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true"/>
  <mc:AlternateContent xmlns:mc="http://schemas.openxmlformats.org/markup-compatibility/2006">
    <mc:Choice Requires="x15">
      <x15ac:absPath xmlns:x15ac="http://schemas.microsoft.com/office/spreadsheetml/2010/11/ac" url="C:\Users\ftsib\Dropbox\Articles\Ghana\AgriculturalProductivityGhana\GH_CropProd_LandTenure\Analysis\Results\"/>
    </mc:Choice>
  </mc:AlternateContent>
  <xr:revisionPtr revIDLastSave="0" documentId="13_ncr:1_{939C2157-0B46-495F-8B77-B4C974D78411}" xr6:coauthVersionLast="47" xr6:coauthVersionMax="47" xr10:uidLastSave="{00000000-0000-0000-0000-000000000000}"/>
  <bookViews>
    <workbookView xWindow="-120" yWindow="-120" windowWidth="29040" windowHeight="15840"/>
  </bookViews>
  <sheets>
    <sheet name="Table1" sheetId="59" r:id="rId1"/>
    <sheet name="Table2" sheetId="73" r:id="rId2"/>
    <sheet name="Table3" sheetId="66" r:id="rId3"/>
    <sheet name="Robustness" sheetId="69" r:id="rId4"/>
    <sheet name="msf_GLSS" sheetId="72" r:id="rId5"/>
    <sheet name="msf_GLSS6" sheetId="67" r:id="rId6"/>
    <sheet name="msf_GLSS7" sheetId="71" r:id="rId7"/>
    <sheet name="msf_main" sheetId="64" r:id="rId8"/>
    <sheet name="Means" sheetId="68" r:id="rId9"/>
  </sheets>
  <definedNames>
    <definedName name="_AtRisk_FitDataRange_FIT_1C8EA_4A0CA" hidden="true">#REF!</definedName>
    <definedName name="_AtRisk_FitDataRange_FIT_2BE61_72107" hidden="true">#REF!</definedName>
    <definedName name="_AtRisk_FitDataRange_FIT_8D0E8_E9C5D" hidden="true">#REF!</definedName>
    <definedName name="_AtRisk_FitDataRange_FIT_C6F81_64396" hidden="true">#REF!</definedName>
    <definedName name="_xlnm._FilterDatabase" localSheetId="8" hidden="true">Means!$A$1:$K$10946</definedName>
    <definedName name="_xlnm._FilterDatabase" localSheetId="7" hidden="true">msf_main!$C$1:$L$1</definedName>
    <definedName name="_xlnm._FilterDatabase" localSheetId="0" hidden="true">Table1!#REF!</definedName>
    <definedName name="Pal_Workbook_GUID" hidden="true">"X32KZX5MWRFECZPE5B9ISBMW"</definedName>
    <definedName name="RiskMultipleCPUSupportEnabled" hidden="true">FALSE</definedName>
    <definedName name="RiskSelectedCell" hidden="true">"$H$6"</definedName>
    <definedName name="RiskSelectedNameCell1" hidden="true">"$E$3"</definedName>
    <definedName name="RiskSelectedNameCell2" hidden="true">"$P$2"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<sst xmlns="http://schemas.openxmlformats.org/spreadsheetml/2006/main" count="34592" uniqueCount="11658">
  <si>
    <t>Meta-frontier</t>
  </si>
  <si>
    <t>Gamma</t>
  </si>
  <si>
    <t>-</t>
  </si>
  <si>
    <t>numeracy</t>
  </si>
  <si>
    <t>fregn_literacy</t>
  </si>
  <si>
    <t>IndexTech</t>
  </si>
  <si>
    <t>local_literacy</t>
  </si>
  <si>
    <t>poold_literacy</t>
  </si>
  <si>
    <t>YerEduTile</t>
  </si>
  <si>
    <t>el</t>
  </si>
  <si>
    <t>I1</t>
  </si>
  <si>
    <t>I2</t>
  </si>
  <si>
    <t>I3</t>
  </si>
  <si>
    <t>I4</t>
  </si>
  <si>
    <t>I5</t>
  </si>
  <si>
    <t>I6</t>
  </si>
  <si>
    <t>I7</t>
  </si>
  <si>
    <t>ts</t>
  </si>
  <si>
    <t>Nobs</t>
  </si>
  <si>
    <t>mlLoglik</t>
  </si>
  <si>
    <t>olsSkew</t>
  </si>
  <si>
    <t>CoelliM3Test</t>
  </si>
  <si>
    <t>LRInef</t>
  </si>
  <si>
    <t>Technology gap ratio (TGR)</t>
  </si>
  <si>
    <t>Pure farmer technical efficiency (TE)</t>
  </si>
  <si>
    <t>Meta-frontier technical efficiency (MTE)</t>
  </si>
  <si>
    <t>Elasticity</t>
  </si>
  <si>
    <t>Land</t>
  </si>
  <si>
    <t>Planting material</t>
  </si>
  <si>
    <t>Family labour</t>
  </si>
  <si>
    <t>Hired labour</t>
  </si>
  <si>
    <t>Fertilizer</t>
  </si>
  <si>
    <t>Pesticide</t>
  </si>
  <si>
    <t>Returns to scale</t>
  </si>
  <si>
    <t>MTE</t>
  </si>
  <si>
    <t>TE</t>
  </si>
  <si>
    <t>TE0</t>
  </si>
  <si>
    <t>TGR</t>
  </si>
  <si>
    <t>Tier 1</t>
  </si>
  <si>
    <t>Tier 2</t>
  </si>
  <si>
    <t>Tier 3</t>
  </si>
  <si>
    <t>Pooled</t>
  </si>
  <si>
    <t>Female</t>
  </si>
  <si>
    <t>Extension</t>
  </si>
  <si>
    <t>Credit</t>
  </si>
  <si>
    <t>EqipMech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</si>
  <si>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</si>
  <si>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</si>
  <si>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</si>
  <si>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</si>
  <si>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</si>
  <si>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</si>
  <si>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</si>
  <si>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</si>
  <si>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</si>
  <si>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</si>
  <si>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</si>
  <si>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Mean</t>
  </si>
  <si>
    <t>Trend</t>
  </si>
  <si>
    <t>Variable</t>
  </si>
  <si>
    <t>Female farmer (dummy)</t>
  </si>
  <si>
    <t>Age (years)</t>
  </si>
  <si>
    <t>Education (years)</t>
  </si>
  <si>
    <t>Maize</t>
  </si>
  <si>
    <t>Maize yield (Kg/ha)</t>
  </si>
  <si>
    <t>Rice</t>
  </si>
  <si>
    <t>Rice yield (Kg/ha)</t>
  </si>
  <si>
    <t>Millet</t>
  </si>
  <si>
    <t>Millet yield (Kg/ha)</t>
  </si>
  <si>
    <t>Sorghum</t>
  </si>
  <si>
    <t>Sorghum yield (Kg/ha)</t>
  </si>
  <si>
    <t>Land owned (dummy)</t>
  </si>
  <si>
    <t>Seed (GHC/ha)</t>
  </si>
  <si>
    <t>Household labor (AE)</t>
  </si>
  <si>
    <t>Hired labor (man-days/ha)</t>
  </si>
  <si>
    <t>Fertilizer (Kg/ha)</t>
  </si>
  <si>
    <t>Pesticide (Liter/ha)</t>
  </si>
  <si>
    <t>Mechanization (dummy)</t>
  </si>
  <si>
    <t>EqipIrig</t>
  </si>
  <si>
    <t>Irrigation (dummy)</t>
  </si>
  <si>
    <t>Credit (dummy)</t>
  </si>
  <si>
    <t>Extension (dummy)</t>
  </si>
  <si>
    <t>Size (AE)</t>
  </si>
  <si>
    <t>Dependency (ratio)</t>
  </si>
  <si>
    <t>Tomatoe</t>
  </si>
  <si>
    <t>Pepper</t>
  </si>
  <si>
    <t>Palm</t>
  </si>
  <si>
    <t>Okra</t>
  </si>
  <si>
    <t>Cocoa</t>
  </si>
  <si>
    <t>TrendDif</t>
  </si>
  <si>
    <t>Education index</t>
  </si>
  <si>
    <t>Sample size</t>
  </si>
  <si>
    <t>Log  likelihood</t>
  </si>
  <si>
    <t>Model diagnostics</t>
  </si>
  <si>
    <t>Naïve</t>
  </si>
  <si>
    <t>Ratio variance due to inefficiency</t>
  </si>
  <si>
    <t>Yam</t>
  </si>
  <si>
    <t>Plantain</t>
  </si>
  <si>
    <t>Peanut</t>
  </si>
  <si>
    <t>Cocoyam</t>
  </si>
  <si>
    <t>Cassava</t>
  </si>
  <si>
    <t>Beans</t>
  </si>
  <si>
    <t>Maize (Kg/ha)</t>
  </si>
  <si>
    <t>Rice (Kg/ha)</t>
  </si>
  <si>
    <t>Millet (Kg/ha)</t>
  </si>
  <si>
    <t>Sorghum (Kg/ha)</t>
  </si>
  <si>
    <t>Beans (Kg/ha)</t>
  </si>
  <si>
    <t>Peanut (Kg/ha)</t>
  </si>
  <si>
    <t>Cassava (Kg/ha)</t>
  </si>
  <si>
    <t>Yam (Kg/ha)</t>
  </si>
  <si>
    <t>Cocoyam (Kg/ha)</t>
  </si>
  <si>
    <t>Plantain (Kg/ha)</t>
  </si>
  <si>
    <t>Pepper (Kg/ha)</t>
  </si>
  <si>
    <t>Cocoa (Kg/ha)</t>
  </si>
  <si>
    <t>Palm (Kg/ha)</t>
  </si>
  <si>
    <t>glss0</t>
  </si>
  <si>
    <t>zu</t>
  </si>
  <si>
    <t>Zu_(Intercept)</t>
  </si>
  <si>
    <t>Zu_lnAgeYrx</t>
  </si>
  <si>
    <t>Zu_Female</t>
  </si>
  <si>
    <t>Zu_CrpMix</t>
  </si>
  <si>
    <t>Zu_Extension</t>
  </si>
  <si>
    <t>Zu_Credit</t>
  </si>
  <si>
    <t>Zu_EqipMech</t>
  </si>
  <si>
    <t>Zu_OwnLnd</t>
  </si>
  <si>
    <t>Zu_factor(Ecozon)Forest Zone</t>
  </si>
  <si>
    <t>Zu_factor(Ecozon)Guinea Savanah</t>
  </si>
  <si>
    <t>Zu_factor(Ecozon)Sudan Savanah</t>
  </si>
  <si>
    <t>Zu_factor(Ecozon)Transitional Zone</t>
  </si>
  <si>
    <t>zv</t>
  </si>
  <si>
    <t>Zv_(Intercept)</t>
  </si>
  <si>
    <t>Intercept</t>
  </si>
  <si>
    <t>Ecozon</t>
  </si>
  <si>
    <t>Driver of Technology/efficiency</t>
  </si>
  <si>
    <t>Technology/efficiency</t>
  </si>
  <si>
    <t>Forest Zone</t>
  </si>
  <si>
    <t>Guinea Savanah</t>
  </si>
  <si>
    <t>Sudan Savanah</t>
  </si>
  <si>
    <t>ransitional Zone</t>
  </si>
  <si>
    <t>teBC</t>
  </si>
  <si>
    <t>teJLMS</t>
  </si>
  <si>
    <t>teMO</t>
  </si>
  <si>
    <t>CropID</t>
  </si>
  <si>
    <t>TL</t>
  </si>
  <si>
    <t>hnormal</t>
  </si>
  <si>
    <t>GP</t>
  </si>
  <si>
    <t>exponential</t>
  </si>
  <si>
    <t>genexponential</t>
  </si>
  <si>
    <t>rayleigh</t>
  </si>
  <si>
    <t>tnormal</t>
  </si>
  <si>
    <t>uniform</t>
  </si>
  <si>
    <t>gamma</t>
  </si>
  <si>
    <t>lognormal</t>
  </si>
  <si>
    <t>weibull</t>
  </si>
  <si>
    <t>Translog</t>
  </si>
  <si>
    <t>Generalized</t>
  </si>
  <si>
    <t>Cobb-Douglas</t>
  </si>
  <si>
    <t>Education index - Low</t>
  </si>
  <si>
    <t>Education index - Medium</t>
  </si>
  <si>
    <t>Education index - High</t>
  </si>
  <si>
    <t>Rayleigh</t>
  </si>
  <si>
    <t>Exponential</t>
  </si>
  <si>
    <t>Truncated normal</t>
  </si>
  <si>
    <t>Half normal</t>
  </si>
  <si>
    <t>Uniform</t>
  </si>
  <si>
    <t>Log normal</t>
  </si>
  <si>
    <t>Weibull</t>
  </si>
  <si>
    <t>Generalized exponential</t>
  </si>
  <si>
    <t>Model</t>
  </si>
  <si>
    <t>JLMS</t>
  </si>
  <si>
    <t>BC</t>
  </si>
  <si>
    <t>CrpMix</t>
  </si>
  <si>
    <t>Okra (kg/ha)</t>
  </si>
  <si>
    <t>Tomatoe (kg/ha)</t>
  </si>
  <si>
    <t>All crops (maize kg/ha)</t>
  </si>
  <si>
    <t>Low</t>
  </si>
  <si>
    <t>Medium</t>
  </si>
  <si>
    <t>High</t>
  </si>
  <si>
    <t>Crop diversification (index)</t>
  </si>
  <si>
    <t>cd</t>
  </si>
  <si>
    <t>fn</t>
  </si>
  <si>
    <t>(Intercept)</t>
  </si>
  <si>
    <t>lnI1</t>
  </si>
  <si>
    <t>lnI2</t>
  </si>
  <si>
    <t>lnI3</t>
  </si>
  <si>
    <t>lnI4</t>
  </si>
  <si>
    <t>lnI5</t>
  </si>
  <si>
    <t>lnI6</t>
  </si>
  <si>
    <t>factor(Ecozon)Forest Zone</t>
  </si>
  <si>
    <t>factor(Ecozon)Guinea Savanah</t>
  </si>
  <si>
    <t>factor(Ecozon)Sudan Savanah</t>
  </si>
  <si>
    <t>factor(Ecozon)Transitional Zone</t>
  </si>
  <si>
    <t>Area_Cassava</t>
  </si>
  <si>
    <t>Area_Maize</t>
  </si>
  <si>
    <t>Area_Peanut</t>
  </si>
  <si>
    <t>Area_Plantain</t>
  </si>
  <si>
    <t>Area_Pepper</t>
  </si>
  <si>
    <t>Area_Rice</t>
  </si>
  <si>
    <t>Area_Millet</t>
  </si>
  <si>
    <t>Area_Sorghum</t>
  </si>
  <si>
    <t>Area_Beans</t>
  </si>
  <si>
    <t>Area_Tomatoe</t>
  </si>
  <si>
    <t>Area_Yam</t>
  </si>
  <si>
    <t>Area_Cocoyam</t>
  </si>
  <si>
    <t>Area_Cocoa</t>
  </si>
  <si>
    <t>Share of area allocated to listed crop</t>
  </si>
  <si>
    <t>Area_Okra</t>
  </si>
  <si>
    <t>Area_Palm</t>
  </si>
  <si>
    <t>Tomato</t>
  </si>
  <si>
    <t>glss6</t>
  </si>
  <si>
    <t>glss7</t>
  </si>
  <si>
    <r>
      <t>Schmidt &amp; Lin (1984)</t>
    </r>
    <r>
      <rPr>
        <vertAlign val="superscript"/>
        <sz val="7.5"/>
        <rFont val="Times New Roman"/>
        <family val="1"/>
      </rPr>
      <t xml:space="preserve"> a</t>
    </r>
  </si>
  <si>
    <r>
      <t>Coelli, (1995)</t>
    </r>
    <r>
      <rPr>
        <vertAlign val="superscript"/>
        <sz val="7.5"/>
        <rFont val="Times New Roman"/>
        <family val="1"/>
      </rPr>
      <t xml:space="preserve"> ab</t>
    </r>
  </si>
  <si>
    <r>
      <t xml:space="preserve">Gutierrez (2001) </t>
    </r>
    <r>
      <rPr>
        <vertAlign val="superscript"/>
        <sz val="7.5"/>
        <rFont val="Times New Roman"/>
        <family val="1"/>
      </rPr>
      <t>a</t>
    </r>
  </si>
  <si>
    <t>Production function</t>
  </si>
  <si>
    <t>Family labor</t>
  </si>
  <si>
    <t>Hired labor</t>
  </si>
  <si>
    <t>Vacate</t>
  </si>
  <si>
    <t>Distrust</t>
  </si>
  <si>
    <t>Conflict and tension</t>
  </si>
  <si>
    <t>Dispute resolution</t>
  </si>
  <si>
    <t>Threats of concern</t>
  </si>
  <si>
    <t>Group violence</t>
  </si>
  <si>
    <r>
      <t xml:space="preserve">Trend (%) </t>
    </r>
    <r>
      <rPr>
        <vertAlign val="superscript"/>
        <sz val="10"/>
        <color rgb="FF000000"/>
        <rFont val="Times New Roman"/>
        <family val="1"/>
      </rPr>
      <t>c</t>
    </r>
  </si>
  <si>
    <r>
      <t>Farmer</t>
    </r>
    <r>
      <rPr>
        <vertAlign val="superscript"/>
        <sz val="10"/>
        <color theme="1"/>
        <rFont val="Times New Roman"/>
        <family val="1"/>
      </rPr>
      <t xml:space="preserve"> a</t>
    </r>
  </si>
  <si>
    <r>
      <t>Cereal production</t>
    </r>
    <r>
      <rPr>
        <vertAlign val="superscript"/>
        <sz val="10"/>
        <color theme="1"/>
        <rFont val="Times New Roman"/>
        <family val="1"/>
      </rPr>
      <t xml:space="preserve"> a</t>
    </r>
  </si>
  <si>
    <r>
      <t>Land (ha)</t>
    </r>
    <r>
      <rPr>
        <vertAlign val="superscript"/>
        <sz val="10"/>
        <color theme="1"/>
        <rFont val="Times New Roman"/>
        <family val="1"/>
      </rPr>
      <t xml:space="preserve"> </t>
    </r>
  </si>
  <si>
    <r>
      <t>Household</t>
    </r>
    <r>
      <rPr>
        <vertAlign val="superscript"/>
        <sz val="10"/>
        <color theme="1"/>
        <rFont val="Times New Roman"/>
        <family val="1"/>
      </rPr>
      <t xml:space="preserve"> b</t>
    </r>
  </si>
  <si>
    <t>index0CAT</t>
  </si>
  <si>
    <t>Zu_lnYerEdux</t>
  </si>
  <si>
    <t>index1CAT</t>
  </si>
  <si>
    <t>index2CAT</t>
  </si>
  <si>
    <t>index3CAT</t>
  </si>
  <si>
    <t>index4CAT</t>
  </si>
  <si>
    <t>index5CAT</t>
  </si>
  <si>
    <t>index6CAT</t>
  </si>
  <si>
    <t>tl</t>
  </si>
  <si>
    <t>Yes</t>
  </si>
  <si>
    <t>No</t>
  </si>
  <si>
    <r>
      <t>Schmidt &amp; Lin (1984)</t>
    </r>
    <r>
      <rPr>
        <vertAlign val="superscript"/>
        <sz val="8.5"/>
        <rFont val="Times New Roman"/>
        <family val="1"/>
      </rPr>
      <t xml:space="preserve"> a</t>
    </r>
  </si>
  <si>
    <r>
      <t>Coelli, (1995)</t>
    </r>
    <r>
      <rPr>
        <vertAlign val="superscript"/>
        <sz val="8.5"/>
        <rFont val="Times New Roman"/>
        <family val="1"/>
      </rPr>
      <t xml:space="preserve"> ab</t>
    </r>
  </si>
  <si>
    <r>
      <t xml:space="preserve">Gutierrez (2001) </t>
    </r>
    <r>
      <rPr>
        <vertAlign val="superscript"/>
        <sz val="8.5"/>
        <rFont val="Times New Roman"/>
        <family val="1"/>
      </rPr>
      <t>a</t>
    </r>
  </si>
  <si>
    <t>CD</t>
  </si>
  <si>
    <t>CATDif</t>
  </si>
  <si>
    <t>OwnLnd0</t>
  </si>
  <si>
    <t>OwnLnd1</t>
  </si>
  <si>
    <t>Land ownership</t>
  </si>
  <si>
    <t>OwnLnd</t>
  </si>
  <si>
    <t>CropIDx</t>
  </si>
  <si>
    <t>Yam</t>
  </si>
  <si>
    <t>Vegetables</t>
  </si>
  <si>
    <t>Tomatoe</t>
  </si>
  <si>
    <t>Sugarcane</t>
  </si>
  <si>
    <t>Sorghum</t>
  </si>
  <si>
    <t>Rice</t>
  </si>
  <si>
    <t>Potato</t>
  </si>
  <si>
    <t>Pooled</t>
  </si>
  <si>
    <t>Plantain</t>
  </si>
  <si>
    <t>Pineapple</t>
  </si>
  <si>
    <t>Pepper</t>
  </si>
  <si>
    <t>Peanut</t>
  </si>
  <si>
    <t>Palm</t>
  </si>
  <si>
    <t>Onion</t>
  </si>
  <si>
    <t>Okra</t>
  </si>
  <si>
    <t>Millet</t>
  </si>
  <si>
    <t>Maize</t>
  </si>
  <si>
    <t>Kenef</t>
  </si>
  <si>
    <t>Eggplant</t>
  </si>
  <si>
    <t>Cotton</t>
  </si>
  <si>
    <t>Cocoyam</t>
  </si>
  <si>
    <t>Coconut</t>
  </si>
  <si>
    <t>Cocoa</t>
  </si>
  <si>
    <t>Citrus</t>
  </si>
  <si>
    <t>Cassava</t>
  </si>
  <si>
    <t>Cashew</t>
  </si>
  <si>
    <t>Beans</t>
  </si>
  <si>
    <t>Banana</t>
  </si>
  <si>
    <t>Equ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</si>
  <si>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</si>
  <si>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</si>
  <si>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</si>
  <si>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</si>
  <si>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</si>
  <si>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</si>
  <si>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</si>
  <si>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</si>
  <si>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</si>
  <si>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</si>
  <si>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</si>
  <si>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</si>
  <si>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HirdHr</t>
  </si>
  <si>
    <t>HHLaborAE</t>
  </si>
  <si>
    <t>SeedKg</t>
  </si>
  <si>
    <t>Area</t>
  </si>
  <si>
    <t>Yield</t>
  </si>
  <si>
    <t>_</t>
  </si>
  <si>
    <t>Female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</si>
  <si>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</si>
  <si>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</si>
  <si>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</si>
  <si>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</si>
  <si>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</si>
  <si>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</si>
  <si>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</si>
  <si>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</si>
  <si>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</si>
  <si>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</si>
  <si>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</si>
  <si>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</si>
  <si>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</si>
  <si>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</si>
  <si>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</si>
  <si>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</si>
  <si>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</si>
  <si>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</si>
  <si>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</si>
  <si>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</si>
  <si>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</si>
  <si>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</si>
  <si>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</si>
  <si>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</si>
  <si>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</si>
  <si>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</si>
  <si>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</si>
  <si>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</si>
  <si>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</si>
  <si>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</si>
  <si>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</si>
  <si>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</si>
  <si>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</si>
  <si>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</si>
  <si>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</si>
  <si>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</si>
  <si>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</si>
  <si>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</si>
  <si>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</si>
  <si>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</si>
  <si>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</si>
  <si>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</si>
  <si>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</si>
  <si>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</si>
  <si>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</si>
  <si>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</si>
  <si>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</si>
  <si>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</si>
  <si>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</si>
  <si>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</si>
  <si>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</si>
  <si>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</si>
  <si>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</si>
  <si>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</si>
  <si>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</si>
  <si>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</si>
  <si>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</si>
  <si>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</si>
  <si>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</si>
  <si>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</si>
  <si>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</si>
  <si>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</si>
  <si>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</si>
  <si>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</si>
  <si>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</si>
  <si>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</si>
  <si>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</si>
  <si>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</si>
  <si>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</si>
  <si>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</si>
  <si>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</si>
  <si>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</si>
  <si>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</si>
  <si>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</si>
  <si>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</si>
  <si>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</si>
  <si>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</si>
  <si>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</si>
  <si>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</si>
  <si>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</si>
  <si>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</si>
  <si>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</si>
  <si>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</si>
  <si>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</si>
  <si>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</si>
  <si>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</si>
  <si>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</si>
  <si>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</si>
  <si>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</si>
  <si>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</si>
  <si>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</si>
  <si>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CrpMix</t>
  </si>
  <si>
    <t>Depend</t>
  </si>
  <si>
    <t>HHSizeAE</t>
  </si>
  <si>
    <t>YerEdu</t>
  </si>
  <si>
    <t>AgeYr</t>
  </si>
  <si>
    <t>PestLt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</si>
  <si>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</si>
  <si>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</si>
  <si>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</si>
  <si>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</si>
  <si>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</si>
  <si>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</si>
  <si>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</si>
  <si>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</si>
  <si>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</si>
  <si>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</si>
  <si>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</si>
  <si>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</si>
  <si>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</si>
  <si>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</si>
  <si>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</si>
  <si>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</si>
  <si>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</si>
  <si>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</si>
  <si>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</si>
  <si>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</si>
  <si>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</si>
  <si>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</si>
  <si>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</si>
  <si>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</si>
  <si>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</si>
  <si>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</si>
  <si>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</si>
  <si>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</si>
  <si>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</si>
  <si>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</si>
  <si>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</si>
  <si>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</si>
  <si>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</si>
  <si>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</si>
  <si>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</si>
  <si>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</si>
  <si>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</si>
  <si>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HirdHr</t>
  </si>
  <si>
    <t>HHLaborAE</t>
  </si>
  <si>
    <t>SeedKg</t>
  </si>
  <si>
    <t>Area</t>
  </si>
  <si>
    <t>Yield</t>
  </si>
  <si>
    <t>_</t>
  </si>
  <si>
    <t>Female</t>
  </si>
  <si>
    <t>Credit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</si>
  <si>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</si>
  <si>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</si>
  <si>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</si>
  <si>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</si>
  <si>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</si>
  <si>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</si>
  <si>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</si>
  <si>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</si>
  <si>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</si>
  <si>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</si>
  <si>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</si>
  <si>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</si>
  <si>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</si>
  <si>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</si>
  <si>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</si>
  <si>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</si>
  <si>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</si>
  <si>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</si>
  <si>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</si>
  <si>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</si>
  <si>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</si>
  <si>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</si>
  <si>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</si>
  <si>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</si>
  <si>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</si>
  <si>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</si>
  <si>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</si>
  <si>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</si>
  <si>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</si>
  <si>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</si>
  <si>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</si>
  <si>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</si>
  <si>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</si>
  <si>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</si>
  <si>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</si>
  <si>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</si>
  <si>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</si>
  <si>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</si>
  <si>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</si>
  <si>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</si>
  <si>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</si>
  <si>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</si>
  <si>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</si>
  <si>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</si>
  <si>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</si>
  <si>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</si>
  <si>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</si>
  <si>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</si>
  <si>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</si>
  <si>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</si>
  <si>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</si>
  <si>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</si>
  <si>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</si>
  <si>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</si>
  <si>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</si>
  <si>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</si>
  <si>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</si>
  <si>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</si>
  <si>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</si>
  <si>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</si>
  <si>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</si>
  <si>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</si>
  <si>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</si>
  <si>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</si>
  <si>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</si>
  <si>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</si>
  <si>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</si>
  <si>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</si>
  <si>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</si>
  <si>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</si>
  <si>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</si>
  <si>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</si>
  <si>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</si>
  <si>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</si>
  <si>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</si>
  <si>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</si>
  <si>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</si>
  <si>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</si>
  <si>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</si>
  <si>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</si>
  <si>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</si>
  <si>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</si>
  <si>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</si>
  <si>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</si>
  <si>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</si>
  <si>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</si>
  <si>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</si>
  <si>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</si>
  <si>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</si>
  <si>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</si>
  <si>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</si>
  <si>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</si>
  <si>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</si>
  <si>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</si>
  <si>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</si>
  <si>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</si>
  <si>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</si>
  <si>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</si>
  <si>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</si>
  <si>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</si>
  <si>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</si>
  <si>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</si>
  <si>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</si>
  <si>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</si>
  <si>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</si>
  <si>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</si>
  <si>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</si>
  <si>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</si>
  <si>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</si>
  <si>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</si>
  <si>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</si>
  <si>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</si>
  <si>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</si>
  <si>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</si>
  <si>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</si>
  <si>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</si>
  <si>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</si>
  <si>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</si>
  <si>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</si>
  <si>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</si>
  <si>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</si>
  <si>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</si>
  <si>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</si>
  <si>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</si>
  <si>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</si>
  <si>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</si>
  <si>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</si>
  <si>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</si>
  <si>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</si>
  <si>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</si>
  <si>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</si>
  <si>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</si>
  <si>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</si>
  <si>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</si>
  <si>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</si>
  <si>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</si>
  <si>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</si>
  <si>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</si>
  <si>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</si>
  <si>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</si>
  <si>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</si>
  <si>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</si>
  <si>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</si>
  <si>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</si>
  <si>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</si>
  <si>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</si>
  <si>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</si>
  <si>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</si>
  <si>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</si>
  <si>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</si>
  <si>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</si>
  <si>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</si>
  <si>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</si>
  <si>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</si>
  <si>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</si>
  <si>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</si>
  <si>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</si>
  <si>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</si>
  <si>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</si>
  <si>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</si>
  <si>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</si>
  <si>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</si>
  <si>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</si>
  <si>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</si>
  <si>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</si>
  <si>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</si>
  <si>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</si>
  <si>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</si>
  <si>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</si>
  <si>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</si>
  <si>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</si>
  <si>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</si>
  <si>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</si>
  <si>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</si>
  <si>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</si>
  <si>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</si>
  <si>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</si>
  <si>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</si>
  <si>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</si>
  <si>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</si>
  <si>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</si>
  <si>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</si>
  <si>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</si>
  <si>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</si>
  <si>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</si>
  <si>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</si>
  <si>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</si>
  <si>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</si>
  <si>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</si>
  <si>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</si>
  <si>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</si>
  <si>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</si>
  <si>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</si>
  <si>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</si>
  <si>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</si>
  <si>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</si>
  <si>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</si>
  <si>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</si>
  <si>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</si>
  <si>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</si>
  <si>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</si>
  <si>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</si>
  <si>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</si>
  <si>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</si>
  <si>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HirdHr</t>
  </si>
  <si>
    <t>HHLaborAE</t>
  </si>
  <si>
    <t>SeedKg</t>
  </si>
  <si>
    <t>Area</t>
  </si>
  <si>
    <t>Yield</t>
  </si>
  <si>
    <t>_</t>
  </si>
  <si>
    <t>Female</t>
  </si>
  <si>
    <t>Extension</t>
  </si>
  <si>
    <t>Credit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</si>
  <si>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</si>
  <si>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</si>
  <si>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</si>
  <si>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</si>
  <si>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</si>
  <si>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</si>
  <si>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</si>
  <si>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</si>
  <si>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</si>
  <si>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</si>
  <si>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</si>
  <si>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</si>
  <si>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</si>
  <si>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</si>
  <si>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</si>
  <si>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</si>
  <si>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</si>
  <si>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</si>
  <si>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</si>
  <si>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</si>
  <si>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</si>
  <si>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</si>
  <si>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</si>
  <si>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</si>
  <si>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</si>
  <si>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</si>
  <si>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</si>
  <si>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</si>
  <si>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</si>
  <si>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</si>
  <si>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</si>
  <si>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</si>
  <si>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</si>
  <si>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</si>
  <si>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Extension</t>
  </si>
  <si>
    <t>Credit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</si>
  <si>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</si>
  <si>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</si>
  <si>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</si>
  <si>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</si>
  <si>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</si>
  <si>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</si>
  <si>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</si>
  <si>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</si>
  <si>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</si>
  <si>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</si>
  <si>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</si>
  <si>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</si>
  <si>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</si>
  <si>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</si>
  <si>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</si>
  <si>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</si>
  <si>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</si>
  <si>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</si>
  <si>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</si>
  <si>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</si>
  <si>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</si>
  <si>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</si>
  <si>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</si>
  <si>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</si>
  <si>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</si>
  <si>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</si>
  <si>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HirdHr</t>
  </si>
  <si>
    <t>HHLaborAE</t>
  </si>
  <si>
    <t>SeedKg</t>
  </si>
  <si>
    <t>Area</t>
  </si>
  <si>
    <t>Yield</t>
  </si>
  <si>
    <t>_</t>
  </si>
  <si>
    <t>Female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</si>
  <si>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</si>
  <si>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</si>
  <si>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</si>
  <si>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</si>
  <si>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</si>
  <si>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</si>
  <si>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</si>
  <si>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</si>
  <si>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</si>
  <si>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</si>
  <si>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</si>
  <si>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</si>
  <si>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</si>
  <si>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</si>
  <si>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</si>
  <si>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</si>
  <si>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</si>
  <si>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Female</t>
  </si>
  <si>
    <t>EqipIrig</t>
  </si>
  <si>
    <t>Extension</t>
  </si>
  <si>
    <t>Credit</t>
  </si>
  <si>
    <t>EqipMech</t>
  </si>
  <si>
    <t>Female</t>
  </si>
  <si>
    <t>CrpMix</t>
  </si>
  <si>
    <t>Depend</t>
  </si>
  <si>
    <t>HHSizeAE</t>
  </si>
  <si>
    <t>YerEdu</t>
  </si>
  <si>
    <t>AgeYr</t>
  </si>
  <si>
    <t>PestLt</t>
  </si>
  <si>
    <t>HirdHr</t>
  </si>
  <si>
    <t>HHLaborAE</t>
  </si>
  <si>
    <t>SeedKg</t>
  </si>
  <si>
    <t>Area</t>
  </si>
  <si>
    <t>Yield</t>
  </si>
  <si>
    <t>_</t>
  </si>
  <si>
    <t>Female</t>
  </si>
  <si>
    <t>Extension</t>
  </si>
  <si>
    <t>Credit</t>
  </si>
  <si>
    <t>Female</t>
  </si>
  <si>
    <t>CrpMix</t>
  </si>
  <si>
    <t>Depend</t>
  </si>
  <si>
    <t>HHSizeAE</t>
  </si>
  <si>
    <t>YerEdu</t>
  </si>
  <si>
    <t>AgeYr</t>
  </si>
  <si>
    <t>PestLt</t>
  </si>
  <si>
    <t>FertKg</t>
  </si>
  <si>
    <t>HirdHr</t>
  </si>
  <si>
    <t>HHLaborAE</t>
  </si>
  <si>
    <t>SeedKg</t>
  </si>
  <si>
    <t>Area</t>
  </si>
  <si>
    <t>Yield</t>
  </si>
  <si>
    <t>_</t>
  </si>
  <si>
    <t>Coef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</si>
  <si>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</si>
  <si>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</si>
  <si>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</si>
  <si>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</si>
  <si>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</si>
  <si>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</si>
  <si>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</si>
  <si>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</si>
  <si>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</si>
  <si>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</si>
  <si>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</si>
  <si>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</si>
  <si>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</si>
  <si>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</si>
  <si>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</si>
  <si>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</si>
  <si>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</si>
  <si>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</si>
  <si>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</si>
  <si>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</si>
  <si>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</si>
  <si>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</si>
  <si>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</si>
  <si>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</si>
  <si>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</si>
  <si>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</si>
  <si>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</si>
  <si>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</si>
  <si>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</si>
  <si>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</si>
  <si>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</si>
  <si>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</si>
  <si>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</si>
  <si>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</si>
  <si>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</si>
  <si>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</si>
  <si>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</si>
  <si>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</si>
  <si>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</si>
  <si>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</si>
  <si>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</si>
  <si>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</si>
  <si>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</si>
  <si>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</si>
  <si>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</si>
  <si>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</si>
  <si>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</si>
  <si>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</si>
  <si>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</si>
  <si>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</si>
  <si>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</si>
  <si>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</si>
  <si>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</si>
  <si>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</si>
  <si>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</si>
  <si>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</si>
  <si>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</si>
  <si>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</si>
  <si>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</si>
  <si>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</si>
  <si>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</si>
  <si>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</si>
  <si>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</si>
  <si>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</si>
  <si>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</si>
  <si>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</si>
  <si>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</si>
  <si>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</si>
  <si>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</si>
  <si>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</si>
  <si>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</si>
  <si>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</si>
  <si>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</si>
  <si>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</si>
  <si>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</si>
  <si>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</si>
  <si>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</si>
  <si>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</si>
  <si>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</si>
  <si>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</si>
  <si>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</si>
  <si>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</si>
  <si>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</si>
  <si>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</si>
  <si>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</si>
  <si>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</si>
  <si>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</si>
  <si>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</si>
  <si>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</si>
  <si>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</si>
  <si>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</si>
  <si>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</si>
  <si>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</si>
  <si>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</si>
  <si>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</si>
  <si>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</si>
  <si>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</si>
  <si>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</si>
  <si>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</si>
  <si>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</si>
  <si>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</si>
  <si>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</si>
  <si>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</si>
  <si>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</si>
  <si>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</si>
  <si>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</si>
  <si>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</si>
  <si>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</si>
  <si>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</si>
  <si>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</si>
  <si>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</si>
  <si>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</si>
  <si>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</si>
  <si>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</si>
  <si>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</si>
  <si>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</si>
  <si>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</si>
  <si>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</si>
  <si>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</si>
  <si>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</si>
  <si>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</si>
  <si>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</si>
  <si>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</si>
  <si>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</si>
  <si>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</si>
  <si>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</si>
  <si>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</si>
  <si>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</si>
  <si>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</si>
  <si>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</si>
  <si>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</si>
  <si>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</si>
  <si>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</si>
  <si>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</si>
  <si>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</si>
  <si>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</si>
  <si>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</si>
  <si>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</si>
  <si>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</si>
  <si>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</si>
  <si>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</si>
  <si>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</si>
  <si>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</si>
  <si>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</si>
  <si>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</si>
  <si>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</si>
  <si>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</si>
  <si>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</si>
  <si>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</si>
  <si>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</si>
  <si>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</si>
  <si>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</si>
  <si>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</si>
  <si>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</si>
  <si>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</si>
  <si>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</si>
  <si>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</si>
  <si>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</si>
  <si>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</si>
  <si>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</si>
  <si>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</si>
  <si>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</si>
  <si>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</si>
  <si>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</si>
  <si>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</si>
  <si>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</si>
  <si>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</si>
  <si>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</si>
  <si>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</si>
  <si>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</si>
  <si>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</si>
  <si>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</si>
  <si>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</si>
  <si>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</si>
  <si>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</si>
  <si>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</si>
  <si>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</si>
  <si>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</si>
  <si>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</si>
  <si>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</si>
  <si>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</si>
  <si>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</si>
  <si>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</si>
  <si>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</si>
  <si>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</si>
  <si>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</si>
  <si>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</si>
  <si>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</si>
  <si>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</si>
  <si>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</si>
  <si>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</si>
  <si>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</si>
  <si>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</si>
  <si>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</si>
  <si>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</si>
  <si>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</si>
  <si>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</si>
  <si>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</si>
  <si>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</si>
  <si>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</si>
  <si>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</si>
  <si>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</si>
  <si>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</si>
  <si>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</si>
  <si>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</si>
  <si>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</si>
  <si>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</si>
  <si>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</si>
  <si>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</si>
  <si>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</si>
  <si>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</si>
  <si>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</si>
  <si>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</si>
  <si>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</si>
  <si>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</si>
  <si>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</si>
  <si>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</si>
  <si>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</si>
  <si>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</si>
  <si>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</si>
  <si>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</si>
  <si>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</si>
  <si>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</si>
  <si>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</si>
  <si>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</si>
  <si>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</si>
  <si>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</si>
  <si>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</si>
  <si>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</si>
  <si>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</si>
  <si>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</si>
  <si>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</si>
  <si>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</si>
  <si>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</si>
  <si>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</si>
  <si>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</si>
  <si>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</si>
  <si>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</si>
  <si>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</si>
  <si>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</si>
  <si>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</si>
  <si>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</si>
  <si>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</si>
  <si>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</si>
  <si>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</si>
  <si>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</si>
  <si>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</si>
  <si>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</si>
  <si>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</si>
  <si>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</si>
  <si>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</si>
  <si>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</si>
  <si>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</si>
  <si>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</si>
  <si>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</si>
  <si>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</si>
  <si>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</si>
  <si>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</si>
  <si>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</si>
  <si>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</si>
  <si>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</si>
  <si>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</si>
  <si>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</si>
  <si>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</si>
  <si>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</si>
  <si>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</si>
  <si>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</si>
  <si>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</si>
  <si>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</si>
  <si>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</si>
  <si>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</si>
  <si>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</si>
  <si>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</si>
  <si>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</si>
  <si>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</si>
  <si>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</si>
  <si>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</si>
  <si>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</si>
  <si>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</si>
  <si>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</si>
  <si>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</si>
  <si>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</si>
  <si>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</si>
  <si>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</si>
  <si>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</si>
  <si>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</si>
  <si>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</si>
  <si>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</si>
  <si>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</si>
  <si>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</si>
  <si>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</si>
  <si>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</si>
  <si>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</si>
  <si>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</si>
  <si>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</si>
  <si>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</si>
  <si>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</si>
  <si>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</si>
  <si>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</si>
  <si>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</si>
  <si>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</si>
  <si>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</si>
  <si>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</si>
  <si>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</si>
  <si>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</si>
  <si>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</si>
  <si>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</si>
  <si>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</si>
  <si>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</si>
  <si>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</si>
  <si>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</si>
  <si>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</si>
  <si>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</si>
  <si>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</si>
  <si>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</si>
  <si>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</si>
  <si>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</si>
  <si>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</si>
  <si>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</si>
  <si>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</si>
  <si>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</si>
  <si>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</si>
  <si>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</si>
  <si>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</si>
  <si>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</si>
  <si>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</si>
  <si>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</si>
  <si>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</si>
  <si>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</si>
  <si>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</si>
  <si>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</si>
  <si>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</si>
  <si>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</si>
  <si>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</si>
  <si>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</si>
  <si>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</si>
  <si>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</si>
  <si>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</si>
  <si>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</si>
  <si>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</si>
  <si>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</si>
  <si>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</si>
  <si>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</si>
  <si>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</si>
  <si>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</si>
  <si>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</si>
  <si>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</si>
  <si>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</si>
  <si>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</si>
  <si>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</si>
  <si>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</si>
  <si>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</si>
  <si>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</si>
  <si>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</si>
  <si>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</si>
  <si>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</si>
  <si>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</si>
  <si>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</si>
  <si>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</si>
  <si>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</si>
  <si>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</si>
  <si>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</si>
  <si>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</si>
  <si>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</si>
  <si>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</si>
  <si>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</si>
  <si>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</si>
  <si>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</si>
  <si>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</si>
  <si>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</si>
  <si>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</si>
  <si>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</si>
  <si>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</si>
  <si>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</si>
  <si>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</si>
  <si>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</si>
  <si>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</si>
  <si>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</si>
  <si>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</si>
  <si>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</si>
  <si>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</si>
  <si>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</si>
  <si>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</si>
  <si>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</si>
  <si>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</si>
  <si>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</si>
  <si>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</si>
  <si>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</si>
  <si>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</si>
  <si>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</si>
  <si>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</si>
  <si>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</si>
  <si>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</si>
  <si>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</si>
  <si>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</si>
  <si>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</si>
  <si>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</si>
  <si>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</si>
  <si>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</si>
  <si>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</si>
  <si>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</si>
  <si>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</si>
  <si>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</si>
  <si>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</si>
  <si>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</si>
  <si>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</si>
  <si>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</si>
  <si>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</si>
  <si>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</si>
  <si>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</si>
  <si>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</si>
  <si>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</si>
  <si>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</si>
  <si>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</si>
  <si>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</si>
  <si>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</si>
  <si>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</si>
  <si>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</si>
  <si>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</si>
  <si>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</si>
  <si>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</si>
  <si>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</si>
  <si>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</si>
  <si>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</si>
  <si>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</si>
  <si>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</si>
  <si>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</si>
  <si>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</si>
  <si>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</si>
  <si>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</si>
  <si>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</si>
  <si>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</si>
  <si>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</si>
  <si>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</si>
  <si>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</si>
  <si>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</si>
  <si>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</si>
  <si>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</si>
  <si>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</si>
  <si>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</si>
  <si>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</si>
  <si>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</si>
  <si>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</si>
  <si>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</si>
  <si>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</si>
  <si>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</si>
  <si>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</si>
  <si>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</si>
  <si>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</si>
  <si>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</si>
  <si>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</si>
  <si>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</si>
  <si>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</si>
  <si>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</si>
  <si>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</si>
  <si>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</si>
  <si>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</si>
  <si>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</si>
  <si>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</si>
  <si>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</si>
  <si>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</si>
  <si>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</si>
  <si>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</si>
  <si>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</si>
  <si>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</si>
  <si>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</si>
  <si>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</si>
  <si>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</si>
  <si>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</si>
  <si>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</si>
  <si>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</si>
  <si>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</si>
  <si>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</si>
  <si>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GLSS6_miss</t>
  </si>
  <si>
    <t>GLSS6_Pooled</t>
  </si>
  <si>
    <t>GLSS4_miss</t>
  </si>
  <si>
    <t>GLSS4_Pooled</t>
  </si>
  <si>
    <t>Trend_OwnLnd1</t>
  </si>
  <si>
    <t>Mean_OwnLnd1</t>
  </si>
  <si>
    <t>GLSS6_miss</t>
  </si>
  <si>
    <t>GLSS6_Pooled</t>
  </si>
  <si>
    <t>GLSS4_miss</t>
  </si>
  <si>
    <t>GLSS4_Pooled</t>
  </si>
  <si>
    <t>Trend_OwnLnd0</t>
  </si>
  <si>
    <t>Mean_OwnLnd0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</si>
  <si>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</si>
  <si>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</si>
  <si>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</si>
  <si>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</si>
  <si>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</si>
  <si>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</si>
  <si>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</si>
  <si>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</si>
  <si>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</si>
  <si>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</si>
  <si>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</si>
  <si>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</si>
  <si>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</si>
  <si>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</si>
  <si>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</si>
  <si>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</si>
  <si>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</si>
  <si>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</si>
  <si>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</si>
  <si>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</si>
  <si>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</si>
  <si>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</si>
  <si>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</si>
  <si>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</si>
  <si>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</si>
  <si>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</si>
  <si>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</si>
  <si>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</si>
  <si>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</si>
  <si>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</si>
  <si>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</si>
  <si>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</si>
  <si>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</si>
  <si>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</si>
  <si>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</si>
  <si>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</si>
  <si>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</si>
  <si>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</si>
  <si>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</si>
  <si>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</si>
  <si>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</si>
  <si>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</si>
  <si>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</si>
  <si>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</si>
  <si>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</si>
  <si>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</si>
  <si>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</si>
  <si>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</si>
  <si>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</si>
  <si>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</si>
  <si>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</si>
  <si>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</si>
  <si>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</si>
  <si>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</si>
  <si>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</si>
  <si>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</si>
  <si>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</si>
  <si>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</si>
  <si>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</si>
  <si>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</si>
  <si>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</si>
  <si>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</si>
  <si>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</si>
  <si>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</si>
  <si>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</si>
  <si>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</si>
  <si>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</si>
  <si>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</si>
  <si>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</si>
  <si>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</si>
  <si>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</si>
  <si>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</si>
  <si>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</si>
  <si>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</si>
  <si>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</si>
  <si>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</si>
  <si>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</si>
  <si>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</si>
  <si>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</si>
  <si>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</si>
  <si>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</si>
  <si>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</si>
  <si>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</si>
  <si>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</si>
  <si>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</si>
  <si>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</si>
  <si>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</si>
  <si>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</si>
  <si>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</si>
  <si>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</si>
  <si>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</si>
  <si>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</si>
  <si>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</si>
  <si>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</si>
  <si>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</si>
  <si>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</si>
  <si>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</si>
  <si>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</si>
  <si>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</si>
  <si>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</si>
  <si>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</si>
  <si>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</si>
  <si>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</si>
  <si>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</si>
  <si>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</si>
  <si>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</si>
  <si>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</si>
  <si>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</si>
  <si>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</si>
  <si>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</si>
  <si>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</si>
  <si>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</si>
  <si>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</si>
  <si>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</si>
  <si>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</si>
  <si>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</si>
  <si>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</si>
  <si>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</si>
  <si>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</si>
  <si>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</si>
  <si>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</si>
  <si>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</si>
  <si>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</si>
  <si>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</si>
  <si>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</si>
  <si>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</si>
  <si>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</si>
  <si>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</si>
  <si>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</si>
  <si>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</si>
  <si>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</si>
  <si>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</si>
  <si>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</si>
  <si>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</si>
  <si>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</si>
  <si>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</si>
  <si>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</si>
  <si>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</si>
  <si>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</si>
  <si>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</si>
  <si>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</si>
  <si>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</si>
  <si>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</si>
  <si>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</si>
  <si>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</si>
  <si>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</si>
  <si>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</si>
  <si>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</si>
  <si>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</si>
  <si>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</si>
  <si>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</si>
  <si>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</si>
  <si>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</si>
  <si>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</si>
  <si>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</si>
  <si>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</si>
  <si>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</si>
  <si>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</si>
  <si>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</si>
  <si>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</si>
  <si>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</si>
  <si>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</si>
  <si>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</si>
  <si>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</si>
  <si>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</si>
  <si>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</si>
  <si>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</si>
  <si>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</si>
  <si>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</si>
  <si>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</si>
  <si>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</si>
  <si>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</si>
  <si>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</si>
  <si>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</si>
  <si>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</si>
  <si>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</si>
  <si>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</si>
  <si>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</si>
  <si>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</si>
  <si>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</si>
  <si>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</si>
  <si>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</si>
  <si>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</si>
  <si>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</si>
  <si>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</si>
  <si>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</si>
  <si>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</si>
  <si>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</si>
  <si>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</si>
  <si>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</si>
  <si>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</si>
  <si>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</si>
  <si>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</si>
  <si>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</si>
  <si>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</si>
  <si>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</si>
  <si>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</si>
  <si>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</si>
  <si>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</si>
  <si>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</si>
  <si>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</si>
  <si>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</si>
  <si>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</si>
  <si>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</si>
  <si>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</si>
  <si>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</si>
  <si>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</si>
  <si>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</si>
  <si>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</si>
  <si>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</si>
  <si>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</si>
  <si>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</si>
  <si>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</si>
  <si>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</si>
  <si>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</si>
  <si>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</si>
  <si>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</si>
  <si>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</si>
  <si>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</si>
  <si>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</si>
  <si>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</si>
  <si>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</si>
  <si>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</si>
  <si>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</si>
  <si>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</si>
  <si>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</si>
  <si>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</si>
  <si>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</si>
  <si>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</si>
  <si>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</si>
  <si>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</si>
  <si>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</si>
  <si>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</si>
  <si>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</si>
  <si>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</si>
  <si>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</si>
  <si>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</si>
  <si>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</si>
  <si>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</si>
  <si>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</si>
  <si>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</si>
  <si>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</si>
  <si>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</si>
  <si>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</si>
  <si>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</si>
  <si>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</si>
  <si>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</si>
  <si>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</si>
  <si>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</si>
  <si>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</si>
  <si>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</si>
  <si>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</si>
  <si>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</si>
  <si>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</si>
  <si>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</si>
  <si>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</si>
  <si>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</si>
  <si>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</si>
  <si>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</si>
  <si>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</si>
  <si>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</si>
  <si>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</si>
  <si>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</si>
  <si>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</si>
  <si>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</si>
  <si>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</si>
  <si>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</si>
  <si>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</si>
  <si>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</si>
  <si>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</si>
  <si>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</si>
  <si>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</si>
  <si>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</si>
  <si>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</si>
  <si>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</si>
  <si>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</si>
  <si>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</si>
  <si>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</si>
  <si>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</si>
  <si>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</si>
  <si>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</si>
  <si>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</si>
  <si>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</si>
  <si>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</si>
  <si>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</si>
  <si>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</si>
  <si>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</si>
  <si>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</si>
  <si>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</si>
  <si>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</si>
  <si>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</si>
  <si>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</si>
  <si>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</si>
  <si>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</si>
  <si>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</si>
  <si>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</si>
  <si>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</si>
  <si>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</si>
  <si>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</si>
  <si>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</si>
  <si>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</si>
  <si>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</si>
  <si>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</si>
  <si>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</si>
  <si>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</si>
  <si>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</si>
  <si>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</si>
  <si>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</si>
  <si>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</si>
  <si>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</si>
  <si>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</si>
  <si>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</si>
  <si>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</si>
  <si>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</si>
  <si>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</si>
  <si>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</si>
  <si>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</si>
  <si>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</si>
  <si>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</si>
  <si>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</si>
  <si>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</si>
  <si>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</si>
  <si>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</si>
  <si>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</si>
  <si>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</si>
  <si>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</si>
  <si>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</si>
  <si>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</si>
  <si>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</si>
  <si>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</si>
  <si>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</si>
  <si>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</si>
  <si>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</si>
  <si>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</si>
  <si>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</si>
  <si>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</si>
  <si>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</si>
  <si>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</si>
  <si>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</si>
  <si>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</si>
  <si>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</si>
  <si>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</si>
  <si>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</si>
  <si>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</si>
  <si>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</si>
  <si>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</si>
  <si>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</si>
  <si>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</si>
  <si>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</si>
  <si>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</si>
  <si>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</si>
  <si>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</si>
  <si>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</si>
  <si>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</si>
  <si>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</si>
  <si>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</si>
  <si>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</si>
  <si>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</si>
  <si>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</si>
  <si>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</si>
  <si>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</si>
  <si>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</si>
  <si>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</si>
  <si>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</si>
  <si>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</si>
  <si>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</si>
  <si>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</si>
  <si>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</si>
  <si>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</si>
  <si>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</si>
  <si>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</si>
  <si>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</si>
  <si>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</si>
  <si>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</si>
  <si>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</si>
  <si>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</si>
  <si>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</si>
  <si>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</si>
  <si>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</si>
  <si>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</si>
  <si>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</si>
  <si>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</si>
  <si>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</si>
  <si>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</si>
  <si>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</si>
  <si>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</si>
  <si>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</si>
  <si>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</si>
  <si>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</si>
  <si>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</si>
  <si>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</si>
  <si>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</si>
  <si>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</si>
  <si>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</si>
  <si>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</si>
  <si>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</si>
  <si>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</si>
  <si>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</si>
  <si>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</si>
  <si>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</si>
  <si>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</si>
  <si>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</si>
  <si>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</si>
  <si>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</si>
  <si>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</si>
  <si>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</si>
  <si>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</si>
  <si>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</si>
  <si>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</si>
  <si>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</si>
  <si>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</si>
  <si>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</si>
  <si>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</si>
  <si>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</si>
  <si>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</si>
  <si>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</si>
  <si>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</si>
  <si>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</si>
  <si>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</si>
  <si>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</si>
  <si>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</si>
  <si>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</si>
  <si>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</si>
  <si>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</si>
  <si>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</si>
  <si>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</si>
  <si>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</si>
  <si>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</si>
  <si>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</si>
  <si>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</si>
  <si>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</si>
  <si>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</si>
  <si>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</si>
  <si>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</si>
  <si>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</si>
  <si>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</si>
  <si>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</si>
  <si>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</si>
  <si>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</si>
  <si>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</si>
  <si>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</si>
  <si>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</si>
  <si>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</si>
  <si>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</si>
  <si>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</si>
  <si>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</si>
  <si>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</si>
  <si>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</si>
  <si>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</si>
  <si>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</si>
  <si>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</si>
  <si>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</si>
  <si>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</si>
  <si>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</si>
  <si>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</si>
  <si>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</si>
  <si>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</si>
  <si>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</si>
  <si>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</si>
  <si>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</si>
  <si>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</si>
  <si>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</si>
  <si>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</si>
  <si>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</si>
  <si>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</si>
  <si>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</si>
  <si>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</si>
  <si>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</si>
  <si>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</si>
  <si>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</si>
  <si>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</si>
  <si>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</si>
  <si>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</si>
  <si>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</si>
  <si>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</si>
  <si>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</si>
  <si>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</si>
  <si>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</si>
  <si>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</si>
  <si>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</si>
  <si>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</si>
  <si>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</si>
  <si>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</si>
  <si>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</si>
  <si>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</si>
  <si>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</si>
  <si>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</si>
  <si>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</si>
  <si>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</si>
  <si>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</si>
  <si>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</si>
  <si>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</si>
  <si>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</si>
  <si>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</si>
  <si>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</si>
  <si>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</si>
  <si>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</si>
  <si>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</si>
  <si>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</si>
  <si>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</si>
  <si>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</si>
  <si>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</si>
  <si>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</si>
  <si>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</si>
  <si>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</si>
  <si>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</si>
  <si>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</si>
  <si>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</si>
  <si>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</si>
  <si>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</si>
  <si>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</si>
  <si>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</si>
  <si>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</si>
  <si>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</si>
  <si>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</si>
  <si>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</si>
  <si>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</si>
  <si>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</si>
  <si>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</si>
  <si>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</si>
  <si>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</si>
  <si>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</si>
  <si>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</si>
  <si>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</si>
  <si>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</si>
  <si>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</si>
  <si>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</si>
  <si>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</si>
  <si>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</si>
  <si>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</si>
  <si>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</si>
  <si>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</si>
  <si>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</si>
  <si>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</si>
  <si>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</si>
  <si>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</si>
  <si>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</si>
  <si>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</si>
  <si>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</si>
  <si>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</si>
  <si>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</si>
  <si>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</si>
  <si>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</si>
  <si>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</si>
  <si>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</si>
  <si>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</si>
  <si>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</si>
  <si>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</si>
  <si>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</si>
  <si>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</si>
  <si>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</si>
  <si>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</si>
  <si>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</si>
  <si>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</si>
  <si>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</si>
  <si>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</si>
  <si>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</si>
  <si>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</si>
  <si>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</si>
  <si>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</si>
  <si>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</si>
  <si>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</si>
  <si>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</si>
  <si>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</si>
  <si>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</si>
  <si>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</si>
  <si>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</si>
  <si>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</si>
  <si>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</si>
  <si>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</si>
  <si>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</si>
  <si>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</si>
  <si>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</si>
  <si>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</si>
  <si>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</si>
  <si>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</si>
  <si>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</si>
  <si>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</si>
  <si>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</si>
  <si>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</si>
  <si>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</si>
  <si>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</si>
  <si>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</si>
  <si>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</si>
  <si>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</si>
  <si>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</si>
  <si>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</si>
  <si>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</si>
  <si>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</si>
  <si>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</si>
  <si>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</si>
  <si>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</si>
  <si>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</si>
  <si>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</si>
  <si>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</si>
  <si>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</si>
  <si>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</si>
  <si>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</si>
  <si>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</si>
  <si>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</si>
  <si>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</si>
  <si>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</si>
  <si>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</si>
  <si>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</si>
  <si>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</si>
  <si>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</si>
  <si>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</si>
  <si>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</si>
  <si>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</si>
  <si>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</si>
  <si>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</si>
  <si>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</si>
  <si>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</si>
  <si>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</si>
  <si>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</si>
  <si>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</si>
  <si>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</si>
  <si>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</si>
  <si>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</si>
  <si>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</si>
  <si>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</si>
  <si>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</si>
  <si>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</si>
  <si>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</si>
  <si>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</si>
  <si>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</si>
  <si>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</si>
  <si>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</si>
  <si>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</si>
  <si>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</si>
  <si>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</si>
  <si>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</si>
  <si>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</si>
  <si>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</si>
  <si>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</si>
  <si>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</si>
  <si>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</si>
  <si>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</si>
  <si>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</si>
  <si>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</si>
  <si>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</si>
  <si>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</si>
  <si>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</si>
  <si>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</si>
  <si>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</si>
  <si>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</si>
  <si>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</si>
  <si>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</si>
  <si>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</si>
  <si>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</si>
  <si>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</si>
  <si>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</si>
  <si>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</si>
  <si>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</si>
  <si>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</si>
  <si>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</si>
  <si>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</si>
  <si>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</si>
  <si>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</si>
  <si>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</si>
  <si>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</si>
  <si>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</si>
  <si>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GLSS6_miss</t>
  </si>
  <si>
    <t>GLSS6_Pooled</t>
  </si>
  <si>
    <t>Trend_OwnLnd1</t>
  </si>
  <si>
    <t>Mean_OwnLnd1</t>
  </si>
  <si>
    <t>GLSS6_miss</t>
  </si>
  <si>
    <t>GLSS6_Pooled</t>
  </si>
  <si>
    <t>Trend_OwnLnd0</t>
  </si>
  <si>
    <t>Mean_OwnLnd0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</si>
  <si>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</si>
  <si>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</si>
  <si>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</si>
  <si>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</si>
  <si>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</si>
  <si>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</si>
  <si>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</si>
  <si>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</si>
  <si>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</si>
  <si>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</si>
  <si>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</si>
  <si>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</si>
  <si>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</si>
  <si>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</si>
  <si>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</si>
  <si>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</si>
  <si>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</si>
  <si>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</si>
  <si>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</si>
  <si>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</si>
  <si>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</si>
  <si>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</si>
  <si>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</si>
  <si>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</si>
  <si>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</si>
  <si>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</si>
  <si>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</si>
  <si>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</si>
  <si>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</si>
  <si>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</si>
  <si>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</si>
  <si>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</si>
  <si>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</si>
  <si>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</si>
  <si>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</si>
  <si>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</si>
  <si>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</si>
  <si>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</si>
  <si>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</si>
  <si>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</si>
  <si>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</si>
  <si>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</si>
  <si>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</si>
  <si>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</si>
  <si>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</si>
  <si>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</si>
  <si>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</si>
  <si>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</si>
  <si>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</si>
  <si>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</si>
  <si>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</si>
  <si>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</si>
  <si>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</si>
  <si>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</si>
  <si>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</si>
  <si>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</si>
  <si>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</si>
  <si>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</si>
  <si>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</si>
  <si>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</si>
  <si>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</si>
  <si>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</si>
  <si>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</si>
  <si>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</si>
  <si>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</si>
  <si>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</si>
  <si>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</si>
  <si>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</si>
  <si>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</si>
  <si>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</si>
  <si>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</si>
  <si>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</si>
  <si>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</si>
  <si>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</si>
  <si>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</si>
  <si>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</si>
  <si>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</si>
  <si>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</si>
  <si>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</si>
  <si>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</si>
  <si>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</si>
  <si>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</si>
  <si>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</si>
  <si>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</si>
  <si>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</si>
  <si>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</si>
  <si>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</si>
  <si>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</si>
  <si>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</si>
  <si>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</si>
  <si>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</si>
  <si>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</si>
  <si>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</si>
  <si>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</si>
  <si>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</si>
  <si>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</si>
  <si>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</si>
  <si>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</si>
  <si>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</si>
  <si>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</si>
  <si>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</si>
  <si>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</si>
  <si>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</si>
  <si>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</si>
  <si>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</si>
  <si>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</si>
  <si>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</si>
  <si>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</si>
  <si>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</si>
  <si>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</si>
  <si>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</si>
  <si>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</si>
  <si>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</si>
  <si>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</si>
  <si>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</si>
  <si>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</si>
  <si>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</si>
  <si>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</si>
  <si>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</si>
  <si>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</si>
  <si>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</si>
  <si>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</si>
  <si>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</si>
  <si>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</si>
  <si>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</si>
  <si>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</si>
  <si>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</si>
  <si>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</si>
  <si>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</si>
  <si>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</si>
  <si>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</si>
  <si>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</si>
  <si>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</si>
  <si>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</si>
  <si>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</si>
  <si>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</si>
  <si>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</si>
  <si>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</si>
  <si>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</si>
  <si>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</si>
  <si>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</si>
  <si>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</si>
  <si>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</si>
  <si>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</si>
  <si>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</si>
  <si>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</si>
  <si>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</si>
  <si>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</si>
  <si>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</si>
  <si>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</si>
  <si>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</si>
  <si>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</si>
  <si>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</si>
  <si>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</si>
  <si>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</si>
  <si>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</si>
  <si>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</si>
  <si>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</si>
  <si>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</si>
  <si>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</si>
  <si>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</si>
  <si>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</si>
  <si>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</si>
  <si>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</si>
  <si>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</si>
  <si>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</si>
  <si>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</si>
  <si>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</si>
  <si>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</si>
  <si>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</si>
  <si>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</si>
  <si>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</si>
  <si>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</si>
  <si>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</si>
  <si>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</si>
  <si>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</si>
  <si>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</si>
  <si>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</si>
  <si>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</si>
  <si>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</si>
  <si>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</si>
  <si>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</si>
  <si>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</si>
  <si>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</si>
  <si>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</si>
  <si>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</si>
  <si>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</si>
  <si>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</si>
  <si>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</si>
  <si>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</si>
  <si>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</si>
  <si>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</si>
  <si>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</si>
  <si>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</si>
  <si>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</si>
  <si>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</si>
  <si>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</si>
  <si>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</si>
  <si>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</si>
  <si>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</si>
  <si>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</si>
  <si>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</si>
  <si>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</si>
  <si>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</si>
  <si>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</si>
  <si>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</si>
  <si>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</si>
  <si>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</si>
  <si>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</si>
  <si>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</si>
  <si>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</si>
  <si>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</si>
  <si>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</si>
  <si>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</si>
  <si>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</si>
  <si>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</si>
  <si>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</si>
  <si>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</si>
  <si>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</si>
  <si>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</si>
  <si>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</si>
  <si>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</si>
  <si>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</si>
  <si>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</si>
  <si>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</si>
  <si>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</si>
  <si>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</si>
  <si>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</si>
  <si>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</si>
  <si>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</si>
  <si>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</si>
  <si>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</si>
  <si>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</si>
  <si>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</si>
  <si>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</si>
  <si>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</si>
  <si>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</si>
  <si>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</si>
  <si>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</si>
  <si>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</si>
  <si>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</si>
  <si>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</si>
  <si>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</si>
  <si>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</si>
  <si>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</si>
  <si>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</si>
  <si>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</si>
  <si>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</si>
  <si>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</si>
  <si>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</si>
  <si>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</si>
  <si>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</si>
  <si>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</si>
  <si>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</si>
  <si>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</si>
  <si>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</si>
  <si>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</si>
  <si>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</si>
  <si>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</si>
  <si>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</si>
  <si>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</si>
  <si>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</si>
  <si>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</si>
  <si>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</si>
  <si>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</si>
  <si>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</si>
  <si>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</si>
  <si>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</si>
  <si>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</si>
  <si>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</si>
  <si>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</si>
  <si>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</si>
  <si>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</si>
  <si>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</si>
  <si>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</si>
  <si>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</si>
  <si>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</si>
  <si>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</si>
  <si>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</si>
  <si>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</si>
  <si>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</si>
  <si>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</si>
  <si>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</si>
  <si>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</si>
  <si>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</si>
  <si>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</si>
  <si>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</si>
  <si>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</si>
  <si>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</si>
  <si>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</si>
  <si>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</si>
  <si>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</si>
  <si>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</si>
  <si>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</si>
  <si>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</si>
  <si>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</si>
  <si>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</si>
  <si>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</si>
  <si>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</si>
  <si>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</si>
  <si>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</si>
  <si>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</si>
  <si>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</si>
  <si>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</si>
  <si>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</si>
  <si>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</si>
  <si>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</si>
  <si>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</si>
  <si>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</si>
  <si>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</si>
  <si>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</si>
  <si>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</si>
  <si>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</si>
  <si>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</si>
  <si>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</si>
  <si>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</si>
  <si>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</si>
  <si>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</si>
  <si>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</si>
  <si>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</si>
  <si>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</si>
  <si>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</si>
  <si>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</si>
  <si>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</si>
  <si>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</si>
  <si>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</si>
  <si>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</si>
  <si>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</si>
  <si>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</si>
  <si>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</si>
  <si>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</si>
  <si>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</si>
  <si>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</si>
  <si>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</si>
  <si>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</si>
  <si>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</si>
  <si>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</si>
  <si>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</si>
  <si>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</si>
  <si>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</si>
  <si>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</si>
  <si>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</si>
  <si>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</si>
  <si>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</si>
  <si>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</si>
  <si>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</si>
  <si>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</si>
  <si>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</si>
  <si>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</si>
  <si>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</si>
  <si>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</si>
  <si>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</si>
  <si>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</si>
  <si>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</si>
  <si>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</si>
  <si>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</si>
  <si>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</si>
  <si>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</si>
  <si>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</si>
  <si>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</si>
  <si>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</si>
  <si>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</si>
  <si>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</si>
  <si>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</si>
  <si>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</si>
  <si>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</si>
  <si>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</si>
  <si>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</si>
  <si>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</si>
  <si>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</si>
  <si>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</si>
  <si>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</si>
  <si>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</si>
  <si>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</si>
  <si>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</si>
  <si>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</si>
  <si>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</si>
  <si>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</si>
  <si>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</si>
  <si>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</si>
  <si>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</si>
  <si>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</si>
  <si>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</si>
  <si>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</si>
  <si>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</si>
  <si>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</si>
  <si>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</si>
  <si>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</si>
  <si>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</si>
  <si>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</si>
  <si>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</si>
  <si>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</si>
  <si>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</si>
  <si>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</si>
  <si>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</si>
  <si>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</si>
  <si>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</si>
  <si>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</si>
  <si>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</si>
  <si>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</si>
  <si>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</si>
  <si>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</si>
  <si>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</si>
  <si>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</si>
  <si>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</si>
  <si>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</si>
  <si>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</si>
  <si>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</si>
  <si>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</si>
  <si>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</si>
  <si>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</si>
  <si>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</si>
  <si>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</si>
  <si>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</si>
  <si>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</si>
  <si>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</si>
  <si>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</si>
  <si>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</si>
  <si>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</si>
  <si>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</si>
  <si>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</si>
  <si>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</si>
  <si>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</si>
  <si>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</si>
  <si>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</si>
  <si>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</si>
  <si>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</si>
  <si>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</si>
  <si>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</si>
  <si>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</si>
  <si>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</si>
  <si>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</si>
  <si>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</si>
  <si>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</si>
  <si>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</si>
  <si>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</si>
  <si>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</si>
  <si>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</si>
  <si>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</si>
  <si>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</si>
  <si>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</si>
  <si>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</si>
  <si>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</si>
  <si>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</si>
  <si>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</si>
  <si>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</si>
  <si>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</si>
  <si>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</si>
  <si>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</si>
  <si>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</si>
  <si>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</si>
  <si>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</si>
  <si>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</si>
  <si>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</si>
  <si>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</si>
  <si>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</si>
  <si>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</si>
  <si>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</si>
  <si>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</si>
  <si>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</si>
  <si>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</si>
  <si>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</si>
  <si>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</si>
  <si>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</si>
  <si>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</si>
  <si>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</si>
  <si>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</si>
  <si>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</si>
  <si>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</si>
  <si>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</si>
  <si>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</si>
  <si>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</si>
  <si>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</si>
  <si>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</si>
  <si>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</si>
  <si>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</si>
  <si>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</si>
  <si>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</si>
  <si>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</si>
  <si>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</si>
  <si>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</si>
  <si>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</si>
  <si>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</si>
  <si>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</si>
  <si>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</si>
  <si>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</si>
  <si>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</si>
  <si>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</si>
  <si>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</si>
  <si>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</si>
  <si>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</si>
  <si>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</si>
  <si>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</si>
  <si>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</si>
  <si>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</si>
  <si>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</si>
  <si>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</si>
  <si>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</si>
  <si>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</si>
  <si>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</si>
  <si>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</si>
  <si>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</si>
  <si>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</si>
  <si>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</si>
  <si>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</si>
  <si>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</si>
  <si>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</si>
  <si>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</si>
  <si>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</si>
  <si>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</si>
  <si>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</si>
  <si>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</si>
  <si>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</si>
  <si>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</si>
  <si>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</si>
  <si>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</si>
  <si>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</si>
  <si>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</si>
  <si>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</si>
  <si>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</si>
  <si>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</si>
  <si>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</si>
  <si>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</si>
  <si>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</si>
  <si>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</si>
  <si>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</si>
  <si>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</si>
  <si>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</si>
  <si>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</si>
  <si>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</si>
  <si>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</si>
  <si>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</si>
  <si>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</si>
  <si>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</si>
  <si>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</si>
  <si>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</si>
  <si>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</si>
  <si>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</si>
  <si>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</si>
  <si>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</si>
  <si>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</si>
  <si>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</si>
  <si>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</si>
  <si>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</si>
  <si>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</si>
  <si>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</si>
  <si>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</si>
  <si>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</si>
  <si>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</si>
  <si>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</si>
  <si>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</si>
  <si>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</si>
  <si>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</si>
  <si>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</si>
  <si>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</si>
  <si>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</si>
  <si>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</si>
  <si>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</si>
  <si>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</si>
  <si>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</si>
  <si>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</si>
  <si>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</si>
  <si>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</si>
  <si>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</si>
  <si>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</si>
  <si>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</si>
  <si>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</si>
  <si>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</si>
  <si>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</si>
  <si>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</si>
  <si>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</si>
  <si>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</si>
  <si>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</si>
  <si>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</si>
  <si>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</si>
  <si>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</si>
  <si>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</si>
  <si>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</si>
  <si>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</si>
  <si>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</si>
  <si>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</si>
  <si>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</si>
  <si>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</si>
  <si>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</si>
  <si>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</si>
  <si>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</si>
  <si>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</si>
  <si>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</si>
  <si>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</si>
  <si>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</si>
  <si>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</si>
  <si>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</si>
  <si>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</si>
  <si>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</si>
  <si>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</si>
  <si>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</si>
  <si>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</si>
  <si>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</si>
  <si>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</si>
  <si>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</si>
  <si>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</si>
  <si>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</si>
  <si>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</si>
  <si>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</si>
  <si>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</si>
  <si>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</si>
  <si>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</si>
  <si>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</si>
  <si>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</si>
  <si>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</si>
  <si>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</si>
  <si>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</si>
  <si>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</si>
  <si>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</si>
  <si>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</si>
  <si>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</si>
  <si>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</si>
  <si>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</si>
  <si>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</si>
  <si>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</si>
  <si>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</si>
  <si>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</si>
  <si>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</si>
  <si>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</si>
  <si>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</si>
  <si>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</si>
  <si>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</si>
  <si>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</si>
  <si>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</si>
  <si>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</si>
  <si>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</si>
  <si>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</si>
  <si>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</si>
  <si>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</si>
  <si>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</si>
  <si>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</si>
  <si>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</si>
  <si>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</si>
  <si>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</si>
  <si>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</si>
  <si>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</si>
  <si>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</si>
  <si>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</si>
  <si>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</si>
  <si>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</si>
  <si>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</si>
  <si>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</si>
  <si>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</si>
  <si>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</si>
  <si>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</si>
  <si>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</si>
  <si>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</si>
  <si>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</si>
  <si>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</si>
  <si>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</si>
  <si>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</si>
  <si>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</si>
  <si>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</si>
  <si>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</si>
  <si>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</si>
  <si>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</si>
  <si>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</si>
  <si>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</si>
  <si>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</si>
  <si>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</si>
  <si>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</si>
  <si>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</si>
  <si>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</si>
  <si>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</si>
  <si>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</si>
  <si>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</si>
  <si>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</si>
  <si>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</si>
  <si>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</si>
  <si>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</si>
  <si>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</si>
  <si>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</si>
  <si>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</si>
  <si>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</si>
  <si>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</si>
  <si>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</si>
  <si>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</si>
  <si>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</si>
  <si>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</si>
  <si>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</si>
  <si>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</si>
  <si>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</si>
  <si>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</si>
  <si>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</si>
  <si>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</si>
  <si>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</si>
  <si>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</si>
  <si>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</si>
  <si>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</si>
  <si>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</si>
  <si>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</si>
  <si>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</si>
  <si>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</si>
  <si>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</si>
  <si>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</si>
  <si>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</si>
  <si>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</si>
  <si>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</si>
  <si>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</si>
  <si>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</si>
  <si>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</si>
  <si>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</si>
  <si>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</si>
  <si>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</si>
  <si>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</si>
  <si>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</si>
  <si>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</si>
  <si>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</si>
  <si>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</si>
  <si>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</si>
  <si>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</si>
  <si>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</si>
  <si>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</si>
  <si>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</si>
  <si>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</si>
  <si>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</si>
  <si>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</si>
  <si>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</si>
  <si>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</si>
  <si>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</si>
  <si>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</si>
  <si>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</si>
  <si>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</si>
  <si>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</si>
  <si>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</si>
  <si>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</si>
  <si>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</si>
  <si>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</si>
  <si>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</si>
  <si>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</si>
  <si>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</si>
  <si>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</si>
  <si>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</si>
  <si>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</si>
  <si>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</si>
  <si>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</si>
  <si>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</si>
  <si>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</si>
  <si>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</si>
  <si>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</si>
  <si>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</si>
  <si>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</si>
  <si>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</si>
  <si>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</si>
  <si>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</si>
  <si>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</si>
  <si>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</si>
  <si>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</si>
  <si>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</si>
  <si>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</si>
  <si>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</si>
  <si>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</si>
  <si>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</si>
  <si>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</si>
  <si>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</si>
  <si>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</si>
  <si>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</si>
  <si>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</si>
  <si>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</si>
  <si>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</si>
  <si>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</si>
  <si>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</si>
  <si>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</si>
  <si>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</si>
  <si>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</si>
  <si>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</si>
  <si>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</si>
  <si>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</si>
  <si>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</si>
  <si>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</si>
  <si>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</si>
  <si>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</si>
  <si>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</si>
  <si>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</si>
  <si>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</si>
  <si>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</si>
  <si>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</si>
  <si>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</si>
  <si>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</si>
  <si>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</si>
  <si>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</si>
  <si>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</si>
  <si>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</si>
  <si>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</si>
  <si>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</si>
  <si>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</si>
  <si>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</si>
  <si>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</si>
  <si>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</si>
  <si>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</si>
  <si>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</si>
  <si>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</si>
  <si>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</si>
  <si>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</si>
  <si>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</si>
  <si>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</si>
  <si>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</si>
  <si>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</si>
  <si>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</si>
  <si>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</si>
  <si>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</si>
  <si>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</si>
  <si>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</si>
  <si>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</si>
  <si>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</si>
  <si>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</si>
  <si>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</si>
  <si>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</si>
  <si>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</si>
  <si>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</si>
  <si>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</si>
  <si>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</si>
  <si>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</si>
  <si>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</si>
  <si>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</si>
  <si>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</si>
  <si>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</si>
  <si>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</si>
  <si>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</si>
  <si>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</si>
  <si>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</si>
  <si>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</si>
  <si>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</si>
  <si>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</si>
  <si>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</si>
  <si>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</si>
  <si>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</si>
  <si>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</si>
  <si>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</si>
  <si>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</si>
  <si>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</si>
  <si>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</si>
  <si>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</si>
  <si>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</si>
  <si>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</si>
  <si>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</si>
  <si>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</si>
  <si>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</si>
  <si>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</si>
  <si>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</si>
  <si>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</si>
  <si>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</si>
  <si>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</si>
  <si>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</si>
  <si>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</si>
  <si>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</si>
  <si>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</si>
  <si>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</si>
  <si>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</si>
  <si>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</si>
  <si>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</si>
  <si>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</si>
  <si>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</si>
  <si>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</si>
  <si>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</si>
  <si>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</si>
  <si>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</si>
  <si>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</si>
  <si>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</si>
  <si>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</si>
  <si>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</si>
  <si>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</si>
  <si>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</si>
  <si>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</si>
  <si>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</si>
  <si>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</si>
  <si>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</si>
  <si>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</si>
  <si>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</si>
  <si>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</si>
  <si>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</si>
  <si>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</si>
  <si>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</si>
  <si>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</si>
  <si>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</si>
  <si>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</si>
  <si>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</si>
  <si>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</si>
  <si>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</si>
  <si>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</si>
  <si>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</si>
  <si>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</si>
  <si>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</si>
  <si>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</si>
  <si>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</si>
  <si>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</si>
  <si>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</si>
  <si>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</si>
  <si>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</si>
  <si>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</si>
  <si>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</si>
  <si>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</si>
  <si>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</si>
  <si>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</si>
  <si>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</si>
  <si>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</si>
  <si>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</si>
  <si>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</si>
  <si>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</si>
  <si>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</si>
  <si>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</si>
  <si>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</si>
  <si>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</si>
  <si>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</si>
  <si>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</si>
  <si>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</si>
  <si>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</si>
  <si>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</si>
  <si>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</si>
  <si>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</si>
  <si>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</si>
  <si>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</si>
  <si>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</si>
  <si>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</si>
  <si>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</si>
  <si>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</si>
  <si>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</si>
  <si>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</si>
  <si>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</si>
  <si>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</si>
  <si>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</si>
  <si>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</si>
  <si>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</si>
  <si>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</si>
  <si>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</si>
  <si>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</si>
  <si>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</si>
  <si>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</si>
  <si>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</si>
  <si>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</si>
  <si>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</si>
  <si>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</si>
  <si>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</si>
  <si>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</si>
  <si>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</si>
  <si>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</si>
  <si>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</si>
  <si>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</si>
  <si>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</si>
  <si>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</si>
  <si>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</si>
  <si>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</si>
  <si>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</si>
  <si>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</si>
  <si>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</si>
  <si>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</si>
  <si>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</si>
  <si>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</si>
  <si>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</si>
  <si>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</si>
  <si>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</si>
  <si>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</si>
  <si>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</si>
  <si>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</si>
  <si>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</si>
  <si>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</si>
  <si>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</si>
  <si>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</si>
  <si>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</si>
  <si>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</si>
  <si>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</si>
  <si>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</si>
  <si>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</si>
  <si>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</si>
  <si>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</si>
  <si>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</si>
  <si>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</si>
  <si>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</si>
  <si>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</si>
  <si>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</si>
  <si>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</si>
  <si>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</si>
  <si>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</si>
  <si>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</si>
  <si>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</si>
  <si>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</si>
  <si>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</si>
  <si>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</si>
  <si>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</si>
  <si>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</si>
  <si>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</si>
  <si>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</si>
  <si>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</si>
  <si>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</si>
  <si>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</si>
  <si>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</si>
  <si>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</si>
  <si>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</si>
  <si>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</si>
  <si>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</si>
  <si>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</si>
  <si>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</si>
  <si>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</si>
  <si>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</si>
  <si>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</si>
  <si>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</si>
  <si>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</si>
  <si>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</si>
  <si>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</si>
  <si>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</si>
  <si>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</si>
  <si>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</si>
  <si>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</si>
  <si>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</si>
  <si>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</si>
  <si>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</si>
  <si>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</si>
  <si>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</si>
  <si>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</si>
  <si>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</si>
  <si>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</si>
  <si>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</si>
  <si>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</si>
  <si>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</si>
  <si>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</si>
  <si>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</si>
  <si>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</si>
  <si>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</si>
  <si>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</si>
  <si>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</si>
  <si>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</si>
  <si>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</si>
  <si>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</si>
  <si>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</si>
  <si>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</si>
  <si>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</si>
  <si>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</si>
  <si>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</si>
  <si>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</si>
  <si>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</si>
  <si>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</si>
  <si>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</si>
  <si>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</si>
  <si>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</si>
  <si>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</si>
  <si>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</si>
  <si>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</si>
  <si>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</si>
  <si>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</si>
  <si>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</si>
  <si>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</si>
  <si>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</si>
  <si>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</si>
  <si>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</si>
  <si>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</si>
  <si>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</si>
  <si>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</si>
  <si>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</si>
  <si>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</si>
  <si>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</si>
  <si>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</si>
  <si>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</si>
  <si>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</si>
  <si>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</si>
  <si>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</si>
  <si>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</si>
  <si>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</si>
  <si>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</si>
  <si>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</si>
  <si>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</si>
  <si>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</si>
  <si>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</si>
  <si>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</si>
  <si>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</si>
  <si>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</si>
  <si>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</si>
  <si>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</si>
  <si>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</si>
  <si>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</si>
  <si>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</si>
  <si>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</si>
  <si>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</si>
  <si>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</si>
  <si>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</si>
  <si>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</si>
  <si>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</si>
  <si>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</si>
  <si>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</si>
  <si>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</si>
  <si>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</si>
  <si>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</si>
  <si>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</si>
  <si>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</si>
  <si>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</si>
  <si>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</si>
  <si>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</si>
  <si>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</si>
  <si>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</si>
  <si>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</si>
  <si>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</si>
  <si>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</si>
  <si>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</si>
  <si>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</si>
  <si>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</si>
  <si>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</si>
  <si>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</si>
  <si>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</si>
  <si>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</si>
  <si>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</si>
  <si>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</si>
  <si>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</si>
  <si>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</si>
  <si>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</si>
  <si>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</si>
  <si>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</si>
  <si>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</si>
  <si>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</si>
  <si>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</si>
  <si>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</si>
  <si>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</si>
  <si>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</si>
  <si>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</si>
  <si>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</si>
  <si>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</si>
  <si>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</si>
  <si>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</si>
  <si>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</si>
  <si>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</si>
  <si>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</si>
  <si>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</si>
  <si>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</si>
  <si>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</si>
  <si>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</si>
  <si>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</si>
  <si>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</si>
  <si>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</si>
  <si>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</si>
  <si>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</si>
  <si>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</si>
  <si>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</si>
  <si>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</si>
  <si>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</si>
  <si>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</si>
  <si>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</si>
  <si>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</si>
  <si>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</si>
  <si>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</si>
  <si>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</si>
  <si>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</si>
  <si>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</si>
  <si>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</si>
  <si>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</si>
  <si>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</si>
  <si>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</si>
  <si>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</si>
  <si>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</si>
  <si>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</si>
  <si>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</si>
  <si>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</si>
  <si>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</si>
  <si>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</si>
  <si>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</si>
  <si>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</si>
  <si>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</si>
  <si>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</si>
  <si>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</si>
  <si>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</si>
  <si>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</si>
  <si>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</si>
  <si>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</si>
  <si>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</si>
  <si>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</si>
  <si>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</si>
  <si>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</si>
  <si>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</si>
  <si>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</si>
  <si>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</si>
  <si>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</si>
  <si>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</si>
  <si>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</si>
  <si>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</si>
  <si>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</si>
  <si>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</si>
  <si>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</si>
  <si>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</si>
  <si>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</si>
  <si>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</si>
  <si>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</si>
  <si>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</si>
  <si>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</si>
  <si>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Trend_OwnLnd1</t>
  </si>
  <si>
    <t>Mean_OwnLnd1</t>
  </si>
  <si>
    <t>GLSS7_miss</t>
  </si>
  <si>
    <t>GLSS7_Pooled</t>
  </si>
  <si>
    <t>Trend_OwnLnd0</t>
  </si>
  <si>
    <t>Mean_OwnLnd0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</si>
  <si>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</si>
  <si>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</si>
  <si>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</si>
  <si>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</si>
  <si>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</si>
  <si>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</si>
  <si>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</si>
  <si>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</si>
  <si>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</si>
  <si>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</si>
  <si>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</si>
  <si>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</si>
  <si>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</si>
  <si>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</si>
  <si>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</si>
  <si>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</si>
  <si>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</si>
  <si>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</si>
  <si>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</si>
  <si>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</si>
  <si>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</si>
  <si>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</si>
  <si>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</si>
  <si>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</si>
  <si>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</si>
  <si>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</si>
  <si>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</si>
  <si>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</si>
  <si>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</si>
  <si>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</si>
  <si>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</si>
  <si>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</si>
  <si>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</si>
  <si>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</si>
  <si>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</si>
  <si>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</si>
  <si>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</si>
  <si>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</si>
  <si>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</si>
  <si>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</si>
  <si>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</si>
  <si>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</si>
  <si>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</si>
  <si>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</si>
  <si>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</si>
  <si>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</si>
  <si>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</si>
  <si>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</si>
  <si>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</si>
  <si>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</si>
  <si>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</si>
  <si>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</si>
  <si>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</si>
  <si>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</si>
  <si>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</si>
  <si>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</si>
  <si>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</si>
  <si>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</si>
  <si>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</si>
  <si>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</si>
  <si>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</si>
  <si>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</si>
  <si>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</si>
  <si>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</si>
  <si>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</si>
  <si>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</si>
  <si>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</si>
  <si>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</si>
  <si>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</si>
  <si>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</si>
  <si>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</si>
  <si>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</si>
  <si>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</si>
  <si>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</si>
  <si>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</si>
  <si>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</si>
  <si>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</si>
  <si>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</si>
  <si>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</si>
  <si>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</si>
  <si>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</si>
  <si>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</si>
  <si>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</si>
  <si>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</si>
  <si>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</si>
  <si>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</si>
  <si>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</si>
  <si>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</si>
  <si>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</si>
  <si>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</si>
  <si>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</si>
  <si>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</si>
  <si>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</si>
  <si>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</si>
  <si>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</si>
  <si>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</si>
  <si>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</si>
  <si>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</si>
  <si>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</si>
  <si>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</si>
  <si>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</si>
  <si>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</si>
  <si>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</si>
  <si>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</si>
  <si>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</si>
  <si>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</si>
  <si>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</si>
  <si>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</si>
  <si>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</si>
  <si>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</si>
  <si>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</si>
  <si>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</si>
  <si>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</si>
  <si>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</si>
  <si>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</si>
  <si>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</si>
  <si>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</si>
  <si>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</si>
  <si>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</si>
  <si>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</si>
  <si>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</si>
  <si>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</si>
  <si>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</si>
  <si>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</si>
  <si>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</si>
  <si>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</si>
  <si>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</si>
  <si>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</si>
  <si>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</si>
  <si>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</si>
  <si>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</si>
  <si>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</si>
  <si>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</si>
  <si>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</si>
  <si>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</si>
  <si>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</si>
  <si>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</si>
  <si>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</si>
  <si>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</si>
  <si>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</si>
  <si>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</si>
  <si>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</si>
  <si>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</si>
  <si>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</si>
  <si>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</si>
  <si>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</si>
  <si>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</si>
  <si>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</si>
  <si>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</si>
  <si>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</si>
  <si>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</si>
  <si>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</si>
  <si>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</si>
  <si>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</si>
  <si>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</si>
  <si>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</si>
  <si>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</si>
  <si>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</si>
  <si>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</si>
  <si>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</si>
  <si>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</si>
  <si>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</si>
  <si>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</si>
  <si>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</si>
  <si>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</si>
  <si>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</si>
  <si>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</si>
  <si>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</si>
  <si>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</si>
  <si>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</si>
  <si>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</si>
  <si>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</si>
  <si>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</si>
  <si>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</si>
  <si>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</si>
  <si>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</si>
  <si>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</si>
  <si>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</si>
  <si>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</si>
  <si>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</si>
  <si>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</si>
  <si>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</si>
  <si>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</si>
  <si>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</si>
  <si>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</si>
  <si>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</si>
  <si>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</si>
  <si>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</si>
  <si>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</si>
  <si>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</si>
  <si>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</si>
  <si>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</si>
  <si>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</si>
  <si>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</si>
  <si>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</si>
  <si>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</si>
  <si>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</si>
  <si>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</si>
  <si>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</si>
  <si>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</si>
  <si>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</si>
  <si>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</si>
  <si>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</si>
  <si>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</si>
  <si>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</si>
  <si>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</si>
  <si>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</si>
  <si>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</si>
  <si>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</si>
  <si>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</si>
  <si>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</si>
  <si>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</si>
  <si>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</si>
  <si>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</si>
  <si>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</si>
  <si>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</si>
  <si>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</si>
  <si>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</si>
  <si>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</si>
  <si>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</si>
  <si>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</si>
  <si>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</si>
  <si>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</si>
  <si>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</si>
  <si>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</si>
  <si>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</si>
  <si>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</si>
  <si>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</si>
  <si>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</si>
  <si>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</si>
  <si>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</si>
  <si>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</si>
  <si>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</si>
  <si>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</si>
  <si>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</si>
  <si>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</si>
  <si>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</si>
  <si>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</si>
  <si>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</si>
  <si>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</si>
  <si>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</si>
  <si>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</si>
  <si>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</si>
  <si>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</si>
  <si>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</si>
  <si>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</si>
  <si>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</si>
  <si>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</si>
  <si>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</si>
  <si>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</si>
  <si>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</si>
  <si>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</si>
  <si>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</si>
  <si>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</si>
  <si>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</si>
  <si>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</si>
  <si>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</si>
  <si>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</si>
  <si>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</si>
  <si>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</si>
  <si>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</si>
  <si>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</si>
  <si>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</si>
  <si>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</si>
  <si>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</si>
  <si>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</si>
  <si>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</si>
  <si>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</si>
  <si>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</si>
  <si>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</si>
  <si>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</si>
  <si>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</si>
  <si>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</si>
  <si>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</si>
  <si>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</si>
  <si>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</si>
  <si>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</si>
  <si>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</si>
  <si>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</si>
  <si>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</si>
  <si>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</si>
  <si>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</si>
  <si>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</si>
  <si>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</si>
  <si>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</si>
  <si>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</si>
  <si>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</si>
  <si>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</si>
  <si>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</si>
  <si>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</si>
  <si>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</si>
  <si>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</si>
  <si>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</si>
  <si>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</si>
  <si>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</si>
  <si>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</si>
  <si>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</si>
  <si>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</si>
  <si>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</si>
  <si>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</si>
  <si>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</si>
  <si>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</si>
  <si>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</si>
  <si>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</si>
  <si>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</si>
  <si>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</si>
  <si>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</si>
  <si>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</si>
  <si>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</si>
  <si>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</si>
  <si>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</si>
  <si>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</si>
  <si>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</si>
  <si>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</si>
  <si>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</si>
  <si>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</si>
  <si>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</si>
  <si>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</si>
  <si>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</si>
  <si>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</si>
  <si>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</si>
  <si>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</si>
  <si>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</si>
  <si>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</si>
  <si>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</si>
  <si>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</si>
  <si>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</si>
  <si>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</si>
  <si>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</si>
  <si>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</si>
  <si>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</si>
  <si>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</si>
  <si>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</si>
  <si>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</si>
  <si>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</si>
  <si>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</si>
  <si>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</si>
  <si>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</si>
  <si>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</si>
  <si>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</si>
  <si>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</si>
  <si>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</si>
  <si>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</si>
  <si>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</si>
  <si>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</si>
  <si>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</si>
  <si>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</si>
  <si>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</si>
  <si>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</si>
  <si>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</si>
  <si>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</si>
  <si>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</si>
  <si>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</si>
  <si>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</si>
  <si>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</si>
  <si>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</si>
  <si>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</si>
  <si>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</si>
  <si>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</si>
  <si>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</si>
  <si>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</si>
  <si>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</si>
  <si>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</si>
  <si>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</si>
  <si>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</si>
  <si>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</si>
  <si>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</si>
  <si>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</si>
  <si>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</si>
  <si>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</si>
  <si>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</si>
  <si>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</si>
  <si>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</si>
  <si>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</si>
  <si>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</si>
  <si>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</si>
  <si>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</si>
  <si>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</si>
  <si>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</si>
  <si>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</si>
  <si>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</si>
  <si>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</si>
  <si>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</si>
  <si>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</si>
  <si>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</si>
  <si>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</si>
  <si>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</si>
  <si>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</si>
  <si>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</si>
  <si>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</si>
  <si>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</si>
  <si>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</si>
  <si>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</si>
  <si>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</si>
  <si>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</si>
  <si>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</si>
  <si>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</si>
  <si>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</si>
  <si>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</si>
  <si>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</si>
  <si>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</si>
  <si>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</si>
  <si>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</si>
  <si>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</si>
  <si>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</si>
  <si>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</si>
  <si>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</si>
  <si>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</si>
  <si>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</si>
  <si>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</si>
  <si>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</si>
  <si>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</si>
  <si>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</si>
  <si>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</si>
  <si>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</si>
  <si>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</si>
  <si>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</si>
  <si>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</si>
  <si>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</si>
  <si>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</si>
  <si>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</si>
  <si>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</si>
  <si>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</si>
  <si>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</si>
  <si>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</si>
  <si>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</si>
  <si>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</si>
  <si>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</si>
  <si>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</si>
  <si>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</si>
  <si>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</si>
  <si>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</si>
  <si>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</si>
  <si>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</si>
  <si>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</si>
  <si>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</si>
  <si>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</si>
  <si>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</si>
  <si>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</si>
  <si>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</si>
  <si>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</si>
  <si>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</si>
  <si>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</si>
  <si>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</si>
  <si>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</si>
  <si>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</si>
  <si>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</si>
  <si>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</si>
  <si>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</si>
  <si>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</si>
  <si>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</si>
  <si>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</si>
  <si>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</si>
  <si>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</si>
  <si>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</si>
  <si>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</si>
  <si>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</si>
  <si>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</si>
  <si>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</si>
  <si>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</si>
  <si>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</si>
  <si>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</si>
  <si>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</si>
  <si>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</si>
  <si>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</si>
  <si>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</si>
  <si>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</si>
  <si>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</si>
  <si>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</si>
  <si>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</si>
  <si>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</si>
  <si>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</si>
  <si>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</si>
  <si>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</si>
  <si>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</si>
  <si>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</si>
  <si>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</si>
  <si>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</si>
  <si>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</si>
  <si>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</si>
  <si>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</si>
  <si>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</si>
  <si>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</si>
  <si>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</si>
  <si>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</si>
  <si>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</si>
  <si>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</si>
  <si>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</si>
  <si>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</si>
  <si>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</si>
  <si>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</si>
  <si>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</si>
  <si>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</si>
  <si>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</si>
  <si>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</si>
  <si>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</si>
  <si>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</si>
  <si>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</si>
  <si>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</si>
  <si>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</si>
  <si>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</si>
  <si>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</si>
  <si>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</si>
  <si>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</si>
  <si>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</si>
  <si>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</si>
  <si>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</si>
  <si>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</si>
  <si>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</si>
  <si>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</si>
  <si>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</si>
  <si>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</si>
  <si>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</si>
  <si>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</si>
  <si>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</si>
  <si>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</si>
  <si>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</si>
  <si>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</si>
  <si>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</si>
  <si>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</si>
  <si>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</si>
  <si>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</si>
  <si>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</si>
  <si>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</si>
  <si>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</si>
  <si>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</si>
  <si>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</si>
  <si>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</si>
  <si>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</si>
  <si>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</si>
  <si>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</si>
  <si>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</si>
  <si>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</si>
  <si>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</si>
  <si>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</si>
  <si>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</si>
  <si>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</si>
  <si>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</si>
  <si>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</si>
  <si>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</si>
  <si>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</si>
  <si>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</si>
  <si>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</si>
  <si>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</si>
  <si>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</si>
  <si>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</si>
  <si>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</si>
  <si>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</si>
  <si>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</si>
  <si>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</si>
  <si>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</si>
  <si>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</si>
  <si>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</si>
  <si>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</si>
  <si>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</si>
  <si>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</si>
  <si>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</si>
  <si>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</si>
  <si>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</si>
  <si>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</si>
  <si>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</si>
  <si>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</si>
  <si>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</si>
  <si>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</si>
  <si>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</si>
  <si>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</si>
  <si>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</si>
  <si>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</si>
  <si>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</si>
  <si>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</si>
  <si>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</si>
  <si>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</si>
  <si>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</si>
  <si>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</si>
  <si>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</si>
  <si>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</si>
  <si>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</si>
  <si>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</si>
  <si>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</si>
  <si>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</si>
  <si>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</si>
  <si>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</si>
  <si>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</si>
  <si>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</si>
  <si>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</si>
  <si>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</si>
  <si>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</si>
  <si>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</si>
  <si>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</si>
  <si>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</si>
  <si>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</si>
  <si>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</si>
  <si>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</si>
  <si>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</si>
  <si>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</si>
  <si>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</si>
  <si>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</si>
  <si>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</si>
  <si>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</si>
  <si>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</si>
  <si>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</si>
  <si>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</si>
  <si>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</si>
  <si>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</si>
  <si>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</si>
  <si>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</si>
  <si>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</si>
  <si>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</si>
  <si>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</si>
  <si>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</si>
  <si>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</si>
  <si>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</si>
  <si>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</si>
  <si>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</si>
  <si>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</si>
  <si>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</si>
  <si>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</si>
  <si>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</si>
  <si>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</si>
  <si>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</si>
  <si>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</si>
  <si>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</si>
  <si>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</si>
  <si>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</si>
  <si>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</si>
  <si>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</si>
  <si>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</si>
  <si>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</si>
  <si>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</si>
  <si>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</si>
  <si>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</si>
  <si>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</si>
  <si>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</si>
  <si>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</si>
  <si>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</si>
  <si>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</si>
  <si>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</si>
  <si>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</si>
  <si>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</si>
  <si>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</si>
  <si>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</si>
  <si>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</si>
  <si>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</si>
  <si>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</si>
  <si>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</si>
  <si>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</si>
  <si>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</si>
  <si>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</si>
  <si>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</si>
  <si>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</si>
  <si>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</si>
  <si>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</si>
  <si>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</si>
  <si>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</si>
  <si>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</si>
  <si>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</si>
  <si>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</si>
  <si>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</si>
  <si>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</si>
  <si>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</si>
  <si>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</si>
  <si>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</si>
  <si>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</si>
  <si>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</si>
  <si>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</si>
  <si>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</si>
  <si>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</si>
  <si>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</si>
  <si>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</si>
  <si>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</si>
  <si>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</si>
  <si>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</si>
  <si>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</si>
  <si>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</si>
  <si>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</si>
  <si>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</si>
  <si>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</si>
  <si>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</si>
  <si>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</si>
  <si>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</si>
  <si>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</si>
  <si>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</si>
  <si>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</si>
  <si>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</si>
  <si>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</si>
  <si>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</si>
  <si>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</si>
  <si>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</si>
  <si>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</si>
  <si>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</si>
  <si>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</si>
  <si>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</si>
  <si>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</si>
  <si>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</si>
  <si>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</si>
  <si>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</si>
  <si>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</si>
  <si>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</si>
  <si>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</si>
  <si>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</si>
  <si>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</si>
  <si>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</si>
  <si>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</si>
  <si>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</si>
  <si>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</si>
  <si>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</si>
  <si>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</si>
  <si>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</si>
  <si>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</si>
  <si>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</si>
  <si>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</si>
  <si>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</si>
  <si>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</si>
  <si>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</si>
  <si>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</si>
  <si>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</si>
  <si>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</si>
  <si>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</si>
  <si>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</si>
  <si>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</si>
  <si>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</si>
  <si>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</si>
  <si>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</si>
  <si>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</si>
  <si>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</si>
  <si>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</si>
  <si>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</si>
  <si>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</si>
  <si>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</si>
  <si>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</si>
  <si>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</si>
  <si>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</si>
  <si>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</si>
  <si>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</si>
  <si>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</si>
  <si>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</si>
  <si>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</si>
  <si>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</si>
  <si>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</si>
  <si>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</si>
  <si>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</si>
  <si>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</si>
  <si>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</si>
  <si>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</si>
  <si>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</si>
  <si>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</si>
  <si>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</si>
  <si>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</si>
  <si>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</si>
  <si>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</si>
  <si>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</si>
  <si>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</si>
  <si>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</si>
  <si>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</si>
  <si>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</si>
  <si>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</si>
  <si>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</si>
  <si>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</si>
  <si>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</si>
  <si>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</si>
  <si>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</si>
  <si>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</si>
  <si>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</si>
  <si>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</si>
  <si>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</si>
  <si>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</si>
  <si>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</si>
  <si>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</si>
  <si>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</si>
  <si>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</si>
  <si>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</si>
  <si>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</si>
  <si>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</si>
  <si>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</si>
  <si>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</si>
  <si>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</si>
  <si>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</si>
  <si>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</si>
  <si>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</si>
  <si>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</si>
  <si>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</si>
  <si>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</si>
  <si>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</si>
  <si>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</si>
  <si>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</si>
  <si>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</si>
  <si>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</si>
  <si>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</si>
  <si>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</si>
  <si>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</si>
  <si>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</si>
  <si>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</si>
  <si>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</si>
  <si>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</si>
  <si>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</si>
  <si>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</si>
  <si>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</si>
  <si>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</si>
  <si>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</si>
  <si>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</si>
  <si>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</si>
  <si>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</si>
  <si>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</si>
  <si>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</si>
  <si>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</si>
  <si>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</si>
  <si>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</si>
  <si>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</si>
  <si>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</si>
  <si>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</si>
  <si>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</si>
  <si>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</si>
  <si>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</si>
  <si>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</si>
  <si>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</si>
  <si>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</si>
  <si>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</si>
  <si>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</si>
  <si>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</si>
  <si>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</si>
  <si>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</si>
  <si>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</si>
  <si>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</si>
  <si>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</si>
  <si>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</si>
  <si>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</si>
  <si>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</si>
  <si>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</si>
  <si>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</si>
  <si>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</si>
  <si>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</si>
  <si>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</si>
  <si>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</si>
  <si>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</si>
  <si>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</si>
  <si>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</si>
  <si>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</si>
  <si>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</si>
  <si>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</si>
  <si>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</si>
  <si>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</si>
  <si>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</si>
  <si>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</si>
  <si>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</si>
  <si>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</si>
  <si>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</si>
  <si>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</si>
  <si>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</si>
  <si>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</si>
  <si>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</si>
  <si>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</si>
  <si>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</si>
  <si>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</si>
  <si>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</si>
  <si>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</si>
  <si>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</si>
  <si>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</si>
  <si>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</si>
  <si>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</si>
  <si>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</si>
  <si>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</si>
  <si>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</si>
  <si>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</si>
  <si>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</si>
  <si>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</si>
  <si>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</si>
  <si>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</si>
  <si>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</si>
  <si>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</si>
  <si>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</si>
  <si>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</si>
  <si>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</si>
  <si>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</si>
  <si>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</si>
  <si>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</si>
  <si>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</si>
  <si>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</si>
  <si>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</si>
  <si>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</si>
  <si>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</si>
  <si>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</si>
  <si>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</si>
  <si>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</si>
  <si>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</si>
  <si>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</si>
  <si>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</si>
  <si>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</si>
  <si>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</si>
  <si>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</si>
  <si>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</si>
  <si>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</si>
  <si>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</si>
  <si>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</si>
  <si>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</si>
  <si>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</si>
  <si>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</si>
  <si>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</si>
  <si>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</si>
  <si>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</si>
  <si>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</si>
  <si>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</si>
  <si>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</si>
  <si>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</si>
  <si>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</si>
  <si>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</si>
  <si>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</si>
  <si>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</si>
  <si>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</si>
  <si>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</si>
  <si>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</si>
  <si>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</si>
  <si>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</si>
  <si>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</si>
  <si>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</si>
  <si>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</si>
  <si>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</si>
  <si>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</si>
  <si>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</si>
  <si>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</si>
  <si>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</si>
  <si>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</si>
  <si>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</si>
  <si>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</si>
  <si>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</si>
  <si>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</si>
  <si>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</si>
  <si>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</si>
  <si>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</si>
  <si>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</si>
  <si>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</si>
  <si>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</si>
  <si>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</si>
  <si>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</si>
  <si>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</si>
  <si>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</si>
  <si>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</si>
  <si>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</si>
  <si>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</si>
  <si>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</si>
  <si>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</si>
  <si>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</si>
  <si>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</si>
  <si>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</si>
  <si>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</si>
  <si>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</si>
  <si>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</si>
  <si>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</si>
  <si>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</si>
  <si>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</si>
  <si>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</si>
  <si>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</si>
  <si>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</si>
  <si>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</si>
  <si>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</si>
  <si>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</si>
  <si>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</si>
  <si>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</si>
  <si>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</si>
  <si>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</si>
  <si>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</si>
  <si>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</si>
  <si>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</si>
  <si>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</si>
  <si>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</si>
  <si>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</si>
  <si>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</si>
  <si>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</si>
  <si>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</si>
  <si>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</si>
  <si>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</si>
  <si>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</si>
  <si>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</si>
  <si>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</si>
  <si>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</si>
  <si>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</si>
  <si>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</si>
  <si>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</si>
  <si>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</si>
  <si>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</si>
  <si>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</si>
  <si>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</si>
  <si>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</si>
  <si>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</si>
  <si>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</si>
  <si>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</si>
  <si>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</si>
  <si>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</si>
  <si>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</si>
  <si>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</si>
  <si>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</si>
  <si>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</si>
  <si>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</si>
  <si>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</si>
  <si>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</si>
  <si>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</si>
  <si>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</si>
  <si>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</si>
  <si>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</si>
  <si>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</si>
  <si>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</si>
  <si>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</si>
  <si>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</si>
  <si>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</si>
  <si>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</si>
  <si>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</si>
  <si>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</si>
  <si>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</si>
  <si>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</si>
  <si>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</si>
  <si>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</si>
  <si>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</si>
  <si>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</si>
  <si>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</si>
  <si>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</si>
  <si>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</si>
  <si>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</si>
  <si>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</si>
  <si>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</si>
  <si>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</si>
  <si>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</si>
  <si>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</si>
  <si>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</si>
  <si>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</si>
  <si>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</si>
  <si>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</si>
  <si>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</si>
  <si>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</si>
  <si>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</si>
  <si>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</si>
  <si>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</si>
  <si>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</si>
  <si>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</si>
  <si>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</si>
  <si>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</si>
  <si>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</si>
  <si>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</si>
  <si>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</si>
  <si>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</si>
  <si>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</si>
  <si>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</si>
  <si>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</si>
  <si>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</si>
  <si>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</si>
  <si>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</si>
  <si>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</si>
  <si>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</si>
  <si>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</si>
  <si>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</si>
  <si>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</si>
  <si>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</si>
  <si>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</si>
  <si>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</si>
  <si>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</si>
  <si>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</si>
  <si>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</si>
  <si>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</si>
  <si>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</si>
  <si>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</si>
  <si>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</si>
  <si>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</si>
  <si>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</si>
  <si>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</si>
  <si>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</si>
  <si>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</si>
  <si>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</si>
  <si>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</si>
  <si>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</si>
  <si>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</si>
  <si>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</si>
  <si>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</si>
  <si>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</si>
  <si>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</si>
  <si>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</si>
  <si>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</si>
  <si>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</si>
  <si>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</si>
  <si>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</si>
  <si>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</si>
  <si>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</si>
  <si>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</si>
  <si>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</si>
  <si>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</si>
  <si>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</si>
  <si>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</si>
  <si>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</si>
  <si>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</si>
  <si>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</si>
  <si>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</si>
  <si>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</si>
  <si>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</si>
  <si>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</si>
  <si>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</si>
  <si>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</si>
  <si>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</si>
  <si>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</si>
  <si>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</si>
  <si>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</si>
  <si>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</si>
  <si>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</si>
  <si>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</si>
  <si>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</si>
  <si>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</si>
  <si>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</si>
  <si>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</si>
  <si>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</si>
  <si>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</si>
  <si>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</si>
  <si>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GLSS5_miss</t>
  </si>
  <si>
    <t>GLSS5_Pooled</t>
  </si>
  <si>
    <t>Trend_OwnLnd1</t>
  </si>
  <si>
    <t>Mean_OwnLnd1</t>
  </si>
  <si>
    <t>GLSS5_miss</t>
  </si>
  <si>
    <t>GLSS5_Pooled</t>
  </si>
  <si>
    <t>Trend_OwnLnd0</t>
  </si>
  <si>
    <t>Mean_OwnLnd0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</si>
  <si>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</si>
  <si>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</si>
  <si>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</si>
  <si>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</si>
  <si>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</si>
  <si>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</si>
  <si>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</si>
  <si>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</si>
  <si>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</si>
  <si>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</si>
  <si>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</si>
  <si>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</si>
  <si>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</si>
  <si>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</si>
  <si>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</si>
  <si>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</si>
  <si>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</si>
  <si>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</si>
  <si>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</si>
  <si>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</si>
  <si>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</si>
  <si>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</si>
  <si>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</si>
  <si>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</si>
  <si>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</si>
  <si>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</si>
  <si>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</si>
  <si>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</si>
  <si>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</si>
  <si>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</si>
  <si>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</si>
  <si>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</si>
  <si>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</si>
  <si>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</si>
  <si>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</si>
  <si>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</si>
  <si>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</si>
  <si>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</si>
  <si>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</si>
  <si>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</si>
  <si>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</si>
  <si>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</si>
  <si>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</si>
  <si>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</si>
  <si>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</si>
  <si>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</si>
  <si>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</si>
  <si>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</si>
  <si>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</si>
  <si>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</si>
  <si>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</si>
  <si>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</si>
  <si>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</si>
  <si>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</si>
  <si>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</si>
  <si>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</si>
  <si>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</si>
  <si>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</si>
  <si>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</si>
  <si>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</si>
  <si>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</si>
  <si>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</si>
  <si>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</si>
  <si>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</si>
  <si>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</si>
  <si>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</si>
  <si>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</si>
  <si>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</si>
  <si>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</si>
  <si>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</si>
  <si>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</si>
  <si>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</si>
  <si>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</si>
  <si>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</si>
  <si>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</si>
  <si>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</si>
  <si>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</si>
  <si>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</si>
  <si>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</si>
  <si>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</si>
  <si>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</si>
  <si>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</si>
  <si>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</si>
  <si>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</si>
  <si>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</si>
  <si>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</si>
  <si>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</si>
  <si>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</si>
  <si>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</si>
  <si>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</si>
  <si>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</si>
  <si>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</si>
  <si>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</si>
  <si>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</si>
  <si>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</si>
  <si>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</si>
  <si>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</si>
  <si>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</si>
  <si>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</si>
  <si>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</si>
  <si>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</si>
  <si>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</si>
  <si>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</si>
  <si>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</si>
  <si>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</si>
  <si>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</si>
  <si>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</si>
  <si>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</si>
  <si>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</si>
  <si>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</si>
  <si>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</si>
  <si>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</si>
  <si>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</si>
  <si>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</si>
  <si>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</si>
  <si>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</si>
  <si>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</si>
  <si>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</si>
  <si>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</si>
  <si>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</si>
  <si>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</si>
  <si>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</si>
  <si>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</si>
  <si>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</si>
  <si>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</si>
  <si>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</si>
  <si>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</si>
  <si>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</si>
  <si>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</si>
  <si>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</si>
  <si>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</si>
  <si>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</si>
  <si>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</si>
  <si>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</si>
  <si>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</si>
  <si>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</si>
  <si>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</si>
  <si>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</si>
  <si>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</si>
  <si>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</si>
  <si>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</si>
  <si>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</si>
  <si>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</si>
  <si>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</si>
  <si>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</si>
  <si>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</si>
  <si>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</si>
  <si>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</si>
  <si>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</si>
  <si>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</si>
  <si>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</si>
  <si>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</si>
  <si>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</si>
  <si>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</si>
  <si>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</si>
  <si>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</si>
  <si>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</si>
  <si>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</si>
  <si>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</si>
  <si>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</si>
  <si>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</si>
  <si>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</si>
  <si>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</si>
  <si>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</si>
  <si>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</si>
  <si>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</si>
  <si>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</si>
  <si>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</si>
  <si>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</si>
  <si>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</si>
  <si>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</si>
  <si>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</si>
  <si>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</si>
  <si>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</si>
  <si>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</si>
  <si>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</si>
  <si>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</si>
  <si>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</si>
  <si>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</si>
  <si>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</si>
  <si>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</si>
  <si>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</si>
  <si>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</si>
  <si>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</si>
  <si>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</si>
  <si>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</si>
  <si>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</si>
  <si>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</si>
  <si>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</si>
  <si>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</si>
  <si>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</si>
  <si>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</si>
  <si>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</si>
  <si>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</si>
  <si>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</si>
  <si>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</si>
  <si>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</si>
  <si>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</si>
  <si>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</si>
  <si>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</si>
  <si>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</si>
  <si>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</si>
  <si>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</si>
  <si>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</si>
  <si>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</si>
  <si>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</si>
  <si>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</si>
  <si>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</si>
  <si>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</si>
  <si>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</si>
  <si>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</si>
  <si>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</si>
  <si>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</si>
  <si>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</si>
  <si>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</si>
  <si>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</si>
  <si>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</si>
  <si>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</si>
  <si>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</si>
  <si>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</si>
  <si>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</si>
  <si>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</si>
  <si>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</si>
  <si>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</si>
  <si>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</si>
  <si>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</si>
  <si>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</si>
  <si>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</si>
  <si>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</si>
  <si>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</si>
  <si>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</si>
  <si>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</si>
  <si>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</si>
  <si>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</si>
  <si>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</si>
  <si>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</si>
  <si>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</si>
  <si>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</si>
  <si>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</si>
  <si>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</si>
  <si>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</si>
  <si>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</si>
  <si>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</si>
  <si>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</si>
  <si>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</si>
  <si>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</si>
  <si>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</si>
  <si>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</si>
  <si>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</si>
  <si>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</si>
  <si>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</si>
  <si>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</si>
  <si>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</si>
  <si>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</si>
  <si>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</si>
  <si>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</si>
  <si>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</si>
  <si>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</si>
  <si>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</si>
  <si>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</si>
  <si>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</si>
  <si>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</si>
  <si>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</si>
  <si>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</si>
  <si>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</si>
  <si>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</si>
  <si>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</si>
  <si>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</si>
  <si>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</si>
  <si>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</si>
  <si>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</si>
  <si>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</si>
  <si>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</si>
  <si>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</si>
  <si>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</si>
  <si>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</si>
  <si>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</si>
  <si>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</si>
  <si>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</si>
  <si>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</si>
  <si>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</si>
  <si>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</si>
  <si>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</si>
  <si>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</si>
  <si>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</si>
  <si>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</si>
  <si>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</si>
  <si>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</si>
  <si>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</si>
  <si>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</si>
  <si>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</si>
  <si>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</si>
  <si>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</si>
  <si>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</si>
  <si>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</si>
  <si>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</si>
  <si>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</si>
  <si>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</si>
  <si>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</si>
  <si>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</si>
  <si>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</si>
  <si>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</si>
  <si>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</si>
  <si>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</si>
  <si>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</si>
  <si>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</si>
  <si>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</si>
  <si>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</si>
  <si>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</si>
  <si>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</si>
  <si>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</si>
  <si>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</si>
  <si>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</si>
  <si>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</si>
  <si>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</si>
  <si>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</si>
  <si>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</si>
  <si>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</si>
  <si>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</si>
  <si>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</si>
  <si>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</si>
  <si>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</si>
  <si>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</si>
  <si>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</si>
  <si>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</si>
  <si>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</si>
  <si>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</si>
  <si>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</si>
  <si>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</si>
  <si>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</si>
  <si>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</si>
  <si>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</si>
  <si>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</si>
  <si>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</si>
  <si>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</si>
  <si>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</si>
  <si>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</si>
  <si>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</si>
  <si>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</si>
  <si>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</si>
  <si>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</si>
  <si>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</si>
  <si>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</si>
  <si>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</si>
  <si>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</si>
  <si>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</si>
  <si>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</si>
  <si>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</si>
  <si>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</si>
  <si>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</si>
  <si>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</si>
  <si>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</si>
  <si>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</si>
  <si>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</si>
  <si>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</si>
  <si>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</si>
  <si>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</si>
  <si>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</si>
  <si>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</si>
  <si>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</si>
  <si>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</si>
  <si>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</si>
  <si>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</si>
  <si>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</si>
  <si>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</si>
  <si>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</si>
  <si>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</si>
  <si>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</si>
  <si>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</si>
  <si>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</si>
  <si>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</si>
  <si>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</si>
  <si>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</si>
  <si>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</si>
  <si>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</si>
  <si>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</si>
  <si>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</si>
  <si>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</si>
  <si>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</si>
  <si>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</si>
  <si>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</si>
  <si>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</si>
  <si>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</si>
  <si>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</si>
  <si>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</si>
  <si>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</si>
  <si>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</si>
  <si>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</si>
  <si>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</si>
  <si>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</si>
  <si>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</si>
  <si>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</si>
  <si>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</si>
  <si>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</si>
  <si>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</si>
  <si>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</si>
  <si>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</si>
  <si>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</si>
  <si>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</si>
  <si>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</si>
  <si>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</si>
  <si>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</si>
  <si>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</si>
  <si>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</si>
  <si>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</si>
  <si>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</si>
  <si>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</si>
  <si>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</si>
  <si>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</si>
  <si>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</si>
  <si>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</si>
  <si>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</si>
  <si>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</si>
  <si>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</si>
  <si>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</si>
  <si>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</si>
  <si>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</si>
  <si>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</si>
  <si>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</si>
  <si>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</si>
  <si>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</si>
  <si>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</si>
  <si>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</si>
  <si>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</si>
  <si>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</si>
  <si>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</si>
  <si>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</si>
  <si>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</si>
  <si>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</si>
  <si>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</si>
  <si>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</si>
  <si>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</si>
  <si>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</si>
  <si>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</si>
  <si>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</si>
  <si>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</si>
  <si>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</si>
  <si>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</si>
  <si>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</si>
  <si>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</si>
  <si>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</si>
  <si>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</si>
  <si>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</si>
  <si>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</si>
  <si>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</si>
  <si>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</si>
  <si>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</si>
  <si>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</si>
  <si>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</si>
  <si>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</si>
  <si>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</si>
  <si>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</si>
  <si>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</si>
  <si>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</si>
  <si>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</si>
  <si>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</si>
  <si>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</si>
  <si>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</si>
  <si>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</si>
  <si>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</si>
  <si>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</si>
  <si>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</si>
  <si>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</si>
  <si>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</si>
  <si>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</si>
  <si>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</si>
  <si>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</si>
  <si>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</si>
  <si>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</si>
  <si>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</si>
  <si>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</si>
  <si>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</si>
  <si>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</si>
  <si>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</si>
  <si>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</si>
  <si>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</si>
  <si>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</si>
  <si>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</si>
  <si>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</si>
  <si>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</si>
  <si>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</si>
  <si>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</si>
  <si>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</si>
  <si>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</si>
  <si>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</si>
  <si>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</si>
  <si>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</si>
  <si>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</si>
  <si>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</si>
  <si>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</si>
  <si>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</si>
  <si>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</si>
  <si>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</si>
  <si>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</si>
  <si>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</si>
  <si>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</si>
  <si>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</si>
  <si>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</si>
  <si>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</si>
  <si>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</si>
  <si>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</si>
  <si>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</si>
  <si>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</si>
  <si>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</si>
  <si>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</si>
  <si>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</si>
  <si>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</si>
  <si>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</si>
  <si>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</si>
  <si>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</si>
  <si>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</si>
  <si>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</si>
  <si>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</si>
  <si>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</si>
  <si>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</si>
  <si>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</si>
  <si>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</si>
  <si>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</si>
  <si>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</si>
  <si>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</si>
  <si>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</si>
  <si>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</si>
  <si>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</si>
  <si>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</si>
  <si>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</si>
  <si>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</si>
  <si>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</si>
  <si>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</si>
  <si>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</si>
  <si>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</si>
  <si>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</si>
  <si>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</si>
  <si>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</si>
  <si>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</si>
  <si>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</si>
  <si>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</si>
  <si>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</si>
  <si>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</si>
  <si>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</si>
  <si>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</si>
  <si>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</si>
  <si>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</si>
  <si>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</si>
  <si>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</si>
  <si>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</si>
  <si>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</si>
  <si>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</si>
  <si>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</si>
  <si>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</si>
  <si>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</si>
  <si>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</si>
  <si>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</si>
  <si>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</si>
  <si>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</si>
  <si>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</si>
  <si>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</si>
  <si>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</si>
  <si>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</si>
  <si>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</si>
  <si>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</si>
  <si>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</si>
  <si>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</si>
  <si>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</si>
  <si>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</si>
  <si>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</si>
  <si>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</si>
  <si>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</si>
  <si>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</si>
  <si>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</si>
  <si>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</si>
  <si>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</si>
  <si>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</si>
  <si>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</si>
  <si>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</si>
  <si>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</si>
  <si>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</si>
  <si>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</si>
  <si>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</si>
  <si>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</si>
  <si>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</si>
  <si>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</si>
  <si>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</si>
  <si>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</si>
  <si>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</si>
  <si>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</si>
  <si>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</si>
  <si>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</si>
  <si>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</si>
  <si>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</si>
  <si>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</si>
  <si>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</si>
  <si>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</si>
  <si>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</si>
  <si>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</si>
  <si>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</si>
  <si>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</si>
  <si>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</si>
  <si>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</si>
  <si>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</si>
  <si>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</si>
  <si>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</si>
  <si>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</si>
  <si>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</si>
  <si>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</si>
  <si>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</si>
  <si>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</si>
  <si>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</si>
  <si>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</si>
  <si>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</si>
  <si>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</si>
  <si>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</si>
  <si>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</si>
  <si>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</si>
  <si>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</si>
  <si>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</si>
  <si>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</si>
  <si>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</si>
  <si>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</si>
  <si>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</si>
  <si>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</si>
  <si>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</si>
  <si>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</si>
  <si>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</si>
  <si>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</si>
  <si>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</si>
  <si>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</si>
  <si>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</si>
  <si>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</si>
  <si>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</si>
  <si>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</si>
  <si>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</si>
  <si>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</si>
  <si>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</si>
  <si>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</si>
  <si>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</si>
  <si>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</si>
  <si>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</si>
  <si>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</si>
  <si>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</si>
  <si>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</si>
  <si>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</si>
  <si>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</si>
  <si>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</si>
  <si>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</si>
  <si>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</si>
  <si>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</si>
  <si>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</si>
  <si>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</si>
  <si>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</si>
  <si>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</si>
  <si>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</si>
  <si>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</si>
  <si>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</si>
  <si>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</si>
  <si>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</si>
  <si>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</si>
  <si>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</si>
  <si>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</si>
  <si>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</si>
  <si>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</si>
  <si>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</si>
  <si>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</si>
  <si>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</si>
  <si>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</si>
  <si>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</si>
  <si>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</si>
  <si>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</si>
  <si>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</si>
  <si>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</si>
  <si>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</si>
  <si>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</si>
  <si>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</si>
  <si>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</si>
  <si>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</si>
  <si>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</si>
  <si>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</si>
  <si>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</si>
  <si>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</si>
  <si>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</si>
  <si>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</si>
  <si>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</si>
  <si>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</si>
  <si>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</si>
  <si>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</si>
  <si>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</si>
  <si>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</si>
  <si>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</si>
  <si>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</si>
  <si>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</si>
  <si>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</si>
  <si>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</si>
  <si>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</si>
  <si>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</si>
  <si>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</si>
  <si>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</si>
  <si>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</si>
  <si>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</si>
  <si>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</si>
  <si>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</si>
  <si>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</si>
  <si>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</si>
  <si>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</si>
  <si>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</si>
  <si>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</si>
  <si>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</si>
  <si>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</si>
  <si>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</si>
  <si>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</si>
  <si>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</si>
  <si>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</si>
  <si>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</si>
  <si>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</si>
  <si>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</si>
  <si>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</si>
  <si>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</si>
  <si>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</si>
  <si>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</si>
  <si>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</si>
  <si>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</si>
  <si>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</si>
  <si>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</si>
  <si>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</si>
  <si>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</si>
  <si>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</si>
  <si>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</si>
  <si>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</si>
  <si>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</si>
  <si>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</si>
  <si>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</si>
  <si>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</si>
  <si>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</si>
  <si>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</si>
  <si>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</si>
  <si>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</si>
  <si>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</si>
  <si>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</si>
  <si>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</si>
  <si>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</si>
  <si>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</si>
  <si>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</si>
  <si>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</si>
  <si>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</si>
  <si>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</si>
  <si>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</si>
  <si>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</si>
  <si>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</si>
  <si>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</si>
  <si>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</si>
  <si>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</si>
  <si>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</si>
  <si>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</si>
  <si>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</si>
  <si>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</si>
  <si>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</si>
  <si>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</si>
  <si>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</si>
  <si>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</si>
  <si>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</si>
  <si>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</si>
  <si>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</si>
  <si>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</si>
  <si>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</si>
  <si>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</si>
  <si>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</si>
  <si>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</si>
  <si>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</si>
  <si>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</si>
  <si>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</si>
  <si>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</si>
  <si>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</si>
  <si>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</si>
  <si>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</si>
  <si>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</si>
  <si>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</si>
  <si>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</si>
  <si>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</si>
  <si>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</si>
  <si>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</si>
  <si>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</si>
  <si>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</si>
  <si>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</si>
  <si>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</si>
  <si>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</si>
  <si>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</si>
  <si>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</si>
  <si>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</si>
  <si>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</si>
  <si>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</si>
  <si>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</si>
  <si>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</si>
  <si>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</si>
  <si>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</si>
  <si>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</si>
  <si>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</si>
  <si>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</si>
  <si>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</si>
  <si>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</si>
  <si>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</si>
  <si>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</si>
  <si>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</si>
  <si>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</si>
  <si>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</si>
  <si>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</si>
  <si>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</si>
  <si>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</si>
  <si>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</si>
  <si>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</si>
  <si>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</si>
  <si>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</si>
  <si>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</si>
  <si>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</si>
  <si>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</si>
  <si>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</si>
  <si>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</si>
  <si>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</si>
  <si>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</si>
  <si>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</si>
  <si>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</si>
  <si>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</si>
  <si>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</si>
  <si>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</si>
  <si>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</si>
  <si>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</si>
  <si>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</si>
  <si>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</si>
  <si>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</si>
  <si>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</si>
  <si>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</si>
  <si>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</si>
  <si>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</si>
  <si>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</si>
  <si>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</si>
  <si>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</si>
  <si>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</si>
  <si>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</si>
  <si>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</si>
  <si>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</si>
  <si>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</si>
  <si>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</si>
  <si>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</si>
  <si>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</si>
  <si>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</si>
  <si>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</si>
  <si>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</si>
  <si>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</si>
  <si>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</si>
  <si>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</si>
  <si>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</si>
  <si>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</si>
  <si>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</si>
  <si>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</si>
  <si>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</si>
  <si>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</si>
  <si>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</si>
  <si>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</si>
  <si>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</si>
  <si>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</si>
  <si>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</si>
  <si>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</si>
  <si>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</si>
  <si>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</si>
  <si>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</si>
  <si>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</si>
  <si>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</si>
  <si>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</si>
  <si>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</si>
  <si>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</si>
  <si>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</si>
  <si>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</si>
  <si>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</si>
  <si>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</si>
  <si>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</si>
  <si>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</si>
  <si>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</si>
  <si>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</si>
  <si>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</si>
  <si>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</si>
  <si>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</si>
  <si>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</si>
  <si>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</si>
  <si>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</si>
  <si>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</si>
  <si>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</si>
  <si>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</si>
  <si>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</si>
  <si>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</si>
  <si>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</si>
  <si>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</si>
  <si>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</si>
  <si>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</si>
  <si>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</si>
  <si>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</si>
  <si>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</si>
  <si>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</si>
  <si>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</si>
  <si>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</si>
  <si>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</si>
  <si>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</si>
  <si>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</si>
  <si>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</si>
  <si>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</si>
  <si>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</si>
  <si>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</si>
  <si>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</si>
  <si>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</si>
  <si>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</si>
  <si>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</si>
  <si>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</si>
  <si>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</si>
  <si>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</si>
  <si>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</si>
  <si>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</si>
  <si>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</si>
  <si>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</si>
  <si>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</si>
  <si>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</si>
  <si>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</si>
  <si>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</si>
  <si>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</si>
  <si>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</si>
  <si>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</si>
  <si>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</si>
  <si>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</si>
  <si>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</si>
  <si>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</si>
  <si>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</si>
  <si>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</si>
  <si>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</si>
  <si>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</si>
  <si>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</si>
  <si>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</si>
  <si>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</si>
  <si>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</si>
  <si>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</si>
  <si>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</si>
  <si>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</si>
  <si>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</si>
  <si>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</si>
  <si>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</si>
  <si>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</si>
  <si>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</si>
  <si>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</si>
  <si>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</si>
  <si>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</si>
  <si>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</si>
  <si>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</si>
  <si>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</si>
  <si>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</si>
  <si>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</si>
  <si>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</si>
  <si>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</si>
  <si>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</si>
  <si>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</si>
  <si>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</si>
  <si>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</si>
  <si>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</si>
  <si>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</si>
  <si>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</si>
  <si>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</si>
  <si>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</si>
  <si>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</si>
  <si>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</si>
  <si>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</si>
  <si>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</si>
  <si>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</si>
  <si>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</si>
  <si>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</si>
  <si>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</si>
  <si>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</si>
  <si>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</si>
  <si>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</si>
  <si>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</si>
  <si>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</si>
  <si>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</si>
  <si>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</si>
  <si>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</si>
  <si>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</si>
  <si>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</si>
  <si>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</si>
  <si>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</si>
  <si>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</si>
  <si>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</si>
  <si>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</si>
  <si>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</si>
  <si>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</si>
  <si>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</si>
  <si>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</si>
  <si>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</si>
  <si>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</si>
  <si>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</si>
  <si>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</si>
  <si>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</si>
  <si>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</si>
  <si>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</si>
  <si>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</si>
  <si>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</si>
  <si>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</si>
  <si>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</si>
  <si>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</si>
  <si>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</si>
  <si>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</si>
  <si>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</si>
  <si>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</si>
  <si>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</si>
  <si>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</si>
  <si>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</si>
  <si>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</si>
  <si>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</si>
  <si>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</si>
  <si>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</si>
  <si>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</si>
  <si>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</si>
  <si>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</si>
  <si>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</si>
  <si>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</si>
  <si>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</si>
  <si>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</si>
  <si>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</si>
  <si>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</si>
  <si>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</si>
  <si>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</si>
  <si>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</si>
  <si>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</si>
  <si>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</si>
  <si>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</si>
  <si>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</si>
  <si>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</si>
  <si>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</si>
  <si>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</si>
  <si>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</si>
  <si>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</si>
  <si>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</si>
  <si>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</si>
  <si>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</si>
  <si>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</si>
  <si>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</si>
  <si>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</si>
  <si>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</si>
  <si>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</si>
  <si>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</si>
  <si>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</si>
  <si>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</si>
  <si>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</si>
  <si>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</si>
  <si>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</si>
  <si>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</si>
  <si>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</si>
  <si>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</si>
  <si>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</si>
  <si>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</si>
  <si>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</si>
  <si>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</si>
  <si>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</si>
  <si>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</si>
  <si>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</si>
  <si>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</si>
  <si>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</si>
  <si>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</si>
  <si>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</si>
  <si>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</si>
  <si>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</si>
  <si>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</si>
  <si>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</si>
  <si>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</si>
  <si>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</si>
  <si>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</si>
  <si>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</si>
  <si>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</si>
  <si>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</si>
  <si>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</si>
  <si>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</si>
  <si>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</si>
  <si>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</si>
  <si>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</si>
  <si>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</si>
  <si>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</si>
  <si>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</si>
  <si>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</si>
  <si>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</si>
  <si>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</si>
  <si>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</si>
  <si>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</si>
  <si>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</si>
  <si>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</si>
  <si>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</si>
  <si>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</si>
  <si>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</si>
  <si>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</si>
  <si>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</si>
  <si>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</si>
  <si>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</si>
  <si>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</si>
  <si>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</si>
  <si>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</si>
  <si>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</si>
  <si>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</si>
  <si>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</si>
  <si>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</si>
  <si>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</si>
  <si>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</si>
  <si>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</si>
  <si>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</si>
  <si>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</si>
  <si>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</si>
  <si>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</si>
  <si>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</si>
  <si>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</si>
  <si>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</si>
  <si>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</si>
  <si>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</si>
  <si>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</si>
  <si>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</si>
  <si>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</si>
  <si>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</si>
  <si>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</si>
  <si>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</si>
  <si>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</si>
  <si>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</si>
  <si>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</si>
  <si>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</si>
  <si>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</si>
  <si>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</si>
  <si>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</si>
  <si>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</si>
  <si>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</si>
  <si>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</si>
  <si>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</si>
  <si>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</si>
  <si>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</si>
  <si>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</si>
  <si>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</si>
  <si>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</si>
  <si>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</si>
  <si>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</si>
  <si>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</si>
  <si>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</si>
  <si>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</si>
  <si>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</si>
  <si>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</si>
  <si>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</si>
  <si>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</si>
  <si>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</si>
  <si>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</si>
  <si>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</si>
  <si>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</si>
  <si>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</si>
  <si>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</si>
  <si>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</si>
  <si>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</si>
  <si>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</si>
  <si>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</si>
  <si>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</si>
  <si>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</si>
  <si>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</si>
  <si>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</si>
  <si>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</si>
  <si>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</si>
  <si>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</si>
  <si>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</si>
  <si>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</si>
  <si>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</si>
  <si>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</si>
  <si>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</si>
  <si>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</si>
  <si>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</si>
  <si>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</si>
  <si>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</si>
  <si>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</si>
  <si>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</si>
  <si>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</si>
  <si>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</si>
  <si>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</si>
  <si>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</si>
  <si>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</si>
  <si>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</si>
  <si>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</si>
  <si>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</si>
  <si>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</si>
  <si>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</si>
  <si>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</si>
  <si>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</si>
  <si>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</si>
  <si>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</si>
  <si>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</si>
  <si>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</si>
  <si>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</si>
  <si>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</si>
  <si>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</si>
  <si>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</si>
  <si>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</si>
  <si>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</si>
  <si>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</si>
  <si>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</si>
  <si>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</si>
  <si>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</si>
  <si>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</si>
  <si>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</si>
  <si>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</si>
  <si>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</si>
  <si>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</si>
  <si>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</si>
  <si>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</si>
  <si>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</si>
  <si>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</si>
  <si>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</si>
  <si>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</si>
  <si>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</si>
  <si>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</si>
  <si>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</si>
  <si>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</si>
  <si>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</si>
  <si>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</si>
  <si>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</si>
  <si>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</si>
  <si>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</si>
  <si>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</si>
  <si>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</si>
  <si>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</si>
  <si>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</si>
  <si>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</si>
  <si>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</si>
  <si>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</si>
  <si>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</si>
  <si>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</si>
  <si>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</si>
  <si>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</si>
  <si>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</si>
  <si>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</si>
  <si>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</si>
  <si>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</si>
  <si>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</si>
  <si>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</si>
  <si>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</si>
  <si>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</si>
  <si>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</si>
  <si>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</si>
  <si>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</si>
  <si>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</si>
  <si>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</si>
  <si>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</si>
  <si>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</si>
  <si>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</si>
  <si>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</si>
  <si>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</si>
  <si>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</si>
  <si>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</si>
  <si>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</si>
  <si>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</si>
  <si>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</si>
  <si>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</si>
  <si>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</si>
  <si>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</si>
  <si>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</si>
  <si>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</si>
  <si>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</si>
  <si>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</si>
  <si>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</si>
  <si>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</si>
  <si>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</si>
  <si>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</si>
  <si>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</si>
  <si>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</si>
  <si>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</si>
  <si>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</si>
  <si>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</si>
  <si>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</si>
  <si>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</si>
  <si>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</si>
  <si>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</si>
  <si>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</si>
  <si>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</si>
  <si>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</si>
  <si>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</si>
  <si>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</si>
  <si>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</si>
  <si>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</si>
  <si>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</si>
  <si>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</si>
  <si>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</si>
  <si>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</si>
  <si>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</si>
  <si>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</si>
  <si>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</si>
  <si>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</si>
  <si>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</si>
  <si>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</si>
  <si>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</si>
  <si>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</si>
  <si>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</si>
  <si>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</si>
  <si>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</si>
  <si>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</si>
  <si>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</si>
  <si>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</si>
  <si>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</si>
  <si>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</si>
  <si>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</si>
  <si>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</si>
  <si>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</si>
  <si>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</si>
  <si>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</si>
  <si>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</si>
  <si>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</si>
  <si>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</si>
  <si>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</si>
  <si>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</si>
  <si>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</si>
  <si>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</si>
  <si>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</si>
  <si>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</si>
  <si>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</si>
  <si>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</si>
  <si>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</si>
  <si>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</si>
  <si>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</si>
  <si>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</si>
  <si>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</si>
  <si>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</si>
  <si>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</si>
  <si>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</si>
  <si>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</si>
  <si>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</si>
  <si>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</si>
  <si>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</si>
  <si>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</si>
  <si>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</si>
  <si>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</si>
  <si>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</si>
  <si>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</si>
  <si>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</si>
  <si>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</si>
  <si>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</si>
  <si>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</si>
  <si>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</si>
  <si>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</si>
  <si>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</si>
  <si>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</si>
  <si>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</si>
  <si>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</si>
  <si>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</si>
  <si>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</si>
  <si>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</si>
  <si>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</si>
  <si>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</si>
  <si>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</si>
  <si>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</si>
  <si>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</si>
  <si>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</si>
  <si>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</si>
  <si>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</si>
  <si>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</si>
  <si>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</si>
  <si>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</si>
  <si>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</si>
  <si>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</si>
  <si>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</si>
  <si>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</si>
  <si>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</si>
  <si>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</si>
  <si>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</si>
  <si>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</si>
  <si>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</si>
  <si>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</si>
  <si>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</si>
  <si>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</si>
  <si>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</si>
  <si>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</si>
  <si>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</si>
  <si>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</si>
  <si>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</si>
  <si>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</si>
  <si>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</si>
  <si>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</si>
  <si>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</si>
  <si>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</si>
  <si>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</si>
  <si>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</si>
  <si>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</si>
  <si>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</si>
  <si>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</si>
  <si>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</si>
  <si>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</si>
  <si>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</si>
  <si>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</si>
  <si>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</si>
  <si>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</si>
  <si>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</si>
  <si>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</si>
  <si>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</si>
  <si>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</si>
  <si>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</si>
  <si>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</si>
  <si>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</si>
  <si>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</si>
  <si>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</si>
  <si>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</si>
  <si>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</si>
  <si>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</si>
  <si>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</si>
  <si>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</si>
  <si>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</si>
  <si>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</si>
  <si>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</si>
  <si>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</si>
  <si>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</si>
  <si>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</si>
  <si>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</si>
  <si>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</si>
  <si>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</si>
  <si>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</si>
  <si>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</si>
  <si>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</si>
  <si>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</si>
  <si>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</si>
  <si>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</si>
  <si>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</si>
  <si>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</si>
  <si>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</si>
  <si>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</si>
  <si>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</si>
  <si>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</si>
  <si>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</si>
  <si>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</si>
  <si>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</si>
  <si>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</si>
  <si>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</si>
  <si>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</si>
  <si>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</si>
  <si>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</si>
  <si>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</si>
  <si>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</si>
  <si>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</si>
  <si>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</si>
  <si>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</si>
  <si>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</si>
  <si>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</si>
  <si>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</si>
  <si>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</si>
  <si>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</si>
  <si>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</si>
  <si>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</si>
  <si>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</si>
  <si>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</si>
  <si>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</si>
  <si>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</si>
  <si>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</si>
  <si>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</si>
  <si>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</si>
  <si>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</si>
  <si>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</si>
  <si>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</si>
  <si>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</si>
  <si>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</si>
  <si>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</si>
  <si>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</si>
  <si>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</si>
  <si>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</si>
  <si>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</si>
  <si>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</si>
  <si>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</si>
  <si>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</si>
  <si>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</si>
  <si>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</si>
  <si>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</si>
  <si>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</si>
  <si>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</si>
  <si>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</si>
  <si>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</si>
  <si>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</si>
  <si>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</si>
  <si>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</si>
  <si>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</si>
  <si>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</si>
  <si>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</si>
  <si>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</si>
  <si>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</si>
  <si>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</si>
  <si>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</si>
  <si>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</si>
  <si>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</si>
  <si>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</si>
  <si>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</si>
  <si>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</si>
  <si>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</si>
  <si>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</si>
  <si>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</si>
  <si>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</si>
  <si>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</si>
  <si>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</si>
  <si>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</si>
  <si>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</si>
  <si>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</si>
  <si>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</si>
  <si>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</si>
  <si>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</si>
  <si>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</si>
  <si>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</si>
  <si>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</si>
  <si>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</si>
  <si>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</si>
  <si>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</si>
  <si>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</si>
  <si>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</si>
  <si>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</si>
  <si>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</si>
  <si>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</si>
  <si>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</si>
  <si>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</si>
  <si>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</si>
  <si>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</si>
  <si>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</si>
  <si>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</si>
  <si>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</si>
  <si>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</si>
  <si>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</si>
  <si>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</si>
  <si>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</si>
  <si>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</si>
  <si>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</si>
  <si>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</si>
  <si>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</si>
  <si>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</si>
  <si>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</si>
  <si>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</si>
  <si>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</si>
  <si>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</si>
  <si>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</si>
  <si>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</si>
  <si>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</si>
  <si>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</si>
  <si>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</si>
  <si>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</si>
  <si>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</si>
  <si>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</si>
  <si>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</si>
  <si>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</si>
  <si>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</si>
  <si>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</si>
  <si>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</si>
  <si>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</si>
  <si>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</si>
  <si>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</si>
  <si>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</si>
  <si>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</si>
  <si>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</si>
  <si>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</si>
  <si>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</si>
  <si>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</si>
  <si>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</si>
  <si>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</si>
  <si>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</si>
  <si>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</si>
  <si>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</si>
  <si>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</si>
  <si>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</si>
  <si>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</si>
  <si>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</si>
  <si>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</si>
  <si>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</si>
  <si>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</si>
  <si>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</si>
  <si>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</si>
  <si>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</si>
  <si>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</si>
  <si>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</si>
  <si>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</si>
  <si>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</si>
  <si>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</si>
  <si>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</si>
  <si>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</si>
  <si>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</si>
  <si>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</si>
  <si>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</si>
  <si>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</si>
  <si>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</si>
  <si>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</si>
  <si>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</si>
  <si>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</si>
  <si>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</si>
  <si>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</si>
  <si>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</si>
  <si>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</si>
  <si>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</si>
  <si>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</si>
  <si>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</si>
  <si>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</si>
  <si>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</si>
  <si>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</si>
  <si>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</si>
  <si>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</si>
  <si>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</si>
  <si>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</si>
  <si>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</si>
  <si>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</si>
  <si>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</si>
  <si>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</si>
  <si>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</si>
  <si>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</si>
  <si>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</si>
  <si>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</si>
  <si>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</si>
  <si>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</si>
  <si>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</si>
  <si>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</si>
  <si>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</si>
  <si>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</si>
  <si>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</si>
  <si>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</si>
  <si>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</si>
  <si>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</si>
  <si>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</si>
  <si>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</si>
  <si>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</si>
  <si>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</si>
  <si>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</si>
  <si>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</si>
  <si>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</si>
  <si>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</si>
  <si>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</si>
  <si>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</si>
  <si>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</si>
  <si>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</si>
  <si>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</si>
  <si>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</si>
  <si>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</si>
  <si>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</si>
  <si>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</si>
  <si>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</si>
  <si>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</si>
  <si>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</si>
  <si>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</si>
  <si>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</si>
  <si>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</si>
  <si>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</si>
  <si>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</si>
  <si>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</si>
  <si>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</si>
  <si>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</si>
  <si>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</si>
  <si>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</si>
  <si>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</si>
  <si>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</si>
  <si>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</si>
  <si>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</si>
  <si>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</si>
  <si>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</si>
  <si>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GLSS4_miss</t>
  </si>
  <si>
    <t>GLSS4_Pooled</t>
  </si>
  <si>
    <t>Trend_OwnLnd1</t>
  </si>
  <si>
    <t>Mean_OwnLnd1</t>
  </si>
  <si>
    <t>GLSS7_miss</t>
  </si>
  <si>
    <t>GLSS7_Pooled</t>
  </si>
  <si>
    <t>GLSS4_miss</t>
  </si>
  <si>
    <t>GLSS4_Pooled</t>
  </si>
  <si>
    <t>Trend_OwnLnd0</t>
  </si>
  <si>
    <t>Mean_OwnLnd0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</si>
  <si>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</si>
  <si>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</si>
  <si>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</si>
  <si>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</si>
  <si>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</si>
  <si>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</si>
  <si>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</si>
  <si>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</si>
  <si>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</si>
  <si>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</si>
  <si>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</si>
  <si>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</si>
  <si>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</si>
  <si>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</si>
  <si>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</si>
  <si>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</si>
  <si>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</si>
  <si>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</si>
  <si>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</si>
  <si>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</si>
  <si>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</si>
  <si>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</si>
  <si>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</si>
  <si>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</si>
  <si>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</si>
  <si>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</si>
  <si>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</si>
  <si>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</si>
  <si>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</si>
  <si>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</si>
  <si>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</si>
  <si>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</si>
  <si>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</si>
  <si>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</si>
  <si>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</si>
  <si>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</si>
  <si>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</si>
  <si>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</si>
  <si>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</si>
  <si>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</si>
  <si>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</si>
  <si>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</si>
  <si>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</si>
  <si>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</si>
  <si>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</si>
  <si>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</si>
  <si>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</si>
  <si>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</si>
  <si>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</si>
  <si>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</si>
  <si>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</si>
  <si>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</si>
  <si>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</si>
  <si>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</si>
  <si>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</si>
  <si>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</si>
  <si>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</si>
  <si>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</si>
  <si>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</si>
  <si>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</si>
  <si>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</si>
  <si>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</si>
  <si>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</si>
  <si>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</si>
  <si>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</si>
  <si>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</si>
  <si>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</si>
  <si>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</si>
  <si>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</si>
  <si>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</si>
  <si>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</si>
  <si>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</si>
  <si>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</si>
  <si>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</si>
  <si>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</si>
  <si>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</si>
  <si>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</si>
  <si>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</si>
  <si>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</si>
  <si>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</si>
  <si>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</si>
  <si>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</si>
  <si>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</si>
  <si>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</si>
  <si>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</si>
  <si>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</si>
  <si>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</si>
  <si>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</si>
  <si>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</si>
  <si>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</si>
  <si>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</si>
  <si>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</si>
  <si>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</si>
  <si>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</si>
  <si>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</si>
  <si>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</si>
  <si>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</si>
  <si>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</si>
  <si>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</si>
  <si>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</si>
  <si>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</si>
  <si>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</si>
  <si>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</si>
  <si>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</si>
  <si>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</si>
  <si>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</si>
  <si>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</si>
  <si>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</si>
  <si>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</si>
  <si>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</si>
  <si>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</si>
  <si>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</si>
  <si>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</si>
  <si>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</si>
  <si>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</si>
  <si>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</si>
  <si>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</si>
  <si>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</si>
  <si>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</si>
  <si>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</si>
  <si>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</si>
  <si>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</si>
  <si>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</si>
  <si>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</si>
  <si>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</si>
  <si>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</si>
  <si>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</si>
  <si>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</si>
  <si>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</si>
  <si>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</si>
  <si>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</si>
  <si>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</si>
  <si>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</si>
  <si>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</si>
  <si>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</si>
  <si>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</si>
  <si>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</si>
  <si>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</si>
  <si>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</si>
  <si>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</si>
  <si>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</si>
  <si>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</si>
  <si>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</si>
  <si>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</si>
  <si>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</si>
  <si>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</si>
  <si>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</si>
  <si>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</si>
  <si>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</si>
  <si>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</si>
  <si>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</si>
  <si>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</si>
  <si>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</si>
  <si>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</si>
  <si>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</si>
  <si>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</si>
  <si>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</si>
  <si>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</si>
  <si>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</si>
  <si>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</si>
  <si>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</si>
  <si>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</si>
  <si>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</si>
  <si>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</si>
  <si>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</si>
  <si>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</si>
  <si>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</si>
  <si>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</si>
  <si>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</si>
  <si>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</si>
  <si>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</si>
  <si>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</si>
  <si>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</si>
  <si>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</si>
  <si>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</si>
  <si>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</si>
  <si>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</si>
  <si>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</si>
  <si>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</si>
  <si>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</si>
  <si>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</si>
  <si>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</si>
  <si>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</si>
  <si>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</si>
  <si>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</si>
  <si>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</si>
  <si>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</si>
  <si>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</si>
  <si>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</si>
  <si>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</si>
  <si>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</si>
  <si>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</si>
  <si>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</si>
  <si>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</si>
  <si>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</si>
  <si>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</si>
  <si>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</si>
  <si>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</si>
  <si>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</si>
  <si>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</si>
  <si>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</si>
  <si>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</si>
  <si>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</si>
  <si>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</si>
  <si>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</si>
  <si>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</si>
  <si>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</si>
  <si>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</si>
  <si>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</si>
  <si>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</si>
  <si>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</si>
  <si>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</si>
  <si>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</si>
  <si>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</si>
  <si>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</si>
  <si>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</si>
  <si>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</si>
  <si>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</si>
  <si>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</si>
  <si>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</si>
  <si>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</si>
  <si>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</si>
  <si>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</si>
  <si>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</si>
  <si>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</si>
  <si>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</si>
  <si>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</si>
  <si>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</si>
  <si>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</si>
  <si>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</si>
  <si>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</si>
  <si>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</si>
  <si>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</si>
  <si>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</si>
  <si>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</si>
  <si>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</si>
  <si>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</si>
  <si>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</si>
  <si>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</si>
  <si>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</si>
  <si>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</si>
  <si>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</si>
  <si>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</si>
  <si>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</si>
  <si>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</si>
  <si>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</si>
  <si>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</si>
  <si>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</si>
  <si>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</si>
  <si>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</si>
  <si>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</si>
  <si>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</si>
  <si>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</si>
  <si>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</si>
  <si>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</si>
  <si>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</si>
  <si>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</si>
  <si>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</si>
  <si>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</si>
  <si>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</si>
  <si>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</si>
  <si>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</si>
  <si>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</si>
  <si>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</si>
  <si>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</si>
  <si>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</si>
  <si>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</si>
  <si>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</si>
  <si>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</si>
  <si>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</si>
  <si>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</si>
  <si>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</si>
  <si>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</si>
  <si>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</si>
  <si>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</si>
  <si>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</si>
  <si>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</si>
  <si>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</si>
  <si>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</si>
  <si>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</si>
  <si>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</si>
  <si>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</si>
  <si>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</si>
  <si>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</si>
  <si>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</si>
  <si>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</si>
  <si>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</si>
  <si>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</si>
  <si>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</si>
  <si>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</si>
  <si>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</si>
  <si>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</si>
  <si>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</si>
  <si>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</si>
  <si>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</si>
  <si>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</si>
  <si>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</si>
  <si>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</si>
  <si>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</si>
  <si>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</si>
  <si>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</si>
  <si>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</si>
  <si>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</si>
  <si>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</si>
  <si>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</si>
  <si>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</si>
  <si>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</si>
  <si>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</si>
  <si>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</si>
  <si>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</si>
  <si>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</si>
  <si>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</si>
  <si>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</si>
  <si>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</si>
  <si>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</si>
  <si>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</si>
  <si>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</si>
  <si>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</si>
  <si>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</si>
  <si>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</si>
  <si>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</si>
  <si>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</si>
  <si>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</si>
  <si>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</si>
  <si>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</si>
  <si>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</si>
  <si>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</si>
  <si>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</si>
  <si>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</si>
  <si>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</si>
  <si>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</si>
  <si>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</si>
  <si>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</si>
  <si>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</si>
  <si>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</si>
  <si>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</si>
  <si>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</si>
  <si>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</si>
  <si>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</si>
  <si>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</si>
  <si>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</si>
  <si>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</si>
  <si>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</si>
  <si>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</si>
  <si>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</si>
  <si>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</si>
  <si>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</si>
  <si>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</si>
  <si>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</si>
  <si>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</si>
  <si>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</si>
  <si>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</si>
  <si>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</si>
  <si>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</si>
  <si>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</si>
  <si>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</si>
  <si>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</si>
  <si>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</si>
  <si>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</si>
  <si>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</si>
  <si>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</si>
  <si>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</si>
  <si>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</si>
  <si>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</si>
  <si>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</si>
  <si>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</si>
  <si>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</si>
  <si>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</si>
  <si>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</si>
  <si>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</si>
  <si>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</si>
  <si>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</si>
  <si>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</si>
  <si>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</si>
  <si>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</si>
  <si>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</si>
  <si>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</si>
  <si>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</si>
  <si>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</si>
  <si>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</si>
  <si>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</si>
  <si>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</si>
  <si>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</si>
  <si>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</si>
  <si>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</si>
  <si>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</si>
  <si>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</si>
  <si>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</si>
  <si>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</si>
  <si>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</si>
  <si>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</si>
  <si>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</si>
  <si>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</si>
  <si>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</si>
  <si>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</si>
  <si>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</si>
  <si>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</si>
  <si>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</si>
  <si>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</si>
  <si>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</si>
  <si>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</si>
  <si>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</si>
  <si>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</si>
  <si>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</si>
  <si>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</si>
  <si>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</si>
  <si>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</si>
  <si>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</si>
  <si>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</si>
  <si>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</si>
  <si>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</si>
  <si>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</si>
  <si>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</si>
  <si>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</si>
  <si>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</si>
  <si>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</si>
  <si>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</si>
  <si>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</si>
  <si>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</si>
  <si>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</si>
  <si>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</si>
  <si>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</si>
  <si>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</si>
  <si>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</si>
  <si>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</si>
  <si>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</si>
  <si>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</si>
  <si>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</si>
  <si>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</si>
  <si>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</si>
  <si>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</si>
  <si>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</si>
  <si>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</si>
  <si>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</si>
  <si>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</si>
  <si>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</si>
  <si>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</si>
  <si>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</si>
  <si>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</si>
  <si>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</si>
  <si>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</si>
  <si>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</si>
  <si>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</si>
  <si>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</si>
  <si>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</si>
  <si>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</si>
  <si>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</si>
  <si>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</si>
  <si>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</si>
  <si>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</si>
  <si>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</si>
  <si>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</si>
  <si>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</si>
  <si>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</si>
  <si>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</si>
  <si>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</si>
  <si>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</si>
  <si>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</si>
  <si>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</si>
  <si>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</si>
  <si>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</si>
  <si>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</si>
  <si>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</si>
  <si>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</si>
  <si>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</si>
  <si>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</si>
  <si>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</si>
  <si>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</si>
  <si>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</si>
  <si>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</si>
  <si>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</si>
  <si>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</si>
  <si>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</si>
  <si>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</si>
  <si>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</si>
  <si>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</si>
  <si>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</si>
  <si>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</si>
  <si>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</si>
  <si>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</si>
  <si>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</si>
  <si>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</si>
  <si>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</si>
  <si>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</si>
  <si>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</si>
  <si>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</si>
  <si>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</si>
  <si>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</si>
  <si>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</si>
  <si>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</si>
  <si>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</si>
  <si>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</si>
  <si>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</si>
  <si>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</si>
  <si>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</si>
  <si>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</si>
  <si>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</si>
  <si>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</si>
  <si>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</si>
  <si>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</si>
  <si>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</si>
  <si>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</si>
  <si>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</si>
  <si>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</si>
  <si>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</si>
  <si>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</si>
  <si>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</si>
  <si>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</si>
  <si>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</si>
  <si>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</si>
  <si>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</si>
  <si>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</si>
  <si>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</si>
  <si>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</si>
  <si>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</si>
  <si>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</si>
  <si>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</si>
  <si>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</si>
  <si>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</si>
  <si>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</si>
  <si>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</si>
  <si>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</si>
  <si>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</si>
  <si>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</si>
  <si>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</si>
  <si>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</si>
  <si>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</si>
  <si>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</si>
  <si>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</si>
  <si>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</si>
  <si>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</si>
  <si>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</si>
  <si>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</si>
  <si>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</si>
  <si>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</si>
  <si>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</si>
  <si>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</si>
  <si>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</si>
  <si>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</si>
  <si>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</si>
  <si>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</si>
  <si>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</si>
  <si>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</si>
  <si>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</si>
  <si>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</si>
  <si>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</si>
  <si>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</si>
  <si>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</si>
  <si>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</si>
  <si>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</si>
  <si>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</si>
  <si>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</si>
  <si>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</si>
  <si>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</si>
  <si>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</si>
  <si>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</si>
  <si>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</si>
  <si>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</si>
  <si>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</si>
  <si>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</si>
  <si>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</si>
  <si>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</si>
  <si>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</si>
  <si>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</si>
  <si>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</si>
  <si>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</si>
  <si>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</si>
  <si>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</si>
  <si>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</si>
  <si>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</si>
  <si>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</si>
  <si>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</si>
  <si>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</si>
  <si>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</si>
  <si>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</si>
  <si>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</si>
  <si>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</si>
  <si>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</si>
  <si>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</si>
  <si>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</si>
  <si>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</si>
  <si>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</si>
  <si>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</si>
  <si>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</si>
  <si>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</si>
  <si>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</si>
  <si>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</si>
  <si>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</si>
  <si>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</si>
  <si>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</si>
  <si>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</si>
  <si>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</si>
  <si>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</si>
  <si>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</si>
  <si>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</si>
  <si>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</si>
  <si>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</si>
  <si>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</si>
  <si>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</si>
  <si>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</si>
  <si>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</si>
  <si>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</si>
  <si>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</si>
  <si>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</si>
  <si>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</si>
  <si>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</si>
  <si>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</si>
  <si>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</si>
  <si>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</si>
  <si>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</si>
  <si>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</si>
  <si>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</si>
  <si>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</si>
  <si>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</si>
  <si>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</si>
  <si>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</si>
  <si>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</si>
  <si>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</si>
  <si>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</si>
  <si>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</si>
  <si>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</si>
  <si>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</si>
  <si>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</si>
  <si>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</si>
  <si>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</si>
  <si>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</si>
  <si>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</si>
  <si>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</si>
  <si>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</si>
  <si>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</si>
  <si>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</si>
  <si>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</si>
  <si>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</si>
  <si>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</si>
  <si>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</si>
  <si>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</si>
  <si>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</si>
  <si>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</si>
  <si>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</si>
  <si>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</si>
  <si>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</si>
  <si>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</si>
  <si>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</si>
  <si>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</si>
  <si>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</si>
  <si>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</si>
  <si>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</si>
  <si>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</si>
  <si>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</si>
  <si>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</si>
  <si>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</si>
  <si>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</si>
  <si>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</si>
  <si>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</si>
  <si>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</si>
  <si>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</si>
  <si>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</si>
  <si>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</si>
  <si>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</si>
  <si>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</si>
  <si>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</si>
  <si>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</si>
  <si>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</si>
  <si>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</si>
  <si>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</si>
  <si>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</si>
  <si>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</si>
  <si>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</si>
  <si>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</si>
  <si>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</si>
  <si>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</si>
  <si>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</si>
  <si>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</si>
  <si>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</si>
  <si>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</si>
  <si>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</si>
  <si>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</si>
  <si>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</si>
  <si>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</si>
  <si>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</si>
  <si>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</si>
  <si>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</si>
  <si>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</si>
  <si>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</si>
  <si>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</si>
  <si>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</si>
  <si>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</si>
  <si>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</si>
  <si>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</si>
  <si>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</si>
  <si>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</si>
  <si>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</si>
  <si>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</si>
  <si>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</si>
  <si>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</si>
  <si>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</si>
  <si>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</si>
  <si>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</si>
  <si>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</si>
  <si>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</si>
  <si>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</si>
  <si>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</si>
  <si>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</si>
  <si>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</si>
  <si>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</si>
  <si>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</si>
  <si>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</si>
  <si>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</si>
  <si>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</si>
  <si>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</si>
  <si>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</si>
  <si>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</si>
  <si>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</si>
  <si>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</si>
  <si>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</si>
  <si>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</si>
  <si>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</si>
  <si>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</si>
  <si>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</si>
  <si>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</si>
  <si>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</si>
  <si>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</si>
  <si>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</si>
  <si>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</si>
  <si>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</si>
  <si>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</si>
  <si>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</si>
  <si>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</si>
  <si>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</si>
  <si>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</si>
  <si>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</si>
  <si>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</si>
  <si>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</si>
  <si>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</si>
  <si>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</si>
  <si>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</si>
  <si>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</si>
  <si>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</si>
  <si>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</si>
  <si>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</si>
  <si>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</si>
  <si>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</si>
  <si>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</si>
  <si>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</si>
  <si>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</si>
  <si>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</si>
  <si>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</si>
  <si>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</si>
  <si>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</si>
  <si>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</si>
  <si>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</si>
  <si>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</si>
  <si>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</si>
  <si>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</si>
  <si>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</si>
  <si>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</si>
  <si>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</si>
  <si>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</si>
  <si>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</si>
  <si>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</si>
  <si>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</si>
  <si>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</si>
  <si>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</si>
  <si>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</si>
  <si>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</si>
  <si>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</si>
  <si>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</si>
  <si>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</si>
  <si>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</si>
  <si>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</si>
  <si>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</si>
  <si>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</si>
  <si>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</si>
  <si>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</si>
  <si>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</si>
  <si>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</si>
  <si>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</si>
  <si>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</si>
  <si>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</si>
  <si>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</si>
  <si>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</si>
  <si>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</si>
  <si>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</si>
  <si>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</si>
  <si>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</si>
  <si>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</si>
  <si>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</si>
  <si>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</si>
  <si>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</si>
  <si>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</si>
  <si>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</si>
  <si>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</si>
  <si>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</si>
  <si>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</si>
  <si>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</si>
  <si>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</si>
  <si>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</si>
  <si>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</si>
  <si>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</si>
  <si>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</si>
  <si>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</si>
  <si>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</si>
  <si>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</si>
  <si>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</si>
  <si>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</si>
  <si>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</si>
  <si>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</si>
  <si>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</si>
  <si>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</si>
  <si>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</si>
  <si>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</si>
  <si>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</si>
  <si>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</si>
  <si>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</si>
  <si>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</si>
  <si>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</si>
  <si>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</si>
  <si>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</si>
  <si>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</si>
  <si>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</si>
  <si>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</si>
  <si>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</si>
  <si>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</si>
  <si>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</si>
  <si>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</si>
  <si>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</si>
  <si>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</si>
  <si>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</si>
  <si>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</si>
  <si>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</si>
  <si>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</si>
  <si>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</si>
  <si>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</si>
  <si>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</si>
  <si>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</si>
  <si>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</si>
  <si>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</si>
  <si>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</si>
  <si>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</si>
  <si>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</si>
  <si>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</si>
  <si>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</si>
  <si>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</si>
  <si>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</si>
  <si>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</si>
  <si>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</si>
  <si>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</si>
  <si>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</si>
  <si>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</si>
  <si>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</si>
  <si>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</si>
  <si>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</si>
  <si>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</si>
  <si>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</si>
  <si>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</si>
  <si>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</si>
  <si>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</si>
  <si>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</si>
  <si>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</si>
  <si>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</si>
  <si>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</si>
  <si>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</si>
  <si>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</si>
  <si>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</si>
  <si>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</si>
  <si>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</si>
  <si>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</si>
  <si>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</si>
  <si>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</si>
  <si>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</si>
  <si>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</si>
  <si>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</si>
  <si>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</si>
  <si>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</si>
  <si>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</si>
  <si>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</si>
  <si>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</si>
  <si>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</si>
  <si>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</si>
  <si>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</si>
  <si>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</si>
  <si>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</si>
  <si>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</si>
  <si>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</si>
  <si>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</si>
  <si>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</si>
  <si>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</si>
  <si>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</si>
  <si>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</si>
  <si>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</si>
  <si>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</si>
  <si>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</si>
  <si>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</si>
  <si>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</si>
  <si>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</si>
  <si>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</si>
  <si>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</si>
  <si>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</si>
  <si>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</si>
  <si>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</si>
  <si>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</si>
  <si>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</si>
  <si>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</si>
  <si>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</si>
  <si>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</si>
  <si>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</si>
  <si>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</si>
  <si>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</si>
  <si>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</si>
  <si>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</si>
  <si>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</si>
  <si>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</si>
  <si>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</si>
  <si>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</si>
  <si>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</si>
  <si>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</si>
  <si>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</si>
  <si>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</si>
  <si>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</si>
  <si>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</si>
  <si>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</si>
  <si>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</si>
  <si>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</si>
  <si>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</si>
  <si>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</si>
  <si>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</si>
  <si>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</si>
  <si>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</si>
  <si>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</si>
  <si>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</si>
  <si>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</si>
  <si>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</si>
  <si>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</si>
  <si>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</si>
  <si>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</si>
  <si>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</si>
  <si>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</si>
  <si>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</si>
  <si>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</si>
  <si>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</si>
  <si>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</si>
  <si>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</si>
  <si>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</si>
  <si>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</si>
  <si>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</si>
  <si>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</si>
  <si>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</si>
  <si>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</si>
  <si>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</si>
  <si>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</si>
  <si>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</si>
  <si>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</si>
  <si>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</si>
  <si>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</si>
  <si>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</si>
  <si>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</si>
  <si>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</si>
  <si>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</si>
  <si>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</si>
  <si>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</si>
  <si>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</si>
  <si>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</si>
  <si>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</si>
  <si>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</si>
  <si>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</si>
  <si>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</si>
  <si>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</si>
  <si>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</si>
  <si>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</si>
  <si>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</si>
  <si>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</si>
  <si>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</si>
  <si>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</si>
  <si>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</si>
  <si>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</si>
  <si>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</si>
  <si>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</si>
  <si>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</si>
  <si>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</si>
  <si>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</si>
  <si>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</si>
  <si>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</si>
  <si>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</si>
  <si>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</si>
  <si>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</si>
  <si>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</si>
  <si>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</si>
  <si>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</si>
  <si>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</si>
  <si>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</si>
  <si>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</si>
  <si>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</si>
  <si>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</si>
  <si>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</si>
  <si>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</si>
  <si>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</si>
  <si>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</si>
  <si>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</si>
  <si>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</si>
  <si>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</si>
  <si>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</si>
  <si>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</si>
  <si>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</si>
  <si>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</si>
  <si>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</si>
  <si>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</si>
  <si>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</si>
  <si>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</si>
  <si>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</si>
  <si>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</si>
  <si>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</si>
  <si>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</si>
  <si>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</si>
  <si>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</si>
  <si>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</si>
  <si>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</si>
  <si>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</si>
  <si>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</si>
  <si>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</si>
  <si>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</si>
  <si>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</si>
  <si>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</si>
  <si>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</si>
  <si>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</si>
  <si>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</si>
  <si>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</si>
  <si>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</si>
  <si>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</si>
  <si>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</si>
  <si>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</si>
  <si>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</si>
  <si>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</si>
  <si>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</si>
  <si>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</si>
  <si>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</si>
  <si>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</si>
  <si>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</si>
  <si>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</si>
  <si>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</si>
  <si>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</si>
  <si>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</si>
  <si>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</si>
  <si>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</si>
  <si>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</si>
  <si>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</si>
  <si>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</si>
  <si>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</si>
  <si>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</si>
  <si>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</si>
  <si>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</si>
  <si>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</si>
  <si>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</si>
  <si>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</si>
  <si>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</si>
  <si>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</si>
  <si>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</si>
  <si>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</si>
  <si>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</si>
  <si>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</si>
  <si>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</si>
  <si>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</si>
  <si>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</si>
  <si>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</si>
  <si>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</si>
  <si>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</si>
  <si>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</si>
  <si>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</si>
  <si>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</si>
  <si>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</si>
  <si>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</si>
  <si>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</si>
  <si>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</si>
  <si>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</si>
  <si>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</si>
  <si>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</si>
  <si>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</si>
  <si>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</si>
  <si>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</si>
  <si>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</si>
  <si>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</si>
  <si>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</si>
  <si>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</si>
  <si>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</si>
  <si>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</si>
  <si>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</si>
  <si>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</si>
  <si>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</si>
  <si>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</si>
  <si>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</si>
  <si>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</si>
  <si>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</si>
  <si>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</si>
  <si>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</si>
  <si>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</si>
  <si>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</si>
  <si>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</si>
  <si>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</si>
  <si>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</si>
  <si>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</si>
  <si>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</si>
  <si>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</si>
  <si>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</si>
  <si>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</si>
  <si>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</si>
  <si>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</si>
  <si>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</si>
  <si>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</si>
  <si>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</si>
  <si>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</si>
  <si>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</si>
  <si>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</si>
  <si>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</si>
  <si>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</si>
  <si>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</si>
  <si>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</si>
  <si>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</si>
  <si>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</si>
  <si>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</si>
  <si>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</si>
  <si>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</si>
  <si>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</si>
  <si>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</si>
  <si>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</si>
  <si>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</si>
  <si>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</si>
  <si>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</si>
  <si>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</si>
  <si>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</si>
  <si>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</si>
  <si>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</si>
  <si>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</si>
  <si>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</si>
  <si>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</si>
  <si>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</si>
  <si>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</si>
  <si>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</si>
  <si>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</si>
  <si>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</si>
  <si>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</si>
  <si>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</si>
  <si>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</si>
  <si>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</si>
  <si>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</si>
  <si>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</si>
  <si>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</si>
  <si>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</si>
  <si>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</si>
  <si>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</si>
  <si>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</si>
  <si>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</si>
  <si>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</si>
  <si>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</si>
  <si>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</si>
  <si>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</si>
  <si>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</si>
  <si>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</si>
  <si>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</si>
  <si>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</si>
  <si>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</si>
  <si>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</si>
  <si>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</si>
  <si>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</si>
  <si>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</si>
  <si>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</si>
  <si>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</si>
  <si>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</si>
  <si>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</si>
  <si>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</si>
  <si>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</si>
  <si>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</si>
  <si>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</si>
  <si>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</si>
  <si>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</si>
  <si>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</si>
  <si>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</si>
  <si>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</si>
  <si>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</si>
  <si>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</si>
  <si>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</si>
  <si>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</si>
  <si>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</si>
  <si>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</si>
  <si>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</si>
  <si>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</si>
  <si>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</si>
  <si>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</si>
  <si>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</si>
  <si>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</si>
  <si>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</si>
  <si>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</si>
  <si>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</si>
  <si>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</si>
  <si>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</si>
  <si>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</si>
  <si>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</si>
  <si>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</si>
  <si>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</si>
  <si>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</si>
  <si>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</si>
  <si>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</si>
  <si>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</si>
  <si>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</si>
  <si>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</si>
  <si>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</si>
  <si>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</si>
  <si>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</si>
  <si>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</si>
  <si>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</si>
  <si>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</si>
  <si>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</si>
  <si>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</si>
  <si>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</si>
  <si>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</si>
  <si>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</si>
  <si>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</si>
  <si>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</si>
  <si>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</si>
  <si>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</si>
  <si>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</si>
  <si>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</si>
  <si>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</si>
  <si>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</si>
  <si>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</si>
  <si>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</si>
  <si>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</si>
  <si>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</si>
  <si>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</si>
  <si>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</si>
  <si>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</si>
  <si>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</si>
  <si>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</si>
  <si>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</si>
  <si>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</si>
  <si>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</si>
  <si>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</si>
  <si>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</si>
  <si>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</si>
  <si>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</si>
  <si>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</si>
  <si>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</si>
  <si>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</si>
  <si>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</si>
  <si>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</si>
  <si>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</si>
  <si>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</si>
  <si>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</si>
  <si>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</si>
  <si>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</si>
  <si>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</si>
  <si>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</si>
  <si>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</si>
  <si>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</si>
  <si>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</si>
  <si>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</si>
  <si>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</si>
  <si>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</si>
  <si>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</si>
  <si>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</si>
  <si>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</si>
  <si>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</si>
  <si>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</si>
  <si>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</si>
  <si>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</si>
  <si>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</si>
  <si>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</si>
  <si>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</si>
  <si>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</si>
  <si>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</si>
  <si>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</si>
  <si>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</si>
  <si>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</si>
  <si>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</si>
  <si>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</si>
  <si>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</si>
  <si>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</si>
  <si>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</si>
  <si>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</si>
  <si>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</si>
  <si>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</si>
  <si>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</si>
  <si>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</si>
  <si>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</si>
  <si>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</si>
  <si>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</si>
  <si>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</si>
  <si>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</si>
  <si>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</si>
  <si>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</si>
  <si>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</si>
  <si>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</si>
  <si>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</si>
  <si>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</si>
  <si>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</si>
  <si>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</si>
  <si>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</si>
  <si>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</si>
  <si>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</si>
  <si>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</si>
  <si>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</si>
  <si>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</si>
  <si>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</si>
  <si>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</si>
  <si>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</si>
  <si>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</si>
  <si>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</si>
  <si>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</si>
  <si>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</si>
  <si>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</si>
  <si>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</si>
  <si>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</si>
  <si>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</si>
  <si>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</si>
  <si>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</si>
  <si>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</si>
  <si>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</si>
  <si>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</si>
  <si>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</si>
  <si>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</si>
  <si>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</si>
  <si>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</si>
  <si>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</si>
  <si>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</si>
  <si>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</si>
  <si>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</si>
  <si>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</si>
  <si>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</si>
  <si>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</si>
  <si>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</si>
  <si>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</si>
  <si>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</si>
  <si>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</si>
  <si>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</si>
  <si>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</si>
  <si>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</si>
  <si>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</si>
  <si>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</si>
  <si>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</si>
  <si>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</si>
  <si>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</si>
  <si>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</si>
  <si>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</si>
  <si>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</si>
  <si>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</si>
  <si>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</si>
  <si>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</si>
  <si>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</si>
  <si>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</si>
  <si>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</si>
  <si>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</si>
  <si>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</si>
  <si>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</si>
  <si>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</si>
  <si>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</si>
  <si>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</si>
  <si>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</si>
  <si>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</si>
  <si>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</si>
  <si>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</si>
  <si>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</si>
  <si>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</si>
  <si>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</si>
  <si>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</si>
  <si>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</si>
  <si>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</si>
  <si>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</si>
  <si>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</si>
  <si>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</si>
  <si>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</si>
  <si>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</si>
  <si>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</si>
  <si>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</si>
  <si>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</si>
  <si>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</si>
  <si>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</si>
  <si>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</si>
  <si>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</si>
  <si>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</si>
  <si>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</si>
  <si>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</si>
  <si>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</si>
  <si>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</si>
  <si>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</si>
  <si>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</si>
  <si>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</si>
  <si>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</si>
  <si>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</si>
  <si>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</si>
  <si>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</si>
  <si>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</si>
  <si>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</si>
  <si>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</si>
  <si>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</si>
  <si>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</si>
  <si>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</si>
  <si>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</si>
  <si>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</si>
  <si>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</si>
  <si>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</si>
  <si>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</si>
  <si>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</si>
  <si>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</si>
  <si>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</si>
  <si>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</si>
  <si>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</si>
  <si>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</si>
  <si>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</si>
  <si>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</si>
  <si>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</si>
  <si>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</si>
  <si>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</si>
  <si>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</si>
  <si>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</si>
  <si>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</si>
  <si>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</si>
  <si>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</si>
  <si>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</si>
  <si>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</si>
  <si>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</si>
  <si>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</si>
  <si>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</si>
  <si>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</si>
  <si>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</si>
  <si>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</si>
  <si>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</si>
  <si>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</si>
  <si>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</si>
  <si>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</si>
  <si>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</si>
  <si>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</si>
  <si>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</si>
  <si>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</si>
  <si>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</si>
  <si>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</si>
  <si>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</si>
  <si>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</si>
  <si>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</si>
  <si>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</si>
  <si>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</si>
  <si>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</si>
  <si>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</si>
  <si>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</si>
  <si>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</si>
  <si>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</si>
  <si>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</si>
  <si>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</si>
  <si>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</si>
  <si>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</si>
  <si>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</si>
  <si>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</si>
  <si>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</si>
  <si>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</si>
  <si>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</si>
  <si>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</si>
  <si>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</si>
  <si>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</si>
  <si>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</si>
  <si>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</si>
  <si>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</si>
  <si>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</si>
  <si>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</si>
  <si>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</si>
  <si>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</si>
  <si>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</si>
  <si>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</si>
  <si>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</si>
  <si>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</si>
  <si>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</si>
  <si>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</si>
  <si>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</si>
  <si>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</si>
  <si>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</si>
  <si>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</si>
  <si>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</si>
  <si>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</si>
  <si>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</si>
  <si>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</si>
  <si>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</si>
  <si>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</si>
  <si>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</si>
  <si>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</si>
  <si>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</si>
  <si>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</si>
  <si>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</si>
  <si>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</si>
  <si>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</si>
  <si>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</si>
  <si>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</si>
  <si>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</si>
  <si>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</si>
  <si>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</si>
  <si>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</si>
  <si>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</si>
  <si>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</si>
  <si>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</si>
  <si>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</si>
  <si>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</si>
  <si>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</si>
  <si>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</si>
  <si>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</si>
  <si>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</si>
  <si>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</si>
  <si>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</si>
  <si>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</si>
  <si>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</si>
  <si>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</si>
  <si>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</si>
  <si>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</si>
  <si>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</si>
  <si>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</si>
  <si>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</si>
  <si>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</si>
  <si>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</si>
  <si>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</si>
  <si>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</si>
  <si>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</si>
  <si>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</si>
  <si>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</si>
  <si>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</si>
  <si>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</si>
  <si>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</si>
  <si>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</si>
  <si>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</si>
  <si>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</si>
  <si>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</si>
  <si>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</si>
  <si>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</si>
  <si>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</si>
  <si>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</si>
  <si>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</si>
  <si>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</si>
  <si>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</si>
  <si>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</si>
  <si>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</si>
  <si>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</si>
  <si>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</si>
  <si>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</si>
  <si>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</si>
  <si>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</si>
  <si>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</si>
  <si>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</si>
  <si>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</si>
  <si>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</si>
  <si>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</si>
  <si>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</si>
  <si>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</si>
  <si>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</si>
  <si>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</si>
  <si>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</si>
  <si>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</si>
  <si>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</si>
  <si>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</si>
  <si>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</si>
  <si>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</si>
  <si>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</si>
  <si>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</si>
  <si>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</si>
  <si>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</si>
  <si>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</si>
  <si>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</si>
  <si>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</si>
  <si>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</si>
  <si>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</si>
  <si>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</si>
  <si>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</si>
  <si>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</si>
  <si>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</si>
  <si>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</si>
  <si>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</si>
  <si>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</si>
  <si>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</si>
  <si>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</si>
  <si>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</si>
  <si>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</si>
  <si>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</si>
  <si>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</si>
  <si>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</si>
  <si>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</si>
  <si>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</si>
  <si>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</si>
  <si>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</si>
  <si>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</si>
  <si>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</si>
  <si>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</si>
  <si>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</si>
  <si>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</si>
  <si>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</si>
  <si>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</si>
  <si>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</si>
  <si>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</si>
  <si>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</si>
  <si>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</si>
  <si>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</si>
  <si>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</si>
  <si>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</si>
  <si>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</si>
  <si>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</si>
  <si>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</si>
  <si>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</si>
  <si>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</si>
  <si>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</si>
  <si>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</si>
  <si>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</si>
  <si>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</si>
  <si>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</si>
  <si>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</si>
  <si>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</si>
  <si>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</si>
  <si>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</si>
  <si>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</si>
  <si>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</si>
  <si>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</si>
  <si>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</si>
  <si>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</si>
  <si>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</si>
  <si>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</si>
  <si>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</si>
  <si>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</si>
  <si>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</si>
  <si>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</si>
  <si>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</si>
  <si>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</si>
  <si>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</si>
  <si>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</si>
  <si>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</si>
  <si>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</si>
  <si>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</si>
  <si>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</si>
  <si>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</si>
  <si>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</si>
  <si>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</si>
  <si>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</si>
  <si>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</si>
  <si>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</si>
  <si>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</si>
  <si>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</si>
  <si>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</si>
  <si>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</si>
  <si>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</si>
  <si>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</si>
  <si>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</si>
  <si>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</si>
  <si>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</si>
  <si>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</si>
  <si>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</si>
  <si>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</si>
  <si>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</si>
  <si>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</si>
  <si>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</si>
  <si>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</si>
  <si>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</si>
  <si>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</si>
  <si>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</si>
  <si>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</si>
  <si>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</si>
  <si>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</si>
  <si>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</si>
  <si>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</si>
  <si>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</si>
  <si>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</si>
  <si>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</si>
  <si>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</si>
  <si>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</si>
  <si>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</si>
  <si>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</si>
  <si>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</si>
  <si>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</si>
  <si>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</si>
  <si>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</si>
  <si>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</si>
  <si>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</si>
  <si>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</si>
  <si>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</si>
  <si>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</si>
  <si>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</si>
  <si>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</si>
  <si>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</si>
  <si>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</si>
  <si>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</si>
  <si>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</si>
  <si>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</si>
  <si>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</si>
  <si>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</si>
  <si>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</si>
  <si>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</si>
  <si>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</si>
  <si>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</si>
  <si>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</si>
  <si>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</si>
  <si>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</si>
  <si>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</si>
  <si>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</si>
  <si>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</si>
  <si>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</si>
  <si>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</si>
  <si>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</si>
  <si>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</si>
  <si>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</si>
  <si>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</si>
  <si>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</si>
  <si>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</si>
  <si>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</si>
  <si>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</si>
  <si>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</si>
  <si>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</si>
  <si>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</si>
  <si>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</si>
  <si>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</si>
  <si>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</si>
  <si>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</si>
  <si>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</si>
  <si>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</si>
  <si>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</si>
  <si>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</si>
  <si>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</si>
  <si>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</si>
  <si>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</si>
  <si>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</si>
  <si>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</si>
  <si>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</si>
  <si>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</si>
  <si>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</si>
  <si>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</si>
  <si>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</si>
  <si>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</si>
  <si>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</si>
  <si>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</si>
  <si>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</si>
  <si>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</si>
  <si>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</si>
  <si>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</si>
  <si>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</si>
  <si>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</si>
  <si>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</si>
  <si>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</si>
  <si>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</si>
  <si>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</si>
  <si>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</si>
  <si>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</si>
  <si>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</si>
  <si>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</si>
  <si>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</si>
  <si>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</si>
  <si>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</si>
  <si>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</si>
  <si>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</si>
  <si>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</si>
  <si>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</si>
  <si>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</si>
  <si>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</si>
  <si>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</si>
  <si>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</si>
  <si>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</si>
  <si>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</si>
  <si>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</si>
  <si>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</si>
  <si>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</si>
  <si>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</si>
  <si>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</si>
  <si>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</si>
  <si>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</si>
  <si>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GLSS6_miss</t>
  </si>
  <si>
    <t>GLSS6_Pooled</t>
  </si>
  <si>
    <t>Trend_OwnLnd1</t>
  </si>
  <si>
    <t>Mean_OwnLnd1</t>
  </si>
  <si>
    <t>GLSS6_miss</t>
  </si>
  <si>
    <t>GLSS6_Pooled</t>
  </si>
  <si>
    <t>Trend_OwnLnd0</t>
  </si>
  <si>
    <t>Mean_OwnLnd0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</si>
  <si>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</si>
  <si>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</si>
  <si>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</si>
  <si>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</si>
  <si>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</si>
  <si>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</si>
  <si>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</si>
  <si>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</si>
  <si>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</si>
  <si>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</si>
  <si>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</si>
  <si>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</si>
  <si>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</si>
  <si>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</si>
  <si>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</si>
  <si>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</si>
  <si>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</si>
  <si>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</si>
  <si>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</si>
  <si>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</si>
  <si>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</si>
  <si>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</si>
  <si>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</si>
  <si>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</si>
  <si>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</si>
  <si>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</si>
  <si>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</si>
  <si>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</si>
  <si>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</si>
  <si>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</si>
  <si>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</si>
  <si>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</si>
  <si>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</si>
  <si>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</si>
  <si>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</si>
  <si>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</si>
  <si>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</si>
  <si>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</si>
  <si>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</si>
  <si>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</si>
  <si>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</si>
  <si>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</si>
  <si>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</si>
  <si>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</si>
  <si>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</si>
  <si>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</si>
  <si>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</si>
  <si>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</si>
  <si>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</si>
  <si>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</si>
  <si>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</si>
  <si>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</si>
  <si>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</si>
  <si>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</si>
  <si>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</si>
  <si>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</si>
  <si>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</si>
  <si>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</si>
  <si>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</si>
  <si>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</si>
  <si>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</si>
  <si>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</si>
  <si>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</si>
  <si>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</si>
  <si>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</si>
  <si>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</si>
  <si>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</si>
  <si>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</si>
  <si>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</si>
  <si>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</si>
  <si>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</si>
  <si>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</si>
  <si>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</si>
  <si>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</si>
  <si>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</si>
  <si>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</si>
  <si>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</si>
  <si>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</si>
  <si>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</si>
  <si>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</si>
  <si>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</si>
  <si>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</si>
  <si>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</si>
  <si>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</si>
  <si>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</si>
  <si>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</si>
  <si>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</si>
  <si>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</si>
  <si>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</si>
  <si>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</si>
  <si>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</si>
  <si>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</si>
  <si>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</si>
  <si>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</si>
  <si>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</si>
  <si>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</si>
  <si>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</si>
  <si>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</si>
  <si>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</si>
  <si>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</si>
  <si>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</si>
  <si>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</si>
  <si>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</si>
  <si>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</si>
  <si>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</si>
  <si>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</si>
  <si>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</si>
  <si>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</si>
  <si>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</si>
  <si>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</si>
  <si>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</si>
  <si>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</si>
  <si>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</si>
  <si>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</si>
  <si>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</si>
  <si>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</si>
  <si>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</si>
  <si>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</si>
  <si>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</si>
  <si>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</si>
  <si>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</si>
  <si>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</si>
  <si>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</si>
  <si>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</si>
  <si>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</si>
  <si>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</si>
  <si>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</si>
  <si>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</si>
  <si>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</si>
  <si>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</si>
  <si>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</si>
  <si>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</si>
  <si>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</si>
  <si>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</si>
  <si>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</si>
  <si>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</si>
  <si>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</si>
  <si>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</si>
  <si>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</si>
  <si>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</si>
  <si>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</si>
  <si>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</si>
  <si>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</si>
  <si>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</si>
  <si>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</si>
  <si>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</si>
  <si>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</si>
  <si>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</si>
  <si>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</si>
  <si>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</si>
  <si>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</si>
  <si>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</si>
  <si>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</si>
  <si>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</si>
  <si>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</si>
  <si>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</si>
  <si>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</si>
  <si>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</si>
  <si>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</si>
  <si>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</si>
  <si>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</si>
  <si>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</si>
  <si>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</si>
  <si>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</si>
  <si>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</si>
  <si>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</si>
  <si>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</si>
  <si>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</si>
  <si>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</si>
  <si>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</si>
  <si>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</si>
  <si>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</si>
  <si>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</si>
  <si>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</si>
  <si>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</si>
  <si>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</si>
  <si>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</si>
  <si>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</si>
  <si>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</si>
  <si>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</si>
  <si>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</si>
  <si>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</si>
  <si>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</si>
  <si>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</si>
  <si>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</si>
  <si>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</si>
  <si>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</si>
  <si>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</si>
  <si>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</si>
  <si>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</si>
  <si>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</si>
  <si>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</si>
  <si>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</si>
  <si>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</si>
  <si>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</si>
  <si>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</si>
  <si>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</si>
  <si>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</si>
  <si>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</si>
  <si>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</si>
  <si>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</si>
  <si>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</si>
  <si>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</si>
  <si>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</si>
  <si>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</si>
  <si>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</si>
  <si>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</si>
  <si>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</si>
  <si>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</si>
  <si>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</si>
  <si>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</si>
  <si>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</si>
  <si>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</si>
  <si>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</si>
  <si>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</si>
  <si>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</si>
  <si>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</si>
  <si>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</si>
  <si>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</si>
  <si>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</si>
  <si>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</si>
  <si>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</si>
  <si>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</si>
  <si>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</si>
  <si>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</si>
  <si>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</si>
  <si>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</si>
  <si>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</si>
  <si>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</si>
  <si>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</si>
  <si>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</si>
  <si>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</si>
  <si>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</si>
  <si>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</si>
  <si>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</si>
  <si>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</si>
  <si>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</si>
  <si>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</si>
  <si>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</si>
  <si>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</si>
  <si>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</si>
  <si>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</si>
  <si>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</si>
  <si>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</si>
  <si>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</si>
  <si>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</si>
  <si>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</si>
  <si>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</si>
  <si>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</si>
  <si>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</si>
  <si>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</si>
  <si>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</si>
  <si>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</si>
  <si>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</si>
  <si>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</si>
  <si>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</si>
  <si>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</si>
  <si>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</si>
  <si>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</si>
  <si>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</si>
  <si>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</si>
  <si>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</si>
  <si>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</si>
  <si>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</si>
  <si>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</si>
  <si>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</si>
  <si>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</si>
  <si>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</si>
  <si>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</si>
  <si>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</si>
  <si>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</si>
  <si>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</si>
  <si>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</si>
  <si>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</si>
  <si>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</si>
  <si>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</si>
  <si>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</si>
  <si>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</si>
  <si>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</si>
  <si>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</si>
  <si>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</si>
  <si>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</si>
  <si>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</si>
  <si>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</si>
  <si>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</si>
  <si>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</si>
  <si>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</si>
  <si>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</si>
  <si>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</si>
  <si>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</si>
  <si>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</si>
  <si>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</si>
  <si>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</si>
  <si>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</si>
  <si>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</si>
  <si>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</si>
  <si>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</si>
  <si>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</si>
  <si>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</si>
  <si>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</si>
  <si>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</si>
  <si>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</si>
  <si>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</si>
  <si>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</si>
  <si>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</si>
  <si>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</si>
  <si>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</si>
  <si>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</si>
  <si>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</si>
  <si>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</si>
  <si>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</si>
  <si>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</si>
  <si>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</si>
  <si>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</si>
  <si>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</si>
  <si>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</si>
  <si>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</si>
  <si>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</si>
  <si>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</si>
  <si>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</si>
  <si>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</si>
  <si>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</si>
  <si>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</si>
  <si>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</si>
  <si>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</si>
  <si>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</si>
  <si>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</si>
  <si>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</si>
  <si>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</si>
  <si>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</si>
  <si>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</si>
  <si>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</si>
  <si>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</si>
  <si>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</si>
  <si>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</si>
  <si>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</si>
  <si>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</si>
  <si>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</si>
  <si>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</si>
  <si>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</si>
  <si>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</si>
  <si>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</si>
  <si>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</si>
  <si>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</si>
  <si>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</si>
  <si>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</si>
  <si>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</si>
  <si>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</si>
  <si>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</si>
  <si>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</si>
  <si>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</si>
  <si>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</si>
  <si>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</si>
  <si>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</si>
  <si>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</si>
  <si>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</si>
  <si>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</si>
  <si>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</si>
  <si>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</si>
  <si>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</si>
  <si>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</si>
  <si>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</si>
  <si>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</si>
  <si>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</si>
  <si>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</si>
  <si>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</si>
  <si>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</si>
  <si>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</si>
  <si>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</si>
  <si>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</si>
  <si>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</si>
  <si>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</si>
  <si>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</si>
  <si>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</si>
  <si>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</si>
  <si>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</si>
  <si>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</si>
  <si>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</si>
  <si>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</si>
  <si>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</si>
  <si>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</si>
  <si>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</si>
  <si>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</si>
  <si>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</si>
  <si>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</si>
  <si>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</si>
  <si>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</si>
  <si>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</si>
  <si>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</si>
  <si>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</si>
  <si>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</si>
  <si>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</si>
  <si>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</si>
  <si>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</si>
  <si>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</si>
  <si>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</si>
  <si>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</si>
  <si>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</si>
  <si>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</si>
  <si>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</si>
  <si>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</si>
  <si>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</si>
  <si>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</si>
  <si>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</si>
  <si>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</si>
  <si>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</si>
  <si>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</si>
  <si>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</si>
  <si>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</si>
  <si>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</si>
  <si>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</si>
  <si>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</si>
  <si>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</si>
  <si>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</si>
  <si>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</si>
  <si>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</si>
  <si>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</si>
  <si>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</si>
  <si>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</si>
  <si>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</si>
  <si>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</si>
  <si>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</si>
  <si>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</si>
  <si>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</si>
  <si>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</si>
  <si>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</si>
  <si>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</si>
  <si>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</si>
  <si>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</si>
  <si>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</si>
  <si>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</si>
  <si>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</si>
  <si>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</si>
  <si>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</si>
  <si>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</si>
  <si>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</si>
  <si>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</si>
  <si>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</si>
  <si>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</si>
  <si>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</si>
  <si>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</si>
  <si>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</si>
  <si>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</si>
  <si>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</si>
  <si>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</si>
  <si>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</si>
  <si>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</si>
  <si>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</si>
  <si>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</si>
  <si>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</si>
  <si>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</si>
  <si>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</si>
  <si>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</si>
  <si>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</si>
  <si>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</si>
  <si>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</si>
  <si>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</si>
  <si>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</si>
  <si>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</si>
  <si>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</si>
  <si>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</si>
  <si>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</si>
  <si>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</si>
  <si>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</si>
  <si>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</si>
  <si>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</si>
  <si>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</si>
  <si>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</si>
  <si>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</si>
  <si>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</si>
  <si>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</si>
  <si>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</si>
  <si>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</si>
  <si>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</si>
  <si>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</si>
  <si>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</si>
  <si>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</si>
  <si>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</si>
  <si>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</si>
  <si>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</si>
  <si>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</si>
  <si>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</si>
  <si>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</si>
  <si>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</si>
  <si>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</si>
  <si>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</si>
  <si>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</si>
  <si>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</si>
  <si>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</si>
  <si>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</si>
  <si>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</si>
  <si>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</si>
  <si>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</si>
  <si>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</si>
  <si>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</si>
  <si>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</si>
  <si>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</si>
  <si>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</si>
  <si>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</si>
  <si>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</si>
  <si>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</si>
  <si>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</si>
  <si>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</si>
  <si>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</si>
  <si>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</si>
  <si>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</si>
  <si>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</si>
  <si>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</si>
  <si>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</si>
  <si>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</si>
  <si>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</si>
  <si>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</si>
  <si>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</si>
  <si>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</si>
  <si>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</si>
  <si>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</si>
  <si>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</si>
  <si>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</si>
  <si>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</si>
  <si>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</si>
  <si>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</si>
  <si>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</si>
  <si>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</si>
  <si>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</si>
  <si>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</si>
  <si>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</si>
  <si>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</si>
  <si>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</si>
  <si>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</si>
  <si>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</si>
  <si>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</si>
  <si>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</si>
  <si>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</si>
  <si>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</si>
  <si>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</si>
  <si>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</si>
  <si>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</si>
  <si>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</si>
  <si>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</si>
  <si>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</si>
  <si>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</si>
  <si>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</si>
  <si>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</si>
  <si>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</si>
  <si>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</si>
  <si>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</si>
  <si>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</si>
  <si>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</si>
  <si>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</si>
  <si>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</si>
  <si>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</si>
  <si>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</si>
  <si>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</si>
  <si>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</si>
  <si>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</si>
  <si>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</si>
  <si>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</si>
  <si>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</si>
  <si>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</si>
  <si>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</si>
  <si>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</si>
  <si>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</si>
  <si>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</si>
  <si>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</si>
  <si>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</si>
  <si>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</si>
  <si>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</si>
  <si>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</si>
  <si>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</si>
  <si>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</si>
  <si>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</si>
  <si>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</si>
  <si>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</si>
  <si>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</si>
  <si>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</si>
  <si>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</si>
  <si>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</si>
  <si>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</si>
  <si>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</si>
  <si>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</si>
  <si>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</si>
  <si>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</si>
  <si>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</si>
  <si>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</si>
  <si>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</si>
  <si>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</si>
  <si>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</si>
  <si>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</si>
  <si>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</si>
  <si>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</si>
  <si>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</si>
  <si>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</si>
  <si>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</si>
  <si>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</si>
  <si>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</si>
  <si>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</si>
  <si>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</si>
  <si>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</si>
  <si>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</si>
  <si>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</si>
  <si>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</si>
  <si>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</si>
  <si>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</si>
  <si>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</si>
  <si>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</si>
  <si>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</si>
  <si>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</si>
  <si>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</si>
  <si>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</si>
  <si>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</si>
  <si>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</si>
  <si>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</si>
  <si>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</si>
  <si>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</si>
  <si>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</si>
  <si>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</si>
  <si>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</si>
  <si>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</si>
  <si>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</si>
  <si>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</si>
  <si>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</si>
  <si>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</si>
  <si>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</si>
  <si>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</si>
  <si>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</si>
  <si>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</si>
  <si>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</si>
  <si>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</si>
  <si>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</si>
  <si>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</si>
  <si>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</si>
  <si>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</si>
  <si>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</si>
  <si>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</si>
  <si>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</si>
  <si>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</si>
  <si>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</si>
  <si>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</si>
  <si>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</si>
  <si>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</si>
  <si>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</si>
  <si>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</si>
  <si>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</si>
  <si>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</si>
  <si>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</si>
  <si>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</si>
  <si>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GLSS6_miss</t>
  </si>
  <si>
    <t>GLSS6_Pooled</t>
  </si>
  <si>
    <t>GLSS5_miss</t>
  </si>
  <si>
    <t>GLSS5_Pooled</t>
  </si>
  <si>
    <t>Trend_OwnLnd1</t>
  </si>
  <si>
    <t>Mean_OwnLnd1</t>
  </si>
  <si>
    <t>GLSS6_miss</t>
  </si>
  <si>
    <t>GLSS6_Pooled</t>
  </si>
  <si>
    <t>GLSS5_miss</t>
  </si>
  <si>
    <t>GLSS5_Pooled</t>
  </si>
  <si>
    <t>Trend_OwnLnd0</t>
  </si>
  <si>
    <t>Mean_OwnLnd0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</si>
  <si>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</si>
  <si>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</si>
  <si>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</si>
  <si>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</si>
  <si>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</si>
  <si>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</si>
  <si>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</si>
  <si>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</si>
  <si>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</si>
  <si>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</si>
  <si>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</si>
  <si>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</si>
  <si>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</si>
  <si>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</si>
  <si>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</si>
  <si>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</si>
  <si>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</si>
  <si>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</si>
  <si>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</si>
  <si>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</si>
  <si>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</si>
  <si>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</si>
  <si>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</si>
  <si>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</si>
  <si>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</si>
  <si>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</si>
  <si>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</si>
  <si>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</si>
  <si>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</si>
  <si>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</si>
  <si>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</si>
  <si>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</si>
  <si>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</si>
  <si>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</si>
  <si>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</si>
  <si>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</si>
  <si>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</si>
  <si>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</si>
  <si>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</si>
  <si>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</si>
  <si>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</si>
  <si>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</si>
  <si>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</si>
  <si>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</si>
  <si>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</si>
  <si>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</si>
  <si>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</si>
  <si>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</si>
  <si>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</si>
  <si>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</si>
  <si>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</si>
  <si>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</si>
  <si>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</si>
  <si>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</si>
  <si>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</si>
  <si>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</si>
  <si>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</si>
  <si>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</si>
  <si>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</si>
  <si>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</si>
  <si>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</si>
  <si>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</si>
  <si>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</si>
  <si>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</si>
  <si>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</si>
  <si>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</si>
  <si>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</si>
  <si>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</si>
  <si>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</si>
  <si>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</si>
  <si>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</si>
  <si>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</si>
  <si>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</si>
  <si>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</si>
  <si>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</si>
  <si>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</si>
  <si>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</si>
  <si>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</si>
  <si>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</si>
  <si>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</si>
  <si>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</si>
  <si>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</si>
  <si>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</si>
  <si>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</si>
  <si>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</si>
  <si>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</si>
  <si>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</si>
  <si>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</si>
  <si>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</si>
  <si>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</si>
  <si>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</si>
  <si>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</si>
  <si>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</si>
  <si>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</si>
  <si>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</si>
  <si>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</si>
  <si>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</si>
  <si>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</si>
  <si>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</si>
  <si>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</si>
  <si>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</si>
  <si>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</si>
  <si>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</si>
  <si>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</si>
  <si>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</si>
  <si>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</si>
  <si>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</si>
  <si>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</si>
  <si>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</si>
  <si>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</si>
  <si>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</si>
  <si>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</si>
  <si>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</si>
  <si>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</si>
  <si>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</si>
  <si>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</si>
  <si>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</si>
  <si>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</si>
  <si>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</si>
  <si>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</si>
  <si>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</si>
  <si>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</si>
  <si>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</si>
  <si>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</si>
  <si>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</si>
  <si>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</si>
  <si>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</si>
  <si>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</si>
  <si>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</si>
  <si>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</si>
  <si>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</si>
  <si>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</si>
  <si>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</si>
  <si>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</si>
  <si>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</si>
  <si>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</si>
  <si>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</si>
  <si>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</si>
  <si>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</si>
  <si>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</si>
  <si>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</si>
  <si>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</si>
  <si>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</si>
  <si>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</si>
  <si>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</si>
  <si>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</si>
  <si>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</si>
  <si>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</si>
  <si>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</si>
  <si>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</si>
  <si>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</si>
  <si>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</si>
  <si>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</si>
  <si>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</si>
  <si>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</si>
  <si>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</si>
  <si>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</si>
  <si>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</si>
  <si>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</si>
  <si>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</si>
  <si>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</si>
  <si>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</si>
  <si>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</si>
  <si>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</si>
  <si>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</si>
  <si>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</si>
  <si>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</si>
  <si>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</si>
  <si>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</si>
  <si>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</si>
  <si>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</si>
  <si>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</si>
  <si>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</si>
  <si>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</si>
  <si>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</si>
  <si>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</si>
  <si>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</si>
  <si>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</si>
  <si>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</si>
  <si>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</si>
  <si>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</si>
  <si>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</si>
  <si>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</si>
  <si>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</si>
  <si>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</si>
  <si>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</si>
  <si>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</si>
  <si>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</si>
  <si>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</si>
  <si>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</si>
  <si>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</si>
  <si>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</si>
  <si>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</si>
  <si>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</si>
  <si>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</si>
  <si>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</si>
  <si>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</si>
  <si>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</si>
  <si>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</si>
  <si>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</si>
  <si>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</si>
  <si>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</si>
  <si>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</si>
  <si>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</si>
  <si>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</si>
  <si>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</si>
  <si>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</si>
  <si>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</si>
  <si>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</si>
  <si>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</si>
  <si>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</si>
  <si>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</si>
  <si>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</si>
  <si>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</si>
  <si>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</si>
  <si>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</si>
  <si>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</si>
  <si>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</si>
  <si>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</si>
  <si>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</si>
  <si>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</si>
  <si>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</si>
  <si>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</si>
  <si>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</si>
  <si>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</si>
  <si>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</si>
  <si>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</si>
  <si>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</si>
  <si>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</si>
  <si>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</si>
  <si>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</si>
  <si>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</si>
  <si>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</si>
  <si>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</si>
  <si>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</si>
  <si>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</si>
  <si>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</si>
  <si>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</si>
  <si>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</si>
  <si>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</si>
  <si>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</si>
  <si>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</si>
  <si>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</si>
  <si>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</si>
  <si>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</si>
  <si>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</si>
  <si>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</si>
  <si>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</si>
  <si>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</si>
  <si>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</si>
  <si>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</si>
  <si>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</si>
  <si>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</si>
  <si>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</si>
  <si>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</si>
  <si>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</si>
  <si>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</si>
  <si>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</si>
  <si>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</si>
  <si>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</si>
  <si>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</si>
  <si>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</si>
  <si>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</si>
  <si>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</si>
  <si>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</si>
  <si>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</si>
  <si>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</si>
  <si>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</si>
  <si>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</si>
  <si>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</si>
  <si>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</si>
  <si>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</si>
  <si>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</si>
  <si>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</si>
  <si>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</si>
  <si>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</si>
  <si>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</si>
  <si>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</si>
  <si>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</si>
  <si>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</si>
  <si>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</si>
  <si>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</si>
  <si>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</si>
  <si>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</si>
  <si>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</si>
  <si>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</si>
  <si>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</si>
  <si>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</si>
  <si>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</si>
  <si>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</si>
  <si>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</si>
  <si>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</si>
  <si>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</si>
  <si>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</si>
  <si>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</si>
  <si>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</si>
  <si>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</si>
  <si>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</si>
  <si>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</si>
  <si>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</si>
  <si>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</si>
  <si>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</si>
  <si>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</si>
  <si>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</si>
  <si>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</si>
  <si>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</si>
  <si>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</si>
  <si>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</si>
  <si>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</si>
  <si>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</si>
  <si>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</si>
  <si>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</si>
  <si>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</si>
  <si>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</si>
  <si>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</si>
  <si>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</si>
  <si>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</si>
  <si>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</si>
  <si>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</si>
  <si>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</si>
  <si>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</si>
  <si>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</si>
  <si>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</si>
  <si>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</si>
  <si>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</si>
  <si>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</si>
  <si>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</si>
  <si>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</si>
  <si>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</si>
  <si>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</si>
  <si>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</si>
  <si>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</si>
  <si>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</si>
  <si>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</si>
  <si>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</si>
  <si>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</si>
  <si>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</si>
  <si>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</si>
  <si>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</si>
  <si>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</si>
  <si>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</si>
  <si>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</si>
  <si>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</si>
  <si>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</si>
  <si>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</si>
  <si>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</si>
  <si>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</si>
  <si>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</si>
  <si>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</si>
  <si>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</si>
  <si>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</si>
  <si>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</si>
  <si>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</si>
  <si>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</si>
  <si>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</si>
  <si>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</si>
  <si>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</si>
  <si>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</si>
  <si>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</si>
  <si>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</si>
  <si>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</si>
  <si>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</si>
  <si>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</si>
  <si>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</si>
  <si>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</si>
  <si>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</si>
  <si>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</si>
  <si>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</si>
  <si>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</si>
  <si>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</si>
  <si>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</si>
  <si>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</si>
  <si>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</si>
  <si>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</si>
  <si>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</si>
  <si>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</si>
  <si>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</si>
  <si>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</si>
  <si>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</si>
  <si>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</si>
  <si>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</si>
  <si>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</si>
  <si>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</si>
  <si>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</si>
  <si>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</si>
  <si>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</si>
  <si>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</si>
  <si>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</si>
  <si>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</si>
  <si>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</si>
  <si>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</si>
  <si>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</si>
  <si>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</si>
  <si>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</si>
  <si>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</si>
  <si>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</si>
  <si>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</si>
  <si>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</si>
  <si>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</si>
  <si>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</si>
  <si>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</si>
  <si>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</si>
  <si>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</si>
  <si>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</si>
  <si>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</si>
  <si>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</si>
  <si>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</si>
  <si>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</si>
  <si>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</si>
  <si>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</si>
  <si>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</si>
  <si>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</si>
  <si>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</si>
  <si>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</si>
  <si>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</si>
  <si>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</si>
  <si>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</si>
  <si>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</si>
  <si>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</si>
  <si>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</si>
  <si>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</si>
  <si>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</si>
  <si>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</si>
  <si>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</si>
  <si>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</si>
  <si>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</si>
  <si>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</si>
  <si>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</si>
  <si>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</si>
  <si>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</si>
  <si>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</si>
  <si>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</si>
  <si>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</si>
  <si>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</si>
  <si>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</si>
  <si>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</si>
  <si>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</si>
  <si>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</si>
  <si>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</si>
  <si>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</si>
  <si>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</si>
  <si>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</si>
  <si>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</si>
  <si>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</si>
  <si>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</si>
  <si>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</si>
  <si>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</si>
  <si>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</si>
  <si>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</si>
  <si>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</si>
  <si>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</si>
  <si>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</si>
  <si>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</si>
  <si>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</si>
  <si>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</si>
  <si>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</si>
  <si>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</si>
  <si>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</si>
  <si>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</si>
  <si>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</si>
  <si>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</si>
  <si>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</si>
  <si>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</si>
  <si>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</si>
  <si>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</si>
  <si>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</si>
  <si>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</si>
  <si>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</si>
  <si>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</si>
  <si>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</si>
  <si>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</si>
  <si>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</si>
  <si>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</si>
  <si>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</si>
  <si>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</si>
  <si>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</si>
  <si>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</si>
  <si>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</si>
  <si>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</si>
  <si>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</si>
  <si>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</si>
  <si>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</si>
  <si>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</si>
  <si>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</si>
  <si>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</si>
  <si>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</si>
  <si>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</si>
  <si>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</si>
  <si>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</si>
  <si>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</si>
  <si>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</si>
  <si>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</si>
  <si>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</si>
  <si>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</si>
  <si>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</si>
  <si>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</si>
  <si>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</si>
  <si>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</si>
  <si>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</si>
  <si>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</si>
  <si>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</si>
  <si>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</si>
  <si>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</si>
  <si>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</si>
  <si>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</si>
  <si>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</si>
  <si>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</si>
  <si>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</si>
  <si>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</si>
  <si>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</si>
  <si>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</si>
  <si>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</si>
  <si>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</si>
  <si>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</si>
  <si>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</si>
  <si>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</si>
  <si>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</si>
  <si>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</si>
  <si>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</si>
  <si>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</si>
  <si>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</si>
  <si>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</si>
  <si>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</si>
  <si>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</si>
  <si>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</si>
  <si>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</si>
  <si>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</si>
  <si>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</si>
  <si>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</si>
  <si>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</si>
  <si>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</si>
  <si>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</si>
  <si>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</si>
  <si>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</si>
  <si>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</si>
  <si>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</si>
  <si>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</si>
  <si>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</si>
  <si>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</si>
  <si>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</si>
  <si>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</si>
  <si>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</si>
  <si>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</si>
  <si>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</si>
  <si>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</si>
  <si>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</si>
  <si>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</si>
  <si>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</si>
  <si>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</si>
  <si>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</si>
  <si>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</si>
  <si>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</si>
  <si>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</si>
  <si>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</si>
  <si>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</si>
  <si>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</si>
  <si>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</si>
  <si>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</si>
  <si>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</si>
  <si>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</si>
  <si>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</si>
  <si>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</si>
  <si>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</si>
  <si>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</si>
  <si>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</si>
  <si>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</si>
  <si>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</si>
  <si>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</si>
  <si>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</si>
  <si>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</si>
  <si>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</si>
  <si>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</si>
  <si>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</si>
  <si>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</si>
  <si>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</si>
  <si>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</si>
  <si>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</si>
  <si>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</si>
  <si>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</si>
  <si>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</si>
  <si>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</si>
  <si>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</si>
  <si>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</si>
  <si>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</si>
  <si>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</si>
  <si>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</si>
  <si>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</si>
  <si>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</si>
  <si>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</si>
  <si>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</si>
  <si>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</si>
  <si>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</si>
  <si>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</si>
  <si>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</si>
  <si>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</si>
  <si>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</si>
  <si>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</si>
  <si>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</si>
  <si>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</si>
  <si>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</si>
  <si>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</si>
  <si>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</si>
  <si>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</si>
  <si>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</si>
  <si>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</si>
  <si>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</si>
  <si>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</si>
  <si>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</si>
  <si>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</si>
  <si>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</si>
  <si>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</si>
  <si>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</si>
  <si>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</si>
  <si>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</si>
  <si>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</si>
  <si>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</si>
  <si>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</si>
  <si>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</si>
  <si>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</si>
  <si>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</si>
  <si>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</si>
  <si>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</si>
  <si>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</si>
  <si>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</si>
  <si>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</si>
  <si>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</si>
  <si>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</si>
  <si>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</si>
  <si>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</si>
  <si>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</si>
  <si>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</si>
  <si>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</si>
  <si>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</si>
  <si>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</si>
  <si>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</si>
  <si>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</si>
  <si>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</si>
  <si>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</si>
  <si>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</si>
  <si>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</si>
  <si>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</si>
  <si>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</si>
  <si>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</si>
  <si>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</si>
  <si>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</si>
  <si>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</si>
  <si>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</si>
  <si>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</si>
  <si>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</si>
  <si>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</si>
  <si>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</si>
  <si>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</si>
  <si>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</si>
  <si>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</si>
  <si>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</si>
  <si>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</si>
  <si>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</si>
  <si>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</si>
  <si>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</si>
  <si>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</si>
  <si>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</si>
  <si>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</si>
  <si>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</si>
  <si>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</si>
  <si>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</si>
  <si>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</si>
  <si>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GLSS6_miss</t>
  </si>
  <si>
    <t>GLSS6_Pooled</t>
  </si>
  <si>
    <t>GLSS5_miss</t>
  </si>
  <si>
    <t>GLSS5_Pooled</t>
  </si>
  <si>
    <t>GLSS4_miss</t>
  </si>
  <si>
    <t>GLSS4_Pooled</t>
  </si>
  <si>
    <t>Trend_OwnLnd1</t>
  </si>
  <si>
    <t>Mean_OwnLnd1</t>
  </si>
  <si>
    <t>GLSS6_miss</t>
  </si>
  <si>
    <t>GLSS6_Pooled</t>
  </si>
  <si>
    <t>GLSS5_miss</t>
  </si>
  <si>
    <t>GLSS5_Pooled</t>
  </si>
  <si>
    <t>GLSS4_miss</t>
  </si>
  <si>
    <t>GLSS4_Pooled</t>
  </si>
  <si>
    <t>Trend_OwnLnd0</t>
  </si>
  <si>
    <t>Mean_OwnLnd0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</si>
  <si>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</si>
  <si>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</si>
  <si>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</si>
  <si>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</si>
  <si>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</si>
  <si>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</si>
  <si>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</si>
  <si>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</si>
  <si>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</si>
  <si>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</si>
  <si>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</si>
  <si>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</si>
  <si>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</si>
  <si>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</si>
  <si>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</si>
  <si>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</si>
  <si>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</si>
  <si>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</si>
  <si>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</si>
  <si>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</si>
  <si>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</si>
  <si>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</si>
  <si>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</si>
  <si>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</si>
  <si>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</si>
  <si>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</si>
  <si>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</si>
  <si>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</si>
  <si>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</si>
  <si>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</si>
  <si>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</si>
  <si>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</si>
  <si>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</si>
  <si>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</si>
  <si>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</si>
  <si>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</si>
  <si>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</si>
  <si>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</si>
  <si>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</si>
  <si>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</si>
  <si>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</si>
  <si>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</si>
  <si>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</si>
  <si>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</si>
  <si>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</si>
  <si>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</si>
  <si>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</si>
  <si>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</si>
  <si>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</si>
  <si>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</si>
  <si>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</si>
  <si>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</si>
  <si>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</si>
  <si>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</si>
  <si>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</si>
  <si>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</si>
  <si>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</si>
  <si>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</si>
  <si>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</si>
  <si>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</si>
  <si>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</si>
  <si>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</si>
  <si>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</si>
  <si>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</si>
  <si>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</si>
  <si>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</si>
  <si>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</si>
  <si>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</si>
  <si>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</si>
  <si>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</si>
  <si>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</si>
  <si>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</si>
  <si>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</si>
  <si>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</si>
  <si>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</si>
  <si>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</si>
  <si>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</si>
  <si>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</si>
  <si>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</si>
  <si>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</si>
  <si>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</si>
  <si>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</si>
  <si>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</si>
  <si>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</si>
  <si>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</si>
  <si>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</si>
  <si>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</si>
  <si>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</si>
  <si>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</si>
  <si>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</si>
  <si>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</si>
  <si>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</si>
  <si>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</si>
  <si>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</si>
  <si>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</si>
  <si>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</si>
  <si>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</si>
  <si>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</si>
  <si>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</si>
  <si>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</si>
  <si>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</si>
  <si>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</si>
  <si>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</si>
  <si>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</si>
  <si>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</si>
  <si>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</si>
  <si>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</si>
  <si>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</si>
  <si>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</si>
  <si>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</si>
  <si>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</si>
  <si>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</si>
  <si>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</si>
  <si>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</si>
  <si>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</si>
  <si>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</si>
  <si>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</si>
  <si>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</si>
  <si>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</si>
  <si>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</si>
  <si>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</si>
  <si>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</si>
  <si>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</si>
  <si>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</si>
  <si>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</si>
  <si>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</si>
  <si>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</si>
  <si>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</si>
  <si>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</si>
  <si>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</si>
  <si>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</si>
  <si>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</si>
  <si>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</si>
  <si>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</si>
  <si>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</si>
  <si>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</si>
  <si>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</si>
  <si>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</si>
  <si>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</si>
  <si>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</si>
  <si>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</si>
  <si>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</si>
  <si>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</si>
  <si>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</si>
  <si>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</si>
  <si>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</si>
  <si>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</si>
  <si>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</si>
  <si>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</si>
  <si>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</si>
  <si>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</si>
  <si>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</si>
  <si>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</si>
  <si>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</si>
  <si>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</si>
  <si>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</si>
  <si>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</si>
  <si>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</si>
  <si>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</si>
  <si>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</si>
  <si>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</si>
  <si>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</si>
  <si>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</si>
  <si>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</si>
  <si>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</si>
  <si>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</si>
  <si>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</si>
  <si>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</si>
  <si>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</si>
  <si>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</si>
  <si>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</si>
  <si>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</si>
  <si>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</si>
  <si>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</si>
  <si>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</si>
  <si>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</si>
  <si>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</si>
  <si>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</si>
  <si>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</si>
  <si>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</si>
  <si>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</si>
  <si>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</si>
  <si>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</si>
  <si>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</si>
  <si>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</si>
  <si>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</si>
  <si>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</si>
  <si>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</si>
  <si>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</si>
  <si>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</si>
  <si>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</si>
  <si>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</si>
  <si>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</si>
  <si>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</si>
  <si>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</si>
  <si>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</si>
  <si>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</si>
  <si>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</si>
  <si>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</si>
  <si>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</si>
  <si>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</si>
  <si>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</si>
  <si>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</si>
  <si>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</si>
  <si>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</si>
  <si>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</si>
  <si>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</si>
  <si>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</si>
  <si>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</si>
  <si>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</si>
  <si>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</si>
  <si>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</si>
  <si>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</si>
  <si>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</si>
  <si>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</si>
  <si>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</si>
  <si>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</si>
  <si>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</si>
  <si>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</si>
  <si>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</si>
  <si>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</si>
  <si>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</si>
  <si>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</si>
  <si>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</si>
  <si>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</si>
  <si>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</si>
  <si>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</si>
  <si>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</si>
  <si>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</si>
  <si>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</si>
  <si>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</si>
  <si>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</si>
  <si>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</si>
  <si>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</si>
  <si>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</si>
  <si>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</si>
  <si>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</si>
  <si>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</si>
  <si>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</si>
  <si>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</si>
  <si>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</si>
  <si>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</si>
  <si>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</si>
  <si>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</si>
  <si>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</si>
  <si>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</si>
  <si>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</si>
  <si>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</si>
  <si>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</si>
  <si>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</si>
  <si>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</si>
  <si>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</si>
  <si>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</si>
  <si>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</si>
  <si>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</si>
  <si>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</si>
  <si>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</si>
  <si>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</si>
  <si>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</si>
  <si>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</si>
  <si>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</si>
  <si>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</si>
  <si>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</si>
  <si>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</si>
  <si>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</si>
  <si>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</si>
  <si>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</si>
  <si>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</si>
  <si>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</si>
  <si>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</si>
  <si>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</si>
  <si>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</si>
  <si>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</si>
  <si>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</si>
  <si>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</si>
  <si>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</si>
  <si>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</si>
  <si>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</si>
  <si>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</si>
  <si>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</si>
  <si>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</si>
  <si>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</si>
  <si>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</si>
  <si>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</si>
  <si>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</si>
  <si>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</si>
  <si>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</si>
  <si>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</si>
  <si>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</si>
  <si>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</si>
  <si>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</si>
  <si>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</si>
  <si>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</si>
  <si>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</si>
  <si>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</si>
  <si>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</si>
  <si>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</si>
  <si>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</si>
  <si>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</si>
  <si>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</si>
  <si>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</si>
  <si>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</si>
  <si>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</si>
  <si>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</si>
  <si>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</si>
  <si>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</si>
  <si>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</si>
  <si>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</si>
  <si>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</si>
  <si>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</si>
  <si>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</si>
  <si>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</si>
  <si>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</si>
  <si>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</si>
  <si>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</si>
  <si>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</si>
  <si>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</si>
  <si>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</si>
  <si>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</si>
  <si>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</si>
  <si>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</si>
  <si>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</si>
  <si>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</si>
  <si>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</si>
  <si>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</si>
  <si>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</si>
  <si>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</si>
  <si>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</si>
  <si>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</si>
  <si>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</si>
  <si>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</si>
  <si>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</si>
  <si>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</si>
  <si>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</si>
  <si>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</si>
  <si>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</si>
  <si>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</si>
  <si>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</si>
  <si>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</si>
  <si>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</si>
  <si>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</si>
  <si>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</si>
  <si>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</si>
  <si>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</si>
  <si>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</si>
  <si>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</si>
  <si>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</si>
  <si>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</si>
  <si>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</si>
  <si>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</si>
  <si>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</si>
  <si>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</si>
  <si>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</si>
  <si>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</si>
  <si>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</si>
  <si>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</si>
  <si>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</si>
  <si>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</si>
  <si>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</si>
  <si>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</si>
  <si>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</si>
  <si>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</si>
  <si>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</si>
  <si>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</si>
  <si>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</si>
  <si>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</si>
  <si>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</si>
  <si>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</si>
  <si>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</si>
  <si>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</si>
  <si>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</si>
  <si>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</si>
  <si>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</si>
  <si>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</si>
  <si>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</si>
  <si>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</si>
  <si>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</si>
  <si>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</si>
  <si>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</si>
  <si>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</si>
  <si>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</si>
  <si>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</si>
  <si>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</si>
  <si>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</si>
  <si>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</si>
  <si>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</si>
  <si>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</si>
  <si>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</si>
  <si>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</si>
  <si>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</si>
  <si>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</si>
  <si>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</si>
  <si>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</si>
  <si>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</si>
  <si>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</si>
  <si>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</si>
  <si>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</si>
  <si>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</si>
  <si>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</si>
  <si>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</si>
  <si>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</si>
  <si>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</si>
  <si>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</si>
  <si>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</si>
  <si>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</si>
  <si>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</si>
  <si>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</si>
  <si>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</si>
  <si>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</si>
  <si>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</si>
  <si>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</si>
  <si>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</si>
  <si>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</si>
  <si>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</si>
  <si>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</si>
  <si>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</si>
  <si>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</si>
  <si>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</si>
  <si>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</si>
  <si>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</si>
  <si>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</si>
  <si>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</si>
  <si>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</si>
  <si>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</si>
  <si>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</si>
  <si>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</si>
  <si>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</si>
  <si>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</si>
  <si>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</si>
  <si>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</si>
  <si>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</si>
  <si>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</si>
  <si>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</si>
  <si>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</si>
  <si>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</si>
  <si>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</si>
  <si>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</si>
  <si>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</si>
  <si>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</si>
  <si>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</si>
  <si>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</si>
  <si>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</si>
  <si>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</si>
  <si>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</si>
  <si>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</si>
  <si>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</si>
  <si>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</si>
  <si>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</si>
  <si>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</si>
  <si>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</si>
  <si>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</si>
  <si>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</si>
  <si>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</si>
  <si>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</si>
  <si>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</si>
  <si>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</si>
  <si>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</si>
  <si>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</si>
  <si>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</si>
  <si>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</si>
  <si>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</si>
  <si>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</si>
  <si>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</si>
  <si>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</si>
  <si>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</si>
  <si>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</si>
  <si>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</si>
  <si>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</si>
  <si>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</si>
  <si>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</si>
  <si>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</si>
  <si>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</si>
  <si>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</si>
  <si>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</si>
  <si>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</si>
  <si>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</si>
  <si>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</si>
  <si>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</si>
  <si>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</si>
  <si>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</si>
  <si>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</si>
  <si>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</si>
  <si>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</si>
  <si>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</si>
  <si>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</si>
  <si>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</si>
  <si>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</si>
  <si>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</si>
  <si>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</si>
  <si>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</si>
  <si>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</si>
  <si>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</si>
  <si>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</si>
  <si>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</si>
  <si>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</si>
  <si>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</si>
  <si>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</si>
  <si>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</si>
  <si>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</si>
  <si>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</si>
  <si>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</si>
  <si>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</si>
  <si>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</si>
  <si>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</si>
  <si>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</si>
  <si>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</si>
  <si>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</si>
  <si>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</si>
  <si>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</si>
  <si>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</si>
  <si>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</si>
  <si>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</si>
  <si>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</si>
  <si>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</si>
  <si>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</si>
  <si>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</si>
  <si>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</si>
  <si>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</si>
  <si>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</si>
  <si>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</si>
  <si>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</si>
  <si>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</si>
  <si>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</si>
  <si>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</si>
  <si>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</si>
  <si>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</si>
  <si>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</si>
  <si>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</si>
  <si>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</si>
  <si>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</si>
  <si>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</si>
  <si>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</si>
  <si>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</si>
  <si>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</si>
  <si>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</si>
  <si>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</si>
  <si>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</si>
  <si>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</si>
  <si>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</si>
  <si>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</si>
  <si>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</si>
  <si>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</si>
  <si>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</si>
  <si>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</si>
  <si>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</si>
  <si>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</si>
  <si>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</si>
  <si>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</si>
  <si>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</si>
  <si>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</si>
  <si>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</si>
  <si>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</si>
  <si>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</si>
  <si>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</si>
  <si>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</si>
  <si>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</si>
  <si>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</si>
  <si>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</si>
  <si>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</si>
  <si>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</si>
  <si>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</si>
  <si>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</si>
  <si>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</si>
  <si>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</si>
  <si>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</si>
  <si>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</si>
  <si>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</si>
  <si>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</si>
  <si>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</si>
  <si>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</si>
  <si>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</si>
  <si>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</si>
  <si>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</si>
  <si>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</si>
  <si>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</si>
  <si>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</si>
  <si>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</si>
  <si>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</si>
  <si>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</si>
  <si>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</si>
  <si>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</si>
  <si>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</si>
  <si>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</si>
  <si>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</si>
  <si>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</si>
  <si>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</si>
  <si>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</si>
  <si>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</si>
  <si>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</si>
  <si>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</si>
  <si>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</si>
  <si>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</si>
  <si>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</si>
  <si>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</si>
  <si>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</si>
  <si>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</si>
  <si>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</si>
  <si>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</si>
  <si>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</si>
  <si>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</si>
  <si>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</si>
  <si>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</si>
  <si>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</si>
  <si>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</si>
  <si>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</si>
  <si>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</si>
  <si>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</si>
  <si>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</si>
  <si>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</si>
  <si>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</si>
  <si>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</si>
  <si>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</si>
  <si>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</si>
  <si>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</si>
  <si>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</si>
  <si>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</si>
  <si>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</si>
  <si>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</si>
  <si>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</si>
  <si>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</si>
  <si>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</si>
  <si>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</si>
  <si>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</si>
  <si>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</si>
  <si>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</si>
  <si>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</si>
  <si>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</si>
  <si>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</si>
  <si>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</si>
  <si>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</si>
  <si>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</si>
  <si>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</si>
  <si>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</si>
  <si>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</si>
  <si>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</si>
  <si>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</si>
  <si>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</si>
  <si>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</si>
  <si>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</si>
  <si>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</si>
  <si>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</si>
  <si>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</si>
  <si>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</si>
  <si>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</si>
  <si>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</si>
  <si>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</si>
  <si>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</si>
  <si>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</si>
  <si>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</si>
  <si>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</si>
  <si>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</si>
  <si>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</si>
  <si>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</si>
  <si>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</si>
  <si>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</si>
  <si>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</si>
  <si>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</si>
  <si>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</si>
  <si>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</si>
  <si>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</si>
  <si>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</si>
  <si>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</si>
  <si>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</si>
  <si>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</si>
  <si>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</si>
  <si>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</si>
  <si>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</si>
  <si>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</si>
  <si>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</si>
  <si>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</si>
  <si>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</si>
  <si>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</si>
  <si>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</si>
  <si>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</si>
  <si>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</si>
  <si>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</si>
  <si>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</si>
  <si>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</si>
  <si>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</si>
  <si>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</si>
  <si>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</si>
  <si>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</si>
  <si>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</si>
  <si>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</si>
  <si>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</si>
  <si>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</si>
  <si>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</si>
  <si>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</si>
  <si>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</si>
  <si>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</si>
  <si>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</si>
  <si>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</si>
  <si>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</si>
  <si>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</si>
  <si>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</si>
  <si>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</si>
  <si>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</si>
  <si>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</si>
  <si>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</si>
  <si>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</si>
  <si>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</si>
  <si>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</si>
  <si>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</si>
  <si>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</si>
  <si>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</si>
  <si>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</si>
  <si>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</si>
  <si>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</si>
  <si>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</si>
  <si>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</si>
  <si>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</si>
  <si>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</si>
  <si>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</si>
  <si>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</si>
  <si>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</si>
  <si>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</si>
  <si>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</si>
  <si>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</si>
  <si>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</si>
  <si>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</si>
  <si>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</si>
  <si>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</si>
  <si>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</si>
  <si>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</si>
  <si>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</si>
  <si>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</si>
  <si>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</si>
  <si>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</si>
  <si>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</si>
  <si>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</si>
  <si>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</si>
  <si>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</si>
  <si>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</si>
  <si>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</si>
  <si>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</si>
  <si>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</si>
  <si>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</si>
  <si>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</si>
  <si>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</si>
  <si>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</si>
  <si>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</si>
  <si>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</si>
  <si>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</si>
  <si>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</si>
  <si>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</si>
  <si>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</si>
  <si>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</si>
  <si>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</si>
  <si>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</si>
  <si>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</si>
  <si>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</si>
  <si>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</si>
  <si>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</si>
  <si>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</si>
  <si>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</si>
  <si>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</si>
  <si>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</si>
  <si>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</si>
  <si>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</si>
  <si>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</si>
  <si>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</si>
  <si>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</si>
  <si>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</si>
  <si>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</si>
  <si>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</si>
  <si>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</si>
  <si>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</si>
  <si>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</si>
  <si>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</si>
  <si>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</si>
  <si>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</si>
  <si>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</si>
  <si>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</si>
  <si>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</si>
  <si>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</si>
  <si>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</si>
  <si>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</si>
  <si>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</si>
  <si>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</si>
  <si>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</si>
  <si>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</si>
  <si>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</si>
  <si>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</si>
  <si>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</si>
  <si>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</si>
  <si>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</si>
  <si>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</si>
  <si>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</si>
  <si>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</si>
  <si>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</si>
  <si>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</si>
  <si>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</si>
  <si>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</si>
  <si>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</si>
  <si>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</si>
  <si>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</si>
  <si>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</si>
  <si>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</si>
  <si>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</si>
  <si>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</si>
  <si>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</si>
  <si>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</si>
  <si>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</si>
  <si>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</si>
  <si>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</si>
  <si>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</si>
  <si>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</si>
  <si>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</si>
  <si>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</si>
  <si>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</si>
  <si>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</si>
  <si>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</si>
  <si>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</si>
  <si>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</si>
  <si>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</si>
  <si>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</si>
  <si>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</si>
  <si>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</si>
  <si>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</si>
  <si>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</si>
  <si>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</si>
  <si>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</si>
  <si>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</si>
  <si>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</si>
  <si>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</si>
  <si>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</si>
  <si>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</si>
  <si>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</si>
  <si>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</si>
  <si>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</si>
  <si>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</si>
  <si>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</si>
  <si>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</si>
  <si>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</si>
  <si>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</si>
  <si>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</si>
  <si>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</si>
  <si>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</si>
  <si>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</si>
  <si>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</si>
  <si>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</si>
  <si>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</si>
  <si>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</si>
  <si>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</si>
  <si>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</si>
  <si>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</si>
  <si>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</si>
  <si>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</si>
  <si>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</si>
  <si>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</si>
  <si>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</si>
  <si>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</si>
  <si>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</si>
  <si>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</si>
  <si>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</si>
  <si>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</si>
  <si>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</si>
  <si>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</si>
  <si>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</si>
  <si>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</si>
  <si>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</si>
  <si>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</si>
  <si>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</si>
  <si>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</si>
  <si>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</si>
  <si>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</si>
  <si>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</si>
  <si>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</si>
  <si>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</si>
  <si>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</si>
  <si>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</si>
  <si>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</si>
  <si>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</si>
  <si>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</si>
  <si>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</si>
  <si>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</si>
  <si>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</si>
  <si>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</si>
  <si>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</si>
  <si>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</si>
  <si>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</si>
  <si>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</si>
  <si>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</si>
  <si>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</si>
  <si>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</si>
  <si>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</si>
  <si>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</si>
  <si>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</si>
  <si>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</si>
  <si>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</si>
  <si>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</si>
  <si>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</si>
  <si>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</si>
  <si>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</si>
  <si>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</si>
  <si>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</si>
  <si>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</si>
  <si>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</si>
  <si>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</si>
  <si>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</si>
  <si>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</si>
  <si>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</si>
  <si>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</si>
  <si>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</si>
  <si>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</si>
  <si>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</si>
  <si>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</si>
  <si>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</si>
  <si>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</si>
  <si>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</si>
  <si>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</si>
  <si>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</si>
  <si>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</si>
  <si>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</si>
  <si>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</si>
  <si>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</si>
  <si>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</si>
  <si>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</si>
  <si>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</si>
  <si>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</si>
  <si>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</si>
  <si>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</si>
  <si>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</si>
  <si>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</si>
  <si>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</si>
  <si>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</si>
  <si>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</si>
  <si>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</si>
  <si>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</si>
  <si>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</si>
  <si>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</si>
  <si>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</si>
  <si>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</si>
  <si>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</si>
  <si>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</si>
  <si>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</si>
  <si>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</si>
  <si>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</si>
  <si>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</si>
  <si>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</si>
  <si>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</si>
  <si>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</si>
  <si>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</si>
  <si>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</si>
  <si>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</si>
  <si>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</si>
  <si>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</si>
  <si>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</si>
  <si>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</si>
  <si>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</si>
  <si>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</si>
  <si>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</si>
  <si>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</si>
  <si>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</si>
  <si>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</si>
  <si>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</si>
  <si>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</si>
  <si>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</si>
  <si>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</si>
  <si>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</si>
  <si>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</si>
  <si>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</si>
  <si>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</si>
  <si>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</si>
  <si>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</si>
  <si>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</si>
  <si>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</si>
  <si>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</si>
  <si>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</si>
  <si>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</si>
  <si>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</si>
  <si>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</si>
  <si>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</si>
  <si>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</si>
  <si>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</si>
  <si>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</si>
  <si>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</si>
  <si>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</si>
  <si>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</si>
  <si>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</si>
  <si>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</si>
  <si>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</si>
  <si>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</si>
  <si>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</si>
  <si>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</si>
  <si>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</si>
  <si>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</si>
  <si>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</si>
  <si>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</si>
  <si>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</si>
  <si>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</si>
  <si>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</si>
  <si>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</si>
  <si>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</si>
  <si>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</si>
  <si>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</si>
  <si>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</si>
  <si>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</si>
  <si>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</si>
  <si>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</si>
  <si>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</si>
  <si>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</si>
  <si>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</si>
  <si>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</si>
  <si>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</si>
  <si>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</si>
  <si>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</si>
  <si>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</si>
  <si>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</si>
  <si>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</si>
  <si>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</si>
  <si>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</si>
  <si>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</si>
  <si>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</si>
  <si>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</si>
  <si>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</si>
  <si>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</si>
  <si>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</si>
  <si>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</si>
  <si>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</si>
  <si>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</si>
  <si>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</si>
  <si>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</si>
  <si>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</si>
  <si>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</si>
  <si>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</si>
  <si>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</si>
  <si>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</si>
  <si>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</si>
  <si>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</si>
  <si>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</si>
  <si>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</si>
  <si>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</si>
  <si>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</si>
  <si>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</si>
  <si>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</si>
  <si>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</si>
  <si>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</si>
  <si>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</si>
  <si>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</si>
  <si>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</si>
  <si>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</si>
  <si>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</si>
  <si>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</si>
  <si>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</si>
  <si>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</si>
  <si>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</si>
  <si>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</si>
  <si>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</si>
  <si>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</si>
  <si>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</si>
  <si>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</si>
  <si>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</si>
  <si>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</si>
  <si>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</si>
  <si>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</si>
  <si>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</si>
  <si>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</si>
  <si>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</si>
  <si>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</si>
  <si>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</si>
  <si>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</si>
  <si>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</si>
  <si>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</si>
  <si>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</si>
  <si>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</si>
  <si>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</si>
  <si>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</si>
  <si>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</si>
  <si>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</si>
  <si>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</si>
  <si>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</si>
  <si>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</si>
  <si>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</si>
  <si>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</si>
  <si>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</si>
  <si>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</si>
  <si>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</si>
  <si>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</si>
  <si>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</si>
  <si>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</si>
  <si>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</si>
  <si>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</si>
  <si>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</si>
  <si>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</si>
  <si>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</si>
  <si>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</si>
  <si>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</si>
  <si>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</si>
  <si>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</si>
  <si>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</si>
  <si>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</si>
  <si>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</si>
  <si>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</si>
  <si>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</si>
  <si>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</si>
  <si>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</si>
  <si>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</si>
  <si>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</si>
  <si>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</si>
  <si>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</si>
  <si>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</si>
  <si>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</si>
  <si>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</si>
  <si>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</si>
  <si>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</si>
  <si>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</si>
  <si>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</si>
  <si>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</si>
  <si>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</si>
  <si>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</si>
  <si>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</si>
  <si>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</si>
  <si>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</si>
  <si>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</si>
  <si>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</si>
  <si>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</si>
  <si>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</si>
  <si>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</si>
  <si>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</si>
  <si>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</si>
  <si>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</si>
  <si>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</si>
  <si>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</si>
  <si>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</si>
  <si>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</si>
  <si>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</si>
  <si>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</si>
  <si>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</si>
  <si>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</si>
  <si>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</si>
  <si>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</si>
  <si>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</si>
  <si>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</si>
  <si>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</si>
  <si>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</si>
  <si>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</si>
  <si>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</si>
  <si>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</si>
  <si>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</si>
  <si>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</si>
  <si>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</si>
  <si>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</si>
  <si>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</si>
  <si>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</si>
  <si>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</si>
  <si>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</si>
  <si>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</si>
  <si>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</si>
  <si>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</si>
  <si>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</si>
  <si>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</si>
  <si>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</si>
  <si>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</si>
  <si>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</si>
  <si>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</si>
  <si>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</si>
  <si>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</si>
  <si>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</si>
  <si>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</si>
  <si>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</si>
  <si>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</si>
  <si>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</si>
  <si>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</si>
  <si>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</si>
  <si>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</si>
  <si>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</si>
  <si>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</si>
  <si>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</si>
  <si>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</si>
  <si>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</si>
  <si>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</si>
  <si>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</si>
  <si>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</si>
  <si>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</si>
  <si>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</si>
  <si>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</si>
  <si>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</si>
  <si>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</si>
  <si>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</si>
  <si>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</si>
  <si>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</si>
  <si>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</si>
  <si>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</si>
  <si>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</si>
  <si>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</si>
  <si>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</si>
  <si>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</si>
  <si>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</si>
  <si>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</si>
  <si>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</si>
  <si>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</si>
  <si>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</si>
  <si>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</si>
  <si>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</si>
  <si>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</si>
  <si>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</si>
  <si>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</si>
  <si>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</si>
  <si>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</si>
  <si>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</si>
  <si>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</si>
  <si>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</si>
  <si>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</si>
  <si>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</si>
  <si>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</si>
  <si>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</si>
  <si>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</si>
  <si>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</si>
  <si>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</si>
  <si>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</si>
  <si>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</si>
  <si>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</si>
  <si>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</si>
  <si>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</si>
  <si>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</si>
  <si>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</si>
  <si>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</si>
  <si>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</si>
  <si>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</si>
  <si>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</si>
  <si>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</si>
  <si>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</si>
  <si>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</si>
  <si>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</si>
  <si>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</si>
  <si>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</si>
  <si>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</si>
  <si>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</si>
  <si>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</si>
  <si>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</si>
  <si>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</si>
  <si>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</si>
  <si>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</si>
  <si>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</si>
  <si>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</si>
  <si>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</si>
  <si>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</si>
  <si>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</si>
  <si>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</si>
  <si>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</si>
  <si>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</si>
  <si>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</si>
  <si>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</si>
  <si>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</si>
  <si>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</si>
  <si>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</si>
  <si>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</si>
  <si>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</si>
  <si>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</si>
  <si>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</si>
  <si>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</si>
  <si>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</si>
  <si>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</si>
  <si>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</si>
  <si>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</si>
  <si>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</si>
  <si>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</si>
  <si>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</si>
  <si>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</si>
  <si>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</si>
  <si>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</si>
  <si>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</si>
  <si>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</si>
  <si>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</si>
  <si>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</si>
  <si>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</si>
  <si>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</si>
  <si>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</si>
  <si>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</si>
  <si>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</si>
  <si>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</si>
  <si>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</si>
  <si>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</si>
  <si>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</si>
  <si>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</si>
  <si>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</si>
  <si>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</si>
  <si>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</si>
  <si>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</si>
  <si>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</si>
  <si>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</si>
  <si>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</si>
  <si>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</si>
  <si>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</si>
  <si>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</si>
  <si>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</si>
  <si>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</si>
  <si>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</si>
  <si>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</si>
  <si>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</si>
  <si>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</si>
  <si>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</si>
  <si>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</si>
  <si>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</si>
  <si>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</si>
  <si>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</si>
  <si>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</si>
  <si>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</si>
  <si>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</si>
  <si>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</si>
  <si>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</si>
  <si>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</si>
  <si>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</si>
  <si>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</si>
  <si>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</si>
  <si>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</si>
  <si>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</si>
  <si>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</si>
  <si>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</si>
  <si>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</si>
  <si>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</si>
  <si>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</si>
  <si>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</si>
  <si>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</si>
  <si>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</si>
  <si>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</si>
  <si>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</si>
  <si>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</si>
  <si>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</si>
  <si>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</si>
  <si>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</si>
  <si>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</si>
  <si>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</si>
  <si>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</si>
  <si>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</si>
  <si>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</si>
  <si>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</si>
  <si>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</si>
  <si>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</si>
  <si>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</si>
  <si>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</si>
  <si>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</si>
  <si>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</si>
  <si>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</si>
  <si>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</si>
  <si>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</si>
  <si>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</si>
  <si>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</si>
  <si>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</si>
  <si>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</si>
  <si>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</si>
  <si>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</si>
  <si>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</si>
  <si>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</si>
  <si>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</si>
  <si>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</si>
  <si>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</si>
  <si>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</si>
  <si>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</si>
  <si>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</si>
  <si>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</si>
  <si>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</si>
  <si>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</si>
  <si>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</si>
  <si>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</si>
  <si>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</si>
  <si>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</si>
  <si>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</si>
  <si>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</si>
  <si>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</si>
  <si>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</si>
  <si>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</si>
  <si>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</si>
  <si>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</si>
  <si>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</si>
  <si>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</si>
  <si>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</si>
  <si>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</si>
  <si>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</si>
  <si>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</si>
  <si>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</si>
  <si>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</si>
  <si>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</si>
  <si>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</si>
  <si>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</si>
  <si>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</si>
  <si>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</si>
  <si>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</si>
  <si>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</si>
  <si>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</si>
  <si>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</si>
  <si>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</si>
  <si>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</si>
  <si>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</si>
  <si>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</si>
  <si>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</si>
  <si>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</si>
  <si>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</si>
  <si>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</si>
  <si>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</si>
  <si>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</si>
  <si>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</si>
  <si>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</si>
  <si>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</si>
  <si>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</si>
  <si>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</si>
  <si>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</si>
  <si>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</si>
  <si>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</si>
  <si>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</si>
  <si>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</si>
  <si>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</si>
  <si>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</si>
  <si>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</si>
  <si>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</si>
  <si>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</si>
  <si>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</si>
  <si>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</si>
  <si>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</si>
  <si>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</si>
  <si>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</si>
  <si>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</si>
  <si>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</si>
  <si>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</si>
  <si>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</si>
  <si>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</si>
  <si>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</si>
  <si>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</si>
  <si>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</si>
  <si>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</si>
  <si>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</si>
  <si>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</si>
  <si>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</si>
  <si>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</si>
  <si>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</si>
  <si>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</si>
  <si>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</si>
  <si>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</si>
  <si>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</si>
  <si>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</si>
  <si>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</si>
  <si>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</si>
  <si>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</si>
  <si>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</si>
  <si>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</si>
  <si>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</si>
  <si>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</si>
  <si>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</si>
  <si>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</si>
  <si>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</si>
  <si>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</si>
  <si>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</si>
  <si>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</si>
  <si>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</si>
  <si>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</si>
  <si>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</si>
  <si>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</si>
  <si>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</si>
  <si>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</si>
  <si>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</si>
  <si>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</si>
  <si>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</si>
  <si>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</si>
  <si>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</si>
  <si>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</si>
  <si>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</si>
  <si>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</si>
  <si>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</si>
  <si>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</si>
  <si>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</si>
  <si>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</si>
  <si>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</si>
  <si>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</si>
  <si>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</si>
  <si>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</si>
  <si>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</si>
  <si>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</si>
  <si>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</si>
  <si>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</si>
  <si>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</si>
  <si>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</si>
  <si>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</si>
  <si>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</si>
  <si>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</si>
  <si>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</si>
  <si>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</si>
  <si>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</si>
  <si>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</si>
  <si>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</si>
  <si>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</si>
  <si>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</si>
  <si>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</si>
  <si>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</si>
  <si>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</si>
  <si>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</si>
  <si>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</si>
  <si>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</si>
  <si>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</si>
  <si>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</si>
  <si>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</si>
  <si>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</si>
  <si>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</si>
  <si>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</si>
  <si>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</si>
  <si>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</si>
  <si>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</si>
  <si>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</si>
  <si>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</si>
  <si>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</si>
  <si>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</si>
  <si>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</si>
  <si>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</si>
  <si>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</si>
  <si>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</si>
  <si>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</si>
  <si>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</si>
  <si>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</si>
  <si>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</si>
  <si>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</si>
  <si>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</si>
  <si>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</si>
  <si>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</si>
  <si>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</si>
  <si>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</si>
  <si>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</si>
  <si>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</si>
  <si>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</si>
  <si>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</si>
  <si>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</si>
  <si>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</si>
  <si>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</si>
  <si>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</si>
  <si>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</si>
  <si>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</si>
  <si>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</si>
  <si>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</si>
  <si>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</si>
  <si>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</si>
  <si>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</si>
  <si>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</si>
  <si>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</si>
  <si>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</si>
  <si>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</si>
  <si>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</si>
  <si>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</si>
  <si>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</si>
  <si>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</si>
  <si>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</si>
  <si>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</si>
  <si>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</si>
  <si>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</si>
  <si>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</si>
  <si>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</si>
  <si>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</si>
  <si>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</si>
  <si>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</si>
  <si>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</si>
  <si>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</si>
  <si>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</si>
  <si>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</si>
  <si>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</si>
  <si>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</si>
  <si>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</si>
  <si>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</si>
  <si>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</si>
  <si>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</si>
  <si>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</si>
  <si>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</si>
  <si>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</si>
  <si>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</si>
  <si>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</si>
  <si>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</si>
  <si>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</si>
  <si>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</si>
  <si>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</si>
  <si>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</si>
  <si>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</si>
  <si>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</si>
  <si>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</si>
  <si>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</si>
  <si>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</si>
  <si>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</si>
  <si>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</si>
  <si>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</si>
  <si>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</si>
  <si>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</si>
  <si>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</si>
  <si>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</si>
  <si>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</si>
  <si>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</si>
  <si>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</si>
  <si>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</si>
  <si>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</si>
  <si>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</si>
  <si>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</si>
  <si>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</si>
  <si>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</si>
  <si>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</si>
  <si>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</si>
  <si>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</si>
  <si>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</si>
  <si>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</si>
  <si>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</si>
  <si>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GLSS5_miss</t>
  </si>
  <si>
    <t>GLSS5_Pooled</t>
  </si>
  <si>
    <t>Trend_OwnLnd1</t>
  </si>
  <si>
    <t>Mean_OwnLnd1</t>
  </si>
  <si>
    <t>GLSS7_miss</t>
  </si>
  <si>
    <t>GLSS7_Pooled</t>
  </si>
  <si>
    <t>GLSS5_miss</t>
  </si>
  <si>
    <t>GLSS5_Pooled</t>
  </si>
  <si>
    <t>Trend_OwnLnd0</t>
  </si>
  <si>
    <t>Mean_OwnLnd0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</si>
  <si>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</si>
  <si>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</si>
  <si>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</si>
  <si>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</si>
  <si>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</si>
  <si>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</si>
  <si>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</si>
  <si>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</si>
  <si>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</si>
  <si>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</si>
  <si>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</si>
  <si>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</si>
  <si>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</si>
  <si>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</si>
  <si>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</si>
  <si>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</si>
  <si>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</si>
  <si>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</si>
  <si>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</si>
  <si>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</si>
  <si>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</si>
  <si>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</si>
  <si>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</si>
  <si>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</si>
  <si>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</si>
  <si>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</si>
  <si>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</si>
  <si>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</si>
  <si>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</si>
  <si>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</si>
  <si>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</si>
  <si>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</si>
  <si>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</si>
  <si>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</si>
  <si>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</si>
  <si>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</si>
  <si>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</si>
  <si>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</si>
  <si>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</si>
  <si>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</si>
  <si>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</si>
  <si>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</si>
  <si>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</si>
  <si>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</si>
  <si>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</si>
  <si>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</si>
  <si>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</si>
  <si>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</si>
  <si>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</si>
  <si>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</si>
  <si>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</si>
  <si>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</si>
  <si>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</si>
  <si>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</si>
  <si>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</si>
  <si>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</si>
  <si>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</si>
  <si>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</si>
  <si>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</si>
  <si>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</si>
  <si>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</si>
  <si>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</si>
  <si>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</si>
  <si>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</si>
  <si>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</si>
  <si>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</si>
  <si>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</si>
  <si>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</si>
  <si>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</si>
  <si>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</si>
  <si>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</si>
  <si>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</si>
  <si>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</si>
  <si>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</si>
  <si>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</si>
  <si>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</si>
  <si>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</si>
  <si>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</si>
  <si>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</si>
  <si>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</si>
  <si>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</si>
  <si>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</si>
  <si>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</si>
  <si>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</si>
  <si>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</si>
  <si>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</si>
  <si>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</si>
  <si>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</si>
  <si>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</si>
  <si>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</si>
  <si>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</si>
  <si>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</si>
  <si>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</si>
  <si>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</si>
  <si>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</si>
  <si>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</si>
  <si>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</si>
  <si>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</si>
  <si>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</si>
  <si>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</si>
  <si>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</si>
  <si>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</si>
  <si>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</si>
  <si>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</si>
  <si>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</si>
  <si>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</si>
  <si>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</si>
  <si>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</si>
  <si>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</si>
  <si>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</si>
  <si>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</si>
  <si>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</si>
  <si>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</si>
  <si>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</si>
  <si>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</si>
  <si>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</si>
  <si>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</si>
  <si>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</si>
  <si>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</si>
  <si>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</si>
  <si>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</si>
  <si>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</si>
  <si>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</si>
  <si>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</si>
  <si>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</si>
  <si>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</si>
  <si>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</si>
  <si>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</si>
  <si>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</si>
  <si>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</si>
  <si>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</si>
  <si>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</si>
  <si>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</si>
  <si>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</si>
  <si>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</si>
  <si>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</si>
  <si>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</si>
  <si>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</si>
  <si>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</si>
  <si>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</si>
  <si>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</si>
  <si>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</si>
  <si>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</si>
  <si>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</si>
  <si>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</si>
  <si>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</si>
  <si>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</si>
  <si>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</si>
  <si>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</si>
  <si>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</si>
  <si>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</si>
  <si>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</si>
  <si>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</si>
  <si>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</si>
  <si>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</si>
  <si>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</si>
  <si>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</si>
  <si>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</si>
  <si>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</si>
  <si>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</si>
  <si>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</si>
  <si>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</si>
  <si>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</si>
  <si>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</si>
  <si>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</si>
  <si>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</si>
  <si>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</si>
  <si>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</si>
  <si>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</si>
  <si>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</si>
  <si>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</si>
  <si>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</si>
  <si>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</si>
  <si>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</si>
  <si>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</si>
  <si>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</si>
  <si>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</si>
  <si>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</si>
  <si>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</si>
  <si>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</si>
  <si>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</si>
  <si>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</si>
  <si>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</si>
  <si>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</si>
  <si>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</si>
  <si>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</si>
  <si>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</si>
  <si>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</si>
  <si>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</si>
  <si>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</si>
  <si>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</si>
  <si>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</si>
  <si>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</si>
  <si>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</si>
  <si>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</si>
  <si>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</si>
  <si>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</si>
  <si>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</si>
  <si>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</si>
  <si>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</si>
  <si>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</si>
  <si>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</si>
  <si>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</si>
  <si>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</si>
  <si>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</si>
  <si>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</si>
  <si>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</si>
  <si>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</si>
  <si>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</si>
  <si>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</si>
  <si>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</si>
  <si>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</si>
  <si>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</si>
  <si>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</si>
  <si>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</si>
  <si>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</si>
  <si>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</si>
  <si>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</si>
  <si>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</si>
  <si>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</si>
  <si>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</si>
  <si>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</si>
  <si>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</si>
  <si>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</si>
  <si>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</si>
  <si>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</si>
  <si>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</si>
  <si>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</si>
  <si>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</si>
  <si>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</si>
  <si>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</si>
  <si>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</si>
  <si>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</si>
  <si>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</si>
  <si>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</si>
  <si>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</si>
  <si>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</si>
  <si>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</si>
  <si>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</si>
  <si>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</si>
  <si>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</si>
  <si>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</si>
  <si>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</si>
  <si>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</si>
  <si>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</si>
  <si>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</si>
  <si>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</si>
  <si>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</si>
  <si>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</si>
  <si>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</si>
  <si>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</si>
  <si>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</si>
  <si>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</si>
  <si>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</si>
  <si>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</si>
  <si>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</si>
  <si>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</si>
  <si>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</si>
  <si>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</si>
  <si>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</si>
  <si>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</si>
  <si>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</si>
  <si>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</si>
  <si>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</si>
  <si>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</si>
  <si>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</si>
  <si>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</si>
  <si>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</si>
  <si>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</si>
  <si>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</si>
  <si>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</si>
  <si>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</si>
  <si>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</si>
  <si>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</si>
  <si>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</si>
  <si>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GLSS4_miss</t>
  </si>
  <si>
    <t>GLSS4_Pooled</t>
  </si>
  <si>
    <t>GLSS3_miss</t>
  </si>
  <si>
    <t>GLSS3_Pooled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</si>
  <si>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</si>
  <si>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</si>
  <si>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</si>
  <si>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</si>
  <si>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</si>
  <si>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</si>
  <si>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</si>
  <si>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</si>
  <si>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</si>
  <si>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</si>
  <si>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</si>
  <si>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</si>
  <si>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</si>
  <si>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</si>
  <si>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</si>
  <si>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</si>
  <si>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</si>
  <si>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</si>
  <si>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</si>
  <si>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</si>
  <si>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</si>
  <si>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</si>
  <si>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</si>
  <si>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</si>
  <si>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</si>
  <si>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</si>
  <si>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</si>
  <si>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</si>
  <si>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</si>
  <si>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</si>
  <si>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</si>
  <si>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</si>
  <si>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</si>
  <si>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</si>
  <si>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</si>
  <si>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</si>
  <si>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</si>
  <si>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</si>
  <si>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</si>
  <si>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</si>
  <si>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</si>
  <si>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</si>
  <si>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</si>
  <si>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</si>
  <si>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</si>
  <si>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</si>
  <si>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</si>
  <si>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</si>
  <si>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</si>
  <si>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</si>
  <si>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</si>
  <si>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</si>
  <si>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</si>
  <si>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</si>
  <si>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</si>
  <si>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</si>
  <si>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</si>
  <si>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</si>
  <si>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</si>
  <si>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</si>
  <si>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</si>
  <si>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</si>
  <si>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</si>
  <si>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</si>
  <si>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</si>
  <si>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</si>
  <si>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</si>
  <si>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</si>
  <si>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</si>
  <si>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</si>
  <si>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</si>
  <si>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</si>
  <si>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</si>
  <si>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</si>
  <si>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</si>
  <si>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</si>
  <si>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</si>
  <si>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</si>
  <si>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</si>
  <si>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</si>
  <si>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</si>
  <si>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</si>
  <si>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</si>
  <si>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</si>
  <si>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</si>
  <si>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</si>
  <si>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</si>
  <si>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</si>
  <si>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</si>
  <si>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</si>
  <si>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</si>
  <si>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</si>
  <si>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</si>
  <si>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</si>
  <si>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</si>
  <si>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</si>
  <si>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</si>
  <si>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</si>
  <si>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</si>
  <si>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</si>
  <si>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</si>
  <si>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</si>
  <si>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</si>
  <si>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</si>
  <si>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</si>
  <si>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</si>
  <si>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</si>
  <si>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</si>
  <si>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</si>
  <si>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</si>
  <si>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</si>
  <si>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</si>
  <si>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</si>
  <si>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</si>
  <si>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</si>
  <si>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</si>
  <si>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</si>
  <si>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</si>
  <si>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</si>
  <si>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</si>
  <si>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</si>
  <si>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</si>
  <si>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</si>
  <si>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</si>
  <si>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</si>
  <si>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</si>
  <si>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</si>
  <si>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</si>
  <si>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</si>
  <si>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</si>
  <si>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</si>
  <si>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</si>
  <si>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</si>
  <si>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</si>
  <si>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</si>
  <si>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</si>
  <si>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</si>
  <si>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</si>
  <si>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</si>
  <si>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</si>
  <si>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</si>
  <si>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</si>
  <si>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</si>
  <si>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</si>
  <si>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</si>
  <si>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</si>
  <si>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</si>
  <si>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</si>
  <si>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</si>
  <si>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</si>
  <si>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</si>
  <si>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</si>
  <si>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</si>
  <si>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</si>
  <si>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</si>
  <si>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</si>
  <si>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</si>
  <si>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</si>
  <si>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</si>
  <si>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</si>
  <si>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</si>
  <si>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</si>
  <si>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</si>
  <si>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</si>
  <si>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</si>
  <si>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</si>
  <si>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</si>
  <si>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</si>
  <si>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</si>
  <si>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</si>
  <si>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</si>
  <si>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</si>
  <si>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</si>
  <si>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</si>
  <si>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</si>
  <si>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</si>
  <si>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</si>
  <si>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</si>
  <si>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</si>
  <si>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</si>
  <si>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</si>
  <si>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</si>
  <si>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</si>
  <si>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</si>
  <si>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</si>
  <si>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</si>
  <si>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</si>
  <si>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</si>
  <si>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</si>
  <si>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</si>
  <si>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</si>
  <si>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</si>
  <si>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</si>
  <si>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</si>
  <si>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</si>
  <si>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</si>
  <si>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</si>
  <si>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</si>
  <si>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</si>
  <si>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</si>
  <si>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</si>
  <si>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</si>
  <si>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</si>
  <si>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</si>
  <si>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</si>
  <si>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</si>
  <si>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</si>
  <si>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</si>
  <si>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</si>
  <si>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</si>
  <si>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</si>
  <si>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</si>
  <si>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</si>
  <si>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</si>
  <si>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</si>
  <si>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</si>
  <si>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</si>
  <si>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</si>
  <si>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</si>
  <si>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</si>
  <si>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</si>
  <si>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</si>
  <si>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</si>
  <si>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</si>
  <si>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</si>
  <si>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</si>
  <si>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</si>
  <si>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</si>
  <si>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</si>
  <si>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</si>
  <si>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</si>
  <si>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</si>
  <si>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</si>
  <si>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</si>
  <si>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</si>
  <si>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</si>
  <si>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</si>
  <si>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</si>
  <si>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</si>
  <si>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</si>
  <si>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</si>
  <si>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</si>
  <si>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</si>
  <si>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</si>
  <si>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</si>
  <si>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</si>
  <si>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</si>
  <si>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</si>
  <si>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</si>
  <si>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</si>
  <si>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</si>
  <si>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</si>
  <si>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</si>
  <si>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</si>
  <si>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</si>
  <si>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</si>
  <si>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</si>
  <si>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</si>
  <si>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</si>
  <si>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</si>
  <si>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</si>
  <si>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</si>
  <si>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</si>
  <si>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</si>
  <si>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</si>
  <si>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</si>
  <si>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</si>
  <si>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</si>
  <si>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</si>
  <si>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</si>
  <si>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</si>
  <si>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</si>
  <si>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</si>
  <si>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</si>
  <si>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</si>
  <si>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</si>
  <si>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</si>
  <si>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</si>
  <si>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</si>
  <si>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</si>
  <si>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</si>
  <si>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</si>
  <si>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</si>
  <si>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</si>
  <si>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</si>
  <si>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</si>
  <si>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</si>
  <si>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</si>
  <si>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</si>
  <si>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</si>
  <si>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</si>
  <si>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</si>
  <si>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</si>
  <si>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</si>
  <si>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</si>
  <si>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</si>
  <si>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</si>
  <si>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</si>
  <si>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</si>
  <si>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</si>
  <si>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</si>
  <si>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</si>
  <si>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</si>
  <si>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</si>
  <si>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</si>
  <si>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</si>
  <si>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</si>
  <si>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</si>
  <si>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</si>
  <si>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</si>
  <si>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</si>
  <si>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</si>
  <si>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</si>
  <si>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</si>
  <si>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</si>
  <si>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</si>
  <si>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</si>
  <si>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</si>
  <si>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</si>
  <si>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</si>
  <si>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</si>
  <si>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</si>
  <si>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</si>
  <si>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</si>
  <si>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</si>
  <si>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</si>
  <si>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</si>
  <si>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</si>
  <si>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</si>
  <si>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</si>
  <si>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</si>
  <si>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</si>
  <si>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</si>
  <si>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</si>
  <si>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</si>
  <si>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</si>
  <si>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</si>
  <si>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</si>
  <si>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</si>
  <si>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</si>
  <si>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</si>
  <si>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</si>
  <si>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</si>
  <si>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</si>
  <si>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</si>
  <si>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</si>
  <si>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</si>
  <si>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</si>
  <si>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</si>
  <si>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</si>
  <si>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</si>
  <si>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</si>
  <si>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</si>
  <si>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</si>
  <si>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</si>
  <si>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</si>
  <si>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</si>
  <si>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</si>
  <si>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</si>
  <si>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</si>
  <si>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</si>
  <si>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</si>
  <si>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</si>
  <si>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</si>
  <si>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</si>
  <si>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</si>
  <si>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</si>
  <si>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</si>
  <si>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</si>
  <si>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</si>
  <si>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</si>
  <si>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</si>
  <si>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</si>
  <si>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</si>
  <si>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</si>
  <si>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</si>
  <si>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</si>
  <si>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</si>
  <si>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</si>
  <si>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</si>
  <si>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</si>
  <si>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</si>
  <si>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</si>
  <si>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</si>
  <si>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</si>
  <si>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</si>
  <si>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</si>
  <si>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</si>
  <si>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</si>
  <si>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</si>
  <si>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</si>
  <si>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</si>
  <si>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</si>
  <si>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</si>
  <si>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</si>
  <si>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</si>
  <si>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</si>
  <si>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</si>
  <si>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</si>
  <si>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</si>
  <si>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</si>
  <si>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</si>
  <si>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</si>
  <si>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</si>
  <si>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</si>
  <si>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</si>
  <si>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</si>
  <si>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</si>
  <si>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</si>
  <si>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</si>
  <si>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</si>
  <si>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</si>
  <si>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</si>
  <si>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</si>
  <si>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</si>
  <si>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</si>
  <si>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</si>
  <si>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</si>
  <si>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</si>
  <si>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</si>
  <si>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</si>
  <si>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</si>
  <si>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</si>
  <si>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</si>
  <si>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</si>
  <si>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</si>
  <si>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</si>
  <si>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</si>
  <si>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</si>
  <si>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</si>
  <si>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</si>
  <si>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</si>
  <si>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</si>
  <si>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</si>
  <si>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GLSS4_miss</t>
  </si>
  <si>
    <t>GLSS4_OwnLnd0</t>
  </si>
  <si>
    <t>GLSS4_OwnLnd1</t>
  </si>
  <si>
    <t>GLSS4_Pooled</t>
  </si>
  <si>
    <t>GLSS3_miss</t>
  </si>
  <si>
    <t>GLSS3_OwnLnd0</t>
  </si>
  <si>
    <t>GLSS3_OwnLnd1</t>
  </si>
  <si>
    <t>GLSS3_Pooled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</si>
  <si>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</si>
  <si>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</si>
  <si>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</si>
  <si>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</si>
  <si>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</si>
  <si>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</si>
  <si>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</si>
  <si>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</si>
  <si>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</si>
  <si>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GLSS7_miss</t>
  </si>
  <si>
    <t>GLSS7_Pooled</t>
  </si>
  <si>
    <t>GLSS6_miss</t>
  </si>
  <si>
    <t>GLSS6_Pooled</t>
  </si>
  <si>
    <t>GLSS5_miss</t>
  </si>
  <si>
    <t>GLSS5_Pooled</t>
  </si>
  <si>
    <t>Trend_OwnLnd1</t>
  </si>
  <si>
    <t>Mean_OwnLnd1</t>
  </si>
  <si>
    <t>GLSS7_miss</t>
  </si>
  <si>
    <t>GLSS7_Pooled</t>
  </si>
  <si>
    <t>GLSS6_miss</t>
  </si>
  <si>
    <t>GLSS6_Pooled</t>
  </si>
  <si>
    <t>GLSS5_miss</t>
  </si>
  <si>
    <t>GLSS5_Pooled</t>
  </si>
  <si>
    <t>Trend_OwnLnd0</t>
  </si>
  <si>
    <t>Mean_OwnLnd0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</si>
  <si>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</si>
  <si>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</si>
  <si>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</si>
  <si>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</si>
  <si>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</si>
  <si>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</si>
  <si>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</si>
  <si>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</si>
  <si>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</si>
  <si>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</si>
  <si>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</si>
  <si>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</si>
  <si>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</si>
  <si>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</si>
  <si>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</si>
  <si>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</si>
  <si>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</si>
  <si>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</si>
  <si>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</si>
  <si>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</si>
  <si>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</si>
  <si>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</si>
  <si>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</si>
  <si>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</si>
  <si>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</si>
  <si>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</si>
  <si>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</si>
  <si>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</si>
  <si>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</si>
  <si>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</si>
  <si>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</si>
  <si>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</si>
  <si>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</si>
  <si>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</si>
  <si>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</si>
  <si>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</si>
  <si>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</si>
  <si>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</si>
  <si>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</si>
  <si>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</si>
  <si>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</si>
  <si>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</si>
  <si>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</si>
  <si>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</si>
  <si>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</si>
  <si>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</si>
  <si>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</si>
  <si>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</si>
  <si>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</si>
  <si>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</si>
  <si>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</si>
  <si>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</si>
  <si>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</si>
  <si>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</si>
  <si>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</si>
  <si>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</si>
  <si>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</si>
  <si>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</si>
  <si>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</si>
  <si>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</si>
  <si>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</si>
  <si>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</si>
  <si>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</si>
  <si>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</si>
  <si>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</si>
  <si>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</si>
  <si>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</si>
  <si>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</si>
  <si>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</si>
  <si>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</si>
  <si>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</si>
  <si>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</si>
  <si>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</si>
  <si>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</si>
  <si>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</si>
  <si>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</si>
  <si>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</si>
  <si>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</si>
  <si>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</si>
  <si>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</si>
  <si>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</si>
  <si>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</si>
  <si>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</si>
  <si>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</si>
  <si>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</si>
  <si>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</si>
  <si>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</si>
  <si>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</si>
  <si>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</si>
  <si>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</si>
  <si>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</si>
  <si>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</si>
  <si>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</si>
  <si>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</si>
  <si>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</si>
  <si>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</si>
  <si>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</si>
  <si>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</si>
  <si>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</si>
  <si>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</si>
  <si>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</si>
  <si>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</si>
  <si>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</si>
  <si>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</si>
  <si>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</si>
  <si>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</si>
  <si>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</si>
  <si>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</si>
  <si>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</si>
  <si>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</si>
  <si>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</si>
  <si>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</si>
  <si>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</si>
  <si>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</si>
  <si>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</si>
  <si>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</si>
  <si>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</si>
  <si>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</si>
  <si>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</si>
  <si>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</si>
  <si>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</si>
  <si>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</si>
  <si>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</si>
  <si>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</si>
  <si>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</si>
  <si>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</si>
  <si>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</si>
  <si>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</si>
  <si>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</si>
  <si>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</si>
  <si>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</si>
  <si>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</si>
  <si>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</si>
  <si>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</si>
  <si>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</si>
  <si>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</si>
  <si>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</si>
  <si>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</si>
  <si>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</si>
  <si>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</si>
  <si>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</si>
  <si>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</si>
  <si>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</si>
  <si>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</si>
  <si>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</si>
  <si>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</si>
  <si>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</si>
  <si>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</si>
  <si>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</si>
  <si>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</si>
  <si>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</si>
  <si>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</si>
  <si>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</si>
  <si>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</si>
  <si>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</si>
  <si>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</si>
  <si>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</si>
  <si>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</si>
  <si>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</si>
  <si>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</si>
  <si>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</si>
  <si>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</si>
  <si>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</si>
  <si>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</si>
  <si>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</si>
  <si>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</si>
  <si>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</si>
  <si>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</si>
  <si>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</si>
  <si>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</si>
  <si>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</si>
  <si>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</si>
  <si>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</si>
  <si>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</si>
  <si>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</si>
  <si>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</si>
  <si>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</si>
  <si>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</si>
  <si>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</si>
  <si>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</si>
  <si>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</si>
  <si>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</si>
  <si>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</si>
  <si>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</si>
  <si>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</si>
  <si>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</si>
  <si>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</si>
  <si>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</si>
  <si>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</si>
  <si>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</si>
  <si>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</si>
  <si>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</si>
  <si>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</si>
  <si>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</si>
  <si>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</si>
  <si>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</si>
  <si>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</si>
  <si>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</si>
  <si>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</si>
  <si>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</si>
  <si>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</si>
  <si>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</si>
  <si>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</si>
  <si>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</si>
  <si>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</si>
  <si>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</si>
  <si>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</si>
  <si>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</si>
  <si>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</si>
  <si>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</si>
  <si>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</si>
  <si>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</si>
  <si>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</si>
  <si>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</si>
  <si>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</si>
  <si>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</si>
  <si>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</si>
  <si>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</si>
  <si>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</si>
  <si>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</si>
  <si>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</si>
  <si>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</si>
  <si>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</si>
  <si>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</si>
  <si>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</si>
  <si>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</si>
  <si>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</si>
  <si>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</si>
  <si>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</si>
  <si>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</si>
  <si>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</si>
  <si>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</si>
  <si>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</si>
  <si>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</si>
  <si>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</si>
  <si>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</si>
  <si>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</si>
  <si>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</si>
  <si>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</si>
  <si>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</si>
  <si>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</si>
  <si>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</si>
  <si>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</si>
  <si>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</si>
  <si>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</si>
  <si>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</si>
  <si>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</si>
  <si>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</si>
  <si>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</si>
  <si>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</si>
  <si>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</si>
  <si>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</si>
  <si>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</si>
  <si>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</si>
  <si>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</si>
  <si>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</si>
  <si>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</si>
  <si>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</si>
  <si>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</si>
  <si>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</si>
  <si>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</si>
  <si>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</si>
  <si>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</si>
  <si>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</si>
  <si>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</si>
  <si>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</si>
  <si>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</si>
  <si>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</si>
  <si>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</si>
  <si>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</si>
  <si>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</si>
  <si>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</si>
  <si>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</si>
  <si>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</si>
  <si>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</si>
  <si>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</si>
  <si>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</si>
  <si>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</si>
  <si>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</si>
  <si>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</si>
  <si>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GLSS7_miss</t>
  </si>
  <si>
    <t>GLSS7_OwnLnd0</t>
  </si>
  <si>
    <t>GLSS7_OwnLnd1</t>
  </si>
  <si>
    <t>GLSS7_Pooled</t>
  </si>
  <si>
    <t>GLSS6_miss</t>
  </si>
  <si>
    <t>GLSS6_OwnLnd0</t>
  </si>
  <si>
    <t>GLSS6_OwnLnd1</t>
  </si>
  <si>
    <t>GLSS6_Pooled</t>
  </si>
  <si>
    <t>GLSS5_miss</t>
  </si>
  <si>
    <t>GLSS5_OwnLnd0</t>
  </si>
  <si>
    <t>GLSS5_OwnLnd1</t>
  </si>
  <si>
    <t>GLSS5_Pooled</t>
  </si>
  <si>
    <t>Trend_OwnLnd0</t>
  </si>
  <si>
    <t>Trend_OwnLnd1</t>
  </si>
  <si>
    <t>Trend_Pooled</t>
  </si>
  <si>
    <t>CATDif</t>
  </si>
  <si>
    <t>TrendDif</t>
  </si>
  <si>
    <t>Mean_OwnLnd0</t>
  </si>
  <si>
    <t>Mean_OwnLnd1</t>
  </si>
  <si>
    <t>Mean_Pooled</t>
  </si>
  <si>
    <t>r1</t>
  </si>
  <si>
    <t>Beta</t>
  </si>
  <si>
    <t>SE</t>
  </si>
  <si>
    <t>Tv</t>
  </si>
  <si>
    <t>Pv</t>
  </si>
  <si>
    <t>Min</t>
  </si>
  <si>
    <t>Max</t>
  </si>
  <si>
    <t>SD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</si>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</sst>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sz val="8.5"/>
      <color theme="1"/>
      <name val="Times New Roman"/>
      <family val="1"/>
    </font>
    <font>
      <b/>
      <sz val="8.5"/>
      <color theme="1"/>
      <name val="Times New Roman"/>
      <family val="1"/>
    </font>
    <font>
      <b/>
      <u/>
      <sz val="8.5"/>
      <color rgb="FF000000"/>
      <name val="Times New Roman"/>
      <family val="1"/>
    </font>
    <font>
      <sz val="8.5"/>
      <color rgb="FF000000"/>
      <name val="Times New Roman"/>
      <family val="1"/>
    </font>
    <font>
      <sz val="9"/>
      <color theme="1"/>
      <name val="Times New Roman"/>
      <family val="1"/>
    </font>
    <font>
      <b/>
      <u/>
      <sz val="9"/>
      <color rgb="FF000000"/>
      <name val="Times New Roman"/>
      <family val="1"/>
    </font>
    <font>
      <b/>
      <u/>
      <sz val="10"/>
      <color rgb="FF000000"/>
      <name val="Times New Roman"/>
      <family val="1"/>
    </font>
    <font>
      <b/>
      <sz val="7.5"/>
      <color theme="1"/>
      <name val="Times New Roman"/>
      <family val="1"/>
    </font>
    <font>
      <sz val="7.5"/>
      <color theme="1"/>
      <name val="Times New Roman"/>
      <family val="1"/>
    </font>
    <font>
      <b/>
      <u/>
      <sz val="7.5"/>
      <color rgb="FF000000"/>
      <name val="Times New Roman"/>
      <family val="1"/>
    </font>
    <font>
      <sz val="7.5"/>
      <color rgb="FF000000"/>
      <name val="Times New Roman"/>
      <family val="1"/>
    </font>
    <font>
      <vertAlign val="superscript"/>
      <sz val="7.5"/>
      <name val="Times New Roman"/>
      <family val="1"/>
    </font>
    <font>
      <vertAlign val="superscript"/>
      <sz val="10"/>
      <color rgb="FF000000"/>
      <name val="Times New Roman"/>
      <family val="1"/>
    </font>
    <font>
      <vertAlign val="superscript"/>
      <sz val="10"/>
      <color theme="1"/>
      <name val="Times New Roman"/>
      <family val="1"/>
    </font>
    <font>
      <vertAlign val="superscript"/>
      <sz val="8.5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true"/>
    <xf numFmtId="0" fontId="1" fillId="0" borderId="0" xfId="0" applyFont="true" applyAlignment="true">
      <alignment horizontal="right" vertical="center" wrapText="true"/>
    </xf>
    <xf numFmtId="0" fontId="2" fillId="0" borderId="1" xfId="0" applyFont="true" applyBorder="true" applyAlignment="true">
      <alignment horizontal="left" vertical="center"/>
    </xf>
    <xf numFmtId="0" fontId="2" fillId="0" borderId="1" xfId="0" applyFont="true" applyBorder="true" applyAlignment="true">
      <alignment horizontal="right" vertical="center" wrapText="true"/>
    </xf>
    <xf numFmtId="0" fontId="1" fillId="0" borderId="0" xfId="0" applyFont="true" applyAlignment="true">
      <alignment horizontal="left" vertical="center"/>
    </xf>
    <xf numFmtId="0" fontId="2" fillId="0" borderId="0" xfId="0" applyFont="true" applyAlignment="true">
      <alignment horizontal="left" vertical="center"/>
    </xf>
    <xf numFmtId="0" fontId="1" fillId="0" borderId="0" xfId="0" applyFont="true" applyAlignment="true">
      <alignment horizontal="right" vertical="center"/>
    </xf>
    <xf numFmtId="0" fontId="1" fillId="0" borderId="0" xfId="0" applyFont="true" applyAlignment="true">
      <alignment vertical="center"/>
    </xf>
    <xf numFmtId="0" fontId="2" fillId="0" borderId="0" xfId="0" applyFont="true" applyAlignment="true">
      <alignment horizontal="right" vertical="center" wrapText="true"/>
    </xf>
    <xf numFmtId="0" fontId="3" fillId="0" borderId="2" xfId="0" applyFont="true" applyBorder="true" applyAlignment="true">
      <alignment horizontal="right" vertical="center" wrapText="true"/>
    </xf>
    <xf numFmtId="0" fontId="3" fillId="0" borderId="3" xfId="0" applyFont="true" applyBorder="true" applyAlignment="true">
      <alignment horizontal="right" vertical="center" wrapText="true"/>
    </xf>
    <xf numFmtId="0" fontId="3" fillId="0" borderId="0" xfId="0" applyFont="true" applyAlignment="true">
      <alignment horizontal="right" vertical="center" wrapText="true"/>
    </xf>
    <xf numFmtId="0" fontId="3" fillId="0" borderId="1" xfId="0" applyFont="true" applyBorder="true" applyAlignment="true">
      <alignment horizontal="right" vertical="center" wrapText="true"/>
    </xf>
    <xf numFmtId="0" fontId="3" fillId="0" borderId="0" xfId="0" applyFont="true" applyAlignment="true">
      <alignment horizontal="left" vertical="center"/>
    </xf>
    <xf numFmtId="0" fontId="4" fillId="0" borderId="3" xfId="0" applyFont="true" applyBorder="true"/>
    <xf numFmtId="0" fontId="4" fillId="0" borderId="3" xfId="0" applyFont="true" applyBorder="true" applyAlignment="true">
      <alignment horizontal="right" vertical="center"/>
    </xf>
    <xf numFmtId="0" fontId="4" fillId="0" borderId="0" xfId="0" applyFont="true" applyAlignment="true">
      <alignment horizontal="left" vertical="center"/>
    </xf>
    <xf numFmtId="0" fontId="4" fillId="0" borderId="1" xfId="0" applyFont="true" applyBorder="true"/>
    <xf numFmtId="0" fontId="5" fillId="0" borderId="3" xfId="0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horizontal="justify" vertical="center"/>
    </xf>
    <xf numFmtId="0" fontId="7" fillId="0" borderId="0" xfId="0" applyFont="true" applyAlignment="true">
      <alignment horizontal="justify" vertical="center"/>
    </xf>
    <xf numFmtId="0" fontId="4" fillId="0" borderId="0" xfId="0" applyFont="true" applyAlignment="true">
      <alignment horizontal="right" vertical="center"/>
    </xf>
    <xf numFmtId="0" fontId="7" fillId="0" borderId="1" xfId="0" applyFont="true" applyBorder="true" applyAlignment="true">
      <alignment horizontal="justify" vertical="center"/>
    </xf>
    <xf numFmtId="0" fontId="4" fillId="0" borderId="1" xfId="0" applyFont="true" applyBorder="true" applyAlignment="true">
      <alignment horizontal="right" vertical="center"/>
    </xf>
    <xf numFmtId="0" fontId="4" fillId="0" borderId="0" xfId="0" applyFont="true" applyAlignment="true">
      <alignment horizontal="right"/>
    </xf>
    <xf numFmtId="0" fontId="7" fillId="0" borderId="0" xfId="0" applyFont="true" applyAlignment="true">
      <alignment horizontal="left" vertical="center"/>
    </xf>
    <xf numFmtId="10" fontId="4" fillId="0" borderId="0" xfId="0" applyNumberFormat="true" applyFont="true"/>
    <xf numFmtId="0" fontId="7" fillId="0" borderId="1" xfId="0" applyFont="true" applyBorder="true" applyAlignment="true">
      <alignment horizontal="left" vertical="center"/>
    </xf>
    <xf numFmtId="0" fontId="8" fillId="0" borderId="0" xfId="0" applyFont="true"/>
    <xf numFmtId="0" fontId="8" fillId="0" borderId="0" xfId="0" applyFont="true" applyAlignment="true">
      <alignment horizontal="center" vertical="center"/>
    </xf>
    <xf numFmtId="0" fontId="8" fillId="0" borderId="1" xfId="0" applyFont="true" applyBorder="true" applyAlignment="true">
      <alignment horizontal="right" vertical="center"/>
    </xf>
    <xf numFmtId="0" fontId="8" fillId="0" borderId="1" xfId="0" applyFont="true" applyBorder="true"/>
    <xf numFmtId="0" fontId="8" fillId="0" borderId="3" xfId="0" applyFont="true" applyBorder="true"/>
    <xf numFmtId="0" fontId="8" fillId="0" borderId="3" xfId="0" applyFont="true" applyBorder="true" applyAlignment="true">
      <alignment horizontal="right" vertical="center"/>
    </xf>
    <xf numFmtId="0" fontId="8" fillId="0" borderId="0" xfId="0" applyFont="true" applyAlignment="true">
      <alignment horizontal="right" vertical="center"/>
    </xf>
    <xf numFmtId="0" fontId="9" fillId="0" borderId="0" xfId="0" applyFont="true" applyAlignment="true">
      <alignment horizontal="justify" vertical="center"/>
    </xf>
    <xf numFmtId="0" fontId="9" fillId="0" borderId="0" xfId="0" applyFont="true" applyAlignment="true">
      <alignment horizontal="left" vertical="center"/>
    </xf>
    <xf numFmtId="0" fontId="10" fillId="0" borderId="0" xfId="0" applyFont="true" applyAlignment="true">
      <alignment horizontal="left" vertical="center"/>
    </xf>
    <xf numFmtId="0" fontId="11" fillId="0" borderId="3" xfId="0" applyFont="true" applyBorder="true" applyAlignment="true">
      <alignment horizontal="center" vertical="center"/>
    </xf>
    <xf numFmtId="164" fontId="12" fillId="0" borderId="1" xfId="0" applyNumberFormat="true" applyFont="true" applyBorder="true" applyAlignment="true">
      <alignment horizontal="right" vertical="center"/>
    </xf>
    <xf numFmtId="0" fontId="12" fillId="0" borderId="0" xfId="0" applyFont="true"/>
    <xf numFmtId="0" fontId="12" fillId="0" borderId="0" xfId="0" applyFont="true" applyAlignment="true">
      <alignment horizontal="center" vertical="center"/>
    </xf>
    <xf numFmtId="0" fontId="13" fillId="0" borderId="0" xfId="0" applyFont="true" applyAlignment="true">
      <alignment horizontal="justify" vertical="center"/>
    </xf>
    <xf numFmtId="0" fontId="14" fillId="0" borderId="0" xfId="0" applyFont="true" applyAlignment="true">
      <alignment horizontal="justify" vertical="center"/>
    </xf>
    <xf numFmtId="0" fontId="12" fillId="0" borderId="0" xfId="0" applyFont="true" applyAlignment="true">
      <alignment horizontal="right" vertical="center"/>
    </xf>
    <xf numFmtId="0" fontId="14" fillId="0" borderId="0" xfId="0" applyFont="true" applyAlignment="true">
      <alignment horizontal="left" vertical="center"/>
    </xf>
    <xf numFmtId="0" fontId="12" fillId="0" borderId="1" xfId="0" applyFont="true" applyBorder="true"/>
    <xf numFmtId="0" fontId="12" fillId="0" borderId="1" xfId="0" applyFont="true" applyBorder="true" applyAlignment="true">
      <alignment horizontal="right" vertical="center"/>
    </xf>
    <xf numFmtId="0" fontId="14" fillId="0" borderId="0" xfId="0" applyFont="true"/>
    <xf numFmtId="0" fontId="12" fillId="0" borderId="3" xfId="0" applyFont="true" applyBorder="true"/>
    <xf numFmtId="0" fontId="12" fillId="0" borderId="3" xfId="0" applyFont="true" applyBorder="true" applyAlignment="true">
      <alignment horizontal="right" vertical="center"/>
    </xf>
    <xf numFmtId="0" fontId="12" fillId="0" borderId="0" xfId="0" applyFont="true" applyAlignment="true">
      <alignment horizontal="left" vertical="center"/>
    </xf>
    <xf numFmtId="164" fontId="12" fillId="0" borderId="0" xfId="0" applyNumberFormat="true" applyFont="true" applyAlignment="true">
      <alignment horizontal="right" vertical="center"/>
    </xf>
    <xf numFmtId="0" fontId="14" fillId="0" borderId="0" xfId="0" applyFont="true" applyAlignment="true">
      <alignment horizontal="left" vertical="center" indent="1"/>
    </xf>
    <xf numFmtId="0" fontId="1" fillId="0" borderId="0" xfId="0" applyFont="true" applyAlignment="true">
      <alignment horizontal="center" vertical="center"/>
    </xf>
    <xf numFmtId="1" fontId="1" fillId="0" borderId="0" xfId="0" applyNumberFormat="true" applyFont="true" applyAlignment="true">
      <alignment horizontal="center" vertical="center"/>
    </xf>
    <xf numFmtId="0" fontId="3" fillId="0" borderId="3" xfId="0" applyFont="true" applyBorder="true" applyAlignment="true">
      <alignment horizontal="right" vertical="center" wrapText="true"/>
    </xf>
    <xf numFmtId="0" fontId="3" fillId="0" borderId="2" xfId="0" applyFont="true" applyBorder="true" applyAlignment="true">
      <alignment horizontal="center" vertical="center" wrapText="true"/>
    </xf>
    <xf numFmtId="0" fontId="3" fillId="0" borderId="1" xfId="0" applyFont="true" applyBorder="true" applyAlignment="true">
      <alignment horizontal="center" vertical="center" wrapText="true"/>
    </xf>
    <xf numFmtId="0" fontId="3" fillId="0" borderId="3" xfId="0" applyFont="true" applyBorder="true" applyAlignment="true">
      <alignment horizontal="center" vertical="center"/>
    </xf>
    <xf numFmtId="0" fontId="5" fillId="0" borderId="3" xfId="0" applyFont="true" applyBorder="true" applyAlignment="true">
      <alignment horizontal="center" vertical="center"/>
    </xf>
    <xf numFmtId="0" fontId="5" fillId="0" borderId="2" xfId="0" applyFont="true" applyBorder="true" applyAlignment="true">
      <alignment horizontal="center" vertical="center" wrapText="true"/>
    </xf>
    <xf numFmtId="0" fontId="5" fillId="0" borderId="1" xfId="0" applyFont="true" applyBorder="true" applyAlignment="true">
      <alignment horizontal="center" vertical="center" wrapText="true"/>
    </xf>
    <xf numFmtId="0" fontId="4" fillId="0" borderId="2" xfId="0" applyFont="true" applyBorder="true" applyAlignment="true">
      <alignment horizontal="center"/>
    </xf>
    <xf numFmtId="0" fontId="4" fillId="0" borderId="1" xfId="0" applyFont="true" applyBorder="true" applyAlignment="true">
      <alignment horizontal="center"/>
    </xf>
    <xf numFmtId="0" fontId="5" fillId="0" borderId="2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12" fillId="0" borderId="2" xfId="0" applyFont="true" applyBorder="true" applyAlignment="true">
      <alignment horizontal="center"/>
    </xf>
    <xf numFmtId="0" fontId="12" fillId="0" borderId="1" xfId="0" applyFont="true" applyBorder="true" applyAlignment="true">
      <alignment horizontal="center"/>
    </xf>
    <xf numFmtId="0" fontId="11" fillId="0" borderId="2" xfId="0" applyFont="true" applyBorder="true" applyAlignment="true">
      <alignment horizontal="center" vertical="center"/>
    </xf>
    <xf numFmtId="0" fontId="11" fillId="0" borderId="1" xfId="0" applyFont="true" applyBorder="true" applyAlignment="true">
      <alignment horizontal="center" vertical="center"/>
    </xf>
    <xf numFmtId="0" fontId="11" fillId="0" borderId="3" xfId="0" applyFont="true" applyBorder="true" applyAlignment="true">
      <alignment horizontal="center" vertical="center"/>
    </xf>
    <xf numFmtId="0" fontId="11" fillId="0" borderId="2" xfId="0" applyFont="true" applyBorder="true" applyAlignment="true">
      <alignment horizontal="center" vertical="center" wrapText="true"/>
    </xf>
    <xf numFmtId="0" fontId="11" fillId="0" borderId="1" xfId="0" applyFont="true" applyBorder="true" applyAlignment="true">
      <alignment horizontal="center" vertical="center" wrapText="true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sharedStrings.xml" Type="http://schemas.openxmlformats.org/officeDocument/2006/relationships/sharedStrings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styles.xml" Type="http://schemas.openxmlformats.org/officeDocument/2006/relationships/styles" Id="rId11"/><Relationship Target="worksheets/sheet5.xml" Type="http://schemas.openxmlformats.org/officeDocument/2006/relationships/worksheet" Id="rId5"/><Relationship Target="theme/theme1.xml" Type="http://schemas.openxmlformats.org/officeDocument/2006/relationships/theme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73"/>
  <sheetViews>
    <sheetView tabSelected="true" zoomScale="80" zoomScaleNormal="80" workbookViewId="0">
      <selection activeCell="T20" sqref="T20"/>
    </sheetView>
  </sheetViews>
  <sheetFormatPr defaultColWidth="11.42578125" defaultRowHeight="15" x14ac:dyDescent="0.25"/>
  <cols>
    <col min="2" max="2" width="9.140625" customWidth="true"/>
    <col min="3" max="3" width="10.85546875" customWidth="true"/>
    <col min="4" max="4" width="23.140625" customWidth="true"/>
    <col min="5" max="5" width="19.28515625" customWidth="true"/>
    <col min="6" max="6" width="17.85546875" customWidth="true"/>
    <col min="7" max="7" width="18.85546875" customWidth="true"/>
    <col min="8" max="8" width="1.7109375" customWidth="true"/>
    <col min="9" max="9" width="19.28515625" customWidth="true"/>
    <col min="10" max="10" width="17.28515625" customWidth="true"/>
    <col min="11" max="11" width="18.85546875" customWidth="true"/>
    <col min="13" max="13" width="9.5703125" customWidth="true"/>
    <col min="14" max="14" width="8.140625" customWidth="true"/>
  </cols>
  <sheetData>
    <row r="2" x14ac:dyDescent="0.25">
      <c r="B2" s="8" t="s">
        <v>41</v>
      </c>
      <c r="C2" s="8" t="s">
        <v>42</v>
      </c>
      <c r="E2" s="9" t="e">
        <f>VLOOKUP(_xlfn.CONCAT($B2:$C2,E$6,"_",E$5),Means!$O:$T,6,0)</f>
        <v>#N/A</v>
      </c>
      <c r="F2" s="9" t="e">
        <f>VLOOKUP(_xlfn.CONCAT($B2:$C2,F$6,"_",F$5),Means!$O:$T,6,0)</f>
        <v>#N/A</v>
      </c>
      <c r="G2" s="9" t="e">
        <f>VLOOKUP(_xlfn.CONCAT($B2:$C2,G$6,"_",G$5),Means!$O:$T,6,0)</f>
        <v>#N/A</v>
      </c>
    </row>
    <row r="3" x14ac:dyDescent="0.25">
      <c r="B3" s="8" t="s">
        <v>41</v>
      </c>
      <c r="C3" s="8" t="s">
        <v>42</v>
      </c>
      <c r="E3" s="9" t="e">
        <f>VLOOKUP(_xlfn.CONCAT($B3:$C3,E$6,"_",E$5),Means!$O:$S,5,0)</f>
        <v>#N/A</v>
      </c>
      <c r="F3" s="9" t="e">
        <f>VLOOKUP(_xlfn.CONCAT($B3:$C3,F$6,"_",F$5),Means!$O:$S,5,0)</f>
        <v>#N/A</v>
      </c>
      <c r="G3" s="9" t="e">
        <f>VLOOKUP(_xlfn.CONCAT($B3:$C3,G$6,"_",G$5),Means!$O:$S,5,0)</f>
        <v>#N/A</v>
      </c>
    </row>
    <row r="4" x14ac:dyDescent="0.25">
      <c r="B4" s="8" t="s">
        <v>41</v>
      </c>
      <c r="C4" s="8" t="s">
        <v>42</v>
      </c>
      <c r="E4" s="9" t="e">
        <f>VLOOKUP(_xlfn.CONCAT($B4:$C4,E$6,"_",E$5),Means!$O:$S,5,0)</f>
        <v>#N/A</v>
      </c>
      <c r="F4" s="9" t="e">
        <f>F2*$E$4</f>
        <v>#N/A</v>
      </c>
      <c r="G4" s="9" t="e">
        <f>G2*$E$4</f>
        <v>#N/A</v>
      </c>
    </row>
    <row r="5" x14ac:dyDescent="0.25">
      <c r="E5" s="7" t="s">
        <v>41</v>
      </c>
      <c r="F5" s="7" t="s">
        <v>244</v>
      </c>
      <c r="G5" s="7" t="s">
        <v>245</v>
      </c>
      <c r="I5" s="7" t="s">
        <v>41</v>
      </c>
      <c r="J5" s="7" t="s">
        <v>244</v>
      </c>
      <c r="K5" s="7" t="s">
        <v>245</v>
      </c>
    </row>
    <row r="6" x14ac:dyDescent="0.25">
      <c r="E6" s="7" t="s">
        <v>57</v>
      </c>
      <c r="F6" s="7" t="s">
        <v>57</v>
      </c>
      <c r="G6" s="7" t="s">
        <v>57</v>
      </c>
      <c r="I6" s="7" t="s">
        <v>58</v>
      </c>
      <c r="J6" s="7" t="s">
        <v>58</v>
      </c>
      <c r="K6" s="7" t="s">
        <v>58</v>
      </c>
      <c r="M6" s="8" t="s">
        <v>243</v>
      </c>
      <c r="N6" s="8" t="s">
        <v>89</v>
      </c>
    </row>
    <row r="7" ht="15" customHeight="true" x14ac:dyDescent="0.25">
      <c r="D7" s="60" t="s">
        <v>59</v>
      </c>
      <c r="E7" s="60" t="e">
        <f>"Pooled"&amp;" (n="&amp;TEXT(E4,"0")&amp;")"</f>
        <v>#N/A</v>
      </c>
      <c r="F7" s="62" t="s">
        <v>246</v>
      </c>
      <c r="G7" s="62"/>
      <c r="H7" s="10"/>
      <c r="I7" s="59" t="s">
        <v>223</v>
      </c>
      <c r="J7" s="59"/>
      <c r="K7" s="59"/>
    </row>
    <row r="8" ht="28.5" customHeight="true" x14ac:dyDescent="0.25">
      <c r="D8" s="61"/>
      <c r="E8" s="61"/>
      <c r="F8" s="11" t="e">
        <f>"Not Owned (n="&amp;TEXT(F4,"0")&amp;")"</f>
        <v>#N/A</v>
      </c>
      <c r="G8" s="11" t="e">
        <f>"Part or fully owned (n="&amp;TEXT(G4,"0")&amp;")"</f>
        <v>#N/A</v>
      </c>
      <c r="H8" s="12"/>
      <c r="I8" s="13" t="e">
        <f>E7</f>
        <v>#N/A</v>
      </c>
      <c r="J8" s="13" t="e">
        <f>F8</f>
        <v>#N/A</v>
      </c>
      <c r="K8" s="13" t="e">
        <f>G8</f>
        <v>#N/A</v>
      </c>
    </row>
    <row r="9" ht="15.75" customHeight="true" x14ac:dyDescent="0.25">
      <c r="D9" s="14" t="s">
        <v>224</v>
      </c>
      <c r="E9" s="12"/>
      <c r="I9" s="2"/>
      <c r="J9" s="2"/>
      <c r="K9" s="2"/>
    </row>
    <row r="10" x14ac:dyDescent="0.25">
      <c r="B10" s="8" t="s">
        <v>41</v>
      </c>
      <c r="C10" s="8" t="s">
        <v>42</v>
      </c>
      <c r="D10" s="6" t="s">
        <v>60</v>
      </c>
      <c r="E10" s="9" t="e">
        <f>VLOOKUP(_xlfn.CONCAT($B10:$C10,E$6,"_",E$5),Means!$O:$P,2,0)</f>
        <v>#N/A</v>
      </c>
      <c r="F10" s="9" t="e">
        <f>VLOOKUP(_xlfn.CONCAT($B10:$C10,F$6,"_",F$5),Means!$O:$P,2,0)&amp;" "&amp;$M10</f>
        <v>#N/A</v>
      </c>
      <c r="G10" s="9" t="e">
        <f>VLOOKUP(_xlfn.CONCAT($B10:$C10,G$6,"_",G$5),Means!$O:$P,2,0)&amp;" "&amp;$M10</f>
        <v>#N/A</v>
      </c>
      <c r="H10" s="9"/>
      <c r="I10" s="9" t="e">
        <f>VLOOKUP(_xlfn.CONCAT($B10:$C10,I$6,"_",I$5),Means!$O:$Q,3,0)</f>
        <v>#N/A</v>
      </c>
      <c r="J10" s="9" t="e">
        <f>VLOOKUP(_xlfn.CONCAT($B10:$C10,J$6,"_",J$5),Means!$O:$Q,3,0)&amp;" "&amp;$N10</f>
        <v>#N/A</v>
      </c>
      <c r="K10" s="9" t="e">
        <f>VLOOKUP(_xlfn.CONCAT($B10:$C10,K$6,"_",K$5),Means!$O:$Q,3,0)&amp;" "&amp;$N10</f>
        <v>#N/A</v>
      </c>
      <c r="M10" s="9" t="e">
        <f>VLOOKUP(_xlfn.CONCAT($B10:$C10,M$6),Means!$O:$R,4,0)</f>
        <v>#N/A</v>
      </c>
      <c r="N10" s="9" t="e">
        <f>VLOOKUP(_xlfn.CONCAT($B10:$C10,N$6),Means!$O:$R,4,0)</f>
        <v>#N/A</v>
      </c>
    </row>
    <row r="11" x14ac:dyDescent="0.25">
      <c r="B11" s="8" t="s">
        <v>41</v>
      </c>
      <c r="C11" s="8" t="s">
        <v>49</v>
      </c>
      <c r="D11" s="6" t="s">
        <v>61</v>
      </c>
      <c r="E11" s="9" t="e">
        <f>VLOOKUP(_xlfn.CONCAT($B11:$C11,E$6,"_",E$5),Means!$O:$P,2,0)</f>
        <v>#N/A</v>
      </c>
      <c r="F11" s="9" t="e">
        <f>VLOOKUP(_xlfn.CONCAT($B11:$C11,F$6,"_",F$5),Means!$O:$P,2,0)&amp;" "&amp;$M11</f>
        <v>#N/A</v>
      </c>
      <c r="G11" s="9" t="e">
        <f>VLOOKUP(_xlfn.CONCAT($B11:$C11,G$6,"_",G$5),Means!$O:$P,2,0)&amp;" "&amp;$M11</f>
        <v>#N/A</v>
      </c>
      <c r="H11" s="9"/>
      <c r="I11" s="9" t="e">
        <f>VLOOKUP(_xlfn.CONCAT($B11:$C11,I$6,"_",I$5),Means!$O:$Q,3,0)</f>
        <v>#N/A</v>
      </c>
      <c r="J11" s="9" t="e">
        <f>VLOOKUP(_xlfn.CONCAT($B11:$C11,J$6,"_",J$5),Means!$O:$Q,3,0)&amp;" "&amp;$N11</f>
        <v>#N/A</v>
      </c>
      <c r="K11" s="9" t="e">
        <f>VLOOKUP(_xlfn.CONCAT($B11:$C11,K$6,"_",K$5),Means!$O:$Q,3,0)&amp;" "&amp;$N11</f>
        <v>#N/A</v>
      </c>
      <c r="M11" s="9" t="e">
        <f>VLOOKUP(_xlfn.CONCAT($B11:$C11,M$6),Means!$O:$R,4,0)</f>
        <v>#N/A</v>
      </c>
      <c r="N11" s="9" t="e">
        <f>VLOOKUP(_xlfn.CONCAT($B11:$C11,N$6),Means!$O:$R,4,0)</f>
        <v>#N/A</v>
      </c>
    </row>
    <row r="12" x14ac:dyDescent="0.25">
      <c r="B12" s="8" t="s">
        <v>41</v>
      </c>
      <c r="C12" s="8" t="s">
        <v>48</v>
      </c>
      <c r="D12" s="6" t="s">
        <v>62</v>
      </c>
      <c r="E12" s="9" t="e">
        <f>VLOOKUP(_xlfn.CONCAT($B12:$C12,E$6,"_",E$5),Means!$O:$P,2,0)</f>
        <v>#N/A</v>
      </c>
      <c r="F12" s="9" t="e">
        <f>VLOOKUP(_xlfn.CONCAT($B12:$C12,F$6,"_",F$5),Means!$O:$P,2,0)&amp;" "&amp;$M12</f>
        <v>#N/A</v>
      </c>
      <c r="G12" s="9" t="e">
        <f>VLOOKUP(_xlfn.CONCAT($B12:$C12,G$6,"_",G$5),Means!$O:$P,2,0)&amp;" "&amp;$M12</f>
        <v>#N/A</v>
      </c>
      <c r="H12" s="9"/>
      <c r="I12" s="9" t="e">
        <f>VLOOKUP(_xlfn.CONCAT($B12:$C12,I$6,"_",I$5),Means!$O:$Q,3,0)</f>
        <v>#N/A</v>
      </c>
      <c r="J12" s="9" t="e">
        <f>VLOOKUP(_xlfn.CONCAT($B12:$C12,J$6,"_",J$5),Means!$O:$Q,3,0)&amp;" "&amp;$N12</f>
        <v>#N/A</v>
      </c>
      <c r="K12" s="9" t="e">
        <f>VLOOKUP(_xlfn.CONCAT($B12:$C12,K$6,"_",K$5),Means!$O:$Q,3,0)&amp;" "&amp;$N12</f>
        <v>#N/A</v>
      </c>
      <c r="M12" s="9" t="e">
        <f>VLOOKUP(_xlfn.CONCAT($B12:$C12,M$6),Means!$O:$R,4,0)</f>
        <v>#N/A</v>
      </c>
      <c r="N12" s="9" t="e">
        <f>VLOOKUP(_xlfn.CONCAT($B12:$C12,N$6),Means!$O:$R,4,0)</f>
        <v>#N/A</v>
      </c>
    </row>
    <row r="13" ht="15.75" customHeight="true" x14ac:dyDescent="0.25">
      <c r="B13" s="8" t="s">
        <v>41</v>
      </c>
      <c r="D13" s="14" t="s">
        <v>225</v>
      </c>
      <c r="E13" s="9"/>
      <c r="F13" s="9"/>
      <c r="G13" s="9"/>
      <c r="H13" s="9"/>
      <c r="I13" s="9"/>
      <c r="J13" s="9"/>
      <c r="K13" s="9"/>
      <c r="M13" s="9"/>
      <c r="N13" s="9"/>
    </row>
    <row r="14" x14ac:dyDescent="0.25">
      <c r="B14" s="8" t="s">
        <v>41</v>
      </c>
      <c r="C14" s="8" t="s">
        <v>56</v>
      </c>
      <c r="D14" s="5" t="s">
        <v>174</v>
      </c>
      <c r="E14" s="9" t="e">
        <f>VLOOKUP(_xlfn.CONCAT($B14:$C14,E$6,"_",E$5),Means!$O:$P,2,0)</f>
        <v>#N/A</v>
      </c>
      <c r="F14" s="9" t="e">
        <f>VLOOKUP(_xlfn.CONCAT($B14:$C14,F$6,"_",F$5),Means!$O:$P,2,0)&amp;" "&amp;$M14</f>
        <v>#N/A</v>
      </c>
      <c r="G14" s="9" t="e">
        <f>VLOOKUP(_xlfn.CONCAT($B14:$C14,G$6,"_",G$5),Means!$O:$P,2,0)&amp;" "&amp;$M14</f>
        <v>#N/A</v>
      </c>
      <c r="H14" s="9"/>
      <c r="I14" s="9" t="e">
        <f>VLOOKUP(_xlfn.CONCAT($B14:$C14,I$6,"_",I$5),Means!$O:$Q,3,0)</f>
        <v>#N/A</v>
      </c>
      <c r="J14" s="9" t="e">
        <f>VLOOKUP(_xlfn.CONCAT($B14:$C14,J$6,"_",J$5),Means!$O:$Q,3,0)&amp;" "&amp;$N14</f>
        <v>#N/A</v>
      </c>
      <c r="K14" s="9" t="e">
        <f>VLOOKUP(_xlfn.CONCAT($B14:$C14,K$6,"_",K$5),Means!$O:$Q,3,0)&amp;" "&amp;$N14</f>
        <v>#N/A</v>
      </c>
      <c r="M14" s="9" t="e">
        <f>VLOOKUP(_xlfn.CONCAT($B14:$C14,M$6),Means!$O:$R,4,0)</f>
        <v>#N/A</v>
      </c>
      <c r="N14" s="9" t="e">
        <f>VLOOKUP(_xlfn.CONCAT($B14:$C14,N$6),Means!$O:$R,4,0)</f>
        <v>#N/A</v>
      </c>
    </row>
    <row r="15" x14ac:dyDescent="0.25">
      <c r="B15" s="1" t="s">
        <v>63</v>
      </c>
      <c r="C15" s="8" t="s">
        <v>56</v>
      </c>
      <c r="D15" s="1" t="s">
        <v>102</v>
      </c>
      <c r="E15" s="9" t="e">
        <f>VLOOKUP(_xlfn.CONCAT($B15:$C15,E$6,"_",E$5),Means!$O:$P,2,0)</f>
        <v>#N/A</v>
      </c>
      <c r="F15" s="9" t="e">
        <f>VLOOKUP(_xlfn.CONCAT($B15:$C15,F$6,"_",F$5),Means!$O:$P,2,0)&amp;" "&amp;$M15</f>
        <v>#N/A</v>
      </c>
      <c r="G15" s="9" t="e">
        <f>VLOOKUP(_xlfn.CONCAT($B15:$C15,G$6,"_",G$5),Means!$O:$P,2,0)&amp;" "&amp;$M15</f>
        <v>#N/A</v>
      </c>
      <c r="H15" s="9"/>
      <c r="I15" s="9" t="e">
        <f>VLOOKUP(_xlfn.CONCAT($B15:$C15,I$6,"_",I$5),Means!$O:$Q,3,0)</f>
        <v>#N/A</v>
      </c>
      <c r="J15" s="9" t="e">
        <f>VLOOKUP(_xlfn.CONCAT($B15:$C15,J$6,"_",J$5),Means!$O:$Q,3,0)&amp;" "&amp;$N15</f>
        <v>#N/A</v>
      </c>
      <c r="K15" s="9" t="e">
        <f>VLOOKUP(_xlfn.CONCAT($B15:$C15,K$6,"_",K$5),Means!$O:$Q,3,0)&amp;" "&amp;$N15</f>
        <v>#N/A</v>
      </c>
      <c r="M15" s="9" t="e">
        <f>VLOOKUP(_xlfn.CONCAT($B15:$C15,M$6),Means!$O:$R,4,0)</f>
        <v>#N/A</v>
      </c>
      <c r="N15" s="9" t="e">
        <f>VLOOKUP(_xlfn.CONCAT($B15:$C15,N$6),Means!$O:$R,4,0)</f>
        <v>#N/A</v>
      </c>
    </row>
    <row r="16" x14ac:dyDescent="0.25">
      <c r="B16" s="1" t="s">
        <v>65</v>
      </c>
      <c r="C16" s="8" t="s">
        <v>56</v>
      </c>
      <c r="D16" s="1" t="s">
        <v>103</v>
      </c>
      <c r="E16" s="9" t="e">
        <f>VLOOKUP(_xlfn.CONCAT($B16:$C16,E$6,"_",E$5),Means!$O:$P,2,0)</f>
        <v>#N/A</v>
      </c>
      <c r="F16" s="9" t="e">
        <f>VLOOKUP(_xlfn.CONCAT($B16:$C16,F$6,"_",F$5),Means!$O:$P,2,0)&amp;" "&amp;$M16</f>
        <v>#N/A</v>
      </c>
      <c r="G16" s="9" t="e">
        <f>VLOOKUP(_xlfn.CONCAT($B16:$C16,G$6,"_",G$5),Means!$O:$P,2,0)&amp;" "&amp;$M16</f>
        <v>#N/A</v>
      </c>
      <c r="H16" s="9"/>
      <c r="I16" s="9" t="e">
        <f>VLOOKUP(_xlfn.CONCAT($B16:$C16,I$6,"_",I$5),Means!$O:$Q,3,0)</f>
        <v>#N/A</v>
      </c>
      <c r="J16" s="9" t="e">
        <f>VLOOKUP(_xlfn.CONCAT($B16:$C16,J$6,"_",J$5),Means!$O:$Q,3,0)&amp;" "&amp;$N16</f>
        <v>#N/A</v>
      </c>
      <c r="K16" s="9" t="e">
        <f>VLOOKUP(_xlfn.CONCAT($B16:$C16,K$6,"_",K$5),Means!$O:$Q,3,0)&amp;" "&amp;$N16</f>
        <v>#N/A</v>
      </c>
      <c r="M16" s="9" t="e">
        <f>VLOOKUP(_xlfn.CONCAT($B16:$C16,M$6),Means!$O:$R,4,0)</f>
        <v>#N/A</v>
      </c>
      <c r="N16" s="9" t="e">
        <f>VLOOKUP(_xlfn.CONCAT($B16:$C16,N$6),Means!$O:$R,4,0)</f>
        <v>#N/A</v>
      </c>
    </row>
    <row r="17" x14ac:dyDescent="0.25">
      <c r="B17" s="1" t="s">
        <v>67</v>
      </c>
      <c r="C17" s="8" t="s">
        <v>56</v>
      </c>
      <c r="D17" s="1" t="s">
        <v>104</v>
      </c>
      <c r="E17" s="9" t="e">
        <f>VLOOKUP(_xlfn.CONCAT($B17:$C17,E$6,"_",E$5),Means!$O:$P,2,0)</f>
        <v>#N/A</v>
      </c>
      <c r="F17" s="9" t="e">
        <f>VLOOKUP(_xlfn.CONCAT($B17:$C17,F$6,"_",F$5),Means!$O:$P,2,0)&amp;" "&amp;$M17</f>
        <v>#N/A</v>
      </c>
      <c r="G17" s="9" t="e">
        <f>VLOOKUP(_xlfn.CONCAT($B17:$C17,G$6,"_",G$5),Means!$O:$P,2,0)&amp;" "&amp;$M17</f>
        <v>#N/A</v>
      </c>
      <c r="H17" s="9"/>
      <c r="I17" s="9" t="e">
        <f>VLOOKUP(_xlfn.CONCAT($B17:$C17,I$6,"_",I$5),Means!$O:$Q,3,0)</f>
        <v>#N/A</v>
      </c>
      <c r="J17" s="9" t="e">
        <f>VLOOKUP(_xlfn.CONCAT($B17:$C17,J$6,"_",J$5),Means!$O:$Q,3,0)&amp;" "&amp;$N17</f>
        <v>#N/A</v>
      </c>
      <c r="K17" s="9" t="e">
        <f>VLOOKUP(_xlfn.CONCAT($B17:$C17,K$6,"_",K$5),Means!$O:$Q,3,0)&amp;" "&amp;$N17</f>
        <v>#N/A</v>
      </c>
      <c r="M17" s="9" t="e">
        <f>VLOOKUP(_xlfn.CONCAT($B17:$C17,M$6),Means!$O:$R,4,0)</f>
        <v>#N/A</v>
      </c>
      <c r="N17" s="9" t="e">
        <f>VLOOKUP(_xlfn.CONCAT($B17:$C17,N$6),Means!$O:$R,4,0)</f>
        <v>#N/A</v>
      </c>
    </row>
    <row r="18" x14ac:dyDescent="0.25">
      <c r="B18" s="1" t="s">
        <v>69</v>
      </c>
      <c r="C18" s="8" t="s">
        <v>56</v>
      </c>
      <c r="D18" s="1" t="s">
        <v>105</v>
      </c>
      <c r="E18" s="9" t="e">
        <f>VLOOKUP(_xlfn.CONCAT($B18:$C18,E$6,"_",E$5),Means!$O:$P,2,0)</f>
        <v>#N/A</v>
      </c>
      <c r="F18" s="9" t="e">
        <f>VLOOKUP(_xlfn.CONCAT($B18:$C18,F$6,"_",F$5),Means!$O:$P,2,0)&amp;" "&amp;$M18</f>
        <v>#N/A</v>
      </c>
      <c r="G18" s="9" t="e">
        <f>VLOOKUP(_xlfn.CONCAT($B18:$C18,G$6,"_",G$5),Means!$O:$P,2,0)&amp;" "&amp;$M18</f>
        <v>#N/A</v>
      </c>
      <c r="H18" s="9"/>
      <c r="I18" s="9" t="e">
        <f>VLOOKUP(_xlfn.CONCAT($B18:$C18,I$6,"_",I$5),Means!$O:$Q,3,0)</f>
        <v>#N/A</v>
      </c>
      <c r="J18" s="9" t="e">
        <f>VLOOKUP(_xlfn.CONCAT($B18:$C18,J$6,"_",J$5),Means!$O:$Q,3,0)&amp;" "&amp;$N18</f>
        <v>#N/A</v>
      </c>
      <c r="K18" s="9" t="e">
        <f>VLOOKUP(_xlfn.CONCAT($B18:$C18,K$6,"_",K$5),Means!$O:$Q,3,0)&amp;" "&amp;$N18</f>
        <v>#N/A</v>
      </c>
      <c r="M18" s="9" t="e">
        <f>VLOOKUP(_xlfn.CONCAT($B18:$C18,M$6),Means!$O:$R,4,0)</f>
        <v>#N/A</v>
      </c>
      <c r="N18" s="9" t="e">
        <f>VLOOKUP(_xlfn.CONCAT($B18:$C18,N$6),Means!$O:$R,4,0)</f>
        <v>#N/A</v>
      </c>
    </row>
    <row r="19" x14ac:dyDescent="0.25">
      <c r="B19" s="1" t="s">
        <v>101</v>
      </c>
      <c r="C19" s="8" t="s">
        <v>56</v>
      </c>
      <c r="D19" s="1" t="s">
        <v>106</v>
      </c>
      <c r="E19" s="9" t="e">
        <f>VLOOKUP(_xlfn.CONCAT($B19:$C19,E$6,"_",E$5),Means!$O:$P,2,0)</f>
        <v>#N/A</v>
      </c>
      <c r="F19" s="9" t="e">
        <f>VLOOKUP(_xlfn.CONCAT($B19:$C19,F$6,"_",F$5),Means!$O:$P,2,0)&amp;" "&amp;$M19</f>
        <v>#N/A</v>
      </c>
      <c r="G19" s="9" t="e">
        <f>VLOOKUP(_xlfn.CONCAT($B19:$C19,G$6,"_",G$5),Means!$O:$P,2,0)&amp;" "&amp;$M19</f>
        <v>#N/A</v>
      </c>
      <c r="H19" s="9"/>
      <c r="I19" s="9" t="e">
        <f>VLOOKUP(_xlfn.CONCAT($B19:$C19,I$6,"_",I$5),Means!$O:$Q,3,0)</f>
        <v>#N/A</v>
      </c>
      <c r="J19" s="9" t="e">
        <f>VLOOKUP(_xlfn.CONCAT($B19:$C19,J$6,"_",J$5),Means!$O:$Q,3,0)&amp;" "&amp;$N19</f>
        <v>#N/A</v>
      </c>
      <c r="K19" s="9" t="e">
        <f>VLOOKUP(_xlfn.CONCAT($B19:$C19,K$6,"_",K$5),Means!$O:$Q,3,0)&amp;" "&amp;$N19</f>
        <v>#N/A</v>
      </c>
      <c r="M19" s="9" t="e">
        <f>VLOOKUP(_xlfn.CONCAT($B19:$C19,M$6),Means!$O:$R,4,0)</f>
        <v>#N/A</v>
      </c>
      <c r="N19" s="9" t="e">
        <f>VLOOKUP(_xlfn.CONCAT($B19:$C19,N$6),Means!$O:$R,4,0)</f>
        <v>#N/A</v>
      </c>
    </row>
    <row r="20" x14ac:dyDescent="0.25">
      <c r="B20" s="1" t="s">
        <v>98</v>
      </c>
      <c r="C20" s="8" t="s">
        <v>56</v>
      </c>
      <c r="D20" s="1" t="s">
        <v>107</v>
      </c>
      <c r="E20" s="9" t="e">
        <f>VLOOKUP(_xlfn.CONCAT($B20:$C20,E$6,"_",E$5),Means!$O:$P,2,0)</f>
        <v>#N/A</v>
      </c>
      <c r="F20" s="9" t="e">
        <f>VLOOKUP(_xlfn.CONCAT($B20:$C20,F$6,"_",F$5),Means!$O:$P,2,0)&amp;" "&amp;$M20</f>
        <v>#N/A</v>
      </c>
      <c r="G20" s="9" t="e">
        <f>VLOOKUP(_xlfn.CONCAT($B20:$C20,G$6,"_",G$5),Means!$O:$P,2,0)&amp;" "&amp;$M20</f>
        <v>#N/A</v>
      </c>
      <c r="H20" s="9"/>
      <c r="I20" s="9" t="e">
        <f>VLOOKUP(_xlfn.CONCAT($B20:$C20,I$6,"_",I$5),Means!$O:$Q,3,0)</f>
        <v>#N/A</v>
      </c>
      <c r="J20" s="9" t="e">
        <f>VLOOKUP(_xlfn.CONCAT($B20:$C20,J$6,"_",J$5),Means!$O:$Q,3,0)&amp;" "&amp;$N20</f>
        <v>#N/A</v>
      </c>
      <c r="K20" s="9" t="e">
        <f>VLOOKUP(_xlfn.CONCAT($B20:$C20,K$6,"_",K$5),Means!$O:$Q,3,0)&amp;" "&amp;$N20</f>
        <v>#N/A</v>
      </c>
      <c r="M20" s="9" t="e">
        <f>VLOOKUP(_xlfn.CONCAT($B20:$C20,M$6),Means!$O:$R,4,0)</f>
        <v>#N/A</v>
      </c>
      <c r="N20" s="9" t="e">
        <f>VLOOKUP(_xlfn.CONCAT($B20:$C20,N$6),Means!$O:$R,4,0)</f>
        <v>#N/A</v>
      </c>
    </row>
    <row r="21" x14ac:dyDescent="0.25">
      <c r="B21" s="1" t="s">
        <v>100</v>
      </c>
      <c r="C21" s="8" t="s">
        <v>56</v>
      </c>
      <c r="D21" s="1" t="s">
        <v>108</v>
      </c>
      <c r="E21" s="9" t="e">
        <f>VLOOKUP(_xlfn.CONCAT($B21:$C21,E$6,"_",E$5),Means!$O:$P,2,0)</f>
        <v>#N/A</v>
      </c>
      <c r="F21" s="9" t="e">
        <f>VLOOKUP(_xlfn.CONCAT($B21:$C21,F$6,"_",F$5),Means!$O:$P,2,0)&amp;" "&amp;$M21</f>
        <v>#N/A</v>
      </c>
      <c r="G21" s="9" t="e">
        <f>VLOOKUP(_xlfn.CONCAT($B21:$C21,G$6,"_",G$5),Means!$O:$P,2,0)&amp;" "&amp;$M21</f>
        <v>#N/A</v>
      </c>
      <c r="H21" s="9"/>
      <c r="I21" s="9" t="e">
        <f>VLOOKUP(_xlfn.CONCAT($B21:$C21,I$6,"_",I$5),Means!$O:$Q,3,0)</f>
        <v>#N/A</v>
      </c>
      <c r="J21" s="9" t="e">
        <f>VLOOKUP(_xlfn.CONCAT($B21:$C21,J$6,"_",J$5),Means!$O:$Q,3,0)&amp;" "&amp;$N21</f>
        <v>#N/A</v>
      </c>
      <c r="K21" s="9" t="e">
        <f>VLOOKUP(_xlfn.CONCAT($B21:$C21,K$6,"_",K$5),Means!$O:$Q,3,0)&amp;" "&amp;$N21</f>
        <v>#N/A</v>
      </c>
      <c r="M21" s="9" t="e">
        <f>VLOOKUP(_xlfn.CONCAT($B21:$C21,M$6),Means!$O:$R,4,0)</f>
        <v>#N/A</v>
      </c>
      <c r="N21" s="9" t="e">
        <f>VLOOKUP(_xlfn.CONCAT($B21:$C21,N$6),Means!$O:$R,4,0)</f>
        <v>#N/A</v>
      </c>
    </row>
    <row r="22" x14ac:dyDescent="0.25">
      <c r="B22" s="1" t="s">
        <v>96</v>
      </c>
      <c r="C22" s="8" t="s">
        <v>56</v>
      </c>
      <c r="D22" s="1" t="s">
        <v>109</v>
      </c>
      <c r="E22" s="9" t="e">
        <f>VLOOKUP(_xlfn.CONCAT($B22:$C22,E$6,"_",E$5),Means!$O:$P,2,0)</f>
        <v>#N/A</v>
      </c>
      <c r="F22" s="9" t="e">
        <f>VLOOKUP(_xlfn.CONCAT($B22:$C22,F$6,"_",F$5),Means!$O:$P,2,0)&amp;" "&amp;$M22</f>
        <v>#N/A</v>
      </c>
      <c r="G22" s="9" t="e">
        <f>VLOOKUP(_xlfn.CONCAT($B22:$C22,G$6,"_",G$5),Means!$O:$P,2,0)&amp;" "&amp;$M22</f>
        <v>#N/A</v>
      </c>
      <c r="H22" s="9"/>
      <c r="I22" s="9" t="e">
        <f>VLOOKUP(_xlfn.CONCAT($B22:$C22,I$6,"_",I$5),Means!$O:$Q,3,0)</f>
        <v>#N/A</v>
      </c>
      <c r="J22" s="9" t="e">
        <f>VLOOKUP(_xlfn.CONCAT($B22:$C22,J$6,"_",J$5),Means!$O:$Q,3,0)&amp;" "&amp;$N22</f>
        <v>#N/A</v>
      </c>
      <c r="K22" s="9" t="e">
        <f>VLOOKUP(_xlfn.CONCAT($B22:$C22,K$6,"_",K$5),Means!$O:$Q,3,0)&amp;" "&amp;$N22</f>
        <v>#N/A</v>
      </c>
      <c r="M22" s="9" t="e">
        <f>VLOOKUP(_xlfn.CONCAT($B22:$C22,M$6),Means!$O:$R,4,0)</f>
        <v>#N/A</v>
      </c>
      <c r="N22" s="9" t="e">
        <f>VLOOKUP(_xlfn.CONCAT($B22:$C22,N$6),Means!$O:$R,4,0)</f>
        <v>#N/A</v>
      </c>
    </row>
    <row r="23" ht="15.75" customHeight="true" x14ac:dyDescent="0.25">
      <c r="B23" s="1" t="s">
        <v>99</v>
      </c>
      <c r="C23" s="8" t="s">
        <v>56</v>
      </c>
      <c r="D23" s="1" t="s">
        <v>110</v>
      </c>
      <c r="E23" s="9" t="e">
        <f>VLOOKUP(_xlfn.CONCAT($B23:$C23,E$6,"_",E$5),Means!$O:$P,2,0)</f>
        <v>#N/A</v>
      </c>
      <c r="F23" s="9" t="e">
        <f>VLOOKUP(_xlfn.CONCAT($B23:$C23,F$6,"_",F$5),Means!$O:$P,2,0)&amp;" "&amp;$M23</f>
        <v>#N/A</v>
      </c>
      <c r="G23" s="9" t="e">
        <f>VLOOKUP(_xlfn.CONCAT($B23:$C23,G$6,"_",G$5),Means!$O:$P,2,0)&amp;" "&amp;$M23</f>
        <v>#N/A</v>
      </c>
      <c r="H23" s="9"/>
      <c r="I23" s="9" t="e">
        <f>VLOOKUP(_xlfn.CONCAT($B23:$C23,I$6,"_",I$5),Means!$O:$Q,3,0)</f>
        <v>#N/A</v>
      </c>
      <c r="J23" s="9" t="e">
        <f>VLOOKUP(_xlfn.CONCAT($B23:$C23,J$6,"_",J$5),Means!$O:$Q,3,0)&amp;" "&amp;$N23</f>
        <v>#N/A</v>
      </c>
      <c r="K23" s="9" t="e">
        <f>VLOOKUP(_xlfn.CONCAT($B23:$C23,K$6,"_",K$5),Means!$O:$Q,3,0)&amp;" "&amp;$N23</f>
        <v>#N/A</v>
      </c>
      <c r="M23" s="9" t="e">
        <f>VLOOKUP(_xlfn.CONCAT($B23:$C23,M$6),Means!$O:$R,4,0)</f>
        <v>#N/A</v>
      </c>
      <c r="N23" s="9" t="e">
        <f>VLOOKUP(_xlfn.CONCAT($B23:$C23,N$6),Means!$O:$R,4,0)</f>
        <v>#N/A</v>
      </c>
    </row>
    <row r="24" x14ac:dyDescent="0.25">
      <c r="B24" s="1" t="s">
        <v>97</v>
      </c>
      <c r="C24" s="8" t="s">
        <v>56</v>
      </c>
      <c r="D24" s="1" t="s">
        <v>111</v>
      </c>
      <c r="E24" s="9" t="e">
        <f>VLOOKUP(_xlfn.CONCAT($B24:$C24,E$6,"_",E$5),Means!$O:$P,2,0)</f>
        <v>#N/A</v>
      </c>
      <c r="F24" s="9" t="e">
        <f>VLOOKUP(_xlfn.CONCAT($B24:$C24,F$6,"_",F$5),Means!$O:$P,2,0)&amp;" "&amp;$M24</f>
        <v>#N/A</v>
      </c>
      <c r="G24" s="9" t="e">
        <f>VLOOKUP(_xlfn.CONCAT($B24:$C24,G$6,"_",G$5),Means!$O:$P,2,0)&amp;" "&amp;$M24</f>
        <v>#N/A</v>
      </c>
      <c r="H24" s="9"/>
      <c r="I24" s="9" t="e">
        <f>VLOOKUP(_xlfn.CONCAT($B24:$C24,I$6,"_",I$5),Means!$O:$Q,3,0)</f>
        <v>#N/A</v>
      </c>
      <c r="J24" s="9" t="e">
        <f>VLOOKUP(_xlfn.CONCAT($B24:$C24,J$6,"_",J$5),Means!$O:$Q,3,0)&amp;" "&amp;$N24</f>
        <v>#N/A</v>
      </c>
      <c r="K24" s="9" t="e">
        <f>VLOOKUP(_xlfn.CONCAT($B24:$C24,K$6,"_",K$5),Means!$O:$Q,3,0)&amp;" "&amp;$N24</f>
        <v>#N/A</v>
      </c>
      <c r="M24" s="9" t="e">
        <f>VLOOKUP(_xlfn.CONCAT($B24:$C24,M$6),Means!$O:$R,4,0)</f>
        <v>#N/A</v>
      </c>
      <c r="N24" s="9" t="e">
        <f>VLOOKUP(_xlfn.CONCAT($B24:$C24,N$6),Means!$O:$R,4,0)</f>
        <v>#N/A</v>
      </c>
    </row>
    <row r="25" x14ac:dyDescent="0.25">
      <c r="B25" s="1" t="s">
        <v>85</v>
      </c>
      <c r="C25" s="8" t="s">
        <v>56</v>
      </c>
      <c r="D25" s="1" t="s">
        <v>112</v>
      </c>
      <c r="E25" s="9" t="e">
        <f>VLOOKUP(_xlfn.CONCAT($B25:$C25,E$6,"_",E$5),Means!$O:$P,2,0)</f>
        <v>#N/A</v>
      </c>
      <c r="F25" s="9" t="e">
        <f>VLOOKUP(_xlfn.CONCAT($B25:$C25,F$6,"_",F$5),Means!$O:$P,2,0)&amp;" "&amp;$M25</f>
        <v>#N/A</v>
      </c>
      <c r="G25" s="9" t="e">
        <f>VLOOKUP(_xlfn.CONCAT($B25:$C25,G$6,"_",G$5),Means!$O:$P,2,0)&amp;" "&amp;$M25</f>
        <v>#N/A</v>
      </c>
      <c r="H25" s="9"/>
      <c r="I25" s="9" t="e">
        <f>VLOOKUP(_xlfn.CONCAT($B25:$C25,I$6,"_",I$5),Means!$O:$Q,3,0)</f>
        <v>#N/A</v>
      </c>
      <c r="J25" s="9" t="e">
        <f>VLOOKUP(_xlfn.CONCAT($B25:$C25,J$6,"_",J$5),Means!$O:$Q,3,0)&amp;" "&amp;$N25</f>
        <v>#N/A</v>
      </c>
      <c r="K25" s="9" t="e">
        <f>VLOOKUP(_xlfn.CONCAT($B25:$C25,K$6,"_",K$5),Means!$O:$Q,3,0)&amp;" "&amp;$N25</f>
        <v>#N/A</v>
      </c>
      <c r="M25" s="9" t="e">
        <f>VLOOKUP(_xlfn.CONCAT($B25:$C25,M$6),Means!$O:$R,4,0)</f>
        <v>#N/A</v>
      </c>
      <c r="N25" s="9" t="e">
        <f>VLOOKUP(_xlfn.CONCAT($B25:$C25,N$6),Means!$O:$R,4,0)</f>
        <v>#N/A</v>
      </c>
    </row>
    <row r="26" x14ac:dyDescent="0.25">
      <c r="B26" s="1" t="s">
        <v>87</v>
      </c>
      <c r="C26" s="8" t="s">
        <v>56</v>
      </c>
      <c r="D26" s="1" t="s">
        <v>172</v>
      </c>
      <c r="E26" s="9" t="e">
        <f>VLOOKUP(_xlfn.CONCAT($B26:$C26,E$6,"_",E$5),Means!$O:$P,2,0)</f>
        <v>#N/A</v>
      </c>
      <c r="F26" s="9" t="e">
        <f>VLOOKUP(_xlfn.CONCAT($B26:$C26,F$6,"_",F$5),Means!$O:$P,2,0)&amp;" "&amp;$M26</f>
        <v>#N/A</v>
      </c>
      <c r="G26" s="9" t="e">
        <f>VLOOKUP(_xlfn.CONCAT($B26:$C26,G$6,"_",G$5),Means!$O:$P,2,0)&amp;" "&amp;$M26</f>
        <v>#N/A</v>
      </c>
      <c r="H26" s="9"/>
      <c r="I26" s="9" t="e">
        <f>VLOOKUP(_xlfn.CONCAT($B26:$C26,I$6,"_",I$5),Means!$O:$Q,3,0)</f>
        <v>#N/A</v>
      </c>
      <c r="J26" s="9" t="e">
        <f>VLOOKUP(_xlfn.CONCAT($B26:$C26,J$6,"_",J$5),Means!$O:$Q,3,0)&amp;" "&amp;$N26</f>
        <v>#N/A</v>
      </c>
      <c r="K26" s="9" t="e">
        <f>VLOOKUP(_xlfn.CONCAT($B26:$C26,K$6,"_",K$5),Means!$O:$Q,3,0)&amp;" "&amp;$N26</f>
        <v>#N/A</v>
      </c>
      <c r="M26" s="9" t="e">
        <f>VLOOKUP(_xlfn.CONCAT($B26:$C26,M$6),Means!$O:$R,4,0)</f>
        <v>#N/A</v>
      </c>
      <c r="N26" s="9" t="e">
        <f>VLOOKUP(_xlfn.CONCAT($B26:$C26,N$6),Means!$O:$R,4,0)</f>
        <v>#N/A</v>
      </c>
    </row>
    <row r="27" x14ac:dyDescent="0.25">
      <c r="B27" s="1" t="s">
        <v>84</v>
      </c>
      <c r="C27" s="8" t="s">
        <v>56</v>
      </c>
      <c r="D27" s="1" t="s">
        <v>173</v>
      </c>
      <c r="E27" s="9" t="e">
        <f>VLOOKUP(_xlfn.CONCAT($B27:$C27,E$6,"_",E$5),Means!$O:$P,2,0)</f>
        <v>#N/A</v>
      </c>
      <c r="F27" s="9" t="e">
        <f>VLOOKUP(_xlfn.CONCAT($B27:$C27,F$6,"_",F$5),Means!$O:$P,2,0)&amp;" "&amp;$M27</f>
        <v>#N/A</v>
      </c>
      <c r="G27" s="9" t="e">
        <f>VLOOKUP(_xlfn.CONCAT($B27:$C27,G$6,"_",G$5),Means!$O:$P,2,0)&amp;" "&amp;$M27</f>
        <v>#N/A</v>
      </c>
      <c r="H27" s="9"/>
      <c r="I27" s="9" t="e">
        <f>VLOOKUP(_xlfn.CONCAT($B27:$C27,I$6,"_",I$5),Means!$O:$Q,3,0)</f>
        <v>#N/A</v>
      </c>
      <c r="J27" s="9" t="e">
        <f>VLOOKUP(_xlfn.CONCAT($B27:$C27,J$6,"_",J$5),Means!$O:$Q,3,0)&amp;" "&amp;$N27</f>
        <v>#N/A</v>
      </c>
      <c r="K27" s="9" t="e">
        <f>VLOOKUP(_xlfn.CONCAT($B27:$C27,K$6,"_",K$5),Means!$O:$Q,3,0)&amp;" "&amp;$N27</f>
        <v>#N/A</v>
      </c>
      <c r="M27" s="9" t="e">
        <f>VLOOKUP(_xlfn.CONCAT($B27:$C27,M$6),Means!$O:$R,4,0)</f>
        <v>#N/A</v>
      </c>
      <c r="N27" s="9" t="e">
        <f>VLOOKUP(_xlfn.CONCAT($B27:$C27,N$6),Means!$O:$R,4,0)</f>
        <v>#N/A</v>
      </c>
    </row>
    <row r="28" ht="13.5" customHeight="true" x14ac:dyDescent="0.25">
      <c r="B28" s="1" t="s">
        <v>88</v>
      </c>
      <c r="C28" s="8" t="s">
        <v>56</v>
      </c>
      <c r="D28" s="1" t="s">
        <v>113</v>
      </c>
      <c r="E28" s="9" t="e">
        <f>VLOOKUP(_xlfn.CONCAT($B28:$C28,E$6,"_",E$5),Means!$O:$P,2,0)</f>
        <v>#N/A</v>
      </c>
      <c r="F28" s="9" t="e">
        <f>VLOOKUP(_xlfn.CONCAT($B28:$C28,F$6,"_",F$5),Means!$O:$P,2,0)&amp;" "&amp;$M28</f>
        <v>#N/A</v>
      </c>
      <c r="G28" s="9" t="e">
        <f>VLOOKUP(_xlfn.CONCAT($B28:$C28,G$6,"_",G$5),Means!$O:$P,2,0)&amp;" "&amp;$M28</f>
        <v>#N/A</v>
      </c>
      <c r="H28" s="9"/>
      <c r="I28" s="9" t="e">
        <f>VLOOKUP(_xlfn.CONCAT($B28:$C28,I$6,"_",I$5),Means!$O:$Q,3,0)</f>
        <v>#N/A</v>
      </c>
      <c r="J28" s="9" t="e">
        <f>VLOOKUP(_xlfn.CONCAT($B28:$C28,J$6,"_",J$5),Means!$O:$Q,3,0)&amp;" "&amp;$N28</f>
        <v>#N/A</v>
      </c>
      <c r="K28" s="9" t="e">
        <f>VLOOKUP(_xlfn.CONCAT($B28:$C28,K$6,"_",K$5),Means!$O:$Q,3,0)&amp;" "&amp;$N28</f>
        <v>#N/A</v>
      </c>
      <c r="M28" s="9" t="e">
        <f>VLOOKUP(_xlfn.CONCAT($B28:$C28,M$6),Means!$O:$R,4,0)</f>
        <v>#N/A</v>
      </c>
      <c r="N28" s="9" t="e">
        <f>VLOOKUP(_xlfn.CONCAT($B28:$C28,N$6),Means!$O:$R,4,0)</f>
        <v>#N/A</v>
      </c>
    </row>
    <row r="29" x14ac:dyDescent="0.25">
      <c r="B29" s="1" t="s">
        <v>86</v>
      </c>
      <c r="C29" s="8" t="s">
        <v>56</v>
      </c>
      <c r="D29" s="1" t="s">
        <v>114</v>
      </c>
      <c r="E29" s="9" t="e">
        <f>VLOOKUP(_xlfn.CONCAT($B29:$C29,E$6,"_",E$5),Means!$O:$P,2,0)</f>
        <v>#N/A</v>
      </c>
      <c r="F29" s="9" t="e">
        <f>VLOOKUP(_xlfn.CONCAT($B29:$C29,F$6,"_",F$5),Means!$O:$P,2,0)&amp;" "&amp;$M29</f>
        <v>#N/A</v>
      </c>
      <c r="G29" s="9" t="e">
        <f>VLOOKUP(_xlfn.CONCAT($B29:$C29,G$6,"_",G$5),Means!$O:$P,2,0)&amp;" "&amp;$M29</f>
        <v>#N/A</v>
      </c>
      <c r="H29" s="9"/>
      <c r="I29" s="9" t="e">
        <f>VLOOKUP(_xlfn.CONCAT($B29:$C29,I$6,"_",I$5),Means!$O:$Q,3,0)</f>
        <v>#N/A</v>
      </c>
      <c r="J29" s="9" t="e">
        <f>VLOOKUP(_xlfn.CONCAT($B29:$C29,J$6,"_",J$5),Means!$O:$Q,3,0)&amp;" "&amp;$N29</f>
        <v>#N/A</v>
      </c>
      <c r="K29" s="9" t="e">
        <f>VLOOKUP(_xlfn.CONCAT($B29:$C29,K$6,"_",K$5),Means!$O:$Q,3,0)&amp;" "&amp;$N29</f>
        <v>#N/A</v>
      </c>
      <c r="M29" s="9" t="e">
        <f>VLOOKUP(_xlfn.CONCAT($B29:$C29,M$6),Means!$O:$R,4,0)</f>
        <v>#N/A</v>
      </c>
      <c r="N29" s="9" t="e">
        <f>VLOOKUP(_xlfn.CONCAT($B29:$C29,N$6),Means!$O:$R,4,0)</f>
        <v>#N/A</v>
      </c>
    </row>
    <row r="30" ht="15.75" customHeight="true" x14ac:dyDescent="0.25">
      <c r="B30" s="8" t="s">
        <v>41</v>
      </c>
      <c r="C30" s="8" t="s">
        <v>55</v>
      </c>
      <c r="D30" s="6" t="s">
        <v>226</v>
      </c>
      <c r="E30" s="9" t="e">
        <f>VLOOKUP(_xlfn.CONCAT($B30:$C30,E$6,"_",E$5),Means!$O:$P,2,0)</f>
        <v>#N/A</v>
      </c>
      <c r="F30" s="9" t="e">
        <f>VLOOKUP(_xlfn.CONCAT($B30:$C30,F$6,"_",F$5),Means!$O:$P,2,0)&amp;" "&amp;$M30</f>
        <v>#N/A</v>
      </c>
      <c r="G30" s="9" t="e">
        <f>VLOOKUP(_xlfn.CONCAT($B30:$C30,G$6,"_",G$5),Means!$O:$P,2,0)&amp;" "&amp;$M30</f>
        <v>#N/A</v>
      </c>
      <c r="H30" s="9"/>
      <c r="I30" s="9" t="e">
        <f>VLOOKUP(_xlfn.CONCAT($B30:$C30,I$6,"_",I$5),Means!$O:$Q,3,0)</f>
        <v>#N/A</v>
      </c>
      <c r="J30" s="9" t="e">
        <f>VLOOKUP(_xlfn.CONCAT($B30:$C30,J$6,"_",J$5),Means!$O:$Q,3,0)&amp;" "&amp;$N30</f>
        <v>#N/A</v>
      </c>
      <c r="K30" s="9" t="e">
        <f>VLOOKUP(_xlfn.CONCAT($B30:$C30,K$6,"_",K$5),Means!$O:$Q,3,0)&amp;" "&amp;$N30</f>
        <v>#N/A</v>
      </c>
      <c r="M30" s="9" t="e">
        <f>VLOOKUP(_xlfn.CONCAT($B30:$C30,M$6),Means!$O:$R,4,0)</f>
        <v>#N/A</v>
      </c>
      <c r="N30" s="9" t="e">
        <f>VLOOKUP(_xlfn.CONCAT($B30:$C30,N$6),Means!$O:$R,4,0)</f>
        <v>#N/A</v>
      </c>
    </row>
    <row r="31" ht="15.75" customHeight="true" x14ac:dyDescent="0.25">
      <c r="B31" s="8" t="s">
        <v>41</v>
      </c>
      <c r="C31" s="8" t="s">
        <v>171</v>
      </c>
      <c r="D31" s="6" t="s">
        <v>178</v>
      </c>
      <c r="E31" s="9" t="e">
        <f>VLOOKUP(_xlfn.CONCAT($B31:$C31,E$6,"_",E$5),Means!$O:$P,2,0)</f>
        <v>#N/A</v>
      </c>
      <c r="F31" s="9" t="e">
        <f>VLOOKUP(_xlfn.CONCAT($B31:$C31,F$6,"_",F$5),Means!$O:$P,2,0)&amp;" "&amp;$M31</f>
        <v>#N/A</v>
      </c>
      <c r="G31" s="9" t="e">
        <f>VLOOKUP(_xlfn.CONCAT($B31:$C31,G$6,"_",G$5),Means!$O:$P,2,0)&amp;" "&amp;$M31</f>
        <v>#N/A</v>
      </c>
      <c r="H31" s="9"/>
      <c r="I31" s="9" t="e">
        <f>VLOOKUP(_xlfn.CONCAT($B31:$C31,I$6,"_",I$5),Means!$O:$Q,3,0)</f>
        <v>#N/A</v>
      </c>
      <c r="J31" s="9" t="e">
        <f>VLOOKUP(_xlfn.CONCAT($B31:$C31,J$6,"_",J$5),Means!$O:$Q,3,0)&amp;" "&amp;$N31</f>
        <v>#N/A</v>
      </c>
      <c r="K31" s="9" t="e">
        <f>VLOOKUP(_xlfn.CONCAT($B31:$C31,K$6,"_",K$5),Means!$O:$Q,3,0)&amp;" "&amp;$N31</f>
        <v>#N/A</v>
      </c>
      <c r="M31" s="9" t="e">
        <f>VLOOKUP(_xlfn.CONCAT($B31:$C31,M$6),Means!$O:$R,4,0)</f>
        <v>#N/A</v>
      </c>
      <c r="N31" s="9" t="e">
        <f>VLOOKUP(_xlfn.CONCAT($B31:$C31,N$6),Means!$O:$R,4,0)</f>
        <v>#N/A</v>
      </c>
    </row>
    <row r="32" x14ac:dyDescent="0.25">
      <c r="B32" s="8" t="s">
        <v>41</v>
      </c>
      <c r="C32" s="8" t="s">
        <v>54</v>
      </c>
      <c r="D32" s="6" t="s">
        <v>72</v>
      </c>
      <c r="E32" s="9" t="e">
        <f>VLOOKUP(_xlfn.CONCAT($B32:$C32,E$6,"_",E$5),Means!$O:$P,2,0)</f>
        <v>#N/A</v>
      </c>
      <c r="F32" s="9" t="e">
        <f>VLOOKUP(_xlfn.CONCAT($B32:$C32,F$6,"_",F$5),Means!$O:$P,2,0)&amp;" "&amp;$M32</f>
        <v>#N/A</v>
      </c>
      <c r="G32" s="9" t="e">
        <f>VLOOKUP(_xlfn.CONCAT($B32:$C32,G$6,"_",G$5),Means!$O:$P,2,0)&amp;" "&amp;$M32</f>
        <v>#N/A</v>
      </c>
      <c r="H32" s="9"/>
      <c r="I32" s="9" t="e">
        <f>VLOOKUP(_xlfn.CONCAT($B32:$C32,I$6,"_",I$5),Means!$O:$Q,3,0)</f>
        <v>#N/A</v>
      </c>
      <c r="J32" s="9" t="e">
        <f>VLOOKUP(_xlfn.CONCAT($B32:$C32,J$6,"_",J$5),Means!$O:$Q,3,0)&amp;" "&amp;$N32</f>
        <v>#N/A</v>
      </c>
      <c r="K32" s="9" t="e">
        <f>VLOOKUP(_xlfn.CONCAT($B32:$C32,K$6,"_",K$5),Means!$O:$Q,3,0)&amp;" "&amp;$N32</f>
        <v>#N/A</v>
      </c>
      <c r="M32" s="9" t="e">
        <f>VLOOKUP(_xlfn.CONCAT($B32:$C32,M$6),Means!$O:$R,4,0)</f>
        <v>#N/A</v>
      </c>
      <c r="N32" s="9" t="e">
        <f>VLOOKUP(_xlfn.CONCAT($B32:$C32,N$6),Means!$O:$R,4,0)</f>
        <v>#N/A</v>
      </c>
    </row>
    <row r="33" x14ac:dyDescent="0.25">
      <c r="B33" s="8" t="s">
        <v>41</v>
      </c>
      <c r="C33" s="8" t="s">
        <v>53</v>
      </c>
      <c r="D33" s="6" t="s">
        <v>73</v>
      </c>
      <c r="E33" s="9" t="e">
        <f>VLOOKUP(_xlfn.CONCAT($B33:$C33,E$6,"_",E$5),Means!$O:$P,2,0)</f>
        <v>#N/A</v>
      </c>
      <c r="F33" s="9" t="e">
        <f>VLOOKUP(_xlfn.CONCAT($B33:$C33,F$6,"_",F$5),Means!$O:$P,2,0)&amp;" "&amp;$M33</f>
        <v>#N/A</v>
      </c>
      <c r="G33" s="9" t="e">
        <f>VLOOKUP(_xlfn.CONCAT($B33:$C33,G$6,"_",G$5),Means!$O:$P,2,0)&amp;" "&amp;$M33</f>
        <v>#N/A</v>
      </c>
      <c r="H33" s="9"/>
      <c r="I33" s="9" t="e">
        <f>VLOOKUP(_xlfn.CONCAT($B33:$C33,I$6,"_",I$5),Means!$O:$Q,3,0)</f>
        <v>#N/A</v>
      </c>
      <c r="J33" s="9" t="e">
        <f>VLOOKUP(_xlfn.CONCAT($B33:$C33,J$6,"_",J$5),Means!$O:$Q,3,0)&amp;" "&amp;$N33</f>
        <v>#N/A</v>
      </c>
      <c r="K33" s="9" t="e">
        <f>VLOOKUP(_xlfn.CONCAT($B33:$C33,K$6,"_",K$5),Means!$O:$Q,3,0)&amp;" "&amp;$N33</f>
        <v>#N/A</v>
      </c>
      <c r="M33" s="9" t="e">
        <f>VLOOKUP(_xlfn.CONCAT($B33:$C33,M$6),Means!$O:$R,4,0)</f>
        <v>#N/A</v>
      </c>
      <c r="N33" s="9" t="e">
        <f>VLOOKUP(_xlfn.CONCAT($B33:$C33,N$6),Means!$O:$R,4,0)</f>
        <v>#N/A</v>
      </c>
    </row>
    <row r="34" x14ac:dyDescent="0.25">
      <c r="B34" s="8" t="s">
        <v>41</v>
      </c>
      <c r="C34" s="8" t="s">
        <v>52</v>
      </c>
      <c r="D34" s="6" t="s">
        <v>74</v>
      </c>
      <c r="E34" s="9" t="e">
        <f>VLOOKUP(_xlfn.CONCAT($B34:$C34,E$6,"_",E$5),Means!$O:$P,2,0)</f>
        <v>#N/A</v>
      </c>
      <c r="F34" s="9" t="e">
        <f>VLOOKUP(_xlfn.CONCAT($B34:$C34,F$6,"_",F$5),Means!$O:$P,2,0)&amp;" "&amp;$M34</f>
        <v>#N/A</v>
      </c>
      <c r="G34" s="9" t="e">
        <f>VLOOKUP(_xlfn.CONCAT($B34:$C34,G$6,"_",G$5),Means!$O:$P,2,0)&amp;" "&amp;$M34</f>
        <v>#N/A</v>
      </c>
      <c r="H34" s="9"/>
      <c r="I34" s="9" t="e">
        <f>VLOOKUP(_xlfn.CONCAT($B34:$C34,I$6,"_",I$5),Means!$O:$Q,3,0)</f>
        <v>#N/A</v>
      </c>
      <c r="J34" s="9" t="e">
        <f>VLOOKUP(_xlfn.CONCAT($B34:$C34,J$6,"_",J$5),Means!$O:$Q,3,0)&amp;" "&amp;$N34</f>
        <v>#N/A</v>
      </c>
      <c r="K34" s="9" t="e">
        <f>VLOOKUP(_xlfn.CONCAT($B34:$C34,K$6,"_",K$5),Means!$O:$Q,3,0)&amp;" "&amp;$N34</f>
        <v>#N/A</v>
      </c>
      <c r="M34" s="9" t="e">
        <f>VLOOKUP(_xlfn.CONCAT($B34:$C34,M$6),Means!$O:$R,4,0)</f>
        <v>#N/A</v>
      </c>
      <c r="N34" s="9" t="e">
        <f>VLOOKUP(_xlfn.CONCAT($B34:$C34,N$6),Means!$O:$R,4,0)</f>
        <v>#N/A</v>
      </c>
    </row>
    <row r="35" x14ac:dyDescent="0.25">
      <c r="B35" s="8" t="s">
        <v>41</v>
      </c>
      <c r="C35" s="8" t="s">
        <v>51</v>
      </c>
      <c r="D35" s="6" t="s">
        <v>75</v>
      </c>
      <c r="E35" s="9" t="e">
        <f>VLOOKUP(_xlfn.CONCAT($B35:$C35,E$6,"_",E$5),Means!$O:$P,2,0)</f>
        <v>#N/A</v>
      </c>
      <c r="F35" s="9" t="e">
        <f>VLOOKUP(_xlfn.CONCAT($B35:$C35,F$6,"_",F$5),Means!$O:$P,2,0)&amp;" "&amp;$M35</f>
        <v>#N/A</v>
      </c>
      <c r="G35" s="9" t="e">
        <f>VLOOKUP(_xlfn.CONCAT($B35:$C35,G$6,"_",G$5),Means!$O:$P,2,0)&amp;" "&amp;$M35</f>
        <v>#N/A</v>
      </c>
      <c r="H35" s="9"/>
      <c r="I35" s="9" t="e">
        <f>VLOOKUP(_xlfn.CONCAT($B35:$C35,I$6,"_",I$5),Means!$O:$Q,3,0)</f>
        <v>#N/A</v>
      </c>
      <c r="J35" s="9" t="e">
        <f>VLOOKUP(_xlfn.CONCAT($B35:$C35,J$6,"_",J$5),Means!$O:$Q,3,0)&amp;" "&amp;$N35</f>
        <v>#N/A</v>
      </c>
      <c r="K35" s="9" t="e">
        <f>VLOOKUP(_xlfn.CONCAT($B35:$C35,K$6,"_",K$5),Means!$O:$Q,3,0)&amp;" "&amp;$N35</f>
        <v>#N/A</v>
      </c>
      <c r="M35" s="9" t="e">
        <f>VLOOKUP(_xlfn.CONCAT($B35:$C35,M$6),Means!$O:$R,4,0)</f>
        <v>#N/A</v>
      </c>
      <c r="N35" s="9" t="e">
        <f>VLOOKUP(_xlfn.CONCAT($B35:$C35,N$6),Means!$O:$R,4,0)</f>
        <v>#N/A</v>
      </c>
    </row>
    <row r="36" x14ac:dyDescent="0.25">
      <c r="B36" s="8" t="s">
        <v>41</v>
      </c>
      <c r="C36" s="8" t="s">
        <v>50</v>
      </c>
      <c r="D36" s="6" t="s">
        <v>76</v>
      </c>
      <c r="E36" s="9" t="e">
        <f>VLOOKUP(_xlfn.CONCAT($B36:$C36,E$6,"_",E$5),Means!$O:$P,2,0)</f>
        <v>#N/A</v>
      </c>
      <c r="F36" s="9" t="e">
        <f>VLOOKUP(_xlfn.CONCAT($B36:$C36,F$6,"_",F$5),Means!$O:$P,2,0)&amp;" "&amp;$M36</f>
        <v>#N/A</v>
      </c>
      <c r="G36" s="9" t="e">
        <f>VLOOKUP(_xlfn.CONCAT($B36:$C36,G$6,"_",G$5),Means!$O:$P,2,0)&amp;" "&amp;$M36</f>
        <v>#N/A</v>
      </c>
      <c r="H36" s="9"/>
      <c r="I36" s="9" t="e">
        <f>VLOOKUP(_xlfn.CONCAT($B36:$C36,I$6,"_",I$5),Means!$O:$Q,3,0)</f>
        <v>#N/A</v>
      </c>
      <c r="J36" s="9" t="e">
        <f>VLOOKUP(_xlfn.CONCAT($B36:$C36,J$6,"_",J$5),Means!$O:$Q,3,0)&amp;" "&amp;$N36</f>
        <v>#N/A</v>
      </c>
      <c r="K36" s="9" t="e">
        <f>VLOOKUP(_xlfn.CONCAT($B36:$C36,K$6,"_",K$5),Means!$O:$Q,3,0)&amp;" "&amp;$N36</f>
        <v>#N/A</v>
      </c>
      <c r="M36" s="9" t="e">
        <f>VLOOKUP(_xlfn.CONCAT($B36:$C36,M$6),Means!$O:$R,4,0)</f>
        <v>#N/A</v>
      </c>
      <c r="N36" s="9" t="e">
        <f>VLOOKUP(_xlfn.CONCAT($B36:$C36,N$6),Means!$O:$R,4,0)</f>
        <v>#N/A</v>
      </c>
    </row>
    <row r="37" x14ac:dyDescent="0.25">
      <c r="B37" s="8" t="s">
        <v>41</v>
      </c>
      <c r="C37" s="8" t="s">
        <v>45</v>
      </c>
      <c r="D37" s="6" t="s">
        <v>77</v>
      </c>
      <c r="E37" s="9" t="e">
        <f>VLOOKUP(_xlfn.CONCAT($B37:$C37,E$6,"_",E$5),Means!$O:$P,2,0)</f>
        <v>#N/A</v>
      </c>
      <c r="F37" s="9" t="e">
        <f>VLOOKUP(_xlfn.CONCAT($B37:$C37,F$6,"_",F$5),Means!$O:$P,2,0)&amp;" "&amp;$M37</f>
        <v>#N/A</v>
      </c>
      <c r="G37" s="9" t="e">
        <f>VLOOKUP(_xlfn.CONCAT($B37:$C37,G$6,"_",G$5),Means!$O:$P,2,0)&amp;" "&amp;$M37</f>
        <v>#N/A</v>
      </c>
      <c r="H37" s="9"/>
      <c r="I37" s="9" t="e">
        <f>VLOOKUP(_xlfn.CONCAT($B37:$C37,I$6,"_",I$5),Means!$O:$Q,3,0)</f>
        <v>#N/A</v>
      </c>
      <c r="J37" s="9" t="e">
        <f>VLOOKUP(_xlfn.CONCAT($B37:$C37,J$6,"_",J$5),Means!$O:$Q,3,0)&amp;" "&amp;$N37</f>
        <v>#N/A</v>
      </c>
      <c r="K37" s="9" t="e">
        <f>VLOOKUP(_xlfn.CONCAT($B37:$C37,K$6,"_",K$5),Means!$O:$Q,3,0)&amp;" "&amp;$N37</f>
        <v>#N/A</v>
      </c>
      <c r="M37" s="9" t="e">
        <f>VLOOKUP(_xlfn.CONCAT($B37:$C37,M$6),Means!$O:$R,4,0)</f>
        <v>#N/A</v>
      </c>
      <c r="N37" s="9" t="e">
        <f>VLOOKUP(_xlfn.CONCAT($B37:$C37,N$6),Means!$O:$R,4,0)</f>
        <v>#N/A</v>
      </c>
    </row>
    <row r="38" ht="13.5" customHeight="true" x14ac:dyDescent="0.25">
      <c r="B38" s="8" t="s">
        <v>41</v>
      </c>
      <c r="C38" s="8" t="s">
        <v>78</v>
      </c>
      <c r="D38" s="6" t="s">
        <v>79</v>
      </c>
      <c r="E38" s="9" t="e">
        <f>VLOOKUP(_xlfn.CONCAT($B38:$C38,E$6,"_",E$5),Means!$O:$P,2,0)</f>
        <v>#N/A</v>
      </c>
      <c r="F38" s="9" t="e">
        <f>VLOOKUP(_xlfn.CONCAT($B38:$C38,F$6,"_",F$5),Means!$O:$P,2,0)&amp;" "&amp;$M38</f>
        <v>#N/A</v>
      </c>
      <c r="G38" s="9" t="e">
        <f>VLOOKUP(_xlfn.CONCAT($B38:$C38,G$6,"_",G$5),Means!$O:$P,2,0)&amp;" "&amp;$M38</f>
        <v>#N/A</v>
      </c>
      <c r="H38" s="9"/>
      <c r="I38" s="9" t="e">
        <f>VLOOKUP(_xlfn.CONCAT($B38:$C38,I$6,"_",I$5),Means!$O:$Q,3,0)</f>
        <v>#N/A</v>
      </c>
      <c r="J38" s="9" t="e">
        <f>VLOOKUP(_xlfn.CONCAT($B38:$C38,J$6,"_",J$5),Means!$O:$Q,3,0)&amp;" "&amp;$N38</f>
        <v>#N/A</v>
      </c>
      <c r="K38" s="9" t="e">
        <f>VLOOKUP(_xlfn.CONCAT($B38:$C38,K$6,"_",K$5),Means!$O:$Q,3,0)&amp;" "&amp;$N38</f>
        <v>#N/A</v>
      </c>
      <c r="M38" s="9" t="e">
        <f>VLOOKUP(_xlfn.CONCAT($B38:$C38,M$6),Means!$O:$R,4,0)</f>
        <v>#N/A</v>
      </c>
      <c r="N38" s="9" t="e">
        <f>VLOOKUP(_xlfn.CONCAT($B38:$C38,N$6),Means!$O:$R,4,0)</f>
        <v>#N/A</v>
      </c>
    </row>
    <row r="39" x14ac:dyDescent="0.25">
      <c r="B39" s="8" t="s">
        <v>41</v>
      </c>
      <c r="C39" s="8" t="s">
        <v>44</v>
      </c>
      <c r="D39" s="6" t="s">
        <v>80</v>
      </c>
      <c r="E39" s="9" t="e">
        <f>VLOOKUP(_xlfn.CONCAT($B39:$C39,E$6,"_",E$5),Means!$O:$P,2,0)</f>
        <v>#N/A</v>
      </c>
      <c r="F39" s="9" t="e">
        <f>VLOOKUP(_xlfn.CONCAT($B39:$C39,F$6,"_",F$5),Means!$O:$P,2,0)&amp;" "&amp;$M39</f>
        <v>#N/A</v>
      </c>
      <c r="G39" s="9" t="e">
        <f>VLOOKUP(_xlfn.CONCAT($B39:$C39,G$6,"_",G$5),Means!$O:$P,2,0)&amp;" "&amp;$M39</f>
        <v>#N/A</v>
      </c>
      <c r="H39" s="9"/>
      <c r="I39" s="9" t="e">
        <f>VLOOKUP(_xlfn.CONCAT($B39:$C39,I$6,"_",I$5),Means!$O:$Q,3,0)</f>
        <v>#N/A</v>
      </c>
      <c r="J39" s="9" t="e">
        <f>VLOOKUP(_xlfn.CONCAT($B39:$C39,J$6,"_",J$5),Means!$O:$Q,3,0)&amp;" "&amp;$N39</f>
        <v>#N/A</v>
      </c>
      <c r="K39" s="9" t="e">
        <f>VLOOKUP(_xlfn.CONCAT($B39:$C39,K$6,"_",K$5),Means!$O:$Q,3,0)&amp;" "&amp;$N39</f>
        <v>#N/A</v>
      </c>
      <c r="M39" s="9" t="e">
        <f>VLOOKUP(_xlfn.CONCAT($B39:$C39,M$6),Means!$O:$R,4,0)</f>
        <v>#N/A</v>
      </c>
      <c r="N39" s="9" t="e">
        <f>VLOOKUP(_xlfn.CONCAT($B39:$C39,N$6),Means!$O:$R,4,0)</f>
        <v>#N/A</v>
      </c>
    </row>
    <row r="40" x14ac:dyDescent="0.25">
      <c r="B40" s="8" t="s">
        <v>41</v>
      </c>
      <c r="C40" s="8" t="s">
        <v>43</v>
      </c>
      <c r="D40" s="6" t="s">
        <v>81</v>
      </c>
      <c r="E40" s="9" t="e">
        <f>VLOOKUP(_xlfn.CONCAT($B40:$C40,E$6,"_",E$5),Means!$O:$P,2,0)</f>
        <v>#N/A</v>
      </c>
      <c r="F40" s="9" t="e">
        <f>VLOOKUP(_xlfn.CONCAT($B40:$C40,F$6,"_",F$5),Means!$O:$P,2,0)&amp;" "&amp;$M40</f>
        <v>#N/A</v>
      </c>
      <c r="G40" s="9" t="e">
        <f>VLOOKUP(_xlfn.CONCAT($B40:$C40,G$6,"_",G$5),Means!$O:$P,2,0)&amp;" "&amp;$M40</f>
        <v>#N/A</v>
      </c>
      <c r="H40" s="9"/>
      <c r="I40" s="9" t="e">
        <f>VLOOKUP(_xlfn.CONCAT($B40:$C40,I$6,"_",I$5),Means!$O:$Q,3,0)</f>
        <v>#N/A</v>
      </c>
      <c r="J40" s="9" t="e">
        <f>VLOOKUP(_xlfn.CONCAT($B40:$C40,J$6,"_",J$5),Means!$O:$Q,3,0)&amp;" "&amp;$N40</f>
        <v>#N/A</v>
      </c>
      <c r="K40" s="9" t="e">
        <f>VLOOKUP(_xlfn.CONCAT($B40:$C40,K$6,"_",K$5),Means!$O:$Q,3,0)&amp;" "&amp;$N40</f>
        <v>#N/A</v>
      </c>
      <c r="M40" s="9" t="e">
        <f>VLOOKUP(_xlfn.CONCAT($B40:$C40,M$6),Means!$O:$R,4,0)</f>
        <v>#N/A</v>
      </c>
      <c r="N40" s="9" t="e">
        <f>VLOOKUP(_xlfn.CONCAT($B40:$C40,N$6),Means!$O:$R,4,0)</f>
        <v>#N/A</v>
      </c>
    </row>
    <row r="41" ht="15.75" customHeight="true" x14ac:dyDescent="0.25">
      <c r="B41" s="8" t="s">
        <v>41</v>
      </c>
      <c r="D41" s="14" t="s">
        <v>227</v>
      </c>
      <c r="E41" s="9"/>
      <c r="F41" s="9"/>
      <c r="G41" s="9"/>
      <c r="H41" s="9"/>
      <c r="I41" s="9"/>
      <c r="J41" s="9"/>
      <c r="K41" s="9"/>
      <c r="M41" s="9"/>
      <c r="N41" s="9"/>
    </row>
    <row r="42" x14ac:dyDescent="0.25">
      <c r="B42" s="8" t="s">
        <v>41</v>
      </c>
      <c r="C42" s="8" t="s">
        <v>47</v>
      </c>
      <c r="D42" s="6" t="s">
        <v>82</v>
      </c>
      <c r="E42" s="9" t="e">
        <f>VLOOKUP(_xlfn.CONCAT($B42:$C42,E$6,"_",E$5),Means!$O:$P,2,0)</f>
        <v>#N/A</v>
      </c>
      <c r="F42" s="9" t="e">
        <f>VLOOKUP(_xlfn.CONCAT($B42:$C42,F$6,"_",F$5),Means!$O:$P,2,0)&amp;" "&amp;$M42</f>
        <v>#N/A</v>
      </c>
      <c r="G42" s="9" t="e">
        <f>VLOOKUP(_xlfn.CONCAT($B42:$C42,G$6,"_",G$5),Means!$O:$P,2,0)&amp;" "&amp;$M42</f>
        <v>#N/A</v>
      </c>
      <c r="H42" s="9"/>
      <c r="I42" s="9" t="e">
        <f>VLOOKUP(_xlfn.CONCAT($B42:$C42,I$6,"_",I$5),Means!$O:$Q,3,0)</f>
        <v>#N/A</v>
      </c>
      <c r="J42" s="9" t="e">
        <f>VLOOKUP(_xlfn.CONCAT($B42:$C42,J$6,"_",J$5),Means!$O:$Q,3,0)&amp;" "&amp;$N42</f>
        <v>#N/A</v>
      </c>
      <c r="K42" s="9" t="e">
        <f>VLOOKUP(_xlfn.CONCAT($B42:$C42,K$6,"_",K$5),Means!$O:$Q,3,0)&amp;" "&amp;$N42</f>
        <v>#N/A</v>
      </c>
      <c r="M42" s="9" t="e">
        <f>VLOOKUP(_xlfn.CONCAT($B42:$C42,M$6),Means!$O:$R,4,0)</f>
        <v>#N/A</v>
      </c>
      <c r="N42" s="9" t="e">
        <f>VLOOKUP(_xlfn.CONCAT($B42:$C42,N$6),Means!$O:$R,4,0)</f>
        <v>#N/A</v>
      </c>
    </row>
    <row r="43" x14ac:dyDescent="0.25">
      <c r="B43" s="8" t="s">
        <v>41</v>
      </c>
      <c r="C43" s="8" t="s">
        <v>46</v>
      </c>
      <c r="D43" s="3" t="s">
        <v>83</v>
      </c>
      <c r="E43" s="4" t="e">
        <f>VLOOKUP(_xlfn.CONCAT($B43:$C43,E$6,"_",E$5),Means!$O:$P,2,0)</f>
        <v>#N/A</v>
      </c>
      <c r="F43" s="4" t="e">
        <f>VLOOKUP(_xlfn.CONCAT($B43:$C43,F$6,"_",F$5),Means!$O:$P,2,0)&amp;" "&amp;$M43</f>
        <v>#N/A</v>
      </c>
      <c r="G43" s="4" t="e">
        <f>VLOOKUP(_xlfn.CONCAT($B43:$C43,G$6,"_",G$5),Means!$O:$P,2,0)&amp;" "&amp;$M43</f>
        <v>#N/A</v>
      </c>
      <c r="H43" s="4"/>
      <c r="I43" s="4" t="e">
        <f>VLOOKUP(_xlfn.CONCAT($B43:$C43,I$6,"_",I$5),Means!$O:$Q,3,0)</f>
        <v>#N/A</v>
      </c>
      <c r="J43" s="4" t="e">
        <f>VLOOKUP(_xlfn.CONCAT($B43:$C43,J$6,"_",J$5),Means!$O:$Q,3,0)&amp;" "&amp;$N43</f>
        <v>#N/A</v>
      </c>
      <c r="K43" s="4" t="e">
        <f>VLOOKUP(_xlfn.CONCAT($B43:$C43,K$6,"_",K$5),Means!$O:$Q,3,0)&amp;" "&amp;$N43</f>
        <v>#N/A</v>
      </c>
      <c r="M43" s="9" t="e">
        <f>VLOOKUP(_xlfn.CONCAT($B43:$C43,M$6),Means!$O:$R,4,0)</f>
        <v>#N/A</v>
      </c>
      <c r="N43" s="9" t="e">
        <f>VLOOKUP(_xlfn.CONCAT($B43:$C43,N$6),Means!$O:$R,4,0)</f>
        <v>#N/A</v>
      </c>
    </row>
    <row r="63" x14ac:dyDescent="0.25">
      <c r="B63" s="8" t="s">
        <v>63</v>
      </c>
      <c r="C63" s="8" t="s">
        <v>56</v>
      </c>
      <c r="D63" s="5" t="s">
        <v>64</v>
      </c>
      <c r="E63" s="9" t="e">
        <f>VLOOKUP(_xlfn.CONCAT($B63:$C63,E$6,"_",E$5),Means!$O:$P,2,0)</f>
        <v>#N/A</v>
      </c>
      <c r="F63" s="9" t="e">
        <f>VLOOKUP(_xlfn.CONCAT($B63:$C63,F$6,"_",F$5),Means!$O:$P,2,0)&amp;" "&amp;$M15</f>
        <v>#N/A</v>
      </c>
      <c r="G63" s="9" t="e">
        <f>VLOOKUP(_xlfn.CONCAT($B63:$C63,G$6,"_",G$5),Means!$O:$P,2,0)&amp;" "&amp;$M15</f>
        <v>#N/A</v>
      </c>
      <c r="H63" s="9"/>
      <c r="I63" s="9" t="e">
        <f>VLOOKUP(_xlfn.CONCAT($B63:$C63,I$6,"_",I$5),Means!$O:$Q,3,0)</f>
        <v>#N/A</v>
      </c>
      <c r="J63" s="9" t="e">
        <f>VLOOKUP(_xlfn.CONCAT($B63:$C63,J$6,"_",J$5),Means!$O:$Q,3,0)&amp;" "&amp;$N15</f>
        <v>#N/A</v>
      </c>
      <c r="K63" s="9" t="e">
        <f>VLOOKUP(_xlfn.CONCAT($B63:$C63,K$6,"_",K$5),Means!$O:$Q,3,0)&amp;" "&amp;$N15</f>
        <v>#N/A</v>
      </c>
    </row>
    <row r="64" x14ac:dyDescent="0.25">
      <c r="B64" s="8" t="s">
        <v>63</v>
      </c>
      <c r="C64" s="8" t="s">
        <v>55</v>
      </c>
      <c r="E64" s="9" t="e">
        <f>VLOOKUP(_xlfn.CONCAT($B64:$C64,E$6,"_",E$5),Means!$O:$P,2,0)</f>
        <v>#N/A</v>
      </c>
      <c r="F64" s="9" t="e">
        <f>VLOOKUP(_xlfn.CONCAT($B64:$C64,F$6,"_",F$5),Means!$O:$P,2,0)&amp;" "&amp;$M16</f>
        <v>#N/A</v>
      </c>
      <c r="G64" s="9" t="e">
        <f>VLOOKUP(_xlfn.CONCAT($B64:$C64,G$6,"_",G$5),Means!$O:$P,2,0)&amp;" "&amp;$M16</f>
        <v>#N/A</v>
      </c>
      <c r="H64" s="9"/>
      <c r="I64" s="9" t="e">
        <f>VLOOKUP(_xlfn.CONCAT($B64:$C64,I$6,"_",I$5),Means!$O:$Q,3,0)</f>
        <v>#N/A</v>
      </c>
      <c r="J64" s="9" t="e">
        <f>VLOOKUP(_xlfn.CONCAT($B64:$C64,J$6,"_",J$5),Means!$O:$Q,3,0)&amp;" "&amp;$N16</f>
        <v>#N/A</v>
      </c>
      <c r="K64" s="9" t="e">
        <f>VLOOKUP(_xlfn.CONCAT($B64:$C64,K$6,"_",K$5),Means!$O:$Q,3,0)&amp;" "&amp;$N16</f>
        <v>#N/A</v>
      </c>
    </row>
    <row r="66" x14ac:dyDescent="0.25">
      <c r="B66" s="8" t="s">
        <v>65</v>
      </c>
      <c r="C66" s="8" t="s">
        <v>56</v>
      </c>
      <c r="D66" s="5" t="s">
        <v>66</v>
      </c>
      <c r="E66" s="9" t="e">
        <f>VLOOKUP(_xlfn.CONCAT($B66:$C66,E$6,"_",E$5),Means!$O:$P,2,0)</f>
        <v>#N/A</v>
      </c>
      <c r="F66" s="9" t="e">
        <f>VLOOKUP(_xlfn.CONCAT($B66:$C66,F$6,"_",F$5),Means!$O:$P,2,0)&amp;" "&amp;$M16</f>
        <v>#N/A</v>
      </c>
      <c r="G66" s="9" t="e">
        <f>VLOOKUP(_xlfn.CONCAT($B66:$C66,G$6,"_",G$5),Means!$O:$P,2,0)&amp;" "&amp;$M16</f>
        <v>#N/A</v>
      </c>
      <c r="H66" s="9"/>
      <c r="I66" s="9" t="e">
        <f>VLOOKUP(_xlfn.CONCAT($B66:$C66,I$6,"_",I$5),Means!$O:$Q,3,0)</f>
        <v>#N/A</v>
      </c>
      <c r="J66" s="9" t="e">
        <f>VLOOKUP(_xlfn.CONCAT($B66:$C66,J$6,"_",J$5),Means!$O:$Q,3,0)&amp;" "&amp;$N16</f>
        <v>#N/A</v>
      </c>
      <c r="K66" s="9" t="e">
        <f>VLOOKUP(_xlfn.CONCAT($B66:$C66,K$6,"_",K$5),Means!$O:$Q,3,0)&amp;" "&amp;$N16</f>
        <v>#N/A</v>
      </c>
    </row>
    <row r="67" x14ac:dyDescent="0.25">
      <c r="B67" s="8" t="s">
        <v>65</v>
      </c>
      <c r="C67" s="8" t="s">
        <v>55</v>
      </c>
      <c r="E67" s="9" t="e">
        <f>VLOOKUP(_xlfn.CONCAT($B67:$C67,E$6,"_",E$5),Means!$O:$P,2,0)</f>
        <v>#N/A</v>
      </c>
      <c r="F67" s="9" t="e">
        <f>VLOOKUP(_xlfn.CONCAT($B67:$C67,F$6,"_",F$5),Means!$O:$P,2,0)&amp;" "&amp;#REF!</f>
        <v>#N/A</v>
      </c>
      <c r="G67" s="9" t="e">
        <f>VLOOKUP(_xlfn.CONCAT($B67:$C67,G$6,"_",G$5),Means!$O:$P,2,0)&amp;" "&amp;#REF!</f>
        <v>#N/A</v>
      </c>
      <c r="H67" s="9"/>
      <c r="I67" s="9" t="e">
        <f>VLOOKUP(_xlfn.CONCAT($B67:$C67,I$6,"_",I$5),Means!$O:$Q,3,0)</f>
        <v>#N/A</v>
      </c>
      <c r="J67" s="9" t="e">
        <f>VLOOKUP(_xlfn.CONCAT($B67:$C67,J$6,"_",J$5),Means!$O:$Q,3,0)&amp;" "&amp;#REF!</f>
        <v>#N/A</v>
      </c>
      <c r="K67" s="9" t="e">
        <f>VLOOKUP(_xlfn.CONCAT($B67:$C67,K$6,"_",K$5),Means!$O:$Q,3,0)&amp;" "&amp;#REF!</f>
        <v>#N/A</v>
      </c>
    </row>
    <row r="69" x14ac:dyDescent="0.25">
      <c r="B69" s="8" t="s">
        <v>67</v>
      </c>
      <c r="C69" s="8" t="s">
        <v>56</v>
      </c>
      <c r="D69" s="5" t="s">
        <v>68</v>
      </c>
      <c r="E69" s="9" t="e">
        <f>VLOOKUP(_xlfn.CONCAT($B69:$C69,E$6,"_",E$5),Means!$O:$P,2,0)</f>
        <v>#N/A</v>
      </c>
      <c r="F69" s="9" t="e">
        <f>VLOOKUP(_xlfn.CONCAT($B69:$C69,F$6,"_",F$5),Means!$O:$P,2,0)&amp;" "&amp;#REF!</f>
        <v>#N/A</v>
      </c>
      <c r="G69" s="9" t="e">
        <f>VLOOKUP(_xlfn.CONCAT($B69:$C69,G$6,"_",G$5),Means!$O:$P,2,0)&amp;" "&amp;#REF!</f>
        <v>#N/A</v>
      </c>
      <c r="H69" s="9"/>
      <c r="I69" s="9" t="e">
        <f>VLOOKUP(_xlfn.CONCAT($B69:$C69,I$6,"_",I$5),Means!$O:$Q,3,0)</f>
        <v>#N/A</v>
      </c>
      <c r="J69" s="9" t="e">
        <f>VLOOKUP(_xlfn.CONCAT($B69:$C69,J$6,"_",J$5),Means!$O:$Q,3,0)&amp;" "&amp;#REF!</f>
        <v>#N/A</v>
      </c>
      <c r="K69" s="9" t="e">
        <f>VLOOKUP(_xlfn.CONCAT($B69:$C69,K$6,"_",K$5),Means!$O:$Q,3,0)&amp;" "&amp;#REF!</f>
        <v>#N/A</v>
      </c>
    </row>
    <row r="70" x14ac:dyDescent="0.25">
      <c r="B70" s="8" t="s">
        <v>67</v>
      </c>
      <c r="C70" s="8" t="s">
        <v>55</v>
      </c>
      <c r="E70" s="9" t="e">
        <f>VLOOKUP(_xlfn.CONCAT($B70:$C70,E$6,"_",E$5),Means!$O:$P,2,0)</f>
        <v>#N/A</v>
      </c>
      <c r="F70" s="9" t="e">
        <f>VLOOKUP(_xlfn.CONCAT($B70:$C70,F$6,"_",F$5),Means!$O:$P,2,0)&amp;" "&amp;#REF!</f>
        <v>#N/A</v>
      </c>
      <c r="G70" s="9" t="e">
        <f>VLOOKUP(_xlfn.CONCAT($B70:$C70,G$6,"_",G$5),Means!$O:$P,2,0)&amp;" "&amp;#REF!</f>
        <v>#N/A</v>
      </c>
      <c r="H70" s="9"/>
      <c r="I70" s="9" t="e">
        <f>VLOOKUP(_xlfn.CONCAT($B70:$C70,I$6,"_",I$5),Means!$O:$Q,3,0)</f>
        <v>#N/A</v>
      </c>
      <c r="J70" s="9" t="e">
        <f>VLOOKUP(_xlfn.CONCAT($B70:$C70,J$6,"_",J$5),Means!$O:$Q,3,0)&amp;" "&amp;#REF!</f>
        <v>#N/A</v>
      </c>
      <c r="K70" s="9" t="e">
        <f>VLOOKUP(_xlfn.CONCAT($B70:$C70,K$6,"_",K$5),Means!$O:$Q,3,0)&amp;" "&amp;#REF!</f>
        <v>#N/A</v>
      </c>
    </row>
    <row r="72" x14ac:dyDescent="0.25">
      <c r="B72" s="8" t="s">
        <v>69</v>
      </c>
      <c r="C72" s="8" t="s">
        <v>56</v>
      </c>
      <c r="D72" s="5" t="s">
        <v>70</v>
      </c>
      <c r="E72" s="9" t="e">
        <f>VLOOKUP(_xlfn.CONCAT($B72:$C72,E$6,"_",E$5),Means!$O:$P,2,0)</f>
        <v>#N/A</v>
      </c>
      <c r="F72" s="9" t="e">
        <f>VLOOKUP(_xlfn.CONCAT($B72:$C72,F$6,"_",F$5),Means!$O:$P,2,0)&amp;" "&amp;#REF!</f>
        <v>#N/A</v>
      </c>
      <c r="G72" s="9" t="e">
        <f>VLOOKUP(_xlfn.CONCAT($B72:$C72,G$6,"_",G$5),Means!$O:$P,2,0)&amp;" "&amp;#REF!</f>
        <v>#N/A</v>
      </c>
      <c r="H72" s="9"/>
      <c r="I72" s="9" t="e">
        <f>VLOOKUP(_xlfn.CONCAT($B72:$C72,I$6,"_",I$5),Means!$O:$Q,3,0)</f>
        <v>#N/A</v>
      </c>
      <c r="J72" s="9" t="e">
        <f>VLOOKUP(_xlfn.CONCAT($B72:$C72,J$6,"_",J$5),Means!$O:$Q,3,0)&amp;" "&amp;#REF!</f>
        <v>#N/A</v>
      </c>
      <c r="K72" s="9" t="e">
        <f>VLOOKUP(_xlfn.CONCAT($B72:$C72,K$6,"_",K$5),Means!$O:$Q,3,0)&amp;" "&amp;#REF!</f>
        <v>#N/A</v>
      </c>
    </row>
    <row r="73" x14ac:dyDescent="0.25">
      <c r="B73" s="8" t="s">
        <v>69</v>
      </c>
      <c r="C73" s="8" t="s">
        <v>55</v>
      </c>
      <c r="E73" s="9" t="e">
        <f>VLOOKUP(_xlfn.CONCAT($B73:$C73,E$6,"_",E$5),Means!$O:$P,2,0)</f>
        <v>#N/A</v>
      </c>
      <c r="F73" s="9" t="e">
        <f>VLOOKUP(_xlfn.CONCAT($B73:$C73,F$6,"_",F$5),Means!$O:$P,2,0)&amp;" "&amp;#REF!</f>
        <v>#N/A</v>
      </c>
      <c r="G73" s="9" t="e">
        <f>VLOOKUP(_xlfn.CONCAT($B73:$C73,G$6,"_",G$5),Means!$O:$P,2,0)&amp;" "&amp;#REF!</f>
        <v>#N/A</v>
      </c>
      <c r="H73" s="9"/>
      <c r="I73" s="9" t="e">
        <f>VLOOKUP(_xlfn.CONCAT($B73:$C73,I$6,"_",I$5),Means!$O:$Q,3,0)</f>
        <v>#N/A</v>
      </c>
      <c r="J73" s="9" t="e">
        <f>VLOOKUP(_xlfn.CONCAT($B73:$C73,J$6,"_",J$5),Means!$O:$Q,3,0)&amp;" "&amp;#REF!</f>
        <v>#N/A</v>
      </c>
      <c r="K73" s="9" t="e">
        <f>VLOOKUP(_xlfn.CONCAT($B73:$C73,K$6,"_",K$5),Means!$O:$Q,3,0)&amp;" "&amp;#REF!</f>
        <v>#N/A</v>
      </c>
    </row>
  </sheetData>
  <mergeCells count="4">
    <mergeCell ref="I7:K7"/>
    <mergeCell ref="D7:D8"/>
    <mergeCell ref="E7:E8"/>
    <mergeCell ref="F7:G7"/>
  </mergeCell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26" workbookViewId="0">
      <selection activeCell="O47" sqref="O47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U39"/>
  <sheetViews>
    <sheetView zoomScale="90" zoomScaleNormal="90" workbookViewId="0">
      <selection activeCell="R1" sqref="R1:S1048576"/>
    </sheetView>
  </sheetViews>
  <sheetFormatPr defaultColWidth="11.42578125" defaultRowHeight="15" x14ac:dyDescent="0.25"/>
  <cols>
    <col min="2" max="2" width="4.42578125" customWidth="true"/>
    <col min="3" max="3" width="2" customWidth="true"/>
    <col min="4" max="4" width="7.140625" customWidth="true"/>
    <col min="5" max="5" width="7.28515625" customWidth="true"/>
    <col min="6" max="6" width="2.85546875" customWidth="true"/>
    <col min="7" max="7" width="8.5703125" customWidth="true"/>
    <col min="8" max="8" width="4.5703125" customWidth="true"/>
    <col min="9" max="9" width="4.7109375" customWidth="true"/>
    <col min="10" max="10" width="29.140625" customWidth="true"/>
    <col min="11" max="11" width="32.5703125" customWidth="true"/>
    <col min="12" max="14" width="15" customWidth="true"/>
    <col min="15" max="15" width="16" customWidth="true"/>
    <col min="18" max="18" width="32.85546875" customWidth="true"/>
  </cols>
  <sheetData>
    <row r="2" x14ac:dyDescent="0.25">
      <c r="L2" s="21" t="s">
        <v>247</v>
      </c>
      <c r="M2" s="21" t="s">
        <v>247</v>
      </c>
      <c r="N2" s="21" t="s">
        <v>247</v>
      </c>
      <c r="O2" s="21" t="s">
        <v>247</v>
      </c>
    </row>
    <row r="3" x14ac:dyDescent="0.25">
      <c r="L3" s="21">
        <v>-999</v>
      </c>
      <c r="M3" s="21">
        <v>1</v>
      </c>
      <c r="N3" s="21">
        <v>2</v>
      </c>
      <c r="O3" s="21">
        <v>999</v>
      </c>
    </row>
    <row r="4" x14ac:dyDescent="0.25">
      <c r="H4" s="20" t="s">
        <v>115</v>
      </c>
      <c r="K4" s="66"/>
      <c r="L4" s="68" t="s">
        <v>94</v>
      </c>
      <c r="M4" s="63" t="s">
        <v>90</v>
      </c>
      <c r="N4" s="63"/>
      <c r="O4" s="64" t="s">
        <v>0</v>
      </c>
    </row>
    <row r="5" x14ac:dyDescent="0.25">
      <c r="K5" s="67"/>
      <c r="L5" s="69"/>
      <c r="M5" s="19" t="s">
        <v>38</v>
      </c>
      <c r="N5" s="19"/>
      <c r="O5" s="65"/>
    </row>
    <row r="6" x14ac:dyDescent="0.25">
      <c r="K6" s="22" t="s">
        <v>26</v>
      </c>
    </row>
    <row r="7" x14ac:dyDescent="0.25">
      <c r="C7" s="20">
        <v>5</v>
      </c>
      <c r="D7" s="20" t="s">
        <v>142</v>
      </c>
      <c r="E7" s="20" t="s">
        <v>41</v>
      </c>
      <c r="F7" s="20" t="s">
        <v>179</v>
      </c>
      <c r="G7" s="20" t="s">
        <v>144</v>
      </c>
      <c r="H7" s="20" t="str">
        <f>H4</f>
        <v>glss0</v>
      </c>
      <c r="I7" s="20" t="s">
        <v>9</v>
      </c>
      <c r="J7" s="20" t="s">
        <v>10</v>
      </c>
      <c r="K7" s="23" t="s">
        <v>27</v>
      </c>
      <c r="L7" s="24" t="e">
        <f>VLOOKUP(_xlfn.CONCAT($D7:$H7,$I7,L$2:L$3,$J7),msf_main!$Q:$U,$C7,0)</f>
        <v>#N/A</v>
      </c>
      <c r="M7" s="24" t="e">
        <f>VLOOKUP(_xlfn.CONCAT($D7:$H7,$I7,M$2:M$3,$J7),msf_main!$Q:$U,$C7,0)</f>
        <v>#N/A</v>
      </c>
      <c r="N7" s="24" t="e">
        <f>VLOOKUP(_xlfn.CONCAT($D7:$H7,$I7,N$2:N$3,$J7),msf_main!$Q:$U,$C7,0)</f>
        <v>#N/A</v>
      </c>
      <c r="O7" s="24" t="e">
        <f>VLOOKUP(_xlfn.CONCAT($D7:$H7,$I7,O$2:O$3,$J7),msf_main!$Q:$U,$C7,0)</f>
        <v>#N/A</v>
      </c>
    </row>
    <row r="8" x14ac:dyDescent="0.25">
      <c r="C8" s="20">
        <v>5</v>
      </c>
      <c r="D8" s="20" t="s">
        <v>142</v>
      </c>
      <c r="E8" s="20" t="s">
        <v>41</v>
      </c>
      <c r="F8" s="20" t="str">
        <f>F7</f>
        <v>cd</v>
      </c>
      <c r="G8" s="20" t="s">
        <v>144</v>
      </c>
      <c r="H8" s="20" t="str">
        <f>H7</f>
        <v>glss0</v>
      </c>
      <c r="I8" s="20" t="s">
        <v>9</v>
      </c>
      <c r="J8" s="20" t="s">
        <v>11</v>
      </c>
      <c r="K8" s="23" t="s">
        <v>28</v>
      </c>
      <c r="L8" s="24" t="e">
        <f>VLOOKUP(_xlfn.CONCAT($D8:$H8,$I8,L$2:L$3,$J8),msf_main!$Q:$U,$C8,0)</f>
        <v>#N/A</v>
      </c>
      <c r="M8" s="24" t="e">
        <f>VLOOKUP(_xlfn.CONCAT($D8:$H8,$I8,M$2:M$3,$J8),msf_main!$Q:$U,$C8,0)</f>
        <v>#N/A</v>
      </c>
      <c r="N8" s="24" t="e">
        <f>VLOOKUP(_xlfn.CONCAT($D8:$H8,$I8,N$2:N$3,$J8),msf_main!$Q:$U,$C8,0)</f>
        <v>#N/A</v>
      </c>
      <c r="O8" s="24" t="e">
        <f>VLOOKUP(_xlfn.CONCAT($D8:$H8,$I8,O$2:O$3,$J8),msf_main!$Q:$U,$C8,0)</f>
        <v>#N/A</v>
      </c>
    </row>
    <row r="9" x14ac:dyDescent="0.25">
      <c r="C9" s="20">
        <v>5</v>
      </c>
      <c r="D9" s="20" t="s">
        <v>142</v>
      </c>
      <c r="E9" s="20" t="s">
        <v>41</v>
      </c>
      <c r="F9" s="20" t="str">
        <f t="shared" ref="F9:F39" si="0">F8</f>
        <v>cd</v>
      </c>
      <c r="G9" s="20" t="s">
        <v>144</v>
      </c>
      <c r="H9" s="20" t="str">
        <f t="shared" ref="H9:H39" si="1">H8</f>
        <v>glss0</v>
      </c>
      <c r="I9" s="20" t="s">
        <v>9</v>
      </c>
      <c r="J9" s="20" t="s">
        <v>12</v>
      </c>
      <c r="K9" s="23" t="s">
        <v>29</v>
      </c>
      <c r="L9" s="24" t="e">
        <f>VLOOKUP(_xlfn.CONCAT($D9:$H9,$I9,L$2:L$3,$J9),msf_main!$Q:$U,$C9,0)</f>
        <v>#N/A</v>
      </c>
      <c r="M9" s="24" t="e">
        <f>VLOOKUP(_xlfn.CONCAT($D9:$H9,$I9,M$2:M$3,$J9),msf_main!$Q:$U,$C9,0)</f>
        <v>#N/A</v>
      </c>
      <c r="N9" s="24" t="e">
        <f>VLOOKUP(_xlfn.CONCAT($D9:$H9,$I9,N$2:N$3,$J9),msf_main!$Q:$U,$C9,0)</f>
        <v>#N/A</v>
      </c>
      <c r="O9" s="24" t="e">
        <f>VLOOKUP(_xlfn.CONCAT($D9:$H9,$I9,O$2:O$3,$J9),msf_main!$Q:$U,$C9,0)</f>
        <v>#N/A</v>
      </c>
    </row>
    <row r="10" x14ac:dyDescent="0.25">
      <c r="C10" s="20">
        <v>5</v>
      </c>
      <c r="D10" s="20" t="s">
        <v>142</v>
      </c>
      <c r="E10" s="20" t="s">
        <v>41</v>
      </c>
      <c r="F10" s="20" t="str">
        <f t="shared" si="0"/>
        <v>cd</v>
      </c>
      <c r="G10" s="20" t="s">
        <v>144</v>
      </c>
      <c r="H10" s="20" t="str">
        <f t="shared" si="1"/>
        <v>glss0</v>
      </c>
      <c r="I10" s="20" t="s">
        <v>9</v>
      </c>
      <c r="J10" s="20" t="s">
        <v>13</v>
      </c>
      <c r="K10" s="23" t="s">
        <v>30</v>
      </c>
      <c r="L10" s="24" t="e">
        <f>VLOOKUP(_xlfn.CONCAT($D10:$H10,$I10,L$2:L$3,$J10),msf_main!$Q:$U,$C10,0)</f>
        <v>#N/A</v>
      </c>
      <c r="M10" s="24" t="e">
        <f>VLOOKUP(_xlfn.CONCAT($D10:$H10,$I10,M$2:M$3,$J10),msf_main!$Q:$U,$C10,0)</f>
        <v>#N/A</v>
      </c>
      <c r="N10" s="24" t="e">
        <f>VLOOKUP(_xlfn.CONCAT($D10:$H10,$I10,N$2:N$3,$J10),msf_main!$Q:$U,$C10,0)</f>
        <v>#N/A</v>
      </c>
      <c r="O10" s="24" t="e">
        <f>VLOOKUP(_xlfn.CONCAT($D10:$H10,$I10,O$2:O$3,$J10),msf_main!$Q:$U,$C10,0)</f>
        <v>#N/A</v>
      </c>
    </row>
    <row r="11" x14ac:dyDescent="0.25">
      <c r="C11" s="20">
        <v>5</v>
      </c>
      <c r="D11" s="20" t="s">
        <v>142</v>
      </c>
      <c r="E11" s="20" t="s">
        <v>41</v>
      </c>
      <c r="F11" s="20" t="str">
        <f t="shared" si="0"/>
        <v>cd</v>
      </c>
      <c r="G11" s="20" t="s">
        <v>144</v>
      </c>
      <c r="H11" s="20" t="str">
        <f t="shared" si="1"/>
        <v>glss0</v>
      </c>
      <c r="I11" s="20" t="s">
        <v>9</v>
      </c>
      <c r="J11" s="20" t="s">
        <v>15</v>
      </c>
      <c r="K11" s="23" t="s">
        <v>31</v>
      </c>
      <c r="L11" s="24" t="e">
        <f>VLOOKUP(_xlfn.CONCAT($D11:$H11,$I11,L$2:L$3,$J11),msf_main!$Q:$U,$C11,0)</f>
        <v>#N/A</v>
      </c>
      <c r="M11" s="24" t="e">
        <f>VLOOKUP(_xlfn.CONCAT($D11:$H11,$I11,M$2:M$3,$J11),msf_main!$Q:$U,$C11,0)</f>
        <v>#N/A</v>
      </c>
      <c r="N11" s="24" t="e">
        <f>VLOOKUP(_xlfn.CONCAT($D11:$H11,$I11,N$2:N$3,$J11),msf_main!$Q:$U,$C11,0)</f>
        <v>#N/A</v>
      </c>
      <c r="O11" s="24" t="e">
        <f>VLOOKUP(_xlfn.CONCAT($D11:$H11,$I11,O$2:O$3,$J11),msf_main!$Q:$U,$C11,0)</f>
        <v>#N/A</v>
      </c>
    </row>
    <row r="12" x14ac:dyDescent="0.25">
      <c r="C12" s="20">
        <v>5</v>
      </c>
      <c r="D12" s="20" t="s">
        <v>142</v>
      </c>
      <c r="E12" s="20" t="s">
        <v>41</v>
      </c>
      <c r="F12" s="20" t="str">
        <f t="shared" si="0"/>
        <v>cd</v>
      </c>
      <c r="G12" s="20" t="s">
        <v>144</v>
      </c>
      <c r="H12" s="20" t="str">
        <f t="shared" si="1"/>
        <v>glss0</v>
      </c>
      <c r="I12" s="20" t="s">
        <v>9</v>
      </c>
      <c r="J12" s="20" t="s">
        <v>14</v>
      </c>
      <c r="K12" s="23" t="s">
        <v>32</v>
      </c>
      <c r="L12" s="24" t="e">
        <f>VLOOKUP(_xlfn.CONCAT($D12:$H12,$I12,L$2:L$3,$J12),msf_main!$Q:$U,$C12,0)</f>
        <v>#N/A</v>
      </c>
      <c r="M12" s="24" t="e">
        <f>VLOOKUP(_xlfn.CONCAT($D12:$H12,$I12,M$2:M$3,$J12),msf_main!$Q:$U,$C12,0)</f>
        <v>#N/A</v>
      </c>
      <c r="N12" s="24" t="e">
        <f>VLOOKUP(_xlfn.CONCAT($D12:$H12,$I12,N$2:N$3,$J12),msf_main!$Q:$U,$C12,0)</f>
        <v>#N/A</v>
      </c>
      <c r="O12" s="24" t="e">
        <f>VLOOKUP(_xlfn.CONCAT($D12:$H12,$I12,O$2:O$3,$J12),msf_main!$Q:$U,$C12,0)</f>
        <v>#N/A</v>
      </c>
    </row>
    <row r="13" x14ac:dyDescent="0.25">
      <c r="C13" s="20">
        <v>5</v>
      </c>
      <c r="D13" s="20" t="s">
        <v>142</v>
      </c>
      <c r="E13" s="20" t="s">
        <v>41</v>
      </c>
      <c r="F13" s="20" t="str">
        <f t="shared" si="0"/>
        <v>cd</v>
      </c>
      <c r="G13" s="20" t="s">
        <v>144</v>
      </c>
      <c r="H13" s="20" t="str">
        <f t="shared" si="1"/>
        <v>glss0</v>
      </c>
      <c r="I13" s="20" t="s">
        <v>9</v>
      </c>
      <c r="J13" s="20" t="s">
        <v>16</v>
      </c>
      <c r="K13" s="25" t="s">
        <v>33</v>
      </c>
      <c r="L13" s="26" t="e">
        <f>VLOOKUP(_xlfn.CONCAT($D13:$H13,$I13,L$2:L$3,$J13),msf_main!$Q:$U,$C13,0)</f>
        <v>#N/A</v>
      </c>
      <c r="M13" s="26" t="e">
        <f>VLOOKUP(_xlfn.CONCAT($D13:$H13,$I13,M$2:M$3,$J13),msf_main!$Q:$U,$C13,0)</f>
        <v>#N/A</v>
      </c>
      <c r="N13" s="26" t="e">
        <f>VLOOKUP(_xlfn.CONCAT($D13:$H13,$I13,N$2:N$3,$J13),msf_main!$Q:$U,$C13,0)</f>
        <v>#N/A</v>
      </c>
      <c r="O13" s="26" t="e">
        <f>VLOOKUP(_xlfn.CONCAT($D13:$H13,$I13,O$2:O$3,$J13),msf_main!$Q:$U,$C13,0)</f>
        <v>#N/A</v>
      </c>
    </row>
    <row r="14" x14ac:dyDescent="0.25">
      <c r="D14" s="20" t="s">
        <v>142</v>
      </c>
      <c r="E14" s="20" t="s">
        <v>41</v>
      </c>
      <c r="F14" s="20" t="str">
        <f t="shared" si="0"/>
        <v>cd</v>
      </c>
      <c r="G14" s="20" t="s">
        <v>144</v>
      </c>
      <c r="H14" s="20" t="str">
        <f t="shared" si="1"/>
        <v>glss0</v>
      </c>
      <c r="K14" s="22" t="s">
        <v>134</v>
      </c>
      <c r="L14" s="27"/>
      <c r="M14" s="27"/>
      <c r="N14" s="27"/>
      <c r="O14" s="27"/>
    </row>
    <row r="15" x14ac:dyDescent="0.25">
      <c r="C15" s="20">
        <v>5</v>
      </c>
      <c r="D15" s="20" t="s">
        <v>142</v>
      </c>
      <c r="E15" s="20" t="s">
        <v>41</v>
      </c>
      <c r="F15" s="20" t="str">
        <f t="shared" si="0"/>
        <v>cd</v>
      </c>
      <c r="G15" s="20" t="s">
        <v>144</v>
      </c>
      <c r="H15" s="20" t="str">
        <f t="shared" si="1"/>
        <v>glss0</v>
      </c>
      <c r="I15" s="20" t="s">
        <v>139</v>
      </c>
      <c r="J15" s="20" t="s">
        <v>37</v>
      </c>
      <c r="K15" s="28" t="s">
        <v>23</v>
      </c>
      <c r="L15" s="24" t="s">
        <v>2</v>
      </c>
      <c r="M15" s="24" t="e">
        <f>VLOOKUP(_xlfn.CONCAT($D15:$H15,$I15,M$2:M$3,$J15),msf_main!$Q:$U,$C15,0)</f>
        <v>#N/A</v>
      </c>
      <c r="N15" s="24" t="e">
        <f>VLOOKUP(_xlfn.CONCAT($D15:$H15,$I15,N$2:N$3,$J15),msf_main!$Q:$U,$C15,0)</f>
        <v>#N/A</v>
      </c>
      <c r="O15" s="24" t="s">
        <v>2</v>
      </c>
      <c r="Q15" s="29"/>
      <c r="R15" s="29"/>
      <c r="S15" s="29"/>
      <c r="T15" s="29"/>
      <c r="U15" s="29"/>
    </row>
    <row r="16" x14ac:dyDescent="0.25">
      <c r="B16" s="20" t="s">
        <v>36</v>
      </c>
      <c r="C16" s="20">
        <v>5</v>
      </c>
      <c r="D16" s="20" t="s">
        <v>142</v>
      </c>
      <c r="E16" s="20" t="s">
        <v>41</v>
      </c>
      <c r="F16" s="20" t="str">
        <f t="shared" si="0"/>
        <v>cd</v>
      </c>
      <c r="G16" s="20" t="s">
        <v>144</v>
      </c>
      <c r="H16" s="20" t="str">
        <f t="shared" si="1"/>
        <v>glss0</v>
      </c>
      <c r="I16" s="20" t="s">
        <v>139</v>
      </c>
      <c r="J16" s="20" t="s">
        <v>35</v>
      </c>
      <c r="K16" s="28" t="s">
        <v>24</v>
      </c>
      <c r="L16" s="24" t="e">
        <f>VLOOKUP(_xlfn.CONCAT($D16:$H16,$I16,L$2:L$3,$B16),msf_main!$Q:$U,$C16,0)</f>
        <v>#N/A</v>
      </c>
      <c r="M16" s="24" t="e">
        <f>VLOOKUP(_xlfn.CONCAT($D16:$H16,$I16,M$2:M$3,$J16),msf_main!$Q:$U,$C16,0)</f>
        <v>#N/A</v>
      </c>
      <c r="N16" s="24" t="e">
        <f>VLOOKUP(_xlfn.CONCAT($D16:$H16,$I16,N$2:N$3,$J16),msf_main!$Q:$U,$C16,0)</f>
        <v>#N/A</v>
      </c>
      <c r="O16" s="24" t="s">
        <v>2</v>
      </c>
      <c r="Q16" s="29"/>
      <c r="R16" s="29"/>
      <c r="S16" s="29"/>
      <c r="T16" s="29"/>
      <c r="U16" s="29"/>
    </row>
    <row r="17" x14ac:dyDescent="0.25">
      <c r="C17" s="20">
        <v>5</v>
      </c>
      <c r="D17" s="20" t="s">
        <v>142</v>
      </c>
      <c r="E17" s="20" t="s">
        <v>41</v>
      </c>
      <c r="F17" s="20" t="str">
        <f t="shared" si="0"/>
        <v>cd</v>
      </c>
      <c r="G17" s="20" t="s">
        <v>144</v>
      </c>
      <c r="H17" s="20" t="str">
        <f t="shared" si="1"/>
        <v>glss0</v>
      </c>
      <c r="I17" s="20" t="s">
        <v>139</v>
      </c>
      <c r="J17" s="20" t="s">
        <v>34</v>
      </c>
      <c r="K17" s="30" t="s">
        <v>25</v>
      </c>
      <c r="L17" s="26" t="s">
        <v>2</v>
      </c>
      <c r="M17" s="26" t="e">
        <f>VLOOKUP(_xlfn.CONCAT($D17:$H17,$I17,M$2:M$3,$J17),msf_main!$Q:$U,$C17,0)</f>
        <v>#N/A</v>
      </c>
      <c r="N17" s="26" t="e">
        <f>VLOOKUP(_xlfn.CONCAT($D17:$H17,$I17,N$2:N$3,$J17),msf_main!$Q:$U,$C17,0)</f>
        <v>#N/A</v>
      </c>
      <c r="O17" s="26" t="s">
        <v>2</v>
      </c>
      <c r="Q17" s="29"/>
      <c r="R17" s="29"/>
      <c r="S17" s="29"/>
      <c r="T17" s="29"/>
      <c r="U17" s="29"/>
    </row>
    <row r="18" x14ac:dyDescent="0.25">
      <c r="D18" s="20" t="s">
        <v>142</v>
      </c>
      <c r="E18" s="20" t="s">
        <v>41</v>
      </c>
      <c r="F18" s="20" t="str">
        <f t="shared" si="0"/>
        <v>cd</v>
      </c>
      <c r="G18" s="20" t="s">
        <v>144</v>
      </c>
      <c r="H18" s="20" t="str">
        <f t="shared" si="1"/>
        <v>glss0</v>
      </c>
      <c r="K18" s="22" t="s">
        <v>133</v>
      </c>
    </row>
    <row r="19" x14ac:dyDescent="0.25">
      <c r="C19" s="20">
        <v>5</v>
      </c>
      <c r="D19" s="20" t="s">
        <v>142</v>
      </c>
      <c r="E19" s="20" t="s">
        <v>41</v>
      </c>
      <c r="F19" s="20" t="str">
        <f t="shared" si="0"/>
        <v>cd</v>
      </c>
      <c r="G19" s="20" t="s">
        <v>144</v>
      </c>
      <c r="H19" s="20" t="str">
        <f t="shared" si="1"/>
        <v>glss0</v>
      </c>
      <c r="I19" s="20" t="s">
        <v>116</v>
      </c>
      <c r="J19" s="20" t="s">
        <v>119</v>
      </c>
      <c r="K19" s="28" t="s">
        <v>60</v>
      </c>
      <c r="L19" s="24" t="e">
        <f>VLOOKUP(_xlfn.CONCAT($D19:$H19,$I19,L$2:L$3,$J19),msf_main!$Q:$U,$C19,0)</f>
        <v>#N/A</v>
      </c>
      <c r="M19" s="24" t="e">
        <f>VLOOKUP(_xlfn.CONCAT($D19:$H19,$I19,M$2:M$3,$J19),msf_main!$Q:$U,$C19,0)</f>
        <v>#N/A</v>
      </c>
      <c r="N19" s="24" t="e">
        <f>VLOOKUP(_xlfn.CONCAT($D19:$H19,$I19,N$2:N$3,$J19),msf_main!$Q:$U,$C19,0)</f>
        <v>#N/A</v>
      </c>
      <c r="O19" s="24" t="e">
        <f>VLOOKUP(_xlfn.CONCAT($D19:$H19,$I19,O$2:O$3,$J19),msf_main!$Q:$U,$C19,0)</f>
        <v>#N/A</v>
      </c>
    </row>
    <row r="20" x14ac:dyDescent="0.25">
      <c r="C20" s="20">
        <v>5</v>
      </c>
      <c r="D20" s="20" t="s">
        <v>142</v>
      </c>
      <c r="E20" s="20" t="s">
        <v>41</v>
      </c>
      <c r="F20" s="20" t="str">
        <f t="shared" si="0"/>
        <v>cd</v>
      </c>
      <c r="G20" s="20" t="s">
        <v>144</v>
      </c>
      <c r="H20" s="20" t="str">
        <f t="shared" si="1"/>
        <v>glss0</v>
      </c>
      <c r="I20" s="20" t="s">
        <v>116</v>
      </c>
      <c r="J20" s="20" t="s">
        <v>118</v>
      </c>
      <c r="K20" s="28" t="s">
        <v>61</v>
      </c>
      <c r="L20" s="24" t="e">
        <f>VLOOKUP(_xlfn.CONCAT($D20:$H20,$I20,L$2:L$3,$J20),msf_main!$Q:$U,$C20,0)</f>
        <v>#N/A</v>
      </c>
      <c r="M20" s="24" t="e">
        <f>VLOOKUP(_xlfn.CONCAT($D20:$H20,$I20,M$2:M$3,$J20),msf_main!$Q:$U,$C20,0)</f>
        <v>#N/A</v>
      </c>
      <c r="N20" s="24" t="e">
        <f>VLOOKUP(_xlfn.CONCAT($D20:$H20,$I20,N$2:N$3,$J20),msf_main!$Q:$U,$C20,0)</f>
        <v>#N/A</v>
      </c>
      <c r="O20" s="24" t="e">
        <f>VLOOKUP(_xlfn.CONCAT($D20:$H20,$I20,O$2:O$3,$J20),msf_main!$Q:$U,$C20,0)</f>
        <v>#N/A</v>
      </c>
    </row>
    <row r="21" x14ac:dyDescent="0.25">
      <c r="C21" s="20">
        <v>5</v>
      </c>
      <c r="D21" s="20" t="s">
        <v>142</v>
      </c>
      <c r="E21" s="20" t="s">
        <v>41</v>
      </c>
      <c r="F21" s="20" t="str">
        <f t="shared" si="0"/>
        <v>cd</v>
      </c>
      <c r="G21" s="20" t="s">
        <v>144</v>
      </c>
      <c r="H21" s="20" t="str">
        <f t="shared" si="1"/>
        <v>glss0</v>
      </c>
      <c r="I21" s="20" t="s">
        <v>116</v>
      </c>
      <c r="J21" s="20" t="s">
        <v>229</v>
      </c>
      <c r="K21" s="28"/>
      <c r="L21" s="24" t="e">
        <f>VLOOKUP(_xlfn.CONCAT($D21:$H21,$I21,L$2:L$3,$J21),msf_main!$Q:$U,$C21,0)</f>
        <v>#N/A</v>
      </c>
      <c r="M21" s="24" t="e">
        <f>VLOOKUP(_xlfn.CONCAT($D21:$H21,$I21,M$2:M$3,$J21),msf_main!$Q:$U,$C21,0)</f>
        <v>#N/A</v>
      </c>
      <c r="N21" s="24" t="e">
        <f>VLOOKUP(_xlfn.CONCAT($D21:$H21,$I21,N$2:N$3,$J21),msf_main!$Q:$U,$C21,0)</f>
        <v>#N/A</v>
      </c>
      <c r="O21" s="24" t="e">
        <f>VLOOKUP(_xlfn.CONCAT($D21:$H21,$I21,O$2:O$3,$J21),msf_main!$Q:$U,$C21,0)</f>
        <v>#N/A</v>
      </c>
    </row>
    <row r="22" x14ac:dyDescent="0.25">
      <c r="C22" s="20">
        <v>5</v>
      </c>
      <c r="D22" s="20" t="s">
        <v>142</v>
      </c>
      <c r="E22" s="20" t="s">
        <v>41</v>
      </c>
      <c r="F22" s="20" t="str">
        <f t="shared" si="0"/>
        <v>cd</v>
      </c>
      <c r="G22" s="20" t="s">
        <v>144</v>
      </c>
      <c r="H22" s="20" t="str">
        <f t="shared" si="1"/>
        <v>glss0</v>
      </c>
      <c r="I22" s="20" t="s">
        <v>116</v>
      </c>
      <c r="J22" s="20" t="s">
        <v>120</v>
      </c>
      <c r="L22" s="24" t="e">
        <f>VLOOKUP(_xlfn.CONCAT($D22:$H22,$I22,L$2:L$3,$J22),msf_main!$Q:$U,$C22,0)</f>
        <v>#N/A</v>
      </c>
      <c r="M22" s="24" t="e">
        <f>VLOOKUP(_xlfn.CONCAT($D22:$H22,$I22,M$2:M$3,$J22),msf_main!$Q:$U,$C22,0)</f>
        <v>#N/A</v>
      </c>
      <c r="N22" s="24" t="e">
        <f>VLOOKUP(_xlfn.CONCAT($D22:$H22,$I22,N$2:N$3,$J22),msf_main!$Q:$U,$C22,0)</f>
        <v>#N/A</v>
      </c>
      <c r="O22" s="24" t="e">
        <f>VLOOKUP(_xlfn.CONCAT($D22:$H22,$I22,O$2:O$3,$J22),msf_main!$Q:$U,$C22,0)</f>
        <v>#N/A</v>
      </c>
    </row>
    <row r="23" x14ac:dyDescent="0.25">
      <c r="C23" s="20">
        <v>5</v>
      </c>
      <c r="D23" s="20" t="s">
        <v>142</v>
      </c>
      <c r="E23" s="20" t="s">
        <v>41</v>
      </c>
      <c r="F23" s="20" t="str">
        <f t="shared" si="0"/>
        <v>cd</v>
      </c>
      <c r="G23" s="20" t="s">
        <v>144</v>
      </c>
      <c r="H23" s="20" t="str">
        <f t="shared" si="1"/>
        <v>glss0</v>
      </c>
      <c r="I23" s="20" t="s">
        <v>116</v>
      </c>
      <c r="J23" s="20" t="s">
        <v>123</v>
      </c>
      <c r="K23" s="20" t="s">
        <v>77</v>
      </c>
      <c r="L23" s="24" t="e">
        <f>VLOOKUP(_xlfn.CONCAT($D23:$H23,$I23,L$2:L$3,$J23),msf_main!$Q:$U,$C23,0)</f>
        <v>#N/A</v>
      </c>
      <c r="M23" s="24" t="e">
        <f>VLOOKUP(_xlfn.CONCAT($D23:$H23,$I23,M$2:M$3,$J23),msf_main!$Q:$U,$C23,0)</f>
        <v>#N/A</v>
      </c>
      <c r="N23" s="24" t="e">
        <f>VLOOKUP(_xlfn.CONCAT($D23:$H23,$I23,N$2:N$3,$J23),msf_main!$Q:$U,$C23,0)</f>
        <v>#N/A</v>
      </c>
      <c r="O23" s="24" t="e">
        <f>VLOOKUP(_xlfn.CONCAT($D23:$H23,$I23,O$2:O$3,$J23),msf_main!$Q:$U,$C23,0)</f>
        <v>#N/A</v>
      </c>
    </row>
    <row r="24" x14ac:dyDescent="0.25">
      <c r="C24" s="20">
        <v>5</v>
      </c>
      <c r="D24" s="20" t="s">
        <v>142</v>
      </c>
      <c r="E24" s="20" t="s">
        <v>41</v>
      </c>
      <c r="F24" s="20" t="str">
        <f t="shared" si="0"/>
        <v>cd</v>
      </c>
      <c r="G24" s="20" t="s">
        <v>144</v>
      </c>
      <c r="H24" s="20" t="str">
        <f t="shared" si="1"/>
        <v>glss0</v>
      </c>
      <c r="I24" s="20" t="s">
        <v>116</v>
      </c>
      <c r="J24" s="20" t="s">
        <v>122</v>
      </c>
      <c r="K24" s="28" t="s">
        <v>80</v>
      </c>
      <c r="L24" s="24" t="e">
        <f>VLOOKUP(_xlfn.CONCAT($D24:$H24,$I24,L$2:L$3,$J24),msf_main!$Q:$U,$C24,0)</f>
        <v>#N/A</v>
      </c>
      <c r="M24" s="24" t="e">
        <f>VLOOKUP(_xlfn.CONCAT($D24:$H24,$I24,M$2:M$3,$J24),msf_main!$Q:$U,$C24,0)</f>
        <v>#N/A</v>
      </c>
      <c r="N24" s="24" t="e">
        <f>VLOOKUP(_xlfn.CONCAT($D24:$H24,$I24,N$2:N$3,$J24),msf_main!$Q:$U,$C24,0)</f>
        <v>#N/A</v>
      </c>
      <c r="O24" s="24" t="e">
        <f>VLOOKUP(_xlfn.CONCAT($D24:$H24,$I24,O$2:O$3,$J24),msf_main!$Q:$U,$C24,0)</f>
        <v>#N/A</v>
      </c>
    </row>
    <row r="25" x14ac:dyDescent="0.25">
      <c r="C25" s="20">
        <v>5</v>
      </c>
      <c r="D25" s="20" t="s">
        <v>142</v>
      </c>
      <c r="E25" s="20" t="s">
        <v>41</v>
      </c>
      <c r="F25" s="20" t="str">
        <f t="shared" si="0"/>
        <v>cd</v>
      </c>
      <c r="G25" s="20" t="s">
        <v>144</v>
      </c>
      <c r="H25" s="20" t="str">
        <f t="shared" si="1"/>
        <v>glss0</v>
      </c>
      <c r="I25" s="20" t="s">
        <v>116</v>
      </c>
      <c r="J25" s="20" t="s">
        <v>121</v>
      </c>
      <c r="K25" s="28" t="s">
        <v>81</v>
      </c>
      <c r="L25" s="24" t="e">
        <f>VLOOKUP(_xlfn.CONCAT($D25:$H25,$I25,L$2:L$3,$J25),msf_main!$Q:$U,$C25,0)</f>
        <v>#N/A</v>
      </c>
      <c r="M25" s="24" t="e">
        <f>VLOOKUP(_xlfn.CONCAT($D25:$H25,$I25,M$2:M$3,$J25),msf_main!$Q:$U,$C25,0)</f>
        <v>#N/A</v>
      </c>
      <c r="N25" s="24" t="e">
        <f>VLOOKUP(_xlfn.CONCAT($D25:$H25,$I25,N$2:N$3,$J25),msf_main!$Q:$U,$C25,0)</f>
        <v>#N/A</v>
      </c>
      <c r="O25" s="24" t="e">
        <f>VLOOKUP(_xlfn.CONCAT($D25:$H25,$I25,O$2:O$3,$J25),msf_main!$Q:$U,$C25,0)</f>
        <v>#N/A</v>
      </c>
    </row>
    <row r="26" x14ac:dyDescent="0.25">
      <c r="C26" s="20">
        <v>5</v>
      </c>
      <c r="D26" s="20" t="s">
        <v>142</v>
      </c>
      <c r="E26" s="20" t="s">
        <v>41</v>
      </c>
      <c r="F26" s="20" t="str">
        <f t="shared" si="0"/>
        <v>cd</v>
      </c>
      <c r="G26" s="20" t="s">
        <v>144</v>
      </c>
      <c r="H26" s="20" t="str">
        <f t="shared" si="1"/>
        <v>glss0</v>
      </c>
      <c r="I26" s="20" t="s">
        <v>116</v>
      </c>
      <c r="K26" s="20" t="s">
        <v>132</v>
      </c>
      <c r="L26" s="24"/>
      <c r="M26" s="24"/>
      <c r="N26" s="24"/>
      <c r="O26" s="24"/>
    </row>
    <row r="27" x14ac:dyDescent="0.25">
      <c r="C27" s="20">
        <v>5</v>
      </c>
      <c r="D27" s="20" t="s">
        <v>142</v>
      </c>
      <c r="E27" s="20" t="s">
        <v>41</v>
      </c>
      <c r="F27" s="20" t="str">
        <f t="shared" si="0"/>
        <v>cd</v>
      </c>
      <c r="G27" s="20" t="s">
        <v>144</v>
      </c>
      <c r="H27" s="20" t="str">
        <f t="shared" si="1"/>
        <v>glss0</v>
      </c>
      <c r="I27" s="20" t="s">
        <v>116</v>
      </c>
      <c r="J27" s="20" t="s">
        <v>125</v>
      </c>
      <c r="K27" s="20" t="s">
        <v>135</v>
      </c>
      <c r="L27" s="24" t="e">
        <f>VLOOKUP(_xlfn.CONCAT($D27:$H27,$I27,L$2:L$3,$J27),msf_main!$Q:$U,$C27,0)</f>
        <v>#N/A</v>
      </c>
      <c r="M27" s="24" t="e">
        <f>VLOOKUP(_xlfn.CONCAT($D27:$H27,$I27,M$2:M$3,$J27),msf_main!$Q:$U,$C27,0)</f>
        <v>#N/A</v>
      </c>
      <c r="N27" s="24" t="e">
        <f>VLOOKUP(_xlfn.CONCAT($D27:$H27,$I27,N$2:N$3,$J27),msf_main!$Q:$U,$C27,0)</f>
        <v>#N/A</v>
      </c>
      <c r="O27" s="24" t="e">
        <f>VLOOKUP(_xlfn.CONCAT($D27:$H27,$I27,O$2:O$3,$J27),msf_main!$Q:$U,$C27,0)</f>
        <v>#N/A</v>
      </c>
    </row>
    <row r="28" x14ac:dyDescent="0.25">
      <c r="C28" s="20">
        <v>5</v>
      </c>
      <c r="D28" s="20" t="s">
        <v>142</v>
      </c>
      <c r="E28" s="20" t="s">
        <v>41</v>
      </c>
      <c r="F28" s="20" t="str">
        <f t="shared" si="0"/>
        <v>cd</v>
      </c>
      <c r="G28" s="20" t="s">
        <v>144</v>
      </c>
      <c r="H28" s="20" t="str">
        <f t="shared" si="1"/>
        <v>glss0</v>
      </c>
      <c r="I28" s="20" t="s">
        <v>116</v>
      </c>
      <c r="J28" s="20" t="s">
        <v>126</v>
      </c>
      <c r="K28" s="20" t="s">
        <v>136</v>
      </c>
      <c r="L28" s="24" t="e">
        <f>VLOOKUP(_xlfn.CONCAT($D28:$H28,$I28,L$2:L$3,$J28),msf_main!$Q:$U,$C28,0)</f>
        <v>#N/A</v>
      </c>
      <c r="M28" s="24" t="e">
        <f>VLOOKUP(_xlfn.CONCAT($D28:$H28,$I28,M$2:M$3,$J28),msf_main!$Q:$U,$C28,0)</f>
        <v>#N/A</v>
      </c>
      <c r="N28" s="24" t="e">
        <f>VLOOKUP(_xlfn.CONCAT($D28:$H28,$I28,N$2:N$3,$J28),msf_main!$Q:$U,$C28,0)</f>
        <v>#N/A</v>
      </c>
      <c r="O28" s="24" t="e">
        <f>VLOOKUP(_xlfn.CONCAT($D28:$H28,$I28,O$2:O$3,$J28),msf_main!$Q:$U,$C28,0)</f>
        <v>#N/A</v>
      </c>
    </row>
    <row r="29" x14ac:dyDescent="0.25">
      <c r="C29" s="20">
        <v>5</v>
      </c>
      <c r="D29" s="20" t="s">
        <v>142</v>
      </c>
      <c r="E29" s="20" t="s">
        <v>41</v>
      </c>
      <c r="F29" s="20" t="str">
        <f t="shared" si="0"/>
        <v>cd</v>
      </c>
      <c r="G29" s="20" t="s">
        <v>144</v>
      </c>
      <c r="H29" s="20" t="str">
        <f t="shared" si="1"/>
        <v>glss0</v>
      </c>
      <c r="I29" s="20" t="s">
        <v>116</v>
      </c>
      <c r="J29" s="20" t="s">
        <v>127</v>
      </c>
      <c r="K29" s="20" t="s">
        <v>137</v>
      </c>
      <c r="L29" s="24" t="e">
        <f>VLOOKUP(_xlfn.CONCAT($D29:$H29,$I29,L$2:L$3,$J29),msf_main!$Q:$U,$C29,0)</f>
        <v>#N/A</v>
      </c>
      <c r="M29" s="24" t="e">
        <f>VLOOKUP(_xlfn.CONCAT($D29:$H29,$I29,M$2:M$3,$J29),msf_main!$Q:$U,$C29,0)</f>
        <v>#N/A</v>
      </c>
      <c r="N29" s="24" t="e">
        <f>VLOOKUP(_xlfn.CONCAT($D29:$H29,$I29,N$2:N$3,$J29),msf_main!$Q:$U,$C29,0)</f>
        <v>#N/A</v>
      </c>
      <c r="O29" s="24" t="e">
        <f>VLOOKUP(_xlfn.CONCAT($D29:$H29,$I29,O$2:O$3,$J29),msf_main!$Q:$U,$C29,0)</f>
        <v>#N/A</v>
      </c>
    </row>
    <row r="30" x14ac:dyDescent="0.25">
      <c r="C30" s="20">
        <v>5</v>
      </c>
      <c r="D30" s="20" t="s">
        <v>142</v>
      </c>
      <c r="E30" s="20" t="s">
        <v>41</v>
      </c>
      <c r="F30" s="20" t="str">
        <f t="shared" si="0"/>
        <v>cd</v>
      </c>
      <c r="G30" s="20" t="s">
        <v>144</v>
      </c>
      <c r="H30" s="20" t="str">
        <f t="shared" si="1"/>
        <v>glss0</v>
      </c>
      <c r="I30" s="20" t="s">
        <v>116</v>
      </c>
      <c r="J30" s="20" t="s">
        <v>128</v>
      </c>
      <c r="K30" s="20" t="s">
        <v>138</v>
      </c>
      <c r="L30" s="24" t="e">
        <f>VLOOKUP(_xlfn.CONCAT($D30:$H30,$I30,L$2:L$3,$J30),msf_main!$Q:$U,$C30,0)</f>
        <v>#N/A</v>
      </c>
      <c r="M30" s="24" t="e">
        <f>VLOOKUP(_xlfn.CONCAT($D30:$H30,$I30,M$2:M$3,$J30),msf_main!$Q:$U,$C30,0)</f>
        <v>#N/A</v>
      </c>
      <c r="N30" s="24" t="e">
        <f>VLOOKUP(_xlfn.CONCAT($D30:$H30,$I30,N$2:N$3,$J30),msf_main!$Q:$U,$C30,0)</f>
        <v>#N/A</v>
      </c>
      <c r="O30" s="24" t="e">
        <f>VLOOKUP(_xlfn.CONCAT($D30:$H30,$I30,O$2:O$3,$J30),msf_main!$Q:$U,$C30,0)</f>
        <v>#N/A</v>
      </c>
    </row>
    <row r="31" x14ac:dyDescent="0.25">
      <c r="C31" s="20">
        <v>5</v>
      </c>
      <c r="D31" s="20" t="s">
        <v>142</v>
      </c>
      <c r="E31" s="20" t="s">
        <v>41</v>
      </c>
      <c r="F31" s="20" t="str">
        <f t="shared" si="0"/>
        <v>cd</v>
      </c>
      <c r="G31" s="20" t="s">
        <v>144</v>
      </c>
      <c r="H31" s="20" t="str">
        <f t="shared" si="1"/>
        <v>glss0</v>
      </c>
      <c r="I31" s="20" t="s">
        <v>116</v>
      </c>
      <c r="J31" s="20" t="s">
        <v>117</v>
      </c>
      <c r="K31" s="20" t="s">
        <v>131</v>
      </c>
      <c r="L31" s="24" t="e">
        <f>VLOOKUP(_xlfn.CONCAT($D31:$H31,$I31,L$2:L$3,$J31),msf_main!$Q:$U,$C31,0)</f>
        <v>#N/A</v>
      </c>
      <c r="M31" s="24" t="e">
        <f>VLOOKUP(_xlfn.CONCAT($D31:$H31,$I31,M$2:M$3,$J31),msf_main!$Q:$U,$C31,0)</f>
        <v>#N/A</v>
      </c>
      <c r="N31" s="24" t="e">
        <f>VLOOKUP(_xlfn.CONCAT($D31:$H31,$I31,N$2:N$3,$J31),msf_main!$Q:$U,$C31,0)</f>
        <v>#N/A</v>
      </c>
      <c r="O31" s="24" t="e">
        <f>VLOOKUP(_xlfn.CONCAT($D31:$H31,$I31,O$2:O$3,$J31),msf_main!$Q:$U,$C31,0)</f>
        <v>#N/A</v>
      </c>
    </row>
    <row r="32" x14ac:dyDescent="0.25">
      <c r="C32" s="20">
        <v>5</v>
      </c>
      <c r="D32" s="20" t="s">
        <v>142</v>
      </c>
      <c r="E32" s="20" t="s">
        <v>41</v>
      </c>
      <c r="F32" s="20" t="str">
        <f t="shared" si="0"/>
        <v>cd</v>
      </c>
      <c r="G32" s="20" t="s">
        <v>144</v>
      </c>
      <c r="H32" s="20" t="str">
        <f t="shared" si="1"/>
        <v>glss0</v>
      </c>
      <c r="I32" s="20" t="s">
        <v>129</v>
      </c>
      <c r="J32" s="20" t="s">
        <v>130</v>
      </c>
      <c r="K32" s="15"/>
      <c r="L32" s="16" t="e">
        <f>VLOOKUP(_xlfn.CONCAT($D32:$H32,$I32,L$2:L$3,$J32),msf_main!$Q:$U,$C32,0)</f>
        <v>#N/A</v>
      </c>
      <c r="M32" s="16" t="e">
        <f>VLOOKUP(_xlfn.CONCAT($D32:$H32,$I32,M$2:M$3,$J32),msf_main!$Q:$U,$C32,0)</f>
        <v>#N/A</v>
      </c>
      <c r="N32" s="16" t="e">
        <f>VLOOKUP(_xlfn.CONCAT($D32:$H32,$I32,N$2:N$3,$J32),msf_main!$Q:$U,$C32,0)</f>
        <v>#N/A</v>
      </c>
      <c r="O32" s="16" t="e">
        <f>VLOOKUP(_xlfn.CONCAT($D32:$H32,$I32,O$2:O$3,$J32),msf_main!$Q:$U,$C32,0)</f>
        <v>#N/A</v>
      </c>
    </row>
    <row r="33" x14ac:dyDescent="0.25">
      <c r="D33" s="20" t="s">
        <v>142</v>
      </c>
      <c r="E33" s="20" t="s">
        <v>41</v>
      </c>
      <c r="F33" s="20" t="str">
        <f t="shared" si="0"/>
        <v>cd</v>
      </c>
      <c r="G33" s="20" t="s">
        <v>144</v>
      </c>
      <c r="H33" s="20" t="str">
        <f t="shared" si="1"/>
        <v>glss0</v>
      </c>
      <c r="K33" s="22" t="s">
        <v>93</v>
      </c>
      <c r="L33" s="24"/>
      <c r="M33" s="24"/>
      <c r="N33" s="24"/>
      <c r="O33" s="24"/>
    </row>
    <row r="34" x14ac:dyDescent="0.25">
      <c r="C34" s="20">
        <v>2</v>
      </c>
      <c r="D34" s="20" t="s">
        <v>142</v>
      </c>
      <c r="E34" s="20" t="s">
        <v>41</v>
      </c>
      <c r="F34" s="20" t="str">
        <f t="shared" si="0"/>
        <v>cd</v>
      </c>
      <c r="G34" s="20" t="s">
        <v>144</v>
      </c>
      <c r="H34" s="20" t="str">
        <f t="shared" si="1"/>
        <v>glss0</v>
      </c>
      <c r="I34" s="20" t="s">
        <v>17</v>
      </c>
      <c r="J34" s="20" t="s">
        <v>18</v>
      </c>
      <c r="K34" s="20" t="s">
        <v>91</v>
      </c>
      <c r="L34" s="24" t="e">
        <f>VLOOKUP(_xlfn.CONCAT($D34:$H34,$I34,L$2:L$3,$J34),msf_main!$Q:$U,$C34,0)</f>
        <v>#N/A</v>
      </c>
      <c r="M34" s="24" t="e">
        <f>VLOOKUP(_xlfn.CONCAT($D34:$H34,$I34,M$2:M$3,$J34),msf_main!$Q:$U,$C34,0)</f>
        <v>#N/A</v>
      </c>
      <c r="N34" s="24" t="e">
        <f>VLOOKUP(_xlfn.CONCAT($D34:$H34,$I34,N$2:N$3,$J34),msf_main!$Q:$U,$C34,0)</f>
        <v>#N/A</v>
      </c>
      <c r="O34" s="24" t="e">
        <f>VLOOKUP(_xlfn.CONCAT($D34:$H34,$I34,O$2:O$3,$J34),msf_main!$Q:$U,$C34,0)</f>
        <v>#N/A</v>
      </c>
    </row>
    <row r="35" x14ac:dyDescent="0.25">
      <c r="C35" s="20">
        <v>2</v>
      </c>
      <c r="D35" s="20" t="s">
        <v>142</v>
      </c>
      <c r="E35" s="20" t="s">
        <v>41</v>
      </c>
      <c r="F35" s="20" t="str">
        <f t="shared" si="0"/>
        <v>cd</v>
      </c>
      <c r="G35" s="20" t="s">
        <v>144</v>
      </c>
      <c r="H35" s="20" t="str">
        <f t="shared" si="1"/>
        <v>glss0</v>
      </c>
      <c r="I35" s="20" t="s">
        <v>17</v>
      </c>
      <c r="J35" s="20" t="s">
        <v>19</v>
      </c>
      <c r="K35" s="20" t="s">
        <v>92</v>
      </c>
      <c r="L35" s="24" t="e">
        <f>VLOOKUP(_xlfn.CONCAT($D35:$H35,$I35,L$2:L$3,$J35),msf_main!$Q:$U,$C35,0)</f>
        <v>#N/A</v>
      </c>
      <c r="M35" s="24" t="e">
        <f>VLOOKUP(_xlfn.CONCAT($D35:$H35,$I35,M$2:M$3,$J35),msf_main!$Q:$U,$C35,0)</f>
        <v>#N/A</v>
      </c>
      <c r="N35" s="24" t="e">
        <f>VLOOKUP(_xlfn.CONCAT($D35:$H35,$I35,N$2:N$3,$J35),msf_main!$Q:$U,$C35,0)</f>
        <v>#N/A</v>
      </c>
      <c r="O35" s="24" t="e">
        <f>VLOOKUP(_xlfn.CONCAT($D35:$H35,$I35,O$2:O$3,$J35),msf_main!$Q:$U,$C35,0)</f>
        <v>#N/A</v>
      </c>
    </row>
    <row r="36" ht="13.5" customHeight="true" x14ac:dyDescent="0.25">
      <c r="C36" s="20">
        <v>4</v>
      </c>
      <c r="D36" s="20" t="s">
        <v>142</v>
      </c>
      <c r="E36" s="20" t="s">
        <v>41</v>
      </c>
      <c r="F36" s="20" t="str">
        <f t="shared" si="0"/>
        <v>cd</v>
      </c>
      <c r="G36" s="20" t="s">
        <v>144</v>
      </c>
      <c r="H36" s="20" t="str">
        <f t="shared" si="1"/>
        <v>glss0</v>
      </c>
      <c r="I36" s="20" t="s">
        <v>17</v>
      </c>
      <c r="J36" s="20" t="s">
        <v>20</v>
      </c>
      <c r="K36" s="17" t="s">
        <v>239</v>
      </c>
      <c r="L36" s="24" t="e">
        <f>VLOOKUP(_xlfn.CONCAT($D36:$H36,$I36,L$2:L$3,$J36),msf_main!$Q:$U,$C36,0)</f>
        <v>#N/A</v>
      </c>
      <c r="M36" s="24" t="e">
        <f>VLOOKUP(_xlfn.CONCAT($D36:$H36,$I36,M$2:M$3,$J36),msf_main!$Q:$U,$C36,0)</f>
        <v>#N/A</v>
      </c>
      <c r="N36" s="24" t="e">
        <f>VLOOKUP(_xlfn.CONCAT($D36:$H36,$I36,N$2:N$3,$J36),msf_main!$Q:$U,$C36,0)</f>
        <v>#N/A</v>
      </c>
      <c r="O36" s="24" t="e">
        <f>VLOOKUP(_xlfn.CONCAT($D36:$H36,$I36,O$2:O$3,$J36),msf_main!$Q:$U,$C36,0)</f>
        <v>#N/A</v>
      </c>
    </row>
    <row r="37" ht="13.5" customHeight="true" x14ac:dyDescent="0.25">
      <c r="C37" s="20">
        <v>4</v>
      </c>
      <c r="D37" s="20" t="s">
        <v>142</v>
      </c>
      <c r="E37" s="20" t="s">
        <v>41</v>
      </c>
      <c r="F37" s="20" t="str">
        <f t="shared" si="0"/>
        <v>cd</v>
      </c>
      <c r="G37" s="20" t="s">
        <v>144</v>
      </c>
      <c r="H37" s="20" t="str">
        <f t="shared" si="1"/>
        <v>glss0</v>
      </c>
      <c r="I37" s="20" t="s">
        <v>17</v>
      </c>
      <c r="J37" s="20" t="s">
        <v>21</v>
      </c>
      <c r="K37" s="17" t="s">
        <v>240</v>
      </c>
      <c r="L37" s="24" t="e">
        <f>VLOOKUP(_xlfn.CONCAT($D37:$H37,$I37,L$2:L$3,$J37),msf_main!$Q:$U,$C37,0)</f>
        <v>#N/A</v>
      </c>
      <c r="M37" s="24" t="e">
        <f>VLOOKUP(_xlfn.CONCAT($D37:$H37,$I37,M$2:M$3,$J37),msf_main!$Q:$U,$C37,0)</f>
        <v>#N/A</v>
      </c>
      <c r="N37" s="24" t="e">
        <f>VLOOKUP(_xlfn.CONCAT($D37:$H37,$I37,N$2:N$3,$J37),msf_main!$Q:$U,$C37,0)</f>
        <v>#N/A</v>
      </c>
      <c r="O37" s="24" t="e">
        <f>VLOOKUP(_xlfn.CONCAT($D37:$H37,$I37,O$2:O$3,$J37),msf_main!$Q:$U,$C37,0)</f>
        <v>#N/A</v>
      </c>
    </row>
    <row r="38" ht="13.5" customHeight="true" x14ac:dyDescent="0.25">
      <c r="C38" s="20">
        <v>4</v>
      </c>
      <c r="D38" s="20" t="s">
        <v>142</v>
      </c>
      <c r="E38" s="20" t="s">
        <v>41</v>
      </c>
      <c r="F38" s="20" t="str">
        <f t="shared" si="0"/>
        <v>cd</v>
      </c>
      <c r="G38" s="20" t="s">
        <v>144</v>
      </c>
      <c r="H38" s="20" t="str">
        <f t="shared" si="1"/>
        <v>glss0</v>
      </c>
      <c r="I38" s="20" t="s">
        <v>17</v>
      </c>
      <c r="J38" s="20" t="s">
        <v>22</v>
      </c>
      <c r="K38" s="17" t="s">
        <v>241</v>
      </c>
      <c r="L38" s="24" t="e">
        <f>VLOOKUP(_xlfn.CONCAT($D38:$H38,$I38,L$2:L$3,$J38),msf_main!$Q:$U,$C38,0)</f>
        <v>#N/A</v>
      </c>
      <c r="M38" s="24" t="e">
        <f>VLOOKUP(_xlfn.CONCAT($D38:$H38,$I38,M$2:M$3,$J38),msf_main!$Q:$U,$C38,0)</f>
        <v>#N/A</v>
      </c>
      <c r="N38" s="24" t="e">
        <f>VLOOKUP(_xlfn.CONCAT($D38:$H38,$I38,N$2:N$3,$J38),msf_main!$Q:$U,$C38,0)</f>
        <v>#N/A</v>
      </c>
      <c r="O38" s="24" t="e">
        <f>VLOOKUP(_xlfn.CONCAT($D38:$H38,$I38,O$2:O$3,$J38),msf_main!$Q:$U,$C38,0)</f>
        <v>#N/A</v>
      </c>
    </row>
    <row r="39" x14ac:dyDescent="0.25">
      <c r="C39" s="20">
        <v>4</v>
      </c>
      <c r="D39" s="20" t="s">
        <v>142</v>
      </c>
      <c r="E39" s="20" t="s">
        <v>41</v>
      </c>
      <c r="F39" s="20" t="str">
        <f t="shared" si="0"/>
        <v>cd</v>
      </c>
      <c r="G39" s="20" t="s">
        <v>144</v>
      </c>
      <c r="H39" s="20" t="str">
        <f t="shared" si="1"/>
        <v>glss0</v>
      </c>
      <c r="I39" s="20" t="s">
        <v>17</v>
      </c>
      <c r="J39" s="20" t="s">
        <v>1</v>
      </c>
      <c r="K39" s="18" t="s">
        <v>95</v>
      </c>
      <c r="L39" s="26" t="e">
        <f>VLOOKUP(_xlfn.CONCAT($D39:$H39,$I39,L$2:L$3,$J39),msf_main!$Q:$U,$C39,0)</f>
        <v>#N/A</v>
      </c>
      <c r="M39" s="26" t="e">
        <f>VLOOKUP(_xlfn.CONCAT($D39:$H39,$I39,M$2:M$3,$J39),msf_main!$Q:$U,$C39,0)</f>
        <v>#N/A</v>
      </c>
      <c r="N39" s="26" t="e">
        <f>VLOOKUP(_xlfn.CONCAT($D39:$H39,$I39,N$2:N$3,$J39),msf_main!$Q:$U,$C39,0)</f>
        <v>#N/A</v>
      </c>
      <c r="O39" s="26" t="e">
        <f>VLOOKUP(_xlfn.CONCAT($D39:$H39,$I39,O$2:O$3,$J39),msf_main!$Q:$U,$C39,0)</f>
        <v>#N/A</v>
      </c>
    </row>
  </sheetData>
  <mergeCells count="4">
    <mergeCell ref="M4:N4"/>
    <mergeCell ref="O4:O5"/>
    <mergeCell ref="K4:K5"/>
    <mergeCell ref="L4:L5"/>
  </mergeCells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Q95"/>
  <sheetViews>
    <sheetView workbookViewId="0">
      <selection activeCell="O20" sqref="O20"/>
    </sheetView>
  </sheetViews>
  <sheetFormatPr defaultColWidth="11.42578125" defaultRowHeight="15" x14ac:dyDescent="0.25"/>
  <cols>
    <col min="2" max="2" width="6.42578125" customWidth="true"/>
    <col min="3" max="3" width="5.7109375" customWidth="true"/>
    <col min="4" max="4" width="3.28515625" customWidth="true"/>
    <col min="5" max="5" width="11.140625" customWidth="true"/>
    <col min="6" max="6" width="6.5703125" customWidth="true"/>
    <col min="7" max="7" width="9" customWidth="true"/>
    <col min="8" max="8" width="1.85546875" customWidth="true"/>
    <col min="9" max="9" width="19.85546875" customWidth="true"/>
    <col min="10" max="10" width="21" customWidth="true"/>
    <col min="11" max="11" width="26.85546875" customWidth="true"/>
    <col min="12" max="12" width="30.140625" customWidth="true"/>
    <col min="16" max="16" width="2.28515625" customWidth="true"/>
    <col min="17" max="17" width="7" customWidth="true"/>
  </cols>
  <sheetData>
    <row r="2" x14ac:dyDescent="0.25">
      <c r="J2" s="37">
        <v>5</v>
      </c>
      <c r="K2" s="37">
        <v>5</v>
      </c>
      <c r="L2" s="37">
        <v>5</v>
      </c>
    </row>
    <row r="3" x14ac:dyDescent="0.25">
      <c r="I3" s="31" t="s">
        <v>115</v>
      </c>
      <c r="J3" s="37" t="s">
        <v>115</v>
      </c>
      <c r="K3" s="37" t="s">
        <v>115</v>
      </c>
      <c r="L3" s="37" t="s">
        <v>115</v>
      </c>
    </row>
    <row r="4" x14ac:dyDescent="0.25">
      <c r="J4" s="37" t="s">
        <v>37</v>
      </c>
      <c r="K4" s="37" t="s">
        <v>35</v>
      </c>
      <c r="L4" s="37" t="s">
        <v>34</v>
      </c>
    </row>
    <row r="5" x14ac:dyDescent="0.25">
      <c r="I5" s="35"/>
      <c r="J5" s="36" t="s">
        <v>23</v>
      </c>
      <c r="K5" s="36" t="s">
        <v>24</v>
      </c>
      <c r="L5" s="36" t="s">
        <v>25</v>
      </c>
    </row>
    <row r="6" x14ac:dyDescent="0.25">
      <c r="I6" s="40" t="s">
        <v>221</v>
      </c>
    </row>
    <row r="7" x14ac:dyDescent="0.25">
      <c r="B7" s="31" t="s">
        <v>142</v>
      </c>
      <c r="C7" s="31" t="s">
        <v>41</v>
      </c>
      <c r="D7" t="s">
        <v>242</v>
      </c>
      <c r="E7" s="31" t="s">
        <v>144</v>
      </c>
      <c r="F7" s="31" t="s">
        <v>139</v>
      </c>
      <c r="G7" s="32" t="s">
        <v>234</v>
      </c>
      <c r="H7" s="31">
        <v>1</v>
      </c>
      <c r="I7" s="6" t="s">
        <v>175</v>
      </c>
      <c r="J7" s="37" t="e">
        <f>VLOOKUP(_xlfn.CONCAT($B7:$E7,J$3,$F7,$G7:$H7,J$4),msf_main!$Q:$U,J$2,0)</f>
        <v>#N/A</v>
      </c>
      <c r="K7" s="37" t="e">
        <f>VLOOKUP(_xlfn.CONCAT($B7:$E7,K$3,$F7,$G7:$H7,K$4),msf_main!$Q:$U,K$2,0)</f>
        <v>#N/A</v>
      </c>
      <c r="L7" s="37" t="e">
        <f>VLOOKUP(_xlfn.CONCAT($B7:$E7,L$3,$F7,$G7:$H7,L$4),msf_main!$Q:$U,L$2,0)</f>
        <v>#N/A</v>
      </c>
    </row>
    <row r="8" x14ac:dyDescent="0.25">
      <c r="B8" s="31" t="s">
        <v>142</v>
      </c>
      <c r="C8" s="31" t="s">
        <v>41</v>
      </c>
      <c r="D8" t="s">
        <v>242</v>
      </c>
      <c r="E8" s="31" t="s">
        <v>144</v>
      </c>
      <c r="F8" s="31" t="s">
        <v>139</v>
      </c>
      <c r="G8" s="32" t="s">
        <v>234</v>
      </c>
      <c r="H8" s="31">
        <v>2</v>
      </c>
      <c r="I8" s="6" t="s">
        <v>176</v>
      </c>
      <c r="J8" s="37" t="e">
        <f>VLOOKUP(_xlfn.CONCAT($B8:$E8,J$3,$F8,$G8:$H8,J$4),msf_main!$Q:$U,J$2,0)</f>
        <v>#N/A</v>
      </c>
      <c r="K8" s="37" t="e">
        <f>VLOOKUP(_xlfn.CONCAT($B8:$E8,K$3,$F8,$G8:$H8,K$4),msf_main!$Q:$U,K$2,0)</f>
        <v>#N/A</v>
      </c>
      <c r="L8" s="37" t="e">
        <f>VLOOKUP(_xlfn.CONCAT($B8:$E8,L$3,$F8,$G8:$H8,L$4),msf_main!$Q:$U,L$2,0)</f>
        <v>#N/A</v>
      </c>
    </row>
    <row r="9" x14ac:dyDescent="0.25">
      <c r="B9" s="31" t="s">
        <v>142</v>
      </c>
      <c r="C9" s="31" t="s">
        <v>41</v>
      </c>
      <c r="D9" t="s">
        <v>242</v>
      </c>
      <c r="E9" s="31" t="s">
        <v>144</v>
      </c>
      <c r="F9" s="31" t="s">
        <v>139</v>
      </c>
      <c r="G9" s="32" t="s">
        <v>234</v>
      </c>
      <c r="H9" s="31">
        <v>3</v>
      </c>
      <c r="I9" s="6" t="s">
        <v>177</v>
      </c>
      <c r="J9" s="37" t="e">
        <f>VLOOKUP(_xlfn.CONCAT($B9:$E9,J$3,$F9,$G9:$H9,J$4),msf_main!$Q:$U,J$2,0)</f>
        <v>#N/A</v>
      </c>
      <c r="K9" s="37" t="e">
        <f>VLOOKUP(_xlfn.CONCAT($B9:$E9,K$3,$F9,$G9:$H9,K$4),msf_main!$Q:$U,K$2,0)</f>
        <v>#N/A</v>
      </c>
      <c r="L9" s="37" t="e">
        <f>VLOOKUP(_xlfn.CONCAT($B9:$E9,L$3,$F9,$G9:$H9,L$4),msf_main!$Q:$U,L$2,0)</f>
        <v>#N/A</v>
      </c>
    </row>
    <row r="10" x14ac:dyDescent="0.25">
      <c r="D10" t="s">
        <v>242</v>
      </c>
      <c r="I10" s="40" t="s">
        <v>217</v>
      </c>
      <c r="J10" s="37"/>
      <c r="K10" s="37"/>
      <c r="L10" s="37"/>
    </row>
    <row r="11" x14ac:dyDescent="0.25">
      <c r="B11" s="31" t="s">
        <v>142</v>
      </c>
      <c r="C11" s="31" t="s">
        <v>41</v>
      </c>
      <c r="D11" t="s">
        <v>242</v>
      </c>
      <c r="E11" s="31" t="s">
        <v>144</v>
      </c>
      <c r="F11" s="31" t="s">
        <v>139</v>
      </c>
      <c r="G11" s="32" t="s">
        <v>235</v>
      </c>
      <c r="H11" s="31">
        <v>1</v>
      </c>
      <c r="I11" s="6" t="s">
        <v>237</v>
      </c>
      <c r="J11" s="37" t="e">
        <f>VLOOKUP(_xlfn.CONCAT($B11:$E11,J$3,$F11,$G11:$H11,J$4),msf_main!$Q:$U,J$2,0)</f>
        <v>#N/A</v>
      </c>
      <c r="K11" s="37" t="e">
        <f>VLOOKUP(_xlfn.CONCAT($B11:$E11,K$3,$F11,$G11:$H11,K$4),msf_main!$Q:$U,K$2,0)</f>
        <v>#N/A</v>
      </c>
      <c r="L11" s="37" t="e">
        <f>VLOOKUP(_xlfn.CONCAT($B11:$E11,L$3,$F11,$G11:$H11,L$4),msf_main!$Q:$U,L$2,0)</f>
        <v>#N/A</v>
      </c>
    </row>
    <row r="12" x14ac:dyDescent="0.25">
      <c r="B12" s="31" t="s">
        <v>142</v>
      </c>
      <c r="C12" s="31" t="s">
        <v>41</v>
      </c>
      <c r="D12" t="s">
        <v>242</v>
      </c>
      <c r="E12" s="31" t="s">
        <v>144</v>
      </c>
      <c r="F12" s="31" t="s">
        <v>139</v>
      </c>
      <c r="G12" s="32" t="s">
        <v>235</v>
      </c>
      <c r="H12" s="31">
        <v>2</v>
      </c>
      <c r="I12" s="6" t="s">
        <v>238</v>
      </c>
      <c r="J12" s="37" t="e">
        <f>VLOOKUP(_xlfn.CONCAT($B12:$E12,J$3,$F12,$G12:$H12,J$4),msf_main!$Q:$U,J$2,0)</f>
        <v>#N/A</v>
      </c>
      <c r="K12" s="37" t="e">
        <f>VLOOKUP(_xlfn.CONCAT($B12:$E12,K$3,$F12,$G12:$H12,K$4),msf_main!$Q:$U,K$2,0)</f>
        <v>#N/A</v>
      </c>
      <c r="L12" s="37" t="e">
        <f>VLOOKUP(_xlfn.CONCAT($B12:$E12,L$3,$F12,$G12:$H12,L$4),msf_main!$Q:$U,L$2,0)</f>
        <v>#N/A</v>
      </c>
    </row>
    <row r="13" x14ac:dyDescent="0.25">
      <c r="D13" t="s">
        <v>242</v>
      </c>
      <c r="I13" s="40" t="s">
        <v>218</v>
      </c>
      <c r="J13" s="37"/>
      <c r="K13" s="37"/>
      <c r="L13" s="37"/>
    </row>
    <row r="14" x14ac:dyDescent="0.25">
      <c r="B14" s="31" t="s">
        <v>142</v>
      </c>
      <c r="C14" s="31" t="s">
        <v>41</v>
      </c>
      <c r="D14" t="s">
        <v>242</v>
      </c>
      <c r="E14" s="31" t="s">
        <v>144</v>
      </c>
      <c r="F14" s="31" t="s">
        <v>139</v>
      </c>
      <c r="G14" s="32" t="s">
        <v>230</v>
      </c>
      <c r="H14" s="31">
        <v>1</v>
      </c>
      <c r="I14" s="6" t="s">
        <v>175</v>
      </c>
      <c r="J14" s="37" t="e">
        <f>VLOOKUP(_xlfn.CONCAT($B14:$E14,J$3,$F14,$G14:$H14,J$4),msf_main!$Q:$U,J$2,0)</f>
        <v>#N/A</v>
      </c>
      <c r="K14" s="37" t="e">
        <f>VLOOKUP(_xlfn.CONCAT($B14:$E14,K$3,$F14,$G14:$H14,K$4),msf_main!$Q:$U,K$2,0)</f>
        <v>#N/A</v>
      </c>
      <c r="L14" s="37" t="e">
        <f>VLOOKUP(_xlfn.CONCAT($B14:$E14,L$3,$F14,$G14:$H14,L$4),msf_main!$Q:$U,L$2,0)</f>
        <v>#N/A</v>
      </c>
    </row>
    <row r="15" x14ac:dyDescent="0.25">
      <c r="B15" s="31" t="s">
        <v>142</v>
      </c>
      <c r="C15" s="31" t="s">
        <v>41</v>
      </c>
      <c r="D15" t="s">
        <v>242</v>
      </c>
      <c r="E15" s="31" t="s">
        <v>144</v>
      </c>
      <c r="F15" s="31" t="s">
        <v>139</v>
      </c>
      <c r="G15" s="32" t="s">
        <v>230</v>
      </c>
      <c r="H15" s="31">
        <v>2</v>
      </c>
      <c r="I15" s="6" t="s">
        <v>176</v>
      </c>
      <c r="J15" s="37" t="e">
        <f>VLOOKUP(_xlfn.CONCAT($B15:$E15,J$3,$F15,$G15:$H15,J$4),msf_main!$Q:$U,J$2,0)</f>
        <v>#N/A</v>
      </c>
      <c r="K15" s="37" t="e">
        <f>VLOOKUP(_xlfn.CONCAT($B15:$E15,K$3,$F15,$G15:$H15,K$4),msf_main!$Q:$U,K$2,0)</f>
        <v>#N/A</v>
      </c>
      <c r="L15" s="37" t="e">
        <f>VLOOKUP(_xlfn.CONCAT($B15:$E15,L$3,$F15,$G15:$H15,L$4),msf_main!$Q:$U,L$2,0)</f>
        <v>#N/A</v>
      </c>
    </row>
    <row r="16" x14ac:dyDescent="0.25">
      <c r="B16" s="31" t="s">
        <v>142</v>
      </c>
      <c r="C16" s="31" t="s">
        <v>41</v>
      </c>
      <c r="D16" t="s">
        <v>242</v>
      </c>
      <c r="E16" s="31" t="s">
        <v>144</v>
      </c>
      <c r="F16" s="31" t="s">
        <v>139</v>
      </c>
      <c r="G16" s="32" t="s">
        <v>230</v>
      </c>
      <c r="H16" s="31">
        <v>3</v>
      </c>
      <c r="I16" s="6" t="s">
        <v>177</v>
      </c>
      <c r="J16" s="37" t="e">
        <f>VLOOKUP(_xlfn.CONCAT($B16:$E16,J$3,$F16,$G16:$H16,J$4),msf_main!$Q:$U,J$2,0)</f>
        <v>#N/A</v>
      </c>
      <c r="K16" s="37" t="e">
        <f>VLOOKUP(_xlfn.CONCAT($B16:$E16,K$3,$F16,$G16:$H16,K$4),msf_main!$Q:$U,K$2,0)</f>
        <v>#N/A</v>
      </c>
      <c r="L16" s="37" t="e">
        <f>VLOOKUP(_xlfn.CONCAT($B16:$E16,L$3,$F16,$G16:$H16,L$4),msf_main!$Q:$U,L$2,0)</f>
        <v>#N/A</v>
      </c>
    </row>
    <row r="17" x14ac:dyDescent="0.25">
      <c r="D17" t="s">
        <v>242</v>
      </c>
      <c r="I17" s="40" t="s">
        <v>219</v>
      </c>
      <c r="J17" s="37"/>
      <c r="K17" s="37"/>
      <c r="L17" s="37"/>
    </row>
    <row r="18" x14ac:dyDescent="0.25">
      <c r="B18" s="31" t="s">
        <v>142</v>
      </c>
      <c r="C18" s="31" t="s">
        <v>41</v>
      </c>
      <c r="D18" t="s">
        <v>242</v>
      </c>
      <c r="E18" s="31" t="s">
        <v>144</v>
      </c>
      <c r="F18" s="31" t="s">
        <v>139</v>
      </c>
      <c r="G18" s="32" t="s">
        <v>231</v>
      </c>
      <c r="H18" s="31">
        <v>1</v>
      </c>
      <c r="I18" s="6" t="s">
        <v>175</v>
      </c>
      <c r="J18" s="37" t="e">
        <f>VLOOKUP(_xlfn.CONCAT($B18:$E18,J$3,$F18,$G18:$H18,J$4),msf_main!$Q:$U,J$2,0)</f>
        <v>#N/A</v>
      </c>
      <c r="K18" s="37" t="e">
        <f>VLOOKUP(_xlfn.CONCAT($B18:$E18,K$3,$F18,$G18:$H18,K$4),msf_main!$Q:$U,K$2,0)</f>
        <v>#N/A</v>
      </c>
      <c r="L18" s="37" t="e">
        <f>VLOOKUP(_xlfn.CONCAT($B18:$E18,L$3,$F18,$G18:$H18,L$4),msf_main!$Q:$U,L$2,0)</f>
        <v>#N/A</v>
      </c>
    </row>
    <row r="19" x14ac:dyDescent="0.25">
      <c r="B19" s="31" t="s">
        <v>142</v>
      </c>
      <c r="C19" s="31" t="s">
        <v>41</v>
      </c>
      <c r="D19" t="s">
        <v>242</v>
      </c>
      <c r="E19" s="31" t="s">
        <v>144</v>
      </c>
      <c r="F19" s="31" t="s">
        <v>139</v>
      </c>
      <c r="G19" s="32" t="s">
        <v>231</v>
      </c>
      <c r="H19" s="31">
        <v>2</v>
      </c>
      <c r="I19" s="6" t="s">
        <v>177</v>
      </c>
      <c r="J19" s="37" t="e">
        <f>VLOOKUP(_xlfn.CONCAT($B19:$E19,J$3,$F19,$G19:$H19,J$4),msf_main!$Q:$U,J$2,0)</f>
        <v>#N/A</v>
      </c>
      <c r="K19" s="37" t="e">
        <f>VLOOKUP(_xlfn.CONCAT($B19:$E19,K$3,$F19,$G19:$H19,K$4),msf_main!$Q:$U,K$2,0)</f>
        <v>#N/A</v>
      </c>
      <c r="L19" s="37" t="e">
        <f>VLOOKUP(_xlfn.CONCAT($B19:$E19,L$3,$F19,$G19:$H19,L$4),msf_main!$Q:$U,L$2,0)</f>
        <v>#N/A</v>
      </c>
    </row>
    <row r="20" x14ac:dyDescent="0.25">
      <c r="D20" t="s">
        <v>242</v>
      </c>
      <c r="I20" s="40" t="s">
        <v>222</v>
      </c>
      <c r="J20" s="37"/>
      <c r="K20" s="37"/>
      <c r="L20" s="37"/>
    </row>
    <row r="21" x14ac:dyDescent="0.25">
      <c r="B21" s="31" t="s">
        <v>142</v>
      </c>
      <c r="C21" s="31" t="s">
        <v>41</v>
      </c>
      <c r="D21" t="s">
        <v>242</v>
      </c>
      <c r="E21" s="31" t="s">
        <v>144</v>
      </c>
      <c r="F21" s="31" t="s">
        <v>139</v>
      </c>
      <c r="G21" s="32" t="s">
        <v>232</v>
      </c>
      <c r="H21" s="31">
        <v>1</v>
      </c>
      <c r="I21" s="6" t="s">
        <v>175</v>
      </c>
      <c r="J21" s="37" t="e">
        <f>VLOOKUP(_xlfn.CONCAT($B21:$E21,J$3,$F21,$G21:$H21,J$4),msf_main!$Q:$U,J$2,0)</f>
        <v>#N/A</v>
      </c>
      <c r="K21" s="37" t="e">
        <f>VLOOKUP(_xlfn.CONCAT($B21:$E21,K$3,$F21,$G21:$H21,K$4),msf_main!$Q:$U,K$2,0)</f>
        <v>#N/A</v>
      </c>
      <c r="L21" s="37" t="e">
        <f>VLOOKUP(_xlfn.CONCAT($B21:$E21,L$3,$F21,$G21:$H21,L$4),msf_main!$Q:$U,L$2,0)</f>
        <v>#N/A</v>
      </c>
    </row>
    <row r="22" x14ac:dyDescent="0.25">
      <c r="B22" s="31" t="s">
        <v>142</v>
      </c>
      <c r="C22" s="31" t="s">
        <v>41</v>
      </c>
      <c r="D22" t="s">
        <v>242</v>
      </c>
      <c r="E22" s="31" t="s">
        <v>144</v>
      </c>
      <c r="F22" s="31" t="s">
        <v>139</v>
      </c>
      <c r="G22" s="32" t="s">
        <v>232</v>
      </c>
      <c r="H22" s="31">
        <v>2</v>
      </c>
      <c r="I22" s="6" t="s">
        <v>177</v>
      </c>
      <c r="J22" s="37" t="e">
        <f>VLOOKUP(_xlfn.CONCAT($B22:$E22,J$3,$F22,$G22:$H22,J$4),msf_main!$Q:$U,J$2,0)</f>
        <v>#N/A</v>
      </c>
      <c r="K22" s="37" t="e">
        <f>VLOOKUP(_xlfn.CONCAT($B22:$E22,K$3,$F22,$G22:$H22,K$4),msf_main!$Q:$U,K$2,0)</f>
        <v>#N/A</v>
      </c>
      <c r="L22" s="37" t="e">
        <f>VLOOKUP(_xlfn.CONCAT($B22:$E22,L$3,$F22,$G22:$H22,L$4),msf_main!$Q:$U,L$2,0)</f>
        <v>#N/A</v>
      </c>
    </row>
    <row r="23" x14ac:dyDescent="0.25">
      <c r="D23" t="s">
        <v>242</v>
      </c>
      <c r="I23" s="40" t="s">
        <v>220</v>
      </c>
      <c r="J23" s="37"/>
      <c r="K23" s="37"/>
      <c r="L23" s="37"/>
    </row>
    <row r="24" x14ac:dyDescent="0.25">
      <c r="B24" s="31" t="s">
        <v>142</v>
      </c>
      <c r="C24" s="31" t="s">
        <v>41</v>
      </c>
      <c r="D24" t="s">
        <v>242</v>
      </c>
      <c r="E24" s="31" t="s">
        <v>144</v>
      </c>
      <c r="F24" s="31" t="s">
        <v>139</v>
      </c>
      <c r="G24" s="32" t="s">
        <v>233</v>
      </c>
      <c r="H24" s="31">
        <v>1</v>
      </c>
      <c r="I24" s="6" t="s">
        <v>175</v>
      </c>
      <c r="J24" s="37" t="e">
        <f>VLOOKUP(_xlfn.CONCAT($B24:$E24,J$3,$F24,$G24:$H24,J$4),msf_main!$Q:$U,J$2,0)</f>
        <v>#N/A</v>
      </c>
      <c r="K24" s="37" t="e">
        <f>VLOOKUP(_xlfn.CONCAT($B24:$E24,K$3,$F24,$G24:$H24,K$4),msf_main!$Q:$U,K$2,0)</f>
        <v>#N/A</v>
      </c>
      <c r="L24" s="37" t="e">
        <f>VLOOKUP(_xlfn.CONCAT($B24:$E24,L$3,$F24,$G24:$H24,L$4),msf_main!$Q:$U,L$2,0)</f>
        <v>#N/A</v>
      </c>
    </row>
    <row r="25" x14ac:dyDescent="0.25">
      <c r="B25" s="31" t="s">
        <v>142</v>
      </c>
      <c r="C25" s="31" t="s">
        <v>41</v>
      </c>
      <c r="D25" t="s">
        <v>242</v>
      </c>
      <c r="E25" s="31" t="s">
        <v>144</v>
      </c>
      <c r="F25" s="31" t="s">
        <v>139</v>
      </c>
      <c r="G25" s="32" t="s">
        <v>233</v>
      </c>
      <c r="H25" s="31">
        <v>2</v>
      </c>
      <c r="I25" s="6" t="s">
        <v>176</v>
      </c>
      <c r="J25" s="37" t="e">
        <f>VLOOKUP(_xlfn.CONCAT($B25:$E25,J$3,$F25,$G25:$H25,J$4),msf_main!$Q:$U,J$2,0)</f>
        <v>#N/A</v>
      </c>
      <c r="K25" s="37" t="e">
        <f>VLOOKUP(_xlfn.CONCAT($B25:$E25,K$3,$F25,$G25:$H25,K$4),msf_main!$Q:$U,K$2,0)</f>
        <v>#N/A</v>
      </c>
      <c r="L25" s="37" t="e">
        <f>VLOOKUP(_xlfn.CONCAT($B25:$E25,L$3,$F25,$G25:$H25,L$4),msf_main!$Q:$U,L$2,0)</f>
        <v>#N/A</v>
      </c>
    </row>
    <row r="26" x14ac:dyDescent="0.25">
      <c r="B26" s="31" t="s">
        <v>142</v>
      </c>
      <c r="C26" s="31" t="s">
        <v>41</v>
      </c>
      <c r="D26" t="s">
        <v>242</v>
      </c>
      <c r="E26" s="31" t="s">
        <v>144</v>
      </c>
      <c r="F26" s="31" t="s">
        <v>139</v>
      </c>
      <c r="G26" s="32" t="s">
        <v>233</v>
      </c>
      <c r="H26" s="31">
        <v>3</v>
      </c>
      <c r="I26" s="3" t="s">
        <v>177</v>
      </c>
      <c r="J26" s="33" t="e">
        <f>VLOOKUP(_xlfn.CONCAT($B26:$E26,J$3,$F26,$G26:$H26,J$4),msf_main!$Q:$U,J$2,0)</f>
        <v>#N/A</v>
      </c>
      <c r="K26" s="33" t="e">
        <f>VLOOKUP(_xlfn.CONCAT($B26:$E26,K$3,$F26,$G26:$H26,K$4),msf_main!$Q:$U,K$2,0)</f>
        <v>#N/A</v>
      </c>
      <c r="L26" s="33" t="e">
        <f>VLOOKUP(_xlfn.CONCAT($B26:$E26,L$3,$F26,$G26:$H26,L$4),msf_main!$Q:$U,L$2,0)</f>
        <v>#N/A</v>
      </c>
    </row>
    <row r="29" x14ac:dyDescent="0.25">
      <c r="I29" s="35"/>
      <c r="J29" s="36" t="s">
        <v>23</v>
      </c>
      <c r="K29" s="36" t="s">
        <v>24</v>
      </c>
      <c r="L29" s="36" t="s">
        <v>25</v>
      </c>
    </row>
    <row r="30" x14ac:dyDescent="0.25">
      <c r="I30" s="38" t="s">
        <v>154</v>
      </c>
    </row>
    <row r="31" x14ac:dyDescent="0.25">
      <c r="B31" s="31" t="s">
        <v>142</v>
      </c>
      <c r="C31" s="31" t="s">
        <v>41</v>
      </c>
      <c r="D31" s="31" t="s">
        <v>179</v>
      </c>
      <c r="E31" s="31" t="s">
        <v>144</v>
      </c>
      <c r="F31" s="31" t="s">
        <v>139</v>
      </c>
      <c r="G31" s="32" t="s">
        <v>228</v>
      </c>
      <c r="H31" s="31">
        <v>1</v>
      </c>
      <c r="I31" s="31" t="s">
        <v>157</v>
      </c>
      <c r="J31" s="37" t="e">
        <f>VLOOKUP(_xlfn.CONCAT($B31:$E31,J$3,$F31,$G31:$H31,J$4),msf_main!$Q:$U,J$2,0)</f>
        <v>#N/A</v>
      </c>
      <c r="K31" s="37" t="e">
        <f>VLOOKUP(_xlfn.CONCAT($B31:$E31,K$3,$F31,$G31:$H31,K$4),msf_main!$Q:$U,K$2,0)</f>
        <v>#N/A</v>
      </c>
      <c r="L31" s="37" t="e">
        <f>VLOOKUP(_xlfn.CONCAT($B31:$E31,L$3,$F31,$G31:$H31,L$4),msf_main!$Q:$U,L$2,0)</f>
        <v>#N/A</v>
      </c>
      <c r="P31" s="31"/>
      <c r="Q31" s="31"/>
    </row>
    <row r="32" x14ac:dyDescent="0.25">
      <c r="B32" s="31" t="s">
        <v>142</v>
      </c>
      <c r="C32" s="31" t="s">
        <v>41</v>
      </c>
      <c r="D32" s="31" t="s">
        <v>179</v>
      </c>
      <c r="E32" s="31" t="s">
        <v>144</v>
      </c>
      <c r="F32" s="31" t="s">
        <v>139</v>
      </c>
      <c r="G32" s="32" t="s">
        <v>228</v>
      </c>
      <c r="H32" s="31">
        <v>2</v>
      </c>
      <c r="I32" s="31" t="s">
        <v>158</v>
      </c>
      <c r="J32" s="37" t="e">
        <f>VLOOKUP(_xlfn.CONCAT($B32:$E32,J$3,$F32,$G32:$H32,J$4),msf_main!$Q:$U,J$2,0)</f>
        <v>#N/A</v>
      </c>
      <c r="K32" s="37" t="e">
        <f>VLOOKUP(_xlfn.CONCAT($B32:$E32,K$3,$F32,$G32:$H32,K$4),msf_main!$Q:$U,K$2,0)</f>
        <v>#N/A</v>
      </c>
      <c r="L32" s="37" t="e">
        <f>VLOOKUP(_xlfn.CONCAT($B32:$E32,L$3,$F32,$G32:$H32,L$4),msf_main!$Q:$U,L$2,0)</f>
        <v>#N/A</v>
      </c>
    </row>
    <row r="33" x14ac:dyDescent="0.25">
      <c r="B33" s="31" t="s">
        <v>142</v>
      </c>
      <c r="C33" s="31" t="s">
        <v>41</v>
      </c>
      <c r="D33" s="31" t="s">
        <v>179</v>
      </c>
      <c r="E33" s="31" t="s">
        <v>144</v>
      </c>
      <c r="F33" s="31" t="s">
        <v>139</v>
      </c>
      <c r="G33" s="32" t="s">
        <v>228</v>
      </c>
      <c r="H33" s="31">
        <v>3</v>
      </c>
      <c r="I33" s="31" t="s">
        <v>159</v>
      </c>
      <c r="J33" s="37" t="e">
        <f>VLOOKUP(_xlfn.CONCAT($B33:$E33,J$3,$F33,$G33:$H33,J$4),msf_main!$Q:$U,J$2,0)</f>
        <v>#N/A</v>
      </c>
      <c r="K33" s="37" t="e">
        <f>VLOOKUP(_xlfn.CONCAT($B33:$E33,K$3,$F33,$G33:$H33,K$4),msf_main!$Q:$U,K$2,0)</f>
        <v>#N/A</v>
      </c>
      <c r="L33" s="37" t="e">
        <f>VLOOKUP(_xlfn.CONCAT($B33:$E33,L$3,$F33,$G33:$H33,L$4),msf_main!$Q:$U,L$2,0)</f>
        <v>#N/A</v>
      </c>
    </row>
    <row r="34" x14ac:dyDescent="0.25">
      <c r="I34" s="39" t="s">
        <v>156</v>
      </c>
    </row>
    <row r="35" x14ac:dyDescent="0.25">
      <c r="B35" s="31" t="s">
        <v>142</v>
      </c>
      <c r="C35" s="31" t="s">
        <v>41</v>
      </c>
      <c r="D35" s="31" t="s">
        <v>143</v>
      </c>
      <c r="E35" s="31" t="s">
        <v>144</v>
      </c>
      <c r="F35" s="31" t="s">
        <v>139</v>
      </c>
      <c r="G35" s="32" t="s">
        <v>228</v>
      </c>
      <c r="H35" s="31">
        <v>1</v>
      </c>
      <c r="I35" s="31" t="s">
        <v>157</v>
      </c>
      <c r="J35" s="37" t="e">
        <f>VLOOKUP(_xlfn.CONCAT($B35:$E35,J$3,$F35,$G35:$H35,J$4),msf_main!$Q:$U,J$2,0)</f>
        <v>#N/A</v>
      </c>
      <c r="K35" s="37" t="e">
        <f>VLOOKUP(_xlfn.CONCAT($B35:$E35,K$3,$F35,$G35:$H35,K$4),msf_main!$Q:$U,K$2,0)</f>
        <v>#N/A</v>
      </c>
      <c r="L35" s="37" t="e">
        <f>VLOOKUP(_xlfn.CONCAT($B35:$E35,L$3,$F35,$G35:$H35,L$4),msf_main!$Q:$U,L$2,0)</f>
        <v>#N/A</v>
      </c>
    </row>
    <row r="36" x14ac:dyDescent="0.25">
      <c r="B36" s="31" t="s">
        <v>142</v>
      </c>
      <c r="C36" s="31" t="s">
        <v>41</v>
      </c>
      <c r="D36" s="31" t="s">
        <v>143</v>
      </c>
      <c r="E36" s="31" t="s">
        <v>144</v>
      </c>
      <c r="F36" s="31" t="s">
        <v>139</v>
      </c>
      <c r="G36" s="32" t="s">
        <v>228</v>
      </c>
      <c r="H36" s="31">
        <v>2</v>
      </c>
      <c r="I36" s="31" t="s">
        <v>158</v>
      </c>
      <c r="J36" s="37" t="e">
        <f>VLOOKUP(_xlfn.CONCAT($B36:$E36,J$3,$F36,$G36:$H36,J$4),msf_main!$Q:$U,J$2,0)</f>
        <v>#N/A</v>
      </c>
      <c r="K36" s="37" t="e">
        <f>VLOOKUP(_xlfn.CONCAT($B36:$E36,K$3,$F36,$G36:$H36,K$4),msf_main!$Q:$U,K$2,0)</f>
        <v>#N/A</v>
      </c>
      <c r="L36" s="37" t="e">
        <f>VLOOKUP(_xlfn.CONCAT($B36:$E36,L$3,$F36,$G36:$H36,L$4),msf_main!$Q:$U,L$2,0)</f>
        <v>#N/A</v>
      </c>
    </row>
    <row r="37" x14ac:dyDescent="0.25">
      <c r="B37" s="31" t="s">
        <v>142</v>
      </c>
      <c r="C37" s="31" t="s">
        <v>41</v>
      </c>
      <c r="D37" s="31" t="s">
        <v>143</v>
      </c>
      <c r="E37" s="31" t="s">
        <v>144</v>
      </c>
      <c r="F37" s="31" t="s">
        <v>139</v>
      </c>
      <c r="G37" s="32" t="s">
        <v>228</v>
      </c>
      <c r="H37" s="31">
        <v>3</v>
      </c>
      <c r="I37" s="31" t="s">
        <v>159</v>
      </c>
      <c r="J37" s="37" t="e">
        <f>VLOOKUP(_xlfn.CONCAT($B37:$E37,J$3,$F37,$G37:$H37,J$4),msf_main!$Q:$U,J$2,0)</f>
        <v>#N/A</v>
      </c>
      <c r="K37" s="37" t="e">
        <f>VLOOKUP(_xlfn.CONCAT($B37:$E37,K$3,$F37,$G37:$H37,K$4),msf_main!$Q:$U,K$2,0)</f>
        <v>#N/A</v>
      </c>
      <c r="L37" s="37" t="e">
        <f>VLOOKUP(_xlfn.CONCAT($B37:$E37,L$3,$F37,$G37:$H37,L$4),msf_main!$Q:$U,L$2,0)</f>
        <v>#N/A</v>
      </c>
    </row>
    <row r="38" x14ac:dyDescent="0.25">
      <c r="I38" s="38" t="s">
        <v>155</v>
      </c>
    </row>
    <row r="39" x14ac:dyDescent="0.25">
      <c r="B39" s="31" t="s">
        <v>142</v>
      </c>
      <c r="C39" s="31" t="s">
        <v>41</v>
      </c>
      <c r="D39" s="31" t="s">
        <v>145</v>
      </c>
      <c r="E39" s="31" t="s">
        <v>144</v>
      </c>
      <c r="F39" s="31" t="s">
        <v>139</v>
      </c>
      <c r="G39" s="32" t="s">
        <v>228</v>
      </c>
      <c r="H39" s="31">
        <v>1</v>
      </c>
      <c r="I39" s="31" t="s">
        <v>157</v>
      </c>
      <c r="J39" s="37" t="e">
        <f>VLOOKUP(_xlfn.CONCAT($B39:$E39,J$3,$F39,$G39:$H39,J$4),msf_main!$Q:$U,J$2,0)</f>
        <v>#N/A</v>
      </c>
      <c r="K39" s="37" t="e">
        <f>VLOOKUP(_xlfn.CONCAT($B39:$E39,K$3,$F39,$G39:$H39,K$4),msf_main!$Q:$U,K$2,0)</f>
        <v>#N/A</v>
      </c>
      <c r="L39" s="37" t="e">
        <f>VLOOKUP(_xlfn.CONCAT($B39:$E39,L$3,$F39,$G39:$H39,L$4),msf_main!$Q:$U,L$2,0)</f>
        <v>#N/A</v>
      </c>
    </row>
    <row r="40" x14ac:dyDescent="0.25">
      <c r="B40" s="31" t="s">
        <v>142</v>
      </c>
      <c r="C40" s="31" t="s">
        <v>41</v>
      </c>
      <c r="D40" s="31" t="s">
        <v>145</v>
      </c>
      <c r="E40" s="31" t="s">
        <v>144</v>
      </c>
      <c r="F40" s="31" t="s">
        <v>139</v>
      </c>
      <c r="G40" s="32" t="s">
        <v>228</v>
      </c>
      <c r="H40" s="31">
        <v>2</v>
      </c>
      <c r="I40" s="31" t="s">
        <v>158</v>
      </c>
      <c r="J40" s="37" t="e">
        <f>VLOOKUP(_xlfn.CONCAT($B40:$E40,J$3,$F40,$G40:$H40,J$4),msf_main!$Q:$U,J$2,0)</f>
        <v>#N/A</v>
      </c>
      <c r="K40" s="37" t="e">
        <f>VLOOKUP(_xlfn.CONCAT($B40:$E40,K$3,$F40,$G40:$H40,K$4),msf_main!$Q:$U,K$2,0)</f>
        <v>#N/A</v>
      </c>
      <c r="L40" s="37" t="e">
        <f>VLOOKUP(_xlfn.CONCAT($B40:$E40,L$3,$F40,$G40:$H40,L$4),msf_main!$Q:$U,L$2,0)</f>
        <v>#N/A</v>
      </c>
    </row>
    <row r="41" x14ac:dyDescent="0.25">
      <c r="B41" s="31" t="s">
        <v>142</v>
      </c>
      <c r="C41" s="31" t="s">
        <v>41</v>
      </c>
      <c r="D41" s="31" t="s">
        <v>145</v>
      </c>
      <c r="E41" s="31" t="s">
        <v>144</v>
      </c>
      <c r="F41" s="31" t="s">
        <v>139</v>
      </c>
      <c r="G41" s="32" t="s">
        <v>228</v>
      </c>
      <c r="H41" s="31">
        <v>3</v>
      </c>
      <c r="I41" s="34" t="s">
        <v>159</v>
      </c>
      <c r="J41" s="33" t="e">
        <f>VLOOKUP(_xlfn.CONCAT($B41:$E41,J$3,$F41,$G41:$H41,J$4),msf_main!$Q:$U,J$2,0)</f>
        <v>#N/A</v>
      </c>
      <c r="K41" s="33" t="e">
        <f>VLOOKUP(_xlfn.CONCAT($B41:$E41,K$3,$F41,$G41:$H41,K$4),msf_main!$Q:$U,K$2,0)</f>
        <v>#N/A</v>
      </c>
      <c r="L41" s="33" t="e">
        <f>VLOOKUP(_xlfn.CONCAT($B41:$E41,L$3,$F41,$G41:$H41,L$4),msf_main!$Q:$U,L$2,0)</f>
        <v>#N/A</v>
      </c>
    </row>
    <row r="44" x14ac:dyDescent="0.25">
      <c r="I44" s="35"/>
      <c r="J44" s="36" t="s">
        <v>23</v>
      </c>
      <c r="K44" s="36" t="s">
        <v>24</v>
      </c>
      <c r="L44" s="36" t="s">
        <v>25</v>
      </c>
    </row>
    <row r="45" x14ac:dyDescent="0.25">
      <c r="I45" s="38" t="s">
        <v>163</v>
      </c>
    </row>
    <row r="46" x14ac:dyDescent="0.25">
      <c r="B46" s="31" t="s">
        <v>142</v>
      </c>
      <c r="C46" s="31" t="s">
        <v>41</v>
      </c>
      <c r="D46" t="s">
        <v>242</v>
      </c>
      <c r="E46" s="31" t="s">
        <v>144</v>
      </c>
      <c r="F46" s="31" t="s">
        <v>139</v>
      </c>
      <c r="G46" s="32" t="s">
        <v>228</v>
      </c>
      <c r="H46" s="31">
        <v>1</v>
      </c>
      <c r="I46" s="31" t="s">
        <v>157</v>
      </c>
      <c r="J46" s="37" t="e">
        <f>VLOOKUP(_xlfn.CONCAT($B46:$E46,J$3,$F46,$G46:$H46,J$4),msf_main!$Q:$U,J$2,0)</f>
        <v>#N/A</v>
      </c>
      <c r="K46" s="37" t="e">
        <f>VLOOKUP(_xlfn.CONCAT($B46:$E46,K$3,$F46,$G46:$H46,K$4),msf_main!$Q:$U,K$2,0)</f>
        <v>#N/A</v>
      </c>
      <c r="L46" s="37" t="e">
        <f>VLOOKUP(_xlfn.CONCAT($B46:$E46,L$3,$F46,$G46:$H46,L$4),msf_main!$Q:$U,L$2,0)</f>
        <v>#N/A</v>
      </c>
    </row>
    <row r="47" x14ac:dyDescent="0.25">
      <c r="B47" s="31" t="s">
        <v>142</v>
      </c>
      <c r="C47" s="31" t="s">
        <v>41</v>
      </c>
      <c r="D47" t="s">
        <v>242</v>
      </c>
      <c r="E47" s="31" t="s">
        <v>144</v>
      </c>
      <c r="F47" s="31" t="s">
        <v>139</v>
      </c>
      <c r="G47" s="32" t="s">
        <v>228</v>
      </c>
      <c r="H47" s="31">
        <v>2</v>
      </c>
      <c r="I47" s="31" t="s">
        <v>158</v>
      </c>
      <c r="J47" s="37" t="e">
        <f>VLOOKUP(_xlfn.CONCAT($B47:$E47,J$3,$F47,$G47:$H47,J$4),msf_main!$Q:$U,J$2,0)</f>
        <v>#N/A</v>
      </c>
      <c r="K47" s="37" t="e">
        <f>VLOOKUP(_xlfn.CONCAT($B47:$E47,K$3,$F47,$G47:$H47,K$4),msf_main!$Q:$U,K$2,0)</f>
        <v>#N/A</v>
      </c>
      <c r="L47" s="37" t="e">
        <f>VLOOKUP(_xlfn.CONCAT($B47:$E47,L$3,$F47,$G47:$H47,L$4),msf_main!$Q:$U,L$2,0)</f>
        <v>#N/A</v>
      </c>
    </row>
    <row r="48" x14ac:dyDescent="0.25">
      <c r="B48" s="31" t="s">
        <v>142</v>
      </c>
      <c r="C48" s="31" t="s">
        <v>41</v>
      </c>
      <c r="D48" t="s">
        <v>242</v>
      </c>
      <c r="E48" s="31" t="s">
        <v>144</v>
      </c>
      <c r="F48" s="31" t="s">
        <v>139</v>
      </c>
      <c r="G48" s="32" t="s">
        <v>228</v>
      </c>
      <c r="H48" s="31">
        <v>3</v>
      </c>
      <c r="I48" s="31" t="s">
        <v>159</v>
      </c>
      <c r="J48" s="37" t="e">
        <f>VLOOKUP(_xlfn.CONCAT($B48:$E48,J$3,$F48,$G48:$H48,J$4),msf_main!$Q:$U,J$2,0)</f>
        <v>#N/A</v>
      </c>
      <c r="K48" s="37" t="e">
        <f>VLOOKUP(_xlfn.CONCAT($B48:$E48,K$3,$F48,$G48:$H48,K$4),msf_main!$Q:$U,K$2,0)</f>
        <v>#N/A</v>
      </c>
      <c r="L48" s="37" t="e">
        <f>VLOOKUP(_xlfn.CONCAT($B48:$E48,L$3,$F48,$G48:$H48,L$4),msf_main!$Q:$U,L$2,0)</f>
        <v>#N/A</v>
      </c>
    </row>
    <row r="49" x14ac:dyDescent="0.25">
      <c r="D49" t="s">
        <v>242</v>
      </c>
      <c r="I49" s="38" t="s">
        <v>162</v>
      </c>
    </row>
    <row r="50" x14ac:dyDescent="0.25">
      <c r="B50" s="31" t="s">
        <v>142</v>
      </c>
      <c r="C50" s="31" t="s">
        <v>41</v>
      </c>
      <c r="D50" t="s">
        <v>242</v>
      </c>
      <c r="E50" s="31" t="s">
        <v>149</v>
      </c>
      <c r="F50" s="31" t="s">
        <v>139</v>
      </c>
      <c r="G50" s="32" t="s">
        <v>228</v>
      </c>
      <c r="H50" s="31">
        <v>1</v>
      </c>
      <c r="I50" s="31" t="s">
        <v>157</v>
      </c>
      <c r="J50" s="37" t="e">
        <f>VLOOKUP(_xlfn.CONCAT($B50:$E50,J$3,$F50,$G50:$H50,J$4),msf_main!$Q:$U,J$2,0)</f>
        <v>#N/A</v>
      </c>
      <c r="K50" s="37" t="e">
        <f>VLOOKUP(_xlfn.CONCAT($B50:$E50,K$3,$F50,$G50:$H50,K$4),msf_main!$Q:$U,K$2,0)</f>
        <v>#N/A</v>
      </c>
      <c r="L50" s="37" t="e">
        <f>VLOOKUP(_xlfn.CONCAT($B50:$E50,L$3,$F50,$G50:$H50,L$4),msf_main!$Q:$U,L$2,0)</f>
        <v>#N/A</v>
      </c>
    </row>
    <row r="51" x14ac:dyDescent="0.25">
      <c r="B51" s="31" t="s">
        <v>142</v>
      </c>
      <c r="C51" s="31" t="s">
        <v>41</v>
      </c>
      <c r="D51" t="s">
        <v>242</v>
      </c>
      <c r="E51" s="31" t="s">
        <v>149</v>
      </c>
      <c r="F51" s="31" t="s">
        <v>139</v>
      </c>
      <c r="G51" s="32" t="s">
        <v>228</v>
      </c>
      <c r="H51" s="31">
        <v>2</v>
      </c>
      <c r="I51" s="31" t="s">
        <v>158</v>
      </c>
      <c r="J51" s="37" t="e">
        <f>VLOOKUP(_xlfn.CONCAT($B51:$E51,J$3,$F51,$G51:$H51,J$4),msf_main!$Q:$U,J$2,0)</f>
        <v>#N/A</v>
      </c>
      <c r="K51" s="37" t="e">
        <f>VLOOKUP(_xlfn.CONCAT($B51:$E51,K$3,$F51,$G51:$H51,K$4),msf_main!$Q:$U,K$2,0)</f>
        <v>#N/A</v>
      </c>
      <c r="L51" s="37" t="e">
        <f>VLOOKUP(_xlfn.CONCAT($B51:$E51,L$3,$F51,$G51:$H51,L$4),msf_main!$Q:$U,L$2,0)</f>
        <v>#N/A</v>
      </c>
    </row>
    <row r="52" x14ac:dyDescent="0.25">
      <c r="B52" s="31" t="s">
        <v>142</v>
      </c>
      <c r="C52" s="31" t="s">
        <v>41</v>
      </c>
      <c r="D52" t="s">
        <v>242</v>
      </c>
      <c r="E52" s="31" t="s">
        <v>149</v>
      </c>
      <c r="F52" s="31" t="s">
        <v>139</v>
      </c>
      <c r="G52" s="32" t="s">
        <v>228</v>
      </c>
      <c r="H52" s="31">
        <v>3</v>
      </c>
      <c r="I52" s="31" t="s">
        <v>159</v>
      </c>
      <c r="J52" s="37" t="e">
        <f>VLOOKUP(_xlfn.CONCAT($B52:$E52,J$3,$F52,$G52:$H52,J$4),msf_main!$Q:$U,J$2,0)</f>
        <v>#N/A</v>
      </c>
      <c r="K52" s="37" t="e">
        <f>VLOOKUP(_xlfn.CONCAT($B52:$E52,K$3,$F52,$G52:$H52,K$4),msf_main!$Q:$U,K$2,0)</f>
        <v>#N/A</v>
      </c>
      <c r="L52" s="37" t="e">
        <f>VLOOKUP(_xlfn.CONCAT($B52:$E52,L$3,$F52,$G52:$H52,L$4),msf_main!$Q:$U,L$2,0)</f>
        <v>#N/A</v>
      </c>
    </row>
    <row r="53" x14ac:dyDescent="0.25">
      <c r="D53" t="s">
        <v>242</v>
      </c>
      <c r="I53" s="38" t="s">
        <v>161</v>
      </c>
    </row>
    <row r="54" x14ac:dyDescent="0.25">
      <c r="B54" s="31" t="s">
        <v>142</v>
      </c>
      <c r="C54" s="31" t="s">
        <v>41</v>
      </c>
      <c r="D54" t="s">
        <v>242</v>
      </c>
      <c r="E54" s="31" t="s">
        <v>146</v>
      </c>
      <c r="F54" s="31" t="s">
        <v>139</v>
      </c>
      <c r="G54" s="32" t="s">
        <v>228</v>
      </c>
      <c r="H54" s="31">
        <v>1</v>
      </c>
      <c r="I54" s="31" t="s">
        <v>157</v>
      </c>
      <c r="J54" s="37" t="e">
        <f>VLOOKUP(_xlfn.CONCAT($B54:$E54,J$3,$F54,$G54:$H54,J$4),msf_main!$Q:$U,J$2,0)</f>
        <v>#N/A</v>
      </c>
      <c r="K54" s="37" t="e">
        <f>VLOOKUP(_xlfn.CONCAT($B54:$E54,K$3,$F54,$G54:$H54,K$4),msf_main!$Q:$U,K$2,0)</f>
        <v>#N/A</v>
      </c>
      <c r="L54" s="37" t="e">
        <f>VLOOKUP(_xlfn.CONCAT($B54:$E54,L$3,$F54,$G54:$H54,L$4),msf_main!$Q:$U,L$2,0)</f>
        <v>#N/A</v>
      </c>
    </row>
    <row r="55" x14ac:dyDescent="0.25">
      <c r="B55" s="31" t="s">
        <v>142</v>
      </c>
      <c r="C55" s="31" t="s">
        <v>41</v>
      </c>
      <c r="D55" t="s">
        <v>242</v>
      </c>
      <c r="E55" s="31" t="s">
        <v>146</v>
      </c>
      <c r="F55" s="31" t="s">
        <v>139</v>
      </c>
      <c r="G55" s="32" t="s">
        <v>228</v>
      </c>
      <c r="H55" s="31">
        <v>2</v>
      </c>
      <c r="I55" s="31" t="s">
        <v>158</v>
      </c>
      <c r="J55" s="37" t="e">
        <f>VLOOKUP(_xlfn.CONCAT($B55:$E55,J$3,$F55,$G55:$H55,J$4),msf_main!$Q:$U,J$2,0)</f>
        <v>#N/A</v>
      </c>
      <c r="K55" s="37" t="e">
        <f>VLOOKUP(_xlfn.CONCAT($B55:$E55,K$3,$F55,$G55:$H55,K$4),msf_main!$Q:$U,K$2,0)</f>
        <v>#N/A</v>
      </c>
      <c r="L55" s="37" t="e">
        <f>VLOOKUP(_xlfn.CONCAT($B55:$E55,L$3,$F55,$G55:$H55,L$4),msf_main!$Q:$U,L$2,0)</f>
        <v>#N/A</v>
      </c>
    </row>
    <row r="56" x14ac:dyDescent="0.25">
      <c r="B56" s="31" t="s">
        <v>142</v>
      </c>
      <c r="C56" s="31" t="s">
        <v>41</v>
      </c>
      <c r="D56" t="s">
        <v>242</v>
      </c>
      <c r="E56" s="31" t="s">
        <v>146</v>
      </c>
      <c r="F56" s="31" t="s">
        <v>139</v>
      </c>
      <c r="G56" s="32" t="s">
        <v>228</v>
      </c>
      <c r="H56" s="31">
        <v>3</v>
      </c>
      <c r="I56" s="31" t="s">
        <v>159</v>
      </c>
      <c r="J56" s="37" t="e">
        <f>VLOOKUP(_xlfn.CONCAT($B56:$E56,J$3,$F56,$G56:$H56,J$4),msf_main!$Q:$U,J$2,0)</f>
        <v>#N/A</v>
      </c>
      <c r="K56" s="37" t="e">
        <f>VLOOKUP(_xlfn.CONCAT($B56:$E56,K$3,$F56,$G56:$H56,K$4),msf_main!$Q:$U,K$2,0)</f>
        <v>#N/A</v>
      </c>
      <c r="L56" s="37" t="e">
        <f>VLOOKUP(_xlfn.CONCAT($B56:$E56,L$3,$F56,$G56:$H56,L$4),msf_main!$Q:$U,L$2,0)</f>
        <v>#N/A</v>
      </c>
    </row>
    <row r="57" x14ac:dyDescent="0.25">
      <c r="D57" t="s">
        <v>242</v>
      </c>
      <c r="I57" s="38" t="s">
        <v>160</v>
      </c>
    </row>
    <row r="58" x14ac:dyDescent="0.25">
      <c r="B58" s="31" t="s">
        <v>142</v>
      </c>
      <c r="C58" s="31" t="s">
        <v>41</v>
      </c>
      <c r="D58" t="s">
        <v>242</v>
      </c>
      <c r="E58" s="31" t="s">
        <v>148</v>
      </c>
      <c r="F58" s="31" t="s">
        <v>139</v>
      </c>
      <c r="G58" s="32" t="s">
        <v>228</v>
      </c>
      <c r="H58" s="31">
        <v>1</v>
      </c>
      <c r="I58" s="31" t="s">
        <v>157</v>
      </c>
      <c r="J58" s="37" t="e">
        <f>VLOOKUP(_xlfn.CONCAT($B58:$E58,J$3,$F58,$G58:$H58,J$4),msf_main!$Q:$U,J$2,0)</f>
        <v>#N/A</v>
      </c>
      <c r="K58" s="37" t="e">
        <f>VLOOKUP(_xlfn.CONCAT($B58:$E58,K$3,$F58,$G58:$H58,K$4),msf_main!$Q:$U,K$2,0)</f>
        <v>#N/A</v>
      </c>
      <c r="L58" s="37" t="e">
        <f>VLOOKUP(_xlfn.CONCAT($B58:$E58,L$3,$F58,$G58:$H58,L$4),msf_main!$Q:$U,L$2,0)</f>
        <v>#N/A</v>
      </c>
    </row>
    <row r="59" x14ac:dyDescent="0.25">
      <c r="B59" s="31" t="s">
        <v>142</v>
      </c>
      <c r="C59" s="31" t="s">
        <v>41</v>
      </c>
      <c r="D59" t="s">
        <v>242</v>
      </c>
      <c r="E59" s="31" t="s">
        <v>148</v>
      </c>
      <c r="F59" s="31" t="s">
        <v>139</v>
      </c>
      <c r="G59" s="32" t="s">
        <v>228</v>
      </c>
      <c r="H59" s="31">
        <v>2</v>
      </c>
      <c r="I59" s="31" t="s">
        <v>158</v>
      </c>
      <c r="J59" s="37" t="e">
        <f>VLOOKUP(_xlfn.CONCAT($B59:$E59,J$3,$F59,$G59:$H59,J$4),msf_main!$Q:$U,J$2,0)</f>
        <v>#N/A</v>
      </c>
      <c r="K59" s="37" t="e">
        <f>VLOOKUP(_xlfn.CONCAT($B59:$E59,K$3,$F59,$G59:$H59,K$4),msf_main!$Q:$U,K$2,0)</f>
        <v>#N/A</v>
      </c>
      <c r="L59" s="37" t="e">
        <f>VLOOKUP(_xlfn.CONCAT($B59:$E59,L$3,$F59,$G59:$H59,L$4),msf_main!$Q:$U,L$2,0)</f>
        <v>#N/A</v>
      </c>
    </row>
    <row r="60" x14ac:dyDescent="0.25">
      <c r="B60" s="31" t="s">
        <v>142</v>
      </c>
      <c r="C60" s="31" t="s">
        <v>41</v>
      </c>
      <c r="D60" t="s">
        <v>242</v>
      </c>
      <c r="E60" s="31" t="s">
        <v>148</v>
      </c>
      <c r="F60" s="31" t="s">
        <v>139</v>
      </c>
      <c r="G60" s="32" t="s">
        <v>228</v>
      </c>
      <c r="H60" s="31">
        <v>3</v>
      </c>
      <c r="I60" s="31" t="s">
        <v>159</v>
      </c>
      <c r="J60" s="37" t="e">
        <f>VLOOKUP(_xlfn.CONCAT($B60:$E60,J$3,$F60,$G60:$H60,J$4),msf_main!$Q:$U,J$2,0)</f>
        <v>#N/A</v>
      </c>
      <c r="K60" s="37" t="e">
        <f>VLOOKUP(_xlfn.CONCAT($B60:$E60,K$3,$F60,$G60:$H60,K$4),msf_main!$Q:$U,K$2,0)</f>
        <v>#N/A</v>
      </c>
      <c r="L60" s="37" t="e">
        <f>VLOOKUP(_xlfn.CONCAT($B60:$E60,L$3,$F60,$G60:$H60,L$4),msf_main!$Q:$U,L$2,0)</f>
        <v>#N/A</v>
      </c>
    </row>
    <row r="61" ht="24" x14ac:dyDescent="0.25">
      <c r="D61" t="s">
        <v>242</v>
      </c>
      <c r="I61" s="38" t="s">
        <v>167</v>
      </c>
    </row>
    <row r="62" x14ac:dyDescent="0.25">
      <c r="B62" s="31" t="s">
        <v>142</v>
      </c>
      <c r="C62" s="31" t="s">
        <v>41</v>
      </c>
      <c r="D62" t="s">
        <v>242</v>
      </c>
      <c r="E62" s="31" t="s">
        <v>147</v>
      </c>
      <c r="F62" s="31" t="s">
        <v>139</v>
      </c>
      <c r="G62" s="32" t="s">
        <v>228</v>
      </c>
      <c r="H62" s="31">
        <v>1</v>
      </c>
      <c r="I62" s="31" t="s">
        <v>157</v>
      </c>
      <c r="J62" s="37" t="e">
        <f>VLOOKUP(_xlfn.CONCAT($B62:$E62,J$3,$F62,$G62:$H62,J$4),msf_main!$Q:$U,J$2,0)</f>
        <v>#N/A</v>
      </c>
      <c r="K62" s="37" t="e">
        <f>VLOOKUP(_xlfn.CONCAT($B62:$E62,K$3,$F62,$G62:$H62,K$4),msf_main!$Q:$U,K$2,0)</f>
        <v>#N/A</v>
      </c>
      <c r="L62" s="37" t="e">
        <f>VLOOKUP(_xlfn.CONCAT($B62:$E62,L$3,$F62,$G62:$H62,L$4),msf_main!$Q:$U,L$2,0)</f>
        <v>#N/A</v>
      </c>
    </row>
    <row r="63" x14ac:dyDescent="0.25">
      <c r="B63" s="31" t="s">
        <v>142</v>
      </c>
      <c r="C63" s="31" t="s">
        <v>41</v>
      </c>
      <c r="D63" t="s">
        <v>242</v>
      </c>
      <c r="E63" s="31" t="s">
        <v>147</v>
      </c>
      <c r="F63" s="31" t="s">
        <v>139</v>
      </c>
      <c r="G63" s="32" t="s">
        <v>228</v>
      </c>
      <c r="H63" s="31">
        <v>2</v>
      </c>
      <c r="I63" s="31" t="s">
        <v>158</v>
      </c>
      <c r="J63" s="37" t="e">
        <f>VLOOKUP(_xlfn.CONCAT($B63:$E63,J$3,$F63,$G63:$H63,J$4),msf_main!$Q:$U,J$2,0)</f>
        <v>#N/A</v>
      </c>
      <c r="K63" s="37" t="e">
        <f>VLOOKUP(_xlfn.CONCAT($B63:$E63,K$3,$F63,$G63:$H63,K$4),msf_main!$Q:$U,K$2,0)</f>
        <v>#N/A</v>
      </c>
      <c r="L63" s="37" t="e">
        <f>VLOOKUP(_xlfn.CONCAT($B63:$E63,L$3,$F63,$G63:$H63,L$4),msf_main!$Q:$U,L$2,0)</f>
        <v>#N/A</v>
      </c>
    </row>
    <row r="64" x14ac:dyDescent="0.25">
      <c r="B64" s="31" t="s">
        <v>142</v>
      </c>
      <c r="C64" s="31" t="s">
        <v>41</v>
      </c>
      <c r="D64" t="s">
        <v>242</v>
      </c>
      <c r="E64" s="31" t="s">
        <v>147</v>
      </c>
      <c r="F64" s="31" t="s">
        <v>139</v>
      </c>
      <c r="G64" s="32" t="s">
        <v>228</v>
      </c>
      <c r="H64" s="31">
        <v>3</v>
      </c>
      <c r="I64" s="31" t="s">
        <v>159</v>
      </c>
      <c r="J64" s="37" t="e">
        <f>VLOOKUP(_xlfn.CONCAT($B64:$E64,J$3,$F64,$G64:$H64,J$4),msf_main!$Q:$U,J$2,0)</f>
        <v>#N/A</v>
      </c>
      <c r="K64" s="37" t="e">
        <f>VLOOKUP(_xlfn.CONCAT($B64:$E64,K$3,$F64,$G64:$H64,K$4),msf_main!$Q:$U,K$2,0)</f>
        <v>#N/A</v>
      </c>
      <c r="L64" s="37" t="e">
        <f>VLOOKUP(_xlfn.CONCAT($B64:$E64,L$3,$F64,$G64:$H64,L$4),msf_main!$Q:$U,L$2,0)</f>
        <v>#N/A</v>
      </c>
    </row>
    <row r="65" x14ac:dyDescent="0.25">
      <c r="D65" t="s">
        <v>242</v>
      </c>
      <c r="I65" s="38" t="s">
        <v>166</v>
      </c>
    </row>
    <row r="66" x14ac:dyDescent="0.25">
      <c r="B66" s="31" t="s">
        <v>142</v>
      </c>
      <c r="C66" s="31" t="s">
        <v>41</v>
      </c>
      <c r="D66" t="s">
        <v>242</v>
      </c>
      <c r="E66" s="31" t="s">
        <v>153</v>
      </c>
      <c r="F66" s="31" t="s">
        <v>139</v>
      </c>
      <c r="G66" s="32" t="s">
        <v>228</v>
      </c>
      <c r="H66" s="31">
        <v>1</v>
      </c>
      <c r="I66" s="31" t="s">
        <v>157</v>
      </c>
      <c r="J66" s="37" t="e">
        <f>VLOOKUP(_xlfn.CONCAT($B66:$E66,J$3,$F66,$G66:$H66,J$4),msf_main!$Q:$U,J$2,0)</f>
        <v>#N/A</v>
      </c>
      <c r="K66" s="37" t="e">
        <f>VLOOKUP(_xlfn.CONCAT($B66:$E66,K$3,$F66,$G66:$H66,K$4),msf_main!$Q:$U,K$2,0)</f>
        <v>#N/A</v>
      </c>
      <c r="L66" s="37" t="e">
        <f>VLOOKUP(_xlfn.CONCAT($B66:$E66,L$3,$F66,$G66:$H66,L$4),msf_main!$Q:$U,L$2,0)</f>
        <v>#N/A</v>
      </c>
    </row>
    <row r="67" x14ac:dyDescent="0.25">
      <c r="B67" s="31" t="s">
        <v>142</v>
      </c>
      <c r="C67" s="31" t="s">
        <v>41</v>
      </c>
      <c r="D67" t="s">
        <v>242</v>
      </c>
      <c r="E67" s="31" t="s">
        <v>153</v>
      </c>
      <c r="F67" s="31" t="s">
        <v>139</v>
      </c>
      <c r="G67" s="32" t="s">
        <v>228</v>
      </c>
      <c r="H67" s="31">
        <v>2</v>
      </c>
      <c r="I67" s="31" t="s">
        <v>158</v>
      </c>
      <c r="J67" s="37" t="e">
        <f>VLOOKUP(_xlfn.CONCAT($B67:$E67,J$3,$F67,$G67:$H67,J$4),msf_main!$Q:$U,J$2,0)</f>
        <v>#N/A</v>
      </c>
      <c r="K67" s="37" t="e">
        <f>VLOOKUP(_xlfn.CONCAT($B67:$E67,K$3,$F67,$G67:$H67,K$4),msf_main!$Q:$U,K$2,0)</f>
        <v>#N/A</v>
      </c>
      <c r="L67" s="37" t="e">
        <f>VLOOKUP(_xlfn.CONCAT($B67:$E67,L$3,$F67,$G67:$H67,L$4),msf_main!$Q:$U,L$2,0)</f>
        <v>#N/A</v>
      </c>
    </row>
    <row r="68" x14ac:dyDescent="0.25">
      <c r="B68" s="31" t="s">
        <v>142</v>
      </c>
      <c r="C68" s="31" t="s">
        <v>41</v>
      </c>
      <c r="D68" t="s">
        <v>242</v>
      </c>
      <c r="E68" s="31" t="s">
        <v>153</v>
      </c>
      <c r="F68" s="31" t="s">
        <v>139</v>
      </c>
      <c r="G68" s="32" t="s">
        <v>228</v>
      </c>
      <c r="H68" s="31">
        <v>3</v>
      </c>
      <c r="I68" s="31" t="s">
        <v>159</v>
      </c>
      <c r="J68" s="37" t="e">
        <f>VLOOKUP(_xlfn.CONCAT($B68:$E68,J$3,$F68,$G68:$H68,J$4),msf_main!$Q:$U,J$2,0)</f>
        <v>#N/A</v>
      </c>
      <c r="K68" s="37" t="e">
        <f>VLOOKUP(_xlfn.CONCAT($B68:$E68,K$3,$F68,$G68:$H68,K$4),msf_main!$Q:$U,K$2,0)</f>
        <v>#N/A</v>
      </c>
      <c r="L68" s="37" t="e">
        <f>VLOOKUP(_xlfn.CONCAT($B68:$E68,L$3,$F68,$G68:$H68,L$4),msf_main!$Q:$U,L$2,0)</f>
        <v>#N/A</v>
      </c>
    </row>
    <row r="69" x14ac:dyDescent="0.25">
      <c r="D69" t="s">
        <v>242</v>
      </c>
      <c r="I69" s="38" t="s">
        <v>165</v>
      </c>
    </row>
    <row r="70" x14ac:dyDescent="0.25">
      <c r="B70" s="31" t="s">
        <v>142</v>
      </c>
      <c r="C70" s="31" t="s">
        <v>41</v>
      </c>
      <c r="D70" t="s">
        <v>242</v>
      </c>
      <c r="E70" s="31" t="s">
        <v>152</v>
      </c>
      <c r="F70" s="31" t="s">
        <v>139</v>
      </c>
      <c r="G70" s="32" t="s">
        <v>228</v>
      </c>
      <c r="H70" s="31">
        <v>1</v>
      </c>
      <c r="I70" s="31" t="s">
        <v>157</v>
      </c>
      <c r="J70" s="37" t="e">
        <f>VLOOKUP(_xlfn.CONCAT($B70:$E70,J$3,$F70,$G70:$H70,J$4),msf_main!$Q:$U,J$2,0)</f>
        <v>#N/A</v>
      </c>
      <c r="K70" s="37" t="e">
        <f>VLOOKUP(_xlfn.CONCAT($B70:$E70,K$3,$F70,$G70:$H70,K$4),msf_main!$Q:$U,K$2,0)</f>
        <v>#N/A</v>
      </c>
      <c r="L70" s="37" t="e">
        <f>VLOOKUP(_xlfn.CONCAT($B70:$E70,L$3,$F70,$G70:$H70,L$4),msf_main!$Q:$U,L$2,0)</f>
        <v>#N/A</v>
      </c>
    </row>
    <row r="71" x14ac:dyDescent="0.25">
      <c r="B71" s="31" t="s">
        <v>142</v>
      </c>
      <c r="C71" s="31" t="s">
        <v>41</v>
      </c>
      <c r="D71" t="s">
        <v>242</v>
      </c>
      <c r="E71" s="31" t="s">
        <v>152</v>
      </c>
      <c r="F71" s="31" t="s">
        <v>139</v>
      </c>
      <c r="G71" s="32" t="s">
        <v>228</v>
      </c>
      <c r="H71" s="31">
        <v>2</v>
      </c>
      <c r="I71" s="31" t="s">
        <v>158</v>
      </c>
      <c r="J71" s="37" t="e">
        <f>VLOOKUP(_xlfn.CONCAT($B71:$E71,J$3,$F71,$G71:$H71,J$4),msf_main!$Q:$U,J$2,0)</f>
        <v>#N/A</v>
      </c>
      <c r="K71" s="37" t="e">
        <f>VLOOKUP(_xlfn.CONCAT($B71:$E71,K$3,$F71,$G71:$H71,K$4),msf_main!$Q:$U,K$2,0)</f>
        <v>#N/A</v>
      </c>
      <c r="L71" s="37" t="e">
        <f>VLOOKUP(_xlfn.CONCAT($B71:$E71,L$3,$F71,$G71:$H71,L$4),msf_main!$Q:$U,L$2,0)</f>
        <v>#N/A</v>
      </c>
    </row>
    <row r="72" x14ac:dyDescent="0.25">
      <c r="B72" s="31" t="s">
        <v>142</v>
      </c>
      <c r="C72" s="31" t="s">
        <v>41</v>
      </c>
      <c r="D72" t="s">
        <v>242</v>
      </c>
      <c r="E72" s="31" t="s">
        <v>152</v>
      </c>
      <c r="F72" s="31" t="s">
        <v>139</v>
      </c>
      <c r="G72" s="32" t="s">
        <v>228</v>
      </c>
      <c r="H72" s="31">
        <v>3</v>
      </c>
      <c r="I72" s="31" t="s">
        <v>159</v>
      </c>
      <c r="J72" s="37" t="e">
        <f>VLOOKUP(_xlfn.CONCAT($B72:$E72,J$3,$F72,$G72:$H72,J$4),msf_main!$Q:$U,J$2,0)</f>
        <v>#N/A</v>
      </c>
      <c r="K72" s="37" t="e">
        <f>VLOOKUP(_xlfn.CONCAT($B72:$E72,K$3,$F72,$G72:$H72,K$4),msf_main!$Q:$U,K$2,0)</f>
        <v>#N/A</v>
      </c>
      <c r="L72" s="37" t="e">
        <f>VLOOKUP(_xlfn.CONCAT($B72:$E72,L$3,$F72,$G72:$H72,L$4),msf_main!$Q:$U,L$2,0)</f>
        <v>#N/A</v>
      </c>
    </row>
    <row r="73" x14ac:dyDescent="0.25">
      <c r="D73" t="s">
        <v>242</v>
      </c>
      <c r="I73" s="38" t="s">
        <v>164</v>
      </c>
    </row>
    <row r="74" x14ac:dyDescent="0.25">
      <c r="B74" s="31" t="s">
        <v>142</v>
      </c>
      <c r="C74" s="31" t="s">
        <v>41</v>
      </c>
      <c r="D74" t="s">
        <v>242</v>
      </c>
      <c r="E74" s="31" t="s">
        <v>150</v>
      </c>
      <c r="F74" s="31" t="s">
        <v>139</v>
      </c>
      <c r="G74" s="32" t="s">
        <v>228</v>
      </c>
      <c r="H74" s="31">
        <v>1</v>
      </c>
      <c r="I74" s="31" t="s">
        <v>157</v>
      </c>
      <c r="J74" s="37" t="e">
        <f>VLOOKUP(_xlfn.CONCAT($B74:$E74,J$3,$F74,$G74:$H74,J$4),msf_main!$Q:$U,J$2,0)</f>
        <v>#N/A</v>
      </c>
      <c r="K74" s="37" t="e">
        <f>VLOOKUP(_xlfn.CONCAT($B74:$E74,K$3,$F74,$G74:$H74,K$4),msf_main!$Q:$U,K$2,0)</f>
        <v>#N/A</v>
      </c>
      <c r="L74" s="37" t="e">
        <f>VLOOKUP(_xlfn.CONCAT($B74:$E74,L$3,$F74,$G74:$H74,L$4),msf_main!$Q:$U,L$2,0)</f>
        <v>#N/A</v>
      </c>
    </row>
    <row r="75" x14ac:dyDescent="0.25">
      <c r="B75" s="31" t="s">
        <v>142</v>
      </c>
      <c r="C75" s="31" t="s">
        <v>41</v>
      </c>
      <c r="D75" t="s">
        <v>242</v>
      </c>
      <c r="E75" s="31" t="s">
        <v>150</v>
      </c>
      <c r="F75" s="31" t="s">
        <v>139</v>
      </c>
      <c r="G75" s="32" t="s">
        <v>228</v>
      </c>
      <c r="H75" s="31">
        <v>2</v>
      </c>
      <c r="I75" s="31" t="s">
        <v>158</v>
      </c>
      <c r="J75" s="37" t="e">
        <f>VLOOKUP(_xlfn.CONCAT($B75:$E75,J$3,$F75,$G75:$H75,J$4),msf_main!$Q:$U,J$2,0)</f>
        <v>#N/A</v>
      </c>
      <c r="K75" s="37" t="e">
        <f>VLOOKUP(_xlfn.CONCAT($B75:$E75,K$3,$F75,$G75:$H75,K$4),msf_main!$Q:$U,K$2,0)</f>
        <v>#N/A</v>
      </c>
      <c r="L75" s="37" t="e">
        <f>VLOOKUP(_xlfn.CONCAT($B75:$E75,L$3,$F75,$G75:$H75,L$4),msf_main!$Q:$U,L$2,0)</f>
        <v>#N/A</v>
      </c>
    </row>
    <row r="76" x14ac:dyDescent="0.25">
      <c r="B76" s="31" t="s">
        <v>142</v>
      </c>
      <c r="C76" s="31" t="s">
        <v>41</v>
      </c>
      <c r="D76" t="s">
        <v>242</v>
      </c>
      <c r="E76" s="31" t="s">
        <v>150</v>
      </c>
      <c r="F76" s="31" t="s">
        <v>139</v>
      </c>
      <c r="G76" s="32" t="s">
        <v>228</v>
      </c>
      <c r="H76" s="31">
        <v>3</v>
      </c>
      <c r="I76" s="31" t="s">
        <v>159</v>
      </c>
      <c r="J76" s="37" t="e">
        <f>VLOOKUP(_xlfn.CONCAT($B76:$E76,J$3,$F76,$G76:$H76,J$4),msf_main!$Q:$U,J$2,0)</f>
        <v>#N/A</v>
      </c>
      <c r="K76" s="37" t="e">
        <f>VLOOKUP(_xlfn.CONCAT($B76:$E76,K$3,$F76,$G76:$H76,K$4),msf_main!$Q:$U,K$2,0)</f>
        <v>#N/A</v>
      </c>
      <c r="L76" s="37" t="e">
        <f>VLOOKUP(_xlfn.CONCAT($B76:$E76,L$3,$F76,$G76:$H76,L$4),msf_main!$Q:$U,L$2,0)</f>
        <v>#N/A</v>
      </c>
    </row>
    <row r="77" x14ac:dyDescent="0.25">
      <c r="D77" t="s">
        <v>242</v>
      </c>
      <c r="I77" s="38" t="s">
        <v>1</v>
      </c>
    </row>
    <row r="78" x14ac:dyDescent="0.25">
      <c r="B78" s="31" t="s">
        <v>142</v>
      </c>
      <c r="C78" s="31" t="s">
        <v>41</v>
      </c>
      <c r="D78" t="s">
        <v>242</v>
      </c>
      <c r="E78" s="31" t="s">
        <v>151</v>
      </c>
      <c r="F78" s="31" t="s">
        <v>139</v>
      </c>
      <c r="G78" s="32" t="s">
        <v>228</v>
      </c>
      <c r="H78" s="31">
        <v>1</v>
      </c>
      <c r="I78" s="31" t="s">
        <v>157</v>
      </c>
      <c r="J78" s="37" t="e">
        <f>VLOOKUP(_xlfn.CONCAT($B78:$E78,J$3,$F78,$G78:$H78,J$4),msf_main!$Q:$U,J$2,0)</f>
        <v>#N/A</v>
      </c>
      <c r="K78" s="37" t="e">
        <f>VLOOKUP(_xlfn.CONCAT($B78:$E78,K$3,$F78,$G78:$H78,K$4),msf_main!$Q:$U,K$2,0)</f>
        <v>#N/A</v>
      </c>
      <c r="L78" s="37" t="e">
        <f>VLOOKUP(_xlfn.CONCAT($B78:$E78,L$3,$F78,$G78:$H78,L$4),msf_main!$Q:$U,L$2,0)</f>
        <v>#N/A</v>
      </c>
    </row>
    <row r="79" x14ac:dyDescent="0.25">
      <c r="B79" s="31" t="s">
        <v>142</v>
      </c>
      <c r="C79" s="31" t="s">
        <v>41</v>
      </c>
      <c r="D79" t="s">
        <v>242</v>
      </c>
      <c r="E79" s="31" t="s">
        <v>151</v>
      </c>
      <c r="F79" s="31" t="s">
        <v>139</v>
      </c>
      <c r="G79" s="32" t="s">
        <v>228</v>
      </c>
      <c r="H79" s="31">
        <v>2</v>
      </c>
      <c r="I79" s="31" t="s">
        <v>158</v>
      </c>
      <c r="J79" s="37" t="e">
        <f>VLOOKUP(_xlfn.CONCAT($B79:$E79,J$3,$F79,$G79:$H79,J$4),msf_main!$Q:$U,J$2,0)</f>
        <v>#N/A</v>
      </c>
      <c r="K79" s="37" t="e">
        <f>VLOOKUP(_xlfn.CONCAT($B79:$E79,K$3,$F79,$G79:$H79,K$4),msf_main!$Q:$U,K$2,0)</f>
        <v>#N/A</v>
      </c>
      <c r="L79" s="37" t="e">
        <f>VLOOKUP(_xlfn.CONCAT($B79:$E79,L$3,$F79,$G79:$H79,L$4),msf_main!$Q:$U,L$2,0)</f>
        <v>#N/A</v>
      </c>
    </row>
    <row r="80" x14ac:dyDescent="0.25">
      <c r="B80" s="31" t="s">
        <v>142</v>
      </c>
      <c r="C80" s="31" t="s">
        <v>41</v>
      </c>
      <c r="D80" t="s">
        <v>242</v>
      </c>
      <c r="E80" s="31" t="s">
        <v>151</v>
      </c>
      <c r="F80" s="31" t="s">
        <v>139</v>
      </c>
      <c r="G80" s="32" t="s">
        <v>228</v>
      </c>
      <c r="H80" s="31">
        <v>3</v>
      </c>
      <c r="I80" s="34" t="s">
        <v>159</v>
      </c>
      <c r="J80" s="33" t="e">
        <f>VLOOKUP(_xlfn.CONCAT($B80:$E80,J$3,$F80,$G80:$H80,J$4),msf_main!$Q:$U,J$2,0)</f>
        <v>#N/A</v>
      </c>
      <c r="K80" s="33" t="e">
        <f>VLOOKUP(_xlfn.CONCAT($B80:$E80,K$3,$F80,$G80:$H80,K$4),msf_main!$Q:$U,K$2,0)</f>
        <v>#N/A</v>
      </c>
      <c r="L80" s="33" t="e">
        <f>VLOOKUP(_xlfn.CONCAT($B80:$E80,L$3,$F80,$G80:$H80,L$4),msf_main!$Q:$U,L$2,0)</f>
        <v>#N/A</v>
      </c>
    </row>
    <row r="83" x14ac:dyDescent="0.25">
      <c r="I83" s="35"/>
      <c r="J83" s="36" t="s">
        <v>23</v>
      </c>
      <c r="K83" s="36" t="s">
        <v>24</v>
      </c>
      <c r="L83" s="36" t="s">
        <v>25</v>
      </c>
    </row>
    <row r="84" x14ac:dyDescent="0.25">
      <c r="I84" s="38" t="s">
        <v>170</v>
      </c>
    </row>
    <row r="85" x14ac:dyDescent="0.25">
      <c r="B85" s="31" t="s">
        <v>142</v>
      </c>
      <c r="C85" s="31" t="s">
        <v>41</v>
      </c>
      <c r="D85" s="31" t="s">
        <v>179</v>
      </c>
      <c r="E85" s="31" t="s">
        <v>144</v>
      </c>
      <c r="F85" s="31" t="s">
        <v>139</v>
      </c>
      <c r="G85" s="32" t="s">
        <v>228</v>
      </c>
      <c r="H85" s="31">
        <v>1</v>
      </c>
      <c r="I85" s="31" t="s">
        <v>157</v>
      </c>
      <c r="J85" s="37" t="e">
        <f>VLOOKUP(_xlfn.CONCAT($B85:$E85,J$3,$F85,$G85:$H85,J$4),msf_main!$Q:$U,J$2,0)</f>
        <v>#N/A</v>
      </c>
      <c r="K85" s="37" t="e">
        <f>VLOOKUP(_xlfn.CONCAT($B85:$E85,K$3,$F85,$G85:$H85,K$4),msf_main!$Q:$U,K$2,0)</f>
        <v>#N/A</v>
      </c>
      <c r="L85" s="37" t="e">
        <f>VLOOKUP(_xlfn.CONCAT($B85:$E85,L$3,$F85,$G85:$H85,L$4),msf_main!$Q:$U,L$2,0)</f>
        <v>#N/A</v>
      </c>
    </row>
    <row r="86" x14ac:dyDescent="0.25">
      <c r="B86" s="31" t="s">
        <v>142</v>
      </c>
      <c r="C86" s="31" t="s">
        <v>41</v>
      </c>
      <c r="D86" s="31" t="s">
        <v>179</v>
      </c>
      <c r="E86" s="31" t="s">
        <v>144</v>
      </c>
      <c r="F86" s="31" t="s">
        <v>139</v>
      </c>
      <c r="G86" s="32" t="s">
        <v>228</v>
      </c>
      <c r="H86" s="31">
        <v>2</v>
      </c>
      <c r="I86" s="31" t="s">
        <v>158</v>
      </c>
      <c r="J86" s="37" t="e">
        <f>VLOOKUP(_xlfn.CONCAT($B86:$E86,J$3,$F86,$G86:$H86,J$4),msf_main!$Q:$U,J$2,0)</f>
        <v>#N/A</v>
      </c>
      <c r="K86" s="37" t="e">
        <f>VLOOKUP(_xlfn.CONCAT($B86:$E86,K$3,$F86,$G86:$H86,K$4),msf_main!$Q:$U,K$2,0)</f>
        <v>#N/A</v>
      </c>
      <c r="L86" s="37" t="e">
        <f>VLOOKUP(_xlfn.CONCAT($B86:$E86,L$3,$F86,$G86:$H86,L$4),msf_main!$Q:$U,L$2,0)</f>
        <v>#N/A</v>
      </c>
    </row>
    <row r="87" x14ac:dyDescent="0.25">
      <c r="B87" s="31" t="s">
        <v>142</v>
      </c>
      <c r="C87" s="31" t="s">
        <v>41</v>
      </c>
      <c r="D87" s="31" t="s">
        <v>179</v>
      </c>
      <c r="E87" s="31" t="s">
        <v>144</v>
      </c>
      <c r="F87" s="31" t="s">
        <v>139</v>
      </c>
      <c r="G87" s="32" t="s">
        <v>228</v>
      </c>
      <c r="H87" s="31">
        <v>3</v>
      </c>
      <c r="I87" s="31" t="s">
        <v>159</v>
      </c>
      <c r="J87" s="37" t="e">
        <f>VLOOKUP(_xlfn.CONCAT($B87:$E87,J$3,$F87,$G87:$H87,J$4),msf_main!$Q:$U,J$2,0)</f>
        <v>#N/A</v>
      </c>
      <c r="K87" s="37" t="e">
        <f>VLOOKUP(_xlfn.CONCAT($B87:$E87,K$3,$F87,$G87:$H87,K$4),msf_main!$Q:$U,K$2,0)</f>
        <v>#N/A</v>
      </c>
      <c r="L87" s="37" t="e">
        <f>VLOOKUP(_xlfn.CONCAT($B87:$E87,L$3,$F87,$G87:$H87,L$4),msf_main!$Q:$U,L$2,0)</f>
        <v>#N/A</v>
      </c>
    </row>
    <row r="88" x14ac:dyDescent="0.25">
      <c r="I88" s="38" t="s">
        <v>169</v>
      </c>
    </row>
    <row r="89" x14ac:dyDescent="0.25">
      <c r="B89" s="31" t="s">
        <v>142</v>
      </c>
      <c r="C89" s="31" t="s">
        <v>41</v>
      </c>
      <c r="D89" s="31" t="s">
        <v>179</v>
      </c>
      <c r="E89" s="31" t="s">
        <v>144</v>
      </c>
      <c r="F89" s="31" t="s">
        <v>140</v>
      </c>
      <c r="G89" s="32" t="s">
        <v>228</v>
      </c>
      <c r="H89" s="31">
        <v>1</v>
      </c>
      <c r="I89" s="31" t="s">
        <v>157</v>
      </c>
      <c r="J89" s="37" t="e">
        <f>VLOOKUP(_xlfn.CONCAT($B89:$E89,J$3,$F89,$G89:$H89,J$4),msf_main!$Q:$U,J$2,0)</f>
        <v>#N/A</v>
      </c>
      <c r="K89" s="37" t="e">
        <f>VLOOKUP(_xlfn.CONCAT($B89:$E89,K$3,$F89,$G89:$H89,K$4),msf_main!$Q:$U,K$2,0)</f>
        <v>#N/A</v>
      </c>
      <c r="L89" s="37" t="e">
        <f>VLOOKUP(_xlfn.CONCAT($B89:$E89,L$3,$F89,$G89:$H89,L$4),msf_main!$Q:$U,L$2,0)</f>
        <v>#N/A</v>
      </c>
    </row>
    <row r="90" x14ac:dyDescent="0.25">
      <c r="B90" s="31" t="s">
        <v>142</v>
      </c>
      <c r="C90" s="31" t="s">
        <v>41</v>
      </c>
      <c r="D90" s="31" t="s">
        <v>179</v>
      </c>
      <c r="E90" s="31" t="s">
        <v>144</v>
      </c>
      <c r="F90" s="31" t="s">
        <v>140</v>
      </c>
      <c r="G90" s="32" t="s">
        <v>228</v>
      </c>
      <c r="H90" s="31">
        <v>2</v>
      </c>
      <c r="I90" s="31" t="s">
        <v>158</v>
      </c>
      <c r="J90" s="37" t="e">
        <f>VLOOKUP(_xlfn.CONCAT($B90:$E90,J$3,$F90,$G90:$H90,J$4),msf_main!$Q:$U,J$2,0)</f>
        <v>#N/A</v>
      </c>
      <c r="K90" s="37" t="e">
        <f>VLOOKUP(_xlfn.CONCAT($B90:$E90,K$3,$F90,$G90:$H90,K$4),msf_main!$Q:$U,K$2,0)</f>
        <v>#N/A</v>
      </c>
      <c r="L90" s="37" t="e">
        <f>VLOOKUP(_xlfn.CONCAT($B90:$E90,L$3,$F90,$G90:$H90,L$4),msf_main!$Q:$U,L$2,0)</f>
        <v>#N/A</v>
      </c>
    </row>
    <row r="91" x14ac:dyDescent="0.25">
      <c r="B91" s="31" t="s">
        <v>142</v>
      </c>
      <c r="C91" s="31" t="s">
        <v>41</v>
      </c>
      <c r="D91" s="31" t="s">
        <v>179</v>
      </c>
      <c r="E91" s="31" t="s">
        <v>144</v>
      </c>
      <c r="F91" s="31" t="s">
        <v>140</v>
      </c>
      <c r="G91" s="32" t="s">
        <v>228</v>
      </c>
      <c r="H91" s="31">
        <v>3</v>
      </c>
      <c r="I91" s="31" t="s">
        <v>159</v>
      </c>
      <c r="J91" s="37" t="e">
        <f>VLOOKUP(_xlfn.CONCAT($B91:$E91,J$3,$F91,$G91:$H91,J$4),msf_main!$Q:$U,J$2,0)</f>
        <v>#N/A</v>
      </c>
      <c r="K91" s="37" t="e">
        <f>VLOOKUP(_xlfn.CONCAT($B91:$E91,K$3,$F91,$G91:$H91,K$4),msf_main!$Q:$U,K$2,0)</f>
        <v>#N/A</v>
      </c>
      <c r="L91" s="37" t="e">
        <f>VLOOKUP(_xlfn.CONCAT($B91:$E91,L$3,$F91,$G91:$H91,L$4),msf_main!$Q:$U,L$2,0)</f>
        <v>#N/A</v>
      </c>
    </row>
    <row r="92" x14ac:dyDescent="0.25">
      <c r="I92" s="38" t="s">
        <v>168</v>
      </c>
    </row>
    <row r="93" x14ac:dyDescent="0.25">
      <c r="B93" s="31" t="s">
        <v>142</v>
      </c>
      <c r="C93" s="31" t="s">
        <v>41</v>
      </c>
      <c r="D93" s="31" t="s">
        <v>179</v>
      </c>
      <c r="E93" s="31" t="s">
        <v>144</v>
      </c>
      <c r="F93" s="31" t="s">
        <v>141</v>
      </c>
      <c r="G93" s="32" t="s">
        <v>228</v>
      </c>
      <c r="H93" s="31">
        <v>1</v>
      </c>
      <c r="I93" s="31" t="s">
        <v>157</v>
      </c>
      <c r="J93" s="37" t="e">
        <f>VLOOKUP(_xlfn.CONCAT($B93:$E93,J$3,$F93,$G93:$H93,J$4),msf_main!$Q:$U,J$2,0)</f>
        <v>#N/A</v>
      </c>
      <c r="K93" s="37" t="e">
        <f>VLOOKUP(_xlfn.CONCAT($B93:$E93,K$3,$F93,$G93:$H93,K$4),msf_main!$Q:$U,K$2,0)</f>
        <v>#N/A</v>
      </c>
      <c r="L93" s="37" t="e">
        <f>VLOOKUP(_xlfn.CONCAT($B93:$E93,L$3,$F93,$G93:$H93,L$4),msf_main!$Q:$U,L$2,0)</f>
        <v>#N/A</v>
      </c>
    </row>
    <row r="94" x14ac:dyDescent="0.25">
      <c r="B94" s="31" t="s">
        <v>142</v>
      </c>
      <c r="C94" s="31" t="s">
        <v>41</v>
      </c>
      <c r="D94" s="31" t="s">
        <v>179</v>
      </c>
      <c r="E94" s="31" t="s">
        <v>144</v>
      </c>
      <c r="F94" s="31" t="s">
        <v>141</v>
      </c>
      <c r="G94" s="32" t="s">
        <v>228</v>
      </c>
      <c r="H94" s="31">
        <v>2</v>
      </c>
      <c r="I94" s="31" t="s">
        <v>158</v>
      </c>
      <c r="J94" s="37" t="e">
        <f>VLOOKUP(_xlfn.CONCAT($B94:$E94,J$3,$F94,$G94:$H94,J$4),msf_main!$Q:$U,J$2,0)</f>
        <v>#N/A</v>
      </c>
      <c r="K94" s="37" t="e">
        <f>VLOOKUP(_xlfn.CONCAT($B94:$E94,K$3,$F94,$G94:$H94,K$4),msf_main!$Q:$U,K$2,0)</f>
        <v>#N/A</v>
      </c>
      <c r="L94" s="37" t="e">
        <f>VLOOKUP(_xlfn.CONCAT($B94:$E94,L$3,$F94,$G94:$H94,L$4),msf_main!$Q:$U,L$2,0)</f>
        <v>#N/A</v>
      </c>
    </row>
    <row r="95" x14ac:dyDescent="0.25">
      <c r="B95" s="31" t="s">
        <v>142</v>
      </c>
      <c r="C95" s="31" t="s">
        <v>41</v>
      </c>
      <c r="D95" s="31" t="s">
        <v>179</v>
      </c>
      <c r="E95" s="31" t="s">
        <v>144</v>
      </c>
      <c r="F95" s="31" t="s">
        <v>141</v>
      </c>
      <c r="G95" s="32" t="s">
        <v>228</v>
      </c>
      <c r="H95" s="31">
        <v>3</v>
      </c>
      <c r="I95" s="31" t="s">
        <v>159</v>
      </c>
      <c r="J95" s="33" t="e">
        <f>VLOOKUP(_xlfn.CONCAT($B95:$E95,J$3,$F95,$G95:$H95,J$4),msf_main!$Q:$U,J$2,0)</f>
        <v>#N/A</v>
      </c>
      <c r="K95" s="33" t="e">
        <f>VLOOKUP(_xlfn.CONCAT($B95:$E95,K$3,$F95,$G95:$H95,K$4),msf_main!$Q:$U,K$2,0)</f>
        <v>#N/A</v>
      </c>
      <c r="L95" s="33" t="e">
        <f>VLOOKUP(_xlfn.CONCAT($B95:$E95,L$3,$F95,$G95:$H95,L$4),msf_main!$Q:$U,L$2,0)</f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P57"/>
  <sheetViews>
    <sheetView workbookViewId="0">
      <selection activeCell="R15" sqref="R15"/>
    </sheetView>
  </sheetViews>
  <sheetFormatPr defaultColWidth="11.42578125" defaultRowHeight="15" x14ac:dyDescent="0.25"/>
  <cols>
    <col min="2" max="2" width="4.42578125" customWidth="true"/>
    <col min="3" max="3" width="2" customWidth="true"/>
    <col min="4" max="4" width="7.140625" customWidth="true"/>
    <col min="5" max="5" width="7.28515625" customWidth="true"/>
    <col min="6" max="6" width="2.85546875" customWidth="true"/>
    <col min="7" max="7" width="8.5703125" customWidth="true"/>
    <col min="8" max="8" width="4.5703125" customWidth="true"/>
    <col min="9" max="9" width="4.7109375" customWidth="true"/>
    <col min="10" max="10" width="29.140625" customWidth="true"/>
    <col min="11" max="11" width="32.5703125" customWidth="true"/>
    <col min="12" max="15" width="15" customWidth="true"/>
    <col min="16" max="16" width="16" customWidth="true"/>
  </cols>
  <sheetData>
    <row r="2" x14ac:dyDescent="0.25">
      <c r="L2" s="32" t="s">
        <v>228</v>
      </c>
      <c r="M2" s="32" t="s">
        <v>228</v>
      </c>
      <c r="N2" s="32" t="s">
        <v>228</v>
      </c>
      <c r="O2" s="32" t="s">
        <v>228</v>
      </c>
      <c r="P2" s="32" t="s">
        <v>228</v>
      </c>
    </row>
    <row r="3" x14ac:dyDescent="0.25">
      <c r="L3" s="44">
        <v>-999</v>
      </c>
      <c r="M3" s="44">
        <v>1</v>
      </c>
      <c r="N3" s="44">
        <v>2</v>
      </c>
      <c r="O3" s="44">
        <v>3</v>
      </c>
      <c r="P3" s="44">
        <v>999</v>
      </c>
    </row>
    <row r="4" x14ac:dyDescent="0.25">
      <c r="H4" s="43" t="s">
        <v>115</v>
      </c>
      <c r="K4" s="70"/>
      <c r="L4" s="72" t="s">
        <v>94</v>
      </c>
      <c r="M4" s="74" t="s">
        <v>90</v>
      </c>
      <c r="N4" s="74"/>
      <c r="O4" s="74"/>
      <c r="P4" s="75" t="s">
        <v>0</v>
      </c>
    </row>
    <row r="5" x14ac:dyDescent="0.25">
      <c r="K5" s="71"/>
      <c r="L5" s="73"/>
      <c r="M5" s="41" t="s">
        <v>38</v>
      </c>
      <c r="N5" s="41" t="s">
        <v>39</v>
      </c>
      <c r="O5" s="41" t="s">
        <v>40</v>
      </c>
      <c r="P5" s="76"/>
    </row>
    <row r="6" x14ac:dyDescent="0.25">
      <c r="K6" s="45" t="s">
        <v>26</v>
      </c>
    </row>
    <row r="7" x14ac:dyDescent="0.25">
      <c r="C7" s="43">
        <v>5</v>
      </c>
      <c r="D7" s="43" t="s">
        <v>142</v>
      </c>
      <c r="E7" s="43" t="s">
        <v>41</v>
      </c>
      <c r="F7" s="43" t="s">
        <v>236</v>
      </c>
      <c r="G7" s="43" t="s">
        <v>144</v>
      </c>
      <c r="H7" s="43" t="str">
        <f>H4</f>
        <v>glss0</v>
      </c>
      <c r="I7" s="43" t="s">
        <v>180</v>
      </c>
      <c r="J7" s="43" t="s">
        <v>182</v>
      </c>
      <c r="K7" s="46" t="s">
        <v>27</v>
      </c>
      <c r="L7" s="47" t="e">
        <f>VLOOKUP(_xlfn.CONCAT($D7:$H7,$I7,L$2:L$3,$J7),msf_main!$Q:$U,$C7,0)</f>
        <v>#N/A</v>
      </c>
      <c r="M7" s="47" t="e">
        <f>VLOOKUP(_xlfn.CONCAT($D7:$H7,$I7,M$2:M$3,$J7),msf_main!$Q:$U,$C7,0)</f>
        <v>#N/A</v>
      </c>
      <c r="N7" s="47" t="e">
        <f>VLOOKUP(_xlfn.CONCAT($D7:$H7,$I7,N$2:N$3,$J7),msf_main!$Q:$U,$C7,0)</f>
        <v>#N/A</v>
      </c>
      <c r="O7" s="47" t="e">
        <f>VLOOKUP(_xlfn.CONCAT($D7:$H7,$I7,O$2:O$3,$J7),msf_main!$Q:$U,$C7,0)</f>
        <v>#N/A</v>
      </c>
      <c r="P7" s="47" t="e">
        <f>VLOOKUP(_xlfn.CONCAT($D7:$H7,$I7,P$2:P$3,$J7),msf_main!$Q:$U,$C7,0)</f>
        <v>#N/A</v>
      </c>
    </row>
    <row r="8" x14ac:dyDescent="0.25">
      <c r="C8" s="43">
        <v>5</v>
      </c>
      <c r="D8" s="43" t="s">
        <v>142</v>
      </c>
      <c r="E8" s="43" t="s">
        <v>41</v>
      </c>
      <c r="F8" s="43" t="s">
        <v>236</v>
      </c>
      <c r="G8" s="43" t="s">
        <v>144</v>
      </c>
      <c r="H8" s="43" t="str">
        <f>H7</f>
        <v>glss0</v>
      </c>
      <c r="I8" s="43" t="s">
        <v>180</v>
      </c>
      <c r="J8" s="43" t="s">
        <v>183</v>
      </c>
      <c r="K8" s="46" t="s">
        <v>28</v>
      </c>
      <c r="L8" s="47" t="e">
        <f>VLOOKUP(_xlfn.CONCAT($D8:$H8,$I8,L$2:L$3,$J8),msf_main!$Q:$U,$C8,0)</f>
        <v>#N/A</v>
      </c>
      <c r="M8" s="47" t="e">
        <f>VLOOKUP(_xlfn.CONCAT($D8:$H8,$I8,M$2:M$3,$J8),msf_main!$Q:$U,$C8,0)</f>
        <v>#N/A</v>
      </c>
      <c r="N8" s="47" t="e">
        <f>VLOOKUP(_xlfn.CONCAT($D8:$H8,$I8,N$2:N$3,$J8),msf_main!$Q:$U,$C8,0)</f>
        <v>#N/A</v>
      </c>
      <c r="O8" s="47" t="e">
        <f>VLOOKUP(_xlfn.CONCAT($D8:$H8,$I8,O$2:O$3,$J8),msf_main!$Q:$U,$C8,0)</f>
        <v>#N/A</v>
      </c>
      <c r="P8" s="47" t="e">
        <f>VLOOKUP(_xlfn.CONCAT($D8:$H8,$I8,P$2:P$3,$J8),msf_main!$Q:$U,$C8,0)</f>
        <v>#N/A</v>
      </c>
    </row>
    <row r="9" x14ac:dyDescent="0.25">
      <c r="C9" s="43">
        <v>5</v>
      </c>
      <c r="D9" s="43" t="s">
        <v>142</v>
      </c>
      <c r="E9" s="43" t="s">
        <v>41</v>
      </c>
      <c r="F9" s="43" t="s">
        <v>236</v>
      </c>
      <c r="G9" s="43" t="s">
        <v>144</v>
      </c>
      <c r="H9" s="43" t="str">
        <f t="shared" ref="H9:H57" si="0">H8</f>
        <v>glss0</v>
      </c>
      <c r="I9" s="43" t="s">
        <v>180</v>
      </c>
      <c r="J9" s="43" t="s">
        <v>184</v>
      </c>
      <c r="K9" s="46" t="s">
        <v>29</v>
      </c>
      <c r="L9" s="47" t="e">
        <f>VLOOKUP(_xlfn.CONCAT($D9:$H9,$I9,L$2:L$3,$J9),msf_main!$Q:$U,$C9,0)</f>
        <v>#N/A</v>
      </c>
      <c r="M9" s="47" t="e">
        <f>VLOOKUP(_xlfn.CONCAT($D9:$H9,$I9,M$2:M$3,$J9),msf_main!$Q:$U,$C9,0)</f>
        <v>#N/A</v>
      </c>
      <c r="N9" s="47" t="e">
        <f>VLOOKUP(_xlfn.CONCAT($D9:$H9,$I9,N$2:N$3,$J9),msf_main!$Q:$U,$C9,0)</f>
        <v>#N/A</v>
      </c>
      <c r="O9" s="47" t="e">
        <f>VLOOKUP(_xlfn.CONCAT($D9:$H9,$I9,O$2:O$3,$J9),msf_main!$Q:$U,$C9,0)</f>
        <v>#N/A</v>
      </c>
      <c r="P9" s="47" t="e">
        <f>VLOOKUP(_xlfn.CONCAT($D9:$H9,$I9,P$2:P$3,$J9),msf_main!$Q:$U,$C9,0)</f>
        <v>#N/A</v>
      </c>
    </row>
    <row r="10" x14ac:dyDescent="0.25">
      <c r="C10" s="43">
        <v>5</v>
      </c>
      <c r="D10" s="43" t="s">
        <v>142</v>
      </c>
      <c r="E10" s="43" t="s">
        <v>41</v>
      </c>
      <c r="F10" s="43" t="s">
        <v>236</v>
      </c>
      <c r="G10" s="43" t="s">
        <v>144</v>
      </c>
      <c r="H10" s="43" t="str">
        <f t="shared" si="0"/>
        <v>glss0</v>
      </c>
      <c r="I10" s="43" t="s">
        <v>180</v>
      </c>
      <c r="J10" s="43" t="s">
        <v>185</v>
      </c>
      <c r="K10" s="46" t="s">
        <v>30</v>
      </c>
      <c r="L10" s="47" t="e">
        <f>VLOOKUP(_xlfn.CONCAT($D10:$H10,$I10,L$2:L$3,$J10),msf_main!$Q:$U,$C10,0)</f>
        <v>#N/A</v>
      </c>
      <c r="M10" s="47" t="e">
        <f>VLOOKUP(_xlfn.CONCAT($D10:$H10,$I10,M$2:M$3,$J10),msf_main!$Q:$U,$C10,0)</f>
        <v>#N/A</v>
      </c>
      <c r="N10" s="47" t="e">
        <f>VLOOKUP(_xlfn.CONCAT($D10:$H10,$I10,N$2:N$3,$J10),msf_main!$Q:$U,$C10,0)</f>
        <v>#N/A</v>
      </c>
      <c r="O10" s="47" t="e">
        <f>VLOOKUP(_xlfn.CONCAT($D10:$H10,$I10,O$2:O$3,$J10),msf_main!$Q:$U,$C10,0)</f>
        <v>#N/A</v>
      </c>
      <c r="P10" s="47" t="e">
        <f>VLOOKUP(_xlfn.CONCAT($D10:$H10,$I10,P$2:P$3,$J10),msf_main!$Q:$U,$C10,0)</f>
        <v>#N/A</v>
      </c>
    </row>
    <row r="11" x14ac:dyDescent="0.25">
      <c r="C11" s="43">
        <v>5</v>
      </c>
      <c r="D11" s="43" t="s">
        <v>142</v>
      </c>
      <c r="E11" s="43" t="s">
        <v>41</v>
      </c>
      <c r="F11" s="43" t="s">
        <v>236</v>
      </c>
      <c r="G11" s="43" t="s">
        <v>144</v>
      </c>
      <c r="H11" s="43" t="str">
        <f t="shared" si="0"/>
        <v>glss0</v>
      </c>
      <c r="I11" s="43" t="s">
        <v>180</v>
      </c>
      <c r="J11" s="43" t="s">
        <v>187</v>
      </c>
      <c r="K11" s="46" t="s">
        <v>31</v>
      </c>
      <c r="L11" s="47" t="e">
        <f>VLOOKUP(_xlfn.CONCAT($D11:$H11,$I11,L$2:L$3,$J11),msf_main!$Q:$U,$C11,0)</f>
        <v>#N/A</v>
      </c>
      <c r="M11" s="47" t="e">
        <f>VLOOKUP(_xlfn.CONCAT($D11:$H11,$I11,M$2:M$3,$J11),msf_main!$Q:$U,$C11,0)</f>
        <v>#N/A</v>
      </c>
      <c r="N11" s="47" t="e">
        <f>VLOOKUP(_xlfn.CONCAT($D11:$H11,$I11,N$2:N$3,$J11),msf_main!$Q:$U,$C11,0)</f>
        <v>#N/A</v>
      </c>
      <c r="O11" s="47" t="e">
        <f>VLOOKUP(_xlfn.CONCAT($D11:$H11,$I11,O$2:O$3,$J11),msf_main!$Q:$U,$C11,0)</f>
        <v>#N/A</v>
      </c>
      <c r="P11" s="47" t="e">
        <f>VLOOKUP(_xlfn.CONCAT($D11:$H11,$I11,P$2:P$3,$J11),msf_main!$Q:$U,$C11,0)</f>
        <v>#N/A</v>
      </c>
    </row>
    <row r="12" x14ac:dyDescent="0.25">
      <c r="C12" s="43">
        <v>5</v>
      </c>
      <c r="D12" s="43" t="s">
        <v>142</v>
      </c>
      <c r="E12" s="43" t="s">
        <v>41</v>
      </c>
      <c r="F12" s="43" t="s">
        <v>236</v>
      </c>
      <c r="G12" s="43" t="s">
        <v>144</v>
      </c>
      <c r="H12" s="43" t="str">
        <f t="shared" si="0"/>
        <v>glss0</v>
      </c>
      <c r="I12" s="43" t="s">
        <v>180</v>
      </c>
      <c r="J12" s="43" t="s">
        <v>186</v>
      </c>
      <c r="K12" s="46" t="s">
        <v>32</v>
      </c>
      <c r="L12" s="47" t="e">
        <f>VLOOKUP(_xlfn.CONCAT($D12:$H12,$I12,L$2:L$3,$J12),msf_main!$Q:$U,$C12,0)</f>
        <v>#N/A</v>
      </c>
      <c r="M12" s="47" t="e">
        <f>VLOOKUP(_xlfn.CONCAT($D12:$H12,$I12,M$2:M$3,$J12),msf_main!$Q:$U,$C12,0)</f>
        <v>#N/A</v>
      </c>
      <c r="N12" s="47" t="e">
        <f>VLOOKUP(_xlfn.CONCAT($D12:$H12,$I12,N$2:N$3,$J12),msf_main!$Q:$U,$C12,0)</f>
        <v>#N/A</v>
      </c>
      <c r="O12" s="47" t="e">
        <f>VLOOKUP(_xlfn.CONCAT($D12:$H12,$I12,O$2:O$3,$J12),msf_main!$Q:$U,$C12,0)</f>
        <v>#N/A</v>
      </c>
      <c r="P12" s="47" t="e">
        <f>VLOOKUP(_xlfn.CONCAT($D12:$H12,$I12,P$2:P$3,$J12),msf_main!$Q:$U,$C12,0)</f>
        <v>#N/A</v>
      </c>
    </row>
    <row r="13" x14ac:dyDescent="0.25">
      <c r="F13" s="43" t="s">
        <v>236</v>
      </c>
      <c r="K13" s="46" t="s">
        <v>205</v>
      </c>
      <c r="L13" s="47"/>
      <c r="M13" s="47"/>
      <c r="N13" s="47"/>
      <c r="O13" s="47"/>
      <c r="P13" s="47"/>
    </row>
    <row r="14" x14ac:dyDescent="0.25">
      <c r="C14" s="43">
        <v>5</v>
      </c>
      <c r="D14" s="43" t="s">
        <v>142</v>
      </c>
      <c r="E14" s="43" t="s">
        <v>41</v>
      </c>
      <c r="F14" s="43" t="s">
        <v>236</v>
      </c>
      <c r="G14" s="43" t="s">
        <v>144</v>
      </c>
      <c r="H14" s="43" t="str">
        <f>H33</f>
        <v>glss0</v>
      </c>
      <c r="I14" s="43" t="s">
        <v>180</v>
      </c>
      <c r="J14" s="43" t="s">
        <v>193</v>
      </c>
      <c r="K14" s="48" t="s">
        <v>63</v>
      </c>
      <c r="L14" s="47" t="e">
        <f>VLOOKUP(_xlfn.CONCAT($D14:$H14,$I14,L$2:L$3,$J14),msf_main!$Q:$U,$C14,0)</f>
        <v>#N/A</v>
      </c>
      <c r="M14" s="47" t="e">
        <f>VLOOKUP(_xlfn.CONCAT($D14:$H14,$I14,M$2:M$3,$J14),msf_main!$Q:$U,$C14,0)</f>
        <v>#N/A</v>
      </c>
      <c r="N14" s="47" t="e">
        <f>VLOOKUP(_xlfn.CONCAT($D14:$H14,$I14,N$2:N$3,$J14),msf_main!$Q:$U,$C14,0)</f>
        <v>#N/A</v>
      </c>
      <c r="O14" s="47" t="e">
        <f>VLOOKUP(_xlfn.CONCAT($D14:$H14,$I14,O$2:O$3,$J14),msf_main!$Q:$U,$C14,0)</f>
        <v>#N/A</v>
      </c>
      <c r="P14" s="47" t="s">
        <v>2</v>
      </c>
    </row>
    <row r="15" x14ac:dyDescent="0.25">
      <c r="C15" s="43">
        <v>5</v>
      </c>
      <c r="D15" s="43" t="s">
        <v>142</v>
      </c>
      <c r="E15" s="43" t="s">
        <v>41</v>
      </c>
      <c r="F15" s="43" t="s">
        <v>236</v>
      </c>
      <c r="G15" s="43" t="s">
        <v>144</v>
      </c>
      <c r="H15" s="43" t="str">
        <f t="shared" ref="H15:H28" si="1">H14</f>
        <v>glss0</v>
      </c>
      <c r="I15" s="43" t="s">
        <v>180</v>
      </c>
      <c r="J15" s="43" t="s">
        <v>197</v>
      </c>
      <c r="K15" s="48" t="s">
        <v>65</v>
      </c>
      <c r="L15" s="47" t="e">
        <f>VLOOKUP(_xlfn.CONCAT($D15:$H15,$I15,L$2:L$3,$J15),msf_main!$Q:$U,$C15,0)</f>
        <v>#N/A</v>
      </c>
      <c r="M15" s="47" t="e">
        <f>VLOOKUP(_xlfn.CONCAT($D15:$H15,$I15,M$2:M$3,$J15),msf_main!$Q:$U,$C15,0)</f>
        <v>#N/A</v>
      </c>
      <c r="N15" s="47" t="e">
        <f>VLOOKUP(_xlfn.CONCAT($D15:$H15,$I15,N$2:N$3,$J15),msf_main!$Q:$U,$C15,0)</f>
        <v>#N/A</v>
      </c>
      <c r="O15" s="47" t="e">
        <f>VLOOKUP(_xlfn.CONCAT($D15:$H15,$I15,O$2:O$3,$J15),msf_main!$Q:$U,$C15,0)</f>
        <v>#N/A</v>
      </c>
      <c r="P15" s="47" t="s">
        <v>2</v>
      </c>
    </row>
    <row r="16" x14ac:dyDescent="0.25">
      <c r="C16" s="43">
        <v>5</v>
      </c>
      <c r="D16" s="43" t="s">
        <v>142</v>
      </c>
      <c r="E16" s="43" t="s">
        <v>41</v>
      </c>
      <c r="F16" s="43" t="s">
        <v>236</v>
      </c>
      <c r="G16" s="43" t="s">
        <v>144</v>
      </c>
      <c r="H16" s="43" t="str">
        <f t="shared" si="1"/>
        <v>glss0</v>
      </c>
      <c r="I16" s="43" t="s">
        <v>180</v>
      </c>
      <c r="J16" s="43" t="s">
        <v>198</v>
      </c>
      <c r="K16" s="48" t="s">
        <v>67</v>
      </c>
      <c r="L16" s="47" t="e">
        <f>VLOOKUP(_xlfn.CONCAT($D16:$H16,$I16,L$2:L$3,$J16),msf_main!$Q:$U,$C16,0)</f>
        <v>#N/A</v>
      </c>
      <c r="M16" s="47" t="e">
        <f>VLOOKUP(_xlfn.CONCAT($D16:$H16,$I16,M$2:M$3,$J16),msf_main!$Q:$U,$C16,0)</f>
        <v>#N/A</v>
      </c>
      <c r="N16" s="47" t="e">
        <f>VLOOKUP(_xlfn.CONCAT($D16:$H16,$I16,N$2:N$3,$J16),msf_main!$Q:$U,$C16,0)</f>
        <v>#N/A</v>
      </c>
      <c r="O16" s="47" t="e">
        <f>VLOOKUP(_xlfn.CONCAT($D16:$H16,$I16,O$2:O$3,$J16),msf_main!$Q:$U,$C16,0)</f>
        <v>#N/A</v>
      </c>
      <c r="P16" s="47" t="s">
        <v>2</v>
      </c>
    </row>
    <row r="17" x14ac:dyDescent="0.25">
      <c r="C17" s="43">
        <v>5</v>
      </c>
      <c r="D17" s="43" t="s">
        <v>142</v>
      </c>
      <c r="E17" s="43" t="s">
        <v>41</v>
      </c>
      <c r="F17" s="43" t="s">
        <v>236</v>
      </c>
      <c r="G17" s="43" t="s">
        <v>144</v>
      </c>
      <c r="H17" s="43" t="str">
        <f t="shared" si="1"/>
        <v>glss0</v>
      </c>
      <c r="I17" s="43" t="s">
        <v>180</v>
      </c>
      <c r="J17" s="43" t="s">
        <v>199</v>
      </c>
      <c r="K17" s="48" t="s">
        <v>69</v>
      </c>
      <c r="L17" s="47" t="e">
        <f>VLOOKUP(_xlfn.CONCAT($D17:$H17,$I17,L$2:L$3,$J17),msf_main!$Q:$U,$C17,0)</f>
        <v>#N/A</v>
      </c>
      <c r="M17" s="47" t="e">
        <f>VLOOKUP(_xlfn.CONCAT($D17:$H17,$I17,M$2:M$3,$J17),msf_main!$Q:$U,$C17,0)</f>
        <v>#N/A</v>
      </c>
      <c r="N17" s="47" t="e">
        <f>VLOOKUP(_xlfn.CONCAT($D17:$H17,$I17,N$2:N$3,$J17),msf_main!$Q:$U,$C17,0)</f>
        <v>#N/A</v>
      </c>
      <c r="O17" s="47" t="e">
        <f>VLOOKUP(_xlfn.CONCAT($D17:$H17,$I17,O$2:O$3,$J17),msf_main!$Q:$U,$C17,0)</f>
        <v>#N/A</v>
      </c>
      <c r="P17" s="47" t="s">
        <v>2</v>
      </c>
    </row>
    <row r="18" x14ac:dyDescent="0.25">
      <c r="C18" s="43">
        <v>5</v>
      </c>
      <c r="D18" s="43" t="s">
        <v>142</v>
      </c>
      <c r="E18" s="43" t="s">
        <v>41</v>
      </c>
      <c r="F18" s="43" t="s">
        <v>236</v>
      </c>
      <c r="G18" s="43" t="s">
        <v>144</v>
      </c>
      <c r="H18" s="43" t="str">
        <f t="shared" si="1"/>
        <v>glss0</v>
      </c>
      <c r="I18" s="43" t="s">
        <v>180</v>
      </c>
      <c r="J18" s="43" t="s">
        <v>200</v>
      </c>
      <c r="K18" s="48" t="s">
        <v>101</v>
      </c>
      <c r="L18" s="47" t="e">
        <f>VLOOKUP(_xlfn.CONCAT($D18:$H18,$I18,L$2:L$3,$J18),msf_main!$Q:$U,$C18,0)</f>
        <v>#N/A</v>
      </c>
      <c r="M18" s="47" t="e">
        <f>VLOOKUP(_xlfn.CONCAT($D18:$H18,$I18,M$2:M$3,$J18),msf_main!$Q:$U,$C18,0)</f>
        <v>#N/A</v>
      </c>
      <c r="N18" s="47" t="e">
        <f>VLOOKUP(_xlfn.CONCAT($D18:$H18,$I18,N$2:N$3,$J18),msf_main!$Q:$U,$C18,0)</f>
        <v>#N/A</v>
      </c>
      <c r="O18" s="47" t="e">
        <f>VLOOKUP(_xlfn.CONCAT($D18:$H18,$I18,O$2:O$3,$J18),msf_main!$Q:$U,$C18,0)</f>
        <v>#N/A</v>
      </c>
      <c r="P18" s="47" t="s">
        <v>2</v>
      </c>
    </row>
    <row r="19" x14ac:dyDescent="0.25">
      <c r="C19" s="43">
        <v>5</v>
      </c>
      <c r="D19" s="43" t="s">
        <v>142</v>
      </c>
      <c r="E19" s="43" t="s">
        <v>41</v>
      </c>
      <c r="F19" s="43" t="s">
        <v>236</v>
      </c>
      <c r="G19" s="43" t="s">
        <v>144</v>
      </c>
      <c r="H19" s="43" t="str">
        <f t="shared" si="1"/>
        <v>glss0</v>
      </c>
      <c r="I19" s="43" t="s">
        <v>180</v>
      </c>
      <c r="J19" s="43" t="s">
        <v>194</v>
      </c>
      <c r="K19" s="48" t="s">
        <v>98</v>
      </c>
      <c r="L19" s="47" t="e">
        <f>VLOOKUP(_xlfn.CONCAT($D19:$H19,$I19,L$2:L$3,$J19),msf_main!$Q:$U,$C19,0)</f>
        <v>#N/A</v>
      </c>
      <c r="M19" s="47" t="e">
        <f>VLOOKUP(_xlfn.CONCAT($D19:$H19,$I19,M$2:M$3,$J19),msf_main!$Q:$U,$C19,0)</f>
        <v>#N/A</v>
      </c>
      <c r="N19" s="47" t="e">
        <f>VLOOKUP(_xlfn.CONCAT($D19:$H19,$I19,N$2:N$3,$J19),msf_main!$Q:$U,$C19,0)</f>
        <v>#N/A</v>
      </c>
      <c r="O19" s="47" t="e">
        <f>VLOOKUP(_xlfn.CONCAT($D19:$H19,$I19,O$2:O$3,$J19),msf_main!$Q:$U,$C19,0)</f>
        <v>#N/A</v>
      </c>
      <c r="P19" s="47" t="s">
        <v>2</v>
      </c>
    </row>
    <row r="20" x14ac:dyDescent="0.25">
      <c r="C20" s="43">
        <v>5</v>
      </c>
      <c r="D20" s="43" t="s">
        <v>142</v>
      </c>
      <c r="E20" s="43" t="s">
        <v>41</v>
      </c>
      <c r="F20" s="43" t="s">
        <v>236</v>
      </c>
      <c r="G20" s="43" t="s">
        <v>144</v>
      </c>
      <c r="H20" s="43" t="str">
        <f t="shared" si="1"/>
        <v>glss0</v>
      </c>
      <c r="I20" s="43" t="s">
        <v>180</v>
      </c>
      <c r="J20" s="43" t="s">
        <v>192</v>
      </c>
      <c r="K20" s="48" t="s">
        <v>100</v>
      </c>
      <c r="L20" s="47" t="e">
        <f>VLOOKUP(_xlfn.CONCAT($D20:$H20,$I20,L$2:L$3,$J20),msf_main!$Q:$U,$C20,0)</f>
        <v>#N/A</v>
      </c>
      <c r="M20" s="47" t="e">
        <f>VLOOKUP(_xlfn.CONCAT($D20:$H20,$I20,M$2:M$3,$J20),msf_main!$Q:$U,$C20,0)</f>
        <v>#N/A</v>
      </c>
      <c r="N20" s="47" t="e">
        <f>VLOOKUP(_xlfn.CONCAT($D20:$H20,$I20,N$2:N$3,$J20),msf_main!$Q:$U,$C20,0)</f>
        <v>#N/A</v>
      </c>
      <c r="O20" s="47" t="e">
        <f>VLOOKUP(_xlfn.CONCAT($D20:$H20,$I20,O$2:O$3,$J20),msf_main!$Q:$U,$C20,0)</f>
        <v>#N/A</v>
      </c>
      <c r="P20" s="47" t="s">
        <v>2</v>
      </c>
    </row>
    <row r="21" x14ac:dyDescent="0.25">
      <c r="C21" s="43">
        <v>5</v>
      </c>
      <c r="D21" s="43" t="s">
        <v>142</v>
      </c>
      <c r="E21" s="43" t="s">
        <v>41</v>
      </c>
      <c r="F21" s="43" t="s">
        <v>236</v>
      </c>
      <c r="G21" s="43" t="s">
        <v>144</v>
      </c>
      <c r="H21" s="43" t="str">
        <f t="shared" si="1"/>
        <v>glss0</v>
      </c>
      <c r="I21" s="43" t="s">
        <v>180</v>
      </c>
      <c r="J21" s="43" t="s">
        <v>202</v>
      </c>
      <c r="K21" s="48" t="s">
        <v>96</v>
      </c>
      <c r="L21" s="47" t="e">
        <f>VLOOKUP(_xlfn.CONCAT($D21:$H21,$I21,L$2:L$3,$J21),msf_main!$Q:$U,$C21,0)</f>
        <v>#N/A</v>
      </c>
      <c r="M21" s="47" t="e">
        <f>VLOOKUP(_xlfn.CONCAT($D21:$H21,$I21,M$2:M$3,$J21),msf_main!$Q:$U,$C21,0)</f>
        <v>#N/A</v>
      </c>
      <c r="N21" s="47" t="e">
        <f>VLOOKUP(_xlfn.CONCAT($D21:$H21,$I21,N$2:N$3,$J21),msf_main!$Q:$U,$C21,0)</f>
        <v>#N/A</v>
      </c>
      <c r="O21" s="47" t="e">
        <f>VLOOKUP(_xlfn.CONCAT($D21:$H21,$I21,O$2:O$3,$J21),msf_main!$Q:$U,$C21,0)</f>
        <v>#N/A</v>
      </c>
      <c r="P21" s="47" t="s">
        <v>2</v>
      </c>
    </row>
    <row r="22" x14ac:dyDescent="0.25">
      <c r="C22" s="43">
        <v>5</v>
      </c>
      <c r="D22" s="43" t="s">
        <v>142</v>
      </c>
      <c r="E22" s="43" t="s">
        <v>41</v>
      </c>
      <c r="F22" s="43" t="s">
        <v>236</v>
      </c>
      <c r="G22" s="43" t="s">
        <v>144</v>
      </c>
      <c r="H22" s="43" t="str">
        <f t="shared" si="1"/>
        <v>glss0</v>
      </c>
      <c r="I22" s="43" t="s">
        <v>180</v>
      </c>
      <c r="J22" s="43" t="s">
        <v>203</v>
      </c>
      <c r="K22" s="48" t="s">
        <v>99</v>
      </c>
      <c r="L22" s="47" t="e">
        <f>VLOOKUP(_xlfn.CONCAT($D22:$H22,$I22,L$2:L$3,$J22),msf_main!$Q:$U,$C22,0)</f>
        <v>#N/A</v>
      </c>
      <c r="M22" s="47" t="e">
        <f>VLOOKUP(_xlfn.CONCAT($D22:$H22,$I22,M$2:M$3,$J22),msf_main!$Q:$U,$C22,0)</f>
        <v>#N/A</v>
      </c>
      <c r="N22" s="47" t="e">
        <f>VLOOKUP(_xlfn.CONCAT($D22:$H22,$I22,N$2:N$3,$J22),msf_main!$Q:$U,$C22,0)</f>
        <v>#N/A</v>
      </c>
      <c r="O22" s="47" t="e">
        <f>VLOOKUP(_xlfn.CONCAT($D22:$H22,$I22,O$2:O$3,$J22),msf_main!$Q:$U,$C22,0)</f>
        <v>#N/A</v>
      </c>
      <c r="P22" s="47" t="s">
        <v>2</v>
      </c>
    </row>
    <row r="23" x14ac:dyDescent="0.25">
      <c r="C23" s="43">
        <v>5</v>
      </c>
      <c r="D23" s="43" t="s">
        <v>142</v>
      </c>
      <c r="E23" s="43" t="s">
        <v>41</v>
      </c>
      <c r="F23" s="43" t="s">
        <v>236</v>
      </c>
      <c r="G23" s="43" t="s">
        <v>144</v>
      </c>
      <c r="H23" s="43" t="str">
        <f t="shared" si="1"/>
        <v>glss0</v>
      </c>
      <c r="I23" s="43" t="s">
        <v>180</v>
      </c>
      <c r="J23" s="43" t="s">
        <v>195</v>
      </c>
      <c r="K23" s="48" t="s">
        <v>97</v>
      </c>
      <c r="L23" s="47" t="e">
        <f>VLOOKUP(_xlfn.CONCAT($D23:$H23,$I23,L$2:L$3,$J23),msf_main!$Q:$U,$C23,0)</f>
        <v>#N/A</v>
      </c>
      <c r="M23" s="47" t="e">
        <f>VLOOKUP(_xlfn.CONCAT($D23:$H23,$I23,M$2:M$3,$J23),msf_main!$Q:$U,$C23,0)</f>
        <v>#N/A</v>
      </c>
      <c r="N23" s="47" t="e">
        <f>VLOOKUP(_xlfn.CONCAT($D23:$H23,$I23,N$2:N$3,$J23),msf_main!$Q:$U,$C23,0)</f>
        <v>#N/A</v>
      </c>
      <c r="O23" s="47" t="e">
        <f>VLOOKUP(_xlfn.CONCAT($D23:$H23,$I23,O$2:O$3,$J23),msf_main!$Q:$U,$C23,0)</f>
        <v>#N/A</v>
      </c>
      <c r="P23" s="47" t="s">
        <v>2</v>
      </c>
    </row>
    <row r="24" x14ac:dyDescent="0.25">
      <c r="C24" s="43">
        <v>5</v>
      </c>
      <c r="D24" s="43" t="s">
        <v>142</v>
      </c>
      <c r="E24" s="43" t="s">
        <v>41</v>
      </c>
      <c r="F24" s="43" t="s">
        <v>236</v>
      </c>
      <c r="G24" s="43" t="s">
        <v>144</v>
      </c>
      <c r="H24" s="43" t="str">
        <f t="shared" si="1"/>
        <v>glss0</v>
      </c>
      <c r="I24" s="43" t="s">
        <v>180</v>
      </c>
      <c r="J24" s="43" t="s">
        <v>196</v>
      </c>
      <c r="K24" s="48" t="s">
        <v>85</v>
      </c>
      <c r="L24" s="47" t="e">
        <f>VLOOKUP(_xlfn.CONCAT($D24:$H24,$I24,L$2:L$3,$J24),msf_main!$Q:$U,$C24,0)</f>
        <v>#N/A</v>
      </c>
      <c r="M24" s="47" t="e">
        <f>VLOOKUP(_xlfn.CONCAT($D24:$H24,$I24,M$2:M$3,$J24),msf_main!$Q:$U,$C24,0)</f>
        <v>#N/A</v>
      </c>
      <c r="N24" s="47" t="e">
        <f>VLOOKUP(_xlfn.CONCAT($D24:$H24,$I24,N$2:N$3,$J24),msf_main!$Q:$U,$C24,0)</f>
        <v>#N/A</v>
      </c>
      <c r="O24" s="47" t="e">
        <f>VLOOKUP(_xlfn.CONCAT($D24:$H24,$I24,O$2:O$3,$J24),msf_main!$Q:$U,$C24,0)</f>
        <v>#N/A</v>
      </c>
      <c r="P24" s="47" t="s">
        <v>2</v>
      </c>
    </row>
    <row r="25" x14ac:dyDescent="0.25">
      <c r="C25" s="43">
        <v>5</v>
      </c>
      <c r="D25" s="43" t="s">
        <v>142</v>
      </c>
      <c r="E25" s="43" t="s">
        <v>41</v>
      </c>
      <c r="F25" s="43" t="s">
        <v>236</v>
      </c>
      <c r="G25" s="43" t="s">
        <v>144</v>
      </c>
      <c r="H25" s="43" t="str">
        <f t="shared" si="1"/>
        <v>glss0</v>
      </c>
      <c r="I25" s="43" t="s">
        <v>180</v>
      </c>
      <c r="J25" s="43" t="s">
        <v>206</v>
      </c>
      <c r="K25" s="48" t="s">
        <v>87</v>
      </c>
      <c r="L25" s="47" t="e">
        <f>VLOOKUP(_xlfn.CONCAT($D25:$H25,$I25,L$2:L$3,$J25),msf_main!$Q:$U,$C25,0)</f>
        <v>#N/A</v>
      </c>
      <c r="M25" s="47" t="e">
        <f>VLOOKUP(_xlfn.CONCAT($D25:$H25,$I25,M$2:M$3,$J25),msf_main!$Q:$U,$C25,0)</f>
        <v>#N/A</v>
      </c>
      <c r="N25" s="47" t="e">
        <f>VLOOKUP(_xlfn.CONCAT($D25:$H25,$I25,N$2:N$3,$J25),msf_main!$Q:$U,$C25,0)</f>
        <v>#N/A</v>
      </c>
      <c r="O25" s="47" t="e">
        <f>VLOOKUP(_xlfn.CONCAT($D25:$H25,$I25,O$2:O$3,$J25),msf_main!$Q:$U,$C25,0)</f>
        <v>#N/A</v>
      </c>
      <c r="P25" s="47" t="s">
        <v>2</v>
      </c>
    </row>
    <row r="26" x14ac:dyDescent="0.25">
      <c r="C26" s="43">
        <v>5</v>
      </c>
      <c r="D26" s="43" t="s">
        <v>142</v>
      </c>
      <c r="E26" s="43" t="s">
        <v>41</v>
      </c>
      <c r="F26" s="43" t="s">
        <v>236</v>
      </c>
      <c r="G26" s="43" t="s">
        <v>144</v>
      </c>
      <c r="H26" s="43" t="str">
        <f t="shared" si="1"/>
        <v>glss0</v>
      </c>
      <c r="I26" s="43" t="s">
        <v>180</v>
      </c>
      <c r="J26" s="43" t="s">
        <v>201</v>
      </c>
      <c r="K26" s="48" t="s">
        <v>208</v>
      </c>
      <c r="L26" s="47" t="e">
        <f>VLOOKUP(_xlfn.CONCAT($D26:$H26,$I26,L$2:L$3,$J26),msf_main!$Q:$U,$C26,0)</f>
        <v>#N/A</v>
      </c>
      <c r="M26" s="47" t="e">
        <f>VLOOKUP(_xlfn.CONCAT($D26:$H26,$I26,M$2:M$3,$J26),msf_main!$Q:$U,$C26,0)</f>
        <v>#N/A</v>
      </c>
      <c r="N26" s="47" t="e">
        <f>VLOOKUP(_xlfn.CONCAT($D26:$H26,$I26,N$2:N$3,$J26),msf_main!$Q:$U,$C26,0)</f>
        <v>#N/A</v>
      </c>
      <c r="O26" s="47" t="e">
        <f>VLOOKUP(_xlfn.CONCAT($D26:$H26,$I26,O$2:O$3,$J26),msf_main!$Q:$U,$C26,0)</f>
        <v>#N/A</v>
      </c>
      <c r="P26" s="47" t="s">
        <v>2</v>
      </c>
    </row>
    <row r="27" x14ac:dyDescent="0.25">
      <c r="C27" s="43">
        <v>5</v>
      </c>
      <c r="D27" s="43" t="s">
        <v>142</v>
      </c>
      <c r="E27" s="43" t="s">
        <v>41</v>
      </c>
      <c r="F27" s="43" t="s">
        <v>236</v>
      </c>
      <c r="G27" s="43" t="s">
        <v>144</v>
      </c>
      <c r="H27" s="43" t="str">
        <f t="shared" si="1"/>
        <v>glss0</v>
      </c>
      <c r="I27" s="43" t="s">
        <v>180</v>
      </c>
      <c r="J27" s="43" t="s">
        <v>204</v>
      </c>
      <c r="K27" s="48" t="s">
        <v>88</v>
      </c>
      <c r="L27" s="47" t="e">
        <f>VLOOKUP(_xlfn.CONCAT($D27:$H27,$I27,L$2:L$3,$J27),msf_main!$Q:$U,$C27,0)</f>
        <v>#N/A</v>
      </c>
      <c r="M27" s="47" t="e">
        <f>VLOOKUP(_xlfn.CONCAT($D27:$H27,$I27,M$2:M$3,$J27),msf_main!$Q:$U,$C27,0)</f>
        <v>#N/A</v>
      </c>
      <c r="N27" s="47" t="e">
        <f>VLOOKUP(_xlfn.CONCAT($D27:$H27,$I27,N$2:N$3,$J27),msf_main!$Q:$U,$C27,0)</f>
        <v>#N/A</v>
      </c>
      <c r="O27" s="47" t="e">
        <f>VLOOKUP(_xlfn.CONCAT($D27:$H27,$I27,O$2:O$3,$J27),msf_main!$Q:$U,$C27,0)</f>
        <v>#N/A</v>
      </c>
      <c r="P27" s="47" t="s">
        <v>2</v>
      </c>
    </row>
    <row r="28" x14ac:dyDescent="0.25">
      <c r="C28" s="43">
        <v>5</v>
      </c>
      <c r="D28" s="43" t="s">
        <v>142</v>
      </c>
      <c r="E28" s="43" t="s">
        <v>41</v>
      </c>
      <c r="F28" s="43" t="s">
        <v>236</v>
      </c>
      <c r="G28" s="43" t="s">
        <v>144</v>
      </c>
      <c r="H28" s="43" t="str">
        <f t="shared" si="1"/>
        <v>glss0</v>
      </c>
      <c r="I28" s="43" t="s">
        <v>180</v>
      </c>
      <c r="J28" s="43" t="s">
        <v>207</v>
      </c>
      <c r="K28" s="48" t="s">
        <v>86</v>
      </c>
      <c r="L28" s="47" t="e">
        <f>VLOOKUP(_xlfn.CONCAT($D28:$H28,$I28,L$2:L$3,$J28),msf_main!$Q:$U,$C28,0)</f>
        <v>#N/A</v>
      </c>
      <c r="M28" s="47" t="e">
        <f>VLOOKUP(_xlfn.CONCAT($D28:$H28,$I28,M$2:M$3,$J28),msf_main!$Q:$U,$C28,0)</f>
        <v>#N/A</v>
      </c>
      <c r="N28" s="47" t="e">
        <f>VLOOKUP(_xlfn.CONCAT($D28:$H28,$I28,N$2:N$3,$J28),msf_main!$Q:$U,$C28,0)</f>
        <v>#N/A</v>
      </c>
      <c r="O28" s="47" t="e">
        <f>VLOOKUP(_xlfn.CONCAT($D28:$H28,$I28,O$2:O$3,$J28),msf_main!$Q:$U,$C28,0)</f>
        <v>#N/A</v>
      </c>
      <c r="P28" s="47" t="s">
        <v>2</v>
      </c>
    </row>
    <row r="29" x14ac:dyDescent="0.25">
      <c r="F29" s="43" t="s">
        <v>236</v>
      </c>
      <c r="K29" s="43" t="s">
        <v>132</v>
      </c>
    </row>
    <row r="30" x14ac:dyDescent="0.25">
      <c r="C30" s="43">
        <v>5</v>
      </c>
      <c r="D30" s="43" t="s">
        <v>142</v>
      </c>
      <c r="E30" s="43" t="s">
        <v>41</v>
      </c>
      <c r="F30" s="43" t="s">
        <v>236</v>
      </c>
      <c r="G30" s="43" t="s">
        <v>144</v>
      </c>
      <c r="H30" s="43" t="str">
        <f>H34</f>
        <v>glss0</v>
      </c>
      <c r="I30" s="43" t="s">
        <v>180</v>
      </c>
      <c r="J30" s="43" t="s">
        <v>188</v>
      </c>
      <c r="K30" s="43" t="s">
        <v>135</v>
      </c>
      <c r="L30" s="47" t="e">
        <f>VLOOKUP(_xlfn.CONCAT($D30:$H30,$I30,L$2:L$3,$J30),msf_main!$Q:$U,$C30,0)</f>
        <v>#N/A</v>
      </c>
      <c r="M30" s="47" t="e">
        <f>VLOOKUP(_xlfn.CONCAT($D30:$H30,$I30,M$2:M$3,$J30),msf_main!$Q:$U,$C30,0)</f>
        <v>#N/A</v>
      </c>
      <c r="N30" s="47" t="e">
        <f>VLOOKUP(_xlfn.CONCAT($D30:$H30,$I30,N$2:N$3,$J30),msf_main!$Q:$U,$C30,0)</f>
        <v>#N/A</v>
      </c>
      <c r="O30" s="47" t="e">
        <f>VLOOKUP(_xlfn.CONCAT($D30:$H30,$I30,O$2:O$3,$J30),msf_main!$Q:$U,$C30,0)</f>
        <v>#N/A</v>
      </c>
      <c r="P30" s="47" t="e">
        <f>VLOOKUP(_xlfn.CONCAT($D30:$H30,$I30,P$2:P$3,$J30),msf_main!$Q:$U,$C30,0)</f>
        <v>#N/A</v>
      </c>
    </row>
    <row r="31" x14ac:dyDescent="0.25">
      <c r="C31" s="43">
        <v>5</v>
      </c>
      <c r="D31" s="43" t="s">
        <v>142</v>
      </c>
      <c r="E31" s="43" t="s">
        <v>41</v>
      </c>
      <c r="F31" s="43" t="s">
        <v>236</v>
      </c>
      <c r="G31" s="43" t="s">
        <v>144</v>
      </c>
      <c r="H31" s="43" t="str">
        <f>H30</f>
        <v>glss0</v>
      </c>
      <c r="I31" s="43" t="s">
        <v>180</v>
      </c>
      <c r="J31" s="43" t="s">
        <v>189</v>
      </c>
      <c r="K31" s="43" t="s">
        <v>136</v>
      </c>
      <c r="L31" s="47" t="e">
        <f>VLOOKUP(_xlfn.CONCAT($D31:$H31,$I31,L$2:L$3,$J31),msf_main!$Q:$U,$C31,0)</f>
        <v>#N/A</v>
      </c>
      <c r="M31" s="47" t="e">
        <f>VLOOKUP(_xlfn.CONCAT($D31:$H31,$I31,M$2:M$3,$J31),msf_main!$Q:$U,$C31,0)</f>
        <v>#N/A</v>
      </c>
      <c r="N31" s="47" t="e">
        <f>VLOOKUP(_xlfn.CONCAT($D31:$H31,$I31,N$2:N$3,$J31),msf_main!$Q:$U,$C31,0)</f>
        <v>#N/A</v>
      </c>
      <c r="O31" s="47" t="e">
        <f>VLOOKUP(_xlfn.CONCAT($D31:$H31,$I31,O$2:O$3,$J31),msf_main!$Q:$U,$C31,0)</f>
        <v>#N/A</v>
      </c>
      <c r="P31" s="47" t="e">
        <f>VLOOKUP(_xlfn.CONCAT($D31:$H31,$I31,P$2:P$3,$J31),msf_main!$Q:$U,$C31,0)</f>
        <v>#N/A</v>
      </c>
    </row>
    <row r="32" x14ac:dyDescent="0.25">
      <c r="C32" s="43">
        <v>5</v>
      </c>
      <c r="D32" s="43" t="s">
        <v>142</v>
      </c>
      <c r="E32" s="43" t="s">
        <v>41</v>
      </c>
      <c r="F32" s="43" t="s">
        <v>236</v>
      </c>
      <c r="G32" s="43" t="s">
        <v>144</v>
      </c>
      <c r="H32" s="43" t="str">
        <f>H31</f>
        <v>glss0</v>
      </c>
      <c r="I32" s="43" t="s">
        <v>180</v>
      </c>
      <c r="J32" s="43" t="s">
        <v>190</v>
      </c>
      <c r="K32" s="43" t="s">
        <v>137</v>
      </c>
      <c r="L32" s="47" t="e">
        <f>VLOOKUP(_xlfn.CONCAT($D32:$H32,$I32,L$2:L$3,$J32),msf_main!$Q:$U,$C32,0)</f>
        <v>#N/A</v>
      </c>
      <c r="M32" s="47" t="e">
        <f>VLOOKUP(_xlfn.CONCAT($D32:$H32,$I32,M$2:M$3,$J32),msf_main!$Q:$U,$C32,0)</f>
        <v>#N/A</v>
      </c>
      <c r="N32" s="47" t="e">
        <f>VLOOKUP(_xlfn.CONCAT($D32:$H32,$I32,N$2:N$3,$J32),msf_main!$Q:$U,$C32,0)</f>
        <v>#N/A</v>
      </c>
      <c r="O32" s="47" t="e">
        <f>VLOOKUP(_xlfn.CONCAT($D32:$H32,$I32,O$2:O$3,$J32),msf_main!$Q:$U,$C32,0)</f>
        <v>#N/A</v>
      </c>
      <c r="P32" s="47" t="e">
        <f>VLOOKUP(_xlfn.CONCAT($D32:$H32,$I32,P$2:P$3,$J32),msf_main!$Q:$U,$C32,0)</f>
        <v>#N/A</v>
      </c>
    </row>
    <row r="33" x14ac:dyDescent="0.25">
      <c r="C33" s="43">
        <v>5</v>
      </c>
      <c r="D33" s="43" t="s">
        <v>142</v>
      </c>
      <c r="E33" s="43" t="s">
        <v>41</v>
      </c>
      <c r="F33" s="43" t="s">
        <v>236</v>
      </c>
      <c r="G33" s="43" t="s">
        <v>144</v>
      </c>
      <c r="H33" s="43" t="str">
        <f>H32</f>
        <v>glss0</v>
      </c>
      <c r="I33" s="43" t="s">
        <v>180</v>
      </c>
      <c r="J33" s="43" t="s">
        <v>191</v>
      </c>
      <c r="K33" s="43" t="s">
        <v>138</v>
      </c>
      <c r="L33" s="47" t="e">
        <f>VLOOKUP(_xlfn.CONCAT($D33:$H33,$I33,L$2:L$3,$J33),msf_main!$Q:$U,$C33,0)</f>
        <v>#N/A</v>
      </c>
      <c r="M33" s="47" t="e">
        <f>VLOOKUP(_xlfn.CONCAT($D33:$H33,$I33,M$2:M$3,$J33),msf_main!$Q:$U,$C33,0)</f>
        <v>#N/A</v>
      </c>
      <c r="N33" s="47" t="e">
        <f>VLOOKUP(_xlfn.CONCAT($D33:$H33,$I33,N$2:N$3,$J33),msf_main!$Q:$U,$C33,0)</f>
        <v>#N/A</v>
      </c>
      <c r="O33" s="47" t="e">
        <f>VLOOKUP(_xlfn.CONCAT($D33:$H33,$I33,O$2:O$3,$J33),msf_main!$Q:$U,$C33,0)</f>
        <v>#N/A</v>
      </c>
      <c r="P33" s="47" t="e">
        <f>VLOOKUP(_xlfn.CONCAT($D33:$H33,$I33,P$2:P$3,$J33),msf_main!$Q:$U,$C33,0)</f>
        <v>#N/A</v>
      </c>
    </row>
    <row r="34" x14ac:dyDescent="0.25">
      <c r="C34" s="43">
        <v>5</v>
      </c>
      <c r="D34" s="43" t="s">
        <v>142</v>
      </c>
      <c r="E34" s="43" t="s">
        <v>41</v>
      </c>
      <c r="F34" s="43" t="s">
        <v>236</v>
      </c>
      <c r="G34" s="43" t="s">
        <v>144</v>
      </c>
      <c r="H34" s="43" t="str">
        <f>H12</f>
        <v>glss0</v>
      </c>
      <c r="I34" s="43" t="s">
        <v>180</v>
      </c>
      <c r="J34" s="43" t="s">
        <v>181</v>
      </c>
      <c r="K34" s="49" t="s">
        <v>131</v>
      </c>
      <c r="L34" s="50" t="e">
        <f>VLOOKUP(_xlfn.CONCAT($D34:$H34,$I34,L$2:L$3,$J34),msf_main!$Q:$U,$C34,0)</f>
        <v>#N/A</v>
      </c>
      <c r="M34" s="50" t="e">
        <f>VLOOKUP(_xlfn.CONCAT($D34:$H34,$I34,M$2:M$3,$J34),msf_main!$Q:$U,$C34,0)</f>
        <v>#N/A</v>
      </c>
      <c r="N34" s="50" t="e">
        <f>VLOOKUP(_xlfn.CONCAT($D34:$H34,$I34,N$2:N$3,$J34),msf_main!$Q:$U,$C34,0)</f>
        <v>#N/A</v>
      </c>
      <c r="O34" s="50" t="e">
        <f>VLOOKUP(_xlfn.CONCAT($D34:$H34,$I34,O$2:O$3,$J34),msf_main!$Q:$U,$C34,0)</f>
        <v>#N/A</v>
      </c>
      <c r="P34" s="50" t="e">
        <f>VLOOKUP(_xlfn.CONCAT($D34:$H34,$I34,P$2:P$3,$J34),msf_main!$Q:$U,$C34,0)</f>
        <v>#N/A</v>
      </c>
    </row>
    <row r="35" x14ac:dyDescent="0.25">
      <c r="D35" s="43" t="s">
        <v>142</v>
      </c>
      <c r="E35" s="43" t="s">
        <v>41</v>
      </c>
      <c r="F35" s="43" t="s">
        <v>236</v>
      </c>
      <c r="G35" s="43" t="s">
        <v>144</v>
      </c>
      <c r="H35" s="43" t="str">
        <f>H26</f>
        <v>glss0</v>
      </c>
      <c r="K35" s="45" t="s">
        <v>133</v>
      </c>
    </row>
    <row r="36" x14ac:dyDescent="0.25">
      <c r="C36" s="43">
        <v>5</v>
      </c>
      <c r="D36" s="43" t="s">
        <v>142</v>
      </c>
      <c r="E36" s="43" t="s">
        <v>41</v>
      </c>
      <c r="F36" s="43" t="s">
        <v>236</v>
      </c>
      <c r="G36" s="43" t="s">
        <v>144</v>
      </c>
      <c r="H36" s="43" t="str">
        <f t="shared" si="0"/>
        <v>glss0</v>
      </c>
      <c r="I36" s="43" t="s">
        <v>116</v>
      </c>
      <c r="J36" s="43" t="s">
        <v>119</v>
      </c>
      <c r="K36" s="48" t="s">
        <v>60</v>
      </c>
      <c r="L36" s="47" t="e">
        <f>VLOOKUP(_xlfn.CONCAT($D36:$H36,$I36,L$2:L$3,$J36),msf_main!$Q:$U,$C36,0)</f>
        <v>#N/A</v>
      </c>
      <c r="M36" s="47" t="e">
        <f>VLOOKUP(_xlfn.CONCAT($D36:$H36,$I36,M$2:M$3,$J36),msf_main!$Q:$U,$C36,0)</f>
        <v>#N/A</v>
      </c>
      <c r="N36" s="47" t="e">
        <f>VLOOKUP(_xlfn.CONCAT($D36:$H36,$I36,N$2:N$3,$J36),msf_main!$Q:$U,$C36,0)</f>
        <v>#N/A</v>
      </c>
      <c r="O36" s="47" t="e">
        <f>VLOOKUP(_xlfn.CONCAT($D36:$H36,$I36,O$2:O$3,$J36),msf_main!$Q:$U,$C36,0)</f>
        <v>#N/A</v>
      </c>
      <c r="P36" s="47" t="e">
        <f>VLOOKUP(_xlfn.CONCAT($D36:$H36,$I36,P$2:P$3,$J36),msf_main!$Q:$U,$C36,0)</f>
        <v>#N/A</v>
      </c>
    </row>
    <row r="37" x14ac:dyDescent="0.25">
      <c r="C37" s="43">
        <v>5</v>
      </c>
      <c r="D37" s="43" t="s">
        <v>142</v>
      </c>
      <c r="E37" s="43" t="s">
        <v>41</v>
      </c>
      <c r="F37" s="43" t="s">
        <v>236</v>
      </c>
      <c r="G37" s="43" t="s">
        <v>144</v>
      </c>
      <c r="H37" s="43" t="str">
        <f t="shared" si="0"/>
        <v>glss0</v>
      </c>
      <c r="I37" s="43" t="s">
        <v>116</v>
      </c>
      <c r="J37" s="43" t="s">
        <v>118</v>
      </c>
      <c r="K37" s="48" t="s">
        <v>61</v>
      </c>
      <c r="L37" s="47" t="e">
        <f>VLOOKUP(_xlfn.CONCAT($D37:$H37,$I37,L$2:L$3,$J37),msf_main!$Q:$U,$C37,0)</f>
        <v>#N/A</v>
      </c>
      <c r="M37" s="47" t="e">
        <f>VLOOKUP(_xlfn.CONCAT($D37:$H37,$I37,M$2:M$3,$J37),msf_main!$Q:$U,$C37,0)</f>
        <v>#N/A</v>
      </c>
      <c r="N37" s="47" t="e">
        <f>VLOOKUP(_xlfn.CONCAT($D37:$H37,$I37,N$2:N$3,$J37),msf_main!$Q:$U,$C37,0)</f>
        <v>#N/A</v>
      </c>
      <c r="O37" s="47" t="e">
        <f>VLOOKUP(_xlfn.CONCAT($D37:$H37,$I37,O$2:O$3,$J37),msf_main!$Q:$U,$C37,0)</f>
        <v>#N/A</v>
      </c>
      <c r="P37" s="47" t="e">
        <f>VLOOKUP(_xlfn.CONCAT($D37:$H37,$I37,P$2:P$3,$J37),msf_main!$Q:$U,$C37,0)</f>
        <v>#N/A</v>
      </c>
    </row>
    <row r="38" x14ac:dyDescent="0.25">
      <c r="C38" s="20">
        <v>5</v>
      </c>
      <c r="D38" s="20" t="s">
        <v>142</v>
      </c>
      <c r="E38" s="20" t="s">
        <v>41</v>
      </c>
      <c r="F38" s="20" t="s">
        <v>236</v>
      </c>
      <c r="G38" s="20" t="s">
        <v>144</v>
      </c>
      <c r="H38" s="20" t="str">
        <f t="shared" si="0"/>
        <v>glss0</v>
      </c>
      <c r="I38" s="20" t="s">
        <v>116</v>
      </c>
      <c r="J38" s="20" t="s">
        <v>229</v>
      </c>
      <c r="K38" s="48"/>
      <c r="L38" s="47" t="e">
        <f>VLOOKUP(_xlfn.CONCAT($D38:$H38,$I38,L$2:L$3,$J38),msf_main!$Q:$U,$C38,0)</f>
        <v>#N/A</v>
      </c>
      <c r="M38" s="47" t="e">
        <f>VLOOKUP(_xlfn.CONCAT($D38:$H38,$I38,M$2:M$3,$J38),msf_main!$Q:$U,$C38,0)</f>
        <v>#N/A</v>
      </c>
      <c r="N38" s="47" t="e">
        <f>VLOOKUP(_xlfn.CONCAT($D38:$H38,$I38,N$2:N$3,$J38),msf_main!$Q:$U,$C38,0)</f>
        <v>#N/A</v>
      </c>
      <c r="O38" s="47" t="e">
        <f>VLOOKUP(_xlfn.CONCAT($D38:$H38,$I38,O$2:O$3,$J38),msf_main!$Q:$U,$C38,0)</f>
        <v>#N/A</v>
      </c>
      <c r="P38" s="47" t="e">
        <f>VLOOKUP(_xlfn.CONCAT($D38:$H38,$I38,P$2:P$3,$J38),msf_main!$Q:$U,$C38,0)</f>
        <v>#N/A</v>
      </c>
    </row>
    <row r="39" x14ac:dyDescent="0.25">
      <c r="C39" s="43">
        <v>5</v>
      </c>
      <c r="D39" s="43" t="s">
        <v>142</v>
      </c>
      <c r="E39" s="43" t="s">
        <v>41</v>
      </c>
      <c r="F39" s="43" t="s">
        <v>236</v>
      </c>
      <c r="G39" s="43" t="s">
        <v>144</v>
      </c>
      <c r="H39" s="43" t="str">
        <f>H37</f>
        <v>glss0</v>
      </c>
      <c r="I39" s="43" t="s">
        <v>116</v>
      </c>
      <c r="J39" s="43" t="s">
        <v>124</v>
      </c>
      <c r="K39" s="51" t="s">
        <v>71</v>
      </c>
      <c r="L39" s="47" t="e">
        <f>VLOOKUP(_xlfn.CONCAT($D39:$H39,$I39,L$2:L$3,$J39),msf_main!$Q:$U,$C39,0)</f>
        <v>#N/A</v>
      </c>
      <c r="M39" s="47" t="e">
        <f>VLOOKUP(_xlfn.CONCAT($D39:$H39,$I39,M$2:M$3,$J39),msf_main!$Q:$U,$C39,0)</f>
        <v>#N/A</v>
      </c>
      <c r="N39" s="47" t="e">
        <f>VLOOKUP(_xlfn.CONCAT($D39:$H39,$I39,N$2:N$3,$J39),msf_main!$Q:$U,$C39,0)</f>
        <v>#N/A</v>
      </c>
      <c r="O39" s="47" t="e">
        <f>VLOOKUP(_xlfn.CONCAT($D39:$H39,$I39,O$2:O$3,$J39),msf_main!$Q:$U,$C39,0)</f>
        <v>#N/A</v>
      </c>
      <c r="P39" s="47" t="e">
        <f>VLOOKUP(_xlfn.CONCAT($D39:$H39,$I39,P$2:P$3,$J39),msf_main!$Q:$U,$C39,0)</f>
        <v>#N/A</v>
      </c>
    </row>
    <row r="40" x14ac:dyDescent="0.25">
      <c r="C40" s="43">
        <v>5</v>
      </c>
      <c r="D40" s="43" t="s">
        <v>142</v>
      </c>
      <c r="E40" s="43" t="s">
        <v>41</v>
      </c>
      <c r="F40" s="43" t="s">
        <v>236</v>
      </c>
      <c r="G40" s="43" t="s">
        <v>144</v>
      </c>
      <c r="H40" s="43" t="str">
        <f t="shared" si="0"/>
        <v>glss0</v>
      </c>
      <c r="I40" s="43" t="s">
        <v>116</v>
      </c>
      <c r="J40" s="43" t="s">
        <v>120</v>
      </c>
      <c r="K40" s="51" t="s">
        <v>178</v>
      </c>
      <c r="L40" s="47" t="e">
        <f>VLOOKUP(_xlfn.CONCAT($D40:$H40,$I40,L$2:L$3,$J40),msf_main!$Q:$U,$C40,0)</f>
        <v>#N/A</v>
      </c>
      <c r="M40" s="47" t="e">
        <f>VLOOKUP(_xlfn.CONCAT($D40:$H40,$I40,M$2:M$3,$J40),msf_main!$Q:$U,$C40,0)</f>
        <v>#N/A</v>
      </c>
      <c r="N40" s="47" t="e">
        <f>VLOOKUP(_xlfn.CONCAT($D40:$H40,$I40,N$2:N$3,$J40),msf_main!$Q:$U,$C40,0)</f>
        <v>#N/A</v>
      </c>
      <c r="O40" s="47" t="e">
        <f>VLOOKUP(_xlfn.CONCAT($D40:$H40,$I40,O$2:O$3,$J40),msf_main!$Q:$U,$C40,0)</f>
        <v>#N/A</v>
      </c>
      <c r="P40" s="47" t="e">
        <f>VLOOKUP(_xlfn.CONCAT($D40:$H40,$I40,P$2:P$3,$J40),msf_main!$Q:$U,$C40,0)</f>
        <v>#N/A</v>
      </c>
    </row>
    <row r="41" x14ac:dyDescent="0.25">
      <c r="C41" s="43">
        <v>5</v>
      </c>
      <c r="D41" s="43" t="s">
        <v>142</v>
      </c>
      <c r="E41" s="43" t="s">
        <v>41</v>
      </c>
      <c r="F41" s="43" t="s">
        <v>236</v>
      </c>
      <c r="G41" s="43" t="s">
        <v>144</v>
      </c>
      <c r="H41" s="43" t="str">
        <f t="shared" si="0"/>
        <v>glss0</v>
      </c>
      <c r="I41" s="43" t="s">
        <v>116</v>
      </c>
      <c r="J41" s="43" t="s">
        <v>123</v>
      </c>
      <c r="K41" s="43" t="s">
        <v>77</v>
      </c>
      <c r="L41" s="47" t="e">
        <f>VLOOKUP(_xlfn.CONCAT($D41:$H41,$I41,L$2:L$3,$J41),msf_main!$Q:$U,$C41,0)</f>
        <v>#N/A</v>
      </c>
      <c r="M41" s="47" t="e">
        <f>VLOOKUP(_xlfn.CONCAT($D41:$H41,$I41,M$2:M$3,$J41),msf_main!$Q:$U,$C41,0)</f>
        <v>#N/A</v>
      </c>
      <c r="N41" s="47" t="e">
        <f>VLOOKUP(_xlfn.CONCAT($D41:$H41,$I41,N$2:N$3,$J41),msf_main!$Q:$U,$C41,0)</f>
        <v>#N/A</v>
      </c>
      <c r="O41" s="47" t="e">
        <f>VLOOKUP(_xlfn.CONCAT($D41:$H41,$I41,O$2:O$3,$J41),msf_main!$Q:$U,$C41,0)</f>
        <v>#N/A</v>
      </c>
      <c r="P41" s="47" t="e">
        <f>VLOOKUP(_xlfn.CONCAT($D41:$H41,$I41,P$2:P$3,$J41),msf_main!$Q:$U,$C41,0)</f>
        <v>#N/A</v>
      </c>
    </row>
    <row r="42" x14ac:dyDescent="0.25">
      <c r="C42" s="43">
        <v>5</v>
      </c>
      <c r="D42" s="43" t="s">
        <v>142</v>
      </c>
      <c r="E42" s="43" t="s">
        <v>41</v>
      </c>
      <c r="F42" s="43" t="s">
        <v>236</v>
      </c>
      <c r="G42" s="43" t="s">
        <v>144</v>
      </c>
      <c r="H42" s="43" t="str">
        <f t="shared" si="0"/>
        <v>glss0</v>
      </c>
      <c r="I42" s="43" t="s">
        <v>116</v>
      </c>
      <c r="J42" s="43" t="s">
        <v>122</v>
      </c>
      <c r="K42" s="48" t="s">
        <v>80</v>
      </c>
      <c r="L42" s="47" t="e">
        <f>VLOOKUP(_xlfn.CONCAT($D42:$H42,$I42,L$2:L$3,$J42),msf_main!$Q:$U,$C42,0)</f>
        <v>#N/A</v>
      </c>
      <c r="M42" s="47" t="e">
        <f>VLOOKUP(_xlfn.CONCAT($D42:$H42,$I42,M$2:M$3,$J42),msf_main!$Q:$U,$C42,0)</f>
        <v>#N/A</v>
      </c>
      <c r="N42" s="47" t="e">
        <f>VLOOKUP(_xlfn.CONCAT($D42:$H42,$I42,N$2:N$3,$J42),msf_main!$Q:$U,$C42,0)</f>
        <v>#N/A</v>
      </c>
      <c r="O42" s="47" t="e">
        <f>VLOOKUP(_xlfn.CONCAT($D42:$H42,$I42,O$2:O$3,$J42),msf_main!$Q:$U,$C42,0)</f>
        <v>#N/A</v>
      </c>
      <c r="P42" s="47" t="e">
        <f>VLOOKUP(_xlfn.CONCAT($D42:$H42,$I42,P$2:P$3,$J42),msf_main!$Q:$U,$C42,0)</f>
        <v>#N/A</v>
      </c>
    </row>
    <row r="43" x14ac:dyDescent="0.25">
      <c r="C43" s="43">
        <v>5</v>
      </c>
      <c r="D43" s="43" t="s">
        <v>142</v>
      </c>
      <c r="E43" s="43" t="s">
        <v>41</v>
      </c>
      <c r="F43" s="43" t="s">
        <v>236</v>
      </c>
      <c r="G43" s="43" t="s">
        <v>144</v>
      </c>
      <c r="H43" s="43" t="str">
        <f t="shared" si="0"/>
        <v>glss0</v>
      </c>
      <c r="I43" s="43" t="s">
        <v>116</v>
      </c>
      <c r="J43" s="43" t="s">
        <v>121</v>
      </c>
      <c r="K43" s="48" t="s">
        <v>81</v>
      </c>
      <c r="L43" s="47" t="e">
        <f>VLOOKUP(_xlfn.CONCAT($D43:$H43,$I43,L$2:L$3,$J43),msf_main!$Q:$U,$C43,0)</f>
        <v>#N/A</v>
      </c>
      <c r="M43" s="47" t="e">
        <f>VLOOKUP(_xlfn.CONCAT($D43:$H43,$I43,M$2:M$3,$J43),msf_main!$Q:$U,$C43,0)</f>
        <v>#N/A</v>
      </c>
      <c r="N43" s="47" t="e">
        <f>VLOOKUP(_xlfn.CONCAT($D43:$H43,$I43,N$2:N$3,$J43),msf_main!$Q:$U,$C43,0)</f>
        <v>#N/A</v>
      </c>
      <c r="O43" s="47" t="e">
        <f>VLOOKUP(_xlfn.CONCAT($D43:$H43,$I43,O$2:O$3,$J43),msf_main!$Q:$U,$C43,0)</f>
        <v>#N/A</v>
      </c>
      <c r="P43" s="47" t="e">
        <f>VLOOKUP(_xlfn.CONCAT($D43:$H43,$I43,P$2:P$3,$J43),msf_main!$Q:$U,$C43,0)</f>
        <v>#N/A</v>
      </c>
    </row>
    <row r="44" x14ac:dyDescent="0.25">
      <c r="C44" s="43">
        <v>5</v>
      </c>
      <c r="D44" s="43" t="s">
        <v>142</v>
      </c>
      <c r="E44" s="43" t="s">
        <v>41</v>
      </c>
      <c r="F44" s="43" t="s">
        <v>236</v>
      </c>
      <c r="G44" s="43" t="s">
        <v>144</v>
      </c>
      <c r="H44" s="43" t="str">
        <f t="shared" si="0"/>
        <v>glss0</v>
      </c>
      <c r="I44" s="43" t="s">
        <v>116</v>
      </c>
      <c r="K44" s="43" t="s">
        <v>132</v>
      </c>
      <c r="L44" s="47"/>
      <c r="M44" s="47"/>
      <c r="N44" s="47"/>
      <c r="O44" s="47"/>
      <c r="P44" s="47"/>
    </row>
    <row r="45" x14ac:dyDescent="0.25">
      <c r="C45" s="43">
        <v>5</v>
      </c>
      <c r="D45" s="43" t="s">
        <v>142</v>
      </c>
      <c r="E45" s="43" t="s">
        <v>41</v>
      </c>
      <c r="F45" s="43" t="s">
        <v>236</v>
      </c>
      <c r="G45" s="43" t="s">
        <v>144</v>
      </c>
      <c r="H45" s="43" t="str">
        <f t="shared" si="0"/>
        <v>glss0</v>
      </c>
      <c r="I45" s="43" t="s">
        <v>116</v>
      </c>
      <c r="J45" s="43" t="s">
        <v>125</v>
      </c>
      <c r="K45" s="43" t="s">
        <v>135</v>
      </c>
      <c r="L45" s="47" t="e">
        <f>VLOOKUP(_xlfn.CONCAT($D45:$H45,$I45,L$2:L$3,$J45),msf_main!$Q:$U,$C45,0)</f>
        <v>#N/A</v>
      </c>
      <c r="M45" s="47" t="e">
        <f>VLOOKUP(_xlfn.CONCAT($D45:$H45,$I45,M$2:M$3,$J45),msf_main!$Q:$U,$C45,0)</f>
        <v>#N/A</v>
      </c>
      <c r="N45" s="47" t="e">
        <f>VLOOKUP(_xlfn.CONCAT($D45:$H45,$I45,N$2:N$3,$J45),msf_main!$Q:$U,$C45,0)</f>
        <v>#N/A</v>
      </c>
      <c r="O45" s="47" t="e">
        <f>VLOOKUP(_xlfn.CONCAT($D45:$H45,$I45,O$2:O$3,$J45),msf_main!$Q:$U,$C45,0)</f>
        <v>#N/A</v>
      </c>
      <c r="P45" s="47" t="e">
        <f>VLOOKUP(_xlfn.CONCAT($D45:$H45,$I45,P$2:P$3,$J45),msf_main!$Q:$U,$C45,0)</f>
        <v>#N/A</v>
      </c>
    </row>
    <row r="46" x14ac:dyDescent="0.25">
      <c r="C46" s="43">
        <v>5</v>
      </c>
      <c r="D46" s="43" t="s">
        <v>142</v>
      </c>
      <c r="E46" s="43" t="s">
        <v>41</v>
      </c>
      <c r="F46" s="43" t="s">
        <v>236</v>
      </c>
      <c r="G46" s="43" t="s">
        <v>144</v>
      </c>
      <c r="H46" s="43" t="str">
        <f t="shared" si="0"/>
        <v>glss0</v>
      </c>
      <c r="I46" s="43" t="s">
        <v>116</v>
      </c>
      <c r="J46" s="43" t="s">
        <v>126</v>
      </c>
      <c r="K46" s="43" t="s">
        <v>136</v>
      </c>
      <c r="L46" s="47" t="e">
        <f>VLOOKUP(_xlfn.CONCAT($D46:$H46,$I46,L$2:L$3,$J46),msf_main!$Q:$U,$C46,0)</f>
        <v>#N/A</v>
      </c>
      <c r="M46" s="47" t="e">
        <f>VLOOKUP(_xlfn.CONCAT($D46:$H46,$I46,M$2:M$3,$J46),msf_main!$Q:$U,$C46,0)</f>
        <v>#N/A</v>
      </c>
      <c r="N46" s="47" t="e">
        <f>VLOOKUP(_xlfn.CONCAT($D46:$H46,$I46,N$2:N$3,$J46),msf_main!$Q:$U,$C46,0)</f>
        <v>#N/A</v>
      </c>
      <c r="O46" s="47" t="e">
        <f>VLOOKUP(_xlfn.CONCAT($D46:$H46,$I46,O$2:O$3,$J46),msf_main!$Q:$U,$C46,0)</f>
        <v>#N/A</v>
      </c>
      <c r="P46" s="47" t="e">
        <f>VLOOKUP(_xlfn.CONCAT($D46:$H46,$I46,P$2:P$3,$J46),msf_main!$Q:$U,$C46,0)</f>
        <v>#N/A</v>
      </c>
    </row>
    <row r="47" x14ac:dyDescent="0.25">
      <c r="C47" s="43">
        <v>5</v>
      </c>
      <c r="D47" s="43" t="s">
        <v>142</v>
      </c>
      <c r="E47" s="43" t="s">
        <v>41</v>
      </c>
      <c r="F47" s="43" t="s">
        <v>236</v>
      </c>
      <c r="G47" s="43" t="s">
        <v>144</v>
      </c>
      <c r="H47" s="43" t="str">
        <f t="shared" si="0"/>
        <v>glss0</v>
      </c>
      <c r="I47" s="43" t="s">
        <v>116</v>
      </c>
      <c r="J47" s="43" t="s">
        <v>127</v>
      </c>
      <c r="K47" s="43" t="s">
        <v>137</v>
      </c>
      <c r="L47" s="47" t="e">
        <f>VLOOKUP(_xlfn.CONCAT($D47:$H47,$I47,L$2:L$3,$J47),msf_main!$Q:$U,$C47,0)</f>
        <v>#N/A</v>
      </c>
      <c r="M47" s="47" t="e">
        <f>VLOOKUP(_xlfn.CONCAT($D47:$H47,$I47,M$2:M$3,$J47),msf_main!$Q:$U,$C47,0)</f>
        <v>#N/A</v>
      </c>
      <c r="N47" s="47" t="e">
        <f>VLOOKUP(_xlfn.CONCAT($D47:$H47,$I47,N$2:N$3,$J47),msf_main!$Q:$U,$C47,0)</f>
        <v>#N/A</v>
      </c>
      <c r="O47" s="47" t="e">
        <f>VLOOKUP(_xlfn.CONCAT($D47:$H47,$I47,O$2:O$3,$J47),msf_main!$Q:$U,$C47,0)</f>
        <v>#N/A</v>
      </c>
      <c r="P47" s="47" t="e">
        <f>VLOOKUP(_xlfn.CONCAT($D47:$H47,$I47,P$2:P$3,$J47),msf_main!$Q:$U,$C47,0)</f>
        <v>#N/A</v>
      </c>
    </row>
    <row r="48" x14ac:dyDescent="0.25">
      <c r="C48" s="43">
        <v>5</v>
      </c>
      <c r="D48" s="43" t="s">
        <v>142</v>
      </c>
      <c r="E48" s="43" t="s">
        <v>41</v>
      </c>
      <c r="F48" s="43" t="s">
        <v>236</v>
      </c>
      <c r="G48" s="43" t="s">
        <v>144</v>
      </c>
      <c r="H48" s="43" t="str">
        <f t="shared" si="0"/>
        <v>glss0</v>
      </c>
      <c r="I48" s="43" t="s">
        <v>116</v>
      </c>
      <c r="J48" s="43" t="s">
        <v>128</v>
      </c>
      <c r="K48" s="43" t="s">
        <v>138</v>
      </c>
      <c r="L48" s="47" t="e">
        <f>VLOOKUP(_xlfn.CONCAT($D48:$H48,$I48,L$2:L$3,$J48),msf_main!$Q:$U,$C48,0)</f>
        <v>#N/A</v>
      </c>
      <c r="M48" s="47" t="e">
        <f>VLOOKUP(_xlfn.CONCAT($D48:$H48,$I48,M$2:M$3,$J48),msf_main!$Q:$U,$C48,0)</f>
        <v>#N/A</v>
      </c>
      <c r="N48" s="47" t="e">
        <f>VLOOKUP(_xlfn.CONCAT($D48:$H48,$I48,N$2:N$3,$J48),msf_main!$Q:$U,$C48,0)</f>
        <v>#N/A</v>
      </c>
      <c r="O48" s="47" t="e">
        <f>VLOOKUP(_xlfn.CONCAT($D48:$H48,$I48,O$2:O$3,$J48),msf_main!$Q:$U,$C48,0)</f>
        <v>#N/A</v>
      </c>
      <c r="P48" s="47" t="e">
        <f>VLOOKUP(_xlfn.CONCAT($D48:$H48,$I48,P$2:P$3,$J48),msf_main!$Q:$U,$C48,0)</f>
        <v>#N/A</v>
      </c>
    </row>
    <row r="49" x14ac:dyDescent="0.25">
      <c r="C49" s="43">
        <v>5</v>
      </c>
      <c r="D49" s="43" t="s">
        <v>142</v>
      </c>
      <c r="E49" s="43" t="s">
        <v>41</v>
      </c>
      <c r="F49" s="43" t="s">
        <v>236</v>
      </c>
      <c r="G49" s="43" t="s">
        <v>144</v>
      </c>
      <c r="H49" s="43" t="str">
        <f t="shared" si="0"/>
        <v>glss0</v>
      </c>
      <c r="I49" s="43" t="s">
        <v>116</v>
      </c>
      <c r="J49" s="43" t="s">
        <v>117</v>
      </c>
      <c r="K49" s="43" t="s">
        <v>131</v>
      </c>
      <c r="L49" s="47" t="e">
        <f>VLOOKUP(_xlfn.CONCAT($D49:$H49,$I49,L$2:L$3,$J49),msf_main!$Q:$U,$C49,0)</f>
        <v>#N/A</v>
      </c>
      <c r="M49" s="47" t="e">
        <f>VLOOKUP(_xlfn.CONCAT($D49:$H49,$I49,M$2:M$3,$J49),msf_main!$Q:$U,$C49,0)</f>
        <v>#N/A</v>
      </c>
      <c r="N49" s="47" t="e">
        <f>VLOOKUP(_xlfn.CONCAT($D49:$H49,$I49,N$2:N$3,$J49),msf_main!$Q:$U,$C49,0)</f>
        <v>#N/A</v>
      </c>
      <c r="O49" s="47" t="e">
        <f>VLOOKUP(_xlfn.CONCAT($D49:$H49,$I49,O$2:O$3,$J49),msf_main!$Q:$U,$C49,0)</f>
        <v>#N/A</v>
      </c>
      <c r="P49" s="47" t="e">
        <f>VLOOKUP(_xlfn.CONCAT($D49:$H49,$I49,P$2:P$3,$J49),msf_main!$Q:$U,$C49,0)</f>
        <v>#N/A</v>
      </c>
    </row>
    <row r="50" x14ac:dyDescent="0.25">
      <c r="C50" s="43">
        <v>5</v>
      </c>
      <c r="D50" s="43" t="s">
        <v>142</v>
      </c>
      <c r="E50" s="43" t="s">
        <v>41</v>
      </c>
      <c r="F50" s="43" t="s">
        <v>236</v>
      </c>
      <c r="G50" s="43" t="s">
        <v>144</v>
      </c>
      <c r="H50" s="43" t="str">
        <f t="shared" si="0"/>
        <v>glss0</v>
      </c>
      <c r="I50" s="43" t="s">
        <v>129</v>
      </c>
      <c r="J50" s="43" t="s">
        <v>130</v>
      </c>
      <c r="K50" s="52"/>
      <c r="L50" s="53" t="e">
        <f>VLOOKUP(_xlfn.CONCAT($D50:$H50,$I50,L$2:L$3,$J50),msf_main!$Q:$U,$C50,0)</f>
        <v>#N/A</v>
      </c>
      <c r="M50" s="53" t="e">
        <f>VLOOKUP(_xlfn.CONCAT($D50:$H50,$I50,M$2:M$3,$J50),msf_main!$Q:$U,$C50,0)</f>
        <v>#N/A</v>
      </c>
      <c r="N50" s="53" t="e">
        <f>VLOOKUP(_xlfn.CONCAT($D50:$H50,$I50,N$2:N$3,$J50),msf_main!$Q:$U,$C50,0)</f>
        <v>#N/A</v>
      </c>
      <c r="O50" s="53" t="e">
        <f>VLOOKUP(_xlfn.CONCAT($D50:$H50,$I50,O$2:O$3,$J50),msf_main!$Q:$U,$C50,0)</f>
        <v>#N/A</v>
      </c>
      <c r="P50" s="53" t="e">
        <f>VLOOKUP(_xlfn.CONCAT($D50:$H50,$I50,P$2:P$3,$J50),msf_main!$Q:$U,$C50,0)</f>
        <v>#N/A</v>
      </c>
    </row>
    <row r="51" x14ac:dyDescent="0.25">
      <c r="D51" s="43" t="s">
        <v>142</v>
      </c>
      <c r="E51" s="43" t="s">
        <v>41</v>
      </c>
      <c r="F51" s="43" t="s">
        <v>236</v>
      </c>
      <c r="G51" s="43" t="s">
        <v>144</v>
      </c>
      <c r="H51" s="43" t="str">
        <f t="shared" si="0"/>
        <v>glss0</v>
      </c>
      <c r="K51" s="45" t="s">
        <v>93</v>
      </c>
      <c r="L51" s="47"/>
      <c r="M51" s="47"/>
      <c r="N51" s="47"/>
      <c r="O51" s="47"/>
      <c r="P51" s="47"/>
    </row>
    <row r="52" x14ac:dyDescent="0.25">
      <c r="C52" s="43">
        <v>2</v>
      </c>
      <c r="D52" s="43" t="s">
        <v>142</v>
      </c>
      <c r="E52" s="43" t="s">
        <v>41</v>
      </c>
      <c r="F52" s="43" t="s">
        <v>236</v>
      </c>
      <c r="G52" s="43" t="s">
        <v>144</v>
      </c>
      <c r="H52" s="43" t="str">
        <f t="shared" si="0"/>
        <v>glss0</v>
      </c>
      <c r="I52" s="43" t="s">
        <v>17</v>
      </c>
      <c r="J52" s="43" t="s">
        <v>18</v>
      </c>
      <c r="K52" s="43" t="s">
        <v>91</v>
      </c>
      <c r="L52" s="47" t="e">
        <f>VLOOKUP(_xlfn.CONCAT($D52:$H52,$I52,L$2:L$3,$J52),msf_main!$Q:$U,$C52,0)</f>
        <v>#N/A</v>
      </c>
      <c r="M52" s="47" t="e">
        <f>VLOOKUP(_xlfn.CONCAT($D52:$H52,$I52,M$2:M$3,$J52),msf_main!$Q:$U,$C52,0)</f>
        <v>#N/A</v>
      </c>
      <c r="N52" s="47" t="e">
        <f>VLOOKUP(_xlfn.CONCAT($D52:$H52,$I52,N$2:N$3,$J52),msf_main!$Q:$U,$C52,0)</f>
        <v>#N/A</v>
      </c>
      <c r="O52" s="47" t="e">
        <f>VLOOKUP(_xlfn.CONCAT($D52:$H52,$I52,O$2:O$3,$J52),msf_main!$Q:$U,$C52,0)</f>
        <v>#N/A</v>
      </c>
      <c r="P52" s="47" t="e">
        <f>VLOOKUP(_xlfn.CONCAT($D52:$H52,$I52,P$2:P$3,$J52),msf_main!$Q:$U,$C52,0)</f>
        <v>#N/A</v>
      </c>
    </row>
    <row r="53" x14ac:dyDescent="0.25">
      <c r="C53" s="43">
        <v>2</v>
      </c>
      <c r="D53" s="43" t="s">
        <v>142</v>
      </c>
      <c r="E53" s="43" t="s">
        <v>41</v>
      </c>
      <c r="F53" s="43" t="s">
        <v>236</v>
      </c>
      <c r="G53" s="43" t="s">
        <v>144</v>
      </c>
      <c r="H53" s="43" t="str">
        <f t="shared" si="0"/>
        <v>glss0</v>
      </c>
      <c r="I53" s="43" t="s">
        <v>17</v>
      </c>
      <c r="J53" s="43" t="s">
        <v>19</v>
      </c>
      <c r="K53" s="43" t="s">
        <v>92</v>
      </c>
      <c r="L53" s="55" t="e">
        <f>VLOOKUP(_xlfn.CONCAT($D53:$H53,$I53,L$2:L$3,$J53),msf_main!$Q:$U,$C53,0)</f>
        <v>#N/A</v>
      </c>
      <c r="M53" s="55" t="e">
        <f>VLOOKUP(_xlfn.CONCAT($D53:$H53,$I53,M$2:M$3,$J53),msf_main!$Q:$U,$C53,0)</f>
        <v>#N/A</v>
      </c>
      <c r="N53" s="55" t="e">
        <f>VLOOKUP(_xlfn.CONCAT($D53:$H53,$I53,N$2:N$3,$J53),msf_main!$Q:$U,$C53,0)</f>
        <v>#N/A</v>
      </c>
      <c r="O53" s="55" t="e">
        <f>VLOOKUP(_xlfn.CONCAT($D53:$H53,$I53,O$2:O$3,$J53),msf_main!$Q:$U,$C53,0)</f>
        <v>#N/A</v>
      </c>
      <c r="P53" s="55" t="e">
        <f>VLOOKUP(_xlfn.CONCAT($D53:$H53,$I53,P$2:P$3,$J53),msf_main!$Q:$U,$C53,0)</f>
        <v>#N/A</v>
      </c>
    </row>
    <row r="54" ht="13.5" customHeight="true" x14ac:dyDescent="0.25">
      <c r="B54" s="43" t="s">
        <v>36</v>
      </c>
      <c r="C54" s="43">
        <v>4</v>
      </c>
      <c r="D54" s="43" t="s">
        <v>142</v>
      </c>
      <c r="E54" s="43" t="s">
        <v>41</v>
      </c>
      <c r="F54" s="43" t="s">
        <v>236</v>
      </c>
      <c r="G54" s="43" t="s">
        <v>144</v>
      </c>
      <c r="H54" s="43" t="str">
        <f t="shared" si="0"/>
        <v>glss0</v>
      </c>
      <c r="I54" s="43" t="s">
        <v>17</v>
      </c>
      <c r="J54" s="43" t="s">
        <v>20</v>
      </c>
      <c r="K54" s="54" t="s">
        <v>211</v>
      </c>
      <c r="L54" s="55" t="e">
        <f>VLOOKUP(_xlfn.CONCAT($D54:$H54,$I54,L$2:L$3,$J54),msf_main!$Q:$U,$C54,0)</f>
        <v>#N/A</v>
      </c>
      <c r="M54" s="55" t="e">
        <f>VLOOKUP(_xlfn.CONCAT($D54:$H54,$I54,M$2:M$3,$J54),msf_main!$Q:$U,$C54,0)</f>
        <v>#N/A</v>
      </c>
      <c r="N54" s="55" t="e">
        <f>VLOOKUP(_xlfn.CONCAT($D54:$H54,$I54,N$2:N$3,$J54),msf_main!$Q:$U,$C54,0)</f>
        <v>#N/A</v>
      </c>
      <c r="O54" s="55" t="e">
        <f>VLOOKUP(_xlfn.CONCAT($D54:$H54,$I54,O$2:O$3,$J54),msf_main!$Q:$U,$C54,0)</f>
        <v>#N/A</v>
      </c>
      <c r="P54" s="55" t="e">
        <f>VLOOKUP(_xlfn.CONCAT($D54:$H54,$I54,P$2:P$3,$J54),msf_main!$Q:$U,$C54,0)</f>
        <v>#N/A</v>
      </c>
    </row>
    <row r="55" ht="13.5" customHeight="true" x14ac:dyDescent="0.25">
      <c r="C55" s="43">
        <v>4</v>
      </c>
      <c r="D55" s="43" t="s">
        <v>142</v>
      </c>
      <c r="E55" s="43" t="s">
        <v>41</v>
      </c>
      <c r="F55" s="43" t="s">
        <v>236</v>
      </c>
      <c r="G55" s="43" t="s">
        <v>144</v>
      </c>
      <c r="H55" s="43" t="str">
        <f t="shared" si="0"/>
        <v>glss0</v>
      </c>
      <c r="I55" s="43" t="s">
        <v>17</v>
      </c>
      <c r="J55" s="43" t="s">
        <v>21</v>
      </c>
      <c r="K55" s="54" t="s">
        <v>212</v>
      </c>
      <c r="L55" s="55" t="e">
        <f>VLOOKUP(_xlfn.CONCAT($D55:$H55,$I55,L$2:L$3,$J55),msf_main!$Q:$U,$C55,0)</f>
        <v>#N/A</v>
      </c>
      <c r="M55" s="55" t="e">
        <f>VLOOKUP(_xlfn.CONCAT($D55:$H55,$I55,M$2:M$3,$J55),msf_main!$Q:$U,$C55,0)</f>
        <v>#N/A</v>
      </c>
      <c r="N55" s="55" t="e">
        <f>VLOOKUP(_xlfn.CONCAT($D55:$H55,$I55,N$2:N$3,$J55),msf_main!$Q:$U,$C55,0)</f>
        <v>#N/A</v>
      </c>
      <c r="O55" s="55" t="e">
        <f>VLOOKUP(_xlfn.CONCAT($D55:$H55,$I55,O$2:O$3,$J55),msf_main!$Q:$U,$C55,0)</f>
        <v>#N/A</v>
      </c>
      <c r="P55" s="55" t="e">
        <f>VLOOKUP(_xlfn.CONCAT($D55:$H55,$I55,P$2:P$3,$J55),msf_main!$Q:$U,$C55,0)</f>
        <v>#N/A</v>
      </c>
    </row>
    <row r="56" ht="13.5" customHeight="true" x14ac:dyDescent="0.25">
      <c r="C56" s="43">
        <v>4</v>
      </c>
      <c r="D56" s="43" t="s">
        <v>142</v>
      </c>
      <c r="E56" s="43" t="s">
        <v>41</v>
      </c>
      <c r="F56" s="43" t="s">
        <v>236</v>
      </c>
      <c r="G56" s="43" t="s">
        <v>144</v>
      </c>
      <c r="H56" s="43" t="str">
        <f t="shared" si="0"/>
        <v>glss0</v>
      </c>
      <c r="I56" s="43" t="s">
        <v>17</v>
      </c>
      <c r="J56" s="43" t="s">
        <v>22</v>
      </c>
      <c r="K56" s="54" t="s">
        <v>213</v>
      </c>
      <c r="L56" s="55" t="e">
        <f>VLOOKUP(_xlfn.CONCAT($D56:$H56,$I56,L$2:L$3,$J56),msf_main!$Q:$U,$C56,0)</f>
        <v>#N/A</v>
      </c>
      <c r="M56" s="55" t="e">
        <f>VLOOKUP(_xlfn.CONCAT($D56:$H56,$I56,M$2:M$3,$J56),msf_main!$Q:$U,$C56,0)</f>
        <v>#N/A</v>
      </c>
      <c r="N56" s="55" t="e">
        <f>VLOOKUP(_xlfn.CONCAT($D56:$H56,$I56,N$2:N$3,$J56),msf_main!$Q:$U,$C56,0)</f>
        <v>#N/A</v>
      </c>
      <c r="O56" s="55" t="e">
        <f>VLOOKUP(_xlfn.CONCAT($D56:$H56,$I56,O$2:O$3,$J56),msf_main!$Q:$U,$C56,0)</f>
        <v>#N/A</v>
      </c>
      <c r="P56" s="55" t="e">
        <f>VLOOKUP(_xlfn.CONCAT($D56:$H56,$I56,P$2:P$3,$J56),msf_main!$Q:$U,$C56,0)</f>
        <v>#N/A</v>
      </c>
    </row>
    <row r="57" x14ac:dyDescent="0.25">
      <c r="C57" s="43">
        <v>4</v>
      </c>
      <c r="D57" s="43" t="s">
        <v>142</v>
      </c>
      <c r="E57" s="43" t="s">
        <v>41</v>
      </c>
      <c r="F57" s="43" t="s">
        <v>236</v>
      </c>
      <c r="G57" s="43" t="s">
        <v>144</v>
      </c>
      <c r="H57" s="43" t="str">
        <f t="shared" si="0"/>
        <v>glss0</v>
      </c>
      <c r="I57" s="43" t="s">
        <v>17</v>
      </c>
      <c r="J57" s="43" t="s">
        <v>1</v>
      </c>
      <c r="K57" s="49" t="s">
        <v>95</v>
      </c>
      <c r="L57" s="42" t="e">
        <f>VLOOKUP(_xlfn.CONCAT($D57:$H57,$I57,L$2:L$3,$J57),msf_main!$Q:$U,$C57,0)</f>
        <v>#N/A</v>
      </c>
      <c r="M57" s="42" t="e">
        <f>VLOOKUP(_xlfn.CONCAT($D57:$H57,$I57,M$2:M$3,$J57),msf_main!$Q:$U,$C57,0)</f>
        <v>#N/A</v>
      </c>
      <c r="N57" s="42" t="e">
        <f>VLOOKUP(_xlfn.CONCAT($D57:$H57,$I57,N$2:N$3,$J57),msf_main!$Q:$U,$C57,0)</f>
        <v>#N/A</v>
      </c>
      <c r="O57" s="42" t="e">
        <f>VLOOKUP(_xlfn.CONCAT($D57:$H57,$I57,O$2:O$3,$J57),msf_main!$Q:$U,$C57,0)</f>
        <v>#N/A</v>
      </c>
      <c r="P57" s="42" t="e">
        <f>VLOOKUP(_xlfn.CONCAT($D57:$H57,$I57,P$2:P$3,$J57),msf_main!$Q:$U,$C57,0)</f>
        <v>#N/A</v>
      </c>
    </row>
  </sheetData>
  <mergeCells count="4">
    <mergeCell ref="K4:K5"/>
    <mergeCell ref="L4:L5"/>
    <mergeCell ref="M4:O4"/>
    <mergeCell ref="P4:P5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P57"/>
  <sheetViews>
    <sheetView topLeftCell="A21" workbookViewId="0">
      <selection activeCell="L7" sqref="L7:P57"/>
    </sheetView>
  </sheetViews>
  <sheetFormatPr defaultColWidth="11.42578125" defaultRowHeight="15" x14ac:dyDescent="0.25"/>
  <cols>
    <col min="2" max="2" width="4.42578125" customWidth="true"/>
    <col min="3" max="3" width="2" customWidth="true"/>
    <col min="4" max="4" width="7.140625" customWidth="true"/>
    <col min="5" max="5" width="7.28515625" customWidth="true"/>
    <col min="6" max="6" width="2.85546875" customWidth="true"/>
    <col min="7" max="7" width="8.5703125" customWidth="true"/>
    <col min="8" max="8" width="4.5703125" customWidth="true"/>
    <col min="9" max="9" width="4.7109375" customWidth="true"/>
    <col min="10" max="10" width="29.140625" customWidth="true"/>
    <col min="11" max="11" width="32.5703125" customWidth="true"/>
    <col min="12" max="15" width="15" customWidth="true"/>
    <col min="16" max="16" width="16" customWidth="true"/>
  </cols>
  <sheetData>
    <row r="2" x14ac:dyDescent="0.25">
      <c r="L2" s="32" t="s">
        <v>228</v>
      </c>
      <c r="M2" s="32" t="s">
        <v>228</v>
      </c>
      <c r="N2" s="32" t="s">
        <v>228</v>
      </c>
      <c r="O2" s="32" t="s">
        <v>228</v>
      </c>
      <c r="P2" s="32" t="s">
        <v>228</v>
      </c>
    </row>
    <row r="3" x14ac:dyDescent="0.25">
      <c r="L3" s="44">
        <v>-999</v>
      </c>
      <c r="M3" s="44">
        <v>1</v>
      </c>
      <c r="N3" s="44">
        <v>2</v>
      </c>
      <c r="O3" s="44">
        <v>3</v>
      </c>
      <c r="P3" s="44">
        <v>999</v>
      </c>
    </row>
    <row r="4" x14ac:dyDescent="0.25">
      <c r="H4" s="43" t="s">
        <v>209</v>
      </c>
      <c r="K4" s="70"/>
      <c r="L4" s="72" t="s">
        <v>94</v>
      </c>
      <c r="M4" s="74" t="s">
        <v>90</v>
      </c>
      <c r="N4" s="74"/>
      <c r="O4" s="74"/>
      <c r="P4" s="75" t="s">
        <v>0</v>
      </c>
    </row>
    <row r="5" x14ac:dyDescent="0.25">
      <c r="K5" s="71"/>
      <c r="L5" s="73"/>
      <c r="M5" s="41" t="s">
        <v>38</v>
      </c>
      <c r="N5" s="41" t="s">
        <v>39</v>
      </c>
      <c r="O5" s="41" t="s">
        <v>40</v>
      </c>
      <c r="P5" s="76"/>
    </row>
    <row r="6" x14ac:dyDescent="0.25">
      <c r="K6" s="45" t="s">
        <v>26</v>
      </c>
    </row>
    <row r="7" x14ac:dyDescent="0.25">
      <c r="C7" s="43">
        <v>5</v>
      </c>
      <c r="D7" s="43" t="s">
        <v>142</v>
      </c>
      <c r="E7" s="43" t="s">
        <v>41</v>
      </c>
      <c r="F7" s="43" t="s">
        <v>236</v>
      </c>
      <c r="G7" s="43" t="s">
        <v>144</v>
      </c>
      <c r="H7" s="43" t="str">
        <f>H4</f>
        <v>glss6</v>
      </c>
      <c r="I7" s="43" t="s">
        <v>180</v>
      </c>
      <c r="J7" s="43" t="s">
        <v>182</v>
      </c>
      <c r="K7" s="46" t="s">
        <v>27</v>
      </c>
      <c r="L7" s="47" t="e">
        <f>VLOOKUP(_xlfn.CONCAT($D7:$H7,$I7,L$2:L$3,$J7),msf_main!$Q:$U,$C7,0)</f>
        <v>#N/A</v>
      </c>
      <c r="M7" s="47" t="e">
        <f>VLOOKUP(_xlfn.CONCAT($D7:$H7,$I7,M$2:M$3,$J7),msf_main!$Q:$U,$C7,0)</f>
        <v>#N/A</v>
      </c>
      <c r="N7" s="47" t="e">
        <f>VLOOKUP(_xlfn.CONCAT($D7:$H7,$I7,N$2:N$3,$J7),msf_main!$Q:$U,$C7,0)</f>
        <v>#N/A</v>
      </c>
      <c r="O7" s="47" t="e">
        <f>VLOOKUP(_xlfn.CONCAT($D7:$H7,$I7,O$2:O$3,$J7),msf_main!$Q:$U,$C7,0)</f>
        <v>#N/A</v>
      </c>
      <c r="P7" s="47" t="e">
        <f>VLOOKUP(_xlfn.CONCAT($D7:$H7,$I7,P$2:P$3,$J7),msf_main!$Q:$U,$C7,0)</f>
        <v>#N/A</v>
      </c>
    </row>
    <row r="8" x14ac:dyDescent="0.25">
      <c r="C8" s="43">
        <v>5</v>
      </c>
      <c r="D8" s="43" t="s">
        <v>142</v>
      </c>
      <c r="E8" s="43" t="s">
        <v>41</v>
      </c>
      <c r="F8" s="43" t="s">
        <v>236</v>
      </c>
      <c r="G8" s="43" t="s">
        <v>144</v>
      </c>
      <c r="H8" s="43" t="str">
        <f>H7</f>
        <v>glss6</v>
      </c>
      <c r="I8" s="43" t="s">
        <v>180</v>
      </c>
      <c r="J8" s="43" t="s">
        <v>183</v>
      </c>
      <c r="K8" s="46" t="s">
        <v>28</v>
      </c>
      <c r="L8" s="47" t="e">
        <f>VLOOKUP(_xlfn.CONCAT($D8:$H8,$I8,L$2:L$3,$J8),msf_main!$Q:$U,$C8,0)</f>
        <v>#N/A</v>
      </c>
      <c r="M8" s="47" t="e">
        <f>VLOOKUP(_xlfn.CONCAT($D8:$H8,$I8,M$2:M$3,$J8),msf_main!$Q:$U,$C8,0)</f>
        <v>#N/A</v>
      </c>
      <c r="N8" s="47" t="e">
        <f>VLOOKUP(_xlfn.CONCAT($D8:$H8,$I8,N$2:N$3,$J8),msf_main!$Q:$U,$C8,0)</f>
        <v>#N/A</v>
      </c>
      <c r="O8" s="47" t="e">
        <f>VLOOKUP(_xlfn.CONCAT($D8:$H8,$I8,O$2:O$3,$J8),msf_main!$Q:$U,$C8,0)</f>
        <v>#N/A</v>
      </c>
      <c r="P8" s="47" t="e">
        <f>VLOOKUP(_xlfn.CONCAT($D8:$H8,$I8,P$2:P$3,$J8),msf_main!$Q:$U,$C8,0)</f>
        <v>#N/A</v>
      </c>
    </row>
    <row r="9" x14ac:dyDescent="0.25">
      <c r="C9" s="43">
        <v>5</v>
      </c>
      <c r="D9" s="43" t="s">
        <v>142</v>
      </c>
      <c r="E9" s="43" t="s">
        <v>41</v>
      </c>
      <c r="F9" s="43" t="s">
        <v>236</v>
      </c>
      <c r="G9" s="43" t="s">
        <v>144</v>
      </c>
      <c r="H9" s="43" t="str">
        <f t="shared" ref="H9:H57" si="0">H8</f>
        <v>glss6</v>
      </c>
      <c r="I9" s="43" t="s">
        <v>180</v>
      </c>
      <c r="J9" s="43" t="s">
        <v>184</v>
      </c>
      <c r="K9" s="46" t="s">
        <v>29</v>
      </c>
      <c r="L9" s="47" t="e">
        <f>VLOOKUP(_xlfn.CONCAT($D9:$H9,$I9,L$2:L$3,$J9),msf_main!$Q:$U,$C9,0)</f>
        <v>#N/A</v>
      </c>
      <c r="M9" s="47" t="e">
        <f>VLOOKUP(_xlfn.CONCAT($D9:$H9,$I9,M$2:M$3,$J9),msf_main!$Q:$U,$C9,0)</f>
        <v>#N/A</v>
      </c>
      <c r="N9" s="47" t="e">
        <f>VLOOKUP(_xlfn.CONCAT($D9:$H9,$I9,N$2:N$3,$J9),msf_main!$Q:$U,$C9,0)</f>
        <v>#N/A</v>
      </c>
      <c r="O9" s="47" t="e">
        <f>VLOOKUP(_xlfn.CONCAT($D9:$H9,$I9,O$2:O$3,$J9),msf_main!$Q:$U,$C9,0)</f>
        <v>#N/A</v>
      </c>
      <c r="P9" s="47" t="e">
        <f>VLOOKUP(_xlfn.CONCAT($D9:$H9,$I9,P$2:P$3,$J9),msf_main!$Q:$U,$C9,0)</f>
        <v>#N/A</v>
      </c>
    </row>
    <row r="10" x14ac:dyDescent="0.25">
      <c r="C10" s="43">
        <v>5</v>
      </c>
      <c r="D10" s="43" t="s">
        <v>142</v>
      </c>
      <c r="E10" s="43" t="s">
        <v>41</v>
      </c>
      <c r="F10" s="43" t="s">
        <v>236</v>
      </c>
      <c r="G10" s="43" t="s">
        <v>144</v>
      </c>
      <c r="H10" s="43" t="str">
        <f t="shared" si="0"/>
        <v>glss6</v>
      </c>
      <c r="I10" s="43" t="s">
        <v>180</v>
      </c>
      <c r="J10" s="43" t="s">
        <v>185</v>
      </c>
      <c r="K10" s="46" t="s">
        <v>30</v>
      </c>
      <c r="L10" s="47" t="e">
        <f>VLOOKUP(_xlfn.CONCAT($D10:$H10,$I10,L$2:L$3,$J10),msf_main!$Q:$U,$C10,0)</f>
        <v>#N/A</v>
      </c>
      <c r="M10" s="47" t="e">
        <f>VLOOKUP(_xlfn.CONCAT($D10:$H10,$I10,M$2:M$3,$J10),msf_main!$Q:$U,$C10,0)</f>
        <v>#N/A</v>
      </c>
      <c r="N10" s="47" t="e">
        <f>VLOOKUP(_xlfn.CONCAT($D10:$H10,$I10,N$2:N$3,$J10),msf_main!$Q:$U,$C10,0)</f>
        <v>#N/A</v>
      </c>
      <c r="O10" s="47" t="e">
        <f>VLOOKUP(_xlfn.CONCAT($D10:$H10,$I10,O$2:O$3,$J10),msf_main!$Q:$U,$C10,0)</f>
        <v>#N/A</v>
      </c>
      <c r="P10" s="47" t="e">
        <f>VLOOKUP(_xlfn.CONCAT($D10:$H10,$I10,P$2:P$3,$J10),msf_main!$Q:$U,$C10,0)</f>
        <v>#N/A</v>
      </c>
    </row>
    <row r="11" x14ac:dyDescent="0.25">
      <c r="C11" s="43">
        <v>5</v>
      </c>
      <c r="D11" s="43" t="s">
        <v>142</v>
      </c>
      <c r="E11" s="43" t="s">
        <v>41</v>
      </c>
      <c r="F11" s="43" t="s">
        <v>236</v>
      </c>
      <c r="G11" s="43" t="s">
        <v>144</v>
      </c>
      <c r="H11" s="43" t="str">
        <f t="shared" si="0"/>
        <v>glss6</v>
      </c>
      <c r="I11" s="43" t="s">
        <v>180</v>
      </c>
      <c r="J11" s="43" t="s">
        <v>187</v>
      </c>
      <c r="K11" s="46" t="s">
        <v>31</v>
      </c>
      <c r="L11" s="47" t="e">
        <f>VLOOKUP(_xlfn.CONCAT($D11:$H11,$I11,L$2:L$3,$J11),msf_main!$Q:$U,$C11,0)</f>
        <v>#N/A</v>
      </c>
      <c r="M11" s="47" t="e">
        <f>VLOOKUP(_xlfn.CONCAT($D11:$H11,$I11,M$2:M$3,$J11),msf_main!$Q:$U,$C11,0)</f>
        <v>#N/A</v>
      </c>
      <c r="N11" s="47" t="e">
        <f>VLOOKUP(_xlfn.CONCAT($D11:$H11,$I11,N$2:N$3,$J11),msf_main!$Q:$U,$C11,0)</f>
        <v>#N/A</v>
      </c>
      <c r="O11" s="47" t="e">
        <f>VLOOKUP(_xlfn.CONCAT($D11:$H11,$I11,O$2:O$3,$J11),msf_main!$Q:$U,$C11,0)</f>
        <v>#N/A</v>
      </c>
      <c r="P11" s="47" t="e">
        <f>VLOOKUP(_xlfn.CONCAT($D11:$H11,$I11,P$2:P$3,$J11),msf_main!$Q:$U,$C11,0)</f>
        <v>#N/A</v>
      </c>
    </row>
    <row r="12" x14ac:dyDescent="0.25">
      <c r="C12" s="43">
        <v>5</v>
      </c>
      <c r="D12" s="43" t="s">
        <v>142</v>
      </c>
      <c r="E12" s="43" t="s">
        <v>41</v>
      </c>
      <c r="F12" s="43" t="s">
        <v>236</v>
      </c>
      <c r="G12" s="43" t="s">
        <v>144</v>
      </c>
      <c r="H12" s="43" t="str">
        <f t="shared" si="0"/>
        <v>glss6</v>
      </c>
      <c r="I12" s="43" t="s">
        <v>180</v>
      </c>
      <c r="J12" s="43" t="s">
        <v>186</v>
      </c>
      <c r="K12" s="46" t="s">
        <v>32</v>
      </c>
      <c r="L12" s="47" t="e">
        <f>VLOOKUP(_xlfn.CONCAT($D12:$H12,$I12,L$2:L$3,$J12),msf_main!$Q:$U,$C12,0)</f>
        <v>#N/A</v>
      </c>
      <c r="M12" s="47" t="e">
        <f>VLOOKUP(_xlfn.CONCAT($D12:$H12,$I12,M$2:M$3,$J12),msf_main!$Q:$U,$C12,0)</f>
        <v>#N/A</v>
      </c>
      <c r="N12" s="47" t="e">
        <f>VLOOKUP(_xlfn.CONCAT($D12:$H12,$I12,N$2:N$3,$J12),msf_main!$Q:$U,$C12,0)</f>
        <v>#N/A</v>
      </c>
      <c r="O12" s="47" t="e">
        <f>VLOOKUP(_xlfn.CONCAT($D12:$H12,$I12,O$2:O$3,$J12),msf_main!$Q:$U,$C12,0)</f>
        <v>#N/A</v>
      </c>
      <c r="P12" s="47" t="e">
        <f>VLOOKUP(_xlfn.CONCAT($D12:$H12,$I12,P$2:P$3,$J12),msf_main!$Q:$U,$C12,0)</f>
        <v>#N/A</v>
      </c>
    </row>
    <row r="13" x14ac:dyDescent="0.25">
      <c r="F13" s="43" t="s">
        <v>236</v>
      </c>
      <c r="K13" s="46" t="s">
        <v>205</v>
      </c>
      <c r="L13" s="47"/>
      <c r="M13" s="47"/>
      <c r="N13" s="47"/>
      <c r="O13" s="47"/>
      <c r="P13" s="47"/>
    </row>
    <row r="14" x14ac:dyDescent="0.25">
      <c r="C14" s="43">
        <v>5</v>
      </c>
      <c r="D14" s="43" t="s">
        <v>142</v>
      </c>
      <c r="E14" s="43" t="s">
        <v>41</v>
      </c>
      <c r="F14" s="43" t="s">
        <v>236</v>
      </c>
      <c r="G14" s="43" t="s">
        <v>144</v>
      </c>
      <c r="H14" s="43" t="str">
        <f>H33</f>
        <v>glss6</v>
      </c>
      <c r="I14" s="43" t="s">
        <v>180</v>
      </c>
      <c r="J14" s="43" t="s">
        <v>193</v>
      </c>
      <c r="K14" s="48" t="s">
        <v>63</v>
      </c>
      <c r="L14" s="47" t="e">
        <f>VLOOKUP(_xlfn.CONCAT($D14:$H14,$I14,L$2:L$3,$J14),msf_main!$Q:$U,$C14,0)</f>
        <v>#N/A</v>
      </c>
      <c r="M14" s="47" t="e">
        <f>VLOOKUP(_xlfn.CONCAT($D14:$H14,$I14,M$2:M$3,$J14),msf_main!$Q:$U,$C14,0)</f>
        <v>#N/A</v>
      </c>
      <c r="N14" s="47" t="e">
        <f>VLOOKUP(_xlfn.CONCAT($D14:$H14,$I14,N$2:N$3,$J14),msf_main!$Q:$U,$C14,0)</f>
        <v>#N/A</v>
      </c>
      <c r="O14" s="47" t="e">
        <f>VLOOKUP(_xlfn.CONCAT($D14:$H14,$I14,O$2:O$3,$J14),msf_main!$Q:$U,$C14,0)</f>
        <v>#N/A</v>
      </c>
      <c r="P14" s="47" t="s">
        <v>2</v>
      </c>
    </row>
    <row r="15" x14ac:dyDescent="0.25">
      <c r="C15" s="43">
        <v>5</v>
      </c>
      <c r="D15" s="43" t="s">
        <v>142</v>
      </c>
      <c r="E15" s="43" t="s">
        <v>41</v>
      </c>
      <c r="F15" s="43" t="s">
        <v>236</v>
      </c>
      <c r="G15" s="43" t="s">
        <v>144</v>
      </c>
      <c r="H15" s="43" t="str">
        <f t="shared" ref="H15:H28" si="1">H14</f>
        <v>glss6</v>
      </c>
      <c r="I15" s="43" t="s">
        <v>180</v>
      </c>
      <c r="J15" s="43" t="s">
        <v>197</v>
      </c>
      <c r="K15" s="48" t="s">
        <v>65</v>
      </c>
      <c r="L15" s="47" t="e">
        <f>VLOOKUP(_xlfn.CONCAT($D15:$H15,$I15,L$2:L$3,$J15),msf_main!$Q:$U,$C15,0)</f>
        <v>#N/A</v>
      </c>
      <c r="M15" s="47" t="e">
        <f>VLOOKUP(_xlfn.CONCAT($D15:$H15,$I15,M$2:M$3,$J15),msf_main!$Q:$U,$C15,0)</f>
        <v>#N/A</v>
      </c>
      <c r="N15" s="47" t="e">
        <f>VLOOKUP(_xlfn.CONCAT($D15:$H15,$I15,N$2:N$3,$J15),msf_main!$Q:$U,$C15,0)</f>
        <v>#N/A</v>
      </c>
      <c r="O15" s="47" t="e">
        <f>VLOOKUP(_xlfn.CONCAT($D15:$H15,$I15,O$2:O$3,$J15),msf_main!$Q:$U,$C15,0)</f>
        <v>#N/A</v>
      </c>
      <c r="P15" s="47" t="s">
        <v>2</v>
      </c>
    </row>
    <row r="16" x14ac:dyDescent="0.25">
      <c r="C16" s="43">
        <v>5</v>
      </c>
      <c r="D16" s="43" t="s">
        <v>142</v>
      </c>
      <c r="E16" s="43" t="s">
        <v>41</v>
      </c>
      <c r="F16" s="43" t="s">
        <v>236</v>
      </c>
      <c r="G16" s="43" t="s">
        <v>144</v>
      </c>
      <c r="H16" s="43" t="str">
        <f t="shared" si="1"/>
        <v>glss6</v>
      </c>
      <c r="I16" s="43" t="s">
        <v>180</v>
      </c>
      <c r="J16" s="43" t="s">
        <v>198</v>
      </c>
      <c r="K16" s="48" t="s">
        <v>67</v>
      </c>
      <c r="L16" s="47" t="e">
        <f>VLOOKUP(_xlfn.CONCAT($D16:$H16,$I16,L$2:L$3,$J16),msf_main!$Q:$U,$C16,0)</f>
        <v>#N/A</v>
      </c>
      <c r="M16" s="47" t="e">
        <f>VLOOKUP(_xlfn.CONCAT($D16:$H16,$I16,M$2:M$3,$J16),msf_main!$Q:$U,$C16,0)</f>
        <v>#N/A</v>
      </c>
      <c r="N16" s="47" t="e">
        <f>VLOOKUP(_xlfn.CONCAT($D16:$H16,$I16,N$2:N$3,$J16),msf_main!$Q:$U,$C16,0)</f>
        <v>#N/A</v>
      </c>
      <c r="O16" s="47" t="e">
        <f>VLOOKUP(_xlfn.CONCAT($D16:$H16,$I16,O$2:O$3,$J16),msf_main!$Q:$U,$C16,0)</f>
        <v>#N/A</v>
      </c>
      <c r="P16" s="47" t="s">
        <v>2</v>
      </c>
    </row>
    <row r="17" x14ac:dyDescent="0.25">
      <c r="C17" s="43">
        <v>5</v>
      </c>
      <c r="D17" s="43" t="s">
        <v>142</v>
      </c>
      <c r="E17" s="43" t="s">
        <v>41</v>
      </c>
      <c r="F17" s="43" t="s">
        <v>236</v>
      </c>
      <c r="G17" s="43" t="s">
        <v>144</v>
      </c>
      <c r="H17" s="43" t="str">
        <f t="shared" si="1"/>
        <v>glss6</v>
      </c>
      <c r="I17" s="43" t="s">
        <v>180</v>
      </c>
      <c r="J17" s="43" t="s">
        <v>199</v>
      </c>
      <c r="K17" s="48" t="s">
        <v>69</v>
      </c>
      <c r="L17" s="47" t="e">
        <f>VLOOKUP(_xlfn.CONCAT($D17:$H17,$I17,L$2:L$3,$J17),msf_main!$Q:$U,$C17,0)</f>
        <v>#N/A</v>
      </c>
      <c r="M17" s="47" t="e">
        <f>VLOOKUP(_xlfn.CONCAT($D17:$H17,$I17,M$2:M$3,$J17),msf_main!$Q:$U,$C17,0)</f>
        <v>#N/A</v>
      </c>
      <c r="N17" s="47" t="e">
        <f>VLOOKUP(_xlfn.CONCAT($D17:$H17,$I17,N$2:N$3,$J17),msf_main!$Q:$U,$C17,0)</f>
        <v>#N/A</v>
      </c>
      <c r="O17" s="47" t="e">
        <f>VLOOKUP(_xlfn.CONCAT($D17:$H17,$I17,O$2:O$3,$J17),msf_main!$Q:$U,$C17,0)</f>
        <v>#N/A</v>
      </c>
      <c r="P17" s="47" t="s">
        <v>2</v>
      </c>
    </row>
    <row r="18" x14ac:dyDescent="0.25">
      <c r="C18" s="43">
        <v>5</v>
      </c>
      <c r="D18" s="43" t="s">
        <v>142</v>
      </c>
      <c r="E18" s="43" t="s">
        <v>41</v>
      </c>
      <c r="F18" s="43" t="s">
        <v>236</v>
      </c>
      <c r="G18" s="43" t="s">
        <v>144</v>
      </c>
      <c r="H18" s="43" t="str">
        <f t="shared" si="1"/>
        <v>glss6</v>
      </c>
      <c r="I18" s="43" t="s">
        <v>180</v>
      </c>
      <c r="J18" s="43" t="s">
        <v>200</v>
      </c>
      <c r="K18" s="48" t="s">
        <v>101</v>
      </c>
      <c r="L18" s="47" t="e">
        <f>VLOOKUP(_xlfn.CONCAT($D18:$H18,$I18,L$2:L$3,$J18),msf_main!$Q:$U,$C18,0)</f>
        <v>#N/A</v>
      </c>
      <c r="M18" s="47" t="e">
        <f>VLOOKUP(_xlfn.CONCAT($D18:$H18,$I18,M$2:M$3,$J18),msf_main!$Q:$U,$C18,0)</f>
        <v>#N/A</v>
      </c>
      <c r="N18" s="47" t="e">
        <f>VLOOKUP(_xlfn.CONCAT($D18:$H18,$I18,N$2:N$3,$J18),msf_main!$Q:$U,$C18,0)</f>
        <v>#N/A</v>
      </c>
      <c r="O18" s="47" t="e">
        <f>VLOOKUP(_xlfn.CONCAT($D18:$H18,$I18,O$2:O$3,$J18),msf_main!$Q:$U,$C18,0)</f>
        <v>#N/A</v>
      </c>
      <c r="P18" s="47" t="s">
        <v>2</v>
      </c>
    </row>
    <row r="19" x14ac:dyDescent="0.25">
      <c r="C19" s="43">
        <v>5</v>
      </c>
      <c r="D19" s="43" t="s">
        <v>142</v>
      </c>
      <c r="E19" s="43" t="s">
        <v>41</v>
      </c>
      <c r="F19" s="43" t="s">
        <v>236</v>
      </c>
      <c r="G19" s="43" t="s">
        <v>144</v>
      </c>
      <c r="H19" s="43" t="str">
        <f t="shared" si="1"/>
        <v>glss6</v>
      </c>
      <c r="I19" s="43" t="s">
        <v>180</v>
      </c>
      <c r="J19" s="43" t="s">
        <v>194</v>
      </c>
      <c r="K19" s="48" t="s">
        <v>98</v>
      </c>
      <c r="L19" s="47" t="e">
        <f>VLOOKUP(_xlfn.CONCAT($D19:$H19,$I19,L$2:L$3,$J19),msf_main!$Q:$U,$C19,0)</f>
        <v>#N/A</v>
      </c>
      <c r="M19" s="47" t="e">
        <f>VLOOKUP(_xlfn.CONCAT($D19:$H19,$I19,M$2:M$3,$J19),msf_main!$Q:$U,$C19,0)</f>
        <v>#N/A</v>
      </c>
      <c r="N19" s="47" t="e">
        <f>VLOOKUP(_xlfn.CONCAT($D19:$H19,$I19,N$2:N$3,$J19),msf_main!$Q:$U,$C19,0)</f>
        <v>#N/A</v>
      </c>
      <c r="O19" s="47" t="e">
        <f>VLOOKUP(_xlfn.CONCAT($D19:$H19,$I19,O$2:O$3,$J19),msf_main!$Q:$U,$C19,0)</f>
        <v>#N/A</v>
      </c>
      <c r="P19" s="47" t="s">
        <v>2</v>
      </c>
    </row>
    <row r="20" x14ac:dyDescent="0.25">
      <c r="C20" s="43">
        <v>5</v>
      </c>
      <c r="D20" s="43" t="s">
        <v>142</v>
      </c>
      <c r="E20" s="43" t="s">
        <v>41</v>
      </c>
      <c r="F20" s="43" t="s">
        <v>236</v>
      </c>
      <c r="G20" s="43" t="s">
        <v>144</v>
      </c>
      <c r="H20" s="43" t="str">
        <f t="shared" si="1"/>
        <v>glss6</v>
      </c>
      <c r="I20" s="43" t="s">
        <v>180</v>
      </c>
      <c r="J20" s="43" t="s">
        <v>192</v>
      </c>
      <c r="K20" s="48" t="s">
        <v>100</v>
      </c>
      <c r="L20" s="47" t="e">
        <f>VLOOKUP(_xlfn.CONCAT($D20:$H20,$I20,L$2:L$3,$J20),msf_main!$Q:$U,$C20,0)</f>
        <v>#N/A</v>
      </c>
      <c r="M20" s="47" t="e">
        <f>VLOOKUP(_xlfn.CONCAT($D20:$H20,$I20,M$2:M$3,$J20),msf_main!$Q:$U,$C20,0)</f>
        <v>#N/A</v>
      </c>
      <c r="N20" s="47" t="e">
        <f>VLOOKUP(_xlfn.CONCAT($D20:$H20,$I20,N$2:N$3,$J20),msf_main!$Q:$U,$C20,0)</f>
        <v>#N/A</v>
      </c>
      <c r="O20" s="47" t="e">
        <f>VLOOKUP(_xlfn.CONCAT($D20:$H20,$I20,O$2:O$3,$J20),msf_main!$Q:$U,$C20,0)</f>
        <v>#N/A</v>
      </c>
      <c r="P20" s="47" t="s">
        <v>2</v>
      </c>
    </row>
    <row r="21" x14ac:dyDescent="0.25">
      <c r="C21" s="43">
        <v>5</v>
      </c>
      <c r="D21" s="43" t="s">
        <v>142</v>
      </c>
      <c r="E21" s="43" t="s">
        <v>41</v>
      </c>
      <c r="F21" s="43" t="s">
        <v>236</v>
      </c>
      <c r="G21" s="43" t="s">
        <v>144</v>
      </c>
      <c r="H21" s="43" t="str">
        <f t="shared" si="1"/>
        <v>glss6</v>
      </c>
      <c r="I21" s="43" t="s">
        <v>180</v>
      </c>
      <c r="J21" s="43" t="s">
        <v>202</v>
      </c>
      <c r="K21" s="48" t="s">
        <v>96</v>
      </c>
      <c r="L21" s="47" t="e">
        <f>VLOOKUP(_xlfn.CONCAT($D21:$H21,$I21,L$2:L$3,$J21),msf_main!$Q:$U,$C21,0)</f>
        <v>#N/A</v>
      </c>
      <c r="M21" s="47" t="e">
        <f>VLOOKUP(_xlfn.CONCAT($D21:$H21,$I21,M$2:M$3,$J21),msf_main!$Q:$U,$C21,0)</f>
        <v>#N/A</v>
      </c>
      <c r="N21" s="47" t="e">
        <f>VLOOKUP(_xlfn.CONCAT($D21:$H21,$I21,N$2:N$3,$J21),msf_main!$Q:$U,$C21,0)</f>
        <v>#N/A</v>
      </c>
      <c r="O21" s="47" t="e">
        <f>VLOOKUP(_xlfn.CONCAT($D21:$H21,$I21,O$2:O$3,$J21),msf_main!$Q:$U,$C21,0)</f>
        <v>#N/A</v>
      </c>
      <c r="P21" s="47" t="s">
        <v>2</v>
      </c>
    </row>
    <row r="22" x14ac:dyDescent="0.25">
      <c r="C22" s="43">
        <v>5</v>
      </c>
      <c r="D22" s="43" t="s">
        <v>142</v>
      </c>
      <c r="E22" s="43" t="s">
        <v>41</v>
      </c>
      <c r="F22" s="43" t="s">
        <v>236</v>
      </c>
      <c r="G22" s="43" t="s">
        <v>144</v>
      </c>
      <c r="H22" s="43" t="str">
        <f t="shared" si="1"/>
        <v>glss6</v>
      </c>
      <c r="I22" s="43" t="s">
        <v>180</v>
      </c>
      <c r="J22" s="43" t="s">
        <v>203</v>
      </c>
      <c r="K22" s="48" t="s">
        <v>99</v>
      </c>
      <c r="L22" s="47" t="e">
        <f>VLOOKUP(_xlfn.CONCAT($D22:$H22,$I22,L$2:L$3,$J22),msf_main!$Q:$U,$C22,0)</f>
        <v>#N/A</v>
      </c>
      <c r="M22" s="47" t="e">
        <f>VLOOKUP(_xlfn.CONCAT($D22:$H22,$I22,M$2:M$3,$J22),msf_main!$Q:$U,$C22,0)</f>
        <v>#N/A</v>
      </c>
      <c r="N22" s="47" t="e">
        <f>VLOOKUP(_xlfn.CONCAT($D22:$H22,$I22,N$2:N$3,$J22),msf_main!$Q:$U,$C22,0)</f>
        <v>#N/A</v>
      </c>
      <c r="O22" s="47" t="e">
        <f>VLOOKUP(_xlfn.CONCAT($D22:$H22,$I22,O$2:O$3,$J22),msf_main!$Q:$U,$C22,0)</f>
        <v>#N/A</v>
      </c>
      <c r="P22" s="47" t="s">
        <v>2</v>
      </c>
    </row>
    <row r="23" x14ac:dyDescent="0.25">
      <c r="C23" s="43">
        <v>5</v>
      </c>
      <c r="D23" s="43" t="s">
        <v>142</v>
      </c>
      <c r="E23" s="43" t="s">
        <v>41</v>
      </c>
      <c r="F23" s="43" t="s">
        <v>236</v>
      </c>
      <c r="G23" s="43" t="s">
        <v>144</v>
      </c>
      <c r="H23" s="43" t="str">
        <f t="shared" si="1"/>
        <v>glss6</v>
      </c>
      <c r="I23" s="43" t="s">
        <v>180</v>
      </c>
      <c r="J23" s="43" t="s">
        <v>195</v>
      </c>
      <c r="K23" s="48" t="s">
        <v>97</v>
      </c>
      <c r="L23" s="47" t="e">
        <f>VLOOKUP(_xlfn.CONCAT($D23:$H23,$I23,L$2:L$3,$J23),msf_main!$Q:$U,$C23,0)</f>
        <v>#N/A</v>
      </c>
      <c r="M23" s="47" t="e">
        <f>VLOOKUP(_xlfn.CONCAT($D23:$H23,$I23,M$2:M$3,$J23),msf_main!$Q:$U,$C23,0)</f>
        <v>#N/A</v>
      </c>
      <c r="N23" s="47" t="e">
        <f>VLOOKUP(_xlfn.CONCAT($D23:$H23,$I23,N$2:N$3,$J23),msf_main!$Q:$U,$C23,0)</f>
        <v>#N/A</v>
      </c>
      <c r="O23" s="47" t="e">
        <f>VLOOKUP(_xlfn.CONCAT($D23:$H23,$I23,O$2:O$3,$J23),msf_main!$Q:$U,$C23,0)</f>
        <v>#N/A</v>
      </c>
      <c r="P23" s="47" t="s">
        <v>2</v>
      </c>
    </row>
    <row r="24" x14ac:dyDescent="0.25">
      <c r="C24" s="43">
        <v>5</v>
      </c>
      <c r="D24" s="43" t="s">
        <v>142</v>
      </c>
      <c r="E24" s="43" t="s">
        <v>41</v>
      </c>
      <c r="F24" s="43" t="s">
        <v>236</v>
      </c>
      <c r="G24" s="43" t="s">
        <v>144</v>
      </c>
      <c r="H24" s="43" t="str">
        <f t="shared" si="1"/>
        <v>glss6</v>
      </c>
      <c r="I24" s="43" t="s">
        <v>180</v>
      </c>
      <c r="J24" s="43" t="s">
        <v>196</v>
      </c>
      <c r="K24" s="48" t="s">
        <v>85</v>
      </c>
      <c r="L24" s="47" t="e">
        <f>VLOOKUP(_xlfn.CONCAT($D24:$H24,$I24,L$2:L$3,$J24),msf_main!$Q:$U,$C24,0)</f>
        <v>#N/A</v>
      </c>
      <c r="M24" s="47" t="e">
        <f>VLOOKUP(_xlfn.CONCAT($D24:$H24,$I24,M$2:M$3,$J24),msf_main!$Q:$U,$C24,0)</f>
        <v>#N/A</v>
      </c>
      <c r="N24" s="47" t="e">
        <f>VLOOKUP(_xlfn.CONCAT($D24:$H24,$I24,N$2:N$3,$J24),msf_main!$Q:$U,$C24,0)</f>
        <v>#N/A</v>
      </c>
      <c r="O24" s="47" t="e">
        <f>VLOOKUP(_xlfn.CONCAT($D24:$H24,$I24,O$2:O$3,$J24),msf_main!$Q:$U,$C24,0)</f>
        <v>#N/A</v>
      </c>
      <c r="P24" s="47" t="s">
        <v>2</v>
      </c>
    </row>
    <row r="25" x14ac:dyDescent="0.25">
      <c r="C25" s="43">
        <v>5</v>
      </c>
      <c r="D25" s="43" t="s">
        <v>142</v>
      </c>
      <c r="E25" s="43" t="s">
        <v>41</v>
      </c>
      <c r="F25" s="43" t="s">
        <v>236</v>
      </c>
      <c r="G25" s="43" t="s">
        <v>144</v>
      </c>
      <c r="H25" s="43" t="str">
        <f t="shared" si="1"/>
        <v>glss6</v>
      </c>
      <c r="I25" s="43" t="s">
        <v>180</v>
      </c>
      <c r="J25" s="43" t="s">
        <v>206</v>
      </c>
      <c r="K25" s="48" t="s">
        <v>87</v>
      </c>
      <c r="L25" s="47" t="e">
        <f>VLOOKUP(_xlfn.CONCAT($D25:$H25,$I25,L$2:L$3,$J25),msf_main!$Q:$U,$C25,0)</f>
        <v>#N/A</v>
      </c>
      <c r="M25" s="47" t="e">
        <f>VLOOKUP(_xlfn.CONCAT($D25:$H25,$I25,M$2:M$3,$J25),msf_main!$Q:$U,$C25,0)</f>
        <v>#N/A</v>
      </c>
      <c r="N25" s="47" t="e">
        <f>VLOOKUP(_xlfn.CONCAT($D25:$H25,$I25,N$2:N$3,$J25),msf_main!$Q:$U,$C25,0)</f>
        <v>#N/A</v>
      </c>
      <c r="O25" s="47" t="e">
        <f>VLOOKUP(_xlfn.CONCAT($D25:$H25,$I25,O$2:O$3,$J25),msf_main!$Q:$U,$C25,0)</f>
        <v>#N/A</v>
      </c>
      <c r="P25" s="47" t="s">
        <v>2</v>
      </c>
    </row>
    <row r="26" x14ac:dyDescent="0.25">
      <c r="C26" s="43">
        <v>5</v>
      </c>
      <c r="D26" s="43" t="s">
        <v>142</v>
      </c>
      <c r="E26" s="43" t="s">
        <v>41</v>
      </c>
      <c r="F26" s="43" t="s">
        <v>236</v>
      </c>
      <c r="G26" s="43" t="s">
        <v>144</v>
      </c>
      <c r="H26" s="43" t="str">
        <f t="shared" si="1"/>
        <v>glss6</v>
      </c>
      <c r="I26" s="43" t="s">
        <v>180</v>
      </c>
      <c r="J26" s="43" t="s">
        <v>201</v>
      </c>
      <c r="K26" s="48" t="s">
        <v>208</v>
      </c>
      <c r="L26" s="47" t="e">
        <f>VLOOKUP(_xlfn.CONCAT($D26:$H26,$I26,L$2:L$3,$J26),msf_main!$Q:$U,$C26,0)</f>
        <v>#N/A</v>
      </c>
      <c r="M26" s="47" t="e">
        <f>VLOOKUP(_xlfn.CONCAT($D26:$H26,$I26,M$2:M$3,$J26),msf_main!$Q:$U,$C26,0)</f>
        <v>#N/A</v>
      </c>
      <c r="N26" s="47" t="e">
        <f>VLOOKUP(_xlfn.CONCAT($D26:$H26,$I26,N$2:N$3,$J26),msf_main!$Q:$U,$C26,0)</f>
        <v>#N/A</v>
      </c>
      <c r="O26" s="47" t="e">
        <f>VLOOKUP(_xlfn.CONCAT($D26:$H26,$I26,O$2:O$3,$J26),msf_main!$Q:$U,$C26,0)</f>
        <v>#N/A</v>
      </c>
      <c r="P26" s="47" t="s">
        <v>2</v>
      </c>
    </row>
    <row r="27" x14ac:dyDescent="0.25">
      <c r="C27" s="43">
        <v>5</v>
      </c>
      <c r="D27" s="43" t="s">
        <v>142</v>
      </c>
      <c r="E27" s="43" t="s">
        <v>41</v>
      </c>
      <c r="F27" s="43" t="s">
        <v>236</v>
      </c>
      <c r="G27" s="43" t="s">
        <v>144</v>
      </c>
      <c r="H27" s="43" t="str">
        <f t="shared" si="1"/>
        <v>glss6</v>
      </c>
      <c r="I27" s="43" t="s">
        <v>180</v>
      </c>
      <c r="J27" s="43" t="s">
        <v>204</v>
      </c>
      <c r="K27" s="48" t="s">
        <v>88</v>
      </c>
      <c r="L27" s="47" t="e">
        <f>VLOOKUP(_xlfn.CONCAT($D27:$H27,$I27,L$2:L$3,$J27),msf_main!$Q:$U,$C27,0)</f>
        <v>#N/A</v>
      </c>
      <c r="M27" s="47" t="e">
        <f>VLOOKUP(_xlfn.CONCAT($D27:$H27,$I27,M$2:M$3,$J27),msf_main!$Q:$U,$C27,0)</f>
        <v>#N/A</v>
      </c>
      <c r="N27" s="47" t="e">
        <f>VLOOKUP(_xlfn.CONCAT($D27:$H27,$I27,N$2:N$3,$J27),msf_main!$Q:$U,$C27,0)</f>
        <v>#N/A</v>
      </c>
      <c r="O27" s="47" t="e">
        <f>VLOOKUP(_xlfn.CONCAT($D27:$H27,$I27,O$2:O$3,$J27),msf_main!$Q:$U,$C27,0)</f>
        <v>#N/A</v>
      </c>
      <c r="P27" s="47" t="s">
        <v>2</v>
      </c>
    </row>
    <row r="28" x14ac:dyDescent="0.25">
      <c r="C28" s="43">
        <v>5</v>
      </c>
      <c r="D28" s="43" t="s">
        <v>142</v>
      </c>
      <c r="E28" s="43" t="s">
        <v>41</v>
      </c>
      <c r="F28" s="43" t="s">
        <v>236</v>
      </c>
      <c r="G28" s="43" t="s">
        <v>144</v>
      </c>
      <c r="H28" s="43" t="str">
        <f t="shared" si="1"/>
        <v>glss6</v>
      </c>
      <c r="I28" s="43" t="s">
        <v>180</v>
      </c>
      <c r="J28" s="43" t="s">
        <v>207</v>
      </c>
      <c r="K28" s="48" t="s">
        <v>86</v>
      </c>
      <c r="L28" s="47" t="e">
        <f>VLOOKUP(_xlfn.CONCAT($D28:$H28,$I28,L$2:L$3,$J28),msf_main!$Q:$U,$C28,0)</f>
        <v>#N/A</v>
      </c>
      <c r="M28" s="47" t="e">
        <f>VLOOKUP(_xlfn.CONCAT($D28:$H28,$I28,M$2:M$3,$J28),msf_main!$Q:$U,$C28,0)</f>
        <v>#N/A</v>
      </c>
      <c r="N28" s="47" t="e">
        <f>VLOOKUP(_xlfn.CONCAT($D28:$H28,$I28,N$2:N$3,$J28),msf_main!$Q:$U,$C28,0)</f>
        <v>#N/A</v>
      </c>
      <c r="O28" s="47" t="e">
        <f>VLOOKUP(_xlfn.CONCAT($D28:$H28,$I28,O$2:O$3,$J28),msf_main!$Q:$U,$C28,0)</f>
        <v>#N/A</v>
      </c>
      <c r="P28" s="47" t="s">
        <v>2</v>
      </c>
    </row>
    <row r="29" x14ac:dyDescent="0.25">
      <c r="F29" s="43" t="s">
        <v>236</v>
      </c>
      <c r="K29" s="43" t="s">
        <v>132</v>
      </c>
    </row>
    <row r="30" x14ac:dyDescent="0.25">
      <c r="C30" s="43">
        <v>5</v>
      </c>
      <c r="D30" s="43" t="s">
        <v>142</v>
      </c>
      <c r="E30" s="43" t="s">
        <v>41</v>
      </c>
      <c r="F30" s="43" t="s">
        <v>236</v>
      </c>
      <c r="G30" s="43" t="s">
        <v>144</v>
      </c>
      <c r="H30" s="43" t="str">
        <f>H34</f>
        <v>glss6</v>
      </c>
      <c r="I30" s="43" t="s">
        <v>180</v>
      </c>
      <c r="J30" s="43" t="s">
        <v>188</v>
      </c>
      <c r="K30" s="43" t="s">
        <v>135</v>
      </c>
      <c r="L30" s="47" t="e">
        <f>VLOOKUP(_xlfn.CONCAT($D30:$H30,$I30,L$2:L$3,$J30),msf_main!$Q:$U,$C30,0)</f>
        <v>#N/A</v>
      </c>
      <c r="M30" s="47" t="e">
        <f>VLOOKUP(_xlfn.CONCAT($D30:$H30,$I30,M$2:M$3,$J30),msf_main!$Q:$U,$C30,0)</f>
        <v>#N/A</v>
      </c>
      <c r="N30" s="47" t="e">
        <f>VLOOKUP(_xlfn.CONCAT($D30:$H30,$I30,N$2:N$3,$J30),msf_main!$Q:$U,$C30,0)</f>
        <v>#N/A</v>
      </c>
      <c r="O30" s="47" t="e">
        <f>VLOOKUP(_xlfn.CONCAT($D30:$H30,$I30,O$2:O$3,$J30),msf_main!$Q:$U,$C30,0)</f>
        <v>#N/A</v>
      </c>
      <c r="P30" s="47" t="e">
        <f>VLOOKUP(_xlfn.CONCAT($D30:$H30,$I30,P$2:P$3,$J30),msf_main!$Q:$U,$C30,0)</f>
        <v>#N/A</v>
      </c>
    </row>
    <row r="31" x14ac:dyDescent="0.25">
      <c r="C31" s="43">
        <v>5</v>
      </c>
      <c r="D31" s="43" t="s">
        <v>142</v>
      </c>
      <c r="E31" s="43" t="s">
        <v>41</v>
      </c>
      <c r="F31" s="43" t="s">
        <v>236</v>
      </c>
      <c r="G31" s="43" t="s">
        <v>144</v>
      </c>
      <c r="H31" s="43" t="str">
        <f>H30</f>
        <v>glss6</v>
      </c>
      <c r="I31" s="43" t="s">
        <v>180</v>
      </c>
      <c r="J31" s="43" t="s">
        <v>189</v>
      </c>
      <c r="K31" s="43" t="s">
        <v>136</v>
      </c>
      <c r="L31" s="47" t="e">
        <f>VLOOKUP(_xlfn.CONCAT($D31:$H31,$I31,L$2:L$3,$J31),msf_main!$Q:$U,$C31,0)</f>
        <v>#N/A</v>
      </c>
      <c r="M31" s="47" t="e">
        <f>VLOOKUP(_xlfn.CONCAT($D31:$H31,$I31,M$2:M$3,$J31),msf_main!$Q:$U,$C31,0)</f>
        <v>#N/A</v>
      </c>
      <c r="N31" s="47" t="e">
        <f>VLOOKUP(_xlfn.CONCAT($D31:$H31,$I31,N$2:N$3,$J31),msf_main!$Q:$U,$C31,0)</f>
        <v>#N/A</v>
      </c>
      <c r="O31" s="47" t="e">
        <f>VLOOKUP(_xlfn.CONCAT($D31:$H31,$I31,O$2:O$3,$J31),msf_main!$Q:$U,$C31,0)</f>
        <v>#N/A</v>
      </c>
      <c r="P31" s="47" t="e">
        <f>VLOOKUP(_xlfn.CONCAT($D31:$H31,$I31,P$2:P$3,$J31),msf_main!$Q:$U,$C31,0)</f>
        <v>#N/A</v>
      </c>
    </row>
    <row r="32" x14ac:dyDescent="0.25">
      <c r="C32" s="43">
        <v>5</v>
      </c>
      <c r="D32" s="43" t="s">
        <v>142</v>
      </c>
      <c r="E32" s="43" t="s">
        <v>41</v>
      </c>
      <c r="F32" s="43" t="s">
        <v>236</v>
      </c>
      <c r="G32" s="43" t="s">
        <v>144</v>
      </c>
      <c r="H32" s="43" t="str">
        <f>H31</f>
        <v>glss6</v>
      </c>
      <c r="I32" s="43" t="s">
        <v>180</v>
      </c>
      <c r="J32" s="43" t="s">
        <v>190</v>
      </c>
      <c r="K32" s="43" t="s">
        <v>137</v>
      </c>
      <c r="L32" s="47" t="e">
        <f>VLOOKUP(_xlfn.CONCAT($D32:$H32,$I32,L$2:L$3,$J32),msf_main!$Q:$U,$C32,0)</f>
        <v>#N/A</v>
      </c>
      <c r="M32" s="47" t="e">
        <f>VLOOKUP(_xlfn.CONCAT($D32:$H32,$I32,M$2:M$3,$J32),msf_main!$Q:$U,$C32,0)</f>
        <v>#N/A</v>
      </c>
      <c r="N32" s="47" t="e">
        <f>VLOOKUP(_xlfn.CONCAT($D32:$H32,$I32,N$2:N$3,$J32),msf_main!$Q:$U,$C32,0)</f>
        <v>#N/A</v>
      </c>
      <c r="O32" s="47" t="e">
        <f>VLOOKUP(_xlfn.CONCAT($D32:$H32,$I32,O$2:O$3,$J32),msf_main!$Q:$U,$C32,0)</f>
        <v>#N/A</v>
      </c>
      <c r="P32" s="47" t="e">
        <f>VLOOKUP(_xlfn.CONCAT($D32:$H32,$I32,P$2:P$3,$J32),msf_main!$Q:$U,$C32,0)</f>
        <v>#N/A</v>
      </c>
    </row>
    <row r="33" x14ac:dyDescent="0.25">
      <c r="C33" s="43">
        <v>5</v>
      </c>
      <c r="D33" s="43" t="s">
        <v>142</v>
      </c>
      <c r="E33" s="43" t="s">
        <v>41</v>
      </c>
      <c r="F33" s="43" t="s">
        <v>236</v>
      </c>
      <c r="G33" s="43" t="s">
        <v>144</v>
      </c>
      <c r="H33" s="43" t="str">
        <f>H32</f>
        <v>glss6</v>
      </c>
      <c r="I33" s="43" t="s">
        <v>180</v>
      </c>
      <c r="J33" s="43" t="s">
        <v>191</v>
      </c>
      <c r="K33" s="43" t="s">
        <v>138</v>
      </c>
      <c r="L33" s="47" t="e">
        <f>VLOOKUP(_xlfn.CONCAT($D33:$H33,$I33,L$2:L$3,$J33),msf_main!$Q:$U,$C33,0)</f>
        <v>#N/A</v>
      </c>
      <c r="M33" s="47" t="e">
        <f>VLOOKUP(_xlfn.CONCAT($D33:$H33,$I33,M$2:M$3,$J33),msf_main!$Q:$U,$C33,0)</f>
        <v>#N/A</v>
      </c>
      <c r="N33" s="47" t="e">
        <f>VLOOKUP(_xlfn.CONCAT($D33:$H33,$I33,N$2:N$3,$J33),msf_main!$Q:$U,$C33,0)</f>
        <v>#N/A</v>
      </c>
      <c r="O33" s="47" t="e">
        <f>VLOOKUP(_xlfn.CONCAT($D33:$H33,$I33,O$2:O$3,$J33),msf_main!$Q:$U,$C33,0)</f>
        <v>#N/A</v>
      </c>
      <c r="P33" s="47" t="e">
        <f>VLOOKUP(_xlfn.CONCAT($D33:$H33,$I33,P$2:P$3,$J33),msf_main!$Q:$U,$C33,0)</f>
        <v>#N/A</v>
      </c>
    </row>
    <row r="34" x14ac:dyDescent="0.25">
      <c r="C34" s="43">
        <v>5</v>
      </c>
      <c r="D34" s="43" t="s">
        <v>142</v>
      </c>
      <c r="E34" s="43" t="s">
        <v>41</v>
      </c>
      <c r="F34" s="43" t="s">
        <v>236</v>
      </c>
      <c r="G34" s="43" t="s">
        <v>144</v>
      </c>
      <c r="H34" s="43" t="str">
        <f>H12</f>
        <v>glss6</v>
      </c>
      <c r="I34" s="43" t="s">
        <v>180</v>
      </c>
      <c r="J34" s="43" t="s">
        <v>181</v>
      </c>
      <c r="K34" s="49" t="s">
        <v>131</v>
      </c>
      <c r="L34" s="50" t="e">
        <f>VLOOKUP(_xlfn.CONCAT($D34:$H34,$I34,L$2:L$3,$J34),msf_main!$Q:$U,$C34,0)</f>
        <v>#N/A</v>
      </c>
      <c r="M34" s="50" t="e">
        <f>VLOOKUP(_xlfn.CONCAT($D34:$H34,$I34,M$2:M$3,$J34),msf_main!$Q:$U,$C34,0)</f>
        <v>#N/A</v>
      </c>
      <c r="N34" s="50" t="e">
        <f>VLOOKUP(_xlfn.CONCAT($D34:$H34,$I34,N$2:N$3,$J34),msf_main!$Q:$U,$C34,0)</f>
        <v>#N/A</v>
      </c>
      <c r="O34" s="50" t="e">
        <f>VLOOKUP(_xlfn.CONCAT($D34:$H34,$I34,O$2:O$3,$J34),msf_main!$Q:$U,$C34,0)</f>
        <v>#N/A</v>
      </c>
      <c r="P34" s="50" t="e">
        <f>VLOOKUP(_xlfn.CONCAT($D34:$H34,$I34,P$2:P$3,$J34),msf_main!$Q:$U,$C34,0)</f>
        <v>#N/A</v>
      </c>
    </row>
    <row r="35" x14ac:dyDescent="0.25">
      <c r="D35" s="43" t="s">
        <v>142</v>
      </c>
      <c r="E35" s="43" t="s">
        <v>41</v>
      </c>
      <c r="F35" s="43" t="s">
        <v>236</v>
      </c>
      <c r="G35" s="43" t="s">
        <v>144</v>
      </c>
      <c r="H35" s="43" t="str">
        <f>H26</f>
        <v>glss6</v>
      </c>
      <c r="K35" s="45" t="s">
        <v>133</v>
      </c>
    </row>
    <row r="36" x14ac:dyDescent="0.25">
      <c r="C36" s="43">
        <v>5</v>
      </c>
      <c r="D36" s="43" t="s">
        <v>142</v>
      </c>
      <c r="E36" s="43" t="s">
        <v>41</v>
      </c>
      <c r="F36" s="43" t="s">
        <v>236</v>
      </c>
      <c r="G36" s="43" t="s">
        <v>144</v>
      </c>
      <c r="H36" s="43" t="str">
        <f t="shared" si="0"/>
        <v>glss6</v>
      </c>
      <c r="I36" s="43" t="s">
        <v>116</v>
      </c>
      <c r="J36" s="43" t="s">
        <v>119</v>
      </c>
      <c r="K36" s="48" t="s">
        <v>60</v>
      </c>
      <c r="L36" s="47" t="e">
        <f>VLOOKUP(_xlfn.CONCAT($D36:$H36,$I36,L$2:L$3,$J36),msf_main!$Q:$U,$C36,0)</f>
        <v>#N/A</v>
      </c>
      <c r="M36" s="47" t="e">
        <f>VLOOKUP(_xlfn.CONCAT($D36:$H36,$I36,M$2:M$3,$J36),msf_main!$Q:$U,$C36,0)</f>
        <v>#N/A</v>
      </c>
      <c r="N36" s="47" t="e">
        <f>VLOOKUP(_xlfn.CONCAT($D36:$H36,$I36,N$2:N$3,$J36),msf_main!$Q:$U,$C36,0)</f>
        <v>#N/A</v>
      </c>
      <c r="O36" s="47" t="e">
        <f>VLOOKUP(_xlfn.CONCAT($D36:$H36,$I36,O$2:O$3,$J36),msf_main!$Q:$U,$C36,0)</f>
        <v>#N/A</v>
      </c>
      <c r="P36" s="47" t="e">
        <f>VLOOKUP(_xlfn.CONCAT($D36:$H36,$I36,P$2:P$3,$J36),msf_main!$Q:$U,$C36,0)</f>
        <v>#N/A</v>
      </c>
    </row>
    <row r="37" x14ac:dyDescent="0.25">
      <c r="C37" s="43">
        <v>5</v>
      </c>
      <c r="D37" s="43" t="s">
        <v>142</v>
      </c>
      <c r="E37" s="43" t="s">
        <v>41</v>
      </c>
      <c r="F37" s="43" t="s">
        <v>236</v>
      </c>
      <c r="G37" s="43" t="s">
        <v>144</v>
      </c>
      <c r="H37" s="43" t="str">
        <f t="shared" si="0"/>
        <v>glss6</v>
      </c>
      <c r="I37" s="43" t="s">
        <v>116</v>
      </c>
      <c r="J37" s="43" t="s">
        <v>118</v>
      </c>
      <c r="K37" s="48" t="s">
        <v>61</v>
      </c>
      <c r="L37" s="47" t="e">
        <f>VLOOKUP(_xlfn.CONCAT($D37:$H37,$I37,L$2:L$3,$J37),msf_main!$Q:$U,$C37,0)</f>
        <v>#N/A</v>
      </c>
      <c r="M37" s="47" t="e">
        <f>VLOOKUP(_xlfn.CONCAT($D37:$H37,$I37,M$2:M$3,$J37),msf_main!$Q:$U,$C37,0)</f>
        <v>#N/A</v>
      </c>
      <c r="N37" s="47" t="e">
        <f>VLOOKUP(_xlfn.CONCAT($D37:$H37,$I37,N$2:N$3,$J37),msf_main!$Q:$U,$C37,0)</f>
        <v>#N/A</v>
      </c>
      <c r="O37" s="47" t="e">
        <f>VLOOKUP(_xlfn.CONCAT($D37:$H37,$I37,O$2:O$3,$J37),msf_main!$Q:$U,$C37,0)</f>
        <v>#N/A</v>
      </c>
      <c r="P37" s="47" t="e">
        <f>VLOOKUP(_xlfn.CONCAT($D37:$H37,$I37,P$2:P$3,$J37),msf_main!$Q:$U,$C37,0)</f>
        <v>#N/A</v>
      </c>
    </row>
    <row r="38" x14ac:dyDescent="0.25">
      <c r="C38" s="20">
        <v>5</v>
      </c>
      <c r="D38" s="20" t="s">
        <v>142</v>
      </c>
      <c r="E38" s="20" t="s">
        <v>41</v>
      </c>
      <c r="F38" s="20" t="s">
        <v>236</v>
      </c>
      <c r="G38" s="20" t="s">
        <v>144</v>
      </c>
      <c r="H38" s="20" t="str">
        <f t="shared" si="0"/>
        <v>glss6</v>
      </c>
      <c r="I38" s="20" t="s">
        <v>116</v>
      </c>
      <c r="J38" s="20" t="s">
        <v>229</v>
      </c>
      <c r="K38" s="48"/>
      <c r="L38" s="47" t="e">
        <f>VLOOKUP(_xlfn.CONCAT($D38:$H38,$I38,L$2:L$3,$J38),msf_main!$Q:$U,$C38,0)</f>
        <v>#N/A</v>
      </c>
      <c r="M38" s="47" t="e">
        <f>VLOOKUP(_xlfn.CONCAT($D38:$H38,$I38,M$2:M$3,$J38),msf_main!$Q:$U,$C38,0)</f>
        <v>#N/A</v>
      </c>
      <c r="N38" s="47" t="e">
        <f>VLOOKUP(_xlfn.CONCAT($D38:$H38,$I38,N$2:N$3,$J38),msf_main!$Q:$U,$C38,0)</f>
        <v>#N/A</v>
      </c>
      <c r="O38" s="47" t="e">
        <f>VLOOKUP(_xlfn.CONCAT($D38:$H38,$I38,O$2:O$3,$J38),msf_main!$Q:$U,$C38,0)</f>
        <v>#N/A</v>
      </c>
      <c r="P38" s="47" t="e">
        <f>VLOOKUP(_xlfn.CONCAT($D38:$H38,$I38,P$2:P$3,$J38),msf_main!$Q:$U,$C38,0)</f>
        <v>#N/A</v>
      </c>
    </row>
    <row r="39" x14ac:dyDescent="0.25">
      <c r="C39" s="43">
        <v>5</v>
      </c>
      <c r="D39" s="43" t="s">
        <v>142</v>
      </c>
      <c r="E39" s="43" t="s">
        <v>41</v>
      </c>
      <c r="F39" s="43" t="s">
        <v>236</v>
      </c>
      <c r="G39" s="43" t="s">
        <v>144</v>
      </c>
      <c r="H39" s="43" t="str">
        <f>H37</f>
        <v>glss6</v>
      </c>
      <c r="I39" s="43" t="s">
        <v>116</v>
      </c>
      <c r="J39" s="43" t="s">
        <v>124</v>
      </c>
      <c r="K39" s="51" t="s">
        <v>71</v>
      </c>
      <c r="L39" s="47" t="e">
        <f>VLOOKUP(_xlfn.CONCAT($D39:$H39,$I39,L$2:L$3,$J39),msf_main!$Q:$U,$C39,0)</f>
        <v>#N/A</v>
      </c>
      <c r="M39" s="47" t="e">
        <f>VLOOKUP(_xlfn.CONCAT($D39:$H39,$I39,M$2:M$3,$J39),msf_main!$Q:$U,$C39,0)</f>
        <v>#N/A</v>
      </c>
      <c r="N39" s="47" t="e">
        <f>VLOOKUP(_xlfn.CONCAT($D39:$H39,$I39,N$2:N$3,$J39),msf_main!$Q:$U,$C39,0)</f>
        <v>#N/A</v>
      </c>
      <c r="O39" s="47" t="e">
        <f>VLOOKUP(_xlfn.CONCAT($D39:$H39,$I39,O$2:O$3,$J39),msf_main!$Q:$U,$C39,0)</f>
        <v>#N/A</v>
      </c>
      <c r="P39" s="47" t="e">
        <f>VLOOKUP(_xlfn.CONCAT($D39:$H39,$I39,P$2:P$3,$J39),msf_main!$Q:$U,$C39,0)</f>
        <v>#N/A</v>
      </c>
    </row>
    <row r="40" x14ac:dyDescent="0.25">
      <c r="C40" s="43">
        <v>5</v>
      </c>
      <c r="D40" s="43" t="s">
        <v>142</v>
      </c>
      <c r="E40" s="43" t="s">
        <v>41</v>
      </c>
      <c r="F40" s="43" t="s">
        <v>236</v>
      </c>
      <c r="G40" s="43" t="s">
        <v>144</v>
      </c>
      <c r="H40" s="43" t="str">
        <f t="shared" si="0"/>
        <v>glss6</v>
      </c>
      <c r="I40" s="43" t="s">
        <v>116</v>
      </c>
      <c r="J40" s="43" t="s">
        <v>120</v>
      </c>
      <c r="K40" s="51" t="s">
        <v>178</v>
      </c>
      <c r="L40" s="47" t="e">
        <f>VLOOKUP(_xlfn.CONCAT($D40:$H40,$I40,L$2:L$3,$J40),msf_main!$Q:$U,$C40,0)</f>
        <v>#N/A</v>
      </c>
      <c r="M40" s="47" t="e">
        <f>VLOOKUP(_xlfn.CONCAT($D40:$H40,$I40,M$2:M$3,$J40),msf_main!$Q:$U,$C40,0)</f>
        <v>#N/A</v>
      </c>
      <c r="N40" s="47" t="e">
        <f>VLOOKUP(_xlfn.CONCAT($D40:$H40,$I40,N$2:N$3,$J40),msf_main!$Q:$U,$C40,0)</f>
        <v>#N/A</v>
      </c>
      <c r="O40" s="47" t="e">
        <f>VLOOKUP(_xlfn.CONCAT($D40:$H40,$I40,O$2:O$3,$J40),msf_main!$Q:$U,$C40,0)</f>
        <v>#N/A</v>
      </c>
      <c r="P40" s="47" t="e">
        <f>VLOOKUP(_xlfn.CONCAT($D40:$H40,$I40,P$2:P$3,$J40),msf_main!$Q:$U,$C40,0)</f>
        <v>#N/A</v>
      </c>
    </row>
    <row r="41" x14ac:dyDescent="0.25">
      <c r="C41" s="43">
        <v>5</v>
      </c>
      <c r="D41" s="43" t="s">
        <v>142</v>
      </c>
      <c r="E41" s="43" t="s">
        <v>41</v>
      </c>
      <c r="F41" s="43" t="s">
        <v>236</v>
      </c>
      <c r="G41" s="43" t="s">
        <v>144</v>
      </c>
      <c r="H41" s="43" t="str">
        <f t="shared" si="0"/>
        <v>glss6</v>
      </c>
      <c r="I41" s="43" t="s">
        <v>116</v>
      </c>
      <c r="J41" s="43" t="s">
        <v>123</v>
      </c>
      <c r="K41" s="43" t="s">
        <v>77</v>
      </c>
      <c r="L41" s="47" t="e">
        <f>VLOOKUP(_xlfn.CONCAT($D41:$H41,$I41,L$2:L$3,$J41),msf_main!$Q:$U,$C41,0)</f>
        <v>#N/A</v>
      </c>
      <c r="M41" s="47" t="e">
        <f>VLOOKUP(_xlfn.CONCAT($D41:$H41,$I41,M$2:M$3,$J41),msf_main!$Q:$U,$C41,0)</f>
        <v>#N/A</v>
      </c>
      <c r="N41" s="47" t="e">
        <f>VLOOKUP(_xlfn.CONCAT($D41:$H41,$I41,N$2:N$3,$J41),msf_main!$Q:$U,$C41,0)</f>
        <v>#N/A</v>
      </c>
      <c r="O41" s="47" t="e">
        <f>VLOOKUP(_xlfn.CONCAT($D41:$H41,$I41,O$2:O$3,$J41),msf_main!$Q:$U,$C41,0)</f>
        <v>#N/A</v>
      </c>
      <c r="P41" s="47" t="e">
        <f>VLOOKUP(_xlfn.CONCAT($D41:$H41,$I41,P$2:P$3,$J41),msf_main!$Q:$U,$C41,0)</f>
        <v>#N/A</v>
      </c>
    </row>
    <row r="42" x14ac:dyDescent="0.25">
      <c r="C42" s="43">
        <v>5</v>
      </c>
      <c r="D42" s="43" t="s">
        <v>142</v>
      </c>
      <c r="E42" s="43" t="s">
        <v>41</v>
      </c>
      <c r="F42" s="43" t="s">
        <v>236</v>
      </c>
      <c r="G42" s="43" t="s">
        <v>144</v>
      </c>
      <c r="H42" s="43" t="str">
        <f t="shared" si="0"/>
        <v>glss6</v>
      </c>
      <c r="I42" s="43" t="s">
        <v>116</v>
      </c>
      <c r="J42" s="43" t="s">
        <v>122</v>
      </c>
      <c r="K42" s="48" t="s">
        <v>80</v>
      </c>
      <c r="L42" s="47" t="e">
        <f>VLOOKUP(_xlfn.CONCAT($D42:$H42,$I42,L$2:L$3,$J42),msf_main!$Q:$U,$C42,0)</f>
        <v>#N/A</v>
      </c>
      <c r="M42" s="47" t="e">
        <f>VLOOKUP(_xlfn.CONCAT($D42:$H42,$I42,M$2:M$3,$J42),msf_main!$Q:$U,$C42,0)</f>
        <v>#N/A</v>
      </c>
      <c r="N42" s="47" t="e">
        <f>VLOOKUP(_xlfn.CONCAT($D42:$H42,$I42,N$2:N$3,$J42),msf_main!$Q:$U,$C42,0)</f>
        <v>#N/A</v>
      </c>
      <c r="O42" s="47" t="e">
        <f>VLOOKUP(_xlfn.CONCAT($D42:$H42,$I42,O$2:O$3,$J42),msf_main!$Q:$U,$C42,0)</f>
        <v>#N/A</v>
      </c>
      <c r="P42" s="47" t="e">
        <f>VLOOKUP(_xlfn.CONCAT($D42:$H42,$I42,P$2:P$3,$J42),msf_main!$Q:$U,$C42,0)</f>
        <v>#N/A</v>
      </c>
    </row>
    <row r="43" x14ac:dyDescent="0.25">
      <c r="C43" s="43">
        <v>5</v>
      </c>
      <c r="D43" s="43" t="s">
        <v>142</v>
      </c>
      <c r="E43" s="43" t="s">
        <v>41</v>
      </c>
      <c r="F43" s="43" t="s">
        <v>236</v>
      </c>
      <c r="G43" s="43" t="s">
        <v>144</v>
      </c>
      <c r="H43" s="43" t="str">
        <f t="shared" si="0"/>
        <v>glss6</v>
      </c>
      <c r="I43" s="43" t="s">
        <v>116</v>
      </c>
      <c r="J43" s="43" t="s">
        <v>121</v>
      </c>
      <c r="K43" s="48" t="s">
        <v>81</v>
      </c>
      <c r="L43" s="47" t="e">
        <f>VLOOKUP(_xlfn.CONCAT($D43:$H43,$I43,L$2:L$3,$J43),msf_main!$Q:$U,$C43,0)</f>
        <v>#N/A</v>
      </c>
      <c r="M43" s="47" t="e">
        <f>VLOOKUP(_xlfn.CONCAT($D43:$H43,$I43,M$2:M$3,$J43),msf_main!$Q:$U,$C43,0)</f>
        <v>#N/A</v>
      </c>
      <c r="N43" s="47" t="e">
        <f>VLOOKUP(_xlfn.CONCAT($D43:$H43,$I43,N$2:N$3,$J43),msf_main!$Q:$U,$C43,0)</f>
        <v>#N/A</v>
      </c>
      <c r="O43" s="47" t="e">
        <f>VLOOKUP(_xlfn.CONCAT($D43:$H43,$I43,O$2:O$3,$J43),msf_main!$Q:$U,$C43,0)</f>
        <v>#N/A</v>
      </c>
      <c r="P43" s="47" t="e">
        <f>VLOOKUP(_xlfn.CONCAT($D43:$H43,$I43,P$2:P$3,$J43),msf_main!$Q:$U,$C43,0)</f>
        <v>#N/A</v>
      </c>
    </row>
    <row r="44" x14ac:dyDescent="0.25">
      <c r="C44" s="43">
        <v>5</v>
      </c>
      <c r="D44" s="43" t="s">
        <v>142</v>
      </c>
      <c r="E44" s="43" t="s">
        <v>41</v>
      </c>
      <c r="F44" s="43" t="s">
        <v>236</v>
      </c>
      <c r="G44" s="43" t="s">
        <v>144</v>
      </c>
      <c r="H44" s="43" t="str">
        <f t="shared" si="0"/>
        <v>glss6</v>
      </c>
      <c r="I44" s="43" t="s">
        <v>116</v>
      </c>
      <c r="K44" s="43" t="s">
        <v>132</v>
      </c>
      <c r="L44" s="47"/>
      <c r="M44" s="47"/>
      <c r="N44" s="47"/>
      <c r="O44" s="47"/>
      <c r="P44" s="47"/>
    </row>
    <row r="45" x14ac:dyDescent="0.25">
      <c r="C45" s="43">
        <v>5</v>
      </c>
      <c r="D45" s="43" t="s">
        <v>142</v>
      </c>
      <c r="E45" s="43" t="s">
        <v>41</v>
      </c>
      <c r="F45" s="43" t="s">
        <v>236</v>
      </c>
      <c r="G45" s="43" t="s">
        <v>144</v>
      </c>
      <c r="H45" s="43" t="str">
        <f t="shared" si="0"/>
        <v>glss6</v>
      </c>
      <c r="I45" s="43" t="s">
        <v>116</v>
      </c>
      <c r="J45" s="43" t="s">
        <v>125</v>
      </c>
      <c r="K45" s="43" t="s">
        <v>135</v>
      </c>
      <c r="L45" s="47" t="e">
        <f>VLOOKUP(_xlfn.CONCAT($D45:$H45,$I45,L$2:L$3,$J45),msf_main!$Q:$U,$C45,0)</f>
        <v>#N/A</v>
      </c>
      <c r="M45" s="47" t="e">
        <f>VLOOKUP(_xlfn.CONCAT($D45:$H45,$I45,M$2:M$3,$J45),msf_main!$Q:$U,$C45,0)</f>
        <v>#N/A</v>
      </c>
      <c r="N45" s="47" t="e">
        <f>VLOOKUP(_xlfn.CONCAT($D45:$H45,$I45,N$2:N$3,$J45),msf_main!$Q:$U,$C45,0)</f>
        <v>#N/A</v>
      </c>
      <c r="O45" s="47" t="e">
        <f>VLOOKUP(_xlfn.CONCAT($D45:$H45,$I45,O$2:O$3,$J45),msf_main!$Q:$U,$C45,0)</f>
        <v>#N/A</v>
      </c>
      <c r="P45" s="47" t="e">
        <f>VLOOKUP(_xlfn.CONCAT($D45:$H45,$I45,P$2:P$3,$J45),msf_main!$Q:$U,$C45,0)</f>
        <v>#N/A</v>
      </c>
    </row>
    <row r="46" x14ac:dyDescent="0.25">
      <c r="C46" s="43">
        <v>5</v>
      </c>
      <c r="D46" s="43" t="s">
        <v>142</v>
      </c>
      <c r="E46" s="43" t="s">
        <v>41</v>
      </c>
      <c r="F46" s="43" t="s">
        <v>236</v>
      </c>
      <c r="G46" s="43" t="s">
        <v>144</v>
      </c>
      <c r="H46" s="43" t="str">
        <f t="shared" si="0"/>
        <v>glss6</v>
      </c>
      <c r="I46" s="43" t="s">
        <v>116</v>
      </c>
      <c r="J46" s="43" t="s">
        <v>126</v>
      </c>
      <c r="K46" s="43" t="s">
        <v>136</v>
      </c>
      <c r="L46" s="47" t="e">
        <f>VLOOKUP(_xlfn.CONCAT($D46:$H46,$I46,L$2:L$3,$J46),msf_main!$Q:$U,$C46,0)</f>
        <v>#N/A</v>
      </c>
      <c r="M46" s="47" t="e">
        <f>VLOOKUP(_xlfn.CONCAT($D46:$H46,$I46,M$2:M$3,$J46),msf_main!$Q:$U,$C46,0)</f>
        <v>#N/A</v>
      </c>
      <c r="N46" s="47" t="e">
        <f>VLOOKUP(_xlfn.CONCAT($D46:$H46,$I46,N$2:N$3,$J46),msf_main!$Q:$U,$C46,0)</f>
        <v>#N/A</v>
      </c>
      <c r="O46" s="47" t="e">
        <f>VLOOKUP(_xlfn.CONCAT($D46:$H46,$I46,O$2:O$3,$J46),msf_main!$Q:$U,$C46,0)</f>
        <v>#N/A</v>
      </c>
      <c r="P46" s="47" t="e">
        <f>VLOOKUP(_xlfn.CONCAT($D46:$H46,$I46,P$2:P$3,$J46),msf_main!$Q:$U,$C46,0)</f>
        <v>#N/A</v>
      </c>
    </row>
    <row r="47" x14ac:dyDescent="0.25">
      <c r="C47" s="43">
        <v>5</v>
      </c>
      <c r="D47" s="43" t="s">
        <v>142</v>
      </c>
      <c r="E47" s="43" t="s">
        <v>41</v>
      </c>
      <c r="F47" s="43" t="s">
        <v>236</v>
      </c>
      <c r="G47" s="43" t="s">
        <v>144</v>
      </c>
      <c r="H47" s="43" t="str">
        <f t="shared" si="0"/>
        <v>glss6</v>
      </c>
      <c r="I47" s="43" t="s">
        <v>116</v>
      </c>
      <c r="J47" s="43" t="s">
        <v>127</v>
      </c>
      <c r="K47" s="43" t="s">
        <v>137</v>
      </c>
      <c r="L47" s="47" t="e">
        <f>VLOOKUP(_xlfn.CONCAT($D47:$H47,$I47,L$2:L$3,$J47),msf_main!$Q:$U,$C47,0)</f>
        <v>#N/A</v>
      </c>
      <c r="M47" s="47" t="e">
        <f>VLOOKUP(_xlfn.CONCAT($D47:$H47,$I47,M$2:M$3,$J47),msf_main!$Q:$U,$C47,0)</f>
        <v>#N/A</v>
      </c>
      <c r="N47" s="47" t="e">
        <f>VLOOKUP(_xlfn.CONCAT($D47:$H47,$I47,N$2:N$3,$J47),msf_main!$Q:$U,$C47,0)</f>
        <v>#N/A</v>
      </c>
      <c r="O47" s="47" t="e">
        <f>VLOOKUP(_xlfn.CONCAT($D47:$H47,$I47,O$2:O$3,$J47),msf_main!$Q:$U,$C47,0)</f>
        <v>#N/A</v>
      </c>
      <c r="P47" s="47" t="e">
        <f>VLOOKUP(_xlfn.CONCAT($D47:$H47,$I47,P$2:P$3,$J47),msf_main!$Q:$U,$C47,0)</f>
        <v>#N/A</v>
      </c>
    </row>
    <row r="48" x14ac:dyDescent="0.25">
      <c r="C48" s="43">
        <v>5</v>
      </c>
      <c r="D48" s="43" t="s">
        <v>142</v>
      </c>
      <c r="E48" s="43" t="s">
        <v>41</v>
      </c>
      <c r="F48" s="43" t="s">
        <v>236</v>
      </c>
      <c r="G48" s="43" t="s">
        <v>144</v>
      </c>
      <c r="H48" s="43" t="str">
        <f t="shared" si="0"/>
        <v>glss6</v>
      </c>
      <c r="I48" s="43" t="s">
        <v>116</v>
      </c>
      <c r="J48" s="43" t="s">
        <v>128</v>
      </c>
      <c r="K48" s="43" t="s">
        <v>138</v>
      </c>
      <c r="L48" s="47" t="e">
        <f>VLOOKUP(_xlfn.CONCAT($D48:$H48,$I48,L$2:L$3,$J48),msf_main!$Q:$U,$C48,0)</f>
        <v>#N/A</v>
      </c>
      <c r="M48" s="47" t="e">
        <f>VLOOKUP(_xlfn.CONCAT($D48:$H48,$I48,M$2:M$3,$J48),msf_main!$Q:$U,$C48,0)</f>
        <v>#N/A</v>
      </c>
      <c r="N48" s="47" t="e">
        <f>VLOOKUP(_xlfn.CONCAT($D48:$H48,$I48,N$2:N$3,$J48),msf_main!$Q:$U,$C48,0)</f>
        <v>#N/A</v>
      </c>
      <c r="O48" s="47" t="e">
        <f>VLOOKUP(_xlfn.CONCAT($D48:$H48,$I48,O$2:O$3,$J48),msf_main!$Q:$U,$C48,0)</f>
        <v>#N/A</v>
      </c>
      <c r="P48" s="47" t="e">
        <f>VLOOKUP(_xlfn.CONCAT($D48:$H48,$I48,P$2:P$3,$J48),msf_main!$Q:$U,$C48,0)</f>
        <v>#N/A</v>
      </c>
    </row>
    <row r="49" x14ac:dyDescent="0.25">
      <c r="C49" s="43">
        <v>5</v>
      </c>
      <c r="D49" s="43" t="s">
        <v>142</v>
      </c>
      <c r="E49" s="43" t="s">
        <v>41</v>
      </c>
      <c r="F49" s="43" t="s">
        <v>236</v>
      </c>
      <c r="G49" s="43" t="s">
        <v>144</v>
      </c>
      <c r="H49" s="43" t="str">
        <f t="shared" si="0"/>
        <v>glss6</v>
      </c>
      <c r="I49" s="43" t="s">
        <v>116</v>
      </c>
      <c r="J49" s="43" t="s">
        <v>117</v>
      </c>
      <c r="K49" s="43" t="s">
        <v>131</v>
      </c>
      <c r="L49" s="47" t="e">
        <f>VLOOKUP(_xlfn.CONCAT($D49:$H49,$I49,L$2:L$3,$J49),msf_main!$Q:$U,$C49,0)</f>
        <v>#N/A</v>
      </c>
      <c r="M49" s="47" t="e">
        <f>VLOOKUP(_xlfn.CONCAT($D49:$H49,$I49,M$2:M$3,$J49),msf_main!$Q:$U,$C49,0)</f>
        <v>#N/A</v>
      </c>
      <c r="N49" s="47" t="e">
        <f>VLOOKUP(_xlfn.CONCAT($D49:$H49,$I49,N$2:N$3,$J49),msf_main!$Q:$U,$C49,0)</f>
        <v>#N/A</v>
      </c>
      <c r="O49" s="47" t="e">
        <f>VLOOKUP(_xlfn.CONCAT($D49:$H49,$I49,O$2:O$3,$J49),msf_main!$Q:$U,$C49,0)</f>
        <v>#N/A</v>
      </c>
      <c r="P49" s="47" t="e">
        <f>VLOOKUP(_xlfn.CONCAT($D49:$H49,$I49,P$2:P$3,$J49),msf_main!$Q:$U,$C49,0)</f>
        <v>#N/A</v>
      </c>
    </row>
    <row r="50" x14ac:dyDescent="0.25">
      <c r="C50" s="43">
        <v>5</v>
      </c>
      <c r="D50" s="43" t="s">
        <v>142</v>
      </c>
      <c r="E50" s="43" t="s">
        <v>41</v>
      </c>
      <c r="F50" s="43" t="s">
        <v>236</v>
      </c>
      <c r="G50" s="43" t="s">
        <v>144</v>
      </c>
      <c r="H50" s="43" t="str">
        <f t="shared" si="0"/>
        <v>glss6</v>
      </c>
      <c r="I50" s="43" t="s">
        <v>129</v>
      </c>
      <c r="J50" s="43" t="s">
        <v>130</v>
      </c>
      <c r="K50" s="52"/>
      <c r="L50" s="53" t="e">
        <f>VLOOKUP(_xlfn.CONCAT($D50:$H50,$I50,L$2:L$3,$J50),msf_main!$Q:$U,$C50,0)</f>
        <v>#N/A</v>
      </c>
      <c r="M50" s="53" t="e">
        <f>VLOOKUP(_xlfn.CONCAT($D50:$H50,$I50,M$2:M$3,$J50),msf_main!$Q:$U,$C50,0)</f>
        <v>#N/A</v>
      </c>
      <c r="N50" s="53" t="e">
        <f>VLOOKUP(_xlfn.CONCAT($D50:$H50,$I50,N$2:N$3,$J50),msf_main!$Q:$U,$C50,0)</f>
        <v>#N/A</v>
      </c>
      <c r="O50" s="53" t="e">
        <f>VLOOKUP(_xlfn.CONCAT($D50:$H50,$I50,O$2:O$3,$J50),msf_main!$Q:$U,$C50,0)</f>
        <v>#N/A</v>
      </c>
      <c r="P50" s="53" t="e">
        <f>VLOOKUP(_xlfn.CONCAT($D50:$H50,$I50,P$2:P$3,$J50),msf_main!$Q:$U,$C50,0)</f>
        <v>#N/A</v>
      </c>
    </row>
    <row r="51" x14ac:dyDescent="0.25">
      <c r="D51" s="43" t="s">
        <v>142</v>
      </c>
      <c r="E51" s="43" t="s">
        <v>41</v>
      </c>
      <c r="F51" s="43" t="s">
        <v>236</v>
      </c>
      <c r="G51" s="43" t="s">
        <v>144</v>
      </c>
      <c r="H51" s="43" t="str">
        <f t="shared" si="0"/>
        <v>glss6</v>
      </c>
      <c r="K51" s="45" t="s">
        <v>93</v>
      </c>
      <c r="L51" s="47"/>
      <c r="M51" s="47"/>
      <c r="N51" s="47"/>
      <c r="O51" s="47"/>
      <c r="P51" s="47"/>
    </row>
    <row r="52" x14ac:dyDescent="0.25">
      <c r="C52" s="43">
        <v>2</v>
      </c>
      <c r="D52" s="43" t="s">
        <v>142</v>
      </c>
      <c r="E52" s="43" t="s">
        <v>41</v>
      </c>
      <c r="F52" s="43" t="s">
        <v>236</v>
      </c>
      <c r="G52" s="43" t="s">
        <v>144</v>
      </c>
      <c r="H52" s="43" t="str">
        <f t="shared" si="0"/>
        <v>glss6</v>
      </c>
      <c r="I52" s="43" t="s">
        <v>17</v>
      </c>
      <c r="J52" s="43" t="s">
        <v>18</v>
      </c>
      <c r="K52" s="43" t="s">
        <v>91</v>
      </c>
      <c r="L52" s="47" t="e">
        <f>VLOOKUP(_xlfn.CONCAT($D52:$H52,$I52,L$2:L$3,$J52),msf_main!$Q:$U,$C52,0)</f>
        <v>#N/A</v>
      </c>
      <c r="M52" s="47" t="e">
        <f>VLOOKUP(_xlfn.CONCAT($D52:$H52,$I52,M$2:M$3,$J52),msf_main!$Q:$U,$C52,0)</f>
        <v>#N/A</v>
      </c>
      <c r="N52" s="47" t="e">
        <f>VLOOKUP(_xlfn.CONCAT($D52:$H52,$I52,N$2:N$3,$J52),msf_main!$Q:$U,$C52,0)</f>
        <v>#N/A</v>
      </c>
      <c r="O52" s="47" t="e">
        <f>VLOOKUP(_xlfn.CONCAT($D52:$H52,$I52,O$2:O$3,$J52),msf_main!$Q:$U,$C52,0)</f>
        <v>#N/A</v>
      </c>
      <c r="P52" s="47" t="e">
        <f>VLOOKUP(_xlfn.CONCAT($D52:$H52,$I52,P$2:P$3,$J52),msf_main!$Q:$U,$C52,0)</f>
        <v>#N/A</v>
      </c>
    </row>
    <row r="53" x14ac:dyDescent="0.25">
      <c r="C53" s="43">
        <v>2</v>
      </c>
      <c r="D53" s="43" t="s">
        <v>142</v>
      </c>
      <c r="E53" s="43" t="s">
        <v>41</v>
      </c>
      <c r="F53" s="43" t="s">
        <v>236</v>
      </c>
      <c r="G53" s="43" t="s">
        <v>144</v>
      </c>
      <c r="H53" s="43" t="str">
        <f t="shared" si="0"/>
        <v>glss6</v>
      </c>
      <c r="I53" s="43" t="s">
        <v>17</v>
      </c>
      <c r="J53" s="43" t="s">
        <v>19</v>
      </c>
      <c r="K53" s="43" t="s">
        <v>92</v>
      </c>
      <c r="L53" s="55" t="e">
        <f>VLOOKUP(_xlfn.CONCAT($D53:$H53,$I53,L$2:L$3,$J53),msf_main!$Q:$U,$C53,0)</f>
        <v>#N/A</v>
      </c>
      <c r="M53" s="55" t="e">
        <f>VLOOKUP(_xlfn.CONCAT($D53:$H53,$I53,M$2:M$3,$J53),msf_main!$Q:$U,$C53,0)</f>
        <v>#N/A</v>
      </c>
      <c r="N53" s="55" t="e">
        <f>VLOOKUP(_xlfn.CONCAT($D53:$H53,$I53,N$2:N$3,$J53),msf_main!$Q:$U,$C53,0)</f>
        <v>#N/A</v>
      </c>
      <c r="O53" s="55" t="e">
        <f>VLOOKUP(_xlfn.CONCAT($D53:$H53,$I53,O$2:O$3,$J53),msf_main!$Q:$U,$C53,0)</f>
        <v>#N/A</v>
      </c>
      <c r="P53" s="55" t="e">
        <f>VLOOKUP(_xlfn.CONCAT($D53:$H53,$I53,P$2:P$3,$J53),msf_main!$Q:$U,$C53,0)</f>
        <v>#N/A</v>
      </c>
    </row>
    <row r="54" ht="11.25" customHeight="true" x14ac:dyDescent="0.25">
      <c r="B54" s="43" t="s">
        <v>36</v>
      </c>
      <c r="C54" s="43">
        <v>3</v>
      </c>
      <c r="D54" s="43" t="s">
        <v>142</v>
      </c>
      <c r="E54" s="43" t="s">
        <v>41</v>
      </c>
      <c r="F54" s="43" t="s">
        <v>236</v>
      </c>
      <c r="G54" s="43" t="s">
        <v>144</v>
      </c>
      <c r="H54" s="43" t="str">
        <f t="shared" si="0"/>
        <v>glss6</v>
      </c>
      <c r="I54" s="43" t="s">
        <v>17</v>
      </c>
      <c r="J54" s="43" t="s">
        <v>20</v>
      </c>
      <c r="K54" s="54" t="s">
        <v>211</v>
      </c>
      <c r="L54" s="55" t="e">
        <f>VLOOKUP(_xlfn.CONCAT($D54:$H54,$I54,L$2:L$3,$J54),msf_main!$Q:$U,$C54,0)</f>
        <v>#N/A</v>
      </c>
      <c r="M54" s="55" t="e">
        <f>VLOOKUP(_xlfn.CONCAT($D54:$H54,$I54,M$2:M$3,$J54),msf_main!$Q:$U,$C54,0)</f>
        <v>#N/A</v>
      </c>
      <c r="N54" s="55" t="e">
        <f>VLOOKUP(_xlfn.CONCAT($D54:$H54,$I54,N$2:N$3,$J54),msf_main!$Q:$U,$C54,0)</f>
        <v>#N/A</v>
      </c>
      <c r="O54" s="55" t="e">
        <f>VLOOKUP(_xlfn.CONCAT($D54:$H54,$I54,O$2:O$3,$J54),msf_main!$Q:$U,$C54,0)</f>
        <v>#N/A</v>
      </c>
      <c r="P54" s="55" t="e">
        <f>VLOOKUP(_xlfn.CONCAT($D54:$H54,$I54,P$2:P$3,$J54),msf_main!$Q:$U,$C54,0)</f>
        <v>#N/A</v>
      </c>
    </row>
    <row r="55" ht="11.25" customHeight="true" x14ac:dyDescent="0.25">
      <c r="C55" s="43">
        <v>3</v>
      </c>
      <c r="D55" s="43" t="s">
        <v>142</v>
      </c>
      <c r="E55" s="43" t="s">
        <v>41</v>
      </c>
      <c r="F55" s="43" t="s">
        <v>236</v>
      </c>
      <c r="G55" s="43" t="s">
        <v>144</v>
      </c>
      <c r="H55" s="43" t="str">
        <f t="shared" si="0"/>
        <v>glss6</v>
      </c>
      <c r="I55" s="43" t="s">
        <v>17</v>
      </c>
      <c r="J55" s="43" t="s">
        <v>21</v>
      </c>
      <c r="K55" s="54" t="s">
        <v>212</v>
      </c>
      <c r="L55" s="55" t="e">
        <f>VLOOKUP(_xlfn.CONCAT($D55:$H55,$I55,L$2:L$3,$J55),msf_main!$Q:$U,$C55,0)</f>
        <v>#N/A</v>
      </c>
      <c r="M55" s="55" t="e">
        <f>VLOOKUP(_xlfn.CONCAT($D55:$H55,$I55,M$2:M$3,$J55),msf_main!$Q:$U,$C55,0)</f>
        <v>#N/A</v>
      </c>
      <c r="N55" s="55" t="e">
        <f>VLOOKUP(_xlfn.CONCAT($D55:$H55,$I55,N$2:N$3,$J55),msf_main!$Q:$U,$C55,0)</f>
        <v>#N/A</v>
      </c>
      <c r="O55" s="55" t="e">
        <f>VLOOKUP(_xlfn.CONCAT($D55:$H55,$I55,O$2:O$3,$J55),msf_main!$Q:$U,$C55,0)</f>
        <v>#N/A</v>
      </c>
      <c r="P55" s="55" t="e">
        <f>VLOOKUP(_xlfn.CONCAT($D55:$H55,$I55,P$2:P$3,$J55),msf_main!$Q:$U,$C55,0)</f>
        <v>#N/A</v>
      </c>
    </row>
    <row r="56" ht="11.25" customHeight="true" x14ac:dyDescent="0.25">
      <c r="C56" s="43">
        <v>3</v>
      </c>
      <c r="D56" s="43" t="s">
        <v>142</v>
      </c>
      <c r="E56" s="43" t="s">
        <v>41</v>
      </c>
      <c r="F56" s="43" t="s">
        <v>236</v>
      </c>
      <c r="G56" s="43" t="s">
        <v>144</v>
      </c>
      <c r="H56" s="43" t="str">
        <f t="shared" si="0"/>
        <v>glss6</v>
      </c>
      <c r="I56" s="43" t="s">
        <v>17</v>
      </c>
      <c r="J56" s="43" t="s">
        <v>22</v>
      </c>
      <c r="K56" s="54" t="s">
        <v>213</v>
      </c>
      <c r="L56" s="55" t="e">
        <f>VLOOKUP(_xlfn.CONCAT($D56:$H56,$I56,L$2:L$3,$J56),msf_main!$Q:$U,$C56,0)</f>
        <v>#N/A</v>
      </c>
      <c r="M56" s="55" t="e">
        <f>VLOOKUP(_xlfn.CONCAT($D56:$H56,$I56,M$2:M$3,$J56),msf_main!$Q:$U,$C56,0)</f>
        <v>#N/A</v>
      </c>
      <c r="N56" s="55" t="e">
        <f>VLOOKUP(_xlfn.CONCAT($D56:$H56,$I56,N$2:N$3,$J56),msf_main!$Q:$U,$C56,0)</f>
        <v>#N/A</v>
      </c>
      <c r="O56" s="55" t="e">
        <f>VLOOKUP(_xlfn.CONCAT($D56:$H56,$I56,O$2:O$3,$J56),msf_main!$Q:$U,$C56,0)</f>
        <v>#N/A</v>
      </c>
      <c r="P56" s="55" t="e">
        <f>VLOOKUP(_xlfn.CONCAT($D56:$H56,$I56,P$2:P$3,$J56),msf_main!$Q:$U,$C56,0)</f>
        <v>#N/A</v>
      </c>
    </row>
    <row r="57" x14ac:dyDescent="0.25">
      <c r="C57" s="43">
        <v>2</v>
      </c>
      <c r="D57" s="43" t="s">
        <v>142</v>
      </c>
      <c r="E57" s="43" t="s">
        <v>41</v>
      </c>
      <c r="F57" s="43" t="s">
        <v>236</v>
      </c>
      <c r="G57" s="43" t="s">
        <v>144</v>
      </c>
      <c r="H57" s="43" t="str">
        <f t="shared" si="0"/>
        <v>glss6</v>
      </c>
      <c r="I57" s="43" t="s">
        <v>17</v>
      </c>
      <c r="J57" s="43" t="s">
        <v>1</v>
      </c>
      <c r="K57" s="49" t="s">
        <v>95</v>
      </c>
      <c r="L57" s="42" t="e">
        <f>VLOOKUP(_xlfn.CONCAT($D57:$H57,$I57,L$2:L$3,$J57),msf_main!$Q:$U,$C57,0)</f>
        <v>#N/A</v>
      </c>
      <c r="M57" s="42" t="e">
        <f>VLOOKUP(_xlfn.CONCAT($D57:$H57,$I57,M$2:M$3,$J57),msf_main!$Q:$U,$C57,0)</f>
        <v>#N/A</v>
      </c>
      <c r="N57" s="42" t="e">
        <f>VLOOKUP(_xlfn.CONCAT($D57:$H57,$I57,N$2:N$3,$J57),msf_main!$Q:$U,$C57,0)</f>
        <v>#N/A</v>
      </c>
      <c r="O57" s="42" t="e">
        <f>VLOOKUP(_xlfn.CONCAT($D57:$H57,$I57,O$2:O$3,$J57),msf_main!$Q:$U,$C57,0)</f>
        <v>#N/A</v>
      </c>
      <c r="P57" s="42" t="e">
        <f>VLOOKUP(_xlfn.CONCAT($D57:$H57,$I57,P$2:P$3,$J57),msf_main!$Q:$U,$C57,0)</f>
        <v>#N/A</v>
      </c>
    </row>
  </sheetData>
  <mergeCells count="4">
    <mergeCell ref="K4:K5"/>
    <mergeCell ref="L4:L5"/>
    <mergeCell ref="M4:O4"/>
    <mergeCell ref="P4:P5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P57"/>
  <sheetViews>
    <sheetView topLeftCell="A21" workbookViewId="0">
      <selection activeCell="L7" sqref="L7:P57"/>
    </sheetView>
  </sheetViews>
  <sheetFormatPr defaultColWidth="11.42578125" defaultRowHeight="15" x14ac:dyDescent="0.25"/>
  <cols>
    <col min="2" max="2" width="4.42578125" customWidth="true"/>
    <col min="3" max="3" width="2" customWidth="true"/>
    <col min="4" max="4" width="7.140625" customWidth="true"/>
    <col min="5" max="5" width="7.28515625" customWidth="true"/>
    <col min="6" max="6" width="2.85546875" customWidth="true"/>
    <col min="7" max="7" width="8.5703125" customWidth="true"/>
    <col min="8" max="8" width="4.5703125" customWidth="true"/>
    <col min="9" max="9" width="4.7109375" customWidth="true"/>
    <col min="10" max="10" width="29.140625" customWidth="true"/>
    <col min="11" max="11" width="32.5703125" customWidth="true"/>
    <col min="12" max="15" width="15" customWidth="true"/>
    <col min="16" max="16" width="16" customWidth="true"/>
  </cols>
  <sheetData>
    <row r="2" x14ac:dyDescent="0.25">
      <c r="L2" s="32" t="s">
        <v>228</v>
      </c>
      <c r="M2" s="32" t="s">
        <v>228</v>
      </c>
      <c r="N2" s="32" t="s">
        <v>228</v>
      </c>
      <c r="O2" s="32" t="s">
        <v>228</v>
      </c>
      <c r="P2" s="32" t="s">
        <v>228</v>
      </c>
    </row>
    <row r="3" x14ac:dyDescent="0.25">
      <c r="L3" s="44">
        <v>-999</v>
      </c>
      <c r="M3" s="44">
        <v>1</v>
      </c>
      <c r="N3" s="44">
        <v>2</v>
      </c>
      <c r="O3" s="44">
        <v>3</v>
      </c>
      <c r="P3" s="44">
        <v>999</v>
      </c>
    </row>
    <row r="4" x14ac:dyDescent="0.25">
      <c r="H4" s="43" t="s">
        <v>210</v>
      </c>
      <c r="K4" s="70"/>
      <c r="L4" s="72" t="s">
        <v>94</v>
      </c>
      <c r="M4" s="74" t="s">
        <v>90</v>
      </c>
      <c r="N4" s="74"/>
      <c r="O4" s="74"/>
      <c r="P4" s="75" t="s">
        <v>0</v>
      </c>
    </row>
    <row r="5" x14ac:dyDescent="0.25">
      <c r="K5" s="71"/>
      <c r="L5" s="73"/>
      <c r="M5" s="41" t="s">
        <v>38</v>
      </c>
      <c r="N5" s="41" t="s">
        <v>39</v>
      </c>
      <c r="O5" s="41" t="s">
        <v>40</v>
      </c>
      <c r="P5" s="76"/>
    </row>
    <row r="6" x14ac:dyDescent="0.25">
      <c r="K6" s="45" t="s">
        <v>214</v>
      </c>
    </row>
    <row r="7" x14ac:dyDescent="0.25">
      <c r="C7" s="43">
        <v>5</v>
      </c>
      <c r="D7" s="43" t="s">
        <v>142</v>
      </c>
      <c r="E7" s="43" t="s">
        <v>41</v>
      </c>
      <c r="F7" s="43" t="s">
        <v>236</v>
      </c>
      <c r="G7" s="43" t="s">
        <v>144</v>
      </c>
      <c r="H7" s="43" t="str">
        <f>H4</f>
        <v>glss7</v>
      </c>
      <c r="I7" s="43" t="s">
        <v>180</v>
      </c>
      <c r="J7" s="43" t="s">
        <v>182</v>
      </c>
      <c r="K7" s="46" t="s">
        <v>27</v>
      </c>
      <c r="L7" s="47" t="e">
        <f>VLOOKUP(_xlfn.CONCAT($D7:$H7,$I7,L$2:L$3,$J7),msf_main!$Q:$U,$C7,0)</f>
        <v>#N/A</v>
      </c>
      <c r="M7" s="47" t="e">
        <f>VLOOKUP(_xlfn.CONCAT($D7:$H7,$I7,M$2:M$3,$J7),msf_main!$Q:$U,$C7,0)</f>
        <v>#N/A</v>
      </c>
      <c r="N7" s="47" t="e">
        <f>VLOOKUP(_xlfn.CONCAT($D7:$H7,$I7,N$2:N$3,$J7),msf_main!$Q:$U,$C7,0)</f>
        <v>#N/A</v>
      </c>
      <c r="O7" s="47" t="e">
        <f>VLOOKUP(_xlfn.CONCAT($D7:$H7,$I7,O$2:O$3,$J7),msf_main!$Q:$U,$C7,0)</f>
        <v>#N/A</v>
      </c>
      <c r="P7" s="47" t="e">
        <f>VLOOKUP(_xlfn.CONCAT($D7:$H7,$I7,P$2:P$3,$J7),msf_main!$Q:$U,$C7,0)</f>
        <v>#N/A</v>
      </c>
    </row>
    <row r="8" x14ac:dyDescent="0.25">
      <c r="C8" s="43">
        <v>5</v>
      </c>
      <c r="D8" s="43" t="s">
        <v>142</v>
      </c>
      <c r="E8" s="43" t="s">
        <v>41</v>
      </c>
      <c r="F8" s="43" t="s">
        <v>236</v>
      </c>
      <c r="G8" s="43" t="s">
        <v>144</v>
      </c>
      <c r="H8" s="43" t="str">
        <f>H7</f>
        <v>glss7</v>
      </c>
      <c r="I8" s="43" t="s">
        <v>180</v>
      </c>
      <c r="J8" s="43" t="s">
        <v>183</v>
      </c>
      <c r="K8" s="46" t="s">
        <v>28</v>
      </c>
      <c r="L8" s="47" t="e">
        <f>VLOOKUP(_xlfn.CONCAT($D8:$H8,$I8,L$2:L$3,$J8),msf_main!$Q:$U,$C8,0)</f>
        <v>#N/A</v>
      </c>
      <c r="M8" s="47" t="e">
        <f>VLOOKUP(_xlfn.CONCAT($D8:$H8,$I8,M$2:M$3,$J8),msf_main!$Q:$U,$C8,0)</f>
        <v>#N/A</v>
      </c>
      <c r="N8" s="47" t="e">
        <f>VLOOKUP(_xlfn.CONCAT($D8:$H8,$I8,N$2:N$3,$J8),msf_main!$Q:$U,$C8,0)</f>
        <v>#N/A</v>
      </c>
      <c r="O8" s="47" t="e">
        <f>VLOOKUP(_xlfn.CONCAT($D8:$H8,$I8,O$2:O$3,$J8),msf_main!$Q:$U,$C8,0)</f>
        <v>#N/A</v>
      </c>
      <c r="P8" s="47" t="e">
        <f>VLOOKUP(_xlfn.CONCAT($D8:$H8,$I8,P$2:P$3,$J8),msf_main!$Q:$U,$C8,0)</f>
        <v>#N/A</v>
      </c>
    </row>
    <row r="9" x14ac:dyDescent="0.25">
      <c r="C9" s="43">
        <v>5</v>
      </c>
      <c r="D9" s="43" t="s">
        <v>142</v>
      </c>
      <c r="E9" s="43" t="s">
        <v>41</v>
      </c>
      <c r="F9" s="43" t="s">
        <v>236</v>
      </c>
      <c r="G9" s="43" t="s">
        <v>144</v>
      </c>
      <c r="H9" s="43" t="str">
        <f t="shared" ref="H9:H57" si="0">H8</f>
        <v>glss7</v>
      </c>
      <c r="I9" s="43" t="s">
        <v>180</v>
      </c>
      <c r="J9" s="43" t="s">
        <v>184</v>
      </c>
      <c r="K9" s="46" t="s">
        <v>215</v>
      </c>
      <c r="L9" s="47" t="e">
        <f>VLOOKUP(_xlfn.CONCAT($D9:$H9,$I9,L$2:L$3,$J9),msf_main!$Q:$U,$C9,0)</f>
        <v>#N/A</v>
      </c>
      <c r="M9" s="47" t="e">
        <f>VLOOKUP(_xlfn.CONCAT($D9:$H9,$I9,M$2:M$3,$J9),msf_main!$Q:$U,$C9,0)</f>
        <v>#N/A</v>
      </c>
      <c r="N9" s="47" t="e">
        <f>VLOOKUP(_xlfn.CONCAT($D9:$H9,$I9,N$2:N$3,$J9),msf_main!$Q:$U,$C9,0)</f>
        <v>#N/A</v>
      </c>
      <c r="O9" s="47" t="e">
        <f>VLOOKUP(_xlfn.CONCAT($D9:$H9,$I9,O$2:O$3,$J9),msf_main!$Q:$U,$C9,0)</f>
        <v>#N/A</v>
      </c>
      <c r="P9" s="47" t="e">
        <f>VLOOKUP(_xlfn.CONCAT($D9:$H9,$I9,P$2:P$3,$J9),msf_main!$Q:$U,$C9,0)</f>
        <v>#N/A</v>
      </c>
    </row>
    <row r="10" x14ac:dyDescent="0.25">
      <c r="C10" s="43">
        <v>5</v>
      </c>
      <c r="D10" s="43" t="s">
        <v>142</v>
      </c>
      <c r="E10" s="43" t="s">
        <v>41</v>
      </c>
      <c r="F10" s="43" t="s">
        <v>236</v>
      </c>
      <c r="G10" s="43" t="s">
        <v>144</v>
      </c>
      <c r="H10" s="43" t="str">
        <f t="shared" si="0"/>
        <v>glss7</v>
      </c>
      <c r="I10" s="43" t="s">
        <v>180</v>
      </c>
      <c r="J10" s="43" t="s">
        <v>185</v>
      </c>
      <c r="K10" s="46" t="s">
        <v>216</v>
      </c>
      <c r="L10" s="47" t="e">
        <f>VLOOKUP(_xlfn.CONCAT($D10:$H10,$I10,L$2:L$3,$J10),msf_main!$Q:$U,$C10,0)</f>
        <v>#N/A</v>
      </c>
      <c r="M10" s="47" t="e">
        <f>VLOOKUP(_xlfn.CONCAT($D10:$H10,$I10,M$2:M$3,$J10),msf_main!$Q:$U,$C10,0)</f>
        <v>#N/A</v>
      </c>
      <c r="N10" s="47" t="e">
        <f>VLOOKUP(_xlfn.CONCAT($D10:$H10,$I10,N$2:N$3,$J10),msf_main!$Q:$U,$C10,0)</f>
        <v>#N/A</v>
      </c>
      <c r="O10" s="47" t="e">
        <f>VLOOKUP(_xlfn.CONCAT($D10:$H10,$I10,O$2:O$3,$J10),msf_main!$Q:$U,$C10,0)</f>
        <v>#N/A</v>
      </c>
      <c r="P10" s="47" t="e">
        <f>VLOOKUP(_xlfn.CONCAT($D10:$H10,$I10,P$2:P$3,$J10),msf_main!$Q:$U,$C10,0)</f>
        <v>#N/A</v>
      </c>
    </row>
    <row r="11" x14ac:dyDescent="0.25">
      <c r="C11" s="43">
        <v>5</v>
      </c>
      <c r="D11" s="43" t="s">
        <v>142</v>
      </c>
      <c r="E11" s="43" t="s">
        <v>41</v>
      </c>
      <c r="F11" s="43" t="s">
        <v>236</v>
      </c>
      <c r="G11" s="43" t="s">
        <v>144</v>
      </c>
      <c r="H11" s="43" t="str">
        <f t="shared" si="0"/>
        <v>glss7</v>
      </c>
      <c r="I11" s="43" t="s">
        <v>180</v>
      </c>
      <c r="J11" s="43" t="s">
        <v>187</v>
      </c>
      <c r="K11" s="46" t="s">
        <v>31</v>
      </c>
      <c r="L11" s="47" t="e">
        <f>VLOOKUP(_xlfn.CONCAT($D11:$H11,$I11,L$2:L$3,$J11),msf_main!$Q:$U,$C11,0)</f>
        <v>#N/A</v>
      </c>
      <c r="M11" s="47" t="e">
        <f>VLOOKUP(_xlfn.CONCAT($D11:$H11,$I11,M$2:M$3,$J11),msf_main!$Q:$U,$C11,0)</f>
        <v>#N/A</v>
      </c>
      <c r="N11" s="47" t="e">
        <f>VLOOKUP(_xlfn.CONCAT($D11:$H11,$I11,N$2:N$3,$J11),msf_main!$Q:$U,$C11,0)</f>
        <v>#N/A</v>
      </c>
      <c r="O11" s="47" t="e">
        <f>VLOOKUP(_xlfn.CONCAT($D11:$H11,$I11,O$2:O$3,$J11),msf_main!$Q:$U,$C11,0)</f>
        <v>#N/A</v>
      </c>
      <c r="P11" s="47" t="e">
        <f>VLOOKUP(_xlfn.CONCAT($D11:$H11,$I11,P$2:P$3,$J11),msf_main!$Q:$U,$C11,0)</f>
        <v>#N/A</v>
      </c>
    </row>
    <row r="12" x14ac:dyDescent="0.25">
      <c r="C12" s="43">
        <v>5</v>
      </c>
      <c r="D12" s="43" t="s">
        <v>142</v>
      </c>
      <c r="E12" s="43" t="s">
        <v>41</v>
      </c>
      <c r="F12" s="43" t="s">
        <v>236</v>
      </c>
      <c r="G12" s="43" t="s">
        <v>144</v>
      </c>
      <c r="H12" s="43" t="str">
        <f t="shared" si="0"/>
        <v>glss7</v>
      </c>
      <c r="I12" s="43" t="s">
        <v>180</v>
      </c>
      <c r="J12" s="43" t="s">
        <v>186</v>
      </c>
      <c r="K12" s="46" t="s">
        <v>32</v>
      </c>
      <c r="L12" s="47" t="e">
        <f>VLOOKUP(_xlfn.CONCAT($D12:$H12,$I12,L$2:L$3,$J12),msf_main!$Q:$U,$C12,0)</f>
        <v>#N/A</v>
      </c>
      <c r="M12" s="47" t="e">
        <f>VLOOKUP(_xlfn.CONCAT($D12:$H12,$I12,M$2:M$3,$J12),msf_main!$Q:$U,$C12,0)</f>
        <v>#N/A</v>
      </c>
      <c r="N12" s="47" t="e">
        <f>VLOOKUP(_xlfn.CONCAT($D12:$H12,$I12,N$2:N$3,$J12),msf_main!$Q:$U,$C12,0)</f>
        <v>#N/A</v>
      </c>
      <c r="O12" s="47" t="e">
        <f>VLOOKUP(_xlfn.CONCAT($D12:$H12,$I12,O$2:O$3,$J12),msf_main!$Q:$U,$C12,0)</f>
        <v>#N/A</v>
      </c>
      <c r="P12" s="47" t="e">
        <f>VLOOKUP(_xlfn.CONCAT($D12:$H12,$I12,P$2:P$3,$J12),msf_main!$Q:$U,$C12,0)</f>
        <v>#N/A</v>
      </c>
    </row>
    <row r="13" x14ac:dyDescent="0.25">
      <c r="F13" s="43" t="s">
        <v>236</v>
      </c>
      <c r="K13" s="46" t="s">
        <v>205</v>
      </c>
      <c r="L13" s="47"/>
      <c r="M13" s="47"/>
      <c r="N13" s="47"/>
      <c r="O13" s="47"/>
      <c r="P13" s="47"/>
    </row>
    <row r="14" x14ac:dyDescent="0.25">
      <c r="C14" s="43">
        <v>5</v>
      </c>
      <c r="D14" s="43" t="s">
        <v>142</v>
      </c>
      <c r="E14" s="43" t="s">
        <v>41</v>
      </c>
      <c r="F14" s="43" t="s">
        <v>236</v>
      </c>
      <c r="G14" s="43" t="s">
        <v>144</v>
      </c>
      <c r="H14" s="43" t="str">
        <f>H33</f>
        <v>glss7</v>
      </c>
      <c r="I14" s="43" t="s">
        <v>180</v>
      </c>
      <c r="J14" s="43" t="s">
        <v>193</v>
      </c>
      <c r="K14" s="56" t="s">
        <v>63</v>
      </c>
      <c r="L14" s="47" t="e">
        <f>VLOOKUP(_xlfn.CONCAT($D14:$H14,$I14,L$2:L$3,$J14),msf_main!$Q:$U,$C14,0)</f>
        <v>#N/A</v>
      </c>
      <c r="M14" s="47" t="e">
        <f>VLOOKUP(_xlfn.CONCAT($D14:$H14,$I14,M$2:M$3,$J14),msf_main!$Q:$U,$C14,0)</f>
        <v>#N/A</v>
      </c>
      <c r="N14" s="47" t="e">
        <f>VLOOKUP(_xlfn.CONCAT($D14:$H14,$I14,N$2:N$3,$J14),msf_main!$Q:$U,$C14,0)</f>
        <v>#N/A</v>
      </c>
      <c r="O14" s="47" t="e">
        <f>VLOOKUP(_xlfn.CONCAT($D14:$H14,$I14,O$2:O$3,$J14),msf_main!$Q:$U,$C14,0)</f>
        <v>#N/A</v>
      </c>
      <c r="P14" s="47" t="s">
        <v>2</v>
      </c>
    </row>
    <row r="15" x14ac:dyDescent="0.25">
      <c r="C15" s="43">
        <v>5</v>
      </c>
      <c r="D15" s="43" t="s">
        <v>142</v>
      </c>
      <c r="E15" s="43" t="s">
        <v>41</v>
      </c>
      <c r="F15" s="43" t="s">
        <v>236</v>
      </c>
      <c r="G15" s="43" t="s">
        <v>144</v>
      </c>
      <c r="H15" s="43" t="str">
        <f t="shared" ref="H15:H28" si="1">H14</f>
        <v>glss7</v>
      </c>
      <c r="I15" s="43" t="s">
        <v>180</v>
      </c>
      <c r="J15" s="43" t="s">
        <v>197</v>
      </c>
      <c r="K15" s="56" t="s">
        <v>65</v>
      </c>
      <c r="L15" s="47" t="e">
        <f>VLOOKUP(_xlfn.CONCAT($D15:$H15,$I15,L$2:L$3,$J15),msf_main!$Q:$U,$C15,0)</f>
        <v>#N/A</v>
      </c>
      <c r="M15" s="47" t="e">
        <f>VLOOKUP(_xlfn.CONCAT($D15:$H15,$I15,M$2:M$3,$J15),msf_main!$Q:$U,$C15,0)</f>
        <v>#N/A</v>
      </c>
      <c r="N15" s="47" t="e">
        <f>VLOOKUP(_xlfn.CONCAT($D15:$H15,$I15,N$2:N$3,$J15),msf_main!$Q:$U,$C15,0)</f>
        <v>#N/A</v>
      </c>
      <c r="O15" s="47" t="e">
        <f>VLOOKUP(_xlfn.CONCAT($D15:$H15,$I15,O$2:O$3,$J15),msf_main!$Q:$U,$C15,0)</f>
        <v>#N/A</v>
      </c>
      <c r="P15" s="47" t="s">
        <v>2</v>
      </c>
    </row>
    <row r="16" x14ac:dyDescent="0.25">
      <c r="C16" s="43">
        <v>5</v>
      </c>
      <c r="D16" s="43" t="s">
        <v>142</v>
      </c>
      <c r="E16" s="43" t="s">
        <v>41</v>
      </c>
      <c r="F16" s="43" t="s">
        <v>236</v>
      </c>
      <c r="G16" s="43" t="s">
        <v>144</v>
      </c>
      <c r="H16" s="43" t="str">
        <f t="shared" si="1"/>
        <v>glss7</v>
      </c>
      <c r="I16" s="43" t="s">
        <v>180</v>
      </c>
      <c r="J16" s="43" t="s">
        <v>198</v>
      </c>
      <c r="K16" s="56" t="s">
        <v>67</v>
      </c>
      <c r="L16" s="47" t="e">
        <f>VLOOKUP(_xlfn.CONCAT($D16:$H16,$I16,L$2:L$3,$J16),msf_main!$Q:$U,$C16,0)</f>
        <v>#N/A</v>
      </c>
      <c r="M16" s="47" t="e">
        <f>VLOOKUP(_xlfn.CONCAT($D16:$H16,$I16,M$2:M$3,$J16),msf_main!$Q:$U,$C16,0)</f>
        <v>#N/A</v>
      </c>
      <c r="N16" s="47" t="e">
        <f>VLOOKUP(_xlfn.CONCAT($D16:$H16,$I16,N$2:N$3,$J16),msf_main!$Q:$U,$C16,0)</f>
        <v>#N/A</v>
      </c>
      <c r="O16" s="47" t="e">
        <f>VLOOKUP(_xlfn.CONCAT($D16:$H16,$I16,O$2:O$3,$J16),msf_main!$Q:$U,$C16,0)</f>
        <v>#N/A</v>
      </c>
      <c r="P16" s="47" t="s">
        <v>2</v>
      </c>
    </row>
    <row r="17" x14ac:dyDescent="0.25">
      <c r="C17" s="43">
        <v>5</v>
      </c>
      <c r="D17" s="43" t="s">
        <v>142</v>
      </c>
      <c r="E17" s="43" t="s">
        <v>41</v>
      </c>
      <c r="F17" s="43" t="s">
        <v>236</v>
      </c>
      <c r="G17" s="43" t="s">
        <v>144</v>
      </c>
      <c r="H17" s="43" t="str">
        <f t="shared" si="1"/>
        <v>glss7</v>
      </c>
      <c r="I17" s="43" t="s">
        <v>180</v>
      </c>
      <c r="J17" s="43" t="s">
        <v>199</v>
      </c>
      <c r="K17" s="56" t="s">
        <v>69</v>
      </c>
      <c r="L17" s="47" t="e">
        <f>VLOOKUP(_xlfn.CONCAT($D17:$H17,$I17,L$2:L$3,$J17),msf_main!$Q:$U,$C17,0)</f>
        <v>#N/A</v>
      </c>
      <c r="M17" s="47" t="e">
        <f>VLOOKUP(_xlfn.CONCAT($D17:$H17,$I17,M$2:M$3,$J17),msf_main!$Q:$U,$C17,0)</f>
        <v>#N/A</v>
      </c>
      <c r="N17" s="47" t="e">
        <f>VLOOKUP(_xlfn.CONCAT($D17:$H17,$I17,N$2:N$3,$J17),msf_main!$Q:$U,$C17,0)</f>
        <v>#N/A</v>
      </c>
      <c r="O17" s="47" t="e">
        <f>VLOOKUP(_xlfn.CONCAT($D17:$H17,$I17,O$2:O$3,$J17),msf_main!$Q:$U,$C17,0)</f>
        <v>#N/A</v>
      </c>
      <c r="P17" s="47" t="s">
        <v>2</v>
      </c>
    </row>
    <row r="18" x14ac:dyDescent="0.25">
      <c r="C18" s="43">
        <v>5</v>
      </c>
      <c r="D18" s="43" t="s">
        <v>142</v>
      </c>
      <c r="E18" s="43" t="s">
        <v>41</v>
      </c>
      <c r="F18" s="43" t="s">
        <v>236</v>
      </c>
      <c r="G18" s="43" t="s">
        <v>144</v>
      </c>
      <c r="H18" s="43" t="str">
        <f t="shared" si="1"/>
        <v>glss7</v>
      </c>
      <c r="I18" s="43" t="s">
        <v>180</v>
      </c>
      <c r="J18" s="43" t="s">
        <v>200</v>
      </c>
      <c r="K18" s="56" t="s">
        <v>101</v>
      </c>
      <c r="L18" s="47" t="e">
        <f>VLOOKUP(_xlfn.CONCAT($D18:$H18,$I18,L$2:L$3,$J18),msf_main!$Q:$U,$C18,0)</f>
        <v>#N/A</v>
      </c>
      <c r="M18" s="47" t="e">
        <f>VLOOKUP(_xlfn.CONCAT($D18:$H18,$I18,M$2:M$3,$J18),msf_main!$Q:$U,$C18,0)</f>
        <v>#N/A</v>
      </c>
      <c r="N18" s="47" t="e">
        <f>VLOOKUP(_xlfn.CONCAT($D18:$H18,$I18,N$2:N$3,$J18),msf_main!$Q:$U,$C18,0)</f>
        <v>#N/A</v>
      </c>
      <c r="O18" s="47" t="e">
        <f>VLOOKUP(_xlfn.CONCAT($D18:$H18,$I18,O$2:O$3,$J18),msf_main!$Q:$U,$C18,0)</f>
        <v>#N/A</v>
      </c>
      <c r="P18" s="47" t="s">
        <v>2</v>
      </c>
    </row>
    <row r="19" x14ac:dyDescent="0.25">
      <c r="C19" s="43">
        <v>5</v>
      </c>
      <c r="D19" s="43" t="s">
        <v>142</v>
      </c>
      <c r="E19" s="43" t="s">
        <v>41</v>
      </c>
      <c r="F19" s="43" t="s">
        <v>236</v>
      </c>
      <c r="G19" s="43" t="s">
        <v>144</v>
      </c>
      <c r="H19" s="43" t="str">
        <f t="shared" si="1"/>
        <v>glss7</v>
      </c>
      <c r="I19" s="43" t="s">
        <v>180</v>
      </c>
      <c r="J19" s="43" t="s">
        <v>194</v>
      </c>
      <c r="K19" s="56" t="s">
        <v>98</v>
      </c>
      <c r="L19" s="47" t="e">
        <f>VLOOKUP(_xlfn.CONCAT($D19:$H19,$I19,L$2:L$3,$J19),msf_main!$Q:$U,$C19,0)</f>
        <v>#N/A</v>
      </c>
      <c r="M19" s="47" t="e">
        <f>VLOOKUP(_xlfn.CONCAT($D19:$H19,$I19,M$2:M$3,$J19),msf_main!$Q:$U,$C19,0)</f>
        <v>#N/A</v>
      </c>
      <c r="N19" s="47" t="e">
        <f>VLOOKUP(_xlfn.CONCAT($D19:$H19,$I19,N$2:N$3,$J19),msf_main!$Q:$U,$C19,0)</f>
        <v>#N/A</v>
      </c>
      <c r="O19" s="47" t="e">
        <f>VLOOKUP(_xlfn.CONCAT($D19:$H19,$I19,O$2:O$3,$J19),msf_main!$Q:$U,$C19,0)</f>
        <v>#N/A</v>
      </c>
      <c r="P19" s="47" t="s">
        <v>2</v>
      </c>
    </row>
    <row r="20" x14ac:dyDescent="0.25">
      <c r="C20" s="43">
        <v>5</v>
      </c>
      <c r="D20" s="43" t="s">
        <v>142</v>
      </c>
      <c r="E20" s="43" t="s">
        <v>41</v>
      </c>
      <c r="F20" s="43" t="s">
        <v>236</v>
      </c>
      <c r="G20" s="43" t="s">
        <v>144</v>
      </c>
      <c r="H20" s="43" t="str">
        <f t="shared" si="1"/>
        <v>glss7</v>
      </c>
      <c r="I20" s="43" t="s">
        <v>180</v>
      </c>
      <c r="J20" s="43" t="s">
        <v>192</v>
      </c>
      <c r="K20" s="56" t="s">
        <v>100</v>
      </c>
      <c r="L20" s="47" t="e">
        <f>VLOOKUP(_xlfn.CONCAT($D20:$H20,$I20,L$2:L$3,$J20),msf_main!$Q:$U,$C20,0)</f>
        <v>#N/A</v>
      </c>
      <c r="M20" s="47" t="e">
        <f>VLOOKUP(_xlfn.CONCAT($D20:$H20,$I20,M$2:M$3,$J20),msf_main!$Q:$U,$C20,0)</f>
        <v>#N/A</v>
      </c>
      <c r="N20" s="47" t="e">
        <f>VLOOKUP(_xlfn.CONCAT($D20:$H20,$I20,N$2:N$3,$J20),msf_main!$Q:$U,$C20,0)</f>
        <v>#N/A</v>
      </c>
      <c r="O20" s="47" t="e">
        <f>VLOOKUP(_xlfn.CONCAT($D20:$H20,$I20,O$2:O$3,$J20),msf_main!$Q:$U,$C20,0)</f>
        <v>#N/A</v>
      </c>
      <c r="P20" s="47" t="s">
        <v>2</v>
      </c>
    </row>
    <row r="21" x14ac:dyDescent="0.25">
      <c r="C21" s="43">
        <v>5</v>
      </c>
      <c r="D21" s="43" t="s">
        <v>142</v>
      </c>
      <c r="E21" s="43" t="s">
        <v>41</v>
      </c>
      <c r="F21" s="43" t="s">
        <v>236</v>
      </c>
      <c r="G21" s="43" t="s">
        <v>144</v>
      </c>
      <c r="H21" s="43" t="str">
        <f t="shared" si="1"/>
        <v>glss7</v>
      </c>
      <c r="I21" s="43" t="s">
        <v>180</v>
      </c>
      <c r="J21" s="43" t="s">
        <v>202</v>
      </c>
      <c r="K21" s="56" t="s">
        <v>96</v>
      </c>
      <c r="L21" s="47" t="e">
        <f>VLOOKUP(_xlfn.CONCAT($D21:$H21,$I21,L$2:L$3,$J21),msf_main!$Q:$U,$C21,0)</f>
        <v>#N/A</v>
      </c>
      <c r="M21" s="47" t="e">
        <f>VLOOKUP(_xlfn.CONCAT($D21:$H21,$I21,M$2:M$3,$J21),msf_main!$Q:$U,$C21,0)</f>
        <v>#N/A</v>
      </c>
      <c r="N21" s="47" t="e">
        <f>VLOOKUP(_xlfn.CONCAT($D21:$H21,$I21,N$2:N$3,$J21),msf_main!$Q:$U,$C21,0)</f>
        <v>#N/A</v>
      </c>
      <c r="O21" s="47" t="e">
        <f>VLOOKUP(_xlfn.CONCAT($D21:$H21,$I21,O$2:O$3,$J21),msf_main!$Q:$U,$C21,0)</f>
        <v>#N/A</v>
      </c>
      <c r="P21" s="47" t="s">
        <v>2</v>
      </c>
    </row>
    <row r="22" x14ac:dyDescent="0.25">
      <c r="C22" s="43">
        <v>5</v>
      </c>
      <c r="D22" s="43" t="s">
        <v>142</v>
      </c>
      <c r="E22" s="43" t="s">
        <v>41</v>
      </c>
      <c r="F22" s="43" t="s">
        <v>236</v>
      </c>
      <c r="G22" s="43" t="s">
        <v>144</v>
      </c>
      <c r="H22" s="43" t="str">
        <f t="shared" si="1"/>
        <v>glss7</v>
      </c>
      <c r="I22" s="43" t="s">
        <v>180</v>
      </c>
      <c r="J22" s="43" t="s">
        <v>203</v>
      </c>
      <c r="K22" s="56" t="s">
        <v>99</v>
      </c>
      <c r="L22" s="47" t="e">
        <f>VLOOKUP(_xlfn.CONCAT($D22:$H22,$I22,L$2:L$3,$J22),msf_main!$Q:$U,$C22,0)</f>
        <v>#N/A</v>
      </c>
      <c r="M22" s="47" t="e">
        <f>VLOOKUP(_xlfn.CONCAT($D22:$H22,$I22,M$2:M$3,$J22),msf_main!$Q:$U,$C22,0)</f>
        <v>#N/A</v>
      </c>
      <c r="N22" s="47" t="e">
        <f>VLOOKUP(_xlfn.CONCAT($D22:$H22,$I22,N$2:N$3,$J22),msf_main!$Q:$U,$C22,0)</f>
        <v>#N/A</v>
      </c>
      <c r="O22" s="47" t="e">
        <f>VLOOKUP(_xlfn.CONCAT($D22:$H22,$I22,O$2:O$3,$J22),msf_main!$Q:$U,$C22,0)</f>
        <v>#N/A</v>
      </c>
      <c r="P22" s="47" t="s">
        <v>2</v>
      </c>
    </row>
    <row r="23" x14ac:dyDescent="0.25">
      <c r="C23" s="43">
        <v>5</v>
      </c>
      <c r="D23" s="43" t="s">
        <v>142</v>
      </c>
      <c r="E23" s="43" t="s">
        <v>41</v>
      </c>
      <c r="F23" s="43" t="s">
        <v>236</v>
      </c>
      <c r="G23" s="43" t="s">
        <v>144</v>
      </c>
      <c r="H23" s="43" t="str">
        <f t="shared" si="1"/>
        <v>glss7</v>
      </c>
      <c r="I23" s="43" t="s">
        <v>180</v>
      </c>
      <c r="J23" s="43" t="s">
        <v>195</v>
      </c>
      <c r="K23" s="56" t="s">
        <v>97</v>
      </c>
      <c r="L23" s="47" t="e">
        <f>VLOOKUP(_xlfn.CONCAT($D23:$H23,$I23,L$2:L$3,$J23),msf_main!$Q:$U,$C23,0)</f>
        <v>#N/A</v>
      </c>
      <c r="M23" s="47" t="e">
        <f>VLOOKUP(_xlfn.CONCAT($D23:$H23,$I23,M$2:M$3,$J23),msf_main!$Q:$U,$C23,0)</f>
        <v>#N/A</v>
      </c>
      <c r="N23" s="47" t="e">
        <f>VLOOKUP(_xlfn.CONCAT($D23:$H23,$I23,N$2:N$3,$J23),msf_main!$Q:$U,$C23,0)</f>
        <v>#N/A</v>
      </c>
      <c r="O23" s="47" t="e">
        <f>VLOOKUP(_xlfn.CONCAT($D23:$H23,$I23,O$2:O$3,$J23),msf_main!$Q:$U,$C23,0)</f>
        <v>#N/A</v>
      </c>
      <c r="P23" s="47" t="s">
        <v>2</v>
      </c>
    </row>
    <row r="24" x14ac:dyDescent="0.25">
      <c r="C24" s="43">
        <v>5</v>
      </c>
      <c r="D24" s="43" t="s">
        <v>142</v>
      </c>
      <c r="E24" s="43" t="s">
        <v>41</v>
      </c>
      <c r="F24" s="43" t="s">
        <v>236</v>
      </c>
      <c r="G24" s="43" t="s">
        <v>144</v>
      </c>
      <c r="H24" s="43" t="str">
        <f t="shared" si="1"/>
        <v>glss7</v>
      </c>
      <c r="I24" s="43" t="s">
        <v>180</v>
      </c>
      <c r="J24" s="43" t="s">
        <v>196</v>
      </c>
      <c r="K24" s="56" t="s">
        <v>85</v>
      </c>
      <c r="L24" s="47" t="e">
        <f>VLOOKUP(_xlfn.CONCAT($D24:$H24,$I24,L$2:L$3,$J24),msf_main!$Q:$U,$C24,0)</f>
        <v>#N/A</v>
      </c>
      <c r="M24" s="47" t="e">
        <f>VLOOKUP(_xlfn.CONCAT($D24:$H24,$I24,M$2:M$3,$J24),msf_main!$Q:$U,$C24,0)</f>
        <v>#N/A</v>
      </c>
      <c r="N24" s="47" t="e">
        <f>VLOOKUP(_xlfn.CONCAT($D24:$H24,$I24,N$2:N$3,$J24),msf_main!$Q:$U,$C24,0)</f>
        <v>#N/A</v>
      </c>
      <c r="O24" s="47" t="e">
        <f>VLOOKUP(_xlfn.CONCAT($D24:$H24,$I24,O$2:O$3,$J24),msf_main!$Q:$U,$C24,0)</f>
        <v>#N/A</v>
      </c>
      <c r="P24" s="47" t="s">
        <v>2</v>
      </c>
    </row>
    <row r="25" x14ac:dyDescent="0.25">
      <c r="C25" s="43">
        <v>5</v>
      </c>
      <c r="D25" s="43" t="s">
        <v>142</v>
      </c>
      <c r="E25" s="43" t="s">
        <v>41</v>
      </c>
      <c r="F25" s="43" t="s">
        <v>236</v>
      </c>
      <c r="G25" s="43" t="s">
        <v>144</v>
      </c>
      <c r="H25" s="43" t="str">
        <f t="shared" si="1"/>
        <v>glss7</v>
      </c>
      <c r="I25" s="43" t="s">
        <v>180</v>
      </c>
      <c r="J25" s="43" t="s">
        <v>206</v>
      </c>
      <c r="K25" s="56" t="s">
        <v>87</v>
      </c>
      <c r="L25" s="47" t="e">
        <f>VLOOKUP(_xlfn.CONCAT($D25:$H25,$I25,L$2:L$3,$J25),msf_main!$Q:$U,$C25,0)</f>
        <v>#N/A</v>
      </c>
      <c r="M25" s="47" t="e">
        <f>VLOOKUP(_xlfn.CONCAT($D25:$H25,$I25,M$2:M$3,$J25),msf_main!$Q:$U,$C25,0)</f>
        <v>#N/A</v>
      </c>
      <c r="N25" s="47" t="e">
        <f>VLOOKUP(_xlfn.CONCAT($D25:$H25,$I25,N$2:N$3,$J25),msf_main!$Q:$U,$C25,0)</f>
        <v>#N/A</v>
      </c>
      <c r="O25" s="47" t="e">
        <f>VLOOKUP(_xlfn.CONCAT($D25:$H25,$I25,O$2:O$3,$J25),msf_main!$Q:$U,$C25,0)</f>
        <v>#N/A</v>
      </c>
      <c r="P25" s="47" t="s">
        <v>2</v>
      </c>
    </row>
    <row r="26" x14ac:dyDescent="0.25">
      <c r="C26" s="43">
        <v>5</v>
      </c>
      <c r="D26" s="43" t="s">
        <v>142</v>
      </c>
      <c r="E26" s="43" t="s">
        <v>41</v>
      </c>
      <c r="F26" s="43" t="s">
        <v>236</v>
      </c>
      <c r="G26" s="43" t="s">
        <v>144</v>
      </c>
      <c r="H26" s="43" t="str">
        <f t="shared" si="1"/>
        <v>glss7</v>
      </c>
      <c r="I26" s="43" t="s">
        <v>180</v>
      </c>
      <c r="J26" s="43" t="s">
        <v>201</v>
      </c>
      <c r="K26" s="56" t="s">
        <v>208</v>
      </c>
      <c r="L26" s="47" t="e">
        <f>VLOOKUP(_xlfn.CONCAT($D26:$H26,$I26,L$2:L$3,$J26),msf_main!$Q:$U,$C26,0)</f>
        <v>#N/A</v>
      </c>
      <c r="M26" s="47" t="e">
        <f>VLOOKUP(_xlfn.CONCAT($D26:$H26,$I26,M$2:M$3,$J26),msf_main!$Q:$U,$C26,0)</f>
        <v>#N/A</v>
      </c>
      <c r="N26" s="47" t="e">
        <f>VLOOKUP(_xlfn.CONCAT($D26:$H26,$I26,N$2:N$3,$J26),msf_main!$Q:$U,$C26,0)</f>
        <v>#N/A</v>
      </c>
      <c r="O26" s="47" t="e">
        <f>VLOOKUP(_xlfn.CONCAT($D26:$H26,$I26,O$2:O$3,$J26),msf_main!$Q:$U,$C26,0)</f>
        <v>#N/A</v>
      </c>
      <c r="P26" s="47" t="s">
        <v>2</v>
      </c>
    </row>
    <row r="27" x14ac:dyDescent="0.25">
      <c r="C27" s="43">
        <v>5</v>
      </c>
      <c r="D27" s="43" t="s">
        <v>142</v>
      </c>
      <c r="E27" s="43" t="s">
        <v>41</v>
      </c>
      <c r="F27" s="43" t="s">
        <v>236</v>
      </c>
      <c r="G27" s="43" t="s">
        <v>144</v>
      </c>
      <c r="H27" s="43" t="str">
        <f t="shared" si="1"/>
        <v>glss7</v>
      </c>
      <c r="I27" s="43" t="s">
        <v>180</v>
      </c>
      <c r="J27" s="43" t="s">
        <v>204</v>
      </c>
      <c r="K27" s="56" t="s">
        <v>88</v>
      </c>
      <c r="L27" s="47" t="e">
        <f>VLOOKUP(_xlfn.CONCAT($D27:$H27,$I27,L$2:L$3,$J27),msf_main!$Q:$U,$C27,0)</f>
        <v>#N/A</v>
      </c>
      <c r="M27" s="47" t="e">
        <f>VLOOKUP(_xlfn.CONCAT($D27:$H27,$I27,M$2:M$3,$J27),msf_main!$Q:$U,$C27,0)</f>
        <v>#N/A</v>
      </c>
      <c r="N27" s="47" t="e">
        <f>VLOOKUP(_xlfn.CONCAT($D27:$H27,$I27,N$2:N$3,$J27),msf_main!$Q:$U,$C27,0)</f>
        <v>#N/A</v>
      </c>
      <c r="O27" s="47" t="e">
        <f>VLOOKUP(_xlfn.CONCAT($D27:$H27,$I27,O$2:O$3,$J27),msf_main!$Q:$U,$C27,0)</f>
        <v>#N/A</v>
      </c>
      <c r="P27" s="47" t="s">
        <v>2</v>
      </c>
    </row>
    <row r="28" x14ac:dyDescent="0.25">
      <c r="C28" s="43">
        <v>5</v>
      </c>
      <c r="D28" s="43" t="s">
        <v>142</v>
      </c>
      <c r="E28" s="43" t="s">
        <v>41</v>
      </c>
      <c r="F28" s="43" t="s">
        <v>236</v>
      </c>
      <c r="G28" s="43" t="s">
        <v>144</v>
      </c>
      <c r="H28" s="43" t="str">
        <f t="shared" si="1"/>
        <v>glss7</v>
      </c>
      <c r="I28" s="43" t="s">
        <v>180</v>
      </c>
      <c r="J28" s="43" t="s">
        <v>207</v>
      </c>
      <c r="K28" s="56" t="s">
        <v>86</v>
      </c>
      <c r="L28" s="47" t="e">
        <f>VLOOKUP(_xlfn.CONCAT($D28:$H28,$I28,L$2:L$3,$J28),msf_main!$Q:$U,$C28,0)</f>
        <v>#N/A</v>
      </c>
      <c r="M28" s="47" t="e">
        <f>VLOOKUP(_xlfn.CONCAT($D28:$H28,$I28,M$2:M$3,$J28),msf_main!$Q:$U,$C28,0)</f>
        <v>#N/A</v>
      </c>
      <c r="N28" s="47" t="e">
        <f>VLOOKUP(_xlfn.CONCAT($D28:$H28,$I28,N$2:N$3,$J28),msf_main!$Q:$U,$C28,0)</f>
        <v>#N/A</v>
      </c>
      <c r="O28" s="47" t="e">
        <f>VLOOKUP(_xlfn.CONCAT($D28:$H28,$I28,O$2:O$3,$J28),msf_main!$Q:$U,$C28,0)</f>
        <v>#N/A</v>
      </c>
      <c r="P28" s="47" t="s">
        <v>2</v>
      </c>
    </row>
    <row r="29" x14ac:dyDescent="0.25">
      <c r="F29" s="43" t="s">
        <v>236</v>
      </c>
      <c r="K29" s="43" t="s">
        <v>132</v>
      </c>
    </row>
    <row r="30" x14ac:dyDescent="0.25">
      <c r="C30" s="43">
        <v>5</v>
      </c>
      <c r="D30" s="43" t="s">
        <v>142</v>
      </c>
      <c r="E30" s="43" t="s">
        <v>41</v>
      </c>
      <c r="F30" s="43" t="s">
        <v>236</v>
      </c>
      <c r="G30" s="43" t="s">
        <v>144</v>
      </c>
      <c r="H30" s="43" t="str">
        <f>H34</f>
        <v>glss7</v>
      </c>
      <c r="I30" s="43" t="s">
        <v>180</v>
      </c>
      <c r="J30" s="43" t="s">
        <v>188</v>
      </c>
      <c r="K30" s="43" t="s">
        <v>135</v>
      </c>
      <c r="L30" s="47" t="e">
        <f>VLOOKUP(_xlfn.CONCAT($D30:$H30,$I30,L$2:L$3,$J30),msf_main!$Q:$U,$C30,0)</f>
        <v>#N/A</v>
      </c>
      <c r="M30" s="47" t="e">
        <f>VLOOKUP(_xlfn.CONCAT($D30:$H30,$I30,M$2:M$3,$J30),msf_main!$Q:$U,$C30,0)</f>
        <v>#N/A</v>
      </c>
      <c r="N30" s="47" t="e">
        <f>VLOOKUP(_xlfn.CONCAT($D30:$H30,$I30,N$2:N$3,$J30),msf_main!$Q:$U,$C30,0)</f>
        <v>#N/A</v>
      </c>
      <c r="O30" s="47" t="e">
        <f>VLOOKUP(_xlfn.CONCAT($D30:$H30,$I30,O$2:O$3,$J30),msf_main!$Q:$U,$C30,0)</f>
        <v>#N/A</v>
      </c>
      <c r="P30" s="47" t="e">
        <f>VLOOKUP(_xlfn.CONCAT($D30:$H30,$I30,P$2:P$3,$J30),msf_main!$Q:$U,$C30,0)</f>
        <v>#N/A</v>
      </c>
    </row>
    <row r="31" x14ac:dyDescent="0.25">
      <c r="C31" s="43">
        <v>5</v>
      </c>
      <c r="D31" s="43" t="s">
        <v>142</v>
      </c>
      <c r="E31" s="43" t="s">
        <v>41</v>
      </c>
      <c r="F31" s="43" t="s">
        <v>236</v>
      </c>
      <c r="G31" s="43" t="s">
        <v>144</v>
      </c>
      <c r="H31" s="43" t="str">
        <f>H30</f>
        <v>glss7</v>
      </c>
      <c r="I31" s="43" t="s">
        <v>180</v>
      </c>
      <c r="J31" s="43" t="s">
        <v>189</v>
      </c>
      <c r="K31" s="43" t="s">
        <v>136</v>
      </c>
      <c r="L31" s="47" t="e">
        <f>VLOOKUP(_xlfn.CONCAT($D31:$H31,$I31,L$2:L$3,$J31),msf_main!$Q:$U,$C31,0)</f>
        <v>#N/A</v>
      </c>
      <c r="M31" s="47" t="e">
        <f>VLOOKUP(_xlfn.CONCAT($D31:$H31,$I31,M$2:M$3,$J31),msf_main!$Q:$U,$C31,0)</f>
        <v>#N/A</v>
      </c>
      <c r="N31" s="47" t="e">
        <f>VLOOKUP(_xlfn.CONCAT($D31:$H31,$I31,N$2:N$3,$J31),msf_main!$Q:$U,$C31,0)</f>
        <v>#N/A</v>
      </c>
      <c r="O31" s="47" t="e">
        <f>VLOOKUP(_xlfn.CONCAT($D31:$H31,$I31,O$2:O$3,$J31),msf_main!$Q:$U,$C31,0)</f>
        <v>#N/A</v>
      </c>
      <c r="P31" s="47" t="e">
        <f>VLOOKUP(_xlfn.CONCAT($D31:$H31,$I31,P$2:P$3,$J31),msf_main!$Q:$U,$C31,0)</f>
        <v>#N/A</v>
      </c>
    </row>
    <row r="32" x14ac:dyDescent="0.25">
      <c r="C32" s="43">
        <v>5</v>
      </c>
      <c r="D32" s="43" t="s">
        <v>142</v>
      </c>
      <c r="E32" s="43" t="s">
        <v>41</v>
      </c>
      <c r="F32" s="43" t="s">
        <v>236</v>
      </c>
      <c r="G32" s="43" t="s">
        <v>144</v>
      </c>
      <c r="H32" s="43" t="str">
        <f>H31</f>
        <v>glss7</v>
      </c>
      <c r="I32" s="43" t="s">
        <v>180</v>
      </c>
      <c r="J32" s="43" t="s">
        <v>190</v>
      </c>
      <c r="K32" s="43" t="s">
        <v>137</v>
      </c>
      <c r="L32" s="47" t="e">
        <f>VLOOKUP(_xlfn.CONCAT($D32:$H32,$I32,L$2:L$3,$J32),msf_main!$Q:$U,$C32,0)</f>
        <v>#N/A</v>
      </c>
      <c r="M32" s="47" t="e">
        <f>VLOOKUP(_xlfn.CONCAT($D32:$H32,$I32,M$2:M$3,$J32),msf_main!$Q:$U,$C32,0)</f>
        <v>#N/A</v>
      </c>
      <c r="N32" s="47" t="e">
        <f>VLOOKUP(_xlfn.CONCAT($D32:$H32,$I32,N$2:N$3,$J32),msf_main!$Q:$U,$C32,0)</f>
        <v>#N/A</v>
      </c>
      <c r="O32" s="47" t="e">
        <f>VLOOKUP(_xlfn.CONCAT($D32:$H32,$I32,O$2:O$3,$J32),msf_main!$Q:$U,$C32,0)</f>
        <v>#N/A</v>
      </c>
      <c r="P32" s="47" t="e">
        <f>VLOOKUP(_xlfn.CONCAT($D32:$H32,$I32,P$2:P$3,$J32),msf_main!$Q:$U,$C32,0)</f>
        <v>#N/A</v>
      </c>
    </row>
    <row r="33" x14ac:dyDescent="0.25">
      <c r="C33" s="43">
        <v>5</v>
      </c>
      <c r="D33" s="43" t="s">
        <v>142</v>
      </c>
      <c r="E33" s="43" t="s">
        <v>41</v>
      </c>
      <c r="F33" s="43" t="s">
        <v>236</v>
      </c>
      <c r="G33" s="43" t="s">
        <v>144</v>
      </c>
      <c r="H33" s="43" t="str">
        <f>H32</f>
        <v>glss7</v>
      </c>
      <c r="I33" s="43" t="s">
        <v>180</v>
      </c>
      <c r="J33" s="43" t="s">
        <v>191</v>
      </c>
      <c r="K33" s="43" t="s">
        <v>138</v>
      </c>
      <c r="L33" s="47" t="e">
        <f>VLOOKUP(_xlfn.CONCAT($D33:$H33,$I33,L$2:L$3,$J33),msf_main!$Q:$U,$C33,0)</f>
        <v>#N/A</v>
      </c>
      <c r="M33" s="47" t="e">
        <f>VLOOKUP(_xlfn.CONCAT($D33:$H33,$I33,M$2:M$3,$J33),msf_main!$Q:$U,$C33,0)</f>
        <v>#N/A</v>
      </c>
      <c r="N33" s="47" t="e">
        <f>VLOOKUP(_xlfn.CONCAT($D33:$H33,$I33,N$2:N$3,$J33),msf_main!$Q:$U,$C33,0)</f>
        <v>#N/A</v>
      </c>
      <c r="O33" s="47" t="e">
        <f>VLOOKUP(_xlfn.CONCAT($D33:$H33,$I33,O$2:O$3,$J33),msf_main!$Q:$U,$C33,0)</f>
        <v>#N/A</v>
      </c>
      <c r="P33" s="47" t="e">
        <f>VLOOKUP(_xlfn.CONCAT($D33:$H33,$I33,P$2:P$3,$J33),msf_main!$Q:$U,$C33,0)</f>
        <v>#N/A</v>
      </c>
    </row>
    <row r="34" x14ac:dyDescent="0.25">
      <c r="C34" s="43">
        <v>5</v>
      </c>
      <c r="D34" s="43" t="s">
        <v>142</v>
      </c>
      <c r="E34" s="43" t="s">
        <v>41</v>
      </c>
      <c r="F34" s="43" t="s">
        <v>236</v>
      </c>
      <c r="G34" s="43" t="s">
        <v>144</v>
      </c>
      <c r="H34" s="43" t="str">
        <f>H12</f>
        <v>glss7</v>
      </c>
      <c r="I34" s="43" t="s">
        <v>180</v>
      </c>
      <c r="J34" s="43" t="s">
        <v>181</v>
      </c>
      <c r="K34" s="49" t="s">
        <v>131</v>
      </c>
      <c r="L34" s="50" t="e">
        <f>VLOOKUP(_xlfn.CONCAT($D34:$H34,$I34,L$2:L$3,$J34),msf_main!$Q:$U,$C34,0)</f>
        <v>#N/A</v>
      </c>
      <c r="M34" s="50" t="e">
        <f>VLOOKUP(_xlfn.CONCAT($D34:$H34,$I34,M$2:M$3,$J34),msf_main!$Q:$U,$C34,0)</f>
        <v>#N/A</v>
      </c>
      <c r="N34" s="50" t="e">
        <f>VLOOKUP(_xlfn.CONCAT($D34:$H34,$I34,N$2:N$3,$J34),msf_main!$Q:$U,$C34,0)</f>
        <v>#N/A</v>
      </c>
      <c r="O34" s="50" t="e">
        <f>VLOOKUP(_xlfn.CONCAT($D34:$H34,$I34,O$2:O$3,$J34),msf_main!$Q:$U,$C34,0)</f>
        <v>#N/A</v>
      </c>
      <c r="P34" s="50" t="e">
        <f>VLOOKUP(_xlfn.CONCAT($D34:$H34,$I34,P$2:P$3,$J34),msf_main!$Q:$U,$C34,0)</f>
        <v>#N/A</v>
      </c>
    </row>
    <row r="35" x14ac:dyDescent="0.25">
      <c r="D35" s="43" t="s">
        <v>142</v>
      </c>
      <c r="E35" s="43" t="s">
        <v>41</v>
      </c>
      <c r="F35" s="43" t="s">
        <v>236</v>
      </c>
      <c r="G35" s="43" t="s">
        <v>144</v>
      </c>
      <c r="H35" s="43" t="str">
        <f>H26</f>
        <v>glss7</v>
      </c>
      <c r="K35" s="45" t="s">
        <v>133</v>
      </c>
    </row>
    <row r="36" x14ac:dyDescent="0.25">
      <c r="C36" s="43">
        <v>5</v>
      </c>
      <c r="D36" s="43" t="s">
        <v>142</v>
      </c>
      <c r="E36" s="43" t="s">
        <v>41</v>
      </c>
      <c r="F36" s="43" t="s">
        <v>236</v>
      </c>
      <c r="G36" s="43" t="s">
        <v>144</v>
      </c>
      <c r="H36" s="43" t="str">
        <f t="shared" si="0"/>
        <v>glss7</v>
      </c>
      <c r="I36" s="43" t="s">
        <v>116</v>
      </c>
      <c r="J36" s="43" t="s">
        <v>119</v>
      </c>
      <c r="K36" s="48" t="s">
        <v>60</v>
      </c>
      <c r="L36" s="47" t="e">
        <f>VLOOKUP(_xlfn.CONCAT($D36:$H36,$I36,L$2:L$3,$J36),msf_main!$Q:$U,$C36,0)</f>
        <v>#N/A</v>
      </c>
      <c r="M36" s="47" t="e">
        <f>VLOOKUP(_xlfn.CONCAT($D36:$H36,$I36,M$2:M$3,$J36),msf_main!$Q:$U,$C36,0)</f>
        <v>#N/A</v>
      </c>
      <c r="N36" s="47" t="e">
        <f>VLOOKUP(_xlfn.CONCAT($D36:$H36,$I36,N$2:N$3,$J36),msf_main!$Q:$U,$C36,0)</f>
        <v>#N/A</v>
      </c>
      <c r="O36" s="47" t="e">
        <f>VLOOKUP(_xlfn.CONCAT($D36:$H36,$I36,O$2:O$3,$J36),msf_main!$Q:$U,$C36,0)</f>
        <v>#N/A</v>
      </c>
      <c r="P36" s="47" t="e">
        <f>VLOOKUP(_xlfn.CONCAT($D36:$H36,$I36,P$2:P$3,$J36),msf_main!$Q:$U,$C36,0)</f>
        <v>#N/A</v>
      </c>
    </row>
    <row r="37" x14ac:dyDescent="0.25">
      <c r="C37" s="43">
        <v>5</v>
      </c>
      <c r="D37" s="43" t="s">
        <v>142</v>
      </c>
      <c r="E37" s="43" t="s">
        <v>41</v>
      </c>
      <c r="F37" s="43" t="s">
        <v>236</v>
      </c>
      <c r="G37" s="43" t="s">
        <v>144</v>
      </c>
      <c r="H37" s="43" t="str">
        <f t="shared" si="0"/>
        <v>glss7</v>
      </c>
      <c r="I37" s="43" t="s">
        <v>116</v>
      </c>
      <c r="J37" s="43" t="s">
        <v>118</v>
      </c>
      <c r="K37" s="48" t="s">
        <v>61</v>
      </c>
      <c r="L37" s="47" t="e">
        <f>VLOOKUP(_xlfn.CONCAT($D37:$H37,$I37,L$2:L$3,$J37),msf_main!$Q:$U,$C37,0)</f>
        <v>#N/A</v>
      </c>
      <c r="M37" s="47" t="e">
        <f>VLOOKUP(_xlfn.CONCAT($D37:$H37,$I37,M$2:M$3,$J37),msf_main!$Q:$U,$C37,0)</f>
        <v>#N/A</v>
      </c>
      <c r="N37" s="47" t="e">
        <f>VLOOKUP(_xlfn.CONCAT($D37:$H37,$I37,N$2:N$3,$J37),msf_main!$Q:$U,$C37,0)</f>
        <v>#N/A</v>
      </c>
      <c r="O37" s="47" t="e">
        <f>VLOOKUP(_xlfn.CONCAT($D37:$H37,$I37,O$2:O$3,$J37),msf_main!$Q:$U,$C37,0)</f>
        <v>#N/A</v>
      </c>
      <c r="P37" s="47" t="e">
        <f>VLOOKUP(_xlfn.CONCAT($D37:$H37,$I37,P$2:P$3,$J37),msf_main!$Q:$U,$C37,0)</f>
        <v>#N/A</v>
      </c>
    </row>
    <row r="38" x14ac:dyDescent="0.25">
      <c r="C38" s="20">
        <v>5</v>
      </c>
      <c r="D38" s="20" t="s">
        <v>142</v>
      </c>
      <c r="E38" s="20" t="s">
        <v>41</v>
      </c>
      <c r="F38" s="20" t="s">
        <v>236</v>
      </c>
      <c r="G38" s="20" t="s">
        <v>144</v>
      </c>
      <c r="H38" s="20" t="str">
        <f t="shared" si="0"/>
        <v>glss7</v>
      </c>
      <c r="I38" s="20" t="s">
        <v>116</v>
      </c>
      <c r="J38" s="20" t="s">
        <v>229</v>
      </c>
      <c r="K38" s="48"/>
      <c r="L38" s="47" t="e">
        <f>VLOOKUP(_xlfn.CONCAT($D38:$H38,$I38,L$2:L$3,$J38),msf_main!$Q:$U,$C38,0)</f>
        <v>#N/A</v>
      </c>
      <c r="M38" s="47" t="e">
        <f>VLOOKUP(_xlfn.CONCAT($D38:$H38,$I38,M$2:M$3,$J38),msf_main!$Q:$U,$C38,0)</f>
        <v>#N/A</v>
      </c>
      <c r="N38" s="47" t="e">
        <f>VLOOKUP(_xlfn.CONCAT($D38:$H38,$I38,N$2:N$3,$J38),msf_main!$Q:$U,$C38,0)</f>
        <v>#N/A</v>
      </c>
      <c r="O38" s="47" t="e">
        <f>VLOOKUP(_xlfn.CONCAT($D38:$H38,$I38,O$2:O$3,$J38),msf_main!$Q:$U,$C38,0)</f>
        <v>#N/A</v>
      </c>
      <c r="P38" s="47" t="e">
        <f>VLOOKUP(_xlfn.CONCAT($D38:$H38,$I38,P$2:P$3,$J38),msf_main!$Q:$U,$C38,0)</f>
        <v>#N/A</v>
      </c>
    </row>
    <row r="39" x14ac:dyDescent="0.25">
      <c r="C39" s="43">
        <v>5</v>
      </c>
      <c r="D39" s="43" t="s">
        <v>142</v>
      </c>
      <c r="E39" s="43" t="s">
        <v>41</v>
      </c>
      <c r="F39" s="43" t="s">
        <v>236</v>
      </c>
      <c r="G39" s="43" t="s">
        <v>144</v>
      </c>
      <c r="H39" s="43" t="str">
        <f>H37</f>
        <v>glss7</v>
      </c>
      <c r="I39" s="43" t="s">
        <v>116</v>
      </c>
      <c r="J39" s="43" t="s">
        <v>124</v>
      </c>
      <c r="K39" s="51" t="s">
        <v>71</v>
      </c>
      <c r="L39" s="47" t="e">
        <f>VLOOKUP(_xlfn.CONCAT($D39:$H39,$I39,L$2:L$3,$J39),msf_main!$Q:$U,$C39,0)</f>
        <v>#N/A</v>
      </c>
      <c r="M39" s="47" t="e">
        <f>VLOOKUP(_xlfn.CONCAT($D39:$H39,$I39,M$2:M$3,$J39),msf_main!$Q:$U,$C39,0)</f>
        <v>#N/A</v>
      </c>
      <c r="N39" s="47" t="e">
        <f>VLOOKUP(_xlfn.CONCAT($D39:$H39,$I39,N$2:N$3,$J39),msf_main!$Q:$U,$C39,0)</f>
        <v>#N/A</v>
      </c>
      <c r="O39" s="47" t="e">
        <f>VLOOKUP(_xlfn.CONCAT($D39:$H39,$I39,O$2:O$3,$J39),msf_main!$Q:$U,$C39,0)</f>
        <v>#N/A</v>
      </c>
      <c r="P39" s="47" t="e">
        <f>VLOOKUP(_xlfn.CONCAT($D39:$H39,$I39,P$2:P$3,$J39),msf_main!$Q:$U,$C39,0)</f>
        <v>#N/A</v>
      </c>
    </row>
    <row r="40" x14ac:dyDescent="0.25">
      <c r="C40" s="43">
        <v>5</v>
      </c>
      <c r="D40" s="43" t="s">
        <v>142</v>
      </c>
      <c r="E40" s="43" t="s">
        <v>41</v>
      </c>
      <c r="F40" s="43" t="s">
        <v>236</v>
      </c>
      <c r="G40" s="43" t="s">
        <v>144</v>
      </c>
      <c r="H40" s="43" t="str">
        <f t="shared" si="0"/>
        <v>glss7</v>
      </c>
      <c r="I40" s="43" t="s">
        <v>116</v>
      </c>
      <c r="J40" s="43" t="s">
        <v>120</v>
      </c>
      <c r="K40" s="51" t="s">
        <v>178</v>
      </c>
      <c r="L40" s="47" t="e">
        <f>VLOOKUP(_xlfn.CONCAT($D40:$H40,$I40,L$2:L$3,$J40),msf_main!$Q:$U,$C40,0)</f>
        <v>#N/A</v>
      </c>
      <c r="M40" s="47" t="e">
        <f>VLOOKUP(_xlfn.CONCAT($D40:$H40,$I40,M$2:M$3,$J40),msf_main!$Q:$U,$C40,0)</f>
        <v>#N/A</v>
      </c>
      <c r="N40" s="47" t="e">
        <f>VLOOKUP(_xlfn.CONCAT($D40:$H40,$I40,N$2:N$3,$J40),msf_main!$Q:$U,$C40,0)</f>
        <v>#N/A</v>
      </c>
      <c r="O40" s="47" t="e">
        <f>VLOOKUP(_xlfn.CONCAT($D40:$H40,$I40,O$2:O$3,$J40),msf_main!$Q:$U,$C40,0)</f>
        <v>#N/A</v>
      </c>
      <c r="P40" s="47" t="e">
        <f>VLOOKUP(_xlfn.CONCAT($D40:$H40,$I40,P$2:P$3,$J40),msf_main!$Q:$U,$C40,0)</f>
        <v>#N/A</v>
      </c>
    </row>
    <row r="41" x14ac:dyDescent="0.25">
      <c r="C41" s="43">
        <v>5</v>
      </c>
      <c r="D41" s="43" t="s">
        <v>142</v>
      </c>
      <c r="E41" s="43" t="s">
        <v>41</v>
      </c>
      <c r="F41" s="43" t="s">
        <v>236</v>
      </c>
      <c r="G41" s="43" t="s">
        <v>144</v>
      </c>
      <c r="H41" s="43" t="str">
        <f t="shared" si="0"/>
        <v>glss7</v>
      </c>
      <c r="I41" s="43" t="s">
        <v>116</v>
      </c>
      <c r="J41" s="43" t="s">
        <v>123</v>
      </c>
      <c r="K41" s="43" t="s">
        <v>77</v>
      </c>
      <c r="L41" s="47" t="e">
        <f>VLOOKUP(_xlfn.CONCAT($D41:$H41,$I41,L$2:L$3,$J41),msf_main!$Q:$U,$C41,0)</f>
        <v>#N/A</v>
      </c>
      <c r="M41" s="47" t="e">
        <f>VLOOKUP(_xlfn.CONCAT($D41:$H41,$I41,M$2:M$3,$J41),msf_main!$Q:$U,$C41,0)</f>
        <v>#N/A</v>
      </c>
      <c r="N41" s="47" t="e">
        <f>VLOOKUP(_xlfn.CONCAT($D41:$H41,$I41,N$2:N$3,$J41),msf_main!$Q:$U,$C41,0)</f>
        <v>#N/A</v>
      </c>
      <c r="O41" s="47" t="e">
        <f>VLOOKUP(_xlfn.CONCAT($D41:$H41,$I41,O$2:O$3,$J41),msf_main!$Q:$U,$C41,0)</f>
        <v>#N/A</v>
      </c>
      <c r="P41" s="47" t="e">
        <f>VLOOKUP(_xlfn.CONCAT($D41:$H41,$I41,P$2:P$3,$J41),msf_main!$Q:$U,$C41,0)</f>
        <v>#N/A</v>
      </c>
    </row>
    <row r="42" x14ac:dyDescent="0.25">
      <c r="C42" s="43">
        <v>5</v>
      </c>
      <c r="D42" s="43" t="s">
        <v>142</v>
      </c>
      <c r="E42" s="43" t="s">
        <v>41</v>
      </c>
      <c r="F42" s="43" t="s">
        <v>236</v>
      </c>
      <c r="G42" s="43" t="s">
        <v>144</v>
      </c>
      <c r="H42" s="43" t="str">
        <f t="shared" si="0"/>
        <v>glss7</v>
      </c>
      <c r="I42" s="43" t="s">
        <v>116</v>
      </c>
      <c r="J42" s="43" t="s">
        <v>122</v>
      </c>
      <c r="K42" s="48" t="s">
        <v>80</v>
      </c>
      <c r="L42" s="47" t="e">
        <f>VLOOKUP(_xlfn.CONCAT($D42:$H42,$I42,L$2:L$3,$J42),msf_main!$Q:$U,$C42,0)</f>
        <v>#N/A</v>
      </c>
      <c r="M42" s="47" t="e">
        <f>VLOOKUP(_xlfn.CONCAT($D42:$H42,$I42,M$2:M$3,$J42),msf_main!$Q:$U,$C42,0)</f>
        <v>#N/A</v>
      </c>
      <c r="N42" s="47" t="e">
        <f>VLOOKUP(_xlfn.CONCAT($D42:$H42,$I42,N$2:N$3,$J42),msf_main!$Q:$U,$C42,0)</f>
        <v>#N/A</v>
      </c>
      <c r="O42" s="47" t="e">
        <f>VLOOKUP(_xlfn.CONCAT($D42:$H42,$I42,O$2:O$3,$J42),msf_main!$Q:$U,$C42,0)</f>
        <v>#N/A</v>
      </c>
      <c r="P42" s="47" t="e">
        <f>VLOOKUP(_xlfn.CONCAT($D42:$H42,$I42,P$2:P$3,$J42),msf_main!$Q:$U,$C42,0)</f>
        <v>#N/A</v>
      </c>
    </row>
    <row r="43" x14ac:dyDescent="0.25">
      <c r="C43" s="43">
        <v>5</v>
      </c>
      <c r="D43" s="43" t="s">
        <v>142</v>
      </c>
      <c r="E43" s="43" t="s">
        <v>41</v>
      </c>
      <c r="F43" s="43" t="s">
        <v>236</v>
      </c>
      <c r="G43" s="43" t="s">
        <v>144</v>
      </c>
      <c r="H43" s="43" t="str">
        <f t="shared" si="0"/>
        <v>glss7</v>
      </c>
      <c r="I43" s="43" t="s">
        <v>116</v>
      </c>
      <c r="J43" s="43" t="s">
        <v>121</v>
      </c>
      <c r="K43" s="48" t="s">
        <v>81</v>
      </c>
      <c r="L43" s="47" t="e">
        <f>VLOOKUP(_xlfn.CONCAT($D43:$H43,$I43,L$2:L$3,$J43),msf_main!$Q:$U,$C43,0)</f>
        <v>#N/A</v>
      </c>
      <c r="M43" s="47" t="e">
        <f>VLOOKUP(_xlfn.CONCAT($D43:$H43,$I43,M$2:M$3,$J43),msf_main!$Q:$U,$C43,0)</f>
        <v>#N/A</v>
      </c>
      <c r="N43" s="47" t="e">
        <f>VLOOKUP(_xlfn.CONCAT($D43:$H43,$I43,N$2:N$3,$J43),msf_main!$Q:$U,$C43,0)</f>
        <v>#N/A</v>
      </c>
      <c r="O43" s="47" t="e">
        <f>VLOOKUP(_xlfn.CONCAT($D43:$H43,$I43,O$2:O$3,$J43),msf_main!$Q:$U,$C43,0)</f>
        <v>#N/A</v>
      </c>
      <c r="P43" s="47" t="e">
        <f>VLOOKUP(_xlfn.CONCAT($D43:$H43,$I43,P$2:P$3,$J43),msf_main!$Q:$U,$C43,0)</f>
        <v>#N/A</v>
      </c>
    </row>
    <row r="44" x14ac:dyDescent="0.25">
      <c r="C44" s="43">
        <v>5</v>
      </c>
      <c r="D44" s="43" t="s">
        <v>142</v>
      </c>
      <c r="E44" s="43" t="s">
        <v>41</v>
      </c>
      <c r="F44" s="43" t="s">
        <v>236</v>
      </c>
      <c r="G44" s="43" t="s">
        <v>144</v>
      </c>
      <c r="H44" s="43" t="str">
        <f t="shared" si="0"/>
        <v>glss7</v>
      </c>
      <c r="I44" s="43" t="s">
        <v>116</v>
      </c>
      <c r="K44" s="43" t="s">
        <v>132</v>
      </c>
      <c r="L44" s="47"/>
      <c r="M44" s="47"/>
      <c r="N44" s="47"/>
      <c r="O44" s="47"/>
      <c r="P44" s="47"/>
    </row>
    <row r="45" x14ac:dyDescent="0.25">
      <c r="C45" s="43">
        <v>5</v>
      </c>
      <c r="D45" s="43" t="s">
        <v>142</v>
      </c>
      <c r="E45" s="43" t="s">
        <v>41</v>
      </c>
      <c r="F45" s="43" t="s">
        <v>236</v>
      </c>
      <c r="G45" s="43" t="s">
        <v>144</v>
      </c>
      <c r="H45" s="43" t="str">
        <f t="shared" si="0"/>
        <v>glss7</v>
      </c>
      <c r="I45" s="43" t="s">
        <v>116</v>
      </c>
      <c r="J45" s="43" t="s">
        <v>125</v>
      </c>
      <c r="K45" s="43" t="s">
        <v>135</v>
      </c>
      <c r="L45" s="47" t="e">
        <f>VLOOKUP(_xlfn.CONCAT($D45:$H45,$I45,L$2:L$3,$J45),msf_main!$Q:$U,$C45,0)</f>
        <v>#N/A</v>
      </c>
      <c r="M45" s="47" t="e">
        <f>VLOOKUP(_xlfn.CONCAT($D45:$H45,$I45,M$2:M$3,$J45),msf_main!$Q:$U,$C45,0)</f>
        <v>#N/A</v>
      </c>
      <c r="N45" s="47" t="e">
        <f>VLOOKUP(_xlfn.CONCAT($D45:$H45,$I45,N$2:N$3,$J45),msf_main!$Q:$U,$C45,0)</f>
        <v>#N/A</v>
      </c>
      <c r="O45" s="47" t="e">
        <f>VLOOKUP(_xlfn.CONCAT($D45:$H45,$I45,O$2:O$3,$J45),msf_main!$Q:$U,$C45,0)</f>
        <v>#N/A</v>
      </c>
      <c r="P45" s="47" t="e">
        <f>VLOOKUP(_xlfn.CONCAT($D45:$H45,$I45,P$2:P$3,$J45),msf_main!$Q:$U,$C45,0)</f>
        <v>#N/A</v>
      </c>
    </row>
    <row r="46" x14ac:dyDescent="0.25">
      <c r="C46" s="43">
        <v>5</v>
      </c>
      <c r="D46" s="43" t="s">
        <v>142</v>
      </c>
      <c r="E46" s="43" t="s">
        <v>41</v>
      </c>
      <c r="F46" s="43" t="s">
        <v>236</v>
      </c>
      <c r="G46" s="43" t="s">
        <v>144</v>
      </c>
      <c r="H46" s="43" t="str">
        <f t="shared" si="0"/>
        <v>glss7</v>
      </c>
      <c r="I46" s="43" t="s">
        <v>116</v>
      </c>
      <c r="J46" s="43" t="s">
        <v>126</v>
      </c>
      <c r="K46" s="43" t="s">
        <v>136</v>
      </c>
      <c r="L46" s="47" t="e">
        <f>VLOOKUP(_xlfn.CONCAT($D46:$H46,$I46,L$2:L$3,$J46),msf_main!$Q:$U,$C46,0)</f>
        <v>#N/A</v>
      </c>
      <c r="M46" s="47" t="e">
        <f>VLOOKUP(_xlfn.CONCAT($D46:$H46,$I46,M$2:M$3,$J46),msf_main!$Q:$U,$C46,0)</f>
        <v>#N/A</v>
      </c>
      <c r="N46" s="47" t="e">
        <f>VLOOKUP(_xlfn.CONCAT($D46:$H46,$I46,N$2:N$3,$J46),msf_main!$Q:$U,$C46,0)</f>
        <v>#N/A</v>
      </c>
      <c r="O46" s="47" t="e">
        <f>VLOOKUP(_xlfn.CONCAT($D46:$H46,$I46,O$2:O$3,$J46),msf_main!$Q:$U,$C46,0)</f>
        <v>#N/A</v>
      </c>
      <c r="P46" s="47" t="e">
        <f>VLOOKUP(_xlfn.CONCAT($D46:$H46,$I46,P$2:P$3,$J46),msf_main!$Q:$U,$C46,0)</f>
        <v>#N/A</v>
      </c>
    </row>
    <row r="47" x14ac:dyDescent="0.25">
      <c r="C47" s="43">
        <v>5</v>
      </c>
      <c r="D47" s="43" t="s">
        <v>142</v>
      </c>
      <c r="E47" s="43" t="s">
        <v>41</v>
      </c>
      <c r="F47" s="43" t="s">
        <v>236</v>
      </c>
      <c r="G47" s="43" t="s">
        <v>144</v>
      </c>
      <c r="H47" s="43" t="str">
        <f t="shared" si="0"/>
        <v>glss7</v>
      </c>
      <c r="I47" s="43" t="s">
        <v>116</v>
      </c>
      <c r="J47" s="43" t="s">
        <v>127</v>
      </c>
      <c r="K47" s="43" t="s">
        <v>137</v>
      </c>
      <c r="L47" s="47" t="e">
        <f>VLOOKUP(_xlfn.CONCAT($D47:$H47,$I47,L$2:L$3,$J47),msf_main!$Q:$U,$C47,0)</f>
        <v>#N/A</v>
      </c>
      <c r="M47" s="47" t="e">
        <f>VLOOKUP(_xlfn.CONCAT($D47:$H47,$I47,M$2:M$3,$J47),msf_main!$Q:$U,$C47,0)</f>
        <v>#N/A</v>
      </c>
      <c r="N47" s="47" t="e">
        <f>VLOOKUP(_xlfn.CONCAT($D47:$H47,$I47,N$2:N$3,$J47),msf_main!$Q:$U,$C47,0)</f>
        <v>#N/A</v>
      </c>
      <c r="O47" s="47" t="e">
        <f>VLOOKUP(_xlfn.CONCAT($D47:$H47,$I47,O$2:O$3,$J47),msf_main!$Q:$U,$C47,0)</f>
        <v>#N/A</v>
      </c>
      <c r="P47" s="47" t="e">
        <f>VLOOKUP(_xlfn.CONCAT($D47:$H47,$I47,P$2:P$3,$J47),msf_main!$Q:$U,$C47,0)</f>
        <v>#N/A</v>
      </c>
    </row>
    <row r="48" x14ac:dyDescent="0.25">
      <c r="C48" s="43">
        <v>5</v>
      </c>
      <c r="D48" s="43" t="s">
        <v>142</v>
      </c>
      <c r="E48" s="43" t="s">
        <v>41</v>
      </c>
      <c r="F48" s="43" t="s">
        <v>236</v>
      </c>
      <c r="G48" s="43" t="s">
        <v>144</v>
      </c>
      <c r="H48" s="43" t="str">
        <f t="shared" si="0"/>
        <v>glss7</v>
      </c>
      <c r="I48" s="43" t="s">
        <v>116</v>
      </c>
      <c r="J48" s="43" t="s">
        <v>128</v>
      </c>
      <c r="K48" s="43" t="s">
        <v>138</v>
      </c>
      <c r="L48" s="47" t="e">
        <f>VLOOKUP(_xlfn.CONCAT($D48:$H48,$I48,L$2:L$3,$J48),msf_main!$Q:$U,$C48,0)</f>
        <v>#N/A</v>
      </c>
      <c r="M48" s="47" t="e">
        <f>VLOOKUP(_xlfn.CONCAT($D48:$H48,$I48,M$2:M$3,$J48),msf_main!$Q:$U,$C48,0)</f>
        <v>#N/A</v>
      </c>
      <c r="N48" s="47" t="e">
        <f>VLOOKUP(_xlfn.CONCAT($D48:$H48,$I48,N$2:N$3,$J48),msf_main!$Q:$U,$C48,0)</f>
        <v>#N/A</v>
      </c>
      <c r="O48" s="47" t="e">
        <f>VLOOKUP(_xlfn.CONCAT($D48:$H48,$I48,O$2:O$3,$J48),msf_main!$Q:$U,$C48,0)</f>
        <v>#N/A</v>
      </c>
      <c r="P48" s="47" t="e">
        <f>VLOOKUP(_xlfn.CONCAT($D48:$H48,$I48,P$2:P$3,$J48),msf_main!$Q:$U,$C48,0)</f>
        <v>#N/A</v>
      </c>
    </row>
    <row r="49" x14ac:dyDescent="0.25">
      <c r="C49" s="43">
        <v>5</v>
      </c>
      <c r="D49" s="43" t="s">
        <v>142</v>
      </c>
      <c r="E49" s="43" t="s">
        <v>41</v>
      </c>
      <c r="F49" s="43" t="s">
        <v>236</v>
      </c>
      <c r="G49" s="43" t="s">
        <v>144</v>
      </c>
      <c r="H49" s="43" t="str">
        <f t="shared" si="0"/>
        <v>glss7</v>
      </c>
      <c r="I49" s="43" t="s">
        <v>116</v>
      </c>
      <c r="J49" s="43" t="s">
        <v>117</v>
      </c>
      <c r="K49" s="43" t="s">
        <v>131</v>
      </c>
      <c r="L49" s="47" t="e">
        <f>VLOOKUP(_xlfn.CONCAT($D49:$H49,$I49,L$2:L$3,$J49),msf_main!$Q:$U,$C49,0)</f>
        <v>#N/A</v>
      </c>
      <c r="M49" s="47" t="e">
        <f>VLOOKUP(_xlfn.CONCAT($D49:$H49,$I49,M$2:M$3,$J49),msf_main!$Q:$U,$C49,0)</f>
        <v>#N/A</v>
      </c>
      <c r="N49" s="47" t="e">
        <f>VLOOKUP(_xlfn.CONCAT($D49:$H49,$I49,N$2:N$3,$J49),msf_main!$Q:$U,$C49,0)</f>
        <v>#N/A</v>
      </c>
      <c r="O49" s="47" t="e">
        <f>VLOOKUP(_xlfn.CONCAT($D49:$H49,$I49,O$2:O$3,$J49),msf_main!$Q:$U,$C49,0)</f>
        <v>#N/A</v>
      </c>
      <c r="P49" s="47" t="e">
        <f>VLOOKUP(_xlfn.CONCAT($D49:$H49,$I49,P$2:P$3,$J49),msf_main!$Q:$U,$C49,0)</f>
        <v>#N/A</v>
      </c>
    </row>
    <row r="50" x14ac:dyDescent="0.25">
      <c r="C50" s="43">
        <v>5</v>
      </c>
      <c r="D50" s="43" t="s">
        <v>142</v>
      </c>
      <c r="E50" s="43" t="s">
        <v>41</v>
      </c>
      <c r="F50" s="43" t="s">
        <v>236</v>
      </c>
      <c r="G50" s="43" t="s">
        <v>144</v>
      </c>
      <c r="H50" s="43" t="str">
        <f t="shared" si="0"/>
        <v>glss7</v>
      </c>
      <c r="I50" s="43" t="s">
        <v>129</v>
      </c>
      <c r="J50" s="43" t="s">
        <v>130</v>
      </c>
      <c r="K50" s="52"/>
      <c r="L50" s="53" t="e">
        <f>VLOOKUP(_xlfn.CONCAT($D50:$H50,$I50,L$2:L$3,$J50),msf_main!$Q:$U,$C50,0)</f>
        <v>#N/A</v>
      </c>
      <c r="M50" s="53" t="e">
        <f>VLOOKUP(_xlfn.CONCAT($D50:$H50,$I50,M$2:M$3,$J50),msf_main!$Q:$U,$C50,0)</f>
        <v>#N/A</v>
      </c>
      <c r="N50" s="53" t="e">
        <f>VLOOKUP(_xlfn.CONCAT($D50:$H50,$I50,N$2:N$3,$J50),msf_main!$Q:$U,$C50,0)</f>
        <v>#N/A</v>
      </c>
      <c r="O50" s="53" t="e">
        <f>VLOOKUP(_xlfn.CONCAT($D50:$H50,$I50,O$2:O$3,$J50),msf_main!$Q:$U,$C50,0)</f>
        <v>#N/A</v>
      </c>
      <c r="P50" s="53" t="e">
        <f>VLOOKUP(_xlfn.CONCAT($D50:$H50,$I50,P$2:P$3,$J50),msf_main!$Q:$U,$C50,0)</f>
        <v>#N/A</v>
      </c>
    </row>
    <row r="51" x14ac:dyDescent="0.25">
      <c r="D51" s="43" t="s">
        <v>142</v>
      </c>
      <c r="E51" s="43" t="s">
        <v>41</v>
      </c>
      <c r="F51" s="43" t="s">
        <v>236</v>
      </c>
      <c r="G51" s="43" t="s">
        <v>144</v>
      </c>
      <c r="H51" s="43" t="str">
        <f t="shared" si="0"/>
        <v>glss7</v>
      </c>
      <c r="K51" s="45" t="s">
        <v>93</v>
      </c>
      <c r="L51" s="47"/>
      <c r="M51" s="47"/>
      <c r="N51" s="47"/>
      <c r="O51" s="47"/>
      <c r="P51" s="47"/>
    </row>
    <row r="52" x14ac:dyDescent="0.25">
      <c r="C52" s="43">
        <v>2</v>
      </c>
      <c r="D52" s="43" t="s">
        <v>142</v>
      </c>
      <c r="E52" s="43" t="s">
        <v>41</v>
      </c>
      <c r="F52" s="43" t="s">
        <v>236</v>
      </c>
      <c r="G52" s="43" t="s">
        <v>144</v>
      </c>
      <c r="H52" s="43" t="str">
        <f t="shared" si="0"/>
        <v>glss7</v>
      </c>
      <c r="I52" s="43" t="s">
        <v>17</v>
      </c>
      <c r="J52" s="43" t="s">
        <v>18</v>
      </c>
      <c r="K52" s="43" t="s">
        <v>91</v>
      </c>
      <c r="L52" s="47" t="e">
        <f>VLOOKUP(_xlfn.CONCAT($D52:$H52,$I52,L$2:L$3,$J52),msf_main!$Q:$U,$C52,0)</f>
        <v>#N/A</v>
      </c>
      <c r="M52" s="47" t="e">
        <f>VLOOKUP(_xlfn.CONCAT($D52:$H52,$I52,M$2:M$3,$J52),msf_main!$Q:$U,$C52,0)</f>
        <v>#N/A</v>
      </c>
      <c r="N52" s="47" t="e">
        <f>VLOOKUP(_xlfn.CONCAT($D52:$H52,$I52,N$2:N$3,$J52),msf_main!$Q:$U,$C52,0)</f>
        <v>#N/A</v>
      </c>
      <c r="O52" s="47" t="e">
        <f>VLOOKUP(_xlfn.CONCAT($D52:$H52,$I52,O$2:O$3,$J52),msf_main!$Q:$U,$C52,0)</f>
        <v>#N/A</v>
      </c>
      <c r="P52" s="47" t="e">
        <f>VLOOKUP(_xlfn.CONCAT($D52:$H52,$I52,P$2:P$3,$J52),msf_main!$Q:$U,$C52,0)</f>
        <v>#N/A</v>
      </c>
    </row>
    <row r="53" x14ac:dyDescent="0.25">
      <c r="C53" s="43">
        <v>2</v>
      </c>
      <c r="D53" s="43" t="s">
        <v>142</v>
      </c>
      <c r="E53" s="43" t="s">
        <v>41</v>
      </c>
      <c r="F53" s="43" t="s">
        <v>236</v>
      </c>
      <c r="G53" s="43" t="s">
        <v>144</v>
      </c>
      <c r="H53" s="43" t="str">
        <f t="shared" si="0"/>
        <v>glss7</v>
      </c>
      <c r="I53" s="43" t="s">
        <v>17</v>
      </c>
      <c r="J53" s="43" t="s">
        <v>19</v>
      </c>
      <c r="K53" s="43" t="s">
        <v>92</v>
      </c>
      <c r="L53" s="55" t="e">
        <f>VLOOKUP(_xlfn.CONCAT($D53:$H53,$I53,L$2:L$3,$J53),msf_main!$Q:$U,$C53,0)</f>
        <v>#N/A</v>
      </c>
      <c r="M53" s="55" t="e">
        <f>VLOOKUP(_xlfn.CONCAT($D53:$H53,$I53,M$2:M$3,$J53),msf_main!$Q:$U,$C53,0)</f>
        <v>#N/A</v>
      </c>
      <c r="N53" s="55" t="e">
        <f>VLOOKUP(_xlfn.CONCAT($D53:$H53,$I53,N$2:N$3,$J53),msf_main!$Q:$U,$C53,0)</f>
        <v>#N/A</v>
      </c>
      <c r="O53" s="55" t="e">
        <f>VLOOKUP(_xlfn.CONCAT($D53:$H53,$I53,O$2:O$3,$J53),msf_main!$Q:$U,$C53,0)</f>
        <v>#N/A</v>
      </c>
      <c r="P53" s="55" t="e">
        <f>VLOOKUP(_xlfn.CONCAT($D53:$H53,$I53,P$2:P$3,$J53),msf_main!$Q:$U,$C53,0)</f>
        <v>#N/A</v>
      </c>
    </row>
    <row r="54" ht="11.25" customHeight="true" x14ac:dyDescent="0.25">
      <c r="B54" s="43" t="s">
        <v>36</v>
      </c>
      <c r="C54" s="43">
        <v>3</v>
      </c>
      <c r="D54" s="43" t="s">
        <v>142</v>
      </c>
      <c r="E54" s="43" t="s">
        <v>41</v>
      </c>
      <c r="F54" s="43" t="s">
        <v>236</v>
      </c>
      <c r="G54" s="43" t="s">
        <v>144</v>
      </c>
      <c r="H54" s="43" t="str">
        <f t="shared" si="0"/>
        <v>glss7</v>
      </c>
      <c r="I54" s="43" t="s">
        <v>17</v>
      </c>
      <c r="J54" s="43" t="s">
        <v>20</v>
      </c>
      <c r="K54" s="54" t="s">
        <v>211</v>
      </c>
      <c r="L54" s="55" t="e">
        <f>VLOOKUP(_xlfn.CONCAT($D54:$H54,$I54,L$2:L$3,$J54),msf_main!$Q:$U,$C54,0)</f>
        <v>#N/A</v>
      </c>
      <c r="M54" s="55" t="e">
        <f>VLOOKUP(_xlfn.CONCAT($D54:$H54,$I54,M$2:M$3,$J54),msf_main!$Q:$U,$C54,0)</f>
        <v>#N/A</v>
      </c>
      <c r="N54" s="55" t="e">
        <f>VLOOKUP(_xlfn.CONCAT($D54:$H54,$I54,N$2:N$3,$J54),msf_main!$Q:$U,$C54,0)</f>
        <v>#N/A</v>
      </c>
      <c r="O54" s="55" t="e">
        <f>VLOOKUP(_xlfn.CONCAT($D54:$H54,$I54,O$2:O$3,$J54),msf_main!$Q:$U,$C54,0)</f>
        <v>#N/A</v>
      </c>
      <c r="P54" s="55" t="e">
        <f>VLOOKUP(_xlfn.CONCAT($D54:$H54,$I54,P$2:P$3,$J54),msf_main!$Q:$U,$C54,0)</f>
        <v>#N/A</v>
      </c>
    </row>
    <row r="55" ht="11.25" customHeight="true" x14ac:dyDescent="0.25">
      <c r="C55" s="43">
        <v>3</v>
      </c>
      <c r="D55" s="43" t="s">
        <v>142</v>
      </c>
      <c r="E55" s="43" t="s">
        <v>41</v>
      </c>
      <c r="F55" s="43" t="s">
        <v>236</v>
      </c>
      <c r="G55" s="43" t="s">
        <v>144</v>
      </c>
      <c r="H55" s="43" t="str">
        <f t="shared" si="0"/>
        <v>glss7</v>
      </c>
      <c r="I55" s="43" t="s">
        <v>17</v>
      </c>
      <c r="J55" s="43" t="s">
        <v>21</v>
      </c>
      <c r="K55" s="54" t="s">
        <v>212</v>
      </c>
      <c r="L55" s="55" t="e">
        <f>VLOOKUP(_xlfn.CONCAT($D55:$H55,$I55,L$2:L$3,$J55),msf_main!$Q:$U,$C55,0)</f>
        <v>#N/A</v>
      </c>
      <c r="M55" s="55" t="e">
        <f>VLOOKUP(_xlfn.CONCAT($D55:$H55,$I55,M$2:M$3,$J55),msf_main!$Q:$U,$C55,0)</f>
        <v>#N/A</v>
      </c>
      <c r="N55" s="55" t="e">
        <f>VLOOKUP(_xlfn.CONCAT($D55:$H55,$I55,N$2:N$3,$J55),msf_main!$Q:$U,$C55,0)</f>
        <v>#N/A</v>
      </c>
      <c r="O55" s="55" t="e">
        <f>VLOOKUP(_xlfn.CONCAT($D55:$H55,$I55,O$2:O$3,$J55),msf_main!$Q:$U,$C55,0)</f>
        <v>#N/A</v>
      </c>
      <c r="P55" s="55" t="e">
        <f>VLOOKUP(_xlfn.CONCAT($D55:$H55,$I55,P$2:P$3,$J55),msf_main!$Q:$U,$C55,0)</f>
        <v>#N/A</v>
      </c>
    </row>
    <row r="56" ht="11.25" customHeight="true" x14ac:dyDescent="0.25">
      <c r="C56" s="43">
        <v>3</v>
      </c>
      <c r="D56" s="43" t="s">
        <v>142</v>
      </c>
      <c r="E56" s="43" t="s">
        <v>41</v>
      </c>
      <c r="F56" s="43" t="s">
        <v>236</v>
      </c>
      <c r="G56" s="43" t="s">
        <v>144</v>
      </c>
      <c r="H56" s="43" t="str">
        <f t="shared" si="0"/>
        <v>glss7</v>
      </c>
      <c r="I56" s="43" t="s">
        <v>17</v>
      </c>
      <c r="J56" s="43" t="s">
        <v>22</v>
      </c>
      <c r="K56" s="54" t="s">
        <v>213</v>
      </c>
      <c r="L56" s="55" t="e">
        <f>VLOOKUP(_xlfn.CONCAT($D56:$H56,$I56,L$2:L$3,$J56),msf_main!$Q:$U,$C56,0)</f>
        <v>#N/A</v>
      </c>
      <c r="M56" s="55" t="e">
        <f>VLOOKUP(_xlfn.CONCAT($D56:$H56,$I56,M$2:M$3,$J56),msf_main!$Q:$U,$C56,0)</f>
        <v>#N/A</v>
      </c>
      <c r="N56" s="55" t="e">
        <f>VLOOKUP(_xlfn.CONCAT($D56:$H56,$I56,N$2:N$3,$J56),msf_main!$Q:$U,$C56,0)</f>
        <v>#N/A</v>
      </c>
      <c r="O56" s="55" t="e">
        <f>VLOOKUP(_xlfn.CONCAT($D56:$H56,$I56,O$2:O$3,$J56),msf_main!$Q:$U,$C56,0)</f>
        <v>#N/A</v>
      </c>
      <c r="P56" s="55" t="e">
        <f>VLOOKUP(_xlfn.CONCAT($D56:$H56,$I56,P$2:P$3,$J56),msf_main!$Q:$U,$C56,0)</f>
        <v>#N/A</v>
      </c>
    </row>
    <row r="57" x14ac:dyDescent="0.25">
      <c r="C57" s="43">
        <v>2</v>
      </c>
      <c r="D57" s="43" t="s">
        <v>142</v>
      </c>
      <c r="E57" s="43" t="s">
        <v>41</v>
      </c>
      <c r="F57" s="43" t="s">
        <v>236</v>
      </c>
      <c r="G57" s="43" t="s">
        <v>144</v>
      </c>
      <c r="H57" s="43" t="str">
        <f t="shared" si="0"/>
        <v>glss7</v>
      </c>
      <c r="I57" s="43" t="s">
        <v>17</v>
      </c>
      <c r="J57" s="43" t="s">
        <v>1</v>
      </c>
      <c r="K57" s="49" t="s">
        <v>95</v>
      </c>
      <c r="L57" s="42" t="e">
        <f>VLOOKUP(_xlfn.CONCAT($D57:$H57,$I57,L$2:L$3,$J57),msf_main!$Q:$U,$C57,0)</f>
        <v>#N/A</v>
      </c>
      <c r="M57" s="42" t="e">
        <f>VLOOKUP(_xlfn.CONCAT($D57:$H57,$I57,M$2:M$3,$J57),msf_main!$Q:$U,$C57,0)</f>
        <v>#N/A</v>
      </c>
      <c r="N57" s="42" t="e">
        <f>VLOOKUP(_xlfn.CONCAT($D57:$H57,$I57,N$2:N$3,$J57),msf_main!$Q:$U,$C57,0)</f>
        <v>#N/A</v>
      </c>
      <c r="O57" s="42" t="e">
        <f>VLOOKUP(_xlfn.CONCAT($D57:$H57,$I57,O$2:O$3,$J57),msf_main!$Q:$U,$C57,0)</f>
        <v>#N/A</v>
      </c>
      <c r="P57" s="42" t="e">
        <f>VLOOKUP(_xlfn.CONCAT($D57:$H57,$I57,P$2:P$3,$J57),msf_main!$Q:$U,$C57,0)</f>
        <v>#N/A</v>
      </c>
    </row>
  </sheetData>
  <mergeCells count="4">
    <mergeCell ref="K4:K5"/>
    <mergeCell ref="L4:L5"/>
    <mergeCell ref="M4:O4"/>
    <mergeCell ref="P4:P5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P1:Y21085"/>
  <sheetViews>
    <sheetView workbookViewId="0">
      <selection sqref="A1:L1048576"/>
    </sheetView>
  </sheetViews>
  <sheetFormatPr defaultColWidth="11.42578125" defaultRowHeight="15" x14ac:dyDescent="0.25"/>
  <cols>
    <col min="17" max="17" width="48.42578125" customWidth="true"/>
  </cols>
  <sheetData>
    <row r="1" x14ac:dyDescent="0.25">
      <c r="X1" t="s">
        <v>4</v>
      </c>
      <c r="Y1">
        <v>-999</v>
      </c>
    </row>
    <row r="2" x14ac:dyDescent="0.25">
      <c r="P2" t="str">
        <f>IF(L2&lt;0.01,"***",IF(L2&lt;0.05,"**",IF(L2&lt;0.1,"*","")))</f>
        <v>***</v>
      </c>
      <c r="Q2" t="str">
        <f>_xlfn.CONCAT(A2:I2)</f>
        <v/>
      </c>
      <c r="R2">
        <f>J2</f>
        <v>0</v>
      </c>
      <c r="S2" t="str">
        <f>TEXT(R2,"0.000")&amp;P2</f>
        <v>0.000***</v>
      </c>
      <c r="T2" t="str">
        <f>TEXT(R2,"0.000")&amp;" ("&amp;TEXT(K2,"0.000")&amp;")"</f>
        <v>0.000 (0.000)</v>
      </c>
      <c r="U2" t="str">
        <f>S2&amp;" ("&amp;TEXT(K2,"0.000")&amp;")"</f>
        <v>0.000*** (0.000)</v>
      </c>
      <c r="X2" t="s">
        <v>4</v>
      </c>
      <c r="Y2">
        <v>1</v>
      </c>
    </row>
    <row r="3" x14ac:dyDescent="0.25">
      <c r="P3" t="str">
        <f t="shared" ref="P3:P66" si="0">IF(L3&lt;0.01,"***",IF(L3&lt;0.05,"**",IF(L3&lt;0.1,"*","")))</f>
        <v>***</v>
      </c>
      <c r="Q3" t="str">
        <f t="shared" ref="Q3:Q66" si="1">_xlfn.CONCAT(A3:I3)</f>
        <v/>
      </c>
      <c r="R3">
        <f t="shared" ref="R3:R66" si="2">J3</f>
        <v>0</v>
      </c>
      <c r="S3" t="str">
        <f t="shared" ref="S3:S66" si="3">TEXT(R3,"0.000")&amp;P3</f>
        <v>0.000***</v>
      </c>
      <c r="T3" t="str">
        <f t="shared" ref="T3:T66" si="4">TEXT(R3,"0.000")&amp;" ("&amp;TEXT(K3,"0.000")&amp;")"</f>
        <v>0.000 (0.000)</v>
      </c>
      <c r="U3" t="str">
        <f t="shared" ref="U3:U66" si="5">S3&amp;" ("&amp;TEXT(K3,"0.000")&amp;")"</f>
        <v>0.000*** (0.000)</v>
      </c>
      <c r="X3" t="s">
        <v>4</v>
      </c>
      <c r="Y3">
        <v>0</v>
      </c>
    </row>
    <row r="4" x14ac:dyDescent="0.25">
      <c r="P4" t="str">
        <f t="shared" si="0"/>
        <v>***</v>
      </c>
      <c r="Q4" t="str">
        <f t="shared" si="1"/>
        <v/>
      </c>
      <c r="R4">
        <f t="shared" si="2"/>
        <v>0</v>
      </c>
      <c r="S4" t="str">
        <f t="shared" si="3"/>
        <v>0.000***</v>
      </c>
      <c r="T4" t="str">
        <f t="shared" si="4"/>
        <v>0.000 (0.000)</v>
      </c>
      <c r="U4" t="str">
        <f t="shared" si="5"/>
        <v>0.000*** (0.000)</v>
      </c>
      <c r="X4" t="s">
        <v>4</v>
      </c>
      <c r="Y4">
        <v>999</v>
      </c>
    </row>
    <row r="5" x14ac:dyDescent="0.25">
      <c r="P5" t="str">
        <f t="shared" si="0"/>
        <v>***</v>
      </c>
      <c r="Q5" t="str">
        <f t="shared" si="1"/>
        <v/>
      </c>
      <c r="R5">
        <f t="shared" si="2"/>
        <v>0</v>
      </c>
      <c r="S5" t="str">
        <f t="shared" si="3"/>
        <v>0.000***</v>
      </c>
      <c r="T5" t="str">
        <f t="shared" si="4"/>
        <v>0.000 (0.000)</v>
      </c>
      <c r="U5" t="str">
        <f t="shared" si="5"/>
        <v>0.000*** (0.000)</v>
      </c>
      <c r="X5" t="s">
        <v>5</v>
      </c>
      <c r="Y5">
        <v>-999</v>
      </c>
    </row>
    <row r="6" x14ac:dyDescent="0.25">
      <c r="P6" t="str">
        <f t="shared" si="0"/>
        <v>***</v>
      </c>
      <c r="Q6" t="str">
        <f t="shared" si="1"/>
        <v/>
      </c>
      <c r="R6">
        <f t="shared" si="2"/>
        <v>0</v>
      </c>
      <c r="S6" t="str">
        <f t="shared" si="3"/>
        <v>0.000***</v>
      </c>
      <c r="T6" t="str">
        <f t="shared" si="4"/>
        <v>0.000 (0.000)</v>
      </c>
      <c r="U6" t="str">
        <f t="shared" si="5"/>
        <v>0.000*** (0.000)</v>
      </c>
      <c r="X6" t="s">
        <v>5</v>
      </c>
      <c r="Y6">
        <v>3</v>
      </c>
    </row>
    <row r="7" x14ac:dyDescent="0.25">
      <c r="P7" t="str">
        <f t="shared" si="0"/>
        <v>***</v>
      </c>
      <c r="Q7" t="str">
        <f t="shared" si="1"/>
        <v/>
      </c>
      <c r="R7">
        <f t="shared" si="2"/>
        <v>0</v>
      </c>
      <c r="S7" t="str">
        <f t="shared" si="3"/>
        <v>0.000***</v>
      </c>
      <c r="T7" t="str">
        <f t="shared" si="4"/>
        <v>0.000 (0.000)</v>
      </c>
      <c r="U7" t="str">
        <f t="shared" si="5"/>
        <v>0.000*** (0.000)</v>
      </c>
      <c r="X7" t="s">
        <v>5</v>
      </c>
      <c r="Y7">
        <v>2</v>
      </c>
    </row>
    <row r="8" x14ac:dyDescent="0.25">
      <c r="P8" t="str">
        <f t="shared" si="0"/>
        <v>***</v>
      </c>
      <c r="Q8" t="str">
        <f t="shared" si="1"/>
        <v/>
      </c>
      <c r="R8">
        <f t="shared" si="2"/>
        <v>0</v>
      </c>
      <c r="S8" t="str">
        <f t="shared" si="3"/>
        <v>0.000***</v>
      </c>
      <c r="T8" t="str">
        <f t="shared" si="4"/>
        <v>0.000 (0.000)</v>
      </c>
      <c r="U8" t="str">
        <f t="shared" si="5"/>
        <v>0.000*** (0.000)</v>
      </c>
      <c r="X8" t="s">
        <v>5</v>
      </c>
      <c r="Y8">
        <v>1</v>
      </c>
    </row>
    <row r="9" x14ac:dyDescent="0.25">
      <c r="P9" t="str">
        <f t="shared" si="0"/>
        <v>***</v>
      </c>
      <c r="Q9" t="str">
        <f t="shared" si="1"/>
        <v/>
      </c>
      <c r="R9">
        <f t="shared" si="2"/>
        <v>0</v>
      </c>
      <c r="S9" t="str">
        <f t="shared" si="3"/>
        <v>0.000***</v>
      </c>
      <c r="T9" t="str">
        <f t="shared" si="4"/>
        <v>0.000 (0.000)</v>
      </c>
      <c r="U9" t="str">
        <f t="shared" si="5"/>
        <v>0.000*** (0.000)</v>
      </c>
      <c r="X9" t="s">
        <v>5</v>
      </c>
      <c r="Y9">
        <v>999</v>
      </c>
    </row>
    <row r="10" x14ac:dyDescent="0.25">
      <c r="P10" t="str">
        <f t="shared" si="0"/>
        <v>***</v>
      </c>
      <c r="Q10" t="str">
        <f t="shared" si="1"/>
        <v/>
      </c>
      <c r="R10">
        <f t="shared" si="2"/>
        <v>0</v>
      </c>
      <c r="S10" t="str">
        <f t="shared" si="3"/>
        <v>0.000***</v>
      </c>
      <c r="T10" t="str">
        <f t="shared" si="4"/>
        <v>0.000 (0.000)</v>
      </c>
      <c r="U10" t="str">
        <f t="shared" si="5"/>
        <v>0.000*** (0.000)</v>
      </c>
      <c r="X10" t="s">
        <v>6</v>
      </c>
      <c r="Y10">
        <v>-999</v>
      </c>
    </row>
    <row r="11" x14ac:dyDescent="0.25">
      <c r="P11" t="str">
        <f t="shared" si="0"/>
        <v>***</v>
      </c>
      <c r="Q11" t="str">
        <f t="shared" si="1"/>
        <v/>
      </c>
      <c r="R11">
        <f t="shared" si="2"/>
        <v>0</v>
      </c>
      <c r="S11" t="str">
        <f t="shared" si="3"/>
        <v>0.000***</v>
      </c>
      <c r="T11" t="str">
        <f t="shared" si="4"/>
        <v>0.000 (0.000)</v>
      </c>
      <c r="U11" t="str">
        <f t="shared" si="5"/>
        <v>0.000*** (0.000)</v>
      </c>
      <c r="X11" t="s">
        <v>6</v>
      </c>
      <c r="Y11">
        <v>1</v>
      </c>
    </row>
    <row r="12" x14ac:dyDescent="0.25">
      <c r="P12" t="str">
        <f t="shared" si="0"/>
        <v>***</v>
      </c>
      <c r="Q12" t="str">
        <f t="shared" si="1"/>
        <v/>
      </c>
      <c r="R12">
        <f t="shared" si="2"/>
        <v>0</v>
      </c>
      <c r="S12" t="str">
        <f t="shared" si="3"/>
        <v>0.000***</v>
      </c>
      <c r="T12" t="str">
        <f t="shared" si="4"/>
        <v>0.000 (0.000)</v>
      </c>
      <c r="U12" t="str">
        <f t="shared" si="5"/>
        <v>0.000*** (0.000)</v>
      </c>
      <c r="X12" t="s">
        <v>6</v>
      </c>
      <c r="Y12">
        <v>0</v>
      </c>
    </row>
    <row r="13" x14ac:dyDescent="0.25">
      <c r="P13" t="str">
        <f t="shared" si="0"/>
        <v>***</v>
      </c>
      <c r="Q13" t="str">
        <f t="shared" si="1"/>
        <v/>
      </c>
      <c r="R13">
        <f t="shared" si="2"/>
        <v>0</v>
      </c>
      <c r="S13" t="str">
        <f t="shared" si="3"/>
        <v>0.000***</v>
      </c>
      <c r="T13" t="str">
        <f t="shared" si="4"/>
        <v>0.000 (0.000)</v>
      </c>
      <c r="U13" t="str">
        <f t="shared" si="5"/>
        <v>0.000*** (0.000)</v>
      </c>
      <c r="X13" t="s">
        <v>6</v>
      </c>
      <c r="Y13">
        <v>999</v>
      </c>
    </row>
    <row r="14" x14ac:dyDescent="0.25">
      <c r="P14" t="str">
        <f t="shared" si="0"/>
        <v>***</v>
      </c>
      <c r="Q14" t="str">
        <f t="shared" si="1"/>
        <v/>
      </c>
      <c r="R14">
        <f t="shared" si="2"/>
        <v>0</v>
      </c>
      <c r="S14" t="str">
        <f t="shared" si="3"/>
        <v>0.000***</v>
      </c>
      <c r="T14" t="str">
        <f t="shared" si="4"/>
        <v>0.000 (0.000)</v>
      </c>
      <c r="U14" t="str">
        <f t="shared" si="5"/>
        <v>0.000*** (0.000)</v>
      </c>
      <c r="X14" t="s">
        <v>3</v>
      </c>
      <c r="Y14">
        <v>-999</v>
      </c>
    </row>
    <row r="15" x14ac:dyDescent="0.25">
      <c r="P15" t="str">
        <f t="shared" si="0"/>
        <v>***</v>
      </c>
      <c r="Q15" t="str">
        <f t="shared" si="1"/>
        <v/>
      </c>
      <c r="R15">
        <f t="shared" si="2"/>
        <v>0</v>
      </c>
      <c r="S15" t="str">
        <f t="shared" si="3"/>
        <v>0.000***</v>
      </c>
      <c r="T15" t="str">
        <f t="shared" si="4"/>
        <v>0.000 (0.000)</v>
      </c>
      <c r="U15" t="str">
        <f t="shared" si="5"/>
        <v>0.000*** (0.000)</v>
      </c>
      <c r="X15" t="s">
        <v>3</v>
      </c>
      <c r="Y15">
        <v>1</v>
      </c>
    </row>
    <row r="16" x14ac:dyDescent="0.25">
      <c r="P16" t="str">
        <f t="shared" si="0"/>
        <v>***</v>
      </c>
      <c r="Q16" t="str">
        <f t="shared" si="1"/>
        <v/>
      </c>
      <c r="R16">
        <f t="shared" si="2"/>
        <v>0</v>
      </c>
      <c r="S16" t="str">
        <f t="shared" si="3"/>
        <v>0.000***</v>
      </c>
      <c r="T16" t="str">
        <f t="shared" si="4"/>
        <v>0.000 (0.000)</v>
      </c>
      <c r="U16" t="str">
        <f t="shared" si="5"/>
        <v>0.000*** (0.000)</v>
      </c>
      <c r="X16" t="s">
        <v>3</v>
      </c>
      <c r="Y16">
        <v>0</v>
      </c>
    </row>
    <row r="17" x14ac:dyDescent="0.25">
      <c r="P17" t="str">
        <f t="shared" si="0"/>
        <v>***</v>
      </c>
      <c r="Q17" t="str">
        <f t="shared" si="1"/>
        <v/>
      </c>
      <c r="R17">
        <f t="shared" si="2"/>
        <v>0</v>
      </c>
      <c r="S17" t="str">
        <f t="shared" si="3"/>
        <v>0.000***</v>
      </c>
      <c r="T17" t="str">
        <f t="shared" si="4"/>
        <v>0.000 (0.000)</v>
      </c>
      <c r="U17" t="str">
        <f t="shared" si="5"/>
        <v>0.000*** (0.000)</v>
      </c>
      <c r="X17" t="s">
        <v>3</v>
      </c>
      <c r="Y17">
        <v>999</v>
      </c>
    </row>
    <row r="18" x14ac:dyDescent="0.25">
      <c r="P18" t="str">
        <f t="shared" si="0"/>
        <v>***</v>
      </c>
      <c r="Q18" t="str">
        <f t="shared" si="1"/>
        <v/>
      </c>
      <c r="R18">
        <f t="shared" si="2"/>
        <v>0</v>
      </c>
      <c r="S18" t="str">
        <f t="shared" si="3"/>
        <v>0.000***</v>
      </c>
      <c r="T18" t="str">
        <f t="shared" si="4"/>
        <v>0.000 (0.000)</v>
      </c>
      <c r="U18" t="str">
        <f t="shared" si="5"/>
        <v>0.000*** (0.000)</v>
      </c>
      <c r="X18" t="s">
        <v>7</v>
      </c>
      <c r="Y18">
        <v>-999</v>
      </c>
    </row>
    <row r="19" x14ac:dyDescent="0.25">
      <c r="P19" t="str">
        <f t="shared" si="0"/>
        <v>***</v>
      </c>
      <c r="Q19" t="str">
        <f t="shared" si="1"/>
        <v/>
      </c>
      <c r="R19">
        <f t="shared" si="2"/>
        <v>0</v>
      </c>
      <c r="S19" t="str">
        <f t="shared" si="3"/>
        <v>0.000***</v>
      </c>
      <c r="T19" t="str">
        <f t="shared" si="4"/>
        <v>0.000 (0.000)</v>
      </c>
      <c r="U19" t="str">
        <f t="shared" si="5"/>
        <v>0.000*** (0.000)</v>
      </c>
      <c r="X19" t="s">
        <v>7</v>
      </c>
      <c r="Y19">
        <v>1</v>
      </c>
    </row>
    <row r="20" x14ac:dyDescent="0.25">
      <c r="P20" t="str">
        <f t="shared" si="0"/>
        <v>***</v>
      </c>
      <c r="Q20" t="str">
        <f t="shared" si="1"/>
        <v/>
      </c>
      <c r="R20">
        <f t="shared" si="2"/>
        <v>0</v>
      </c>
      <c r="S20" t="str">
        <f t="shared" si="3"/>
        <v>0.000***</v>
      </c>
      <c r="T20" t="str">
        <f t="shared" si="4"/>
        <v>0.000 (0.000)</v>
      </c>
      <c r="U20" t="str">
        <f t="shared" si="5"/>
        <v>0.000*** (0.000)</v>
      </c>
      <c r="X20" t="s">
        <v>7</v>
      </c>
      <c r="Y20">
        <v>0</v>
      </c>
    </row>
    <row r="21" x14ac:dyDescent="0.25">
      <c r="P21" t="str">
        <f t="shared" si="0"/>
        <v>***</v>
      </c>
      <c r="Q21" t="str">
        <f t="shared" si="1"/>
        <v/>
      </c>
      <c r="R21">
        <f t="shared" si="2"/>
        <v>0</v>
      </c>
      <c r="S21" t="str">
        <f t="shared" si="3"/>
        <v>0.000***</v>
      </c>
      <c r="T21" t="str">
        <f t="shared" si="4"/>
        <v>0.000 (0.000)</v>
      </c>
      <c r="U21" t="str">
        <f t="shared" si="5"/>
        <v>0.000*** (0.000)</v>
      </c>
      <c r="X21" t="s">
        <v>7</v>
      </c>
      <c r="Y21">
        <v>999</v>
      </c>
    </row>
    <row r="22" x14ac:dyDescent="0.25">
      <c r="P22" t="str">
        <f t="shared" si="0"/>
        <v>***</v>
      </c>
      <c r="Q22" t="str">
        <f t="shared" si="1"/>
        <v/>
      </c>
      <c r="R22">
        <f t="shared" si="2"/>
        <v>0</v>
      </c>
      <c r="S22" t="str">
        <f t="shared" si="3"/>
        <v>0.000***</v>
      </c>
      <c r="T22" t="str">
        <f t="shared" si="4"/>
        <v>0.000 (0.000)</v>
      </c>
      <c r="U22" t="str">
        <f t="shared" si="5"/>
        <v>0.000*** (0.000)</v>
      </c>
      <c r="X22" t="s">
        <v>8</v>
      </c>
      <c r="Y22">
        <v>-999</v>
      </c>
    </row>
    <row r="23" x14ac:dyDescent="0.25">
      <c r="P23" t="str">
        <f t="shared" si="0"/>
        <v>***</v>
      </c>
      <c r="Q23" t="str">
        <f t="shared" si="1"/>
        <v/>
      </c>
      <c r="R23">
        <f t="shared" si="2"/>
        <v>0</v>
      </c>
      <c r="S23" t="str">
        <f t="shared" si="3"/>
        <v>0.000***</v>
      </c>
      <c r="T23" t="str">
        <f t="shared" si="4"/>
        <v>0.000 (0.000)</v>
      </c>
      <c r="U23" t="str">
        <f t="shared" si="5"/>
        <v>0.000*** (0.000)</v>
      </c>
      <c r="X23" t="s">
        <v>8</v>
      </c>
    </row>
    <row r="24" x14ac:dyDescent="0.25">
      <c r="P24" t="str">
        <f t="shared" si="0"/>
        <v>***</v>
      </c>
      <c r="Q24" t="str">
        <f t="shared" si="1"/>
        <v/>
      </c>
      <c r="R24">
        <f t="shared" si="2"/>
        <v>0</v>
      </c>
      <c r="S24" t="str">
        <f t="shared" si="3"/>
        <v>0.000***</v>
      </c>
      <c r="T24" t="str">
        <f t="shared" si="4"/>
        <v>0.000 (0.000)</v>
      </c>
      <c r="U24" t="str">
        <f t="shared" si="5"/>
        <v>0.000*** (0.000)</v>
      </c>
      <c r="X24" t="s">
        <v>8</v>
      </c>
      <c r="Y24">
        <v>999</v>
      </c>
    </row>
    <row r="25" x14ac:dyDescent="0.25">
      <c r="P25" t="str">
        <f t="shared" si="0"/>
        <v>***</v>
      </c>
      <c r="Q25" t="str">
        <f t="shared" si="1"/>
        <v/>
      </c>
      <c r="R25">
        <f t="shared" si="2"/>
        <v>0</v>
      </c>
      <c r="S25" t="str">
        <f t="shared" si="3"/>
        <v>0.000***</v>
      </c>
      <c r="T25" t="str">
        <f t="shared" si="4"/>
        <v>0.000 (0.000)</v>
      </c>
      <c r="U25" t="str">
        <f t="shared" si="5"/>
        <v>0.000*** (0.000)</v>
      </c>
    </row>
    <row r="26" x14ac:dyDescent="0.25">
      <c r="P26" t="str">
        <f t="shared" si="0"/>
        <v>***</v>
      </c>
      <c r="Q26" t="str">
        <f t="shared" si="1"/>
        <v/>
      </c>
      <c r="R26">
        <f t="shared" si="2"/>
        <v>0</v>
      </c>
      <c r="S26" t="str">
        <f t="shared" si="3"/>
        <v>0.000***</v>
      </c>
      <c r="T26" t="str">
        <f t="shared" si="4"/>
        <v>0.000 (0.000)</v>
      </c>
      <c r="U26" t="str">
        <f t="shared" si="5"/>
        <v>0.000*** (0.000)</v>
      </c>
    </row>
    <row r="27" x14ac:dyDescent="0.25">
      <c r="P27" t="str">
        <f t="shared" si="0"/>
        <v>***</v>
      </c>
      <c r="Q27" t="str">
        <f t="shared" si="1"/>
        <v/>
      </c>
      <c r="R27">
        <f t="shared" si="2"/>
        <v>0</v>
      </c>
      <c r="S27" t="str">
        <f t="shared" si="3"/>
        <v>0.000***</v>
      </c>
      <c r="T27" t="str">
        <f t="shared" si="4"/>
        <v>0.000 (0.000)</v>
      </c>
      <c r="U27" t="str">
        <f t="shared" si="5"/>
        <v>0.000*** (0.000)</v>
      </c>
    </row>
    <row r="28" x14ac:dyDescent="0.25">
      <c r="P28" t="str">
        <f t="shared" si="0"/>
        <v>***</v>
      </c>
      <c r="Q28" t="str">
        <f t="shared" si="1"/>
        <v/>
      </c>
      <c r="R28">
        <f t="shared" si="2"/>
        <v>0</v>
      </c>
      <c r="S28" t="str">
        <f t="shared" si="3"/>
        <v>0.000***</v>
      </c>
      <c r="T28" t="str">
        <f t="shared" si="4"/>
        <v>0.000 (0.000)</v>
      </c>
      <c r="U28" t="str">
        <f t="shared" si="5"/>
        <v>0.000*** (0.000)</v>
      </c>
    </row>
    <row r="29" x14ac:dyDescent="0.25">
      <c r="P29" t="str">
        <f t="shared" si="0"/>
        <v>***</v>
      </c>
      <c r="Q29" t="str">
        <f t="shared" si="1"/>
        <v/>
      </c>
      <c r="R29">
        <f t="shared" si="2"/>
        <v>0</v>
      </c>
      <c r="S29" t="str">
        <f t="shared" si="3"/>
        <v>0.000***</v>
      </c>
      <c r="T29" t="str">
        <f t="shared" si="4"/>
        <v>0.000 (0.000)</v>
      </c>
      <c r="U29" t="str">
        <f t="shared" si="5"/>
        <v>0.000*** (0.000)</v>
      </c>
    </row>
    <row r="30" x14ac:dyDescent="0.25">
      <c r="P30" t="str">
        <f t="shared" si="0"/>
        <v>***</v>
      </c>
      <c r="Q30" t="str">
        <f t="shared" si="1"/>
        <v/>
      </c>
      <c r="R30">
        <f t="shared" si="2"/>
        <v>0</v>
      </c>
      <c r="S30" t="str">
        <f t="shared" si="3"/>
        <v>0.000***</v>
      </c>
      <c r="T30" t="str">
        <f t="shared" si="4"/>
        <v>0.000 (0.000)</v>
      </c>
      <c r="U30" t="str">
        <f t="shared" si="5"/>
        <v>0.000*** (0.000)</v>
      </c>
    </row>
    <row r="31" x14ac:dyDescent="0.25">
      <c r="P31" t="str">
        <f t="shared" si="0"/>
        <v>***</v>
      </c>
      <c r="Q31" t="str">
        <f t="shared" si="1"/>
        <v/>
      </c>
      <c r="R31">
        <f t="shared" si="2"/>
        <v>0</v>
      </c>
      <c r="S31" t="str">
        <f t="shared" si="3"/>
        <v>0.000***</v>
      </c>
      <c r="T31" t="str">
        <f t="shared" si="4"/>
        <v>0.000 (0.000)</v>
      </c>
      <c r="U31" t="str">
        <f t="shared" si="5"/>
        <v>0.000*** (0.000)</v>
      </c>
    </row>
    <row r="32" x14ac:dyDescent="0.25">
      <c r="P32" t="str">
        <f t="shared" si="0"/>
        <v>***</v>
      </c>
      <c r="Q32" t="str">
        <f t="shared" si="1"/>
        <v/>
      </c>
      <c r="R32">
        <f t="shared" si="2"/>
        <v>0</v>
      </c>
      <c r="S32" t="str">
        <f t="shared" si="3"/>
        <v>0.000***</v>
      </c>
      <c r="T32" t="str">
        <f t="shared" si="4"/>
        <v>0.000 (0.000)</v>
      </c>
      <c r="U32" t="str">
        <f t="shared" si="5"/>
        <v>0.000*** (0.000)</v>
      </c>
    </row>
    <row r="33" x14ac:dyDescent="0.25">
      <c r="P33" t="str">
        <f t="shared" si="0"/>
        <v>***</v>
      </c>
      <c r="Q33" t="str">
        <f t="shared" si="1"/>
        <v/>
      </c>
      <c r="R33">
        <f t="shared" si="2"/>
        <v>0</v>
      </c>
      <c r="S33" t="str">
        <f t="shared" si="3"/>
        <v>0.000***</v>
      </c>
      <c r="T33" t="str">
        <f t="shared" si="4"/>
        <v>0.000 (0.000)</v>
      </c>
      <c r="U33" t="str">
        <f t="shared" si="5"/>
        <v>0.000*** (0.000)</v>
      </c>
    </row>
    <row r="34" x14ac:dyDescent="0.25">
      <c r="P34" t="str">
        <f t="shared" si="0"/>
        <v>***</v>
      </c>
      <c r="Q34" t="str">
        <f t="shared" si="1"/>
        <v/>
      </c>
      <c r="R34">
        <f t="shared" si="2"/>
        <v>0</v>
      </c>
      <c r="S34" t="str">
        <f t="shared" si="3"/>
        <v>0.000***</v>
      </c>
      <c r="T34" t="str">
        <f t="shared" si="4"/>
        <v>0.000 (0.000)</v>
      </c>
      <c r="U34" t="str">
        <f t="shared" si="5"/>
        <v>0.000*** (0.000)</v>
      </c>
    </row>
    <row r="35" x14ac:dyDescent="0.25">
      <c r="P35" t="str">
        <f t="shared" si="0"/>
        <v>***</v>
      </c>
      <c r="Q35" t="str">
        <f t="shared" si="1"/>
        <v/>
      </c>
      <c r="R35">
        <f t="shared" si="2"/>
        <v>0</v>
      </c>
      <c r="S35" t="str">
        <f t="shared" si="3"/>
        <v>0.000***</v>
      </c>
      <c r="T35" t="str">
        <f t="shared" si="4"/>
        <v>0.000 (0.000)</v>
      </c>
      <c r="U35" t="str">
        <f t="shared" si="5"/>
        <v>0.000*** (0.000)</v>
      </c>
    </row>
    <row r="36" x14ac:dyDescent="0.25">
      <c r="P36" t="str">
        <f t="shared" si="0"/>
        <v>***</v>
      </c>
      <c r="Q36" t="str">
        <f t="shared" si="1"/>
        <v/>
      </c>
      <c r="R36">
        <f t="shared" si="2"/>
        <v>0</v>
      </c>
      <c r="S36" t="str">
        <f t="shared" si="3"/>
        <v>0.000***</v>
      </c>
      <c r="T36" t="str">
        <f t="shared" si="4"/>
        <v>0.000 (0.000)</v>
      </c>
      <c r="U36" t="str">
        <f t="shared" si="5"/>
        <v>0.000*** (0.000)</v>
      </c>
    </row>
    <row r="37" x14ac:dyDescent="0.25">
      <c r="P37" t="str">
        <f t="shared" si="0"/>
        <v>***</v>
      </c>
      <c r="Q37" t="str">
        <f t="shared" si="1"/>
        <v/>
      </c>
      <c r="R37">
        <f t="shared" si="2"/>
        <v>0</v>
      </c>
      <c r="S37" t="str">
        <f t="shared" si="3"/>
        <v>0.000***</v>
      </c>
      <c r="T37" t="str">
        <f t="shared" si="4"/>
        <v>0.000 (0.000)</v>
      </c>
      <c r="U37" t="str">
        <f t="shared" si="5"/>
        <v>0.000*** (0.000)</v>
      </c>
    </row>
    <row r="38" x14ac:dyDescent="0.25">
      <c r="P38" t="str">
        <f t="shared" si="0"/>
        <v>***</v>
      </c>
      <c r="Q38" t="str">
        <f t="shared" si="1"/>
        <v/>
      </c>
      <c r="R38">
        <f t="shared" si="2"/>
        <v>0</v>
      </c>
      <c r="S38" t="str">
        <f t="shared" si="3"/>
        <v>0.000***</v>
      </c>
      <c r="T38" t="str">
        <f t="shared" si="4"/>
        <v>0.000 (0.000)</v>
      </c>
      <c r="U38" t="str">
        <f t="shared" si="5"/>
        <v>0.000*** (0.000)</v>
      </c>
    </row>
    <row r="39" x14ac:dyDescent="0.25">
      <c r="P39" t="str">
        <f t="shared" si="0"/>
        <v>***</v>
      </c>
      <c r="Q39" t="str">
        <f t="shared" si="1"/>
        <v/>
      </c>
      <c r="R39">
        <f t="shared" si="2"/>
        <v>0</v>
      </c>
      <c r="S39" t="str">
        <f t="shared" si="3"/>
        <v>0.000***</v>
      </c>
      <c r="T39" t="str">
        <f t="shared" si="4"/>
        <v>0.000 (0.000)</v>
      </c>
      <c r="U39" t="str">
        <f t="shared" si="5"/>
        <v>0.000*** (0.000)</v>
      </c>
    </row>
    <row r="40" x14ac:dyDescent="0.25">
      <c r="P40" t="str">
        <f t="shared" si="0"/>
        <v>***</v>
      </c>
      <c r="Q40" t="str">
        <f t="shared" si="1"/>
        <v/>
      </c>
      <c r="R40">
        <f t="shared" si="2"/>
        <v>0</v>
      </c>
      <c r="S40" t="str">
        <f t="shared" si="3"/>
        <v>0.000***</v>
      </c>
      <c r="T40" t="str">
        <f t="shared" si="4"/>
        <v>0.000 (0.000)</v>
      </c>
      <c r="U40" t="str">
        <f t="shared" si="5"/>
        <v>0.000*** (0.000)</v>
      </c>
    </row>
    <row r="41" x14ac:dyDescent="0.25">
      <c r="P41" t="str">
        <f t="shared" si="0"/>
        <v>***</v>
      </c>
      <c r="Q41" t="str">
        <f t="shared" si="1"/>
        <v/>
      </c>
      <c r="R41">
        <f t="shared" si="2"/>
        <v>0</v>
      </c>
      <c r="S41" t="str">
        <f t="shared" si="3"/>
        <v>0.000***</v>
      </c>
      <c r="T41" t="str">
        <f t="shared" si="4"/>
        <v>0.000 (0.000)</v>
      </c>
      <c r="U41" t="str">
        <f t="shared" si="5"/>
        <v>0.000*** (0.000)</v>
      </c>
    </row>
    <row r="42" x14ac:dyDescent="0.25">
      <c r="P42" t="str">
        <f t="shared" si="0"/>
        <v>***</v>
      </c>
      <c r="Q42" t="str">
        <f t="shared" si="1"/>
        <v/>
      </c>
      <c r="R42">
        <f t="shared" si="2"/>
        <v>0</v>
      </c>
      <c r="S42" t="str">
        <f t="shared" si="3"/>
        <v>0.000***</v>
      </c>
      <c r="T42" t="str">
        <f t="shared" si="4"/>
        <v>0.000 (0.000)</v>
      </c>
      <c r="U42" t="str">
        <f t="shared" si="5"/>
        <v>0.000*** (0.000)</v>
      </c>
    </row>
    <row r="43" x14ac:dyDescent="0.25">
      <c r="P43" t="str">
        <f t="shared" si="0"/>
        <v>***</v>
      </c>
      <c r="Q43" t="str">
        <f t="shared" si="1"/>
        <v/>
      </c>
      <c r="R43">
        <f t="shared" si="2"/>
        <v>0</v>
      </c>
      <c r="S43" t="str">
        <f t="shared" si="3"/>
        <v>0.000***</v>
      </c>
      <c r="T43" t="str">
        <f t="shared" si="4"/>
        <v>0.000 (0.000)</v>
      </c>
      <c r="U43" t="str">
        <f t="shared" si="5"/>
        <v>0.000*** (0.000)</v>
      </c>
    </row>
    <row r="44" x14ac:dyDescent="0.25">
      <c r="P44" t="str">
        <f t="shared" si="0"/>
        <v>***</v>
      </c>
      <c r="Q44" t="str">
        <f t="shared" si="1"/>
        <v/>
      </c>
      <c r="R44">
        <f t="shared" si="2"/>
        <v>0</v>
      </c>
      <c r="S44" t="str">
        <f t="shared" si="3"/>
        <v>0.000***</v>
      </c>
      <c r="T44" t="str">
        <f t="shared" si="4"/>
        <v>0.000 (0.000)</v>
      </c>
      <c r="U44" t="str">
        <f t="shared" si="5"/>
        <v>0.000*** (0.000)</v>
      </c>
    </row>
    <row r="45" x14ac:dyDescent="0.25">
      <c r="P45" t="str">
        <f t="shared" si="0"/>
        <v>***</v>
      </c>
      <c r="Q45" t="str">
        <f t="shared" si="1"/>
        <v/>
      </c>
      <c r="R45">
        <f t="shared" si="2"/>
        <v>0</v>
      </c>
      <c r="S45" t="str">
        <f t="shared" si="3"/>
        <v>0.000***</v>
      </c>
      <c r="T45" t="str">
        <f t="shared" si="4"/>
        <v>0.000 (0.000)</v>
      </c>
      <c r="U45" t="str">
        <f t="shared" si="5"/>
        <v>0.000*** (0.000)</v>
      </c>
    </row>
    <row r="46" x14ac:dyDescent="0.25">
      <c r="P46" t="str">
        <f t="shared" si="0"/>
        <v>***</v>
      </c>
      <c r="Q46" t="str">
        <f t="shared" si="1"/>
        <v/>
      </c>
      <c r="R46">
        <f t="shared" si="2"/>
        <v>0</v>
      </c>
      <c r="S46" t="str">
        <f t="shared" si="3"/>
        <v>0.000***</v>
      </c>
      <c r="T46" t="str">
        <f t="shared" si="4"/>
        <v>0.000 (0.000)</v>
      </c>
      <c r="U46" t="str">
        <f t="shared" si="5"/>
        <v>0.000*** (0.000)</v>
      </c>
    </row>
    <row r="47" x14ac:dyDescent="0.25">
      <c r="P47" t="str">
        <f t="shared" si="0"/>
        <v>***</v>
      </c>
      <c r="Q47" t="str">
        <f t="shared" si="1"/>
        <v/>
      </c>
      <c r="R47">
        <f t="shared" si="2"/>
        <v>0</v>
      </c>
      <c r="S47" t="str">
        <f t="shared" si="3"/>
        <v>0.000***</v>
      </c>
      <c r="T47" t="str">
        <f t="shared" si="4"/>
        <v>0.000 (0.000)</v>
      </c>
      <c r="U47" t="str">
        <f t="shared" si="5"/>
        <v>0.000*** (0.000)</v>
      </c>
    </row>
    <row r="48" x14ac:dyDescent="0.25">
      <c r="P48" t="str">
        <f t="shared" si="0"/>
        <v>***</v>
      </c>
      <c r="Q48" t="str">
        <f t="shared" si="1"/>
        <v/>
      </c>
      <c r="R48">
        <f t="shared" si="2"/>
        <v>0</v>
      </c>
      <c r="S48" t="str">
        <f t="shared" si="3"/>
        <v>0.000***</v>
      </c>
      <c r="T48" t="str">
        <f t="shared" si="4"/>
        <v>0.000 (0.000)</v>
      </c>
      <c r="U48" t="str">
        <f t="shared" si="5"/>
        <v>0.000*** (0.000)</v>
      </c>
    </row>
    <row r="49" x14ac:dyDescent="0.25">
      <c r="P49" t="str">
        <f t="shared" si="0"/>
        <v>***</v>
      </c>
      <c r="Q49" t="str">
        <f t="shared" si="1"/>
        <v/>
      </c>
      <c r="R49">
        <f t="shared" si="2"/>
        <v>0</v>
      </c>
      <c r="S49" t="str">
        <f t="shared" si="3"/>
        <v>0.000***</v>
      </c>
      <c r="T49" t="str">
        <f t="shared" si="4"/>
        <v>0.000 (0.000)</v>
      </c>
      <c r="U49" t="str">
        <f t="shared" si="5"/>
        <v>0.000*** (0.000)</v>
      </c>
    </row>
    <row r="50" x14ac:dyDescent="0.25">
      <c r="P50" t="str">
        <f t="shared" si="0"/>
        <v>***</v>
      </c>
      <c r="Q50" t="str">
        <f t="shared" si="1"/>
        <v/>
      </c>
      <c r="R50">
        <f t="shared" si="2"/>
        <v>0</v>
      </c>
      <c r="S50" t="str">
        <f t="shared" si="3"/>
        <v>0.000***</v>
      </c>
      <c r="T50" t="str">
        <f t="shared" si="4"/>
        <v>0.000 (0.000)</v>
      </c>
      <c r="U50" t="str">
        <f t="shared" si="5"/>
        <v>0.000*** (0.000)</v>
      </c>
    </row>
    <row r="51" x14ac:dyDescent="0.25">
      <c r="P51" t="str">
        <f t="shared" si="0"/>
        <v>***</v>
      </c>
      <c r="Q51" t="str">
        <f t="shared" si="1"/>
        <v/>
      </c>
      <c r="R51">
        <f t="shared" si="2"/>
        <v>0</v>
      </c>
      <c r="S51" t="str">
        <f t="shared" si="3"/>
        <v>0.000***</v>
      </c>
      <c r="T51" t="str">
        <f t="shared" si="4"/>
        <v>0.000 (0.000)</v>
      </c>
      <c r="U51" t="str">
        <f t="shared" si="5"/>
        <v>0.000*** (0.000)</v>
      </c>
    </row>
    <row r="52" x14ac:dyDescent="0.25">
      <c r="P52" t="str">
        <f t="shared" si="0"/>
        <v>***</v>
      </c>
      <c r="Q52" t="str">
        <f t="shared" si="1"/>
        <v/>
      </c>
      <c r="R52">
        <f t="shared" si="2"/>
        <v>0</v>
      </c>
      <c r="S52" t="str">
        <f t="shared" si="3"/>
        <v>0.000***</v>
      </c>
      <c r="T52" t="str">
        <f t="shared" si="4"/>
        <v>0.000 (0.000)</v>
      </c>
      <c r="U52" t="str">
        <f t="shared" si="5"/>
        <v>0.000*** (0.000)</v>
      </c>
    </row>
    <row r="53" x14ac:dyDescent="0.25">
      <c r="P53" t="str">
        <f t="shared" si="0"/>
        <v>***</v>
      </c>
      <c r="Q53" t="str">
        <f t="shared" si="1"/>
        <v/>
      </c>
      <c r="R53">
        <f t="shared" si="2"/>
        <v>0</v>
      </c>
      <c r="S53" t="str">
        <f t="shared" si="3"/>
        <v>0.000***</v>
      </c>
      <c r="T53" t="str">
        <f t="shared" si="4"/>
        <v>0.000 (0.000)</v>
      </c>
      <c r="U53" t="str">
        <f t="shared" si="5"/>
        <v>0.000*** (0.000)</v>
      </c>
    </row>
    <row r="54" x14ac:dyDescent="0.25">
      <c r="P54" t="str">
        <f t="shared" si="0"/>
        <v>***</v>
      </c>
      <c r="Q54" t="str">
        <f t="shared" si="1"/>
        <v/>
      </c>
      <c r="R54">
        <f t="shared" si="2"/>
        <v>0</v>
      </c>
      <c r="S54" t="str">
        <f t="shared" si="3"/>
        <v>0.000***</v>
      </c>
      <c r="T54" t="str">
        <f t="shared" si="4"/>
        <v>0.000 (0.000)</v>
      </c>
      <c r="U54" t="str">
        <f t="shared" si="5"/>
        <v>0.000*** (0.000)</v>
      </c>
    </row>
    <row r="55" x14ac:dyDescent="0.25">
      <c r="P55" t="str">
        <f t="shared" si="0"/>
        <v>***</v>
      </c>
      <c r="Q55" t="str">
        <f t="shared" si="1"/>
        <v/>
      </c>
      <c r="R55">
        <f t="shared" si="2"/>
        <v>0</v>
      </c>
      <c r="S55" t="str">
        <f t="shared" si="3"/>
        <v>0.000***</v>
      </c>
      <c r="T55" t="str">
        <f t="shared" si="4"/>
        <v>0.000 (0.000)</v>
      </c>
      <c r="U55" t="str">
        <f t="shared" si="5"/>
        <v>0.000*** (0.000)</v>
      </c>
    </row>
    <row r="56" x14ac:dyDescent="0.25">
      <c r="P56" t="str">
        <f t="shared" si="0"/>
        <v>***</v>
      </c>
      <c r="Q56" t="str">
        <f t="shared" si="1"/>
        <v/>
      </c>
      <c r="R56">
        <f t="shared" si="2"/>
        <v>0</v>
      </c>
      <c r="S56" t="str">
        <f t="shared" si="3"/>
        <v>0.000***</v>
      </c>
      <c r="T56" t="str">
        <f t="shared" si="4"/>
        <v>0.000 (0.000)</v>
      </c>
      <c r="U56" t="str">
        <f t="shared" si="5"/>
        <v>0.000*** (0.000)</v>
      </c>
    </row>
    <row r="57" x14ac:dyDescent="0.25">
      <c r="P57" t="str">
        <f t="shared" si="0"/>
        <v>***</v>
      </c>
      <c r="Q57" t="str">
        <f t="shared" si="1"/>
        <v/>
      </c>
      <c r="R57">
        <f t="shared" si="2"/>
        <v>0</v>
      </c>
      <c r="S57" t="str">
        <f t="shared" si="3"/>
        <v>0.000***</v>
      </c>
      <c r="T57" t="str">
        <f t="shared" si="4"/>
        <v>0.000 (0.000)</v>
      </c>
      <c r="U57" t="str">
        <f t="shared" si="5"/>
        <v>0.000*** (0.000)</v>
      </c>
    </row>
    <row r="58" x14ac:dyDescent="0.25">
      <c r="P58" t="str">
        <f t="shared" si="0"/>
        <v>***</v>
      </c>
      <c r="Q58" t="str">
        <f t="shared" si="1"/>
        <v/>
      </c>
      <c r="R58">
        <f t="shared" si="2"/>
        <v>0</v>
      </c>
      <c r="S58" t="str">
        <f t="shared" si="3"/>
        <v>0.000***</v>
      </c>
      <c r="T58" t="str">
        <f t="shared" si="4"/>
        <v>0.000 (0.000)</v>
      </c>
      <c r="U58" t="str">
        <f t="shared" si="5"/>
        <v>0.000*** (0.000)</v>
      </c>
    </row>
    <row r="59" x14ac:dyDescent="0.25">
      <c r="P59" t="str">
        <f t="shared" si="0"/>
        <v>***</v>
      </c>
      <c r="Q59" t="str">
        <f t="shared" si="1"/>
        <v/>
      </c>
      <c r="R59">
        <f t="shared" si="2"/>
        <v>0</v>
      </c>
      <c r="S59" t="str">
        <f t="shared" si="3"/>
        <v>0.000***</v>
      </c>
      <c r="T59" t="str">
        <f t="shared" si="4"/>
        <v>0.000 (0.000)</v>
      </c>
      <c r="U59" t="str">
        <f t="shared" si="5"/>
        <v>0.000*** (0.000)</v>
      </c>
    </row>
    <row r="60" x14ac:dyDescent="0.25">
      <c r="P60" t="str">
        <f t="shared" si="0"/>
        <v>***</v>
      </c>
      <c r="Q60" t="str">
        <f t="shared" si="1"/>
        <v/>
      </c>
      <c r="R60">
        <f t="shared" si="2"/>
        <v>0</v>
      </c>
      <c r="S60" t="str">
        <f t="shared" si="3"/>
        <v>0.000***</v>
      </c>
      <c r="T60" t="str">
        <f t="shared" si="4"/>
        <v>0.000 (0.000)</v>
      </c>
      <c r="U60" t="str">
        <f t="shared" si="5"/>
        <v>0.000*** (0.000)</v>
      </c>
    </row>
    <row r="61" x14ac:dyDescent="0.25">
      <c r="P61" t="str">
        <f t="shared" si="0"/>
        <v>***</v>
      </c>
      <c r="Q61" t="str">
        <f t="shared" si="1"/>
        <v/>
      </c>
      <c r="R61">
        <f t="shared" si="2"/>
        <v>0</v>
      </c>
      <c r="S61" t="str">
        <f t="shared" si="3"/>
        <v>0.000***</v>
      </c>
      <c r="T61" t="str">
        <f t="shared" si="4"/>
        <v>0.000 (0.000)</v>
      </c>
      <c r="U61" t="str">
        <f t="shared" si="5"/>
        <v>0.000*** (0.000)</v>
      </c>
    </row>
    <row r="62" x14ac:dyDescent="0.25">
      <c r="P62" t="str">
        <f t="shared" si="0"/>
        <v>***</v>
      </c>
      <c r="Q62" t="str">
        <f t="shared" si="1"/>
        <v/>
      </c>
      <c r="R62">
        <f t="shared" si="2"/>
        <v>0</v>
      </c>
      <c r="S62" t="str">
        <f t="shared" si="3"/>
        <v>0.000***</v>
      </c>
      <c r="T62" t="str">
        <f t="shared" si="4"/>
        <v>0.000 (0.000)</v>
      </c>
      <c r="U62" t="str">
        <f t="shared" si="5"/>
        <v>0.000*** (0.000)</v>
      </c>
    </row>
    <row r="63" x14ac:dyDescent="0.25">
      <c r="P63" t="str">
        <f t="shared" si="0"/>
        <v>***</v>
      </c>
      <c r="Q63" t="str">
        <f t="shared" si="1"/>
        <v/>
      </c>
      <c r="R63">
        <f t="shared" si="2"/>
        <v>0</v>
      </c>
      <c r="S63" t="str">
        <f t="shared" si="3"/>
        <v>0.000***</v>
      </c>
      <c r="T63" t="str">
        <f t="shared" si="4"/>
        <v>0.000 (0.000)</v>
      </c>
      <c r="U63" t="str">
        <f t="shared" si="5"/>
        <v>0.000*** (0.000)</v>
      </c>
    </row>
    <row r="64" x14ac:dyDescent="0.25">
      <c r="P64" t="str">
        <f t="shared" si="0"/>
        <v>***</v>
      </c>
      <c r="Q64" t="str">
        <f t="shared" si="1"/>
        <v/>
      </c>
      <c r="R64">
        <f t="shared" si="2"/>
        <v>0</v>
      </c>
      <c r="S64" t="str">
        <f t="shared" si="3"/>
        <v>0.000***</v>
      </c>
      <c r="T64" t="str">
        <f t="shared" si="4"/>
        <v>0.000 (0.000)</v>
      </c>
      <c r="U64" t="str">
        <f t="shared" si="5"/>
        <v>0.000*** (0.000)</v>
      </c>
    </row>
    <row r="65" x14ac:dyDescent="0.25">
      <c r="P65" t="str">
        <f t="shared" si="0"/>
        <v>***</v>
      </c>
      <c r="Q65" t="str">
        <f t="shared" si="1"/>
        <v/>
      </c>
      <c r="R65">
        <f t="shared" si="2"/>
        <v>0</v>
      </c>
      <c r="S65" t="str">
        <f t="shared" si="3"/>
        <v>0.000***</v>
      </c>
      <c r="T65" t="str">
        <f t="shared" si="4"/>
        <v>0.000 (0.000)</v>
      </c>
      <c r="U65" t="str">
        <f t="shared" si="5"/>
        <v>0.000*** (0.000)</v>
      </c>
    </row>
    <row r="66" x14ac:dyDescent="0.25">
      <c r="P66" t="str">
        <f t="shared" si="0"/>
        <v>***</v>
      </c>
      <c r="Q66" t="str">
        <f t="shared" si="1"/>
        <v/>
      </c>
      <c r="R66">
        <f t="shared" si="2"/>
        <v>0</v>
      </c>
      <c r="S66" t="str">
        <f t="shared" si="3"/>
        <v>0.000***</v>
      </c>
      <c r="T66" t="str">
        <f t="shared" si="4"/>
        <v>0.000 (0.000)</v>
      </c>
      <c r="U66" t="str">
        <f t="shared" si="5"/>
        <v>0.000*** (0.000)</v>
      </c>
    </row>
    <row r="67" x14ac:dyDescent="0.25">
      <c r="P67" t="str">
        <f t="shared" ref="P67:P130" si="6">IF(L67&lt;0.01,"***",IF(L67&lt;0.05,"**",IF(L67&lt;0.1,"*","")))</f>
        <v>***</v>
      </c>
      <c r="Q67" t="str">
        <f t="shared" ref="Q67:Q130" si="7">_xlfn.CONCAT(A67:I67)</f>
        <v/>
      </c>
      <c r="R67">
        <f t="shared" ref="R67:R130" si="8">J67</f>
        <v>0</v>
      </c>
      <c r="S67" t="str">
        <f t="shared" ref="S67:S130" si="9">TEXT(R67,"0.000")&amp;P67</f>
        <v>0.000***</v>
      </c>
      <c r="T67" t="str">
        <f t="shared" ref="T67:T130" si="10">TEXT(R67,"0.000")&amp;" ("&amp;TEXT(K67,"0.000")&amp;")"</f>
        <v>0.000 (0.000)</v>
      </c>
      <c r="U67" t="str">
        <f t="shared" ref="U67:U130" si="11">S67&amp;" ("&amp;TEXT(K67,"0.000")&amp;")"</f>
        <v>0.000*** (0.000)</v>
      </c>
    </row>
    <row r="68" x14ac:dyDescent="0.25">
      <c r="P68" t="str">
        <f t="shared" si="6"/>
        <v>***</v>
      </c>
      <c r="Q68" t="str">
        <f t="shared" si="7"/>
        <v/>
      </c>
      <c r="R68">
        <f t="shared" si="8"/>
        <v>0</v>
      </c>
      <c r="S68" t="str">
        <f t="shared" si="9"/>
        <v>0.000***</v>
      </c>
      <c r="T68" t="str">
        <f t="shared" si="10"/>
        <v>0.000 (0.000)</v>
      </c>
      <c r="U68" t="str">
        <f t="shared" si="11"/>
        <v>0.000*** (0.000)</v>
      </c>
    </row>
    <row r="69" x14ac:dyDescent="0.25">
      <c r="P69" t="str">
        <f t="shared" si="6"/>
        <v>***</v>
      </c>
      <c r="Q69" t="str">
        <f t="shared" si="7"/>
        <v/>
      </c>
      <c r="R69">
        <f t="shared" si="8"/>
        <v>0</v>
      </c>
      <c r="S69" t="str">
        <f t="shared" si="9"/>
        <v>0.000***</v>
      </c>
      <c r="T69" t="str">
        <f t="shared" si="10"/>
        <v>0.000 (0.000)</v>
      </c>
      <c r="U69" t="str">
        <f t="shared" si="11"/>
        <v>0.000*** (0.000)</v>
      </c>
    </row>
    <row r="70" x14ac:dyDescent="0.25">
      <c r="P70" t="str">
        <f t="shared" si="6"/>
        <v>***</v>
      </c>
      <c r="Q70" t="str">
        <f t="shared" si="7"/>
        <v/>
      </c>
      <c r="R70">
        <f t="shared" si="8"/>
        <v>0</v>
      </c>
      <c r="S70" t="str">
        <f t="shared" si="9"/>
        <v>0.000***</v>
      </c>
      <c r="T70" t="str">
        <f t="shared" si="10"/>
        <v>0.000 (0.000)</v>
      </c>
      <c r="U70" t="str">
        <f t="shared" si="11"/>
        <v>0.000*** (0.000)</v>
      </c>
    </row>
    <row r="71" x14ac:dyDescent="0.25">
      <c r="P71" t="str">
        <f t="shared" si="6"/>
        <v>***</v>
      </c>
      <c r="Q71" t="str">
        <f t="shared" si="7"/>
        <v/>
      </c>
      <c r="R71">
        <f t="shared" si="8"/>
        <v>0</v>
      </c>
      <c r="S71" t="str">
        <f t="shared" si="9"/>
        <v>0.000***</v>
      </c>
      <c r="T71" t="str">
        <f t="shared" si="10"/>
        <v>0.000 (0.000)</v>
      </c>
      <c r="U71" t="str">
        <f t="shared" si="11"/>
        <v>0.000*** (0.000)</v>
      </c>
    </row>
    <row r="72" x14ac:dyDescent="0.25">
      <c r="P72" t="str">
        <f t="shared" si="6"/>
        <v>***</v>
      </c>
      <c r="Q72" t="str">
        <f t="shared" si="7"/>
        <v/>
      </c>
      <c r="R72">
        <f t="shared" si="8"/>
        <v>0</v>
      </c>
      <c r="S72" t="str">
        <f t="shared" si="9"/>
        <v>0.000***</v>
      </c>
      <c r="T72" t="str">
        <f t="shared" si="10"/>
        <v>0.000 (0.000)</v>
      </c>
      <c r="U72" t="str">
        <f t="shared" si="11"/>
        <v>0.000*** (0.000)</v>
      </c>
    </row>
    <row r="73" x14ac:dyDescent="0.25">
      <c r="P73" t="str">
        <f t="shared" si="6"/>
        <v>***</v>
      </c>
      <c r="Q73" t="str">
        <f t="shared" si="7"/>
        <v/>
      </c>
      <c r="R73">
        <f t="shared" si="8"/>
        <v>0</v>
      </c>
      <c r="S73" t="str">
        <f t="shared" si="9"/>
        <v>0.000***</v>
      </c>
      <c r="T73" t="str">
        <f t="shared" si="10"/>
        <v>0.000 (0.000)</v>
      </c>
      <c r="U73" t="str">
        <f t="shared" si="11"/>
        <v>0.000*** (0.000)</v>
      </c>
    </row>
    <row r="74" x14ac:dyDescent="0.25">
      <c r="P74" t="str">
        <f t="shared" si="6"/>
        <v>***</v>
      </c>
      <c r="Q74" t="str">
        <f t="shared" si="7"/>
        <v/>
      </c>
      <c r="R74">
        <f t="shared" si="8"/>
        <v>0</v>
      </c>
      <c r="S74" t="str">
        <f t="shared" si="9"/>
        <v>0.000***</v>
      </c>
      <c r="T74" t="str">
        <f t="shared" si="10"/>
        <v>0.000 (0.000)</v>
      </c>
      <c r="U74" t="str">
        <f t="shared" si="11"/>
        <v>0.000*** (0.000)</v>
      </c>
    </row>
    <row r="75" x14ac:dyDescent="0.25">
      <c r="P75" t="str">
        <f t="shared" si="6"/>
        <v>***</v>
      </c>
      <c r="Q75" t="str">
        <f t="shared" si="7"/>
        <v/>
      </c>
      <c r="R75">
        <f t="shared" si="8"/>
        <v>0</v>
      </c>
      <c r="S75" t="str">
        <f t="shared" si="9"/>
        <v>0.000***</v>
      </c>
      <c r="T75" t="str">
        <f t="shared" si="10"/>
        <v>0.000 (0.000)</v>
      </c>
      <c r="U75" t="str">
        <f t="shared" si="11"/>
        <v>0.000*** (0.000)</v>
      </c>
    </row>
    <row r="76" x14ac:dyDescent="0.25">
      <c r="P76" t="str">
        <f t="shared" si="6"/>
        <v>***</v>
      </c>
      <c r="Q76" t="str">
        <f t="shared" si="7"/>
        <v/>
      </c>
      <c r="R76">
        <f t="shared" si="8"/>
        <v>0</v>
      </c>
      <c r="S76" t="str">
        <f t="shared" si="9"/>
        <v>0.000***</v>
      </c>
      <c r="T76" t="str">
        <f t="shared" si="10"/>
        <v>0.000 (0.000)</v>
      </c>
      <c r="U76" t="str">
        <f t="shared" si="11"/>
        <v>0.000*** (0.000)</v>
      </c>
    </row>
    <row r="77" x14ac:dyDescent="0.25">
      <c r="P77" t="str">
        <f t="shared" si="6"/>
        <v>***</v>
      </c>
      <c r="Q77" t="str">
        <f t="shared" si="7"/>
        <v/>
      </c>
      <c r="R77">
        <f t="shared" si="8"/>
        <v>0</v>
      </c>
      <c r="S77" t="str">
        <f t="shared" si="9"/>
        <v>0.000***</v>
      </c>
      <c r="T77" t="str">
        <f t="shared" si="10"/>
        <v>0.000 (0.000)</v>
      </c>
      <c r="U77" t="str">
        <f t="shared" si="11"/>
        <v>0.000*** (0.000)</v>
      </c>
    </row>
    <row r="78" x14ac:dyDescent="0.25">
      <c r="P78" t="str">
        <f t="shared" si="6"/>
        <v>***</v>
      </c>
      <c r="Q78" t="str">
        <f t="shared" si="7"/>
        <v/>
      </c>
      <c r="R78">
        <f t="shared" si="8"/>
        <v>0</v>
      </c>
      <c r="S78" t="str">
        <f t="shared" si="9"/>
        <v>0.000***</v>
      </c>
      <c r="T78" t="str">
        <f t="shared" si="10"/>
        <v>0.000 (0.000)</v>
      </c>
      <c r="U78" t="str">
        <f t="shared" si="11"/>
        <v>0.000*** (0.000)</v>
      </c>
    </row>
    <row r="79" x14ac:dyDescent="0.25">
      <c r="P79" t="str">
        <f t="shared" si="6"/>
        <v>***</v>
      </c>
      <c r="Q79" t="str">
        <f t="shared" si="7"/>
        <v/>
      </c>
      <c r="R79">
        <f t="shared" si="8"/>
        <v>0</v>
      </c>
      <c r="S79" t="str">
        <f t="shared" si="9"/>
        <v>0.000***</v>
      </c>
      <c r="T79" t="str">
        <f t="shared" si="10"/>
        <v>0.000 (0.000)</v>
      </c>
      <c r="U79" t="str">
        <f t="shared" si="11"/>
        <v>0.000*** (0.000)</v>
      </c>
    </row>
    <row r="80" x14ac:dyDescent="0.25">
      <c r="P80" t="str">
        <f t="shared" si="6"/>
        <v>***</v>
      </c>
      <c r="Q80" t="str">
        <f t="shared" si="7"/>
        <v/>
      </c>
      <c r="R80">
        <f t="shared" si="8"/>
        <v>0</v>
      </c>
      <c r="S80" t="str">
        <f t="shared" si="9"/>
        <v>0.000***</v>
      </c>
      <c r="T80" t="str">
        <f t="shared" si="10"/>
        <v>0.000 (0.000)</v>
      </c>
      <c r="U80" t="str">
        <f t="shared" si="11"/>
        <v>0.000*** (0.000)</v>
      </c>
    </row>
    <row r="81" x14ac:dyDescent="0.25">
      <c r="P81" t="str">
        <f t="shared" si="6"/>
        <v>***</v>
      </c>
      <c r="Q81" t="str">
        <f t="shared" si="7"/>
        <v/>
      </c>
      <c r="R81">
        <f t="shared" si="8"/>
        <v>0</v>
      </c>
      <c r="S81" t="str">
        <f t="shared" si="9"/>
        <v>0.000***</v>
      </c>
      <c r="T81" t="str">
        <f t="shared" si="10"/>
        <v>0.000 (0.000)</v>
      </c>
      <c r="U81" t="str">
        <f t="shared" si="11"/>
        <v>0.000*** (0.000)</v>
      </c>
    </row>
    <row r="82" x14ac:dyDescent="0.25">
      <c r="P82" t="str">
        <f t="shared" si="6"/>
        <v>***</v>
      </c>
      <c r="Q82" t="str">
        <f t="shared" si="7"/>
        <v/>
      </c>
      <c r="R82">
        <f t="shared" si="8"/>
        <v>0</v>
      </c>
      <c r="S82" t="str">
        <f t="shared" si="9"/>
        <v>0.000***</v>
      </c>
      <c r="T82" t="str">
        <f t="shared" si="10"/>
        <v>0.000 (0.000)</v>
      </c>
      <c r="U82" t="str">
        <f t="shared" si="11"/>
        <v>0.000*** (0.000)</v>
      </c>
    </row>
    <row r="83" x14ac:dyDescent="0.25">
      <c r="P83" t="str">
        <f t="shared" si="6"/>
        <v>***</v>
      </c>
      <c r="Q83" t="str">
        <f t="shared" si="7"/>
        <v/>
      </c>
      <c r="R83">
        <f t="shared" si="8"/>
        <v>0</v>
      </c>
      <c r="S83" t="str">
        <f t="shared" si="9"/>
        <v>0.000***</v>
      </c>
      <c r="T83" t="str">
        <f t="shared" si="10"/>
        <v>0.000 (0.000)</v>
      </c>
      <c r="U83" t="str">
        <f t="shared" si="11"/>
        <v>0.000*** (0.000)</v>
      </c>
    </row>
    <row r="84" x14ac:dyDescent="0.25">
      <c r="P84" t="str">
        <f t="shared" si="6"/>
        <v>***</v>
      </c>
      <c r="Q84" t="str">
        <f t="shared" si="7"/>
        <v/>
      </c>
      <c r="R84">
        <f t="shared" si="8"/>
        <v>0</v>
      </c>
      <c r="S84" t="str">
        <f t="shared" si="9"/>
        <v>0.000***</v>
      </c>
      <c r="T84" t="str">
        <f t="shared" si="10"/>
        <v>0.000 (0.000)</v>
      </c>
      <c r="U84" t="str">
        <f t="shared" si="11"/>
        <v>0.000*** (0.000)</v>
      </c>
    </row>
    <row r="85" x14ac:dyDescent="0.25">
      <c r="P85" t="str">
        <f t="shared" si="6"/>
        <v>***</v>
      </c>
      <c r="Q85" t="str">
        <f t="shared" si="7"/>
        <v/>
      </c>
      <c r="R85">
        <f t="shared" si="8"/>
        <v>0</v>
      </c>
      <c r="S85" t="str">
        <f t="shared" si="9"/>
        <v>0.000***</v>
      </c>
      <c r="T85" t="str">
        <f t="shared" si="10"/>
        <v>0.000 (0.000)</v>
      </c>
      <c r="U85" t="str">
        <f t="shared" si="11"/>
        <v>0.000*** (0.000)</v>
      </c>
    </row>
    <row r="86" x14ac:dyDescent="0.25">
      <c r="P86" t="str">
        <f t="shared" si="6"/>
        <v>***</v>
      </c>
      <c r="Q86" t="str">
        <f t="shared" si="7"/>
        <v/>
      </c>
      <c r="R86">
        <f t="shared" si="8"/>
        <v>0</v>
      </c>
      <c r="S86" t="str">
        <f t="shared" si="9"/>
        <v>0.000***</v>
      </c>
      <c r="T86" t="str">
        <f t="shared" si="10"/>
        <v>0.000 (0.000)</v>
      </c>
      <c r="U86" t="str">
        <f t="shared" si="11"/>
        <v>0.000*** (0.000)</v>
      </c>
    </row>
    <row r="87" x14ac:dyDescent="0.25">
      <c r="P87" t="str">
        <f t="shared" si="6"/>
        <v>***</v>
      </c>
      <c r="Q87" t="str">
        <f t="shared" si="7"/>
        <v/>
      </c>
      <c r="R87">
        <f t="shared" si="8"/>
        <v>0</v>
      </c>
      <c r="S87" t="str">
        <f t="shared" si="9"/>
        <v>0.000***</v>
      </c>
      <c r="T87" t="str">
        <f t="shared" si="10"/>
        <v>0.000 (0.000)</v>
      </c>
      <c r="U87" t="str">
        <f t="shared" si="11"/>
        <v>0.000*** (0.000)</v>
      </c>
    </row>
    <row r="88" x14ac:dyDescent="0.25">
      <c r="P88" t="str">
        <f t="shared" si="6"/>
        <v>***</v>
      </c>
      <c r="Q88" t="str">
        <f t="shared" si="7"/>
        <v/>
      </c>
      <c r="R88">
        <f t="shared" si="8"/>
        <v>0</v>
      </c>
      <c r="S88" t="str">
        <f t="shared" si="9"/>
        <v>0.000***</v>
      </c>
      <c r="T88" t="str">
        <f t="shared" si="10"/>
        <v>0.000 (0.000)</v>
      </c>
      <c r="U88" t="str">
        <f t="shared" si="11"/>
        <v>0.000*** (0.000)</v>
      </c>
    </row>
    <row r="89" x14ac:dyDescent="0.25">
      <c r="P89" t="str">
        <f t="shared" si="6"/>
        <v>***</v>
      </c>
      <c r="Q89" t="str">
        <f t="shared" si="7"/>
        <v/>
      </c>
      <c r="R89">
        <f t="shared" si="8"/>
        <v>0</v>
      </c>
      <c r="S89" t="str">
        <f t="shared" si="9"/>
        <v>0.000***</v>
      </c>
      <c r="T89" t="str">
        <f t="shared" si="10"/>
        <v>0.000 (0.000)</v>
      </c>
      <c r="U89" t="str">
        <f t="shared" si="11"/>
        <v>0.000*** (0.000)</v>
      </c>
    </row>
    <row r="90" x14ac:dyDescent="0.25">
      <c r="P90" t="str">
        <f t="shared" si="6"/>
        <v>***</v>
      </c>
      <c r="Q90" t="str">
        <f t="shared" si="7"/>
        <v/>
      </c>
      <c r="R90">
        <f t="shared" si="8"/>
        <v>0</v>
      </c>
      <c r="S90" t="str">
        <f t="shared" si="9"/>
        <v>0.000***</v>
      </c>
      <c r="T90" t="str">
        <f t="shared" si="10"/>
        <v>0.000 (0.000)</v>
      </c>
      <c r="U90" t="str">
        <f t="shared" si="11"/>
        <v>0.000*** (0.000)</v>
      </c>
    </row>
    <row r="91" x14ac:dyDescent="0.25">
      <c r="P91" t="str">
        <f t="shared" si="6"/>
        <v>***</v>
      </c>
      <c r="Q91" t="str">
        <f t="shared" si="7"/>
        <v/>
      </c>
      <c r="R91">
        <f t="shared" si="8"/>
        <v>0</v>
      </c>
      <c r="S91" t="str">
        <f t="shared" si="9"/>
        <v>0.000***</v>
      </c>
      <c r="T91" t="str">
        <f t="shared" si="10"/>
        <v>0.000 (0.000)</v>
      </c>
      <c r="U91" t="str">
        <f t="shared" si="11"/>
        <v>0.000*** (0.000)</v>
      </c>
    </row>
    <row r="92" x14ac:dyDescent="0.25">
      <c r="P92" t="str">
        <f t="shared" si="6"/>
        <v>***</v>
      </c>
      <c r="Q92" t="str">
        <f t="shared" si="7"/>
        <v/>
      </c>
      <c r="R92">
        <f t="shared" si="8"/>
        <v>0</v>
      </c>
      <c r="S92" t="str">
        <f t="shared" si="9"/>
        <v>0.000***</v>
      </c>
      <c r="T92" t="str">
        <f t="shared" si="10"/>
        <v>0.000 (0.000)</v>
      </c>
      <c r="U92" t="str">
        <f t="shared" si="11"/>
        <v>0.000*** (0.000)</v>
      </c>
    </row>
    <row r="93" x14ac:dyDescent="0.25">
      <c r="P93" t="str">
        <f t="shared" si="6"/>
        <v>***</v>
      </c>
      <c r="Q93" t="str">
        <f t="shared" si="7"/>
        <v/>
      </c>
      <c r="R93">
        <f t="shared" si="8"/>
        <v>0</v>
      </c>
      <c r="S93" t="str">
        <f t="shared" si="9"/>
        <v>0.000***</v>
      </c>
      <c r="T93" t="str">
        <f t="shared" si="10"/>
        <v>0.000 (0.000)</v>
      </c>
      <c r="U93" t="str">
        <f t="shared" si="11"/>
        <v>0.000*** (0.000)</v>
      </c>
    </row>
    <row r="94" x14ac:dyDescent="0.25">
      <c r="P94" t="str">
        <f t="shared" si="6"/>
        <v>***</v>
      </c>
      <c r="Q94" t="str">
        <f t="shared" si="7"/>
        <v/>
      </c>
      <c r="R94">
        <f t="shared" si="8"/>
        <v>0</v>
      </c>
      <c r="S94" t="str">
        <f t="shared" si="9"/>
        <v>0.000***</v>
      </c>
      <c r="T94" t="str">
        <f t="shared" si="10"/>
        <v>0.000 (0.000)</v>
      </c>
      <c r="U94" t="str">
        <f t="shared" si="11"/>
        <v>0.000*** (0.000)</v>
      </c>
    </row>
    <row r="95" x14ac:dyDescent="0.25">
      <c r="P95" t="str">
        <f t="shared" si="6"/>
        <v>***</v>
      </c>
      <c r="Q95" t="str">
        <f t="shared" si="7"/>
        <v/>
      </c>
      <c r="R95">
        <f t="shared" si="8"/>
        <v>0</v>
      </c>
      <c r="S95" t="str">
        <f t="shared" si="9"/>
        <v>0.000***</v>
      </c>
      <c r="T95" t="str">
        <f t="shared" si="10"/>
        <v>0.000 (0.000)</v>
      </c>
      <c r="U95" t="str">
        <f t="shared" si="11"/>
        <v>0.000*** (0.000)</v>
      </c>
    </row>
    <row r="96" x14ac:dyDescent="0.25">
      <c r="P96" t="str">
        <f t="shared" si="6"/>
        <v>***</v>
      </c>
      <c r="Q96" t="str">
        <f t="shared" si="7"/>
        <v/>
      </c>
      <c r="R96">
        <f t="shared" si="8"/>
        <v>0</v>
      </c>
      <c r="S96" t="str">
        <f t="shared" si="9"/>
        <v>0.000***</v>
      </c>
      <c r="T96" t="str">
        <f t="shared" si="10"/>
        <v>0.000 (0.000)</v>
      </c>
      <c r="U96" t="str">
        <f t="shared" si="11"/>
        <v>0.000*** (0.000)</v>
      </c>
    </row>
    <row r="97" x14ac:dyDescent="0.25">
      <c r="P97" t="str">
        <f t="shared" si="6"/>
        <v>***</v>
      </c>
      <c r="Q97" t="str">
        <f t="shared" si="7"/>
        <v/>
      </c>
      <c r="R97">
        <f t="shared" si="8"/>
        <v>0</v>
      </c>
      <c r="S97" t="str">
        <f t="shared" si="9"/>
        <v>0.000***</v>
      </c>
      <c r="T97" t="str">
        <f t="shared" si="10"/>
        <v>0.000 (0.000)</v>
      </c>
      <c r="U97" t="str">
        <f t="shared" si="11"/>
        <v>0.000*** (0.000)</v>
      </c>
    </row>
    <row r="98" x14ac:dyDescent="0.25">
      <c r="P98" t="str">
        <f t="shared" si="6"/>
        <v>***</v>
      </c>
      <c r="Q98" t="str">
        <f t="shared" si="7"/>
        <v/>
      </c>
      <c r="R98">
        <f t="shared" si="8"/>
        <v>0</v>
      </c>
      <c r="S98" t="str">
        <f t="shared" si="9"/>
        <v>0.000***</v>
      </c>
      <c r="T98" t="str">
        <f t="shared" si="10"/>
        <v>0.000 (0.000)</v>
      </c>
      <c r="U98" t="str">
        <f t="shared" si="11"/>
        <v>0.000*** (0.000)</v>
      </c>
    </row>
    <row r="99" x14ac:dyDescent="0.25">
      <c r="P99" t="str">
        <f t="shared" si="6"/>
        <v>***</v>
      </c>
      <c r="Q99" t="str">
        <f t="shared" si="7"/>
        <v/>
      </c>
      <c r="R99">
        <f t="shared" si="8"/>
        <v>0</v>
      </c>
      <c r="S99" t="str">
        <f t="shared" si="9"/>
        <v>0.000***</v>
      </c>
      <c r="T99" t="str">
        <f t="shared" si="10"/>
        <v>0.000 (0.000)</v>
      </c>
      <c r="U99" t="str">
        <f t="shared" si="11"/>
        <v>0.000*** (0.000)</v>
      </c>
    </row>
    <row r="100" x14ac:dyDescent="0.25">
      <c r="P100" t="str">
        <f t="shared" si="6"/>
        <v>***</v>
      </c>
      <c r="Q100" t="str">
        <f t="shared" si="7"/>
        <v/>
      </c>
      <c r="R100">
        <f t="shared" si="8"/>
        <v>0</v>
      </c>
      <c r="S100" t="str">
        <f t="shared" si="9"/>
        <v>0.000***</v>
      </c>
      <c r="T100" t="str">
        <f t="shared" si="10"/>
        <v>0.000 (0.000)</v>
      </c>
      <c r="U100" t="str">
        <f t="shared" si="11"/>
        <v>0.000*** (0.000)</v>
      </c>
    </row>
    <row r="101" x14ac:dyDescent="0.25">
      <c r="P101" t="str">
        <f t="shared" si="6"/>
        <v>***</v>
      </c>
      <c r="Q101" t="str">
        <f t="shared" si="7"/>
        <v/>
      </c>
      <c r="R101">
        <f t="shared" si="8"/>
        <v>0</v>
      </c>
      <c r="S101" t="str">
        <f t="shared" si="9"/>
        <v>0.000***</v>
      </c>
      <c r="T101" t="str">
        <f t="shared" si="10"/>
        <v>0.000 (0.000)</v>
      </c>
      <c r="U101" t="str">
        <f t="shared" si="11"/>
        <v>0.000*** (0.000)</v>
      </c>
    </row>
    <row r="102" x14ac:dyDescent="0.25">
      <c r="P102" t="str">
        <f t="shared" si="6"/>
        <v>***</v>
      </c>
      <c r="Q102" t="str">
        <f t="shared" si="7"/>
        <v/>
      </c>
      <c r="R102">
        <f t="shared" si="8"/>
        <v>0</v>
      </c>
      <c r="S102" t="str">
        <f t="shared" si="9"/>
        <v>0.000***</v>
      </c>
      <c r="T102" t="str">
        <f t="shared" si="10"/>
        <v>0.000 (0.000)</v>
      </c>
      <c r="U102" t="str">
        <f t="shared" si="11"/>
        <v>0.000*** (0.000)</v>
      </c>
    </row>
    <row r="103" x14ac:dyDescent="0.25">
      <c r="P103" t="str">
        <f t="shared" si="6"/>
        <v>***</v>
      </c>
      <c r="Q103" t="str">
        <f t="shared" si="7"/>
        <v/>
      </c>
      <c r="R103">
        <f t="shared" si="8"/>
        <v>0</v>
      </c>
      <c r="S103" t="str">
        <f t="shared" si="9"/>
        <v>0.000***</v>
      </c>
      <c r="T103" t="str">
        <f t="shared" si="10"/>
        <v>0.000 (0.000)</v>
      </c>
      <c r="U103" t="str">
        <f t="shared" si="11"/>
        <v>0.000*** (0.000)</v>
      </c>
    </row>
    <row r="104" x14ac:dyDescent="0.25">
      <c r="P104" t="str">
        <f t="shared" si="6"/>
        <v>***</v>
      </c>
      <c r="Q104" t="str">
        <f t="shared" si="7"/>
        <v/>
      </c>
      <c r="R104">
        <f t="shared" si="8"/>
        <v>0</v>
      </c>
      <c r="S104" t="str">
        <f t="shared" si="9"/>
        <v>0.000***</v>
      </c>
      <c r="T104" t="str">
        <f t="shared" si="10"/>
        <v>0.000 (0.000)</v>
      </c>
      <c r="U104" t="str">
        <f t="shared" si="11"/>
        <v>0.000*** (0.000)</v>
      </c>
    </row>
    <row r="105" x14ac:dyDescent="0.25">
      <c r="P105" t="str">
        <f t="shared" si="6"/>
        <v>***</v>
      </c>
      <c r="Q105" t="str">
        <f t="shared" si="7"/>
        <v/>
      </c>
      <c r="R105">
        <f t="shared" si="8"/>
        <v>0</v>
      </c>
      <c r="S105" t="str">
        <f t="shared" si="9"/>
        <v>0.000***</v>
      </c>
      <c r="T105" t="str">
        <f t="shared" si="10"/>
        <v>0.000 (0.000)</v>
      </c>
      <c r="U105" t="str">
        <f t="shared" si="11"/>
        <v>0.000*** (0.000)</v>
      </c>
    </row>
    <row r="106" x14ac:dyDescent="0.25">
      <c r="P106" t="str">
        <f t="shared" si="6"/>
        <v>***</v>
      </c>
      <c r="Q106" t="str">
        <f t="shared" si="7"/>
        <v/>
      </c>
      <c r="R106">
        <f t="shared" si="8"/>
        <v>0</v>
      </c>
      <c r="S106" t="str">
        <f t="shared" si="9"/>
        <v>0.000***</v>
      </c>
      <c r="T106" t="str">
        <f t="shared" si="10"/>
        <v>0.000 (0.000)</v>
      </c>
      <c r="U106" t="str">
        <f t="shared" si="11"/>
        <v>0.000*** (0.000)</v>
      </c>
    </row>
    <row r="107" x14ac:dyDescent="0.25">
      <c r="P107" t="str">
        <f t="shared" si="6"/>
        <v>***</v>
      </c>
      <c r="Q107" t="str">
        <f t="shared" si="7"/>
        <v/>
      </c>
      <c r="R107">
        <f t="shared" si="8"/>
        <v>0</v>
      </c>
      <c r="S107" t="str">
        <f t="shared" si="9"/>
        <v>0.000***</v>
      </c>
      <c r="T107" t="str">
        <f t="shared" si="10"/>
        <v>0.000 (0.000)</v>
      </c>
      <c r="U107" t="str">
        <f t="shared" si="11"/>
        <v>0.000*** (0.000)</v>
      </c>
    </row>
    <row r="108" x14ac:dyDescent="0.25">
      <c r="P108" t="str">
        <f t="shared" si="6"/>
        <v>***</v>
      </c>
      <c r="Q108" t="str">
        <f t="shared" si="7"/>
        <v/>
      </c>
      <c r="R108">
        <f t="shared" si="8"/>
        <v>0</v>
      </c>
      <c r="S108" t="str">
        <f t="shared" si="9"/>
        <v>0.000***</v>
      </c>
      <c r="T108" t="str">
        <f t="shared" si="10"/>
        <v>0.000 (0.000)</v>
      </c>
      <c r="U108" t="str">
        <f t="shared" si="11"/>
        <v>0.000*** (0.000)</v>
      </c>
    </row>
    <row r="109" x14ac:dyDescent="0.25">
      <c r="P109" t="str">
        <f t="shared" si="6"/>
        <v>***</v>
      </c>
      <c r="Q109" t="str">
        <f t="shared" si="7"/>
        <v/>
      </c>
      <c r="R109">
        <f t="shared" si="8"/>
        <v>0</v>
      </c>
      <c r="S109" t="str">
        <f t="shared" si="9"/>
        <v>0.000***</v>
      </c>
      <c r="T109" t="str">
        <f t="shared" si="10"/>
        <v>0.000 (0.000)</v>
      </c>
      <c r="U109" t="str">
        <f t="shared" si="11"/>
        <v>0.000*** (0.000)</v>
      </c>
    </row>
    <row r="110" x14ac:dyDescent="0.25">
      <c r="P110" t="str">
        <f t="shared" si="6"/>
        <v>***</v>
      </c>
      <c r="Q110" t="str">
        <f t="shared" si="7"/>
        <v/>
      </c>
      <c r="R110">
        <f t="shared" si="8"/>
        <v>0</v>
      </c>
      <c r="S110" t="str">
        <f t="shared" si="9"/>
        <v>0.000***</v>
      </c>
      <c r="T110" t="str">
        <f t="shared" si="10"/>
        <v>0.000 (0.000)</v>
      </c>
      <c r="U110" t="str">
        <f t="shared" si="11"/>
        <v>0.000*** (0.000)</v>
      </c>
    </row>
    <row r="111" x14ac:dyDescent="0.25">
      <c r="P111" t="str">
        <f t="shared" si="6"/>
        <v>***</v>
      </c>
      <c r="Q111" t="str">
        <f t="shared" si="7"/>
        <v/>
      </c>
      <c r="R111">
        <f t="shared" si="8"/>
        <v>0</v>
      </c>
      <c r="S111" t="str">
        <f t="shared" si="9"/>
        <v>0.000***</v>
      </c>
      <c r="T111" t="str">
        <f t="shared" si="10"/>
        <v>0.000 (0.000)</v>
      </c>
      <c r="U111" t="str">
        <f t="shared" si="11"/>
        <v>0.000*** (0.000)</v>
      </c>
    </row>
    <row r="112" x14ac:dyDescent="0.25">
      <c r="P112" t="str">
        <f t="shared" si="6"/>
        <v>***</v>
      </c>
      <c r="Q112" t="str">
        <f t="shared" si="7"/>
        <v/>
      </c>
      <c r="R112">
        <f t="shared" si="8"/>
        <v>0</v>
      </c>
      <c r="S112" t="str">
        <f t="shared" si="9"/>
        <v>0.000***</v>
      </c>
      <c r="T112" t="str">
        <f t="shared" si="10"/>
        <v>0.000 (0.000)</v>
      </c>
      <c r="U112" t="str">
        <f t="shared" si="11"/>
        <v>0.000*** (0.000)</v>
      </c>
    </row>
    <row r="113" x14ac:dyDescent="0.25">
      <c r="P113" t="str">
        <f t="shared" si="6"/>
        <v>***</v>
      </c>
      <c r="Q113" t="str">
        <f t="shared" si="7"/>
        <v/>
      </c>
      <c r="R113">
        <f t="shared" si="8"/>
        <v>0</v>
      </c>
      <c r="S113" t="str">
        <f t="shared" si="9"/>
        <v>0.000***</v>
      </c>
      <c r="T113" t="str">
        <f t="shared" si="10"/>
        <v>0.000 (0.000)</v>
      </c>
      <c r="U113" t="str">
        <f t="shared" si="11"/>
        <v>0.000*** (0.000)</v>
      </c>
    </row>
    <row r="114" x14ac:dyDescent="0.25">
      <c r="P114" t="str">
        <f t="shared" si="6"/>
        <v>***</v>
      </c>
      <c r="Q114" t="str">
        <f t="shared" si="7"/>
        <v/>
      </c>
      <c r="R114">
        <f t="shared" si="8"/>
        <v>0</v>
      </c>
      <c r="S114" t="str">
        <f t="shared" si="9"/>
        <v>0.000***</v>
      </c>
      <c r="T114" t="str">
        <f t="shared" si="10"/>
        <v>0.000 (0.000)</v>
      </c>
      <c r="U114" t="str">
        <f t="shared" si="11"/>
        <v>0.000*** (0.000)</v>
      </c>
    </row>
    <row r="115" x14ac:dyDescent="0.25">
      <c r="P115" t="str">
        <f t="shared" si="6"/>
        <v>***</v>
      </c>
      <c r="Q115" t="str">
        <f t="shared" si="7"/>
        <v/>
      </c>
      <c r="R115">
        <f t="shared" si="8"/>
        <v>0</v>
      </c>
      <c r="S115" t="str">
        <f t="shared" si="9"/>
        <v>0.000***</v>
      </c>
      <c r="T115" t="str">
        <f t="shared" si="10"/>
        <v>0.000 (0.000)</v>
      </c>
      <c r="U115" t="str">
        <f t="shared" si="11"/>
        <v>0.000*** (0.000)</v>
      </c>
    </row>
    <row r="116" x14ac:dyDescent="0.25">
      <c r="P116" t="str">
        <f t="shared" si="6"/>
        <v>***</v>
      </c>
      <c r="Q116" t="str">
        <f t="shared" si="7"/>
        <v/>
      </c>
      <c r="R116">
        <f t="shared" si="8"/>
        <v>0</v>
      </c>
      <c r="S116" t="str">
        <f t="shared" si="9"/>
        <v>0.000***</v>
      </c>
      <c r="T116" t="str">
        <f t="shared" si="10"/>
        <v>0.000 (0.000)</v>
      </c>
      <c r="U116" t="str">
        <f t="shared" si="11"/>
        <v>0.000*** (0.000)</v>
      </c>
    </row>
    <row r="117" x14ac:dyDescent="0.25">
      <c r="P117" t="str">
        <f t="shared" si="6"/>
        <v>***</v>
      </c>
      <c r="Q117" t="str">
        <f t="shared" si="7"/>
        <v/>
      </c>
      <c r="R117">
        <f t="shared" si="8"/>
        <v>0</v>
      </c>
      <c r="S117" t="str">
        <f t="shared" si="9"/>
        <v>0.000***</v>
      </c>
      <c r="T117" t="str">
        <f t="shared" si="10"/>
        <v>0.000 (0.000)</v>
      </c>
      <c r="U117" t="str">
        <f t="shared" si="11"/>
        <v>0.000*** (0.000)</v>
      </c>
    </row>
    <row r="118" x14ac:dyDescent="0.25">
      <c r="P118" t="str">
        <f t="shared" si="6"/>
        <v>***</v>
      </c>
      <c r="Q118" t="str">
        <f t="shared" si="7"/>
        <v/>
      </c>
      <c r="R118">
        <f t="shared" si="8"/>
        <v>0</v>
      </c>
      <c r="S118" t="str">
        <f t="shared" si="9"/>
        <v>0.000***</v>
      </c>
      <c r="T118" t="str">
        <f t="shared" si="10"/>
        <v>0.000 (0.000)</v>
      </c>
      <c r="U118" t="str">
        <f t="shared" si="11"/>
        <v>0.000*** (0.000)</v>
      </c>
    </row>
    <row r="119" x14ac:dyDescent="0.25">
      <c r="P119" t="str">
        <f t="shared" si="6"/>
        <v>***</v>
      </c>
      <c r="Q119" t="str">
        <f t="shared" si="7"/>
        <v/>
      </c>
      <c r="R119">
        <f t="shared" si="8"/>
        <v>0</v>
      </c>
      <c r="S119" t="str">
        <f t="shared" si="9"/>
        <v>0.000***</v>
      </c>
      <c r="T119" t="str">
        <f t="shared" si="10"/>
        <v>0.000 (0.000)</v>
      </c>
      <c r="U119" t="str">
        <f t="shared" si="11"/>
        <v>0.000*** (0.000)</v>
      </c>
    </row>
    <row r="120" x14ac:dyDescent="0.25">
      <c r="P120" t="str">
        <f t="shared" si="6"/>
        <v>***</v>
      </c>
      <c r="Q120" t="str">
        <f t="shared" si="7"/>
        <v/>
      </c>
      <c r="R120">
        <f t="shared" si="8"/>
        <v>0</v>
      </c>
      <c r="S120" t="str">
        <f t="shared" si="9"/>
        <v>0.000***</v>
      </c>
      <c r="T120" t="str">
        <f t="shared" si="10"/>
        <v>0.000 (0.000)</v>
      </c>
      <c r="U120" t="str">
        <f t="shared" si="11"/>
        <v>0.000*** (0.000)</v>
      </c>
    </row>
    <row r="121" x14ac:dyDescent="0.25">
      <c r="P121" t="str">
        <f t="shared" si="6"/>
        <v>***</v>
      </c>
      <c r="Q121" t="str">
        <f t="shared" si="7"/>
        <v/>
      </c>
      <c r="R121">
        <f t="shared" si="8"/>
        <v>0</v>
      </c>
      <c r="S121" t="str">
        <f t="shared" si="9"/>
        <v>0.000***</v>
      </c>
      <c r="T121" t="str">
        <f t="shared" si="10"/>
        <v>0.000 (0.000)</v>
      </c>
      <c r="U121" t="str">
        <f t="shared" si="11"/>
        <v>0.000*** (0.000)</v>
      </c>
    </row>
    <row r="122" x14ac:dyDescent="0.25">
      <c r="P122" t="str">
        <f t="shared" si="6"/>
        <v>***</v>
      </c>
      <c r="Q122" t="str">
        <f t="shared" si="7"/>
        <v/>
      </c>
      <c r="R122">
        <f t="shared" si="8"/>
        <v>0</v>
      </c>
      <c r="S122" t="str">
        <f t="shared" si="9"/>
        <v>0.000***</v>
      </c>
      <c r="T122" t="str">
        <f t="shared" si="10"/>
        <v>0.000 (0.000)</v>
      </c>
      <c r="U122" t="str">
        <f t="shared" si="11"/>
        <v>0.000*** (0.000)</v>
      </c>
    </row>
    <row r="123" x14ac:dyDescent="0.25">
      <c r="P123" t="str">
        <f t="shared" si="6"/>
        <v>***</v>
      </c>
      <c r="Q123" t="str">
        <f t="shared" si="7"/>
        <v/>
      </c>
      <c r="R123">
        <f t="shared" si="8"/>
        <v>0</v>
      </c>
      <c r="S123" t="str">
        <f t="shared" si="9"/>
        <v>0.000***</v>
      </c>
      <c r="T123" t="str">
        <f t="shared" si="10"/>
        <v>0.000 (0.000)</v>
      </c>
      <c r="U123" t="str">
        <f t="shared" si="11"/>
        <v>0.000*** (0.000)</v>
      </c>
    </row>
    <row r="124" x14ac:dyDescent="0.25">
      <c r="P124" t="str">
        <f t="shared" si="6"/>
        <v>***</v>
      </c>
      <c r="Q124" t="str">
        <f t="shared" si="7"/>
        <v/>
      </c>
      <c r="R124">
        <f t="shared" si="8"/>
        <v>0</v>
      </c>
      <c r="S124" t="str">
        <f t="shared" si="9"/>
        <v>0.000***</v>
      </c>
      <c r="T124" t="str">
        <f t="shared" si="10"/>
        <v>0.000 (0.000)</v>
      </c>
      <c r="U124" t="str">
        <f t="shared" si="11"/>
        <v>0.000*** (0.000)</v>
      </c>
    </row>
    <row r="125" x14ac:dyDescent="0.25">
      <c r="P125" t="str">
        <f t="shared" si="6"/>
        <v>***</v>
      </c>
      <c r="Q125" t="str">
        <f t="shared" si="7"/>
        <v/>
      </c>
      <c r="R125">
        <f t="shared" si="8"/>
        <v>0</v>
      </c>
      <c r="S125" t="str">
        <f t="shared" si="9"/>
        <v>0.000***</v>
      </c>
      <c r="T125" t="str">
        <f t="shared" si="10"/>
        <v>0.000 (0.000)</v>
      </c>
      <c r="U125" t="str">
        <f t="shared" si="11"/>
        <v>0.000*** (0.000)</v>
      </c>
    </row>
    <row r="126" x14ac:dyDescent="0.25">
      <c r="P126" t="str">
        <f t="shared" si="6"/>
        <v>***</v>
      </c>
      <c r="Q126" t="str">
        <f t="shared" si="7"/>
        <v/>
      </c>
      <c r="R126">
        <f t="shared" si="8"/>
        <v>0</v>
      </c>
      <c r="S126" t="str">
        <f t="shared" si="9"/>
        <v>0.000***</v>
      </c>
      <c r="T126" t="str">
        <f t="shared" si="10"/>
        <v>0.000 (0.000)</v>
      </c>
      <c r="U126" t="str">
        <f t="shared" si="11"/>
        <v>0.000*** (0.000)</v>
      </c>
    </row>
    <row r="127" x14ac:dyDescent="0.25">
      <c r="P127" t="str">
        <f t="shared" si="6"/>
        <v>***</v>
      </c>
      <c r="Q127" t="str">
        <f t="shared" si="7"/>
        <v/>
      </c>
      <c r="R127">
        <f t="shared" si="8"/>
        <v>0</v>
      </c>
      <c r="S127" t="str">
        <f t="shared" si="9"/>
        <v>0.000***</v>
      </c>
      <c r="T127" t="str">
        <f t="shared" si="10"/>
        <v>0.000 (0.000)</v>
      </c>
      <c r="U127" t="str">
        <f t="shared" si="11"/>
        <v>0.000*** (0.000)</v>
      </c>
    </row>
    <row r="128" x14ac:dyDescent="0.25">
      <c r="P128" t="str">
        <f t="shared" si="6"/>
        <v>***</v>
      </c>
      <c r="Q128" t="str">
        <f t="shared" si="7"/>
        <v/>
      </c>
      <c r="R128">
        <f t="shared" si="8"/>
        <v>0</v>
      </c>
      <c r="S128" t="str">
        <f t="shared" si="9"/>
        <v>0.000***</v>
      </c>
      <c r="T128" t="str">
        <f t="shared" si="10"/>
        <v>0.000 (0.000)</v>
      </c>
      <c r="U128" t="str">
        <f t="shared" si="11"/>
        <v>0.000*** (0.000)</v>
      </c>
    </row>
    <row r="129" x14ac:dyDescent="0.25">
      <c r="P129" t="str">
        <f t="shared" si="6"/>
        <v>***</v>
      </c>
      <c r="Q129" t="str">
        <f t="shared" si="7"/>
        <v/>
      </c>
      <c r="R129">
        <f t="shared" si="8"/>
        <v>0</v>
      </c>
      <c r="S129" t="str">
        <f t="shared" si="9"/>
        <v>0.000***</v>
      </c>
      <c r="T129" t="str">
        <f t="shared" si="10"/>
        <v>0.000 (0.000)</v>
      </c>
      <c r="U129" t="str">
        <f t="shared" si="11"/>
        <v>0.000*** (0.000)</v>
      </c>
    </row>
    <row r="130" x14ac:dyDescent="0.25">
      <c r="P130" t="str">
        <f t="shared" si="6"/>
        <v>***</v>
      </c>
      <c r="Q130" t="str">
        <f t="shared" si="7"/>
        <v/>
      </c>
      <c r="R130">
        <f t="shared" si="8"/>
        <v>0</v>
      </c>
      <c r="S130" t="str">
        <f t="shared" si="9"/>
        <v>0.000***</v>
      </c>
      <c r="T130" t="str">
        <f t="shared" si="10"/>
        <v>0.000 (0.000)</v>
      </c>
      <c r="U130" t="str">
        <f t="shared" si="11"/>
        <v>0.000*** (0.000)</v>
      </c>
    </row>
    <row r="131" x14ac:dyDescent="0.25">
      <c r="P131" t="str">
        <f t="shared" ref="P131:P194" si="12">IF(L131&lt;0.01,"***",IF(L131&lt;0.05,"**",IF(L131&lt;0.1,"*","")))</f>
        <v>***</v>
      </c>
      <c r="Q131" t="str">
        <f t="shared" ref="Q131:Q194" si="13">_xlfn.CONCAT(A131:I131)</f>
        <v/>
      </c>
      <c r="R131">
        <f t="shared" ref="R131:R194" si="14">J131</f>
        <v>0</v>
      </c>
      <c r="S131" t="str">
        <f t="shared" ref="S131:S194" si="15">TEXT(R131,"0.000")&amp;P131</f>
        <v>0.000***</v>
      </c>
      <c r="T131" t="str">
        <f t="shared" ref="T131:T194" si="16">TEXT(R131,"0.000")&amp;" ("&amp;TEXT(K131,"0.000")&amp;")"</f>
        <v>0.000 (0.000)</v>
      </c>
      <c r="U131" t="str">
        <f t="shared" ref="U131:U194" si="17">S131&amp;" ("&amp;TEXT(K131,"0.000")&amp;")"</f>
        <v>0.000*** (0.000)</v>
      </c>
    </row>
    <row r="132" x14ac:dyDescent="0.25">
      <c r="P132" t="str">
        <f t="shared" si="12"/>
        <v>***</v>
      </c>
      <c r="Q132" t="str">
        <f t="shared" si="13"/>
        <v/>
      </c>
      <c r="R132">
        <f t="shared" si="14"/>
        <v>0</v>
      </c>
      <c r="S132" t="str">
        <f t="shared" si="15"/>
        <v>0.000***</v>
      </c>
      <c r="T132" t="str">
        <f t="shared" si="16"/>
        <v>0.000 (0.000)</v>
      </c>
      <c r="U132" t="str">
        <f t="shared" si="17"/>
        <v>0.000*** (0.000)</v>
      </c>
    </row>
    <row r="133" x14ac:dyDescent="0.25">
      <c r="P133" t="str">
        <f t="shared" si="12"/>
        <v>***</v>
      </c>
      <c r="Q133" t="str">
        <f t="shared" si="13"/>
        <v/>
      </c>
      <c r="R133">
        <f t="shared" si="14"/>
        <v>0</v>
      </c>
      <c r="S133" t="str">
        <f t="shared" si="15"/>
        <v>0.000***</v>
      </c>
      <c r="T133" t="str">
        <f t="shared" si="16"/>
        <v>0.000 (0.000)</v>
      </c>
      <c r="U133" t="str">
        <f t="shared" si="17"/>
        <v>0.000*** (0.000)</v>
      </c>
    </row>
    <row r="134" x14ac:dyDescent="0.25">
      <c r="P134" t="str">
        <f t="shared" si="12"/>
        <v>***</v>
      </c>
      <c r="Q134" t="str">
        <f t="shared" si="13"/>
        <v/>
      </c>
      <c r="R134">
        <f t="shared" si="14"/>
        <v>0</v>
      </c>
      <c r="S134" t="str">
        <f t="shared" si="15"/>
        <v>0.000***</v>
      </c>
      <c r="T134" t="str">
        <f t="shared" si="16"/>
        <v>0.000 (0.000)</v>
      </c>
      <c r="U134" t="str">
        <f t="shared" si="17"/>
        <v>0.000*** (0.000)</v>
      </c>
    </row>
    <row r="135" x14ac:dyDescent="0.25">
      <c r="P135" t="str">
        <f t="shared" si="12"/>
        <v>***</v>
      </c>
      <c r="Q135" t="str">
        <f t="shared" si="13"/>
        <v/>
      </c>
      <c r="R135">
        <f t="shared" si="14"/>
        <v>0</v>
      </c>
      <c r="S135" t="str">
        <f t="shared" si="15"/>
        <v>0.000***</v>
      </c>
      <c r="T135" t="str">
        <f t="shared" si="16"/>
        <v>0.000 (0.000)</v>
      </c>
      <c r="U135" t="str">
        <f t="shared" si="17"/>
        <v>0.000*** (0.000)</v>
      </c>
    </row>
    <row r="136" x14ac:dyDescent="0.25">
      <c r="P136" t="str">
        <f t="shared" si="12"/>
        <v>***</v>
      </c>
      <c r="Q136" t="str">
        <f t="shared" si="13"/>
        <v/>
      </c>
      <c r="R136">
        <f t="shared" si="14"/>
        <v>0</v>
      </c>
      <c r="S136" t="str">
        <f t="shared" si="15"/>
        <v>0.000***</v>
      </c>
      <c r="T136" t="str">
        <f t="shared" si="16"/>
        <v>0.000 (0.000)</v>
      </c>
      <c r="U136" t="str">
        <f t="shared" si="17"/>
        <v>0.000*** (0.000)</v>
      </c>
    </row>
    <row r="137" x14ac:dyDescent="0.25">
      <c r="P137" t="str">
        <f t="shared" si="12"/>
        <v>***</v>
      </c>
      <c r="Q137" t="str">
        <f t="shared" si="13"/>
        <v/>
      </c>
      <c r="R137">
        <f t="shared" si="14"/>
        <v>0</v>
      </c>
      <c r="S137" t="str">
        <f t="shared" si="15"/>
        <v>0.000***</v>
      </c>
      <c r="T137" t="str">
        <f t="shared" si="16"/>
        <v>0.000 (0.000)</v>
      </c>
      <c r="U137" t="str">
        <f t="shared" si="17"/>
        <v>0.000*** (0.000)</v>
      </c>
    </row>
    <row r="138" x14ac:dyDescent="0.25">
      <c r="P138" t="str">
        <f t="shared" si="12"/>
        <v>***</v>
      </c>
      <c r="Q138" t="str">
        <f t="shared" si="13"/>
        <v/>
      </c>
      <c r="R138">
        <f t="shared" si="14"/>
        <v>0</v>
      </c>
      <c r="S138" t="str">
        <f t="shared" si="15"/>
        <v>0.000***</v>
      </c>
      <c r="T138" t="str">
        <f t="shared" si="16"/>
        <v>0.000 (0.000)</v>
      </c>
      <c r="U138" t="str">
        <f t="shared" si="17"/>
        <v>0.000*** (0.000)</v>
      </c>
    </row>
    <row r="139" x14ac:dyDescent="0.25">
      <c r="P139" t="str">
        <f t="shared" si="12"/>
        <v>***</v>
      </c>
      <c r="Q139" t="str">
        <f t="shared" si="13"/>
        <v/>
      </c>
      <c r="R139">
        <f t="shared" si="14"/>
        <v>0</v>
      </c>
      <c r="S139" t="str">
        <f t="shared" si="15"/>
        <v>0.000***</v>
      </c>
      <c r="T139" t="str">
        <f t="shared" si="16"/>
        <v>0.000 (0.000)</v>
      </c>
      <c r="U139" t="str">
        <f t="shared" si="17"/>
        <v>0.000*** (0.000)</v>
      </c>
    </row>
    <row r="140" x14ac:dyDescent="0.25">
      <c r="P140" t="str">
        <f t="shared" si="12"/>
        <v>***</v>
      </c>
      <c r="Q140" t="str">
        <f t="shared" si="13"/>
        <v/>
      </c>
      <c r="R140">
        <f t="shared" si="14"/>
        <v>0</v>
      </c>
      <c r="S140" t="str">
        <f t="shared" si="15"/>
        <v>0.000***</v>
      </c>
      <c r="T140" t="str">
        <f t="shared" si="16"/>
        <v>0.000 (0.000)</v>
      </c>
      <c r="U140" t="str">
        <f t="shared" si="17"/>
        <v>0.000*** (0.000)</v>
      </c>
    </row>
    <row r="141" x14ac:dyDescent="0.25">
      <c r="P141" t="str">
        <f t="shared" si="12"/>
        <v>***</v>
      </c>
      <c r="Q141" t="str">
        <f t="shared" si="13"/>
        <v/>
      </c>
      <c r="R141">
        <f t="shared" si="14"/>
        <v>0</v>
      </c>
      <c r="S141" t="str">
        <f t="shared" si="15"/>
        <v>0.000***</v>
      </c>
      <c r="T141" t="str">
        <f t="shared" si="16"/>
        <v>0.000 (0.000)</v>
      </c>
      <c r="U141" t="str">
        <f t="shared" si="17"/>
        <v>0.000*** (0.000)</v>
      </c>
    </row>
    <row r="142" x14ac:dyDescent="0.25">
      <c r="P142" t="str">
        <f t="shared" si="12"/>
        <v>***</v>
      </c>
      <c r="Q142" t="str">
        <f t="shared" si="13"/>
        <v/>
      </c>
      <c r="R142">
        <f t="shared" si="14"/>
        <v>0</v>
      </c>
      <c r="S142" t="str">
        <f t="shared" si="15"/>
        <v>0.000***</v>
      </c>
      <c r="T142" t="str">
        <f t="shared" si="16"/>
        <v>0.000 (0.000)</v>
      </c>
      <c r="U142" t="str">
        <f t="shared" si="17"/>
        <v>0.000*** (0.000)</v>
      </c>
    </row>
    <row r="143" x14ac:dyDescent="0.25">
      <c r="P143" t="str">
        <f t="shared" si="12"/>
        <v>***</v>
      </c>
      <c r="Q143" t="str">
        <f t="shared" si="13"/>
        <v/>
      </c>
      <c r="R143">
        <f t="shared" si="14"/>
        <v>0</v>
      </c>
      <c r="S143" t="str">
        <f t="shared" si="15"/>
        <v>0.000***</v>
      </c>
      <c r="T143" t="str">
        <f t="shared" si="16"/>
        <v>0.000 (0.000)</v>
      </c>
      <c r="U143" t="str">
        <f t="shared" si="17"/>
        <v>0.000*** (0.000)</v>
      </c>
    </row>
    <row r="144" x14ac:dyDescent="0.25">
      <c r="P144" t="str">
        <f t="shared" si="12"/>
        <v>***</v>
      </c>
      <c r="Q144" t="str">
        <f t="shared" si="13"/>
        <v/>
      </c>
      <c r="R144">
        <f t="shared" si="14"/>
        <v>0</v>
      </c>
      <c r="S144" t="str">
        <f t="shared" si="15"/>
        <v>0.000***</v>
      </c>
      <c r="T144" t="str">
        <f t="shared" si="16"/>
        <v>0.000 (0.000)</v>
      </c>
      <c r="U144" t="str">
        <f t="shared" si="17"/>
        <v>0.000*** (0.000)</v>
      </c>
    </row>
    <row r="145" x14ac:dyDescent="0.25">
      <c r="P145" t="str">
        <f t="shared" si="12"/>
        <v>***</v>
      </c>
      <c r="Q145" t="str">
        <f t="shared" si="13"/>
        <v/>
      </c>
      <c r="R145">
        <f t="shared" si="14"/>
        <v>0</v>
      </c>
      <c r="S145" t="str">
        <f t="shared" si="15"/>
        <v>0.000***</v>
      </c>
      <c r="T145" t="str">
        <f t="shared" si="16"/>
        <v>0.000 (0.000)</v>
      </c>
      <c r="U145" t="str">
        <f t="shared" si="17"/>
        <v>0.000*** (0.000)</v>
      </c>
    </row>
    <row r="146" x14ac:dyDescent="0.25">
      <c r="P146" t="str">
        <f t="shared" si="12"/>
        <v>***</v>
      </c>
      <c r="Q146" t="str">
        <f t="shared" si="13"/>
        <v/>
      </c>
      <c r="R146">
        <f t="shared" si="14"/>
        <v>0</v>
      </c>
      <c r="S146" t="str">
        <f t="shared" si="15"/>
        <v>0.000***</v>
      </c>
      <c r="T146" t="str">
        <f t="shared" si="16"/>
        <v>0.000 (0.000)</v>
      </c>
      <c r="U146" t="str">
        <f t="shared" si="17"/>
        <v>0.000*** (0.000)</v>
      </c>
    </row>
    <row r="147" x14ac:dyDescent="0.25">
      <c r="P147" t="str">
        <f t="shared" si="12"/>
        <v>***</v>
      </c>
      <c r="Q147" t="str">
        <f t="shared" si="13"/>
        <v/>
      </c>
      <c r="R147">
        <f t="shared" si="14"/>
        <v>0</v>
      </c>
      <c r="S147" t="str">
        <f t="shared" si="15"/>
        <v>0.000***</v>
      </c>
      <c r="T147" t="str">
        <f t="shared" si="16"/>
        <v>0.000 (0.000)</v>
      </c>
      <c r="U147" t="str">
        <f t="shared" si="17"/>
        <v>0.000*** (0.000)</v>
      </c>
    </row>
    <row r="148" x14ac:dyDescent="0.25">
      <c r="P148" t="str">
        <f t="shared" si="12"/>
        <v>***</v>
      </c>
      <c r="Q148" t="str">
        <f t="shared" si="13"/>
        <v/>
      </c>
      <c r="R148">
        <f t="shared" si="14"/>
        <v>0</v>
      </c>
      <c r="S148" t="str">
        <f t="shared" si="15"/>
        <v>0.000***</v>
      </c>
      <c r="T148" t="str">
        <f t="shared" si="16"/>
        <v>0.000 (0.000)</v>
      </c>
      <c r="U148" t="str">
        <f t="shared" si="17"/>
        <v>0.000*** (0.000)</v>
      </c>
    </row>
    <row r="149" x14ac:dyDescent="0.25">
      <c r="P149" t="str">
        <f t="shared" si="12"/>
        <v>***</v>
      </c>
      <c r="Q149" t="str">
        <f t="shared" si="13"/>
        <v/>
      </c>
      <c r="R149">
        <f t="shared" si="14"/>
        <v>0</v>
      </c>
      <c r="S149" t="str">
        <f t="shared" si="15"/>
        <v>0.000***</v>
      </c>
      <c r="T149" t="str">
        <f t="shared" si="16"/>
        <v>0.000 (0.000)</v>
      </c>
      <c r="U149" t="str">
        <f t="shared" si="17"/>
        <v>0.000*** (0.000)</v>
      </c>
    </row>
    <row r="150" x14ac:dyDescent="0.25">
      <c r="P150" t="str">
        <f t="shared" si="12"/>
        <v>***</v>
      </c>
      <c r="Q150" t="str">
        <f t="shared" si="13"/>
        <v/>
      </c>
      <c r="R150">
        <f t="shared" si="14"/>
        <v>0</v>
      </c>
      <c r="S150" t="str">
        <f t="shared" si="15"/>
        <v>0.000***</v>
      </c>
      <c r="T150" t="str">
        <f t="shared" si="16"/>
        <v>0.000 (0.000)</v>
      </c>
      <c r="U150" t="str">
        <f t="shared" si="17"/>
        <v>0.000*** (0.000)</v>
      </c>
    </row>
    <row r="151" x14ac:dyDescent="0.25">
      <c r="P151" t="str">
        <f t="shared" si="12"/>
        <v>***</v>
      </c>
      <c r="Q151" t="str">
        <f t="shared" si="13"/>
        <v/>
      </c>
      <c r="R151">
        <f t="shared" si="14"/>
        <v>0</v>
      </c>
      <c r="S151" t="str">
        <f t="shared" si="15"/>
        <v>0.000***</v>
      </c>
      <c r="T151" t="str">
        <f t="shared" si="16"/>
        <v>0.000 (0.000)</v>
      </c>
      <c r="U151" t="str">
        <f t="shared" si="17"/>
        <v>0.000*** (0.000)</v>
      </c>
    </row>
    <row r="152" x14ac:dyDescent="0.25">
      <c r="P152" t="str">
        <f t="shared" si="12"/>
        <v>***</v>
      </c>
      <c r="Q152" t="str">
        <f t="shared" si="13"/>
        <v/>
      </c>
      <c r="R152">
        <f t="shared" si="14"/>
        <v>0</v>
      </c>
      <c r="S152" t="str">
        <f t="shared" si="15"/>
        <v>0.000***</v>
      </c>
      <c r="T152" t="str">
        <f t="shared" si="16"/>
        <v>0.000 (0.000)</v>
      </c>
      <c r="U152" t="str">
        <f t="shared" si="17"/>
        <v>0.000*** (0.000)</v>
      </c>
    </row>
    <row r="153" x14ac:dyDescent="0.25">
      <c r="P153" t="str">
        <f t="shared" si="12"/>
        <v>***</v>
      </c>
      <c r="Q153" t="str">
        <f t="shared" si="13"/>
        <v/>
      </c>
      <c r="R153">
        <f t="shared" si="14"/>
        <v>0</v>
      </c>
      <c r="S153" t="str">
        <f t="shared" si="15"/>
        <v>0.000***</v>
      </c>
      <c r="T153" t="str">
        <f t="shared" si="16"/>
        <v>0.000 (0.000)</v>
      </c>
      <c r="U153" t="str">
        <f t="shared" si="17"/>
        <v>0.000*** (0.000)</v>
      </c>
    </row>
    <row r="154" x14ac:dyDescent="0.25">
      <c r="P154" t="str">
        <f t="shared" si="12"/>
        <v>***</v>
      </c>
      <c r="Q154" t="str">
        <f t="shared" si="13"/>
        <v/>
      </c>
      <c r="R154">
        <f t="shared" si="14"/>
        <v>0</v>
      </c>
      <c r="S154" t="str">
        <f t="shared" si="15"/>
        <v>0.000***</v>
      </c>
      <c r="T154" t="str">
        <f t="shared" si="16"/>
        <v>0.000 (0.000)</v>
      </c>
      <c r="U154" t="str">
        <f t="shared" si="17"/>
        <v>0.000*** (0.000)</v>
      </c>
    </row>
    <row r="155" x14ac:dyDescent="0.25">
      <c r="P155" t="str">
        <f t="shared" si="12"/>
        <v>***</v>
      </c>
      <c r="Q155" t="str">
        <f t="shared" si="13"/>
        <v/>
      </c>
      <c r="R155">
        <f t="shared" si="14"/>
        <v>0</v>
      </c>
      <c r="S155" t="str">
        <f t="shared" si="15"/>
        <v>0.000***</v>
      </c>
      <c r="T155" t="str">
        <f t="shared" si="16"/>
        <v>0.000 (0.000)</v>
      </c>
      <c r="U155" t="str">
        <f t="shared" si="17"/>
        <v>0.000*** (0.000)</v>
      </c>
    </row>
    <row r="156" x14ac:dyDescent="0.25">
      <c r="P156" t="str">
        <f t="shared" si="12"/>
        <v>***</v>
      </c>
      <c r="Q156" t="str">
        <f t="shared" si="13"/>
        <v/>
      </c>
      <c r="R156">
        <f t="shared" si="14"/>
        <v>0</v>
      </c>
      <c r="S156" t="str">
        <f t="shared" si="15"/>
        <v>0.000***</v>
      </c>
      <c r="T156" t="str">
        <f t="shared" si="16"/>
        <v>0.000 (0.000)</v>
      </c>
      <c r="U156" t="str">
        <f t="shared" si="17"/>
        <v>0.000*** (0.000)</v>
      </c>
    </row>
    <row r="157" x14ac:dyDescent="0.25">
      <c r="P157" t="str">
        <f t="shared" si="12"/>
        <v>***</v>
      </c>
      <c r="Q157" t="str">
        <f t="shared" si="13"/>
        <v/>
      </c>
      <c r="R157">
        <f t="shared" si="14"/>
        <v>0</v>
      </c>
      <c r="S157" t="str">
        <f t="shared" si="15"/>
        <v>0.000***</v>
      </c>
      <c r="T157" t="str">
        <f t="shared" si="16"/>
        <v>0.000 (0.000)</v>
      </c>
      <c r="U157" t="str">
        <f t="shared" si="17"/>
        <v>0.000*** (0.000)</v>
      </c>
    </row>
    <row r="158" x14ac:dyDescent="0.25">
      <c r="P158" t="str">
        <f t="shared" si="12"/>
        <v>***</v>
      </c>
      <c r="Q158" t="str">
        <f t="shared" si="13"/>
        <v/>
      </c>
      <c r="R158">
        <f t="shared" si="14"/>
        <v>0</v>
      </c>
      <c r="S158" t="str">
        <f t="shared" si="15"/>
        <v>0.000***</v>
      </c>
      <c r="T158" t="str">
        <f t="shared" si="16"/>
        <v>0.000 (0.000)</v>
      </c>
      <c r="U158" t="str">
        <f t="shared" si="17"/>
        <v>0.000*** (0.000)</v>
      </c>
    </row>
    <row r="159" x14ac:dyDescent="0.25">
      <c r="P159" t="str">
        <f t="shared" si="12"/>
        <v>***</v>
      </c>
      <c r="Q159" t="str">
        <f t="shared" si="13"/>
        <v/>
      </c>
      <c r="R159">
        <f t="shared" si="14"/>
        <v>0</v>
      </c>
      <c r="S159" t="str">
        <f t="shared" si="15"/>
        <v>0.000***</v>
      </c>
      <c r="T159" t="str">
        <f t="shared" si="16"/>
        <v>0.000 (0.000)</v>
      </c>
      <c r="U159" t="str">
        <f t="shared" si="17"/>
        <v>0.000*** (0.000)</v>
      </c>
    </row>
    <row r="160" x14ac:dyDescent="0.25">
      <c r="P160" t="str">
        <f t="shared" si="12"/>
        <v>***</v>
      </c>
      <c r="Q160" t="str">
        <f t="shared" si="13"/>
        <v/>
      </c>
      <c r="R160">
        <f t="shared" si="14"/>
        <v>0</v>
      </c>
      <c r="S160" t="str">
        <f t="shared" si="15"/>
        <v>0.000***</v>
      </c>
      <c r="T160" t="str">
        <f t="shared" si="16"/>
        <v>0.000 (0.000)</v>
      </c>
      <c r="U160" t="str">
        <f t="shared" si="17"/>
        <v>0.000*** (0.000)</v>
      </c>
    </row>
    <row r="161" x14ac:dyDescent="0.25">
      <c r="P161" t="str">
        <f t="shared" si="12"/>
        <v>***</v>
      </c>
      <c r="Q161" t="str">
        <f t="shared" si="13"/>
        <v/>
      </c>
      <c r="R161">
        <f t="shared" si="14"/>
        <v>0</v>
      </c>
      <c r="S161" t="str">
        <f t="shared" si="15"/>
        <v>0.000***</v>
      </c>
      <c r="T161" t="str">
        <f t="shared" si="16"/>
        <v>0.000 (0.000)</v>
      </c>
      <c r="U161" t="str">
        <f t="shared" si="17"/>
        <v>0.000*** (0.000)</v>
      </c>
    </row>
    <row r="162" x14ac:dyDescent="0.25">
      <c r="P162" t="str">
        <f t="shared" si="12"/>
        <v>***</v>
      </c>
      <c r="Q162" t="str">
        <f t="shared" si="13"/>
        <v/>
      </c>
      <c r="R162">
        <f t="shared" si="14"/>
        <v>0</v>
      </c>
      <c r="S162" t="str">
        <f t="shared" si="15"/>
        <v>0.000***</v>
      </c>
      <c r="T162" t="str">
        <f t="shared" si="16"/>
        <v>0.000 (0.000)</v>
      </c>
      <c r="U162" t="str">
        <f t="shared" si="17"/>
        <v>0.000*** (0.000)</v>
      </c>
    </row>
    <row r="163" x14ac:dyDescent="0.25">
      <c r="P163" t="str">
        <f t="shared" si="12"/>
        <v>***</v>
      </c>
      <c r="Q163" t="str">
        <f t="shared" si="13"/>
        <v/>
      </c>
      <c r="R163">
        <f t="shared" si="14"/>
        <v>0</v>
      </c>
      <c r="S163" t="str">
        <f t="shared" si="15"/>
        <v>0.000***</v>
      </c>
      <c r="T163" t="str">
        <f t="shared" si="16"/>
        <v>0.000 (0.000)</v>
      </c>
      <c r="U163" t="str">
        <f t="shared" si="17"/>
        <v>0.000*** (0.000)</v>
      </c>
    </row>
    <row r="164" x14ac:dyDescent="0.25">
      <c r="P164" t="str">
        <f t="shared" si="12"/>
        <v>***</v>
      </c>
      <c r="Q164" t="str">
        <f t="shared" si="13"/>
        <v/>
      </c>
      <c r="R164">
        <f t="shared" si="14"/>
        <v>0</v>
      </c>
      <c r="S164" t="str">
        <f t="shared" si="15"/>
        <v>0.000***</v>
      </c>
      <c r="T164" t="str">
        <f t="shared" si="16"/>
        <v>0.000 (0.000)</v>
      </c>
      <c r="U164" t="str">
        <f t="shared" si="17"/>
        <v>0.000*** (0.000)</v>
      </c>
    </row>
    <row r="165" x14ac:dyDescent="0.25">
      <c r="P165" t="str">
        <f t="shared" si="12"/>
        <v>***</v>
      </c>
      <c r="Q165" t="str">
        <f t="shared" si="13"/>
        <v/>
      </c>
      <c r="R165">
        <f t="shared" si="14"/>
        <v>0</v>
      </c>
      <c r="S165" t="str">
        <f t="shared" si="15"/>
        <v>0.000***</v>
      </c>
      <c r="T165" t="str">
        <f t="shared" si="16"/>
        <v>0.000 (0.000)</v>
      </c>
      <c r="U165" t="str">
        <f t="shared" si="17"/>
        <v>0.000*** (0.000)</v>
      </c>
    </row>
    <row r="166" x14ac:dyDescent="0.25">
      <c r="P166" t="str">
        <f t="shared" si="12"/>
        <v>***</v>
      </c>
      <c r="Q166" t="str">
        <f t="shared" si="13"/>
        <v/>
      </c>
      <c r="R166">
        <f t="shared" si="14"/>
        <v>0</v>
      </c>
      <c r="S166" t="str">
        <f t="shared" si="15"/>
        <v>0.000***</v>
      </c>
      <c r="T166" t="str">
        <f t="shared" si="16"/>
        <v>0.000 (0.000)</v>
      </c>
      <c r="U166" t="str">
        <f t="shared" si="17"/>
        <v>0.000*** (0.000)</v>
      </c>
    </row>
    <row r="167" x14ac:dyDescent="0.25">
      <c r="P167" t="str">
        <f t="shared" si="12"/>
        <v>***</v>
      </c>
      <c r="Q167" t="str">
        <f t="shared" si="13"/>
        <v/>
      </c>
      <c r="R167">
        <f t="shared" si="14"/>
        <v>0</v>
      </c>
      <c r="S167" t="str">
        <f t="shared" si="15"/>
        <v>0.000***</v>
      </c>
      <c r="T167" t="str">
        <f t="shared" si="16"/>
        <v>0.000 (0.000)</v>
      </c>
      <c r="U167" t="str">
        <f t="shared" si="17"/>
        <v>0.000*** (0.000)</v>
      </c>
    </row>
    <row r="168" x14ac:dyDescent="0.25">
      <c r="P168" t="str">
        <f t="shared" si="12"/>
        <v>***</v>
      </c>
      <c r="Q168" t="str">
        <f t="shared" si="13"/>
        <v/>
      </c>
      <c r="R168">
        <f t="shared" si="14"/>
        <v>0</v>
      </c>
      <c r="S168" t="str">
        <f t="shared" si="15"/>
        <v>0.000***</v>
      </c>
      <c r="T168" t="str">
        <f t="shared" si="16"/>
        <v>0.000 (0.000)</v>
      </c>
      <c r="U168" t="str">
        <f t="shared" si="17"/>
        <v>0.000*** (0.000)</v>
      </c>
    </row>
    <row r="169" x14ac:dyDescent="0.25">
      <c r="P169" t="str">
        <f t="shared" si="12"/>
        <v>***</v>
      </c>
      <c r="Q169" t="str">
        <f t="shared" si="13"/>
        <v/>
      </c>
      <c r="R169">
        <f t="shared" si="14"/>
        <v>0</v>
      </c>
      <c r="S169" t="str">
        <f t="shared" si="15"/>
        <v>0.000***</v>
      </c>
      <c r="T169" t="str">
        <f t="shared" si="16"/>
        <v>0.000 (0.000)</v>
      </c>
      <c r="U169" t="str">
        <f t="shared" si="17"/>
        <v>0.000*** (0.000)</v>
      </c>
    </row>
    <row r="170" x14ac:dyDescent="0.25">
      <c r="P170" t="str">
        <f t="shared" si="12"/>
        <v>***</v>
      </c>
      <c r="Q170" t="str">
        <f t="shared" si="13"/>
        <v/>
      </c>
      <c r="R170">
        <f t="shared" si="14"/>
        <v>0</v>
      </c>
      <c r="S170" t="str">
        <f t="shared" si="15"/>
        <v>0.000***</v>
      </c>
      <c r="T170" t="str">
        <f t="shared" si="16"/>
        <v>0.000 (0.000)</v>
      </c>
      <c r="U170" t="str">
        <f t="shared" si="17"/>
        <v>0.000*** (0.000)</v>
      </c>
    </row>
    <row r="171" x14ac:dyDescent="0.25">
      <c r="P171" t="str">
        <f t="shared" si="12"/>
        <v>***</v>
      </c>
      <c r="Q171" t="str">
        <f t="shared" si="13"/>
        <v/>
      </c>
      <c r="R171">
        <f t="shared" si="14"/>
        <v>0</v>
      </c>
      <c r="S171" t="str">
        <f t="shared" si="15"/>
        <v>0.000***</v>
      </c>
      <c r="T171" t="str">
        <f t="shared" si="16"/>
        <v>0.000 (0.000)</v>
      </c>
      <c r="U171" t="str">
        <f t="shared" si="17"/>
        <v>0.000*** (0.000)</v>
      </c>
    </row>
    <row r="172" x14ac:dyDescent="0.25">
      <c r="P172" t="str">
        <f t="shared" si="12"/>
        <v>***</v>
      </c>
      <c r="Q172" t="str">
        <f t="shared" si="13"/>
        <v/>
      </c>
      <c r="R172">
        <f t="shared" si="14"/>
        <v>0</v>
      </c>
      <c r="S172" t="str">
        <f t="shared" si="15"/>
        <v>0.000***</v>
      </c>
      <c r="T172" t="str">
        <f t="shared" si="16"/>
        <v>0.000 (0.000)</v>
      </c>
      <c r="U172" t="str">
        <f t="shared" si="17"/>
        <v>0.000*** (0.000)</v>
      </c>
    </row>
    <row r="173" x14ac:dyDescent="0.25">
      <c r="P173" t="str">
        <f t="shared" si="12"/>
        <v>***</v>
      </c>
      <c r="Q173" t="str">
        <f t="shared" si="13"/>
        <v/>
      </c>
      <c r="R173">
        <f t="shared" si="14"/>
        <v>0</v>
      </c>
      <c r="S173" t="str">
        <f t="shared" si="15"/>
        <v>0.000***</v>
      </c>
      <c r="T173" t="str">
        <f t="shared" si="16"/>
        <v>0.000 (0.000)</v>
      </c>
      <c r="U173" t="str">
        <f t="shared" si="17"/>
        <v>0.000*** (0.000)</v>
      </c>
    </row>
    <row r="174" x14ac:dyDescent="0.25">
      <c r="P174" t="str">
        <f t="shared" si="12"/>
        <v>***</v>
      </c>
      <c r="Q174" t="str">
        <f t="shared" si="13"/>
        <v/>
      </c>
      <c r="R174">
        <f t="shared" si="14"/>
        <v>0</v>
      </c>
      <c r="S174" t="str">
        <f t="shared" si="15"/>
        <v>0.000***</v>
      </c>
      <c r="T174" t="str">
        <f t="shared" si="16"/>
        <v>0.000 (0.000)</v>
      </c>
      <c r="U174" t="str">
        <f t="shared" si="17"/>
        <v>0.000*** (0.000)</v>
      </c>
    </row>
    <row r="175" x14ac:dyDescent="0.25">
      <c r="P175" t="str">
        <f t="shared" si="12"/>
        <v>***</v>
      </c>
      <c r="Q175" t="str">
        <f t="shared" si="13"/>
        <v/>
      </c>
      <c r="R175">
        <f t="shared" si="14"/>
        <v>0</v>
      </c>
      <c r="S175" t="str">
        <f t="shared" si="15"/>
        <v>0.000***</v>
      </c>
      <c r="T175" t="str">
        <f t="shared" si="16"/>
        <v>0.000 (0.000)</v>
      </c>
      <c r="U175" t="str">
        <f t="shared" si="17"/>
        <v>0.000*** (0.000)</v>
      </c>
    </row>
    <row r="176" x14ac:dyDescent="0.25">
      <c r="P176" t="str">
        <f t="shared" si="12"/>
        <v>***</v>
      </c>
      <c r="Q176" t="str">
        <f t="shared" si="13"/>
        <v/>
      </c>
      <c r="R176">
        <f t="shared" si="14"/>
        <v>0</v>
      </c>
      <c r="S176" t="str">
        <f t="shared" si="15"/>
        <v>0.000***</v>
      </c>
      <c r="T176" t="str">
        <f t="shared" si="16"/>
        <v>0.000 (0.000)</v>
      </c>
      <c r="U176" t="str">
        <f t="shared" si="17"/>
        <v>0.000*** (0.000)</v>
      </c>
    </row>
    <row r="177" x14ac:dyDescent="0.25">
      <c r="P177" t="str">
        <f t="shared" si="12"/>
        <v>***</v>
      </c>
      <c r="Q177" t="str">
        <f t="shared" si="13"/>
        <v/>
      </c>
      <c r="R177">
        <f t="shared" si="14"/>
        <v>0</v>
      </c>
      <c r="S177" t="str">
        <f t="shared" si="15"/>
        <v>0.000***</v>
      </c>
      <c r="T177" t="str">
        <f t="shared" si="16"/>
        <v>0.000 (0.000)</v>
      </c>
      <c r="U177" t="str">
        <f t="shared" si="17"/>
        <v>0.000*** (0.000)</v>
      </c>
    </row>
    <row r="178" x14ac:dyDescent="0.25">
      <c r="P178" t="str">
        <f t="shared" si="12"/>
        <v>***</v>
      </c>
      <c r="Q178" t="str">
        <f t="shared" si="13"/>
        <v/>
      </c>
      <c r="R178">
        <f t="shared" si="14"/>
        <v>0</v>
      </c>
      <c r="S178" t="str">
        <f t="shared" si="15"/>
        <v>0.000***</v>
      </c>
      <c r="T178" t="str">
        <f t="shared" si="16"/>
        <v>0.000 (0.000)</v>
      </c>
      <c r="U178" t="str">
        <f t="shared" si="17"/>
        <v>0.000*** (0.000)</v>
      </c>
    </row>
    <row r="179" x14ac:dyDescent="0.25">
      <c r="P179" t="str">
        <f t="shared" si="12"/>
        <v>***</v>
      </c>
      <c r="Q179" t="str">
        <f t="shared" si="13"/>
        <v/>
      </c>
      <c r="R179">
        <f t="shared" si="14"/>
        <v>0</v>
      </c>
      <c r="S179" t="str">
        <f t="shared" si="15"/>
        <v>0.000***</v>
      </c>
      <c r="T179" t="str">
        <f t="shared" si="16"/>
        <v>0.000 (0.000)</v>
      </c>
      <c r="U179" t="str">
        <f t="shared" si="17"/>
        <v>0.000*** (0.000)</v>
      </c>
    </row>
    <row r="180" x14ac:dyDescent="0.25">
      <c r="P180" t="str">
        <f t="shared" si="12"/>
        <v>***</v>
      </c>
      <c r="Q180" t="str">
        <f t="shared" si="13"/>
        <v/>
      </c>
      <c r="R180">
        <f t="shared" si="14"/>
        <v>0</v>
      </c>
      <c r="S180" t="str">
        <f t="shared" si="15"/>
        <v>0.000***</v>
      </c>
      <c r="T180" t="str">
        <f t="shared" si="16"/>
        <v>0.000 (0.000)</v>
      </c>
      <c r="U180" t="str">
        <f t="shared" si="17"/>
        <v>0.000*** (0.000)</v>
      </c>
    </row>
    <row r="181" x14ac:dyDescent="0.25">
      <c r="P181" t="str">
        <f t="shared" si="12"/>
        <v>***</v>
      </c>
      <c r="Q181" t="str">
        <f t="shared" si="13"/>
        <v/>
      </c>
      <c r="R181">
        <f t="shared" si="14"/>
        <v>0</v>
      </c>
      <c r="S181" t="str">
        <f t="shared" si="15"/>
        <v>0.000***</v>
      </c>
      <c r="T181" t="str">
        <f t="shared" si="16"/>
        <v>0.000 (0.000)</v>
      </c>
      <c r="U181" t="str">
        <f t="shared" si="17"/>
        <v>0.000*** (0.000)</v>
      </c>
    </row>
    <row r="182" x14ac:dyDescent="0.25">
      <c r="P182" t="str">
        <f t="shared" si="12"/>
        <v>***</v>
      </c>
      <c r="Q182" t="str">
        <f t="shared" si="13"/>
        <v/>
      </c>
      <c r="R182">
        <f t="shared" si="14"/>
        <v>0</v>
      </c>
      <c r="S182" t="str">
        <f t="shared" si="15"/>
        <v>0.000***</v>
      </c>
      <c r="T182" t="str">
        <f t="shared" si="16"/>
        <v>0.000 (0.000)</v>
      </c>
      <c r="U182" t="str">
        <f t="shared" si="17"/>
        <v>0.000*** (0.000)</v>
      </c>
    </row>
    <row r="183" x14ac:dyDescent="0.25">
      <c r="P183" t="str">
        <f t="shared" si="12"/>
        <v>***</v>
      </c>
      <c r="Q183" t="str">
        <f t="shared" si="13"/>
        <v/>
      </c>
      <c r="R183">
        <f t="shared" si="14"/>
        <v>0</v>
      </c>
      <c r="S183" t="str">
        <f t="shared" si="15"/>
        <v>0.000***</v>
      </c>
      <c r="T183" t="str">
        <f t="shared" si="16"/>
        <v>0.000 (0.000)</v>
      </c>
      <c r="U183" t="str">
        <f t="shared" si="17"/>
        <v>0.000*** (0.000)</v>
      </c>
    </row>
    <row r="184" x14ac:dyDescent="0.25">
      <c r="P184" t="str">
        <f t="shared" si="12"/>
        <v>***</v>
      </c>
      <c r="Q184" t="str">
        <f t="shared" si="13"/>
        <v/>
      </c>
      <c r="R184">
        <f t="shared" si="14"/>
        <v>0</v>
      </c>
      <c r="S184" t="str">
        <f t="shared" si="15"/>
        <v>0.000***</v>
      </c>
      <c r="T184" t="str">
        <f t="shared" si="16"/>
        <v>0.000 (0.000)</v>
      </c>
      <c r="U184" t="str">
        <f t="shared" si="17"/>
        <v>0.000*** (0.000)</v>
      </c>
    </row>
    <row r="185" x14ac:dyDescent="0.25">
      <c r="P185" t="str">
        <f t="shared" si="12"/>
        <v>***</v>
      </c>
      <c r="Q185" t="str">
        <f t="shared" si="13"/>
        <v/>
      </c>
      <c r="R185">
        <f t="shared" si="14"/>
        <v>0</v>
      </c>
      <c r="S185" t="str">
        <f t="shared" si="15"/>
        <v>0.000***</v>
      </c>
      <c r="T185" t="str">
        <f t="shared" si="16"/>
        <v>0.000 (0.000)</v>
      </c>
      <c r="U185" t="str">
        <f t="shared" si="17"/>
        <v>0.000*** (0.000)</v>
      </c>
    </row>
    <row r="186" x14ac:dyDescent="0.25">
      <c r="P186" t="str">
        <f t="shared" si="12"/>
        <v>***</v>
      </c>
      <c r="Q186" t="str">
        <f t="shared" si="13"/>
        <v/>
      </c>
      <c r="R186">
        <f t="shared" si="14"/>
        <v>0</v>
      </c>
      <c r="S186" t="str">
        <f t="shared" si="15"/>
        <v>0.000***</v>
      </c>
      <c r="T186" t="str">
        <f t="shared" si="16"/>
        <v>0.000 (0.000)</v>
      </c>
      <c r="U186" t="str">
        <f t="shared" si="17"/>
        <v>0.000*** (0.000)</v>
      </c>
    </row>
    <row r="187" x14ac:dyDescent="0.25">
      <c r="P187" t="str">
        <f t="shared" si="12"/>
        <v>***</v>
      </c>
      <c r="Q187" t="str">
        <f t="shared" si="13"/>
        <v/>
      </c>
      <c r="R187">
        <f t="shared" si="14"/>
        <v>0</v>
      </c>
      <c r="S187" t="str">
        <f t="shared" si="15"/>
        <v>0.000***</v>
      </c>
      <c r="T187" t="str">
        <f t="shared" si="16"/>
        <v>0.000 (0.000)</v>
      </c>
      <c r="U187" t="str">
        <f t="shared" si="17"/>
        <v>0.000*** (0.000)</v>
      </c>
    </row>
    <row r="188" x14ac:dyDescent="0.25">
      <c r="P188" t="str">
        <f t="shared" si="12"/>
        <v>***</v>
      </c>
      <c r="Q188" t="str">
        <f t="shared" si="13"/>
        <v/>
      </c>
      <c r="R188">
        <f t="shared" si="14"/>
        <v>0</v>
      </c>
      <c r="S188" t="str">
        <f t="shared" si="15"/>
        <v>0.000***</v>
      </c>
      <c r="T188" t="str">
        <f t="shared" si="16"/>
        <v>0.000 (0.000)</v>
      </c>
      <c r="U188" t="str">
        <f t="shared" si="17"/>
        <v>0.000*** (0.000)</v>
      </c>
    </row>
    <row r="189" x14ac:dyDescent="0.25">
      <c r="P189" t="str">
        <f t="shared" si="12"/>
        <v>***</v>
      </c>
      <c r="Q189" t="str">
        <f t="shared" si="13"/>
        <v/>
      </c>
      <c r="R189">
        <f t="shared" si="14"/>
        <v>0</v>
      </c>
      <c r="S189" t="str">
        <f t="shared" si="15"/>
        <v>0.000***</v>
      </c>
      <c r="T189" t="str">
        <f t="shared" si="16"/>
        <v>0.000 (0.000)</v>
      </c>
      <c r="U189" t="str">
        <f t="shared" si="17"/>
        <v>0.000*** (0.000)</v>
      </c>
    </row>
    <row r="190" x14ac:dyDescent="0.25">
      <c r="P190" t="str">
        <f t="shared" si="12"/>
        <v>***</v>
      </c>
      <c r="Q190" t="str">
        <f t="shared" si="13"/>
        <v/>
      </c>
      <c r="R190">
        <f t="shared" si="14"/>
        <v>0</v>
      </c>
      <c r="S190" t="str">
        <f t="shared" si="15"/>
        <v>0.000***</v>
      </c>
      <c r="T190" t="str">
        <f t="shared" si="16"/>
        <v>0.000 (0.000)</v>
      </c>
      <c r="U190" t="str">
        <f t="shared" si="17"/>
        <v>0.000*** (0.000)</v>
      </c>
    </row>
    <row r="191" x14ac:dyDescent="0.25">
      <c r="P191" t="str">
        <f t="shared" si="12"/>
        <v>***</v>
      </c>
      <c r="Q191" t="str">
        <f t="shared" si="13"/>
        <v/>
      </c>
      <c r="R191">
        <f t="shared" si="14"/>
        <v>0</v>
      </c>
      <c r="S191" t="str">
        <f t="shared" si="15"/>
        <v>0.000***</v>
      </c>
      <c r="T191" t="str">
        <f t="shared" si="16"/>
        <v>0.000 (0.000)</v>
      </c>
      <c r="U191" t="str">
        <f t="shared" si="17"/>
        <v>0.000*** (0.000)</v>
      </c>
    </row>
    <row r="192" x14ac:dyDescent="0.25">
      <c r="P192" t="str">
        <f t="shared" si="12"/>
        <v>***</v>
      </c>
      <c r="Q192" t="str">
        <f t="shared" si="13"/>
        <v/>
      </c>
      <c r="R192">
        <f t="shared" si="14"/>
        <v>0</v>
      </c>
      <c r="S192" t="str">
        <f t="shared" si="15"/>
        <v>0.000***</v>
      </c>
      <c r="T192" t="str">
        <f t="shared" si="16"/>
        <v>0.000 (0.000)</v>
      </c>
      <c r="U192" t="str">
        <f t="shared" si="17"/>
        <v>0.000*** (0.000)</v>
      </c>
    </row>
    <row r="193" x14ac:dyDescent="0.25">
      <c r="P193" t="str">
        <f t="shared" si="12"/>
        <v>***</v>
      </c>
      <c r="Q193" t="str">
        <f t="shared" si="13"/>
        <v/>
      </c>
      <c r="R193">
        <f t="shared" si="14"/>
        <v>0</v>
      </c>
      <c r="S193" t="str">
        <f t="shared" si="15"/>
        <v>0.000***</v>
      </c>
      <c r="T193" t="str">
        <f t="shared" si="16"/>
        <v>0.000 (0.000)</v>
      </c>
      <c r="U193" t="str">
        <f t="shared" si="17"/>
        <v>0.000*** (0.000)</v>
      </c>
    </row>
    <row r="194" x14ac:dyDescent="0.25">
      <c r="P194" t="str">
        <f t="shared" si="12"/>
        <v>***</v>
      </c>
      <c r="Q194" t="str">
        <f t="shared" si="13"/>
        <v/>
      </c>
      <c r="R194">
        <f t="shared" si="14"/>
        <v>0</v>
      </c>
      <c r="S194" t="str">
        <f t="shared" si="15"/>
        <v>0.000***</v>
      </c>
      <c r="T194" t="str">
        <f t="shared" si="16"/>
        <v>0.000 (0.000)</v>
      </c>
      <c r="U194" t="str">
        <f t="shared" si="17"/>
        <v>0.000*** (0.000)</v>
      </c>
    </row>
    <row r="195" x14ac:dyDescent="0.25">
      <c r="P195" t="str">
        <f t="shared" ref="P195:P258" si="18">IF(L195&lt;0.01,"***",IF(L195&lt;0.05,"**",IF(L195&lt;0.1,"*","")))</f>
        <v>***</v>
      </c>
      <c r="Q195" t="str">
        <f t="shared" ref="Q195:Q258" si="19">_xlfn.CONCAT(A195:I195)</f>
        <v/>
      </c>
      <c r="R195">
        <f t="shared" ref="R195:R258" si="20">J195</f>
        <v>0</v>
      </c>
      <c r="S195" t="str">
        <f t="shared" ref="S195:S258" si="21">TEXT(R195,"0.000")&amp;P195</f>
        <v>0.000***</v>
      </c>
      <c r="T195" t="str">
        <f t="shared" ref="T195:T258" si="22">TEXT(R195,"0.000")&amp;" ("&amp;TEXT(K195,"0.000")&amp;")"</f>
        <v>0.000 (0.000)</v>
      </c>
      <c r="U195" t="str">
        <f t="shared" ref="U195:U258" si="23">S195&amp;" ("&amp;TEXT(K195,"0.000")&amp;")"</f>
        <v>0.000*** (0.000)</v>
      </c>
    </row>
    <row r="196" x14ac:dyDescent="0.25">
      <c r="P196" t="str">
        <f t="shared" si="18"/>
        <v>***</v>
      </c>
      <c r="Q196" t="str">
        <f t="shared" si="19"/>
        <v/>
      </c>
      <c r="R196">
        <f t="shared" si="20"/>
        <v>0</v>
      </c>
      <c r="S196" t="str">
        <f t="shared" si="21"/>
        <v>0.000***</v>
      </c>
      <c r="T196" t="str">
        <f t="shared" si="22"/>
        <v>0.000 (0.000)</v>
      </c>
      <c r="U196" t="str">
        <f t="shared" si="23"/>
        <v>0.000*** (0.000)</v>
      </c>
    </row>
    <row r="197" x14ac:dyDescent="0.25">
      <c r="P197" t="str">
        <f t="shared" si="18"/>
        <v>***</v>
      </c>
      <c r="Q197" t="str">
        <f t="shared" si="19"/>
        <v/>
      </c>
      <c r="R197">
        <f t="shared" si="20"/>
        <v>0</v>
      </c>
      <c r="S197" t="str">
        <f t="shared" si="21"/>
        <v>0.000***</v>
      </c>
      <c r="T197" t="str">
        <f t="shared" si="22"/>
        <v>0.000 (0.000)</v>
      </c>
      <c r="U197" t="str">
        <f t="shared" si="23"/>
        <v>0.000*** (0.000)</v>
      </c>
    </row>
    <row r="198" x14ac:dyDescent="0.25">
      <c r="P198" t="str">
        <f t="shared" si="18"/>
        <v>***</v>
      </c>
      <c r="Q198" t="str">
        <f t="shared" si="19"/>
        <v/>
      </c>
      <c r="R198">
        <f t="shared" si="20"/>
        <v>0</v>
      </c>
      <c r="S198" t="str">
        <f t="shared" si="21"/>
        <v>0.000***</v>
      </c>
      <c r="T198" t="str">
        <f t="shared" si="22"/>
        <v>0.000 (0.000)</v>
      </c>
      <c r="U198" t="str">
        <f t="shared" si="23"/>
        <v>0.000*** (0.000)</v>
      </c>
    </row>
    <row r="199" x14ac:dyDescent="0.25">
      <c r="P199" t="str">
        <f t="shared" si="18"/>
        <v>***</v>
      </c>
      <c r="Q199" t="str">
        <f t="shared" si="19"/>
        <v/>
      </c>
      <c r="R199">
        <f t="shared" si="20"/>
        <v>0</v>
      </c>
      <c r="S199" t="str">
        <f t="shared" si="21"/>
        <v>0.000***</v>
      </c>
      <c r="T199" t="str">
        <f t="shared" si="22"/>
        <v>0.000 (0.000)</v>
      </c>
      <c r="U199" t="str">
        <f t="shared" si="23"/>
        <v>0.000*** (0.000)</v>
      </c>
    </row>
    <row r="200" x14ac:dyDescent="0.25">
      <c r="P200" t="str">
        <f t="shared" si="18"/>
        <v>***</v>
      </c>
      <c r="Q200" t="str">
        <f t="shared" si="19"/>
        <v/>
      </c>
      <c r="R200">
        <f t="shared" si="20"/>
        <v>0</v>
      </c>
      <c r="S200" t="str">
        <f t="shared" si="21"/>
        <v>0.000***</v>
      </c>
      <c r="T200" t="str">
        <f t="shared" si="22"/>
        <v>0.000 (0.000)</v>
      </c>
      <c r="U200" t="str">
        <f t="shared" si="23"/>
        <v>0.000*** (0.000)</v>
      </c>
    </row>
    <row r="201" x14ac:dyDescent="0.25">
      <c r="P201" t="str">
        <f t="shared" si="18"/>
        <v>***</v>
      </c>
      <c r="Q201" t="str">
        <f t="shared" si="19"/>
        <v/>
      </c>
      <c r="R201">
        <f t="shared" si="20"/>
        <v>0</v>
      </c>
      <c r="S201" t="str">
        <f t="shared" si="21"/>
        <v>0.000***</v>
      </c>
      <c r="T201" t="str">
        <f t="shared" si="22"/>
        <v>0.000 (0.000)</v>
      </c>
      <c r="U201" t="str">
        <f t="shared" si="23"/>
        <v>0.000*** (0.000)</v>
      </c>
    </row>
    <row r="202" x14ac:dyDescent="0.25">
      <c r="P202" t="str">
        <f t="shared" si="18"/>
        <v>***</v>
      </c>
      <c r="Q202" t="str">
        <f t="shared" si="19"/>
        <v/>
      </c>
      <c r="R202">
        <f t="shared" si="20"/>
        <v>0</v>
      </c>
      <c r="S202" t="str">
        <f t="shared" si="21"/>
        <v>0.000***</v>
      </c>
      <c r="T202" t="str">
        <f t="shared" si="22"/>
        <v>0.000 (0.000)</v>
      </c>
      <c r="U202" t="str">
        <f t="shared" si="23"/>
        <v>0.000*** (0.000)</v>
      </c>
    </row>
    <row r="203" x14ac:dyDescent="0.25">
      <c r="P203" t="str">
        <f t="shared" si="18"/>
        <v>***</v>
      </c>
      <c r="Q203" t="str">
        <f t="shared" si="19"/>
        <v/>
      </c>
      <c r="R203">
        <f t="shared" si="20"/>
        <v>0</v>
      </c>
      <c r="S203" t="str">
        <f t="shared" si="21"/>
        <v>0.000***</v>
      </c>
      <c r="T203" t="str">
        <f t="shared" si="22"/>
        <v>0.000 (0.000)</v>
      </c>
      <c r="U203" t="str">
        <f t="shared" si="23"/>
        <v>0.000*** (0.000)</v>
      </c>
    </row>
    <row r="204" x14ac:dyDescent="0.25">
      <c r="P204" t="str">
        <f t="shared" si="18"/>
        <v>***</v>
      </c>
      <c r="Q204" t="str">
        <f t="shared" si="19"/>
        <v/>
      </c>
      <c r="R204">
        <f t="shared" si="20"/>
        <v>0</v>
      </c>
      <c r="S204" t="str">
        <f t="shared" si="21"/>
        <v>0.000***</v>
      </c>
      <c r="T204" t="str">
        <f t="shared" si="22"/>
        <v>0.000 (0.000)</v>
      </c>
      <c r="U204" t="str">
        <f t="shared" si="23"/>
        <v>0.000*** (0.000)</v>
      </c>
    </row>
    <row r="205" x14ac:dyDescent="0.25">
      <c r="P205" t="str">
        <f t="shared" si="18"/>
        <v>***</v>
      </c>
      <c r="Q205" t="str">
        <f t="shared" si="19"/>
        <v/>
      </c>
      <c r="R205">
        <f t="shared" si="20"/>
        <v>0</v>
      </c>
      <c r="S205" t="str">
        <f t="shared" si="21"/>
        <v>0.000***</v>
      </c>
      <c r="T205" t="str">
        <f t="shared" si="22"/>
        <v>0.000 (0.000)</v>
      </c>
      <c r="U205" t="str">
        <f t="shared" si="23"/>
        <v>0.000*** (0.000)</v>
      </c>
    </row>
    <row r="206" x14ac:dyDescent="0.25">
      <c r="P206" t="str">
        <f t="shared" si="18"/>
        <v>***</v>
      </c>
      <c r="Q206" t="str">
        <f t="shared" si="19"/>
        <v/>
      </c>
      <c r="R206">
        <f t="shared" si="20"/>
        <v>0</v>
      </c>
      <c r="S206" t="str">
        <f t="shared" si="21"/>
        <v>0.000***</v>
      </c>
      <c r="T206" t="str">
        <f t="shared" si="22"/>
        <v>0.000 (0.000)</v>
      </c>
      <c r="U206" t="str">
        <f t="shared" si="23"/>
        <v>0.000*** (0.000)</v>
      </c>
    </row>
    <row r="207" x14ac:dyDescent="0.25">
      <c r="P207" t="str">
        <f t="shared" si="18"/>
        <v>***</v>
      </c>
      <c r="Q207" t="str">
        <f t="shared" si="19"/>
        <v/>
      </c>
      <c r="R207">
        <f t="shared" si="20"/>
        <v>0</v>
      </c>
      <c r="S207" t="str">
        <f t="shared" si="21"/>
        <v>0.000***</v>
      </c>
      <c r="T207" t="str">
        <f t="shared" si="22"/>
        <v>0.000 (0.000)</v>
      </c>
      <c r="U207" t="str">
        <f t="shared" si="23"/>
        <v>0.000*** (0.000)</v>
      </c>
    </row>
    <row r="208" x14ac:dyDescent="0.25">
      <c r="P208" t="str">
        <f t="shared" si="18"/>
        <v>***</v>
      </c>
      <c r="Q208" t="str">
        <f t="shared" si="19"/>
        <v/>
      </c>
      <c r="R208">
        <f t="shared" si="20"/>
        <v>0</v>
      </c>
      <c r="S208" t="str">
        <f t="shared" si="21"/>
        <v>0.000***</v>
      </c>
      <c r="T208" t="str">
        <f t="shared" si="22"/>
        <v>0.000 (0.000)</v>
      </c>
      <c r="U208" t="str">
        <f t="shared" si="23"/>
        <v>0.000*** (0.000)</v>
      </c>
    </row>
    <row r="209" x14ac:dyDescent="0.25">
      <c r="P209" t="str">
        <f t="shared" si="18"/>
        <v>***</v>
      </c>
      <c r="Q209" t="str">
        <f t="shared" si="19"/>
        <v/>
      </c>
      <c r="R209">
        <f t="shared" si="20"/>
        <v>0</v>
      </c>
      <c r="S209" t="str">
        <f t="shared" si="21"/>
        <v>0.000***</v>
      </c>
      <c r="T209" t="str">
        <f t="shared" si="22"/>
        <v>0.000 (0.000)</v>
      </c>
      <c r="U209" t="str">
        <f t="shared" si="23"/>
        <v>0.000*** (0.000)</v>
      </c>
    </row>
    <row r="210" x14ac:dyDescent="0.25">
      <c r="P210" t="str">
        <f t="shared" si="18"/>
        <v>***</v>
      </c>
      <c r="Q210" t="str">
        <f t="shared" si="19"/>
        <v/>
      </c>
      <c r="R210">
        <f t="shared" si="20"/>
        <v>0</v>
      </c>
      <c r="S210" t="str">
        <f t="shared" si="21"/>
        <v>0.000***</v>
      </c>
      <c r="T210" t="str">
        <f t="shared" si="22"/>
        <v>0.000 (0.000)</v>
      </c>
      <c r="U210" t="str">
        <f t="shared" si="23"/>
        <v>0.000*** (0.000)</v>
      </c>
    </row>
    <row r="211" x14ac:dyDescent="0.25">
      <c r="P211" t="str">
        <f t="shared" si="18"/>
        <v>***</v>
      </c>
      <c r="Q211" t="str">
        <f t="shared" si="19"/>
        <v/>
      </c>
      <c r="R211">
        <f t="shared" si="20"/>
        <v>0</v>
      </c>
      <c r="S211" t="str">
        <f t="shared" si="21"/>
        <v>0.000***</v>
      </c>
      <c r="T211" t="str">
        <f t="shared" si="22"/>
        <v>0.000 (0.000)</v>
      </c>
      <c r="U211" t="str">
        <f t="shared" si="23"/>
        <v>0.000*** (0.000)</v>
      </c>
    </row>
    <row r="212" x14ac:dyDescent="0.25">
      <c r="P212" t="str">
        <f t="shared" si="18"/>
        <v>***</v>
      </c>
      <c r="Q212" t="str">
        <f t="shared" si="19"/>
        <v/>
      </c>
      <c r="R212">
        <f t="shared" si="20"/>
        <v>0</v>
      </c>
      <c r="S212" t="str">
        <f t="shared" si="21"/>
        <v>0.000***</v>
      </c>
      <c r="T212" t="str">
        <f t="shared" si="22"/>
        <v>0.000 (0.000)</v>
      </c>
      <c r="U212" t="str">
        <f t="shared" si="23"/>
        <v>0.000*** (0.000)</v>
      </c>
    </row>
    <row r="213" x14ac:dyDescent="0.25">
      <c r="P213" t="str">
        <f t="shared" si="18"/>
        <v>***</v>
      </c>
      <c r="Q213" t="str">
        <f t="shared" si="19"/>
        <v/>
      </c>
      <c r="R213">
        <f t="shared" si="20"/>
        <v>0</v>
      </c>
      <c r="S213" t="str">
        <f t="shared" si="21"/>
        <v>0.000***</v>
      </c>
      <c r="T213" t="str">
        <f t="shared" si="22"/>
        <v>0.000 (0.000)</v>
      </c>
      <c r="U213" t="str">
        <f t="shared" si="23"/>
        <v>0.000*** (0.000)</v>
      </c>
    </row>
    <row r="214" x14ac:dyDescent="0.25">
      <c r="P214" t="str">
        <f t="shared" si="18"/>
        <v>***</v>
      </c>
      <c r="Q214" t="str">
        <f t="shared" si="19"/>
        <v/>
      </c>
      <c r="R214">
        <f t="shared" si="20"/>
        <v>0</v>
      </c>
      <c r="S214" t="str">
        <f t="shared" si="21"/>
        <v>0.000***</v>
      </c>
      <c r="T214" t="str">
        <f t="shared" si="22"/>
        <v>0.000 (0.000)</v>
      </c>
      <c r="U214" t="str">
        <f t="shared" si="23"/>
        <v>0.000*** (0.000)</v>
      </c>
    </row>
    <row r="215" x14ac:dyDescent="0.25">
      <c r="P215" t="str">
        <f t="shared" si="18"/>
        <v>***</v>
      </c>
      <c r="Q215" t="str">
        <f t="shared" si="19"/>
        <v/>
      </c>
      <c r="R215">
        <f t="shared" si="20"/>
        <v>0</v>
      </c>
      <c r="S215" t="str">
        <f t="shared" si="21"/>
        <v>0.000***</v>
      </c>
      <c r="T215" t="str">
        <f t="shared" si="22"/>
        <v>0.000 (0.000)</v>
      </c>
      <c r="U215" t="str">
        <f t="shared" si="23"/>
        <v>0.000*** (0.000)</v>
      </c>
    </row>
    <row r="216" x14ac:dyDescent="0.25">
      <c r="P216" t="str">
        <f t="shared" si="18"/>
        <v>***</v>
      </c>
      <c r="Q216" t="str">
        <f t="shared" si="19"/>
        <v/>
      </c>
      <c r="R216">
        <f t="shared" si="20"/>
        <v>0</v>
      </c>
      <c r="S216" t="str">
        <f t="shared" si="21"/>
        <v>0.000***</v>
      </c>
      <c r="T216" t="str">
        <f t="shared" si="22"/>
        <v>0.000 (0.000)</v>
      </c>
      <c r="U216" t="str">
        <f t="shared" si="23"/>
        <v>0.000*** (0.000)</v>
      </c>
    </row>
    <row r="217" x14ac:dyDescent="0.25">
      <c r="P217" t="str">
        <f t="shared" si="18"/>
        <v>***</v>
      </c>
      <c r="Q217" t="str">
        <f t="shared" si="19"/>
        <v/>
      </c>
      <c r="R217">
        <f t="shared" si="20"/>
        <v>0</v>
      </c>
      <c r="S217" t="str">
        <f t="shared" si="21"/>
        <v>0.000***</v>
      </c>
      <c r="T217" t="str">
        <f t="shared" si="22"/>
        <v>0.000 (0.000)</v>
      </c>
      <c r="U217" t="str">
        <f t="shared" si="23"/>
        <v>0.000*** (0.000)</v>
      </c>
    </row>
    <row r="218" x14ac:dyDescent="0.25">
      <c r="P218" t="str">
        <f t="shared" si="18"/>
        <v>***</v>
      </c>
      <c r="Q218" t="str">
        <f t="shared" si="19"/>
        <v/>
      </c>
      <c r="R218">
        <f t="shared" si="20"/>
        <v>0</v>
      </c>
      <c r="S218" t="str">
        <f t="shared" si="21"/>
        <v>0.000***</v>
      </c>
      <c r="T218" t="str">
        <f t="shared" si="22"/>
        <v>0.000 (0.000)</v>
      </c>
      <c r="U218" t="str">
        <f t="shared" si="23"/>
        <v>0.000*** (0.000)</v>
      </c>
    </row>
    <row r="219" x14ac:dyDescent="0.25">
      <c r="P219" t="str">
        <f t="shared" si="18"/>
        <v>***</v>
      </c>
      <c r="Q219" t="str">
        <f t="shared" si="19"/>
        <v/>
      </c>
      <c r="R219">
        <f t="shared" si="20"/>
        <v>0</v>
      </c>
      <c r="S219" t="str">
        <f t="shared" si="21"/>
        <v>0.000***</v>
      </c>
      <c r="T219" t="str">
        <f t="shared" si="22"/>
        <v>0.000 (0.000)</v>
      </c>
      <c r="U219" t="str">
        <f t="shared" si="23"/>
        <v>0.000*** (0.000)</v>
      </c>
    </row>
    <row r="220" x14ac:dyDescent="0.25">
      <c r="P220" t="str">
        <f t="shared" si="18"/>
        <v>***</v>
      </c>
      <c r="Q220" t="str">
        <f t="shared" si="19"/>
        <v/>
      </c>
      <c r="R220">
        <f t="shared" si="20"/>
        <v>0</v>
      </c>
      <c r="S220" t="str">
        <f t="shared" si="21"/>
        <v>0.000***</v>
      </c>
      <c r="T220" t="str">
        <f t="shared" si="22"/>
        <v>0.000 (0.000)</v>
      </c>
      <c r="U220" t="str">
        <f t="shared" si="23"/>
        <v>0.000*** (0.000)</v>
      </c>
    </row>
    <row r="221" x14ac:dyDescent="0.25">
      <c r="P221" t="str">
        <f t="shared" si="18"/>
        <v>***</v>
      </c>
      <c r="Q221" t="str">
        <f t="shared" si="19"/>
        <v/>
      </c>
      <c r="R221">
        <f t="shared" si="20"/>
        <v>0</v>
      </c>
      <c r="S221" t="str">
        <f t="shared" si="21"/>
        <v>0.000***</v>
      </c>
      <c r="T221" t="str">
        <f t="shared" si="22"/>
        <v>0.000 (0.000)</v>
      </c>
      <c r="U221" t="str">
        <f t="shared" si="23"/>
        <v>0.000*** (0.000)</v>
      </c>
    </row>
    <row r="222" x14ac:dyDescent="0.25">
      <c r="P222" t="str">
        <f t="shared" si="18"/>
        <v>***</v>
      </c>
      <c r="Q222" t="str">
        <f t="shared" si="19"/>
        <v/>
      </c>
      <c r="R222">
        <f t="shared" si="20"/>
        <v>0</v>
      </c>
      <c r="S222" t="str">
        <f t="shared" si="21"/>
        <v>0.000***</v>
      </c>
      <c r="T222" t="str">
        <f t="shared" si="22"/>
        <v>0.000 (0.000)</v>
      </c>
      <c r="U222" t="str">
        <f t="shared" si="23"/>
        <v>0.000*** (0.000)</v>
      </c>
    </row>
    <row r="223" x14ac:dyDescent="0.25">
      <c r="P223" t="str">
        <f t="shared" si="18"/>
        <v>***</v>
      </c>
      <c r="Q223" t="str">
        <f t="shared" si="19"/>
        <v/>
      </c>
      <c r="R223">
        <f t="shared" si="20"/>
        <v>0</v>
      </c>
      <c r="S223" t="str">
        <f t="shared" si="21"/>
        <v>0.000***</v>
      </c>
      <c r="T223" t="str">
        <f t="shared" si="22"/>
        <v>0.000 (0.000)</v>
      </c>
      <c r="U223" t="str">
        <f t="shared" si="23"/>
        <v>0.000*** (0.000)</v>
      </c>
    </row>
    <row r="224" x14ac:dyDescent="0.25">
      <c r="P224" t="str">
        <f t="shared" si="18"/>
        <v>***</v>
      </c>
      <c r="Q224" t="str">
        <f t="shared" si="19"/>
        <v/>
      </c>
      <c r="R224">
        <f t="shared" si="20"/>
        <v>0</v>
      </c>
      <c r="S224" t="str">
        <f t="shared" si="21"/>
        <v>0.000***</v>
      </c>
      <c r="T224" t="str">
        <f t="shared" si="22"/>
        <v>0.000 (0.000)</v>
      </c>
      <c r="U224" t="str">
        <f t="shared" si="23"/>
        <v>0.000*** (0.000)</v>
      </c>
    </row>
    <row r="225" x14ac:dyDescent="0.25">
      <c r="P225" t="str">
        <f t="shared" si="18"/>
        <v>***</v>
      </c>
      <c r="Q225" t="str">
        <f t="shared" si="19"/>
        <v/>
      </c>
      <c r="R225">
        <f t="shared" si="20"/>
        <v>0</v>
      </c>
      <c r="S225" t="str">
        <f t="shared" si="21"/>
        <v>0.000***</v>
      </c>
      <c r="T225" t="str">
        <f t="shared" si="22"/>
        <v>0.000 (0.000)</v>
      </c>
      <c r="U225" t="str">
        <f t="shared" si="23"/>
        <v>0.000*** (0.000)</v>
      </c>
    </row>
    <row r="226" x14ac:dyDescent="0.25">
      <c r="P226" t="str">
        <f t="shared" si="18"/>
        <v>***</v>
      </c>
      <c r="Q226" t="str">
        <f t="shared" si="19"/>
        <v/>
      </c>
      <c r="R226">
        <f t="shared" si="20"/>
        <v>0</v>
      </c>
      <c r="S226" t="str">
        <f t="shared" si="21"/>
        <v>0.000***</v>
      </c>
      <c r="T226" t="str">
        <f t="shared" si="22"/>
        <v>0.000 (0.000)</v>
      </c>
      <c r="U226" t="str">
        <f t="shared" si="23"/>
        <v>0.000*** (0.000)</v>
      </c>
    </row>
    <row r="227" x14ac:dyDescent="0.25">
      <c r="P227" t="str">
        <f t="shared" si="18"/>
        <v>***</v>
      </c>
      <c r="Q227" t="str">
        <f t="shared" si="19"/>
        <v/>
      </c>
      <c r="R227">
        <f t="shared" si="20"/>
        <v>0</v>
      </c>
      <c r="S227" t="str">
        <f t="shared" si="21"/>
        <v>0.000***</v>
      </c>
      <c r="T227" t="str">
        <f t="shared" si="22"/>
        <v>0.000 (0.000)</v>
      </c>
      <c r="U227" t="str">
        <f t="shared" si="23"/>
        <v>0.000*** (0.000)</v>
      </c>
    </row>
    <row r="228" x14ac:dyDescent="0.25">
      <c r="P228" t="str">
        <f t="shared" si="18"/>
        <v>***</v>
      </c>
      <c r="Q228" t="str">
        <f t="shared" si="19"/>
        <v/>
      </c>
      <c r="R228">
        <f t="shared" si="20"/>
        <v>0</v>
      </c>
      <c r="S228" t="str">
        <f t="shared" si="21"/>
        <v>0.000***</v>
      </c>
      <c r="T228" t="str">
        <f t="shared" si="22"/>
        <v>0.000 (0.000)</v>
      </c>
      <c r="U228" t="str">
        <f t="shared" si="23"/>
        <v>0.000*** (0.000)</v>
      </c>
    </row>
    <row r="229" x14ac:dyDescent="0.25">
      <c r="P229" t="str">
        <f t="shared" si="18"/>
        <v>***</v>
      </c>
      <c r="Q229" t="str">
        <f t="shared" si="19"/>
        <v/>
      </c>
      <c r="R229">
        <f t="shared" si="20"/>
        <v>0</v>
      </c>
      <c r="S229" t="str">
        <f t="shared" si="21"/>
        <v>0.000***</v>
      </c>
      <c r="T229" t="str">
        <f t="shared" si="22"/>
        <v>0.000 (0.000)</v>
      </c>
      <c r="U229" t="str">
        <f t="shared" si="23"/>
        <v>0.000*** (0.000)</v>
      </c>
    </row>
    <row r="230" x14ac:dyDescent="0.25">
      <c r="P230" t="str">
        <f t="shared" si="18"/>
        <v>***</v>
      </c>
      <c r="Q230" t="str">
        <f t="shared" si="19"/>
        <v/>
      </c>
      <c r="R230">
        <f t="shared" si="20"/>
        <v>0</v>
      </c>
      <c r="S230" t="str">
        <f t="shared" si="21"/>
        <v>0.000***</v>
      </c>
      <c r="T230" t="str">
        <f t="shared" si="22"/>
        <v>0.000 (0.000)</v>
      </c>
      <c r="U230" t="str">
        <f t="shared" si="23"/>
        <v>0.000*** (0.000)</v>
      </c>
    </row>
    <row r="231" x14ac:dyDescent="0.25">
      <c r="P231" t="str">
        <f t="shared" si="18"/>
        <v>***</v>
      </c>
      <c r="Q231" t="str">
        <f t="shared" si="19"/>
        <v/>
      </c>
      <c r="R231">
        <f t="shared" si="20"/>
        <v>0</v>
      </c>
      <c r="S231" t="str">
        <f t="shared" si="21"/>
        <v>0.000***</v>
      </c>
      <c r="T231" t="str">
        <f t="shared" si="22"/>
        <v>0.000 (0.000)</v>
      </c>
      <c r="U231" t="str">
        <f t="shared" si="23"/>
        <v>0.000*** (0.000)</v>
      </c>
    </row>
    <row r="232" x14ac:dyDescent="0.25">
      <c r="P232" t="str">
        <f t="shared" si="18"/>
        <v>***</v>
      </c>
      <c r="Q232" t="str">
        <f t="shared" si="19"/>
        <v/>
      </c>
      <c r="R232">
        <f t="shared" si="20"/>
        <v>0</v>
      </c>
      <c r="S232" t="str">
        <f t="shared" si="21"/>
        <v>0.000***</v>
      </c>
      <c r="T232" t="str">
        <f t="shared" si="22"/>
        <v>0.000 (0.000)</v>
      </c>
      <c r="U232" t="str">
        <f t="shared" si="23"/>
        <v>0.000*** (0.000)</v>
      </c>
    </row>
    <row r="233" x14ac:dyDescent="0.25">
      <c r="P233" t="str">
        <f t="shared" si="18"/>
        <v>***</v>
      </c>
      <c r="Q233" t="str">
        <f t="shared" si="19"/>
        <v/>
      </c>
      <c r="R233">
        <f t="shared" si="20"/>
        <v>0</v>
      </c>
      <c r="S233" t="str">
        <f t="shared" si="21"/>
        <v>0.000***</v>
      </c>
      <c r="T233" t="str">
        <f t="shared" si="22"/>
        <v>0.000 (0.000)</v>
      </c>
      <c r="U233" t="str">
        <f t="shared" si="23"/>
        <v>0.000*** (0.000)</v>
      </c>
    </row>
    <row r="234" x14ac:dyDescent="0.25">
      <c r="P234" t="str">
        <f t="shared" si="18"/>
        <v>***</v>
      </c>
      <c r="Q234" t="str">
        <f t="shared" si="19"/>
        <v/>
      </c>
      <c r="R234">
        <f t="shared" si="20"/>
        <v>0</v>
      </c>
      <c r="S234" t="str">
        <f t="shared" si="21"/>
        <v>0.000***</v>
      </c>
      <c r="T234" t="str">
        <f t="shared" si="22"/>
        <v>0.000 (0.000)</v>
      </c>
      <c r="U234" t="str">
        <f t="shared" si="23"/>
        <v>0.000*** (0.000)</v>
      </c>
    </row>
    <row r="235" x14ac:dyDescent="0.25">
      <c r="P235" t="str">
        <f t="shared" si="18"/>
        <v>***</v>
      </c>
      <c r="Q235" t="str">
        <f t="shared" si="19"/>
        <v/>
      </c>
      <c r="R235">
        <f t="shared" si="20"/>
        <v>0</v>
      </c>
      <c r="S235" t="str">
        <f t="shared" si="21"/>
        <v>0.000***</v>
      </c>
      <c r="T235" t="str">
        <f t="shared" si="22"/>
        <v>0.000 (0.000)</v>
      </c>
      <c r="U235" t="str">
        <f t="shared" si="23"/>
        <v>0.000*** (0.000)</v>
      </c>
    </row>
    <row r="236" x14ac:dyDescent="0.25">
      <c r="P236" t="str">
        <f t="shared" si="18"/>
        <v>***</v>
      </c>
      <c r="Q236" t="str">
        <f t="shared" si="19"/>
        <v/>
      </c>
      <c r="R236">
        <f t="shared" si="20"/>
        <v>0</v>
      </c>
      <c r="S236" t="str">
        <f t="shared" si="21"/>
        <v>0.000***</v>
      </c>
      <c r="T236" t="str">
        <f t="shared" si="22"/>
        <v>0.000 (0.000)</v>
      </c>
      <c r="U236" t="str">
        <f t="shared" si="23"/>
        <v>0.000*** (0.000)</v>
      </c>
    </row>
    <row r="237" x14ac:dyDescent="0.25">
      <c r="P237" t="str">
        <f t="shared" si="18"/>
        <v>***</v>
      </c>
      <c r="Q237" t="str">
        <f t="shared" si="19"/>
        <v/>
      </c>
      <c r="R237">
        <f t="shared" si="20"/>
        <v>0</v>
      </c>
      <c r="S237" t="str">
        <f t="shared" si="21"/>
        <v>0.000***</v>
      </c>
      <c r="T237" t="str">
        <f t="shared" si="22"/>
        <v>0.000 (0.000)</v>
      </c>
      <c r="U237" t="str">
        <f t="shared" si="23"/>
        <v>0.000*** (0.000)</v>
      </c>
    </row>
    <row r="238" x14ac:dyDescent="0.25">
      <c r="P238" t="str">
        <f t="shared" si="18"/>
        <v>***</v>
      </c>
      <c r="Q238" t="str">
        <f t="shared" si="19"/>
        <v/>
      </c>
      <c r="R238">
        <f t="shared" si="20"/>
        <v>0</v>
      </c>
      <c r="S238" t="str">
        <f t="shared" si="21"/>
        <v>0.000***</v>
      </c>
      <c r="T238" t="str">
        <f t="shared" si="22"/>
        <v>0.000 (0.000)</v>
      </c>
      <c r="U238" t="str">
        <f t="shared" si="23"/>
        <v>0.000*** (0.000)</v>
      </c>
    </row>
    <row r="239" x14ac:dyDescent="0.25">
      <c r="P239" t="str">
        <f t="shared" si="18"/>
        <v>***</v>
      </c>
      <c r="Q239" t="str">
        <f t="shared" si="19"/>
        <v/>
      </c>
      <c r="R239">
        <f t="shared" si="20"/>
        <v>0</v>
      </c>
      <c r="S239" t="str">
        <f t="shared" si="21"/>
        <v>0.000***</v>
      </c>
      <c r="T239" t="str">
        <f t="shared" si="22"/>
        <v>0.000 (0.000)</v>
      </c>
      <c r="U239" t="str">
        <f t="shared" si="23"/>
        <v>0.000*** (0.000)</v>
      </c>
    </row>
    <row r="240" x14ac:dyDescent="0.25">
      <c r="P240" t="str">
        <f t="shared" si="18"/>
        <v>***</v>
      </c>
      <c r="Q240" t="str">
        <f t="shared" si="19"/>
        <v/>
      </c>
      <c r="R240">
        <f t="shared" si="20"/>
        <v>0</v>
      </c>
      <c r="S240" t="str">
        <f t="shared" si="21"/>
        <v>0.000***</v>
      </c>
      <c r="T240" t="str">
        <f t="shared" si="22"/>
        <v>0.000 (0.000)</v>
      </c>
      <c r="U240" t="str">
        <f t="shared" si="23"/>
        <v>0.000*** (0.000)</v>
      </c>
    </row>
    <row r="241" x14ac:dyDescent="0.25">
      <c r="P241" t="str">
        <f t="shared" si="18"/>
        <v>***</v>
      </c>
      <c r="Q241" t="str">
        <f t="shared" si="19"/>
        <v/>
      </c>
      <c r="R241">
        <f t="shared" si="20"/>
        <v>0</v>
      </c>
      <c r="S241" t="str">
        <f t="shared" si="21"/>
        <v>0.000***</v>
      </c>
      <c r="T241" t="str">
        <f t="shared" si="22"/>
        <v>0.000 (0.000)</v>
      </c>
      <c r="U241" t="str">
        <f t="shared" si="23"/>
        <v>0.000*** (0.000)</v>
      </c>
    </row>
    <row r="242" x14ac:dyDescent="0.25">
      <c r="P242" t="str">
        <f t="shared" si="18"/>
        <v>***</v>
      </c>
      <c r="Q242" t="str">
        <f t="shared" si="19"/>
        <v/>
      </c>
      <c r="R242">
        <f t="shared" si="20"/>
        <v>0</v>
      </c>
      <c r="S242" t="str">
        <f t="shared" si="21"/>
        <v>0.000***</v>
      </c>
      <c r="T242" t="str">
        <f t="shared" si="22"/>
        <v>0.000 (0.000)</v>
      </c>
      <c r="U242" t="str">
        <f t="shared" si="23"/>
        <v>0.000*** (0.000)</v>
      </c>
    </row>
    <row r="243" x14ac:dyDescent="0.25">
      <c r="P243" t="str">
        <f t="shared" si="18"/>
        <v>***</v>
      </c>
      <c r="Q243" t="str">
        <f t="shared" si="19"/>
        <v/>
      </c>
      <c r="R243">
        <f t="shared" si="20"/>
        <v>0</v>
      </c>
      <c r="S243" t="str">
        <f t="shared" si="21"/>
        <v>0.000***</v>
      </c>
      <c r="T243" t="str">
        <f t="shared" si="22"/>
        <v>0.000 (0.000)</v>
      </c>
      <c r="U243" t="str">
        <f t="shared" si="23"/>
        <v>0.000*** (0.000)</v>
      </c>
    </row>
    <row r="244" x14ac:dyDescent="0.25">
      <c r="P244" t="str">
        <f t="shared" si="18"/>
        <v>***</v>
      </c>
      <c r="Q244" t="str">
        <f t="shared" si="19"/>
        <v/>
      </c>
      <c r="R244">
        <f t="shared" si="20"/>
        <v>0</v>
      </c>
      <c r="S244" t="str">
        <f t="shared" si="21"/>
        <v>0.000***</v>
      </c>
      <c r="T244" t="str">
        <f t="shared" si="22"/>
        <v>0.000 (0.000)</v>
      </c>
      <c r="U244" t="str">
        <f t="shared" si="23"/>
        <v>0.000*** (0.000)</v>
      </c>
    </row>
    <row r="245" x14ac:dyDescent="0.25">
      <c r="P245" t="str">
        <f t="shared" si="18"/>
        <v>***</v>
      </c>
      <c r="Q245" t="str">
        <f t="shared" si="19"/>
        <v/>
      </c>
      <c r="R245">
        <f t="shared" si="20"/>
        <v>0</v>
      </c>
      <c r="S245" t="str">
        <f t="shared" si="21"/>
        <v>0.000***</v>
      </c>
      <c r="T245" t="str">
        <f t="shared" si="22"/>
        <v>0.000 (0.000)</v>
      </c>
      <c r="U245" t="str">
        <f t="shared" si="23"/>
        <v>0.000*** (0.000)</v>
      </c>
    </row>
    <row r="246" x14ac:dyDescent="0.25">
      <c r="P246" t="str">
        <f t="shared" si="18"/>
        <v>***</v>
      </c>
      <c r="Q246" t="str">
        <f t="shared" si="19"/>
        <v/>
      </c>
      <c r="R246">
        <f t="shared" si="20"/>
        <v>0</v>
      </c>
      <c r="S246" t="str">
        <f t="shared" si="21"/>
        <v>0.000***</v>
      </c>
      <c r="T246" t="str">
        <f t="shared" si="22"/>
        <v>0.000 (0.000)</v>
      </c>
      <c r="U246" t="str">
        <f t="shared" si="23"/>
        <v>0.000*** (0.000)</v>
      </c>
    </row>
    <row r="247" x14ac:dyDescent="0.25">
      <c r="P247" t="str">
        <f t="shared" si="18"/>
        <v>***</v>
      </c>
      <c r="Q247" t="str">
        <f t="shared" si="19"/>
        <v/>
      </c>
      <c r="R247">
        <f t="shared" si="20"/>
        <v>0</v>
      </c>
      <c r="S247" t="str">
        <f t="shared" si="21"/>
        <v>0.000***</v>
      </c>
      <c r="T247" t="str">
        <f t="shared" si="22"/>
        <v>0.000 (0.000)</v>
      </c>
      <c r="U247" t="str">
        <f t="shared" si="23"/>
        <v>0.000*** (0.000)</v>
      </c>
    </row>
    <row r="248" x14ac:dyDescent="0.25">
      <c r="P248" t="str">
        <f t="shared" si="18"/>
        <v>***</v>
      </c>
      <c r="Q248" t="str">
        <f t="shared" si="19"/>
        <v/>
      </c>
      <c r="R248">
        <f t="shared" si="20"/>
        <v>0</v>
      </c>
      <c r="S248" t="str">
        <f t="shared" si="21"/>
        <v>0.000***</v>
      </c>
      <c r="T248" t="str">
        <f t="shared" si="22"/>
        <v>0.000 (0.000)</v>
      </c>
      <c r="U248" t="str">
        <f t="shared" si="23"/>
        <v>0.000*** (0.000)</v>
      </c>
    </row>
    <row r="249" x14ac:dyDescent="0.25">
      <c r="P249" t="str">
        <f t="shared" si="18"/>
        <v>***</v>
      </c>
      <c r="Q249" t="str">
        <f t="shared" si="19"/>
        <v/>
      </c>
      <c r="R249">
        <f t="shared" si="20"/>
        <v>0</v>
      </c>
      <c r="S249" t="str">
        <f t="shared" si="21"/>
        <v>0.000***</v>
      </c>
      <c r="T249" t="str">
        <f t="shared" si="22"/>
        <v>0.000 (0.000)</v>
      </c>
      <c r="U249" t="str">
        <f t="shared" si="23"/>
        <v>0.000*** (0.000)</v>
      </c>
    </row>
    <row r="250" x14ac:dyDescent="0.25">
      <c r="P250" t="str">
        <f t="shared" si="18"/>
        <v>***</v>
      </c>
      <c r="Q250" t="str">
        <f t="shared" si="19"/>
        <v/>
      </c>
      <c r="R250">
        <f t="shared" si="20"/>
        <v>0</v>
      </c>
      <c r="S250" t="str">
        <f t="shared" si="21"/>
        <v>0.000***</v>
      </c>
      <c r="T250" t="str">
        <f t="shared" si="22"/>
        <v>0.000 (0.000)</v>
      </c>
      <c r="U250" t="str">
        <f t="shared" si="23"/>
        <v>0.000*** (0.000)</v>
      </c>
    </row>
    <row r="251" x14ac:dyDescent="0.25">
      <c r="P251" t="str">
        <f t="shared" si="18"/>
        <v>***</v>
      </c>
      <c r="Q251" t="str">
        <f t="shared" si="19"/>
        <v/>
      </c>
      <c r="R251">
        <f t="shared" si="20"/>
        <v>0</v>
      </c>
      <c r="S251" t="str">
        <f t="shared" si="21"/>
        <v>0.000***</v>
      </c>
      <c r="T251" t="str">
        <f t="shared" si="22"/>
        <v>0.000 (0.000)</v>
      </c>
      <c r="U251" t="str">
        <f t="shared" si="23"/>
        <v>0.000*** (0.000)</v>
      </c>
    </row>
    <row r="252" x14ac:dyDescent="0.25">
      <c r="P252" t="str">
        <f t="shared" si="18"/>
        <v>***</v>
      </c>
      <c r="Q252" t="str">
        <f t="shared" si="19"/>
        <v/>
      </c>
      <c r="R252">
        <f t="shared" si="20"/>
        <v>0</v>
      </c>
      <c r="S252" t="str">
        <f t="shared" si="21"/>
        <v>0.000***</v>
      </c>
      <c r="T252" t="str">
        <f t="shared" si="22"/>
        <v>0.000 (0.000)</v>
      </c>
      <c r="U252" t="str">
        <f t="shared" si="23"/>
        <v>0.000*** (0.000)</v>
      </c>
    </row>
    <row r="253" x14ac:dyDescent="0.25">
      <c r="P253" t="str">
        <f t="shared" si="18"/>
        <v>***</v>
      </c>
      <c r="Q253" t="str">
        <f t="shared" si="19"/>
        <v/>
      </c>
      <c r="R253">
        <f t="shared" si="20"/>
        <v>0</v>
      </c>
      <c r="S253" t="str">
        <f t="shared" si="21"/>
        <v>0.000***</v>
      </c>
      <c r="T253" t="str">
        <f t="shared" si="22"/>
        <v>0.000 (0.000)</v>
      </c>
      <c r="U253" t="str">
        <f t="shared" si="23"/>
        <v>0.000*** (0.000)</v>
      </c>
    </row>
    <row r="254" x14ac:dyDescent="0.25">
      <c r="P254" t="str">
        <f t="shared" si="18"/>
        <v>***</v>
      </c>
      <c r="Q254" t="str">
        <f t="shared" si="19"/>
        <v/>
      </c>
      <c r="R254">
        <f t="shared" si="20"/>
        <v>0</v>
      </c>
      <c r="S254" t="str">
        <f t="shared" si="21"/>
        <v>0.000***</v>
      </c>
      <c r="T254" t="str">
        <f t="shared" si="22"/>
        <v>0.000 (0.000)</v>
      </c>
      <c r="U254" t="str">
        <f t="shared" si="23"/>
        <v>0.000*** (0.000)</v>
      </c>
    </row>
    <row r="255" x14ac:dyDescent="0.25">
      <c r="P255" t="str">
        <f t="shared" si="18"/>
        <v>***</v>
      </c>
      <c r="Q255" t="str">
        <f t="shared" si="19"/>
        <v/>
      </c>
      <c r="R255">
        <f t="shared" si="20"/>
        <v>0</v>
      </c>
      <c r="S255" t="str">
        <f t="shared" si="21"/>
        <v>0.000***</v>
      </c>
      <c r="T255" t="str">
        <f t="shared" si="22"/>
        <v>0.000 (0.000)</v>
      </c>
      <c r="U255" t="str">
        <f t="shared" si="23"/>
        <v>0.000*** (0.000)</v>
      </c>
    </row>
    <row r="256" x14ac:dyDescent="0.25">
      <c r="P256" t="str">
        <f t="shared" si="18"/>
        <v>***</v>
      </c>
      <c r="Q256" t="str">
        <f t="shared" si="19"/>
        <v/>
      </c>
      <c r="R256">
        <f t="shared" si="20"/>
        <v>0</v>
      </c>
      <c r="S256" t="str">
        <f t="shared" si="21"/>
        <v>0.000***</v>
      </c>
      <c r="T256" t="str">
        <f t="shared" si="22"/>
        <v>0.000 (0.000)</v>
      </c>
      <c r="U256" t="str">
        <f t="shared" si="23"/>
        <v>0.000*** (0.000)</v>
      </c>
    </row>
    <row r="257" x14ac:dyDescent="0.25">
      <c r="P257" t="str">
        <f t="shared" si="18"/>
        <v>***</v>
      </c>
      <c r="Q257" t="str">
        <f t="shared" si="19"/>
        <v/>
      </c>
      <c r="R257">
        <f t="shared" si="20"/>
        <v>0</v>
      </c>
      <c r="S257" t="str">
        <f t="shared" si="21"/>
        <v>0.000***</v>
      </c>
      <c r="T257" t="str">
        <f t="shared" si="22"/>
        <v>0.000 (0.000)</v>
      </c>
      <c r="U257" t="str">
        <f t="shared" si="23"/>
        <v>0.000*** (0.000)</v>
      </c>
    </row>
    <row r="258" x14ac:dyDescent="0.25">
      <c r="P258" t="str">
        <f t="shared" si="18"/>
        <v>***</v>
      </c>
      <c r="Q258" t="str">
        <f t="shared" si="19"/>
        <v/>
      </c>
      <c r="R258">
        <f t="shared" si="20"/>
        <v>0</v>
      </c>
      <c r="S258" t="str">
        <f t="shared" si="21"/>
        <v>0.000***</v>
      </c>
      <c r="T258" t="str">
        <f t="shared" si="22"/>
        <v>0.000 (0.000)</v>
      </c>
      <c r="U258" t="str">
        <f t="shared" si="23"/>
        <v>0.000*** (0.000)</v>
      </c>
    </row>
    <row r="259" x14ac:dyDescent="0.25">
      <c r="P259" t="str">
        <f t="shared" ref="P259:P322" si="24">IF(L259&lt;0.01,"***",IF(L259&lt;0.05,"**",IF(L259&lt;0.1,"*","")))</f>
        <v>***</v>
      </c>
      <c r="Q259" t="str">
        <f t="shared" ref="Q259:Q322" si="25">_xlfn.CONCAT(A259:I259)</f>
        <v/>
      </c>
      <c r="R259">
        <f t="shared" ref="R259:R322" si="26">J259</f>
        <v>0</v>
      </c>
      <c r="S259" t="str">
        <f t="shared" ref="S259:S322" si="27">TEXT(R259,"0.000")&amp;P259</f>
        <v>0.000***</v>
      </c>
      <c r="T259" t="str">
        <f t="shared" ref="T259:T322" si="28">TEXT(R259,"0.000")&amp;" ("&amp;TEXT(K259,"0.000")&amp;")"</f>
        <v>0.000 (0.000)</v>
      </c>
      <c r="U259" t="str">
        <f t="shared" ref="U259:U322" si="29">S259&amp;" ("&amp;TEXT(K259,"0.000")&amp;")"</f>
        <v>0.000*** (0.000)</v>
      </c>
    </row>
    <row r="260" x14ac:dyDescent="0.25">
      <c r="P260" t="str">
        <f t="shared" si="24"/>
        <v>***</v>
      </c>
      <c r="Q260" t="str">
        <f t="shared" si="25"/>
        <v/>
      </c>
      <c r="R260">
        <f t="shared" si="26"/>
        <v>0</v>
      </c>
      <c r="S260" t="str">
        <f t="shared" si="27"/>
        <v>0.000***</v>
      </c>
      <c r="T260" t="str">
        <f t="shared" si="28"/>
        <v>0.000 (0.000)</v>
      </c>
      <c r="U260" t="str">
        <f t="shared" si="29"/>
        <v>0.000*** (0.000)</v>
      </c>
    </row>
    <row r="261" x14ac:dyDescent="0.25">
      <c r="P261" t="str">
        <f t="shared" si="24"/>
        <v>***</v>
      </c>
      <c r="Q261" t="str">
        <f t="shared" si="25"/>
        <v/>
      </c>
      <c r="R261">
        <f t="shared" si="26"/>
        <v>0</v>
      </c>
      <c r="S261" t="str">
        <f t="shared" si="27"/>
        <v>0.000***</v>
      </c>
      <c r="T261" t="str">
        <f t="shared" si="28"/>
        <v>0.000 (0.000)</v>
      </c>
      <c r="U261" t="str">
        <f t="shared" si="29"/>
        <v>0.000*** (0.000)</v>
      </c>
    </row>
    <row r="262" x14ac:dyDescent="0.25">
      <c r="P262" t="str">
        <f t="shared" si="24"/>
        <v>***</v>
      </c>
      <c r="Q262" t="str">
        <f t="shared" si="25"/>
        <v/>
      </c>
      <c r="R262">
        <f t="shared" si="26"/>
        <v>0</v>
      </c>
      <c r="S262" t="str">
        <f t="shared" si="27"/>
        <v>0.000***</v>
      </c>
      <c r="T262" t="str">
        <f t="shared" si="28"/>
        <v>0.000 (0.000)</v>
      </c>
      <c r="U262" t="str">
        <f t="shared" si="29"/>
        <v>0.000*** (0.000)</v>
      </c>
    </row>
    <row r="263" x14ac:dyDescent="0.25">
      <c r="P263" t="str">
        <f t="shared" si="24"/>
        <v>***</v>
      </c>
      <c r="Q263" t="str">
        <f t="shared" si="25"/>
        <v/>
      </c>
      <c r="R263">
        <f t="shared" si="26"/>
        <v>0</v>
      </c>
      <c r="S263" t="str">
        <f t="shared" si="27"/>
        <v>0.000***</v>
      </c>
      <c r="T263" t="str">
        <f t="shared" si="28"/>
        <v>0.000 (0.000)</v>
      </c>
      <c r="U263" t="str">
        <f t="shared" si="29"/>
        <v>0.000*** (0.000)</v>
      </c>
    </row>
    <row r="264" x14ac:dyDescent="0.25">
      <c r="P264" t="str">
        <f t="shared" si="24"/>
        <v>***</v>
      </c>
      <c r="Q264" t="str">
        <f t="shared" si="25"/>
        <v/>
      </c>
      <c r="R264">
        <f t="shared" si="26"/>
        <v>0</v>
      </c>
      <c r="S264" t="str">
        <f t="shared" si="27"/>
        <v>0.000***</v>
      </c>
      <c r="T264" t="str">
        <f t="shared" si="28"/>
        <v>0.000 (0.000)</v>
      </c>
      <c r="U264" t="str">
        <f t="shared" si="29"/>
        <v>0.000*** (0.000)</v>
      </c>
    </row>
    <row r="265" x14ac:dyDescent="0.25">
      <c r="P265" t="str">
        <f t="shared" si="24"/>
        <v>***</v>
      </c>
      <c r="Q265" t="str">
        <f t="shared" si="25"/>
        <v/>
      </c>
      <c r="R265">
        <f t="shared" si="26"/>
        <v>0</v>
      </c>
      <c r="S265" t="str">
        <f t="shared" si="27"/>
        <v>0.000***</v>
      </c>
      <c r="T265" t="str">
        <f t="shared" si="28"/>
        <v>0.000 (0.000)</v>
      </c>
      <c r="U265" t="str">
        <f t="shared" si="29"/>
        <v>0.000*** (0.000)</v>
      </c>
    </row>
    <row r="266" x14ac:dyDescent="0.25">
      <c r="P266" t="str">
        <f t="shared" si="24"/>
        <v>***</v>
      </c>
      <c r="Q266" t="str">
        <f t="shared" si="25"/>
        <v/>
      </c>
      <c r="R266">
        <f t="shared" si="26"/>
        <v>0</v>
      </c>
      <c r="S266" t="str">
        <f t="shared" si="27"/>
        <v>0.000***</v>
      </c>
      <c r="T266" t="str">
        <f t="shared" si="28"/>
        <v>0.000 (0.000)</v>
      </c>
      <c r="U266" t="str">
        <f t="shared" si="29"/>
        <v>0.000*** (0.000)</v>
      </c>
    </row>
    <row r="267" x14ac:dyDescent="0.25">
      <c r="P267" t="str">
        <f t="shared" si="24"/>
        <v>***</v>
      </c>
      <c r="Q267" t="str">
        <f t="shared" si="25"/>
        <v/>
      </c>
      <c r="R267">
        <f t="shared" si="26"/>
        <v>0</v>
      </c>
      <c r="S267" t="str">
        <f t="shared" si="27"/>
        <v>0.000***</v>
      </c>
      <c r="T267" t="str">
        <f t="shared" si="28"/>
        <v>0.000 (0.000)</v>
      </c>
      <c r="U267" t="str">
        <f t="shared" si="29"/>
        <v>0.000*** (0.000)</v>
      </c>
    </row>
    <row r="268" x14ac:dyDescent="0.25">
      <c r="P268" t="str">
        <f t="shared" si="24"/>
        <v>***</v>
      </c>
      <c r="Q268" t="str">
        <f t="shared" si="25"/>
        <v/>
      </c>
      <c r="R268">
        <f t="shared" si="26"/>
        <v>0</v>
      </c>
      <c r="S268" t="str">
        <f t="shared" si="27"/>
        <v>0.000***</v>
      </c>
      <c r="T268" t="str">
        <f t="shared" si="28"/>
        <v>0.000 (0.000)</v>
      </c>
      <c r="U268" t="str">
        <f t="shared" si="29"/>
        <v>0.000*** (0.000)</v>
      </c>
    </row>
    <row r="269" x14ac:dyDescent="0.25">
      <c r="P269" t="str">
        <f t="shared" si="24"/>
        <v>***</v>
      </c>
      <c r="Q269" t="str">
        <f t="shared" si="25"/>
        <v/>
      </c>
      <c r="R269">
        <f t="shared" si="26"/>
        <v>0</v>
      </c>
      <c r="S269" t="str">
        <f t="shared" si="27"/>
        <v>0.000***</v>
      </c>
      <c r="T269" t="str">
        <f t="shared" si="28"/>
        <v>0.000 (0.000)</v>
      </c>
      <c r="U269" t="str">
        <f t="shared" si="29"/>
        <v>0.000*** (0.000)</v>
      </c>
    </row>
    <row r="270" x14ac:dyDescent="0.25">
      <c r="P270" t="str">
        <f t="shared" si="24"/>
        <v>***</v>
      </c>
      <c r="Q270" t="str">
        <f t="shared" si="25"/>
        <v/>
      </c>
      <c r="R270">
        <f t="shared" si="26"/>
        <v>0</v>
      </c>
      <c r="S270" t="str">
        <f t="shared" si="27"/>
        <v>0.000***</v>
      </c>
      <c r="T270" t="str">
        <f t="shared" si="28"/>
        <v>0.000 (0.000)</v>
      </c>
      <c r="U270" t="str">
        <f t="shared" si="29"/>
        <v>0.000*** (0.000)</v>
      </c>
    </row>
    <row r="271" x14ac:dyDescent="0.25">
      <c r="P271" t="str">
        <f t="shared" si="24"/>
        <v>***</v>
      </c>
      <c r="Q271" t="str">
        <f t="shared" si="25"/>
        <v/>
      </c>
      <c r="R271">
        <f t="shared" si="26"/>
        <v>0</v>
      </c>
      <c r="S271" t="str">
        <f t="shared" si="27"/>
        <v>0.000***</v>
      </c>
      <c r="T271" t="str">
        <f t="shared" si="28"/>
        <v>0.000 (0.000)</v>
      </c>
      <c r="U271" t="str">
        <f t="shared" si="29"/>
        <v>0.000*** (0.000)</v>
      </c>
    </row>
    <row r="272" x14ac:dyDescent="0.25">
      <c r="P272" t="str">
        <f t="shared" si="24"/>
        <v>***</v>
      </c>
      <c r="Q272" t="str">
        <f t="shared" si="25"/>
        <v/>
      </c>
      <c r="R272">
        <f t="shared" si="26"/>
        <v>0</v>
      </c>
      <c r="S272" t="str">
        <f t="shared" si="27"/>
        <v>0.000***</v>
      </c>
      <c r="T272" t="str">
        <f t="shared" si="28"/>
        <v>0.000 (0.000)</v>
      </c>
      <c r="U272" t="str">
        <f t="shared" si="29"/>
        <v>0.000*** (0.000)</v>
      </c>
    </row>
    <row r="273" x14ac:dyDescent="0.25">
      <c r="P273" t="str">
        <f t="shared" si="24"/>
        <v>***</v>
      </c>
      <c r="Q273" t="str">
        <f t="shared" si="25"/>
        <v/>
      </c>
      <c r="R273">
        <f t="shared" si="26"/>
        <v>0</v>
      </c>
      <c r="S273" t="str">
        <f t="shared" si="27"/>
        <v>0.000***</v>
      </c>
      <c r="T273" t="str">
        <f t="shared" si="28"/>
        <v>0.000 (0.000)</v>
      </c>
      <c r="U273" t="str">
        <f t="shared" si="29"/>
        <v>0.000*** (0.000)</v>
      </c>
    </row>
    <row r="274" x14ac:dyDescent="0.25">
      <c r="P274" t="str">
        <f t="shared" si="24"/>
        <v>***</v>
      </c>
      <c r="Q274" t="str">
        <f t="shared" si="25"/>
        <v/>
      </c>
      <c r="R274">
        <f t="shared" si="26"/>
        <v>0</v>
      </c>
      <c r="S274" t="str">
        <f t="shared" si="27"/>
        <v>0.000***</v>
      </c>
      <c r="T274" t="str">
        <f t="shared" si="28"/>
        <v>0.000 (0.000)</v>
      </c>
      <c r="U274" t="str">
        <f t="shared" si="29"/>
        <v>0.000*** (0.000)</v>
      </c>
    </row>
    <row r="275" x14ac:dyDescent="0.25">
      <c r="P275" t="str">
        <f t="shared" si="24"/>
        <v>***</v>
      </c>
      <c r="Q275" t="str">
        <f t="shared" si="25"/>
        <v/>
      </c>
      <c r="R275">
        <f t="shared" si="26"/>
        <v>0</v>
      </c>
      <c r="S275" t="str">
        <f t="shared" si="27"/>
        <v>0.000***</v>
      </c>
      <c r="T275" t="str">
        <f t="shared" si="28"/>
        <v>0.000 (0.000)</v>
      </c>
      <c r="U275" t="str">
        <f t="shared" si="29"/>
        <v>0.000*** (0.000)</v>
      </c>
    </row>
    <row r="276" x14ac:dyDescent="0.25">
      <c r="P276" t="str">
        <f t="shared" si="24"/>
        <v>***</v>
      </c>
      <c r="Q276" t="str">
        <f t="shared" si="25"/>
        <v/>
      </c>
      <c r="R276">
        <f t="shared" si="26"/>
        <v>0</v>
      </c>
      <c r="S276" t="str">
        <f t="shared" si="27"/>
        <v>0.000***</v>
      </c>
      <c r="T276" t="str">
        <f t="shared" si="28"/>
        <v>0.000 (0.000)</v>
      </c>
      <c r="U276" t="str">
        <f t="shared" si="29"/>
        <v>0.000*** (0.000)</v>
      </c>
    </row>
    <row r="277" x14ac:dyDescent="0.25">
      <c r="P277" t="str">
        <f t="shared" si="24"/>
        <v>***</v>
      </c>
      <c r="Q277" t="str">
        <f t="shared" si="25"/>
        <v/>
      </c>
      <c r="R277">
        <f t="shared" si="26"/>
        <v>0</v>
      </c>
      <c r="S277" t="str">
        <f t="shared" si="27"/>
        <v>0.000***</v>
      </c>
      <c r="T277" t="str">
        <f t="shared" si="28"/>
        <v>0.000 (0.000)</v>
      </c>
      <c r="U277" t="str">
        <f t="shared" si="29"/>
        <v>0.000*** (0.000)</v>
      </c>
    </row>
    <row r="278" x14ac:dyDescent="0.25">
      <c r="P278" t="str">
        <f t="shared" si="24"/>
        <v>***</v>
      </c>
      <c r="Q278" t="str">
        <f t="shared" si="25"/>
        <v/>
      </c>
      <c r="R278">
        <f t="shared" si="26"/>
        <v>0</v>
      </c>
      <c r="S278" t="str">
        <f t="shared" si="27"/>
        <v>0.000***</v>
      </c>
      <c r="T278" t="str">
        <f t="shared" si="28"/>
        <v>0.000 (0.000)</v>
      </c>
      <c r="U278" t="str">
        <f t="shared" si="29"/>
        <v>0.000*** (0.000)</v>
      </c>
    </row>
    <row r="279" x14ac:dyDescent="0.25">
      <c r="P279" t="str">
        <f t="shared" si="24"/>
        <v>***</v>
      </c>
      <c r="Q279" t="str">
        <f t="shared" si="25"/>
        <v/>
      </c>
      <c r="R279">
        <f t="shared" si="26"/>
        <v>0</v>
      </c>
      <c r="S279" t="str">
        <f t="shared" si="27"/>
        <v>0.000***</v>
      </c>
      <c r="T279" t="str">
        <f t="shared" si="28"/>
        <v>0.000 (0.000)</v>
      </c>
      <c r="U279" t="str">
        <f t="shared" si="29"/>
        <v>0.000*** (0.000)</v>
      </c>
    </row>
    <row r="280" x14ac:dyDescent="0.25">
      <c r="P280" t="str">
        <f t="shared" si="24"/>
        <v>***</v>
      </c>
      <c r="Q280" t="str">
        <f t="shared" si="25"/>
        <v/>
      </c>
      <c r="R280">
        <f t="shared" si="26"/>
        <v>0</v>
      </c>
      <c r="S280" t="str">
        <f t="shared" si="27"/>
        <v>0.000***</v>
      </c>
      <c r="T280" t="str">
        <f t="shared" si="28"/>
        <v>0.000 (0.000)</v>
      </c>
      <c r="U280" t="str">
        <f t="shared" si="29"/>
        <v>0.000*** (0.000)</v>
      </c>
    </row>
    <row r="281" x14ac:dyDescent="0.25">
      <c r="P281" t="str">
        <f t="shared" si="24"/>
        <v>***</v>
      </c>
      <c r="Q281" t="str">
        <f t="shared" si="25"/>
        <v/>
      </c>
      <c r="R281">
        <f t="shared" si="26"/>
        <v>0</v>
      </c>
      <c r="S281" t="str">
        <f t="shared" si="27"/>
        <v>0.000***</v>
      </c>
      <c r="T281" t="str">
        <f t="shared" si="28"/>
        <v>0.000 (0.000)</v>
      </c>
      <c r="U281" t="str">
        <f t="shared" si="29"/>
        <v>0.000*** (0.000)</v>
      </c>
    </row>
    <row r="282" x14ac:dyDescent="0.25">
      <c r="P282" t="str">
        <f t="shared" si="24"/>
        <v>***</v>
      </c>
      <c r="Q282" t="str">
        <f t="shared" si="25"/>
        <v/>
      </c>
      <c r="R282">
        <f t="shared" si="26"/>
        <v>0</v>
      </c>
      <c r="S282" t="str">
        <f t="shared" si="27"/>
        <v>0.000***</v>
      </c>
      <c r="T282" t="str">
        <f t="shared" si="28"/>
        <v>0.000 (0.000)</v>
      </c>
      <c r="U282" t="str">
        <f t="shared" si="29"/>
        <v>0.000*** (0.000)</v>
      </c>
    </row>
    <row r="283" x14ac:dyDescent="0.25">
      <c r="P283" t="str">
        <f t="shared" si="24"/>
        <v>***</v>
      </c>
      <c r="Q283" t="str">
        <f t="shared" si="25"/>
        <v/>
      </c>
      <c r="R283">
        <f t="shared" si="26"/>
        <v>0</v>
      </c>
      <c r="S283" t="str">
        <f t="shared" si="27"/>
        <v>0.000***</v>
      </c>
      <c r="T283" t="str">
        <f t="shared" si="28"/>
        <v>0.000 (0.000)</v>
      </c>
      <c r="U283" t="str">
        <f t="shared" si="29"/>
        <v>0.000*** (0.000)</v>
      </c>
    </row>
    <row r="284" x14ac:dyDescent="0.25">
      <c r="P284" t="str">
        <f t="shared" si="24"/>
        <v>***</v>
      </c>
      <c r="Q284" t="str">
        <f t="shared" si="25"/>
        <v/>
      </c>
      <c r="R284">
        <f t="shared" si="26"/>
        <v>0</v>
      </c>
      <c r="S284" t="str">
        <f t="shared" si="27"/>
        <v>0.000***</v>
      </c>
      <c r="T284" t="str">
        <f t="shared" si="28"/>
        <v>0.000 (0.000)</v>
      </c>
      <c r="U284" t="str">
        <f t="shared" si="29"/>
        <v>0.000*** (0.000)</v>
      </c>
    </row>
    <row r="285" x14ac:dyDescent="0.25">
      <c r="P285" t="str">
        <f t="shared" si="24"/>
        <v>***</v>
      </c>
      <c r="Q285" t="str">
        <f t="shared" si="25"/>
        <v/>
      </c>
      <c r="R285">
        <f t="shared" si="26"/>
        <v>0</v>
      </c>
      <c r="S285" t="str">
        <f t="shared" si="27"/>
        <v>0.000***</v>
      </c>
      <c r="T285" t="str">
        <f t="shared" si="28"/>
        <v>0.000 (0.000)</v>
      </c>
      <c r="U285" t="str">
        <f t="shared" si="29"/>
        <v>0.000*** (0.000)</v>
      </c>
    </row>
    <row r="286" x14ac:dyDescent="0.25">
      <c r="P286" t="str">
        <f t="shared" si="24"/>
        <v>***</v>
      </c>
      <c r="Q286" t="str">
        <f t="shared" si="25"/>
        <v/>
      </c>
      <c r="R286">
        <f t="shared" si="26"/>
        <v>0</v>
      </c>
      <c r="S286" t="str">
        <f t="shared" si="27"/>
        <v>0.000***</v>
      </c>
      <c r="T286" t="str">
        <f t="shared" si="28"/>
        <v>0.000 (0.000)</v>
      </c>
      <c r="U286" t="str">
        <f t="shared" si="29"/>
        <v>0.000*** (0.000)</v>
      </c>
    </row>
    <row r="287" x14ac:dyDescent="0.25">
      <c r="P287" t="str">
        <f t="shared" si="24"/>
        <v>***</v>
      </c>
      <c r="Q287" t="str">
        <f t="shared" si="25"/>
        <v/>
      </c>
      <c r="R287">
        <f t="shared" si="26"/>
        <v>0</v>
      </c>
      <c r="S287" t="str">
        <f t="shared" si="27"/>
        <v>0.000***</v>
      </c>
      <c r="T287" t="str">
        <f t="shared" si="28"/>
        <v>0.000 (0.000)</v>
      </c>
      <c r="U287" t="str">
        <f t="shared" si="29"/>
        <v>0.000*** (0.000)</v>
      </c>
    </row>
    <row r="288" x14ac:dyDescent="0.25">
      <c r="P288" t="str">
        <f t="shared" si="24"/>
        <v>***</v>
      </c>
      <c r="Q288" t="str">
        <f t="shared" si="25"/>
        <v/>
      </c>
      <c r="R288">
        <f t="shared" si="26"/>
        <v>0</v>
      </c>
      <c r="S288" t="str">
        <f t="shared" si="27"/>
        <v>0.000***</v>
      </c>
      <c r="T288" t="str">
        <f t="shared" si="28"/>
        <v>0.000 (0.000)</v>
      </c>
      <c r="U288" t="str">
        <f t="shared" si="29"/>
        <v>0.000*** (0.000)</v>
      </c>
    </row>
    <row r="289" x14ac:dyDescent="0.25">
      <c r="P289" t="str">
        <f t="shared" si="24"/>
        <v>***</v>
      </c>
      <c r="Q289" t="str">
        <f t="shared" si="25"/>
        <v/>
      </c>
      <c r="R289">
        <f t="shared" si="26"/>
        <v>0</v>
      </c>
      <c r="S289" t="str">
        <f t="shared" si="27"/>
        <v>0.000***</v>
      </c>
      <c r="T289" t="str">
        <f t="shared" si="28"/>
        <v>0.000 (0.000)</v>
      </c>
      <c r="U289" t="str">
        <f t="shared" si="29"/>
        <v>0.000*** (0.000)</v>
      </c>
    </row>
    <row r="290" x14ac:dyDescent="0.25">
      <c r="P290" t="str">
        <f t="shared" si="24"/>
        <v>***</v>
      </c>
      <c r="Q290" t="str">
        <f t="shared" si="25"/>
        <v/>
      </c>
      <c r="R290">
        <f t="shared" si="26"/>
        <v>0</v>
      </c>
      <c r="S290" t="str">
        <f t="shared" si="27"/>
        <v>0.000***</v>
      </c>
      <c r="T290" t="str">
        <f t="shared" si="28"/>
        <v>0.000 (0.000)</v>
      </c>
      <c r="U290" t="str">
        <f t="shared" si="29"/>
        <v>0.000*** (0.000)</v>
      </c>
    </row>
    <row r="291" x14ac:dyDescent="0.25">
      <c r="P291" t="str">
        <f t="shared" si="24"/>
        <v>***</v>
      </c>
      <c r="Q291" t="str">
        <f t="shared" si="25"/>
        <v/>
      </c>
      <c r="R291">
        <f t="shared" si="26"/>
        <v>0</v>
      </c>
      <c r="S291" t="str">
        <f t="shared" si="27"/>
        <v>0.000***</v>
      </c>
      <c r="T291" t="str">
        <f t="shared" si="28"/>
        <v>0.000 (0.000)</v>
      </c>
      <c r="U291" t="str">
        <f t="shared" si="29"/>
        <v>0.000*** (0.000)</v>
      </c>
    </row>
    <row r="292" x14ac:dyDescent="0.25">
      <c r="P292" t="str">
        <f t="shared" si="24"/>
        <v>***</v>
      </c>
      <c r="Q292" t="str">
        <f t="shared" si="25"/>
        <v/>
      </c>
      <c r="R292">
        <f t="shared" si="26"/>
        <v>0</v>
      </c>
      <c r="S292" t="str">
        <f t="shared" si="27"/>
        <v>0.000***</v>
      </c>
      <c r="T292" t="str">
        <f t="shared" si="28"/>
        <v>0.000 (0.000)</v>
      </c>
      <c r="U292" t="str">
        <f t="shared" si="29"/>
        <v>0.000*** (0.000)</v>
      </c>
    </row>
    <row r="293" x14ac:dyDescent="0.25">
      <c r="P293" t="str">
        <f t="shared" si="24"/>
        <v>***</v>
      </c>
      <c r="Q293" t="str">
        <f t="shared" si="25"/>
        <v/>
      </c>
      <c r="R293">
        <f t="shared" si="26"/>
        <v>0</v>
      </c>
      <c r="S293" t="str">
        <f t="shared" si="27"/>
        <v>0.000***</v>
      </c>
      <c r="T293" t="str">
        <f t="shared" si="28"/>
        <v>0.000 (0.000)</v>
      </c>
      <c r="U293" t="str">
        <f t="shared" si="29"/>
        <v>0.000*** (0.000)</v>
      </c>
    </row>
    <row r="294" x14ac:dyDescent="0.25">
      <c r="P294" t="str">
        <f t="shared" si="24"/>
        <v>***</v>
      </c>
      <c r="Q294" t="str">
        <f t="shared" si="25"/>
        <v/>
      </c>
      <c r="R294">
        <f t="shared" si="26"/>
        <v>0</v>
      </c>
      <c r="S294" t="str">
        <f t="shared" si="27"/>
        <v>0.000***</v>
      </c>
      <c r="T294" t="str">
        <f t="shared" si="28"/>
        <v>0.000 (0.000)</v>
      </c>
      <c r="U294" t="str">
        <f t="shared" si="29"/>
        <v>0.000*** (0.000)</v>
      </c>
    </row>
    <row r="295" x14ac:dyDescent="0.25">
      <c r="P295" t="str">
        <f t="shared" si="24"/>
        <v>***</v>
      </c>
      <c r="Q295" t="str">
        <f t="shared" si="25"/>
        <v/>
      </c>
      <c r="R295">
        <f t="shared" si="26"/>
        <v>0</v>
      </c>
      <c r="S295" t="str">
        <f t="shared" si="27"/>
        <v>0.000***</v>
      </c>
      <c r="T295" t="str">
        <f t="shared" si="28"/>
        <v>0.000 (0.000)</v>
      </c>
      <c r="U295" t="str">
        <f t="shared" si="29"/>
        <v>0.000*** (0.000)</v>
      </c>
    </row>
    <row r="296" x14ac:dyDescent="0.25">
      <c r="P296" t="str">
        <f t="shared" si="24"/>
        <v>***</v>
      </c>
      <c r="Q296" t="str">
        <f t="shared" si="25"/>
        <v/>
      </c>
      <c r="R296">
        <f t="shared" si="26"/>
        <v>0</v>
      </c>
      <c r="S296" t="str">
        <f t="shared" si="27"/>
        <v>0.000***</v>
      </c>
      <c r="T296" t="str">
        <f t="shared" si="28"/>
        <v>0.000 (0.000)</v>
      </c>
      <c r="U296" t="str">
        <f t="shared" si="29"/>
        <v>0.000*** (0.000)</v>
      </c>
    </row>
    <row r="297" x14ac:dyDescent="0.25">
      <c r="P297" t="str">
        <f t="shared" si="24"/>
        <v>***</v>
      </c>
      <c r="Q297" t="str">
        <f t="shared" si="25"/>
        <v/>
      </c>
      <c r="R297">
        <f t="shared" si="26"/>
        <v>0</v>
      </c>
      <c r="S297" t="str">
        <f t="shared" si="27"/>
        <v>0.000***</v>
      </c>
      <c r="T297" t="str">
        <f t="shared" si="28"/>
        <v>0.000 (0.000)</v>
      </c>
      <c r="U297" t="str">
        <f t="shared" si="29"/>
        <v>0.000*** (0.000)</v>
      </c>
    </row>
    <row r="298" x14ac:dyDescent="0.25">
      <c r="P298" t="str">
        <f t="shared" si="24"/>
        <v>***</v>
      </c>
      <c r="Q298" t="str">
        <f t="shared" si="25"/>
        <v/>
      </c>
      <c r="R298">
        <f t="shared" si="26"/>
        <v>0</v>
      </c>
      <c r="S298" t="str">
        <f t="shared" si="27"/>
        <v>0.000***</v>
      </c>
      <c r="T298" t="str">
        <f t="shared" si="28"/>
        <v>0.000 (0.000)</v>
      </c>
      <c r="U298" t="str">
        <f t="shared" si="29"/>
        <v>0.000*** (0.000)</v>
      </c>
    </row>
    <row r="299" x14ac:dyDescent="0.25">
      <c r="P299" t="str">
        <f t="shared" si="24"/>
        <v>***</v>
      </c>
      <c r="Q299" t="str">
        <f t="shared" si="25"/>
        <v/>
      </c>
      <c r="R299">
        <f t="shared" si="26"/>
        <v>0</v>
      </c>
      <c r="S299" t="str">
        <f t="shared" si="27"/>
        <v>0.000***</v>
      </c>
      <c r="T299" t="str">
        <f t="shared" si="28"/>
        <v>0.000 (0.000)</v>
      </c>
      <c r="U299" t="str">
        <f t="shared" si="29"/>
        <v>0.000*** (0.000)</v>
      </c>
    </row>
    <row r="300" x14ac:dyDescent="0.25">
      <c r="P300" t="str">
        <f t="shared" si="24"/>
        <v>***</v>
      </c>
      <c r="Q300" t="str">
        <f t="shared" si="25"/>
        <v/>
      </c>
      <c r="R300">
        <f t="shared" si="26"/>
        <v>0</v>
      </c>
      <c r="S300" t="str">
        <f t="shared" si="27"/>
        <v>0.000***</v>
      </c>
      <c r="T300" t="str">
        <f t="shared" si="28"/>
        <v>0.000 (0.000)</v>
      </c>
      <c r="U300" t="str">
        <f t="shared" si="29"/>
        <v>0.000*** (0.000)</v>
      </c>
    </row>
    <row r="301" x14ac:dyDescent="0.25">
      <c r="P301" t="str">
        <f t="shared" si="24"/>
        <v>***</v>
      </c>
      <c r="Q301" t="str">
        <f t="shared" si="25"/>
        <v/>
      </c>
      <c r="R301">
        <f t="shared" si="26"/>
        <v>0</v>
      </c>
      <c r="S301" t="str">
        <f t="shared" si="27"/>
        <v>0.000***</v>
      </c>
      <c r="T301" t="str">
        <f t="shared" si="28"/>
        <v>0.000 (0.000)</v>
      </c>
      <c r="U301" t="str">
        <f t="shared" si="29"/>
        <v>0.000*** (0.000)</v>
      </c>
    </row>
    <row r="302" x14ac:dyDescent="0.25">
      <c r="P302" t="str">
        <f t="shared" si="24"/>
        <v>***</v>
      </c>
      <c r="Q302" t="str">
        <f t="shared" si="25"/>
        <v/>
      </c>
      <c r="R302">
        <f t="shared" si="26"/>
        <v>0</v>
      </c>
      <c r="S302" t="str">
        <f t="shared" si="27"/>
        <v>0.000***</v>
      </c>
      <c r="T302" t="str">
        <f t="shared" si="28"/>
        <v>0.000 (0.000)</v>
      </c>
      <c r="U302" t="str">
        <f t="shared" si="29"/>
        <v>0.000*** (0.000)</v>
      </c>
    </row>
    <row r="303" x14ac:dyDescent="0.25">
      <c r="P303" t="str">
        <f t="shared" si="24"/>
        <v>***</v>
      </c>
      <c r="Q303" t="str">
        <f t="shared" si="25"/>
        <v/>
      </c>
      <c r="R303">
        <f t="shared" si="26"/>
        <v>0</v>
      </c>
      <c r="S303" t="str">
        <f t="shared" si="27"/>
        <v>0.000***</v>
      </c>
      <c r="T303" t="str">
        <f t="shared" si="28"/>
        <v>0.000 (0.000)</v>
      </c>
      <c r="U303" t="str">
        <f t="shared" si="29"/>
        <v>0.000*** (0.000)</v>
      </c>
    </row>
    <row r="304" x14ac:dyDescent="0.25">
      <c r="P304" t="str">
        <f t="shared" si="24"/>
        <v>***</v>
      </c>
      <c r="Q304" t="str">
        <f t="shared" si="25"/>
        <v/>
      </c>
      <c r="R304">
        <f t="shared" si="26"/>
        <v>0</v>
      </c>
      <c r="S304" t="str">
        <f t="shared" si="27"/>
        <v>0.000***</v>
      </c>
      <c r="T304" t="str">
        <f t="shared" si="28"/>
        <v>0.000 (0.000)</v>
      </c>
      <c r="U304" t="str">
        <f t="shared" si="29"/>
        <v>0.000*** (0.000)</v>
      </c>
    </row>
    <row r="305" x14ac:dyDescent="0.25">
      <c r="P305" t="str">
        <f t="shared" si="24"/>
        <v>***</v>
      </c>
      <c r="Q305" t="str">
        <f t="shared" si="25"/>
        <v/>
      </c>
      <c r="R305">
        <f t="shared" si="26"/>
        <v>0</v>
      </c>
      <c r="S305" t="str">
        <f t="shared" si="27"/>
        <v>0.000***</v>
      </c>
      <c r="T305" t="str">
        <f t="shared" si="28"/>
        <v>0.000 (0.000)</v>
      </c>
      <c r="U305" t="str">
        <f t="shared" si="29"/>
        <v>0.000*** (0.000)</v>
      </c>
    </row>
    <row r="306" x14ac:dyDescent="0.25">
      <c r="P306" t="str">
        <f t="shared" si="24"/>
        <v>***</v>
      </c>
      <c r="Q306" t="str">
        <f t="shared" si="25"/>
        <v/>
      </c>
      <c r="R306">
        <f t="shared" si="26"/>
        <v>0</v>
      </c>
      <c r="S306" t="str">
        <f t="shared" si="27"/>
        <v>0.000***</v>
      </c>
      <c r="T306" t="str">
        <f t="shared" si="28"/>
        <v>0.000 (0.000)</v>
      </c>
      <c r="U306" t="str">
        <f t="shared" si="29"/>
        <v>0.000*** (0.000)</v>
      </c>
    </row>
    <row r="307" x14ac:dyDescent="0.25">
      <c r="P307" t="str">
        <f t="shared" si="24"/>
        <v>***</v>
      </c>
      <c r="Q307" t="str">
        <f t="shared" si="25"/>
        <v/>
      </c>
      <c r="R307">
        <f t="shared" si="26"/>
        <v>0</v>
      </c>
      <c r="S307" t="str">
        <f t="shared" si="27"/>
        <v>0.000***</v>
      </c>
      <c r="T307" t="str">
        <f t="shared" si="28"/>
        <v>0.000 (0.000)</v>
      </c>
      <c r="U307" t="str">
        <f t="shared" si="29"/>
        <v>0.000*** (0.000)</v>
      </c>
    </row>
    <row r="308" x14ac:dyDescent="0.25">
      <c r="P308" t="str">
        <f t="shared" si="24"/>
        <v>***</v>
      </c>
      <c r="Q308" t="str">
        <f t="shared" si="25"/>
        <v/>
      </c>
      <c r="R308">
        <f t="shared" si="26"/>
        <v>0</v>
      </c>
      <c r="S308" t="str">
        <f t="shared" si="27"/>
        <v>0.000***</v>
      </c>
      <c r="T308" t="str">
        <f t="shared" si="28"/>
        <v>0.000 (0.000)</v>
      </c>
      <c r="U308" t="str">
        <f t="shared" si="29"/>
        <v>0.000*** (0.000)</v>
      </c>
    </row>
    <row r="309" x14ac:dyDescent="0.25">
      <c r="P309" t="str">
        <f t="shared" si="24"/>
        <v>***</v>
      </c>
      <c r="Q309" t="str">
        <f t="shared" si="25"/>
        <v/>
      </c>
      <c r="R309">
        <f t="shared" si="26"/>
        <v>0</v>
      </c>
      <c r="S309" t="str">
        <f t="shared" si="27"/>
        <v>0.000***</v>
      </c>
      <c r="T309" t="str">
        <f t="shared" si="28"/>
        <v>0.000 (0.000)</v>
      </c>
      <c r="U309" t="str">
        <f t="shared" si="29"/>
        <v>0.000*** (0.000)</v>
      </c>
    </row>
    <row r="310" x14ac:dyDescent="0.25">
      <c r="P310" t="str">
        <f t="shared" si="24"/>
        <v>***</v>
      </c>
      <c r="Q310" t="str">
        <f t="shared" si="25"/>
        <v/>
      </c>
      <c r="R310">
        <f t="shared" si="26"/>
        <v>0</v>
      </c>
      <c r="S310" t="str">
        <f t="shared" si="27"/>
        <v>0.000***</v>
      </c>
      <c r="T310" t="str">
        <f t="shared" si="28"/>
        <v>0.000 (0.000)</v>
      </c>
      <c r="U310" t="str">
        <f t="shared" si="29"/>
        <v>0.000*** (0.000)</v>
      </c>
    </row>
    <row r="311" x14ac:dyDescent="0.25">
      <c r="P311" t="str">
        <f t="shared" si="24"/>
        <v>***</v>
      </c>
      <c r="Q311" t="str">
        <f t="shared" si="25"/>
        <v/>
      </c>
      <c r="R311">
        <f t="shared" si="26"/>
        <v>0</v>
      </c>
      <c r="S311" t="str">
        <f t="shared" si="27"/>
        <v>0.000***</v>
      </c>
      <c r="T311" t="str">
        <f t="shared" si="28"/>
        <v>0.000 (0.000)</v>
      </c>
      <c r="U311" t="str">
        <f t="shared" si="29"/>
        <v>0.000*** (0.000)</v>
      </c>
    </row>
    <row r="312" x14ac:dyDescent="0.25">
      <c r="P312" t="str">
        <f t="shared" si="24"/>
        <v>***</v>
      </c>
      <c r="Q312" t="str">
        <f t="shared" si="25"/>
        <v/>
      </c>
      <c r="R312">
        <f t="shared" si="26"/>
        <v>0</v>
      </c>
      <c r="S312" t="str">
        <f t="shared" si="27"/>
        <v>0.000***</v>
      </c>
      <c r="T312" t="str">
        <f t="shared" si="28"/>
        <v>0.000 (0.000)</v>
      </c>
      <c r="U312" t="str">
        <f t="shared" si="29"/>
        <v>0.000*** (0.000)</v>
      </c>
    </row>
    <row r="313" x14ac:dyDescent="0.25">
      <c r="P313" t="str">
        <f t="shared" si="24"/>
        <v>***</v>
      </c>
      <c r="Q313" t="str">
        <f t="shared" si="25"/>
        <v/>
      </c>
      <c r="R313">
        <f t="shared" si="26"/>
        <v>0</v>
      </c>
      <c r="S313" t="str">
        <f t="shared" si="27"/>
        <v>0.000***</v>
      </c>
      <c r="T313" t="str">
        <f t="shared" si="28"/>
        <v>0.000 (0.000)</v>
      </c>
      <c r="U313" t="str">
        <f t="shared" si="29"/>
        <v>0.000*** (0.000)</v>
      </c>
    </row>
    <row r="314" x14ac:dyDescent="0.25">
      <c r="P314" t="str">
        <f t="shared" si="24"/>
        <v>***</v>
      </c>
      <c r="Q314" t="str">
        <f t="shared" si="25"/>
        <v/>
      </c>
      <c r="R314">
        <f t="shared" si="26"/>
        <v>0</v>
      </c>
      <c r="S314" t="str">
        <f t="shared" si="27"/>
        <v>0.000***</v>
      </c>
      <c r="T314" t="str">
        <f t="shared" si="28"/>
        <v>0.000 (0.000)</v>
      </c>
      <c r="U314" t="str">
        <f t="shared" si="29"/>
        <v>0.000*** (0.000)</v>
      </c>
    </row>
    <row r="315" x14ac:dyDescent="0.25">
      <c r="P315" t="str">
        <f t="shared" si="24"/>
        <v>***</v>
      </c>
      <c r="Q315" t="str">
        <f t="shared" si="25"/>
        <v/>
      </c>
      <c r="R315">
        <f t="shared" si="26"/>
        <v>0</v>
      </c>
      <c r="S315" t="str">
        <f t="shared" si="27"/>
        <v>0.000***</v>
      </c>
      <c r="T315" t="str">
        <f t="shared" si="28"/>
        <v>0.000 (0.000)</v>
      </c>
      <c r="U315" t="str">
        <f t="shared" si="29"/>
        <v>0.000*** (0.000)</v>
      </c>
    </row>
    <row r="316" x14ac:dyDescent="0.25">
      <c r="P316" t="str">
        <f t="shared" si="24"/>
        <v>***</v>
      </c>
      <c r="Q316" t="str">
        <f t="shared" si="25"/>
        <v/>
      </c>
      <c r="R316">
        <f t="shared" si="26"/>
        <v>0</v>
      </c>
      <c r="S316" t="str">
        <f t="shared" si="27"/>
        <v>0.000***</v>
      </c>
      <c r="T316" t="str">
        <f t="shared" si="28"/>
        <v>0.000 (0.000)</v>
      </c>
      <c r="U316" t="str">
        <f t="shared" si="29"/>
        <v>0.000*** (0.000)</v>
      </c>
    </row>
    <row r="317" x14ac:dyDescent="0.25">
      <c r="P317" t="str">
        <f t="shared" si="24"/>
        <v>***</v>
      </c>
      <c r="Q317" t="str">
        <f t="shared" si="25"/>
        <v/>
      </c>
      <c r="R317">
        <f t="shared" si="26"/>
        <v>0</v>
      </c>
      <c r="S317" t="str">
        <f t="shared" si="27"/>
        <v>0.000***</v>
      </c>
      <c r="T317" t="str">
        <f t="shared" si="28"/>
        <v>0.000 (0.000)</v>
      </c>
      <c r="U317" t="str">
        <f t="shared" si="29"/>
        <v>0.000*** (0.000)</v>
      </c>
    </row>
    <row r="318" x14ac:dyDescent="0.25">
      <c r="P318" t="str">
        <f t="shared" si="24"/>
        <v>***</v>
      </c>
      <c r="Q318" t="str">
        <f t="shared" si="25"/>
        <v/>
      </c>
      <c r="R318">
        <f t="shared" si="26"/>
        <v>0</v>
      </c>
      <c r="S318" t="str">
        <f t="shared" si="27"/>
        <v>0.000***</v>
      </c>
      <c r="T318" t="str">
        <f t="shared" si="28"/>
        <v>0.000 (0.000)</v>
      </c>
      <c r="U318" t="str">
        <f t="shared" si="29"/>
        <v>0.000*** (0.000)</v>
      </c>
    </row>
    <row r="319" x14ac:dyDescent="0.25">
      <c r="P319" t="str">
        <f t="shared" si="24"/>
        <v>***</v>
      </c>
      <c r="Q319" t="str">
        <f t="shared" si="25"/>
        <v/>
      </c>
      <c r="R319">
        <f t="shared" si="26"/>
        <v>0</v>
      </c>
      <c r="S319" t="str">
        <f t="shared" si="27"/>
        <v>0.000***</v>
      </c>
      <c r="T319" t="str">
        <f t="shared" si="28"/>
        <v>0.000 (0.000)</v>
      </c>
      <c r="U319" t="str">
        <f t="shared" si="29"/>
        <v>0.000*** (0.000)</v>
      </c>
    </row>
    <row r="320" x14ac:dyDescent="0.25">
      <c r="P320" t="str">
        <f t="shared" si="24"/>
        <v>***</v>
      </c>
      <c r="Q320" t="str">
        <f t="shared" si="25"/>
        <v/>
      </c>
      <c r="R320">
        <f t="shared" si="26"/>
        <v>0</v>
      </c>
      <c r="S320" t="str">
        <f t="shared" si="27"/>
        <v>0.000***</v>
      </c>
      <c r="T320" t="str">
        <f t="shared" si="28"/>
        <v>0.000 (0.000)</v>
      </c>
      <c r="U320" t="str">
        <f t="shared" si="29"/>
        <v>0.000*** (0.000)</v>
      </c>
    </row>
    <row r="321" x14ac:dyDescent="0.25">
      <c r="P321" t="str">
        <f t="shared" si="24"/>
        <v>***</v>
      </c>
      <c r="Q321" t="str">
        <f t="shared" si="25"/>
        <v/>
      </c>
      <c r="R321">
        <f t="shared" si="26"/>
        <v>0</v>
      </c>
      <c r="S321" t="str">
        <f t="shared" si="27"/>
        <v>0.000***</v>
      </c>
      <c r="T321" t="str">
        <f t="shared" si="28"/>
        <v>0.000 (0.000)</v>
      </c>
      <c r="U321" t="str">
        <f t="shared" si="29"/>
        <v>0.000*** (0.000)</v>
      </c>
    </row>
    <row r="322" x14ac:dyDescent="0.25">
      <c r="P322" t="str">
        <f t="shared" si="24"/>
        <v>***</v>
      </c>
      <c r="Q322" t="str">
        <f t="shared" si="25"/>
        <v/>
      </c>
      <c r="R322">
        <f t="shared" si="26"/>
        <v>0</v>
      </c>
      <c r="S322" t="str">
        <f t="shared" si="27"/>
        <v>0.000***</v>
      </c>
      <c r="T322" t="str">
        <f t="shared" si="28"/>
        <v>0.000 (0.000)</v>
      </c>
      <c r="U322" t="str">
        <f t="shared" si="29"/>
        <v>0.000*** (0.000)</v>
      </c>
    </row>
    <row r="323" x14ac:dyDescent="0.25">
      <c r="P323" t="str">
        <f t="shared" ref="P323:P386" si="30">IF(L323&lt;0.01,"***",IF(L323&lt;0.05,"**",IF(L323&lt;0.1,"*","")))</f>
        <v>***</v>
      </c>
      <c r="Q323" t="str">
        <f t="shared" ref="Q323:Q386" si="31">_xlfn.CONCAT(A323:I323)</f>
        <v/>
      </c>
      <c r="R323">
        <f t="shared" ref="R323:R386" si="32">J323</f>
        <v>0</v>
      </c>
      <c r="S323" t="str">
        <f t="shared" ref="S323:S386" si="33">TEXT(R323,"0.000")&amp;P323</f>
        <v>0.000***</v>
      </c>
      <c r="T323" t="str">
        <f t="shared" ref="T323:T386" si="34">TEXT(R323,"0.000")&amp;" ("&amp;TEXT(K323,"0.000")&amp;")"</f>
        <v>0.000 (0.000)</v>
      </c>
      <c r="U323" t="str">
        <f t="shared" ref="U323:U386" si="35">S323&amp;" ("&amp;TEXT(K323,"0.000")&amp;")"</f>
        <v>0.000*** (0.000)</v>
      </c>
    </row>
    <row r="324" x14ac:dyDescent="0.25">
      <c r="P324" t="str">
        <f t="shared" si="30"/>
        <v>***</v>
      </c>
      <c r="Q324" t="str">
        <f t="shared" si="31"/>
        <v/>
      </c>
      <c r="R324">
        <f t="shared" si="32"/>
        <v>0</v>
      </c>
      <c r="S324" t="str">
        <f t="shared" si="33"/>
        <v>0.000***</v>
      </c>
      <c r="T324" t="str">
        <f t="shared" si="34"/>
        <v>0.000 (0.000)</v>
      </c>
      <c r="U324" t="str">
        <f t="shared" si="35"/>
        <v>0.000*** (0.000)</v>
      </c>
    </row>
    <row r="325" x14ac:dyDescent="0.25">
      <c r="P325" t="str">
        <f t="shared" si="30"/>
        <v>***</v>
      </c>
      <c r="Q325" t="str">
        <f t="shared" si="31"/>
        <v/>
      </c>
      <c r="R325">
        <f t="shared" si="32"/>
        <v>0</v>
      </c>
      <c r="S325" t="str">
        <f t="shared" si="33"/>
        <v>0.000***</v>
      </c>
      <c r="T325" t="str">
        <f t="shared" si="34"/>
        <v>0.000 (0.000)</v>
      </c>
      <c r="U325" t="str">
        <f t="shared" si="35"/>
        <v>0.000*** (0.000)</v>
      </c>
    </row>
    <row r="326" x14ac:dyDescent="0.25">
      <c r="P326" t="str">
        <f t="shared" si="30"/>
        <v>***</v>
      </c>
      <c r="Q326" t="str">
        <f t="shared" si="31"/>
        <v/>
      </c>
      <c r="R326">
        <f t="shared" si="32"/>
        <v>0</v>
      </c>
      <c r="S326" t="str">
        <f t="shared" si="33"/>
        <v>0.000***</v>
      </c>
      <c r="T326" t="str">
        <f t="shared" si="34"/>
        <v>0.000 (0.000)</v>
      </c>
      <c r="U326" t="str">
        <f t="shared" si="35"/>
        <v>0.000*** (0.000)</v>
      </c>
    </row>
    <row r="327" x14ac:dyDescent="0.25">
      <c r="P327" t="str">
        <f t="shared" si="30"/>
        <v>***</v>
      </c>
      <c r="Q327" t="str">
        <f t="shared" si="31"/>
        <v/>
      </c>
      <c r="R327">
        <f t="shared" si="32"/>
        <v>0</v>
      </c>
      <c r="S327" t="str">
        <f t="shared" si="33"/>
        <v>0.000***</v>
      </c>
      <c r="T327" t="str">
        <f t="shared" si="34"/>
        <v>0.000 (0.000)</v>
      </c>
      <c r="U327" t="str">
        <f t="shared" si="35"/>
        <v>0.000*** (0.000)</v>
      </c>
    </row>
    <row r="328" x14ac:dyDescent="0.25">
      <c r="P328" t="str">
        <f t="shared" si="30"/>
        <v>***</v>
      </c>
      <c r="Q328" t="str">
        <f t="shared" si="31"/>
        <v/>
      </c>
      <c r="R328">
        <f t="shared" si="32"/>
        <v>0</v>
      </c>
      <c r="S328" t="str">
        <f t="shared" si="33"/>
        <v>0.000***</v>
      </c>
      <c r="T328" t="str">
        <f t="shared" si="34"/>
        <v>0.000 (0.000)</v>
      </c>
      <c r="U328" t="str">
        <f t="shared" si="35"/>
        <v>0.000*** (0.000)</v>
      </c>
    </row>
    <row r="329" x14ac:dyDescent="0.25">
      <c r="P329" t="str">
        <f t="shared" si="30"/>
        <v>***</v>
      </c>
      <c r="Q329" t="str">
        <f t="shared" si="31"/>
        <v/>
      </c>
      <c r="R329">
        <f t="shared" si="32"/>
        <v>0</v>
      </c>
      <c r="S329" t="str">
        <f t="shared" si="33"/>
        <v>0.000***</v>
      </c>
      <c r="T329" t="str">
        <f t="shared" si="34"/>
        <v>0.000 (0.000)</v>
      </c>
      <c r="U329" t="str">
        <f t="shared" si="35"/>
        <v>0.000*** (0.000)</v>
      </c>
    </row>
    <row r="330" x14ac:dyDescent="0.25">
      <c r="P330" t="str">
        <f t="shared" si="30"/>
        <v>***</v>
      </c>
      <c r="Q330" t="str">
        <f t="shared" si="31"/>
        <v/>
      </c>
      <c r="R330">
        <f t="shared" si="32"/>
        <v>0</v>
      </c>
      <c r="S330" t="str">
        <f t="shared" si="33"/>
        <v>0.000***</v>
      </c>
      <c r="T330" t="str">
        <f t="shared" si="34"/>
        <v>0.000 (0.000)</v>
      </c>
      <c r="U330" t="str">
        <f t="shared" si="35"/>
        <v>0.000*** (0.000)</v>
      </c>
    </row>
    <row r="331" x14ac:dyDescent="0.25">
      <c r="P331" t="str">
        <f t="shared" si="30"/>
        <v>***</v>
      </c>
      <c r="Q331" t="str">
        <f t="shared" si="31"/>
        <v/>
      </c>
      <c r="R331">
        <f t="shared" si="32"/>
        <v>0</v>
      </c>
      <c r="S331" t="str">
        <f t="shared" si="33"/>
        <v>0.000***</v>
      </c>
      <c r="T331" t="str">
        <f t="shared" si="34"/>
        <v>0.000 (0.000)</v>
      </c>
      <c r="U331" t="str">
        <f t="shared" si="35"/>
        <v>0.000*** (0.000)</v>
      </c>
    </row>
    <row r="332" x14ac:dyDescent="0.25">
      <c r="P332" t="str">
        <f t="shared" si="30"/>
        <v>***</v>
      </c>
      <c r="Q332" t="str">
        <f t="shared" si="31"/>
        <v/>
      </c>
      <c r="R332">
        <f t="shared" si="32"/>
        <v>0</v>
      </c>
      <c r="S332" t="str">
        <f t="shared" si="33"/>
        <v>0.000***</v>
      </c>
      <c r="T332" t="str">
        <f t="shared" si="34"/>
        <v>0.000 (0.000)</v>
      </c>
      <c r="U332" t="str">
        <f t="shared" si="35"/>
        <v>0.000*** (0.000)</v>
      </c>
    </row>
    <row r="333" x14ac:dyDescent="0.25">
      <c r="P333" t="str">
        <f t="shared" si="30"/>
        <v>***</v>
      </c>
      <c r="Q333" t="str">
        <f t="shared" si="31"/>
        <v/>
      </c>
      <c r="R333">
        <f t="shared" si="32"/>
        <v>0</v>
      </c>
      <c r="S333" t="str">
        <f t="shared" si="33"/>
        <v>0.000***</v>
      </c>
      <c r="T333" t="str">
        <f t="shared" si="34"/>
        <v>0.000 (0.000)</v>
      </c>
      <c r="U333" t="str">
        <f t="shared" si="35"/>
        <v>0.000*** (0.000)</v>
      </c>
    </row>
    <row r="334" x14ac:dyDescent="0.25">
      <c r="P334" t="str">
        <f t="shared" si="30"/>
        <v>***</v>
      </c>
      <c r="Q334" t="str">
        <f t="shared" si="31"/>
        <v/>
      </c>
      <c r="R334">
        <f t="shared" si="32"/>
        <v>0</v>
      </c>
      <c r="S334" t="str">
        <f t="shared" si="33"/>
        <v>0.000***</v>
      </c>
      <c r="T334" t="str">
        <f t="shared" si="34"/>
        <v>0.000 (0.000)</v>
      </c>
      <c r="U334" t="str">
        <f t="shared" si="35"/>
        <v>0.000*** (0.000)</v>
      </c>
    </row>
    <row r="335" x14ac:dyDescent="0.25">
      <c r="P335" t="str">
        <f t="shared" si="30"/>
        <v>***</v>
      </c>
      <c r="Q335" t="str">
        <f t="shared" si="31"/>
        <v/>
      </c>
      <c r="R335">
        <f t="shared" si="32"/>
        <v>0</v>
      </c>
      <c r="S335" t="str">
        <f t="shared" si="33"/>
        <v>0.000***</v>
      </c>
      <c r="T335" t="str">
        <f t="shared" si="34"/>
        <v>0.000 (0.000)</v>
      </c>
      <c r="U335" t="str">
        <f t="shared" si="35"/>
        <v>0.000*** (0.000)</v>
      </c>
    </row>
    <row r="336" x14ac:dyDescent="0.25">
      <c r="P336" t="str">
        <f t="shared" si="30"/>
        <v>***</v>
      </c>
      <c r="Q336" t="str">
        <f t="shared" si="31"/>
        <v/>
      </c>
      <c r="R336">
        <f t="shared" si="32"/>
        <v>0</v>
      </c>
      <c r="S336" t="str">
        <f t="shared" si="33"/>
        <v>0.000***</v>
      </c>
      <c r="T336" t="str">
        <f t="shared" si="34"/>
        <v>0.000 (0.000)</v>
      </c>
      <c r="U336" t="str">
        <f t="shared" si="35"/>
        <v>0.000*** (0.000)</v>
      </c>
    </row>
    <row r="337" x14ac:dyDescent="0.25">
      <c r="P337" t="str">
        <f t="shared" si="30"/>
        <v>***</v>
      </c>
      <c r="Q337" t="str">
        <f t="shared" si="31"/>
        <v/>
      </c>
      <c r="R337">
        <f t="shared" si="32"/>
        <v>0</v>
      </c>
      <c r="S337" t="str">
        <f t="shared" si="33"/>
        <v>0.000***</v>
      </c>
      <c r="T337" t="str">
        <f t="shared" si="34"/>
        <v>0.000 (0.000)</v>
      </c>
      <c r="U337" t="str">
        <f t="shared" si="35"/>
        <v>0.000*** (0.000)</v>
      </c>
    </row>
    <row r="338" x14ac:dyDescent="0.25">
      <c r="P338" t="str">
        <f t="shared" si="30"/>
        <v>***</v>
      </c>
      <c r="Q338" t="str">
        <f t="shared" si="31"/>
        <v/>
      </c>
      <c r="R338">
        <f t="shared" si="32"/>
        <v>0</v>
      </c>
      <c r="S338" t="str">
        <f t="shared" si="33"/>
        <v>0.000***</v>
      </c>
      <c r="T338" t="str">
        <f t="shared" si="34"/>
        <v>0.000 (0.000)</v>
      </c>
      <c r="U338" t="str">
        <f t="shared" si="35"/>
        <v>0.000*** (0.000)</v>
      </c>
    </row>
    <row r="339" x14ac:dyDescent="0.25">
      <c r="P339" t="str">
        <f t="shared" si="30"/>
        <v>***</v>
      </c>
      <c r="Q339" t="str">
        <f t="shared" si="31"/>
        <v/>
      </c>
      <c r="R339">
        <f t="shared" si="32"/>
        <v>0</v>
      </c>
      <c r="S339" t="str">
        <f t="shared" si="33"/>
        <v>0.000***</v>
      </c>
      <c r="T339" t="str">
        <f t="shared" si="34"/>
        <v>0.000 (0.000)</v>
      </c>
      <c r="U339" t="str">
        <f t="shared" si="35"/>
        <v>0.000*** (0.000)</v>
      </c>
    </row>
    <row r="340" x14ac:dyDescent="0.25">
      <c r="P340" t="str">
        <f t="shared" si="30"/>
        <v>***</v>
      </c>
      <c r="Q340" t="str">
        <f t="shared" si="31"/>
        <v/>
      </c>
      <c r="R340">
        <f t="shared" si="32"/>
        <v>0</v>
      </c>
      <c r="S340" t="str">
        <f t="shared" si="33"/>
        <v>0.000***</v>
      </c>
      <c r="T340" t="str">
        <f t="shared" si="34"/>
        <v>0.000 (0.000)</v>
      </c>
      <c r="U340" t="str">
        <f t="shared" si="35"/>
        <v>0.000*** (0.000)</v>
      </c>
    </row>
    <row r="341" x14ac:dyDescent="0.25">
      <c r="P341" t="str">
        <f t="shared" si="30"/>
        <v>***</v>
      </c>
      <c r="Q341" t="str">
        <f t="shared" si="31"/>
        <v/>
      </c>
      <c r="R341">
        <f t="shared" si="32"/>
        <v>0</v>
      </c>
      <c r="S341" t="str">
        <f t="shared" si="33"/>
        <v>0.000***</v>
      </c>
      <c r="T341" t="str">
        <f t="shared" si="34"/>
        <v>0.000 (0.000)</v>
      </c>
      <c r="U341" t="str">
        <f t="shared" si="35"/>
        <v>0.000*** (0.000)</v>
      </c>
    </row>
    <row r="342" x14ac:dyDescent="0.25">
      <c r="P342" t="str">
        <f t="shared" si="30"/>
        <v>***</v>
      </c>
      <c r="Q342" t="str">
        <f t="shared" si="31"/>
        <v/>
      </c>
      <c r="R342">
        <f t="shared" si="32"/>
        <v>0</v>
      </c>
      <c r="S342" t="str">
        <f t="shared" si="33"/>
        <v>0.000***</v>
      </c>
      <c r="T342" t="str">
        <f t="shared" si="34"/>
        <v>0.000 (0.000)</v>
      </c>
      <c r="U342" t="str">
        <f t="shared" si="35"/>
        <v>0.000*** (0.000)</v>
      </c>
    </row>
    <row r="343" x14ac:dyDescent="0.25">
      <c r="P343" t="str">
        <f t="shared" si="30"/>
        <v>***</v>
      </c>
      <c r="Q343" t="str">
        <f t="shared" si="31"/>
        <v/>
      </c>
      <c r="R343">
        <f t="shared" si="32"/>
        <v>0</v>
      </c>
      <c r="S343" t="str">
        <f t="shared" si="33"/>
        <v>0.000***</v>
      </c>
      <c r="T343" t="str">
        <f t="shared" si="34"/>
        <v>0.000 (0.000)</v>
      </c>
      <c r="U343" t="str">
        <f t="shared" si="35"/>
        <v>0.000*** (0.000)</v>
      </c>
    </row>
    <row r="344" x14ac:dyDescent="0.25">
      <c r="P344" t="str">
        <f t="shared" si="30"/>
        <v>***</v>
      </c>
      <c r="Q344" t="str">
        <f t="shared" si="31"/>
        <v/>
      </c>
      <c r="R344">
        <f t="shared" si="32"/>
        <v>0</v>
      </c>
      <c r="S344" t="str">
        <f t="shared" si="33"/>
        <v>0.000***</v>
      </c>
      <c r="T344" t="str">
        <f t="shared" si="34"/>
        <v>0.000 (0.000)</v>
      </c>
      <c r="U344" t="str">
        <f t="shared" si="35"/>
        <v>0.000*** (0.000)</v>
      </c>
    </row>
    <row r="345" x14ac:dyDescent="0.25">
      <c r="P345" t="str">
        <f t="shared" si="30"/>
        <v>***</v>
      </c>
      <c r="Q345" t="str">
        <f t="shared" si="31"/>
        <v/>
      </c>
      <c r="R345">
        <f t="shared" si="32"/>
        <v>0</v>
      </c>
      <c r="S345" t="str">
        <f t="shared" si="33"/>
        <v>0.000***</v>
      </c>
      <c r="T345" t="str">
        <f t="shared" si="34"/>
        <v>0.000 (0.000)</v>
      </c>
      <c r="U345" t="str">
        <f t="shared" si="35"/>
        <v>0.000*** (0.000)</v>
      </c>
    </row>
    <row r="346" x14ac:dyDescent="0.25">
      <c r="P346" t="str">
        <f t="shared" si="30"/>
        <v>***</v>
      </c>
      <c r="Q346" t="str">
        <f t="shared" si="31"/>
        <v/>
      </c>
      <c r="R346">
        <f t="shared" si="32"/>
        <v>0</v>
      </c>
      <c r="S346" t="str">
        <f t="shared" si="33"/>
        <v>0.000***</v>
      </c>
      <c r="T346" t="str">
        <f t="shared" si="34"/>
        <v>0.000 (0.000)</v>
      </c>
      <c r="U346" t="str">
        <f t="shared" si="35"/>
        <v>0.000*** (0.000)</v>
      </c>
    </row>
    <row r="347" x14ac:dyDescent="0.25">
      <c r="P347" t="str">
        <f t="shared" si="30"/>
        <v>***</v>
      </c>
      <c r="Q347" t="str">
        <f t="shared" si="31"/>
        <v/>
      </c>
      <c r="R347">
        <f t="shared" si="32"/>
        <v>0</v>
      </c>
      <c r="S347" t="str">
        <f t="shared" si="33"/>
        <v>0.000***</v>
      </c>
      <c r="T347" t="str">
        <f t="shared" si="34"/>
        <v>0.000 (0.000)</v>
      </c>
      <c r="U347" t="str">
        <f t="shared" si="35"/>
        <v>0.000*** (0.000)</v>
      </c>
    </row>
    <row r="348" x14ac:dyDescent="0.25">
      <c r="P348" t="str">
        <f t="shared" si="30"/>
        <v>***</v>
      </c>
      <c r="Q348" t="str">
        <f t="shared" si="31"/>
        <v/>
      </c>
      <c r="R348">
        <f t="shared" si="32"/>
        <v>0</v>
      </c>
      <c r="S348" t="str">
        <f t="shared" si="33"/>
        <v>0.000***</v>
      </c>
      <c r="T348" t="str">
        <f t="shared" si="34"/>
        <v>0.000 (0.000)</v>
      </c>
      <c r="U348" t="str">
        <f t="shared" si="35"/>
        <v>0.000*** (0.000)</v>
      </c>
    </row>
    <row r="349" x14ac:dyDescent="0.25">
      <c r="P349" t="str">
        <f t="shared" si="30"/>
        <v>***</v>
      </c>
      <c r="Q349" t="str">
        <f t="shared" si="31"/>
        <v/>
      </c>
      <c r="R349">
        <f t="shared" si="32"/>
        <v>0</v>
      </c>
      <c r="S349" t="str">
        <f t="shared" si="33"/>
        <v>0.000***</v>
      </c>
      <c r="T349" t="str">
        <f t="shared" si="34"/>
        <v>0.000 (0.000)</v>
      </c>
      <c r="U349" t="str">
        <f t="shared" si="35"/>
        <v>0.000*** (0.000)</v>
      </c>
    </row>
    <row r="350" x14ac:dyDescent="0.25">
      <c r="P350" t="str">
        <f t="shared" si="30"/>
        <v>***</v>
      </c>
      <c r="Q350" t="str">
        <f t="shared" si="31"/>
        <v/>
      </c>
      <c r="R350">
        <f t="shared" si="32"/>
        <v>0</v>
      </c>
      <c r="S350" t="str">
        <f t="shared" si="33"/>
        <v>0.000***</v>
      </c>
      <c r="T350" t="str">
        <f t="shared" si="34"/>
        <v>0.000 (0.000)</v>
      </c>
      <c r="U350" t="str">
        <f t="shared" si="35"/>
        <v>0.000*** (0.000)</v>
      </c>
    </row>
    <row r="351" x14ac:dyDescent="0.25">
      <c r="P351" t="str">
        <f t="shared" si="30"/>
        <v>***</v>
      </c>
      <c r="Q351" t="str">
        <f t="shared" si="31"/>
        <v/>
      </c>
      <c r="R351">
        <f t="shared" si="32"/>
        <v>0</v>
      </c>
      <c r="S351" t="str">
        <f t="shared" si="33"/>
        <v>0.000***</v>
      </c>
      <c r="T351" t="str">
        <f t="shared" si="34"/>
        <v>0.000 (0.000)</v>
      </c>
      <c r="U351" t="str">
        <f t="shared" si="35"/>
        <v>0.000*** (0.000)</v>
      </c>
    </row>
    <row r="352" x14ac:dyDescent="0.25">
      <c r="P352" t="str">
        <f t="shared" si="30"/>
        <v>***</v>
      </c>
      <c r="Q352" t="str">
        <f t="shared" si="31"/>
        <v/>
      </c>
      <c r="R352">
        <f t="shared" si="32"/>
        <v>0</v>
      </c>
      <c r="S352" t="str">
        <f t="shared" si="33"/>
        <v>0.000***</v>
      </c>
      <c r="T352" t="str">
        <f t="shared" si="34"/>
        <v>0.000 (0.000)</v>
      </c>
      <c r="U352" t="str">
        <f t="shared" si="35"/>
        <v>0.000*** (0.000)</v>
      </c>
    </row>
    <row r="353" x14ac:dyDescent="0.25">
      <c r="P353" t="str">
        <f t="shared" si="30"/>
        <v>***</v>
      </c>
      <c r="Q353" t="str">
        <f t="shared" si="31"/>
        <v/>
      </c>
      <c r="R353">
        <f t="shared" si="32"/>
        <v>0</v>
      </c>
      <c r="S353" t="str">
        <f t="shared" si="33"/>
        <v>0.000***</v>
      </c>
      <c r="T353" t="str">
        <f t="shared" si="34"/>
        <v>0.000 (0.000)</v>
      </c>
      <c r="U353" t="str">
        <f t="shared" si="35"/>
        <v>0.000*** (0.000)</v>
      </c>
    </row>
    <row r="354" x14ac:dyDescent="0.25">
      <c r="P354" t="str">
        <f t="shared" si="30"/>
        <v>***</v>
      </c>
      <c r="Q354" t="str">
        <f t="shared" si="31"/>
        <v/>
      </c>
      <c r="R354">
        <f t="shared" si="32"/>
        <v>0</v>
      </c>
      <c r="S354" t="str">
        <f t="shared" si="33"/>
        <v>0.000***</v>
      </c>
      <c r="T354" t="str">
        <f t="shared" si="34"/>
        <v>0.000 (0.000)</v>
      </c>
      <c r="U354" t="str">
        <f t="shared" si="35"/>
        <v>0.000*** (0.000)</v>
      </c>
    </row>
    <row r="355" x14ac:dyDescent="0.25">
      <c r="P355" t="str">
        <f t="shared" si="30"/>
        <v>***</v>
      </c>
      <c r="Q355" t="str">
        <f t="shared" si="31"/>
        <v/>
      </c>
      <c r="R355">
        <f t="shared" si="32"/>
        <v>0</v>
      </c>
      <c r="S355" t="str">
        <f t="shared" si="33"/>
        <v>0.000***</v>
      </c>
      <c r="T355" t="str">
        <f t="shared" si="34"/>
        <v>0.000 (0.000)</v>
      </c>
      <c r="U355" t="str">
        <f t="shared" si="35"/>
        <v>0.000*** (0.000)</v>
      </c>
    </row>
    <row r="356" x14ac:dyDescent="0.25">
      <c r="P356" t="str">
        <f t="shared" si="30"/>
        <v>***</v>
      </c>
      <c r="Q356" t="str">
        <f t="shared" si="31"/>
        <v/>
      </c>
      <c r="R356">
        <f t="shared" si="32"/>
        <v>0</v>
      </c>
      <c r="S356" t="str">
        <f t="shared" si="33"/>
        <v>0.000***</v>
      </c>
      <c r="T356" t="str">
        <f t="shared" si="34"/>
        <v>0.000 (0.000)</v>
      </c>
      <c r="U356" t="str">
        <f t="shared" si="35"/>
        <v>0.000*** (0.000)</v>
      </c>
    </row>
    <row r="357" x14ac:dyDescent="0.25">
      <c r="P357" t="str">
        <f t="shared" si="30"/>
        <v>***</v>
      </c>
      <c r="Q357" t="str">
        <f t="shared" si="31"/>
        <v/>
      </c>
      <c r="R357">
        <f t="shared" si="32"/>
        <v>0</v>
      </c>
      <c r="S357" t="str">
        <f t="shared" si="33"/>
        <v>0.000***</v>
      </c>
      <c r="T357" t="str">
        <f t="shared" si="34"/>
        <v>0.000 (0.000)</v>
      </c>
      <c r="U357" t="str">
        <f t="shared" si="35"/>
        <v>0.000*** (0.000)</v>
      </c>
    </row>
    <row r="358" x14ac:dyDescent="0.25">
      <c r="P358" t="str">
        <f t="shared" si="30"/>
        <v>***</v>
      </c>
      <c r="Q358" t="str">
        <f t="shared" si="31"/>
        <v/>
      </c>
      <c r="R358">
        <f t="shared" si="32"/>
        <v>0</v>
      </c>
      <c r="S358" t="str">
        <f t="shared" si="33"/>
        <v>0.000***</v>
      </c>
      <c r="T358" t="str">
        <f t="shared" si="34"/>
        <v>0.000 (0.000)</v>
      </c>
      <c r="U358" t="str">
        <f t="shared" si="35"/>
        <v>0.000*** (0.000)</v>
      </c>
    </row>
    <row r="359" x14ac:dyDescent="0.25">
      <c r="P359" t="str">
        <f t="shared" si="30"/>
        <v>***</v>
      </c>
      <c r="Q359" t="str">
        <f t="shared" si="31"/>
        <v/>
      </c>
      <c r="R359">
        <f t="shared" si="32"/>
        <v>0</v>
      </c>
      <c r="S359" t="str">
        <f t="shared" si="33"/>
        <v>0.000***</v>
      </c>
      <c r="T359" t="str">
        <f t="shared" si="34"/>
        <v>0.000 (0.000)</v>
      </c>
      <c r="U359" t="str">
        <f t="shared" si="35"/>
        <v>0.000*** (0.000)</v>
      </c>
    </row>
    <row r="360" x14ac:dyDescent="0.25">
      <c r="P360" t="str">
        <f t="shared" si="30"/>
        <v>***</v>
      </c>
      <c r="Q360" t="str">
        <f t="shared" si="31"/>
        <v/>
      </c>
      <c r="R360">
        <f t="shared" si="32"/>
        <v>0</v>
      </c>
      <c r="S360" t="str">
        <f t="shared" si="33"/>
        <v>0.000***</v>
      </c>
      <c r="T360" t="str">
        <f t="shared" si="34"/>
        <v>0.000 (0.000)</v>
      </c>
      <c r="U360" t="str">
        <f t="shared" si="35"/>
        <v>0.000*** (0.000)</v>
      </c>
    </row>
    <row r="361" x14ac:dyDescent="0.25">
      <c r="P361" t="str">
        <f t="shared" si="30"/>
        <v>***</v>
      </c>
      <c r="Q361" t="str">
        <f t="shared" si="31"/>
        <v/>
      </c>
      <c r="R361">
        <f t="shared" si="32"/>
        <v>0</v>
      </c>
      <c r="S361" t="str">
        <f t="shared" si="33"/>
        <v>0.000***</v>
      </c>
      <c r="T361" t="str">
        <f t="shared" si="34"/>
        <v>0.000 (0.000)</v>
      </c>
      <c r="U361" t="str">
        <f t="shared" si="35"/>
        <v>0.000*** (0.000)</v>
      </c>
    </row>
    <row r="362" x14ac:dyDescent="0.25">
      <c r="P362" t="str">
        <f t="shared" si="30"/>
        <v>***</v>
      </c>
      <c r="Q362" t="str">
        <f t="shared" si="31"/>
        <v/>
      </c>
      <c r="R362">
        <f t="shared" si="32"/>
        <v>0</v>
      </c>
      <c r="S362" t="str">
        <f t="shared" si="33"/>
        <v>0.000***</v>
      </c>
      <c r="T362" t="str">
        <f t="shared" si="34"/>
        <v>0.000 (0.000)</v>
      </c>
      <c r="U362" t="str">
        <f t="shared" si="35"/>
        <v>0.000*** (0.000)</v>
      </c>
    </row>
    <row r="363" x14ac:dyDescent="0.25">
      <c r="P363" t="str">
        <f t="shared" si="30"/>
        <v>***</v>
      </c>
      <c r="Q363" t="str">
        <f t="shared" si="31"/>
        <v/>
      </c>
      <c r="R363">
        <f t="shared" si="32"/>
        <v>0</v>
      </c>
      <c r="S363" t="str">
        <f t="shared" si="33"/>
        <v>0.000***</v>
      </c>
      <c r="T363" t="str">
        <f t="shared" si="34"/>
        <v>0.000 (0.000)</v>
      </c>
      <c r="U363" t="str">
        <f t="shared" si="35"/>
        <v>0.000*** (0.000)</v>
      </c>
    </row>
    <row r="364" x14ac:dyDescent="0.25">
      <c r="P364" t="str">
        <f t="shared" si="30"/>
        <v>***</v>
      </c>
      <c r="Q364" t="str">
        <f t="shared" si="31"/>
        <v/>
      </c>
      <c r="R364">
        <f t="shared" si="32"/>
        <v>0</v>
      </c>
      <c r="S364" t="str">
        <f t="shared" si="33"/>
        <v>0.000***</v>
      </c>
      <c r="T364" t="str">
        <f t="shared" si="34"/>
        <v>0.000 (0.000)</v>
      </c>
      <c r="U364" t="str">
        <f t="shared" si="35"/>
        <v>0.000*** (0.000)</v>
      </c>
    </row>
    <row r="365" x14ac:dyDescent="0.25">
      <c r="P365" t="str">
        <f t="shared" si="30"/>
        <v>***</v>
      </c>
      <c r="Q365" t="str">
        <f t="shared" si="31"/>
        <v/>
      </c>
      <c r="R365">
        <f t="shared" si="32"/>
        <v>0</v>
      </c>
      <c r="S365" t="str">
        <f t="shared" si="33"/>
        <v>0.000***</v>
      </c>
      <c r="T365" t="str">
        <f t="shared" si="34"/>
        <v>0.000 (0.000)</v>
      </c>
      <c r="U365" t="str">
        <f t="shared" si="35"/>
        <v>0.000*** (0.000)</v>
      </c>
    </row>
    <row r="366" x14ac:dyDescent="0.25">
      <c r="P366" t="str">
        <f t="shared" si="30"/>
        <v>***</v>
      </c>
      <c r="Q366" t="str">
        <f t="shared" si="31"/>
        <v/>
      </c>
      <c r="R366">
        <f t="shared" si="32"/>
        <v>0</v>
      </c>
      <c r="S366" t="str">
        <f t="shared" si="33"/>
        <v>0.000***</v>
      </c>
      <c r="T366" t="str">
        <f t="shared" si="34"/>
        <v>0.000 (0.000)</v>
      </c>
      <c r="U366" t="str">
        <f t="shared" si="35"/>
        <v>0.000*** (0.000)</v>
      </c>
    </row>
    <row r="367" x14ac:dyDescent="0.25">
      <c r="P367" t="str">
        <f t="shared" si="30"/>
        <v>***</v>
      </c>
      <c r="Q367" t="str">
        <f t="shared" si="31"/>
        <v/>
      </c>
      <c r="R367">
        <f t="shared" si="32"/>
        <v>0</v>
      </c>
      <c r="S367" t="str">
        <f t="shared" si="33"/>
        <v>0.000***</v>
      </c>
      <c r="T367" t="str">
        <f t="shared" si="34"/>
        <v>0.000 (0.000)</v>
      </c>
      <c r="U367" t="str">
        <f t="shared" si="35"/>
        <v>0.000*** (0.000)</v>
      </c>
    </row>
    <row r="368" x14ac:dyDescent="0.25">
      <c r="P368" t="str">
        <f t="shared" si="30"/>
        <v>***</v>
      </c>
      <c r="Q368" t="str">
        <f t="shared" si="31"/>
        <v/>
      </c>
      <c r="R368">
        <f t="shared" si="32"/>
        <v>0</v>
      </c>
      <c r="S368" t="str">
        <f t="shared" si="33"/>
        <v>0.000***</v>
      </c>
      <c r="T368" t="str">
        <f t="shared" si="34"/>
        <v>0.000 (0.000)</v>
      </c>
      <c r="U368" t="str">
        <f t="shared" si="35"/>
        <v>0.000*** (0.000)</v>
      </c>
    </row>
    <row r="369" x14ac:dyDescent="0.25">
      <c r="P369" t="str">
        <f t="shared" si="30"/>
        <v>***</v>
      </c>
      <c r="Q369" t="str">
        <f t="shared" si="31"/>
        <v/>
      </c>
      <c r="R369">
        <f t="shared" si="32"/>
        <v>0</v>
      </c>
      <c r="S369" t="str">
        <f t="shared" si="33"/>
        <v>0.000***</v>
      </c>
      <c r="T369" t="str">
        <f t="shared" si="34"/>
        <v>0.000 (0.000)</v>
      </c>
      <c r="U369" t="str">
        <f t="shared" si="35"/>
        <v>0.000*** (0.000)</v>
      </c>
    </row>
    <row r="370" x14ac:dyDescent="0.25">
      <c r="P370" t="str">
        <f t="shared" si="30"/>
        <v>***</v>
      </c>
      <c r="Q370" t="str">
        <f t="shared" si="31"/>
        <v/>
      </c>
      <c r="R370">
        <f t="shared" si="32"/>
        <v>0</v>
      </c>
      <c r="S370" t="str">
        <f t="shared" si="33"/>
        <v>0.000***</v>
      </c>
      <c r="T370" t="str">
        <f t="shared" si="34"/>
        <v>0.000 (0.000)</v>
      </c>
      <c r="U370" t="str">
        <f t="shared" si="35"/>
        <v>0.000*** (0.000)</v>
      </c>
    </row>
    <row r="371" x14ac:dyDescent="0.25">
      <c r="P371" t="str">
        <f t="shared" si="30"/>
        <v>***</v>
      </c>
      <c r="Q371" t="str">
        <f t="shared" si="31"/>
        <v/>
      </c>
      <c r="R371">
        <f t="shared" si="32"/>
        <v>0</v>
      </c>
      <c r="S371" t="str">
        <f t="shared" si="33"/>
        <v>0.000***</v>
      </c>
      <c r="T371" t="str">
        <f t="shared" si="34"/>
        <v>0.000 (0.000)</v>
      </c>
      <c r="U371" t="str">
        <f t="shared" si="35"/>
        <v>0.000*** (0.000)</v>
      </c>
    </row>
    <row r="372" x14ac:dyDescent="0.25">
      <c r="P372" t="str">
        <f t="shared" si="30"/>
        <v>***</v>
      </c>
      <c r="Q372" t="str">
        <f t="shared" si="31"/>
        <v/>
      </c>
      <c r="R372">
        <f t="shared" si="32"/>
        <v>0</v>
      </c>
      <c r="S372" t="str">
        <f t="shared" si="33"/>
        <v>0.000***</v>
      </c>
      <c r="T372" t="str">
        <f t="shared" si="34"/>
        <v>0.000 (0.000)</v>
      </c>
      <c r="U372" t="str">
        <f t="shared" si="35"/>
        <v>0.000*** (0.000)</v>
      </c>
    </row>
    <row r="373" x14ac:dyDescent="0.25">
      <c r="P373" t="str">
        <f t="shared" si="30"/>
        <v>***</v>
      </c>
      <c r="Q373" t="str">
        <f t="shared" si="31"/>
        <v/>
      </c>
      <c r="R373">
        <f t="shared" si="32"/>
        <v>0</v>
      </c>
      <c r="S373" t="str">
        <f t="shared" si="33"/>
        <v>0.000***</v>
      </c>
      <c r="T373" t="str">
        <f t="shared" si="34"/>
        <v>0.000 (0.000)</v>
      </c>
      <c r="U373" t="str">
        <f t="shared" si="35"/>
        <v>0.000*** (0.000)</v>
      </c>
    </row>
    <row r="374" x14ac:dyDescent="0.25">
      <c r="P374" t="str">
        <f t="shared" si="30"/>
        <v>***</v>
      </c>
      <c r="Q374" t="str">
        <f t="shared" si="31"/>
        <v/>
      </c>
      <c r="R374">
        <f t="shared" si="32"/>
        <v>0</v>
      </c>
      <c r="S374" t="str">
        <f t="shared" si="33"/>
        <v>0.000***</v>
      </c>
      <c r="T374" t="str">
        <f t="shared" si="34"/>
        <v>0.000 (0.000)</v>
      </c>
      <c r="U374" t="str">
        <f t="shared" si="35"/>
        <v>0.000*** (0.000)</v>
      </c>
    </row>
    <row r="375" x14ac:dyDescent="0.25">
      <c r="P375" t="str">
        <f t="shared" si="30"/>
        <v>***</v>
      </c>
      <c r="Q375" t="str">
        <f t="shared" si="31"/>
        <v/>
      </c>
      <c r="R375">
        <f t="shared" si="32"/>
        <v>0</v>
      </c>
      <c r="S375" t="str">
        <f t="shared" si="33"/>
        <v>0.000***</v>
      </c>
      <c r="T375" t="str">
        <f t="shared" si="34"/>
        <v>0.000 (0.000)</v>
      </c>
      <c r="U375" t="str">
        <f t="shared" si="35"/>
        <v>0.000*** (0.000)</v>
      </c>
    </row>
    <row r="376" x14ac:dyDescent="0.25">
      <c r="P376" t="str">
        <f t="shared" si="30"/>
        <v>***</v>
      </c>
      <c r="Q376" t="str">
        <f t="shared" si="31"/>
        <v/>
      </c>
      <c r="R376">
        <f t="shared" si="32"/>
        <v>0</v>
      </c>
      <c r="S376" t="str">
        <f t="shared" si="33"/>
        <v>0.000***</v>
      </c>
      <c r="T376" t="str">
        <f t="shared" si="34"/>
        <v>0.000 (0.000)</v>
      </c>
      <c r="U376" t="str">
        <f t="shared" si="35"/>
        <v>0.000*** (0.000)</v>
      </c>
    </row>
    <row r="377" x14ac:dyDescent="0.25">
      <c r="P377" t="str">
        <f t="shared" si="30"/>
        <v>***</v>
      </c>
      <c r="Q377" t="str">
        <f t="shared" si="31"/>
        <v/>
      </c>
      <c r="R377">
        <f t="shared" si="32"/>
        <v>0</v>
      </c>
      <c r="S377" t="str">
        <f t="shared" si="33"/>
        <v>0.000***</v>
      </c>
      <c r="T377" t="str">
        <f t="shared" si="34"/>
        <v>0.000 (0.000)</v>
      </c>
      <c r="U377" t="str">
        <f t="shared" si="35"/>
        <v>0.000*** (0.000)</v>
      </c>
    </row>
    <row r="378" x14ac:dyDescent="0.25">
      <c r="P378" t="str">
        <f t="shared" si="30"/>
        <v>***</v>
      </c>
      <c r="Q378" t="str">
        <f t="shared" si="31"/>
        <v/>
      </c>
      <c r="R378">
        <f t="shared" si="32"/>
        <v>0</v>
      </c>
      <c r="S378" t="str">
        <f t="shared" si="33"/>
        <v>0.000***</v>
      </c>
      <c r="T378" t="str">
        <f t="shared" si="34"/>
        <v>0.000 (0.000)</v>
      </c>
      <c r="U378" t="str">
        <f t="shared" si="35"/>
        <v>0.000*** (0.000)</v>
      </c>
    </row>
    <row r="379" x14ac:dyDescent="0.25">
      <c r="P379" t="str">
        <f t="shared" si="30"/>
        <v>***</v>
      </c>
      <c r="Q379" t="str">
        <f t="shared" si="31"/>
        <v/>
      </c>
      <c r="R379">
        <f t="shared" si="32"/>
        <v>0</v>
      </c>
      <c r="S379" t="str">
        <f t="shared" si="33"/>
        <v>0.000***</v>
      </c>
      <c r="T379" t="str">
        <f t="shared" si="34"/>
        <v>0.000 (0.000)</v>
      </c>
      <c r="U379" t="str">
        <f t="shared" si="35"/>
        <v>0.000*** (0.000)</v>
      </c>
    </row>
    <row r="380" x14ac:dyDescent="0.25">
      <c r="P380" t="str">
        <f t="shared" si="30"/>
        <v>***</v>
      </c>
      <c r="Q380" t="str">
        <f t="shared" si="31"/>
        <v/>
      </c>
      <c r="R380">
        <f t="shared" si="32"/>
        <v>0</v>
      </c>
      <c r="S380" t="str">
        <f t="shared" si="33"/>
        <v>0.000***</v>
      </c>
      <c r="T380" t="str">
        <f t="shared" si="34"/>
        <v>0.000 (0.000)</v>
      </c>
      <c r="U380" t="str">
        <f t="shared" si="35"/>
        <v>0.000*** (0.000)</v>
      </c>
    </row>
    <row r="381" x14ac:dyDescent="0.25">
      <c r="P381" t="str">
        <f t="shared" si="30"/>
        <v>***</v>
      </c>
      <c r="Q381" t="str">
        <f t="shared" si="31"/>
        <v/>
      </c>
      <c r="R381">
        <f t="shared" si="32"/>
        <v>0</v>
      </c>
      <c r="S381" t="str">
        <f t="shared" si="33"/>
        <v>0.000***</v>
      </c>
      <c r="T381" t="str">
        <f t="shared" si="34"/>
        <v>0.000 (0.000)</v>
      </c>
      <c r="U381" t="str">
        <f t="shared" si="35"/>
        <v>0.000*** (0.000)</v>
      </c>
    </row>
    <row r="382" x14ac:dyDescent="0.25">
      <c r="P382" t="str">
        <f t="shared" si="30"/>
        <v>***</v>
      </c>
      <c r="Q382" t="str">
        <f t="shared" si="31"/>
        <v/>
      </c>
      <c r="R382">
        <f t="shared" si="32"/>
        <v>0</v>
      </c>
      <c r="S382" t="str">
        <f t="shared" si="33"/>
        <v>0.000***</v>
      </c>
      <c r="T382" t="str">
        <f t="shared" si="34"/>
        <v>0.000 (0.000)</v>
      </c>
      <c r="U382" t="str">
        <f t="shared" si="35"/>
        <v>0.000*** (0.000)</v>
      </c>
    </row>
    <row r="383" x14ac:dyDescent="0.25">
      <c r="P383" t="str">
        <f t="shared" si="30"/>
        <v>***</v>
      </c>
      <c r="Q383" t="str">
        <f t="shared" si="31"/>
        <v/>
      </c>
      <c r="R383">
        <f t="shared" si="32"/>
        <v>0</v>
      </c>
      <c r="S383" t="str">
        <f t="shared" si="33"/>
        <v>0.000***</v>
      </c>
      <c r="T383" t="str">
        <f t="shared" si="34"/>
        <v>0.000 (0.000)</v>
      </c>
      <c r="U383" t="str">
        <f t="shared" si="35"/>
        <v>0.000*** (0.000)</v>
      </c>
    </row>
    <row r="384" x14ac:dyDescent="0.25">
      <c r="P384" t="str">
        <f t="shared" si="30"/>
        <v>***</v>
      </c>
      <c r="Q384" t="str">
        <f t="shared" si="31"/>
        <v/>
      </c>
      <c r="R384">
        <f t="shared" si="32"/>
        <v>0</v>
      </c>
      <c r="S384" t="str">
        <f t="shared" si="33"/>
        <v>0.000***</v>
      </c>
      <c r="T384" t="str">
        <f t="shared" si="34"/>
        <v>0.000 (0.000)</v>
      </c>
      <c r="U384" t="str">
        <f t="shared" si="35"/>
        <v>0.000*** (0.000)</v>
      </c>
    </row>
    <row r="385" x14ac:dyDescent="0.25">
      <c r="P385" t="str">
        <f t="shared" si="30"/>
        <v>***</v>
      </c>
      <c r="Q385" t="str">
        <f t="shared" si="31"/>
        <v/>
      </c>
      <c r="R385">
        <f t="shared" si="32"/>
        <v>0</v>
      </c>
      <c r="S385" t="str">
        <f t="shared" si="33"/>
        <v>0.000***</v>
      </c>
      <c r="T385" t="str">
        <f t="shared" si="34"/>
        <v>0.000 (0.000)</v>
      </c>
      <c r="U385" t="str">
        <f t="shared" si="35"/>
        <v>0.000*** (0.000)</v>
      </c>
    </row>
    <row r="386" x14ac:dyDescent="0.25">
      <c r="P386" t="str">
        <f t="shared" si="30"/>
        <v>***</v>
      </c>
      <c r="Q386" t="str">
        <f t="shared" si="31"/>
        <v/>
      </c>
      <c r="R386">
        <f t="shared" si="32"/>
        <v>0</v>
      </c>
      <c r="S386" t="str">
        <f t="shared" si="33"/>
        <v>0.000***</v>
      </c>
      <c r="T386" t="str">
        <f t="shared" si="34"/>
        <v>0.000 (0.000)</v>
      </c>
      <c r="U386" t="str">
        <f t="shared" si="35"/>
        <v>0.000*** (0.000)</v>
      </c>
    </row>
    <row r="387" x14ac:dyDescent="0.25">
      <c r="P387" t="str">
        <f t="shared" ref="P387:P450" si="36">IF(L387&lt;0.01,"***",IF(L387&lt;0.05,"**",IF(L387&lt;0.1,"*","")))</f>
        <v>***</v>
      </c>
      <c r="Q387" t="str">
        <f t="shared" ref="Q387:Q450" si="37">_xlfn.CONCAT(A387:I387)</f>
        <v/>
      </c>
      <c r="R387">
        <f t="shared" ref="R387:R450" si="38">J387</f>
        <v>0</v>
      </c>
      <c r="S387" t="str">
        <f t="shared" ref="S387:S450" si="39">TEXT(R387,"0.000")&amp;P387</f>
        <v>0.000***</v>
      </c>
      <c r="T387" t="str">
        <f t="shared" ref="T387:T450" si="40">TEXT(R387,"0.000")&amp;" ("&amp;TEXT(K387,"0.000")&amp;")"</f>
        <v>0.000 (0.000)</v>
      </c>
      <c r="U387" t="str">
        <f t="shared" ref="U387:U450" si="41">S387&amp;" ("&amp;TEXT(K387,"0.000")&amp;")"</f>
        <v>0.000*** (0.000)</v>
      </c>
    </row>
    <row r="388" x14ac:dyDescent="0.25">
      <c r="P388" t="str">
        <f t="shared" si="36"/>
        <v>***</v>
      </c>
      <c r="Q388" t="str">
        <f t="shared" si="37"/>
        <v/>
      </c>
      <c r="R388">
        <f t="shared" si="38"/>
        <v>0</v>
      </c>
      <c r="S388" t="str">
        <f t="shared" si="39"/>
        <v>0.000***</v>
      </c>
      <c r="T388" t="str">
        <f t="shared" si="40"/>
        <v>0.000 (0.000)</v>
      </c>
      <c r="U388" t="str">
        <f t="shared" si="41"/>
        <v>0.000*** (0.000)</v>
      </c>
    </row>
    <row r="389" x14ac:dyDescent="0.25">
      <c r="P389" t="str">
        <f t="shared" si="36"/>
        <v>***</v>
      </c>
      <c r="Q389" t="str">
        <f t="shared" si="37"/>
        <v/>
      </c>
      <c r="R389">
        <f t="shared" si="38"/>
        <v>0</v>
      </c>
      <c r="S389" t="str">
        <f t="shared" si="39"/>
        <v>0.000***</v>
      </c>
      <c r="T389" t="str">
        <f t="shared" si="40"/>
        <v>0.000 (0.000)</v>
      </c>
      <c r="U389" t="str">
        <f t="shared" si="41"/>
        <v>0.000*** (0.000)</v>
      </c>
    </row>
    <row r="390" x14ac:dyDescent="0.25">
      <c r="P390" t="str">
        <f t="shared" si="36"/>
        <v>***</v>
      </c>
      <c r="Q390" t="str">
        <f t="shared" si="37"/>
        <v/>
      </c>
      <c r="R390">
        <f t="shared" si="38"/>
        <v>0</v>
      </c>
      <c r="S390" t="str">
        <f t="shared" si="39"/>
        <v>0.000***</v>
      </c>
      <c r="T390" t="str">
        <f t="shared" si="40"/>
        <v>0.000 (0.000)</v>
      </c>
      <c r="U390" t="str">
        <f t="shared" si="41"/>
        <v>0.000*** (0.000)</v>
      </c>
    </row>
    <row r="391" x14ac:dyDescent="0.25">
      <c r="P391" t="str">
        <f t="shared" si="36"/>
        <v>***</v>
      </c>
      <c r="Q391" t="str">
        <f t="shared" si="37"/>
        <v/>
      </c>
      <c r="R391">
        <f t="shared" si="38"/>
        <v>0</v>
      </c>
      <c r="S391" t="str">
        <f t="shared" si="39"/>
        <v>0.000***</v>
      </c>
      <c r="T391" t="str">
        <f t="shared" si="40"/>
        <v>0.000 (0.000)</v>
      </c>
      <c r="U391" t="str">
        <f t="shared" si="41"/>
        <v>0.000*** (0.000)</v>
      </c>
    </row>
    <row r="392" x14ac:dyDescent="0.25">
      <c r="P392" t="str">
        <f t="shared" si="36"/>
        <v>***</v>
      </c>
      <c r="Q392" t="str">
        <f t="shared" si="37"/>
        <v/>
      </c>
      <c r="R392">
        <f t="shared" si="38"/>
        <v>0</v>
      </c>
      <c r="S392" t="str">
        <f t="shared" si="39"/>
        <v>0.000***</v>
      </c>
      <c r="T392" t="str">
        <f t="shared" si="40"/>
        <v>0.000 (0.000)</v>
      </c>
      <c r="U392" t="str">
        <f t="shared" si="41"/>
        <v>0.000*** (0.000)</v>
      </c>
    </row>
    <row r="393" x14ac:dyDescent="0.25">
      <c r="P393" t="str">
        <f t="shared" si="36"/>
        <v>***</v>
      </c>
      <c r="Q393" t="str">
        <f t="shared" si="37"/>
        <v/>
      </c>
      <c r="R393">
        <f t="shared" si="38"/>
        <v>0</v>
      </c>
      <c r="S393" t="str">
        <f t="shared" si="39"/>
        <v>0.000***</v>
      </c>
      <c r="T393" t="str">
        <f t="shared" si="40"/>
        <v>0.000 (0.000)</v>
      </c>
      <c r="U393" t="str">
        <f t="shared" si="41"/>
        <v>0.000*** (0.000)</v>
      </c>
    </row>
    <row r="394" x14ac:dyDescent="0.25">
      <c r="P394" t="str">
        <f t="shared" si="36"/>
        <v>***</v>
      </c>
      <c r="Q394" t="str">
        <f t="shared" si="37"/>
        <v/>
      </c>
      <c r="R394">
        <f t="shared" si="38"/>
        <v>0</v>
      </c>
      <c r="S394" t="str">
        <f t="shared" si="39"/>
        <v>0.000***</v>
      </c>
      <c r="T394" t="str">
        <f t="shared" si="40"/>
        <v>0.000 (0.000)</v>
      </c>
      <c r="U394" t="str">
        <f t="shared" si="41"/>
        <v>0.000*** (0.000)</v>
      </c>
    </row>
    <row r="395" x14ac:dyDescent="0.25">
      <c r="P395" t="str">
        <f t="shared" si="36"/>
        <v>***</v>
      </c>
      <c r="Q395" t="str">
        <f t="shared" si="37"/>
        <v/>
      </c>
      <c r="R395">
        <f t="shared" si="38"/>
        <v>0</v>
      </c>
      <c r="S395" t="str">
        <f t="shared" si="39"/>
        <v>0.000***</v>
      </c>
      <c r="T395" t="str">
        <f t="shared" si="40"/>
        <v>0.000 (0.000)</v>
      </c>
      <c r="U395" t="str">
        <f t="shared" si="41"/>
        <v>0.000*** (0.000)</v>
      </c>
    </row>
    <row r="396" x14ac:dyDescent="0.25">
      <c r="P396" t="str">
        <f t="shared" si="36"/>
        <v>***</v>
      </c>
      <c r="Q396" t="str">
        <f t="shared" si="37"/>
        <v/>
      </c>
      <c r="R396">
        <f t="shared" si="38"/>
        <v>0</v>
      </c>
      <c r="S396" t="str">
        <f t="shared" si="39"/>
        <v>0.000***</v>
      </c>
      <c r="T396" t="str">
        <f t="shared" si="40"/>
        <v>0.000 (0.000)</v>
      </c>
      <c r="U396" t="str">
        <f t="shared" si="41"/>
        <v>0.000*** (0.000)</v>
      </c>
    </row>
    <row r="397" x14ac:dyDescent="0.25">
      <c r="P397" t="str">
        <f t="shared" si="36"/>
        <v>***</v>
      </c>
      <c r="Q397" t="str">
        <f t="shared" si="37"/>
        <v/>
      </c>
      <c r="R397">
        <f t="shared" si="38"/>
        <v>0</v>
      </c>
      <c r="S397" t="str">
        <f t="shared" si="39"/>
        <v>0.000***</v>
      </c>
      <c r="T397" t="str">
        <f t="shared" si="40"/>
        <v>0.000 (0.000)</v>
      </c>
      <c r="U397" t="str">
        <f t="shared" si="41"/>
        <v>0.000*** (0.000)</v>
      </c>
    </row>
    <row r="398" x14ac:dyDescent="0.25">
      <c r="P398" t="str">
        <f t="shared" si="36"/>
        <v>***</v>
      </c>
      <c r="Q398" t="str">
        <f t="shared" si="37"/>
        <v/>
      </c>
      <c r="R398">
        <f t="shared" si="38"/>
        <v>0</v>
      </c>
      <c r="S398" t="str">
        <f t="shared" si="39"/>
        <v>0.000***</v>
      </c>
      <c r="T398" t="str">
        <f t="shared" si="40"/>
        <v>0.000 (0.000)</v>
      </c>
      <c r="U398" t="str">
        <f t="shared" si="41"/>
        <v>0.000*** (0.000)</v>
      </c>
    </row>
    <row r="399" x14ac:dyDescent="0.25">
      <c r="P399" t="str">
        <f t="shared" si="36"/>
        <v>***</v>
      </c>
      <c r="Q399" t="str">
        <f t="shared" si="37"/>
        <v/>
      </c>
      <c r="R399">
        <f t="shared" si="38"/>
        <v>0</v>
      </c>
      <c r="S399" t="str">
        <f t="shared" si="39"/>
        <v>0.000***</v>
      </c>
      <c r="T399" t="str">
        <f t="shared" si="40"/>
        <v>0.000 (0.000)</v>
      </c>
      <c r="U399" t="str">
        <f t="shared" si="41"/>
        <v>0.000*** (0.000)</v>
      </c>
    </row>
    <row r="400" x14ac:dyDescent="0.25">
      <c r="P400" t="str">
        <f t="shared" si="36"/>
        <v>***</v>
      </c>
      <c r="Q400" t="str">
        <f t="shared" si="37"/>
        <v/>
      </c>
      <c r="R400">
        <f t="shared" si="38"/>
        <v>0</v>
      </c>
      <c r="S400" t="str">
        <f t="shared" si="39"/>
        <v>0.000***</v>
      </c>
      <c r="T400" t="str">
        <f t="shared" si="40"/>
        <v>0.000 (0.000)</v>
      </c>
      <c r="U400" t="str">
        <f t="shared" si="41"/>
        <v>0.000*** (0.000)</v>
      </c>
    </row>
    <row r="401" x14ac:dyDescent="0.25">
      <c r="P401" t="str">
        <f t="shared" si="36"/>
        <v>***</v>
      </c>
      <c r="Q401" t="str">
        <f t="shared" si="37"/>
        <v/>
      </c>
      <c r="R401">
        <f t="shared" si="38"/>
        <v>0</v>
      </c>
      <c r="S401" t="str">
        <f t="shared" si="39"/>
        <v>0.000***</v>
      </c>
      <c r="T401" t="str">
        <f t="shared" si="40"/>
        <v>0.000 (0.000)</v>
      </c>
      <c r="U401" t="str">
        <f t="shared" si="41"/>
        <v>0.000*** (0.000)</v>
      </c>
    </row>
    <row r="402" x14ac:dyDescent="0.25">
      <c r="P402" t="str">
        <f t="shared" si="36"/>
        <v>***</v>
      </c>
      <c r="Q402" t="str">
        <f t="shared" si="37"/>
        <v/>
      </c>
      <c r="R402">
        <f t="shared" si="38"/>
        <v>0</v>
      </c>
      <c r="S402" t="str">
        <f t="shared" si="39"/>
        <v>0.000***</v>
      </c>
      <c r="T402" t="str">
        <f t="shared" si="40"/>
        <v>0.000 (0.000)</v>
      </c>
      <c r="U402" t="str">
        <f t="shared" si="41"/>
        <v>0.000*** (0.000)</v>
      </c>
    </row>
    <row r="403" x14ac:dyDescent="0.25">
      <c r="P403" t="str">
        <f t="shared" si="36"/>
        <v>***</v>
      </c>
      <c r="Q403" t="str">
        <f t="shared" si="37"/>
        <v/>
      </c>
      <c r="R403">
        <f t="shared" si="38"/>
        <v>0</v>
      </c>
      <c r="S403" t="str">
        <f t="shared" si="39"/>
        <v>0.000***</v>
      </c>
      <c r="T403" t="str">
        <f t="shared" si="40"/>
        <v>0.000 (0.000)</v>
      </c>
      <c r="U403" t="str">
        <f t="shared" si="41"/>
        <v>0.000*** (0.000)</v>
      </c>
    </row>
    <row r="404" x14ac:dyDescent="0.25">
      <c r="P404" t="str">
        <f t="shared" si="36"/>
        <v>***</v>
      </c>
      <c r="Q404" t="str">
        <f t="shared" si="37"/>
        <v/>
      </c>
      <c r="R404">
        <f t="shared" si="38"/>
        <v>0</v>
      </c>
      <c r="S404" t="str">
        <f t="shared" si="39"/>
        <v>0.000***</v>
      </c>
      <c r="T404" t="str">
        <f t="shared" si="40"/>
        <v>0.000 (0.000)</v>
      </c>
      <c r="U404" t="str">
        <f t="shared" si="41"/>
        <v>0.000*** (0.000)</v>
      </c>
    </row>
    <row r="405" x14ac:dyDescent="0.25">
      <c r="P405" t="str">
        <f t="shared" si="36"/>
        <v>***</v>
      </c>
      <c r="Q405" t="str">
        <f t="shared" si="37"/>
        <v/>
      </c>
      <c r="R405">
        <f t="shared" si="38"/>
        <v>0</v>
      </c>
      <c r="S405" t="str">
        <f t="shared" si="39"/>
        <v>0.000***</v>
      </c>
      <c r="T405" t="str">
        <f t="shared" si="40"/>
        <v>0.000 (0.000)</v>
      </c>
      <c r="U405" t="str">
        <f t="shared" si="41"/>
        <v>0.000*** (0.000)</v>
      </c>
    </row>
    <row r="406" x14ac:dyDescent="0.25">
      <c r="P406" t="str">
        <f t="shared" si="36"/>
        <v>***</v>
      </c>
      <c r="Q406" t="str">
        <f t="shared" si="37"/>
        <v/>
      </c>
      <c r="R406">
        <f t="shared" si="38"/>
        <v>0</v>
      </c>
      <c r="S406" t="str">
        <f t="shared" si="39"/>
        <v>0.000***</v>
      </c>
      <c r="T406" t="str">
        <f t="shared" si="40"/>
        <v>0.000 (0.000)</v>
      </c>
      <c r="U406" t="str">
        <f t="shared" si="41"/>
        <v>0.000*** (0.000)</v>
      </c>
    </row>
    <row r="407" x14ac:dyDescent="0.25">
      <c r="P407" t="str">
        <f t="shared" si="36"/>
        <v>***</v>
      </c>
      <c r="Q407" t="str">
        <f t="shared" si="37"/>
        <v/>
      </c>
      <c r="R407">
        <f t="shared" si="38"/>
        <v>0</v>
      </c>
      <c r="S407" t="str">
        <f t="shared" si="39"/>
        <v>0.000***</v>
      </c>
      <c r="T407" t="str">
        <f t="shared" si="40"/>
        <v>0.000 (0.000)</v>
      </c>
      <c r="U407" t="str">
        <f t="shared" si="41"/>
        <v>0.000*** (0.000)</v>
      </c>
    </row>
    <row r="408" x14ac:dyDescent="0.25">
      <c r="P408" t="str">
        <f t="shared" si="36"/>
        <v>***</v>
      </c>
      <c r="Q408" t="str">
        <f t="shared" si="37"/>
        <v/>
      </c>
      <c r="R408">
        <f t="shared" si="38"/>
        <v>0</v>
      </c>
      <c r="S408" t="str">
        <f t="shared" si="39"/>
        <v>0.000***</v>
      </c>
      <c r="T408" t="str">
        <f t="shared" si="40"/>
        <v>0.000 (0.000)</v>
      </c>
      <c r="U408" t="str">
        <f t="shared" si="41"/>
        <v>0.000*** (0.000)</v>
      </c>
    </row>
    <row r="409" x14ac:dyDescent="0.25">
      <c r="P409" t="str">
        <f t="shared" si="36"/>
        <v>***</v>
      </c>
      <c r="Q409" t="str">
        <f t="shared" si="37"/>
        <v/>
      </c>
      <c r="R409">
        <f t="shared" si="38"/>
        <v>0</v>
      </c>
      <c r="S409" t="str">
        <f t="shared" si="39"/>
        <v>0.000***</v>
      </c>
      <c r="T409" t="str">
        <f t="shared" si="40"/>
        <v>0.000 (0.000)</v>
      </c>
      <c r="U409" t="str">
        <f t="shared" si="41"/>
        <v>0.000*** (0.000)</v>
      </c>
    </row>
    <row r="410" x14ac:dyDescent="0.25">
      <c r="P410" t="str">
        <f t="shared" si="36"/>
        <v>***</v>
      </c>
      <c r="Q410" t="str">
        <f t="shared" si="37"/>
        <v/>
      </c>
      <c r="R410">
        <f t="shared" si="38"/>
        <v>0</v>
      </c>
      <c r="S410" t="str">
        <f t="shared" si="39"/>
        <v>0.000***</v>
      </c>
      <c r="T410" t="str">
        <f t="shared" si="40"/>
        <v>0.000 (0.000)</v>
      </c>
      <c r="U410" t="str">
        <f t="shared" si="41"/>
        <v>0.000*** (0.000)</v>
      </c>
    </row>
    <row r="411" x14ac:dyDescent="0.25">
      <c r="P411" t="str">
        <f t="shared" si="36"/>
        <v>***</v>
      </c>
      <c r="Q411" t="str">
        <f t="shared" si="37"/>
        <v/>
      </c>
      <c r="R411">
        <f t="shared" si="38"/>
        <v>0</v>
      </c>
      <c r="S411" t="str">
        <f t="shared" si="39"/>
        <v>0.000***</v>
      </c>
      <c r="T411" t="str">
        <f t="shared" si="40"/>
        <v>0.000 (0.000)</v>
      </c>
      <c r="U411" t="str">
        <f t="shared" si="41"/>
        <v>0.000*** (0.000)</v>
      </c>
    </row>
    <row r="412" x14ac:dyDescent="0.25">
      <c r="P412" t="str">
        <f t="shared" si="36"/>
        <v>***</v>
      </c>
      <c r="Q412" t="str">
        <f t="shared" si="37"/>
        <v/>
      </c>
      <c r="R412">
        <f t="shared" si="38"/>
        <v>0</v>
      </c>
      <c r="S412" t="str">
        <f t="shared" si="39"/>
        <v>0.000***</v>
      </c>
      <c r="T412" t="str">
        <f t="shared" si="40"/>
        <v>0.000 (0.000)</v>
      </c>
      <c r="U412" t="str">
        <f t="shared" si="41"/>
        <v>0.000*** (0.000)</v>
      </c>
    </row>
    <row r="413" x14ac:dyDescent="0.25">
      <c r="P413" t="str">
        <f t="shared" si="36"/>
        <v>***</v>
      </c>
      <c r="Q413" t="str">
        <f t="shared" si="37"/>
        <v/>
      </c>
      <c r="R413">
        <f t="shared" si="38"/>
        <v>0</v>
      </c>
      <c r="S413" t="str">
        <f t="shared" si="39"/>
        <v>0.000***</v>
      </c>
      <c r="T413" t="str">
        <f t="shared" si="40"/>
        <v>0.000 (0.000)</v>
      </c>
      <c r="U413" t="str">
        <f t="shared" si="41"/>
        <v>0.000*** (0.000)</v>
      </c>
    </row>
    <row r="414" x14ac:dyDescent="0.25">
      <c r="P414" t="str">
        <f t="shared" si="36"/>
        <v>***</v>
      </c>
      <c r="Q414" t="str">
        <f t="shared" si="37"/>
        <v/>
      </c>
      <c r="R414">
        <f t="shared" si="38"/>
        <v>0</v>
      </c>
      <c r="S414" t="str">
        <f t="shared" si="39"/>
        <v>0.000***</v>
      </c>
      <c r="T414" t="str">
        <f t="shared" si="40"/>
        <v>0.000 (0.000)</v>
      </c>
      <c r="U414" t="str">
        <f t="shared" si="41"/>
        <v>0.000*** (0.000)</v>
      </c>
    </row>
    <row r="415" x14ac:dyDescent="0.25">
      <c r="P415" t="str">
        <f t="shared" si="36"/>
        <v>***</v>
      </c>
      <c r="Q415" t="str">
        <f t="shared" si="37"/>
        <v/>
      </c>
      <c r="R415">
        <f t="shared" si="38"/>
        <v>0</v>
      </c>
      <c r="S415" t="str">
        <f t="shared" si="39"/>
        <v>0.000***</v>
      </c>
      <c r="T415" t="str">
        <f t="shared" si="40"/>
        <v>0.000 (0.000)</v>
      </c>
      <c r="U415" t="str">
        <f t="shared" si="41"/>
        <v>0.000*** (0.000)</v>
      </c>
    </row>
    <row r="416" x14ac:dyDescent="0.25">
      <c r="P416" t="str">
        <f t="shared" si="36"/>
        <v>***</v>
      </c>
      <c r="Q416" t="str">
        <f t="shared" si="37"/>
        <v/>
      </c>
      <c r="R416">
        <f t="shared" si="38"/>
        <v>0</v>
      </c>
      <c r="S416" t="str">
        <f t="shared" si="39"/>
        <v>0.000***</v>
      </c>
      <c r="T416" t="str">
        <f t="shared" si="40"/>
        <v>0.000 (0.000)</v>
      </c>
      <c r="U416" t="str">
        <f t="shared" si="41"/>
        <v>0.000*** (0.000)</v>
      </c>
    </row>
    <row r="417" x14ac:dyDescent="0.25">
      <c r="P417" t="str">
        <f t="shared" si="36"/>
        <v>***</v>
      </c>
      <c r="Q417" t="str">
        <f t="shared" si="37"/>
        <v/>
      </c>
      <c r="R417">
        <f t="shared" si="38"/>
        <v>0</v>
      </c>
      <c r="S417" t="str">
        <f t="shared" si="39"/>
        <v>0.000***</v>
      </c>
      <c r="T417" t="str">
        <f t="shared" si="40"/>
        <v>0.000 (0.000)</v>
      </c>
      <c r="U417" t="str">
        <f t="shared" si="41"/>
        <v>0.000*** (0.000)</v>
      </c>
    </row>
    <row r="418" x14ac:dyDescent="0.25">
      <c r="P418" t="str">
        <f t="shared" si="36"/>
        <v>***</v>
      </c>
      <c r="Q418" t="str">
        <f t="shared" si="37"/>
        <v/>
      </c>
      <c r="R418">
        <f t="shared" si="38"/>
        <v>0</v>
      </c>
      <c r="S418" t="str">
        <f t="shared" si="39"/>
        <v>0.000***</v>
      </c>
      <c r="T418" t="str">
        <f t="shared" si="40"/>
        <v>0.000 (0.000)</v>
      </c>
      <c r="U418" t="str">
        <f t="shared" si="41"/>
        <v>0.000*** (0.000)</v>
      </c>
    </row>
    <row r="419" x14ac:dyDescent="0.25">
      <c r="P419" t="str">
        <f t="shared" si="36"/>
        <v>***</v>
      </c>
      <c r="Q419" t="str">
        <f t="shared" si="37"/>
        <v/>
      </c>
      <c r="R419">
        <f t="shared" si="38"/>
        <v>0</v>
      </c>
      <c r="S419" t="str">
        <f t="shared" si="39"/>
        <v>0.000***</v>
      </c>
      <c r="T419" t="str">
        <f t="shared" si="40"/>
        <v>0.000 (0.000)</v>
      </c>
      <c r="U419" t="str">
        <f t="shared" si="41"/>
        <v>0.000*** (0.000)</v>
      </c>
    </row>
    <row r="420" x14ac:dyDescent="0.25">
      <c r="P420" t="str">
        <f t="shared" si="36"/>
        <v>***</v>
      </c>
      <c r="Q420" t="str">
        <f t="shared" si="37"/>
        <v/>
      </c>
      <c r="R420">
        <f t="shared" si="38"/>
        <v>0</v>
      </c>
      <c r="S420" t="str">
        <f t="shared" si="39"/>
        <v>0.000***</v>
      </c>
      <c r="T420" t="str">
        <f t="shared" si="40"/>
        <v>0.000 (0.000)</v>
      </c>
      <c r="U420" t="str">
        <f t="shared" si="41"/>
        <v>0.000*** (0.000)</v>
      </c>
    </row>
    <row r="421" x14ac:dyDescent="0.25">
      <c r="P421" t="str">
        <f t="shared" si="36"/>
        <v>***</v>
      </c>
      <c r="Q421" t="str">
        <f t="shared" si="37"/>
        <v/>
      </c>
      <c r="R421">
        <f t="shared" si="38"/>
        <v>0</v>
      </c>
      <c r="S421" t="str">
        <f t="shared" si="39"/>
        <v>0.000***</v>
      </c>
      <c r="T421" t="str">
        <f t="shared" si="40"/>
        <v>0.000 (0.000)</v>
      </c>
      <c r="U421" t="str">
        <f t="shared" si="41"/>
        <v>0.000*** (0.000)</v>
      </c>
    </row>
    <row r="422" x14ac:dyDescent="0.25">
      <c r="P422" t="str">
        <f t="shared" si="36"/>
        <v>***</v>
      </c>
      <c r="Q422" t="str">
        <f t="shared" si="37"/>
        <v/>
      </c>
      <c r="R422">
        <f t="shared" si="38"/>
        <v>0</v>
      </c>
      <c r="S422" t="str">
        <f t="shared" si="39"/>
        <v>0.000***</v>
      </c>
      <c r="T422" t="str">
        <f t="shared" si="40"/>
        <v>0.000 (0.000)</v>
      </c>
      <c r="U422" t="str">
        <f t="shared" si="41"/>
        <v>0.000*** (0.000)</v>
      </c>
    </row>
    <row r="423" x14ac:dyDescent="0.25">
      <c r="P423" t="str">
        <f t="shared" si="36"/>
        <v>***</v>
      </c>
      <c r="Q423" t="str">
        <f t="shared" si="37"/>
        <v/>
      </c>
      <c r="R423">
        <f t="shared" si="38"/>
        <v>0</v>
      </c>
      <c r="S423" t="str">
        <f t="shared" si="39"/>
        <v>0.000***</v>
      </c>
      <c r="T423" t="str">
        <f t="shared" si="40"/>
        <v>0.000 (0.000)</v>
      </c>
      <c r="U423" t="str">
        <f t="shared" si="41"/>
        <v>0.000*** (0.000)</v>
      </c>
    </row>
    <row r="424" x14ac:dyDescent="0.25">
      <c r="P424" t="str">
        <f t="shared" si="36"/>
        <v>***</v>
      </c>
      <c r="Q424" t="str">
        <f t="shared" si="37"/>
        <v/>
      </c>
      <c r="R424">
        <f t="shared" si="38"/>
        <v>0</v>
      </c>
      <c r="S424" t="str">
        <f t="shared" si="39"/>
        <v>0.000***</v>
      </c>
      <c r="T424" t="str">
        <f t="shared" si="40"/>
        <v>0.000 (0.000)</v>
      </c>
      <c r="U424" t="str">
        <f t="shared" si="41"/>
        <v>0.000*** (0.000)</v>
      </c>
    </row>
    <row r="425" x14ac:dyDescent="0.25">
      <c r="P425" t="str">
        <f t="shared" si="36"/>
        <v>***</v>
      </c>
      <c r="Q425" t="str">
        <f t="shared" si="37"/>
        <v/>
      </c>
      <c r="R425">
        <f t="shared" si="38"/>
        <v>0</v>
      </c>
      <c r="S425" t="str">
        <f t="shared" si="39"/>
        <v>0.000***</v>
      </c>
      <c r="T425" t="str">
        <f t="shared" si="40"/>
        <v>0.000 (0.000)</v>
      </c>
      <c r="U425" t="str">
        <f t="shared" si="41"/>
        <v>0.000*** (0.000)</v>
      </c>
    </row>
    <row r="426" x14ac:dyDescent="0.25">
      <c r="P426" t="str">
        <f t="shared" si="36"/>
        <v>***</v>
      </c>
      <c r="Q426" t="str">
        <f t="shared" si="37"/>
        <v/>
      </c>
      <c r="R426">
        <f t="shared" si="38"/>
        <v>0</v>
      </c>
      <c r="S426" t="str">
        <f t="shared" si="39"/>
        <v>0.000***</v>
      </c>
      <c r="T426" t="str">
        <f t="shared" si="40"/>
        <v>0.000 (0.000)</v>
      </c>
      <c r="U426" t="str">
        <f t="shared" si="41"/>
        <v>0.000*** (0.000)</v>
      </c>
    </row>
    <row r="427" x14ac:dyDescent="0.25">
      <c r="P427" t="str">
        <f t="shared" si="36"/>
        <v>***</v>
      </c>
      <c r="Q427" t="str">
        <f t="shared" si="37"/>
        <v/>
      </c>
      <c r="R427">
        <f t="shared" si="38"/>
        <v>0</v>
      </c>
      <c r="S427" t="str">
        <f t="shared" si="39"/>
        <v>0.000***</v>
      </c>
      <c r="T427" t="str">
        <f t="shared" si="40"/>
        <v>0.000 (0.000)</v>
      </c>
      <c r="U427" t="str">
        <f t="shared" si="41"/>
        <v>0.000*** (0.000)</v>
      </c>
    </row>
    <row r="428" x14ac:dyDescent="0.25">
      <c r="P428" t="str">
        <f t="shared" si="36"/>
        <v>***</v>
      </c>
      <c r="Q428" t="str">
        <f t="shared" si="37"/>
        <v/>
      </c>
      <c r="R428">
        <f t="shared" si="38"/>
        <v>0</v>
      </c>
      <c r="S428" t="str">
        <f t="shared" si="39"/>
        <v>0.000***</v>
      </c>
      <c r="T428" t="str">
        <f t="shared" si="40"/>
        <v>0.000 (0.000)</v>
      </c>
      <c r="U428" t="str">
        <f t="shared" si="41"/>
        <v>0.000*** (0.000)</v>
      </c>
    </row>
    <row r="429" x14ac:dyDescent="0.25">
      <c r="P429" t="str">
        <f t="shared" si="36"/>
        <v>***</v>
      </c>
      <c r="Q429" t="str">
        <f t="shared" si="37"/>
        <v/>
      </c>
      <c r="R429">
        <f t="shared" si="38"/>
        <v>0</v>
      </c>
      <c r="S429" t="str">
        <f t="shared" si="39"/>
        <v>0.000***</v>
      </c>
      <c r="T429" t="str">
        <f t="shared" si="40"/>
        <v>0.000 (0.000)</v>
      </c>
      <c r="U429" t="str">
        <f t="shared" si="41"/>
        <v>0.000*** (0.000)</v>
      </c>
    </row>
    <row r="430" x14ac:dyDescent="0.25">
      <c r="P430" t="str">
        <f t="shared" si="36"/>
        <v>***</v>
      </c>
      <c r="Q430" t="str">
        <f t="shared" si="37"/>
        <v/>
      </c>
      <c r="R430">
        <f t="shared" si="38"/>
        <v>0</v>
      </c>
      <c r="S430" t="str">
        <f t="shared" si="39"/>
        <v>0.000***</v>
      </c>
      <c r="T430" t="str">
        <f t="shared" si="40"/>
        <v>0.000 (0.000)</v>
      </c>
      <c r="U430" t="str">
        <f t="shared" si="41"/>
        <v>0.000*** (0.000)</v>
      </c>
    </row>
    <row r="431" x14ac:dyDescent="0.25">
      <c r="P431" t="str">
        <f t="shared" si="36"/>
        <v>***</v>
      </c>
      <c r="Q431" t="str">
        <f t="shared" si="37"/>
        <v/>
      </c>
      <c r="R431">
        <f t="shared" si="38"/>
        <v>0</v>
      </c>
      <c r="S431" t="str">
        <f t="shared" si="39"/>
        <v>0.000***</v>
      </c>
      <c r="T431" t="str">
        <f t="shared" si="40"/>
        <v>0.000 (0.000)</v>
      </c>
      <c r="U431" t="str">
        <f t="shared" si="41"/>
        <v>0.000*** (0.000)</v>
      </c>
    </row>
    <row r="432" x14ac:dyDescent="0.25">
      <c r="P432" t="str">
        <f t="shared" si="36"/>
        <v>***</v>
      </c>
      <c r="Q432" t="str">
        <f t="shared" si="37"/>
        <v/>
      </c>
      <c r="R432">
        <f t="shared" si="38"/>
        <v>0</v>
      </c>
      <c r="S432" t="str">
        <f t="shared" si="39"/>
        <v>0.000***</v>
      </c>
      <c r="T432" t="str">
        <f t="shared" si="40"/>
        <v>0.000 (0.000)</v>
      </c>
      <c r="U432" t="str">
        <f t="shared" si="41"/>
        <v>0.000*** (0.000)</v>
      </c>
    </row>
    <row r="433" x14ac:dyDescent="0.25">
      <c r="P433" t="str">
        <f t="shared" si="36"/>
        <v>***</v>
      </c>
      <c r="Q433" t="str">
        <f t="shared" si="37"/>
        <v/>
      </c>
      <c r="R433">
        <f t="shared" si="38"/>
        <v>0</v>
      </c>
      <c r="S433" t="str">
        <f t="shared" si="39"/>
        <v>0.000***</v>
      </c>
      <c r="T433" t="str">
        <f t="shared" si="40"/>
        <v>0.000 (0.000)</v>
      </c>
      <c r="U433" t="str">
        <f t="shared" si="41"/>
        <v>0.000*** (0.000)</v>
      </c>
    </row>
    <row r="434" x14ac:dyDescent="0.25">
      <c r="P434" t="str">
        <f t="shared" si="36"/>
        <v>***</v>
      </c>
      <c r="Q434" t="str">
        <f t="shared" si="37"/>
        <v/>
      </c>
      <c r="R434">
        <f t="shared" si="38"/>
        <v>0</v>
      </c>
      <c r="S434" t="str">
        <f t="shared" si="39"/>
        <v>0.000***</v>
      </c>
      <c r="T434" t="str">
        <f t="shared" si="40"/>
        <v>0.000 (0.000)</v>
      </c>
      <c r="U434" t="str">
        <f t="shared" si="41"/>
        <v>0.000*** (0.000)</v>
      </c>
    </row>
    <row r="435" x14ac:dyDescent="0.25">
      <c r="P435" t="str">
        <f t="shared" si="36"/>
        <v>***</v>
      </c>
      <c r="Q435" t="str">
        <f t="shared" si="37"/>
        <v/>
      </c>
      <c r="R435">
        <f t="shared" si="38"/>
        <v>0</v>
      </c>
      <c r="S435" t="str">
        <f t="shared" si="39"/>
        <v>0.000***</v>
      </c>
      <c r="T435" t="str">
        <f t="shared" si="40"/>
        <v>0.000 (0.000)</v>
      </c>
      <c r="U435" t="str">
        <f t="shared" si="41"/>
        <v>0.000*** (0.000)</v>
      </c>
    </row>
    <row r="436" x14ac:dyDescent="0.25">
      <c r="P436" t="str">
        <f t="shared" si="36"/>
        <v>***</v>
      </c>
      <c r="Q436" t="str">
        <f t="shared" si="37"/>
        <v/>
      </c>
      <c r="R436">
        <f t="shared" si="38"/>
        <v>0</v>
      </c>
      <c r="S436" t="str">
        <f t="shared" si="39"/>
        <v>0.000***</v>
      </c>
      <c r="T436" t="str">
        <f t="shared" si="40"/>
        <v>0.000 (0.000)</v>
      </c>
      <c r="U436" t="str">
        <f t="shared" si="41"/>
        <v>0.000*** (0.000)</v>
      </c>
    </row>
    <row r="437" x14ac:dyDescent="0.25">
      <c r="P437" t="str">
        <f t="shared" si="36"/>
        <v>***</v>
      </c>
      <c r="Q437" t="str">
        <f t="shared" si="37"/>
        <v/>
      </c>
      <c r="R437">
        <f t="shared" si="38"/>
        <v>0</v>
      </c>
      <c r="S437" t="str">
        <f t="shared" si="39"/>
        <v>0.000***</v>
      </c>
      <c r="T437" t="str">
        <f t="shared" si="40"/>
        <v>0.000 (0.000)</v>
      </c>
      <c r="U437" t="str">
        <f t="shared" si="41"/>
        <v>0.000*** (0.000)</v>
      </c>
    </row>
    <row r="438" x14ac:dyDescent="0.25">
      <c r="P438" t="str">
        <f t="shared" si="36"/>
        <v>***</v>
      </c>
      <c r="Q438" t="str">
        <f t="shared" si="37"/>
        <v/>
      </c>
      <c r="R438">
        <f t="shared" si="38"/>
        <v>0</v>
      </c>
      <c r="S438" t="str">
        <f t="shared" si="39"/>
        <v>0.000***</v>
      </c>
      <c r="T438" t="str">
        <f t="shared" si="40"/>
        <v>0.000 (0.000)</v>
      </c>
      <c r="U438" t="str">
        <f t="shared" si="41"/>
        <v>0.000*** (0.000)</v>
      </c>
    </row>
    <row r="439" x14ac:dyDescent="0.25">
      <c r="P439" t="str">
        <f t="shared" si="36"/>
        <v>***</v>
      </c>
      <c r="Q439" t="str">
        <f t="shared" si="37"/>
        <v/>
      </c>
      <c r="R439">
        <f t="shared" si="38"/>
        <v>0</v>
      </c>
      <c r="S439" t="str">
        <f t="shared" si="39"/>
        <v>0.000***</v>
      </c>
      <c r="T439" t="str">
        <f t="shared" si="40"/>
        <v>0.000 (0.000)</v>
      </c>
      <c r="U439" t="str">
        <f t="shared" si="41"/>
        <v>0.000*** (0.000)</v>
      </c>
    </row>
    <row r="440" x14ac:dyDescent="0.25">
      <c r="P440" t="str">
        <f t="shared" si="36"/>
        <v>***</v>
      </c>
      <c r="Q440" t="str">
        <f t="shared" si="37"/>
        <v/>
      </c>
      <c r="R440">
        <f t="shared" si="38"/>
        <v>0</v>
      </c>
      <c r="S440" t="str">
        <f t="shared" si="39"/>
        <v>0.000***</v>
      </c>
      <c r="T440" t="str">
        <f t="shared" si="40"/>
        <v>0.000 (0.000)</v>
      </c>
      <c r="U440" t="str">
        <f t="shared" si="41"/>
        <v>0.000*** (0.000)</v>
      </c>
    </row>
    <row r="441" x14ac:dyDescent="0.25">
      <c r="P441" t="str">
        <f t="shared" si="36"/>
        <v>***</v>
      </c>
      <c r="Q441" t="str">
        <f t="shared" si="37"/>
        <v/>
      </c>
      <c r="R441">
        <f t="shared" si="38"/>
        <v>0</v>
      </c>
      <c r="S441" t="str">
        <f t="shared" si="39"/>
        <v>0.000***</v>
      </c>
      <c r="T441" t="str">
        <f t="shared" si="40"/>
        <v>0.000 (0.000)</v>
      </c>
      <c r="U441" t="str">
        <f t="shared" si="41"/>
        <v>0.000*** (0.000)</v>
      </c>
    </row>
    <row r="442" x14ac:dyDescent="0.25">
      <c r="P442" t="str">
        <f t="shared" si="36"/>
        <v>***</v>
      </c>
      <c r="Q442" t="str">
        <f t="shared" si="37"/>
        <v/>
      </c>
      <c r="R442">
        <f t="shared" si="38"/>
        <v>0</v>
      </c>
      <c r="S442" t="str">
        <f t="shared" si="39"/>
        <v>0.000***</v>
      </c>
      <c r="T442" t="str">
        <f t="shared" si="40"/>
        <v>0.000 (0.000)</v>
      </c>
      <c r="U442" t="str">
        <f t="shared" si="41"/>
        <v>0.000*** (0.000)</v>
      </c>
    </row>
    <row r="443" x14ac:dyDescent="0.25">
      <c r="P443" t="str">
        <f t="shared" si="36"/>
        <v>***</v>
      </c>
      <c r="Q443" t="str">
        <f t="shared" si="37"/>
        <v/>
      </c>
      <c r="R443">
        <f t="shared" si="38"/>
        <v>0</v>
      </c>
      <c r="S443" t="str">
        <f t="shared" si="39"/>
        <v>0.000***</v>
      </c>
      <c r="T443" t="str">
        <f t="shared" si="40"/>
        <v>0.000 (0.000)</v>
      </c>
      <c r="U443" t="str">
        <f t="shared" si="41"/>
        <v>0.000*** (0.000)</v>
      </c>
    </row>
    <row r="444" x14ac:dyDescent="0.25">
      <c r="P444" t="str">
        <f t="shared" si="36"/>
        <v>***</v>
      </c>
      <c r="Q444" t="str">
        <f t="shared" si="37"/>
        <v/>
      </c>
      <c r="R444">
        <f t="shared" si="38"/>
        <v>0</v>
      </c>
      <c r="S444" t="str">
        <f t="shared" si="39"/>
        <v>0.000***</v>
      </c>
      <c r="T444" t="str">
        <f t="shared" si="40"/>
        <v>0.000 (0.000)</v>
      </c>
      <c r="U444" t="str">
        <f t="shared" si="41"/>
        <v>0.000*** (0.000)</v>
      </c>
    </row>
    <row r="445" x14ac:dyDescent="0.25">
      <c r="P445" t="str">
        <f t="shared" si="36"/>
        <v>***</v>
      </c>
      <c r="Q445" t="str">
        <f t="shared" si="37"/>
        <v/>
      </c>
      <c r="R445">
        <f t="shared" si="38"/>
        <v>0</v>
      </c>
      <c r="S445" t="str">
        <f t="shared" si="39"/>
        <v>0.000***</v>
      </c>
      <c r="T445" t="str">
        <f t="shared" si="40"/>
        <v>0.000 (0.000)</v>
      </c>
      <c r="U445" t="str">
        <f t="shared" si="41"/>
        <v>0.000*** (0.000)</v>
      </c>
    </row>
    <row r="446" x14ac:dyDescent="0.25">
      <c r="P446" t="str">
        <f t="shared" si="36"/>
        <v>***</v>
      </c>
      <c r="Q446" t="str">
        <f t="shared" si="37"/>
        <v/>
      </c>
      <c r="R446">
        <f t="shared" si="38"/>
        <v>0</v>
      </c>
      <c r="S446" t="str">
        <f t="shared" si="39"/>
        <v>0.000***</v>
      </c>
      <c r="T446" t="str">
        <f t="shared" si="40"/>
        <v>0.000 (0.000)</v>
      </c>
      <c r="U446" t="str">
        <f t="shared" si="41"/>
        <v>0.000*** (0.000)</v>
      </c>
    </row>
    <row r="447" x14ac:dyDescent="0.25">
      <c r="P447" t="str">
        <f t="shared" si="36"/>
        <v>***</v>
      </c>
      <c r="Q447" t="str">
        <f t="shared" si="37"/>
        <v/>
      </c>
      <c r="R447">
        <f t="shared" si="38"/>
        <v>0</v>
      </c>
      <c r="S447" t="str">
        <f t="shared" si="39"/>
        <v>0.000***</v>
      </c>
      <c r="T447" t="str">
        <f t="shared" si="40"/>
        <v>0.000 (0.000)</v>
      </c>
      <c r="U447" t="str">
        <f t="shared" si="41"/>
        <v>0.000*** (0.000)</v>
      </c>
    </row>
    <row r="448" x14ac:dyDescent="0.25">
      <c r="P448" t="str">
        <f t="shared" si="36"/>
        <v>***</v>
      </c>
      <c r="Q448" t="str">
        <f t="shared" si="37"/>
        <v/>
      </c>
      <c r="R448">
        <f t="shared" si="38"/>
        <v>0</v>
      </c>
      <c r="S448" t="str">
        <f t="shared" si="39"/>
        <v>0.000***</v>
      </c>
      <c r="T448" t="str">
        <f t="shared" si="40"/>
        <v>0.000 (0.000)</v>
      </c>
      <c r="U448" t="str">
        <f t="shared" si="41"/>
        <v>0.000*** (0.000)</v>
      </c>
    </row>
    <row r="449" x14ac:dyDescent="0.25">
      <c r="P449" t="str">
        <f t="shared" si="36"/>
        <v>***</v>
      </c>
      <c r="Q449" t="str">
        <f t="shared" si="37"/>
        <v/>
      </c>
      <c r="R449">
        <f t="shared" si="38"/>
        <v>0</v>
      </c>
      <c r="S449" t="str">
        <f t="shared" si="39"/>
        <v>0.000***</v>
      </c>
      <c r="T449" t="str">
        <f t="shared" si="40"/>
        <v>0.000 (0.000)</v>
      </c>
      <c r="U449" t="str">
        <f t="shared" si="41"/>
        <v>0.000*** (0.000)</v>
      </c>
    </row>
    <row r="450" x14ac:dyDescent="0.25">
      <c r="P450" t="str">
        <f t="shared" si="36"/>
        <v>***</v>
      </c>
      <c r="Q450" t="str">
        <f t="shared" si="37"/>
        <v/>
      </c>
      <c r="R450">
        <f t="shared" si="38"/>
        <v>0</v>
      </c>
      <c r="S450" t="str">
        <f t="shared" si="39"/>
        <v>0.000***</v>
      </c>
      <c r="T450" t="str">
        <f t="shared" si="40"/>
        <v>0.000 (0.000)</v>
      </c>
      <c r="U450" t="str">
        <f t="shared" si="41"/>
        <v>0.000*** (0.000)</v>
      </c>
    </row>
    <row r="451" x14ac:dyDescent="0.25">
      <c r="P451" t="str">
        <f t="shared" ref="P451:P514" si="42">IF(L451&lt;0.01,"***",IF(L451&lt;0.05,"**",IF(L451&lt;0.1,"*","")))</f>
        <v>***</v>
      </c>
      <c r="Q451" t="str">
        <f t="shared" ref="Q451:Q514" si="43">_xlfn.CONCAT(A451:I451)</f>
        <v/>
      </c>
      <c r="R451">
        <f t="shared" ref="R451:R514" si="44">J451</f>
        <v>0</v>
      </c>
      <c r="S451" t="str">
        <f t="shared" ref="S451:S514" si="45">TEXT(R451,"0.000")&amp;P451</f>
        <v>0.000***</v>
      </c>
      <c r="T451" t="str">
        <f t="shared" ref="T451:T514" si="46">TEXT(R451,"0.000")&amp;" ("&amp;TEXT(K451,"0.000")&amp;")"</f>
        <v>0.000 (0.000)</v>
      </c>
      <c r="U451" t="str">
        <f t="shared" ref="U451:U514" si="47">S451&amp;" ("&amp;TEXT(K451,"0.000")&amp;")"</f>
        <v>0.000*** (0.000)</v>
      </c>
    </row>
    <row r="452" x14ac:dyDescent="0.25">
      <c r="P452" t="str">
        <f t="shared" si="42"/>
        <v>***</v>
      </c>
      <c r="Q452" t="str">
        <f t="shared" si="43"/>
        <v/>
      </c>
      <c r="R452">
        <f t="shared" si="44"/>
        <v>0</v>
      </c>
      <c r="S452" t="str">
        <f t="shared" si="45"/>
        <v>0.000***</v>
      </c>
      <c r="T452" t="str">
        <f t="shared" si="46"/>
        <v>0.000 (0.000)</v>
      </c>
      <c r="U452" t="str">
        <f t="shared" si="47"/>
        <v>0.000*** (0.000)</v>
      </c>
    </row>
    <row r="453" x14ac:dyDescent="0.25">
      <c r="P453" t="str">
        <f t="shared" si="42"/>
        <v>***</v>
      </c>
      <c r="Q453" t="str">
        <f t="shared" si="43"/>
        <v/>
      </c>
      <c r="R453">
        <f t="shared" si="44"/>
        <v>0</v>
      </c>
      <c r="S453" t="str">
        <f t="shared" si="45"/>
        <v>0.000***</v>
      </c>
      <c r="T453" t="str">
        <f t="shared" si="46"/>
        <v>0.000 (0.000)</v>
      </c>
      <c r="U453" t="str">
        <f t="shared" si="47"/>
        <v>0.000*** (0.000)</v>
      </c>
    </row>
    <row r="454" x14ac:dyDescent="0.25">
      <c r="P454" t="str">
        <f t="shared" si="42"/>
        <v>***</v>
      </c>
      <c r="Q454" t="str">
        <f t="shared" si="43"/>
        <v/>
      </c>
      <c r="R454">
        <f t="shared" si="44"/>
        <v>0</v>
      </c>
      <c r="S454" t="str">
        <f t="shared" si="45"/>
        <v>0.000***</v>
      </c>
      <c r="T454" t="str">
        <f t="shared" si="46"/>
        <v>0.000 (0.000)</v>
      </c>
      <c r="U454" t="str">
        <f t="shared" si="47"/>
        <v>0.000*** (0.000)</v>
      </c>
    </row>
    <row r="455" x14ac:dyDescent="0.25">
      <c r="P455" t="str">
        <f t="shared" si="42"/>
        <v>***</v>
      </c>
      <c r="Q455" t="str">
        <f t="shared" si="43"/>
        <v/>
      </c>
      <c r="R455">
        <f t="shared" si="44"/>
        <v>0</v>
      </c>
      <c r="S455" t="str">
        <f t="shared" si="45"/>
        <v>0.000***</v>
      </c>
      <c r="T455" t="str">
        <f t="shared" si="46"/>
        <v>0.000 (0.000)</v>
      </c>
      <c r="U455" t="str">
        <f t="shared" si="47"/>
        <v>0.000*** (0.000)</v>
      </c>
    </row>
    <row r="456" x14ac:dyDescent="0.25">
      <c r="P456" t="str">
        <f t="shared" si="42"/>
        <v>***</v>
      </c>
      <c r="Q456" t="str">
        <f t="shared" si="43"/>
        <v/>
      </c>
      <c r="R456">
        <f t="shared" si="44"/>
        <v>0</v>
      </c>
      <c r="S456" t="str">
        <f t="shared" si="45"/>
        <v>0.000***</v>
      </c>
      <c r="T456" t="str">
        <f t="shared" si="46"/>
        <v>0.000 (0.000)</v>
      </c>
      <c r="U456" t="str">
        <f t="shared" si="47"/>
        <v>0.000*** (0.000)</v>
      </c>
    </row>
    <row r="457" x14ac:dyDescent="0.25">
      <c r="P457" t="str">
        <f t="shared" si="42"/>
        <v>***</v>
      </c>
      <c r="Q457" t="str">
        <f t="shared" si="43"/>
        <v/>
      </c>
      <c r="R457">
        <f t="shared" si="44"/>
        <v>0</v>
      </c>
      <c r="S457" t="str">
        <f t="shared" si="45"/>
        <v>0.000***</v>
      </c>
      <c r="T457" t="str">
        <f t="shared" si="46"/>
        <v>0.000 (0.000)</v>
      </c>
      <c r="U457" t="str">
        <f t="shared" si="47"/>
        <v>0.000*** (0.000)</v>
      </c>
    </row>
    <row r="458" x14ac:dyDescent="0.25">
      <c r="P458" t="str">
        <f t="shared" si="42"/>
        <v>***</v>
      </c>
      <c r="Q458" t="str">
        <f t="shared" si="43"/>
        <v/>
      </c>
      <c r="R458">
        <f t="shared" si="44"/>
        <v>0</v>
      </c>
      <c r="S458" t="str">
        <f t="shared" si="45"/>
        <v>0.000***</v>
      </c>
      <c r="T458" t="str">
        <f t="shared" si="46"/>
        <v>0.000 (0.000)</v>
      </c>
      <c r="U458" t="str">
        <f t="shared" si="47"/>
        <v>0.000*** (0.000)</v>
      </c>
    </row>
    <row r="459" x14ac:dyDescent="0.25">
      <c r="P459" t="str">
        <f t="shared" si="42"/>
        <v>***</v>
      </c>
      <c r="Q459" t="str">
        <f t="shared" si="43"/>
        <v/>
      </c>
      <c r="R459">
        <f t="shared" si="44"/>
        <v>0</v>
      </c>
      <c r="S459" t="str">
        <f t="shared" si="45"/>
        <v>0.000***</v>
      </c>
      <c r="T459" t="str">
        <f t="shared" si="46"/>
        <v>0.000 (0.000)</v>
      </c>
      <c r="U459" t="str">
        <f t="shared" si="47"/>
        <v>0.000*** (0.000)</v>
      </c>
    </row>
    <row r="460" x14ac:dyDescent="0.25">
      <c r="P460" t="str">
        <f t="shared" si="42"/>
        <v>***</v>
      </c>
      <c r="Q460" t="str">
        <f t="shared" si="43"/>
        <v/>
      </c>
      <c r="R460">
        <f t="shared" si="44"/>
        <v>0</v>
      </c>
      <c r="S460" t="str">
        <f t="shared" si="45"/>
        <v>0.000***</v>
      </c>
      <c r="T460" t="str">
        <f t="shared" si="46"/>
        <v>0.000 (0.000)</v>
      </c>
      <c r="U460" t="str">
        <f t="shared" si="47"/>
        <v>0.000*** (0.000)</v>
      </c>
    </row>
    <row r="461" x14ac:dyDescent="0.25">
      <c r="P461" t="str">
        <f t="shared" si="42"/>
        <v>***</v>
      </c>
      <c r="Q461" t="str">
        <f t="shared" si="43"/>
        <v/>
      </c>
      <c r="R461">
        <f t="shared" si="44"/>
        <v>0</v>
      </c>
      <c r="S461" t="str">
        <f t="shared" si="45"/>
        <v>0.000***</v>
      </c>
      <c r="T461" t="str">
        <f t="shared" si="46"/>
        <v>0.000 (0.000)</v>
      </c>
      <c r="U461" t="str">
        <f t="shared" si="47"/>
        <v>0.000*** (0.000)</v>
      </c>
    </row>
    <row r="462" x14ac:dyDescent="0.25">
      <c r="P462" t="str">
        <f t="shared" si="42"/>
        <v>***</v>
      </c>
      <c r="Q462" t="str">
        <f t="shared" si="43"/>
        <v/>
      </c>
      <c r="R462">
        <f t="shared" si="44"/>
        <v>0</v>
      </c>
      <c r="S462" t="str">
        <f t="shared" si="45"/>
        <v>0.000***</v>
      </c>
      <c r="T462" t="str">
        <f t="shared" si="46"/>
        <v>0.000 (0.000)</v>
      </c>
      <c r="U462" t="str">
        <f t="shared" si="47"/>
        <v>0.000*** (0.000)</v>
      </c>
    </row>
    <row r="463" x14ac:dyDescent="0.25">
      <c r="P463" t="str">
        <f t="shared" si="42"/>
        <v>***</v>
      </c>
      <c r="Q463" t="str">
        <f t="shared" si="43"/>
        <v/>
      </c>
      <c r="R463">
        <f t="shared" si="44"/>
        <v>0</v>
      </c>
      <c r="S463" t="str">
        <f t="shared" si="45"/>
        <v>0.000***</v>
      </c>
      <c r="T463" t="str">
        <f t="shared" si="46"/>
        <v>0.000 (0.000)</v>
      </c>
      <c r="U463" t="str">
        <f t="shared" si="47"/>
        <v>0.000*** (0.000)</v>
      </c>
    </row>
    <row r="464" x14ac:dyDescent="0.25">
      <c r="P464" t="str">
        <f t="shared" si="42"/>
        <v>***</v>
      </c>
      <c r="Q464" t="str">
        <f t="shared" si="43"/>
        <v/>
      </c>
      <c r="R464">
        <f t="shared" si="44"/>
        <v>0</v>
      </c>
      <c r="S464" t="str">
        <f t="shared" si="45"/>
        <v>0.000***</v>
      </c>
      <c r="T464" t="str">
        <f t="shared" si="46"/>
        <v>0.000 (0.000)</v>
      </c>
      <c r="U464" t="str">
        <f t="shared" si="47"/>
        <v>0.000*** (0.000)</v>
      </c>
    </row>
    <row r="465" x14ac:dyDescent="0.25">
      <c r="P465" t="str">
        <f t="shared" si="42"/>
        <v>***</v>
      </c>
      <c r="Q465" t="str">
        <f t="shared" si="43"/>
        <v/>
      </c>
      <c r="R465">
        <f t="shared" si="44"/>
        <v>0</v>
      </c>
      <c r="S465" t="str">
        <f t="shared" si="45"/>
        <v>0.000***</v>
      </c>
      <c r="T465" t="str">
        <f t="shared" si="46"/>
        <v>0.000 (0.000)</v>
      </c>
      <c r="U465" t="str">
        <f t="shared" si="47"/>
        <v>0.000*** (0.000)</v>
      </c>
    </row>
    <row r="466" x14ac:dyDescent="0.25">
      <c r="P466" t="str">
        <f t="shared" si="42"/>
        <v>***</v>
      </c>
      <c r="Q466" t="str">
        <f t="shared" si="43"/>
        <v/>
      </c>
      <c r="R466">
        <f t="shared" si="44"/>
        <v>0</v>
      </c>
      <c r="S466" t="str">
        <f t="shared" si="45"/>
        <v>0.000***</v>
      </c>
      <c r="T466" t="str">
        <f t="shared" si="46"/>
        <v>0.000 (0.000)</v>
      </c>
      <c r="U466" t="str">
        <f t="shared" si="47"/>
        <v>0.000*** (0.000)</v>
      </c>
    </row>
    <row r="467" x14ac:dyDescent="0.25">
      <c r="P467" t="str">
        <f t="shared" si="42"/>
        <v>***</v>
      </c>
      <c r="Q467" t="str">
        <f t="shared" si="43"/>
        <v/>
      </c>
      <c r="R467">
        <f t="shared" si="44"/>
        <v>0</v>
      </c>
      <c r="S467" t="str">
        <f t="shared" si="45"/>
        <v>0.000***</v>
      </c>
      <c r="T467" t="str">
        <f t="shared" si="46"/>
        <v>0.000 (0.000)</v>
      </c>
      <c r="U467" t="str">
        <f t="shared" si="47"/>
        <v>0.000*** (0.000)</v>
      </c>
    </row>
    <row r="468" x14ac:dyDescent="0.25">
      <c r="P468" t="str">
        <f t="shared" si="42"/>
        <v>***</v>
      </c>
      <c r="Q468" t="str">
        <f t="shared" si="43"/>
        <v/>
      </c>
      <c r="R468">
        <f t="shared" si="44"/>
        <v>0</v>
      </c>
      <c r="S468" t="str">
        <f t="shared" si="45"/>
        <v>0.000***</v>
      </c>
      <c r="T468" t="str">
        <f t="shared" si="46"/>
        <v>0.000 (0.000)</v>
      </c>
      <c r="U468" t="str">
        <f t="shared" si="47"/>
        <v>0.000*** (0.000)</v>
      </c>
    </row>
    <row r="469" x14ac:dyDescent="0.25">
      <c r="P469" t="str">
        <f t="shared" si="42"/>
        <v>***</v>
      </c>
      <c r="Q469" t="str">
        <f t="shared" si="43"/>
        <v/>
      </c>
      <c r="R469">
        <f t="shared" si="44"/>
        <v>0</v>
      </c>
      <c r="S469" t="str">
        <f t="shared" si="45"/>
        <v>0.000***</v>
      </c>
      <c r="T469" t="str">
        <f t="shared" si="46"/>
        <v>0.000 (0.000)</v>
      </c>
      <c r="U469" t="str">
        <f t="shared" si="47"/>
        <v>0.000*** (0.000)</v>
      </c>
    </row>
    <row r="470" x14ac:dyDescent="0.25">
      <c r="P470" t="str">
        <f t="shared" si="42"/>
        <v>***</v>
      </c>
      <c r="Q470" t="str">
        <f t="shared" si="43"/>
        <v/>
      </c>
      <c r="R470">
        <f t="shared" si="44"/>
        <v>0</v>
      </c>
      <c r="S470" t="str">
        <f t="shared" si="45"/>
        <v>0.000***</v>
      </c>
      <c r="T470" t="str">
        <f t="shared" si="46"/>
        <v>0.000 (0.000)</v>
      </c>
      <c r="U470" t="str">
        <f t="shared" si="47"/>
        <v>0.000*** (0.000)</v>
      </c>
    </row>
    <row r="471" x14ac:dyDescent="0.25">
      <c r="P471" t="str">
        <f t="shared" si="42"/>
        <v>***</v>
      </c>
      <c r="Q471" t="str">
        <f t="shared" si="43"/>
        <v/>
      </c>
      <c r="R471">
        <f t="shared" si="44"/>
        <v>0</v>
      </c>
      <c r="S471" t="str">
        <f t="shared" si="45"/>
        <v>0.000***</v>
      </c>
      <c r="T471" t="str">
        <f t="shared" si="46"/>
        <v>0.000 (0.000)</v>
      </c>
      <c r="U471" t="str">
        <f t="shared" si="47"/>
        <v>0.000*** (0.000)</v>
      </c>
    </row>
    <row r="472" x14ac:dyDescent="0.25">
      <c r="P472" t="str">
        <f t="shared" si="42"/>
        <v>***</v>
      </c>
      <c r="Q472" t="str">
        <f t="shared" si="43"/>
        <v/>
      </c>
      <c r="R472">
        <f t="shared" si="44"/>
        <v>0</v>
      </c>
      <c r="S472" t="str">
        <f t="shared" si="45"/>
        <v>0.000***</v>
      </c>
      <c r="T472" t="str">
        <f t="shared" si="46"/>
        <v>0.000 (0.000)</v>
      </c>
      <c r="U472" t="str">
        <f t="shared" si="47"/>
        <v>0.000*** (0.000)</v>
      </c>
    </row>
    <row r="473" x14ac:dyDescent="0.25">
      <c r="P473" t="str">
        <f t="shared" si="42"/>
        <v>***</v>
      </c>
      <c r="Q473" t="str">
        <f t="shared" si="43"/>
        <v/>
      </c>
      <c r="R473">
        <f t="shared" si="44"/>
        <v>0</v>
      </c>
      <c r="S473" t="str">
        <f t="shared" si="45"/>
        <v>0.000***</v>
      </c>
      <c r="T473" t="str">
        <f t="shared" si="46"/>
        <v>0.000 (0.000)</v>
      </c>
      <c r="U473" t="str">
        <f t="shared" si="47"/>
        <v>0.000*** (0.000)</v>
      </c>
    </row>
    <row r="474" x14ac:dyDescent="0.25">
      <c r="P474" t="str">
        <f t="shared" si="42"/>
        <v>***</v>
      </c>
      <c r="Q474" t="str">
        <f t="shared" si="43"/>
        <v/>
      </c>
      <c r="R474">
        <f t="shared" si="44"/>
        <v>0</v>
      </c>
      <c r="S474" t="str">
        <f t="shared" si="45"/>
        <v>0.000***</v>
      </c>
      <c r="T474" t="str">
        <f t="shared" si="46"/>
        <v>0.000 (0.000)</v>
      </c>
      <c r="U474" t="str">
        <f t="shared" si="47"/>
        <v>0.000*** (0.000)</v>
      </c>
    </row>
    <row r="475" x14ac:dyDescent="0.25">
      <c r="P475" t="str">
        <f t="shared" si="42"/>
        <v>***</v>
      </c>
      <c r="Q475" t="str">
        <f t="shared" si="43"/>
        <v/>
      </c>
      <c r="R475">
        <f t="shared" si="44"/>
        <v>0</v>
      </c>
      <c r="S475" t="str">
        <f t="shared" si="45"/>
        <v>0.000***</v>
      </c>
      <c r="T475" t="str">
        <f t="shared" si="46"/>
        <v>0.000 (0.000)</v>
      </c>
      <c r="U475" t="str">
        <f t="shared" si="47"/>
        <v>0.000*** (0.000)</v>
      </c>
    </row>
    <row r="476" x14ac:dyDescent="0.25">
      <c r="P476" t="str">
        <f t="shared" si="42"/>
        <v>***</v>
      </c>
      <c r="Q476" t="str">
        <f t="shared" si="43"/>
        <v/>
      </c>
      <c r="R476">
        <f t="shared" si="44"/>
        <v>0</v>
      </c>
      <c r="S476" t="str">
        <f t="shared" si="45"/>
        <v>0.000***</v>
      </c>
      <c r="T476" t="str">
        <f t="shared" si="46"/>
        <v>0.000 (0.000)</v>
      </c>
      <c r="U476" t="str">
        <f t="shared" si="47"/>
        <v>0.000*** (0.000)</v>
      </c>
    </row>
    <row r="477" x14ac:dyDescent="0.25">
      <c r="P477" t="str">
        <f t="shared" si="42"/>
        <v>***</v>
      </c>
      <c r="Q477" t="str">
        <f t="shared" si="43"/>
        <v/>
      </c>
      <c r="R477">
        <f t="shared" si="44"/>
        <v>0</v>
      </c>
      <c r="S477" t="str">
        <f t="shared" si="45"/>
        <v>0.000***</v>
      </c>
      <c r="T477" t="str">
        <f t="shared" si="46"/>
        <v>0.000 (0.000)</v>
      </c>
      <c r="U477" t="str">
        <f t="shared" si="47"/>
        <v>0.000*** (0.000)</v>
      </c>
    </row>
    <row r="478" x14ac:dyDescent="0.25">
      <c r="P478" t="str">
        <f t="shared" si="42"/>
        <v>***</v>
      </c>
      <c r="Q478" t="str">
        <f t="shared" si="43"/>
        <v/>
      </c>
      <c r="R478">
        <f t="shared" si="44"/>
        <v>0</v>
      </c>
      <c r="S478" t="str">
        <f t="shared" si="45"/>
        <v>0.000***</v>
      </c>
      <c r="T478" t="str">
        <f t="shared" si="46"/>
        <v>0.000 (0.000)</v>
      </c>
      <c r="U478" t="str">
        <f t="shared" si="47"/>
        <v>0.000*** (0.000)</v>
      </c>
    </row>
    <row r="479" x14ac:dyDescent="0.25">
      <c r="P479" t="str">
        <f t="shared" si="42"/>
        <v>***</v>
      </c>
      <c r="Q479" t="str">
        <f t="shared" si="43"/>
        <v/>
      </c>
      <c r="R479">
        <f t="shared" si="44"/>
        <v>0</v>
      </c>
      <c r="S479" t="str">
        <f t="shared" si="45"/>
        <v>0.000***</v>
      </c>
      <c r="T479" t="str">
        <f t="shared" si="46"/>
        <v>0.000 (0.000)</v>
      </c>
      <c r="U479" t="str">
        <f t="shared" si="47"/>
        <v>0.000*** (0.000)</v>
      </c>
    </row>
    <row r="480" x14ac:dyDescent="0.25">
      <c r="P480" t="str">
        <f t="shared" si="42"/>
        <v>***</v>
      </c>
      <c r="Q480" t="str">
        <f t="shared" si="43"/>
        <v/>
      </c>
      <c r="R480">
        <f t="shared" si="44"/>
        <v>0</v>
      </c>
      <c r="S480" t="str">
        <f t="shared" si="45"/>
        <v>0.000***</v>
      </c>
      <c r="T480" t="str">
        <f t="shared" si="46"/>
        <v>0.000 (0.000)</v>
      </c>
      <c r="U480" t="str">
        <f t="shared" si="47"/>
        <v>0.000*** (0.000)</v>
      </c>
    </row>
    <row r="481" x14ac:dyDescent="0.25">
      <c r="P481" t="str">
        <f t="shared" si="42"/>
        <v>***</v>
      </c>
      <c r="Q481" t="str">
        <f t="shared" si="43"/>
        <v/>
      </c>
      <c r="R481">
        <f t="shared" si="44"/>
        <v>0</v>
      </c>
      <c r="S481" t="str">
        <f t="shared" si="45"/>
        <v>0.000***</v>
      </c>
      <c r="T481" t="str">
        <f t="shared" si="46"/>
        <v>0.000 (0.000)</v>
      </c>
      <c r="U481" t="str">
        <f t="shared" si="47"/>
        <v>0.000*** (0.000)</v>
      </c>
    </row>
    <row r="482" x14ac:dyDescent="0.25">
      <c r="P482" t="str">
        <f t="shared" si="42"/>
        <v>***</v>
      </c>
      <c r="Q482" t="str">
        <f t="shared" si="43"/>
        <v/>
      </c>
      <c r="R482">
        <f t="shared" si="44"/>
        <v>0</v>
      </c>
      <c r="S482" t="str">
        <f t="shared" si="45"/>
        <v>0.000***</v>
      </c>
      <c r="T482" t="str">
        <f t="shared" si="46"/>
        <v>0.000 (0.000)</v>
      </c>
      <c r="U482" t="str">
        <f t="shared" si="47"/>
        <v>0.000*** (0.000)</v>
      </c>
    </row>
    <row r="483" x14ac:dyDescent="0.25">
      <c r="P483" t="str">
        <f t="shared" si="42"/>
        <v>***</v>
      </c>
      <c r="Q483" t="str">
        <f t="shared" si="43"/>
        <v/>
      </c>
      <c r="R483">
        <f t="shared" si="44"/>
        <v>0</v>
      </c>
      <c r="S483" t="str">
        <f t="shared" si="45"/>
        <v>0.000***</v>
      </c>
      <c r="T483" t="str">
        <f t="shared" si="46"/>
        <v>0.000 (0.000)</v>
      </c>
      <c r="U483" t="str">
        <f t="shared" si="47"/>
        <v>0.000*** (0.000)</v>
      </c>
    </row>
    <row r="484" x14ac:dyDescent="0.25">
      <c r="P484" t="str">
        <f t="shared" si="42"/>
        <v>***</v>
      </c>
      <c r="Q484" t="str">
        <f t="shared" si="43"/>
        <v/>
      </c>
      <c r="R484">
        <f t="shared" si="44"/>
        <v>0</v>
      </c>
      <c r="S484" t="str">
        <f t="shared" si="45"/>
        <v>0.000***</v>
      </c>
      <c r="T484" t="str">
        <f t="shared" si="46"/>
        <v>0.000 (0.000)</v>
      </c>
      <c r="U484" t="str">
        <f t="shared" si="47"/>
        <v>0.000*** (0.000)</v>
      </c>
    </row>
    <row r="485" x14ac:dyDescent="0.25">
      <c r="P485" t="str">
        <f t="shared" si="42"/>
        <v>***</v>
      </c>
      <c r="Q485" t="str">
        <f t="shared" si="43"/>
        <v/>
      </c>
      <c r="R485">
        <f t="shared" si="44"/>
        <v>0</v>
      </c>
      <c r="S485" t="str">
        <f t="shared" si="45"/>
        <v>0.000***</v>
      </c>
      <c r="T485" t="str">
        <f t="shared" si="46"/>
        <v>0.000 (0.000)</v>
      </c>
      <c r="U485" t="str">
        <f t="shared" si="47"/>
        <v>0.000*** (0.000)</v>
      </c>
    </row>
    <row r="486" x14ac:dyDescent="0.25">
      <c r="P486" t="str">
        <f t="shared" si="42"/>
        <v>***</v>
      </c>
      <c r="Q486" t="str">
        <f t="shared" si="43"/>
        <v/>
      </c>
      <c r="R486">
        <f t="shared" si="44"/>
        <v>0</v>
      </c>
      <c r="S486" t="str">
        <f t="shared" si="45"/>
        <v>0.000***</v>
      </c>
      <c r="T486" t="str">
        <f t="shared" si="46"/>
        <v>0.000 (0.000)</v>
      </c>
      <c r="U486" t="str">
        <f t="shared" si="47"/>
        <v>0.000*** (0.000)</v>
      </c>
    </row>
    <row r="487" x14ac:dyDescent="0.25">
      <c r="P487" t="str">
        <f t="shared" si="42"/>
        <v>***</v>
      </c>
      <c r="Q487" t="str">
        <f t="shared" si="43"/>
        <v/>
      </c>
      <c r="R487">
        <f t="shared" si="44"/>
        <v>0</v>
      </c>
      <c r="S487" t="str">
        <f t="shared" si="45"/>
        <v>0.000***</v>
      </c>
      <c r="T487" t="str">
        <f t="shared" si="46"/>
        <v>0.000 (0.000)</v>
      </c>
      <c r="U487" t="str">
        <f t="shared" si="47"/>
        <v>0.000*** (0.000)</v>
      </c>
    </row>
    <row r="488" x14ac:dyDescent="0.25">
      <c r="P488" t="str">
        <f t="shared" si="42"/>
        <v>***</v>
      </c>
      <c r="Q488" t="str">
        <f t="shared" si="43"/>
        <v/>
      </c>
      <c r="R488">
        <f t="shared" si="44"/>
        <v>0</v>
      </c>
      <c r="S488" t="str">
        <f t="shared" si="45"/>
        <v>0.000***</v>
      </c>
      <c r="T488" t="str">
        <f t="shared" si="46"/>
        <v>0.000 (0.000)</v>
      </c>
      <c r="U488" t="str">
        <f t="shared" si="47"/>
        <v>0.000*** (0.000)</v>
      </c>
    </row>
    <row r="489" x14ac:dyDescent="0.25">
      <c r="P489" t="str">
        <f t="shared" si="42"/>
        <v>***</v>
      </c>
      <c r="Q489" t="str">
        <f t="shared" si="43"/>
        <v/>
      </c>
      <c r="R489">
        <f t="shared" si="44"/>
        <v>0</v>
      </c>
      <c r="S489" t="str">
        <f t="shared" si="45"/>
        <v>0.000***</v>
      </c>
      <c r="T489" t="str">
        <f t="shared" si="46"/>
        <v>0.000 (0.000)</v>
      </c>
      <c r="U489" t="str">
        <f t="shared" si="47"/>
        <v>0.000*** (0.000)</v>
      </c>
    </row>
    <row r="490" x14ac:dyDescent="0.25">
      <c r="P490" t="str">
        <f t="shared" si="42"/>
        <v>***</v>
      </c>
      <c r="Q490" t="str">
        <f t="shared" si="43"/>
        <v/>
      </c>
      <c r="R490">
        <f t="shared" si="44"/>
        <v>0</v>
      </c>
      <c r="S490" t="str">
        <f t="shared" si="45"/>
        <v>0.000***</v>
      </c>
      <c r="T490" t="str">
        <f t="shared" si="46"/>
        <v>0.000 (0.000)</v>
      </c>
      <c r="U490" t="str">
        <f t="shared" si="47"/>
        <v>0.000*** (0.000)</v>
      </c>
    </row>
    <row r="491" x14ac:dyDescent="0.25">
      <c r="P491" t="str">
        <f t="shared" si="42"/>
        <v>***</v>
      </c>
      <c r="Q491" t="str">
        <f t="shared" si="43"/>
        <v/>
      </c>
      <c r="R491">
        <f t="shared" si="44"/>
        <v>0</v>
      </c>
      <c r="S491" t="str">
        <f t="shared" si="45"/>
        <v>0.000***</v>
      </c>
      <c r="T491" t="str">
        <f t="shared" si="46"/>
        <v>0.000 (0.000)</v>
      </c>
      <c r="U491" t="str">
        <f t="shared" si="47"/>
        <v>0.000*** (0.000)</v>
      </c>
    </row>
    <row r="492" x14ac:dyDescent="0.25">
      <c r="P492" t="str">
        <f t="shared" si="42"/>
        <v>***</v>
      </c>
      <c r="Q492" t="str">
        <f t="shared" si="43"/>
        <v/>
      </c>
      <c r="R492">
        <f t="shared" si="44"/>
        <v>0</v>
      </c>
      <c r="S492" t="str">
        <f t="shared" si="45"/>
        <v>0.000***</v>
      </c>
      <c r="T492" t="str">
        <f t="shared" si="46"/>
        <v>0.000 (0.000)</v>
      </c>
      <c r="U492" t="str">
        <f t="shared" si="47"/>
        <v>0.000*** (0.000)</v>
      </c>
    </row>
    <row r="493" x14ac:dyDescent="0.25">
      <c r="P493" t="str">
        <f t="shared" si="42"/>
        <v>***</v>
      </c>
      <c r="Q493" t="str">
        <f t="shared" si="43"/>
        <v/>
      </c>
      <c r="R493">
        <f t="shared" si="44"/>
        <v>0</v>
      </c>
      <c r="S493" t="str">
        <f t="shared" si="45"/>
        <v>0.000***</v>
      </c>
      <c r="T493" t="str">
        <f t="shared" si="46"/>
        <v>0.000 (0.000)</v>
      </c>
      <c r="U493" t="str">
        <f t="shared" si="47"/>
        <v>0.000*** (0.000)</v>
      </c>
    </row>
    <row r="494" x14ac:dyDescent="0.25">
      <c r="P494" t="str">
        <f t="shared" si="42"/>
        <v>***</v>
      </c>
      <c r="Q494" t="str">
        <f t="shared" si="43"/>
        <v/>
      </c>
      <c r="R494">
        <f t="shared" si="44"/>
        <v>0</v>
      </c>
      <c r="S494" t="str">
        <f t="shared" si="45"/>
        <v>0.000***</v>
      </c>
      <c r="T494" t="str">
        <f t="shared" si="46"/>
        <v>0.000 (0.000)</v>
      </c>
      <c r="U494" t="str">
        <f t="shared" si="47"/>
        <v>0.000*** (0.000)</v>
      </c>
    </row>
    <row r="495" x14ac:dyDescent="0.25">
      <c r="P495" t="str">
        <f t="shared" si="42"/>
        <v>***</v>
      </c>
      <c r="Q495" t="str">
        <f t="shared" si="43"/>
        <v/>
      </c>
      <c r="R495">
        <f t="shared" si="44"/>
        <v>0</v>
      </c>
      <c r="S495" t="str">
        <f t="shared" si="45"/>
        <v>0.000***</v>
      </c>
      <c r="T495" t="str">
        <f t="shared" si="46"/>
        <v>0.000 (0.000)</v>
      </c>
      <c r="U495" t="str">
        <f t="shared" si="47"/>
        <v>0.000*** (0.000)</v>
      </c>
    </row>
    <row r="496" x14ac:dyDescent="0.25">
      <c r="P496" t="str">
        <f t="shared" si="42"/>
        <v>***</v>
      </c>
      <c r="Q496" t="str">
        <f t="shared" si="43"/>
        <v/>
      </c>
      <c r="R496">
        <f t="shared" si="44"/>
        <v>0</v>
      </c>
      <c r="S496" t="str">
        <f t="shared" si="45"/>
        <v>0.000***</v>
      </c>
      <c r="T496" t="str">
        <f t="shared" si="46"/>
        <v>0.000 (0.000)</v>
      </c>
      <c r="U496" t="str">
        <f t="shared" si="47"/>
        <v>0.000*** (0.000)</v>
      </c>
    </row>
    <row r="497" x14ac:dyDescent="0.25">
      <c r="P497" t="str">
        <f t="shared" si="42"/>
        <v>***</v>
      </c>
      <c r="Q497" t="str">
        <f t="shared" si="43"/>
        <v/>
      </c>
      <c r="R497">
        <f t="shared" si="44"/>
        <v>0</v>
      </c>
      <c r="S497" t="str">
        <f t="shared" si="45"/>
        <v>0.000***</v>
      </c>
      <c r="T497" t="str">
        <f t="shared" si="46"/>
        <v>0.000 (0.000)</v>
      </c>
      <c r="U497" t="str">
        <f t="shared" si="47"/>
        <v>0.000*** (0.000)</v>
      </c>
    </row>
    <row r="498" x14ac:dyDescent="0.25">
      <c r="P498" t="str">
        <f t="shared" si="42"/>
        <v>***</v>
      </c>
      <c r="Q498" t="str">
        <f t="shared" si="43"/>
        <v/>
      </c>
      <c r="R498">
        <f t="shared" si="44"/>
        <v>0</v>
      </c>
      <c r="S498" t="str">
        <f t="shared" si="45"/>
        <v>0.000***</v>
      </c>
      <c r="T498" t="str">
        <f t="shared" si="46"/>
        <v>0.000 (0.000)</v>
      </c>
      <c r="U498" t="str">
        <f t="shared" si="47"/>
        <v>0.000*** (0.000)</v>
      </c>
    </row>
    <row r="499" x14ac:dyDescent="0.25">
      <c r="P499" t="str">
        <f t="shared" si="42"/>
        <v>***</v>
      </c>
      <c r="Q499" t="str">
        <f t="shared" si="43"/>
        <v/>
      </c>
      <c r="R499">
        <f t="shared" si="44"/>
        <v>0</v>
      </c>
      <c r="S499" t="str">
        <f t="shared" si="45"/>
        <v>0.000***</v>
      </c>
      <c r="T499" t="str">
        <f t="shared" si="46"/>
        <v>0.000 (0.000)</v>
      </c>
      <c r="U499" t="str">
        <f t="shared" si="47"/>
        <v>0.000*** (0.000)</v>
      </c>
    </row>
    <row r="500" x14ac:dyDescent="0.25">
      <c r="P500" t="str">
        <f t="shared" si="42"/>
        <v>***</v>
      </c>
      <c r="Q500" t="str">
        <f t="shared" si="43"/>
        <v/>
      </c>
      <c r="R500">
        <f t="shared" si="44"/>
        <v>0</v>
      </c>
      <c r="S500" t="str">
        <f t="shared" si="45"/>
        <v>0.000***</v>
      </c>
      <c r="T500" t="str">
        <f t="shared" si="46"/>
        <v>0.000 (0.000)</v>
      </c>
      <c r="U500" t="str">
        <f t="shared" si="47"/>
        <v>0.000*** (0.000)</v>
      </c>
    </row>
    <row r="501" x14ac:dyDescent="0.25">
      <c r="P501" t="str">
        <f t="shared" si="42"/>
        <v>***</v>
      </c>
      <c r="Q501" t="str">
        <f t="shared" si="43"/>
        <v/>
      </c>
      <c r="R501">
        <f t="shared" si="44"/>
        <v>0</v>
      </c>
      <c r="S501" t="str">
        <f t="shared" si="45"/>
        <v>0.000***</v>
      </c>
      <c r="T501" t="str">
        <f t="shared" si="46"/>
        <v>0.000 (0.000)</v>
      </c>
      <c r="U501" t="str">
        <f t="shared" si="47"/>
        <v>0.000*** (0.000)</v>
      </c>
    </row>
    <row r="502" x14ac:dyDescent="0.25">
      <c r="P502" t="str">
        <f t="shared" si="42"/>
        <v>***</v>
      </c>
      <c r="Q502" t="str">
        <f t="shared" si="43"/>
        <v/>
      </c>
      <c r="R502">
        <f t="shared" si="44"/>
        <v>0</v>
      </c>
      <c r="S502" t="str">
        <f t="shared" si="45"/>
        <v>0.000***</v>
      </c>
      <c r="T502" t="str">
        <f t="shared" si="46"/>
        <v>0.000 (0.000)</v>
      </c>
      <c r="U502" t="str">
        <f t="shared" si="47"/>
        <v>0.000*** (0.000)</v>
      </c>
    </row>
    <row r="503" x14ac:dyDescent="0.25">
      <c r="P503" t="str">
        <f t="shared" si="42"/>
        <v>***</v>
      </c>
      <c r="Q503" t="str">
        <f t="shared" si="43"/>
        <v/>
      </c>
      <c r="R503">
        <f t="shared" si="44"/>
        <v>0</v>
      </c>
      <c r="S503" t="str">
        <f t="shared" si="45"/>
        <v>0.000***</v>
      </c>
      <c r="T503" t="str">
        <f t="shared" si="46"/>
        <v>0.000 (0.000)</v>
      </c>
      <c r="U503" t="str">
        <f t="shared" si="47"/>
        <v>0.000*** (0.000)</v>
      </c>
    </row>
    <row r="504" x14ac:dyDescent="0.25">
      <c r="P504" t="str">
        <f t="shared" si="42"/>
        <v>***</v>
      </c>
      <c r="Q504" t="str">
        <f t="shared" si="43"/>
        <v/>
      </c>
      <c r="R504">
        <f t="shared" si="44"/>
        <v>0</v>
      </c>
      <c r="S504" t="str">
        <f t="shared" si="45"/>
        <v>0.000***</v>
      </c>
      <c r="T504" t="str">
        <f t="shared" si="46"/>
        <v>0.000 (0.000)</v>
      </c>
      <c r="U504" t="str">
        <f t="shared" si="47"/>
        <v>0.000*** (0.000)</v>
      </c>
    </row>
    <row r="505" x14ac:dyDescent="0.25">
      <c r="P505" t="str">
        <f t="shared" si="42"/>
        <v>***</v>
      </c>
      <c r="Q505" t="str">
        <f t="shared" si="43"/>
        <v/>
      </c>
      <c r="R505">
        <f t="shared" si="44"/>
        <v>0</v>
      </c>
      <c r="S505" t="str">
        <f t="shared" si="45"/>
        <v>0.000***</v>
      </c>
      <c r="T505" t="str">
        <f t="shared" si="46"/>
        <v>0.000 (0.000)</v>
      </c>
      <c r="U505" t="str">
        <f t="shared" si="47"/>
        <v>0.000*** (0.000)</v>
      </c>
    </row>
    <row r="506" x14ac:dyDescent="0.25">
      <c r="P506" t="str">
        <f t="shared" si="42"/>
        <v>***</v>
      </c>
      <c r="Q506" t="str">
        <f t="shared" si="43"/>
        <v/>
      </c>
      <c r="R506">
        <f t="shared" si="44"/>
        <v>0</v>
      </c>
      <c r="S506" t="str">
        <f t="shared" si="45"/>
        <v>0.000***</v>
      </c>
      <c r="T506" t="str">
        <f t="shared" si="46"/>
        <v>0.000 (0.000)</v>
      </c>
      <c r="U506" t="str">
        <f t="shared" si="47"/>
        <v>0.000*** (0.000)</v>
      </c>
    </row>
    <row r="507" x14ac:dyDescent="0.25">
      <c r="P507" t="str">
        <f t="shared" si="42"/>
        <v>***</v>
      </c>
      <c r="Q507" t="str">
        <f t="shared" si="43"/>
        <v/>
      </c>
      <c r="R507">
        <f t="shared" si="44"/>
        <v>0</v>
      </c>
      <c r="S507" t="str">
        <f t="shared" si="45"/>
        <v>0.000***</v>
      </c>
      <c r="T507" t="str">
        <f t="shared" si="46"/>
        <v>0.000 (0.000)</v>
      </c>
      <c r="U507" t="str">
        <f t="shared" si="47"/>
        <v>0.000*** (0.000)</v>
      </c>
    </row>
    <row r="508" x14ac:dyDescent="0.25">
      <c r="P508" t="str">
        <f t="shared" si="42"/>
        <v>***</v>
      </c>
      <c r="Q508" t="str">
        <f t="shared" si="43"/>
        <v/>
      </c>
      <c r="R508">
        <f t="shared" si="44"/>
        <v>0</v>
      </c>
      <c r="S508" t="str">
        <f t="shared" si="45"/>
        <v>0.000***</v>
      </c>
      <c r="T508" t="str">
        <f t="shared" si="46"/>
        <v>0.000 (0.000)</v>
      </c>
      <c r="U508" t="str">
        <f t="shared" si="47"/>
        <v>0.000*** (0.000)</v>
      </c>
    </row>
    <row r="509" x14ac:dyDescent="0.25">
      <c r="P509" t="str">
        <f t="shared" si="42"/>
        <v>***</v>
      </c>
      <c r="Q509" t="str">
        <f t="shared" si="43"/>
        <v/>
      </c>
      <c r="R509">
        <f t="shared" si="44"/>
        <v>0</v>
      </c>
      <c r="S509" t="str">
        <f t="shared" si="45"/>
        <v>0.000***</v>
      </c>
      <c r="T509" t="str">
        <f t="shared" si="46"/>
        <v>0.000 (0.000)</v>
      </c>
      <c r="U509" t="str">
        <f t="shared" si="47"/>
        <v>0.000*** (0.000)</v>
      </c>
    </row>
    <row r="510" x14ac:dyDescent="0.25">
      <c r="P510" t="str">
        <f t="shared" si="42"/>
        <v>***</v>
      </c>
      <c r="Q510" t="str">
        <f t="shared" si="43"/>
        <v/>
      </c>
      <c r="R510">
        <f t="shared" si="44"/>
        <v>0</v>
      </c>
      <c r="S510" t="str">
        <f t="shared" si="45"/>
        <v>0.000***</v>
      </c>
      <c r="T510" t="str">
        <f t="shared" si="46"/>
        <v>0.000 (0.000)</v>
      </c>
      <c r="U510" t="str">
        <f t="shared" si="47"/>
        <v>0.000*** (0.000)</v>
      </c>
    </row>
    <row r="511" x14ac:dyDescent="0.25">
      <c r="P511" t="str">
        <f t="shared" si="42"/>
        <v>***</v>
      </c>
      <c r="Q511" t="str">
        <f t="shared" si="43"/>
        <v/>
      </c>
      <c r="R511">
        <f t="shared" si="44"/>
        <v>0</v>
      </c>
      <c r="S511" t="str">
        <f t="shared" si="45"/>
        <v>0.000***</v>
      </c>
      <c r="T511" t="str">
        <f t="shared" si="46"/>
        <v>0.000 (0.000)</v>
      </c>
      <c r="U511" t="str">
        <f t="shared" si="47"/>
        <v>0.000*** (0.000)</v>
      </c>
    </row>
    <row r="512" x14ac:dyDescent="0.25">
      <c r="P512" t="str">
        <f t="shared" si="42"/>
        <v>***</v>
      </c>
      <c r="Q512" t="str">
        <f t="shared" si="43"/>
        <v/>
      </c>
      <c r="R512">
        <f t="shared" si="44"/>
        <v>0</v>
      </c>
      <c r="S512" t="str">
        <f t="shared" si="45"/>
        <v>0.000***</v>
      </c>
      <c r="T512" t="str">
        <f t="shared" si="46"/>
        <v>0.000 (0.000)</v>
      </c>
      <c r="U512" t="str">
        <f t="shared" si="47"/>
        <v>0.000*** (0.000)</v>
      </c>
    </row>
    <row r="513" x14ac:dyDescent="0.25">
      <c r="P513" t="str">
        <f t="shared" si="42"/>
        <v>***</v>
      </c>
      <c r="Q513" t="str">
        <f t="shared" si="43"/>
        <v/>
      </c>
      <c r="R513">
        <f t="shared" si="44"/>
        <v>0</v>
      </c>
      <c r="S513" t="str">
        <f t="shared" si="45"/>
        <v>0.000***</v>
      </c>
      <c r="T513" t="str">
        <f t="shared" si="46"/>
        <v>0.000 (0.000)</v>
      </c>
      <c r="U513" t="str">
        <f t="shared" si="47"/>
        <v>0.000*** (0.000)</v>
      </c>
    </row>
    <row r="514" x14ac:dyDescent="0.25">
      <c r="P514" t="str">
        <f t="shared" si="42"/>
        <v>***</v>
      </c>
      <c r="Q514" t="str">
        <f t="shared" si="43"/>
        <v/>
      </c>
      <c r="R514">
        <f t="shared" si="44"/>
        <v>0</v>
      </c>
      <c r="S514" t="str">
        <f t="shared" si="45"/>
        <v>0.000***</v>
      </c>
      <c r="T514" t="str">
        <f t="shared" si="46"/>
        <v>0.000 (0.000)</v>
      </c>
      <c r="U514" t="str">
        <f t="shared" si="47"/>
        <v>0.000*** (0.000)</v>
      </c>
    </row>
    <row r="515" x14ac:dyDescent="0.25">
      <c r="P515" t="str">
        <f t="shared" ref="P515:P578" si="48">IF(L515&lt;0.01,"***",IF(L515&lt;0.05,"**",IF(L515&lt;0.1,"*","")))</f>
        <v>***</v>
      </c>
      <c r="Q515" t="str">
        <f t="shared" ref="Q515:Q578" si="49">_xlfn.CONCAT(A515:I515)</f>
        <v/>
      </c>
      <c r="R515">
        <f t="shared" ref="R515:R578" si="50">J515</f>
        <v>0</v>
      </c>
      <c r="S515" t="str">
        <f t="shared" ref="S515:S578" si="51">TEXT(R515,"0.000")&amp;P515</f>
        <v>0.000***</v>
      </c>
      <c r="T515" t="str">
        <f t="shared" ref="T515:T578" si="52">TEXT(R515,"0.000")&amp;" ("&amp;TEXT(K515,"0.000")&amp;")"</f>
        <v>0.000 (0.000)</v>
      </c>
      <c r="U515" t="str">
        <f t="shared" ref="U515:U578" si="53">S515&amp;" ("&amp;TEXT(K515,"0.000")&amp;")"</f>
        <v>0.000*** (0.000)</v>
      </c>
    </row>
    <row r="516" x14ac:dyDescent="0.25">
      <c r="P516" t="str">
        <f t="shared" si="48"/>
        <v>***</v>
      </c>
      <c r="Q516" t="str">
        <f t="shared" si="49"/>
        <v/>
      </c>
      <c r="R516">
        <f t="shared" si="50"/>
        <v>0</v>
      </c>
      <c r="S516" t="str">
        <f t="shared" si="51"/>
        <v>0.000***</v>
      </c>
      <c r="T516" t="str">
        <f t="shared" si="52"/>
        <v>0.000 (0.000)</v>
      </c>
      <c r="U516" t="str">
        <f t="shared" si="53"/>
        <v>0.000*** (0.000)</v>
      </c>
    </row>
    <row r="517" x14ac:dyDescent="0.25">
      <c r="P517" t="str">
        <f t="shared" si="48"/>
        <v>***</v>
      </c>
      <c r="Q517" t="str">
        <f t="shared" si="49"/>
        <v/>
      </c>
      <c r="R517">
        <f t="shared" si="50"/>
        <v>0</v>
      </c>
      <c r="S517" t="str">
        <f t="shared" si="51"/>
        <v>0.000***</v>
      </c>
      <c r="T517" t="str">
        <f t="shared" si="52"/>
        <v>0.000 (0.000)</v>
      </c>
      <c r="U517" t="str">
        <f t="shared" si="53"/>
        <v>0.000*** (0.000)</v>
      </c>
    </row>
    <row r="518" x14ac:dyDescent="0.25">
      <c r="P518" t="str">
        <f t="shared" si="48"/>
        <v>***</v>
      </c>
      <c r="Q518" t="str">
        <f t="shared" si="49"/>
        <v/>
      </c>
      <c r="R518">
        <f t="shared" si="50"/>
        <v>0</v>
      </c>
      <c r="S518" t="str">
        <f t="shared" si="51"/>
        <v>0.000***</v>
      </c>
      <c r="T518" t="str">
        <f t="shared" si="52"/>
        <v>0.000 (0.000)</v>
      </c>
      <c r="U518" t="str">
        <f t="shared" si="53"/>
        <v>0.000*** (0.000)</v>
      </c>
    </row>
    <row r="519" x14ac:dyDescent="0.25">
      <c r="P519" t="str">
        <f t="shared" si="48"/>
        <v>***</v>
      </c>
      <c r="Q519" t="str">
        <f t="shared" si="49"/>
        <v/>
      </c>
      <c r="R519">
        <f t="shared" si="50"/>
        <v>0</v>
      </c>
      <c r="S519" t="str">
        <f t="shared" si="51"/>
        <v>0.000***</v>
      </c>
      <c r="T519" t="str">
        <f t="shared" si="52"/>
        <v>0.000 (0.000)</v>
      </c>
      <c r="U519" t="str">
        <f t="shared" si="53"/>
        <v>0.000*** (0.000)</v>
      </c>
    </row>
    <row r="520" x14ac:dyDescent="0.25">
      <c r="P520" t="str">
        <f t="shared" si="48"/>
        <v>***</v>
      </c>
      <c r="Q520" t="str">
        <f t="shared" si="49"/>
        <v/>
      </c>
      <c r="R520">
        <f t="shared" si="50"/>
        <v>0</v>
      </c>
      <c r="S520" t="str">
        <f t="shared" si="51"/>
        <v>0.000***</v>
      </c>
      <c r="T520" t="str">
        <f t="shared" si="52"/>
        <v>0.000 (0.000)</v>
      </c>
      <c r="U520" t="str">
        <f t="shared" si="53"/>
        <v>0.000*** (0.000)</v>
      </c>
    </row>
    <row r="521" x14ac:dyDescent="0.25">
      <c r="P521" t="str">
        <f t="shared" si="48"/>
        <v>***</v>
      </c>
      <c r="Q521" t="str">
        <f t="shared" si="49"/>
        <v/>
      </c>
      <c r="R521">
        <f t="shared" si="50"/>
        <v>0</v>
      </c>
      <c r="S521" t="str">
        <f t="shared" si="51"/>
        <v>0.000***</v>
      </c>
      <c r="T521" t="str">
        <f t="shared" si="52"/>
        <v>0.000 (0.000)</v>
      </c>
      <c r="U521" t="str">
        <f t="shared" si="53"/>
        <v>0.000*** (0.000)</v>
      </c>
    </row>
    <row r="522" x14ac:dyDescent="0.25">
      <c r="P522" t="str">
        <f t="shared" si="48"/>
        <v>***</v>
      </c>
      <c r="Q522" t="str">
        <f t="shared" si="49"/>
        <v/>
      </c>
      <c r="R522">
        <f t="shared" si="50"/>
        <v>0</v>
      </c>
      <c r="S522" t="str">
        <f t="shared" si="51"/>
        <v>0.000***</v>
      </c>
      <c r="T522" t="str">
        <f t="shared" si="52"/>
        <v>0.000 (0.000)</v>
      </c>
      <c r="U522" t="str">
        <f t="shared" si="53"/>
        <v>0.000*** (0.000)</v>
      </c>
    </row>
    <row r="523" x14ac:dyDescent="0.25">
      <c r="P523" t="str">
        <f t="shared" si="48"/>
        <v>***</v>
      </c>
      <c r="Q523" t="str">
        <f t="shared" si="49"/>
        <v/>
      </c>
      <c r="R523">
        <f t="shared" si="50"/>
        <v>0</v>
      </c>
      <c r="S523" t="str">
        <f t="shared" si="51"/>
        <v>0.000***</v>
      </c>
      <c r="T523" t="str">
        <f t="shared" si="52"/>
        <v>0.000 (0.000)</v>
      </c>
      <c r="U523" t="str">
        <f t="shared" si="53"/>
        <v>0.000*** (0.000)</v>
      </c>
    </row>
    <row r="524" x14ac:dyDescent="0.25">
      <c r="P524" t="str">
        <f t="shared" si="48"/>
        <v>***</v>
      </c>
      <c r="Q524" t="str">
        <f t="shared" si="49"/>
        <v/>
      </c>
      <c r="R524">
        <f t="shared" si="50"/>
        <v>0</v>
      </c>
      <c r="S524" t="str">
        <f t="shared" si="51"/>
        <v>0.000***</v>
      </c>
      <c r="T524" t="str">
        <f t="shared" si="52"/>
        <v>0.000 (0.000)</v>
      </c>
      <c r="U524" t="str">
        <f t="shared" si="53"/>
        <v>0.000*** (0.000)</v>
      </c>
    </row>
    <row r="525" x14ac:dyDescent="0.25">
      <c r="P525" t="str">
        <f t="shared" si="48"/>
        <v>***</v>
      </c>
      <c r="Q525" t="str">
        <f t="shared" si="49"/>
        <v/>
      </c>
      <c r="R525">
        <f t="shared" si="50"/>
        <v>0</v>
      </c>
      <c r="S525" t="str">
        <f t="shared" si="51"/>
        <v>0.000***</v>
      </c>
      <c r="T525" t="str">
        <f t="shared" si="52"/>
        <v>0.000 (0.000)</v>
      </c>
      <c r="U525" t="str">
        <f t="shared" si="53"/>
        <v>0.000*** (0.000)</v>
      </c>
    </row>
    <row r="526" x14ac:dyDescent="0.25">
      <c r="P526" t="str">
        <f t="shared" si="48"/>
        <v>***</v>
      </c>
      <c r="Q526" t="str">
        <f t="shared" si="49"/>
        <v/>
      </c>
      <c r="R526">
        <f t="shared" si="50"/>
        <v>0</v>
      </c>
      <c r="S526" t="str">
        <f t="shared" si="51"/>
        <v>0.000***</v>
      </c>
      <c r="T526" t="str">
        <f t="shared" si="52"/>
        <v>0.000 (0.000)</v>
      </c>
      <c r="U526" t="str">
        <f t="shared" si="53"/>
        <v>0.000*** (0.000)</v>
      </c>
    </row>
    <row r="527" x14ac:dyDescent="0.25">
      <c r="P527" t="str">
        <f t="shared" si="48"/>
        <v>***</v>
      </c>
      <c r="Q527" t="str">
        <f t="shared" si="49"/>
        <v/>
      </c>
      <c r="R527">
        <f t="shared" si="50"/>
        <v>0</v>
      </c>
      <c r="S527" t="str">
        <f t="shared" si="51"/>
        <v>0.000***</v>
      </c>
      <c r="T527" t="str">
        <f t="shared" si="52"/>
        <v>0.000 (0.000)</v>
      </c>
      <c r="U527" t="str">
        <f t="shared" si="53"/>
        <v>0.000*** (0.000)</v>
      </c>
    </row>
    <row r="528" x14ac:dyDescent="0.25">
      <c r="P528" t="str">
        <f t="shared" si="48"/>
        <v>***</v>
      </c>
      <c r="Q528" t="str">
        <f t="shared" si="49"/>
        <v/>
      </c>
      <c r="R528">
        <f t="shared" si="50"/>
        <v>0</v>
      </c>
      <c r="S528" t="str">
        <f t="shared" si="51"/>
        <v>0.000***</v>
      </c>
      <c r="T528" t="str">
        <f t="shared" si="52"/>
        <v>0.000 (0.000)</v>
      </c>
      <c r="U528" t="str">
        <f t="shared" si="53"/>
        <v>0.000*** (0.000)</v>
      </c>
    </row>
    <row r="529" x14ac:dyDescent="0.25">
      <c r="P529" t="str">
        <f t="shared" si="48"/>
        <v>***</v>
      </c>
      <c r="Q529" t="str">
        <f t="shared" si="49"/>
        <v/>
      </c>
      <c r="R529">
        <f t="shared" si="50"/>
        <v>0</v>
      </c>
      <c r="S529" t="str">
        <f t="shared" si="51"/>
        <v>0.000***</v>
      </c>
      <c r="T529" t="str">
        <f t="shared" si="52"/>
        <v>0.000 (0.000)</v>
      </c>
      <c r="U529" t="str">
        <f t="shared" si="53"/>
        <v>0.000*** (0.000)</v>
      </c>
    </row>
    <row r="530" x14ac:dyDescent="0.25">
      <c r="P530" t="str">
        <f t="shared" si="48"/>
        <v>***</v>
      </c>
      <c r="Q530" t="str">
        <f t="shared" si="49"/>
        <v/>
      </c>
      <c r="R530">
        <f t="shared" si="50"/>
        <v>0</v>
      </c>
      <c r="S530" t="str">
        <f t="shared" si="51"/>
        <v>0.000***</v>
      </c>
      <c r="T530" t="str">
        <f t="shared" si="52"/>
        <v>0.000 (0.000)</v>
      </c>
      <c r="U530" t="str">
        <f t="shared" si="53"/>
        <v>0.000*** (0.000)</v>
      </c>
    </row>
    <row r="531" x14ac:dyDescent="0.25">
      <c r="P531" t="str">
        <f t="shared" si="48"/>
        <v>***</v>
      </c>
      <c r="Q531" t="str">
        <f t="shared" si="49"/>
        <v/>
      </c>
      <c r="R531">
        <f t="shared" si="50"/>
        <v>0</v>
      </c>
      <c r="S531" t="str">
        <f t="shared" si="51"/>
        <v>0.000***</v>
      </c>
      <c r="T531" t="str">
        <f t="shared" si="52"/>
        <v>0.000 (0.000)</v>
      </c>
      <c r="U531" t="str">
        <f t="shared" si="53"/>
        <v>0.000*** (0.000)</v>
      </c>
    </row>
    <row r="532" x14ac:dyDescent="0.25">
      <c r="P532" t="str">
        <f t="shared" si="48"/>
        <v>***</v>
      </c>
      <c r="Q532" t="str">
        <f t="shared" si="49"/>
        <v/>
      </c>
      <c r="R532">
        <f t="shared" si="50"/>
        <v>0</v>
      </c>
      <c r="S532" t="str">
        <f t="shared" si="51"/>
        <v>0.000***</v>
      </c>
      <c r="T532" t="str">
        <f t="shared" si="52"/>
        <v>0.000 (0.000)</v>
      </c>
      <c r="U532" t="str">
        <f t="shared" si="53"/>
        <v>0.000*** (0.000)</v>
      </c>
    </row>
    <row r="533" x14ac:dyDescent="0.25">
      <c r="P533" t="str">
        <f t="shared" si="48"/>
        <v>***</v>
      </c>
      <c r="Q533" t="str">
        <f t="shared" si="49"/>
        <v/>
      </c>
      <c r="R533">
        <f t="shared" si="50"/>
        <v>0</v>
      </c>
      <c r="S533" t="str">
        <f t="shared" si="51"/>
        <v>0.000***</v>
      </c>
      <c r="T533" t="str">
        <f t="shared" si="52"/>
        <v>0.000 (0.000)</v>
      </c>
      <c r="U533" t="str">
        <f t="shared" si="53"/>
        <v>0.000*** (0.000)</v>
      </c>
    </row>
    <row r="534" x14ac:dyDescent="0.25">
      <c r="P534" t="str">
        <f t="shared" si="48"/>
        <v>***</v>
      </c>
      <c r="Q534" t="str">
        <f t="shared" si="49"/>
        <v/>
      </c>
      <c r="R534">
        <f t="shared" si="50"/>
        <v>0</v>
      </c>
      <c r="S534" t="str">
        <f t="shared" si="51"/>
        <v>0.000***</v>
      </c>
      <c r="T534" t="str">
        <f t="shared" si="52"/>
        <v>0.000 (0.000)</v>
      </c>
      <c r="U534" t="str">
        <f t="shared" si="53"/>
        <v>0.000*** (0.000)</v>
      </c>
    </row>
    <row r="535" x14ac:dyDescent="0.25">
      <c r="P535" t="str">
        <f t="shared" si="48"/>
        <v>***</v>
      </c>
      <c r="Q535" t="str">
        <f t="shared" si="49"/>
        <v/>
      </c>
      <c r="R535">
        <f t="shared" si="50"/>
        <v>0</v>
      </c>
      <c r="S535" t="str">
        <f t="shared" si="51"/>
        <v>0.000***</v>
      </c>
      <c r="T535" t="str">
        <f t="shared" si="52"/>
        <v>0.000 (0.000)</v>
      </c>
      <c r="U535" t="str">
        <f t="shared" si="53"/>
        <v>0.000*** (0.000)</v>
      </c>
    </row>
    <row r="536" x14ac:dyDescent="0.25">
      <c r="P536" t="str">
        <f t="shared" si="48"/>
        <v>***</v>
      </c>
      <c r="Q536" t="str">
        <f t="shared" si="49"/>
        <v/>
      </c>
      <c r="R536">
        <f t="shared" si="50"/>
        <v>0</v>
      </c>
      <c r="S536" t="str">
        <f t="shared" si="51"/>
        <v>0.000***</v>
      </c>
      <c r="T536" t="str">
        <f t="shared" si="52"/>
        <v>0.000 (0.000)</v>
      </c>
      <c r="U536" t="str">
        <f t="shared" si="53"/>
        <v>0.000*** (0.000)</v>
      </c>
    </row>
    <row r="537" x14ac:dyDescent="0.25">
      <c r="P537" t="str">
        <f t="shared" si="48"/>
        <v>***</v>
      </c>
      <c r="Q537" t="str">
        <f t="shared" si="49"/>
        <v/>
      </c>
      <c r="R537">
        <f t="shared" si="50"/>
        <v>0</v>
      </c>
      <c r="S537" t="str">
        <f t="shared" si="51"/>
        <v>0.000***</v>
      </c>
      <c r="T537" t="str">
        <f t="shared" si="52"/>
        <v>0.000 (0.000)</v>
      </c>
      <c r="U537" t="str">
        <f t="shared" si="53"/>
        <v>0.000*** (0.000)</v>
      </c>
    </row>
    <row r="538" x14ac:dyDescent="0.25">
      <c r="P538" t="str">
        <f t="shared" si="48"/>
        <v>***</v>
      </c>
      <c r="Q538" t="str">
        <f t="shared" si="49"/>
        <v/>
      </c>
      <c r="R538">
        <f t="shared" si="50"/>
        <v>0</v>
      </c>
      <c r="S538" t="str">
        <f t="shared" si="51"/>
        <v>0.000***</v>
      </c>
      <c r="T538" t="str">
        <f t="shared" si="52"/>
        <v>0.000 (0.000)</v>
      </c>
      <c r="U538" t="str">
        <f t="shared" si="53"/>
        <v>0.000*** (0.000)</v>
      </c>
    </row>
    <row r="539" x14ac:dyDescent="0.25">
      <c r="P539" t="str">
        <f t="shared" si="48"/>
        <v>***</v>
      </c>
      <c r="Q539" t="str">
        <f t="shared" si="49"/>
        <v/>
      </c>
      <c r="R539">
        <f t="shared" si="50"/>
        <v>0</v>
      </c>
      <c r="S539" t="str">
        <f t="shared" si="51"/>
        <v>0.000***</v>
      </c>
      <c r="T539" t="str">
        <f t="shared" si="52"/>
        <v>0.000 (0.000)</v>
      </c>
      <c r="U539" t="str">
        <f t="shared" si="53"/>
        <v>0.000*** (0.000)</v>
      </c>
    </row>
    <row r="540" x14ac:dyDescent="0.25">
      <c r="P540" t="str">
        <f t="shared" si="48"/>
        <v>***</v>
      </c>
      <c r="Q540" t="str">
        <f t="shared" si="49"/>
        <v/>
      </c>
      <c r="R540">
        <f t="shared" si="50"/>
        <v>0</v>
      </c>
      <c r="S540" t="str">
        <f t="shared" si="51"/>
        <v>0.000***</v>
      </c>
      <c r="T540" t="str">
        <f t="shared" si="52"/>
        <v>0.000 (0.000)</v>
      </c>
      <c r="U540" t="str">
        <f t="shared" si="53"/>
        <v>0.000*** (0.000)</v>
      </c>
    </row>
    <row r="541" x14ac:dyDescent="0.25">
      <c r="P541" t="str">
        <f t="shared" si="48"/>
        <v>***</v>
      </c>
      <c r="Q541" t="str">
        <f t="shared" si="49"/>
        <v/>
      </c>
      <c r="R541">
        <f t="shared" si="50"/>
        <v>0</v>
      </c>
      <c r="S541" t="str">
        <f t="shared" si="51"/>
        <v>0.000***</v>
      </c>
      <c r="T541" t="str">
        <f t="shared" si="52"/>
        <v>0.000 (0.000)</v>
      </c>
      <c r="U541" t="str">
        <f t="shared" si="53"/>
        <v>0.000*** (0.000)</v>
      </c>
    </row>
    <row r="542" x14ac:dyDescent="0.25">
      <c r="P542" t="str">
        <f t="shared" si="48"/>
        <v>***</v>
      </c>
      <c r="Q542" t="str">
        <f t="shared" si="49"/>
        <v/>
      </c>
      <c r="R542">
        <f t="shared" si="50"/>
        <v>0</v>
      </c>
      <c r="S542" t="str">
        <f t="shared" si="51"/>
        <v>0.000***</v>
      </c>
      <c r="T542" t="str">
        <f t="shared" si="52"/>
        <v>0.000 (0.000)</v>
      </c>
      <c r="U542" t="str">
        <f t="shared" si="53"/>
        <v>0.000*** (0.000)</v>
      </c>
    </row>
    <row r="543" x14ac:dyDescent="0.25">
      <c r="P543" t="str">
        <f t="shared" si="48"/>
        <v>***</v>
      </c>
      <c r="Q543" t="str">
        <f t="shared" si="49"/>
        <v/>
      </c>
      <c r="R543">
        <f t="shared" si="50"/>
        <v>0</v>
      </c>
      <c r="S543" t="str">
        <f t="shared" si="51"/>
        <v>0.000***</v>
      </c>
      <c r="T543" t="str">
        <f t="shared" si="52"/>
        <v>0.000 (0.000)</v>
      </c>
      <c r="U543" t="str">
        <f t="shared" si="53"/>
        <v>0.000*** (0.000)</v>
      </c>
    </row>
    <row r="544" x14ac:dyDescent="0.25">
      <c r="P544" t="str">
        <f t="shared" si="48"/>
        <v>***</v>
      </c>
      <c r="Q544" t="str">
        <f t="shared" si="49"/>
        <v/>
      </c>
      <c r="R544">
        <f t="shared" si="50"/>
        <v>0</v>
      </c>
      <c r="S544" t="str">
        <f t="shared" si="51"/>
        <v>0.000***</v>
      </c>
      <c r="T544" t="str">
        <f t="shared" si="52"/>
        <v>0.000 (0.000)</v>
      </c>
      <c r="U544" t="str">
        <f t="shared" si="53"/>
        <v>0.000*** (0.000)</v>
      </c>
    </row>
    <row r="545" x14ac:dyDescent="0.25">
      <c r="P545" t="str">
        <f t="shared" si="48"/>
        <v>***</v>
      </c>
      <c r="Q545" t="str">
        <f t="shared" si="49"/>
        <v/>
      </c>
      <c r="R545">
        <f t="shared" si="50"/>
        <v>0</v>
      </c>
      <c r="S545" t="str">
        <f t="shared" si="51"/>
        <v>0.000***</v>
      </c>
      <c r="T545" t="str">
        <f t="shared" si="52"/>
        <v>0.000 (0.000)</v>
      </c>
      <c r="U545" t="str">
        <f t="shared" si="53"/>
        <v>0.000*** (0.000)</v>
      </c>
    </row>
    <row r="546" x14ac:dyDescent="0.25">
      <c r="P546" t="str">
        <f t="shared" si="48"/>
        <v>***</v>
      </c>
      <c r="Q546" t="str">
        <f t="shared" si="49"/>
        <v/>
      </c>
      <c r="R546">
        <f t="shared" si="50"/>
        <v>0</v>
      </c>
      <c r="S546" t="str">
        <f t="shared" si="51"/>
        <v>0.000***</v>
      </c>
      <c r="T546" t="str">
        <f t="shared" si="52"/>
        <v>0.000 (0.000)</v>
      </c>
      <c r="U546" t="str">
        <f t="shared" si="53"/>
        <v>0.000*** (0.000)</v>
      </c>
    </row>
    <row r="547" x14ac:dyDescent="0.25">
      <c r="P547" t="str">
        <f t="shared" si="48"/>
        <v>***</v>
      </c>
      <c r="Q547" t="str">
        <f t="shared" si="49"/>
        <v/>
      </c>
      <c r="R547">
        <f t="shared" si="50"/>
        <v>0</v>
      </c>
      <c r="S547" t="str">
        <f t="shared" si="51"/>
        <v>0.000***</v>
      </c>
      <c r="T547" t="str">
        <f t="shared" si="52"/>
        <v>0.000 (0.000)</v>
      </c>
      <c r="U547" t="str">
        <f t="shared" si="53"/>
        <v>0.000*** (0.000)</v>
      </c>
    </row>
    <row r="548" x14ac:dyDescent="0.25">
      <c r="P548" t="str">
        <f t="shared" si="48"/>
        <v>***</v>
      </c>
      <c r="Q548" t="str">
        <f t="shared" si="49"/>
        <v/>
      </c>
      <c r="R548">
        <f t="shared" si="50"/>
        <v>0</v>
      </c>
      <c r="S548" t="str">
        <f t="shared" si="51"/>
        <v>0.000***</v>
      </c>
      <c r="T548" t="str">
        <f t="shared" si="52"/>
        <v>0.000 (0.000)</v>
      </c>
      <c r="U548" t="str">
        <f t="shared" si="53"/>
        <v>0.000*** (0.000)</v>
      </c>
    </row>
    <row r="549" x14ac:dyDescent="0.25">
      <c r="P549" t="str">
        <f t="shared" si="48"/>
        <v>***</v>
      </c>
      <c r="Q549" t="str">
        <f t="shared" si="49"/>
        <v/>
      </c>
      <c r="R549">
        <f t="shared" si="50"/>
        <v>0</v>
      </c>
      <c r="S549" t="str">
        <f t="shared" si="51"/>
        <v>0.000***</v>
      </c>
      <c r="T549" t="str">
        <f t="shared" si="52"/>
        <v>0.000 (0.000)</v>
      </c>
      <c r="U549" t="str">
        <f t="shared" si="53"/>
        <v>0.000*** (0.000)</v>
      </c>
    </row>
    <row r="550" x14ac:dyDescent="0.25">
      <c r="P550" t="str">
        <f t="shared" si="48"/>
        <v>***</v>
      </c>
      <c r="Q550" t="str">
        <f t="shared" si="49"/>
        <v/>
      </c>
      <c r="R550">
        <f t="shared" si="50"/>
        <v>0</v>
      </c>
      <c r="S550" t="str">
        <f t="shared" si="51"/>
        <v>0.000***</v>
      </c>
      <c r="T550" t="str">
        <f t="shared" si="52"/>
        <v>0.000 (0.000)</v>
      </c>
      <c r="U550" t="str">
        <f t="shared" si="53"/>
        <v>0.000*** (0.000)</v>
      </c>
    </row>
    <row r="551" x14ac:dyDescent="0.25">
      <c r="P551" t="str">
        <f t="shared" si="48"/>
        <v>***</v>
      </c>
      <c r="Q551" t="str">
        <f t="shared" si="49"/>
        <v/>
      </c>
      <c r="R551">
        <f t="shared" si="50"/>
        <v>0</v>
      </c>
      <c r="S551" t="str">
        <f t="shared" si="51"/>
        <v>0.000***</v>
      </c>
      <c r="T551" t="str">
        <f t="shared" si="52"/>
        <v>0.000 (0.000)</v>
      </c>
      <c r="U551" t="str">
        <f t="shared" si="53"/>
        <v>0.000*** (0.000)</v>
      </c>
    </row>
    <row r="552" x14ac:dyDescent="0.25">
      <c r="P552" t="str">
        <f t="shared" si="48"/>
        <v>***</v>
      </c>
      <c r="Q552" t="str">
        <f t="shared" si="49"/>
        <v/>
      </c>
      <c r="R552">
        <f t="shared" si="50"/>
        <v>0</v>
      </c>
      <c r="S552" t="str">
        <f t="shared" si="51"/>
        <v>0.000***</v>
      </c>
      <c r="T552" t="str">
        <f t="shared" si="52"/>
        <v>0.000 (0.000)</v>
      </c>
      <c r="U552" t="str">
        <f t="shared" si="53"/>
        <v>0.000*** (0.000)</v>
      </c>
    </row>
    <row r="553" x14ac:dyDescent="0.25">
      <c r="P553" t="str">
        <f t="shared" si="48"/>
        <v>***</v>
      </c>
      <c r="Q553" t="str">
        <f t="shared" si="49"/>
        <v/>
      </c>
      <c r="R553">
        <f t="shared" si="50"/>
        <v>0</v>
      </c>
      <c r="S553" t="str">
        <f t="shared" si="51"/>
        <v>0.000***</v>
      </c>
      <c r="T553" t="str">
        <f t="shared" si="52"/>
        <v>0.000 (0.000)</v>
      </c>
      <c r="U553" t="str">
        <f t="shared" si="53"/>
        <v>0.000*** (0.000)</v>
      </c>
    </row>
    <row r="554" x14ac:dyDescent="0.25">
      <c r="P554" t="str">
        <f t="shared" si="48"/>
        <v>***</v>
      </c>
      <c r="Q554" t="str">
        <f t="shared" si="49"/>
        <v/>
      </c>
      <c r="R554">
        <f t="shared" si="50"/>
        <v>0</v>
      </c>
      <c r="S554" t="str">
        <f t="shared" si="51"/>
        <v>0.000***</v>
      </c>
      <c r="T554" t="str">
        <f t="shared" si="52"/>
        <v>0.000 (0.000)</v>
      </c>
      <c r="U554" t="str">
        <f t="shared" si="53"/>
        <v>0.000*** (0.000)</v>
      </c>
    </row>
    <row r="555" x14ac:dyDescent="0.25">
      <c r="P555" t="str">
        <f t="shared" si="48"/>
        <v>***</v>
      </c>
      <c r="Q555" t="str">
        <f t="shared" si="49"/>
        <v/>
      </c>
      <c r="R555">
        <f t="shared" si="50"/>
        <v>0</v>
      </c>
      <c r="S555" t="str">
        <f t="shared" si="51"/>
        <v>0.000***</v>
      </c>
      <c r="T555" t="str">
        <f t="shared" si="52"/>
        <v>0.000 (0.000)</v>
      </c>
      <c r="U555" t="str">
        <f t="shared" si="53"/>
        <v>0.000*** (0.000)</v>
      </c>
    </row>
    <row r="556" x14ac:dyDescent="0.25">
      <c r="P556" t="str">
        <f t="shared" si="48"/>
        <v>***</v>
      </c>
      <c r="Q556" t="str">
        <f t="shared" si="49"/>
        <v/>
      </c>
      <c r="R556">
        <f t="shared" si="50"/>
        <v>0</v>
      </c>
      <c r="S556" t="str">
        <f t="shared" si="51"/>
        <v>0.000***</v>
      </c>
      <c r="T556" t="str">
        <f t="shared" si="52"/>
        <v>0.000 (0.000)</v>
      </c>
      <c r="U556" t="str">
        <f t="shared" si="53"/>
        <v>0.000*** (0.000)</v>
      </c>
    </row>
    <row r="557" x14ac:dyDescent="0.25">
      <c r="P557" t="str">
        <f t="shared" si="48"/>
        <v>***</v>
      </c>
      <c r="Q557" t="str">
        <f t="shared" si="49"/>
        <v/>
      </c>
      <c r="R557">
        <f t="shared" si="50"/>
        <v>0</v>
      </c>
      <c r="S557" t="str">
        <f t="shared" si="51"/>
        <v>0.000***</v>
      </c>
      <c r="T557" t="str">
        <f t="shared" si="52"/>
        <v>0.000 (0.000)</v>
      </c>
      <c r="U557" t="str">
        <f t="shared" si="53"/>
        <v>0.000*** (0.000)</v>
      </c>
    </row>
    <row r="558" x14ac:dyDescent="0.25">
      <c r="P558" t="str">
        <f t="shared" si="48"/>
        <v>***</v>
      </c>
      <c r="Q558" t="str">
        <f t="shared" si="49"/>
        <v/>
      </c>
      <c r="R558">
        <f t="shared" si="50"/>
        <v>0</v>
      </c>
      <c r="S558" t="str">
        <f t="shared" si="51"/>
        <v>0.000***</v>
      </c>
      <c r="T558" t="str">
        <f t="shared" si="52"/>
        <v>0.000 (0.000)</v>
      </c>
      <c r="U558" t="str">
        <f t="shared" si="53"/>
        <v>0.000*** (0.000)</v>
      </c>
    </row>
    <row r="559" x14ac:dyDescent="0.25">
      <c r="P559" t="str">
        <f t="shared" si="48"/>
        <v>***</v>
      </c>
      <c r="Q559" t="str">
        <f t="shared" si="49"/>
        <v/>
      </c>
      <c r="R559">
        <f t="shared" si="50"/>
        <v>0</v>
      </c>
      <c r="S559" t="str">
        <f t="shared" si="51"/>
        <v>0.000***</v>
      </c>
      <c r="T559" t="str">
        <f t="shared" si="52"/>
        <v>0.000 (0.000)</v>
      </c>
      <c r="U559" t="str">
        <f t="shared" si="53"/>
        <v>0.000*** (0.000)</v>
      </c>
    </row>
    <row r="560" x14ac:dyDescent="0.25">
      <c r="P560" t="str">
        <f t="shared" si="48"/>
        <v>***</v>
      </c>
      <c r="Q560" t="str">
        <f t="shared" si="49"/>
        <v/>
      </c>
      <c r="R560">
        <f t="shared" si="50"/>
        <v>0</v>
      </c>
      <c r="S560" t="str">
        <f t="shared" si="51"/>
        <v>0.000***</v>
      </c>
      <c r="T560" t="str">
        <f t="shared" si="52"/>
        <v>0.000 (0.000)</v>
      </c>
      <c r="U560" t="str">
        <f t="shared" si="53"/>
        <v>0.000*** (0.000)</v>
      </c>
    </row>
    <row r="561" x14ac:dyDescent="0.25">
      <c r="P561" t="str">
        <f t="shared" si="48"/>
        <v>***</v>
      </c>
      <c r="Q561" t="str">
        <f t="shared" si="49"/>
        <v/>
      </c>
      <c r="R561">
        <f t="shared" si="50"/>
        <v>0</v>
      </c>
      <c r="S561" t="str">
        <f t="shared" si="51"/>
        <v>0.000***</v>
      </c>
      <c r="T561" t="str">
        <f t="shared" si="52"/>
        <v>0.000 (0.000)</v>
      </c>
      <c r="U561" t="str">
        <f t="shared" si="53"/>
        <v>0.000*** (0.000)</v>
      </c>
    </row>
    <row r="562" x14ac:dyDescent="0.25">
      <c r="P562" t="str">
        <f t="shared" si="48"/>
        <v>***</v>
      </c>
      <c r="Q562" t="str">
        <f t="shared" si="49"/>
        <v/>
      </c>
      <c r="R562">
        <f t="shared" si="50"/>
        <v>0</v>
      </c>
      <c r="S562" t="str">
        <f t="shared" si="51"/>
        <v>0.000***</v>
      </c>
      <c r="T562" t="str">
        <f t="shared" si="52"/>
        <v>0.000 (0.000)</v>
      </c>
      <c r="U562" t="str">
        <f t="shared" si="53"/>
        <v>0.000*** (0.000)</v>
      </c>
    </row>
    <row r="563" x14ac:dyDescent="0.25">
      <c r="P563" t="str">
        <f t="shared" si="48"/>
        <v>***</v>
      </c>
      <c r="Q563" t="str">
        <f t="shared" si="49"/>
        <v/>
      </c>
      <c r="R563">
        <f t="shared" si="50"/>
        <v>0</v>
      </c>
      <c r="S563" t="str">
        <f t="shared" si="51"/>
        <v>0.000***</v>
      </c>
      <c r="T563" t="str">
        <f t="shared" si="52"/>
        <v>0.000 (0.000)</v>
      </c>
      <c r="U563" t="str">
        <f t="shared" si="53"/>
        <v>0.000*** (0.000)</v>
      </c>
    </row>
    <row r="564" x14ac:dyDescent="0.25">
      <c r="P564" t="str">
        <f t="shared" si="48"/>
        <v>***</v>
      </c>
      <c r="Q564" t="str">
        <f t="shared" si="49"/>
        <v/>
      </c>
      <c r="R564">
        <f t="shared" si="50"/>
        <v>0</v>
      </c>
      <c r="S564" t="str">
        <f t="shared" si="51"/>
        <v>0.000***</v>
      </c>
      <c r="T564" t="str">
        <f t="shared" si="52"/>
        <v>0.000 (0.000)</v>
      </c>
      <c r="U564" t="str">
        <f t="shared" si="53"/>
        <v>0.000*** (0.000)</v>
      </c>
    </row>
    <row r="565" x14ac:dyDescent="0.25">
      <c r="P565" t="str">
        <f t="shared" si="48"/>
        <v>***</v>
      </c>
      <c r="Q565" t="str">
        <f t="shared" si="49"/>
        <v/>
      </c>
      <c r="R565">
        <f t="shared" si="50"/>
        <v>0</v>
      </c>
      <c r="S565" t="str">
        <f t="shared" si="51"/>
        <v>0.000***</v>
      </c>
      <c r="T565" t="str">
        <f t="shared" si="52"/>
        <v>0.000 (0.000)</v>
      </c>
      <c r="U565" t="str">
        <f t="shared" si="53"/>
        <v>0.000*** (0.000)</v>
      </c>
    </row>
    <row r="566" x14ac:dyDescent="0.25">
      <c r="P566" t="str">
        <f t="shared" si="48"/>
        <v>***</v>
      </c>
      <c r="Q566" t="str">
        <f t="shared" si="49"/>
        <v/>
      </c>
      <c r="R566">
        <f t="shared" si="50"/>
        <v>0</v>
      </c>
      <c r="S566" t="str">
        <f t="shared" si="51"/>
        <v>0.000***</v>
      </c>
      <c r="T566" t="str">
        <f t="shared" si="52"/>
        <v>0.000 (0.000)</v>
      </c>
      <c r="U566" t="str">
        <f t="shared" si="53"/>
        <v>0.000*** (0.000)</v>
      </c>
    </row>
    <row r="567" x14ac:dyDescent="0.25">
      <c r="P567" t="str">
        <f t="shared" si="48"/>
        <v>***</v>
      </c>
      <c r="Q567" t="str">
        <f t="shared" si="49"/>
        <v/>
      </c>
      <c r="R567">
        <f t="shared" si="50"/>
        <v>0</v>
      </c>
      <c r="S567" t="str">
        <f t="shared" si="51"/>
        <v>0.000***</v>
      </c>
      <c r="T567" t="str">
        <f t="shared" si="52"/>
        <v>0.000 (0.000)</v>
      </c>
      <c r="U567" t="str">
        <f t="shared" si="53"/>
        <v>0.000*** (0.000)</v>
      </c>
    </row>
    <row r="568" x14ac:dyDescent="0.25">
      <c r="P568" t="str">
        <f t="shared" si="48"/>
        <v>***</v>
      </c>
      <c r="Q568" t="str">
        <f t="shared" si="49"/>
        <v/>
      </c>
      <c r="R568">
        <f t="shared" si="50"/>
        <v>0</v>
      </c>
      <c r="S568" t="str">
        <f t="shared" si="51"/>
        <v>0.000***</v>
      </c>
      <c r="T568" t="str">
        <f t="shared" si="52"/>
        <v>0.000 (0.000)</v>
      </c>
      <c r="U568" t="str">
        <f t="shared" si="53"/>
        <v>0.000*** (0.000)</v>
      </c>
    </row>
    <row r="569" x14ac:dyDescent="0.25">
      <c r="P569" t="str">
        <f t="shared" si="48"/>
        <v>***</v>
      </c>
      <c r="Q569" t="str">
        <f t="shared" si="49"/>
        <v/>
      </c>
      <c r="R569">
        <f t="shared" si="50"/>
        <v>0</v>
      </c>
      <c r="S569" t="str">
        <f t="shared" si="51"/>
        <v>0.000***</v>
      </c>
      <c r="T569" t="str">
        <f t="shared" si="52"/>
        <v>0.000 (0.000)</v>
      </c>
      <c r="U569" t="str">
        <f t="shared" si="53"/>
        <v>0.000*** (0.000)</v>
      </c>
    </row>
    <row r="570" x14ac:dyDescent="0.25">
      <c r="P570" t="str">
        <f t="shared" si="48"/>
        <v>***</v>
      </c>
      <c r="Q570" t="str">
        <f t="shared" si="49"/>
        <v/>
      </c>
      <c r="R570">
        <f t="shared" si="50"/>
        <v>0</v>
      </c>
      <c r="S570" t="str">
        <f t="shared" si="51"/>
        <v>0.000***</v>
      </c>
      <c r="T570" t="str">
        <f t="shared" si="52"/>
        <v>0.000 (0.000)</v>
      </c>
      <c r="U570" t="str">
        <f t="shared" si="53"/>
        <v>0.000*** (0.000)</v>
      </c>
    </row>
    <row r="571" x14ac:dyDescent="0.25">
      <c r="P571" t="str">
        <f t="shared" si="48"/>
        <v>***</v>
      </c>
      <c r="Q571" t="str">
        <f t="shared" si="49"/>
        <v/>
      </c>
      <c r="R571">
        <f t="shared" si="50"/>
        <v>0</v>
      </c>
      <c r="S571" t="str">
        <f t="shared" si="51"/>
        <v>0.000***</v>
      </c>
      <c r="T571" t="str">
        <f t="shared" si="52"/>
        <v>0.000 (0.000)</v>
      </c>
      <c r="U571" t="str">
        <f t="shared" si="53"/>
        <v>0.000*** (0.000)</v>
      </c>
    </row>
    <row r="572" x14ac:dyDescent="0.25">
      <c r="P572" t="str">
        <f t="shared" si="48"/>
        <v>***</v>
      </c>
      <c r="Q572" t="str">
        <f t="shared" si="49"/>
        <v/>
      </c>
      <c r="R572">
        <f t="shared" si="50"/>
        <v>0</v>
      </c>
      <c r="S572" t="str">
        <f t="shared" si="51"/>
        <v>0.000***</v>
      </c>
      <c r="T572" t="str">
        <f t="shared" si="52"/>
        <v>0.000 (0.000)</v>
      </c>
      <c r="U572" t="str">
        <f t="shared" si="53"/>
        <v>0.000*** (0.000)</v>
      </c>
    </row>
    <row r="573" x14ac:dyDescent="0.25">
      <c r="P573" t="str">
        <f t="shared" si="48"/>
        <v>***</v>
      </c>
      <c r="Q573" t="str">
        <f t="shared" si="49"/>
        <v/>
      </c>
      <c r="R573">
        <f t="shared" si="50"/>
        <v>0</v>
      </c>
      <c r="S573" t="str">
        <f t="shared" si="51"/>
        <v>0.000***</v>
      </c>
      <c r="T573" t="str">
        <f t="shared" si="52"/>
        <v>0.000 (0.000)</v>
      </c>
      <c r="U573" t="str">
        <f t="shared" si="53"/>
        <v>0.000*** (0.000)</v>
      </c>
    </row>
    <row r="574" x14ac:dyDescent="0.25">
      <c r="P574" t="str">
        <f t="shared" si="48"/>
        <v>***</v>
      </c>
      <c r="Q574" t="str">
        <f t="shared" si="49"/>
        <v/>
      </c>
      <c r="R574">
        <f t="shared" si="50"/>
        <v>0</v>
      </c>
      <c r="S574" t="str">
        <f t="shared" si="51"/>
        <v>0.000***</v>
      </c>
      <c r="T574" t="str">
        <f t="shared" si="52"/>
        <v>0.000 (0.000)</v>
      </c>
      <c r="U574" t="str">
        <f t="shared" si="53"/>
        <v>0.000*** (0.000)</v>
      </c>
    </row>
    <row r="575" x14ac:dyDescent="0.25">
      <c r="P575" t="str">
        <f t="shared" si="48"/>
        <v>***</v>
      </c>
      <c r="Q575" t="str">
        <f t="shared" si="49"/>
        <v/>
      </c>
      <c r="R575">
        <f t="shared" si="50"/>
        <v>0</v>
      </c>
      <c r="S575" t="str">
        <f t="shared" si="51"/>
        <v>0.000***</v>
      </c>
      <c r="T575" t="str">
        <f t="shared" si="52"/>
        <v>0.000 (0.000)</v>
      </c>
      <c r="U575" t="str">
        <f t="shared" si="53"/>
        <v>0.000*** (0.000)</v>
      </c>
    </row>
    <row r="576" x14ac:dyDescent="0.25">
      <c r="P576" t="str">
        <f t="shared" si="48"/>
        <v>***</v>
      </c>
      <c r="Q576" t="str">
        <f t="shared" si="49"/>
        <v/>
      </c>
      <c r="R576">
        <f t="shared" si="50"/>
        <v>0</v>
      </c>
      <c r="S576" t="str">
        <f t="shared" si="51"/>
        <v>0.000***</v>
      </c>
      <c r="T576" t="str">
        <f t="shared" si="52"/>
        <v>0.000 (0.000)</v>
      </c>
      <c r="U576" t="str">
        <f t="shared" si="53"/>
        <v>0.000*** (0.000)</v>
      </c>
    </row>
    <row r="577" x14ac:dyDescent="0.25">
      <c r="P577" t="str">
        <f t="shared" si="48"/>
        <v>***</v>
      </c>
      <c r="Q577" t="str">
        <f t="shared" si="49"/>
        <v/>
      </c>
      <c r="R577">
        <f t="shared" si="50"/>
        <v>0</v>
      </c>
      <c r="S577" t="str">
        <f t="shared" si="51"/>
        <v>0.000***</v>
      </c>
      <c r="T577" t="str">
        <f t="shared" si="52"/>
        <v>0.000 (0.000)</v>
      </c>
      <c r="U577" t="str">
        <f t="shared" si="53"/>
        <v>0.000*** (0.000)</v>
      </c>
    </row>
    <row r="578" x14ac:dyDescent="0.25">
      <c r="P578" t="str">
        <f t="shared" si="48"/>
        <v>***</v>
      </c>
      <c r="Q578" t="str">
        <f t="shared" si="49"/>
        <v/>
      </c>
      <c r="R578">
        <f t="shared" si="50"/>
        <v>0</v>
      </c>
      <c r="S578" t="str">
        <f t="shared" si="51"/>
        <v>0.000***</v>
      </c>
      <c r="T578" t="str">
        <f t="shared" si="52"/>
        <v>0.000 (0.000)</v>
      </c>
      <c r="U578" t="str">
        <f t="shared" si="53"/>
        <v>0.000*** (0.000)</v>
      </c>
    </row>
    <row r="579" x14ac:dyDescent="0.25">
      <c r="P579" t="str">
        <f t="shared" ref="P579:P642" si="54">IF(L579&lt;0.01,"***",IF(L579&lt;0.05,"**",IF(L579&lt;0.1,"*","")))</f>
        <v>***</v>
      </c>
      <c r="Q579" t="str">
        <f t="shared" ref="Q579:Q642" si="55">_xlfn.CONCAT(A579:I579)</f>
        <v/>
      </c>
      <c r="R579">
        <f t="shared" ref="R579:R642" si="56">J579</f>
        <v>0</v>
      </c>
      <c r="S579" t="str">
        <f t="shared" ref="S579:S642" si="57">TEXT(R579,"0.000")&amp;P579</f>
        <v>0.000***</v>
      </c>
      <c r="T579" t="str">
        <f t="shared" ref="T579:T642" si="58">TEXT(R579,"0.000")&amp;" ("&amp;TEXT(K579,"0.000")&amp;")"</f>
        <v>0.000 (0.000)</v>
      </c>
      <c r="U579" t="str">
        <f t="shared" ref="U579:U642" si="59">S579&amp;" ("&amp;TEXT(K579,"0.000")&amp;")"</f>
        <v>0.000*** (0.000)</v>
      </c>
    </row>
    <row r="580" x14ac:dyDescent="0.25">
      <c r="P580" t="str">
        <f t="shared" si="54"/>
        <v>***</v>
      </c>
      <c r="Q580" t="str">
        <f t="shared" si="55"/>
        <v/>
      </c>
      <c r="R580">
        <f t="shared" si="56"/>
        <v>0</v>
      </c>
      <c r="S580" t="str">
        <f t="shared" si="57"/>
        <v>0.000***</v>
      </c>
      <c r="T580" t="str">
        <f t="shared" si="58"/>
        <v>0.000 (0.000)</v>
      </c>
      <c r="U580" t="str">
        <f t="shared" si="59"/>
        <v>0.000*** (0.000)</v>
      </c>
    </row>
    <row r="581" x14ac:dyDescent="0.25">
      <c r="P581" t="str">
        <f t="shared" si="54"/>
        <v>***</v>
      </c>
      <c r="Q581" t="str">
        <f t="shared" si="55"/>
        <v/>
      </c>
      <c r="R581">
        <f t="shared" si="56"/>
        <v>0</v>
      </c>
      <c r="S581" t="str">
        <f t="shared" si="57"/>
        <v>0.000***</v>
      </c>
      <c r="T581" t="str">
        <f t="shared" si="58"/>
        <v>0.000 (0.000)</v>
      </c>
      <c r="U581" t="str">
        <f t="shared" si="59"/>
        <v>0.000*** (0.000)</v>
      </c>
    </row>
    <row r="582" x14ac:dyDescent="0.25">
      <c r="P582" t="str">
        <f t="shared" si="54"/>
        <v>***</v>
      </c>
      <c r="Q582" t="str">
        <f t="shared" si="55"/>
        <v/>
      </c>
      <c r="R582">
        <f t="shared" si="56"/>
        <v>0</v>
      </c>
      <c r="S582" t="str">
        <f t="shared" si="57"/>
        <v>0.000***</v>
      </c>
      <c r="T582" t="str">
        <f t="shared" si="58"/>
        <v>0.000 (0.000)</v>
      </c>
      <c r="U582" t="str">
        <f t="shared" si="59"/>
        <v>0.000*** (0.000)</v>
      </c>
    </row>
    <row r="583" x14ac:dyDescent="0.25">
      <c r="P583" t="str">
        <f t="shared" si="54"/>
        <v>***</v>
      </c>
      <c r="Q583" t="str">
        <f t="shared" si="55"/>
        <v/>
      </c>
      <c r="R583">
        <f t="shared" si="56"/>
        <v>0</v>
      </c>
      <c r="S583" t="str">
        <f t="shared" si="57"/>
        <v>0.000***</v>
      </c>
      <c r="T583" t="str">
        <f t="shared" si="58"/>
        <v>0.000 (0.000)</v>
      </c>
      <c r="U583" t="str">
        <f t="shared" si="59"/>
        <v>0.000*** (0.000)</v>
      </c>
    </row>
    <row r="584" x14ac:dyDescent="0.25">
      <c r="P584" t="str">
        <f t="shared" si="54"/>
        <v>***</v>
      </c>
      <c r="Q584" t="str">
        <f t="shared" si="55"/>
        <v/>
      </c>
      <c r="R584">
        <f t="shared" si="56"/>
        <v>0</v>
      </c>
      <c r="S584" t="str">
        <f t="shared" si="57"/>
        <v>0.000***</v>
      </c>
      <c r="T584" t="str">
        <f t="shared" si="58"/>
        <v>0.000 (0.000)</v>
      </c>
      <c r="U584" t="str">
        <f t="shared" si="59"/>
        <v>0.000*** (0.000)</v>
      </c>
    </row>
    <row r="585" x14ac:dyDescent="0.25">
      <c r="P585" t="str">
        <f t="shared" si="54"/>
        <v>***</v>
      </c>
      <c r="Q585" t="str">
        <f t="shared" si="55"/>
        <v/>
      </c>
      <c r="R585">
        <f t="shared" si="56"/>
        <v>0</v>
      </c>
      <c r="S585" t="str">
        <f t="shared" si="57"/>
        <v>0.000***</v>
      </c>
      <c r="T585" t="str">
        <f t="shared" si="58"/>
        <v>0.000 (0.000)</v>
      </c>
      <c r="U585" t="str">
        <f t="shared" si="59"/>
        <v>0.000*** (0.000)</v>
      </c>
    </row>
    <row r="586" x14ac:dyDescent="0.25">
      <c r="P586" t="str">
        <f t="shared" si="54"/>
        <v>***</v>
      </c>
      <c r="Q586" t="str">
        <f t="shared" si="55"/>
        <v/>
      </c>
      <c r="R586">
        <f t="shared" si="56"/>
        <v>0</v>
      </c>
      <c r="S586" t="str">
        <f t="shared" si="57"/>
        <v>0.000***</v>
      </c>
      <c r="T586" t="str">
        <f t="shared" si="58"/>
        <v>0.000 (0.000)</v>
      </c>
      <c r="U586" t="str">
        <f t="shared" si="59"/>
        <v>0.000*** (0.000)</v>
      </c>
    </row>
    <row r="587" x14ac:dyDescent="0.25">
      <c r="P587" t="str">
        <f t="shared" si="54"/>
        <v>***</v>
      </c>
      <c r="Q587" t="str">
        <f t="shared" si="55"/>
        <v/>
      </c>
      <c r="R587">
        <f t="shared" si="56"/>
        <v>0</v>
      </c>
      <c r="S587" t="str">
        <f t="shared" si="57"/>
        <v>0.000***</v>
      </c>
      <c r="T587" t="str">
        <f t="shared" si="58"/>
        <v>0.000 (0.000)</v>
      </c>
      <c r="U587" t="str">
        <f t="shared" si="59"/>
        <v>0.000*** (0.000)</v>
      </c>
    </row>
    <row r="588" x14ac:dyDescent="0.25">
      <c r="P588" t="str">
        <f t="shared" si="54"/>
        <v>***</v>
      </c>
      <c r="Q588" t="str">
        <f t="shared" si="55"/>
        <v/>
      </c>
      <c r="R588">
        <f t="shared" si="56"/>
        <v>0</v>
      </c>
      <c r="S588" t="str">
        <f t="shared" si="57"/>
        <v>0.000***</v>
      </c>
      <c r="T588" t="str">
        <f t="shared" si="58"/>
        <v>0.000 (0.000)</v>
      </c>
      <c r="U588" t="str">
        <f t="shared" si="59"/>
        <v>0.000*** (0.000)</v>
      </c>
    </row>
    <row r="589" x14ac:dyDescent="0.25">
      <c r="P589" t="str">
        <f t="shared" si="54"/>
        <v>***</v>
      </c>
      <c r="Q589" t="str">
        <f t="shared" si="55"/>
        <v/>
      </c>
      <c r="R589">
        <f t="shared" si="56"/>
        <v>0</v>
      </c>
      <c r="S589" t="str">
        <f t="shared" si="57"/>
        <v>0.000***</v>
      </c>
      <c r="T589" t="str">
        <f t="shared" si="58"/>
        <v>0.000 (0.000)</v>
      </c>
      <c r="U589" t="str">
        <f t="shared" si="59"/>
        <v>0.000*** (0.000)</v>
      </c>
    </row>
    <row r="590" x14ac:dyDescent="0.25">
      <c r="P590" t="str">
        <f t="shared" si="54"/>
        <v>***</v>
      </c>
      <c r="Q590" t="str">
        <f t="shared" si="55"/>
        <v/>
      </c>
      <c r="R590">
        <f t="shared" si="56"/>
        <v>0</v>
      </c>
      <c r="S590" t="str">
        <f t="shared" si="57"/>
        <v>0.000***</v>
      </c>
      <c r="T590" t="str">
        <f t="shared" si="58"/>
        <v>0.000 (0.000)</v>
      </c>
      <c r="U590" t="str">
        <f t="shared" si="59"/>
        <v>0.000*** (0.000)</v>
      </c>
    </row>
    <row r="591" x14ac:dyDescent="0.25">
      <c r="P591" t="str">
        <f t="shared" si="54"/>
        <v>***</v>
      </c>
      <c r="Q591" t="str">
        <f t="shared" si="55"/>
        <v/>
      </c>
      <c r="R591">
        <f t="shared" si="56"/>
        <v>0</v>
      </c>
      <c r="S591" t="str">
        <f t="shared" si="57"/>
        <v>0.000***</v>
      </c>
      <c r="T591" t="str">
        <f t="shared" si="58"/>
        <v>0.000 (0.000)</v>
      </c>
      <c r="U591" t="str">
        <f t="shared" si="59"/>
        <v>0.000*** (0.000)</v>
      </c>
    </row>
    <row r="592" x14ac:dyDescent="0.25">
      <c r="P592" t="str">
        <f t="shared" si="54"/>
        <v>***</v>
      </c>
      <c r="Q592" t="str">
        <f t="shared" si="55"/>
        <v/>
      </c>
      <c r="R592">
        <f t="shared" si="56"/>
        <v>0</v>
      </c>
      <c r="S592" t="str">
        <f t="shared" si="57"/>
        <v>0.000***</v>
      </c>
      <c r="T592" t="str">
        <f t="shared" si="58"/>
        <v>0.000 (0.000)</v>
      </c>
      <c r="U592" t="str">
        <f t="shared" si="59"/>
        <v>0.000*** (0.000)</v>
      </c>
    </row>
    <row r="593" x14ac:dyDescent="0.25">
      <c r="P593" t="str">
        <f t="shared" si="54"/>
        <v>***</v>
      </c>
      <c r="Q593" t="str">
        <f t="shared" si="55"/>
        <v/>
      </c>
      <c r="R593">
        <f t="shared" si="56"/>
        <v>0</v>
      </c>
      <c r="S593" t="str">
        <f t="shared" si="57"/>
        <v>0.000***</v>
      </c>
      <c r="T593" t="str">
        <f t="shared" si="58"/>
        <v>0.000 (0.000)</v>
      </c>
      <c r="U593" t="str">
        <f t="shared" si="59"/>
        <v>0.000*** (0.000)</v>
      </c>
    </row>
    <row r="594" x14ac:dyDescent="0.25">
      <c r="P594" t="str">
        <f t="shared" si="54"/>
        <v>***</v>
      </c>
      <c r="Q594" t="str">
        <f t="shared" si="55"/>
        <v/>
      </c>
      <c r="R594">
        <f t="shared" si="56"/>
        <v>0</v>
      </c>
      <c r="S594" t="str">
        <f t="shared" si="57"/>
        <v>0.000***</v>
      </c>
      <c r="T594" t="str">
        <f t="shared" si="58"/>
        <v>0.000 (0.000)</v>
      </c>
      <c r="U594" t="str">
        <f t="shared" si="59"/>
        <v>0.000*** (0.000)</v>
      </c>
    </row>
    <row r="595" x14ac:dyDescent="0.25">
      <c r="P595" t="str">
        <f t="shared" si="54"/>
        <v>***</v>
      </c>
      <c r="Q595" t="str">
        <f t="shared" si="55"/>
        <v/>
      </c>
      <c r="R595">
        <f t="shared" si="56"/>
        <v>0</v>
      </c>
      <c r="S595" t="str">
        <f t="shared" si="57"/>
        <v>0.000***</v>
      </c>
      <c r="T595" t="str">
        <f t="shared" si="58"/>
        <v>0.000 (0.000)</v>
      </c>
      <c r="U595" t="str">
        <f t="shared" si="59"/>
        <v>0.000*** (0.000)</v>
      </c>
    </row>
    <row r="596" x14ac:dyDescent="0.25">
      <c r="P596" t="str">
        <f t="shared" si="54"/>
        <v>***</v>
      </c>
      <c r="Q596" t="str">
        <f t="shared" si="55"/>
        <v/>
      </c>
      <c r="R596">
        <f t="shared" si="56"/>
        <v>0</v>
      </c>
      <c r="S596" t="str">
        <f t="shared" si="57"/>
        <v>0.000***</v>
      </c>
      <c r="T596" t="str">
        <f t="shared" si="58"/>
        <v>0.000 (0.000)</v>
      </c>
      <c r="U596" t="str">
        <f t="shared" si="59"/>
        <v>0.000*** (0.000)</v>
      </c>
    </row>
    <row r="597" x14ac:dyDescent="0.25">
      <c r="P597" t="str">
        <f t="shared" si="54"/>
        <v>***</v>
      </c>
      <c r="Q597" t="str">
        <f t="shared" si="55"/>
        <v/>
      </c>
      <c r="R597">
        <f t="shared" si="56"/>
        <v>0</v>
      </c>
      <c r="S597" t="str">
        <f t="shared" si="57"/>
        <v>0.000***</v>
      </c>
      <c r="T597" t="str">
        <f t="shared" si="58"/>
        <v>0.000 (0.000)</v>
      </c>
      <c r="U597" t="str">
        <f t="shared" si="59"/>
        <v>0.000*** (0.000)</v>
      </c>
    </row>
    <row r="598" x14ac:dyDescent="0.25">
      <c r="P598" t="str">
        <f t="shared" si="54"/>
        <v>***</v>
      </c>
      <c r="Q598" t="str">
        <f t="shared" si="55"/>
        <v/>
      </c>
      <c r="R598">
        <f t="shared" si="56"/>
        <v>0</v>
      </c>
      <c r="S598" t="str">
        <f t="shared" si="57"/>
        <v>0.000***</v>
      </c>
      <c r="T598" t="str">
        <f t="shared" si="58"/>
        <v>0.000 (0.000)</v>
      </c>
      <c r="U598" t="str">
        <f t="shared" si="59"/>
        <v>0.000*** (0.000)</v>
      </c>
    </row>
    <row r="599" x14ac:dyDescent="0.25">
      <c r="P599" t="str">
        <f t="shared" si="54"/>
        <v>***</v>
      </c>
      <c r="Q599" t="str">
        <f t="shared" si="55"/>
        <v/>
      </c>
      <c r="R599">
        <f t="shared" si="56"/>
        <v>0</v>
      </c>
      <c r="S599" t="str">
        <f t="shared" si="57"/>
        <v>0.000***</v>
      </c>
      <c r="T599" t="str">
        <f t="shared" si="58"/>
        <v>0.000 (0.000)</v>
      </c>
      <c r="U599" t="str">
        <f t="shared" si="59"/>
        <v>0.000*** (0.000)</v>
      </c>
    </row>
    <row r="600" x14ac:dyDescent="0.25">
      <c r="P600" t="str">
        <f t="shared" si="54"/>
        <v>***</v>
      </c>
      <c r="Q600" t="str">
        <f t="shared" si="55"/>
        <v/>
      </c>
      <c r="R600">
        <f t="shared" si="56"/>
        <v>0</v>
      </c>
      <c r="S600" t="str">
        <f t="shared" si="57"/>
        <v>0.000***</v>
      </c>
      <c r="T600" t="str">
        <f t="shared" si="58"/>
        <v>0.000 (0.000)</v>
      </c>
      <c r="U600" t="str">
        <f t="shared" si="59"/>
        <v>0.000*** (0.000)</v>
      </c>
    </row>
    <row r="601" x14ac:dyDescent="0.25">
      <c r="P601" t="str">
        <f t="shared" si="54"/>
        <v>***</v>
      </c>
      <c r="Q601" t="str">
        <f t="shared" si="55"/>
        <v/>
      </c>
      <c r="R601">
        <f t="shared" si="56"/>
        <v>0</v>
      </c>
      <c r="S601" t="str">
        <f t="shared" si="57"/>
        <v>0.000***</v>
      </c>
      <c r="T601" t="str">
        <f t="shared" si="58"/>
        <v>0.000 (0.000)</v>
      </c>
      <c r="U601" t="str">
        <f t="shared" si="59"/>
        <v>0.000*** (0.000)</v>
      </c>
    </row>
    <row r="602" x14ac:dyDescent="0.25">
      <c r="P602" t="str">
        <f t="shared" si="54"/>
        <v>***</v>
      </c>
      <c r="Q602" t="str">
        <f t="shared" si="55"/>
        <v/>
      </c>
      <c r="R602">
        <f t="shared" si="56"/>
        <v>0</v>
      </c>
      <c r="S602" t="str">
        <f t="shared" si="57"/>
        <v>0.000***</v>
      </c>
      <c r="T602" t="str">
        <f t="shared" si="58"/>
        <v>0.000 (0.000)</v>
      </c>
      <c r="U602" t="str">
        <f t="shared" si="59"/>
        <v>0.000*** (0.000)</v>
      </c>
    </row>
    <row r="603" x14ac:dyDescent="0.25">
      <c r="P603" t="str">
        <f t="shared" si="54"/>
        <v>***</v>
      </c>
      <c r="Q603" t="str">
        <f t="shared" si="55"/>
        <v/>
      </c>
      <c r="R603">
        <f t="shared" si="56"/>
        <v>0</v>
      </c>
      <c r="S603" t="str">
        <f t="shared" si="57"/>
        <v>0.000***</v>
      </c>
      <c r="T603" t="str">
        <f t="shared" si="58"/>
        <v>0.000 (0.000)</v>
      </c>
      <c r="U603" t="str">
        <f t="shared" si="59"/>
        <v>0.000*** (0.000)</v>
      </c>
    </row>
    <row r="604" x14ac:dyDescent="0.25">
      <c r="P604" t="str">
        <f t="shared" si="54"/>
        <v>***</v>
      </c>
      <c r="Q604" t="str">
        <f t="shared" si="55"/>
        <v/>
      </c>
      <c r="R604">
        <f t="shared" si="56"/>
        <v>0</v>
      </c>
      <c r="S604" t="str">
        <f t="shared" si="57"/>
        <v>0.000***</v>
      </c>
      <c r="T604" t="str">
        <f t="shared" si="58"/>
        <v>0.000 (0.000)</v>
      </c>
      <c r="U604" t="str">
        <f t="shared" si="59"/>
        <v>0.000*** (0.000)</v>
      </c>
    </row>
    <row r="605" x14ac:dyDescent="0.25">
      <c r="P605" t="str">
        <f t="shared" si="54"/>
        <v>***</v>
      </c>
      <c r="Q605" t="str">
        <f t="shared" si="55"/>
        <v/>
      </c>
      <c r="R605">
        <f t="shared" si="56"/>
        <v>0</v>
      </c>
      <c r="S605" t="str">
        <f t="shared" si="57"/>
        <v>0.000***</v>
      </c>
      <c r="T605" t="str">
        <f t="shared" si="58"/>
        <v>0.000 (0.000)</v>
      </c>
      <c r="U605" t="str">
        <f t="shared" si="59"/>
        <v>0.000*** (0.000)</v>
      </c>
    </row>
    <row r="606" x14ac:dyDescent="0.25">
      <c r="P606" t="str">
        <f t="shared" si="54"/>
        <v>***</v>
      </c>
      <c r="Q606" t="str">
        <f t="shared" si="55"/>
        <v/>
      </c>
      <c r="R606">
        <f t="shared" si="56"/>
        <v>0</v>
      </c>
      <c r="S606" t="str">
        <f t="shared" si="57"/>
        <v>0.000***</v>
      </c>
      <c r="T606" t="str">
        <f t="shared" si="58"/>
        <v>0.000 (0.000)</v>
      </c>
      <c r="U606" t="str">
        <f t="shared" si="59"/>
        <v>0.000*** (0.000)</v>
      </c>
    </row>
    <row r="607" x14ac:dyDescent="0.25">
      <c r="P607" t="str">
        <f t="shared" si="54"/>
        <v>***</v>
      </c>
      <c r="Q607" t="str">
        <f t="shared" si="55"/>
        <v/>
      </c>
      <c r="R607">
        <f t="shared" si="56"/>
        <v>0</v>
      </c>
      <c r="S607" t="str">
        <f t="shared" si="57"/>
        <v>0.000***</v>
      </c>
      <c r="T607" t="str">
        <f t="shared" si="58"/>
        <v>0.000 (0.000)</v>
      </c>
      <c r="U607" t="str">
        <f t="shared" si="59"/>
        <v>0.000*** (0.000)</v>
      </c>
    </row>
    <row r="608" x14ac:dyDescent="0.25">
      <c r="P608" t="str">
        <f t="shared" si="54"/>
        <v>***</v>
      </c>
      <c r="Q608" t="str">
        <f t="shared" si="55"/>
        <v/>
      </c>
      <c r="R608">
        <f t="shared" si="56"/>
        <v>0</v>
      </c>
      <c r="S608" t="str">
        <f t="shared" si="57"/>
        <v>0.000***</v>
      </c>
      <c r="T608" t="str">
        <f t="shared" si="58"/>
        <v>0.000 (0.000)</v>
      </c>
      <c r="U608" t="str">
        <f t="shared" si="59"/>
        <v>0.000*** (0.000)</v>
      </c>
    </row>
    <row r="609" x14ac:dyDescent="0.25">
      <c r="P609" t="str">
        <f t="shared" si="54"/>
        <v>***</v>
      </c>
      <c r="Q609" t="str">
        <f t="shared" si="55"/>
        <v/>
      </c>
      <c r="R609">
        <f t="shared" si="56"/>
        <v>0</v>
      </c>
      <c r="S609" t="str">
        <f t="shared" si="57"/>
        <v>0.000***</v>
      </c>
      <c r="T609" t="str">
        <f t="shared" si="58"/>
        <v>0.000 (0.000)</v>
      </c>
      <c r="U609" t="str">
        <f t="shared" si="59"/>
        <v>0.000*** (0.000)</v>
      </c>
    </row>
    <row r="610" x14ac:dyDescent="0.25">
      <c r="P610" t="str">
        <f t="shared" si="54"/>
        <v>***</v>
      </c>
      <c r="Q610" t="str">
        <f t="shared" si="55"/>
        <v/>
      </c>
      <c r="R610">
        <f t="shared" si="56"/>
        <v>0</v>
      </c>
      <c r="S610" t="str">
        <f t="shared" si="57"/>
        <v>0.000***</v>
      </c>
      <c r="T610" t="str">
        <f t="shared" si="58"/>
        <v>0.000 (0.000)</v>
      </c>
      <c r="U610" t="str">
        <f t="shared" si="59"/>
        <v>0.000*** (0.000)</v>
      </c>
    </row>
    <row r="611" x14ac:dyDescent="0.25">
      <c r="P611" t="str">
        <f t="shared" si="54"/>
        <v>***</v>
      </c>
      <c r="Q611" t="str">
        <f t="shared" si="55"/>
        <v/>
      </c>
      <c r="R611">
        <f t="shared" si="56"/>
        <v>0</v>
      </c>
      <c r="S611" t="str">
        <f t="shared" si="57"/>
        <v>0.000***</v>
      </c>
      <c r="T611" t="str">
        <f t="shared" si="58"/>
        <v>0.000 (0.000)</v>
      </c>
      <c r="U611" t="str">
        <f t="shared" si="59"/>
        <v>0.000*** (0.000)</v>
      </c>
    </row>
    <row r="612" x14ac:dyDescent="0.25">
      <c r="P612" t="str">
        <f t="shared" si="54"/>
        <v>***</v>
      </c>
      <c r="Q612" t="str">
        <f t="shared" si="55"/>
        <v/>
      </c>
      <c r="R612">
        <f t="shared" si="56"/>
        <v>0</v>
      </c>
      <c r="S612" t="str">
        <f t="shared" si="57"/>
        <v>0.000***</v>
      </c>
      <c r="T612" t="str">
        <f t="shared" si="58"/>
        <v>0.000 (0.000)</v>
      </c>
      <c r="U612" t="str">
        <f t="shared" si="59"/>
        <v>0.000*** (0.000)</v>
      </c>
    </row>
    <row r="613" x14ac:dyDescent="0.25">
      <c r="P613" t="str">
        <f t="shared" si="54"/>
        <v>***</v>
      </c>
      <c r="Q613" t="str">
        <f t="shared" si="55"/>
        <v/>
      </c>
      <c r="R613">
        <f t="shared" si="56"/>
        <v>0</v>
      </c>
      <c r="S613" t="str">
        <f t="shared" si="57"/>
        <v>0.000***</v>
      </c>
      <c r="T613" t="str">
        <f t="shared" si="58"/>
        <v>0.000 (0.000)</v>
      </c>
      <c r="U613" t="str">
        <f t="shared" si="59"/>
        <v>0.000*** (0.000)</v>
      </c>
    </row>
    <row r="614" x14ac:dyDescent="0.25">
      <c r="P614" t="str">
        <f t="shared" si="54"/>
        <v>***</v>
      </c>
      <c r="Q614" t="str">
        <f t="shared" si="55"/>
        <v/>
      </c>
      <c r="R614">
        <f t="shared" si="56"/>
        <v>0</v>
      </c>
      <c r="S614" t="str">
        <f t="shared" si="57"/>
        <v>0.000***</v>
      </c>
      <c r="T614" t="str">
        <f t="shared" si="58"/>
        <v>0.000 (0.000)</v>
      </c>
      <c r="U614" t="str">
        <f t="shared" si="59"/>
        <v>0.000*** (0.000)</v>
      </c>
    </row>
    <row r="615" x14ac:dyDescent="0.25">
      <c r="P615" t="str">
        <f t="shared" si="54"/>
        <v>***</v>
      </c>
      <c r="Q615" t="str">
        <f t="shared" si="55"/>
        <v/>
      </c>
      <c r="R615">
        <f t="shared" si="56"/>
        <v>0</v>
      </c>
      <c r="S615" t="str">
        <f t="shared" si="57"/>
        <v>0.000***</v>
      </c>
      <c r="T615" t="str">
        <f t="shared" si="58"/>
        <v>0.000 (0.000)</v>
      </c>
      <c r="U615" t="str">
        <f t="shared" si="59"/>
        <v>0.000*** (0.000)</v>
      </c>
    </row>
    <row r="616" x14ac:dyDescent="0.25">
      <c r="P616" t="str">
        <f t="shared" si="54"/>
        <v>***</v>
      </c>
      <c r="Q616" t="str">
        <f t="shared" si="55"/>
        <v/>
      </c>
      <c r="R616">
        <f t="shared" si="56"/>
        <v>0</v>
      </c>
      <c r="S616" t="str">
        <f t="shared" si="57"/>
        <v>0.000***</v>
      </c>
      <c r="T616" t="str">
        <f t="shared" si="58"/>
        <v>0.000 (0.000)</v>
      </c>
      <c r="U616" t="str">
        <f t="shared" si="59"/>
        <v>0.000*** (0.000)</v>
      </c>
    </row>
    <row r="617" x14ac:dyDescent="0.25">
      <c r="P617" t="str">
        <f t="shared" si="54"/>
        <v>***</v>
      </c>
      <c r="Q617" t="str">
        <f t="shared" si="55"/>
        <v/>
      </c>
      <c r="R617">
        <f t="shared" si="56"/>
        <v>0</v>
      </c>
      <c r="S617" t="str">
        <f t="shared" si="57"/>
        <v>0.000***</v>
      </c>
      <c r="T617" t="str">
        <f t="shared" si="58"/>
        <v>0.000 (0.000)</v>
      </c>
      <c r="U617" t="str">
        <f t="shared" si="59"/>
        <v>0.000*** (0.000)</v>
      </c>
    </row>
    <row r="618" x14ac:dyDescent="0.25">
      <c r="P618" t="str">
        <f t="shared" si="54"/>
        <v>***</v>
      </c>
      <c r="Q618" t="str">
        <f t="shared" si="55"/>
        <v/>
      </c>
      <c r="R618">
        <f t="shared" si="56"/>
        <v>0</v>
      </c>
      <c r="S618" t="str">
        <f t="shared" si="57"/>
        <v>0.000***</v>
      </c>
      <c r="T618" t="str">
        <f t="shared" si="58"/>
        <v>0.000 (0.000)</v>
      </c>
      <c r="U618" t="str">
        <f t="shared" si="59"/>
        <v>0.000*** (0.000)</v>
      </c>
    </row>
    <row r="619" x14ac:dyDescent="0.25">
      <c r="P619" t="str">
        <f t="shared" si="54"/>
        <v>***</v>
      </c>
      <c r="Q619" t="str">
        <f t="shared" si="55"/>
        <v/>
      </c>
      <c r="R619">
        <f t="shared" si="56"/>
        <v>0</v>
      </c>
      <c r="S619" t="str">
        <f t="shared" si="57"/>
        <v>0.000***</v>
      </c>
      <c r="T619" t="str">
        <f t="shared" si="58"/>
        <v>0.000 (0.000)</v>
      </c>
      <c r="U619" t="str">
        <f t="shared" si="59"/>
        <v>0.000*** (0.000)</v>
      </c>
    </row>
    <row r="620" x14ac:dyDescent="0.25">
      <c r="P620" t="str">
        <f t="shared" si="54"/>
        <v>***</v>
      </c>
      <c r="Q620" t="str">
        <f t="shared" si="55"/>
        <v/>
      </c>
      <c r="R620">
        <f t="shared" si="56"/>
        <v>0</v>
      </c>
      <c r="S620" t="str">
        <f t="shared" si="57"/>
        <v>0.000***</v>
      </c>
      <c r="T620" t="str">
        <f t="shared" si="58"/>
        <v>0.000 (0.000)</v>
      </c>
      <c r="U620" t="str">
        <f t="shared" si="59"/>
        <v>0.000*** (0.000)</v>
      </c>
    </row>
    <row r="621" x14ac:dyDescent="0.25">
      <c r="P621" t="str">
        <f t="shared" si="54"/>
        <v>***</v>
      </c>
      <c r="Q621" t="str">
        <f t="shared" si="55"/>
        <v/>
      </c>
      <c r="R621">
        <f t="shared" si="56"/>
        <v>0</v>
      </c>
      <c r="S621" t="str">
        <f t="shared" si="57"/>
        <v>0.000***</v>
      </c>
      <c r="T621" t="str">
        <f t="shared" si="58"/>
        <v>0.000 (0.000)</v>
      </c>
      <c r="U621" t="str">
        <f t="shared" si="59"/>
        <v>0.000*** (0.000)</v>
      </c>
    </row>
    <row r="622" x14ac:dyDescent="0.25">
      <c r="P622" t="str">
        <f t="shared" si="54"/>
        <v>***</v>
      </c>
      <c r="Q622" t="str">
        <f t="shared" si="55"/>
        <v/>
      </c>
      <c r="R622">
        <f t="shared" si="56"/>
        <v>0</v>
      </c>
      <c r="S622" t="str">
        <f t="shared" si="57"/>
        <v>0.000***</v>
      </c>
      <c r="T622" t="str">
        <f t="shared" si="58"/>
        <v>0.000 (0.000)</v>
      </c>
      <c r="U622" t="str">
        <f t="shared" si="59"/>
        <v>0.000*** (0.000)</v>
      </c>
    </row>
    <row r="623" x14ac:dyDescent="0.25">
      <c r="P623" t="str">
        <f t="shared" si="54"/>
        <v>***</v>
      </c>
      <c r="Q623" t="str">
        <f t="shared" si="55"/>
        <v/>
      </c>
      <c r="R623">
        <f t="shared" si="56"/>
        <v>0</v>
      </c>
      <c r="S623" t="str">
        <f t="shared" si="57"/>
        <v>0.000***</v>
      </c>
      <c r="T623" t="str">
        <f t="shared" si="58"/>
        <v>0.000 (0.000)</v>
      </c>
      <c r="U623" t="str">
        <f t="shared" si="59"/>
        <v>0.000*** (0.000)</v>
      </c>
    </row>
    <row r="624" x14ac:dyDescent="0.25">
      <c r="P624" t="str">
        <f t="shared" si="54"/>
        <v>***</v>
      </c>
      <c r="Q624" t="str">
        <f t="shared" si="55"/>
        <v/>
      </c>
      <c r="R624">
        <f t="shared" si="56"/>
        <v>0</v>
      </c>
      <c r="S624" t="str">
        <f t="shared" si="57"/>
        <v>0.000***</v>
      </c>
      <c r="T624" t="str">
        <f t="shared" si="58"/>
        <v>0.000 (0.000)</v>
      </c>
      <c r="U624" t="str">
        <f t="shared" si="59"/>
        <v>0.000*** (0.000)</v>
      </c>
    </row>
    <row r="625" x14ac:dyDescent="0.25">
      <c r="P625" t="str">
        <f t="shared" si="54"/>
        <v>***</v>
      </c>
      <c r="Q625" t="str">
        <f t="shared" si="55"/>
        <v/>
      </c>
      <c r="R625">
        <f t="shared" si="56"/>
        <v>0</v>
      </c>
      <c r="S625" t="str">
        <f t="shared" si="57"/>
        <v>0.000***</v>
      </c>
      <c r="T625" t="str">
        <f t="shared" si="58"/>
        <v>0.000 (0.000)</v>
      </c>
      <c r="U625" t="str">
        <f t="shared" si="59"/>
        <v>0.000*** (0.000)</v>
      </c>
    </row>
    <row r="626" x14ac:dyDescent="0.25">
      <c r="P626" t="str">
        <f t="shared" si="54"/>
        <v>***</v>
      </c>
      <c r="Q626" t="str">
        <f t="shared" si="55"/>
        <v/>
      </c>
      <c r="R626">
        <f t="shared" si="56"/>
        <v>0</v>
      </c>
      <c r="S626" t="str">
        <f t="shared" si="57"/>
        <v>0.000***</v>
      </c>
      <c r="T626" t="str">
        <f t="shared" si="58"/>
        <v>0.000 (0.000)</v>
      </c>
      <c r="U626" t="str">
        <f t="shared" si="59"/>
        <v>0.000*** (0.000)</v>
      </c>
    </row>
    <row r="627" x14ac:dyDescent="0.25">
      <c r="P627" t="str">
        <f t="shared" si="54"/>
        <v>***</v>
      </c>
      <c r="Q627" t="str">
        <f t="shared" si="55"/>
        <v/>
      </c>
      <c r="R627">
        <f t="shared" si="56"/>
        <v>0</v>
      </c>
      <c r="S627" t="str">
        <f t="shared" si="57"/>
        <v>0.000***</v>
      </c>
      <c r="T627" t="str">
        <f t="shared" si="58"/>
        <v>0.000 (0.000)</v>
      </c>
      <c r="U627" t="str">
        <f t="shared" si="59"/>
        <v>0.000*** (0.000)</v>
      </c>
    </row>
    <row r="628" x14ac:dyDescent="0.25">
      <c r="P628" t="str">
        <f t="shared" si="54"/>
        <v>***</v>
      </c>
      <c r="Q628" t="str">
        <f t="shared" si="55"/>
        <v/>
      </c>
      <c r="R628">
        <f t="shared" si="56"/>
        <v>0</v>
      </c>
      <c r="S628" t="str">
        <f t="shared" si="57"/>
        <v>0.000***</v>
      </c>
      <c r="T628" t="str">
        <f t="shared" si="58"/>
        <v>0.000 (0.000)</v>
      </c>
      <c r="U628" t="str">
        <f t="shared" si="59"/>
        <v>0.000*** (0.000)</v>
      </c>
    </row>
    <row r="629" x14ac:dyDescent="0.25">
      <c r="P629" t="str">
        <f t="shared" si="54"/>
        <v>***</v>
      </c>
      <c r="Q629" t="str">
        <f t="shared" si="55"/>
        <v/>
      </c>
      <c r="R629">
        <f t="shared" si="56"/>
        <v>0</v>
      </c>
      <c r="S629" t="str">
        <f t="shared" si="57"/>
        <v>0.000***</v>
      </c>
      <c r="T629" t="str">
        <f t="shared" si="58"/>
        <v>0.000 (0.000)</v>
      </c>
      <c r="U629" t="str">
        <f t="shared" si="59"/>
        <v>0.000*** (0.000)</v>
      </c>
    </row>
    <row r="630" x14ac:dyDescent="0.25">
      <c r="P630" t="str">
        <f t="shared" si="54"/>
        <v>***</v>
      </c>
      <c r="Q630" t="str">
        <f t="shared" si="55"/>
        <v/>
      </c>
      <c r="R630">
        <f t="shared" si="56"/>
        <v>0</v>
      </c>
      <c r="S630" t="str">
        <f t="shared" si="57"/>
        <v>0.000***</v>
      </c>
      <c r="T630" t="str">
        <f t="shared" si="58"/>
        <v>0.000 (0.000)</v>
      </c>
      <c r="U630" t="str">
        <f t="shared" si="59"/>
        <v>0.000*** (0.000)</v>
      </c>
    </row>
    <row r="631" x14ac:dyDescent="0.25">
      <c r="P631" t="str">
        <f t="shared" si="54"/>
        <v>***</v>
      </c>
      <c r="Q631" t="str">
        <f t="shared" si="55"/>
        <v/>
      </c>
      <c r="R631">
        <f t="shared" si="56"/>
        <v>0</v>
      </c>
      <c r="S631" t="str">
        <f t="shared" si="57"/>
        <v>0.000***</v>
      </c>
      <c r="T631" t="str">
        <f t="shared" si="58"/>
        <v>0.000 (0.000)</v>
      </c>
      <c r="U631" t="str">
        <f t="shared" si="59"/>
        <v>0.000*** (0.000)</v>
      </c>
    </row>
    <row r="632" x14ac:dyDescent="0.25">
      <c r="P632" t="str">
        <f t="shared" si="54"/>
        <v>***</v>
      </c>
      <c r="Q632" t="str">
        <f t="shared" si="55"/>
        <v/>
      </c>
      <c r="R632">
        <f t="shared" si="56"/>
        <v>0</v>
      </c>
      <c r="S632" t="str">
        <f t="shared" si="57"/>
        <v>0.000***</v>
      </c>
      <c r="T632" t="str">
        <f t="shared" si="58"/>
        <v>0.000 (0.000)</v>
      </c>
      <c r="U632" t="str">
        <f t="shared" si="59"/>
        <v>0.000*** (0.000)</v>
      </c>
    </row>
    <row r="633" x14ac:dyDescent="0.25">
      <c r="P633" t="str">
        <f t="shared" si="54"/>
        <v>***</v>
      </c>
      <c r="Q633" t="str">
        <f t="shared" si="55"/>
        <v/>
      </c>
      <c r="R633">
        <f t="shared" si="56"/>
        <v>0</v>
      </c>
      <c r="S633" t="str">
        <f t="shared" si="57"/>
        <v>0.000***</v>
      </c>
      <c r="T633" t="str">
        <f t="shared" si="58"/>
        <v>0.000 (0.000)</v>
      </c>
      <c r="U633" t="str">
        <f t="shared" si="59"/>
        <v>0.000*** (0.000)</v>
      </c>
    </row>
    <row r="634" x14ac:dyDescent="0.25">
      <c r="P634" t="str">
        <f t="shared" si="54"/>
        <v>***</v>
      </c>
      <c r="Q634" t="str">
        <f t="shared" si="55"/>
        <v/>
      </c>
      <c r="R634">
        <f t="shared" si="56"/>
        <v>0</v>
      </c>
      <c r="S634" t="str">
        <f t="shared" si="57"/>
        <v>0.000***</v>
      </c>
      <c r="T634" t="str">
        <f t="shared" si="58"/>
        <v>0.000 (0.000)</v>
      </c>
      <c r="U634" t="str">
        <f t="shared" si="59"/>
        <v>0.000*** (0.000)</v>
      </c>
    </row>
    <row r="635" x14ac:dyDescent="0.25">
      <c r="P635" t="str">
        <f t="shared" si="54"/>
        <v>***</v>
      </c>
      <c r="Q635" t="str">
        <f t="shared" si="55"/>
        <v/>
      </c>
      <c r="R635">
        <f t="shared" si="56"/>
        <v>0</v>
      </c>
      <c r="S635" t="str">
        <f t="shared" si="57"/>
        <v>0.000***</v>
      </c>
      <c r="T635" t="str">
        <f t="shared" si="58"/>
        <v>0.000 (0.000)</v>
      </c>
      <c r="U635" t="str">
        <f t="shared" si="59"/>
        <v>0.000*** (0.000)</v>
      </c>
    </row>
    <row r="636" x14ac:dyDescent="0.25">
      <c r="P636" t="str">
        <f t="shared" si="54"/>
        <v>***</v>
      </c>
      <c r="Q636" t="str">
        <f t="shared" si="55"/>
        <v/>
      </c>
      <c r="R636">
        <f t="shared" si="56"/>
        <v>0</v>
      </c>
      <c r="S636" t="str">
        <f t="shared" si="57"/>
        <v>0.000***</v>
      </c>
      <c r="T636" t="str">
        <f t="shared" si="58"/>
        <v>0.000 (0.000)</v>
      </c>
      <c r="U636" t="str">
        <f t="shared" si="59"/>
        <v>0.000*** (0.000)</v>
      </c>
    </row>
    <row r="637" x14ac:dyDescent="0.25">
      <c r="P637" t="str">
        <f t="shared" si="54"/>
        <v>***</v>
      </c>
      <c r="Q637" t="str">
        <f t="shared" si="55"/>
        <v/>
      </c>
      <c r="R637">
        <f t="shared" si="56"/>
        <v>0</v>
      </c>
      <c r="S637" t="str">
        <f t="shared" si="57"/>
        <v>0.000***</v>
      </c>
      <c r="T637" t="str">
        <f t="shared" si="58"/>
        <v>0.000 (0.000)</v>
      </c>
      <c r="U637" t="str">
        <f t="shared" si="59"/>
        <v>0.000*** (0.000)</v>
      </c>
    </row>
    <row r="638" x14ac:dyDescent="0.25">
      <c r="P638" t="str">
        <f t="shared" si="54"/>
        <v>***</v>
      </c>
      <c r="Q638" t="str">
        <f t="shared" si="55"/>
        <v/>
      </c>
      <c r="R638">
        <f t="shared" si="56"/>
        <v>0</v>
      </c>
      <c r="S638" t="str">
        <f t="shared" si="57"/>
        <v>0.000***</v>
      </c>
      <c r="T638" t="str">
        <f t="shared" si="58"/>
        <v>0.000 (0.000)</v>
      </c>
      <c r="U638" t="str">
        <f t="shared" si="59"/>
        <v>0.000*** (0.000)</v>
      </c>
    </row>
    <row r="639" x14ac:dyDescent="0.25">
      <c r="P639" t="str">
        <f t="shared" si="54"/>
        <v>***</v>
      </c>
      <c r="Q639" t="str">
        <f t="shared" si="55"/>
        <v/>
      </c>
      <c r="R639">
        <f t="shared" si="56"/>
        <v>0</v>
      </c>
      <c r="S639" t="str">
        <f t="shared" si="57"/>
        <v>0.000***</v>
      </c>
      <c r="T639" t="str">
        <f t="shared" si="58"/>
        <v>0.000 (0.000)</v>
      </c>
      <c r="U639" t="str">
        <f t="shared" si="59"/>
        <v>0.000*** (0.000)</v>
      </c>
    </row>
    <row r="640" x14ac:dyDescent="0.25">
      <c r="P640" t="str">
        <f t="shared" si="54"/>
        <v>***</v>
      </c>
      <c r="Q640" t="str">
        <f t="shared" si="55"/>
        <v/>
      </c>
      <c r="R640">
        <f t="shared" si="56"/>
        <v>0</v>
      </c>
      <c r="S640" t="str">
        <f t="shared" si="57"/>
        <v>0.000***</v>
      </c>
      <c r="T640" t="str">
        <f t="shared" si="58"/>
        <v>0.000 (0.000)</v>
      </c>
      <c r="U640" t="str">
        <f t="shared" si="59"/>
        <v>0.000*** (0.000)</v>
      </c>
    </row>
    <row r="641" x14ac:dyDescent="0.25">
      <c r="P641" t="str">
        <f t="shared" si="54"/>
        <v>***</v>
      </c>
      <c r="Q641" t="str">
        <f t="shared" si="55"/>
        <v/>
      </c>
      <c r="R641">
        <f t="shared" si="56"/>
        <v>0</v>
      </c>
      <c r="S641" t="str">
        <f t="shared" si="57"/>
        <v>0.000***</v>
      </c>
      <c r="T641" t="str">
        <f t="shared" si="58"/>
        <v>0.000 (0.000)</v>
      </c>
      <c r="U641" t="str">
        <f t="shared" si="59"/>
        <v>0.000*** (0.000)</v>
      </c>
    </row>
    <row r="642" x14ac:dyDescent="0.25">
      <c r="P642" t="str">
        <f t="shared" si="54"/>
        <v>***</v>
      </c>
      <c r="Q642" t="str">
        <f t="shared" si="55"/>
        <v/>
      </c>
      <c r="R642">
        <f t="shared" si="56"/>
        <v>0</v>
      </c>
      <c r="S642" t="str">
        <f t="shared" si="57"/>
        <v>0.000***</v>
      </c>
      <c r="T642" t="str">
        <f t="shared" si="58"/>
        <v>0.000 (0.000)</v>
      </c>
      <c r="U642" t="str">
        <f t="shared" si="59"/>
        <v>0.000*** (0.000)</v>
      </c>
    </row>
    <row r="643" x14ac:dyDescent="0.25">
      <c r="P643" t="str">
        <f t="shared" ref="P643:P706" si="60">IF(L643&lt;0.01,"***",IF(L643&lt;0.05,"**",IF(L643&lt;0.1,"*","")))</f>
        <v>***</v>
      </c>
      <c r="Q643" t="str">
        <f t="shared" ref="Q643:Q706" si="61">_xlfn.CONCAT(A643:I643)</f>
        <v/>
      </c>
      <c r="R643">
        <f t="shared" ref="R643:R706" si="62">J643</f>
        <v>0</v>
      </c>
      <c r="S643" t="str">
        <f t="shared" ref="S643:S706" si="63">TEXT(R643,"0.000")&amp;P643</f>
        <v>0.000***</v>
      </c>
      <c r="T643" t="str">
        <f t="shared" ref="T643:T706" si="64">TEXT(R643,"0.000")&amp;" ("&amp;TEXT(K643,"0.000")&amp;")"</f>
        <v>0.000 (0.000)</v>
      </c>
      <c r="U643" t="str">
        <f t="shared" ref="U643:U706" si="65">S643&amp;" ("&amp;TEXT(K643,"0.000")&amp;")"</f>
        <v>0.000*** (0.000)</v>
      </c>
    </row>
    <row r="644" x14ac:dyDescent="0.25">
      <c r="P644" t="str">
        <f t="shared" si="60"/>
        <v>***</v>
      </c>
      <c r="Q644" t="str">
        <f t="shared" si="61"/>
        <v/>
      </c>
      <c r="R644">
        <f t="shared" si="62"/>
        <v>0</v>
      </c>
      <c r="S644" t="str">
        <f t="shared" si="63"/>
        <v>0.000***</v>
      </c>
      <c r="T644" t="str">
        <f t="shared" si="64"/>
        <v>0.000 (0.000)</v>
      </c>
      <c r="U644" t="str">
        <f t="shared" si="65"/>
        <v>0.000*** (0.000)</v>
      </c>
    </row>
    <row r="645" x14ac:dyDescent="0.25">
      <c r="P645" t="str">
        <f t="shared" si="60"/>
        <v>***</v>
      </c>
      <c r="Q645" t="str">
        <f t="shared" si="61"/>
        <v/>
      </c>
      <c r="R645">
        <f t="shared" si="62"/>
        <v>0</v>
      </c>
      <c r="S645" t="str">
        <f t="shared" si="63"/>
        <v>0.000***</v>
      </c>
      <c r="T645" t="str">
        <f t="shared" si="64"/>
        <v>0.000 (0.000)</v>
      </c>
      <c r="U645" t="str">
        <f t="shared" si="65"/>
        <v>0.000*** (0.000)</v>
      </c>
    </row>
    <row r="646" x14ac:dyDescent="0.25">
      <c r="P646" t="str">
        <f t="shared" si="60"/>
        <v>***</v>
      </c>
      <c r="Q646" t="str">
        <f t="shared" si="61"/>
        <v/>
      </c>
      <c r="R646">
        <f t="shared" si="62"/>
        <v>0</v>
      </c>
      <c r="S646" t="str">
        <f t="shared" si="63"/>
        <v>0.000***</v>
      </c>
      <c r="T646" t="str">
        <f t="shared" si="64"/>
        <v>0.000 (0.000)</v>
      </c>
      <c r="U646" t="str">
        <f t="shared" si="65"/>
        <v>0.000*** (0.000)</v>
      </c>
    </row>
    <row r="647" x14ac:dyDescent="0.25">
      <c r="P647" t="str">
        <f t="shared" si="60"/>
        <v>***</v>
      </c>
      <c r="Q647" t="str">
        <f t="shared" si="61"/>
        <v/>
      </c>
      <c r="R647">
        <f t="shared" si="62"/>
        <v>0</v>
      </c>
      <c r="S647" t="str">
        <f t="shared" si="63"/>
        <v>0.000***</v>
      </c>
      <c r="T647" t="str">
        <f t="shared" si="64"/>
        <v>0.000 (0.000)</v>
      </c>
      <c r="U647" t="str">
        <f t="shared" si="65"/>
        <v>0.000*** (0.000)</v>
      </c>
    </row>
    <row r="648" x14ac:dyDescent="0.25">
      <c r="P648" t="str">
        <f t="shared" si="60"/>
        <v>***</v>
      </c>
      <c r="Q648" t="str">
        <f t="shared" si="61"/>
        <v/>
      </c>
      <c r="R648">
        <f t="shared" si="62"/>
        <v>0</v>
      </c>
      <c r="S648" t="str">
        <f t="shared" si="63"/>
        <v>0.000***</v>
      </c>
      <c r="T648" t="str">
        <f t="shared" si="64"/>
        <v>0.000 (0.000)</v>
      </c>
      <c r="U648" t="str">
        <f t="shared" si="65"/>
        <v>0.000*** (0.000)</v>
      </c>
    </row>
    <row r="649" x14ac:dyDescent="0.25">
      <c r="P649" t="str">
        <f t="shared" si="60"/>
        <v>***</v>
      </c>
      <c r="Q649" t="str">
        <f t="shared" si="61"/>
        <v/>
      </c>
      <c r="R649">
        <f t="shared" si="62"/>
        <v>0</v>
      </c>
      <c r="S649" t="str">
        <f t="shared" si="63"/>
        <v>0.000***</v>
      </c>
      <c r="T649" t="str">
        <f t="shared" si="64"/>
        <v>0.000 (0.000)</v>
      </c>
      <c r="U649" t="str">
        <f t="shared" si="65"/>
        <v>0.000*** (0.000)</v>
      </c>
    </row>
    <row r="650" x14ac:dyDescent="0.25">
      <c r="P650" t="str">
        <f t="shared" si="60"/>
        <v>***</v>
      </c>
      <c r="Q650" t="str">
        <f t="shared" si="61"/>
        <v/>
      </c>
      <c r="R650">
        <f t="shared" si="62"/>
        <v>0</v>
      </c>
      <c r="S650" t="str">
        <f t="shared" si="63"/>
        <v>0.000***</v>
      </c>
      <c r="T650" t="str">
        <f t="shared" si="64"/>
        <v>0.000 (0.000)</v>
      </c>
      <c r="U650" t="str">
        <f t="shared" si="65"/>
        <v>0.000*** (0.000)</v>
      </c>
    </row>
    <row r="651" x14ac:dyDescent="0.25">
      <c r="P651" t="str">
        <f t="shared" si="60"/>
        <v>***</v>
      </c>
      <c r="Q651" t="str">
        <f t="shared" si="61"/>
        <v/>
      </c>
      <c r="R651">
        <f t="shared" si="62"/>
        <v>0</v>
      </c>
      <c r="S651" t="str">
        <f t="shared" si="63"/>
        <v>0.000***</v>
      </c>
      <c r="T651" t="str">
        <f t="shared" si="64"/>
        <v>0.000 (0.000)</v>
      </c>
      <c r="U651" t="str">
        <f t="shared" si="65"/>
        <v>0.000*** (0.000)</v>
      </c>
    </row>
    <row r="652" x14ac:dyDescent="0.25">
      <c r="P652" t="str">
        <f t="shared" si="60"/>
        <v>***</v>
      </c>
      <c r="Q652" t="str">
        <f t="shared" si="61"/>
        <v/>
      </c>
      <c r="R652">
        <f t="shared" si="62"/>
        <v>0</v>
      </c>
      <c r="S652" t="str">
        <f t="shared" si="63"/>
        <v>0.000***</v>
      </c>
      <c r="T652" t="str">
        <f t="shared" si="64"/>
        <v>0.000 (0.000)</v>
      </c>
      <c r="U652" t="str">
        <f t="shared" si="65"/>
        <v>0.000*** (0.000)</v>
      </c>
    </row>
    <row r="653" x14ac:dyDescent="0.25">
      <c r="P653" t="str">
        <f t="shared" si="60"/>
        <v>***</v>
      </c>
      <c r="Q653" t="str">
        <f t="shared" si="61"/>
        <v/>
      </c>
      <c r="R653">
        <f t="shared" si="62"/>
        <v>0</v>
      </c>
      <c r="S653" t="str">
        <f t="shared" si="63"/>
        <v>0.000***</v>
      </c>
      <c r="T653" t="str">
        <f t="shared" si="64"/>
        <v>0.000 (0.000)</v>
      </c>
      <c r="U653" t="str">
        <f t="shared" si="65"/>
        <v>0.000*** (0.000)</v>
      </c>
    </row>
    <row r="654" x14ac:dyDescent="0.25">
      <c r="P654" t="str">
        <f t="shared" si="60"/>
        <v>***</v>
      </c>
      <c r="Q654" t="str">
        <f t="shared" si="61"/>
        <v/>
      </c>
      <c r="R654">
        <f t="shared" si="62"/>
        <v>0</v>
      </c>
      <c r="S654" t="str">
        <f t="shared" si="63"/>
        <v>0.000***</v>
      </c>
      <c r="T654" t="str">
        <f t="shared" si="64"/>
        <v>0.000 (0.000)</v>
      </c>
      <c r="U654" t="str">
        <f t="shared" si="65"/>
        <v>0.000*** (0.000)</v>
      </c>
    </row>
    <row r="655" x14ac:dyDescent="0.25">
      <c r="P655" t="str">
        <f t="shared" si="60"/>
        <v>***</v>
      </c>
      <c r="Q655" t="str">
        <f t="shared" si="61"/>
        <v/>
      </c>
      <c r="R655">
        <f t="shared" si="62"/>
        <v>0</v>
      </c>
      <c r="S655" t="str">
        <f t="shared" si="63"/>
        <v>0.000***</v>
      </c>
      <c r="T655" t="str">
        <f t="shared" si="64"/>
        <v>0.000 (0.000)</v>
      </c>
      <c r="U655" t="str">
        <f t="shared" si="65"/>
        <v>0.000*** (0.000)</v>
      </c>
    </row>
    <row r="656" x14ac:dyDescent="0.25">
      <c r="P656" t="str">
        <f t="shared" si="60"/>
        <v>***</v>
      </c>
      <c r="Q656" t="str">
        <f t="shared" si="61"/>
        <v/>
      </c>
      <c r="R656">
        <f t="shared" si="62"/>
        <v>0</v>
      </c>
      <c r="S656" t="str">
        <f t="shared" si="63"/>
        <v>0.000***</v>
      </c>
      <c r="T656" t="str">
        <f t="shared" si="64"/>
        <v>0.000 (0.000)</v>
      </c>
      <c r="U656" t="str">
        <f t="shared" si="65"/>
        <v>0.000*** (0.000)</v>
      </c>
    </row>
    <row r="657" x14ac:dyDescent="0.25">
      <c r="P657" t="str">
        <f t="shared" si="60"/>
        <v>***</v>
      </c>
      <c r="Q657" t="str">
        <f t="shared" si="61"/>
        <v/>
      </c>
      <c r="R657">
        <f t="shared" si="62"/>
        <v>0</v>
      </c>
      <c r="S657" t="str">
        <f t="shared" si="63"/>
        <v>0.000***</v>
      </c>
      <c r="T657" t="str">
        <f t="shared" si="64"/>
        <v>0.000 (0.000)</v>
      </c>
      <c r="U657" t="str">
        <f t="shared" si="65"/>
        <v>0.000*** (0.000)</v>
      </c>
    </row>
    <row r="658" x14ac:dyDescent="0.25">
      <c r="P658" t="str">
        <f t="shared" si="60"/>
        <v>***</v>
      </c>
      <c r="Q658" t="str">
        <f t="shared" si="61"/>
        <v/>
      </c>
      <c r="R658">
        <f t="shared" si="62"/>
        <v>0</v>
      </c>
      <c r="S658" t="str">
        <f t="shared" si="63"/>
        <v>0.000***</v>
      </c>
      <c r="T658" t="str">
        <f t="shared" si="64"/>
        <v>0.000 (0.000)</v>
      </c>
      <c r="U658" t="str">
        <f t="shared" si="65"/>
        <v>0.000*** (0.000)</v>
      </c>
    </row>
    <row r="659" x14ac:dyDescent="0.25">
      <c r="P659" t="str">
        <f t="shared" si="60"/>
        <v>***</v>
      </c>
      <c r="Q659" t="str">
        <f t="shared" si="61"/>
        <v/>
      </c>
      <c r="R659">
        <f t="shared" si="62"/>
        <v>0</v>
      </c>
      <c r="S659" t="str">
        <f t="shared" si="63"/>
        <v>0.000***</v>
      </c>
      <c r="T659" t="str">
        <f t="shared" si="64"/>
        <v>0.000 (0.000)</v>
      </c>
      <c r="U659" t="str">
        <f t="shared" si="65"/>
        <v>0.000*** (0.000)</v>
      </c>
    </row>
    <row r="660" x14ac:dyDescent="0.25">
      <c r="P660" t="str">
        <f t="shared" si="60"/>
        <v>***</v>
      </c>
      <c r="Q660" t="str">
        <f t="shared" si="61"/>
        <v/>
      </c>
      <c r="R660">
        <f t="shared" si="62"/>
        <v>0</v>
      </c>
      <c r="S660" t="str">
        <f t="shared" si="63"/>
        <v>0.000***</v>
      </c>
      <c r="T660" t="str">
        <f t="shared" si="64"/>
        <v>0.000 (0.000)</v>
      </c>
      <c r="U660" t="str">
        <f t="shared" si="65"/>
        <v>0.000*** (0.000)</v>
      </c>
    </row>
    <row r="661" x14ac:dyDescent="0.25">
      <c r="P661" t="str">
        <f t="shared" si="60"/>
        <v>***</v>
      </c>
      <c r="Q661" t="str">
        <f t="shared" si="61"/>
        <v/>
      </c>
      <c r="R661">
        <f t="shared" si="62"/>
        <v>0</v>
      </c>
      <c r="S661" t="str">
        <f t="shared" si="63"/>
        <v>0.000***</v>
      </c>
      <c r="T661" t="str">
        <f t="shared" si="64"/>
        <v>0.000 (0.000)</v>
      </c>
      <c r="U661" t="str">
        <f t="shared" si="65"/>
        <v>0.000*** (0.000)</v>
      </c>
    </row>
    <row r="662" x14ac:dyDescent="0.25">
      <c r="P662" t="str">
        <f t="shared" si="60"/>
        <v>***</v>
      </c>
      <c r="Q662" t="str">
        <f t="shared" si="61"/>
        <v/>
      </c>
      <c r="R662">
        <f t="shared" si="62"/>
        <v>0</v>
      </c>
      <c r="S662" t="str">
        <f t="shared" si="63"/>
        <v>0.000***</v>
      </c>
      <c r="T662" t="str">
        <f t="shared" si="64"/>
        <v>0.000 (0.000)</v>
      </c>
      <c r="U662" t="str">
        <f t="shared" si="65"/>
        <v>0.000*** (0.000)</v>
      </c>
    </row>
    <row r="663" x14ac:dyDescent="0.25">
      <c r="P663" t="str">
        <f t="shared" si="60"/>
        <v>***</v>
      </c>
      <c r="Q663" t="str">
        <f t="shared" si="61"/>
        <v/>
      </c>
      <c r="R663">
        <f t="shared" si="62"/>
        <v>0</v>
      </c>
      <c r="S663" t="str">
        <f t="shared" si="63"/>
        <v>0.000***</v>
      </c>
      <c r="T663" t="str">
        <f t="shared" si="64"/>
        <v>0.000 (0.000)</v>
      </c>
      <c r="U663" t="str">
        <f t="shared" si="65"/>
        <v>0.000*** (0.000)</v>
      </c>
    </row>
    <row r="664" x14ac:dyDescent="0.25">
      <c r="P664" t="str">
        <f t="shared" si="60"/>
        <v>***</v>
      </c>
      <c r="Q664" t="str">
        <f t="shared" si="61"/>
        <v/>
      </c>
      <c r="R664">
        <f t="shared" si="62"/>
        <v>0</v>
      </c>
      <c r="S664" t="str">
        <f t="shared" si="63"/>
        <v>0.000***</v>
      </c>
      <c r="T664" t="str">
        <f t="shared" si="64"/>
        <v>0.000 (0.000)</v>
      </c>
      <c r="U664" t="str">
        <f t="shared" si="65"/>
        <v>0.000*** (0.000)</v>
      </c>
    </row>
    <row r="665" x14ac:dyDescent="0.25">
      <c r="P665" t="str">
        <f t="shared" si="60"/>
        <v>***</v>
      </c>
      <c r="Q665" t="str">
        <f t="shared" si="61"/>
        <v/>
      </c>
      <c r="R665">
        <f t="shared" si="62"/>
        <v>0</v>
      </c>
      <c r="S665" t="str">
        <f t="shared" si="63"/>
        <v>0.000***</v>
      </c>
      <c r="T665" t="str">
        <f t="shared" si="64"/>
        <v>0.000 (0.000)</v>
      </c>
      <c r="U665" t="str">
        <f t="shared" si="65"/>
        <v>0.000*** (0.000)</v>
      </c>
    </row>
    <row r="666" x14ac:dyDescent="0.25">
      <c r="P666" t="str">
        <f t="shared" si="60"/>
        <v>***</v>
      </c>
      <c r="Q666" t="str">
        <f t="shared" si="61"/>
        <v/>
      </c>
      <c r="R666">
        <f t="shared" si="62"/>
        <v>0</v>
      </c>
      <c r="S666" t="str">
        <f t="shared" si="63"/>
        <v>0.000***</v>
      </c>
      <c r="T666" t="str">
        <f t="shared" si="64"/>
        <v>0.000 (0.000)</v>
      </c>
      <c r="U666" t="str">
        <f t="shared" si="65"/>
        <v>0.000*** (0.000)</v>
      </c>
    </row>
    <row r="667" x14ac:dyDescent="0.25">
      <c r="P667" t="str">
        <f t="shared" si="60"/>
        <v>***</v>
      </c>
      <c r="Q667" t="str">
        <f t="shared" si="61"/>
        <v/>
      </c>
      <c r="R667">
        <f t="shared" si="62"/>
        <v>0</v>
      </c>
      <c r="S667" t="str">
        <f t="shared" si="63"/>
        <v>0.000***</v>
      </c>
      <c r="T667" t="str">
        <f t="shared" si="64"/>
        <v>0.000 (0.000)</v>
      </c>
      <c r="U667" t="str">
        <f t="shared" si="65"/>
        <v>0.000*** (0.000)</v>
      </c>
    </row>
    <row r="668" x14ac:dyDescent="0.25">
      <c r="P668" t="str">
        <f t="shared" si="60"/>
        <v>***</v>
      </c>
      <c r="Q668" t="str">
        <f t="shared" si="61"/>
        <v/>
      </c>
      <c r="R668">
        <f t="shared" si="62"/>
        <v>0</v>
      </c>
      <c r="S668" t="str">
        <f t="shared" si="63"/>
        <v>0.000***</v>
      </c>
      <c r="T668" t="str">
        <f t="shared" si="64"/>
        <v>0.000 (0.000)</v>
      </c>
      <c r="U668" t="str">
        <f t="shared" si="65"/>
        <v>0.000*** (0.000)</v>
      </c>
    </row>
    <row r="669" x14ac:dyDescent="0.25">
      <c r="P669" t="str">
        <f t="shared" si="60"/>
        <v>***</v>
      </c>
      <c r="Q669" t="str">
        <f t="shared" si="61"/>
        <v/>
      </c>
      <c r="R669">
        <f t="shared" si="62"/>
        <v>0</v>
      </c>
      <c r="S669" t="str">
        <f t="shared" si="63"/>
        <v>0.000***</v>
      </c>
      <c r="T669" t="str">
        <f t="shared" si="64"/>
        <v>0.000 (0.000)</v>
      </c>
      <c r="U669" t="str">
        <f t="shared" si="65"/>
        <v>0.000*** (0.000)</v>
      </c>
    </row>
    <row r="670" x14ac:dyDescent="0.25">
      <c r="P670" t="str">
        <f t="shared" si="60"/>
        <v>***</v>
      </c>
      <c r="Q670" t="str">
        <f t="shared" si="61"/>
        <v/>
      </c>
      <c r="R670">
        <f t="shared" si="62"/>
        <v>0</v>
      </c>
      <c r="S670" t="str">
        <f t="shared" si="63"/>
        <v>0.000***</v>
      </c>
      <c r="T670" t="str">
        <f t="shared" si="64"/>
        <v>0.000 (0.000)</v>
      </c>
      <c r="U670" t="str">
        <f t="shared" si="65"/>
        <v>0.000*** (0.000)</v>
      </c>
    </row>
    <row r="671" x14ac:dyDescent="0.25">
      <c r="P671" t="str">
        <f t="shared" si="60"/>
        <v>***</v>
      </c>
      <c r="Q671" t="str">
        <f t="shared" si="61"/>
        <v/>
      </c>
      <c r="R671">
        <f t="shared" si="62"/>
        <v>0</v>
      </c>
      <c r="S671" t="str">
        <f t="shared" si="63"/>
        <v>0.000***</v>
      </c>
      <c r="T671" t="str">
        <f t="shared" si="64"/>
        <v>0.000 (0.000)</v>
      </c>
      <c r="U671" t="str">
        <f t="shared" si="65"/>
        <v>0.000*** (0.000)</v>
      </c>
    </row>
    <row r="672" x14ac:dyDescent="0.25">
      <c r="P672" t="str">
        <f t="shared" si="60"/>
        <v>***</v>
      </c>
      <c r="Q672" t="str">
        <f t="shared" si="61"/>
        <v/>
      </c>
      <c r="R672">
        <f t="shared" si="62"/>
        <v>0</v>
      </c>
      <c r="S672" t="str">
        <f t="shared" si="63"/>
        <v>0.000***</v>
      </c>
      <c r="T672" t="str">
        <f t="shared" si="64"/>
        <v>0.000 (0.000)</v>
      </c>
      <c r="U672" t="str">
        <f t="shared" si="65"/>
        <v>0.000*** (0.000)</v>
      </c>
    </row>
    <row r="673" x14ac:dyDescent="0.25">
      <c r="P673" t="str">
        <f t="shared" si="60"/>
        <v>***</v>
      </c>
      <c r="Q673" t="str">
        <f t="shared" si="61"/>
        <v/>
      </c>
      <c r="R673">
        <f t="shared" si="62"/>
        <v>0</v>
      </c>
      <c r="S673" t="str">
        <f t="shared" si="63"/>
        <v>0.000***</v>
      </c>
      <c r="T673" t="str">
        <f t="shared" si="64"/>
        <v>0.000 (0.000)</v>
      </c>
      <c r="U673" t="str">
        <f t="shared" si="65"/>
        <v>0.000*** (0.000)</v>
      </c>
    </row>
    <row r="674" x14ac:dyDescent="0.25">
      <c r="P674" t="str">
        <f t="shared" si="60"/>
        <v>***</v>
      </c>
      <c r="Q674" t="str">
        <f t="shared" si="61"/>
        <v/>
      </c>
      <c r="R674">
        <f t="shared" si="62"/>
        <v>0</v>
      </c>
      <c r="S674" t="str">
        <f t="shared" si="63"/>
        <v>0.000***</v>
      </c>
      <c r="T674" t="str">
        <f t="shared" si="64"/>
        <v>0.000 (0.000)</v>
      </c>
      <c r="U674" t="str">
        <f t="shared" si="65"/>
        <v>0.000*** (0.000)</v>
      </c>
    </row>
    <row r="675" x14ac:dyDescent="0.25">
      <c r="P675" t="str">
        <f t="shared" si="60"/>
        <v>***</v>
      </c>
      <c r="Q675" t="str">
        <f t="shared" si="61"/>
        <v/>
      </c>
      <c r="R675">
        <f t="shared" si="62"/>
        <v>0</v>
      </c>
      <c r="S675" t="str">
        <f t="shared" si="63"/>
        <v>0.000***</v>
      </c>
      <c r="T675" t="str">
        <f t="shared" si="64"/>
        <v>0.000 (0.000)</v>
      </c>
      <c r="U675" t="str">
        <f t="shared" si="65"/>
        <v>0.000*** (0.000)</v>
      </c>
    </row>
    <row r="676" x14ac:dyDescent="0.25">
      <c r="P676" t="str">
        <f t="shared" si="60"/>
        <v>***</v>
      </c>
      <c r="Q676" t="str">
        <f t="shared" si="61"/>
        <v/>
      </c>
      <c r="R676">
        <f t="shared" si="62"/>
        <v>0</v>
      </c>
      <c r="S676" t="str">
        <f t="shared" si="63"/>
        <v>0.000***</v>
      </c>
      <c r="T676" t="str">
        <f t="shared" si="64"/>
        <v>0.000 (0.000)</v>
      </c>
      <c r="U676" t="str">
        <f t="shared" si="65"/>
        <v>0.000*** (0.000)</v>
      </c>
    </row>
    <row r="677" x14ac:dyDescent="0.25">
      <c r="P677" t="str">
        <f t="shared" si="60"/>
        <v>***</v>
      </c>
      <c r="Q677" t="str">
        <f t="shared" si="61"/>
        <v/>
      </c>
      <c r="R677">
        <f t="shared" si="62"/>
        <v>0</v>
      </c>
      <c r="S677" t="str">
        <f t="shared" si="63"/>
        <v>0.000***</v>
      </c>
      <c r="T677" t="str">
        <f t="shared" si="64"/>
        <v>0.000 (0.000)</v>
      </c>
      <c r="U677" t="str">
        <f t="shared" si="65"/>
        <v>0.000*** (0.000)</v>
      </c>
    </row>
    <row r="678" x14ac:dyDescent="0.25">
      <c r="P678" t="str">
        <f t="shared" si="60"/>
        <v>***</v>
      </c>
      <c r="Q678" t="str">
        <f t="shared" si="61"/>
        <v/>
      </c>
      <c r="R678">
        <f t="shared" si="62"/>
        <v>0</v>
      </c>
      <c r="S678" t="str">
        <f t="shared" si="63"/>
        <v>0.000***</v>
      </c>
      <c r="T678" t="str">
        <f t="shared" si="64"/>
        <v>0.000 (0.000)</v>
      </c>
      <c r="U678" t="str">
        <f t="shared" si="65"/>
        <v>0.000*** (0.000)</v>
      </c>
    </row>
    <row r="679" x14ac:dyDescent="0.25">
      <c r="P679" t="str">
        <f t="shared" si="60"/>
        <v>***</v>
      </c>
      <c r="Q679" t="str">
        <f t="shared" si="61"/>
        <v/>
      </c>
      <c r="R679">
        <f t="shared" si="62"/>
        <v>0</v>
      </c>
      <c r="S679" t="str">
        <f t="shared" si="63"/>
        <v>0.000***</v>
      </c>
      <c r="T679" t="str">
        <f t="shared" si="64"/>
        <v>0.000 (0.000)</v>
      </c>
      <c r="U679" t="str">
        <f t="shared" si="65"/>
        <v>0.000*** (0.000)</v>
      </c>
    </row>
    <row r="680" x14ac:dyDescent="0.25">
      <c r="P680" t="str">
        <f t="shared" si="60"/>
        <v>***</v>
      </c>
      <c r="Q680" t="str">
        <f t="shared" si="61"/>
        <v/>
      </c>
      <c r="R680">
        <f t="shared" si="62"/>
        <v>0</v>
      </c>
      <c r="S680" t="str">
        <f t="shared" si="63"/>
        <v>0.000***</v>
      </c>
      <c r="T680" t="str">
        <f t="shared" si="64"/>
        <v>0.000 (0.000)</v>
      </c>
      <c r="U680" t="str">
        <f t="shared" si="65"/>
        <v>0.000*** (0.000)</v>
      </c>
    </row>
    <row r="681" x14ac:dyDescent="0.25">
      <c r="P681" t="str">
        <f t="shared" si="60"/>
        <v>***</v>
      </c>
      <c r="Q681" t="str">
        <f t="shared" si="61"/>
        <v/>
      </c>
      <c r="R681">
        <f t="shared" si="62"/>
        <v>0</v>
      </c>
      <c r="S681" t="str">
        <f t="shared" si="63"/>
        <v>0.000***</v>
      </c>
      <c r="T681" t="str">
        <f t="shared" si="64"/>
        <v>0.000 (0.000)</v>
      </c>
      <c r="U681" t="str">
        <f t="shared" si="65"/>
        <v>0.000*** (0.000)</v>
      </c>
    </row>
    <row r="682" x14ac:dyDescent="0.25">
      <c r="P682" t="str">
        <f t="shared" si="60"/>
        <v>***</v>
      </c>
      <c r="Q682" t="str">
        <f t="shared" si="61"/>
        <v/>
      </c>
      <c r="R682">
        <f t="shared" si="62"/>
        <v>0</v>
      </c>
      <c r="S682" t="str">
        <f t="shared" si="63"/>
        <v>0.000***</v>
      </c>
      <c r="T682" t="str">
        <f t="shared" si="64"/>
        <v>0.000 (0.000)</v>
      </c>
      <c r="U682" t="str">
        <f t="shared" si="65"/>
        <v>0.000*** (0.000)</v>
      </c>
    </row>
    <row r="683" x14ac:dyDescent="0.25">
      <c r="P683" t="str">
        <f t="shared" si="60"/>
        <v>***</v>
      </c>
      <c r="Q683" t="str">
        <f t="shared" si="61"/>
        <v/>
      </c>
      <c r="R683">
        <f t="shared" si="62"/>
        <v>0</v>
      </c>
      <c r="S683" t="str">
        <f t="shared" si="63"/>
        <v>0.000***</v>
      </c>
      <c r="T683" t="str">
        <f t="shared" si="64"/>
        <v>0.000 (0.000)</v>
      </c>
      <c r="U683" t="str">
        <f t="shared" si="65"/>
        <v>0.000*** (0.000)</v>
      </c>
    </row>
    <row r="684" x14ac:dyDescent="0.25">
      <c r="P684" t="str">
        <f t="shared" si="60"/>
        <v>***</v>
      </c>
      <c r="Q684" t="str">
        <f t="shared" si="61"/>
        <v/>
      </c>
      <c r="R684">
        <f t="shared" si="62"/>
        <v>0</v>
      </c>
      <c r="S684" t="str">
        <f t="shared" si="63"/>
        <v>0.000***</v>
      </c>
      <c r="T684" t="str">
        <f t="shared" si="64"/>
        <v>0.000 (0.000)</v>
      </c>
      <c r="U684" t="str">
        <f t="shared" si="65"/>
        <v>0.000*** (0.000)</v>
      </c>
    </row>
    <row r="685" x14ac:dyDescent="0.25">
      <c r="P685" t="str">
        <f t="shared" si="60"/>
        <v>***</v>
      </c>
      <c r="Q685" t="str">
        <f t="shared" si="61"/>
        <v/>
      </c>
      <c r="R685">
        <f t="shared" si="62"/>
        <v>0</v>
      </c>
      <c r="S685" t="str">
        <f t="shared" si="63"/>
        <v>0.000***</v>
      </c>
      <c r="T685" t="str">
        <f t="shared" si="64"/>
        <v>0.000 (0.000)</v>
      </c>
      <c r="U685" t="str">
        <f t="shared" si="65"/>
        <v>0.000*** (0.000)</v>
      </c>
    </row>
    <row r="686" x14ac:dyDescent="0.25">
      <c r="P686" t="str">
        <f t="shared" si="60"/>
        <v>***</v>
      </c>
      <c r="Q686" t="str">
        <f t="shared" si="61"/>
        <v/>
      </c>
      <c r="R686">
        <f t="shared" si="62"/>
        <v>0</v>
      </c>
      <c r="S686" t="str">
        <f t="shared" si="63"/>
        <v>0.000***</v>
      </c>
      <c r="T686" t="str">
        <f t="shared" si="64"/>
        <v>0.000 (0.000)</v>
      </c>
      <c r="U686" t="str">
        <f t="shared" si="65"/>
        <v>0.000*** (0.000)</v>
      </c>
    </row>
    <row r="687" x14ac:dyDescent="0.25">
      <c r="P687" t="str">
        <f t="shared" si="60"/>
        <v>***</v>
      </c>
      <c r="Q687" t="str">
        <f t="shared" si="61"/>
        <v/>
      </c>
      <c r="R687">
        <f t="shared" si="62"/>
        <v>0</v>
      </c>
      <c r="S687" t="str">
        <f t="shared" si="63"/>
        <v>0.000***</v>
      </c>
      <c r="T687" t="str">
        <f t="shared" si="64"/>
        <v>0.000 (0.000)</v>
      </c>
      <c r="U687" t="str">
        <f t="shared" si="65"/>
        <v>0.000*** (0.000)</v>
      </c>
    </row>
    <row r="688" x14ac:dyDescent="0.25">
      <c r="P688" t="str">
        <f t="shared" si="60"/>
        <v>***</v>
      </c>
      <c r="Q688" t="str">
        <f t="shared" si="61"/>
        <v/>
      </c>
      <c r="R688">
        <f t="shared" si="62"/>
        <v>0</v>
      </c>
      <c r="S688" t="str">
        <f t="shared" si="63"/>
        <v>0.000***</v>
      </c>
      <c r="T688" t="str">
        <f t="shared" si="64"/>
        <v>0.000 (0.000)</v>
      </c>
      <c r="U688" t="str">
        <f t="shared" si="65"/>
        <v>0.000*** (0.000)</v>
      </c>
    </row>
    <row r="689" x14ac:dyDescent="0.25">
      <c r="P689" t="str">
        <f t="shared" si="60"/>
        <v>***</v>
      </c>
      <c r="Q689" t="str">
        <f t="shared" si="61"/>
        <v/>
      </c>
      <c r="R689">
        <f t="shared" si="62"/>
        <v>0</v>
      </c>
      <c r="S689" t="str">
        <f t="shared" si="63"/>
        <v>0.000***</v>
      </c>
      <c r="T689" t="str">
        <f t="shared" si="64"/>
        <v>0.000 (0.000)</v>
      </c>
      <c r="U689" t="str">
        <f t="shared" si="65"/>
        <v>0.000*** (0.000)</v>
      </c>
    </row>
    <row r="690" x14ac:dyDescent="0.25">
      <c r="P690" t="str">
        <f t="shared" si="60"/>
        <v>***</v>
      </c>
      <c r="Q690" t="str">
        <f t="shared" si="61"/>
        <v/>
      </c>
      <c r="R690">
        <f t="shared" si="62"/>
        <v>0</v>
      </c>
      <c r="S690" t="str">
        <f t="shared" si="63"/>
        <v>0.000***</v>
      </c>
      <c r="T690" t="str">
        <f t="shared" si="64"/>
        <v>0.000 (0.000)</v>
      </c>
      <c r="U690" t="str">
        <f t="shared" si="65"/>
        <v>0.000*** (0.000)</v>
      </c>
    </row>
    <row r="691" x14ac:dyDescent="0.25">
      <c r="P691" t="str">
        <f t="shared" si="60"/>
        <v>***</v>
      </c>
      <c r="Q691" t="str">
        <f t="shared" si="61"/>
        <v/>
      </c>
      <c r="R691">
        <f t="shared" si="62"/>
        <v>0</v>
      </c>
      <c r="S691" t="str">
        <f t="shared" si="63"/>
        <v>0.000***</v>
      </c>
      <c r="T691" t="str">
        <f t="shared" si="64"/>
        <v>0.000 (0.000)</v>
      </c>
      <c r="U691" t="str">
        <f t="shared" si="65"/>
        <v>0.000*** (0.000)</v>
      </c>
    </row>
    <row r="692" x14ac:dyDescent="0.25">
      <c r="P692" t="str">
        <f t="shared" si="60"/>
        <v>***</v>
      </c>
      <c r="Q692" t="str">
        <f t="shared" si="61"/>
        <v/>
      </c>
      <c r="R692">
        <f t="shared" si="62"/>
        <v>0</v>
      </c>
      <c r="S692" t="str">
        <f t="shared" si="63"/>
        <v>0.000***</v>
      </c>
      <c r="T692" t="str">
        <f t="shared" si="64"/>
        <v>0.000 (0.000)</v>
      </c>
      <c r="U692" t="str">
        <f t="shared" si="65"/>
        <v>0.000*** (0.000)</v>
      </c>
    </row>
    <row r="693" x14ac:dyDescent="0.25">
      <c r="P693" t="str">
        <f t="shared" si="60"/>
        <v>***</v>
      </c>
      <c r="Q693" t="str">
        <f t="shared" si="61"/>
        <v/>
      </c>
      <c r="R693">
        <f t="shared" si="62"/>
        <v>0</v>
      </c>
      <c r="S693" t="str">
        <f t="shared" si="63"/>
        <v>0.000***</v>
      </c>
      <c r="T693" t="str">
        <f t="shared" si="64"/>
        <v>0.000 (0.000)</v>
      </c>
      <c r="U693" t="str">
        <f t="shared" si="65"/>
        <v>0.000*** (0.000)</v>
      </c>
    </row>
    <row r="694" x14ac:dyDescent="0.25">
      <c r="P694" t="str">
        <f t="shared" si="60"/>
        <v>***</v>
      </c>
      <c r="Q694" t="str">
        <f t="shared" si="61"/>
        <v/>
      </c>
      <c r="R694">
        <f t="shared" si="62"/>
        <v>0</v>
      </c>
      <c r="S694" t="str">
        <f t="shared" si="63"/>
        <v>0.000***</v>
      </c>
      <c r="T694" t="str">
        <f t="shared" si="64"/>
        <v>0.000 (0.000)</v>
      </c>
      <c r="U694" t="str">
        <f t="shared" si="65"/>
        <v>0.000*** (0.000)</v>
      </c>
    </row>
    <row r="695" x14ac:dyDescent="0.25">
      <c r="P695" t="str">
        <f t="shared" si="60"/>
        <v>***</v>
      </c>
      <c r="Q695" t="str">
        <f t="shared" si="61"/>
        <v/>
      </c>
      <c r="R695">
        <f t="shared" si="62"/>
        <v>0</v>
      </c>
      <c r="S695" t="str">
        <f t="shared" si="63"/>
        <v>0.000***</v>
      </c>
      <c r="T695" t="str">
        <f t="shared" si="64"/>
        <v>0.000 (0.000)</v>
      </c>
      <c r="U695" t="str">
        <f t="shared" si="65"/>
        <v>0.000*** (0.000)</v>
      </c>
    </row>
    <row r="696" x14ac:dyDescent="0.25">
      <c r="P696" t="str">
        <f t="shared" si="60"/>
        <v>***</v>
      </c>
      <c r="Q696" t="str">
        <f t="shared" si="61"/>
        <v/>
      </c>
      <c r="R696">
        <f t="shared" si="62"/>
        <v>0</v>
      </c>
      <c r="S696" t="str">
        <f t="shared" si="63"/>
        <v>0.000***</v>
      </c>
      <c r="T696" t="str">
        <f t="shared" si="64"/>
        <v>0.000 (0.000)</v>
      </c>
      <c r="U696" t="str">
        <f t="shared" si="65"/>
        <v>0.000*** (0.000)</v>
      </c>
    </row>
    <row r="697" x14ac:dyDescent="0.25">
      <c r="P697" t="str">
        <f t="shared" si="60"/>
        <v>***</v>
      </c>
      <c r="Q697" t="str">
        <f t="shared" si="61"/>
        <v/>
      </c>
      <c r="R697">
        <f t="shared" si="62"/>
        <v>0</v>
      </c>
      <c r="S697" t="str">
        <f t="shared" si="63"/>
        <v>0.000***</v>
      </c>
      <c r="T697" t="str">
        <f t="shared" si="64"/>
        <v>0.000 (0.000)</v>
      </c>
      <c r="U697" t="str">
        <f t="shared" si="65"/>
        <v>0.000*** (0.000)</v>
      </c>
    </row>
    <row r="698" x14ac:dyDescent="0.25">
      <c r="P698" t="str">
        <f t="shared" si="60"/>
        <v>***</v>
      </c>
      <c r="Q698" t="str">
        <f t="shared" si="61"/>
        <v/>
      </c>
      <c r="R698">
        <f t="shared" si="62"/>
        <v>0</v>
      </c>
      <c r="S698" t="str">
        <f t="shared" si="63"/>
        <v>0.000***</v>
      </c>
      <c r="T698" t="str">
        <f t="shared" si="64"/>
        <v>0.000 (0.000)</v>
      </c>
      <c r="U698" t="str">
        <f t="shared" si="65"/>
        <v>0.000*** (0.000)</v>
      </c>
    </row>
    <row r="699" x14ac:dyDescent="0.25">
      <c r="P699" t="str">
        <f t="shared" si="60"/>
        <v>***</v>
      </c>
      <c r="Q699" t="str">
        <f t="shared" si="61"/>
        <v/>
      </c>
      <c r="R699">
        <f t="shared" si="62"/>
        <v>0</v>
      </c>
      <c r="S699" t="str">
        <f t="shared" si="63"/>
        <v>0.000***</v>
      </c>
      <c r="T699" t="str">
        <f t="shared" si="64"/>
        <v>0.000 (0.000)</v>
      </c>
      <c r="U699" t="str">
        <f t="shared" si="65"/>
        <v>0.000*** (0.000)</v>
      </c>
    </row>
    <row r="700" x14ac:dyDescent="0.25">
      <c r="P700" t="str">
        <f t="shared" si="60"/>
        <v>***</v>
      </c>
      <c r="Q700" t="str">
        <f t="shared" si="61"/>
        <v/>
      </c>
      <c r="R700">
        <f t="shared" si="62"/>
        <v>0</v>
      </c>
      <c r="S700" t="str">
        <f t="shared" si="63"/>
        <v>0.000***</v>
      </c>
      <c r="T700" t="str">
        <f t="shared" si="64"/>
        <v>0.000 (0.000)</v>
      </c>
      <c r="U700" t="str">
        <f t="shared" si="65"/>
        <v>0.000*** (0.000)</v>
      </c>
    </row>
    <row r="701" x14ac:dyDescent="0.25">
      <c r="P701" t="str">
        <f t="shared" si="60"/>
        <v>***</v>
      </c>
      <c r="Q701" t="str">
        <f t="shared" si="61"/>
        <v/>
      </c>
      <c r="R701">
        <f t="shared" si="62"/>
        <v>0</v>
      </c>
      <c r="S701" t="str">
        <f t="shared" si="63"/>
        <v>0.000***</v>
      </c>
      <c r="T701" t="str">
        <f t="shared" si="64"/>
        <v>0.000 (0.000)</v>
      </c>
      <c r="U701" t="str">
        <f t="shared" si="65"/>
        <v>0.000*** (0.000)</v>
      </c>
    </row>
    <row r="702" x14ac:dyDescent="0.25">
      <c r="P702" t="str">
        <f t="shared" si="60"/>
        <v>***</v>
      </c>
      <c r="Q702" t="str">
        <f t="shared" si="61"/>
        <v/>
      </c>
      <c r="R702">
        <f t="shared" si="62"/>
        <v>0</v>
      </c>
      <c r="S702" t="str">
        <f t="shared" si="63"/>
        <v>0.000***</v>
      </c>
      <c r="T702" t="str">
        <f t="shared" si="64"/>
        <v>0.000 (0.000)</v>
      </c>
      <c r="U702" t="str">
        <f t="shared" si="65"/>
        <v>0.000*** (0.000)</v>
      </c>
    </row>
    <row r="703" x14ac:dyDescent="0.25">
      <c r="P703" t="str">
        <f t="shared" si="60"/>
        <v>***</v>
      </c>
      <c r="Q703" t="str">
        <f t="shared" si="61"/>
        <v/>
      </c>
      <c r="R703">
        <f t="shared" si="62"/>
        <v>0</v>
      </c>
      <c r="S703" t="str">
        <f t="shared" si="63"/>
        <v>0.000***</v>
      </c>
      <c r="T703" t="str">
        <f t="shared" si="64"/>
        <v>0.000 (0.000)</v>
      </c>
      <c r="U703" t="str">
        <f t="shared" si="65"/>
        <v>0.000*** (0.000)</v>
      </c>
    </row>
    <row r="704" x14ac:dyDescent="0.25">
      <c r="P704" t="str">
        <f t="shared" si="60"/>
        <v>***</v>
      </c>
      <c r="Q704" t="str">
        <f t="shared" si="61"/>
        <v/>
      </c>
      <c r="R704">
        <f t="shared" si="62"/>
        <v>0</v>
      </c>
      <c r="S704" t="str">
        <f t="shared" si="63"/>
        <v>0.000***</v>
      </c>
      <c r="T704" t="str">
        <f t="shared" si="64"/>
        <v>0.000 (0.000)</v>
      </c>
      <c r="U704" t="str">
        <f t="shared" si="65"/>
        <v>0.000*** (0.000)</v>
      </c>
    </row>
    <row r="705" x14ac:dyDescent="0.25">
      <c r="P705" t="str">
        <f t="shared" si="60"/>
        <v>***</v>
      </c>
      <c r="Q705" t="str">
        <f t="shared" si="61"/>
        <v/>
      </c>
      <c r="R705">
        <f t="shared" si="62"/>
        <v>0</v>
      </c>
      <c r="S705" t="str">
        <f t="shared" si="63"/>
        <v>0.000***</v>
      </c>
      <c r="T705" t="str">
        <f t="shared" si="64"/>
        <v>0.000 (0.000)</v>
      </c>
      <c r="U705" t="str">
        <f t="shared" si="65"/>
        <v>0.000*** (0.000)</v>
      </c>
    </row>
    <row r="706" x14ac:dyDescent="0.25">
      <c r="P706" t="str">
        <f t="shared" si="60"/>
        <v>***</v>
      </c>
      <c r="Q706" t="str">
        <f t="shared" si="61"/>
        <v/>
      </c>
      <c r="R706">
        <f t="shared" si="62"/>
        <v>0</v>
      </c>
      <c r="S706" t="str">
        <f t="shared" si="63"/>
        <v>0.000***</v>
      </c>
      <c r="T706" t="str">
        <f t="shared" si="64"/>
        <v>0.000 (0.000)</v>
      </c>
      <c r="U706" t="str">
        <f t="shared" si="65"/>
        <v>0.000*** (0.000)</v>
      </c>
    </row>
    <row r="707" x14ac:dyDescent="0.25">
      <c r="P707" t="str">
        <f t="shared" ref="P707:P770" si="66">IF(L707&lt;0.01,"***",IF(L707&lt;0.05,"**",IF(L707&lt;0.1,"*","")))</f>
        <v>***</v>
      </c>
      <c r="Q707" t="str">
        <f t="shared" ref="Q707:Q770" si="67">_xlfn.CONCAT(A707:I707)</f>
        <v/>
      </c>
      <c r="R707">
        <f t="shared" ref="R707:R770" si="68">J707</f>
        <v>0</v>
      </c>
      <c r="S707" t="str">
        <f t="shared" ref="S707:S770" si="69">TEXT(R707,"0.000")&amp;P707</f>
        <v>0.000***</v>
      </c>
      <c r="T707" t="str">
        <f t="shared" ref="T707:T770" si="70">TEXT(R707,"0.000")&amp;" ("&amp;TEXT(K707,"0.000")&amp;")"</f>
        <v>0.000 (0.000)</v>
      </c>
      <c r="U707" t="str">
        <f t="shared" ref="U707:U770" si="71">S707&amp;" ("&amp;TEXT(K707,"0.000")&amp;")"</f>
        <v>0.000*** (0.000)</v>
      </c>
    </row>
    <row r="708" x14ac:dyDescent="0.25">
      <c r="P708" t="str">
        <f t="shared" si="66"/>
        <v>***</v>
      </c>
      <c r="Q708" t="str">
        <f t="shared" si="67"/>
        <v/>
      </c>
      <c r="R708">
        <f t="shared" si="68"/>
        <v>0</v>
      </c>
      <c r="S708" t="str">
        <f t="shared" si="69"/>
        <v>0.000***</v>
      </c>
      <c r="T708" t="str">
        <f t="shared" si="70"/>
        <v>0.000 (0.000)</v>
      </c>
      <c r="U708" t="str">
        <f t="shared" si="71"/>
        <v>0.000*** (0.000)</v>
      </c>
    </row>
    <row r="709" x14ac:dyDescent="0.25">
      <c r="P709" t="str">
        <f t="shared" si="66"/>
        <v>***</v>
      </c>
      <c r="Q709" t="str">
        <f t="shared" si="67"/>
        <v/>
      </c>
      <c r="R709">
        <f t="shared" si="68"/>
        <v>0</v>
      </c>
      <c r="S709" t="str">
        <f t="shared" si="69"/>
        <v>0.000***</v>
      </c>
      <c r="T709" t="str">
        <f t="shared" si="70"/>
        <v>0.000 (0.000)</v>
      </c>
      <c r="U709" t="str">
        <f t="shared" si="71"/>
        <v>0.000*** (0.000)</v>
      </c>
    </row>
    <row r="710" x14ac:dyDescent="0.25">
      <c r="P710" t="str">
        <f t="shared" si="66"/>
        <v>***</v>
      </c>
      <c r="Q710" t="str">
        <f t="shared" si="67"/>
        <v/>
      </c>
      <c r="R710">
        <f t="shared" si="68"/>
        <v>0</v>
      </c>
      <c r="S710" t="str">
        <f t="shared" si="69"/>
        <v>0.000***</v>
      </c>
      <c r="T710" t="str">
        <f t="shared" si="70"/>
        <v>0.000 (0.000)</v>
      </c>
      <c r="U710" t="str">
        <f t="shared" si="71"/>
        <v>0.000*** (0.000)</v>
      </c>
    </row>
    <row r="711" x14ac:dyDescent="0.25">
      <c r="P711" t="str">
        <f t="shared" si="66"/>
        <v>***</v>
      </c>
      <c r="Q711" t="str">
        <f t="shared" si="67"/>
        <v/>
      </c>
      <c r="R711">
        <f t="shared" si="68"/>
        <v>0</v>
      </c>
      <c r="S711" t="str">
        <f t="shared" si="69"/>
        <v>0.000***</v>
      </c>
      <c r="T711" t="str">
        <f t="shared" si="70"/>
        <v>0.000 (0.000)</v>
      </c>
      <c r="U711" t="str">
        <f t="shared" si="71"/>
        <v>0.000*** (0.000)</v>
      </c>
    </row>
    <row r="712" x14ac:dyDescent="0.25">
      <c r="P712" t="str">
        <f t="shared" si="66"/>
        <v>***</v>
      </c>
      <c r="Q712" t="str">
        <f t="shared" si="67"/>
        <v/>
      </c>
      <c r="R712">
        <f t="shared" si="68"/>
        <v>0</v>
      </c>
      <c r="S712" t="str">
        <f t="shared" si="69"/>
        <v>0.000***</v>
      </c>
      <c r="T712" t="str">
        <f t="shared" si="70"/>
        <v>0.000 (0.000)</v>
      </c>
      <c r="U712" t="str">
        <f t="shared" si="71"/>
        <v>0.000*** (0.000)</v>
      </c>
    </row>
    <row r="713" x14ac:dyDescent="0.25">
      <c r="P713" t="str">
        <f t="shared" si="66"/>
        <v>***</v>
      </c>
      <c r="Q713" t="str">
        <f t="shared" si="67"/>
        <v/>
      </c>
      <c r="R713">
        <f t="shared" si="68"/>
        <v>0</v>
      </c>
      <c r="S713" t="str">
        <f t="shared" si="69"/>
        <v>0.000***</v>
      </c>
      <c r="T713" t="str">
        <f t="shared" si="70"/>
        <v>0.000 (0.000)</v>
      </c>
      <c r="U713" t="str">
        <f t="shared" si="71"/>
        <v>0.000*** (0.000)</v>
      </c>
    </row>
    <row r="714" x14ac:dyDescent="0.25">
      <c r="P714" t="str">
        <f t="shared" si="66"/>
        <v>***</v>
      </c>
      <c r="Q714" t="str">
        <f t="shared" si="67"/>
        <v/>
      </c>
      <c r="R714">
        <f t="shared" si="68"/>
        <v>0</v>
      </c>
      <c r="S714" t="str">
        <f t="shared" si="69"/>
        <v>0.000***</v>
      </c>
      <c r="T714" t="str">
        <f t="shared" si="70"/>
        <v>0.000 (0.000)</v>
      </c>
      <c r="U714" t="str">
        <f t="shared" si="71"/>
        <v>0.000*** (0.000)</v>
      </c>
    </row>
    <row r="715" x14ac:dyDescent="0.25">
      <c r="P715" t="str">
        <f t="shared" si="66"/>
        <v>***</v>
      </c>
      <c r="Q715" t="str">
        <f t="shared" si="67"/>
        <v/>
      </c>
      <c r="R715">
        <f t="shared" si="68"/>
        <v>0</v>
      </c>
      <c r="S715" t="str">
        <f t="shared" si="69"/>
        <v>0.000***</v>
      </c>
      <c r="T715" t="str">
        <f t="shared" si="70"/>
        <v>0.000 (0.000)</v>
      </c>
      <c r="U715" t="str">
        <f t="shared" si="71"/>
        <v>0.000*** (0.000)</v>
      </c>
    </row>
    <row r="716" x14ac:dyDescent="0.25">
      <c r="P716" t="str">
        <f t="shared" si="66"/>
        <v>***</v>
      </c>
      <c r="Q716" t="str">
        <f t="shared" si="67"/>
        <v/>
      </c>
      <c r="R716">
        <f t="shared" si="68"/>
        <v>0</v>
      </c>
      <c r="S716" t="str">
        <f t="shared" si="69"/>
        <v>0.000***</v>
      </c>
      <c r="T716" t="str">
        <f t="shared" si="70"/>
        <v>0.000 (0.000)</v>
      </c>
      <c r="U716" t="str">
        <f t="shared" si="71"/>
        <v>0.000*** (0.000)</v>
      </c>
    </row>
    <row r="717" x14ac:dyDescent="0.25">
      <c r="P717" t="str">
        <f t="shared" si="66"/>
        <v>***</v>
      </c>
      <c r="Q717" t="str">
        <f t="shared" si="67"/>
        <v/>
      </c>
      <c r="R717">
        <f t="shared" si="68"/>
        <v>0</v>
      </c>
      <c r="S717" t="str">
        <f t="shared" si="69"/>
        <v>0.000***</v>
      </c>
      <c r="T717" t="str">
        <f t="shared" si="70"/>
        <v>0.000 (0.000)</v>
      </c>
      <c r="U717" t="str">
        <f t="shared" si="71"/>
        <v>0.000*** (0.000)</v>
      </c>
    </row>
    <row r="718" x14ac:dyDescent="0.25">
      <c r="P718" t="str">
        <f t="shared" si="66"/>
        <v>***</v>
      </c>
      <c r="Q718" t="str">
        <f t="shared" si="67"/>
        <v/>
      </c>
      <c r="R718">
        <f t="shared" si="68"/>
        <v>0</v>
      </c>
      <c r="S718" t="str">
        <f t="shared" si="69"/>
        <v>0.000***</v>
      </c>
      <c r="T718" t="str">
        <f t="shared" si="70"/>
        <v>0.000 (0.000)</v>
      </c>
      <c r="U718" t="str">
        <f t="shared" si="71"/>
        <v>0.000*** (0.000)</v>
      </c>
    </row>
    <row r="719" x14ac:dyDescent="0.25">
      <c r="P719" t="str">
        <f t="shared" si="66"/>
        <v>***</v>
      </c>
      <c r="Q719" t="str">
        <f t="shared" si="67"/>
        <v/>
      </c>
      <c r="R719">
        <f t="shared" si="68"/>
        <v>0</v>
      </c>
      <c r="S719" t="str">
        <f t="shared" si="69"/>
        <v>0.000***</v>
      </c>
      <c r="T719" t="str">
        <f t="shared" si="70"/>
        <v>0.000 (0.000)</v>
      </c>
      <c r="U719" t="str">
        <f t="shared" si="71"/>
        <v>0.000*** (0.000)</v>
      </c>
    </row>
    <row r="720" x14ac:dyDescent="0.25">
      <c r="P720" t="str">
        <f t="shared" si="66"/>
        <v>***</v>
      </c>
      <c r="Q720" t="str">
        <f t="shared" si="67"/>
        <v/>
      </c>
      <c r="R720">
        <f t="shared" si="68"/>
        <v>0</v>
      </c>
      <c r="S720" t="str">
        <f t="shared" si="69"/>
        <v>0.000***</v>
      </c>
      <c r="T720" t="str">
        <f t="shared" si="70"/>
        <v>0.000 (0.000)</v>
      </c>
      <c r="U720" t="str">
        <f t="shared" si="71"/>
        <v>0.000*** (0.000)</v>
      </c>
    </row>
    <row r="721" x14ac:dyDescent="0.25">
      <c r="P721" t="str">
        <f t="shared" si="66"/>
        <v>***</v>
      </c>
      <c r="Q721" t="str">
        <f t="shared" si="67"/>
        <v/>
      </c>
      <c r="R721">
        <f t="shared" si="68"/>
        <v>0</v>
      </c>
      <c r="S721" t="str">
        <f t="shared" si="69"/>
        <v>0.000***</v>
      </c>
      <c r="T721" t="str">
        <f t="shared" si="70"/>
        <v>0.000 (0.000)</v>
      </c>
      <c r="U721" t="str">
        <f t="shared" si="71"/>
        <v>0.000*** (0.000)</v>
      </c>
    </row>
    <row r="722" x14ac:dyDescent="0.25">
      <c r="P722" t="str">
        <f t="shared" si="66"/>
        <v>***</v>
      </c>
      <c r="Q722" t="str">
        <f t="shared" si="67"/>
        <v/>
      </c>
      <c r="R722">
        <f t="shared" si="68"/>
        <v>0</v>
      </c>
      <c r="S722" t="str">
        <f t="shared" si="69"/>
        <v>0.000***</v>
      </c>
      <c r="T722" t="str">
        <f t="shared" si="70"/>
        <v>0.000 (0.000)</v>
      </c>
      <c r="U722" t="str">
        <f t="shared" si="71"/>
        <v>0.000*** (0.000)</v>
      </c>
    </row>
    <row r="723" x14ac:dyDescent="0.25">
      <c r="P723" t="str">
        <f t="shared" si="66"/>
        <v>***</v>
      </c>
      <c r="Q723" t="str">
        <f t="shared" si="67"/>
        <v/>
      </c>
      <c r="R723">
        <f t="shared" si="68"/>
        <v>0</v>
      </c>
      <c r="S723" t="str">
        <f t="shared" si="69"/>
        <v>0.000***</v>
      </c>
      <c r="T723" t="str">
        <f t="shared" si="70"/>
        <v>0.000 (0.000)</v>
      </c>
      <c r="U723" t="str">
        <f t="shared" si="71"/>
        <v>0.000*** (0.000)</v>
      </c>
    </row>
    <row r="724" x14ac:dyDescent="0.25">
      <c r="P724" t="str">
        <f t="shared" si="66"/>
        <v>***</v>
      </c>
      <c r="Q724" t="str">
        <f t="shared" si="67"/>
        <v/>
      </c>
      <c r="R724">
        <f t="shared" si="68"/>
        <v>0</v>
      </c>
      <c r="S724" t="str">
        <f t="shared" si="69"/>
        <v>0.000***</v>
      </c>
      <c r="T724" t="str">
        <f t="shared" si="70"/>
        <v>0.000 (0.000)</v>
      </c>
      <c r="U724" t="str">
        <f t="shared" si="71"/>
        <v>0.000*** (0.000)</v>
      </c>
    </row>
    <row r="725" x14ac:dyDescent="0.25">
      <c r="P725" t="str">
        <f t="shared" si="66"/>
        <v>***</v>
      </c>
      <c r="Q725" t="str">
        <f t="shared" si="67"/>
        <v/>
      </c>
      <c r="R725">
        <f t="shared" si="68"/>
        <v>0</v>
      </c>
      <c r="S725" t="str">
        <f t="shared" si="69"/>
        <v>0.000***</v>
      </c>
      <c r="T725" t="str">
        <f t="shared" si="70"/>
        <v>0.000 (0.000)</v>
      </c>
      <c r="U725" t="str">
        <f t="shared" si="71"/>
        <v>0.000*** (0.000)</v>
      </c>
    </row>
    <row r="726" x14ac:dyDescent="0.25">
      <c r="P726" t="str">
        <f t="shared" si="66"/>
        <v>***</v>
      </c>
      <c r="Q726" t="str">
        <f t="shared" si="67"/>
        <v/>
      </c>
      <c r="R726">
        <f t="shared" si="68"/>
        <v>0</v>
      </c>
      <c r="S726" t="str">
        <f t="shared" si="69"/>
        <v>0.000***</v>
      </c>
      <c r="T726" t="str">
        <f t="shared" si="70"/>
        <v>0.000 (0.000)</v>
      </c>
      <c r="U726" t="str">
        <f t="shared" si="71"/>
        <v>0.000*** (0.000)</v>
      </c>
    </row>
    <row r="727" x14ac:dyDescent="0.25">
      <c r="P727" t="str">
        <f t="shared" si="66"/>
        <v>***</v>
      </c>
      <c r="Q727" t="str">
        <f t="shared" si="67"/>
        <v/>
      </c>
      <c r="R727">
        <f t="shared" si="68"/>
        <v>0</v>
      </c>
      <c r="S727" t="str">
        <f t="shared" si="69"/>
        <v>0.000***</v>
      </c>
      <c r="T727" t="str">
        <f t="shared" si="70"/>
        <v>0.000 (0.000)</v>
      </c>
      <c r="U727" t="str">
        <f t="shared" si="71"/>
        <v>0.000*** (0.000)</v>
      </c>
    </row>
    <row r="728" x14ac:dyDescent="0.25">
      <c r="P728" t="str">
        <f t="shared" si="66"/>
        <v>***</v>
      </c>
      <c r="Q728" t="str">
        <f t="shared" si="67"/>
        <v/>
      </c>
      <c r="R728">
        <f t="shared" si="68"/>
        <v>0</v>
      </c>
      <c r="S728" t="str">
        <f t="shared" si="69"/>
        <v>0.000***</v>
      </c>
      <c r="T728" t="str">
        <f t="shared" si="70"/>
        <v>0.000 (0.000)</v>
      </c>
      <c r="U728" t="str">
        <f t="shared" si="71"/>
        <v>0.000*** (0.000)</v>
      </c>
    </row>
    <row r="729" x14ac:dyDescent="0.25">
      <c r="P729" t="str">
        <f t="shared" si="66"/>
        <v>***</v>
      </c>
      <c r="Q729" t="str">
        <f t="shared" si="67"/>
        <v/>
      </c>
      <c r="R729">
        <f t="shared" si="68"/>
        <v>0</v>
      </c>
      <c r="S729" t="str">
        <f t="shared" si="69"/>
        <v>0.000***</v>
      </c>
      <c r="T729" t="str">
        <f t="shared" si="70"/>
        <v>0.000 (0.000)</v>
      </c>
      <c r="U729" t="str">
        <f t="shared" si="71"/>
        <v>0.000*** (0.000)</v>
      </c>
    </row>
    <row r="730" x14ac:dyDescent="0.25">
      <c r="P730" t="str">
        <f t="shared" si="66"/>
        <v>***</v>
      </c>
      <c r="Q730" t="str">
        <f t="shared" si="67"/>
        <v/>
      </c>
      <c r="R730">
        <f t="shared" si="68"/>
        <v>0</v>
      </c>
      <c r="S730" t="str">
        <f t="shared" si="69"/>
        <v>0.000***</v>
      </c>
      <c r="T730" t="str">
        <f t="shared" si="70"/>
        <v>0.000 (0.000)</v>
      </c>
      <c r="U730" t="str">
        <f t="shared" si="71"/>
        <v>0.000*** (0.000)</v>
      </c>
    </row>
    <row r="731" x14ac:dyDescent="0.25">
      <c r="P731" t="str">
        <f t="shared" si="66"/>
        <v>***</v>
      </c>
      <c r="Q731" t="str">
        <f t="shared" si="67"/>
        <v/>
      </c>
      <c r="R731">
        <f t="shared" si="68"/>
        <v>0</v>
      </c>
      <c r="S731" t="str">
        <f t="shared" si="69"/>
        <v>0.000***</v>
      </c>
      <c r="T731" t="str">
        <f t="shared" si="70"/>
        <v>0.000 (0.000)</v>
      </c>
      <c r="U731" t="str">
        <f t="shared" si="71"/>
        <v>0.000*** (0.000)</v>
      </c>
    </row>
    <row r="732" x14ac:dyDescent="0.25">
      <c r="P732" t="str">
        <f t="shared" si="66"/>
        <v>***</v>
      </c>
      <c r="Q732" t="str">
        <f t="shared" si="67"/>
        <v/>
      </c>
      <c r="R732">
        <f t="shared" si="68"/>
        <v>0</v>
      </c>
      <c r="S732" t="str">
        <f t="shared" si="69"/>
        <v>0.000***</v>
      </c>
      <c r="T732" t="str">
        <f t="shared" si="70"/>
        <v>0.000 (0.000)</v>
      </c>
      <c r="U732" t="str">
        <f t="shared" si="71"/>
        <v>0.000*** (0.000)</v>
      </c>
    </row>
    <row r="733" x14ac:dyDescent="0.25">
      <c r="P733" t="str">
        <f t="shared" si="66"/>
        <v>***</v>
      </c>
      <c r="Q733" t="str">
        <f t="shared" si="67"/>
        <v/>
      </c>
      <c r="R733">
        <f t="shared" si="68"/>
        <v>0</v>
      </c>
      <c r="S733" t="str">
        <f t="shared" si="69"/>
        <v>0.000***</v>
      </c>
      <c r="T733" t="str">
        <f t="shared" si="70"/>
        <v>0.000 (0.000)</v>
      </c>
      <c r="U733" t="str">
        <f t="shared" si="71"/>
        <v>0.000*** (0.000)</v>
      </c>
    </row>
    <row r="734" x14ac:dyDescent="0.25">
      <c r="P734" t="str">
        <f t="shared" si="66"/>
        <v>***</v>
      </c>
      <c r="Q734" t="str">
        <f t="shared" si="67"/>
        <v/>
      </c>
      <c r="R734">
        <f t="shared" si="68"/>
        <v>0</v>
      </c>
      <c r="S734" t="str">
        <f t="shared" si="69"/>
        <v>0.000***</v>
      </c>
      <c r="T734" t="str">
        <f t="shared" si="70"/>
        <v>0.000 (0.000)</v>
      </c>
      <c r="U734" t="str">
        <f t="shared" si="71"/>
        <v>0.000*** (0.000)</v>
      </c>
    </row>
    <row r="735" x14ac:dyDescent="0.25">
      <c r="P735" t="str">
        <f t="shared" si="66"/>
        <v>***</v>
      </c>
      <c r="Q735" t="str">
        <f t="shared" si="67"/>
        <v/>
      </c>
      <c r="R735">
        <f t="shared" si="68"/>
        <v>0</v>
      </c>
      <c r="S735" t="str">
        <f t="shared" si="69"/>
        <v>0.000***</v>
      </c>
      <c r="T735" t="str">
        <f t="shared" si="70"/>
        <v>0.000 (0.000)</v>
      </c>
      <c r="U735" t="str">
        <f t="shared" si="71"/>
        <v>0.000*** (0.000)</v>
      </c>
    </row>
    <row r="736" x14ac:dyDescent="0.25">
      <c r="P736" t="str">
        <f t="shared" si="66"/>
        <v>***</v>
      </c>
      <c r="Q736" t="str">
        <f t="shared" si="67"/>
        <v/>
      </c>
      <c r="R736">
        <f t="shared" si="68"/>
        <v>0</v>
      </c>
      <c r="S736" t="str">
        <f t="shared" si="69"/>
        <v>0.000***</v>
      </c>
      <c r="T736" t="str">
        <f t="shared" si="70"/>
        <v>0.000 (0.000)</v>
      </c>
      <c r="U736" t="str">
        <f t="shared" si="71"/>
        <v>0.000*** (0.000)</v>
      </c>
    </row>
    <row r="737" x14ac:dyDescent="0.25">
      <c r="P737" t="str">
        <f t="shared" si="66"/>
        <v>***</v>
      </c>
      <c r="Q737" t="str">
        <f t="shared" si="67"/>
        <v/>
      </c>
      <c r="R737">
        <f t="shared" si="68"/>
        <v>0</v>
      </c>
      <c r="S737" t="str">
        <f t="shared" si="69"/>
        <v>0.000***</v>
      </c>
      <c r="T737" t="str">
        <f t="shared" si="70"/>
        <v>0.000 (0.000)</v>
      </c>
      <c r="U737" t="str">
        <f t="shared" si="71"/>
        <v>0.000*** (0.000)</v>
      </c>
    </row>
    <row r="738" x14ac:dyDescent="0.25">
      <c r="P738" t="str">
        <f t="shared" si="66"/>
        <v>***</v>
      </c>
      <c r="Q738" t="str">
        <f t="shared" si="67"/>
        <v/>
      </c>
      <c r="R738">
        <f t="shared" si="68"/>
        <v>0</v>
      </c>
      <c r="S738" t="str">
        <f t="shared" si="69"/>
        <v>0.000***</v>
      </c>
      <c r="T738" t="str">
        <f t="shared" si="70"/>
        <v>0.000 (0.000)</v>
      </c>
      <c r="U738" t="str">
        <f t="shared" si="71"/>
        <v>0.000*** (0.000)</v>
      </c>
    </row>
    <row r="739" x14ac:dyDescent="0.25">
      <c r="P739" t="str">
        <f t="shared" si="66"/>
        <v>***</v>
      </c>
      <c r="Q739" t="str">
        <f t="shared" si="67"/>
        <v/>
      </c>
      <c r="R739">
        <f t="shared" si="68"/>
        <v>0</v>
      </c>
      <c r="S739" t="str">
        <f t="shared" si="69"/>
        <v>0.000***</v>
      </c>
      <c r="T739" t="str">
        <f t="shared" si="70"/>
        <v>0.000 (0.000)</v>
      </c>
      <c r="U739" t="str">
        <f t="shared" si="71"/>
        <v>0.000*** (0.000)</v>
      </c>
    </row>
    <row r="740" x14ac:dyDescent="0.25">
      <c r="P740" t="str">
        <f t="shared" si="66"/>
        <v>***</v>
      </c>
      <c r="Q740" t="str">
        <f t="shared" si="67"/>
        <v/>
      </c>
      <c r="R740">
        <f t="shared" si="68"/>
        <v>0</v>
      </c>
      <c r="S740" t="str">
        <f t="shared" si="69"/>
        <v>0.000***</v>
      </c>
      <c r="T740" t="str">
        <f t="shared" si="70"/>
        <v>0.000 (0.000)</v>
      </c>
      <c r="U740" t="str">
        <f t="shared" si="71"/>
        <v>0.000*** (0.000)</v>
      </c>
    </row>
    <row r="741" x14ac:dyDescent="0.25">
      <c r="P741" t="str">
        <f t="shared" si="66"/>
        <v>***</v>
      </c>
      <c r="Q741" t="str">
        <f t="shared" si="67"/>
        <v/>
      </c>
      <c r="R741">
        <f t="shared" si="68"/>
        <v>0</v>
      </c>
      <c r="S741" t="str">
        <f t="shared" si="69"/>
        <v>0.000***</v>
      </c>
      <c r="T741" t="str">
        <f t="shared" si="70"/>
        <v>0.000 (0.000)</v>
      </c>
      <c r="U741" t="str">
        <f t="shared" si="71"/>
        <v>0.000*** (0.000)</v>
      </c>
    </row>
    <row r="742" x14ac:dyDescent="0.25">
      <c r="P742" t="str">
        <f t="shared" si="66"/>
        <v>***</v>
      </c>
      <c r="Q742" t="str">
        <f t="shared" si="67"/>
        <v/>
      </c>
      <c r="R742">
        <f t="shared" si="68"/>
        <v>0</v>
      </c>
      <c r="S742" t="str">
        <f t="shared" si="69"/>
        <v>0.000***</v>
      </c>
      <c r="T742" t="str">
        <f t="shared" si="70"/>
        <v>0.000 (0.000)</v>
      </c>
      <c r="U742" t="str">
        <f t="shared" si="71"/>
        <v>0.000*** (0.000)</v>
      </c>
    </row>
    <row r="743" x14ac:dyDescent="0.25">
      <c r="P743" t="str">
        <f t="shared" si="66"/>
        <v>***</v>
      </c>
      <c r="Q743" t="str">
        <f t="shared" si="67"/>
        <v/>
      </c>
      <c r="R743">
        <f t="shared" si="68"/>
        <v>0</v>
      </c>
      <c r="S743" t="str">
        <f t="shared" si="69"/>
        <v>0.000***</v>
      </c>
      <c r="T743" t="str">
        <f t="shared" si="70"/>
        <v>0.000 (0.000)</v>
      </c>
      <c r="U743" t="str">
        <f t="shared" si="71"/>
        <v>0.000*** (0.000)</v>
      </c>
    </row>
    <row r="744" x14ac:dyDescent="0.25">
      <c r="P744" t="str">
        <f t="shared" si="66"/>
        <v>***</v>
      </c>
      <c r="Q744" t="str">
        <f t="shared" si="67"/>
        <v/>
      </c>
      <c r="R744">
        <f t="shared" si="68"/>
        <v>0</v>
      </c>
      <c r="S744" t="str">
        <f t="shared" si="69"/>
        <v>0.000***</v>
      </c>
      <c r="T744" t="str">
        <f t="shared" si="70"/>
        <v>0.000 (0.000)</v>
      </c>
      <c r="U744" t="str">
        <f t="shared" si="71"/>
        <v>0.000*** (0.000)</v>
      </c>
    </row>
    <row r="745" x14ac:dyDescent="0.25">
      <c r="P745" t="str">
        <f t="shared" si="66"/>
        <v>***</v>
      </c>
      <c r="Q745" t="str">
        <f t="shared" si="67"/>
        <v/>
      </c>
      <c r="R745">
        <f t="shared" si="68"/>
        <v>0</v>
      </c>
      <c r="S745" t="str">
        <f t="shared" si="69"/>
        <v>0.000***</v>
      </c>
      <c r="T745" t="str">
        <f t="shared" si="70"/>
        <v>0.000 (0.000)</v>
      </c>
      <c r="U745" t="str">
        <f t="shared" si="71"/>
        <v>0.000*** (0.000)</v>
      </c>
    </row>
    <row r="746" x14ac:dyDescent="0.25">
      <c r="P746" t="str">
        <f t="shared" si="66"/>
        <v>***</v>
      </c>
      <c r="Q746" t="str">
        <f t="shared" si="67"/>
        <v/>
      </c>
      <c r="R746">
        <f t="shared" si="68"/>
        <v>0</v>
      </c>
      <c r="S746" t="str">
        <f t="shared" si="69"/>
        <v>0.000***</v>
      </c>
      <c r="T746" t="str">
        <f t="shared" si="70"/>
        <v>0.000 (0.000)</v>
      </c>
      <c r="U746" t="str">
        <f t="shared" si="71"/>
        <v>0.000*** (0.000)</v>
      </c>
    </row>
    <row r="747" x14ac:dyDescent="0.25">
      <c r="P747" t="str">
        <f t="shared" si="66"/>
        <v>***</v>
      </c>
      <c r="Q747" t="str">
        <f t="shared" si="67"/>
        <v/>
      </c>
      <c r="R747">
        <f t="shared" si="68"/>
        <v>0</v>
      </c>
      <c r="S747" t="str">
        <f t="shared" si="69"/>
        <v>0.000***</v>
      </c>
      <c r="T747" t="str">
        <f t="shared" si="70"/>
        <v>0.000 (0.000)</v>
      </c>
      <c r="U747" t="str">
        <f t="shared" si="71"/>
        <v>0.000*** (0.000)</v>
      </c>
    </row>
    <row r="748" x14ac:dyDescent="0.25">
      <c r="P748" t="str">
        <f t="shared" si="66"/>
        <v>***</v>
      </c>
      <c r="Q748" t="str">
        <f t="shared" si="67"/>
        <v/>
      </c>
      <c r="R748">
        <f t="shared" si="68"/>
        <v>0</v>
      </c>
      <c r="S748" t="str">
        <f t="shared" si="69"/>
        <v>0.000***</v>
      </c>
      <c r="T748" t="str">
        <f t="shared" si="70"/>
        <v>0.000 (0.000)</v>
      </c>
      <c r="U748" t="str">
        <f t="shared" si="71"/>
        <v>0.000*** (0.000)</v>
      </c>
    </row>
    <row r="749" x14ac:dyDescent="0.25">
      <c r="P749" t="str">
        <f t="shared" si="66"/>
        <v>***</v>
      </c>
      <c r="Q749" t="str">
        <f t="shared" si="67"/>
        <v/>
      </c>
      <c r="R749">
        <f t="shared" si="68"/>
        <v>0</v>
      </c>
      <c r="S749" t="str">
        <f t="shared" si="69"/>
        <v>0.000***</v>
      </c>
      <c r="T749" t="str">
        <f t="shared" si="70"/>
        <v>0.000 (0.000)</v>
      </c>
      <c r="U749" t="str">
        <f t="shared" si="71"/>
        <v>0.000*** (0.000)</v>
      </c>
    </row>
    <row r="750" x14ac:dyDescent="0.25">
      <c r="P750" t="str">
        <f t="shared" si="66"/>
        <v>***</v>
      </c>
      <c r="Q750" t="str">
        <f t="shared" si="67"/>
        <v/>
      </c>
      <c r="R750">
        <f t="shared" si="68"/>
        <v>0</v>
      </c>
      <c r="S750" t="str">
        <f t="shared" si="69"/>
        <v>0.000***</v>
      </c>
      <c r="T750" t="str">
        <f t="shared" si="70"/>
        <v>0.000 (0.000)</v>
      </c>
      <c r="U750" t="str">
        <f t="shared" si="71"/>
        <v>0.000*** (0.000)</v>
      </c>
    </row>
    <row r="751" x14ac:dyDescent="0.25">
      <c r="P751" t="str">
        <f t="shared" si="66"/>
        <v>***</v>
      </c>
      <c r="Q751" t="str">
        <f t="shared" si="67"/>
        <v/>
      </c>
      <c r="R751">
        <f t="shared" si="68"/>
        <v>0</v>
      </c>
      <c r="S751" t="str">
        <f t="shared" si="69"/>
        <v>0.000***</v>
      </c>
      <c r="T751" t="str">
        <f t="shared" si="70"/>
        <v>0.000 (0.000)</v>
      </c>
      <c r="U751" t="str">
        <f t="shared" si="71"/>
        <v>0.000*** (0.000)</v>
      </c>
    </row>
    <row r="752" x14ac:dyDescent="0.25">
      <c r="P752" t="str">
        <f t="shared" si="66"/>
        <v>***</v>
      </c>
      <c r="Q752" t="str">
        <f t="shared" si="67"/>
        <v/>
      </c>
      <c r="R752">
        <f t="shared" si="68"/>
        <v>0</v>
      </c>
      <c r="S752" t="str">
        <f t="shared" si="69"/>
        <v>0.000***</v>
      </c>
      <c r="T752" t="str">
        <f t="shared" si="70"/>
        <v>0.000 (0.000)</v>
      </c>
      <c r="U752" t="str">
        <f t="shared" si="71"/>
        <v>0.000*** (0.000)</v>
      </c>
    </row>
    <row r="753" x14ac:dyDescent="0.25">
      <c r="P753" t="str">
        <f t="shared" si="66"/>
        <v>***</v>
      </c>
      <c r="Q753" t="str">
        <f t="shared" si="67"/>
        <v/>
      </c>
      <c r="R753">
        <f t="shared" si="68"/>
        <v>0</v>
      </c>
      <c r="S753" t="str">
        <f t="shared" si="69"/>
        <v>0.000***</v>
      </c>
      <c r="T753" t="str">
        <f t="shared" si="70"/>
        <v>0.000 (0.000)</v>
      </c>
      <c r="U753" t="str">
        <f t="shared" si="71"/>
        <v>0.000*** (0.000)</v>
      </c>
    </row>
    <row r="754" x14ac:dyDescent="0.25">
      <c r="P754" t="str">
        <f t="shared" si="66"/>
        <v>***</v>
      </c>
      <c r="Q754" t="str">
        <f t="shared" si="67"/>
        <v/>
      </c>
      <c r="R754">
        <f t="shared" si="68"/>
        <v>0</v>
      </c>
      <c r="S754" t="str">
        <f t="shared" si="69"/>
        <v>0.000***</v>
      </c>
      <c r="T754" t="str">
        <f t="shared" si="70"/>
        <v>0.000 (0.000)</v>
      </c>
      <c r="U754" t="str">
        <f t="shared" si="71"/>
        <v>0.000*** (0.000)</v>
      </c>
    </row>
    <row r="755" x14ac:dyDescent="0.25">
      <c r="P755" t="str">
        <f t="shared" si="66"/>
        <v>***</v>
      </c>
      <c r="Q755" t="str">
        <f t="shared" si="67"/>
        <v/>
      </c>
      <c r="R755">
        <f t="shared" si="68"/>
        <v>0</v>
      </c>
      <c r="S755" t="str">
        <f t="shared" si="69"/>
        <v>0.000***</v>
      </c>
      <c r="T755" t="str">
        <f t="shared" si="70"/>
        <v>0.000 (0.000)</v>
      </c>
      <c r="U755" t="str">
        <f t="shared" si="71"/>
        <v>0.000*** (0.000)</v>
      </c>
    </row>
    <row r="756" x14ac:dyDescent="0.25">
      <c r="P756" t="str">
        <f t="shared" si="66"/>
        <v>***</v>
      </c>
      <c r="Q756" t="str">
        <f t="shared" si="67"/>
        <v/>
      </c>
      <c r="R756">
        <f t="shared" si="68"/>
        <v>0</v>
      </c>
      <c r="S756" t="str">
        <f t="shared" si="69"/>
        <v>0.000***</v>
      </c>
      <c r="T756" t="str">
        <f t="shared" si="70"/>
        <v>0.000 (0.000)</v>
      </c>
      <c r="U756" t="str">
        <f t="shared" si="71"/>
        <v>0.000*** (0.000)</v>
      </c>
    </row>
    <row r="757" x14ac:dyDescent="0.25">
      <c r="P757" t="str">
        <f t="shared" si="66"/>
        <v>***</v>
      </c>
      <c r="Q757" t="str">
        <f t="shared" si="67"/>
        <v/>
      </c>
      <c r="R757">
        <f t="shared" si="68"/>
        <v>0</v>
      </c>
      <c r="S757" t="str">
        <f t="shared" si="69"/>
        <v>0.000***</v>
      </c>
      <c r="T757" t="str">
        <f t="shared" si="70"/>
        <v>0.000 (0.000)</v>
      </c>
      <c r="U757" t="str">
        <f t="shared" si="71"/>
        <v>0.000*** (0.000)</v>
      </c>
    </row>
    <row r="758" x14ac:dyDescent="0.25">
      <c r="P758" t="str">
        <f t="shared" si="66"/>
        <v>***</v>
      </c>
      <c r="Q758" t="str">
        <f t="shared" si="67"/>
        <v/>
      </c>
      <c r="R758">
        <f t="shared" si="68"/>
        <v>0</v>
      </c>
      <c r="S758" t="str">
        <f t="shared" si="69"/>
        <v>0.000***</v>
      </c>
      <c r="T758" t="str">
        <f t="shared" si="70"/>
        <v>0.000 (0.000)</v>
      </c>
      <c r="U758" t="str">
        <f t="shared" si="71"/>
        <v>0.000*** (0.000)</v>
      </c>
    </row>
    <row r="759" x14ac:dyDescent="0.25">
      <c r="P759" t="str">
        <f t="shared" si="66"/>
        <v>***</v>
      </c>
      <c r="Q759" t="str">
        <f t="shared" si="67"/>
        <v/>
      </c>
      <c r="R759">
        <f t="shared" si="68"/>
        <v>0</v>
      </c>
      <c r="S759" t="str">
        <f t="shared" si="69"/>
        <v>0.000***</v>
      </c>
      <c r="T759" t="str">
        <f t="shared" si="70"/>
        <v>0.000 (0.000)</v>
      </c>
      <c r="U759" t="str">
        <f t="shared" si="71"/>
        <v>0.000*** (0.000)</v>
      </c>
    </row>
    <row r="760" x14ac:dyDescent="0.25">
      <c r="P760" t="str">
        <f t="shared" si="66"/>
        <v>***</v>
      </c>
      <c r="Q760" t="str">
        <f t="shared" si="67"/>
        <v/>
      </c>
      <c r="R760">
        <f t="shared" si="68"/>
        <v>0</v>
      </c>
      <c r="S760" t="str">
        <f t="shared" si="69"/>
        <v>0.000***</v>
      </c>
      <c r="T760" t="str">
        <f t="shared" si="70"/>
        <v>0.000 (0.000)</v>
      </c>
      <c r="U760" t="str">
        <f t="shared" si="71"/>
        <v>0.000*** (0.000)</v>
      </c>
    </row>
    <row r="761" x14ac:dyDescent="0.25">
      <c r="P761" t="str">
        <f t="shared" si="66"/>
        <v>***</v>
      </c>
      <c r="Q761" t="str">
        <f t="shared" si="67"/>
        <v/>
      </c>
      <c r="R761">
        <f t="shared" si="68"/>
        <v>0</v>
      </c>
      <c r="S761" t="str">
        <f t="shared" si="69"/>
        <v>0.000***</v>
      </c>
      <c r="T761" t="str">
        <f t="shared" si="70"/>
        <v>0.000 (0.000)</v>
      </c>
      <c r="U761" t="str">
        <f t="shared" si="71"/>
        <v>0.000*** (0.000)</v>
      </c>
    </row>
    <row r="762" x14ac:dyDescent="0.25">
      <c r="P762" t="str">
        <f t="shared" si="66"/>
        <v>***</v>
      </c>
      <c r="Q762" t="str">
        <f t="shared" si="67"/>
        <v/>
      </c>
      <c r="R762">
        <f t="shared" si="68"/>
        <v>0</v>
      </c>
      <c r="S762" t="str">
        <f t="shared" si="69"/>
        <v>0.000***</v>
      </c>
      <c r="T762" t="str">
        <f t="shared" si="70"/>
        <v>0.000 (0.000)</v>
      </c>
      <c r="U762" t="str">
        <f t="shared" si="71"/>
        <v>0.000*** (0.000)</v>
      </c>
    </row>
    <row r="763" x14ac:dyDescent="0.25">
      <c r="P763" t="str">
        <f t="shared" si="66"/>
        <v>***</v>
      </c>
      <c r="Q763" t="str">
        <f t="shared" si="67"/>
        <v/>
      </c>
      <c r="R763">
        <f t="shared" si="68"/>
        <v>0</v>
      </c>
      <c r="S763" t="str">
        <f t="shared" si="69"/>
        <v>0.000***</v>
      </c>
      <c r="T763" t="str">
        <f t="shared" si="70"/>
        <v>0.000 (0.000)</v>
      </c>
      <c r="U763" t="str">
        <f t="shared" si="71"/>
        <v>0.000*** (0.000)</v>
      </c>
    </row>
    <row r="764" x14ac:dyDescent="0.25">
      <c r="P764" t="str">
        <f t="shared" si="66"/>
        <v>***</v>
      </c>
      <c r="Q764" t="str">
        <f t="shared" si="67"/>
        <v/>
      </c>
      <c r="R764">
        <f t="shared" si="68"/>
        <v>0</v>
      </c>
      <c r="S764" t="str">
        <f t="shared" si="69"/>
        <v>0.000***</v>
      </c>
      <c r="T764" t="str">
        <f t="shared" si="70"/>
        <v>0.000 (0.000)</v>
      </c>
      <c r="U764" t="str">
        <f t="shared" si="71"/>
        <v>0.000*** (0.000)</v>
      </c>
    </row>
    <row r="765" x14ac:dyDescent="0.25">
      <c r="P765" t="str">
        <f t="shared" si="66"/>
        <v>***</v>
      </c>
      <c r="Q765" t="str">
        <f t="shared" si="67"/>
        <v/>
      </c>
      <c r="R765">
        <f t="shared" si="68"/>
        <v>0</v>
      </c>
      <c r="S765" t="str">
        <f t="shared" si="69"/>
        <v>0.000***</v>
      </c>
      <c r="T765" t="str">
        <f t="shared" si="70"/>
        <v>0.000 (0.000)</v>
      </c>
      <c r="U765" t="str">
        <f t="shared" si="71"/>
        <v>0.000*** (0.000)</v>
      </c>
    </row>
    <row r="766" x14ac:dyDescent="0.25">
      <c r="P766" t="str">
        <f t="shared" si="66"/>
        <v>***</v>
      </c>
      <c r="Q766" t="str">
        <f t="shared" si="67"/>
        <v/>
      </c>
      <c r="R766">
        <f t="shared" si="68"/>
        <v>0</v>
      </c>
      <c r="S766" t="str">
        <f t="shared" si="69"/>
        <v>0.000***</v>
      </c>
      <c r="T766" t="str">
        <f t="shared" si="70"/>
        <v>0.000 (0.000)</v>
      </c>
      <c r="U766" t="str">
        <f t="shared" si="71"/>
        <v>0.000*** (0.000)</v>
      </c>
    </row>
    <row r="767" x14ac:dyDescent="0.25">
      <c r="P767" t="str">
        <f t="shared" si="66"/>
        <v>***</v>
      </c>
      <c r="Q767" t="str">
        <f t="shared" si="67"/>
        <v/>
      </c>
      <c r="R767">
        <f t="shared" si="68"/>
        <v>0</v>
      </c>
      <c r="S767" t="str">
        <f t="shared" si="69"/>
        <v>0.000***</v>
      </c>
      <c r="T767" t="str">
        <f t="shared" si="70"/>
        <v>0.000 (0.000)</v>
      </c>
      <c r="U767" t="str">
        <f t="shared" si="71"/>
        <v>0.000*** (0.000)</v>
      </c>
    </row>
    <row r="768" x14ac:dyDescent="0.25">
      <c r="P768" t="str">
        <f t="shared" si="66"/>
        <v>***</v>
      </c>
      <c r="Q768" t="str">
        <f t="shared" si="67"/>
        <v/>
      </c>
      <c r="R768">
        <f t="shared" si="68"/>
        <v>0</v>
      </c>
      <c r="S768" t="str">
        <f t="shared" si="69"/>
        <v>0.000***</v>
      </c>
      <c r="T768" t="str">
        <f t="shared" si="70"/>
        <v>0.000 (0.000)</v>
      </c>
      <c r="U768" t="str">
        <f t="shared" si="71"/>
        <v>0.000*** (0.000)</v>
      </c>
    </row>
    <row r="769" x14ac:dyDescent="0.25">
      <c r="P769" t="str">
        <f t="shared" si="66"/>
        <v>***</v>
      </c>
      <c r="Q769" t="str">
        <f t="shared" si="67"/>
        <v/>
      </c>
      <c r="R769">
        <f t="shared" si="68"/>
        <v>0</v>
      </c>
      <c r="S769" t="str">
        <f t="shared" si="69"/>
        <v>0.000***</v>
      </c>
      <c r="T769" t="str">
        <f t="shared" si="70"/>
        <v>0.000 (0.000)</v>
      </c>
      <c r="U769" t="str">
        <f t="shared" si="71"/>
        <v>0.000*** (0.000)</v>
      </c>
    </row>
    <row r="770" x14ac:dyDescent="0.25">
      <c r="P770" t="str">
        <f t="shared" si="66"/>
        <v>***</v>
      </c>
      <c r="Q770" t="str">
        <f t="shared" si="67"/>
        <v/>
      </c>
      <c r="R770">
        <f t="shared" si="68"/>
        <v>0</v>
      </c>
      <c r="S770" t="str">
        <f t="shared" si="69"/>
        <v>0.000***</v>
      </c>
      <c r="T770" t="str">
        <f t="shared" si="70"/>
        <v>0.000 (0.000)</v>
      </c>
      <c r="U770" t="str">
        <f t="shared" si="71"/>
        <v>0.000*** (0.000)</v>
      </c>
    </row>
    <row r="771" x14ac:dyDescent="0.25">
      <c r="P771" t="str">
        <f t="shared" ref="P771:P834" si="72">IF(L771&lt;0.01,"***",IF(L771&lt;0.05,"**",IF(L771&lt;0.1,"*","")))</f>
        <v>***</v>
      </c>
      <c r="Q771" t="str">
        <f t="shared" ref="Q771:Q834" si="73">_xlfn.CONCAT(A771:I771)</f>
        <v/>
      </c>
      <c r="R771">
        <f t="shared" ref="R771:R834" si="74">J771</f>
        <v>0</v>
      </c>
      <c r="S771" t="str">
        <f t="shared" ref="S771:S834" si="75">TEXT(R771,"0.000")&amp;P771</f>
        <v>0.000***</v>
      </c>
      <c r="T771" t="str">
        <f t="shared" ref="T771:T834" si="76">TEXT(R771,"0.000")&amp;" ("&amp;TEXT(K771,"0.000")&amp;")"</f>
        <v>0.000 (0.000)</v>
      </c>
      <c r="U771" t="str">
        <f t="shared" ref="U771:U834" si="77">S771&amp;" ("&amp;TEXT(K771,"0.000")&amp;")"</f>
        <v>0.000*** (0.000)</v>
      </c>
    </row>
    <row r="772" x14ac:dyDescent="0.25">
      <c r="P772" t="str">
        <f t="shared" si="72"/>
        <v>***</v>
      </c>
      <c r="Q772" t="str">
        <f t="shared" si="73"/>
        <v/>
      </c>
      <c r="R772">
        <f t="shared" si="74"/>
        <v>0</v>
      </c>
      <c r="S772" t="str">
        <f t="shared" si="75"/>
        <v>0.000***</v>
      </c>
      <c r="T772" t="str">
        <f t="shared" si="76"/>
        <v>0.000 (0.000)</v>
      </c>
      <c r="U772" t="str">
        <f t="shared" si="77"/>
        <v>0.000*** (0.000)</v>
      </c>
    </row>
    <row r="773" x14ac:dyDescent="0.25">
      <c r="P773" t="str">
        <f t="shared" si="72"/>
        <v>***</v>
      </c>
      <c r="Q773" t="str">
        <f t="shared" si="73"/>
        <v/>
      </c>
      <c r="R773">
        <f t="shared" si="74"/>
        <v>0</v>
      </c>
      <c r="S773" t="str">
        <f t="shared" si="75"/>
        <v>0.000***</v>
      </c>
      <c r="T773" t="str">
        <f t="shared" si="76"/>
        <v>0.000 (0.000)</v>
      </c>
      <c r="U773" t="str">
        <f t="shared" si="77"/>
        <v>0.000*** (0.000)</v>
      </c>
    </row>
    <row r="774" x14ac:dyDescent="0.25">
      <c r="P774" t="str">
        <f t="shared" si="72"/>
        <v>***</v>
      </c>
      <c r="Q774" t="str">
        <f t="shared" si="73"/>
        <v/>
      </c>
      <c r="R774">
        <f t="shared" si="74"/>
        <v>0</v>
      </c>
      <c r="S774" t="str">
        <f t="shared" si="75"/>
        <v>0.000***</v>
      </c>
      <c r="T774" t="str">
        <f t="shared" si="76"/>
        <v>0.000 (0.000)</v>
      </c>
      <c r="U774" t="str">
        <f t="shared" si="77"/>
        <v>0.000*** (0.000)</v>
      </c>
    </row>
    <row r="775" x14ac:dyDescent="0.25">
      <c r="P775" t="str">
        <f t="shared" si="72"/>
        <v>***</v>
      </c>
      <c r="Q775" t="str">
        <f t="shared" si="73"/>
        <v/>
      </c>
      <c r="R775">
        <f t="shared" si="74"/>
        <v>0</v>
      </c>
      <c r="S775" t="str">
        <f t="shared" si="75"/>
        <v>0.000***</v>
      </c>
      <c r="T775" t="str">
        <f t="shared" si="76"/>
        <v>0.000 (0.000)</v>
      </c>
      <c r="U775" t="str">
        <f t="shared" si="77"/>
        <v>0.000*** (0.000)</v>
      </c>
    </row>
    <row r="776" x14ac:dyDescent="0.25">
      <c r="P776" t="str">
        <f t="shared" si="72"/>
        <v>***</v>
      </c>
      <c r="Q776" t="str">
        <f t="shared" si="73"/>
        <v/>
      </c>
      <c r="R776">
        <f t="shared" si="74"/>
        <v>0</v>
      </c>
      <c r="S776" t="str">
        <f t="shared" si="75"/>
        <v>0.000***</v>
      </c>
      <c r="T776" t="str">
        <f t="shared" si="76"/>
        <v>0.000 (0.000)</v>
      </c>
      <c r="U776" t="str">
        <f t="shared" si="77"/>
        <v>0.000*** (0.000)</v>
      </c>
    </row>
    <row r="777" x14ac:dyDescent="0.25">
      <c r="P777" t="str">
        <f t="shared" si="72"/>
        <v>***</v>
      </c>
      <c r="Q777" t="str">
        <f t="shared" si="73"/>
        <v/>
      </c>
      <c r="R777">
        <f t="shared" si="74"/>
        <v>0</v>
      </c>
      <c r="S777" t="str">
        <f t="shared" si="75"/>
        <v>0.000***</v>
      </c>
      <c r="T777" t="str">
        <f t="shared" si="76"/>
        <v>0.000 (0.000)</v>
      </c>
      <c r="U777" t="str">
        <f t="shared" si="77"/>
        <v>0.000*** (0.000)</v>
      </c>
    </row>
    <row r="778" x14ac:dyDescent="0.25">
      <c r="P778" t="str">
        <f t="shared" si="72"/>
        <v>***</v>
      </c>
      <c r="Q778" t="str">
        <f t="shared" si="73"/>
        <v/>
      </c>
      <c r="R778">
        <f t="shared" si="74"/>
        <v>0</v>
      </c>
      <c r="S778" t="str">
        <f t="shared" si="75"/>
        <v>0.000***</v>
      </c>
      <c r="T778" t="str">
        <f t="shared" si="76"/>
        <v>0.000 (0.000)</v>
      </c>
      <c r="U778" t="str">
        <f t="shared" si="77"/>
        <v>0.000*** (0.000)</v>
      </c>
    </row>
    <row r="779" x14ac:dyDescent="0.25">
      <c r="P779" t="str">
        <f t="shared" si="72"/>
        <v>***</v>
      </c>
      <c r="Q779" t="str">
        <f t="shared" si="73"/>
        <v/>
      </c>
      <c r="R779">
        <f t="shared" si="74"/>
        <v>0</v>
      </c>
      <c r="S779" t="str">
        <f t="shared" si="75"/>
        <v>0.000***</v>
      </c>
      <c r="T779" t="str">
        <f t="shared" si="76"/>
        <v>0.000 (0.000)</v>
      </c>
      <c r="U779" t="str">
        <f t="shared" si="77"/>
        <v>0.000*** (0.000)</v>
      </c>
    </row>
    <row r="780" x14ac:dyDescent="0.25">
      <c r="P780" t="str">
        <f t="shared" si="72"/>
        <v>***</v>
      </c>
      <c r="Q780" t="str">
        <f t="shared" si="73"/>
        <v/>
      </c>
      <c r="R780">
        <f t="shared" si="74"/>
        <v>0</v>
      </c>
      <c r="S780" t="str">
        <f t="shared" si="75"/>
        <v>0.000***</v>
      </c>
      <c r="T780" t="str">
        <f t="shared" si="76"/>
        <v>0.000 (0.000)</v>
      </c>
      <c r="U780" t="str">
        <f t="shared" si="77"/>
        <v>0.000*** (0.000)</v>
      </c>
    </row>
    <row r="781" x14ac:dyDescent="0.25">
      <c r="P781" t="str">
        <f t="shared" si="72"/>
        <v>***</v>
      </c>
      <c r="Q781" t="str">
        <f t="shared" si="73"/>
        <v/>
      </c>
      <c r="R781">
        <f t="shared" si="74"/>
        <v>0</v>
      </c>
      <c r="S781" t="str">
        <f t="shared" si="75"/>
        <v>0.000***</v>
      </c>
      <c r="T781" t="str">
        <f t="shared" si="76"/>
        <v>0.000 (0.000)</v>
      </c>
      <c r="U781" t="str">
        <f t="shared" si="77"/>
        <v>0.000*** (0.000)</v>
      </c>
    </row>
    <row r="782" x14ac:dyDescent="0.25">
      <c r="P782" t="str">
        <f t="shared" si="72"/>
        <v>***</v>
      </c>
      <c r="Q782" t="str">
        <f t="shared" si="73"/>
        <v/>
      </c>
      <c r="R782">
        <f t="shared" si="74"/>
        <v>0</v>
      </c>
      <c r="S782" t="str">
        <f t="shared" si="75"/>
        <v>0.000***</v>
      </c>
      <c r="T782" t="str">
        <f t="shared" si="76"/>
        <v>0.000 (0.000)</v>
      </c>
      <c r="U782" t="str">
        <f t="shared" si="77"/>
        <v>0.000*** (0.000)</v>
      </c>
    </row>
    <row r="783" x14ac:dyDescent="0.25">
      <c r="P783" t="str">
        <f t="shared" si="72"/>
        <v>***</v>
      </c>
      <c r="Q783" t="str">
        <f t="shared" si="73"/>
        <v/>
      </c>
      <c r="R783">
        <f t="shared" si="74"/>
        <v>0</v>
      </c>
      <c r="S783" t="str">
        <f t="shared" si="75"/>
        <v>0.000***</v>
      </c>
      <c r="T783" t="str">
        <f t="shared" si="76"/>
        <v>0.000 (0.000)</v>
      </c>
      <c r="U783" t="str">
        <f t="shared" si="77"/>
        <v>0.000*** (0.000)</v>
      </c>
    </row>
    <row r="784" x14ac:dyDescent="0.25">
      <c r="P784" t="str">
        <f t="shared" si="72"/>
        <v>***</v>
      </c>
      <c r="Q784" t="str">
        <f t="shared" si="73"/>
        <v/>
      </c>
      <c r="R784">
        <f t="shared" si="74"/>
        <v>0</v>
      </c>
      <c r="S784" t="str">
        <f t="shared" si="75"/>
        <v>0.000***</v>
      </c>
      <c r="T784" t="str">
        <f t="shared" si="76"/>
        <v>0.000 (0.000)</v>
      </c>
      <c r="U784" t="str">
        <f t="shared" si="77"/>
        <v>0.000*** (0.000)</v>
      </c>
    </row>
    <row r="785" x14ac:dyDescent="0.25">
      <c r="P785" t="str">
        <f t="shared" si="72"/>
        <v>***</v>
      </c>
      <c r="Q785" t="str">
        <f t="shared" si="73"/>
        <v/>
      </c>
      <c r="R785">
        <f t="shared" si="74"/>
        <v>0</v>
      </c>
      <c r="S785" t="str">
        <f t="shared" si="75"/>
        <v>0.000***</v>
      </c>
      <c r="T785" t="str">
        <f t="shared" si="76"/>
        <v>0.000 (0.000)</v>
      </c>
      <c r="U785" t="str">
        <f t="shared" si="77"/>
        <v>0.000*** (0.000)</v>
      </c>
    </row>
    <row r="786" x14ac:dyDescent="0.25">
      <c r="P786" t="str">
        <f t="shared" si="72"/>
        <v>***</v>
      </c>
      <c r="Q786" t="str">
        <f t="shared" si="73"/>
        <v/>
      </c>
      <c r="R786">
        <f t="shared" si="74"/>
        <v>0</v>
      </c>
      <c r="S786" t="str">
        <f t="shared" si="75"/>
        <v>0.000***</v>
      </c>
      <c r="T786" t="str">
        <f t="shared" si="76"/>
        <v>0.000 (0.000)</v>
      </c>
      <c r="U786" t="str">
        <f t="shared" si="77"/>
        <v>0.000*** (0.000)</v>
      </c>
    </row>
    <row r="787" x14ac:dyDescent="0.25">
      <c r="P787" t="str">
        <f t="shared" si="72"/>
        <v>***</v>
      </c>
      <c r="Q787" t="str">
        <f t="shared" si="73"/>
        <v/>
      </c>
      <c r="R787">
        <f t="shared" si="74"/>
        <v>0</v>
      </c>
      <c r="S787" t="str">
        <f t="shared" si="75"/>
        <v>0.000***</v>
      </c>
      <c r="T787" t="str">
        <f t="shared" si="76"/>
        <v>0.000 (0.000)</v>
      </c>
      <c r="U787" t="str">
        <f t="shared" si="77"/>
        <v>0.000*** (0.000)</v>
      </c>
    </row>
    <row r="788" x14ac:dyDescent="0.25">
      <c r="P788" t="str">
        <f t="shared" si="72"/>
        <v>***</v>
      </c>
      <c r="Q788" t="str">
        <f t="shared" si="73"/>
        <v/>
      </c>
      <c r="R788">
        <f t="shared" si="74"/>
        <v>0</v>
      </c>
      <c r="S788" t="str">
        <f t="shared" si="75"/>
        <v>0.000***</v>
      </c>
      <c r="T788" t="str">
        <f t="shared" si="76"/>
        <v>0.000 (0.000)</v>
      </c>
      <c r="U788" t="str">
        <f t="shared" si="77"/>
        <v>0.000*** (0.000)</v>
      </c>
    </row>
    <row r="789" x14ac:dyDescent="0.25">
      <c r="P789" t="str">
        <f t="shared" si="72"/>
        <v>***</v>
      </c>
      <c r="Q789" t="str">
        <f t="shared" si="73"/>
        <v/>
      </c>
      <c r="R789">
        <f t="shared" si="74"/>
        <v>0</v>
      </c>
      <c r="S789" t="str">
        <f t="shared" si="75"/>
        <v>0.000***</v>
      </c>
      <c r="T789" t="str">
        <f t="shared" si="76"/>
        <v>0.000 (0.000)</v>
      </c>
      <c r="U789" t="str">
        <f t="shared" si="77"/>
        <v>0.000*** (0.000)</v>
      </c>
    </row>
    <row r="790" x14ac:dyDescent="0.25">
      <c r="P790" t="str">
        <f t="shared" si="72"/>
        <v>***</v>
      </c>
      <c r="Q790" t="str">
        <f t="shared" si="73"/>
        <v/>
      </c>
      <c r="R790">
        <f t="shared" si="74"/>
        <v>0</v>
      </c>
      <c r="S790" t="str">
        <f t="shared" si="75"/>
        <v>0.000***</v>
      </c>
      <c r="T790" t="str">
        <f t="shared" si="76"/>
        <v>0.000 (0.000)</v>
      </c>
      <c r="U790" t="str">
        <f t="shared" si="77"/>
        <v>0.000*** (0.000)</v>
      </c>
    </row>
    <row r="791" x14ac:dyDescent="0.25">
      <c r="P791" t="str">
        <f t="shared" si="72"/>
        <v>***</v>
      </c>
      <c r="Q791" t="str">
        <f t="shared" si="73"/>
        <v/>
      </c>
      <c r="R791">
        <f t="shared" si="74"/>
        <v>0</v>
      </c>
      <c r="S791" t="str">
        <f t="shared" si="75"/>
        <v>0.000***</v>
      </c>
      <c r="T791" t="str">
        <f t="shared" si="76"/>
        <v>0.000 (0.000)</v>
      </c>
      <c r="U791" t="str">
        <f t="shared" si="77"/>
        <v>0.000*** (0.000)</v>
      </c>
    </row>
    <row r="792" x14ac:dyDescent="0.25">
      <c r="P792" t="str">
        <f t="shared" si="72"/>
        <v>***</v>
      </c>
      <c r="Q792" t="str">
        <f t="shared" si="73"/>
        <v/>
      </c>
      <c r="R792">
        <f t="shared" si="74"/>
        <v>0</v>
      </c>
      <c r="S792" t="str">
        <f t="shared" si="75"/>
        <v>0.000***</v>
      </c>
      <c r="T792" t="str">
        <f t="shared" si="76"/>
        <v>0.000 (0.000)</v>
      </c>
      <c r="U792" t="str">
        <f t="shared" si="77"/>
        <v>0.000*** (0.000)</v>
      </c>
    </row>
    <row r="793" x14ac:dyDescent="0.25">
      <c r="P793" t="str">
        <f t="shared" si="72"/>
        <v>***</v>
      </c>
      <c r="Q793" t="str">
        <f t="shared" si="73"/>
        <v/>
      </c>
      <c r="R793">
        <f t="shared" si="74"/>
        <v>0</v>
      </c>
      <c r="S793" t="str">
        <f t="shared" si="75"/>
        <v>0.000***</v>
      </c>
      <c r="T793" t="str">
        <f t="shared" si="76"/>
        <v>0.000 (0.000)</v>
      </c>
      <c r="U793" t="str">
        <f t="shared" si="77"/>
        <v>0.000*** (0.000)</v>
      </c>
    </row>
    <row r="794" x14ac:dyDescent="0.25">
      <c r="P794" t="str">
        <f t="shared" si="72"/>
        <v>***</v>
      </c>
      <c r="Q794" t="str">
        <f t="shared" si="73"/>
        <v/>
      </c>
      <c r="R794">
        <f t="shared" si="74"/>
        <v>0</v>
      </c>
      <c r="S794" t="str">
        <f t="shared" si="75"/>
        <v>0.000***</v>
      </c>
      <c r="T794" t="str">
        <f t="shared" si="76"/>
        <v>0.000 (0.000)</v>
      </c>
      <c r="U794" t="str">
        <f t="shared" si="77"/>
        <v>0.000*** (0.000)</v>
      </c>
    </row>
    <row r="795" x14ac:dyDescent="0.25">
      <c r="P795" t="str">
        <f t="shared" si="72"/>
        <v>***</v>
      </c>
      <c r="Q795" t="str">
        <f t="shared" si="73"/>
        <v/>
      </c>
      <c r="R795">
        <f t="shared" si="74"/>
        <v>0</v>
      </c>
      <c r="S795" t="str">
        <f t="shared" si="75"/>
        <v>0.000***</v>
      </c>
      <c r="T795" t="str">
        <f t="shared" si="76"/>
        <v>0.000 (0.000)</v>
      </c>
      <c r="U795" t="str">
        <f t="shared" si="77"/>
        <v>0.000*** (0.000)</v>
      </c>
    </row>
    <row r="796" x14ac:dyDescent="0.25">
      <c r="P796" t="str">
        <f t="shared" si="72"/>
        <v>***</v>
      </c>
      <c r="Q796" t="str">
        <f t="shared" si="73"/>
        <v/>
      </c>
      <c r="R796">
        <f t="shared" si="74"/>
        <v>0</v>
      </c>
      <c r="S796" t="str">
        <f t="shared" si="75"/>
        <v>0.000***</v>
      </c>
      <c r="T796" t="str">
        <f t="shared" si="76"/>
        <v>0.000 (0.000)</v>
      </c>
      <c r="U796" t="str">
        <f t="shared" si="77"/>
        <v>0.000*** (0.000)</v>
      </c>
    </row>
    <row r="797" x14ac:dyDescent="0.25">
      <c r="P797" t="str">
        <f t="shared" si="72"/>
        <v>***</v>
      </c>
      <c r="Q797" t="str">
        <f t="shared" si="73"/>
        <v/>
      </c>
      <c r="R797">
        <f t="shared" si="74"/>
        <v>0</v>
      </c>
      <c r="S797" t="str">
        <f t="shared" si="75"/>
        <v>0.000***</v>
      </c>
      <c r="T797" t="str">
        <f t="shared" si="76"/>
        <v>0.000 (0.000)</v>
      </c>
      <c r="U797" t="str">
        <f t="shared" si="77"/>
        <v>0.000*** (0.000)</v>
      </c>
    </row>
    <row r="798" x14ac:dyDescent="0.25">
      <c r="P798" t="str">
        <f t="shared" si="72"/>
        <v>***</v>
      </c>
      <c r="Q798" t="str">
        <f t="shared" si="73"/>
        <v/>
      </c>
      <c r="R798">
        <f t="shared" si="74"/>
        <v>0</v>
      </c>
      <c r="S798" t="str">
        <f t="shared" si="75"/>
        <v>0.000***</v>
      </c>
      <c r="T798" t="str">
        <f t="shared" si="76"/>
        <v>0.000 (0.000)</v>
      </c>
      <c r="U798" t="str">
        <f t="shared" si="77"/>
        <v>0.000*** (0.000)</v>
      </c>
    </row>
    <row r="799" x14ac:dyDescent="0.25">
      <c r="P799" t="str">
        <f t="shared" si="72"/>
        <v>***</v>
      </c>
      <c r="Q799" t="str">
        <f t="shared" si="73"/>
        <v/>
      </c>
      <c r="R799">
        <f t="shared" si="74"/>
        <v>0</v>
      </c>
      <c r="S799" t="str">
        <f t="shared" si="75"/>
        <v>0.000***</v>
      </c>
      <c r="T799" t="str">
        <f t="shared" si="76"/>
        <v>0.000 (0.000)</v>
      </c>
      <c r="U799" t="str">
        <f t="shared" si="77"/>
        <v>0.000*** (0.000)</v>
      </c>
    </row>
    <row r="800" x14ac:dyDescent="0.25">
      <c r="P800" t="str">
        <f t="shared" si="72"/>
        <v>***</v>
      </c>
      <c r="Q800" t="str">
        <f t="shared" si="73"/>
        <v/>
      </c>
      <c r="R800">
        <f t="shared" si="74"/>
        <v>0</v>
      </c>
      <c r="S800" t="str">
        <f t="shared" si="75"/>
        <v>0.000***</v>
      </c>
      <c r="T800" t="str">
        <f t="shared" si="76"/>
        <v>0.000 (0.000)</v>
      </c>
      <c r="U800" t="str">
        <f t="shared" si="77"/>
        <v>0.000*** (0.000)</v>
      </c>
    </row>
    <row r="801" x14ac:dyDescent="0.25">
      <c r="P801" t="str">
        <f t="shared" si="72"/>
        <v>***</v>
      </c>
      <c r="Q801" t="str">
        <f t="shared" si="73"/>
        <v/>
      </c>
      <c r="R801">
        <f t="shared" si="74"/>
        <v>0</v>
      </c>
      <c r="S801" t="str">
        <f t="shared" si="75"/>
        <v>0.000***</v>
      </c>
      <c r="T801" t="str">
        <f t="shared" si="76"/>
        <v>0.000 (0.000)</v>
      </c>
      <c r="U801" t="str">
        <f t="shared" si="77"/>
        <v>0.000*** (0.000)</v>
      </c>
    </row>
    <row r="802" x14ac:dyDescent="0.25">
      <c r="P802" t="str">
        <f t="shared" si="72"/>
        <v>***</v>
      </c>
      <c r="Q802" t="str">
        <f t="shared" si="73"/>
        <v/>
      </c>
      <c r="R802">
        <f t="shared" si="74"/>
        <v>0</v>
      </c>
      <c r="S802" t="str">
        <f t="shared" si="75"/>
        <v>0.000***</v>
      </c>
      <c r="T802" t="str">
        <f t="shared" si="76"/>
        <v>0.000 (0.000)</v>
      </c>
      <c r="U802" t="str">
        <f t="shared" si="77"/>
        <v>0.000*** (0.000)</v>
      </c>
    </row>
    <row r="803" x14ac:dyDescent="0.25">
      <c r="P803" t="str">
        <f t="shared" si="72"/>
        <v>***</v>
      </c>
      <c r="Q803" t="str">
        <f t="shared" si="73"/>
        <v/>
      </c>
      <c r="R803">
        <f t="shared" si="74"/>
        <v>0</v>
      </c>
      <c r="S803" t="str">
        <f t="shared" si="75"/>
        <v>0.000***</v>
      </c>
      <c r="T803" t="str">
        <f t="shared" si="76"/>
        <v>0.000 (0.000)</v>
      </c>
      <c r="U803" t="str">
        <f t="shared" si="77"/>
        <v>0.000*** (0.000)</v>
      </c>
    </row>
    <row r="804" x14ac:dyDescent="0.25">
      <c r="P804" t="str">
        <f t="shared" si="72"/>
        <v>***</v>
      </c>
      <c r="Q804" t="str">
        <f t="shared" si="73"/>
        <v/>
      </c>
      <c r="R804">
        <f t="shared" si="74"/>
        <v>0</v>
      </c>
      <c r="S804" t="str">
        <f t="shared" si="75"/>
        <v>0.000***</v>
      </c>
      <c r="T804" t="str">
        <f t="shared" si="76"/>
        <v>0.000 (0.000)</v>
      </c>
      <c r="U804" t="str">
        <f t="shared" si="77"/>
        <v>0.000*** (0.000)</v>
      </c>
    </row>
    <row r="805" x14ac:dyDescent="0.25">
      <c r="P805" t="str">
        <f t="shared" si="72"/>
        <v>***</v>
      </c>
      <c r="Q805" t="str">
        <f t="shared" si="73"/>
        <v/>
      </c>
      <c r="R805">
        <f t="shared" si="74"/>
        <v>0</v>
      </c>
      <c r="S805" t="str">
        <f t="shared" si="75"/>
        <v>0.000***</v>
      </c>
      <c r="T805" t="str">
        <f t="shared" si="76"/>
        <v>0.000 (0.000)</v>
      </c>
      <c r="U805" t="str">
        <f t="shared" si="77"/>
        <v>0.000*** (0.000)</v>
      </c>
    </row>
    <row r="806" x14ac:dyDescent="0.25">
      <c r="P806" t="str">
        <f t="shared" si="72"/>
        <v>***</v>
      </c>
      <c r="Q806" t="str">
        <f t="shared" si="73"/>
        <v/>
      </c>
      <c r="R806">
        <f t="shared" si="74"/>
        <v>0</v>
      </c>
      <c r="S806" t="str">
        <f t="shared" si="75"/>
        <v>0.000***</v>
      </c>
      <c r="T806" t="str">
        <f t="shared" si="76"/>
        <v>0.000 (0.000)</v>
      </c>
      <c r="U806" t="str">
        <f t="shared" si="77"/>
        <v>0.000*** (0.000)</v>
      </c>
    </row>
    <row r="807" x14ac:dyDescent="0.25">
      <c r="P807" t="str">
        <f t="shared" si="72"/>
        <v>***</v>
      </c>
      <c r="Q807" t="str">
        <f t="shared" si="73"/>
        <v/>
      </c>
      <c r="R807">
        <f t="shared" si="74"/>
        <v>0</v>
      </c>
      <c r="S807" t="str">
        <f t="shared" si="75"/>
        <v>0.000***</v>
      </c>
      <c r="T807" t="str">
        <f t="shared" si="76"/>
        <v>0.000 (0.000)</v>
      </c>
      <c r="U807" t="str">
        <f t="shared" si="77"/>
        <v>0.000*** (0.000)</v>
      </c>
    </row>
    <row r="808" x14ac:dyDescent="0.25">
      <c r="P808" t="str">
        <f t="shared" si="72"/>
        <v>***</v>
      </c>
      <c r="Q808" t="str">
        <f t="shared" si="73"/>
        <v/>
      </c>
      <c r="R808">
        <f t="shared" si="74"/>
        <v>0</v>
      </c>
      <c r="S808" t="str">
        <f t="shared" si="75"/>
        <v>0.000***</v>
      </c>
      <c r="T808" t="str">
        <f t="shared" si="76"/>
        <v>0.000 (0.000)</v>
      </c>
      <c r="U808" t="str">
        <f t="shared" si="77"/>
        <v>0.000*** (0.000)</v>
      </c>
    </row>
    <row r="809" x14ac:dyDescent="0.25">
      <c r="P809" t="str">
        <f t="shared" si="72"/>
        <v>***</v>
      </c>
      <c r="Q809" t="str">
        <f t="shared" si="73"/>
        <v/>
      </c>
      <c r="R809">
        <f t="shared" si="74"/>
        <v>0</v>
      </c>
      <c r="S809" t="str">
        <f t="shared" si="75"/>
        <v>0.000***</v>
      </c>
      <c r="T809" t="str">
        <f t="shared" si="76"/>
        <v>0.000 (0.000)</v>
      </c>
      <c r="U809" t="str">
        <f t="shared" si="77"/>
        <v>0.000*** (0.000)</v>
      </c>
    </row>
    <row r="810" x14ac:dyDescent="0.25">
      <c r="P810" t="str">
        <f t="shared" si="72"/>
        <v>***</v>
      </c>
      <c r="Q810" t="str">
        <f t="shared" si="73"/>
        <v/>
      </c>
      <c r="R810">
        <f t="shared" si="74"/>
        <v>0</v>
      </c>
      <c r="S810" t="str">
        <f t="shared" si="75"/>
        <v>0.000***</v>
      </c>
      <c r="T810" t="str">
        <f t="shared" si="76"/>
        <v>0.000 (0.000)</v>
      </c>
      <c r="U810" t="str">
        <f t="shared" si="77"/>
        <v>0.000*** (0.000)</v>
      </c>
    </row>
    <row r="811" x14ac:dyDescent="0.25">
      <c r="P811" t="str">
        <f t="shared" si="72"/>
        <v>***</v>
      </c>
      <c r="Q811" t="str">
        <f t="shared" si="73"/>
        <v/>
      </c>
      <c r="R811">
        <f t="shared" si="74"/>
        <v>0</v>
      </c>
      <c r="S811" t="str">
        <f t="shared" si="75"/>
        <v>0.000***</v>
      </c>
      <c r="T811" t="str">
        <f t="shared" si="76"/>
        <v>0.000 (0.000)</v>
      </c>
      <c r="U811" t="str">
        <f t="shared" si="77"/>
        <v>0.000*** (0.000)</v>
      </c>
    </row>
    <row r="812" x14ac:dyDescent="0.25">
      <c r="P812" t="str">
        <f t="shared" si="72"/>
        <v>***</v>
      </c>
      <c r="Q812" t="str">
        <f t="shared" si="73"/>
        <v/>
      </c>
      <c r="R812">
        <f t="shared" si="74"/>
        <v>0</v>
      </c>
      <c r="S812" t="str">
        <f t="shared" si="75"/>
        <v>0.000***</v>
      </c>
      <c r="T812" t="str">
        <f t="shared" si="76"/>
        <v>0.000 (0.000)</v>
      </c>
      <c r="U812" t="str">
        <f t="shared" si="77"/>
        <v>0.000*** (0.000)</v>
      </c>
    </row>
    <row r="813" x14ac:dyDescent="0.25">
      <c r="P813" t="str">
        <f t="shared" si="72"/>
        <v>***</v>
      </c>
      <c r="Q813" t="str">
        <f t="shared" si="73"/>
        <v/>
      </c>
      <c r="R813">
        <f t="shared" si="74"/>
        <v>0</v>
      </c>
      <c r="S813" t="str">
        <f t="shared" si="75"/>
        <v>0.000***</v>
      </c>
      <c r="T813" t="str">
        <f t="shared" si="76"/>
        <v>0.000 (0.000)</v>
      </c>
      <c r="U813" t="str">
        <f t="shared" si="77"/>
        <v>0.000*** (0.000)</v>
      </c>
    </row>
    <row r="814" x14ac:dyDescent="0.25">
      <c r="P814" t="str">
        <f t="shared" si="72"/>
        <v>***</v>
      </c>
      <c r="Q814" t="str">
        <f t="shared" si="73"/>
        <v/>
      </c>
      <c r="R814">
        <f t="shared" si="74"/>
        <v>0</v>
      </c>
      <c r="S814" t="str">
        <f t="shared" si="75"/>
        <v>0.000***</v>
      </c>
      <c r="T814" t="str">
        <f t="shared" si="76"/>
        <v>0.000 (0.000)</v>
      </c>
      <c r="U814" t="str">
        <f t="shared" si="77"/>
        <v>0.000*** (0.000)</v>
      </c>
    </row>
    <row r="815" x14ac:dyDescent="0.25">
      <c r="P815" t="str">
        <f t="shared" si="72"/>
        <v>***</v>
      </c>
      <c r="Q815" t="str">
        <f t="shared" si="73"/>
        <v/>
      </c>
      <c r="R815">
        <f t="shared" si="74"/>
        <v>0</v>
      </c>
      <c r="S815" t="str">
        <f t="shared" si="75"/>
        <v>0.000***</v>
      </c>
      <c r="T815" t="str">
        <f t="shared" si="76"/>
        <v>0.000 (0.000)</v>
      </c>
      <c r="U815" t="str">
        <f t="shared" si="77"/>
        <v>0.000*** (0.000)</v>
      </c>
    </row>
    <row r="816" x14ac:dyDescent="0.25">
      <c r="P816" t="str">
        <f t="shared" si="72"/>
        <v>***</v>
      </c>
      <c r="Q816" t="str">
        <f t="shared" si="73"/>
        <v/>
      </c>
      <c r="R816">
        <f t="shared" si="74"/>
        <v>0</v>
      </c>
      <c r="S816" t="str">
        <f t="shared" si="75"/>
        <v>0.000***</v>
      </c>
      <c r="T816" t="str">
        <f t="shared" si="76"/>
        <v>0.000 (0.000)</v>
      </c>
      <c r="U816" t="str">
        <f t="shared" si="77"/>
        <v>0.000*** (0.000)</v>
      </c>
    </row>
    <row r="817" x14ac:dyDescent="0.25">
      <c r="P817" t="str">
        <f t="shared" si="72"/>
        <v>***</v>
      </c>
      <c r="Q817" t="str">
        <f t="shared" si="73"/>
        <v/>
      </c>
      <c r="R817">
        <f t="shared" si="74"/>
        <v>0</v>
      </c>
      <c r="S817" t="str">
        <f t="shared" si="75"/>
        <v>0.000***</v>
      </c>
      <c r="T817" t="str">
        <f t="shared" si="76"/>
        <v>0.000 (0.000)</v>
      </c>
      <c r="U817" t="str">
        <f t="shared" si="77"/>
        <v>0.000*** (0.000)</v>
      </c>
    </row>
    <row r="818" x14ac:dyDescent="0.25">
      <c r="P818" t="str">
        <f t="shared" si="72"/>
        <v>***</v>
      </c>
      <c r="Q818" t="str">
        <f t="shared" si="73"/>
        <v/>
      </c>
      <c r="R818">
        <f t="shared" si="74"/>
        <v>0</v>
      </c>
      <c r="S818" t="str">
        <f t="shared" si="75"/>
        <v>0.000***</v>
      </c>
      <c r="T818" t="str">
        <f t="shared" si="76"/>
        <v>0.000 (0.000)</v>
      </c>
      <c r="U818" t="str">
        <f t="shared" si="77"/>
        <v>0.000*** (0.000)</v>
      </c>
    </row>
    <row r="819" x14ac:dyDescent="0.25">
      <c r="P819" t="str">
        <f t="shared" si="72"/>
        <v>***</v>
      </c>
      <c r="Q819" t="str">
        <f t="shared" si="73"/>
        <v/>
      </c>
      <c r="R819">
        <f t="shared" si="74"/>
        <v>0</v>
      </c>
      <c r="S819" t="str">
        <f t="shared" si="75"/>
        <v>0.000***</v>
      </c>
      <c r="T819" t="str">
        <f t="shared" si="76"/>
        <v>0.000 (0.000)</v>
      </c>
      <c r="U819" t="str">
        <f t="shared" si="77"/>
        <v>0.000*** (0.000)</v>
      </c>
    </row>
    <row r="820" x14ac:dyDescent="0.25">
      <c r="P820" t="str">
        <f t="shared" si="72"/>
        <v>***</v>
      </c>
      <c r="Q820" t="str">
        <f t="shared" si="73"/>
        <v/>
      </c>
      <c r="R820">
        <f t="shared" si="74"/>
        <v>0</v>
      </c>
      <c r="S820" t="str">
        <f t="shared" si="75"/>
        <v>0.000***</v>
      </c>
      <c r="T820" t="str">
        <f t="shared" si="76"/>
        <v>0.000 (0.000)</v>
      </c>
      <c r="U820" t="str">
        <f t="shared" si="77"/>
        <v>0.000*** (0.000)</v>
      </c>
    </row>
    <row r="821" x14ac:dyDescent="0.25">
      <c r="P821" t="str">
        <f t="shared" si="72"/>
        <v>***</v>
      </c>
      <c r="Q821" t="str">
        <f t="shared" si="73"/>
        <v/>
      </c>
      <c r="R821">
        <f t="shared" si="74"/>
        <v>0</v>
      </c>
      <c r="S821" t="str">
        <f t="shared" si="75"/>
        <v>0.000***</v>
      </c>
      <c r="T821" t="str">
        <f t="shared" si="76"/>
        <v>0.000 (0.000)</v>
      </c>
      <c r="U821" t="str">
        <f t="shared" si="77"/>
        <v>0.000*** (0.000)</v>
      </c>
    </row>
    <row r="822" x14ac:dyDescent="0.25">
      <c r="P822" t="str">
        <f t="shared" si="72"/>
        <v>***</v>
      </c>
      <c r="Q822" t="str">
        <f t="shared" si="73"/>
        <v/>
      </c>
      <c r="R822">
        <f t="shared" si="74"/>
        <v>0</v>
      </c>
      <c r="S822" t="str">
        <f t="shared" si="75"/>
        <v>0.000***</v>
      </c>
      <c r="T822" t="str">
        <f t="shared" si="76"/>
        <v>0.000 (0.000)</v>
      </c>
      <c r="U822" t="str">
        <f t="shared" si="77"/>
        <v>0.000*** (0.000)</v>
      </c>
    </row>
    <row r="823" x14ac:dyDescent="0.25">
      <c r="P823" t="str">
        <f t="shared" si="72"/>
        <v>***</v>
      </c>
      <c r="Q823" t="str">
        <f t="shared" si="73"/>
        <v/>
      </c>
      <c r="R823">
        <f t="shared" si="74"/>
        <v>0</v>
      </c>
      <c r="S823" t="str">
        <f t="shared" si="75"/>
        <v>0.000***</v>
      </c>
      <c r="T823" t="str">
        <f t="shared" si="76"/>
        <v>0.000 (0.000)</v>
      </c>
      <c r="U823" t="str">
        <f t="shared" si="77"/>
        <v>0.000*** (0.000)</v>
      </c>
    </row>
    <row r="824" x14ac:dyDescent="0.25">
      <c r="P824" t="str">
        <f t="shared" si="72"/>
        <v>***</v>
      </c>
      <c r="Q824" t="str">
        <f t="shared" si="73"/>
        <v/>
      </c>
      <c r="R824">
        <f t="shared" si="74"/>
        <v>0</v>
      </c>
      <c r="S824" t="str">
        <f t="shared" si="75"/>
        <v>0.000***</v>
      </c>
      <c r="T824" t="str">
        <f t="shared" si="76"/>
        <v>0.000 (0.000)</v>
      </c>
      <c r="U824" t="str">
        <f t="shared" si="77"/>
        <v>0.000*** (0.000)</v>
      </c>
    </row>
    <row r="825" x14ac:dyDescent="0.25">
      <c r="P825" t="str">
        <f t="shared" si="72"/>
        <v>***</v>
      </c>
      <c r="Q825" t="str">
        <f t="shared" si="73"/>
        <v/>
      </c>
      <c r="R825">
        <f t="shared" si="74"/>
        <v>0</v>
      </c>
      <c r="S825" t="str">
        <f t="shared" si="75"/>
        <v>0.000***</v>
      </c>
      <c r="T825" t="str">
        <f t="shared" si="76"/>
        <v>0.000 (0.000)</v>
      </c>
      <c r="U825" t="str">
        <f t="shared" si="77"/>
        <v>0.000*** (0.000)</v>
      </c>
    </row>
    <row r="826" x14ac:dyDescent="0.25">
      <c r="P826" t="str">
        <f t="shared" si="72"/>
        <v>***</v>
      </c>
      <c r="Q826" t="str">
        <f t="shared" si="73"/>
        <v/>
      </c>
      <c r="R826">
        <f t="shared" si="74"/>
        <v>0</v>
      </c>
      <c r="S826" t="str">
        <f t="shared" si="75"/>
        <v>0.000***</v>
      </c>
      <c r="T826" t="str">
        <f t="shared" si="76"/>
        <v>0.000 (0.000)</v>
      </c>
      <c r="U826" t="str">
        <f t="shared" si="77"/>
        <v>0.000*** (0.000)</v>
      </c>
    </row>
    <row r="827" x14ac:dyDescent="0.25">
      <c r="P827" t="str">
        <f t="shared" si="72"/>
        <v>***</v>
      </c>
      <c r="Q827" t="str">
        <f t="shared" si="73"/>
        <v/>
      </c>
      <c r="R827">
        <f t="shared" si="74"/>
        <v>0</v>
      </c>
      <c r="S827" t="str">
        <f t="shared" si="75"/>
        <v>0.000***</v>
      </c>
      <c r="T827" t="str">
        <f t="shared" si="76"/>
        <v>0.000 (0.000)</v>
      </c>
      <c r="U827" t="str">
        <f t="shared" si="77"/>
        <v>0.000*** (0.000)</v>
      </c>
    </row>
    <row r="828" x14ac:dyDescent="0.25">
      <c r="P828" t="str">
        <f t="shared" si="72"/>
        <v>***</v>
      </c>
      <c r="Q828" t="str">
        <f t="shared" si="73"/>
        <v/>
      </c>
      <c r="R828">
        <f t="shared" si="74"/>
        <v>0</v>
      </c>
      <c r="S828" t="str">
        <f t="shared" si="75"/>
        <v>0.000***</v>
      </c>
      <c r="T828" t="str">
        <f t="shared" si="76"/>
        <v>0.000 (0.000)</v>
      </c>
      <c r="U828" t="str">
        <f t="shared" si="77"/>
        <v>0.000*** (0.000)</v>
      </c>
    </row>
    <row r="829" x14ac:dyDescent="0.25">
      <c r="P829" t="str">
        <f t="shared" si="72"/>
        <v>***</v>
      </c>
      <c r="Q829" t="str">
        <f t="shared" si="73"/>
        <v/>
      </c>
      <c r="R829">
        <f t="shared" si="74"/>
        <v>0</v>
      </c>
      <c r="S829" t="str">
        <f t="shared" si="75"/>
        <v>0.000***</v>
      </c>
      <c r="T829" t="str">
        <f t="shared" si="76"/>
        <v>0.000 (0.000)</v>
      </c>
      <c r="U829" t="str">
        <f t="shared" si="77"/>
        <v>0.000*** (0.000)</v>
      </c>
    </row>
    <row r="830" x14ac:dyDescent="0.25">
      <c r="P830" t="str">
        <f t="shared" si="72"/>
        <v>***</v>
      </c>
      <c r="Q830" t="str">
        <f t="shared" si="73"/>
        <v/>
      </c>
      <c r="R830">
        <f t="shared" si="74"/>
        <v>0</v>
      </c>
      <c r="S830" t="str">
        <f t="shared" si="75"/>
        <v>0.000***</v>
      </c>
      <c r="T830" t="str">
        <f t="shared" si="76"/>
        <v>0.000 (0.000)</v>
      </c>
      <c r="U830" t="str">
        <f t="shared" si="77"/>
        <v>0.000*** (0.000)</v>
      </c>
    </row>
    <row r="831" x14ac:dyDescent="0.25">
      <c r="P831" t="str">
        <f t="shared" si="72"/>
        <v>***</v>
      </c>
      <c r="Q831" t="str">
        <f t="shared" si="73"/>
        <v/>
      </c>
      <c r="R831">
        <f t="shared" si="74"/>
        <v>0</v>
      </c>
      <c r="S831" t="str">
        <f t="shared" si="75"/>
        <v>0.000***</v>
      </c>
      <c r="T831" t="str">
        <f t="shared" si="76"/>
        <v>0.000 (0.000)</v>
      </c>
      <c r="U831" t="str">
        <f t="shared" si="77"/>
        <v>0.000*** (0.000)</v>
      </c>
    </row>
    <row r="832" x14ac:dyDescent="0.25">
      <c r="P832" t="str">
        <f t="shared" si="72"/>
        <v>***</v>
      </c>
      <c r="Q832" t="str">
        <f t="shared" si="73"/>
        <v/>
      </c>
      <c r="R832">
        <f t="shared" si="74"/>
        <v>0</v>
      </c>
      <c r="S832" t="str">
        <f t="shared" si="75"/>
        <v>0.000***</v>
      </c>
      <c r="T832" t="str">
        <f t="shared" si="76"/>
        <v>0.000 (0.000)</v>
      </c>
      <c r="U832" t="str">
        <f t="shared" si="77"/>
        <v>0.000*** (0.000)</v>
      </c>
    </row>
    <row r="833" x14ac:dyDescent="0.25">
      <c r="P833" t="str">
        <f t="shared" si="72"/>
        <v>***</v>
      </c>
      <c r="Q833" t="str">
        <f t="shared" si="73"/>
        <v/>
      </c>
      <c r="R833">
        <f t="shared" si="74"/>
        <v>0</v>
      </c>
      <c r="S833" t="str">
        <f t="shared" si="75"/>
        <v>0.000***</v>
      </c>
      <c r="T833" t="str">
        <f t="shared" si="76"/>
        <v>0.000 (0.000)</v>
      </c>
      <c r="U833" t="str">
        <f t="shared" si="77"/>
        <v>0.000*** (0.000)</v>
      </c>
    </row>
    <row r="834" x14ac:dyDescent="0.25">
      <c r="P834" t="str">
        <f t="shared" si="72"/>
        <v>***</v>
      </c>
      <c r="Q834" t="str">
        <f t="shared" si="73"/>
        <v/>
      </c>
      <c r="R834">
        <f t="shared" si="74"/>
        <v>0</v>
      </c>
      <c r="S834" t="str">
        <f t="shared" si="75"/>
        <v>0.000***</v>
      </c>
      <c r="T834" t="str">
        <f t="shared" si="76"/>
        <v>0.000 (0.000)</v>
      </c>
      <c r="U834" t="str">
        <f t="shared" si="77"/>
        <v>0.000*** (0.000)</v>
      </c>
    </row>
    <row r="835" x14ac:dyDescent="0.25">
      <c r="P835" t="str">
        <f t="shared" ref="P835:P898" si="78">IF(L835&lt;0.01,"***",IF(L835&lt;0.05,"**",IF(L835&lt;0.1,"*","")))</f>
        <v>***</v>
      </c>
      <c r="Q835" t="str">
        <f t="shared" ref="Q835:Q898" si="79">_xlfn.CONCAT(A835:I835)</f>
        <v/>
      </c>
      <c r="R835">
        <f t="shared" ref="R835:R898" si="80">J835</f>
        <v>0</v>
      </c>
      <c r="S835" t="str">
        <f t="shared" ref="S835:S898" si="81">TEXT(R835,"0.000")&amp;P835</f>
        <v>0.000***</v>
      </c>
      <c r="T835" t="str">
        <f t="shared" ref="T835:T898" si="82">TEXT(R835,"0.000")&amp;" ("&amp;TEXT(K835,"0.000")&amp;")"</f>
        <v>0.000 (0.000)</v>
      </c>
      <c r="U835" t="str">
        <f t="shared" ref="U835:U898" si="83">S835&amp;" ("&amp;TEXT(K835,"0.000")&amp;")"</f>
        <v>0.000*** (0.000)</v>
      </c>
    </row>
    <row r="836" x14ac:dyDescent="0.25">
      <c r="P836" t="str">
        <f t="shared" si="78"/>
        <v>***</v>
      </c>
      <c r="Q836" t="str">
        <f t="shared" si="79"/>
        <v/>
      </c>
      <c r="R836">
        <f t="shared" si="80"/>
        <v>0</v>
      </c>
      <c r="S836" t="str">
        <f t="shared" si="81"/>
        <v>0.000***</v>
      </c>
      <c r="T836" t="str">
        <f t="shared" si="82"/>
        <v>0.000 (0.000)</v>
      </c>
      <c r="U836" t="str">
        <f t="shared" si="83"/>
        <v>0.000*** (0.000)</v>
      </c>
    </row>
    <row r="837" x14ac:dyDescent="0.25">
      <c r="P837" t="str">
        <f t="shared" si="78"/>
        <v>***</v>
      </c>
      <c r="Q837" t="str">
        <f t="shared" si="79"/>
        <v/>
      </c>
      <c r="R837">
        <f t="shared" si="80"/>
        <v>0</v>
      </c>
      <c r="S837" t="str">
        <f t="shared" si="81"/>
        <v>0.000***</v>
      </c>
      <c r="T837" t="str">
        <f t="shared" si="82"/>
        <v>0.000 (0.000)</v>
      </c>
      <c r="U837" t="str">
        <f t="shared" si="83"/>
        <v>0.000*** (0.000)</v>
      </c>
    </row>
    <row r="838" x14ac:dyDescent="0.25">
      <c r="P838" t="str">
        <f t="shared" si="78"/>
        <v>***</v>
      </c>
      <c r="Q838" t="str">
        <f t="shared" si="79"/>
        <v/>
      </c>
      <c r="R838">
        <f t="shared" si="80"/>
        <v>0</v>
      </c>
      <c r="S838" t="str">
        <f t="shared" si="81"/>
        <v>0.000***</v>
      </c>
      <c r="T838" t="str">
        <f t="shared" si="82"/>
        <v>0.000 (0.000)</v>
      </c>
      <c r="U838" t="str">
        <f t="shared" si="83"/>
        <v>0.000*** (0.000)</v>
      </c>
    </row>
    <row r="839" x14ac:dyDescent="0.25">
      <c r="P839" t="str">
        <f t="shared" si="78"/>
        <v>***</v>
      </c>
      <c r="Q839" t="str">
        <f t="shared" si="79"/>
        <v/>
      </c>
      <c r="R839">
        <f t="shared" si="80"/>
        <v>0</v>
      </c>
      <c r="S839" t="str">
        <f t="shared" si="81"/>
        <v>0.000***</v>
      </c>
      <c r="T839" t="str">
        <f t="shared" si="82"/>
        <v>0.000 (0.000)</v>
      </c>
      <c r="U839" t="str">
        <f t="shared" si="83"/>
        <v>0.000*** (0.000)</v>
      </c>
    </row>
    <row r="840" x14ac:dyDescent="0.25">
      <c r="P840" t="str">
        <f t="shared" si="78"/>
        <v>***</v>
      </c>
      <c r="Q840" t="str">
        <f t="shared" si="79"/>
        <v/>
      </c>
      <c r="R840">
        <f t="shared" si="80"/>
        <v>0</v>
      </c>
      <c r="S840" t="str">
        <f t="shared" si="81"/>
        <v>0.000***</v>
      </c>
      <c r="T840" t="str">
        <f t="shared" si="82"/>
        <v>0.000 (0.000)</v>
      </c>
      <c r="U840" t="str">
        <f t="shared" si="83"/>
        <v>0.000*** (0.000)</v>
      </c>
    </row>
    <row r="841" x14ac:dyDescent="0.25">
      <c r="P841" t="str">
        <f t="shared" si="78"/>
        <v>***</v>
      </c>
      <c r="Q841" t="str">
        <f t="shared" si="79"/>
        <v/>
      </c>
      <c r="R841">
        <f t="shared" si="80"/>
        <v>0</v>
      </c>
      <c r="S841" t="str">
        <f t="shared" si="81"/>
        <v>0.000***</v>
      </c>
      <c r="T841" t="str">
        <f t="shared" si="82"/>
        <v>0.000 (0.000)</v>
      </c>
      <c r="U841" t="str">
        <f t="shared" si="83"/>
        <v>0.000*** (0.000)</v>
      </c>
    </row>
    <row r="842" x14ac:dyDescent="0.25">
      <c r="P842" t="str">
        <f t="shared" si="78"/>
        <v>***</v>
      </c>
      <c r="Q842" t="str">
        <f t="shared" si="79"/>
        <v/>
      </c>
      <c r="R842">
        <f t="shared" si="80"/>
        <v>0</v>
      </c>
      <c r="S842" t="str">
        <f t="shared" si="81"/>
        <v>0.000***</v>
      </c>
      <c r="T842" t="str">
        <f t="shared" si="82"/>
        <v>0.000 (0.000)</v>
      </c>
      <c r="U842" t="str">
        <f t="shared" si="83"/>
        <v>0.000*** (0.000)</v>
      </c>
    </row>
    <row r="843" x14ac:dyDescent="0.25">
      <c r="P843" t="str">
        <f t="shared" si="78"/>
        <v>***</v>
      </c>
      <c r="Q843" t="str">
        <f t="shared" si="79"/>
        <v/>
      </c>
      <c r="R843">
        <f t="shared" si="80"/>
        <v>0</v>
      </c>
      <c r="S843" t="str">
        <f t="shared" si="81"/>
        <v>0.000***</v>
      </c>
      <c r="T843" t="str">
        <f t="shared" si="82"/>
        <v>0.000 (0.000)</v>
      </c>
      <c r="U843" t="str">
        <f t="shared" si="83"/>
        <v>0.000*** (0.000)</v>
      </c>
    </row>
    <row r="844" x14ac:dyDescent="0.25">
      <c r="P844" t="str">
        <f t="shared" si="78"/>
        <v>***</v>
      </c>
      <c r="Q844" t="str">
        <f t="shared" si="79"/>
        <v/>
      </c>
      <c r="R844">
        <f t="shared" si="80"/>
        <v>0</v>
      </c>
      <c r="S844" t="str">
        <f t="shared" si="81"/>
        <v>0.000***</v>
      </c>
      <c r="T844" t="str">
        <f t="shared" si="82"/>
        <v>0.000 (0.000)</v>
      </c>
      <c r="U844" t="str">
        <f t="shared" si="83"/>
        <v>0.000*** (0.000)</v>
      </c>
    </row>
    <row r="845" x14ac:dyDescent="0.25">
      <c r="P845" t="str">
        <f t="shared" si="78"/>
        <v>***</v>
      </c>
      <c r="Q845" t="str">
        <f t="shared" si="79"/>
        <v/>
      </c>
      <c r="R845">
        <f t="shared" si="80"/>
        <v>0</v>
      </c>
      <c r="S845" t="str">
        <f t="shared" si="81"/>
        <v>0.000***</v>
      </c>
      <c r="T845" t="str">
        <f t="shared" si="82"/>
        <v>0.000 (0.000)</v>
      </c>
      <c r="U845" t="str">
        <f t="shared" si="83"/>
        <v>0.000*** (0.000)</v>
      </c>
    </row>
    <row r="846" x14ac:dyDescent="0.25">
      <c r="P846" t="str">
        <f t="shared" si="78"/>
        <v>***</v>
      </c>
      <c r="Q846" t="str">
        <f t="shared" si="79"/>
        <v/>
      </c>
      <c r="R846">
        <f t="shared" si="80"/>
        <v>0</v>
      </c>
      <c r="S846" t="str">
        <f t="shared" si="81"/>
        <v>0.000***</v>
      </c>
      <c r="T846" t="str">
        <f t="shared" si="82"/>
        <v>0.000 (0.000)</v>
      </c>
      <c r="U846" t="str">
        <f t="shared" si="83"/>
        <v>0.000*** (0.000)</v>
      </c>
    </row>
    <row r="847" x14ac:dyDescent="0.25">
      <c r="P847" t="str">
        <f t="shared" si="78"/>
        <v>***</v>
      </c>
      <c r="Q847" t="str">
        <f t="shared" si="79"/>
        <v/>
      </c>
      <c r="R847">
        <f t="shared" si="80"/>
        <v>0</v>
      </c>
      <c r="S847" t="str">
        <f t="shared" si="81"/>
        <v>0.000***</v>
      </c>
      <c r="T847" t="str">
        <f t="shared" si="82"/>
        <v>0.000 (0.000)</v>
      </c>
      <c r="U847" t="str">
        <f t="shared" si="83"/>
        <v>0.000*** (0.000)</v>
      </c>
    </row>
    <row r="848" x14ac:dyDescent="0.25">
      <c r="P848" t="str">
        <f t="shared" si="78"/>
        <v>***</v>
      </c>
      <c r="Q848" t="str">
        <f t="shared" si="79"/>
        <v/>
      </c>
      <c r="R848">
        <f t="shared" si="80"/>
        <v>0</v>
      </c>
      <c r="S848" t="str">
        <f t="shared" si="81"/>
        <v>0.000***</v>
      </c>
      <c r="T848" t="str">
        <f t="shared" si="82"/>
        <v>0.000 (0.000)</v>
      </c>
      <c r="U848" t="str">
        <f t="shared" si="83"/>
        <v>0.000*** (0.000)</v>
      </c>
    </row>
    <row r="849" x14ac:dyDescent="0.25">
      <c r="P849" t="str">
        <f t="shared" si="78"/>
        <v>***</v>
      </c>
      <c r="Q849" t="str">
        <f t="shared" si="79"/>
        <v/>
      </c>
      <c r="R849">
        <f t="shared" si="80"/>
        <v>0</v>
      </c>
      <c r="S849" t="str">
        <f t="shared" si="81"/>
        <v>0.000***</v>
      </c>
      <c r="T849" t="str">
        <f t="shared" si="82"/>
        <v>0.000 (0.000)</v>
      </c>
      <c r="U849" t="str">
        <f t="shared" si="83"/>
        <v>0.000*** (0.000)</v>
      </c>
    </row>
    <row r="850" x14ac:dyDescent="0.25">
      <c r="P850" t="str">
        <f t="shared" si="78"/>
        <v>***</v>
      </c>
      <c r="Q850" t="str">
        <f t="shared" si="79"/>
        <v/>
      </c>
      <c r="R850">
        <f t="shared" si="80"/>
        <v>0</v>
      </c>
      <c r="S850" t="str">
        <f t="shared" si="81"/>
        <v>0.000***</v>
      </c>
      <c r="T850" t="str">
        <f t="shared" si="82"/>
        <v>0.000 (0.000)</v>
      </c>
      <c r="U850" t="str">
        <f t="shared" si="83"/>
        <v>0.000*** (0.000)</v>
      </c>
    </row>
    <row r="851" x14ac:dyDescent="0.25">
      <c r="P851" t="str">
        <f t="shared" si="78"/>
        <v>***</v>
      </c>
      <c r="Q851" t="str">
        <f t="shared" si="79"/>
        <v/>
      </c>
      <c r="R851">
        <f t="shared" si="80"/>
        <v>0</v>
      </c>
      <c r="S851" t="str">
        <f t="shared" si="81"/>
        <v>0.000***</v>
      </c>
      <c r="T851" t="str">
        <f t="shared" si="82"/>
        <v>0.000 (0.000)</v>
      </c>
      <c r="U851" t="str">
        <f t="shared" si="83"/>
        <v>0.000*** (0.000)</v>
      </c>
    </row>
    <row r="852" x14ac:dyDescent="0.25">
      <c r="P852" t="str">
        <f t="shared" si="78"/>
        <v>***</v>
      </c>
      <c r="Q852" t="str">
        <f t="shared" si="79"/>
        <v/>
      </c>
      <c r="R852">
        <f t="shared" si="80"/>
        <v>0</v>
      </c>
      <c r="S852" t="str">
        <f t="shared" si="81"/>
        <v>0.000***</v>
      </c>
      <c r="T852" t="str">
        <f t="shared" si="82"/>
        <v>0.000 (0.000)</v>
      </c>
      <c r="U852" t="str">
        <f t="shared" si="83"/>
        <v>0.000*** (0.000)</v>
      </c>
    </row>
    <row r="853" x14ac:dyDescent="0.25">
      <c r="P853" t="str">
        <f t="shared" si="78"/>
        <v>***</v>
      </c>
      <c r="Q853" t="str">
        <f t="shared" si="79"/>
        <v/>
      </c>
      <c r="R853">
        <f t="shared" si="80"/>
        <v>0</v>
      </c>
      <c r="S853" t="str">
        <f t="shared" si="81"/>
        <v>0.000***</v>
      </c>
      <c r="T853" t="str">
        <f t="shared" si="82"/>
        <v>0.000 (0.000)</v>
      </c>
      <c r="U853" t="str">
        <f t="shared" si="83"/>
        <v>0.000*** (0.000)</v>
      </c>
    </row>
    <row r="854" x14ac:dyDescent="0.25">
      <c r="P854" t="str">
        <f t="shared" si="78"/>
        <v>***</v>
      </c>
      <c r="Q854" t="str">
        <f t="shared" si="79"/>
        <v/>
      </c>
      <c r="R854">
        <f t="shared" si="80"/>
        <v>0</v>
      </c>
      <c r="S854" t="str">
        <f t="shared" si="81"/>
        <v>0.000***</v>
      </c>
      <c r="T854" t="str">
        <f t="shared" si="82"/>
        <v>0.000 (0.000)</v>
      </c>
      <c r="U854" t="str">
        <f t="shared" si="83"/>
        <v>0.000*** (0.000)</v>
      </c>
    </row>
    <row r="855" x14ac:dyDescent="0.25">
      <c r="P855" t="str">
        <f t="shared" si="78"/>
        <v>***</v>
      </c>
      <c r="Q855" t="str">
        <f t="shared" si="79"/>
        <v/>
      </c>
      <c r="R855">
        <f t="shared" si="80"/>
        <v>0</v>
      </c>
      <c r="S855" t="str">
        <f t="shared" si="81"/>
        <v>0.000***</v>
      </c>
      <c r="T855" t="str">
        <f t="shared" si="82"/>
        <v>0.000 (0.000)</v>
      </c>
      <c r="U855" t="str">
        <f t="shared" si="83"/>
        <v>0.000*** (0.000)</v>
      </c>
    </row>
    <row r="856" x14ac:dyDescent="0.25">
      <c r="P856" t="str">
        <f t="shared" si="78"/>
        <v>***</v>
      </c>
      <c r="Q856" t="str">
        <f t="shared" si="79"/>
        <v/>
      </c>
      <c r="R856">
        <f t="shared" si="80"/>
        <v>0</v>
      </c>
      <c r="S856" t="str">
        <f t="shared" si="81"/>
        <v>0.000***</v>
      </c>
      <c r="T856" t="str">
        <f t="shared" si="82"/>
        <v>0.000 (0.000)</v>
      </c>
      <c r="U856" t="str">
        <f t="shared" si="83"/>
        <v>0.000*** (0.000)</v>
      </c>
    </row>
    <row r="857" x14ac:dyDescent="0.25">
      <c r="P857" t="str">
        <f t="shared" si="78"/>
        <v>***</v>
      </c>
      <c r="Q857" t="str">
        <f t="shared" si="79"/>
        <v/>
      </c>
      <c r="R857">
        <f t="shared" si="80"/>
        <v>0</v>
      </c>
      <c r="S857" t="str">
        <f t="shared" si="81"/>
        <v>0.000***</v>
      </c>
      <c r="T857" t="str">
        <f t="shared" si="82"/>
        <v>0.000 (0.000)</v>
      </c>
      <c r="U857" t="str">
        <f t="shared" si="83"/>
        <v>0.000*** (0.000)</v>
      </c>
    </row>
    <row r="858" x14ac:dyDescent="0.25">
      <c r="P858" t="str">
        <f t="shared" si="78"/>
        <v>***</v>
      </c>
      <c r="Q858" t="str">
        <f t="shared" si="79"/>
        <v/>
      </c>
      <c r="R858">
        <f t="shared" si="80"/>
        <v>0</v>
      </c>
      <c r="S858" t="str">
        <f t="shared" si="81"/>
        <v>0.000***</v>
      </c>
      <c r="T858" t="str">
        <f t="shared" si="82"/>
        <v>0.000 (0.000)</v>
      </c>
      <c r="U858" t="str">
        <f t="shared" si="83"/>
        <v>0.000*** (0.000)</v>
      </c>
    </row>
    <row r="859" x14ac:dyDescent="0.25">
      <c r="P859" t="str">
        <f t="shared" si="78"/>
        <v>***</v>
      </c>
      <c r="Q859" t="str">
        <f t="shared" si="79"/>
        <v/>
      </c>
      <c r="R859">
        <f t="shared" si="80"/>
        <v>0</v>
      </c>
      <c r="S859" t="str">
        <f t="shared" si="81"/>
        <v>0.000***</v>
      </c>
      <c r="T859" t="str">
        <f t="shared" si="82"/>
        <v>0.000 (0.000)</v>
      </c>
      <c r="U859" t="str">
        <f t="shared" si="83"/>
        <v>0.000*** (0.000)</v>
      </c>
    </row>
    <row r="860" x14ac:dyDescent="0.25">
      <c r="P860" t="str">
        <f t="shared" si="78"/>
        <v>***</v>
      </c>
      <c r="Q860" t="str">
        <f t="shared" si="79"/>
        <v/>
      </c>
      <c r="R860">
        <f t="shared" si="80"/>
        <v>0</v>
      </c>
      <c r="S860" t="str">
        <f t="shared" si="81"/>
        <v>0.000***</v>
      </c>
      <c r="T860" t="str">
        <f t="shared" si="82"/>
        <v>0.000 (0.000)</v>
      </c>
      <c r="U860" t="str">
        <f t="shared" si="83"/>
        <v>0.000*** (0.000)</v>
      </c>
    </row>
    <row r="861" x14ac:dyDescent="0.25">
      <c r="P861" t="str">
        <f t="shared" si="78"/>
        <v>***</v>
      </c>
      <c r="Q861" t="str">
        <f t="shared" si="79"/>
        <v/>
      </c>
      <c r="R861">
        <f t="shared" si="80"/>
        <v>0</v>
      </c>
      <c r="S861" t="str">
        <f t="shared" si="81"/>
        <v>0.000***</v>
      </c>
      <c r="T861" t="str">
        <f t="shared" si="82"/>
        <v>0.000 (0.000)</v>
      </c>
      <c r="U861" t="str">
        <f t="shared" si="83"/>
        <v>0.000*** (0.000)</v>
      </c>
    </row>
    <row r="862" x14ac:dyDescent="0.25">
      <c r="P862" t="str">
        <f t="shared" si="78"/>
        <v>***</v>
      </c>
      <c r="Q862" t="str">
        <f t="shared" si="79"/>
        <v/>
      </c>
      <c r="R862">
        <f t="shared" si="80"/>
        <v>0</v>
      </c>
      <c r="S862" t="str">
        <f t="shared" si="81"/>
        <v>0.000***</v>
      </c>
      <c r="T862" t="str">
        <f t="shared" si="82"/>
        <v>0.000 (0.000)</v>
      </c>
      <c r="U862" t="str">
        <f t="shared" si="83"/>
        <v>0.000*** (0.000)</v>
      </c>
    </row>
    <row r="863" x14ac:dyDescent="0.25">
      <c r="P863" t="str">
        <f t="shared" si="78"/>
        <v>***</v>
      </c>
      <c r="Q863" t="str">
        <f t="shared" si="79"/>
        <v/>
      </c>
      <c r="R863">
        <f t="shared" si="80"/>
        <v>0</v>
      </c>
      <c r="S863" t="str">
        <f t="shared" si="81"/>
        <v>0.000***</v>
      </c>
      <c r="T863" t="str">
        <f t="shared" si="82"/>
        <v>0.000 (0.000)</v>
      </c>
      <c r="U863" t="str">
        <f t="shared" si="83"/>
        <v>0.000*** (0.000)</v>
      </c>
    </row>
    <row r="864" x14ac:dyDescent="0.25">
      <c r="P864" t="str">
        <f t="shared" si="78"/>
        <v>***</v>
      </c>
      <c r="Q864" t="str">
        <f t="shared" si="79"/>
        <v/>
      </c>
      <c r="R864">
        <f t="shared" si="80"/>
        <v>0</v>
      </c>
      <c r="S864" t="str">
        <f t="shared" si="81"/>
        <v>0.000***</v>
      </c>
      <c r="T864" t="str">
        <f t="shared" si="82"/>
        <v>0.000 (0.000)</v>
      </c>
      <c r="U864" t="str">
        <f t="shared" si="83"/>
        <v>0.000*** (0.000)</v>
      </c>
    </row>
    <row r="865" x14ac:dyDescent="0.25">
      <c r="P865" t="str">
        <f t="shared" si="78"/>
        <v>***</v>
      </c>
      <c r="Q865" t="str">
        <f t="shared" si="79"/>
        <v/>
      </c>
      <c r="R865">
        <f t="shared" si="80"/>
        <v>0</v>
      </c>
      <c r="S865" t="str">
        <f t="shared" si="81"/>
        <v>0.000***</v>
      </c>
      <c r="T865" t="str">
        <f t="shared" si="82"/>
        <v>0.000 (0.000)</v>
      </c>
      <c r="U865" t="str">
        <f t="shared" si="83"/>
        <v>0.000*** (0.000)</v>
      </c>
    </row>
    <row r="866" x14ac:dyDescent="0.25">
      <c r="P866" t="str">
        <f t="shared" si="78"/>
        <v>***</v>
      </c>
      <c r="Q866" t="str">
        <f t="shared" si="79"/>
        <v/>
      </c>
      <c r="R866">
        <f t="shared" si="80"/>
        <v>0</v>
      </c>
      <c r="S866" t="str">
        <f t="shared" si="81"/>
        <v>0.000***</v>
      </c>
      <c r="T866" t="str">
        <f t="shared" si="82"/>
        <v>0.000 (0.000)</v>
      </c>
      <c r="U866" t="str">
        <f t="shared" si="83"/>
        <v>0.000*** (0.000)</v>
      </c>
    </row>
    <row r="867" x14ac:dyDescent="0.25">
      <c r="P867" t="str">
        <f t="shared" si="78"/>
        <v>***</v>
      </c>
      <c r="Q867" t="str">
        <f t="shared" si="79"/>
        <v/>
      </c>
      <c r="R867">
        <f t="shared" si="80"/>
        <v>0</v>
      </c>
      <c r="S867" t="str">
        <f t="shared" si="81"/>
        <v>0.000***</v>
      </c>
      <c r="T867" t="str">
        <f t="shared" si="82"/>
        <v>0.000 (0.000)</v>
      </c>
      <c r="U867" t="str">
        <f t="shared" si="83"/>
        <v>0.000*** (0.000)</v>
      </c>
    </row>
    <row r="868" x14ac:dyDescent="0.25">
      <c r="P868" t="str">
        <f t="shared" si="78"/>
        <v>***</v>
      </c>
      <c r="Q868" t="str">
        <f t="shared" si="79"/>
        <v/>
      </c>
      <c r="R868">
        <f t="shared" si="80"/>
        <v>0</v>
      </c>
      <c r="S868" t="str">
        <f t="shared" si="81"/>
        <v>0.000***</v>
      </c>
      <c r="T868" t="str">
        <f t="shared" si="82"/>
        <v>0.000 (0.000)</v>
      </c>
      <c r="U868" t="str">
        <f t="shared" si="83"/>
        <v>0.000*** (0.000)</v>
      </c>
    </row>
    <row r="869" x14ac:dyDescent="0.25">
      <c r="P869" t="str">
        <f t="shared" si="78"/>
        <v>***</v>
      </c>
      <c r="Q869" t="str">
        <f t="shared" si="79"/>
        <v/>
      </c>
      <c r="R869">
        <f t="shared" si="80"/>
        <v>0</v>
      </c>
      <c r="S869" t="str">
        <f t="shared" si="81"/>
        <v>0.000***</v>
      </c>
      <c r="T869" t="str">
        <f t="shared" si="82"/>
        <v>0.000 (0.000)</v>
      </c>
      <c r="U869" t="str">
        <f t="shared" si="83"/>
        <v>0.000*** (0.000)</v>
      </c>
    </row>
    <row r="870" x14ac:dyDescent="0.25">
      <c r="P870" t="str">
        <f t="shared" si="78"/>
        <v>***</v>
      </c>
      <c r="Q870" t="str">
        <f t="shared" si="79"/>
        <v/>
      </c>
      <c r="R870">
        <f t="shared" si="80"/>
        <v>0</v>
      </c>
      <c r="S870" t="str">
        <f t="shared" si="81"/>
        <v>0.000***</v>
      </c>
      <c r="T870" t="str">
        <f t="shared" si="82"/>
        <v>0.000 (0.000)</v>
      </c>
      <c r="U870" t="str">
        <f t="shared" si="83"/>
        <v>0.000*** (0.000)</v>
      </c>
    </row>
    <row r="871" x14ac:dyDescent="0.25">
      <c r="P871" t="str">
        <f t="shared" si="78"/>
        <v>***</v>
      </c>
      <c r="Q871" t="str">
        <f t="shared" si="79"/>
        <v/>
      </c>
      <c r="R871">
        <f t="shared" si="80"/>
        <v>0</v>
      </c>
      <c r="S871" t="str">
        <f t="shared" si="81"/>
        <v>0.000***</v>
      </c>
      <c r="T871" t="str">
        <f t="shared" si="82"/>
        <v>0.000 (0.000)</v>
      </c>
      <c r="U871" t="str">
        <f t="shared" si="83"/>
        <v>0.000*** (0.000)</v>
      </c>
    </row>
    <row r="872" x14ac:dyDescent="0.25">
      <c r="P872" t="str">
        <f t="shared" si="78"/>
        <v>***</v>
      </c>
      <c r="Q872" t="str">
        <f t="shared" si="79"/>
        <v/>
      </c>
      <c r="R872">
        <f t="shared" si="80"/>
        <v>0</v>
      </c>
      <c r="S872" t="str">
        <f t="shared" si="81"/>
        <v>0.000***</v>
      </c>
      <c r="T872" t="str">
        <f t="shared" si="82"/>
        <v>0.000 (0.000)</v>
      </c>
      <c r="U872" t="str">
        <f t="shared" si="83"/>
        <v>0.000*** (0.000)</v>
      </c>
    </row>
    <row r="873" x14ac:dyDescent="0.25">
      <c r="P873" t="str">
        <f t="shared" si="78"/>
        <v>***</v>
      </c>
      <c r="Q873" t="str">
        <f t="shared" si="79"/>
        <v/>
      </c>
      <c r="R873">
        <f t="shared" si="80"/>
        <v>0</v>
      </c>
      <c r="S873" t="str">
        <f t="shared" si="81"/>
        <v>0.000***</v>
      </c>
      <c r="T873" t="str">
        <f t="shared" si="82"/>
        <v>0.000 (0.000)</v>
      </c>
      <c r="U873" t="str">
        <f t="shared" si="83"/>
        <v>0.000*** (0.000)</v>
      </c>
    </row>
    <row r="874" x14ac:dyDescent="0.25">
      <c r="P874" t="str">
        <f t="shared" si="78"/>
        <v>***</v>
      </c>
      <c r="Q874" t="str">
        <f t="shared" si="79"/>
        <v/>
      </c>
      <c r="R874">
        <f t="shared" si="80"/>
        <v>0</v>
      </c>
      <c r="S874" t="str">
        <f t="shared" si="81"/>
        <v>0.000***</v>
      </c>
      <c r="T874" t="str">
        <f t="shared" si="82"/>
        <v>0.000 (0.000)</v>
      </c>
      <c r="U874" t="str">
        <f t="shared" si="83"/>
        <v>0.000*** (0.000)</v>
      </c>
    </row>
    <row r="875" x14ac:dyDescent="0.25">
      <c r="P875" t="str">
        <f t="shared" si="78"/>
        <v>***</v>
      </c>
      <c r="Q875" t="str">
        <f t="shared" si="79"/>
        <v/>
      </c>
      <c r="R875">
        <f t="shared" si="80"/>
        <v>0</v>
      </c>
      <c r="S875" t="str">
        <f t="shared" si="81"/>
        <v>0.000***</v>
      </c>
      <c r="T875" t="str">
        <f t="shared" si="82"/>
        <v>0.000 (0.000)</v>
      </c>
      <c r="U875" t="str">
        <f t="shared" si="83"/>
        <v>0.000*** (0.000)</v>
      </c>
    </row>
    <row r="876" x14ac:dyDescent="0.25">
      <c r="P876" t="str">
        <f t="shared" si="78"/>
        <v>***</v>
      </c>
      <c r="Q876" t="str">
        <f t="shared" si="79"/>
        <v/>
      </c>
      <c r="R876">
        <f t="shared" si="80"/>
        <v>0</v>
      </c>
      <c r="S876" t="str">
        <f t="shared" si="81"/>
        <v>0.000***</v>
      </c>
      <c r="T876" t="str">
        <f t="shared" si="82"/>
        <v>0.000 (0.000)</v>
      </c>
      <c r="U876" t="str">
        <f t="shared" si="83"/>
        <v>0.000*** (0.000)</v>
      </c>
    </row>
    <row r="877" x14ac:dyDescent="0.25">
      <c r="P877" t="str">
        <f t="shared" si="78"/>
        <v>***</v>
      </c>
      <c r="Q877" t="str">
        <f t="shared" si="79"/>
        <v/>
      </c>
      <c r="R877">
        <f t="shared" si="80"/>
        <v>0</v>
      </c>
      <c r="S877" t="str">
        <f t="shared" si="81"/>
        <v>0.000***</v>
      </c>
      <c r="T877" t="str">
        <f t="shared" si="82"/>
        <v>0.000 (0.000)</v>
      </c>
      <c r="U877" t="str">
        <f t="shared" si="83"/>
        <v>0.000*** (0.000)</v>
      </c>
    </row>
    <row r="878" x14ac:dyDescent="0.25">
      <c r="P878" t="str">
        <f t="shared" si="78"/>
        <v>***</v>
      </c>
      <c r="Q878" t="str">
        <f t="shared" si="79"/>
        <v/>
      </c>
      <c r="R878">
        <f t="shared" si="80"/>
        <v>0</v>
      </c>
      <c r="S878" t="str">
        <f t="shared" si="81"/>
        <v>0.000***</v>
      </c>
      <c r="T878" t="str">
        <f t="shared" si="82"/>
        <v>0.000 (0.000)</v>
      </c>
      <c r="U878" t="str">
        <f t="shared" si="83"/>
        <v>0.000*** (0.000)</v>
      </c>
    </row>
    <row r="879" x14ac:dyDescent="0.25">
      <c r="P879" t="str">
        <f t="shared" si="78"/>
        <v>***</v>
      </c>
      <c r="Q879" t="str">
        <f t="shared" si="79"/>
        <v/>
      </c>
      <c r="R879">
        <f t="shared" si="80"/>
        <v>0</v>
      </c>
      <c r="S879" t="str">
        <f t="shared" si="81"/>
        <v>0.000***</v>
      </c>
      <c r="T879" t="str">
        <f t="shared" si="82"/>
        <v>0.000 (0.000)</v>
      </c>
      <c r="U879" t="str">
        <f t="shared" si="83"/>
        <v>0.000*** (0.000)</v>
      </c>
    </row>
    <row r="880" x14ac:dyDescent="0.25">
      <c r="P880" t="str">
        <f t="shared" si="78"/>
        <v>***</v>
      </c>
      <c r="Q880" t="str">
        <f t="shared" si="79"/>
        <v/>
      </c>
      <c r="R880">
        <f t="shared" si="80"/>
        <v>0</v>
      </c>
      <c r="S880" t="str">
        <f t="shared" si="81"/>
        <v>0.000***</v>
      </c>
      <c r="T880" t="str">
        <f t="shared" si="82"/>
        <v>0.000 (0.000)</v>
      </c>
      <c r="U880" t="str">
        <f t="shared" si="83"/>
        <v>0.000*** (0.000)</v>
      </c>
    </row>
    <row r="881" x14ac:dyDescent="0.25">
      <c r="P881" t="str">
        <f t="shared" si="78"/>
        <v>***</v>
      </c>
      <c r="Q881" t="str">
        <f t="shared" si="79"/>
        <v/>
      </c>
      <c r="R881">
        <f t="shared" si="80"/>
        <v>0</v>
      </c>
      <c r="S881" t="str">
        <f t="shared" si="81"/>
        <v>0.000***</v>
      </c>
      <c r="T881" t="str">
        <f t="shared" si="82"/>
        <v>0.000 (0.000)</v>
      </c>
      <c r="U881" t="str">
        <f t="shared" si="83"/>
        <v>0.000*** (0.000)</v>
      </c>
    </row>
    <row r="882" x14ac:dyDescent="0.25">
      <c r="P882" t="str">
        <f t="shared" si="78"/>
        <v>***</v>
      </c>
      <c r="Q882" t="str">
        <f t="shared" si="79"/>
        <v/>
      </c>
      <c r="R882">
        <f t="shared" si="80"/>
        <v>0</v>
      </c>
      <c r="S882" t="str">
        <f t="shared" si="81"/>
        <v>0.000***</v>
      </c>
      <c r="T882" t="str">
        <f t="shared" si="82"/>
        <v>0.000 (0.000)</v>
      </c>
      <c r="U882" t="str">
        <f t="shared" si="83"/>
        <v>0.000*** (0.000)</v>
      </c>
    </row>
    <row r="883" x14ac:dyDescent="0.25">
      <c r="P883" t="str">
        <f t="shared" si="78"/>
        <v>***</v>
      </c>
      <c r="Q883" t="str">
        <f t="shared" si="79"/>
        <v/>
      </c>
      <c r="R883">
        <f t="shared" si="80"/>
        <v>0</v>
      </c>
      <c r="S883" t="str">
        <f t="shared" si="81"/>
        <v>0.000***</v>
      </c>
      <c r="T883" t="str">
        <f t="shared" si="82"/>
        <v>0.000 (0.000)</v>
      </c>
      <c r="U883" t="str">
        <f t="shared" si="83"/>
        <v>0.000*** (0.000)</v>
      </c>
    </row>
    <row r="884" x14ac:dyDescent="0.25">
      <c r="P884" t="str">
        <f t="shared" si="78"/>
        <v>***</v>
      </c>
      <c r="Q884" t="str">
        <f t="shared" si="79"/>
        <v/>
      </c>
      <c r="R884">
        <f t="shared" si="80"/>
        <v>0</v>
      </c>
      <c r="S884" t="str">
        <f t="shared" si="81"/>
        <v>0.000***</v>
      </c>
      <c r="T884" t="str">
        <f t="shared" si="82"/>
        <v>0.000 (0.000)</v>
      </c>
      <c r="U884" t="str">
        <f t="shared" si="83"/>
        <v>0.000*** (0.000)</v>
      </c>
    </row>
    <row r="885" x14ac:dyDescent="0.25">
      <c r="P885" t="str">
        <f t="shared" si="78"/>
        <v>***</v>
      </c>
      <c r="Q885" t="str">
        <f t="shared" si="79"/>
        <v/>
      </c>
      <c r="R885">
        <f t="shared" si="80"/>
        <v>0</v>
      </c>
      <c r="S885" t="str">
        <f t="shared" si="81"/>
        <v>0.000***</v>
      </c>
      <c r="T885" t="str">
        <f t="shared" si="82"/>
        <v>0.000 (0.000)</v>
      </c>
      <c r="U885" t="str">
        <f t="shared" si="83"/>
        <v>0.000*** (0.000)</v>
      </c>
    </row>
    <row r="886" x14ac:dyDescent="0.25">
      <c r="P886" t="str">
        <f t="shared" si="78"/>
        <v>***</v>
      </c>
      <c r="Q886" t="str">
        <f t="shared" si="79"/>
        <v/>
      </c>
      <c r="R886">
        <f t="shared" si="80"/>
        <v>0</v>
      </c>
      <c r="S886" t="str">
        <f t="shared" si="81"/>
        <v>0.000***</v>
      </c>
      <c r="T886" t="str">
        <f t="shared" si="82"/>
        <v>0.000 (0.000)</v>
      </c>
      <c r="U886" t="str">
        <f t="shared" si="83"/>
        <v>0.000*** (0.000)</v>
      </c>
    </row>
    <row r="887" x14ac:dyDescent="0.25">
      <c r="P887" t="str">
        <f t="shared" si="78"/>
        <v>***</v>
      </c>
      <c r="Q887" t="str">
        <f t="shared" si="79"/>
        <v/>
      </c>
      <c r="R887">
        <f t="shared" si="80"/>
        <v>0</v>
      </c>
      <c r="S887" t="str">
        <f t="shared" si="81"/>
        <v>0.000***</v>
      </c>
      <c r="T887" t="str">
        <f t="shared" si="82"/>
        <v>0.000 (0.000)</v>
      </c>
      <c r="U887" t="str">
        <f t="shared" si="83"/>
        <v>0.000*** (0.000)</v>
      </c>
    </row>
    <row r="888" x14ac:dyDescent="0.25">
      <c r="P888" t="str">
        <f t="shared" si="78"/>
        <v>***</v>
      </c>
      <c r="Q888" t="str">
        <f t="shared" si="79"/>
        <v/>
      </c>
      <c r="R888">
        <f t="shared" si="80"/>
        <v>0</v>
      </c>
      <c r="S888" t="str">
        <f t="shared" si="81"/>
        <v>0.000***</v>
      </c>
      <c r="T888" t="str">
        <f t="shared" si="82"/>
        <v>0.000 (0.000)</v>
      </c>
      <c r="U888" t="str">
        <f t="shared" si="83"/>
        <v>0.000*** (0.000)</v>
      </c>
    </row>
    <row r="889" x14ac:dyDescent="0.25">
      <c r="P889" t="str">
        <f t="shared" si="78"/>
        <v>***</v>
      </c>
      <c r="Q889" t="str">
        <f t="shared" si="79"/>
        <v/>
      </c>
      <c r="R889">
        <f t="shared" si="80"/>
        <v>0</v>
      </c>
      <c r="S889" t="str">
        <f t="shared" si="81"/>
        <v>0.000***</v>
      </c>
      <c r="T889" t="str">
        <f t="shared" si="82"/>
        <v>0.000 (0.000)</v>
      </c>
      <c r="U889" t="str">
        <f t="shared" si="83"/>
        <v>0.000*** (0.000)</v>
      </c>
    </row>
    <row r="890" x14ac:dyDescent="0.25">
      <c r="P890" t="str">
        <f t="shared" si="78"/>
        <v>***</v>
      </c>
      <c r="Q890" t="str">
        <f t="shared" si="79"/>
        <v/>
      </c>
      <c r="R890">
        <f t="shared" si="80"/>
        <v>0</v>
      </c>
      <c r="S890" t="str">
        <f t="shared" si="81"/>
        <v>0.000***</v>
      </c>
      <c r="T890" t="str">
        <f t="shared" si="82"/>
        <v>0.000 (0.000)</v>
      </c>
      <c r="U890" t="str">
        <f t="shared" si="83"/>
        <v>0.000*** (0.000)</v>
      </c>
    </row>
    <row r="891" x14ac:dyDescent="0.25">
      <c r="P891" t="str">
        <f t="shared" si="78"/>
        <v>***</v>
      </c>
      <c r="Q891" t="str">
        <f t="shared" si="79"/>
        <v/>
      </c>
      <c r="R891">
        <f t="shared" si="80"/>
        <v>0</v>
      </c>
      <c r="S891" t="str">
        <f t="shared" si="81"/>
        <v>0.000***</v>
      </c>
      <c r="T891" t="str">
        <f t="shared" si="82"/>
        <v>0.000 (0.000)</v>
      </c>
      <c r="U891" t="str">
        <f t="shared" si="83"/>
        <v>0.000*** (0.000)</v>
      </c>
    </row>
    <row r="892" x14ac:dyDescent="0.25">
      <c r="P892" t="str">
        <f t="shared" si="78"/>
        <v>***</v>
      </c>
      <c r="Q892" t="str">
        <f t="shared" si="79"/>
        <v/>
      </c>
      <c r="R892">
        <f t="shared" si="80"/>
        <v>0</v>
      </c>
      <c r="S892" t="str">
        <f t="shared" si="81"/>
        <v>0.000***</v>
      </c>
      <c r="T892" t="str">
        <f t="shared" si="82"/>
        <v>0.000 (0.000)</v>
      </c>
      <c r="U892" t="str">
        <f t="shared" si="83"/>
        <v>0.000*** (0.000)</v>
      </c>
    </row>
    <row r="893" x14ac:dyDescent="0.25">
      <c r="P893" t="str">
        <f t="shared" si="78"/>
        <v>***</v>
      </c>
      <c r="Q893" t="str">
        <f t="shared" si="79"/>
        <v/>
      </c>
      <c r="R893">
        <f t="shared" si="80"/>
        <v>0</v>
      </c>
      <c r="S893" t="str">
        <f t="shared" si="81"/>
        <v>0.000***</v>
      </c>
      <c r="T893" t="str">
        <f t="shared" si="82"/>
        <v>0.000 (0.000)</v>
      </c>
      <c r="U893" t="str">
        <f t="shared" si="83"/>
        <v>0.000*** (0.000)</v>
      </c>
    </row>
    <row r="894" x14ac:dyDescent="0.25">
      <c r="P894" t="str">
        <f t="shared" si="78"/>
        <v>***</v>
      </c>
      <c r="Q894" t="str">
        <f t="shared" si="79"/>
        <v/>
      </c>
      <c r="R894">
        <f t="shared" si="80"/>
        <v>0</v>
      </c>
      <c r="S894" t="str">
        <f t="shared" si="81"/>
        <v>0.000***</v>
      </c>
      <c r="T894" t="str">
        <f t="shared" si="82"/>
        <v>0.000 (0.000)</v>
      </c>
      <c r="U894" t="str">
        <f t="shared" si="83"/>
        <v>0.000*** (0.000)</v>
      </c>
    </row>
    <row r="895" x14ac:dyDescent="0.25">
      <c r="P895" t="str">
        <f t="shared" si="78"/>
        <v>***</v>
      </c>
      <c r="Q895" t="str">
        <f t="shared" si="79"/>
        <v/>
      </c>
      <c r="R895">
        <f t="shared" si="80"/>
        <v>0</v>
      </c>
      <c r="S895" t="str">
        <f t="shared" si="81"/>
        <v>0.000***</v>
      </c>
      <c r="T895" t="str">
        <f t="shared" si="82"/>
        <v>0.000 (0.000)</v>
      </c>
      <c r="U895" t="str">
        <f t="shared" si="83"/>
        <v>0.000*** (0.000)</v>
      </c>
    </row>
    <row r="896" x14ac:dyDescent="0.25">
      <c r="P896" t="str">
        <f t="shared" si="78"/>
        <v>***</v>
      </c>
      <c r="Q896" t="str">
        <f t="shared" si="79"/>
        <v/>
      </c>
      <c r="R896">
        <f t="shared" si="80"/>
        <v>0</v>
      </c>
      <c r="S896" t="str">
        <f t="shared" si="81"/>
        <v>0.000***</v>
      </c>
      <c r="T896" t="str">
        <f t="shared" si="82"/>
        <v>0.000 (0.000)</v>
      </c>
      <c r="U896" t="str">
        <f t="shared" si="83"/>
        <v>0.000*** (0.000)</v>
      </c>
    </row>
    <row r="897" x14ac:dyDescent="0.25">
      <c r="P897" t="str">
        <f t="shared" si="78"/>
        <v>***</v>
      </c>
      <c r="Q897" t="str">
        <f t="shared" si="79"/>
        <v/>
      </c>
      <c r="R897">
        <f t="shared" si="80"/>
        <v>0</v>
      </c>
      <c r="S897" t="str">
        <f t="shared" si="81"/>
        <v>0.000***</v>
      </c>
      <c r="T897" t="str">
        <f t="shared" si="82"/>
        <v>0.000 (0.000)</v>
      </c>
      <c r="U897" t="str">
        <f t="shared" si="83"/>
        <v>0.000*** (0.000)</v>
      </c>
    </row>
    <row r="898" x14ac:dyDescent="0.25">
      <c r="P898" t="str">
        <f t="shared" si="78"/>
        <v>***</v>
      </c>
      <c r="Q898" t="str">
        <f t="shared" si="79"/>
        <v/>
      </c>
      <c r="R898">
        <f t="shared" si="80"/>
        <v>0</v>
      </c>
      <c r="S898" t="str">
        <f t="shared" si="81"/>
        <v>0.000***</v>
      </c>
      <c r="T898" t="str">
        <f t="shared" si="82"/>
        <v>0.000 (0.000)</v>
      </c>
      <c r="U898" t="str">
        <f t="shared" si="83"/>
        <v>0.000*** (0.000)</v>
      </c>
    </row>
    <row r="899" x14ac:dyDescent="0.25">
      <c r="P899" t="str">
        <f t="shared" ref="P899:P962" si="84">IF(L899&lt;0.01,"***",IF(L899&lt;0.05,"**",IF(L899&lt;0.1,"*","")))</f>
        <v>***</v>
      </c>
      <c r="Q899" t="str">
        <f t="shared" ref="Q899:Q962" si="85">_xlfn.CONCAT(A899:I899)</f>
        <v/>
      </c>
      <c r="R899">
        <f t="shared" ref="R899:R962" si="86">J899</f>
        <v>0</v>
      </c>
      <c r="S899" t="str">
        <f t="shared" ref="S899:S962" si="87">TEXT(R899,"0.000")&amp;P899</f>
        <v>0.000***</v>
      </c>
      <c r="T899" t="str">
        <f t="shared" ref="T899:T962" si="88">TEXT(R899,"0.000")&amp;" ("&amp;TEXT(K899,"0.000")&amp;")"</f>
        <v>0.000 (0.000)</v>
      </c>
      <c r="U899" t="str">
        <f t="shared" ref="U899:U962" si="89">S899&amp;" ("&amp;TEXT(K899,"0.000")&amp;")"</f>
        <v>0.000*** (0.000)</v>
      </c>
    </row>
    <row r="900" x14ac:dyDescent="0.25">
      <c r="P900" t="str">
        <f t="shared" si="84"/>
        <v>***</v>
      </c>
      <c r="Q900" t="str">
        <f t="shared" si="85"/>
        <v/>
      </c>
      <c r="R900">
        <f t="shared" si="86"/>
        <v>0</v>
      </c>
      <c r="S900" t="str">
        <f t="shared" si="87"/>
        <v>0.000***</v>
      </c>
      <c r="T900" t="str">
        <f t="shared" si="88"/>
        <v>0.000 (0.000)</v>
      </c>
      <c r="U900" t="str">
        <f t="shared" si="89"/>
        <v>0.000*** (0.000)</v>
      </c>
    </row>
    <row r="901" x14ac:dyDescent="0.25">
      <c r="P901" t="str">
        <f t="shared" si="84"/>
        <v>***</v>
      </c>
      <c r="Q901" t="str">
        <f t="shared" si="85"/>
        <v/>
      </c>
      <c r="R901">
        <f t="shared" si="86"/>
        <v>0</v>
      </c>
      <c r="S901" t="str">
        <f t="shared" si="87"/>
        <v>0.000***</v>
      </c>
      <c r="T901" t="str">
        <f t="shared" si="88"/>
        <v>0.000 (0.000)</v>
      </c>
      <c r="U901" t="str">
        <f t="shared" si="89"/>
        <v>0.000*** (0.000)</v>
      </c>
    </row>
    <row r="902" x14ac:dyDescent="0.25">
      <c r="P902" t="str">
        <f t="shared" si="84"/>
        <v>***</v>
      </c>
      <c r="Q902" t="str">
        <f t="shared" si="85"/>
        <v/>
      </c>
      <c r="R902">
        <f t="shared" si="86"/>
        <v>0</v>
      </c>
      <c r="S902" t="str">
        <f t="shared" si="87"/>
        <v>0.000***</v>
      </c>
      <c r="T902" t="str">
        <f t="shared" si="88"/>
        <v>0.000 (0.000)</v>
      </c>
      <c r="U902" t="str">
        <f t="shared" si="89"/>
        <v>0.000*** (0.000)</v>
      </c>
    </row>
    <row r="903" x14ac:dyDescent="0.25">
      <c r="P903" t="str">
        <f t="shared" si="84"/>
        <v>***</v>
      </c>
      <c r="Q903" t="str">
        <f t="shared" si="85"/>
        <v/>
      </c>
      <c r="R903">
        <f t="shared" si="86"/>
        <v>0</v>
      </c>
      <c r="S903" t="str">
        <f t="shared" si="87"/>
        <v>0.000***</v>
      </c>
      <c r="T903" t="str">
        <f t="shared" si="88"/>
        <v>0.000 (0.000)</v>
      </c>
      <c r="U903" t="str">
        <f t="shared" si="89"/>
        <v>0.000*** (0.000)</v>
      </c>
    </row>
    <row r="904" x14ac:dyDescent="0.25">
      <c r="P904" t="str">
        <f t="shared" si="84"/>
        <v>***</v>
      </c>
      <c r="Q904" t="str">
        <f t="shared" si="85"/>
        <v/>
      </c>
      <c r="R904">
        <f t="shared" si="86"/>
        <v>0</v>
      </c>
      <c r="S904" t="str">
        <f t="shared" si="87"/>
        <v>0.000***</v>
      </c>
      <c r="T904" t="str">
        <f t="shared" si="88"/>
        <v>0.000 (0.000)</v>
      </c>
      <c r="U904" t="str">
        <f t="shared" si="89"/>
        <v>0.000*** (0.000)</v>
      </c>
    </row>
    <row r="905" x14ac:dyDescent="0.25">
      <c r="P905" t="str">
        <f t="shared" si="84"/>
        <v>***</v>
      </c>
      <c r="Q905" t="str">
        <f t="shared" si="85"/>
        <v/>
      </c>
      <c r="R905">
        <f t="shared" si="86"/>
        <v>0</v>
      </c>
      <c r="S905" t="str">
        <f t="shared" si="87"/>
        <v>0.000***</v>
      </c>
      <c r="T905" t="str">
        <f t="shared" si="88"/>
        <v>0.000 (0.000)</v>
      </c>
      <c r="U905" t="str">
        <f t="shared" si="89"/>
        <v>0.000*** (0.000)</v>
      </c>
    </row>
    <row r="906" x14ac:dyDescent="0.25">
      <c r="P906" t="str">
        <f t="shared" si="84"/>
        <v>***</v>
      </c>
      <c r="Q906" t="str">
        <f t="shared" si="85"/>
        <v/>
      </c>
      <c r="R906">
        <f t="shared" si="86"/>
        <v>0</v>
      </c>
      <c r="S906" t="str">
        <f t="shared" si="87"/>
        <v>0.000***</v>
      </c>
      <c r="T906" t="str">
        <f t="shared" si="88"/>
        <v>0.000 (0.000)</v>
      </c>
      <c r="U906" t="str">
        <f t="shared" si="89"/>
        <v>0.000*** (0.000)</v>
      </c>
    </row>
    <row r="907" x14ac:dyDescent="0.25">
      <c r="P907" t="str">
        <f t="shared" si="84"/>
        <v>***</v>
      </c>
      <c r="Q907" t="str">
        <f t="shared" si="85"/>
        <v/>
      </c>
      <c r="R907">
        <f t="shared" si="86"/>
        <v>0</v>
      </c>
      <c r="S907" t="str">
        <f t="shared" si="87"/>
        <v>0.000***</v>
      </c>
      <c r="T907" t="str">
        <f t="shared" si="88"/>
        <v>0.000 (0.000)</v>
      </c>
      <c r="U907" t="str">
        <f t="shared" si="89"/>
        <v>0.000*** (0.000)</v>
      </c>
    </row>
    <row r="908" x14ac:dyDescent="0.25">
      <c r="P908" t="str">
        <f t="shared" si="84"/>
        <v>***</v>
      </c>
      <c r="Q908" t="str">
        <f t="shared" si="85"/>
        <v/>
      </c>
      <c r="R908">
        <f t="shared" si="86"/>
        <v>0</v>
      </c>
      <c r="S908" t="str">
        <f t="shared" si="87"/>
        <v>0.000***</v>
      </c>
      <c r="T908" t="str">
        <f t="shared" si="88"/>
        <v>0.000 (0.000)</v>
      </c>
      <c r="U908" t="str">
        <f t="shared" si="89"/>
        <v>0.000*** (0.000)</v>
      </c>
    </row>
    <row r="909" x14ac:dyDescent="0.25">
      <c r="P909" t="str">
        <f t="shared" si="84"/>
        <v>***</v>
      </c>
      <c r="Q909" t="str">
        <f t="shared" si="85"/>
        <v/>
      </c>
      <c r="R909">
        <f t="shared" si="86"/>
        <v>0</v>
      </c>
      <c r="S909" t="str">
        <f t="shared" si="87"/>
        <v>0.000***</v>
      </c>
      <c r="T909" t="str">
        <f t="shared" si="88"/>
        <v>0.000 (0.000)</v>
      </c>
      <c r="U909" t="str">
        <f t="shared" si="89"/>
        <v>0.000*** (0.000)</v>
      </c>
    </row>
    <row r="910" x14ac:dyDescent="0.25">
      <c r="P910" t="str">
        <f t="shared" si="84"/>
        <v>***</v>
      </c>
      <c r="Q910" t="str">
        <f t="shared" si="85"/>
        <v/>
      </c>
      <c r="R910">
        <f t="shared" si="86"/>
        <v>0</v>
      </c>
      <c r="S910" t="str">
        <f t="shared" si="87"/>
        <v>0.000***</v>
      </c>
      <c r="T910" t="str">
        <f t="shared" si="88"/>
        <v>0.000 (0.000)</v>
      </c>
      <c r="U910" t="str">
        <f t="shared" si="89"/>
        <v>0.000*** (0.000)</v>
      </c>
    </row>
    <row r="911" x14ac:dyDescent="0.25">
      <c r="P911" t="str">
        <f t="shared" si="84"/>
        <v>***</v>
      </c>
      <c r="Q911" t="str">
        <f t="shared" si="85"/>
        <v/>
      </c>
      <c r="R911">
        <f t="shared" si="86"/>
        <v>0</v>
      </c>
      <c r="S911" t="str">
        <f t="shared" si="87"/>
        <v>0.000***</v>
      </c>
      <c r="T911" t="str">
        <f t="shared" si="88"/>
        <v>0.000 (0.000)</v>
      </c>
      <c r="U911" t="str">
        <f t="shared" si="89"/>
        <v>0.000*** (0.000)</v>
      </c>
    </row>
    <row r="912" x14ac:dyDescent="0.25">
      <c r="P912" t="str">
        <f t="shared" si="84"/>
        <v>***</v>
      </c>
      <c r="Q912" t="str">
        <f t="shared" si="85"/>
        <v/>
      </c>
      <c r="R912">
        <f t="shared" si="86"/>
        <v>0</v>
      </c>
      <c r="S912" t="str">
        <f t="shared" si="87"/>
        <v>0.000***</v>
      </c>
      <c r="T912" t="str">
        <f t="shared" si="88"/>
        <v>0.000 (0.000)</v>
      </c>
      <c r="U912" t="str">
        <f t="shared" si="89"/>
        <v>0.000*** (0.000)</v>
      </c>
    </row>
    <row r="913" x14ac:dyDescent="0.25">
      <c r="P913" t="str">
        <f t="shared" si="84"/>
        <v>***</v>
      </c>
      <c r="Q913" t="str">
        <f t="shared" si="85"/>
        <v/>
      </c>
      <c r="R913">
        <f t="shared" si="86"/>
        <v>0</v>
      </c>
      <c r="S913" t="str">
        <f t="shared" si="87"/>
        <v>0.000***</v>
      </c>
      <c r="T913" t="str">
        <f t="shared" si="88"/>
        <v>0.000 (0.000)</v>
      </c>
      <c r="U913" t="str">
        <f t="shared" si="89"/>
        <v>0.000*** (0.000)</v>
      </c>
    </row>
    <row r="914" x14ac:dyDescent="0.25">
      <c r="P914" t="str">
        <f t="shared" si="84"/>
        <v>***</v>
      </c>
      <c r="Q914" t="str">
        <f t="shared" si="85"/>
        <v/>
      </c>
      <c r="R914">
        <f t="shared" si="86"/>
        <v>0</v>
      </c>
      <c r="S914" t="str">
        <f t="shared" si="87"/>
        <v>0.000***</v>
      </c>
      <c r="T914" t="str">
        <f t="shared" si="88"/>
        <v>0.000 (0.000)</v>
      </c>
      <c r="U914" t="str">
        <f t="shared" si="89"/>
        <v>0.000*** (0.000)</v>
      </c>
    </row>
    <row r="915" x14ac:dyDescent="0.25">
      <c r="P915" t="str">
        <f t="shared" si="84"/>
        <v>***</v>
      </c>
      <c r="Q915" t="str">
        <f t="shared" si="85"/>
        <v/>
      </c>
      <c r="R915">
        <f t="shared" si="86"/>
        <v>0</v>
      </c>
      <c r="S915" t="str">
        <f t="shared" si="87"/>
        <v>0.000***</v>
      </c>
      <c r="T915" t="str">
        <f t="shared" si="88"/>
        <v>0.000 (0.000)</v>
      </c>
      <c r="U915" t="str">
        <f t="shared" si="89"/>
        <v>0.000*** (0.000)</v>
      </c>
    </row>
    <row r="916" x14ac:dyDescent="0.25">
      <c r="P916" t="str">
        <f t="shared" si="84"/>
        <v>***</v>
      </c>
      <c r="Q916" t="str">
        <f t="shared" si="85"/>
        <v/>
      </c>
      <c r="R916">
        <f t="shared" si="86"/>
        <v>0</v>
      </c>
      <c r="S916" t="str">
        <f t="shared" si="87"/>
        <v>0.000***</v>
      </c>
      <c r="T916" t="str">
        <f t="shared" si="88"/>
        <v>0.000 (0.000)</v>
      </c>
      <c r="U916" t="str">
        <f t="shared" si="89"/>
        <v>0.000*** (0.000)</v>
      </c>
    </row>
    <row r="917" x14ac:dyDescent="0.25">
      <c r="P917" t="str">
        <f t="shared" si="84"/>
        <v>***</v>
      </c>
      <c r="Q917" t="str">
        <f t="shared" si="85"/>
        <v/>
      </c>
      <c r="R917">
        <f t="shared" si="86"/>
        <v>0</v>
      </c>
      <c r="S917" t="str">
        <f t="shared" si="87"/>
        <v>0.000***</v>
      </c>
      <c r="T917" t="str">
        <f t="shared" si="88"/>
        <v>0.000 (0.000)</v>
      </c>
      <c r="U917" t="str">
        <f t="shared" si="89"/>
        <v>0.000*** (0.000)</v>
      </c>
    </row>
    <row r="918" x14ac:dyDescent="0.25">
      <c r="P918" t="str">
        <f t="shared" si="84"/>
        <v>***</v>
      </c>
      <c r="Q918" t="str">
        <f t="shared" si="85"/>
        <v/>
      </c>
      <c r="R918">
        <f t="shared" si="86"/>
        <v>0</v>
      </c>
      <c r="S918" t="str">
        <f t="shared" si="87"/>
        <v>0.000***</v>
      </c>
      <c r="T918" t="str">
        <f t="shared" si="88"/>
        <v>0.000 (0.000)</v>
      </c>
      <c r="U918" t="str">
        <f t="shared" si="89"/>
        <v>0.000*** (0.000)</v>
      </c>
    </row>
    <row r="919" x14ac:dyDescent="0.25">
      <c r="P919" t="str">
        <f t="shared" si="84"/>
        <v>***</v>
      </c>
      <c r="Q919" t="str">
        <f t="shared" si="85"/>
        <v/>
      </c>
      <c r="R919">
        <f t="shared" si="86"/>
        <v>0</v>
      </c>
      <c r="S919" t="str">
        <f t="shared" si="87"/>
        <v>0.000***</v>
      </c>
      <c r="T919" t="str">
        <f t="shared" si="88"/>
        <v>0.000 (0.000)</v>
      </c>
      <c r="U919" t="str">
        <f t="shared" si="89"/>
        <v>0.000*** (0.000)</v>
      </c>
    </row>
    <row r="920" x14ac:dyDescent="0.25">
      <c r="P920" t="str">
        <f t="shared" si="84"/>
        <v>***</v>
      </c>
      <c r="Q920" t="str">
        <f t="shared" si="85"/>
        <v/>
      </c>
      <c r="R920">
        <f t="shared" si="86"/>
        <v>0</v>
      </c>
      <c r="S920" t="str">
        <f t="shared" si="87"/>
        <v>0.000***</v>
      </c>
      <c r="T920" t="str">
        <f t="shared" si="88"/>
        <v>0.000 (0.000)</v>
      </c>
      <c r="U920" t="str">
        <f t="shared" si="89"/>
        <v>0.000*** (0.000)</v>
      </c>
    </row>
    <row r="921" x14ac:dyDescent="0.25">
      <c r="P921" t="str">
        <f t="shared" si="84"/>
        <v>***</v>
      </c>
      <c r="Q921" t="str">
        <f t="shared" si="85"/>
        <v/>
      </c>
      <c r="R921">
        <f t="shared" si="86"/>
        <v>0</v>
      </c>
      <c r="S921" t="str">
        <f t="shared" si="87"/>
        <v>0.000***</v>
      </c>
      <c r="T921" t="str">
        <f t="shared" si="88"/>
        <v>0.000 (0.000)</v>
      </c>
      <c r="U921" t="str">
        <f t="shared" si="89"/>
        <v>0.000*** (0.000)</v>
      </c>
    </row>
    <row r="922" x14ac:dyDescent="0.25">
      <c r="P922" t="str">
        <f t="shared" si="84"/>
        <v>***</v>
      </c>
      <c r="Q922" t="str">
        <f t="shared" si="85"/>
        <v/>
      </c>
      <c r="R922">
        <f t="shared" si="86"/>
        <v>0</v>
      </c>
      <c r="S922" t="str">
        <f t="shared" si="87"/>
        <v>0.000***</v>
      </c>
      <c r="T922" t="str">
        <f t="shared" si="88"/>
        <v>0.000 (0.000)</v>
      </c>
      <c r="U922" t="str">
        <f t="shared" si="89"/>
        <v>0.000*** (0.000)</v>
      </c>
    </row>
    <row r="923" x14ac:dyDescent="0.25">
      <c r="P923" t="str">
        <f t="shared" si="84"/>
        <v>***</v>
      </c>
      <c r="Q923" t="str">
        <f t="shared" si="85"/>
        <v/>
      </c>
      <c r="R923">
        <f t="shared" si="86"/>
        <v>0</v>
      </c>
      <c r="S923" t="str">
        <f t="shared" si="87"/>
        <v>0.000***</v>
      </c>
      <c r="T923" t="str">
        <f t="shared" si="88"/>
        <v>0.000 (0.000)</v>
      </c>
      <c r="U923" t="str">
        <f t="shared" si="89"/>
        <v>0.000*** (0.000)</v>
      </c>
    </row>
    <row r="924" x14ac:dyDescent="0.25">
      <c r="P924" t="str">
        <f t="shared" si="84"/>
        <v>***</v>
      </c>
      <c r="Q924" t="str">
        <f t="shared" si="85"/>
        <v/>
      </c>
      <c r="R924">
        <f t="shared" si="86"/>
        <v>0</v>
      </c>
      <c r="S924" t="str">
        <f t="shared" si="87"/>
        <v>0.000***</v>
      </c>
      <c r="T924" t="str">
        <f t="shared" si="88"/>
        <v>0.000 (0.000)</v>
      </c>
      <c r="U924" t="str">
        <f t="shared" si="89"/>
        <v>0.000*** (0.000)</v>
      </c>
    </row>
    <row r="925" x14ac:dyDescent="0.25">
      <c r="P925" t="str">
        <f t="shared" si="84"/>
        <v>***</v>
      </c>
      <c r="Q925" t="str">
        <f t="shared" si="85"/>
        <v/>
      </c>
      <c r="R925">
        <f t="shared" si="86"/>
        <v>0</v>
      </c>
      <c r="S925" t="str">
        <f t="shared" si="87"/>
        <v>0.000***</v>
      </c>
      <c r="T925" t="str">
        <f t="shared" si="88"/>
        <v>0.000 (0.000)</v>
      </c>
      <c r="U925" t="str">
        <f t="shared" si="89"/>
        <v>0.000*** (0.000)</v>
      </c>
    </row>
    <row r="926" x14ac:dyDescent="0.25">
      <c r="P926" t="str">
        <f t="shared" si="84"/>
        <v>***</v>
      </c>
      <c r="Q926" t="str">
        <f t="shared" si="85"/>
        <v/>
      </c>
      <c r="R926">
        <f t="shared" si="86"/>
        <v>0</v>
      </c>
      <c r="S926" t="str">
        <f t="shared" si="87"/>
        <v>0.000***</v>
      </c>
      <c r="T926" t="str">
        <f t="shared" si="88"/>
        <v>0.000 (0.000)</v>
      </c>
      <c r="U926" t="str">
        <f t="shared" si="89"/>
        <v>0.000*** (0.000)</v>
      </c>
    </row>
    <row r="927" x14ac:dyDescent="0.25">
      <c r="P927" t="str">
        <f t="shared" si="84"/>
        <v>***</v>
      </c>
      <c r="Q927" t="str">
        <f t="shared" si="85"/>
        <v/>
      </c>
      <c r="R927">
        <f t="shared" si="86"/>
        <v>0</v>
      </c>
      <c r="S927" t="str">
        <f t="shared" si="87"/>
        <v>0.000***</v>
      </c>
      <c r="T927" t="str">
        <f t="shared" si="88"/>
        <v>0.000 (0.000)</v>
      </c>
      <c r="U927" t="str">
        <f t="shared" si="89"/>
        <v>0.000*** (0.000)</v>
      </c>
    </row>
    <row r="928" x14ac:dyDescent="0.25">
      <c r="P928" t="str">
        <f t="shared" si="84"/>
        <v>***</v>
      </c>
      <c r="Q928" t="str">
        <f t="shared" si="85"/>
        <v/>
      </c>
      <c r="R928">
        <f t="shared" si="86"/>
        <v>0</v>
      </c>
      <c r="S928" t="str">
        <f t="shared" si="87"/>
        <v>0.000***</v>
      </c>
      <c r="T928" t="str">
        <f t="shared" si="88"/>
        <v>0.000 (0.000)</v>
      </c>
      <c r="U928" t="str">
        <f t="shared" si="89"/>
        <v>0.000*** (0.000)</v>
      </c>
    </row>
    <row r="929" x14ac:dyDescent="0.25">
      <c r="P929" t="str">
        <f t="shared" si="84"/>
        <v>***</v>
      </c>
      <c r="Q929" t="str">
        <f t="shared" si="85"/>
        <v/>
      </c>
      <c r="R929">
        <f t="shared" si="86"/>
        <v>0</v>
      </c>
      <c r="S929" t="str">
        <f t="shared" si="87"/>
        <v>0.000***</v>
      </c>
      <c r="T929" t="str">
        <f t="shared" si="88"/>
        <v>0.000 (0.000)</v>
      </c>
      <c r="U929" t="str">
        <f t="shared" si="89"/>
        <v>0.000*** (0.000)</v>
      </c>
    </row>
    <row r="930" x14ac:dyDescent="0.25">
      <c r="P930" t="str">
        <f t="shared" si="84"/>
        <v>***</v>
      </c>
      <c r="Q930" t="str">
        <f t="shared" si="85"/>
        <v/>
      </c>
      <c r="R930">
        <f t="shared" si="86"/>
        <v>0</v>
      </c>
      <c r="S930" t="str">
        <f t="shared" si="87"/>
        <v>0.000***</v>
      </c>
      <c r="T930" t="str">
        <f t="shared" si="88"/>
        <v>0.000 (0.000)</v>
      </c>
      <c r="U930" t="str">
        <f t="shared" si="89"/>
        <v>0.000*** (0.000)</v>
      </c>
    </row>
    <row r="931" x14ac:dyDescent="0.25">
      <c r="P931" t="str">
        <f t="shared" si="84"/>
        <v>***</v>
      </c>
      <c r="Q931" t="str">
        <f t="shared" si="85"/>
        <v/>
      </c>
      <c r="R931">
        <f t="shared" si="86"/>
        <v>0</v>
      </c>
      <c r="S931" t="str">
        <f t="shared" si="87"/>
        <v>0.000***</v>
      </c>
      <c r="T931" t="str">
        <f t="shared" si="88"/>
        <v>0.000 (0.000)</v>
      </c>
      <c r="U931" t="str">
        <f t="shared" si="89"/>
        <v>0.000*** (0.000)</v>
      </c>
    </row>
    <row r="932" x14ac:dyDescent="0.25">
      <c r="P932" t="str">
        <f t="shared" si="84"/>
        <v>***</v>
      </c>
      <c r="Q932" t="str">
        <f t="shared" si="85"/>
        <v/>
      </c>
      <c r="R932">
        <f t="shared" si="86"/>
        <v>0</v>
      </c>
      <c r="S932" t="str">
        <f t="shared" si="87"/>
        <v>0.000***</v>
      </c>
      <c r="T932" t="str">
        <f t="shared" si="88"/>
        <v>0.000 (0.000)</v>
      </c>
      <c r="U932" t="str">
        <f t="shared" si="89"/>
        <v>0.000*** (0.000)</v>
      </c>
    </row>
    <row r="933" x14ac:dyDescent="0.25">
      <c r="P933" t="str">
        <f t="shared" si="84"/>
        <v>***</v>
      </c>
      <c r="Q933" t="str">
        <f t="shared" si="85"/>
        <v/>
      </c>
      <c r="R933">
        <f t="shared" si="86"/>
        <v>0</v>
      </c>
      <c r="S933" t="str">
        <f t="shared" si="87"/>
        <v>0.000***</v>
      </c>
      <c r="T933" t="str">
        <f t="shared" si="88"/>
        <v>0.000 (0.000)</v>
      </c>
      <c r="U933" t="str">
        <f t="shared" si="89"/>
        <v>0.000*** (0.000)</v>
      </c>
    </row>
    <row r="934" x14ac:dyDescent="0.25">
      <c r="P934" t="str">
        <f t="shared" si="84"/>
        <v>***</v>
      </c>
      <c r="Q934" t="str">
        <f t="shared" si="85"/>
        <v/>
      </c>
      <c r="R934">
        <f t="shared" si="86"/>
        <v>0</v>
      </c>
      <c r="S934" t="str">
        <f t="shared" si="87"/>
        <v>0.000***</v>
      </c>
      <c r="T934" t="str">
        <f t="shared" si="88"/>
        <v>0.000 (0.000)</v>
      </c>
      <c r="U934" t="str">
        <f t="shared" si="89"/>
        <v>0.000*** (0.000)</v>
      </c>
    </row>
    <row r="935" x14ac:dyDescent="0.25">
      <c r="P935" t="str">
        <f t="shared" si="84"/>
        <v>***</v>
      </c>
      <c r="Q935" t="str">
        <f t="shared" si="85"/>
        <v/>
      </c>
      <c r="R935">
        <f t="shared" si="86"/>
        <v>0</v>
      </c>
      <c r="S935" t="str">
        <f t="shared" si="87"/>
        <v>0.000***</v>
      </c>
      <c r="T935" t="str">
        <f t="shared" si="88"/>
        <v>0.000 (0.000)</v>
      </c>
      <c r="U935" t="str">
        <f t="shared" si="89"/>
        <v>0.000*** (0.000)</v>
      </c>
    </row>
    <row r="936" x14ac:dyDescent="0.25">
      <c r="P936" t="str">
        <f t="shared" si="84"/>
        <v>***</v>
      </c>
      <c r="Q936" t="str">
        <f t="shared" si="85"/>
        <v/>
      </c>
      <c r="R936">
        <f t="shared" si="86"/>
        <v>0</v>
      </c>
      <c r="S936" t="str">
        <f t="shared" si="87"/>
        <v>0.000***</v>
      </c>
      <c r="T936" t="str">
        <f t="shared" si="88"/>
        <v>0.000 (0.000)</v>
      </c>
      <c r="U936" t="str">
        <f t="shared" si="89"/>
        <v>0.000*** (0.000)</v>
      </c>
    </row>
    <row r="937" x14ac:dyDescent="0.25">
      <c r="P937" t="str">
        <f t="shared" si="84"/>
        <v>***</v>
      </c>
      <c r="Q937" t="str">
        <f t="shared" si="85"/>
        <v/>
      </c>
      <c r="R937">
        <f t="shared" si="86"/>
        <v>0</v>
      </c>
      <c r="S937" t="str">
        <f t="shared" si="87"/>
        <v>0.000***</v>
      </c>
      <c r="T937" t="str">
        <f t="shared" si="88"/>
        <v>0.000 (0.000)</v>
      </c>
      <c r="U937" t="str">
        <f t="shared" si="89"/>
        <v>0.000*** (0.000)</v>
      </c>
    </row>
    <row r="938" x14ac:dyDescent="0.25">
      <c r="P938" t="str">
        <f t="shared" si="84"/>
        <v>***</v>
      </c>
      <c r="Q938" t="str">
        <f t="shared" si="85"/>
        <v/>
      </c>
      <c r="R938">
        <f t="shared" si="86"/>
        <v>0</v>
      </c>
      <c r="S938" t="str">
        <f t="shared" si="87"/>
        <v>0.000***</v>
      </c>
      <c r="T938" t="str">
        <f t="shared" si="88"/>
        <v>0.000 (0.000)</v>
      </c>
      <c r="U938" t="str">
        <f t="shared" si="89"/>
        <v>0.000*** (0.000)</v>
      </c>
    </row>
    <row r="939" x14ac:dyDescent="0.25">
      <c r="P939" t="str">
        <f t="shared" si="84"/>
        <v>***</v>
      </c>
      <c r="Q939" t="str">
        <f t="shared" si="85"/>
        <v/>
      </c>
      <c r="R939">
        <f t="shared" si="86"/>
        <v>0</v>
      </c>
      <c r="S939" t="str">
        <f t="shared" si="87"/>
        <v>0.000***</v>
      </c>
      <c r="T939" t="str">
        <f t="shared" si="88"/>
        <v>0.000 (0.000)</v>
      </c>
      <c r="U939" t="str">
        <f t="shared" si="89"/>
        <v>0.000*** (0.000)</v>
      </c>
    </row>
    <row r="940" x14ac:dyDescent="0.25">
      <c r="P940" t="str">
        <f t="shared" si="84"/>
        <v>***</v>
      </c>
      <c r="Q940" t="str">
        <f t="shared" si="85"/>
        <v/>
      </c>
      <c r="R940">
        <f t="shared" si="86"/>
        <v>0</v>
      </c>
      <c r="S940" t="str">
        <f t="shared" si="87"/>
        <v>0.000***</v>
      </c>
      <c r="T940" t="str">
        <f t="shared" si="88"/>
        <v>0.000 (0.000)</v>
      </c>
      <c r="U940" t="str">
        <f t="shared" si="89"/>
        <v>0.000*** (0.000)</v>
      </c>
    </row>
    <row r="941" x14ac:dyDescent="0.25">
      <c r="P941" t="str">
        <f t="shared" si="84"/>
        <v>***</v>
      </c>
      <c r="Q941" t="str">
        <f t="shared" si="85"/>
        <v/>
      </c>
      <c r="R941">
        <f t="shared" si="86"/>
        <v>0</v>
      </c>
      <c r="S941" t="str">
        <f t="shared" si="87"/>
        <v>0.000***</v>
      </c>
      <c r="T941" t="str">
        <f t="shared" si="88"/>
        <v>0.000 (0.000)</v>
      </c>
      <c r="U941" t="str">
        <f t="shared" si="89"/>
        <v>0.000*** (0.000)</v>
      </c>
    </row>
    <row r="942" x14ac:dyDescent="0.25">
      <c r="P942" t="str">
        <f t="shared" si="84"/>
        <v>***</v>
      </c>
      <c r="Q942" t="str">
        <f t="shared" si="85"/>
        <v/>
      </c>
      <c r="R942">
        <f t="shared" si="86"/>
        <v>0</v>
      </c>
      <c r="S942" t="str">
        <f t="shared" si="87"/>
        <v>0.000***</v>
      </c>
      <c r="T942" t="str">
        <f t="shared" si="88"/>
        <v>0.000 (0.000)</v>
      </c>
      <c r="U942" t="str">
        <f t="shared" si="89"/>
        <v>0.000*** (0.000)</v>
      </c>
    </row>
    <row r="943" x14ac:dyDescent="0.25">
      <c r="P943" t="str">
        <f t="shared" si="84"/>
        <v>***</v>
      </c>
      <c r="Q943" t="str">
        <f t="shared" si="85"/>
        <v/>
      </c>
      <c r="R943">
        <f t="shared" si="86"/>
        <v>0</v>
      </c>
      <c r="S943" t="str">
        <f t="shared" si="87"/>
        <v>0.000***</v>
      </c>
      <c r="T943" t="str">
        <f t="shared" si="88"/>
        <v>0.000 (0.000)</v>
      </c>
      <c r="U943" t="str">
        <f t="shared" si="89"/>
        <v>0.000*** (0.000)</v>
      </c>
    </row>
    <row r="944" x14ac:dyDescent="0.25">
      <c r="P944" t="str">
        <f t="shared" si="84"/>
        <v>***</v>
      </c>
      <c r="Q944" t="str">
        <f t="shared" si="85"/>
        <v/>
      </c>
      <c r="R944">
        <f t="shared" si="86"/>
        <v>0</v>
      </c>
      <c r="S944" t="str">
        <f t="shared" si="87"/>
        <v>0.000***</v>
      </c>
      <c r="T944" t="str">
        <f t="shared" si="88"/>
        <v>0.000 (0.000)</v>
      </c>
      <c r="U944" t="str">
        <f t="shared" si="89"/>
        <v>0.000*** (0.000)</v>
      </c>
    </row>
    <row r="945" x14ac:dyDescent="0.25">
      <c r="P945" t="str">
        <f t="shared" si="84"/>
        <v>***</v>
      </c>
      <c r="Q945" t="str">
        <f t="shared" si="85"/>
        <v/>
      </c>
      <c r="R945">
        <f t="shared" si="86"/>
        <v>0</v>
      </c>
      <c r="S945" t="str">
        <f t="shared" si="87"/>
        <v>0.000***</v>
      </c>
      <c r="T945" t="str">
        <f t="shared" si="88"/>
        <v>0.000 (0.000)</v>
      </c>
      <c r="U945" t="str">
        <f t="shared" si="89"/>
        <v>0.000*** (0.000)</v>
      </c>
    </row>
    <row r="946" x14ac:dyDescent="0.25">
      <c r="P946" t="str">
        <f t="shared" si="84"/>
        <v>***</v>
      </c>
      <c r="Q946" t="str">
        <f t="shared" si="85"/>
        <v/>
      </c>
      <c r="R946">
        <f t="shared" si="86"/>
        <v>0</v>
      </c>
      <c r="S946" t="str">
        <f t="shared" si="87"/>
        <v>0.000***</v>
      </c>
      <c r="T946" t="str">
        <f t="shared" si="88"/>
        <v>0.000 (0.000)</v>
      </c>
      <c r="U946" t="str">
        <f t="shared" si="89"/>
        <v>0.000*** (0.000)</v>
      </c>
    </row>
    <row r="947" x14ac:dyDescent="0.25">
      <c r="P947" t="str">
        <f t="shared" si="84"/>
        <v>***</v>
      </c>
      <c r="Q947" t="str">
        <f t="shared" si="85"/>
        <v/>
      </c>
      <c r="R947">
        <f t="shared" si="86"/>
        <v>0</v>
      </c>
      <c r="S947" t="str">
        <f t="shared" si="87"/>
        <v>0.000***</v>
      </c>
      <c r="T947" t="str">
        <f t="shared" si="88"/>
        <v>0.000 (0.000)</v>
      </c>
      <c r="U947" t="str">
        <f t="shared" si="89"/>
        <v>0.000*** (0.000)</v>
      </c>
    </row>
    <row r="948" x14ac:dyDescent="0.25">
      <c r="P948" t="str">
        <f t="shared" si="84"/>
        <v>***</v>
      </c>
      <c r="Q948" t="str">
        <f t="shared" si="85"/>
        <v/>
      </c>
      <c r="R948">
        <f t="shared" si="86"/>
        <v>0</v>
      </c>
      <c r="S948" t="str">
        <f t="shared" si="87"/>
        <v>0.000***</v>
      </c>
      <c r="T948" t="str">
        <f t="shared" si="88"/>
        <v>0.000 (0.000)</v>
      </c>
      <c r="U948" t="str">
        <f t="shared" si="89"/>
        <v>0.000*** (0.000)</v>
      </c>
    </row>
    <row r="949" x14ac:dyDescent="0.25">
      <c r="P949" t="str">
        <f t="shared" si="84"/>
        <v>***</v>
      </c>
      <c r="Q949" t="str">
        <f t="shared" si="85"/>
        <v/>
      </c>
      <c r="R949">
        <f t="shared" si="86"/>
        <v>0</v>
      </c>
      <c r="S949" t="str">
        <f t="shared" si="87"/>
        <v>0.000***</v>
      </c>
      <c r="T949" t="str">
        <f t="shared" si="88"/>
        <v>0.000 (0.000)</v>
      </c>
      <c r="U949" t="str">
        <f t="shared" si="89"/>
        <v>0.000*** (0.000)</v>
      </c>
    </row>
    <row r="950" x14ac:dyDescent="0.25">
      <c r="P950" t="str">
        <f t="shared" si="84"/>
        <v>***</v>
      </c>
      <c r="Q950" t="str">
        <f t="shared" si="85"/>
        <v/>
      </c>
      <c r="R950">
        <f t="shared" si="86"/>
        <v>0</v>
      </c>
      <c r="S950" t="str">
        <f t="shared" si="87"/>
        <v>0.000***</v>
      </c>
      <c r="T950" t="str">
        <f t="shared" si="88"/>
        <v>0.000 (0.000)</v>
      </c>
      <c r="U950" t="str">
        <f t="shared" si="89"/>
        <v>0.000*** (0.000)</v>
      </c>
    </row>
    <row r="951" x14ac:dyDescent="0.25">
      <c r="P951" t="str">
        <f t="shared" si="84"/>
        <v>***</v>
      </c>
      <c r="Q951" t="str">
        <f t="shared" si="85"/>
        <v/>
      </c>
      <c r="R951">
        <f t="shared" si="86"/>
        <v>0</v>
      </c>
      <c r="S951" t="str">
        <f t="shared" si="87"/>
        <v>0.000***</v>
      </c>
      <c r="T951" t="str">
        <f t="shared" si="88"/>
        <v>0.000 (0.000)</v>
      </c>
      <c r="U951" t="str">
        <f t="shared" si="89"/>
        <v>0.000*** (0.000)</v>
      </c>
    </row>
    <row r="952" x14ac:dyDescent="0.25">
      <c r="P952" t="str">
        <f t="shared" si="84"/>
        <v>***</v>
      </c>
      <c r="Q952" t="str">
        <f t="shared" si="85"/>
        <v/>
      </c>
      <c r="R952">
        <f t="shared" si="86"/>
        <v>0</v>
      </c>
      <c r="S952" t="str">
        <f t="shared" si="87"/>
        <v>0.000***</v>
      </c>
      <c r="T952" t="str">
        <f t="shared" si="88"/>
        <v>0.000 (0.000)</v>
      </c>
      <c r="U952" t="str">
        <f t="shared" si="89"/>
        <v>0.000*** (0.000)</v>
      </c>
    </row>
    <row r="953" x14ac:dyDescent="0.25">
      <c r="P953" t="str">
        <f t="shared" si="84"/>
        <v>***</v>
      </c>
      <c r="Q953" t="str">
        <f t="shared" si="85"/>
        <v/>
      </c>
      <c r="R953">
        <f t="shared" si="86"/>
        <v>0</v>
      </c>
      <c r="S953" t="str">
        <f t="shared" si="87"/>
        <v>0.000***</v>
      </c>
      <c r="T953" t="str">
        <f t="shared" si="88"/>
        <v>0.000 (0.000)</v>
      </c>
      <c r="U953" t="str">
        <f t="shared" si="89"/>
        <v>0.000*** (0.000)</v>
      </c>
    </row>
    <row r="954" x14ac:dyDescent="0.25">
      <c r="P954" t="str">
        <f t="shared" si="84"/>
        <v>***</v>
      </c>
      <c r="Q954" t="str">
        <f t="shared" si="85"/>
        <v/>
      </c>
      <c r="R954">
        <f t="shared" si="86"/>
        <v>0</v>
      </c>
      <c r="S954" t="str">
        <f t="shared" si="87"/>
        <v>0.000***</v>
      </c>
      <c r="T954" t="str">
        <f t="shared" si="88"/>
        <v>0.000 (0.000)</v>
      </c>
      <c r="U954" t="str">
        <f t="shared" si="89"/>
        <v>0.000*** (0.000)</v>
      </c>
    </row>
    <row r="955" x14ac:dyDescent="0.25">
      <c r="P955" t="str">
        <f t="shared" si="84"/>
        <v>***</v>
      </c>
      <c r="Q955" t="str">
        <f t="shared" si="85"/>
        <v/>
      </c>
      <c r="R955">
        <f t="shared" si="86"/>
        <v>0</v>
      </c>
      <c r="S955" t="str">
        <f t="shared" si="87"/>
        <v>0.000***</v>
      </c>
      <c r="T955" t="str">
        <f t="shared" si="88"/>
        <v>0.000 (0.000)</v>
      </c>
      <c r="U955" t="str">
        <f t="shared" si="89"/>
        <v>0.000*** (0.000)</v>
      </c>
    </row>
    <row r="956" x14ac:dyDescent="0.25">
      <c r="P956" t="str">
        <f t="shared" si="84"/>
        <v>***</v>
      </c>
      <c r="Q956" t="str">
        <f t="shared" si="85"/>
        <v/>
      </c>
      <c r="R956">
        <f t="shared" si="86"/>
        <v>0</v>
      </c>
      <c r="S956" t="str">
        <f t="shared" si="87"/>
        <v>0.000***</v>
      </c>
      <c r="T956" t="str">
        <f t="shared" si="88"/>
        <v>0.000 (0.000)</v>
      </c>
      <c r="U956" t="str">
        <f t="shared" si="89"/>
        <v>0.000*** (0.000)</v>
      </c>
    </row>
    <row r="957" x14ac:dyDescent="0.25">
      <c r="P957" t="str">
        <f t="shared" si="84"/>
        <v>***</v>
      </c>
      <c r="Q957" t="str">
        <f t="shared" si="85"/>
        <v/>
      </c>
      <c r="R957">
        <f t="shared" si="86"/>
        <v>0</v>
      </c>
      <c r="S957" t="str">
        <f t="shared" si="87"/>
        <v>0.000***</v>
      </c>
      <c r="T957" t="str">
        <f t="shared" si="88"/>
        <v>0.000 (0.000)</v>
      </c>
      <c r="U957" t="str">
        <f t="shared" si="89"/>
        <v>0.000*** (0.000)</v>
      </c>
    </row>
    <row r="958" x14ac:dyDescent="0.25">
      <c r="P958" t="str">
        <f t="shared" si="84"/>
        <v>***</v>
      </c>
      <c r="Q958" t="str">
        <f t="shared" si="85"/>
        <v/>
      </c>
      <c r="R958">
        <f t="shared" si="86"/>
        <v>0</v>
      </c>
      <c r="S958" t="str">
        <f t="shared" si="87"/>
        <v>0.000***</v>
      </c>
      <c r="T958" t="str">
        <f t="shared" si="88"/>
        <v>0.000 (0.000)</v>
      </c>
      <c r="U958" t="str">
        <f t="shared" si="89"/>
        <v>0.000*** (0.000)</v>
      </c>
    </row>
    <row r="959" x14ac:dyDescent="0.25">
      <c r="P959" t="str">
        <f t="shared" si="84"/>
        <v>***</v>
      </c>
      <c r="Q959" t="str">
        <f t="shared" si="85"/>
        <v/>
      </c>
      <c r="R959">
        <f t="shared" si="86"/>
        <v>0</v>
      </c>
      <c r="S959" t="str">
        <f t="shared" si="87"/>
        <v>0.000***</v>
      </c>
      <c r="T959" t="str">
        <f t="shared" si="88"/>
        <v>0.000 (0.000)</v>
      </c>
      <c r="U959" t="str">
        <f t="shared" si="89"/>
        <v>0.000*** (0.000)</v>
      </c>
    </row>
    <row r="960" x14ac:dyDescent="0.25">
      <c r="P960" t="str">
        <f t="shared" si="84"/>
        <v>***</v>
      </c>
      <c r="Q960" t="str">
        <f t="shared" si="85"/>
        <v/>
      </c>
      <c r="R960">
        <f t="shared" si="86"/>
        <v>0</v>
      </c>
      <c r="S960" t="str">
        <f t="shared" si="87"/>
        <v>0.000***</v>
      </c>
      <c r="T960" t="str">
        <f t="shared" si="88"/>
        <v>0.000 (0.000)</v>
      </c>
      <c r="U960" t="str">
        <f t="shared" si="89"/>
        <v>0.000*** (0.000)</v>
      </c>
    </row>
    <row r="961" x14ac:dyDescent="0.25">
      <c r="P961" t="str">
        <f t="shared" si="84"/>
        <v>***</v>
      </c>
      <c r="Q961" t="str">
        <f t="shared" si="85"/>
        <v/>
      </c>
      <c r="R961">
        <f t="shared" si="86"/>
        <v>0</v>
      </c>
      <c r="S961" t="str">
        <f t="shared" si="87"/>
        <v>0.000***</v>
      </c>
      <c r="T961" t="str">
        <f t="shared" si="88"/>
        <v>0.000 (0.000)</v>
      </c>
      <c r="U961" t="str">
        <f t="shared" si="89"/>
        <v>0.000*** (0.000)</v>
      </c>
    </row>
    <row r="962" x14ac:dyDescent="0.25">
      <c r="P962" t="str">
        <f t="shared" si="84"/>
        <v>***</v>
      </c>
      <c r="Q962" t="str">
        <f t="shared" si="85"/>
        <v/>
      </c>
      <c r="R962">
        <f t="shared" si="86"/>
        <v>0</v>
      </c>
      <c r="S962" t="str">
        <f t="shared" si="87"/>
        <v>0.000***</v>
      </c>
      <c r="T962" t="str">
        <f t="shared" si="88"/>
        <v>0.000 (0.000)</v>
      </c>
      <c r="U962" t="str">
        <f t="shared" si="89"/>
        <v>0.000*** (0.000)</v>
      </c>
    </row>
    <row r="963" x14ac:dyDescent="0.25">
      <c r="P963" t="str">
        <f t="shared" ref="P963:P1026" si="90">IF(L963&lt;0.01,"***",IF(L963&lt;0.05,"**",IF(L963&lt;0.1,"*","")))</f>
        <v>***</v>
      </c>
      <c r="Q963" t="str">
        <f t="shared" ref="Q963:Q1026" si="91">_xlfn.CONCAT(A963:I963)</f>
        <v/>
      </c>
      <c r="R963">
        <f t="shared" ref="R963:R1026" si="92">J963</f>
        <v>0</v>
      </c>
      <c r="S963" t="str">
        <f t="shared" ref="S963:S1026" si="93">TEXT(R963,"0.000")&amp;P963</f>
        <v>0.000***</v>
      </c>
      <c r="T963" t="str">
        <f t="shared" ref="T963:T1026" si="94">TEXT(R963,"0.000")&amp;" ("&amp;TEXT(K963,"0.000")&amp;")"</f>
        <v>0.000 (0.000)</v>
      </c>
      <c r="U963" t="str">
        <f t="shared" ref="U963:U1026" si="95">S963&amp;" ("&amp;TEXT(K963,"0.000")&amp;")"</f>
        <v>0.000*** (0.000)</v>
      </c>
    </row>
    <row r="964" x14ac:dyDescent="0.25">
      <c r="P964" t="str">
        <f t="shared" si="90"/>
        <v>***</v>
      </c>
      <c r="Q964" t="str">
        <f t="shared" si="91"/>
        <v/>
      </c>
      <c r="R964">
        <f t="shared" si="92"/>
        <v>0</v>
      </c>
      <c r="S964" t="str">
        <f t="shared" si="93"/>
        <v>0.000***</v>
      </c>
      <c r="T964" t="str">
        <f t="shared" si="94"/>
        <v>0.000 (0.000)</v>
      </c>
      <c r="U964" t="str">
        <f t="shared" si="95"/>
        <v>0.000*** (0.000)</v>
      </c>
    </row>
    <row r="965" x14ac:dyDescent="0.25">
      <c r="P965" t="str">
        <f t="shared" si="90"/>
        <v>***</v>
      </c>
      <c r="Q965" t="str">
        <f t="shared" si="91"/>
        <v/>
      </c>
      <c r="R965">
        <f t="shared" si="92"/>
        <v>0</v>
      </c>
      <c r="S965" t="str">
        <f t="shared" si="93"/>
        <v>0.000***</v>
      </c>
      <c r="T965" t="str">
        <f t="shared" si="94"/>
        <v>0.000 (0.000)</v>
      </c>
      <c r="U965" t="str">
        <f t="shared" si="95"/>
        <v>0.000*** (0.000)</v>
      </c>
    </row>
    <row r="966" x14ac:dyDescent="0.25">
      <c r="P966" t="str">
        <f t="shared" si="90"/>
        <v>***</v>
      </c>
      <c r="Q966" t="str">
        <f t="shared" si="91"/>
        <v/>
      </c>
      <c r="R966">
        <f t="shared" si="92"/>
        <v>0</v>
      </c>
      <c r="S966" t="str">
        <f t="shared" si="93"/>
        <v>0.000***</v>
      </c>
      <c r="T966" t="str">
        <f t="shared" si="94"/>
        <v>0.000 (0.000)</v>
      </c>
      <c r="U966" t="str">
        <f t="shared" si="95"/>
        <v>0.000*** (0.000)</v>
      </c>
    </row>
    <row r="967" x14ac:dyDescent="0.25">
      <c r="P967" t="str">
        <f t="shared" si="90"/>
        <v>***</v>
      </c>
      <c r="Q967" t="str">
        <f t="shared" si="91"/>
        <v/>
      </c>
      <c r="R967">
        <f t="shared" si="92"/>
        <v>0</v>
      </c>
      <c r="S967" t="str">
        <f t="shared" si="93"/>
        <v>0.000***</v>
      </c>
      <c r="T967" t="str">
        <f t="shared" si="94"/>
        <v>0.000 (0.000)</v>
      </c>
      <c r="U967" t="str">
        <f t="shared" si="95"/>
        <v>0.000*** (0.000)</v>
      </c>
    </row>
    <row r="968" x14ac:dyDescent="0.25">
      <c r="P968" t="str">
        <f t="shared" si="90"/>
        <v>***</v>
      </c>
      <c r="Q968" t="str">
        <f t="shared" si="91"/>
        <v/>
      </c>
      <c r="R968">
        <f t="shared" si="92"/>
        <v>0</v>
      </c>
      <c r="S968" t="str">
        <f t="shared" si="93"/>
        <v>0.000***</v>
      </c>
      <c r="T968" t="str">
        <f t="shared" si="94"/>
        <v>0.000 (0.000)</v>
      </c>
      <c r="U968" t="str">
        <f t="shared" si="95"/>
        <v>0.000*** (0.000)</v>
      </c>
    </row>
    <row r="969" x14ac:dyDescent="0.25">
      <c r="P969" t="str">
        <f t="shared" si="90"/>
        <v>***</v>
      </c>
      <c r="Q969" t="str">
        <f t="shared" si="91"/>
        <v/>
      </c>
      <c r="R969">
        <f t="shared" si="92"/>
        <v>0</v>
      </c>
      <c r="S969" t="str">
        <f t="shared" si="93"/>
        <v>0.000***</v>
      </c>
      <c r="T969" t="str">
        <f t="shared" si="94"/>
        <v>0.000 (0.000)</v>
      </c>
      <c r="U969" t="str">
        <f t="shared" si="95"/>
        <v>0.000*** (0.000)</v>
      </c>
    </row>
    <row r="970" x14ac:dyDescent="0.25">
      <c r="P970" t="str">
        <f t="shared" si="90"/>
        <v>***</v>
      </c>
      <c r="Q970" t="str">
        <f t="shared" si="91"/>
        <v/>
      </c>
      <c r="R970">
        <f t="shared" si="92"/>
        <v>0</v>
      </c>
      <c r="S970" t="str">
        <f t="shared" si="93"/>
        <v>0.000***</v>
      </c>
      <c r="T970" t="str">
        <f t="shared" si="94"/>
        <v>0.000 (0.000)</v>
      </c>
      <c r="U970" t="str">
        <f t="shared" si="95"/>
        <v>0.000*** (0.000)</v>
      </c>
    </row>
    <row r="971" x14ac:dyDescent="0.25">
      <c r="P971" t="str">
        <f t="shared" si="90"/>
        <v>***</v>
      </c>
      <c r="Q971" t="str">
        <f t="shared" si="91"/>
        <v/>
      </c>
      <c r="R971">
        <f t="shared" si="92"/>
        <v>0</v>
      </c>
      <c r="S971" t="str">
        <f t="shared" si="93"/>
        <v>0.000***</v>
      </c>
      <c r="T971" t="str">
        <f t="shared" si="94"/>
        <v>0.000 (0.000)</v>
      </c>
      <c r="U971" t="str">
        <f t="shared" si="95"/>
        <v>0.000*** (0.000)</v>
      </c>
    </row>
    <row r="972" x14ac:dyDescent="0.25">
      <c r="P972" t="str">
        <f t="shared" si="90"/>
        <v>***</v>
      </c>
      <c r="Q972" t="str">
        <f t="shared" si="91"/>
        <v/>
      </c>
      <c r="R972">
        <f t="shared" si="92"/>
        <v>0</v>
      </c>
      <c r="S972" t="str">
        <f t="shared" si="93"/>
        <v>0.000***</v>
      </c>
      <c r="T972" t="str">
        <f t="shared" si="94"/>
        <v>0.000 (0.000)</v>
      </c>
      <c r="U972" t="str">
        <f t="shared" si="95"/>
        <v>0.000*** (0.000)</v>
      </c>
    </row>
    <row r="973" x14ac:dyDescent="0.25">
      <c r="P973" t="str">
        <f t="shared" si="90"/>
        <v>***</v>
      </c>
      <c r="Q973" t="str">
        <f t="shared" si="91"/>
        <v/>
      </c>
      <c r="R973">
        <f t="shared" si="92"/>
        <v>0</v>
      </c>
      <c r="S973" t="str">
        <f t="shared" si="93"/>
        <v>0.000***</v>
      </c>
      <c r="T973" t="str">
        <f t="shared" si="94"/>
        <v>0.000 (0.000)</v>
      </c>
      <c r="U973" t="str">
        <f t="shared" si="95"/>
        <v>0.000*** (0.000)</v>
      </c>
    </row>
    <row r="974" x14ac:dyDescent="0.25">
      <c r="P974" t="str">
        <f t="shared" si="90"/>
        <v>***</v>
      </c>
      <c r="Q974" t="str">
        <f t="shared" si="91"/>
        <v/>
      </c>
      <c r="R974">
        <f t="shared" si="92"/>
        <v>0</v>
      </c>
      <c r="S974" t="str">
        <f t="shared" si="93"/>
        <v>0.000***</v>
      </c>
      <c r="T974" t="str">
        <f t="shared" si="94"/>
        <v>0.000 (0.000)</v>
      </c>
      <c r="U974" t="str">
        <f t="shared" si="95"/>
        <v>0.000*** (0.000)</v>
      </c>
    </row>
    <row r="975" x14ac:dyDescent="0.25">
      <c r="P975" t="str">
        <f t="shared" si="90"/>
        <v>***</v>
      </c>
      <c r="Q975" t="str">
        <f t="shared" si="91"/>
        <v/>
      </c>
      <c r="R975">
        <f t="shared" si="92"/>
        <v>0</v>
      </c>
      <c r="S975" t="str">
        <f t="shared" si="93"/>
        <v>0.000***</v>
      </c>
      <c r="T975" t="str">
        <f t="shared" si="94"/>
        <v>0.000 (0.000)</v>
      </c>
      <c r="U975" t="str">
        <f t="shared" si="95"/>
        <v>0.000*** (0.000)</v>
      </c>
    </row>
    <row r="976" x14ac:dyDescent="0.25">
      <c r="P976" t="str">
        <f t="shared" si="90"/>
        <v>***</v>
      </c>
      <c r="Q976" t="str">
        <f t="shared" si="91"/>
        <v/>
      </c>
      <c r="R976">
        <f t="shared" si="92"/>
        <v>0</v>
      </c>
      <c r="S976" t="str">
        <f t="shared" si="93"/>
        <v>0.000***</v>
      </c>
      <c r="T976" t="str">
        <f t="shared" si="94"/>
        <v>0.000 (0.000)</v>
      </c>
      <c r="U976" t="str">
        <f t="shared" si="95"/>
        <v>0.000*** (0.000)</v>
      </c>
    </row>
    <row r="977" x14ac:dyDescent="0.25">
      <c r="P977" t="str">
        <f t="shared" si="90"/>
        <v>***</v>
      </c>
      <c r="Q977" t="str">
        <f t="shared" si="91"/>
        <v/>
      </c>
      <c r="R977">
        <f t="shared" si="92"/>
        <v>0</v>
      </c>
      <c r="S977" t="str">
        <f t="shared" si="93"/>
        <v>0.000***</v>
      </c>
      <c r="T977" t="str">
        <f t="shared" si="94"/>
        <v>0.000 (0.000)</v>
      </c>
      <c r="U977" t="str">
        <f t="shared" si="95"/>
        <v>0.000*** (0.000)</v>
      </c>
    </row>
    <row r="978" x14ac:dyDescent="0.25">
      <c r="P978" t="str">
        <f t="shared" si="90"/>
        <v>***</v>
      </c>
      <c r="Q978" t="str">
        <f t="shared" si="91"/>
        <v/>
      </c>
      <c r="R978">
        <f t="shared" si="92"/>
        <v>0</v>
      </c>
      <c r="S978" t="str">
        <f t="shared" si="93"/>
        <v>0.000***</v>
      </c>
      <c r="T978" t="str">
        <f t="shared" si="94"/>
        <v>0.000 (0.000)</v>
      </c>
      <c r="U978" t="str">
        <f t="shared" si="95"/>
        <v>0.000*** (0.000)</v>
      </c>
    </row>
    <row r="979" x14ac:dyDescent="0.25">
      <c r="P979" t="str">
        <f t="shared" si="90"/>
        <v>***</v>
      </c>
      <c r="Q979" t="str">
        <f t="shared" si="91"/>
        <v/>
      </c>
      <c r="R979">
        <f t="shared" si="92"/>
        <v>0</v>
      </c>
      <c r="S979" t="str">
        <f t="shared" si="93"/>
        <v>0.000***</v>
      </c>
      <c r="T979" t="str">
        <f t="shared" si="94"/>
        <v>0.000 (0.000)</v>
      </c>
      <c r="U979" t="str">
        <f t="shared" si="95"/>
        <v>0.000*** (0.000)</v>
      </c>
    </row>
    <row r="980" x14ac:dyDescent="0.25">
      <c r="P980" t="str">
        <f t="shared" si="90"/>
        <v>***</v>
      </c>
      <c r="Q980" t="str">
        <f t="shared" si="91"/>
        <v/>
      </c>
      <c r="R980">
        <f t="shared" si="92"/>
        <v>0</v>
      </c>
      <c r="S980" t="str">
        <f t="shared" si="93"/>
        <v>0.000***</v>
      </c>
      <c r="T980" t="str">
        <f t="shared" si="94"/>
        <v>0.000 (0.000)</v>
      </c>
      <c r="U980" t="str">
        <f t="shared" si="95"/>
        <v>0.000*** (0.000)</v>
      </c>
    </row>
    <row r="981" x14ac:dyDescent="0.25">
      <c r="P981" t="str">
        <f t="shared" si="90"/>
        <v>***</v>
      </c>
      <c r="Q981" t="str">
        <f t="shared" si="91"/>
        <v/>
      </c>
      <c r="R981">
        <f t="shared" si="92"/>
        <v>0</v>
      </c>
      <c r="S981" t="str">
        <f t="shared" si="93"/>
        <v>0.000***</v>
      </c>
      <c r="T981" t="str">
        <f t="shared" si="94"/>
        <v>0.000 (0.000)</v>
      </c>
      <c r="U981" t="str">
        <f t="shared" si="95"/>
        <v>0.000*** (0.000)</v>
      </c>
    </row>
    <row r="982" x14ac:dyDescent="0.25">
      <c r="P982" t="str">
        <f t="shared" si="90"/>
        <v>***</v>
      </c>
      <c r="Q982" t="str">
        <f t="shared" si="91"/>
        <v/>
      </c>
      <c r="R982">
        <f t="shared" si="92"/>
        <v>0</v>
      </c>
      <c r="S982" t="str">
        <f t="shared" si="93"/>
        <v>0.000***</v>
      </c>
      <c r="T982" t="str">
        <f t="shared" si="94"/>
        <v>0.000 (0.000)</v>
      </c>
      <c r="U982" t="str">
        <f t="shared" si="95"/>
        <v>0.000*** (0.000)</v>
      </c>
    </row>
    <row r="983" x14ac:dyDescent="0.25">
      <c r="P983" t="str">
        <f t="shared" si="90"/>
        <v>***</v>
      </c>
      <c r="Q983" t="str">
        <f t="shared" si="91"/>
        <v/>
      </c>
      <c r="R983">
        <f t="shared" si="92"/>
        <v>0</v>
      </c>
      <c r="S983" t="str">
        <f t="shared" si="93"/>
        <v>0.000***</v>
      </c>
      <c r="T983" t="str">
        <f t="shared" si="94"/>
        <v>0.000 (0.000)</v>
      </c>
      <c r="U983" t="str">
        <f t="shared" si="95"/>
        <v>0.000*** (0.000)</v>
      </c>
    </row>
    <row r="984" x14ac:dyDescent="0.25">
      <c r="P984" t="str">
        <f t="shared" si="90"/>
        <v>***</v>
      </c>
      <c r="Q984" t="str">
        <f t="shared" si="91"/>
        <v/>
      </c>
      <c r="R984">
        <f t="shared" si="92"/>
        <v>0</v>
      </c>
      <c r="S984" t="str">
        <f t="shared" si="93"/>
        <v>0.000***</v>
      </c>
      <c r="T984" t="str">
        <f t="shared" si="94"/>
        <v>0.000 (0.000)</v>
      </c>
      <c r="U984" t="str">
        <f t="shared" si="95"/>
        <v>0.000*** (0.000)</v>
      </c>
    </row>
    <row r="985" x14ac:dyDescent="0.25">
      <c r="P985" t="str">
        <f t="shared" si="90"/>
        <v>***</v>
      </c>
      <c r="Q985" t="str">
        <f t="shared" si="91"/>
        <v/>
      </c>
      <c r="R985">
        <f t="shared" si="92"/>
        <v>0</v>
      </c>
      <c r="S985" t="str">
        <f t="shared" si="93"/>
        <v>0.000***</v>
      </c>
      <c r="T985" t="str">
        <f t="shared" si="94"/>
        <v>0.000 (0.000)</v>
      </c>
      <c r="U985" t="str">
        <f t="shared" si="95"/>
        <v>0.000*** (0.000)</v>
      </c>
    </row>
    <row r="986" x14ac:dyDescent="0.25">
      <c r="P986" t="str">
        <f t="shared" si="90"/>
        <v>***</v>
      </c>
      <c r="Q986" t="str">
        <f t="shared" si="91"/>
        <v/>
      </c>
      <c r="R986">
        <f t="shared" si="92"/>
        <v>0</v>
      </c>
      <c r="S986" t="str">
        <f t="shared" si="93"/>
        <v>0.000***</v>
      </c>
      <c r="T986" t="str">
        <f t="shared" si="94"/>
        <v>0.000 (0.000)</v>
      </c>
      <c r="U986" t="str">
        <f t="shared" si="95"/>
        <v>0.000*** (0.000)</v>
      </c>
    </row>
    <row r="987" x14ac:dyDescent="0.25">
      <c r="P987" t="str">
        <f t="shared" si="90"/>
        <v>***</v>
      </c>
      <c r="Q987" t="str">
        <f t="shared" si="91"/>
        <v/>
      </c>
      <c r="R987">
        <f t="shared" si="92"/>
        <v>0</v>
      </c>
      <c r="S987" t="str">
        <f t="shared" si="93"/>
        <v>0.000***</v>
      </c>
      <c r="T987" t="str">
        <f t="shared" si="94"/>
        <v>0.000 (0.000)</v>
      </c>
      <c r="U987" t="str">
        <f t="shared" si="95"/>
        <v>0.000*** (0.000)</v>
      </c>
    </row>
    <row r="988" x14ac:dyDescent="0.25">
      <c r="P988" t="str">
        <f t="shared" si="90"/>
        <v>***</v>
      </c>
      <c r="Q988" t="str">
        <f t="shared" si="91"/>
        <v/>
      </c>
      <c r="R988">
        <f t="shared" si="92"/>
        <v>0</v>
      </c>
      <c r="S988" t="str">
        <f t="shared" si="93"/>
        <v>0.000***</v>
      </c>
      <c r="T988" t="str">
        <f t="shared" si="94"/>
        <v>0.000 (0.000)</v>
      </c>
      <c r="U988" t="str">
        <f t="shared" si="95"/>
        <v>0.000*** (0.000)</v>
      </c>
    </row>
    <row r="989" x14ac:dyDescent="0.25">
      <c r="P989" t="str">
        <f t="shared" si="90"/>
        <v>***</v>
      </c>
      <c r="Q989" t="str">
        <f t="shared" si="91"/>
        <v/>
      </c>
      <c r="R989">
        <f t="shared" si="92"/>
        <v>0</v>
      </c>
      <c r="S989" t="str">
        <f t="shared" si="93"/>
        <v>0.000***</v>
      </c>
      <c r="T989" t="str">
        <f t="shared" si="94"/>
        <v>0.000 (0.000)</v>
      </c>
      <c r="U989" t="str">
        <f t="shared" si="95"/>
        <v>0.000*** (0.000)</v>
      </c>
    </row>
    <row r="990" x14ac:dyDescent="0.25">
      <c r="P990" t="str">
        <f t="shared" si="90"/>
        <v>***</v>
      </c>
      <c r="Q990" t="str">
        <f t="shared" si="91"/>
        <v/>
      </c>
      <c r="R990">
        <f t="shared" si="92"/>
        <v>0</v>
      </c>
      <c r="S990" t="str">
        <f t="shared" si="93"/>
        <v>0.000***</v>
      </c>
      <c r="T990" t="str">
        <f t="shared" si="94"/>
        <v>0.000 (0.000)</v>
      </c>
      <c r="U990" t="str">
        <f t="shared" si="95"/>
        <v>0.000*** (0.000)</v>
      </c>
    </row>
    <row r="991" x14ac:dyDescent="0.25">
      <c r="P991" t="str">
        <f t="shared" si="90"/>
        <v>***</v>
      </c>
      <c r="Q991" t="str">
        <f t="shared" si="91"/>
        <v/>
      </c>
      <c r="R991">
        <f t="shared" si="92"/>
        <v>0</v>
      </c>
      <c r="S991" t="str">
        <f t="shared" si="93"/>
        <v>0.000***</v>
      </c>
      <c r="T991" t="str">
        <f t="shared" si="94"/>
        <v>0.000 (0.000)</v>
      </c>
      <c r="U991" t="str">
        <f t="shared" si="95"/>
        <v>0.000*** (0.000)</v>
      </c>
    </row>
    <row r="992" x14ac:dyDescent="0.25">
      <c r="P992" t="str">
        <f t="shared" si="90"/>
        <v>***</v>
      </c>
      <c r="Q992" t="str">
        <f t="shared" si="91"/>
        <v/>
      </c>
      <c r="R992">
        <f t="shared" si="92"/>
        <v>0</v>
      </c>
      <c r="S992" t="str">
        <f t="shared" si="93"/>
        <v>0.000***</v>
      </c>
      <c r="T992" t="str">
        <f t="shared" si="94"/>
        <v>0.000 (0.000)</v>
      </c>
      <c r="U992" t="str">
        <f t="shared" si="95"/>
        <v>0.000*** (0.000)</v>
      </c>
    </row>
    <row r="993" x14ac:dyDescent="0.25">
      <c r="P993" t="str">
        <f t="shared" si="90"/>
        <v>***</v>
      </c>
      <c r="Q993" t="str">
        <f t="shared" si="91"/>
        <v/>
      </c>
      <c r="R993">
        <f t="shared" si="92"/>
        <v>0</v>
      </c>
      <c r="S993" t="str">
        <f t="shared" si="93"/>
        <v>0.000***</v>
      </c>
      <c r="T993" t="str">
        <f t="shared" si="94"/>
        <v>0.000 (0.000)</v>
      </c>
      <c r="U993" t="str">
        <f t="shared" si="95"/>
        <v>0.000*** (0.000)</v>
      </c>
    </row>
    <row r="994" x14ac:dyDescent="0.25">
      <c r="P994" t="str">
        <f t="shared" si="90"/>
        <v>***</v>
      </c>
      <c r="Q994" t="str">
        <f t="shared" si="91"/>
        <v/>
      </c>
      <c r="R994">
        <f t="shared" si="92"/>
        <v>0</v>
      </c>
      <c r="S994" t="str">
        <f t="shared" si="93"/>
        <v>0.000***</v>
      </c>
      <c r="T994" t="str">
        <f t="shared" si="94"/>
        <v>0.000 (0.000)</v>
      </c>
      <c r="U994" t="str">
        <f t="shared" si="95"/>
        <v>0.000*** (0.000)</v>
      </c>
    </row>
    <row r="995" x14ac:dyDescent="0.25">
      <c r="P995" t="str">
        <f t="shared" si="90"/>
        <v>***</v>
      </c>
      <c r="Q995" t="str">
        <f t="shared" si="91"/>
        <v/>
      </c>
      <c r="R995">
        <f t="shared" si="92"/>
        <v>0</v>
      </c>
      <c r="S995" t="str">
        <f t="shared" si="93"/>
        <v>0.000***</v>
      </c>
      <c r="T995" t="str">
        <f t="shared" si="94"/>
        <v>0.000 (0.000)</v>
      </c>
      <c r="U995" t="str">
        <f t="shared" si="95"/>
        <v>0.000*** (0.000)</v>
      </c>
    </row>
    <row r="996" x14ac:dyDescent="0.25">
      <c r="P996" t="str">
        <f t="shared" si="90"/>
        <v>***</v>
      </c>
      <c r="Q996" t="str">
        <f t="shared" si="91"/>
        <v/>
      </c>
      <c r="R996">
        <f t="shared" si="92"/>
        <v>0</v>
      </c>
      <c r="S996" t="str">
        <f t="shared" si="93"/>
        <v>0.000***</v>
      </c>
      <c r="T996" t="str">
        <f t="shared" si="94"/>
        <v>0.000 (0.000)</v>
      </c>
      <c r="U996" t="str">
        <f t="shared" si="95"/>
        <v>0.000*** (0.000)</v>
      </c>
    </row>
    <row r="997" x14ac:dyDescent="0.25">
      <c r="P997" t="str">
        <f t="shared" si="90"/>
        <v>***</v>
      </c>
      <c r="Q997" t="str">
        <f t="shared" si="91"/>
        <v/>
      </c>
      <c r="R997">
        <f t="shared" si="92"/>
        <v>0</v>
      </c>
      <c r="S997" t="str">
        <f t="shared" si="93"/>
        <v>0.000***</v>
      </c>
      <c r="T997" t="str">
        <f t="shared" si="94"/>
        <v>0.000 (0.000)</v>
      </c>
      <c r="U997" t="str">
        <f t="shared" si="95"/>
        <v>0.000*** (0.000)</v>
      </c>
    </row>
    <row r="998" x14ac:dyDescent="0.25">
      <c r="P998" t="str">
        <f t="shared" si="90"/>
        <v>***</v>
      </c>
      <c r="Q998" t="str">
        <f t="shared" si="91"/>
        <v/>
      </c>
      <c r="R998">
        <f t="shared" si="92"/>
        <v>0</v>
      </c>
      <c r="S998" t="str">
        <f t="shared" si="93"/>
        <v>0.000***</v>
      </c>
      <c r="T998" t="str">
        <f t="shared" si="94"/>
        <v>0.000 (0.000)</v>
      </c>
      <c r="U998" t="str">
        <f t="shared" si="95"/>
        <v>0.000*** (0.000)</v>
      </c>
    </row>
    <row r="999" x14ac:dyDescent="0.25">
      <c r="P999" t="str">
        <f t="shared" si="90"/>
        <v>***</v>
      </c>
      <c r="Q999" t="str">
        <f t="shared" si="91"/>
        <v/>
      </c>
      <c r="R999">
        <f t="shared" si="92"/>
        <v>0</v>
      </c>
      <c r="S999" t="str">
        <f t="shared" si="93"/>
        <v>0.000***</v>
      </c>
      <c r="T999" t="str">
        <f t="shared" si="94"/>
        <v>0.000 (0.000)</v>
      </c>
      <c r="U999" t="str">
        <f t="shared" si="95"/>
        <v>0.000*** (0.000)</v>
      </c>
    </row>
    <row r="1000" x14ac:dyDescent="0.25">
      <c r="P1000" t="str">
        <f t="shared" si="90"/>
        <v>***</v>
      </c>
      <c r="Q1000" t="str">
        <f t="shared" si="91"/>
        <v/>
      </c>
      <c r="R1000">
        <f t="shared" si="92"/>
        <v>0</v>
      </c>
      <c r="S1000" t="str">
        <f t="shared" si="93"/>
        <v>0.000***</v>
      </c>
      <c r="T1000" t="str">
        <f t="shared" si="94"/>
        <v>0.000 (0.000)</v>
      </c>
      <c r="U1000" t="str">
        <f t="shared" si="95"/>
        <v>0.000*** (0.000)</v>
      </c>
    </row>
    <row r="1001" x14ac:dyDescent="0.25">
      <c r="P1001" t="str">
        <f t="shared" si="90"/>
        <v>***</v>
      </c>
      <c r="Q1001" t="str">
        <f t="shared" si="91"/>
        <v/>
      </c>
      <c r="R1001">
        <f t="shared" si="92"/>
        <v>0</v>
      </c>
      <c r="S1001" t="str">
        <f t="shared" si="93"/>
        <v>0.000***</v>
      </c>
      <c r="T1001" t="str">
        <f t="shared" si="94"/>
        <v>0.000 (0.000)</v>
      </c>
      <c r="U1001" t="str">
        <f t="shared" si="95"/>
        <v>0.000*** (0.000)</v>
      </c>
    </row>
    <row r="1002" x14ac:dyDescent="0.25">
      <c r="P1002" t="str">
        <f t="shared" si="90"/>
        <v>***</v>
      </c>
      <c r="Q1002" t="str">
        <f t="shared" si="91"/>
        <v/>
      </c>
      <c r="R1002">
        <f t="shared" si="92"/>
        <v>0</v>
      </c>
      <c r="S1002" t="str">
        <f t="shared" si="93"/>
        <v>0.000***</v>
      </c>
      <c r="T1002" t="str">
        <f t="shared" si="94"/>
        <v>0.000 (0.000)</v>
      </c>
      <c r="U1002" t="str">
        <f t="shared" si="95"/>
        <v>0.000*** (0.000)</v>
      </c>
    </row>
    <row r="1003" x14ac:dyDescent="0.25">
      <c r="P1003" t="str">
        <f t="shared" si="90"/>
        <v>***</v>
      </c>
      <c r="Q1003" t="str">
        <f t="shared" si="91"/>
        <v/>
      </c>
      <c r="R1003">
        <f t="shared" si="92"/>
        <v>0</v>
      </c>
      <c r="S1003" t="str">
        <f t="shared" si="93"/>
        <v>0.000***</v>
      </c>
      <c r="T1003" t="str">
        <f t="shared" si="94"/>
        <v>0.000 (0.000)</v>
      </c>
      <c r="U1003" t="str">
        <f t="shared" si="95"/>
        <v>0.000*** (0.000)</v>
      </c>
    </row>
    <row r="1004" x14ac:dyDescent="0.25">
      <c r="P1004" t="str">
        <f t="shared" si="90"/>
        <v>***</v>
      </c>
      <c r="Q1004" t="str">
        <f t="shared" si="91"/>
        <v/>
      </c>
      <c r="R1004">
        <f t="shared" si="92"/>
        <v>0</v>
      </c>
      <c r="S1004" t="str">
        <f t="shared" si="93"/>
        <v>0.000***</v>
      </c>
      <c r="T1004" t="str">
        <f t="shared" si="94"/>
        <v>0.000 (0.000)</v>
      </c>
      <c r="U1004" t="str">
        <f t="shared" si="95"/>
        <v>0.000*** (0.000)</v>
      </c>
    </row>
    <row r="1005" x14ac:dyDescent="0.25">
      <c r="P1005" t="str">
        <f t="shared" si="90"/>
        <v>***</v>
      </c>
      <c r="Q1005" t="str">
        <f t="shared" si="91"/>
        <v/>
      </c>
      <c r="R1005">
        <f t="shared" si="92"/>
        <v>0</v>
      </c>
      <c r="S1005" t="str">
        <f t="shared" si="93"/>
        <v>0.000***</v>
      </c>
      <c r="T1005" t="str">
        <f t="shared" si="94"/>
        <v>0.000 (0.000)</v>
      </c>
      <c r="U1005" t="str">
        <f t="shared" si="95"/>
        <v>0.000*** (0.000)</v>
      </c>
    </row>
    <row r="1006" x14ac:dyDescent="0.25">
      <c r="P1006" t="str">
        <f t="shared" si="90"/>
        <v>***</v>
      </c>
      <c r="Q1006" t="str">
        <f t="shared" si="91"/>
        <v/>
      </c>
      <c r="R1006">
        <f t="shared" si="92"/>
        <v>0</v>
      </c>
      <c r="S1006" t="str">
        <f t="shared" si="93"/>
        <v>0.000***</v>
      </c>
      <c r="T1006" t="str">
        <f t="shared" si="94"/>
        <v>0.000 (0.000)</v>
      </c>
      <c r="U1006" t="str">
        <f t="shared" si="95"/>
        <v>0.000*** (0.000)</v>
      </c>
    </row>
    <row r="1007" x14ac:dyDescent="0.25">
      <c r="P1007" t="str">
        <f t="shared" si="90"/>
        <v>***</v>
      </c>
      <c r="Q1007" t="str">
        <f t="shared" si="91"/>
        <v/>
      </c>
      <c r="R1007">
        <f t="shared" si="92"/>
        <v>0</v>
      </c>
      <c r="S1007" t="str">
        <f t="shared" si="93"/>
        <v>0.000***</v>
      </c>
      <c r="T1007" t="str">
        <f t="shared" si="94"/>
        <v>0.000 (0.000)</v>
      </c>
      <c r="U1007" t="str">
        <f t="shared" si="95"/>
        <v>0.000*** (0.000)</v>
      </c>
    </row>
    <row r="1008" x14ac:dyDescent="0.25">
      <c r="P1008" t="str">
        <f t="shared" si="90"/>
        <v>***</v>
      </c>
      <c r="Q1008" t="str">
        <f t="shared" si="91"/>
        <v/>
      </c>
      <c r="R1008">
        <f t="shared" si="92"/>
        <v>0</v>
      </c>
      <c r="S1008" t="str">
        <f t="shared" si="93"/>
        <v>0.000***</v>
      </c>
      <c r="T1008" t="str">
        <f t="shared" si="94"/>
        <v>0.000 (0.000)</v>
      </c>
      <c r="U1008" t="str">
        <f t="shared" si="95"/>
        <v>0.000*** (0.000)</v>
      </c>
    </row>
    <row r="1009" x14ac:dyDescent="0.25">
      <c r="P1009" t="str">
        <f t="shared" si="90"/>
        <v>***</v>
      </c>
      <c r="Q1009" t="str">
        <f t="shared" si="91"/>
        <v/>
      </c>
      <c r="R1009">
        <f t="shared" si="92"/>
        <v>0</v>
      </c>
      <c r="S1009" t="str">
        <f t="shared" si="93"/>
        <v>0.000***</v>
      </c>
      <c r="T1009" t="str">
        <f t="shared" si="94"/>
        <v>0.000 (0.000)</v>
      </c>
      <c r="U1009" t="str">
        <f t="shared" si="95"/>
        <v>0.000*** (0.000)</v>
      </c>
    </row>
    <row r="1010" x14ac:dyDescent="0.25">
      <c r="P1010" t="str">
        <f t="shared" si="90"/>
        <v>***</v>
      </c>
      <c r="Q1010" t="str">
        <f t="shared" si="91"/>
        <v/>
      </c>
      <c r="R1010">
        <f t="shared" si="92"/>
        <v>0</v>
      </c>
      <c r="S1010" t="str">
        <f t="shared" si="93"/>
        <v>0.000***</v>
      </c>
      <c r="T1010" t="str">
        <f t="shared" si="94"/>
        <v>0.000 (0.000)</v>
      </c>
      <c r="U1010" t="str">
        <f t="shared" si="95"/>
        <v>0.000*** (0.000)</v>
      </c>
    </row>
    <row r="1011" x14ac:dyDescent="0.25">
      <c r="P1011" t="str">
        <f t="shared" si="90"/>
        <v>***</v>
      </c>
      <c r="Q1011" t="str">
        <f t="shared" si="91"/>
        <v/>
      </c>
      <c r="R1011">
        <f t="shared" si="92"/>
        <v>0</v>
      </c>
      <c r="S1011" t="str">
        <f t="shared" si="93"/>
        <v>0.000***</v>
      </c>
      <c r="T1011" t="str">
        <f t="shared" si="94"/>
        <v>0.000 (0.000)</v>
      </c>
      <c r="U1011" t="str">
        <f t="shared" si="95"/>
        <v>0.000*** (0.000)</v>
      </c>
    </row>
    <row r="1012" x14ac:dyDescent="0.25">
      <c r="P1012" t="str">
        <f t="shared" si="90"/>
        <v>***</v>
      </c>
      <c r="Q1012" t="str">
        <f t="shared" si="91"/>
        <v/>
      </c>
      <c r="R1012">
        <f t="shared" si="92"/>
        <v>0</v>
      </c>
      <c r="S1012" t="str">
        <f t="shared" si="93"/>
        <v>0.000***</v>
      </c>
      <c r="T1012" t="str">
        <f t="shared" si="94"/>
        <v>0.000 (0.000)</v>
      </c>
      <c r="U1012" t="str">
        <f t="shared" si="95"/>
        <v>0.000*** (0.000)</v>
      </c>
    </row>
    <row r="1013" x14ac:dyDescent="0.25">
      <c r="P1013" t="str">
        <f t="shared" si="90"/>
        <v>***</v>
      </c>
      <c r="Q1013" t="str">
        <f t="shared" si="91"/>
        <v/>
      </c>
      <c r="R1013">
        <f t="shared" si="92"/>
        <v>0</v>
      </c>
      <c r="S1013" t="str">
        <f t="shared" si="93"/>
        <v>0.000***</v>
      </c>
      <c r="T1013" t="str">
        <f t="shared" si="94"/>
        <v>0.000 (0.000)</v>
      </c>
      <c r="U1013" t="str">
        <f t="shared" si="95"/>
        <v>0.000*** (0.000)</v>
      </c>
    </row>
    <row r="1014" x14ac:dyDescent="0.25">
      <c r="P1014" t="str">
        <f t="shared" si="90"/>
        <v>***</v>
      </c>
      <c r="Q1014" t="str">
        <f t="shared" si="91"/>
        <v/>
      </c>
      <c r="R1014">
        <f t="shared" si="92"/>
        <v>0</v>
      </c>
      <c r="S1014" t="str">
        <f t="shared" si="93"/>
        <v>0.000***</v>
      </c>
      <c r="T1014" t="str">
        <f t="shared" si="94"/>
        <v>0.000 (0.000)</v>
      </c>
      <c r="U1014" t="str">
        <f t="shared" si="95"/>
        <v>0.000*** (0.000)</v>
      </c>
    </row>
    <row r="1015" x14ac:dyDescent="0.25">
      <c r="P1015" t="str">
        <f t="shared" si="90"/>
        <v>***</v>
      </c>
      <c r="Q1015" t="str">
        <f t="shared" si="91"/>
        <v/>
      </c>
      <c r="R1015">
        <f t="shared" si="92"/>
        <v>0</v>
      </c>
      <c r="S1015" t="str">
        <f t="shared" si="93"/>
        <v>0.000***</v>
      </c>
      <c r="T1015" t="str">
        <f t="shared" si="94"/>
        <v>0.000 (0.000)</v>
      </c>
      <c r="U1015" t="str">
        <f t="shared" si="95"/>
        <v>0.000*** (0.000)</v>
      </c>
    </row>
    <row r="1016" x14ac:dyDescent="0.25">
      <c r="P1016" t="str">
        <f t="shared" si="90"/>
        <v>***</v>
      </c>
      <c r="Q1016" t="str">
        <f t="shared" si="91"/>
        <v/>
      </c>
      <c r="R1016">
        <f t="shared" si="92"/>
        <v>0</v>
      </c>
      <c r="S1016" t="str">
        <f t="shared" si="93"/>
        <v>0.000***</v>
      </c>
      <c r="T1016" t="str">
        <f t="shared" si="94"/>
        <v>0.000 (0.000)</v>
      </c>
      <c r="U1016" t="str">
        <f t="shared" si="95"/>
        <v>0.000*** (0.000)</v>
      </c>
    </row>
    <row r="1017" x14ac:dyDescent="0.25">
      <c r="P1017" t="str">
        <f t="shared" si="90"/>
        <v>***</v>
      </c>
      <c r="Q1017" t="str">
        <f t="shared" si="91"/>
        <v/>
      </c>
      <c r="R1017">
        <f t="shared" si="92"/>
        <v>0</v>
      </c>
      <c r="S1017" t="str">
        <f t="shared" si="93"/>
        <v>0.000***</v>
      </c>
      <c r="T1017" t="str">
        <f t="shared" si="94"/>
        <v>0.000 (0.000)</v>
      </c>
      <c r="U1017" t="str">
        <f t="shared" si="95"/>
        <v>0.000*** (0.000)</v>
      </c>
    </row>
    <row r="1018" x14ac:dyDescent="0.25">
      <c r="P1018" t="str">
        <f t="shared" si="90"/>
        <v>***</v>
      </c>
      <c r="Q1018" t="str">
        <f t="shared" si="91"/>
        <v/>
      </c>
      <c r="R1018">
        <f t="shared" si="92"/>
        <v>0</v>
      </c>
      <c r="S1018" t="str">
        <f t="shared" si="93"/>
        <v>0.000***</v>
      </c>
      <c r="T1018" t="str">
        <f t="shared" si="94"/>
        <v>0.000 (0.000)</v>
      </c>
      <c r="U1018" t="str">
        <f t="shared" si="95"/>
        <v>0.000*** (0.000)</v>
      </c>
    </row>
    <row r="1019" x14ac:dyDescent="0.25">
      <c r="P1019" t="str">
        <f t="shared" si="90"/>
        <v>***</v>
      </c>
      <c r="Q1019" t="str">
        <f t="shared" si="91"/>
        <v/>
      </c>
      <c r="R1019">
        <f t="shared" si="92"/>
        <v>0</v>
      </c>
      <c r="S1019" t="str">
        <f t="shared" si="93"/>
        <v>0.000***</v>
      </c>
      <c r="T1019" t="str">
        <f t="shared" si="94"/>
        <v>0.000 (0.000)</v>
      </c>
      <c r="U1019" t="str">
        <f t="shared" si="95"/>
        <v>0.000*** (0.000)</v>
      </c>
    </row>
    <row r="1020" x14ac:dyDescent="0.25">
      <c r="P1020" t="str">
        <f t="shared" si="90"/>
        <v>***</v>
      </c>
      <c r="Q1020" t="str">
        <f t="shared" si="91"/>
        <v/>
      </c>
      <c r="R1020">
        <f t="shared" si="92"/>
        <v>0</v>
      </c>
      <c r="S1020" t="str">
        <f t="shared" si="93"/>
        <v>0.000***</v>
      </c>
      <c r="T1020" t="str">
        <f t="shared" si="94"/>
        <v>0.000 (0.000)</v>
      </c>
      <c r="U1020" t="str">
        <f t="shared" si="95"/>
        <v>0.000*** (0.000)</v>
      </c>
    </row>
    <row r="1021" x14ac:dyDescent="0.25">
      <c r="P1021" t="str">
        <f t="shared" si="90"/>
        <v>***</v>
      </c>
      <c r="Q1021" t="str">
        <f t="shared" si="91"/>
        <v/>
      </c>
      <c r="R1021">
        <f t="shared" si="92"/>
        <v>0</v>
      </c>
      <c r="S1021" t="str">
        <f t="shared" si="93"/>
        <v>0.000***</v>
      </c>
      <c r="T1021" t="str">
        <f t="shared" si="94"/>
        <v>0.000 (0.000)</v>
      </c>
      <c r="U1021" t="str">
        <f t="shared" si="95"/>
        <v>0.000*** (0.000)</v>
      </c>
    </row>
    <row r="1022" x14ac:dyDescent="0.25">
      <c r="P1022" t="str">
        <f t="shared" si="90"/>
        <v>***</v>
      </c>
      <c r="Q1022" t="str">
        <f t="shared" si="91"/>
        <v/>
      </c>
      <c r="R1022">
        <f t="shared" si="92"/>
        <v>0</v>
      </c>
      <c r="S1022" t="str">
        <f t="shared" si="93"/>
        <v>0.000***</v>
      </c>
      <c r="T1022" t="str">
        <f t="shared" si="94"/>
        <v>0.000 (0.000)</v>
      </c>
      <c r="U1022" t="str">
        <f t="shared" si="95"/>
        <v>0.000*** (0.000)</v>
      </c>
    </row>
    <row r="1023" x14ac:dyDescent="0.25">
      <c r="P1023" t="str">
        <f t="shared" si="90"/>
        <v>***</v>
      </c>
      <c r="Q1023" t="str">
        <f t="shared" si="91"/>
        <v/>
      </c>
      <c r="R1023">
        <f t="shared" si="92"/>
        <v>0</v>
      </c>
      <c r="S1023" t="str">
        <f t="shared" si="93"/>
        <v>0.000***</v>
      </c>
      <c r="T1023" t="str">
        <f t="shared" si="94"/>
        <v>0.000 (0.000)</v>
      </c>
      <c r="U1023" t="str">
        <f t="shared" si="95"/>
        <v>0.000*** (0.000)</v>
      </c>
    </row>
    <row r="1024" x14ac:dyDescent="0.25">
      <c r="P1024" t="str">
        <f t="shared" si="90"/>
        <v>***</v>
      </c>
      <c r="Q1024" t="str">
        <f t="shared" si="91"/>
        <v/>
      </c>
      <c r="R1024">
        <f t="shared" si="92"/>
        <v>0</v>
      </c>
      <c r="S1024" t="str">
        <f t="shared" si="93"/>
        <v>0.000***</v>
      </c>
      <c r="T1024" t="str">
        <f t="shared" si="94"/>
        <v>0.000 (0.000)</v>
      </c>
      <c r="U1024" t="str">
        <f t="shared" si="95"/>
        <v>0.000*** (0.000)</v>
      </c>
    </row>
    <row r="1025" x14ac:dyDescent="0.25">
      <c r="P1025" t="str">
        <f t="shared" si="90"/>
        <v>***</v>
      </c>
      <c r="Q1025" t="str">
        <f t="shared" si="91"/>
        <v/>
      </c>
      <c r="R1025">
        <f t="shared" si="92"/>
        <v>0</v>
      </c>
      <c r="S1025" t="str">
        <f t="shared" si="93"/>
        <v>0.000***</v>
      </c>
      <c r="T1025" t="str">
        <f t="shared" si="94"/>
        <v>0.000 (0.000)</v>
      </c>
      <c r="U1025" t="str">
        <f t="shared" si="95"/>
        <v>0.000*** (0.000)</v>
      </c>
    </row>
    <row r="1026" x14ac:dyDescent="0.25">
      <c r="P1026" t="str">
        <f t="shared" si="90"/>
        <v>***</v>
      </c>
      <c r="Q1026" t="str">
        <f t="shared" si="91"/>
        <v/>
      </c>
      <c r="R1026">
        <f t="shared" si="92"/>
        <v>0</v>
      </c>
      <c r="S1026" t="str">
        <f t="shared" si="93"/>
        <v>0.000***</v>
      </c>
      <c r="T1026" t="str">
        <f t="shared" si="94"/>
        <v>0.000 (0.000)</v>
      </c>
      <c r="U1026" t="str">
        <f t="shared" si="95"/>
        <v>0.000*** (0.000)</v>
      </c>
    </row>
    <row r="1027" x14ac:dyDescent="0.25">
      <c r="P1027" t="str">
        <f t="shared" ref="P1027:P1090" si="96">IF(L1027&lt;0.01,"***",IF(L1027&lt;0.05,"**",IF(L1027&lt;0.1,"*","")))</f>
        <v>***</v>
      </c>
      <c r="Q1027" t="str">
        <f t="shared" ref="Q1027:Q1090" si="97">_xlfn.CONCAT(A1027:I1027)</f>
        <v/>
      </c>
      <c r="R1027">
        <f t="shared" ref="R1027:R1090" si="98">J1027</f>
        <v>0</v>
      </c>
      <c r="S1027" t="str">
        <f t="shared" ref="S1027:S1090" si="99">TEXT(R1027,"0.000")&amp;P1027</f>
        <v>0.000***</v>
      </c>
      <c r="T1027" t="str">
        <f t="shared" ref="T1027:T1090" si="100">TEXT(R1027,"0.000")&amp;" ("&amp;TEXT(K1027,"0.000")&amp;")"</f>
        <v>0.000 (0.000)</v>
      </c>
      <c r="U1027" t="str">
        <f t="shared" ref="U1027:U1090" si="101">S1027&amp;" ("&amp;TEXT(K1027,"0.000")&amp;")"</f>
        <v>0.000*** (0.000)</v>
      </c>
    </row>
    <row r="1028" x14ac:dyDescent="0.25">
      <c r="P1028" t="str">
        <f t="shared" si="96"/>
        <v>***</v>
      </c>
      <c r="Q1028" t="str">
        <f t="shared" si="97"/>
        <v/>
      </c>
      <c r="R1028">
        <f t="shared" si="98"/>
        <v>0</v>
      </c>
      <c r="S1028" t="str">
        <f t="shared" si="99"/>
        <v>0.000***</v>
      </c>
      <c r="T1028" t="str">
        <f t="shared" si="100"/>
        <v>0.000 (0.000)</v>
      </c>
      <c r="U1028" t="str">
        <f t="shared" si="101"/>
        <v>0.000*** (0.000)</v>
      </c>
    </row>
    <row r="1029" x14ac:dyDescent="0.25">
      <c r="P1029" t="str">
        <f t="shared" si="96"/>
        <v>***</v>
      </c>
      <c r="Q1029" t="str">
        <f t="shared" si="97"/>
        <v/>
      </c>
      <c r="R1029">
        <f t="shared" si="98"/>
        <v>0</v>
      </c>
      <c r="S1029" t="str">
        <f t="shared" si="99"/>
        <v>0.000***</v>
      </c>
      <c r="T1029" t="str">
        <f t="shared" si="100"/>
        <v>0.000 (0.000)</v>
      </c>
      <c r="U1029" t="str">
        <f t="shared" si="101"/>
        <v>0.000*** (0.000)</v>
      </c>
    </row>
    <row r="1030" x14ac:dyDescent="0.25">
      <c r="P1030" t="str">
        <f t="shared" si="96"/>
        <v>***</v>
      </c>
      <c r="Q1030" t="str">
        <f t="shared" si="97"/>
        <v/>
      </c>
      <c r="R1030">
        <f t="shared" si="98"/>
        <v>0</v>
      </c>
      <c r="S1030" t="str">
        <f t="shared" si="99"/>
        <v>0.000***</v>
      </c>
      <c r="T1030" t="str">
        <f t="shared" si="100"/>
        <v>0.000 (0.000)</v>
      </c>
      <c r="U1030" t="str">
        <f t="shared" si="101"/>
        <v>0.000*** (0.000)</v>
      </c>
    </row>
    <row r="1031" x14ac:dyDescent="0.25">
      <c r="P1031" t="str">
        <f t="shared" si="96"/>
        <v>***</v>
      </c>
      <c r="Q1031" t="str">
        <f t="shared" si="97"/>
        <v/>
      </c>
      <c r="R1031">
        <f t="shared" si="98"/>
        <v>0</v>
      </c>
      <c r="S1031" t="str">
        <f t="shared" si="99"/>
        <v>0.000***</v>
      </c>
      <c r="T1031" t="str">
        <f t="shared" si="100"/>
        <v>0.000 (0.000)</v>
      </c>
      <c r="U1031" t="str">
        <f t="shared" si="101"/>
        <v>0.000*** (0.000)</v>
      </c>
    </row>
    <row r="1032" x14ac:dyDescent="0.25">
      <c r="P1032" t="str">
        <f t="shared" si="96"/>
        <v>***</v>
      </c>
      <c r="Q1032" t="str">
        <f t="shared" si="97"/>
        <v/>
      </c>
      <c r="R1032">
        <f t="shared" si="98"/>
        <v>0</v>
      </c>
      <c r="S1032" t="str">
        <f t="shared" si="99"/>
        <v>0.000***</v>
      </c>
      <c r="T1032" t="str">
        <f t="shared" si="100"/>
        <v>0.000 (0.000)</v>
      </c>
      <c r="U1032" t="str">
        <f t="shared" si="101"/>
        <v>0.000*** (0.000)</v>
      </c>
    </row>
    <row r="1033" x14ac:dyDescent="0.25">
      <c r="P1033" t="str">
        <f t="shared" si="96"/>
        <v>***</v>
      </c>
      <c r="Q1033" t="str">
        <f t="shared" si="97"/>
        <v/>
      </c>
      <c r="R1033">
        <f t="shared" si="98"/>
        <v>0</v>
      </c>
      <c r="S1033" t="str">
        <f t="shared" si="99"/>
        <v>0.000***</v>
      </c>
      <c r="T1033" t="str">
        <f t="shared" si="100"/>
        <v>0.000 (0.000)</v>
      </c>
      <c r="U1033" t="str">
        <f t="shared" si="101"/>
        <v>0.000*** (0.000)</v>
      </c>
    </row>
    <row r="1034" x14ac:dyDescent="0.25">
      <c r="P1034" t="str">
        <f t="shared" si="96"/>
        <v>***</v>
      </c>
      <c r="Q1034" t="str">
        <f t="shared" si="97"/>
        <v/>
      </c>
      <c r="R1034">
        <f t="shared" si="98"/>
        <v>0</v>
      </c>
      <c r="S1034" t="str">
        <f t="shared" si="99"/>
        <v>0.000***</v>
      </c>
      <c r="T1034" t="str">
        <f t="shared" si="100"/>
        <v>0.000 (0.000)</v>
      </c>
      <c r="U1034" t="str">
        <f t="shared" si="101"/>
        <v>0.000*** (0.000)</v>
      </c>
    </row>
    <row r="1035" x14ac:dyDescent="0.25">
      <c r="P1035" t="str">
        <f t="shared" si="96"/>
        <v>***</v>
      </c>
      <c r="Q1035" t="str">
        <f t="shared" si="97"/>
        <v/>
      </c>
      <c r="R1035">
        <f t="shared" si="98"/>
        <v>0</v>
      </c>
      <c r="S1035" t="str">
        <f t="shared" si="99"/>
        <v>0.000***</v>
      </c>
      <c r="T1035" t="str">
        <f t="shared" si="100"/>
        <v>0.000 (0.000)</v>
      </c>
      <c r="U1035" t="str">
        <f t="shared" si="101"/>
        <v>0.000*** (0.000)</v>
      </c>
    </row>
    <row r="1036" x14ac:dyDescent="0.25">
      <c r="P1036" t="str">
        <f t="shared" si="96"/>
        <v>***</v>
      </c>
      <c r="Q1036" t="str">
        <f t="shared" si="97"/>
        <v/>
      </c>
      <c r="R1036">
        <f t="shared" si="98"/>
        <v>0</v>
      </c>
      <c r="S1036" t="str">
        <f t="shared" si="99"/>
        <v>0.000***</v>
      </c>
      <c r="T1036" t="str">
        <f t="shared" si="100"/>
        <v>0.000 (0.000)</v>
      </c>
      <c r="U1036" t="str">
        <f t="shared" si="101"/>
        <v>0.000*** (0.000)</v>
      </c>
    </row>
    <row r="1037" x14ac:dyDescent="0.25">
      <c r="P1037" t="str">
        <f t="shared" si="96"/>
        <v>***</v>
      </c>
      <c r="Q1037" t="str">
        <f t="shared" si="97"/>
        <v/>
      </c>
      <c r="R1037">
        <f t="shared" si="98"/>
        <v>0</v>
      </c>
      <c r="S1037" t="str">
        <f t="shared" si="99"/>
        <v>0.000***</v>
      </c>
      <c r="T1037" t="str">
        <f t="shared" si="100"/>
        <v>0.000 (0.000)</v>
      </c>
      <c r="U1037" t="str">
        <f t="shared" si="101"/>
        <v>0.000*** (0.000)</v>
      </c>
    </row>
    <row r="1038" x14ac:dyDescent="0.25">
      <c r="P1038" t="str">
        <f t="shared" si="96"/>
        <v>***</v>
      </c>
      <c r="Q1038" t="str">
        <f t="shared" si="97"/>
        <v/>
      </c>
      <c r="R1038">
        <f t="shared" si="98"/>
        <v>0</v>
      </c>
      <c r="S1038" t="str">
        <f t="shared" si="99"/>
        <v>0.000***</v>
      </c>
      <c r="T1038" t="str">
        <f t="shared" si="100"/>
        <v>0.000 (0.000)</v>
      </c>
      <c r="U1038" t="str">
        <f t="shared" si="101"/>
        <v>0.000*** (0.000)</v>
      </c>
    </row>
    <row r="1039" x14ac:dyDescent="0.25">
      <c r="P1039" t="str">
        <f t="shared" si="96"/>
        <v>***</v>
      </c>
      <c r="Q1039" t="str">
        <f t="shared" si="97"/>
        <v/>
      </c>
      <c r="R1039">
        <f t="shared" si="98"/>
        <v>0</v>
      </c>
      <c r="S1039" t="str">
        <f t="shared" si="99"/>
        <v>0.000***</v>
      </c>
      <c r="T1039" t="str">
        <f t="shared" si="100"/>
        <v>0.000 (0.000)</v>
      </c>
      <c r="U1039" t="str">
        <f t="shared" si="101"/>
        <v>0.000*** (0.000)</v>
      </c>
    </row>
    <row r="1040" x14ac:dyDescent="0.25">
      <c r="P1040" t="str">
        <f t="shared" si="96"/>
        <v>***</v>
      </c>
      <c r="Q1040" t="str">
        <f t="shared" si="97"/>
        <v/>
      </c>
      <c r="R1040">
        <f t="shared" si="98"/>
        <v>0</v>
      </c>
      <c r="S1040" t="str">
        <f t="shared" si="99"/>
        <v>0.000***</v>
      </c>
      <c r="T1040" t="str">
        <f t="shared" si="100"/>
        <v>0.000 (0.000)</v>
      </c>
      <c r="U1040" t="str">
        <f t="shared" si="101"/>
        <v>0.000*** (0.000)</v>
      </c>
    </row>
    <row r="1041" x14ac:dyDescent="0.25">
      <c r="P1041" t="str">
        <f t="shared" si="96"/>
        <v>***</v>
      </c>
      <c r="Q1041" t="str">
        <f t="shared" si="97"/>
        <v/>
      </c>
      <c r="R1041">
        <f t="shared" si="98"/>
        <v>0</v>
      </c>
      <c r="S1041" t="str">
        <f t="shared" si="99"/>
        <v>0.000***</v>
      </c>
      <c r="T1041" t="str">
        <f t="shared" si="100"/>
        <v>0.000 (0.000)</v>
      </c>
      <c r="U1041" t="str">
        <f t="shared" si="101"/>
        <v>0.000*** (0.000)</v>
      </c>
    </row>
    <row r="1042" x14ac:dyDescent="0.25">
      <c r="P1042" t="str">
        <f t="shared" si="96"/>
        <v>***</v>
      </c>
      <c r="Q1042" t="str">
        <f t="shared" si="97"/>
        <v/>
      </c>
      <c r="R1042">
        <f t="shared" si="98"/>
        <v>0</v>
      </c>
      <c r="S1042" t="str">
        <f t="shared" si="99"/>
        <v>0.000***</v>
      </c>
      <c r="T1042" t="str">
        <f t="shared" si="100"/>
        <v>0.000 (0.000)</v>
      </c>
      <c r="U1042" t="str">
        <f t="shared" si="101"/>
        <v>0.000*** (0.000)</v>
      </c>
    </row>
    <row r="1043" x14ac:dyDescent="0.25">
      <c r="P1043" t="str">
        <f t="shared" si="96"/>
        <v>***</v>
      </c>
      <c r="Q1043" t="str">
        <f t="shared" si="97"/>
        <v/>
      </c>
      <c r="R1043">
        <f t="shared" si="98"/>
        <v>0</v>
      </c>
      <c r="S1043" t="str">
        <f t="shared" si="99"/>
        <v>0.000***</v>
      </c>
      <c r="T1043" t="str">
        <f t="shared" si="100"/>
        <v>0.000 (0.000)</v>
      </c>
      <c r="U1043" t="str">
        <f t="shared" si="101"/>
        <v>0.000*** (0.000)</v>
      </c>
    </row>
    <row r="1044" x14ac:dyDescent="0.25">
      <c r="P1044" t="str">
        <f t="shared" si="96"/>
        <v>***</v>
      </c>
      <c r="Q1044" t="str">
        <f t="shared" si="97"/>
        <v/>
      </c>
      <c r="R1044">
        <f t="shared" si="98"/>
        <v>0</v>
      </c>
      <c r="S1044" t="str">
        <f t="shared" si="99"/>
        <v>0.000***</v>
      </c>
      <c r="T1044" t="str">
        <f t="shared" si="100"/>
        <v>0.000 (0.000)</v>
      </c>
      <c r="U1044" t="str">
        <f t="shared" si="101"/>
        <v>0.000*** (0.000)</v>
      </c>
    </row>
    <row r="1045" x14ac:dyDescent="0.25">
      <c r="P1045" t="str">
        <f t="shared" si="96"/>
        <v>***</v>
      </c>
      <c r="Q1045" t="str">
        <f t="shared" si="97"/>
        <v/>
      </c>
      <c r="R1045">
        <f t="shared" si="98"/>
        <v>0</v>
      </c>
      <c r="S1045" t="str">
        <f t="shared" si="99"/>
        <v>0.000***</v>
      </c>
      <c r="T1045" t="str">
        <f t="shared" si="100"/>
        <v>0.000 (0.000)</v>
      </c>
      <c r="U1045" t="str">
        <f t="shared" si="101"/>
        <v>0.000*** (0.000)</v>
      </c>
    </row>
    <row r="1046" x14ac:dyDescent="0.25">
      <c r="P1046" t="str">
        <f t="shared" si="96"/>
        <v>***</v>
      </c>
      <c r="Q1046" t="str">
        <f t="shared" si="97"/>
        <v/>
      </c>
      <c r="R1046">
        <f t="shared" si="98"/>
        <v>0</v>
      </c>
      <c r="S1046" t="str">
        <f t="shared" si="99"/>
        <v>0.000***</v>
      </c>
      <c r="T1046" t="str">
        <f t="shared" si="100"/>
        <v>0.000 (0.000)</v>
      </c>
      <c r="U1046" t="str">
        <f t="shared" si="101"/>
        <v>0.000*** (0.000)</v>
      </c>
    </row>
    <row r="1047" x14ac:dyDescent="0.25">
      <c r="P1047" t="str">
        <f t="shared" si="96"/>
        <v>***</v>
      </c>
      <c r="Q1047" t="str">
        <f t="shared" si="97"/>
        <v/>
      </c>
      <c r="R1047">
        <f t="shared" si="98"/>
        <v>0</v>
      </c>
      <c r="S1047" t="str">
        <f t="shared" si="99"/>
        <v>0.000***</v>
      </c>
      <c r="T1047" t="str">
        <f t="shared" si="100"/>
        <v>0.000 (0.000)</v>
      </c>
      <c r="U1047" t="str">
        <f t="shared" si="101"/>
        <v>0.000*** (0.000)</v>
      </c>
    </row>
    <row r="1048" x14ac:dyDescent="0.25">
      <c r="P1048" t="str">
        <f t="shared" si="96"/>
        <v>***</v>
      </c>
      <c r="Q1048" t="str">
        <f t="shared" si="97"/>
        <v/>
      </c>
      <c r="R1048">
        <f t="shared" si="98"/>
        <v>0</v>
      </c>
      <c r="S1048" t="str">
        <f t="shared" si="99"/>
        <v>0.000***</v>
      </c>
      <c r="T1048" t="str">
        <f t="shared" si="100"/>
        <v>0.000 (0.000)</v>
      </c>
      <c r="U1048" t="str">
        <f t="shared" si="101"/>
        <v>0.000*** (0.000)</v>
      </c>
    </row>
    <row r="1049" x14ac:dyDescent="0.25">
      <c r="P1049" t="str">
        <f t="shared" si="96"/>
        <v>***</v>
      </c>
      <c r="Q1049" t="str">
        <f t="shared" si="97"/>
        <v/>
      </c>
      <c r="R1049">
        <f t="shared" si="98"/>
        <v>0</v>
      </c>
      <c r="S1049" t="str">
        <f t="shared" si="99"/>
        <v>0.000***</v>
      </c>
      <c r="T1049" t="str">
        <f t="shared" si="100"/>
        <v>0.000 (0.000)</v>
      </c>
      <c r="U1049" t="str">
        <f t="shared" si="101"/>
        <v>0.000*** (0.000)</v>
      </c>
    </row>
    <row r="1050" x14ac:dyDescent="0.25">
      <c r="P1050" t="str">
        <f t="shared" si="96"/>
        <v>***</v>
      </c>
      <c r="Q1050" t="str">
        <f t="shared" si="97"/>
        <v/>
      </c>
      <c r="R1050">
        <f t="shared" si="98"/>
        <v>0</v>
      </c>
      <c r="S1050" t="str">
        <f t="shared" si="99"/>
        <v>0.000***</v>
      </c>
      <c r="T1050" t="str">
        <f t="shared" si="100"/>
        <v>0.000 (0.000)</v>
      </c>
      <c r="U1050" t="str">
        <f t="shared" si="101"/>
        <v>0.000*** (0.000)</v>
      </c>
    </row>
    <row r="1051" x14ac:dyDescent="0.25">
      <c r="P1051" t="str">
        <f t="shared" si="96"/>
        <v>***</v>
      </c>
      <c r="Q1051" t="str">
        <f t="shared" si="97"/>
        <v/>
      </c>
      <c r="R1051">
        <f t="shared" si="98"/>
        <v>0</v>
      </c>
      <c r="S1051" t="str">
        <f t="shared" si="99"/>
        <v>0.000***</v>
      </c>
      <c r="T1051" t="str">
        <f t="shared" si="100"/>
        <v>0.000 (0.000)</v>
      </c>
      <c r="U1051" t="str">
        <f t="shared" si="101"/>
        <v>0.000*** (0.000)</v>
      </c>
    </row>
    <row r="1052" x14ac:dyDescent="0.25">
      <c r="P1052" t="str">
        <f t="shared" si="96"/>
        <v>***</v>
      </c>
      <c r="Q1052" t="str">
        <f t="shared" si="97"/>
        <v/>
      </c>
      <c r="R1052">
        <f t="shared" si="98"/>
        <v>0</v>
      </c>
      <c r="S1052" t="str">
        <f t="shared" si="99"/>
        <v>0.000***</v>
      </c>
      <c r="T1052" t="str">
        <f t="shared" si="100"/>
        <v>0.000 (0.000)</v>
      </c>
      <c r="U1052" t="str">
        <f t="shared" si="101"/>
        <v>0.000*** (0.000)</v>
      </c>
    </row>
    <row r="1053" x14ac:dyDescent="0.25">
      <c r="P1053" t="str">
        <f t="shared" si="96"/>
        <v>***</v>
      </c>
      <c r="Q1053" t="str">
        <f t="shared" si="97"/>
        <v/>
      </c>
      <c r="R1053">
        <f t="shared" si="98"/>
        <v>0</v>
      </c>
      <c r="S1053" t="str">
        <f t="shared" si="99"/>
        <v>0.000***</v>
      </c>
      <c r="T1053" t="str">
        <f t="shared" si="100"/>
        <v>0.000 (0.000)</v>
      </c>
      <c r="U1053" t="str">
        <f t="shared" si="101"/>
        <v>0.000*** (0.000)</v>
      </c>
    </row>
    <row r="1054" x14ac:dyDescent="0.25">
      <c r="P1054" t="str">
        <f t="shared" si="96"/>
        <v>***</v>
      </c>
      <c r="Q1054" t="str">
        <f t="shared" si="97"/>
        <v/>
      </c>
      <c r="R1054">
        <f t="shared" si="98"/>
        <v>0</v>
      </c>
      <c r="S1054" t="str">
        <f t="shared" si="99"/>
        <v>0.000***</v>
      </c>
      <c r="T1054" t="str">
        <f t="shared" si="100"/>
        <v>0.000 (0.000)</v>
      </c>
      <c r="U1054" t="str">
        <f t="shared" si="101"/>
        <v>0.000*** (0.000)</v>
      </c>
    </row>
    <row r="1055" x14ac:dyDescent="0.25">
      <c r="P1055" t="str">
        <f t="shared" si="96"/>
        <v>***</v>
      </c>
      <c r="Q1055" t="str">
        <f t="shared" si="97"/>
        <v/>
      </c>
      <c r="R1055">
        <f t="shared" si="98"/>
        <v>0</v>
      </c>
      <c r="S1055" t="str">
        <f t="shared" si="99"/>
        <v>0.000***</v>
      </c>
      <c r="T1055" t="str">
        <f t="shared" si="100"/>
        <v>0.000 (0.000)</v>
      </c>
      <c r="U1055" t="str">
        <f t="shared" si="101"/>
        <v>0.000*** (0.000)</v>
      </c>
    </row>
    <row r="1056" x14ac:dyDescent="0.25">
      <c r="P1056" t="str">
        <f t="shared" si="96"/>
        <v>***</v>
      </c>
      <c r="Q1056" t="str">
        <f t="shared" si="97"/>
        <v/>
      </c>
      <c r="R1056">
        <f t="shared" si="98"/>
        <v>0</v>
      </c>
      <c r="S1056" t="str">
        <f t="shared" si="99"/>
        <v>0.000***</v>
      </c>
      <c r="T1056" t="str">
        <f t="shared" si="100"/>
        <v>0.000 (0.000)</v>
      </c>
      <c r="U1056" t="str">
        <f t="shared" si="101"/>
        <v>0.000*** (0.000)</v>
      </c>
    </row>
    <row r="1057" x14ac:dyDescent="0.25">
      <c r="P1057" t="str">
        <f t="shared" si="96"/>
        <v>***</v>
      </c>
      <c r="Q1057" t="str">
        <f t="shared" si="97"/>
        <v/>
      </c>
      <c r="R1057">
        <f t="shared" si="98"/>
        <v>0</v>
      </c>
      <c r="S1057" t="str">
        <f t="shared" si="99"/>
        <v>0.000***</v>
      </c>
      <c r="T1057" t="str">
        <f t="shared" si="100"/>
        <v>0.000 (0.000)</v>
      </c>
      <c r="U1057" t="str">
        <f t="shared" si="101"/>
        <v>0.000*** (0.000)</v>
      </c>
    </row>
    <row r="1058" x14ac:dyDescent="0.25">
      <c r="P1058" t="str">
        <f t="shared" si="96"/>
        <v>***</v>
      </c>
      <c r="Q1058" t="str">
        <f t="shared" si="97"/>
        <v/>
      </c>
      <c r="R1058">
        <f t="shared" si="98"/>
        <v>0</v>
      </c>
      <c r="S1058" t="str">
        <f t="shared" si="99"/>
        <v>0.000***</v>
      </c>
      <c r="T1058" t="str">
        <f t="shared" si="100"/>
        <v>0.000 (0.000)</v>
      </c>
      <c r="U1058" t="str">
        <f t="shared" si="101"/>
        <v>0.000*** (0.000)</v>
      </c>
    </row>
    <row r="1059" x14ac:dyDescent="0.25">
      <c r="P1059" t="str">
        <f t="shared" si="96"/>
        <v>***</v>
      </c>
      <c r="Q1059" t="str">
        <f t="shared" si="97"/>
        <v/>
      </c>
      <c r="R1059">
        <f t="shared" si="98"/>
        <v>0</v>
      </c>
      <c r="S1059" t="str">
        <f t="shared" si="99"/>
        <v>0.000***</v>
      </c>
      <c r="T1059" t="str">
        <f t="shared" si="100"/>
        <v>0.000 (0.000)</v>
      </c>
      <c r="U1059" t="str">
        <f t="shared" si="101"/>
        <v>0.000*** (0.000)</v>
      </c>
    </row>
    <row r="1060" x14ac:dyDescent="0.25">
      <c r="P1060" t="str">
        <f t="shared" si="96"/>
        <v>***</v>
      </c>
      <c r="Q1060" t="str">
        <f t="shared" si="97"/>
        <v/>
      </c>
      <c r="R1060">
        <f t="shared" si="98"/>
        <v>0</v>
      </c>
      <c r="S1060" t="str">
        <f t="shared" si="99"/>
        <v>0.000***</v>
      </c>
      <c r="T1060" t="str">
        <f t="shared" si="100"/>
        <v>0.000 (0.000)</v>
      </c>
      <c r="U1060" t="str">
        <f t="shared" si="101"/>
        <v>0.000*** (0.000)</v>
      </c>
    </row>
    <row r="1061" x14ac:dyDescent="0.25">
      <c r="P1061" t="str">
        <f t="shared" si="96"/>
        <v>***</v>
      </c>
      <c r="Q1061" t="str">
        <f t="shared" si="97"/>
        <v/>
      </c>
      <c r="R1061">
        <f t="shared" si="98"/>
        <v>0</v>
      </c>
      <c r="S1061" t="str">
        <f t="shared" si="99"/>
        <v>0.000***</v>
      </c>
      <c r="T1061" t="str">
        <f t="shared" si="100"/>
        <v>0.000 (0.000)</v>
      </c>
      <c r="U1061" t="str">
        <f t="shared" si="101"/>
        <v>0.000*** (0.000)</v>
      </c>
    </row>
    <row r="1062" x14ac:dyDescent="0.25">
      <c r="P1062" t="str">
        <f t="shared" si="96"/>
        <v>***</v>
      </c>
      <c r="Q1062" t="str">
        <f t="shared" si="97"/>
        <v/>
      </c>
      <c r="R1062">
        <f t="shared" si="98"/>
        <v>0</v>
      </c>
      <c r="S1062" t="str">
        <f t="shared" si="99"/>
        <v>0.000***</v>
      </c>
      <c r="T1062" t="str">
        <f t="shared" si="100"/>
        <v>0.000 (0.000)</v>
      </c>
      <c r="U1062" t="str">
        <f t="shared" si="101"/>
        <v>0.000*** (0.000)</v>
      </c>
    </row>
    <row r="1063" x14ac:dyDescent="0.25">
      <c r="P1063" t="str">
        <f t="shared" si="96"/>
        <v>***</v>
      </c>
      <c r="Q1063" t="str">
        <f t="shared" si="97"/>
        <v/>
      </c>
      <c r="R1063">
        <f t="shared" si="98"/>
        <v>0</v>
      </c>
      <c r="S1063" t="str">
        <f t="shared" si="99"/>
        <v>0.000***</v>
      </c>
      <c r="T1063" t="str">
        <f t="shared" si="100"/>
        <v>0.000 (0.000)</v>
      </c>
      <c r="U1063" t="str">
        <f t="shared" si="101"/>
        <v>0.000*** (0.000)</v>
      </c>
    </row>
    <row r="1064" x14ac:dyDescent="0.25">
      <c r="P1064" t="str">
        <f t="shared" si="96"/>
        <v>***</v>
      </c>
      <c r="Q1064" t="str">
        <f t="shared" si="97"/>
        <v/>
      </c>
      <c r="R1064">
        <f t="shared" si="98"/>
        <v>0</v>
      </c>
      <c r="S1064" t="str">
        <f t="shared" si="99"/>
        <v>0.000***</v>
      </c>
      <c r="T1064" t="str">
        <f t="shared" si="100"/>
        <v>0.000 (0.000)</v>
      </c>
      <c r="U1064" t="str">
        <f t="shared" si="101"/>
        <v>0.000*** (0.000)</v>
      </c>
    </row>
    <row r="1065" x14ac:dyDescent="0.25">
      <c r="P1065" t="str">
        <f t="shared" si="96"/>
        <v>***</v>
      </c>
      <c r="Q1065" t="str">
        <f t="shared" si="97"/>
        <v/>
      </c>
      <c r="R1065">
        <f t="shared" si="98"/>
        <v>0</v>
      </c>
      <c r="S1065" t="str">
        <f t="shared" si="99"/>
        <v>0.000***</v>
      </c>
      <c r="T1065" t="str">
        <f t="shared" si="100"/>
        <v>0.000 (0.000)</v>
      </c>
      <c r="U1065" t="str">
        <f t="shared" si="101"/>
        <v>0.000*** (0.000)</v>
      </c>
    </row>
    <row r="1066" x14ac:dyDescent="0.25">
      <c r="P1066" t="str">
        <f t="shared" si="96"/>
        <v>***</v>
      </c>
      <c r="Q1066" t="str">
        <f t="shared" si="97"/>
        <v/>
      </c>
      <c r="R1066">
        <f t="shared" si="98"/>
        <v>0</v>
      </c>
      <c r="S1066" t="str">
        <f t="shared" si="99"/>
        <v>0.000***</v>
      </c>
      <c r="T1066" t="str">
        <f t="shared" si="100"/>
        <v>0.000 (0.000)</v>
      </c>
      <c r="U1066" t="str">
        <f t="shared" si="101"/>
        <v>0.000*** (0.000)</v>
      </c>
    </row>
    <row r="1067" x14ac:dyDescent="0.25">
      <c r="P1067" t="str">
        <f t="shared" si="96"/>
        <v>***</v>
      </c>
      <c r="Q1067" t="str">
        <f t="shared" si="97"/>
        <v/>
      </c>
      <c r="R1067">
        <f t="shared" si="98"/>
        <v>0</v>
      </c>
      <c r="S1067" t="str">
        <f t="shared" si="99"/>
        <v>0.000***</v>
      </c>
      <c r="T1067" t="str">
        <f t="shared" si="100"/>
        <v>0.000 (0.000)</v>
      </c>
      <c r="U1067" t="str">
        <f t="shared" si="101"/>
        <v>0.000*** (0.000)</v>
      </c>
    </row>
    <row r="1068" x14ac:dyDescent="0.25">
      <c r="P1068" t="str">
        <f t="shared" si="96"/>
        <v>***</v>
      </c>
      <c r="Q1068" t="str">
        <f t="shared" si="97"/>
        <v/>
      </c>
      <c r="R1068">
        <f t="shared" si="98"/>
        <v>0</v>
      </c>
      <c r="S1068" t="str">
        <f t="shared" si="99"/>
        <v>0.000***</v>
      </c>
      <c r="T1068" t="str">
        <f t="shared" si="100"/>
        <v>0.000 (0.000)</v>
      </c>
      <c r="U1068" t="str">
        <f t="shared" si="101"/>
        <v>0.000*** (0.000)</v>
      </c>
    </row>
    <row r="1069" x14ac:dyDescent="0.25">
      <c r="P1069" t="str">
        <f t="shared" si="96"/>
        <v>***</v>
      </c>
      <c r="Q1069" t="str">
        <f t="shared" si="97"/>
        <v/>
      </c>
      <c r="R1069">
        <f t="shared" si="98"/>
        <v>0</v>
      </c>
      <c r="S1069" t="str">
        <f t="shared" si="99"/>
        <v>0.000***</v>
      </c>
      <c r="T1069" t="str">
        <f t="shared" si="100"/>
        <v>0.000 (0.000)</v>
      </c>
      <c r="U1069" t="str">
        <f t="shared" si="101"/>
        <v>0.000*** (0.000)</v>
      </c>
    </row>
    <row r="1070" x14ac:dyDescent="0.25">
      <c r="P1070" t="str">
        <f t="shared" si="96"/>
        <v>***</v>
      </c>
      <c r="Q1070" t="str">
        <f t="shared" si="97"/>
        <v/>
      </c>
      <c r="R1070">
        <f t="shared" si="98"/>
        <v>0</v>
      </c>
      <c r="S1070" t="str">
        <f t="shared" si="99"/>
        <v>0.000***</v>
      </c>
      <c r="T1070" t="str">
        <f t="shared" si="100"/>
        <v>0.000 (0.000)</v>
      </c>
      <c r="U1070" t="str">
        <f t="shared" si="101"/>
        <v>0.000*** (0.000)</v>
      </c>
    </row>
    <row r="1071" x14ac:dyDescent="0.25">
      <c r="P1071" t="str">
        <f t="shared" si="96"/>
        <v>***</v>
      </c>
      <c r="Q1071" t="str">
        <f t="shared" si="97"/>
        <v/>
      </c>
      <c r="R1071">
        <f t="shared" si="98"/>
        <v>0</v>
      </c>
      <c r="S1071" t="str">
        <f t="shared" si="99"/>
        <v>0.000***</v>
      </c>
      <c r="T1071" t="str">
        <f t="shared" si="100"/>
        <v>0.000 (0.000)</v>
      </c>
      <c r="U1071" t="str">
        <f t="shared" si="101"/>
        <v>0.000*** (0.000)</v>
      </c>
    </row>
    <row r="1072" x14ac:dyDescent="0.25">
      <c r="P1072" t="str">
        <f t="shared" si="96"/>
        <v>***</v>
      </c>
      <c r="Q1072" t="str">
        <f t="shared" si="97"/>
        <v/>
      </c>
      <c r="R1072">
        <f t="shared" si="98"/>
        <v>0</v>
      </c>
      <c r="S1072" t="str">
        <f t="shared" si="99"/>
        <v>0.000***</v>
      </c>
      <c r="T1072" t="str">
        <f t="shared" si="100"/>
        <v>0.000 (0.000)</v>
      </c>
      <c r="U1072" t="str">
        <f t="shared" si="101"/>
        <v>0.000*** (0.000)</v>
      </c>
    </row>
    <row r="1073" x14ac:dyDescent="0.25">
      <c r="P1073" t="str">
        <f t="shared" si="96"/>
        <v>***</v>
      </c>
      <c r="Q1073" t="str">
        <f t="shared" si="97"/>
        <v/>
      </c>
      <c r="R1073">
        <f t="shared" si="98"/>
        <v>0</v>
      </c>
      <c r="S1073" t="str">
        <f t="shared" si="99"/>
        <v>0.000***</v>
      </c>
      <c r="T1073" t="str">
        <f t="shared" si="100"/>
        <v>0.000 (0.000)</v>
      </c>
      <c r="U1073" t="str">
        <f t="shared" si="101"/>
        <v>0.000*** (0.000)</v>
      </c>
    </row>
    <row r="1074" x14ac:dyDescent="0.25">
      <c r="P1074" t="str">
        <f t="shared" si="96"/>
        <v>***</v>
      </c>
      <c r="Q1074" t="str">
        <f t="shared" si="97"/>
        <v/>
      </c>
      <c r="R1074">
        <f t="shared" si="98"/>
        <v>0</v>
      </c>
      <c r="S1074" t="str">
        <f t="shared" si="99"/>
        <v>0.000***</v>
      </c>
      <c r="T1074" t="str">
        <f t="shared" si="100"/>
        <v>0.000 (0.000)</v>
      </c>
      <c r="U1074" t="str">
        <f t="shared" si="101"/>
        <v>0.000*** (0.000)</v>
      </c>
    </row>
    <row r="1075" x14ac:dyDescent="0.25">
      <c r="P1075" t="str">
        <f t="shared" si="96"/>
        <v>***</v>
      </c>
      <c r="Q1075" t="str">
        <f t="shared" si="97"/>
        <v/>
      </c>
      <c r="R1075">
        <f t="shared" si="98"/>
        <v>0</v>
      </c>
      <c r="S1075" t="str">
        <f t="shared" si="99"/>
        <v>0.000***</v>
      </c>
      <c r="T1075" t="str">
        <f t="shared" si="100"/>
        <v>0.000 (0.000)</v>
      </c>
      <c r="U1075" t="str">
        <f t="shared" si="101"/>
        <v>0.000*** (0.000)</v>
      </c>
    </row>
    <row r="1076" x14ac:dyDescent="0.25">
      <c r="P1076" t="str">
        <f t="shared" si="96"/>
        <v>***</v>
      </c>
      <c r="Q1076" t="str">
        <f t="shared" si="97"/>
        <v/>
      </c>
      <c r="R1076">
        <f t="shared" si="98"/>
        <v>0</v>
      </c>
      <c r="S1076" t="str">
        <f t="shared" si="99"/>
        <v>0.000***</v>
      </c>
      <c r="T1076" t="str">
        <f t="shared" si="100"/>
        <v>0.000 (0.000)</v>
      </c>
      <c r="U1076" t="str">
        <f t="shared" si="101"/>
        <v>0.000*** (0.000)</v>
      </c>
    </row>
    <row r="1077" x14ac:dyDescent="0.25">
      <c r="P1077" t="str">
        <f t="shared" si="96"/>
        <v>***</v>
      </c>
      <c r="Q1077" t="str">
        <f t="shared" si="97"/>
        <v/>
      </c>
      <c r="R1077">
        <f t="shared" si="98"/>
        <v>0</v>
      </c>
      <c r="S1077" t="str">
        <f t="shared" si="99"/>
        <v>0.000***</v>
      </c>
      <c r="T1077" t="str">
        <f t="shared" si="100"/>
        <v>0.000 (0.000)</v>
      </c>
      <c r="U1077" t="str">
        <f t="shared" si="101"/>
        <v>0.000*** (0.000)</v>
      </c>
    </row>
    <row r="1078" x14ac:dyDescent="0.25">
      <c r="P1078" t="str">
        <f t="shared" si="96"/>
        <v>***</v>
      </c>
      <c r="Q1078" t="str">
        <f t="shared" si="97"/>
        <v/>
      </c>
      <c r="R1078">
        <f t="shared" si="98"/>
        <v>0</v>
      </c>
      <c r="S1078" t="str">
        <f t="shared" si="99"/>
        <v>0.000***</v>
      </c>
      <c r="T1078" t="str">
        <f t="shared" si="100"/>
        <v>0.000 (0.000)</v>
      </c>
      <c r="U1078" t="str">
        <f t="shared" si="101"/>
        <v>0.000*** (0.000)</v>
      </c>
    </row>
    <row r="1079" x14ac:dyDescent="0.25">
      <c r="P1079" t="str">
        <f t="shared" si="96"/>
        <v>***</v>
      </c>
      <c r="Q1079" t="str">
        <f t="shared" si="97"/>
        <v/>
      </c>
      <c r="R1079">
        <f t="shared" si="98"/>
        <v>0</v>
      </c>
      <c r="S1079" t="str">
        <f t="shared" si="99"/>
        <v>0.000***</v>
      </c>
      <c r="T1079" t="str">
        <f t="shared" si="100"/>
        <v>0.000 (0.000)</v>
      </c>
      <c r="U1079" t="str">
        <f t="shared" si="101"/>
        <v>0.000*** (0.000)</v>
      </c>
    </row>
    <row r="1080" x14ac:dyDescent="0.25">
      <c r="P1080" t="str">
        <f t="shared" si="96"/>
        <v>***</v>
      </c>
      <c r="Q1080" t="str">
        <f t="shared" si="97"/>
        <v/>
      </c>
      <c r="R1080">
        <f t="shared" si="98"/>
        <v>0</v>
      </c>
      <c r="S1080" t="str">
        <f t="shared" si="99"/>
        <v>0.000***</v>
      </c>
      <c r="T1080" t="str">
        <f t="shared" si="100"/>
        <v>0.000 (0.000)</v>
      </c>
      <c r="U1080" t="str">
        <f t="shared" si="101"/>
        <v>0.000*** (0.000)</v>
      </c>
    </row>
    <row r="1081" x14ac:dyDescent="0.25">
      <c r="P1081" t="str">
        <f t="shared" si="96"/>
        <v>***</v>
      </c>
      <c r="Q1081" t="str">
        <f t="shared" si="97"/>
        <v/>
      </c>
      <c r="R1081">
        <f t="shared" si="98"/>
        <v>0</v>
      </c>
      <c r="S1081" t="str">
        <f t="shared" si="99"/>
        <v>0.000***</v>
      </c>
      <c r="T1081" t="str">
        <f t="shared" si="100"/>
        <v>0.000 (0.000)</v>
      </c>
      <c r="U1081" t="str">
        <f t="shared" si="101"/>
        <v>0.000*** (0.000)</v>
      </c>
    </row>
    <row r="1082" x14ac:dyDescent="0.25">
      <c r="P1082" t="str">
        <f t="shared" si="96"/>
        <v>***</v>
      </c>
      <c r="Q1082" t="str">
        <f t="shared" si="97"/>
        <v/>
      </c>
      <c r="R1082">
        <f t="shared" si="98"/>
        <v>0</v>
      </c>
      <c r="S1082" t="str">
        <f t="shared" si="99"/>
        <v>0.000***</v>
      </c>
      <c r="T1082" t="str">
        <f t="shared" si="100"/>
        <v>0.000 (0.000)</v>
      </c>
      <c r="U1082" t="str">
        <f t="shared" si="101"/>
        <v>0.000*** (0.000)</v>
      </c>
    </row>
    <row r="1083" x14ac:dyDescent="0.25">
      <c r="P1083" t="str">
        <f t="shared" si="96"/>
        <v>***</v>
      </c>
      <c r="Q1083" t="str">
        <f t="shared" si="97"/>
        <v/>
      </c>
      <c r="R1083">
        <f t="shared" si="98"/>
        <v>0</v>
      </c>
      <c r="S1083" t="str">
        <f t="shared" si="99"/>
        <v>0.000***</v>
      </c>
      <c r="T1083" t="str">
        <f t="shared" si="100"/>
        <v>0.000 (0.000)</v>
      </c>
      <c r="U1083" t="str">
        <f t="shared" si="101"/>
        <v>0.000*** (0.000)</v>
      </c>
    </row>
    <row r="1084" x14ac:dyDescent="0.25">
      <c r="P1084" t="str">
        <f t="shared" si="96"/>
        <v>***</v>
      </c>
      <c r="Q1084" t="str">
        <f t="shared" si="97"/>
        <v/>
      </c>
      <c r="R1084">
        <f t="shared" si="98"/>
        <v>0</v>
      </c>
      <c r="S1084" t="str">
        <f t="shared" si="99"/>
        <v>0.000***</v>
      </c>
      <c r="T1084" t="str">
        <f t="shared" si="100"/>
        <v>0.000 (0.000)</v>
      </c>
      <c r="U1084" t="str">
        <f t="shared" si="101"/>
        <v>0.000*** (0.000)</v>
      </c>
    </row>
    <row r="1085" x14ac:dyDescent="0.25">
      <c r="P1085" t="str">
        <f t="shared" si="96"/>
        <v>***</v>
      </c>
      <c r="Q1085" t="str">
        <f t="shared" si="97"/>
        <v/>
      </c>
      <c r="R1085">
        <f t="shared" si="98"/>
        <v>0</v>
      </c>
      <c r="S1085" t="str">
        <f t="shared" si="99"/>
        <v>0.000***</v>
      </c>
      <c r="T1085" t="str">
        <f t="shared" si="100"/>
        <v>0.000 (0.000)</v>
      </c>
      <c r="U1085" t="str">
        <f t="shared" si="101"/>
        <v>0.000*** (0.000)</v>
      </c>
    </row>
    <row r="1086" x14ac:dyDescent="0.25">
      <c r="P1086" t="str">
        <f t="shared" si="96"/>
        <v>***</v>
      </c>
      <c r="Q1086" t="str">
        <f t="shared" si="97"/>
        <v/>
      </c>
      <c r="R1086">
        <f t="shared" si="98"/>
        <v>0</v>
      </c>
      <c r="S1086" t="str">
        <f t="shared" si="99"/>
        <v>0.000***</v>
      </c>
      <c r="T1086" t="str">
        <f t="shared" si="100"/>
        <v>0.000 (0.000)</v>
      </c>
      <c r="U1086" t="str">
        <f t="shared" si="101"/>
        <v>0.000*** (0.000)</v>
      </c>
    </row>
    <row r="1087" x14ac:dyDescent="0.25">
      <c r="P1087" t="str">
        <f t="shared" si="96"/>
        <v>***</v>
      </c>
      <c r="Q1087" t="str">
        <f t="shared" si="97"/>
        <v/>
      </c>
      <c r="R1087">
        <f t="shared" si="98"/>
        <v>0</v>
      </c>
      <c r="S1087" t="str">
        <f t="shared" si="99"/>
        <v>0.000***</v>
      </c>
      <c r="T1087" t="str">
        <f t="shared" si="100"/>
        <v>0.000 (0.000)</v>
      </c>
      <c r="U1087" t="str">
        <f t="shared" si="101"/>
        <v>0.000*** (0.000)</v>
      </c>
    </row>
    <row r="1088" x14ac:dyDescent="0.25">
      <c r="P1088" t="str">
        <f t="shared" si="96"/>
        <v>***</v>
      </c>
      <c r="Q1088" t="str">
        <f t="shared" si="97"/>
        <v/>
      </c>
      <c r="R1088">
        <f t="shared" si="98"/>
        <v>0</v>
      </c>
      <c r="S1088" t="str">
        <f t="shared" si="99"/>
        <v>0.000***</v>
      </c>
      <c r="T1088" t="str">
        <f t="shared" si="100"/>
        <v>0.000 (0.000)</v>
      </c>
      <c r="U1088" t="str">
        <f t="shared" si="101"/>
        <v>0.000*** (0.000)</v>
      </c>
    </row>
    <row r="1089" x14ac:dyDescent="0.25">
      <c r="P1089" t="str">
        <f t="shared" si="96"/>
        <v>***</v>
      </c>
      <c r="Q1089" t="str">
        <f t="shared" si="97"/>
        <v/>
      </c>
      <c r="R1089">
        <f t="shared" si="98"/>
        <v>0</v>
      </c>
      <c r="S1089" t="str">
        <f t="shared" si="99"/>
        <v>0.000***</v>
      </c>
      <c r="T1089" t="str">
        <f t="shared" si="100"/>
        <v>0.000 (0.000)</v>
      </c>
      <c r="U1089" t="str">
        <f t="shared" si="101"/>
        <v>0.000*** (0.000)</v>
      </c>
    </row>
    <row r="1090" x14ac:dyDescent="0.25">
      <c r="P1090" t="str">
        <f t="shared" si="96"/>
        <v>***</v>
      </c>
      <c r="Q1090" t="str">
        <f t="shared" si="97"/>
        <v/>
      </c>
      <c r="R1090">
        <f t="shared" si="98"/>
        <v>0</v>
      </c>
      <c r="S1090" t="str">
        <f t="shared" si="99"/>
        <v>0.000***</v>
      </c>
      <c r="T1090" t="str">
        <f t="shared" si="100"/>
        <v>0.000 (0.000)</v>
      </c>
      <c r="U1090" t="str">
        <f t="shared" si="101"/>
        <v>0.000*** (0.000)</v>
      </c>
    </row>
    <row r="1091" x14ac:dyDescent="0.25">
      <c r="P1091" t="str">
        <f t="shared" ref="P1091:P1154" si="102">IF(L1091&lt;0.01,"***",IF(L1091&lt;0.05,"**",IF(L1091&lt;0.1,"*","")))</f>
        <v>***</v>
      </c>
      <c r="Q1091" t="str">
        <f t="shared" ref="Q1091:Q1154" si="103">_xlfn.CONCAT(A1091:I1091)</f>
        <v/>
      </c>
      <c r="R1091">
        <f t="shared" ref="R1091:R1154" si="104">J1091</f>
        <v>0</v>
      </c>
      <c r="S1091" t="str">
        <f t="shared" ref="S1091:S1154" si="105">TEXT(R1091,"0.000")&amp;P1091</f>
        <v>0.000***</v>
      </c>
      <c r="T1091" t="str">
        <f t="shared" ref="T1091:T1154" si="106">TEXT(R1091,"0.000")&amp;" ("&amp;TEXT(K1091,"0.000")&amp;")"</f>
        <v>0.000 (0.000)</v>
      </c>
      <c r="U1091" t="str">
        <f t="shared" ref="U1091:U1154" si="107">S1091&amp;" ("&amp;TEXT(K1091,"0.000")&amp;")"</f>
        <v>0.000*** (0.000)</v>
      </c>
    </row>
    <row r="1092" x14ac:dyDescent="0.25">
      <c r="P1092" t="str">
        <f t="shared" si="102"/>
        <v>***</v>
      </c>
      <c r="Q1092" t="str">
        <f t="shared" si="103"/>
        <v/>
      </c>
      <c r="R1092">
        <f t="shared" si="104"/>
        <v>0</v>
      </c>
      <c r="S1092" t="str">
        <f t="shared" si="105"/>
        <v>0.000***</v>
      </c>
      <c r="T1092" t="str">
        <f t="shared" si="106"/>
        <v>0.000 (0.000)</v>
      </c>
      <c r="U1092" t="str">
        <f t="shared" si="107"/>
        <v>0.000*** (0.000)</v>
      </c>
    </row>
    <row r="1093" x14ac:dyDescent="0.25">
      <c r="P1093" t="str">
        <f t="shared" si="102"/>
        <v>***</v>
      </c>
      <c r="Q1093" t="str">
        <f t="shared" si="103"/>
        <v/>
      </c>
      <c r="R1093">
        <f t="shared" si="104"/>
        <v>0</v>
      </c>
      <c r="S1093" t="str">
        <f t="shared" si="105"/>
        <v>0.000***</v>
      </c>
      <c r="T1093" t="str">
        <f t="shared" si="106"/>
        <v>0.000 (0.000)</v>
      </c>
      <c r="U1093" t="str">
        <f t="shared" si="107"/>
        <v>0.000*** (0.000)</v>
      </c>
    </row>
    <row r="1094" x14ac:dyDescent="0.25">
      <c r="P1094" t="str">
        <f t="shared" si="102"/>
        <v>***</v>
      </c>
      <c r="Q1094" t="str">
        <f t="shared" si="103"/>
        <v/>
      </c>
      <c r="R1094">
        <f t="shared" si="104"/>
        <v>0</v>
      </c>
      <c r="S1094" t="str">
        <f t="shared" si="105"/>
        <v>0.000***</v>
      </c>
      <c r="T1094" t="str">
        <f t="shared" si="106"/>
        <v>0.000 (0.000)</v>
      </c>
      <c r="U1094" t="str">
        <f t="shared" si="107"/>
        <v>0.000*** (0.000)</v>
      </c>
    </row>
    <row r="1095" x14ac:dyDescent="0.25">
      <c r="P1095" t="str">
        <f t="shared" si="102"/>
        <v>***</v>
      </c>
      <c r="Q1095" t="str">
        <f t="shared" si="103"/>
        <v/>
      </c>
      <c r="R1095">
        <f t="shared" si="104"/>
        <v>0</v>
      </c>
      <c r="S1095" t="str">
        <f t="shared" si="105"/>
        <v>0.000***</v>
      </c>
      <c r="T1095" t="str">
        <f t="shared" si="106"/>
        <v>0.000 (0.000)</v>
      </c>
      <c r="U1095" t="str">
        <f t="shared" si="107"/>
        <v>0.000*** (0.000)</v>
      </c>
    </row>
    <row r="1096" x14ac:dyDescent="0.25">
      <c r="P1096" t="str">
        <f t="shared" si="102"/>
        <v>***</v>
      </c>
      <c r="Q1096" t="str">
        <f t="shared" si="103"/>
        <v/>
      </c>
      <c r="R1096">
        <f t="shared" si="104"/>
        <v>0</v>
      </c>
      <c r="S1096" t="str">
        <f t="shared" si="105"/>
        <v>0.000***</v>
      </c>
      <c r="T1096" t="str">
        <f t="shared" si="106"/>
        <v>0.000 (0.000)</v>
      </c>
      <c r="U1096" t="str">
        <f t="shared" si="107"/>
        <v>0.000*** (0.000)</v>
      </c>
    </row>
    <row r="1097" x14ac:dyDescent="0.25">
      <c r="P1097" t="str">
        <f t="shared" si="102"/>
        <v>***</v>
      </c>
      <c r="Q1097" t="str">
        <f t="shared" si="103"/>
        <v/>
      </c>
      <c r="R1097">
        <f t="shared" si="104"/>
        <v>0</v>
      </c>
      <c r="S1097" t="str">
        <f t="shared" si="105"/>
        <v>0.000***</v>
      </c>
      <c r="T1097" t="str">
        <f t="shared" si="106"/>
        <v>0.000 (0.000)</v>
      </c>
      <c r="U1097" t="str">
        <f t="shared" si="107"/>
        <v>0.000*** (0.000)</v>
      </c>
    </row>
    <row r="1098" x14ac:dyDescent="0.25">
      <c r="P1098" t="str">
        <f t="shared" si="102"/>
        <v>***</v>
      </c>
      <c r="Q1098" t="str">
        <f t="shared" si="103"/>
        <v/>
      </c>
      <c r="R1098">
        <f t="shared" si="104"/>
        <v>0</v>
      </c>
      <c r="S1098" t="str">
        <f t="shared" si="105"/>
        <v>0.000***</v>
      </c>
      <c r="T1098" t="str">
        <f t="shared" si="106"/>
        <v>0.000 (0.000)</v>
      </c>
      <c r="U1098" t="str">
        <f t="shared" si="107"/>
        <v>0.000*** (0.000)</v>
      </c>
    </row>
    <row r="1099" x14ac:dyDescent="0.25">
      <c r="P1099" t="str">
        <f t="shared" si="102"/>
        <v>***</v>
      </c>
      <c r="Q1099" t="str">
        <f t="shared" si="103"/>
        <v/>
      </c>
      <c r="R1099">
        <f t="shared" si="104"/>
        <v>0</v>
      </c>
      <c r="S1099" t="str">
        <f t="shared" si="105"/>
        <v>0.000***</v>
      </c>
      <c r="T1099" t="str">
        <f t="shared" si="106"/>
        <v>0.000 (0.000)</v>
      </c>
      <c r="U1099" t="str">
        <f t="shared" si="107"/>
        <v>0.000*** (0.000)</v>
      </c>
    </row>
    <row r="1100" x14ac:dyDescent="0.25">
      <c r="P1100" t="str">
        <f t="shared" si="102"/>
        <v>***</v>
      </c>
      <c r="Q1100" t="str">
        <f t="shared" si="103"/>
        <v/>
      </c>
      <c r="R1100">
        <f t="shared" si="104"/>
        <v>0</v>
      </c>
      <c r="S1100" t="str">
        <f t="shared" si="105"/>
        <v>0.000***</v>
      </c>
      <c r="T1100" t="str">
        <f t="shared" si="106"/>
        <v>0.000 (0.000)</v>
      </c>
      <c r="U1100" t="str">
        <f t="shared" si="107"/>
        <v>0.000*** (0.000)</v>
      </c>
    </row>
    <row r="1101" x14ac:dyDescent="0.25">
      <c r="P1101" t="str">
        <f t="shared" si="102"/>
        <v>***</v>
      </c>
      <c r="Q1101" t="str">
        <f t="shared" si="103"/>
        <v/>
      </c>
      <c r="R1101">
        <f t="shared" si="104"/>
        <v>0</v>
      </c>
      <c r="S1101" t="str">
        <f t="shared" si="105"/>
        <v>0.000***</v>
      </c>
      <c r="T1101" t="str">
        <f t="shared" si="106"/>
        <v>0.000 (0.000)</v>
      </c>
      <c r="U1101" t="str">
        <f t="shared" si="107"/>
        <v>0.000*** (0.000)</v>
      </c>
    </row>
    <row r="1102" x14ac:dyDescent="0.25">
      <c r="P1102" t="str">
        <f t="shared" si="102"/>
        <v>***</v>
      </c>
      <c r="Q1102" t="str">
        <f t="shared" si="103"/>
        <v/>
      </c>
      <c r="R1102">
        <f t="shared" si="104"/>
        <v>0</v>
      </c>
      <c r="S1102" t="str">
        <f t="shared" si="105"/>
        <v>0.000***</v>
      </c>
      <c r="T1102" t="str">
        <f t="shared" si="106"/>
        <v>0.000 (0.000)</v>
      </c>
      <c r="U1102" t="str">
        <f t="shared" si="107"/>
        <v>0.000*** (0.000)</v>
      </c>
    </row>
    <row r="1103" x14ac:dyDescent="0.25">
      <c r="P1103" t="str">
        <f t="shared" si="102"/>
        <v>***</v>
      </c>
      <c r="Q1103" t="str">
        <f t="shared" si="103"/>
        <v/>
      </c>
      <c r="R1103">
        <f t="shared" si="104"/>
        <v>0</v>
      </c>
      <c r="S1103" t="str">
        <f t="shared" si="105"/>
        <v>0.000***</v>
      </c>
      <c r="T1103" t="str">
        <f t="shared" si="106"/>
        <v>0.000 (0.000)</v>
      </c>
      <c r="U1103" t="str">
        <f t="shared" si="107"/>
        <v>0.000*** (0.000)</v>
      </c>
    </row>
    <row r="1104" x14ac:dyDescent="0.25">
      <c r="P1104" t="str">
        <f t="shared" si="102"/>
        <v>***</v>
      </c>
      <c r="Q1104" t="str">
        <f t="shared" si="103"/>
        <v/>
      </c>
      <c r="R1104">
        <f t="shared" si="104"/>
        <v>0</v>
      </c>
      <c r="S1104" t="str">
        <f t="shared" si="105"/>
        <v>0.000***</v>
      </c>
      <c r="T1104" t="str">
        <f t="shared" si="106"/>
        <v>0.000 (0.000)</v>
      </c>
      <c r="U1104" t="str">
        <f t="shared" si="107"/>
        <v>0.000*** (0.000)</v>
      </c>
    </row>
    <row r="1105" x14ac:dyDescent="0.25">
      <c r="P1105" t="str">
        <f t="shared" si="102"/>
        <v>***</v>
      </c>
      <c r="Q1105" t="str">
        <f t="shared" si="103"/>
        <v/>
      </c>
      <c r="R1105">
        <f t="shared" si="104"/>
        <v>0</v>
      </c>
      <c r="S1105" t="str">
        <f t="shared" si="105"/>
        <v>0.000***</v>
      </c>
      <c r="T1105" t="str">
        <f t="shared" si="106"/>
        <v>0.000 (0.000)</v>
      </c>
      <c r="U1105" t="str">
        <f t="shared" si="107"/>
        <v>0.000*** (0.000)</v>
      </c>
    </row>
    <row r="1106" x14ac:dyDescent="0.25">
      <c r="P1106" t="str">
        <f t="shared" si="102"/>
        <v>***</v>
      </c>
      <c r="Q1106" t="str">
        <f t="shared" si="103"/>
        <v/>
      </c>
      <c r="R1106">
        <f t="shared" si="104"/>
        <v>0</v>
      </c>
      <c r="S1106" t="str">
        <f t="shared" si="105"/>
        <v>0.000***</v>
      </c>
      <c r="T1106" t="str">
        <f t="shared" si="106"/>
        <v>0.000 (0.000)</v>
      </c>
      <c r="U1106" t="str">
        <f t="shared" si="107"/>
        <v>0.000*** (0.000)</v>
      </c>
    </row>
    <row r="1107" x14ac:dyDescent="0.25">
      <c r="P1107" t="str">
        <f t="shared" si="102"/>
        <v>***</v>
      </c>
      <c r="Q1107" t="str">
        <f t="shared" si="103"/>
        <v/>
      </c>
      <c r="R1107">
        <f t="shared" si="104"/>
        <v>0</v>
      </c>
      <c r="S1107" t="str">
        <f t="shared" si="105"/>
        <v>0.000***</v>
      </c>
      <c r="T1107" t="str">
        <f t="shared" si="106"/>
        <v>0.000 (0.000)</v>
      </c>
      <c r="U1107" t="str">
        <f t="shared" si="107"/>
        <v>0.000*** (0.000)</v>
      </c>
    </row>
    <row r="1108" x14ac:dyDescent="0.25">
      <c r="P1108" t="str">
        <f t="shared" si="102"/>
        <v>***</v>
      </c>
      <c r="Q1108" t="str">
        <f t="shared" si="103"/>
        <v/>
      </c>
      <c r="R1108">
        <f t="shared" si="104"/>
        <v>0</v>
      </c>
      <c r="S1108" t="str">
        <f t="shared" si="105"/>
        <v>0.000***</v>
      </c>
      <c r="T1108" t="str">
        <f t="shared" si="106"/>
        <v>0.000 (0.000)</v>
      </c>
      <c r="U1108" t="str">
        <f t="shared" si="107"/>
        <v>0.000*** (0.000)</v>
      </c>
    </row>
    <row r="1109" x14ac:dyDescent="0.25">
      <c r="P1109" t="str">
        <f t="shared" si="102"/>
        <v>***</v>
      </c>
      <c r="Q1109" t="str">
        <f t="shared" si="103"/>
        <v/>
      </c>
      <c r="R1109">
        <f t="shared" si="104"/>
        <v>0</v>
      </c>
      <c r="S1109" t="str">
        <f t="shared" si="105"/>
        <v>0.000***</v>
      </c>
      <c r="T1109" t="str">
        <f t="shared" si="106"/>
        <v>0.000 (0.000)</v>
      </c>
      <c r="U1109" t="str">
        <f t="shared" si="107"/>
        <v>0.000*** (0.000)</v>
      </c>
    </row>
    <row r="1110" x14ac:dyDescent="0.25">
      <c r="P1110" t="str">
        <f t="shared" si="102"/>
        <v>***</v>
      </c>
      <c r="Q1110" t="str">
        <f t="shared" si="103"/>
        <v/>
      </c>
      <c r="R1110">
        <f t="shared" si="104"/>
        <v>0</v>
      </c>
      <c r="S1110" t="str">
        <f t="shared" si="105"/>
        <v>0.000***</v>
      </c>
      <c r="T1110" t="str">
        <f t="shared" si="106"/>
        <v>0.000 (0.000)</v>
      </c>
      <c r="U1110" t="str">
        <f t="shared" si="107"/>
        <v>0.000*** (0.000)</v>
      </c>
    </row>
    <row r="1111" x14ac:dyDescent="0.25">
      <c r="P1111" t="str">
        <f t="shared" si="102"/>
        <v>***</v>
      </c>
      <c r="Q1111" t="str">
        <f t="shared" si="103"/>
        <v/>
      </c>
      <c r="R1111">
        <f t="shared" si="104"/>
        <v>0</v>
      </c>
      <c r="S1111" t="str">
        <f t="shared" si="105"/>
        <v>0.000***</v>
      </c>
      <c r="T1111" t="str">
        <f t="shared" si="106"/>
        <v>0.000 (0.000)</v>
      </c>
      <c r="U1111" t="str">
        <f t="shared" si="107"/>
        <v>0.000*** (0.000)</v>
      </c>
    </row>
    <row r="1112" x14ac:dyDescent="0.25">
      <c r="P1112" t="str">
        <f t="shared" si="102"/>
        <v>***</v>
      </c>
      <c r="Q1112" t="str">
        <f t="shared" si="103"/>
        <v/>
      </c>
      <c r="R1112">
        <f t="shared" si="104"/>
        <v>0</v>
      </c>
      <c r="S1112" t="str">
        <f t="shared" si="105"/>
        <v>0.000***</v>
      </c>
      <c r="T1112" t="str">
        <f t="shared" si="106"/>
        <v>0.000 (0.000)</v>
      </c>
      <c r="U1112" t="str">
        <f t="shared" si="107"/>
        <v>0.000*** (0.000)</v>
      </c>
    </row>
    <row r="1113" x14ac:dyDescent="0.25">
      <c r="P1113" t="str">
        <f t="shared" si="102"/>
        <v>***</v>
      </c>
      <c r="Q1113" t="str">
        <f t="shared" si="103"/>
        <v/>
      </c>
      <c r="R1113">
        <f t="shared" si="104"/>
        <v>0</v>
      </c>
      <c r="S1113" t="str">
        <f t="shared" si="105"/>
        <v>0.000***</v>
      </c>
      <c r="T1113" t="str">
        <f t="shared" si="106"/>
        <v>0.000 (0.000)</v>
      </c>
      <c r="U1113" t="str">
        <f t="shared" si="107"/>
        <v>0.000*** (0.000)</v>
      </c>
    </row>
    <row r="1114" x14ac:dyDescent="0.25">
      <c r="P1114" t="str">
        <f t="shared" si="102"/>
        <v>***</v>
      </c>
      <c r="Q1114" t="str">
        <f t="shared" si="103"/>
        <v/>
      </c>
      <c r="R1114">
        <f t="shared" si="104"/>
        <v>0</v>
      </c>
      <c r="S1114" t="str">
        <f t="shared" si="105"/>
        <v>0.000***</v>
      </c>
      <c r="T1114" t="str">
        <f t="shared" si="106"/>
        <v>0.000 (0.000)</v>
      </c>
      <c r="U1114" t="str">
        <f t="shared" si="107"/>
        <v>0.000*** (0.000)</v>
      </c>
    </row>
    <row r="1115" x14ac:dyDescent="0.25">
      <c r="P1115" t="str">
        <f t="shared" si="102"/>
        <v>***</v>
      </c>
      <c r="Q1115" t="str">
        <f t="shared" si="103"/>
        <v/>
      </c>
      <c r="R1115">
        <f t="shared" si="104"/>
        <v>0</v>
      </c>
      <c r="S1115" t="str">
        <f t="shared" si="105"/>
        <v>0.000***</v>
      </c>
      <c r="T1115" t="str">
        <f t="shared" si="106"/>
        <v>0.000 (0.000)</v>
      </c>
      <c r="U1115" t="str">
        <f t="shared" si="107"/>
        <v>0.000*** (0.000)</v>
      </c>
    </row>
    <row r="1116" x14ac:dyDescent="0.25">
      <c r="P1116" t="str">
        <f t="shared" si="102"/>
        <v>***</v>
      </c>
      <c r="Q1116" t="str">
        <f t="shared" si="103"/>
        <v/>
      </c>
      <c r="R1116">
        <f t="shared" si="104"/>
        <v>0</v>
      </c>
      <c r="S1116" t="str">
        <f t="shared" si="105"/>
        <v>0.000***</v>
      </c>
      <c r="T1116" t="str">
        <f t="shared" si="106"/>
        <v>0.000 (0.000)</v>
      </c>
      <c r="U1116" t="str">
        <f t="shared" si="107"/>
        <v>0.000*** (0.000)</v>
      </c>
    </row>
    <row r="1117" x14ac:dyDescent="0.25">
      <c r="P1117" t="str">
        <f t="shared" si="102"/>
        <v>***</v>
      </c>
      <c r="Q1117" t="str">
        <f t="shared" si="103"/>
        <v/>
      </c>
      <c r="R1117">
        <f t="shared" si="104"/>
        <v>0</v>
      </c>
      <c r="S1117" t="str">
        <f t="shared" si="105"/>
        <v>0.000***</v>
      </c>
      <c r="T1117" t="str">
        <f t="shared" si="106"/>
        <v>0.000 (0.000)</v>
      </c>
      <c r="U1117" t="str">
        <f t="shared" si="107"/>
        <v>0.000*** (0.000)</v>
      </c>
    </row>
    <row r="1118" x14ac:dyDescent="0.25">
      <c r="P1118" t="str">
        <f t="shared" si="102"/>
        <v>***</v>
      </c>
      <c r="Q1118" t="str">
        <f t="shared" si="103"/>
        <v/>
      </c>
      <c r="R1118">
        <f t="shared" si="104"/>
        <v>0</v>
      </c>
      <c r="S1118" t="str">
        <f t="shared" si="105"/>
        <v>0.000***</v>
      </c>
      <c r="T1118" t="str">
        <f t="shared" si="106"/>
        <v>0.000 (0.000)</v>
      </c>
      <c r="U1118" t="str">
        <f t="shared" si="107"/>
        <v>0.000*** (0.000)</v>
      </c>
    </row>
    <row r="1119" x14ac:dyDescent="0.25">
      <c r="P1119" t="str">
        <f t="shared" si="102"/>
        <v>***</v>
      </c>
      <c r="Q1119" t="str">
        <f t="shared" si="103"/>
        <v/>
      </c>
      <c r="R1119">
        <f t="shared" si="104"/>
        <v>0</v>
      </c>
      <c r="S1119" t="str">
        <f t="shared" si="105"/>
        <v>0.000***</v>
      </c>
      <c r="T1119" t="str">
        <f t="shared" si="106"/>
        <v>0.000 (0.000)</v>
      </c>
      <c r="U1119" t="str">
        <f t="shared" si="107"/>
        <v>0.000*** (0.000)</v>
      </c>
    </row>
    <row r="1120" x14ac:dyDescent="0.25">
      <c r="P1120" t="str">
        <f t="shared" si="102"/>
        <v>***</v>
      </c>
      <c r="Q1120" t="str">
        <f t="shared" si="103"/>
        <v/>
      </c>
      <c r="R1120">
        <f t="shared" si="104"/>
        <v>0</v>
      </c>
      <c r="S1120" t="str">
        <f t="shared" si="105"/>
        <v>0.000***</v>
      </c>
      <c r="T1120" t="str">
        <f t="shared" si="106"/>
        <v>0.000 (0.000)</v>
      </c>
      <c r="U1120" t="str">
        <f t="shared" si="107"/>
        <v>0.000*** (0.000)</v>
      </c>
    </row>
    <row r="1121" x14ac:dyDescent="0.25">
      <c r="P1121" t="str">
        <f t="shared" si="102"/>
        <v>***</v>
      </c>
      <c r="Q1121" t="str">
        <f t="shared" si="103"/>
        <v/>
      </c>
      <c r="R1121">
        <f t="shared" si="104"/>
        <v>0</v>
      </c>
      <c r="S1121" t="str">
        <f t="shared" si="105"/>
        <v>0.000***</v>
      </c>
      <c r="T1121" t="str">
        <f t="shared" si="106"/>
        <v>0.000 (0.000)</v>
      </c>
      <c r="U1121" t="str">
        <f t="shared" si="107"/>
        <v>0.000*** (0.000)</v>
      </c>
    </row>
    <row r="1122" x14ac:dyDescent="0.25">
      <c r="P1122" t="str">
        <f t="shared" si="102"/>
        <v>***</v>
      </c>
      <c r="Q1122" t="str">
        <f t="shared" si="103"/>
        <v/>
      </c>
      <c r="R1122">
        <f t="shared" si="104"/>
        <v>0</v>
      </c>
      <c r="S1122" t="str">
        <f t="shared" si="105"/>
        <v>0.000***</v>
      </c>
      <c r="T1122" t="str">
        <f t="shared" si="106"/>
        <v>0.000 (0.000)</v>
      </c>
      <c r="U1122" t="str">
        <f t="shared" si="107"/>
        <v>0.000*** (0.000)</v>
      </c>
    </row>
    <row r="1123" x14ac:dyDescent="0.25">
      <c r="P1123" t="str">
        <f t="shared" si="102"/>
        <v>***</v>
      </c>
      <c r="Q1123" t="str">
        <f t="shared" si="103"/>
        <v/>
      </c>
      <c r="R1123">
        <f t="shared" si="104"/>
        <v>0</v>
      </c>
      <c r="S1123" t="str">
        <f t="shared" si="105"/>
        <v>0.000***</v>
      </c>
      <c r="T1123" t="str">
        <f t="shared" si="106"/>
        <v>0.000 (0.000)</v>
      </c>
      <c r="U1123" t="str">
        <f t="shared" si="107"/>
        <v>0.000*** (0.000)</v>
      </c>
    </row>
    <row r="1124" x14ac:dyDescent="0.25">
      <c r="P1124" t="str">
        <f t="shared" si="102"/>
        <v>***</v>
      </c>
      <c r="Q1124" t="str">
        <f t="shared" si="103"/>
        <v/>
      </c>
      <c r="R1124">
        <f t="shared" si="104"/>
        <v>0</v>
      </c>
      <c r="S1124" t="str">
        <f t="shared" si="105"/>
        <v>0.000***</v>
      </c>
      <c r="T1124" t="str">
        <f t="shared" si="106"/>
        <v>0.000 (0.000)</v>
      </c>
      <c r="U1124" t="str">
        <f t="shared" si="107"/>
        <v>0.000*** (0.000)</v>
      </c>
    </row>
    <row r="1125" x14ac:dyDescent="0.25">
      <c r="P1125" t="str">
        <f t="shared" si="102"/>
        <v>***</v>
      </c>
      <c r="Q1125" t="str">
        <f t="shared" si="103"/>
        <v/>
      </c>
      <c r="R1125">
        <f t="shared" si="104"/>
        <v>0</v>
      </c>
      <c r="S1125" t="str">
        <f t="shared" si="105"/>
        <v>0.000***</v>
      </c>
      <c r="T1125" t="str">
        <f t="shared" si="106"/>
        <v>0.000 (0.000)</v>
      </c>
      <c r="U1125" t="str">
        <f t="shared" si="107"/>
        <v>0.000*** (0.000)</v>
      </c>
    </row>
    <row r="1126" x14ac:dyDescent="0.25">
      <c r="P1126" t="str">
        <f t="shared" si="102"/>
        <v>***</v>
      </c>
      <c r="Q1126" t="str">
        <f t="shared" si="103"/>
        <v/>
      </c>
      <c r="R1126">
        <f t="shared" si="104"/>
        <v>0</v>
      </c>
      <c r="S1126" t="str">
        <f t="shared" si="105"/>
        <v>0.000***</v>
      </c>
      <c r="T1126" t="str">
        <f t="shared" si="106"/>
        <v>0.000 (0.000)</v>
      </c>
      <c r="U1126" t="str">
        <f t="shared" si="107"/>
        <v>0.000*** (0.000)</v>
      </c>
    </row>
    <row r="1127" x14ac:dyDescent="0.25">
      <c r="P1127" t="str">
        <f t="shared" si="102"/>
        <v>***</v>
      </c>
      <c r="Q1127" t="str">
        <f t="shared" si="103"/>
        <v/>
      </c>
      <c r="R1127">
        <f t="shared" si="104"/>
        <v>0</v>
      </c>
      <c r="S1127" t="str">
        <f t="shared" si="105"/>
        <v>0.000***</v>
      </c>
      <c r="T1127" t="str">
        <f t="shared" si="106"/>
        <v>0.000 (0.000)</v>
      </c>
      <c r="U1127" t="str">
        <f t="shared" si="107"/>
        <v>0.000*** (0.000)</v>
      </c>
    </row>
    <row r="1128" x14ac:dyDescent="0.25">
      <c r="P1128" t="str">
        <f t="shared" si="102"/>
        <v>***</v>
      </c>
      <c r="Q1128" t="str">
        <f t="shared" si="103"/>
        <v/>
      </c>
      <c r="R1128">
        <f t="shared" si="104"/>
        <v>0</v>
      </c>
      <c r="S1128" t="str">
        <f t="shared" si="105"/>
        <v>0.000***</v>
      </c>
      <c r="T1128" t="str">
        <f t="shared" si="106"/>
        <v>0.000 (0.000)</v>
      </c>
      <c r="U1128" t="str">
        <f t="shared" si="107"/>
        <v>0.000*** (0.000)</v>
      </c>
    </row>
    <row r="1129" x14ac:dyDescent="0.25">
      <c r="P1129" t="str">
        <f t="shared" si="102"/>
        <v>***</v>
      </c>
      <c r="Q1129" t="str">
        <f t="shared" si="103"/>
        <v/>
      </c>
      <c r="R1129">
        <f t="shared" si="104"/>
        <v>0</v>
      </c>
      <c r="S1129" t="str">
        <f t="shared" si="105"/>
        <v>0.000***</v>
      </c>
      <c r="T1129" t="str">
        <f t="shared" si="106"/>
        <v>0.000 (0.000)</v>
      </c>
      <c r="U1129" t="str">
        <f t="shared" si="107"/>
        <v>0.000*** (0.000)</v>
      </c>
    </row>
    <row r="1130" x14ac:dyDescent="0.25">
      <c r="P1130" t="str">
        <f t="shared" si="102"/>
        <v>***</v>
      </c>
      <c r="Q1130" t="str">
        <f t="shared" si="103"/>
        <v/>
      </c>
      <c r="R1130">
        <f t="shared" si="104"/>
        <v>0</v>
      </c>
      <c r="S1130" t="str">
        <f t="shared" si="105"/>
        <v>0.000***</v>
      </c>
      <c r="T1130" t="str">
        <f t="shared" si="106"/>
        <v>0.000 (0.000)</v>
      </c>
      <c r="U1130" t="str">
        <f t="shared" si="107"/>
        <v>0.000*** (0.000)</v>
      </c>
    </row>
    <row r="1131" x14ac:dyDescent="0.25">
      <c r="P1131" t="str">
        <f t="shared" si="102"/>
        <v>***</v>
      </c>
      <c r="Q1131" t="str">
        <f t="shared" si="103"/>
        <v/>
      </c>
      <c r="R1131">
        <f t="shared" si="104"/>
        <v>0</v>
      </c>
      <c r="S1131" t="str">
        <f t="shared" si="105"/>
        <v>0.000***</v>
      </c>
      <c r="T1131" t="str">
        <f t="shared" si="106"/>
        <v>0.000 (0.000)</v>
      </c>
      <c r="U1131" t="str">
        <f t="shared" si="107"/>
        <v>0.000*** (0.000)</v>
      </c>
    </row>
    <row r="1132" x14ac:dyDescent="0.25">
      <c r="P1132" t="str">
        <f t="shared" si="102"/>
        <v>***</v>
      </c>
      <c r="Q1132" t="str">
        <f t="shared" si="103"/>
        <v/>
      </c>
      <c r="R1132">
        <f t="shared" si="104"/>
        <v>0</v>
      </c>
      <c r="S1132" t="str">
        <f t="shared" si="105"/>
        <v>0.000***</v>
      </c>
      <c r="T1132" t="str">
        <f t="shared" si="106"/>
        <v>0.000 (0.000)</v>
      </c>
      <c r="U1132" t="str">
        <f t="shared" si="107"/>
        <v>0.000*** (0.000)</v>
      </c>
    </row>
    <row r="1133" x14ac:dyDescent="0.25">
      <c r="P1133" t="str">
        <f t="shared" si="102"/>
        <v>***</v>
      </c>
      <c r="Q1133" t="str">
        <f t="shared" si="103"/>
        <v/>
      </c>
      <c r="R1133">
        <f t="shared" si="104"/>
        <v>0</v>
      </c>
      <c r="S1133" t="str">
        <f t="shared" si="105"/>
        <v>0.000***</v>
      </c>
      <c r="T1133" t="str">
        <f t="shared" si="106"/>
        <v>0.000 (0.000)</v>
      </c>
      <c r="U1133" t="str">
        <f t="shared" si="107"/>
        <v>0.000*** (0.000)</v>
      </c>
    </row>
    <row r="1134" x14ac:dyDescent="0.25">
      <c r="P1134" t="str">
        <f t="shared" si="102"/>
        <v>***</v>
      </c>
      <c r="Q1134" t="str">
        <f t="shared" si="103"/>
        <v/>
      </c>
      <c r="R1134">
        <f t="shared" si="104"/>
        <v>0</v>
      </c>
      <c r="S1134" t="str">
        <f t="shared" si="105"/>
        <v>0.000***</v>
      </c>
      <c r="T1134" t="str">
        <f t="shared" si="106"/>
        <v>0.000 (0.000)</v>
      </c>
      <c r="U1134" t="str">
        <f t="shared" si="107"/>
        <v>0.000*** (0.000)</v>
      </c>
    </row>
    <row r="1135" x14ac:dyDescent="0.25">
      <c r="P1135" t="str">
        <f t="shared" si="102"/>
        <v>***</v>
      </c>
      <c r="Q1135" t="str">
        <f t="shared" si="103"/>
        <v/>
      </c>
      <c r="R1135">
        <f t="shared" si="104"/>
        <v>0</v>
      </c>
      <c r="S1135" t="str">
        <f t="shared" si="105"/>
        <v>0.000***</v>
      </c>
      <c r="T1135" t="str">
        <f t="shared" si="106"/>
        <v>0.000 (0.000)</v>
      </c>
      <c r="U1135" t="str">
        <f t="shared" si="107"/>
        <v>0.000*** (0.000)</v>
      </c>
    </row>
    <row r="1136" x14ac:dyDescent="0.25">
      <c r="P1136" t="str">
        <f t="shared" si="102"/>
        <v>***</v>
      </c>
      <c r="Q1136" t="str">
        <f t="shared" si="103"/>
        <v/>
      </c>
      <c r="R1136">
        <f t="shared" si="104"/>
        <v>0</v>
      </c>
      <c r="S1136" t="str">
        <f t="shared" si="105"/>
        <v>0.000***</v>
      </c>
      <c r="T1136" t="str">
        <f t="shared" si="106"/>
        <v>0.000 (0.000)</v>
      </c>
      <c r="U1136" t="str">
        <f t="shared" si="107"/>
        <v>0.000*** (0.000)</v>
      </c>
    </row>
    <row r="1137" x14ac:dyDescent="0.25">
      <c r="P1137" t="str">
        <f t="shared" si="102"/>
        <v>***</v>
      </c>
      <c r="Q1137" t="str">
        <f t="shared" si="103"/>
        <v/>
      </c>
      <c r="R1137">
        <f t="shared" si="104"/>
        <v>0</v>
      </c>
      <c r="S1137" t="str">
        <f t="shared" si="105"/>
        <v>0.000***</v>
      </c>
      <c r="T1137" t="str">
        <f t="shared" si="106"/>
        <v>0.000 (0.000)</v>
      </c>
      <c r="U1137" t="str">
        <f t="shared" si="107"/>
        <v>0.000*** (0.000)</v>
      </c>
    </row>
    <row r="1138" x14ac:dyDescent="0.25">
      <c r="P1138" t="str">
        <f t="shared" si="102"/>
        <v>***</v>
      </c>
      <c r="Q1138" t="str">
        <f t="shared" si="103"/>
        <v/>
      </c>
      <c r="R1138">
        <f t="shared" si="104"/>
        <v>0</v>
      </c>
      <c r="S1138" t="str">
        <f t="shared" si="105"/>
        <v>0.000***</v>
      </c>
      <c r="T1138" t="str">
        <f t="shared" si="106"/>
        <v>0.000 (0.000)</v>
      </c>
      <c r="U1138" t="str">
        <f t="shared" si="107"/>
        <v>0.000*** (0.000)</v>
      </c>
    </row>
    <row r="1139" x14ac:dyDescent="0.25">
      <c r="P1139" t="str">
        <f t="shared" si="102"/>
        <v>***</v>
      </c>
      <c r="Q1139" t="str">
        <f t="shared" si="103"/>
        <v/>
      </c>
      <c r="R1139">
        <f t="shared" si="104"/>
        <v>0</v>
      </c>
      <c r="S1139" t="str">
        <f t="shared" si="105"/>
        <v>0.000***</v>
      </c>
      <c r="T1139" t="str">
        <f t="shared" si="106"/>
        <v>0.000 (0.000)</v>
      </c>
      <c r="U1139" t="str">
        <f t="shared" si="107"/>
        <v>0.000*** (0.000)</v>
      </c>
    </row>
    <row r="1140" x14ac:dyDescent="0.25">
      <c r="P1140" t="str">
        <f t="shared" si="102"/>
        <v>***</v>
      </c>
      <c r="Q1140" t="str">
        <f t="shared" si="103"/>
        <v/>
      </c>
      <c r="R1140">
        <f t="shared" si="104"/>
        <v>0</v>
      </c>
      <c r="S1140" t="str">
        <f t="shared" si="105"/>
        <v>0.000***</v>
      </c>
      <c r="T1140" t="str">
        <f t="shared" si="106"/>
        <v>0.000 (0.000)</v>
      </c>
      <c r="U1140" t="str">
        <f t="shared" si="107"/>
        <v>0.000*** (0.000)</v>
      </c>
    </row>
    <row r="1141" x14ac:dyDescent="0.25">
      <c r="P1141" t="str">
        <f t="shared" si="102"/>
        <v>***</v>
      </c>
      <c r="Q1141" t="str">
        <f t="shared" si="103"/>
        <v/>
      </c>
      <c r="R1141">
        <f t="shared" si="104"/>
        <v>0</v>
      </c>
      <c r="S1141" t="str">
        <f t="shared" si="105"/>
        <v>0.000***</v>
      </c>
      <c r="T1141" t="str">
        <f t="shared" si="106"/>
        <v>0.000 (0.000)</v>
      </c>
      <c r="U1141" t="str">
        <f t="shared" si="107"/>
        <v>0.000*** (0.000)</v>
      </c>
    </row>
    <row r="1142" x14ac:dyDescent="0.25">
      <c r="P1142" t="str">
        <f t="shared" si="102"/>
        <v>***</v>
      </c>
      <c r="Q1142" t="str">
        <f t="shared" si="103"/>
        <v/>
      </c>
      <c r="R1142">
        <f t="shared" si="104"/>
        <v>0</v>
      </c>
      <c r="S1142" t="str">
        <f t="shared" si="105"/>
        <v>0.000***</v>
      </c>
      <c r="T1142" t="str">
        <f t="shared" si="106"/>
        <v>0.000 (0.000)</v>
      </c>
      <c r="U1142" t="str">
        <f t="shared" si="107"/>
        <v>0.000*** (0.000)</v>
      </c>
    </row>
    <row r="1143" x14ac:dyDescent="0.25">
      <c r="P1143" t="str">
        <f t="shared" si="102"/>
        <v>***</v>
      </c>
      <c r="Q1143" t="str">
        <f t="shared" si="103"/>
        <v/>
      </c>
      <c r="R1143">
        <f t="shared" si="104"/>
        <v>0</v>
      </c>
      <c r="S1143" t="str">
        <f t="shared" si="105"/>
        <v>0.000***</v>
      </c>
      <c r="T1143" t="str">
        <f t="shared" si="106"/>
        <v>0.000 (0.000)</v>
      </c>
      <c r="U1143" t="str">
        <f t="shared" si="107"/>
        <v>0.000*** (0.000)</v>
      </c>
    </row>
    <row r="1144" x14ac:dyDescent="0.25">
      <c r="P1144" t="str">
        <f t="shared" si="102"/>
        <v>***</v>
      </c>
      <c r="Q1144" t="str">
        <f t="shared" si="103"/>
        <v/>
      </c>
      <c r="R1144">
        <f t="shared" si="104"/>
        <v>0</v>
      </c>
      <c r="S1144" t="str">
        <f t="shared" si="105"/>
        <v>0.000***</v>
      </c>
      <c r="T1144" t="str">
        <f t="shared" si="106"/>
        <v>0.000 (0.000)</v>
      </c>
      <c r="U1144" t="str">
        <f t="shared" si="107"/>
        <v>0.000*** (0.000)</v>
      </c>
    </row>
    <row r="1145" x14ac:dyDescent="0.25">
      <c r="P1145" t="str">
        <f t="shared" si="102"/>
        <v>***</v>
      </c>
      <c r="Q1145" t="str">
        <f t="shared" si="103"/>
        <v/>
      </c>
      <c r="R1145">
        <f t="shared" si="104"/>
        <v>0</v>
      </c>
      <c r="S1145" t="str">
        <f t="shared" si="105"/>
        <v>0.000***</v>
      </c>
      <c r="T1145" t="str">
        <f t="shared" si="106"/>
        <v>0.000 (0.000)</v>
      </c>
      <c r="U1145" t="str">
        <f t="shared" si="107"/>
        <v>0.000*** (0.000)</v>
      </c>
    </row>
    <row r="1146" x14ac:dyDescent="0.25">
      <c r="P1146" t="str">
        <f t="shared" si="102"/>
        <v>***</v>
      </c>
      <c r="Q1146" t="str">
        <f t="shared" si="103"/>
        <v/>
      </c>
      <c r="R1146">
        <f t="shared" si="104"/>
        <v>0</v>
      </c>
      <c r="S1146" t="str">
        <f t="shared" si="105"/>
        <v>0.000***</v>
      </c>
      <c r="T1146" t="str">
        <f t="shared" si="106"/>
        <v>0.000 (0.000)</v>
      </c>
      <c r="U1146" t="str">
        <f t="shared" si="107"/>
        <v>0.000*** (0.000)</v>
      </c>
    </row>
    <row r="1147" x14ac:dyDescent="0.25">
      <c r="P1147" t="str">
        <f t="shared" si="102"/>
        <v>***</v>
      </c>
      <c r="Q1147" t="str">
        <f t="shared" si="103"/>
        <v/>
      </c>
      <c r="R1147">
        <f t="shared" si="104"/>
        <v>0</v>
      </c>
      <c r="S1147" t="str">
        <f t="shared" si="105"/>
        <v>0.000***</v>
      </c>
      <c r="T1147" t="str">
        <f t="shared" si="106"/>
        <v>0.000 (0.000)</v>
      </c>
      <c r="U1147" t="str">
        <f t="shared" si="107"/>
        <v>0.000*** (0.000)</v>
      </c>
    </row>
    <row r="1148" x14ac:dyDescent="0.25">
      <c r="P1148" t="str">
        <f t="shared" si="102"/>
        <v>***</v>
      </c>
      <c r="Q1148" t="str">
        <f t="shared" si="103"/>
        <v/>
      </c>
      <c r="R1148">
        <f t="shared" si="104"/>
        <v>0</v>
      </c>
      <c r="S1148" t="str">
        <f t="shared" si="105"/>
        <v>0.000***</v>
      </c>
      <c r="T1148" t="str">
        <f t="shared" si="106"/>
        <v>0.000 (0.000)</v>
      </c>
      <c r="U1148" t="str">
        <f t="shared" si="107"/>
        <v>0.000*** (0.000)</v>
      </c>
    </row>
    <row r="1149" x14ac:dyDescent="0.25">
      <c r="P1149" t="str">
        <f t="shared" si="102"/>
        <v>***</v>
      </c>
      <c r="Q1149" t="str">
        <f t="shared" si="103"/>
        <v/>
      </c>
      <c r="R1149">
        <f t="shared" si="104"/>
        <v>0</v>
      </c>
      <c r="S1149" t="str">
        <f t="shared" si="105"/>
        <v>0.000***</v>
      </c>
      <c r="T1149" t="str">
        <f t="shared" si="106"/>
        <v>0.000 (0.000)</v>
      </c>
      <c r="U1149" t="str">
        <f t="shared" si="107"/>
        <v>0.000*** (0.000)</v>
      </c>
    </row>
    <row r="1150" x14ac:dyDescent="0.25">
      <c r="P1150" t="str">
        <f t="shared" si="102"/>
        <v>***</v>
      </c>
      <c r="Q1150" t="str">
        <f t="shared" si="103"/>
        <v/>
      </c>
      <c r="R1150">
        <f t="shared" si="104"/>
        <v>0</v>
      </c>
      <c r="S1150" t="str">
        <f t="shared" si="105"/>
        <v>0.000***</v>
      </c>
      <c r="T1150" t="str">
        <f t="shared" si="106"/>
        <v>0.000 (0.000)</v>
      </c>
      <c r="U1150" t="str">
        <f t="shared" si="107"/>
        <v>0.000*** (0.000)</v>
      </c>
    </row>
    <row r="1151" x14ac:dyDescent="0.25">
      <c r="P1151" t="str">
        <f t="shared" si="102"/>
        <v>***</v>
      </c>
      <c r="Q1151" t="str">
        <f t="shared" si="103"/>
        <v/>
      </c>
      <c r="R1151">
        <f t="shared" si="104"/>
        <v>0</v>
      </c>
      <c r="S1151" t="str">
        <f t="shared" si="105"/>
        <v>0.000***</v>
      </c>
      <c r="T1151" t="str">
        <f t="shared" si="106"/>
        <v>0.000 (0.000)</v>
      </c>
      <c r="U1151" t="str">
        <f t="shared" si="107"/>
        <v>0.000*** (0.000)</v>
      </c>
    </row>
    <row r="1152" x14ac:dyDescent="0.25">
      <c r="P1152" t="str">
        <f t="shared" si="102"/>
        <v>***</v>
      </c>
      <c r="Q1152" t="str">
        <f t="shared" si="103"/>
        <v/>
      </c>
      <c r="R1152">
        <f t="shared" si="104"/>
        <v>0</v>
      </c>
      <c r="S1152" t="str">
        <f t="shared" si="105"/>
        <v>0.000***</v>
      </c>
      <c r="T1152" t="str">
        <f t="shared" si="106"/>
        <v>0.000 (0.000)</v>
      </c>
      <c r="U1152" t="str">
        <f t="shared" si="107"/>
        <v>0.000*** (0.000)</v>
      </c>
    </row>
    <row r="1153" x14ac:dyDescent="0.25">
      <c r="P1153" t="str">
        <f t="shared" si="102"/>
        <v>***</v>
      </c>
      <c r="Q1153" t="str">
        <f t="shared" si="103"/>
        <v/>
      </c>
      <c r="R1153">
        <f t="shared" si="104"/>
        <v>0</v>
      </c>
      <c r="S1153" t="str">
        <f t="shared" si="105"/>
        <v>0.000***</v>
      </c>
      <c r="T1153" t="str">
        <f t="shared" si="106"/>
        <v>0.000 (0.000)</v>
      </c>
      <c r="U1153" t="str">
        <f t="shared" si="107"/>
        <v>0.000*** (0.000)</v>
      </c>
    </row>
    <row r="1154" x14ac:dyDescent="0.25">
      <c r="P1154" t="str">
        <f t="shared" si="102"/>
        <v>***</v>
      </c>
      <c r="Q1154" t="str">
        <f t="shared" si="103"/>
        <v/>
      </c>
      <c r="R1154">
        <f t="shared" si="104"/>
        <v>0</v>
      </c>
      <c r="S1154" t="str">
        <f t="shared" si="105"/>
        <v>0.000***</v>
      </c>
      <c r="T1154" t="str">
        <f t="shared" si="106"/>
        <v>0.000 (0.000)</v>
      </c>
      <c r="U1154" t="str">
        <f t="shared" si="107"/>
        <v>0.000*** (0.000)</v>
      </c>
    </row>
    <row r="1155" x14ac:dyDescent="0.25">
      <c r="P1155" t="str">
        <f t="shared" ref="P1155:P1218" si="108">IF(L1155&lt;0.01,"***",IF(L1155&lt;0.05,"**",IF(L1155&lt;0.1,"*","")))</f>
        <v>***</v>
      </c>
      <c r="Q1155" t="str">
        <f t="shared" ref="Q1155:Q1218" si="109">_xlfn.CONCAT(A1155:I1155)</f>
        <v/>
      </c>
      <c r="R1155">
        <f t="shared" ref="R1155:R1218" si="110">J1155</f>
        <v>0</v>
      </c>
      <c r="S1155" t="str">
        <f t="shared" ref="S1155:S1218" si="111">TEXT(R1155,"0.000")&amp;P1155</f>
        <v>0.000***</v>
      </c>
      <c r="T1155" t="str">
        <f t="shared" ref="T1155:T1218" si="112">TEXT(R1155,"0.000")&amp;" ("&amp;TEXT(K1155,"0.000")&amp;")"</f>
        <v>0.000 (0.000)</v>
      </c>
      <c r="U1155" t="str">
        <f t="shared" ref="U1155:U1218" si="113">S1155&amp;" ("&amp;TEXT(K1155,"0.000")&amp;")"</f>
        <v>0.000*** (0.000)</v>
      </c>
    </row>
    <row r="1156" x14ac:dyDescent="0.25">
      <c r="P1156" t="str">
        <f t="shared" si="108"/>
        <v>***</v>
      </c>
      <c r="Q1156" t="str">
        <f t="shared" si="109"/>
        <v/>
      </c>
      <c r="R1156">
        <f t="shared" si="110"/>
        <v>0</v>
      </c>
      <c r="S1156" t="str">
        <f t="shared" si="111"/>
        <v>0.000***</v>
      </c>
      <c r="T1156" t="str">
        <f t="shared" si="112"/>
        <v>0.000 (0.000)</v>
      </c>
      <c r="U1156" t="str">
        <f t="shared" si="113"/>
        <v>0.000*** (0.000)</v>
      </c>
    </row>
    <row r="1157" x14ac:dyDescent="0.25">
      <c r="P1157" t="str">
        <f t="shared" si="108"/>
        <v>***</v>
      </c>
      <c r="Q1157" t="str">
        <f t="shared" si="109"/>
        <v/>
      </c>
      <c r="R1157">
        <f t="shared" si="110"/>
        <v>0</v>
      </c>
      <c r="S1157" t="str">
        <f t="shared" si="111"/>
        <v>0.000***</v>
      </c>
      <c r="T1157" t="str">
        <f t="shared" si="112"/>
        <v>0.000 (0.000)</v>
      </c>
      <c r="U1157" t="str">
        <f t="shared" si="113"/>
        <v>0.000*** (0.000)</v>
      </c>
    </row>
    <row r="1158" x14ac:dyDescent="0.25">
      <c r="P1158" t="str">
        <f t="shared" si="108"/>
        <v>***</v>
      </c>
      <c r="Q1158" t="str">
        <f t="shared" si="109"/>
        <v/>
      </c>
      <c r="R1158">
        <f t="shared" si="110"/>
        <v>0</v>
      </c>
      <c r="S1158" t="str">
        <f t="shared" si="111"/>
        <v>0.000***</v>
      </c>
      <c r="T1158" t="str">
        <f t="shared" si="112"/>
        <v>0.000 (0.000)</v>
      </c>
      <c r="U1158" t="str">
        <f t="shared" si="113"/>
        <v>0.000*** (0.000)</v>
      </c>
    </row>
    <row r="1159" x14ac:dyDescent="0.25">
      <c r="P1159" t="str">
        <f t="shared" si="108"/>
        <v>***</v>
      </c>
      <c r="Q1159" t="str">
        <f t="shared" si="109"/>
        <v/>
      </c>
      <c r="R1159">
        <f t="shared" si="110"/>
        <v>0</v>
      </c>
      <c r="S1159" t="str">
        <f t="shared" si="111"/>
        <v>0.000***</v>
      </c>
      <c r="T1159" t="str">
        <f t="shared" si="112"/>
        <v>0.000 (0.000)</v>
      </c>
      <c r="U1159" t="str">
        <f t="shared" si="113"/>
        <v>0.000*** (0.000)</v>
      </c>
    </row>
    <row r="1160" x14ac:dyDescent="0.25">
      <c r="P1160" t="str">
        <f t="shared" si="108"/>
        <v>***</v>
      </c>
      <c r="Q1160" t="str">
        <f t="shared" si="109"/>
        <v/>
      </c>
      <c r="R1160">
        <f t="shared" si="110"/>
        <v>0</v>
      </c>
      <c r="S1160" t="str">
        <f t="shared" si="111"/>
        <v>0.000***</v>
      </c>
      <c r="T1160" t="str">
        <f t="shared" si="112"/>
        <v>0.000 (0.000)</v>
      </c>
      <c r="U1160" t="str">
        <f t="shared" si="113"/>
        <v>0.000*** (0.000)</v>
      </c>
    </row>
    <row r="1161" x14ac:dyDescent="0.25">
      <c r="P1161" t="str">
        <f t="shared" si="108"/>
        <v>***</v>
      </c>
      <c r="Q1161" t="str">
        <f t="shared" si="109"/>
        <v/>
      </c>
      <c r="R1161">
        <f t="shared" si="110"/>
        <v>0</v>
      </c>
      <c r="S1161" t="str">
        <f t="shared" si="111"/>
        <v>0.000***</v>
      </c>
      <c r="T1161" t="str">
        <f t="shared" si="112"/>
        <v>0.000 (0.000)</v>
      </c>
      <c r="U1161" t="str">
        <f t="shared" si="113"/>
        <v>0.000*** (0.000)</v>
      </c>
    </row>
    <row r="1162" x14ac:dyDescent="0.25">
      <c r="P1162" t="str">
        <f t="shared" si="108"/>
        <v>***</v>
      </c>
      <c r="Q1162" t="str">
        <f t="shared" si="109"/>
        <v/>
      </c>
      <c r="R1162">
        <f t="shared" si="110"/>
        <v>0</v>
      </c>
      <c r="S1162" t="str">
        <f t="shared" si="111"/>
        <v>0.000***</v>
      </c>
      <c r="T1162" t="str">
        <f t="shared" si="112"/>
        <v>0.000 (0.000)</v>
      </c>
      <c r="U1162" t="str">
        <f t="shared" si="113"/>
        <v>0.000*** (0.000)</v>
      </c>
    </row>
    <row r="1163" x14ac:dyDescent="0.25">
      <c r="P1163" t="str">
        <f t="shared" si="108"/>
        <v>***</v>
      </c>
      <c r="Q1163" t="str">
        <f t="shared" si="109"/>
        <v/>
      </c>
      <c r="R1163">
        <f t="shared" si="110"/>
        <v>0</v>
      </c>
      <c r="S1163" t="str">
        <f t="shared" si="111"/>
        <v>0.000***</v>
      </c>
      <c r="T1163" t="str">
        <f t="shared" si="112"/>
        <v>0.000 (0.000)</v>
      </c>
      <c r="U1163" t="str">
        <f t="shared" si="113"/>
        <v>0.000*** (0.000)</v>
      </c>
    </row>
    <row r="1164" x14ac:dyDescent="0.25">
      <c r="P1164" t="str">
        <f t="shared" si="108"/>
        <v>***</v>
      </c>
      <c r="Q1164" t="str">
        <f t="shared" si="109"/>
        <v/>
      </c>
      <c r="R1164">
        <f t="shared" si="110"/>
        <v>0</v>
      </c>
      <c r="S1164" t="str">
        <f t="shared" si="111"/>
        <v>0.000***</v>
      </c>
      <c r="T1164" t="str">
        <f t="shared" si="112"/>
        <v>0.000 (0.000)</v>
      </c>
      <c r="U1164" t="str">
        <f t="shared" si="113"/>
        <v>0.000*** (0.000)</v>
      </c>
    </row>
    <row r="1165" x14ac:dyDescent="0.25">
      <c r="P1165" t="str">
        <f t="shared" si="108"/>
        <v>***</v>
      </c>
      <c r="Q1165" t="str">
        <f t="shared" si="109"/>
        <v/>
      </c>
      <c r="R1165">
        <f t="shared" si="110"/>
        <v>0</v>
      </c>
      <c r="S1165" t="str">
        <f t="shared" si="111"/>
        <v>0.000***</v>
      </c>
      <c r="T1165" t="str">
        <f t="shared" si="112"/>
        <v>0.000 (0.000)</v>
      </c>
      <c r="U1165" t="str">
        <f t="shared" si="113"/>
        <v>0.000*** (0.000)</v>
      </c>
    </row>
    <row r="1166" x14ac:dyDescent="0.25">
      <c r="P1166" t="str">
        <f t="shared" si="108"/>
        <v>***</v>
      </c>
      <c r="Q1166" t="str">
        <f t="shared" si="109"/>
        <v/>
      </c>
      <c r="R1166">
        <f t="shared" si="110"/>
        <v>0</v>
      </c>
      <c r="S1166" t="str">
        <f t="shared" si="111"/>
        <v>0.000***</v>
      </c>
      <c r="T1166" t="str">
        <f t="shared" si="112"/>
        <v>0.000 (0.000)</v>
      </c>
      <c r="U1166" t="str">
        <f t="shared" si="113"/>
        <v>0.000*** (0.000)</v>
      </c>
    </row>
    <row r="1167" x14ac:dyDescent="0.25">
      <c r="P1167" t="str">
        <f t="shared" si="108"/>
        <v>***</v>
      </c>
      <c r="Q1167" t="str">
        <f t="shared" si="109"/>
        <v/>
      </c>
      <c r="R1167">
        <f t="shared" si="110"/>
        <v>0</v>
      </c>
      <c r="S1167" t="str">
        <f t="shared" si="111"/>
        <v>0.000***</v>
      </c>
      <c r="T1167" t="str">
        <f t="shared" si="112"/>
        <v>0.000 (0.000)</v>
      </c>
      <c r="U1167" t="str">
        <f t="shared" si="113"/>
        <v>0.000*** (0.000)</v>
      </c>
    </row>
    <row r="1168" x14ac:dyDescent="0.25">
      <c r="P1168" t="str">
        <f t="shared" si="108"/>
        <v>***</v>
      </c>
      <c r="Q1168" t="str">
        <f t="shared" si="109"/>
        <v/>
      </c>
      <c r="R1168">
        <f t="shared" si="110"/>
        <v>0</v>
      </c>
      <c r="S1168" t="str">
        <f t="shared" si="111"/>
        <v>0.000***</v>
      </c>
      <c r="T1168" t="str">
        <f t="shared" si="112"/>
        <v>0.000 (0.000)</v>
      </c>
      <c r="U1168" t="str">
        <f t="shared" si="113"/>
        <v>0.000*** (0.000)</v>
      </c>
    </row>
    <row r="1169" x14ac:dyDescent="0.25">
      <c r="P1169" t="str">
        <f t="shared" si="108"/>
        <v>***</v>
      </c>
      <c r="Q1169" t="str">
        <f t="shared" si="109"/>
        <v/>
      </c>
      <c r="R1169">
        <f t="shared" si="110"/>
        <v>0</v>
      </c>
      <c r="S1169" t="str">
        <f t="shared" si="111"/>
        <v>0.000***</v>
      </c>
      <c r="T1169" t="str">
        <f t="shared" si="112"/>
        <v>0.000 (0.000)</v>
      </c>
      <c r="U1169" t="str">
        <f t="shared" si="113"/>
        <v>0.000*** (0.000)</v>
      </c>
    </row>
    <row r="1170" x14ac:dyDescent="0.25">
      <c r="P1170" t="str">
        <f t="shared" si="108"/>
        <v>***</v>
      </c>
      <c r="Q1170" t="str">
        <f t="shared" si="109"/>
        <v/>
      </c>
      <c r="R1170">
        <f t="shared" si="110"/>
        <v>0</v>
      </c>
      <c r="S1170" t="str">
        <f t="shared" si="111"/>
        <v>0.000***</v>
      </c>
      <c r="T1170" t="str">
        <f t="shared" si="112"/>
        <v>0.000 (0.000)</v>
      </c>
      <c r="U1170" t="str">
        <f t="shared" si="113"/>
        <v>0.000*** (0.000)</v>
      </c>
    </row>
    <row r="1171" x14ac:dyDescent="0.25">
      <c r="P1171" t="str">
        <f t="shared" si="108"/>
        <v>***</v>
      </c>
      <c r="Q1171" t="str">
        <f t="shared" si="109"/>
        <v/>
      </c>
      <c r="R1171">
        <f t="shared" si="110"/>
        <v>0</v>
      </c>
      <c r="S1171" t="str">
        <f t="shared" si="111"/>
        <v>0.000***</v>
      </c>
      <c r="T1171" t="str">
        <f t="shared" si="112"/>
        <v>0.000 (0.000)</v>
      </c>
      <c r="U1171" t="str">
        <f t="shared" si="113"/>
        <v>0.000*** (0.000)</v>
      </c>
    </row>
    <row r="1172" x14ac:dyDescent="0.25">
      <c r="P1172" t="str">
        <f t="shared" si="108"/>
        <v>***</v>
      </c>
      <c r="Q1172" t="str">
        <f t="shared" si="109"/>
        <v/>
      </c>
      <c r="R1172">
        <f t="shared" si="110"/>
        <v>0</v>
      </c>
      <c r="S1172" t="str">
        <f t="shared" si="111"/>
        <v>0.000***</v>
      </c>
      <c r="T1172" t="str">
        <f t="shared" si="112"/>
        <v>0.000 (0.000)</v>
      </c>
      <c r="U1172" t="str">
        <f t="shared" si="113"/>
        <v>0.000*** (0.000)</v>
      </c>
    </row>
    <row r="1173" x14ac:dyDescent="0.25">
      <c r="P1173" t="str">
        <f t="shared" si="108"/>
        <v>***</v>
      </c>
      <c r="Q1173" t="str">
        <f t="shared" si="109"/>
        <v/>
      </c>
      <c r="R1173">
        <f t="shared" si="110"/>
        <v>0</v>
      </c>
      <c r="S1173" t="str">
        <f t="shared" si="111"/>
        <v>0.000***</v>
      </c>
      <c r="T1173" t="str">
        <f t="shared" si="112"/>
        <v>0.000 (0.000)</v>
      </c>
      <c r="U1173" t="str">
        <f t="shared" si="113"/>
        <v>0.000*** (0.000)</v>
      </c>
    </row>
    <row r="1174" x14ac:dyDescent="0.25">
      <c r="P1174" t="str">
        <f t="shared" si="108"/>
        <v>***</v>
      </c>
      <c r="Q1174" t="str">
        <f t="shared" si="109"/>
        <v/>
      </c>
      <c r="R1174">
        <f t="shared" si="110"/>
        <v>0</v>
      </c>
      <c r="S1174" t="str">
        <f t="shared" si="111"/>
        <v>0.000***</v>
      </c>
      <c r="T1174" t="str">
        <f t="shared" si="112"/>
        <v>0.000 (0.000)</v>
      </c>
      <c r="U1174" t="str">
        <f t="shared" si="113"/>
        <v>0.000*** (0.000)</v>
      </c>
    </row>
    <row r="1175" x14ac:dyDescent="0.25">
      <c r="P1175" t="str">
        <f t="shared" si="108"/>
        <v>***</v>
      </c>
      <c r="Q1175" t="str">
        <f t="shared" si="109"/>
        <v/>
      </c>
      <c r="R1175">
        <f t="shared" si="110"/>
        <v>0</v>
      </c>
      <c r="S1175" t="str">
        <f t="shared" si="111"/>
        <v>0.000***</v>
      </c>
      <c r="T1175" t="str">
        <f t="shared" si="112"/>
        <v>0.000 (0.000)</v>
      </c>
      <c r="U1175" t="str">
        <f t="shared" si="113"/>
        <v>0.000*** (0.000)</v>
      </c>
    </row>
    <row r="1176" x14ac:dyDescent="0.25">
      <c r="P1176" t="str">
        <f t="shared" si="108"/>
        <v>***</v>
      </c>
      <c r="Q1176" t="str">
        <f t="shared" si="109"/>
        <v/>
      </c>
      <c r="R1176">
        <f t="shared" si="110"/>
        <v>0</v>
      </c>
      <c r="S1176" t="str">
        <f t="shared" si="111"/>
        <v>0.000***</v>
      </c>
      <c r="T1176" t="str">
        <f t="shared" si="112"/>
        <v>0.000 (0.000)</v>
      </c>
      <c r="U1176" t="str">
        <f t="shared" si="113"/>
        <v>0.000*** (0.000)</v>
      </c>
    </row>
    <row r="1177" x14ac:dyDescent="0.25">
      <c r="P1177" t="str">
        <f t="shared" si="108"/>
        <v>***</v>
      </c>
      <c r="Q1177" t="str">
        <f t="shared" si="109"/>
        <v/>
      </c>
      <c r="R1177">
        <f t="shared" si="110"/>
        <v>0</v>
      </c>
      <c r="S1177" t="str">
        <f t="shared" si="111"/>
        <v>0.000***</v>
      </c>
      <c r="T1177" t="str">
        <f t="shared" si="112"/>
        <v>0.000 (0.000)</v>
      </c>
      <c r="U1177" t="str">
        <f t="shared" si="113"/>
        <v>0.000*** (0.000)</v>
      </c>
    </row>
    <row r="1178" x14ac:dyDescent="0.25">
      <c r="P1178" t="str">
        <f t="shared" si="108"/>
        <v>***</v>
      </c>
      <c r="Q1178" t="str">
        <f t="shared" si="109"/>
        <v/>
      </c>
      <c r="R1178">
        <f t="shared" si="110"/>
        <v>0</v>
      </c>
      <c r="S1178" t="str">
        <f t="shared" si="111"/>
        <v>0.000***</v>
      </c>
      <c r="T1178" t="str">
        <f t="shared" si="112"/>
        <v>0.000 (0.000)</v>
      </c>
      <c r="U1178" t="str">
        <f t="shared" si="113"/>
        <v>0.000*** (0.000)</v>
      </c>
    </row>
    <row r="1179" x14ac:dyDescent="0.25">
      <c r="P1179" t="str">
        <f t="shared" si="108"/>
        <v>***</v>
      </c>
      <c r="Q1179" t="str">
        <f t="shared" si="109"/>
        <v/>
      </c>
      <c r="R1179">
        <f t="shared" si="110"/>
        <v>0</v>
      </c>
      <c r="S1179" t="str">
        <f t="shared" si="111"/>
        <v>0.000***</v>
      </c>
      <c r="T1179" t="str">
        <f t="shared" si="112"/>
        <v>0.000 (0.000)</v>
      </c>
      <c r="U1179" t="str">
        <f t="shared" si="113"/>
        <v>0.000*** (0.000)</v>
      </c>
    </row>
    <row r="1180" x14ac:dyDescent="0.25">
      <c r="P1180" t="str">
        <f t="shared" si="108"/>
        <v>***</v>
      </c>
      <c r="Q1180" t="str">
        <f t="shared" si="109"/>
        <v/>
      </c>
      <c r="R1180">
        <f t="shared" si="110"/>
        <v>0</v>
      </c>
      <c r="S1180" t="str">
        <f t="shared" si="111"/>
        <v>0.000***</v>
      </c>
      <c r="T1180" t="str">
        <f t="shared" si="112"/>
        <v>0.000 (0.000)</v>
      </c>
      <c r="U1180" t="str">
        <f t="shared" si="113"/>
        <v>0.000*** (0.000)</v>
      </c>
    </row>
    <row r="1181" x14ac:dyDescent="0.25">
      <c r="P1181" t="str">
        <f t="shared" si="108"/>
        <v>***</v>
      </c>
      <c r="Q1181" t="str">
        <f t="shared" si="109"/>
        <v/>
      </c>
      <c r="R1181">
        <f t="shared" si="110"/>
        <v>0</v>
      </c>
      <c r="S1181" t="str">
        <f t="shared" si="111"/>
        <v>0.000***</v>
      </c>
      <c r="T1181" t="str">
        <f t="shared" si="112"/>
        <v>0.000 (0.000)</v>
      </c>
      <c r="U1181" t="str">
        <f t="shared" si="113"/>
        <v>0.000*** (0.000)</v>
      </c>
    </row>
    <row r="1182" x14ac:dyDescent="0.25">
      <c r="P1182" t="str">
        <f t="shared" si="108"/>
        <v>***</v>
      </c>
      <c r="Q1182" t="str">
        <f t="shared" si="109"/>
        <v/>
      </c>
      <c r="R1182">
        <f t="shared" si="110"/>
        <v>0</v>
      </c>
      <c r="S1182" t="str">
        <f t="shared" si="111"/>
        <v>0.000***</v>
      </c>
      <c r="T1182" t="str">
        <f t="shared" si="112"/>
        <v>0.000 (0.000)</v>
      </c>
      <c r="U1182" t="str">
        <f t="shared" si="113"/>
        <v>0.000*** (0.000)</v>
      </c>
    </row>
    <row r="1183" x14ac:dyDescent="0.25">
      <c r="P1183" t="str">
        <f t="shared" si="108"/>
        <v>***</v>
      </c>
      <c r="Q1183" t="str">
        <f t="shared" si="109"/>
        <v/>
      </c>
      <c r="R1183">
        <f t="shared" si="110"/>
        <v>0</v>
      </c>
      <c r="S1183" t="str">
        <f t="shared" si="111"/>
        <v>0.000***</v>
      </c>
      <c r="T1183" t="str">
        <f t="shared" si="112"/>
        <v>0.000 (0.000)</v>
      </c>
      <c r="U1183" t="str">
        <f t="shared" si="113"/>
        <v>0.000*** (0.000)</v>
      </c>
    </row>
    <row r="1184" x14ac:dyDescent="0.25">
      <c r="P1184" t="str">
        <f t="shared" si="108"/>
        <v>***</v>
      </c>
      <c r="Q1184" t="str">
        <f t="shared" si="109"/>
        <v/>
      </c>
      <c r="R1184">
        <f t="shared" si="110"/>
        <v>0</v>
      </c>
      <c r="S1184" t="str">
        <f t="shared" si="111"/>
        <v>0.000***</v>
      </c>
      <c r="T1184" t="str">
        <f t="shared" si="112"/>
        <v>0.000 (0.000)</v>
      </c>
      <c r="U1184" t="str">
        <f t="shared" si="113"/>
        <v>0.000*** (0.000)</v>
      </c>
    </row>
    <row r="1185" x14ac:dyDescent="0.25">
      <c r="P1185" t="str">
        <f t="shared" si="108"/>
        <v>***</v>
      </c>
      <c r="Q1185" t="str">
        <f t="shared" si="109"/>
        <v/>
      </c>
      <c r="R1185">
        <f t="shared" si="110"/>
        <v>0</v>
      </c>
      <c r="S1185" t="str">
        <f t="shared" si="111"/>
        <v>0.000***</v>
      </c>
      <c r="T1185" t="str">
        <f t="shared" si="112"/>
        <v>0.000 (0.000)</v>
      </c>
      <c r="U1185" t="str">
        <f t="shared" si="113"/>
        <v>0.000*** (0.000)</v>
      </c>
    </row>
    <row r="1186" x14ac:dyDescent="0.25">
      <c r="P1186" t="str">
        <f t="shared" si="108"/>
        <v>***</v>
      </c>
      <c r="Q1186" t="str">
        <f t="shared" si="109"/>
        <v/>
      </c>
      <c r="R1186">
        <f t="shared" si="110"/>
        <v>0</v>
      </c>
      <c r="S1186" t="str">
        <f t="shared" si="111"/>
        <v>0.000***</v>
      </c>
      <c r="T1186" t="str">
        <f t="shared" si="112"/>
        <v>0.000 (0.000)</v>
      </c>
      <c r="U1186" t="str">
        <f t="shared" si="113"/>
        <v>0.000*** (0.000)</v>
      </c>
    </row>
    <row r="1187" x14ac:dyDescent="0.25">
      <c r="P1187" t="str">
        <f t="shared" si="108"/>
        <v>***</v>
      </c>
      <c r="Q1187" t="str">
        <f t="shared" si="109"/>
        <v/>
      </c>
      <c r="R1187">
        <f t="shared" si="110"/>
        <v>0</v>
      </c>
      <c r="S1187" t="str">
        <f t="shared" si="111"/>
        <v>0.000***</v>
      </c>
      <c r="T1187" t="str">
        <f t="shared" si="112"/>
        <v>0.000 (0.000)</v>
      </c>
      <c r="U1187" t="str">
        <f t="shared" si="113"/>
        <v>0.000*** (0.000)</v>
      </c>
    </row>
    <row r="1188" x14ac:dyDescent="0.25">
      <c r="P1188" t="str">
        <f t="shared" si="108"/>
        <v>***</v>
      </c>
      <c r="Q1188" t="str">
        <f t="shared" si="109"/>
        <v/>
      </c>
      <c r="R1188">
        <f t="shared" si="110"/>
        <v>0</v>
      </c>
      <c r="S1188" t="str">
        <f t="shared" si="111"/>
        <v>0.000***</v>
      </c>
      <c r="T1188" t="str">
        <f t="shared" si="112"/>
        <v>0.000 (0.000)</v>
      </c>
      <c r="U1188" t="str">
        <f t="shared" si="113"/>
        <v>0.000*** (0.000)</v>
      </c>
    </row>
    <row r="1189" x14ac:dyDescent="0.25">
      <c r="P1189" t="str">
        <f t="shared" si="108"/>
        <v>***</v>
      </c>
      <c r="Q1189" t="str">
        <f t="shared" si="109"/>
        <v/>
      </c>
      <c r="R1189">
        <f t="shared" si="110"/>
        <v>0</v>
      </c>
      <c r="S1189" t="str">
        <f t="shared" si="111"/>
        <v>0.000***</v>
      </c>
      <c r="T1189" t="str">
        <f t="shared" si="112"/>
        <v>0.000 (0.000)</v>
      </c>
      <c r="U1189" t="str">
        <f t="shared" si="113"/>
        <v>0.000*** (0.000)</v>
      </c>
    </row>
    <row r="1190" x14ac:dyDescent="0.25">
      <c r="P1190" t="str">
        <f t="shared" si="108"/>
        <v>***</v>
      </c>
      <c r="Q1190" t="str">
        <f t="shared" si="109"/>
        <v/>
      </c>
      <c r="R1190">
        <f t="shared" si="110"/>
        <v>0</v>
      </c>
      <c r="S1190" t="str">
        <f t="shared" si="111"/>
        <v>0.000***</v>
      </c>
      <c r="T1190" t="str">
        <f t="shared" si="112"/>
        <v>0.000 (0.000)</v>
      </c>
      <c r="U1190" t="str">
        <f t="shared" si="113"/>
        <v>0.000*** (0.000)</v>
      </c>
    </row>
    <row r="1191" x14ac:dyDescent="0.25">
      <c r="P1191" t="str">
        <f t="shared" si="108"/>
        <v>***</v>
      </c>
      <c r="Q1191" t="str">
        <f t="shared" si="109"/>
        <v/>
      </c>
      <c r="R1191">
        <f t="shared" si="110"/>
        <v>0</v>
      </c>
      <c r="S1191" t="str">
        <f t="shared" si="111"/>
        <v>0.000***</v>
      </c>
      <c r="T1191" t="str">
        <f t="shared" si="112"/>
        <v>0.000 (0.000)</v>
      </c>
      <c r="U1191" t="str">
        <f t="shared" si="113"/>
        <v>0.000*** (0.000)</v>
      </c>
    </row>
    <row r="1192" x14ac:dyDescent="0.25">
      <c r="P1192" t="str">
        <f t="shared" si="108"/>
        <v>***</v>
      </c>
      <c r="Q1192" t="str">
        <f t="shared" si="109"/>
        <v/>
      </c>
      <c r="R1192">
        <f t="shared" si="110"/>
        <v>0</v>
      </c>
      <c r="S1192" t="str">
        <f t="shared" si="111"/>
        <v>0.000***</v>
      </c>
      <c r="T1192" t="str">
        <f t="shared" si="112"/>
        <v>0.000 (0.000)</v>
      </c>
      <c r="U1192" t="str">
        <f t="shared" si="113"/>
        <v>0.000*** (0.000)</v>
      </c>
    </row>
    <row r="1193" x14ac:dyDescent="0.25">
      <c r="P1193" t="str">
        <f t="shared" si="108"/>
        <v>***</v>
      </c>
      <c r="Q1193" t="str">
        <f t="shared" si="109"/>
        <v/>
      </c>
      <c r="R1193">
        <f t="shared" si="110"/>
        <v>0</v>
      </c>
      <c r="S1193" t="str">
        <f t="shared" si="111"/>
        <v>0.000***</v>
      </c>
      <c r="T1193" t="str">
        <f t="shared" si="112"/>
        <v>0.000 (0.000)</v>
      </c>
      <c r="U1193" t="str">
        <f t="shared" si="113"/>
        <v>0.000*** (0.000)</v>
      </c>
    </row>
    <row r="1194" x14ac:dyDescent="0.25">
      <c r="P1194" t="str">
        <f t="shared" si="108"/>
        <v>***</v>
      </c>
      <c r="Q1194" t="str">
        <f t="shared" si="109"/>
        <v/>
      </c>
      <c r="R1194">
        <f t="shared" si="110"/>
        <v>0</v>
      </c>
      <c r="S1194" t="str">
        <f t="shared" si="111"/>
        <v>0.000***</v>
      </c>
      <c r="T1194" t="str">
        <f t="shared" si="112"/>
        <v>0.000 (0.000)</v>
      </c>
      <c r="U1194" t="str">
        <f t="shared" si="113"/>
        <v>0.000*** (0.000)</v>
      </c>
    </row>
    <row r="1195" x14ac:dyDescent="0.25">
      <c r="P1195" t="str">
        <f t="shared" si="108"/>
        <v>***</v>
      </c>
      <c r="Q1195" t="str">
        <f t="shared" si="109"/>
        <v/>
      </c>
      <c r="R1195">
        <f t="shared" si="110"/>
        <v>0</v>
      </c>
      <c r="S1195" t="str">
        <f t="shared" si="111"/>
        <v>0.000***</v>
      </c>
      <c r="T1195" t="str">
        <f t="shared" si="112"/>
        <v>0.000 (0.000)</v>
      </c>
      <c r="U1195" t="str">
        <f t="shared" si="113"/>
        <v>0.000*** (0.000)</v>
      </c>
    </row>
    <row r="1196" x14ac:dyDescent="0.25">
      <c r="P1196" t="str">
        <f t="shared" si="108"/>
        <v>***</v>
      </c>
      <c r="Q1196" t="str">
        <f t="shared" si="109"/>
        <v/>
      </c>
      <c r="R1196">
        <f t="shared" si="110"/>
        <v>0</v>
      </c>
      <c r="S1196" t="str">
        <f t="shared" si="111"/>
        <v>0.000***</v>
      </c>
      <c r="T1196" t="str">
        <f t="shared" si="112"/>
        <v>0.000 (0.000)</v>
      </c>
      <c r="U1196" t="str">
        <f t="shared" si="113"/>
        <v>0.000*** (0.000)</v>
      </c>
    </row>
    <row r="1197" x14ac:dyDescent="0.25">
      <c r="P1197" t="str">
        <f t="shared" si="108"/>
        <v>***</v>
      </c>
      <c r="Q1197" t="str">
        <f t="shared" si="109"/>
        <v/>
      </c>
      <c r="R1197">
        <f t="shared" si="110"/>
        <v>0</v>
      </c>
      <c r="S1197" t="str">
        <f t="shared" si="111"/>
        <v>0.000***</v>
      </c>
      <c r="T1197" t="str">
        <f t="shared" si="112"/>
        <v>0.000 (0.000)</v>
      </c>
      <c r="U1197" t="str">
        <f t="shared" si="113"/>
        <v>0.000*** (0.000)</v>
      </c>
    </row>
    <row r="1198" x14ac:dyDescent="0.25">
      <c r="P1198" t="str">
        <f t="shared" si="108"/>
        <v>***</v>
      </c>
      <c r="Q1198" t="str">
        <f t="shared" si="109"/>
        <v/>
      </c>
      <c r="R1198">
        <f t="shared" si="110"/>
        <v>0</v>
      </c>
      <c r="S1198" t="str">
        <f t="shared" si="111"/>
        <v>0.000***</v>
      </c>
      <c r="T1198" t="str">
        <f t="shared" si="112"/>
        <v>0.000 (0.000)</v>
      </c>
      <c r="U1198" t="str">
        <f t="shared" si="113"/>
        <v>0.000*** (0.000)</v>
      </c>
    </row>
    <row r="1199" x14ac:dyDescent="0.25">
      <c r="P1199" t="str">
        <f t="shared" si="108"/>
        <v>***</v>
      </c>
      <c r="Q1199" t="str">
        <f t="shared" si="109"/>
        <v/>
      </c>
      <c r="R1199">
        <f t="shared" si="110"/>
        <v>0</v>
      </c>
      <c r="S1199" t="str">
        <f t="shared" si="111"/>
        <v>0.000***</v>
      </c>
      <c r="T1199" t="str">
        <f t="shared" si="112"/>
        <v>0.000 (0.000)</v>
      </c>
      <c r="U1199" t="str">
        <f t="shared" si="113"/>
        <v>0.000*** (0.000)</v>
      </c>
    </row>
    <row r="1200" x14ac:dyDescent="0.25">
      <c r="P1200" t="str">
        <f t="shared" si="108"/>
        <v>***</v>
      </c>
      <c r="Q1200" t="str">
        <f t="shared" si="109"/>
        <v/>
      </c>
      <c r="R1200">
        <f t="shared" si="110"/>
        <v>0</v>
      </c>
      <c r="S1200" t="str">
        <f t="shared" si="111"/>
        <v>0.000***</v>
      </c>
      <c r="T1200" t="str">
        <f t="shared" si="112"/>
        <v>0.000 (0.000)</v>
      </c>
      <c r="U1200" t="str">
        <f t="shared" si="113"/>
        <v>0.000*** (0.000)</v>
      </c>
    </row>
    <row r="1201" x14ac:dyDescent="0.25">
      <c r="P1201" t="str">
        <f t="shared" si="108"/>
        <v>***</v>
      </c>
      <c r="Q1201" t="str">
        <f t="shared" si="109"/>
        <v/>
      </c>
      <c r="R1201">
        <f t="shared" si="110"/>
        <v>0</v>
      </c>
      <c r="S1201" t="str">
        <f t="shared" si="111"/>
        <v>0.000***</v>
      </c>
      <c r="T1201" t="str">
        <f t="shared" si="112"/>
        <v>0.000 (0.000)</v>
      </c>
      <c r="U1201" t="str">
        <f t="shared" si="113"/>
        <v>0.000*** (0.000)</v>
      </c>
    </row>
    <row r="1202" x14ac:dyDescent="0.25">
      <c r="P1202" t="str">
        <f t="shared" si="108"/>
        <v>***</v>
      </c>
      <c r="Q1202" t="str">
        <f t="shared" si="109"/>
        <v/>
      </c>
      <c r="R1202">
        <f t="shared" si="110"/>
        <v>0</v>
      </c>
      <c r="S1202" t="str">
        <f t="shared" si="111"/>
        <v>0.000***</v>
      </c>
      <c r="T1202" t="str">
        <f t="shared" si="112"/>
        <v>0.000 (0.000)</v>
      </c>
      <c r="U1202" t="str">
        <f t="shared" si="113"/>
        <v>0.000*** (0.000)</v>
      </c>
    </row>
    <row r="1203" x14ac:dyDescent="0.25">
      <c r="P1203" t="str">
        <f t="shared" si="108"/>
        <v>***</v>
      </c>
      <c r="Q1203" t="str">
        <f t="shared" si="109"/>
        <v/>
      </c>
      <c r="R1203">
        <f t="shared" si="110"/>
        <v>0</v>
      </c>
      <c r="S1203" t="str">
        <f t="shared" si="111"/>
        <v>0.000***</v>
      </c>
      <c r="T1203" t="str">
        <f t="shared" si="112"/>
        <v>0.000 (0.000)</v>
      </c>
      <c r="U1203" t="str">
        <f t="shared" si="113"/>
        <v>0.000*** (0.000)</v>
      </c>
    </row>
    <row r="1204" x14ac:dyDescent="0.25">
      <c r="P1204" t="str">
        <f t="shared" si="108"/>
        <v>***</v>
      </c>
      <c r="Q1204" t="str">
        <f t="shared" si="109"/>
        <v/>
      </c>
      <c r="R1204">
        <f t="shared" si="110"/>
        <v>0</v>
      </c>
      <c r="S1204" t="str">
        <f t="shared" si="111"/>
        <v>0.000***</v>
      </c>
      <c r="T1204" t="str">
        <f t="shared" si="112"/>
        <v>0.000 (0.000)</v>
      </c>
      <c r="U1204" t="str">
        <f t="shared" si="113"/>
        <v>0.000*** (0.000)</v>
      </c>
    </row>
    <row r="1205" x14ac:dyDescent="0.25">
      <c r="P1205" t="str">
        <f t="shared" si="108"/>
        <v>***</v>
      </c>
      <c r="Q1205" t="str">
        <f t="shared" si="109"/>
        <v/>
      </c>
      <c r="R1205">
        <f t="shared" si="110"/>
        <v>0</v>
      </c>
      <c r="S1205" t="str">
        <f t="shared" si="111"/>
        <v>0.000***</v>
      </c>
      <c r="T1205" t="str">
        <f t="shared" si="112"/>
        <v>0.000 (0.000)</v>
      </c>
      <c r="U1205" t="str">
        <f t="shared" si="113"/>
        <v>0.000*** (0.000)</v>
      </c>
    </row>
    <row r="1206" x14ac:dyDescent="0.25">
      <c r="P1206" t="str">
        <f t="shared" si="108"/>
        <v>***</v>
      </c>
      <c r="Q1206" t="str">
        <f t="shared" si="109"/>
        <v/>
      </c>
      <c r="R1206">
        <f t="shared" si="110"/>
        <v>0</v>
      </c>
      <c r="S1206" t="str">
        <f t="shared" si="111"/>
        <v>0.000***</v>
      </c>
      <c r="T1206" t="str">
        <f t="shared" si="112"/>
        <v>0.000 (0.000)</v>
      </c>
      <c r="U1206" t="str">
        <f t="shared" si="113"/>
        <v>0.000*** (0.000)</v>
      </c>
    </row>
    <row r="1207" x14ac:dyDescent="0.25">
      <c r="P1207" t="str">
        <f t="shared" si="108"/>
        <v>***</v>
      </c>
      <c r="Q1207" t="str">
        <f t="shared" si="109"/>
        <v/>
      </c>
      <c r="R1207">
        <f t="shared" si="110"/>
        <v>0</v>
      </c>
      <c r="S1207" t="str">
        <f t="shared" si="111"/>
        <v>0.000***</v>
      </c>
      <c r="T1207" t="str">
        <f t="shared" si="112"/>
        <v>0.000 (0.000)</v>
      </c>
      <c r="U1207" t="str">
        <f t="shared" si="113"/>
        <v>0.000*** (0.000)</v>
      </c>
    </row>
    <row r="1208" x14ac:dyDescent="0.25">
      <c r="P1208" t="str">
        <f t="shared" si="108"/>
        <v>***</v>
      </c>
      <c r="Q1208" t="str">
        <f t="shared" si="109"/>
        <v/>
      </c>
      <c r="R1208">
        <f t="shared" si="110"/>
        <v>0</v>
      </c>
      <c r="S1208" t="str">
        <f t="shared" si="111"/>
        <v>0.000***</v>
      </c>
      <c r="T1208" t="str">
        <f t="shared" si="112"/>
        <v>0.000 (0.000)</v>
      </c>
      <c r="U1208" t="str">
        <f t="shared" si="113"/>
        <v>0.000*** (0.000)</v>
      </c>
    </row>
    <row r="1209" x14ac:dyDescent="0.25">
      <c r="P1209" t="str">
        <f t="shared" si="108"/>
        <v>***</v>
      </c>
      <c r="Q1209" t="str">
        <f t="shared" si="109"/>
        <v/>
      </c>
      <c r="R1209">
        <f t="shared" si="110"/>
        <v>0</v>
      </c>
      <c r="S1209" t="str">
        <f t="shared" si="111"/>
        <v>0.000***</v>
      </c>
      <c r="T1209" t="str">
        <f t="shared" si="112"/>
        <v>0.000 (0.000)</v>
      </c>
      <c r="U1209" t="str">
        <f t="shared" si="113"/>
        <v>0.000*** (0.000)</v>
      </c>
    </row>
    <row r="1210" x14ac:dyDescent="0.25">
      <c r="P1210" t="str">
        <f t="shared" si="108"/>
        <v>***</v>
      </c>
      <c r="Q1210" t="str">
        <f t="shared" si="109"/>
        <v/>
      </c>
      <c r="R1210">
        <f t="shared" si="110"/>
        <v>0</v>
      </c>
      <c r="S1210" t="str">
        <f t="shared" si="111"/>
        <v>0.000***</v>
      </c>
      <c r="T1210" t="str">
        <f t="shared" si="112"/>
        <v>0.000 (0.000)</v>
      </c>
      <c r="U1210" t="str">
        <f t="shared" si="113"/>
        <v>0.000*** (0.000)</v>
      </c>
    </row>
    <row r="1211" x14ac:dyDescent="0.25">
      <c r="P1211" t="str">
        <f t="shared" si="108"/>
        <v>***</v>
      </c>
      <c r="Q1211" t="str">
        <f t="shared" si="109"/>
        <v/>
      </c>
      <c r="R1211">
        <f t="shared" si="110"/>
        <v>0</v>
      </c>
      <c r="S1211" t="str">
        <f t="shared" si="111"/>
        <v>0.000***</v>
      </c>
      <c r="T1211" t="str">
        <f t="shared" si="112"/>
        <v>0.000 (0.000)</v>
      </c>
      <c r="U1211" t="str">
        <f t="shared" si="113"/>
        <v>0.000*** (0.000)</v>
      </c>
    </row>
    <row r="1212" x14ac:dyDescent="0.25">
      <c r="P1212" t="str">
        <f t="shared" si="108"/>
        <v>***</v>
      </c>
      <c r="Q1212" t="str">
        <f t="shared" si="109"/>
        <v/>
      </c>
      <c r="R1212">
        <f t="shared" si="110"/>
        <v>0</v>
      </c>
      <c r="S1212" t="str">
        <f t="shared" si="111"/>
        <v>0.000***</v>
      </c>
      <c r="T1212" t="str">
        <f t="shared" si="112"/>
        <v>0.000 (0.000)</v>
      </c>
      <c r="U1212" t="str">
        <f t="shared" si="113"/>
        <v>0.000*** (0.000)</v>
      </c>
    </row>
    <row r="1213" x14ac:dyDescent="0.25">
      <c r="P1213" t="str">
        <f t="shared" si="108"/>
        <v>***</v>
      </c>
      <c r="Q1213" t="str">
        <f t="shared" si="109"/>
        <v/>
      </c>
      <c r="R1213">
        <f t="shared" si="110"/>
        <v>0</v>
      </c>
      <c r="S1213" t="str">
        <f t="shared" si="111"/>
        <v>0.000***</v>
      </c>
      <c r="T1213" t="str">
        <f t="shared" si="112"/>
        <v>0.000 (0.000)</v>
      </c>
      <c r="U1213" t="str">
        <f t="shared" si="113"/>
        <v>0.000*** (0.000)</v>
      </c>
    </row>
    <row r="1214" x14ac:dyDescent="0.25">
      <c r="P1214" t="str">
        <f t="shared" si="108"/>
        <v>***</v>
      </c>
      <c r="Q1214" t="str">
        <f t="shared" si="109"/>
        <v/>
      </c>
      <c r="R1214">
        <f t="shared" si="110"/>
        <v>0</v>
      </c>
      <c r="S1214" t="str">
        <f t="shared" si="111"/>
        <v>0.000***</v>
      </c>
      <c r="T1214" t="str">
        <f t="shared" si="112"/>
        <v>0.000 (0.000)</v>
      </c>
      <c r="U1214" t="str">
        <f t="shared" si="113"/>
        <v>0.000*** (0.000)</v>
      </c>
    </row>
    <row r="1215" x14ac:dyDescent="0.25">
      <c r="P1215" t="str">
        <f t="shared" si="108"/>
        <v>***</v>
      </c>
      <c r="Q1215" t="str">
        <f t="shared" si="109"/>
        <v/>
      </c>
      <c r="R1215">
        <f t="shared" si="110"/>
        <v>0</v>
      </c>
      <c r="S1215" t="str">
        <f t="shared" si="111"/>
        <v>0.000***</v>
      </c>
      <c r="T1215" t="str">
        <f t="shared" si="112"/>
        <v>0.000 (0.000)</v>
      </c>
      <c r="U1215" t="str">
        <f t="shared" si="113"/>
        <v>0.000*** (0.000)</v>
      </c>
    </row>
    <row r="1216" x14ac:dyDescent="0.25">
      <c r="P1216" t="str">
        <f t="shared" si="108"/>
        <v>***</v>
      </c>
      <c r="Q1216" t="str">
        <f t="shared" si="109"/>
        <v/>
      </c>
      <c r="R1216">
        <f t="shared" si="110"/>
        <v>0</v>
      </c>
      <c r="S1216" t="str">
        <f t="shared" si="111"/>
        <v>0.000***</v>
      </c>
      <c r="T1216" t="str">
        <f t="shared" si="112"/>
        <v>0.000 (0.000)</v>
      </c>
      <c r="U1216" t="str">
        <f t="shared" si="113"/>
        <v>0.000*** (0.000)</v>
      </c>
    </row>
    <row r="1217" x14ac:dyDescent="0.25">
      <c r="P1217" t="str">
        <f t="shared" si="108"/>
        <v>***</v>
      </c>
      <c r="Q1217" t="str">
        <f t="shared" si="109"/>
        <v/>
      </c>
      <c r="R1217">
        <f t="shared" si="110"/>
        <v>0</v>
      </c>
      <c r="S1217" t="str">
        <f t="shared" si="111"/>
        <v>0.000***</v>
      </c>
      <c r="T1217" t="str">
        <f t="shared" si="112"/>
        <v>0.000 (0.000)</v>
      </c>
      <c r="U1217" t="str">
        <f t="shared" si="113"/>
        <v>0.000*** (0.000)</v>
      </c>
    </row>
    <row r="1218" x14ac:dyDescent="0.25">
      <c r="P1218" t="str">
        <f t="shared" si="108"/>
        <v>***</v>
      </c>
      <c r="Q1218" t="str">
        <f t="shared" si="109"/>
        <v/>
      </c>
      <c r="R1218">
        <f t="shared" si="110"/>
        <v>0</v>
      </c>
      <c r="S1218" t="str">
        <f t="shared" si="111"/>
        <v>0.000***</v>
      </c>
      <c r="T1218" t="str">
        <f t="shared" si="112"/>
        <v>0.000 (0.000)</v>
      </c>
      <c r="U1218" t="str">
        <f t="shared" si="113"/>
        <v>0.000*** (0.000)</v>
      </c>
    </row>
    <row r="1219" x14ac:dyDescent="0.25">
      <c r="P1219" t="str">
        <f t="shared" ref="P1219:P1282" si="114">IF(L1219&lt;0.01,"***",IF(L1219&lt;0.05,"**",IF(L1219&lt;0.1,"*","")))</f>
        <v>***</v>
      </c>
      <c r="Q1219" t="str">
        <f t="shared" ref="Q1219:Q1282" si="115">_xlfn.CONCAT(A1219:I1219)</f>
        <v/>
      </c>
      <c r="R1219">
        <f t="shared" ref="R1219:R1282" si="116">J1219</f>
        <v>0</v>
      </c>
      <c r="S1219" t="str">
        <f t="shared" ref="S1219:S1282" si="117">TEXT(R1219,"0.000")&amp;P1219</f>
        <v>0.000***</v>
      </c>
      <c r="T1219" t="str">
        <f t="shared" ref="T1219:T1282" si="118">TEXT(R1219,"0.000")&amp;" ("&amp;TEXT(K1219,"0.000")&amp;")"</f>
        <v>0.000 (0.000)</v>
      </c>
      <c r="U1219" t="str">
        <f t="shared" ref="U1219:U1282" si="119">S1219&amp;" ("&amp;TEXT(K1219,"0.000")&amp;")"</f>
        <v>0.000*** (0.000)</v>
      </c>
    </row>
    <row r="1220" x14ac:dyDescent="0.25">
      <c r="P1220" t="str">
        <f t="shared" si="114"/>
        <v>***</v>
      </c>
      <c r="Q1220" t="str">
        <f t="shared" si="115"/>
        <v/>
      </c>
      <c r="R1220">
        <f t="shared" si="116"/>
        <v>0</v>
      </c>
      <c r="S1220" t="str">
        <f t="shared" si="117"/>
        <v>0.000***</v>
      </c>
      <c r="T1220" t="str">
        <f t="shared" si="118"/>
        <v>0.000 (0.000)</v>
      </c>
      <c r="U1220" t="str">
        <f t="shared" si="119"/>
        <v>0.000*** (0.000)</v>
      </c>
    </row>
    <row r="1221" x14ac:dyDescent="0.25">
      <c r="P1221" t="str">
        <f t="shared" si="114"/>
        <v>***</v>
      </c>
      <c r="Q1221" t="str">
        <f t="shared" si="115"/>
        <v/>
      </c>
      <c r="R1221">
        <f t="shared" si="116"/>
        <v>0</v>
      </c>
      <c r="S1221" t="str">
        <f t="shared" si="117"/>
        <v>0.000***</v>
      </c>
      <c r="T1221" t="str">
        <f t="shared" si="118"/>
        <v>0.000 (0.000)</v>
      </c>
      <c r="U1221" t="str">
        <f t="shared" si="119"/>
        <v>0.000*** (0.000)</v>
      </c>
    </row>
    <row r="1222" x14ac:dyDescent="0.25">
      <c r="P1222" t="str">
        <f t="shared" si="114"/>
        <v>***</v>
      </c>
      <c r="Q1222" t="str">
        <f t="shared" si="115"/>
        <v/>
      </c>
      <c r="R1222">
        <f t="shared" si="116"/>
        <v>0</v>
      </c>
      <c r="S1222" t="str">
        <f t="shared" si="117"/>
        <v>0.000***</v>
      </c>
      <c r="T1222" t="str">
        <f t="shared" si="118"/>
        <v>0.000 (0.000)</v>
      </c>
      <c r="U1222" t="str">
        <f t="shared" si="119"/>
        <v>0.000*** (0.000)</v>
      </c>
    </row>
    <row r="1223" x14ac:dyDescent="0.25">
      <c r="P1223" t="str">
        <f t="shared" si="114"/>
        <v>***</v>
      </c>
      <c r="Q1223" t="str">
        <f t="shared" si="115"/>
        <v/>
      </c>
      <c r="R1223">
        <f t="shared" si="116"/>
        <v>0</v>
      </c>
      <c r="S1223" t="str">
        <f t="shared" si="117"/>
        <v>0.000***</v>
      </c>
      <c r="T1223" t="str">
        <f t="shared" si="118"/>
        <v>0.000 (0.000)</v>
      </c>
      <c r="U1223" t="str">
        <f t="shared" si="119"/>
        <v>0.000*** (0.000)</v>
      </c>
    </row>
    <row r="1224" x14ac:dyDescent="0.25">
      <c r="P1224" t="str">
        <f t="shared" si="114"/>
        <v>***</v>
      </c>
      <c r="Q1224" t="str">
        <f t="shared" si="115"/>
        <v/>
      </c>
      <c r="R1224">
        <f t="shared" si="116"/>
        <v>0</v>
      </c>
      <c r="S1224" t="str">
        <f t="shared" si="117"/>
        <v>0.000***</v>
      </c>
      <c r="T1224" t="str">
        <f t="shared" si="118"/>
        <v>0.000 (0.000)</v>
      </c>
      <c r="U1224" t="str">
        <f t="shared" si="119"/>
        <v>0.000*** (0.000)</v>
      </c>
    </row>
    <row r="1225" x14ac:dyDescent="0.25">
      <c r="P1225" t="str">
        <f t="shared" si="114"/>
        <v>***</v>
      </c>
      <c r="Q1225" t="str">
        <f t="shared" si="115"/>
        <v/>
      </c>
      <c r="R1225">
        <f t="shared" si="116"/>
        <v>0</v>
      </c>
      <c r="S1225" t="str">
        <f t="shared" si="117"/>
        <v>0.000***</v>
      </c>
      <c r="T1225" t="str">
        <f t="shared" si="118"/>
        <v>0.000 (0.000)</v>
      </c>
      <c r="U1225" t="str">
        <f t="shared" si="119"/>
        <v>0.000*** (0.000)</v>
      </c>
    </row>
    <row r="1226" x14ac:dyDescent="0.25">
      <c r="P1226" t="str">
        <f t="shared" si="114"/>
        <v>***</v>
      </c>
      <c r="Q1226" t="str">
        <f t="shared" si="115"/>
        <v/>
      </c>
      <c r="R1226">
        <f t="shared" si="116"/>
        <v>0</v>
      </c>
      <c r="S1226" t="str">
        <f t="shared" si="117"/>
        <v>0.000***</v>
      </c>
      <c r="T1226" t="str">
        <f t="shared" si="118"/>
        <v>0.000 (0.000)</v>
      </c>
      <c r="U1226" t="str">
        <f t="shared" si="119"/>
        <v>0.000*** (0.000)</v>
      </c>
    </row>
    <row r="1227" x14ac:dyDescent="0.25">
      <c r="P1227" t="str">
        <f t="shared" si="114"/>
        <v>***</v>
      </c>
      <c r="Q1227" t="str">
        <f t="shared" si="115"/>
        <v/>
      </c>
      <c r="R1227">
        <f t="shared" si="116"/>
        <v>0</v>
      </c>
      <c r="S1227" t="str">
        <f t="shared" si="117"/>
        <v>0.000***</v>
      </c>
      <c r="T1227" t="str">
        <f t="shared" si="118"/>
        <v>0.000 (0.000)</v>
      </c>
      <c r="U1227" t="str">
        <f t="shared" si="119"/>
        <v>0.000*** (0.000)</v>
      </c>
    </row>
    <row r="1228" x14ac:dyDescent="0.25">
      <c r="P1228" t="str">
        <f t="shared" si="114"/>
        <v>***</v>
      </c>
      <c r="Q1228" t="str">
        <f t="shared" si="115"/>
        <v/>
      </c>
      <c r="R1228">
        <f t="shared" si="116"/>
        <v>0</v>
      </c>
      <c r="S1228" t="str">
        <f t="shared" si="117"/>
        <v>0.000***</v>
      </c>
      <c r="T1228" t="str">
        <f t="shared" si="118"/>
        <v>0.000 (0.000)</v>
      </c>
      <c r="U1228" t="str">
        <f t="shared" si="119"/>
        <v>0.000*** (0.000)</v>
      </c>
    </row>
    <row r="1229" x14ac:dyDescent="0.25">
      <c r="P1229" t="str">
        <f t="shared" si="114"/>
        <v>***</v>
      </c>
      <c r="Q1229" t="str">
        <f t="shared" si="115"/>
        <v/>
      </c>
      <c r="R1229">
        <f t="shared" si="116"/>
        <v>0</v>
      </c>
      <c r="S1229" t="str">
        <f t="shared" si="117"/>
        <v>0.000***</v>
      </c>
      <c r="T1229" t="str">
        <f t="shared" si="118"/>
        <v>0.000 (0.000)</v>
      </c>
      <c r="U1229" t="str">
        <f t="shared" si="119"/>
        <v>0.000*** (0.000)</v>
      </c>
    </row>
    <row r="1230" x14ac:dyDescent="0.25">
      <c r="P1230" t="str">
        <f t="shared" si="114"/>
        <v>***</v>
      </c>
      <c r="Q1230" t="str">
        <f t="shared" si="115"/>
        <v/>
      </c>
      <c r="R1230">
        <f t="shared" si="116"/>
        <v>0</v>
      </c>
      <c r="S1230" t="str">
        <f t="shared" si="117"/>
        <v>0.000***</v>
      </c>
      <c r="T1230" t="str">
        <f t="shared" si="118"/>
        <v>0.000 (0.000)</v>
      </c>
      <c r="U1230" t="str">
        <f t="shared" si="119"/>
        <v>0.000*** (0.000)</v>
      </c>
    </row>
    <row r="1231" x14ac:dyDescent="0.25">
      <c r="P1231" t="str">
        <f t="shared" si="114"/>
        <v>***</v>
      </c>
      <c r="Q1231" t="str">
        <f t="shared" si="115"/>
        <v/>
      </c>
      <c r="R1231">
        <f t="shared" si="116"/>
        <v>0</v>
      </c>
      <c r="S1231" t="str">
        <f t="shared" si="117"/>
        <v>0.000***</v>
      </c>
      <c r="T1231" t="str">
        <f t="shared" si="118"/>
        <v>0.000 (0.000)</v>
      </c>
      <c r="U1231" t="str">
        <f t="shared" si="119"/>
        <v>0.000*** (0.000)</v>
      </c>
    </row>
    <row r="1232" x14ac:dyDescent="0.25">
      <c r="P1232" t="str">
        <f t="shared" si="114"/>
        <v>***</v>
      </c>
      <c r="Q1232" t="str">
        <f t="shared" si="115"/>
        <v/>
      </c>
      <c r="R1232">
        <f t="shared" si="116"/>
        <v>0</v>
      </c>
      <c r="S1232" t="str">
        <f t="shared" si="117"/>
        <v>0.000***</v>
      </c>
      <c r="T1232" t="str">
        <f t="shared" si="118"/>
        <v>0.000 (0.000)</v>
      </c>
      <c r="U1232" t="str">
        <f t="shared" si="119"/>
        <v>0.000*** (0.000)</v>
      </c>
    </row>
    <row r="1233" x14ac:dyDescent="0.25">
      <c r="P1233" t="str">
        <f t="shared" si="114"/>
        <v>***</v>
      </c>
      <c r="Q1233" t="str">
        <f t="shared" si="115"/>
        <v/>
      </c>
      <c r="R1233">
        <f t="shared" si="116"/>
        <v>0</v>
      </c>
      <c r="S1233" t="str">
        <f t="shared" si="117"/>
        <v>0.000***</v>
      </c>
      <c r="T1233" t="str">
        <f t="shared" si="118"/>
        <v>0.000 (0.000)</v>
      </c>
      <c r="U1233" t="str">
        <f t="shared" si="119"/>
        <v>0.000*** (0.000)</v>
      </c>
    </row>
    <row r="1234" x14ac:dyDescent="0.25">
      <c r="P1234" t="str">
        <f t="shared" si="114"/>
        <v>***</v>
      </c>
      <c r="Q1234" t="str">
        <f t="shared" si="115"/>
        <v/>
      </c>
      <c r="R1234">
        <f t="shared" si="116"/>
        <v>0</v>
      </c>
      <c r="S1234" t="str">
        <f t="shared" si="117"/>
        <v>0.000***</v>
      </c>
      <c r="T1234" t="str">
        <f t="shared" si="118"/>
        <v>0.000 (0.000)</v>
      </c>
      <c r="U1234" t="str">
        <f t="shared" si="119"/>
        <v>0.000*** (0.000)</v>
      </c>
    </row>
    <row r="1235" x14ac:dyDescent="0.25">
      <c r="P1235" t="str">
        <f t="shared" si="114"/>
        <v>***</v>
      </c>
      <c r="Q1235" t="str">
        <f t="shared" si="115"/>
        <v/>
      </c>
      <c r="R1235">
        <f t="shared" si="116"/>
        <v>0</v>
      </c>
      <c r="S1235" t="str">
        <f t="shared" si="117"/>
        <v>0.000***</v>
      </c>
      <c r="T1235" t="str">
        <f t="shared" si="118"/>
        <v>0.000 (0.000)</v>
      </c>
      <c r="U1235" t="str">
        <f t="shared" si="119"/>
        <v>0.000*** (0.000)</v>
      </c>
    </row>
    <row r="1236" x14ac:dyDescent="0.25">
      <c r="P1236" t="str">
        <f t="shared" si="114"/>
        <v>***</v>
      </c>
      <c r="Q1236" t="str">
        <f t="shared" si="115"/>
        <v/>
      </c>
      <c r="R1236">
        <f t="shared" si="116"/>
        <v>0</v>
      </c>
      <c r="S1236" t="str">
        <f t="shared" si="117"/>
        <v>0.000***</v>
      </c>
      <c r="T1236" t="str">
        <f t="shared" si="118"/>
        <v>0.000 (0.000)</v>
      </c>
      <c r="U1236" t="str">
        <f t="shared" si="119"/>
        <v>0.000*** (0.000)</v>
      </c>
    </row>
    <row r="1237" x14ac:dyDescent="0.25">
      <c r="P1237" t="str">
        <f t="shared" si="114"/>
        <v>***</v>
      </c>
      <c r="Q1237" t="str">
        <f t="shared" si="115"/>
        <v/>
      </c>
      <c r="R1237">
        <f t="shared" si="116"/>
        <v>0</v>
      </c>
      <c r="S1237" t="str">
        <f t="shared" si="117"/>
        <v>0.000***</v>
      </c>
      <c r="T1237" t="str">
        <f t="shared" si="118"/>
        <v>0.000 (0.000)</v>
      </c>
      <c r="U1237" t="str">
        <f t="shared" si="119"/>
        <v>0.000*** (0.000)</v>
      </c>
    </row>
    <row r="1238" x14ac:dyDescent="0.25">
      <c r="P1238" t="str">
        <f t="shared" si="114"/>
        <v>***</v>
      </c>
      <c r="Q1238" t="str">
        <f t="shared" si="115"/>
        <v/>
      </c>
      <c r="R1238">
        <f t="shared" si="116"/>
        <v>0</v>
      </c>
      <c r="S1238" t="str">
        <f t="shared" si="117"/>
        <v>0.000***</v>
      </c>
      <c r="T1238" t="str">
        <f t="shared" si="118"/>
        <v>0.000 (0.000)</v>
      </c>
      <c r="U1238" t="str">
        <f t="shared" si="119"/>
        <v>0.000*** (0.000)</v>
      </c>
    </row>
    <row r="1239" x14ac:dyDescent="0.25">
      <c r="P1239" t="str">
        <f t="shared" si="114"/>
        <v>***</v>
      </c>
      <c r="Q1239" t="str">
        <f t="shared" si="115"/>
        <v/>
      </c>
      <c r="R1239">
        <f t="shared" si="116"/>
        <v>0</v>
      </c>
      <c r="S1239" t="str">
        <f t="shared" si="117"/>
        <v>0.000***</v>
      </c>
      <c r="T1239" t="str">
        <f t="shared" si="118"/>
        <v>0.000 (0.000)</v>
      </c>
      <c r="U1239" t="str">
        <f t="shared" si="119"/>
        <v>0.000*** (0.000)</v>
      </c>
    </row>
    <row r="1240" x14ac:dyDescent="0.25">
      <c r="P1240" t="str">
        <f t="shared" si="114"/>
        <v>***</v>
      </c>
      <c r="Q1240" t="str">
        <f t="shared" si="115"/>
        <v/>
      </c>
      <c r="R1240">
        <f t="shared" si="116"/>
        <v>0</v>
      </c>
      <c r="S1240" t="str">
        <f t="shared" si="117"/>
        <v>0.000***</v>
      </c>
      <c r="T1240" t="str">
        <f t="shared" si="118"/>
        <v>0.000 (0.000)</v>
      </c>
      <c r="U1240" t="str">
        <f t="shared" si="119"/>
        <v>0.000*** (0.000)</v>
      </c>
    </row>
    <row r="1241" x14ac:dyDescent="0.25">
      <c r="P1241" t="str">
        <f t="shared" si="114"/>
        <v>***</v>
      </c>
      <c r="Q1241" t="str">
        <f t="shared" si="115"/>
        <v/>
      </c>
      <c r="R1241">
        <f t="shared" si="116"/>
        <v>0</v>
      </c>
      <c r="S1241" t="str">
        <f t="shared" si="117"/>
        <v>0.000***</v>
      </c>
      <c r="T1241" t="str">
        <f t="shared" si="118"/>
        <v>0.000 (0.000)</v>
      </c>
      <c r="U1241" t="str">
        <f t="shared" si="119"/>
        <v>0.000*** (0.000)</v>
      </c>
    </row>
    <row r="1242" x14ac:dyDescent="0.25">
      <c r="P1242" t="str">
        <f t="shared" si="114"/>
        <v>***</v>
      </c>
      <c r="Q1242" t="str">
        <f t="shared" si="115"/>
        <v/>
      </c>
      <c r="R1242">
        <f t="shared" si="116"/>
        <v>0</v>
      </c>
      <c r="S1242" t="str">
        <f t="shared" si="117"/>
        <v>0.000***</v>
      </c>
      <c r="T1242" t="str">
        <f t="shared" si="118"/>
        <v>0.000 (0.000)</v>
      </c>
      <c r="U1242" t="str">
        <f t="shared" si="119"/>
        <v>0.000*** (0.000)</v>
      </c>
    </row>
    <row r="1243" x14ac:dyDescent="0.25">
      <c r="P1243" t="str">
        <f t="shared" si="114"/>
        <v>***</v>
      </c>
      <c r="Q1243" t="str">
        <f t="shared" si="115"/>
        <v/>
      </c>
      <c r="R1243">
        <f t="shared" si="116"/>
        <v>0</v>
      </c>
      <c r="S1243" t="str">
        <f t="shared" si="117"/>
        <v>0.000***</v>
      </c>
      <c r="T1243" t="str">
        <f t="shared" si="118"/>
        <v>0.000 (0.000)</v>
      </c>
      <c r="U1243" t="str">
        <f t="shared" si="119"/>
        <v>0.000*** (0.000)</v>
      </c>
    </row>
    <row r="1244" x14ac:dyDescent="0.25">
      <c r="P1244" t="str">
        <f t="shared" si="114"/>
        <v>***</v>
      </c>
      <c r="Q1244" t="str">
        <f t="shared" si="115"/>
        <v/>
      </c>
      <c r="R1244">
        <f t="shared" si="116"/>
        <v>0</v>
      </c>
      <c r="S1244" t="str">
        <f t="shared" si="117"/>
        <v>0.000***</v>
      </c>
      <c r="T1244" t="str">
        <f t="shared" si="118"/>
        <v>0.000 (0.000)</v>
      </c>
      <c r="U1244" t="str">
        <f t="shared" si="119"/>
        <v>0.000*** (0.000)</v>
      </c>
    </row>
    <row r="1245" x14ac:dyDescent="0.25">
      <c r="P1245" t="str">
        <f t="shared" si="114"/>
        <v>***</v>
      </c>
      <c r="Q1245" t="str">
        <f t="shared" si="115"/>
        <v/>
      </c>
      <c r="R1245">
        <f t="shared" si="116"/>
        <v>0</v>
      </c>
      <c r="S1245" t="str">
        <f t="shared" si="117"/>
        <v>0.000***</v>
      </c>
      <c r="T1245" t="str">
        <f t="shared" si="118"/>
        <v>0.000 (0.000)</v>
      </c>
      <c r="U1245" t="str">
        <f t="shared" si="119"/>
        <v>0.000*** (0.000)</v>
      </c>
    </row>
    <row r="1246" x14ac:dyDescent="0.25">
      <c r="P1246" t="str">
        <f t="shared" si="114"/>
        <v>***</v>
      </c>
      <c r="Q1246" t="str">
        <f t="shared" si="115"/>
        <v/>
      </c>
      <c r="R1246">
        <f t="shared" si="116"/>
        <v>0</v>
      </c>
      <c r="S1246" t="str">
        <f t="shared" si="117"/>
        <v>0.000***</v>
      </c>
      <c r="T1246" t="str">
        <f t="shared" si="118"/>
        <v>0.000 (0.000)</v>
      </c>
      <c r="U1246" t="str">
        <f t="shared" si="119"/>
        <v>0.000*** (0.000)</v>
      </c>
    </row>
    <row r="1247" x14ac:dyDescent="0.25">
      <c r="P1247" t="str">
        <f t="shared" si="114"/>
        <v>***</v>
      </c>
      <c r="Q1247" t="str">
        <f t="shared" si="115"/>
        <v/>
      </c>
      <c r="R1247">
        <f t="shared" si="116"/>
        <v>0</v>
      </c>
      <c r="S1247" t="str">
        <f t="shared" si="117"/>
        <v>0.000***</v>
      </c>
      <c r="T1247" t="str">
        <f t="shared" si="118"/>
        <v>0.000 (0.000)</v>
      </c>
      <c r="U1247" t="str">
        <f t="shared" si="119"/>
        <v>0.000*** (0.000)</v>
      </c>
    </row>
    <row r="1248" x14ac:dyDescent="0.25">
      <c r="P1248" t="str">
        <f t="shared" si="114"/>
        <v>***</v>
      </c>
      <c r="Q1248" t="str">
        <f t="shared" si="115"/>
        <v/>
      </c>
      <c r="R1248">
        <f t="shared" si="116"/>
        <v>0</v>
      </c>
      <c r="S1248" t="str">
        <f t="shared" si="117"/>
        <v>0.000***</v>
      </c>
      <c r="T1248" t="str">
        <f t="shared" si="118"/>
        <v>0.000 (0.000)</v>
      </c>
      <c r="U1248" t="str">
        <f t="shared" si="119"/>
        <v>0.000*** (0.000)</v>
      </c>
    </row>
    <row r="1249" x14ac:dyDescent="0.25">
      <c r="P1249" t="str">
        <f t="shared" si="114"/>
        <v>***</v>
      </c>
      <c r="Q1249" t="str">
        <f t="shared" si="115"/>
        <v/>
      </c>
      <c r="R1249">
        <f t="shared" si="116"/>
        <v>0</v>
      </c>
      <c r="S1249" t="str">
        <f t="shared" si="117"/>
        <v>0.000***</v>
      </c>
      <c r="T1249" t="str">
        <f t="shared" si="118"/>
        <v>0.000 (0.000)</v>
      </c>
      <c r="U1249" t="str">
        <f t="shared" si="119"/>
        <v>0.000*** (0.000)</v>
      </c>
    </row>
    <row r="1250" x14ac:dyDescent="0.25">
      <c r="P1250" t="str">
        <f t="shared" si="114"/>
        <v>***</v>
      </c>
      <c r="Q1250" t="str">
        <f t="shared" si="115"/>
        <v/>
      </c>
      <c r="R1250">
        <f t="shared" si="116"/>
        <v>0</v>
      </c>
      <c r="S1250" t="str">
        <f t="shared" si="117"/>
        <v>0.000***</v>
      </c>
      <c r="T1250" t="str">
        <f t="shared" si="118"/>
        <v>0.000 (0.000)</v>
      </c>
      <c r="U1250" t="str">
        <f t="shared" si="119"/>
        <v>0.000*** (0.000)</v>
      </c>
    </row>
    <row r="1251" x14ac:dyDescent="0.25">
      <c r="P1251" t="str">
        <f t="shared" si="114"/>
        <v>***</v>
      </c>
      <c r="Q1251" t="str">
        <f t="shared" si="115"/>
        <v/>
      </c>
      <c r="R1251">
        <f t="shared" si="116"/>
        <v>0</v>
      </c>
      <c r="S1251" t="str">
        <f t="shared" si="117"/>
        <v>0.000***</v>
      </c>
      <c r="T1251" t="str">
        <f t="shared" si="118"/>
        <v>0.000 (0.000)</v>
      </c>
      <c r="U1251" t="str">
        <f t="shared" si="119"/>
        <v>0.000*** (0.000)</v>
      </c>
    </row>
    <row r="1252" x14ac:dyDescent="0.25">
      <c r="P1252" t="str">
        <f t="shared" si="114"/>
        <v>***</v>
      </c>
      <c r="Q1252" t="str">
        <f t="shared" si="115"/>
        <v/>
      </c>
      <c r="R1252">
        <f t="shared" si="116"/>
        <v>0</v>
      </c>
      <c r="S1252" t="str">
        <f t="shared" si="117"/>
        <v>0.000***</v>
      </c>
      <c r="T1252" t="str">
        <f t="shared" si="118"/>
        <v>0.000 (0.000)</v>
      </c>
      <c r="U1252" t="str">
        <f t="shared" si="119"/>
        <v>0.000*** (0.000)</v>
      </c>
    </row>
    <row r="1253" x14ac:dyDescent="0.25">
      <c r="P1253" t="str">
        <f t="shared" si="114"/>
        <v>***</v>
      </c>
      <c r="Q1253" t="str">
        <f t="shared" si="115"/>
        <v/>
      </c>
      <c r="R1253">
        <f t="shared" si="116"/>
        <v>0</v>
      </c>
      <c r="S1253" t="str">
        <f t="shared" si="117"/>
        <v>0.000***</v>
      </c>
      <c r="T1253" t="str">
        <f t="shared" si="118"/>
        <v>0.000 (0.000)</v>
      </c>
      <c r="U1253" t="str">
        <f t="shared" si="119"/>
        <v>0.000*** (0.000)</v>
      </c>
    </row>
    <row r="1254" x14ac:dyDescent="0.25">
      <c r="P1254" t="str">
        <f t="shared" si="114"/>
        <v>***</v>
      </c>
      <c r="Q1254" t="str">
        <f t="shared" si="115"/>
        <v/>
      </c>
      <c r="R1254">
        <f t="shared" si="116"/>
        <v>0</v>
      </c>
      <c r="S1254" t="str">
        <f t="shared" si="117"/>
        <v>0.000***</v>
      </c>
      <c r="T1254" t="str">
        <f t="shared" si="118"/>
        <v>0.000 (0.000)</v>
      </c>
      <c r="U1254" t="str">
        <f t="shared" si="119"/>
        <v>0.000*** (0.000)</v>
      </c>
    </row>
    <row r="1255" x14ac:dyDescent="0.25">
      <c r="P1255" t="str">
        <f t="shared" si="114"/>
        <v>***</v>
      </c>
      <c r="Q1255" t="str">
        <f t="shared" si="115"/>
        <v/>
      </c>
      <c r="R1255">
        <f t="shared" si="116"/>
        <v>0</v>
      </c>
      <c r="S1255" t="str">
        <f t="shared" si="117"/>
        <v>0.000***</v>
      </c>
      <c r="T1255" t="str">
        <f t="shared" si="118"/>
        <v>0.000 (0.000)</v>
      </c>
      <c r="U1255" t="str">
        <f t="shared" si="119"/>
        <v>0.000*** (0.000)</v>
      </c>
    </row>
    <row r="1256" x14ac:dyDescent="0.25">
      <c r="P1256" t="str">
        <f t="shared" si="114"/>
        <v>***</v>
      </c>
      <c r="Q1256" t="str">
        <f t="shared" si="115"/>
        <v/>
      </c>
      <c r="R1256">
        <f t="shared" si="116"/>
        <v>0</v>
      </c>
      <c r="S1256" t="str">
        <f t="shared" si="117"/>
        <v>0.000***</v>
      </c>
      <c r="T1256" t="str">
        <f t="shared" si="118"/>
        <v>0.000 (0.000)</v>
      </c>
      <c r="U1256" t="str">
        <f t="shared" si="119"/>
        <v>0.000*** (0.000)</v>
      </c>
    </row>
    <row r="1257" x14ac:dyDescent="0.25">
      <c r="P1257" t="str">
        <f t="shared" si="114"/>
        <v>***</v>
      </c>
      <c r="Q1257" t="str">
        <f t="shared" si="115"/>
        <v/>
      </c>
      <c r="R1257">
        <f t="shared" si="116"/>
        <v>0</v>
      </c>
      <c r="S1257" t="str">
        <f t="shared" si="117"/>
        <v>0.000***</v>
      </c>
      <c r="T1257" t="str">
        <f t="shared" si="118"/>
        <v>0.000 (0.000)</v>
      </c>
      <c r="U1257" t="str">
        <f t="shared" si="119"/>
        <v>0.000*** (0.000)</v>
      </c>
    </row>
    <row r="1258" x14ac:dyDescent="0.25">
      <c r="P1258" t="str">
        <f t="shared" si="114"/>
        <v>***</v>
      </c>
      <c r="Q1258" t="str">
        <f t="shared" si="115"/>
        <v/>
      </c>
      <c r="R1258">
        <f t="shared" si="116"/>
        <v>0</v>
      </c>
      <c r="S1258" t="str">
        <f t="shared" si="117"/>
        <v>0.000***</v>
      </c>
      <c r="T1258" t="str">
        <f t="shared" si="118"/>
        <v>0.000 (0.000)</v>
      </c>
      <c r="U1258" t="str">
        <f t="shared" si="119"/>
        <v>0.000*** (0.000)</v>
      </c>
    </row>
    <row r="1259" x14ac:dyDescent="0.25">
      <c r="P1259" t="str">
        <f t="shared" si="114"/>
        <v>***</v>
      </c>
      <c r="Q1259" t="str">
        <f t="shared" si="115"/>
        <v/>
      </c>
      <c r="R1259">
        <f t="shared" si="116"/>
        <v>0</v>
      </c>
      <c r="S1259" t="str">
        <f t="shared" si="117"/>
        <v>0.000***</v>
      </c>
      <c r="T1259" t="str">
        <f t="shared" si="118"/>
        <v>0.000 (0.000)</v>
      </c>
      <c r="U1259" t="str">
        <f t="shared" si="119"/>
        <v>0.000*** (0.000)</v>
      </c>
    </row>
    <row r="1260" x14ac:dyDescent="0.25">
      <c r="P1260" t="str">
        <f t="shared" si="114"/>
        <v>***</v>
      </c>
      <c r="Q1260" t="str">
        <f t="shared" si="115"/>
        <v/>
      </c>
      <c r="R1260">
        <f t="shared" si="116"/>
        <v>0</v>
      </c>
      <c r="S1260" t="str">
        <f t="shared" si="117"/>
        <v>0.000***</v>
      </c>
      <c r="T1260" t="str">
        <f t="shared" si="118"/>
        <v>0.000 (0.000)</v>
      </c>
      <c r="U1260" t="str">
        <f t="shared" si="119"/>
        <v>0.000*** (0.000)</v>
      </c>
    </row>
    <row r="1261" x14ac:dyDescent="0.25">
      <c r="P1261" t="str">
        <f t="shared" si="114"/>
        <v>***</v>
      </c>
      <c r="Q1261" t="str">
        <f t="shared" si="115"/>
        <v/>
      </c>
      <c r="R1261">
        <f t="shared" si="116"/>
        <v>0</v>
      </c>
      <c r="S1261" t="str">
        <f t="shared" si="117"/>
        <v>0.000***</v>
      </c>
      <c r="T1261" t="str">
        <f t="shared" si="118"/>
        <v>0.000 (0.000)</v>
      </c>
      <c r="U1261" t="str">
        <f t="shared" si="119"/>
        <v>0.000*** (0.000)</v>
      </c>
    </row>
    <row r="1262" x14ac:dyDescent="0.25">
      <c r="P1262" t="str">
        <f t="shared" si="114"/>
        <v>***</v>
      </c>
      <c r="Q1262" t="str">
        <f t="shared" si="115"/>
        <v/>
      </c>
      <c r="R1262">
        <f t="shared" si="116"/>
        <v>0</v>
      </c>
      <c r="S1262" t="str">
        <f t="shared" si="117"/>
        <v>0.000***</v>
      </c>
      <c r="T1262" t="str">
        <f t="shared" si="118"/>
        <v>0.000 (0.000)</v>
      </c>
      <c r="U1262" t="str">
        <f t="shared" si="119"/>
        <v>0.000*** (0.000)</v>
      </c>
    </row>
    <row r="1263" x14ac:dyDescent="0.25">
      <c r="P1263" t="str">
        <f t="shared" si="114"/>
        <v>***</v>
      </c>
      <c r="Q1263" t="str">
        <f t="shared" si="115"/>
        <v/>
      </c>
      <c r="R1263">
        <f t="shared" si="116"/>
        <v>0</v>
      </c>
      <c r="S1263" t="str">
        <f t="shared" si="117"/>
        <v>0.000***</v>
      </c>
      <c r="T1263" t="str">
        <f t="shared" si="118"/>
        <v>0.000 (0.000)</v>
      </c>
      <c r="U1263" t="str">
        <f t="shared" si="119"/>
        <v>0.000*** (0.000)</v>
      </c>
    </row>
    <row r="1264" x14ac:dyDescent="0.25">
      <c r="P1264" t="str">
        <f t="shared" si="114"/>
        <v>***</v>
      </c>
      <c r="Q1264" t="str">
        <f t="shared" si="115"/>
        <v/>
      </c>
      <c r="R1264">
        <f t="shared" si="116"/>
        <v>0</v>
      </c>
      <c r="S1264" t="str">
        <f t="shared" si="117"/>
        <v>0.000***</v>
      </c>
      <c r="T1264" t="str">
        <f t="shared" si="118"/>
        <v>0.000 (0.000)</v>
      </c>
      <c r="U1264" t="str">
        <f t="shared" si="119"/>
        <v>0.000*** (0.000)</v>
      </c>
    </row>
    <row r="1265" x14ac:dyDescent="0.25">
      <c r="P1265" t="str">
        <f t="shared" si="114"/>
        <v>***</v>
      </c>
      <c r="Q1265" t="str">
        <f t="shared" si="115"/>
        <v/>
      </c>
      <c r="R1265">
        <f t="shared" si="116"/>
        <v>0</v>
      </c>
      <c r="S1265" t="str">
        <f t="shared" si="117"/>
        <v>0.000***</v>
      </c>
      <c r="T1265" t="str">
        <f t="shared" si="118"/>
        <v>0.000 (0.000)</v>
      </c>
      <c r="U1265" t="str">
        <f t="shared" si="119"/>
        <v>0.000*** (0.000)</v>
      </c>
    </row>
    <row r="1266" x14ac:dyDescent="0.25">
      <c r="P1266" t="str">
        <f t="shared" si="114"/>
        <v>***</v>
      </c>
      <c r="Q1266" t="str">
        <f t="shared" si="115"/>
        <v/>
      </c>
      <c r="R1266">
        <f t="shared" si="116"/>
        <v>0</v>
      </c>
      <c r="S1266" t="str">
        <f t="shared" si="117"/>
        <v>0.000***</v>
      </c>
      <c r="T1266" t="str">
        <f t="shared" si="118"/>
        <v>0.000 (0.000)</v>
      </c>
      <c r="U1266" t="str">
        <f t="shared" si="119"/>
        <v>0.000*** (0.000)</v>
      </c>
    </row>
    <row r="1267" x14ac:dyDescent="0.25">
      <c r="P1267" t="str">
        <f t="shared" si="114"/>
        <v>***</v>
      </c>
      <c r="Q1267" t="str">
        <f t="shared" si="115"/>
        <v/>
      </c>
      <c r="R1267">
        <f t="shared" si="116"/>
        <v>0</v>
      </c>
      <c r="S1267" t="str">
        <f t="shared" si="117"/>
        <v>0.000***</v>
      </c>
      <c r="T1267" t="str">
        <f t="shared" si="118"/>
        <v>0.000 (0.000)</v>
      </c>
      <c r="U1267" t="str">
        <f t="shared" si="119"/>
        <v>0.000*** (0.000)</v>
      </c>
    </row>
    <row r="1268" x14ac:dyDescent="0.25">
      <c r="P1268" t="str">
        <f t="shared" si="114"/>
        <v>***</v>
      </c>
      <c r="Q1268" t="str">
        <f t="shared" si="115"/>
        <v/>
      </c>
      <c r="R1268">
        <f t="shared" si="116"/>
        <v>0</v>
      </c>
      <c r="S1268" t="str">
        <f t="shared" si="117"/>
        <v>0.000***</v>
      </c>
      <c r="T1268" t="str">
        <f t="shared" si="118"/>
        <v>0.000 (0.000)</v>
      </c>
      <c r="U1268" t="str">
        <f t="shared" si="119"/>
        <v>0.000*** (0.000)</v>
      </c>
    </row>
    <row r="1269" x14ac:dyDescent="0.25">
      <c r="P1269" t="str">
        <f t="shared" si="114"/>
        <v>***</v>
      </c>
      <c r="Q1269" t="str">
        <f t="shared" si="115"/>
        <v/>
      </c>
      <c r="R1269">
        <f t="shared" si="116"/>
        <v>0</v>
      </c>
      <c r="S1269" t="str">
        <f t="shared" si="117"/>
        <v>0.000***</v>
      </c>
      <c r="T1269" t="str">
        <f t="shared" si="118"/>
        <v>0.000 (0.000)</v>
      </c>
      <c r="U1269" t="str">
        <f t="shared" si="119"/>
        <v>0.000*** (0.000)</v>
      </c>
    </row>
    <row r="1270" x14ac:dyDescent="0.25">
      <c r="P1270" t="str">
        <f t="shared" si="114"/>
        <v>***</v>
      </c>
      <c r="Q1270" t="str">
        <f t="shared" si="115"/>
        <v/>
      </c>
      <c r="R1270">
        <f t="shared" si="116"/>
        <v>0</v>
      </c>
      <c r="S1270" t="str">
        <f t="shared" si="117"/>
        <v>0.000***</v>
      </c>
      <c r="T1270" t="str">
        <f t="shared" si="118"/>
        <v>0.000 (0.000)</v>
      </c>
      <c r="U1270" t="str">
        <f t="shared" si="119"/>
        <v>0.000*** (0.000)</v>
      </c>
    </row>
    <row r="1271" x14ac:dyDescent="0.25">
      <c r="P1271" t="str">
        <f t="shared" si="114"/>
        <v>***</v>
      </c>
      <c r="Q1271" t="str">
        <f t="shared" si="115"/>
        <v/>
      </c>
      <c r="R1271">
        <f t="shared" si="116"/>
        <v>0</v>
      </c>
      <c r="S1271" t="str">
        <f t="shared" si="117"/>
        <v>0.000***</v>
      </c>
      <c r="T1271" t="str">
        <f t="shared" si="118"/>
        <v>0.000 (0.000)</v>
      </c>
      <c r="U1271" t="str">
        <f t="shared" si="119"/>
        <v>0.000*** (0.000)</v>
      </c>
    </row>
    <row r="1272" x14ac:dyDescent="0.25">
      <c r="P1272" t="str">
        <f t="shared" si="114"/>
        <v>***</v>
      </c>
      <c r="Q1272" t="str">
        <f t="shared" si="115"/>
        <v/>
      </c>
      <c r="R1272">
        <f t="shared" si="116"/>
        <v>0</v>
      </c>
      <c r="S1272" t="str">
        <f t="shared" si="117"/>
        <v>0.000***</v>
      </c>
      <c r="T1272" t="str">
        <f t="shared" si="118"/>
        <v>0.000 (0.000)</v>
      </c>
      <c r="U1272" t="str">
        <f t="shared" si="119"/>
        <v>0.000*** (0.000)</v>
      </c>
    </row>
    <row r="1273" x14ac:dyDescent="0.25">
      <c r="P1273" t="str">
        <f t="shared" si="114"/>
        <v>***</v>
      </c>
      <c r="Q1273" t="str">
        <f t="shared" si="115"/>
        <v/>
      </c>
      <c r="R1273">
        <f t="shared" si="116"/>
        <v>0</v>
      </c>
      <c r="S1273" t="str">
        <f t="shared" si="117"/>
        <v>0.000***</v>
      </c>
      <c r="T1273" t="str">
        <f t="shared" si="118"/>
        <v>0.000 (0.000)</v>
      </c>
      <c r="U1273" t="str">
        <f t="shared" si="119"/>
        <v>0.000*** (0.000)</v>
      </c>
    </row>
    <row r="1274" x14ac:dyDescent="0.25">
      <c r="P1274" t="str">
        <f t="shared" si="114"/>
        <v>***</v>
      </c>
      <c r="Q1274" t="str">
        <f t="shared" si="115"/>
        <v/>
      </c>
      <c r="R1274">
        <f t="shared" si="116"/>
        <v>0</v>
      </c>
      <c r="S1274" t="str">
        <f t="shared" si="117"/>
        <v>0.000***</v>
      </c>
      <c r="T1274" t="str">
        <f t="shared" si="118"/>
        <v>0.000 (0.000)</v>
      </c>
      <c r="U1274" t="str">
        <f t="shared" si="119"/>
        <v>0.000*** (0.000)</v>
      </c>
    </row>
    <row r="1275" x14ac:dyDescent="0.25">
      <c r="P1275" t="str">
        <f t="shared" si="114"/>
        <v>***</v>
      </c>
      <c r="Q1275" t="str">
        <f t="shared" si="115"/>
        <v/>
      </c>
      <c r="R1275">
        <f t="shared" si="116"/>
        <v>0</v>
      </c>
      <c r="S1275" t="str">
        <f t="shared" si="117"/>
        <v>0.000***</v>
      </c>
      <c r="T1275" t="str">
        <f t="shared" si="118"/>
        <v>0.000 (0.000)</v>
      </c>
      <c r="U1275" t="str">
        <f t="shared" si="119"/>
        <v>0.000*** (0.000)</v>
      </c>
    </row>
    <row r="1276" x14ac:dyDescent="0.25">
      <c r="P1276" t="str">
        <f t="shared" si="114"/>
        <v>***</v>
      </c>
      <c r="Q1276" t="str">
        <f t="shared" si="115"/>
        <v/>
      </c>
      <c r="R1276">
        <f t="shared" si="116"/>
        <v>0</v>
      </c>
      <c r="S1276" t="str">
        <f t="shared" si="117"/>
        <v>0.000***</v>
      </c>
      <c r="T1276" t="str">
        <f t="shared" si="118"/>
        <v>0.000 (0.000)</v>
      </c>
      <c r="U1276" t="str">
        <f t="shared" si="119"/>
        <v>0.000*** (0.000)</v>
      </c>
    </row>
    <row r="1277" x14ac:dyDescent="0.25">
      <c r="P1277" t="str">
        <f t="shared" si="114"/>
        <v>***</v>
      </c>
      <c r="Q1277" t="str">
        <f t="shared" si="115"/>
        <v/>
      </c>
      <c r="R1277">
        <f t="shared" si="116"/>
        <v>0</v>
      </c>
      <c r="S1277" t="str">
        <f t="shared" si="117"/>
        <v>0.000***</v>
      </c>
      <c r="T1277" t="str">
        <f t="shared" si="118"/>
        <v>0.000 (0.000)</v>
      </c>
      <c r="U1277" t="str">
        <f t="shared" si="119"/>
        <v>0.000*** (0.000)</v>
      </c>
    </row>
    <row r="1278" x14ac:dyDescent="0.25">
      <c r="P1278" t="str">
        <f t="shared" si="114"/>
        <v>***</v>
      </c>
      <c r="Q1278" t="str">
        <f t="shared" si="115"/>
        <v/>
      </c>
      <c r="R1278">
        <f t="shared" si="116"/>
        <v>0</v>
      </c>
      <c r="S1278" t="str">
        <f t="shared" si="117"/>
        <v>0.000***</v>
      </c>
      <c r="T1278" t="str">
        <f t="shared" si="118"/>
        <v>0.000 (0.000)</v>
      </c>
      <c r="U1278" t="str">
        <f t="shared" si="119"/>
        <v>0.000*** (0.000)</v>
      </c>
    </row>
    <row r="1279" x14ac:dyDescent="0.25">
      <c r="P1279" t="str">
        <f t="shared" si="114"/>
        <v>***</v>
      </c>
      <c r="Q1279" t="str">
        <f t="shared" si="115"/>
        <v/>
      </c>
      <c r="R1279">
        <f t="shared" si="116"/>
        <v>0</v>
      </c>
      <c r="S1279" t="str">
        <f t="shared" si="117"/>
        <v>0.000***</v>
      </c>
      <c r="T1279" t="str">
        <f t="shared" si="118"/>
        <v>0.000 (0.000)</v>
      </c>
      <c r="U1279" t="str">
        <f t="shared" si="119"/>
        <v>0.000*** (0.000)</v>
      </c>
    </row>
    <row r="1280" x14ac:dyDescent="0.25">
      <c r="P1280" t="str">
        <f t="shared" si="114"/>
        <v>***</v>
      </c>
      <c r="Q1280" t="str">
        <f t="shared" si="115"/>
        <v/>
      </c>
      <c r="R1280">
        <f t="shared" si="116"/>
        <v>0</v>
      </c>
      <c r="S1280" t="str">
        <f t="shared" si="117"/>
        <v>0.000***</v>
      </c>
      <c r="T1280" t="str">
        <f t="shared" si="118"/>
        <v>0.000 (0.000)</v>
      </c>
      <c r="U1280" t="str">
        <f t="shared" si="119"/>
        <v>0.000*** (0.000)</v>
      </c>
    </row>
    <row r="1281" x14ac:dyDescent="0.25">
      <c r="P1281" t="str">
        <f t="shared" si="114"/>
        <v>***</v>
      </c>
      <c r="Q1281" t="str">
        <f t="shared" si="115"/>
        <v/>
      </c>
      <c r="R1281">
        <f t="shared" si="116"/>
        <v>0</v>
      </c>
      <c r="S1281" t="str">
        <f t="shared" si="117"/>
        <v>0.000***</v>
      </c>
      <c r="T1281" t="str">
        <f t="shared" si="118"/>
        <v>0.000 (0.000)</v>
      </c>
      <c r="U1281" t="str">
        <f t="shared" si="119"/>
        <v>0.000*** (0.000)</v>
      </c>
    </row>
    <row r="1282" x14ac:dyDescent="0.25">
      <c r="P1282" t="str">
        <f t="shared" si="114"/>
        <v>***</v>
      </c>
      <c r="Q1282" t="str">
        <f t="shared" si="115"/>
        <v/>
      </c>
      <c r="R1282">
        <f t="shared" si="116"/>
        <v>0</v>
      </c>
      <c r="S1282" t="str">
        <f t="shared" si="117"/>
        <v>0.000***</v>
      </c>
      <c r="T1282" t="str">
        <f t="shared" si="118"/>
        <v>0.000 (0.000)</v>
      </c>
      <c r="U1282" t="str">
        <f t="shared" si="119"/>
        <v>0.000*** (0.000)</v>
      </c>
    </row>
    <row r="1283" x14ac:dyDescent="0.25">
      <c r="P1283" t="str">
        <f t="shared" ref="P1283:P1346" si="120">IF(L1283&lt;0.01,"***",IF(L1283&lt;0.05,"**",IF(L1283&lt;0.1,"*","")))</f>
        <v>***</v>
      </c>
      <c r="Q1283" t="str">
        <f t="shared" ref="Q1283:Q1346" si="121">_xlfn.CONCAT(A1283:I1283)</f>
        <v/>
      </c>
      <c r="R1283">
        <f t="shared" ref="R1283:R1346" si="122">J1283</f>
        <v>0</v>
      </c>
      <c r="S1283" t="str">
        <f t="shared" ref="S1283:S1346" si="123">TEXT(R1283,"0.000")&amp;P1283</f>
        <v>0.000***</v>
      </c>
      <c r="T1283" t="str">
        <f t="shared" ref="T1283:T1346" si="124">TEXT(R1283,"0.000")&amp;" ("&amp;TEXT(K1283,"0.000")&amp;")"</f>
        <v>0.000 (0.000)</v>
      </c>
      <c r="U1283" t="str">
        <f t="shared" ref="U1283:U1346" si="125">S1283&amp;" ("&amp;TEXT(K1283,"0.000")&amp;")"</f>
        <v>0.000*** (0.000)</v>
      </c>
    </row>
    <row r="1284" x14ac:dyDescent="0.25">
      <c r="P1284" t="str">
        <f t="shared" si="120"/>
        <v>***</v>
      </c>
      <c r="Q1284" t="str">
        <f t="shared" si="121"/>
        <v/>
      </c>
      <c r="R1284">
        <f t="shared" si="122"/>
        <v>0</v>
      </c>
      <c r="S1284" t="str">
        <f t="shared" si="123"/>
        <v>0.000***</v>
      </c>
      <c r="T1284" t="str">
        <f t="shared" si="124"/>
        <v>0.000 (0.000)</v>
      </c>
      <c r="U1284" t="str">
        <f t="shared" si="125"/>
        <v>0.000*** (0.000)</v>
      </c>
    </row>
    <row r="1285" x14ac:dyDescent="0.25">
      <c r="P1285" t="str">
        <f t="shared" si="120"/>
        <v>***</v>
      </c>
      <c r="Q1285" t="str">
        <f t="shared" si="121"/>
        <v/>
      </c>
      <c r="R1285">
        <f t="shared" si="122"/>
        <v>0</v>
      </c>
      <c r="S1285" t="str">
        <f t="shared" si="123"/>
        <v>0.000***</v>
      </c>
      <c r="T1285" t="str">
        <f t="shared" si="124"/>
        <v>0.000 (0.000)</v>
      </c>
      <c r="U1285" t="str">
        <f t="shared" si="125"/>
        <v>0.000*** (0.000)</v>
      </c>
    </row>
    <row r="1286" x14ac:dyDescent="0.25">
      <c r="P1286" t="str">
        <f t="shared" si="120"/>
        <v>***</v>
      </c>
      <c r="Q1286" t="str">
        <f t="shared" si="121"/>
        <v/>
      </c>
      <c r="R1286">
        <f t="shared" si="122"/>
        <v>0</v>
      </c>
      <c r="S1286" t="str">
        <f t="shared" si="123"/>
        <v>0.000***</v>
      </c>
      <c r="T1286" t="str">
        <f t="shared" si="124"/>
        <v>0.000 (0.000)</v>
      </c>
      <c r="U1286" t="str">
        <f t="shared" si="125"/>
        <v>0.000*** (0.000)</v>
      </c>
    </row>
    <row r="1287" x14ac:dyDescent="0.25">
      <c r="P1287" t="str">
        <f t="shared" si="120"/>
        <v>***</v>
      </c>
      <c r="Q1287" t="str">
        <f t="shared" si="121"/>
        <v/>
      </c>
      <c r="R1287">
        <f t="shared" si="122"/>
        <v>0</v>
      </c>
      <c r="S1287" t="str">
        <f t="shared" si="123"/>
        <v>0.000***</v>
      </c>
      <c r="T1287" t="str">
        <f t="shared" si="124"/>
        <v>0.000 (0.000)</v>
      </c>
      <c r="U1287" t="str">
        <f t="shared" si="125"/>
        <v>0.000*** (0.000)</v>
      </c>
    </row>
    <row r="1288" x14ac:dyDescent="0.25">
      <c r="P1288" t="str">
        <f t="shared" si="120"/>
        <v>***</v>
      </c>
      <c r="Q1288" t="str">
        <f t="shared" si="121"/>
        <v/>
      </c>
      <c r="R1288">
        <f t="shared" si="122"/>
        <v>0</v>
      </c>
      <c r="S1288" t="str">
        <f t="shared" si="123"/>
        <v>0.000***</v>
      </c>
      <c r="T1288" t="str">
        <f t="shared" si="124"/>
        <v>0.000 (0.000)</v>
      </c>
      <c r="U1288" t="str">
        <f t="shared" si="125"/>
        <v>0.000*** (0.000)</v>
      </c>
    </row>
    <row r="1289" x14ac:dyDescent="0.25">
      <c r="P1289" t="str">
        <f t="shared" si="120"/>
        <v>***</v>
      </c>
      <c r="Q1289" t="str">
        <f t="shared" si="121"/>
        <v/>
      </c>
      <c r="R1289">
        <f t="shared" si="122"/>
        <v>0</v>
      </c>
      <c r="S1289" t="str">
        <f t="shared" si="123"/>
        <v>0.000***</v>
      </c>
      <c r="T1289" t="str">
        <f t="shared" si="124"/>
        <v>0.000 (0.000)</v>
      </c>
      <c r="U1289" t="str">
        <f t="shared" si="125"/>
        <v>0.000*** (0.000)</v>
      </c>
    </row>
    <row r="1290" x14ac:dyDescent="0.25">
      <c r="P1290" t="str">
        <f t="shared" si="120"/>
        <v>***</v>
      </c>
      <c r="Q1290" t="str">
        <f t="shared" si="121"/>
        <v/>
      </c>
      <c r="R1290">
        <f t="shared" si="122"/>
        <v>0</v>
      </c>
      <c r="S1290" t="str">
        <f t="shared" si="123"/>
        <v>0.000***</v>
      </c>
      <c r="T1290" t="str">
        <f t="shared" si="124"/>
        <v>0.000 (0.000)</v>
      </c>
      <c r="U1290" t="str">
        <f t="shared" si="125"/>
        <v>0.000*** (0.000)</v>
      </c>
    </row>
    <row r="1291" x14ac:dyDescent="0.25">
      <c r="P1291" t="str">
        <f t="shared" si="120"/>
        <v>***</v>
      </c>
      <c r="Q1291" t="str">
        <f t="shared" si="121"/>
        <v/>
      </c>
      <c r="R1291">
        <f t="shared" si="122"/>
        <v>0</v>
      </c>
      <c r="S1291" t="str">
        <f t="shared" si="123"/>
        <v>0.000***</v>
      </c>
      <c r="T1291" t="str">
        <f t="shared" si="124"/>
        <v>0.000 (0.000)</v>
      </c>
      <c r="U1291" t="str">
        <f t="shared" si="125"/>
        <v>0.000*** (0.000)</v>
      </c>
    </row>
    <row r="1292" x14ac:dyDescent="0.25">
      <c r="P1292" t="str">
        <f t="shared" si="120"/>
        <v>***</v>
      </c>
      <c r="Q1292" t="str">
        <f t="shared" si="121"/>
        <v/>
      </c>
      <c r="R1292">
        <f t="shared" si="122"/>
        <v>0</v>
      </c>
      <c r="S1292" t="str">
        <f t="shared" si="123"/>
        <v>0.000***</v>
      </c>
      <c r="T1292" t="str">
        <f t="shared" si="124"/>
        <v>0.000 (0.000)</v>
      </c>
      <c r="U1292" t="str">
        <f t="shared" si="125"/>
        <v>0.000*** (0.000)</v>
      </c>
    </row>
    <row r="1293" x14ac:dyDescent="0.25">
      <c r="P1293" t="str">
        <f t="shared" si="120"/>
        <v>***</v>
      </c>
      <c r="Q1293" t="str">
        <f t="shared" si="121"/>
        <v/>
      </c>
      <c r="R1293">
        <f t="shared" si="122"/>
        <v>0</v>
      </c>
      <c r="S1293" t="str">
        <f t="shared" si="123"/>
        <v>0.000***</v>
      </c>
      <c r="T1293" t="str">
        <f t="shared" si="124"/>
        <v>0.000 (0.000)</v>
      </c>
      <c r="U1293" t="str">
        <f t="shared" si="125"/>
        <v>0.000*** (0.000)</v>
      </c>
    </row>
    <row r="1294" x14ac:dyDescent="0.25">
      <c r="P1294" t="str">
        <f t="shared" si="120"/>
        <v>***</v>
      </c>
      <c r="Q1294" t="str">
        <f t="shared" si="121"/>
        <v/>
      </c>
      <c r="R1294">
        <f t="shared" si="122"/>
        <v>0</v>
      </c>
      <c r="S1294" t="str">
        <f t="shared" si="123"/>
        <v>0.000***</v>
      </c>
      <c r="T1294" t="str">
        <f t="shared" si="124"/>
        <v>0.000 (0.000)</v>
      </c>
      <c r="U1294" t="str">
        <f t="shared" si="125"/>
        <v>0.000*** (0.000)</v>
      </c>
    </row>
    <row r="1295" x14ac:dyDescent="0.25">
      <c r="P1295" t="str">
        <f t="shared" si="120"/>
        <v>***</v>
      </c>
      <c r="Q1295" t="str">
        <f t="shared" si="121"/>
        <v/>
      </c>
      <c r="R1295">
        <f t="shared" si="122"/>
        <v>0</v>
      </c>
      <c r="S1295" t="str">
        <f t="shared" si="123"/>
        <v>0.000***</v>
      </c>
      <c r="T1295" t="str">
        <f t="shared" si="124"/>
        <v>0.000 (0.000)</v>
      </c>
      <c r="U1295" t="str">
        <f t="shared" si="125"/>
        <v>0.000*** (0.000)</v>
      </c>
    </row>
    <row r="1296" x14ac:dyDescent="0.25">
      <c r="P1296" t="str">
        <f t="shared" si="120"/>
        <v>***</v>
      </c>
      <c r="Q1296" t="str">
        <f t="shared" si="121"/>
        <v/>
      </c>
      <c r="R1296">
        <f t="shared" si="122"/>
        <v>0</v>
      </c>
      <c r="S1296" t="str">
        <f t="shared" si="123"/>
        <v>0.000***</v>
      </c>
      <c r="T1296" t="str">
        <f t="shared" si="124"/>
        <v>0.000 (0.000)</v>
      </c>
      <c r="U1296" t="str">
        <f t="shared" si="125"/>
        <v>0.000*** (0.000)</v>
      </c>
    </row>
    <row r="1297" x14ac:dyDescent="0.25">
      <c r="P1297" t="str">
        <f t="shared" si="120"/>
        <v>***</v>
      </c>
      <c r="Q1297" t="str">
        <f t="shared" si="121"/>
        <v/>
      </c>
      <c r="R1297">
        <f t="shared" si="122"/>
        <v>0</v>
      </c>
      <c r="S1297" t="str">
        <f t="shared" si="123"/>
        <v>0.000***</v>
      </c>
      <c r="T1297" t="str">
        <f t="shared" si="124"/>
        <v>0.000 (0.000)</v>
      </c>
      <c r="U1297" t="str">
        <f t="shared" si="125"/>
        <v>0.000*** (0.000)</v>
      </c>
    </row>
    <row r="1298" x14ac:dyDescent="0.25">
      <c r="P1298" t="str">
        <f t="shared" si="120"/>
        <v>***</v>
      </c>
      <c r="Q1298" t="str">
        <f t="shared" si="121"/>
        <v/>
      </c>
      <c r="R1298">
        <f t="shared" si="122"/>
        <v>0</v>
      </c>
      <c r="S1298" t="str">
        <f t="shared" si="123"/>
        <v>0.000***</v>
      </c>
      <c r="T1298" t="str">
        <f t="shared" si="124"/>
        <v>0.000 (0.000)</v>
      </c>
      <c r="U1298" t="str">
        <f t="shared" si="125"/>
        <v>0.000*** (0.000)</v>
      </c>
    </row>
    <row r="1299" x14ac:dyDescent="0.25">
      <c r="P1299" t="str">
        <f t="shared" si="120"/>
        <v>***</v>
      </c>
      <c r="Q1299" t="str">
        <f t="shared" si="121"/>
        <v/>
      </c>
      <c r="R1299">
        <f t="shared" si="122"/>
        <v>0</v>
      </c>
      <c r="S1299" t="str">
        <f t="shared" si="123"/>
        <v>0.000***</v>
      </c>
      <c r="T1299" t="str">
        <f t="shared" si="124"/>
        <v>0.000 (0.000)</v>
      </c>
      <c r="U1299" t="str">
        <f t="shared" si="125"/>
        <v>0.000*** (0.000)</v>
      </c>
    </row>
    <row r="1300" x14ac:dyDescent="0.25">
      <c r="P1300" t="str">
        <f t="shared" si="120"/>
        <v>***</v>
      </c>
      <c r="Q1300" t="str">
        <f t="shared" si="121"/>
        <v/>
      </c>
      <c r="R1300">
        <f t="shared" si="122"/>
        <v>0</v>
      </c>
      <c r="S1300" t="str">
        <f t="shared" si="123"/>
        <v>0.000***</v>
      </c>
      <c r="T1300" t="str">
        <f t="shared" si="124"/>
        <v>0.000 (0.000)</v>
      </c>
      <c r="U1300" t="str">
        <f t="shared" si="125"/>
        <v>0.000*** (0.000)</v>
      </c>
    </row>
    <row r="1301" x14ac:dyDescent="0.25">
      <c r="P1301" t="str">
        <f t="shared" si="120"/>
        <v>***</v>
      </c>
      <c r="Q1301" t="str">
        <f t="shared" si="121"/>
        <v/>
      </c>
      <c r="R1301">
        <f t="shared" si="122"/>
        <v>0</v>
      </c>
      <c r="S1301" t="str">
        <f t="shared" si="123"/>
        <v>0.000***</v>
      </c>
      <c r="T1301" t="str">
        <f t="shared" si="124"/>
        <v>0.000 (0.000)</v>
      </c>
      <c r="U1301" t="str">
        <f t="shared" si="125"/>
        <v>0.000*** (0.000)</v>
      </c>
    </row>
    <row r="1302" x14ac:dyDescent="0.25">
      <c r="P1302" t="str">
        <f t="shared" si="120"/>
        <v>***</v>
      </c>
      <c r="Q1302" t="str">
        <f t="shared" si="121"/>
        <v/>
      </c>
      <c r="R1302">
        <f t="shared" si="122"/>
        <v>0</v>
      </c>
      <c r="S1302" t="str">
        <f t="shared" si="123"/>
        <v>0.000***</v>
      </c>
      <c r="T1302" t="str">
        <f t="shared" si="124"/>
        <v>0.000 (0.000)</v>
      </c>
      <c r="U1302" t="str">
        <f t="shared" si="125"/>
        <v>0.000*** (0.000)</v>
      </c>
    </row>
    <row r="1303" x14ac:dyDescent="0.25">
      <c r="P1303" t="str">
        <f t="shared" si="120"/>
        <v>***</v>
      </c>
      <c r="Q1303" t="str">
        <f t="shared" si="121"/>
        <v/>
      </c>
      <c r="R1303">
        <f t="shared" si="122"/>
        <v>0</v>
      </c>
      <c r="S1303" t="str">
        <f t="shared" si="123"/>
        <v>0.000***</v>
      </c>
      <c r="T1303" t="str">
        <f t="shared" si="124"/>
        <v>0.000 (0.000)</v>
      </c>
      <c r="U1303" t="str">
        <f t="shared" si="125"/>
        <v>0.000*** (0.000)</v>
      </c>
    </row>
    <row r="1304" x14ac:dyDescent="0.25">
      <c r="P1304" t="str">
        <f t="shared" si="120"/>
        <v>***</v>
      </c>
      <c r="Q1304" t="str">
        <f t="shared" si="121"/>
        <v/>
      </c>
      <c r="R1304">
        <f t="shared" si="122"/>
        <v>0</v>
      </c>
      <c r="S1304" t="str">
        <f t="shared" si="123"/>
        <v>0.000***</v>
      </c>
      <c r="T1304" t="str">
        <f t="shared" si="124"/>
        <v>0.000 (0.000)</v>
      </c>
      <c r="U1304" t="str">
        <f t="shared" si="125"/>
        <v>0.000*** (0.000)</v>
      </c>
    </row>
    <row r="1305" x14ac:dyDescent="0.25">
      <c r="P1305" t="str">
        <f t="shared" si="120"/>
        <v>***</v>
      </c>
      <c r="Q1305" t="str">
        <f t="shared" si="121"/>
        <v/>
      </c>
      <c r="R1305">
        <f t="shared" si="122"/>
        <v>0</v>
      </c>
      <c r="S1305" t="str">
        <f t="shared" si="123"/>
        <v>0.000***</v>
      </c>
      <c r="T1305" t="str">
        <f t="shared" si="124"/>
        <v>0.000 (0.000)</v>
      </c>
      <c r="U1305" t="str">
        <f t="shared" si="125"/>
        <v>0.000*** (0.000)</v>
      </c>
    </row>
    <row r="1306" x14ac:dyDescent="0.25">
      <c r="P1306" t="str">
        <f t="shared" si="120"/>
        <v>***</v>
      </c>
      <c r="Q1306" t="str">
        <f t="shared" si="121"/>
        <v/>
      </c>
      <c r="R1306">
        <f t="shared" si="122"/>
        <v>0</v>
      </c>
      <c r="S1306" t="str">
        <f t="shared" si="123"/>
        <v>0.000***</v>
      </c>
      <c r="T1306" t="str">
        <f t="shared" si="124"/>
        <v>0.000 (0.000)</v>
      </c>
      <c r="U1306" t="str">
        <f t="shared" si="125"/>
        <v>0.000*** (0.000)</v>
      </c>
    </row>
    <row r="1307" x14ac:dyDescent="0.25">
      <c r="P1307" t="str">
        <f t="shared" si="120"/>
        <v>***</v>
      </c>
      <c r="Q1307" t="str">
        <f t="shared" si="121"/>
        <v/>
      </c>
      <c r="R1307">
        <f t="shared" si="122"/>
        <v>0</v>
      </c>
      <c r="S1307" t="str">
        <f t="shared" si="123"/>
        <v>0.000***</v>
      </c>
      <c r="T1307" t="str">
        <f t="shared" si="124"/>
        <v>0.000 (0.000)</v>
      </c>
      <c r="U1307" t="str">
        <f t="shared" si="125"/>
        <v>0.000*** (0.000)</v>
      </c>
    </row>
    <row r="1308" x14ac:dyDescent="0.25">
      <c r="P1308" t="str">
        <f t="shared" si="120"/>
        <v>***</v>
      </c>
      <c r="Q1308" t="str">
        <f t="shared" si="121"/>
        <v/>
      </c>
      <c r="R1308">
        <f t="shared" si="122"/>
        <v>0</v>
      </c>
      <c r="S1308" t="str">
        <f t="shared" si="123"/>
        <v>0.000***</v>
      </c>
      <c r="T1308" t="str">
        <f t="shared" si="124"/>
        <v>0.000 (0.000)</v>
      </c>
      <c r="U1308" t="str">
        <f t="shared" si="125"/>
        <v>0.000*** (0.000)</v>
      </c>
    </row>
    <row r="1309" x14ac:dyDescent="0.25">
      <c r="P1309" t="str">
        <f t="shared" si="120"/>
        <v>***</v>
      </c>
      <c r="Q1309" t="str">
        <f t="shared" si="121"/>
        <v/>
      </c>
      <c r="R1309">
        <f t="shared" si="122"/>
        <v>0</v>
      </c>
      <c r="S1309" t="str">
        <f t="shared" si="123"/>
        <v>0.000***</v>
      </c>
      <c r="T1309" t="str">
        <f t="shared" si="124"/>
        <v>0.000 (0.000)</v>
      </c>
      <c r="U1309" t="str">
        <f t="shared" si="125"/>
        <v>0.000*** (0.000)</v>
      </c>
    </row>
    <row r="1310" x14ac:dyDescent="0.25">
      <c r="P1310" t="str">
        <f t="shared" si="120"/>
        <v>***</v>
      </c>
      <c r="Q1310" t="str">
        <f t="shared" si="121"/>
        <v/>
      </c>
      <c r="R1310">
        <f t="shared" si="122"/>
        <v>0</v>
      </c>
      <c r="S1310" t="str">
        <f t="shared" si="123"/>
        <v>0.000***</v>
      </c>
      <c r="T1310" t="str">
        <f t="shared" si="124"/>
        <v>0.000 (0.000)</v>
      </c>
      <c r="U1310" t="str">
        <f t="shared" si="125"/>
        <v>0.000*** (0.000)</v>
      </c>
    </row>
    <row r="1311" x14ac:dyDescent="0.25">
      <c r="P1311" t="str">
        <f t="shared" si="120"/>
        <v>***</v>
      </c>
      <c r="Q1311" t="str">
        <f t="shared" si="121"/>
        <v/>
      </c>
      <c r="R1311">
        <f t="shared" si="122"/>
        <v>0</v>
      </c>
      <c r="S1311" t="str">
        <f t="shared" si="123"/>
        <v>0.000***</v>
      </c>
      <c r="T1311" t="str">
        <f t="shared" si="124"/>
        <v>0.000 (0.000)</v>
      </c>
      <c r="U1311" t="str">
        <f t="shared" si="125"/>
        <v>0.000*** (0.000)</v>
      </c>
    </row>
    <row r="1312" x14ac:dyDescent="0.25">
      <c r="P1312" t="str">
        <f t="shared" si="120"/>
        <v>***</v>
      </c>
      <c r="Q1312" t="str">
        <f t="shared" si="121"/>
        <v/>
      </c>
      <c r="R1312">
        <f t="shared" si="122"/>
        <v>0</v>
      </c>
      <c r="S1312" t="str">
        <f t="shared" si="123"/>
        <v>0.000***</v>
      </c>
      <c r="T1312" t="str">
        <f t="shared" si="124"/>
        <v>0.000 (0.000)</v>
      </c>
      <c r="U1312" t="str">
        <f t="shared" si="125"/>
        <v>0.000*** (0.000)</v>
      </c>
    </row>
    <row r="1313" x14ac:dyDescent="0.25">
      <c r="P1313" t="str">
        <f t="shared" si="120"/>
        <v>***</v>
      </c>
      <c r="Q1313" t="str">
        <f t="shared" si="121"/>
        <v/>
      </c>
      <c r="R1313">
        <f t="shared" si="122"/>
        <v>0</v>
      </c>
      <c r="S1313" t="str">
        <f t="shared" si="123"/>
        <v>0.000***</v>
      </c>
      <c r="T1313" t="str">
        <f t="shared" si="124"/>
        <v>0.000 (0.000)</v>
      </c>
      <c r="U1313" t="str">
        <f t="shared" si="125"/>
        <v>0.000*** (0.000)</v>
      </c>
    </row>
    <row r="1314" x14ac:dyDescent="0.25">
      <c r="P1314" t="str">
        <f t="shared" si="120"/>
        <v>***</v>
      </c>
      <c r="Q1314" t="str">
        <f t="shared" si="121"/>
        <v/>
      </c>
      <c r="R1314">
        <f t="shared" si="122"/>
        <v>0</v>
      </c>
      <c r="S1314" t="str">
        <f t="shared" si="123"/>
        <v>0.000***</v>
      </c>
      <c r="T1314" t="str">
        <f t="shared" si="124"/>
        <v>0.000 (0.000)</v>
      </c>
      <c r="U1314" t="str">
        <f t="shared" si="125"/>
        <v>0.000*** (0.000)</v>
      </c>
    </row>
    <row r="1315" x14ac:dyDescent="0.25">
      <c r="P1315" t="str">
        <f t="shared" si="120"/>
        <v>***</v>
      </c>
      <c r="Q1315" t="str">
        <f t="shared" si="121"/>
        <v/>
      </c>
      <c r="R1315">
        <f t="shared" si="122"/>
        <v>0</v>
      </c>
      <c r="S1315" t="str">
        <f t="shared" si="123"/>
        <v>0.000***</v>
      </c>
      <c r="T1315" t="str">
        <f t="shared" si="124"/>
        <v>0.000 (0.000)</v>
      </c>
      <c r="U1315" t="str">
        <f t="shared" si="125"/>
        <v>0.000*** (0.000)</v>
      </c>
    </row>
    <row r="1316" x14ac:dyDescent="0.25">
      <c r="P1316" t="str">
        <f t="shared" si="120"/>
        <v>***</v>
      </c>
      <c r="Q1316" t="str">
        <f t="shared" si="121"/>
        <v/>
      </c>
      <c r="R1316">
        <f t="shared" si="122"/>
        <v>0</v>
      </c>
      <c r="S1316" t="str">
        <f t="shared" si="123"/>
        <v>0.000***</v>
      </c>
      <c r="T1316" t="str">
        <f t="shared" si="124"/>
        <v>0.000 (0.000)</v>
      </c>
      <c r="U1316" t="str">
        <f t="shared" si="125"/>
        <v>0.000*** (0.000)</v>
      </c>
    </row>
    <row r="1317" x14ac:dyDescent="0.25">
      <c r="P1317" t="str">
        <f t="shared" si="120"/>
        <v>***</v>
      </c>
      <c r="Q1317" t="str">
        <f t="shared" si="121"/>
        <v/>
      </c>
      <c r="R1317">
        <f t="shared" si="122"/>
        <v>0</v>
      </c>
      <c r="S1317" t="str">
        <f t="shared" si="123"/>
        <v>0.000***</v>
      </c>
      <c r="T1317" t="str">
        <f t="shared" si="124"/>
        <v>0.000 (0.000)</v>
      </c>
      <c r="U1317" t="str">
        <f t="shared" si="125"/>
        <v>0.000*** (0.000)</v>
      </c>
    </row>
    <row r="1318" x14ac:dyDescent="0.25">
      <c r="P1318" t="str">
        <f t="shared" si="120"/>
        <v>***</v>
      </c>
      <c r="Q1318" t="str">
        <f t="shared" si="121"/>
        <v/>
      </c>
      <c r="R1318">
        <f t="shared" si="122"/>
        <v>0</v>
      </c>
      <c r="S1318" t="str">
        <f t="shared" si="123"/>
        <v>0.000***</v>
      </c>
      <c r="T1318" t="str">
        <f t="shared" si="124"/>
        <v>0.000 (0.000)</v>
      </c>
      <c r="U1318" t="str">
        <f t="shared" si="125"/>
        <v>0.000*** (0.000)</v>
      </c>
    </row>
    <row r="1319" x14ac:dyDescent="0.25">
      <c r="P1319" t="str">
        <f t="shared" si="120"/>
        <v>***</v>
      </c>
      <c r="Q1319" t="str">
        <f t="shared" si="121"/>
        <v/>
      </c>
      <c r="R1319">
        <f t="shared" si="122"/>
        <v>0</v>
      </c>
      <c r="S1319" t="str">
        <f t="shared" si="123"/>
        <v>0.000***</v>
      </c>
      <c r="T1319" t="str">
        <f t="shared" si="124"/>
        <v>0.000 (0.000)</v>
      </c>
      <c r="U1319" t="str">
        <f t="shared" si="125"/>
        <v>0.000*** (0.000)</v>
      </c>
    </row>
    <row r="1320" x14ac:dyDescent="0.25">
      <c r="P1320" t="str">
        <f t="shared" si="120"/>
        <v>***</v>
      </c>
      <c r="Q1320" t="str">
        <f t="shared" si="121"/>
        <v/>
      </c>
      <c r="R1320">
        <f t="shared" si="122"/>
        <v>0</v>
      </c>
      <c r="S1320" t="str">
        <f t="shared" si="123"/>
        <v>0.000***</v>
      </c>
      <c r="T1320" t="str">
        <f t="shared" si="124"/>
        <v>0.000 (0.000)</v>
      </c>
      <c r="U1320" t="str">
        <f t="shared" si="125"/>
        <v>0.000*** (0.000)</v>
      </c>
    </row>
    <row r="1321" x14ac:dyDescent="0.25">
      <c r="P1321" t="str">
        <f t="shared" si="120"/>
        <v>***</v>
      </c>
      <c r="Q1321" t="str">
        <f t="shared" si="121"/>
        <v/>
      </c>
      <c r="R1321">
        <f t="shared" si="122"/>
        <v>0</v>
      </c>
      <c r="S1321" t="str">
        <f t="shared" si="123"/>
        <v>0.000***</v>
      </c>
      <c r="T1321" t="str">
        <f t="shared" si="124"/>
        <v>0.000 (0.000)</v>
      </c>
      <c r="U1321" t="str">
        <f t="shared" si="125"/>
        <v>0.000*** (0.000)</v>
      </c>
    </row>
    <row r="1322" x14ac:dyDescent="0.25">
      <c r="P1322" t="str">
        <f t="shared" si="120"/>
        <v>***</v>
      </c>
      <c r="Q1322" t="str">
        <f t="shared" si="121"/>
        <v/>
      </c>
      <c r="R1322">
        <f t="shared" si="122"/>
        <v>0</v>
      </c>
      <c r="S1322" t="str">
        <f t="shared" si="123"/>
        <v>0.000***</v>
      </c>
      <c r="T1322" t="str">
        <f t="shared" si="124"/>
        <v>0.000 (0.000)</v>
      </c>
      <c r="U1322" t="str">
        <f t="shared" si="125"/>
        <v>0.000*** (0.000)</v>
      </c>
    </row>
    <row r="1323" x14ac:dyDescent="0.25">
      <c r="P1323" t="str">
        <f t="shared" si="120"/>
        <v>***</v>
      </c>
      <c r="Q1323" t="str">
        <f t="shared" si="121"/>
        <v/>
      </c>
      <c r="R1323">
        <f t="shared" si="122"/>
        <v>0</v>
      </c>
      <c r="S1323" t="str">
        <f t="shared" si="123"/>
        <v>0.000***</v>
      </c>
      <c r="T1323" t="str">
        <f t="shared" si="124"/>
        <v>0.000 (0.000)</v>
      </c>
      <c r="U1323" t="str">
        <f t="shared" si="125"/>
        <v>0.000*** (0.000)</v>
      </c>
    </row>
    <row r="1324" x14ac:dyDescent="0.25">
      <c r="P1324" t="str">
        <f t="shared" si="120"/>
        <v>***</v>
      </c>
      <c r="Q1324" t="str">
        <f t="shared" si="121"/>
        <v/>
      </c>
      <c r="R1324">
        <f t="shared" si="122"/>
        <v>0</v>
      </c>
      <c r="S1324" t="str">
        <f t="shared" si="123"/>
        <v>0.000***</v>
      </c>
      <c r="T1324" t="str">
        <f t="shared" si="124"/>
        <v>0.000 (0.000)</v>
      </c>
      <c r="U1324" t="str">
        <f t="shared" si="125"/>
        <v>0.000*** (0.000)</v>
      </c>
    </row>
    <row r="1325" x14ac:dyDescent="0.25">
      <c r="P1325" t="str">
        <f t="shared" si="120"/>
        <v>***</v>
      </c>
      <c r="Q1325" t="str">
        <f t="shared" si="121"/>
        <v/>
      </c>
      <c r="R1325">
        <f t="shared" si="122"/>
        <v>0</v>
      </c>
      <c r="S1325" t="str">
        <f t="shared" si="123"/>
        <v>0.000***</v>
      </c>
      <c r="T1325" t="str">
        <f t="shared" si="124"/>
        <v>0.000 (0.000)</v>
      </c>
      <c r="U1325" t="str">
        <f t="shared" si="125"/>
        <v>0.000*** (0.000)</v>
      </c>
    </row>
    <row r="1326" x14ac:dyDescent="0.25">
      <c r="P1326" t="str">
        <f t="shared" si="120"/>
        <v>***</v>
      </c>
      <c r="Q1326" t="str">
        <f t="shared" si="121"/>
        <v/>
      </c>
      <c r="R1326">
        <f t="shared" si="122"/>
        <v>0</v>
      </c>
      <c r="S1326" t="str">
        <f t="shared" si="123"/>
        <v>0.000***</v>
      </c>
      <c r="T1326" t="str">
        <f t="shared" si="124"/>
        <v>0.000 (0.000)</v>
      </c>
      <c r="U1326" t="str">
        <f t="shared" si="125"/>
        <v>0.000*** (0.000)</v>
      </c>
    </row>
    <row r="1327" x14ac:dyDescent="0.25">
      <c r="P1327" t="str">
        <f t="shared" si="120"/>
        <v>***</v>
      </c>
      <c r="Q1327" t="str">
        <f t="shared" si="121"/>
        <v/>
      </c>
      <c r="R1327">
        <f t="shared" si="122"/>
        <v>0</v>
      </c>
      <c r="S1327" t="str">
        <f t="shared" si="123"/>
        <v>0.000***</v>
      </c>
      <c r="T1327" t="str">
        <f t="shared" si="124"/>
        <v>0.000 (0.000)</v>
      </c>
      <c r="U1327" t="str">
        <f t="shared" si="125"/>
        <v>0.000*** (0.000)</v>
      </c>
    </row>
    <row r="1328" x14ac:dyDescent="0.25">
      <c r="P1328" t="str">
        <f t="shared" si="120"/>
        <v>***</v>
      </c>
      <c r="Q1328" t="str">
        <f t="shared" si="121"/>
        <v/>
      </c>
      <c r="R1328">
        <f t="shared" si="122"/>
        <v>0</v>
      </c>
      <c r="S1328" t="str">
        <f t="shared" si="123"/>
        <v>0.000***</v>
      </c>
      <c r="T1328" t="str">
        <f t="shared" si="124"/>
        <v>0.000 (0.000)</v>
      </c>
      <c r="U1328" t="str">
        <f t="shared" si="125"/>
        <v>0.000*** (0.000)</v>
      </c>
    </row>
    <row r="1329" x14ac:dyDescent="0.25">
      <c r="P1329" t="str">
        <f t="shared" si="120"/>
        <v>***</v>
      </c>
      <c r="Q1329" t="str">
        <f t="shared" si="121"/>
        <v/>
      </c>
      <c r="R1329">
        <f t="shared" si="122"/>
        <v>0</v>
      </c>
      <c r="S1329" t="str">
        <f t="shared" si="123"/>
        <v>0.000***</v>
      </c>
      <c r="T1329" t="str">
        <f t="shared" si="124"/>
        <v>0.000 (0.000)</v>
      </c>
      <c r="U1329" t="str">
        <f t="shared" si="125"/>
        <v>0.000*** (0.000)</v>
      </c>
    </row>
    <row r="1330" x14ac:dyDescent="0.25">
      <c r="P1330" t="str">
        <f t="shared" si="120"/>
        <v>***</v>
      </c>
      <c r="Q1330" t="str">
        <f t="shared" si="121"/>
        <v/>
      </c>
      <c r="R1330">
        <f t="shared" si="122"/>
        <v>0</v>
      </c>
      <c r="S1330" t="str">
        <f t="shared" si="123"/>
        <v>0.000***</v>
      </c>
      <c r="T1330" t="str">
        <f t="shared" si="124"/>
        <v>0.000 (0.000)</v>
      </c>
      <c r="U1330" t="str">
        <f t="shared" si="125"/>
        <v>0.000*** (0.000)</v>
      </c>
    </row>
    <row r="1331" x14ac:dyDescent="0.25">
      <c r="P1331" t="str">
        <f t="shared" si="120"/>
        <v>***</v>
      </c>
      <c r="Q1331" t="str">
        <f t="shared" si="121"/>
        <v/>
      </c>
      <c r="R1331">
        <f t="shared" si="122"/>
        <v>0</v>
      </c>
      <c r="S1331" t="str">
        <f t="shared" si="123"/>
        <v>0.000***</v>
      </c>
      <c r="T1331" t="str">
        <f t="shared" si="124"/>
        <v>0.000 (0.000)</v>
      </c>
      <c r="U1331" t="str">
        <f t="shared" si="125"/>
        <v>0.000*** (0.000)</v>
      </c>
    </row>
    <row r="1332" x14ac:dyDescent="0.25">
      <c r="P1332" t="str">
        <f t="shared" si="120"/>
        <v>***</v>
      </c>
      <c r="Q1332" t="str">
        <f t="shared" si="121"/>
        <v/>
      </c>
      <c r="R1332">
        <f t="shared" si="122"/>
        <v>0</v>
      </c>
      <c r="S1332" t="str">
        <f t="shared" si="123"/>
        <v>0.000***</v>
      </c>
      <c r="T1332" t="str">
        <f t="shared" si="124"/>
        <v>0.000 (0.000)</v>
      </c>
      <c r="U1332" t="str">
        <f t="shared" si="125"/>
        <v>0.000*** (0.000)</v>
      </c>
    </row>
    <row r="1333" x14ac:dyDescent="0.25">
      <c r="P1333" t="str">
        <f t="shared" si="120"/>
        <v>***</v>
      </c>
      <c r="Q1333" t="str">
        <f t="shared" si="121"/>
        <v/>
      </c>
      <c r="R1333">
        <f t="shared" si="122"/>
        <v>0</v>
      </c>
      <c r="S1333" t="str">
        <f t="shared" si="123"/>
        <v>0.000***</v>
      </c>
      <c r="T1333" t="str">
        <f t="shared" si="124"/>
        <v>0.000 (0.000)</v>
      </c>
      <c r="U1333" t="str">
        <f t="shared" si="125"/>
        <v>0.000*** (0.000)</v>
      </c>
    </row>
    <row r="1334" x14ac:dyDescent="0.25">
      <c r="P1334" t="str">
        <f t="shared" si="120"/>
        <v>***</v>
      </c>
      <c r="Q1334" t="str">
        <f t="shared" si="121"/>
        <v/>
      </c>
      <c r="R1334">
        <f t="shared" si="122"/>
        <v>0</v>
      </c>
      <c r="S1334" t="str">
        <f t="shared" si="123"/>
        <v>0.000***</v>
      </c>
      <c r="T1334" t="str">
        <f t="shared" si="124"/>
        <v>0.000 (0.000)</v>
      </c>
      <c r="U1334" t="str">
        <f t="shared" si="125"/>
        <v>0.000*** (0.000)</v>
      </c>
    </row>
    <row r="1335" x14ac:dyDescent="0.25">
      <c r="P1335" t="str">
        <f t="shared" si="120"/>
        <v>***</v>
      </c>
      <c r="Q1335" t="str">
        <f t="shared" si="121"/>
        <v/>
      </c>
      <c r="R1335">
        <f t="shared" si="122"/>
        <v>0</v>
      </c>
      <c r="S1335" t="str">
        <f t="shared" si="123"/>
        <v>0.000***</v>
      </c>
      <c r="T1335" t="str">
        <f t="shared" si="124"/>
        <v>0.000 (0.000)</v>
      </c>
      <c r="U1335" t="str">
        <f t="shared" si="125"/>
        <v>0.000*** (0.000)</v>
      </c>
    </row>
    <row r="1336" x14ac:dyDescent="0.25">
      <c r="P1336" t="str">
        <f t="shared" si="120"/>
        <v>***</v>
      </c>
      <c r="Q1336" t="str">
        <f t="shared" si="121"/>
        <v/>
      </c>
      <c r="R1336">
        <f t="shared" si="122"/>
        <v>0</v>
      </c>
      <c r="S1336" t="str">
        <f t="shared" si="123"/>
        <v>0.000***</v>
      </c>
      <c r="T1336" t="str">
        <f t="shared" si="124"/>
        <v>0.000 (0.000)</v>
      </c>
      <c r="U1336" t="str">
        <f t="shared" si="125"/>
        <v>0.000*** (0.000)</v>
      </c>
    </row>
    <row r="1337" x14ac:dyDescent="0.25">
      <c r="P1337" t="str">
        <f t="shared" si="120"/>
        <v>***</v>
      </c>
      <c r="Q1337" t="str">
        <f t="shared" si="121"/>
        <v/>
      </c>
      <c r="R1337">
        <f t="shared" si="122"/>
        <v>0</v>
      </c>
      <c r="S1337" t="str">
        <f t="shared" si="123"/>
        <v>0.000***</v>
      </c>
      <c r="T1337" t="str">
        <f t="shared" si="124"/>
        <v>0.000 (0.000)</v>
      </c>
      <c r="U1337" t="str">
        <f t="shared" si="125"/>
        <v>0.000*** (0.000)</v>
      </c>
    </row>
    <row r="1338" x14ac:dyDescent="0.25">
      <c r="P1338" t="str">
        <f t="shared" si="120"/>
        <v>***</v>
      </c>
      <c r="Q1338" t="str">
        <f t="shared" si="121"/>
        <v/>
      </c>
      <c r="R1338">
        <f t="shared" si="122"/>
        <v>0</v>
      </c>
      <c r="S1338" t="str">
        <f t="shared" si="123"/>
        <v>0.000***</v>
      </c>
      <c r="T1338" t="str">
        <f t="shared" si="124"/>
        <v>0.000 (0.000)</v>
      </c>
      <c r="U1338" t="str">
        <f t="shared" si="125"/>
        <v>0.000*** (0.000)</v>
      </c>
    </row>
    <row r="1339" x14ac:dyDescent="0.25">
      <c r="P1339" t="str">
        <f t="shared" si="120"/>
        <v>***</v>
      </c>
      <c r="Q1339" t="str">
        <f t="shared" si="121"/>
        <v/>
      </c>
      <c r="R1339">
        <f t="shared" si="122"/>
        <v>0</v>
      </c>
      <c r="S1339" t="str">
        <f t="shared" si="123"/>
        <v>0.000***</v>
      </c>
      <c r="T1339" t="str">
        <f t="shared" si="124"/>
        <v>0.000 (0.000)</v>
      </c>
      <c r="U1339" t="str">
        <f t="shared" si="125"/>
        <v>0.000*** (0.000)</v>
      </c>
    </row>
    <row r="1340" x14ac:dyDescent="0.25">
      <c r="P1340" t="str">
        <f t="shared" si="120"/>
        <v>***</v>
      </c>
      <c r="Q1340" t="str">
        <f t="shared" si="121"/>
        <v/>
      </c>
      <c r="R1340">
        <f t="shared" si="122"/>
        <v>0</v>
      </c>
      <c r="S1340" t="str">
        <f t="shared" si="123"/>
        <v>0.000***</v>
      </c>
      <c r="T1340" t="str">
        <f t="shared" si="124"/>
        <v>0.000 (0.000)</v>
      </c>
      <c r="U1340" t="str">
        <f t="shared" si="125"/>
        <v>0.000*** (0.000)</v>
      </c>
    </row>
    <row r="1341" x14ac:dyDescent="0.25">
      <c r="P1341" t="str">
        <f t="shared" si="120"/>
        <v>***</v>
      </c>
      <c r="Q1341" t="str">
        <f t="shared" si="121"/>
        <v/>
      </c>
      <c r="R1341">
        <f t="shared" si="122"/>
        <v>0</v>
      </c>
      <c r="S1341" t="str">
        <f t="shared" si="123"/>
        <v>0.000***</v>
      </c>
      <c r="T1341" t="str">
        <f t="shared" si="124"/>
        <v>0.000 (0.000)</v>
      </c>
      <c r="U1341" t="str">
        <f t="shared" si="125"/>
        <v>0.000*** (0.000)</v>
      </c>
    </row>
    <row r="1342" x14ac:dyDescent="0.25">
      <c r="P1342" t="str">
        <f t="shared" si="120"/>
        <v>***</v>
      </c>
      <c r="Q1342" t="str">
        <f t="shared" si="121"/>
        <v/>
      </c>
      <c r="R1342">
        <f t="shared" si="122"/>
        <v>0</v>
      </c>
      <c r="S1342" t="str">
        <f t="shared" si="123"/>
        <v>0.000***</v>
      </c>
      <c r="T1342" t="str">
        <f t="shared" si="124"/>
        <v>0.000 (0.000)</v>
      </c>
      <c r="U1342" t="str">
        <f t="shared" si="125"/>
        <v>0.000*** (0.000)</v>
      </c>
    </row>
    <row r="1343" x14ac:dyDescent="0.25">
      <c r="P1343" t="str">
        <f t="shared" si="120"/>
        <v>***</v>
      </c>
      <c r="Q1343" t="str">
        <f t="shared" si="121"/>
        <v/>
      </c>
      <c r="R1343">
        <f t="shared" si="122"/>
        <v>0</v>
      </c>
      <c r="S1343" t="str">
        <f t="shared" si="123"/>
        <v>0.000***</v>
      </c>
      <c r="T1343" t="str">
        <f t="shared" si="124"/>
        <v>0.000 (0.000)</v>
      </c>
      <c r="U1343" t="str">
        <f t="shared" si="125"/>
        <v>0.000*** (0.000)</v>
      </c>
    </row>
    <row r="1344" x14ac:dyDescent="0.25">
      <c r="P1344" t="str">
        <f t="shared" si="120"/>
        <v>***</v>
      </c>
      <c r="Q1344" t="str">
        <f t="shared" si="121"/>
        <v/>
      </c>
      <c r="R1344">
        <f t="shared" si="122"/>
        <v>0</v>
      </c>
      <c r="S1344" t="str">
        <f t="shared" si="123"/>
        <v>0.000***</v>
      </c>
      <c r="T1344" t="str">
        <f t="shared" si="124"/>
        <v>0.000 (0.000)</v>
      </c>
      <c r="U1344" t="str">
        <f t="shared" si="125"/>
        <v>0.000*** (0.000)</v>
      </c>
    </row>
    <row r="1345" x14ac:dyDescent="0.25">
      <c r="P1345" t="str">
        <f t="shared" si="120"/>
        <v>***</v>
      </c>
      <c r="Q1345" t="str">
        <f t="shared" si="121"/>
        <v/>
      </c>
      <c r="R1345">
        <f t="shared" si="122"/>
        <v>0</v>
      </c>
      <c r="S1345" t="str">
        <f t="shared" si="123"/>
        <v>0.000***</v>
      </c>
      <c r="T1345" t="str">
        <f t="shared" si="124"/>
        <v>0.000 (0.000)</v>
      </c>
      <c r="U1345" t="str">
        <f t="shared" si="125"/>
        <v>0.000*** (0.000)</v>
      </c>
    </row>
    <row r="1346" x14ac:dyDescent="0.25">
      <c r="P1346" t="str">
        <f t="shared" si="120"/>
        <v>***</v>
      </c>
      <c r="Q1346" t="str">
        <f t="shared" si="121"/>
        <v/>
      </c>
      <c r="R1346">
        <f t="shared" si="122"/>
        <v>0</v>
      </c>
      <c r="S1346" t="str">
        <f t="shared" si="123"/>
        <v>0.000***</v>
      </c>
      <c r="T1346" t="str">
        <f t="shared" si="124"/>
        <v>0.000 (0.000)</v>
      </c>
      <c r="U1346" t="str">
        <f t="shared" si="125"/>
        <v>0.000*** (0.000)</v>
      </c>
    </row>
    <row r="1347" x14ac:dyDescent="0.25">
      <c r="P1347" t="str">
        <f t="shared" ref="P1347:P1410" si="126">IF(L1347&lt;0.01,"***",IF(L1347&lt;0.05,"**",IF(L1347&lt;0.1,"*","")))</f>
        <v>***</v>
      </c>
      <c r="Q1347" t="str">
        <f t="shared" ref="Q1347:Q1410" si="127">_xlfn.CONCAT(A1347:I1347)</f>
        <v/>
      </c>
      <c r="R1347">
        <f t="shared" ref="R1347:R1410" si="128">J1347</f>
        <v>0</v>
      </c>
      <c r="S1347" t="str">
        <f t="shared" ref="S1347:S1410" si="129">TEXT(R1347,"0.000")&amp;P1347</f>
        <v>0.000***</v>
      </c>
      <c r="T1347" t="str">
        <f t="shared" ref="T1347:T1410" si="130">TEXT(R1347,"0.000")&amp;" ("&amp;TEXT(K1347,"0.000")&amp;")"</f>
        <v>0.000 (0.000)</v>
      </c>
      <c r="U1347" t="str">
        <f t="shared" ref="U1347:U1410" si="131">S1347&amp;" ("&amp;TEXT(K1347,"0.000")&amp;")"</f>
        <v>0.000*** (0.000)</v>
      </c>
    </row>
    <row r="1348" x14ac:dyDescent="0.25">
      <c r="P1348" t="str">
        <f t="shared" si="126"/>
        <v>***</v>
      </c>
      <c r="Q1348" t="str">
        <f t="shared" si="127"/>
        <v/>
      </c>
      <c r="R1348">
        <f t="shared" si="128"/>
        <v>0</v>
      </c>
      <c r="S1348" t="str">
        <f t="shared" si="129"/>
        <v>0.000***</v>
      </c>
      <c r="T1348" t="str">
        <f t="shared" si="130"/>
        <v>0.000 (0.000)</v>
      </c>
      <c r="U1348" t="str">
        <f t="shared" si="131"/>
        <v>0.000*** (0.000)</v>
      </c>
    </row>
    <row r="1349" x14ac:dyDescent="0.25">
      <c r="P1349" t="str">
        <f t="shared" si="126"/>
        <v>***</v>
      </c>
      <c r="Q1349" t="str">
        <f t="shared" si="127"/>
        <v/>
      </c>
      <c r="R1349">
        <f t="shared" si="128"/>
        <v>0</v>
      </c>
      <c r="S1349" t="str">
        <f t="shared" si="129"/>
        <v>0.000***</v>
      </c>
      <c r="T1349" t="str">
        <f t="shared" si="130"/>
        <v>0.000 (0.000)</v>
      </c>
      <c r="U1349" t="str">
        <f t="shared" si="131"/>
        <v>0.000*** (0.000)</v>
      </c>
    </row>
    <row r="1350" x14ac:dyDescent="0.25">
      <c r="P1350" t="str">
        <f t="shared" si="126"/>
        <v>***</v>
      </c>
      <c r="Q1350" t="str">
        <f t="shared" si="127"/>
        <v/>
      </c>
      <c r="R1350">
        <f t="shared" si="128"/>
        <v>0</v>
      </c>
      <c r="S1350" t="str">
        <f t="shared" si="129"/>
        <v>0.000***</v>
      </c>
      <c r="T1350" t="str">
        <f t="shared" si="130"/>
        <v>0.000 (0.000)</v>
      </c>
      <c r="U1350" t="str">
        <f t="shared" si="131"/>
        <v>0.000*** (0.000)</v>
      </c>
    </row>
    <row r="1351" x14ac:dyDescent="0.25">
      <c r="P1351" t="str">
        <f t="shared" si="126"/>
        <v>***</v>
      </c>
      <c r="Q1351" t="str">
        <f t="shared" si="127"/>
        <v/>
      </c>
      <c r="R1351">
        <f t="shared" si="128"/>
        <v>0</v>
      </c>
      <c r="S1351" t="str">
        <f t="shared" si="129"/>
        <v>0.000***</v>
      </c>
      <c r="T1351" t="str">
        <f t="shared" si="130"/>
        <v>0.000 (0.000)</v>
      </c>
      <c r="U1351" t="str">
        <f t="shared" si="131"/>
        <v>0.000*** (0.000)</v>
      </c>
    </row>
    <row r="1352" x14ac:dyDescent="0.25">
      <c r="P1352" t="str">
        <f t="shared" si="126"/>
        <v>***</v>
      </c>
      <c r="Q1352" t="str">
        <f t="shared" si="127"/>
        <v/>
      </c>
      <c r="R1352">
        <f t="shared" si="128"/>
        <v>0</v>
      </c>
      <c r="S1352" t="str">
        <f t="shared" si="129"/>
        <v>0.000***</v>
      </c>
      <c r="T1352" t="str">
        <f t="shared" si="130"/>
        <v>0.000 (0.000)</v>
      </c>
      <c r="U1352" t="str">
        <f t="shared" si="131"/>
        <v>0.000*** (0.000)</v>
      </c>
    </row>
    <row r="1353" x14ac:dyDescent="0.25">
      <c r="P1353" t="str">
        <f t="shared" si="126"/>
        <v>***</v>
      </c>
      <c r="Q1353" t="str">
        <f t="shared" si="127"/>
        <v/>
      </c>
      <c r="R1353">
        <f t="shared" si="128"/>
        <v>0</v>
      </c>
      <c r="S1353" t="str">
        <f t="shared" si="129"/>
        <v>0.000***</v>
      </c>
      <c r="T1353" t="str">
        <f t="shared" si="130"/>
        <v>0.000 (0.000)</v>
      </c>
      <c r="U1353" t="str">
        <f t="shared" si="131"/>
        <v>0.000*** (0.000)</v>
      </c>
    </row>
    <row r="1354" x14ac:dyDescent="0.25">
      <c r="P1354" t="str">
        <f t="shared" si="126"/>
        <v>***</v>
      </c>
      <c r="Q1354" t="str">
        <f t="shared" si="127"/>
        <v/>
      </c>
      <c r="R1354">
        <f t="shared" si="128"/>
        <v>0</v>
      </c>
      <c r="S1354" t="str">
        <f t="shared" si="129"/>
        <v>0.000***</v>
      </c>
      <c r="T1354" t="str">
        <f t="shared" si="130"/>
        <v>0.000 (0.000)</v>
      </c>
      <c r="U1354" t="str">
        <f t="shared" si="131"/>
        <v>0.000*** (0.000)</v>
      </c>
    </row>
    <row r="1355" x14ac:dyDescent="0.25">
      <c r="P1355" t="str">
        <f t="shared" si="126"/>
        <v>***</v>
      </c>
      <c r="Q1355" t="str">
        <f t="shared" si="127"/>
        <v/>
      </c>
      <c r="R1355">
        <f t="shared" si="128"/>
        <v>0</v>
      </c>
      <c r="S1355" t="str">
        <f t="shared" si="129"/>
        <v>0.000***</v>
      </c>
      <c r="T1355" t="str">
        <f t="shared" si="130"/>
        <v>0.000 (0.000)</v>
      </c>
      <c r="U1355" t="str">
        <f t="shared" si="131"/>
        <v>0.000*** (0.000)</v>
      </c>
    </row>
    <row r="1356" x14ac:dyDescent="0.25">
      <c r="P1356" t="str">
        <f t="shared" si="126"/>
        <v>***</v>
      </c>
      <c r="Q1356" t="str">
        <f t="shared" si="127"/>
        <v/>
      </c>
      <c r="R1356">
        <f t="shared" si="128"/>
        <v>0</v>
      </c>
      <c r="S1356" t="str">
        <f t="shared" si="129"/>
        <v>0.000***</v>
      </c>
      <c r="T1356" t="str">
        <f t="shared" si="130"/>
        <v>0.000 (0.000)</v>
      </c>
      <c r="U1356" t="str">
        <f t="shared" si="131"/>
        <v>0.000*** (0.000)</v>
      </c>
    </row>
    <row r="1357" x14ac:dyDescent="0.25">
      <c r="P1357" t="str">
        <f t="shared" si="126"/>
        <v>***</v>
      </c>
      <c r="Q1357" t="str">
        <f t="shared" si="127"/>
        <v/>
      </c>
      <c r="R1357">
        <f t="shared" si="128"/>
        <v>0</v>
      </c>
      <c r="S1357" t="str">
        <f t="shared" si="129"/>
        <v>0.000***</v>
      </c>
      <c r="T1357" t="str">
        <f t="shared" si="130"/>
        <v>0.000 (0.000)</v>
      </c>
      <c r="U1357" t="str">
        <f t="shared" si="131"/>
        <v>0.000*** (0.000)</v>
      </c>
    </row>
    <row r="1358" x14ac:dyDescent="0.25">
      <c r="P1358" t="str">
        <f t="shared" si="126"/>
        <v>***</v>
      </c>
      <c r="Q1358" t="str">
        <f t="shared" si="127"/>
        <v/>
      </c>
      <c r="R1358">
        <f t="shared" si="128"/>
        <v>0</v>
      </c>
      <c r="S1358" t="str">
        <f t="shared" si="129"/>
        <v>0.000***</v>
      </c>
      <c r="T1358" t="str">
        <f t="shared" si="130"/>
        <v>0.000 (0.000)</v>
      </c>
      <c r="U1358" t="str">
        <f t="shared" si="131"/>
        <v>0.000*** (0.000)</v>
      </c>
    </row>
    <row r="1359" x14ac:dyDescent="0.25">
      <c r="P1359" t="str">
        <f t="shared" si="126"/>
        <v>***</v>
      </c>
      <c r="Q1359" t="str">
        <f t="shared" si="127"/>
        <v/>
      </c>
      <c r="R1359">
        <f t="shared" si="128"/>
        <v>0</v>
      </c>
      <c r="S1359" t="str">
        <f t="shared" si="129"/>
        <v>0.000***</v>
      </c>
      <c r="T1359" t="str">
        <f t="shared" si="130"/>
        <v>0.000 (0.000)</v>
      </c>
      <c r="U1359" t="str">
        <f t="shared" si="131"/>
        <v>0.000*** (0.000)</v>
      </c>
    </row>
    <row r="1360" x14ac:dyDescent="0.25">
      <c r="P1360" t="str">
        <f t="shared" si="126"/>
        <v>***</v>
      </c>
      <c r="Q1360" t="str">
        <f t="shared" si="127"/>
        <v/>
      </c>
      <c r="R1360">
        <f t="shared" si="128"/>
        <v>0</v>
      </c>
      <c r="S1360" t="str">
        <f t="shared" si="129"/>
        <v>0.000***</v>
      </c>
      <c r="T1360" t="str">
        <f t="shared" si="130"/>
        <v>0.000 (0.000)</v>
      </c>
      <c r="U1360" t="str">
        <f t="shared" si="131"/>
        <v>0.000*** (0.000)</v>
      </c>
    </row>
    <row r="1361" x14ac:dyDescent="0.25">
      <c r="P1361" t="str">
        <f t="shared" si="126"/>
        <v>***</v>
      </c>
      <c r="Q1361" t="str">
        <f t="shared" si="127"/>
        <v/>
      </c>
      <c r="R1361">
        <f t="shared" si="128"/>
        <v>0</v>
      </c>
      <c r="S1361" t="str">
        <f t="shared" si="129"/>
        <v>0.000***</v>
      </c>
      <c r="T1361" t="str">
        <f t="shared" si="130"/>
        <v>0.000 (0.000)</v>
      </c>
      <c r="U1361" t="str">
        <f t="shared" si="131"/>
        <v>0.000*** (0.000)</v>
      </c>
    </row>
    <row r="1362" x14ac:dyDescent="0.25">
      <c r="P1362" t="str">
        <f t="shared" si="126"/>
        <v>***</v>
      </c>
      <c r="Q1362" t="str">
        <f t="shared" si="127"/>
        <v/>
      </c>
      <c r="R1362">
        <f t="shared" si="128"/>
        <v>0</v>
      </c>
      <c r="S1362" t="str">
        <f t="shared" si="129"/>
        <v>0.000***</v>
      </c>
      <c r="T1362" t="str">
        <f t="shared" si="130"/>
        <v>0.000 (0.000)</v>
      </c>
      <c r="U1362" t="str">
        <f t="shared" si="131"/>
        <v>0.000*** (0.000)</v>
      </c>
    </row>
    <row r="1363" x14ac:dyDescent="0.25">
      <c r="P1363" t="str">
        <f t="shared" si="126"/>
        <v>***</v>
      </c>
      <c r="Q1363" t="str">
        <f t="shared" si="127"/>
        <v/>
      </c>
      <c r="R1363">
        <f t="shared" si="128"/>
        <v>0</v>
      </c>
      <c r="S1363" t="str">
        <f t="shared" si="129"/>
        <v>0.000***</v>
      </c>
      <c r="T1363" t="str">
        <f t="shared" si="130"/>
        <v>0.000 (0.000)</v>
      </c>
      <c r="U1363" t="str">
        <f t="shared" si="131"/>
        <v>0.000*** (0.000)</v>
      </c>
    </row>
    <row r="1364" x14ac:dyDescent="0.25">
      <c r="P1364" t="str">
        <f t="shared" si="126"/>
        <v>***</v>
      </c>
      <c r="Q1364" t="str">
        <f t="shared" si="127"/>
        <v/>
      </c>
      <c r="R1364">
        <f t="shared" si="128"/>
        <v>0</v>
      </c>
      <c r="S1364" t="str">
        <f t="shared" si="129"/>
        <v>0.000***</v>
      </c>
      <c r="T1364" t="str">
        <f t="shared" si="130"/>
        <v>0.000 (0.000)</v>
      </c>
      <c r="U1364" t="str">
        <f t="shared" si="131"/>
        <v>0.000*** (0.000)</v>
      </c>
    </row>
    <row r="1365" x14ac:dyDescent="0.25">
      <c r="P1365" t="str">
        <f t="shared" si="126"/>
        <v>***</v>
      </c>
      <c r="Q1365" t="str">
        <f t="shared" si="127"/>
        <v/>
      </c>
      <c r="R1365">
        <f t="shared" si="128"/>
        <v>0</v>
      </c>
      <c r="S1365" t="str">
        <f t="shared" si="129"/>
        <v>0.000***</v>
      </c>
      <c r="T1365" t="str">
        <f t="shared" si="130"/>
        <v>0.000 (0.000)</v>
      </c>
      <c r="U1365" t="str">
        <f t="shared" si="131"/>
        <v>0.000*** (0.000)</v>
      </c>
    </row>
    <row r="1366" x14ac:dyDescent="0.25">
      <c r="P1366" t="str">
        <f t="shared" si="126"/>
        <v>***</v>
      </c>
      <c r="Q1366" t="str">
        <f t="shared" si="127"/>
        <v/>
      </c>
      <c r="R1366">
        <f t="shared" si="128"/>
        <v>0</v>
      </c>
      <c r="S1366" t="str">
        <f t="shared" si="129"/>
        <v>0.000***</v>
      </c>
      <c r="T1366" t="str">
        <f t="shared" si="130"/>
        <v>0.000 (0.000)</v>
      </c>
      <c r="U1366" t="str">
        <f t="shared" si="131"/>
        <v>0.000*** (0.000)</v>
      </c>
    </row>
    <row r="1367" x14ac:dyDescent="0.25">
      <c r="P1367" t="str">
        <f t="shared" si="126"/>
        <v>***</v>
      </c>
      <c r="Q1367" t="str">
        <f t="shared" si="127"/>
        <v/>
      </c>
      <c r="R1367">
        <f t="shared" si="128"/>
        <v>0</v>
      </c>
      <c r="S1367" t="str">
        <f t="shared" si="129"/>
        <v>0.000***</v>
      </c>
      <c r="T1367" t="str">
        <f t="shared" si="130"/>
        <v>0.000 (0.000)</v>
      </c>
      <c r="U1367" t="str">
        <f t="shared" si="131"/>
        <v>0.000*** (0.000)</v>
      </c>
    </row>
    <row r="1368" x14ac:dyDescent="0.25">
      <c r="P1368" t="str">
        <f t="shared" si="126"/>
        <v>***</v>
      </c>
      <c r="Q1368" t="str">
        <f t="shared" si="127"/>
        <v/>
      </c>
      <c r="R1368">
        <f t="shared" si="128"/>
        <v>0</v>
      </c>
      <c r="S1368" t="str">
        <f t="shared" si="129"/>
        <v>0.000***</v>
      </c>
      <c r="T1368" t="str">
        <f t="shared" si="130"/>
        <v>0.000 (0.000)</v>
      </c>
      <c r="U1368" t="str">
        <f t="shared" si="131"/>
        <v>0.000*** (0.000)</v>
      </c>
    </row>
    <row r="1369" x14ac:dyDescent="0.25">
      <c r="P1369" t="str">
        <f t="shared" si="126"/>
        <v>***</v>
      </c>
      <c r="Q1369" t="str">
        <f t="shared" si="127"/>
        <v/>
      </c>
      <c r="R1369">
        <f t="shared" si="128"/>
        <v>0</v>
      </c>
      <c r="S1369" t="str">
        <f t="shared" si="129"/>
        <v>0.000***</v>
      </c>
      <c r="T1369" t="str">
        <f t="shared" si="130"/>
        <v>0.000 (0.000)</v>
      </c>
      <c r="U1369" t="str">
        <f t="shared" si="131"/>
        <v>0.000*** (0.000)</v>
      </c>
    </row>
    <row r="1370" x14ac:dyDescent="0.25">
      <c r="P1370" t="str">
        <f t="shared" si="126"/>
        <v>***</v>
      </c>
      <c r="Q1370" t="str">
        <f t="shared" si="127"/>
        <v/>
      </c>
      <c r="R1370">
        <f t="shared" si="128"/>
        <v>0</v>
      </c>
      <c r="S1370" t="str">
        <f t="shared" si="129"/>
        <v>0.000***</v>
      </c>
      <c r="T1370" t="str">
        <f t="shared" si="130"/>
        <v>0.000 (0.000)</v>
      </c>
      <c r="U1370" t="str">
        <f t="shared" si="131"/>
        <v>0.000*** (0.000)</v>
      </c>
    </row>
    <row r="1371" x14ac:dyDescent="0.25">
      <c r="P1371" t="str">
        <f t="shared" si="126"/>
        <v>***</v>
      </c>
      <c r="Q1371" t="str">
        <f t="shared" si="127"/>
        <v/>
      </c>
      <c r="R1371">
        <f t="shared" si="128"/>
        <v>0</v>
      </c>
      <c r="S1371" t="str">
        <f t="shared" si="129"/>
        <v>0.000***</v>
      </c>
      <c r="T1371" t="str">
        <f t="shared" si="130"/>
        <v>0.000 (0.000)</v>
      </c>
      <c r="U1371" t="str">
        <f t="shared" si="131"/>
        <v>0.000*** (0.000)</v>
      </c>
    </row>
    <row r="1372" x14ac:dyDescent="0.25">
      <c r="P1372" t="str">
        <f t="shared" si="126"/>
        <v>***</v>
      </c>
      <c r="Q1372" t="str">
        <f t="shared" si="127"/>
        <v/>
      </c>
      <c r="R1372">
        <f t="shared" si="128"/>
        <v>0</v>
      </c>
      <c r="S1372" t="str">
        <f t="shared" si="129"/>
        <v>0.000***</v>
      </c>
      <c r="T1372" t="str">
        <f t="shared" si="130"/>
        <v>0.000 (0.000)</v>
      </c>
      <c r="U1372" t="str">
        <f t="shared" si="131"/>
        <v>0.000*** (0.000)</v>
      </c>
    </row>
    <row r="1373" x14ac:dyDescent="0.25">
      <c r="P1373" t="str">
        <f t="shared" si="126"/>
        <v>***</v>
      </c>
      <c r="Q1373" t="str">
        <f t="shared" si="127"/>
        <v/>
      </c>
      <c r="R1373">
        <f t="shared" si="128"/>
        <v>0</v>
      </c>
      <c r="S1373" t="str">
        <f t="shared" si="129"/>
        <v>0.000***</v>
      </c>
      <c r="T1373" t="str">
        <f t="shared" si="130"/>
        <v>0.000 (0.000)</v>
      </c>
      <c r="U1373" t="str">
        <f t="shared" si="131"/>
        <v>0.000*** (0.000)</v>
      </c>
    </row>
    <row r="1374" x14ac:dyDescent="0.25">
      <c r="P1374" t="str">
        <f t="shared" si="126"/>
        <v>***</v>
      </c>
      <c r="Q1374" t="str">
        <f t="shared" si="127"/>
        <v/>
      </c>
      <c r="R1374">
        <f t="shared" si="128"/>
        <v>0</v>
      </c>
      <c r="S1374" t="str">
        <f t="shared" si="129"/>
        <v>0.000***</v>
      </c>
      <c r="T1374" t="str">
        <f t="shared" si="130"/>
        <v>0.000 (0.000)</v>
      </c>
      <c r="U1374" t="str">
        <f t="shared" si="131"/>
        <v>0.000*** (0.000)</v>
      </c>
    </row>
    <row r="1375" x14ac:dyDescent="0.25">
      <c r="P1375" t="str">
        <f t="shared" si="126"/>
        <v>***</v>
      </c>
      <c r="Q1375" t="str">
        <f t="shared" si="127"/>
        <v/>
      </c>
      <c r="R1375">
        <f t="shared" si="128"/>
        <v>0</v>
      </c>
      <c r="S1375" t="str">
        <f t="shared" si="129"/>
        <v>0.000***</v>
      </c>
      <c r="T1375" t="str">
        <f t="shared" si="130"/>
        <v>0.000 (0.000)</v>
      </c>
      <c r="U1375" t="str">
        <f t="shared" si="131"/>
        <v>0.000*** (0.000)</v>
      </c>
    </row>
    <row r="1376" x14ac:dyDescent="0.25">
      <c r="P1376" t="str">
        <f t="shared" si="126"/>
        <v>***</v>
      </c>
      <c r="Q1376" t="str">
        <f t="shared" si="127"/>
        <v/>
      </c>
      <c r="R1376">
        <f t="shared" si="128"/>
        <v>0</v>
      </c>
      <c r="S1376" t="str">
        <f t="shared" si="129"/>
        <v>0.000***</v>
      </c>
      <c r="T1376" t="str">
        <f t="shared" si="130"/>
        <v>0.000 (0.000)</v>
      </c>
      <c r="U1376" t="str">
        <f t="shared" si="131"/>
        <v>0.000*** (0.000)</v>
      </c>
    </row>
    <row r="1377" x14ac:dyDescent="0.25">
      <c r="P1377" t="str">
        <f t="shared" si="126"/>
        <v>***</v>
      </c>
      <c r="Q1377" t="str">
        <f t="shared" si="127"/>
        <v/>
      </c>
      <c r="R1377">
        <f t="shared" si="128"/>
        <v>0</v>
      </c>
      <c r="S1377" t="str">
        <f t="shared" si="129"/>
        <v>0.000***</v>
      </c>
      <c r="T1377" t="str">
        <f t="shared" si="130"/>
        <v>0.000 (0.000)</v>
      </c>
      <c r="U1377" t="str">
        <f t="shared" si="131"/>
        <v>0.000*** (0.000)</v>
      </c>
    </row>
    <row r="1378" x14ac:dyDescent="0.25">
      <c r="P1378" t="str">
        <f t="shared" si="126"/>
        <v>***</v>
      </c>
      <c r="Q1378" t="str">
        <f t="shared" si="127"/>
        <v/>
      </c>
      <c r="R1378">
        <f t="shared" si="128"/>
        <v>0</v>
      </c>
      <c r="S1378" t="str">
        <f t="shared" si="129"/>
        <v>0.000***</v>
      </c>
      <c r="T1378" t="str">
        <f t="shared" si="130"/>
        <v>0.000 (0.000)</v>
      </c>
      <c r="U1378" t="str">
        <f t="shared" si="131"/>
        <v>0.000*** (0.000)</v>
      </c>
    </row>
    <row r="1379" x14ac:dyDescent="0.25">
      <c r="P1379" t="str">
        <f t="shared" si="126"/>
        <v>***</v>
      </c>
      <c r="Q1379" t="str">
        <f t="shared" si="127"/>
        <v/>
      </c>
      <c r="R1379">
        <f t="shared" si="128"/>
        <v>0</v>
      </c>
      <c r="S1379" t="str">
        <f t="shared" si="129"/>
        <v>0.000***</v>
      </c>
      <c r="T1379" t="str">
        <f t="shared" si="130"/>
        <v>0.000 (0.000)</v>
      </c>
      <c r="U1379" t="str">
        <f t="shared" si="131"/>
        <v>0.000*** (0.000)</v>
      </c>
    </row>
    <row r="1380" x14ac:dyDescent="0.25">
      <c r="P1380" t="str">
        <f t="shared" si="126"/>
        <v>***</v>
      </c>
      <c r="Q1380" t="str">
        <f t="shared" si="127"/>
        <v/>
      </c>
      <c r="R1380">
        <f t="shared" si="128"/>
        <v>0</v>
      </c>
      <c r="S1380" t="str">
        <f t="shared" si="129"/>
        <v>0.000***</v>
      </c>
      <c r="T1380" t="str">
        <f t="shared" si="130"/>
        <v>0.000 (0.000)</v>
      </c>
      <c r="U1380" t="str">
        <f t="shared" si="131"/>
        <v>0.000*** (0.000)</v>
      </c>
    </row>
    <row r="1381" x14ac:dyDescent="0.25">
      <c r="P1381" t="str">
        <f t="shared" si="126"/>
        <v>***</v>
      </c>
      <c r="Q1381" t="str">
        <f t="shared" si="127"/>
        <v/>
      </c>
      <c r="R1381">
        <f t="shared" si="128"/>
        <v>0</v>
      </c>
      <c r="S1381" t="str">
        <f t="shared" si="129"/>
        <v>0.000***</v>
      </c>
      <c r="T1381" t="str">
        <f t="shared" si="130"/>
        <v>0.000 (0.000)</v>
      </c>
      <c r="U1381" t="str">
        <f t="shared" si="131"/>
        <v>0.000*** (0.000)</v>
      </c>
    </row>
    <row r="1382" x14ac:dyDescent="0.25">
      <c r="P1382" t="str">
        <f t="shared" si="126"/>
        <v>***</v>
      </c>
      <c r="Q1382" t="str">
        <f t="shared" si="127"/>
        <v/>
      </c>
      <c r="R1382">
        <f t="shared" si="128"/>
        <v>0</v>
      </c>
      <c r="S1382" t="str">
        <f t="shared" si="129"/>
        <v>0.000***</v>
      </c>
      <c r="T1382" t="str">
        <f t="shared" si="130"/>
        <v>0.000 (0.000)</v>
      </c>
      <c r="U1382" t="str">
        <f t="shared" si="131"/>
        <v>0.000*** (0.000)</v>
      </c>
    </row>
    <row r="1383" x14ac:dyDescent="0.25">
      <c r="P1383" t="str">
        <f t="shared" si="126"/>
        <v>***</v>
      </c>
      <c r="Q1383" t="str">
        <f t="shared" si="127"/>
        <v/>
      </c>
      <c r="R1383">
        <f t="shared" si="128"/>
        <v>0</v>
      </c>
      <c r="S1383" t="str">
        <f t="shared" si="129"/>
        <v>0.000***</v>
      </c>
      <c r="T1383" t="str">
        <f t="shared" si="130"/>
        <v>0.000 (0.000)</v>
      </c>
      <c r="U1383" t="str">
        <f t="shared" si="131"/>
        <v>0.000*** (0.000)</v>
      </c>
    </row>
    <row r="1384" x14ac:dyDescent="0.25">
      <c r="P1384" t="str">
        <f t="shared" si="126"/>
        <v>***</v>
      </c>
      <c r="Q1384" t="str">
        <f t="shared" si="127"/>
        <v/>
      </c>
      <c r="R1384">
        <f t="shared" si="128"/>
        <v>0</v>
      </c>
      <c r="S1384" t="str">
        <f t="shared" si="129"/>
        <v>0.000***</v>
      </c>
      <c r="T1384" t="str">
        <f t="shared" si="130"/>
        <v>0.000 (0.000)</v>
      </c>
      <c r="U1384" t="str">
        <f t="shared" si="131"/>
        <v>0.000*** (0.000)</v>
      </c>
    </row>
    <row r="1385" x14ac:dyDescent="0.25">
      <c r="P1385" t="str">
        <f t="shared" si="126"/>
        <v>***</v>
      </c>
      <c r="Q1385" t="str">
        <f t="shared" si="127"/>
        <v/>
      </c>
      <c r="R1385">
        <f t="shared" si="128"/>
        <v>0</v>
      </c>
      <c r="S1385" t="str">
        <f t="shared" si="129"/>
        <v>0.000***</v>
      </c>
      <c r="T1385" t="str">
        <f t="shared" si="130"/>
        <v>0.000 (0.000)</v>
      </c>
      <c r="U1385" t="str">
        <f t="shared" si="131"/>
        <v>0.000*** (0.000)</v>
      </c>
    </row>
    <row r="1386" x14ac:dyDescent="0.25">
      <c r="P1386" t="str">
        <f t="shared" si="126"/>
        <v>***</v>
      </c>
      <c r="Q1386" t="str">
        <f t="shared" si="127"/>
        <v/>
      </c>
      <c r="R1386">
        <f t="shared" si="128"/>
        <v>0</v>
      </c>
      <c r="S1386" t="str">
        <f t="shared" si="129"/>
        <v>0.000***</v>
      </c>
      <c r="T1386" t="str">
        <f t="shared" si="130"/>
        <v>0.000 (0.000)</v>
      </c>
      <c r="U1386" t="str">
        <f t="shared" si="131"/>
        <v>0.000*** (0.000)</v>
      </c>
    </row>
    <row r="1387" x14ac:dyDescent="0.25">
      <c r="P1387" t="str">
        <f t="shared" si="126"/>
        <v>***</v>
      </c>
      <c r="Q1387" t="str">
        <f t="shared" si="127"/>
        <v/>
      </c>
      <c r="R1387">
        <f t="shared" si="128"/>
        <v>0</v>
      </c>
      <c r="S1387" t="str">
        <f t="shared" si="129"/>
        <v>0.000***</v>
      </c>
      <c r="T1387" t="str">
        <f t="shared" si="130"/>
        <v>0.000 (0.000)</v>
      </c>
      <c r="U1387" t="str">
        <f t="shared" si="131"/>
        <v>0.000*** (0.000)</v>
      </c>
    </row>
    <row r="1388" x14ac:dyDescent="0.25">
      <c r="P1388" t="str">
        <f t="shared" si="126"/>
        <v>***</v>
      </c>
      <c r="Q1388" t="str">
        <f t="shared" si="127"/>
        <v/>
      </c>
      <c r="R1388">
        <f t="shared" si="128"/>
        <v>0</v>
      </c>
      <c r="S1388" t="str">
        <f t="shared" si="129"/>
        <v>0.000***</v>
      </c>
      <c r="T1388" t="str">
        <f t="shared" si="130"/>
        <v>0.000 (0.000)</v>
      </c>
      <c r="U1388" t="str">
        <f t="shared" si="131"/>
        <v>0.000*** (0.000)</v>
      </c>
    </row>
    <row r="1389" x14ac:dyDescent="0.25">
      <c r="P1389" t="str">
        <f t="shared" si="126"/>
        <v>***</v>
      </c>
      <c r="Q1389" t="str">
        <f t="shared" si="127"/>
        <v/>
      </c>
      <c r="R1389">
        <f t="shared" si="128"/>
        <v>0</v>
      </c>
      <c r="S1389" t="str">
        <f t="shared" si="129"/>
        <v>0.000***</v>
      </c>
      <c r="T1389" t="str">
        <f t="shared" si="130"/>
        <v>0.000 (0.000)</v>
      </c>
      <c r="U1389" t="str">
        <f t="shared" si="131"/>
        <v>0.000*** (0.000)</v>
      </c>
    </row>
    <row r="1390" x14ac:dyDescent="0.25">
      <c r="P1390" t="str">
        <f t="shared" si="126"/>
        <v>***</v>
      </c>
      <c r="Q1390" t="str">
        <f t="shared" si="127"/>
        <v/>
      </c>
      <c r="R1390">
        <f t="shared" si="128"/>
        <v>0</v>
      </c>
      <c r="S1390" t="str">
        <f t="shared" si="129"/>
        <v>0.000***</v>
      </c>
      <c r="T1390" t="str">
        <f t="shared" si="130"/>
        <v>0.000 (0.000)</v>
      </c>
      <c r="U1390" t="str">
        <f t="shared" si="131"/>
        <v>0.000*** (0.000)</v>
      </c>
    </row>
    <row r="1391" x14ac:dyDescent="0.25">
      <c r="P1391" t="str">
        <f t="shared" si="126"/>
        <v>***</v>
      </c>
      <c r="Q1391" t="str">
        <f t="shared" si="127"/>
        <v/>
      </c>
      <c r="R1391">
        <f t="shared" si="128"/>
        <v>0</v>
      </c>
      <c r="S1391" t="str">
        <f t="shared" si="129"/>
        <v>0.000***</v>
      </c>
      <c r="T1391" t="str">
        <f t="shared" si="130"/>
        <v>0.000 (0.000)</v>
      </c>
      <c r="U1391" t="str">
        <f t="shared" si="131"/>
        <v>0.000*** (0.000)</v>
      </c>
    </row>
    <row r="1392" x14ac:dyDescent="0.25">
      <c r="P1392" t="str">
        <f t="shared" si="126"/>
        <v>***</v>
      </c>
      <c r="Q1392" t="str">
        <f t="shared" si="127"/>
        <v/>
      </c>
      <c r="R1392">
        <f t="shared" si="128"/>
        <v>0</v>
      </c>
      <c r="S1392" t="str">
        <f t="shared" si="129"/>
        <v>0.000***</v>
      </c>
      <c r="T1392" t="str">
        <f t="shared" si="130"/>
        <v>0.000 (0.000)</v>
      </c>
      <c r="U1392" t="str">
        <f t="shared" si="131"/>
        <v>0.000*** (0.000)</v>
      </c>
    </row>
    <row r="1393" x14ac:dyDescent="0.25">
      <c r="P1393" t="str">
        <f t="shared" si="126"/>
        <v>***</v>
      </c>
      <c r="Q1393" t="str">
        <f t="shared" si="127"/>
        <v/>
      </c>
      <c r="R1393">
        <f t="shared" si="128"/>
        <v>0</v>
      </c>
      <c r="S1393" t="str">
        <f t="shared" si="129"/>
        <v>0.000***</v>
      </c>
      <c r="T1393" t="str">
        <f t="shared" si="130"/>
        <v>0.000 (0.000)</v>
      </c>
      <c r="U1393" t="str">
        <f t="shared" si="131"/>
        <v>0.000*** (0.000)</v>
      </c>
    </row>
    <row r="1394" x14ac:dyDescent="0.25">
      <c r="P1394" t="str">
        <f t="shared" si="126"/>
        <v>***</v>
      </c>
      <c r="Q1394" t="str">
        <f t="shared" si="127"/>
        <v/>
      </c>
      <c r="R1394">
        <f t="shared" si="128"/>
        <v>0</v>
      </c>
      <c r="S1394" t="str">
        <f t="shared" si="129"/>
        <v>0.000***</v>
      </c>
      <c r="T1394" t="str">
        <f t="shared" si="130"/>
        <v>0.000 (0.000)</v>
      </c>
      <c r="U1394" t="str">
        <f t="shared" si="131"/>
        <v>0.000*** (0.000)</v>
      </c>
    </row>
    <row r="1395" x14ac:dyDescent="0.25">
      <c r="P1395" t="str">
        <f t="shared" si="126"/>
        <v>***</v>
      </c>
      <c r="Q1395" t="str">
        <f t="shared" si="127"/>
        <v/>
      </c>
      <c r="R1395">
        <f t="shared" si="128"/>
        <v>0</v>
      </c>
      <c r="S1395" t="str">
        <f t="shared" si="129"/>
        <v>0.000***</v>
      </c>
      <c r="T1395" t="str">
        <f t="shared" si="130"/>
        <v>0.000 (0.000)</v>
      </c>
      <c r="U1395" t="str">
        <f t="shared" si="131"/>
        <v>0.000*** (0.000)</v>
      </c>
    </row>
    <row r="1396" x14ac:dyDescent="0.25">
      <c r="P1396" t="str">
        <f t="shared" si="126"/>
        <v>***</v>
      </c>
      <c r="Q1396" t="str">
        <f t="shared" si="127"/>
        <v/>
      </c>
      <c r="R1396">
        <f t="shared" si="128"/>
        <v>0</v>
      </c>
      <c r="S1396" t="str">
        <f t="shared" si="129"/>
        <v>0.000***</v>
      </c>
      <c r="T1396" t="str">
        <f t="shared" si="130"/>
        <v>0.000 (0.000)</v>
      </c>
      <c r="U1396" t="str">
        <f t="shared" si="131"/>
        <v>0.000*** (0.000)</v>
      </c>
    </row>
    <row r="1397" x14ac:dyDescent="0.25">
      <c r="P1397" t="str">
        <f t="shared" si="126"/>
        <v>***</v>
      </c>
      <c r="Q1397" t="str">
        <f t="shared" si="127"/>
        <v/>
      </c>
      <c r="R1397">
        <f t="shared" si="128"/>
        <v>0</v>
      </c>
      <c r="S1397" t="str">
        <f t="shared" si="129"/>
        <v>0.000***</v>
      </c>
      <c r="T1397" t="str">
        <f t="shared" si="130"/>
        <v>0.000 (0.000)</v>
      </c>
      <c r="U1397" t="str">
        <f t="shared" si="131"/>
        <v>0.000*** (0.000)</v>
      </c>
    </row>
    <row r="1398" x14ac:dyDescent="0.25">
      <c r="P1398" t="str">
        <f t="shared" si="126"/>
        <v>***</v>
      </c>
      <c r="Q1398" t="str">
        <f t="shared" si="127"/>
        <v/>
      </c>
      <c r="R1398">
        <f t="shared" si="128"/>
        <v>0</v>
      </c>
      <c r="S1398" t="str">
        <f t="shared" si="129"/>
        <v>0.000***</v>
      </c>
      <c r="T1398" t="str">
        <f t="shared" si="130"/>
        <v>0.000 (0.000)</v>
      </c>
      <c r="U1398" t="str">
        <f t="shared" si="131"/>
        <v>0.000*** (0.000)</v>
      </c>
    </row>
    <row r="1399" x14ac:dyDescent="0.25">
      <c r="P1399" t="str">
        <f t="shared" si="126"/>
        <v>***</v>
      </c>
      <c r="Q1399" t="str">
        <f t="shared" si="127"/>
        <v/>
      </c>
      <c r="R1399">
        <f t="shared" si="128"/>
        <v>0</v>
      </c>
      <c r="S1399" t="str">
        <f t="shared" si="129"/>
        <v>0.000***</v>
      </c>
      <c r="T1399" t="str">
        <f t="shared" si="130"/>
        <v>0.000 (0.000)</v>
      </c>
      <c r="U1399" t="str">
        <f t="shared" si="131"/>
        <v>0.000*** (0.000)</v>
      </c>
    </row>
    <row r="1400" x14ac:dyDescent="0.25">
      <c r="P1400" t="str">
        <f t="shared" si="126"/>
        <v>***</v>
      </c>
      <c r="Q1400" t="str">
        <f t="shared" si="127"/>
        <v/>
      </c>
      <c r="R1400">
        <f t="shared" si="128"/>
        <v>0</v>
      </c>
      <c r="S1400" t="str">
        <f t="shared" si="129"/>
        <v>0.000***</v>
      </c>
      <c r="T1400" t="str">
        <f t="shared" si="130"/>
        <v>0.000 (0.000)</v>
      </c>
      <c r="U1400" t="str">
        <f t="shared" si="131"/>
        <v>0.000*** (0.000)</v>
      </c>
    </row>
    <row r="1401" x14ac:dyDescent="0.25">
      <c r="P1401" t="str">
        <f t="shared" si="126"/>
        <v>***</v>
      </c>
      <c r="Q1401" t="str">
        <f t="shared" si="127"/>
        <v/>
      </c>
      <c r="R1401">
        <f t="shared" si="128"/>
        <v>0</v>
      </c>
      <c r="S1401" t="str">
        <f t="shared" si="129"/>
        <v>0.000***</v>
      </c>
      <c r="T1401" t="str">
        <f t="shared" si="130"/>
        <v>0.000 (0.000)</v>
      </c>
      <c r="U1401" t="str">
        <f t="shared" si="131"/>
        <v>0.000*** (0.000)</v>
      </c>
    </row>
    <row r="1402" x14ac:dyDescent="0.25">
      <c r="P1402" t="str">
        <f t="shared" si="126"/>
        <v>***</v>
      </c>
      <c r="Q1402" t="str">
        <f t="shared" si="127"/>
        <v/>
      </c>
      <c r="R1402">
        <f t="shared" si="128"/>
        <v>0</v>
      </c>
      <c r="S1402" t="str">
        <f t="shared" si="129"/>
        <v>0.000***</v>
      </c>
      <c r="T1402" t="str">
        <f t="shared" si="130"/>
        <v>0.000 (0.000)</v>
      </c>
      <c r="U1402" t="str">
        <f t="shared" si="131"/>
        <v>0.000*** (0.000)</v>
      </c>
    </row>
    <row r="1403" x14ac:dyDescent="0.25">
      <c r="P1403" t="str">
        <f t="shared" si="126"/>
        <v>***</v>
      </c>
      <c r="Q1403" t="str">
        <f t="shared" si="127"/>
        <v/>
      </c>
      <c r="R1403">
        <f t="shared" si="128"/>
        <v>0</v>
      </c>
      <c r="S1403" t="str">
        <f t="shared" si="129"/>
        <v>0.000***</v>
      </c>
      <c r="T1403" t="str">
        <f t="shared" si="130"/>
        <v>0.000 (0.000)</v>
      </c>
      <c r="U1403" t="str">
        <f t="shared" si="131"/>
        <v>0.000*** (0.000)</v>
      </c>
    </row>
    <row r="1404" x14ac:dyDescent="0.25">
      <c r="P1404" t="str">
        <f t="shared" si="126"/>
        <v>***</v>
      </c>
      <c r="Q1404" t="str">
        <f t="shared" si="127"/>
        <v/>
      </c>
      <c r="R1404">
        <f t="shared" si="128"/>
        <v>0</v>
      </c>
      <c r="S1404" t="str">
        <f t="shared" si="129"/>
        <v>0.000***</v>
      </c>
      <c r="T1404" t="str">
        <f t="shared" si="130"/>
        <v>0.000 (0.000)</v>
      </c>
      <c r="U1404" t="str">
        <f t="shared" si="131"/>
        <v>0.000*** (0.000)</v>
      </c>
    </row>
    <row r="1405" x14ac:dyDescent="0.25">
      <c r="P1405" t="str">
        <f t="shared" si="126"/>
        <v>***</v>
      </c>
      <c r="Q1405" t="str">
        <f t="shared" si="127"/>
        <v/>
      </c>
      <c r="R1405">
        <f t="shared" si="128"/>
        <v>0</v>
      </c>
      <c r="S1405" t="str">
        <f t="shared" si="129"/>
        <v>0.000***</v>
      </c>
      <c r="T1405" t="str">
        <f t="shared" si="130"/>
        <v>0.000 (0.000)</v>
      </c>
      <c r="U1405" t="str">
        <f t="shared" si="131"/>
        <v>0.000*** (0.000)</v>
      </c>
    </row>
    <row r="1406" x14ac:dyDescent="0.25">
      <c r="P1406" t="str">
        <f t="shared" si="126"/>
        <v>***</v>
      </c>
      <c r="Q1406" t="str">
        <f t="shared" si="127"/>
        <v/>
      </c>
      <c r="R1406">
        <f t="shared" si="128"/>
        <v>0</v>
      </c>
      <c r="S1406" t="str">
        <f t="shared" si="129"/>
        <v>0.000***</v>
      </c>
      <c r="T1406" t="str">
        <f t="shared" si="130"/>
        <v>0.000 (0.000)</v>
      </c>
      <c r="U1406" t="str">
        <f t="shared" si="131"/>
        <v>0.000*** (0.000)</v>
      </c>
    </row>
    <row r="1407" x14ac:dyDescent="0.25">
      <c r="P1407" t="str">
        <f t="shared" si="126"/>
        <v>***</v>
      </c>
      <c r="Q1407" t="str">
        <f t="shared" si="127"/>
        <v/>
      </c>
      <c r="R1407">
        <f t="shared" si="128"/>
        <v>0</v>
      </c>
      <c r="S1407" t="str">
        <f t="shared" si="129"/>
        <v>0.000***</v>
      </c>
      <c r="T1407" t="str">
        <f t="shared" si="130"/>
        <v>0.000 (0.000)</v>
      </c>
      <c r="U1407" t="str">
        <f t="shared" si="131"/>
        <v>0.000*** (0.000)</v>
      </c>
    </row>
    <row r="1408" x14ac:dyDescent="0.25">
      <c r="P1408" t="str">
        <f t="shared" si="126"/>
        <v>***</v>
      </c>
      <c r="Q1408" t="str">
        <f t="shared" si="127"/>
        <v/>
      </c>
      <c r="R1408">
        <f t="shared" si="128"/>
        <v>0</v>
      </c>
      <c r="S1408" t="str">
        <f t="shared" si="129"/>
        <v>0.000***</v>
      </c>
      <c r="T1408" t="str">
        <f t="shared" si="130"/>
        <v>0.000 (0.000)</v>
      </c>
      <c r="U1408" t="str">
        <f t="shared" si="131"/>
        <v>0.000*** (0.000)</v>
      </c>
    </row>
    <row r="1409" x14ac:dyDescent="0.25">
      <c r="P1409" t="str">
        <f t="shared" si="126"/>
        <v>***</v>
      </c>
      <c r="Q1409" t="str">
        <f t="shared" si="127"/>
        <v/>
      </c>
      <c r="R1409">
        <f t="shared" si="128"/>
        <v>0</v>
      </c>
      <c r="S1409" t="str">
        <f t="shared" si="129"/>
        <v>0.000***</v>
      </c>
      <c r="T1409" t="str">
        <f t="shared" si="130"/>
        <v>0.000 (0.000)</v>
      </c>
      <c r="U1409" t="str">
        <f t="shared" si="131"/>
        <v>0.000*** (0.000)</v>
      </c>
    </row>
    <row r="1410" x14ac:dyDescent="0.25">
      <c r="P1410" t="str">
        <f t="shared" si="126"/>
        <v>***</v>
      </c>
      <c r="Q1410" t="str">
        <f t="shared" si="127"/>
        <v/>
      </c>
      <c r="R1410">
        <f t="shared" si="128"/>
        <v>0</v>
      </c>
      <c r="S1410" t="str">
        <f t="shared" si="129"/>
        <v>0.000***</v>
      </c>
      <c r="T1410" t="str">
        <f t="shared" si="130"/>
        <v>0.000 (0.000)</v>
      </c>
      <c r="U1410" t="str">
        <f t="shared" si="131"/>
        <v>0.000*** (0.000)</v>
      </c>
    </row>
    <row r="1411" x14ac:dyDescent="0.25">
      <c r="P1411" t="str">
        <f t="shared" ref="P1411:P1474" si="132">IF(L1411&lt;0.01,"***",IF(L1411&lt;0.05,"**",IF(L1411&lt;0.1,"*","")))</f>
        <v>***</v>
      </c>
      <c r="Q1411" t="str">
        <f t="shared" ref="Q1411:Q1474" si="133">_xlfn.CONCAT(A1411:I1411)</f>
        <v/>
      </c>
      <c r="R1411">
        <f t="shared" ref="R1411:R1474" si="134">J1411</f>
        <v>0</v>
      </c>
      <c r="S1411" t="str">
        <f t="shared" ref="S1411:S1474" si="135">TEXT(R1411,"0.000")&amp;P1411</f>
        <v>0.000***</v>
      </c>
      <c r="T1411" t="str">
        <f t="shared" ref="T1411:T1474" si="136">TEXT(R1411,"0.000")&amp;" ("&amp;TEXT(K1411,"0.000")&amp;")"</f>
        <v>0.000 (0.000)</v>
      </c>
      <c r="U1411" t="str">
        <f t="shared" ref="U1411:U1474" si="137">S1411&amp;" ("&amp;TEXT(K1411,"0.000")&amp;")"</f>
        <v>0.000*** (0.000)</v>
      </c>
    </row>
    <row r="1412" x14ac:dyDescent="0.25">
      <c r="P1412" t="str">
        <f t="shared" si="132"/>
        <v>***</v>
      </c>
      <c r="Q1412" t="str">
        <f t="shared" si="133"/>
        <v/>
      </c>
      <c r="R1412">
        <f t="shared" si="134"/>
        <v>0</v>
      </c>
      <c r="S1412" t="str">
        <f t="shared" si="135"/>
        <v>0.000***</v>
      </c>
      <c r="T1412" t="str">
        <f t="shared" si="136"/>
        <v>0.000 (0.000)</v>
      </c>
      <c r="U1412" t="str">
        <f t="shared" si="137"/>
        <v>0.000*** (0.000)</v>
      </c>
    </row>
    <row r="1413" x14ac:dyDescent="0.25">
      <c r="P1413" t="str">
        <f t="shared" si="132"/>
        <v>***</v>
      </c>
      <c r="Q1413" t="str">
        <f t="shared" si="133"/>
        <v/>
      </c>
      <c r="R1413">
        <f t="shared" si="134"/>
        <v>0</v>
      </c>
      <c r="S1413" t="str">
        <f t="shared" si="135"/>
        <v>0.000***</v>
      </c>
      <c r="T1413" t="str">
        <f t="shared" si="136"/>
        <v>0.000 (0.000)</v>
      </c>
      <c r="U1413" t="str">
        <f t="shared" si="137"/>
        <v>0.000*** (0.000)</v>
      </c>
    </row>
    <row r="1414" x14ac:dyDescent="0.25">
      <c r="P1414" t="str">
        <f t="shared" si="132"/>
        <v>***</v>
      </c>
      <c r="Q1414" t="str">
        <f t="shared" si="133"/>
        <v/>
      </c>
      <c r="R1414">
        <f t="shared" si="134"/>
        <v>0</v>
      </c>
      <c r="S1414" t="str">
        <f t="shared" si="135"/>
        <v>0.000***</v>
      </c>
      <c r="T1414" t="str">
        <f t="shared" si="136"/>
        <v>0.000 (0.000)</v>
      </c>
      <c r="U1414" t="str">
        <f t="shared" si="137"/>
        <v>0.000*** (0.000)</v>
      </c>
    </row>
    <row r="1415" x14ac:dyDescent="0.25">
      <c r="P1415" t="str">
        <f t="shared" si="132"/>
        <v>***</v>
      </c>
      <c r="Q1415" t="str">
        <f t="shared" si="133"/>
        <v/>
      </c>
      <c r="R1415">
        <f t="shared" si="134"/>
        <v>0</v>
      </c>
      <c r="S1415" t="str">
        <f t="shared" si="135"/>
        <v>0.000***</v>
      </c>
      <c r="T1415" t="str">
        <f t="shared" si="136"/>
        <v>0.000 (0.000)</v>
      </c>
      <c r="U1415" t="str">
        <f t="shared" si="137"/>
        <v>0.000*** (0.000)</v>
      </c>
    </row>
    <row r="1416" x14ac:dyDescent="0.25">
      <c r="P1416" t="str">
        <f t="shared" si="132"/>
        <v>***</v>
      </c>
      <c r="Q1416" t="str">
        <f t="shared" si="133"/>
        <v/>
      </c>
      <c r="R1416">
        <f t="shared" si="134"/>
        <v>0</v>
      </c>
      <c r="S1416" t="str">
        <f t="shared" si="135"/>
        <v>0.000***</v>
      </c>
      <c r="T1416" t="str">
        <f t="shared" si="136"/>
        <v>0.000 (0.000)</v>
      </c>
      <c r="U1416" t="str">
        <f t="shared" si="137"/>
        <v>0.000*** (0.000)</v>
      </c>
    </row>
    <row r="1417" x14ac:dyDescent="0.25">
      <c r="P1417" t="str">
        <f t="shared" si="132"/>
        <v>***</v>
      </c>
      <c r="Q1417" t="str">
        <f t="shared" si="133"/>
        <v/>
      </c>
      <c r="R1417">
        <f t="shared" si="134"/>
        <v>0</v>
      </c>
      <c r="S1417" t="str">
        <f t="shared" si="135"/>
        <v>0.000***</v>
      </c>
      <c r="T1417" t="str">
        <f t="shared" si="136"/>
        <v>0.000 (0.000)</v>
      </c>
      <c r="U1417" t="str">
        <f t="shared" si="137"/>
        <v>0.000*** (0.000)</v>
      </c>
    </row>
    <row r="1418" x14ac:dyDescent="0.25">
      <c r="P1418" t="str">
        <f t="shared" si="132"/>
        <v>***</v>
      </c>
      <c r="Q1418" t="str">
        <f t="shared" si="133"/>
        <v/>
      </c>
      <c r="R1418">
        <f t="shared" si="134"/>
        <v>0</v>
      </c>
      <c r="S1418" t="str">
        <f t="shared" si="135"/>
        <v>0.000***</v>
      </c>
      <c r="T1418" t="str">
        <f t="shared" si="136"/>
        <v>0.000 (0.000)</v>
      </c>
      <c r="U1418" t="str">
        <f t="shared" si="137"/>
        <v>0.000*** (0.000)</v>
      </c>
    </row>
    <row r="1419" x14ac:dyDescent="0.25">
      <c r="P1419" t="str">
        <f t="shared" si="132"/>
        <v>***</v>
      </c>
      <c r="Q1419" t="str">
        <f t="shared" si="133"/>
        <v/>
      </c>
      <c r="R1419">
        <f t="shared" si="134"/>
        <v>0</v>
      </c>
      <c r="S1419" t="str">
        <f t="shared" si="135"/>
        <v>0.000***</v>
      </c>
      <c r="T1419" t="str">
        <f t="shared" si="136"/>
        <v>0.000 (0.000)</v>
      </c>
      <c r="U1419" t="str">
        <f t="shared" si="137"/>
        <v>0.000*** (0.000)</v>
      </c>
    </row>
    <row r="1420" x14ac:dyDescent="0.25">
      <c r="P1420" t="str">
        <f t="shared" si="132"/>
        <v>***</v>
      </c>
      <c r="Q1420" t="str">
        <f t="shared" si="133"/>
        <v/>
      </c>
      <c r="R1420">
        <f t="shared" si="134"/>
        <v>0</v>
      </c>
      <c r="S1420" t="str">
        <f t="shared" si="135"/>
        <v>0.000***</v>
      </c>
      <c r="T1420" t="str">
        <f t="shared" si="136"/>
        <v>0.000 (0.000)</v>
      </c>
      <c r="U1420" t="str">
        <f t="shared" si="137"/>
        <v>0.000*** (0.000)</v>
      </c>
    </row>
    <row r="1421" x14ac:dyDescent="0.25">
      <c r="P1421" t="str">
        <f t="shared" si="132"/>
        <v>***</v>
      </c>
      <c r="Q1421" t="str">
        <f t="shared" si="133"/>
        <v/>
      </c>
      <c r="R1421">
        <f t="shared" si="134"/>
        <v>0</v>
      </c>
      <c r="S1421" t="str">
        <f t="shared" si="135"/>
        <v>0.000***</v>
      </c>
      <c r="T1421" t="str">
        <f t="shared" si="136"/>
        <v>0.000 (0.000)</v>
      </c>
      <c r="U1421" t="str">
        <f t="shared" si="137"/>
        <v>0.000*** (0.000)</v>
      </c>
    </row>
    <row r="1422" x14ac:dyDescent="0.25">
      <c r="P1422" t="str">
        <f t="shared" si="132"/>
        <v>***</v>
      </c>
      <c r="Q1422" t="str">
        <f t="shared" si="133"/>
        <v/>
      </c>
      <c r="R1422">
        <f t="shared" si="134"/>
        <v>0</v>
      </c>
      <c r="S1422" t="str">
        <f t="shared" si="135"/>
        <v>0.000***</v>
      </c>
      <c r="T1422" t="str">
        <f t="shared" si="136"/>
        <v>0.000 (0.000)</v>
      </c>
      <c r="U1422" t="str">
        <f t="shared" si="137"/>
        <v>0.000*** (0.000)</v>
      </c>
    </row>
    <row r="1423" x14ac:dyDescent="0.25">
      <c r="P1423" t="str">
        <f t="shared" si="132"/>
        <v>***</v>
      </c>
      <c r="Q1423" t="str">
        <f t="shared" si="133"/>
        <v/>
      </c>
      <c r="R1423">
        <f t="shared" si="134"/>
        <v>0</v>
      </c>
      <c r="S1423" t="str">
        <f t="shared" si="135"/>
        <v>0.000***</v>
      </c>
      <c r="T1423" t="str">
        <f t="shared" si="136"/>
        <v>0.000 (0.000)</v>
      </c>
      <c r="U1423" t="str">
        <f t="shared" si="137"/>
        <v>0.000*** (0.000)</v>
      </c>
    </row>
    <row r="1424" x14ac:dyDescent="0.25">
      <c r="P1424" t="str">
        <f t="shared" si="132"/>
        <v>***</v>
      </c>
      <c r="Q1424" t="str">
        <f t="shared" si="133"/>
        <v/>
      </c>
      <c r="R1424">
        <f t="shared" si="134"/>
        <v>0</v>
      </c>
      <c r="S1424" t="str">
        <f t="shared" si="135"/>
        <v>0.000***</v>
      </c>
      <c r="T1424" t="str">
        <f t="shared" si="136"/>
        <v>0.000 (0.000)</v>
      </c>
      <c r="U1424" t="str">
        <f t="shared" si="137"/>
        <v>0.000*** (0.000)</v>
      </c>
    </row>
    <row r="1425" x14ac:dyDescent="0.25">
      <c r="P1425" t="str">
        <f t="shared" si="132"/>
        <v>***</v>
      </c>
      <c r="Q1425" t="str">
        <f t="shared" si="133"/>
        <v/>
      </c>
      <c r="R1425">
        <f t="shared" si="134"/>
        <v>0</v>
      </c>
      <c r="S1425" t="str">
        <f t="shared" si="135"/>
        <v>0.000***</v>
      </c>
      <c r="T1425" t="str">
        <f t="shared" si="136"/>
        <v>0.000 (0.000)</v>
      </c>
      <c r="U1425" t="str">
        <f t="shared" si="137"/>
        <v>0.000*** (0.000)</v>
      </c>
    </row>
    <row r="1426" x14ac:dyDescent="0.25">
      <c r="P1426" t="str">
        <f t="shared" si="132"/>
        <v>***</v>
      </c>
      <c r="Q1426" t="str">
        <f t="shared" si="133"/>
        <v/>
      </c>
      <c r="R1426">
        <f t="shared" si="134"/>
        <v>0</v>
      </c>
      <c r="S1426" t="str">
        <f t="shared" si="135"/>
        <v>0.000***</v>
      </c>
      <c r="T1426" t="str">
        <f t="shared" si="136"/>
        <v>0.000 (0.000)</v>
      </c>
      <c r="U1426" t="str">
        <f t="shared" si="137"/>
        <v>0.000*** (0.000)</v>
      </c>
    </row>
    <row r="1427" x14ac:dyDescent="0.25">
      <c r="P1427" t="str">
        <f t="shared" si="132"/>
        <v>***</v>
      </c>
      <c r="Q1427" t="str">
        <f t="shared" si="133"/>
        <v/>
      </c>
      <c r="R1427">
        <f t="shared" si="134"/>
        <v>0</v>
      </c>
      <c r="S1427" t="str">
        <f t="shared" si="135"/>
        <v>0.000***</v>
      </c>
      <c r="T1427" t="str">
        <f t="shared" si="136"/>
        <v>0.000 (0.000)</v>
      </c>
      <c r="U1427" t="str">
        <f t="shared" si="137"/>
        <v>0.000*** (0.000)</v>
      </c>
    </row>
    <row r="1428" x14ac:dyDescent="0.25">
      <c r="P1428" t="str">
        <f t="shared" si="132"/>
        <v>***</v>
      </c>
      <c r="Q1428" t="str">
        <f t="shared" si="133"/>
        <v/>
      </c>
      <c r="R1428">
        <f t="shared" si="134"/>
        <v>0</v>
      </c>
      <c r="S1428" t="str">
        <f t="shared" si="135"/>
        <v>0.000***</v>
      </c>
      <c r="T1428" t="str">
        <f t="shared" si="136"/>
        <v>0.000 (0.000)</v>
      </c>
      <c r="U1428" t="str">
        <f t="shared" si="137"/>
        <v>0.000*** (0.000)</v>
      </c>
    </row>
    <row r="1429" x14ac:dyDescent="0.25">
      <c r="P1429" t="str">
        <f t="shared" si="132"/>
        <v>***</v>
      </c>
      <c r="Q1429" t="str">
        <f t="shared" si="133"/>
        <v/>
      </c>
      <c r="R1429">
        <f t="shared" si="134"/>
        <v>0</v>
      </c>
      <c r="S1429" t="str">
        <f t="shared" si="135"/>
        <v>0.000***</v>
      </c>
      <c r="T1429" t="str">
        <f t="shared" si="136"/>
        <v>0.000 (0.000)</v>
      </c>
      <c r="U1429" t="str">
        <f t="shared" si="137"/>
        <v>0.000*** (0.000)</v>
      </c>
    </row>
    <row r="1430" x14ac:dyDescent="0.25">
      <c r="P1430" t="str">
        <f t="shared" si="132"/>
        <v>***</v>
      </c>
      <c r="Q1430" t="str">
        <f t="shared" si="133"/>
        <v/>
      </c>
      <c r="R1430">
        <f t="shared" si="134"/>
        <v>0</v>
      </c>
      <c r="S1430" t="str">
        <f t="shared" si="135"/>
        <v>0.000***</v>
      </c>
      <c r="T1430" t="str">
        <f t="shared" si="136"/>
        <v>0.000 (0.000)</v>
      </c>
      <c r="U1430" t="str">
        <f t="shared" si="137"/>
        <v>0.000*** (0.000)</v>
      </c>
    </row>
    <row r="1431" x14ac:dyDescent="0.25">
      <c r="P1431" t="str">
        <f t="shared" si="132"/>
        <v>***</v>
      </c>
      <c r="Q1431" t="str">
        <f t="shared" si="133"/>
        <v/>
      </c>
      <c r="R1431">
        <f t="shared" si="134"/>
        <v>0</v>
      </c>
      <c r="S1431" t="str">
        <f t="shared" si="135"/>
        <v>0.000***</v>
      </c>
      <c r="T1431" t="str">
        <f t="shared" si="136"/>
        <v>0.000 (0.000)</v>
      </c>
      <c r="U1431" t="str">
        <f t="shared" si="137"/>
        <v>0.000*** (0.000)</v>
      </c>
    </row>
    <row r="1432" x14ac:dyDescent="0.25">
      <c r="P1432" t="str">
        <f t="shared" si="132"/>
        <v>***</v>
      </c>
      <c r="Q1432" t="str">
        <f t="shared" si="133"/>
        <v/>
      </c>
      <c r="R1432">
        <f t="shared" si="134"/>
        <v>0</v>
      </c>
      <c r="S1432" t="str">
        <f t="shared" si="135"/>
        <v>0.000***</v>
      </c>
      <c r="T1432" t="str">
        <f t="shared" si="136"/>
        <v>0.000 (0.000)</v>
      </c>
      <c r="U1432" t="str">
        <f t="shared" si="137"/>
        <v>0.000*** (0.000)</v>
      </c>
    </row>
    <row r="1433" x14ac:dyDescent="0.25">
      <c r="P1433" t="str">
        <f t="shared" si="132"/>
        <v>***</v>
      </c>
      <c r="Q1433" t="str">
        <f t="shared" si="133"/>
        <v/>
      </c>
      <c r="R1433">
        <f t="shared" si="134"/>
        <v>0</v>
      </c>
      <c r="S1433" t="str">
        <f t="shared" si="135"/>
        <v>0.000***</v>
      </c>
      <c r="T1433" t="str">
        <f t="shared" si="136"/>
        <v>0.000 (0.000)</v>
      </c>
      <c r="U1433" t="str">
        <f t="shared" si="137"/>
        <v>0.000*** (0.000)</v>
      </c>
    </row>
    <row r="1434" x14ac:dyDescent="0.25">
      <c r="P1434" t="str">
        <f t="shared" si="132"/>
        <v>***</v>
      </c>
      <c r="Q1434" t="str">
        <f t="shared" si="133"/>
        <v/>
      </c>
      <c r="R1434">
        <f t="shared" si="134"/>
        <v>0</v>
      </c>
      <c r="S1434" t="str">
        <f t="shared" si="135"/>
        <v>0.000***</v>
      </c>
      <c r="T1434" t="str">
        <f t="shared" si="136"/>
        <v>0.000 (0.000)</v>
      </c>
      <c r="U1434" t="str">
        <f t="shared" si="137"/>
        <v>0.000*** (0.000)</v>
      </c>
    </row>
    <row r="1435" x14ac:dyDescent="0.25">
      <c r="P1435" t="str">
        <f t="shared" si="132"/>
        <v>***</v>
      </c>
      <c r="Q1435" t="str">
        <f t="shared" si="133"/>
        <v/>
      </c>
      <c r="R1435">
        <f t="shared" si="134"/>
        <v>0</v>
      </c>
      <c r="S1435" t="str">
        <f t="shared" si="135"/>
        <v>0.000***</v>
      </c>
      <c r="T1435" t="str">
        <f t="shared" si="136"/>
        <v>0.000 (0.000)</v>
      </c>
      <c r="U1435" t="str">
        <f t="shared" si="137"/>
        <v>0.000*** (0.000)</v>
      </c>
    </row>
    <row r="1436" x14ac:dyDescent="0.25">
      <c r="P1436" t="str">
        <f t="shared" si="132"/>
        <v>***</v>
      </c>
      <c r="Q1436" t="str">
        <f t="shared" si="133"/>
        <v/>
      </c>
      <c r="R1436">
        <f t="shared" si="134"/>
        <v>0</v>
      </c>
      <c r="S1436" t="str">
        <f t="shared" si="135"/>
        <v>0.000***</v>
      </c>
      <c r="T1436" t="str">
        <f t="shared" si="136"/>
        <v>0.000 (0.000)</v>
      </c>
      <c r="U1436" t="str">
        <f t="shared" si="137"/>
        <v>0.000*** (0.000)</v>
      </c>
    </row>
    <row r="1437" x14ac:dyDescent="0.25">
      <c r="P1437" t="str">
        <f t="shared" si="132"/>
        <v>***</v>
      </c>
      <c r="Q1437" t="str">
        <f t="shared" si="133"/>
        <v/>
      </c>
      <c r="R1437">
        <f t="shared" si="134"/>
        <v>0</v>
      </c>
      <c r="S1437" t="str">
        <f t="shared" si="135"/>
        <v>0.000***</v>
      </c>
      <c r="T1437" t="str">
        <f t="shared" si="136"/>
        <v>0.000 (0.000)</v>
      </c>
      <c r="U1437" t="str">
        <f t="shared" si="137"/>
        <v>0.000*** (0.000)</v>
      </c>
    </row>
    <row r="1438" x14ac:dyDescent="0.25">
      <c r="P1438" t="str">
        <f t="shared" si="132"/>
        <v>***</v>
      </c>
      <c r="Q1438" t="str">
        <f t="shared" si="133"/>
        <v/>
      </c>
      <c r="R1438">
        <f t="shared" si="134"/>
        <v>0</v>
      </c>
      <c r="S1438" t="str">
        <f t="shared" si="135"/>
        <v>0.000***</v>
      </c>
      <c r="T1438" t="str">
        <f t="shared" si="136"/>
        <v>0.000 (0.000)</v>
      </c>
      <c r="U1438" t="str">
        <f t="shared" si="137"/>
        <v>0.000*** (0.000)</v>
      </c>
    </row>
    <row r="1439" x14ac:dyDescent="0.25">
      <c r="P1439" t="str">
        <f t="shared" si="132"/>
        <v>***</v>
      </c>
      <c r="Q1439" t="str">
        <f t="shared" si="133"/>
        <v/>
      </c>
      <c r="R1439">
        <f t="shared" si="134"/>
        <v>0</v>
      </c>
      <c r="S1439" t="str">
        <f t="shared" si="135"/>
        <v>0.000***</v>
      </c>
      <c r="T1439" t="str">
        <f t="shared" si="136"/>
        <v>0.000 (0.000)</v>
      </c>
      <c r="U1439" t="str">
        <f t="shared" si="137"/>
        <v>0.000*** (0.000)</v>
      </c>
    </row>
    <row r="1440" x14ac:dyDescent="0.25">
      <c r="P1440" t="str">
        <f t="shared" si="132"/>
        <v>***</v>
      </c>
      <c r="Q1440" t="str">
        <f t="shared" si="133"/>
        <v/>
      </c>
      <c r="R1440">
        <f t="shared" si="134"/>
        <v>0</v>
      </c>
      <c r="S1440" t="str">
        <f t="shared" si="135"/>
        <v>0.000***</v>
      </c>
      <c r="T1440" t="str">
        <f t="shared" si="136"/>
        <v>0.000 (0.000)</v>
      </c>
      <c r="U1440" t="str">
        <f t="shared" si="137"/>
        <v>0.000*** (0.000)</v>
      </c>
    </row>
    <row r="1441" x14ac:dyDescent="0.25">
      <c r="P1441" t="str">
        <f t="shared" si="132"/>
        <v>***</v>
      </c>
      <c r="Q1441" t="str">
        <f t="shared" si="133"/>
        <v/>
      </c>
      <c r="R1441">
        <f t="shared" si="134"/>
        <v>0</v>
      </c>
      <c r="S1441" t="str">
        <f t="shared" si="135"/>
        <v>0.000***</v>
      </c>
      <c r="T1441" t="str">
        <f t="shared" si="136"/>
        <v>0.000 (0.000)</v>
      </c>
      <c r="U1441" t="str">
        <f t="shared" si="137"/>
        <v>0.000*** (0.000)</v>
      </c>
    </row>
    <row r="1442" x14ac:dyDescent="0.25">
      <c r="P1442" t="str">
        <f t="shared" si="132"/>
        <v>***</v>
      </c>
      <c r="Q1442" t="str">
        <f t="shared" si="133"/>
        <v/>
      </c>
      <c r="R1442">
        <f t="shared" si="134"/>
        <v>0</v>
      </c>
      <c r="S1442" t="str">
        <f t="shared" si="135"/>
        <v>0.000***</v>
      </c>
      <c r="T1442" t="str">
        <f t="shared" si="136"/>
        <v>0.000 (0.000)</v>
      </c>
      <c r="U1442" t="str">
        <f t="shared" si="137"/>
        <v>0.000*** (0.000)</v>
      </c>
    </row>
    <row r="1443" x14ac:dyDescent="0.25">
      <c r="P1443" t="str">
        <f t="shared" si="132"/>
        <v>***</v>
      </c>
      <c r="Q1443" t="str">
        <f t="shared" si="133"/>
        <v/>
      </c>
      <c r="R1443">
        <f t="shared" si="134"/>
        <v>0</v>
      </c>
      <c r="S1443" t="str">
        <f t="shared" si="135"/>
        <v>0.000***</v>
      </c>
      <c r="T1443" t="str">
        <f t="shared" si="136"/>
        <v>0.000 (0.000)</v>
      </c>
      <c r="U1443" t="str">
        <f t="shared" si="137"/>
        <v>0.000*** (0.000)</v>
      </c>
    </row>
    <row r="1444" x14ac:dyDescent="0.25">
      <c r="P1444" t="str">
        <f t="shared" si="132"/>
        <v>***</v>
      </c>
      <c r="Q1444" t="str">
        <f t="shared" si="133"/>
        <v/>
      </c>
      <c r="R1444">
        <f t="shared" si="134"/>
        <v>0</v>
      </c>
      <c r="S1444" t="str">
        <f t="shared" si="135"/>
        <v>0.000***</v>
      </c>
      <c r="T1444" t="str">
        <f t="shared" si="136"/>
        <v>0.000 (0.000)</v>
      </c>
      <c r="U1444" t="str">
        <f t="shared" si="137"/>
        <v>0.000*** (0.000)</v>
      </c>
    </row>
    <row r="1445" x14ac:dyDescent="0.25">
      <c r="P1445" t="str">
        <f t="shared" si="132"/>
        <v>***</v>
      </c>
      <c r="Q1445" t="str">
        <f t="shared" si="133"/>
        <v/>
      </c>
      <c r="R1445">
        <f t="shared" si="134"/>
        <v>0</v>
      </c>
      <c r="S1445" t="str">
        <f t="shared" si="135"/>
        <v>0.000***</v>
      </c>
      <c r="T1445" t="str">
        <f t="shared" si="136"/>
        <v>0.000 (0.000)</v>
      </c>
      <c r="U1445" t="str">
        <f t="shared" si="137"/>
        <v>0.000*** (0.000)</v>
      </c>
    </row>
    <row r="1446" x14ac:dyDescent="0.25">
      <c r="P1446" t="str">
        <f t="shared" si="132"/>
        <v>***</v>
      </c>
      <c r="Q1446" t="str">
        <f t="shared" si="133"/>
        <v/>
      </c>
      <c r="R1446">
        <f t="shared" si="134"/>
        <v>0</v>
      </c>
      <c r="S1446" t="str">
        <f t="shared" si="135"/>
        <v>0.000***</v>
      </c>
      <c r="T1446" t="str">
        <f t="shared" si="136"/>
        <v>0.000 (0.000)</v>
      </c>
      <c r="U1446" t="str">
        <f t="shared" si="137"/>
        <v>0.000*** (0.000)</v>
      </c>
    </row>
    <row r="1447" x14ac:dyDescent="0.25">
      <c r="P1447" t="str">
        <f t="shared" si="132"/>
        <v>***</v>
      </c>
      <c r="Q1447" t="str">
        <f t="shared" si="133"/>
        <v/>
      </c>
      <c r="R1447">
        <f t="shared" si="134"/>
        <v>0</v>
      </c>
      <c r="S1447" t="str">
        <f t="shared" si="135"/>
        <v>0.000***</v>
      </c>
      <c r="T1447" t="str">
        <f t="shared" si="136"/>
        <v>0.000 (0.000)</v>
      </c>
      <c r="U1447" t="str">
        <f t="shared" si="137"/>
        <v>0.000*** (0.000)</v>
      </c>
    </row>
    <row r="1448" x14ac:dyDescent="0.25">
      <c r="P1448" t="str">
        <f t="shared" si="132"/>
        <v>***</v>
      </c>
      <c r="Q1448" t="str">
        <f t="shared" si="133"/>
        <v/>
      </c>
      <c r="R1448">
        <f t="shared" si="134"/>
        <v>0</v>
      </c>
      <c r="S1448" t="str">
        <f t="shared" si="135"/>
        <v>0.000***</v>
      </c>
      <c r="T1448" t="str">
        <f t="shared" si="136"/>
        <v>0.000 (0.000)</v>
      </c>
      <c r="U1448" t="str">
        <f t="shared" si="137"/>
        <v>0.000*** (0.000)</v>
      </c>
    </row>
    <row r="1449" x14ac:dyDescent="0.25">
      <c r="P1449" t="str">
        <f t="shared" si="132"/>
        <v>***</v>
      </c>
      <c r="Q1449" t="str">
        <f t="shared" si="133"/>
        <v/>
      </c>
      <c r="R1449">
        <f t="shared" si="134"/>
        <v>0</v>
      </c>
      <c r="S1449" t="str">
        <f t="shared" si="135"/>
        <v>0.000***</v>
      </c>
      <c r="T1449" t="str">
        <f t="shared" si="136"/>
        <v>0.000 (0.000)</v>
      </c>
      <c r="U1449" t="str">
        <f t="shared" si="137"/>
        <v>0.000*** (0.000)</v>
      </c>
    </row>
    <row r="1450" x14ac:dyDescent="0.25">
      <c r="P1450" t="str">
        <f t="shared" si="132"/>
        <v>***</v>
      </c>
      <c r="Q1450" t="str">
        <f t="shared" si="133"/>
        <v/>
      </c>
      <c r="R1450">
        <f t="shared" si="134"/>
        <v>0</v>
      </c>
      <c r="S1450" t="str">
        <f t="shared" si="135"/>
        <v>0.000***</v>
      </c>
      <c r="T1450" t="str">
        <f t="shared" si="136"/>
        <v>0.000 (0.000)</v>
      </c>
      <c r="U1450" t="str">
        <f t="shared" si="137"/>
        <v>0.000*** (0.000)</v>
      </c>
    </row>
    <row r="1451" x14ac:dyDescent="0.25">
      <c r="P1451" t="str">
        <f t="shared" si="132"/>
        <v>***</v>
      </c>
      <c r="Q1451" t="str">
        <f t="shared" si="133"/>
        <v/>
      </c>
      <c r="R1451">
        <f t="shared" si="134"/>
        <v>0</v>
      </c>
      <c r="S1451" t="str">
        <f t="shared" si="135"/>
        <v>0.000***</v>
      </c>
      <c r="T1451" t="str">
        <f t="shared" si="136"/>
        <v>0.000 (0.000)</v>
      </c>
      <c r="U1451" t="str">
        <f t="shared" si="137"/>
        <v>0.000*** (0.000)</v>
      </c>
    </row>
    <row r="1452" x14ac:dyDescent="0.25">
      <c r="P1452" t="str">
        <f t="shared" si="132"/>
        <v>***</v>
      </c>
      <c r="Q1452" t="str">
        <f t="shared" si="133"/>
        <v/>
      </c>
      <c r="R1452">
        <f t="shared" si="134"/>
        <v>0</v>
      </c>
      <c r="S1452" t="str">
        <f t="shared" si="135"/>
        <v>0.000***</v>
      </c>
      <c r="T1452" t="str">
        <f t="shared" si="136"/>
        <v>0.000 (0.000)</v>
      </c>
      <c r="U1452" t="str">
        <f t="shared" si="137"/>
        <v>0.000*** (0.000)</v>
      </c>
    </row>
    <row r="1453" x14ac:dyDescent="0.25">
      <c r="P1453" t="str">
        <f t="shared" si="132"/>
        <v>***</v>
      </c>
      <c r="Q1453" t="str">
        <f t="shared" si="133"/>
        <v/>
      </c>
      <c r="R1453">
        <f t="shared" si="134"/>
        <v>0</v>
      </c>
      <c r="S1453" t="str">
        <f t="shared" si="135"/>
        <v>0.000***</v>
      </c>
      <c r="T1453" t="str">
        <f t="shared" si="136"/>
        <v>0.000 (0.000)</v>
      </c>
      <c r="U1453" t="str">
        <f t="shared" si="137"/>
        <v>0.000*** (0.000)</v>
      </c>
    </row>
    <row r="1454" x14ac:dyDescent="0.25">
      <c r="P1454" t="str">
        <f t="shared" si="132"/>
        <v>***</v>
      </c>
      <c r="Q1454" t="str">
        <f t="shared" si="133"/>
        <v/>
      </c>
      <c r="R1454">
        <f t="shared" si="134"/>
        <v>0</v>
      </c>
      <c r="S1454" t="str">
        <f t="shared" si="135"/>
        <v>0.000***</v>
      </c>
      <c r="T1454" t="str">
        <f t="shared" si="136"/>
        <v>0.000 (0.000)</v>
      </c>
      <c r="U1454" t="str">
        <f t="shared" si="137"/>
        <v>0.000*** (0.000)</v>
      </c>
    </row>
    <row r="1455" x14ac:dyDescent="0.25">
      <c r="P1455" t="str">
        <f t="shared" si="132"/>
        <v>***</v>
      </c>
      <c r="Q1455" t="str">
        <f t="shared" si="133"/>
        <v/>
      </c>
      <c r="R1455">
        <f t="shared" si="134"/>
        <v>0</v>
      </c>
      <c r="S1455" t="str">
        <f t="shared" si="135"/>
        <v>0.000***</v>
      </c>
      <c r="T1455" t="str">
        <f t="shared" si="136"/>
        <v>0.000 (0.000)</v>
      </c>
      <c r="U1455" t="str">
        <f t="shared" si="137"/>
        <v>0.000*** (0.000)</v>
      </c>
    </row>
    <row r="1456" x14ac:dyDescent="0.25">
      <c r="P1456" t="str">
        <f t="shared" si="132"/>
        <v>***</v>
      </c>
      <c r="Q1456" t="str">
        <f t="shared" si="133"/>
        <v/>
      </c>
      <c r="R1456">
        <f t="shared" si="134"/>
        <v>0</v>
      </c>
      <c r="S1456" t="str">
        <f t="shared" si="135"/>
        <v>0.000***</v>
      </c>
      <c r="T1456" t="str">
        <f t="shared" si="136"/>
        <v>0.000 (0.000)</v>
      </c>
      <c r="U1456" t="str">
        <f t="shared" si="137"/>
        <v>0.000*** (0.000)</v>
      </c>
    </row>
    <row r="1457" x14ac:dyDescent="0.25">
      <c r="P1457" t="str">
        <f t="shared" si="132"/>
        <v>***</v>
      </c>
      <c r="Q1457" t="str">
        <f t="shared" si="133"/>
        <v/>
      </c>
      <c r="R1457">
        <f t="shared" si="134"/>
        <v>0</v>
      </c>
      <c r="S1457" t="str">
        <f t="shared" si="135"/>
        <v>0.000***</v>
      </c>
      <c r="T1457" t="str">
        <f t="shared" si="136"/>
        <v>0.000 (0.000)</v>
      </c>
      <c r="U1457" t="str">
        <f t="shared" si="137"/>
        <v>0.000*** (0.000)</v>
      </c>
    </row>
    <row r="1458" x14ac:dyDescent="0.25">
      <c r="P1458" t="str">
        <f t="shared" si="132"/>
        <v>***</v>
      </c>
      <c r="Q1458" t="str">
        <f t="shared" si="133"/>
        <v/>
      </c>
      <c r="R1458">
        <f t="shared" si="134"/>
        <v>0</v>
      </c>
      <c r="S1458" t="str">
        <f t="shared" si="135"/>
        <v>0.000***</v>
      </c>
      <c r="T1458" t="str">
        <f t="shared" si="136"/>
        <v>0.000 (0.000)</v>
      </c>
      <c r="U1458" t="str">
        <f t="shared" si="137"/>
        <v>0.000*** (0.000)</v>
      </c>
    </row>
    <row r="1459" x14ac:dyDescent="0.25">
      <c r="P1459" t="str">
        <f t="shared" si="132"/>
        <v>***</v>
      </c>
      <c r="Q1459" t="str">
        <f t="shared" si="133"/>
        <v/>
      </c>
      <c r="R1459">
        <f t="shared" si="134"/>
        <v>0</v>
      </c>
      <c r="S1459" t="str">
        <f t="shared" si="135"/>
        <v>0.000***</v>
      </c>
      <c r="T1459" t="str">
        <f t="shared" si="136"/>
        <v>0.000 (0.000)</v>
      </c>
      <c r="U1459" t="str">
        <f t="shared" si="137"/>
        <v>0.000*** (0.000)</v>
      </c>
    </row>
    <row r="1460" x14ac:dyDescent="0.25">
      <c r="P1460" t="str">
        <f t="shared" si="132"/>
        <v>***</v>
      </c>
      <c r="Q1460" t="str">
        <f t="shared" si="133"/>
        <v/>
      </c>
      <c r="R1460">
        <f t="shared" si="134"/>
        <v>0</v>
      </c>
      <c r="S1460" t="str">
        <f t="shared" si="135"/>
        <v>0.000***</v>
      </c>
      <c r="T1460" t="str">
        <f t="shared" si="136"/>
        <v>0.000 (0.000)</v>
      </c>
      <c r="U1460" t="str">
        <f t="shared" si="137"/>
        <v>0.000*** (0.000)</v>
      </c>
    </row>
    <row r="1461" x14ac:dyDescent="0.25">
      <c r="P1461" t="str">
        <f t="shared" si="132"/>
        <v>***</v>
      </c>
      <c r="Q1461" t="str">
        <f t="shared" si="133"/>
        <v/>
      </c>
      <c r="R1461">
        <f t="shared" si="134"/>
        <v>0</v>
      </c>
      <c r="S1461" t="str">
        <f t="shared" si="135"/>
        <v>0.000***</v>
      </c>
      <c r="T1461" t="str">
        <f t="shared" si="136"/>
        <v>0.000 (0.000)</v>
      </c>
      <c r="U1461" t="str">
        <f t="shared" si="137"/>
        <v>0.000*** (0.000)</v>
      </c>
    </row>
    <row r="1462" x14ac:dyDescent="0.25">
      <c r="P1462" t="str">
        <f t="shared" si="132"/>
        <v>***</v>
      </c>
      <c r="Q1462" t="str">
        <f t="shared" si="133"/>
        <v/>
      </c>
      <c r="R1462">
        <f t="shared" si="134"/>
        <v>0</v>
      </c>
      <c r="S1462" t="str">
        <f t="shared" si="135"/>
        <v>0.000***</v>
      </c>
      <c r="T1462" t="str">
        <f t="shared" si="136"/>
        <v>0.000 (0.000)</v>
      </c>
      <c r="U1462" t="str">
        <f t="shared" si="137"/>
        <v>0.000*** (0.000)</v>
      </c>
    </row>
    <row r="1463" x14ac:dyDescent="0.25">
      <c r="P1463" t="str">
        <f t="shared" si="132"/>
        <v>***</v>
      </c>
      <c r="Q1463" t="str">
        <f t="shared" si="133"/>
        <v/>
      </c>
      <c r="R1463">
        <f t="shared" si="134"/>
        <v>0</v>
      </c>
      <c r="S1463" t="str">
        <f t="shared" si="135"/>
        <v>0.000***</v>
      </c>
      <c r="T1463" t="str">
        <f t="shared" si="136"/>
        <v>0.000 (0.000)</v>
      </c>
      <c r="U1463" t="str">
        <f t="shared" si="137"/>
        <v>0.000*** (0.000)</v>
      </c>
    </row>
    <row r="1464" x14ac:dyDescent="0.25">
      <c r="P1464" t="str">
        <f t="shared" si="132"/>
        <v>***</v>
      </c>
      <c r="Q1464" t="str">
        <f t="shared" si="133"/>
        <v/>
      </c>
      <c r="R1464">
        <f t="shared" si="134"/>
        <v>0</v>
      </c>
      <c r="S1464" t="str">
        <f t="shared" si="135"/>
        <v>0.000***</v>
      </c>
      <c r="T1464" t="str">
        <f t="shared" si="136"/>
        <v>0.000 (0.000)</v>
      </c>
      <c r="U1464" t="str">
        <f t="shared" si="137"/>
        <v>0.000*** (0.000)</v>
      </c>
    </row>
    <row r="1465" x14ac:dyDescent="0.25">
      <c r="P1465" t="str">
        <f t="shared" si="132"/>
        <v>***</v>
      </c>
      <c r="Q1465" t="str">
        <f t="shared" si="133"/>
        <v/>
      </c>
      <c r="R1465">
        <f t="shared" si="134"/>
        <v>0</v>
      </c>
      <c r="S1465" t="str">
        <f t="shared" si="135"/>
        <v>0.000***</v>
      </c>
      <c r="T1465" t="str">
        <f t="shared" si="136"/>
        <v>0.000 (0.000)</v>
      </c>
      <c r="U1465" t="str">
        <f t="shared" si="137"/>
        <v>0.000*** (0.000)</v>
      </c>
    </row>
    <row r="1466" x14ac:dyDescent="0.25">
      <c r="P1466" t="str">
        <f t="shared" si="132"/>
        <v>***</v>
      </c>
      <c r="Q1466" t="str">
        <f t="shared" si="133"/>
        <v/>
      </c>
      <c r="R1466">
        <f t="shared" si="134"/>
        <v>0</v>
      </c>
      <c r="S1466" t="str">
        <f t="shared" si="135"/>
        <v>0.000***</v>
      </c>
      <c r="T1466" t="str">
        <f t="shared" si="136"/>
        <v>0.000 (0.000)</v>
      </c>
      <c r="U1466" t="str">
        <f t="shared" si="137"/>
        <v>0.000*** (0.000)</v>
      </c>
    </row>
    <row r="1467" x14ac:dyDescent="0.25">
      <c r="P1467" t="str">
        <f t="shared" si="132"/>
        <v>***</v>
      </c>
      <c r="Q1467" t="str">
        <f t="shared" si="133"/>
        <v/>
      </c>
      <c r="R1467">
        <f t="shared" si="134"/>
        <v>0</v>
      </c>
      <c r="S1467" t="str">
        <f t="shared" si="135"/>
        <v>0.000***</v>
      </c>
      <c r="T1467" t="str">
        <f t="shared" si="136"/>
        <v>0.000 (0.000)</v>
      </c>
      <c r="U1467" t="str">
        <f t="shared" si="137"/>
        <v>0.000*** (0.000)</v>
      </c>
    </row>
    <row r="1468" x14ac:dyDescent="0.25">
      <c r="P1468" t="str">
        <f t="shared" si="132"/>
        <v>***</v>
      </c>
      <c r="Q1468" t="str">
        <f t="shared" si="133"/>
        <v/>
      </c>
      <c r="R1468">
        <f t="shared" si="134"/>
        <v>0</v>
      </c>
      <c r="S1468" t="str">
        <f t="shared" si="135"/>
        <v>0.000***</v>
      </c>
      <c r="T1468" t="str">
        <f t="shared" si="136"/>
        <v>0.000 (0.000)</v>
      </c>
      <c r="U1468" t="str">
        <f t="shared" si="137"/>
        <v>0.000*** (0.000)</v>
      </c>
    </row>
    <row r="1469" x14ac:dyDescent="0.25">
      <c r="P1469" t="str">
        <f t="shared" si="132"/>
        <v>***</v>
      </c>
      <c r="Q1469" t="str">
        <f t="shared" si="133"/>
        <v/>
      </c>
      <c r="R1469">
        <f t="shared" si="134"/>
        <v>0</v>
      </c>
      <c r="S1469" t="str">
        <f t="shared" si="135"/>
        <v>0.000***</v>
      </c>
      <c r="T1469" t="str">
        <f t="shared" si="136"/>
        <v>0.000 (0.000)</v>
      </c>
      <c r="U1469" t="str">
        <f t="shared" si="137"/>
        <v>0.000*** (0.000)</v>
      </c>
    </row>
    <row r="1470" x14ac:dyDescent="0.25">
      <c r="P1470" t="str">
        <f t="shared" si="132"/>
        <v>***</v>
      </c>
      <c r="Q1470" t="str">
        <f t="shared" si="133"/>
        <v/>
      </c>
      <c r="R1470">
        <f t="shared" si="134"/>
        <v>0</v>
      </c>
      <c r="S1470" t="str">
        <f t="shared" si="135"/>
        <v>0.000***</v>
      </c>
      <c r="T1470" t="str">
        <f t="shared" si="136"/>
        <v>0.000 (0.000)</v>
      </c>
      <c r="U1470" t="str">
        <f t="shared" si="137"/>
        <v>0.000*** (0.000)</v>
      </c>
    </row>
    <row r="1471" x14ac:dyDescent="0.25">
      <c r="P1471" t="str">
        <f t="shared" si="132"/>
        <v>***</v>
      </c>
      <c r="Q1471" t="str">
        <f t="shared" si="133"/>
        <v/>
      </c>
      <c r="R1471">
        <f t="shared" si="134"/>
        <v>0</v>
      </c>
      <c r="S1471" t="str">
        <f t="shared" si="135"/>
        <v>0.000***</v>
      </c>
      <c r="T1471" t="str">
        <f t="shared" si="136"/>
        <v>0.000 (0.000)</v>
      </c>
      <c r="U1471" t="str">
        <f t="shared" si="137"/>
        <v>0.000*** (0.000)</v>
      </c>
    </row>
    <row r="1472" x14ac:dyDescent="0.25">
      <c r="P1472" t="str">
        <f t="shared" si="132"/>
        <v>***</v>
      </c>
      <c r="Q1472" t="str">
        <f t="shared" si="133"/>
        <v/>
      </c>
      <c r="R1472">
        <f t="shared" si="134"/>
        <v>0</v>
      </c>
      <c r="S1472" t="str">
        <f t="shared" si="135"/>
        <v>0.000***</v>
      </c>
      <c r="T1472" t="str">
        <f t="shared" si="136"/>
        <v>0.000 (0.000)</v>
      </c>
      <c r="U1472" t="str">
        <f t="shared" si="137"/>
        <v>0.000*** (0.000)</v>
      </c>
    </row>
    <row r="1473" x14ac:dyDescent="0.25">
      <c r="P1473" t="str">
        <f t="shared" si="132"/>
        <v>***</v>
      </c>
      <c r="Q1473" t="str">
        <f t="shared" si="133"/>
        <v/>
      </c>
      <c r="R1473">
        <f t="shared" si="134"/>
        <v>0</v>
      </c>
      <c r="S1473" t="str">
        <f t="shared" si="135"/>
        <v>0.000***</v>
      </c>
      <c r="T1473" t="str">
        <f t="shared" si="136"/>
        <v>0.000 (0.000)</v>
      </c>
      <c r="U1473" t="str">
        <f t="shared" si="137"/>
        <v>0.000*** (0.000)</v>
      </c>
    </row>
    <row r="1474" x14ac:dyDescent="0.25">
      <c r="P1474" t="str">
        <f t="shared" si="132"/>
        <v>***</v>
      </c>
      <c r="Q1474" t="str">
        <f t="shared" si="133"/>
        <v/>
      </c>
      <c r="R1474">
        <f t="shared" si="134"/>
        <v>0</v>
      </c>
      <c r="S1474" t="str">
        <f t="shared" si="135"/>
        <v>0.000***</v>
      </c>
      <c r="T1474" t="str">
        <f t="shared" si="136"/>
        <v>0.000 (0.000)</v>
      </c>
      <c r="U1474" t="str">
        <f t="shared" si="137"/>
        <v>0.000*** (0.000)</v>
      </c>
    </row>
    <row r="1475" x14ac:dyDescent="0.25">
      <c r="P1475" t="str">
        <f t="shared" ref="P1475:P1538" si="138">IF(L1475&lt;0.01,"***",IF(L1475&lt;0.05,"**",IF(L1475&lt;0.1,"*","")))</f>
        <v>***</v>
      </c>
      <c r="Q1475" t="str">
        <f t="shared" ref="Q1475:Q1538" si="139">_xlfn.CONCAT(A1475:I1475)</f>
        <v/>
      </c>
      <c r="R1475">
        <f t="shared" ref="R1475:R1538" si="140">J1475</f>
        <v>0</v>
      </c>
      <c r="S1475" t="str">
        <f t="shared" ref="S1475:S1538" si="141">TEXT(R1475,"0.000")&amp;P1475</f>
        <v>0.000***</v>
      </c>
      <c r="T1475" t="str">
        <f t="shared" ref="T1475:T1538" si="142">TEXT(R1475,"0.000")&amp;" ("&amp;TEXT(K1475,"0.000")&amp;")"</f>
        <v>0.000 (0.000)</v>
      </c>
      <c r="U1475" t="str">
        <f t="shared" ref="U1475:U1538" si="143">S1475&amp;" ("&amp;TEXT(K1475,"0.000")&amp;")"</f>
        <v>0.000*** (0.000)</v>
      </c>
    </row>
    <row r="1476" x14ac:dyDescent="0.25">
      <c r="P1476" t="str">
        <f t="shared" si="138"/>
        <v>***</v>
      </c>
      <c r="Q1476" t="str">
        <f t="shared" si="139"/>
        <v/>
      </c>
      <c r="R1476">
        <f t="shared" si="140"/>
        <v>0</v>
      </c>
      <c r="S1476" t="str">
        <f t="shared" si="141"/>
        <v>0.000***</v>
      </c>
      <c r="T1476" t="str">
        <f t="shared" si="142"/>
        <v>0.000 (0.000)</v>
      </c>
      <c r="U1476" t="str">
        <f t="shared" si="143"/>
        <v>0.000*** (0.000)</v>
      </c>
    </row>
    <row r="1477" x14ac:dyDescent="0.25">
      <c r="P1477" t="str">
        <f t="shared" si="138"/>
        <v>***</v>
      </c>
      <c r="Q1477" t="str">
        <f t="shared" si="139"/>
        <v/>
      </c>
      <c r="R1477">
        <f t="shared" si="140"/>
        <v>0</v>
      </c>
      <c r="S1477" t="str">
        <f t="shared" si="141"/>
        <v>0.000***</v>
      </c>
      <c r="T1477" t="str">
        <f t="shared" si="142"/>
        <v>0.000 (0.000)</v>
      </c>
      <c r="U1477" t="str">
        <f t="shared" si="143"/>
        <v>0.000*** (0.000)</v>
      </c>
    </row>
    <row r="1478" x14ac:dyDescent="0.25">
      <c r="P1478" t="str">
        <f t="shared" si="138"/>
        <v>***</v>
      </c>
      <c r="Q1478" t="str">
        <f t="shared" si="139"/>
        <v/>
      </c>
      <c r="R1478">
        <f t="shared" si="140"/>
        <v>0</v>
      </c>
      <c r="S1478" t="str">
        <f t="shared" si="141"/>
        <v>0.000***</v>
      </c>
      <c r="T1478" t="str">
        <f t="shared" si="142"/>
        <v>0.000 (0.000)</v>
      </c>
      <c r="U1478" t="str">
        <f t="shared" si="143"/>
        <v>0.000*** (0.000)</v>
      </c>
    </row>
    <row r="1479" x14ac:dyDescent="0.25">
      <c r="P1479" t="str">
        <f t="shared" si="138"/>
        <v>***</v>
      </c>
      <c r="Q1479" t="str">
        <f t="shared" si="139"/>
        <v/>
      </c>
      <c r="R1479">
        <f t="shared" si="140"/>
        <v>0</v>
      </c>
      <c r="S1479" t="str">
        <f t="shared" si="141"/>
        <v>0.000***</v>
      </c>
      <c r="T1479" t="str">
        <f t="shared" si="142"/>
        <v>0.000 (0.000)</v>
      </c>
      <c r="U1479" t="str">
        <f t="shared" si="143"/>
        <v>0.000*** (0.000)</v>
      </c>
    </row>
    <row r="1480" x14ac:dyDescent="0.25">
      <c r="P1480" t="str">
        <f t="shared" si="138"/>
        <v>***</v>
      </c>
      <c r="Q1480" t="str">
        <f t="shared" si="139"/>
        <v/>
      </c>
      <c r="R1480">
        <f t="shared" si="140"/>
        <v>0</v>
      </c>
      <c r="S1480" t="str">
        <f t="shared" si="141"/>
        <v>0.000***</v>
      </c>
      <c r="T1480" t="str">
        <f t="shared" si="142"/>
        <v>0.000 (0.000)</v>
      </c>
      <c r="U1480" t="str">
        <f t="shared" si="143"/>
        <v>0.000*** (0.000)</v>
      </c>
    </row>
    <row r="1481" x14ac:dyDescent="0.25">
      <c r="P1481" t="str">
        <f t="shared" si="138"/>
        <v>***</v>
      </c>
      <c r="Q1481" t="str">
        <f t="shared" si="139"/>
        <v/>
      </c>
      <c r="R1481">
        <f t="shared" si="140"/>
        <v>0</v>
      </c>
      <c r="S1481" t="str">
        <f t="shared" si="141"/>
        <v>0.000***</v>
      </c>
      <c r="T1481" t="str">
        <f t="shared" si="142"/>
        <v>0.000 (0.000)</v>
      </c>
      <c r="U1481" t="str">
        <f t="shared" si="143"/>
        <v>0.000*** (0.000)</v>
      </c>
    </row>
    <row r="1482" x14ac:dyDescent="0.25">
      <c r="P1482" t="str">
        <f t="shared" si="138"/>
        <v>***</v>
      </c>
      <c r="Q1482" t="str">
        <f t="shared" si="139"/>
        <v/>
      </c>
      <c r="R1482">
        <f t="shared" si="140"/>
        <v>0</v>
      </c>
      <c r="S1482" t="str">
        <f t="shared" si="141"/>
        <v>0.000***</v>
      </c>
      <c r="T1482" t="str">
        <f t="shared" si="142"/>
        <v>0.000 (0.000)</v>
      </c>
      <c r="U1482" t="str">
        <f t="shared" si="143"/>
        <v>0.000*** (0.000)</v>
      </c>
    </row>
    <row r="1483" x14ac:dyDescent="0.25">
      <c r="P1483" t="str">
        <f t="shared" si="138"/>
        <v>***</v>
      </c>
      <c r="Q1483" t="str">
        <f t="shared" si="139"/>
        <v/>
      </c>
      <c r="R1483">
        <f t="shared" si="140"/>
        <v>0</v>
      </c>
      <c r="S1483" t="str">
        <f t="shared" si="141"/>
        <v>0.000***</v>
      </c>
      <c r="T1483" t="str">
        <f t="shared" si="142"/>
        <v>0.000 (0.000)</v>
      </c>
      <c r="U1483" t="str">
        <f t="shared" si="143"/>
        <v>0.000*** (0.000)</v>
      </c>
    </row>
    <row r="1484" x14ac:dyDescent="0.25">
      <c r="P1484" t="str">
        <f t="shared" si="138"/>
        <v>***</v>
      </c>
      <c r="Q1484" t="str">
        <f t="shared" si="139"/>
        <v/>
      </c>
      <c r="R1484">
        <f t="shared" si="140"/>
        <v>0</v>
      </c>
      <c r="S1484" t="str">
        <f t="shared" si="141"/>
        <v>0.000***</v>
      </c>
      <c r="T1484" t="str">
        <f t="shared" si="142"/>
        <v>0.000 (0.000)</v>
      </c>
      <c r="U1484" t="str">
        <f t="shared" si="143"/>
        <v>0.000*** (0.000)</v>
      </c>
    </row>
    <row r="1485" x14ac:dyDescent="0.25">
      <c r="P1485" t="str">
        <f t="shared" si="138"/>
        <v>***</v>
      </c>
      <c r="Q1485" t="str">
        <f t="shared" si="139"/>
        <v/>
      </c>
      <c r="R1485">
        <f t="shared" si="140"/>
        <v>0</v>
      </c>
      <c r="S1485" t="str">
        <f t="shared" si="141"/>
        <v>0.000***</v>
      </c>
      <c r="T1485" t="str">
        <f t="shared" si="142"/>
        <v>0.000 (0.000)</v>
      </c>
      <c r="U1485" t="str">
        <f t="shared" si="143"/>
        <v>0.000*** (0.000)</v>
      </c>
    </row>
    <row r="1486" x14ac:dyDescent="0.25">
      <c r="P1486" t="str">
        <f t="shared" si="138"/>
        <v>***</v>
      </c>
      <c r="Q1486" t="str">
        <f t="shared" si="139"/>
        <v/>
      </c>
      <c r="R1486">
        <f t="shared" si="140"/>
        <v>0</v>
      </c>
      <c r="S1486" t="str">
        <f t="shared" si="141"/>
        <v>0.000***</v>
      </c>
      <c r="T1486" t="str">
        <f t="shared" si="142"/>
        <v>0.000 (0.000)</v>
      </c>
      <c r="U1486" t="str">
        <f t="shared" si="143"/>
        <v>0.000*** (0.000)</v>
      </c>
    </row>
    <row r="1487" x14ac:dyDescent="0.25">
      <c r="P1487" t="str">
        <f t="shared" si="138"/>
        <v>***</v>
      </c>
      <c r="Q1487" t="str">
        <f t="shared" si="139"/>
        <v/>
      </c>
      <c r="R1487">
        <f t="shared" si="140"/>
        <v>0</v>
      </c>
      <c r="S1487" t="str">
        <f t="shared" si="141"/>
        <v>0.000***</v>
      </c>
      <c r="T1487" t="str">
        <f t="shared" si="142"/>
        <v>0.000 (0.000)</v>
      </c>
      <c r="U1487" t="str">
        <f t="shared" si="143"/>
        <v>0.000*** (0.000)</v>
      </c>
    </row>
    <row r="1488" x14ac:dyDescent="0.25">
      <c r="P1488" t="str">
        <f t="shared" si="138"/>
        <v>***</v>
      </c>
      <c r="Q1488" t="str">
        <f t="shared" si="139"/>
        <v/>
      </c>
      <c r="R1488">
        <f t="shared" si="140"/>
        <v>0</v>
      </c>
      <c r="S1488" t="str">
        <f t="shared" si="141"/>
        <v>0.000***</v>
      </c>
      <c r="T1488" t="str">
        <f t="shared" si="142"/>
        <v>0.000 (0.000)</v>
      </c>
      <c r="U1488" t="str">
        <f t="shared" si="143"/>
        <v>0.000*** (0.000)</v>
      </c>
    </row>
    <row r="1489" x14ac:dyDescent="0.25">
      <c r="P1489" t="str">
        <f t="shared" si="138"/>
        <v>***</v>
      </c>
      <c r="Q1489" t="str">
        <f t="shared" si="139"/>
        <v/>
      </c>
      <c r="R1489">
        <f t="shared" si="140"/>
        <v>0</v>
      </c>
      <c r="S1489" t="str">
        <f t="shared" si="141"/>
        <v>0.000***</v>
      </c>
      <c r="T1489" t="str">
        <f t="shared" si="142"/>
        <v>0.000 (0.000)</v>
      </c>
      <c r="U1489" t="str">
        <f t="shared" si="143"/>
        <v>0.000*** (0.000)</v>
      </c>
    </row>
    <row r="1490" x14ac:dyDescent="0.25">
      <c r="P1490" t="str">
        <f t="shared" si="138"/>
        <v>***</v>
      </c>
      <c r="Q1490" t="str">
        <f t="shared" si="139"/>
        <v/>
      </c>
      <c r="R1490">
        <f t="shared" si="140"/>
        <v>0</v>
      </c>
      <c r="S1490" t="str">
        <f t="shared" si="141"/>
        <v>0.000***</v>
      </c>
      <c r="T1490" t="str">
        <f t="shared" si="142"/>
        <v>0.000 (0.000)</v>
      </c>
      <c r="U1490" t="str">
        <f t="shared" si="143"/>
        <v>0.000*** (0.000)</v>
      </c>
    </row>
    <row r="1491" x14ac:dyDescent="0.25">
      <c r="P1491" t="str">
        <f t="shared" si="138"/>
        <v>***</v>
      </c>
      <c r="Q1491" t="str">
        <f t="shared" si="139"/>
        <v/>
      </c>
      <c r="R1491">
        <f t="shared" si="140"/>
        <v>0</v>
      </c>
      <c r="S1491" t="str">
        <f t="shared" si="141"/>
        <v>0.000***</v>
      </c>
      <c r="T1491" t="str">
        <f t="shared" si="142"/>
        <v>0.000 (0.000)</v>
      </c>
      <c r="U1491" t="str">
        <f t="shared" si="143"/>
        <v>0.000*** (0.000)</v>
      </c>
    </row>
    <row r="1492" x14ac:dyDescent="0.25">
      <c r="P1492" t="str">
        <f t="shared" si="138"/>
        <v>***</v>
      </c>
      <c r="Q1492" t="str">
        <f t="shared" si="139"/>
        <v/>
      </c>
      <c r="R1492">
        <f t="shared" si="140"/>
        <v>0</v>
      </c>
      <c r="S1492" t="str">
        <f t="shared" si="141"/>
        <v>0.000***</v>
      </c>
      <c r="T1492" t="str">
        <f t="shared" si="142"/>
        <v>0.000 (0.000)</v>
      </c>
      <c r="U1492" t="str">
        <f t="shared" si="143"/>
        <v>0.000*** (0.000)</v>
      </c>
    </row>
    <row r="1493" x14ac:dyDescent="0.25">
      <c r="P1493" t="str">
        <f t="shared" si="138"/>
        <v>***</v>
      </c>
      <c r="Q1493" t="str">
        <f t="shared" si="139"/>
        <v/>
      </c>
      <c r="R1493">
        <f t="shared" si="140"/>
        <v>0</v>
      </c>
      <c r="S1493" t="str">
        <f t="shared" si="141"/>
        <v>0.000***</v>
      </c>
      <c r="T1493" t="str">
        <f t="shared" si="142"/>
        <v>0.000 (0.000)</v>
      </c>
      <c r="U1493" t="str">
        <f t="shared" si="143"/>
        <v>0.000*** (0.000)</v>
      </c>
    </row>
    <row r="1494" x14ac:dyDescent="0.25">
      <c r="P1494" t="str">
        <f t="shared" si="138"/>
        <v>***</v>
      </c>
      <c r="Q1494" t="str">
        <f t="shared" si="139"/>
        <v/>
      </c>
      <c r="R1494">
        <f t="shared" si="140"/>
        <v>0</v>
      </c>
      <c r="S1494" t="str">
        <f t="shared" si="141"/>
        <v>0.000***</v>
      </c>
      <c r="T1494" t="str">
        <f t="shared" si="142"/>
        <v>0.000 (0.000)</v>
      </c>
      <c r="U1494" t="str">
        <f t="shared" si="143"/>
        <v>0.000*** (0.000)</v>
      </c>
    </row>
    <row r="1495" x14ac:dyDescent="0.25">
      <c r="P1495" t="str">
        <f t="shared" si="138"/>
        <v>***</v>
      </c>
      <c r="Q1495" t="str">
        <f t="shared" si="139"/>
        <v/>
      </c>
      <c r="R1495">
        <f t="shared" si="140"/>
        <v>0</v>
      </c>
      <c r="S1495" t="str">
        <f t="shared" si="141"/>
        <v>0.000***</v>
      </c>
      <c r="T1495" t="str">
        <f t="shared" si="142"/>
        <v>0.000 (0.000)</v>
      </c>
      <c r="U1495" t="str">
        <f t="shared" si="143"/>
        <v>0.000*** (0.000)</v>
      </c>
    </row>
    <row r="1496" x14ac:dyDescent="0.25">
      <c r="P1496" t="str">
        <f t="shared" si="138"/>
        <v>***</v>
      </c>
      <c r="Q1496" t="str">
        <f t="shared" si="139"/>
        <v/>
      </c>
      <c r="R1496">
        <f t="shared" si="140"/>
        <v>0</v>
      </c>
      <c r="S1496" t="str">
        <f t="shared" si="141"/>
        <v>0.000***</v>
      </c>
      <c r="T1496" t="str">
        <f t="shared" si="142"/>
        <v>0.000 (0.000)</v>
      </c>
      <c r="U1496" t="str">
        <f t="shared" si="143"/>
        <v>0.000*** (0.000)</v>
      </c>
    </row>
    <row r="1497" x14ac:dyDescent="0.25">
      <c r="P1497" t="str">
        <f t="shared" si="138"/>
        <v>***</v>
      </c>
      <c r="Q1497" t="str">
        <f t="shared" si="139"/>
        <v/>
      </c>
      <c r="R1497">
        <f t="shared" si="140"/>
        <v>0</v>
      </c>
      <c r="S1497" t="str">
        <f t="shared" si="141"/>
        <v>0.000***</v>
      </c>
      <c r="T1497" t="str">
        <f t="shared" si="142"/>
        <v>0.000 (0.000)</v>
      </c>
      <c r="U1497" t="str">
        <f t="shared" si="143"/>
        <v>0.000*** (0.000)</v>
      </c>
    </row>
    <row r="1498" x14ac:dyDescent="0.25">
      <c r="P1498" t="str">
        <f t="shared" si="138"/>
        <v>***</v>
      </c>
      <c r="Q1498" t="str">
        <f t="shared" si="139"/>
        <v/>
      </c>
      <c r="R1498">
        <f t="shared" si="140"/>
        <v>0</v>
      </c>
      <c r="S1498" t="str">
        <f t="shared" si="141"/>
        <v>0.000***</v>
      </c>
      <c r="T1498" t="str">
        <f t="shared" si="142"/>
        <v>0.000 (0.000)</v>
      </c>
      <c r="U1498" t="str">
        <f t="shared" si="143"/>
        <v>0.000*** (0.000)</v>
      </c>
    </row>
    <row r="1499" x14ac:dyDescent="0.25">
      <c r="P1499" t="str">
        <f t="shared" si="138"/>
        <v>***</v>
      </c>
      <c r="Q1499" t="str">
        <f t="shared" si="139"/>
        <v/>
      </c>
      <c r="R1499">
        <f t="shared" si="140"/>
        <v>0</v>
      </c>
      <c r="S1499" t="str">
        <f t="shared" si="141"/>
        <v>0.000***</v>
      </c>
      <c r="T1499" t="str">
        <f t="shared" si="142"/>
        <v>0.000 (0.000)</v>
      </c>
      <c r="U1499" t="str">
        <f t="shared" si="143"/>
        <v>0.000*** (0.000)</v>
      </c>
    </row>
    <row r="1500" x14ac:dyDescent="0.25">
      <c r="P1500" t="str">
        <f t="shared" si="138"/>
        <v>***</v>
      </c>
      <c r="Q1500" t="str">
        <f t="shared" si="139"/>
        <v/>
      </c>
      <c r="R1500">
        <f t="shared" si="140"/>
        <v>0</v>
      </c>
      <c r="S1500" t="str">
        <f t="shared" si="141"/>
        <v>0.000***</v>
      </c>
      <c r="T1500" t="str">
        <f t="shared" si="142"/>
        <v>0.000 (0.000)</v>
      </c>
      <c r="U1500" t="str">
        <f t="shared" si="143"/>
        <v>0.000*** (0.000)</v>
      </c>
    </row>
    <row r="1501" x14ac:dyDescent="0.25">
      <c r="P1501" t="str">
        <f t="shared" si="138"/>
        <v>***</v>
      </c>
      <c r="Q1501" t="str">
        <f t="shared" si="139"/>
        <v/>
      </c>
      <c r="R1501">
        <f t="shared" si="140"/>
        <v>0</v>
      </c>
      <c r="S1501" t="str">
        <f t="shared" si="141"/>
        <v>0.000***</v>
      </c>
      <c r="T1501" t="str">
        <f t="shared" si="142"/>
        <v>0.000 (0.000)</v>
      </c>
      <c r="U1501" t="str">
        <f t="shared" si="143"/>
        <v>0.000*** (0.000)</v>
      </c>
    </row>
    <row r="1502" x14ac:dyDescent="0.25">
      <c r="P1502" t="str">
        <f t="shared" si="138"/>
        <v>***</v>
      </c>
      <c r="Q1502" t="str">
        <f t="shared" si="139"/>
        <v/>
      </c>
      <c r="R1502">
        <f t="shared" si="140"/>
        <v>0</v>
      </c>
      <c r="S1502" t="str">
        <f t="shared" si="141"/>
        <v>0.000***</v>
      </c>
      <c r="T1502" t="str">
        <f t="shared" si="142"/>
        <v>0.000 (0.000)</v>
      </c>
      <c r="U1502" t="str">
        <f t="shared" si="143"/>
        <v>0.000*** (0.000)</v>
      </c>
    </row>
    <row r="1503" x14ac:dyDescent="0.25">
      <c r="P1503" t="str">
        <f t="shared" si="138"/>
        <v>***</v>
      </c>
      <c r="Q1503" t="str">
        <f t="shared" si="139"/>
        <v/>
      </c>
      <c r="R1503">
        <f t="shared" si="140"/>
        <v>0</v>
      </c>
      <c r="S1503" t="str">
        <f t="shared" si="141"/>
        <v>0.000***</v>
      </c>
      <c r="T1503" t="str">
        <f t="shared" si="142"/>
        <v>0.000 (0.000)</v>
      </c>
      <c r="U1503" t="str">
        <f t="shared" si="143"/>
        <v>0.000*** (0.000)</v>
      </c>
    </row>
    <row r="1504" x14ac:dyDescent="0.25">
      <c r="P1504" t="str">
        <f t="shared" si="138"/>
        <v>***</v>
      </c>
      <c r="Q1504" t="str">
        <f t="shared" si="139"/>
        <v/>
      </c>
      <c r="R1504">
        <f t="shared" si="140"/>
        <v>0</v>
      </c>
      <c r="S1504" t="str">
        <f t="shared" si="141"/>
        <v>0.000***</v>
      </c>
      <c r="T1504" t="str">
        <f t="shared" si="142"/>
        <v>0.000 (0.000)</v>
      </c>
      <c r="U1504" t="str">
        <f t="shared" si="143"/>
        <v>0.000*** (0.000)</v>
      </c>
    </row>
    <row r="1505" x14ac:dyDescent="0.25">
      <c r="P1505" t="str">
        <f t="shared" si="138"/>
        <v>***</v>
      </c>
      <c r="Q1505" t="str">
        <f t="shared" si="139"/>
        <v/>
      </c>
      <c r="R1505">
        <f t="shared" si="140"/>
        <v>0</v>
      </c>
      <c r="S1505" t="str">
        <f t="shared" si="141"/>
        <v>0.000***</v>
      </c>
      <c r="T1505" t="str">
        <f t="shared" si="142"/>
        <v>0.000 (0.000)</v>
      </c>
      <c r="U1505" t="str">
        <f t="shared" si="143"/>
        <v>0.000*** (0.000)</v>
      </c>
    </row>
    <row r="1506" x14ac:dyDescent="0.25">
      <c r="P1506" t="str">
        <f t="shared" si="138"/>
        <v>***</v>
      </c>
      <c r="Q1506" t="str">
        <f t="shared" si="139"/>
        <v/>
      </c>
      <c r="R1506">
        <f t="shared" si="140"/>
        <v>0</v>
      </c>
      <c r="S1506" t="str">
        <f t="shared" si="141"/>
        <v>0.000***</v>
      </c>
      <c r="T1506" t="str">
        <f t="shared" si="142"/>
        <v>0.000 (0.000)</v>
      </c>
      <c r="U1506" t="str">
        <f t="shared" si="143"/>
        <v>0.000*** (0.000)</v>
      </c>
    </row>
    <row r="1507" x14ac:dyDescent="0.25">
      <c r="P1507" t="str">
        <f t="shared" si="138"/>
        <v>***</v>
      </c>
      <c r="Q1507" t="str">
        <f t="shared" si="139"/>
        <v/>
      </c>
      <c r="R1507">
        <f t="shared" si="140"/>
        <v>0</v>
      </c>
      <c r="S1507" t="str">
        <f t="shared" si="141"/>
        <v>0.000***</v>
      </c>
      <c r="T1507" t="str">
        <f t="shared" si="142"/>
        <v>0.000 (0.000)</v>
      </c>
      <c r="U1507" t="str">
        <f t="shared" si="143"/>
        <v>0.000*** (0.000)</v>
      </c>
    </row>
    <row r="1508" x14ac:dyDescent="0.25">
      <c r="P1508" t="str">
        <f t="shared" si="138"/>
        <v>***</v>
      </c>
      <c r="Q1508" t="str">
        <f t="shared" si="139"/>
        <v/>
      </c>
      <c r="R1508">
        <f t="shared" si="140"/>
        <v>0</v>
      </c>
      <c r="S1508" t="str">
        <f t="shared" si="141"/>
        <v>0.000***</v>
      </c>
      <c r="T1508" t="str">
        <f t="shared" si="142"/>
        <v>0.000 (0.000)</v>
      </c>
      <c r="U1508" t="str">
        <f t="shared" si="143"/>
        <v>0.000*** (0.000)</v>
      </c>
    </row>
    <row r="1509" x14ac:dyDescent="0.25">
      <c r="P1509" t="str">
        <f t="shared" si="138"/>
        <v>***</v>
      </c>
      <c r="Q1509" t="str">
        <f t="shared" si="139"/>
        <v/>
      </c>
      <c r="R1509">
        <f t="shared" si="140"/>
        <v>0</v>
      </c>
      <c r="S1509" t="str">
        <f t="shared" si="141"/>
        <v>0.000***</v>
      </c>
      <c r="T1509" t="str">
        <f t="shared" si="142"/>
        <v>0.000 (0.000)</v>
      </c>
      <c r="U1509" t="str">
        <f t="shared" si="143"/>
        <v>0.000*** (0.000)</v>
      </c>
    </row>
    <row r="1510" x14ac:dyDescent="0.25">
      <c r="P1510" t="str">
        <f t="shared" si="138"/>
        <v>***</v>
      </c>
      <c r="Q1510" t="str">
        <f t="shared" si="139"/>
        <v/>
      </c>
      <c r="R1510">
        <f t="shared" si="140"/>
        <v>0</v>
      </c>
      <c r="S1510" t="str">
        <f t="shared" si="141"/>
        <v>0.000***</v>
      </c>
      <c r="T1510" t="str">
        <f t="shared" si="142"/>
        <v>0.000 (0.000)</v>
      </c>
      <c r="U1510" t="str">
        <f t="shared" si="143"/>
        <v>0.000*** (0.000)</v>
      </c>
    </row>
    <row r="1511" x14ac:dyDescent="0.25">
      <c r="P1511" t="str">
        <f t="shared" si="138"/>
        <v>***</v>
      </c>
      <c r="Q1511" t="str">
        <f t="shared" si="139"/>
        <v/>
      </c>
      <c r="R1511">
        <f t="shared" si="140"/>
        <v>0</v>
      </c>
      <c r="S1511" t="str">
        <f t="shared" si="141"/>
        <v>0.000***</v>
      </c>
      <c r="T1511" t="str">
        <f t="shared" si="142"/>
        <v>0.000 (0.000)</v>
      </c>
      <c r="U1511" t="str">
        <f t="shared" si="143"/>
        <v>0.000*** (0.000)</v>
      </c>
    </row>
    <row r="1512" x14ac:dyDescent="0.25">
      <c r="P1512" t="str">
        <f t="shared" si="138"/>
        <v>***</v>
      </c>
      <c r="Q1512" t="str">
        <f t="shared" si="139"/>
        <v/>
      </c>
      <c r="R1512">
        <f t="shared" si="140"/>
        <v>0</v>
      </c>
      <c r="S1512" t="str">
        <f t="shared" si="141"/>
        <v>0.000***</v>
      </c>
      <c r="T1512" t="str">
        <f t="shared" si="142"/>
        <v>0.000 (0.000)</v>
      </c>
      <c r="U1512" t="str">
        <f t="shared" si="143"/>
        <v>0.000*** (0.000)</v>
      </c>
    </row>
    <row r="1513" x14ac:dyDescent="0.25">
      <c r="P1513" t="str">
        <f t="shared" si="138"/>
        <v>***</v>
      </c>
      <c r="Q1513" t="str">
        <f t="shared" si="139"/>
        <v/>
      </c>
      <c r="R1513">
        <f t="shared" si="140"/>
        <v>0</v>
      </c>
      <c r="S1513" t="str">
        <f t="shared" si="141"/>
        <v>0.000***</v>
      </c>
      <c r="T1513" t="str">
        <f t="shared" si="142"/>
        <v>0.000 (0.000)</v>
      </c>
      <c r="U1513" t="str">
        <f t="shared" si="143"/>
        <v>0.000*** (0.000)</v>
      </c>
    </row>
    <row r="1514" x14ac:dyDescent="0.25">
      <c r="P1514" t="str">
        <f t="shared" si="138"/>
        <v>***</v>
      </c>
      <c r="Q1514" t="str">
        <f t="shared" si="139"/>
        <v/>
      </c>
      <c r="R1514">
        <f t="shared" si="140"/>
        <v>0</v>
      </c>
      <c r="S1514" t="str">
        <f t="shared" si="141"/>
        <v>0.000***</v>
      </c>
      <c r="T1514" t="str">
        <f t="shared" si="142"/>
        <v>0.000 (0.000)</v>
      </c>
      <c r="U1514" t="str">
        <f t="shared" si="143"/>
        <v>0.000*** (0.000)</v>
      </c>
    </row>
    <row r="1515" x14ac:dyDescent="0.25">
      <c r="P1515" t="str">
        <f t="shared" si="138"/>
        <v>***</v>
      </c>
      <c r="Q1515" t="str">
        <f t="shared" si="139"/>
        <v/>
      </c>
      <c r="R1515">
        <f t="shared" si="140"/>
        <v>0</v>
      </c>
      <c r="S1515" t="str">
        <f t="shared" si="141"/>
        <v>0.000***</v>
      </c>
      <c r="T1515" t="str">
        <f t="shared" si="142"/>
        <v>0.000 (0.000)</v>
      </c>
      <c r="U1515" t="str">
        <f t="shared" si="143"/>
        <v>0.000*** (0.000)</v>
      </c>
    </row>
    <row r="1516" x14ac:dyDescent="0.25">
      <c r="P1516" t="str">
        <f t="shared" si="138"/>
        <v>***</v>
      </c>
      <c r="Q1516" t="str">
        <f t="shared" si="139"/>
        <v/>
      </c>
      <c r="R1516">
        <f t="shared" si="140"/>
        <v>0</v>
      </c>
      <c r="S1516" t="str">
        <f t="shared" si="141"/>
        <v>0.000***</v>
      </c>
      <c r="T1516" t="str">
        <f t="shared" si="142"/>
        <v>0.000 (0.000)</v>
      </c>
      <c r="U1516" t="str">
        <f t="shared" si="143"/>
        <v>0.000*** (0.000)</v>
      </c>
    </row>
    <row r="1517" x14ac:dyDescent="0.25">
      <c r="P1517" t="str">
        <f t="shared" si="138"/>
        <v>***</v>
      </c>
      <c r="Q1517" t="str">
        <f t="shared" si="139"/>
        <v/>
      </c>
      <c r="R1517">
        <f t="shared" si="140"/>
        <v>0</v>
      </c>
      <c r="S1517" t="str">
        <f t="shared" si="141"/>
        <v>0.000***</v>
      </c>
      <c r="T1517" t="str">
        <f t="shared" si="142"/>
        <v>0.000 (0.000)</v>
      </c>
      <c r="U1517" t="str">
        <f t="shared" si="143"/>
        <v>0.000*** (0.000)</v>
      </c>
    </row>
    <row r="1518" x14ac:dyDescent="0.25">
      <c r="P1518" t="str">
        <f t="shared" si="138"/>
        <v>***</v>
      </c>
      <c r="Q1518" t="str">
        <f t="shared" si="139"/>
        <v/>
      </c>
      <c r="R1518">
        <f t="shared" si="140"/>
        <v>0</v>
      </c>
      <c r="S1518" t="str">
        <f t="shared" si="141"/>
        <v>0.000***</v>
      </c>
      <c r="T1518" t="str">
        <f t="shared" si="142"/>
        <v>0.000 (0.000)</v>
      </c>
      <c r="U1518" t="str">
        <f t="shared" si="143"/>
        <v>0.000*** (0.000)</v>
      </c>
    </row>
    <row r="1519" x14ac:dyDescent="0.25">
      <c r="P1519" t="str">
        <f t="shared" si="138"/>
        <v>***</v>
      </c>
      <c r="Q1519" t="str">
        <f t="shared" si="139"/>
        <v/>
      </c>
      <c r="R1519">
        <f t="shared" si="140"/>
        <v>0</v>
      </c>
      <c r="S1519" t="str">
        <f t="shared" si="141"/>
        <v>0.000***</v>
      </c>
      <c r="T1519" t="str">
        <f t="shared" si="142"/>
        <v>0.000 (0.000)</v>
      </c>
      <c r="U1519" t="str">
        <f t="shared" si="143"/>
        <v>0.000*** (0.000)</v>
      </c>
    </row>
    <row r="1520" x14ac:dyDescent="0.25">
      <c r="P1520" t="str">
        <f t="shared" si="138"/>
        <v>***</v>
      </c>
      <c r="Q1520" t="str">
        <f t="shared" si="139"/>
        <v/>
      </c>
      <c r="R1520">
        <f t="shared" si="140"/>
        <v>0</v>
      </c>
      <c r="S1520" t="str">
        <f t="shared" si="141"/>
        <v>0.000***</v>
      </c>
      <c r="T1520" t="str">
        <f t="shared" si="142"/>
        <v>0.000 (0.000)</v>
      </c>
      <c r="U1520" t="str">
        <f t="shared" si="143"/>
        <v>0.000*** (0.000)</v>
      </c>
    </row>
    <row r="1521" x14ac:dyDescent="0.25">
      <c r="P1521" t="str">
        <f t="shared" si="138"/>
        <v>***</v>
      </c>
      <c r="Q1521" t="str">
        <f t="shared" si="139"/>
        <v/>
      </c>
      <c r="R1521">
        <f t="shared" si="140"/>
        <v>0</v>
      </c>
      <c r="S1521" t="str">
        <f t="shared" si="141"/>
        <v>0.000***</v>
      </c>
      <c r="T1521" t="str">
        <f t="shared" si="142"/>
        <v>0.000 (0.000)</v>
      </c>
      <c r="U1521" t="str">
        <f t="shared" si="143"/>
        <v>0.000*** (0.000)</v>
      </c>
    </row>
    <row r="1522" x14ac:dyDescent="0.25">
      <c r="P1522" t="str">
        <f t="shared" si="138"/>
        <v>***</v>
      </c>
      <c r="Q1522" t="str">
        <f t="shared" si="139"/>
        <v/>
      </c>
      <c r="R1522">
        <f t="shared" si="140"/>
        <v>0</v>
      </c>
      <c r="S1522" t="str">
        <f t="shared" si="141"/>
        <v>0.000***</v>
      </c>
      <c r="T1522" t="str">
        <f t="shared" si="142"/>
        <v>0.000 (0.000)</v>
      </c>
      <c r="U1522" t="str">
        <f t="shared" si="143"/>
        <v>0.000*** (0.000)</v>
      </c>
    </row>
    <row r="1523" x14ac:dyDescent="0.25">
      <c r="P1523" t="str">
        <f t="shared" si="138"/>
        <v>***</v>
      </c>
      <c r="Q1523" t="str">
        <f t="shared" si="139"/>
        <v/>
      </c>
      <c r="R1523">
        <f t="shared" si="140"/>
        <v>0</v>
      </c>
      <c r="S1523" t="str">
        <f t="shared" si="141"/>
        <v>0.000***</v>
      </c>
      <c r="T1523" t="str">
        <f t="shared" si="142"/>
        <v>0.000 (0.000)</v>
      </c>
      <c r="U1523" t="str">
        <f t="shared" si="143"/>
        <v>0.000*** (0.000)</v>
      </c>
    </row>
    <row r="1524" x14ac:dyDescent="0.25">
      <c r="P1524" t="str">
        <f t="shared" si="138"/>
        <v>***</v>
      </c>
      <c r="Q1524" t="str">
        <f t="shared" si="139"/>
        <v/>
      </c>
      <c r="R1524">
        <f t="shared" si="140"/>
        <v>0</v>
      </c>
      <c r="S1524" t="str">
        <f t="shared" si="141"/>
        <v>0.000***</v>
      </c>
      <c r="T1524" t="str">
        <f t="shared" si="142"/>
        <v>0.000 (0.000)</v>
      </c>
      <c r="U1524" t="str">
        <f t="shared" si="143"/>
        <v>0.000*** (0.000)</v>
      </c>
    </row>
    <row r="1525" x14ac:dyDescent="0.25">
      <c r="P1525" t="str">
        <f t="shared" si="138"/>
        <v>***</v>
      </c>
      <c r="Q1525" t="str">
        <f t="shared" si="139"/>
        <v/>
      </c>
      <c r="R1525">
        <f t="shared" si="140"/>
        <v>0</v>
      </c>
      <c r="S1525" t="str">
        <f t="shared" si="141"/>
        <v>0.000***</v>
      </c>
      <c r="T1525" t="str">
        <f t="shared" si="142"/>
        <v>0.000 (0.000)</v>
      </c>
      <c r="U1525" t="str">
        <f t="shared" si="143"/>
        <v>0.000*** (0.000)</v>
      </c>
    </row>
    <row r="1526" x14ac:dyDescent="0.25">
      <c r="P1526" t="str">
        <f t="shared" si="138"/>
        <v>***</v>
      </c>
      <c r="Q1526" t="str">
        <f t="shared" si="139"/>
        <v/>
      </c>
      <c r="R1526">
        <f t="shared" si="140"/>
        <v>0</v>
      </c>
      <c r="S1526" t="str">
        <f t="shared" si="141"/>
        <v>0.000***</v>
      </c>
      <c r="T1526" t="str">
        <f t="shared" si="142"/>
        <v>0.000 (0.000)</v>
      </c>
      <c r="U1526" t="str">
        <f t="shared" si="143"/>
        <v>0.000*** (0.000)</v>
      </c>
    </row>
    <row r="1527" x14ac:dyDescent="0.25">
      <c r="P1527" t="str">
        <f t="shared" si="138"/>
        <v>***</v>
      </c>
      <c r="Q1527" t="str">
        <f t="shared" si="139"/>
        <v/>
      </c>
      <c r="R1527">
        <f t="shared" si="140"/>
        <v>0</v>
      </c>
      <c r="S1527" t="str">
        <f t="shared" si="141"/>
        <v>0.000***</v>
      </c>
      <c r="T1527" t="str">
        <f t="shared" si="142"/>
        <v>0.000 (0.000)</v>
      </c>
      <c r="U1527" t="str">
        <f t="shared" si="143"/>
        <v>0.000*** (0.000)</v>
      </c>
    </row>
    <row r="1528" x14ac:dyDescent="0.25">
      <c r="P1528" t="str">
        <f t="shared" si="138"/>
        <v>***</v>
      </c>
      <c r="Q1528" t="str">
        <f t="shared" si="139"/>
        <v/>
      </c>
      <c r="R1528">
        <f t="shared" si="140"/>
        <v>0</v>
      </c>
      <c r="S1528" t="str">
        <f t="shared" si="141"/>
        <v>0.000***</v>
      </c>
      <c r="T1528" t="str">
        <f t="shared" si="142"/>
        <v>0.000 (0.000)</v>
      </c>
      <c r="U1528" t="str">
        <f t="shared" si="143"/>
        <v>0.000*** (0.000)</v>
      </c>
    </row>
    <row r="1529" x14ac:dyDescent="0.25">
      <c r="P1529" t="str">
        <f t="shared" si="138"/>
        <v>***</v>
      </c>
      <c r="Q1529" t="str">
        <f t="shared" si="139"/>
        <v/>
      </c>
      <c r="R1529">
        <f t="shared" si="140"/>
        <v>0</v>
      </c>
      <c r="S1529" t="str">
        <f t="shared" si="141"/>
        <v>0.000***</v>
      </c>
      <c r="T1529" t="str">
        <f t="shared" si="142"/>
        <v>0.000 (0.000)</v>
      </c>
      <c r="U1529" t="str">
        <f t="shared" si="143"/>
        <v>0.000*** (0.000)</v>
      </c>
    </row>
    <row r="1530" x14ac:dyDescent="0.25">
      <c r="P1530" t="str">
        <f t="shared" si="138"/>
        <v>***</v>
      </c>
      <c r="Q1530" t="str">
        <f t="shared" si="139"/>
        <v/>
      </c>
      <c r="R1530">
        <f t="shared" si="140"/>
        <v>0</v>
      </c>
      <c r="S1530" t="str">
        <f t="shared" si="141"/>
        <v>0.000***</v>
      </c>
      <c r="T1530" t="str">
        <f t="shared" si="142"/>
        <v>0.000 (0.000)</v>
      </c>
      <c r="U1530" t="str">
        <f t="shared" si="143"/>
        <v>0.000*** (0.000)</v>
      </c>
    </row>
    <row r="1531" x14ac:dyDescent="0.25">
      <c r="P1531" t="str">
        <f t="shared" si="138"/>
        <v>***</v>
      </c>
      <c r="Q1531" t="str">
        <f t="shared" si="139"/>
        <v/>
      </c>
      <c r="R1531">
        <f t="shared" si="140"/>
        <v>0</v>
      </c>
      <c r="S1531" t="str">
        <f t="shared" si="141"/>
        <v>0.000***</v>
      </c>
      <c r="T1531" t="str">
        <f t="shared" si="142"/>
        <v>0.000 (0.000)</v>
      </c>
      <c r="U1531" t="str">
        <f t="shared" si="143"/>
        <v>0.000*** (0.000)</v>
      </c>
    </row>
    <row r="1532" x14ac:dyDescent="0.25">
      <c r="P1532" t="str">
        <f t="shared" si="138"/>
        <v>***</v>
      </c>
      <c r="Q1532" t="str">
        <f t="shared" si="139"/>
        <v/>
      </c>
      <c r="R1532">
        <f t="shared" si="140"/>
        <v>0</v>
      </c>
      <c r="S1532" t="str">
        <f t="shared" si="141"/>
        <v>0.000***</v>
      </c>
      <c r="T1532" t="str">
        <f t="shared" si="142"/>
        <v>0.000 (0.000)</v>
      </c>
      <c r="U1532" t="str">
        <f t="shared" si="143"/>
        <v>0.000*** (0.000)</v>
      </c>
    </row>
    <row r="1533" x14ac:dyDescent="0.25">
      <c r="P1533" t="str">
        <f t="shared" si="138"/>
        <v>***</v>
      </c>
      <c r="Q1533" t="str">
        <f t="shared" si="139"/>
        <v/>
      </c>
      <c r="R1533">
        <f t="shared" si="140"/>
        <v>0</v>
      </c>
      <c r="S1533" t="str">
        <f t="shared" si="141"/>
        <v>0.000***</v>
      </c>
      <c r="T1533" t="str">
        <f t="shared" si="142"/>
        <v>0.000 (0.000)</v>
      </c>
      <c r="U1533" t="str">
        <f t="shared" si="143"/>
        <v>0.000*** (0.000)</v>
      </c>
    </row>
    <row r="1534" x14ac:dyDescent="0.25">
      <c r="P1534" t="str">
        <f t="shared" si="138"/>
        <v>***</v>
      </c>
      <c r="Q1534" t="str">
        <f t="shared" si="139"/>
        <v/>
      </c>
      <c r="R1534">
        <f t="shared" si="140"/>
        <v>0</v>
      </c>
      <c r="S1534" t="str">
        <f t="shared" si="141"/>
        <v>0.000***</v>
      </c>
      <c r="T1534" t="str">
        <f t="shared" si="142"/>
        <v>0.000 (0.000)</v>
      </c>
      <c r="U1534" t="str">
        <f t="shared" si="143"/>
        <v>0.000*** (0.000)</v>
      </c>
    </row>
    <row r="1535" x14ac:dyDescent="0.25">
      <c r="P1535" t="str">
        <f t="shared" si="138"/>
        <v>***</v>
      </c>
      <c r="Q1535" t="str">
        <f t="shared" si="139"/>
        <v/>
      </c>
      <c r="R1535">
        <f t="shared" si="140"/>
        <v>0</v>
      </c>
      <c r="S1535" t="str">
        <f t="shared" si="141"/>
        <v>0.000***</v>
      </c>
      <c r="T1535" t="str">
        <f t="shared" si="142"/>
        <v>0.000 (0.000)</v>
      </c>
      <c r="U1535" t="str">
        <f t="shared" si="143"/>
        <v>0.000*** (0.000)</v>
      </c>
    </row>
    <row r="1536" x14ac:dyDescent="0.25">
      <c r="P1536" t="str">
        <f t="shared" si="138"/>
        <v>***</v>
      </c>
      <c r="Q1536" t="str">
        <f t="shared" si="139"/>
        <v/>
      </c>
      <c r="R1536">
        <f t="shared" si="140"/>
        <v>0</v>
      </c>
      <c r="S1536" t="str">
        <f t="shared" si="141"/>
        <v>0.000***</v>
      </c>
      <c r="T1536" t="str">
        <f t="shared" si="142"/>
        <v>0.000 (0.000)</v>
      </c>
      <c r="U1536" t="str">
        <f t="shared" si="143"/>
        <v>0.000*** (0.000)</v>
      </c>
    </row>
    <row r="1537" x14ac:dyDescent="0.25">
      <c r="P1537" t="str">
        <f t="shared" si="138"/>
        <v>***</v>
      </c>
      <c r="Q1537" t="str">
        <f t="shared" si="139"/>
        <v/>
      </c>
      <c r="R1537">
        <f t="shared" si="140"/>
        <v>0</v>
      </c>
      <c r="S1537" t="str">
        <f t="shared" si="141"/>
        <v>0.000***</v>
      </c>
      <c r="T1537" t="str">
        <f t="shared" si="142"/>
        <v>0.000 (0.000)</v>
      </c>
      <c r="U1537" t="str">
        <f t="shared" si="143"/>
        <v>0.000*** (0.000)</v>
      </c>
    </row>
    <row r="1538" x14ac:dyDescent="0.25">
      <c r="P1538" t="str">
        <f t="shared" si="138"/>
        <v>***</v>
      </c>
      <c r="Q1538" t="str">
        <f t="shared" si="139"/>
        <v/>
      </c>
      <c r="R1538">
        <f t="shared" si="140"/>
        <v>0</v>
      </c>
      <c r="S1538" t="str">
        <f t="shared" si="141"/>
        <v>0.000***</v>
      </c>
      <c r="T1538" t="str">
        <f t="shared" si="142"/>
        <v>0.000 (0.000)</v>
      </c>
      <c r="U1538" t="str">
        <f t="shared" si="143"/>
        <v>0.000*** (0.000)</v>
      </c>
    </row>
    <row r="1539" x14ac:dyDescent="0.25">
      <c r="P1539" t="str">
        <f t="shared" ref="P1539:P1602" si="144">IF(L1539&lt;0.01,"***",IF(L1539&lt;0.05,"**",IF(L1539&lt;0.1,"*","")))</f>
        <v>***</v>
      </c>
      <c r="Q1539" t="str">
        <f t="shared" ref="Q1539:Q1602" si="145">_xlfn.CONCAT(A1539:I1539)</f>
        <v/>
      </c>
      <c r="R1539">
        <f t="shared" ref="R1539:R1602" si="146">J1539</f>
        <v>0</v>
      </c>
      <c r="S1539" t="str">
        <f t="shared" ref="S1539:S1602" si="147">TEXT(R1539,"0.000")&amp;P1539</f>
        <v>0.000***</v>
      </c>
      <c r="T1539" t="str">
        <f t="shared" ref="T1539:T1602" si="148">TEXT(R1539,"0.000")&amp;" ("&amp;TEXT(K1539,"0.000")&amp;")"</f>
        <v>0.000 (0.000)</v>
      </c>
      <c r="U1539" t="str">
        <f t="shared" ref="U1539:U1602" si="149">S1539&amp;" ("&amp;TEXT(K1539,"0.000")&amp;")"</f>
        <v>0.000*** (0.000)</v>
      </c>
    </row>
    <row r="1540" x14ac:dyDescent="0.25">
      <c r="P1540" t="str">
        <f t="shared" si="144"/>
        <v>***</v>
      </c>
      <c r="Q1540" t="str">
        <f t="shared" si="145"/>
        <v/>
      </c>
      <c r="R1540">
        <f t="shared" si="146"/>
        <v>0</v>
      </c>
      <c r="S1540" t="str">
        <f t="shared" si="147"/>
        <v>0.000***</v>
      </c>
      <c r="T1540" t="str">
        <f t="shared" si="148"/>
        <v>0.000 (0.000)</v>
      </c>
      <c r="U1540" t="str">
        <f t="shared" si="149"/>
        <v>0.000*** (0.000)</v>
      </c>
    </row>
    <row r="1541" x14ac:dyDescent="0.25">
      <c r="P1541" t="str">
        <f t="shared" si="144"/>
        <v>***</v>
      </c>
      <c r="Q1541" t="str">
        <f t="shared" si="145"/>
        <v/>
      </c>
      <c r="R1541">
        <f t="shared" si="146"/>
        <v>0</v>
      </c>
      <c r="S1541" t="str">
        <f t="shared" si="147"/>
        <v>0.000***</v>
      </c>
      <c r="T1541" t="str">
        <f t="shared" si="148"/>
        <v>0.000 (0.000)</v>
      </c>
      <c r="U1541" t="str">
        <f t="shared" si="149"/>
        <v>0.000*** (0.000)</v>
      </c>
    </row>
    <row r="1542" x14ac:dyDescent="0.25">
      <c r="P1542" t="str">
        <f t="shared" si="144"/>
        <v>***</v>
      </c>
      <c r="Q1542" t="str">
        <f t="shared" si="145"/>
        <v/>
      </c>
      <c r="R1542">
        <f t="shared" si="146"/>
        <v>0</v>
      </c>
      <c r="S1542" t="str">
        <f t="shared" si="147"/>
        <v>0.000***</v>
      </c>
      <c r="T1542" t="str">
        <f t="shared" si="148"/>
        <v>0.000 (0.000)</v>
      </c>
      <c r="U1542" t="str">
        <f t="shared" si="149"/>
        <v>0.000*** (0.000)</v>
      </c>
    </row>
    <row r="1543" x14ac:dyDescent="0.25">
      <c r="P1543" t="str">
        <f t="shared" si="144"/>
        <v>***</v>
      </c>
      <c r="Q1543" t="str">
        <f t="shared" si="145"/>
        <v/>
      </c>
      <c r="R1543">
        <f t="shared" si="146"/>
        <v>0</v>
      </c>
      <c r="S1543" t="str">
        <f t="shared" si="147"/>
        <v>0.000***</v>
      </c>
      <c r="T1543" t="str">
        <f t="shared" si="148"/>
        <v>0.000 (0.000)</v>
      </c>
      <c r="U1543" t="str">
        <f t="shared" si="149"/>
        <v>0.000*** (0.000)</v>
      </c>
    </row>
    <row r="1544" x14ac:dyDescent="0.25">
      <c r="P1544" t="str">
        <f t="shared" si="144"/>
        <v>***</v>
      </c>
      <c r="Q1544" t="str">
        <f t="shared" si="145"/>
        <v/>
      </c>
      <c r="R1544">
        <f t="shared" si="146"/>
        <v>0</v>
      </c>
      <c r="S1544" t="str">
        <f t="shared" si="147"/>
        <v>0.000***</v>
      </c>
      <c r="T1544" t="str">
        <f t="shared" si="148"/>
        <v>0.000 (0.000)</v>
      </c>
      <c r="U1544" t="str">
        <f t="shared" si="149"/>
        <v>0.000*** (0.000)</v>
      </c>
    </row>
    <row r="1545" x14ac:dyDescent="0.25">
      <c r="P1545" t="str">
        <f t="shared" si="144"/>
        <v>***</v>
      </c>
      <c r="Q1545" t="str">
        <f t="shared" si="145"/>
        <v/>
      </c>
      <c r="R1545">
        <f t="shared" si="146"/>
        <v>0</v>
      </c>
      <c r="S1545" t="str">
        <f t="shared" si="147"/>
        <v>0.000***</v>
      </c>
      <c r="T1545" t="str">
        <f t="shared" si="148"/>
        <v>0.000 (0.000)</v>
      </c>
      <c r="U1545" t="str">
        <f t="shared" si="149"/>
        <v>0.000*** (0.000)</v>
      </c>
    </row>
    <row r="1546" x14ac:dyDescent="0.25">
      <c r="P1546" t="str">
        <f t="shared" si="144"/>
        <v>***</v>
      </c>
      <c r="Q1546" t="str">
        <f t="shared" si="145"/>
        <v/>
      </c>
      <c r="R1546">
        <f t="shared" si="146"/>
        <v>0</v>
      </c>
      <c r="S1546" t="str">
        <f t="shared" si="147"/>
        <v>0.000***</v>
      </c>
      <c r="T1546" t="str">
        <f t="shared" si="148"/>
        <v>0.000 (0.000)</v>
      </c>
      <c r="U1546" t="str">
        <f t="shared" si="149"/>
        <v>0.000*** (0.000)</v>
      </c>
    </row>
    <row r="1547" x14ac:dyDescent="0.25">
      <c r="P1547" t="str">
        <f t="shared" si="144"/>
        <v>***</v>
      </c>
      <c r="Q1547" t="str">
        <f t="shared" si="145"/>
        <v/>
      </c>
      <c r="R1547">
        <f t="shared" si="146"/>
        <v>0</v>
      </c>
      <c r="S1547" t="str">
        <f t="shared" si="147"/>
        <v>0.000***</v>
      </c>
      <c r="T1547" t="str">
        <f t="shared" si="148"/>
        <v>0.000 (0.000)</v>
      </c>
      <c r="U1547" t="str">
        <f t="shared" si="149"/>
        <v>0.000*** (0.000)</v>
      </c>
    </row>
    <row r="1548" x14ac:dyDescent="0.25">
      <c r="P1548" t="str">
        <f t="shared" si="144"/>
        <v>***</v>
      </c>
      <c r="Q1548" t="str">
        <f t="shared" si="145"/>
        <v/>
      </c>
      <c r="R1548">
        <f t="shared" si="146"/>
        <v>0</v>
      </c>
      <c r="S1548" t="str">
        <f t="shared" si="147"/>
        <v>0.000***</v>
      </c>
      <c r="T1548" t="str">
        <f t="shared" si="148"/>
        <v>0.000 (0.000)</v>
      </c>
      <c r="U1548" t="str">
        <f t="shared" si="149"/>
        <v>0.000*** (0.000)</v>
      </c>
    </row>
    <row r="1549" x14ac:dyDescent="0.25">
      <c r="P1549" t="str">
        <f t="shared" si="144"/>
        <v>***</v>
      </c>
      <c r="Q1549" t="str">
        <f t="shared" si="145"/>
        <v/>
      </c>
      <c r="R1549">
        <f t="shared" si="146"/>
        <v>0</v>
      </c>
      <c r="S1549" t="str">
        <f t="shared" si="147"/>
        <v>0.000***</v>
      </c>
      <c r="T1549" t="str">
        <f t="shared" si="148"/>
        <v>0.000 (0.000)</v>
      </c>
      <c r="U1549" t="str">
        <f t="shared" si="149"/>
        <v>0.000*** (0.000)</v>
      </c>
    </row>
    <row r="1550" x14ac:dyDescent="0.25">
      <c r="P1550" t="str">
        <f t="shared" si="144"/>
        <v>***</v>
      </c>
      <c r="Q1550" t="str">
        <f t="shared" si="145"/>
        <v/>
      </c>
      <c r="R1550">
        <f t="shared" si="146"/>
        <v>0</v>
      </c>
      <c r="S1550" t="str">
        <f t="shared" si="147"/>
        <v>0.000***</v>
      </c>
      <c r="T1550" t="str">
        <f t="shared" si="148"/>
        <v>0.000 (0.000)</v>
      </c>
      <c r="U1550" t="str">
        <f t="shared" si="149"/>
        <v>0.000*** (0.000)</v>
      </c>
    </row>
    <row r="1551" x14ac:dyDescent="0.25">
      <c r="P1551" t="str">
        <f t="shared" si="144"/>
        <v>***</v>
      </c>
      <c r="Q1551" t="str">
        <f t="shared" si="145"/>
        <v/>
      </c>
      <c r="R1551">
        <f t="shared" si="146"/>
        <v>0</v>
      </c>
      <c r="S1551" t="str">
        <f t="shared" si="147"/>
        <v>0.000***</v>
      </c>
      <c r="T1551" t="str">
        <f t="shared" si="148"/>
        <v>0.000 (0.000)</v>
      </c>
      <c r="U1551" t="str">
        <f t="shared" si="149"/>
        <v>0.000*** (0.000)</v>
      </c>
    </row>
    <row r="1552" x14ac:dyDescent="0.25">
      <c r="P1552" t="str">
        <f t="shared" si="144"/>
        <v>***</v>
      </c>
      <c r="Q1552" t="str">
        <f t="shared" si="145"/>
        <v/>
      </c>
      <c r="R1552">
        <f t="shared" si="146"/>
        <v>0</v>
      </c>
      <c r="S1552" t="str">
        <f t="shared" si="147"/>
        <v>0.000***</v>
      </c>
      <c r="T1552" t="str">
        <f t="shared" si="148"/>
        <v>0.000 (0.000)</v>
      </c>
      <c r="U1552" t="str">
        <f t="shared" si="149"/>
        <v>0.000*** (0.000)</v>
      </c>
    </row>
    <row r="1553" x14ac:dyDescent="0.25">
      <c r="P1553" t="str">
        <f t="shared" si="144"/>
        <v>***</v>
      </c>
      <c r="Q1553" t="str">
        <f t="shared" si="145"/>
        <v/>
      </c>
      <c r="R1553">
        <f t="shared" si="146"/>
        <v>0</v>
      </c>
      <c r="S1553" t="str">
        <f t="shared" si="147"/>
        <v>0.000***</v>
      </c>
      <c r="T1553" t="str">
        <f t="shared" si="148"/>
        <v>0.000 (0.000)</v>
      </c>
      <c r="U1553" t="str">
        <f t="shared" si="149"/>
        <v>0.000*** (0.000)</v>
      </c>
    </row>
    <row r="1554" x14ac:dyDescent="0.25">
      <c r="P1554" t="str">
        <f t="shared" si="144"/>
        <v>***</v>
      </c>
      <c r="Q1554" t="str">
        <f t="shared" si="145"/>
        <v/>
      </c>
      <c r="R1554">
        <f t="shared" si="146"/>
        <v>0</v>
      </c>
      <c r="S1554" t="str">
        <f t="shared" si="147"/>
        <v>0.000***</v>
      </c>
      <c r="T1554" t="str">
        <f t="shared" si="148"/>
        <v>0.000 (0.000)</v>
      </c>
      <c r="U1554" t="str">
        <f t="shared" si="149"/>
        <v>0.000*** (0.000)</v>
      </c>
    </row>
    <row r="1555" x14ac:dyDescent="0.25">
      <c r="P1555" t="str">
        <f t="shared" si="144"/>
        <v>***</v>
      </c>
      <c r="Q1555" t="str">
        <f t="shared" si="145"/>
        <v/>
      </c>
      <c r="R1555">
        <f t="shared" si="146"/>
        <v>0</v>
      </c>
      <c r="S1555" t="str">
        <f t="shared" si="147"/>
        <v>0.000***</v>
      </c>
      <c r="T1555" t="str">
        <f t="shared" si="148"/>
        <v>0.000 (0.000)</v>
      </c>
      <c r="U1555" t="str">
        <f t="shared" si="149"/>
        <v>0.000*** (0.000)</v>
      </c>
    </row>
    <row r="1556" x14ac:dyDescent="0.25">
      <c r="P1556" t="str">
        <f t="shared" si="144"/>
        <v>***</v>
      </c>
      <c r="Q1556" t="str">
        <f t="shared" si="145"/>
        <v/>
      </c>
      <c r="R1556">
        <f t="shared" si="146"/>
        <v>0</v>
      </c>
      <c r="S1556" t="str">
        <f t="shared" si="147"/>
        <v>0.000***</v>
      </c>
      <c r="T1556" t="str">
        <f t="shared" si="148"/>
        <v>0.000 (0.000)</v>
      </c>
      <c r="U1556" t="str">
        <f t="shared" si="149"/>
        <v>0.000*** (0.000)</v>
      </c>
    </row>
    <row r="1557" x14ac:dyDescent="0.25">
      <c r="P1557" t="str">
        <f t="shared" si="144"/>
        <v>***</v>
      </c>
      <c r="Q1557" t="str">
        <f t="shared" si="145"/>
        <v/>
      </c>
      <c r="R1557">
        <f t="shared" si="146"/>
        <v>0</v>
      </c>
      <c r="S1557" t="str">
        <f t="shared" si="147"/>
        <v>0.000***</v>
      </c>
      <c r="T1557" t="str">
        <f t="shared" si="148"/>
        <v>0.000 (0.000)</v>
      </c>
      <c r="U1557" t="str">
        <f t="shared" si="149"/>
        <v>0.000*** (0.000)</v>
      </c>
    </row>
    <row r="1558" x14ac:dyDescent="0.25">
      <c r="P1558" t="str">
        <f t="shared" si="144"/>
        <v>***</v>
      </c>
      <c r="Q1558" t="str">
        <f t="shared" si="145"/>
        <v/>
      </c>
      <c r="R1558">
        <f t="shared" si="146"/>
        <v>0</v>
      </c>
      <c r="S1558" t="str">
        <f t="shared" si="147"/>
        <v>0.000***</v>
      </c>
      <c r="T1558" t="str">
        <f t="shared" si="148"/>
        <v>0.000 (0.000)</v>
      </c>
      <c r="U1558" t="str">
        <f t="shared" si="149"/>
        <v>0.000*** (0.000)</v>
      </c>
    </row>
    <row r="1559" x14ac:dyDescent="0.25">
      <c r="P1559" t="str">
        <f t="shared" si="144"/>
        <v>***</v>
      </c>
      <c r="Q1559" t="str">
        <f t="shared" si="145"/>
        <v/>
      </c>
      <c r="R1559">
        <f t="shared" si="146"/>
        <v>0</v>
      </c>
      <c r="S1559" t="str">
        <f t="shared" si="147"/>
        <v>0.000***</v>
      </c>
      <c r="T1559" t="str">
        <f t="shared" si="148"/>
        <v>0.000 (0.000)</v>
      </c>
      <c r="U1559" t="str">
        <f t="shared" si="149"/>
        <v>0.000*** (0.000)</v>
      </c>
    </row>
    <row r="1560" x14ac:dyDescent="0.25">
      <c r="P1560" t="str">
        <f t="shared" si="144"/>
        <v>***</v>
      </c>
      <c r="Q1560" t="str">
        <f t="shared" si="145"/>
        <v/>
      </c>
      <c r="R1560">
        <f t="shared" si="146"/>
        <v>0</v>
      </c>
      <c r="S1560" t="str">
        <f t="shared" si="147"/>
        <v>0.000***</v>
      </c>
      <c r="T1560" t="str">
        <f t="shared" si="148"/>
        <v>0.000 (0.000)</v>
      </c>
      <c r="U1560" t="str">
        <f t="shared" si="149"/>
        <v>0.000*** (0.000)</v>
      </c>
    </row>
    <row r="1561" x14ac:dyDescent="0.25">
      <c r="P1561" t="str">
        <f t="shared" si="144"/>
        <v>***</v>
      </c>
      <c r="Q1561" t="str">
        <f t="shared" si="145"/>
        <v/>
      </c>
      <c r="R1561">
        <f t="shared" si="146"/>
        <v>0</v>
      </c>
      <c r="S1561" t="str">
        <f t="shared" si="147"/>
        <v>0.000***</v>
      </c>
      <c r="T1561" t="str">
        <f t="shared" si="148"/>
        <v>0.000 (0.000)</v>
      </c>
      <c r="U1561" t="str">
        <f t="shared" si="149"/>
        <v>0.000*** (0.000)</v>
      </c>
    </row>
    <row r="1562" x14ac:dyDescent="0.25">
      <c r="P1562" t="str">
        <f t="shared" si="144"/>
        <v>***</v>
      </c>
      <c r="Q1562" t="str">
        <f t="shared" si="145"/>
        <v/>
      </c>
      <c r="R1562">
        <f t="shared" si="146"/>
        <v>0</v>
      </c>
      <c r="S1562" t="str">
        <f t="shared" si="147"/>
        <v>0.000***</v>
      </c>
      <c r="T1562" t="str">
        <f t="shared" si="148"/>
        <v>0.000 (0.000)</v>
      </c>
      <c r="U1562" t="str">
        <f t="shared" si="149"/>
        <v>0.000*** (0.000)</v>
      </c>
    </row>
    <row r="1563" x14ac:dyDescent="0.25">
      <c r="P1563" t="str">
        <f t="shared" si="144"/>
        <v>***</v>
      </c>
      <c r="Q1563" t="str">
        <f t="shared" si="145"/>
        <v/>
      </c>
      <c r="R1563">
        <f t="shared" si="146"/>
        <v>0</v>
      </c>
      <c r="S1563" t="str">
        <f t="shared" si="147"/>
        <v>0.000***</v>
      </c>
      <c r="T1563" t="str">
        <f t="shared" si="148"/>
        <v>0.000 (0.000)</v>
      </c>
      <c r="U1563" t="str">
        <f t="shared" si="149"/>
        <v>0.000*** (0.000)</v>
      </c>
    </row>
    <row r="1564" x14ac:dyDescent="0.25">
      <c r="P1564" t="str">
        <f t="shared" si="144"/>
        <v>***</v>
      </c>
      <c r="Q1564" t="str">
        <f t="shared" si="145"/>
        <v/>
      </c>
      <c r="R1564">
        <f t="shared" si="146"/>
        <v>0</v>
      </c>
      <c r="S1564" t="str">
        <f t="shared" si="147"/>
        <v>0.000***</v>
      </c>
      <c r="T1564" t="str">
        <f t="shared" si="148"/>
        <v>0.000 (0.000)</v>
      </c>
      <c r="U1564" t="str">
        <f t="shared" si="149"/>
        <v>0.000*** (0.000)</v>
      </c>
    </row>
    <row r="1565" x14ac:dyDescent="0.25">
      <c r="P1565" t="str">
        <f t="shared" si="144"/>
        <v>***</v>
      </c>
      <c r="Q1565" t="str">
        <f t="shared" si="145"/>
        <v/>
      </c>
      <c r="R1565">
        <f t="shared" si="146"/>
        <v>0</v>
      </c>
      <c r="S1565" t="str">
        <f t="shared" si="147"/>
        <v>0.000***</v>
      </c>
      <c r="T1565" t="str">
        <f t="shared" si="148"/>
        <v>0.000 (0.000)</v>
      </c>
      <c r="U1565" t="str">
        <f t="shared" si="149"/>
        <v>0.000*** (0.000)</v>
      </c>
    </row>
    <row r="1566" x14ac:dyDescent="0.25">
      <c r="P1566" t="str">
        <f t="shared" si="144"/>
        <v>***</v>
      </c>
      <c r="Q1566" t="str">
        <f t="shared" si="145"/>
        <v/>
      </c>
      <c r="R1566">
        <f t="shared" si="146"/>
        <v>0</v>
      </c>
      <c r="S1566" t="str">
        <f t="shared" si="147"/>
        <v>0.000***</v>
      </c>
      <c r="T1566" t="str">
        <f t="shared" si="148"/>
        <v>0.000 (0.000)</v>
      </c>
      <c r="U1566" t="str">
        <f t="shared" si="149"/>
        <v>0.000*** (0.000)</v>
      </c>
    </row>
    <row r="1567" x14ac:dyDescent="0.25">
      <c r="P1567" t="str">
        <f t="shared" si="144"/>
        <v>***</v>
      </c>
      <c r="Q1567" t="str">
        <f t="shared" si="145"/>
        <v/>
      </c>
      <c r="R1567">
        <f t="shared" si="146"/>
        <v>0</v>
      </c>
      <c r="S1567" t="str">
        <f t="shared" si="147"/>
        <v>0.000***</v>
      </c>
      <c r="T1567" t="str">
        <f t="shared" si="148"/>
        <v>0.000 (0.000)</v>
      </c>
      <c r="U1567" t="str">
        <f t="shared" si="149"/>
        <v>0.000*** (0.000)</v>
      </c>
    </row>
    <row r="1568" x14ac:dyDescent="0.25">
      <c r="P1568" t="str">
        <f t="shared" si="144"/>
        <v>***</v>
      </c>
      <c r="Q1568" t="str">
        <f t="shared" si="145"/>
        <v/>
      </c>
      <c r="R1568">
        <f t="shared" si="146"/>
        <v>0</v>
      </c>
      <c r="S1568" t="str">
        <f t="shared" si="147"/>
        <v>0.000***</v>
      </c>
      <c r="T1568" t="str">
        <f t="shared" si="148"/>
        <v>0.000 (0.000)</v>
      </c>
      <c r="U1568" t="str">
        <f t="shared" si="149"/>
        <v>0.000*** (0.000)</v>
      </c>
    </row>
    <row r="1569" x14ac:dyDescent="0.25">
      <c r="P1569" t="str">
        <f t="shared" si="144"/>
        <v>***</v>
      </c>
      <c r="Q1569" t="str">
        <f t="shared" si="145"/>
        <v/>
      </c>
      <c r="R1569">
        <f t="shared" si="146"/>
        <v>0</v>
      </c>
      <c r="S1569" t="str">
        <f t="shared" si="147"/>
        <v>0.000***</v>
      </c>
      <c r="T1569" t="str">
        <f t="shared" si="148"/>
        <v>0.000 (0.000)</v>
      </c>
      <c r="U1569" t="str">
        <f t="shared" si="149"/>
        <v>0.000*** (0.000)</v>
      </c>
    </row>
    <row r="1570" x14ac:dyDescent="0.25">
      <c r="P1570" t="str">
        <f t="shared" si="144"/>
        <v>***</v>
      </c>
      <c r="Q1570" t="str">
        <f t="shared" si="145"/>
        <v/>
      </c>
      <c r="R1570">
        <f t="shared" si="146"/>
        <v>0</v>
      </c>
      <c r="S1570" t="str">
        <f t="shared" si="147"/>
        <v>0.000***</v>
      </c>
      <c r="T1570" t="str">
        <f t="shared" si="148"/>
        <v>0.000 (0.000)</v>
      </c>
      <c r="U1570" t="str">
        <f t="shared" si="149"/>
        <v>0.000*** (0.000)</v>
      </c>
    </row>
    <row r="1571" x14ac:dyDescent="0.25">
      <c r="P1571" t="str">
        <f t="shared" si="144"/>
        <v>***</v>
      </c>
      <c r="Q1571" t="str">
        <f t="shared" si="145"/>
        <v/>
      </c>
      <c r="R1571">
        <f t="shared" si="146"/>
        <v>0</v>
      </c>
      <c r="S1571" t="str">
        <f t="shared" si="147"/>
        <v>0.000***</v>
      </c>
      <c r="T1571" t="str">
        <f t="shared" si="148"/>
        <v>0.000 (0.000)</v>
      </c>
      <c r="U1571" t="str">
        <f t="shared" si="149"/>
        <v>0.000*** (0.000)</v>
      </c>
    </row>
    <row r="1572" x14ac:dyDescent="0.25">
      <c r="P1572" t="str">
        <f t="shared" si="144"/>
        <v>***</v>
      </c>
      <c r="Q1572" t="str">
        <f t="shared" si="145"/>
        <v/>
      </c>
      <c r="R1572">
        <f t="shared" si="146"/>
        <v>0</v>
      </c>
      <c r="S1572" t="str">
        <f t="shared" si="147"/>
        <v>0.000***</v>
      </c>
      <c r="T1572" t="str">
        <f t="shared" si="148"/>
        <v>0.000 (0.000)</v>
      </c>
      <c r="U1572" t="str">
        <f t="shared" si="149"/>
        <v>0.000*** (0.000)</v>
      </c>
    </row>
    <row r="1573" x14ac:dyDescent="0.25">
      <c r="P1573" t="str">
        <f t="shared" si="144"/>
        <v>***</v>
      </c>
      <c r="Q1573" t="str">
        <f t="shared" si="145"/>
        <v/>
      </c>
      <c r="R1573">
        <f t="shared" si="146"/>
        <v>0</v>
      </c>
      <c r="S1573" t="str">
        <f t="shared" si="147"/>
        <v>0.000***</v>
      </c>
      <c r="T1573" t="str">
        <f t="shared" si="148"/>
        <v>0.000 (0.000)</v>
      </c>
      <c r="U1573" t="str">
        <f t="shared" si="149"/>
        <v>0.000*** (0.000)</v>
      </c>
    </row>
    <row r="1574" x14ac:dyDescent="0.25">
      <c r="P1574" t="str">
        <f t="shared" si="144"/>
        <v>***</v>
      </c>
      <c r="Q1574" t="str">
        <f t="shared" si="145"/>
        <v/>
      </c>
      <c r="R1574">
        <f t="shared" si="146"/>
        <v>0</v>
      </c>
      <c r="S1574" t="str">
        <f t="shared" si="147"/>
        <v>0.000***</v>
      </c>
      <c r="T1574" t="str">
        <f t="shared" si="148"/>
        <v>0.000 (0.000)</v>
      </c>
      <c r="U1574" t="str">
        <f t="shared" si="149"/>
        <v>0.000*** (0.000)</v>
      </c>
    </row>
    <row r="1575" x14ac:dyDescent="0.25">
      <c r="P1575" t="str">
        <f t="shared" si="144"/>
        <v>***</v>
      </c>
      <c r="Q1575" t="str">
        <f t="shared" si="145"/>
        <v/>
      </c>
      <c r="R1575">
        <f t="shared" si="146"/>
        <v>0</v>
      </c>
      <c r="S1575" t="str">
        <f t="shared" si="147"/>
        <v>0.000***</v>
      </c>
      <c r="T1575" t="str">
        <f t="shared" si="148"/>
        <v>0.000 (0.000)</v>
      </c>
      <c r="U1575" t="str">
        <f t="shared" si="149"/>
        <v>0.000*** (0.000)</v>
      </c>
    </row>
    <row r="1576" x14ac:dyDescent="0.25">
      <c r="P1576" t="str">
        <f t="shared" si="144"/>
        <v>***</v>
      </c>
      <c r="Q1576" t="str">
        <f t="shared" si="145"/>
        <v/>
      </c>
      <c r="R1576">
        <f t="shared" si="146"/>
        <v>0</v>
      </c>
      <c r="S1576" t="str">
        <f t="shared" si="147"/>
        <v>0.000***</v>
      </c>
      <c r="T1576" t="str">
        <f t="shared" si="148"/>
        <v>0.000 (0.000)</v>
      </c>
      <c r="U1576" t="str">
        <f t="shared" si="149"/>
        <v>0.000*** (0.000)</v>
      </c>
    </row>
    <row r="1577" x14ac:dyDescent="0.25">
      <c r="P1577" t="str">
        <f t="shared" si="144"/>
        <v>***</v>
      </c>
      <c r="Q1577" t="str">
        <f t="shared" si="145"/>
        <v/>
      </c>
      <c r="R1577">
        <f t="shared" si="146"/>
        <v>0</v>
      </c>
      <c r="S1577" t="str">
        <f t="shared" si="147"/>
        <v>0.000***</v>
      </c>
      <c r="T1577" t="str">
        <f t="shared" si="148"/>
        <v>0.000 (0.000)</v>
      </c>
      <c r="U1577" t="str">
        <f t="shared" si="149"/>
        <v>0.000*** (0.000)</v>
      </c>
    </row>
    <row r="1578" x14ac:dyDescent="0.25">
      <c r="P1578" t="str">
        <f t="shared" si="144"/>
        <v>***</v>
      </c>
      <c r="Q1578" t="str">
        <f t="shared" si="145"/>
        <v/>
      </c>
      <c r="R1578">
        <f t="shared" si="146"/>
        <v>0</v>
      </c>
      <c r="S1578" t="str">
        <f t="shared" si="147"/>
        <v>0.000***</v>
      </c>
      <c r="T1578" t="str">
        <f t="shared" si="148"/>
        <v>0.000 (0.000)</v>
      </c>
      <c r="U1578" t="str">
        <f t="shared" si="149"/>
        <v>0.000*** (0.000)</v>
      </c>
    </row>
    <row r="1579" x14ac:dyDescent="0.25">
      <c r="P1579" t="str">
        <f t="shared" si="144"/>
        <v>***</v>
      </c>
      <c r="Q1579" t="str">
        <f t="shared" si="145"/>
        <v/>
      </c>
      <c r="R1579">
        <f t="shared" si="146"/>
        <v>0</v>
      </c>
      <c r="S1579" t="str">
        <f t="shared" si="147"/>
        <v>0.000***</v>
      </c>
      <c r="T1579" t="str">
        <f t="shared" si="148"/>
        <v>0.000 (0.000)</v>
      </c>
      <c r="U1579" t="str">
        <f t="shared" si="149"/>
        <v>0.000*** (0.000)</v>
      </c>
    </row>
    <row r="1580" x14ac:dyDescent="0.25">
      <c r="P1580" t="str">
        <f t="shared" si="144"/>
        <v>***</v>
      </c>
      <c r="Q1580" t="str">
        <f t="shared" si="145"/>
        <v/>
      </c>
      <c r="R1580">
        <f t="shared" si="146"/>
        <v>0</v>
      </c>
      <c r="S1580" t="str">
        <f t="shared" si="147"/>
        <v>0.000***</v>
      </c>
      <c r="T1580" t="str">
        <f t="shared" si="148"/>
        <v>0.000 (0.000)</v>
      </c>
      <c r="U1580" t="str">
        <f t="shared" si="149"/>
        <v>0.000*** (0.000)</v>
      </c>
    </row>
    <row r="1581" x14ac:dyDescent="0.25">
      <c r="P1581" t="str">
        <f t="shared" si="144"/>
        <v>***</v>
      </c>
      <c r="Q1581" t="str">
        <f t="shared" si="145"/>
        <v/>
      </c>
      <c r="R1581">
        <f t="shared" si="146"/>
        <v>0</v>
      </c>
      <c r="S1581" t="str">
        <f t="shared" si="147"/>
        <v>0.000***</v>
      </c>
      <c r="T1581" t="str">
        <f t="shared" si="148"/>
        <v>0.000 (0.000)</v>
      </c>
      <c r="U1581" t="str">
        <f t="shared" si="149"/>
        <v>0.000*** (0.000)</v>
      </c>
    </row>
    <row r="1582" x14ac:dyDescent="0.25">
      <c r="P1582" t="str">
        <f t="shared" si="144"/>
        <v>***</v>
      </c>
      <c r="Q1582" t="str">
        <f t="shared" si="145"/>
        <v/>
      </c>
      <c r="R1582">
        <f t="shared" si="146"/>
        <v>0</v>
      </c>
      <c r="S1582" t="str">
        <f t="shared" si="147"/>
        <v>0.000***</v>
      </c>
      <c r="T1582" t="str">
        <f t="shared" si="148"/>
        <v>0.000 (0.000)</v>
      </c>
      <c r="U1582" t="str">
        <f t="shared" si="149"/>
        <v>0.000*** (0.000)</v>
      </c>
    </row>
    <row r="1583" x14ac:dyDescent="0.25">
      <c r="P1583" t="str">
        <f t="shared" si="144"/>
        <v>***</v>
      </c>
      <c r="Q1583" t="str">
        <f t="shared" si="145"/>
        <v/>
      </c>
      <c r="R1583">
        <f t="shared" si="146"/>
        <v>0</v>
      </c>
      <c r="S1583" t="str">
        <f t="shared" si="147"/>
        <v>0.000***</v>
      </c>
      <c r="T1583" t="str">
        <f t="shared" si="148"/>
        <v>0.000 (0.000)</v>
      </c>
      <c r="U1583" t="str">
        <f t="shared" si="149"/>
        <v>0.000*** (0.000)</v>
      </c>
    </row>
    <row r="1584" x14ac:dyDescent="0.25">
      <c r="P1584" t="str">
        <f t="shared" si="144"/>
        <v>***</v>
      </c>
      <c r="Q1584" t="str">
        <f t="shared" si="145"/>
        <v/>
      </c>
      <c r="R1584">
        <f t="shared" si="146"/>
        <v>0</v>
      </c>
      <c r="S1584" t="str">
        <f t="shared" si="147"/>
        <v>0.000***</v>
      </c>
      <c r="T1584" t="str">
        <f t="shared" si="148"/>
        <v>0.000 (0.000)</v>
      </c>
      <c r="U1584" t="str">
        <f t="shared" si="149"/>
        <v>0.000*** (0.000)</v>
      </c>
    </row>
    <row r="1585" x14ac:dyDescent="0.25">
      <c r="P1585" t="str">
        <f t="shared" si="144"/>
        <v>***</v>
      </c>
      <c r="Q1585" t="str">
        <f t="shared" si="145"/>
        <v/>
      </c>
      <c r="R1585">
        <f t="shared" si="146"/>
        <v>0</v>
      </c>
      <c r="S1585" t="str">
        <f t="shared" si="147"/>
        <v>0.000***</v>
      </c>
      <c r="T1585" t="str">
        <f t="shared" si="148"/>
        <v>0.000 (0.000)</v>
      </c>
      <c r="U1585" t="str">
        <f t="shared" si="149"/>
        <v>0.000*** (0.000)</v>
      </c>
    </row>
    <row r="1586" x14ac:dyDescent="0.25">
      <c r="P1586" t="str">
        <f t="shared" si="144"/>
        <v>***</v>
      </c>
      <c r="Q1586" t="str">
        <f t="shared" si="145"/>
        <v/>
      </c>
      <c r="R1586">
        <f t="shared" si="146"/>
        <v>0</v>
      </c>
      <c r="S1586" t="str">
        <f t="shared" si="147"/>
        <v>0.000***</v>
      </c>
      <c r="T1586" t="str">
        <f t="shared" si="148"/>
        <v>0.000 (0.000)</v>
      </c>
      <c r="U1586" t="str">
        <f t="shared" si="149"/>
        <v>0.000*** (0.000)</v>
      </c>
    </row>
    <row r="1587" x14ac:dyDescent="0.25">
      <c r="P1587" t="str">
        <f t="shared" si="144"/>
        <v>***</v>
      </c>
      <c r="Q1587" t="str">
        <f t="shared" si="145"/>
        <v/>
      </c>
      <c r="R1587">
        <f t="shared" si="146"/>
        <v>0</v>
      </c>
      <c r="S1587" t="str">
        <f t="shared" si="147"/>
        <v>0.000***</v>
      </c>
      <c r="T1587" t="str">
        <f t="shared" si="148"/>
        <v>0.000 (0.000)</v>
      </c>
      <c r="U1587" t="str">
        <f t="shared" si="149"/>
        <v>0.000*** (0.000)</v>
      </c>
    </row>
    <row r="1588" x14ac:dyDescent="0.25">
      <c r="P1588" t="str">
        <f t="shared" si="144"/>
        <v>***</v>
      </c>
      <c r="Q1588" t="str">
        <f t="shared" si="145"/>
        <v/>
      </c>
      <c r="R1588">
        <f t="shared" si="146"/>
        <v>0</v>
      </c>
      <c r="S1588" t="str">
        <f t="shared" si="147"/>
        <v>0.000***</v>
      </c>
      <c r="T1588" t="str">
        <f t="shared" si="148"/>
        <v>0.000 (0.000)</v>
      </c>
      <c r="U1588" t="str">
        <f t="shared" si="149"/>
        <v>0.000*** (0.000)</v>
      </c>
    </row>
    <row r="1589" x14ac:dyDescent="0.25">
      <c r="P1589" t="str">
        <f t="shared" si="144"/>
        <v>***</v>
      </c>
      <c r="Q1589" t="str">
        <f t="shared" si="145"/>
        <v/>
      </c>
      <c r="R1589">
        <f t="shared" si="146"/>
        <v>0</v>
      </c>
      <c r="S1589" t="str">
        <f t="shared" si="147"/>
        <v>0.000***</v>
      </c>
      <c r="T1589" t="str">
        <f t="shared" si="148"/>
        <v>0.000 (0.000)</v>
      </c>
      <c r="U1589" t="str">
        <f t="shared" si="149"/>
        <v>0.000*** (0.000)</v>
      </c>
    </row>
    <row r="1590" x14ac:dyDescent="0.25">
      <c r="P1590" t="str">
        <f t="shared" si="144"/>
        <v>***</v>
      </c>
      <c r="Q1590" t="str">
        <f t="shared" si="145"/>
        <v/>
      </c>
      <c r="R1590">
        <f t="shared" si="146"/>
        <v>0</v>
      </c>
      <c r="S1590" t="str">
        <f t="shared" si="147"/>
        <v>0.000***</v>
      </c>
      <c r="T1590" t="str">
        <f t="shared" si="148"/>
        <v>0.000 (0.000)</v>
      </c>
      <c r="U1590" t="str">
        <f t="shared" si="149"/>
        <v>0.000*** (0.000)</v>
      </c>
    </row>
    <row r="1591" x14ac:dyDescent="0.25">
      <c r="P1591" t="str">
        <f t="shared" si="144"/>
        <v>***</v>
      </c>
      <c r="Q1591" t="str">
        <f t="shared" si="145"/>
        <v/>
      </c>
      <c r="R1591">
        <f t="shared" si="146"/>
        <v>0</v>
      </c>
      <c r="S1591" t="str">
        <f t="shared" si="147"/>
        <v>0.000***</v>
      </c>
      <c r="T1591" t="str">
        <f t="shared" si="148"/>
        <v>0.000 (0.000)</v>
      </c>
      <c r="U1591" t="str">
        <f t="shared" si="149"/>
        <v>0.000*** (0.000)</v>
      </c>
    </row>
    <row r="1592" x14ac:dyDescent="0.25">
      <c r="P1592" t="str">
        <f t="shared" si="144"/>
        <v>***</v>
      </c>
      <c r="Q1592" t="str">
        <f t="shared" si="145"/>
        <v/>
      </c>
      <c r="R1592">
        <f t="shared" si="146"/>
        <v>0</v>
      </c>
      <c r="S1592" t="str">
        <f t="shared" si="147"/>
        <v>0.000***</v>
      </c>
      <c r="T1592" t="str">
        <f t="shared" si="148"/>
        <v>0.000 (0.000)</v>
      </c>
      <c r="U1592" t="str">
        <f t="shared" si="149"/>
        <v>0.000*** (0.000)</v>
      </c>
    </row>
    <row r="1593" x14ac:dyDescent="0.25">
      <c r="P1593" t="str">
        <f t="shared" si="144"/>
        <v>***</v>
      </c>
      <c r="Q1593" t="str">
        <f t="shared" si="145"/>
        <v/>
      </c>
      <c r="R1593">
        <f t="shared" si="146"/>
        <v>0</v>
      </c>
      <c r="S1593" t="str">
        <f t="shared" si="147"/>
        <v>0.000***</v>
      </c>
      <c r="T1593" t="str">
        <f t="shared" si="148"/>
        <v>0.000 (0.000)</v>
      </c>
      <c r="U1593" t="str">
        <f t="shared" si="149"/>
        <v>0.000*** (0.000)</v>
      </c>
    </row>
    <row r="1594" x14ac:dyDescent="0.25">
      <c r="P1594" t="str">
        <f t="shared" si="144"/>
        <v>***</v>
      </c>
      <c r="Q1594" t="str">
        <f t="shared" si="145"/>
        <v/>
      </c>
      <c r="R1594">
        <f t="shared" si="146"/>
        <v>0</v>
      </c>
      <c r="S1594" t="str">
        <f t="shared" si="147"/>
        <v>0.000***</v>
      </c>
      <c r="T1594" t="str">
        <f t="shared" si="148"/>
        <v>0.000 (0.000)</v>
      </c>
      <c r="U1594" t="str">
        <f t="shared" si="149"/>
        <v>0.000*** (0.000)</v>
      </c>
    </row>
    <row r="1595" x14ac:dyDescent="0.25">
      <c r="P1595" t="str">
        <f t="shared" si="144"/>
        <v>***</v>
      </c>
      <c r="Q1595" t="str">
        <f t="shared" si="145"/>
        <v/>
      </c>
      <c r="R1595">
        <f t="shared" si="146"/>
        <v>0</v>
      </c>
      <c r="S1595" t="str">
        <f t="shared" si="147"/>
        <v>0.000***</v>
      </c>
      <c r="T1595" t="str">
        <f t="shared" si="148"/>
        <v>0.000 (0.000)</v>
      </c>
      <c r="U1595" t="str">
        <f t="shared" si="149"/>
        <v>0.000*** (0.000)</v>
      </c>
    </row>
    <row r="1596" x14ac:dyDescent="0.25">
      <c r="P1596" t="str">
        <f t="shared" si="144"/>
        <v>***</v>
      </c>
      <c r="Q1596" t="str">
        <f t="shared" si="145"/>
        <v/>
      </c>
      <c r="R1596">
        <f t="shared" si="146"/>
        <v>0</v>
      </c>
      <c r="S1596" t="str">
        <f t="shared" si="147"/>
        <v>0.000***</v>
      </c>
      <c r="T1596" t="str">
        <f t="shared" si="148"/>
        <v>0.000 (0.000)</v>
      </c>
      <c r="U1596" t="str">
        <f t="shared" si="149"/>
        <v>0.000*** (0.000)</v>
      </c>
    </row>
    <row r="1597" x14ac:dyDescent="0.25">
      <c r="P1597" t="str">
        <f t="shared" si="144"/>
        <v>***</v>
      </c>
      <c r="Q1597" t="str">
        <f t="shared" si="145"/>
        <v/>
      </c>
      <c r="R1597">
        <f t="shared" si="146"/>
        <v>0</v>
      </c>
      <c r="S1597" t="str">
        <f t="shared" si="147"/>
        <v>0.000***</v>
      </c>
      <c r="T1597" t="str">
        <f t="shared" si="148"/>
        <v>0.000 (0.000)</v>
      </c>
      <c r="U1597" t="str">
        <f t="shared" si="149"/>
        <v>0.000*** (0.000)</v>
      </c>
    </row>
    <row r="1598" x14ac:dyDescent="0.25">
      <c r="P1598" t="str">
        <f t="shared" si="144"/>
        <v>***</v>
      </c>
      <c r="Q1598" t="str">
        <f t="shared" si="145"/>
        <v/>
      </c>
      <c r="R1598">
        <f t="shared" si="146"/>
        <v>0</v>
      </c>
      <c r="S1598" t="str">
        <f t="shared" si="147"/>
        <v>0.000***</v>
      </c>
      <c r="T1598" t="str">
        <f t="shared" si="148"/>
        <v>0.000 (0.000)</v>
      </c>
      <c r="U1598" t="str">
        <f t="shared" si="149"/>
        <v>0.000*** (0.000)</v>
      </c>
    </row>
    <row r="1599" x14ac:dyDescent="0.25">
      <c r="P1599" t="str">
        <f t="shared" si="144"/>
        <v>***</v>
      </c>
      <c r="Q1599" t="str">
        <f t="shared" si="145"/>
        <v/>
      </c>
      <c r="R1599">
        <f t="shared" si="146"/>
        <v>0</v>
      </c>
      <c r="S1599" t="str">
        <f t="shared" si="147"/>
        <v>0.000***</v>
      </c>
      <c r="T1599" t="str">
        <f t="shared" si="148"/>
        <v>0.000 (0.000)</v>
      </c>
      <c r="U1599" t="str">
        <f t="shared" si="149"/>
        <v>0.000*** (0.000)</v>
      </c>
    </row>
    <row r="1600" x14ac:dyDescent="0.25">
      <c r="P1600" t="str">
        <f t="shared" si="144"/>
        <v>***</v>
      </c>
      <c r="Q1600" t="str">
        <f t="shared" si="145"/>
        <v/>
      </c>
      <c r="R1600">
        <f t="shared" si="146"/>
        <v>0</v>
      </c>
      <c r="S1600" t="str">
        <f t="shared" si="147"/>
        <v>0.000***</v>
      </c>
      <c r="T1600" t="str">
        <f t="shared" si="148"/>
        <v>0.000 (0.000)</v>
      </c>
      <c r="U1600" t="str">
        <f t="shared" si="149"/>
        <v>0.000*** (0.000)</v>
      </c>
    </row>
    <row r="1601" x14ac:dyDescent="0.25">
      <c r="P1601" t="str">
        <f t="shared" si="144"/>
        <v>***</v>
      </c>
      <c r="Q1601" t="str">
        <f t="shared" si="145"/>
        <v/>
      </c>
      <c r="R1601">
        <f t="shared" si="146"/>
        <v>0</v>
      </c>
      <c r="S1601" t="str">
        <f t="shared" si="147"/>
        <v>0.000***</v>
      </c>
      <c r="T1601" t="str">
        <f t="shared" si="148"/>
        <v>0.000 (0.000)</v>
      </c>
      <c r="U1601" t="str">
        <f t="shared" si="149"/>
        <v>0.000*** (0.000)</v>
      </c>
    </row>
    <row r="1602" x14ac:dyDescent="0.25">
      <c r="P1602" t="str">
        <f t="shared" si="144"/>
        <v>***</v>
      </c>
      <c r="Q1602" t="str">
        <f t="shared" si="145"/>
        <v/>
      </c>
      <c r="R1602">
        <f t="shared" si="146"/>
        <v>0</v>
      </c>
      <c r="S1602" t="str">
        <f t="shared" si="147"/>
        <v>0.000***</v>
      </c>
      <c r="T1602" t="str">
        <f t="shared" si="148"/>
        <v>0.000 (0.000)</v>
      </c>
      <c r="U1602" t="str">
        <f t="shared" si="149"/>
        <v>0.000*** (0.000)</v>
      </c>
    </row>
    <row r="1603" x14ac:dyDescent="0.25">
      <c r="P1603" t="str">
        <f t="shared" ref="P1603:P1666" si="150">IF(L1603&lt;0.01,"***",IF(L1603&lt;0.05,"**",IF(L1603&lt;0.1,"*","")))</f>
        <v>***</v>
      </c>
      <c r="Q1603" t="str">
        <f t="shared" ref="Q1603:Q1666" si="151">_xlfn.CONCAT(A1603:I1603)</f>
        <v/>
      </c>
      <c r="R1603">
        <f t="shared" ref="R1603:R1666" si="152">J1603</f>
        <v>0</v>
      </c>
      <c r="S1603" t="str">
        <f t="shared" ref="S1603:S1666" si="153">TEXT(R1603,"0.000")&amp;P1603</f>
        <v>0.000***</v>
      </c>
      <c r="T1603" t="str">
        <f t="shared" ref="T1603:T1666" si="154">TEXT(R1603,"0.000")&amp;" ("&amp;TEXT(K1603,"0.000")&amp;")"</f>
        <v>0.000 (0.000)</v>
      </c>
      <c r="U1603" t="str">
        <f t="shared" ref="U1603:U1666" si="155">S1603&amp;" ("&amp;TEXT(K1603,"0.000")&amp;")"</f>
        <v>0.000*** (0.000)</v>
      </c>
    </row>
    <row r="1604" x14ac:dyDescent="0.25">
      <c r="P1604" t="str">
        <f t="shared" si="150"/>
        <v>***</v>
      </c>
      <c r="Q1604" t="str">
        <f t="shared" si="151"/>
        <v/>
      </c>
      <c r="R1604">
        <f t="shared" si="152"/>
        <v>0</v>
      </c>
      <c r="S1604" t="str">
        <f t="shared" si="153"/>
        <v>0.000***</v>
      </c>
      <c r="T1604" t="str">
        <f t="shared" si="154"/>
        <v>0.000 (0.000)</v>
      </c>
      <c r="U1604" t="str">
        <f t="shared" si="155"/>
        <v>0.000*** (0.000)</v>
      </c>
    </row>
    <row r="1605" x14ac:dyDescent="0.25">
      <c r="P1605" t="str">
        <f t="shared" si="150"/>
        <v>***</v>
      </c>
      <c r="Q1605" t="str">
        <f t="shared" si="151"/>
        <v/>
      </c>
      <c r="R1605">
        <f t="shared" si="152"/>
        <v>0</v>
      </c>
      <c r="S1605" t="str">
        <f t="shared" si="153"/>
        <v>0.000***</v>
      </c>
      <c r="T1605" t="str">
        <f t="shared" si="154"/>
        <v>0.000 (0.000)</v>
      </c>
      <c r="U1605" t="str">
        <f t="shared" si="155"/>
        <v>0.000*** (0.000)</v>
      </c>
    </row>
    <row r="1606" x14ac:dyDescent="0.25">
      <c r="P1606" t="str">
        <f t="shared" si="150"/>
        <v>***</v>
      </c>
      <c r="Q1606" t="str">
        <f t="shared" si="151"/>
        <v/>
      </c>
      <c r="R1606">
        <f t="shared" si="152"/>
        <v>0</v>
      </c>
      <c r="S1606" t="str">
        <f t="shared" si="153"/>
        <v>0.000***</v>
      </c>
      <c r="T1606" t="str">
        <f t="shared" si="154"/>
        <v>0.000 (0.000)</v>
      </c>
      <c r="U1606" t="str">
        <f t="shared" si="155"/>
        <v>0.000*** (0.000)</v>
      </c>
    </row>
    <row r="1607" x14ac:dyDescent="0.25">
      <c r="P1607" t="str">
        <f t="shared" si="150"/>
        <v>***</v>
      </c>
      <c r="Q1607" t="str">
        <f t="shared" si="151"/>
        <v/>
      </c>
      <c r="R1607">
        <f t="shared" si="152"/>
        <v>0</v>
      </c>
      <c r="S1607" t="str">
        <f t="shared" si="153"/>
        <v>0.000***</v>
      </c>
      <c r="T1607" t="str">
        <f t="shared" si="154"/>
        <v>0.000 (0.000)</v>
      </c>
      <c r="U1607" t="str">
        <f t="shared" si="155"/>
        <v>0.000*** (0.000)</v>
      </c>
    </row>
    <row r="1608" x14ac:dyDescent="0.25">
      <c r="P1608" t="str">
        <f t="shared" si="150"/>
        <v>***</v>
      </c>
      <c r="Q1608" t="str">
        <f t="shared" si="151"/>
        <v/>
      </c>
      <c r="R1608">
        <f t="shared" si="152"/>
        <v>0</v>
      </c>
      <c r="S1608" t="str">
        <f t="shared" si="153"/>
        <v>0.000***</v>
      </c>
      <c r="T1608" t="str">
        <f t="shared" si="154"/>
        <v>0.000 (0.000)</v>
      </c>
      <c r="U1608" t="str">
        <f t="shared" si="155"/>
        <v>0.000*** (0.000)</v>
      </c>
    </row>
    <row r="1609" x14ac:dyDescent="0.25">
      <c r="P1609" t="str">
        <f t="shared" si="150"/>
        <v>***</v>
      </c>
      <c r="Q1609" t="str">
        <f t="shared" si="151"/>
        <v/>
      </c>
      <c r="R1609">
        <f t="shared" si="152"/>
        <v>0</v>
      </c>
      <c r="S1609" t="str">
        <f t="shared" si="153"/>
        <v>0.000***</v>
      </c>
      <c r="T1609" t="str">
        <f t="shared" si="154"/>
        <v>0.000 (0.000)</v>
      </c>
      <c r="U1609" t="str">
        <f t="shared" si="155"/>
        <v>0.000*** (0.000)</v>
      </c>
    </row>
    <row r="1610" x14ac:dyDescent="0.25">
      <c r="P1610" t="str">
        <f t="shared" si="150"/>
        <v>***</v>
      </c>
      <c r="Q1610" t="str">
        <f t="shared" si="151"/>
        <v/>
      </c>
      <c r="R1610">
        <f t="shared" si="152"/>
        <v>0</v>
      </c>
      <c r="S1610" t="str">
        <f t="shared" si="153"/>
        <v>0.000***</v>
      </c>
      <c r="T1610" t="str">
        <f t="shared" si="154"/>
        <v>0.000 (0.000)</v>
      </c>
      <c r="U1610" t="str">
        <f t="shared" si="155"/>
        <v>0.000*** (0.000)</v>
      </c>
    </row>
    <row r="1611" x14ac:dyDescent="0.25">
      <c r="P1611" t="str">
        <f t="shared" si="150"/>
        <v>***</v>
      </c>
      <c r="Q1611" t="str">
        <f t="shared" si="151"/>
        <v/>
      </c>
      <c r="R1611">
        <f t="shared" si="152"/>
        <v>0</v>
      </c>
      <c r="S1611" t="str">
        <f t="shared" si="153"/>
        <v>0.000***</v>
      </c>
      <c r="T1611" t="str">
        <f t="shared" si="154"/>
        <v>0.000 (0.000)</v>
      </c>
      <c r="U1611" t="str">
        <f t="shared" si="155"/>
        <v>0.000*** (0.000)</v>
      </c>
    </row>
    <row r="1612" x14ac:dyDescent="0.25">
      <c r="P1612" t="str">
        <f t="shared" si="150"/>
        <v>***</v>
      </c>
      <c r="Q1612" t="str">
        <f t="shared" si="151"/>
        <v/>
      </c>
      <c r="R1612">
        <f t="shared" si="152"/>
        <v>0</v>
      </c>
      <c r="S1612" t="str">
        <f t="shared" si="153"/>
        <v>0.000***</v>
      </c>
      <c r="T1612" t="str">
        <f t="shared" si="154"/>
        <v>0.000 (0.000)</v>
      </c>
      <c r="U1612" t="str">
        <f t="shared" si="155"/>
        <v>0.000*** (0.000)</v>
      </c>
    </row>
    <row r="1613" x14ac:dyDescent="0.25">
      <c r="P1613" t="str">
        <f t="shared" si="150"/>
        <v>***</v>
      </c>
      <c r="Q1613" t="str">
        <f t="shared" si="151"/>
        <v/>
      </c>
      <c r="R1613">
        <f t="shared" si="152"/>
        <v>0</v>
      </c>
      <c r="S1613" t="str">
        <f t="shared" si="153"/>
        <v>0.000***</v>
      </c>
      <c r="T1613" t="str">
        <f t="shared" si="154"/>
        <v>0.000 (0.000)</v>
      </c>
      <c r="U1613" t="str">
        <f t="shared" si="155"/>
        <v>0.000*** (0.000)</v>
      </c>
    </row>
    <row r="1614" x14ac:dyDescent="0.25">
      <c r="P1614" t="str">
        <f t="shared" si="150"/>
        <v>***</v>
      </c>
      <c r="Q1614" t="str">
        <f t="shared" si="151"/>
        <v/>
      </c>
      <c r="R1614">
        <f t="shared" si="152"/>
        <v>0</v>
      </c>
      <c r="S1614" t="str">
        <f t="shared" si="153"/>
        <v>0.000***</v>
      </c>
      <c r="T1614" t="str">
        <f t="shared" si="154"/>
        <v>0.000 (0.000)</v>
      </c>
      <c r="U1614" t="str">
        <f t="shared" si="155"/>
        <v>0.000*** (0.000)</v>
      </c>
    </row>
    <row r="1615" x14ac:dyDescent="0.25">
      <c r="P1615" t="str">
        <f t="shared" si="150"/>
        <v>***</v>
      </c>
      <c r="Q1615" t="str">
        <f t="shared" si="151"/>
        <v/>
      </c>
      <c r="R1615">
        <f t="shared" si="152"/>
        <v>0</v>
      </c>
      <c r="S1615" t="str">
        <f t="shared" si="153"/>
        <v>0.000***</v>
      </c>
      <c r="T1615" t="str">
        <f t="shared" si="154"/>
        <v>0.000 (0.000)</v>
      </c>
      <c r="U1615" t="str">
        <f t="shared" si="155"/>
        <v>0.000*** (0.000)</v>
      </c>
    </row>
    <row r="1616" x14ac:dyDescent="0.25">
      <c r="P1616" t="str">
        <f t="shared" si="150"/>
        <v>***</v>
      </c>
      <c r="Q1616" t="str">
        <f t="shared" si="151"/>
        <v/>
      </c>
      <c r="R1616">
        <f t="shared" si="152"/>
        <v>0</v>
      </c>
      <c r="S1616" t="str">
        <f t="shared" si="153"/>
        <v>0.000***</v>
      </c>
      <c r="T1616" t="str">
        <f t="shared" si="154"/>
        <v>0.000 (0.000)</v>
      </c>
      <c r="U1616" t="str">
        <f t="shared" si="155"/>
        <v>0.000*** (0.000)</v>
      </c>
    </row>
    <row r="1617" x14ac:dyDescent="0.25">
      <c r="P1617" t="str">
        <f t="shared" si="150"/>
        <v>***</v>
      </c>
      <c r="Q1617" t="str">
        <f t="shared" si="151"/>
        <v/>
      </c>
      <c r="R1617">
        <f t="shared" si="152"/>
        <v>0</v>
      </c>
      <c r="S1617" t="str">
        <f t="shared" si="153"/>
        <v>0.000***</v>
      </c>
      <c r="T1617" t="str">
        <f t="shared" si="154"/>
        <v>0.000 (0.000)</v>
      </c>
      <c r="U1617" t="str">
        <f t="shared" si="155"/>
        <v>0.000*** (0.000)</v>
      </c>
    </row>
    <row r="1618" x14ac:dyDescent="0.25">
      <c r="P1618" t="str">
        <f t="shared" si="150"/>
        <v>***</v>
      </c>
      <c r="Q1618" t="str">
        <f t="shared" si="151"/>
        <v/>
      </c>
      <c r="R1618">
        <f t="shared" si="152"/>
        <v>0</v>
      </c>
      <c r="S1618" t="str">
        <f t="shared" si="153"/>
        <v>0.000***</v>
      </c>
      <c r="T1618" t="str">
        <f t="shared" si="154"/>
        <v>0.000 (0.000)</v>
      </c>
      <c r="U1618" t="str">
        <f t="shared" si="155"/>
        <v>0.000*** (0.000)</v>
      </c>
    </row>
    <row r="1619" x14ac:dyDescent="0.25">
      <c r="P1619" t="str">
        <f t="shared" si="150"/>
        <v>***</v>
      </c>
      <c r="Q1619" t="str">
        <f t="shared" si="151"/>
        <v/>
      </c>
      <c r="R1619">
        <f t="shared" si="152"/>
        <v>0</v>
      </c>
      <c r="S1619" t="str">
        <f t="shared" si="153"/>
        <v>0.000***</v>
      </c>
      <c r="T1619" t="str">
        <f t="shared" si="154"/>
        <v>0.000 (0.000)</v>
      </c>
      <c r="U1619" t="str">
        <f t="shared" si="155"/>
        <v>0.000*** (0.000)</v>
      </c>
    </row>
    <row r="1620" x14ac:dyDescent="0.25">
      <c r="P1620" t="str">
        <f t="shared" si="150"/>
        <v>***</v>
      </c>
      <c r="Q1620" t="str">
        <f t="shared" si="151"/>
        <v/>
      </c>
      <c r="R1620">
        <f t="shared" si="152"/>
        <v>0</v>
      </c>
      <c r="S1620" t="str">
        <f t="shared" si="153"/>
        <v>0.000***</v>
      </c>
      <c r="T1620" t="str">
        <f t="shared" si="154"/>
        <v>0.000 (0.000)</v>
      </c>
      <c r="U1620" t="str">
        <f t="shared" si="155"/>
        <v>0.000*** (0.000)</v>
      </c>
    </row>
    <row r="1621" x14ac:dyDescent="0.25">
      <c r="P1621" t="str">
        <f t="shared" si="150"/>
        <v>***</v>
      </c>
      <c r="Q1621" t="str">
        <f t="shared" si="151"/>
        <v/>
      </c>
      <c r="R1621">
        <f t="shared" si="152"/>
        <v>0</v>
      </c>
      <c r="S1621" t="str">
        <f t="shared" si="153"/>
        <v>0.000***</v>
      </c>
      <c r="T1621" t="str">
        <f t="shared" si="154"/>
        <v>0.000 (0.000)</v>
      </c>
      <c r="U1621" t="str">
        <f t="shared" si="155"/>
        <v>0.000*** (0.000)</v>
      </c>
    </row>
    <row r="1622" x14ac:dyDescent="0.25">
      <c r="P1622" t="str">
        <f t="shared" si="150"/>
        <v>***</v>
      </c>
      <c r="Q1622" t="str">
        <f t="shared" si="151"/>
        <v/>
      </c>
      <c r="R1622">
        <f t="shared" si="152"/>
        <v>0</v>
      </c>
      <c r="S1622" t="str">
        <f t="shared" si="153"/>
        <v>0.000***</v>
      </c>
      <c r="T1622" t="str">
        <f t="shared" si="154"/>
        <v>0.000 (0.000)</v>
      </c>
      <c r="U1622" t="str">
        <f t="shared" si="155"/>
        <v>0.000*** (0.000)</v>
      </c>
    </row>
    <row r="1623" x14ac:dyDescent="0.25">
      <c r="P1623" t="str">
        <f t="shared" si="150"/>
        <v>***</v>
      </c>
      <c r="Q1623" t="str">
        <f t="shared" si="151"/>
        <v/>
      </c>
      <c r="R1623">
        <f t="shared" si="152"/>
        <v>0</v>
      </c>
      <c r="S1623" t="str">
        <f t="shared" si="153"/>
        <v>0.000***</v>
      </c>
      <c r="T1623" t="str">
        <f t="shared" si="154"/>
        <v>0.000 (0.000)</v>
      </c>
      <c r="U1623" t="str">
        <f t="shared" si="155"/>
        <v>0.000*** (0.000)</v>
      </c>
    </row>
    <row r="1624" x14ac:dyDescent="0.25">
      <c r="P1624" t="str">
        <f t="shared" si="150"/>
        <v>***</v>
      </c>
      <c r="Q1624" t="str">
        <f t="shared" si="151"/>
        <v/>
      </c>
      <c r="R1624">
        <f t="shared" si="152"/>
        <v>0</v>
      </c>
      <c r="S1624" t="str">
        <f t="shared" si="153"/>
        <v>0.000***</v>
      </c>
      <c r="T1624" t="str">
        <f t="shared" si="154"/>
        <v>0.000 (0.000)</v>
      </c>
      <c r="U1624" t="str">
        <f t="shared" si="155"/>
        <v>0.000*** (0.000)</v>
      </c>
    </row>
    <row r="1625" x14ac:dyDescent="0.25">
      <c r="P1625" t="str">
        <f t="shared" si="150"/>
        <v>***</v>
      </c>
      <c r="Q1625" t="str">
        <f t="shared" si="151"/>
        <v/>
      </c>
      <c r="R1625">
        <f t="shared" si="152"/>
        <v>0</v>
      </c>
      <c r="S1625" t="str">
        <f t="shared" si="153"/>
        <v>0.000***</v>
      </c>
      <c r="T1625" t="str">
        <f t="shared" si="154"/>
        <v>0.000 (0.000)</v>
      </c>
      <c r="U1625" t="str">
        <f t="shared" si="155"/>
        <v>0.000*** (0.000)</v>
      </c>
    </row>
    <row r="1626" x14ac:dyDescent="0.25">
      <c r="P1626" t="str">
        <f t="shared" si="150"/>
        <v>***</v>
      </c>
      <c r="Q1626" t="str">
        <f t="shared" si="151"/>
        <v/>
      </c>
      <c r="R1626">
        <f t="shared" si="152"/>
        <v>0</v>
      </c>
      <c r="S1626" t="str">
        <f t="shared" si="153"/>
        <v>0.000***</v>
      </c>
      <c r="T1626" t="str">
        <f t="shared" si="154"/>
        <v>0.000 (0.000)</v>
      </c>
      <c r="U1626" t="str">
        <f t="shared" si="155"/>
        <v>0.000*** (0.000)</v>
      </c>
    </row>
    <row r="1627" x14ac:dyDescent="0.25">
      <c r="P1627" t="str">
        <f t="shared" si="150"/>
        <v>***</v>
      </c>
      <c r="Q1627" t="str">
        <f t="shared" si="151"/>
        <v/>
      </c>
      <c r="R1627">
        <f t="shared" si="152"/>
        <v>0</v>
      </c>
      <c r="S1627" t="str">
        <f t="shared" si="153"/>
        <v>0.000***</v>
      </c>
      <c r="T1627" t="str">
        <f t="shared" si="154"/>
        <v>0.000 (0.000)</v>
      </c>
      <c r="U1627" t="str">
        <f t="shared" si="155"/>
        <v>0.000*** (0.000)</v>
      </c>
    </row>
    <row r="1628" x14ac:dyDescent="0.25">
      <c r="P1628" t="str">
        <f t="shared" si="150"/>
        <v>***</v>
      </c>
      <c r="Q1628" t="str">
        <f t="shared" si="151"/>
        <v/>
      </c>
      <c r="R1628">
        <f t="shared" si="152"/>
        <v>0</v>
      </c>
      <c r="S1628" t="str">
        <f t="shared" si="153"/>
        <v>0.000***</v>
      </c>
      <c r="T1628" t="str">
        <f t="shared" si="154"/>
        <v>0.000 (0.000)</v>
      </c>
      <c r="U1628" t="str">
        <f t="shared" si="155"/>
        <v>0.000*** (0.000)</v>
      </c>
    </row>
    <row r="1629" x14ac:dyDescent="0.25">
      <c r="P1629" t="str">
        <f t="shared" si="150"/>
        <v>***</v>
      </c>
      <c r="Q1629" t="str">
        <f t="shared" si="151"/>
        <v/>
      </c>
      <c r="R1629">
        <f t="shared" si="152"/>
        <v>0</v>
      </c>
      <c r="S1629" t="str">
        <f t="shared" si="153"/>
        <v>0.000***</v>
      </c>
      <c r="T1629" t="str">
        <f t="shared" si="154"/>
        <v>0.000 (0.000)</v>
      </c>
      <c r="U1629" t="str">
        <f t="shared" si="155"/>
        <v>0.000*** (0.000)</v>
      </c>
    </row>
    <row r="1630" x14ac:dyDescent="0.25">
      <c r="P1630" t="str">
        <f t="shared" si="150"/>
        <v>***</v>
      </c>
      <c r="Q1630" t="str">
        <f t="shared" si="151"/>
        <v/>
      </c>
      <c r="R1630">
        <f t="shared" si="152"/>
        <v>0</v>
      </c>
      <c r="S1630" t="str">
        <f t="shared" si="153"/>
        <v>0.000***</v>
      </c>
      <c r="T1630" t="str">
        <f t="shared" si="154"/>
        <v>0.000 (0.000)</v>
      </c>
      <c r="U1630" t="str">
        <f t="shared" si="155"/>
        <v>0.000*** (0.000)</v>
      </c>
    </row>
    <row r="1631" x14ac:dyDescent="0.25">
      <c r="P1631" t="str">
        <f t="shared" si="150"/>
        <v>***</v>
      </c>
      <c r="Q1631" t="str">
        <f t="shared" si="151"/>
        <v/>
      </c>
      <c r="R1631">
        <f t="shared" si="152"/>
        <v>0</v>
      </c>
      <c r="S1631" t="str">
        <f t="shared" si="153"/>
        <v>0.000***</v>
      </c>
      <c r="T1631" t="str">
        <f t="shared" si="154"/>
        <v>0.000 (0.000)</v>
      </c>
      <c r="U1631" t="str">
        <f t="shared" si="155"/>
        <v>0.000*** (0.000)</v>
      </c>
    </row>
    <row r="1632" x14ac:dyDescent="0.25">
      <c r="P1632" t="str">
        <f t="shared" si="150"/>
        <v>***</v>
      </c>
      <c r="Q1632" t="str">
        <f t="shared" si="151"/>
        <v/>
      </c>
      <c r="R1632">
        <f t="shared" si="152"/>
        <v>0</v>
      </c>
      <c r="S1632" t="str">
        <f t="shared" si="153"/>
        <v>0.000***</v>
      </c>
      <c r="T1632" t="str">
        <f t="shared" si="154"/>
        <v>0.000 (0.000)</v>
      </c>
      <c r="U1632" t="str">
        <f t="shared" si="155"/>
        <v>0.000*** (0.000)</v>
      </c>
    </row>
    <row r="1633" x14ac:dyDescent="0.25">
      <c r="P1633" t="str">
        <f t="shared" si="150"/>
        <v>***</v>
      </c>
      <c r="Q1633" t="str">
        <f t="shared" si="151"/>
        <v/>
      </c>
      <c r="R1633">
        <f t="shared" si="152"/>
        <v>0</v>
      </c>
      <c r="S1633" t="str">
        <f t="shared" si="153"/>
        <v>0.000***</v>
      </c>
      <c r="T1633" t="str">
        <f t="shared" si="154"/>
        <v>0.000 (0.000)</v>
      </c>
      <c r="U1633" t="str">
        <f t="shared" si="155"/>
        <v>0.000*** (0.000)</v>
      </c>
    </row>
    <row r="1634" x14ac:dyDescent="0.25">
      <c r="P1634" t="str">
        <f t="shared" si="150"/>
        <v>***</v>
      </c>
      <c r="Q1634" t="str">
        <f t="shared" si="151"/>
        <v/>
      </c>
      <c r="R1634">
        <f t="shared" si="152"/>
        <v>0</v>
      </c>
      <c r="S1634" t="str">
        <f t="shared" si="153"/>
        <v>0.000***</v>
      </c>
      <c r="T1634" t="str">
        <f t="shared" si="154"/>
        <v>0.000 (0.000)</v>
      </c>
      <c r="U1634" t="str">
        <f t="shared" si="155"/>
        <v>0.000*** (0.000)</v>
      </c>
    </row>
    <row r="1635" x14ac:dyDescent="0.25">
      <c r="P1635" t="str">
        <f t="shared" si="150"/>
        <v>***</v>
      </c>
      <c r="Q1635" t="str">
        <f t="shared" si="151"/>
        <v/>
      </c>
      <c r="R1635">
        <f t="shared" si="152"/>
        <v>0</v>
      </c>
      <c r="S1635" t="str">
        <f t="shared" si="153"/>
        <v>0.000***</v>
      </c>
      <c r="T1635" t="str">
        <f t="shared" si="154"/>
        <v>0.000 (0.000)</v>
      </c>
      <c r="U1635" t="str">
        <f t="shared" si="155"/>
        <v>0.000*** (0.000)</v>
      </c>
    </row>
    <row r="1636" x14ac:dyDescent="0.25">
      <c r="P1636" t="str">
        <f t="shared" si="150"/>
        <v>***</v>
      </c>
      <c r="Q1636" t="str">
        <f t="shared" si="151"/>
        <v/>
      </c>
      <c r="R1636">
        <f t="shared" si="152"/>
        <v>0</v>
      </c>
      <c r="S1636" t="str">
        <f t="shared" si="153"/>
        <v>0.000***</v>
      </c>
      <c r="T1636" t="str">
        <f t="shared" si="154"/>
        <v>0.000 (0.000)</v>
      </c>
      <c r="U1636" t="str">
        <f t="shared" si="155"/>
        <v>0.000*** (0.000)</v>
      </c>
    </row>
    <row r="1637" x14ac:dyDescent="0.25">
      <c r="P1637" t="str">
        <f t="shared" si="150"/>
        <v>***</v>
      </c>
      <c r="Q1637" t="str">
        <f t="shared" si="151"/>
        <v/>
      </c>
      <c r="R1637">
        <f t="shared" si="152"/>
        <v>0</v>
      </c>
      <c r="S1637" t="str">
        <f t="shared" si="153"/>
        <v>0.000***</v>
      </c>
      <c r="T1637" t="str">
        <f t="shared" si="154"/>
        <v>0.000 (0.000)</v>
      </c>
      <c r="U1637" t="str">
        <f t="shared" si="155"/>
        <v>0.000*** (0.000)</v>
      </c>
    </row>
    <row r="1638" x14ac:dyDescent="0.25">
      <c r="P1638" t="str">
        <f t="shared" si="150"/>
        <v>***</v>
      </c>
      <c r="Q1638" t="str">
        <f t="shared" si="151"/>
        <v/>
      </c>
      <c r="R1638">
        <f t="shared" si="152"/>
        <v>0</v>
      </c>
      <c r="S1638" t="str">
        <f t="shared" si="153"/>
        <v>0.000***</v>
      </c>
      <c r="T1638" t="str">
        <f t="shared" si="154"/>
        <v>0.000 (0.000)</v>
      </c>
      <c r="U1638" t="str">
        <f t="shared" si="155"/>
        <v>0.000*** (0.000)</v>
      </c>
    </row>
    <row r="1639" x14ac:dyDescent="0.25">
      <c r="P1639" t="str">
        <f t="shared" si="150"/>
        <v>***</v>
      </c>
      <c r="Q1639" t="str">
        <f t="shared" si="151"/>
        <v/>
      </c>
      <c r="R1639">
        <f t="shared" si="152"/>
        <v>0</v>
      </c>
      <c r="S1639" t="str">
        <f t="shared" si="153"/>
        <v>0.000***</v>
      </c>
      <c r="T1639" t="str">
        <f t="shared" si="154"/>
        <v>0.000 (0.000)</v>
      </c>
      <c r="U1639" t="str">
        <f t="shared" si="155"/>
        <v>0.000*** (0.000)</v>
      </c>
    </row>
    <row r="1640" x14ac:dyDescent="0.25">
      <c r="P1640" t="str">
        <f t="shared" si="150"/>
        <v>***</v>
      </c>
      <c r="Q1640" t="str">
        <f t="shared" si="151"/>
        <v/>
      </c>
      <c r="R1640">
        <f t="shared" si="152"/>
        <v>0</v>
      </c>
      <c r="S1640" t="str">
        <f t="shared" si="153"/>
        <v>0.000***</v>
      </c>
      <c r="T1640" t="str">
        <f t="shared" si="154"/>
        <v>0.000 (0.000)</v>
      </c>
      <c r="U1640" t="str">
        <f t="shared" si="155"/>
        <v>0.000*** (0.000)</v>
      </c>
    </row>
    <row r="1641" x14ac:dyDescent="0.25">
      <c r="P1641" t="str">
        <f t="shared" si="150"/>
        <v>***</v>
      </c>
      <c r="Q1641" t="str">
        <f t="shared" si="151"/>
        <v/>
      </c>
      <c r="R1641">
        <f t="shared" si="152"/>
        <v>0</v>
      </c>
      <c r="S1641" t="str">
        <f t="shared" si="153"/>
        <v>0.000***</v>
      </c>
      <c r="T1641" t="str">
        <f t="shared" si="154"/>
        <v>0.000 (0.000)</v>
      </c>
      <c r="U1641" t="str">
        <f t="shared" si="155"/>
        <v>0.000*** (0.000)</v>
      </c>
    </row>
    <row r="1642" x14ac:dyDescent="0.25">
      <c r="P1642" t="str">
        <f t="shared" si="150"/>
        <v>***</v>
      </c>
      <c r="Q1642" t="str">
        <f t="shared" si="151"/>
        <v/>
      </c>
      <c r="R1642">
        <f t="shared" si="152"/>
        <v>0</v>
      </c>
      <c r="S1642" t="str">
        <f t="shared" si="153"/>
        <v>0.000***</v>
      </c>
      <c r="T1642" t="str">
        <f t="shared" si="154"/>
        <v>0.000 (0.000)</v>
      </c>
      <c r="U1642" t="str">
        <f t="shared" si="155"/>
        <v>0.000*** (0.000)</v>
      </c>
    </row>
    <row r="1643" x14ac:dyDescent="0.25">
      <c r="P1643" t="str">
        <f t="shared" si="150"/>
        <v>***</v>
      </c>
      <c r="Q1643" t="str">
        <f t="shared" si="151"/>
        <v/>
      </c>
      <c r="R1643">
        <f t="shared" si="152"/>
        <v>0</v>
      </c>
      <c r="S1643" t="str">
        <f t="shared" si="153"/>
        <v>0.000***</v>
      </c>
      <c r="T1643" t="str">
        <f t="shared" si="154"/>
        <v>0.000 (0.000)</v>
      </c>
      <c r="U1643" t="str">
        <f t="shared" si="155"/>
        <v>0.000*** (0.000)</v>
      </c>
    </row>
    <row r="1644" x14ac:dyDescent="0.25">
      <c r="P1644" t="str">
        <f t="shared" si="150"/>
        <v>***</v>
      </c>
      <c r="Q1644" t="str">
        <f t="shared" si="151"/>
        <v/>
      </c>
      <c r="R1644">
        <f t="shared" si="152"/>
        <v>0</v>
      </c>
      <c r="S1644" t="str">
        <f t="shared" si="153"/>
        <v>0.000***</v>
      </c>
      <c r="T1644" t="str">
        <f t="shared" si="154"/>
        <v>0.000 (0.000)</v>
      </c>
      <c r="U1644" t="str">
        <f t="shared" si="155"/>
        <v>0.000*** (0.000)</v>
      </c>
    </row>
    <row r="1645" x14ac:dyDescent="0.25">
      <c r="P1645" t="str">
        <f t="shared" si="150"/>
        <v>***</v>
      </c>
      <c r="Q1645" t="str">
        <f t="shared" si="151"/>
        <v/>
      </c>
      <c r="R1645">
        <f t="shared" si="152"/>
        <v>0</v>
      </c>
      <c r="S1645" t="str">
        <f t="shared" si="153"/>
        <v>0.000***</v>
      </c>
      <c r="T1645" t="str">
        <f t="shared" si="154"/>
        <v>0.000 (0.000)</v>
      </c>
      <c r="U1645" t="str">
        <f t="shared" si="155"/>
        <v>0.000*** (0.000)</v>
      </c>
    </row>
    <row r="1646" x14ac:dyDescent="0.25">
      <c r="P1646" t="str">
        <f t="shared" si="150"/>
        <v>***</v>
      </c>
      <c r="Q1646" t="str">
        <f t="shared" si="151"/>
        <v/>
      </c>
      <c r="R1646">
        <f t="shared" si="152"/>
        <v>0</v>
      </c>
      <c r="S1646" t="str">
        <f t="shared" si="153"/>
        <v>0.000***</v>
      </c>
      <c r="T1646" t="str">
        <f t="shared" si="154"/>
        <v>0.000 (0.000)</v>
      </c>
      <c r="U1646" t="str">
        <f t="shared" si="155"/>
        <v>0.000*** (0.000)</v>
      </c>
    </row>
    <row r="1647" x14ac:dyDescent="0.25">
      <c r="P1647" t="str">
        <f t="shared" si="150"/>
        <v>***</v>
      </c>
      <c r="Q1647" t="str">
        <f t="shared" si="151"/>
        <v/>
      </c>
      <c r="R1647">
        <f t="shared" si="152"/>
        <v>0</v>
      </c>
      <c r="S1647" t="str">
        <f t="shared" si="153"/>
        <v>0.000***</v>
      </c>
      <c r="T1647" t="str">
        <f t="shared" si="154"/>
        <v>0.000 (0.000)</v>
      </c>
      <c r="U1647" t="str">
        <f t="shared" si="155"/>
        <v>0.000*** (0.000)</v>
      </c>
    </row>
    <row r="1648" x14ac:dyDescent="0.25">
      <c r="P1648" t="str">
        <f t="shared" si="150"/>
        <v>***</v>
      </c>
      <c r="Q1648" t="str">
        <f t="shared" si="151"/>
        <v/>
      </c>
      <c r="R1648">
        <f t="shared" si="152"/>
        <v>0</v>
      </c>
      <c r="S1648" t="str">
        <f t="shared" si="153"/>
        <v>0.000***</v>
      </c>
      <c r="T1648" t="str">
        <f t="shared" si="154"/>
        <v>0.000 (0.000)</v>
      </c>
      <c r="U1648" t="str">
        <f t="shared" si="155"/>
        <v>0.000*** (0.000)</v>
      </c>
    </row>
    <row r="1649" x14ac:dyDescent="0.25">
      <c r="P1649" t="str">
        <f t="shared" si="150"/>
        <v>***</v>
      </c>
      <c r="Q1649" t="str">
        <f t="shared" si="151"/>
        <v/>
      </c>
      <c r="R1649">
        <f t="shared" si="152"/>
        <v>0</v>
      </c>
      <c r="S1649" t="str">
        <f t="shared" si="153"/>
        <v>0.000***</v>
      </c>
      <c r="T1649" t="str">
        <f t="shared" si="154"/>
        <v>0.000 (0.000)</v>
      </c>
      <c r="U1649" t="str">
        <f t="shared" si="155"/>
        <v>0.000*** (0.000)</v>
      </c>
    </row>
    <row r="1650" x14ac:dyDescent="0.25">
      <c r="P1650" t="str">
        <f t="shared" si="150"/>
        <v>***</v>
      </c>
      <c r="Q1650" t="str">
        <f t="shared" si="151"/>
        <v/>
      </c>
      <c r="R1650">
        <f t="shared" si="152"/>
        <v>0</v>
      </c>
      <c r="S1650" t="str">
        <f t="shared" si="153"/>
        <v>0.000***</v>
      </c>
      <c r="T1650" t="str">
        <f t="shared" si="154"/>
        <v>0.000 (0.000)</v>
      </c>
      <c r="U1650" t="str">
        <f t="shared" si="155"/>
        <v>0.000*** (0.000)</v>
      </c>
    </row>
    <row r="1651" x14ac:dyDescent="0.25">
      <c r="P1651" t="str">
        <f t="shared" si="150"/>
        <v>***</v>
      </c>
      <c r="Q1651" t="str">
        <f t="shared" si="151"/>
        <v/>
      </c>
      <c r="R1651">
        <f t="shared" si="152"/>
        <v>0</v>
      </c>
      <c r="S1651" t="str">
        <f t="shared" si="153"/>
        <v>0.000***</v>
      </c>
      <c r="T1651" t="str">
        <f t="shared" si="154"/>
        <v>0.000 (0.000)</v>
      </c>
      <c r="U1651" t="str">
        <f t="shared" si="155"/>
        <v>0.000*** (0.000)</v>
      </c>
    </row>
    <row r="1652" x14ac:dyDescent="0.25">
      <c r="P1652" t="str">
        <f t="shared" si="150"/>
        <v>***</v>
      </c>
      <c r="Q1652" t="str">
        <f t="shared" si="151"/>
        <v/>
      </c>
      <c r="R1652">
        <f t="shared" si="152"/>
        <v>0</v>
      </c>
      <c r="S1652" t="str">
        <f t="shared" si="153"/>
        <v>0.000***</v>
      </c>
      <c r="T1652" t="str">
        <f t="shared" si="154"/>
        <v>0.000 (0.000)</v>
      </c>
      <c r="U1652" t="str">
        <f t="shared" si="155"/>
        <v>0.000*** (0.000)</v>
      </c>
    </row>
    <row r="1653" x14ac:dyDescent="0.25">
      <c r="P1653" t="str">
        <f t="shared" si="150"/>
        <v>***</v>
      </c>
      <c r="Q1653" t="str">
        <f t="shared" si="151"/>
        <v/>
      </c>
      <c r="R1653">
        <f t="shared" si="152"/>
        <v>0</v>
      </c>
      <c r="S1653" t="str">
        <f t="shared" si="153"/>
        <v>0.000***</v>
      </c>
      <c r="T1653" t="str">
        <f t="shared" si="154"/>
        <v>0.000 (0.000)</v>
      </c>
      <c r="U1653" t="str">
        <f t="shared" si="155"/>
        <v>0.000*** (0.000)</v>
      </c>
    </row>
    <row r="1654" x14ac:dyDescent="0.25">
      <c r="P1654" t="str">
        <f t="shared" si="150"/>
        <v>***</v>
      </c>
      <c r="Q1654" t="str">
        <f t="shared" si="151"/>
        <v/>
      </c>
      <c r="R1654">
        <f t="shared" si="152"/>
        <v>0</v>
      </c>
      <c r="S1654" t="str">
        <f t="shared" si="153"/>
        <v>0.000***</v>
      </c>
      <c r="T1654" t="str">
        <f t="shared" si="154"/>
        <v>0.000 (0.000)</v>
      </c>
      <c r="U1654" t="str">
        <f t="shared" si="155"/>
        <v>0.000*** (0.000)</v>
      </c>
    </row>
    <row r="1655" x14ac:dyDescent="0.25">
      <c r="P1655" t="str">
        <f t="shared" si="150"/>
        <v>***</v>
      </c>
      <c r="Q1655" t="str">
        <f t="shared" si="151"/>
        <v/>
      </c>
      <c r="R1655">
        <f t="shared" si="152"/>
        <v>0</v>
      </c>
      <c r="S1655" t="str">
        <f t="shared" si="153"/>
        <v>0.000***</v>
      </c>
      <c r="T1655" t="str">
        <f t="shared" si="154"/>
        <v>0.000 (0.000)</v>
      </c>
      <c r="U1655" t="str">
        <f t="shared" si="155"/>
        <v>0.000*** (0.000)</v>
      </c>
    </row>
    <row r="1656" x14ac:dyDescent="0.25">
      <c r="P1656" t="str">
        <f t="shared" si="150"/>
        <v>***</v>
      </c>
      <c r="Q1656" t="str">
        <f t="shared" si="151"/>
        <v/>
      </c>
      <c r="R1656">
        <f t="shared" si="152"/>
        <v>0</v>
      </c>
      <c r="S1656" t="str">
        <f t="shared" si="153"/>
        <v>0.000***</v>
      </c>
      <c r="T1656" t="str">
        <f t="shared" si="154"/>
        <v>0.000 (0.000)</v>
      </c>
      <c r="U1656" t="str">
        <f t="shared" si="155"/>
        <v>0.000*** (0.000)</v>
      </c>
    </row>
    <row r="1657" x14ac:dyDescent="0.25">
      <c r="P1657" t="str">
        <f t="shared" si="150"/>
        <v>***</v>
      </c>
      <c r="Q1657" t="str">
        <f t="shared" si="151"/>
        <v/>
      </c>
      <c r="R1657">
        <f t="shared" si="152"/>
        <v>0</v>
      </c>
      <c r="S1657" t="str">
        <f t="shared" si="153"/>
        <v>0.000***</v>
      </c>
      <c r="T1657" t="str">
        <f t="shared" si="154"/>
        <v>0.000 (0.000)</v>
      </c>
      <c r="U1657" t="str">
        <f t="shared" si="155"/>
        <v>0.000*** (0.000)</v>
      </c>
    </row>
    <row r="1658" x14ac:dyDescent="0.25">
      <c r="P1658" t="str">
        <f t="shared" si="150"/>
        <v>***</v>
      </c>
      <c r="Q1658" t="str">
        <f t="shared" si="151"/>
        <v/>
      </c>
      <c r="R1658">
        <f t="shared" si="152"/>
        <v>0</v>
      </c>
      <c r="S1658" t="str">
        <f t="shared" si="153"/>
        <v>0.000***</v>
      </c>
      <c r="T1658" t="str">
        <f t="shared" si="154"/>
        <v>0.000 (0.000)</v>
      </c>
      <c r="U1658" t="str">
        <f t="shared" si="155"/>
        <v>0.000*** (0.000)</v>
      </c>
    </row>
    <row r="1659" x14ac:dyDescent="0.25">
      <c r="P1659" t="str">
        <f t="shared" si="150"/>
        <v>***</v>
      </c>
      <c r="Q1659" t="str">
        <f t="shared" si="151"/>
        <v/>
      </c>
      <c r="R1659">
        <f t="shared" si="152"/>
        <v>0</v>
      </c>
      <c r="S1659" t="str">
        <f t="shared" si="153"/>
        <v>0.000***</v>
      </c>
      <c r="T1659" t="str">
        <f t="shared" si="154"/>
        <v>0.000 (0.000)</v>
      </c>
      <c r="U1659" t="str">
        <f t="shared" si="155"/>
        <v>0.000*** (0.000)</v>
      </c>
    </row>
    <row r="1660" x14ac:dyDescent="0.25">
      <c r="P1660" t="str">
        <f t="shared" si="150"/>
        <v>***</v>
      </c>
      <c r="Q1660" t="str">
        <f t="shared" si="151"/>
        <v/>
      </c>
      <c r="R1660">
        <f t="shared" si="152"/>
        <v>0</v>
      </c>
      <c r="S1660" t="str">
        <f t="shared" si="153"/>
        <v>0.000***</v>
      </c>
      <c r="T1660" t="str">
        <f t="shared" si="154"/>
        <v>0.000 (0.000)</v>
      </c>
      <c r="U1660" t="str">
        <f t="shared" si="155"/>
        <v>0.000*** (0.000)</v>
      </c>
    </row>
    <row r="1661" x14ac:dyDescent="0.25">
      <c r="P1661" t="str">
        <f t="shared" si="150"/>
        <v>***</v>
      </c>
      <c r="Q1661" t="str">
        <f t="shared" si="151"/>
        <v/>
      </c>
      <c r="R1661">
        <f t="shared" si="152"/>
        <v>0</v>
      </c>
      <c r="S1661" t="str">
        <f t="shared" si="153"/>
        <v>0.000***</v>
      </c>
      <c r="T1661" t="str">
        <f t="shared" si="154"/>
        <v>0.000 (0.000)</v>
      </c>
      <c r="U1661" t="str">
        <f t="shared" si="155"/>
        <v>0.000*** (0.000)</v>
      </c>
    </row>
    <row r="1662" x14ac:dyDescent="0.25">
      <c r="P1662" t="str">
        <f t="shared" si="150"/>
        <v>***</v>
      </c>
      <c r="Q1662" t="str">
        <f t="shared" si="151"/>
        <v/>
      </c>
      <c r="R1662">
        <f t="shared" si="152"/>
        <v>0</v>
      </c>
      <c r="S1662" t="str">
        <f t="shared" si="153"/>
        <v>0.000***</v>
      </c>
      <c r="T1662" t="str">
        <f t="shared" si="154"/>
        <v>0.000 (0.000)</v>
      </c>
      <c r="U1662" t="str">
        <f t="shared" si="155"/>
        <v>0.000*** (0.000)</v>
      </c>
    </row>
    <row r="1663" x14ac:dyDescent="0.25">
      <c r="P1663" t="str">
        <f t="shared" si="150"/>
        <v>***</v>
      </c>
      <c r="Q1663" t="str">
        <f t="shared" si="151"/>
        <v/>
      </c>
      <c r="R1663">
        <f t="shared" si="152"/>
        <v>0</v>
      </c>
      <c r="S1663" t="str">
        <f t="shared" si="153"/>
        <v>0.000***</v>
      </c>
      <c r="T1663" t="str">
        <f t="shared" si="154"/>
        <v>0.000 (0.000)</v>
      </c>
      <c r="U1663" t="str">
        <f t="shared" si="155"/>
        <v>0.000*** (0.000)</v>
      </c>
    </row>
    <row r="1664" x14ac:dyDescent="0.25">
      <c r="P1664" t="str">
        <f t="shared" si="150"/>
        <v>***</v>
      </c>
      <c r="Q1664" t="str">
        <f t="shared" si="151"/>
        <v/>
      </c>
      <c r="R1664">
        <f t="shared" si="152"/>
        <v>0</v>
      </c>
      <c r="S1664" t="str">
        <f t="shared" si="153"/>
        <v>0.000***</v>
      </c>
      <c r="T1664" t="str">
        <f t="shared" si="154"/>
        <v>0.000 (0.000)</v>
      </c>
      <c r="U1664" t="str">
        <f t="shared" si="155"/>
        <v>0.000*** (0.000)</v>
      </c>
    </row>
    <row r="1665" x14ac:dyDescent="0.25">
      <c r="P1665" t="str">
        <f t="shared" si="150"/>
        <v>***</v>
      </c>
      <c r="Q1665" t="str">
        <f t="shared" si="151"/>
        <v/>
      </c>
      <c r="R1665">
        <f t="shared" si="152"/>
        <v>0</v>
      </c>
      <c r="S1665" t="str">
        <f t="shared" si="153"/>
        <v>0.000***</v>
      </c>
      <c r="T1665" t="str">
        <f t="shared" si="154"/>
        <v>0.000 (0.000)</v>
      </c>
      <c r="U1665" t="str">
        <f t="shared" si="155"/>
        <v>0.000*** (0.000)</v>
      </c>
    </row>
    <row r="1666" x14ac:dyDescent="0.25">
      <c r="P1666" t="str">
        <f t="shared" si="150"/>
        <v>***</v>
      </c>
      <c r="Q1666" t="str">
        <f t="shared" si="151"/>
        <v/>
      </c>
      <c r="R1666">
        <f t="shared" si="152"/>
        <v>0</v>
      </c>
      <c r="S1666" t="str">
        <f t="shared" si="153"/>
        <v>0.000***</v>
      </c>
      <c r="T1666" t="str">
        <f t="shared" si="154"/>
        <v>0.000 (0.000)</v>
      </c>
      <c r="U1666" t="str">
        <f t="shared" si="155"/>
        <v>0.000*** (0.000)</v>
      </c>
    </row>
    <row r="1667" x14ac:dyDescent="0.25">
      <c r="P1667" t="str">
        <f t="shared" ref="P1667:P1730" si="156">IF(L1667&lt;0.01,"***",IF(L1667&lt;0.05,"**",IF(L1667&lt;0.1,"*","")))</f>
        <v>***</v>
      </c>
      <c r="Q1667" t="str">
        <f t="shared" ref="Q1667:Q1730" si="157">_xlfn.CONCAT(A1667:I1667)</f>
        <v/>
      </c>
      <c r="R1667">
        <f t="shared" ref="R1667:R1730" si="158">J1667</f>
        <v>0</v>
      </c>
      <c r="S1667" t="str">
        <f t="shared" ref="S1667:S1730" si="159">TEXT(R1667,"0.000")&amp;P1667</f>
        <v>0.000***</v>
      </c>
      <c r="T1667" t="str">
        <f t="shared" ref="T1667:T1730" si="160">TEXT(R1667,"0.000")&amp;" ("&amp;TEXT(K1667,"0.000")&amp;")"</f>
        <v>0.000 (0.000)</v>
      </c>
      <c r="U1667" t="str">
        <f t="shared" ref="U1667:U1730" si="161">S1667&amp;" ("&amp;TEXT(K1667,"0.000")&amp;")"</f>
        <v>0.000*** (0.000)</v>
      </c>
    </row>
    <row r="1668" x14ac:dyDescent="0.25">
      <c r="P1668" t="str">
        <f t="shared" si="156"/>
        <v>***</v>
      </c>
      <c r="Q1668" t="str">
        <f t="shared" si="157"/>
        <v/>
      </c>
      <c r="R1668">
        <f t="shared" si="158"/>
        <v>0</v>
      </c>
      <c r="S1668" t="str">
        <f t="shared" si="159"/>
        <v>0.000***</v>
      </c>
      <c r="T1668" t="str">
        <f t="shared" si="160"/>
        <v>0.000 (0.000)</v>
      </c>
      <c r="U1668" t="str">
        <f t="shared" si="161"/>
        <v>0.000*** (0.000)</v>
      </c>
    </row>
    <row r="1669" x14ac:dyDescent="0.25">
      <c r="P1669" t="str">
        <f t="shared" si="156"/>
        <v>***</v>
      </c>
      <c r="Q1669" t="str">
        <f t="shared" si="157"/>
        <v/>
      </c>
      <c r="R1669">
        <f t="shared" si="158"/>
        <v>0</v>
      </c>
      <c r="S1669" t="str">
        <f t="shared" si="159"/>
        <v>0.000***</v>
      </c>
      <c r="T1669" t="str">
        <f t="shared" si="160"/>
        <v>0.000 (0.000)</v>
      </c>
      <c r="U1669" t="str">
        <f t="shared" si="161"/>
        <v>0.000*** (0.000)</v>
      </c>
    </row>
    <row r="1670" x14ac:dyDescent="0.25">
      <c r="P1670" t="str">
        <f t="shared" si="156"/>
        <v>***</v>
      </c>
      <c r="Q1670" t="str">
        <f t="shared" si="157"/>
        <v/>
      </c>
      <c r="R1670">
        <f t="shared" si="158"/>
        <v>0</v>
      </c>
      <c r="S1670" t="str">
        <f t="shared" si="159"/>
        <v>0.000***</v>
      </c>
      <c r="T1670" t="str">
        <f t="shared" si="160"/>
        <v>0.000 (0.000)</v>
      </c>
      <c r="U1670" t="str">
        <f t="shared" si="161"/>
        <v>0.000*** (0.000)</v>
      </c>
    </row>
    <row r="1671" x14ac:dyDescent="0.25">
      <c r="P1671" t="str">
        <f t="shared" si="156"/>
        <v>***</v>
      </c>
      <c r="Q1671" t="str">
        <f t="shared" si="157"/>
        <v/>
      </c>
      <c r="R1671">
        <f t="shared" si="158"/>
        <v>0</v>
      </c>
      <c r="S1671" t="str">
        <f t="shared" si="159"/>
        <v>0.000***</v>
      </c>
      <c r="T1671" t="str">
        <f t="shared" si="160"/>
        <v>0.000 (0.000)</v>
      </c>
      <c r="U1671" t="str">
        <f t="shared" si="161"/>
        <v>0.000*** (0.000)</v>
      </c>
    </row>
    <row r="1672" x14ac:dyDescent="0.25">
      <c r="P1672" t="str">
        <f t="shared" si="156"/>
        <v>***</v>
      </c>
      <c r="Q1672" t="str">
        <f t="shared" si="157"/>
        <v/>
      </c>
      <c r="R1672">
        <f t="shared" si="158"/>
        <v>0</v>
      </c>
      <c r="S1672" t="str">
        <f t="shared" si="159"/>
        <v>0.000***</v>
      </c>
      <c r="T1672" t="str">
        <f t="shared" si="160"/>
        <v>0.000 (0.000)</v>
      </c>
      <c r="U1672" t="str">
        <f t="shared" si="161"/>
        <v>0.000*** (0.000)</v>
      </c>
    </row>
    <row r="1673" x14ac:dyDescent="0.25">
      <c r="P1673" t="str">
        <f t="shared" si="156"/>
        <v>***</v>
      </c>
      <c r="Q1673" t="str">
        <f t="shared" si="157"/>
        <v/>
      </c>
      <c r="R1673">
        <f t="shared" si="158"/>
        <v>0</v>
      </c>
      <c r="S1673" t="str">
        <f t="shared" si="159"/>
        <v>0.000***</v>
      </c>
      <c r="T1673" t="str">
        <f t="shared" si="160"/>
        <v>0.000 (0.000)</v>
      </c>
      <c r="U1673" t="str">
        <f t="shared" si="161"/>
        <v>0.000*** (0.000)</v>
      </c>
    </row>
    <row r="1674" x14ac:dyDescent="0.25">
      <c r="P1674" t="str">
        <f t="shared" si="156"/>
        <v>***</v>
      </c>
      <c r="Q1674" t="str">
        <f t="shared" si="157"/>
        <v/>
      </c>
      <c r="R1674">
        <f t="shared" si="158"/>
        <v>0</v>
      </c>
      <c r="S1674" t="str">
        <f t="shared" si="159"/>
        <v>0.000***</v>
      </c>
      <c r="T1674" t="str">
        <f t="shared" si="160"/>
        <v>0.000 (0.000)</v>
      </c>
      <c r="U1674" t="str">
        <f t="shared" si="161"/>
        <v>0.000*** (0.000)</v>
      </c>
    </row>
    <row r="1675" x14ac:dyDescent="0.25">
      <c r="P1675" t="str">
        <f t="shared" si="156"/>
        <v>***</v>
      </c>
      <c r="Q1675" t="str">
        <f t="shared" si="157"/>
        <v/>
      </c>
      <c r="R1675">
        <f t="shared" si="158"/>
        <v>0</v>
      </c>
      <c r="S1675" t="str">
        <f t="shared" si="159"/>
        <v>0.000***</v>
      </c>
      <c r="T1675" t="str">
        <f t="shared" si="160"/>
        <v>0.000 (0.000)</v>
      </c>
      <c r="U1675" t="str">
        <f t="shared" si="161"/>
        <v>0.000*** (0.000)</v>
      </c>
    </row>
    <row r="1676" x14ac:dyDescent="0.25">
      <c r="P1676" t="str">
        <f t="shared" si="156"/>
        <v>***</v>
      </c>
      <c r="Q1676" t="str">
        <f t="shared" si="157"/>
        <v/>
      </c>
      <c r="R1676">
        <f t="shared" si="158"/>
        <v>0</v>
      </c>
      <c r="S1676" t="str">
        <f t="shared" si="159"/>
        <v>0.000***</v>
      </c>
      <c r="T1676" t="str">
        <f t="shared" si="160"/>
        <v>0.000 (0.000)</v>
      </c>
      <c r="U1676" t="str">
        <f t="shared" si="161"/>
        <v>0.000*** (0.000)</v>
      </c>
    </row>
    <row r="1677" x14ac:dyDescent="0.25">
      <c r="P1677" t="str">
        <f t="shared" si="156"/>
        <v>***</v>
      </c>
      <c r="Q1677" t="str">
        <f t="shared" si="157"/>
        <v/>
      </c>
      <c r="R1677">
        <f t="shared" si="158"/>
        <v>0</v>
      </c>
      <c r="S1677" t="str">
        <f t="shared" si="159"/>
        <v>0.000***</v>
      </c>
      <c r="T1677" t="str">
        <f t="shared" si="160"/>
        <v>0.000 (0.000)</v>
      </c>
      <c r="U1677" t="str">
        <f t="shared" si="161"/>
        <v>0.000*** (0.000)</v>
      </c>
    </row>
    <row r="1678" x14ac:dyDescent="0.25">
      <c r="P1678" t="str">
        <f t="shared" si="156"/>
        <v>***</v>
      </c>
      <c r="Q1678" t="str">
        <f t="shared" si="157"/>
        <v/>
      </c>
      <c r="R1678">
        <f t="shared" si="158"/>
        <v>0</v>
      </c>
      <c r="S1678" t="str">
        <f t="shared" si="159"/>
        <v>0.000***</v>
      </c>
      <c r="T1678" t="str">
        <f t="shared" si="160"/>
        <v>0.000 (0.000)</v>
      </c>
      <c r="U1678" t="str">
        <f t="shared" si="161"/>
        <v>0.000*** (0.000)</v>
      </c>
    </row>
    <row r="1679" x14ac:dyDescent="0.25">
      <c r="P1679" t="str">
        <f t="shared" si="156"/>
        <v>***</v>
      </c>
      <c r="Q1679" t="str">
        <f t="shared" si="157"/>
        <v/>
      </c>
      <c r="R1679">
        <f t="shared" si="158"/>
        <v>0</v>
      </c>
      <c r="S1679" t="str">
        <f t="shared" si="159"/>
        <v>0.000***</v>
      </c>
      <c r="T1679" t="str">
        <f t="shared" si="160"/>
        <v>0.000 (0.000)</v>
      </c>
      <c r="U1679" t="str">
        <f t="shared" si="161"/>
        <v>0.000*** (0.000)</v>
      </c>
    </row>
    <row r="1680" x14ac:dyDescent="0.25">
      <c r="P1680" t="str">
        <f t="shared" si="156"/>
        <v>***</v>
      </c>
      <c r="Q1680" t="str">
        <f t="shared" si="157"/>
        <v/>
      </c>
      <c r="R1680">
        <f t="shared" si="158"/>
        <v>0</v>
      </c>
      <c r="S1680" t="str">
        <f t="shared" si="159"/>
        <v>0.000***</v>
      </c>
      <c r="T1680" t="str">
        <f t="shared" si="160"/>
        <v>0.000 (0.000)</v>
      </c>
      <c r="U1680" t="str">
        <f t="shared" si="161"/>
        <v>0.000*** (0.000)</v>
      </c>
    </row>
    <row r="1681" x14ac:dyDescent="0.25">
      <c r="P1681" t="str">
        <f t="shared" si="156"/>
        <v>***</v>
      </c>
      <c r="Q1681" t="str">
        <f t="shared" si="157"/>
        <v/>
      </c>
      <c r="R1681">
        <f t="shared" si="158"/>
        <v>0</v>
      </c>
      <c r="S1681" t="str">
        <f t="shared" si="159"/>
        <v>0.000***</v>
      </c>
      <c r="T1681" t="str">
        <f t="shared" si="160"/>
        <v>0.000 (0.000)</v>
      </c>
      <c r="U1681" t="str">
        <f t="shared" si="161"/>
        <v>0.000*** (0.000)</v>
      </c>
    </row>
    <row r="1682" x14ac:dyDescent="0.25">
      <c r="P1682" t="str">
        <f t="shared" si="156"/>
        <v>***</v>
      </c>
      <c r="Q1682" t="str">
        <f t="shared" si="157"/>
        <v/>
      </c>
      <c r="R1682">
        <f t="shared" si="158"/>
        <v>0</v>
      </c>
      <c r="S1682" t="str">
        <f t="shared" si="159"/>
        <v>0.000***</v>
      </c>
      <c r="T1682" t="str">
        <f t="shared" si="160"/>
        <v>0.000 (0.000)</v>
      </c>
      <c r="U1682" t="str">
        <f t="shared" si="161"/>
        <v>0.000*** (0.000)</v>
      </c>
    </row>
    <row r="1683" x14ac:dyDescent="0.25">
      <c r="P1683" t="str">
        <f t="shared" si="156"/>
        <v>***</v>
      </c>
      <c r="Q1683" t="str">
        <f t="shared" si="157"/>
        <v/>
      </c>
      <c r="R1683">
        <f t="shared" si="158"/>
        <v>0</v>
      </c>
      <c r="S1683" t="str">
        <f t="shared" si="159"/>
        <v>0.000***</v>
      </c>
      <c r="T1683" t="str">
        <f t="shared" si="160"/>
        <v>0.000 (0.000)</v>
      </c>
      <c r="U1683" t="str">
        <f t="shared" si="161"/>
        <v>0.000*** (0.000)</v>
      </c>
    </row>
    <row r="1684" x14ac:dyDescent="0.25">
      <c r="P1684" t="str">
        <f t="shared" si="156"/>
        <v>***</v>
      </c>
      <c r="Q1684" t="str">
        <f t="shared" si="157"/>
        <v/>
      </c>
      <c r="R1684">
        <f t="shared" si="158"/>
        <v>0</v>
      </c>
      <c r="S1684" t="str">
        <f t="shared" si="159"/>
        <v>0.000***</v>
      </c>
      <c r="T1684" t="str">
        <f t="shared" si="160"/>
        <v>0.000 (0.000)</v>
      </c>
      <c r="U1684" t="str">
        <f t="shared" si="161"/>
        <v>0.000*** (0.000)</v>
      </c>
    </row>
    <row r="1685" x14ac:dyDescent="0.25">
      <c r="P1685" t="str">
        <f t="shared" si="156"/>
        <v>***</v>
      </c>
      <c r="Q1685" t="str">
        <f t="shared" si="157"/>
        <v/>
      </c>
      <c r="R1685">
        <f t="shared" si="158"/>
        <v>0</v>
      </c>
      <c r="S1685" t="str">
        <f t="shared" si="159"/>
        <v>0.000***</v>
      </c>
      <c r="T1685" t="str">
        <f t="shared" si="160"/>
        <v>0.000 (0.000)</v>
      </c>
      <c r="U1685" t="str">
        <f t="shared" si="161"/>
        <v>0.000*** (0.000)</v>
      </c>
    </row>
    <row r="1686" x14ac:dyDescent="0.25">
      <c r="P1686" t="str">
        <f t="shared" si="156"/>
        <v>***</v>
      </c>
      <c r="Q1686" t="str">
        <f t="shared" si="157"/>
        <v/>
      </c>
      <c r="R1686">
        <f t="shared" si="158"/>
        <v>0</v>
      </c>
      <c r="S1686" t="str">
        <f t="shared" si="159"/>
        <v>0.000***</v>
      </c>
      <c r="T1686" t="str">
        <f t="shared" si="160"/>
        <v>0.000 (0.000)</v>
      </c>
      <c r="U1686" t="str">
        <f t="shared" si="161"/>
        <v>0.000*** (0.000)</v>
      </c>
    </row>
    <row r="1687" x14ac:dyDescent="0.25">
      <c r="P1687" t="str">
        <f t="shared" si="156"/>
        <v>***</v>
      </c>
      <c r="Q1687" t="str">
        <f t="shared" si="157"/>
        <v/>
      </c>
      <c r="R1687">
        <f t="shared" si="158"/>
        <v>0</v>
      </c>
      <c r="S1687" t="str">
        <f t="shared" si="159"/>
        <v>0.000***</v>
      </c>
      <c r="T1687" t="str">
        <f t="shared" si="160"/>
        <v>0.000 (0.000)</v>
      </c>
      <c r="U1687" t="str">
        <f t="shared" si="161"/>
        <v>0.000*** (0.000)</v>
      </c>
    </row>
    <row r="1688" x14ac:dyDescent="0.25">
      <c r="P1688" t="str">
        <f t="shared" si="156"/>
        <v>***</v>
      </c>
      <c r="Q1688" t="str">
        <f t="shared" si="157"/>
        <v/>
      </c>
      <c r="R1688">
        <f t="shared" si="158"/>
        <v>0</v>
      </c>
      <c r="S1688" t="str">
        <f t="shared" si="159"/>
        <v>0.000***</v>
      </c>
      <c r="T1688" t="str">
        <f t="shared" si="160"/>
        <v>0.000 (0.000)</v>
      </c>
      <c r="U1688" t="str">
        <f t="shared" si="161"/>
        <v>0.000*** (0.000)</v>
      </c>
    </row>
    <row r="1689" x14ac:dyDescent="0.25">
      <c r="P1689" t="str">
        <f t="shared" si="156"/>
        <v>***</v>
      </c>
      <c r="Q1689" t="str">
        <f t="shared" si="157"/>
        <v/>
      </c>
      <c r="R1689">
        <f t="shared" si="158"/>
        <v>0</v>
      </c>
      <c r="S1689" t="str">
        <f t="shared" si="159"/>
        <v>0.000***</v>
      </c>
      <c r="T1689" t="str">
        <f t="shared" si="160"/>
        <v>0.000 (0.000)</v>
      </c>
      <c r="U1689" t="str">
        <f t="shared" si="161"/>
        <v>0.000*** (0.000)</v>
      </c>
    </row>
    <row r="1690" x14ac:dyDescent="0.25">
      <c r="P1690" t="str">
        <f t="shared" si="156"/>
        <v>***</v>
      </c>
      <c r="Q1690" t="str">
        <f t="shared" si="157"/>
        <v/>
      </c>
      <c r="R1690">
        <f t="shared" si="158"/>
        <v>0</v>
      </c>
      <c r="S1690" t="str">
        <f t="shared" si="159"/>
        <v>0.000***</v>
      </c>
      <c r="T1690" t="str">
        <f t="shared" si="160"/>
        <v>0.000 (0.000)</v>
      </c>
      <c r="U1690" t="str">
        <f t="shared" si="161"/>
        <v>0.000*** (0.000)</v>
      </c>
    </row>
    <row r="1691" x14ac:dyDescent="0.25">
      <c r="P1691" t="str">
        <f t="shared" si="156"/>
        <v>***</v>
      </c>
      <c r="Q1691" t="str">
        <f t="shared" si="157"/>
        <v/>
      </c>
      <c r="R1691">
        <f t="shared" si="158"/>
        <v>0</v>
      </c>
      <c r="S1691" t="str">
        <f t="shared" si="159"/>
        <v>0.000***</v>
      </c>
      <c r="T1691" t="str">
        <f t="shared" si="160"/>
        <v>0.000 (0.000)</v>
      </c>
      <c r="U1691" t="str">
        <f t="shared" si="161"/>
        <v>0.000*** (0.000)</v>
      </c>
    </row>
    <row r="1692" x14ac:dyDescent="0.25">
      <c r="P1692" t="str">
        <f t="shared" si="156"/>
        <v>***</v>
      </c>
      <c r="Q1692" t="str">
        <f t="shared" si="157"/>
        <v/>
      </c>
      <c r="R1692">
        <f t="shared" si="158"/>
        <v>0</v>
      </c>
      <c r="S1692" t="str">
        <f t="shared" si="159"/>
        <v>0.000***</v>
      </c>
      <c r="T1692" t="str">
        <f t="shared" si="160"/>
        <v>0.000 (0.000)</v>
      </c>
      <c r="U1692" t="str">
        <f t="shared" si="161"/>
        <v>0.000*** (0.000)</v>
      </c>
    </row>
    <row r="1693" x14ac:dyDescent="0.25">
      <c r="P1693" t="str">
        <f t="shared" si="156"/>
        <v>***</v>
      </c>
      <c r="Q1693" t="str">
        <f t="shared" si="157"/>
        <v/>
      </c>
      <c r="R1693">
        <f t="shared" si="158"/>
        <v>0</v>
      </c>
      <c r="S1693" t="str">
        <f t="shared" si="159"/>
        <v>0.000***</v>
      </c>
      <c r="T1693" t="str">
        <f t="shared" si="160"/>
        <v>0.000 (0.000)</v>
      </c>
      <c r="U1693" t="str">
        <f t="shared" si="161"/>
        <v>0.000*** (0.000)</v>
      </c>
    </row>
    <row r="1694" x14ac:dyDescent="0.25">
      <c r="P1694" t="str">
        <f t="shared" si="156"/>
        <v>***</v>
      </c>
      <c r="Q1694" t="str">
        <f t="shared" si="157"/>
        <v/>
      </c>
      <c r="R1694">
        <f t="shared" si="158"/>
        <v>0</v>
      </c>
      <c r="S1694" t="str">
        <f t="shared" si="159"/>
        <v>0.000***</v>
      </c>
      <c r="T1694" t="str">
        <f t="shared" si="160"/>
        <v>0.000 (0.000)</v>
      </c>
      <c r="U1694" t="str">
        <f t="shared" si="161"/>
        <v>0.000*** (0.000)</v>
      </c>
    </row>
    <row r="1695" x14ac:dyDescent="0.25">
      <c r="P1695" t="str">
        <f t="shared" si="156"/>
        <v>***</v>
      </c>
      <c r="Q1695" t="str">
        <f t="shared" si="157"/>
        <v/>
      </c>
      <c r="R1695">
        <f t="shared" si="158"/>
        <v>0</v>
      </c>
      <c r="S1695" t="str">
        <f t="shared" si="159"/>
        <v>0.000***</v>
      </c>
      <c r="T1695" t="str">
        <f t="shared" si="160"/>
        <v>0.000 (0.000)</v>
      </c>
      <c r="U1695" t="str">
        <f t="shared" si="161"/>
        <v>0.000*** (0.000)</v>
      </c>
    </row>
    <row r="1696" x14ac:dyDescent="0.25">
      <c r="P1696" t="str">
        <f t="shared" si="156"/>
        <v>***</v>
      </c>
      <c r="Q1696" t="str">
        <f t="shared" si="157"/>
        <v/>
      </c>
      <c r="R1696">
        <f t="shared" si="158"/>
        <v>0</v>
      </c>
      <c r="S1696" t="str">
        <f t="shared" si="159"/>
        <v>0.000***</v>
      </c>
      <c r="T1696" t="str">
        <f t="shared" si="160"/>
        <v>0.000 (0.000)</v>
      </c>
      <c r="U1696" t="str">
        <f t="shared" si="161"/>
        <v>0.000*** (0.000)</v>
      </c>
    </row>
    <row r="1697" x14ac:dyDescent="0.25">
      <c r="P1697" t="str">
        <f t="shared" si="156"/>
        <v>***</v>
      </c>
      <c r="Q1697" t="str">
        <f t="shared" si="157"/>
        <v/>
      </c>
      <c r="R1697">
        <f t="shared" si="158"/>
        <v>0</v>
      </c>
      <c r="S1697" t="str">
        <f t="shared" si="159"/>
        <v>0.000***</v>
      </c>
      <c r="T1697" t="str">
        <f t="shared" si="160"/>
        <v>0.000 (0.000)</v>
      </c>
      <c r="U1697" t="str">
        <f t="shared" si="161"/>
        <v>0.000*** (0.000)</v>
      </c>
    </row>
    <row r="1698" x14ac:dyDescent="0.25">
      <c r="P1698" t="str">
        <f t="shared" si="156"/>
        <v>***</v>
      </c>
      <c r="Q1698" t="str">
        <f t="shared" si="157"/>
        <v/>
      </c>
      <c r="R1698">
        <f t="shared" si="158"/>
        <v>0</v>
      </c>
      <c r="S1698" t="str">
        <f t="shared" si="159"/>
        <v>0.000***</v>
      </c>
      <c r="T1698" t="str">
        <f t="shared" si="160"/>
        <v>0.000 (0.000)</v>
      </c>
      <c r="U1698" t="str">
        <f t="shared" si="161"/>
        <v>0.000*** (0.000)</v>
      </c>
    </row>
    <row r="1699" x14ac:dyDescent="0.25">
      <c r="P1699" t="str">
        <f t="shared" si="156"/>
        <v>***</v>
      </c>
      <c r="Q1699" t="str">
        <f t="shared" si="157"/>
        <v/>
      </c>
      <c r="R1699">
        <f t="shared" si="158"/>
        <v>0</v>
      </c>
      <c r="S1699" t="str">
        <f t="shared" si="159"/>
        <v>0.000***</v>
      </c>
      <c r="T1699" t="str">
        <f t="shared" si="160"/>
        <v>0.000 (0.000)</v>
      </c>
      <c r="U1699" t="str">
        <f t="shared" si="161"/>
        <v>0.000*** (0.000)</v>
      </c>
    </row>
    <row r="1700" x14ac:dyDescent="0.25">
      <c r="P1700" t="str">
        <f t="shared" si="156"/>
        <v>***</v>
      </c>
      <c r="Q1700" t="str">
        <f t="shared" si="157"/>
        <v/>
      </c>
      <c r="R1700">
        <f t="shared" si="158"/>
        <v>0</v>
      </c>
      <c r="S1700" t="str">
        <f t="shared" si="159"/>
        <v>0.000***</v>
      </c>
      <c r="T1700" t="str">
        <f t="shared" si="160"/>
        <v>0.000 (0.000)</v>
      </c>
      <c r="U1700" t="str">
        <f t="shared" si="161"/>
        <v>0.000*** (0.000)</v>
      </c>
    </row>
    <row r="1701" x14ac:dyDescent="0.25">
      <c r="P1701" t="str">
        <f t="shared" si="156"/>
        <v>***</v>
      </c>
      <c r="Q1701" t="str">
        <f t="shared" si="157"/>
        <v/>
      </c>
      <c r="R1701">
        <f t="shared" si="158"/>
        <v>0</v>
      </c>
      <c r="S1701" t="str">
        <f t="shared" si="159"/>
        <v>0.000***</v>
      </c>
      <c r="T1701" t="str">
        <f t="shared" si="160"/>
        <v>0.000 (0.000)</v>
      </c>
      <c r="U1701" t="str">
        <f t="shared" si="161"/>
        <v>0.000*** (0.000)</v>
      </c>
    </row>
    <row r="1702" x14ac:dyDescent="0.25">
      <c r="P1702" t="str">
        <f t="shared" si="156"/>
        <v>***</v>
      </c>
      <c r="Q1702" t="str">
        <f t="shared" si="157"/>
        <v/>
      </c>
      <c r="R1702">
        <f t="shared" si="158"/>
        <v>0</v>
      </c>
      <c r="S1702" t="str">
        <f t="shared" si="159"/>
        <v>0.000***</v>
      </c>
      <c r="T1702" t="str">
        <f t="shared" si="160"/>
        <v>0.000 (0.000)</v>
      </c>
      <c r="U1702" t="str">
        <f t="shared" si="161"/>
        <v>0.000*** (0.000)</v>
      </c>
    </row>
    <row r="1703" x14ac:dyDescent="0.25">
      <c r="P1703" t="str">
        <f t="shared" si="156"/>
        <v>***</v>
      </c>
      <c r="Q1703" t="str">
        <f t="shared" si="157"/>
        <v/>
      </c>
      <c r="R1703">
        <f t="shared" si="158"/>
        <v>0</v>
      </c>
      <c r="S1703" t="str">
        <f t="shared" si="159"/>
        <v>0.000***</v>
      </c>
      <c r="T1703" t="str">
        <f t="shared" si="160"/>
        <v>0.000 (0.000)</v>
      </c>
      <c r="U1703" t="str">
        <f t="shared" si="161"/>
        <v>0.000*** (0.000)</v>
      </c>
    </row>
    <row r="1704" x14ac:dyDescent="0.25">
      <c r="P1704" t="str">
        <f t="shared" si="156"/>
        <v>***</v>
      </c>
      <c r="Q1704" t="str">
        <f t="shared" si="157"/>
        <v/>
      </c>
      <c r="R1704">
        <f t="shared" si="158"/>
        <v>0</v>
      </c>
      <c r="S1704" t="str">
        <f t="shared" si="159"/>
        <v>0.000***</v>
      </c>
      <c r="T1704" t="str">
        <f t="shared" si="160"/>
        <v>0.000 (0.000)</v>
      </c>
      <c r="U1704" t="str">
        <f t="shared" si="161"/>
        <v>0.000*** (0.000)</v>
      </c>
    </row>
    <row r="1705" x14ac:dyDescent="0.25">
      <c r="P1705" t="str">
        <f t="shared" si="156"/>
        <v>***</v>
      </c>
      <c r="Q1705" t="str">
        <f t="shared" si="157"/>
        <v/>
      </c>
      <c r="R1705">
        <f t="shared" si="158"/>
        <v>0</v>
      </c>
      <c r="S1705" t="str">
        <f t="shared" si="159"/>
        <v>0.000***</v>
      </c>
      <c r="T1705" t="str">
        <f t="shared" si="160"/>
        <v>0.000 (0.000)</v>
      </c>
      <c r="U1705" t="str">
        <f t="shared" si="161"/>
        <v>0.000*** (0.000)</v>
      </c>
    </row>
    <row r="1706" x14ac:dyDescent="0.25">
      <c r="P1706" t="str">
        <f t="shared" si="156"/>
        <v>***</v>
      </c>
      <c r="Q1706" t="str">
        <f t="shared" si="157"/>
        <v/>
      </c>
      <c r="R1706">
        <f t="shared" si="158"/>
        <v>0</v>
      </c>
      <c r="S1706" t="str">
        <f t="shared" si="159"/>
        <v>0.000***</v>
      </c>
      <c r="T1706" t="str">
        <f t="shared" si="160"/>
        <v>0.000 (0.000)</v>
      </c>
      <c r="U1706" t="str">
        <f t="shared" si="161"/>
        <v>0.000*** (0.000)</v>
      </c>
    </row>
    <row r="1707" x14ac:dyDescent="0.25">
      <c r="P1707" t="str">
        <f t="shared" si="156"/>
        <v>***</v>
      </c>
      <c r="Q1707" t="str">
        <f t="shared" si="157"/>
        <v/>
      </c>
      <c r="R1707">
        <f t="shared" si="158"/>
        <v>0</v>
      </c>
      <c r="S1707" t="str">
        <f t="shared" si="159"/>
        <v>0.000***</v>
      </c>
      <c r="T1707" t="str">
        <f t="shared" si="160"/>
        <v>0.000 (0.000)</v>
      </c>
      <c r="U1707" t="str">
        <f t="shared" si="161"/>
        <v>0.000*** (0.000)</v>
      </c>
    </row>
    <row r="1708" x14ac:dyDescent="0.25">
      <c r="P1708" t="str">
        <f t="shared" si="156"/>
        <v>***</v>
      </c>
      <c r="Q1708" t="str">
        <f t="shared" si="157"/>
        <v/>
      </c>
      <c r="R1708">
        <f t="shared" si="158"/>
        <v>0</v>
      </c>
      <c r="S1708" t="str">
        <f t="shared" si="159"/>
        <v>0.000***</v>
      </c>
      <c r="T1708" t="str">
        <f t="shared" si="160"/>
        <v>0.000 (0.000)</v>
      </c>
      <c r="U1708" t="str">
        <f t="shared" si="161"/>
        <v>0.000*** (0.000)</v>
      </c>
    </row>
    <row r="1709" x14ac:dyDescent="0.25">
      <c r="P1709" t="str">
        <f t="shared" si="156"/>
        <v>***</v>
      </c>
      <c r="Q1709" t="str">
        <f t="shared" si="157"/>
        <v/>
      </c>
      <c r="R1709">
        <f t="shared" si="158"/>
        <v>0</v>
      </c>
      <c r="S1709" t="str">
        <f t="shared" si="159"/>
        <v>0.000***</v>
      </c>
      <c r="T1709" t="str">
        <f t="shared" si="160"/>
        <v>0.000 (0.000)</v>
      </c>
      <c r="U1709" t="str">
        <f t="shared" si="161"/>
        <v>0.000*** (0.000)</v>
      </c>
    </row>
    <row r="1710" x14ac:dyDescent="0.25">
      <c r="P1710" t="str">
        <f t="shared" si="156"/>
        <v>***</v>
      </c>
      <c r="Q1710" t="str">
        <f t="shared" si="157"/>
        <v/>
      </c>
      <c r="R1710">
        <f t="shared" si="158"/>
        <v>0</v>
      </c>
      <c r="S1710" t="str">
        <f t="shared" si="159"/>
        <v>0.000***</v>
      </c>
      <c r="T1710" t="str">
        <f t="shared" si="160"/>
        <v>0.000 (0.000)</v>
      </c>
      <c r="U1710" t="str">
        <f t="shared" si="161"/>
        <v>0.000*** (0.000)</v>
      </c>
    </row>
    <row r="1711" x14ac:dyDescent="0.25">
      <c r="P1711" t="str">
        <f t="shared" si="156"/>
        <v>***</v>
      </c>
      <c r="Q1711" t="str">
        <f t="shared" si="157"/>
        <v/>
      </c>
      <c r="R1711">
        <f t="shared" si="158"/>
        <v>0</v>
      </c>
      <c r="S1711" t="str">
        <f t="shared" si="159"/>
        <v>0.000***</v>
      </c>
      <c r="T1711" t="str">
        <f t="shared" si="160"/>
        <v>0.000 (0.000)</v>
      </c>
      <c r="U1711" t="str">
        <f t="shared" si="161"/>
        <v>0.000*** (0.000)</v>
      </c>
    </row>
    <row r="1712" x14ac:dyDescent="0.25">
      <c r="P1712" t="str">
        <f t="shared" si="156"/>
        <v>***</v>
      </c>
      <c r="Q1712" t="str">
        <f t="shared" si="157"/>
        <v/>
      </c>
      <c r="R1712">
        <f t="shared" si="158"/>
        <v>0</v>
      </c>
      <c r="S1712" t="str">
        <f t="shared" si="159"/>
        <v>0.000***</v>
      </c>
      <c r="T1712" t="str">
        <f t="shared" si="160"/>
        <v>0.000 (0.000)</v>
      </c>
      <c r="U1712" t="str">
        <f t="shared" si="161"/>
        <v>0.000*** (0.000)</v>
      </c>
    </row>
    <row r="1713" x14ac:dyDescent="0.25">
      <c r="P1713" t="str">
        <f t="shared" si="156"/>
        <v>***</v>
      </c>
      <c r="Q1713" t="str">
        <f t="shared" si="157"/>
        <v/>
      </c>
      <c r="R1713">
        <f t="shared" si="158"/>
        <v>0</v>
      </c>
      <c r="S1713" t="str">
        <f t="shared" si="159"/>
        <v>0.000***</v>
      </c>
      <c r="T1713" t="str">
        <f t="shared" si="160"/>
        <v>0.000 (0.000)</v>
      </c>
      <c r="U1713" t="str">
        <f t="shared" si="161"/>
        <v>0.000*** (0.000)</v>
      </c>
    </row>
    <row r="1714" x14ac:dyDescent="0.25">
      <c r="P1714" t="str">
        <f t="shared" si="156"/>
        <v>***</v>
      </c>
      <c r="Q1714" t="str">
        <f t="shared" si="157"/>
        <v/>
      </c>
      <c r="R1714">
        <f t="shared" si="158"/>
        <v>0</v>
      </c>
      <c r="S1714" t="str">
        <f t="shared" si="159"/>
        <v>0.000***</v>
      </c>
      <c r="T1714" t="str">
        <f t="shared" si="160"/>
        <v>0.000 (0.000)</v>
      </c>
      <c r="U1714" t="str">
        <f t="shared" si="161"/>
        <v>0.000*** (0.000)</v>
      </c>
    </row>
    <row r="1715" x14ac:dyDescent="0.25">
      <c r="P1715" t="str">
        <f t="shared" si="156"/>
        <v>***</v>
      </c>
      <c r="Q1715" t="str">
        <f t="shared" si="157"/>
        <v/>
      </c>
      <c r="R1715">
        <f t="shared" si="158"/>
        <v>0</v>
      </c>
      <c r="S1715" t="str">
        <f t="shared" si="159"/>
        <v>0.000***</v>
      </c>
      <c r="T1715" t="str">
        <f t="shared" si="160"/>
        <v>0.000 (0.000)</v>
      </c>
      <c r="U1715" t="str">
        <f t="shared" si="161"/>
        <v>0.000*** (0.000)</v>
      </c>
    </row>
    <row r="1716" x14ac:dyDescent="0.25">
      <c r="P1716" t="str">
        <f t="shared" si="156"/>
        <v>***</v>
      </c>
      <c r="Q1716" t="str">
        <f t="shared" si="157"/>
        <v/>
      </c>
      <c r="R1716">
        <f t="shared" si="158"/>
        <v>0</v>
      </c>
      <c r="S1716" t="str">
        <f t="shared" si="159"/>
        <v>0.000***</v>
      </c>
      <c r="T1716" t="str">
        <f t="shared" si="160"/>
        <v>0.000 (0.000)</v>
      </c>
      <c r="U1716" t="str">
        <f t="shared" si="161"/>
        <v>0.000*** (0.000)</v>
      </c>
    </row>
    <row r="1717" x14ac:dyDescent="0.25">
      <c r="P1717" t="str">
        <f t="shared" si="156"/>
        <v>***</v>
      </c>
      <c r="Q1717" t="str">
        <f t="shared" si="157"/>
        <v/>
      </c>
      <c r="R1717">
        <f t="shared" si="158"/>
        <v>0</v>
      </c>
      <c r="S1717" t="str">
        <f t="shared" si="159"/>
        <v>0.000***</v>
      </c>
      <c r="T1717" t="str">
        <f t="shared" si="160"/>
        <v>0.000 (0.000)</v>
      </c>
      <c r="U1717" t="str">
        <f t="shared" si="161"/>
        <v>0.000*** (0.000)</v>
      </c>
    </row>
    <row r="1718" x14ac:dyDescent="0.25">
      <c r="P1718" t="str">
        <f t="shared" si="156"/>
        <v>***</v>
      </c>
      <c r="Q1718" t="str">
        <f t="shared" si="157"/>
        <v/>
      </c>
      <c r="R1718">
        <f t="shared" si="158"/>
        <v>0</v>
      </c>
      <c r="S1718" t="str">
        <f t="shared" si="159"/>
        <v>0.000***</v>
      </c>
      <c r="T1718" t="str">
        <f t="shared" si="160"/>
        <v>0.000 (0.000)</v>
      </c>
      <c r="U1718" t="str">
        <f t="shared" si="161"/>
        <v>0.000*** (0.000)</v>
      </c>
    </row>
    <row r="1719" x14ac:dyDescent="0.25">
      <c r="P1719" t="str">
        <f t="shared" si="156"/>
        <v>***</v>
      </c>
      <c r="Q1719" t="str">
        <f t="shared" si="157"/>
        <v/>
      </c>
      <c r="R1719">
        <f t="shared" si="158"/>
        <v>0</v>
      </c>
      <c r="S1719" t="str">
        <f t="shared" si="159"/>
        <v>0.000***</v>
      </c>
      <c r="T1719" t="str">
        <f t="shared" si="160"/>
        <v>0.000 (0.000)</v>
      </c>
      <c r="U1719" t="str">
        <f t="shared" si="161"/>
        <v>0.000*** (0.000)</v>
      </c>
    </row>
    <row r="1720" x14ac:dyDescent="0.25">
      <c r="P1720" t="str">
        <f t="shared" si="156"/>
        <v>***</v>
      </c>
      <c r="Q1720" t="str">
        <f t="shared" si="157"/>
        <v/>
      </c>
      <c r="R1720">
        <f t="shared" si="158"/>
        <v>0</v>
      </c>
      <c r="S1720" t="str">
        <f t="shared" si="159"/>
        <v>0.000***</v>
      </c>
      <c r="T1720" t="str">
        <f t="shared" si="160"/>
        <v>0.000 (0.000)</v>
      </c>
      <c r="U1720" t="str">
        <f t="shared" si="161"/>
        <v>0.000*** (0.000)</v>
      </c>
    </row>
    <row r="1721" x14ac:dyDescent="0.25">
      <c r="P1721" t="str">
        <f t="shared" si="156"/>
        <v>***</v>
      </c>
      <c r="Q1721" t="str">
        <f t="shared" si="157"/>
        <v/>
      </c>
      <c r="R1721">
        <f t="shared" si="158"/>
        <v>0</v>
      </c>
      <c r="S1721" t="str">
        <f t="shared" si="159"/>
        <v>0.000***</v>
      </c>
      <c r="T1721" t="str">
        <f t="shared" si="160"/>
        <v>0.000 (0.000)</v>
      </c>
      <c r="U1721" t="str">
        <f t="shared" si="161"/>
        <v>0.000*** (0.000)</v>
      </c>
    </row>
    <row r="1722" x14ac:dyDescent="0.25">
      <c r="P1722" t="str">
        <f t="shared" si="156"/>
        <v>***</v>
      </c>
      <c r="Q1722" t="str">
        <f t="shared" si="157"/>
        <v/>
      </c>
      <c r="R1722">
        <f t="shared" si="158"/>
        <v>0</v>
      </c>
      <c r="S1722" t="str">
        <f t="shared" si="159"/>
        <v>0.000***</v>
      </c>
      <c r="T1722" t="str">
        <f t="shared" si="160"/>
        <v>0.000 (0.000)</v>
      </c>
      <c r="U1722" t="str">
        <f t="shared" si="161"/>
        <v>0.000*** (0.000)</v>
      </c>
    </row>
    <row r="1723" x14ac:dyDescent="0.25">
      <c r="P1723" t="str">
        <f t="shared" si="156"/>
        <v>***</v>
      </c>
      <c r="Q1723" t="str">
        <f t="shared" si="157"/>
        <v/>
      </c>
      <c r="R1723">
        <f t="shared" si="158"/>
        <v>0</v>
      </c>
      <c r="S1723" t="str">
        <f t="shared" si="159"/>
        <v>0.000***</v>
      </c>
      <c r="T1723" t="str">
        <f t="shared" si="160"/>
        <v>0.000 (0.000)</v>
      </c>
      <c r="U1723" t="str">
        <f t="shared" si="161"/>
        <v>0.000*** (0.000)</v>
      </c>
    </row>
    <row r="1724" x14ac:dyDescent="0.25">
      <c r="P1724" t="str">
        <f t="shared" si="156"/>
        <v>***</v>
      </c>
      <c r="Q1724" t="str">
        <f t="shared" si="157"/>
        <v/>
      </c>
      <c r="R1724">
        <f t="shared" si="158"/>
        <v>0</v>
      </c>
      <c r="S1724" t="str">
        <f t="shared" si="159"/>
        <v>0.000***</v>
      </c>
      <c r="T1724" t="str">
        <f t="shared" si="160"/>
        <v>0.000 (0.000)</v>
      </c>
      <c r="U1724" t="str">
        <f t="shared" si="161"/>
        <v>0.000*** (0.000)</v>
      </c>
    </row>
    <row r="1725" x14ac:dyDescent="0.25">
      <c r="P1725" t="str">
        <f t="shared" si="156"/>
        <v>***</v>
      </c>
      <c r="Q1725" t="str">
        <f t="shared" si="157"/>
        <v/>
      </c>
      <c r="R1725">
        <f t="shared" si="158"/>
        <v>0</v>
      </c>
      <c r="S1725" t="str">
        <f t="shared" si="159"/>
        <v>0.000***</v>
      </c>
      <c r="T1725" t="str">
        <f t="shared" si="160"/>
        <v>0.000 (0.000)</v>
      </c>
      <c r="U1725" t="str">
        <f t="shared" si="161"/>
        <v>0.000*** (0.000)</v>
      </c>
    </row>
    <row r="1726" x14ac:dyDescent="0.25">
      <c r="P1726" t="str">
        <f t="shared" si="156"/>
        <v>***</v>
      </c>
      <c r="Q1726" t="str">
        <f t="shared" si="157"/>
        <v/>
      </c>
      <c r="R1726">
        <f t="shared" si="158"/>
        <v>0</v>
      </c>
      <c r="S1726" t="str">
        <f t="shared" si="159"/>
        <v>0.000***</v>
      </c>
      <c r="T1726" t="str">
        <f t="shared" si="160"/>
        <v>0.000 (0.000)</v>
      </c>
      <c r="U1726" t="str">
        <f t="shared" si="161"/>
        <v>0.000*** (0.000)</v>
      </c>
    </row>
    <row r="1727" x14ac:dyDescent="0.25">
      <c r="P1727" t="str">
        <f t="shared" si="156"/>
        <v>***</v>
      </c>
      <c r="Q1727" t="str">
        <f t="shared" si="157"/>
        <v/>
      </c>
      <c r="R1727">
        <f t="shared" si="158"/>
        <v>0</v>
      </c>
      <c r="S1727" t="str">
        <f t="shared" si="159"/>
        <v>0.000***</v>
      </c>
      <c r="T1727" t="str">
        <f t="shared" si="160"/>
        <v>0.000 (0.000)</v>
      </c>
      <c r="U1727" t="str">
        <f t="shared" si="161"/>
        <v>0.000*** (0.000)</v>
      </c>
    </row>
    <row r="1728" x14ac:dyDescent="0.25">
      <c r="P1728" t="str">
        <f t="shared" si="156"/>
        <v>***</v>
      </c>
      <c r="Q1728" t="str">
        <f t="shared" si="157"/>
        <v/>
      </c>
      <c r="R1728">
        <f t="shared" si="158"/>
        <v>0</v>
      </c>
      <c r="S1728" t="str">
        <f t="shared" si="159"/>
        <v>0.000***</v>
      </c>
      <c r="T1728" t="str">
        <f t="shared" si="160"/>
        <v>0.000 (0.000)</v>
      </c>
      <c r="U1728" t="str">
        <f t="shared" si="161"/>
        <v>0.000*** (0.000)</v>
      </c>
    </row>
    <row r="1729" x14ac:dyDescent="0.25">
      <c r="P1729" t="str">
        <f t="shared" si="156"/>
        <v>***</v>
      </c>
      <c r="Q1729" t="str">
        <f t="shared" si="157"/>
        <v/>
      </c>
      <c r="R1729">
        <f t="shared" si="158"/>
        <v>0</v>
      </c>
      <c r="S1729" t="str">
        <f t="shared" si="159"/>
        <v>0.000***</v>
      </c>
      <c r="T1729" t="str">
        <f t="shared" si="160"/>
        <v>0.000 (0.000)</v>
      </c>
      <c r="U1729" t="str">
        <f t="shared" si="161"/>
        <v>0.000*** (0.000)</v>
      </c>
    </row>
    <row r="1730" x14ac:dyDescent="0.25">
      <c r="P1730" t="str">
        <f t="shared" si="156"/>
        <v>***</v>
      </c>
      <c r="Q1730" t="str">
        <f t="shared" si="157"/>
        <v/>
      </c>
      <c r="R1730">
        <f t="shared" si="158"/>
        <v>0</v>
      </c>
      <c r="S1730" t="str">
        <f t="shared" si="159"/>
        <v>0.000***</v>
      </c>
      <c r="T1730" t="str">
        <f t="shared" si="160"/>
        <v>0.000 (0.000)</v>
      </c>
      <c r="U1730" t="str">
        <f t="shared" si="161"/>
        <v>0.000*** (0.000)</v>
      </c>
    </row>
    <row r="1731" x14ac:dyDescent="0.25">
      <c r="P1731" t="str">
        <f t="shared" ref="P1731:P1794" si="162">IF(L1731&lt;0.01,"***",IF(L1731&lt;0.05,"**",IF(L1731&lt;0.1,"*","")))</f>
        <v>***</v>
      </c>
      <c r="Q1731" t="str">
        <f t="shared" ref="Q1731:Q1794" si="163">_xlfn.CONCAT(A1731:I1731)</f>
        <v/>
      </c>
      <c r="R1731">
        <f t="shared" ref="R1731:R1794" si="164">J1731</f>
        <v>0</v>
      </c>
      <c r="S1731" t="str">
        <f t="shared" ref="S1731:S1794" si="165">TEXT(R1731,"0.000")&amp;P1731</f>
        <v>0.000***</v>
      </c>
      <c r="T1731" t="str">
        <f t="shared" ref="T1731:T1794" si="166">TEXT(R1731,"0.000")&amp;" ("&amp;TEXT(K1731,"0.000")&amp;")"</f>
        <v>0.000 (0.000)</v>
      </c>
      <c r="U1731" t="str">
        <f t="shared" ref="U1731:U1794" si="167">S1731&amp;" ("&amp;TEXT(K1731,"0.000")&amp;")"</f>
        <v>0.000*** (0.000)</v>
      </c>
    </row>
    <row r="1732" x14ac:dyDescent="0.25">
      <c r="P1732" t="str">
        <f t="shared" si="162"/>
        <v>***</v>
      </c>
      <c r="Q1732" t="str">
        <f t="shared" si="163"/>
        <v/>
      </c>
      <c r="R1732">
        <f t="shared" si="164"/>
        <v>0</v>
      </c>
      <c r="S1732" t="str">
        <f t="shared" si="165"/>
        <v>0.000***</v>
      </c>
      <c r="T1732" t="str">
        <f t="shared" si="166"/>
        <v>0.000 (0.000)</v>
      </c>
      <c r="U1732" t="str">
        <f t="shared" si="167"/>
        <v>0.000*** (0.000)</v>
      </c>
    </row>
    <row r="1733" x14ac:dyDescent="0.25">
      <c r="P1733" t="str">
        <f t="shared" si="162"/>
        <v>***</v>
      </c>
      <c r="Q1733" t="str">
        <f t="shared" si="163"/>
        <v/>
      </c>
      <c r="R1733">
        <f t="shared" si="164"/>
        <v>0</v>
      </c>
      <c r="S1733" t="str">
        <f t="shared" si="165"/>
        <v>0.000***</v>
      </c>
      <c r="T1733" t="str">
        <f t="shared" si="166"/>
        <v>0.000 (0.000)</v>
      </c>
      <c r="U1733" t="str">
        <f t="shared" si="167"/>
        <v>0.000*** (0.000)</v>
      </c>
    </row>
    <row r="1734" x14ac:dyDescent="0.25">
      <c r="P1734" t="str">
        <f t="shared" si="162"/>
        <v>***</v>
      </c>
      <c r="Q1734" t="str">
        <f t="shared" si="163"/>
        <v/>
      </c>
      <c r="R1734">
        <f t="shared" si="164"/>
        <v>0</v>
      </c>
      <c r="S1734" t="str">
        <f t="shared" si="165"/>
        <v>0.000***</v>
      </c>
      <c r="T1734" t="str">
        <f t="shared" si="166"/>
        <v>0.000 (0.000)</v>
      </c>
      <c r="U1734" t="str">
        <f t="shared" si="167"/>
        <v>0.000*** (0.000)</v>
      </c>
    </row>
    <row r="1735" x14ac:dyDescent="0.25">
      <c r="P1735" t="str">
        <f t="shared" si="162"/>
        <v>***</v>
      </c>
      <c r="Q1735" t="str">
        <f t="shared" si="163"/>
        <v/>
      </c>
      <c r="R1735">
        <f t="shared" si="164"/>
        <v>0</v>
      </c>
      <c r="S1735" t="str">
        <f t="shared" si="165"/>
        <v>0.000***</v>
      </c>
      <c r="T1735" t="str">
        <f t="shared" si="166"/>
        <v>0.000 (0.000)</v>
      </c>
      <c r="U1735" t="str">
        <f t="shared" si="167"/>
        <v>0.000*** (0.000)</v>
      </c>
    </row>
    <row r="1736" x14ac:dyDescent="0.25">
      <c r="P1736" t="str">
        <f t="shared" si="162"/>
        <v>***</v>
      </c>
      <c r="Q1736" t="str">
        <f t="shared" si="163"/>
        <v/>
      </c>
      <c r="R1736">
        <f t="shared" si="164"/>
        <v>0</v>
      </c>
      <c r="S1736" t="str">
        <f t="shared" si="165"/>
        <v>0.000***</v>
      </c>
      <c r="T1736" t="str">
        <f t="shared" si="166"/>
        <v>0.000 (0.000)</v>
      </c>
      <c r="U1736" t="str">
        <f t="shared" si="167"/>
        <v>0.000*** (0.000)</v>
      </c>
    </row>
    <row r="1737" x14ac:dyDescent="0.25">
      <c r="P1737" t="str">
        <f t="shared" si="162"/>
        <v>***</v>
      </c>
      <c r="Q1737" t="str">
        <f t="shared" si="163"/>
        <v/>
      </c>
      <c r="R1737">
        <f t="shared" si="164"/>
        <v>0</v>
      </c>
      <c r="S1737" t="str">
        <f t="shared" si="165"/>
        <v>0.000***</v>
      </c>
      <c r="T1737" t="str">
        <f t="shared" si="166"/>
        <v>0.000 (0.000)</v>
      </c>
      <c r="U1737" t="str">
        <f t="shared" si="167"/>
        <v>0.000*** (0.000)</v>
      </c>
    </row>
    <row r="1738" x14ac:dyDescent="0.25">
      <c r="P1738" t="str">
        <f t="shared" si="162"/>
        <v>***</v>
      </c>
      <c r="Q1738" t="str">
        <f t="shared" si="163"/>
        <v/>
      </c>
      <c r="R1738">
        <f t="shared" si="164"/>
        <v>0</v>
      </c>
      <c r="S1738" t="str">
        <f t="shared" si="165"/>
        <v>0.000***</v>
      </c>
      <c r="T1738" t="str">
        <f t="shared" si="166"/>
        <v>0.000 (0.000)</v>
      </c>
      <c r="U1738" t="str">
        <f t="shared" si="167"/>
        <v>0.000*** (0.000)</v>
      </c>
    </row>
    <row r="1739" x14ac:dyDescent="0.25">
      <c r="P1739" t="str">
        <f t="shared" si="162"/>
        <v>***</v>
      </c>
      <c r="Q1739" t="str">
        <f t="shared" si="163"/>
        <v/>
      </c>
      <c r="R1739">
        <f t="shared" si="164"/>
        <v>0</v>
      </c>
      <c r="S1739" t="str">
        <f t="shared" si="165"/>
        <v>0.000***</v>
      </c>
      <c r="T1739" t="str">
        <f t="shared" si="166"/>
        <v>0.000 (0.000)</v>
      </c>
      <c r="U1739" t="str">
        <f t="shared" si="167"/>
        <v>0.000*** (0.000)</v>
      </c>
    </row>
    <row r="1740" x14ac:dyDescent="0.25">
      <c r="P1740" t="str">
        <f t="shared" si="162"/>
        <v>***</v>
      </c>
      <c r="Q1740" t="str">
        <f t="shared" si="163"/>
        <v/>
      </c>
      <c r="R1740">
        <f t="shared" si="164"/>
        <v>0</v>
      </c>
      <c r="S1740" t="str">
        <f t="shared" si="165"/>
        <v>0.000***</v>
      </c>
      <c r="T1740" t="str">
        <f t="shared" si="166"/>
        <v>0.000 (0.000)</v>
      </c>
      <c r="U1740" t="str">
        <f t="shared" si="167"/>
        <v>0.000*** (0.000)</v>
      </c>
    </row>
    <row r="1741" x14ac:dyDescent="0.25">
      <c r="P1741" t="str">
        <f t="shared" si="162"/>
        <v>***</v>
      </c>
      <c r="Q1741" t="str">
        <f t="shared" si="163"/>
        <v/>
      </c>
      <c r="R1741">
        <f t="shared" si="164"/>
        <v>0</v>
      </c>
      <c r="S1741" t="str">
        <f t="shared" si="165"/>
        <v>0.000***</v>
      </c>
      <c r="T1741" t="str">
        <f t="shared" si="166"/>
        <v>0.000 (0.000)</v>
      </c>
      <c r="U1741" t="str">
        <f t="shared" si="167"/>
        <v>0.000*** (0.000)</v>
      </c>
    </row>
    <row r="1742" x14ac:dyDescent="0.25">
      <c r="P1742" t="str">
        <f t="shared" si="162"/>
        <v>***</v>
      </c>
      <c r="Q1742" t="str">
        <f t="shared" si="163"/>
        <v/>
      </c>
      <c r="R1742">
        <f t="shared" si="164"/>
        <v>0</v>
      </c>
      <c r="S1742" t="str">
        <f t="shared" si="165"/>
        <v>0.000***</v>
      </c>
      <c r="T1742" t="str">
        <f t="shared" si="166"/>
        <v>0.000 (0.000)</v>
      </c>
      <c r="U1742" t="str">
        <f t="shared" si="167"/>
        <v>0.000*** (0.000)</v>
      </c>
    </row>
    <row r="1743" x14ac:dyDescent="0.25">
      <c r="P1743" t="str">
        <f t="shared" si="162"/>
        <v>***</v>
      </c>
      <c r="Q1743" t="str">
        <f t="shared" si="163"/>
        <v/>
      </c>
      <c r="R1743">
        <f t="shared" si="164"/>
        <v>0</v>
      </c>
      <c r="S1743" t="str">
        <f t="shared" si="165"/>
        <v>0.000***</v>
      </c>
      <c r="T1743" t="str">
        <f t="shared" si="166"/>
        <v>0.000 (0.000)</v>
      </c>
      <c r="U1743" t="str">
        <f t="shared" si="167"/>
        <v>0.000*** (0.000)</v>
      </c>
    </row>
    <row r="1744" x14ac:dyDescent="0.25">
      <c r="P1744" t="str">
        <f t="shared" si="162"/>
        <v>***</v>
      </c>
      <c r="Q1744" t="str">
        <f t="shared" si="163"/>
        <v/>
      </c>
      <c r="R1744">
        <f t="shared" si="164"/>
        <v>0</v>
      </c>
      <c r="S1744" t="str">
        <f t="shared" si="165"/>
        <v>0.000***</v>
      </c>
      <c r="T1744" t="str">
        <f t="shared" si="166"/>
        <v>0.000 (0.000)</v>
      </c>
      <c r="U1744" t="str">
        <f t="shared" si="167"/>
        <v>0.000*** (0.000)</v>
      </c>
    </row>
    <row r="1745" x14ac:dyDescent="0.25">
      <c r="P1745" t="str">
        <f t="shared" si="162"/>
        <v>***</v>
      </c>
      <c r="Q1745" t="str">
        <f t="shared" si="163"/>
        <v/>
      </c>
      <c r="R1745">
        <f t="shared" si="164"/>
        <v>0</v>
      </c>
      <c r="S1745" t="str">
        <f t="shared" si="165"/>
        <v>0.000***</v>
      </c>
      <c r="T1745" t="str">
        <f t="shared" si="166"/>
        <v>0.000 (0.000)</v>
      </c>
      <c r="U1745" t="str">
        <f t="shared" si="167"/>
        <v>0.000*** (0.000)</v>
      </c>
    </row>
    <row r="1746" x14ac:dyDescent="0.25">
      <c r="P1746" t="str">
        <f t="shared" si="162"/>
        <v>***</v>
      </c>
      <c r="Q1746" t="str">
        <f t="shared" si="163"/>
        <v/>
      </c>
      <c r="R1746">
        <f t="shared" si="164"/>
        <v>0</v>
      </c>
      <c r="S1746" t="str">
        <f t="shared" si="165"/>
        <v>0.000***</v>
      </c>
      <c r="T1746" t="str">
        <f t="shared" si="166"/>
        <v>0.000 (0.000)</v>
      </c>
      <c r="U1746" t="str">
        <f t="shared" si="167"/>
        <v>0.000*** (0.000)</v>
      </c>
    </row>
    <row r="1747" x14ac:dyDescent="0.25">
      <c r="P1747" t="str">
        <f t="shared" si="162"/>
        <v>***</v>
      </c>
      <c r="Q1747" t="str">
        <f t="shared" si="163"/>
        <v/>
      </c>
      <c r="R1747">
        <f t="shared" si="164"/>
        <v>0</v>
      </c>
      <c r="S1747" t="str">
        <f t="shared" si="165"/>
        <v>0.000***</v>
      </c>
      <c r="T1747" t="str">
        <f t="shared" si="166"/>
        <v>0.000 (0.000)</v>
      </c>
      <c r="U1747" t="str">
        <f t="shared" si="167"/>
        <v>0.000*** (0.000)</v>
      </c>
    </row>
    <row r="1748" x14ac:dyDescent="0.25">
      <c r="P1748" t="str">
        <f t="shared" si="162"/>
        <v>***</v>
      </c>
      <c r="Q1748" t="str">
        <f t="shared" si="163"/>
        <v/>
      </c>
      <c r="R1748">
        <f t="shared" si="164"/>
        <v>0</v>
      </c>
      <c r="S1748" t="str">
        <f t="shared" si="165"/>
        <v>0.000***</v>
      </c>
      <c r="T1748" t="str">
        <f t="shared" si="166"/>
        <v>0.000 (0.000)</v>
      </c>
      <c r="U1748" t="str">
        <f t="shared" si="167"/>
        <v>0.000*** (0.000)</v>
      </c>
    </row>
    <row r="1749" x14ac:dyDescent="0.25">
      <c r="P1749" t="str">
        <f t="shared" si="162"/>
        <v>***</v>
      </c>
      <c r="Q1749" t="str">
        <f t="shared" si="163"/>
        <v/>
      </c>
      <c r="R1749">
        <f t="shared" si="164"/>
        <v>0</v>
      </c>
      <c r="S1749" t="str">
        <f t="shared" si="165"/>
        <v>0.000***</v>
      </c>
      <c r="T1749" t="str">
        <f t="shared" si="166"/>
        <v>0.000 (0.000)</v>
      </c>
      <c r="U1749" t="str">
        <f t="shared" si="167"/>
        <v>0.000*** (0.000)</v>
      </c>
    </row>
    <row r="1750" x14ac:dyDescent="0.25">
      <c r="P1750" t="str">
        <f t="shared" si="162"/>
        <v>***</v>
      </c>
      <c r="Q1750" t="str">
        <f t="shared" si="163"/>
        <v/>
      </c>
      <c r="R1750">
        <f t="shared" si="164"/>
        <v>0</v>
      </c>
      <c r="S1750" t="str">
        <f t="shared" si="165"/>
        <v>0.000***</v>
      </c>
      <c r="T1750" t="str">
        <f t="shared" si="166"/>
        <v>0.000 (0.000)</v>
      </c>
      <c r="U1750" t="str">
        <f t="shared" si="167"/>
        <v>0.000*** (0.000)</v>
      </c>
    </row>
    <row r="1751" x14ac:dyDescent="0.25">
      <c r="P1751" t="str">
        <f t="shared" si="162"/>
        <v>***</v>
      </c>
      <c r="Q1751" t="str">
        <f t="shared" si="163"/>
        <v/>
      </c>
      <c r="R1751">
        <f t="shared" si="164"/>
        <v>0</v>
      </c>
      <c r="S1751" t="str">
        <f t="shared" si="165"/>
        <v>0.000***</v>
      </c>
      <c r="T1751" t="str">
        <f t="shared" si="166"/>
        <v>0.000 (0.000)</v>
      </c>
      <c r="U1751" t="str">
        <f t="shared" si="167"/>
        <v>0.000*** (0.000)</v>
      </c>
    </row>
    <row r="1752" x14ac:dyDescent="0.25">
      <c r="P1752" t="str">
        <f t="shared" si="162"/>
        <v>***</v>
      </c>
      <c r="Q1752" t="str">
        <f t="shared" si="163"/>
        <v/>
      </c>
      <c r="R1752">
        <f t="shared" si="164"/>
        <v>0</v>
      </c>
      <c r="S1752" t="str">
        <f t="shared" si="165"/>
        <v>0.000***</v>
      </c>
      <c r="T1752" t="str">
        <f t="shared" si="166"/>
        <v>0.000 (0.000)</v>
      </c>
      <c r="U1752" t="str">
        <f t="shared" si="167"/>
        <v>0.000*** (0.000)</v>
      </c>
    </row>
    <row r="1753" x14ac:dyDescent="0.25">
      <c r="P1753" t="str">
        <f t="shared" si="162"/>
        <v>***</v>
      </c>
      <c r="Q1753" t="str">
        <f t="shared" si="163"/>
        <v/>
      </c>
      <c r="R1753">
        <f t="shared" si="164"/>
        <v>0</v>
      </c>
      <c r="S1753" t="str">
        <f t="shared" si="165"/>
        <v>0.000***</v>
      </c>
      <c r="T1753" t="str">
        <f t="shared" si="166"/>
        <v>0.000 (0.000)</v>
      </c>
      <c r="U1753" t="str">
        <f t="shared" si="167"/>
        <v>0.000*** (0.000)</v>
      </c>
    </row>
    <row r="1754" x14ac:dyDescent="0.25">
      <c r="P1754" t="str">
        <f t="shared" si="162"/>
        <v>***</v>
      </c>
      <c r="Q1754" t="str">
        <f t="shared" si="163"/>
        <v/>
      </c>
      <c r="R1754">
        <f t="shared" si="164"/>
        <v>0</v>
      </c>
      <c r="S1754" t="str">
        <f t="shared" si="165"/>
        <v>0.000***</v>
      </c>
      <c r="T1754" t="str">
        <f t="shared" si="166"/>
        <v>0.000 (0.000)</v>
      </c>
      <c r="U1754" t="str">
        <f t="shared" si="167"/>
        <v>0.000*** (0.000)</v>
      </c>
    </row>
    <row r="1755" x14ac:dyDescent="0.25">
      <c r="P1755" t="str">
        <f t="shared" si="162"/>
        <v>***</v>
      </c>
      <c r="Q1755" t="str">
        <f t="shared" si="163"/>
        <v/>
      </c>
      <c r="R1755">
        <f t="shared" si="164"/>
        <v>0</v>
      </c>
      <c r="S1755" t="str">
        <f t="shared" si="165"/>
        <v>0.000***</v>
      </c>
      <c r="T1755" t="str">
        <f t="shared" si="166"/>
        <v>0.000 (0.000)</v>
      </c>
      <c r="U1755" t="str">
        <f t="shared" si="167"/>
        <v>0.000*** (0.000)</v>
      </c>
    </row>
    <row r="1756" x14ac:dyDescent="0.25">
      <c r="P1756" t="str">
        <f t="shared" si="162"/>
        <v>***</v>
      </c>
      <c r="Q1756" t="str">
        <f t="shared" si="163"/>
        <v/>
      </c>
      <c r="R1756">
        <f t="shared" si="164"/>
        <v>0</v>
      </c>
      <c r="S1756" t="str">
        <f t="shared" si="165"/>
        <v>0.000***</v>
      </c>
      <c r="T1756" t="str">
        <f t="shared" si="166"/>
        <v>0.000 (0.000)</v>
      </c>
      <c r="U1756" t="str">
        <f t="shared" si="167"/>
        <v>0.000*** (0.000)</v>
      </c>
    </row>
    <row r="1757" x14ac:dyDescent="0.25">
      <c r="P1757" t="str">
        <f t="shared" si="162"/>
        <v>***</v>
      </c>
      <c r="Q1757" t="str">
        <f t="shared" si="163"/>
        <v/>
      </c>
      <c r="R1757">
        <f t="shared" si="164"/>
        <v>0</v>
      </c>
      <c r="S1757" t="str">
        <f t="shared" si="165"/>
        <v>0.000***</v>
      </c>
      <c r="T1757" t="str">
        <f t="shared" si="166"/>
        <v>0.000 (0.000)</v>
      </c>
      <c r="U1757" t="str">
        <f t="shared" si="167"/>
        <v>0.000*** (0.000)</v>
      </c>
    </row>
    <row r="1758" x14ac:dyDescent="0.25">
      <c r="P1758" t="str">
        <f t="shared" si="162"/>
        <v>***</v>
      </c>
      <c r="Q1758" t="str">
        <f t="shared" si="163"/>
        <v/>
      </c>
      <c r="R1758">
        <f t="shared" si="164"/>
        <v>0</v>
      </c>
      <c r="S1758" t="str">
        <f t="shared" si="165"/>
        <v>0.000***</v>
      </c>
      <c r="T1758" t="str">
        <f t="shared" si="166"/>
        <v>0.000 (0.000)</v>
      </c>
      <c r="U1758" t="str">
        <f t="shared" si="167"/>
        <v>0.000*** (0.000)</v>
      </c>
    </row>
    <row r="1759" x14ac:dyDescent="0.25">
      <c r="P1759" t="str">
        <f t="shared" si="162"/>
        <v>***</v>
      </c>
      <c r="Q1759" t="str">
        <f t="shared" si="163"/>
        <v/>
      </c>
      <c r="R1759">
        <f t="shared" si="164"/>
        <v>0</v>
      </c>
      <c r="S1759" t="str">
        <f t="shared" si="165"/>
        <v>0.000***</v>
      </c>
      <c r="T1759" t="str">
        <f t="shared" si="166"/>
        <v>0.000 (0.000)</v>
      </c>
      <c r="U1759" t="str">
        <f t="shared" si="167"/>
        <v>0.000*** (0.000)</v>
      </c>
    </row>
    <row r="1760" x14ac:dyDescent="0.25">
      <c r="P1760" t="str">
        <f t="shared" si="162"/>
        <v>***</v>
      </c>
      <c r="Q1760" t="str">
        <f t="shared" si="163"/>
        <v/>
      </c>
      <c r="R1760">
        <f t="shared" si="164"/>
        <v>0</v>
      </c>
      <c r="S1760" t="str">
        <f t="shared" si="165"/>
        <v>0.000***</v>
      </c>
      <c r="T1760" t="str">
        <f t="shared" si="166"/>
        <v>0.000 (0.000)</v>
      </c>
      <c r="U1760" t="str">
        <f t="shared" si="167"/>
        <v>0.000*** (0.000)</v>
      </c>
    </row>
    <row r="1761" x14ac:dyDescent="0.25">
      <c r="P1761" t="str">
        <f t="shared" si="162"/>
        <v>***</v>
      </c>
      <c r="Q1761" t="str">
        <f t="shared" si="163"/>
        <v/>
      </c>
      <c r="R1761">
        <f t="shared" si="164"/>
        <v>0</v>
      </c>
      <c r="S1761" t="str">
        <f t="shared" si="165"/>
        <v>0.000***</v>
      </c>
      <c r="T1761" t="str">
        <f t="shared" si="166"/>
        <v>0.000 (0.000)</v>
      </c>
      <c r="U1761" t="str">
        <f t="shared" si="167"/>
        <v>0.000*** (0.000)</v>
      </c>
    </row>
    <row r="1762" x14ac:dyDescent="0.25">
      <c r="P1762" t="str">
        <f t="shared" si="162"/>
        <v>***</v>
      </c>
      <c r="Q1762" t="str">
        <f t="shared" si="163"/>
        <v/>
      </c>
      <c r="R1762">
        <f t="shared" si="164"/>
        <v>0</v>
      </c>
      <c r="S1762" t="str">
        <f t="shared" si="165"/>
        <v>0.000***</v>
      </c>
      <c r="T1762" t="str">
        <f t="shared" si="166"/>
        <v>0.000 (0.000)</v>
      </c>
      <c r="U1762" t="str">
        <f t="shared" si="167"/>
        <v>0.000*** (0.000)</v>
      </c>
    </row>
    <row r="1763" x14ac:dyDescent="0.25">
      <c r="P1763" t="str">
        <f t="shared" si="162"/>
        <v>***</v>
      </c>
      <c r="Q1763" t="str">
        <f t="shared" si="163"/>
        <v/>
      </c>
      <c r="R1763">
        <f t="shared" si="164"/>
        <v>0</v>
      </c>
      <c r="S1763" t="str">
        <f t="shared" si="165"/>
        <v>0.000***</v>
      </c>
      <c r="T1763" t="str">
        <f t="shared" si="166"/>
        <v>0.000 (0.000)</v>
      </c>
      <c r="U1763" t="str">
        <f t="shared" si="167"/>
        <v>0.000*** (0.000)</v>
      </c>
    </row>
    <row r="1764" x14ac:dyDescent="0.25">
      <c r="P1764" t="str">
        <f t="shared" si="162"/>
        <v>***</v>
      </c>
      <c r="Q1764" t="str">
        <f t="shared" si="163"/>
        <v/>
      </c>
      <c r="R1764">
        <f t="shared" si="164"/>
        <v>0</v>
      </c>
      <c r="S1764" t="str">
        <f t="shared" si="165"/>
        <v>0.000***</v>
      </c>
      <c r="T1764" t="str">
        <f t="shared" si="166"/>
        <v>0.000 (0.000)</v>
      </c>
      <c r="U1764" t="str">
        <f t="shared" si="167"/>
        <v>0.000*** (0.000)</v>
      </c>
    </row>
    <row r="1765" x14ac:dyDescent="0.25">
      <c r="P1765" t="str">
        <f t="shared" si="162"/>
        <v>***</v>
      </c>
      <c r="Q1765" t="str">
        <f t="shared" si="163"/>
        <v/>
      </c>
      <c r="R1765">
        <f t="shared" si="164"/>
        <v>0</v>
      </c>
      <c r="S1765" t="str">
        <f t="shared" si="165"/>
        <v>0.000***</v>
      </c>
      <c r="T1765" t="str">
        <f t="shared" si="166"/>
        <v>0.000 (0.000)</v>
      </c>
      <c r="U1765" t="str">
        <f t="shared" si="167"/>
        <v>0.000*** (0.000)</v>
      </c>
    </row>
    <row r="1766" x14ac:dyDescent="0.25">
      <c r="P1766" t="str">
        <f t="shared" si="162"/>
        <v>***</v>
      </c>
      <c r="Q1766" t="str">
        <f t="shared" si="163"/>
        <v/>
      </c>
      <c r="R1766">
        <f t="shared" si="164"/>
        <v>0</v>
      </c>
      <c r="S1766" t="str">
        <f t="shared" si="165"/>
        <v>0.000***</v>
      </c>
      <c r="T1766" t="str">
        <f t="shared" si="166"/>
        <v>0.000 (0.000)</v>
      </c>
      <c r="U1766" t="str">
        <f t="shared" si="167"/>
        <v>0.000*** (0.000)</v>
      </c>
    </row>
    <row r="1767" x14ac:dyDescent="0.25">
      <c r="P1767" t="str">
        <f t="shared" si="162"/>
        <v>***</v>
      </c>
      <c r="Q1767" t="str">
        <f t="shared" si="163"/>
        <v/>
      </c>
      <c r="R1767">
        <f t="shared" si="164"/>
        <v>0</v>
      </c>
      <c r="S1767" t="str">
        <f t="shared" si="165"/>
        <v>0.000***</v>
      </c>
      <c r="T1767" t="str">
        <f t="shared" si="166"/>
        <v>0.000 (0.000)</v>
      </c>
      <c r="U1767" t="str">
        <f t="shared" si="167"/>
        <v>0.000*** (0.000)</v>
      </c>
    </row>
    <row r="1768" x14ac:dyDescent="0.25">
      <c r="P1768" t="str">
        <f t="shared" si="162"/>
        <v>***</v>
      </c>
      <c r="Q1768" t="str">
        <f t="shared" si="163"/>
        <v/>
      </c>
      <c r="R1768">
        <f t="shared" si="164"/>
        <v>0</v>
      </c>
      <c r="S1768" t="str">
        <f t="shared" si="165"/>
        <v>0.000***</v>
      </c>
      <c r="T1768" t="str">
        <f t="shared" si="166"/>
        <v>0.000 (0.000)</v>
      </c>
      <c r="U1768" t="str">
        <f t="shared" si="167"/>
        <v>0.000*** (0.000)</v>
      </c>
    </row>
    <row r="1769" x14ac:dyDescent="0.25">
      <c r="P1769" t="str">
        <f t="shared" si="162"/>
        <v>***</v>
      </c>
      <c r="Q1769" t="str">
        <f t="shared" si="163"/>
        <v/>
      </c>
      <c r="R1769">
        <f t="shared" si="164"/>
        <v>0</v>
      </c>
      <c r="S1769" t="str">
        <f t="shared" si="165"/>
        <v>0.000***</v>
      </c>
      <c r="T1769" t="str">
        <f t="shared" si="166"/>
        <v>0.000 (0.000)</v>
      </c>
      <c r="U1769" t="str">
        <f t="shared" si="167"/>
        <v>0.000*** (0.000)</v>
      </c>
    </row>
    <row r="1770" x14ac:dyDescent="0.25">
      <c r="P1770" t="str">
        <f t="shared" si="162"/>
        <v>***</v>
      </c>
      <c r="Q1770" t="str">
        <f t="shared" si="163"/>
        <v/>
      </c>
      <c r="R1770">
        <f t="shared" si="164"/>
        <v>0</v>
      </c>
      <c r="S1770" t="str">
        <f t="shared" si="165"/>
        <v>0.000***</v>
      </c>
      <c r="T1770" t="str">
        <f t="shared" si="166"/>
        <v>0.000 (0.000)</v>
      </c>
      <c r="U1770" t="str">
        <f t="shared" si="167"/>
        <v>0.000*** (0.000)</v>
      </c>
    </row>
    <row r="1771" x14ac:dyDescent="0.25">
      <c r="P1771" t="str">
        <f t="shared" si="162"/>
        <v>***</v>
      </c>
      <c r="Q1771" t="str">
        <f t="shared" si="163"/>
        <v/>
      </c>
      <c r="R1771">
        <f t="shared" si="164"/>
        <v>0</v>
      </c>
      <c r="S1771" t="str">
        <f t="shared" si="165"/>
        <v>0.000***</v>
      </c>
      <c r="T1771" t="str">
        <f t="shared" si="166"/>
        <v>0.000 (0.000)</v>
      </c>
      <c r="U1771" t="str">
        <f t="shared" si="167"/>
        <v>0.000*** (0.000)</v>
      </c>
    </row>
    <row r="1772" x14ac:dyDescent="0.25">
      <c r="P1772" t="str">
        <f t="shared" si="162"/>
        <v>***</v>
      </c>
      <c r="Q1772" t="str">
        <f t="shared" si="163"/>
        <v/>
      </c>
      <c r="R1772">
        <f t="shared" si="164"/>
        <v>0</v>
      </c>
      <c r="S1772" t="str">
        <f t="shared" si="165"/>
        <v>0.000***</v>
      </c>
      <c r="T1772" t="str">
        <f t="shared" si="166"/>
        <v>0.000 (0.000)</v>
      </c>
      <c r="U1772" t="str">
        <f t="shared" si="167"/>
        <v>0.000*** (0.000)</v>
      </c>
    </row>
    <row r="1773" x14ac:dyDescent="0.25">
      <c r="P1773" t="str">
        <f t="shared" si="162"/>
        <v>***</v>
      </c>
      <c r="Q1773" t="str">
        <f t="shared" si="163"/>
        <v/>
      </c>
      <c r="R1773">
        <f t="shared" si="164"/>
        <v>0</v>
      </c>
      <c r="S1773" t="str">
        <f t="shared" si="165"/>
        <v>0.000***</v>
      </c>
      <c r="T1773" t="str">
        <f t="shared" si="166"/>
        <v>0.000 (0.000)</v>
      </c>
      <c r="U1773" t="str">
        <f t="shared" si="167"/>
        <v>0.000*** (0.000)</v>
      </c>
    </row>
    <row r="1774" x14ac:dyDescent="0.25">
      <c r="P1774" t="str">
        <f t="shared" si="162"/>
        <v>***</v>
      </c>
      <c r="Q1774" t="str">
        <f t="shared" si="163"/>
        <v/>
      </c>
      <c r="R1774">
        <f t="shared" si="164"/>
        <v>0</v>
      </c>
      <c r="S1774" t="str">
        <f t="shared" si="165"/>
        <v>0.000***</v>
      </c>
      <c r="T1774" t="str">
        <f t="shared" si="166"/>
        <v>0.000 (0.000)</v>
      </c>
      <c r="U1774" t="str">
        <f t="shared" si="167"/>
        <v>0.000*** (0.000)</v>
      </c>
    </row>
    <row r="1775" x14ac:dyDescent="0.25">
      <c r="P1775" t="str">
        <f t="shared" si="162"/>
        <v>***</v>
      </c>
      <c r="Q1775" t="str">
        <f t="shared" si="163"/>
        <v/>
      </c>
      <c r="R1775">
        <f t="shared" si="164"/>
        <v>0</v>
      </c>
      <c r="S1775" t="str">
        <f t="shared" si="165"/>
        <v>0.000***</v>
      </c>
      <c r="T1775" t="str">
        <f t="shared" si="166"/>
        <v>0.000 (0.000)</v>
      </c>
      <c r="U1775" t="str">
        <f t="shared" si="167"/>
        <v>0.000*** (0.000)</v>
      </c>
    </row>
    <row r="1776" x14ac:dyDescent="0.25">
      <c r="P1776" t="str">
        <f t="shared" si="162"/>
        <v>***</v>
      </c>
      <c r="Q1776" t="str">
        <f t="shared" si="163"/>
        <v/>
      </c>
      <c r="R1776">
        <f t="shared" si="164"/>
        <v>0</v>
      </c>
      <c r="S1776" t="str">
        <f t="shared" si="165"/>
        <v>0.000***</v>
      </c>
      <c r="T1776" t="str">
        <f t="shared" si="166"/>
        <v>0.000 (0.000)</v>
      </c>
      <c r="U1776" t="str">
        <f t="shared" si="167"/>
        <v>0.000*** (0.000)</v>
      </c>
    </row>
    <row r="1777" x14ac:dyDescent="0.25">
      <c r="P1777" t="str">
        <f t="shared" si="162"/>
        <v>***</v>
      </c>
      <c r="Q1777" t="str">
        <f t="shared" si="163"/>
        <v/>
      </c>
      <c r="R1777">
        <f t="shared" si="164"/>
        <v>0</v>
      </c>
      <c r="S1777" t="str">
        <f t="shared" si="165"/>
        <v>0.000***</v>
      </c>
      <c r="T1777" t="str">
        <f t="shared" si="166"/>
        <v>0.000 (0.000)</v>
      </c>
      <c r="U1777" t="str">
        <f t="shared" si="167"/>
        <v>0.000*** (0.000)</v>
      </c>
    </row>
    <row r="1778" x14ac:dyDescent="0.25">
      <c r="P1778" t="str">
        <f t="shared" si="162"/>
        <v>***</v>
      </c>
      <c r="Q1778" t="str">
        <f t="shared" si="163"/>
        <v/>
      </c>
      <c r="R1778">
        <f t="shared" si="164"/>
        <v>0</v>
      </c>
      <c r="S1778" t="str">
        <f t="shared" si="165"/>
        <v>0.000***</v>
      </c>
      <c r="T1778" t="str">
        <f t="shared" si="166"/>
        <v>0.000 (0.000)</v>
      </c>
      <c r="U1778" t="str">
        <f t="shared" si="167"/>
        <v>0.000*** (0.000)</v>
      </c>
    </row>
    <row r="1779" x14ac:dyDescent="0.25">
      <c r="P1779" t="str">
        <f t="shared" si="162"/>
        <v>***</v>
      </c>
      <c r="Q1779" t="str">
        <f t="shared" si="163"/>
        <v/>
      </c>
      <c r="R1779">
        <f t="shared" si="164"/>
        <v>0</v>
      </c>
      <c r="S1779" t="str">
        <f t="shared" si="165"/>
        <v>0.000***</v>
      </c>
      <c r="T1779" t="str">
        <f t="shared" si="166"/>
        <v>0.000 (0.000)</v>
      </c>
      <c r="U1779" t="str">
        <f t="shared" si="167"/>
        <v>0.000*** (0.000)</v>
      </c>
    </row>
    <row r="1780" x14ac:dyDescent="0.25">
      <c r="P1780" t="str">
        <f t="shared" si="162"/>
        <v>***</v>
      </c>
      <c r="Q1780" t="str">
        <f t="shared" si="163"/>
        <v/>
      </c>
      <c r="R1780">
        <f t="shared" si="164"/>
        <v>0</v>
      </c>
      <c r="S1780" t="str">
        <f t="shared" si="165"/>
        <v>0.000***</v>
      </c>
      <c r="T1780" t="str">
        <f t="shared" si="166"/>
        <v>0.000 (0.000)</v>
      </c>
      <c r="U1780" t="str">
        <f t="shared" si="167"/>
        <v>0.000*** (0.000)</v>
      </c>
    </row>
    <row r="1781" x14ac:dyDescent="0.25">
      <c r="P1781" t="str">
        <f t="shared" si="162"/>
        <v>***</v>
      </c>
      <c r="Q1781" t="str">
        <f t="shared" si="163"/>
        <v/>
      </c>
      <c r="R1781">
        <f t="shared" si="164"/>
        <v>0</v>
      </c>
      <c r="S1781" t="str">
        <f t="shared" si="165"/>
        <v>0.000***</v>
      </c>
      <c r="T1781" t="str">
        <f t="shared" si="166"/>
        <v>0.000 (0.000)</v>
      </c>
      <c r="U1781" t="str">
        <f t="shared" si="167"/>
        <v>0.000*** (0.000)</v>
      </c>
    </row>
    <row r="1782" x14ac:dyDescent="0.25">
      <c r="P1782" t="str">
        <f t="shared" si="162"/>
        <v>***</v>
      </c>
      <c r="Q1782" t="str">
        <f t="shared" si="163"/>
        <v/>
      </c>
      <c r="R1782">
        <f t="shared" si="164"/>
        <v>0</v>
      </c>
      <c r="S1782" t="str">
        <f t="shared" si="165"/>
        <v>0.000***</v>
      </c>
      <c r="T1782" t="str">
        <f t="shared" si="166"/>
        <v>0.000 (0.000)</v>
      </c>
      <c r="U1782" t="str">
        <f t="shared" si="167"/>
        <v>0.000*** (0.000)</v>
      </c>
    </row>
    <row r="1783" x14ac:dyDescent="0.25">
      <c r="P1783" t="str">
        <f t="shared" si="162"/>
        <v>***</v>
      </c>
      <c r="Q1783" t="str">
        <f t="shared" si="163"/>
        <v/>
      </c>
      <c r="R1783">
        <f t="shared" si="164"/>
        <v>0</v>
      </c>
      <c r="S1783" t="str">
        <f t="shared" si="165"/>
        <v>0.000***</v>
      </c>
      <c r="T1783" t="str">
        <f t="shared" si="166"/>
        <v>0.000 (0.000)</v>
      </c>
      <c r="U1783" t="str">
        <f t="shared" si="167"/>
        <v>0.000*** (0.000)</v>
      </c>
    </row>
    <row r="1784" x14ac:dyDescent="0.25">
      <c r="P1784" t="str">
        <f t="shared" si="162"/>
        <v>***</v>
      </c>
      <c r="Q1784" t="str">
        <f t="shared" si="163"/>
        <v/>
      </c>
      <c r="R1784">
        <f t="shared" si="164"/>
        <v>0</v>
      </c>
      <c r="S1784" t="str">
        <f t="shared" si="165"/>
        <v>0.000***</v>
      </c>
      <c r="T1784" t="str">
        <f t="shared" si="166"/>
        <v>0.000 (0.000)</v>
      </c>
      <c r="U1784" t="str">
        <f t="shared" si="167"/>
        <v>0.000*** (0.000)</v>
      </c>
    </row>
    <row r="1785" x14ac:dyDescent="0.25">
      <c r="P1785" t="str">
        <f t="shared" si="162"/>
        <v>***</v>
      </c>
      <c r="Q1785" t="str">
        <f t="shared" si="163"/>
        <v/>
      </c>
      <c r="R1785">
        <f t="shared" si="164"/>
        <v>0</v>
      </c>
      <c r="S1785" t="str">
        <f t="shared" si="165"/>
        <v>0.000***</v>
      </c>
      <c r="T1785" t="str">
        <f t="shared" si="166"/>
        <v>0.000 (0.000)</v>
      </c>
      <c r="U1785" t="str">
        <f t="shared" si="167"/>
        <v>0.000*** (0.000)</v>
      </c>
    </row>
    <row r="1786" x14ac:dyDescent="0.25">
      <c r="P1786" t="str">
        <f t="shared" si="162"/>
        <v>***</v>
      </c>
      <c r="Q1786" t="str">
        <f t="shared" si="163"/>
        <v/>
      </c>
      <c r="R1786">
        <f t="shared" si="164"/>
        <v>0</v>
      </c>
      <c r="S1786" t="str">
        <f t="shared" si="165"/>
        <v>0.000***</v>
      </c>
      <c r="T1786" t="str">
        <f t="shared" si="166"/>
        <v>0.000 (0.000)</v>
      </c>
      <c r="U1786" t="str">
        <f t="shared" si="167"/>
        <v>0.000*** (0.000)</v>
      </c>
    </row>
    <row r="1787" x14ac:dyDescent="0.25">
      <c r="P1787" t="str">
        <f t="shared" si="162"/>
        <v>***</v>
      </c>
      <c r="Q1787" t="str">
        <f t="shared" si="163"/>
        <v/>
      </c>
      <c r="R1787">
        <f t="shared" si="164"/>
        <v>0</v>
      </c>
      <c r="S1787" t="str">
        <f t="shared" si="165"/>
        <v>0.000***</v>
      </c>
      <c r="T1787" t="str">
        <f t="shared" si="166"/>
        <v>0.000 (0.000)</v>
      </c>
      <c r="U1787" t="str">
        <f t="shared" si="167"/>
        <v>0.000*** (0.000)</v>
      </c>
    </row>
    <row r="1788" x14ac:dyDescent="0.25">
      <c r="P1788" t="str">
        <f t="shared" si="162"/>
        <v>***</v>
      </c>
      <c r="Q1788" t="str">
        <f t="shared" si="163"/>
        <v/>
      </c>
      <c r="R1788">
        <f t="shared" si="164"/>
        <v>0</v>
      </c>
      <c r="S1788" t="str">
        <f t="shared" si="165"/>
        <v>0.000***</v>
      </c>
      <c r="T1788" t="str">
        <f t="shared" si="166"/>
        <v>0.000 (0.000)</v>
      </c>
      <c r="U1788" t="str">
        <f t="shared" si="167"/>
        <v>0.000*** (0.000)</v>
      </c>
    </row>
    <row r="1789" x14ac:dyDescent="0.25">
      <c r="P1789" t="str">
        <f t="shared" si="162"/>
        <v>***</v>
      </c>
      <c r="Q1789" t="str">
        <f t="shared" si="163"/>
        <v/>
      </c>
      <c r="R1789">
        <f t="shared" si="164"/>
        <v>0</v>
      </c>
      <c r="S1789" t="str">
        <f t="shared" si="165"/>
        <v>0.000***</v>
      </c>
      <c r="T1789" t="str">
        <f t="shared" si="166"/>
        <v>0.000 (0.000)</v>
      </c>
      <c r="U1789" t="str">
        <f t="shared" si="167"/>
        <v>0.000*** (0.000)</v>
      </c>
    </row>
    <row r="1790" x14ac:dyDescent="0.25">
      <c r="P1790" t="str">
        <f t="shared" si="162"/>
        <v>***</v>
      </c>
      <c r="Q1790" t="str">
        <f t="shared" si="163"/>
        <v/>
      </c>
      <c r="R1790">
        <f t="shared" si="164"/>
        <v>0</v>
      </c>
      <c r="S1790" t="str">
        <f t="shared" si="165"/>
        <v>0.000***</v>
      </c>
      <c r="T1790" t="str">
        <f t="shared" si="166"/>
        <v>0.000 (0.000)</v>
      </c>
      <c r="U1790" t="str">
        <f t="shared" si="167"/>
        <v>0.000*** (0.000)</v>
      </c>
    </row>
    <row r="1791" x14ac:dyDescent="0.25">
      <c r="P1791" t="str">
        <f t="shared" si="162"/>
        <v>***</v>
      </c>
      <c r="Q1791" t="str">
        <f t="shared" si="163"/>
        <v/>
      </c>
      <c r="R1791">
        <f t="shared" si="164"/>
        <v>0</v>
      </c>
      <c r="S1791" t="str">
        <f t="shared" si="165"/>
        <v>0.000***</v>
      </c>
      <c r="T1791" t="str">
        <f t="shared" si="166"/>
        <v>0.000 (0.000)</v>
      </c>
      <c r="U1791" t="str">
        <f t="shared" si="167"/>
        <v>0.000*** (0.000)</v>
      </c>
    </row>
    <row r="1792" x14ac:dyDescent="0.25">
      <c r="P1792" t="str">
        <f t="shared" si="162"/>
        <v>***</v>
      </c>
      <c r="Q1792" t="str">
        <f t="shared" si="163"/>
        <v/>
      </c>
      <c r="R1792">
        <f t="shared" si="164"/>
        <v>0</v>
      </c>
      <c r="S1792" t="str">
        <f t="shared" si="165"/>
        <v>0.000***</v>
      </c>
      <c r="T1792" t="str">
        <f t="shared" si="166"/>
        <v>0.000 (0.000)</v>
      </c>
      <c r="U1792" t="str">
        <f t="shared" si="167"/>
        <v>0.000*** (0.000)</v>
      </c>
    </row>
    <row r="1793" x14ac:dyDescent="0.25">
      <c r="P1793" t="str">
        <f t="shared" si="162"/>
        <v>***</v>
      </c>
      <c r="Q1793" t="str">
        <f t="shared" si="163"/>
        <v/>
      </c>
      <c r="R1793">
        <f t="shared" si="164"/>
        <v>0</v>
      </c>
      <c r="S1793" t="str">
        <f t="shared" si="165"/>
        <v>0.000***</v>
      </c>
      <c r="T1793" t="str">
        <f t="shared" si="166"/>
        <v>0.000 (0.000)</v>
      </c>
      <c r="U1793" t="str">
        <f t="shared" si="167"/>
        <v>0.000*** (0.000)</v>
      </c>
    </row>
    <row r="1794" x14ac:dyDescent="0.25">
      <c r="P1794" t="str">
        <f t="shared" si="162"/>
        <v>***</v>
      </c>
      <c r="Q1794" t="str">
        <f t="shared" si="163"/>
        <v/>
      </c>
      <c r="R1794">
        <f t="shared" si="164"/>
        <v>0</v>
      </c>
      <c r="S1794" t="str">
        <f t="shared" si="165"/>
        <v>0.000***</v>
      </c>
      <c r="T1794" t="str">
        <f t="shared" si="166"/>
        <v>0.000 (0.000)</v>
      </c>
      <c r="U1794" t="str">
        <f t="shared" si="167"/>
        <v>0.000*** (0.000)</v>
      </c>
    </row>
    <row r="1795" x14ac:dyDescent="0.25">
      <c r="P1795" t="str">
        <f t="shared" ref="P1795:P1858" si="168">IF(L1795&lt;0.01,"***",IF(L1795&lt;0.05,"**",IF(L1795&lt;0.1,"*","")))</f>
        <v>***</v>
      </c>
      <c r="Q1795" t="str">
        <f t="shared" ref="Q1795:Q1858" si="169">_xlfn.CONCAT(A1795:I1795)</f>
        <v/>
      </c>
      <c r="R1795">
        <f t="shared" ref="R1795:R1858" si="170">J1795</f>
        <v>0</v>
      </c>
      <c r="S1795" t="str">
        <f t="shared" ref="S1795:S1858" si="171">TEXT(R1795,"0.000")&amp;P1795</f>
        <v>0.000***</v>
      </c>
      <c r="T1795" t="str">
        <f t="shared" ref="T1795:T1858" si="172">TEXT(R1795,"0.000")&amp;" ("&amp;TEXT(K1795,"0.000")&amp;")"</f>
        <v>0.000 (0.000)</v>
      </c>
      <c r="U1795" t="str">
        <f t="shared" ref="U1795:U1858" si="173">S1795&amp;" ("&amp;TEXT(K1795,"0.000")&amp;")"</f>
        <v>0.000*** (0.000)</v>
      </c>
    </row>
    <row r="1796" x14ac:dyDescent="0.25">
      <c r="P1796" t="str">
        <f t="shared" si="168"/>
        <v>***</v>
      </c>
      <c r="Q1796" t="str">
        <f t="shared" si="169"/>
        <v/>
      </c>
      <c r="R1796">
        <f t="shared" si="170"/>
        <v>0</v>
      </c>
      <c r="S1796" t="str">
        <f t="shared" si="171"/>
        <v>0.000***</v>
      </c>
      <c r="T1796" t="str">
        <f t="shared" si="172"/>
        <v>0.000 (0.000)</v>
      </c>
      <c r="U1796" t="str">
        <f t="shared" si="173"/>
        <v>0.000*** (0.000)</v>
      </c>
    </row>
    <row r="1797" x14ac:dyDescent="0.25">
      <c r="P1797" t="str">
        <f t="shared" si="168"/>
        <v>***</v>
      </c>
      <c r="Q1797" t="str">
        <f t="shared" si="169"/>
        <v/>
      </c>
      <c r="R1797">
        <f t="shared" si="170"/>
        <v>0</v>
      </c>
      <c r="S1797" t="str">
        <f t="shared" si="171"/>
        <v>0.000***</v>
      </c>
      <c r="T1797" t="str">
        <f t="shared" si="172"/>
        <v>0.000 (0.000)</v>
      </c>
      <c r="U1797" t="str">
        <f t="shared" si="173"/>
        <v>0.000*** (0.000)</v>
      </c>
    </row>
    <row r="1798" x14ac:dyDescent="0.25">
      <c r="P1798" t="str">
        <f t="shared" si="168"/>
        <v>***</v>
      </c>
      <c r="Q1798" t="str">
        <f t="shared" si="169"/>
        <v/>
      </c>
      <c r="R1798">
        <f t="shared" si="170"/>
        <v>0</v>
      </c>
      <c r="S1798" t="str">
        <f t="shared" si="171"/>
        <v>0.000***</v>
      </c>
      <c r="T1798" t="str">
        <f t="shared" si="172"/>
        <v>0.000 (0.000)</v>
      </c>
      <c r="U1798" t="str">
        <f t="shared" si="173"/>
        <v>0.000*** (0.000)</v>
      </c>
    </row>
    <row r="1799" x14ac:dyDescent="0.25">
      <c r="P1799" t="str">
        <f t="shared" si="168"/>
        <v>***</v>
      </c>
      <c r="Q1799" t="str">
        <f t="shared" si="169"/>
        <v/>
      </c>
      <c r="R1799">
        <f t="shared" si="170"/>
        <v>0</v>
      </c>
      <c r="S1799" t="str">
        <f t="shared" si="171"/>
        <v>0.000***</v>
      </c>
      <c r="T1799" t="str">
        <f t="shared" si="172"/>
        <v>0.000 (0.000)</v>
      </c>
      <c r="U1799" t="str">
        <f t="shared" si="173"/>
        <v>0.000*** (0.000)</v>
      </c>
    </row>
    <row r="1800" x14ac:dyDescent="0.25">
      <c r="P1800" t="str">
        <f t="shared" si="168"/>
        <v>***</v>
      </c>
      <c r="Q1800" t="str">
        <f t="shared" si="169"/>
        <v/>
      </c>
      <c r="R1800">
        <f t="shared" si="170"/>
        <v>0</v>
      </c>
      <c r="S1800" t="str">
        <f t="shared" si="171"/>
        <v>0.000***</v>
      </c>
      <c r="T1800" t="str">
        <f t="shared" si="172"/>
        <v>0.000 (0.000)</v>
      </c>
      <c r="U1800" t="str">
        <f t="shared" si="173"/>
        <v>0.000*** (0.000)</v>
      </c>
    </row>
    <row r="1801" x14ac:dyDescent="0.25">
      <c r="P1801" t="str">
        <f t="shared" si="168"/>
        <v>***</v>
      </c>
      <c r="Q1801" t="str">
        <f t="shared" si="169"/>
        <v/>
      </c>
      <c r="R1801">
        <f t="shared" si="170"/>
        <v>0</v>
      </c>
      <c r="S1801" t="str">
        <f t="shared" si="171"/>
        <v>0.000***</v>
      </c>
      <c r="T1801" t="str">
        <f t="shared" si="172"/>
        <v>0.000 (0.000)</v>
      </c>
      <c r="U1801" t="str">
        <f t="shared" si="173"/>
        <v>0.000*** (0.000)</v>
      </c>
    </row>
    <row r="1802" x14ac:dyDescent="0.25">
      <c r="P1802" t="str">
        <f t="shared" si="168"/>
        <v>***</v>
      </c>
      <c r="Q1802" t="str">
        <f t="shared" si="169"/>
        <v/>
      </c>
      <c r="R1802">
        <f t="shared" si="170"/>
        <v>0</v>
      </c>
      <c r="S1802" t="str">
        <f t="shared" si="171"/>
        <v>0.000***</v>
      </c>
      <c r="T1802" t="str">
        <f t="shared" si="172"/>
        <v>0.000 (0.000)</v>
      </c>
      <c r="U1802" t="str">
        <f t="shared" si="173"/>
        <v>0.000*** (0.000)</v>
      </c>
    </row>
    <row r="1803" x14ac:dyDescent="0.25">
      <c r="P1803" t="str">
        <f t="shared" si="168"/>
        <v>***</v>
      </c>
      <c r="Q1803" t="str">
        <f t="shared" si="169"/>
        <v/>
      </c>
      <c r="R1803">
        <f t="shared" si="170"/>
        <v>0</v>
      </c>
      <c r="S1803" t="str">
        <f t="shared" si="171"/>
        <v>0.000***</v>
      </c>
      <c r="T1803" t="str">
        <f t="shared" si="172"/>
        <v>0.000 (0.000)</v>
      </c>
      <c r="U1803" t="str">
        <f t="shared" si="173"/>
        <v>0.000*** (0.000)</v>
      </c>
    </row>
    <row r="1804" x14ac:dyDescent="0.25">
      <c r="P1804" t="str">
        <f t="shared" si="168"/>
        <v>***</v>
      </c>
      <c r="Q1804" t="str">
        <f t="shared" si="169"/>
        <v/>
      </c>
      <c r="R1804">
        <f t="shared" si="170"/>
        <v>0</v>
      </c>
      <c r="S1804" t="str">
        <f t="shared" si="171"/>
        <v>0.000***</v>
      </c>
      <c r="T1804" t="str">
        <f t="shared" si="172"/>
        <v>0.000 (0.000)</v>
      </c>
      <c r="U1804" t="str">
        <f t="shared" si="173"/>
        <v>0.000*** (0.000)</v>
      </c>
    </row>
    <row r="1805" x14ac:dyDescent="0.25">
      <c r="P1805" t="str">
        <f t="shared" si="168"/>
        <v>***</v>
      </c>
      <c r="Q1805" t="str">
        <f t="shared" si="169"/>
        <v/>
      </c>
      <c r="R1805">
        <f t="shared" si="170"/>
        <v>0</v>
      </c>
      <c r="S1805" t="str">
        <f t="shared" si="171"/>
        <v>0.000***</v>
      </c>
      <c r="T1805" t="str">
        <f t="shared" si="172"/>
        <v>0.000 (0.000)</v>
      </c>
      <c r="U1805" t="str">
        <f t="shared" si="173"/>
        <v>0.000*** (0.000)</v>
      </c>
    </row>
    <row r="1806" x14ac:dyDescent="0.25">
      <c r="P1806" t="str">
        <f t="shared" si="168"/>
        <v>***</v>
      </c>
      <c r="Q1806" t="str">
        <f t="shared" si="169"/>
        <v/>
      </c>
      <c r="R1806">
        <f t="shared" si="170"/>
        <v>0</v>
      </c>
      <c r="S1806" t="str">
        <f t="shared" si="171"/>
        <v>0.000***</v>
      </c>
      <c r="T1806" t="str">
        <f t="shared" si="172"/>
        <v>0.000 (0.000)</v>
      </c>
      <c r="U1806" t="str">
        <f t="shared" si="173"/>
        <v>0.000*** (0.000)</v>
      </c>
    </row>
    <row r="1807" x14ac:dyDescent="0.25">
      <c r="P1807" t="str">
        <f t="shared" si="168"/>
        <v>***</v>
      </c>
      <c r="Q1807" t="str">
        <f t="shared" si="169"/>
        <v/>
      </c>
      <c r="R1807">
        <f t="shared" si="170"/>
        <v>0</v>
      </c>
      <c r="S1807" t="str">
        <f t="shared" si="171"/>
        <v>0.000***</v>
      </c>
      <c r="T1807" t="str">
        <f t="shared" si="172"/>
        <v>0.000 (0.000)</v>
      </c>
      <c r="U1807" t="str">
        <f t="shared" si="173"/>
        <v>0.000*** (0.000)</v>
      </c>
    </row>
    <row r="1808" x14ac:dyDescent="0.25">
      <c r="P1808" t="str">
        <f t="shared" si="168"/>
        <v>***</v>
      </c>
      <c r="Q1808" t="str">
        <f t="shared" si="169"/>
        <v/>
      </c>
      <c r="R1808">
        <f t="shared" si="170"/>
        <v>0</v>
      </c>
      <c r="S1808" t="str">
        <f t="shared" si="171"/>
        <v>0.000***</v>
      </c>
      <c r="T1808" t="str">
        <f t="shared" si="172"/>
        <v>0.000 (0.000)</v>
      </c>
      <c r="U1808" t="str">
        <f t="shared" si="173"/>
        <v>0.000*** (0.000)</v>
      </c>
    </row>
    <row r="1809" x14ac:dyDescent="0.25">
      <c r="P1809" t="str">
        <f t="shared" si="168"/>
        <v>***</v>
      </c>
      <c r="Q1809" t="str">
        <f t="shared" si="169"/>
        <v/>
      </c>
      <c r="R1809">
        <f t="shared" si="170"/>
        <v>0</v>
      </c>
      <c r="S1809" t="str">
        <f t="shared" si="171"/>
        <v>0.000***</v>
      </c>
      <c r="T1809" t="str">
        <f t="shared" si="172"/>
        <v>0.000 (0.000)</v>
      </c>
      <c r="U1809" t="str">
        <f t="shared" si="173"/>
        <v>0.000*** (0.000)</v>
      </c>
    </row>
    <row r="1810" x14ac:dyDescent="0.25">
      <c r="P1810" t="str">
        <f t="shared" si="168"/>
        <v>***</v>
      </c>
      <c r="Q1810" t="str">
        <f t="shared" si="169"/>
        <v/>
      </c>
      <c r="R1810">
        <f t="shared" si="170"/>
        <v>0</v>
      </c>
      <c r="S1810" t="str">
        <f t="shared" si="171"/>
        <v>0.000***</v>
      </c>
      <c r="T1810" t="str">
        <f t="shared" si="172"/>
        <v>0.000 (0.000)</v>
      </c>
      <c r="U1810" t="str">
        <f t="shared" si="173"/>
        <v>0.000*** (0.000)</v>
      </c>
    </row>
    <row r="1811" x14ac:dyDescent="0.25">
      <c r="P1811" t="str">
        <f t="shared" si="168"/>
        <v>***</v>
      </c>
      <c r="Q1811" t="str">
        <f t="shared" si="169"/>
        <v/>
      </c>
      <c r="R1811">
        <f t="shared" si="170"/>
        <v>0</v>
      </c>
      <c r="S1811" t="str">
        <f t="shared" si="171"/>
        <v>0.000***</v>
      </c>
      <c r="T1811" t="str">
        <f t="shared" si="172"/>
        <v>0.000 (0.000)</v>
      </c>
      <c r="U1811" t="str">
        <f t="shared" si="173"/>
        <v>0.000*** (0.000)</v>
      </c>
    </row>
    <row r="1812" x14ac:dyDescent="0.25">
      <c r="P1812" t="str">
        <f t="shared" si="168"/>
        <v>***</v>
      </c>
      <c r="Q1812" t="str">
        <f t="shared" si="169"/>
        <v/>
      </c>
      <c r="R1812">
        <f t="shared" si="170"/>
        <v>0</v>
      </c>
      <c r="S1812" t="str">
        <f t="shared" si="171"/>
        <v>0.000***</v>
      </c>
      <c r="T1812" t="str">
        <f t="shared" si="172"/>
        <v>0.000 (0.000)</v>
      </c>
      <c r="U1812" t="str">
        <f t="shared" si="173"/>
        <v>0.000*** (0.000)</v>
      </c>
    </row>
    <row r="1813" x14ac:dyDescent="0.25">
      <c r="P1813" t="str">
        <f t="shared" si="168"/>
        <v>***</v>
      </c>
      <c r="Q1813" t="str">
        <f t="shared" si="169"/>
        <v/>
      </c>
      <c r="R1813">
        <f t="shared" si="170"/>
        <v>0</v>
      </c>
      <c r="S1813" t="str">
        <f t="shared" si="171"/>
        <v>0.000***</v>
      </c>
      <c r="T1813" t="str">
        <f t="shared" si="172"/>
        <v>0.000 (0.000)</v>
      </c>
      <c r="U1813" t="str">
        <f t="shared" si="173"/>
        <v>0.000*** (0.000)</v>
      </c>
    </row>
    <row r="1814" x14ac:dyDescent="0.25">
      <c r="P1814" t="str">
        <f t="shared" si="168"/>
        <v>***</v>
      </c>
      <c r="Q1814" t="str">
        <f t="shared" si="169"/>
        <v/>
      </c>
      <c r="R1814">
        <f t="shared" si="170"/>
        <v>0</v>
      </c>
      <c r="S1814" t="str">
        <f t="shared" si="171"/>
        <v>0.000***</v>
      </c>
      <c r="T1814" t="str">
        <f t="shared" si="172"/>
        <v>0.000 (0.000)</v>
      </c>
      <c r="U1814" t="str">
        <f t="shared" si="173"/>
        <v>0.000*** (0.000)</v>
      </c>
    </row>
    <row r="1815" x14ac:dyDescent="0.25">
      <c r="P1815" t="str">
        <f t="shared" si="168"/>
        <v>***</v>
      </c>
      <c r="Q1815" t="str">
        <f t="shared" si="169"/>
        <v/>
      </c>
      <c r="R1815">
        <f t="shared" si="170"/>
        <v>0</v>
      </c>
      <c r="S1815" t="str">
        <f t="shared" si="171"/>
        <v>0.000***</v>
      </c>
      <c r="T1815" t="str">
        <f t="shared" si="172"/>
        <v>0.000 (0.000)</v>
      </c>
      <c r="U1815" t="str">
        <f t="shared" si="173"/>
        <v>0.000*** (0.000)</v>
      </c>
    </row>
    <row r="1816" x14ac:dyDescent="0.25">
      <c r="P1816" t="str">
        <f t="shared" si="168"/>
        <v>***</v>
      </c>
      <c r="Q1816" t="str">
        <f t="shared" si="169"/>
        <v/>
      </c>
      <c r="R1816">
        <f t="shared" si="170"/>
        <v>0</v>
      </c>
      <c r="S1816" t="str">
        <f t="shared" si="171"/>
        <v>0.000***</v>
      </c>
      <c r="T1816" t="str">
        <f t="shared" si="172"/>
        <v>0.000 (0.000)</v>
      </c>
      <c r="U1816" t="str">
        <f t="shared" si="173"/>
        <v>0.000*** (0.000)</v>
      </c>
    </row>
    <row r="1817" x14ac:dyDescent="0.25">
      <c r="P1817" t="str">
        <f t="shared" si="168"/>
        <v>***</v>
      </c>
      <c r="Q1817" t="str">
        <f t="shared" si="169"/>
        <v/>
      </c>
      <c r="R1817">
        <f t="shared" si="170"/>
        <v>0</v>
      </c>
      <c r="S1817" t="str">
        <f t="shared" si="171"/>
        <v>0.000***</v>
      </c>
      <c r="T1817" t="str">
        <f t="shared" si="172"/>
        <v>0.000 (0.000)</v>
      </c>
      <c r="U1817" t="str">
        <f t="shared" si="173"/>
        <v>0.000*** (0.000)</v>
      </c>
    </row>
    <row r="1818" x14ac:dyDescent="0.25">
      <c r="P1818" t="str">
        <f t="shared" si="168"/>
        <v>***</v>
      </c>
      <c r="Q1818" t="str">
        <f t="shared" si="169"/>
        <v/>
      </c>
      <c r="R1818">
        <f t="shared" si="170"/>
        <v>0</v>
      </c>
      <c r="S1818" t="str">
        <f t="shared" si="171"/>
        <v>0.000***</v>
      </c>
      <c r="T1818" t="str">
        <f t="shared" si="172"/>
        <v>0.000 (0.000)</v>
      </c>
      <c r="U1818" t="str">
        <f t="shared" si="173"/>
        <v>0.000*** (0.000)</v>
      </c>
    </row>
    <row r="1819" x14ac:dyDescent="0.25">
      <c r="P1819" t="str">
        <f t="shared" si="168"/>
        <v>***</v>
      </c>
      <c r="Q1819" t="str">
        <f t="shared" si="169"/>
        <v/>
      </c>
      <c r="R1819">
        <f t="shared" si="170"/>
        <v>0</v>
      </c>
      <c r="S1819" t="str">
        <f t="shared" si="171"/>
        <v>0.000***</v>
      </c>
      <c r="T1819" t="str">
        <f t="shared" si="172"/>
        <v>0.000 (0.000)</v>
      </c>
      <c r="U1819" t="str">
        <f t="shared" si="173"/>
        <v>0.000*** (0.000)</v>
      </c>
    </row>
    <row r="1820" x14ac:dyDescent="0.25">
      <c r="P1820" t="str">
        <f t="shared" si="168"/>
        <v>***</v>
      </c>
      <c r="Q1820" t="str">
        <f t="shared" si="169"/>
        <v/>
      </c>
      <c r="R1820">
        <f t="shared" si="170"/>
        <v>0</v>
      </c>
      <c r="S1820" t="str">
        <f t="shared" si="171"/>
        <v>0.000***</v>
      </c>
      <c r="T1820" t="str">
        <f t="shared" si="172"/>
        <v>0.000 (0.000)</v>
      </c>
      <c r="U1820" t="str">
        <f t="shared" si="173"/>
        <v>0.000*** (0.000)</v>
      </c>
    </row>
    <row r="1821" x14ac:dyDescent="0.25">
      <c r="P1821" t="str">
        <f t="shared" si="168"/>
        <v>***</v>
      </c>
      <c r="Q1821" t="str">
        <f t="shared" si="169"/>
        <v/>
      </c>
      <c r="R1821">
        <f t="shared" si="170"/>
        <v>0</v>
      </c>
      <c r="S1821" t="str">
        <f t="shared" si="171"/>
        <v>0.000***</v>
      </c>
      <c r="T1821" t="str">
        <f t="shared" si="172"/>
        <v>0.000 (0.000)</v>
      </c>
      <c r="U1821" t="str">
        <f t="shared" si="173"/>
        <v>0.000*** (0.000)</v>
      </c>
    </row>
    <row r="1822" x14ac:dyDescent="0.25">
      <c r="P1822" t="str">
        <f t="shared" si="168"/>
        <v>***</v>
      </c>
      <c r="Q1822" t="str">
        <f t="shared" si="169"/>
        <v/>
      </c>
      <c r="R1822">
        <f t="shared" si="170"/>
        <v>0</v>
      </c>
      <c r="S1822" t="str">
        <f t="shared" si="171"/>
        <v>0.000***</v>
      </c>
      <c r="T1822" t="str">
        <f t="shared" si="172"/>
        <v>0.000 (0.000)</v>
      </c>
      <c r="U1822" t="str">
        <f t="shared" si="173"/>
        <v>0.000*** (0.000)</v>
      </c>
    </row>
    <row r="1823" x14ac:dyDescent="0.25">
      <c r="P1823" t="str">
        <f t="shared" si="168"/>
        <v>***</v>
      </c>
      <c r="Q1823" t="str">
        <f t="shared" si="169"/>
        <v/>
      </c>
      <c r="R1823">
        <f t="shared" si="170"/>
        <v>0</v>
      </c>
      <c r="S1823" t="str">
        <f t="shared" si="171"/>
        <v>0.000***</v>
      </c>
      <c r="T1823" t="str">
        <f t="shared" si="172"/>
        <v>0.000 (0.000)</v>
      </c>
      <c r="U1823" t="str">
        <f t="shared" si="173"/>
        <v>0.000*** (0.000)</v>
      </c>
    </row>
    <row r="1824" x14ac:dyDescent="0.25">
      <c r="P1824" t="str">
        <f t="shared" si="168"/>
        <v>***</v>
      </c>
      <c r="Q1824" t="str">
        <f t="shared" si="169"/>
        <v/>
      </c>
      <c r="R1824">
        <f t="shared" si="170"/>
        <v>0</v>
      </c>
      <c r="S1824" t="str">
        <f t="shared" si="171"/>
        <v>0.000***</v>
      </c>
      <c r="T1824" t="str">
        <f t="shared" si="172"/>
        <v>0.000 (0.000)</v>
      </c>
      <c r="U1824" t="str">
        <f t="shared" si="173"/>
        <v>0.000*** (0.000)</v>
      </c>
    </row>
    <row r="1825" x14ac:dyDescent="0.25">
      <c r="P1825" t="str">
        <f t="shared" si="168"/>
        <v>***</v>
      </c>
      <c r="Q1825" t="str">
        <f t="shared" si="169"/>
        <v/>
      </c>
      <c r="R1825">
        <f t="shared" si="170"/>
        <v>0</v>
      </c>
      <c r="S1825" t="str">
        <f t="shared" si="171"/>
        <v>0.000***</v>
      </c>
      <c r="T1825" t="str">
        <f t="shared" si="172"/>
        <v>0.000 (0.000)</v>
      </c>
      <c r="U1825" t="str">
        <f t="shared" si="173"/>
        <v>0.000*** (0.000)</v>
      </c>
    </row>
    <row r="1826" x14ac:dyDescent="0.25">
      <c r="P1826" t="str">
        <f t="shared" si="168"/>
        <v>***</v>
      </c>
      <c r="Q1826" t="str">
        <f t="shared" si="169"/>
        <v/>
      </c>
      <c r="R1826">
        <f t="shared" si="170"/>
        <v>0</v>
      </c>
      <c r="S1826" t="str">
        <f t="shared" si="171"/>
        <v>0.000***</v>
      </c>
      <c r="T1826" t="str">
        <f t="shared" si="172"/>
        <v>0.000 (0.000)</v>
      </c>
      <c r="U1826" t="str">
        <f t="shared" si="173"/>
        <v>0.000*** (0.000)</v>
      </c>
    </row>
    <row r="1827" x14ac:dyDescent="0.25">
      <c r="P1827" t="str">
        <f t="shared" si="168"/>
        <v>***</v>
      </c>
      <c r="Q1827" t="str">
        <f t="shared" si="169"/>
        <v/>
      </c>
      <c r="R1827">
        <f t="shared" si="170"/>
        <v>0</v>
      </c>
      <c r="S1827" t="str">
        <f t="shared" si="171"/>
        <v>0.000***</v>
      </c>
      <c r="T1827" t="str">
        <f t="shared" si="172"/>
        <v>0.000 (0.000)</v>
      </c>
      <c r="U1827" t="str">
        <f t="shared" si="173"/>
        <v>0.000*** (0.000)</v>
      </c>
    </row>
    <row r="1828" x14ac:dyDescent="0.25">
      <c r="P1828" t="str">
        <f t="shared" si="168"/>
        <v>***</v>
      </c>
      <c r="Q1828" t="str">
        <f t="shared" si="169"/>
        <v/>
      </c>
      <c r="R1828">
        <f t="shared" si="170"/>
        <v>0</v>
      </c>
      <c r="S1828" t="str">
        <f t="shared" si="171"/>
        <v>0.000***</v>
      </c>
      <c r="T1828" t="str">
        <f t="shared" si="172"/>
        <v>0.000 (0.000)</v>
      </c>
      <c r="U1828" t="str">
        <f t="shared" si="173"/>
        <v>0.000*** (0.000)</v>
      </c>
    </row>
    <row r="1829" x14ac:dyDescent="0.25">
      <c r="P1829" t="str">
        <f t="shared" si="168"/>
        <v>***</v>
      </c>
      <c r="Q1829" t="str">
        <f t="shared" si="169"/>
        <v/>
      </c>
      <c r="R1829">
        <f t="shared" si="170"/>
        <v>0</v>
      </c>
      <c r="S1829" t="str">
        <f t="shared" si="171"/>
        <v>0.000***</v>
      </c>
      <c r="T1829" t="str">
        <f t="shared" si="172"/>
        <v>0.000 (0.000)</v>
      </c>
      <c r="U1829" t="str">
        <f t="shared" si="173"/>
        <v>0.000*** (0.000)</v>
      </c>
    </row>
    <row r="1830" x14ac:dyDescent="0.25">
      <c r="P1830" t="str">
        <f t="shared" si="168"/>
        <v>***</v>
      </c>
      <c r="Q1830" t="str">
        <f t="shared" si="169"/>
        <v/>
      </c>
      <c r="R1830">
        <f t="shared" si="170"/>
        <v>0</v>
      </c>
      <c r="S1830" t="str">
        <f t="shared" si="171"/>
        <v>0.000***</v>
      </c>
      <c r="T1830" t="str">
        <f t="shared" si="172"/>
        <v>0.000 (0.000)</v>
      </c>
      <c r="U1830" t="str">
        <f t="shared" si="173"/>
        <v>0.000*** (0.000)</v>
      </c>
    </row>
    <row r="1831" x14ac:dyDescent="0.25">
      <c r="P1831" t="str">
        <f t="shared" si="168"/>
        <v>***</v>
      </c>
      <c r="Q1831" t="str">
        <f t="shared" si="169"/>
        <v/>
      </c>
      <c r="R1831">
        <f t="shared" si="170"/>
        <v>0</v>
      </c>
      <c r="S1831" t="str">
        <f t="shared" si="171"/>
        <v>0.000***</v>
      </c>
      <c r="T1831" t="str">
        <f t="shared" si="172"/>
        <v>0.000 (0.000)</v>
      </c>
      <c r="U1831" t="str">
        <f t="shared" si="173"/>
        <v>0.000*** (0.000)</v>
      </c>
    </row>
    <row r="1832" x14ac:dyDescent="0.25">
      <c r="P1832" t="str">
        <f t="shared" si="168"/>
        <v>***</v>
      </c>
      <c r="Q1832" t="str">
        <f t="shared" si="169"/>
        <v/>
      </c>
      <c r="R1832">
        <f t="shared" si="170"/>
        <v>0</v>
      </c>
      <c r="S1832" t="str">
        <f t="shared" si="171"/>
        <v>0.000***</v>
      </c>
      <c r="T1832" t="str">
        <f t="shared" si="172"/>
        <v>0.000 (0.000)</v>
      </c>
      <c r="U1832" t="str">
        <f t="shared" si="173"/>
        <v>0.000*** (0.000)</v>
      </c>
    </row>
    <row r="1833" x14ac:dyDescent="0.25">
      <c r="P1833" t="str">
        <f t="shared" si="168"/>
        <v>***</v>
      </c>
      <c r="Q1833" t="str">
        <f t="shared" si="169"/>
        <v/>
      </c>
      <c r="R1833">
        <f t="shared" si="170"/>
        <v>0</v>
      </c>
      <c r="S1833" t="str">
        <f t="shared" si="171"/>
        <v>0.000***</v>
      </c>
      <c r="T1833" t="str">
        <f t="shared" si="172"/>
        <v>0.000 (0.000)</v>
      </c>
      <c r="U1833" t="str">
        <f t="shared" si="173"/>
        <v>0.000*** (0.000)</v>
      </c>
    </row>
    <row r="1834" x14ac:dyDescent="0.25">
      <c r="P1834" t="str">
        <f t="shared" si="168"/>
        <v>***</v>
      </c>
      <c r="Q1834" t="str">
        <f t="shared" si="169"/>
        <v/>
      </c>
      <c r="R1834">
        <f t="shared" si="170"/>
        <v>0</v>
      </c>
      <c r="S1834" t="str">
        <f t="shared" si="171"/>
        <v>0.000***</v>
      </c>
      <c r="T1834" t="str">
        <f t="shared" si="172"/>
        <v>0.000 (0.000)</v>
      </c>
      <c r="U1834" t="str">
        <f t="shared" si="173"/>
        <v>0.000*** (0.000)</v>
      </c>
    </row>
    <row r="1835" x14ac:dyDescent="0.25">
      <c r="P1835" t="str">
        <f t="shared" si="168"/>
        <v>***</v>
      </c>
      <c r="Q1835" t="str">
        <f t="shared" si="169"/>
        <v/>
      </c>
      <c r="R1835">
        <f t="shared" si="170"/>
        <v>0</v>
      </c>
      <c r="S1835" t="str">
        <f t="shared" si="171"/>
        <v>0.000***</v>
      </c>
      <c r="T1835" t="str">
        <f t="shared" si="172"/>
        <v>0.000 (0.000)</v>
      </c>
      <c r="U1835" t="str">
        <f t="shared" si="173"/>
        <v>0.000*** (0.000)</v>
      </c>
    </row>
    <row r="1836" x14ac:dyDescent="0.25">
      <c r="P1836" t="str">
        <f t="shared" si="168"/>
        <v>***</v>
      </c>
      <c r="Q1836" t="str">
        <f t="shared" si="169"/>
        <v/>
      </c>
      <c r="R1836">
        <f t="shared" si="170"/>
        <v>0</v>
      </c>
      <c r="S1836" t="str">
        <f t="shared" si="171"/>
        <v>0.000***</v>
      </c>
      <c r="T1836" t="str">
        <f t="shared" si="172"/>
        <v>0.000 (0.000)</v>
      </c>
      <c r="U1836" t="str">
        <f t="shared" si="173"/>
        <v>0.000*** (0.000)</v>
      </c>
    </row>
    <row r="1837" x14ac:dyDescent="0.25">
      <c r="P1837" t="str">
        <f t="shared" si="168"/>
        <v>***</v>
      </c>
      <c r="Q1837" t="str">
        <f t="shared" si="169"/>
        <v/>
      </c>
      <c r="R1837">
        <f t="shared" si="170"/>
        <v>0</v>
      </c>
      <c r="S1837" t="str">
        <f t="shared" si="171"/>
        <v>0.000***</v>
      </c>
      <c r="T1837" t="str">
        <f t="shared" si="172"/>
        <v>0.000 (0.000)</v>
      </c>
      <c r="U1837" t="str">
        <f t="shared" si="173"/>
        <v>0.000*** (0.000)</v>
      </c>
    </row>
    <row r="1838" x14ac:dyDescent="0.25">
      <c r="P1838" t="str">
        <f t="shared" si="168"/>
        <v>***</v>
      </c>
      <c r="Q1838" t="str">
        <f t="shared" si="169"/>
        <v/>
      </c>
      <c r="R1838">
        <f t="shared" si="170"/>
        <v>0</v>
      </c>
      <c r="S1838" t="str">
        <f t="shared" si="171"/>
        <v>0.000***</v>
      </c>
      <c r="T1838" t="str">
        <f t="shared" si="172"/>
        <v>0.000 (0.000)</v>
      </c>
      <c r="U1838" t="str">
        <f t="shared" si="173"/>
        <v>0.000*** (0.000)</v>
      </c>
    </row>
    <row r="1839" x14ac:dyDescent="0.25">
      <c r="P1839" t="str">
        <f t="shared" si="168"/>
        <v>***</v>
      </c>
      <c r="Q1839" t="str">
        <f t="shared" si="169"/>
        <v/>
      </c>
      <c r="R1839">
        <f t="shared" si="170"/>
        <v>0</v>
      </c>
      <c r="S1839" t="str">
        <f t="shared" si="171"/>
        <v>0.000***</v>
      </c>
      <c r="T1839" t="str">
        <f t="shared" si="172"/>
        <v>0.000 (0.000)</v>
      </c>
      <c r="U1839" t="str">
        <f t="shared" si="173"/>
        <v>0.000*** (0.000)</v>
      </c>
    </row>
    <row r="1840" x14ac:dyDescent="0.25">
      <c r="P1840" t="str">
        <f t="shared" si="168"/>
        <v>***</v>
      </c>
      <c r="Q1840" t="str">
        <f t="shared" si="169"/>
        <v/>
      </c>
      <c r="R1840">
        <f t="shared" si="170"/>
        <v>0</v>
      </c>
      <c r="S1840" t="str">
        <f t="shared" si="171"/>
        <v>0.000***</v>
      </c>
      <c r="T1840" t="str">
        <f t="shared" si="172"/>
        <v>0.000 (0.000)</v>
      </c>
      <c r="U1840" t="str">
        <f t="shared" si="173"/>
        <v>0.000*** (0.000)</v>
      </c>
    </row>
    <row r="1841" x14ac:dyDescent="0.25">
      <c r="P1841" t="str">
        <f t="shared" si="168"/>
        <v>***</v>
      </c>
      <c r="Q1841" t="str">
        <f t="shared" si="169"/>
        <v/>
      </c>
      <c r="R1841">
        <f t="shared" si="170"/>
        <v>0</v>
      </c>
      <c r="S1841" t="str">
        <f t="shared" si="171"/>
        <v>0.000***</v>
      </c>
      <c r="T1841" t="str">
        <f t="shared" si="172"/>
        <v>0.000 (0.000)</v>
      </c>
      <c r="U1841" t="str">
        <f t="shared" si="173"/>
        <v>0.000*** (0.000)</v>
      </c>
    </row>
    <row r="1842" x14ac:dyDescent="0.25">
      <c r="P1842" t="str">
        <f t="shared" si="168"/>
        <v>***</v>
      </c>
      <c r="Q1842" t="str">
        <f t="shared" si="169"/>
        <v/>
      </c>
      <c r="R1842">
        <f t="shared" si="170"/>
        <v>0</v>
      </c>
      <c r="S1842" t="str">
        <f t="shared" si="171"/>
        <v>0.000***</v>
      </c>
      <c r="T1842" t="str">
        <f t="shared" si="172"/>
        <v>0.000 (0.000)</v>
      </c>
      <c r="U1842" t="str">
        <f t="shared" si="173"/>
        <v>0.000*** (0.000)</v>
      </c>
    </row>
    <row r="1843" x14ac:dyDescent="0.25">
      <c r="P1843" t="str">
        <f t="shared" si="168"/>
        <v>***</v>
      </c>
      <c r="Q1843" t="str">
        <f t="shared" si="169"/>
        <v/>
      </c>
      <c r="R1843">
        <f t="shared" si="170"/>
        <v>0</v>
      </c>
      <c r="S1843" t="str">
        <f t="shared" si="171"/>
        <v>0.000***</v>
      </c>
      <c r="T1843" t="str">
        <f t="shared" si="172"/>
        <v>0.000 (0.000)</v>
      </c>
      <c r="U1843" t="str">
        <f t="shared" si="173"/>
        <v>0.000*** (0.000)</v>
      </c>
    </row>
    <row r="1844" x14ac:dyDescent="0.25">
      <c r="P1844" t="str">
        <f t="shared" si="168"/>
        <v>***</v>
      </c>
      <c r="Q1844" t="str">
        <f t="shared" si="169"/>
        <v/>
      </c>
      <c r="R1844">
        <f t="shared" si="170"/>
        <v>0</v>
      </c>
      <c r="S1844" t="str">
        <f t="shared" si="171"/>
        <v>0.000***</v>
      </c>
      <c r="T1844" t="str">
        <f t="shared" si="172"/>
        <v>0.000 (0.000)</v>
      </c>
      <c r="U1844" t="str">
        <f t="shared" si="173"/>
        <v>0.000*** (0.000)</v>
      </c>
    </row>
    <row r="1845" x14ac:dyDescent="0.25">
      <c r="P1845" t="str">
        <f t="shared" si="168"/>
        <v>***</v>
      </c>
      <c r="Q1845" t="str">
        <f t="shared" si="169"/>
        <v/>
      </c>
      <c r="R1845">
        <f t="shared" si="170"/>
        <v>0</v>
      </c>
      <c r="S1845" t="str">
        <f t="shared" si="171"/>
        <v>0.000***</v>
      </c>
      <c r="T1845" t="str">
        <f t="shared" si="172"/>
        <v>0.000 (0.000)</v>
      </c>
      <c r="U1845" t="str">
        <f t="shared" si="173"/>
        <v>0.000*** (0.000)</v>
      </c>
    </row>
    <row r="1846" x14ac:dyDescent="0.25">
      <c r="P1846" t="str">
        <f t="shared" si="168"/>
        <v>***</v>
      </c>
      <c r="Q1846" t="str">
        <f t="shared" si="169"/>
        <v/>
      </c>
      <c r="R1846">
        <f t="shared" si="170"/>
        <v>0</v>
      </c>
      <c r="S1846" t="str">
        <f t="shared" si="171"/>
        <v>0.000***</v>
      </c>
      <c r="T1846" t="str">
        <f t="shared" si="172"/>
        <v>0.000 (0.000)</v>
      </c>
      <c r="U1846" t="str">
        <f t="shared" si="173"/>
        <v>0.000*** (0.000)</v>
      </c>
    </row>
    <row r="1847" x14ac:dyDescent="0.25">
      <c r="P1847" t="str">
        <f t="shared" si="168"/>
        <v>***</v>
      </c>
      <c r="Q1847" t="str">
        <f t="shared" si="169"/>
        <v/>
      </c>
      <c r="R1847">
        <f t="shared" si="170"/>
        <v>0</v>
      </c>
      <c r="S1847" t="str">
        <f t="shared" si="171"/>
        <v>0.000***</v>
      </c>
      <c r="T1847" t="str">
        <f t="shared" si="172"/>
        <v>0.000 (0.000)</v>
      </c>
      <c r="U1847" t="str">
        <f t="shared" si="173"/>
        <v>0.000*** (0.000)</v>
      </c>
    </row>
    <row r="1848" x14ac:dyDescent="0.25">
      <c r="P1848" t="str">
        <f t="shared" si="168"/>
        <v>***</v>
      </c>
      <c r="Q1848" t="str">
        <f t="shared" si="169"/>
        <v/>
      </c>
      <c r="R1848">
        <f t="shared" si="170"/>
        <v>0</v>
      </c>
      <c r="S1848" t="str">
        <f t="shared" si="171"/>
        <v>0.000***</v>
      </c>
      <c r="T1848" t="str">
        <f t="shared" si="172"/>
        <v>0.000 (0.000)</v>
      </c>
      <c r="U1848" t="str">
        <f t="shared" si="173"/>
        <v>0.000*** (0.000)</v>
      </c>
    </row>
    <row r="1849" x14ac:dyDescent="0.25">
      <c r="P1849" t="str">
        <f t="shared" si="168"/>
        <v>***</v>
      </c>
      <c r="Q1849" t="str">
        <f t="shared" si="169"/>
        <v/>
      </c>
      <c r="R1849">
        <f t="shared" si="170"/>
        <v>0</v>
      </c>
      <c r="S1849" t="str">
        <f t="shared" si="171"/>
        <v>0.000***</v>
      </c>
      <c r="T1849" t="str">
        <f t="shared" si="172"/>
        <v>0.000 (0.000)</v>
      </c>
      <c r="U1849" t="str">
        <f t="shared" si="173"/>
        <v>0.000*** (0.000)</v>
      </c>
    </row>
    <row r="1850" x14ac:dyDescent="0.25">
      <c r="P1850" t="str">
        <f t="shared" si="168"/>
        <v>***</v>
      </c>
      <c r="Q1850" t="str">
        <f t="shared" si="169"/>
        <v/>
      </c>
      <c r="R1850">
        <f t="shared" si="170"/>
        <v>0</v>
      </c>
      <c r="S1850" t="str">
        <f t="shared" si="171"/>
        <v>0.000***</v>
      </c>
      <c r="T1850" t="str">
        <f t="shared" si="172"/>
        <v>0.000 (0.000)</v>
      </c>
      <c r="U1850" t="str">
        <f t="shared" si="173"/>
        <v>0.000*** (0.000)</v>
      </c>
    </row>
    <row r="1851" x14ac:dyDescent="0.25">
      <c r="P1851" t="str">
        <f t="shared" si="168"/>
        <v>***</v>
      </c>
      <c r="Q1851" t="str">
        <f t="shared" si="169"/>
        <v/>
      </c>
      <c r="R1851">
        <f t="shared" si="170"/>
        <v>0</v>
      </c>
      <c r="S1851" t="str">
        <f t="shared" si="171"/>
        <v>0.000***</v>
      </c>
      <c r="T1851" t="str">
        <f t="shared" si="172"/>
        <v>0.000 (0.000)</v>
      </c>
      <c r="U1851" t="str">
        <f t="shared" si="173"/>
        <v>0.000*** (0.000)</v>
      </c>
    </row>
    <row r="1852" x14ac:dyDescent="0.25">
      <c r="P1852" t="str">
        <f t="shared" si="168"/>
        <v>***</v>
      </c>
      <c r="Q1852" t="str">
        <f t="shared" si="169"/>
        <v/>
      </c>
      <c r="R1852">
        <f t="shared" si="170"/>
        <v>0</v>
      </c>
      <c r="S1852" t="str">
        <f t="shared" si="171"/>
        <v>0.000***</v>
      </c>
      <c r="T1852" t="str">
        <f t="shared" si="172"/>
        <v>0.000 (0.000)</v>
      </c>
      <c r="U1852" t="str">
        <f t="shared" si="173"/>
        <v>0.000*** (0.000)</v>
      </c>
    </row>
    <row r="1853" x14ac:dyDescent="0.25">
      <c r="P1853" t="str">
        <f t="shared" si="168"/>
        <v>***</v>
      </c>
      <c r="Q1853" t="str">
        <f t="shared" si="169"/>
        <v/>
      </c>
      <c r="R1853">
        <f t="shared" si="170"/>
        <v>0</v>
      </c>
      <c r="S1853" t="str">
        <f t="shared" si="171"/>
        <v>0.000***</v>
      </c>
      <c r="T1853" t="str">
        <f t="shared" si="172"/>
        <v>0.000 (0.000)</v>
      </c>
      <c r="U1853" t="str">
        <f t="shared" si="173"/>
        <v>0.000*** (0.000)</v>
      </c>
    </row>
    <row r="1854" x14ac:dyDescent="0.25">
      <c r="P1854" t="str">
        <f t="shared" si="168"/>
        <v>***</v>
      </c>
      <c r="Q1854" t="str">
        <f t="shared" si="169"/>
        <v/>
      </c>
      <c r="R1854">
        <f t="shared" si="170"/>
        <v>0</v>
      </c>
      <c r="S1854" t="str">
        <f t="shared" si="171"/>
        <v>0.000***</v>
      </c>
      <c r="T1854" t="str">
        <f t="shared" si="172"/>
        <v>0.000 (0.000)</v>
      </c>
      <c r="U1854" t="str">
        <f t="shared" si="173"/>
        <v>0.000*** (0.000)</v>
      </c>
    </row>
    <row r="1855" x14ac:dyDescent="0.25">
      <c r="P1855" t="str">
        <f t="shared" si="168"/>
        <v>***</v>
      </c>
      <c r="Q1855" t="str">
        <f t="shared" si="169"/>
        <v/>
      </c>
      <c r="R1855">
        <f t="shared" si="170"/>
        <v>0</v>
      </c>
      <c r="S1855" t="str">
        <f t="shared" si="171"/>
        <v>0.000***</v>
      </c>
      <c r="T1855" t="str">
        <f t="shared" si="172"/>
        <v>0.000 (0.000)</v>
      </c>
      <c r="U1855" t="str">
        <f t="shared" si="173"/>
        <v>0.000*** (0.000)</v>
      </c>
    </row>
    <row r="1856" x14ac:dyDescent="0.25">
      <c r="P1856" t="str">
        <f t="shared" si="168"/>
        <v>***</v>
      </c>
      <c r="Q1856" t="str">
        <f t="shared" si="169"/>
        <v/>
      </c>
      <c r="R1856">
        <f t="shared" si="170"/>
        <v>0</v>
      </c>
      <c r="S1856" t="str">
        <f t="shared" si="171"/>
        <v>0.000***</v>
      </c>
      <c r="T1856" t="str">
        <f t="shared" si="172"/>
        <v>0.000 (0.000)</v>
      </c>
      <c r="U1856" t="str">
        <f t="shared" si="173"/>
        <v>0.000*** (0.000)</v>
      </c>
    </row>
    <row r="1857" x14ac:dyDescent="0.25">
      <c r="P1857" t="str">
        <f t="shared" si="168"/>
        <v>***</v>
      </c>
      <c r="Q1857" t="str">
        <f t="shared" si="169"/>
        <v/>
      </c>
      <c r="R1857">
        <f t="shared" si="170"/>
        <v>0</v>
      </c>
      <c r="S1857" t="str">
        <f t="shared" si="171"/>
        <v>0.000***</v>
      </c>
      <c r="T1857" t="str">
        <f t="shared" si="172"/>
        <v>0.000 (0.000)</v>
      </c>
      <c r="U1857" t="str">
        <f t="shared" si="173"/>
        <v>0.000*** (0.000)</v>
      </c>
    </row>
    <row r="1858" x14ac:dyDescent="0.25">
      <c r="P1858" t="str">
        <f t="shared" si="168"/>
        <v>***</v>
      </c>
      <c r="Q1858" t="str">
        <f t="shared" si="169"/>
        <v/>
      </c>
      <c r="R1858">
        <f t="shared" si="170"/>
        <v>0</v>
      </c>
      <c r="S1858" t="str">
        <f t="shared" si="171"/>
        <v>0.000***</v>
      </c>
      <c r="T1858" t="str">
        <f t="shared" si="172"/>
        <v>0.000 (0.000)</v>
      </c>
      <c r="U1858" t="str">
        <f t="shared" si="173"/>
        <v>0.000*** (0.000)</v>
      </c>
    </row>
    <row r="1859" x14ac:dyDescent="0.25">
      <c r="P1859" t="str">
        <f t="shared" ref="P1859:P1922" si="174">IF(L1859&lt;0.01,"***",IF(L1859&lt;0.05,"**",IF(L1859&lt;0.1,"*","")))</f>
        <v>***</v>
      </c>
      <c r="Q1859" t="str">
        <f t="shared" ref="Q1859:Q1922" si="175">_xlfn.CONCAT(A1859:I1859)</f>
        <v/>
      </c>
      <c r="R1859">
        <f t="shared" ref="R1859:R1922" si="176">J1859</f>
        <v>0</v>
      </c>
      <c r="S1859" t="str">
        <f t="shared" ref="S1859:S1922" si="177">TEXT(R1859,"0.000")&amp;P1859</f>
        <v>0.000***</v>
      </c>
      <c r="T1859" t="str">
        <f t="shared" ref="T1859:T1922" si="178">TEXT(R1859,"0.000")&amp;" ("&amp;TEXT(K1859,"0.000")&amp;")"</f>
        <v>0.000 (0.000)</v>
      </c>
      <c r="U1859" t="str">
        <f t="shared" ref="U1859:U1922" si="179">S1859&amp;" ("&amp;TEXT(K1859,"0.000")&amp;")"</f>
        <v>0.000*** (0.000)</v>
      </c>
    </row>
    <row r="1860" x14ac:dyDescent="0.25">
      <c r="P1860" t="str">
        <f t="shared" si="174"/>
        <v>***</v>
      </c>
      <c r="Q1860" t="str">
        <f t="shared" si="175"/>
        <v/>
      </c>
      <c r="R1860">
        <f t="shared" si="176"/>
        <v>0</v>
      </c>
      <c r="S1860" t="str">
        <f t="shared" si="177"/>
        <v>0.000***</v>
      </c>
      <c r="T1860" t="str">
        <f t="shared" si="178"/>
        <v>0.000 (0.000)</v>
      </c>
      <c r="U1860" t="str">
        <f t="shared" si="179"/>
        <v>0.000*** (0.000)</v>
      </c>
    </row>
    <row r="1861" x14ac:dyDescent="0.25">
      <c r="P1861" t="str">
        <f t="shared" si="174"/>
        <v>***</v>
      </c>
      <c r="Q1861" t="str">
        <f t="shared" si="175"/>
        <v/>
      </c>
      <c r="R1861">
        <f t="shared" si="176"/>
        <v>0</v>
      </c>
      <c r="S1861" t="str">
        <f t="shared" si="177"/>
        <v>0.000***</v>
      </c>
      <c r="T1861" t="str">
        <f t="shared" si="178"/>
        <v>0.000 (0.000)</v>
      </c>
      <c r="U1861" t="str">
        <f t="shared" si="179"/>
        <v>0.000*** (0.000)</v>
      </c>
    </row>
    <row r="1862" x14ac:dyDescent="0.25">
      <c r="P1862" t="str">
        <f t="shared" si="174"/>
        <v>***</v>
      </c>
      <c r="Q1862" t="str">
        <f t="shared" si="175"/>
        <v/>
      </c>
      <c r="R1862">
        <f t="shared" si="176"/>
        <v>0</v>
      </c>
      <c r="S1862" t="str">
        <f t="shared" si="177"/>
        <v>0.000***</v>
      </c>
      <c r="T1862" t="str">
        <f t="shared" si="178"/>
        <v>0.000 (0.000)</v>
      </c>
      <c r="U1862" t="str">
        <f t="shared" si="179"/>
        <v>0.000*** (0.000)</v>
      </c>
    </row>
    <row r="1863" x14ac:dyDescent="0.25">
      <c r="P1863" t="str">
        <f t="shared" si="174"/>
        <v>***</v>
      </c>
      <c r="Q1863" t="str">
        <f t="shared" si="175"/>
        <v/>
      </c>
      <c r="R1863">
        <f t="shared" si="176"/>
        <v>0</v>
      </c>
      <c r="S1863" t="str">
        <f t="shared" si="177"/>
        <v>0.000***</v>
      </c>
      <c r="T1863" t="str">
        <f t="shared" si="178"/>
        <v>0.000 (0.000)</v>
      </c>
      <c r="U1863" t="str">
        <f t="shared" si="179"/>
        <v>0.000*** (0.000)</v>
      </c>
    </row>
    <row r="1864" x14ac:dyDescent="0.25">
      <c r="P1864" t="str">
        <f t="shared" si="174"/>
        <v>***</v>
      </c>
      <c r="Q1864" t="str">
        <f t="shared" si="175"/>
        <v/>
      </c>
      <c r="R1864">
        <f t="shared" si="176"/>
        <v>0</v>
      </c>
      <c r="S1864" t="str">
        <f t="shared" si="177"/>
        <v>0.000***</v>
      </c>
      <c r="T1864" t="str">
        <f t="shared" si="178"/>
        <v>0.000 (0.000)</v>
      </c>
      <c r="U1864" t="str">
        <f t="shared" si="179"/>
        <v>0.000*** (0.000)</v>
      </c>
    </row>
    <row r="1865" x14ac:dyDescent="0.25">
      <c r="P1865" t="str">
        <f t="shared" si="174"/>
        <v>***</v>
      </c>
      <c r="Q1865" t="str">
        <f t="shared" si="175"/>
        <v/>
      </c>
      <c r="R1865">
        <f t="shared" si="176"/>
        <v>0</v>
      </c>
      <c r="S1865" t="str">
        <f t="shared" si="177"/>
        <v>0.000***</v>
      </c>
      <c r="T1865" t="str">
        <f t="shared" si="178"/>
        <v>0.000 (0.000)</v>
      </c>
      <c r="U1865" t="str">
        <f t="shared" si="179"/>
        <v>0.000*** (0.000)</v>
      </c>
    </row>
    <row r="1866" x14ac:dyDescent="0.25">
      <c r="P1866" t="str">
        <f t="shared" si="174"/>
        <v>***</v>
      </c>
      <c r="Q1866" t="str">
        <f t="shared" si="175"/>
        <v/>
      </c>
      <c r="R1866">
        <f t="shared" si="176"/>
        <v>0</v>
      </c>
      <c r="S1866" t="str">
        <f t="shared" si="177"/>
        <v>0.000***</v>
      </c>
      <c r="T1866" t="str">
        <f t="shared" si="178"/>
        <v>0.000 (0.000)</v>
      </c>
      <c r="U1866" t="str">
        <f t="shared" si="179"/>
        <v>0.000*** (0.000)</v>
      </c>
    </row>
    <row r="1867" x14ac:dyDescent="0.25">
      <c r="P1867" t="str">
        <f t="shared" si="174"/>
        <v>***</v>
      </c>
      <c r="Q1867" t="str">
        <f t="shared" si="175"/>
        <v/>
      </c>
      <c r="R1867">
        <f t="shared" si="176"/>
        <v>0</v>
      </c>
      <c r="S1867" t="str">
        <f t="shared" si="177"/>
        <v>0.000***</v>
      </c>
      <c r="T1867" t="str">
        <f t="shared" si="178"/>
        <v>0.000 (0.000)</v>
      </c>
      <c r="U1867" t="str">
        <f t="shared" si="179"/>
        <v>0.000*** (0.000)</v>
      </c>
    </row>
    <row r="1868" x14ac:dyDescent="0.25">
      <c r="P1868" t="str">
        <f t="shared" si="174"/>
        <v>***</v>
      </c>
      <c r="Q1868" t="str">
        <f t="shared" si="175"/>
        <v/>
      </c>
      <c r="R1868">
        <f t="shared" si="176"/>
        <v>0</v>
      </c>
      <c r="S1868" t="str">
        <f t="shared" si="177"/>
        <v>0.000***</v>
      </c>
      <c r="T1868" t="str">
        <f t="shared" si="178"/>
        <v>0.000 (0.000)</v>
      </c>
      <c r="U1868" t="str">
        <f t="shared" si="179"/>
        <v>0.000*** (0.000)</v>
      </c>
    </row>
    <row r="1869" x14ac:dyDescent="0.25">
      <c r="P1869" t="str">
        <f t="shared" si="174"/>
        <v>***</v>
      </c>
      <c r="Q1869" t="str">
        <f t="shared" si="175"/>
        <v/>
      </c>
      <c r="R1869">
        <f t="shared" si="176"/>
        <v>0</v>
      </c>
      <c r="S1869" t="str">
        <f t="shared" si="177"/>
        <v>0.000***</v>
      </c>
      <c r="T1869" t="str">
        <f t="shared" si="178"/>
        <v>0.000 (0.000)</v>
      </c>
      <c r="U1869" t="str">
        <f t="shared" si="179"/>
        <v>0.000*** (0.000)</v>
      </c>
    </row>
    <row r="1870" x14ac:dyDescent="0.25">
      <c r="P1870" t="str">
        <f t="shared" si="174"/>
        <v>***</v>
      </c>
      <c r="Q1870" t="str">
        <f t="shared" si="175"/>
        <v/>
      </c>
      <c r="R1870">
        <f t="shared" si="176"/>
        <v>0</v>
      </c>
      <c r="S1870" t="str">
        <f t="shared" si="177"/>
        <v>0.000***</v>
      </c>
      <c r="T1870" t="str">
        <f t="shared" si="178"/>
        <v>0.000 (0.000)</v>
      </c>
      <c r="U1870" t="str">
        <f t="shared" si="179"/>
        <v>0.000*** (0.000)</v>
      </c>
    </row>
    <row r="1871" x14ac:dyDescent="0.25">
      <c r="P1871" t="str">
        <f t="shared" si="174"/>
        <v>***</v>
      </c>
      <c r="Q1871" t="str">
        <f t="shared" si="175"/>
        <v/>
      </c>
      <c r="R1871">
        <f t="shared" si="176"/>
        <v>0</v>
      </c>
      <c r="S1871" t="str">
        <f t="shared" si="177"/>
        <v>0.000***</v>
      </c>
      <c r="T1871" t="str">
        <f t="shared" si="178"/>
        <v>0.000 (0.000)</v>
      </c>
      <c r="U1871" t="str">
        <f t="shared" si="179"/>
        <v>0.000*** (0.000)</v>
      </c>
    </row>
    <row r="1872" x14ac:dyDescent="0.25">
      <c r="P1872" t="str">
        <f t="shared" si="174"/>
        <v>***</v>
      </c>
      <c r="Q1872" t="str">
        <f t="shared" si="175"/>
        <v/>
      </c>
      <c r="R1872">
        <f t="shared" si="176"/>
        <v>0</v>
      </c>
      <c r="S1872" t="str">
        <f t="shared" si="177"/>
        <v>0.000***</v>
      </c>
      <c r="T1872" t="str">
        <f t="shared" si="178"/>
        <v>0.000 (0.000)</v>
      </c>
      <c r="U1872" t="str">
        <f t="shared" si="179"/>
        <v>0.000*** (0.000)</v>
      </c>
    </row>
    <row r="1873" x14ac:dyDescent="0.25">
      <c r="P1873" t="str">
        <f t="shared" si="174"/>
        <v>***</v>
      </c>
      <c r="Q1873" t="str">
        <f t="shared" si="175"/>
        <v/>
      </c>
      <c r="R1873">
        <f t="shared" si="176"/>
        <v>0</v>
      </c>
      <c r="S1873" t="str">
        <f t="shared" si="177"/>
        <v>0.000***</v>
      </c>
      <c r="T1873" t="str">
        <f t="shared" si="178"/>
        <v>0.000 (0.000)</v>
      </c>
      <c r="U1873" t="str">
        <f t="shared" si="179"/>
        <v>0.000*** (0.000)</v>
      </c>
    </row>
    <row r="1874" x14ac:dyDescent="0.25">
      <c r="P1874" t="str">
        <f t="shared" si="174"/>
        <v>***</v>
      </c>
      <c r="Q1874" t="str">
        <f t="shared" si="175"/>
        <v/>
      </c>
      <c r="R1874">
        <f t="shared" si="176"/>
        <v>0</v>
      </c>
      <c r="S1874" t="str">
        <f t="shared" si="177"/>
        <v>0.000***</v>
      </c>
      <c r="T1874" t="str">
        <f t="shared" si="178"/>
        <v>0.000 (0.000)</v>
      </c>
      <c r="U1874" t="str">
        <f t="shared" si="179"/>
        <v>0.000*** (0.000)</v>
      </c>
    </row>
    <row r="1875" x14ac:dyDescent="0.25">
      <c r="P1875" t="str">
        <f t="shared" si="174"/>
        <v>***</v>
      </c>
      <c r="Q1875" t="str">
        <f t="shared" si="175"/>
        <v/>
      </c>
      <c r="R1875">
        <f t="shared" si="176"/>
        <v>0</v>
      </c>
      <c r="S1875" t="str">
        <f t="shared" si="177"/>
        <v>0.000***</v>
      </c>
      <c r="T1875" t="str">
        <f t="shared" si="178"/>
        <v>0.000 (0.000)</v>
      </c>
      <c r="U1875" t="str">
        <f t="shared" si="179"/>
        <v>0.000*** (0.000)</v>
      </c>
    </row>
    <row r="1876" x14ac:dyDescent="0.25">
      <c r="P1876" t="str">
        <f t="shared" si="174"/>
        <v>***</v>
      </c>
      <c r="Q1876" t="str">
        <f t="shared" si="175"/>
        <v/>
      </c>
      <c r="R1876">
        <f t="shared" si="176"/>
        <v>0</v>
      </c>
      <c r="S1876" t="str">
        <f t="shared" si="177"/>
        <v>0.000***</v>
      </c>
      <c r="T1876" t="str">
        <f t="shared" si="178"/>
        <v>0.000 (0.000)</v>
      </c>
      <c r="U1876" t="str">
        <f t="shared" si="179"/>
        <v>0.000*** (0.000)</v>
      </c>
    </row>
    <row r="1877" x14ac:dyDescent="0.25">
      <c r="P1877" t="str">
        <f t="shared" si="174"/>
        <v>***</v>
      </c>
      <c r="Q1877" t="str">
        <f t="shared" si="175"/>
        <v/>
      </c>
      <c r="R1877">
        <f t="shared" si="176"/>
        <v>0</v>
      </c>
      <c r="S1877" t="str">
        <f t="shared" si="177"/>
        <v>0.000***</v>
      </c>
      <c r="T1877" t="str">
        <f t="shared" si="178"/>
        <v>0.000 (0.000)</v>
      </c>
      <c r="U1877" t="str">
        <f t="shared" si="179"/>
        <v>0.000*** (0.000)</v>
      </c>
    </row>
    <row r="1878" x14ac:dyDescent="0.25">
      <c r="P1878" t="str">
        <f t="shared" si="174"/>
        <v>***</v>
      </c>
      <c r="Q1878" t="str">
        <f t="shared" si="175"/>
        <v/>
      </c>
      <c r="R1878">
        <f t="shared" si="176"/>
        <v>0</v>
      </c>
      <c r="S1878" t="str">
        <f t="shared" si="177"/>
        <v>0.000***</v>
      </c>
      <c r="T1878" t="str">
        <f t="shared" si="178"/>
        <v>0.000 (0.000)</v>
      </c>
      <c r="U1878" t="str">
        <f t="shared" si="179"/>
        <v>0.000*** (0.000)</v>
      </c>
    </row>
    <row r="1879" x14ac:dyDescent="0.25">
      <c r="P1879" t="str">
        <f t="shared" si="174"/>
        <v>***</v>
      </c>
      <c r="Q1879" t="str">
        <f t="shared" si="175"/>
        <v/>
      </c>
      <c r="R1879">
        <f t="shared" si="176"/>
        <v>0</v>
      </c>
      <c r="S1879" t="str">
        <f t="shared" si="177"/>
        <v>0.000***</v>
      </c>
      <c r="T1879" t="str">
        <f t="shared" si="178"/>
        <v>0.000 (0.000)</v>
      </c>
      <c r="U1879" t="str">
        <f t="shared" si="179"/>
        <v>0.000*** (0.000)</v>
      </c>
    </row>
    <row r="1880" x14ac:dyDescent="0.25">
      <c r="P1880" t="str">
        <f t="shared" si="174"/>
        <v>***</v>
      </c>
      <c r="Q1880" t="str">
        <f t="shared" si="175"/>
        <v/>
      </c>
      <c r="R1880">
        <f t="shared" si="176"/>
        <v>0</v>
      </c>
      <c r="S1880" t="str">
        <f t="shared" si="177"/>
        <v>0.000***</v>
      </c>
      <c r="T1880" t="str">
        <f t="shared" si="178"/>
        <v>0.000 (0.000)</v>
      </c>
      <c r="U1880" t="str">
        <f t="shared" si="179"/>
        <v>0.000*** (0.000)</v>
      </c>
    </row>
    <row r="1881" x14ac:dyDescent="0.25">
      <c r="P1881" t="str">
        <f t="shared" si="174"/>
        <v>***</v>
      </c>
      <c r="Q1881" t="str">
        <f t="shared" si="175"/>
        <v/>
      </c>
      <c r="R1881">
        <f t="shared" si="176"/>
        <v>0</v>
      </c>
      <c r="S1881" t="str">
        <f t="shared" si="177"/>
        <v>0.000***</v>
      </c>
      <c r="T1881" t="str">
        <f t="shared" si="178"/>
        <v>0.000 (0.000)</v>
      </c>
      <c r="U1881" t="str">
        <f t="shared" si="179"/>
        <v>0.000*** (0.000)</v>
      </c>
    </row>
    <row r="1882" x14ac:dyDescent="0.25">
      <c r="P1882" t="str">
        <f t="shared" si="174"/>
        <v>***</v>
      </c>
      <c r="Q1882" t="str">
        <f t="shared" si="175"/>
        <v/>
      </c>
      <c r="R1882">
        <f t="shared" si="176"/>
        <v>0</v>
      </c>
      <c r="S1882" t="str">
        <f t="shared" si="177"/>
        <v>0.000***</v>
      </c>
      <c r="T1882" t="str">
        <f t="shared" si="178"/>
        <v>0.000 (0.000)</v>
      </c>
      <c r="U1882" t="str">
        <f t="shared" si="179"/>
        <v>0.000*** (0.000)</v>
      </c>
    </row>
    <row r="1883" x14ac:dyDescent="0.25">
      <c r="P1883" t="str">
        <f t="shared" si="174"/>
        <v>***</v>
      </c>
      <c r="Q1883" t="str">
        <f t="shared" si="175"/>
        <v/>
      </c>
      <c r="R1883">
        <f t="shared" si="176"/>
        <v>0</v>
      </c>
      <c r="S1883" t="str">
        <f t="shared" si="177"/>
        <v>0.000***</v>
      </c>
      <c r="T1883" t="str">
        <f t="shared" si="178"/>
        <v>0.000 (0.000)</v>
      </c>
      <c r="U1883" t="str">
        <f t="shared" si="179"/>
        <v>0.000*** (0.000)</v>
      </c>
    </row>
    <row r="1884" x14ac:dyDescent="0.25">
      <c r="P1884" t="str">
        <f t="shared" si="174"/>
        <v>***</v>
      </c>
      <c r="Q1884" t="str">
        <f t="shared" si="175"/>
        <v/>
      </c>
      <c r="R1884">
        <f t="shared" si="176"/>
        <v>0</v>
      </c>
      <c r="S1884" t="str">
        <f t="shared" si="177"/>
        <v>0.000***</v>
      </c>
      <c r="T1884" t="str">
        <f t="shared" si="178"/>
        <v>0.000 (0.000)</v>
      </c>
      <c r="U1884" t="str">
        <f t="shared" si="179"/>
        <v>0.000*** (0.000)</v>
      </c>
    </row>
    <row r="1885" x14ac:dyDescent="0.25">
      <c r="P1885" t="str">
        <f t="shared" si="174"/>
        <v>***</v>
      </c>
      <c r="Q1885" t="str">
        <f t="shared" si="175"/>
        <v/>
      </c>
      <c r="R1885">
        <f t="shared" si="176"/>
        <v>0</v>
      </c>
      <c r="S1885" t="str">
        <f t="shared" si="177"/>
        <v>0.000***</v>
      </c>
      <c r="T1885" t="str">
        <f t="shared" si="178"/>
        <v>0.000 (0.000)</v>
      </c>
      <c r="U1885" t="str">
        <f t="shared" si="179"/>
        <v>0.000*** (0.000)</v>
      </c>
    </row>
    <row r="1886" x14ac:dyDescent="0.25">
      <c r="P1886" t="str">
        <f t="shared" si="174"/>
        <v>***</v>
      </c>
      <c r="Q1886" t="str">
        <f t="shared" si="175"/>
        <v/>
      </c>
      <c r="R1886">
        <f t="shared" si="176"/>
        <v>0</v>
      </c>
      <c r="S1886" t="str">
        <f t="shared" si="177"/>
        <v>0.000***</v>
      </c>
      <c r="T1886" t="str">
        <f t="shared" si="178"/>
        <v>0.000 (0.000)</v>
      </c>
      <c r="U1886" t="str">
        <f t="shared" si="179"/>
        <v>0.000*** (0.000)</v>
      </c>
    </row>
    <row r="1887" x14ac:dyDescent="0.25">
      <c r="P1887" t="str">
        <f t="shared" si="174"/>
        <v>***</v>
      </c>
      <c r="Q1887" t="str">
        <f t="shared" si="175"/>
        <v/>
      </c>
      <c r="R1887">
        <f t="shared" si="176"/>
        <v>0</v>
      </c>
      <c r="S1887" t="str">
        <f t="shared" si="177"/>
        <v>0.000***</v>
      </c>
      <c r="T1887" t="str">
        <f t="shared" si="178"/>
        <v>0.000 (0.000)</v>
      </c>
      <c r="U1887" t="str">
        <f t="shared" si="179"/>
        <v>0.000*** (0.000)</v>
      </c>
    </row>
    <row r="1888" x14ac:dyDescent="0.25">
      <c r="P1888" t="str">
        <f t="shared" si="174"/>
        <v>***</v>
      </c>
      <c r="Q1888" t="str">
        <f t="shared" si="175"/>
        <v/>
      </c>
      <c r="R1888">
        <f t="shared" si="176"/>
        <v>0</v>
      </c>
      <c r="S1888" t="str">
        <f t="shared" si="177"/>
        <v>0.000***</v>
      </c>
      <c r="T1888" t="str">
        <f t="shared" si="178"/>
        <v>0.000 (0.000)</v>
      </c>
      <c r="U1888" t="str">
        <f t="shared" si="179"/>
        <v>0.000*** (0.000)</v>
      </c>
    </row>
    <row r="1889" x14ac:dyDescent="0.25">
      <c r="P1889" t="str">
        <f t="shared" si="174"/>
        <v>***</v>
      </c>
      <c r="Q1889" t="str">
        <f t="shared" si="175"/>
        <v/>
      </c>
      <c r="R1889">
        <f t="shared" si="176"/>
        <v>0</v>
      </c>
      <c r="S1889" t="str">
        <f t="shared" si="177"/>
        <v>0.000***</v>
      </c>
      <c r="T1889" t="str">
        <f t="shared" si="178"/>
        <v>0.000 (0.000)</v>
      </c>
      <c r="U1889" t="str">
        <f t="shared" si="179"/>
        <v>0.000*** (0.000)</v>
      </c>
    </row>
    <row r="1890" x14ac:dyDescent="0.25">
      <c r="P1890" t="str">
        <f t="shared" si="174"/>
        <v>***</v>
      </c>
      <c r="Q1890" t="str">
        <f t="shared" si="175"/>
        <v/>
      </c>
      <c r="R1890">
        <f t="shared" si="176"/>
        <v>0</v>
      </c>
      <c r="S1890" t="str">
        <f t="shared" si="177"/>
        <v>0.000***</v>
      </c>
      <c r="T1890" t="str">
        <f t="shared" si="178"/>
        <v>0.000 (0.000)</v>
      </c>
      <c r="U1890" t="str">
        <f t="shared" si="179"/>
        <v>0.000*** (0.000)</v>
      </c>
    </row>
    <row r="1891" x14ac:dyDescent="0.25">
      <c r="P1891" t="str">
        <f t="shared" si="174"/>
        <v>***</v>
      </c>
      <c r="Q1891" t="str">
        <f t="shared" si="175"/>
        <v/>
      </c>
      <c r="R1891">
        <f t="shared" si="176"/>
        <v>0</v>
      </c>
      <c r="S1891" t="str">
        <f t="shared" si="177"/>
        <v>0.000***</v>
      </c>
      <c r="T1891" t="str">
        <f t="shared" si="178"/>
        <v>0.000 (0.000)</v>
      </c>
      <c r="U1891" t="str">
        <f t="shared" si="179"/>
        <v>0.000*** (0.000)</v>
      </c>
    </row>
    <row r="1892" x14ac:dyDescent="0.25">
      <c r="P1892" t="str">
        <f t="shared" si="174"/>
        <v>***</v>
      </c>
      <c r="Q1892" t="str">
        <f t="shared" si="175"/>
        <v/>
      </c>
      <c r="R1892">
        <f t="shared" si="176"/>
        <v>0</v>
      </c>
      <c r="S1892" t="str">
        <f t="shared" si="177"/>
        <v>0.000***</v>
      </c>
      <c r="T1892" t="str">
        <f t="shared" si="178"/>
        <v>0.000 (0.000)</v>
      </c>
      <c r="U1892" t="str">
        <f t="shared" si="179"/>
        <v>0.000*** (0.000)</v>
      </c>
    </row>
    <row r="1893" x14ac:dyDescent="0.25">
      <c r="P1893" t="str">
        <f t="shared" si="174"/>
        <v>***</v>
      </c>
      <c r="Q1893" t="str">
        <f t="shared" si="175"/>
        <v/>
      </c>
      <c r="R1893">
        <f t="shared" si="176"/>
        <v>0</v>
      </c>
      <c r="S1893" t="str">
        <f t="shared" si="177"/>
        <v>0.000***</v>
      </c>
      <c r="T1893" t="str">
        <f t="shared" si="178"/>
        <v>0.000 (0.000)</v>
      </c>
      <c r="U1893" t="str">
        <f t="shared" si="179"/>
        <v>0.000*** (0.000)</v>
      </c>
    </row>
    <row r="1894" x14ac:dyDescent="0.25">
      <c r="P1894" t="str">
        <f t="shared" si="174"/>
        <v>***</v>
      </c>
      <c r="Q1894" t="str">
        <f t="shared" si="175"/>
        <v/>
      </c>
      <c r="R1894">
        <f t="shared" si="176"/>
        <v>0</v>
      </c>
      <c r="S1894" t="str">
        <f t="shared" si="177"/>
        <v>0.000***</v>
      </c>
      <c r="T1894" t="str">
        <f t="shared" si="178"/>
        <v>0.000 (0.000)</v>
      </c>
      <c r="U1894" t="str">
        <f t="shared" si="179"/>
        <v>0.000*** (0.000)</v>
      </c>
    </row>
    <row r="1895" x14ac:dyDescent="0.25">
      <c r="P1895" t="str">
        <f t="shared" si="174"/>
        <v>***</v>
      </c>
      <c r="Q1895" t="str">
        <f t="shared" si="175"/>
        <v/>
      </c>
      <c r="R1895">
        <f t="shared" si="176"/>
        <v>0</v>
      </c>
      <c r="S1895" t="str">
        <f t="shared" si="177"/>
        <v>0.000***</v>
      </c>
      <c r="T1895" t="str">
        <f t="shared" si="178"/>
        <v>0.000 (0.000)</v>
      </c>
      <c r="U1895" t="str">
        <f t="shared" si="179"/>
        <v>0.000*** (0.000)</v>
      </c>
    </row>
    <row r="1896" x14ac:dyDescent="0.25">
      <c r="P1896" t="str">
        <f t="shared" si="174"/>
        <v>***</v>
      </c>
      <c r="Q1896" t="str">
        <f t="shared" si="175"/>
        <v/>
      </c>
      <c r="R1896">
        <f t="shared" si="176"/>
        <v>0</v>
      </c>
      <c r="S1896" t="str">
        <f t="shared" si="177"/>
        <v>0.000***</v>
      </c>
      <c r="T1896" t="str">
        <f t="shared" si="178"/>
        <v>0.000 (0.000)</v>
      </c>
      <c r="U1896" t="str">
        <f t="shared" si="179"/>
        <v>0.000*** (0.000)</v>
      </c>
    </row>
    <row r="1897" x14ac:dyDescent="0.25">
      <c r="P1897" t="str">
        <f t="shared" si="174"/>
        <v>***</v>
      </c>
      <c r="Q1897" t="str">
        <f t="shared" si="175"/>
        <v/>
      </c>
      <c r="R1897">
        <f t="shared" si="176"/>
        <v>0</v>
      </c>
      <c r="S1897" t="str">
        <f t="shared" si="177"/>
        <v>0.000***</v>
      </c>
      <c r="T1897" t="str">
        <f t="shared" si="178"/>
        <v>0.000 (0.000)</v>
      </c>
      <c r="U1897" t="str">
        <f t="shared" si="179"/>
        <v>0.000*** (0.000)</v>
      </c>
    </row>
    <row r="1898" x14ac:dyDescent="0.25">
      <c r="P1898" t="str">
        <f t="shared" si="174"/>
        <v>***</v>
      </c>
      <c r="Q1898" t="str">
        <f t="shared" si="175"/>
        <v/>
      </c>
      <c r="R1898">
        <f t="shared" si="176"/>
        <v>0</v>
      </c>
      <c r="S1898" t="str">
        <f t="shared" si="177"/>
        <v>0.000***</v>
      </c>
      <c r="T1898" t="str">
        <f t="shared" si="178"/>
        <v>0.000 (0.000)</v>
      </c>
      <c r="U1898" t="str">
        <f t="shared" si="179"/>
        <v>0.000*** (0.000)</v>
      </c>
    </row>
    <row r="1899" x14ac:dyDescent="0.25">
      <c r="P1899" t="str">
        <f t="shared" si="174"/>
        <v>***</v>
      </c>
      <c r="Q1899" t="str">
        <f t="shared" si="175"/>
        <v/>
      </c>
      <c r="R1899">
        <f t="shared" si="176"/>
        <v>0</v>
      </c>
      <c r="S1899" t="str">
        <f t="shared" si="177"/>
        <v>0.000***</v>
      </c>
      <c r="T1899" t="str">
        <f t="shared" si="178"/>
        <v>0.000 (0.000)</v>
      </c>
      <c r="U1899" t="str">
        <f t="shared" si="179"/>
        <v>0.000*** (0.000)</v>
      </c>
    </row>
    <row r="1900" x14ac:dyDescent="0.25">
      <c r="P1900" t="str">
        <f t="shared" si="174"/>
        <v>***</v>
      </c>
      <c r="Q1900" t="str">
        <f t="shared" si="175"/>
        <v/>
      </c>
      <c r="R1900">
        <f t="shared" si="176"/>
        <v>0</v>
      </c>
      <c r="S1900" t="str">
        <f t="shared" si="177"/>
        <v>0.000***</v>
      </c>
      <c r="T1900" t="str">
        <f t="shared" si="178"/>
        <v>0.000 (0.000)</v>
      </c>
      <c r="U1900" t="str">
        <f t="shared" si="179"/>
        <v>0.000*** (0.000)</v>
      </c>
    </row>
    <row r="1901" x14ac:dyDescent="0.25">
      <c r="P1901" t="str">
        <f t="shared" si="174"/>
        <v>***</v>
      </c>
      <c r="Q1901" t="str">
        <f t="shared" si="175"/>
        <v/>
      </c>
      <c r="R1901">
        <f t="shared" si="176"/>
        <v>0</v>
      </c>
      <c r="S1901" t="str">
        <f t="shared" si="177"/>
        <v>0.000***</v>
      </c>
      <c r="T1901" t="str">
        <f t="shared" si="178"/>
        <v>0.000 (0.000)</v>
      </c>
      <c r="U1901" t="str">
        <f t="shared" si="179"/>
        <v>0.000*** (0.000)</v>
      </c>
    </row>
    <row r="1902" x14ac:dyDescent="0.25">
      <c r="P1902" t="str">
        <f t="shared" si="174"/>
        <v>***</v>
      </c>
      <c r="Q1902" t="str">
        <f t="shared" si="175"/>
        <v/>
      </c>
      <c r="R1902">
        <f t="shared" si="176"/>
        <v>0</v>
      </c>
      <c r="S1902" t="str">
        <f t="shared" si="177"/>
        <v>0.000***</v>
      </c>
      <c r="T1902" t="str">
        <f t="shared" si="178"/>
        <v>0.000 (0.000)</v>
      </c>
      <c r="U1902" t="str">
        <f t="shared" si="179"/>
        <v>0.000*** (0.000)</v>
      </c>
    </row>
    <row r="1903" x14ac:dyDescent="0.25">
      <c r="P1903" t="str">
        <f t="shared" si="174"/>
        <v>***</v>
      </c>
      <c r="Q1903" t="str">
        <f t="shared" si="175"/>
        <v/>
      </c>
      <c r="R1903">
        <f t="shared" si="176"/>
        <v>0</v>
      </c>
      <c r="S1903" t="str">
        <f t="shared" si="177"/>
        <v>0.000***</v>
      </c>
      <c r="T1903" t="str">
        <f t="shared" si="178"/>
        <v>0.000 (0.000)</v>
      </c>
      <c r="U1903" t="str">
        <f t="shared" si="179"/>
        <v>0.000*** (0.000)</v>
      </c>
    </row>
    <row r="1904" x14ac:dyDescent="0.25">
      <c r="P1904" t="str">
        <f t="shared" si="174"/>
        <v>***</v>
      </c>
      <c r="Q1904" t="str">
        <f t="shared" si="175"/>
        <v/>
      </c>
      <c r="R1904">
        <f t="shared" si="176"/>
        <v>0</v>
      </c>
      <c r="S1904" t="str">
        <f t="shared" si="177"/>
        <v>0.000***</v>
      </c>
      <c r="T1904" t="str">
        <f t="shared" si="178"/>
        <v>0.000 (0.000)</v>
      </c>
      <c r="U1904" t="str">
        <f t="shared" si="179"/>
        <v>0.000*** (0.000)</v>
      </c>
    </row>
    <row r="1905" x14ac:dyDescent="0.25">
      <c r="P1905" t="str">
        <f t="shared" si="174"/>
        <v>***</v>
      </c>
      <c r="Q1905" t="str">
        <f t="shared" si="175"/>
        <v/>
      </c>
      <c r="R1905">
        <f t="shared" si="176"/>
        <v>0</v>
      </c>
      <c r="S1905" t="str">
        <f t="shared" si="177"/>
        <v>0.000***</v>
      </c>
      <c r="T1905" t="str">
        <f t="shared" si="178"/>
        <v>0.000 (0.000)</v>
      </c>
      <c r="U1905" t="str">
        <f t="shared" si="179"/>
        <v>0.000*** (0.000)</v>
      </c>
    </row>
    <row r="1906" x14ac:dyDescent="0.25">
      <c r="P1906" t="str">
        <f t="shared" si="174"/>
        <v>***</v>
      </c>
      <c r="Q1906" t="str">
        <f t="shared" si="175"/>
        <v/>
      </c>
      <c r="R1906">
        <f t="shared" si="176"/>
        <v>0</v>
      </c>
      <c r="S1906" t="str">
        <f t="shared" si="177"/>
        <v>0.000***</v>
      </c>
      <c r="T1906" t="str">
        <f t="shared" si="178"/>
        <v>0.000 (0.000)</v>
      </c>
      <c r="U1906" t="str">
        <f t="shared" si="179"/>
        <v>0.000*** (0.000)</v>
      </c>
    </row>
    <row r="1907" x14ac:dyDescent="0.25">
      <c r="P1907" t="str">
        <f t="shared" si="174"/>
        <v>***</v>
      </c>
      <c r="Q1907" t="str">
        <f t="shared" si="175"/>
        <v/>
      </c>
      <c r="R1907">
        <f t="shared" si="176"/>
        <v>0</v>
      </c>
      <c r="S1907" t="str">
        <f t="shared" si="177"/>
        <v>0.000***</v>
      </c>
      <c r="T1907" t="str">
        <f t="shared" si="178"/>
        <v>0.000 (0.000)</v>
      </c>
      <c r="U1907" t="str">
        <f t="shared" si="179"/>
        <v>0.000*** (0.000)</v>
      </c>
    </row>
    <row r="1908" x14ac:dyDescent="0.25">
      <c r="P1908" t="str">
        <f t="shared" si="174"/>
        <v>***</v>
      </c>
      <c r="Q1908" t="str">
        <f t="shared" si="175"/>
        <v/>
      </c>
      <c r="R1908">
        <f t="shared" si="176"/>
        <v>0</v>
      </c>
      <c r="S1908" t="str">
        <f t="shared" si="177"/>
        <v>0.000***</v>
      </c>
      <c r="T1908" t="str">
        <f t="shared" si="178"/>
        <v>0.000 (0.000)</v>
      </c>
      <c r="U1908" t="str">
        <f t="shared" si="179"/>
        <v>0.000*** (0.000)</v>
      </c>
    </row>
    <row r="1909" x14ac:dyDescent="0.25">
      <c r="P1909" t="str">
        <f t="shared" si="174"/>
        <v>***</v>
      </c>
      <c r="Q1909" t="str">
        <f t="shared" si="175"/>
        <v/>
      </c>
      <c r="R1909">
        <f t="shared" si="176"/>
        <v>0</v>
      </c>
      <c r="S1909" t="str">
        <f t="shared" si="177"/>
        <v>0.000***</v>
      </c>
      <c r="T1909" t="str">
        <f t="shared" si="178"/>
        <v>0.000 (0.000)</v>
      </c>
      <c r="U1909" t="str">
        <f t="shared" si="179"/>
        <v>0.000*** (0.000)</v>
      </c>
    </row>
    <row r="1910" x14ac:dyDescent="0.25">
      <c r="P1910" t="str">
        <f t="shared" si="174"/>
        <v>***</v>
      </c>
      <c r="Q1910" t="str">
        <f t="shared" si="175"/>
        <v/>
      </c>
      <c r="R1910">
        <f t="shared" si="176"/>
        <v>0</v>
      </c>
      <c r="S1910" t="str">
        <f t="shared" si="177"/>
        <v>0.000***</v>
      </c>
      <c r="T1910" t="str">
        <f t="shared" si="178"/>
        <v>0.000 (0.000)</v>
      </c>
      <c r="U1910" t="str">
        <f t="shared" si="179"/>
        <v>0.000*** (0.000)</v>
      </c>
    </row>
    <row r="1911" x14ac:dyDescent="0.25">
      <c r="P1911" t="str">
        <f t="shared" si="174"/>
        <v>***</v>
      </c>
      <c r="Q1911" t="str">
        <f t="shared" si="175"/>
        <v/>
      </c>
      <c r="R1911">
        <f t="shared" si="176"/>
        <v>0</v>
      </c>
      <c r="S1911" t="str">
        <f t="shared" si="177"/>
        <v>0.000***</v>
      </c>
      <c r="T1911" t="str">
        <f t="shared" si="178"/>
        <v>0.000 (0.000)</v>
      </c>
      <c r="U1911" t="str">
        <f t="shared" si="179"/>
        <v>0.000*** (0.000)</v>
      </c>
    </row>
    <row r="1912" x14ac:dyDescent="0.25">
      <c r="P1912" t="str">
        <f t="shared" si="174"/>
        <v>***</v>
      </c>
      <c r="Q1912" t="str">
        <f t="shared" si="175"/>
        <v/>
      </c>
      <c r="R1912">
        <f t="shared" si="176"/>
        <v>0</v>
      </c>
      <c r="S1912" t="str">
        <f t="shared" si="177"/>
        <v>0.000***</v>
      </c>
      <c r="T1912" t="str">
        <f t="shared" si="178"/>
        <v>0.000 (0.000)</v>
      </c>
      <c r="U1912" t="str">
        <f t="shared" si="179"/>
        <v>0.000*** (0.000)</v>
      </c>
    </row>
    <row r="1913" x14ac:dyDescent="0.25">
      <c r="P1913" t="str">
        <f t="shared" si="174"/>
        <v>***</v>
      </c>
      <c r="Q1913" t="str">
        <f t="shared" si="175"/>
        <v/>
      </c>
      <c r="R1913">
        <f t="shared" si="176"/>
        <v>0</v>
      </c>
      <c r="S1913" t="str">
        <f t="shared" si="177"/>
        <v>0.000***</v>
      </c>
      <c r="T1913" t="str">
        <f t="shared" si="178"/>
        <v>0.000 (0.000)</v>
      </c>
      <c r="U1913" t="str">
        <f t="shared" si="179"/>
        <v>0.000*** (0.000)</v>
      </c>
    </row>
    <row r="1914" x14ac:dyDescent="0.25">
      <c r="P1914" t="str">
        <f t="shared" si="174"/>
        <v>***</v>
      </c>
      <c r="Q1914" t="str">
        <f t="shared" si="175"/>
        <v/>
      </c>
      <c r="R1914">
        <f t="shared" si="176"/>
        <v>0</v>
      </c>
      <c r="S1914" t="str">
        <f t="shared" si="177"/>
        <v>0.000***</v>
      </c>
      <c r="T1914" t="str">
        <f t="shared" si="178"/>
        <v>0.000 (0.000)</v>
      </c>
      <c r="U1914" t="str">
        <f t="shared" si="179"/>
        <v>0.000*** (0.000)</v>
      </c>
    </row>
    <row r="1915" x14ac:dyDescent="0.25">
      <c r="P1915" t="str">
        <f t="shared" si="174"/>
        <v>***</v>
      </c>
      <c r="Q1915" t="str">
        <f t="shared" si="175"/>
        <v/>
      </c>
      <c r="R1915">
        <f t="shared" si="176"/>
        <v>0</v>
      </c>
      <c r="S1915" t="str">
        <f t="shared" si="177"/>
        <v>0.000***</v>
      </c>
      <c r="T1915" t="str">
        <f t="shared" si="178"/>
        <v>0.000 (0.000)</v>
      </c>
      <c r="U1915" t="str">
        <f t="shared" si="179"/>
        <v>0.000*** (0.000)</v>
      </c>
    </row>
    <row r="1916" x14ac:dyDescent="0.25">
      <c r="P1916" t="str">
        <f t="shared" si="174"/>
        <v>***</v>
      </c>
      <c r="Q1916" t="str">
        <f t="shared" si="175"/>
        <v/>
      </c>
      <c r="R1916">
        <f t="shared" si="176"/>
        <v>0</v>
      </c>
      <c r="S1916" t="str">
        <f t="shared" si="177"/>
        <v>0.000***</v>
      </c>
      <c r="T1916" t="str">
        <f t="shared" si="178"/>
        <v>0.000 (0.000)</v>
      </c>
      <c r="U1916" t="str">
        <f t="shared" si="179"/>
        <v>0.000*** (0.000)</v>
      </c>
    </row>
    <row r="1917" x14ac:dyDescent="0.25">
      <c r="P1917" t="str">
        <f t="shared" si="174"/>
        <v>***</v>
      </c>
      <c r="Q1917" t="str">
        <f t="shared" si="175"/>
        <v/>
      </c>
      <c r="R1917">
        <f t="shared" si="176"/>
        <v>0</v>
      </c>
      <c r="S1917" t="str">
        <f t="shared" si="177"/>
        <v>0.000***</v>
      </c>
      <c r="T1917" t="str">
        <f t="shared" si="178"/>
        <v>0.000 (0.000)</v>
      </c>
      <c r="U1917" t="str">
        <f t="shared" si="179"/>
        <v>0.000*** (0.000)</v>
      </c>
    </row>
    <row r="1918" x14ac:dyDescent="0.25">
      <c r="P1918" t="str">
        <f t="shared" si="174"/>
        <v>***</v>
      </c>
      <c r="Q1918" t="str">
        <f t="shared" si="175"/>
        <v/>
      </c>
      <c r="R1918">
        <f t="shared" si="176"/>
        <v>0</v>
      </c>
      <c r="S1918" t="str">
        <f t="shared" si="177"/>
        <v>0.000***</v>
      </c>
      <c r="T1918" t="str">
        <f t="shared" si="178"/>
        <v>0.000 (0.000)</v>
      </c>
      <c r="U1918" t="str">
        <f t="shared" si="179"/>
        <v>0.000*** (0.000)</v>
      </c>
    </row>
    <row r="1919" x14ac:dyDescent="0.25">
      <c r="P1919" t="str">
        <f t="shared" si="174"/>
        <v>***</v>
      </c>
      <c r="Q1919" t="str">
        <f t="shared" si="175"/>
        <v/>
      </c>
      <c r="R1919">
        <f t="shared" si="176"/>
        <v>0</v>
      </c>
      <c r="S1919" t="str">
        <f t="shared" si="177"/>
        <v>0.000***</v>
      </c>
      <c r="T1919" t="str">
        <f t="shared" si="178"/>
        <v>0.000 (0.000)</v>
      </c>
      <c r="U1919" t="str">
        <f t="shared" si="179"/>
        <v>0.000*** (0.000)</v>
      </c>
    </row>
    <row r="1920" x14ac:dyDescent="0.25">
      <c r="P1920" t="str">
        <f t="shared" si="174"/>
        <v>***</v>
      </c>
      <c r="Q1920" t="str">
        <f t="shared" si="175"/>
        <v/>
      </c>
      <c r="R1920">
        <f t="shared" si="176"/>
        <v>0</v>
      </c>
      <c r="S1920" t="str">
        <f t="shared" si="177"/>
        <v>0.000***</v>
      </c>
      <c r="T1920" t="str">
        <f t="shared" si="178"/>
        <v>0.000 (0.000)</v>
      </c>
      <c r="U1920" t="str">
        <f t="shared" si="179"/>
        <v>0.000*** (0.000)</v>
      </c>
    </row>
    <row r="1921" x14ac:dyDescent="0.25">
      <c r="P1921" t="str">
        <f t="shared" si="174"/>
        <v>***</v>
      </c>
      <c r="Q1921" t="str">
        <f t="shared" si="175"/>
        <v/>
      </c>
      <c r="R1921">
        <f t="shared" si="176"/>
        <v>0</v>
      </c>
      <c r="S1921" t="str">
        <f t="shared" si="177"/>
        <v>0.000***</v>
      </c>
      <c r="T1921" t="str">
        <f t="shared" si="178"/>
        <v>0.000 (0.000)</v>
      </c>
      <c r="U1921" t="str">
        <f t="shared" si="179"/>
        <v>0.000*** (0.000)</v>
      </c>
    </row>
    <row r="1922" x14ac:dyDescent="0.25">
      <c r="P1922" t="str">
        <f t="shared" si="174"/>
        <v>***</v>
      </c>
      <c r="Q1922" t="str">
        <f t="shared" si="175"/>
        <v/>
      </c>
      <c r="R1922">
        <f t="shared" si="176"/>
        <v>0</v>
      </c>
      <c r="S1922" t="str">
        <f t="shared" si="177"/>
        <v>0.000***</v>
      </c>
      <c r="T1922" t="str">
        <f t="shared" si="178"/>
        <v>0.000 (0.000)</v>
      </c>
      <c r="U1922" t="str">
        <f t="shared" si="179"/>
        <v>0.000*** (0.000)</v>
      </c>
    </row>
    <row r="1923" x14ac:dyDescent="0.25">
      <c r="P1923" t="str">
        <f t="shared" ref="P1923:P1986" si="180">IF(L1923&lt;0.01,"***",IF(L1923&lt;0.05,"**",IF(L1923&lt;0.1,"*","")))</f>
        <v>***</v>
      </c>
      <c r="Q1923" t="str">
        <f t="shared" ref="Q1923:Q1986" si="181">_xlfn.CONCAT(A1923:I1923)</f>
        <v/>
      </c>
      <c r="R1923">
        <f t="shared" ref="R1923:R1986" si="182">J1923</f>
        <v>0</v>
      </c>
      <c r="S1923" t="str">
        <f t="shared" ref="S1923:S1986" si="183">TEXT(R1923,"0.000")&amp;P1923</f>
        <v>0.000***</v>
      </c>
      <c r="T1923" t="str">
        <f t="shared" ref="T1923:T1986" si="184">TEXT(R1923,"0.000")&amp;" ("&amp;TEXT(K1923,"0.000")&amp;")"</f>
        <v>0.000 (0.000)</v>
      </c>
      <c r="U1923" t="str">
        <f t="shared" ref="U1923:U1986" si="185">S1923&amp;" ("&amp;TEXT(K1923,"0.000")&amp;")"</f>
        <v>0.000*** (0.000)</v>
      </c>
    </row>
    <row r="1924" x14ac:dyDescent="0.25">
      <c r="P1924" t="str">
        <f t="shared" si="180"/>
        <v>***</v>
      </c>
      <c r="Q1924" t="str">
        <f t="shared" si="181"/>
        <v/>
      </c>
      <c r="R1924">
        <f t="shared" si="182"/>
        <v>0</v>
      </c>
      <c r="S1924" t="str">
        <f t="shared" si="183"/>
        <v>0.000***</v>
      </c>
      <c r="T1924" t="str">
        <f t="shared" si="184"/>
        <v>0.000 (0.000)</v>
      </c>
      <c r="U1924" t="str">
        <f t="shared" si="185"/>
        <v>0.000*** (0.000)</v>
      </c>
    </row>
    <row r="1925" x14ac:dyDescent="0.25">
      <c r="P1925" t="str">
        <f t="shared" si="180"/>
        <v>***</v>
      </c>
      <c r="Q1925" t="str">
        <f t="shared" si="181"/>
        <v/>
      </c>
      <c r="R1925">
        <f t="shared" si="182"/>
        <v>0</v>
      </c>
      <c r="S1925" t="str">
        <f t="shared" si="183"/>
        <v>0.000***</v>
      </c>
      <c r="T1925" t="str">
        <f t="shared" si="184"/>
        <v>0.000 (0.000)</v>
      </c>
      <c r="U1925" t="str">
        <f t="shared" si="185"/>
        <v>0.000*** (0.000)</v>
      </c>
    </row>
    <row r="1926" x14ac:dyDescent="0.25">
      <c r="P1926" t="str">
        <f t="shared" si="180"/>
        <v>***</v>
      </c>
      <c r="Q1926" t="str">
        <f t="shared" si="181"/>
        <v/>
      </c>
      <c r="R1926">
        <f t="shared" si="182"/>
        <v>0</v>
      </c>
      <c r="S1926" t="str">
        <f t="shared" si="183"/>
        <v>0.000***</v>
      </c>
      <c r="T1926" t="str">
        <f t="shared" si="184"/>
        <v>0.000 (0.000)</v>
      </c>
      <c r="U1926" t="str">
        <f t="shared" si="185"/>
        <v>0.000*** (0.000)</v>
      </c>
    </row>
    <row r="1927" x14ac:dyDescent="0.25">
      <c r="P1927" t="str">
        <f t="shared" si="180"/>
        <v>***</v>
      </c>
      <c r="Q1927" t="str">
        <f t="shared" si="181"/>
        <v/>
      </c>
      <c r="R1927">
        <f t="shared" si="182"/>
        <v>0</v>
      </c>
      <c r="S1927" t="str">
        <f t="shared" si="183"/>
        <v>0.000***</v>
      </c>
      <c r="T1927" t="str">
        <f t="shared" si="184"/>
        <v>0.000 (0.000)</v>
      </c>
      <c r="U1927" t="str">
        <f t="shared" si="185"/>
        <v>0.000*** (0.000)</v>
      </c>
    </row>
    <row r="1928" x14ac:dyDescent="0.25">
      <c r="P1928" t="str">
        <f t="shared" si="180"/>
        <v>***</v>
      </c>
      <c r="Q1928" t="str">
        <f t="shared" si="181"/>
        <v/>
      </c>
      <c r="R1928">
        <f t="shared" si="182"/>
        <v>0</v>
      </c>
      <c r="S1928" t="str">
        <f t="shared" si="183"/>
        <v>0.000***</v>
      </c>
      <c r="T1928" t="str">
        <f t="shared" si="184"/>
        <v>0.000 (0.000)</v>
      </c>
      <c r="U1928" t="str">
        <f t="shared" si="185"/>
        <v>0.000*** (0.000)</v>
      </c>
    </row>
    <row r="1929" x14ac:dyDescent="0.25">
      <c r="P1929" t="str">
        <f t="shared" si="180"/>
        <v>***</v>
      </c>
      <c r="Q1929" t="str">
        <f t="shared" si="181"/>
        <v/>
      </c>
      <c r="R1929">
        <f t="shared" si="182"/>
        <v>0</v>
      </c>
      <c r="S1929" t="str">
        <f t="shared" si="183"/>
        <v>0.000***</v>
      </c>
      <c r="T1929" t="str">
        <f t="shared" si="184"/>
        <v>0.000 (0.000)</v>
      </c>
      <c r="U1929" t="str">
        <f t="shared" si="185"/>
        <v>0.000*** (0.000)</v>
      </c>
    </row>
    <row r="1930" x14ac:dyDescent="0.25">
      <c r="P1930" t="str">
        <f t="shared" si="180"/>
        <v>***</v>
      </c>
      <c r="Q1930" t="str">
        <f t="shared" si="181"/>
        <v/>
      </c>
      <c r="R1930">
        <f t="shared" si="182"/>
        <v>0</v>
      </c>
      <c r="S1930" t="str">
        <f t="shared" si="183"/>
        <v>0.000***</v>
      </c>
      <c r="T1930" t="str">
        <f t="shared" si="184"/>
        <v>0.000 (0.000)</v>
      </c>
      <c r="U1930" t="str">
        <f t="shared" si="185"/>
        <v>0.000*** (0.000)</v>
      </c>
    </row>
    <row r="1931" x14ac:dyDescent="0.25">
      <c r="P1931" t="str">
        <f t="shared" si="180"/>
        <v>***</v>
      </c>
      <c r="Q1931" t="str">
        <f t="shared" si="181"/>
        <v/>
      </c>
      <c r="R1931">
        <f t="shared" si="182"/>
        <v>0</v>
      </c>
      <c r="S1931" t="str">
        <f t="shared" si="183"/>
        <v>0.000***</v>
      </c>
      <c r="T1931" t="str">
        <f t="shared" si="184"/>
        <v>0.000 (0.000)</v>
      </c>
      <c r="U1931" t="str">
        <f t="shared" si="185"/>
        <v>0.000*** (0.000)</v>
      </c>
    </row>
    <row r="1932" x14ac:dyDescent="0.25">
      <c r="P1932" t="str">
        <f t="shared" si="180"/>
        <v>***</v>
      </c>
      <c r="Q1932" t="str">
        <f t="shared" si="181"/>
        <v/>
      </c>
      <c r="R1932">
        <f t="shared" si="182"/>
        <v>0</v>
      </c>
      <c r="S1932" t="str">
        <f t="shared" si="183"/>
        <v>0.000***</v>
      </c>
      <c r="T1932" t="str">
        <f t="shared" si="184"/>
        <v>0.000 (0.000)</v>
      </c>
      <c r="U1932" t="str">
        <f t="shared" si="185"/>
        <v>0.000*** (0.000)</v>
      </c>
    </row>
    <row r="1933" x14ac:dyDescent="0.25">
      <c r="P1933" t="str">
        <f t="shared" si="180"/>
        <v>***</v>
      </c>
      <c r="Q1933" t="str">
        <f t="shared" si="181"/>
        <v/>
      </c>
      <c r="R1933">
        <f t="shared" si="182"/>
        <v>0</v>
      </c>
      <c r="S1933" t="str">
        <f t="shared" si="183"/>
        <v>0.000***</v>
      </c>
      <c r="T1933" t="str">
        <f t="shared" si="184"/>
        <v>0.000 (0.000)</v>
      </c>
      <c r="U1933" t="str">
        <f t="shared" si="185"/>
        <v>0.000*** (0.000)</v>
      </c>
    </row>
    <row r="1934" x14ac:dyDescent="0.25">
      <c r="P1934" t="str">
        <f t="shared" si="180"/>
        <v>***</v>
      </c>
      <c r="Q1934" t="str">
        <f t="shared" si="181"/>
        <v/>
      </c>
      <c r="R1934">
        <f t="shared" si="182"/>
        <v>0</v>
      </c>
      <c r="S1934" t="str">
        <f t="shared" si="183"/>
        <v>0.000***</v>
      </c>
      <c r="T1934" t="str">
        <f t="shared" si="184"/>
        <v>0.000 (0.000)</v>
      </c>
      <c r="U1934" t="str">
        <f t="shared" si="185"/>
        <v>0.000*** (0.000)</v>
      </c>
    </row>
    <row r="1935" x14ac:dyDescent="0.25">
      <c r="P1935" t="str">
        <f t="shared" si="180"/>
        <v>***</v>
      </c>
      <c r="Q1935" t="str">
        <f t="shared" si="181"/>
        <v/>
      </c>
      <c r="R1935">
        <f t="shared" si="182"/>
        <v>0</v>
      </c>
      <c r="S1935" t="str">
        <f t="shared" si="183"/>
        <v>0.000***</v>
      </c>
      <c r="T1935" t="str">
        <f t="shared" si="184"/>
        <v>0.000 (0.000)</v>
      </c>
      <c r="U1935" t="str">
        <f t="shared" si="185"/>
        <v>0.000*** (0.000)</v>
      </c>
    </row>
    <row r="1936" x14ac:dyDescent="0.25">
      <c r="P1936" t="str">
        <f t="shared" si="180"/>
        <v>***</v>
      </c>
      <c r="Q1936" t="str">
        <f t="shared" si="181"/>
        <v/>
      </c>
      <c r="R1936">
        <f t="shared" si="182"/>
        <v>0</v>
      </c>
      <c r="S1936" t="str">
        <f t="shared" si="183"/>
        <v>0.000***</v>
      </c>
      <c r="T1936" t="str">
        <f t="shared" si="184"/>
        <v>0.000 (0.000)</v>
      </c>
      <c r="U1936" t="str">
        <f t="shared" si="185"/>
        <v>0.000*** (0.000)</v>
      </c>
    </row>
    <row r="1937" x14ac:dyDescent="0.25">
      <c r="P1937" t="str">
        <f t="shared" si="180"/>
        <v>***</v>
      </c>
      <c r="Q1937" t="str">
        <f t="shared" si="181"/>
        <v/>
      </c>
      <c r="R1937">
        <f t="shared" si="182"/>
        <v>0</v>
      </c>
      <c r="S1937" t="str">
        <f t="shared" si="183"/>
        <v>0.000***</v>
      </c>
      <c r="T1937" t="str">
        <f t="shared" si="184"/>
        <v>0.000 (0.000)</v>
      </c>
      <c r="U1937" t="str">
        <f t="shared" si="185"/>
        <v>0.000*** (0.000)</v>
      </c>
    </row>
    <row r="1938" x14ac:dyDescent="0.25">
      <c r="P1938" t="str">
        <f t="shared" si="180"/>
        <v>***</v>
      </c>
      <c r="Q1938" t="str">
        <f t="shared" si="181"/>
        <v/>
      </c>
      <c r="R1938">
        <f t="shared" si="182"/>
        <v>0</v>
      </c>
      <c r="S1938" t="str">
        <f t="shared" si="183"/>
        <v>0.000***</v>
      </c>
      <c r="T1938" t="str">
        <f t="shared" si="184"/>
        <v>0.000 (0.000)</v>
      </c>
      <c r="U1938" t="str">
        <f t="shared" si="185"/>
        <v>0.000*** (0.000)</v>
      </c>
    </row>
    <row r="1939" x14ac:dyDescent="0.25">
      <c r="P1939" t="str">
        <f t="shared" si="180"/>
        <v>***</v>
      </c>
      <c r="Q1939" t="str">
        <f t="shared" si="181"/>
        <v/>
      </c>
      <c r="R1939">
        <f t="shared" si="182"/>
        <v>0</v>
      </c>
      <c r="S1939" t="str">
        <f t="shared" si="183"/>
        <v>0.000***</v>
      </c>
      <c r="T1939" t="str">
        <f t="shared" si="184"/>
        <v>0.000 (0.000)</v>
      </c>
      <c r="U1939" t="str">
        <f t="shared" si="185"/>
        <v>0.000*** (0.000)</v>
      </c>
    </row>
    <row r="1940" x14ac:dyDescent="0.25">
      <c r="P1940" t="str">
        <f t="shared" si="180"/>
        <v>***</v>
      </c>
      <c r="Q1940" t="str">
        <f t="shared" si="181"/>
        <v/>
      </c>
      <c r="R1940">
        <f t="shared" si="182"/>
        <v>0</v>
      </c>
      <c r="S1940" t="str">
        <f t="shared" si="183"/>
        <v>0.000***</v>
      </c>
      <c r="T1940" t="str">
        <f t="shared" si="184"/>
        <v>0.000 (0.000)</v>
      </c>
      <c r="U1940" t="str">
        <f t="shared" si="185"/>
        <v>0.000*** (0.000)</v>
      </c>
    </row>
    <row r="1941" x14ac:dyDescent="0.25">
      <c r="P1941" t="str">
        <f t="shared" si="180"/>
        <v>***</v>
      </c>
      <c r="Q1941" t="str">
        <f t="shared" si="181"/>
        <v/>
      </c>
      <c r="R1941">
        <f t="shared" si="182"/>
        <v>0</v>
      </c>
      <c r="S1941" t="str">
        <f t="shared" si="183"/>
        <v>0.000***</v>
      </c>
      <c r="T1941" t="str">
        <f t="shared" si="184"/>
        <v>0.000 (0.000)</v>
      </c>
      <c r="U1941" t="str">
        <f t="shared" si="185"/>
        <v>0.000*** (0.000)</v>
      </c>
    </row>
    <row r="1942" x14ac:dyDescent="0.25">
      <c r="P1942" t="str">
        <f t="shared" si="180"/>
        <v>***</v>
      </c>
      <c r="Q1942" t="str">
        <f t="shared" si="181"/>
        <v/>
      </c>
      <c r="R1942">
        <f t="shared" si="182"/>
        <v>0</v>
      </c>
      <c r="S1942" t="str">
        <f t="shared" si="183"/>
        <v>0.000***</v>
      </c>
      <c r="T1942" t="str">
        <f t="shared" si="184"/>
        <v>0.000 (0.000)</v>
      </c>
      <c r="U1942" t="str">
        <f t="shared" si="185"/>
        <v>0.000*** (0.000)</v>
      </c>
    </row>
    <row r="1943" x14ac:dyDescent="0.25">
      <c r="P1943" t="str">
        <f t="shared" si="180"/>
        <v>***</v>
      </c>
      <c r="Q1943" t="str">
        <f t="shared" si="181"/>
        <v/>
      </c>
      <c r="R1943">
        <f t="shared" si="182"/>
        <v>0</v>
      </c>
      <c r="S1943" t="str">
        <f t="shared" si="183"/>
        <v>0.000***</v>
      </c>
      <c r="T1943" t="str">
        <f t="shared" si="184"/>
        <v>0.000 (0.000)</v>
      </c>
      <c r="U1943" t="str">
        <f t="shared" si="185"/>
        <v>0.000*** (0.000)</v>
      </c>
    </row>
    <row r="1944" x14ac:dyDescent="0.25">
      <c r="P1944" t="str">
        <f t="shared" si="180"/>
        <v>***</v>
      </c>
      <c r="Q1944" t="str">
        <f t="shared" si="181"/>
        <v/>
      </c>
      <c r="R1944">
        <f t="shared" si="182"/>
        <v>0</v>
      </c>
      <c r="S1944" t="str">
        <f t="shared" si="183"/>
        <v>0.000***</v>
      </c>
      <c r="T1944" t="str">
        <f t="shared" si="184"/>
        <v>0.000 (0.000)</v>
      </c>
      <c r="U1944" t="str">
        <f t="shared" si="185"/>
        <v>0.000*** (0.000)</v>
      </c>
    </row>
    <row r="1945" x14ac:dyDescent="0.25">
      <c r="P1945" t="str">
        <f t="shared" si="180"/>
        <v>***</v>
      </c>
      <c r="Q1945" t="str">
        <f t="shared" si="181"/>
        <v/>
      </c>
      <c r="R1945">
        <f t="shared" si="182"/>
        <v>0</v>
      </c>
      <c r="S1945" t="str">
        <f t="shared" si="183"/>
        <v>0.000***</v>
      </c>
      <c r="T1945" t="str">
        <f t="shared" si="184"/>
        <v>0.000 (0.000)</v>
      </c>
      <c r="U1945" t="str">
        <f t="shared" si="185"/>
        <v>0.000*** (0.000)</v>
      </c>
    </row>
    <row r="1946" x14ac:dyDescent="0.25">
      <c r="P1946" t="str">
        <f t="shared" si="180"/>
        <v>***</v>
      </c>
      <c r="Q1946" t="str">
        <f t="shared" si="181"/>
        <v/>
      </c>
      <c r="R1946">
        <f t="shared" si="182"/>
        <v>0</v>
      </c>
      <c r="S1946" t="str">
        <f t="shared" si="183"/>
        <v>0.000***</v>
      </c>
      <c r="T1946" t="str">
        <f t="shared" si="184"/>
        <v>0.000 (0.000)</v>
      </c>
      <c r="U1946" t="str">
        <f t="shared" si="185"/>
        <v>0.000*** (0.000)</v>
      </c>
    </row>
    <row r="1947" x14ac:dyDescent="0.25">
      <c r="P1947" t="str">
        <f t="shared" si="180"/>
        <v>***</v>
      </c>
      <c r="Q1947" t="str">
        <f t="shared" si="181"/>
        <v/>
      </c>
      <c r="R1947">
        <f t="shared" si="182"/>
        <v>0</v>
      </c>
      <c r="S1947" t="str">
        <f t="shared" si="183"/>
        <v>0.000***</v>
      </c>
      <c r="T1947" t="str">
        <f t="shared" si="184"/>
        <v>0.000 (0.000)</v>
      </c>
      <c r="U1947" t="str">
        <f t="shared" si="185"/>
        <v>0.000*** (0.000)</v>
      </c>
    </row>
    <row r="1948" x14ac:dyDescent="0.25">
      <c r="P1948" t="str">
        <f t="shared" si="180"/>
        <v>***</v>
      </c>
      <c r="Q1948" t="str">
        <f t="shared" si="181"/>
        <v/>
      </c>
      <c r="R1948">
        <f t="shared" si="182"/>
        <v>0</v>
      </c>
      <c r="S1948" t="str">
        <f t="shared" si="183"/>
        <v>0.000***</v>
      </c>
      <c r="T1948" t="str">
        <f t="shared" si="184"/>
        <v>0.000 (0.000)</v>
      </c>
      <c r="U1948" t="str">
        <f t="shared" si="185"/>
        <v>0.000*** (0.000)</v>
      </c>
    </row>
    <row r="1949" x14ac:dyDescent="0.25">
      <c r="P1949" t="str">
        <f t="shared" si="180"/>
        <v>***</v>
      </c>
      <c r="Q1949" t="str">
        <f t="shared" si="181"/>
        <v/>
      </c>
      <c r="R1949">
        <f t="shared" si="182"/>
        <v>0</v>
      </c>
      <c r="S1949" t="str">
        <f t="shared" si="183"/>
        <v>0.000***</v>
      </c>
      <c r="T1949" t="str">
        <f t="shared" si="184"/>
        <v>0.000 (0.000)</v>
      </c>
      <c r="U1949" t="str">
        <f t="shared" si="185"/>
        <v>0.000*** (0.000)</v>
      </c>
    </row>
    <row r="1950" x14ac:dyDescent="0.25">
      <c r="P1950" t="str">
        <f t="shared" si="180"/>
        <v>***</v>
      </c>
      <c r="Q1950" t="str">
        <f t="shared" si="181"/>
        <v/>
      </c>
      <c r="R1950">
        <f t="shared" si="182"/>
        <v>0</v>
      </c>
      <c r="S1950" t="str">
        <f t="shared" si="183"/>
        <v>0.000***</v>
      </c>
      <c r="T1950" t="str">
        <f t="shared" si="184"/>
        <v>0.000 (0.000)</v>
      </c>
      <c r="U1950" t="str">
        <f t="shared" si="185"/>
        <v>0.000*** (0.000)</v>
      </c>
    </row>
    <row r="1951" x14ac:dyDescent="0.25">
      <c r="P1951" t="str">
        <f t="shared" si="180"/>
        <v>***</v>
      </c>
      <c r="Q1951" t="str">
        <f t="shared" si="181"/>
        <v/>
      </c>
      <c r="R1951">
        <f t="shared" si="182"/>
        <v>0</v>
      </c>
      <c r="S1951" t="str">
        <f t="shared" si="183"/>
        <v>0.000***</v>
      </c>
      <c r="T1951" t="str">
        <f t="shared" si="184"/>
        <v>0.000 (0.000)</v>
      </c>
      <c r="U1951" t="str">
        <f t="shared" si="185"/>
        <v>0.000*** (0.000)</v>
      </c>
    </row>
    <row r="1952" x14ac:dyDescent="0.25">
      <c r="P1952" t="str">
        <f t="shared" si="180"/>
        <v>***</v>
      </c>
      <c r="Q1952" t="str">
        <f t="shared" si="181"/>
        <v/>
      </c>
      <c r="R1952">
        <f t="shared" si="182"/>
        <v>0</v>
      </c>
      <c r="S1952" t="str">
        <f t="shared" si="183"/>
        <v>0.000***</v>
      </c>
      <c r="T1952" t="str">
        <f t="shared" si="184"/>
        <v>0.000 (0.000)</v>
      </c>
      <c r="U1952" t="str">
        <f t="shared" si="185"/>
        <v>0.000*** (0.000)</v>
      </c>
    </row>
    <row r="1953" x14ac:dyDescent="0.25">
      <c r="P1953" t="str">
        <f t="shared" si="180"/>
        <v>***</v>
      </c>
      <c r="Q1953" t="str">
        <f t="shared" si="181"/>
        <v/>
      </c>
      <c r="R1953">
        <f t="shared" si="182"/>
        <v>0</v>
      </c>
      <c r="S1953" t="str">
        <f t="shared" si="183"/>
        <v>0.000***</v>
      </c>
      <c r="T1953" t="str">
        <f t="shared" si="184"/>
        <v>0.000 (0.000)</v>
      </c>
      <c r="U1953" t="str">
        <f t="shared" si="185"/>
        <v>0.000*** (0.000)</v>
      </c>
    </row>
    <row r="1954" x14ac:dyDescent="0.25">
      <c r="P1954" t="str">
        <f t="shared" si="180"/>
        <v>***</v>
      </c>
      <c r="Q1954" t="str">
        <f t="shared" si="181"/>
        <v/>
      </c>
      <c r="R1954">
        <f t="shared" si="182"/>
        <v>0</v>
      </c>
      <c r="S1954" t="str">
        <f t="shared" si="183"/>
        <v>0.000***</v>
      </c>
      <c r="T1954" t="str">
        <f t="shared" si="184"/>
        <v>0.000 (0.000)</v>
      </c>
      <c r="U1954" t="str">
        <f t="shared" si="185"/>
        <v>0.000*** (0.000)</v>
      </c>
    </row>
    <row r="1955" x14ac:dyDescent="0.25">
      <c r="P1955" t="str">
        <f t="shared" si="180"/>
        <v>***</v>
      </c>
      <c r="Q1955" t="str">
        <f t="shared" si="181"/>
        <v/>
      </c>
      <c r="R1955">
        <f t="shared" si="182"/>
        <v>0</v>
      </c>
      <c r="S1955" t="str">
        <f t="shared" si="183"/>
        <v>0.000***</v>
      </c>
      <c r="T1955" t="str">
        <f t="shared" si="184"/>
        <v>0.000 (0.000)</v>
      </c>
      <c r="U1955" t="str">
        <f t="shared" si="185"/>
        <v>0.000*** (0.000)</v>
      </c>
    </row>
    <row r="1956" x14ac:dyDescent="0.25">
      <c r="P1956" t="str">
        <f t="shared" si="180"/>
        <v>***</v>
      </c>
      <c r="Q1956" t="str">
        <f t="shared" si="181"/>
        <v/>
      </c>
      <c r="R1956">
        <f t="shared" si="182"/>
        <v>0</v>
      </c>
      <c r="S1956" t="str">
        <f t="shared" si="183"/>
        <v>0.000***</v>
      </c>
      <c r="T1956" t="str">
        <f t="shared" si="184"/>
        <v>0.000 (0.000)</v>
      </c>
      <c r="U1956" t="str">
        <f t="shared" si="185"/>
        <v>0.000*** (0.000)</v>
      </c>
    </row>
    <row r="1957" x14ac:dyDescent="0.25">
      <c r="P1957" t="str">
        <f t="shared" si="180"/>
        <v>***</v>
      </c>
      <c r="Q1957" t="str">
        <f t="shared" si="181"/>
        <v/>
      </c>
      <c r="R1957">
        <f t="shared" si="182"/>
        <v>0</v>
      </c>
      <c r="S1957" t="str">
        <f t="shared" si="183"/>
        <v>0.000***</v>
      </c>
      <c r="T1957" t="str">
        <f t="shared" si="184"/>
        <v>0.000 (0.000)</v>
      </c>
      <c r="U1957" t="str">
        <f t="shared" si="185"/>
        <v>0.000*** (0.000)</v>
      </c>
    </row>
    <row r="1958" x14ac:dyDescent="0.25">
      <c r="P1958" t="str">
        <f t="shared" si="180"/>
        <v>***</v>
      </c>
      <c r="Q1958" t="str">
        <f t="shared" si="181"/>
        <v/>
      </c>
      <c r="R1958">
        <f t="shared" si="182"/>
        <v>0</v>
      </c>
      <c r="S1958" t="str">
        <f t="shared" si="183"/>
        <v>0.000***</v>
      </c>
      <c r="T1958" t="str">
        <f t="shared" si="184"/>
        <v>0.000 (0.000)</v>
      </c>
      <c r="U1958" t="str">
        <f t="shared" si="185"/>
        <v>0.000*** (0.000)</v>
      </c>
    </row>
    <row r="1959" x14ac:dyDescent="0.25">
      <c r="P1959" t="str">
        <f t="shared" si="180"/>
        <v>***</v>
      </c>
      <c r="Q1959" t="str">
        <f t="shared" si="181"/>
        <v/>
      </c>
      <c r="R1959">
        <f t="shared" si="182"/>
        <v>0</v>
      </c>
      <c r="S1959" t="str">
        <f t="shared" si="183"/>
        <v>0.000***</v>
      </c>
      <c r="T1959" t="str">
        <f t="shared" si="184"/>
        <v>0.000 (0.000)</v>
      </c>
      <c r="U1959" t="str">
        <f t="shared" si="185"/>
        <v>0.000*** (0.000)</v>
      </c>
    </row>
    <row r="1960" x14ac:dyDescent="0.25">
      <c r="P1960" t="str">
        <f t="shared" si="180"/>
        <v>***</v>
      </c>
      <c r="Q1960" t="str">
        <f t="shared" si="181"/>
        <v/>
      </c>
      <c r="R1960">
        <f t="shared" si="182"/>
        <v>0</v>
      </c>
      <c r="S1960" t="str">
        <f t="shared" si="183"/>
        <v>0.000***</v>
      </c>
      <c r="T1960" t="str">
        <f t="shared" si="184"/>
        <v>0.000 (0.000)</v>
      </c>
      <c r="U1960" t="str">
        <f t="shared" si="185"/>
        <v>0.000*** (0.000)</v>
      </c>
    </row>
    <row r="1961" x14ac:dyDescent="0.25">
      <c r="P1961" t="str">
        <f t="shared" si="180"/>
        <v>***</v>
      </c>
      <c r="Q1961" t="str">
        <f t="shared" si="181"/>
        <v/>
      </c>
      <c r="R1961">
        <f t="shared" si="182"/>
        <v>0</v>
      </c>
      <c r="S1961" t="str">
        <f t="shared" si="183"/>
        <v>0.000***</v>
      </c>
      <c r="T1961" t="str">
        <f t="shared" si="184"/>
        <v>0.000 (0.000)</v>
      </c>
      <c r="U1961" t="str">
        <f t="shared" si="185"/>
        <v>0.000*** (0.000)</v>
      </c>
    </row>
    <row r="1962" x14ac:dyDescent="0.25">
      <c r="P1962" t="str">
        <f t="shared" si="180"/>
        <v>***</v>
      </c>
      <c r="Q1962" t="str">
        <f t="shared" si="181"/>
        <v/>
      </c>
      <c r="R1962">
        <f t="shared" si="182"/>
        <v>0</v>
      </c>
      <c r="S1962" t="str">
        <f t="shared" si="183"/>
        <v>0.000***</v>
      </c>
      <c r="T1962" t="str">
        <f t="shared" si="184"/>
        <v>0.000 (0.000)</v>
      </c>
      <c r="U1962" t="str">
        <f t="shared" si="185"/>
        <v>0.000*** (0.000)</v>
      </c>
    </row>
    <row r="1963" x14ac:dyDescent="0.25">
      <c r="P1963" t="str">
        <f t="shared" si="180"/>
        <v>***</v>
      </c>
      <c r="Q1963" t="str">
        <f t="shared" si="181"/>
        <v/>
      </c>
      <c r="R1963">
        <f t="shared" si="182"/>
        <v>0</v>
      </c>
      <c r="S1963" t="str">
        <f t="shared" si="183"/>
        <v>0.000***</v>
      </c>
      <c r="T1963" t="str">
        <f t="shared" si="184"/>
        <v>0.000 (0.000)</v>
      </c>
      <c r="U1963" t="str">
        <f t="shared" si="185"/>
        <v>0.000*** (0.000)</v>
      </c>
    </row>
    <row r="1964" x14ac:dyDescent="0.25">
      <c r="P1964" t="str">
        <f t="shared" si="180"/>
        <v>***</v>
      </c>
      <c r="Q1964" t="str">
        <f t="shared" si="181"/>
        <v/>
      </c>
      <c r="R1964">
        <f t="shared" si="182"/>
        <v>0</v>
      </c>
      <c r="S1964" t="str">
        <f t="shared" si="183"/>
        <v>0.000***</v>
      </c>
      <c r="T1964" t="str">
        <f t="shared" si="184"/>
        <v>0.000 (0.000)</v>
      </c>
      <c r="U1964" t="str">
        <f t="shared" si="185"/>
        <v>0.000*** (0.000)</v>
      </c>
    </row>
    <row r="1965" x14ac:dyDescent="0.25">
      <c r="P1965" t="str">
        <f t="shared" si="180"/>
        <v>***</v>
      </c>
      <c r="Q1965" t="str">
        <f t="shared" si="181"/>
        <v/>
      </c>
      <c r="R1965">
        <f t="shared" si="182"/>
        <v>0</v>
      </c>
      <c r="S1965" t="str">
        <f t="shared" si="183"/>
        <v>0.000***</v>
      </c>
      <c r="T1965" t="str">
        <f t="shared" si="184"/>
        <v>0.000 (0.000)</v>
      </c>
      <c r="U1965" t="str">
        <f t="shared" si="185"/>
        <v>0.000*** (0.000)</v>
      </c>
    </row>
    <row r="1966" x14ac:dyDescent="0.25">
      <c r="P1966" t="str">
        <f t="shared" si="180"/>
        <v>***</v>
      </c>
      <c r="Q1966" t="str">
        <f t="shared" si="181"/>
        <v/>
      </c>
      <c r="R1966">
        <f t="shared" si="182"/>
        <v>0</v>
      </c>
      <c r="S1966" t="str">
        <f t="shared" si="183"/>
        <v>0.000***</v>
      </c>
      <c r="T1966" t="str">
        <f t="shared" si="184"/>
        <v>0.000 (0.000)</v>
      </c>
      <c r="U1966" t="str">
        <f t="shared" si="185"/>
        <v>0.000*** (0.000)</v>
      </c>
    </row>
    <row r="1967" x14ac:dyDescent="0.25">
      <c r="P1967" t="str">
        <f t="shared" si="180"/>
        <v>***</v>
      </c>
      <c r="Q1967" t="str">
        <f t="shared" si="181"/>
        <v/>
      </c>
      <c r="R1967">
        <f t="shared" si="182"/>
        <v>0</v>
      </c>
      <c r="S1967" t="str">
        <f t="shared" si="183"/>
        <v>0.000***</v>
      </c>
      <c r="T1967" t="str">
        <f t="shared" si="184"/>
        <v>0.000 (0.000)</v>
      </c>
      <c r="U1967" t="str">
        <f t="shared" si="185"/>
        <v>0.000*** (0.000)</v>
      </c>
    </row>
    <row r="1968" x14ac:dyDescent="0.25">
      <c r="P1968" t="str">
        <f t="shared" si="180"/>
        <v>***</v>
      </c>
      <c r="Q1968" t="str">
        <f t="shared" si="181"/>
        <v/>
      </c>
      <c r="R1968">
        <f t="shared" si="182"/>
        <v>0</v>
      </c>
      <c r="S1968" t="str">
        <f t="shared" si="183"/>
        <v>0.000***</v>
      </c>
      <c r="T1968" t="str">
        <f t="shared" si="184"/>
        <v>0.000 (0.000)</v>
      </c>
      <c r="U1968" t="str">
        <f t="shared" si="185"/>
        <v>0.000*** (0.000)</v>
      </c>
    </row>
    <row r="1969" x14ac:dyDescent="0.25">
      <c r="P1969" t="str">
        <f t="shared" si="180"/>
        <v>***</v>
      </c>
      <c r="Q1969" t="str">
        <f t="shared" si="181"/>
        <v/>
      </c>
      <c r="R1969">
        <f t="shared" si="182"/>
        <v>0</v>
      </c>
      <c r="S1969" t="str">
        <f t="shared" si="183"/>
        <v>0.000***</v>
      </c>
      <c r="T1969" t="str">
        <f t="shared" si="184"/>
        <v>0.000 (0.000)</v>
      </c>
      <c r="U1969" t="str">
        <f t="shared" si="185"/>
        <v>0.000*** (0.000)</v>
      </c>
    </row>
    <row r="1970" x14ac:dyDescent="0.25">
      <c r="P1970" t="str">
        <f t="shared" si="180"/>
        <v>***</v>
      </c>
      <c r="Q1970" t="str">
        <f t="shared" si="181"/>
        <v/>
      </c>
      <c r="R1970">
        <f t="shared" si="182"/>
        <v>0</v>
      </c>
      <c r="S1970" t="str">
        <f t="shared" si="183"/>
        <v>0.000***</v>
      </c>
      <c r="T1970" t="str">
        <f t="shared" si="184"/>
        <v>0.000 (0.000)</v>
      </c>
      <c r="U1970" t="str">
        <f t="shared" si="185"/>
        <v>0.000*** (0.000)</v>
      </c>
    </row>
    <row r="1971" x14ac:dyDescent="0.25">
      <c r="P1971" t="str">
        <f t="shared" si="180"/>
        <v>***</v>
      </c>
      <c r="Q1971" t="str">
        <f t="shared" si="181"/>
        <v/>
      </c>
      <c r="R1971">
        <f t="shared" si="182"/>
        <v>0</v>
      </c>
      <c r="S1971" t="str">
        <f t="shared" si="183"/>
        <v>0.000***</v>
      </c>
      <c r="T1971" t="str">
        <f t="shared" si="184"/>
        <v>0.000 (0.000)</v>
      </c>
      <c r="U1971" t="str">
        <f t="shared" si="185"/>
        <v>0.000*** (0.000)</v>
      </c>
    </row>
    <row r="1972" x14ac:dyDescent="0.25">
      <c r="P1972" t="str">
        <f t="shared" si="180"/>
        <v>***</v>
      </c>
      <c r="Q1972" t="str">
        <f t="shared" si="181"/>
        <v/>
      </c>
      <c r="R1972">
        <f t="shared" si="182"/>
        <v>0</v>
      </c>
      <c r="S1972" t="str">
        <f t="shared" si="183"/>
        <v>0.000***</v>
      </c>
      <c r="T1972" t="str">
        <f t="shared" si="184"/>
        <v>0.000 (0.000)</v>
      </c>
      <c r="U1972" t="str">
        <f t="shared" si="185"/>
        <v>0.000*** (0.000)</v>
      </c>
    </row>
    <row r="1973" x14ac:dyDescent="0.25">
      <c r="P1973" t="str">
        <f t="shared" si="180"/>
        <v>***</v>
      </c>
      <c r="Q1973" t="str">
        <f t="shared" si="181"/>
        <v/>
      </c>
      <c r="R1973">
        <f t="shared" si="182"/>
        <v>0</v>
      </c>
      <c r="S1973" t="str">
        <f t="shared" si="183"/>
        <v>0.000***</v>
      </c>
      <c r="T1973" t="str">
        <f t="shared" si="184"/>
        <v>0.000 (0.000)</v>
      </c>
      <c r="U1973" t="str">
        <f t="shared" si="185"/>
        <v>0.000*** (0.000)</v>
      </c>
    </row>
    <row r="1974" x14ac:dyDescent="0.25">
      <c r="P1974" t="str">
        <f t="shared" si="180"/>
        <v>***</v>
      </c>
      <c r="Q1974" t="str">
        <f t="shared" si="181"/>
        <v/>
      </c>
      <c r="R1974">
        <f t="shared" si="182"/>
        <v>0</v>
      </c>
      <c r="S1974" t="str">
        <f t="shared" si="183"/>
        <v>0.000***</v>
      </c>
      <c r="T1974" t="str">
        <f t="shared" si="184"/>
        <v>0.000 (0.000)</v>
      </c>
      <c r="U1974" t="str">
        <f t="shared" si="185"/>
        <v>0.000*** (0.000)</v>
      </c>
    </row>
    <row r="1975" x14ac:dyDescent="0.25">
      <c r="P1975" t="str">
        <f t="shared" si="180"/>
        <v>***</v>
      </c>
      <c r="Q1975" t="str">
        <f t="shared" si="181"/>
        <v/>
      </c>
      <c r="R1975">
        <f t="shared" si="182"/>
        <v>0</v>
      </c>
      <c r="S1975" t="str">
        <f t="shared" si="183"/>
        <v>0.000***</v>
      </c>
      <c r="T1975" t="str">
        <f t="shared" si="184"/>
        <v>0.000 (0.000)</v>
      </c>
      <c r="U1975" t="str">
        <f t="shared" si="185"/>
        <v>0.000*** (0.000)</v>
      </c>
    </row>
    <row r="1976" x14ac:dyDescent="0.25">
      <c r="P1976" t="str">
        <f t="shared" si="180"/>
        <v>***</v>
      </c>
      <c r="Q1976" t="str">
        <f t="shared" si="181"/>
        <v/>
      </c>
      <c r="R1976">
        <f t="shared" si="182"/>
        <v>0</v>
      </c>
      <c r="S1976" t="str">
        <f t="shared" si="183"/>
        <v>0.000***</v>
      </c>
      <c r="T1976" t="str">
        <f t="shared" si="184"/>
        <v>0.000 (0.000)</v>
      </c>
      <c r="U1976" t="str">
        <f t="shared" si="185"/>
        <v>0.000*** (0.000)</v>
      </c>
    </row>
    <row r="1977" x14ac:dyDescent="0.25">
      <c r="P1977" t="str">
        <f t="shared" si="180"/>
        <v>***</v>
      </c>
      <c r="Q1977" t="str">
        <f t="shared" si="181"/>
        <v/>
      </c>
      <c r="R1977">
        <f t="shared" si="182"/>
        <v>0</v>
      </c>
      <c r="S1977" t="str">
        <f t="shared" si="183"/>
        <v>0.000***</v>
      </c>
      <c r="T1977" t="str">
        <f t="shared" si="184"/>
        <v>0.000 (0.000)</v>
      </c>
      <c r="U1977" t="str">
        <f t="shared" si="185"/>
        <v>0.000*** (0.000)</v>
      </c>
    </row>
    <row r="1978" x14ac:dyDescent="0.25">
      <c r="P1978" t="str">
        <f t="shared" si="180"/>
        <v>***</v>
      </c>
      <c r="Q1978" t="str">
        <f t="shared" si="181"/>
        <v/>
      </c>
      <c r="R1978">
        <f t="shared" si="182"/>
        <v>0</v>
      </c>
      <c r="S1978" t="str">
        <f t="shared" si="183"/>
        <v>0.000***</v>
      </c>
      <c r="T1978" t="str">
        <f t="shared" si="184"/>
        <v>0.000 (0.000)</v>
      </c>
      <c r="U1978" t="str">
        <f t="shared" si="185"/>
        <v>0.000*** (0.000)</v>
      </c>
    </row>
    <row r="1979" x14ac:dyDescent="0.25">
      <c r="P1979" t="str">
        <f t="shared" si="180"/>
        <v>***</v>
      </c>
      <c r="Q1979" t="str">
        <f t="shared" si="181"/>
        <v/>
      </c>
      <c r="R1979">
        <f t="shared" si="182"/>
        <v>0</v>
      </c>
      <c r="S1979" t="str">
        <f t="shared" si="183"/>
        <v>0.000***</v>
      </c>
      <c r="T1979" t="str">
        <f t="shared" si="184"/>
        <v>0.000 (0.000)</v>
      </c>
      <c r="U1979" t="str">
        <f t="shared" si="185"/>
        <v>0.000*** (0.000)</v>
      </c>
    </row>
    <row r="1980" x14ac:dyDescent="0.25">
      <c r="P1980" t="str">
        <f t="shared" si="180"/>
        <v>***</v>
      </c>
      <c r="Q1980" t="str">
        <f t="shared" si="181"/>
        <v/>
      </c>
      <c r="R1980">
        <f t="shared" si="182"/>
        <v>0</v>
      </c>
      <c r="S1980" t="str">
        <f t="shared" si="183"/>
        <v>0.000***</v>
      </c>
      <c r="T1980" t="str">
        <f t="shared" si="184"/>
        <v>0.000 (0.000)</v>
      </c>
      <c r="U1980" t="str">
        <f t="shared" si="185"/>
        <v>0.000*** (0.000)</v>
      </c>
    </row>
    <row r="1981" x14ac:dyDescent="0.25">
      <c r="P1981" t="str">
        <f t="shared" si="180"/>
        <v>***</v>
      </c>
      <c r="Q1981" t="str">
        <f t="shared" si="181"/>
        <v/>
      </c>
      <c r="R1981">
        <f t="shared" si="182"/>
        <v>0</v>
      </c>
      <c r="S1981" t="str">
        <f t="shared" si="183"/>
        <v>0.000***</v>
      </c>
      <c r="T1981" t="str">
        <f t="shared" si="184"/>
        <v>0.000 (0.000)</v>
      </c>
      <c r="U1981" t="str">
        <f t="shared" si="185"/>
        <v>0.000*** (0.000)</v>
      </c>
    </row>
    <row r="1982" x14ac:dyDescent="0.25">
      <c r="P1982" t="str">
        <f t="shared" si="180"/>
        <v>***</v>
      </c>
      <c r="Q1982" t="str">
        <f t="shared" si="181"/>
        <v/>
      </c>
      <c r="R1982">
        <f t="shared" si="182"/>
        <v>0</v>
      </c>
      <c r="S1982" t="str">
        <f t="shared" si="183"/>
        <v>0.000***</v>
      </c>
      <c r="T1982" t="str">
        <f t="shared" si="184"/>
        <v>0.000 (0.000)</v>
      </c>
      <c r="U1982" t="str">
        <f t="shared" si="185"/>
        <v>0.000*** (0.000)</v>
      </c>
    </row>
    <row r="1983" x14ac:dyDescent="0.25">
      <c r="P1983" t="str">
        <f t="shared" si="180"/>
        <v>***</v>
      </c>
      <c r="Q1983" t="str">
        <f t="shared" si="181"/>
        <v/>
      </c>
      <c r="R1983">
        <f t="shared" si="182"/>
        <v>0</v>
      </c>
      <c r="S1983" t="str">
        <f t="shared" si="183"/>
        <v>0.000***</v>
      </c>
      <c r="T1983" t="str">
        <f t="shared" si="184"/>
        <v>0.000 (0.000)</v>
      </c>
      <c r="U1983" t="str">
        <f t="shared" si="185"/>
        <v>0.000*** (0.000)</v>
      </c>
    </row>
    <row r="1984" x14ac:dyDescent="0.25">
      <c r="P1984" t="str">
        <f t="shared" si="180"/>
        <v>***</v>
      </c>
      <c r="Q1984" t="str">
        <f t="shared" si="181"/>
        <v/>
      </c>
      <c r="R1984">
        <f t="shared" si="182"/>
        <v>0</v>
      </c>
      <c r="S1984" t="str">
        <f t="shared" si="183"/>
        <v>0.000***</v>
      </c>
      <c r="T1984" t="str">
        <f t="shared" si="184"/>
        <v>0.000 (0.000)</v>
      </c>
      <c r="U1984" t="str">
        <f t="shared" si="185"/>
        <v>0.000*** (0.000)</v>
      </c>
    </row>
    <row r="1985" x14ac:dyDescent="0.25">
      <c r="P1985" t="str">
        <f t="shared" si="180"/>
        <v>***</v>
      </c>
      <c r="Q1985" t="str">
        <f t="shared" si="181"/>
        <v/>
      </c>
      <c r="R1985">
        <f t="shared" si="182"/>
        <v>0</v>
      </c>
      <c r="S1985" t="str">
        <f t="shared" si="183"/>
        <v>0.000***</v>
      </c>
      <c r="T1985" t="str">
        <f t="shared" si="184"/>
        <v>0.000 (0.000)</v>
      </c>
      <c r="U1985" t="str">
        <f t="shared" si="185"/>
        <v>0.000*** (0.000)</v>
      </c>
    </row>
    <row r="1986" x14ac:dyDescent="0.25">
      <c r="P1986" t="str">
        <f t="shared" si="180"/>
        <v>***</v>
      </c>
      <c r="Q1986" t="str">
        <f t="shared" si="181"/>
        <v/>
      </c>
      <c r="R1986">
        <f t="shared" si="182"/>
        <v>0</v>
      </c>
      <c r="S1986" t="str">
        <f t="shared" si="183"/>
        <v>0.000***</v>
      </c>
      <c r="T1986" t="str">
        <f t="shared" si="184"/>
        <v>0.000 (0.000)</v>
      </c>
      <c r="U1986" t="str">
        <f t="shared" si="185"/>
        <v>0.000*** (0.000)</v>
      </c>
    </row>
    <row r="1987" x14ac:dyDescent="0.25">
      <c r="P1987" t="str">
        <f t="shared" ref="P1987:P2050" si="186">IF(L1987&lt;0.01,"***",IF(L1987&lt;0.05,"**",IF(L1987&lt;0.1,"*","")))</f>
        <v>***</v>
      </c>
      <c r="Q1987" t="str">
        <f t="shared" ref="Q1987:Q2050" si="187">_xlfn.CONCAT(A1987:I1987)</f>
        <v/>
      </c>
      <c r="R1987">
        <f t="shared" ref="R1987:R2050" si="188">J1987</f>
        <v>0</v>
      </c>
      <c r="S1987" t="str">
        <f t="shared" ref="S1987:S2050" si="189">TEXT(R1987,"0.000")&amp;P1987</f>
        <v>0.000***</v>
      </c>
      <c r="T1987" t="str">
        <f t="shared" ref="T1987:T2050" si="190">TEXT(R1987,"0.000")&amp;" ("&amp;TEXT(K1987,"0.000")&amp;")"</f>
        <v>0.000 (0.000)</v>
      </c>
      <c r="U1987" t="str">
        <f t="shared" ref="U1987:U2050" si="191">S1987&amp;" ("&amp;TEXT(K1987,"0.000")&amp;")"</f>
        <v>0.000*** (0.000)</v>
      </c>
    </row>
    <row r="1988" x14ac:dyDescent="0.25">
      <c r="P1988" t="str">
        <f t="shared" si="186"/>
        <v>***</v>
      </c>
      <c r="Q1988" t="str">
        <f t="shared" si="187"/>
        <v/>
      </c>
      <c r="R1988">
        <f t="shared" si="188"/>
        <v>0</v>
      </c>
      <c r="S1988" t="str">
        <f t="shared" si="189"/>
        <v>0.000***</v>
      </c>
      <c r="T1988" t="str">
        <f t="shared" si="190"/>
        <v>0.000 (0.000)</v>
      </c>
      <c r="U1988" t="str">
        <f t="shared" si="191"/>
        <v>0.000*** (0.000)</v>
      </c>
    </row>
    <row r="1989" x14ac:dyDescent="0.25">
      <c r="P1989" t="str">
        <f t="shared" si="186"/>
        <v>***</v>
      </c>
      <c r="Q1989" t="str">
        <f t="shared" si="187"/>
        <v/>
      </c>
      <c r="R1989">
        <f t="shared" si="188"/>
        <v>0</v>
      </c>
      <c r="S1989" t="str">
        <f t="shared" si="189"/>
        <v>0.000***</v>
      </c>
      <c r="T1989" t="str">
        <f t="shared" si="190"/>
        <v>0.000 (0.000)</v>
      </c>
      <c r="U1989" t="str">
        <f t="shared" si="191"/>
        <v>0.000*** (0.000)</v>
      </c>
    </row>
    <row r="1990" x14ac:dyDescent="0.25">
      <c r="P1990" t="str">
        <f t="shared" si="186"/>
        <v>***</v>
      </c>
      <c r="Q1990" t="str">
        <f t="shared" si="187"/>
        <v/>
      </c>
      <c r="R1990">
        <f t="shared" si="188"/>
        <v>0</v>
      </c>
      <c r="S1990" t="str">
        <f t="shared" si="189"/>
        <v>0.000***</v>
      </c>
      <c r="T1990" t="str">
        <f t="shared" si="190"/>
        <v>0.000 (0.000)</v>
      </c>
      <c r="U1990" t="str">
        <f t="shared" si="191"/>
        <v>0.000*** (0.000)</v>
      </c>
    </row>
    <row r="1991" x14ac:dyDescent="0.25">
      <c r="P1991" t="str">
        <f t="shared" si="186"/>
        <v>***</v>
      </c>
      <c r="Q1991" t="str">
        <f t="shared" si="187"/>
        <v/>
      </c>
      <c r="R1991">
        <f t="shared" si="188"/>
        <v>0</v>
      </c>
      <c r="S1991" t="str">
        <f t="shared" si="189"/>
        <v>0.000***</v>
      </c>
      <c r="T1991" t="str">
        <f t="shared" si="190"/>
        <v>0.000 (0.000)</v>
      </c>
      <c r="U1991" t="str">
        <f t="shared" si="191"/>
        <v>0.000*** (0.000)</v>
      </c>
    </row>
    <row r="1992" x14ac:dyDescent="0.25">
      <c r="P1992" t="str">
        <f t="shared" si="186"/>
        <v>***</v>
      </c>
      <c r="Q1992" t="str">
        <f t="shared" si="187"/>
        <v/>
      </c>
      <c r="R1992">
        <f t="shared" si="188"/>
        <v>0</v>
      </c>
      <c r="S1992" t="str">
        <f t="shared" si="189"/>
        <v>0.000***</v>
      </c>
      <c r="T1992" t="str">
        <f t="shared" si="190"/>
        <v>0.000 (0.000)</v>
      </c>
      <c r="U1992" t="str">
        <f t="shared" si="191"/>
        <v>0.000*** (0.000)</v>
      </c>
    </row>
    <row r="1993" x14ac:dyDescent="0.25">
      <c r="P1993" t="str">
        <f t="shared" si="186"/>
        <v>***</v>
      </c>
      <c r="Q1993" t="str">
        <f t="shared" si="187"/>
        <v/>
      </c>
      <c r="R1993">
        <f t="shared" si="188"/>
        <v>0</v>
      </c>
      <c r="S1993" t="str">
        <f t="shared" si="189"/>
        <v>0.000***</v>
      </c>
      <c r="T1993" t="str">
        <f t="shared" si="190"/>
        <v>0.000 (0.000)</v>
      </c>
      <c r="U1993" t="str">
        <f t="shared" si="191"/>
        <v>0.000*** (0.000)</v>
      </c>
    </row>
    <row r="1994" x14ac:dyDescent="0.25">
      <c r="P1994" t="str">
        <f t="shared" si="186"/>
        <v>***</v>
      </c>
      <c r="Q1994" t="str">
        <f t="shared" si="187"/>
        <v/>
      </c>
      <c r="R1994">
        <f t="shared" si="188"/>
        <v>0</v>
      </c>
      <c r="S1994" t="str">
        <f t="shared" si="189"/>
        <v>0.000***</v>
      </c>
      <c r="T1994" t="str">
        <f t="shared" si="190"/>
        <v>0.000 (0.000)</v>
      </c>
      <c r="U1994" t="str">
        <f t="shared" si="191"/>
        <v>0.000*** (0.000)</v>
      </c>
    </row>
    <row r="1995" x14ac:dyDescent="0.25">
      <c r="P1995" t="str">
        <f t="shared" si="186"/>
        <v>***</v>
      </c>
      <c r="Q1995" t="str">
        <f t="shared" si="187"/>
        <v/>
      </c>
      <c r="R1995">
        <f t="shared" si="188"/>
        <v>0</v>
      </c>
      <c r="S1995" t="str">
        <f t="shared" si="189"/>
        <v>0.000***</v>
      </c>
      <c r="T1995" t="str">
        <f t="shared" si="190"/>
        <v>0.000 (0.000)</v>
      </c>
      <c r="U1995" t="str">
        <f t="shared" si="191"/>
        <v>0.000*** (0.000)</v>
      </c>
    </row>
    <row r="1996" x14ac:dyDescent="0.25">
      <c r="P1996" t="str">
        <f t="shared" si="186"/>
        <v>***</v>
      </c>
      <c r="Q1996" t="str">
        <f t="shared" si="187"/>
        <v/>
      </c>
      <c r="R1996">
        <f t="shared" si="188"/>
        <v>0</v>
      </c>
      <c r="S1996" t="str">
        <f t="shared" si="189"/>
        <v>0.000***</v>
      </c>
      <c r="T1996" t="str">
        <f t="shared" si="190"/>
        <v>0.000 (0.000)</v>
      </c>
      <c r="U1996" t="str">
        <f t="shared" si="191"/>
        <v>0.000*** (0.000)</v>
      </c>
    </row>
    <row r="1997" x14ac:dyDescent="0.25">
      <c r="P1997" t="str">
        <f t="shared" si="186"/>
        <v>***</v>
      </c>
      <c r="Q1997" t="str">
        <f t="shared" si="187"/>
        <v/>
      </c>
      <c r="R1997">
        <f t="shared" si="188"/>
        <v>0</v>
      </c>
      <c r="S1997" t="str">
        <f t="shared" si="189"/>
        <v>0.000***</v>
      </c>
      <c r="T1997" t="str">
        <f t="shared" si="190"/>
        <v>0.000 (0.000)</v>
      </c>
      <c r="U1997" t="str">
        <f t="shared" si="191"/>
        <v>0.000*** (0.000)</v>
      </c>
    </row>
    <row r="1998" x14ac:dyDescent="0.25">
      <c r="P1998" t="str">
        <f t="shared" si="186"/>
        <v>***</v>
      </c>
      <c r="Q1998" t="str">
        <f t="shared" si="187"/>
        <v/>
      </c>
      <c r="R1998">
        <f t="shared" si="188"/>
        <v>0</v>
      </c>
      <c r="S1998" t="str">
        <f t="shared" si="189"/>
        <v>0.000***</v>
      </c>
      <c r="T1998" t="str">
        <f t="shared" si="190"/>
        <v>0.000 (0.000)</v>
      </c>
      <c r="U1998" t="str">
        <f t="shared" si="191"/>
        <v>0.000*** (0.000)</v>
      </c>
    </row>
    <row r="1999" x14ac:dyDescent="0.25">
      <c r="P1999" t="str">
        <f t="shared" si="186"/>
        <v>***</v>
      </c>
      <c r="Q1999" t="str">
        <f t="shared" si="187"/>
        <v/>
      </c>
      <c r="R1999">
        <f t="shared" si="188"/>
        <v>0</v>
      </c>
      <c r="S1999" t="str">
        <f t="shared" si="189"/>
        <v>0.000***</v>
      </c>
      <c r="T1999" t="str">
        <f t="shared" si="190"/>
        <v>0.000 (0.000)</v>
      </c>
      <c r="U1999" t="str">
        <f t="shared" si="191"/>
        <v>0.000*** (0.000)</v>
      </c>
    </row>
    <row r="2000" x14ac:dyDescent="0.25">
      <c r="P2000" t="str">
        <f t="shared" si="186"/>
        <v>***</v>
      </c>
      <c r="Q2000" t="str">
        <f t="shared" si="187"/>
        <v/>
      </c>
      <c r="R2000">
        <f t="shared" si="188"/>
        <v>0</v>
      </c>
      <c r="S2000" t="str">
        <f t="shared" si="189"/>
        <v>0.000***</v>
      </c>
      <c r="T2000" t="str">
        <f t="shared" si="190"/>
        <v>0.000 (0.000)</v>
      </c>
      <c r="U2000" t="str">
        <f t="shared" si="191"/>
        <v>0.000*** (0.000)</v>
      </c>
    </row>
    <row r="2001" x14ac:dyDescent="0.25">
      <c r="P2001" t="str">
        <f t="shared" si="186"/>
        <v>***</v>
      </c>
      <c r="Q2001" t="str">
        <f t="shared" si="187"/>
        <v/>
      </c>
      <c r="R2001">
        <f t="shared" si="188"/>
        <v>0</v>
      </c>
      <c r="S2001" t="str">
        <f t="shared" si="189"/>
        <v>0.000***</v>
      </c>
      <c r="T2001" t="str">
        <f t="shared" si="190"/>
        <v>0.000 (0.000)</v>
      </c>
      <c r="U2001" t="str">
        <f t="shared" si="191"/>
        <v>0.000*** (0.000)</v>
      </c>
    </row>
    <row r="2002" x14ac:dyDescent="0.25">
      <c r="P2002" t="str">
        <f t="shared" si="186"/>
        <v>***</v>
      </c>
      <c r="Q2002" t="str">
        <f t="shared" si="187"/>
        <v/>
      </c>
      <c r="R2002">
        <f t="shared" si="188"/>
        <v>0</v>
      </c>
      <c r="S2002" t="str">
        <f t="shared" si="189"/>
        <v>0.000***</v>
      </c>
      <c r="T2002" t="str">
        <f t="shared" si="190"/>
        <v>0.000 (0.000)</v>
      </c>
      <c r="U2002" t="str">
        <f t="shared" si="191"/>
        <v>0.000*** (0.000)</v>
      </c>
    </row>
    <row r="2003" x14ac:dyDescent="0.25">
      <c r="P2003" t="str">
        <f t="shared" si="186"/>
        <v>***</v>
      </c>
      <c r="Q2003" t="str">
        <f t="shared" si="187"/>
        <v/>
      </c>
      <c r="R2003">
        <f t="shared" si="188"/>
        <v>0</v>
      </c>
      <c r="S2003" t="str">
        <f t="shared" si="189"/>
        <v>0.000***</v>
      </c>
      <c r="T2003" t="str">
        <f t="shared" si="190"/>
        <v>0.000 (0.000)</v>
      </c>
      <c r="U2003" t="str">
        <f t="shared" si="191"/>
        <v>0.000*** (0.000)</v>
      </c>
    </row>
    <row r="2004" x14ac:dyDescent="0.25">
      <c r="P2004" t="str">
        <f t="shared" si="186"/>
        <v>***</v>
      </c>
      <c r="Q2004" t="str">
        <f t="shared" si="187"/>
        <v/>
      </c>
      <c r="R2004">
        <f t="shared" si="188"/>
        <v>0</v>
      </c>
      <c r="S2004" t="str">
        <f t="shared" si="189"/>
        <v>0.000***</v>
      </c>
      <c r="T2004" t="str">
        <f t="shared" si="190"/>
        <v>0.000 (0.000)</v>
      </c>
      <c r="U2004" t="str">
        <f t="shared" si="191"/>
        <v>0.000*** (0.000)</v>
      </c>
    </row>
    <row r="2005" x14ac:dyDescent="0.25">
      <c r="P2005" t="str">
        <f t="shared" si="186"/>
        <v>***</v>
      </c>
      <c r="Q2005" t="str">
        <f t="shared" si="187"/>
        <v/>
      </c>
      <c r="R2005">
        <f t="shared" si="188"/>
        <v>0</v>
      </c>
      <c r="S2005" t="str">
        <f t="shared" si="189"/>
        <v>0.000***</v>
      </c>
      <c r="T2005" t="str">
        <f t="shared" si="190"/>
        <v>0.000 (0.000)</v>
      </c>
      <c r="U2005" t="str">
        <f t="shared" si="191"/>
        <v>0.000*** (0.000)</v>
      </c>
    </row>
    <row r="2006" x14ac:dyDescent="0.25">
      <c r="P2006" t="str">
        <f t="shared" si="186"/>
        <v>***</v>
      </c>
      <c r="Q2006" t="str">
        <f t="shared" si="187"/>
        <v/>
      </c>
      <c r="R2006">
        <f t="shared" si="188"/>
        <v>0</v>
      </c>
      <c r="S2006" t="str">
        <f t="shared" si="189"/>
        <v>0.000***</v>
      </c>
      <c r="T2006" t="str">
        <f t="shared" si="190"/>
        <v>0.000 (0.000)</v>
      </c>
      <c r="U2006" t="str">
        <f t="shared" si="191"/>
        <v>0.000*** (0.000)</v>
      </c>
    </row>
    <row r="2007" x14ac:dyDescent="0.25">
      <c r="P2007" t="str">
        <f t="shared" si="186"/>
        <v>***</v>
      </c>
      <c r="Q2007" t="str">
        <f t="shared" si="187"/>
        <v/>
      </c>
      <c r="R2007">
        <f t="shared" si="188"/>
        <v>0</v>
      </c>
      <c r="S2007" t="str">
        <f t="shared" si="189"/>
        <v>0.000***</v>
      </c>
      <c r="T2007" t="str">
        <f t="shared" si="190"/>
        <v>0.000 (0.000)</v>
      </c>
      <c r="U2007" t="str">
        <f t="shared" si="191"/>
        <v>0.000*** (0.000)</v>
      </c>
    </row>
    <row r="2008" x14ac:dyDescent="0.25">
      <c r="P2008" t="str">
        <f t="shared" si="186"/>
        <v>***</v>
      </c>
      <c r="Q2008" t="str">
        <f t="shared" si="187"/>
        <v/>
      </c>
      <c r="R2008">
        <f t="shared" si="188"/>
        <v>0</v>
      </c>
      <c r="S2008" t="str">
        <f t="shared" si="189"/>
        <v>0.000***</v>
      </c>
      <c r="T2008" t="str">
        <f t="shared" si="190"/>
        <v>0.000 (0.000)</v>
      </c>
      <c r="U2008" t="str">
        <f t="shared" si="191"/>
        <v>0.000*** (0.000)</v>
      </c>
    </row>
    <row r="2009" x14ac:dyDescent="0.25">
      <c r="P2009" t="str">
        <f t="shared" si="186"/>
        <v>***</v>
      </c>
      <c r="Q2009" t="str">
        <f t="shared" si="187"/>
        <v/>
      </c>
      <c r="R2009">
        <f t="shared" si="188"/>
        <v>0</v>
      </c>
      <c r="S2009" t="str">
        <f t="shared" si="189"/>
        <v>0.000***</v>
      </c>
      <c r="T2009" t="str">
        <f t="shared" si="190"/>
        <v>0.000 (0.000)</v>
      </c>
      <c r="U2009" t="str">
        <f t="shared" si="191"/>
        <v>0.000*** (0.000)</v>
      </c>
    </row>
    <row r="2010" x14ac:dyDescent="0.25">
      <c r="P2010" t="str">
        <f t="shared" si="186"/>
        <v>***</v>
      </c>
      <c r="Q2010" t="str">
        <f t="shared" si="187"/>
        <v/>
      </c>
      <c r="R2010">
        <f t="shared" si="188"/>
        <v>0</v>
      </c>
      <c r="S2010" t="str">
        <f t="shared" si="189"/>
        <v>0.000***</v>
      </c>
      <c r="T2010" t="str">
        <f t="shared" si="190"/>
        <v>0.000 (0.000)</v>
      </c>
      <c r="U2010" t="str">
        <f t="shared" si="191"/>
        <v>0.000*** (0.000)</v>
      </c>
    </row>
    <row r="2011" x14ac:dyDescent="0.25">
      <c r="P2011" t="str">
        <f t="shared" si="186"/>
        <v>***</v>
      </c>
      <c r="Q2011" t="str">
        <f t="shared" si="187"/>
        <v/>
      </c>
      <c r="R2011">
        <f t="shared" si="188"/>
        <v>0</v>
      </c>
      <c r="S2011" t="str">
        <f t="shared" si="189"/>
        <v>0.000***</v>
      </c>
      <c r="T2011" t="str">
        <f t="shared" si="190"/>
        <v>0.000 (0.000)</v>
      </c>
      <c r="U2011" t="str">
        <f t="shared" si="191"/>
        <v>0.000*** (0.000)</v>
      </c>
    </row>
    <row r="2012" x14ac:dyDescent="0.25">
      <c r="P2012" t="str">
        <f t="shared" si="186"/>
        <v>***</v>
      </c>
      <c r="Q2012" t="str">
        <f t="shared" si="187"/>
        <v/>
      </c>
      <c r="R2012">
        <f t="shared" si="188"/>
        <v>0</v>
      </c>
      <c r="S2012" t="str">
        <f t="shared" si="189"/>
        <v>0.000***</v>
      </c>
      <c r="T2012" t="str">
        <f t="shared" si="190"/>
        <v>0.000 (0.000)</v>
      </c>
      <c r="U2012" t="str">
        <f t="shared" si="191"/>
        <v>0.000*** (0.000)</v>
      </c>
    </row>
    <row r="2013" x14ac:dyDescent="0.25">
      <c r="P2013" t="str">
        <f t="shared" si="186"/>
        <v>***</v>
      </c>
      <c r="Q2013" t="str">
        <f t="shared" si="187"/>
        <v/>
      </c>
      <c r="R2013">
        <f t="shared" si="188"/>
        <v>0</v>
      </c>
      <c r="S2013" t="str">
        <f t="shared" si="189"/>
        <v>0.000***</v>
      </c>
      <c r="T2013" t="str">
        <f t="shared" si="190"/>
        <v>0.000 (0.000)</v>
      </c>
      <c r="U2013" t="str">
        <f t="shared" si="191"/>
        <v>0.000*** (0.000)</v>
      </c>
    </row>
    <row r="2014" x14ac:dyDescent="0.25">
      <c r="P2014" t="str">
        <f t="shared" si="186"/>
        <v>***</v>
      </c>
      <c r="Q2014" t="str">
        <f t="shared" si="187"/>
        <v/>
      </c>
      <c r="R2014">
        <f t="shared" si="188"/>
        <v>0</v>
      </c>
      <c r="S2014" t="str">
        <f t="shared" si="189"/>
        <v>0.000***</v>
      </c>
      <c r="T2014" t="str">
        <f t="shared" si="190"/>
        <v>0.000 (0.000)</v>
      </c>
      <c r="U2014" t="str">
        <f t="shared" si="191"/>
        <v>0.000*** (0.000)</v>
      </c>
    </row>
    <row r="2015" x14ac:dyDescent="0.25">
      <c r="P2015" t="str">
        <f t="shared" si="186"/>
        <v>***</v>
      </c>
      <c r="Q2015" t="str">
        <f t="shared" si="187"/>
        <v/>
      </c>
      <c r="R2015">
        <f t="shared" si="188"/>
        <v>0</v>
      </c>
      <c r="S2015" t="str">
        <f t="shared" si="189"/>
        <v>0.000***</v>
      </c>
      <c r="T2015" t="str">
        <f t="shared" si="190"/>
        <v>0.000 (0.000)</v>
      </c>
      <c r="U2015" t="str">
        <f t="shared" si="191"/>
        <v>0.000*** (0.000)</v>
      </c>
    </row>
    <row r="2016" x14ac:dyDescent="0.25">
      <c r="P2016" t="str">
        <f t="shared" si="186"/>
        <v>***</v>
      </c>
      <c r="Q2016" t="str">
        <f t="shared" si="187"/>
        <v/>
      </c>
      <c r="R2016">
        <f t="shared" si="188"/>
        <v>0</v>
      </c>
      <c r="S2016" t="str">
        <f t="shared" si="189"/>
        <v>0.000***</v>
      </c>
      <c r="T2016" t="str">
        <f t="shared" si="190"/>
        <v>0.000 (0.000)</v>
      </c>
      <c r="U2016" t="str">
        <f t="shared" si="191"/>
        <v>0.000*** (0.000)</v>
      </c>
    </row>
    <row r="2017" x14ac:dyDescent="0.25">
      <c r="P2017" t="str">
        <f t="shared" si="186"/>
        <v>***</v>
      </c>
      <c r="Q2017" t="str">
        <f t="shared" si="187"/>
        <v/>
      </c>
      <c r="R2017">
        <f t="shared" si="188"/>
        <v>0</v>
      </c>
      <c r="S2017" t="str">
        <f t="shared" si="189"/>
        <v>0.000***</v>
      </c>
      <c r="T2017" t="str">
        <f t="shared" si="190"/>
        <v>0.000 (0.000)</v>
      </c>
      <c r="U2017" t="str">
        <f t="shared" si="191"/>
        <v>0.000*** (0.000)</v>
      </c>
    </row>
    <row r="2018" x14ac:dyDescent="0.25">
      <c r="P2018" t="str">
        <f t="shared" si="186"/>
        <v>***</v>
      </c>
      <c r="Q2018" t="str">
        <f t="shared" si="187"/>
        <v/>
      </c>
      <c r="R2018">
        <f t="shared" si="188"/>
        <v>0</v>
      </c>
      <c r="S2018" t="str">
        <f t="shared" si="189"/>
        <v>0.000***</v>
      </c>
      <c r="T2018" t="str">
        <f t="shared" si="190"/>
        <v>0.000 (0.000)</v>
      </c>
      <c r="U2018" t="str">
        <f t="shared" si="191"/>
        <v>0.000*** (0.000)</v>
      </c>
    </row>
    <row r="2019" x14ac:dyDescent="0.25">
      <c r="P2019" t="str">
        <f t="shared" si="186"/>
        <v>***</v>
      </c>
      <c r="Q2019" t="str">
        <f t="shared" si="187"/>
        <v/>
      </c>
      <c r="R2019">
        <f t="shared" si="188"/>
        <v>0</v>
      </c>
      <c r="S2019" t="str">
        <f t="shared" si="189"/>
        <v>0.000***</v>
      </c>
      <c r="T2019" t="str">
        <f t="shared" si="190"/>
        <v>0.000 (0.000)</v>
      </c>
      <c r="U2019" t="str">
        <f t="shared" si="191"/>
        <v>0.000*** (0.000)</v>
      </c>
    </row>
    <row r="2020" x14ac:dyDescent="0.25">
      <c r="P2020" t="str">
        <f t="shared" si="186"/>
        <v>***</v>
      </c>
      <c r="Q2020" t="str">
        <f t="shared" si="187"/>
        <v/>
      </c>
      <c r="R2020">
        <f t="shared" si="188"/>
        <v>0</v>
      </c>
      <c r="S2020" t="str">
        <f t="shared" si="189"/>
        <v>0.000***</v>
      </c>
      <c r="T2020" t="str">
        <f t="shared" si="190"/>
        <v>0.000 (0.000)</v>
      </c>
      <c r="U2020" t="str">
        <f t="shared" si="191"/>
        <v>0.000*** (0.000)</v>
      </c>
    </row>
    <row r="2021" x14ac:dyDescent="0.25">
      <c r="P2021" t="str">
        <f t="shared" si="186"/>
        <v>***</v>
      </c>
      <c r="Q2021" t="str">
        <f t="shared" si="187"/>
        <v/>
      </c>
      <c r="R2021">
        <f t="shared" si="188"/>
        <v>0</v>
      </c>
      <c r="S2021" t="str">
        <f t="shared" si="189"/>
        <v>0.000***</v>
      </c>
      <c r="T2021" t="str">
        <f t="shared" si="190"/>
        <v>0.000 (0.000)</v>
      </c>
      <c r="U2021" t="str">
        <f t="shared" si="191"/>
        <v>0.000*** (0.000)</v>
      </c>
    </row>
    <row r="2022" x14ac:dyDescent="0.25">
      <c r="P2022" t="str">
        <f t="shared" si="186"/>
        <v>***</v>
      </c>
      <c r="Q2022" t="str">
        <f t="shared" si="187"/>
        <v/>
      </c>
      <c r="R2022">
        <f t="shared" si="188"/>
        <v>0</v>
      </c>
      <c r="S2022" t="str">
        <f t="shared" si="189"/>
        <v>0.000***</v>
      </c>
      <c r="T2022" t="str">
        <f t="shared" si="190"/>
        <v>0.000 (0.000)</v>
      </c>
      <c r="U2022" t="str">
        <f t="shared" si="191"/>
        <v>0.000*** (0.000)</v>
      </c>
    </row>
    <row r="2023" x14ac:dyDescent="0.25">
      <c r="P2023" t="str">
        <f t="shared" si="186"/>
        <v>***</v>
      </c>
      <c r="Q2023" t="str">
        <f t="shared" si="187"/>
        <v/>
      </c>
      <c r="R2023">
        <f t="shared" si="188"/>
        <v>0</v>
      </c>
      <c r="S2023" t="str">
        <f t="shared" si="189"/>
        <v>0.000***</v>
      </c>
      <c r="T2023" t="str">
        <f t="shared" si="190"/>
        <v>0.000 (0.000)</v>
      </c>
      <c r="U2023" t="str">
        <f t="shared" si="191"/>
        <v>0.000*** (0.000)</v>
      </c>
    </row>
    <row r="2024" x14ac:dyDescent="0.25">
      <c r="P2024" t="str">
        <f t="shared" si="186"/>
        <v>***</v>
      </c>
      <c r="Q2024" t="str">
        <f t="shared" si="187"/>
        <v/>
      </c>
      <c r="R2024">
        <f t="shared" si="188"/>
        <v>0</v>
      </c>
      <c r="S2024" t="str">
        <f t="shared" si="189"/>
        <v>0.000***</v>
      </c>
      <c r="T2024" t="str">
        <f t="shared" si="190"/>
        <v>0.000 (0.000)</v>
      </c>
      <c r="U2024" t="str">
        <f t="shared" si="191"/>
        <v>0.000*** (0.000)</v>
      </c>
    </row>
    <row r="2025" x14ac:dyDescent="0.25">
      <c r="P2025" t="str">
        <f t="shared" si="186"/>
        <v>***</v>
      </c>
      <c r="Q2025" t="str">
        <f t="shared" si="187"/>
        <v/>
      </c>
      <c r="R2025">
        <f t="shared" si="188"/>
        <v>0</v>
      </c>
      <c r="S2025" t="str">
        <f t="shared" si="189"/>
        <v>0.000***</v>
      </c>
      <c r="T2025" t="str">
        <f t="shared" si="190"/>
        <v>0.000 (0.000)</v>
      </c>
      <c r="U2025" t="str">
        <f t="shared" si="191"/>
        <v>0.000*** (0.000)</v>
      </c>
    </row>
    <row r="2026" x14ac:dyDescent="0.25">
      <c r="P2026" t="str">
        <f t="shared" si="186"/>
        <v>***</v>
      </c>
      <c r="Q2026" t="str">
        <f t="shared" si="187"/>
        <v/>
      </c>
      <c r="R2026">
        <f t="shared" si="188"/>
        <v>0</v>
      </c>
      <c r="S2026" t="str">
        <f t="shared" si="189"/>
        <v>0.000***</v>
      </c>
      <c r="T2026" t="str">
        <f t="shared" si="190"/>
        <v>0.000 (0.000)</v>
      </c>
      <c r="U2026" t="str">
        <f t="shared" si="191"/>
        <v>0.000*** (0.000)</v>
      </c>
    </row>
    <row r="2027" x14ac:dyDescent="0.25">
      <c r="P2027" t="str">
        <f t="shared" si="186"/>
        <v>***</v>
      </c>
      <c r="Q2027" t="str">
        <f t="shared" si="187"/>
        <v/>
      </c>
      <c r="R2027">
        <f t="shared" si="188"/>
        <v>0</v>
      </c>
      <c r="S2027" t="str">
        <f t="shared" si="189"/>
        <v>0.000***</v>
      </c>
      <c r="T2027" t="str">
        <f t="shared" si="190"/>
        <v>0.000 (0.000)</v>
      </c>
      <c r="U2027" t="str">
        <f t="shared" si="191"/>
        <v>0.000*** (0.000)</v>
      </c>
    </row>
    <row r="2028" x14ac:dyDescent="0.25">
      <c r="P2028" t="str">
        <f t="shared" si="186"/>
        <v>***</v>
      </c>
      <c r="Q2028" t="str">
        <f t="shared" si="187"/>
        <v/>
      </c>
      <c r="R2028">
        <f t="shared" si="188"/>
        <v>0</v>
      </c>
      <c r="S2028" t="str">
        <f t="shared" si="189"/>
        <v>0.000***</v>
      </c>
      <c r="T2028" t="str">
        <f t="shared" si="190"/>
        <v>0.000 (0.000)</v>
      </c>
      <c r="U2028" t="str">
        <f t="shared" si="191"/>
        <v>0.000*** (0.000)</v>
      </c>
    </row>
    <row r="2029" x14ac:dyDescent="0.25">
      <c r="P2029" t="str">
        <f t="shared" si="186"/>
        <v>***</v>
      </c>
      <c r="Q2029" t="str">
        <f t="shared" si="187"/>
        <v/>
      </c>
      <c r="R2029">
        <f t="shared" si="188"/>
        <v>0</v>
      </c>
      <c r="S2029" t="str">
        <f t="shared" si="189"/>
        <v>0.000***</v>
      </c>
      <c r="T2029" t="str">
        <f t="shared" si="190"/>
        <v>0.000 (0.000)</v>
      </c>
      <c r="U2029" t="str">
        <f t="shared" si="191"/>
        <v>0.000*** (0.000)</v>
      </c>
    </row>
    <row r="2030" x14ac:dyDescent="0.25">
      <c r="P2030" t="str">
        <f t="shared" si="186"/>
        <v>***</v>
      </c>
      <c r="Q2030" t="str">
        <f t="shared" si="187"/>
        <v/>
      </c>
      <c r="R2030">
        <f t="shared" si="188"/>
        <v>0</v>
      </c>
      <c r="S2030" t="str">
        <f t="shared" si="189"/>
        <v>0.000***</v>
      </c>
      <c r="T2030" t="str">
        <f t="shared" si="190"/>
        <v>0.000 (0.000)</v>
      </c>
      <c r="U2030" t="str">
        <f t="shared" si="191"/>
        <v>0.000*** (0.000)</v>
      </c>
    </row>
    <row r="2031" x14ac:dyDescent="0.25">
      <c r="P2031" t="str">
        <f t="shared" si="186"/>
        <v>***</v>
      </c>
      <c r="Q2031" t="str">
        <f t="shared" si="187"/>
        <v/>
      </c>
      <c r="R2031">
        <f t="shared" si="188"/>
        <v>0</v>
      </c>
      <c r="S2031" t="str">
        <f t="shared" si="189"/>
        <v>0.000***</v>
      </c>
      <c r="T2031" t="str">
        <f t="shared" si="190"/>
        <v>0.000 (0.000)</v>
      </c>
      <c r="U2031" t="str">
        <f t="shared" si="191"/>
        <v>0.000*** (0.000)</v>
      </c>
    </row>
    <row r="2032" x14ac:dyDescent="0.25">
      <c r="P2032" t="str">
        <f t="shared" si="186"/>
        <v>***</v>
      </c>
      <c r="Q2032" t="str">
        <f t="shared" si="187"/>
        <v/>
      </c>
      <c r="R2032">
        <f t="shared" si="188"/>
        <v>0</v>
      </c>
      <c r="S2032" t="str">
        <f t="shared" si="189"/>
        <v>0.000***</v>
      </c>
      <c r="T2032" t="str">
        <f t="shared" si="190"/>
        <v>0.000 (0.000)</v>
      </c>
      <c r="U2032" t="str">
        <f t="shared" si="191"/>
        <v>0.000*** (0.000)</v>
      </c>
    </row>
    <row r="2033" x14ac:dyDescent="0.25">
      <c r="P2033" t="str">
        <f t="shared" si="186"/>
        <v>***</v>
      </c>
      <c r="Q2033" t="str">
        <f t="shared" si="187"/>
        <v/>
      </c>
      <c r="R2033">
        <f t="shared" si="188"/>
        <v>0</v>
      </c>
      <c r="S2033" t="str">
        <f t="shared" si="189"/>
        <v>0.000***</v>
      </c>
      <c r="T2033" t="str">
        <f t="shared" si="190"/>
        <v>0.000 (0.000)</v>
      </c>
      <c r="U2033" t="str">
        <f t="shared" si="191"/>
        <v>0.000*** (0.000)</v>
      </c>
    </row>
    <row r="2034" x14ac:dyDescent="0.25">
      <c r="P2034" t="str">
        <f t="shared" si="186"/>
        <v>***</v>
      </c>
      <c r="Q2034" t="str">
        <f t="shared" si="187"/>
        <v/>
      </c>
      <c r="R2034">
        <f t="shared" si="188"/>
        <v>0</v>
      </c>
      <c r="S2034" t="str">
        <f t="shared" si="189"/>
        <v>0.000***</v>
      </c>
      <c r="T2034" t="str">
        <f t="shared" si="190"/>
        <v>0.000 (0.000)</v>
      </c>
      <c r="U2034" t="str">
        <f t="shared" si="191"/>
        <v>0.000*** (0.000)</v>
      </c>
    </row>
    <row r="2035" x14ac:dyDescent="0.25">
      <c r="P2035" t="str">
        <f t="shared" si="186"/>
        <v>***</v>
      </c>
      <c r="Q2035" t="str">
        <f t="shared" si="187"/>
        <v/>
      </c>
      <c r="R2035">
        <f t="shared" si="188"/>
        <v>0</v>
      </c>
      <c r="S2035" t="str">
        <f t="shared" si="189"/>
        <v>0.000***</v>
      </c>
      <c r="T2035" t="str">
        <f t="shared" si="190"/>
        <v>0.000 (0.000)</v>
      </c>
      <c r="U2035" t="str">
        <f t="shared" si="191"/>
        <v>0.000*** (0.000)</v>
      </c>
    </row>
    <row r="2036" x14ac:dyDescent="0.25">
      <c r="P2036" t="str">
        <f t="shared" si="186"/>
        <v>***</v>
      </c>
      <c r="Q2036" t="str">
        <f t="shared" si="187"/>
        <v/>
      </c>
      <c r="R2036">
        <f t="shared" si="188"/>
        <v>0</v>
      </c>
      <c r="S2036" t="str">
        <f t="shared" si="189"/>
        <v>0.000***</v>
      </c>
      <c r="T2036" t="str">
        <f t="shared" si="190"/>
        <v>0.000 (0.000)</v>
      </c>
      <c r="U2036" t="str">
        <f t="shared" si="191"/>
        <v>0.000*** (0.000)</v>
      </c>
    </row>
    <row r="2037" x14ac:dyDescent="0.25">
      <c r="P2037" t="str">
        <f t="shared" si="186"/>
        <v>***</v>
      </c>
      <c r="Q2037" t="str">
        <f t="shared" si="187"/>
        <v/>
      </c>
      <c r="R2037">
        <f t="shared" si="188"/>
        <v>0</v>
      </c>
      <c r="S2037" t="str">
        <f t="shared" si="189"/>
        <v>0.000***</v>
      </c>
      <c r="T2037" t="str">
        <f t="shared" si="190"/>
        <v>0.000 (0.000)</v>
      </c>
      <c r="U2037" t="str">
        <f t="shared" si="191"/>
        <v>0.000*** (0.000)</v>
      </c>
    </row>
    <row r="2038" x14ac:dyDescent="0.25">
      <c r="P2038" t="str">
        <f t="shared" si="186"/>
        <v>***</v>
      </c>
      <c r="Q2038" t="str">
        <f t="shared" si="187"/>
        <v/>
      </c>
      <c r="R2038">
        <f t="shared" si="188"/>
        <v>0</v>
      </c>
      <c r="S2038" t="str">
        <f t="shared" si="189"/>
        <v>0.000***</v>
      </c>
      <c r="T2038" t="str">
        <f t="shared" si="190"/>
        <v>0.000 (0.000)</v>
      </c>
      <c r="U2038" t="str">
        <f t="shared" si="191"/>
        <v>0.000*** (0.000)</v>
      </c>
    </row>
    <row r="2039" x14ac:dyDescent="0.25">
      <c r="P2039" t="str">
        <f t="shared" si="186"/>
        <v>***</v>
      </c>
      <c r="Q2039" t="str">
        <f t="shared" si="187"/>
        <v/>
      </c>
      <c r="R2039">
        <f t="shared" si="188"/>
        <v>0</v>
      </c>
      <c r="S2039" t="str">
        <f t="shared" si="189"/>
        <v>0.000***</v>
      </c>
      <c r="T2039" t="str">
        <f t="shared" si="190"/>
        <v>0.000 (0.000)</v>
      </c>
      <c r="U2039" t="str">
        <f t="shared" si="191"/>
        <v>0.000*** (0.000)</v>
      </c>
    </row>
    <row r="2040" x14ac:dyDescent="0.25">
      <c r="P2040" t="str">
        <f t="shared" si="186"/>
        <v>***</v>
      </c>
      <c r="Q2040" t="str">
        <f t="shared" si="187"/>
        <v/>
      </c>
      <c r="R2040">
        <f t="shared" si="188"/>
        <v>0</v>
      </c>
      <c r="S2040" t="str">
        <f t="shared" si="189"/>
        <v>0.000***</v>
      </c>
      <c r="T2040" t="str">
        <f t="shared" si="190"/>
        <v>0.000 (0.000)</v>
      </c>
      <c r="U2040" t="str">
        <f t="shared" si="191"/>
        <v>0.000*** (0.000)</v>
      </c>
    </row>
    <row r="2041" x14ac:dyDescent="0.25">
      <c r="P2041" t="str">
        <f t="shared" si="186"/>
        <v>***</v>
      </c>
      <c r="Q2041" t="str">
        <f t="shared" si="187"/>
        <v/>
      </c>
      <c r="R2041">
        <f t="shared" si="188"/>
        <v>0</v>
      </c>
      <c r="S2041" t="str">
        <f t="shared" si="189"/>
        <v>0.000***</v>
      </c>
      <c r="T2041" t="str">
        <f t="shared" si="190"/>
        <v>0.000 (0.000)</v>
      </c>
      <c r="U2041" t="str">
        <f t="shared" si="191"/>
        <v>0.000*** (0.000)</v>
      </c>
    </row>
    <row r="2042" x14ac:dyDescent="0.25">
      <c r="P2042" t="str">
        <f t="shared" si="186"/>
        <v>***</v>
      </c>
      <c r="Q2042" t="str">
        <f t="shared" si="187"/>
        <v/>
      </c>
      <c r="R2042">
        <f t="shared" si="188"/>
        <v>0</v>
      </c>
      <c r="S2042" t="str">
        <f t="shared" si="189"/>
        <v>0.000***</v>
      </c>
      <c r="T2042" t="str">
        <f t="shared" si="190"/>
        <v>0.000 (0.000)</v>
      </c>
      <c r="U2042" t="str">
        <f t="shared" si="191"/>
        <v>0.000*** (0.000)</v>
      </c>
    </row>
    <row r="2043" x14ac:dyDescent="0.25">
      <c r="P2043" t="str">
        <f t="shared" si="186"/>
        <v>***</v>
      </c>
      <c r="Q2043" t="str">
        <f t="shared" si="187"/>
        <v/>
      </c>
      <c r="R2043">
        <f t="shared" si="188"/>
        <v>0</v>
      </c>
      <c r="S2043" t="str">
        <f t="shared" si="189"/>
        <v>0.000***</v>
      </c>
      <c r="T2043" t="str">
        <f t="shared" si="190"/>
        <v>0.000 (0.000)</v>
      </c>
      <c r="U2043" t="str">
        <f t="shared" si="191"/>
        <v>0.000*** (0.000)</v>
      </c>
    </row>
    <row r="2044" x14ac:dyDescent="0.25">
      <c r="P2044" t="str">
        <f t="shared" si="186"/>
        <v>***</v>
      </c>
      <c r="Q2044" t="str">
        <f t="shared" si="187"/>
        <v/>
      </c>
      <c r="R2044">
        <f t="shared" si="188"/>
        <v>0</v>
      </c>
      <c r="S2044" t="str">
        <f t="shared" si="189"/>
        <v>0.000***</v>
      </c>
      <c r="T2044" t="str">
        <f t="shared" si="190"/>
        <v>0.000 (0.000)</v>
      </c>
      <c r="U2044" t="str">
        <f t="shared" si="191"/>
        <v>0.000*** (0.000)</v>
      </c>
    </row>
    <row r="2045" x14ac:dyDescent="0.25">
      <c r="P2045" t="str">
        <f t="shared" si="186"/>
        <v>***</v>
      </c>
      <c r="Q2045" t="str">
        <f t="shared" si="187"/>
        <v/>
      </c>
      <c r="R2045">
        <f t="shared" si="188"/>
        <v>0</v>
      </c>
      <c r="S2045" t="str">
        <f t="shared" si="189"/>
        <v>0.000***</v>
      </c>
      <c r="T2045" t="str">
        <f t="shared" si="190"/>
        <v>0.000 (0.000)</v>
      </c>
      <c r="U2045" t="str">
        <f t="shared" si="191"/>
        <v>0.000*** (0.000)</v>
      </c>
    </row>
    <row r="2046" x14ac:dyDescent="0.25">
      <c r="P2046" t="str">
        <f t="shared" si="186"/>
        <v>***</v>
      </c>
      <c r="Q2046" t="str">
        <f t="shared" si="187"/>
        <v/>
      </c>
      <c r="R2046">
        <f t="shared" si="188"/>
        <v>0</v>
      </c>
      <c r="S2046" t="str">
        <f t="shared" si="189"/>
        <v>0.000***</v>
      </c>
      <c r="T2046" t="str">
        <f t="shared" si="190"/>
        <v>0.000 (0.000)</v>
      </c>
      <c r="U2046" t="str">
        <f t="shared" si="191"/>
        <v>0.000*** (0.000)</v>
      </c>
    </row>
    <row r="2047" x14ac:dyDescent="0.25">
      <c r="P2047" t="str">
        <f t="shared" si="186"/>
        <v>***</v>
      </c>
      <c r="Q2047" t="str">
        <f t="shared" si="187"/>
        <v/>
      </c>
      <c r="R2047">
        <f t="shared" si="188"/>
        <v>0</v>
      </c>
      <c r="S2047" t="str">
        <f t="shared" si="189"/>
        <v>0.000***</v>
      </c>
      <c r="T2047" t="str">
        <f t="shared" si="190"/>
        <v>0.000 (0.000)</v>
      </c>
      <c r="U2047" t="str">
        <f t="shared" si="191"/>
        <v>0.000*** (0.000)</v>
      </c>
    </row>
    <row r="2048" x14ac:dyDescent="0.25">
      <c r="P2048" t="str">
        <f t="shared" si="186"/>
        <v>***</v>
      </c>
      <c r="Q2048" t="str">
        <f t="shared" si="187"/>
        <v/>
      </c>
      <c r="R2048">
        <f t="shared" si="188"/>
        <v>0</v>
      </c>
      <c r="S2048" t="str">
        <f t="shared" si="189"/>
        <v>0.000***</v>
      </c>
      <c r="T2048" t="str">
        <f t="shared" si="190"/>
        <v>0.000 (0.000)</v>
      </c>
      <c r="U2048" t="str">
        <f t="shared" si="191"/>
        <v>0.000*** (0.000)</v>
      </c>
    </row>
    <row r="2049" x14ac:dyDescent="0.25">
      <c r="P2049" t="str">
        <f t="shared" si="186"/>
        <v>***</v>
      </c>
      <c r="Q2049" t="str">
        <f t="shared" si="187"/>
        <v/>
      </c>
      <c r="R2049">
        <f t="shared" si="188"/>
        <v>0</v>
      </c>
      <c r="S2049" t="str">
        <f t="shared" si="189"/>
        <v>0.000***</v>
      </c>
      <c r="T2049" t="str">
        <f t="shared" si="190"/>
        <v>0.000 (0.000)</v>
      </c>
      <c r="U2049" t="str">
        <f t="shared" si="191"/>
        <v>0.000*** (0.000)</v>
      </c>
    </row>
    <row r="2050" x14ac:dyDescent="0.25">
      <c r="P2050" t="str">
        <f t="shared" si="186"/>
        <v>***</v>
      </c>
      <c r="Q2050" t="str">
        <f t="shared" si="187"/>
        <v/>
      </c>
      <c r="R2050">
        <f t="shared" si="188"/>
        <v>0</v>
      </c>
      <c r="S2050" t="str">
        <f t="shared" si="189"/>
        <v>0.000***</v>
      </c>
      <c r="T2050" t="str">
        <f t="shared" si="190"/>
        <v>0.000 (0.000)</v>
      </c>
      <c r="U2050" t="str">
        <f t="shared" si="191"/>
        <v>0.000*** (0.000)</v>
      </c>
    </row>
    <row r="2051" x14ac:dyDescent="0.25">
      <c r="P2051" t="str">
        <f t="shared" ref="P2051:P2114" si="192">IF(L2051&lt;0.01,"***",IF(L2051&lt;0.05,"**",IF(L2051&lt;0.1,"*","")))</f>
        <v>***</v>
      </c>
      <c r="Q2051" t="str">
        <f t="shared" ref="Q2051:Q2114" si="193">_xlfn.CONCAT(A2051:I2051)</f>
        <v/>
      </c>
      <c r="R2051">
        <f t="shared" ref="R2051:R2114" si="194">J2051</f>
        <v>0</v>
      </c>
      <c r="S2051" t="str">
        <f t="shared" ref="S2051:S2114" si="195">TEXT(R2051,"0.000")&amp;P2051</f>
        <v>0.000***</v>
      </c>
      <c r="T2051" t="str">
        <f t="shared" ref="T2051:T2114" si="196">TEXT(R2051,"0.000")&amp;" ("&amp;TEXT(K2051,"0.000")&amp;")"</f>
        <v>0.000 (0.000)</v>
      </c>
      <c r="U2051" t="str">
        <f t="shared" ref="U2051:U2114" si="197">S2051&amp;" ("&amp;TEXT(K2051,"0.000")&amp;")"</f>
        <v>0.000*** (0.000)</v>
      </c>
    </row>
    <row r="2052" x14ac:dyDescent="0.25">
      <c r="P2052" t="str">
        <f t="shared" si="192"/>
        <v>***</v>
      </c>
      <c r="Q2052" t="str">
        <f t="shared" si="193"/>
        <v/>
      </c>
      <c r="R2052">
        <f t="shared" si="194"/>
        <v>0</v>
      </c>
      <c r="S2052" t="str">
        <f t="shared" si="195"/>
        <v>0.000***</v>
      </c>
      <c r="T2052" t="str">
        <f t="shared" si="196"/>
        <v>0.000 (0.000)</v>
      </c>
      <c r="U2052" t="str">
        <f t="shared" si="197"/>
        <v>0.000*** (0.000)</v>
      </c>
    </row>
    <row r="2053" x14ac:dyDescent="0.25">
      <c r="P2053" t="str">
        <f t="shared" si="192"/>
        <v>***</v>
      </c>
      <c r="Q2053" t="str">
        <f t="shared" si="193"/>
        <v/>
      </c>
      <c r="R2053">
        <f t="shared" si="194"/>
        <v>0</v>
      </c>
      <c r="S2053" t="str">
        <f t="shared" si="195"/>
        <v>0.000***</v>
      </c>
      <c r="T2053" t="str">
        <f t="shared" si="196"/>
        <v>0.000 (0.000)</v>
      </c>
      <c r="U2053" t="str">
        <f t="shared" si="197"/>
        <v>0.000*** (0.000)</v>
      </c>
    </row>
    <row r="2054" x14ac:dyDescent="0.25">
      <c r="P2054" t="str">
        <f t="shared" si="192"/>
        <v>***</v>
      </c>
      <c r="Q2054" t="str">
        <f t="shared" si="193"/>
        <v/>
      </c>
      <c r="R2054">
        <f t="shared" si="194"/>
        <v>0</v>
      </c>
      <c r="S2054" t="str">
        <f t="shared" si="195"/>
        <v>0.000***</v>
      </c>
      <c r="T2054" t="str">
        <f t="shared" si="196"/>
        <v>0.000 (0.000)</v>
      </c>
      <c r="U2054" t="str">
        <f t="shared" si="197"/>
        <v>0.000*** (0.000)</v>
      </c>
    </row>
    <row r="2055" x14ac:dyDescent="0.25">
      <c r="P2055" t="str">
        <f t="shared" si="192"/>
        <v>***</v>
      </c>
      <c r="Q2055" t="str">
        <f t="shared" si="193"/>
        <v/>
      </c>
      <c r="R2055">
        <f t="shared" si="194"/>
        <v>0</v>
      </c>
      <c r="S2055" t="str">
        <f t="shared" si="195"/>
        <v>0.000***</v>
      </c>
      <c r="T2055" t="str">
        <f t="shared" si="196"/>
        <v>0.000 (0.000)</v>
      </c>
      <c r="U2055" t="str">
        <f t="shared" si="197"/>
        <v>0.000*** (0.000)</v>
      </c>
    </row>
    <row r="2056" x14ac:dyDescent="0.25">
      <c r="P2056" t="str">
        <f t="shared" si="192"/>
        <v>***</v>
      </c>
      <c r="Q2056" t="str">
        <f t="shared" si="193"/>
        <v/>
      </c>
      <c r="R2056">
        <f t="shared" si="194"/>
        <v>0</v>
      </c>
      <c r="S2056" t="str">
        <f t="shared" si="195"/>
        <v>0.000***</v>
      </c>
      <c r="T2056" t="str">
        <f t="shared" si="196"/>
        <v>0.000 (0.000)</v>
      </c>
      <c r="U2056" t="str">
        <f t="shared" si="197"/>
        <v>0.000*** (0.000)</v>
      </c>
    </row>
    <row r="2057" x14ac:dyDescent="0.25">
      <c r="P2057" t="str">
        <f t="shared" si="192"/>
        <v>***</v>
      </c>
      <c r="Q2057" t="str">
        <f t="shared" si="193"/>
        <v/>
      </c>
      <c r="R2057">
        <f t="shared" si="194"/>
        <v>0</v>
      </c>
      <c r="S2057" t="str">
        <f t="shared" si="195"/>
        <v>0.000***</v>
      </c>
      <c r="T2057" t="str">
        <f t="shared" si="196"/>
        <v>0.000 (0.000)</v>
      </c>
      <c r="U2057" t="str">
        <f t="shared" si="197"/>
        <v>0.000*** (0.000)</v>
      </c>
    </row>
    <row r="2058" x14ac:dyDescent="0.25">
      <c r="P2058" t="str">
        <f t="shared" si="192"/>
        <v>***</v>
      </c>
      <c r="Q2058" t="str">
        <f t="shared" si="193"/>
        <v/>
      </c>
      <c r="R2058">
        <f t="shared" si="194"/>
        <v>0</v>
      </c>
      <c r="S2058" t="str">
        <f t="shared" si="195"/>
        <v>0.000***</v>
      </c>
      <c r="T2058" t="str">
        <f t="shared" si="196"/>
        <v>0.000 (0.000)</v>
      </c>
      <c r="U2058" t="str">
        <f t="shared" si="197"/>
        <v>0.000*** (0.000)</v>
      </c>
    </row>
    <row r="2059" x14ac:dyDescent="0.25">
      <c r="P2059" t="str">
        <f t="shared" si="192"/>
        <v>***</v>
      </c>
      <c r="Q2059" t="str">
        <f t="shared" si="193"/>
        <v/>
      </c>
      <c r="R2059">
        <f t="shared" si="194"/>
        <v>0</v>
      </c>
      <c r="S2059" t="str">
        <f t="shared" si="195"/>
        <v>0.000***</v>
      </c>
      <c r="T2059" t="str">
        <f t="shared" si="196"/>
        <v>0.000 (0.000)</v>
      </c>
      <c r="U2059" t="str">
        <f t="shared" si="197"/>
        <v>0.000*** (0.000)</v>
      </c>
    </row>
    <row r="2060" x14ac:dyDescent="0.25">
      <c r="P2060" t="str">
        <f t="shared" si="192"/>
        <v>***</v>
      </c>
      <c r="Q2060" t="str">
        <f t="shared" si="193"/>
        <v/>
      </c>
      <c r="R2060">
        <f t="shared" si="194"/>
        <v>0</v>
      </c>
      <c r="S2060" t="str">
        <f t="shared" si="195"/>
        <v>0.000***</v>
      </c>
      <c r="T2060" t="str">
        <f t="shared" si="196"/>
        <v>0.000 (0.000)</v>
      </c>
      <c r="U2060" t="str">
        <f t="shared" si="197"/>
        <v>0.000*** (0.000)</v>
      </c>
    </row>
    <row r="2061" x14ac:dyDescent="0.25">
      <c r="P2061" t="str">
        <f t="shared" si="192"/>
        <v>***</v>
      </c>
      <c r="Q2061" t="str">
        <f t="shared" si="193"/>
        <v/>
      </c>
      <c r="R2061">
        <f t="shared" si="194"/>
        <v>0</v>
      </c>
      <c r="S2061" t="str">
        <f t="shared" si="195"/>
        <v>0.000***</v>
      </c>
      <c r="T2061" t="str">
        <f t="shared" si="196"/>
        <v>0.000 (0.000)</v>
      </c>
      <c r="U2061" t="str">
        <f t="shared" si="197"/>
        <v>0.000*** (0.000)</v>
      </c>
    </row>
    <row r="2062" x14ac:dyDescent="0.25">
      <c r="P2062" t="str">
        <f t="shared" si="192"/>
        <v>***</v>
      </c>
      <c r="Q2062" t="str">
        <f t="shared" si="193"/>
        <v/>
      </c>
      <c r="R2062">
        <f t="shared" si="194"/>
        <v>0</v>
      </c>
      <c r="S2062" t="str">
        <f t="shared" si="195"/>
        <v>0.000***</v>
      </c>
      <c r="T2062" t="str">
        <f t="shared" si="196"/>
        <v>0.000 (0.000)</v>
      </c>
      <c r="U2062" t="str">
        <f t="shared" si="197"/>
        <v>0.000*** (0.000)</v>
      </c>
    </row>
    <row r="2063" x14ac:dyDescent="0.25">
      <c r="P2063" t="str">
        <f t="shared" si="192"/>
        <v>***</v>
      </c>
      <c r="Q2063" t="str">
        <f t="shared" si="193"/>
        <v/>
      </c>
      <c r="R2063">
        <f t="shared" si="194"/>
        <v>0</v>
      </c>
      <c r="S2063" t="str">
        <f t="shared" si="195"/>
        <v>0.000***</v>
      </c>
      <c r="T2063" t="str">
        <f t="shared" si="196"/>
        <v>0.000 (0.000)</v>
      </c>
      <c r="U2063" t="str">
        <f t="shared" si="197"/>
        <v>0.000*** (0.000)</v>
      </c>
    </row>
    <row r="2064" x14ac:dyDescent="0.25">
      <c r="P2064" t="str">
        <f t="shared" si="192"/>
        <v>***</v>
      </c>
      <c r="Q2064" t="str">
        <f t="shared" si="193"/>
        <v/>
      </c>
      <c r="R2064">
        <f t="shared" si="194"/>
        <v>0</v>
      </c>
      <c r="S2064" t="str">
        <f t="shared" si="195"/>
        <v>0.000***</v>
      </c>
      <c r="T2064" t="str">
        <f t="shared" si="196"/>
        <v>0.000 (0.000)</v>
      </c>
      <c r="U2064" t="str">
        <f t="shared" si="197"/>
        <v>0.000*** (0.000)</v>
      </c>
    </row>
    <row r="2065" x14ac:dyDescent="0.25">
      <c r="P2065" t="str">
        <f t="shared" si="192"/>
        <v>***</v>
      </c>
      <c r="Q2065" t="str">
        <f t="shared" si="193"/>
        <v/>
      </c>
      <c r="R2065">
        <f t="shared" si="194"/>
        <v>0</v>
      </c>
      <c r="S2065" t="str">
        <f t="shared" si="195"/>
        <v>0.000***</v>
      </c>
      <c r="T2065" t="str">
        <f t="shared" si="196"/>
        <v>0.000 (0.000)</v>
      </c>
      <c r="U2065" t="str">
        <f t="shared" si="197"/>
        <v>0.000*** (0.000)</v>
      </c>
    </row>
    <row r="2066" x14ac:dyDescent="0.25">
      <c r="P2066" t="str">
        <f t="shared" si="192"/>
        <v>***</v>
      </c>
      <c r="Q2066" t="str">
        <f t="shared" si="193"/>
        <v/>
      </c>
      <c r="R2066">
        <f t="shared" si="194"/>
        <v>0</v>
      </c>
      <c r="S2066" t="str">
        <f t="shared" si="195"/>
        <v>0.000***</v>
      </c>
      <c r="T2066" t="str">
        <f t="shared" si="196"/>
        <v>0.000 (0.000)</v>
      </c>
      <c r="U2066" t="str">
        <f t="shared" si="197"/>
        <v>0.000*** (0.000)</v>
      </c>
    </row>
    <row r="2067" x14ac:dyDescent="0.25">
      <c r="P2067" t="str">
        <f t="shared" si="192"/>
        <v>***</v>
      </c>
      <c r="Q2067" t="str">
        <f t="shared" si="193"/>
        <v/>
      </c>
      <c r="R2067">
        <f t="shared" si="194"/>
        <v>0</v>
      </c>
      <c r="S2067" t="str">
        <f t="shared" si="195"/>
        <v>0.000***</v>
      </c>
      <c r="T2067" t="str">
        <f t="shared" si="196"/>
        <v>0.000 (0.000)</v>
      </c>
      <c r="U2067" t="str">
        <f t="shared" si="197"/>
        <v>0.000*** (0.000)</v>
      </c>
    </row>
    <row r="2068" x14ac:dyDescent="0.25">
      <c r="P2068" t="str">
        <f t="shared" si="192"/>
        <v>***</v>
      </c>
      <c r="Q2068" t="str">
        <f t="shared" si="193"/>
        <v/>
      </c>
      <c r="R2068">
        <f t="shared" si="194"/>
        <v>0</v>
      </c>
      <c r="S2068" t="str">
        <f t="shared" si="195"/>
        <v>0.000***</v>
      </c>
      <c r="T2068" t="str">
        <f t="shared" si="196"/>
        <v>0.000 (0.000)</v>
      </c>
      <c r="U2068" t="str">
        <f t="shared" si="197"/>
        <v>0.000*** (0.000)</v>
      </c>
    </row>
    <row r="2069" x14ac:dyDescent="0.25">
      <c r="P2069" t="str">
        <f t="shared" si="192"/>
        <v>***</v>
      </c>
      <c r="Q2069" t="str">
        <f t="shared" si="193"/>
        <v/>
      </c>
      <c r="R2069">
        <f t="shared" si="194"/>
        <v>0</v>
      </c>
      <c r="S2069" t="str">
        <f t="shared" si="195"/>
        <v>0.000***</v>
      </c>
      <c r="T2069" t="str">
        <f t="shared" si="196"/>
        <v>0.000 (0.000)</v>
      </c>
      <c r="U2069" t="str">
        <f t="shared" si="197"/>
        <v>0.000*** (0.000)</v>
      </c>
    </row>
    <row r="2070" x14ac:dyDescent="0.25">
      <c r="P2070" t="str">
        <f t="shared" si="192"/>
        <v>***</v>
      </c>
      <c r="Q2070" t="str">
        <f t="shared" si="193"/>
        <v/>
      </c>
      <c r="R2070">
        <f t="shared" si="194"/>
        <v>0</v>
      </c>
      <c r="S2070" t="str">
        <f t="shared" si="195"/>
        <v>0.000***</v>
      </c>
      <c r="T2070" t="str">
        <f t="shared" si="196"/>
        <v>0.000 (0.000)</v>
      </c>
      <c r="U2070" t="str">
        <f t="shared" si="197"/>
        <v>0.000*** (0.000)</v>
      </c>
    </row>
    <row r="2071" x14ac:dyDescent="0.25">
      <c r="P2071" t="str">
        <f t="shared" si="192"/>
        <v>***</v>
      </c>
      <c r="Q2071" t="str">
        <f t="shared" si="193"/>
        <v/>
      </c>
      <c r="R2071">
        <f t="shared" si="194"/>
        <v>0</v>
      </c>
      <c r="S2071" t="str">
        <f t="shared" si="195"/>
        <v>0.000***</v>
      </c>
      <c r="T2071" t="str">
        <f t="shared" si="196"/>
        <v>0.000 (0.000)</v>
      </c>
      <c r="U2071" t="str">
        <f t="shared" si="197"/>
        <v>0.000*** (0.000)</v>
      </c>
    </row>
    <row r="2072" x14ac:dyDescent="0.25">
      <c r="P2072" t="str">
        <f t="shared" si="192"/>
        <v>***</v>
      </c>
      <c r="Q2072" t="str">
        <f t="shared" si="193"/>
        <v/>
      </c>
      <c r="R2072">
        <f t="shared" si="194"/>
        <v>0</v>
      </c>
      <c r="S2072" t="str">
        <f t="shared" si="195"/>
        <v>0.000***</v>
      </c>
      <c r="T2072" t="str">
        <f t="shared" si="196"/>
        <v>0.000 (0.000)</v>
      </c>
      <c r="U2072" t="str">
        <f t="shared" si="197"/>
        <v>0.000*** (0.000)</v>
      </c>
    </row>
    <row r="2073" x14ac:dyDescent="0.25">
      <c r="P2073" t="str">
        <f t="shared" si="192"/>
        <v>***</v>
      </c>
      <c r="Q2073" t="str">
        <f t="shared" si="193"/>
        <v/>
      </c>
      <c r="R2073">
        <f t="shared" si="194"/>
        <v>0</v>
      </c>
      <c r="S2073" t="str">
        <f t="shared" si="195"/>
        <v>0.000***</v>
      </c>
      <c r="T2073" t="str">
        <f t="shared" si="196"/>
        <v>0.000 (0.000)</v>
      </c>
      <c r="U2073" t="str">
        <f t="shared" si="197"/>
        <v>0.000*** (0.000)</v>
      </c>
    </row>
    <row r="2074" x14ac:dyDescent="0.25">
      <c r="P2074" t="str">
        <f t="shared" si="192"/>
        <v>***</v>
      </c>
      <c r="Q2074" t="str">
        <f t="shared" si="193"/>
        <v/>
      </c>
      <c r="R2074">
        <f t="shared" si="194"/>
        <v>0</v>
      </c>
      <c r="S2074" t="str">
        <f t="shared" si="195"/>
        <v>0.000***</v>
      </c>
      <c r="T2074" t="str">
        <f t="shared" si="196"/>
        <v>0.000 (0.000)</v>
      </c>
      <c r="U2074" t="str">
        <f t="shared" si="197"/>
        <v>0.000*** (0.000)</v>
      </c>
    </row>
    <row r="2075" x14ac:dyDescent="0.25">
      <c r="P2075" t="str">
        <f t="shared" si="192"/>
        <v>***</v>
      </c>
      <c r="Q2075" t="str">
        <f t="shared" si="193"/>
        <v/>
      </c>
      <c r="R2075">
        <f t="shared" si="194"/>
        <v>0</v>
      </c>
      <c r="S2075" t="str">
        <f t="shared" si="195"/>
        <v>0.000***</v>
      </c>
      <c r="T2075" t="str">
        <f t="shared" si="196"/>
        <v>0.000 (0.000)</v>
      </c>
      <c r="U2075" t="str">
        <f t="shared" si="197"/>
        <v>0.000*** (0.000)</v>
      </c>
    </row>
    <row r="2076" x14ac:dyDescent="0.25">
      <c r="P2076" t="str">
        <f t="shared" si="192"/>
        <v>***</v>
      </c>
      <c r="Q2076" t="str">
        <f t="shared" si="193"/>
        <v/>
      </c>
      <c r="R2076">
        <f t="shared" si="194"/>
        <v>0</v>
      </c>
      <c r="S2076" t="str">
        <f t="shared" si="195"/>
        <v>0.000***</v>
      </c>
      <c r="T2076" t="str">
        <f t="shared" si="196"/>
        <v>0.000 (0.000)</v>
      </c>
      <c r="U2076" t="str">
        <f t="shared" si="197"/>
        <v>0.000*** (0.000)</v>
      </c>
    </row>
    <row r="2077" x14ac:dyDescent="0.25">
      <c r="P2077" t="str">
        <f t="shared" si="192"/>
        <v>***</v>
      </c>
      <c r="Q2077" t="str">
        <f t="shared" si="193"/>
        <v/>
      </c>
      <c r="R2077">
        <f t="shared" si="194"/>
        <v>0</v>
      </c>
      <c r="S2077" t="str">
        <f t="shared" si="195"/>
        <v>0.000***</v>
      </c>
      <c r="T2077" t="str">
        <f t="shared" si="196"/>
        <v>0.000 (0.000)</v>
      </c>
      <c r="U2077" t="str">
        <f t="shared" si="197"/>
        <v>0.000*** (0.000)</v>
      </c>
    </row>
    <row r="2078" x14ac:dyDescent="0.25">
      <c r="P2078" t="str">
        <f t="shared" si="192"/>
        <v>***</v>
      </c>
      <c r="Q2078" t="str">
        <f t="shared" si="193"/>
        <v/>
      </c>
      <c r="R2078">
        <f t="shared" si="194"/>
        <v>0</v>
      </c>
      <c r="S2078" t="str">
        <f t="shared" si="195"/>
        <v>0.000***</v>
      </c>
      <c r="T2078" t="str">
        <f t="shared" si="196"/>
        <v>0.000 (0.000)</v>
      </c>
      <c r="U2078" t="str">
        <f t="shared" si="197"/>
        <v>0.000*** (0.000)</v>
      </c>
    </row>
    <row r="2079" x14ac:dyDescent="0.25">
      <c r="P2079" t="str">
        <f t="shared" si="192"/>
        <v>***</v>
      </c>
      <c r="Q2079" t="str">
        <f t="shared" si="193"/>
        <v/>
      </c>
      <c r="R2079">
        <f t="shared" si="194"/>
        <v>0</v>
      </c>
      <c r="S2079" t="str">
        <f t="shared" si="195"/>
        <v>0.000***</v>
      </c>
      <c r="T2079" t="str">
        <f t="shared" si="196"/>
        <v>0.000 (0.000)</v>
      </c>
      <c r="U2079" t="str">
        <f t="shared" si="197"/>
        <v>0.000*** (0.000)</v>
      </c>
    </row>
    <row r="2080" x14ac:dyDescent="0.25">
      <c r="P2080" t="str">
        <f t="shared" si="192"/>
        <v>***</v>
      </c>
      <c r="Q2080" t="str">
        <f t="shared" si="193"/>
        <v/>
      </c>
      <c r="R2080">
        <f t="shared" si="194"/>
        <v>0</v>
      </c>
      <c r="S2080" t="str">
        <f t="shared" si="195"/>
        <v>0.000***</v>
      </c>
      <c r="T2080" t="str">
        <f t="shared" si="196"/>
        <v>0.000 (0.000)</v>
      </c>
      <c r="U2080" t="str">
        <f t="shared" si="197"/>
        <v>0.000*** (0.000)</v>
      </c>
    </row>
    <row r="2081" x14ac:dyDescent="0.25">
      <c r="P2081" t="str">
        <f t="shared" si="192"/>
        <v>***</v>
      </c>
      <c r="Q2081" t="str">
        <f t="shared" si="193"/>
        <v/>
      </c>
      <c r="R2081">
        <f t="shared" si="194"/>
        <v>0</v>
      </c>
      <c r="S2081" t="str">
        <f t="shared" si="195"/>
        <v>0.000***</v>
      </c>
      <c r="T2081" t="str">
        <f t="shared" si="196"/>
        <v>0.000 (0.000)</v>
      </c>
      <c r="U2081" t="str">
        <f t="shared" si="197"/>
        <v>0.000*** (0.000)</v>
      </c>
    </row>
    <row r="2082" x14ac:dyDescent="0.25">
      <c r="P2082" t="str">
        <f t="shared" si="192"/>
        <v>***</v>
      </c>
      <c r="Q2082" t="str">
        <f t="shared" si="193"/>
        <v/>
      </c>
      <c r="R2082">
        <f t="shared" si="194"/>
        <v>0</v>
      </c>
      <c r="S2082" t="str">
        <f t="shared" si="195"/>
        <v>0.000***</v>
      </c>
      <c r="T2082" t="str">
        <f t="shared" si="196"/>
        <v>0.000 (0.000)</v>
      </c>
      <c r="U2082" t="str">
        <f t="shared" si="197"/>
        <v>0.000*** (0.000)</v>
      </c>
    </row>
    <row r="2083" x14ac:dyDescent="0.25">
      <c r="P2083" t="str">
        <f t="shared" si="192"/>
        <v>***</v>
      </c>
      <c r="Q2083" t="str">
        <f t="shared" si="193"/>
        <v/>
      </c>
      <c r="R2083">
        <f t="shared" si="194"/>
        <v>0</v>
      </c>
      <c r="S2083" t="str">
        <f t="shared" si="195"/>
        <v>0.000***</v>
      </c>
      <c r="T2083" t="str">
        <f t="shared" si="196"/>
        <v>0.000 (0.000)</v>
      </c>
      <c r="U2083" t="str">
        <f t="shared" si="197"/>
        <v>0.000*** (0.000)</v>
      </c>
    </row>
    <row r="2084" x14ac:dyDescent="0.25">
      <c r="P2084" t="str">
        <f t="shared" si="192"/>
        <v>***</v>
      </c>
      <c r="Q2084" t="str">
        <f t="shared" si="193"/>
        <v/>
      </c>
      <c r="R2084">
        <f t="shared" si="194"/>
        <v>0</v>
      </c>
      <c r="S2084" t="str">
        <f t="shared" si="195"/>
        <v>0.000***</v>
      </c>
      <c r="T2084" t="str">
        <f t="shared" si="196"/>
        <v>0.000 (0.000)</v>
      </c>
      <c r="U2084" t="str">
        <f t="shared" si="197"/>
        <v>0.000*** (0.000)</v>
      </c>
    </row>
    <row r="2085" x14ac:dyDescent="0.25">
      <c r="P2085" t="str">
        <f t="shared" si="192"/>
        <v>***</v>
      </c>
      <c r="Q2085" t="str">
        <f t="shared" si="193"/>
        <v/>
      </c>
      <c r="R2085">
        <f t="shared" si="194"/>
        <v>0</v>
      </c>
      <c r="S2085" t="str">
        <f t="shared" si="195"/>
        <v>0.000***</v>
      </c>
      <c r="T2085" t="str">
        <f t="shared" si="196"/>
        <v>0.000 (0.000)</v>
      </c>
      <c r="U2085" t="str">
        <f t="shared" si="197"/>
        <v>0.000*** (0.000)</v>
      </c>
    </row>
    <row r="2086" x14ac:dyDescent="0.25">
      <c r="P2086" t="str">
        <f t="shared" si="192"/>
        <v>***</v>
      </c>
      <c r="Q2086" t="str">
        <f t="shared" si="193"/>
        <v/>
      </c>
      <c r="R2086">
        <f t="shared" si="194"/>
        <v>0</v>
      </c>
      <c r="S2086" t="str">
        <f t="shared" si="195"/>
        <v>0.000***</v>
      </c>
      <c r="T2086" t="str">
        <f t="shared" si="196"/>
        <v>0.000 (0.000)</v>
      </c>
      <c r="U2086" t="str">
        <f t="shared" si="197"/>
        <v>0.000*** (0.000)</v>
      </c>
    </row>
    <row r="2087" x14ac:dyDescent="0.25">
      <c r="P2087" t="str">
        <f t="shared" si="192"/>
        <v>***</v>
      </c>
      <c r="Q2087" t="str">
        <f t="shared" si="193"/>
        <v/>
      </c>
      <c r="R2087">
        <f t="shared" si="194"/>
        <v>0</v>
      </c>
      <c r="S2087" t="str">
        <f t="shared" si="195"/>
        <v>0.000***</v>
      </c>
      <c r="T2087" t="str">
        <f t="shared" si="196"/>
        <v>0.000 (0.000)</v>
      </c>
      <c r="U2087" t="str">
        <f t="shared" si="197"/>
        <v>0.000*** (0.000)</v>
      </c>
    </row>
    <row r="2088" x14ac:dyDescent="0.25">
      <c r="P2088" t="str">
        <f t="shared" si="192"/>
        <v>***</v>
      </c>
      <c r="Q2088" t="str">
        <f t="shared" si="193"/>
        <v/>
      </c>
      <c r="R2088">
        <f t="shared" si="194"/>
        <v>0</v>
      </c>
      <c r="S2088" t="str">
        <f t="shared" si="195"/>
        <v>0.000***</v>
      </c>
      <c r="T2088" t="str">
        <f t="shared" si="196"/>
        <v>0.000 (0.000)</v>
      </c>
      <c r="U2088" t="str">
        <f t="shared" si="197"/>
        <v>0.000*** (0.000)</v>
      </c>
    </row>
    <row r="2089" x14ac:dyDescent="0.25">
      <c r="P2089" t="str">
        <f t="shared" si="192"/>
        <v>***</v>
      </c>
      <c r="Q2089" t="str">
        <f t="shared" si="193"/>
        <v/>
      </c>
      <c r="R2089">
        <f t="shared" si="194"/>
        <v>0</v>
      </c>
      <c r="S2089" t="str">
        <f t="shared" si="195"/>
        <v>0.000***</v>
      </c>
      <c r="T2089" t="str">
        <f t="shared" si="196"/>
        <v>0.000 (0.000)</v>
      </c>
      <c r="U2089" t="str">
        <f t="shared" si="197"/>
        <v>0.000*** (0.000)</v>
      </c>
    </row>
    <row r="2090" x14ac:dyDescent="0.25">
      <c r="P2090" t="str">
        <f t="shared" si="192"/>
        <v>***</v>
      </c>
      <c r="Q2090" t="str">
        <f t="shared" si="193"/>
        <v/>
      </c>
      <c r="R2090">
        <f t="shared" si="194"/>
        <v>0</v>
      </c>
      <c r="S2090" t="str">
        <f t="shared" si="195"/>
        <v>0.000***</v>
      </c>
      <c r="T2090" t="str">
        <f t="shared" si="196"/>
        <v>0.000 (0.000)</v>
      </c>
      <c r="U2090" t="str">
        <f t="shared" si="197"/>
        <v>0.000*** (0.000)</v>
      </c>
    </row>
    <row r="2091" x14ac:dyDescent="0.25">
      <c r="P2091" t="str">
        <f t="shared" si="192"/>
        <v>***</v>
      </c>
      <c r="Q2091" t="str">
        <f t="shared" si="193"/>
        <v/>
      </c>
      <c r="R2091">
        <f t="shared" si="194"/>
        <v>0</v>
      </c>
      <c r="S2091" t="str">
        <f t="shared" si="195"/>
        <v>0.000***</v>
      </c>
      <c r="T2091" t="str">
        <f t="shared" si="196"/>
        <v>0.000 (0.000)</v>
      </c>
      <c r="U2091" t="str">
        <f t="shared" si="197"/>
        <v>0.000*** (0.000)</v>
      </c>
    </row>
    <row r="2092" x14ac:dyDescent="0.25">
      <c r="P2092" t="str">
        <f t="shared" si="192"/>
        <v>***</v>
      </c>
      <c r="Q2092" t="str">
        <f t="shared" si="193"/>
        <v/>
      </c>
      <c r="R2092">
        <f t="shared" si="194"/>
        <v>0</v>
      </c>
      <c r="S2092" t="str">
        <f t="shared" si="195"/>
        <v>0.000***</v>
      </c>
      <c r="T2092" t="str">
        <f t="shared" si="196"/>
        <v>0.000 (0.000)</v>
      </c>
      <c r="U2092" t="str">
        <f t="shared" si="197"/>
        <v>0.000*** (0.000)</v>
      </c>
    </row>
    <row r="2093" x14ac:dyDescent="0.25">
      <c r="P2093" t="str">
        <f t="shared" si="192"/>
        <v>***</v>
      </c>
      <c r="Q2093" t="str">
        <f t="shared" si="193"/>
        <v/>
      </c>
      <c r="R2093">
        <f t="shared" si="194"/>
        <v>0</v>
      </c>
      <c r="S2093" t="str">
        <f t="shared" si="195"/>
        <v>0.000***</v>
      </c>
      <c r="T2093" t="str">
        <f t="shared" si="196"/>
        <v>0.000 (0.000)</v>
      </c>
      <c r="U2093" t="str">
        <f t="shared" si="197"/>
        <v>0.000*** (0.000)</v>
      </c>
    </row>
    <row r="2094" x14ac:dyDescent="0.25">
      <c r="P2094" t="str">
        <f t="shared" si="192"/>
        <v>***</v>
      </c>
      <c r="Q2094" t="str">
        <f t="shared" si="193"/>
        <v/>
      </c>
      <c r="R2094">
        <f t="shared" si="194"/>
        <v>0</v>
      </c>
      <c r="S2094" t="str">
        <f t="shared" si="195"/>
        <v>0.000***</v>
      </c>
      <c r="T2094" t="str">
        <f t="shared" si="196"/>
        <v>0.000 (0.000)</v>
      </c>
      <c r="U2094" t="str">
        <f t="shared" si="197"/>
        <v>0.000*** (0.000)</v>
      </c>
    </row>
    <row r="2095" x14ac:dyDescent="0.25">
      <c r="P2095" t="str">
        <f t="shared" si="192"/>
        <v>***</v>
      </c>
      <c r="Q2095" t="str">
        <f t="shared" si="193"/>
        <v/>
      </c>
      <c r="R2095">
        <f t="shared" si="194"/>
        <v>0</v>
      </c>
      <c r="S2095" t="str">
        <f t="shared" si="195"/>
        <v>0.000***</v>
      </c>
      <c r="T2095" t="str">
        <f t="shared" si="196"/>
        <v>0.000 (0.000)</v>
      </c>
      <c r="U2095" t="str">
        <f t="shared" si="197"/>
        <v>0.000*** (0.000)</v>
      </c>
    </row>
    <row r="2096" x14ac:dyDescent="0.25">
      <c r="P2096" t="str">
        <f t="shared" si="192"/>
        <v>***</v>
      </c>
      <c r="Q2096" t="str">
        <f t="shared" si="193"/>
        <v/>
      </c>
      <c r="R2096">
        <f t="shared" si="194"/>
        <v>0</v>
      </c>
      <c r="S2096" t="str">
        <f t="shared" si="195"/>
        <v>0.000***</v>
      </c>
      <c r="T2096" t="str">
        <f t="shared" si="196"/>
        <v>0.000 (0.000)</v>
      </c>
      <c r="U2096" t="str">
        <f t="shared" si="197"/>
        <v>0.000*** (0.000)</v>
      </c>
    </row>
    <row r="2097" x14ac:dyDescent="0.25">
      <c r="P2097" t="str">
        <f t="shared" si="192"/>
        <v>***</v>
      </c>
      <c r="Q2097" t="str">
        <f t="shared" si="193"/>
        <v/>
      </c>
      <c r="R2097">
        <f t="shared" si="194"/>
        <v>0</v>
      </c>
      <c r="S2097" t="str">
        <f t="shared" si="195"/>
        <v>0.000***</v>
      </c>
      <c r="T2097" t="str">
        <f t="shared" si="196"/>
        <v>0.000 (0.000)</v>
      </c>
      <c r="U2097" t="str">
        <f t="shared" si="197"/>
        <v>0.000*** (0.000)</v>
      </c>
    </row>
    <row r="2098" x14ac:dyDescent="0.25">
      <c r="P2098" t="str">
        <f t="shared" si="192"/>
        <v>***</v>
      </c>
      <c r="Q2098" t="str">
        <f t="shared" si="193"/>
        <v/>
      </c>
      <c r="R2098">
        <f t="shared" si="194"/>
        <v>0</v>
      </c>
      <c r="S2098" t="str">
        <f t="shared" si="195"/>
        <v>0.000***</v>
      </c>
      <c r="T2098" t="str">
        <f t="shared" si="196"/>
        <v>0.000 (0.000)</v>
      </c>
      <c r="U2098" t="str">
        <f t="shared" si="197"/>
        <v>0.000*** (0.000)</v>
      </c>
    </row>
    <row r="2099" x14ac:dyDescent="0.25">
      <c r="P2099" t="str">
        <f t="shared" si="192"/>
        <v>***</v>
      </c>
      <c r="Q2099" t="str">
        <f t="shared" si="193"/>
        <v/>
      </c>
      <c r="R2099">
        <f t="shared" si="194"/>
        <v>0</v>
      </c>
      <c r="S2099" t="str">
        <f t="shared" si="195"/>
        <v>0.000***</v>
      </c>
      <c r="T2099" t="str">
        <f t="shared" si="196"/>
        <v>0.000 (0.000)</v>
      </c>
      <c r="U2099" t="str">
        <f t="shared" si="197"/>
        <v>0.000*** (0.000)</v>
      </c>
    </row>
    <row r="2100" x14ac:dyDescent="0.25">
      <c r="P2100" t="str">
        <f t="shared" si="192"/>
        <v>***</v>
      </c>
      <c r="Q2100" t="str">
        <f t="shared" si="193"/>
        <v/>
      </c>
      <c r="R2100">
        <f t="shared" si="194"/>
        <v>0</v>
      </c>
      <c r="S2100" t="str">
        <f t="shared" si="195"/>
        <v>0.000***</v>
      </c>
      <c r="T2100" t="str">
        <f t="shared" si="196"/>
        <v>0.000 (0.000)</v>
      </c>
      <c r="U2100" t="str">
        <f t="shared" si="197"/>
        <v>0.000*** (0.000)</v>
      </c>
    </row>
    <row r="2101" x14ac:dyDescent="0.25">
      <c r="P2101" t="str">
        <f t="shared" si="192"/>
        <v>***</v>
      </c>
      <c r="Q2101" t="str">
        <f t="shared" si="193"/>
        <v/>
      </c>
      <c r="R2101">
        <f t="shared" si="194"/>
        <v>0</v>
      </c>
      <c r="S2101" t="str">
        <f t="shared" si="195"/>
        <v>0.000***</v>
      </c>
      <c r="T2101" t="str">
        <f t="shared" si="196"/>
        <v>0.000 (0.000)</v>
      </c>
      <c r="U2101" t="str">
        <f t="shared" si="197"/>
        <v>0.000*** (0.000)</v>
      </c>
    </row>
    <row r="2102" x14ac:dyDescent="0.25">
      <c r="P2102" t="str">
        <f t="shared" si="192"/>
        <v>***</v>
      </c>
      <c r="Q2102" t="str">
        <f t="shared" si="193"/>
        <v/>
      </c>
      <c r="R2102">
        <f t="shared" si="194"/>
        <v>0</v>
      </c>
      <c r="S2102" t="str">
        <f t="shared" si="195"/>
        <v>0.000***</v>
      </c>
      <c r="T2102" t="str">
        <f t="shared" si="196"/>
        <v>0.000 (0.000)</v>
      </c>
      <c r="U2102" t="str">
        <f t="shared" si="197"/>
        <v>0.000*** (0.000)</v>
      </c>
    </row>
    <row r="2103" x14ac:dyDescent="0.25">
      <c r="P2103" t="str">
        <f t="shared" si="192"/>
        <v>***</v>
      </c>
      <c r="Q2103" t="str">
        <f t="shared" si="193"/>
        <v/>
      </c>
      <c r="R2103">
        <f t="shared" si="194"/>
        <v>0</v>
      </c>
      <c r="S2103" t="str">
        <f t="shared" si="195"/>
        <v>0.000***</v>
      </c>
      <c r="T2103" t="str">
        <f t="shared" si="196"/>
        <v>0.000 (0.000)</v>
      </c>
      <c r="U2103" t="str">
        <f t="shared" si="197"/>
        <v>0.000*** (0.000)</v>
      </c>
    </row>
    <row r="2104" x14ac:dyDescent="0.25">
      <c r="P2104" t="str">
        <f t="shared" si="192"/>
        <v>***</v>
      </c>
      <c r="Q2104" t="str">
        <f t="shared" si="193"/>
        <v/>
      </c>
      <c r="R2104">
        <f t="shared" si="194"/>
        <v>0</v>
      </c>
      <c r="S2104" t="str">
        <f t="shared" si="195"/>
        <v>0.000***</v>
      </c>
      <c r="T2104" t="str">
        <f t="shared" si="196"/>
        <v>0.000 (0.000)</v>
      </c>
      <c r="U2104" t="str">
        <f t="shared" si="197"/>
        <v>0.000*** (0.000)</v>
      </c>
    </row>
    <row r="2105" x14ac:dyDescent="0.25">
      <c r="P2105" t="str">
        <f t="shared" si="192"/>
        <v>***</v>
      </c>
      <c r="Q2105" t="str">
        <f t="shared" si="193"/>
        <v/>
      </c>
      <c r="R2105">
        <f t="shared" si="194"/>
        <v>0</v>
      </c>
      <c r="S2105" t="str">
        <f t="shared" si="195"/>
        <v>0.000***</v>
      </c>
      <c r="T2105" t="str">
        <f t="shared" si="196"/>
        <v>0.000 (0.000)</v>
      </c>
      <c r="U2105" t="str">
        <f t="shared" si="197"/>
        <v>0.000*** (0.000)</v>
      </c>
    </row>
    <row r="2106" x14ac:dyDescent="0.25">
      <c r="P2106" t="str">
        <f t="shared" si="192"/>
        <v>***</v>
      </c>
      <c r="Q2106" t="str">
        <f t="shared" si="193"/>
        <v/>
      </c>
      <c r="R2106">
        <f t="shared" si="194"/>
        <v>0</v>
      </c>
      <c r="S2106" t="str">
        <f t="shared" si="195"/>
        <v>0.000***</v>
      </c>
      <c r="T2106" t="str">
        <f t="shared" si="196"/>
        <v>0.000 (0.000)</v>
      </c>
      <c r="U2106" t="str">
        <f t="shared" si="197"/>
        <v>0.000*** (0.000)</v>
      </c>
    </row>
    <row r="2107" x14ac:dyDescent="0.25">
      <c r="P2107" t="str">
        <f t="shared" si="192"/>
        <v>***</v>
      </c>
      <c r="Q2107" t="str">
        <f t="shared" si="193"/>
        <v/>
      </c>
      <c r="R2107">
        <f t="shared" si="194"/>
        <v>0</v>
      </c>
      <c r="S2107" t="str">
        <f t="shared" si="195"/>
        <v>0.000***</v>
      </c>
      <c r="T2107" t="str">
        <f t="shared" si="196"/>
        <v>0.000 (0.000)</v>
      </c>
      <c r="U2107" t="str">
        <f t="shared" si="197"/>
        <v>0.000*** (0.000)</v>
      </c>
    </row>
    <row r="2108" x14ac:dyDescent="0.25">
      <c r="P2108" t="str">
        <f t="shared" si="192"/>
        <v>***</v>
      </c>
      <c r="Q2108" t="str">
        <f t="shared" si="193"/>
        <v/>
      </c>
      <c r="R2108">
        <f t="shared" si="194"/>
        <v>0</v>
      </c>
      <c r="S2108" t="str">
        <f t="shared" si="195"/>
        <v>0.000***</v>
      </c>
      <c r="T2108" t="str">
        <f t="shared" si="196"/>
        <v>0.000 (0.000)</v>
      </c>
      <c r="U2108" t="str">
        <f t="shared" si="197"/>
        <v>0.000*** (0.000)</v>
      </c>
    </row>
    <row r="2109" x14ac:dyDescent="0.25">
      <c r="P2109" t="str">
        <f t="shared" si="192"/>
        <v>***</v>
      </c>
      <c r="Q2109" t="str">
        <f t="shared" si="193"/>
        <v/>
      </c>
      <c r="R2109">
        <f t="shared" si="194"/>
        <v>0</v>
      </c>
      <c r="S2109" t="str">
        <f t="shared" si="195"/>
        <v>0.000***</v>
      </c>
      <c r="T2109" t="str">
        <f t="shared" si="196"/>
        <v>0.000 (0.000)</v>
      </c>
      <c r="U2109" t="str">
        <f t="shared" si="197"/>
        <v>0.000*** (0.000)</v>
      </c>
    </row>
    <row r="2110" x14ac:dyDescent="0.25">
      <c r="P2110" t="str">
        <f t="shared" si="192"/>
        <v>***</v>
      </c>
      <c r="Q2110" t="str">
        <f t="shared" si="193"/>
        <v/>
      </c>
      <c r="R2110">
        <f t="shared" si="194"/>
        <v>0</v>
      </c>
      <c r="S2110" t="str">
        <f t="shared" si="195"/>
        <v>0.000***</v>
      </c>
      <c r="T2110" t="str">
        <f t="shared" si="196"/>
        <v>0.000 (0.000)</v>
      </c>
      <c r="U2110" t="str">
        <f t="shared" si="197"/>
        <v>0.000*** (0.000)</v>
      </c>
    </row>
    <row r="2111" x14ac:dyDescent="0.25">
      <c r="P2111" t="str">
        <f t="shared" si="192"/>
        <v>***</v>
      </c>
      <c r="Q2111" t="str">
        <f t="shared" si="193"/>
        <v/>
      </c>
      <c r="R2111">
        <f t="shared" si="194"/>
        <v>0</v>
      </c>
      <c r="S2111" t="str">
        <f t="shared" si="195"/>
        <v>0.000***</v>
      </c>
      <c r="T2111" t="str">
        <f t="shared" si="196"/>
        <v>0.000 (0.000)</v>
      </c>
      <c r="U2111" t="str">
        <f t="shared" si="197"/>
        <v>0.000*** (0.000)</v>
      </c>
    </row>
    <row r="2112" x14ac:dyDescent="0.25">
      <c r="P2112" t="str">
        <f t="shared" si="192"/>
        <v>***</v>
      </c>
      <c r="Q2112" t="str">
        <f t="shared" si="193"/>
        <v/>
      </c>
      <c r="R2112">
        <f t="shared" si="194"/>
        <v>0</v>
      </c>
      <c r="S2112" t="str">
        <f t="shared" si="195"/>
        <v>0.000***</v>
      </c>
      <c r="T2112" t="str">
        <f t="shared" si="196"/>
        <v>0.000 (0.000)</v>
      </c>
      <c r="U2112" t="str">
        <f t="shared" si="197"/>
        <v>0.000*** (0.000)</v>
      </c>
    </row>
    <row r="2113" x14ac:dyDescent="0.25">
      <c r="P2113" t="str">
        <f t="shared" si="192"/>
        <v>***</v>
      </c>
      <c r="Q2113" t="str">
        <f t="shared" si="193"/>
        <v/>
      </c>
      <c r="R2113">
        <f t="shared" si="194"/>
        <v>0</v>
      </c>
      <c r="S2113" t="str">
        <f t="shared" si="195"/>
        <v>0.000***</v>
      </c>
      <c r="T2113" t="str">
        <f t="shared" si="196"/>
        <v>0.000 (0.000)</v>
      </c>
      <c r="U2113" t="str">
        <f t="shared" si="197"/>
        <v>0.000*** (0.000)</v>
      </c>
    </row>
    <row r="2114" x14ac:dyDescent="0.25">
      <c r="P2114" t="str">
        <f t="shared" si="192"/>
        <v>***</v>
      </c>
      <c r="Q2114" t="str">
        <f t="shared" si="193"/>
        <v/>
      </c>
      <c r="R2114">
        <f t="shared" si="194"/>
        <v>0</v>
      </c>
      <c r="S2114" t="str">
        <f t="shared" si="195"/>
        <v>0.000***</v>
      </c>
      <c r="T2114" t="str">
        <f t="shared" si="196"/>
        <v>0.000 (0.000)</v>
      </c>
      <c r="U2114" t="str">
        <f t="shared" si="197"/>
        <v>0.000*** (0.000)</v>
      </c>
    </row>
    <row r="2115" x14ac:dyDescent="0.25">
      <c r="P2115" t="str">
        <f t="shared" ref="P2115:P2129" si="198">IF(L2115&lt;0.01,"***",IF(L2115&lt;0.05,"**",IF(L2115&lt;0.1,"*","")))</f>
        <v>***</v>
      </c>
      <c r="Q2115" t="str">
        <f t="shared" ref="Q2115:Q2178" si="199">_xlfn.CONCAT(A2115:I2115)</f>
        <v/>
      </c>
      <c r="R2115">
        <f t="shared" ref="R2115:R2129" si="200">J2115</f>
        <v>0</v>
      </c>
      <c r="S2115" t="str">
        <f t="shared" ref="S2115:S2129" si="201">TEXT(R2115,"0.000")&amp;P2115</f>
        <v>0.000***</v>
      </c>
      <c r="T2115" t="str">
        <f t="shared" ref="T2115:T2178" si="202">TEXT(R2115,"0.000")&amp;" ("&amp;TEXT(K2115,"0.000")&amp;")"</f>
        <v>0.000 (0.000)</v>
      </c>
      <c r="U2115" t="str">
        <f t="shared" ref="U2115:U2129" si="203">S2115&amp;" ("&amp;TEXT(K2115,"0.000")&amp;")"</f>
        <v>0.000*** (0.000)</v>
      </c>
    </row>
    <row r="2116" x14ac:dyDescent="0.25">
      <c r="P2116" t="str">
        <f t="shared" si="198"/>
        <v>***</v>
      </c>
      <c r="Q2116" t="str">
        <f t="shared" si="199"/>
        <v/>
      </c>
      <c r="R2116">
        <f t="shared" si="200"/>
        <v>0</v>
      </c>
      <c r="S2116" t="str">
        <f t="shared" si="201"/>
        <v>0.000***</v>
      </c>
      <c r="T2116" t="str">
        <f t="shared" si="202"/>
        <v>0.000 (0.000)</v>
      </c>
      <c r="U2116" t="str">
        <f t="shared" si="203"/>
        <v>0.000*** (0.000)</v>
      </c>
    </row>
    <row r="2117" x14ac:dyDescent="0.25">
      <c r="P2117" t="str">
        <f t="shared" si="198"/>
        <v>***</v>
      </c>
      <c r="Q2117" t="str">
        <f t="shared" si="199"/>
        <v/>
      </c>
      <c r="R2117">
        <f t="shared" si="200"/>
        <v>0</v>
      </c>
      <c r="S2117" t="str">
        <f t="shared" si="201"/>
        <v>0.000***</v>
      </c>
      <c r="T2117" t="str">
        <f t="shared" si="202"/>
        <v>0.000 (0.000)</v>
      </c>
      <c r="U2117" t="str">
        <f t="shared" si="203"/>
        <v>0.000*** (0.000)</v>
      </c>
    </row>
    <row r="2118" x14ac:dyDescent="0.25">
      <c r="P2118" t="str">
        <f t="shared" si="198"/>
        <v>***</v>
      </c>
      <c r="Q2118" t="str">
        <f t="shared" si="199"/>
        <v/>
      </c>
      <c r="R2118">
        <f t="shared" si="200"/>
        <v>0</v>
      </c>
      <c r="S2118" t="str">
        <f t="shared" si="201"/>
        <v>0.000***</v>
      </c>
      <c r="T2118" t="str">
        <f t="shared" si="202"/>
        <v>0.000 (0.000)</v>
      </c>
      <c r="U2118" t="str">
        <f t="shared" si="203"/>
        <v>0.000*** (0.000)</v>
      </c>
    </row>
    <row r="2119" x14ac:dyDescent="0.25">
      <c r="P2119" t="str">
        <f t="shared" si="198"/>
        <v>***</v>
      </c>
      <c r="Q2119" t="str">
        <f t="shared" si="199"/>
        <v/>
      </c>
      <c r="R2119">
        <f t="shared" si="200"/>
        <v>0</v>
      </c>
      <c r="S2119" t="str">
        <f t="shared" si="201"/>
        <v>0.000***</v>
      </c>
      <c r="T2119" t="str">
        <f t="shared" si="202"/>
        <v>0.000 (0.000)</v>
      </c>
      <c r="U2119" t="str">
        <f t="shared" si="203"/>
        <v>0.000*** (0.000)</v>
      </c>
    </row>
    <row r="2120" x14ac:dyDescent="0.25">
      <c r="P2120" t="str">
        <f t="shared" si="198"/>
        <v>***</v>
      </c>
      <c r="Q2120" t="str">
        <f t="shared" si="199"/>
        <v/>
      </c>
      <c r="R2120">
        <f t="shared" si="200"/>
        <v>0</v>
      </c>
      <c r="S2120" t="str">
        <f t="shared" si="201"/>
        <v>0.000***</v>
      </c>
      <c r="T2120" t="str">
        <f t="shared" si="202"/>
        <v>0.000 (0.000)</v>
      </c>
      <c r="U2120" t="str">
        <f t="shared" si="203"/>
        <v>0.000*** (0.000)</v>
      </c>
    </row>
    <row r="2121" x14ac:dyDescent="0.25">
      <c r="P2121" t="str">
        <f t="shared" si="198"/>
        <v>***</v>
      </c>
      <c r="Q2121" t="str">
        <f t="shared" si="199"/>
        <v/>
      </c>
      <c r="R2121">
        <f t="shared" si="200"/>
        <v>0</v>
      </c>
      <c r="S2121" t="str">
        <f t="shared" si="201"/>
        <v>0.000***</v>
      </c>
      <c r="T2121" t="str">
        <f t="shared" si="202"/>
        <v>0.000 (0.000)</v>
      </c>
      <c r="U2121" t="str">
        <f t="shared" si="203"/>
        <v>0.000*** (0.000)</v>
      </c>
    </row>
    <row r="2122" x14ac:dyDescent="0.25">
      <c r="P2122" t="str">
        <f t="shared" si="198"/>
        <v>***</v>
      </c>
      <c r="Q2122" t="str">
        <f t="shared" si="199"/>
        <v/>
      </c>
      <c r="R2122">
        <f t="shared" si="200"/>
        <v>0</v>
      </c>
      <c r="S2122" t="str">
        <f t="shared" si="201"/>
        <v>0.000***</v>
      </c>
      <c r="T2122" t="str">
        <f t="shared" si="202"/>
        <v>0.000 (0.000)</v>
      </c>
      <c r="U2122" t="str">
        <f t="shared" si="203"/>
        <v>0.000*** (0.000)</v>
      </c>
    </row>
    <row r="2123" x14ac:dyDescent="0.25">
      <c r="P2123" t="str">
        <f t="shared" si="198"/>
        <v>***</v>
      </c>
      <c r="Q2123" t="str">
        <f t="shared" si="199"/>
        <v/>
      </c>
      <c r="R2123">
        <f t="shared" si="200"/>
        <v>0</v>
      </c>
      <c r="S2123" t="str">
        <f t="shared" si="201"/>
        <v>0.000***</v>
      </c>
      <c r="T2123" t="str">
        <f t="shared" si="202"/>
        <v>0.000 (0.000)</v>
      </c>
      <c r="U2123" t="str">
        <f t="shared" si="203"/>
        <v>0.000*** (0.000)</v>
      </c>
    </row>
    <row r="2124" x14ac:dyDescent="0.25">
      <c r="P2124" t="str">
        <f t="shared" si="198"/>
        <v>***</v>
      </c>
      <c r="Q2124" t="str">
        <f t="shared" si="199"/>
        <v/>
      </c>
      <c r="R2124">
        <f t="shared" si="200"/>
        <v>0</v>
      </c>
      <c r="S2124" t="str">
        <f t="shared" si="201"/>
        <v>0.000***</v>
      </c>
      <c r="T2124" t="str">
        <f t="shared" si="202"/>
        <v>0.000 (0.000)</v>
      </c>
      <c r="U2124" t="str">
        <f t="shared" si="203"/>
        <v>0.000*** (0.000)</v>
      </c>
    </row>
    <row r="2125" x14ac:dyDescent="0.25">
      <c r="P2125" t="str">
        <f t="shared" si="198"/>
        <v>***</v>
      </c>
      <c r="Q2125" t="str">
        <f t="shared" si="199"/>
        <v/>
      </c>
      <c r="R2125">
        <f t="shared" si="200"/>
        <v>0</v>
      </c>
      <c r="S2125" t="str">
        <f t="shared" si="201"/>
        <v>0.000***</v>
      </c>
      <c r="T2125" t="str">
        <f t="shared" si="202"/>
        <v>0.000 (0.000)</v>
      </c>
      <c r="U2125" t="str">
        <f t="shared" si="203"/>
        <v>0.000*** (0.000)</v>
      </c>
    </row>
    <row r="2126" x14ac:dyDescent="0.25">
      <c r="P2126" t="str">
        <f t="shared" si="198"/>
        <v>***</v>
      </c>
      <c r="Q2126" t="str">
        <f t="shared" si="199"/>
        <v/>
      </c>
      <c r="R2126">
        <f t="shared" si="200"/>
        <v>0</v>
      </c>
      <c r="S2126" t="str">
        <f t="shared" si="201"/>
        <v>0.000***</v>
      </c>
      <c r="T2126" t="str">
        <f t="shared" si="202"/>
        <v>0.000 (0.000)</v>
      </c>
      <c r="U2126" t="str">
        <f t="shared" si="203"/>
        <v>0.000*** (0.000)</v>
      </c>
    </row>
    <row r="2127" x14ac:dyDescent="0.25">
      <c r="P2127" t="str">
        <f t="shared" si="198"/>
        <v>***</v>
      </c>
      <c r="Q2127" t="str">
        <f t="shared" si="199"/>
        <v/>
      </c>
      <c r="R2127">
        <f t="shared" si="200"/>
        <v>0</v>
      </c>
      <c r="S2127" t="str">
        <f t="shared" si="201"/>
        <v>0.000***</v>
      </c>
      <c r="T2127" t="str">
        <f t="shared" si="202"/>
        <v>0.000 (0.000)</v>
      </c>
      <c r="U2127" t="str">
        <f t="shared" si="203"/>
        <v>0.000*** (0.000)</v>
      </c>
    </row>
    <row r="2128" x14ac:dyDescent="0.25">
      <c r="P2128" t="str">
        <f t="shared" si="198"/>
        <v>***</v>
      </c>
      <c r="Q2128" t="str">
        <f t="shared" si="199"/>
        <v/>
      </c>
      <c r="R2128">
        <f t="shared" si="200"/>
        <v>0</v>
      </c>
      <c r="S2128" t="str">
        <f t="shared" si="201"/>
        <v>0.000***</v>
      </c>
      <c r="T2128" t="str">
        <f t="shared" si="202"/>
        <v>0.000 (0.000)</v>
      </c>
      <c r="U2128" t="str">
        <f t="shared" si="203"/>
        <v>0.000*** (0.000)</v>
      </c>
    </row>
    <row r="2129" x14ac:dyDescent="0.25">
      <c r="P2129" t="str">
        <f t="shared" si="198"/>
        <v>***</v>
      </c>
      <c r="Q2129" t="str">
        <f t="shared" si="199"/>
        <v/>
      </c>
      <c r="R2129">
        <f t="shared" si="200"/>
        <v>0</v>
      </c>
      <c r="S2129" t="str">
        <f t="shared" si="201"/>
        <v>0.000***</v>
      </c>
      <c r="T2129" t="str">
        <f t="shared" si="202"/>
        <v>0.000 (0.000)</v>
      </c>
      <c r="U2129" t="str">
        <f t="shared" si="203"/>
        <v>0.000*** (0.000)</v>
      </c>
    </row>
    <row r="2130" x14ac:dyDescent="0.25">
      <c r="P2130" t="str">
        <f t="shared" ref="P2130:P2193" si="204">IF(L2130&lt;0.01,"***",IF(L2130&lt;0.05,"**",IF(L2130&lt;0.1,"*","")))</f>
        <v>***</v>
      </c>
      <c r="Q2130" t="str">
        <f t="shared" si="199"/>
        <v/>
      </c>
      <c r="R2130">
        <f t="shared" ref="R2130:R2193" si="205">J2130</f>
        <v>0</v>
      </c>
      <c r="S2130" t="str">
        <f t="shared" ref="S2130:S2193" si="206">TEXT(R2130,"0.000")&amp;P2130</f>
        <v>0.000***</v>
      </c>
      <c r="T2130" t="str">
        <f t="shared" si="202"/>
        <v>0.000 (0.000)</v>
      </c>
      <c r="U2130" t="str">
        <f t="shared" ref="U2130:U2193" si="207">S2130&amp;" ("&amp;TEXT(K2130,"0.000")&amp;")"</f>
        <v>0.000*** (0.000)</v>
      </c>
    </row>
    <row r="2131" x14ac:dyDescent="0.25">
      <c r="P2131" t="str">
        <f t="shared" si="204"/>
        <v>***</v>
      </c>
      <c r="Q2131" t="str">
        <f t="shared" si="199"/>
        <v/>
      </c>
      <c r="R2131">
        <f t="shared" si="205"/>
        <v>0</v>
      </c>
      <c r="S2131" t="str">
        <f t="shared" si="206"/>
        <v>0.000***</v>
      </c>
      <c r="T2131" t="str">
        <f t="shared" si="202"/>
        <v>0.000 (0.000)</v>
      </c>
      <c r="U2131" t="str">
        <f t="shared" si="207"/>
        <v>0.000*** (0.000)</v>
      </c>
    </row>
    <row r="2132" x14ac:dyDescent="0.25">
      <c r="P2132" t="str">
        <f t="shared" si="204"/>
        <v>***</v>
      </c>
      <c r="Q2132" t="str">
        <f t="shared" si="199"/>
        <v/>
      </c>
      <c r="R2132">
        <f t="shared" si="205"/>
        <v>0</v>
      </c>
      <c r="S2132" t="str">
        <f t="shared" si="206"/>
        <v>0.000***</v>
      </c>
      <c r="T2132" t="str">
        <f t="shared" si="202"/>
        <v>0.000 (0.000)</v>
      </c>
      <c r="U2132" t="str">
        <f t="shared" si="207"/>
        <v>0.000*** (0.000)</v>
      </c>
    </row>
    <row r="2133" x14ac:dyDescent="0.25">
      <c r="P2133" t="str">
        <f t="shared" si="204"/>
        <v>***</v>
      </c>
      <c r="Q2133" t="str">
        <f t="shared" si="199"/>
        <v/>
      </c>
      <c r="R2133">
        <f t="shared" si="205"/>
        <v>0</v>
      </c>
      <c r="S2133" t="str">
        <f t="shared" si="206"/>
        <v>0.000***</v>
      </c>
      <c r="T2133" t="str">
        <f t="shared" si="202"/>
        <v>0.000 (0.000)</v>
      </c>
      <c r="U2133" t="str">
        <f t="shared" si="207"/>
        <v>0.000*** (0.000)</v>
      </c>
    </row>
    <row r="2134" x14ac:dyDescent="0.25">
      <c r="P2134" t="str">
        <f t="shared" si="204"/>
        <v>***</v>
      </c>
      <c r="Q2134" t="str">
        <f t="shared" si="199"/>
        <v/>
      </c>
      <c r="R2134">
        <f t="shared" si="205"/>
        <v>0</v>
      </c>
      <c r="S2134" t="str">
        <f t="shared" si="206"/>
        <v>0.000***</v>
      </c>
      <c r="T2134" t="str">
        <f t="shared" si="202"/>
        <v>0.000 (0.000)</v>
      </c>
      <c r="U2134" t="str">
        <f t="shared" si="207"/>
        <v>0.000*** (0.000)</v>
      </c>
    </row>
    <row r="2135" x14ac:dyDescent="0.25">
      <c r="P2135" t="str">
        <f t="shared" si="204"/>
        <v>***</v>
      </c>
      <c r="Q2135" t="str">
        <f t="shared" si="199"/>
        <v/>
      </c>
      <c r="R2135">
        <f t="shared" si="205"/>
        <v>0</v>
      </c>
      <c r="S2135" t="str">
        <f t="shared" si="206"/>
        <v>0.000***</v>
      </c>
      <c r="T2135" t="str">
        <f t="shared" si="202"/>
        <v>0.000 (0.000)</v>
      </c>
      <c r="U2135" t="str">
        <f t="shared" si="207"/>
        <v>0.000*** (0.000)</v>
      </c>
    </row>
    <row r="2136" x14ac:dyDescent="0.25">
      <c r="P2136" t="str">
        <f t="shared" si="204"/>
        <v>***</v>
      </c>
      <c r="Q2136" t="str">
        <f t="shared" si="199"/>
        <v/>
      </c>
      <c r="R2136">
        <f t="shared" si="205"/>
        <v>0</v>
      </c>
      <c r="S2136" t="str">
        <f t="shared" si="206"/>
        <v>0.000***</v>
      </c>
      <c r="T2136" t="str">
        <f t="shared" si="202"/>
        <v>0.000 (0.000)</v>
      </c>
      <c r="U2136" t="str">
        <f t="shared" si="207"/>
        <v>0.000*** (0.000)</v>
      </c>
    </row>
    <row r="2137" x14ac:dyDescent="0.25">
      <c r="P2137" t="str">
        <f t="shared" si="204"/>
        <v>***</v>
      </c>
      <c r="Q2137" t="str">
        <f t="shared" si="199"/>
        <v/>
      </c>
      <c r="R2137">
        <f t="shared" si="205"/>
        <v>0</v>
      </c>
      <c r="S2137" t="str">
        <f t="shared" si="206"/>
        <v>0.000***</v>
      </c>
      <c r="T2137" t="str">
        <f t="shared" si="202"/>
        <v>0.000 (0.000)</v>
      </c>
      <c r="U2137" t="str">
        <f t="shared" si="207"/>
        <v>0.000*** (0.000)</v>
      </c>
    </row>
    <row r="2138" x14ac:dyDescent="0.25">
      <c r="P2138" t="str">
        <f t="shared" si="204"/>
        <v>***</v>
      </c>
      <c r="Q2138" t="str">
        <f t="shared" si="199"/>
        <v/>
      </c>
      <c r="R2138">
        <f t="shared" si="205"/>
        <v>0</v>
      </c>
      <c r="S2138" t="str">
        <f t="shared" si="206"/>
        <v>0.000***</v>
      </c>
      <c r="T2138" t="str">
        <f t="shared" si="202"/>
        <v>0.000 (0.000)</v>
      </c>
      <c r="U2138" t="str">
        <f t="shared" si="207"/>
        <v>0.000*** (0.000)</v>
      </c>
    </row>
    <row r="2139" x14ac:dyDescent="0.25">
      <c r="P2139" t="str">
        <f t="shared" si="204"/>
        <v>***</v>
      </c>
      <c r="Q2139" t="str">
        <f t="shared" si="199"/>
        <v/>
      </c>
      <c r="R2139">
        <f t="shared" si="205"/>
        <v>0</v>
      </c>
      <c r="S2139" t="str">
        <f t="shared" si="206"/>
        <v>0.000***</v>
      </c>
      <c r="T2139" t="str">
        <f t="shared" si="202"/>
        <v>0.000 (0.000)</v>
      </c>
      <c r="U2139" t="str">
        <f t="shared" si="207"/>
        <v>0.000*** (0.000)</v>
      </c>
    </row>
    <row r="2140" x14ac:dyDescent="0.25">
      <c r="P2140" t="str">
        <f t="shared" si="204"/>
        <v>***</v>
      </c>
      <c r="Q2140" t="str">
        <f t="shared" si="199"/>
        <v/>
      </c>
      <c r="R2140">
        <f t="shared" si="205"/>
        <v>0</v>
      </c>
      <c r="S2140" t="str">
        <f t="shared" si="206"/>
        <v>0.000***</v>
      </c>
      <c r="T2140" t="str">
        <f t="shared" si="202"/>
        <v>0.000 (0.000)</v>
      </c>
      <c r="U2140" t="str">
        <f t="shared" si="207"/>
        <v>0.000*** (0.000)</v>
      </c>
    </row>
    <row r="2141" x14ac:dyDescent="0.25">
      <c r="P2141" t="str">
        <f t="shared" si="204"/>
        <v>***</v>
      </c>
      <c r="Q2141" t="str">
        <f t="shared" si="199"/>
        <v/>
      </c>
      <c r="R2141">
        <f t="shared" si="205"/>
        <v>0</v>
      </c>
      <c r="S2141" t="str">
        <f t="shared" si="206"/>
        <v>0.000***</v>
      </c>
      <c r="T2141" t="str">
        <f t="shared" si="202"/>
        <v>0.000 (0.000)</v>
      </c>
      <c r="U2141" t="str">
        <f t="shared" si="207"/>
        <v>0.000*** (0.000)</v>
      </c>
    </row>
    <row r="2142" x14ac:dyDescent="0.25">
      <c r="P2142" t="str">
        <f t="shared" si="204"/>
        <v>***</v>
      </c>
      <c r="Q2142" t="str">
        <f t="shared" si="199"/>
        <v/>
      </c>
      <c r="R2142">
        <f t="shared" si="205"/>
        <v>0</v>
      </c>
      <c r="S2142" t="str">
        <f t="shared" si="206"/>
        <v>0.000***</v>
      </c>
      <c r="T2142" t="str">
        <f t="shared" si="202"/>
        <v>0.000 (0.000)</v>
      </c>
      <c r="U2142" t="str">
        <f t="shared" si="207"/>
        <v>0.000*** (0.000)</v>
      </c>
    </row>
    <row r="2143" x14ac:dyDescent="0.25">
      <c r="P2143" t="str">
        <f t="shared" si="204"/>
        <v>***</v>
      </c>
      <c r="Q2143" t="str">
        <f t="shared" si="199"/>
        <v/>
      </c>
      <c r="R2143">
        <f t="shared" si="205"/>
        <v>0</v>
      </c>
      <c r="S2143" t="str">
        <f t="shared" si="206"/>
        <v>0.000***</v>
      </c>
      <c r="T2143" t="str">
        <f t="shared" si="202"/>
        <v>0.000 (0.000)</v>
      </c>
      <c r="U2143" t="str">
        <f t="shared" si="207"/>
        <v>0.000*** (0.000)</v>
      </c>
    </row>
    <row r="2144" x14ac:dyDescent="0.25">
      <c r="P2144" t="str">
        <f t="shared" si="204"/>
        <v>***</v>
      </c>
      <c r="Q2144" t="str">
        <f t="shared" si="199"/>
        <v/>
      </c>
      <c r="R2144">
        <f t="shared" si="205"/>
        <v>0</v>
      </c>
      <c r="S2144" t="str">
        <f t="shared" si="206"/>
        <v>0.000***</v>
      </c>
      <c r="T2144" t="str">
        <f t="shared" si="202"/>
        <v>0.000 (0.000)</v>
      </c>
      <c r="U2144" t="str">
        <f t="shared" si="207"/>
        <v>0.000*** (0.000)</v>
      </c>
    </row>
    <row r="2145" x14ac:dyDescent="0.25">
      <c r="P2145" t="str">
        <f t="shared" si="204"/>
        <v>***</v>
      </c>
      <c r="Q2145" t="str">
        <f t="shared" si="199"/>
        <v/>
      </c>
      <c r="R2145">
        <f t="shared" si="205"/>
        <v>0</v>
      </c>
      <c r="S2145" t="str">
        <f t="shared" si="206"/>
        <v>0.000***</v>
      </c>
      <c r="T2145" t="str">
        <f t="shared" si="202"/>
        <v>0.000 (0.000)</v>
      </c>
      <c r="U2145" t="str">
        <f t="shared" si="207"/>
        <v>0.000*** (0.000)</v>
      </c>
    </row>
    <row r="2146" x14ac:dyDescent="0.25">
      <c r="P2146" t="str">
        <f t="shared" si="204"/>
        <v>***</v>
      </c>
      <c r="Q2146" t="str">
        <f t="shared" si="199"/>
        <v/>
      </c>
      <c r="R2146">
        <f t="shared" si="205"/>
        <v>0</v>
      </c>
      <c r="S2146" t="str">
        <f t="shared" si="206"/>
        <v>0.000***</v>
      </c>
      <c r="T2146" t="str">
        <f t="shared" si="202"/>
        <v>0.000 (0.000)</v>
      </c>
      <c r="U2146" t="str">
        <f t="shared" si="207"/>
        <v>0.000*** (0.000)</v>
      </c>
    </row>
    <row r="2147" x14ac:dyDescent="0.25">
      <c r="P2147" t="str">
        <f t="shared" si="204"/>
        <v>***</v>
      </c>
      <c r="Q2147" t="str">
        <f t="shared" si="199"/>
        <v/>
      </c>
      <c r="R2147">
        <f t="shared" si="205"/>
        <v>0</v>
      </c>
      <c r="S2147" t="str">
        <f t="shared" si="206"/>
        <v>0.000***</v>
      </c>
      <c r="T2147" t="str">
        <f t="shared" si="202"/>
        <v>0.000 (0.000)</v>
      </c>
      <c r="U2147" t="str">
        <f t="shared" si="207"/>
        <v>0.000*** (0.000)</v>
      </c>
    </row>
    <row r="2148" x14ac:dyDescent="0.25">
      <c r="P2148" t="str">
        <f t="shared" si="204"/>
        <v>***</v>
      </c>
      <c r="Q2148" t="str">
        <f t="shared" si="199"/>
        <v/>
      </c>
      <c r="R2148">
        <f t="shared" si="205"/>
        <v>0</v>
      </c>
      <c r="S2148" t="str">
        <f t="shared" si="206"/>
        <v>0.000***</v>
      </c>
      <c r="T2148" t="str">
        <f t="shared" si="202"/>
        <v>0.000 (0.000)</v>
      </c>
      <c r="U2148" t="str">
        <f t="shared" si="207"/>
        <v>0.000*** (0.000)</v>
      </c>
    </row>
    <row r="2149" x14ac:dyDescent="0.25">
      <c r="P2149" t="str">
        <f t="shared" si="204"/>
        <v>***</v>
      </c>
      <c r="Q2149" t="str">
        <f t="shared" si="199"/>
        <v/>
      </c>
      <c r="R2149">
        <f t="shared" si="205"/>
        <v>0</v>
      </c>
      <c r="S2149" t="str">
        <f t="shared" si="206"/>
        <v>0.000***</v>
      </c>
      <c r="T2149" t="str">
        <f t="shared" si="202"/>
        <v>0.000 (0.000)</v>
      </c>
      <c r="U2149" t="str">
        <f t="shared" si="207"/>
        <v>0.000*** (0.000)</v>
      </c>
    </row>
    <row r="2150" x14ac:dyDescent="0.25">
      <c r="P2150" t="str">
        <f t="shared" si="204"/>
        <v>***</v>
      </c>
      <c r="Q2150" t="str">
        <f t="shared" si="199"/>
        <v/>
      </c>
      <c r="R2150">
        <f t="shared" si="205"/>
        <v>0</v>
      </c>
      <c r="S2150" t="str">
        <f t="shared" si="206"/>
        <v>0.000***</v>
      </c>
      <c r="T2150" t="str">
        <f t="shared" si="202"/>
        <v>0.000 (0.000)</v>
      </c>
      <c r="U2150" t="str">
        <f t="shared" si="207"/>
        <v>0.000*** (0.000)</v>
      </c>
    </row>
    <row r="2151" x14ac:dyDescent="0.25">
      <c r="P2151" t="str">
        <f t="shared" si="204"/>
        <v>***</v>
      </c>
      <c r="Q2151" t="str">
        <f t="shared" si="199"/>
        <v/>
      </c>
      <c r="R2151">
        <f t="shared" si="205"/>
        <v>0</v>
      </c>
      <c r="S2151" t="str">
        <f t="shared" si="206"/>
        <v>0.000***</v>
      </c>
      <c r="T2151" t="str">
        <f t="shared" si="202"/>
        <v>0.000 (0.000)</v>
      </c>
      <c r="U2151" t="str">
        <f t="shared" si="207"/>
        <v>0.000*** (0.000)</v>
      </c>
    </row>
    <row r="2152" x14ac:dyDescent="0.25">
      <c r="P2152" t="str">
        <f t="shared" si="204"/>
        <v>***</v>
      </c>
      <c r="Q2152" t="str">
        <f t="shared" si="199"/>
        <v/>
      </c>
      <c r="R2152">
        <f t="shared" si="205"/>
        <v>0</v>
      </c>
      <c r="S2152" t="str">
        <f t="shared" si="206"/>
        <v>0.000***</v>
      </c>
      <c r="T2152" t="str">
        <f t="shared" si="202"/>
        <v>0.000 (0.000)</v>
      </c>
      <c r="U2152" t="str">
        <f t="shared" si="207"/>
        <v>0.000*** (0.000)</v>
      </c>
    </row>
    <row r="2153" x14ac:dyDescent="0.25">
      <c r="P2153" t="str">
        <f t="shared" si="204"/>
        <v>***</v>
      </c>
      <c r="Q2153" t="str">
        <f t="shared" si="199"/>
        <v/>
      </c>
      <c r="R2153">
        <f t="shared" si="205"/>
        <v>0</v>
      </c>
      <c r="S2153" t="str">
        <f t="shared" si="206"/>
        <v>0.000***</v>
      </c>
      <c r="T2153" t="str">
        <f t="shared" si="202"/>
        <v>0.000 (0.000)</v>
      </c>
      <c r="U2153" t="str">
        <f t="shared" si="207"/>
        <v>0.000*** (0.000)</v>
      </c>
    </row>
    <row r="2154" x14ac:dyDescent="0.25">
      <c r="P2154" t="str">
        <f t="shared" si="204"/>
        <v>***</v>
      </c>
      <c r="Q2154" t="str">
        <f t="shared" si="199"/>
        <v/>
      </c>
      <c r="R2154">
        <f t="shared" si="205"/>
        <v>0</v>
      </c>
      <c r="S2154" t="str">
        <f t="shared" si="206"/>
        <v>0.000***</v>
      </c>
      <c r="T2154" t="str">
        <f t="shared" si="202"/>
        <v>0.000 (0.000)</v>
      </c>
      <c r="U2154" t="str">
        <f t="shared" si="207"/>
        <v>0.000*** (0.000)</v>
      </c>
    </row>
    <row r="2155" x14ac:dyDescent="0.25">
      <c r="P2155" t="str">
        <f t="shared" si="204"/>
        <v>***</v>
      </c>
      <c r="Q2155" t="str">
        <f t="shared" si="199"/>
        <v/>
      </c>
      <c r="R2155">
        <f t="shared" si="205"/>
        <v>0</v>
      </c>
      <c r="S2155" t="str">
        <f t="shared" si="206"/>
        <v>0.000***</v>
      </c>
      <c r="T2155" t="str">
        <f t="shared" si="202"/>
        <v>0.000 (0.000)</v>
      </c>
      <c r="U2155" t="str">
        <f t="shared" si="207"/>
        <v>0.000*** (0.000)</v>
      </c>
    </row>
    <row r="2156" x14ac:dyDescent="0.25">
      <c r="P2156" t="str">
        <f t="shared" si="204"/>
        <v>***</v>
      </c>
      <c r="Q2156" t="str">
        <f t="shared" si="199"/>
        <v/>
      </c>
      <c r="R2156">
        <f t="shared" si="205"/>
        <v>0</v>
      </c>
      <c r="S2156" t="str">
        <f t="shared" si="206"/>
        <v>0.000***</v>
      </c>
      <c r="T2156" t="str">
        <f t="shared" si="202"/>
        <v>0.000 (0.000)</v>
      </c>
      <c r="U2156" t="str">
        <f t="shared" si="207"/>
        <v>0.000*** (0.000)</v>
      </c>
    </row>
    <row r="2157" x14ac:dyDescent="0.25">
      <c r="P2157" t="str">
        <f t="shared" si="204"/>
        <v>***</v>
      </c>
      <c r="Q2157" t="str">
        <f t="shared" si="199"/>
        <v/>
      </c>
      <c r="R2157">
        <f t="shared" si="205"/>
        <v>0</v>
      </c>
      <c r="S2157" t="str">
        <f t="shared" si="206"/>
        <v>0.000***</v>
      </c>
      <c r="T2157" t="str">
        <f t="shared" si="202"/>
        <v>0.000 (0.000)</v>
      </c>
      <c r="U2157" t="str">
        <f t="shared" si="207"/>
        <v>0.000*** (0.000)</v>
      </c>
    </row>
    <row r="2158" x14ac:dyDescent="0.25">
      <c r="P2158" t="str">
        <f t="shared" si="204"/>
        <v>***</v>
      </c>
      <c r="Q2158" t="str">
        <f t="shared" si="199"/>
        <v/>
      </c>
      <c r="R2158">
        <f t="shared" si="205"/>
        <v>0</v>
      </c>
      <c r="S2158" t="str">
        <f t="shared" si="206"/>
        <v>0.000***</v>
      </c>
      <c r="T2158" t="str">
        <f t="shared" si="202"/>
        <v>0.000 (0.000)</v>
      </c>
      <c r="U2158" t="str">
        <f t="shared" si="207"/>
        <v>0.000*** (0.000)</v>
      </c>
    </row>
    <row r="2159" x14ac:dyDescent="0.25">
      <c r="P2159" t="str">
        <f t="shared" si="204"/>
        <v>***</v>
      </c>
      <c r="Q2159" t="str">
        <f t="shared" si="199"/>
        <v/>
      </c>
      <c r="R2159">
        <f t="shared" si="205"/>
        <v>0</v>
      </c>
      <c r="S2159" t="str">
        <f t="shared" si="206"/>
        <v>0.000***</v>
      </c>
      <c r="T2159" t="str">
        <f t="shared" si="202"/>
        <v>0.000 (0.000)</v>
      </c>
      <c r="U2159" t="str">
        <f t="shared" si="207"/>
        <v>0.000*** (0.000)</v>
      </c>
    </row>
    <row r="2160" x14ac:dyDescent="0.25">
      <c r="P2160" t="str">
        <f t="shared" si="204"/>
        <v>***</v>
      </c>
      <c r="Q2160" t="str">
        <f t="shared" si="199"/>
        <v/>
      </c>
      <c r="R2160">
        <f t="shared" si="205"/>
        <v>0</v>
      </c>
      <c r="S2160" t="str">
        <f t="shared" si="206"/>
        <v>0.000***</v>
      </c>
      <c r="T2160" t="str">
        <f t="shared" si="202"/>
        <v>0.000 (0.000)</v>
      </c>
      <c r="U2160" t="str">
        <f t="shared" si="207"/>
        <v>0.000*** (0.000)</v>
      </c>
    </row>
    <row r="2161" x14ac:dyDescent="0.25">
      <c r="P2161" t="str">
        <f t="shared" si="204"/>
        <v>***</v>
      </c>
      <c r="Q2161" t="str">
        <f t="shared" si="199"/>
        <v/>
      </c>
      <c r="R2161">
        <f t="shared" si="205"/>
        <v>0</v>
      </c>
      <c r="S2161" t="str">
        <f t="shared" si="206"/>
        <v>0.000***</v>
      </c>
      <c r="T2161" t="str">
        <f t="shared" si="202"/>
        <v>0.000 (0.000)</v>
      </c>
      <c r="U2161" t="str">
        <f t="shared" si="207"/>
        <v>0.000*** (0.000)</v>
      </c>
    </row>
    <row r="2162" x14ac:dyDescent="0.25">
      <c r="P2162" t="str">
        <f t="shared" si="204"/>
        <v>***</v>
      </c>
      <c r="Q2162" t="str">
        <f t="shared" si="199"/>
        <v/>
      </c>
      <c r="R2162">
        <f t="shared" si="205"/>
        <v>0</v>
      </c>
      <c r="S2162" t="str">
        <f t="shared" si="206"/>
        <v>0.000***</v>
      </c>
      <c r="T2162" t="str">
        <f t="shared" si="202"/>
        <v>0.000 (0.000)</v>
      </c>
      <c r="U2162" t="str">
        <f t="shared" si="207"/>
        <v>0.000*** (0.000)</v>
      </c>
    </row>
    <row r="2163" x14ac:dyDescent="0.25">
      <c r="P2163" t="str">
        <f t="shared" si="204"/>
        <v>***</v>
      </c>
      <c r="Q2163" t="str">
        <f t="shared" si="199"/>
        <v/>
      </c>
      <c r="R2163">
        <f t="shared" si="205"/>
        <v>0</v>
      </c>
      <c r="S2163" t="str">
        <f t="shared" si="206"/>
        <v>0.000***</v>
      </c>
      <c r="T2163" t="str">
        <f t="shared" si="202"/>
        <v>0.000 (0.000)</v>
      </c>
      <c r="U2163" t="str">
        <f t="shared" si="207"/>
        <v>0.000*** (0.000)</v>
      </c>
    </row>
    <row r="2164" x14ac:dyDescent="0.25">
      <c r="P2164" t="str">
        <f t="shared" si="204"/>
        <v>***</v>
      </c>
      <c r="Q2164" t="str">
        <f t="shared" si="199"/>
        <v/>
      </c>
      <c r="R2164">
        <f t="shared" si="205"/>
        <v>0</v>
      </c>
      <c r="S2164" t="str">
        <f t="shared" si="206"/>
        <v>0.000***</v>
      </c>
      <c r="T2164" t="str">
        <f t="shared" si="202"/>
        <v>0.000 (0.000)</v>
      </c>
      <c r="U2164" t="str">
        <f t="shared" si="207"/>
        <v>0.000*** (0.000)</v>
      </c>
    </row>
    <row r="2165" x14ac:dyDescent="0.25">
      <c r="P2165" t="str">
        <f t="shared" si="204"/>
        <v>***</v>
      </c>
      <c r="Q2165" t="str">
        <f t="shared" si="199"/>
        <v/>
      </c>
      <c r="R2165">
        <f t="shared" si="205"/>
        <v>0</v>
      </c>
      <c r="S2165" t="str">
        <f t="shared" si="206"/>
        <v>0.000***</v>
      </c>
      <c r="T2165" t="str">
        <f t="shared" si="202"/>
        <v>0.000 (0.000)</v>
      </c>
      <c r="U2165" t="str">
        <f t="shared" si="207"/>
        <v>0.000*** (0.000)</v>
      </c>
    </row>
    <row r="2166" x14ac:dyDescent="0.25">
      <c r="P2166" t="str">
        <f t="shared" si="204"/>
        <v>***</v>
      </c>
      <c r="Q2166" t="str">
        <f t="shared" si="199"/>
        <v/>
      </c>
      <c r="R2166">
        <f t="shared" si="205"/>
        <v>0</v>
      </c>
      <c r="S2166" t="str">
        <f t="shared" si="206"/>
        <v>0.000***</v>
      </c>
      <c r="T2166" t="str">
        <f t="shared" si="202"/>
        <v>0.000 (0.000)</v>
      </c>
      <c r="U2166" t="str">
        <f t="shared" si="207"/>
        <v>0.000*** (0.000)</v>
      </c>
    </row>
    <row r="2167" x14ac:dyDescent="0.25">
      <c r="P2167" t="str">
        <f t="shared" si="204"/>
        <v>***</v>
      </c>
      <c r="Q2167" t="str">
        <f t="shared" si="199"/>
        <v/>
      </c>
      <c r="R2167">
        <f t="shared" si="205"/>
        <v>0</v>
      </c>
      <c r="S2167" t="str">
        <f t="shared" si="206"/>
        <v>0.000***</v>
      </c>
      <c r="T2167" t="str">
        <f t="shared" si="202"/>
        <v>0.000 (0.000)</v>
      </c>
      <c r="U2167" t="str">
        <f t="shared" si="207"/>
        <v>0.000*** (0.000)</v>
      </c>
    </row>
    <row r="2168" x14ac:dyDescent="0.25">
      <c r="P2168" t="str">
        <f t="shared" si="204"/>
        <v>***</v>
      </c>
      <c r="Q2168" t="str">
        <f t="shared" si="199"/>
        <v/>
      </c>
      <c r="R2168">
        <f t="shared" si="205"/>
        <v>0</v>
      </c>
      <c r="S2168" t="str">
        <f t="shared" si="206"/>
        <v>0.000***</v>
      </c>
      <c r="T2168" t="str">
        <f t="shared" si="202"/>
        <v>0.000 (0.000)</v>
      </c>
      <c r="U2168" t="str">
        <f t="shared" si="207"/>
        <v>0.000*** (0.000)</v>
      </c>
    </row>
    <row r="2169" x14ac:dyDescent="0.25">
      <c r="P2169" t="str">
        <f t="shared" si="204"/>
        <v>***</v>
      </c>
      <c r="Q2169" t="str">
        <f t="shared" si="199"/>
        <v/>
      </c>
      <c r="R2169">
        <f t="shared" si="205"/>
        <v>0</v>
      </c>
      <c r="S2169" t="str">
        <f t="shared" si="206"/>
        <v>0.000***</v>
      </c>
      <c r="T2169" t="str">
        <f t="shared" si="202"/>
        <v>0.000 (0.000)</v>
      </c>
      <c r="U2169" t="str">
        <f t="shared" si="207"/>
        <v>0.000*** (0.000)</v>
      </c>
    </row>
    <row r="2170" x14ac:dyDescent="0.25">
      <c r="P2170" t="str">
        <f t="shared" si="204"/>
        <v>***</v>
      </c>
      <c r="Q2170" t="str">
        <f t="shared" si="199"/>
        <v/>
      </c>
      <c r="R2170">
        <f t="shared" si="205"/>
        <v>0</v>
      </c>
      <c r="S2170" t="str">
        <f t="shared" si="206"/>
        <v>0.000***</v>
      </c>
      <c r="T2170" t="str">
        <f t="shared" si="202"/>
        <v>0.000 (0.000)</v>
      </c>
      <c r="U2170" t="str">
        <f t="shared" si="207"/>
        <v>0.000*** (0.000)</v>
      </c>
    </row>
    <row r="2171" x14ac:dyDescent="0.25">
      <c r="P2171" t="str">
        <f t="shared" si="204"/>
        <v>***</v>
      </c>
      <c r="Q2171" t="str">
        <f t="shared" si="199"/>
        <v/>
      </c>
      <c r="R2171">
        <f t="shared" si="205"/>
        <v>0</v>
      </c>
      <c r="S2171" t="str">
        <f t="shared" si="206"/>
        <v>0.000***</v>
      </c>
      <c r="T2171" t="str">
        <f t="shared" si="202"/>
        <v>0.000 (0.000)</v>
      </c>
      <c r="U2171" t="str">
        <f t="shared" si="207"/>
        <v>0.000*** (0.000)</v>
      </c>
    </row>
    <row r="2172" x14ac:dyDescent="0.25">
      <c r="P2172" t="str">
        <f t="shared" si="204"/>
        <v>***</v>
      </c>
      <c r="Q2172" t="str">
        <f t="shared" si="199"/>
        <v/>
      </c>
      <c r="R2172">
        <f t="shared" si="205"/>
        <v>0</v>
      </c>
      <c r="S2172" t="str">
        <f t="shared" si="206"/>
        <v>0.000***</v>
      </c>
      <c r="T2172" t="str">
        <f t="shared" si="202"/>
        <v>0.000 (0.000)</v>
      </c>
      <c r="U2172" t="str">
        <f t="shared" si="207"/>
        <v>0.000*** (0.000)</v>
      </c>
    </row>
    <row r="2173" x14ac:dyDescent="0.25">
      <c r="P2173" t="str">
        <f t="shared" si="204"/>
        <v>***</v>
      </c>
      <c r="Q2173" t="str">
        <f t="shared" si="199"/>
        <v/>
      </c>
      <c r="R2173">
        <f t="shared" si="205"/>
        <v>0</v>
      </c>
      <c r="S2173" t="str">
        <f t="shared" si="206"/>
        <v>0.000***</v>
      </c>
      <c r="T2173" t="str">
        <f t="shared" si="202"/>
        <v>0.000 (0.000)</v>
      </c>
      <c r="U2173" t="str">
        <f t="shared" si="207"/>
        <v>0.000*** (0.000)</v>
      </c>
    </row>
    <row r="2174" x14ac:dyDescent="0.25">
      <c r="P2174" t="str">
        <f t="shared" si="204"/>
        <v>***</v>
      </c>
      <c r="Q2174" t="str">
        <f t="shared" si="199"/>
        <v/>
      </c>
      <c r="R2174">
        <f t="shared" si="205"/>
        <v>0</v>
      </c>
      <c r="S2174" t="str">
        <f t="shared" si="206"/>
        <v>0.000***</v>
      </c>
      <c r="T2174" t="str">
        <f t="shared" si="202"/>
        <v>0.000 (0.000)</v>
      </c>
      <c r="U2174" t="str">
        <f t="shared" si="207"/>
        <v>0.000*** (0.000)</v>
      </c>
    </row>
    <row r="2175" x14ac:dyDescent="0.25">
      <c r="P2175" t="str">
        <f t="shared" si="204"/>
        <v>***</v>
      </c>
      <c r="Q2175" t="str">
        <f t="shared" si="199"/>
        <v/>
      </c>
      <c r="R2175">
        <f t="shared" si="205"/>
        <v>0</v>
      </c>
      <c r="S2175" t="str">
        <f t="shared" si="206"/>
        <v>0.000***</v>
      </c>
      <c r="T2175" t="str">
        <f t="shared" si="202"/>
        <v>0.000 (0.000)</v>
      </c>
      <c r="U2175" t="str">
        <f t="shared" si="207"/>
        <v>0.000*** (0.000)</v>
      </c>
    </row>
    <row r="2176" x14ac:dyDescent="0.25">
      <c r="P2176" t="str">
        <f t="shared" si="204"/>
        <v>***</v>
      </c>
      <c r="Q2176" t="str">
        <f t="shared" si="199"/>
        <v/>
      </c>
      <c r="R2176">
        <f t="shared" si="205"/>
        <v>0</v>
      </c>
      <c r="S2176" t="str">
        <f t="shared" si="206"/>
        <v>0.000***</v>
      </c>
      <c r="T2176" t="str">
        <f t="shared" si="202"/>
        <v>0.000 (0.000)</v>
      </c>
      <c r="U2176" t="str">
        <f t="shared" si="207"/>
        <v>0.000*** (0.000)</v>
      </c>
    </row>
    <row r="2177" x14ac:dyDescent="0.25">
      <c r="P2177" t="str">
        <f t="shared" si="204"/>
        <v>***</v>
      </c>
      <c r="Q2177" t="str">
        <f t="shared" si="199"/>
        <v/>
      </c>
      <c r="R2177">
        <f t="shared" si="205"/>
        <v>0</v>
      </c>
      <c r="S2177" t="str">
        <f t="shared" si="206"/>
        <v>0.000***</v>
      </c>
      <c r="T2177" t="str">
        <f t="shared" si="202"/>
        <v>0.000 (0.000)</v>
      </c>
      <c r="U2177" t="str">
        <f t="shared" si="207"/>
        <v>0.000*** (0.000)</v>
      </c>
    </row>
    <row r="2178" x14ac:dyDescent="0.25">
      <c r="P2178" t="str">
        <f t="shared" si="204"/>
        <v>***</v>
      </c>
      <c r="Q2178" t="str">
        <f t="shared" si="199"/>
        <v/>
      </c>
      <c r="R2178">
        <f t="shared" si="205"/>
        <v>0</v>
      </c>
      <c r="S2178" t="str">
        <f t="shared" si="206"/>
        <v>0.000***</v>
      </c>
      <c r="T2178" t="str">
        <f t="shared" si="202"/>
        <v>0.000 (0.000)</v>
      </c>
      <c r="U2178" t="str">
        <f t="shared" si="207"/>
        <v>0.000*** (0.000)</v>
      </c>
    </row>
    <row r="2179" x14ac:dyDescent="0.25">
      <c r="P2179" t="str">
        <f t="shared" si="204"/>
        <v>***</v>
      </c>
      <c r="Q2179" t="str">
        <f t="shared" ref="Q2179:Q2242" si="208">_xlfn.CONCAT(A2179:I2179)</f>
        <v/>
      </c>
      <c r="R2179">
        <f t="shared" si="205"/>
        <v>0</v>
      </c>
      <c r="S2179" t="str">
        <f t="shared" si="206"/>
        <v>0.000***</v>
      </c>
      <c r="T2179" t="str">
        <f t="shared" ref="T2179:T2242" si="209">TEXT(R2179,"0.000")&amp;" ("&amp;TEXT(K2179,"0.000")&amp;")"</f>
        <v>0.000 (0.000)</v>
      </c>
      <c r="U2179" t="str">
        <f t="shared" si="207"/>
        <v>0.000*** (0.000)</v>
      </c>
    </row>
    <row r="2180" x14ac:dyDescent="0.25">
      <c r="P2180" t="str">
        <f t="shared" si="204"/>
        <v>***</v>
      </c>
      <c r="Q2180" t="str">
        <f t="shared" si="208"/>
        <v/>
      </c>
      <c r="R2180">
        <f t="shared" si="205"/>
        <v>0</v>
      </c>
      <c r="S2180" t="str">
        <f t="shared" si="206"/>
        <v>0.000***</v>
      </c>
      <c r="T2180" t="str">
        <f t="shared" si="209"/>
        <v>0.000 (0.000)</v>
      </c>
      <c r="U2180" t="str">
        <f t="shared" si="207"/>
        <v>0.000*** (0.000)</v>
      </c>
    </row>
    <row r="2181" x14ac:dyDescent="0.25">
      <c r="P2181" t="str">
        <f t="shared" si="204"/>
        <v>***</v>
      </c>
      <c r="Q2181" t="str">
        <f t="shared" si="208"/>
        <v/>
      </c>
      <c r="R2181">
        <f t="shared" si="205"/>
        <v>0</v>
      </c>
      <c r="S2181" t="str">
        <f t="shared" si="206"/>
        <v>0.000***</v>
      </c>
      <c r="T2181" t="str">
        <f t="shared" si="209"/>
        <v>0.000 (0.000)</v>
      </c>
      <c r="U2181" t="str">
        <f t="shared" si="207"/>
        <v>0.000*** (0.000)</v>
      </c>
    </row>
    <row r="2182" x14ac:dyDescent="0.25">
      <c r="P2182" t="str">
        <f t="shared" si="204"/>
        <v>***</v>
      </c>
      <c r="Q2182" t="str">
        <f t="shared" si="208"/>
        <v/>
      </c>
      <c r="R2182">
        <f t="shared" si="205"/>
        <v>0</v>
      </c>
      <c r="S2182" t="str">
        <f t="shared" si="206"/>
        <v>0.000***</v>
      </c>
      <c r="T2182" t="str">
        <f t="shared" si="209"/>
        <v>0.000 (0.000)</v>
      </c>
      <c r="U2182" t="str">
        <f t="shared" si="207"/>
        <v>0.000*** (0.000)</v>
      </c>
    </row>
    <row r="2183" x14ac:dyDescent="0.25">
      <c r="P2183" t="str">
        <f t="shared" si="204"/>
        <v>***</v>
      </c>
      <c r="Q2183" t="str">
        <f t="shared" si="208"/>
        <v/>
      </c>
      <c r="R2183">
        <f t="shared" si="205"/>
        <v>0</v>
      </c>
      <c r="S2183" t="str">
        <f t="shared" si="206"/>
        <v>0.000***</v>
      </c>
      <c r="T2183" t="str">
        <f t="shared" si="209"/>
        <v>0.000 (0.000)</v>
      </c>
      <c r="U2183" t="str">
        <f t="shared" si="207"/>
        <v>0.000*** (0.000)</v>
      </c>
    </row>
    <row r="2184" x14ac:dyDescent="0.25">
      <c r="P2184" t="str">
        <f t="shared" si="204"/>
        <v>***</v>
      </c>
      <c r="Q2184" t="str">
        <f t="shared" si="208"/>
        <v/>
      </c>
      <c r="R2184">
        <f t="shared" si="205"/>
        <v>0</v>
      </c>
      <c r="S2184" t="str">
        <f t="shared" si="206"/>
        <v>0.000***</v>
      </c>
      <c r="T2184" t="str">
        <f t="shared" si="209"/>
        <v>0.000 (0.000)</v>
      </c>
      <c r="U2184" t="str">
        <f t="shared" si="207"/>
        <v>0.000*** (0.000)</v>
      </c>
    </row>
    <row r="2185" x14ac:dyDescent="0.25">
      <c r="P2185" t="str">
        <f t="shared" si="204"/>
        <v>***</v>
      </c>
      <c r="Q2185" t="str">
        <f t="shared" si="208"/>
        <v/>
      </c>
      <c r="R2185">
        <f t="shared" si="205"/>
        <v>0</v>
      </c>
      <c r="S2185" t="str">
        <f t="shared" si="206"/>
        <v>0.000***</v>
      </c>
      <c r="T2185" t="str">
        <f t="shared" si="209"/>
        <v>0.000 (0.000)</v>
      </c>
      <c r="U2185" t="str">
        <f t="shared" si="207"/>
        <v>0.000*** (0.000)</v>
      </c>
    </row>
    <row r="2186" x14ac:dyDescent="0.25">
      <c r="P2186" t="str">
        <f t="shared" si="204"/>
        <v>***</v>
      </c>
      <c r="Q2186" t="str">
        <f t="shared" si="208"/>
        <v/>
      </c>
      <c r="R2186">
        <f t="shared" si="205"/>
        <v>0</v>
      </c>
      <c r="S2186" t="str">
        <f t="shared" si="206"/>
        <v>0.000***</v>
      </c>
      <c r="T2186" t="str">
        <f t="shared" si="209"/>
        <v>0.000 (0.000)</v>
      </c>
      <c r="U2186" t="str">
        <f t="shared" si="207"/>
        <v>0.000*** (0.000)</v>
      </c>
    </row>
    <row r="2187" x14ac:dyDescent="0.25">
      <c r="P2187" t="str">
        <f t="shared" si="204"/>
        <v>***</v>
      </c>
      <c r="Q2187" t="str">
        <f t="shared" si="208"/>
        <v/>
      </c>
      <c r="R2187">
        <f t="shared" si="205"/>
        <v>0</v>
      </c>
      <c r="S2187" t="str">
        <f t="shared" si="206"/>
        <v>0.000***</v>
      </c>
      <c r="T2187" t="str">
        <f t="shared" si="209"/>
        <v>0.000 (0.000)</v>
      </c>
      <c r="U2187" t="str">
        <f t="shared" si="207"/>
        <v>0.000*** (0.000)</v>
      </c>
    </row>
    <row r="2188" x14ac:dyDescent="0.25">
      <c r="P2188" t="str">
        <f t="shared" si="204"/>
        <v>***</v>
      </c>
      <c r="Q2188" t="str">
        <f t="shared" si="208"/>
        <v/>
      </c>
      <c r="R2188">
        <f t="shared" si="205"/>
        <v>0</v>
      </c>
      <c r="S2188" t="str">
        <f t="shared" si="206"/>
        <v>0.000***</v>
      </c>
      <c r="T2188" t="str">
        <f t="shared" si="209"/>
        <v>0.000 (0.000)</v>
      </c>
      <c r="U2188" t="str">
        <f t="shared" si="207"/>
        <v>0.000*** (0.000)</v>
      </c>
    </row>
    <row r="2189" x14ac:dyDescent="0.25">
      <c r="P2189" t="str">
        <f t="shared" si="204"/>
        <v>***</v>
      </c>
      <c r="Q2189" t="str">
        <f t="shared" si="208"/>
        <v/>
      </c>
      <c r="R2189">
        <f t="shared" si="205"/>
        <v>0</v>
      </c>
      <c r="S2189" t="str">
        <f t="shared" si="206"/>
        <v>0.000***</v>
      </c>
      <c r="T2189" t="str">
        <f t="shared" si="209"/>
        <v>0.000 (0.000)</v>
      </c>
      <c r="U2189" t="str">
        <f t="shared" si="207"/>
        <v>0.000*** (0.000)</v>
      </c>
    </row>
    <row r="2190" x14ac:dyDescent="0.25">
      <c r="P2190" t="str">
        <f t="shared" si="204"/>
        <v>***</v>
      </c>
      <c r="Q2190" t="str">
        <f t="shared" si="208"/>
        <v/>
      </c>
      <c r="R2190">
        <f t="shared" si="205"/>
        <v>0</v>
      </c>
      <c r="S2190" t="str">
        <f t="shared" si="206"/>
        <v>0.000***</v>
      </c>
      <c r="T2190" t="str">
        <f t="shared" si="209"/>
        <v>0.000 (0.000)</v>
      </c>
      <c r="U2190" t="str">
        <f t="shared" si="207"/>
        <v>0.000*** (0.000)</v>
      </c>
    </row>
    <row r="2191" x14ac:dyDescent="0.25">
      <c r="P2191" t="str">
        <f t="shared" si="204"/>
        <v>***</v>
      </c>
      <c r="Q2191" t="str">
        <f t="shared" si="208"/>
        <v/>
      </c>
      <c r="R2191">
        <f t="shared" si="205"/>
        <v>0</v>
      </c>
      <c r="S2191" t="str">
        <f t="shared" si="206"/>
        <v>0.000***</v>
      </c>
      <c r="T2191" t="str">
        <f t="shared" si="209"/>
        <v>0.000 (0.000)</v>
      </c>
      <c r="U2191" t="str">
        <f t="shared" si="207"/>
        <v>0.000*** (0.000)</v>
      </c>
    </row>
    <row r="2192" x14ac:dyDescent="0.25">
      <c r="P2192" t="str">
        <f t="shared" si="204"/>
        <v>***</v>
      </c>
      <c r="Q2192" t="str">
        <f t="shared" si="208"/>
        <v/>
      </c>
      <c r="R2192">
        <f t="shared" si="205"/>
        <v>0</v>
      </c>
      <c r="S2192" t="str">
        <f t="shared" si="206"/>
        <v>0.000***</v>
      </c>
      <c r="T2192" t="str">
        <f t="shared" si="209"/>
        <v>0.000 (0.000)</v>
      </c>
      <c r="U2192" t="str">
        <f t="shared" si="207"/>
        <v>0.000*** (0.000)</v>
      </c>
    </row>
    <row r="2193" x14ac:dyDescent="0.25">
      <c r="P2193" t="str">
        <f t="shared" si="204"/>
        <v>***</v>
      </c>
      <c r="Q2193" t="str">
        <f t="shared" si="208"/>
        <v/>
      </c>
      <c r="R2193">
        <f t="shared" si="205"/>
        <v>0</v>
      </c>
      <c r="S2193" t="str">
        <f t="shared" si="206"/>
        <v>0.000***</v>
      </c>
      <c r="T2193" t="str">
        <f t="shared" si="209"/>
        <v>0.000 (0.000)</v>
      </c>
      <c r="U2193" t="str">
        <f t="shared" si="207"/>
        <v>0.000*** (0.000)</v>
      </c>
    </row>
    <row r="2194" x14ac:dyDescent="0.25">
      <c r="P2194" t="str">
        <f t="shared" ref="P2194:P2257" si="210">IF(L2194&lt;0.01,"***",IF(L2194&lt;0.05,"**",IF(L2194&lt;0.1,"*","")))</f>
        <v>***</v>
      </c>
      <c r="Q2194" t="str">
        <f t="shared" si="208"/>
        <v/>
      </c>
      <c r="R2194">
        <f t="shared" ref="R2194:R2257" si="211">J2194</f>
        <v>0</v>
      </c>
      <c r="S2194" t="str">
        <f t="shared" ref="S2194:S2257" si="212">TEXT(R2194,"0.000")&amp;P2194</f>
        <v>0.000***</v>
      </c>
      <c r="T2194" t="str">
        <f t="shared" si="209"/>
        <v>0.000 (0.000)</v>
      </c>
      <c r="U2194" t="str">
        <f t="shared" ref="U2194:U2257" si="213">S2194&amp;" ("&amp;TEXT(K2194,"0.000")&amp;")"</f>
        <v>0.000*** (0.000)</v>
      </c>
    </row>
    <row r="2195" x14ac:dyDescent="0.25">
      <c r="P2195" t="str">
        <f t="shared" si="210"/>
        <v>***</v>
      </c>
      <c r="Q2195" t="str">
        <f t="shared" si="208"/>
        <v/>
      </c>
      <c r="R2195">
        <f t="shared" si="211"/>
        <v>0</v>
      </c>
      <c r="S2195" t="str">
        <f t="shared" si="212"/>
        <v>0.000***</v>
      </c>
      <c r="T2195" t="str">
        <f t="shared" si="209"/>
        <v>0.000 (0.000)</v>
      </c>
      <c r="U2195" t="str">
        <f t="shared" si="213"/>
        <v>0.000*** (0.000)</v>
      </c>
    </row>
    <row r="2196" x14ac:dyDescent="0.25">
      <c r="P2196" t="str">
        <f t="shared" si="210"/>
        <v>***</v>
      </c>
      <c r="Q2196" t="str">
        <f t="shared" si="208"/>
        <v/>
      </c>
      <c r="R2196">
        <f t="shared" si="211"/>
        <v>0</v>
      </c>
      <c r="S2196" t="str">
        <f t="shared" si="212"/>
        <v>0.000***</v>
      </c>
      <c r="T2196" t="str">
        <f t="shared" si="209"/>
        <v>0.000 (0.000)</v>
      </c>
      <c r="U2196" t="str">
        <f t="shared" si="213"/>
        <v>0.000*** (0.000)</v>
      </c>
    </row>
    <row r="2197" x14ac:dyDescent="0.25">
      <c r="P2197" t="str">
        <f t="shared" si="210"/>
        <v>***</v>
      </c>
      <c r="Q2197" t="str">
        <f t="shared" si="208"/>
        <v/>
      </c>
      <c r="R2197">
        <f t="shared" si="211"/>
        <v>0</v>
      </c>
      <c r="S2197" t="str">
        <f t="shared" si="212"/>
        <v>0.000***</v>
      </c>
      <c r="T2197" t="str">
        <f t="shared" si="209"/>
        <v>0.000 (0.000)</v>
      </c>
      <c r="U2197" t="str">
        <f t="shared" si="213"/>
        <v>0.000*** (0.000)</v>
      </c>
    </row>
    <row r="2198" x14ac:dyDescent="0.25">
      <c r="P2198" t="str">
        <f t="shared" si="210"/>
        <v>***</v>
      </c>
      <c r="Q2198" t="str">
        <f t="shared" si="208"/>
        <v/>
      </c>
      <c r="R2198">
        <f t="shared" si="211"/>
        <v>0</v>
      </c>
      <c r="S2198" t="str">
        <f t="shared" si="212"/>
        <v>0.000***</v>
      </c>
      <c r="T2198" t="str">
        <f t="shared" si="209"/>
        <v>0.000 (0.000)</v>
      </c>
      <c r="U2198" t="str">
        <f t="shared" si="213"/>
        <v>0.000*** (0.000)</v>
      </c>
    </row>
    <row r="2199" x14ac:dyDescent="0.25">
      <c r="P2199" t="str">
        <f t="shared" si="210"/>
        <v>***</v>
      </c>
      <c r="Q2199" t="str">
        <f t="shared" si="208"/>
        <v/>
      </c>
      <c r="R2199">
        <f t="shared" si="211"/>
        <v>0</v>
      </c>
      <c r="S2199" t="str">
        <f t="shared" si="212"/>
        <v>0.000***</v>
      </c>
      <c r="T2199" t="str">
        <f t="shared" si="209"/>
        <v>0.000 (0.000)</v>
      </c>
      <c r="U2199" t="str">
        <f t="shared" si="213"/>
        <v>0.000*** (0.000)</v>
      </c>
    </row>
    <row r="2200" x14ac:dyDescent="0.25">
      <c r="P2200" t="str">
        <f t="shared" si="210"/>
        <v>***</v>
      </c>
      <c r="Q2200" t="str">
        <f t="shared" si="208"/>
        <v/>
      </c>
      <c r="R2200">
        <f t="shared" si="211"/>
        <v>0</v>
      </c>
      <c r="S2200" t="str">
        <f t="shared" si="212"/>
        <v>0.000***</v>
      </c>
      <c r="T2200" t="str">
        <f t="shared" si="209"/>
        <v>0.000 (0.000)</v>
      </c>
      <c r="U2200" t="str">
        <f t="shared" si="213"/>
        <v>0.000*** (0.000)</v>
      </c>
    </row>
    <row r="2201" x14ac:dyDescent="0.25">
      <c r="P2201" t="str">
        <f t="shared" si="210"/>
        <v>***</v>
      </c>
      <c r="Q2201" t="str">
        <f t="shared" si="208"/>
        <v/>
      </c>
      <c r="R2201">
        <f t="shared" si="211"/>
        <v>0</v>
      </c>
      <c r="S2201" t="str">
        <f t="shared" si="212"/>
        <v>0.000***</v>
      </c>
      <c r="T2201" t="str">
        <f t="shared" si="209"/>
        <v>0.000 (0.000)</v>
      </c>
      <c r="U2201" t="str">
        <f t="shared" si="213"/>
        <v>0.000*** (0.000)</v>
      </c>
    </row>
    <row r="2202" x14ac:dyDescent="0.25">
      <c r="P2202" t="str">
        <f t="shared" si="210"/>
        <v>***</v>
      </c>
      <c r="Q2202" t="str">
        <f t="shared" si="208"/>
        <v/>
      </c>
      <c r="R2202">
        <f t="shared" si="211"/>
        <v>0</v>
      </c>
      <c r="S2202" t="str">
        <f t="shared" si="212"/>
        <v>0.000***</v>
      </c>
      <c r="T2202" t="str">
        <f t="shared" si="209"/>
        <v>0.000 (0.000)</v>
      </c>
      <c r="U2202" t="str">
        <f t="shared" si="213"/>
        <v>0.000*** (0.000)</v>
      </c>
    </row>
    <row r="2203" x14ac:dyDescent="0.25">
      <c r="P2203" t="str">
        <f t="shared" si="210"/>
        <v>***</v>
      </c>
      <c r="Q2203" t="str">
        <f t="shared" si="208"/>
        <v/>
      </c>
      <c r="R2203">
        <f t="shared" si="211"/>
        <v>0</v>
      </c>
      <c r="S2203" t="str">
        <f t="shared" si="212"/>
        <v>0.000***</v>
      </c>
      <c r="T2203" t="str">
        <f t="shared" si="209"/>
        <v>0.000 (0.000)</v>
      </c>
      <c r="U2203" t="str">
        <f t="shared" si="213"/>
        <v>0.000*** (0.000)</v>
      </c>
    </row>
    <row r="2204" x14ac:dyDescent="0.25">
      <c r="P2204" t="str">
        <f t="shared" si="210"/>
        <v>***</v>
      </c>
      <c r="Q2204" t="str">
        <f t="shared" si="208"/>
        <v/>
      </c>
      <c r="R2204">
        <f t="shared" si="211"/>
        <v>0</v>
      </c>
      <c r="S2204" t="str">
        <f t="shared" si="212"/>
        <v>0.000***</v>
      </c>
      <c r="T2204" t="str">
        <f t="shared" si="209"/>
        <v>0.000 (0.000)</v>
      </c>
      <c r="U2204" t="str">
        <f t="shared" si="213"/>
        <v>0.000*** (0.000)</v>
      </c>
    </row>
    <row r="2205" x14ac:dyDescent="0.25">
      <c r="P2205" t="str">
        <f t="shared" si="210"/>
        <v>***</v>
      </c>
      <c r="Q2205" t="str">
        <f t="shared" si="208"/>
        <v/>
      </c>
      <c r="R2205">
        <f t="shared" si="211"/>
        <v>0</v>
      </c>
      <c r="S2205" t="str">
        <f t="shared" si="212"/>
        <v>0.000***</v>
      </c>
      <c r="T2205" t="str">
        <f t="shared" si="209"/>
        <v>0.000 (0.000)</v>
      </c>
      <c r="U2205" t="str">
        <f t="shared" si="213"/>
        <v>0.000*** (0.000)</v>
      </c>
    </row>
    <row r="2206" x14ac:dyDescent="0.25">
      <c r="P2206" t="str">
        <f t="shared" si="210"/>
        <v>***</v>
      </c>
      <c r="Q2206" t="str">
        <f t="shared" si="208"/>
        <v/>
      </c>
      <c r="R2206">
        <f t="shared" si="211"/>
        <v>0</v>
      </c>
      <c r="S2206" t="str">
        <f t="shared" si="212"/>
        <v>0.000***</v>
      </c>
      <c r="T2206" t="str">
        <f t="shared" si="209"/>
        <v>0.000 (0.000)</v>
      </c>
      <c r="U2206" t="str">
        <f t="shared" si="213"/>
        <v>0.000*** (0.000)</v>
      </c>
    </row>
    <row r="2207" x14ac:dyDescent="0.25">
      <c r="P2207" t="str">
        <f t="shared" si="210"/>
        <v>***</v>
      </c>
      <c r="Q2207" t="str">
        <f t="shared" si="208"/>
        <v/>
      </c>
      <c r="R2207">
        <f t="shared" si="211"/>
        <v>0</v>
      </c>
      <c r="S2207" t="str">
        <f t="shared" si="212"/>
        <v>0.000***</v>
      </c>
      <c r="T2207" t="str">
        <f t="shared" si="209"/>
        <v>0.000 (0.000)</v>
      </c>
      <c r="U2207" t="str">
        <f t="shared" si="213"/>
        <v>0.000*** (0.000)</v>
      </c>
    </row>
    <row r="2208" x14ac:dyDescent="0.25">
      <c r="P2208" t="str">
        <f t="shared" si="210"/>
        <v>***</v>
      </c>
      <c r="Q2208" t="str">
        <f t="shared" si="208"/>
        <v/>
      </c>
      <c r="R2208">
        <f t="shared" si="211"/>
        <v>0</v>
      </c>
      <c r="S2208" t="str">
        <f t="shared" si="212"/>
        <v>0.000***</v>
      </c>
      <c r="T2208" t="str">
        <f t="shared" si="209"/>
        <v>0.000 (0.000)</v>
      </c>
      <c r="U2208" t="str">
        <f t="shared" si="213"/>
        <v>0.000*** (0.000)</v>
      </c>
    </row>
    <row r="2209" x14ac:dyDescent="0.25">
      <c r="P2209" t="str">
        <f t="shared" si="210"/>
        <v>***</v>
      </c>
      <c r="Q2209" t="str">
        <f t="shared" si="208"/>
        <v/>
      </c>
      <c r="R2209">
        <f t="shared" si="211"/>
        <v>0</v>
      </c>
      <c r="S2209" t="str">
        <f t="shared" si="212"/>
        <v>0.000***</v>
      </c>
      <c r="T2209" t="str">
        <f t="shared" si="209"/>
        <v>0.000 (0.000)</v>
      </c>
      <c r="U2209" t="str">
        <f t="shared" si="213"/>
        <v>0.000*** (0.000)</v>
      </c>
    </row>
    <row r="2210" x14ac:dyDescent="0.25">
      <c r="P2210" t="str">
        <f t="shared" si="210"/>
        <v>***</v>
      </c>
      <c r="Q2210" t="str">
        <f t="shared" si="208"/>
        <v/>
      </c>
      <c r="R2210">
        <f t="shared" si="211"/>
        <v>0</v>
      </c>
      <c r="S2210" t="str">
        <f t="shared" si="212"/>
        <v>0.000***</v>
      </c>
      <c r="T2210" t="str">
        <f t="shared" si="209"/>
        <v>0.000 (0.000)</v>
      </c>
      <c r="U2210" t="str">
        <f t="shared" si="213"/>
        <v>0.000*** (0.000)</v>
      </c>
    </row>
    <row r="2211" x14ac:dyDescent="0.25">
      <c r="P2211" t="str">
        <f t="shared" si="210"/>
        <v>***</v>
      </c>
      <c r="Q2211" t="str">
        <f t="shared" si="208"/>
        <v/>
      </c>
      <c r="R2211">
        <f t="shared" si="211"/>
        <v>0</v>
      </c>
      <c r="S2211" t="str">
        <f t="shared" si="212"/>
        <v>0.000***</v>
      </c>
      <c r="T2211" t="str">
        <f t="shared" si="209"/>
        <v>0.000 (0.000)</v>
      </c>
      <c r="U2211" t="str">
        <f t="shared" si="213"/>
        <v>0.000*** (0.000)</v>
      </c>
    </row>
    <row r="2212" x14ac:dyDescent="0.25">
      <c r="P2212" t="str">
        <f t="shared" si="210"/>
        <v>***</v>
      </c>
      <c r="Q2212" t="str">
        <f t="shared" si="208"/>
        <v/>
      </c>
      <c r="R2212">
        <f t="shared" si="211"/>
        <v>0</v>
      </c>
      <c r="S2212" t="str">
        <f t="shared" si="212"/>
        <v>0.000***</v>
      </c>
      <c r="T2212" t="str">
        <f t="shared" si="209"/>
        <v>0.000 (0.000)</v>
      </c>
      <c r="U2212" t="str">
        <f t="shared" si="213"/>
        <v>0.000*** (0.000)</v>
      </c>
    </row>
    <row r="2213" x14ac:dyDescent="0.25">
      <c r="P2213" t="str">
        <f t="shared" si="210"/>
        <v>***</v>
      </c>
      <c r="Q2213" t="str">
        <f t="shared" si="208"/>
        <v/>
      </c>
      <c r="R2213">
        <f t="shared" si="211"/>
        <v>0</v>
      </c>
      <c r="S2213" t="str">
        <f t="shared" si="212"/>
        <v>0.000***</v>
      </c>
      <c r="T2213" t="str">
        <f t="shared" si="209"/>
        <v>0.000 (0.000)</v>
      </c>
      <c r="U2213" t="str">
        <f t="shared" si="213"/>
        <v>0.000*** (0.000)</v>
      </c>
    </row>
    <row r="2214" x14ac:dyDescent="0.25">
      <c r="P2214" t="str">
        <f t="shared" si="210"/>
        <v>***</v>
      </c>
      <c r="Q2214" t="str">
        <f t="shared" si="208"/>
        <v/>
      </c>
      <c r="R2214">
        <f t="shared" si="211"/>
        <v>0</v>
      </c>
      <c r="S2214" t="str">
        <f t="shared" si="212"/>
        <v>0.000***</v>
      </c>
      <c r="T2214" t="str">
        <f t="shared" si="209"/>
        <v>0.000 (0.000)</v>
      </c>
      <c r="U2214" t="str">
        <f t="shared" si="213"/>
        <v>0.000*** (0.000)</v>
      </c>
    </row>
    <row r="2215" x14ac:dyDescent="0.25">
      <c r="P2215" t="str">
        <f t="shared" si="210"/>
        <v>***</v>
      </c>
      <c r="Q2215" t="str">
        <f t="shared" si="208"/>
        <v/>
      </c>
      <c r="R2215">
        <f t="shared" si="211"/>
        <v>0</v>
      </c>
      <c r="S2215" t="str">
        <f t="shared" si="212"/>
        <v>0.000***</v>
      </c>
      <c r="T2215" t="str">
        <f t="shared" si="209"/>
        <v>0.000 (0.000)</v>
      </c>
      <c r="U2215" t="str">
        <f t="shared" si="213"/>
        <v>0.000*** (0.000)</v>
      </c>
    </row>
    <row r="2216" x14ac:dyDescent="0.25">
      <c r="P2216" t="str">
        <f t="shared" si="210"/>
        <v>***</v>
      </c>
      <c r="Q2216" t="str">
        <f t="shared" si="208"/>
        <v/>
      </c>
      <c r="R2216">
        <f t="shared" si="211"/>
        <v>0</v>
      </c>
      <c r="S2216" t="str">
        <f t="shared" si="212"/>
        <v>0.000***</v>
      </c>
      <c r="T2216" t="str">
        <f t="shared" si="209"/>
        <v>0.000 (0.000)</v>
      </c>
      <c r="U2216" t="str">
        <f t="shared" si="213"/>
        <v>0.000*** (0.000)</v>
      </c>
    </row>
    <row r="2217" x14ac:dyDescent="0.25">
      <c r="P2217" t="str">
        <f t="shared" si="210"/>
        <v>***</v>
      </c>
      <c r="Q2217" t="str">
        <f t="shared" si="208"/>
        <v/>
      </c>
      <c r="R2217">
        <f t="shared" si="211"/>
        <v>0</v>
      </c>
      <c r="S2217" t="str">
        <f t="shared" si="212"/>
        <v>0.000***</v>
      </c>
      <c r="T2217" t="str">
        <f t="shared" si="209"/>
        <v>0.000 (0.000)</v>
      </c>
      <c r="U2217" t="str">
        <f t="shared" si="213"/>
        <v>0.000*** (0.000)</v>
      </c>
    </row>
    <row r="2218" x14ac:dyDescent="0.25">
      <c r="P2218" t="str">
        <f t="shared" si="210"/>
        <v>***</v>
      </c>
      <c r="Q2218" t="str">
        <f t="shared" si="208"/>
        <v/>
      </c>
      <c r="R2218">
        <f t="shared" si="211"/>
        <v>0</v>
      </c>
      <c r="S2218" t="str">
        <f t="shared" si="212"/>
        <v>0.000***</v>
      </c>
      <c r="T2218" t="str">
        <f t="shared" si="209"/>
        <v>0.000 (0.000)</v>
      </c>
      <c r="U2218" t="str">
        <f t="shared" si="213"/>
        <v>0.000*** (0.000)</v>
      </c>
    </row>
    <row r="2219" x14ac:dyDescent="0.25">
      <c r="P2219" t="str">
        <f t="shared" si="210"/>
        <v>***</v>
      </c>
      <c r="Q2219" t="str">
        <f t="shared" si="208"/>
        <v/>
      </c>
      <c r="R2219">
        <f t="shared" si="211"/>
        <v>0</v>
      </c>
      <c r="S2219" t="str">
        <f t="shared" si="212"/>
        <v>0.000***</v>
      </c>
      <c r="T2219" t="str">
        <f t="shared" si="209"/>
        <v>0.000 (0.000)</v>
      </c>
      <c r="U2219" t="str">
        <f t="shared" si="213"/>
        <v>0.000*** (0.000)</v>
      </c>
    </row>
    <row r="2220" x14ac:dyDescent="0.25">
      <c r="P2220" t="str">
        <f t="shared" si="210"/>
        <v>***</v>
      </c>
      <c r="Q2220" t="str">
        <f t="shared" si="208"/>
        <v/>
      </c>
      <c r="R2220">
        <f t="shared" si="211"/>
        <v>0</v>
      </c>
      <c r="S2220" t="str">
        <f t="shared" si="212"/>
        <v>0.000***</v>
      </c>
      <c r="T2220" t="str">
        <f t="shared" si="209"/>
        <v>0.000 (0.000)</v>
      </c>
      <c r="U2220" t="str">
        <f t="shared" si="213"/>
        <v>0.000*** (0.000)</v>
      </c>
    </row>
    <row r="2221" x14ac:dyDescent="0.25">
      <c r="P2221" t="str">
        <f t="shared" si="210"/>
        <v>***</v>
      </c>
      <c r="Q2221" t="str">
        <f t="shared" si="208"/>
        <v/>
      </c>
      <c r="R2221">
        <f t="shared" si="211"/>
        <v>0</v>
      </c>
      <c r="S2221" t="str">
        <f t="shared" si="212"/>
        <v>0.000***</v>
      </c>
      <c r="T2221" t="str">
        <f t="shared" si="209"/>
        <v>0.000 (0.000)</v>
      </c>
      <c r="U2221" t="str">
        <f t="shared" si="213"/>
        <v>0.000*** (0.000)</v>
      </c>
    </row>
    <row r="2222" x14ac:dyDescent="0.25">
      <c r="P2222" t="str">
        <f t="shared" si="210"/>
        <v>***</v>
      </c>
      <c r="Q2222" t="str">
        <f t="shared" si="208"/>
        <v/>
      </c>
      <c r="R2222">
        <f t="shared" si="211"/>
        <v>0</v>
      </c>
      <c r="S2222" t="str">
        <f t="shared" si="212"/>
        <v>0.000***</v>
      </c>
      <c r="T2222" t="str">
        <f t="shared" si="209"/>
        <v>0.000 (0.000)</v>
      </c>
      <c r="U2222" t="str">
        <f t="shared" si="213"/>
        <v>0.000*** (0.000)</v>
      </c>
    </row>
    <row r="2223" x14ac:dyDescent="0.25">
      <c r="P2223" t="str">
        <f t="shared" si="210"/>
        <v>***</v>
      </c>
      <c r="Q2223" t="str">
        <f t="shared" si="208"/>
        <v/>
      </c>
      <c r="R2223">
        <f t="shared" si="211"/>
        <v>0</v>
      </c>
      <c r="S2223" t="str">
        <f t="shared" si="212"/>
        <v>0.000***</v>
      </c>
      <c r="T2223" t="str">
        <f t="shared" si="209"/>
        <v>0.000 (0.000)</v>
      </c>
      <c r="U2223" t="str">
        <f t="shared" si="213"/>
        <v>0.000*** (0.000)</v>
      </c>
    </row>
    <row r="2224" x14ac:dyDescent="0.25">
      <c r="P2224" t="str">
        <f t="shared" si="210"/>
        <v>***</v>
      </c>
      <c r="Q2224" t="str">
        <f t="shared" si="208"/>
        <v/>
      </c>
      <c r="R2224">
        <f t="shared" si="211"/>
        <v>0</v>
      </c>
      <c r="S2224" t="str">
        <f t="shared" si="212"/>
        <v>0.000***</v>
      </c>
      <c r="T2224" t="str">
        <f t="shared" si="209"/>
        <v>0.000 (0.000)</v>
      </c>
      <c r="U2224" t="str">
        <f t="shared" si="213"/>
        <v>0.000*** (0.000)</v>
      </c>
    </row>
    <row r="2225" x14ac:dyDescent="0.25">
      <c r="P2225" t="str">
        <f t="shared" si="210"/>
        <v>***</v>
      </c>
      <c r="Q2225" t="str">
        <f t="shared" si="208"/>
        <v/>
      </c>
      <c r="R2225">
        <f t="shared" si="211"/>
        <v>0</v>
      </c>
      <c r="S2225" t="str">
        <f t="shared" si="212"/>
        <v>0.000***</v>
      </c>
      <c r="T2225" t="str">
        <f t="shared" si="209"/>
        <v>0.000 (0.000)</v>
      </c>
      <c r="U2225" t="str">
        <f t="shared" si="213"/>
        <v>0.000*** (0.000)</v>
      </c>
    </row>
    <row r="2226" x14ac:dyDescent="0.25">
      <c r="P2226" t="str">
        <f t="shared" si="210"/>
        <v>***</v>
      </c>
      <c r="Q2226" t="str">
        <f t="shared" si="208"/>
        <v/>
      </c>
      <c r="R2226">
        <f t="shared" si="211"/>
        <v>0</v>
      </c>
      <c r="S2226" t="str">
        <f t="shared" si="212"/>
        <v>0.000***</v>
      </c>
      <c r="T2226" t="str">
        <f t="shared" si="209"/>
        <v>0.000 (0.000)</v>
      </c>
      <c r="U2226" t="str">
        <f t="shared" si="213"/>
        <v>0.000*** (0.000)</v>
      </c>
    </row>
    <row r="2227" x14ac:dyDescent="0.25">
      <c r="P2227" t="str">
        <f t="shared" si="210"/>
        <v>***</v>
      </c>
      <c r="Q2227" t="str">
        <f t="shared" si="208"/>
        <v/>
      </c>
      <c r="R2227">
        <f t="shared" si="211"/>
        <v>0</v>
      </c>
      <c r="S2227" t="str">
        <f t="shared" si="212"/>
        <v>0.000***</v>
      </c>
      <c r="T2227" t="str">
        <f t="shared" si="209"/>
        <v>0.000 (0.000)</v>
      </c>
      <c r="U2227" t="str">
        <f t="shared" si="213"/>
        <v>0.000*** (0.000)</v>
      </c>
    </row>
    <row r="2228" x14ac:dyDescent="0.25">
      <c r="P2228" t="str">
        <f t="shared" si="210"/>
        <v>***</v>
      </c>
      <c r="Q2228" t="str">
        <f t="shared" si="208"/>
        <v/>
      </c>
      <c r="R2228">
        <f t="shared" si="211"/>
        <v>0</v>
      </c>
      <c r="S2228" t="str">
        <f t="shared" si="212"/>
        <v>0.000***</v>
      </c>
      <c r="T2228" t="str">
        <f t="shared" si="209"/>
        <v>0.000 (0.000)</v>
      </c>
      <c r="U2228" t="str">
        <f t="shared" si="213"/>
        <v>0.000*** (0.000)</v>
      </c>
    </row>
    <row r="2229" x14ac:dyDescent="0.25">
      <c r="P2229" t="str">
        <f t="shared" si="210"/>
        <v>***</v>
      </c>
      <c r="Q2229" t="str">
        <f t="shared" si="208"/>
        <v/>
      </c>
      <c r="R2229">
        <f t="shared" si="211"/>
        <v>0</v>
      </c>
      <c r="S2229" t="str">
        <f t="shared" si="212"/>
        <v>0.000***</v>
      </c>
      <c r="T2229" t="str">
        <f t="shared" si="209"/>
        <v>0.000 (0.000)</v>
      </c>
      <c r="U2229" t="str">
        <f t="shared" si="213"/>
        <v>0.000*** (0.000)</v>
      </c>
    </row>
    <row r="2230" x14ac:dyDescent="0.25">
      <c r="P2230" t="str">
        <f t="shared" si="210"/>
        <v>***</v>
      </c>
      <c r="Q2230" t="str">
        <f t="shared" si="208"/>
        <v/>
      </c>
      <c r="R2230">
        <f t="shared" si="211"/>
        <v>0</v>
      </c>
      <c r="S2230" t="str">
        <f t="shared" si="212"/>
        <v>0.000***</v>
      </c>
      <c r="T2230" t="str">
        <f t="shared" si="209"/>
        <v>0.000 (0.000)</v>
      </c>
      <c r="U2230" t="str">
        <f t="shared" si="213"/>
        <v>0.000*** (0.000)</v>
      </c>
    </row>
    <row r="2231" x14ac:dyDescent="0.25">
      <c r="P2231" t="str">
        <f t="shared" si="210"/>
        <v>***</v>
      </c>
      <c r="Q2231" t="str">
        <f t="shared" si="208"/>
        <v/>
      </c>
      <c r="R2231">
        <f t="shared" si="211"/>
        <v>0</v>
      </c>
      <c r="S2231" t="str">
        <f t="shared" si="212"/>
        <v>0.000***</v>
      </c>
      <c r="T2231" t="str">
        <f t="shared" si="209"/>
        <v>0.000 (0.000)</v>
      </c>
      <c r="U2231" t="str">
        <f t="shared" si="213"/>
        <v>0.000*** (0.000)</v>
      </c>
    </row>
    <row r="2232" x14ac:dyDescent="0.25">
      <c r="P2232" t="str">
        <f t="shared" si="210"/>
        <v>***</v>
      </c>
      <c r="Q2232" t="str">
        <f t="shared" si="208"/>
        <v/>
      </c>
      <c r="R2232">
        <f t="shared" si="211"/>
        <v>0</v>
      </c>
      <c r="S2232" t="str">
        <f t="shared" si="212"/>
        <v>0.000***</v>
      </c>
      <c r="T2232" t="str">
        <f t="shared" si="209"/>
        <v>0.000 (0.000)</v>
      </c>
      <c r="U2232" t="str">
        <f t="shared" si="213"/>
        <v>0.000*** (0.000)</v>
      </c>
    </row>
    <row r="2233" x14ac:dyDescent="0.25">
      <c r="P2233" t="str">
        <f t="shared" si="210"/>
        <v>***</v>
      </c>
      <c r="Q2233" t="str">
        <f t="shared" si="208"/>
        <v/>
      </c>
      <c r="R2233">
        <f t="shared" si="211"/>
        <v>0</v>
      </c>
      <c r="S2233" t="str">
        <f t="shared" si="212"/>
        <v>0.000***</v>
      </c>
      <c r="T2233" t="str">
        <f t="shared" si="209"/>
        <v>0.000 (0.000)</v>
      </c>
      <c r="U2233" t="str">
        <f t="shared" si="213"/>
        <v>0.000*** (0.000)</v>
      </c>
    </row>
    <row r="2234" x14ac:dyDescent="0.25">
      <c r="P2234" t="str">
        <f t="shared" si="210"/>
        <v>***</v>
      </c>
      <c r="Q2234" t="str">
        <f t="shared" si="208"/>
        <v/>
      </c>
      <c r="R2234">
        <f t="shared" si="211"/>
        <v>0</v>
      </c>
      <c r="S2234" t="str">
        <f t="shared" si="212"/>
        <v>0.000***</v>
      </c>
      <c r="T2234" t="str">
        <f t="shared" si="209"/>
        <v>0.000 (0.000)</v>
      </c>
      <c r="U2234" t="str">
        <f t="shared" si="213"/>
        <v>0.000*** (0.000)</v>
      </c>
    </row>
    <row r="2235" x14ac:dyDescent="0.25">
      <c r="P2235" t="str">
        <f t="shared" si="210"/>
        <v>***</v>
      </c>
      <c r="Q2235" t="str">
        <f t="shared" si="208"/>
        <v/>
      </c>
      <c r="R2235">
        <f t="shared" si="211"/>
        <v>0</v>
      </c>
      <c r="S2235" t="str">
        <f t="shared" si="212"/>
        <v>0.000***</v>
      </c>
      <c r="T2235" t="str">
        <f t="shared" si="209"/>
        <v>0.000 (0.000)</v>
      </c>
      <c r="U2235" t="str">
        <f t="shared" si="213"/>
        <v>0.000*** (0.000)</v>
      </c>
    </row>
    <row r="2236" x14ac:dyDescent="0.25">
      <c r="P2236" t="str">
        <f t="shared" si="210"/>
        <v>***</v>
      </c>
      <c r="Q2236" t="str">
        <f t="shared" si="208"/>
        <v/>
      </c>
      <c r="R2236">
        <f t="shared" si="211"/>
        <v>0</v>
      </c>
      <c r="S2236" t="str">
        <f t="shared" si="212"/>
        <v>0.000***</v>
      </c>
      <c r="T2236" t="str">
        <f t="shared" si="209"/>
        <v>0.000 (0.000)</v>
      </c>
      <c r="U2236" t="str">
        <f t="shared" si="213"/>
        <v>0.000*** (0.000)</v>
      </c>
    </row>
    <row r="2237" x14ac:dyDescent="0.25">
      <c r="P2237" t="str">
        <f t="shared" si="210"/>
        <v>***</v>
      </c>
      <c r="Q2237" t="str">
        <f t="shared" si="208"/>
        <v/>
      </c>
      <c r="R2237">
        <f t="shared" si="211"/>
        <v>0</v>
      </c>
      <c r="S2237" t="str">
        <f t="shared" si="212"/>
        <v>0.000***</v>
      </c>
      <c r="T2237" t="str">
        <f t="shared" si="209"/>
        <v>0.000 (0.000)</v>
      </c>
      <c r="U2237" t="str">
        <f t="shared" si="213"/>
        <v>0.000*** (0.000)</v>
      </c>
    </row>
    <row r="2238" x14ac:dyDescent="0.25">
      <c r="P2238" t="str">
        <f t="shared" si="210"/>
        <v>***</v>
      </c>
      <c r="Q2238" t="str">
        <f t="shared" si="208"/>
        <v/>
      </c>
      <c r="R2238">
        <f t="shared" si="211"/>
        <v>0</v>
      </c>
      <c r="S2238" t="str">
        <f t="shared" si="212"/>
        <v>0.000***</v>
      </c>
      <c r="T2238" t="str">
        <f t="shared" si="209"/>
        <v>0.000 (0.000)</v>
      </c>
      <c r="U2238" t="str">
        <f t="shared" si="213"/>
        <v>0.000*** (0.000)</v>
      </c>
    </row>
    <row r="2239" x14ac:dyDescent="0.25">
      <c r="P2239" t="str">
        <f t="shared" si="210"/>
        <v>***</v>
      </c>
      <c r="Q2239" t="str">
        <f t="shared" si="208"/>
        <v/>
      </c>
      <c r="R2239">
        <f t="shared" si="211"/>
        <v>0</v>
      </c>
      <c r="S2239" t="str">
        <f t="shared" si="212"/>
        <v>0.000***</v>
      </c>
      <c r="T2239" t="str">
        <f t="shared" si="209"/>
        <v>0.000 (0.000)</v>
      </c>
      <c r="U2239" t="str">
        <f t="shared" si="213"/>
        <v>0.000*** (0.000)</v>
      </c>
    </row>
    <row r="2240" x14ac:dyDescent="0.25">
      <c r="P2240" t="str">
        <f t="shared" si="210"/>
        <v>***</v>
      </c>
      <c r="Q2240" t="str">
        <f t="shared" si="208"/>
        <v/>
      </c>
      <c r="R2240">
        <f t="shared" si="211"/>
        <v>0</v>
      </c>
      <c r="S2240" t="str">
        <f t="shared" si="212"/>
        <v>0.000***</v>
      </c>
      <c r="T2240" t="str">
        <f t="shared" si="209"/>
        <v>0.000 (0.000)</v>
      </c>
      <c r="U2240" t="str">
        <f t="shared" si="213"/>
        <v>0.000*** (0.000)</v>
      </c>
    </row>
    <row r="2241" x14ac:dyDescent="0.25">
      <c r="P2241" t="str">
        <f t="shared" si="210"/>
        <v>***</v>
      </c>
      <c r="Q2241" t="str">
        <f t="shared" si="208"/>
        <v/>
      </c>
      <c r="R2241">
        <f t="shared" si="211"/>
        <v>0</v>
      </c>
      <c r="S2241" t="str">
        <f t="shared" si="212"/>
        <v>0.000***</v>
      </c>
      <c r="T2241" t="str">
        <f t="shared" si="209"/>
        <v>0.000 (0.000)</v>
      </c>
      <c r="U2241" t="str">
        <f t="shared" si="213"/>
        <v>0.000*** (0.000)</v>
      </c>
    </row>
    <row r="2242" x14ac:dyDescent="0.25">
      <c r="P2242" t="str">
        <f t="shared" si="210"/>
        <v>***</v>
      </c>
      <c r="Q2242" t="str">
        <f t="shared" si="208"/>
        <v/>
      </c>
      <c r="R2242">
        <f t="shared" si="211"/>
        <v>0</v>
      </c>
      <c r="S2242" t="str">
        <f t="shared" si="212"/>
        <v>0.000***</v>
      </c>
      <c r="T2242" t="str">
        <f t="shared" si="209"/>
        <v>0.000 (0.000)</v>
      </c>
      <c r="U2242" t="str">
        <f t="shared" si="213"/>
        <v>0.000*** (0.000)</v>
      </c>
    </row>
    <row r="2243" x14ac:dyDescent="0.25">
      <c r="P2243" t="str">
        <f t="shared" si="210"/>
        <v>***</v>
      </c>
      <c r="Q2243" t="str">
        <f t="shared" ref="Q2243:Q2306" si="214">_xlfn.CONCAT(A2243:I2243)</f>
        <v/>
      </c>
      <c r="R2243">
        <f t="shared" si="211"/>
        <v>0</v>
      </c>
      <c r="S2243" t="str">
        <f t="shared" si="212"/>
        <v>0.000***</v>
      </c>
      <c r="T2243" t="str">
        <f t="shared" ref="T2243:T2306" si="215">TEXT(R2243,"0.000")&amp;" ("&amp;TEXT(K2243,"0.000")&amp;")"</f>
        <v>0.000 (0.000)</v>
      </c>
      <c r="U2243" t="str">
        <f t="shared" si="213"/>
        <v>0.000*** (0.000)</v>
      </c>
    </row>
    <row r="2244" x14ac:dyDescent="0.25">
      <c r="P2244" t="str">
        <f t="shared" si="210"/>
        <v>***</v>
      </c>
      <c r="Q2244" t="str">
        <f t="shared" si="214"/>
        <v/>
      </c>
      <c r="R2244">
        <f t="shared" si="211"/>
        <v>0</v>
      </c>
      <c r="S2244" t="str">
        <f t="shared" si="212"/>
        <v>0.000***</v>
      </c>
      <c r="T2244" t="str">
        <f t="shared" si="215"/>
        <v>0.000 (0.000)</v>
      </c>
      <c r="U2244" t="str">
        <f t="shared" si="213"/>
        <v>0.000*** (0.000)</v>
      </c>
    </row>
    <row r="2245" x14ac:dyDescent="0.25">
      <c r="P2245" t="str">
        <f t="shared" si="210"/>
        <v>***</v>
      </c>
      <c r="Q2245" t="str">
        <f t="shared" si="214"/>
        <v/>
      </c>
      <c r="R2245">
        <f t="shared" si="211"/>
        <v>0</v>
      </c>
      <c r="S2245" t="str">
        <f t="shared" si="212"/>
        <v>0.000***</v>
      </c>
      <c r="T2245" t="str">
        <f t="shared" si="215"/>
        <v>0.000 (0.000)</v>
      </c>
      <c r="U2245" t="str">
        <f t="shared" si="213"/>
        <v>0.000*** (0.000)</v>
      </c>
    </row>
    <row r="2246" x14ac:dyDescent="0.25">
      <c r="P2246" t="str">
        <f t="shared" si="210"/>
        <v>***</v>
      </c>
      <c r="Q2246" t="str">
        <f t="shared" si="214"/>
        <v/>
      </c>
      <c r="R2246">
        <f t="shared" si="211"/>
        <v>0</v>
      </c>
      <c r="S2246" t="str">
        <f t="shared" si="212"/>
        <v>0.000***</v>
      </c>
      <c r="T2246" t="str">
        <f t="shared" si="215"/>
        <v>0.000 (0.000)</v>
      </c>
      <c r="U2246" t="str">
        <f t="shared" si="213"/>
        <v>0.000*** (0.000)</v>
      </c>
    </row>
    <row r="2247" x14ac:dyDescent="0.25">
      <c r="P2247" t="str">
        <f t="shared" si="210"/>
        <v>***</v>
      </c>
      <c r="Q2247" t="str">
        <f t="shared" si="214"/>
        <v/>
      </c>
      <c r="R2247">
        <f t="shared" si="211"/>
        <v>0</v>
      </c>
      <c r="S2247" t="str">
        <f t="shared" si="212"/>
        <v>0.000***</v>
      </c>
      <c r="T2247" t="str">
        <f t="shared" si="215"/>
        <v>0.000 (0.000)</v>
      </c>
      <c r="U2247" t="str">
        <f t="shared" si="213"/>
        <v>0.000*** (0.000)</v>
      </c>
    </row>
    <row r="2248" x14ac:dyDescent="0.25">
      <c r="P2248" t="str">
        <f t="shared" si="210"/>
        <v>***</v>
      </c>
      <c r="Q2248" t="str">
        <f t="shared" si="214"/>
        <v/>
      </c>
      <c r="R2248">
        <f t="shared" si="211"/>
        <v>0</v>
      </c>
      <c r="S2248" t="str">
        <f t="shared" si="212"/>
        <v>0.000***</v>
      </c>
      <c r="T2248" t="str">
        <f t="shared" si="215"/>
        <v>0.000 (0.000)</v>
      </c>
      <c r="U2248" t="str">
        <f t="shared" si="213"/>
        <v>0.000*** (0.000)</v>
      </c>
    </row>
    <row r="2249" x14ac:dyDescent="0.25">
      <c r="P2249" t="str">
        <f t="shared" si="210"/>
        <v>***</v>
      </c>
      <c r="Q2249" t="str">
        <f t="shared" si="214"/>
        <v/>
      </c>
      <c r="R2249">
        <f t="shared" si="211"/>
        <v>0</v>
      </c>
      <c r="S2249" t="str">
        <f t="shared" si="212"/>
        <v>0.000***</v>
      </c>
      <c r="T2249" t="str">
        <f t="shared" si="215"/>
        <v>0.000 (0.000)</v>
      </c>
      <c r="U2249" t="str">
        <f t="shared" si="213"/>
        <v>0.000*** (0.000)</v>
      </c>
    </row>
    <row r="2250" x14ac:dyDescent="0.25">
      <c r="P2250" t="str">
        <f t="shared" si="210"/>
        <v>***</v>
      </c>
      <c r="Q2250" t="str">
        <f t="shared" si="214"/>
        <v/>
      </c>
      <c r="R2250">
        <f t="shared" si="211"/>
        <v>0</v>
      </c>
      <c r="S2250" t="str">
        <f t="shared" si="212"/>
        <v>0.000***</v>
      </c>
      <c r="T2250" t="str">
        <f t="shared" si="215"/>
        <v>0.000 (0.000)</v>
      </c>
      <c r="U2250" t="str">
        <f t="shared" si="213"/>
        <v>0.000*** (0.000)</v>
      </c>
    </row>
    <row r="2251" x14ac:dyDescent="0.25">
      <c r="P2251" t="str">
        <f t="shared" si="210"/>
        <v>***</v>
      </c>
      <c r="Q2251" t="str">
        <f t="shared" si="214"/>
        <v/>
      </c>
      <c r="R2251">
        <f t="shared" si="211"/>
        <v>0</v>
      </c>
      <c r="S2251" t="str">
        <f t="shared" si="212"/>
        <v>0.000***</v>
      </c>
      <c r="T2251" t="str">
        <f t="shared" si="215"/>
        <v>0.000 (0.000)</v>
      </c>
      <c r="U2251" t="str">
        <f t="shared" si="213"/>
        <v>0.000*** (0.000)</v>
      </c>
    </row>
    <row r="2252" x14ac:dyDescent="0.25">
      <c r="P2252" t="str">
        <f t="shared" si="210"/>
        <v>***</v>
      </c>
      <c r="Q2252" t="str">
        <f t="shared" si="214"/>
        <v/>
      </c>
      <c r="R2252">
        <f t="shared" si="211"/>
        <v>0</v>
      </c>
      <c r="S2252" t="str">
        <f t="shared" si="212"/>
        <v>0.000***</v>
      </c>
      <c r="T2252" t="str">
        <f t="shared" si="215"/>
        <v>0.000 (0.000)</v>
      </c>
      <c r="U2252" t="str">
        <f t="shared" si="213"/>
        <v>0.000*** (0.000)</v>
      </c>
    </row>
    <row r="2253" x14ac:dyDescent="0.25">
      <c r="P2253" t="str">
        <f t="shared" si="210"/>
        <v>***</v>
      </c>
      <c r="Q2253" t="str">
        <f t="shared" si="214"/>
        <v/>
      </c>
      <c r="R2253">
        <f t="shared" si="211"/>
        <v>0</v>
      </c>
      <c r="S2253" t="str">
        <f t="shared" si="212"/>
        <v>0.000***</v>
      </c>
      <c r="T2253" t="str">
        <f t="shared" si="215"/>
        <v>0.000 (0.000)</v>
      </c>
      <c r="U2253" t="str">
        <f t="shared" si="213"/>
        <v>0.000*** (0.000)</v>
      </c>
    </row>
    <row r="2254" x14ac:dyDescent="0.25">
      <c r="P2254" t="str">
        <f t="shared" si="210"/>
        <v>***</v>
      </c>
      <c r="Q2254" t="str">
        <f t="shared" si="214"/>
        <v/>
      </c>
      <c r="R2254">
        <f t="shared" si="211"/>
        <v>0</v>
      </c>
      <c r="S2254" t="str">
        <f t="shared" si="212"/>
        <v>0.000***</v>
      </c>
      <c r="T2254" t="str">
        <f t="shared" si="215"/>
        <v>0.000 (0.000)</v>
      </c>
      <c r="U2254" t="str">
        <f t="shared" si="213"/>
        <v>0.000*** (0.000)</v>
      </c>
    </row>
    <row r="2255" x14ac:dyDescent="0.25">
      <c r="P2255" t="str">
        <f t="shared" si="210"/>
        <v>***</v>
      </c>
      <c r="Q2255" t="str">
        <f t="shared" si="214"/>
        <v/>
      </c>
      <c r="R2255">
        <f t="shared" si="211"/>
        <v>0</v>
      </c>
      <c r="S2255" t="str">
        <f t="shared" si="212"/>
        <v>0.000***</v>
      </c>
      <c r="T2255" t="str">
        <f t="shared" si="215"/>
        <v>0.000 (0.000)</v>
      </c>
      <c r="U2255" t="str">
        <f t="shared" si="213"/>
        <v>0.000*** (0.000)</v>
      </c>
    </row>
    <row r="2256" x14ac:dyDescent="0.25">
      <c r="P2256" t="str">
        <f t="shared" si="210"/>
        <v>***</v>
      </c>
      <c r="Q2256" t="str">
        <f t="shared" si="214"/>
        <v/>
      </c>
      <c r="R2256">
        <f t="shared" si="211"/>
        <v>0</v>
      </c>
      <c r="S2256" t="str">
        <f t="shared" si="212"/>
        <v>0.000***</v>
      </c>
      <c r="T2256" t="str">
        <f t="shared" si="215"/>
        <v>0.000 (0.000)</v>
      </c>
      <c r="U2256" t="str">
        <f t="shared" si="213"/>
        <v>0.000*** (0.000)</v>
      </c>
    </row>
    <row r="2257" x14ac:dyDescent="0.25">
      <c r="P2257" t="str">
        <f t="shared" si="210"/>
        <v>***</v>
      </c>
      <c r="Q2257" t="str">
        <f t="shared" si="214"/>
        <v/>
      </c>
      <c r="R2257">
        <f t="shared" si="211"/>
        <v>0</v>
      </c>
      <c r="S2257" t="str">
        <f t="shared" si="212"/>
        <v>0.000***</v>
      </c>
      <c r="T2257" t="str">
        <f t="shared" si="215"/>
        <v>0.000 (0.000)</v>
      </c>
      <c r="U2257" t="str">
        <f t="shared" si="213"/>
        <v>0.000*** (0.000)</v>
      </c>
    </row>
    <row r="2258" x14ac:dyDescent="0.25">
      <c r="P2258" t="str">
        <f t="shared" ref="P2258:P2321" si="216">IF(L2258&lt;0.01,"***",IF(L2258&lt;0.05,"**",IF(L2258&lt;0.1,"*","")))</f>
        <v>***</v>
      </c>
      <c r="Q2258" t="str">
        <f t="shared" si="214"/>
        <v/>
      </c>
      <c r="R2258">
        <f t="shared" ref="R2258:R2321" si="217">J2258</f>
        <v>0</v>
      </c>
      <c r="S2258" t="str">
        <f t="shared" ref="S2258:S2321" si="218">TEXT(R2258,"0.000")&amp;P2258</f>
        <v>0.000***</v>
      </c>
      <c r="T2258" t="str">
        <f t="shared" si="215"/>
        <v>0.000 (0.000)</v>
      </c>
      <c r="U2258" t="str">
        <f t="shared" ref="U2258:U2321" si="219">S2258&amp;" ("&amp;TEXT(K2258,"0.000")&amp;")"</f>
        <v>0.000*** (0.000)</v>
      </c>
    </row>
    <row r="2259" x14ac:dyDescent="0.25">
      <c r="P2259" t="str">
        <f t="shared" si="216"/>
        <v>***</v>
      </c>
      <c r="Q2259" t="str">
        <f t="shared" si="214"/>
        <v/>
      </c>
      <c r="R2259">
        <f t="shared" si="217"/>
        <v>0</v>
      </c>
      <c r="S2259" t="str">
        <f t="shared" si="218"/>
        <v>0.000***</v>
      </c>
      <c r="T2259" t="str">
        <f t="shared" si="215"/>
        <v>0.000 (0.000)</v>
      </c>
      <c r="U2259" t="str">
        <f t="shared" si="219"/>
        <v>0.000*** (0.000)</v>
      </c>
    </row>
    <row r="2260" x14ac:dyDescent="0.25">
      <c r="P2260" t="str">
        <f t="shared" si="216"/>
        <v>***</v>
      </c>
      <c r="Q2260" t="str">
        <f t="shared" si="214"/>
        <v/>
      </c>
      <c r="R2260">
        <f t="shared" si="217"/>
        <v>0</v>
      </c>
      <c r="S2260" t="str">
        <f t="shared" si="218"/>
        <v>0.000***</v>
      </c>
      <c r="T2260" t="str">
        <f t="shared" si="215"/>
        <v>0.000 (0.000)</v>
      </c>
      <c r="U2260" t="str">
        <f t="shared" si="219"/>
        <v>0.000*** (0.000)</v>
      </c>
    </row>
    <row r="2261" x14ac:dyDescent="0.25">
      <c r="P2261" t="str">
        <f t="shared" si="216"/>
        <v>***</v>
      </c>
      <c r="Q2261" t="str">
        <f t="shared" si="214"/>
        <v/>
      </c>
      <c r="R2261">
        <f t="shared" si="217"/>
        <v>0</v>
      </c>
      <c r="S2261" t="str">
        <f t="shared" si="218"/>
        <v>0.000***</v>
      </c>
      <c r="T2261" t="str">
        <f t="shared" si="215"/>
        <v>0.000 (0.000)</v>
      </c>
      <c r="U2261" t="str">
        <f t="shared" si="219"/>
        <v>0.000*** (0.000)</v>
      </c>
    </row>
    <row r="2262" x14ac:dyDescent="0.25">
      <c r="P2262" t="str">
        <f t="shared" si="216"/>
        <v>***</v>
      </c>
      <c r="Q2262" t="str">
        <f t="shared" si="214"/>
        <v/>
      </c>
      <c r="R2262">
        <f t="shared" si="217"/>
        <v>0</v>
      </c>
      <c r="S2262" t="str">
        <f t="shared" si="218"/>
        <v>0.000***</v>
      </c>
      <c r="T2262" t="str">
        <f t="shared" si="215"/>
        <v>0.000 (0.000)</v>
      </c>
      <c r="U2262" t="str">
        <f t="shared" si="219"/>
        <v>0.000*** (0.000)</v>
      </c>
    </row>
    <row r="2263" x14ac:dyDescent="0.25">
      <c r="P2263" t="str">
        <f t="shared" si="216"/>
        <v>***</v>
      </c>
      <c r="Q2263" t="str">
        <f t="shared" si="214"/>
        <v/>
      </c>
      <c r="R2263">
        <f t="shared" si="217"/>
        <v>0</v>
      </c>
      <c r="S2263" t="str">
        <f t="shared" si="218"/>
        <v>0.000***</v>
      </c>
      <c r="T2263" t="str">
        <f t="shared" si="215"/>
        <v>0.000 (0.000)</v>
      </c>
      <c r="U2263" t="str">
        <f t="shared" si="219"/>
        <v>0.000*** (0.000)</v>
      </c>
    </row>
    <row r="2264" x14ac:dyDescent="0.25">
      <c r="P2264" t="str">
        <f t="shared" si="216"/>
        <v>***</v>
      </c>
      <c r="Q2264" t="str">
        <f t="shared" si="214"/>
        <v/>
      </c>
      <c r="R2264">
        <f t="shared" si="217"/>
        <v>0</v>
      </c>
      <c r="S2264" t="str">
        <f t="shared" si="218"/>
        <v>0.000***</v>
      </c>
      <c r="T2264" t="str">
        <f t="shared" si="215"/>
        <v>0.000 (0.000)</v>
      </c>
      <c r="U2264" t="str">
        <f t="shared" si="219"/>
        <v>0.000*** (0.000)</v>
      </c>
    </row>
    <row r="2265" x14ac:dyDescent="0.25">
      <c r="P2265" t="str">
        <f t="shared" si="216"/>
        <v>***</v>
      </c>
      <c r="Q2265" t="str">
        <f t="shared" si="214"/>
        <v/>
      </c>
      <c r="R2265">
        <f t="shared" si="217"/>
        <v>0</v>
      </c>
      <c r="S2265" t="str">
        <f t="shared" si="218"/>
        <v>0.000***</v>
      </c>
      <c r="T2265" t="str">
        <f t="shared" si="215"/>
        <v>0.000 (0.000)</v>
      </c>
      <c r="U2265" t="str">
        <f t="shared" si="219"/>
        <v>0.000*** (0.000)</v>
      </c>
    </row>
    <row r="2266" x14ac:dyDescent="0.25">
      <c r="P2266" t="str">
        <f t="shared" si="216"/>
        <v>***</v>
      </c>
      <c r="Q2266" t="str">
        <f t="shared" si="214"/>
        <v/>
      </c>
      <c r="R2266">
        <f t="shared" si="217"/>
        <v>0</v>
      </c>
      <c r="S2266" t="str">
        <f t="shared" si="218"/>
        <v>0.000***</v>
      </c>
      <c r="T2266" t="str">
        <f t="shared" si="215"/>
        <v>0.000 (0.000)</v>
      </c>
      <c r="U2266" t="str">
        <f t="shared" si="219"/>
        <v>0.000*** (0.000)</v>
      </c>
    </row>
    <row r="2267" x14ac:dyDescent="0.25">
      <c r="P2267" t="str">
        <f t="shared" si="216"/>
        <v>***</v>
      </c>
      <c r="Q2267" t="str">
        <f t="shared" si="214"/>
        <v/>
      </c>
      <c r="R2267">
        <f t="shared" si="217"/>
        <v>0</v>
      </c>
      <c r="S2267" t="str">
        <f t="shared" si="218"/>
        <v>0.000***</v>
      </c>
      <c r="T2267" t="str">
        <f t="shared" si="215"/>
        <v>0.000 (0.000)</v>
      </c>
      <c r="U2267" t="str">
        <f t="shared" si="219"/>
        <v>0.000*** (0.000)</v>
      </c>
    </row>
    <row r="2268" x14ac:dyDescent="0.25">
      <c r="P2268" t="str">
        <f t="shared" si="216"/>
        <v>***</v>
      </c>
      <c r="Q2268" t="str">
        <f t="shared" si="214"/>
        <v/>
      </c>
      <c r="R2268">
        <f t="shared" si="217"/>
        <v>0</v>
      </c>
      <c r="S2268" t="str">
        <f t="shared" si="218"/>
        <v>0.000***</v>
      </c>
      <c r="T2268" t="str">
        <f t="shared" si="215"/>
        <v>0.000 (0.000)</v>
      </c>
      <c r="U2268" t="str">
        <f t="shared" si="219"/>
        <v>0.000*** (0.000)</v>
      </c>
    </row>
    <row r="2269" x14ac:dyDescent="0.25">
      <c r="P2269" t="str">
        <f t="shared" si="216"/>
        <v>***</v>
      </c>
      <c r="Q2269" t="str">
        <f t="shared" si="214"/>
        <v/>
      </c>
      <c r="R2269">
        <f t="shared" si="217"/>
        <v>0</v>
      </c>
      <c r="S2269" t="str">
        <f t="shared" si="218"/>
        <v>0.000***</v>
      </c>
      <c r="T2269" t="str">
        <f t="shared" si="215"/>
        <v>0.000 (0.000)</v>
      </c>
      <c r="U2269" t="str">
        <f t="shared" si="219"/>
        <v>0.000*** (0.000)</v>
      </c>
    </row>
    <row r="2270" x14ac:dyDescent="0.25">
      <c r="P2270" t="str">
        <f t="shared" si="216"/>
        <v>***</v>
      </c>
      <c r="Q2270" t="str">
        <f t="shared" si="214"/>
        <v/>
      </c>
      <c r="R2270">
        <f t="shared" si="217"/>
        <v>0</v>
      </c>
      <c r="S2270" t="str">
        <f t="shared" si="218"/>
        <v>0.000***</v>
      </c>
      <c r="T2270" t="str">
        <f t="shared" si="215"/>
        <v>0.000 (0.000)</v>
      </c>
      <c r="U2270" t="str">
        <f t="shared" si="219"/>
        <v>0.000*** (0.000)</v>
      </c>
    </row>
    <row r="2271" x14ac:dyDescent="0.25">
      <c r="P2271" t="str">
        <f t="shared" si="216"/>
        <v>***</v>
      </c>
      <c r="Q2271" t="str">
        <f t="shared" si="214"/>
        <v/>
      </c>
      <c r="R2271">
        <f t="shared" si="217"/>
        <v>0</v>
      </c>
      <c r="S2271" t="str">
        <f t="shared" si="218"/>
        <v>0.000***</v>
      </c>
      <c r="T2271" t="str">
        <f t="shared" si="215"/>
        <v>0.000 (0.000)</v>
      </c>
      <c r="U2271" t="str">
        <f t="shared" si="219"/>
        <v>0.000*** (0.000)</v>
      </c>
    </row>
    <row r="2272" x14ac:dyDescent="0.25">
      <c r="P2272" t="str">
        <f t="shared" si="216"/>
        <v>***</v>
      </c>
      <c r="Q2272" t="str">
        <f t="shared" si="214"/>
        <v/>
      </c>
      <c r="R2272">
        <f t="shared" si="217"/>
        <v>0</v>
      </c>
      <c r="S2272" t="str">
        <f t="shared" si="218"/>
        <v>0.000***</v>
      </c>
      <c r="T2272" t="str">
        <f t="shared" si="215"/>
        <v>0.000 (0.000)</v>
      </c>
      <c r="U2272" t="str">
        <f t="shared" si="219"/>
        <v>0.000*** (0.000)</v>
      </c>
    </row>
    <row r="2273" x14ac:dyDescent="0.25">
      <c r="P2273" t="str">
        <f t="shared" si="216"/>
        <v>***</v>
      </c>
      <c r="Q2273" t="str">
        <f t="shared" si="214"/>
        <v/>
      </c>
      <c r="R2273">
        <f t="shared" si="217"/>
        <v>0</v>
      </c>
      <c r="S2273" t="str">
        <f t="shared" si="218"/>
        <v>0.000***</v>
      </c>
      <c r="T2273" t="str">
        <f t="shared" si="215"/>
        <v>0.000 (0.000)</v>
      </c>
      <c r="U2273" t="str">
        <f t="shared" si="219"/>
        <v>0.000*** (0.000)</v>
      </c>
    </row>
    <row r="2274" x14ac:dyDescent="0.25">
      <c r="P2274" t="str">
        <f t="shared" si="216"/>
        <v>***</v>
      </c>
      <c r="Q2274" t="str">
        <f t="shared" si="214"/>
        <v/>
      </c>
      <c r="R2274">
        <f t="shared" si="217"/>
        <v>0</v>
      </c>
      <c r="S2274" t="str">
        <f t="shared" si="218"/>
        <v>0.000***</v>
      </c>
      <c r="T2274" t="str">
        <f t="shared" si="215"/>
        <v>0.000 (0.000)</v>
      </c>
      <c r="U2274" t="str">
        <f t="shared" si="219"/>
        <v>0.000*** (0.000)</v>
      </c>
    </row>
    <row r="2275" x14ac:dyDescent="0.25">
      <c r="P2275" t="str">
        <f t="shared" si="216"/>
        <v>***</v>
      </c>
      <c r="Q2275" t="str">
        <f t="shared" si="214"/>
        <v/>
      </c>
      <c r="R2275">
        <f t="shared" si="217"/>
        <v>0</v>
      </c>
      <c r="S2275" t="str">
        <f t="shared" si="218"/>
        <v>0.000***</v>
      </c>
      <c r="T2275" t="str">
        <f t="shared" si="215"/>
        <v>0.000 (0.000)</v>
      </c>
      <c r="U2275" t="str">
        <f t="shared" si="219"/>
        <v>0.000*** (0.000)</v>
      </c>
    </row>
    <row r="2276" x14ac:dyDescent="0.25">
      <c r="P2276" t="str">
        <f t="shared" si="216"/>
        <v>***</v>
      </c>
      <c r="Q2276" t="str">
        <f t="shared" si="214"/>
        <v/>
      </c>
      <c r="R2276">
        <f t="shared" si="217"/>
        <v>0</v>
      </c>
      <c r="S2276" t="str">
        <f t="shared" si="218"/>
        <v>0.000***</v>
      </c>
      <c r="T2276" t="str">
        <f t="shared" si="215"/>
        <v>0.000 (0.000)</v>
      </c>
      <c r="U2276" t="str">
        <f t="shared" si="219"/>
        <v>0.000*** (0.000)</v>
      </c>
    </row>
    <row r="2277" x14ac:dyDescent="0.25">
      <c r="P2277" t="str">
        <f t="shared" si="216"/>
        <v>***</v>
      </c>
      <c r="Q2277" t="str">
        <f t="shared" si="214"/>
        <v/>
      </c>
      <c r="R2277">
        <f t="shared" si="217"/>
        <v>0</v>
      </c>
      <c r="S2277" t="str">
        <f t="shared" si="218"/>
        <v>0.000***</v>
      </c>
      <c r="T2277" t="str">
        <f t="shared" si="215"/>
        <v>0.000 (0.000)</v>
      </c>
      <c r="U2277" t="str">
        <f t="shared" si="219"/>
        <v>0.000*** (0.000)</v>
      </c>
    </row>
    <row r="2278" x14ac:dyDescent="0.25">
      <c r="P2278" t="str">
        <f t="shared" si="216"/>
        <v>***</v>
      </c>
      <c r="Q2278" t="str">
        <f t="shared" si="214"/>
        <v/>
      </c>
      <c r="R2278">
        <f t="shared" si="217"/>
        <v>0</v>
      </c>
      <c r="S2278" t="str">
        <f t="shared" si="218"/>
        <v>0.000***</v>
      </c>
      <c r="T2278" t="str">
        <f t="shared" si="215"/>
        <v>0.000 (0.000)</v>
      </c>
      <c r="U2278" t="str">
        <f t="shared" si="219"/>
        <v>0.000*** (0.000)</v>
      </c>
    </row>
    <row r="2279" x14ac:dyDescent="0.25">
      <c r="P2279" t="str">
        <f t="shared" si="216"/>
        <v>***</v>
      </c>
      <c r="Q2279" t="str">
        <f t="shared" si="214"/>
        <v/>
      </c>
      <c r="R2279">
        <f t="shared" si="217"/>
        <v>0</v>
      </c>
      <c r="S2279" t="str">
        <f t="shared" si="218"/>
        <v>0.000***</v>
      </c>
      <c r="T2279" t="str">
        <f t="shared" si="215"/>
        <v>0.000 (0.000)</v>
      </c>
      <c r="U2279" t="str">
        <f t="shared" si="219"/>
        <v>0.000*** (0.000)</v>
      </c>
    </row>
    <row r="2280" x14ac:dyDescent="0.25">
      <c r="P2280" t="str">
        <f t="shared" si="216"/>
        <v>***</v>
      </c>
      <c r="Q2280" t="str">
        <f t="shared" si="214"/>
        <v/>
      </c>
      <c r="R2280">
        <f t="shared" si="217"/>
        <v>0</v>
      </c>
      <c r="S2280" t="str">
        <f t="shared" si="218"/>
        <v>0.000***</v>
      </c>
      <c r="T2280" t="str">
        <f t="shared" si="215"/>
        <v>0.000 (0.000)</v>
      </c>
      <c r="U2280" t="str">
        <f t="shared" si="219"/>
        <v>0.000*** (0.000)</v>
      </c>
    </row>
    <row r="2281" x14ac:dyDescent="0.25">
      <c r="P2281" t="str">
        <f t="shared" si="216"/>
        <v>***</v>
      </c>
      <c r="Q2281" t="str">
        <f t="shared" si="214"/>
        <v/>
      </c>
      <c r="R2281">
        <f t="shared" si="217"/>
        <v>0</v>
      </c>
      <c r="S2281" t="str">
        <f t="shared" si="218"/>
        <v>0.000***</v>
      </c>
      <c r="T2281" t="str">
        <f t="shared" si="215"/>
        <v>0.000 (0.000)</v>
      </c>
      <c r="U2281" t="str">
        <f t="shared" si="219"/>
        <v>0.000*** (0.000)</v>
      </c>
    </row>
    <row r="2282" x14ac:dyDescent="0.25">
      <c r="P2282" t="str">
        <f t="shared" si="216"/>
        <v>***</v>
      </c>
      <c r="Q2282" t="str">
        <f t="shared" si="214"/>
        <v/>
      </c>
      <c r="R2282">
        <f t="shared" si="217"/>
        <v>0</v>
      </c>
      <c r="S2282" t="str">
        <f t="shared" si="218"/>
        <v>0.000***</v>
      </c>
      <c r="T2282" t="str">
        <f t="shared" si="215"/>
        <v>0.000 (0.000)</v>
      </c>
      <c r="U2282" t="str">
        <f t="shared" si="219"/>
        <v>0.000*** (0.000)</v>
      </c>
    </row>
    <row r="2283" x14ac:dyDescent="0.25">
      <c r="P2283" t="str">
        <f t="shared" si="216"/>
        <v>***</v>
      </c>
      <c r="Q2283" t="str">
        <f t="shared" si="214"/>
        <v/>
      </c>
      <c r="R2283">
        <f t="shared" si="217"/>
        <v>0</v>
      </c>
      <c r="S2283" t="str">
        <f t="shared" si="218"/>
        <v>0.000***</v>
      </c>
      <c r="T2283" t="str">
        <f t="shared" si="215"/>
        <v>0.000 (0.000)</v>
      </c>
      <c r="U2283" t="str">
        <f t="shared" si="219"/>
        <v>0.000*** (0.000)</v>
      </c>
    </row>
    <row r="2284" x14ac:dyDescent="0.25">
      <c r="P2284" t="str">
        <f t="shared" si="216"/>
        <v>***</v>
      </c>
      <c r="Q2284" t="str">
        <f t="shared" si="214"/>
        <v/>
      </c>
      <c r="R2284">
        <f t="shared" si="217"/>
        <v>0</v>
      </c>
      <c r="S2284" t="str">
        <f t="shared" si="218"/>
        <v>0.000***</v>
      </c>
      <c r="T2284" t="str">
        <f t="shared" si="215"/>
        <v>0.000 (0.000)</v>
      </c>
      <c r="U2284" t="str">
        <f t="shared" si="219"/>
        <v>0.000*** (0.000)</v>
      </c>
    </row>
    <row r="2285" x14ac:dyDescent="0.25">
      <c r="P2285" t="str">
        <f t="shared" si="216"/>
        <v>***</v>
      </c>
      <c r="Q2285" t="str">
        <f t="shared" si="214"/>
        <v/>
      </c>
      <c r="R2285">
        <f t="shared" si="217"/>
        <v>0</v>
      </c>
      <c r="S2285" t="str">
        <f t="shared" si="218"/>
        <v>0.000***</v>
      </c>
      <c r="T2285" t="str">
        <f t="shared" si="215"/>
        <v>0.000 (0.000)</v>
      </c>
      <c r="U2285" t="str">
        <f t="shared" si="219"/>
        <v>0.000*** (0.000)</v>
      </c>
    </row>
    <row r="2286" x14ac:dyDescent="0.25">
      <c r="P2286" t="str">
        <f t="shared" si="216"/>
        <v>***</v>
      </c>
      <c r="Q2286" t="str">
        <f t="shared" si="214"/>
        <v/>
      </c>
      <c r="R2286">
        <f t="shared" si="217"/>
        <v>0</v>
      </c>
      <c r="S2286" t="str">
        <f t="shared" si="218"/>
        <v>0.000***</v>
      </c>
      <c r="T2286" t="str">
        <f t="shared" si="215"/>
        <v>0.000 (0.000)</v>
      </c>
      <c r="U2286" t="str">
        <f t="shared" si="219"/>
        <v>0.000*** (0.000)</v>
      </c>
    </row>
    <row r="2287" x14ac:dyDescent="0.25">
      <c r="P2287" t="str">
        <f t="shared" si="216"/>
        <v>***</v>
      </c>
      <c r="Q2287" t="str">
        <f t="shared" si="214"/>
        <v/>
      </c>
      <c r="R2287">
        <f t="shared" si="217"/>
        <v>0</v>
      </c>
      <c r="S2287" t="str">
        <f t="shared" si="218"/>
        <v>0.000***</v>
      </c>
      <c r="T2287" t="str">
        <f t="shared" si="215"/>
        <v>0.000 (0.000)</v>
      </c>
      <c r="U2287" t="str">
        <f t="shared" si="219"/>
        <v>0.000*** (0.000)</v>
      </c>
    </row>
    <row r="2288" x14ac:dyDescent="0.25">
      <c r="P2288" t="str">
        <f t="shared" si="216"/>
        <v>***</v>
      </c>
      <c r="Q2288" t="str">
        <f t="shared" si="214"/>
        <v/>
      </c>
      <c r="R2288">
        <f t="shared" si="217"/>
        <v>0</v>
      </c>
      <c r="S2288" t="str">
        <f t="shared" si="218"/>
        <v>0.000***</v>
      </c>
      <c r="T2288" t="str">
        <f t="shared" si="215"/>
        <v>0.000 (0.000)</v>
      </c>
      <c r="U2288" t="str">
        <f t="shared" si="219"/>
        <v>0.000*** (0.000)</v>
      </c>
    </row>
    <row r="2289" x14ac:dyDescent="0.25">
      <c r="P2289" t="str">
        <f t="shared" si="216"/>
        <v>***</v>
      </c>
      <c r="Q2289" t="str">
        <f t="shared" si="214"/>
        <v/>
      </c>
      <c r="R2289">
        <f t="shared" si="217"/>
        <v>0</v>
      </c>
      <c r="S2289" t="str">
        <f t="shared" si="218"/>
        <v>0.000***</v>
      </c>
      <c r="T2289" t="str">
        <f t="shared" si="215"/>
        <v>0.000 (0.000)</v>
      </c>
      <c r="U2289" t="str">
        <f t="shared" si="219"/>
        <v>0.000*** (0.000)</v>
      </c>
    </row>
    <row r="2290" x14ac:dyDescent="0.25">
      <c r="P2290" t="str">
        <f t="shared" si="216"/>
        <v>***</v>
      </c>
      <c r="Q2290" t="str">
        <f t="shared" si="214"/>
        <v/>
      </c>
      <c r="R2290">
        <f t="shared" si="217"/>
        <v>0</v>
      </c>
      <c r="S2290" t="str">
        <f t="shared" si="218"/>
        <v>0.000***</v>
      </c>
      <c r="T2290" t="str">
        <f t="shared" si="215"/>
        <v>0.000 (0.000)</v>
      </c>
      <c r="U2290" t="str">
        <f t="shared" si="219"/>
        <v>0.000*** (0.000)</v>
      </c>
    </row>
    <row r="2291" x14ac:dyDescent="0.25">
      <c r="P2291" t="str">
        <f t="shared" si="216"/>
        <v>***</v>
      </c>
      <c r="Q2291" t="str">
        <f t="shared" si="214"/>
        <v/>
      </c>
      <c r="R2291">
        <f t="shared" si="217"/>
        <v>0</v>
      </c>
      <c r="S2291" t="str">
        <f t="shared" si="218"/>
        <v>0.000***</v>
      </c>
      <c r="T2291" t="str">
        <f t="shared" si="215"/>
        <v>0.000 (0.000)</v>
      </c>
      <c r="U2291" t="str">
        <f t="shared" si="219"/>
        <v>0.000*** (0.000)</v>
      </c>
    </row>
    <row r="2292" x14ac:dyDescent="0.25">
      <c r="P2292" t="str">
        <f t="shared" si="216"/>
        <v>***</v>
      </c>
      <c r="Q2292" t="str">
        <f t="shared" si="214"/>
        <v/>
      </c>
      <c r="R2292">
        <f t="shared" si="217"/>
        <v>0</v>
      </c>
      <c r="S2292" t="str">
        <f t="shared" si="218"/>
        <v>0.000***</v>
      </c>
      <c r="T2292" t="str">
        <f t="shared" si="215"/>
        <v>0.000 (0.000)</v>
      </c>
      <c r="U2292" t="str">
        <f t="shared" si="219"/>
        <v>0.000*** (0.000)</v>
      </c>
    </row>
    <row r="2293" x14ac:dyDescent="0.25">
      <c r="P2293" t="str">
        <f t="shared" si="216"/>
        <v>***</v>
      </c>
      <c r="Q2293" t="str">
        <f t="shared" si="214"/>
        <v/>
      </c>
      <c r="R2293">
        <f t="shared" si="217"/>
        <v>0</v>
      </c>
      <c r="S2293" t="str">
        <f t="shared" si="218"/>
        <v>0.000***</v>
      </c>
      <c r="T2293" t="str">
        <f t="shared" si="215"/>
        <v>0.000 (0.000)</v>
      </c>
      <c r="U2293" t="str">
        <f t="shared" si="219"/>
        <v>0.000*** (0.000)</v>
      </c>
    </row>
    <row r="2294" x14ac:dyDescent="0.25">
      <c r="P2294" t="str">
        <f t="shared" si="216"/>
        <v>***</v>
      </c>
      <c r="Q2294" t="str">
        <f t="shared" si="214"/>
        <v/>
      </c>
      <c r="R2294">
        <f t="shared" si="217"/>
        <v>0</v>
      </c>
      <c r="S2294" t="str">
        <f t="shared" si="218"/>
        <v>0.000***</v>
      </c>
      <c r="T2294" t="str">
        <f t="shared" si="215"/>
        <v>0.000 (0.000)</v>
      </c>
      <c r="U2294" t="str">
        <f t="shared" si="219"/>
        <v>0.000*** (0.000)</v>
      </c>
    </row>
    <row r="2295" x14ac:dyDescent="0.25">
      <c r="P2295" t="str">
        <f t="shared" si="216"/>
        <v>***</v>
      </c>
      <c r="Q2295" t="str">
        <f t="shared" si="214"/>
        <v/>
      </c>
      <c r="R2295">
        <f t="shared" si="217"/>
        <v>0</v>
      </c>
      <c r="S2295" t="str">
        <f t="shared" si="218"/>
        <v>0.000***</v>
      </c>
      <c r="T2295" t="str">
        <f t="shared" si="215"/>
        <v>0.000 (0.000)</v>
      </c>
      <c r="U2295" t="str">
        <f t="shared" si="219"/>
        <v>0.000*** (0.000)</v>
      </c>
    </row>
    <row r="2296" x14ac:dyDescent="0.25">
      <c r="P2296" t="str">
        <f t="shared" si="216"/>
        <v>***</v>
      </c>
      <c r="Q2296" t="str">
        <f t="shared" si="214"/>
        <v/>
      </c>
      <c r="R2296">
        <f t="shared" si="217"/>
        <v>0</v>
      </c>
      <c r="S2296" t="str">
        <f t="shared" si="218"/>
        <v>0.000***</v>
      </c>
      <c r="T2296" t="str">
        <f t="shared" si="215"/>
        <v>0.000 (0.000)</v>
      </c>
      <c r="U2296" t="str">
        <f t="shared" si="219"/>
        <v>0.000*** (0.000)</v>
      </c>
    </row>
    <row r="2297" x14ac:dyDescent="0.25">
      <c r="P2297" t="str">
        <f t="shared" si="216"/>
        <v>***</v>
      </c>
      <c r="Q2297" t="str">
        <f t="shared" si="214"/>
        <v/>
      </c>
      <c r="R2297">
        <f t="shared" si="217"/>
        <v>0</v>
      </c>
      <c r="S2297" t="str">
        <f t="shared" si="218"/>
        <v>0.000***</v>
      </c>
      <c r="T2297" t="str">
        <f t="shared" si="215"/>
        <v>0.000 (0.000)</v>
      </c>
      <c r="U2297" t="str">
        <f t="shared" si="219"/>
        <v>0.000*** (0.000)</v>
      </c>
    </row>
    <row r="2298" x14ac:dyDescent="0.25">
      <c r="P2298" t="str">
        <f t="shared" si="216"/>
        <v>***</v>
      </c>
      <c r="Q2298" t="str">
        <f t="shared" si="214"/>
        <v/>
      </c>
      <c r="R2298">
        <f t="shared" si="217"/>
        <v>0</v>
      </c>
      <c r="S2298" t="str">
        <f t="shared" si="218"/>
        <v>0.000***</v>
      </c>
      <c r="T2298" t="str">
        <f t="shared" si="215"/>
        <v>0.000 (0.000)</v>
      </c>
      <c r="U2298" t="str">
        <f t="shared" si="219"/>
        <v>0.000*** (0.000)</v>
      </c>
    </row>
    <row r="2299" x14ac:dyDescent="0.25">
      <c r="P2299" t="str">
        <f t="shared" si="216"/>
        <v>***</v>
      </c>
      <c r="Q2299" t="str">
        <f t="shared" si="214"/>
        <v/>
      </c>
      <c r="R2299">
        <f t="shared" si="217"/>
        <v>0</v>
      </c>
      <c r="S2299" t="str">
        <f t="shared" si="218"/>
        <v>0.000***</v>
      </c>
      <c r="T2299" t="str">
        <f t="shared" si="215"/>
        <v>0.000 (0.000)</v>
      </c>
      <c r="U2299" t="str">
        <f t="shared" si="219"/>
        <v>0.000*** (0.000)</v>
      </c>
    </row>
    <row r="2300" x14ac:dyDescent="0.25">
      <c r="P2300" t="str">
        <f t="shared" si="216"/>
        <v>***</v>
      </c>
      <c r="Q2300" t="str">
        <f t="shared" si="214"/>
        <v/>
      </c>
      <c r="R2300">
        <f t="shared" si="217"/>
        <v>0</v>
      </c>
      <c r="S2300" t="str">
        <f t="shared" si="218"/>
        <v>0.000***</v>
      </c>
      <c r="T2300" t="str">
        <f t="shared" si="215"/>
        <v>0.000 (0.000)</v>
      </c>
      <c r="U2300" t="str">
        <f t="shared" si="219"/>
        <v>0.000*** (0.000)</v>
      </c>
    </row>
    <row r="2301" x14ac:dyDescent="0.25">
      <c r="P2301" t="str">
        <f t="shared" si="216"/>
        <v>***</v>
      </c>
      <c r="Q2301" t="str">
        <f t="shared" si="214"/>
        <v/>
      </c>
      <c r="R2301">
        <f t="shared" si="217"/>
        <v>0</v>
      </c>
      <c r="S2301" t="str">
        <f t="shared" si="218"/>
        <v>0.000***</v>
      </c>
      <c r="T2301" t="str">
        <f t="shared" si="215"/>
        <v>0.000 (0.000)</v>
      </c>
      <c r="U2301" t="str">
        <f t="shared" si="219"/>
        <v>0.000*** (0.000)</v>
      </c>
    </row>
    <row r="2302" x14ac:dyDescent="0.25">
      <c r="P2302" t="str">
        <f t="shared" si="216"/>
        <v>***</v>
      </c>
      <c r="Q2302" t="str">
        <f t="shared" si="214"/>
        <v/>
      </c>
      <c r="R2302">
        <f t="shared" si="217"/>
        <v>0</v>
      </c>
      <c r="S2302" t="str">
        <f t="shared" si="218"/>
        <v>0.000***</v>
      </c>
      <c r="T2302" t="str">
        <f t="shared" si="215"/>
        <v>0.000 (0.000)</v>
      </c>
      <c r="U2302" t="str">
        <f t="shared" si="219"/>
        <v>0.000*** (0.000)</v>
      </c>
    </row>
    <row r="2303" x14ac:dyDescent="0.25">
      <c r="P2303" t="str">
        <f t="shared" si="216"/>
        <v>***</v>
      </c>
      <c r="Q2303" t="str">
        <f t="shared" si="214"/>
        <v/>
      </c>
      <c r="R2303">
        <f t="shared" si="217"/>
        <v>0</v>
      </c>
      <c r="S2303" t="str">
        <f t="shared" si="218"/>
        <v>0.000***</v>
      </c>
      <c r="T2303" t="str">
        <f t="shared" si="215"/>
        <v>0.000 (0.000)</v>
      </c>
      <c r="U2303" t="str">
        <f t="shared" si="219"/>
        <v>0.000*** (0.000)</v>
      </c>
    </row>
    <row r="2304" x14ac:dyDescent="0.25">
      <c r="P2304" t="str">
        <f t="shared" si="216"/>
        <v>***</v>
      </c>
      <c r="Q2304" t="str">
        <f t="shared" si="214"/>
        <v/>
      </c>
      <c r="R2304">
        <f t="shared" si="217"/>
        <v>0</v>
      </c>
      <c r="S2304" t="str">
        <f t="shared" si="218"/>
        <v>0.000***</v>
      </c>
      <c r="T2304" t="str">
        <f t="shared" si="215"/>
        <v>0.000 (0.000)</v>
      </c>
      <c r="U2304" t="str">
        <f t="shared" si="219"/>
        <v>0.000*** (0.000)</v>
      </c>
    </row>
    <row r="2305" x14ac:dyDescent="0.25">
      <c r="P2305" t="str">
        <f t="shared" si="216"/>
        <v>***</v>
      </c>
      <c r="Q2305" t="str">
        <f t="shared" si="214"/>
        <v/>
      </c>
      <c r="R2305">
        <f t="shared" si="217"/>
        <v>0</v>
      </c>
      <c r="S2305" t="str">
        <f t="shared" si="218"/>
        <v>0.000***</v>
      </c>
      <c r="T2305" t="str">
        <f t="shared" si="215"/>
        <v>0.000 (0.000)</v>
      </c>
      <c r="U2305" t="str">
        <f t="shared" si="219"/>
        <v>0.000*** (0.000)</v>
      </c>
    </row>
    <row r="2306" x14ac:dyDescent="0.25">
      <c r="P2306" t="str">
        <f t="shared" si="216"/>
        <v>***</v>
      </c>
      <c r="Q2306" t="str">
        <f t="shared" si="214"/>
        <v/>
      </c>
      <c r="R2306">
        <f t="shared" si="217"/>
        <v>0</v>
      </c>
      <c r="S2306" t="str">
        <f t="shared" si="218"/>
        <v>0.000***</v>
      </c>
      <c r="T2306" t="str">
        <f t="shared" si="215"/>
        <v>0.000 (0.000)</v>
      </c>
      <c r="U2306" t="str">
        <f t="shared" si="219"/>
        <v>0.000*** (0.000)</v>
      </c>
    </row>
    <row r="2307" x14ac:dyDescent="0.25">
      <c r="P2307" t="str">
        <f t="shared" si="216"/>
        <v>***</v>
      </c>
      <c r="Q2307" t="str">
        <f t="shared" ref="Q2307:Q2370" si="220">_xlfn.CONCAT(A2307:I2307)</f>
        <v/>
      </c>
      <c r="R2307">
        <f t="shared" si="217"/>
        <v>0</v>
      </c>
      <c r="S2307" t="str">
        <f t="shared" si="218"/>
        <v>0.000***</v>
      </c>
      <c r="T2307" t="str">
        <f t="shared" ref="T2307:T2370" si="221">TEXT(R2307,"0.000")&amp;" ("&amp;TEXT(K2307,"0.000")&amp;")"</f>
        <v>0.000 (0.000)</v>
      </c>
      <c r="U2307" t="str">
        <f t="shared" si="219"/>
        <v>0.000*** (0.000)</v>
      </c>
    </row>
    <row r="2308" x14ac:dyDescent="0.25">
      <c r="P2308" t="str">
        <f t="shared" si="216"/>
        <v>***</v>
      </c>
      <c r="Q2308" t="str">
        <f t="shared" si="220"/>
        <v/>
      </c>
      <c r="R2308">
        <f t="shared" si="217"/>
        <v>0</v>
      </c>
      <c r="S2308" t="str">
        <f t="shared" si="218"/>
        <v>0.000***</v>
      </c>
      <c r="T2308" t="str">
        <f t="shared" si="221"/>
        <v>0.000 (0.000)</v>
      </c>
      <c r="U2308" t="str">
        <f t="shared" si="219"/>
        <v>0.000*** (0.000)</v>
      </c>
    </row>
    <row r="2309" x14ac:dyDescent="0.25">
      <c r="P2309" t="str">
        <f t="shared" si="216"/>
        <v>***</v>
      </c>
      <c r="Q2309" t="str">
        <f t="shared" si="220"/>
        <v/>
      </c>
      <c r="R2309">
        <f t="shared" si="217"/>
        <v>0</v>
      </c>
      <c r="S2309" t="str">
        <f t="shared" si="218"/>
        <v>0.000***</v>
      </c>
      <c r="T2309" t="str">
        <f t="shared" si="221"/>
        <v>0.000 (0.000)</v>
      </c>
      <c r="U2309" t="str">
        <f t="shared" si="219"/>
        <v>0.000*** (0.000)</v>
      </c>
    </row>
    <row r="2310" x14ac:dyDescent="0.25">
      <c r="P2310" t="str">
        <f t="shared" si="216"/>
        <v>***</v>
      </c>
      <c r="Q2310" t="str">
        <f t="shared" si="220"/>
        <v/>
      </c>
      <c r="R2310">
        <f t="shared" si="217"/>
        <v>0</v>
      </c>
      <c r="S2310" t="str">
        <f t="shared" si="218"/>
        <v>0.000***</v>
      </c>
      <c r="T2310" t="str">
        <f t="shared" si="221"/>
        <v>0.000 (0.000)</v>
      </c>
      <c r="U2310" t="str">
        <f t="shared" si="219"/>
        <v>0.000*** (0.000)</v>
      </c>
    </row>
    <row r="2311" x14ac:dyDescent="0.25">
      <c r="P2311" t="str">
        <f t="shared" si="216"/>
        <v>***</v>
      </c>
      <c r="Q2311" t="str">
        <f t="shared" si="220"/>
        <v/>
      </c>
      <c r="R2311">
        <f t="shared" si="217"/>
        <v>0</v>
      </c>
      <c r="S2311" t="str">
        <f t="shared" si="218"/>
        <v>0.000***</v>
      </c>
      <c r="T2311" t="str">
        <f t="shared" si="221"/>
        <v>0.000 (0.000)</v>
      </c>
      <c r="U2311" t="str">
        <f t="shared" si="219"/>
        <v>0.000*** (0.000)</v>
      </c>
    </row>
    <row r="2312" x14ac:dyDescent="0.25">
      <c r="P2312" t="str">
        <f t="shared" si="216"/>
        <v>***</v>
      </c>
      <c r="Q2312" t="str">
        <f t="shared" si="220"/>
        <v/>
      </c>
      <c r="R2312">
        <f t="shared" si="217"/>
        <v>0</v>
      </c>
      <c r="S2312" t="str">
        <f t="shared" si="218"/>
        <v>0.000***</v>
      </c>
      <c r="T2312" t="str">
        <f t="shared" si="221"/>
        <v>0.000 (0.000)</v>
      </c>
      <c r="U2312" t="str">
        <f t="shared" si="219"/>
        <v>0.000*** (0.000)</v>
      </c>
    </row>
    <row r="2313" x14ac:dyDescent="0.25">
      <c r="P2313" t="str">
        <f t="shared" si="216"/>
        <v>***</v>
      </c>
      <c r="Q2313" t="str">
        <f t="shared" si="220"/>
        <v/>
      </c>
      <c r="R2313">
        <f t="shared" si="217"/>
        <v>0</v>
      </c>
      <c r="S2313" t="str">
        <f t="shared" si="218"/>
        <v>0.000***</v>
      </c>
      <c r="T2313" t="str">
        <f t="shared" si="221"/>
        <v>0.000 (0.000)</v>
      </c>
      <c r="U2313" t="str">
        <f t="shared" si="219"/>
        <v>0.000*** (0.000)</v>
      </c>
    </row>
    <row r="2314" x14ac:dyDescent="0.25">
      <c r="P2314" t="str">
        <f t="shared" si="216"/>
        <v>***</v>
      </c>
      <c r="Q2314" t="str">
        <f t="shared" si="220"/>
        <v/>
      </c>
      <c r="R2314">
        <f t="shared" si="217"/>
        <v>0</v>
      </c>
      <c r="S2314" t="str">
        <f t="shared" si="218"/>
        <v>0.000***</v>
      </c>
      <c r="T2314" t="str">
        <f t="shared" si="221"/>
        <v>0.000 (0.000)</v>
      </c>
      <c r="U2314" t="str">
        <f t="shared" si="219"/>
        <v>0.000*** (0.000)</v>
      </c>
    </row>
    <row r="2315" x14ac:dyDescent="0.25">
      <c r="P2315" t="str">
        <f t="shared" si="216"/>
        <v>***</v>
      </c>
      <c r="Q2315" t="str">
        <f t="shared" si="220"/>
        <v/>
      </c>
      <c r="R2315">
        <f t="shared" si="217"/>
        <v>0</v>
      </c>
      <c r="S2315" t="str">
        <f t="shared" si="218"/>
        <v>0.000***</v>
      </c>
      <c r="T2315" t="str">
        <f t="shared" si="221"/>
        <v>0.000 (0.000)</v>
      </c>
      <c r="U2315" t="str">
        <f t="shared" si="219"/>
        <v>0.000*** (0.000)</v>
      </c>
    </row>
    <row r="2316" x14ac:dyDescent="0.25">
      <c r="P2316" t="str">
        <f t="shared" si="216"/>
        <v>***</v>
      </c>
      <c r="Q2316" t="str">
        <f t="shared" si="220"/>
        <v/>
      </c>
      <c r="R2316">
        <f t="shared" si="217"/>
        <v>0</v>
      </c>
      <c r="S2316" t="str">
        <f t="shared" si="218"/>
        <v>0.000***</v>
      </c>
      <c r="T2316" t="str">
        <f t="shared" si="221"/>
        <v>0.000 (0.000)</v>
      </c>
      <c r="U2316" t="str">
        <f t="shared" si="219"/>
        <v>0.000*** (0.000)</v>
      </c>
    </row>
    <row r="2317" x14ac:dyDescent="0.25">
      <c r="P2317" t="str">
        <f t="shared" si="216"/>
        <v>***</v>
      </c>
      <c r="Q2317" t="str">
        <f t="shared" si="220"/>
        <v/>
      </c>
      <c r="R2317">
        <f t="shared" si="217"/>
        <v>0</v>
      </c>
      <c r="S2317" t="str">
        <f t="shared" si="218"/>
        <v>0.000***</v>
      </c>
      <c r="T2317" t="str">
        <f t="shared" si="221"/>
        <v>0.000 (0.000)</v>
      </c>
      <c r="U2317" t="str">
        <f t="shared" si="219"/>
        <v>0.000*** (0.000)</v>
      </c>
    </row>
    <row r="2318" x14ac:dyDescent="0.25">
      <c r="P2318" t="str">
        <f t="shared" si="216"/>
        <v>***</v>
      </c>
      <c r="Q2318" t="str">
        <f t="shared" si="220"/>
        <v/>
      </c>
      <c r="R2318">
        <f t="shared" si="217"/>
        <v>0</v>
      </c>
      <c r="S2318" t="str">
        <f t="shared" si="218"/>
        <v>0.000***</v>
      </c>
      <c r="T2318" t="str">
        <f t="shared" si="221"/>
        <v>0.000 (0.000)</v>
      </c>
      <c r="U2318" t="str">
        <f t="shared" si="219"/>
        <v>0.000*** (0.000)</v>
      </c>
    </row>
    <row r="2319" x14ac:dyDescent="0.25">
      <c r="P2319" t="str">
        <f t="shared" si="216"/>
        <v>***</v>
      </c>
      <c r="Q2319" t="str">
        <f t="shared" si="220"/>
        <v/>
      </c>
      <c r="R2319">
        <f t="shared" si="217"/>
        <v>0</v>
      </c>
      <c r="S2319" t="str">
        <f t="shared" si="218"/>
        <v>0.000***</v>
      </c>
      <c r="T2319" t="str">
        <f t="shared" si="221"/>
        <v>0.000 (0.000)</v>
      </c>
      <c r="U2319" t="str">
        <f t="shared" si="219"/>
        <v>0.000*** (0.000)</v>
      </c>
    </row>
    <row r="2320" x14ac:dyDescent="0.25">
      <c r="P2320" t="str">
        <f t="shared" si="216"/>
        <v>***</v>
      </c>
      <c r="Q2320" t="str">
        <f t="shared" si="220"/>
        <v/>
      </c>
      <c r="R2320">
        <f t="shared" si="217"/>
        <v>0</v>
      </c>
      <c r="S2320" t="str">
        <f t="shared" si="218"/>
        <v>0.000***</v>
      </c>
      <c r="T2320" t="str">
        <f t="shared" si="221"/>
        <v>0.000 (0.000)</v>
      </c>
      <c r="U2320" t="str">
        <f t="shared" si="219"/>
        <v>0.000*** (0.000)</v>
      </c>
    </row>
    <row r="2321" x14ac:dyDescent="0.25">
      <c r="P2321" t="str">
        <f t="shared" si="216"/>
        <v>***</v>
      </c>
      <c r="Q2321" t="str">
        <f t="shared" si="220"/>
        <v/>
      </c>
      <c r="R2321">
        <f t="shared" si="217"/>
        <v>0</v>
      </c>
      <c r="S2321" t="str">
        <f t="shared" si="218"/>
        <v>0.000***</v>
      </c>
      <c r="T2321" t="str">
        <f t="shared" si="221"/>
        <v>0.000 (0.000)</v>
      </c>
      <c r="U2321" t="str">
        <f t="shared" si="219"/>
        <v>0.000*** (0.000)</v>
      </c>
    </row>
    <row r="2322" x14ac:dyDescent="0.25">
      <c r="P2322" t="str">
        <f t="shared" ref="P2322:P2385" si="222">IF(L2322&lt;0.01,"***",IF(L2322&lt;0.05,"**",IF(L2322&lt;0.1,"*","")))</f>
        <v>***</v>
      </c>
      <c r="Q2322" t="str">
        <f t="shared" si="220"/>
        <v/>
      </c>
      <c r="R2322">
        <f t="shared" ref="R2322:R2385" si="223">J2322</f>
        <v>0</v>
      </c>
      <c r="S2322" t="str">
        <f t="shared" ref="S2322:S2385" si="224">TEXT(R2322,"0.000")&amp;P2322</f>
        <v>0.000***</v>
      </c>
      <c r="T2322" t="str">
        <f t="shared" si="221"/>
        <v>0.000 (0.000)</v>
      </c>
      <c r="U2322" t="str">
        <f t="shared" ref="U2322:U2385" si="225">S2322&amp;" ("&amp;TEXT(K2322,"0.000")&amp;")"</f>
        <v>0.000*** (0.000)</v>
      </c>
    </row>
    <row r="2323" x14ac:dyDescent="0.25">
      <c r="P2323" t="str">
        <f t="shared" si="222"/>
        <v>***</v>
      </c>
      <c r="Q2323" t="str">
        <f t="shared" si="220"/>
        <v/>
      </c>
      <c r="R2323">
        <f t="shared" si="223"/>
        <v>0</v>
      </c>
      <c r="S2323" t="str">
        <f t="shared" si="224"/>
        <v>0.000***</v>
      </c>
      <c r="T2323" t="str">
        <f t="shared" si="221"/>
        <v>0.000 (0.000)</v>
      </c>
      <c r="U2323" t="str">
        <f t="shared" si="225"/>
        <v>0.000*** (0.000)</v>
      </c>
    </row>
    <row r="2324" x14ac:dyDescent="0.25">
      <c r="P2324" t="str">
        <f t="shared" si="222"/>
        <v>***</v>
      </c>
      <c r="Q2324" t="str">
        <f t="shared" si="220"/>
        <v/>
      </c>
      <c r="R2324">
        <f t="shared" si="223"/>
        <v>0</v>
      </c>
      <c r="S2324" t="str">
        <f t="shared" si="224"/>
        <v>0.000***</v>
      </c>
      <c r="T2324" t="str">
        <f t="shared" si="221"/>
        <v>0.000 (0.000)</v>
      </c>
      <c r="U2324" t="str">
        <f t="shared" si="225"/>
        <v>0.000*** (0.000)</v>
      </c>
    </row>
    <row r="2325" x14ac:dyDescent="0.25">
      <c r="P2325" t="str">
        <f t="shared" si="222"/>
        <v>***</v>
      </c>
      <c r="Q2325" t="str">
        <f t="shared" si="220"/>
        <v/>
      </c>
      <c r="R2325">
        <f t="shared" si="223"/>
        <v>0</v>
      </c>
      <c r="S2325" t="str">
        <f t="shared" si="224"/>
        <v>0.000***</v>
      </c>
      <c r="T2325" t="str">
        <f t="shared" si="221"/>
        <v>0.000 (0.000)</v>
      </c>
      <c r="U2325" t="str">
        <f t="shared" si="225"/>
        <v>0.000*** (0.000)</v>
      </c>
    </row>
    <row r="2326" x14ac:dyDescent="0.25">
      <c r="P2326" t="str">
        <f t="shared" si="222"/>
        <v>***</v>
      </c>
      <c r="Q2326" t="str">
        <f t="shared" si="220"/>
        <v/>
      </c>
      <c r="R2326">
        <f t="shared" si="223"/>
        <v>0</v>
      </c>
      <c r="S2326" t="str">
        <f t="shared" si="224"/>
        <v>0.000***</v>
      </c>
      <c r="T2326" t="str">
        <f t="shared" si="221"/>
        <v>0.000 (0.000)</v>
      </c>
      <c r="U2326" t="str">
        <f t="shared" si="225"/>
        <v>0.000*** (0.000)</v>
      </c>
    </row>
    <row r="2327" x14ac:dyDescent="0.25">
      <c r="P2327" t="str">
        <f t="shared" si="222"/>
        <v>***</v>
      </c>
      <c r="Q2327" t="str">
        <f t="shared" si="220"/>
        <v/>
      </c>
      <c r="R2327">
        <f t="shared" si="223"/>
        <v>0</v>
      </c>
      <c r="S2327" t="str">
        <f t="shared" si="224"/>
        <v>0.000***</v>
      </c>
      <c r="T2327" t="str">
        <f t="shared" si="221"/>
        <v>0.000 (0.000)</v>
      </c>
      <c r="U2327" t="str">
        <f t="shared" si="225"/>
        <v>0.000*** (0.000)</v>
      </c>
    </row>
    <row r="2328" x14ac:dyDescent="0.25">
      <c r="P2328" t="str">
        <f t="shared" si="222"/>
        <v>***</v>
      </c>
      <c r="Q2328" t="str">
        <f t="shared" si="220"/>
        <v/>
      </c>
      <c r="R2328">
        <f t="shared" si="223"/>
        <v>0</v>
      </c>
      <c r="S2328" t="str">
        <f t="shared" si="224"/>
        <v>0.000***</v>
      </c>
      <c r="T2328" t="str">
        <f t="shared" si="221"/>
        <v>0.000 (0.000)</v>
      </c>
      <c r="U2328" t="str">
        <f t="shared" si="225"/>
        <v>0.000*** (0.000)</v>
      </c>
    </row>
    <row r="2329" x14ac:dyDescent="0.25">
      <c r="P2329" t="str">
        <f t="shared" si="222"/>
        <v>***</v>
      </c>
      <c r="Q2329" t="str">
        <f t="shared" si="220"/>
        <v/>
      </c>
      <c r="R2329">
        <f t="shared" si="223"/>
        <v>0</v>
      </c>
      <c r="S2329" t="str">
        <f t="shared" si="224"/>
        <v>0.000***</v>
      </c>
      <c r="T2329" t="str">
        <f t="shared" si="221"/>
        <v>0.000 (0.000)</v>
      </c>
      <c r="U2329" t="str">
        <f t="shared" si="225"/>
        <v>0.000*** (0.000)</v>
      </c>
    </row>
    <row r="2330" x14ac:dyDescent="0.25">
      <c r="P2330" t="str">
        <f t="shared" si="222"/>
        <v>***</v>
      </c>
      <c r="Q2330" t="str">
        <f t="shared" si="220"/>
        <v/>
      </c>
      <c r="R2330">
        <f t="shared" si="223"/>
        <v>0</v>
      </c>
      <c r="S2330" t="str">
        <f t="shared" si="224"/>
        <v>0.000***</v>
      </c>
      <c r="T2330" t="str">
        <f t="shared" si="221"/>
        <v>0.000 (0.000)</v>
      </c>
      <c r="U2330" t="str">
        <f t="shared" si="225"/>
        <v>0.000*** (0.000)</v>
      </c>
    </row>
    <row r="2331" x14ac:dyDescent="0.25">
      <c r="P2331" t="str">
        <f t="shared" si="222"/>
        <v>***</v>
      </c>
      <c r="Q2331" t="str">
        <f t="shared" si="220"/>
        <v/>
      </c>
      <c r="R2331">
        <f t="shared" si="223"/>
        <v>0</v>
      </c>
      <c r="S2331" t="str">
        <f t="shared" si="224"/>
        <v>0.000***</v>
      </c>
      <c r="T2331" t="str">
        <f t="shared" si="221"/>
        <v>0.000 (0.000)</v>
      </c>
      <c r="U2331" t="str">
        <f t="shared" si="225"/>
        <v>0.000*** (0.000)</v>
      </c>
    </row>
    <row r="2332" x14ac:dyDescent="0.25">
      <c r="P2332" t="str">
        <f t="shared" si="222"/>
        <v>***</v>
      </c>
      <c r="Q2332" t="str">
        <f t="shared" si="220"/>
        <v/>
      </c>
      <c r="R2332">
        <f t="shared" si="223"/>
        <v>0</v>
      </c>
      <c r="S2332" t="str">
        <f t="shared" si="224"/>
        <v>0.000***</v>
      </c>
      <c r="T2332" t="str">
        <f t="shared" si="221"/>
        <v>0.000 (0.000)</v>
      </c>
      <c r="U2332" t="str">
        <f t="shared" si="225"/>
        <v>0.000*** (0.000)</v>
      </c>
    </row>
    <row r="2333" x14ac:dyDescent="0.25">
      <c r="P2333" t="str">
        <f t="shared" si="222"/>
        <v>***</v>
      </c>
      <c r="Q2333" t="str">
        <f t="shared" si="220"/>
        <v/>
      </c>
      <c r="R2333">
        <f t="shared" si="223"/>
        <v>0</v>
      </c>
      <c r="S2333" t="str">
        <f t="shared" si="224"/>
        <v>0.000***</v>
      </c>
      <c r="T2333" t="str">
        <f t="shared" si="221"/>
        <v>0.000 (0.000)</v>
      </c>
      <c r="U2333" t="str">
        <f t="shared" si="225"/>
        <v>0.000*** (0.000)</v>
      </c>
    </row>
    <row r="2334" x14ac:dyDescent="0.25">
      <c r="P2334" t="str">
        <f t="shared" si="222"/>
        <v>***</v>
      </c>
      <c r="Q2334" t="str">
        <f t="shared" si="220"/>
        <v/>
      </c>
      <c r="R2334">
        <f t="shared" si="223"/>
        <v>0</v>
      </c>
      <c r="S2334" t="str">
        <f t="shared" si="224"/>
        <v>0.000***</v>
      </c>
      <c r="T2334" t="str">
        <f t="shared" si="221"/>
        <v>0.000 (0.000)</v>
      </c>
      <c r="U2334" t="str">
        <f t="shared" si="225"/>
        <v>0.000*** (0.000)</v>
      </c>
    </row>
    <row r="2335" x14ac:dyDescent="0.25">
      <c r="P2335" t="str">
        <f t="shared" si="222"/>
        <v>***</v>
      </c>
      <c r="Q2335" t="str">
        <f t="shared" si="220"/>
        <v/>
      </c>
      <c r="R2335">
        <f t="shared" si="223"/>
        <v>0</v>
      </c>
      <c r="S2335" t="str">
        <f t="shared" si="224"/>
        <v>0.000***</v>
      </c>
      <c r="T2335" t="str">
        <f t="shared" si="221"/>
        <v>0.000 (0.000)</v>
      </c>
      <c r="U2335" t="str">
        <f t="shared" si="225"/>
        <v>0.000*** (0.000)</v>
      </c>
    </row>
    <row r="2336" x14ac:dyDescent="0.25">
      <c r="P2336" t="str">
        <f t="shared" si="222"/>
        <v>***</v>
      </c>
      <c r="Q2336" t="str">
        <f t="shared" si="220"/>
        <v/>
      </c>
      <c r="R2336">
        <f t="shared" si="223"/>
        <v>0</v>
      </c>
      <c r="S2336" t="str">
        <f t="shared" si="224"/>
        <v>0.000***</v>
      </c>
      <c r="T2336" t="str">
        <f t="shared" si="221"/>
        <v>0.000 (0.000)</v>
      </c>
      <c r="U2336" t="str">
        <f t="shared" si="225"/>
        <v>0.000*** (0.000)</v>
      </c>
    </row>
    <row r="2337" x14ac:dyDescent="0.25">
      <c r="P2337" t="str">
        <f t="shared" si="222"/>
        <v>***</v>
      </c>
      <c r="Q2337" t="str">
        <f t="shared" si="220"/>
        <v/>
      </c>
      <c r="R2337">
        <f t="shared" si="223"/>
        <v>0</v>
      </c>
      <c r="S2337" t="str">
        <f t="shared" si="224"/>
        <v>0.000***</v>
      </c>
      <c r="T2337" t="str">
        <f t="shared" si="221"/>
        <v>0.000 (0.000)</v>
      </c>
      <c r="U2337" t="str">
        <f t="shared" si="225"/>
        <v>0.000*** (0.000)</v>
      </c>
    </row>
    <row r="2338" x14ac:dyDescent="0.25">
      <c r="P2338" t="str">
        <f t="shared" si="222"/>
        <v>***</v>
      </c>
      <c r="Q2338" t="str">
        <f t="shared" si="220"/>
        <v/>
      </c>
      <c r="R2338">
        <f t="shared" si="223"/>
        <v>0</v>
      </c>
      <c r="S2338" t="str">
        <f t="shared" si="224"/>
        <v>0.000***</v>
      </c>
      <c r="T2338" t="str">
        <f t="shared" si="221"/>
        <v>0.000 (0.000)</v>
      </c>
      <c r="U2338" t="str">
        <f t="shared" si="225"/>
        <v>0.000*** (0.000)</v>
      </c>
    </row>
    <row r="2339" x14ac:dyDescent="0.25">
      <c r="P2339" t="str">
        <f t="shared" si="222"/>
        <v>***</v>
      </c>
      <c r="Q2339" t="str">
        <f t="shared" si="220"/>
        <v/>
      </c>
      <c r="R2339">
        <f t="shared" si="223"/>
        <v>0</v>
      </c>
      <c r="S2339" t="str">
        <f t="shared" si="224"/>
        <v>0.000***</v>
      </c>
      <c r="T2339" t="str">
        <f t="shared" si="221"/>
        <v>0.000 (0.000)</v>
      </c>
      <c r="U2339" t="str">
        <f t="shared" si="225"/>
        <v>0.000*** (0.000)</v>
      </c>
    </row>
    <row r="2340" x14ac:dyDescent="0.25">
      <c r="P2340" t="str">
        <f t="shared" si="222"/>
        <v>***</v>
      </c>
      <c r="Q2340" t="str">
        <f t="shared" si="220"/>
        <v/>
      </c>
      <c r="R2340">
        <f t="shared" si="223"/>
        <v>0</v>
      </c>
      <c r="S2340" t="str">
        <f t="shared" si="224"/>
        <v>0.000***</v>
      </c>
      <c r="T2340" t="str">
        <f t="shared" si="221"/>
        <v>0.000 (0.000)</v>
      </c>
      <c r="U2340" t="str">
        <f t="shared" si="225"/>
        <v>0.000*** (0.000)</v>
      </c>
    </row>
    <row r="2341" x14ac:dyDescent="0.25">
      <c r="P2341" t="str">
        <f t="shared" si="222"/>
        <v>***</v>
      </c>
      <c r="Q2341" t="str">
        <f t="shared" si="220"/>
        <v/>
      </c>
      <c r="R2341">
        <f t="shared" si="223"/>
        <v>0</v>
      </c>
      <c r="S2341" t="str">
        <f t="shared" si="224"/>
        <v>0.000***</v>
      </c>
      <c r="T2341" t="str">
        <f t="shared" si="221"/>
        <v>0.000 (0.000)</v>
      </c>
      <c r="U2341" t="str">
        <f t="shared" si="225"/>
        <v>0.000*** (0.000)</v>
      </c>
    </row>
    <row r="2342" x14ac:dyDescent="0.25">
      <c r="P2342" t="str">
        <f t="shared" si="222"/>
        <v>***</v>
      </c>
      <c r="Q2342" t="str">
        <f t="shared" si="220"/>
        <v/>
      </c>
      <c r="R2342">
        <f t="shared" si="223"/>
        <v>0</v>
      </c>
      <c r="S2342" t="str">
        <f t="shared" si="224"/>
        <v>0.000***</v>
      </c>
      <c r="T2342" t="str">
        <f t="shared" si="221"/>
        <v>0.000 (0.000)</v>
      </c>
      <c r="U2342" t="str">
        <f t="shared" si="225"/>
        <v>0.000*** (0.000)</v>
      </c>
    </row>
    <row r="2343" x14ac:dyDescent="0.25">
      <c r="P2343" t="str">
        <f t="shared" si="222"/>
        <v>***</v>
      </c>
      <c r="Q2343" t="str">
        <f t="shared" si="220"/>
        <v/>
      </c>
      <c r="R2343">
        <f t="shared" si="223"/>
        <v>0</v>
      </c>
      <c r="S2343" t="str">
        <f t="shared" si="224"/>
        <v>0.000***</v>
      </c>
      <c r="T2343" t="str">
        <f t="shared" si="221"/>
        <v>0.000 (0.000)</v>
      </c>
      <c r="U2343" t="str">
        <f t="shared" si="225"/>
        <v>0.000*** (0.000)</v>
      </c>
    </row>
    <row r="2344" x14ac:dyDescent="0.25">
      <c r="P2344" t="str">
        <f t="shared" si="222"/>
        <v>***</v>
      </c>
      <c r="Q2344" t="str">
        <f t="shared" si="220"/>
        <v/>
      </c>
      <c r="R2344">
        <f t="shared" si="223"/>
        <v>0</v>
      </c>
      <c r="S2344" t="str">
        <f t="shared" si="224"/>
        <v>0.000***</v>
      </c>
      <c r="T2344" t="str">
        <f t="shared" si="221"/>
        <v>0.000 (0.000)</v>
      </c>
      <c r="U2344" t="str">
        <f t="shared" si="225"/>
        <v>0.000*** (0.000)</v>
      </c>
    </row>
    <row r="2345" x14ac:dyDescent="0.25">
      <c r="P2345" t="str">
        <f t="shared" si="222"/>
        <v>***</v>
      </c>
      <c r="Q2345" t="str">
        <f t="shared" si="220"/>
        <v/>
      </c>
      <c r="R2345">
        <f t="shared" si="223"/>
        <v>0</v>
      </c>
      <c r="S2345" t="str">
        <f t="shared" si="224"/>
        <v>0.000***</v>
      </c>
      <c r="T2345" t="str">
        <f t="shared" si="221"/>
        <v>0.000 (0.000)</v>
      </c>
      <c r="U2345" t="str">
        <f t="shared" si="225"/>
        <v>0.000*** (0.000)</v>
      </c>
    </row>
    <row r="2346" x14ac:dyDescent="0.25">
      <c r="P2346" t="str">
        <f t="shared" si="222"/>
        <v>***</v>
      </c>
      <c r="Q2346" t="str">
        <f t="shared" si="220"/>
        <v/>
      </c>
      <c r="R2346">
        <f t="shared" si="223"/>
        <v>0</v>
      </c>
      <c r="S2346" t="str">
        <f t="shared" si="224"/>
        <v>0.000***</v>
      </c>
      <c r="T2346" t="str">
        <f t="shared" si="221"/>
        <v>0.000 (0.000)</v>
      </c>
      <c r="U2346" t="str">
        <f t="shared" si="225"/>
        <v>0.000*** (0.000)</v>
      </c>
    </row>
    <row r="2347" x14ac:dyDescent="0.25">
      <c r="P2347" t="str">
        <f t="shared" si="222"/>
        <v>***</v>
      </c>
      <c r="Q2347" t="str">
        <f t="shared" si="220"/>
        <v/>
      </c>
      <c r="R2347">
        <f t="shared" si="223"/>
        <v>0</v>
      </c>
      <c r="S2347" t="str">
        <f t="shared" si="224"/>
        <v>0.000***</v>
      </c>
      <c r="T2347" t="str">
        <f t="shared" si="221"/>
        <v>0.000 (0.000)</v>
      </c>
      <c r="U2347" t="str">
        <f t="shared" si="225"/>
        <v>0.000*** (0.000)</v>
      </c>
    </row>
    <row r="2348" x14ac:dyDescent="0.25">
      <c r="P2348" t="str">
        <f t="shared" si="222"/>
        <v>***</v>
      </c>
      <c r="Q2348" t="str">
        <f t="shared" si="220"/>
        <v/>
      </c>
      <c r="R2348">
        <f t="shared" si="223"/>
        <v>0</v>
      </c>
      <c r="S2348" t="str">
        <f t="shared" si="224"/>
        <v>0.000***</v>
      </c>
      <c r="T2348" t="str">
        <f t="shared" si="221"/>
        <v>0.000 (0.000)</v>
      </c>
      <c r="U2348" t="str">
        <f t="shared" si="225"/>
        <v>0.000*** (0.000)</v>
      </c>
    </row>
    <row r="2349" x14ac:dyDescent="0.25">
      <c r="P2349" t="str">
        <f t="shared" si="222"/>
        <v>***</v>
      </c>
      <c r="Q2349" t="str">
        <f t="shared" si="220"/>
        <v/>
      </c>
      <c r="R2349">
        <f t="shared" si="223"/>
        <v>0</v>
      </c>
      <c r="S2349" t="str">
        <f t="shared" si="224"/>
        <v>0.000***</v>
      </c>
      <c r="T2349" t="str">
        <f t="shared" si="221"/>
        <v>0.000 (0.000)</v>
      </c>
      <c r="U2349" t="str">
        <f t="shared" si="225"/>
        <v>0.000*** (0.000)</v>
      </c>
    </row>
    <row r="2350" x14ac:dyDescent="0.25">
      <c r="P2350" t="str">
        <f t="shared" si="222"/>
        <v>***</v>
      </c>
      <c r="Q2350" t="str">
        <f t="shared" si="220"/>
        <v/>
      </c>
      <c r="R2350">
        <f t="shared" si="223"/>
        <v>0</v>
      </c>
      <c r="S2350" t="str">
        <f t="shared" si="224"/>
        <v>0.000***</v>
      </c>
      <c r="T2350" t="str">
        <f t="shared" si="221"/>
        <v>0.000 (0.000)</v>
      </c>
      <c r="U2350" t="str">
        <f t="shared" si="225"/>
        <v>0.000*** (0.000)</v>
      </c>
    </row>
    <row r="2351" x14ac:dyDescent="0.25">
      <c r="P2351" t="str">
        <f t="shared" si="222"/>
        <v>***</v>
      </c>
      <c r="Q2351" t="str">
        <f t="shared" si="220"/>
        <v/>
      </c>
      <c r="R2351">
        <f t="shared" si="223"/>
        <v>0</v>
      </c>
      <c r="S2351" t="str">
        <f t="shared" si="224"/>
        <v>0.000***</v>
      </c>
      <c r="T2351" t="str">
        <f t="shared" si="221"/>
        <v>0.000 (0.000)</v>
      </c>
      <c r="U2351" t="str">
        <f t="shared" si="225"/>
        <v>0.000*** (0.000)</v>
      </c>
    </row>
    <row r="2352" x14ac:dyDescent="0.25">
      <c r="P2352" t="str">
        <f t="shared" si="222"/>
        <v>***</v>
      </c>
      <c r="Q2352" t="str">
        <f t="shared" si="220"/>
        <v/>
      </c>
      <c r="R2352">
        <f t="shared" si="223"/>
        <v>0</v>
      </c>
      <c r="S2352" t="str">
        <f t="shared" si="224"/>
        <v>0.000***</v>
      </c>
      <c r="T2352" t="str">
        <f t="shared" si="221"/>
        <v>0.000 (0.000)</v>
      </c>
      <c r="U2352" t="str">
        <f t="shared" si="225"/>
        <v>0.000*** (0.000)</v>
      </c>
    </row>
    <row r="2353" x14ac:dyDescent="0.25">
      <c r="P2353" t="str">
        <f t="shared" si="222"/>
        <v>***</v>
      </c>
      <c r="Q2353" t="str">
        <f t="shared" si="220"/>
        <v/>
      </c>
      <c r="R2353">
        <f t="shared" si="223"/>
        <v>0</v>
      </c>
      <c r="S2353" t="str">
        <f t="shared" si="224"/>
        <v>0.000***</v>
      </c>
      <c r="T2353" t="str">
        <f t="shared" si="221"/>
        <v>0.000 (0.000)</v>
      </c>
      <c r="U2353" t="str">
        <f t="shared" si="225"/>
        <v>0.000*** (0.000)</v>
      </c>
    </row>
    <row r="2354" x14ac:dyDescent="0.25">
      <c r="P2354" t="str">
        <f t="shared" si="222"/>
        <v>***</v>
      </c>
      <c r="Q2354" t="str">
        <f t="shared" si="220"/>
        <v/>
      </c>
      <c r="R2354">
        <f t="shared" si="223"/>
        <v>0</v>
      </c>
      <c r="S2354" t="str">
        <f t="shared" si="224"/>
        <v>0.000***</v>
      </c>
      <c r="T2354" t="str">
        <f t="shared" si="221"/>
        <v>0.000 (0.000)</v>
      </c>
      <c r="U2354" t="str">
        <f t="shared" si="225"/>
        <v>0.000*** (0.000)</v>
      </c>
    </row>
    <row r="2355" x14ac:dyDescent="0.25">
      <c r="P2355" t="str">
        <f t="shared" si="222"/>
        <v>***</v>
      </c>
      <c r="Q2355" t="str">
        <f t="shared" si="220"/>
        <v/>
      </c>
      <c r="R2355">
        <f t="shared" si="223"/>
        <v>0</v>
      </c>
      <c r="S2355" t="str">
        <f t="shared" si="224"/>
        <v>0.000***</v>
      </c>
      <c r="T2355" t="str">
        <f t="shared" si="221"/>
        <v>0.000 (0.000)</v>
      </c>
      <c r="U2355" t="str">
        <f t="shared" si="225"/>
        <v>0.000*** (0.000)</v>
      </c>
    </row>
    <row r="2356" x14ac:dyDescent="0.25">
      <c r="P2356" t="str">
        <f t="shared" si="222"/>
        <v>***</v>
      </c>
      <c r="Q2356" t="str">
        <f t="shared" si="220"/>
        <v/>
      </c>
      <c r="R2356">
        <f t="shared" si="223"/>
        <v>0</v>
      </c>
      <c r="S2356" t="str">
        <f t="shared" si="224"/>
        <v>0.000***</v>
      </c>
      <c r="T2356" t="str">
        <f t="shared" si="221"/>
        <v>0.000 (0.000)</v>
      </c>
      <c r="U2356" t="str">
        <f t="shared" si="225"/>
        <v>0.000*** (0.000)</v>
      </c>
    </row>
    <row r="2357" x14ac:dyDescent="0.25">
      <c r="P2357" t="str">
        <f t="shared" si="222"/>
        <v>***</v>
      </c>
      <c r="Q2357" t="str">
        <f t="shared" si="220"/>
        <v/>
      </c>
      <c r="R2357">
        <f t="shared" si="223"/>
        <v>0</v>
      </c>
      <c r="S2357" t="str">
        <f t="shared" si="224"/>
        <v>0.000***</v>
      </c>
      <c r="T2357" t="str">
        <f t="shared" si="221"/>
        <v>0.000 (0.000)</v>
      </c>
      <c r="U2357" t="str">
        <f t="shared" si="225"/>
        <v>0.000*** (0.000)</v>
      </c>
    </row>
    <row r="2358" x14ac:dyDescent="0.25">
      <c r="P2358" t="str">
        <f t="shared" si="222"/>
        <v>***</v>
      </c>
      <c r="Q2358" t="str">
        <f t="shared" si="220"/>
        <v/>
      </c>
      <c r="R2358">
        <f t="shared" si="223"/>
        <v>0</v>
      </c>
      <c r="S2358" t="str">
        <f t="shared" si="224"/>
        <v>0.000***</v>
      </c>
      <c r="T2358" t="str">
        <f t="shared" si="221"/>
        <v>0.000 (0.000)</v>
      </c>
      <c r="U2358" t="str">
        <f t="shared" si="225"/>
        <v>0.000*** (0.000)</v>
      </c>
    </row>
    <row r="2359" x14ac:dyDescent="0.25">
      <c r="P2359" t="str">
        <f t="shared" si="222"/>
        <v>***</v>
      </c>
      <c r="Q2359" t="str">
        <f t="shared" si="220"/>
        <v/>
      </c>
      <c r="R2359">
        <f t="shared" si="223"/>
        <v>0</v>
      </c>
      <c r="S2359" t="str">
        <f t="shared" si="224"/>
        <v>0.000***</v>
      </c>
      <c r="T2359" t="str">
        <f t="shared" si="221"/>
        <v>0.000 (0.000)</v>
      </c>
      <c r="U2359" t="str">
        <f t="shared" si="225"/>
        <v>0.000*** (0.000)</v>
      </c>
    </row>
    <row r="2360" x14ac:dyDescent="0.25">
      <c r="P2360" t="str">
        <f t="shared" si="222"/>
        <v>***</v>
      </c>
      <c r="Q2360" t="str">
        <f t="shared" si="220"/>
        <v/>
      </c>
      <c r="R2360">
        <f t="shared" si="223"/>
        <v>0</v>
      </c>
      <c r="S2360" t="str">
        <f t="shared" si="224"/>
        <v>0.000***</v>
      </c>
      <c r="T2360" t="str">
        <f t="shared" si="221"/>
        <v>0.000 (0.000)</v>
      </c>
      <c r="U2360" t="str">
        <f t="shared" si="225"/>
        <v>0.000*** (0.000)</v>
      </c>
    </row>
    <row r="2361" x14ac:dyDescent="0.25">
      <c r="P2361" t="str">
        <f t="shared" si="222"/>
        <v>***</v>
      </c>
      <c r="Q2361" t="str">
        <f t="shared" si="220"/>
        <v/>
      </c>
      <c r="R2361">
        <f t="shared" si="223"/>
        <v>0</v>
      </c>
      <c r="S2361" t="str">
        <f t="shared" si="224"/>
        <v>0.000***</v>
      </c>
      <c r="T2361" t="str">
        <f t="shared" si="221"/>
        <v>0.000 (0.000)</v>
      </c>
      <c r="U2361" t="str">
        <f t="shared" si="225"/>
        <v>0.000*** (0.000)</v>
      </c>
    </row>
    <row r="2362" x14ac:dyDescent="0.25">
      <c r="P2362" t="str">
        <f t="shared" si="222"/>
        <v>***</v>
      </c>
      <c r="Q2362" t="str">
        <f t="shared" si="220"/>
        <v/>
      </c>
      <c r="R2362">
        <f t="shared" si="223"/>
        <v>0</v>
      </c>
      <c r="S2362" t="str">
        <f t="shared" si="224"/>
        <v>0.000***</v>
      </c>
      <c r="T2362" t="str">
        <f t="shared" si="221"/>
        <v>0.000 (0.000)</v>
      </c>
      <c r="U2362" t="str">
        <f t="shared" si="225"/>
        <v>0.000*** (0.000)</v>
      </c>
    </row>
    <row r="2363" x14ac:dyDescent="0.25">
      <c r="P2363" t="str">
        <f t="shared" si="222"/>
        <v>***</v>
      </c>
      <c r="Q2363" t="str">
        <f t="shared" si="220"/>
        <v/>
      </c>
      <c r="R2363">
        <f t="shared" si="223"/>
        <v>0</v>
      </c>
      <c r="S2363" t="str">
        <f t="shared" si="224"/>
        <v>0.000***</v>
      </c>
      <c r="T2363" t="str">
        <f t="shared" si="221"/>
        <v>0.000 (0.000)</v>
      </c>
      <c r="U2363" t="str">
        <f t="shared" si="225"/>
        <v>0.000*** (0.000)</v>
      </c>
    </row>
    <row r="2364" x14ac:dyDescent="0.25">
      <c r="P2364" t="str">
        <f t="shared" si="222"/>
        <v>***</v>
      </c>
      <c r="Q2364" t="str">
        <f t="shared" si="220"/>
        <v/>
      </c>
      <c r="R2364">
        <f t="shared" si="223"/>
        <v>0</v>
      </c>
      <c r="S2364" t="str">
        <f t="shared" si="224"/>
        <v>0.000***</v>
      </c>
      <c r="T2364" t="str">
        <f t="shared" si="221"/>
        <v>0.000 (0.000)</v>
      </c>
      <c r="U2364" t="str">
        <f t="shared" si="225"/>
        <v>0.000*** (0.000)</v>
      </c>
    </row>
    <row r="2365" x14ac:dyDescent="0.25">
      <c r="P2365" t="str">
        <f t="shared" si="222"/>
        <v>***</v>
      </c>
      <c r="Q2365" t="str">
        <f t="shared" si="220"/>
        <v/>
      </c>
      <c r="R2365">
        <f t="shared" si="223"/>
        <v>0</v>
      </c>
      <c r="S2365" t="str">
        <f t="shared" si="224"/>
        <v>0.000***</v>
      </c>
      <c r="T2365" t="str">
        <f t="shared" si="221"/>
        <v>0.000 (0.000)</v>
      </c>
      <c r="U2365" t="str">
        <f t="shared" si="225"/>
        <v>0.000*** (0.000)</v>
      </c>
    </row>
    <row r="2366" x14ac:dyDescent="0.25">
      <c r="P2366" t="str">
        <f t="shared" si="222"/>
        <v>***</v>
      </c>
      <c r="Q2366" t="str">
        <f t="shared" si="220"/>
        <v/>
      </c>
      <c r="R2366">
        <f t="shared" si="223"/>
        <v>0</v>
      </c>
      <c r="S2366" t="str">
        <f t="shared" si="224"/>
        <v>0.000***</v>
      </c>
      <c r="T2366" t="str">
        <f t="shared" si="221"/>
        <v>0.000 (0.000)</v>
      </c>
      <c r="U2366" t="str">
        <f t="shared" si="225"/>
        <v>0.000*** (0.000)</v>
      </c>
    </row>
    <row r="2367" x14ac:dyDescent="0.25">
      <c r="P2367" t="str">
        <f t="shared" si="222"/>
        <v>***</v>
      </c>
      <c r="Q2367" t="str">
        <f t="shared" si="220"/>
        <v/>
      </c>
      <c r="R2367">
        <f t="shared" si="223"/>
        <v>0</v>
      </c>
      <c r="S2367" t="str">
        <f t="shared" si="224"/>
        <v>0.000***</v>
      </c>
      <c r="T2367" t="str">
        <f t="shared" si="221"/>
        <v>0.000 (0.000)</v>
      </c>
      <c r="U2367" t="str">
        <f t="shared" si="225"/>
        <v>0.000*** (0.000)</v>
      </c>
    </row>
    <row r="2368" x14ac:dyDescent="0.25">
      <c r="P2368" t="str">
        <f t="shared" si="222"/>
        <v>***</v>
      </c>
      <c r="Q2368" t="str">
        <f t="shared" si="220"/>
        <v/>
      </c>
      <c r="R2368">
        <f t="shared" si="223"/>
        <v>0</v>
      </c>
      <c r="S2368" t="str">
        <f t="shared" si="224"/>
        <v>0.000***</v>
      </c>
      <c r="T2368" t="str">
        <f t="shared" si="221"/>
        <v>0.000 (0.000)</v>
      </c>
      <c r="U2368" t="str">
        <f t="shared" si="225"/>
        <v>0.000*** (0.000)</v>
      </c>
    </row>
    <row r="2369" x14ac:dyDescent="0.25">
      <c r="P2369" t="str">
        <f t="shared" si="222"/>
        <v>***</v>
      </c>
      <c r="Q2369" t="str">
        <f t="shared" si="220"/>
        <v/>
      </c>
      <c r="R2369">
        <f t="shared" si="223"/>
        <v>0</v>
      </c>
      <c r="S2369" t="str">
        <f t="shared" si="224"/>
        <v>0.000***</v>
      </c>
      <c r="T2369" t="str">
        <f t="shared" si="221"/>
        <v>0.000 (0.000)</v>
      </c>
      <c r="U2369" t="str">
        <f t="shared" si="225"/>
        <v>0.000*** (0.000)</v>
      </c>
    </row>
    <row r="2370" x14ac:dyDescent="0.25">
      <c r="P2370" t="str">
        <f t="shared" si="222"/>
        <v>***</v>
      </c>
      <c r="Q2370" t="str">
        <f t="shared" si="220"/>
        <v/>
      </c>
      <c r="R2370">
        <f t="shared" si="223"/>
        <v>0</v>
      </c>
      <c r="S2370" t="str">
        <f t="shared" si="224"/>
        <v>0.000***</v>
      </c>
      <c r="T2370" t="str">
        <f t="shared" si="221"/>
        <v>0.000 (0.000)</v>
      </c>
      <c r="U2370" t="str">
        <f t="shared" si="225"/>
        <v>0.000*** (0.000)</v>
      </c>
    </row>
    <row r="2371" x14ac:dyDescent="0.25">
      <c r="P2371" t="str">
        <f t="shared" si="222"/>
        <v>***</v>
      </c>
      <c r="Q2371" t="str">
        <f t="shared" ref="Q2371:Q2434" si="226">_xlfn.CONCAT(A2371:I2371)</f>
        <v/>
      </c>
      <c r="R2371">
        <f t="shared" si="223"/>
        <v>0</v>
      </c>
      <c r="S2371" t="str">
        <f t="shared" si="224"/>
        <v>0.000***</v>
      </c>
      <c r="T2371" t="str">
        <f t="shared" ref="T2371:T2434" si="227">TEXT(R2371,"0.000")&amp;" ("&amp;TEXT(K2371,"0.000")&amp;")"</f>
        <v>0.000 (0.000)</v>
      </c>
      <c r="U2371" t="str">
        <f t="shared" si="225"/>
        <v>0.000*** (0.000)</v>
      </c>
    </row>
    <row r="2372" x14ac:dyDescent="0.25">
      <c r="P2372" t="str">
        <f t="shared" si="222"/>
        <v>***</v>
      </c>
      <c r="Q2372" t="str">
        <f t="shared" si="226"/>
        <v/>
      </c>
      <c r="R2372">
        <f t="shared" si="223"/>
        <v>0</v>
      </c>
      <c r="S2372" t="str">
        <f t="shared" si="224"/>
        <v>0.000***</v>
      </c>
      <c r="T2372" t="str">
        <f t="shared" si="227"/>
        <v>0.000 (0.000)</v>
      </c>
      <c r="U2372" t="str">
        <f t="shared" si="225"/>
        <v>0.000*** (0.000)</v>
      </c>
    </row>
    <row r="2373" x14ac:dyDescent="0.25">
      <c r="P2373" t="str">
        <f t="shared" si="222"/>
        <v>***</v>
      </c>
      <c r="Q2373" t="str">
        <f t="shared" si="226"/>
        <v/>
      </c>
      <c r="R2373">
        <f t="shared" si="223"/>
        <v>0</v>
      </c>
      <c r="S2373" t="str">
        <f t="shared" si="224"/>
        <v>0.000***</v>
      </c>
      <c r="T2373" t="str">
        <f t="shared" si="227"/>
        <v>0.000 (0.000)</v>
      </c>
      <c r="U2373" t="str">
        <f t="shared" si="225"/>
        <v>0.000*** (0.000)</v>
      </c>
    </row>
    <row r="2374" x14ac:dyDescent="0.25">
      <c r="P2374" t="str">
        <f t="shared" si="222"/>
        <v>***</v>
      </c>
      <c r="Q2374" t="str">
        <f t="shared" si="226"/>
        <v/>
      </c>
      <c r="R2374">
        <f t="shared" si="223"/>
        <v>0</v>
      </c>
      <c r="S2374" t="str">
        <f t="shared" si="224"/>
        <v>0.000***</v>
      </c>
      <c r="T2374" t="str">
        <f t="shared" si="227"/>
        <v>0.000 (0.000)</v>
      </c>
      <c r="U2374" t="str">
        <f t="shared" si="225"/>
        <v>0.000*** (0.000)</v>
      </c>
    </row>
    <row r="2375" x14ac:dyDescent="0.25">
      <c r="P2375" t="str">
        <f t="shared" si="222"/>
        <v>***</v>
      </c>
      <c r="Q2375" t="str">
        <f t="shared" si="226"/>
        <v/>
      </c>
      <c r="R2375">
        <f t="shared" si="223"/>
        <v>0</v>
      </c>
      <c r="S2375" t="str">
        <f t="shared" si="224"/>
        <v>0.000***</v>
      </c>
      <c r="T2375" t="str">
        <f t="shared" si="227"/>
        <v>0.000 (0.000)</v>
      </c>
      <c r="U2375" t="str">
        <f t="shared" si="225"/>
        <v>0.000*** (0.000)</v>
      </c>
    </row>
    <row r="2376" x14ac:dyDescent="0.25">
      <c r="P2376" t="str">
        <f t="shared" si="222"/>
        <v>***</v>
      </c>
      <c r="Q2376" t="str">
        <f t="shared" si="226"/>
        <v/>
      </c>
      <c r="R2376">
        <f t="shared" si="223"/>
        <v>0</v>
      </c>
      <c r="S2376" t="str">
        <f t="shared" si="224"/>
        <v>0.000***</v>
      </c>
      <c r="T2376" t="str">
        <f t="shared" si="227"/>
        <v>0.000 (0.000)</v>
      </c>
      <c r="U2376" t="str">
        <f t="shared" si="225"/>
        <v>0.000*** (0.000)</v>
      </c>
    </row>
    <row r="2377" x14ac:dyDescent="0.25">
      <c r="P2377" t="str">
        <f t="shared" si="222"/>
        <v>***</v>
      </c>
      <c r="Q2377" t="str">
        <f t="shared" si="226"/>
        <v/>
      </c>
      <c r="R2377">
        <f t="shared" si="223"/>
        <v>0</v>
      </c>
      <c r="S2377" t="str">
        <f t="shared" si="224"/>
        <v>0.000***</v>
      </c>
      <c r="T2377" t="str">
        <f t="shared" si="227"/>
        <v>0.000 (0.000)</v>
      </c>
      <c r="U2377" t="str">
        <f t="shared" si="225"/>
        <v>0.000*** (0.000)</v>
      </c>
    </row>
    <row r="2378" x14ac:dyDescent="0.25">
      <c r="P2378" t="str">
        <f t="shared" si="222"/>
        <v>***</v>
      </c>
      <c r="Q2378" t="str">
        <f t="shared" si="226"/>
        <v/>
      </c>
      <c r="R2378">
        <f t="shared" si="223"/>
        <v>0</v>
      </c>
      <c r="S2378" t="str">
        <f t="shared" si="224"/>
        <v>0.000***</v>
      </c>
      <c r="T2378" t="str">
        <f t="shared" si="227"/>
        <v>0.000 (0.000)</v>
      </c>
      <c r="U2378" t="str">
        <f t="shared" si="225"/>
        <v>0.000*** (0.000)</v>
      </c>
    </row>
    <row r="2379" x14ac:dyDescent="0.25">
      <c r="P2379" t="str">
        <f t="shared" si="222"/>
        <v>***</v>
      </c>
      <c r="Q2379" t="str">
        <f t="shared" si="226"/>
        <v/>
      </c>
      <c r="R2379">
        <f t="shared" si="223"/>
        <v>0</v>
      </c>
      <c r="S2379" t="str">
        <f t="shared" si="224"/>
        <v>0.000***</v>
      </c>
      <c r="T2379" t="str">
        <f t="shared" si="227"/>
        <v>0.000 (0.000)</v>
      </c>
      <c r="U2379" t="str">
        <f t="shared" si="225"/>
        <v>0.000*** (0.000)</v>
      </c>
    </row>
    <row r="2380" x14ac:dyDescent="0.25">
      <c r="P2380" t="str">
        <f t="shared" si="222"/>
        <v>***</v>
      </c>
      <c r="Q2380" t="str">
        <f t="shared" si="226"/>
        <v/>
      </c>
      <c r="R2380">
        <f t="shared" si="223"/>
        <v>0</v>
      </c>
      <c r="S2380" t="str">
        <f t="shared" si="224"/>
        <v>0.000***</v>
      </c>
      <c r="T2380" t="str">
        <f t="shared" si="227"/>
        <v>0.000 (0.000)</v>
      </c>
      <c r="U2380" t="str">
        <f t="shared" si="225"/>
        <v>0.000*** (0.000)</v>
      </c>
    </row>
    <row r="2381" x14ac:dyDescent="0.25">
      <c r="P2381" t="str">
        <f t="shared" si="222"/>
        <v>***</v>
      </c>
      <c r="Q2381" t="str">
        <f t="shared" si="226"/>
        <v/>
      </c>
      <c r="R2381">
        <f t="shared" si="223"/>
        <v>0</v>
      </c>
      <c r="S2381" t="str">
        <f t="shared" si="224"/>
        <v>0.000***</v>
      </c>
      <c r="T2381" t="str">
        <f t="shared" si="227"/>
        <v>0.000 (0.000)</v>
      </c>
      <c r="U2381" t="str">
        <f t="shared" si="225"/>
        <v>0.000*** (0.000)</v>
      </c>
    </row>
    <row r="2382" x14ac:dyDescent="0.25">
      <c r="P2382" t="str">
        <f t="shared" si="222"/>
        <v>***</v>
      </c>
      <c r="Q2382" t="str">
        <f t="shared" si="226"/>
        <v/>
      </c>
      <c r="R2382">
        <f t="shared" si="223"/>
        <v>0</v>
      </c>
      <c r="S2382" t="str">
        <f t="shared" si="224"/>
        <v>0.000***</v>
      </c>
      <c r="T2382" t="str">
        <f t="shared" si="227"/>
        <v>0.000 (0.000)</v>
      </c>
      <c r="U2382" t="str">
        <f t="shared" si="225"/>
        <v>0.000*** (0.000)</v>
      </c>
    </row>
    <row r="2383" x14ac:dyDescent="0.25">
      <c r="P2383" t="str">
        <f t="shared" si="222"/>
        <v>***</v>
      </c>
      <c r="Q2383" t="str">
        <f t="shared" si="226"/>
        <v/>
      </c>
      <c r="R2383">
        <f t="shared" si="223"/>
        <v>0</v>
      </c>
      <c r="S2383" t="str">
        <f t="shared" si="224"/>
        <v>0.000***</v>
      </c>
      <c r="T2383" t="str">
        <f t="shared" si="227"/>
        <v>0.000 (0.000)</v>
      </c>
      <c r="U2383" t="str">
        <f t="shared" si="225"/>
        <v>0.000*** (0.000)</v>
      </c>
    </row>
    <row r="2384" x14ac:dyDescent="0.25">
      <c r="P2384" t="str">
        <f t="shared" si="222"/>
        <v>***</v>
      </c>
      <c r="Q2384" t="str">
        <f t="shared" si="226"/>
        <v/>
      </c>
      <c r="R2384">
        <f t="shared" si="223"/>
        <v>0</v>
      </c>
      <c r="S2384" t="str">
        <f t="shared" si="224"/>
        <v>0.000***</v>
      </c>
      <c r="T2384" t="str">
        <f t="shared" si="227"/>
        <v>0.000 (0.000)</v>
      </c>
      <c r="U2384" t="str">
        <f t="shared" si="225"/>
        <v>0.000*** (0.000)</v>
      </c>
    </row>
    <row r="2385" x14ac:dyDescent="0.25">
      <c r="P2385" t="str">
        <f t="shared" si="222"/>
        <v>***</v>
      </c>
      <c r="Q2385" t="str">
        <f t="shared" si="226"/>
        <v/>
      </c>
      <c r="R2385">
        <f t="shared" si="223"/>
        <v>0</v>
      </c>
      <c r="S2385" t="str">
        <f t="shared" si="224"/>
        <v>0.000***</v>
      </c>
      <c r="T2385" t="str">
        <f t="shared" si="227"/>
        <v>0.000 (0.000)</v>
      </c>
      <c r="U2385" t="str">
        <f t="shared" si="225"/>
        <v>0.000*** (0.000)</v>
      </c>
    </row>
    <row r="2386" x14ac:dyDescent="0.25">
      <c r="P2386" t="str">
        <f t="shared" ref="P2386:P2449" si="228">IF(L2386&lt;0.01,"***",IF(L2386&lt;0.05,"**",IF(L2386&lt;0.1,"*","")))</f>
        <v>***</v>
      </c>
      <c r="Q2386" t="str">
        <f t="shared" si="226"/>
        <v/>
      </c>
      <c r="R2386">
        <f t="shared" ref="R2386:R2449" si="229">J2386</f>
        <v>0</v>
      </c>
      <c r="S2386" t="str">
        <f t="shared" ref="S2386:S2449" si="230">TEXT(R2386,"0.000")&amp;P2386</f>
        <v>0.000***</v>
      </c>
      <c r="T2386" t="str">
        <f t="shared" si="227"/>
        <v>0.000 (0.000)</v>
      </c>
      <c r="U2386" t="str">
        <f t="shared" ref="U2386:U2449" si="231">S2386&amp;" ("&amp;TEXT(K2386,"0.000")&amp;")"</f>
        <v>0.000*** (0.000)</v>
      </c>
    </row>
    <row r="2387" x14ac:dyDescent="0.25">
      <c r="P2387" t="str">
        <f t="shared" si="228"/>
        <v>***</v>
      </c>
      <c r="Q2387" t="str">
        <f t="shared" si="226"/>
        <v/>
      </c>
      <c r="R2387">
        <f t="shared" si="229"/>
        <v>0</v>
      </c>
      <c r="S2387" t="str">
        <f t="shared" si="230"/>
        <v>0.000***</v>
      </c>
      <c r="T2387" t="str">
        <f t="shared" si="227"/>
        <v>0.000 (0.000)</v>
      </c>
      <c r="U2387" t="str">
        <f t="shared" si="231"/>
        <v>0.000*** (0.000)</v>
      </c>
    </row>
    <row r="2388" x14ac:dyDescent="0.25">
      <c r="P2388" t="str">
        <f t="shared" si="228"/>
        <v>***</v>
      </c>
      <c r="Q2388" t="str">
        <f t="shared" si="226"/>
        <v/>
      </c>
      <c r="R2388">
        <f t="shared" si="229"/>
        <v>0</v>
      </c>
      <c r="S2388" t="str">
        <f t="shared" si="230"/>
        <v>0.000***</v>
      </c>
      <c r="T2388" t="str">
        <f t="shared" si="227"/>
        <v>0.000 (0.000)</v>
      </c>
      <c r="U2388" t="str">
        <f t="shared" si="231"/>
        <v>0.000*** (0.000)</v>
      </c>
    </row>
    <row r="2389" x14ac:dyDescent="0.25">
      <c r="P2389" t="str">
        <f t="shared" si="228"/>
        <v>***</v>
      </c>
      <c r="Q2389" t="str">
        <f t="shared" si="226"/>
        <v/>
      </c>
      <c r="R2389">
        <f t="shared" si="229"/>
        <v>0</v>
      </c>
      <c r="S2389" t="str">
        <f t="shared" si="230"/>
        <v>0.000***</v>
      </c>
      <c r="T2389" t="str">
        <f t="shared" si="227"/>
        <v>0.000 (0.000)</v>
      </c>
      <c r="U2389" t="str">
        <f t="shared" si="231"/>
        <v>0.000*** (0.000)</v>
      </c>
    </row>
    <row r="2390" x14ac:dyDescent="0.25">
      <c r="P2390" t="str">
        <f t="shared" si="228"/>
        <v>***</v>
      </c>
      <c r="Q2390" t="str">
        <f t="shared" si="226"/>
        <v/>
      </c>
      <c r="R2390">
        <f t="shared" si="229"/>
        <v>0</v>
      </c>
      <c r="S2390" t="str">
        <f t="shared" si="230"/>
        <v>0.000***</v>
      </c>
      <c r="T2390" t="str">
        <f t="shared" si="227"/>
        <v>0.000 (0.000)</v>
      </c>
      <c r="U2390" t="str">
        <f t="shared" si="231"/>
        <v>0.000*** (0.000)</v>
      </c>
    </row>
    <row r="2391" x14ac:dyDescent="0.25">
      <c r="P2391" t="str">
        <f t="shared" si="228"/>
        <v>***</v>
      </c>
      <c r="Q2391" t="str">
        <f t="shared" si="226"/>
        <v/>
      </c>
      <c r="R2391">
        <f t="shared" si="229"/>
        <v>0</v>
      </c>
      <c r="S2391" t="str">
        <f t="shared" si="230"/>
        <v>0.000***</v>
      </c>
      <c r="T2391" t="str">
        <f t="shared" si="227"/>
        <v>0.000 (0.000)</v>
      </c>
      <c r="U2391" t="str">
        <f t="shared" si="231"/>
        <v>0.000*** (0.000)</v>
      </c>
    </row>
    <row r="2392" x14ac:dyDescent="0.25">
      <c r="P2392" t="str">
        <f t="shared" si="228"/>
        <v>***</v>
      </c>
      <c r="Q2392" t="str">
        <f t="shared" si="226"/>
        <v/>
      </c>
      <c r="R2392">
        <f t="shared" si="229"/>
        <v>0</v>
      </c>
      <c r="S2392" t="str">
        <f t="shared" si="230"/>
        <v>0.000***</v>
      </c>
      <c r="T2392" t="str">
        <f t="shared" si="227"/>
        <v>0.000 (0.000)</v>
      </c>
      <c r="U2392" t="str">
        <f t="shared" si="231"/>
        <v>0.000*** (0.000)</v>
      </c>
    </row>
    <row r="2393" x14ac:dyDescent="0.25">
      <c r="P2393" t="str">
        <f t="shared" si="228"/>
        <v>***</v>
      </c>
      <c r="Q2393" t="str">
        <f t="shared" si="226"/>
        <v/>
      </c>
      <c r="R2393">
        <f t="shared" si="229"/>
        <v>0</v>
      </c>
      <c r="S2393" t="str">
        <f t="shared" si="230"/>
        <v>0.000***</v>
      </c>
      <c r="T2393" t="str">
        <f t="shared" si="227"/>
        <v>0.000 (0.000)</v>
      </c>
      <c r="U2393" t="str">
        <f t="shared" si="231"/>
        <v>0.000*** (0.000)</v>
      </c>
    </row>
    <row r="2394" x14ac:dyDescent="0.25">
      <c r="P2394" t="str">
        <f t="shared" si="228"/>
        <v>***</v>
      </c>
      <c r="Q2394" t="str">
        <f t="shared" si="226"/>
        <v/>
      </c>
      <c r="R2394">
        <f t="shared" si="229"/>
        <v>0</v>
      </c>
      <c r="S2394" t="str">
        <f t="shared" si="230"/>
        <v>0.000***</v>
      </c>
      <c r="T2394" t="str">
        <f t="shared" si="227"/>
        <v>0.000 (0.000)</v>
      </c>
      <c r="U2394" t="str">
        <f t="shared" si="231"/>
        <v>0.000*** (0.000)</v>
      </c>
    </row>
    <row r="2395" x14ac:dyDescent="0.25">
      <c r="P2395" t="str">
        <f t="shared" si="228"/>
        <v>***</v>
      </c>
      <c r="Q2395" t="str">
        <f t="shared" si="226"/>
        <v/>
      </c>
      <c r="R2395">
        <f t="shared" si="229"/>
        <v>0</v>
      </c>
      <c r="S2395" t="str">
        <f t="shared" si="230"/>
        <v>0.000***</v>
      </c>
      <c r="T2395" t="str">
        <f t="shared" si="227"/>
        <v>0.000 (0.000)</v>
      </c>
      <c r="U2395" t="str">
        <f t="shared" si="231"/>
        <v>0.000*** (0.000)</v>
      </c>
    </row>
    <row r="2396" x14ac:dyDescent="0.25">
      <c r="P2396" t="str">
        <f t="shared" si="228"/>
        <v>***</v>
      </c>
      <c r="Q2396" t="str">
        <f t="shared" si="226"/>
        <v/>
      </c>
      <c r="R2396">
        <f t="shared" si="229"/>
        <v>0</v>
      </c>
      <c r="S2396" t="str">
        <f t="shared" si="230"/>
        <v>0.000***</v>
      </c>
      <c r="T2396" t="str">
        <f t="shared" si="227"/>
        <v>0.000 (0.000)</v>
      </c>
      <c r="U2396" t="str">
        <f t="shared" si="231"/>
        <v>0.000*** (0.000)</v>
      </c>
    </row>
    <row r="2397" x14ac:dyDescent="0.25">
      <c r="P2397" t="str">
        <f t="shared" si="228"/>
        <v>***</v>
      </c>
      <c r="Q2397" t="str">
        <f t="shared" si="226"/>
        <v/>
      </c>
      <c r="R2397">
        <f t="shared" si="229"/>
        <v>0</v>
      </c>
      <c r="S2397" t="str">
        <f t="shared" si="230"/>
        <v>0.000***</v>
      </c>
      <c r="T2397" t="str">
        <f t="shared" si="227"/>
        <v>0.000 (0.000)</v>
      </c>
      <c r="U2397" t="str">
        <f t="shared" si="231"/>
        <v>0.000*** (0.000)</v>
      </c>
    </row>
    <row r="2398" x14ac:dyDescent="0.25">
      <c r="P2398" t="str">
        <f t="shared" si="228"/>
        <v>***</v>
      </c>
      <c r="Q2398" t="str">
        <f t="shared" si="226"/>
        <v/>
      </c>
      <c r="R2398">
        <f t="shared" si="229"/>
        <v>0</v>
      </c>
      <c r="S2398" t="str">
        <f t="shared" si="230"/>
        <v>0.000***</v>
      </c>
      <c r="T2398" t="str">
        <f t="shared" si="227"/>
        <v>0.000 (0.000)</v>
      </c>
      <c r="U2398" t="str">
        <f t="shared" si="231"/>
        <v>0.000*** (0.000)</v>
      </c>
    </row>
    <row r="2399" x14ac:dyDescent="0.25">
      <c r="P2399" t="str">
        <f t="shared" si="228"/>
        <v>***</v>
      </c>
      <c r="Q2399" t="str">
        <f t="shared" si="226"/>
        <v/>
      </c>
      <c r="R2399">
        <f t="shared" si="229"/>
        <v>0</v>
      </c>
      <c r="S2399" t="str">
        <f t="shared" si="230"/>
        <v>0.000***</v>
      </c>
      <c r="T2399" t="str">
        <f t="shared" si="227"/>
        <v>0.000 (0.000)</v>
      </c>
      <c r="U2399" t="str">
        <f t="shared" si="231"/>
        <v>0.000*** (0.000)</v>
      </c>
    </row>
    <row r="2400" x14ac:dyDescent="0.25">
      <c r="P2400" t="str">
        <f t="shared" si="228"/>
        <v>***</v>
      </c>
      <c r="Q2400" t="str">
        <f t="shared" si="226"/>
        <v/>
      </c>
      <c r="R2400">
        <f t="shared" si="229"/>
        <v>0</v>
      </c>
      <c r="S2400" t="str">
        <f t="shared" si="230"/>
        <v>0.000***</v>
      </c>
      <c r="T2400" t="str">
        <f t="shared" si="227"/>
        <v>0.000 (0.000)</v>
      </c>
      <c r="U2400" t="str">
        <f t="shared" si="231"/>
        <v>0.000*** (0.000)</v>
      </c>
    </row>
    <row r="2401" x14ac:dyDescent="0.25">
      <c r="P2401" t="str">
        <f t="shared" si="228"/>
        <v>***</v>
      </c>
      <c r="Q2401" t="str">
        <f t="shared" si="226"/>
        <v/>
      </c>
      <c r="R2401">
        <f t="shared" si="229"/>
        <v>0</v>
      </c>
      <c r="S2401" t="str">
        <f t="shared" si="230"/>
        <v>0.000***</v>
      </c>
      <c r="T2401" t="str">
        <f t="shared" si="227"/>
        <v>0.000 (0.000)</v>
      </c>
      <c r="U2401" t="str">
        <f t="shared" si="231"/>
        <v>0.000*** (0.000)</v>
      </c>
    </row>
    <row r="2402" x14ac:dyDescent="0.25">
      <c r="P2402" t="str">
        <f t="shared" si="228"/>
        <v>***</v>
      </c>
      <c r="Q2402" t="str">
        <f t="shared" si="226"/>
        <v/>
      </c>
      <c r="R2402">
        <f t="shared" si="229"/>
        <v>0</v>
      </c>
      <c r="S2402" t="str">
        <f t="shared" si="230"/>
        <v>0.000***</v>
      </c>
      <c r="T2402" t="str">
        <f t="shared" si="227"/>
        <v>0.000 (0.000)</v>
      </c>
      <c r="U2402" t="str">
        <f t="shared" si="231"/>
        <v>0.000*** (0.000)</v>
      </c>
    </row>
    <row r="2403" x14ac:dyDescent="0.25">
      <c r="P2403" t="str">
        <f t="shared" si="228"/>
        <v>***</v>
      </c>
      <c r="Q2403" t="str">
        <f t="shared" si="226"/>
        <v/>
      </c>
      <c r="R2403">
        <f t="shared" si="229"/>
        <v>0</v>
      </c>
      <c r="S2403" t="str">
        <f t="shared" si="230"/>
        <v>0.000***</v>
      </c>
      <c r="T2403" t="str">
        <f t="shared" si="227"/>
        <v>0.000 (0.000)</v>
      </c>
      <c r="U2403" t="str">
        <f t="shared" si="231"/>
        <v>0.000*** (0.000)</v>
      </c>
    </row>
    <row r="2404" x14ac:dyDescent="0.25">
      <c r="P2404" t="str">
        <f t="shared" si="228"/>
        <v>***</v>
      </c>
      <c r="Q2404" t="str">
        <f t="shared" si="226"/>
        <v/>
      </c>
      <c r="R2404">
        <f t="shared" si="229"/>
        <v>0</v>
      </c>
      <c r="S2404" t="str">
        <f t="shared" si="230"/>
        <v>0.000***</v>
      </c>
      <c r="T2404" t="str">
        <f t="shared" si="227"/>
        <v>0.000 (0.000)</v>
      </c>
      <c r="U2404" t="str">
        <f t="shared" si="231"/>
        <v>0.000*** (0.000)</v>
      </c>
    </row>
    <row r="2405" x14ac:dyDescent="0.25">
      <c r="P2405" t="str">
        <f t="shared" si="228"/>
        <v>***</v>
      </c>
      <c r="Q2405" t="str">
        <f t="shared" si="226"/>
        <v/>
      </c>
      <c r="R2405">
        <f t="shared" si="229"/>
        <v>0</v>
      </c>
      <c r="S2405" t="str">
        <f t="shared" si="230"/>
        <v>0.000***</v>
      </c>
      <c r="T2405" t="str">
        <f t="shared" si="227"/>
        <v>0.000 (0.000)</v>
      </c>
      <c r="U2405" t="str">
        <f t="shared" si="231"/>
        <v>0.000*** (0.000)</v>
      </c>
    </row>
    <row r="2406" x14ac:dyDescent="0.25">
      <c r="P2406" t="str">
        <f t="shared" si="228"/>
        <v>***</v>
      </c>
      <c r="Q2406" t="str">
        <f t="shared" si="226"/>
        <v/>
      </c>
      <c r="R2406">
        <f t="shared" si="229"/>
        <v>0</v>
      </c>
      <c r="S2406" t="str">
        <f t="shared" si="230"/>
        <v>0.000***</v>
      </c>
      <c r="T2406" t="str">
        <f t="shared" si="227"/>
        <v>0.000 (0.000)</v>
      </c>
      <c r="U2406" t="str">
        <f t="shared" si="231"/>
        <v>0.000*** (0.000)</v>
      </c>
    </row>
    <row r="2407" x14ac:dyDescent="0.25">
      <c r="P2407" t="str">
        <f t="shared" si="228"/>
        <v>***</v>
      </c>
      <c r="Q2407" t="str">
        <f t="shared" si="226"/>
        <v/>
      </c>
      <c r="R2407">
        <f t="shared" si="229"/>
        <v>0</v>
      </c>
      <c r="S2407" t="str">
        <f t="shared" si="230"/>
        <v>0.000***</v>
      </c>
      <c r="T2407" t="str">
        <f t="shared" si="227"/>
        <v>0.000 (0.000)</v>
      </c>
      <c r="U2407" t="str">
        <f t="shared" si="231"/>
        <v>0.000*** (0.000)</v>
      </c>
    </row>
    <row r="2408" x14ac:dyDescent="0.25">
      <c r="P2408" t="str">
        <f t="shared" si="228"/>
        <v>***</v>
      </c>
      <c r="Q2408" t="str">
        <f t="shared" si="226"/>
        <v/>
      </c>
      <c r="R2408">
        <f t="shared" si="229"/>
        <v>0</v>
      </c>
      <c r="S2408" t="str">
        <f t="shared" si="230"/>
        <v>0.000***</v>
      </c>
      <c r="T2408" t="str">
        <f t="shared" si="227"/>
        <v>0.000 (0.000)</v>
      </c>
      <c r="U2408" t="str">
        <f t="shared" si="231"/>
        <v>0.000*** (0.000)</v>
      </c>
    </row>
    <row r="2409" x14ac:dyDescent="0.25">
      <c r="P2409" t="str">
        <f t="shared" si="228"/>
        <v>***</v>
      </c>
      <c r="Q2409" t="str">
        <f t="shared" si="226"/>
        <v/>
      </c>
      <c r="R2409">
        <f t="shared" si="229"/>
        <v>0</v>
      </c>
      <c r="S2409" t="str">
        <f t="shared" si="230"/>
        <v>0.000***</v>
      </c>
      <c r="T2409" t="str">
        <f t="shared" si="227"/>
        <v>0.000 (0.000)</v>
      </c>
      <c r="U2409" t="str">
        <f t="shared" si="231"/>
        <v>0.000*** (0.000)</v>
      </c>
    </row>
    <row r="2410" x14ac:dyDescent="0.25">
      <c r="P2410" t="str">
        <f t="shared" si="228"/>
        <v>***</v>
      </c>
      <c r="Q2410" t="str">
        <f t="shared" si="226"/>
        <v/>
      </c>
      <c r="R2410">
        <f t="shared" si="229"/>
        <v>0</v>
      </c>
      <c r="S2410" t="str">
        <f t="shared" si="230"/>
        <v>0.000***</v>
      </c>
      <c r="T2410" t="str">
        <f t="shared" si="227"/>
        <v>0.000 (0.000)</v>
      </c>
      <c r="U2410" t="str">
        <f t="shared" si="231"/>
        <v>0.000*** (0.000)</v>
      </c>
    </row>
    <row r="2411" x14ac:dyDescent="0.25">
      <c r="P2411" t="str">
        <f t="shared" si="228"/>
        <v>***</v>
      </c>
      <c r="Q2411" t="str">
        <f t="shared" si="226"/>
        <v/>
      </c>
      <c r="R2411">
        <f t="shared" si="229"/>
        <v>0</v>
      </c>
      <c r="S2411" t="str">
        <f t="shared" si="230"/>
        <v>0.000***</v>
      </c>
      <c r="T2411" t="str">
        <f t="shared" si="227"/>
        <v>0.000 (0.000)</v>
      </c>
      <c r="U2411" t="str">
        <f t="shared" si="231"/>
        <v>0.000*** (0.000)</v>
      </c>
    </row>
    <row r="2412" x14ac:dyDescent="0.25">
      <c r="P2412" t="str">
        <f t="shared" si="228"/>
        <v>***</v>
      </c>
      <c r="Q2412" t="str">
        <f t="shared" si="226"/>
        <v/>
      </c>
      <c r="R2412">
        <f t="shared" si="229"/>
        <v>0</v>
      </c>
      <c r="S2412" t="str">
        <f t="shared" si="230"/>
        <v>0.000***</v>
      </c>
      <c r="T2412" t="str">
        <f t="shared" si="227"/>
        <v>0.000 (0.000)</v>
      </c>
      <c r="U2412" t="str">
        <f t="shared" si="231"/>
        <v>0.000*** (0.000)</v>
      </c>
    </row>
    <row r="2413" x14ac:dyDescent="0.25">
      <c r="P2413" t="str">
        <f t="shared" si="228"/>
        <v>***</v>
      </c>
      <c r="Q2413" t="str">
        <f t="shared" si="226"/>
        <v/>
      </c>
      <c r="R2413">
        <f t="shared" si="229"/>
        <v>0</v>
      </c>
      <c r="S2413" t="str">
        <f t="shared" si="230"/>
        <v>0.000***</v>
      </c>
      <c r="T2413" t="str">
        <f t="shared" si="227"/>
        <v>0.000 (0.000)</v>
      </c>
      <c r="U2413" t="str">
        <f t="shared" si="231"/>
        <v>0.000*** (0.000)</v>
      </c>
    </row>
    <row r="2414" x14ac:dyDescent="0.25">
      <c r="P2414" t="str">
        <f t="shared" si="228"/>
        <v>***</v>
      </c>
      <c r="Q2414" t="str">
        <f t="shared" si="226"/>
        <v/>
      </c>
      <c r="R2414">
        <f t="shared" si="229"/>
        <v>0</v>
      </c>
      <c r="S2414" t="str">
        <f t="shared" si="230"/>
        <v>0.000***</v>
      </c>
      <c r="T2414" t="str">
        <f t="shared" si="227"/>
        <v>0.000 (0.000)</v>
      </c>
      <c r="U2414" t="str">
        <f t="shared" si="231"/>
        <v>0.000*** (0.000)</v>
      </c>
    </row>
    <row r="2415" x14ac:dyDescent="0.25">
      <c r="P2415" t="str">
        <f t="shared" si="228"/>
        <v>***</v>
      </c>
      <c r="Q2415" t="str">
        <f t="shared" si="226"/>
        <v/>
      </c>
      <c r="R2415">
        <f t="shared" si="229"/>
        <v>0</v>
      </c>
      <c r="S2415" t="str">
        <f t="shared" si="230"/>
        <v>0.000***</v>
      </c>
      <c r="T2415" t="str">
        <f t="shared" si="227"/>
        <v>0.000 (0.000)</v>
      </c>
      <c r="U2415" t="str">
        <f t="shared" si="231"/>
        <v>0.000*** (0.000)</v>
      </c>
    </row>
    <row r="2416" x14ac:dyDescent="0.25">
      <c r="P2416" t="str">
        <f t="shared" si="228"/>
        <v>***</v>
      </c>
      <c r="Q2416" t="str">
        <f t="shared" si="226"/>
        <v/>
      </c>
      <c r="R2416">
        <f t="shared" si="229"/>
        <v>0</v>
      </c>
      <c r="S2416" t="str">
        <f t="shared" si="230"/>
        <v>0.000***</v>
      </c>
      <c r="T2416" t="str">
        <f t="shared" si="227"/>
        <v>0.000 (0.000)</v>
      </c>
      <c r="U2416" t="str">
        <f t="shared" si="231"/>
        <v>0.000*** (0.000)</v>
      </c>
    </row>
    <row r="2417" x14ac:dyDescent="0.25">
      <c r="P2417" t="str">
        <f t="shared" si="228"/>
        <v>***</v>
      </c>
      <c r="Q2417" t="str">
        <f t="shared" si="226"/>
        <v/>
      </c>
      <c r="R2417">
        <f t="shared" si="229"/>
        <v>0</v>
      </c>
      <c r="S2417" t="str">
        <f t="shared" si="230"/>
        <v>0.000***</v>
      </c>
      <c r="T2417" t="str">
        <f t="shared" si="227"/>
        <v>0.000 (0.000)</v>
      </c>
      <c r="U2417" t="str">
        <f t="shared" si="231"/>
        <v>0.000*** (0.000)</v>
      </c>
    </row>
    <row r="2418" x14ac:dyDescent="0.25">
      <c r="P2418" t="str">
        <f t="shared" si="228"/>
        <v>***</v>
      </c>
      <c r="Q2418" t="str">
        <f t="shared" si="226"/>
        <v/>
      </c>
      <c r="R2418">
        <f t="shared" si="229"/>
        <v>0</v>
      </c>
      <c r="S2418" t="str">
        <f t="shared" si="230"/>
        <v>0.000***</v>
      </c>
      <c r="T2418" t="str">
        <f t="shared" si="227"/>
        <v>0.000 (0.000)</v>
      </c>
      <c r="U2418" t="str">
        <f t="shared" si="231"/>
        <v>0.000*** (0.000)</v>
      </c>
    </row>
    <row r="2419" x14ac:dyDescent="0.25">
      <c r="P2419" t="str">
        <f t="shared" si="228"/>
        <v>***</v>
      </c>
      <c r="Q2419" t="str">
        <f t="shared" si="226"/>
        <v/>
      </c>
      <c r="R2419">
        <f t="shared" si="229"/>
        <v>0</v>
      </c>
      <c r="S2419" t="str">
        <f t="shared" si="230"/>
        <v>0.000***</v>
      </c>
      <c r="T2419" t="str">
        <f t="shared" si="227"/>
        <v>0.000 (0.000)</v>
      </c>
      <c r="U2419" t="str">
        <f t="shared" si="231"/>
        <v>0.000*** (0.000)</v>
      </c>
    </row>
    <row r="2420" x14ac:dyDescent="0.25">
      <c r="P2420" t="str">
        <f t="shared" si="228"/>
        <v>***</v>
      </c>
      <c r="Q2420" t="str">
        <f t="shared" si="226"/>
        <v/>
      </c>
      <c r="R2420">
        <f t="shared" si="229"/>
        <v>0</v>
      </c>
      <c r="S2420" t="str">
        <f t="shared" si="230"/>
        <v>0.000***</v>
      </c>
      <c r="T2420" t="str">
        <f t="shared" si="227"/>
        <v>0.000 (0.000)</v>
      </c>
      <c r="U2420" t="str">
        <f t="shared" si="231"/>
        <v>0.000*** (0.000)</v>
      </c>
    </row>
    <row r="2421" x14ac:dyDescent="0.25">
      <c r="P2421" t="str">
        <f t="shared" si="228"/>
        <v>***</v>
      </c>
      <c r="Q2421" t="str">
        <f t="shared" si="226"/>
        <v/>
      </c>
      <c r="R2421">
        <f t="shared" si="229"/>
        <v>0</v>
      </c>
      <c r="S2421" t="str">
        <f t="shared" si="230"/>
        <v>0.000***</v>
      </c>
      <c r="T2421" t="str">
        <f t="shared" si="227"/>
        <v>0.000 (0.000)</v>
      </c>
      <c r="U2421" t="str">
        <f t="shared" si="231"/>
        <v>0.000*** (0.000)</v>
      </c>
    </row>
    <row r="2422" x14ac:dyDescent="0.25">
      <c r="P2422" t="str">
        <f t="shared" si="228"/>
        <v>***</v>
      </c>
      <c r="Q2422" t="str">
        <f t="shared" si="226"/>
        <v/>
      </c>
      <c r="R2422">
        <f t="shared" si="229"/>
        <v>0</v>
      </c>
      <c r="S2422" t="str">
        <f t="shared" si="230"/>
        <v>0.000***</v>
      </c>
      <c r="T2422" t="str">
        <f t="shared" si="227"/>
        <v>0.000 (0.000)</v>
      </c>
      <c r="U2422" t="str">
        <f t="shared" si="231"/>
        <v>0.000*** (0.000)</v>
      </c>
    </row>
    <row r="2423" x14ac:dyDescent="0.25">
      <c r="P2423" t="str">
        <f t="shared" si="228"/>
        <v>***</v>
      </c>
      <c r="Q2423" t="str">
        <f t="shared" si="226"/>
        <v/>
      </c>
      <c r="R2423">
        <f t="shared" si="229"/>
        <v>0</v>
      </c>
      <c r="S2423" t="str">
        <f t="shared" si="230"/>
        <v>0.000***</v>
      </c>
      <c r="T2423" t="str">
        <f t="shared" si="227"/>
        <v>0.000 (0.000)</v>
      </c>
      <c r="U2423" t="str">
        <f t="shared" si="231"/>
        <v>0.000*** (0.000)</v>
      </c>
    </row>
    <row r="2424" x14ac:dyDescent="0.25">
      <c r="P2424" t="str">
        <f t="shared" si="228"/>
        <v>***</v>
      </c>
      <c r="Q2424" t="str">
        <f t="shared" si="226"/>
        <v/>
      </c>
      <c r="R2424">
        <f t="shared" si="229"/>
        <v>0</v>
      </c>
      <c r="S2424" t="str">
        <f t="shared" si="230"/>
        <v>0.000***</v>
      </c>
      <c r="T2424" t="str">
        <f t="shared" si="227"/>
        <v>0.000 (0.000)</v>
      </c>
      <c r="U2424" t="str">
        <f t="shared" si="231"/>
        <v>0.000*** (0.000)</v>
      </c>
    </row>
    <row r="2425" x14ac:dyDescent="0.25">
      <c r="P2425" t="str">
        <f t="shared" si="228"/>
        <v>***</v>
      </c>
      <c r="Q2425" t="str">
        <f t="shared" si="226"/>
        <v/>
      </c>
      <c r="R2425">
        <f t="shared" si="229"/>
        <v>0</v>
      </c>
      <c r="S2425" t="str">
        <f t="shared" si="230"/>
        <v>0.000***</v>
      </c>
      <c r="T2425" t="str">
        <f t="shared" si="227"/>
        <v>0.000 (0.000)</v>
      </c>
      <c r="U2425" t="str">
        <f t="shared" si="231"/>
        <v>0.000*** (0.000)</v>
      </c>
    </row>
    <row r="2426" x14ac:dyDescent="0.25">
      <c r="P2426" t="str">
        <f t="shared" si="228"/>
        <v>***</v>
      </c>
      <c r="Q2426" t="str">
        <f t="shared" si="226"/>
        <v/>
      </c>
      <c r="R2426">
        <f t="shared" si="229"/>
        <v>0</v>
      </c>
      <c r="S2426" t="str">
        <f t="shared" si="230"/>
        <v>0.000***</v>
      </c>
      <c r="T2426" t="str">
        <f t="shared" si="227"/>
        <v>0.000 (0.000)</v>
      </c>
      <c r="U2426" t="str">
        <f t="shared" si="231"/>
        <v>0.000*** (0.000)</v>
      </c>
    </row>
    <row r="2427" x14ac:dyDescent="0.25">
      <c r="P2427" t="str">
        <f t="shared" si="228"/>
        <v>***</v>
      </c>
      <c r="Q2427" t="str">
        <f t="shared" si="226"/>
        <v/>
      </c>
      <c r="R2427">
        <f t="shared" si="229"/>
        <v>0</v>
      </c>
      <c r="S2427" t="str">
        <f t="shared" si="230"/>
        <v>0.000***</v>
      </c>
      <c r="T2427" t="str">
        <f t="shared" si="227"/>
        <v>0.000 (0.000)</v>
      </c>
      <c r="U2427" t="str">
        <f t="shared" si="231"/>
        <v>0.000*** (0.000)</v>
      </c>
    </row>
    <row r="2428" x14ac:dyDescent="0.25">
      <c r="P2428" t="str">
        <f t="shared" si="228"/>
        <v>***</v>
      </c>
      <c r="Q2428" t="str">
        <f t="shared" si="226"/>
        <v/>
      </c>
      <c r="R2428">
        <f t="shared" si="229"/>
        <v>0</v>
      </c>
      <c r="S2428" t="str">
        <f t="shared" si="230"/>
        <v>0.000***</v>
      </c>
      <c r="T2428" t="str">
        <f t="shared" si="227"/>
        <v>0.000 (0.000)</v>
      </c>
      <c r="U2428" t="str">
        <f t="shared" si="231"/>
        <v>0.000*** (0.000)</v>
      </c>
    </row>
    <row r="2429" x14ac:dyDescent="0.25">
      <c r="P2429" t="str">
        <f t="shared" si="228"/>
        <v>***</v>
      </c>
      <c r="Q2429" t="str">
        <f t="shared" si="226"/>
        <v/>
      </c>
      <c r="R2429">
        <f t="shared" si="229"/>
        <v>0</v>
      </c>
      <c r="S2429" t="str">
        <f t="shared" si="230"/>
        <v>0.000***</v>
      </c>
      <c r="T2429" t="str">
        <f t="shared" si="227"/>
        <v>0.000 (0.000)</v>
      </c>
      <c r="U2429" t="str">
        <f t="shared" si="231"/>
        <v>0.000*** (0.000)</v>
      </c>
    </row>
    <row r="2430" x14ac:dyDescent="0.25">
      <c r="P2430" t="str">
        <f t="shared" si="228"/>
        <v>***</v>
      </c>
      <c r="Q2430" t="str">
        <f t="shared" si="226"/>
        <v/>
      </c>
      <c r="R2430">
        <f t="shared" si="229"/>
        <v>0</v>
      </c>
      <c r="S2430" t="str">
        <f t="shared" si="230"/>
        <v>0.000***</v>
      </c>
      <c r="T2430" t="str">
        <f t="shared" si="227"/>
        <v>0.000 (0.000)</v>
      </c>
      <c r="U2430" t="str">
        <f t="shared" si="231"/>
        <v>0.000*** (0.000)</v>
      </c>
    </row>
    <row r="2431" x14ac:dyDescent="0.25">
      <c r="P2431" t="str">
        <f t="shared" si="228"/>
        <v>***</v>
      </c>
      <c r="Q2431" t="str">
        <f t="shared" si="226"/>
        <v/>
      </c>
      <c r="R2431">
        <f t="shared" si="229"/>
        <v>0</v>
      </c>
      <c r="S2431" t="str">
        <f t="shared" si="230"/>
        <v>0.000***</v>
      </c>
      <c r="T2431" t="str">
        <f t="shared" si="227"/>
        <v>0.000 (0.000)</v>
      </c>
      <c r="U2431" t="str">
        <f t="shared" si="231"/>
        <v>0.000*** (0.000)</v>
      </c>
    </row>
    <row r="2432" x14ac:dyDescent="0.25">
      <c r="P2432" t="str">
        <f t="shared" si="228"/>
        <v>***</v>
      </c>
      <c r="Q2432" t="str">
        <f t="shared" si="226"/>
        <v/>
      </c>
      <c r="R2432">
        <f t="shared" si="229"/>
        <v>0</v>
      </c>
      <c r="S2432" t="str">
        <f t="shared" si="230"/>
        <v>0.000***</v>
      </c>
      <c r="T2432" t="str">
        <f t="shared" si="227"/>
        <v>0.000 (0.000)</v>
      </c>
      <c r="U2432" t="str">
        <f t="shared" si="231"/>
        <v>0.000*** (0.000)</v>
      </c>
    </row>
    <row r="2433" x14ac:dyDescent="0.25">
      <c r="P2433" t="str">
        <f t="shared" si="228"/>
        <v>***</v>
      </c>
      <c r="Q2433" t="str">
        <f t="shared" si="226"/>
        <v/>
      </c>
      <c r="R2433">
        <f t="shared" si="229"/>
        <v>0</v>
      </c>
      <c r="S2433" t="str">
        <f t="shared" si="230"/>
        <v>0.000***</v>
      </c>
      <c r="T2433" t="str">
        <f t="shared" si="227"/>
        <v>0.000 (0.000)</v>
      </c>
      <c r="U2433" t="str">
        <f t="shared" si="231"/>
        <v>0.000*** (0.000)</v>
      </c>
    </row>
    <row r="2434" x14ac:dyDescent="0.25">
      <c r="P2434" t="str">
        <f t="shared" si="228"/>
        <v>***</v>
      </c>
      <c r="Q2434" t="str">
        <f t="shared" si="226"/>
        <v/>
      </c>
      <c r="R2434">
        <f t="shared" si="229"/>
        <v>0</v>
      </c>
      <c r="S2434" t="str">
        <f t="shared" si="230"/>
        <v>0.000***</v>
      </c>
      <c r="T2434" t="str">
        <f t="shared" si="227"/>
        <v>0.000 (0.000)</v>
      </c>
      <c r="U2434" t="str">
        <f t="shared" si="231"/>
        <v>0.000*** (0.000)</v>
      </c>
    </row>
    <row r="2435" x14ac:dyDescent="0.25">
      <c r="P2435" t="str">
        <f t="shared" si="228"/>
        <v>***</v>
      </c>
      <c r="Q2435" t="str">
        <f t="shared" ref="Q2435:Q2498" si="232">_xlfn.CONCAT(A2435:I2435)</f>
        <v/>
      </c>
      <c r="R2435">
        <f t="shared" si="229"/>
        <v>0</v>
      </c>
      <c r="S2435" t="str">
        <f t="shared" si="230"/>
        <v>0.000***</v>
      </c>
      <c r="T2435" t="str">
        <f t="shared" ref="T2435:T2498" si="233">TEXT(R2435,"0.000")&amp;" ("&amp;TEXT(K2435,"0.000")&amp;")"</f>
        <v>0.000 (0.000)</v>
      </c>
      <c r="U2435" t="str">
        <f t="shared" si="231"/>
        <v>0.000*** (0.000)</v>
      </c>
    </row>
    <row r="2436" x14ac:dyDescent="0.25">
      <c r="P2436" t="str">
        <f t="shared" si="228"/>
        <v>***</v>
      </c>
      <c r="Q2436" t="str">
        <f t="shared" si="232"/>
        <v/>
      </c>
      <c r="R2436">
        <f t="shared" si="229"/>
        <v>0</v>
      </c>
      <c r="S2436" t="str">
        <f t="shared" si="230"/>
        <v>0.000***</v>
      </c>
      <c r="T2436" t="str">
        <f t="shared" si="233"/>
        <v>0.000 (0.000)</v>
      </c>
      <c r="U2436" t="str">
        <f t="shared" si="231"/>
        <v>0.000*** (0.000)</v>
      </c>
    </row>
    <row r="2437" x14ac:dyDescent="0.25">
      <c r="P2437" t="str">
        <f t="shared" si="228"/>
        <v>***</v>
      </c>
      <c r="Q2437" t="str">
        <f t="shared" si="232"/>
        <v/>
      </c>
      <c r="R2437">
        <f t="shared" si="229"/>
        <v>0</v>
      </c>
      <c r="S2437" t="str">
        <f t="shared" si="230"/>
        <v>0.000***</v>
      </c>
      <c r="T2437" t="str">
        <f t="shared" si="233"/>
        <v>0.000 (0.000)</v>
      </c>
      <c r="U2437" t="str">
        <f t="shared" si="231"/>
        <v>0.000*** (0.000)</v>
      </c>
    </row>
    <row r="2438" x14ac:dyDescent="0.25">
      <c r="P2438" t="str">
        <f t="shared" si="228"/>
        <v>***</v>
      </c>
      <c r="Q2438" t="str">
        <f t="shared" si="232"/>
        <v/>
      </c>
      <c r="R2438">
        <f t="shared" si="229"/>
        <v>0</v>
      </c>
      <c r="S2438" t="str">
        <f t="shared" si="230"/>
        <v>0.000***</v>
      </c>
      <c r="T2438" t="str">
        <f t="shared" si="233"/>
        <v>0.000 (0.000)</v>
      </c>
      <c r="U2438" t="str">
        <f t="shared" si="231"/>
        <v>0.000*** (0.000)</v>
      </c>
    </row>
    <row r="2439" x14ac:dyDescent="0.25">
      <c r="P2439" t="str">
        <f t="shared" si="228"/>
        <v>***</v>
      </c>
      <c r="Q2439" t="str">
        <f t="shared" si="232"/>
        <v/>
      </c>
      <c r="R2439">
        <f t="shared" si="229"/>
        <v>0</v>
      </c>
      <c r="S2439" t="str">
        <f t="shared" si="230"/>
        <v>0.000***</v>
      </c>
      <c r="T2439" t="str">
        <f t="shared" si="233"/>
        <v>0.000 (0.000)</v>
      </c>
      <c r="U2439" t="str">
        <f t="shared" si="231"/>
        <v>0.000*** (0.000)</v>
      </c>
    </row>
    <row r="2440" x14ac:dyDescent="0.25">
      <c r="P2440" t="str">
        <f t="shared" si="228"/>
        <v>***</v>
      </c>
      <c r="Q2440" t="str">
        <f t="shared" si="232"/>
        <v/>
      </c>
      <c r="R2440">
        <f t="shared" si="229"/>
        <v>0</v>
      </c>
      <c r="S2440" t="str">
        <f t="shared" si="230"/>
        <v>0.000***</v>
      </c>
      <c r="T2440" t="str">
        <f t="shared" si="233"/>
        <v>0.000 (0.000)</v>
      </c>
      <c r="U2440" t="str">
        <f t="shared" si="231"/>
        <v>0.000*** (0.000)</v>
      </c>
    </row>
    <row r="2441" x14ac:dyDescent="0.25">
      <c r="P2441" t="str">
        <f t="shared" si="228"/>
        <v>***</v>
      </c>
      <c r="Q2441" t="str">
        <f t="shared" si="232"/>
        <v/>
      </c>
      <c r="R2441">
        <f t="shared" si="229"/>
        <v>0</v>
      </c>
      <c r="S2441" t="str">
        <f t="shared" si="230"/>
        <v>0.000***</v>
      </c>
      <c r="T2441" t="str">
        <f t="shared" si="233"/>
        <v>0.000 (0.000)</v>
      </c>
      <c r="U2441" t="str">
        <f t="shared" si="231"/>
        <v>0.000*** (0.000)</v>
      </c>
    </row>
    <row r="2442" x14ac:dyDescent="0.25">
      <c r="P2442" t="str">
        <f t="shared" si="228"/>
        <v>***</v>
      </c>
      <c r="Q2442" t="str">
        <f t="shared" si="232"/>
        <v/>
      </c>
      <c r="R2442">
        <f t="shared" si="229"/>
        <v>0</v>
      </c>
      <c r="S2442" t="str">
        <f t="shared" si="230"/>
        <v>0.000***</v>
      </c>
      <c r="T2442" t="str">
        <f t="shared" si="233"/>
        <v>0.000 (0.000)</v>
      </c>
      <c r="U2442" t="str">
        <f t="shared" si="231"/>
        <v>0.000*** (0.000)</v>
      </c>
    </row>
    <row r="2443" x14ac:dyDescent="0.25">
      <c r="P2443" t="str">
        <f t="shared" si="228"/>
        <v>***</v>
      </c>
      <c r="Q2443" t="str">
        <f t="shared" si="232"/>
        <v/>
      </c>
      <c r="R2443">
        <f t="shared" si="229"/>
        <v>0</v>
      </c>
      <c r="S2443" t="str">
        <f t="shared" si="230"/>
        <v>0.000***</v>
      </c>
      <c r="T2443" t="str">
        <f t="shared" si="233"/>
        <v>0.000 (0.000)</v>
      </c>
      <c r="U2443" t="str">
        <f t="shared" si="231"/>
        <v>0.000*** (0.000)</v>
      </c>
    </row>
    <row r="2444" x14ac:dyDescent="0.25">
      <c r="P2444" t="str">
        <f t="shared" si="228"/>
        <v>***</v>
      </c>
      <c r="Q2444" t="str">
        <f t="shared" si="232"/>
        <v/>
      </c>
      <c r="R2444">
        <f t="shared" si="229"/>
        <v>0</v>
      </c>
      <c r="S2444" t="str">
        <f t="shared" si="230"/>
        <v>0.000***</v>
      </c>
      <c r="T2444" t="str">
        <f t="shared" si="233"/>
        <v>0.000 (0.000)</v>
      </c>
      <c r="U2444" t="str">
        <f t="shared" si="231"/>
        <v>0.000*** (0.000)</v>
      </c>
    </row>
    <row r="2445" x14ac:dyDescent="0.25">
      <c r="P2445" t="str">
        <f t="shared" si="228"/>
        <v>***</v>
      </c>
      <c r="Q2445" t="str">
        <f t="shared" si="232"/>
        <v/>
      </c>
      <c r="R2445">
        <f t="shared" si="229"/>
        <v>0</v>
      </c>
      <c r="S2445" t="str">
        <f t="shared" si="230"/>
        <v>0.000***</v>
      </c>
      <c r="T2445" t="str">
        <f t="shared" si="233"/>
        <v>0.000 (0.000)</v>
      </c>
      <c r="U2445" t="str">
        <f t="shared" si="231"/>
        <v>0.000*** (0.000)</v>
      </c>
    </row>
    <row r="2446" x14ac:dyDescent="0.25">
      <c r="P2446" t="str">
        <f t="shared" si="228"/>
        <v>***</v>
      </c>
      <c r="Q2446" t="str">
        <f t="shared" si="232"/>
        <v/>
      </c>
      <c r="R2446">
        <f t="shared" si="229"/>
        <v>0</v>
      </c>
      <c r="S2446" t="str">
        <f t="shared" si="230"/>
        <v>0.000***</v>
      </c>
      <c r="T2446" t="str">
        <f t="shared" si="233"/>
        <v>0.000 (0.000)</v>
      </c>
      <c r="U2446" t="str">
        <f t="shared" si="231"/>
        <v>0.000*** (0.000)</v>
      </c>
    </row>
    <row r="2447" x14ac:dyDescent="0.25">
      <c r="P2447" t="str">
        <f t="shared" si="228"/>
        <v>***</v>
      </c>
      <c r="Q2447" t="str">
        <f t="shared" si="232"/>
        <v/>
      </c>
      <c r="R2447">
        <f t="shared" si="229"/>
        <v>0</v>
      </c>
      <c r="S2447" t="str">
        <f t="shared" si="230"/>
        <v>0.000***</v>
      </c>
      <c r="T2447" t="str">
        <f t="shared" si="233"/>
        <v>0.000 (0.000)</v>
      </c>
      <c r="U2447" t="str">
        <f t="shared" si="231"/>
        <v>0.000*** (0.000)</v>
      </c>
    </row>
    <row r="2448" x14ac:dyDescent="0.25">
      <c r="P2448" t="str">
        <f t="shared" si="228"/>
        <v>***</v>
      </c>
      <c r="Q2448" t="str">
        <f t="shared" si="232"/>
        <v/>
      </c>
      <c r="R2448">
        <f t="shared" si="229"/>
        <v>0</v>
      </c>
      <c r="S2448" t="str">
        <f t="shared" si="230"/>
        <v>0.000***</v>
      </c>
      <c r="T2448" t="str">
        <f t="shared" si="233"/>
        <v>0.000 (0.000)</v>
      </c>
      <c r="U2448" t="str">
        <f t="shared" si="231"/>
        <v>0.000*** (0.000)</v>
      </c>
    </row>
    <row r="2449" x14ac:dyDescent="0.25">
      <c r="P2449" t="str">
        <f t="shared" si="228"/>
        <v>***</v>
      </c>
      <c r="Q2449" t="str">
        <f t="shared" si="232"/>
        <v/>
      </c>
      <c r="R2449">
        <f t="shared" si="229"/>
        <v>0</v>
      </c>
      <c r="S2449" t="str">
        <f t="shared" si="230"/>
        <v>0.000***</v>
      </c>
      <c r="T2449" t="str">
        <f t="shared" si="233"/>
        <v>0.000 (0.000)</v>
      </c>
      <c r="U2449" t="str">
        <f t="shared" si="231"/>
        <v>0.000*** (0.000)</v>
      </c>
    </row>
    <row r="2450" x14ac:dyDescent="0.25">
      <c r="P2450" t="str">
        <f t="shared" ref="P2450:P2513" si="234">IF(L2450&lt;0.01,"***",IF(L2450&lt;0.05,"**",IF(L2450&lt;0.1,"*","")))</f>
        <v>***</v>
      </c>
      <c r="Q2450" t="str">
        <f t="shared" si="232"/>
        <v/>
      </c>
      <c r="R2450">
        <f t="shared" ref="R2450:R2513" si="235">J2450</f>
        <v>0</v>
      </c>
      <c r="S2450" t="str">
        <f t="shared" ref="S2450:S2513" si="236">TEXT(R2450,"0.000")&amp;P2450</f>
        <v>0.000***</v>
      </c>
      <c r="T2450" t="str">
        <f t="shared" si="233"/>
        <v>0.000 (0.000)</v>
      </c>
      <c r="U2450" t="str">
        <f t="shared" ref="U2450:U2513" si="237">S2450&amp;" ("&amp;TEXT(K2450,"0.000")&amp;")"</f>
        <v>0.000*** (0.000)</v>
      </c>
    </row>
    <row r="2451" x14ac:dyDescent="0.25">
      <c r="P2451" t="str">
        <f t="shared" si="234"/>
        <v>***</v>
      </c>
      <c r="Q2451" t="str">
        <f t="shared" si="232"/>
        <v/>
      </c>
      <c r="R2451">
        <f t="shared" si="235"/>
        <v>0</v>
      </c>
      <c r="S2451" t="str">
        <f t="shared" si="236"/>
        <v>0.000***</v>
      </c>
      <c r="T2451" t="str">
        <f t="shared" si="233"/>
        <v>0.000 (0.000)</v>
      </c>
      <c r="U2451" t="str">
        <f t="shared" si="237"/>
        <v>0.000*** (0.000)</v>
      </c>
    </row>
    <row r="2452" x14ac:dyDescent="0.25">
      <c r="P2452" t="str">
        <f t="shared" si="234"/>
        <v>***</v>
      </c>
      <c r="Q2452" t="str">
        <f t="shared" si="232"/>
        <v/>
      </c>
      <c r="R2452">
        <f t="shared" si="235"/>
        <v>0</v>
      </c>
      <c r="S2452" t="str">
        <f t="shared" si="236"/>
        <v>0.000***</v>
      </c>
      <c r="T2452" t="str">
        <f t="shared" si="233"/>
        <v>0.000 (0.000)</v>
      </c>
      <c r="U2452" t="str">
        <f t="shared" si="237"/>
        <v>0.000*** (0.000)</v>
      </c>
    </row>
    <row r="2453" x14ac:dyDescent="0.25">
      <c r="P2453" t="str">
        <f t="shared" si="234"/>
        <v>***</v>
      </c>
      <c r="Q2453" t="str">
        <f t="shared" si="232"/>
        <v/>
      </c>
      <c r="R2453">
        <f t="shared" si="235"/>
        <v>0</v>
      </c>
      <c r="S2453" t="str">
        <f t="shared" si="236"/>
        <v>0.000***</v>
      </c>
      <c r="T2453" t="str">
        <f t="shared" si="233"/>
        <v>0.000 (0.000)</v>
      </c>
      <c r="U2453" t="str">
        <f t="shared" si="237"/>
        <v>0.000*** (0.000)</v>
      </c>
    </row>
    <row r="2454" x14ac:dyDescent="0.25">
      <c r="P2454" t="str">
        <f t="shared" si="234"/>
        <v>***</v>
      </c>
      <c r="Q2454" t="str">
        <f t="shared" si="232"/>
        <v/>
      </c>
      <c r="R2454">
        <f t="shared" si="235"/>
        <v>0</v>
      </c>
      <c r="S2454" t="str">
        <f t="shared" si="236"/>
        <v>0.000***</v>
      </c>
      <c r="T2454" t="str">
        <f t="shared" si="233"/>
        <v>0.000 (0.000)</v>
      </c>
      <c r="U2454" t="str">
        <f t="shared" si="237"/>
        <v>0.000*** (0.000)</v>
      </c>
    </row>
    <row r="2455" x14ac:dyDescent="0.25">
      <c r="P2455" t="str">
        <f t="shared" si="234"/>
        <v>***</v>
      </c>
      <c r="Q2455" t="str">
        <f t="shared" si="232"/>
        <v/>
      </c>
      <c r="R2455">
        <f t="shared" si="235"/>
        <v>0</v>
      </c>
      <c r="S2455" t="str">
        <f t="shared" si="236"/>
        <v>0.000***</v>
      </c>
      <c r="T2455" t="str">
        <f t="shared" si="233"/>
        <v>0.000 (0.000)</v>
      </c>
      <c r="U2455" t="str">
        <f t="shared" si="237"/>
        <v>0.000*** (0.000)</v>
      </c>
    </row>
    <row r="2456" x14ac:dyDescent="0.25">
      <c r="P2456" t="str">
        <f t="shared" si="234"/>
        <v>***</v>
      </c>
      <c r="Q2456" t="str">
        <f t="shared" si="232"/>
        <v/>
      </c>
      <c r="R2456">
        <f t="shared" si="235"/>
        <v>0</v>
      </c>
      <c r="S2456" t="str">
        <f t="shared" si="236"/>
        <v>0.000***</v>
      </c>
      <c r="T2456" t="str">
        <f t="shared" si="233"/>
        <v>0.000 (0.000)</v>
      </c>
      <c r="U2456" t="str">
        <f t="shared" si="237"/>
        <v>0.000*** (0.000)</v>
      </c>
    </row>
    <row r="2457" x14ac:dyDescent="0.25">
      <c r="P2457" t="str">
        <f t="shared" si="234"/>
        <v>***</v>
      </c>
      <c r="Q2457" t="str">
        <f t="shared" si="232"/>
        <v/>
      </c>
      <c r="R2457">
        <f t="shared" si="235"/>
        <v>0</v>
      </c>
      <c r="S2457" t="str">
        <f t="shared" si="236"/>
        <v>0.000***</v>
      </c>
      <c r="T2457" t="str">
        <f t="shared" si="233"/>
        <v>0.000 (0.000)</v>
      </c>
      <c r="U2457" t="str">
        <f t="shared" si="237"/>
        <v>0.000*** (0.000)</v>
      </c>
    </row>
    <row r="2458" x14ac:dyDescent="0.25">
      <c r="P2458" t="str">
        <f t="shared" si="234"/>
        <v>***</v>
      </c>
      <c r="Q2458" t="str">
        <f t="shared" si="232"/>
        <v/>
      </c>
      <c r="R2458">
        <f t="shared" si="235"/>
        <v>0</v>
      </c>
      <c r="S2458" t="str">
        <f t="shared" si="236"/>
        <v>0.000***</v>
      </c>
      <c r="T2458" t="str">
        <f t="shared" si="233"/>
        <v>0.000 (0.000)</v>
      </c>
      <c r="U2458" t="str">
        <f t="shared" si="237"/>
        <v>0.000*** (0.000)</v>
      </c>
    </row>
    <row r="2459" x14ac:dyDescent="0.25">
      <c r="P2459" t="str">
        <f t="shared" si="234"/>
        <v>***</v>
      </c>
      <c r="Q2459" t="str">
        <f t="shared" si="232"/>
        <v/>
      </c>
      <c r="R2459">
        <f t="shared" si="235"/>
        <v>0</v>
      </c>
      <c r="S2459" t="str">
        <f t="shared" si="236"/>
        <v>0.000***</v>
      </c>
      <c r="T2459" t="str">
        <f t="shared" si="233"/>
        <v>0.000 (0.000)</v>
      </c>
      <c r="U2459" t="str">
        <f t="shared" si="237"/>
        <v>0.000*** (0.000)</v>
      </c>
    </row>
    <row r="2460" x14ac:dyDescent="0.25">
      <c r="P2460" t="str">
        <f t="shared" si="234"/>
        <v>***</v>
      </c>
      <c r="Q2460" t="str">
        <f t="shared" si="232"/>
        <v/>
      </c>
      <c r="R2460">
        <f t="shared" si="235"/>
        <v>0</v>
      </c>
      <c r="S2460" t="str">
        <f t="shared" si="236"/>
        <v>0.000***</v>
      </c>
      <c r="T2460" t="str">
        <f t="shared" si="233"/>
        <v>0.000 (0.000)</v>
      </c>
      <c r="U2460" t="str">
        <f t="shared" si="237"/>
        <v>0.000*** (0.000)</v>
      </c>
    </row>
    <row r="2461" x14ac:dyDescent="0.25">
      <c r="P2461" t="str">
        <f t="shared" si="234"/>
        <v>***</v>
      </c>
      <c r="Q2461" t="str">
        <f t="shared" si="232"/>
        <v/>
      </c>
      <c r="R2461">
        <f t="shared" si="235"/>
        <v>0</v>
      </c>
      <c r="S2461" t="str">
        <f t="shared" si="236"/>
        <v>0.000***</v>
      </c>
      <c r="T2461" t="str">
        <f t="shared" si="233"/>
        <v>0.000 (0.000)</v>
      </c>
      <c r="U2461" t="str">
        <f t="shared" si="237"/>
        <v>0.000*** (0.000)</v>
      </c>
    </row>
    <row r="2462" x14ac:dyDescent="0.25">
      <c r="P2462" t="str">
        <f t="shared" si="234"/>
        <v>***</v>
      </c>
      <c r="Q2462" t="str">
        <f t="shared" si="232"/>
        <v/>
      </c>
      <c r="R2462">
        <f t="shared" si="235"/>
        <v>0</v>
      </c>
      <c r="S2462" t="str">
        <f t="shared" si="236"/>
        <v>0.000***</v>
      </c>
      <c r="T2462" t="str">
        <f t="shared" si="233"/>
        <v>0.000 (0.000)</v>
      </c>
      <c r="U2462" t="str">
        <f t="shared" si="237"/>
        <v>0.000*** (0.000)</v>
      </c>
    </row>
    <row r="2463" x14ac:dyDescent="0.25">
      <c r="P2463" t="str">
        <f t="shared" si="234"/>
        <v>***</v>
      </c>
      <c r="Q2463" t="str">
        <f t="shared" si="232"/>
        <v/>
      </c>
      <c r="R2463">
        <f t="shared" si="235"/>
        <v>0</v>
      </c>
      <c r="S2463" t="str">
        <f t="shared" si="236"/>
        <v>0.000***</v>
      </c>
      <c r="T2463" t="str">
        <f t="shared" si="233"/>
        <v>0.000 (0.000)</v>
      </c>
      <c r="U2463" t="str">
        <f t="shared" si="237"/>
        <v>0.000*** (0.000)</v>
      </c>
    </row>
    <row r="2464" x14ac:dyDescent="0.25">
      <c r="P2464" t="str">
        <f t="shared" si="234"/>
        <v>***</v>
      </c>
      <c r="Q2464" t="str">
        <f t="shared" si="232"/>
        <v/>
      </c>
      <c r="R2464">
        <f t="shared" si="235"/>
        <v>0</v>
      </c>
      <c r="S2464" t="str">
        <f t="shared" si="236"/>
        <v>0.000***</v>
      </c>
      <c r="T2464" t="str">
        <f t="shared" si="233"/>
        <v>0.000 (0.000)</v>
      </c>
      <c r="U2464" t="str">
        <f t="shared" si="237"/>
        <v>0.000*** (0.000)</v>
      </c>
    </row>
    <row r="2465" x14ac:dyDescent="0.25">
      <c r="P2465" t="str">
        <f t="shared" si="234"/>
        <v>***</v>
      </c>
      <c r="Q2465" t="str">
        <f t="shared" si="232"/>
        <v/>
      </c>
      <c r="R2465">
        <f t="shared" si="235"/>
        <v>0</v>
      </c>
      <c r="S2465" t="str">
        <f t="shared" si="236"/>
        <v>0.000***</v>
      </c>
      <c r="T2465" t="str">
        <f t="shared" si="233"/>
        <v>0.000 (0.000)</v>
      </c>
      <c r="U2465" t="str">
        <f t="shared" si="237"/>
        <v>0.000*** (0.000)</v>
      </c>
    </row>
    <row r="2466" x14ac:dyDescent="0.25">
      <c r="P2466" t="str">
        <f t="shared" si="234"/>
        <v>***</v>
      </c>
      <c r="Q2466" t="str">
        <f t="shared" si="232"/>
        <v/>
      </c>
      <c r="R2466">
        <f t="shared" si="235"/>
        <v>0</v>
      </c>
      <c r="S2466" t="str">
        <f t="shared" si="236"/>
        <v>0.000***</v>
      </c>
      <c r="T2466" t="str">
        <f t="shared" si="233"/>
        <v>0.000 (0.000)</v>
      </c>
      <c r="U2466" t="str">
        <f t="shared" si="237"/>
        <v>0.000*** (0.000)</v>
      </c>
    </row>
    <row r="2467" x14ac:dyDescent="0.25">
      <c r="P2467" t="str">
        <f t="shared" si="234"/>
        <v>***</v>
      </c>
      <c r="Q2467" t="str">
        <f t="shared" si="232"/>
        <v/>
      </c>
      <c r="R2467">
        <f t="shared" si="235"/>
        <v>0</v>
      </c>
      <c r="S2467" t="str">
        <f t="shared" si="236"/>
        <v>0.000***</v>
      </c>
      <c r="T2467" t="str">
        <f t="shared" si="233"/>
        <v>0.000 (0.000)</v>
      </c>
      <c r="U2467" t="str">
        <f t="shared" si="237"/>
        <v>0.000*** (0.000)</v>
      </c>
    </row>
    <row r="2468" x14ac:dyDescent="0.25">
      <c r="P2468" t="str">
        <f t="shared" si="234"/>
        <v>***</v>
      </c>
      <c r="Q2468" t="str">
        <f t="shared" si="232"/>
        <v/>
      </c>
      <c r="R2468">
        <f t="shared" si="235"/>
        <v>0</v>
      </c>
      <c r="S2468" t="str">
        <f t="shared" si="236"/>
        <v>0.000***</v>
      </c>
      <c r="T2468" t="str">
        <f t="shared" si="233"/>
        <v>0.000 (0.000)</v>
      </c>
      <c r="U2468" t="str">
        <f t="shared" si="237"/>
        <v>0.000*** (0.000)</v>
      </c>
    </row>
    <row r="2469" x14ac:dyDescent="0.25">
      <c r="P2469" t="str">
        <f t="shared" si="234"/>
        <v>***</v>
      </c>
      <c r="Q2469" t="str">
        <f t="shared" si="232"/>
        <v/>
      </c>
      <c r="R2469">
        <f t="shared" si="235"/>
        <v>0</v>
      </c>
      <c r="S2469" t="str">
        <f t="shared" si="236"/>
        <v>0.000***</v>
      </c>
      <c r="T2469" t="str">
        <f t="shared" si="233"/>
        <v>0.000 (0.000)</v>
      </c>
      <c r="U2469" t="str">
        <f t="shared" si="237"/>
        <v>0.000*** (0.000)</v>
      </c>
    </row>
    <row r="2470" x14ac:dyDescent="0.25">
      <c r="P2470" t="str">
        <f t="shared" si="234"/>
        <v>***</v>
      </c>
      <c r="Q2470" t="str">
        <f t="shared" si="232"/>
        <v/>
      </c>
      <c r="R2470">
        <f t="shared" si="235"/>
        <v>0</v>
      </c>
      <c r="S2470" t="str">
        <f t="shared" si="236"/>
        <v>0.000***</v>
      </c>
      <c r="T2470" t="str">
        <f t="shared" si="233"/>
        <v>0.000 (0.000)</v>
      </c>
      <c r="U2470" t="str">
        <f t="shared" si="237"/>
        <v>0.000*** (0.000)</v>
      </c>
    </row>
    <row r="2471" x14ac:dyDescent="0.25">
      <c r="P2471" t="str">
        <f t="shared" si="234"/>
        <v>***</v>
      </c>
      <c r="Q2471" t="str">
        <f t="shared" si="232"/>
        <v/>
      </c>
      <c r="R2471">
        <f t="shared" si="235"/>
        <v>0</v>
      </c>
      <c r="S2471" t="str">
        <f t="shared" si="236"/>
        <v>0.000***</v>
      </c>
      <c r="T2471" t="str">
        <f t="shared" si="233"/>
        <v>0.000 (0.000)</v>
      </c>
      <c r="U2471" t="str">
        <f t="shared" si="237"/>
        <v>0.000*** (0.000)</v>
      </c>
    </row>
    <row r="2472" x14ac:dyDescent="0.25">
      <c r="P2472" t="str">
        <f t="shared" si="234"/>
        <v>***</v>
      </c>
      <c r="Q2472" t="str">
        <f t="shared" si="232"/>
        <v/>
      </c>
      <c r="R2472">
        <f t="shared" si="235"/>
        <v>0</v>
      </c>
      <c r="S2472" t="str">
        <f t="shared" si="236"/>
        <v>0.000***</v>
      </c>
      <c r="T2472" t="str">
        <f t="shared" si="233"/>
        <v>0.000 (0.000)</v>
      </c>
      <c r="U2472" t="str">
        <f t="shared" si="237"/>
        <v>0.000*** (0.000)</v>
      </c>
    </row>
    <row r="2473" x14ac:dyDescent="0.25">
      <c r="P2473" t="str">
        <f t="shared" si="234"/>
        <v>***</v>
      </c>
      <c r="Q2473" t="str">
        <f t="shared" si="232"/>
        <v/>
      </c>
      <c r="R2473">
        <f t="shared" si="235"/>
        <v>0</v>
      </c>
      <c r="S2473" t="str">
        <f t="shared" si="236"/>
        <v>0.000***</v>
      </c>
      <c r="T2473" t="str">
        <f t="shared" si="233"/>
        <v>0.000 (0.000)</v>
      </c>
      <c r="U2473" t="str">
        <f t="shared" si="237"/>
        <v>0.000*** (0.000)</v>
      </c>
    </row>
    <row r="2474" x14ac:dyDescent="0.25">
      <c r="P2474" t="str">
        <f t="shared" si="234"/>
        <v>***</v>
      </c>
      <c r="Q2474" t="str">
        <f t="shared" si="232"/>
        <v/>
      </c>
      <c r="R2474">
        <f t="shared" si="235"/>
        <v>0</v>
      </c>
      <c r="S2474" t="str">
        <f t="shared" si="236"/>
        <v>0.000***</v>
      </c>
      <c r="T2474" t="str">
        <f t="shared" si="233"/>
        <v>0.000 (0.000)</v>
      </c>
      <c r="U2474" t="str">
        <f t="shared" si="237"/>
        <v>0.000*** (0.000)</v>
      </c>
    </row>
    <row r="2475" x14ac:dyDescent="0.25">
      <c r="P2475" t="str">
        <f t="shared" si="234"/>
        <v>***</v>
      </c>
      <c r="Q2475" t="str">
        <f t="shared" si="232"/>
        <v/>
      </c>
      <c r="R2475">
        <f t="shared" si="235"/>
        <v>0</v>
      </c>
      <c r="S2475" t="str">
        <f t="shared" si="236"/>
        <v>0.000***</v>
      </c>
      <c r="T2475" t="str">
        <f t="shared" si="233"/>
        <v>0.000 (0.000)</v>
      </c>
      <c r="U2475" t="str">
        <f t="shared" si="237"/>
        <v>0.000*** (0.000)</v>
      </c>
    </row>
    <row r="2476" x14ac:dyDescent="0.25">
      <c r="P2476" t="str">
        <f t="shared" si="234"/>
        <v>***</v>
      </c>
      <c r="Q2476" t="str">
        <f t="shared" si="232"/>
        <v/>
      </c>
      <c r="R2476">
        <f t="shared" si="235"/>
        <v>0</v>
      </c>
      <c r="S2476" t="str">
        <f t="shared" si="236"/>
        <v>0.000***</v>
      </c>
      <c r="T2476" t="str">
        <f t="shared" si="233"/>
        <v>0.000 (0.000)</v>
      </c>
      <c r="U2476" t="str">
        <f t="shared" si="237"/>
        <v>0.000*** (0.000)</v>
      </c>
    </row>
    <row r="2477" x14ac:dyDescent="0.25">
      <c r="P2477" t="str">
        <f t="shared" si="234"/>
        <v>***</v>
      </c>
      <c r="Q2477" t="str">
        <f t="shared" si="232"/>
        <v/>
      </c>
      <c r="R2477">
        <f t="shared" si="235"/>
        <v>0</v>
      </c>
      <c r="S2477" t="str">
        <f t="shared" si="236"/>
        <v>0.000***</v>
      </c>
      <c r="T2477" t="str">
        <f t="shared" si="233"/>
        <v>0.000 (0.000)</v>
      </c>
      <c r="U2477" t="str">
        <f t="shared" si="237"/>
        <v>0.000*** (0.000)</v>
      </c>
    </row>
    <row r="2478" x14ac:dyDescent="0.25">
      <c r="P2478" t="str">
        <f t="shared" si="234"/>
        <v>***</v>
      </c>
      <c r="Q2478" t="str">
        <f t="shared" si="232"/>
        <v/>
      </c>
      <c r="R2478">
        <f t="shared" si="235"/>
        <v>0</v>
      </c>
      <c r="S2478" t="str">
        <f t="shared" si="236"/>
        <v>0.000***</v>
      </c>
      <c r="T2478" t="str">
        <f t="shared" si="233"/>
        <v>0.000 (0.000)</v>
      </c>
      <c r="U2478" t="str">
        <f t="shared" si="237"/>
        <v>0.000*** (0.000)</v>
      </c>
    </row>
    <row r="2479" x14ac:dyDescent="0.25">
      <c r="P2479" t="str">
        <f t="shared" si="234"/>
        <v>***</v>
      </c>
      <c r="Q2479" t="str">
        <f t="shared" si="232"/>
        <v/>
      </c>
      <c r="R2479">
        <f t="shared" si="235"/>
        <v>0</v>
      </c>
      <c r="S2479" t="str">
        <f t="shared" si="236"/>
        <v>0.000***</v>
      </c>
      <c r="T2479" t="str">
        <f t="shared" si="233"/>
        <v>0.000 (0.000)</v>
      </c>
      <c r="U2479" t="str">
        <f t="shared" si="237"/>
        <v>0.000*** (0.000)</v>
      </c>
    </row>
    <row r="2480" x14ac:dyDescent="0.25">
      <c r="P2480" t="str">
        <f t="shared" si="234"/>
        <v>***</v>
      </c>
      <c r="Q2480" t="str">
        <f t="shared" si="232"/>
        <v/>
      </c>
      <c r="R2480">
        <f t="shared" si="235"/>
        <v>0</v>
      </c>
      <c r="S2480" t="str">
        <f t="shared" si="236"/>
        <v>0.000***</v>
      </c>
      <c r="T2480" t="str">
        <f t="shared" si="233"/>
        <v>0.000 (0.000)</v>
      </c>
      <c r="U2480" t="str">
        <f t="shared" si="237"/>
        <v>0.000*** (0.000)</v>
      </c>
    </row>
    <row r="2481" x14ac:dyDescent="0.25">
      <c r="P2481" t="str">
        <f t="shared" si="234"/>
        <v>***</v>
      </c>
      <c r="Q2481" t="str">
        <f t="shared" si="232"/>
        <v/>
      </c>
      <c r="R2481">
        <f t="shared" si="235"/>
        <v>0</v>
      </c>
      <c r="S2481" t="str">
        <f t="shared" si="236"/>
        <v>0.000***</v>
      </c>
      <c r="T2481" t="str">
        <f t="shared" si="233"/>
        <v>0.000 (0.000)</v>
      </c>
      <c r="U2481" t="str">
        <f t="shared" si="237"/>
        <v>0.000*** (0.000)</v>
      </c>
    </row>
    <row r="2482" x14ac:dyDescent="0.25">
      <c r="P2482" t="str">
        <f t="shared" si="234"/>
        <v>***</v>
      </c>
      <c r="Q2482" t="str">
        <f t="shared" si="232"/>
        <v/>
      </c>
      <c r="R2482">
        <f t="shared" si="235"/>
        <v>0</v>
      </c>
      <c r="S2482" t="str">
        <f t="shared" si="236"/>
        <v>0.000***</v>
      </c>
      <c r="T2482" t="str">
        <f t="shared" si="233"/>
        <v>0.000 (0.000)</v>
      </c>
      <c r="U2482" t="str">
        <f t="shared" si="237"/>
        <v>0.000*** (0.000)</v>
      </c>
    </row>
    <row r="2483" x14ac:dyDescent="0.25">
      <c r="P2483" t="str">
        <f t="shared" si="234"/>
        <v>***</v>
      </c>
      <c r="Q2483" t="str">
        <f t="shared" si="232"/>
        <v/>
      </c>
      <c r="R2483">
        <f t="shared" si="235"/>
        <v>0</v>
      </c>
      <c r="S2483" t="str">
        <f t="shared" si="236"/>
        <v>0.000***</v>
      </c>
      <c r="T2483" t="str">
        <f t="shared" si="233"/>
        <v>0.000 (0.000)</v>
      </c>
      <c r="U2483" t="str">
        <f t="shared" si="237"/>
        <v>0.000*** (0.000)</v>
      </c>
    </row>
    <row r="2484" x14ac:dyDescent="0.25">
      <c r="P2484" t="str">
        <f t="shared" si="234"/>
        <v>***</v>
      </c>
      <c r="Q2484" t="str">
        <f t="shared" si="232"/>
        <v/>
      </c>
      <c r="R2484">
        <f t="shared" si="235"/>
        <v>0</v>
      </c>
      <c r="S2484" t="str">
        <f t="shared" si="236"/>
        <v>0.000***</v>
      </c>
      <c r="T2484" t="str">
        <f t="shared" si="233"/>
        <v>0.000 (0.000)</v>
      </c>
      <c r="U2484" t="str">
        <f t="shared" si="237"/>
        <v>0.000*** (0.000)</v>
      </c>
    </row>
    <row r="2485" x14ac:dyDescent="0.25">
      <c r="P2485" t="str">
        <f t="shared" si="234"/>
        <v>***</v>
      </c>
      <c r="Q2485" t="str">
        <f t="shared" si="232"/>
        <v/>
      </c>
      <c r="R2485">
        <f t="shared" si="235"/>
        <v>0</v>
      </c>
      <c r="S2485" t="str">
        <f t="shared" si="236"/>
        <v>0.000***</v>
      </c>
      <c r="T2485" t="str">
        <f t="shared" si="233"/>
        <v>0.000 (0.000)</v>
      </c>
      <c r="U2485" t="str">
        <f t="shared" si="237"/>
        <v>0.000*** (0.000)</v>
      </c>
    </row>
    <row r="2486" x14ac:dyDescent="0.25">
      <c r="P2486" t="str">
        <f t="shared" si="234"/>
        <v>***</v>
      </c>
      <c r="Q2486" t="str">
        <f t="shared" si="232"/>
        <v/>
      </c>
      <c r="R2486">
        <f t="shared" si="235"/>
        <v>0</v>
      </c>
      <c r="S2486" t="str">
        <f t="shared" si="236"/>
        <v>0.000***</v>
      </c>
      <c r="T2486" t="str">
        <f t="shared" si="233"/>
        <v>0.000 (0.000)</v>
      </c>
      <c r="U2486" t="str">
        <f t="shared" si="237"/>
        <v>0.000*** (0.000)</v>
      </c>
    </row>
    <row r="2487" x14ac:dyDescent="0.25">
      <c r="P2487" t="str">
        <f t="shared" si="234"/>
        <v>***</v>
      </c>
      <c r="Q2487" t="str">
        <f t="shared" si="232"/>
        <v/>
      </c>
      <c r="R2487">
        <f t="shared" si="235"/>
        <v>0</v>
      </c>
      <c r="S2487" t="str">
        <f t="shared" si="236"/>
        <v>0.000***</v>
      </c>
      <c r="T2487" t="str">
        <f t="shared" si="233"/>
        <v>0.000 (0.000)</v>
      </c>
      <c r="U2487" t="str">
        <f t="shared" si="237"/>
        <v>0.000*** (0.000)</v>
      </c>
    </row>
    <row r="2488" x14ac:dyDescent="0.25">
      <c r="P2488" t="str">
        <f t="shared" si="234"/>
        <v>***</v>
      </c>
      <c r="Q2488" t="str">
        <f t="shared" si="232"/>
        <v/>
      </c>
      <c r="R2488">
        <f t="shared" si="235"/>
        <v>0</v>
      </c>
      <c r="S2488" t="str">
        <f t="shared" si="236"/>
        <v>0.000***</v>
      </c>
      <c r="T2488" t="str">
        <f t="shared" si="233"/>
        <v>0.000 (0.000)</v>
      </c>
      <c r="U2488" t="str">
        <f t="shared" si="237"/>
        <v>0.000*** (0.000)</v>
      </c>
    </row>
    <row r="2489" x14ac:dyDescent="0.25">
      <c r="P2489" t="str">
        <f t="shared" si="234"/>
        <v>***</v>
      </c>
      <c r="Q2489" t="str">
        <f t="shared" si="232"/>
        <v/>
      </c>
      <c r="R2489">
        <f t="shared" si="235"/>
        <v>0</v>
      </c>
      <c r="S2489" t="str">
        <f t="shared" si="236"/>
        <v>0.000***</v>
      </c>
      <c r="T2489" t="str">
        <f t="shared" si="233"/>
        <v>0.000 (0.000)</v>
      </c>
      <c r="U2489" t="str">
        <f t="shared" si="237"/>
        <v>0.000*** (0.000)</v>
      </c>
    </row>
    <row r="2490" x14ac:dyDescent="0.25">
      <c r="P2490" t="str">
        <f t="shared" si="234"/>
        <v>***</v>
      </c>
      <c r="Q2490" t="str">
        <f t="shared" si="232"/>
        <v/>
      </c>
      <c r="R2490">
        <f t="shared" si="235"/>
        <v>0</v>
      </c>
      <c r="S2490" t="str">
        <f t="shared" si="236"/>
        <v>0.000***</v>
      </c>
      <c r="T2490" t="str">
        <f t="shared" si="233"/>
        <v>0.000 (0.000)</v>
      </c>
      <c r="U2490" t="str">
        <f t="shared" si="237"/>
        <v>0.000*** (0.000)</v>
      </c>
    </row>
    <row r="2491" x14ac:dyDescent="0.25">
      <c r="P2491" t="str">
        <f t="shared" si="234"/>
        <v>***</v>
      </c>
      <c r="Q2491" t="str">
        <f t="shared" si="232"/>
        <v/>
      </c>
      <c r="R2491">
        <f t="shared" si="235"/>
        <v>0</v>
      </c>
      <c r="S2491" t="str">
        <f t="shared" si="236"/>
        <v>0.000***</v>
      </c>
      <c r="T2491" t="str">
        <f t="shared" si="233"/>
        <v>0.000 (0.000)</v>
      </c>
      <c r="U2491" t="str">
        <f t="shared" si="237"/>
        <v>0.000*** (0.000)</v>
      </c>
    </row>
    <row r="2492" x14ac:dyDescent="0.25">
      <c r="P2492" t="str">
        <f t="shared" si="234"/>
        <v>***</v>
      </c>
      <c r="Q2492" t="str">
        <f t="shared" si="232"/>
        <v/>
      </c>
      <c r="R2492">
        <f t="shared" si="235"/>
        <v>0</v>
      </c>
      <c r="S2492" t="str">
        <f t="shared" si="236"/>
        <v>0.000***</v>
      </c>
      <c r="T2492" t="str">
        <f t="shared" si="233"/>
        <v>0.000 (0.000)</v>
      </c>
      <c r="U2492" t="str">
        <f t="shared" si="237"/>
        <v>0.000*** (0.000)</v>
      </c>
    </row>
    <row r="2493" x14ac:dyDescent="0.25">
      <c r="P2493" t="str">
        <f t="shared" si="234"/>
        <v>***</v>
      </c>
      <c r="Q2493" t="str">
        <f t="shared" si="232"/>
        <v/>
      </c>
      <c r="R2493">
        <f t="shared" si="235"/>
        <v>0</v>
      </c>
      <c r="S2493" t="str">
        <f t="shared" si="236"/>
        <v>0.000***</v>
      </c>
      <c r="T2493" t="str">
        <f t="shared" si="233"/>
        <v>0.000 (0.000)</v>
      </c>
      <c r="U2493" t="str">
        <f t="shared" si="237"/>
        <v>0.000*** (0.000)</v>
      </c>
    </row>
    <row r="2494" x14ac:dyDescent="0.25">
      <c r="P2494" t="str">
        <f t="shared" si="234"/>
        <v>***</v>
      </c>
      <c r="Q2494" t="str">
        <f t="shared" si="232"/>
        <v/>
      </c>
      <c r="R2494">
        <f t="shared" si="235"/>
        <v>0</v>
      </c>
      <c r="S2494" t="str">
        <f t="shared" si="236"/>
        <v>0.000***</v>
      </c>
      <c r="T2494" t="str">
        <f t="shared" si="233"/>
        <v>0.000 (0.000)</v>
      </c>
      <c r="U2494" t="str">
        <f t="shared" si="237"/>
        <v>0.000*** (0.000)</v>
      </c>
    </row>
    <row r="2495" x14ac:dyDescent="0.25">
      <c r="P2495" t="str">
        <f t="shared" si="234"/>
        <v>***</v>
      </c>
      <c r="Q2495" t="str">
        <f t="shared" si="232"/>
        <v/>
      </c>
      <c r="R2495">
        <f t="shared" si="235"/>
        <v>0</v>
      </c>
      <c r="S2495" t="str">
        <f t="shared" si="236"/>
        <v>0.000***</v>
      </c>
      <c r="T2495" t="str">
        <f t="shared" si="233"/>
        <v>0.000 (0.000)</v>
      </c>
      <c r="U2495" t="str">
        <f t="shared" si="237"/>
        <v>0.000*** (0.000)</v>
      </c>
    </row>
    <row r="2496" x14ac:dyDescent="0.25">
      <c r="P2496" t="str">
        <f t="shared" si="234"/>
        <v>***</v>
      </c>
      <c r="Q2496" t="str">
        <f t="shared" si="232"/>
        <v/>
      </c>
      <c r="R2496">
        <f t="shared" si="235"/>
        <v>0</v>
      </c>
      <c r="S2496" t="str">
        <f t="shared" si="236"/>
        <v>0.000***</v>
      </c>
      <c r="T2496" t="str">
        <f t="shared" si="233"/>
        <v>0.000 (0.000)</v>
      </c>
      <c r="U2496" t="str">
        <f t="shared" si="237"/>
        <v>0.000*** (0.000)</v>
      </c>
    </row>
    <row r="2497" x14ac:dyDescent="0.25">
      <c r="P2497" t="str">
        <f t="shared" si="234"/>
        <v>***</v>
      </c>
      <c r="Q2497" t="str">
        <f t="shared" si="232"/>
        <v/>
      </c>
      <c r="R2497">
        <f t="shared" si="235"/>
        <v>0</v>
      </c>
      <c r="S2497" t="str">
        <f t="shared" si="236"/>
        <v>0.000***</v>
      </c>
      <c r="T2497" t="str">
        <f t="shared" si="233"/>
        <v>0.000 (0.000)</v>
      </c>
      <c r="U2497" t="str">
        <f t="shared" si="237"/>
        <v>0.000*** (0.000)</v>
      </c>
    </row>
    <row r="2498" x14ac:dyDescent="0.25">
      <c r="P2498" t="str">
        <f t="shared" si="234"/>
        <v>***</v>
      </c>
      <c r="Q2498" t="str">
        <f t="shared" si="232"/>
        <v/>
      </c>
      <c r="R2498">
        <f t="shared" si="235"/>
        <v>0</v>
      </c>
      <c r="S2498" t="str">
        <f t="shared" si="236"/>
        <v>0.000***</v>
      </c>
      <c r="T2498" t="str">
        <f t="shared" si="233"/>
        <v>0.000 (0.000)</v>
      </c>
      <c r="U2498" t="str">
        <f t="shared" si="237"/>
        <v>0.000*** (0.000)</v>
      </c>
    </row>
    <row r="2499" x14ac:dyDescent="0.25">
      <c r="P2499" t="str">
        <f t="shared" si="234"/>
        <v>***</v>
      </c>
      <c r="Q2499" t="str">
        <f t="shared" ref="Q2499:Q2562" si="238">_xlfn.CONCAT(A2499:I2499)</f>
        <v/>
      </c>
      <c r="R2499">
        <f t="shared" si="235"/>
        <v>0</v>
      </c>
      <c r="S2499" t="str">
        <f t="shared" si="236"/>
        <v>0.000***</v>
      </c>
      <c r="T2499" t="str">
        <f t="shared" ref="T2499:T2562" si="239">TEXT(R2499,"0.000")&amp;" ("&amp;TEXT(K2499,"0.000")&amp;")"</f>
        <v>0.000 (0.000)</v>
      </c>
      <c r="U2499" t="str">
        <f t="shared" si="237"/>
        <v>0.000*** (0.000)</v>
      </c>
    </row>
    <row r="2500" x14ac:dyDescent="0.25">
      <c r="P2500" t="str">
        <f t="shared" si="234"/>
        <v>***</v>
      </c>
      <c r="Q2500" t="str">
        <f t="shared" si="238"/>
        <v/>
      </c>
      <c r="R2500">
        <f t="shared" si="235"/>
        <v>0</v>
      </c>
      <c r="S2500" t="str">
        <f t="shared" si="236"/>
        <v>0.000***</v>
      </c>
      <c r="T2500" t="str">
        <f t="shared" si="239"/>
        <v>0.000 (0.000)</v>
      </c>
      <c r="U2500" t="str">
        <f t="shared" si="237"/>
        <v>0.000*** (0.000)</v>
      </c>
    </row>
    <row r="2501" x14ac:dyDescent="0.25">
      <c r="P2501" t="str">
        <f t="shared" si="234"/>
        <v>***</v>
      </c>
      <c r="Q2501" t="str">
        <f t="shared" si="238"/>
        <v/>
      </c>
      <c r="R2501">
        <f t="shared" si="235"/>
        <v>0</v>
      </c>
      <c r="S2501" t="str">
        <f t="shared" si="236"/>
        <v>0.000***</v>
      </c>
      <c r="T2501" t="str">
        <f t="shared" si="239"/>
        <v>0.000 (0.000)</v>
      </c>
      <c r="U2501" t="str">
        <f t="shared" si="237"/>
        <v>0.000*** (0.000)</v>
      </c>
    </row>
    <row r="2502" x14ac:dyDescent="0.25">
      <c r="P2502" t="str">
        <f t="shared" si="234"/>
        <v>***</v>
      </c>
      <c r="Q2502" t="str">
        <f t="shared" si="238"/>
        <v/>
      </c>
      <c r="R2502">
        <f t="shared" si="235"/>
        <v>0</v>
      </c>
      <c r="S2502" t="str">
        <f t="shared" si="236"/>
        <v>0.000***</v>
      </c>
      <c r="T2502" t="str">
        <f t="shared" si="239"/>
        <v>0.000 (0.000)</v>
      </c>
      <c r="U2502" t="str">
        <f t="shared" si="237"/>
        <v>0.000*** (0.000)</v>
      </c>
    </row>
    <row r="2503" x14ac:dyDescent="0.25">
      <c r="P2503" t="str">
        <f t="shared" si="234"/>
        <v>***</v>
      </c>
      <c r="Q2503" t="str">
        <f t="shared" si="238"/>
        <v/>
      </c>
      <c r="R2503">
        <f t="shared" si="235"/>
        <v>0</v>
      </c>
      <c r="S2503" t="str">
        <f t="shared" si="236"/>
        <v>0.000***</v>
      </c>
      <c r="T2503" t="str">
        <f t="shared" si="239"/>
        <v>0.000 (0.000)</v>
      </c>
      <c r="U2503" t="str">
        <f t="shared" si="237"/>
        <v>0.000*** (0.000)</v>
      </c>
    </row>
    <row r="2504" x14ac:dyDescent="0.25">
      <c r="P2504" t="str">
        <f t="shared" si="234"/>
        <v>***</v>
      </c>
      <c r="Q2504" t="str">
        <f t="shared" si="238"/>
        <v/>
      </c>
      <c r="R2504">
        <f t="shared" si="235"/>
        <v>0</v>
      </c>
      <c r="S2504" t="str">
        <f t="shared" si="236"/>
        <v>0.000***</v>
      </c>
      <c r="T2504" t="str">
        <f t="shared" si="239"/>
        <v>0.000 (0.000)</v>
      </c>
      <c r="U2504" t="str">
        <f t="shared" si="237"/>
        <v>0.000*** (0.000)</v>
      </c>
    </row>
    <row r="2505" x14ac:dyDescent="0.25">
      <c r="P2505" t="str">
        <f t="shared" si="234"/>
        <v>***</v>
      </c>
      <c r="Q2505" t="str">
        <f t="shared" si="238"/>
        <v/>
      </c>
      <c r="R2505">
        <f t="shared" si="235"/>
        <v>0</v>
      </c>
      <c r="S2505" t="str">
        <f t="shared" si="236"/>
        <v>0.000***</v>
      </c>
      <c r="T2505" t="str">
        <f t="shared" si="239"/>
        <v>0.000 (0.000)</v>
      </c>
      <c r="U2505" t="str">
        <f t="shared" si="237"/>
        <v>0.000*** (0.000)</v>
      </c>
    </row>
    <row r="2506" x14ac:dyDescent="0.25">
      <c r="P2506" t="str">
        <f t="shared" si="234"/>
        <v>***</v>
      </c>
      <c r="Q2506" t="str">
        <f t="shared" si="238"/>
        <v/>
      </c>
      <c r="R2506">
        <f t="shared" si="235"/>
        <v>0</v>
      </c>
      <c r="S2506" t="str">
        <f t="shared" si="236"/>
        <v>0.000***</v>
      </c>
      <c r="T2506" t="str">
        <f t="shared" si="239"/>
        <v>0.000 (0.000)</v>
      </c>
      <c r="U2506" t="str">
        <f t="shared" si="237"/>
        <v>0.000*** (0.000)</v>
      </c>
    </row>
    <row r="2507" x14ac:dyDescent="0.25">
      <c r="P2507" t="str">
        <f t="shared" si="234"/>
        <v>***</v>
      </c>
      <c r="Q2507" t="str">
        <f t="shared" si="238"/>
        <v/>
      </c>
      <c r="R2507">
        <f t="shared" si="235"/>
        <v>0</v>
      </c>
      <c r="S2507" t="str">
        <f t="shared" si="236"/>
        <v>0.000***</v>
      </c>
      <c r="T2507" t="str">
        <f t="shared" si="239"/>
        <v>0.000 (0.000)</v>
      </c>
      <c r="U2507" t="str">
        <f t="shared" si="237"/>
        <v>0.000*** (0.000)</v>
      </c>
    </row>
    <row r="2508" x14ac:dyDescent="0.25">
      <c r="P2508" t="str">
        <f t="shared" si="234"/>
        <v>***</v>
      </c>
      <c r="Q2508" t="str">
        <f t="shared" si="238"/>
        <v/>
      </c>
      <c r="R2508">
        <f t="shared" si="235"/>
        <v>0</v>
      </c>
      <c r="S2508" t="str">
        <f t="shared" si="236"/>
        <v>0.000***</v>
      </c>
      <c r="T2508" t="str">
        <f t="shared" si="239"/>
        <v>0.000 (0.000)</v>
      </c>
      <c r="U2508" t="str">
        <f t="shared" si="237"/>
        <v>0.000*** (0.000)</v>
      </c>
    </row>
    <row r="2509" x14ac:dyDescent="0.25">
      <c r="P2509" t="str">
        <f t="shared" si="234"/>
        <v>***</v>
      </c>
      <c r="Q2509" t="str">
        <f t="shared" si="238"/>
        <v/>
      </c>
      <c r="R2509">
        <f t="shared" si="235"/>
        <v>0</v>
      </c>
      <c r="S2509" t="str">
        <f t="shared" si="236"/>
        <v>0.000***</v>
      </c>
      <c r="T2509" t="str">
        <f t="shared" si="239"/>
        <v>0.000 (0.000)</v>
      </c>
      <c r="U2509" t="str">
        <f t="shared" si="237"/>
        <v>0.000*** (0.000)</v>
      </c>
    </row>
    <row r="2510" x14ac:dyDescent="0.25">
      <c r="P2510" t="str">
        <f t="shared" si="234"/>
        <v>***</v>
      </c>
      <c r="Q2510" t="str">
        <f t="shared" si="238"/>
        <v/>
      </c>
      <c r="R2510">
        <f t="shared" si="235"/>
        <v>0</v>
      </c>
      <c r="S2510" t="str">
        <f t="shared" si="236"/>
        <v>0.000***</v>
      </c>
      <c r="T2510" t="str">
        <f t="shared" si="239"/>
        <v>0.000 (0.000)</v>
      </c>
      <c r="U2510" t="str">
        <f t="shared" si="237"/>
        <v>0.000*** (0.000)</v>
      </c>
    </row>
    <row r="2511" x14ac:dyDescent="0.25">
      <c r="P2511" t="str">
        <f t="shared" si="234"/>
        <v>***</v>
      </c>
      <c r="Q2511" t="str">
        <f t="shared" si="238"/>
        <v/>
      </c>
      <c r="R2511">
        <f t="shared" si="235"/>
        <v>0</v>
      </c>
      <c r="S2511" t="str">
        <f t="shared" si="236"/>
        <v>0.000***</v>
      </c>
      <c r="T2511" t="str">
        <f t="shared" si="239"/>
        <v>0.000 (0.000)</v>
      </c>
      <c r="U2511" t="str">
        <f t="shared" si="237"/>
        <v>0.000*** (0.000)</v>
      </c>
    </row>
    <row r="2512" x14ac:dyDescent="0.25">
      <c r="P2512" t="str">
        <f t="shared" si="234"/>
        <v>***</v>
      </c>
      <c r="Q2512" t="str">
        <f t="shared" si="238"/>
        <v/>
      </c>
      <c r="R2512">
        <f t="shared" si="235"/>
        <v>0</v>
      </c>
      <c r="S2512" t="str">
        <f t="shared" si="236"/>
        <v>0.000***</v>
      </c>
      <c r="T2512" t="str">
        <f t="shared" si="239"/>
        <v>0.000 (0.000)</v>
      </c>
      <c r="U2512" t="str">
        <f t="shared" si="237"/>
        <v>0.000*** (0.000)</v>
      </c>
    </row>
    <row r="2513" x14ac:dyDescent="0.25">
      <c r="P2513" t="str">
        <f t="shared" si="234"/>
        <v>***</v>
      </c>
      <c r="Q2513" t="str">
        <f t="shared" si="238"/>
        <v/>
      </c>
      <c r="R2513">
        <f t="shared" si="235"/>
        <v>0</v>
      </c>
      <c r="S2513" t="str">
        <f t="shared" si="236"/>
        <v>0.000***</v>
      </c>
      <c r="T2513" t="str">
        <f t="shared" si="239"/>
        <v>0.000 (0.000)</v>
      </c>
      <c r="U2513" t="str">
        <f t="shared" si="237"/>
        <v>0.000*** (0.000)</v>
      </c>
    </row>
    <row r="2514" x14ac:dyDescent="0.25">
      <c r="P2514" t="str">
        <f t="shared" ref="P2514:P2577" si="240">IF(L2514&lt;0.01,"***",IF(L2514&lt;0.05,"**",IF(L2514&lt;0.1,"*","")))</f>
        <v>***</v>
      </c>
      <c r="Q2514" t="str">
        <f t="shared" si="238"/>
        <v/>
      </c>
      <c r="R2514">
        <f t="shared" ref="R2514:R2577" si="241">J2514</f>
        <v>0</v>
      </c>
      <c r="S2514" t="str">
        <f t="shared" ref="S2514:S2577" si="242">TEXT(R2514,"0.000")&amp;P2514</f>
        <v>0.000***</v>
      </c>
      <c r="T2514" t="str">
        <f t="shared" si="239"/>
        <v>0.000 (0.000)</v>
      </c>
      <c r="U2514" t="str">
        <f t="shared" ref="U2514:U2577" si="243">S2514&amp;" ("&amp;TEXT(K2514,"0.000")&amp;")"</f>
        <v>0.000*** (0.000)</v>
      </c>
    </row>
    <row r="2515" x14ac:dyDescent="0.25">
      <c r="P2515" t="str">
        <f t="shared" si="240"/>
        <v>***</v>
      </c>
      <c r="Q2515" t="str">
        <f t="shared" si="238"/>
        <v/>
      </c>
      <c r="R2515">
        <f t="shared" si="241"/>
        <v>0</v>
      </c>
      <c r="S2515" t="str">
        <f t="shared" si="242"/>
        <v>0.000***</v>
      </c>
      <c r="T2515" t="str">
        <f t="shared" si="239"/>
        <v>0.000 (0.000)</v>
      </c>
      <c r="U2515" t="str">
        <f t="shared" si="243"/>
        <v>0.000*** (0.000)</v>
      </c>
    </row>
    <row r="2516" x14ac:dyDescent="0.25">
      <c r="P2516" t="str">
        <f t="shared" si="240"/>
        <v>***</v>
      </c>
      <c r="Q2516" t="str">
        <f t="shared" si="238"/>
        <v/>
      </c>
      <c r="R2516">
        <f t="shared" si="241"/>
        <v>0</v>
      </c>
      <c r="S2516" t="str">
        <f t="shared" si="242"/>
        <v>0.000***</v>
      </c>
      <c r="T2516" t="str">
        <f t="shared" si="239"/>
        <v>0.000 (0.000)</v>
      </c>
      <c r="U2516" t="str">
        <f t="shared" si="243"/>
        <v>0.000*** (0.000)</v>
      </c>
    </row>
    <row r="2517" x14ac:dyDescent="0.25">
      <c r="P2517" t="str">
        <f t="shared" si="240"/>
        <v>***</v>
      </c>
      <c r="Q2517" t="str">
        <f t="shared" si="238"/>
        <v/>
      </c>
      <c r="R2517">
        <f t="shared" si="241"/>
        <v>0</v>
      </c>
      <c r="S2517" t="str">
        <f t="shared" si="242"/>
        <v>0.000***</v>
      </c>
      <c r="T2517" t="str">
        <f t="shared" si="239"/>
        <v>0.000 (0.000)</v>
      </c>
      <c r="U2517" t="str">
        <f t="shared" si="243"/>
        <v>0.000*** (0.000)</v>
      </c>
    </row>
    <row r="2518" x14ac:dyDescent="0.25">
      <c r="P2518" t="str">
        <f t="shared" si="240"/>
        <v>***</v>
      </c>
      <c r="Q2518" t="str">
        <f t="shared" si="238"/>
        <v/>
      </c>
      <c r="R2518">
        <f t="shared" si="241"/>
        <v>0</v>
      </c>
      <c r="S2518" t="str">
        <f t="shared" si="242"/>
        <v>0.000***</v>
      </c>
      <c r="T2518" t="str">
        <f t="shared" si="239"/>
        <v>0.000 (0.000)</v>
      </c>
      <c r="U2518" t="str">
        <f t="shared" si="243"/>
        <v>0.000*** (0.000)</v>
      </c>
    </row>
    <row r="2519" x14ac:dyDescent="0.25">
      <c r="P2519" t="str">
        <f t="shared" si="240"/>
        <v>***</v>
      </c>
      <c r="Q2519" t="str">
        <f t="shared" si="238"/>
        <v/>
      </c>
      <c r="R2519">
        <f t="shared" si="241"/>
        <v>0</v>
      </c>
      <c r="S2519" t="str">
        <f t="shared" si="242"/>
        <v>0.000***</v>
      </c>
      <c r="T2519" t="str">
        <f t="shared" si="239"/>
        <v>0.000 (0.000)</v>
      </c>
      <c r="U2519" t="str">
        <f t="shared" si="243"/>
        <v>0.000*** (0.000)</v>
      </c>
    </row>
    <row r="2520" x14ac:dyDescent="0.25">
      <c r="P2520" t="str">
        <f t="shared" si="240"/>
        <v>***</v>
      </c>
      <c r="Q2520" t="str">
        <f t="shared" si="238"/>
        <v/>
      </c>
      <c r="R2520">
        <f t="shared" si="241"/>
        <v>0</v>
      </c>
      <c r="S2520" t="str">
        <f t="shared" si="242"/>
        <v>0.000***</v>
      </c>
      <c r="T2520" t="str">
        <f t="shared" si="239"/>
        <v>0.000 (0.000)</v>
      </c>
      <c r="U2520" t="str">
        <f t="shared" si="243"/>
        <v>0.000*** (0.000)</v>
      </c>
    </row>
    <row r="2521" x14ac:dyDescent="0.25">
      <c r="P2521" t="str">
        <f t="shared" si="240"/>
        <v>***</v>
      </c>
      <c r="Q2521" t="str">
        <f t="shared" si="238"/>
        <v/>
      </c>
      <c r="R2521">
        <f t="shared" si="241"/>
        <v>0</v>
      </c>
      <c r="S2521" t="str">
        <f t="shared" si="242"/>
        <v>0.000***</v>
      </c>
      <c r="T2521" t="str">
        <f t="shared" si="239"/>
        <v>0.000 (0.000)</v>
      </c>
      <c r="U2521" t="str">
        <f t="shared" si="243"/>
        <v>0.000*** (0.000)</v>
      </c>
    </row>
    <row r="2522" x14ac:dyDescent="0.25">
      <c r="P2522" t="str">
        <f t="shared" si="240"/>
        <v>***</v>
      </c>
      <c r="Q2522" t="str">
        <f t="shared" si="238"/>
        <v/>
      </c>
      <c r="R2522">
        <f t="shared" si="241"/>
        <v>0</v>
      </c>
      <c r="S2522" t="str">
        <f t="shared" si="242"/>
        <v>0.000***</v>
      </c>
      <c r="T2522" t="str">
        <f t="shared" si="239"/>
        <v>0.000 (0.000)</v>
      </c>
      <c r="U2522" t="str">
        <f t="shared" si="243"/>
        <v>0.000*** (0.000)</v>
      </c>
    </row>
    <row r="2523" x14ac:dyDescent="0.25">
      <c r="P2523" t="str">
        <f t="shared" si="240"/>
        <v>***</v>
      </c>
      <c r="Q2523" t="str">
        <f t="shared" si="238"/>
        <v/>
      </c>
      <c r="R2523">
        <f t="shared" si="241"/>
        <v>0</v>
      </c>
      <c r="S2523" t="str">
        <f t="shared" si="242"/>
        <v>0.000***</v>
      </c>
      <c r="T2523" t="str">
        <f t="shared" si="239"/>
        <v>0.000 (0.000)</v>
      </c>
      <c r="U2523" t="str">
        <f t="shared" si="243"/>
        <v>0.000*** (0.000)</v>
      </c>
    </row>
    <row r="2524" x14ac:dyDescent="0.25">
      <c r="P2524" t="str">
        <f t="shared" si="240"/>
        <v>***</v>
      </c>
      <c r="Q2524" t="str">
        <f t="shared" si="238"/>
        <v/>
      </c>
      <c r="R2524">
        <f t="shared" si="241"/>
        <v>0</v>
      </c>
      <c r="S2524" t="str">
        <f t="shared" si="242"/>
        <v>0.000***</v>
      </c>
      <c r="T2524" t="str">
        <f t="shared" si="239"/>
        <v>0.000 (0.000)</v>
      </c>
      <c r="U2524" t="str">
        <f t="shared" si="243"/>
        <v>0.000*** (0.000)</v>
      </c>
    </row>
    <row r="2525" x14ac:dyDescent="0.25">
      <c r="P2525" t="str">
        <f t="shared" si="240"/>
        <v>***</v>
      </c>
      <c r="Q2525" t="str">
        <f t="shared" si="238"/>
        <v/>
      </c>
      <c r="R2525">
        <f t="shared" si="241"/>
        <v>0</v>
      </c>
      <c r="S2525" t="str">
        <f t="shared" si="242"/>
        <v>0.000***</v>
      </c>
      <c r="T2525" t="str">
        <f t="shared" si="239"/>
        <v>0.000 (0.000)</v>
      </c>
      <c r="U2525" t="str">
        <f t="shared" si="243"/>
        <v>0.000*** (0.000)</v>
      </c>
    </row>
    <row r="2526" x14ac:dyDescent="0.25">
      <c r="P2526" t="str">
        <f t="shared" si="240"/>
        <v>***</v>
      </c>
      <c r="Q2526" t="str">
        <f t="shared" si="238"/>
        <v/>
      </c>
      <c r="R2526">
        <f t="shared" si="241"/>
        <v>0</v>
      </c>
      <c r="S2526" t="str">
        <f t="shared" si="242"/>
        <v>0.000***</v>
      </c>
      <c r="T2526" t="str">
        <f t="shared" si="239"/>
        <v>0.000 (0.000)</v>
      </c>
      <c r="U2526" t="str">
        <f t="shared" si="243"/>
        <v>0.000*** (0.000)</v>
      </c>
    </row>
    <row r="2527" x14ac:dyDescent="0.25">
      <c r="P2527" t="str">
        <f t="shared" si="240"/>
        <v>***</v>
      </c>
      <c r="Q2527" t="str">
        <f t="shared" si="238"/>
        <v/>
      </c>
      <c r="R2527">
        <f t="shared" si="241"/>
        <v>0</v>
      </c>
      <c r="S2527" t="str">
        <f t="shared" si="242"/>
        <v>0.000***</v>
      </c>
      <c r="T2527" t="str">
        <f t="shared" si="239"/>
        <v>0.000 (0.000)</v>
      </c>
      <c r="U2527" t="str">
        <f t="shared" si="243"/>
        <v>0.000*** (0.000)</v>
      </c>
    </row>
    <row r="2528" x14ac:dyDescent="0.25">
      <c r="P2528" t="str">
        <f t="shared" si="240"/>
        <v>***</v>
      </c>
      <c r="Q2528" t="str">
        <f t="shared" si="238"/>
        <v/>
      </c>
      <c r="R2528">
        <f t="shared" si="241"/>
        <v>0</v>
      </c>
      <c r="S2528" t="str">
        <f t="shared" si="242"/>
        <v>0.000***</v>
      </c>
      <c r="T2528" t="str">
        <f t="shared" si="239"/>
        <v>0.000 (0.000)</v>
      </c>
      <c r="U2528" t="str">
        <f t="shared" si="243"/>
        <v>0.000*** (0.000)</v>
      </c>
    </row>
    <row r="2529" x14ac:dyDescent="0.25">
      <c r="P2529" t="str">
        <f t="shared" si="240"/>
        <v>***</v>
      </c>
      <c r="Q2529" t="str">
        <f t="shared" si="238"/>
        <v/>
      </c>
      <c r="R2529">
        <f t="shared" si="241"/>
        <v>0</v>
      </c>
      <c r="S2529" t="str">
        <f t="shared" si="242"/>
        <v>0.000***</v>
      </c>
      <c r="T2529" t="str">
        <f t="shared" si="239"/>
        <v>0.000 (0.000)</v>
      </c>
      <c r="U2529" t="str">
        <f t="shared" si="243"/>
        <v>0.000*** (0.000)</v>
      </c>
    </row>
    <row r="2530" x14ac:dyDescent="0.25">
      <c r="P2530" t="str">
        <f t="shared" si="240"/>
        <v>***</v>
      </c>
      <c r="Q2530" t="str">
        <f t="shared" si="238"/>
        <v/>
      </c>
      <c r="R2530">
        <f t="shared" si="241"/>
        <v>0</v>
      </c>
      <c r="S2530" t="str">
        <f t="shared" si="242"/>
        <v>0.000***</v>
      </c>
      <c r="T2530" t="str">
        <f t="shared" si="239"/>
        <v>0.000 (0.000)</v>
      </c>
      <c r="U2530" t="str">
        <f t="shared" si="243"/>
        <v>0.000*** (0.000)</v>
      </c>
    </row>
    <row r="2531" x14ac:dyDescent="0.25">
      <c r="P2531" t="str">
        <f t="shared" si="240"/>
        <v>***</v>
      </c>
      <c r="Q2531" t="str">
        <f t="shared" si="238"/>
        <v/>
      </c>
      <c r="R2531">
        <f t="shared" si="241"/>
        <v>0</v>
      </c>
      <c r="S2531" t="str">
        <f t="shared" si="242"/>
        <v>0.000***</v>
      </c>
      <c r="T2531" t="str">
        <f t="shared" si="239"/>
        <v>0.000 (0.000)</v>
      </c>
      <c r="U2531" t="str">
        <f t="shared" si="243"/>
        <v>0.000*** (0.000)</v>
      </c>
    </row>
    <row r="2532" x14ac:dyDescent="0.25">
      <c r="P2532" t="str">
        <f t="shared" si="240"/>
        <v>***</v>
      </c>
      <c r="Q2532" t="str">
        <f t="shared" si="238"/>
        <v/>
      </c>
      <c r="R2532">
        <f t="shared" si="241"/>
        <v>0</v>
      </c>
      <c r="S2532" t="str">
        <f t="shared" si="242"/>
        <v>0.000***</v>
      </c>
      <c r="T2532" t="str">
        <f t="shared" si="239"/>
        <v>0.000 (0.000)</v>
      </c>
      <c r="U2532" t="str">
        <f t="shared" si="243"/>
        <v>0.000*** (0.000)</v>
      </c>
    </row>
    <row r="2533" x14ac:dyDescent="0.25">
      <c r="P2533" t="str">
        <f t="shared" si="240"/>
        <v>***</v>
      </c>
      <c r="Q2533" t="str">
        <f t="shared" si="238"/>
        <v/>
      </c>
      <c r="R2533">
        <f t="shared" si="241"/>
        <v>0</v>
      </c>
      <c r="S2533" t="str">
        <f t="shared" si="242"/>
        <v>0.000***</v>
      </c>
      <c r="T2533" t="str">
        <f t="shared" si="239"/>
        <v>0.000 (0.000)</v>
      </c>
      <c r="U2533" t="str">
        <f t="shared" si="243"/>
        <v>0.000*** (0.000)</v>
      </c>
    </row>
    <row r="2534" x14ac:dyDescent="0.25">
      <c r="P2534" t="str">
        <f t="shared" si="240"/>
        <v>***</v>
      </c>
      <c r="Q2534" t="str">
        <f t="shared" si="238"/>
        <v/>
      </c>
      <c r="R2534">
        <f t="shared" si="241"/>
        <v>0</v>
      </c>
      <c r="S2534" t="str">
        <f t="shared" si="242"/>
        <v>0.000***</v>
      </c>
      <c r="T2534" t="str">
        <f t="shared" si="239"/>
        <v>0.000 (0.000)</v>
      </c>
      <c r="U2534" t="str">
        <f t="shared" si="243"/>
        <v>0.000*** (0.000)</v>
      </c>
    </row>
    <row r="2535" x14ac:dyDescent="0.25">
      <c r="P2535" t="str">
        <f t="shared" si="240"/>
        <v>***</v>
      </c>
      <c r="Q2535" t="str">
        <f t="shared" si="238"/>
        <v/>
      </c>
      <c r="R2535">
        <f t="shared" si="241"/>
        <v>0</v>
      </c>
      <c r="S2535" t="str">
        <f t="shared" si="242"/>
        <v>0.000***</v>
      </c>
      <c r="T2535" t="str">
        <f t="shared" si="239"/>
        <v>0.000 (0.000)</v>
      </c>
      <c r="U2535" t="str">
        <f t="shared" si="243"/>
        <v>0.000*** (0.000)</v>
      </c>
    </row>
    <row r="2536" x14ac:dyDescent="0.25">
      <c r="P2536" t="str">
        <f t="shared" si="240"/>
        <v>***</v>
      </c>
      <c r="Q2536" t="str">
        <f t="shared" si="238"/>
        <v/>
      </c>
      <c r="R2536">
        <f t="shared" si="241"/>
        <v>0</v>
      </c>
      <c r="S2536" t="str">
        <f t="shared" si="242"/>
        <v>0.000***</v>
      </c>
      <c r="T2536" t="str">
        <f t="shared" si="239"/>
        <v>0.000 (0.000)</v>
      </c>
      <c r="U2536" t="str">
        <f t="shared" si="243"/>
        <v>0.000*** (0.000)</v>
      </c>
    </row>
    <row r="2537" x14ac:dyDescent="0.25">
      <c r="P2537" t="str">
        <f t="shared" si="240"/>
        <v>***</v>
      </c>
      <c r="Q2537" t="str">
        <f t="shared" si="238"/>
        <v/>
      </c>
      <c r="R2537">
        <f t="shared" si="241"/>
        <v>0</v>
      </c>
      <c r="S2537" t="str">
        <f t="shared" si="242"/>
        <v>0.000***</v>
      </c>
      <c r="T2537" t="str">
        <f t="shared" si="239"/>
        <v>0.000 (0.000)</v>
      </c>
      <c r="U2537" t="str">
        <f t="shared" si="243"/>
        <v>0.000*** (0.000)</v>
      </c>
    </row>
    <row r="2538" x14ac:dyDescent="0.25">
      <c r="P2538" t="str">
        <f t="shared" si="240"/>
        <v>***</v>
      </c>
      <c r="Q2538" t="str">
        <f t="shared" si="238"/>
        <v/>
      </c>
      <c r="R2538">
        <f t="shared" si="241"/>
        <v>0</v>
      </c>
      <c r="S2538" t="str">
        <f t="shared" si="242"/>
        <v>0.000***</v>
      </c>
      <c r="T2538" t="str">
        <f t="shared" si="239"/>
        <v>0.000 (0.000)</v>
      </c>
      <c r="U2538" t="str">
        <f t="shared" si="243"/>
        <v>0.000*** (0.000)</v>
      </c>
    </row>
    <row r="2539" x14ac:dyDescent="0.25">
      <c r="P2539" t="str">
        <f t="shared" si="240"/>
        <v>***</v>
      </c>
      <c r="Q2539" t="str">
        <f t="shared" si="238"/>
        <v/>
      </c>
      <c r="R2539">
        <f t="shared" si="241"/>
        <v>0</v>
      </c>
      <c r="S2539" t="str">
        <f t="shared" si="242"/>
        <v>0.000***</v>
      </c>
      <c r="T2539" t="str">
        <f t="shared" si="239"/>
        <v>0.000 (0.000)</v>
      </c>
      <c r="U2539" t="str">
        <f t="shared" si="243"/>
        <v>0.000*** (0.000)</v>
      </c>
    </row>
    <row r="2540" x14ac:dyDescent="0.25">
      <c r="P2540" t="str">
        <f t="shared" si="240"/>
        <v>***</v>
      </c>
      <c r="Q2540" t="str">
        <f t="shared" si="238"/>
        <v/>
      </c>
      <c r="R2540">
        <f t="shared" si="241"/>
        <v>0</v>
      </c>
      <c r="S2540" t="str">
        <f t="shared" si="242"/>
        <v>0.000***</v>
      </c>
      <c r="T2540" t="str">
        <f t="shared" si="239"/>
        <v>0.000 (0.000)</v>
      </c>
      <c r="U2540" t="str">
        <f t="shared" si="243"/>
        <v>0.000*** (0.000)</v>
      </c>
    </row>
    <row r="2541" x14ac:dyDescent="0.25">
      <c r="P2541" t="str">
        <f t="shared" si="240"/>
        <v>***</v>
      </c>
      <c r="Q2541" t="str">
        <f t="shared" si="238"/>
        <v/>
      </c>
      <c r="R2541">
        <f t="shared" si="241"/>
        <v>0</v>
      </c>
      <c r="S2541" t="str">
        <f t="shared" si="242"/>
        <v>0.000***</v>
      </c>
      <c r="T2541" t="str">
        <f t="shared" si="239"/>
        <v>0.000 (0.000)</v>
      </c>
      <c r="U2541" t="str">
        <f t="shared" si="243"/>
        <v>0.000*** (0.000)</v>
      </c>
    </row>
    <row r="2542" x14ac:dyDescent="0.25">
      <c r="P2542" t="str">
        <f t="shared" si="240"/>
        <v>***</v>
      </c>
      <c r="Q2542" t="str">
        <f t="shared" si="238"/>
        <v/>
      </c>
      <c r="R2542">
        <f t="shared" si="241"/>
        <v>0</v>
      </c>
      <c r="S2542" t="str">
        <f t="shared" si="242"/>
        <v>0.000***</v>
      </c>
      <c r="T2542" t="str">
        <f t="shared" si="239"/>
        <v>0.000 (0.000)</v>
      </c>
      <c r="U2542" t="str">
        <f t="shared" si="243"/>
        <v>0.000*** (0.000)</v>
      </c>
    </row>
    <row r="2543" x14ac:dyDescent="0.25">
      <c r="P2543" t="str">
        <f t="shared" si="240"/>
        <v>***</v>
      </c>
      <c r="Q2543" t="str">
        <f t="shared" si="238"/>
        <v/>
      </c>
      <c r="R2543">
        <f t="shared" si="241"/>
        <v>0</v>
      </c>
      <c r="S2543" t="str">
        <f t="shared" si="242"/>
        <v>0.000***</v>
      </c>
      <c r="T2543" t="str">
        <f t="shared" si="239"/>
        <v>0.000 (0.000)</v>
      </c>
      <c r="U2543" t="str">
        <f t="shared" si="243"/>
        <v>0.000*** (0.000)</v>
      </c>
    </row>
    <row r="2544" x14ac:dyDescent="0.25">
      <c r="P2544" t="str">
        <f t="shared" si="240"/>
        <v>***</v>
      </c>
      <c r="Q2544" t="str">
        <f t="shared" si="238"/>
        <v/>
      </c>
      <c r="R2544">
        <f t="shared" si="241"/>
        <v>0</v>
      </c>
      <c r="S2544" t="str">
        <f t="shared" si="242"/>
        <v>0.000***</v>
      </c>
      <c r="T2544" t="str">
        <f t="shared" si="239"/>
        <v>0.000 (0.000)</v>
      </c>
      <c r="U2544" t="str">
        <f t="shared" si="243"/>
        <v>0.000*** (0.000)</v>
      </c>
    </row>
    <row r="2545" x14ac:dyDescent="0.25">
      <c r="P2545" t="str">
        <f t="shared" si="240"/>
        <v>***</v>
      </c>
      <c r="Q2545" t="str">
        <f t="shared" si="238"/>
        <v/>
      </c>
      <c r="R2545">
        <f t="shared" si="241"/>
        <v>0</v>
      </c>
      <c r="S2545" t="str">
        <f t="shared" si="242"/>
        <v>0.000***</v>
      </c>
      <c r="T2545" t="str">
        <f t="shared" si="239"/>
        <v>0.000 (0.000)</v>
      </c>
      <c r="U2545" t="str">
        <f t="shared" si="243"/>
        <v>0.000*** (0.000)</v>
      </c>
    </row>
    <row r="2546" x14ac:dyDescent="0.25">
      <c r="P2546" t="str">
        <f t="shared" si="240"/>
        <v>***</v>
      </c>
      <c r="Q2546" t="str">
        <f t="shared" si="238"/>
        <v/>
      </c>
      <c r="R2546">
        <f t="shared" si="241"/>
        <v>0</v>
      </c>
      <c r="S2546" t="str">
        <f t="shared" si="242"/>
        <v>0.000***</v>
      </c>
      <c r="T2546" t="str">
        <f t="shared" si="239"/>
        <v>0.000 (0.000)</v>
      </c>
      <c r="U2546" t="str">
        <f t="shared" si="243"/>
        <v>0.000*** (0.000)</v>
      </c>
    </row>
    <row r="2547" x14ac:dyDescent="0.25">
      <c r="P2547" t="str">
        <f t="shared" si="240"/>
        <v>***</v>
      </c>
      <c r="Q2547" t="str">
        <f t="shared" si="238"/>
        <v/>
      </c>
      <c r="R2547">
        <f t="shared" si="241"/>
        <v>0</v>
      </c>
      <c r="S2547" t="str">
        <f t="shared" si="242"/>
        <v>0.000***</v>
      </c>
      <c r="T2547" t="str">
        <f t="shared" si="239"/>
        <v>0.000 (0.000)</v>
      </c>
      <c r="U2547" t="str">
        <f t="shared" si="243"/>
        <v>0.000*** (0.000)</v>
      </c>
    </row>
    <row r="2548" x14ac:dyDescent="0.25">
      <c r="P2548" t="str">
        <f t="shared" si="240"/>
        <v>***</v>
      </c>
      <c r="Q2548" t="str">
        <f t="shared" si="238"/>
        <v/>
      </c>
      <c r="R2548">
        <f t="shared" si="241"/>
        <v>0</v>
      </c>
      <c r="S2548" t="str">
        <f t="shared" si="242"/>
        <v>0.000***</v>
      </c>
      <c r="T2548" t="str">
        <f t="shared" si="239"/>
        <v>0.000 (0.000)</v>
      </c>
      <c r="U2548" t="str">
        <f t="shared" si="243"/>
        <v>0.000*** (0.000)</v>
      </c>
    </row>
    <row r="2549" x14ac:dyDescent="0.25">
      <c r="P2549" t="str">
        <f t="shared" si="240"/>
        <v>***</v>
      </c>
      <c r="Q2549" t="str">
        <f t="shared" si="238"/>
        <v/>
      </c>
      <c r="R2549">
        <f t="shared" si="241"/>
        <v>0</v>
      </c>
      <c r="S2549" t="str">
        <f t="shared" si="242"/>
        <v>0.000***</v>
      </c>
      <c r="T2549" t="str">
        <f t="shared" si="239"/>
        <v>0.000 (0.000)</v>
      </c>
      <c r="U2549" t="str">
        <f t="shared" si="243"/>
        <v>0.000*** (0.000)</v>
      </c>
    </row>
    <row r="2550" x14ac:dyDescent="0.25">
      <c r="P2550" t="str">
        <f t="shared" si="240"/>
        <v>***</v>
      </c>
      <c r="Q2550" t="str">
        <f t="shared" si="238"/>
        <v/>
      </c>
      <c r="R2550">
        <f t="shared" si="241"/>
        <v>0</v>
      </c>
      <c r="S2550" t="str">
        <f t="shared" si="242"/>
        <v>0.000***</v>
      </c>
      <c r="T2550" t="str">
        <f t="shared" si="239"/>
        <v>0.000 (0.000)</v>
      </c>
      <c r="U2550" t="str">
        <f t="shared" si="243"/>
        <v>0.000*** (0.000)</v>
      </c>
    </row>
    <row r="2551" x14ac:dyDescent="0.25">
      <c r="P2551" t="str">
        <f t="shared" si="240"/>
        <v>***</v>
      </c>
      <c r="Q2551" t="str">
        <f t="shared" si="238"/>
        <v/>
      </c>
      <c r="R2551">
        <f t="shared" si="241"/>
        <v>0</v>
      </c>
      <c r="S2551" t="str">
        <f t="shared" si="242"/>
        <v>0.000***</v>
      </c>
      <c r="T2551" t="str">
        <f t="shared" si="239"/>
        <v>0.000 (0.000)</v>
      </c>
      <c r="U2551" t="str">
        <f t="shared" si="243"/>
        <v>0.000*** (0.000)</v>
      </c>
    </row>
    <row r="2552" x14ac:dyDescent="0.25">
      <c r="P2552" t="str">
        <f t="shared" si="240"/>
        <v>***</v>
      </c>
      <c r="Q2552" t="str">
        <f t="shared" si="238"/>
        <v/>
      </c>
      <c r="R2552">
        <f t="shared" si="241"/>
        <v>0</v>
      </c>
      <c r="S2552" t="str">
        <f t="shared" si="242"/>
        <v>0.000***</v>
      </c>
      <c r="T2552" t="str">
        <f t="shared" si="239"/>
        <v>0.000 (0.000)</v>
      </c>
      <c r="U2552" t="str">
        <f t="shared" si="243"/>
        <v>0.000*** (0.000)</v>
      </c>
    </row>
    <row r="2553" x14ac:dyDescent="0.25">
      <c r="P2553" t="str">
        <f t="shared" si="240"/>
        <v>***</v>
      </c>
      <c r="Q2553" t="str">
        <f t="shared" si="238"/>
        <v/>
      </c>
      <c r="R2553">
        <f t="shared" si="241"/>
        <v>0</v>
      </c>
      <c r="S2553" t="str">
        <f t="shared" si="242"/>
        <v>0.000***</v>
      </c>
      <c r="T2553" t="str">
        <f t="shared" si="239"/>
        <v>0.000 (0.000)</v>
      </c>
      <c r="U2553" t="str">
        <f t="shared" si="243"/>
        <v>0.000*** (0.000)</v>
      </c>
    </row>
    <row r="2554" x14ac:dyDescent="0.25">
      <c r="P2554" t="str">
        <f t="shared" si="240"/>
        <v>***</v>
      </c>
      <c r="Q2554" t="str">
        <f t="shared" si="238"/>
        <v/>
      </c>
      <c r="R2554">
        <f t="shared" si="241"/>
        <v>0</v>
      </c>
      <c r="S2554" t="str">
        <f t="shared" si="242"/>
        <v>0.000***</v>
      </c>
      <c r="T2554" t="str">
        <f t="shared" si="239"/>
        <v>0.000 (0.000)</v>
      </c>
      <c r="U2554" t="str">
        <f t="shared" si="243"/>
        <v>0.000*** (0.000)</v>
      </c>
    </row>
    <row r="2555" x14ac:dyDescent="0.25">
      <c r="P2555" t="str">
        <f t="shared" si="240"/>
        <v>***</v>
      </c>
      <c r="Q2555" t="str">
        <f t="shared" si="238"/>
        <v/>
      </c>
      <c r="R2555">
        <f t="shared" si="241"/>
        <v>0</v>
      </c>
      <c r="S2555" t="str">
        <f t="shared" si="242"/>
        <v>0.000***</v>
      </c>
      <c r="T2555" t="str">
        <f t="shared" si="239"/>
        <v>0.000 (0.000)</v>
      </c>
      <c r="U2555" t="str">
        <f t="shared" si="243"/>
        <v>0.000*** (0.000)</v>
      </c>
    </row>
    <row r="2556" x14ac:dyDescent="0.25">
      <c r="P2556" t="str">
        <f t="shared" si="240"/>
        <v>***</v>
      </c>
      <c r="Q2556" t="str">
        <f t="shared" si="238"/>
        <v/>
      </c>
      <c r="R2556">
        <f t="shared" si="241"/>
        <v>0</v>
      </c>
      <c r="S2556" t="str">
        <f t="shared" si="242"/>
        <v>0.000***</v>
      </c>
      <c r="T2556" t="str">
        <f t="shared" si="239"/>
        <v>0.000 (0.000)</v>
      </c>
      <c r="U2556" t="str">
        <f t="shared" si="243"/>
        <v>0.000*** (0.000)</v>
      </c>
    </row>
    <row r="2557" x14ac:dyDescent="0.25">
      <c r="P2557" t="str">
        <f t="shared" si="240"/>
        <v>***</v>
      </c>
      <c r="Q2557" t="str">
        <f t="shared" si="238"/>
        <v/>
      </c>
      <c r="R2557">
        <f t="shared" si="241"/>
        <v>0</v>
      </c>
      <c r="S2557" t="str">
        <f t="shared" si="242"/>
        <v>0.000***</v>
      </c>
      <c r="T2557" t="str">
        <f t="shared" si="239"/>
        <v>0.000 (0.000)</v>
      </c>
      <c r="U2557" t="str">
        <f t="shared" si="243"/>
        <v>0.000*** (0.000)</v>
      </c>
    </row>
    <row r="2558" x14ac:dyDescent="0.25">
      <c r="P2558" t="str">
        <f t="shared" si="240"/>
        <v>***</v>
      </c>
      <c r="Q2558" t="str">
        <f t="shared" si="238"/>
        <v/>
      </c>
      <c r="R2558">
        <f t="shared" si="241"/>
        <v>0</v>
      </c>
      <c r="S2558" t="str">
        <f t="shared" si="242"/>
        <v>0.000***</v>
      </c>
      <c r="T2558" t="str">
        <f t="shared" si="239"/>
        <v>0.000 (0.000)</v>
      </c>
      <c r="U2558" t="str">
        <f t="shared" si="243"/>
        <v>0.000*** (0.000)</v>
      </c>
    </row>
    <row r="2559" x14ac:dyDescent="0.25">
      <c r="P2559" t="str">
        <f t="shared" si="240"/>
        <v>***</v>
      </c>
      <c r="Q2559" t="str">
        <f t="shared" si="238"/>
        <v/>
      </c>
      <c r="R2559">
        <f t="shared" si="241"/>
        <v>0</v>
      </c>
      <c r="S2559" t="str">
        <f t="shared" si="242"/>
        <v>0.000***</v>
      </c>
      <c r="T2559" t="str">
        <f t="shared" si="239"/>
        <v>0.000 (0.000)</v>
      </c>
      <c r="U2559" t="str">
        <f t="shared" si="243"/>
        <v>0.000*** (0.000)</v>
      </c>
    </row>
    <row r="2560" x14ac:dyDescent="0.25">
      <c r="P2560" t="str">
        <f t="shared" si="240"/>
        <v>***</v>
      </c>
      <c r="Q2560" t="str">
        <f t="shared" si="238"/>
        <v/>
      </c>
      <c r="R2560">
        <f t="shared" si="241"/>
        <v>0</v>
      </c>
      <c r="S2560" t="str">
        <f t="shared" si="242"/>
        <v>0.000***</v>
      </c>
      <c r="T2560" t="str">
        <f t="shared" si="239"/>
        <v>0.000 (0.000)</v>
      </c>
      <c r="U2560" t="str">
        <f t="shared" si="243"/>
        <v>0.000*** (0.000)</v>
      </c>
    </row>
    <row r="2561" x14ac:dyDescent="0.25">
      <c r="P2561" t="str">
        <f t="shared" si="240"/>
        <v>***</v>
      </c>
      <c r="Q2561" t="str">
        <f t="shared" si="238"/>
        <v/>
      </c>
      <c r="R2561">
        <f t="shared" si="241"/>
        <v>0</v>
      </c>
      <c r="S2561" t="str">
        <f t="shared" si="242"/>
        <v>0.000***</v>
      </c>
      <c r="T2561" t="str">
        <f t="shared" si="239"/>
        <v>0.000 (0.000)</v>
      </c>
      <c r="U2561" t="str">
        <f t="shared" si="243"/>
        <v>0.000*** (0.000)</v>
      </c>
    </row>
    <row r="2562" x14ac:dyDescent="0.25">
      <c r="P2562" t="str">
        <f t="shared" si="240"/>
        <v>***</v>
      </c>
      <c r="Q2562" t="str">
        <f t="shared" si="238"/>
        <v/>
      </c>
      <c r="R2562">
        <f t="shared" si="241"/>
        <v>0</v>
      </c>
      <c r="S2562" t="str">
        <f t="shared" si="242"/>
        <v>0.000***</v>
      </c>
      <c r="T2562" t="str">
        <f t="shared" si="239"/>
        <v>0.000 (0.000)</v>
      </c>
      <c r="U2562" t="str">
        <f t="shared" si="243"/>
        <v>0.000*** (0.000)</v>
      </c>
    </row>
    <row r="2563" x14ac:dyDescent="0.25">
      <c r="P2563" t="str">
        <f t="shared" si="240"/>
        <v>***</v>
      </c>
      <c r="Q2563" t="str">
        <f t="shared" ref="Q2563:Q2626" si="244">_xlfn.CONCAT(A2563:I2563)</f>
        <v/>
      </c>
      <c r="R2563">
        <f t="shared" si="241"/>
        <v>0</v>
      </c>
      <c r="S2563" t="str">
        <f t="shared" si="242"/>
        <v>0.000***</v>
      </c>
      <c r="T2563" t="str">
        <f t="shared" ref="T2563:T2626" si="245">TEXT(R2563,"0.000")&amp;" ("&amp;TEXT(K2563,"0.000")&amp;")"</f>
        <v>0.000 (0.000)</v>
      </c>
      <c r="U2563" t="str">
        <f t="shared" si="243"/>
        <v>0.000*** (0.000)</v>
      </c>
    </row>
    <row r="2564" x14ac:dyDescent="0.25">
      <c r="P2564" t="str">
        <f t="shared" si="240"/>
        <v>***</v>
      </c>
      <c r="Q2564" t="str">
        <f t="shared" si="244"/>
        <v/>
      </c>
      <c r="R2564">
        <f t="shared" si="241"/>
        <v>0</v>
      </c>
      <c r="S2564" t="str">
        <f t="shared" si="242"/>
        <v>0.000***</v>
      </c>
      <c r="T2564" t="str">
        <f t="shared" si="245"/>
        <v>0.000 (0.000)</v>
      </c>
      <c r="U2564" t="str">
        <f t="shared" si="243"/>
        <v>0.000*** (0.000)</v>
      </c>
    </row>
    <row r="2565" x14ac:dyDescent="0.25">
      <c r="P2565" t="str">
        <f t="shared" si="240"/>
        <v>***</v>
      </c>
      <c r="Q2565" t="str">
        <f t="shared" si="244"/>
        <v/>
      </c>
      <c r="R2565">
        <f t="shared" si="241"/>
        <v>0</v>
      </c>
      <c r="S2565" t="str">
        <f t="shared" si="242"/>
        <v>0.000***</v>
      </c>
      <c r="T2565" t="str">
        <f t="shared" si="245"/>
        <v>0.000 (0.000)</v>
      </c>
      <c r="U2565" t="str">
        <f t="shared" si="243"/>
        <v>0.000*** (0.000)</v>
      </c>
    </row>
    <row r="2566" x14ac:dyDescent="0.25">
      <c r="P2566" t="str">
        <f t="shared" si="240"/>
        <v>***</v>
      </c>
      <c r="Q2566" t="str">
        <f t="shared" si="244"/>
        <v/>
      </c>
      <c r="R2566">
        <f t="shared" si="241"/>
        <v>0</v>
      </c>
      <c r="S2566" t="str">
        <f t="shared" si="242"/>
        <v>0.000***</v>
      </c>
      <c r="T2566" t="str">
        <f t="shared" si="245"/>
        <v>0.000 (0.000)</v>
      </c>
      <c r="U2566" t="str">
        <f t="shared" si="243"/>
        <v>0.000*** (0.000)</v>
      </c>
    </row>
    <row r="2567" x14ac:dyDescent="0.25">
      <c r="P2567" t="str">
        <f t="shared" si="240"/>
        <v>***</v>
      </c>
      <c r="Q2567" t="str">
        <f t="shared" si="244"/>
        <v/>
      </c>
      <c r="R2567">
        <f t="shared" si="241"/>
        <v>0</v>
      </c>
      <c r="S2567" t="str">
        <f t="shared" si="242"/>
        <v>0.000***</v>
      </c>
      <c r="T2567" t="str">
        <f t="shared" si="245"/>
        <v>0.000 (0.000)</v>
      </c>
      <c r="U2567" t="str">
        <f t="shared" si="243"/>
        <v>0.000*** (0.000)</v>
      </c>
    </row>
    <row r="2568" x14ac:dyDescent="0.25">
      <c r="P2568" t="str">
        <f t="shared" si="240"/>
        <v>***</v>
      </c>
      <c r="Q2568" t="str">
        <f t="shared" si="244"/>
        <v/>
      </c>
      <c r="R2568">
        <f t="shared" si="241"/>
        <v>0</v>
      </c>
      <c r="S2568" t="str">
        <f t="shared" si="242"/>
        <v>0.000***</v>
      </c>
      <c r="T2568" t="str">
        <f t="shared" si="245"/>
        <v>0.000 (0.000)</v>
      </c>
      <c r="U2568" t="str">
        <f t="shared" si="243"/>
        <v>0.000*** (0.000)</v>
      </c>
    </row>
    <row r="2569" x14ac:dyDescent="0.25">
      <c r="P2569" t="str">
        <f t="shared" si="240"/>
        <v>***</v>
      </c>
      <c r="Q2569" t="str">
        <f t="shared" si="244"/>
        <v/>
      </c>
      <c r="R2569">
        <f t="shared" si="241"/>
        <v>0</v>
      </c>
      <c r="S2569" t="str">
        <f t="shared" si="242"/>
        <v>0.000***</v>
      </c>
      <c r="T2569" t="str">
        <f t="shared" si="245"/>
        <v>0.000 (0.000)</v>
      </c>
      <c r="U2569" t="str">
        <f t="shared" si="243"/>
        <v>0.000*** (0.000)</v>
      </c>
    </row>
    <row r="2570" x14ac:dyDescent="0.25">
      <c r="P2570" t="str">
        <f t="shared" si="240"/>
        <v>***</v>
      </c>
      <c r="Q2570" t="str">
        <f t="shared" si="244"/>
        <v/>
      </c>
      <c r="R2570">
        <f t="shared" si="241"/>
        <v>0</v>
      </c>
      <c r="S2570" t="str">
        <f t="shared" si="242"/>
        <v>0.000***</v>
      </c>
      <c r="T2570" t="str">
        <f t="shared" si="245"/>
        <v>0.000 (0.000)</v>
      </c>
      <c r="U2570" t="str">
        <f t="shared" si="243"/>
        <v>0.000*** (0.000)</v>
      </c>
    </row>
    <row r="2571" x14ac:dyDescent="0.25">
      <c r="P2571" t="str">
        <f t="shared" si="240"/>
        <v>***</v>
      </c>
      <c r="Q2571" t="str">
        <f t="shared" si="244"/>
        <v/>
      </c>
      <c r="R2571">
        <f t="shared" si="241"/>
        <v>0</v>
      </c>
      <c r="S2571" t="str">
        <f t="shared" si="242"/>
        <v>0.000***</v>
      </c>
      <c r="T2571" t="str">
        <f t="shared" si="245"/>
        <v>0.000 (0.000)</v>
      </c>
      <c r="U2571" t="str">
        <f t="shared" si="243"/>
        <v>0.000*** (0.000)</v>
      </c>
    </row>
    <row r="2572" x14ac:dyDescent="0.25">
      <c r="P2572" t="str">
        <f t="shared" si="240"/>
        <v>***</v>
      </c>
      <c r="Q2572" t="str">
        <f t="shared" si="244"/>
        <v/>
      </c>
      <c r="R2572">
        <f t="shared" si="241"/>
        <v>0</v>
      </c>
      <c r="S2572" t="str">
        <f t="shared" si="242"/>
        <v>0.000***</v>
      </c>
      <c r="T2572" t="str">
        <f t="shared" si="245"/>
        <v>0.000 (0.000)</v>
      </c>
      <c r="U2572" t="str">
        <f t="shared" si="243"/>
        <v>0.000*** (0.000)</v>
      </c>
    </row>
    <row r="2573" x14ac:dyDescent="0.25">
      <c r="P2573" t="str">
        <f t="shared" si="240"/>
        <v>***</v>
      </c>
      <c r="Q2573" t="str">
        <f t="shared" si="244"/>
        <v/>
      </c>
      <c r="R2573">
        <f t="shared" si="241"/>
        <v>0</v>
      </c>
      <c r="S2573" t="str">
        <f t="shared" si="242"/>
        <v>0.000***</v>
      </c>
      <c r="T2573" t="str">
        <f t="shared" si="245"/>
        <v>0.000 (0.000)</v>
      </c>
      <c r="U2573" t="str">
        <f t="shared" si="243"/>
        <v>0.000*** (0.000)</v>
      </c>
    </row>
    <row r="2574" x14ac:dyDescent="0.25">
      <c r="P2574" t="str">
        <f t="shared" si="240"/>
        <v>***</v>
      </c>
      <c r="Q2574" t="str">
        <f t="shared" si="244"/>
        <v/>
      </c>
      <c r="R2574">
        <f t="shared" si="241"/>
        <v>0</v>
      </c>
      <c r="S2574" t="str">
        <f t="shared" si="242"/>
        <v>0.000***</v>
      </c>
      <c r="T2574" t="str">
        <f t="shared" si="245"/>
        <v>0.000 (0.000)</v>
      </c>
      <c r="U2574" t="str">
        <f t="shared" si="243"/>
        <v>0.000*** (0.000)</v>
      </c>
    </row>
    <row r="2575" x14ac:dyDescent="0.25">
      <c r="P2575" t="str">
        <f t="shared" si="240"/>
        <v>***</v>
      </c>
      <c r="Q2575" t="str">
        <f t="shared" si="244"/>
        <v/>
      </c>
      <c r="R2575">
        <f t="shared" si="241"/>
        <v>0</v>
      </c>
      <c r="S2575" t="str">
        <f t="shared" si="242"/>
        <v>0.000***</v>
      </c>
      <c r="T2575" t="str">
        <f t="shared" si="245"/>
        <v>0.000 (0.000)</v>
      </c>
      <c r="U2575" t="str">
        <f t="shared" si="243"/>
        <v>0.000*** (0.000)</v>
      </c>
    </row>
    <row r="2576" x14ac:dyDescent="0.25">
      <c r="P2576" t="str">
        <f t="shared" si="240"/>
        <v>***</v>
      </c>
      <c r="Q2576" t="str">
        <f t="shared" si="244"/>
        <v/>
      </c>
      <c r="R2576">
        <f t="shared" si="241"/>
        <v>0</v>
      </c>
      <c r="S2576" t="str">
        <f t="shared" si="242"/>
        <v>0.000***</v>
      </c>
      <c r="T2576" t="str">
        <f t="shared" si="245"/>
        <v>0.000 (0.000)</v>
      </c>
      <c r="U2576" t="str">
        <f t="shared" si="243"/>
        <v>0.000*** (0.000)</v>
      </c>
    </row>
    <row r="2577" x14ac:dyDescent="0.25">
      <c r="P2577" t="str">
        <f t="shared" si="240"/>
        <v>***</v>
      </c>
      <c r="Q2577" t="str">
        <f t="shared" si="244"/>
        <v/>
      </c>
      <c r="R2577">
        <f t="shared" si="241"/>
        <v>0</v>
      </c>
      <c r="S2577" t="str">
        <f t="shared" si="242"/>
        <v>0.000***</v>
      </c>
      <c r="T2577" t="str">
        <f t="shared" si="245"/>
        <v>0.000 (0.000)</v>
      </c>
      <c r="U2577" t="str">
        <f t="shared" si="243"/>
        <v>0.000*** (0.000)</v>
      </c>
    </row>
    <row r="2578" x14ac:dyDescent="0.25">
      <c r="P2578" t="str">
        <f t="shared" ref="P2578:P2641" si="246">IF(L2578&lt;0.01,"***",IF(L2578&lt;0.05,"**",IF(L2578&lt;0.1,"*","")))</f>
        <v>***</v>
      </c>
      <c r="Q2578" t="str">
        <f t="shared" si="244"/>
        <v/>
      </c>
      <c r="R2578">
        <f t="shared" ref="R2578:R2641" si="247">J2578</f>
        <v>0</v>
      </c>
      <c r="S2578" t="str">
        <f t="shared" ref="S2578:S2641" si="248">TEXT(R2578,"0.000")&amp;P2578</f>
        <v>0.000***</v>
      </c>
      <c r="T2578" t="str">
        <f t="shared" si="245"/>
        <v>0.000 (0.000)</v>
      </c>
      <c r="U2578" t="str">
        <f t="shared" ref="U2578:U2641" si="249">S2578&amp;" ("&amp;TEXT(K2578,"0.000")&amp;")"</f>
        <v>0.000*** (0.000)</v>
      </c>
    </row>
    <row r="2579" x14ac:dyDescent="0.25">
      <c r="P2579" t="str">
        <f t="shared" si="246"/>
        <v>***</v>
      </c>
      <c r="Q2579" t="str">
        <f t="shared" si="244"/>
        <v/>
      </c>
      <c r="R2579">
        <f t="shared" si="247"/>
        <v>0</v>
      </c>
      <c r="S2579" t="str">
        <f t="shared" si="248"/>
        <v>0.000***</v>
      </c>
      <c r="T2579" t="str">
        <f t="shared" si="245"/>
        <v>0.000 (0.000)</v>
      </c>
      <c r="U2579" t="str">
        <f t="shared" si="249"/>
        <v>0.000*** (0.000)</v>
      </c>
    </row>
    <row r="2580" x14ac:dyDescent="0.25">
      <c r="P2580" t="str">
        <f t="shared" si="246"/>
        <v>***</v>
      </c>
      <c r="Q2580" t="str">
        <f t="shared" si="244"/>
        <v/>
      </c>
      <c r="R2580">
        <f t="shared" si="247"/>
        <v>0</v>
      </c>
      <c r="S2580" t="str">
        <f t="shared" si="248"/>
        <v>0.000***</v>
      </c>
      <c r="T2580" t="str">
        <f t="shared" si="245"/>
        <v>0.000 (0.000)</v>
      </c>
      <c r="U2580" t="str">
        <f t="shared" si="249"/>
        <v>0.000*** (0.000)</v>
      </c>
    </row>
    <row r="2581" x14ac:dyDescent="0.25">
      <c r="P2581" t="str">
        <f t="shared" si="246"/>
        <v>***</v>
      </c>
      <c r="Q2581" t="str">
        <f t="shared" si="244"/>
        <v/>
      </c>
      <c r="R2581">
        <f t="shared" si="247"/>
        <v>0</v>
      </c>
      <c r="S2581" t="str">
        <f t="shared" si="248"/>
        <v>0.000***</v>
      </c>
      <c r="T2581" t="str">
        <f t="shared" si="245"/>
        <v>0.000 (0.000)</v>
      </c>
      <c r="U2581" t="str">
        <f t="shared" si="249"/>
        <v>0.000*** (0.000)</v>
      </c>
    </row>
    <row r="2582" x14ac:dyDescent="0.25">
      <c r="P2582" t="str">
        <f t="shared" si="246"/>
        <v>***</v>
      </c>
      <c r="Q2582" t="str">
        <f t="shared" si="244"/>
        <v/>
      </c>
      <c r="R2582">
        <f t="shared" si="247"/>
        <v>0</v>
      </c>
      <c r="S2582" t="str">
        <f t="shared" si="248"/>
        <v>0.000***</v>
      </c>
      <c r="T2582" t="str">
        <f t="shared" si="245"/>
        <v>0.000 (0.000)</v>
      </c>
      <c r="U2582" t="str">
        <f t="shared" si="249"/>
        <v>0.000*** (0.000)</v>
      </c>
    </row>
    <row r="2583" x14ac:dyDescent="0.25">
      <c r="P2583" t="str">
        <f t="shared" si="246"/>
        <v>***</v>
      </c>
      <c r="Q2583" t="str">
        <f t="shared" si="244"/>
        <v/>
      </c>
      <c r="R2583">
        <f t="shared" si="247"/>
        <v>0</v>
      </c>
      <c r="S2583" t="str">
        <f t="shared" si="248"/>
        <v>0.000***</v>
      </c>
      <c r="T2583" t="str">
        <f t="shared" si="245"/>
        <v>0.000 (0.000)</v>
      </c>
      <c r="U2583" t="str">
        <f t="shared" si="249"/>
        <v>0.000*** (0.000)</v>
      </c>
    </row>
    <row r="2584" x14ac:dyDescent="0.25">
      <c r="P2584" t="str">
        <f t="shared" si="246"/>
        <v>***</v>
      </c>
      <c r="Q2584" t="str">
        <f t="shared" si="244"/>
        <v/>
      </c>
      <c r="R2584">
        <f t="shared" si="247"/>
        <v>0</v>
      </c>
      <c r="S2584" t="str">
        <f t="shared" si="248"/>
        <v>0.000***</v>
      </c>
      <c r="T2584" t="str">
        <f t="shared" si="245"/>
        <v>0.000 (0.000)</v>
      </c>
      <c r="U2584" t="str">
        <f t="shared" si="249"/>
        <v>0.000*** (0.000)</v>
      </c>
    </row>
    <row r="2585" x14ac:dyDescent="0.25">
      <c r="P2585" t="str">
        <f t="shared" si="246"/>
        <v>***</v>
      </c>
      <c r="Q2585" t="str">
        <f t="shared" si="244"/>
        <v/>
      </c>
      <c r="R2585">
        <f t="shared" si="247"/>
        <v>0</v>
      </c>
      <c r="S2585" t="str">
        <f t="shared" si="248"/>
        <v>0.000***</v>
      </c>
      <c r="T2585" t="str">
        <f t="shared" si="245"/>
        <v>0.000 (0.000)</v>
      </c>
      <c r="U2585" t="str">
        <f t="shared" si="249"/>
        <v>0.000*** (0.000)</v>
      </c>
    </row>
    <row r="2586" x14ac:dyDescent="0.25">
      <c r="P2586" t="str">
        <f t="shared" si="246"/>
        <v>***</v>
      </c>
      <c r="Q2586" t="str">
        <f t="shared" si="244"/>
        <v/>
      </c>
      <c r="R2586">
        <f t="shared" si="247"/>
        <v>0</v>
      </c>
      <c r="S2586" t="str">
        <f t="shared" si="248"/>
        <v>0.000***</v>
      </c>
      <c r="T2586" t="str">
        <f t="shared" si="245"/>
        <v>0.000 (0.000)</v>
      </c>
      <c r="U2586" t="str">
        <f t="shared" si="249"/>
        <v>0.000*** (0.000)</v>
      </c>
    </row>
    <row r="2587" x14ac:dyDescent="0.25">
      <c r="P2587" t="str">
        <f t="shared" si="246"/>
        <v>***</v>
      </c>
      <c r="Q2587" t="str">
        <f t="shared" si="244"/>
        <v/>
      </c>
      <c r="R2587">
        <f t="shared" si="247"/>
        <v>0</v>
      </c>
      <c r="S2587" t="str">
        <f t="shared" si="248"/>
        <v>0.000***</v>
      </c>
      <c r="T2587" t="str">
        <f t="shared" si="245"/>
        <v>0.000 (0.000)</v>
      </c>
      <c r="U2587" t="str">
        <f t="shared" si="249"/>
        <v>0.000*** (0.000)</v>
      </c>
    </row>
    <row r="2588" x14ac:dyDescent="0.25">
      <c r="P2588" t="str">
        <f t="shared" si="246"/>
        <v>***</v>
      </c>
      <c r="Q2588" t="str">
        <f t="shared" si="244"/>
        <v/>
      </c>
      <c r="R2588">
        <f t="shared" si="247"/>
        <v>0</v>
      </c>
      <c r="S2588" t="str">
        <f t="shared" si="248"/>
        <v>0.000***</v>
      </c>
      <c r="T2588" t="str">
        <f t="shared" si="245"/>
        <v>0.000 (0.000)</v>
      </c>
      <c r="U2588" t="str">
        <f t="shared" si="249"/>
        <v>0.000*** (0.000)</v>
      </c>
    </row>
    <row r="2589" x14ac:dyDescent="0.25">
      <c r="P2589" t="str">
        <f t="shared" si="246"/>
        <v>***</v>
      </c>
      <c r="Q2589" t="str">
        <f t="shared" si="244"/>
        <v/>
      </c>
      <c r="R2589">
        <f t="shared" si="247"/>
        <v>0</v>
      </c>
      <c r="S2589" t="str">
        <f t="shared" si="248"/>
        <v>0.000***</v>
      </c>
      <c r="T2589" t="str">
        <f t="shared" si="245"/>
        <v>0.000 (0.000)</v>
      </c>
      <c r="U2589" t="str">
        <f t="shared" si="249"/>
        <v>0.000*** (0.000)</v>
      </c>
    </row>
    <row r="2590" x14ac:dyDescent="0.25">
      <c r="P2590" t="str">
        <f t="shared" si="246"/>
        <v>***</v>
      </c>
      <c r="Q2590" t="str">
        <f t="shared" si="244"/>
        <v/>
      </c>
      <c r="R2590">
        <f t="shared" si="247"/>
        <v>0</v>
      </c>
      <c r="S2590" t="str">
        <f t="shared" si="248"/>
        <v>0.000***</v>
      </c>
      <c r="T2590" t="str">
        <f t="shared" si="245"/>
        <v>0.000 (0.000)</v>
      </c>
      <c r="U2590" t="str">
        <f t="shared" si="249"/>
        <v>0.000*** (0.000)</v>
      </c>
    </row>
    <row r="2591" x14ac:dyDescent="0.25">
      <c r="P2591" t="str">
        <f t="shared" si="246"/>
        <v>***</v>
      </c>
      <c r="Q2591" t="str">
        <f t="shared" si="244"/>
        <v/>
      </c>
      <c r="R2591">
        <f t="shared" si="247"/>
        <v>0</v>
      </c>
      <c r="S2591" t="str">
        <f t="shared" si="248"/>
        <v>0.000***</v>
      </c>
      <c r="T2591" t="str">
        <f t="shared" si="245"/>
        <v>0.000 (0.000)</v>
      </c>
      <c r="U2591" t="str">
        <f t="shared" si="249"/>
        <v>0.000*** (0.000)</v>
      </c>
    </row>
    <row r="2592" x14ac:dyDescent="0.25">
      <c r="P2592" t="str">
        <f t="shared" si="246"/>
        <v>***</v>
      </c>
      <c r="Q2592" t="str">
        <f t="shared" si="244"/>
        <v/>
      </c>
      <c r="R2592">
        <f t="shared" si="247"/>
        <v>0</v>
      </c>
      <c r="S2592" t="str">
        <f t="shared" si="248"/>
        <v>0.000***</v>
      </c>
      <c r="T2592" t="str">
        <f t="shared" si="245"/>
        <v>0.000 (0.000)</v>
      </c>
      <c r="U2592" t="str">
        <f t="shared" si="249"/>
        <v>0.000*** (0.000)</v>
      </c>
    </row>
    <row r="2593" x14ac:dyDescent="0.25">
      <c r="P2593" t="str">
        <f t="shared" si="246"/>
        <v>***</v>
      </c>
      <c r="Q2593" t="str">
        <f t="shared" si="244"/>
        <v/>
      </c>
      <c r="R2593">
        <f t="shared" si="247"/>
        <v>0</v>
      </c>
      <c r="S2593" t="str">
        <f t="shared" si="248"/>
        <v>0.000***</v>
      </c>
      <c r="T2593" t="str">
        <f t="shared" si="245"/>
        <v>0.000 (0.000)</v>
      </c>
      <c r="U2593" t="str">
        <f t="shared" si="249"/>
        <v>0.000*** (0.000)</v>
      </c>
    </row>
    <row r="2594" x14ac:dyDescent="0.25">
      <c r="P2594" t="str">
        <f t="shared" si="246"/>
        <v>***</v>
      </c>
      <c r="Q2594" t="str">
        <f t="shared" si="244"/>
        <v/>
      </c>
      <c r="R2594">
        <f t="shared" si="247"/>
        <v>0</v>
      </c>
      <c r="S2594" t="str">
        <f t="shared" si="248"/>
        <v>0.000***</v>
      </c>
      <c r="T2594" t="str">
        <f t="shared" si="245"/>
        <v>0.000 (0.000)</v>
      </c>
      <c r="U2594" t="str">
        <f t="shared" si="249"/>
        <v>0.000*** (0.000)</v>
      </c>
    </row>
    <row r="2595" x14ac:dyDescent="0.25">
      <c r="P2595" t="str">
        <f t="shared" si="246"/>
        <v>***</v>
      </c>
      <c r="Q2595" t="str">
        <f t="shared" si="244"/>
        <v/>
      </c>
      <c r="R2595">
        <f t="shared" si="247"/>
        <v>0</v>
      </c>
      <c r="S2595" t="str">
        <f t="shared" si="248"/>
        <v>0.000***</v>
      </c>
      <c r="T2595" t="str">
        <f t="shared" si="245"/>
        <v>0.000 (0.000)</v>
      </c>
      <c r="U2595" t="str">
        <f t="shared" si="249"/>
        <v>0.000*** (0.000)</v>
      </c>
    </row>
    <row r="2596" x14ac:dyDescent="0.25">
      <c r="P2596" t="str">
        <f t="shared" si="246"/>
        <v>***</v>
      </c>
      <c r="Q2596" t="str">
        <f t="shared" si="244"/>
        <v/>
      </c>
      <c r="R2596">
        <f t="shared" si="247"/>
        <v>0</v>
      </c>
      <c r="S2596" t="str">
        <f t="shared" si="248"/>
        <v>0.000***</v>
      </c>
      <c r="T2596" t="str">
        <f t="shared" si="245"/>
        <v>0.000 (0.000)</v>
      </c>
      <c r="U2596" t="str">
        <f t="shared" si="249"/>
        <v>0.000*** (0.000)</v>
      </c>
    </row>
    <row r="2597" x14ac:dyDescent="0.25">
      <c r="P2597" t="str">
        <f t="shared" si="246"/>
        <v>***</v>
      </c>
      <c r="Q2597" t="str">
        <f t="shared" si="244"/>
        <v/>
      </c>
      <c r="R2597">
        <f t="shared" si="247"/>
        <v>0</v>
      </c>
      <c r="S2597" t="str">
        <f t="shared" si="248"/>
        <v>0.000***</v>
      </c>
      <c r="T2597" t="str">
        <f t="shared" si="245"/>
        <v>0.000 (0.000)</v>
      </c>
      <c r="U2597" t="str">
        <f t="shared" si="249"/>
        <v>0.000*** (0.000)</v>
      </c>
    </row>
    <row r="2598" x14ac:dyDescent="0.25">
      <c r="P2598" t="str">
        <f t="shared" si="246"/>
        <v>***</v>
      </c>
      <c r="Q2598" t="str">
        <f t="shared" si="244"/>
        <v/>
      </c>
      <c r="R2598">
        <f t="shared" si="247"/>
        <v>0</v>
      </c>
      <c r="S2598" t="str">
        <f t="shared" si="248"/>
        <v>0.000***</v>
      </c>
      <c r="T2598" t="str">
        <f t="shared" si="245"/>
        <v>0.000 (0.000)</v>
      </c>
      <c r="U2598" t="str">
        <f t="shared" si="249"/>
        <v>0.000*** (0.000)</v>
      </c>
    </row>
    <row r="2599" x14ac:dyDescent="0.25">
      <c r="P2599" t="str">
        <f t="shared" si="246"/>
        <v>***</v>
      </c>
      <c r="Q2599" t="str">
        <f t="shared" si="244"/>
        <v/>
      </c>
      <c r="R2599">
        <f t="shared" si="247"/>
        <v>0</v>
      </c>
      <c r="S2599" t="str">
        <f t="shared" si="248"/>
        <v>0.000***</v>
      </c>
      <c r="T2599" t="str">
        <f t="shared" si="245"/>
        <v>0.000 (0.000)</v>
      </c>
      <c r="U2599" t="str">
        <f t="shared" si="249"/>
        <v>0.000*** (0.000)</v>
      </c>
    </row>
    <row r="2600" x14ac:dyDescent="0.25">
      <c r="P2600" t="str">
        <f t="shared" si="246"/>
        <v>***</v>
      </c>
      <c r="Q2600" t="str">
        <f t="shared" si="244"/>
        <v/>
      </c>
      <c r="R2600">
        <f t="shared" si="247"/>
        <v>0</v>
      </c>
      <c r="S2600" t="str">
        <f t="shared" si="248"/>
        <v>0.000***</v>
      </c>
      <c r="T2600" t="str">
        <f t="shared" si="245"/>
        <v>0.000 (0.000)</v>
      </c>
      <c r="U2600" t="str">
        <f t="shared" si="249"/>
        <v>0.000*** (0.000)</v>
      </c>
    </row>
    <row r="2601" x14ac:dyDescent="0.25">
      <c r="P2601" t="str">
        <f t="shared" si="246"/>
        <v>***</v>
      </c>
      <c r="Q2601" t="str">
        <f t="shared" si="244"/>
        <v/>
      </c>
      <c r="R2601">
        <f t="shared" si="247"/>
        <v>0</v>
      </c>
      <c r="S2601" t="str">
        <f t="shared" si="248"/>
        <v>0.000***</v>
      </c>
      <c r="T2601" t="str">
        <f t="shared" si="245"/>
        <v>0.000 (0.000)</v>
      </c>
      <c r="U2601" t="str">
        <f t="shared" si="249"/>
        <v>0.000*** (0.000)</v>
      </c>
    </row>
    <row r="2602" x14ac:dyDescent="0.25">
      <c r="P2602" t="str">
        <f t="shared" si="246"/>
        <v>***</v>
      </c>
      <c r="Q2602" t="str">
        <f t="shared" si="244"/>
        <v/>
      </c>
      <c r="R2602">
        <f t="shared" si="247"/>
        <v>0</v>
      </c>
      <c r="S2602" t="str">
        <f t="shared" si="248"/>
        <v>0.000***</v>
      </c>
      <c r="T2602" t="str">
        <f t="shared" si="245"/>
        <v>0.000 (0.000)</v>
      </c>
      <c r="U2602" t="str">
        <f t="shared" si="249"/>
        <v>0.000*** (0.000)</v>
      </c>
    </row>
    <row r="2603" x14ac:dyDescent="0.25">
      <c r="P2603" t="str">
        <f t="shared" si="246"/>
        <v>***</v>
      </c>
      <c r="Q2603" t="str">
        <f t="shared" si="244"/>
        <v/>
      </c>
      <c r="R2603">
        <f t="shared" si="247"/>
        <v>0</v>
      </c>
      <c r="S2603" t="str">
        <f t="shared" si="248"/>
        <v>0.000***</v>
      </c>
      <c r="T2603" t="str">
        <f t="shared" si="245"/>
        <v>0.000 (0.000)</v>
      </c>
      <c r="U2603" t="str">
        <f t="shared" si="249"/>
        <v>0.000*** (0.000)</v>
      </c>
    </row>
    <row r="2604" x14ac:dyDescent="0.25">
      <c r="P2604" t="str">
        <f t="shared" si="246"/>
        <v>***</v>
      </c>
      <c r="Q2604" t="str">
        <f t="shared" si="244"/>
        <v/>
      </c>
      <c r="R2604">
        <f t="shared" si="247"/>
        <v>0</v>
      </c>
      <c r="S2604" t="str">
        <f t="shared" si="248"/>
        <v>0.000***</v>
      </c>
      <c r="T2604" t="str">
        <f t="shared" si="245"/>
        <v>0.000 (0.000)</v>
      </c>
      <c r="U2604" t="str">
        <f t="shared" si="249"/>
        <v>0.000*** (0.000)</v>
      </c>
    </row>
    <row r="2605" x14ac:dyDescent="0.25">
      <c r="P2605" t="str">
        <f t="shared" si="246"/>
        <v>***</v>
      </c>
      <c r="Q2605" t="str">
        <f t="shared" si="244"/>
        <v/>
      </c>
      <c r="R2605">
        <f t="shared" si="247"/>
        <v>0</v>
      </c>
      <c r="S2605" t="str">
        <f t="shared" si="248"/>
        <v>0.000***</v>
      </c>
      <c r="T2605" t="str">
        <f t="shared" si="245"/>
        <v>0.000 (0.000)</v>
      </c>
      <c r="U2605" t="str">
        <f t="shared" si="249"/>
        <v>0.000*** (0.000)</v>
      </c>
    </row>
    <row r="2606" x14ac:dyDescent="0.25">
      <c r="P2606" t="str">
        <f t="shared" si="246"/>
        <v>***</v>
      </c>
      <c r="Q2606" t="str">
        <f t="shared" si="244"/>
        <v/>
      </c>
      <c r="R2606">
        <f t="shared" si="247"/>
        <v>0</v>
      </c>
      <c r="S2606" t="str">
        <f t="shared" si="248"/>
        <v>0.000***</v>
      </c>
      <c r="T2606" t="str">
        <f t="shared" si="245"/>
        <v>0.000 (0.000)</v>
      </c>
      <c r="U2606" t="str">
        <f t="shared" si="249"/>
        <v>0.000*** (0.000)</v>
      </c>
    </row>
    <row r="2607" x14ac:dyDescent="0.25">
      <c r="P2607" t="str">
        <f t="shared" si="246"/>
        <v>***</v>
      </c>
      <c r="Q2607" t="str">
        <f t="shared" si="244"/>
        <v/>
      </c>
      <c r="R2607">
        <f t="shared" si="247"/>
        <v>0</v>
      </c>
      <c r="S2607" t="str">
        <f t="shared" si="248"/>
        <v>0.000***</v>
      </c>
      <c r="T2607" t="str">
        <f t="shared" si="245"/>
        <v>0.000 (0.000)</v>
      </c>
      <c r="U2607" t="str">
        <f t="shared" si="249"/>
        <v>0.000*** (0.000)</v>
      </c>
    </row>
    <row r="2608" x14ac:dyDescent="0.25">
      <c r="P2608" t="str">
        <f t="shared" si="246"/>
        <v>***</v>
      </c>
      <c r="Q2608" t="str">
        <f t="shared" si="244"/>
        <v/>
      </c>
      <c r="R2608">
        <f t="shared" si="247"/>
        <v>0</v>
      </c>
      <c r="S2608" t="str">
        <f t="shared" si="248"/>
        <v>0.000***</v>
      </c>
      <c r="T2608" t="str">
        <f t="shared" si="245"/>
        <v>0.000 (0.000)</v>
      </c>
      <c r="U2608" t="str">
        <f t="shared" si="249"/>
        <v>0.000*** (0.000)</v>
      </c>
    </row>
    <row r="2609" x14ac:dyDescent="0.25">
      <c r="P2609" t="str">
        <f t="shared" si="246"/>
        <v>***</v>
      </c>
      <c r="Q2609" t="str">
        <f t="shared" si="244"/>
        <v/>
      </c>
      <c r="R2609">
        <f t="shared" si="247"/>
        <v>0</v>
      </c>
      <c r="S2609" t="str">
        <f t="shared" si="248"/>
        <v>0.000***</v>
      </c>
      <c r="T2609" t="str">
        <f t="shared" si="245"/>
        <v>0.000 (0.000)</v>
      </c>
      <c r="U2609" t="str">
        <f t="shared" si="249"/>
        <v>0.000*** (0.000)</v>
      </c>
    </row>
    <row r="2610" x14ac:dyDescent="0.25">
      <c r="P2610" t="str">
        <f t="shared" si="246"/>
        <v>***</v>
      </c>
      <c r="Q2610" t="str">
        <f t="shared" si="244"/>
        <v/>
      </c>
      <c r="R2610">
        <f t="shared" si="247"/>
        <v>0</v>
      </c>
      <c r="S2610" t="str">
        <f t="shared" si="248"/>
        <v>0.000***</v>
      </c>
      <c r="T2610" t="str">
        <f t="shared" si="245"/>
        <v>0.000 (0.000)</v>
      </c>
      <c r="U2610" t="str">
        <f t="shared" si="249"/>
        <v>0.000*** (0.000)</v>
      </c>
    </row>
    <row r="2611" x14ac:dyDescent="0.25">
      <c r="P2611" t="str">
        <f t="shared" si="246"/>
        <v>***</v>
      </c>
      <c r="Q2611" t="str">
        <f t="shared" si="244"/>
        <v/>
      </c>
      <c r="R2611">
        <f t="shared" si="247"/>
        <v>0</v>
      </c>
      <c r="S2611" t="str">
        <f t="shared" si="248"/>
        <v>0.000***</v>
      </c>
      <c r="T2611" t="str">
        <f t="shared" si="245"/>
        <v>0.000 (0.000)</v>
      </c>
      <c r="U2611" t="str">
        <f t="shared" si="249"/>
        <v>0.000*** (0.000)</v>
      </c>
    </row>
    <row r="2612" x14ac:dyDescent="0.25">
      <c r="P2612" t="str">
        <f t="shared" si="246"/>
        <v>***</v>
      </c>
      <c r="Q2612" t="str">
        <f t="shared" si="244"/>
        <v/>
      </c>
      <c r="R2612">
        <f t="shared" si="247"/>
        <v>0</v>
      </c>
      <c r="S2612" t="str">
        <f t="shared" si="248"/>
        <v>0.000***</v>
      </c>
      <c r="T2612" t="str">
        <f t="shared" si="245"/>
        <v>0.000 (0.000)</v>
      </c>
      <c r="U2612" t="str">
        <f t="shared" si="249"/>
        <v>0.000*** (0.000)</v>
      </c>
    </row>
    <row r="2613" x14ac:dyDescent="0.25">
      <c r="P2613" t="str">
        <f t="shared" si="246"/>
        <v>***</v>
      </c>
      <c r="Q2613" t="str">
        <f t="shared" si="244"/>
        <v/>
      </c>
      <c r="R2613">
        <f t="shared" si="247"/>
        <v>0</v>
      </c>
      <c r="S2613" t="str">
        <f t="shared" si="248"/>
        <v>0.000***</v>
      </c>
      <c r="T2613" t="str">
        <f t="shared" si="245"/>
        <v>0.000 (0.000)</v>
      </c>
      <c r="U2613" t="str">
        <f t="shared" si="249"/>
        <v>0.000*** (0.000)</v>
      </c>
    </row>
    <row r="2614" x14ac:dyDescent="0.25">
      <c r="P2614" t="str">
        <f t="shared" si="246"/>
        <v>***</v>
      </c>
      <c r="Q2614" t="str">
        <f t="shared" si="244"/>
        <v/>
      </c>
      <c r="R2614">
        <f t="shared" si="247"/>
        <v>0</v>
      </c>
      <c r="S2614" t="str">
        <f t="shared" si="248"/>
        <v>0.000***</v>
      </c>
      <c r="T2614" t="str">
        <f t="shared" si="245"/>
        <v>0.000 (0.000)</v>
      </c>
      <c r="U2614" t="str">
        <f t="shared" si="249"/>
        <v>0.000*** (0.000)</v>
      </c>
    </row>
    <row r="2615" x14ac:dyDescent="0.25">
      <c r="P2615" t="str">
        <f t="shared" si="246"/>
        <v>***</v>
      </c>
      <c r="Q2615" t="str">
        <f t="shared" si="244"/>
        <v/>
      </c>
      <c r="R2615">
        <f t="shared" si="247"/>
        <v>0</v>
      </c>
      <c r="S2615" t="str">
        <f t="shared" si="248"/>
        <v>0.000***</v>
      </c>
      <c r="T2615" t="str">
        <f t="shared" si="245"/>
        <v>0.000 (0.000)</v>
      </c>
      <c r="U2615" t="str">
        <f t="shared" si="249"/>
        <v>0.000*** (0.000)</v>
      </c>
    </row>
    <row r="2616" x14ac:dyDescent="0.25">
      <c r="P2616" t="str">
        <f t="shared" si="246"/>
        <v>***</v>
      </c>
      <c r="Q2616" t="str">
        <f t="shared" si="244"/>
        <v/>
      </c>
      <c r="R2616">
        <f t="shared" si="247"/>
        <v>0</v>
      </c>
      <c r="S2616" t="str">
        <f t="shared" si="248"/>
        <v>0.000***</v>
      </c>
      <c r="T2616" t="str">
        <f t="shared" si="245"/>
        <v>0.000 (0.000)</v>
      </c>
      <c r="U2616" t="str">
        <f t="shared" si="249"/>
        <v>0.000*** (0.000)</v>
      </c>
    </row>
    <row r="2617" x14ac:dyDescent="0.25">
      <c r="P2617" t="str">
        <f t="shared" si="246"/>
        <v>***</v>
      </c>
      <c r="Q2617" t="str">
        <f t="shared" si="244"/>
        <v/>
      </c>
      <c r="R2617">
        <f t="shared" si="247"/>
        <v>0</v>
      </c>
      <c r="S2617" t="str">
        <f t="shared" si="248"/>
        <v>0.000***</v>
      </c>
      <c r="T2617" t="str">
        <f t="shared" si="245"/>
        <v>0.000 (0.000)</v>
      </c>
      <c r="U2617" t="str">
        <f t="shared" si="249"/>
        <v>0.000*** (0.000)</v>
      </c>
    </row>
    <row r="2618" x14ac:dyDescent="0.25">
      <c r="P2618" t="str">
        <f t="shared" si="246"/>
        <v>***</v>
      </c>
      <c r="Q2618" t="str">
        <f t="shared" si="244"/>
        <v/>
      </c>
      <c r="R2618">
        <f t="shared" si="247"/>
        <v>0</v>
      </c>
      <c r="S2618" t="str">
        <f t="shared" si="248"/>
        <v>0.000***</v>
      </c>
      <c r="T2618" t="str">
        <f t="shared" si="245"/>
        <v>0.000 (0.000)</v>
      </c>
      <c r="U2618" t="str">
        <f t="shared" si="249"/>
        <v>0.000*** (0.000)</v>
      </c>
    </row>
    <row r="2619" x14ac:dyDescent="0.25">
      <c r="P2619" t="str">
        <f t="shared" si="246"/>
        <v>***</v>
      </c>
      <c r="Q2619" t="str">
        <f t="shared" si="244"/>
        <v/>
      </c>
      <c r="R2619">
        <f t="shared" si="247"/>
        <v>0</v>
      </c>
      <c r="S2619" t="str">
        <f t="shared" si="248"/>
        <v>0.000***</v>
      </c>
      <c r="T2619" t="str">
        <f t="shared" si="245"/>
        <v>0.000 (0.000)</v>
      </c>
      <c r="U2619" t="str">
        <f t="shared" si="249"/>
        <v>0.000*** (0.000)</v>
      </c>
    </row>
    <row r="2620" x14ac:dyDescent="0.25">
      <c r="P2620" t="str">
        <f t="shared" si="246"/>
        <v>***</v>
      </c>
      <c r="Q2620" t="str">
        <f t="shared" si="244"/>
        <v/>
      </c>
      <c r="R2620">
        <f t="shared" si="247"/>
        <v>0</v>
      </c>
      <c r="S2620" t="str">
        <f t="shared" si="248"/>
        <v>0.000***</v>
      </c>
      <c r="T2620" t="str">
        <f t="shared" si="245"/>
        <v>0.000 (0.000)</v>
      </c>
      <c r="U2620" t="str">
        <f t="shared" si="249"/>
        <v>0.000*** (0.000)</v>
      </c>
    </row>
    <row r="2621" x14ac:dyDescent="0.25">
      <c r="P2621" t="str">
        <f t="shared" si="246"/>
        <v>***</v>
      </c>
      <c r="Q2621" t="str">
        <f t="shared" si="244"/>
        <v/>
      </c>
      <c r="R2621">
        <f t="shared" si="247"/>
        <v>0</v>
      </c>
      <c r="S2621" t="str">
        <f t="shared" si="248"/>
        <v>0.000***</v>
      </c>
      <c r="T2621" t="str">
        <f t="shared" si="245"/>
        <v>0.000 (0.000)</v>
      </c>
      <c r="U2621" t="str">
        <f t="shared" si="249"/>
        <v>0.000*** (0.000)</v>
      </c>
    </row>
    <row r="2622" x14ac:dyDescent="0.25">
      <c r="P2622" t="str">
        <f t="shared" si="246"/>
        <v>***</v>
      </c>
      <c r="Q2622" t="str">
        <f t="shared" si="244"/>
        <v/>
      </c>
      <c r="R2622">
        <f t="shared" si="247"/>
        <v>0</v>
      </c>
      <c r="S2622" t="str">
        <f t="shared" si="248"/>
        <v>0.000***</v>
      </c>
      <c r="T2622" t="str">
        <f t="shared" si="245"/>
        <v>0.000 (0.000)</v>
      </c>
      <c r="U2622" t="str">
        <f t="shared" si="249"/>
        <v>0.000*** (0.000)</v>
      </c>
    </row>
    <row r="2623" x14ac:dyDescent="0.25">
      <c r="P2623" t="str">
        <f t="shared" si="246"/>
        <v>***</v>
      </c>
      <c r="Q2623" t="str">
        <f t="shared" si="244"/>
        <v/>
      </c>
      <c r="R2623">
        <f t="shared" si="247"/>
        <v>0</v>
      </c>
      <c r="S2623" t="str">
        <f t="shared" si="248"/>
        <v>0.000***</v>
      </c>
      <c r="T2623" t="str">
        <f t="shared" si="245"/>
        <v>0.000 (0.000)</v>
      </c>
      <c r="U2623" t="str">
        <f t="shared" si="249"/>
        <v>0.000*** (0.000)</v>
      </c>
    </row>
    <row r="2624" x14ac:dyDescent="0.25">
      <c r="P2624" t="str">
        <f t="shared" si="246"/>
        <v>***</v>
      </c>
      <c r="Q2624" t="str">
        <f t="shared" si="244"/>
        <v/>
      </c>
      <c r="R2624">
        <f t="shared" si="247"/>
        <v>0</v>
      </c>
      <c r="S2624" t="str">
        <f t="shared" si="248"/>
        <v>0.000***</v>
      </c>
      <c r="T2624" t="str">
        <f t="shared" si="245"/>
        <v>0.000 (0.000)</v>
      </c>
      <c r="U2624" t="str">
        <f t="shared" si="249"/>
        <v>0.000*** (0.000)</v>
      </c>
    </row>
    <row r="2625" x14ac:dyDescent="0.25">
      <c r="P2625" t="str">
        <f t="shared" si="246"/>
        <v>***</v>
      </c>
      <c r="Q2625" t="str">
        <f t="shared" si="244"/>
        <v/>
      </c>
      <c r="R2625">
        <f t="shared" si="247"/>
        <v>0</v>
      </c>
      <c r="S2625" t="str">
        <f t="shared" si="248"/>
        <v>0.000***</v>
      </c>
      <c r="T2625" t="str">
        <f t="shared" si="245"/>
        <v>0.000 (0.000)</v>
      </c>
      <c r="U2625" t="str">
        <f t="shared" si="249"/>
        <v>0.000*** (0.000)</v>
      </c>
    </row>
    <row r="2626" x14ac:dyDescent="0.25">
      <c r="P2626" t="str">
        <f t="shared" si="246"/>
        <v>***</v>
      </c>
      <c r="Q2626" t="str">
        <f t="shared" si="244"/>
        <v/>
      </c>
      <c r="R2626">
        <f t="shared" si="247"/>
        <v>0</v>
      </c>
      <c r="S2626" t="str">
        <f t="shared" si="248"/>
        <v>0.000***</v>
      </c>
      <c r="T2626" t="str">
        <f t="shared" si="245"/>
        <v>0.000 (0.000)</v>
      </c>
      <c r="U2626" t="str">
        <f t="shared" si="249"/>
        <v>0.000*** (0.000)</v>
      </c>
    </row>
    <row r="2627" x14ac:dyDescent="0.25">
      <c r="P2627" t="str">
        <f t="shared" si="246"/>
        <v>***</v>
      </c>
      <c r="Q2627" t="str">
        <f t="shared" ref="Q2627:Q2690" si="250">_xlfn.CONCAT(A2627:I2627)</f>
        <v/>
      </c>
      <c r="R2627">
        <f t="shared" si="247"/>
        <v>0</v>
      </c>
      <c r="S2627" t="str">
        <f t="shared" si="248"/>
        <v>0.000***</v>
      </c>
      <c r="T2627" t="str">
        <f t="shared" ref="T2627:T2690" si="251">TEXT(R2627,"0.000")&amp;" ("&amp;TEXT(K2627,"0.000")&amp;")"</f>
        <v>0.000 (0.000)</v>
      </c>
      <c r="U2627" t="str">
        <f t="shared" si="249"/>
        <v>0.000*** (0.000)</v>
      </c>
    </row>
    <row r="2628" x14ac:dyDescent="0.25">
      <c r="P2628" t="str">
        <f t="shared" si="246"/>
        <v>***</v>
      </c>
      <c r="Q2628" t="str">
        <f t="shared" si="250"/>
        <v/>
      </c>
      <c r="R2628">
        <f t="shared" si="247"/>
        <v>0</v>
      </c>
      <c r="S2628" t="str">
        <f t="shared" si="248"/>
        <v>0.000***</v>
      </c>
      <c r="T2628" t="str">
        <f t="shared" si="251"/>
        <v>0.000 (0.000)</v>
      </c>
      <c r="U2628" t="str">
        <f t="shared" si="249"/>
        <v>0.000*** (0.000)</v>
      </c>
    </row>
    <row r="2629" x14ac:dyDescent="0.25">
      <c r="P2629" t="str">
        <f t="shared" si="246"/>
        <v>***</v>
      </c>
      <c r="Q2629" t="str">
        <f t="shared" si="250"/>
        <v/>
      </c>
      <c r="R2629">
        <f t="shared" si="247"/>
        <v>0</v>
      </c>
      <c r="S2629" t="str">
        <f t="shared" si="248"/>
        <v>0.000***</v>
      </c>
      <c r="T2629" t="str">
        <f t="shared" si="251"/>
        <v>0.000 (0.000)</v>
      </c>
      <c r="U2629" t="str">
        <f t="shared" si="249"/>
        <v>0.000*** (0.000)</v>
      </c>
    </row>
    <row r="2630" x14ac:dyDescent="0.25">
      <c r="P2630" t="str">
        <f t="shared" si="246"/>
        <v>***</v>
      </c>
      <c r="Q2630" t="str">
        <f t="shared" si="250"/>
        <v/>
      </c>
      <c r="R2630">
        <f t="shared" si="247"/>
        <v>0</v>
      </c>
      <c r="S2630" t="str">
        <f t="shared" si="248"/>
        <v>0.000***</v>
      </c>
      <c r="T2630" t="str">
        <f t="shared" si="251"/>
        <v>0.000 (0.000)</v>
      </c>
      <c r="U2630" t="str">
        <f t="shared" si="249"/>
        <v>0.000*** (0.000)</v>
      </c>
    </row>
    <row r="2631" x14ac:dyDescent="0.25">
      <c r="P2631" t="str">
        <f t="shared" si="246"/>
        <v>***</v>
      </c>
      <c r="Q2631" t="str">
        <f t="shared" si="250"/>
        <v/>
      </c>
      <c r="R2631">
        <f t="shared" si="247"/>
        <v>0</v>
      </c>
      <c r="S2631" t="str">
        <f t="shared" si="248"/>
        <v>0.000***</v>
      </c>
      <c r="T2631" t="str">
        <f t="shared" si="251"/>
        <v>0.000 (0.000)</v>
      </c>
      <c r="U2631" t="str">
        <f t="shared" si="249"/>
        <v>0.000*** (0.000)</v>
      </c>
    </row>
    <row r="2632" x14ac:dyDescent="0.25">
      <c r="P2632" t="str">
        <f t="shared" si="246"/>
        <v>***</v>
      </c>
      <c r="Q2632" t="str">
        <f t="shared" si="250"/>
        <v/>
      </c>
      <c r="R2632">
        <f t="shared" si="247"/>
        <v>0</v>
      </c>
      <c r="S2632" t="str">
        <f t="shared" si="248"/>
        <v>0.000***</v>
      </c>
      <c r="T2632" t="str">
        <f t="shared" si="251"/>
        <v>0.000 (0.000)</v>
      </c>
      <c r="U2632" t="str">
        <f t="shared" si="249"/>
        <v>0.000*** (0.000)</v>
      </c>
    </row>
    <row r="2633" x14ac:dyDescent="0.25">
      <c r="P2633" t="str">
        <f t="shared" si="246"/>
        <v>***</v>
      </c>
      <c r="Q2633" t="str">
        <f t="shared" si="250"/>
        <v/>
      </c>
      <c r="R2633">
        <f t="shared" si="247"/>
        <v>0</v>
      </c>
      <c r="S2633" t="str">
        <f t="shared" si="248"/>
        <v>0.000***</v>
      </c>
      <c r="T2633" t="str">
        <f t="shared" si="251"/>
        <v>0.000 (0.000)</v>
      </c>
      <c r="U2633" t="str">
        <f t="shared" si="249"/>
        <v>0.000*** (0.000)</v>
      </c>
    </row>
    <row r="2634" x14ac:dyDescent="0.25">
      <c r="P2634" t="str">
        <f t="shared" si="246"/>
        <v>***</v>
      </c>
      <c r="Q2634" t="str">
        <f t="shared" si="250"/>
        <v/>
      </c>
      <c r="R2634">
        <f t="shared" si="247"/>
        <v>0</v>
      </c>
      <c r="S2634" t="str">
        <f t="shared" si="248"/>
        <v>0.000***</v>
      </c>
      <c r="T2634" t="str">
        <f t="shared" si="251"/>
        <v>0.000 (0.000)</v>
      </c>
      <c r="U2634" t="str">
        <f t="shared" si="249"/>
        <v>0.000*** (0.000)</v>
      </c>
    </row>
    <row r="2635" x14ac:dyDescent="0.25">
      <c r="P2635" t="str">
        <f t="shared" si="246"/>
        <v>***</v>
      </c>
      <c r="Q2635" t="str">
        <f t="shared" si="250"/>
        <v/>
      </c>
      <c r="R2635">
        <f t="shared" si="247"/>
        <v>0</v>
      </c>
      <c r="S2635" t="str">
        <f t="shared" si="248"/>
        <v>0.000***</v>
      </c>
      <c r="T2635" t="str">
        <f t="shared" si="251"/>
        <v>0.000 (0.000)</v>
      </c>
      <c r="U2635" t="str">
        <f t="shared" si="249"/>
        <v>0.000*** (0.000)</v>
      </c>
    </row>
    <row r="2636" x14ac:dyDescent="0.25">
      <c r="P2636" t="str">
        <f t="shared" si="246"/>
        <v>***</v>
      </c>
      <c r="Q2636" t="str">
        <f t="shared" si="250"/>
        <v/>
      </c>
      <c r="R2636">
        <f t="shared" si="247"/>
        <v>0</v>
      </c>
      <c r="S2636" t="str">
        <f t="shared" si="248"/>
        <v>0.000***</v>
      </c>
      <c r="T2636" t="str">
        <f t="shared" si="251"/>
        <v>0.000 (0.000)</v>
      </c>
      <c r="U2636" t="str">
        <f t="shared" si="249"/>
        <v>0.000*** (0.000)</v>
      </c>
    </row>
    <row r="2637" x14ac:dyDescent="0.25">
      <c r="P2637" t="str">
        <f t="shared" si="246"/>
        <v>***</v>
      </c>
      <c r="Q2637" t="str">
        <f t="shared" si="250"/>
        <v/>
      </c>
      <c r="R2637">
        <f t="shared" si="247"/>
        <v>0</v>
      </c>
      <c r="S2637" t="str">
        <f t="shared" si="248"/>
        <v>0.000***</v>
      </c>
      <c r="T2637" t="str">
        <f t="shared" si="251"/>
        <v>0.000 (0.000)</v>
      </c>
      <c r="U2637" t="str">
        <f t="shared" si="249"/>
        <v>0.000*** (0.000)</v>
      </c>
    </row>
    <row r="2638" x14ac:dyDescent="0.25">
      <c r="P2638" t="str">
        <f t="shared" si="246"/>
        <v>***</v>
      </c>
      <c r="Q2638" t="str">
        <f t="shared" si="250"/>
        <v/>
      </c>
      <c r="R2638">
        <f t="shared" si="247"/>
        <v>0</v>
      </c>
      <c r="S2638" t="str">
        <f t="shared" si="248"/>
        <v>0.000***</v>
      </c>
      <c r="T2638" t="str">
        <f t="shared" si="251"/>
        <v>0.000 (0.000)</v>
      </c>
      <c r="U2638" t="str">
        <f t="shared" si="249"/>
        <v>0.000*** (0.000)</v>
      </c>
    </row>
    <row r="2639" x14ac:dyDescent="0.25">
      <c r="P2639" t="str">
        <f t="shared" si="246"/>
        <v>***</v>
      </c>
      <c r="Q2639" t="str">
        <f t="shared" si="250"/>
        <v/>
      </c>
      <c r="R2639">
        <f t="shared" si="247"/>
        <v>0</v>
      </c>
      <c r="S2639" t="str">
        <f t="shared" si="248"/>
        <v>0.000***</v>
      </c>
      <c r="T2639" t="str">
        <f t="shared" si="251"/>
        <v>0.000 (0.000)</v>
      </c>
      <c r="U2639" t="str">
        <f t="shared" si="249"/>
        <v>0.000*** (0.000)</v>
      </c>
    </row>
    <row r="2640" x14ac:dyDescent="0.25">
      <c r="P2640" t="str">
        <f t="shared" si="246"/>
        <v>***</v>
      </c>
      <c r="Q2640" t="str">
        <f t="shared" si="250"/>
        <v/>
      </c>
      <c r="R2640">
        <f t="shared" si="247"/>
        <v>0</v>
      </c>
      <c r="S2640" t="str">
        <f t="shared" si="248"/>
        <v>0.000***</v>
      </c>
      <c r="T2640" t="str">
        <f t="shared" si="251"/>
        <v>0.000 (0.000)</v>
      </c>
      <c r="U2640" t="str">
        <f t="shared" si="249"/>
        <v>0.000*** (0.000)</v>
      </c>
    </row>
    <row r="2641" x14ac:dyDescent="0.25">
      <c r="P2641" t="str">
        <f t="shared" si="246"/>
        <v>***</v>
      </c>
      <c r="Q2641" t="str">
        <f t="shared" si="250"/>
        <v/>
      </c>
      <c r="R2641">
        <f t="shared" si="247"/>
        <v>0</v>
      </c>
      <c r="S2641" t="str">
        <f t="shared" si="248"/>
        <v>0.000***</v>
      </c>
      <c r="T2641" t="str">
        <f t="shared" si="251"/>
        <v>0.000 (0.000)</v>
      </c>
      <c r="U2641" t="str">
        <f t="shared" si="249"/>
        <v>0.000*** (0.000)</v>
      </c>
    </row>
    <row r="2642" x14ac:dyDescent="0.25">
      <c r="P2642" t="str">
        <f t="shared" ref="P2642:P2705" si="252">IF(L2642&lt;0.01,"***",IF(L2642&lt;0.05,"**",IF(L2642&lt;0.1,"*","")))</f>
        <v>***</v>
      </c>
      <c r="Q2642" t="str">
        <f t="shared" si="250"/>
        <v/>
      </c>
      <c r="R2642">
        <f t="shared" ref="R2642:R2705" si="253">J2642</f>
        <v>0</v>
      </c>
      <c r="S2642" t="str">
        <f t="shared" ref="S2642:S2705" si="254">TEXT(R2642,"0.000")&amp;P2642</f>
        <v>0.000***</v>
      </c>
      <c r="T2642" t="str">
        <f t="shared" si="251"/>
        <v>0.000 (0.000)</v>
      </c>
      <c r="U2642" t="str">
        <f t="shared" ref="U2642:U2705" si="255">S2642&amp;" ("&amp;TEXT(K2642,"0.000")&amp;")"</f>
        <v>0.000*** (0.000)</v>
      </c>
    </row>
    <row r="2643" x14ac:dyDescent="0.25">
      <c r="P2643" t="str">
        <f t="shared" si="252"/>
        <v>***</v>
      </c>
      <c r="Q2643" t="str">
        <f t="shared" si="250"/>
        <v/>
      </c>
      <c r="R2643">
        <f t="shared" si="253"/>
        <v>0</v>
      </c>
      <c r="S2643" t="str">
        <f t="shared" si="254"/>
        <v>0.000***</v>
      </c>
      <c r="T2643" t="str">
        <f t="shared" si="251"/>
        <v>0.000 (0.000)</v>
      </c>
      <c r="U2643" t="str">
        <f t="shared" si="255"/>
        <v>0.000*** (0.000)</v>
      </c>
    </row>
    <row r="2644" x14ac:dyDescent="0.25">
      <c r="P2644" t="str">
        <f t="shared" si="252"/>
        <v>***</v>
      </c>
      <c r="Q2644" t="str">
        <f t="shared" si="250"/>
        <v/>
      </c>
      <c r="R2644">
        <f t="shared" si="253"/>
        <v>0</v>
      </c>
      <c r="S2644" t="str">
        <f t="shared" si="254"/>
        <v>0.000***</v>
      </c>
      <c r="T2644" t="str">
        <f t="shared" si="251"/>
        <v>0.000 (0.000)</v>
      </c>
      <c r="U2644" t="str">
        <f t="shared" si="255"/>
        <v>0.000*** (0.000)</v>
      </c>
    </row>
    <row r="2645" x14ac:dyDescent="0.25">
      <c r="P2645" t="str">
        <f t="shared" si="252"/>
        <v>***</v>
      </c>
      <c r="Q2645" t="str">
        <f t="shared" si="250"/>
        <v/>
      </c>
      <c r="R2645">
        <f t="shared" si="253"/>
        <v>0</v>
      </c>
      <c r="S2645" t="str">
        <f t="shared" si="254"/>
        <v>0.000***</v>
      </c>
      <c r="T2645" t="str">
        <f t="shared" si="251"/>
        <v>0.000 (0.000)</v>
      </c>
      <c r="U2645" t="str">
        <f t="shared" si="255"/>
        <v>0.000*** (0.000)</v>
      </c>
    </row>
    <row r="2646" x14ac:dyDescent="0.25">
      <c r="P2646" t="str">
        <f t="shared" si="252"/>
        <v>***</v>
      </c>
      <c r="Q2646" t="str">
        <f t="shared" si="250"/>
        <v/>
      </c>
      <c r="R2646">
        <f t="shared" si="253"/>
        <v>0</v>
      </c>
      <c r="S2646" t="str">
        <f t="shared" si="254"/>
        <v>0.000***</v>
      </c>
      <c r="T2646" t="str">
        <f t="shared" si="251"/>
        <v>0.000 (0.000)</v>
      </c>
      <c r="U2646" t="str">
        <f t="shared" si="255"/>
        <v>0.000*** (0.000)</v>
      </c>
    </row>
    <row r="2647" x14ac:dyDescent="0.25">
      <c r="P2647" t="str">
        <f t="shared" si="252"/>
        <v>***</v>
      </c>
      <c r="Q2647" t="str">
        <f t="shared" si="250"/>
        <v/>
      </c>
      <c r="R2647">
        <f t="shared" si="253"/>
        <v>0</v>
      </c>
      <c r="S2647" t="str">
        <f t="shared" si="254"/>
        <v>0.000***</v>
      </c>
      <c r="T2647" t="str">
        <f t="shared" si="251"/>
        <v>0.000 (0.000)</v>
      </c>
      <c r="U2647" t="str">
        <f t="shared" si="255"/>
        <v>0.000*** (0.000)</v>
      </c>
    </row>
    <row r="2648" x14ac:dyDescent="0.25">
      <c r="P2648" t="str">
        <f t="shared" si="252"/>
        <v>***</v>
      </c>
      <c r="Q2648" t="str">
        <f t="shared" si="250"/>
        <v/>
      </c>
      <c r="R2648">
        <f t="shared" si="253"/>
        <v>0</v>
      </c>
      <c r="S2648" t="str">
        <f t="shared" si="254"/>
        <v>0.000***</v>
      </c>
      <c r="T2648" t="str">
        <f t="shared" si="251"/>
        <v>0.000 (0.000)</v>
      </c>
      <c r="U2648" t="str">
        <f t="shared" si="255"/>
        <v>0.000*** (0.000)</v>
      </c>
    </row>
    <row r="2649" x14ac:dyDescent="0.25">
      <c r="P2649" t="str">
        <f t="shared" si="252"/>
        <v>***</v>
      </c>
      <c r="Q2649" t="str">
        <f t="shared" si="250"/>
        <v/>
      </c>
      <c r="R2649">
        <f t="shared" si="253"/>
        <v>0</v>
      </c>
      <c r="S2649" t="str">
        <f t="shared" si="254"/>
        <v>0.000***</v>
      </c>
      <c r="T2649" t="str">
        <f t="shared" si="251"/>
        <v>0.000 (0.000)</v>
      </c>
      <c r="U2649" t="str">
        <f t="shared" si="255"/>
        <v>0.000*** (0.000)</v>
      </c>
    </row>
    <row r="2650" x14ac:dyDescent="0.25">
      <c r="P2650" t="str">
        <f t="shared" si="252"/>
        <v>***</v>
      </c>
      <c r="Q2650" t="str">
        <f t="shared" si="250"/>
        <v/>
      </c>
      <c r="R2650">
        <f t="shared" si="253"/>
        <v>0</v>
      </c>
      <c r="S2650" t="str">
        <f t="shared" si="254"/>
        <v>0.000***</v>
      </c>
      <c r="T2650" t="str">
        <f t="shared" si="251"/>
        <v>0.000 (0.000)</v>
      </c>
      <c r="U2650" t="str">
        <f t="shared" si="255"/>
        <v>0.000*** (0.000)</v>
      </c>
    </row>
    <row r="2651" x14ac:dyDescent="0.25">
      <c r="P2651" t="str">
        <f t="shared" si="252"/>
        <v>***</v>
      </c>
      <c r="Q2651" t="str">
        <f t="shared" si="250"/>
        <v/>
      </c>
      <c r="R2651">
        <f t="shared" si="253"/>
        <v>0</v>
      </c>
      <c r="S2651" t="str">
        <f t="shared" si="254"/>
        <v>0.000***</v>
      </c>
      <c r="T2651" t="str">
        <f t="shared" si="251"/>
        <v>0.000 (0.000)</v>
      </c>
      <c r="U2651" t="str">
        <f t="shared" si="255"/>
        <v>0.000*** (0.000)</v>
      </c>
    </row>
    <row r="2652" x14ac:dyDescent="0.25">
      <c r="P2652" t="str">
        <f t="shared" si="252"/>
        <v>***</v>
      </c>
      <c r="Q2652" t="str">
        <f t="shared" si="250"/>
        <v/>
      </c>
      <c r="R2652">
        <f t="shared" si="253"/>
        <v>0</v>
      </c>
      <c r="S2652" t="str">
        <f t="shared" si="254"/>
        <v>0.000***</v>
      </c>
      <c r="T2652" t="str">
        <f t="shared" si="251"/>
        <v>0.000 (0.000)</v>
      </c>
      <c r="U2652" t="str">
        <f t="shared" si="255"/>
        <v>0.000*** (0.000)</v>
      </c>
    </row>
    <row r="2653" x14ac:dyDescent="0.25">
      <c r="P2653" t="str">
        <f t="shared" si="252"/>
        <v>***</v>
      </c>
      <c r="Q2653" t="str">
        <f t="shared" si="250"/>
        <v/>
      </c>
      <c r="R2653">
        <f t="shared" si="253"/>
        <v>0</v>
      </c>
      <c r="S2653" t="str">
        <f t="shared" si="254"/>
        <v>0.000***</v>
      </c>
      <c r="T2653" t="str">
        <f t="shared" si="251"/>
        <v>0.000 (0.000)</v>
      </c>
      <c r="U2653" t="str">
        <f t="shared" si="255"/>
        <v>0.000*** (0.000)</v>
      </c>
    </row>
    <row r="2654" x14ac:dyDescent="0.25">
      <c r="P2654" t="str">
        <f t="shared" si="252"/>
        <v>***</v>
      </c>
      <c r="Q2654" t="str">
        <f t="shared" si="250"/>
        <v/>
      </c>
      <c r="R2654">
        <f t="shared" si="253"/>
        <v>0</v>
      </c>
      <c r="S2654" t="str">
        <f t="shared" si="254"/>
        <v>0.000***</v>
      </c>
      <c r="T2654" t="str">
        <f t="shared" si="251"/>
        <v>0.000 (0.000)</v>
      </c>
      <c r="U2654" t="str">
        <f t="shared" si="255"/>
        <v>0.000*** (0.000)</v>
      </c>
    </row>
    <row r="2655" x14ac:dyDescent="0.25">
      <c r="P2655" t="str">
        <f t="shared" si="252"/>
        <v>***</v>
      </c>
      <c r="Q2655" t="str">
        <f t="shared" si="250"/>
        <v/>
      </c>
      <c r="R2655">
        <f t="shared" si="253"/>
        <v>0</v>
      </c>
      <c r="S2655" t="str">
        <f t="shared" si="254"/>
        <v>0.000***</v>
      </c>
      <c r="T2655" t="str">
        <f t="shared" si="251"/>
        <v>0.000 (0.000)</v>
      </c>
      <c r="U2655" t="str">
        <f t="shared" si="255"/>
        <v>0.000*** (0.000)</v>
      </c>
    </row>
    <row r="2656" x14ac:dyDescent="0.25">
      <c r="P2656" t="str">
        <f t="shared" si="252"/>
        <v>***</v>
      </c>
      <c r="Q2656" t="str">
        <f t="shared" si="250"/>
        <v/>
      </c>
      <c r="R2656">
        <f t="shared" si="253"/>
        <v>0</v>
      </c>
      <c r="S2656" t="str">
        <f t="shared" si="254"/>
        <v>0.000***</v>
      </c>
      <c r="T2656" t="str">
        <f t="shared" si="251"/>
        <v>0.000 (0.000)</v>
      </c>
      <c r="U2656" t="str">
        <f t="shared" si="255"/>
        <v>0.000*** (0.000)</v>
      </c>
    </row>
    <row r="2657" x14ac:dyDescent="0.25">
      <c r="P2657" t="str">
        <f t="shared" si="252"/>
        <v>***</v>
      </c>
      <c r="Q2657" t="str">
        <f t="shared" si="250"/>
        <v/>
      </c>
      <c r="R2657">
        <f t="shared" si="253"/>
        <v>0</v>
      </c>
      <c r="S2657" t="str">
        <f t="shared" si="254"/>
        <v>0.000***</v>
      </c>
      <c r="T2657" t="str">
        <f t="shared" si="251"/>
        <v>0.000 (0.000)</v>
      </c>
      <c r="U2657" t="str">
        <f t="shared" si="255"/>
        <v>0.000*** (0.000)</v>
      </c>
    </row>
    <row r="2658" x14ac:dyDescent="0.25">
      <c r="P2658" t="str">
        <f t="shared" si="252"/>
        <v>***</v>
      </c>
      <c r="Q2658" t="str">
        <f t="shared" si="250"/>
        <v/>
      </c>
      <c r="R2658">
        <f t="shared" si="253"/>
        <v>0</v>
      </c>
      <c r="S2658" t="str">
        <f t="shared" si="254"/>
        <v>0.000***</v>
      </c>
      <c r="T2658" t="str">
        <f t="shared" si="251"/>
        <v>0.000 (0.000)</v>
      </c>
      <c r="U2658" t="str">
        <f t="shared" si="255"/>
        <v>0.000*** (0.000)</v>
      </c>
    </row>
    <row r="2659" x14ac:dyDescent="0.25">
      <c r="P2659" t="str">
        <f t="shared" si="252"/>
        <v>***</v>
      </c>
      <c r="Q2659" t="str">
        <f t="shared" si="250"/>
        <v/>
      </c>
      <c r="R2659">
        <f t="shared" si="253"/>
        <v>0</v>
      </c>
      <c r="S2659" t="str">
        <f t="shared" si="254"/>
        <v>0.000***</v>
      </c>
      <c r="T2659" t="str">
        <f t="shared" si="251"/>
        <v>0.000 (0.000)</v>
      </c>
      <c r="U2659" t="str">
        <f t="shared" si="255"/>
        <v>0.000*** (0.000)</v>
      </c>
    </row>
    <row r="2660" x14ac:dyDescent="0.25">
      <c r="P2660" t="str">
        <f t="shared" si="252"/>
        <v>***</v>
      </c>
      <c r="Q2660" t="str">
        <f t="shared" si="250"/>
        <v/>
      </c>
      <c r="R2660">
        <f t="shared" si="253"/>
        <v>0</v>
      </c>
      <c r="S2660" t="str">
        <f t="shared" si="254"/>
        <v>0.000***</v>
      </c>
      <c r="T2660" t="str">
        <f t="shared" si="251"/>
        <v>0.000 (0.000)</v>
      </c>
      <c r="U2660" t="str">
        <f t="shared" si="255"/>
        <v>0.000*** (0.000)</v>
      </c>
    </row>
    <row r="2661" x14ac:dyDescent="0.25">
      <c r="P2661" t="str">
        <f t="shared" si="252"/>
        <v>***</v>
      </c>
      <c r="Q2661" t="str">
        <f t="shared" si="250"/>
        <v/>
      </c>
      <c r="R2661">
        <f t="shared" si="253"/>
        <v>0</v>
      </c>
      <c r="S2661" t="str">
        <f t="shared" si="254"/>
        <v>0.000***</v>
      </c>
      <c r="T2661" t="str">
        <f t="shared" si="251"/>
        <v>0.000 (0.000)</v>
      </c>
      <c r="U2661" t="str">
        <f t="shared" si="255"/>
        <v>0.000*** (0.000)</v>
      </c>
    </row>
    <row r="2662" x14ac:dyDescent="0.25">
      <c r="P2662" t="str">
        <f t="shared" si="252"/>
        <v>***</v>
      </c>
      <c r="Q2662" t="str">
        <f t="shared" si="250"/>
        <v/>
      </c>
      <c r="R2662">
        <f t="shared" si="253"/>
        <v>0</v>
      </c>
      <c r="S2662" t="str">
        <f t="shared" si="254"/>
        <v>0.000***</v>
      </c>
      <c r="T2662" t="str">
        <f t="shared" si="251"/>
        <v>0.000 (0.000)</v>
      </c>
      <c r="U2662" t="str">
        <f t="shared" si="255"/>
        <v>0.000*** (0.000)</v>
      </c>
    </row>
    <row r="2663" x14ac:dyDescent="0.25">
      <c r="P2663" t="str">
        <f t="shared" si="252"/>
        <v>***</v>
      </c>
      <c r="Q2663" t="str">
        <f t="shared" si="250"/>
        <v/>
      </c>
      <c r="R2663">
        <f t="shared" si="253"/>
        <v>0</v>
      </c>
      <c r="S2663" t="str">
        <f t="shared" si="254"/>
        <v>0.000***</v>
      </c>
      <c r="T2663" t="str">
        <f t="shared" si="251"/>
        <v>0.000 (0.000)</v>
      </c>
      <c r="U2663" t="str">
        <f t="shared" si="255"/>
        <v>0.000*** (0.000)</v>
      </c>
    </row>
    <row r="2664" x14ac:dyDescent="0.25">
      <c r="P2664" t="str">
        <f t="shared" si="252"/>
        <v>***</v>
      </c>
      <c r="Q2664" t="str">
        <f t="shared" si="250"/>
        <v/>
      </c>
      <c r="R2664">
        <f t="shared" si="253"/>
        <v>0</v>
      </c>
      <c r="S2664" t="str">
        <f t="shared" si="254"/>
        <v>0.000***</v>
      </c>
      <c r="T2664" t="str">
        <f t="shared" si="251"/>
        <v>0.000 (0.000)</v>
      </c>
      <c r="U2664" t="str">
        <f t="shared" si="255"/>
        <v>0.000*** (0.000)</v>
      </c>
    </row>
    <row r="2665" x14ac:dyDescent="0.25">
      <c r="P2665" t="str">
        <f t="shared" si="252"/>
        <v>***</v>
      </c>
      <c r="Q2665" t="str">
        <f t="shared" si="250"/>
        <v/>
      </c>
      <c r="R2665">
        <f t="shared" si="253"/>
        <v>0</v>
      </c>
      <c r="S2665" t="str">
        <f t="shared" si="254"/>
        <v>0.000***</v>
      </c>
      <c r="T2665" t="str">
        <f t="shared" si="251"/>
        <v>0.000 (0.000)</v>
      </c>
      <c r="U2665" t="str">
        <f t="shared" si="255"/>
        <v>0.000*** (0.000)</v>
      </c>
    </row>
    <row r="2666" x14ac:dyDescent="0.25">
      <c r="P2666" t="str">
        <f t="shared" si="252"/>
        <v>***</v>
      </c>
      <c r="Q2666" t="str">
        <f t="shared" si="250"/>
        <v/>
      </c>
      <c r="R2666">
        <f t="shared" si="253"/>
        <v>0</v>
      </c>
      <c r="S2666" t="str">
        <f t="shared" si="254"/>
        <v>0.000***</v>
      </c>
      <c r="T2666" t="str">
        <f t="shared" si="251"/>
        <v>0.000 (0.000)</v>
      </c>
      <c r="U2666" t="str">
        <f t="shared" si="255"/>
        <v>0.000*** (0.000)</v>
      </c>
    </row>
    <row r="2667" x14ac:dyDescent="0.25">
      <c r="P2667" t="str">
        <f t="shared" si="252"/>
        <v>***</v>
      </c>
      <c r="Q2667" t="str">
        <f t="shared" si="250"/>
        <v/>
      </c>
      <c r="R2667">
        <f t="shared" si="253"/>
        <v>0</v>
      </c>
      <c r="S2667" t="str">
        <f t="shared" si="254"/>
        <v>0.000***</v>
      </c>
      <c r="T2667" t="str">
        <f t="shared" si="251"/>
        <v>0.000 (0.000)</v>
      </c>
      <c r="U2667" t="str">
        <f t="shared" si="255"/>
        <v>0.000*** (0.000)</v>
      </c>
    </row>
    <row r="2668" x14ac:dyDescent="0.25">
      <c r="P2668" t="str">
        <f t="shared" si="252"/>
        <v>***</v>
      </c>
      <c r="Q2668" t="str">
        <f t="shared" si="250"/>
        <v/>
      </c>
      <c r="R2668">
        <f t="shared" si="253"/>
        <v>0</v>
      </c>
      <c r="S2668" t="str">
        <f t="shared" si="254"/>
        <v>0.000***</v>
      </c>
      <c r="T2668" t="str">
        <f t="shared" si="251"/>
        <v>0.000 (0.000)</v>
      </c>
      <c r="U2668" t="str">
        <f t="shared" si="255"/>
        <v>0.000*** (0.000)</v>
      </c>
    </row>
    <row r="2669" x14ac:dyDescent="0.25">
      <c r="P2669" t="str">
        <f t="shared" si="252"/>
        <v>***</v>
      </c>
      <c r="Q2669" t="str">
        <f t="shared" si="250"/>
        <v/>
      </c>
      <c r="R2669">
        <f t="shared" si="253"/>
        <v>0</v>
      </c>
      <c r="S2669" t="str">
        <f t="shared" si="254"/>
        <v>0.000***</v>
      </c>
      <c r="T2669" t="str">
        <f t="shared" si="251"/>
        <v>0.000 (0.000)</v>
      </c>
      <c r="U2669" t="str">
        <f t="shared" si="255"/>
        <v>0.000*** (0.000)</v>
      </c>
    </row>
    <row r="2670" x14ac:dyDescent="0.25">
      <c r="P2670" t="str">
        <f t="shared" si="252"/>
        <v>***</v>
      </c>
      <c r="Q2670" t="str">
        <f t="shared" si="250"/>
        <v/>
      </c>
      <c r="R2670">
        <f t="shared" si="253"/>
        <v>0</v>
      </c>
      <c r="S2670" t="str">
        <f t="shared" si="254"/>
        <v>0.000***</v>
      </c>
      <c r="T2670" t="str">
        <f t="shared" si="251"/>
        <v>0.000 (0.000)</v>
      </c>
      <c r="U2670" t="str">
        <f t="shared" si="255"/>
        <v>0.000*** (0.000)</v>
      </c>
    </row>
    <row r="2671" x14ac:dyDescent="0.25">
      <c r="P2671" t="str">
        <f t="shared" si="252"/>
        <v>***</v>
      </c>
      <c r="Q2671" t="str">
        <f t="shared" si="250"/>
        <v/>
      </c>
      <c r="R2671">
        <f t="shared" si="253"/>
        <v>0</v>
      </c>
      <c r="S2671" t="str">
        <f t="shared" si="254"/>
        <v>0.000***</v>
      </c>
      <c r="T2671" t="str">
        <f t="shared" si="251"/>
        <v>0.000 (0.000)</v>
      </c>
      <c r="U2671" t="str">
        <f t="shared" si="255"/>
        <v>0.000*** (0.000)</v>
      </c>
    </row>
    <row r="2672" x14ac:dyDescent="0.25">
      <c r="P2672" t="str">
        <f t="shared" si="252"/>
        <v>***</v>
      </c>
      <c r="Q2672" t="str">
        <f t="shared" si="250"/>
        <v/>
      </c>
      <c r="R2672">
        <f t="shared" si="253"/>
        <v>0</v>
      </c>
      <c r="S2672" t="str">
        <f t="shared" si="254"/>
        <v>0.000***</v>
      </c>
      <c r="T2672" t="str">
        <f t="shared" si="251"/>
        <v>0.000 (0.000)</v>
      </c>
      <c r="U2672" t="str">
        <f t="shared" si="255"/>
        <v>0.000*** (0.000)</v>
      </c>
    </row>
    <row r="2673" x14ac:dyDescent="0.25">
      <c r="P2673" t="str">
        <f t="shared" si="252"/>
        <v>***</v>
      </c>
      <c r="Q2673" t="str">
        <f t="shared" si="250"/>
        <v/>
      </c>
      <c r="R2673">
        <f t="shared" si="253"/>
        <v>0</v>
      </c>
      <c r="S2673" t="str">
        <f t="shared" si="254"/>
        <v>0.000***</v>
      </c>
      <c r="T2673" t="str">
        <f t="shared" si="251"/>
        <v>0.000 (0.000)</v>
      </c>
      <c r="U2673" t="str">
        <f t="shared" si="255"/>
        <v>0.000*** (0.000)</v>
      </c>
    </row>
    <row r="2674" x14ac:dyDescent="0.25">
      <c r="P2674" t="str">
        <f t="shared" si="252"/>
        <v>***</v>
      </c>
      <c r="Q2674" t="str">
        <f t="shared" si="250"/>
        <v/>
      </c>
      <c r="R2674">
        <f t="shared" si="253"/>
        <v>0</v>
      </c>
      <c r="S2674" t="str">
        <f t="shared" si="254"/>
        <v>0.000***</v>
      </c>
      <c r="T2674" t="str">
        <f t="shared" si="251"/>
        <v>0.000 (0.000)</v>
      </c>
      <c r="U2674" t="str">
        <f t="shared" si="255"/>
        <v>0.000*** (0.000)</v>
      </c>
    </row>
    <row r="2675" x14ac:dyDescent="0.25">
      <c r="P2675" t="str">
        <f t="shared" si="252"/>
        <v>***</v>
      </c>
      <c r="Q2675" t="str">
        <f t="shared" si="250"/>
        <v/>
      </c>
      <c r="R2675">
        <f t="shared" si="253"/>
        <v>0</v>
      </c>
      <c r="S2675" t="str">
        <f t="shared" si="254"/>
        <v>0.000***</v>
      </c>
      <c r="T2675" t="str">
        <f t="shared" si="251"/>
        <v>0.000 (0.000)</v>
      </c>
      <c r="U2675" t="str">
        <f t="shared" si="255"/>
        <v>0.000*** (0.000)</v>
      </c>
    </row>
    <row r="2676" x14ac:dyDescent="0.25">
      <c r="P2676" t="str">
        <f t="shared" si="252"/>
        <v>***</v>
      </c>
      <c r="Q2676" t="str">
        <f t="shared" si="250"/>
        <v/>
      </c>
      <c r="R2676">
        <f t="shared" si="253"/>
        <v>0</v>
      </c>
      <c r="S2676" t="str">
        <f t="shared" si="254"/>
        <v>0.000***</v>
      </c>
      <c r="T2676" t="str">
        <f t="shared" si="251"/>
        <v>0.000 (0.000)</v>
      </c>
      <c r="U2676" t="str">
        <f t="shared" si="255"/>
        <v>0.000*** (0.000)</v>
      </c>
    </row>
    <row r="2677" x14ac:dyDescent="0.25">
      <c r="P2677" t="str">
        <f t="shared" si="252"/>
        <v>***</v>
      </c>
      <c r="Q2677" t="str">
        <f t="shared" si="250"/>
        <v/>
      </c>
      <c r="R2677">
        <f t="shared" si="253"/>
        <v>0</v>
      </c>
      <c r="S2677" t="str">
        <f t="shared" si="254"/>
        <v>0.000***</v>
      </c>
      <c r="T2677" t="str">
        <f t="shared" si="251"/>
        <v>0.000 (0.000)</v>
      </c>
      <c r="U2677" t="str">
        <f t="shared" si="255"/>
        <v>0.000*** (0.000)</v>
      </c>
    </row>
    <row r="2678" x14ac:dyDescent="0.25">
      <c r="P2678" t="str">
        <f t="shared" si="252"/>
        <v>***</v>
      </c>
      <c r="Q2678" t="str">
        <f t="shared" si="250"/>
        <v/>
      </c>
      <c r="R2678">
        <f t="shared" si="253"/>
        <v>0</v>
      </c>
      <c r="S2678" t="str">
        <f t="shared" si="254"/>
        <v>0.000***</v>
      </c>
      <c r="T2678" t="str">
        <f t="shared" si="251"/>
        <v>0.000 (0.000)</v>
      </c>
      <c r="U2678" t="str">
        <f t="shared" si="255"/>
        <v>0.000*** (0.000)</v>
      </c>
    </row>
    <row r="2679" x14ac:dyDescent="0.25">
      <c r="P2679" t="str">
        <f t="shared" si="252"/>
        <v>***</v>
      </c>
      <c r="Q2679" t="str">
        <f t="shared" si="250"/>
        <v/>
      </c>
      <c r="R2679">
        <f t="shared" si="253"/>
        <v>0</v>
      </c>
      <c r="S2679" t="str">
        <f t="shared" si="254"/>
        <v>0.000***</v>
      </c>
      <c r="T2679" t="str">
        <f t="shared" si="251"/>
        <v>0.000 (0.000)</v>
      </c>
      <c r="U2679" t="str">
        <f t="shared" si="255"/>
        <v>0.000*** (0.000)</v>
      </c>
    </row>
    <row r="2680" x14ac:dyDescent="0.25">
      <c r="P2680" t="str">
        <f t="shared" si="252"/>
        <v>***</v>
      </c>
      <c r="Q2680" t="str">
        <f t="shared" si="250"/>
        <v/>
      </c>
      <c r="R2680">
        <f t="shared" si="253"/>
        <v>0</v>
      </c>
      <c r="S2680" t="str">
        <f t="shared" si="254"/>
        <v>0.000***</v>
      </c>
      <c r="T2680" t="str">
        <f t="shared" si="251"/>
        <v>0.000 (0.000)</v>
      </c>
      <c r="U2680" t="str">
        <f t="shared" si="255"/>
        <v>0.000*** (0.000)</v>
      </c>
    </row>
    <row r="2681" x14ac:dyDescent="0.25">
      <c r="P2681" t="str">
        <f t="shared" si="252"/>
        <v>***</v>
      </c>
      <c r="Q2681" t="str">
        <f t="shared" si="250"/>
        <v/>
      </c>
      <c r="R2681">
        <f t="shared" si="253"/>
        <v>0</v>
      </c>
      <c r="S2681" t="str">
        <f t="shared" si="254"/>
        <v>0.000***</v>
      </c>
      <c r="T2681" t="str">
        <f t="shared" si="251"/>
        <v>0.000 (0.000)</v>
      </c>
      <c r="U2681" t="str">
        <f t="shared" si="255"/>
        <v>0.000*** (0.000)</v>
      </c>
    </row>
    <row r="2682" x14ac:dyDescent="0.25">
      <c r="P2682" t="str">
        <f t="shared" si="252"/>
        <v>***</v>
      </c>
      <c r="Q2682" t="str">
        <f t="shared" si="250"/>
        <v/>
      </c>
      <c r="R2682">
        <f t="shared" si="253"/>
        <v>0</v>
      </c>
      <c r="S2682" t="str">
        <f t="shared" si="254"/>
        <v>0.000***</v>
      </c>
      <c r="T2682" t="str">
        <f t="shared" si="251"/>
        <v>0.000 (0.000)</v>
      </c>
      <c r="U2682" t="str">
        <f t="shared" si="255"/>
        <v>0.000*** (0.000)</v>
      </c>
    </row>
    <row r="2683" x14ac:dyDescent="0.25">
      <c r="P2683" t="str">
        <f t="shared" si="252"/>
        <v>***</v>
      </c>
      <c r="Q2683" t="str">
        <f t="shared" si="250"/>
        <v/>
      </c>
      <c r="R2683">
        <f t="shared" si="253"/>
        <v>0</v>
      </c>
      <c r="S2683" t="str">
        <f t="shared" si="254"/>
        <v>0.000***</v>
      </c>
      <c r="T2683" t="str">
        <f t="shared" si="251"/>
        <v>0.000 (0.000)</v>
      </c>
      <c r="U2683" t="str">
        <f t="shared" si="255"/>
        <v>0.000*** (0.000)</v>
      </c>
    </row>
    <row r="2684" x14ac:dyDescent="0.25">
      <c r="P2684" t="str">
        <f t="shared" si="252"/>
        <v>***</v>
      </c>
      <c r="Q2684" t="str">
        <f t="shared" si="250"/>
        <v/>
      </c>
      <c r="R2684">
        <f t="shared" si="253"/>
        <v>0</v>
      </c>
      <c r="S2684" t="str">
        <f t="shared" si="254"/>
        <v>0.000***</v>
      </c>
      <c r="T2684" t="str">
        <f t="shared" si="251"/>
        <v>0.000 (0.000)</v>
      </c>
      <c r="U2684" t="str">
        <f t="shared" si="255"/>
        <v>0.000*** (0.000)</v>
      </c>
    </row>
    <row r="2685" x14ac:dyDescent="0.25">
      <c r="P2685" t="str">
        <f t="shared" si="252"/>
        <v>***</v>
      </c>
      <c r="Q2685" t="str">
        <f t="shared" si="250"/>
        <v/>
      </c>
      <c r="R2685">
        <f t="shared" si="253"/>
        <v>0</v>
      </c>
      <c r="S2685" t="str">
        <f t="shared" si="254"/>
        <v>0.000***</v>
      </c>
      <c r="T2685" t="str">
        <f t="shared" si="251"/>
        <v>0.000 (0.000)</v>
      </c>
      <c r="U2685" t="str">
        <f t="shared" si="255"/>
        <v>0.000*** (0.000)</v>
      </c>
    </row>
    <row r="2686" x14ac:dyDescent="0.25">
      <c r="P2686" t="str">
        <f t="shared" si="252"/>
        <v>***</v>
      </c>
      <c r="Q2686" t="str">
        <f t="shared" si="250"/>
        <v/>
      </c>
      <c r="R2686">
        <f t="shared" si="253"/>
        <v>0</v>
      </c>
      <c r="S2686" t="str">
        <f t="shared" si="254"/>
        <v>0.000***</v>
      </c>
      <c r="T2686" t="str">
        <f t="shared" si="251"/>
        <v>0.000 (0.000)</v>
      </c>
      <c r="U2686" t="str">
        <f t="shared" si="255"/>
        <v>0.000*** (0.000)</v>
      </c>
    </row>
    <row r="2687" x14ac:dyDescent="0.25">
      <c r="P2687" t="str">
        <f t="shared" si="252"/>
        <v>***</v>
      </c>
      <c r="Q2687" t="str">
        <f t="shared" si="250"/>
        <v/>
      </c>
      <c r="R2687">
        <f t="shared" si="253"/>
        <v>0</v>
      </c>
      <c r="S2687" t="str">
        <f t="shared" si="254"/>
        <v>0.000***</v>
      </c>
      <c r="T2687" t="str">
        <f t="shared" si="251"/>
        <v>0.000 (0.000)</v>
      </c>
      <c r="U2687" t="str">
        <f t="shared" si="255"/>
        <v>0.000*** (0.000)</v>
      </c>
    </row>
    <row r="2688" x14ac:dyDescent="0.25">
      <c r="P2688" t="str">
        <f t="shared" si="252"/>
        <v>***</v>
      </c>
      <c r="Q2688" t="str">
        <f t="shared" si="250"/>
        <v/>
      </c>
      <c r="R2688">
        <f t="shared" si="253"/>
        <v>0</v>
      </c>
      <c r="S2688" t="str">
        <f t="shared" si="254"/>
        <v>0.000***</v>
      </c>
      <c r="T2688" t="str">
        <f t="shared" si="251"/>
        <v>0.000 (0.000)</v>
      </c>
      <c r="U2688" t="str">
        <f t="shared" si="255"/>
        <v>0.000*** (0.000)</v>
      </c>
    </row>
    <row r="2689" x14ac:dyDescent="0.25">
      <c r="P2689" t="str">
        <f t="shared" si="252"/>
        <v>***</v>
      </c>
      <c r="Q2689" t="str">
        <f t="shared" si="250"/>
        <v/>
      </c>
      <c r="R2689">
        <f t="shared" si="253"/>
        <v>0</v>
      </c>
      <c r="S2689" t="str">
        <f t="shared" si="254"/>
        <v>0.000***</v>
      </c>
      <c r="T2689" t="str">
        <f t="shared" si="251"/>
        <v>0.000 (0.000)</v>
      </c>
      <c r="U2689" t="str">
        <f t="shared" si="255"/>
        <v>0.000*** (0.000)</v>
      </c>
    </row>
    <row r="2690" x14ac:dyDescent="0.25">
      <c r="P2690" t="str">
        <f t="shared" si="252"/>
        <v>***</v>
      </c>
      <c r="Q2690" t="str">
        <f t="shared" si="250"/>
        <v/>
      </c>
      <c r="R2690">
        <f t="shared" si="253"/>
        <v>0</v>
      </c>
      <c r="S2690" t="str">
        <f t="shared" si="254"/>
        <v>0.000***</v>
      </c>
      <c r="T2690" t="str">
        <f t="shared" si="251"/>
        <v>0.000 (0.000)</v>
      </c>
      <c r="U2690" t="str">
        <f t="shared" si="255"/>
        <v>0.000*** (0.000)</v>
      </c>
    </row>
    <row r="2691" x14ac:dyDescent="0.25">
      <c r="P2691" t="str">
        <f t="shared" si="252"/>
        <v>***</v>
      </c>
      <c r="Q2691" t="str">
        <f t="shared" ref="Q2691:Q2754" si="256">_xlfn.CONCAT(A2691:I2691)</f>
        <v/>
      </c>
      <c r="R2691">
        <f t="shared" si="253"/>
        <v>0</v>
      </c>
      <c r="S2691" t="str">
        <f t="shared" si="254"/>
        <v>0.000***</v>
      </c>
      <c r="T2691" t="str">
        <f t="shared" ref="T2691:T2754" si="257">TEXT(R2691,"0.000")&amp;" ("&amp;TEXT(K2691,"0.000")&amp;")"</f>
        <v>0.000 (0.000)</v>
      </c>
      <c r="U2691" t="str">
        <f t="shared" si="255"/>
        <v>0.000*** (0.000)</v>
      </c>
    </row>
    <row r="2692" x14ac:dyDescent="0.25">
      <c r="P2692" t="str">
        <f t="shared" si="252"/>
        <v>***</v>
      </c>
      <c r="Q2692" t="str">
        <f t="shared" si="256"/>
        <v/>
      </c>
      <c r="R2692">
        <f t="shared" si="253"/>
        <v>0</v>
      </c>
      <c r="S2692" t="str">
        <f t="shared" si="254"/>
        <v>0.000***</v>
      </c>
      <c r="T2692" t="str">
        <f t="shared" si="257"/>
        <v>0.000 (0.000)</v>
      </c>
      <c r="U2692" t="str">
        <f t="shared" si="255"/>
        <v>0.000*** (0.000)</v>
      </c>
    </row>
    <row r="2693" x14ac:dyDescent="0.25">
      <c r="P2693" t="str">
        <f t="shared" si="252"/>
        <v>***</v>
      </c>
      <c r="Q2693" t="str">
        <f t="shared" si="256"/>
        <v/>
      </c>
      <c r="R2693">
        <f t="shared" si="253"/>
        <v>0</v>
      </c>
      <c r="S2693" t="str">
        <f t="shared" si="254"/>
        <v>0.000***</v>
      </c>
      <c r="T2693" t="str">
        <f t="shared" si="257"/>
        <v>0.000 (0.000)</v>
      </c>
      <c r="U2693" t="str">
        <f t="shared" si="255"/>
        <v>0.000*** (0.000)</v>
      </c>
    </row>
    <row r="2694" x14ac:dyDescent="0.25">
      <c r="P2694" t="str">
        <f t="shared" si="252"/>
        <v>***</v>
      </c>
      <c r="Q2694" t="str">
        <f t="shared" si="256"/>
        <v/>
      </c>
      <c r="R2694">
        <f t="shared" si="253"/>
        <v>0</v>
      </c>
      <c r="S2694" t="str">
        <f t="shared" si="254"/>
        <v>0.000***</v>
      </c>
      <c r="T2694" t="str">
        <f t="shared" si="257"/>
        <v>0.000 (0.000)</v>
      </c>
      <c r="U2694" t="str">
        <f t="shared" si="255"/>
        <v>0.000*** (0.000)</v>
      </c>
    </row>
    <row r="2695" x14ac:dyDescent="0.25">
      <c r="P2695" t="str">
        <f t="shared" si="252"/>
        <v>***</v>
      </c>
      <c r="Q2695" t="str">
        <f t="shared" si="256"/>
        <v/>
      </c>
      <c r="R2695">
        <f t="shared" si="253"/>
        <v>0</v>
      </c>
      <c r="S2695" t="str">
        <f t="shared" si="254"/>
        <v>0.000***</v>
      </c>
      <c r="T2695" t="str">
        <f t="shared" si="257"/>
        <v>0.000 (0.000)</v>
      </c>
      <c r="U2695" t="str">
        <f t="shared" si="255"/>
        <v>0.000*** (0.000)</v>
      </c>
    </row>
    <row r="2696" x14ac:dyDescent="0.25">
      <c r="P2696" t="str">
        <f t="shared" si="252"/>
        <v>***</v>
      </c>
      <c r="Q2696" t="str">
        <f t="shared" si="256"/>
        <v/>
      </c>
      <c r="R2696">
        <f t="shared" si="253"/>
        <v>0</v>
      </c>
      <c r="S2696" t="str">
        <f t="shared" si="254"/>
        <v>0.000***</v>
      </c>
      <c r="T2696" t="str">
        <f t="shared" si="257"/>
        <v>0.000 (0.000)</v>
      </c>
      <c r="U2696" t="str">
        <f t="shared" si="255"/>
        <v>0.000*** (0.000)</v>
      </c>
    </row>
    <row r="2697" x14ac:dyDescent="0.25">
      <c r="P2697" t="str">
        <f t="shared" si="252"/>
        <v>***</v>
      </c>
      <c r="Q2697" t="str">
        <f t="shared" si="256"/>
        <v/>
      </c>
      <c r="R2697">
        <f t="shared" si="253"/>
        <v>0</v>
      </c>
      <c r="S2697" t="str">
        <f t="shared" si="254"/>
        <v>0.000***</v>
      </c>
      <c r="T2697" t="str">
        <f t="shared" si="257"/>
        <v>0.000 (0.000)</v>
      </c>
      <c r="U2697" t="str">
        <f t="shared" si="255"/>
        <v>0.000*** (0.000)</v>
      </c>
    </row>
    <row r="2698" x14ac:dyDescent="0.25">
      <c r="P2698" t="str">
        <f t="shared" si="252"/>
        <v>***</v>
      </c>
      <c r="Q2698" t="str">
        <f t="shared" si="256"/>
        <v/>
      </c>
      <c r="R2698">
        <f t="shared" si="253"/>
        <v>0</v>
      </c>
      <c r="S2698" t="str">
        <f t="shared" si="254"/>
        <v>0.000***</v>
      </c>
      <c r="T2698" t="str">
        <f t="shared" si="257"/>
        <v>0.000 (0.000)</v>
      </c>
      <c r="U2698" t="str">
        <f t="shared" si="255"/>
        <v>0.000*** (0.000)</v>
      </c>
    </row>
    <row r="2699" x14ac:dyDescent="0.25">
      <c r="P2699" t="str">
        <f t="shared" si="252"/>
        <v>***</v>
      </c>
      <c r="Q2699" t="str">
        <f t="shared" si="256"/>
        <v/>
      </c>
      <c r="R2699">
        <f t="shared" si="253"/>
        <v>0</v>
      </c>
      <c r="S2699" t="str">
        <f t="shared" si="254"/>
        <v>0.000***</v>
      </c>
      <c r="T2699" t="str">
        <f t="shared" si="257"/>
        <v>0.000 (0.000)</v>
      </c>
      <c r="U2699" t="str">
        <f t="shared" si="255"/>
        <v>0.000*** (0.000)</v>
      </c>
    </row>
    <row r="2700" x14ac:dyDescent="0.25">
      <c r="P2700" t="str">
        <f t="shared" si="252"/>
        <v>***</v>
      </c>
      <c r="Q2700" t="str">
        <f t="shared" si="256"/>
        <v/>
      </c>
      <c r="R2700">
        <f t="shared" si="253"/>
        <v>0</v>
      </c>
      <c r="S2700" t="str">
        <f t="shared" si="254"/>
        <v>0.000***</v>
      </c>
      <c r="T2700" t="str">
        <f t="shared" si="257"/>
        <v>0.000 (0.000)</v>
      </c>
      <c r="U2700" t="str">
        <f t="shared" si="255"/>
        <v>0.000*** (0.000)</v>
      </c>
    </row>
    <row r="2701" x14ac:dyDescent="0.25">
      <c r="P2701" t="str">
        <f t="shared" si="252"/>
        <v>***</v>
      </c>
      <c r="Q2701" t="str">
        <f t="shared" si="256"/>
        <v/>
      </c>
      <c r="R2701">
        <f t="shared" si="253"/>
        <v>0</v>
      </c>
      <c r="S2701" t="str">
        <f t="shared" si="254"/>
        <v>0.000***</v>
      </c>
      <c r="T2701" t="str">
        <f t="shared" si="257"/>
        <v>0.000 (0.000)</v>
      </c>
      <c r="U2701" t="str">
        <f t="shared" si="255"/>
        <v>0.000*** (0.000)</v>
      </c>
    </row>
    <row r="2702" x14ac:dyDescent="0.25">
      <c r="P2702" t="str">
        <f t="shared" si="252"/>
        <v>***</v>
      </c>
      <c r="Q2702" t="str">
        <f t="shared" si="256"/>
        <v/>
      </c>
      <c r="R2702">
        <f t="shared" si="253"/>
        <v>0</v>
      </c>
      <c r="S2702" t="str">
        <f t="shared" si="254"/>
        <v>0.000***</v>
      </c>
      <c r="T2702" t="str">
        <f t="shared" si="257"/>
        <v>0.000 (0.000)</v>
      </c>
      <c r="U2702" t="str">
        <f t="shared" si="255"/>
        <v>0.000*** (0.000)</v>
      </c>
    </row>
    <row r="2703" x14ac:dyDescent="0.25">
      <c r="P2703" t="str">
        <f t="shared" si="252"/>
        <v>***</v>
      </c>
      <c r="Q2703" t="str">
        <f t="shared" si="256"/>
        <v/>
      </c>
      <c r="R2703">
        <f t="shared" si="253"/>
        <v>0</v>
      </c>
      <c r="S2703" t="str">
        <f t="shared" si="254"/>
        <v>0.000***</v>
      </c>
      <c r="T2703" t="str">
        <f t="shared" si="257"/>
        <v>0.000 (0.000)</v>
      </c>
      <c r="U2703" t="str">
        <f t="shared" si="255"/>
        <v>0.000*** (0.000)</v>
      </c>
    </row>
    <row r="2704" x14ac:dyDescent="0.25">
      <c r="P2704" t="str">
        <f t="shared" si="252"/>
        <v>***</v>
      </c>
      <c r="Q2704" t="str">
        <f t="shared" si="256"/>
        <v/>
      </c>
      <c r="R2704">
        <f t="shared" si="253"/>
        <v>0</v>
      </c>
      <c r="S2704" t="str">
        <f t="shared" si="254"/>
        <v>0.000***</v>
      </c>
      <c r="T2704" t="str">
        <f t="shared" si="257"/>
        <v>0.000 (0.000)</v>
      </c>
      <c r="U2704" t="str">
        <f t="shared" si="255"/>
        <v>0.000*** (0.000)</v>
      </c>
    </row>
    <row r="2705" x14ac:dyDescent="0.25">
      <c r="P2705" t="str">
        <f t="shared" si="252"/>
        <v>***</v>
      </c>
      <c r="Q2705" t="str">
        <f t="shared" si="256"/>
        <v/>
      </c>
      <c r="R2705">
        <f t="shared" si="253"/>
        <v>0</v>
      </c>
      <c r="S2705" t="str">
        <f t="shared" si="254"/>
        <v>0.000***</v>
      </c>
      <c r="T2705" t="str">
        <f t="shared" si="257"/>
        <v>0.000 (0.000)</v>
      </c>
      <c r="U2705" t="str">
        <f t="shared" si="255"/>
        <v>0.000*** (0.000)</v>
      </c>
    </row>
    <row r="2706" x14ac:dyDescent="0.25">
      <c r="P2706" t="str">
        <f t="shared" ref="P2706:P2769" si="258">IF(L2706&lt;0.01,"***",IF(L2706&lt;0.05,"**",IF(L2706&lt;0.1,"*","")))</f>
        <v>***</v>
      </c>
      <c r="Q2706" t="str">
        <f t="shared" si="256"/>
        <v/>
      </c>
      <c r="R2706">
        <f t="shared" ref="R2706:R2769" si="259">J2706</f>
        <v>0</v>
      </c>
      <c r="S2706" t="str">
        <f t="shared" ref="S2706:S2769" si="260">TEXT(R2706,"0.000")&amp;P2706</f>
        <v>0.000***</v>
      </c>
      <c r="T2706" t="str">
        <f t="shared" si="257"/>
        <v>0.000 (0.000)</v>
      </c>
      <c r="U2706" t="str">
        <f t="shared" ref="U2706:U2769" si="261">S2706&amp;" ("&amp;TEXT(K2706,"0.000")&amp;")"</f>
        <v>0.000*** (0.000)</v>
      </c>
    </row>
    <row r="2707" x14ac:dyDescent="0.25">
      <c r="P2707" t="str">
        <f t="shared" si="258"/>
        <v>***</v>
      </c>
      <c r="Q2707" t="str">
        <f t="shared" si="256"/>
        <v/>
      </c>
      <c r="R2707">
        <f t="shared" si="259"/>
        <v>0</v>
      </c>
      <c r="S2707" t="str">
        <f t="shared" si="260"/>
        <v>0.000***</v>
      </c>
      <c r="T2707" t="str">
        <f t="shared" si="257"/>
        <v>0.000 (0.000)</v>
      </c>
      <c r="U2707" t="str">
        <f t="shared" si="261"/>
        <v>0.000*** (0.000)</v>
      </c>
    </row>
    <row r="2708" x14ac:dyDescent="0.25">
      <c r="P2708" t="str">
        <f t="shared" si="258"/>
        <v>***</v>
      </c>
      <c r="Q2708" t="str">
        <f t="shared" si="256"/>
        <v/>
      </c>
      <c r="R2708">
        <f t="shared" si="259"/>
        <v>0</v>
      </c>
      <c r="S2708" t="str">
        <f t="shared" si="260"/>
        <v>0.000***</v>
      </c>
      <c r="T2708" t="str">
        <f t="shared" si="257"/>
        <v>0.000 (0.000)</v>
      </c>
      <c r="U2708" t="str">
        <f t="shared" si="261"/>
        <v>0.000*** (0.000)</v>
      </c>
    </row>
    <row r="2709" x14ac:dyDescent="0.25">
      <c r="P2709" t="str">
        <f t="shared" si="258"/>
        <v>***</v>
      </c>
      <c r="Q2709" t="str">
        <f t="shared" si="256"/>
        <v/>
      </c>
      <c r="R2709">
        <f t="shared" si="259"/>
        <v>0</v>
      </c>
      <c r="S2709" t="str">
        <f t="shared" si="260"/>
        <v>0.000***</v>
      </c>
      <c r="T2709" t="str">
        <f t="shared" si="257"/>
        <v>0.000 (0.000)</v>
      </c>
      <c r="U2709" t="str">
        <f t="shared" si="261"/>
        <v>0.000*** (0.000)</v>
      </c>
    </row>
    <row r="2710" x14ac:dyDescent="0.25">
      <c r="P2710" t="str">
        <f t="shared" si="258"/>
        <v>***</v>
      </c>
      <c r="Q2710" t="str">
        <f t="shared" si="256"/>
        <v/>
      </c>
      <c r="R2710">
        <f t="shared" si="259"/>
        <v>0</v>
      </c>
      <c r="S2710" t="str">
        <f t="shared" si="260"/>
        <v>0.000***</v>
      </c>
      <c r="T2710" t="str">
        <f t="shared" si="257"/>
        <v>0.000 (0.000)</v>
      </c>
      <c r="U2710" t="str">
        <f t="shared" si="261"/>
        <v>0.000*** (0.000)</v>
      </c>
    </row>
    <row r="2711" x14ac:dyDescent="0.25">
      <c r="P2711" t="str">
        <f t="shared" si="258"/>
        <v>***</v>
      </c>
      <c r="Q2711" t="str">
        <f t="shared" si="256"/>
        <v/>
      </c>
      <c r="R2711">
        <f t="shared" si="259"/>
        <v>0</v>
      </c>
      <c r="S2711" t="str">
        <f t="shared" si="260"/>
        <v>0.000***</v>
      </c>
      <c r="T2711" t="str">
        <f t="shared" si="257"/>
        <v>0.000 (0.000)</v>
      </c>
      <c r="U2711" t="str">
        <f t="shared" si="261"/>
        <v>0.000*** (0.000)</v>
      </c>
    </row>
    <row r="2712" x14ac:dyDescent="0.25">
      <c r="P2712" t="str">
        <f t="shared" si="258"/>
        <v>***</v>
      </c>
      <c r="Q2712" t="str">
        <f t="shared" si="256"/>
        <v/>
      </c>
      <c r="R2712">
        <f t="shared" si="259"/>
        <v>0</v>
      </c>
      <c r="S2712" t="str">
        <f t="shared" si="260"/>
        <v>0.000***</v>
      </c>
      <c r="T2712" t="str">
        <f t="shared" si="257"/>
        <v>0.000 (0.000)</v>
      </c>
      <c r="U2712" t="str">
        <f t="shared" si="261"/>
        <v>0.000*** (0.000)</v>
      </c>
    </row>
    <row r="2713" x14ac:dyDescent="0.25">
      <c r="P2713" t="str">
        <f t="shared" si="258"/>
        <v>***</v>
      </c>
      <c r="Q2713" t="str">
        <f t="shared" si="256"/>
        <v/>
      </c>
      <c r="R2713">
        <f t="shared" si="259"/>
        <v>0</v>
      </c>
      <c r="S2713" t="str">
        <f t="shared" si="260"/>
        <v>0.000***</v>
      </c>
      <c r="T2713" t="str">
        <f t="shared" si="257"/>
        <v>0.000 (0.000)</v>
      </c>
      <c r="U2713" t="str">
        <f t="shared" si="261"/>
        <v>0.000*** (0.000)</v>
      </c>
    </row>
    <row r="2714" x14ac:dyDescent="0.25">
      <c r="P2714" t="str">
        <f t="shared" si="258"/>
        <v>***</v>
      </c>
      <c r="Q2714" t="str">
        <f t="shared" si="256"/>
        <v/>
      </c>
      <c r="R2714">
        <f t="shared" si="259"/>
        <v>0</v>
      </c>
      <c r="S2714" t="str">
        <f t="shared" si="260"/>
        <v>0.000***</v>
      </c>
      <c r="T2714" t="str">
        <f t="shared" si="257"/>
        <v>0.000 (0.000)</v>
      </c>
      <c r="U2714" t="str">
        <f t="shared" si="261"/>
        <v>0.000*** (0.000)</v>
      </c>
    </row>
    <row r="2715" x14ac:dyDescent="0.25">
      <c r="P2715" t="str">
        <f t="shared" si="258"/>
        <v>***</v>
      </c>
      <c r="Q2715" t="str">
        <f t="shared" si="256"/>
        <v/>
      </c>
      <c r="R2715">
        <f t="shared" si="259"/>
        <v>0</v>
      </c>
      <c r="S2715" t="str">
        <f t="shared" si="260"/>
        <v>0.000***</v>
      </c>
      <c r="T2715" t="str">
        <f t="shared" si="257"/>
        <v>0.000 (0.000)</v>
      </c>
      <c r="U2715" t="str">
        <f t="shared" si="261"/>
        <v>0.000*** (0.000)</v>
      </c>
    </row>
    <row r="2716" x14ac:dyDescent="0.25">
      <c r="P2716" t="str">
        <f t="shared" si="258"/>
        <v>***</v>
      </c>
      <c r="Q2716" t="str">
        <f t="shared" si="256"/>
        <v/>
      </c>
      <c r="R2716">
        <f t="shared" si="259"/>
        <v>0</v>
      </c>
      <c r="S2716" t="str">
        <f t="shared" si="260"/>
        <v>0.000***</v>
      </c>
      <c r="T2716" t="str">
        <f t="shared" si="257"/>
        <v>0.000 (0.000)</v>
      </c>
      <c r="U2716" t="str">
        <f t="shared" si="261"/>
        <v>0.000*** (0.000)</v>
      </c>
    </row>
    <row r="2717" x14ac:dyDescent="0.25">
      <c r="P2717" t="str">
        <f t="shared" si="258"/>
        <v>***</v>
      </c>
      <c r="Q2717" t="str">
        <f t="shared" si="256"/>
        <v/>
      </c>
      <c r="R2717">
        <f t="shared" si="259"/>
        <v>0</v>
      </c>
      <c r="S2717" t="str">
        <f t="shared" si="260"/>
        <v>0.000***</v>
      </c>
      <c r="T2717" t="str">
        <f t="shared" si="257"/>
        <v>0.000 (0.000)</v>
      </c>
      <c r="U2717" t="str">
        <f t="shared" si="261"/>
        <v>0.000*** (0.000)</v>
      </c>
    </row>
    <row r="2718" x14ac:dyDescent="0.25">
      <c r="P2718" t="str">
        <f t="shared" si="258"/>
        <v>***</v>
      </c>
      <c r="Q2718" t="str">
        <f t="shared" si="256"/>
        <v/>
      </c>
      <c r="R2718">
        <f t="shared" si="259"/>
        <v>0</v>
      </c>
      <c r="S2718" t="str">
        <f t="shared" si="260"/>
        <v>0.000***</v>
      </c>
      <c r="T2718" t="str">
        <f t="shared" si="257"/>
        <v>0.000 (0.000)</v>
      </c>
      <c r="U2718" t="str">
        <f t="shared" si="261"/>
        <v>0.000*** (0.000)</v>
      </c>
    </row>
    <row r="2719" x14ac:dyDescent="0.25">
      <c r="P2719" t="str">
        <f t="shared" si="258"/>
        <v>***</v>
      </c>
      <c r="Q2719" t="str">
        <f t="shared" si="256"/>
        <v/>
      </c>
      <c r="R2719">
        <f t="shared" si="259"/>
        <v>0</v>
      </c>
      <c r="S2719" t="str">
        <f t="shared" si="260"/>
        <v>0.000***</v>
      </c>
      <c r="T2719" t="str">
        <f t="shared" si="257"/>
        <v>0.000 (0.000)</v>
      </c>
      <c r="U2719" t="str">
        <f t="shared" si="261"/>
        <v>0.000*** (0.000)</v>
      </c>
    </row>
    <row r="2720" x14ac:dyDescent="0.25">
      <c r="P2720" t="str">
        <f t="shared" si="258"/>
        <v>***</v>
      </c>
      <c r="Q2720" t="str">
        <f t="shared" si="256"/>
        <v/>
      </c>
      <c r="R2720">
        <f t="shared" si="259"/>
        <v>0</v>
      </c>
      <c r="S2720" t="str">
        <f t="shared" si="260"/>
        <v>0.000***</v>
      </c>
      <c r="T2720" t="str">
        <f t="shared" si="257"/>
        <v>0.000 (0.000)</v>
      </c>
      <c r="U2720" t="str">
        <f t="shared" si="261"/>
        <v>0.000*** (0.000)</v>
      </c>
    </row>
    <row r="2721" x14ac:dyDescent="0.25">
      <c r="P2721" t="str">
        <f t="shared" si="258"/>
        <v>***</v>
      </c>
      <c r="Q2721" t="str">
        <f t="shared" si="256"/>
        <v/>
      </c>
      <c r="R2721">
        <f t="shared" si="259"/>
        <v>0</v>
      </c>
      <c r="S2721" t="str">
        <f t="shared" si="260"/>
        <v>0.000***</v>
      </c>
      <c r="T2721" t="str">
        <f t="shared" si="257"/>
        <v>0.000 (0.000)</v>
      </c>
      <c r="U2721" t="str">
        <f t="shared" si="261"/>
        <v>0.000*** (0.000)</v>
      </c>
    </row>
    <row r="2722" x14ac:dyDescent="0.25">
      <c r="P2722" t="str">
        <f t="shared" si="258"/>
        <v>***</v>
      </c>
      <c r="Q2722" t="str">
        <f t="shared" si="256"/>
        <v/>
      </c>
      <c r="R2722">
        <f t="shared" si="259"/>
        <v>0</v>
      </c>
      <c r="S2722" t="str">
        <f t="shared" si="260"/>
        <v>0.000***</v>
      </c>
      <c r="T2722" t="str">
        <f t="shared" si="257"/>
        <v>0.000 (0.000)</v>
      </c>
      <c r="U2722" t="str">
        <f t="shared" si="261"/>
        <v>0.000*** (0.000)</v>
      </c>
    </row>
    <row r="2723" x14ac:dyDescent="0.25">
      <c r="P2723" t="str">
        <f t="shared" si="258"/>
        <v>***</v>
      </c>
      <c r="Q2723" t="str">
        <f t="shared" si="256"/>
        <v/>
      </c>
      <c r="R2723">
        <f t="shared" si="259"/>
        <v>0</v>
      </c>
      <c r="S2723" t="str">
        <f t="shared" si="260"/>
        <v>0.000***</v>
      </c>
      <c r="T2723" t="str">
        <f t="shared" si="257"/>
        <v>0.000 (0.000)</v>
      </c>
      <c r="U2723" t="str">
        <f t="shared" si="261"/>
        <v>0.000*** (0.000)</v>
      </c>
    </row>
    <row r="2724" x14ac:dyDescent="0.25">
      <c r="P2724" t="str">
        <f t="shared" si="258"/>
        <v>***</v>
      </c>
      <c r="Q2724" t="str">
        <f t="shared" si="256"/>
        <v/>
      </c>
      <c r="R2724">
        <f t="shared" si="259"/>
        <v>0</v>
      </c>
      <c r="S2724" t="str">
        <f t="shared" si="260"/>
        <v>0.000***</v>
      </c>
      <c r="T2724" t="str">
        <f t="shared" si="257"/>
        <v>0.000 (0.000)</v>
      </c>
      <c r="U2724" t="str">
        <f t="shared" si="261"/>
        <v>0.000*** (0.000)</v>
      </c>
    </row>
    <row r="2725" x14ac:dyDescent="0.25">
      <c r="P2725" t="str">
        <f t="shared" si="258"/>
        <v>***</v>
      </c>
      <c r="Q2725" t="str">
        <f t="shared" si="256"/>
        <v/>
      </c>
      <c r="R2725">
        <f t="shared" si="259"/>
        <v>0</v>
      </c>
      <c r="S2725" t="str">
        <f t="shared" si="260"/>
        <v>0.000***</v>
      </c>
      <c r="T2725" t="str">
        <f t="shared" si="257"/>
        <v>0.000 (0.000)</v>
      </c>
      <c r="U2725" t="str">
        <f t="shared" si="261"/>
        <v>0.000*** (0.000)</v>
      </c>
    </row>
    <row r="2726" x14ac:dyDescent="0.25">
      <c r="P2726" t="str">
        <f t="shared" si="258"/>
        <v>***</v>
      </c>
      <c r="Q2726" t="str">
        <f t="shared" si="256"/>
        <v/>
      </c>
      <c r="R2726">
        <f t="shared" si="259"/>
        <v>0</v>
      </c>
      <c r="S2726" t="str">
        <f t="shared" si="260"/>
        <v>0.000***</v>
      </c>
      <c r="T2726" t="str">
        <f t="shared" si="257"/>
        <v>0.000 (0.000)</v>
      </c>
      <c r="U2726" t="str">
        <f t="shared" si="261"/>
        <v>0.000*** (0.000)</v>
      </c>
    </row>
    <row r="2727" x14ac:dyDescent="0.25">
      <c r="P2727" t="str">
        <f t="shared" si="258"/>
        <v>***</v>
      </c>
      <c r="Q2727" t="str">
        <f t="shared" si="256"/>
        <v/>
      </c>
      <c r="R2727">
        <f t="shared" si="259"/>
        <v>0</v>
      </c>
      <c r="S2727" t="str">
        <f t="shared" si="260"/>
        <v>0.000***</v>
      </c>
      <c r="T2727" t="str">
        <f t="shared" si="257"/>
        <v>0.000 (0.000)</v>
      </c>
      <c r="U2727" t="str">
        <f t="shared" si="261"/>
        <v>0.000*** (0.000)</v>
      </c>
    </row>
    <row r="2728" x14ac:dyDescent="0.25">
      <c r="P2728" t="str">
        <f t="shared" si="258"/>
        <v>***</v>
      </c>
      <c r="Q2728" t="str">
        <f t="shared" si="256"/>
        <v/>
      </c>
      <c r="R2728">
        <f t="shared" si="259"/>
        <v>0</v>
      </c>
      <c r="S2728" t="str">
        <f t="shared" si="260"/>
        <v>0.000***</v>
      </c>
      <c r="T2728" t="str">
        <f t="shared" si="257"/>
        <v>0.000 (0.000)</v>
      </c>
      <c r="U2728" t="str">
        <f t="shared" si="261"/>
        <v>0.000*** (0.000)</v>
      </c>
    </row>
    <row r="2729" x14ac:dyDescent="0.25">
      <c r="P2729" t="str">
        <f t="shared" si="258"/>
        <v>***</v>
      </c>
      <c r="Q2729" t="str">
        <f t="shared" si="256"/>
        <v/>
      </c>
      <c r="R2729">
        <f t="shared" si="259"/>
        <v>0</v>
      </c>
      <c r="S2729" t="str">
        <f t="shared" si="260"/>
        <v>0.000***</v>
      </c>
      <c r="T2729" t="str">
        <f t="shared" si="257"/>
        <v>0.000 (0.000)</v>
      </c>
      <c r="U2729" t="str">
        <f t="shared" si="261"/>
        <v>0.000*** (0.000)</v>
      </c>
    </row>
    <row r="2730" x14ac:dyDescent="0.25">
      <c r="P2730" t="str">
        <f t="shared" si="258"/>
        <v>***</v>
      </c>
      <c r="Q2730" t="str">
        <f t="shared" si="256"/>
        <v/>
      </c>
      <c r="R2730">
        <f t="shared" si="259"/>
        <v>0</v>
      </c>
      <c r="S2730" t="str">
        <f t="shared" si="260"/>
        <v>0.000***</v>
      </c>
      <c r="T2730" t="str">
        <f t="shared" si="257"/>
        <v>0.000 (0.000)</v>
      </c>
      <c r="U2730" t="str">
        <f t="shared" si="261"/>
        <v>0.000*** (0.000)</v>
      </c>
    </row>
    <row r="2731" x14ac:dyDescent="0.25">
      <c r="P2731" t="str">
        <f t="shared" si="258"/>
        <v>***</v>
      </c>
      <c r="Q2731" t="str">
        <f t="shared" si="256"/>
        <v/>
      </c>
      <c r="R2731">
        <f t="shared" si="259"/>
        <v>0</v>
      </c>
      <c r="S2731" t="str">
        <f t="shared" si="260"/>
        <v>0.000***</v>
      </c>
      <c r="T2731" t="str">
        <f t="shared" si="257"/>
        <v>0.000 (0.000)</v>
      </c>
      <c r="U2731" t="str">
        <f t="shared" si="261"/>
        <v>0.000*** (0.000)</v>
      </c>
    </row>
    <row r="2732" x14ac:dyDescent="0.25">
      <c r="P2732" t="str">
        <f t="shared" si="258"/>
        <v>***</v>
      </c>
      <c r="Q2732" t="str">
        <f t="shared" si="256"/>
        <v/>
      </c>
      <c r="R2732">
        <f t="shared" si="259"/>
        <v>0</v>
      </c>
      <c r="S2732" t="str">
        <f t="shared" si="260"/>
        <v>0.000***</v>
      </c>
      <c r="T2732" t="str">
        <f t="shared" si="257"/>
        <v>0.000 (0.000)</v>
      </c>
      <c r="U2732" t="str">
        <f t="shared" si="261"/>
        <v>0.000*** (0.000)</v>
      </c>
    </row>
    <row r="2733" x14ac:dyDescent="0.25">
      <c r="P2733" t="str">
        <f t="shared" si="258"/>
        <v>***</v>
      </c>
      <c r="Q2733" t="str">
        <f t="shared" si="256"/>
        <v/>
      </c>
      <c r="R2733">
        <f t="shared" si="259"/>
        <v>0</v>
      </c>
      <c r="S2733" t="str">
        <f t="shared" si="260"/>
        <v>0.000***</v>
      </c>
      <c r="T2733" t="str">
        <f t="shared" si="257"/>
        <v>0.000 (0.000)</v>
      </c>
      <c r="U2733" t="str">
        <f t="shared" si="261"/>
        <v>0.000*** (0.000)</v>
      </c>
    </row>
    <row r="2734" x14ac:dyDescent="0.25">
      <c r="P2734" t="str">
        <f t="shared" si="258"/>
        <v>***</v>
      </c>
      <c r="Q2734" t="str">
        <f t="shared" si="256"/>
        <v/>
      </c>
      <c r="R2734">
        <f t="shared" si="259"/>
        <v>0</v>
      </c>
      <c r="S2734" t="str">
        <f t="shared" si="260"/>
        <v>0.000***</v>
      </c>
      <c r="T2734" t="str">
        <f t="shared" si="257"/>
        <v>0.000 (0.000)</v>
      </c>
      <c r="U2734" t="str">
        <f t="shared" si="261"/>
        <v>0.000*** (0.000)</v>
      </c>
    </row>
    <row r="2735" x14ac:dyDescent="0.25">
      <c r="P2735" t="str">
        <f t="shared" si="258"/>
        <v>***</v>
      </c>
      <c r="Q2735" t="str">
        <f t="shared" si="256"/>
        <v/>
      </c>
      <c r="R2735">
        <f t="shared" si="259"/>
        <v>0</v>
      </c>
      <c r="S2735" t="str">
        <f t="shared" si="260"/>
        <v>0.000***</v>
      </c>
      <c r="T2735" t="str">
        <f t="shared" si="257"/>
        <v>0.000 (0.000)</v>
      </c>
      <c r="U2735" t="str">
        <f t="shared" si="261"/>
        <v>0.000*** (0.000)</v>
      </c>
    </row>
    <row r="2736" x14ac:dyDescent="0.25">
      <c r="P2736" t="str">
        <f t="shared" si="258"/>
        <v>***</v>
      </c>
      <c r="Q2736" t="str">
        <f t="shared" si="256"/>
        <v/>
      </c>
      <c r="R2736">
        <f t="shared" si="259"/>
        <v>0</v>
      </c>
      <c r="S2736" t="str">
        <f t="shared" si="260"/>
        <v>0.000***</v>
      </c>
      <c r="T2736" t="str">
        <f t="shared" si="257"/>
        <v>0.000 (0.000)</v>
      </c>
      <c r="U2736" t="str">
        <f t="shared" si="261"/>
        <v>0.000*** (0.000)</v>
      </c>
    </row>
    <row r="2737" x14ac:dyDescent="0.25">
      <c r="P2737" t="str">
        <f t="shared" si="258"/>
        <v>***</v>
      </c>
      <c r="Q2737" t="str">
        <f t="shared" si="256"/>
        <v/>
      </c>
      <c r="R2737">
        <f t="shared" si="259"/>
        <v>0</v>
      </c>
      <c r="S2737" t="str">
        <f t="shared" si="260"/>
        <v>0.000***</v>
      </c>
      <c r="T2737" t="str">
        <f t="shared" si="257"/>
        <v>0.000 (0.000)</v>
      </c>
      <c r="U2737" t="str">
        <f t="shared" si="261"/>
        <v>0.000*** (0.000)</v>
      </c>
    </row>
    <row r="2738" x14ac:dyDescent="0.25">
      <c r="P2738" t="str">
        <f t="shared" si="258"/>
        <v>***</v>
      </c>
      <c r="Q2738" t="str">
        <f t="shared" si="256"/>
        <v/>
      </c>
      <c r="R2738">
        <f t="shared" si="259"/>
        <v>0</v>
      </c>
      <c r="S2738" t="str">
        <f t="shared" si="260"/>
        <v>0.000***</v>
      </c>
      <c r="T2738" t="str">
        <f t="shared" si="257"/>
        <v>0.000 (0.000)</v>
      </c>
      <c r="U2738" t="str">
        <f t="shared" si="261"/>
        <v>0.000*** (0.000)</v>
      </c>
    </row>
    <row r="2739" x14ac:dyDescent="0.25">
      <c r="P2739" t="str">
        <f t="shared" si="258"/>
        <v>***</v>
      </c>
      <c r="Q2739" t="str">
        <f t="shared" si="256"/>
        <v/>
      </c>
      <c r="R2739">
        <f t="shared" si="259"/>
        <v>0</v>
      </c>
      <c r="S2739" t="str">
        <f t="shared" si="260"/>
        <v>0.000***</v>
      </c>
      <c r="T2739" t="str">
        <f t="shared" si="257"/>
        <v>0.000 (0.000)</v>
      </c>
      <c r="U2739" t="str">
        <f t="shared" si="261"/>
        <v>0.000*** (0.000)</v>
      </c>
    </row>
    <row r="2740" x14ac:dyDescent="0.25">
      <c r="P2740" t="str">
        <f t="shared" si="258"/>
        <v>***</v>
      </c>
      <c r="Q2740" t="str">
        <f t="shared" si="256"/>
        <v/>
      </c>
      <c r="R2740">
        <f t="shared" si="259"/>
        <v>0</v>
      </c>
      <c r="S2740" t="str">
        <f t="shared" si="260"/>
        <v>0.000***</v>
      </c>
      <c r="T2740" t="str">
        <f t="shared" si="257"/>
        <v>0.000 (0.000)</v>
      </c>
      <c r="U2740" t="str">
        <f t="shared" si="261"/>
        <v>0.000*** (0.000)</v>
      </c>
    </row>
    <row r="2741" x14ac:dyDescent="0.25">
      <c r="P2741" t="str">
        <f t="shared" si="258"/>
        <v>***</v>
      </c>
      <c r="Q2741" t="str">
        <f t="shared" si="256"/>
        <v/>
      </c>
      <c r="R2741">
        <f t="shared" si="259"/>
        <v>0</v>
      </c>
      <c r="S2741" t="str">
        <f t="shared" si="260"/>
        <v>0.000***</v>
      </c>
      <c r="T2741" t="str">
        <f t="shared" si="257"/>
        <v>0.000 (0.000)</v>
      </c>
      <c r="U2741" t="str">
        <f t="shared" si="261"/>
        <v>0.000*** (0.000)</v>
      </c>
    </row>
    <row r="2742" x14ac:dyDescent="0.25">
      <c r="P2742" t="str">
        <f t="shared" si="258"/>
        <v>***</v>
      </c>
      <c r="Q2742" t="str">
        <f t="shared" si="256"/>
        <v/>
      </c>
      <c r="R2742">
        <f t="shared" si="259"/>
        <v>0</v>
      </c>
      <c r="S2742" t="str">
        <f t="shared" si="260"/>
        <v>0.000***</v>
      </c>
      <c r="T2742" t="str">
        <f t="shared" si="257"/>
        <v>0.000 (0.000)</v>
      </c>
      <c r="U2742" t="str">
        <f t="shared" si="261"/>
        <v>0.000*** (0.000)</v>
      </c>
    </row>
    <row r="2743" x14ac:dyDescent="0.25">
      <c r="P2743" t="str">
        <f t="shared" si="258"/>
        <v>***</v>
      </c>
      <c r="Q2743" t="str">
        <f t="shared" si="256"/>
        <v/>
      </c>
      <c r="R2743">
        <f t="shared" si="259"/>
        <v>0</v>
      </c>
      <c r="S2743" t="str">
        <f t="shared" si="260"/>
        <v>0.000***</v>
      </c>
      <c r="T2743" t="str">
        <f t="shared" si="257"/>
        <v>0.000 (0.000)</v>
      </c>
      <c r="U2743" t="str">
        <f t="shared" si="261"/>
        <v>0.000*** (0.000)</v>
      </c>
    </row>
    <row r="2744" x14ac:dyDescent="0.25">
      <c r="P2744" t="str">
        <f t="shared" si="258"/>
        <v>***</v>
      </c>
      <c r="Q2744" t="str">
        <f t="shared" si="256"/>
        <v/>
      </c>
      <c r="R2744">
        <f t="shared" si="259"/>
        <v>0</v>
      </c>
      <c r="S2744" t="str">
        <f t="shared" si="260"/>
        <v>0.000***</v>
      </c>
      <c r="T2744" t="str">
        <f t="shared" si="257"/>
        <v>0.000 (0.000)</v>
      </c>
      <c r="U2744" t="str">
        <f t="shared" si="261"/>
        <v>0.000*** (0.000)</v>
      </c>
    </row>
    <row r="2745" x14ac:dyDescent="0.25">
      <c r="P2745" t="str">
        <f t="shared" si="258"/>
        <v>***</v>
      </c>
      <c r="Q2745" t="str">
        <f t="shared" si="256"/>
        <v/>
      </c>
      <c r="R2745">
        <f t="shared" si="259"/>
        <v>0</v>
      </c>
      <c r="S2745" t="str">
        <f t="shared" si="260"/>
        <v>0.000***</v>
      </c>
      <c r="T2745" t="str">
        <f t="shared" si="257"/>
        <v>0.000 (0.000)</v>
      </c>
      <c r="U2745" t="str">
        <f t="shared" si="261"/>
        <v>0.000*** (0.000)</v>
      </c>
    </row>
    <row r="2746" x14ac:dyDescent="0.25">
      <c r="P2746" t="str">
        <f t="shared" si="258"/>
        <v>***</v>
      </c>
      <c r="Q2746" t="str">
        <f t="shared" si="256"/>
        <v/>
      </c>
      <c r="R2746">
        <f t="shared" si="259"/>
        <v>0</v>
      </c>
      <c r="S2746" t="str">
        <f t="shared" si="260"/>
        <v>0.000***</v>
      </c>
      <c r="T2746" t="str">
        <f t="shared" si="257"/>
        <v>0.000 (0.000)</v>
      </c>
      <c r="U2746" t="str">
        <f t="shared" si="261"/>
        <v>0.000*** (0.000)</v>
      </c>
    </row>
    <row r="2747" x14ac:dyDescent="0.25">
      <c r="P2747" t="str">
        <f t="shared" si="258"/>
        <v>***</v>
      </c>
      <c r="Q2747" t="str">
        <f t="shared" si="256"/>
        <v/>
      </c>
      <c r="R2747">
        <f t="shared" si="259"/>
        <v>0</v>
      </c>
      <c r="S2747" t="str">
        <f t="shared" si="260"/>
        <v>0.000***</v>
      </c>
      <c r="T2747" t="str">
        <f t="shared" si="257"/>
        <v>0.000 (0.000)</v>
      </c>
      <c r="U2747" t="str">
        <f t="shared" si="261"/>
        <v>0.000*** (0.000)</v>
      </c>
    </row>
    <row r="2748" x14ac:dyDescent="0.25">
      <c r="P2748" t="str">
        <f t="shared" si="258"/>
        <v>***</v>
      </c>
      <c r="Q2748" t="str">
        <f t="shared" si="256"/>
        <v/>
      </c>
      <c r="R2748">
        <f t="shared" si="259"/>
        <v>0</v>
      </c>
      <c r="S2748" t="str">
        <f t="shared" si="260"/>
        <v>0.000***</v>
      </c>
      <c r="T2748" t="str">
        <f t="shared" si="257"/>
        <v>0.000 (0.000)</v>
      </c>
      <c r="U2748" t="str">
        <f t="shared" si="261"/>
        <v>0.000*** (0.000)</v>
      </c>
    </row>
    <row r="2749" x14ac:dyDescent="0.25">
      <c r="P2749" t="str">
        <f t="shared" si="258"/>
        <v>***</v>
      </c>
      <c r="Q2749" t="str">
        <f t="shared" si="256"/>
        <v/>
      </c>
      <c r="R2749">
        <f t="shared" si="259"/>
        <v>0</v>
      </c>
      <c r="S2749" t="str">
        <f t="shared" si="260"/>
        <v>0.000***</v>
      </c>
      <c r="T2749" t="str">
        <f t="shared" si="257"/>
        <v>0.000 (0.000)</v>
      </c>
      <c r="U2749" t="str">
        <f t="shared" si="261"/>
        <v>0.000*** (0.000)</v>
      </c>
    </row>
    <row r="2750" x14ac:dyDescent="0.25">
      <c r="P2750" t="str">
        <f t="shared" si="258"/>
        <v>***</v>
      </c>
      <c r="Q2750" t="str">
        <f t="shared" si="256"/>
        <v/>
      </c>
      <c r="R2750">
        <f t="shared" si="259"/>
        <v>0</v>
      </c>
      <c r="S2750" t="str">
        <f t="shared" si="260"/>
        <v>0.000***</v>
      </c>
      <c r="T2750" t="str">
        <f t="shared" si="257"/>
        <v>0.000 (0.000)</v>
      </c>
      <c r="U2750" t="str">
        <f t="shared" si="261"/>
        <v>0.000*** (0.000)</v>
      </c>
    </row>
    <row r="2751" x14ac:dyDescent="0.25">
      <c r="P2751" t="str">
        <f t="shared" si="258"/>
        <v>***</v>
      </c>
      <c r="Q2751" t="str">
        <f t="shared" si="256"/>
        <v/>
      </c>
      <c r="R2751">
        <f t="shared" si="259"/>
        <v>0</v>
      </c>
      <c r="S2751" t="str">
        <f t="shared" si="260"/>
        <v>0.000***</v>
      </c>
      <c r="T2751" t="str">
        <f t="shared" si="257"/>
        <v>0.000 (0.000)</v>
      </c>
      <c r="U2751" t="str">
        <f t="shared" si="261"/>
        <v>0.000*** (0.000)</v>
      </c>
    </row>
    <row r="2752" x14ac:dyDescent="0.25">
      <c r="P2752" t="str">
        <f t="shared" si="258"/>
        <v>***</v>
      </c>
      <c r="Q2752" t="str">
        <f t="shared" si="256"/>
        <v/>
      </c>
      <c r="R2752">
        <f t="shared" si="259"/>
        <v>0</v>
      </c>
      <c r="S2752" t="str">
        <f t="shared" si="260"/>
        <v>0.000***</v>
      </c>
      <c r="T2752" t="str">
        <f t="shared" si="257"/>
        <v>0.000 (0.000)</v>
      </c>
      <c r="U2752" t="str">
        <f t="shared" si="261"/>
        <v>0.000*** (0.000)</v>
      </c>
    </row>
    <row r="2753" x14ac:dyDescent="0.25">
      <c r="P2753" t="str">
        <f t="shared" si="258"/>
        <v>***</v>
      </c>
      <c r="Q2753" t="str">
        <f t="shared" si="256"/>
        <v/>
      </c>
      <c r="R2753">
        <f t="shared" si="259"/>
        <v>0</v>
      </c>
      <c r="S2753" t="str">
        <f t="shared" si="260"/>
        <v>0.000***</v>
      </c>
      <c r="T2753" t="str">
        <f t="shared" si="257"/>
        <v>0.000 (0.000)</v>
      </c>
      <c r="U2753" t="str">
        <f t="shared" si="261"/>
        <v>0.000*** (0.000)</v>
      </c>
    </row>
    <row r="2754" x14ac:dyDescent="0.25">
      <c r="P2754" t="str">
        <f t="shared" si="258"/>
        <v>***</v>
      </c>
      <c r="Q2754" t="str">
        <f t="shared" si="256"/>
        <v/>
      </c>
      <c r="R2754">
        <f t="shared" si="259"/>
        <v>0</v>
      </c>
      <c r="S2754" t="str">
        <f t="shared" si="260"/>
        <v>0.000***</v>
      </c>
      <c r="T2754" t="str">
        <f t="shared" si="257"/>
        <v>0.000 (0.000)</v>
      </c>
      <c r="U2754" t="str">
        <f t="shared" si="261"/>
        <v>0.000*** (0.000)</v>
      </c>
    </row>
    <row r="2755" x14ac:dyDescent="0.25">
      <c r="P2755" t="str">
        <f t="shared" si="258"/>
        <v>***</v>
      </c>
      <c r="Q2755" t="str">
        <f t="shared" ref="Q2755:Q2818" si="262">_xlfn.CONCAT(A2755:I2755)</f>
        <v/>
      </c>
      <c r="R2755">
        <f t="shared" si="259"/>
        <v>0</v>
      </c>
      <c r="S2755" t="str">
        <f t="shared" si="260"/>
        <v>0.000***</v>
      </c>
      <c r="T2755" t="str">
        <f t="shared" ref="T2755:T2818" si="263">TEXT(R2755,"0.000")&amp;" ("&amp;TEXT(K2755,"0.000")&amp;")"</f>
        <v>0.000 (0.000)</v>
      </c>
      <c r="U2755" t="str">
        <f t="shared" si="261"/>
        <v>0.000*** (0.000)</v>
      </c>
    </row>
    <row r="2756" x14ac:dyDescent="0.25">
      <c r="P2756" t="str">
        <f t="shared" si="258"/>
        <v>***</v>
      </c>
      <c r="Q2756" t="str">
        <f t="shared" si="262"/>
        <v/>
      </c>
      <c r="R2756">
        <f t="shared" si="259"/>
        <v>0</v>
      </c>
      <c r="S2756" t="str">
        <f t="shared" si="260"/>
        <v>0.000***</v>
      </c>
      <c r="T2756" t="str">
        <f t="shared" si="263"/>
        <v>0.000 (0.000)</v>
      </c>
      <c r="U2756" t="str">
        <f t="shared" si="261"/>
        <v>0.000*** (0.000)</v>
      </c>
    </row>
    <row r="2757" x14ac:dyDescent="0.25">
      <c r="P2757" t="str">
        <f t="shared" si="258"/>
        <v>***</v>
      </c>
      <c r="Q2757" t="str">
        <f t="shared" si="262"/>
        <v/>
      </c>
      <c r="R2757">
        <f t="shared" si="259"/>
        <v>0</v>
      </c>
      <c r="S2757" t="str">
        <f t="shared" si="260"/>
        <v>0.000***</v>
      </c>
      <c r="T2757" t="str">
        <f t="shared" si="263"/>
        <v>0.000 (0.000)</v>
      </c>
      <c r="U2757" t="str">
        <f t="shared" si="261"/>
        <v>0.000*** (0.000)</v>
      </c>
    </row>
    <row r="2758" x14ac:dyDescent="0.25">
      <c r="P2758" t="str">
        <f t="shared" si="258"/>
        <v>***</v>
      </c>
      <c r="Q2758" t="str">
        <f t="shared" si="262"/>
        <v/>
      </c>
      <c r="R2758">
        <f t="shared" si="259"/>
        <v>0</v>
      </c>
      <c r="S2758" t="str">
        <f t="shared" si="260"/>
        <v>0.000***</v>
      </c>
      <c r="T2758" t="str">
        <f t="shared" si="263"/>
        <v>0.000 (0.000)</v>
      </c>
      <c r="U2758" t="str">
        <f t="shared" si="261"/>
        <v>0.000*** (0.000)</v>
      </c>
    </row>
    <row r="2759" x14ac:dyDescent="0.25">
      <c r="P2759" t="str">
        <f t="shared" si="258"/>
        <v>***</v>
      </c>
      <c r="Q2759" t="str">
        <f t="shared" si="262"/>
        <v/>
      </c>
      <c r="R2759">
        <f t="shared" si="259"/>
        <v>0</v>
      </c>
      <c r="S2759" t="str">
        <f t="shared" si="260"/>
        <v>0.000***</v>
      </c>
      <c r="T2759" t="str">
        <f t="shared" si="263"/>
        <v>0.000 (0.000)</v>
      </c>
      <c r="U2759" t="str">
        <f t="shared" si="261"/>
        <v>0.000*** (0.000)</v>
      </c>
    </row>
    <row r="2760" x14ac:dyDescent="0.25">
      <c r="P2760" t="str">
        <f t="shared" si="258"/>
        <v>***</v>
      </c>
      <c r="Q2760" t="str">
        <f t="shared" si="262"/>
        <v/>
      </c>
      <c r="R2760">
        <f t="shared" si="259"/>
        <v>0</v>
      </c>
      <c r="S2760" t="str">
        <f t="shared" si="260"/>
        <v>0.000***</v>
      </c>
      <c r="T2760" t="str">
        <f t="shared" si="263"/>
        <v>0.000 (0.000)</v>
      </c>
      <c r="U2760" t="str">
        <f t="shared" si="261"/>
        <v>0.000*** (0.000)</v>
      </c>
    </row>
    <row r="2761" x14ac:dyDescent="0.25">
      <c r="P2761" t="str">
        <f t="shared" si="258"/>
        <v>***</v>
      </c>
      <c r="Q2761" t="str">
        <f t="shared" si="262"/>
        <v/>
      </c>
      <c r="R2761">
        <f t="shared" si="259"/>
        <v>0</v>
      </c>
      <c r="S2761" t="str">
        <f t="shared" si="260"/>
        <v>0.000***</v>
      </c>
      <c r="T2761" t="str">
        <f t="shared" si="263"/>
        <v>0.000 (0.000)</v>
      </c>
      <c r="U2761" t="str">
        <f t="shared" si="261"/>
        <v>0.000*** (0.000)</v>
      </c>
    </row>
    <row r="2762" x14ac:dyDescent="0.25">
      <c r="P2762" t="str">
        <f t="shared" si="258"/>
        <v>***</v>
      </c>
      <c r="Q2762" t="str">
        <f t="shared" si="262"/>
        <v/>
      </c>
      <c r="R2762">
        <f t="shared" si="259"/>
        <v>0</v>
      </c>
      <c r="S2762" t="str">
        <f t="shared" si="260"/>
        <v>0.000***</v>
      </c>
      <c r="T2762" t="str">
        <f t="shared" si="263"/>
        <v>0.000 (0.000)</v>
      </c>
      <c r="U2762" t="str">
        <f t="shared" si="261"/>
        <v>0.000*** (0.000)</v>
      </c>
    </row>
    <row r="2763" x14ac:dyDescent="0.25">
      <c r="P2763" t="str">
        <f t="shared" si="258"/>
        <v>***</v>
      </c>
      <c r="Q2763" t="str">
        <f t="shared" si="262"/>
        <v/>
      </c>
      <c r="R2763">
        <f t="shared" si="259"/>
        <v>0</v>
      </c>
      <c r="S2763" t="str">
        <f t="shared" si="260"/>
        <v>0.000***</v>
      </c>
      <c r="T2763" t="str">
        <f t="shared" si="263"/>
        <v>0.000 (0.000)</v>
      </c>
      <c r="U2763" t="str">
        <f t="shared" si="261"/>
        <v>0.000*** (0.000)</v>
      </c>
    </row>
    <row r="2764" x14ac:dyDescent="0.25">
      <c r="P2764" t="str">
        <f t="shared" si="258"/>
        <v>***</v>
      </c>
      <c r="Q2764" t="str">
        <f t="shared" si="262"/>
        <v/>
      </c>
      <c r="R2764">
        <f t="shared" si="259"/>
        <v>0</v>
      </c>
      <c r="S2764" t="str">
        <f t="shared" si="260"/>
        <v>0.000***</v>
      </c>
      <c r="T2764" t="str">
        <f t="shared" si="263"/>
        <v>0.000 (0.000)</v>
      </c>
      <c r="U2764" t="str">
        <f t="shared" si="261"/>
        <v>0.000*** (0.000)</v>
      </c>
    </row>
    <row r="2765" x14ac:dyDescent="0.25">
      <c r="P2765" t="str">
        <f t="shared" si="258"/>
        <v>***</v>
      </c>
      <c r="Q2765" t="str">
        <f t="shared" si="262"/>
        <v/>
      </c>
      <c r="R2765">
        <f t="shared" si="259"/>
        <v>0</v>
      </c>
      <c r="S2765" t="str">
        <f t="shared" si="260"/>
        <v>0.000***</v>
      </c>
      <c r="T2765" t="str">
        <f t="shared" si="263"/>
        <v>0.000 (0.000)</v>
      </c>
      <c r="U2765" t="str">
        <f t="shared" si="261"/>
        <v>0.000*** (0.000)</v>
      </c>
    </row>
    <row r="2766" x14ac:dyDescent="0.25">
      <c r="P2766" t="str">
        <f t="shared" si="258"/>
        <v>***</v>
      </c>
      <c r="Q2766" t="str">
        <f t="shared" si="262"/>
        <v/>
      </c>
      <c r="R2766">
        <f t="shared" si="259"/>
        <v>0</v>
      </c>
      <c r="S2766" t="str">
        <f t="shared" si="260"/>
        <v>0.000***</v>
      </c>
      <c r="T2766" t="str">
        <f t="shared" si="263"/>
        <v>0.000 (0.000)</v>
      </c>
      <c r="U2766" t="str">
        <f t="shared" si="261"/>
        <v>0.000*** (0.000)</v>
      </c>
    </row>
    <row r="2767" x14ac:dyDescent="0.25">
      <c r="P2767" t="str">
        <f t="shared" si="258"/>
        <v>***</v>
      </c>
      <c r="Q2767" t="str">
        <f t="shared" si="262"/>
        <v/>
      </c>
      <c r="R2767">
        <f t="shared" si="259"/>
        <v>0</v>
      </c>
      <c r="S2767" t="str">
        <f t="shared" si="260"/>
        <v>0.000***</v>
      </c>
      <c r="T2767" t="str">
        <f t="shared" si="263"/>
        <v>0.000 (0.000)</v>
      </c>
      <c r="U2767" t="str">
        <f t="shared" si="261"/>
        <v>0.000*** (0.000)</v>
      </c>
    </row>
    <row r="2768" x14ac:dyDescent="0.25">
      <c r="P2768" t="str">
        <f t="shared" si="258"/>
        <v>***</v>
      </c>
      <c r="Q2768" t="str">
        <f t="shared" si="262"/>
        <v/>
      </c>
      <c r="R2768">
        <f t="shared" si="259"/>
        <v>0</v>
      </c>
      <c r="S2768" t="str">
        <f t="shared" si="260"/>
        <v>0.000***</v>
      </c>
      <c r="T2768" t="str">
        <f t="shared" si="263"/>
        <v>0.000 (0.000)</v>
      </c>
      <c r="U2768" t="str">
        <f t="shared" si="261"/>
        <v>0.000*** (0.000)</v>
      </c>
    </row>
    <row r="2769" x14ac:dyDescent="0.25">
      <c r="P2769" t="str">
        <f t="shared" si="258"/>
        <v>***</v>
      </c>
      <c r="Q2769" t="str">
        <f t="shared" si="262"/>
        <v/>
      </c>
      <c r="R2769">
        <f t="shared" si="259"/>
        <v>0</v>
      </c>
      <c r="S2769" t="str">
        <f t="shared" si="260"/>
        <v>0.000***</v>
      </c>
      <c r="T2769" t="str">
        <f t="shared" si="263"/>
        <v>0.000 (0.000)</v>
      </c>
      <c r="U2769" t="str">
        <f t="shared" si="261"/>
        <v>0.000*** (0.000)</v>
      </c>
    </row>
    <row r="2770" x14ac:dyDescent="0.25">
      <c r="P2770" t="str">
        <f t="shared" ref="P2770:P2833" si="264">IF(L2770&lt;0.01,"***",IF(L2770&lt;0.05,"**",IF(L2770&lt;0.1,"*","")))</f>
        <v>***</v>
      </c>
      <c r="Q2770" t="str">
        <f t="shared" si="262"/>
        <v/>
      </c>
      <c r="R2770">
        <f t="shared" ref="R2770:R2833" si="265">J2770</f>
        <v>0</v>
      </c>
      <c r="S2770" t="str">
        <f t="shared" ref="S2770:S2833" si="266">TEXT(R2770,"0.000")&amp;P2770</f>
        <v>0.000***</v>
      </c>
      <c r="T2770" t="str">
        <f t="shared" si="263"/>
        <v>0.000 (0.000)</v>
      </c>
      <c r="U2770" t="str">
        <f t="shared" ref="U2770:U2833" si="267">S2770&amp;" ("&amp;TEXT(K2770,"0.000")&amp;")"</f>
        <v>0.000*** (0.000)</v>
      </c>
    </row>
    <row r="2771" x14ac:dyDescent="0.25">
      <c r="P2771" t="str">
        <f t="shared" si="264"/>
        <v>***</v>
      </c>
      <c r="Q2771" t="str">
        <f t="shared" si="262"/>
        <v/>
      </c>
      <c r="R2771">
        <f t="shared" si="265"/>
        <v>0</v>
      </c>
      <c r="S2771" t="str">
        <f t="shared" si="266"/>
        <v>0.000***</v>
      </c>
      <c r="T2771" t="str">
        <f t="shared" si="263"/>
        <v>0.000 (0.000)</v>
      </c>
      <c r="U2771" t="str">
        <f t="shared" si="267"/>
        <v>0.000*** (0.000)</v>
      </c>
    </row>
    <row r="2772" x14ac:dyDescent="0.25">
      <c r="P2772" t="str">
        <f t="shared" si="264"/>
        <v>***</v>
      </c>
      <c r="Q2772" t="str">
        <f t="shared" si="262"/>
        <v/>
      </c>
      <c r="R2772">
        <f t="shared" si="265"/>
        <v>0</v>
      </c>
      <c r="S2772" t="str">
        <f t="shared" si="266"/>
        <v>0.000***</v>
      </c>
      <c r="T2772" t="str">
        <f t="shared" si="263"/>
        <v>0.000 (0.000)</v>
      </c>
      <c r="U2772" t="str">
        <f t="shared" si="267"/>
        <v>0.000*** (0.000)</v>
      </c>
    </row>
    <row r="2773" x14ac:dyDescent="0.25">
      <c r="P2773" t="str">
        <f t="shared" si="264"/>
        <v>***</v>
      </c>
      <c r="Q2773" t="str">
        <f t="shared" si="262"/>
        <v/>
      </c>
      <c r="R2773">
        <f t="shared" si="265"/>
        <v>0</v>
      </c>
      <c r="S2773" t="str">
        <f t="shared" si="266"/>
        <v>0.000***</v>
      </c>
      <c r="T2773" t="str">
        <f t="shared" si="263"/>
        <v>0.000 (0.000)</v>
      </c>
      <c r="U2773" t="str">
        <f t="shared" si="267"/>
        <v>0.000*** (0.000)</v>
      </c>
    </row>
    <row r="2774" x14ac:dyDescent="0.25">
      <c r="P2774" t="str">
        <f t="shared" si="264"/>
        <v>***</v>
      </c>
      <c r="Q2774" t="str">
        <f t="shared" si="262"/>
        <v/>
      </c>
      <c r="R2774">
        <f t="shared" si="265"/>
        <v>0</v>
      </c>
      <c r="S2774" t="str">
        <f t="shared" si="266"/>
        <v>0.000***</v>
      </c>
      <c r="T2774" t="str">
        <f t="shared" si="263"/>
        <v>0.000 (0.000)</v>
      </c>
      <c r="U2774" t="str">
        <f t="shared" si="267"/>
        <v>0.000*** (0.000)</v>
      </c>
    </row>
    <row r="2775" x14ac:dyDescent="0.25">
      <c r="P2775" t="str">
        <f t="shared" si="264"/>
        <v>***</v>
      </c>
      <c r="Q2775" t="str">
        <f t="shared" si="262"/>
        <v/>
      </c>
      <c r="R2775">
        <f t="shared" si="265"/>
        <v>0</v>
      </c>
      <c r="S2775" t="str">
        <f t="shared" si="266"/>
        <v>0.000***</v>
      </c>
      <c r="T2775" t="str">
        <f t="shared" si="263"/>
        <v>0.000 (0.000)</v>
      </c>
      <c r="U2775" t="str">
        <f t="shared" si="267"/>
        <v>0.000*** (0.000)</v>
      </c>
    </row>
    <row r="2776" x14ac:dyDescent="0.25">
      <c r="P2776" t="str">
        <f t="shared" si="264"/>
        <v>***</v>
      </c>
      <c r="Q2776" t="str">
        <f t="shared" si="262"/>
        <v/>
      </c>
      <c r="R2776">
        <f t="shared" si="265"/>
        <v>0</v>
      </c>
      <c r="S2776" t="str">
        <f t="shared" si="266"/>
        <v>0.000***</v>
      </c>
      <c r="T2776" t="str">
        <f t="shared" si="263"/>
        <v>0.000 (0.000)</v>
      </c>
      <c r="U2776" t="str">
        <f t="shared" si="267"/>
        <v>0.000*** (0.000)</v>
      </c>
    </row>
    <row r="2777" x14ac:dyDescent="0.25">
      <c r="P2777" t="str">
        <f t="shared" si="264"/>
        <v>***</v>
      </c>
      <c r="Q2777" t="str">
        <f t="shared" si="262"/>
        <v/>
      </c>
      <c r="R2777">
        <f t="shared" si="265"/>
        <v>0</v>
      </c>
      <c r="S2777" t="str">
        <f t="shared" si="266"/>
        <v>0.000***</v>
      </c>
      <c r="T2777" t="str">
        <f t="shared" si="263"/>
        <v>0.000 (0.000)</v>
      </c>
      <c r="U2777" t="str">
        <f t="shared" si="267"/>
        <v>0.000*** (0.000)</v>
      </c>
    </row>
    <row r="2778" x14ac:dyDescent="0.25">
      <c r="P2778" t="str">
        <f t="shared" si="264"/>
        <v>***</v>
      </c>
      <c r="Q2778" t="str">
        <f t="shared" si="262"/>
        <v/>
      </c>
      <c r="R2778">
        <f t="shared" si="265"/>
        <v>0</v>
      </c>
      <c r="S2778" t="str">
        <f t="shared" si="266"/>
        <v>0.000***</v>
      </c>
      <c r="T2778" t="str">
        <f t="shared" si="263"/>
        <v>0.000 (0.000)</v>
      </c>
      <c r="U2778" t="str">
        <f t="shared" si="267"/>
        <v>0.000*** (0.000)</v>
      </c>
    </row>
    <row r="2779" x14ac:dyDescent="0.25">
      <c r="P2779" t="str">
        <f t="shared" si="264"/>
        <v>***</v>
      </c>
      <c r="Q2779" t="str">
        <f t="shared" si="262"/>
        <v/>
      </c>
      <c r="R2779">
        <f t="shared" si="265"/>
        <v>0</v>
      </c>
      <c r="S2779" t="str">
        <f t="shared" si="266"/>
        <v>0.000***</v>
      </c>
      <c r="T2779" t="str">
        <f t="shared" si="263"/>
        <v>0.000 (0.000)</v>
      </c>
      <c r="U2779" t="str">
        <f t="shared" si="267"/>
        <v>0.000*** (0.000)</v>
      </c>
    </row>
    <row r="2780" x14ac:dyDescent="0.25">
      <c r="P2780" t="str">
        <f t="shared" si="264"/>
        <v>***</v>
      </c>
      <c r="Q2780" t="str">
        <f t="shared" si="262"/>
        <v/>
      </c>
      <c r="R2780">
        <f t="shared" si="265"/>
        <v>0</v>
      </c>
      <c r="S2780" t="str">
        <f t="shared" si="266"/>
        <v>0.000***</v>
      </c>
      <c r="T2780" t="str">
        <f t="shared" si="263"/>
        <v>0.000 (0.000)</v>
      </c>
      <c r="U2780" t="str">
        <f t="shared" si="267"/>
        <v>0.000*** (0.000)</v>
      </c>
    </row>
    <row r="2781" x14ac:dyDescent="0.25">
      <c r="P2781" t="str">
        <f t="shared" si="264"/>
        <v>***</v>
      </c>
      <c r="Q2781" t="str">
        <f t="shared" si="262"/>
        <v/>
      </c>
      <c r="R2781">
        <f t="shared" si="265"/>
        <v>0</v>
      </c>
      <c r="S2781" t="str">
        <f t="shared" si="266"/>
        <v>0.000***</v>
      </c>
      <c r="T2781" t="str">
        <f t="shared" si="263"/>
        <v>0.000 (0.000)</v>
      </c>
      <c r="U2781" t="str">
        <f t="shared" si="267"/>
        <v>0.000*** (0.000)</v>
      </c>
    </row>
    <row r="2782" x14ac:dyDescent="0.25">
      <c r="P2782" t="str">
        <f t="shared" si="264"/>
        <v>***</v>
      </c>
      <c r="Q2782" t="str">
        <f t="shared" si="262"/>
        <v/>
      </c>
      <c r="R2782">
        <f t="shared" si="265"/>
        <v>0</v>
      </c>
      <c r="S2782" t="str">
        <f t="shared" si="266"/>
        <v>0.000***</v>
      </c>
      <c r="T2782" t="str">
        <f t="shared" si="263"/>
        <v>0.000 (0.000)</v>
      </c>
      <c r="U2782" t="str">
        <f t="shared" si="267"/>
        <v>0.000*** (0.000)</v>
      </c>
    </row>
    <row r="2783" x14ac:dyDescent="0.25">
      <c r="P2783" t="str">
        <f t="shared" si="264"/>
        <v>***</v>
      </c>
      <c r="Q2783" t="str">
        <f t="shared" si="262"/>
        <v/>
      </c>
      <c r="R2783">
        <f t="shared" si="265"/>
        <v>0</v>
      </c>
      <c r="S2783" t="str">
        <f t="shared" si="266"/>
        <v>0.000***</v>
      </c>
      <c r="T2783" t="str">
        <f t="shared" si="263"/>
        <v>0.000 (0.000)</v>
      </c>
      <c r="U2783" t="str">
        <f t="shared" si="267"/>
        <v>0.000*** (0.000)</v>
      </c>
    </row>
    <row r="2784" x14ac:dyDescent="0.25">
      <c r="P2784" t="str">
        <f t="shared" si="264"/>
        <v>***</v>
      </c>
      <c r="Q2784" t="str">
        <f t="shared" si="262"/>
        <v/>
      </c>
      <c r="R2784">
        <f t="shared" si="265"/>
        <v>0</v>
      </c>
      <c r="S2784" t="str">
        <f t="shared" si="266"/>
        <v>0.000***</v>
      </c>
      <c r="T2784" t="str">
        <f t="shared" si="263"/>
        <v>0.000 (0.000)</v>
      </c>
      <c r="U2784" t="str">
        <f t="shared" si="267"/>
        <v>0.000*** (0.000)</v>
      </c>
    </row>
    <row r="2785" x14ac:dyDescent="0.25">
      <c r="P2785" t="str">
        <f t="shared" si="264"/>
        <v>***</v>
      </c>
      <c r="Q2785" t="str">
        <f t="shared" si="262"/>
        <v/>
      </c>
      <c r="R2785">
        <f t="shared" si="265"/>
        <v>0</v>
      </c>
      <c r="S2785" t="str">
        <f t="shared" si="266"/>
        <v>0.000***</v>
      </c>
      <c r="T2785" t="str">
        <f t="shared" si="263"/>
        <v>0.000 (0.000)</v>
      </c>
      <c r="U2785" t="str">
        <f t="shared" si="267"/>
        <v>0.000*** (0.000)</v>
      </c>
    </row>
    <row r="2786" x14ac:dyDescent="0.25">
      <c r="P2786" t="str">
        <f t="shared" si="264"/>
        <v>***</v>
      </c>
      <c r="Q2786" t="str">
        <f t="shared" si="262"/>
        <v/>
      </c>
      <c r="R2786">
        <f t="shared" si="265"/>
        <v>0</v>
      </c>
      <c r="S2786" t="str">
        <f t="shared" si="266"/>
        <v>0.000***</v>
      </c>
      <c r="T2786" t="str">
        <f t="shared" si="263"/>
        <v>0.000 (0.000)</v>
      </c>
      <c r="U2786" t="str">
        <f t="shared" si="267"/>
        <v>0.000*** (0.000)</v>
      </c>
    </row>
    <row r="2787" x14ac:dyDescent="0.25">
      <c r="P2787" t="str">
        <f t="shared" si="264"/>
        <v>***</v>
      </c>
      <c r="Q2787" t="str">
        <f t="shared" si="262"/>
        <v/>
      </c>
      <c r="R2787">
        <f t="shared" si="265"/>
        <v>0</v>
      </c>
      <c r="S2787" t="str">
        <f t="shared" si="266"/>
        <v>0.000***</v>
      </c>
      <c r="T2787" t="str">
        <f t="shared" si="263"/>
        <v>0.000 (0.000)</v>
      </c>
      <c r="U2787" t="str">
        <f t="shared" si="267"/>
        <v>0.000*** (0.000)</v>
      </c>
    </row>
    <row r="2788" x14ac:dyDescent="0.25">
      <c r="P2788" t="str">
        <f t="shared" si="264"/>
        <v>***</v>
      </c>
      <c r="Q2788" t="str">
        <f t="shared" si="262"/>
        <v/>
      </c>
      <c r="R2788">
        <f t="shared" si="265"/>
        <v>0</v>
      </c>
      <c r="S2788" t="str">
        <f t="shared" si="266"/>
        <v>0.000***</v>
      </c>
      <c r="T2788" t="str">
        <f t="shared" si="263"/>
        <v>0.000 (0.000)</v>
      </c>
      <c r="U2788" t="str">
        <f t="shared" si="267"/>
        <v>0.000*** (0.000)</v>
      </c>
    </row>
    <row r="2789" x14ac:dyDescent="0.25">
      <c r="P2789" t="str">
        <f t="shared" si="264"/>
        <v>***</v>
      </c>
      <c r="Q2789" t="str">
        <f t="shared" si="262"/>
        <v/>
      </c>
      <c r="R2789">
        <f t="shared" si="265"/>
        <v>0</v>
      </c>
      <c r="S2789" t="str">
        <f t="shared" si="266"/>
        <v>0.000***</v>
      </c>
      <c r="T2789" t="str">
        <f t="shared" si="263"/>
        <v>0.000 (0.000)</v>
      </c>
      <c r="U2789" t="str">
        <f t="shared" si="267"/>
        <v>0.000*** (0.000)</v>
      </c>
    </row>
    <row r="2790" x14ac:dyDescent="0.25">
      <c r="P2790" t="str">
        <f t="shared" si="264"/>
        <v>***</v>
      </c>
      <c r="Q2790" t="str">
        <f t="shared" si="262"/>
        <v/>
      </c>
      <c r="R2790">
        <f t="shared" si="265"/>
        <v>0</v>
      </c>
      <c r="S2790" t="str">
        <f t="shared" si="266"/>
        <v>0.000***</v>
      </c>
      <c r="T2790" t="str">
        <f t="shared" si="263"/>
        <v>0.000 (0.000)</v>
      </c>
      <c r="U2790" t="str">
        <f t="shared" si="267"/>
        <v>0.000*** (0.000)</v>
      </c>
    </row>
    <row r="2791" x14ac:dyDescent="0.25">
      <c r="P2791" t="str">
        <f t="shared" si="264"/>
        <v>***</v>
      </c>
      <c r="Q2791" t="str">
        <f t="shared" si="262"/>
        <v/>
      </c>
      <c r="R2791">
        <f t="shared" si="265"/>
        <v>0</v>
      </c>
      <c r="S2791" t="str">
        <f t="shared" si="266"/>
        <v>0.000***</v>
      </c>
      <c r="T2791" t="str">
        <f t="shared" si="263"/>
        <v>0.000 (0.000)</v>
      </c>
      <c r="U2791" t="str">
        <f t="shared" si="267"/>
        <v>0.000*** (0.000)</v>
      </c>
    </row>
    <row r="2792" x14ac:dyDescent="0.25">
      <c r="P2792" t="str">
        <f t="shared" si="264"/>
        <v>***</v>
      </c>
      <c r="Q2792" t="str">
        <f t="shared" si="262"/>
        <v/>
      </c>
      <c r="R2792">
        <f t="shared" si="265"/>
        <v>0</v>
      </c>
      <c r="S2792" t="str">
        <f t="shared" si="266"/>
        <v>0.000***</v>
      </c>
      <c r="T2792" t="str">
        <f t="shared" si="263"/>
        <v>0.000 (0.000)</v>
      </c>
      <c r="U2792" t="str">
        <f t="shared" si="267"/>
        <v>0.000*** (0.000)</v>
      </c>
    </row>
    <row r="2793" x14ac:dyDescent="0.25">
      <c r="P2793" t="str">
        <f t="shared" si="264"/>
        <v>***</v>
      </c>
      <c r="Q2793" t="str">
        <f t="shared" si="262"/>
        <v/>
      </c>
      <c r="R2793">
        <f t="shared" si="265"/>
        <v>0</v>
      </c>
      <c r="S2793" t="str">
        <f t="shared" si="266"/>
        <v>0.000***</v>
      </c>
      <c r="T2793" t="str">
        <f t="shared" si="263"/>
        <v>0.000 (0.000)</v>
      </c>
      <c r="U2793" t="str">
        <f t="shared" si="267"/>
        <v>0.000*** (0.000)</v>
      </c>
    </row>
    <row r="2794" x14ac:dyDescent="0.25">
      <c r="P2794" t="str">
        <f t="shared" si="264"/>
        <v>***</v>
      </c>
      <c r="Q2794" t="str">
        <f t="shared" si="262"/>
        <v/>
      </c>
      <c r="R2794">
        <f t="shared" si="265"/>
        <v>0</v>
      </c>
      <c r="S2794" t="str">
        <f t="shared" si="266"/>
        <v>0.000***</v>
      </c>
      <c r="T2794" t="str">
        <f t="shared" si="263"/>
        <v>0.000 (0.000)</v>
      </c>
      <c r="U2794" t="str">
        <f t="shared" si="267"/>
        <v>0.000*** (0.000)</v>
      </c>
    </row>
    <row r="2795" x14ac:dyDescent="0.25">
      <c r="P2795" t="str">
        <f t="shared" si="264"/>
        <v>***</v>
      </c>
      <c r="Q2795" t="str">
        <f t="shared" si="262"/>
        <v/>
      </c>
      <c r="R2795">
        <f t="shared" si="265"/>
        <v>0</v>
      </c>
      <c r="S2795" t="str">
        <f t="shared" si="266"/>
        <v>0.000***</v>
      </c>
      <c r="T2795" t="str">
        <f t="shared" si="263"/>
        <v>0.000 (0.000)</v>
      </c>
      <c r="U2795" t="str">
        <f t="shared" si="267"/>
        <v>0.000*** (0.000)</v>
      </c>
    </row>
    <row r="2796" x14ac:dyDescent="0.25">
      <c r="P2796" t="str">
        <f t="shared" si="264"/>
        <v>***</v>
      </c>
      <c r="Q2796" t="str">
        <f t="shared" si="262"/>
        <v/>
      </c>
      <c r="R2796">
        <f t="shared" si="265"/>
        <v>0</v>
      </c>
      <c r="S2796" t="str">
        <f t="shared" si="266"/>
        <v>0.000***</v>
      </c>
      <c r="T2796" t="str">
        <f t="shared" si="263"/>
        <v>0.000 (0.000)</v>
      </c>
      <c r="U2796" t="str">
        <f t="shared" si="267"/>
        <v>0.000*** (0.000)</v>
      </c>
    </row>
    <row r="2797" x14ac:dyDescent="0.25">
      <c r="P2797" t="str">
        <f t="shared" si="264"/>
        <v>***</v>
      </c>
      <c r="Q2797" t="str">
        <f t="shared" si="262"/>
        <v/>
      </c>
      <c r="R2797">
        <f t="shared" si="265"/>
        <v>0</v>
      </c>
      <c r="S2797" t="str">
        <f t="shared" si="266"/>
        <v>0.000***</v>
      </c>
      <c r="T2797" t="str">
        <f t="shared" si="263"/>
        <v>0.000 (0.000)</v>
      </c>
      <c r="U2797" t="str">
        <f t="shared" si="267"/>
        <v>0.000*** (0.000)</v>
      </c>
    </row>
    <row r="2798" x14ac:dyDescent="0.25">
      <c r="P2798" t="str">
        <f t="shared" si="264"/>
        <v>***</v>
      </c>
      <c r="Q2798" t="str">
        <f t="shared" si="262"/>
        <v/>
      </c>
      <c r="R2798">
        <f t="shared" si="265"/>
        <v>0</v>
      </c>
      <c r="S2798" t="str">
        <f t="shared" si="266"/>
        <v>0.000***</v>
      </c>
      <c r="T2798" t="str">
        <f t="shared" si="263"/>
        <v>0.000 (0.000)</v>
      </c>
      <c r="U2798" t="str">
        <f t="shared" si="267"/>
        <v>0.000*** (0.000)</v>
      </c>
    </row>
    <row r="2799" x14ac:dyDescent="0.25">
      <c r="P2799" t="str">
        <f t="shared" si="264"/>
        <v>***</v>
      </c>
      <c r="Q2799" t="str">
        <f t="shared" si="262"/>
        <v/>
      </c>
      <c r="R2799">
        <f t="shared" si="265"/>
        <v>0</v>
      </c>
      <c r="S2799" t="str">
        <f t="shared" si="266"/>
        <v>0.000***</v>
      </c>
      <c r="T2799" t="str">
        <f t="shared" si="263"/>
        <v>0.000 (0.000)</v>
      </c>
      <c r="U2799" t="str">
        <f t="shared" si="267"/>
        <v>0.000*** (0.000)</v>
      </c>
    </row>
    <row r="2800" x14ac:dyDescent="0.25">
      <c r="P2800" t="str">
        <f t="shared" si="264"/>
        <v>***</v>
      </c>
      <c r="Q2800" t="str">
        <f t="shared" si="262"/>
        <v/>
      </c>
      <c r="R2800">
        <f t="shared" si="265"/>
        <v>0</v>
      </c>
      <c r="S2800" t="str">
        <f t="shared" si="266"/>
        <v>0.000***</v>
      </c>
      <c r="T2800" t="str">
        <f t="shared" si="263"/>
        <v>0.000 (0.000)</v>
      </c>
      <c r="U2800" t="str">
        <f t="shared" si="267"/>
        <v>0.000*** (0.000)</v>
      </c>
    </row>
    <row r="2801" x14ac:dyDescent="0.25">
      <c r="P2801" t="str">
        <f t="shared" si="264"/>
        <v>***</v>
      </c>
      <c r="Q2801" t="str">
        <f t="shared" si="262"/>
        <v/>
      </c>
      <c r="R2801">
        <f t="shared" si="265"/>
        <v>0</v>
      </c>
      <c r="S2801" t="str">
        <f t="shared" si="266"/>
        <v>0.000***</v>
      </c>
      <c r="T2801" t="str">
        <f t="shared" si="263"/>
        <v>0.000 (0.000)</v>
      </c>
      <c r="U2801" t="str">
        <f t="shared" si="267"/>
        <v>0.000*** (0.000)</v>
      </c>
    </row>
    <row r="2802" x14ac:dyDescent="0.25">
      <c r="P2802" t="str">
        <f t="shared" si="264"/>
        <v>***</v>
      </c>
      <c r="Q2802" t="str">
        <f t="shared" si="262"/>
        <v/>
      </c>
      <c r="R2802">
        <f t="shared" si="265"/>
        <v>0</v>
      </c>
      <c r="S2802" t="str">
        <f t="shared" si="266"/>
        <v>0.000***</v>
      </c>
      <c r="T2802" t="str">
        <f t="shared" si="263"/>
        <v>0.000 (0.000)</v>
      </c>
      <c r="U2802" t="str">
        <f t="shared" si="267"/>
        <v>0.000*** (0.000)</v>
      </c>
    </row>
    <row r="2803" x14ac:dyDescent="0.25">
      <c r="P2803" t="str">
        <f t="shared" si="264"/>
        <v>***</v>
      </c>
      <c r="Q2803" t="str">
        <f t="shared" si="262"/>
        <v/>
      </c>
      <c r="R2803">
        <f t="shared" si="265"/>
        <v>0</v>
      </c>
      <c r="S2803" t="str">
        <f t="shared" si="266"/>
        <v>0.000***</v>
      </c>
      <c r="T2803" t="str">
        <f t="shared" si="263"/>
        <v>0.000 (0.000)</v>
      </c>
      <c r="U2803" t="str">
        <f t="shared" si="267"/>
        <v>0.000*** (0.000)</v>
      </c>
    </row>
    <row r="2804" x14ac:dyDescent="0.25">
      <c r="P2804" t="str">
        <f t="shared" si="264"/>
        <v>***</v>
      </c>
      <c r="Q2804" t="str">
        <f t="shared" si="262"/>
        <v/>
      </c>
      <c r="R2804">
        <f t="shared" si="265"/>
        <v>0</v>
      </c>
      <c r="S2804" t="str">
        <f t="shared" si="266"/>
        <v>0.000***</v>
      </c>
      <c r="T2804" t="str">
        <f t="shared" si="263"/>
        <v>0.000 (0.000)</v>
      </c>
      <c r="U2804" t="str">
        <f t="shared" si="267"/>
        <v>0.000*** (0.000)</v>
      </c>
    </row>
    <row r="2805" x14ac:dyDescent="0.25">
      <c r="P2805" t="str">
        <f t="shared" si="264"/>
        <v>***</v>
      </c>
      <c r="Q2805" t="str">
        <f t="shared" si="262"/>
        <v/>
      </c>
      <c r="R2805">
        <f t="shared" si="265"/>
        <v>0</v>
      </c>
      <c r="S2805" t="str">
        <f t="shared" si="266"/>
        <v>0.000***</v>
      </c>
      <c r="T2805" t="str">
        <f t="shared" si="263"/>
        <v>0.000 (0.000)</v>
      </c>
      <c r="U2805" t="str">
        <f t="shared" si="267"/>
        <v>0.000*** (0.000)</v>
      </c>
    </row>
    <row r="2806" x14ac:dyDescent="0.25">
      <c r="P2806" t="str">
        <f t="shared" si="264"/>
        <v>***</v>
      </c>
      <c r="Q2806" t="str">
        <f t="shared" si="262"/>
        <v/>
      </c>
      <c r="R2806">
        <f t="shared" si="265"/>
        <v>0</v>
      </c>
      <c r="S2806" t="str">
        <f t="shared" si="266"/>
        <v>0.000***</v>
      </c>
      <c r="T2806" t="str">
        <f t="shared" si="263"/>
        <v>0.000 (0.000)</v>
      </c>
      <c r="U2806" t="str">
        <f t="shared" si="267"/>
        <v>0.000*** (0.000)</v>
      </c>
    </row>
    <row r="2807" x14ac:dyDescent="0.25">
      <c r="P2807" t="str">
        <f t="shared" si="264"/>
        <v>***</v>
      </c>
      <c r="Q2807" t="str">
        <f t="shared" si="262"/>
        <v/>
      </c>
      <c r="R2807">
        <f t="shared" si="265"/>
        <v>0</v>
      </c>
      <c r="S2807" t="str">
        <f t="shared" si="266"/>
        <v>0.000***</v>
      </c>
      <c r="T2807" t="str">
        <f t="shared" si="263"/>
        <v>0.000 (0.000)</v>
      </c>
      <c r="U2807" t="str">
        <f t="shared" si="267"/>
        <v>0.000*** (0.000)</v>
      </c>
    </row>
    <row r="2808" x14ac:dyDescent="0.25">
      <c r="P2808" t="str">
        <f t="shared" si="264"/>
        <v>***</v>
      </c>
      <c r="Q2808" t="str">
        <f t="shared" si="262"/>
        <v/>
      </c>
      <c r="R2808">
        <f t="shared" si="265"/>
        <v>0</v>
      </c>
      <c r="S2808" t="str">
        <f t="shared" si="266"/>
        <v>0.000***</v>
      </c>
      <c r="T2808" t="str">
        <f t="shared" si="263"/>
        <v>0.000 (0.000)</v>
      </c>
      <c r="U2808" t="str">
        <f t="shared" si="267"/>
        <v>0.000*** (0.000)</v>
      </c>
    </row>
    <row r="2809" x14ac:dyDescent="0.25">
      <c r="P2809" t="str">
        <f t="shared" si="264"/>
        <v>***</v>
      </c>
      <c r="Q2809" t="str">
        <f t="shared" si="262"/>
        <v/>
      </c>
      <c r="R2809">
        <f t="shared" si="265"/>
        <v>0</v>
      </c>
      <c r="S2809" t="str">
        <f t="shared" si="266"/>
        <v>0.000***</v>
      </c>
      <c r="T2809" t="str">
        <f t="shared" si="263"/>
        <v>0.000 (0.000)</v>
      </c>
      <c r="U2809" t="str">
        <f t="shared" si="267"/>
        <v>0.000*** (0.000)</v>
      </c>
    </row>
    <row r="2810" x14ac:dyDescent="0.25">
      <c r="P2810" t="str">
        <f t="shared" si="264"/>
        <v>***</v>
      </c>
      <c r="Q2810" t="str">
        <f t="shared" si="262"/>
        <v/>
      </c>
      <c r="R2810">
        <f t="shared" si="265"/>
        <v>0</v>
      </c>
      <c r="S2810" t="str">
        <f t="shared" si="266"/>
        <v>0.000***</v>
      </c>
      <c r="T2810" t="str">
        <f t="shared" si="263"/>
        <v>0.000 (0.000)</v>
      </c>
      <c r="U2810" t="str">
        <f t="shared" si="267"/>
        <v>0.000*** (0.000)</v>
      </c>
    </row>
    <row r="2811" x14ac:dyDescent="0.25">
      <c r="P2811" t="str">
        <f t="shared" si="264"/>
        <v>***</v>
      </c>
      <c r="Q2811" t="str">
        <f t="shared" si="262"/>
        <v/>
      </c>
      <c r="R2811">
        <f t="shared" si="265"/>
        <v>0</v>
      </c>
      <c r="S2811" t="str">
        <f t="shared" si="266"/>
        <v>0.000***</v>
      </c>
      <c r="T2811" t="str">
        <f t="shared" si="263"/>
        <v>0.000 (0.000)</v>
      </c>
      <c r="U2811" t="str">
        <f t="shared" si="267"/>
        <v>0.000*** (0.000)</v>
      </c>
    </row>
    <row r="2812" x14ac:dyDescent="0.25">
      <c r="P2812" t="str">
        <f t="shared" si="264"/>
        <v>***</v>
      </c>
      <c r="Q2812" t="str">
        <f t="shared" si="262"/>
        <v/>
      </c>
      <c r="R2812">
        <f t="shared" si="265"/>
        <v>0</v>
      </c>
      <c r="S2812" t="str">
        <f t="shared" si="266"/>
        <v>0.000***</v>
      </c>
      <c r="T2812" t="str">
        <f t="shared" si="263"/>
        <v>0.000 (0.000)</v>
      </c>
      <c r="U2812" t="str">
        <f t="shared" si="267"/>
        <v>0.000*** (0.000)</v>
      </c>
    </row>
    <row r="2813" x14ac:dyDescent="0.25">
      <c r="P2813" t="str">
        <f t="shared" si="264"/>
        <v>***</v>
      </c>
      <c r="Q2813" t="str">
        <f t="shared" si="262"/>
        <v/>
      </c>
      <c r="R2813">
        <f t="shared" si="265"/>
        <v>0</v>
      </c>
      <c r="S2813" t="str">
        <f t="shared" si="266"/>
        <v>0.000***</v>
      </c>
      <c r="T2813" t="str">
        <f t="shared" si="263"/>
        <v>0.000 (0.000)</v>
      </c>
      <c r="U2813" t="str">
        <f t="shared" si="267"/>
        <v>0.000*** (0.000)</v>
      </c>
    </row>
    <row r="2814" x14ac:dyDescent="0.25">
      <c r="P2814" t="str">
        <f t="shared" si="264"/>
        <v>***</v>
      </c>
      <c r="Q2814" t="str">
        <f t="shared" si="262"/>
        <v/>
      </c>
      <c r="R2814">
        <f t="shared" si="265"/>
        <v>0</v>
      </c>
      <c r="S2814" t="str">
        <f t="shared" si="266"/>
        <v>0.000***</v>
      </c>
      <c r="T2814" t="str">
        <f t="shared" si="263"/>
        <v>0.000 (0.000)</v>
      </c>
      <c r="U2814" t="str">
        <f t="shared" si="267"/>
        <v>0.000*** (0.000)</v>
      </c>
    </row>
    <row r="2815" x14ac:dyDescent="0.25">
      <c r="P2815" t="str">
        <f t="shared" si="264"/>
        <v>***</v>
      </c>
      <c r="Q2815" t="str">
        <f t="shared" si="262"/>
        <v/>
      </c>
      <c r="R2815">
        <f t="shared" si="265"/>
        <v>0</v>
      </c>
      <c r="S2815" t="str">
        <f t="shared" si="266"/>
        <v>0.000***</v>
      </c>
      <c r="T2815" t="str">
        <f t="shared" si="263"/>
        <v>0.000 (0.000)</v>
      </c>
      <c r="U2815" t="str">
        <f t="shared" si="267"/>
        <v>0.000*** (0.000)</v>
      </c>
    </row>
    <row r="2816" x14ac:dyDescent="0.25">
      <c r="P2816" t="str">
        <f t="shared" si="264"/>
        <v>***</v>
      </c>
      <c r="Q2816" t="str">
        <f t="shared" si="262"/>
        <v/>
      </c>
      <c r="R2816">
        <f t="shared" si="265"/>
        <v>0</v>
      </c>
      <c r="S2816" t="str">
        <f t="shared" si="266"/>
        <v>0.000***</v>
      </c>
      <c r="T2816" t="str">
        <f t="shared" si="263"/>
        <v>0.000 (0.000)</v>
      </c>
      <c r="U2816" t="str">
        <f t="shared" si="267"/>
        <v>0.000*** (0.000)</v>
      </c>
    </row>
    <row r="2817" x14ac:dyDescent="0.25">
      <c r="P2817" t="str">
        <f t="shared" si="264"/>
        <v>***</v>
      </c>
      <c r="Q2817" t="str">
        <f t="shared" si="262"/>
        <v/>
      </c>
      <c r="R2817">
        <f t="shared" si="265"/>
        <v>0</v>
      </c>
      <c r="S2817" t="str">
        <f t="shared" si="266"/>
        <v>0.000***</v>
      </c>
      <c r="T2817" t="str">
        <f t="shared" si="263"/>
        <v>0.000 (0.000)</v>
      </c>
      <c r="U2817" t="str">
        <f t="shared" si="267"/>
        <v>0.000*** (0.000)</v>
      </c>
    </row>
    <row r="2818" x14ac:dyDescent="0.25">
      <c r="P2818" t="str">
        <f t="shared" si="264"/>
        <v>***</v>
      </c>
      <c r="Q2818" t="str">
        <f t="shared" si="262"/>
        <v/>
      </c>
      <c r="R2818">
        <f t="shared" si="265"/>
        <v>0</v>
      </c>
      <c r="S2818" t="str">
        <f t="shared" si="266"/>
        <v>0.000***</v>
      </c>
      <c r="T2818" t="str">
        <f t="shared" si="263"/>
        <v>0.000 (0.000)</v>
      </c>
      <c r="U2818" t="str">
        <f t="shared" si="267"/>
        <v>0.000*** (0.000)</v>
      </c>
    </row>
    <row r="2819" x14ac:dyDescent="0.25">
      <c r="P2819" t="str">
        <f t="shared" si="264"/>
        <v>***</v>
      </c>
      <c r="Q2819" t="str">
        <f t="shared" ref="Q2819:Q2882" si="268">_xlfn.CONCAT(A2819:I2819)</f>
        <v/>
      </c>
      <c r="R2819">
        <f t="shared" si="265"/>
        <v>0</v>
      </c>
      <c r="S2819" t="str">
        <f t="shared" si="266"/>
        <v>0.000***</v>
      </c>
      <c r="T2819" t="str">
        <f t="shared" ref="T2819:T2882" si="269">TEXT(R2819,"0.000")&amp;" ("&amp;TEXT(K2819,"0.000")&amp;")"</f>
        <v>0.000 (0.000)</v>
      </c>
      <c r="U2819" t="str">
        <f t="shared" si="267"/>
        <v>0.000*** (0.000)</v>
      </c>
    </row>
    <row r="2820" x14ac:dyDescent="0.25">
      <c r="P2820" t="str">
        <f t="shared" si="264"/>
        <v>***</v>
      </c>
      <c r="Q2820" t="str">
        <f t="shared" si="268"/>
        <v/>
      </c>
      <c r="R2820">
        <f t="shared" si="265"/>
        <v>0</v>
      </c>
      <c r="S2820" t="str">
        <f t="shared" si="266"/>
        <v>0.000***</v>
      </c>
      <c r="T2820" t="str">
        <f t="shared" si="269"/>
        <v>0.000 (0.000)</v>
      </c>
      <c r="U2820" t="str">
        <f t="shared" si="267"/>
        <v>0.000*** (0.000)</v>
      </c>
    </row>
    <row r="2821" x14ac:dyDescent="0.25">
      <c r="P2821" t="str">
        <f t="shared" si="264"/>
        <v>***</v>
      </c>
      <c r="Q2821" t="str">
        <f t="shared" si="268"/>
        <v/>
      </c>
      <c r="R2821">
        <f t="shared" si="265"/>
        <v>0</v>
      </c>
      <c r="S2821" t="str">
        <f t="shared" si="266"/>
        <v>0.000***</v>
      </c>
      <c r="T2821" t="str">
        <f t="shared" si="269"/>
        <v>0.000 (0.000)</v>
      </c>
      <c r="U2821" t="str">
        <f t="shared" si="267"/>
        <v>0.000*** (0.000)</v>
      </c>
    </row>
    <row r="2822" x14ac:dyDescent="0.25">
      <c r="P2822" t="str">
        <f t="shared" si="264"/>
        <v>***</v>
      </c>
      <c r="Q2822" t="str">
        <f t="shared" si="268"/>
        <v/>
      </c>
      <c r="R2822">
        <f t="shared" si="265"/>
        <v>0</v>
      </c>
      <c r="S2822" t="str">
        <f t="shared" si="266"/>
        <v>0.000***</v>
      </c>
      <c r="T2822" t="str">
        <f t="shared" si="269"/>
        <v>0.000 (0.000)</v>
      </c>
      <c r="U2822" t="str">
        <f t="shared" si="267"/>
        <v>0.000*** (0.000)</v>
      </c>
    </row>
    <row r="2823" x14ac:dyDescent="0.25">
      <c r="P2823" t="str">
        <f t="shared" si="264"/>
        <v>***</v>
      </c>
      <c r="Q2823" t="str">
        <f t="shared" si="268"/>
        <v/>
      </c>
      <c r="R2823">
        <f t="shared" si="265"/>
        <v>0</v>
      </c>
      <c r="S2823" t="str">
        <f t="shared" si="266"/>
        <v>0.000***</v>
      </c>
      <c r="T2823" t="str">
        <f t="shared" si="269"/>
        <v>0.000 (0.000)</v>
      </c>
      <c r="U2823" t="str">
        <f t="shared" si="267"/>
        <v>0.000*** (0.000)</v>
      </c>
    </row>
    <row r="2824" x14ac:dyDescent="0.25">
      <c r="P2824" t="str">
        <f t="shared" si="264"/>
        <v>***</v>
      </c>
      <c r="Q2824" t="str">
        <f t="shared" si="268"/>
        <v/>
      </c>
      <c r="R2824">
        <f t="shared" si="265"/>
        <v>0</v>
      </c>
      <c r="S2824" t="str">
        <f t="shared" si="266"/>
        <v>0.000***</v>
      </c>
      <c r="T2824" t="str">
        <f t="shared" si="269"/>
        <v>0.000 (0.000)</v>
      </c>
      <c r="U2824" t="str">
        <f t="shared" si="267"/>
        <v>0.000*** (0.000)</v>
      </c>
    </row>
    <row r="2825" x14ac:dyDescent="0.25">
      <c r="P2825" t="str">
        <f t="shared" si="264"/>
        <v>***</v>
      </c>
      <c r="Q2825" t="str">
        <f t="shared" si="268"/>
        <v/>
      </c>
      <c r="R2825">
        <f t="shared" si="265"/>
        <v>0</v>
      </c>
      <c r="S2825" t="str">
        <f t="shared" si="266"/>
        <v>0.000***</v>
      </c>
      <c r="T2825" t="str">
        <f t="shared" si="269"/>
        <v>0.000 (0.000)</v>
      </c>
      <c r="U2825" t="str">
        <f t="shared" si="267"/>
        <v>0.000*** (0.000)</v>
      </c>
    </row>
    <row r="2826" x14ac:dyDescent="0.25">
      <c r="P2826" t="str">
        <f t="shared" si="264"/>
        <v>***</v>
      </c>
      <c r="Q2826" t="str">
        <f t="shared" si="268"/>
        <v/>
      </c>
      <c r="R2826">
        <f t="shared" si="265"/>
        <v>0</v>
      </c>
      <c r="S2826" t="str">
        <f t="shared" si="266"/>
        <v>0.000***</v>
      </c>
      <c r="T2826" t="str">
        <f t="shared" si="269"/>
        <v>0.000 (0.000)</v>
      </c>
      <c r="U2826" t="str">
        <f t="shared" si="267"/>
        <v>0.000*** (0.000)</v>
      </c>
    </row>
    <row r="2827" x14ac:dyDescent="0.25">
      <c r="P2827" t="str">
        <f t="shared" si="264"/>
        <v>***</v>
      </c>
      <c r="Q2827" t="str">
        <f t="shared" si="268"/>
        <v/>
      </c>
      <c r="R2827">
        <f t="shared" si="265"/>
        <v>0</v>
      </c>
      <c r="S2827" t="str">
        <f t="shared" si="266"/>
        <v>0.000***</v>
      </c>
      <c r="T2827" t="str">
        <f t="shared" si="269"/>
        <v>0.000 (0.000)</v>
      </c>
      <c r="U2827" t="str">
        <f t="shared" si="267"/>
        <v>0.000*** (0.000)</v>
      </c>
    </row>
    <row r="2828" x14ac:dyDescent="0.25">
      <c r="P2828" t="str">
        <f t="shared" si="264"/>
        <v>***</v>
      </c>
      <c r="Q2828" t="str">
        <f t="shared" si="268"/>
        <v/>
      </c>
      <c r="R2828">
        <f t="shared" si="265"/>
        <v>0</v>
      </c>
      <c r="S2828" t="str">
        <f t="shared" si="266"/>
        <v>0.000***</v>
      </c>
      <c r="T2828" t="str">
        <f t="shared" si="269"/>
        <v>0.000 (0.000)</v>
      </c>
      <c r="U2828" t="str">
        <f t="shared" si="267"/>
        <v>0.000*** (0.000)</v>
      </c>
    </row>
    <row r="2829" x14ac:dyDescent="0.25">
      <c r="P2829" t="str">
        <f t="shared" si="264"/>
        <v>***</v>
      </c>
      <c r="Q2829" t="str">
        <f t="shared" si="268"/>
        <v/>
      </c>
      <c r="R2829">
        <f t="shared" si="265"/>
        <v>0</v>
      </c>
      <c r="S2829" t="str">
        <f t="shared" si="266"/>
        <v>0.000***</v>
      </c>
      <c r="T2829" t="str">
        <f t="shared" si="269"/>
        <v>0.000 (0.000)</v>
      </c>
      <c r="U2829" t="str">
        <f t="shared" si="267"/>
        <v>0.000*** (0.000)</v>
      </c>
    </row>
    <row r="2830" x14ac:dyDescent="0.25">
      <c r="P2830" t="str">
        <f t="shared" si="264"/>
        <v>***</v>
      </c>
      <c r="Q2830" t="str">
        <f t="shared" si="268"/>
        <v/>
      </c>
      <c r="R2830">
        <f t="shared" si="265"/>
        <v>0</v>
      </c>
      <c r="S2830" t="str">
        <f t="shared" si="266"/>
        <v>0.000***</v>
      </c>
      <c r="T2830" t="str">
        <f t="shared" si="269"/>
        <v>0.000 (0.000)</v>
      </c>
      <c r="U2830" t="str">
        <f t="shared" si="267"/>
        <v>0.000*** (0.000)</v>
      </c>
    </row>
    <row r="2831" x14ac:dyDescent="0.25">
      <c r="P2831" t="str">
        <f t="shared" si="264"/>
        <v>***</v>
      </c>
      <c r="Q2831" t="str">
        <f t="shared" si="268"/>
        <v/>
      </c>
      <c r="R2831">
        <f t="shared" si="265"/>
        <v>0</v>
      </c>
      <c r="S2831" t="str">
        <f t="shared" si="266"/>
        <v>0.000***</v>
      </c>
      <c r="T2831" t="str">
        <f t="shared" si="269"/>
        <v>0.000 (0.000)</v>
      </c>
      <c r="U2831" t="str">
        <f t="shared" si="267"/>
        <v>0.000*** (0.000)</v>
      </c>
    </row>
    <row r="2832" x14ac:dyDescent="0.25">
      <c r="P2832" t="str">
        <f t="shared" si="264"/>
        <v>***</v>
      </c>
      <c r="Q2832" t="str">
        <f t="shared" si="268"/>
        <v/>
      </c>
      <c r="R2832">
        <f t="shared" si="265"/>
        <v>0</v>
      </c>
      <c r="S2832" t="str">
        <f t="shared" si="266"/>
        <v>0.000***</v>
      </c>
      <c r="T2832" t="str">
        <f t="shared" si="269"/>
        <v>0.000 (0.000)</v>
      </c>
      <c r="U2832" t="str">
        <f t="shared" si="267"/>
        <v>0.000*** (0.000)</v>
      </c>
    </row>
    <row r="2833" x14ac:dyDescent="0.25">
      <c r="P2833" t="str">
        <f t="shared" si="264"/>
        <v>***</v>
      </c>
      <c r="Q2833" t="str">
        <f t="shared" si="268"/>
        <v/>
      </c>
      <c r="R2833">
        <f t="shared" si="265"/>
        <v>0</v>
      </c>
      <c r="S2833" t="str">
        <f t="shared" si="266"/>
        <v>0.000***</v>
      </c>
      <c r="T2833" t="str">
        <f t="shared" si="269"/>
        <v>0.000 (0.000)</v>
      </c>
      <c r="U2833" t="str">
        <f t="shared" si="267"/>
        <v>0.000*** (0.000)</v>
      </c>
    </row>
    <row r="2834" x14ac:dyDescent="0.25">
      <c r="P2834" t="str">
        <f t="shared" ref="P2834:P2897" si="270">IF(L2834&lt;0.01,"***",IF(L2834&lt;0.05,"**",IF(L2834&lt;0.1,"*","")))</f>
        <v>***</v>
      </c>
      <c r="Q2834" t="str">
        <f t="shared" si="268"/>
        <v/>
      </c>
      <c r="R2834">
        <f t="shared" ref="R2834:R2897" si="271">J2834</f>
        <v>0</v>
      </c>
      <c r="S2834" t="str">
        <f t="shared" ref="S2834:S2897" si="272">TEXT(R2834,"0.000")&amp;P2834</f>
        <v>0.000***</v>
      </c>
      <c r="T2834" t="str">
        <f t="shared" si="269"/>
        <v>0.000 (0.000)</v>
      </c>
      <c r="U2834" t="str">
        <f t="shared" ref="U2834:U2897" si="273">S2834&amp;" ("&amp;TEXT(K2834,"0.000")&amp;")"</f>
        <v>0.000*** (0.000)</v>
      </c>
    </row>
    <row r="2835" x14ac:dyDescent="0.25">
      <c r="P2835" t="str">
        <f t="shared" si="270"/>
        <v>***</v>
      </c>
      <c r="Q2835" t="str">
        <f t="shared" si="268"/>
        <v/>
      </c>
      <c r="R2835">
        <f t="shared" si="271"/>
        <v>0</v>
      </c>
      <c r="S2835" t="str">
        <f t="shared" si="272"/>
        <v>0.000***</v>
      </c>
      <c r="T2835" t="str">
        <f t="shared" si="269"/>
        <v>0.000 (0.000)</v>
      </c>
      <c r="U2835" t="str">
        <f t="shared" si="273"/>
        <v>0.000*** (0.000)</v>
      </c>
    </row>
    <row r="2836" x14ac:dyDescent="0.25">
      <c r="P2836" t="str">
        <f t="shared" si="270"/>
        <v>***</v>
      </c>
      <c r="Q2836" t="str">
        <f t="shared" si="268"/>
        <v/>
      </c>
      <c r="R2836">
        <f t="shared" si="271"/>
        <v>0</v>
      </c>
      <c r="S2836" t="str">
        <f t="shared" si="272"/>
        <v>0.000***</v>
      </c>
      <c r="T2836" t="str">
        <f t="shared" si="269"/>
        <v>0.000 (0.000)</v>
      </c>
      <c r="U2836" t="str">
        <f t="shared" si="273"/>
        <v>0.000*** (0.000)</v>
      </c>
    </row>
    <row r="2837" x14ac:dyDescent="0.25">
      <c r="P2837" t="str">
        <f t="shared" si="270"/>
        <v>***</v>
      </c>
      <c r="Q2837" t="str">
        <f t="shared" si="268"/>
        <v/>
      </c>
      <c r="R2837">
        <f t="shared" si="271"/>
        <v>0</v>
      </c>
      <c r="S2837" t="str">
        <f t="shared" si="272"/>
        <v>0.000***</v>
      </c>
      <c r="T2837" t="str">
        <f t="shared" si="269"/>
        <v>0.000 (0.000)</v>
      </c>
      <c r="U2837" t="str">
        <f t="shared" si="273"/>
        <v>0.000*** (0.000)</v>
      </c>
    </row>
    <row r="2838" x14ac:dyDescent="0.25">
      <c r="P2838" t="str">
        <f t="shared" si="270"/>
        <v>***</v>
      </c>
      <c r="Q2838" t="str">
        <f t="shared" si="268"/>
        <v/>
      </c>
      <c r="R2838">
        <f t="shared" si="271"/>
        <v>0</v>
      </c>
      <c r="S2838" t="str">
        <f t="shared" si="272"/>
        <v>0.000***</v>
      </c>
      <c r="T2838" t="str">
        <f t="shared" si="269"/>
        <v>0.000 (0.000)</v>
      </c>
      <c r="U2838" t="str">
        <f t="shared" si="273"/>
        <v>0.000*** (0.000)</v>
      </c>
    </row>
    <row r="2839" x14ac:dyDescent="0.25">
      <c r="P2839" t="str">
        <f t="shared" si="270"/>
        <v>***</v>
      </c>
      <c r="Q2839" t="str">
        <f t="shared" si="268"/>
        <v/>
      </c>
      <c r="R2839">
        <f t="shared" si="271"/>
        <v>0</v>
      </c>
      <c r="S2839" t="str">
        <f t="shared" si="272"/>
        <v>0.000***</v>
      </c>
      <c r="T2839" t="str">
        <f t="shared" si="269"/>
        <v>0.000 (0.000)</v>
      </c>
      <c r="U2839" t="str">
        <f t="shared" si="273"/>
        <v>0.000*** (0.000)</v>
      </c>
    </row>
    <row r="2840" x14ac:dyDescent="0.25">
      <c r="P2840" t="str">
        <f t="shared" si="270"/>
        <v>***</v>
      </c>
      <c r="Q2840" t="str">
        <f t="shared" si="268"/>
        <v/>
      </c>
      <c r="R2840">
        <f t="shared" si="271"/>
        <v>0</v>
      </c>
      <c r="S2840" t="str">
        <f t="shared" si="272"/>
        <v>0.000***</v>
      </c>
      <c r="T2840" t="str">
        <f t="shared" si="269"/>
        <v>0.000 (0.000)</v>
      </c>
      <c r="U2840" t="str">
        <f t="shared" si="273"/>
        <v>0.000*** (0.000)</v>
      </c>
    </row>
    <row r="2841" x14ac:dyDescent="0.25">
      <c r="P2841" t="str">
        <f t="shared" si="270"/>
        <v>***</v>
      </c>
      <c r="Q2841" t="str">
        <f t="shared" si="268"/>
        <v/>
      </c>
      <c r="R2841">
        <f t="shared" si="271"/>
        <v>0</v>
      </c>
      <c r="S2841" t="str">
        <f t="shared" si="272"/>
        <v>0.000***</v>
      </c>
      <c r="T2841" t="str">
        <f t="shared" si="269"/>
        <v>0.000 (0.000)</v>
      </c>
      <c r="U2841" t="str">
        <f t="shared" si="273"/>
        <v>0.000*** (0.000)</v>
      </c>
    </row>
    <row r="2842" x14ac:dyDescent="0.25">
      <c r="P2842" t="str">
        <f t="shared" si="270"/>
        <v>***</v>
      </c>
      <c r="Q2842" t="str">
        <f t="shared" si="268"/>
        <v/>
      </c>
      <c r="R2842">
        <f t="shared" si="271"/>
        <v>0</v>
      </c>
      <c r="S2842" t="str">
        <f t="shared" si="272"/>
        <v>0.000***</v>
      </c>
      <c r="T2842" t="str">
        <f t="shared" si="269"/>
        <v>0.000 (0.000)</v>
      </c>
      <c r="U2842" t="str">
        <f t="shared" si="273"/>
        <v>0.000*** (0.000)</v>
      </c>
    </row>
    <row r="2843" x14ac:dyDescent="0.25">
      <c r="P2843" t="str">
        <f t="shared" si="270"/>
        <v>***</v>
      </c>
      <c r="Q2843" t="str">
        <f t="shared" si="268"/>
        <v/>
      </c>
      <c r="R2843">
        <f t="shared" si="271"/>
        <v>0</v>
      </c>
      <c r="S2843" t="str">
        <f t="shared" si="272"/>
        <v>0.000***</v>
      </c>
      <c r="T2843" t="str">
        <f t="shared" si="269"/>
        <v>0.000 (0.000)</v>
      </c>
      <c r="U2843" t="str">
        <f t="shared" si="273"/>
        <v>0.000*** (0.000)</v>
      </c>
    </row>
    <row r="2844" x14ac:dyDescent="0.25">
      <c r="P2844" t="str">
        <f t="shared" si="270"/>
        <v>***</v>
      </c>
      <c r="Q2844" t="str">
        <f t="shared" si="268"/>
        <v/>
      </c>
      <c r="R2844">
        <f t="shared" si="271"/>
        <v>0</v>
      </c>
      <c r="S2844" t="str">
        <f t="shared" si="272"/>
        <v>0.000***</v>
      </c>
      <c r="T2844" t="str">
        <f t="shared" si="269"/>
        <v>0.000 (0.000)</v>
      </c>
      <c r="U2844" t="str">
        <f t="shared" si="273"/>
        <v>0.000*** (0.000)</v>
      </c>
    </row>
    <row r="2845" x14ac:dyDescent="0.25">
      <c r="P2845" t="str">
        <f t="shared" si="270"/>
        <v>***</v>
      </c>
      <c r="Q2845" t="str">
        <f t="shared" si="268"/>
        <v/>
      </c>
      <c r="R2845">
        <f t="shared" si="271"/>
        <v>0</v>
      </c>
      <c r="S2845" t="str">
        <f t="shared" si="272"/>
        <v>0.000***</v>
      </c>
      <c r="T2845" t="str">
        <f t="shared" si="269"/>
        <v>0.000 (0.000)</v>
      </c>
      <c r="U2845" t="str">
        <f t="shared" si="273"/>
        <v>0.000*** (0.000)</v>
      </c>
    </row>
    <row r="2846" x14ac:dyDescent="0.25">
      <c r="P2846" t="str">
        <f t="shared" si="270"/>
        <v>***</v>
      </c>
      <c r="Q2846" t="str">
        <f t="shared" si="268"/>
        <v/>
      </c>
      <c r="R2846">
        <f t="shared" si="271"/>
        <v>0</v>
      </c>
      <c r="S2846" t="str">
        <f t="shared" si="272"/>
        <v>0.000***</v>
      </c>
      <c r="T2846" t="str">
        <f t="shared" si="269"/>
        <v>0.000 (0.000)</v>
      </c>
      <c r="U2846" t="str">
        <f t="shared" si="273"/>
        <v>0.000*** (0.000)</v>
      </c>
    </row>
    <row r="2847" x14ac:dyDescent="0.25">
      <c r="P2847" t="str">
        <f t="shared" si="270"/>
        <v>***</v>
      </c>
      <c r="Q2847" t="str">
        <f t="shared" si="268"/>
        <v/>
      </c>
      <c r="R2847">
        <f t="shared" si="271"/>
        <v>0</v>
      </c>
      <c r="S2847" t="str">
        <f t="shared" si="272"/>
        <v>0.000***</v>
      </c>
      <c r="T2847" t="str">
        <f t="shared" si="269"/>
        <v>0.000 (0.000)</v>
      </c>
      <c r="U2847" t="str">
        <f t="shared" si="273"/>
        <v>0.000*** (0.000)</v>
      </c>
    </row>
    <row r="2848" x14ac:dyDescent="0.25">
      <c r="P2848" t="str">
        <f t="shared" si="270"/>
        <v>***</v>
      </c>
      <c r="Q2848" t="str">
        <f t="shared" si="268"/>
        <v/>
      </c>
      <c r="R2848">
        <f t="shared" si="271"/>
        <v>0</v>
      </c>
      <c r="S2848" t="str">
        <f t="shared" si="272"/>
        <v>0.000***</v>
      </c>
      <c r="T2848" t="str">
        <f t="shared" si="269"/>
        <v>0.000 (0.000)</v>
      </c>
      <c r="U2848" t="str">
        <f t="shared" si="273"/>
        <v>0.000*** (0.000)</v>
      </c>
    </row>
    <row r="2849" x14ac:dyDescent="0.25">
      <c r="P2849" t="str">
        <f t="shared" si="270"/>
        <v>***</v>
      </c>
      <c r="Q2849" t="str">
        <f t="shared" si="268"/>
        <v/>
      </c>
      <c r="R2849">
        <f t="shared" si="271"/>
        <v>0</v>
      </c>
      <c r="S2849" t="str">
        <f t="shared" si="272"/>
        <v>0.000***</v>
      </c>
      <c r="T2849" t="str">
        <f t="shared" si="269"/>
        <v>0.000 (0.000)</v>
      </c>
      <c r="U2849" t="str">
        <f t="shared" si="273"/>
        <v>0.000*** (0.000)</v>
      </c>
    </row>
    <row r="2850" x14ac:dyDescent="0.25">
      <c r="P2850" t="str">
        <f t="shared" si="270"/>
        <v>***</v>
      </c>
      <c r="Q2850" t="str">
        <f t="shared" si="268"/>
        <v/>
      </c>
      <c r="R2850">
        <f t="shared" si="271"/>
        <v>0</v>
      </c>
      <c r="S2850" t="str">
        <f t="shared" si="272"/>
        <v>0.000***</v>
      </c>
      <c r="T2850" t="str">
        <f t="shared" si="269"/>
        <v>0.000 (0.000)</v>
      </c>
      <c r="U2850" t="str">
        <f t="shared" si="273"/>
        <v>0.000*** (0.000)</v>
      </c>
    </row>
    <row r="2851" x14ac:dyDescent="0.25">
      <c r="P2851" t="str">
        <f t="shared" si="270"/>
        <v>***</v>
      </c>
      <c r="Q2851" t="str">
        <f t="shared" si="268"/>
        <v/>
      </c>
      <c r="R2851">
        <f t="shared" si="271"/>
        <v>0</v>
      </c>
      <c r="S2851" t="str">
        <f t="shared" si="272"/>
        <v>0.000***</v>
      </c>
      <c r="T2851" t="str">
        <f t="shared" si="269"/>
        <v>0.000 (0.000)</v>
      </c>
      <c r="U2851" t="str">
        <f t="shared" si="273"/>
        <v>0.000*** (0.000)</v>
      </c>
    </row>
    <row r="2852" x14ac:dyDescent="0.25">
      <c r="P2852" t="str">
        <f t="shared" si="270"/>
        <v>***</v>
      </c>
      <c r="Q2852" t="str">
        <f t="shared" si="268"/>
        <v/>
      </c>
      <c r="R2852">
        <f t="shared" si="271"/>
        <v>0</v>
      </c>
      <c r="S2852" t="str">
        <f t="shared" si="272"/>
        <v>0.000***</v>
      </c>
      <c r="T2852" t="str">
        <f t="shared" si="269"/>
        <v>0.000 (0.000)</v>
      </c>
      <c r="U2852" t="str">
        <f t="shared" si="273"/>
        <v>0.000*** (0.000)</v>
      </c>
    </row>
    <row r="2853" x14ac:dyDescent="0.25">
      <c r="P2853" t="str">
        <f t="shared" si="270"/>
        <v>***</v>
      </c>
      <c r="Q2853" t="str">
        <f t="shared" si="268"/>
        <v/>
      </c>
      <c r="R2853">
        <f t="shared" si="271"/>
        <v>0</v>
      </c>
      <c r="S2853" t="str">
        <f t="shared" si="272"/>
        <v>0.000***</v>
      </c>
      <c r="T2853" t="str">
        <f t="shared" si="269"/>
        <v>0.000 (0.000)</v>
      </c>
      <c r="U2853" t="str">
        <f t="shared" si="273"/>
        <v>0.000*** (0.000)</v>
      </c>
    </row>
    <row r="2854" x14ac:dyDescent="0.25">
      <c r="P2854" t="str">
        <f t="shared" si="270"/>
        <v>***</v>
      </c>
      <c r="Q2854" t="str">
        <f t="shared" si="268"/>
        <v/>
      </c>
      <c r="R2854">
        <f t="shared" si="271"/>
        <v>0</v>
      </c>
      <c r="S2854" t="str">
        <f t="shared" si="272"/>
        <v>0.000***</v>
      </c>
      <c r="T2854" t="str">
        <f t="shared" si="269"/>
        <v>0.000 (0.000)</v>
      </c>
      <c r="U2854" t="str">
        <f t="shared" si="273"/>
        <v>0.000*** (0.000)</v>
      </c>
    </row>
    <row r="2855" x14ac:dyDescent="0.25">
      <c r="P2855" t="str">
        <f t="shared" si="270"/>
        <v>***</v>
      </c>
      <c r="Q2855" t="str">
        <f t="shared" si="268"/>
        <v/>
      </c>
      <c r="R2855">
        <f t="shared" si="271"/>
        <v>0</v>
      </c>
      <c r="S2855" t="str">
        <f t="shared" si="272"/>
        <v>0.000***</v>
      </c>
      <c r="T2855" t="str">
        <f t="shared" si="269"/>
        <v>0.000 (0.000)</v>
      </c>
      <c r="U2855" t="str">
        <f t="shared" si="273"/>
        <v>0.000*** (0.000)</v>
      </c>
    </row>
    <row r="2856" x14ac:dyDescent="0.25">
      <c r="P2856" t="str">
        <f t="shared" si="270"/>
        <v>***</v>
      </c>
      <c r="Q2856" t="str">
        <f t="shared" si="268"/>
        <v/>
      </c>
      <c r="R2856">
        <f t="shared" si="271"/>
        <v>0</v>
      </c>
      <c r="S2856" t="str">
        <f t="shared" si="272"/>
        <v>0.000***</v>
      </c>
      <c r="T2856" t="str">
        <f t="shared" si="269"/>
        <v>0.000 (0.000)</v>
      </c>
      <c r="U2856" t="str">
        <f t="shared" si="273"/>
        <v>0.000*** (0.000)</v>
      </c>
    </row>
    <row r="2857" x14ac:dyDescent="0.25">
      <c r="P2857" t="str">
        <f t="shared" si="270"/>
        <v>***</v>
      </c>
      <c r="Q2857" t="str">
        <f t="shared" si="268"/>
        <v/>
      </c>
      <c r="R2857">
        <f t="shared" si="271"/>
        <v>0</v>
      </c>
      <c r="S2857" t="str">
        <f t="shared" si="272"/>
        <v>0.000***</v>
      </c>
      <c r="T2857" t="str">
        <f t="shared" si="269"/>
        <v>0.000 (0.000)</v>
      </c>
      <c r="U2857" t="str">
        <f t="shared" si="273"/>
        <v>0.000*** (0.000)</v>
      </c>
    </row>
    <row r="2858" x14ac:dyDescent="0.25">
      <c r="P2858" t="str">
        <f t="shared" si="270"/>
        <v>***</v>
      </c>
      <c r="Q2858" t="str">
        <f t="shared" si="268"/>
        <v/>
      </c>
      <c r="R2858">
        <f t="shared" si="271"/>
        <v>0</v>
      </c>
      <c r="S2858" t="str">
        <f t="shared" si="272"/>
        <v>0.000***</v>
      </c>
      <c r="T2858" t="str">
        <f t="shared" si="269"/>
        <v>0.000 (0.000)</v>
      </c>
      <c r="U2858" t="str">
        <f t="shared" si="273"/>
        <v>0.000*** (0.000)</v>
      </c>
    </row>
    <row r="2859" x14ac:dyDescent="0.25">
      <c r="P2859" t="str">
        <f t="shared" si="270"/>
        <v>***</v>
      </c>
      <c r="Q2859" t="str">
        <f t="shared" si="268"/>
        <v/>
      </c>
      <c r="R2859">
        <f t="shared" si="271"/>
        <v>0</v>
      </c>
      <c r="S2859" t="str">
        <f t="shared" si="272"/>
        <v>0.000***</v>
      </c>
      <c r="T2859" t="str">
        <f t="shared" si="269"/>
        <v>0.000 (0.000)</v>
      </c>
      <c r="U2859" t="str">
        <f t="shared" si="273"/>
        <v>0.000*** (0.000)</v>
      </c>
    </row>
    <row r="2860" x14ac:dyDescent="0.25">
      <c r="P2860" t="str">
        <f t="shared" si="270"/>
        <v>***</v>
      </c>
      <c r="Q2860" t="str">
        <f t="shared" si="268"/>
        <v/>
      </c>
      <c r="R2860">
        <f t="shared" si="271"/>
        <v>0</v>
      </c>
      <c r="S2860" t="str">
        <f t="shared" si="272"/>
        <v>0.000***</v>
      </c>
      <c r="T2860" t="str">
        <f t="shared" si="269"/>
        <v>0.000 (0.000)</v>
      </c>
      <c r="U2860" t="str">
        <f t="shared" si="273"/>
        <v>0.000*** (0.000)</v>
      </c>
    </row>
    <row r="2861" x14ac:dyDescent="0.25">
      <c r="P2861" t="str">
        <f t="shared" si="270"/>
        <v>***</v>
      </c>
      <c r="Q2861" t="str">
        <f t="shared" si="268"/>
        <v/>
      </c>
      <c r="R2861">
        <f t="shared" si="271"/>
        <v>0</v>
      </c>
      <c r="S2861" t="str">
        <f t="shared" si="272"/>
        <v>0.000***</v>
      </c>
      <c r="T2861" t="str">
        <f t="shared" si="269"/>
        <v>0.000 (0.000)</v>
      </c>
      <c r="U2861" t="str">
        <f t="shared" si="273"/>
        <v>0.000*** (0.000)</v>
      </c>
    </row>
    <row r="2862" x14ac:dyDescent="0.25">
      <c r="P2862" t="str">
        <f t="shared" si="270"/>
        <v>***</v>
      </c>
      <c r="Q2862" t="str">
        <f t="shared" si="268"/>
        <v/>
      </c>
      <c r="R2862">
        <f t="shared" si="271"/>
        <v>0</v>
      </c>
      <c r="S2862" t="str">
        <f t="shared" si="272"/>
        <v>0.000***</v>
      </c>
      <c r="T2862" t="str">
        <f t="shared" si="269"/>
        <v>0.000 (0.000)</v>
      </c>
      <c r="U2862" t="str">
        <f t="shared" si="273"/>
        <v>0.000*** (0.000)</v>
      </c>
    </row>
    <row r="2863" x14ac:dyDescent="0.25">
      <c r="P2863" t="str">
        <f t="shared" si="270"/>
        <v>***</v>
      </c>
      <c r="Q2863" t="str">
        <f t="shared" si="268"/>
        <v/>
      </c>
      <c r="R2863">
        <f t="shared" si="271"/>
        <v>0</v>
      </c>
      <c r="S2863" t="str">
        <f t="shared" si="272"/>
        <v>0.000***</v>
      </c>
      <c r="T2863" t="str">
        <f t="shared" si="269"/>
        <v>0.000 (0.000)</v>
      </c>
      <c r="U2863" t="str">
        <f t="shared" si="273"/>
        <v>0.000*** (0.000)</v>
      </c>
    </row>
    <row r="2864" x14ac:dyDescent="0.25">
      <c r="P2864" t="str">
        <f t="shared" si="270"/>
        <v>***</v>
      </c>
      <c r="Q2864" t="str">
        <f t="shared" si="268"/>
        <v/>
      </c>
      <c r="R2864">
        <f t="shared" si="271"/>
        <v>0</v>
      </c>
      <c r="S2864" t="str">
        <f t="shared" si="272"/>
        <v>0.000***</v>
      </c>
      <c r="T2864" t="str">
        <f t="shared" si="269"/>
        <v>0.000 (0.000)</v>
      </c>
      <c r="U2864" t="str">
        <f t="shared" si="273"/>
        <v>0.000*** (0.000)</v>
      </c>
    </row>
    <row r="2865" x14ac:dyDescent="0.25">
      <c r="P2865" t="str">
        <f t="shared" si="270"/>
        <v>***</v>
      </c>
      <c r="Q2865" t="str">
        <f t="shared" si="268"/>
        <v/>
      </c>
      <c r="R2865">
        <f t="shared" si="271"/>
        <v>0</v>
      </c>
      <c r="S2865" t="str">
        <f t="shared" si="272"/>
        <v>0.000***</v>
      </c>
      <c r="T2865" t="str">
        <f t="shared" si="269"/>
        <v>0.000 (0.000)</v>
      </c>
      <c r="U2865" t="str">
        <f t="shared" si="273"/>
        <v>0.000*** (0.000)</v>
      </c>
    </row>
    <row r="2866" x14ac:dyDescent="0.25">
      <c r="P2866" t="str">
        <f t="shared" si="270"/>
        <v>***</v>
      </c>
      <c r="Q2866" t="str">
        <f t="shared" si="268"/>
        <v/>
      </c>
      <c r="R2866">
        <f t="shared" si="271"/>
        <v>0</v>
      </c>
      <c r="S2866" t="str">
        <f t="shared" si="272"/>
        <v>0.000***</v>
      </c>
      <c r="T2866" t="str">
        <f t="shared" si="269"/>
        <v>0.000 (0.000)</v>
      </c>
      <c r="U2866" t="str">
        <f t="shared" si="273"/>
        <v>0.000*** (0.000)</v>
      </c>
    </row>
    <row r="2867" x14ac:dyDescent="0.25">
      <c r="P2867" t="str">
        <f t="shared" si="270"/>
        <v>***</v>
      </c>
      <c r="Q2867" t="str">
        <f t="shared" si="268"/>
        <v/>
      </c>
      <c r="R2867">
        <f t="shared" si="271"/>
        <v>0</v>
      </c>
      <c r="S2867" t="str">
        <f t="shared" si="272"/>
        <v>0.000***</v>
      </c>
      <c r="T2867" t="str">
        <f t="shared" si="269"/>
        <v>0.000 (0.000)</v>
      </c>
      <c r="U2867" t="str">
        <f t="shared" si="273"/>
        <v>0.000*** (0.000)</v>
      </c>
    </row>
    <row r="2868" x14ac:dyDescent="0.25">
      <c r="P2868" t="str">
        <f t="shared" si="270"/>
        <v>***</v>
      </c>
      <c r="Q2868" t="str">
        <f t="shared" si="268"/>
        <v/>
      </c>
      <c r="R2868">
        <f t="shared" si="271"/>
        <v>0</v>
      </c>
      <c r="S2868" t="str">
        <f t="shared" si="272"/>
        <v>0.000***</v>
      </c>
      <c r="T2868" t="str">
        <f t="shared" si="269"/>
        <v>0.000 (0.000)</v>
      </c>
      <c r="U2868" t="str">
        <f t="shared" si="273"/>
        <v>0.000*** (0.000)</v>
      </c>
    </row>
    <row r="2869" x14ac:dyDescent="0.25">
      <c r="P2869" t="str">
        <f t="shared" si="270"/>
        <v>***</v>
      </c>
      <c r="Q2869" t="str">
        <f t="shared" si="268"/>
        <v/>
      </c>
      <c r="R2869">
        <f t="shared" si="271"/>
        <v>0</v>
      </c>
      <c r="S2869" t="str">
        <f t="shared" si="272"/>
        <v>0.000***</v>
      </c>
      <c r="T2869" t="str">
        <f t="shared" si="269"/>
        <v>0.000 (0.000)</v>
      </c>
      <c r="U2869" t="str">
        <f t="shared" si="273"/>
        <v>0.000*** (0.000)</v>
      </c>
    </row>
    <row r="2870" x14ac:dyDescent="0.25">
      <c r="P2870" t="str">
        <f t="shared" si="270"/>
        <v>***</v>
      </c>
      <c r="Q2870" t="str">
        <f t="shared" si="268"/>
        <v/>
      </c>
      <c r="R2870">
        <f t="shared" si="271"/>
        <v>0</v>
      </c>
      <c r="S2870" t="str">
        <f t="shared" si="272"/>
        <v>0.000***</v>
      </c>
      <c r="T2870" t="str">
        <f t="shared" si="269"/>
        <v>0.000 (0.000)</v>
      </c>
      <c r="U2870" t="str">
        <f t="shared" si="273"/>
        <v>0.000*** (0.000)</v>
      </c>
    </row>
    <row r="2871" x14ac:dyDescent="0.25">
      <c r="P2871" t="str">
        <f t="shared" si="270"/>
        <v>***</v>
      </c>
      <c r="Q2871" t="str">
        <f t="shared" si="268"/>
        <v/>
      </c>
      <c r="R2871">
        <f t="shared" si="271"/>
        <v>0</v>
      </c>
      <c r="S2871" t="str">
        <f t="shared" si="272"/>
        <v>0.000***</v>
      </c>
      <c r="T2871" t="str">
        <f t="shared" si="269"/>
        <v>0.000 (0.000)</v>
      </c>
      <c r="U2871" t="str">
        <f t="shared" si="273"/>
        <v>0.000*** (0.000)</v>
      </c>
    </row>
    <row r="2872" x14ac:dyDescent="0.25">
      <c r="P2872" t="str">
        <f t="shared" si="270"/>
        <v>***</v>
      </c>
      <c r="Q2872" t="str">
        <f t="shared" si="268"/>
        <v/>
      </c>
      <c r="R2872">
        <f t="shared" si="271"/>
        <v>0</v>
      </c>
      <c r="S2872" t="str">
        <f t="shared" si="272"/>
        <v>0.000***</v>
      </c>
      <c r="T2872" t="str">
        <f t="shared" si="269"/>
        <v>0.000 (0.000)</v>
      </c>
      <c r="U2872" t="str">
        <f t="shared" si="273"/>
        <v>0.000*** (0.000)</v>
      </c>
    </row>
    <row r="2873" x14ac:dyDescent="0.25">
      <c r="P2873" t="str">
        <f t="shared" si="270"/>
        <v>***</v>
      </c>
      <c r="Q2873" t="str">
        <f t="shared" si="268"/>
        <v/>
      </c>
      <c r="R2873">
        <f t="shared" si="271"/>
        <v>0</v>
      </c>
      <c r="S2873" t="str">
        <f t="shared" si="272"/>
        <v>0.000***</v>
      </c>
      <c r="T2873" t="str">
        <f t="shared" si="269"/>
        <v>0.000 (0.000)</v>
      </c>
      <c r="U2873" t="str">
        <f t="shared" si="273"/>
        <v>0.000*** (0.000)</v>
      </c>
    </row>
    <row r="2874" x14ac:dyDescent="0.25">
      <c r="P2874" t="str">
        <f t="shared" si="270"/>
        <v>***</v>
      </c>
      <c r="Q2874" t="str">
        <f t="shared" si="268"/>
        <v/>
      </c>
      <c r="R2874">
        <f t="shared" si="271"/>
        <v>0</v>
      </c>
      <c r="S2874" t="str">
        <f t="shared" si="272"/>
        <v>0.000***</v>
      </c>
      <c r="T2874" t="str">
        <f t="shared" si="269"/>
        <v>0.000 (0.000)</v>
      </c>
      <c r="U2874" t="str">
        <f t="shared" si="273"/>
        <v>0.000*** (0.000)</v>
      </c>
    </row>
    <row r="2875" x14ac:dyDescent="0.25">
      <c r="P2875" t="str">
        <f t="shared" si="270"/>
        <v>***</v>
      </c>
      <c r="Q2875" t="str">
        <f t="shared" si="268"/>
        <v/>
      </c>
      <c r="R2875">
        <f t="shared" si="271"/>
        <v>0</v>
      </c>
      <c r="S2875" t="str">
        <f t="shared" si="272"/>
        <v>0.000***</v>
      </c>
      <c r="T2875" t="str">
        <f t="shared" si="269"/>
        <v>0.000 (0.000)</v>
      </c>
      <c r="U2875" t="str">
        <f t="shared" si="273"/>
        <v>0.000*** (0.000)</v>
      </c>
    </row>
    <row r="2876" x14ac:dyDescent="0.25">
      <c r="P2876" t="str">
        <f t="shared" si="270"/>
        <v>***</v>
      </c>
      <c r="Q2876" t="str">
        <f t="shared" si="268"/>
        <v/>
      </c>
      <c r="R2876">
        <f t="shared" si="271"/>
        <v>0</v>
      </c>
      <c r="S2876" t="str">
        <f t="shared" si="272"/>
        <v>0.000***</v>
      </c>
      <c r="T2876" t="str">
        <f t="shared" si="269"/>
        <v>0.000 (0.000)</v>
      </c>
      <c r="U2876" t="str">
        <f t="shared" si="273"/>
        <v>0.000*** (0.000)</v>
      </c>
    </row>
    <row r="2877" x14ac:dyDescent="0.25">
      <c r="P2877" t="str">
        <f t="shared" si="270"/>
        <v>***</v>
      </c>
      <c r="Q2877" t="str">
        <f t="shared" si="268"/>
        <v/>
      </c>
      <c r="R2877">
        <f t="shared" si="271"/>
        <v>0</v>
      </c>
      <c r="S2877" t="str">
        <f t="shared" si="272"/>
        <v>0.000***</v>
      </c>
      <c r="T2877" t="str">
        <f t="shared" si="269"/>
        <v>0.000 (0.000)</v>
      </c>
      <c r="U2877" t="str">
        <f t="shared" si="273"/>
        <v>0.000*** (0.000)</v>
      </c>
    </row>
    <row r="2878" x14ac:dyDescent="0.25">
      <c r="P2878" t="str">
        <f t="shared" si="270"/>
        <v>***</v>
      </c>
      <c r="Q2878" t="str">
        <f t="shared" si="268"/>
        <v/>
      </c>
      <c r="R2878">
        <f t="shared" si="271"/>
        <v>0</v>
      </c>
      <c r="S2878" t="str">
        <f t="shared" si="272"/>
        <v>0.000***</v>
      </c>
      <c r="T2878" t="str">
        <f t="shared" si="269"/>
        <v>0.000 (0.000)</v>
      </c>
      <c r="U2878" t="str">
        <f t="shared" si="273"/>
        <v>0.000*** (0.000)</v>
      </c>
    </row>
    <row r="2879" x14ac:dyDescent="0.25">
      <c r="P2879" t="str">
        <f t="shared" si="270"/>
        <v>***</v>
      </c>
      <c r="Q2879" t="str">
        <f t="shared" si="268"/>
        <v/>
      </c>
      <c r="R2879">
        <f t="shared" si="271"/>
        <v>0</v>
      </c>
      <c r="S2879" t="str">
        <f t="shared" si="272"/>
        <v>0.000***</v>
      </c>
      <c r="T2879" t="str">
        <f t="shared" si="269"/>
        <v>0.000 (0.000)</v>
      </c>
      <c r="U2879" t="str">
        <f t="shared" si="273"/>
        <v>0.000*** (0.000)</v>
      </c>
    </row>
    <row r="2880" x14ac:dyDescent="0.25">
      <c r="P2880" t="str">
        <f t="shared" si="270"/>
        <v>***</v>
      </c>
      <c r="Q2880" t="str">
        <f t="shared" si="268"/>
        <v/>
      </c>
      <c r="R2880">
        <f t="shared" si="271"/>
        <v>0</v>
      </c>
      <c r="S2880" t="str">
        <f t="shared" si="272"/>
        <v>0.000***</v>
      </c>
      <c r="T2880" t="str">
        <f t="shared" si="269"/>
        <v>0.000 (0.000)</v>
      </c>
      <c r="U2880" t="str">
        <f t="shared" si="273"/>
        <v>0.000*** (0.000)</v>
      </c>
    </row>
    <row r="2881" x14ac:dyDescent="0.25">
      <c r="P2881" t="str">
        <f t="shared" si="270"/>
        <v>***</v>
      </c>
      <c r="Q2881" t="str">
        <f t="shared" si="268"/>
        <v/>
      </c>
      <c r="R2881">
        <f t="shared" si="271"/>
        <v>0</v>
      </c>
      <c r="S2881" t="str">
        <f t="shared" si="272"/>
        <v>0.000***</v>
      </c>
      <c r="T2881" t="str">
        <f t="shared" si="269"/>
        <v>0.000 (0.000)</v>
      </c>
      <c r="U2881" t="str">
        <f t="shared" si="273"/>
        <v>0.000*** (0.000)</v>
      </c>
    </row>
    <row r="2882" x14ac:dyDescent="0.25">
      <c r="P2882" t="str">
        <f t="shared" si="270"/>
        <v>***</v>
      </c>
      <c r="Q2882" t="str">
        <f t="shared" si="268"/>
        <v/>
      </c>
      <c r="R2882">
        <f t="shared" si="271"/>
        <v>0</v>
      </c>
      <c r="S2882" t="str">
        <f t="shared" si="272"/>
        <v>0.000***</v>
      </c>
      <c r="T2882" t="str">
        <f t="shared" si="269"/>
        <v>0.000 (0.000)</v>
      </c>
      <c r="U2882" t="str">
        <f t="shared" si="273"/>
        <v>0.000*** (0.000)</v>
      </c>
    </row>
    <row r="2883" x14ac:dyDescent="0.25">
      <c r="P2883" t="str">
        <f t="shared" si="270"/>
        <v>***</v>
      </c>
      <c r="Q2883" t="str">
        <f t="shared" ref="Q2883:Q2946" si="274">_xlfn.CONCAT(A2883:I2883)</f>
        <v/>
      </c>
      <c r="R2883">
        <f t="shared" si="271"/>
        <v>0</v>
      </c>
      <c r="S2883" t="str">
        <f t="shared" si="272"/>
        <v>0.000***</v>
      </c>
      <c r="T2883" t="str">
        <f t="shared" ref="T2883:T2946" si="275">TEXT(R2883,"0.000")&amp;" ("&amp;TEXT(K2883,"0.000")&amp;")"</f>
        <v>0.000 (0.000)</v>
      </c>
      <c r="U2883" t="str">
        <f t="shared" si="273"/>
        <v>0.000*** (0.000)</v>
      </c>
    </row>
    <row r="2884" x14ac:dyDescent="0.25">
      <c r="P2884" t="str">
        <f t="shared" si="270"/>
        <v>***</v>
      </c>
      <c r="Q2884" t="str">
        <f t="shared" si="274"/>
        <v/>
      </c>
      <c r="R2884">
        <f t="shared" si="271"/>
        <v>0</v>
      </c>
      <c r="S2884" t="str">
        <f t="shared" si="272"/>
        <v>0.000***</v>
      </c>
      <c r="T2884" t="str">
        <f t="shared" si="275"/>
        <v>0.000 (0.000)</v>
      </c>
      <c r="U2884" t="str">
        <f t="shared" si="273"/>
        <v>0.000*** (0.000)</v>
      </c>
    </row>
    <row r="2885" x14ac:dyDescent="0.25">
      <c r="P2885" t="str">
        <f t="shared" si="270"/>
        <v>***</v>
      </c>
      <c r="Q2885" t="str">
        <f t="shared" si="274"/>
        <v/>
      </c>
      <c r="R2885">
        <f t="shared" si="271"/>
        <v>0</v>
      </c>
      <c r="S2885" t="str">
        <f t="shared" si="272"/>
        <v>0.000***</v>
      </c>
      <c r="T2885" t="str">
        <f t="shared" si="275"/>
        <v>0.000 (0.000)</v>
      </c>
      <c r="U2885" t="str">
        <f t="shared" si="273"/>
        <v>0.000*** (0.000)</v>
      </c>
    </row>
    <row r="2886" x14ac:dyDescent="0.25">
      <c r="P2886" t="str">
        <f t="shared" si="270"/>
        <v>***</v>
      </c>
      <c r="Q2886" t="str">
        <f t="shared" si="274"/>
        <v/>
      </c>
      <c r="R2886">
        <f t="shared" si="271"/>
        <v>0</v>
      </c>
      <c r="S2886" t="str">
        <f t="shared" si="272"/>
        <v>0.000***</v>
      </c>
      <c r="T2886" t="str">
        <f t="shared" si="275"/>
        <v>0.000 (0.000)</v>
      </c>
      <c r="U2886" t="str">
        <f t="shared" si="273"/>
        <v>0.000*** (0.000)</v>
      </c>
    </row>
    <row r="2887" x14ac:dyDescent="0.25">
      <c r="P2887" t="str">
        <f t="shared" si="270"/>
        <v>***</v>
      </c>
      <c r="Q2887" t="str">
        <f t="shared" si="274"/>
        <v/>
      </c>
      <c r="R2887">
        <f t="shared" si="271"/>
        <v>0</v>
      </c>
      <c r="S2887" t="str">
        <f t="shared" si="272"/>
        <v>0.000***</v>
      </c>
      <c r="T2887" t="str">
        <f t="shared" si="275"/>
        <v>0.000 (0.000)</v>
      </c>
      <c r="U2887" t="str">
        <f t="shared" si="273"/>
        <v>0.000*** (0.000)</v>
      </c>
    </row>
    <row r="2888" x14ac:dyDescent="0.25">
      <c r="P2888" t="str">
        <f t="shared" si="270"/>
        <v>***</v>
      </c>
      <c r="Q2888" t="str">
        <f t="shared" si="274"/>
        <v/>
      </c>
      <c r="R2888">
        <f t="shared" si="271"/>
        <v>0</v>
      </c>
      <c r="S2888" t="str">
        <f t="shared" si="272"/>
        <v>0.000***</v>
      </c>
      <c r="T2888" t="str">
        <f t="shared" si="275"/>
        <v>0.000 (0.000)</v>
      </c>
      <c r="U2888" t="str">
        <f t="shared" si="273"/>
        <v>0.000*** (0.000)</v>
      </c>
    </row>
    <row r="2889" x14ac:dyDescent="0.25">
      <c r="P2889" t="str">
        <f t="shared" si="270"/>
        <v>***</v>
      </c>
      <c r="Q2889" t="str">
        <f t="shared" si="274"/>
        <v/>
      </c>
      <c r="R2889">
        <f t="shared" si="271"/>
        <v>0</v>
      </c>
      <c r="S2889" t="str">
        <f t="shared" si="272"/>
        <v>0.000***</v>
      </c>
      <c r="T2889" t="str">
        <f t="shared" si="275"/>
        <v>0.000 (0.000)</v>
      </c>
      <c r="U2889" t="str">
        <f t="shared" si="273"/>
        <v>0.000*** (0.000)</v>
      </c>
    </row>
    <row r="2890" x14ac:dyDescent="0.25">
      <c r="P2890" t="str">
        <f t="shared" si="270"/>
        <v>***</v>
      </c>
      <c r="Q2890" t="str">
        <f t="shared" si="274"/>
        <v/>
      </c>
      <c r="R2890">
        <f t="shared" si="271"/>
        <v>0</v>
      </c>
      <c r="S2890" t="str">
        <f t="shared" si="272"/>
        <v>0.000***</v>
      </c>
      <c r="T2890" t="str">
        <f t="shared" si="275"/>
        <v>0.000 (0.000)</v>
      </c>
      <c r="U2890" t="str">
        <f t="shared" si="273"/>
        <v>0.000*** (0.000)</v>
      </c>
    </row>
    <row r="2891" x14ac:dyDescent="0.25">
      <c r="P2891" t="str">
        <f t="shared" si="270"/>
        <v>***</v>
      </c>
      <c r="Q2891" t="str">
        <f t="shared" si="274"/>
        <v/>
      </c>
      <c r="R2891">
        <f t="shared" si="271"/>
        <v>0</v>
      </c>
      <c r="S2891" t="str">
        <f t="shared" si="272"/>
        <v>0.000***</v>
      </c>
      <c r="T2891" t="str">
        <f t="shared" si="275"/>
        <v>0.000 (0.000)</v>
      </c>
      <c r="U2891" t="str">
        <f t="shared" si="273"/>
        <v>0.000*** (0.000)</v>
      </c>
    </row>
    <row r="2892" x14ac:dyDescent="0.25">
      <c r="P2892" t="str">
        <f t="shared" si="270"/>
        <v>***</v>
      </c>
      <c r="Q2892" t="str">
        <f t="shared" si="274"/>
        <v/>
      </c>
      <c r="R2892">
        <f t="shared" si="271"/>
        <v>0</v>
      </c>
      <c r="S2892" t="str">
        <f t="shared" si="272"/>
        <v>0.000***</v>
      </c>
      <c r="T2892" t="str">
        <f t="shared" si="275"/>
        <v>0.000 (0.000)</v>
      </c>
      <c r="U2892" t="str">
        <f t="shared" si="273"/>
        <v>0.000*** (0.000)</v>
      </c>
    </row>
    <row r="2893" x14ac:dyDescent="0.25">
      <c r="P2893" t="str">
        <f t="shared" si="270"/>
        <v>***</v>
      </c>
      <c r="Q2893" t="str">
        <f t="shared" si="274"/>
        <v/>
      </c>
      <c r="R2893">
        <f t="shared" si="271"/>
        <v>0</v>
      </c>
      <c r="S2893" t="str">
        <f t="shared" si="272"/>
        <v>0.000***</v>
      </c>
      <c r="T2893" t="str">
        <f t="shared" si="275"/>
        <v>0.000 (0.000)</v>
      </c>
      <c r="U2893" t="str">
        <f t="shared" si="273"/>
        <v>0.000*** (0.000)</v>
      </c>
    </row>
    <row r="2894" x14ac:dyDescent="0.25">
      <c r="P2894" t="str">
        <f t="shared" si="270"/>
        <v>***</v>
      </c>
      <c r="Q2894" t="str">
        <f t="shared" si="274"/>
        <v/>
      </c>
      <c r="R2894">
        <f t="shared" si="271"/>
        <v>0</v>
      </c>
      <c r="S2894" t="str">
        <f t="shared" si="272"/>
        <v>0.000***</v>
      </c>
      <c r="T2894" t="str">
        <f t="shared" si="275"/>
        <v>0.000 (0.000)</v>
      </c>
      <c r="U2894" t="str">
        <f t="shared" si="273"/>
        <v>0.000*** (0.000)</v>
      </c>
    </row>
    <row r="2895" x14ac:dyDescent="0.25">
      <c r="P2895" t="str">
        <f t="shared" si="270"/>
        <v>***</v>
      </c>
      <c r="Q2895" t="str">
        <f t="shared" si="274"/>
        <v/>
      </c>
      <c r="R2895">
        <f t="shared" si="271"/>
        <v>0</v>
      </c>
      <c r="S2895" t="str">
        <f t="shared" si="272"/>
        <v>0.000***</v>
      </c>
      <c r="T2895" t="str">
        <f t="shared" si="275"/>
        <v>0.000 (0.000)</v>
      </c>
      <c r="U2895" t="str">
        <f t="shared" si="273"/>
        <v>0.000*** (0.000)</v>
      </c>
    </row>
    <row r="2896" x14ac:dyDescent="0.25">
      <c r="P2896" t="str">
        <f t="shared" si="270"/>
        <v>***</v>
      </c>
      <c r="Q2896" t="str">
        <f t="shared" si="274"/>
        <v/>
      </c>
      <c r="R2896">
        <f t="shared" si="271"/>
        <v>0</v>
      </c>
      <c r="S2896" t="str">
        <f t="shared" si="272"/>
        <v>0.000***</v>
      </c>
      <c r="T2896" t="str">
        <f t="shared" si="275"/>
        <v>0.000 (0.000)</v>
      </c>
      <c r="U2896" t="str">
        <f t="shared" si="273"/>
        <v>0.000*** (0.000)</v>
      </c>
    </row>
    <row r="2897" x14ac:dyDescent="0.25">
      <c r="P2897" t="str">
        <f t="shared" si="270"/>
        <v>***</v>
      </c>
      <c r="Q2897" t="str">
        <f t="shared" si="274"/>
        <v/>
      </c>
      <c r="R2897">
        <f t="shared" si="271"/>
        <v>0</v>
      </c>
      <c r="S2897" t="str">
        <f t="shared" si="272"/>
        <v>0.000***</v>
      </c>
      <c r="T2897" t="str">
        <f t="shared" si="275"/>
        <v>0.000 (0.000)</v>
      </c>
      <c r="U2897" t="str">
        <f t="shared" si="273"/>
        <v>0.000*** (0.000)</v>
      </c>
    </row>
    <row r="2898" x14ac:dyDescent="0.25">
      <c r="P2898" t="str">
        <f t="shared" ref="P2898:P2961" si="276">IF(L2898&lt;0.01,"***",IF(L2898&lt;0.05,"**",IF(L2898&lt;0.1,"*","")))</f>
        <v>***</v>
      </c>
      <c r="Q2898" t="str">
        <f t="shared" si="274"/>
        <v/>
      </c>
      <c r="R2898">
        <f t="shared" ref="R2898:R2961" si="277">J2898</f>
        <v>0</v>
      </c>
      <c r="S2898" t="str">
        <f t="shared" ref="S2898:S2961" si="278">TEXT(R2898,"0.000")&amp;P2898</f>
        <v>0.000***</v>
      </c>
      <c r="T2898" t="str">
        <f t="shared" si="275"/>
        <v>0.000 (0.000)</v>
      </c>
      <c r="U2898" t="str">
        <f t="shared" ref="U2898:U2961" si="279">S2898&amp;" ("&amp;TEXT(K2898,"0.000")&amp;")"</f>
        <v>0.000*** (0.000)</v>
      </c>
    </row>
    <row r="2899" x14ac:dyDescent="0.25">
      <c r="P2899" t="str">
        <f t="shared" si="276"/>
        <v>***</v>
      </c>
      <c r="Q2899" t="str">
        <f t="shared" si="274"/>
        <v/>
      </c>
      <c r="R2899">
        <f t="shared" si="277"/>
        <v>0</v>
      </c>
      <c r="S2899" t="str">
        <f t="shared" si="278"/>
        <v>0.000***</v>
      </c>
      <c r="T2899" t="str">
        <f t="shared" si="275"/>
        <v>0.000 (0.000)</v>
      </c>
      <c r="U2899" t="str">
        <f t="shared" si="279"/>
        <v>0.000*** (0.000)</v>
      </c>
    </row>
    <row r="2900" x14ac:dyDescent="0.25">
      <c r="P2900" t="str">
        <f t="shared" si="276"/>
        <v>***</v>
      </c>
      <c r="Q2900" t="str">
        <f t="shared" si="274"/>
        <v/>
      </c>
      <c r="R2900">
        <f t="shared" si="277"/>
        <v>0</v>
      </c>
      <c r="S2900" t="str">
        <f t="shared" si="278"/>
        <v>0.000***</v>
      </c>
      <c r="T2900" t="str">
        <f t="shared" si="275"/>
        <v>0.000 (0.000)</v>
      </c>
      <c r="U2900" t="str">
        <f t="shared" si="279"/>
        <v>0.000*** (0.000)</v>
      </c>
    </row>
    <row r="2901" x14ac:dyDescent="0.25">
      <c r="P2901" t="str">
        <f t="shared" si="276"/>
        <v>***</v>
      </c>
      <c r="Q2901" t="str">
        <f t="shared" si="274"/>
        <v/>
      </c>
      <c r="R2901">
        <f t="shared" si="277"/>
        <v>0</v>
      </c>
      <c r="S2901" t="str">
        <f t="shared" si="278"/>
        <v>0.000***</v>
      </c>
      <c r="T2901" t="str">
        <f t="shared" si="275"/>
        <v>0.000 (0.000)</v>
      </c>
      <c r="U2901" t="str">
        <f t="shared" si="279"/>
        <v>0.000*** (0.000)</v>
      </c>
    </row>
    <row r="2902" x14ac:dyDescent="0.25">
      <c r="P2902" t="str">
        <f t="shared" si="276"/>
        <v>***</v>
      </c>
      <c r="Q2902" t="str">
        <f t="shared" si="274"/>
        <v/>
      </c>
      <c r="R2902">
        <f t="shared" si="277"/>
        <v>0</v>
      </c>
      <c r="S2902" t="str">
        <f t="shared" si="278"/>
        <v>0.000***</v>
      </c>
      <c r="T2902" t="str">
        <f t="shared" si="275"/>
        <v>0.000 (0.000)</v>
      </c>
      <c r="U2902" t="str">
        <f t="shared" si="279"/>
        <v>0.000*** (0.000)</v>
      </c>
    </row>
    <row r="2903" x14ac:dyDescent="0.25">
      <c r="P2903" t="str">
        <f t="shared" si="276"/>
        <v>***</v>
      </c>
      <c r="Q2903" t="str">
        <f t="shared" si="274"/>
        <v/>
      </c>
      <c r="R2903">
        <f t="shared" si="277"/>
        <v>0</v>
      </c>
      <c r="S2903" t="str">
        <f t="shared" si="278"/>
        <v>0.000***</v>
      </c>
      <c r="T2903" t="str">
        <f t="shared" si="275"/>
        <v>0.000 (0.000)</v>
      </c>
      <c r="U2903" t="str">
        <f t="shared" si="279"/>
        <v>0.000*** (0.000)</v>
      </c>
    </row>
    <row r="2904" x14ac:dyDescent="0.25">
      <c r="P2904" t="str">
        <f t="shared" si="276"/>
        <v>***</v>
      </c>
      <c r="Q2904" t="str">
        <f t="shared" si="274"/>
        <v/>
      </c>
      <c r="R2904">
        <f t="shared" si="277"/>
        <v>0</v>
      </c>
      <c r="S2904" t="str">
        <f t="shared" si="278"/>
        <v>0.000***</v>
      </c>
      <c r="T2904" t="str">
        <f t="shared" si="275"/>
        <v>0.000 (0.000)</v>
      </c>
      <c r="U2904" t="str">
        <f t="shared" si="279"/>
        <v>0.000*** (0.000)</v>
      </c>
    </row>
    <row r="2905" x14ac:dyDescent="0.25">
      <c r="P2905" t="str">
        <f t="shared" si="276"/>
        <v>***</v>
      </c>
      <c r="Q2905" t="str">
        <f t="shared" si="274"/>
        <v/>
      </c>
      <c r="R2905">
        <f t="shared" si="277"/>
        <v>0</v>
      </c>
      <c r="S2905" t="str">
        <f t="shared" si="278"/>
        <v>0.000***</v>
      </c>
      <c r="T2905" t="str">
        <f t="shared" si="275"/>
        <v>0.000 (0.000)</v>
      </c>
      <c r="U2905" t="str">
        <f t="shared" si="279"/>
        <v>0.000*** (0.000)</v>
      </c>
    </row>
    <row r="2906" x14ac:dyDescent="0.25">
      <c r="P2906" t="str">
        <f t="shared" si="276"/>
        <v>***</v>
      </c>
      <c r="Q2906" t="str">
        <f t="shared" si="274"/>
        <v/>
      </c>
      <c r="R2906">
        <f t="shared" si="277"/>
        <v>0</v>
      </c>
      <c r="S2906" t="str">
        <f t="shared" si="278"/>
        <v>0.000***</v>
      </c>
      <c r="T2906" t="str">
        <f t="shared" si="275"/>
        <v>0.000 (0.000)</v>
      </c>
      <c r="U2906" t="str">
        <f t="shared" si="279"/>
        <v>0.000*** (0.000)</v>
      </c>
    </row>
    <row r="2907" x14ac:dyDescent="0.25">
      <c r="P2907" t="str">
        <f t="shared" si="276"/>
        <v>***</v>
      </c>
      <c r="Q2907" t="str">
        <f t="shared" si="274"/>
        <v/>
      </c>
      <c r="R2907">
        <f t="shared" si="277"/>
        <v>0</v>
      </c>
      <c r="S2907" t="str">
        <f t="shared" si="278"/>
        <v>0.000***</v>
      </c>
      <c r="T2907" t="str">
        <f t="shared" si="275"/>
        <v>0.000 (0.000)</v>
      </c>
      <c r="U2907" t="str">
        <f t="shared" si="279"/>
        <v>0.000*** (0.000)</v>
      </c>
    </row>
    <row r="2908" x14ac:dyDescent="0.25">
      <c r="P2908" t="str">
        <f t="shared" si="276"/>
        <v>***</v>
      </c>
      <c r="Q2908" t="str">
        <f t="shared" si="274"/>
        <v/>
      </c>
      <c r="R2908">
        <f t="shared" si="277"/>
        <v>0</v>
      </c>
      <c r="S2908" t="str">
        <f t="shared" si="278"/>
        <v>0.000***</v>
      </c>
      <c r="T2908" t="str">
        <f t="shared" si="275"/>
        <v>0.000 (0.000)</v>
      </c>
      <c r="U2908" t="str">
        <f t="shared" si="279"/>
        <v>0.000*** (0.000)</v>
      </c>
    </row>
    <row r="2909" x14ac:dyDescent="0.25">
      <c r="P2909" t="str">
        <f t="shared" si="276"/>
        <v>***</v>
      </c>
      <c r="Q2909" t="str">
        <f t="shared" si="274"/>
        <v/>
      </c>
      <c r="R2909">
        <f t="shared" si="277"/>
        <v>0</v>
      </c>
      <c r="S2909" t="str">
        <f t="shared" si="278"/>
        <v>0.000***</v>
      </c>
      <c r="T2909" t="str">
        <f t="shared" si="275"/>
        <v>0.000 (0.000)</v>
      </c>
      <c r="U2909" t="str">
        <f t="shared" si="279"/>
        <v>0.000*** (0.000)</v>
      </c>
    </row>
    <row r="2910" x14ac:dyDescent="0.25">
      <c r="P2910" t="str">
        <f t="shared" si="276"/>
        <v>***</v>
      </c>
      <c r="Q2910" t="str">
        <f t="shared" si="274"/>
        <v/>
      </c>
      <c r="R2910">
        <f t="shared" si="277"/>
        <v>0</v>
      </c>
      <c r="S2910" t="str">
        <f t="shared" si="278"/>
        <v>0.000***</v>
      </c>
      <c r="T2910" t="str">
        <f t="shared" si="275"/>
        <v>0.000 (0.000)</v>
      </c>
      <c r="U2910" t="str">
        <f t="shared" si="279"/>
        <v>0.000*** (0.000)</v>
      </c>
    </row>
    <row r="2911" x14ac:dyDescent="0.25">
      <c r="P2911" t="str">
        <f t="shared" si="276"/>
        <v>***</v>
      </c>
      <c r="Q2911" t="str">
        <f t="shared" si="274"/>
        <v/>
      </c>
      <c r="R2911">
        <f t="shared" si="277"/>
        <v>0</v>
      </c>
      <c r="S2911" t="str">
        <f t="shared" si="278"/>
        <v>0.000***</v>
      </c>
      <c r="T2911" t="str">
        <f t="shared" si="275"/>
        <v>0.000 (0.000)</v>
      </c>
      <c r="U2911" t="str">
        <f t="shared" si="279"/>
        <v>0.000*** (0.000)</v>
      </c>
    </row>
    <row r="2912" x14ac:dyDescent="0.25">
      <c r="P2912" t="str">
        <f t="shared" si="276"/>
        <v>***</v>
      </c>
      <c r="Q2912" t="str">
        <f t="shared" si="274"/>
        <v/>
      </c>
      <c r="R2912">
        <f t="shared" si="277"/>
        <v>0</v>
      </c>
      <c r="S2912" t="str">
        <f t="shared" si="278"/>
        <v>0.000***</v>
      </c>
      <c r="T2912" t="str">
        <f t="shared" si="275"/>
        <v>0.000 (0.000)</v>
      </c>
      <c r="U2912" t="str">
        <f t="shared" si="279"/>
        <v>0.000*** (0.000)</v>
      </c>
    </row>
    <row r="2913" x14ac:dyDescent="0.25">
      <c r="P2913" t="str">
        <f t="shared" si="276"/>
        <v>***</v>
      </c>
      <c r="Q2913" t="str">
        <f t="shared" si="274"/>
        <v/>
      </c>
      <c r="R2913">
        <f t="shared" si="277"/>
        <v>0</v>
      </c>
      <c r="S2913" t="str">
        <f t="shared" si="278"/>
        <v>0.000***</v>
      </c>
      <c r="T2913" t="str">
        <f t="shared" si="275"/>
        <v>0.000 (0.000)</v>
      </c>
      <c r="U2913" t="str">
        <f t="shared" si="279"/>
        <v>0.000*** (0.000)</v>
      </c>
    </row>
    <row r="2914" x14ac:dyDescent="0.25">
      <c r="P2914" t="str">
        <f t="shared" si="276"/>
        <v>***</v>
      </c>
      <c r="Q2914" t="str">
        <f t="shared" si="274"/>
        <v/>
      </c>
      <c r="R2914">
        <f t="shared" si="277"/>
        <v>0</v>
      </c>
      <c r="S2914" t="str">
        <f t="shared" si="278"/>
        <v>0.000***</v>
      </c>
      <c r="T2914" t="str">
        <f t="shared" si="275"/>
        <v>0.000 (0.000)</v>
      </c>
      <c r="U2914" t="str">
        <f t="shared" si="279"/>
        <v>0.000*** (0.000)</v>
      </c>
    </row>
    <row r="2915" x14ac:dyDescent="0.25">
      <c r="P2915" t="str">
        <f t="shared" si="276"/>
        <v>***</v>
      </c>
      <c r="Q2915" t="str">
        <f t="shared" si="274"/>
        <v/>
      </c>
      <c r="R2915">
        <f t="shared" si="277"/>
        <v>0</v>
      </c>
      <c r="S2915" t="str">
        <f t="shared" si="278"/>
        <v>0.000***</v>
      </c>
      <c r="T2915" t="str">
        <f t="shared" si="275"/>
        <v>0.000 (0.000)</v>
      </c>
      <c r="U2915" t="str">
        <f t="shared" si="279"/>
        <v>0.000*** (0.000)</v>
      </c>
    </row>
    <row r="2916" x14ac:dyDescent="0.25">
      <c r="P2916" t="str">
        <f t="shared" si="276"/>
        <v>***</v>
      </c>
      <c r="Q2916" t="str">
        <f t="shared" si="274"/>
        <v/>
      </c>
      <c r="R2916">
        <f t="shared" si="277"/>
        <v>0</v>
      </c>
      <c r="S2916" t="str">
        <f t="shared" si="278"/>
        <v>0.000***</v>
      </c>
      <c r="T2916" t="str">
        <f t="shared" si="275"/>
        <v>0.000 (0.000)</v>
      </c>
      <c r="U2916" t="str">
        <f t="shared" si="279"/>
        <v>0.000*** (0.000)</v>
      </c>
    </row>
    <row r="2917" x14ac:dyDescent="0.25">
      <c r="P2917" t="str">
        <f t="shared" si="276"/>
        <v>***</v>
      </c>
      <c r="Q2917" t="str">
        <f t="shared" si="274"/>
        <v/>
      </c>
      <c r="R2917">
        <f t="shared" si="277"/>
        <v>0</v>
      </c>
      <c r="S2917" t="str">
        <f t="shared" si="278"/>
        <v>0.000***</v>
      </c>
      <c r="T2917" t="str">
        <f t="shared" si="275"/>
        <v>0.000 (0.000)</v>
      </c>
      <c r="U2917" t="str">
        <f t="shared" si="279"/>
        <v>0.000*** (0.000)</v>
      </c>
    </row>
    <row r="2918" x14ac:dyDescent="0.25">
      <c r="P2918" t="str">
        <f t="shared" si="276"/>
        <v>***</v>
      </c>
      <c r="Q2918" t="str">
        <f t="shared" si="274"/>
        <v/>
      </c>
      <c r="R2918">
        <f t="shared" si="277"/>
        <v>0</v>
      </c>
      <c r="S2918" t="str">
        <f t="shared" si="278"/>
        <v>0.000***</v>
      </c>
      <c r="T2918" t="str">
        <f t="shared" si="275"/>
        <v>0.000 (0.000)</v>
      </c>
      <c r="U2918" t="str">
        <f t="shared" si="279"/>
        <v>0.000*** (0.000)</v>
      </c>
    </row>
    <row r="2919" x14ac:dyDescent="0.25">
      <c r="P2919" t="str">
        <f t="shared" si="276"/>
        <v>***</v>
      </c>
      <c r="Q2919" t="str">
        <f t="shared" si="274"/>
        <v/>
      </c>
      <c r="R2919">
        <f t="shared" si="277"/>
        <v>0</v>
      </c>
      <c r="S2919" t="str">
        <f t="shared" si="278"/>
        <v>0.000***</v>
      </c>
      <c r="T2919" t="str">
        <f t="shared" si="275"/>
        <v>0.000 (0.000)</v>
      </c>
      <c r="U2919" t="str">
        <f t="shared" si="279"/>
        <v>0.000*** (0.000)</v>
      </c>
    </row>
    <row r="2920" x14ac:dyDescent="0.25">
      <c r="P2920" t="str">
        <f t="shared" si="276"/>
        <v>***</v>
      </c>
      <c r="Q2920" t="str">
        <f t="shared" si="274"/>
        <v/>
      </c>
      <c r="R2920">
        <f t="shared" si="277"/>
        <v>0</v>
      </c>
      <c r="S2920" t="str">
        <f t="shared" si="278"/>
        <v>0.000***</v>
      </c>
      <c r="T2920" t="str">
        <f t="shared" si="275"/>
        <v>0.000 (0.000)</v>
      </c>
      <c r="U2920" t="str">
        <f t="shared" si="279"/>
        <v>0.000*** (0.000)</v>
      </c>
    </row>
    <row r="2921" x14ac:dyDescent="0.25">
      <c r="P2921" t="str">
        <f t="shared" si="276"/>
        <v>***</v>
      </c>
      <c r="Q2921" t="str">
        <f t="shared" si="274"/>
        <v/>
      </c>
      <c r="R2921">
        <f t="shared" si="277"/>
        <v>0</v>
      </c>
      <c r="S2921" t="str">
        <f t="shared" si="278"/>
        <v>0.000***</v>
      </c>
      <c r="T2921" t="str">
        <f t="shared" si="275"/>
        <v>0.000 (0.000)</v>
      </c>
      <c r="U2921" t="str">
        <f t="shared" si="279"/>
        <v>0.000*** (0.000)</v>
      </c>
    </row>
    <row r="2922" x14ac:dyDescent="0.25">
      <c r="P2922" t="str">
        <f t="shared" si="276"/>
        <v>***</v>
      </c>
      <c r="Q2922" t="str">
        <f t="shared" si="274"/>
        <v/>
      </c>
      <c r="R2922">
        <f t="shared" si="277"/>
        <v>0</v>
      </c>
      <c r="S2922" t="str">
        <f t="shared" si="278"/>
        <v>0.000***</v>
      </c>
      <c r="T2922" t="str">
        <f t="shared" si="275"/>
        <v>0.000 (0.000)</v>
      </c>
      <c r="U2922" t="str">
        <f t="shared" si="279"/>
        <v>0.000*** (0.000)</v>
      </c>
    </row>
    <row r="2923" x14ac:dyDescent="0.25">
      <c r="P2923" t="str">
        <f t="shared" si="276"/>
        <v>***</v>
      </c>
      <c r="Q2923" t="str">
        <f t="shared" si="274"/>
        <v/>
      </c>
      <c r="R2923">
        <f t="shared" si="277"/>
        <v>0</v>
      </c>
      <c r="S2923" t="str">
        <f t="shared" si="278"/>
        <v>0.000***</v>
      </c>
      <c r="T2923" t="str">
        <f t="shared" si="275"/>
        <v>0.000 (0.000)</v>
      </c>
      <c r="U2923" t="str">
        <f t="shared" si="279"/>
        <v>0.000*** (0.000)</v>
      </c>
    </row>
    <row r="2924" x14ac:dyDescent="0.25">
      <c r="P2924" t="str">
        <f t="shared" si="276"/>
        <v>***</v>
      </c>
      <c r="Q2924" t="str">
        <f t="shared" si="274"/>
        <v/>
      </c>
      <c r="R2924">
        <f t="shared" si="277"/>
        <v>0</v>
      </c>
      <c r="S2924" t="str">
        <f t="shared" si="278"/>
        <v>0.000***</v>
      </c>
      <c r="T2924" t="str">
        <f t="shared" si="275"/>
        <v>0.000 (0.000)</v>
      </c>
      <c r="U2924" t="str">
        <f t="shared" si="279"/>
        <v>0.000*** (0.000)</v>
      </c>
    </row>
    <row r="2925" x14ac:dyDescent="0.25">
      <c r="P2925" t="str">
        <f t="shared" si="276"/>
        <v>***</v>
      </c>
      <c r="Q2925" t="str">
        <f t="shared" si="274"/>
        <v/>
      </c>
      <c r="R2925">
        <f t="shared" si="277"/>
        <v>0</v>
      </c>
      <c r="S2925" t="str">
        <f t="shared" si="278"/>
        <v>0.000***</v>
      </c>
      <c r="T2925" t="str">
        <f t="shared" si="275"/>
        <v>0.000 (0.000)</v>
      </c>
      <c r="U2925" t="str">
        <f t="shared" si="279"/>
        <v>0.000*** (0.000)</v>
      </c>
    </row>
    <row r="2926" x14ac:dyDescent="0.25">
      <c r="P2926" t="str">
        <f t="shared" si="276"/>
        <v>***</v>
      </c>
      <c r="Q2926" t="str">
        <f t="shared" si="274"/>
        <v/>
      </c>
      <c r="R2926">
        <f t="shared" si="277"/>
        <v>0</v>
      </c>
      <c r="S2926" t="str">
        <f t="shared" si="278"/>
        <v>0.000***</v>
      </c>
      <c r="T2926" t="str">
        <f t="shared" si="275"/>
        <v>0.000 (0.000)</v>
      </c>
      <c r="U2926" t="str">
        <f t="shared" si="279"/>
        <v>0.000*** (0.000)</v>
      </c>
    </row>
    <row r="2927" x14ac:dyDescent="0.25">
      <c r="P2927" t="str">
        <f t="shared" si="276"/>
        <v>***</v>
      </c>
      <c r="Q2927" t="str">
        <f t="shared" si="274"/>
        <v/>
      </c>
      <c r="R2927">
        <f t="shared" si="277"/>
        <v>0</v>
      </c>
      <c r="S2927" t="str">
        <f t="shared" si="278"/>
        <v>0.000***</v>
      </c>
      <c r="T2927" t="str">
        <f t="shared" si="275"/>
        <v>0.000 (0.000)</v>
      </c>
      <c r="U2927" t="str">
        <f t="shared" si="279"/>
        <v>0.000*** (0.000)</v>
      </c>
    </row>
    <row r="2928" x14ac:dyDescent="0.25">
      <c r="P2928" t="str">
        <f t="shared" si="276"/>
        <v>***</v>
      </c>
      <c r="Q2928" t="str">
        <f t="shared" si="274"/>
        <v/>
      </c>
      <c r="R2928">
        <f t="shared" si="277"/>
        <v>0</v>
      </c>
      <c r="S2928" t="str">
        <f t="shared" si="278"/>
        <v>0.000***</v>
      </c>
      <c r="T2928" t="str">
        <f t="shared" si="275"/>
        <v>0.000 (0.000)</v>
      </c>
      <c r="U2928" t="str">
        <f t="shared" si="279"/>
        <v>0.000*** (0.000)</v>
      </c>
    </row>
    <row r="2929" x14ac:dyDescent="0.25">
      <c r="P2929" t="str">
        <f t="shared" si="276"/>
        <v>***</v>
      </c>
      <c r="Q2929" t="str">
        <f t="shared" si="274"/>
        <v/>
      </c>
      <c r="R2929">
        <f t="shared" si="277"/>
        <v>0</v>
      </c>
      <c r="S2929" t="str">
        <f t="shared" si="278"/>
        <v>0.000***</v>
      </c>
      <c r="T2929" t="str">
        <f t="shared" si="275"/>
        <v>0.000 (0.000)</v>
      </c>
      <c r="U2929" t="str">
        <f t="shared" si="279"/>
        <v>0.000*** (0.000)</v>
      </c>
    </row>
    <row r="2930" x14ac:dyDescent="0.25">
      <c r="P2930" t="str">
        <f t="shared" si="276"/>
        <v>***</v>
      </c>
      <c r="Q2930" t="str">
        <f t="shared" si="274"/>
        <v/>
      </c>
      <c r="R2930">
        <f t="shared" si="277"/>
        <v>0</v>
      </c>
      <c r="S2930" t="str">
        <f t="shared" si="278"/>
        <v>0.000***</v>
      </c>
      <c r="T2930" t="str">
        <f t="shared" si="275"/>
        <v>0.000 (0.000)</v>
      </c>
      <c r="U2930" t="str">
        <f t="shared" si="279"/>
        <v>0.000*** (0.000)</v>
      </c>
    </row>
    <row r="2931" x14ac:dyDescent="0.25">
      <c r="P2931" t="str">
        <f t="shared" si="276"/>
        <v>***</v>
      </c>
      <c r="Q2931" t="str">
        <f t="shared" si="274"/>
        <v/>
      </c>
      <c r="R2931">
        <f t="shared" si="277"/>
        <v>0</v>
      </c>
      <c r="S2931" t="str">
        <f t="shared" si="278"/>
        <v>0.000***</v>
      </c>
      <c r="T2931" t="str">
        <f t="shared" si="275"/>
        <v>0.000 (0.000)</v>
      </c>
      <c r="U2931" t="str">
        <f t="shared" si="279"/>
        <v>0.000*** (0.000)</v>
      </c>
    </row>
    <row r="2932" x14ac:dyDescent="0.25">
      <c r="P2932" t="str">
        <f t="shared" si="276"/>
        <v>***</v>
      </c>
      <c r="Q2932" t="str">
        <f t="shared" si="274"/>
        <v/>
      </c>
      <c r="R2932">
        <f t="shared" si="277"/>
        <v>0</v>
      </c>
      <c r="S2932" t="str">
        <f t="shared" si="278"/>
        <v>0.000***</v>
      </c>
      <c r="T2932" t="str">
        <f t="shared" si="275"/>
        <v>0.000 (0.000)</v>
      </c>
      <c r="U2932" t="str">
        <f t="shared" si="279"/>
        <v>0.000*** (0.000)</v>
      </c>
    </row>
    <row r="2933" x14ac:dyDescent="0.25">
      <c r="P2933" t="str">
        <f t="shared" si="276"/>
        <v>***</v>
      </c>
      <c r="Q2933" t="str">
        <f t="shared" si="274"/>
        <v/>
      </c>
      <c r="R2933">
        <f t="shared" si="277"/>
        <v>0</v>
      </c>
      <c r="S2933" t="str">
        <f t="shared" si="278"/>
        <v>0.000***</v>
      </c>
      <c r="T2933" t="str">
        <f t="shared" si="275"/>
        <v>0.000 (0.000)</v>
      </c>
      <c r="U2933" t="str">
        <f t="shared" si="279"/>
        <v>0.000*** (0.000)</v>
      </c>
    </row>
    <row r="2934" x14ac:dyDescent="0.25">
      <c r="P2934" t="str">
        <f t="shared" si="276"/>
        <v>***</v>
      </c>
      <c r="Q2934" t="str">
        <f t="shared" si="274"/>
        <v/>
      </c>
      <c r="R2934">
        <f t="shared" si="277"/>
        <v>0</v>
      </c>
      <c r="S2934" t="str">
        <f t="shared" si="278"/>
        <v>0.000***</v>
      </c>
      <c r="T2934" t="str">
        <f t="shared" si="275"/>
        <v>0.000 (0.000)</v>
      </c>
      <c r="U2934" t="str">
        <f t="shared" si="279"/>
        <v>0.000*** (0.000)</v>
      </c>
    </row>
    <row r="2935" x14ac:dyDescent="0.25">
      <c r="P2935" t="str">
        <f t="shared" si="276"/>
        <v>***</v>
      </c>
      <c r="Q2935" t="str">
        <f t="shared" si="274"/>
        <v/>
      </c>
      <c r="R2935">
        <f t="shared" si="277"/>
        <v>0</v>
      </c>
      <c r="S2935" t="str">
        <f t="shared" si="278"/>
        <v>0.000***</v>
      </c>
      <c r="T2935" t="str">
        <f t="shared" si="275"/>
        <v>0.000 (0.000)</v>
      </c>
      <c r="U2935" t="str">
        <f t="shared" si="279"/>
        <v>0.000*** (0.000)</v>
      </c>
    </row>
    <row r="2936" x14ac:dyDescent="0.25">
      <c r="P2936" t="str">
        <f t="shared" si="276"/>
        <v>***</v>
      </c>
      <c r="Q2936" t="str">
        <f t="shared" si="274"/>
        <v/>
      </c>
      <c r="R2936">
        <f t="shared" si="277"/>
        <v>0</v>
      </c>
      <c r="S2936" t="str">
        <f t="shared" si="278"/>
        <v>0.000***</v>
      </c>
      <c r="T2936" t="str">
        <f t="shared" si="275"/>
        <v>0.000 (0.000)</v>
      </c>
      <c r="U2936" t="str">
        <f t="shared" si="279"/>
        <v>0.000*** (0.000)</v>
      </c>
    </row>
    <row r="2937" x14ac:dyDescent="0.25">
      <c r="P2937" t="str">
        <f t="shared" si="276"/>
        <v>***</v>
      </c>
      <c r="Q2937" t="str">
        <f t="shared" si="274"/>
        <v/>
      </c>
      <c r="R2937">
        <f t="shared" si="277"/>
        <v>0</v>
      </c>
      <c r="S2937" t="str">
        <f t="shared" si="278"/>
        <v>0.000***</v>
      </c>
      <c r="T2937" t="str">
        <f t="shared" si="275"/>
        <v>0.000 (0.000)</v>
      </c>
      <c r="U2937" t="str">
        <f t="shared" si="279"/>
        <v>0.000*** (0.000)</v>
      </c>
    </row>
    <row r="2938" x14ac:dyDescent="0.25">
      <c r="P2938" t="str">
        <f t="shared" si="276"/>
        <v>***</v>
      </c>
      <c r="Q2938" t="str">
        <f t="shared" si="274"/>
        <v/>
      </c>
      <c r="R2938">
        <f t="shared" si="277"/>
        <v>0</v>
      </c>
      <c r="S2938" t="str">
        <f t="shared" si="278"/>
        <v>0.000***</v>
      </c>
      <c r="T2938" t="str">
        <f t="shared" si="275"/>
        <v>0.000 (0.000)</v>
      </c>
      <c r="U2938" t="str">
        <f t="shared" si="279"/>
        <v>0.000*** (0.000)</v>
      </c>
    </row>
    <row r="2939" x14ac:dyDescent="0.25">
      <c r="P2939" t="str">
        <f t="shared" si="276"/>
        <v>***</v>
      </c>
      <c r="Q2939" t="str">
        <f t="shared" si="274"/>
        <v/>
      </c>
      <c r="R2939">
        <f t="shared" si="277"/>
        <v>0</v>
      </c>
      <c r="S2939" t="str">
        <f t="shared" si="278"/>
        <v>0.000***</v>
      </c>
      <c r="T2939" t="str">
        <f t="shared" si="275"/>
        <v>0.000 (0.000)</v>
      </c>
      <c r="U2939" t="str">
        <f t="shared" si="279"/>
        <v>0.000*** (0.000)</v>
      </c>
    </row>
    <row r="2940" x14ac:dyDescent="0.25">
      <c r="P2940" t="str">
        <f t="shared" si="276"/>
        <v>***</v>
      </c>
      <c r="Q2940" t="str">
        <f t="shared" si="274"/>
        <v/>
      </c>
      <c r="R2940">
        <f t="shared" si="277"/>
        <v>0</v>
      </c>
      <c r="S2940" t="str">
        <f t="shared" si="278"/>
        <v>0.000***</v>
      </c>
      <c r="T2940" t="str">
        <f t="shared" si="275"/>
        <v>0.000 (0.000)</v>
      </c>
      <c r="U2940" t="str">
        <f t="shared" si="279"/>
        <v>0.000*** (0.000)</v>
      </c>
    </row>
    <row r="2941" x14ac:dyDescent="0.25">
      <c r="P2941" t="str">
        <f t="shared" si="276"/>
        <v>***</v>
      </c>
      <c r="Q2941" t="str">
        <f t="shared" si="274"/>
        <v/>
      </c>
      <c r="R2941">
        <f t="shared" si="277"/>
        <v>0</v>
      </c>
      <c r="S2941" t="str">
        <f t="shared" si="278"/>
        <v>0.000***</v>
      </c>
      <c r="T2941" t="str">
        <f t="shared" si="275"/>
        <v>0.000 (0.000)</v>
      </c>
      <c r="U2941" t="str">
        <f t="shared" si="279"/>
        <v>0.000*** (0.000)</v>
      </c>
    </row>
    <row r="2942" x14ac:dyDescent="0.25">
      <c r="P2942" t="str">
        <f t="shared" si="276"/>
        <v>***</v>
      </c>
      <c r="Q2942" t="str">
        <f t="shared" si="274"/>
        <v/>
      </c>
      <c r="R2942">
        <f t="shared" si="277"/>
        <v>0</v>
      </c>
      <c r="S2942" t="str">
        <f t="shared" si="278"/>
        <v>0.000***</v>
      </c>
      <c r="T2942" t="str">
        <f t="shared" si="275"/>
        <v>0.000 (0.000)</v>
      </c>
      <c r="U2942" t="str">
        <f t="shared" si="279"/>
        <v>0.000*** (0.000)</v>
      </c>
    </row>
    <row r="2943" x14ac:dyDescent="0.25">
      <c r="P2943" t="str">
        <f t="shared" si="276"/>
        <v>***</v>
      </c>
      <c r="Q2943" t="str">
        <f t="shared" si="274"/>
        <v/>
      </c>
      <c r="R2943">
        <f t="shared" si="277"/>
        <v>0</v>
      </c>
      <c r="S2943" t="str">
        <f t="shared" si="278"/>
        <v>0.000***</v>
      </c>
      <c r="T2943" t="str">
        <f t="shared" si="275"/>
        <v>0.000 (0.000)</v>
      </c>
      <c r="U2943" t="str">
        <f t="shared" si="279"/>
        <v>0.000*** (0.000)</v>
      </c>
    </row>
    <row r="2944" x14ac:dyDescent="0.25">
      <c r="P2944" t="str">
        <f t="shared" si="276"/>
        <v>***</v>
      </c>
      <c r="Q2944" t="str">
        <f t="shared" si="274"/>
        <v/>
      </c>
      <c r="R2944">
        <f t="shared" si="277"/>
        <v>0</v>
      </c>
      <c r="S2944" t="str">
        <f t="shared" si="278"/>
        <v>0.000***</v>
      </c>
      <c r="T2944" t="str">
        <f t="shared" si="275"/>
        <v>0.000 (0.000)</v>
      </c>
      <c r="U2944" t="str">
        <f t="shared" si="279"/>
        <v>0.000*** (0.000)</v>
      </c>
    </row>
    <row r="2945" x14ac:dyDescent="0.25">
      <c r="P2945" t="str">
        <f t="shared" si="276"/>
        <v>***</v>
      </c>
      <c r="Q2945" t="str">
        <f t="shared" si="274"/>
        <v/>
      </c>
      <c r="R2945">
        <f t="shared" si="277"/>
        <v>0</v>
      </c>
      <c r="S2945" t="str">
        <f t="shared" si="278"/>
        <v>0.000***</v>
      </c>
      <c r="T2945" t="str">
        <f t="shared" si="275"/>
        <v>0.000 (0.000)</v>
      </c>
      <c r="U2945" t="str">
        <f t="shared" si="279"/>
        <v>0.000*** (0.000)</v>
      </c>
    </row>
    <row r="2946" x14ac:dyDescent="0.25">
      <c r="P2946" t="str">
        <f t="shared" si="276"/>
        <v>***</v>
      </c>
      <c r="Q2946" t="str">
        <f t="shared" si="274"/>
        <v/>
      </c>
      <c r="R2946">
        <f t="shared" si="277"/>
        <v>0</v>
      </c>
      <c r="S2946" t="str">
        <f t="shared" si="278"/>
        <v>0.000***</v>
      </c>
      <c r="T2946" t="str">
        <f t="shared" si="275"/>
        <v>0.000 (0.000)</v>
      </c>
      <c r="U2946" t="str">
        <f t="shared" si="279"/>
        <v>0.000*** (0.000)</v>
      </c>
    </row>
    <row r="2947" x14ac:dyDescent="0.25">
      <c r="P2947" t="str">
        <f t="shared" si="276"/>
        <v>***</v>
      </c>
      <c r="Q2947" t="str">
        <f t="shared" ref="Q2947:Q3010" si="280">_xlfn.CONCAT(A2947:I2947)</f>
        <v/>
      </c>
      <c r="R2947">
        <f t="shared" si="277"/>
        <v>0</v>
      </c>
      <c r="S2947" t="str">
        <f t="shared" si="278"/>
        <v>0.000***</v>
      </c>
      <c r="T2947" t="str">
        <f t="shared" ref="T2947:T3010" si="281">TEXT(R2947,"0.000")&amp;" ("&amp;TEXT(K2947,"0.000")&amp;")"</f>
        <v>0.000 (0.000)</v>
      </c>
      <c r="U2947" t="str">
        <f t="shared" si="279"/>
        <v>0.000*** (0.000)</v>
      </c>
    </row>
    <row r="2948" x14ac:dyDescent="0.25">
      <c r="P2948" t="str">
        <f t="shared" si="276"/>
        <v>***</v>
      </c>
      <c r="Q2948" t="str">
        <f t="shared" si="280"/>
        <v/>
      </c>
      <c r="R2948">
        <f t="shared" si="277"/>
        <v>0</v>
      </c>
      <c r="S2948" t="str">
        <f t="shared" si="278"/>
        <v>0.000***</v>
      </c>
      <c r="T2948" t="str">
        <f t="shared" si="281"/>
        <v>0.000 (0.000)</v>
      </c>
      <c r="U2948" t="str">
        <f t="shared" si="279"/>
        <v>0.000*** (0.000)</v>
      </c>
    </row>
    <row r="2949" x14ac:dyDescent="0.25">
      <c r="P2949" t="str">
        <f t="shared" si="276"/>
        <v>***</v>
      </c>
      <c r="Q2949" t="str">
        <f t="shared" si="280"/>
        <v/>
      </c>
      <c r="R2949">
        <f t="shared" si="277"/>
        <v>0</v>
      </c>
      <c r="S2949" t="str">
        <f t="shared" si="278"/>
        <v>0.000***</v>
      </c>
      <c r="T2949" t="str">
        <f t="shared" si="281"/>
        <v>0.000 (0.000)</v>
      </c>
      <c r="U2949" t="str">
        <f t="shared" si="279"/>
        <v>0.000*** (0.000)</v>
      </c>
    </row>
    <row r="2950" x14ac:dyDescent="0.25">
      <c r="P2950" t="str">
        <f t="shared" si="276"/>
        <v>***</v>
      </c>
      <c r="Q2950" t="str">
        <f t="shared" si="280"/>
        <v/>
      </c>
      <c r="R2950">
        <f t="shared" si="277"/>
        <v>0</v>
      </c>
      <c r="S2950" t="str">
        <f t="shared" si="278"/>
        <v>0.000***</v>
      </c>
      <c r="T2950" t="str">
        <f t="shared" si="281"/>
        <v>0.000 (0.000)</v>
      </c>
      <c r="U2950" t="str">
        <f t="shared" si="279"/>
        <v>0.000*** (0.000)</v>
      </c>
    </row>
    <row r="2951" x14ac:dyDescent="0.25">
      <c r="P2951" t="str">
        <f t="shared" si="276"/>
        <v>***</v>
      </c>
      <c r="Q2951" t="str">
        <f t="shared" si="280"/>
        <v/>
      </c>
      <c r="R2951">
        <f t="shared" si="277"/>
        <v>0</v>
      </c>
      <c r="S2951" t="str">
        <f t="shared" si="278"/>
        <v>0.000***</v>
      </c>
      <c r="T2951" t="str">
        <f t="shared" si="281"/>
        <v>0.000 (0.000)</v>
      </c>
      <c r="U2951" t="str">
        <f t="shared" si="279"/>
        <v>0.000*** (0.000)</v>
      </c>
    </row>
    <row r="2952" x14ac:dyDescent="0.25">
      <c r="P2952" t="str">
        <f t="shared" si="276"/>
        <v>***</v>
      </c>
      <c r="Q2952" t="str">
        <f t="shared" si="280"/>
        <v/>
      </c>
      <c r="R2952">
        <f t="shared" si="277"/>
        <v>0</v>
      </c>
      <c r="S2952" t="str">
        <f t="shared" si="278"/>
        <v>0.000***</v>
      </c>
      <c r="T2952" t="str">
        <f t="shared" si="281"/>
        <v>0.000 (0.000)</v>
      </c>
      <c r="U2952" t="str">
        <f t="shared" si="279"/>
        <v>0.000*** (0.000)</v>
      </c>
    </row>
    <row r="2953" x14ac:dyDescent="0.25">
      <c r="P2953" t="str">
        <f t="shared" si="276"/>
        <v>***</v>
      </c>
      <c r="Q2953" t="str">
        <f t="shared" si="280"/>
        <v/>
      </c>
      <c r="R2953">
        <f t="shared" si="277"/>
        <v>0</v>
      </c>
      <c r="S2953" t="str">
        <f t="shared" si="278"/>
        <v>0.000***</v>
      </c>
      <c r="T2953" t="str">
        <f t="shared" si="281"/>
        <v>0.000 (0.000)</v>
      </c>
      <c r="U2953" t="str">
        <f t="shared" si="279"/>
        <v>0.000*** (0.000)</v>
      </c>
    </row>
    <row r="2954" x14ac:dyDescent="0.25">
      <c r="P2954" t="str">
        <f t="shared" si="276"/>
        <v>***</v>
      </c>
      <c r="Q2954" t="str">
        <f t="shared" si="280"/>
        <v/>
      </c>
      <c r="R2954">
        <f t="shared" si="277"/>
        <v>0</v>
      </c>
      <c r="S2954" t="str">
        <f t="shared" si="278"/>
        <v>0.000***</v>
      </c>
      <c r="T2954" t="str">
        <f t="shared" si="281"/>
        <v>0.000 (0.000)</v>
      </c>
      <c r="U2954" t="str">
        <f t="shared" si="279"/>
        <v>0.000*** (0.000)</v>
      </c>
    </row>
    <row r="2955" x14ac:dyDescent="0.25">
      <c r="P2955" t="str">
        <f t="shared" si="276"/>
        <v>***</v>
      </c>
      <c r="Q2955" t="str">
        <f t="shared" si="280"/>
        <v/>
      </c>
      <c r="R2955">
        <f t="shared" si="277"/>
        <v>0</v>
      </c>
      <c r="S2955" t="str">
        <f t="shared" si="278"/>
        <v>0.000***</v>
      </c>
      <c r="T2955" t="str">
        <f t="shared" si="281"/>
        <v>0.000 (0.000)</v>
      </c>
      <c r="U2955" t="str">
        <f t="shared" si="279"/>
        <v>0.000*** (0.000)</v>
      </c>
    </row>
    <row r="2956" x14ac:dyDescent="0.25">
      <c r="P2956" t="str">
        <f t="shared" si="276"/>
        <v>***</v>
      </c>
      <c r="Q2956" t="str">
        <f t="shared" si="280"/>
        <v/>
      </c>
      <c r="R2956">
        <f t="shared" si="277"/>
        <v>0</v>
      </c>
      <c r="S2956" t="str">
        <f t="shared" si="278"/>
        <v>0.000***</v>
      </c>
      <c r="T2956" t="str">
        <f t="shared" si="281"/>
        <v>0.000 (0.000)</v>
      </c>
      <c r="U2956" t="str">
        <f t="shared" si="279"/>
        <v>0.000*** (0.000)</v>
      </c>
    </row>
    <row r="2957" x14ac:dyDescent="0.25">
      <c r="P2957" t="str">
        <f t="shared" si="276"/>
        <v>***</v>
      </c>
      <c r="Q2957" t="str">
        <f t="shared" si="280"/>
        <v/>
      </c>
      <c r="R2957">
        <f t="shared" si="277"/>
        <v>0</v>
      </c>
      <c r="S2957" t="str">
        <f t="shared" si="278"/>
        <v>0.000***</v>
      </c>
      <c r="T2957" t="str">
        <f t="shared" si="281"/>
        <v>0.000 (0.000)</v>
      </c>
      <c r="U2957" t="str">
        <f t="shared" si="279"/>
        <v>0.000*** (0.000)</v>
      </c>
    </row>
    <row r="2958" x14ac:dyDescent="0.25">
      <c r="P2958" t="str">
        <f t="shared" si="276"/>
        <v>***</v>
      </c>
      <c r="Q2958" t="str">
        <f t="shared" si="280"/>
        <v/>
      </c>
      <c r="R2958">
        <f t="shared" si="277"/>
        <v>0</v>
      </c>
      <c r="S2958" t="str">
        <f t="shared" si="278"/>
        <v>0.000***</v>
      </c>
      <c r="T2958" t="str">
        <f t="shared" si="281"/>
        <v>0.000 (0.000)</v>
      </c>
      <c r="U2958" t="str">
        <f t="shared" si="279"/>
        <v>0.000*** (0.000)</v>
      </c>
    </row>
    <row r="2959" x14ac:dyDescent="0.25">
      <c r="P2959" t="str">
        <f t="shared" si="276"/>
        <v>***</v>
      </c>
      <c r="Q2959" t="str">
        <f t="shared" si="280"/>
        <v/>
      </c>
      <c r="R2959">
        <f t="shared" si="277"/>
        <v>0</v>
      </c>
      <c r="S2959" t="str">
        <f t="shared" si="278"/>
        <v>0.000***</v>
      </c>
      <c r="T2959" t="str">
        <f t="shared" si="281"/>
        <v>0.000 (0.000)</v>
      </c>
      <c r="U2959" t="str">
        <f t="shared" si="279"/>
        <v>0.000*** (0.000)</v>
      </c>
    </row>
    <row r="2960" x14ac:dyDescent="0.25">
      <c r="P2960" t="str">
        <f t="shared" si="276"/>
        <v>***</v>
      </c>
      <c r="Q2960" t="str">
        <f t="shared" si="280"/>
        <v/>
      </c>
      <c r="R2960">
        <f t="shared" si="277"/>
        <v>0</v>
      </c>
      <c r="S2960" t="str">
        <f t="shared" si="278"/>
        <v>0.000***</v>
      </c>
      <c r="T2960" t="str">
        <f t="shared" si="281"/>
        <v>0.000 (0.000)</v>
      </c>
      <c r="U2960" t="str">
        <f t="shared" si="279"/>
        <v>0.000*** (0.000)</v>
      </c>
    </row>
    <row r="2961" x14ac:dyDescent="0.25">
      <c r="P2961" t="str">
        <f t="shared" si="276"/>
        <v>***</v>
      </c>
      <c r="Q2961" t="str">
        <f t="shared" si="280"/>
        <v/>
      </c>
      <c r="R2961">
        <f t="shared" si="277"/>
        <v>0</v>
      </c>
      <c r="S2961" t="str">
        <f t="shared" si="278"/>
        <v>0.000***</v>
      </c>
      <c r="T2961" t="str">
        <f t="shared" si="281"/>
        <v>0.000 (0.000)</v>
      </c>
      <c r="U2961" t="str">
        <f t="shared" si="279"/>
        <v>0.000*** (0.000)</v>
      </c>
    </row>
    <row r="2962" x14ac:dyDescent="0.25">
      <c r="P2962" t="str">
        <f t="shared" ref="P2962:P3025" si="282">IF(L2962&lt;0.01,"***",IF(L2962&lt;0.05,"**",IF(L2962&lt;0.1,"*","")))</f>
        <v>***</v>
      </c>
      <c r="Q2962" t="str">
        <f t="shared" si="280"/>
        <v/>
      </c>
      <c r="R2962">
        <f t="shared" ref="R2962:R3025" si="283">J2962</f>
        <v>0</v>
      </c>
      <c r="S2962" t="str">
        <f t="shared" ref="S2962:S3025" si="284">TEXT(R2962,"0.000")&amp;P2962</f>
        <v>0.000***</v>
      </c>
      <c r="T2962" t="str">
        <f t="shared" si="281"/>
        <v>0.000 (0.000)</v>
      </c>
      <c r="U2962" t="str">
        <f t="shared" ref="U2962:U3025" si="285">S2962&amp;" ("&amp;TEXT(K2962,"0.000")&amp;")"</f>
        <v>0.000*** (0.000)</v>
      </c>
    </row>
    <row r="2963" x14ac:dyDescent="0.25">
      <c r="P2963" t="str">
        <f t="shared" si="282"/>
        <v>***</v>
      </c>
      <c r="Q2963" t="str">
        <f t="shared" si="280"/>
        <v/>
      </c>
      <c r="R2963">
        <f t="shared" si="283"/>
        <v>0</v>
      </c>
      <c r="S2963" t="str">
        <f t="shared" si="284"/>
        <v>0.000***</v>
      </c>
      <c r="T2963" t="str">
        <f t="shared" si="281"/>
        <v>0.000 (0.000)</v>
      </c>
      <c r="U2963" t="str">
        <f t="shared" si="285"/>
        <v>0.000*** (0.000)</v>
      </c>
    </row>
    <row r="2964" x14ac:dyDescent="0.25">
      <c r="P2964" t="str">
        <f t="shared" si="282"/>
        <v>***</v>
      </c>
      <c r="Q2964" t="str">
        <f t="shared" si="280"/>
        <v/>
      </c>
      <c r="R2964">
        <f t="shared" si="283"/>
        <v>0</v>
      </c>
      <c r="S2964" t="str">
        <f t="shared" si="284"/>
        <v>0.000***</v>
      </c>
      <c r="T2964" t="str">
        <f t="shared" si="281"/>
        <v>0.000 (0.000)</v>
      </c>
      <c r="U2964" t="str">
        <f t="shared" si="285"/>
        <v>0.000*** (0.000)</v>
      </c>
    </row>
    <row r="2965" x14ac:dyDescent="0.25">
      <c r="P2965" t="str">
        <f t="shared" si="282"/>
        <v>***</v>
      </c>
      <c r="Q2965" t="str">
        <f t="shared" si="280"/>
        <v/>
      </c>
      <c r="R2965">
        <f t="shared" si="283"/>
        <v>0</v>
      </c>
      <c r="S2965" t="str">
        <f t="shared" si="284"/>
        <v>0.000***</v>
      </c>
      <c r="T2965" t="str">
        <f t="shared" si="281"/>
        <v>0.000 (0.000)</v>
      </c>
      <c r="U2965" t="str">
        <f t="shared" si="285"/>
        <v>0.000*** (0.000)</v>
      </c>
    </row>
    <row r="2966" x14ac:dyDescent="0.25">
      <c r="P2966" t="str">
        <f t="shared" si="282"/>
        <v>***</v>
      </c>
      <c r="Q2966" t="str">
        <f t="shared" si="280"/>
        <v/>
      </c>
      <c r="R2966">
        <f t="shared" si="283"/>
        <v>0</v>
      </c>
      <c r="S2966" t="str">
        <f t="shared" si="284"/>
        <v>0.000***</v>
      </c>
      <c r="T2966" t="str">
        <f t="shared" si="281"/>
        <v>0.000 (0.000)</v>
      </c>
      <c r="U2966" t="str">
        <f t="shared" si="285"/>
        <v>0.000*** (0.000)</v>
      </c>
    </row>
    <row r="2967" x14ac:dyDescent="0.25">
      <c r="P2967" t="str">
        <f t="shared" si="282"/>
        <v>***</v>
      </c>
      <c r="Q2967" t="str">
        <f t="shared" si="280"/>
        <v/>
      </c>
      <c r="R2967">
        <f t="shared" si="283"/>
        <v>0</v>
      </c>
      <c r="S2967" t="str">
        <f t="shared" si="284"/>
        <v>0.000***</v>
      </c>
      <c r="T2967" t="str">
        <f t="shared" si="281"/>
        <v>0.000 (0.000)</v>
      </c>
      <c r="U2967" t="str">
        <f t="shared" si="285"/>
        <v>0.000*** (0.000)</v>
      </c>
    </row>
    <row r="2968" x14ac:dyDescent="0.25">
      <c r="P2968" t="str">
        <f t="shared" si="282"/>
        <v>***</v>
      </c>
      <c r="Q2968" t="str">
        <f t="shared" si="280"/>
        <v/>
      </c>
      <c r="R2968">
        <f t="shared" si="283"/>
        <v>0</v>
      </c>
      <c r="S2968" t="str">
        <f t="shared" si="284"/>
        <v>0.000***</v>
      </c>
      <c r="T2968" t="str">
        <f t="shared" si="281"/>
        <v>0.000 (0.000)</v>
      </c>
      <c r="U2968" t="str">
        <f t="shared" si="285"/>
        <v>0.000*** (0.000)</v>
      </c>
    </row>
    <row r="2969" x14ac:dyDescent="0.25">
      <c r="P2969" t="str">
        <f t="shared" si="282"/>
        <v>***</v>
      </c>
      <c r="Q2969" t="str">
        <f t="shared" si="280"/>
        <v/>
      </c>
      <c r="R2969">
        <f t="shared" si="283"/>
        <v>0</v>
      </c>
      <c r="S2969" t="str">
        <f t="shared" si="284"/>
        <v>0.000***</v>
      </c>
      <c r="T2969" t="str">
        <f t="shared" si="281"/>
        <v>0.000 (0.000)</v>
      </c>
      <c r="U2969" t="str">
        <f t="shared" si="285"/>
        <v>0.000*** (0.000)</v>
      </c>
    </row>
    <row r="2970" x14ac:dyDescent="0.25">
      <c r="P2970" t="str">
        <f t="shared" si="282"/>
        <v>***</v>
      </c>
      <c r="Q2970" t="str">
        <f t="shared" si="280"/>
        <v/>
      </c>
      <c r="R2970">
        <f t="shared" si="283"/>
        <v>0</v>
      </c>
      <c r="S2970" t="str">
        <f t="shared" si="284"/>
        <v>0.000***</v>
      </c>
      <c r="T2970" t="str">
        <f t="shared" si="281"/>
        <v>0.000 (0.000)</v>
      </c>
      <c r="U2970" t="str">
        <f t="shared" si="285"/>
        <v>0.000*** (0.000)</v>
      </c>
    </row>
    <row r="2971" x14ac:dyDescent="0.25">
      <c r="P2971" t="str">
        <f t="shared" si="282"/>
        <v>***</v>
      </c>
      <c r="Q2971" t="str">
        <f t="shared" si="280"/>
        <v/>
      </c>
      <c r="R2971">
        <f t="shared" si="283"/>
        <v>0</v>
      </c>
      <c r="S2971" t="str">
        <f t="shared" si="284"/>
        <v>0.000***</v>
      </c>
      <c r="T2971" t="str">
        <f t="shared" si="281"/>
        <v>0.000 (0.000)</v>
      </c>
      <c r="U2971" t="str">
        <f t="shared" si="285"/>
        <v>0.000*** (0.000)</v>
      </c>
    </row>
    <row r="2972" x14ac:dyDescent="0.25">
      <c r="P2972" t="str">
        <f t="shared" si="282"/>
        <v>***</v>
      </c>
      <c r="Q2972" t="str">
        <f t="shared" si="280"/>
        <v/>
      </c>
      <c r="R2972">
        <f t="shared" si="283"/>
        <v>0</v>
      </c>
      <c r="S2972" t="str">
        <f t="shared" si="284"/>
        <v>0.000***</v>
      </c>
      <c r="T2972" t="str">
        <f t="shared" si="281"/>
        <v>0.000 (0.000)</v>
      </c>
      <c r="U2972" t="str">
        <f t="shared" si="285"/>
        <v>0.000*** (0.000)</v>
      </c>
    </row>
    <row r="2973" x14ac:dyDescent="0.25">
      <c r="P2973" t="str">
        <f t="shared" si="282"/>
        <v>***</v>
      </c>
      <c r="Q2973" t="str">
        <f t="shared" si="280"/>
        <v/>
      </c>
      <c r="R2973">
        <f t="shared" si="283"/>
        <v>0</v>
      </c>
      <c r="S2973" t="str">
        <f t="shared" si="284"/>
        <v>0.000***</v>
      </c>
      <c r="T2973" t="str">
        <f t="shared" si="281"/>
        <v>0.000 (0.000)</v>
      </c>
      <c r="U2973" t="str">
        <f t="shared" si="285"/>
        <v>0.000*** (0.000)</v>
      </c>
    </row>
    <row r="2974" x14ac:dyDescent="0.25">
      <c r="P2974" t="str">
        <f t="shared" si="282"/>
        <v>***</v>
      </c>
      <c r="Q2974" t="str">
        <f t="shared" si="280"/>
        <v/>
      </c>
      <c r="R2974">
        <f t="shared" si="283"/>
        <v>0</v>
      </c>
      <c r="S2974" t="str">
        <f t="shared" si="284"/>
        <v>0.000***</v>
      </c>
      <c r="T2974" t="str">
        <f t="shared" si="281"/>
        <v>0.000 (0.000)</v>
      </c>
      <c r="U2974" t="str">
        <f t="shared" si="285"/>
        <v>0.000*** (0.000)</v>
      </c>
    </row>
    <row r="2975" x14ac:dyDescent="0.25">
      <c r="P2975" t="str">
        <f t="shared" si="282"/>
        <v>***</v>
      </c>
      <c r="Q2975" t="str">
        <f t="shared" si="280"/>
        <v/>
      </c>
      <c r="R2975">
        <f t="shared" si="283"/>
        <v>0</v>
      </c>
      <c r="S2975" t="str">
        <f t="shared" si="284"/>
        <v>0.000***</v>
      </c>
      <c r="T2975" t="str">
        <f t="shared" si="281"/>
        <v>0.000 (0.000)</v>
      </c>
      <c r="U2975" t="str">
        <f t="shared" si="285"/>
        <v>0.000*** (0.000)</v>
      </c>
    </row>
    <row r="2976" x14ac:dyDescent="0.25">
      <c r="P2976" t="str">
        <f t="shared" si="282"/>
        <v>***</v>
      </c>
      <c r="Q2976" t="str">
        <f t="shared" si="280"/>
        <v/>
      </c>
      <c r="R2976">
        <f t="shared" si="283"/>
        <v>0</v>
      </c>
      <c r="S2976" t="str">
        <f t="shared" si="284"/>
        <v>0.000***</v>
      </c>
      <c r="T2976" t="str">
        <f t="shared" si="281"/>
        <v>0.000 (0.000)</v>
      </c>
      <c r="U2976" t="str">
        <f t="shared" si="285"/>
        <v>0.000*** (0.000)</v>
      </c>
    </row>
    <row r="2977" x14ac:dyDescent="0.25">
      <c r="P2977" t="str">
        <f t="shared" si="282"/>
        <v>***</v>
      </c>
      <c r="Q2977" t="str">
        <f t="shared" si="280"/>
        <v/>
      </c>
      <c r="R2977">
        <f t="shared" si="283"/>
        <v>0</v>
      </c>
      <c r="S2977" t="str">
        <f t="shared" si="284"/>
        <v>0.000***</v>
      </c>
      <c r="T2977" t="str">
        <f t="shared" si="281"/>
        <v>0.000 (0.000)</v>
      </c>
      <c r="U2977" t="str">
        <f t="shared" si="285"/>
        <v>0.000*** (0.000)</v>
      </c>
    </row>
    <row r="2978" x14ac:dyDescent="0.25">
      <c r="P2978" t="str">
        <f t="shared" si="282"/>
        <v>***</v>
      </c>
      <c r="Q2978" t="str">
        <f t="shared" si="280"/>
        <v/>
      </c>
      <c r="R2978">
        <f t="shared" si="283"/>
        <v>0</v>
      </c>
      <c r="S2978" t="str">
        <f t="shared" si="284"/>
        <v>0.000***</v>
      </c>
      <c r="T2978" t="str">
        <f t="shared" si="281"/>
        <v>0.000 (0.000)</v>
      </c>
      <c r="U2978" t="str">
        <f t="shared" si="285"/>
        <v>0.000*** (0.000)</v>
      </c>
    </row>
    <row r="2979" x14ac:dyDescent="0.25">
      <c r="P2979" t="str">
        <f t="shared" si="282"/>
        <v>***</v>
      </c>
      <c r="Q2979" t="str">
        <f t="shared" si="280"/>
        <v/>
      </c>
      <c r="R2979">
        <f t="shared" si="283"/>
        <v>0</v>
      </c>
      <c r="S2979" t="str">
        <f t="shared" si="284"/>
        <v>0.000***</v>
      </c>
      <c r="T2979" t="str">
        <f t="shared" si="281"/>
        <v>0.000 (0.000)</v>
      </c>
      <c r="U2979" t="str">
        <f t="shared" si="285"/>
        <v>0.000*** (0.000)</v>
      </c>
    </row>
    <row r="2980" x14ac:dyDescent="0.25">
      <c r="P2980" t="str">
        <f t="shared" si="282"/>
        <v>***</v>
      </c>
      <c r="Q2980" t="str">
        <f t="shared" si="280"/>
        <v/>
      </c>
      <c r="R2980">
        <f t="shared" si="283"/>
        <v>0</v>
      </c>
      <c r="S2980" t="str">
        <f t="shared" si="284"/>
        <v>0.000***</v>
      </c>
      <c r="T2980" t="str">
        <f t="shared" si="281"/>
        <v>0.000 (0.000)</v>
      </c>
      <c r="U2980" t="str">
        <f t="shared" si="285"/>
        <v>0.000*** (0.000)</v>
      </c>
    </row>
    <row r="2981" x14ac:dyDescent="0.25">
      <c r="P2981" t="str">
        <f t="shared" si="282"/>
        <v>***</v>
      </c>
      <c r="Q2981" t="str">
        <f t="shared" si="280"/>
        <v/>
      </c>
      <c r="R2981">
        <f t="shared" si="283"/>
        <v>0</v>
      </c>
      <c r="S2981" t="str">
        <f t="shared" si="284"/>
        <v>0.000***</v>
      </c>
      <c r="T2981" t="str">
        <f t="shared" si="281"/>
        <v>0.000 (0.000)</v>
      </c>
      <c r="U2981" t="str">
        <f t="shared" si="285"/>
        <v>0.000*** (0.000)</v>
      </c>
    </row>
    <row r="2982" x14ac:dyDescent="0.25">
      <c r="P2982" t="str">
        <f t="shared" si="282"/>
        <v>***</v>
      </c>
      <c r="Q2982" t="str">
        <f t="shared" si="280"/>
        <v/>
      </c>
      <c r="R2982">
        <f t="shared" si="283"/>
        <v>0</v>
      </c>
      <c r="S2982" t="str">
        <f t="shared" si="284"/>
        <v>0.000***</v>
      </c>
      <c r="T2982" t="str">
        <f t="shared" si="281"/>
        <v>0.000 (0.000)</v>
      </c>
      <c r="U2982" t="str">
        <f t="shared" si="285"/>
        <v>0.000*** (0.000)</v>
      </c>
    </row>
    <row r="2983" x14ac:dyDescent="0.25">
      <c r="P2983" t="str">
        <f t="shared" si="282"/>
        <v>***</v>
      </c>
      <c r="Q2983" t="str">
        <f t="shared" si="280"/>
        <v/>
      </c>
      <c r="R2983">
        <f t="shared" si="283"/>
        <v>0</v>
      </c>
      <c r="S2983" t="str">
        <f t="shared" si="284"/>
        <v>0.000***</v>
      </c>
      <c r="T2983" t="str">
        <f t="shared" si="281"/>
        <v>0.000 (0.000)</v>
      </c>
      <c r="U2983" t="str">
        <f t="shared" si="285"/>
        <v>0.000*** (0.000)</v>
      </c>
    </row>
    <row r="2984" x14ac:dyDescent="0.25">
      <c r="P2984" t="str">
        <f t="shared" si="282"/>
        <v>***</v>
      </c>
      <c r="Q2984" t="str">
        <f t="shared" si="280"/>
        <v/>
      </c>
      <c r="R2984">
        <f t="shared" si="283"/>
        <v>0</v>
      </c>
      <c r="S2984" t="str">
        <f t="shared" si="284"/>
        <v>0.000***</v>
      </c>
      <c r="T2984" t="str">
        <f t="shared" si="281"/>
        <v>0.000 (0.000)</v>
      </c>
      <c r="U2984" t="str">
        <f t="shared" si="285"/>
        <v>0.000*** (0.000)</v>
      </c>
    </row>
    <row r="2985" x14ac:dyDescent="0.25">
      <c r="P2985" t="str">
        <f t="shared" si="282"/>
        <v>***</v>
      </c>
      <c r="Q2985" t="str">
        <f t="shared" si="280"/>
        <v/>
      </c>
      <c r="R2985">
        <f t="shared" si="283"/>
        <v>0</v>
      </c>
      <c r="S2985" t="str">
        <f t="shared" si="284"/>
        <v>0.000***</v>
      </c>
      <c r="T2985" t="str">
        <f t="shared" si="281"/>
        <v>0.000 (0.000)</v>
      </c>
      <c r="U2985" t="str">
        <f t="shared" si="285"/>
        <v>0.000*** (0.000)</v>
      </c>
    </row>
    <row r="2986" x14ac:dyDescent="0.25">
      <c r="P2986" t="str">
        <f t="shared" si="282"/>
        <v>***</v>
      </c>
      <c r="Q2986" t="str">
        <f t="shared" si="280"/>
        <v/>
      </c>
      <c r="R2986">
        <f t="shared" si="283"/>
        <v>0</v>
      </c>
      <c r="S2986" t="str">
        <f t="shared" si="284"/>
        <v>0.000***</v>
      </c>
      <c r="T2986" t="str">
        <f t="shared" si="281"/>
        <v>0.000 (0.000)</v>
      </c>
      <c r="U2986" t="str">
        <f t="shared" si="285"/>
        <v>0.000*** (0.000)</v>
      </c>
    </row>
    <row r="2987" x14ac:dyDescent="0.25">
      <c r="P2987" t="str">
        <f t="shared" si="282"/>
        <v>***</v>
      </c>
      <c r="Q2987" t="str">
        <f t="shared" si="280"/>
        <v/>
      </c>
      <c r="R2987">
        <f t="shared" si="283"/>
        <v>0</v>
      </c>
      <c r="S2987" t="str">
        <f t="shared" si="284"/>
        <v>0.000***</v>
      </c>
      <c r="T2987" t="str">
        <f t="shared" si="281"/>
        <v>0.000 (0.000)</v>
      </c>
      <c r="U2987" t="str">
        <f t="shared" si="285"/>
        <v>0.000*** (0.000)</v>
      </c>
    </row>
    <row r="2988" x14ac:dyDescent="0.25">
      <c r="P2988" t="str">
        <f t="shared" si="282"/>
        <v>***</v>
      </c>
      <c r="Q2988" t="str">
        <f t="shared" si="280"/>
        <v/>
      </c>
      <c r="R2988">
        <f t="shared" si="283"/>
        <v>0</v>
      </c>
      <c r="S2988" t="str">
        <f t="shared" si="284"/>
        <v>0.000***</v>
      </c>
      <c r="T2988" t="str">
        <f t="shared" si="281"/>
        <v>0.000 (0.000)</v>
      </c>
      <c r="U2988" t="str">
        <f t="shared" si="285"/>
        <v>0.000*** (0.000)</v>
      </c>
    </row>
    <row r="2989" x14ac:dyDescent="0.25">
      <c r="P2989" t="str">
        <f t="shared" si="282"/>
        <v>***</v>
      </c>
      <c r="Q2989" t="str">
        <f t="shared" si="280"/>
        <v/>
      </c>
      <c r="R2989">
        <f t="shared" si="283"/>
        <v>0</v>
      </c>
      <c r="S2989" t="str">
        <f t="shared" si="284"/>
        <v>0.000***</v>
      </c>
      <c r="T2989" t="str">
        <f t="shared" si="281"/>
        <v>0.000 (0.000)</v>
      </c>
      <c r="U2989" t="str">
        <f t="shared" si="285"/>
        <v>0.000*** (0.000)</v>
      </c>
    </row>
    <row r="2990" x14ac:dyDescent="0.25">
      <c r="P2990" t="str">
        <f t="shared" si="282"/>
        <v>***</v>
      </c>
      <c r="Q2990" t="str">
        <f t="shared" si="280"/>
        <v/>
      </c>
      <c r="R2990">
        <f t="shared" si="283"/>
        <v>0</v>
      </c>
      <c r="S2990" t="str">
        <f t="shared" si="284"/>
        <v>0.000***</v>
      </c>
      <c r="T2990" t="str">
        <f t="shared" si="281"/>
        <v>0.000 (0.000)</v>
      </c>
      <c r="U2990" t="str">
        <f t="shared" si="285"/>
        <v>0.000*** (0.000)</v>
      </c>
    </row>
    <row r="2991" x14ac:dyDescent="0.25">
      <c r="P2991" t="str">
        <f t="shared" si="282"/>
        <v>***</v>
      </c>
      <c r="Q2991" t="str">
        <f t="shared" si="280"/>
        <v/>
      </c>
      <c r="R2991">
        <f t="shared" si="283"/>
        <v>0</v>
      </c>
      <c r="S2991" t="str">
        <f t="shared" si="284"/>
        <v>0.000***</v>
      </c>
      <c r="T2991" t="str">
        <f t="shared" si="281"/>
        <v>0.000 (0.000)</v>
      </c>
      <c r="U2991" t="str">
        <f t="shared" si="285"/>
        <v>0.000*** (0.000)</v>
      </c>
    </row>
    <row r="2992" x14ac:dyDescent="0.25">
      <c r="P2992" t="str">
        <f t="shared" si="282"/>
        <v>***</v>
      </c>
      <c r="Q2992" t="str">
        <f t="shared" si="280"/>
        <v/>
      </c>
      <c r="R2992">
        <f t="shared" si="283"/>
        <v>0</v>
      </c>
      <c r="S2992" t="str">
        <f t="shared" si="284"/>
        <v>0.000***</v>
      </c>
      <c r="T2992" t="str">
        <f t="shared" si="281"/>
        <v>0.000 (0.000)</v>
      </c>
      <c r="U2992" t="str">
        <f t="shared" si="285"/>
        <v>0.000*** (0.000)</v>
      </c>
    </row>
    <row r="2993" x14ac:dyDescent="0.25">
      <c r="P2993" t="str">
        <f t="shared" si="282"/>
        <v>***</v>
      </c>
      <c r="Q2993" t="str">
        <f t="shared" si="280"/>
        <v/>
      </c>
      <c r="R2993">
        <f t="shared" si="283"/>
        <v>0</v>
      </c>
      <c r="S2993" t="str">
        <f t="shared" si="284"/>
        <v>0.000***</v>
      </c>
      <c r="T2993" t="str">
        <f t="shared" si="281"/>
        <v>0.000 (0.000)</v>
      </c>
      <c r="U2993" t="str">
        <f t="shared" si="285"/>
        <v>0.000*** (0.000)</v>
      </c>
    </row>
    <row r="2994" x14ac:dyDescent="0.25">
      <c r="P2994" t="str">
        <f t="shared" si="282"/>
        <v>***</v>
      </c>
      <c r="Q2994" t="str">
        <f t="shared" si="280"/>
        <v/>
      </c>
      <c r="R2994">
        <f t="shared" si="283"/>
        <v>0</v>
      </c>
      <c r="S2994" t="str">
        <f t="shared" si="284"/>
        <v>0.000***</v>
      </c>
      <c r="T2994" t="str">
        <f t="shared" si="281"/>
        <v>0.000 (0.000)</v>
      </c>
      <c r="U2994" t="str">
        <f t="shared" si="285"/>
        <v>0.000*** (0.000)</v>
      </c>
    </row>
    <row r="2995" x14ac:dyDescent="0.25">
      <c r="P2995" t="str">
        <f t="shared" si="282"/>
        <v>***</v>
      </c>
      <c r="Q2995" t="str">
        <f t="shared" si="280"/>
        <v/>
      </c>
      <c r="R2995">
        <f t="shared" si="283"/>
        <v>0</v>
      </c>
      <c r="S2995" t="str">
        <f t="shared" si="284"/>
        <v>0.000***</v>
      </c>
      <c r="T2995" t="str">
        <f t="shared" si="281"/>
        <v>0.000 (0.000)</v>
      </c>
      <c r="U2995" t="str">
        <f t="shared" si="285"/>
        <v>0.000*** (0.000)</v>
      </c>
    </row>
    <row r="2996" x14ac:dyDescent="0.25">
      <c r="P2996" t="str">
        <f t="shared" si="282"/>
        <v>***</v>
      </c>
      <c r="Q2996" t="str">
        <f t="shared" si="280"/>
        <v/>
      </c>
      <c r="R2996">
        <f t="shared" si="283"/>
        <v>0</v>
      </c>
      <c r="S2996" t="str">
        <f t="shared" si="284"/>
        <v>0.000***</v>
      </c>
      <c r="T2996" t="str">
        <f t="shared" si="281"/>
        <v>0.000 (0.000)</v>
      </c>
      <c r="U2996" t="str">
        <f t="shared" si="285"/>
        <v>0.000*** (0.000)</v>
      </c>
    </row>
    <row r="2997" x14ac:dyDescent="0.25">
      <c r="P2997" t="str">
        <f t="shared" si="282"/>
        <v>***</v>
      </c>
      <c r="Q2997" t="str">
        <f t="shared" si="280"/>
        <v/>
      </c>
      <c r="R2997">
        <f t="shared" si="283"/>
        <v>0</v>
      </c>
      <c r="S2997" t="str">
        <f t="shared" si="284"/>
        <v>0.000***</v>
      </c>
      <c r="T2997" t="str">
        <f t="shared" si="281"/>
        <v>0.000 (0.000)</v>
      </c>
      <c r="U2997" t="str">
        <f t="shared" si="285"/>
        <v>0.000*** (0.000)</v>
      </c>
    </row>
    <row r="2998" x14ac:dyDescent="0.25">
      <c r="P2998" t="str">
        <f t="shared" si="282"/>
        <v>***</v>
      </c>
      <c r="Q2998" t="str">
        <f t="shared" si="280"/>
        <v/>
      </c>
      <c r="R2998">
        <f t="shared" si="283"/>
        <v>0</v>
      </c>
      <c r="S2998" t="str">
        <f t="shared" si="284"/>
        <v>0.000***</v>
      </c>
      <c r="T2998" t="str">
        <f t="shared" si="281"/>
        <v>0.000 (0.000)</v>
      </c>
      <c r="U2998" t="str">
        <f t="shared" si="285"/>
        <v>0.000*** (0.000)</v>
      </c>
    </row>
    <row r="2999" x14ac:dyDescent="0.25">
      <c r="P2999" t="str">
        <f t="shared" si="282"/>
        <v>***</v>
      </c>
      <c r="Q2999" t="str">
        <f t="shared" si="280"/>
        <v/>
      </c>
      <c r="R2999">
        <f t="shared" si="283"/>
        <v>0</v>
      </c>
      <c r="S2999" t="str">
        <f t="shared" si="284"/>
        <v>0.000***</v>
      </c>
      <c r="T2999" t="str">
        <f t="shared" si="281"/>
        <v>0.000 (0.000)</v>
      </c>
      <c r="U2999" t="str">
        <f t="shared" si="285"/>
        <v>0.000*** (0.000)</v>
      </c>
    </row>
    <row r="3000" x14ac:dyDescent="0.25">
      <c r="P3000" t="str">
        <f t="shared" si="282"/>
        <v>***</v>
      </c>
      <c r="Q3000" t="str">
        <f t="shared" si="280"/>
        <v/>
      </c>
      <c r="R3000">
        <f t="shared" si="283"/>
        <v>0</v>
      </c>
      <c r="S3000" t="str">
        <f t="shared" si="284"/>
        <v>0.000***</v>
      </c>
      <c r="T3000" t="str">
        <f t="shared" si="281"/>
        <v>0.000 (0.000)</v>
      </c>
      <c r="U3000" t="str">
        <f t="shared" si="285"/>
        <v>0.000*** (0.000)</v>
      </c>
    </row>
    <row r="3001" x14ac:dyDescent="0.25">
      <c r="P3001" t="str">
        <f t="shared" si="282"/>
        <v>***</v>
      </c>
      <c r="Q3001" t="str">
        <f t="shared" si="280"/>
        <v/>
      </c>
      <c r="R3001">
        <f t="shared" si="283"/>
        <v>0</v>
      </c>
      <c r="S3001" t="str">
        <f t="shared" si="284"/>
        <v>0.000***</v>
      </c>
      <c r="T3001" t="str">
        <f t="shared" si="281"/>
        <v>0.000 (0.000)</v>
      </c>
      <c r="U3001" t="str">
        <f t="shared" si="285"/>
        <v>0.000*** (0.000)</v>
      </c>
    </row>
    <row r="3002" x14ac:dyDescent="0.25">
      <c r="P3002" t="str">
        <f t="shared" si="282"/>
        <v>***</v>
      </c>
      <c r="Q3002" t="str">
        <f t="shared" si="280"/>
        <v/>
      </c>
      <c r="R3002">
        <f t="shared" si="283"/>
        <v>0</v>
      </c>
      <c r="S3002" t="str">
        <f t="shared" si="284"/>
        <v>0.000***</v>
      </c>
      <c r="T3002" t="str">
        <f t="shared" si="281"/>
        <v>0.000 (0.000)</v>
      </c>
      <c r="U3002" t="str">
        <f t="shared" si="285"/>
        <v>0.000*** (0.000)</v>
      </c>
    </row>
    <row r="3003" x14ac:dyDescent="0.25">
      <c r="P3003" t="str">
        <f t="shared" si="282"/>
        <v>***</v>
      </c>
      <c r="Q3003" t="str">
        <f t="shared" si="280"/>
        <v/>
      </c>
      <c r="R3003">
        <f t="shared" si="283"/>
        <v>0</v>
      </c>
      <c r="S3003" t="str">
        <f t="shared" si="284"/>
        <v>0.000***</v>
      </c>
      <c r="T3003" t="str">
        <f t="shared" si="281"/>
        <v>0.000 (0.000)</v>
      </c>
      <c r="U3003" t="str">
        <f t="shared" si="285"/>
        <v>0.000*** (0.000)</v>
      </c>
    </row>
    <row r="3004" x14ac:dyDescent="0.25">
      <c r="P3004" t="str">
        <f t="shared" si="282"/>
        <v>***</v>
      </c>
      <c r="Q3004" t="str">
        <f t="shared" si="280"/>
        <v/>
      </c>
      <c r="R3004">
        <f t="shared" si="283"/>
        <v>0</v>
      </c>
      <c r="S3004" t="str">
        <f t="shared" si="284"/>
        <v>0.000***</v>
      </c>
      <c r="T3004" t="str">
        <f t="shared" si="281"/>
        <v>0.000 (0.000)</v>
      </c>
      <c r="U3004" t="str">
        <f t="shared" si="285"/>
        <v>0.000*** (0.000)</v>
      </c>
    </row>
    <row r="3005" x14ac:dyDescent="0.25">
      <c r="P3005" t="str">
        <f t="shared" si="282"/>
        <v>***</v>
      </c>
      <c r="Q3005" t="str">
        <f t="shared" si="280"/>
        <v/>
      </c>
      <c r="R3005">
        <f t="shared" si="283"/>
        <v>0</v>
      </c>
      <c r="S3005" t="str">
        <f t="shared" si="284"/>
        <v>0.000***</v>
      </c>
      <c r="T3005" t="str">
        <f t="shared" si="281"/>
        <v>0.000 (0.000)</v>
      </c>
      <c r="U3005" t="str">
        <f t="shared" si="285"/>
        <v>0.000*** (0.000)</v>
      </c>
    </row>
    <row r="3006" x14ac:dyDescent="0.25">
      <c r="P3006" t="str">
        <f t="shared" si="282"/>
        <v>***</v>
      </c>
      <c r="Q3006" t="str">
        <f t="shared" si="280"/>
        <v/>
      </c>
      <c r="R3006">
        <f t="shared" si="283"/>
        <v>0</v>
      </c>
      <c r="S3006" t="str">
        <f t="shared" si="284"/>
        <v>0.000***</v>
      </c>
      <c r="T3006" t="str">
        <f t="shared" si="281"/>
        <v>0.000 (0.000)</v>
      </c>
      <c r="U3006" t="str">
        <f t="shared" si="285"/>
        <v>0.000*** (0.000)</v>
      </c>
    </row>
    <row r="3007" x14ac:dyDescent="0.25">
      <c r="P3007" t="str">
        <f t="shared" si="282"/>
        <v>***</v>
      </c>
      <c r="Q3007" t="str">
        <f t="shared" si="280"/>
        <v/>
      </c>
      <c r="R3007">
        <f t="shared" si="283"/>
        <v>0</v>
      </c>
      <c r="S3007" t="str">
        <f t="shared" si="284"/>
        <v>0.000***</v>
      </c>
      <c r="T3007" t="str">
        <f t="shared" si="281"/>
        <v>0.000 (0.000)</v>
      </c>
      <c r="U3007" t="str">
        <f t="shared" si="285"/>
        <v>0.000*** (0.000)</v>
      </c>
    </row>
    <row r="3008" x14ac:dyDescent="0.25">
      <c r="P3008" t="str">
        <f t="shared" si="282"/>
        <v>***</v>
      </c>
      <c r="Q3008" t="str">
        <f t="shared" si="280"/>
        <v/>
      </c>
      <c r="R3008">
        <f t="shared" si="283"/>
        <v>0</v>
      </c>
      <c r="S3008" t="str">
        <f t="shared" si="284"/>
        <v>0.000***</v>
      </c>
      <c r="T3008" t="str">
        <f t="shared" si="281"/>
        <v>0.000 (0.000)</v>
      </c>
      <c r="U3008" t="str">
        <f t="shared" si="285"/>
        <v>0.000*** (0.000)</v>
      </c>
    </row>
    <row r="3009" x14ac:dyDescent="0.25">
      <c r="P3009" t="str">
        <f t="shared" si="282"/>
        <v>***</v>
      </c>
      <c r="Q3009" t="str">
        <f t="shared" si="280"/>
        <v/>
      </c>
      <c r="R3009">
        <f t="shared" si="283"/>
        <v>0</v>
      </c>
      <c r="S3009" t="str">
        <f t="shared" si="284"/>
        <v>0.000***</v>
      </c>
      <c r="T3009" t="str">
        <f t="shared" si="281"/>
        <v>0.000 (0.000)</v>
      </c>
      <c r="U3009" t="str">
        <f t="shared" si="285"/>
        <v>0.000*** (0.000)</v>
      </c>
    </row>
    <row r="3010" x14ac:dyDescent="0.25">
      <c r="P3010" t="str">
        <f t="shared" si="282"/>
        <v>***</v>
      </c>
      <c r="Q3010" t="str">
        <f t="shared" si="280"/>
        <v/>
      </c>
      <c r="R3010">
        <f t="shared" si="283"/>
        <v>0</v>
      </c>
      <c r="S3010" t="str">
        <f t="shared" si="284"/>
        <v>0.000***</v>
      </c>
      <c r="T3010" t="str">
        <f t="shared" si="281"/>
        <v>0.000 (0.000)</v>
      </c>
      <c r="U3010" t="str">
        <f t="shared" si="285"/>
        <v>0.000*** (0.000)</v>
      </c>
    </row>
    <row r="3011" x14ac:dyDescent="0.25">
      <c r="P3011" t="str">
        <f t="shared" si="282"/>
        <v>***</v>
      </c>
      <c r="Q3011" t="str">
        <f t="shared" ref="Q3011:Q3074" si="286">_xlfn.CONCAT(A3011:I3011)</f>
        <v/>
      </c>
      <c r="R3011">
        <f t="shared" si="283"/>
        <v>0</v>
      </c>
      <c r="S3011" t="str">
        <f t="shared" si="284"/>
        <v>0.000***</v>
      </c>
      <c r="T3011" t="str">
        <f t="shared" ref="T3011:T3074" si="287">TEXT(R3011,"0.000")&amp;" ("&amp;TEXT(K3011,"0.000")&amp;")"</f>
        <v>0.000 (0.000)</v>
      </c>
      <c r="U3011" t="str">
        <f t="shared" si="285"/>
        <v>0.000*** (0.000)</v>
      </c>
    </row>
    <row r="3012" x14ac:dyDescent="0.25">
      <c r="P3012" t="str">
        <f t="shared" si="282"/>
        <v>***</v>
      </c>
      <c r="Q3012" t="str">
        <f t="shared" si="286"/>
        <v/>
      </c>
      <c r="R3012">
        <f t="shared" si="283"/>
        <v>0</v>
      </c>
      <c r="S3012" t="str">
        <f t="shared" si="284"/>
        <v>0.000***</v>
      </c>
      <c r="T3012" t="str">
        <f t="shared" si="287"/>
        <v>0.000 (0.000)</v>
      </c>
      <c r="U3012" t="str">
        <f t="shared" si="285"/>
        <v>0.000*** (0.000)</v>
      </c>
    </row>
    <row r="3013" x14ac:dyDescent="0.25">
      <c r="P3013" t="str">
        <f t="shared" si="282"/>
        <v>***</v>
      </c>
      <c r="Q3013" t="str">
        <f t="shared" si="286"/>
        <v/>
      </c>
      <c r="R3013">
        <f t="shared" si="283"/>
        <v>0</v>
      </c>
      <c r="S3013" t="str">
        <f t="shared" si="284"/>
        <v>0.000***</v>
      </c>
      <c r="T3013" t="str">
        <f t="shared" si="287"/>
        <v>0.000 (0.000)</v>
      </c>
      <c r="U3013" t="str">
        <f t="shared" si="285"/>
        <v>0.000*** (0.000)</v>
      </c>
    </row>
    <row r="3014" x14ac:dyDescent="0.25">
      <c r="P3014" t="str">
        <f t="shared" si="282"/>
        <v>***</v>
      </c>
      <c r="Q3014" t="str">
        <f t="shared" si="286"/>
        <v/>
      </c>
      <c r="R3014">
        <f t="shared" si="283"/>
        <v>0</v>
      </c>
      <c r="S3014" t="str">
        <f t="shared" si="284"/>
        <v>0.000***</v>
      </c>
      <c r="T3014" t="str">
        <f t="shared" si="287"/>
        <v>0.000 (0.000)</v>
      </c>
      <c r="U3014" t="str">
        <f t="shared" si="285"/>
        <v>0.000*** (0.000)</v>
      </c>
    </row>
    <row r="3015" x14ac:dyDescent="0.25">
      <c r="P3015" t="str">
        <f t="shared" si="282"/>
        <v>***</v>
      </c>
      <c r="Q3015" t="str">
        <f t="shared" si="286"/>
        <v/>
      </c>
      <c r="R3015">
        <f t="shared" si="283"/>
        <v>0</v>
      </c>
      <c r="S3015" t="str">
        <f t="shared" si="284"/>
        <v>0.000***</v>
      </c>
      <c r="T3015" t="str">
        <f t="shared" si="287"/>
        <v>0.000 (0.000)</v>
      </c>
      <c r="U3015" t="str">
        <f t="shared" si="285"/>
        <v>0.000*** (0.000)</v>
      </c>
    </row>
    <row r="3016" x14ac:dyDescent="0.25">
      <c r="P3016" t="str">
        <f t="shared" si="282"/>
        <v>***</v>
      </c>
      <c r="Q3016" t="str">
        <f t="shared" si="286"/>
        <v/>
      </c>
      <c r="R3016">
        <f t="shared" si="283"/>
        <v>0</v>
      </c>
      <c r="S3016" t="str">
        <f t="shared" si="284"/>
        <v>0.000***</v>
      </c>
      <c r="T3016" t="str">
        <f t="shared" si="287"/>
        <v>0.000 (0.000)</v>
      </c>
      <c r="U3016" t="str">
        <f t="shared" si="285"/>
        <v>0.000*** (0.000)</v>
      </c>
    </row>
    <row r="3017" x14ac:dyDescent="0.25">
      <c r="P3017" t="str">
        <f t="shared" si="282"/>
        <v>***</v>
      </c>
      <c r="Q3017" t="str">
        <f t="shared" si="286"/>
        <v/>
      </c>
      <c r="R3017">
        <f t="shared" si="283"/>
        <v>0</v>
      </c>
      <c r="S3017" t="str">
        <f t="shared" si="284"/>
        <v>0.000***</v>
      </c>
      <c r="T3017" t="str">
        <f t="shared" si="287"/>
        <v>0.000 (0.000)</v>
      </c>
      <c r="U3017" t="str">
        <f t="shared" si="285"/>
        <v>0.000*** (0.000)</v>
      </c>
    </row>
    <row r="3018" x14ac:dyDescent="0.25">
      <c r="P3018" t="str">
        <f t="shared" si="282"/>
        <v>***</v>
      </c>
      <c r="Q3018" t="str">
        <f t="shared" si="286"/>
        <v/>
      </c>
      <c r="R3018">
        <f t="shared" si="283"/>
        <v>0</v>
      </c>
      <c r="S3018" t="str">
        <f t="shared" si="284"/>
        <v>0.000***</v>
      </c>
      <c r="T3018" t="str">
        <f t="shared" si="287"/>
        <v>0.000 (0.000)</v>
      </c>
      <c r="U3018" t="str">
        <f t="shared" si="285"/>
        <v>0.000*** (0.000)</v>
      </c>
    </row>
    <row r="3019" x14ac:dyDescent="0.25">
      <c r="P3019" t="str">
        <f t="shared" si="282"/>
        <v>***</v>
      </c>
      <c r="Q3019" t="str">
        <f t="shared" si="286"/>
        <v/>
      </c>
      <c r="R3019">
        <f t="shared" si="283"/>
        <v>0</v>
      </c>
      <c r="S3019" t="str">
        <f t="shared" si="284"/>
        <v>0.000***</v>
      </c>
      <c r="T3019" t="str">
        <f t="shared" si="287"/>
        <v>0.000 (0.000)</v>
      </c>
      <c r="U3019" t="str">
        <f t="shared" si="285"/>
        <v>0.000*** (0.000)</v>
      </c>
    </row>
    <row r="3020" x14ac:dyDescent="0.25">
      <c r="P3020" t="str">
        <f t="shared" si="282"/>
        <v>***</v>
      </c>
      <c r="Q3020" t="str">
        <f t="shared" si="286"/>
        <v/>
      </c>
      <c r="R3020">
        <f t="shared" si="283"/>
        <v>0</v>
      </c>
      <c r="S3020" t="str">
        <f t="shared" si="284"/>
        <v>0.000***</v>
      </c>
      <c r="T3020" t="str">
        <f t="shared" si="287"/>
        <v>0.000 (0.000)</v>
      </c>
      <c r="U3020" t="str">
        <f t="shared" si="285"/>
        <v>0.000*** (0.000)</v>
      </c>
    </row>
    <row r="3021" x14ac:dyDescent="0.25">
      <c r="P3021" t="str">
        <f t="shared" si="282"/>
        <v>***</v>
      </c>
      <c r="Q3021" t="str">
        <f t="shared" si="286"/>
        <v/>
      </c>
      <c r="R3021">
        <f t="shared" si="283"/>
        <v>0</v>
      </c>
      <c r="S3021" t="str">
        <f t="shared" si="284"/>
        <v>0.000***</v>
      </c>
      <c r="T3021" t="str">
        <f t="shared" si="287"/>
        <v>0.000 (0.000)</v>
      </c>
      <c r="U3021" t="str">
        <f t="shared" si="285"/>
        <v>0.000*** (0.000)</v>
      </c>
    </row>
    <row r="3022" x14ac:dyDescent="0.25">
      <c r="P3022" t="str">
        <f t="shared" si="282"/>
        <v>***</v>
      </c>
      <c r="Q3022" t="str">
        <f t="shared" si="286"/>
        <v/>
      </c>
      <c r="R3022">
        <f t="shared" si="283"/>
        <v>0</v>
      </c>
      <c r="S3022" t="str">
        <f t="shared" si="284"/>
        <v>0.000***</v>
      </c>
      <c r="T3022" t="str">
        <f t="shared" si="287"/>
        <v>0.000 (0.000)</v>
      </c>
      <c r="U3022" t="str">
        <f t="shared" si="285"/>
        <v>0.000*** (0.000)</v>
      </c>
    </row>
    <row r="3023" x14ac:dyDescent="0.25">
      <c r="P3023" t="str">
        <f t="shared" si="282"/>
        <v>***</v>
      </c>
      <c r="Q3023" t="str">
        <f t="shared" si="286"/>
        <v/>
      </c>
      <c r="R3023">
        <f t="shared" si="283"/>
        <v>0</v>
      </c>
      <c r="S3023" t="str">
        <f t="shared" si="284"/>
        <v>0.000***</v>
      </c>
      <c r="T3023" t="str">
        <f t="shared" si="287"/>
        <v>0.000 (0.000)</v>
      </c>
      <c r="U3023" t="str">
        <f t="shared" si="285"/>
        <v>0.000*** (0.000)</v>
      </c>
    </row>
    <row r="3024" x14ac:dyDescent="0.25">
      <c r="P3024" t="str">
        <f t="shared" si="282"/>
        <v>***</v>
      </c>
      <c r="Q3024" t="str">
        <f t="shared" si="286"/>
        <v/>
      </c>
      <c r="R3024">
        <f t="shared" si="283"/>
        <v>0</v>
      </c>
      <c r="S3024" t="str">
        <f t="shared" si="284"/>
        <v>0.000***</v>
      </c>
      <c r="T3024" t="str">
        <f t="shared" si="287"/>
        <v>0.000 (0.000)</v>
      </c>
      <c r="U3024" t="str">
        <f t="shared" si="285"/>
        <v>0.000*** (0.000)</v>
      </c>
    </row>
    <row r="3025" x14ac:dyDescent="0.25">
      <c r="P3025" t="str">
        <f t="shared" si="282"/>
        <v>***</v>
      </c>
      <c r="Q3025" t="str">
        <f t="shared" si="286"/>
        <v/>
      </c>
      <c r="R3025">
        <f t="shared" si="283"/>
        <v>0</v>
      </c>
      <c r="S3025" t="str">
        <f t="shared" si="284"/>
        <v>0.000***</v>
      </c>
      <c r="T3025" t="str">
        <f t="shared" si="287"/>
        <v>0.000 (0.000)</v>
      </c>
      <c r="U3025" t="str">
        <f t="shared" si="285"/>
        <v>0.000*** (0.000)</v>
      </c>
    </row>
    <row r="3026" x14ac:dyDescent="0.25">
      <c r="P3026" t="str">
        <f t="shared" ref="P3026:P3089" si="288">IF(L3026&lt;0.01,"***",IF(L3026&lt;0.05,"**",IF(L3026&lt;0.1,"*","")))</f>
        <v>***</v>
      </c>
      <c r="Q3026" t="str">
        <f t="shared" si="286"/>
        <v/>
      </c>
      <c r="R3026">
        <f t="shared" ref="R3026:R3089" si="289">J3026</f>
        <v>0</v>
      </c>
      <c r="S3026" t="str">
        <f t="shared" ref="S3026:S3089" si="290">TEXT(R3026,"0.000")&amp;P3026</f>
        <v>0.000***</v>
      </c>
      <c r="T3026" t="str">
        <f t="shared" si="287"/>
        <v>0.000 (0.000)</v>
      </c>
      <c r="U3026" t="str">
        <f t="shared" ref="U3026:U3089" si="291">S3026&amp;" ("&amp;TEXT(K3026,"0.000")&amp;")"</f>
        <v>0.000*** (0.000)</v>
      </c>
    </row>
    <row r="3027" x14ac:dyDescent="0.25">
      <c r="P3027" t="str">
        <f t="shared" si="288"/>
        <v>***</v>
      </c>
      <c r="Q3027" t="str">
        <f t="shared" si="286"/>
        <v/>
      </c>
      <c r="R3027">
        <f t="shared" si="289"/>
        <v>0</v>
      </c>
      <c r="S3027" t="str">
        <f t="shared" si="290"/>
        <v>0.000***</v>
      </c>
      <c r="T3027" t="str">
        <f t="shared" si="287"/>
        <v>0.000 (0.000)</v>
      </c>
      <c r="U3027" t="str">
        <f t="shared" si="291"/>
        <v>0.000*** (0.000)</v>
      </c>
    </row>
    <row r="3028" x14ac:dyDescent="0.25">
      <c r="P3028" t="str">
        <f t="shared" si="288"/>
        <v>***</v>
      </c>
      <c r="Q3028" t="str">
        <f t="shared" si="286"/>
        <v/>
      </c>
      <c r="R3028">
        <f t="shared" si="289"/>
        <v>0</v>
      </c>
      <c r="S3028" t="str">
        <f t="shared" si="290"/>
        <v>0.000***</v>
      </c>
      <c r="T3028" t="str">
        <f t="shared" si="287"/>
        <v>0.000 (0.000)</v>
      </c>
      <c r="U3028" t="str">
        <f t="shared" si="291"/>
        <v>0.000*** (0.000)</v>
      </c>
    </row>
    <row r="3029" x14ac:dyDescent="0.25">
      <c r="P3029" t="str">
        <f t="shared" si="288"/>
        <v>***</v>
      </c>
      <c r="Q3029" t="str">
        <f t="shared" si="286"/>
        <v/>
      </c>
      <c r="R3029">
        <f t="shared" si="289"/>
        <v>0</v>
      </c>
      <c r="S3029" t="str">
        <f t="shared" si="290"/>
        <v>0.000***</v>
      </c>
      <c r="T3029" t="str">
        <f t="shared" si="287"/>
        <v>0.000 (0.000)</v>
      </c>
      <c r="U3029" t="str">
        <f t="shared" si="291"/>
        <v>0.000*** (0.000)</v>
      </c>
    </row>
    <row r="3030" x14ac:dyDescent="0.25">
      <c r="P3030" t="str">
        <f t="shared" si="288"/>
        <v>***</v>
      </c>
      <c r="Q3030" t="str">
        <f t="shared" si="286"/>
        <v/>
      </c>
      <c r="R3030">
        <f t="shared" si="289"/>
        <v>0</v>
      </c>
      <c r="S3030" t="str">
        <f t="shared" si="290"/>
        <v>0.000***</v>
      </c>
      <c r="T3030" t="str">
        <f t="shared" si="287"/>
        <v>0.000 (0.000)</v>
      </c>
      <c r="U3030" t="str">
        <f t="shared" si="291"/>
        <v>0.000*** (0.000)</v>
      </c>
    </row>
    <row r="3031" x14ac:dyDescent="0.25">
      <c r="P3031" t="str">
        <f t="shared" si="288"/>
        <v>***</v>
      </c>
      <c r="Q3031" t="str">
        <f t="shared" si="286"/>
        <v/>
      </c>
      <c r="R3031">
        <f t="shared" si="289"/>
        <v>0</v>
      </c>
      <c r="S3031" t="str">
        <f t="shared" si="290"/>
        <v>0.000***</v>
      </c>
      <c r="T3031" t="str">
        <f t="shared" si="287"/>
        <v>0.000 (0.000)</v>
      </c>
      <c r="U3031" t="str">
        <f t="shared" si="291"/>
        <v>0.000*** (0.000)</v>
      </c>
    </row>
    <row r="3032" x14ac:dyDescent="0.25">
      <c r="P3032" t="str">
        <f t="shared" si="288"/>
        <v>***</v>
      </c>
      <c r="Q3032" t="str">
        <f t="shared" si="286"/>
        <v/>
      </c>
      <c r="R3032">
        <f t="shared" si="289"/>
        <v>0</v>
      </c>
      <c r="S3032" t="str">
        <f t="shared" si="290"/>
        <v>0.000***</v>
      </c>
      <c r="T3032" t="str">
        <f t="shared" si="287"/>
        <v>0.000 (0.000)</v>
      </c>
      <c r="U3032" t="str">
        <f t="shared" si="291"/>
        <v>0.000*** (0.000)</v>
      </c>
    </row>
    <row r="3033" x14ac:dyDescent="0.25">
      <c r="P3033" t="str">
        <f t="shared" si="288"/>
        <v>***</v>
      </c>
      <c r="Q3033" t="str">
        <f t="shared" si="286"/>
        <v/>
      </c>
      <c r="R3033">
        <f t="shared" si="289"/>
        <v>0</v>
      </c>
      <c r="S3033" t="str">
        <f t="shared" si="290"/>
        <v>0.000***</v>
      </c>
      <c r="T3033" t="str">
        <f t="shared" si="287"/>
        <v>0.000 (0.000)</v>
      </c>
      <c r="U3033" t="str">
        <f t="shared" si="291"/>
        <v>0.000*** (0.000)</v>
      </c>
    </row>
    <row r="3034" x14ac:dyDescent="0.25">
      <c r="P3034" t="str">
        <f t="shared" si="288"/>
        <v>***</v>
      </c>
      <c r="Q3034" t="str">
        <f t="shared" si="286"/>
        <v/>
      </c>
      <c r="R3034">
        <f t="shared" si="289"/>
        <v>0</v>
      </c>
      <c r="S3034" t="str">
        <f t="shared" si="290"/>
        <v>0.000***</v>
      </c>
      <c r="T3034" t="str">
        <f t="shared" si="287"/>
        <v>0.000 (0.000)</v>
      </c>
      <c r="U3034" t="str">
        <f t="shared" si="291"/>
        <v>0.000*** (0.000)</v>
      </c>
    </row>
    <row r="3035" x14ac:dyDescent="0.25">
      <c r="P3035" t="str">
        <f t="shared" si="288"/>
        <v>***</v>
      </c>
      <c r="Q3035" t="str">
        <f t="shared" si="286"/>
        <v/>
      </c>
      <c r="R3035">
        <f t="shared" si="289"/>
        <v>0</v>
      </c>
      <c r="S3035" t="str">
        <f t="shared" si="290"/>
        <v>0.000***</v>
      </c>
      <c r="T3035" t="str">
        <f t="shared" si="287"/>
        <v>0.000 (0.000)</v>
      </c>
      <c r="U3035" t="str">
        <f t="shared" si="291"/>
        <v>0.000*** (0.000)</v>
      </c>
    </row>
    <row r="3036" x14ac:dyDescent="0.25">
      <c r="P3036" t="str">
        <f t="shared" si="288"/>
        <v>***</v>
      </c>
      <c r="Q3036" t="str">
        <f t="shared" si="286"/>
        <v/>
      </c>
      <c r="R3036">
        <f t="shared" si="289"/>
        <v>0</v>
      </c>
      <c r="S3036" t="str">
        <f t="shared" si="290"/>
        <v>0.000***</v>
      </c>
      <c r="T3036" t="str">
        <f t="shared" si="287"/>
        <v>0.000 (0.000)</v>
      </c>
      <c r="U3036" t="str">
        <f t="shared" si="291"/>
        <v>0.000*** (0.000)</v>
      </c>
    </row>
    <row r="3037" x14ac:dyDescent="0.25">
      <c r="P3037" t="str">
        <f t="shared" si="288"/>
        <v>***</v>
      </c>
      <c r="Q3037" t="str">
        <f t="shared" si="286"/>
        <v/>
      </c>
      <c r="R3037">
        <f t="shared" si="289"/>
        <v>0</v>
      </c>
      <c r="S3037" t="str">
        <f t="shared" si="290"/>
        <v>0.000***</v>
      </c>
      <c r="T3037" t="str">
        <f t="shared" si="287"/>
        <v>0.000 (0.000)</v>
      </c>
      <c r="U3037" t="str">
        <f t="shared" si="291"/>
        <v>0.000*** (0.000)</v>
      </c>
    </row>
    <row r="3038" x14ac:dyDescent="0.25">
      <c r="P3038" t="str">
        <f t="shared" si="288"/>
        <v>***</v>
      </c>
      <c r="Q3038" t="str">
        <f t="shared" si="286"/>
        <v/>
      </c>
      <c r="R3038">
        <f t="shared" si="289"/>
        <v>0</v>
      </c>
      <c r="S3038" t="str">
        <f t="shared" si="290"/>
        <v>0.000***</v>
      </c>
      <c r="T3038" t="str">
        <f t="shared" si="287"/>
        <v>0.000 (0.000)</v>
      </c>
      <c r="U3038" t="str">
        <f t="shared" si="291"/>
        <v>0.000*** (0.000)</v>
      </c>
    </row>
    <row r="3039" x14ac:dyDescent="0.25">
      <c r="P3039" t="str">
        <f t="shared" si="288"/>
        <v>***</v>
      </c>
      <c r="Q3039" t="str">
        <f t="shared" si="286"/>
        <v/>
      </c>
      <c r="R3039">
        <f t="shared" si="289"/>
        <v>0</v>
      </c>
      <c r="S3039" t="str">
        <f t="shared" si="290"/>
        <v>0.000***</v>
      </c>
      <c r="T3039" t="str">
        <f t="shared" si="287"/>
        <v>0.000 (0.000)</v>
      </c>
      <c r="U3039" t="str">
        <f t="shared" si="291"/>
        <v>0.000*** (0.000)</v>
      </c>
    </row>
    <row r="3040" x14ac:dyDescent="0.25">
      <c r="P3040" t="str">
        <f t="shared" si="288"/>
        <v>***</v>
      </c>
      <c r="Q3040" t="str">
        <f t="shared" si="286"/>
        <v/>
      </c>
      <c r="R3040">
        <f t="shared" si="289"/>
        <v>0</v>
      </c>
      <c r="S3040" t="str">
        <f t="shared" si="290"/>
        <v>0.000***</v>
      </c>
      <c r="T3040" t="str">
        <f t="shared" si="287"/>
        <v>0.000 (0.000)</v>
      </c>
      <c r="U3040" t="str">
        <f t="shared" si="291"/>
        <v>0.000*** (0.000)</v>
      </c>
    </row>
    <row r="3041" x14ac:dyDescent="0.25">
      <c r="P3041" t="str">
        <f t="shared" si="288"/>
        <v>***</v>
      </c>
      <c r="Q3041" t="str">
        <f t="shared" si="286"/>
        <v/>
      </c>
      <c r="R3041">
        <f t="shared" si="289"/>
        <v>0</v>
      </c>
      <c r="S3041" t="str">
        <f t="shared" si="290"/>
        <v>0.000***</v>
      </c>
      <c r="T3041" t="str">
        <f t="shared" si="287"/>
        <v>0.000 (0.000)</v>
      </c>
      <c r="U3041" t="str">
        <f t="shared" si="291"/>
        <v>0.000*** (0.000)</v>
      </c>
    </row>
    <row r="3042" x14ac:dyDescent="0.25">
      <c r="P3042" t="str">
        <f t="shared" si="288"/>
        <v>***</v>
      </c>
      <c r="Q3042" t="str">
        <f t="shared" si="286"/>
        <v/>
      </c>
      <c r="R3042">
        <f t="shared" si="289"/>
        <v>0</v>
      </c>
      <c r="S3042" t="str">
        <f t="shared" si="290"/>
        <v>0.000***</v>
      </c>
      <c r="T3042" t="str">
        <f t="shared" si="287"/>
        <v>0.000 (0.000)</v>
      </c>
      <c r="U3042" t="str">
        <f t="shared" si="291"/>
        <v>0.000*** (0.000)</v>
      </c>
    </row>
    <row r="3043" x14ac:dyDescent="0.25">
      <c r="P3043" t="str">
        <f t="shared" si="288"/>
        <v>***</v>
      </c>
      <c r="Q3043" t="str">
        <f t="shared" si="286"/>
        <v/>
      </c>
      <c r="R3043">
        <f t="shared" si="289"/>
        <v>0</v>
      </c>
      <c r="S3043" t="str">
        <f t="shared" si="290"/>
        <v>0.000***</v>
      </c>
      <c r="T3043" t="str">
        <f t="shared" si="287"/>
        <v>0.000 (0.000)</v>
      </c>
      <c r="U3043" t="str">
        <f t="shared" si="291"/>
        <v>0.000*** (0.000)</v>
      </c>
    </row>
    <row r="3044" x14ac:dyDescent="0.25">
      <c r="P3044" t="str">
        <f t="shared" si="288"/>
        <v>***</v>
      </c>
      <c r="Q3044" t="str">
        <f t="shared" si="286"/>
        <v/>
      </c>
      <c r="R3044">
        <f t="shared" si="289"/>
        <v>0</v>
      </c>
      <c r="S3044" t="str">
        <f t="shared" si="290"/>
        <v>0.000***</v>
      </c>
      <c r="T3044" t="str">
        <f t="shared" si="287"/>
        <v>0.000 (0.000)</v>
      </c>
      <c r="U3044" t="str">
        <f t="shared" si="291"/>
        <v>0.000*** (0.000)</v>
      </c>
    </row>
    <row r="3045" x14ac:dyDescent="0.25">
      <c r="P3045" t="str">
        <f t="shared" si="288"/>
        <v>***</v>
      </c>
      <c r="Q3045" t="str">
        <f t="shared" si="286"/>
        <v/>
      </c>
      <c r="R3045">
        <f t="shared" si="289"/>
        <v>0</v>
      </c>
      <c r="S3045" t="str">
        <f t="shared" si="290"/>
        <v>0.000***</v>
      </c>
      <c r="T3045" t="str">
        <f t="shared" si="287"/>
        <v>0.000 (0.000)</v>
      </c>
      <c r="U3045" t="str">
        <f t="shared" si="291"/>
        <v>0.000*** (0.000)</v>
      </c>
    </row>
    <row r="3046" x14ac:dyDescent="0.25">
      <c r="P3046" t="str">
        <f t="shared" si="288"/>
        <v>***</v>
      </c>
      <c r="Q3046" t="str">
        <f t="shared" si="286"/>
        <v/>
      </c>
      <c r="R3046">
        <f t="shared" si="289"/>
        <v>0</v>
      </c>
      <c r="S3046" t="str">
        <f t="shared" si="290"/>
        <v>0.000***</v>
      </c>
      <c r="T3046" t="str">
        <f t="shared" si="287"/>
        <v>0.000 (0.000)</v>
      </c>
      <c r="U3046" t="str">
        <f t="shared" si="291"/>
        <v>0.000*** (0.000)</v>
      </c>
    </row>
    <row r="3047" x14ac:dyDescent="0.25">
      <c r="P3047" t="str">
        <f t="shared" si="288"/>
        <v>***</v>
      </c>
      <c r="Q3047" t="str">
        <f t="shared" si="286"/>
        <v/>
      </c>
      <c r="R3047">
        <f t="shared" si="289"/>
        <v>0</v>
      </c>
      <c r="S3047" t="str">
        <f t="shared" si="290"/>
        <v>0.000***</v>
      </c>
      <c r="T3047" t="str">
        <f t="shared" si="287"/>
        <v>0.000 (0.000)</v>
      </c>
      <c r="U3047" t="str">
        <f t="shared" si="291"/>
        <v>0.000*** (0.000)</v>
      </c>
    </row>
    <row r="3048" x14ac:dyDescent="0.25">
      <c r="P3048" t="str">
        <f t="shared" si="288"/>
        <v>***</v>
      </c>
      <c r="Q3048" t="str">
        <f t="shared" si="286"/>
        <v/>
      </c>
      <c r="R3048">
        <f t="shared" si="289"/>
        <v>0</v>
      </c>
      <c r="S3048" t="str">
        <f t="shared" si="290"/>
        <v>0.000***</v>
      </c>
      <c r="T3048" t="str">
        <f t="shared" si="287"/>
        <v>0.000 (0.000)</v>
      </c>
      <c r="U3048" t="str">
        <f t="shared" si="291"/>
        <v>0.000*** (0.000)</v>
      </c>
    </row>
    <row r="3049" x14ac:dyDescent="0.25">
      <c r="P3049" t="str">
        <f t="shared" si="288"/>
        <v>***</v>
      </c>
      <c r="Q3049" t="str">
        <f t="shared" si="286"/>
        <v/>
      </c>
      <c r="R3049">
        <f t="shared" si="289"/>
        <v>0</v>
      </c>
      <c r="S3049" t="str">
        <f t="shared" si="290"/>
        <v>0.000***</v>
      </c>
      <c r="T3049" t="str">
        <f t="shared" si="287"/>
        <v>0.000 (0.000)</v>
      </c>
      <c r="U3049" t="str">
        <f t="shared" si="291"/>
        <v>0.000*** (0.000)</v>
      </c>
    </row>
    <row r="3050" x14ac:dyDescent="0.25">
      <c r="P3050" t="str">
        <f t="shared" si="288"/>
        <v>***</v>
      </c>
      <c r="Q3050" t="str">
        <f t="shared" si="286"/>
        <v/>
      </c>
      <c r="R3050">
        <f t="shared" si="289"/>
        <v>0</v>
      </c>
      <c r="S3050" t="str">
        <f t="shared" si="290"/>
        <v>0.000***</v>
      </c>
      <c r="T3050" t="str">
        <f t="shared" si="287"/>
        <v>0.000 (0.000)</v>
      </c>
      <c r="U3050" t="str">
        <f t="shared" si="291"/>
        <v>0.000*** (0.000)</v>
      </c>
    </row>
    <row r="3051" x14ac:dyDescent="0.25">
      <c r="P3051" t="str">
        <f t="shared" si="288"/>
        <v>***</v>
      </c>
      <c r="Q3051" t="str">
        <f t="shared" si="286"/>
        <v/>
      </c>
      <c r="R3051">
        <f t="shared" si="289"/>
        <v>0</v>
      </c>
      <c r="S3051" t="str">
        <f t="shared" si="290"/>
        <v>0.000***</v>
      </c>
      <c r="T3051" t="str">
        <f t="shared" si="287"/>
        <v>0.000 (0.000)</v>
      </c>
      <c r="U3051" t="str">
        <f t="shared" si="291"/>
        <v>0.000*** (0.000)</v>
      </c>
    </row>
    <row r="3052" x14ac:dyDescent="0.25">
      <c r="P3052" t="str">
        <f t="shared" si="288"/>
        <v>***</v>
      </c>
      <c r="Q3052" t="str">
        <f t="shared" si="286"/>
        <v/>
      </c>
      <c r="R3052">
        <f t="shared" si="289"/>
        <v>0</v>
      </c>
      <c r="S3052" t="str">
        <f t="shared" si="290"/>
        <v>0.000***</v>
      </c>
      <c r="T3052" t="str">
        <f t="shared" si="287"/>
        <v>0.000 (0.000)</v>
      </c>
      <c r="U3052" t="str">
        <f t="shared" si="291"/>
        <v>0.000*** (0.000)</v>
      </c>
    </row>
    <row r="3053" x14ac:dyDescent="0.25">
      <c r="P3053" t="str">
        <f t="shared" si="288"/>
        <v>***</v>
      </c>
      <c r="Q3053" t="str">
        <f t="shared" si="286"/>
        <v/>
      </c>
      <c r="R3053">
        <f t="shared" si="289"/>
        <v>0</v>
      </c>
      <c r="S3053" t="str">
        <f t="shared" si="290"/>
        <v>0.000***</v>
      </c>
      <c r="T3053" t="str">
        <f t="shared" si="287"/>
        <v>0.000 (0.000)</v>
      </c>
      <c r="U3053" t="str">
        <f t="shared" si="291"/>
        <v>0.000*** (0.000)</v>
      </c>
    </row>
    <row r="3054" x14ac:dyDescent="0.25">
      <c r="P3054" t="str">
        <f t="shared" si="288"/>
        <v>***</v>
      </c>
      <c r="Q3054" t="str">
        <f t="shared" si="286"/>
        <v/>
      </c>
      <c r="R3054">
        <f t="shared" si="289"/>
        <v>0</v>
      </c>
      <c r="S3054" t="str">
        <f t="shared" si="290"/>
        <v>0.000***</v>
      </c>
      <c r="T3054" t="str">
        <f t="shared" si="287"/>
        <v>0.000 (0.000)</v>
      </c>
      <c r="U3054" t="str">
        <f t="shared" si="291"/>
        <v>0.000*** (0.000)</v>
      </c>
    </row>
    <row r="3055" x14ac:dyDescent="0.25">
      <c r="P3055" t="str">
        <f t="shared" si="288"/>
        <v>***</v>
      </c>
      <c r="Q3055" t="str">
        <f t="shared" si="286"/>
        <v/>
      </c>
      <c r="R3055">
        <f t="shared" si="289"/>
        <v>0</v>
      </c>
      <c r="S3055" t="str">
        <f t="shared" si="290"/>
        <v>0.000***</v>
      </c>
      <c r="T3055" t="str">
        <f t="shared" si="287"/>
        <v>0.000 (0.000)</v>
      </c>
      <c r="U3055" t="str">
        <f t="shared" si="291"/>
        <v>0.000*** (0.000)</v>
      </c>
    </row>
    <row r="3056" x14ac:dyDescent="0.25">
      <c r="P3056" t="str">
        <f t="shared" si="288"/>
        <v>***</v>
      </c>
      <c r="Q3056" t="str">
        <f t="shared" si="286"/>
        <v/>
      </c>
      <c r="R3056">
        <f t="shared" si="289"/>
        <v>0</v>
      </c>
      <c r="S3056" t="str">
        <f t="shared" si="290"/>
        <v>0.000***</v>
      </c>
      <c r="T3056" t="str">
        <f t="shared" si="287"/>
        <v>0.000 (0.000)</v>
      </c>
      <c r="U3056" t="str">
        <f t="shared" si="291"/>
        <v>0.000*** (0.000)</v>
      </c>
    </row>
    <row r="3057" x14ac:dyDescent="0.25">
      <c r="P3057" t="str">
        <f t="shared" si="288"/>
        <v>***</v>
      </c>
      <c r="Q3057" t="str">
        <f t="shared" si="286"/>
        <v/>
      </c>
      <c r="R3057">
        <f t="shared" si="289"/>
        <v>0</v>
      </c>
      <c r="S3057" t="str">
        <f t="shared" si="290"/>
        <v>0.000***</v>
      </c>
      <c r="T3057" t="str">
        <f t="shared" si="287"/>
        <v>0.000 (0.000)</v>
      </c>
      <c r="U3057" t="str">
        <f t="shared" si="291"/>
        <v>0.000*** (0.000)</v>
      </c>
    </row>
    <row r="3058" x14ac:dyDescent="0.25">
      <c r="P3058" t="str">
        <f t="shared" si="288"/>
        <v>***</v>
      </c>
      <c r="Q3058" t="str">
        <f t="shared" si="286"/>
        <v/>
      </c>
      <c r="R3058">
        <f t="shared" si="289"/>
        <v>0</v>
      </c>
      <c r="S3058" t="str">
        <f t="shared" si="290"/>
        <v>0.000***</v>
      </c>
      <c r="T3058" t="str">
        <f t="shared" si="287"/>
        <v>0.000 (0.000)</v>
      </c>
      <c r="U3058" t="str">
        <f t="shared" si="291"/>
        <v>0.000*** (0.000)</v>
      </c>
    </row>
    <row r="3059" x14ac:dyDescent="0.25">
      <c r="P3059" t="str">
        <f t="shared" si="288"/>
        <v>***</v>
      </c>
      <c r="Q3059" t="str">
        <f t="shared" si="286"/>
        <v/>
      </c>
      <c r="R3059">
        <f t="shared" si="289"/>
        <v>0</v>
      </c>
      <c r="S3059" t="str">
        <f t="shared" si="290"/>
        <v>0.000***</v>
      </c>
      <c r="T3059" t="str">
        <f t="shared" si="287"/>
        <v>0.000 (0.000)</v>
      </c>
      <c r="U3059" t="str">
        <f t="shared" si="291"/>
        <v>0.000*** (0.000)</v>
      </c>
    </row>
    <row r="3060" x14ac:dyDescent="0.25">
      <c r="P3060" t="str">
        <f t="shared" si="288"/>
        <v>***</v>
      </c>
      <c r="Q3060" t="str">
        <f t="shared" si="286"/>
        <v/>
      </c>
      <c r="R3060">
        <f t="shared" si="289"/>
        <v>0</v>
      </c>
      <c r="S3060" t="str">
        <f t="shared" si="290"/>
        <v>0.000***</v>
      </c>
      <c r="T3060" t="str">
        <f t="shared" si="287"/>
        <v>0.000 (0.000)</v>
      </c>
      <c r="U3060" t="str">
        <f t="shared" si="291"/>
        <v>0.000*** (0.000)</v>
      </c>
    </row>
    <row r="3061" x14ac:dyDescent="0.25">
      <c r="P3061" t="str">
        <f t="shared" si="288"/>
        <v>***</v>
      </c>
      <c r="Q3061" t="str">
        <f t="shared" si="286"/>
        <v/>
      </c>
      <c r="R3061">
        <f t="shared" si="289"/>
        <v>0</v>
      </c>
      <c r="S3061" t="str">
        <f t="shared" si="290"/>
        <v>0.000***</v>
      </c>
      <c r="T3061" t="str">
        <f t="shared" si="287"/>
        <v>0.000 (0.000)</v>
      </c>
      <c r="U3061" t="str">
        <f t="shared" si="291"/>
        <v>0.000*** (0.000)</v>
      </c>
    </row>
    <row r="3062" x14ac:dyDescent="0.25">
      <c r="P3062" t="str">
        <f t="shared" si="288"/>
        <v>***</v>
      </c>
      <c r="Q3062" t="str">
        <f t="shared" si="286"/>
        <v/>
      </c>
      <c r="R3062">
        <f t="shared" si="289"/>
        <v>0</v>
      </c>
      <c r="S3062" t="str">
        <f t="shared" si="290"/>
        <v>0.000***</v>
      </c>
      <c r="T3062" t="str">
        <f t="shared" si="287"/>
        <v>0.000 (0.000)</v>
      </c>
      <c r="U3062" t="str">
        <f t="shared" si="291"/>
        <v>0.000*** (0.000)</v>
      </c>
    </row>
    <row r="3063" x14ac:dyDescent="0.25">
      <c r="P3063" t="str">
        <f t="shared" si="288"/>
        <v>***</v>
      </c>
      <c r="Q3063" t="str">
        <f t="shared" si="286"/>
        <v/>
      </c>
      <c r="R3063">
        <f t="shared" si="289"/>
        <v>0</v>
      </c>
      <c r="S3063" t="str">
        <f t="shared" si="290"/>
        <v>0.000***</v>
      </c>
      <c r="T3063" t="str">
        <f t="shared" si="287"/>
        <v>0.000 (0.000)</v>
      </c>
      <c r="U3063" t="str">
        <f t="shared" si="291"/>
        <v>0.000*** (0.000)</v>
      </c>
    </row>
    <row r="3064" x14ac:dyDescent="0.25">
      <c r="P3064" t="str">
        <f t="shared" si="288"/>
        <v>***</v>
      </c>
      <c r="Q3064" t="str">
        <f t="shared" si="286"/>
        <v/>
      </c>
      <c r="R3064">
        <f t="shared" si="289"/>
        <v>0</v>
      </c>
      <c r="S3064" t="str">
        <f t="shared" si="290"/>
        <v>0.000***</v>
      </c>
      <c r="T3064" t="str">
        <f t="shared" si="287"/>
        <v>0.000 (0.000)</v>
      </c>
      <c r="U3064" t="str">
        <f t="shared" si="291"/>
        <v>0.000*** (0.000)</v>
      </c>
    </row>
    <row r="3065" x14ac:dyDescent="0.25">
      <c r="P3065" t="str">
        <f t="shared" si="288"/>
        <v>***</v>
      </c>
      <c r="Q3065" t="str">
        <f t="shared" si="286"/>
        <v/>
      </c>
      <c r="R3065">
        <f t="shared" si="289"/>
        <v>0</v>
      </c>
      <c r="S3065" t="str">
        <f t="shared" si="290"/>
        <v>0.000***</v>
      </c>
      <c r="T3065" t="str">
        <f t="shared" si="287"/>
        <v>0.000 (0.000)</v>
      </c>
      <c r="U3065" t="str">
        <f t="shared" si="291"/>
        <v>0.000*** (0.000)</v>
      </c>
    </row>
    <row r="3066" x14ac:dyDescent="0.25">
      <c r="P3066" t="str">
        <f t="shared" si="288"/>
        <v>***</v>
      </c>
      <c r="Q3066" t="str">
        <f t="shared" si="286"/>
        <v/>
      </c>
      <c r="R3066">
        <f t="shared" si="289"/>
        <v>0</v>
      </c>
      <c r="S3066" t="str">
        <f t="shared" si="290"/>
        <v>0.000***</v>
      </c>
      <c r="T3066" t="str">
        <f t="shared" si="287"/>
        <v>0.000 (0.000)</v>
      </c>
      <c r="U3066" t="str">
        <f t="shared" si="291"/>
        <v>0.000*** (0.000)</v>
      </c>
    </row>
    <row r="3067" x14ac:dyDescent="0.25">
      <c r="P3067" t="str">
        <f t="shared" si="288"/>
        <v>***</v>
      </c>
      <c r="Q3067" t="str">
        <f t="shared" si="286"/>
        <v/>
      </c>
      <c r="R3067">
        <f t="shared" si="289"/>
        <v>0</v>
      </c>
      <c r="S3067" t="str">
        <f t="shared" si="290"/>
        <v>0.000***</v>
      </c>
      <c r="T3067" t="str">
        <f t="shared" si="287"/>
        <v>0.000 (0.000)</v>
      </c>
      <c r="U3067" t="str">
        <f t="shared" si="291"/>
        <v>0.000*** (0.000)</v>
      </c>
    </row>
    <row r="3068" x14ac:dyDescent="0.25">
      <c r="P3068" t="str">
        <f t="shared" si="288"/>
        <v>***</v>
      </c>
      <c r="Q3068" t="str">
        <f t="shared" si="286"/>
        <v/>
      </c>
      <c r="R3068">
        <f t="shared" si="289"/>
        <v>0</v>
      </c>
      <c r="S3068" t="str">
        <f t="shared" si="290"/>
        <v>0.000***</v>
      </c>
      <c r="T3068" t="str">
        <f t="shared" si="287"/>
        <v>0.000 (0.000)</v>
      </c>
      <c r="U3068" t="str">
        <f t="shared" si="291"/>
        <v>0.000*** (0.000)</v>
      </c>
    </row>
    <row r="3069" x14ac:dyDescent="0.25">
      <c r="P3069" t="str">
        <f t="shared" si="288"/>
        <v>***</v>
      </c>
      <c r="Q3069" t="str">
        <f t="shared" si="286"/>
        <v/>
      </c>
      <c r="R3069">
        <f t="shared" si="289"/>
        <v>0</v>
      </c>
      <c r="S3069" t="str">
        <f t="shared" si="290"/>
        <v>0.000***</v>
      </c>
      <c r="T3069" t="str">
        <f t="shared" si="287"/>
        <v>0.000 (0.000)</v>
      </c>
      <c r="U3069" t="str">
        <f t="shared" si="291"/>
        <v>0.000*** (0.000)</v>
      </c>
    </row>
    <row r="3070" x14ac:dyDescent="0.25">
      <c r="P3070" t="str">
        <f t="shared" si="288"/>
        <v>***</v>
      </c>
      <c r="Q3070" t="str">
        <f t="shared" si="286"/>
        <v/>
      </c>
      <c r="R3070">
        <f t="shared" si="289"/>
        <v>0</v>
      </c>
      <c r="S3070" t="str">
        <f t="shared" si="290"/>
        <v>0.000***</v>
      </c>
      <c r="T3070" t="str">
        <f t="shared" si="287"/>
        <v>0.000 (0.000)</v>
      </c>
      <c r="U3070" t="str">
        <f t="shared" si="291"/>
        <v>0.000*** (0.000)</v>
      </c>
    </row>
    <row r="3071" x14ac:dyDescent="0.25">
      <c r="P3071" t="str">
        <f t="shared" si="288"/>
        <v>***</v>
      </c>
      <c r="Q3071" t="str">
        <f t="shared" si="286"/>
        <v/>
      </c>
      <c r="R3071">
        <f t="shared" si="289"/>
        <v>0</v>
      </c>
      <c r="S3071" t="str">
        <f t="shared" si="290"/>
        <v>0.000***</v>
      </c>
      <c r="T3071" t="str">
        <f t="shared" si="287"/>
        <v>0.000 (0.000)</v>
      </c>
      <c r="U3071" t="str">
        <f t="shared" si="291"/>
        <v>0.000*** (0.000)</v>
      </c>
    </row>
    <row r="3072" x14ac:dyDescent="0.25">
      <c r="P3072" t="str">
        <f t="shared" si="288"/>
        <v>***</v>
      </c>
      <c r="Q3072" t="str">
        <f t="shared" si="286"/>
        <v/>
      </c>
      <c r="R3072">
        <f t="shared" si="289"/>
        <v>0</v>
      </c>
      <c r="S3072" t="str">
        <f t="shared" si="290"/>
        <v>0.000***</v>
      </c>
      <c r="T3072" t="str">
        <f t="shared" si="287"/>
        <v>0.000 (0.000)</v>
      </c>
      <c r="U3072" t="str">
        <f t="shared" si="291"/>
        <v>0.000*** (0.000)</v>
      </c>
    </row>
    <row r="3073" x14ac:dyDescent="0.25">
      <c r="P3073" t="str">
        <f t="shared" si="288"/>
        <v>***</v>
      </c>
      <c r="Q3073" t="str">
        <f t="shared" si="286"/>
        <v/>
      </c>
      <c r="R3073">
        <f t="shared" si="289"/>
        <v>0</v>
      </c>
      <c r="S3073" t="str">
        <f t="shared" si="290"/>
        <v>0.000***</v>
      </c>
      <c r="T3073" t="str">
        <f t="shared" si="287"/>
        <v>0.000 (0.000)</v>
      </c>
      <c r="U3073" t="str">
        <f t="shared" si="291"/>
        <v>0.000*** (0.000)</v>
      </c>
    </row>
    <row r="3074" x14ac:dyDescent="0.25">
      <c r="P3074" t="str">
        <f t="shared" si="288"/>
        <v>***</v>
      </c>
      <c r="Q3074" t="str">
        <f t="shared" si="286"/>
        <v/>
      </c>
      <c r="R3074">
        <f t="shared" si="289"/>
        <v>0</v>
      </c>
      <c r="S3074" t="str">
        <f t="shared" si="290"/>
        <v>0.000***</v>
      </c>
      <c r="T3074" t="str">
        <f t="shared" si="287"/>
        <v>0.000 (0.000)</v>
      </c>
      <c r="U3074" t="str">
        <f t="shared" si="291"/>
        <v>0.000*** (0.000)</v>
      </c>
    </row>
    <row r="3075" x14ac:dyDescent="0.25">
      <c r="P3075" t="str">
        <f t="shared" si="288"/>
        <v>***</v>
      </c>
      <c r="Q3075" t="str">
        <f t="shared" ref="Q3075:Q3138" si="292">_xlfn.CONCAT(A3075:I3075)</f>
        <v/>
      </c>
      <c r="R3075">
        <f t="shared" si="289"/>
        <v>0</v>
      </c>
      <c r="S3075" t="str">
        <f t="shared" si="290"/>
        <v>0.000***</v>
      </c>
      <c r="T3075" t="str">
        <f t="shared" ref="T3075:T3138" si="293">TEXT(R3075,"0.000")&amp;" ("&amp;TEXT(K3075,"0.000")&amp;")"</f>
        <v>0.000 (0.000)</v>
      </c>
      <c r="U3075" t="str">
        <f t="shared" si="291"/>
        <v>0.000*** (0.000)</v>
      </c>
    </row>
    <row r="3076" x14ac:dyDescent="0.25">
      <c r="P3076" t="str">
        <f t="shared" si="288"/>
        <v>***</v>
      </c>
      <c r="Q3076" t="str">
        <f t="shared" si="292"/>
        <v/>
      </c>
      <c r="R3076">
        <f t="shared" si="289"/>
        <v>0</v>
      </c>
      <c r="S3076" t="str">
        <f t="shared" si="290"/>
        <v>0.000***</v>
      </c>
      <c r="T3076" t="str">
        <f t="shared" si="293"/>
        <v>0.000 (0.000)</v>
      </c>
      <c r="U3076" t="str">
        <f t="shared" si="291"/>
        <v>0.000*** (0.000)</v>
      </c>
    </row>
    <row r="3077" x14ac:dyDescent="0.25">
      <c r="P3077" t="str">
        <f t="shared" si="288"/>
        <v>***</v>
      </c>
      <c r="Q3077" t="str">
        <f t="shared" si="292"/>
        <v/>
      </c>
      <c r="R3077">
        <f t="shared" si="289"/>
        <v>0</v>
      </c>
      <c r="S3077" t="str">
        <f t="shared" si="290"/>
        <v>0.000***</v>
      </c>
      <c r="T3077" t="str">
        <f t="shared" si="293"/>
        <v>0.000 (0.000)</v>
      </c>
      <c r="U3077" t="str">
        <f t="shared" si="291"/>
        <v>0.000*** (0.000)</v>
      </c>
    </row>
    <row r="3078" x14ac:dyDescent="0.25">
      <c r="P3078" t="str">
        <f t="shared" si="288"/>
        <v>***</v>
      </c>
      <c r="Q3078" t="str">
        <f t="shared" si="292"/>
        <v/>
      </c>
      <c r="R3078">
        <f t="shared" si="289"/>
        <v>0</v>
      </c>
      <c r="S3078" t="str">
        <f t="shared" si="290"/>
        <v>0.000***</v>
      </c>
      <c r="T3078" t="str">
        <f t="shared" si="293"/>
        <v>0.000 (0.000)</v>
      </c>
      <c r="U3078" t="str">
        <f t="shared" si="291"/>
        <v>0.000*** (0.000)</v>
      </c>
    </row>
    <row r="3079" x14ac:dyDescent="0.25">
      <c r="P3079" t="str">
        <f t="shared" si="288"/>
        <v>***</v>
      </c>
      <c r="Q3079" t="str">
        <f t="shared" si="292"/>
        <v/>
      </c>
      <c r="R3079">
        <f t="shared" si="289"/>
        <v>0</v>
      </c>
      <c r="S3079" t="str">
        <f t="shared" si="290"/>
        <v>0.000***</v>
      </c>
      <c r="T3079" t="str">
        <f t="shared" si="293"/>
        <v>0.000 (0.000)</v>
      </c>
      <c r="U3079" t="str">
        <f t="shared" si="291"/>
        <v>0.000*** (0.000)</v>
      </c>
    </row>
    <row r="3080" x14ac:dyDescent="0.25">
      <c r="P3080" t="str">
        <f t="shared" si="288"/>
        <v>***</v>
      </c>
      <c r="Q3080" t="str">
        <f t="shared" si="292"/>
        <v/>
      </c>
      <c r="R3080">
        <f t="shared" si="289"/>
        <v>0</v>
      </c>
      <c r="S3080" t="str">
        <f t="shared" si="290"/>
        <v>0.000***</v>
      </c>
      <c r="T3080" t="str">
        <f t="shared" si="293"/>
        <v>0.000 (0.000)</v>
      </c>
      <c r="U3080" t="str">
        <f t="shared" si="291"/>
        <v>0.000*** (0.000)</v>
      </c>
    </row>
    <row r="3081" x14ac:dyDescent="0.25">
      <c r="P3081" t="str">
        <f t="shared" si="288"/>
        <v>***</v>
      </c>
      <c r="Q3081" t="str">
        <f t="shared" si="292"/>
        <v/>
      </c>
      <c r="R3081">
        <f t="shared" si="289"/>
        <v>0</v>
      </c>
      <c r="S3081" t="str">
        <f t="shared" si="290"/>
        <v>0.000***</v>
      </c>
      <c r="T3081" t="str">
        <f t="shared" si="293"/>
        <v>0.000 (0.000)</v>
      </c>
      <c r="U3081" t="str">
        <f t="shared" si="291"/>
        <v>0.000*** (0.000)</v>
      </c>
    </row>
    <row r="3082" x14ac:dyDescent="0.25">
      <c r="P3082" t="str">
        <f t="shared" si="288"/>
        <v>***</v>
      </c>
      <c r="Q3082" t="str">
        <f t="shared" si="292"/>
        <v/>
      </c>
      <c r="R3082">
        <f t="shared" si="289"/>
        <v>0</v>
      </c>
      <c r="S3082" t="str">
        <f t="shared" si="290"/>
        <v>0.000***</v>
      </c>
      <c r="T3082" t="str">
        <f t="shared" si="293"/>
        <v>0.000 (0.000)</v>
      </c>
      <c r="U3082" t="str">
        <f t="shared" si="291"/>
        <v>0.000*** (0.000)</v>
      </c>
    </row>
    <row r="3083" x14ac:dyDescent="0.25">
      <c r="P3083" t="str">
        <f t="shared" si="288"/>
        <v>***</v>
      </c>
      <c r="Q3083" t="str">
        <f t="shared" si="292"/>
        <v/>
      </c>
      <c r="R3083">
        <f t="shared" si="289"/>
        <v>0</v>
      </c>
      <c r="S3083" t="str">
        <f t="shared" si="290"/>
        <v>0.000***</v>
      </c>
      <c r="T3083" t="str">
        <f t="shared" si="293"/>
        <v>0.000 (0.000)</v>
      </c>
      <c r="U3083" t="str">
        <f t="shared" si="291"/>
        <v>0.000*** (0.000)</v>
      </c>
    </row>
    <row r="3084" x14ac:dyDescent="0.25">
      <c r="P3084" t="str">
        <f t="shared" si="288"/>
        <v>***</v>
      </c>
      <c r="Q3084" t="str">
        <f t="shared" si="292"/>
        <v/>
      </c>
      <c r="R3084">
        <f t="shared" si="289"/>
        <v>0</v>
      </c>
      <c r="S3084" t="str">
        <f t="shared" si="290"/>
        <v>0.000***</v>
      </c>
      <c r="T3084" t="str">
        <f t="shared" si="293"/>
        <v>0.000 (0.000)</v>
      </c>
      <c r="U3084" t="str">
        <f t="shared" si="291"/>
        <v>0.000*** (0.000)</v>
      </c>
    </row>
    <row r="3085" x14ac:dyDescent="0.25">
      <c r="P3085" t="str">
        <f t="shared" si="288"/>
        <v>***</v>
      </c>
      <c r="Q3085" t="str">
        <f t="shared" si="292"/>
        <v/>
      </c>
      <c r="R3085">
        <f t="shared" si="289"/>
        <v>0</v>
      </c>
      <c r="S3085" t="str">
        <f t="shared" si="290"/>
        <v>0.000***</v>
      </c>
      <c r="T3085" t="str">
        <f t="shared" si="293"/>
        <v>0.000 (0.000)</v>
      </c>
      <c r="U3085" t="str">
        <f t="shared" si="291"/>
        <v>0.000*** (0.000)</v>
      </c>
    </row>
    <row r="3086" x14ac:dyDescent="0.25">
      <c r="P3086" t="str">
        <f t="shared" si="288"/>
        <v>***</v>
      </c>
      <c r="Q3086" t="str">
        <f t="shared" si="292"/>
        <v/>
      </c>
      <c r="R3086">
        <f t="shared" si="289"/>
        <v>0</v>
      </c>
      <c r="S3086" t="str">
        <f t="shared" si="290"/>
        <v>0.000***</v>
      </c>
      <c r="T3086" t="str">
        <f t="shared" si="293"/>
        <v>0.000 (0.000)</v>
      </c>
      <c r="U3086" t="str">
        <f t="shared" si="291"/>
        <v>0.000*** (0.000)</v>
      </c>
    </row>
    <row r="3087" x14ac:dyDescent="0.25">
      <c r="P3087" t="str">
        <f t="shared" si="288"/>
        <v>***</v>
      </c>
      <c r="Q3087" t="str">
        <f t="shared" si="292"/>
        <v/>
      </c>
      <c r="R3087">
        <f t="shared" si="289"/>
        <v>0</v>
      </c>
      <c r="S3087" t="str">
        <f t="shared" si="290"/>
        <v>0.000***</v>
      </c>
      <c r="T3087" t="str">
        <f t="shared" si="293"/>
        <v>0.000 (0.000)</v>
      </c>
      <c r="U3087" t="str">
        <f t="shared" si="291"/>
        <v>0.000*** (0.000)</v>
      </c>
    </row>
    <row r="3088" x14ac:dyDescent="0.25">
      <c r="P3088" t="str">
        <f t="shared" si="288"/>
        <v>***</v>
      </c>
      <c r="Q3088" t="str">
        <f t="shared" si="292"/>
        <v/>
      </c>
      <c r="R3088">
        <f t="shared" si="289"/>
        <v>0</v>
      </c>
      <c r="S3088" t="str">
        <f t="shared" si="290"/>
        <v>0.000***</v>
      </c>
      <c r="T3088" t="str">
        <f t="shared" si="293"/>
        <v>0.000 (0.000)</v>
      </c>
      <c r="U3088" t="str">
        <f t="shared" si="291"/>
        <v>0.000*** (0.000)</v>
      </c>
    </row>
    <row r="3089" x14ac:dyDescent="0.25">
      <c r="P3089" t="str">
        <f t="shared" si="288"/>
        <v>***</v>
      </c>
      <c r="Q3089" t="str">
        <f t="shared" si="292"/>
        <v/>
      </c>
      <c r="R3089">
        <f t="shared" si="289"/>
        <v>0</v>
      </c>
      <c r="S3089" t="str">
        <f t="shared" si="290"/>
        <v>0.000***</v>
      </c>
      <c r="T3089" t="str">
        <f t="shared" si="293"/>
        <v>0.000 (0.000)</v>
      </c>
      <c r="U3089" t="str">
        <f t="shared" si="291"/>
        <v>0.000*** (0.000)</v>
      </c>
    </row>
    <row r="3090" x14ac:dyDescent="0.25">
      <c r="P3090" t="str">
        <f t="shared" ref="P3090:P3153" si="294">IF(L3090&lt;0.01,"***",IF(L3090&lt;0.05,"**",IF(L3090&lt;0.1,"*","")))</f>
        <v>***</v>
      </c>
      <c r="Q3090" t="str">
        <f t="shared" si="292"/>
        <v/>
      </c>
      <c r="R3090">
        <f t="shared" ref="R3090:R3153" si="295">J3090</f>
        <v>0</v>
      </c>
      <c r="S3090" t="str">
        <f t="shared" ref="S3090:S3153" si="296">TEXT(R3090,"0.000")&amp;P3090</f>
        <v>0.000***</v>
      </c>
      <c r="T3090" t="str">
        <f t="shared" si="293"/>
        <v>0.000 (0.000)</v>
      </c>
      <c r="U3090" t="str">
        <f t="shared" ref="U3090:U3153" si="297">S3090&amp;" ("&amp;TEXT(K3090,"0.000")&amp;")"</f>
        <v>0.000*** (0.000)</v>
      </c>
    </row>
    <row r="3091" x14ac:dyDescent="0.25">
      <c r="P3091" t="str">
        <f t="shared" si="294"/>
        <v>***</v>
      </c>
      <c r="Q3091" t="str">
        <f t="shared" si="292"/>
        <v/>
      </c>
      <c r="R3091">
        <f t="shared" si="295"/>
        <v>0</v>
      </c>
      <c r="S3091" t="str">
        <f t="shared" si="296"/>
        <v>0.000***</v>
      </c>
      <c r="T3091" t="str">
        <f t="shared" si="293"/>
        <v>0.000 (0.000)</v>
      </c>
      <c r="U3091" t="str">
        <f t="shared" si="297"/>
        <v>0.000*** (0.000)</v>
      </c>
    </row>
    <row r="3092" x14ac:dyDescent="0.25">
      <c r="P3092" t="str">
        <f t="shared" si="294"/>
        <v>***</v>
      </c>
      <c r="Q3092" t="str">
        <f t="shared" si="292"/>
        <v/>
      </c>
      <c r="R3092">
        <f t="shared" si="295"/>
        <v>0</v>
      </c>
      <c r="S3092" t="str">
        <f t="shared" si="296"/>
        <v>0.000***</v>
      </c>
      <c r="T3092" t="str">
        <f t="shared" si="293"/>
        <v>0.000 (0.000)</v>
      </c>
      <c r="U3092" t="str">
        <f t="shared" si="297"/>
        <v>0.000*** (0.000)</v>
      </c>
    </row>
    <row r="3093" x14ac:dyDescent="0.25">
      <c r="P3093" t="str">
        <f t="shared" si="294"/>
        <v>***</v>
      </c>
      <c r="Q3093" t="str">
        <f t="shared" si="292"/>
        <v/>
      </c>
      <c r="R3093">
        <f t="shared" si="295"/>
        <v>0</v>
      </c>
      <c r="S3093" t="str">
        <f t="shared" si="296"/>
        <v>0.000***</v>
      </c>
      <c r="T3093" t="str">
        <f t="shared" si="293"/>
        <v>0.000 (0.000)</v>
      </c>
      <c r="U3093" t="str">
        <f t="shared" si="297"/>
        <v>0.000*** (0.000)</v>
      </c>
    </row>
    <row r="3094" x14ac:dyDescent="0.25">
      <c r="P3094" t="str">
        <f t="shared" si="294"/>
        <v>***</v>
      </c>
      <c r="Q3094" t="str">
        <f t="shared" si="292"/>
        <v/>
      </c>
      <c r="R3094">
        <f t="shared" si="295"/>
        <v>0</v>
      </c>
      <c r="S3094" t="str">
        <f t="shared" si="296"/>
        <v>0.000***</v>
      </c>
      <c r="T3094" t="str">
        <f t="shared" si="293"/>
        <v>0.000 (0.000)</v>
      </c>
      <c r="U3094" t="str">
        <f t="shared" si="297"/>
        <v>0.000*** (0.000)</v>
      </c>
    </row>
    <row r="3095" x14ac:dyDescent="0.25">
      <c r="P3095" t="str">
        <f t="shared" si="294"/>
        <v>***</v>
      </c>
      <c r="Q3095" t="str">
        <f t="shared" si="292"/>
        <v/>
      </c>
      <c r="R3095">
        <f t="shared" si="295"/>
        <v>0</v>
      </c>
      <c r="S3095" t="str">
        <f t="shared" si="296"/>
        <v>0.000***</v>
      </c>
      <c r="T3095" t="str">
        <f t="shared" si="293"/>
        <v>0.000 (0.000)</v>
      </c>
      <c r="U3095" t="str">
        <f t="shared" si="297"/>
        <v>0.000*** (0.000)</v>
      </c>
    </row>
    <row r="3096" x14ac:dyDescent="0.25">
      <c r="P3096" t="str">
        <f t="shared" si="294"/>
        <v>***</v>
      </c>
      <c r="Q3096" t="str">
        <f t="shared" si="292"/>
        <v/>
      </c>
      <c r="R3096">
        <f t="shared" si="295"/>
        <v>0</v>
      </c>
      <c r="S3096" t="str">
        <f t="shared" si="296"/>
        <v>0.000***</v>
      </c>
      <c r="T3096" t="str">
        <f t="shared" si="293"/>
        <v>0.000 (0.000)</v>
      </c>
      <c r="U3096" t="str">
        <f t="shared" si="297"/>
        <v>0.000*** (0.000)</v>
      </c>
    </row>
    <row r="3097" x14ac:dyDescent="0.25">
      <c r="P3097" t="str">
        <f t="shared" si="294"/>
        <v>***</v>
      </c>
      <c r="Q3097" t="str">
        <f t="shared" si="292"/>
        <v/>
      </c>
      <c r="R3097">
        <f t="shared" si="295"/>
        <v>0</v>
      </c>
      <c r="S3097" t="str">
        <f t="shared" si="296"/>
        <v>0.000***</v>
      </c>
      <c r="T3097" t="str">
        <f t="shared" si="293"/>
        <v>0.000 (0.000)</v>
      </c>
      <c r="U3097" t="str">
        <f t="shared" si="297"/>
        <v>0.000*** (0.000)</v>
      </c>
    </row>
    <row r="3098" x14ac:dyDescent="0.25">
      <c r="P3098" t="str">
        <f t="shared" si="294"/>
        <v>***</v>
      </c>
      <c r="Q3098" t="str">
        <f t="shared" si="292"/>
        <v/>
      </c>
      <c r="R3098">
        <f t="shared" si="295"/>
        <v>0</v>
      </c>
      <c r="S3098" t="str">
        <f t="shared" si="296"/>
        <v>0.000***</v>
      </c>
      <c r="T3098" t="str">
        <f t="shared" si="293"/>
        <v>0.000 (0.000)</v>
      </c>
      <c r="U3098" t="str">
        <f t="shared" si="297"/>
        <v>0.000*** (0.000)</v>
      </c>
    </row>
    <row r="3099" x14ac:dyDescent="0.25">
      <c r="P3099" t="str">
        <f t="shared" si="294"/>
        <v>***</v>
      </c>
      <c r="Q3099" t="str">
        <f t="shared" si="292"/>
        <v/>
      </c>
      <c r="R3099">
        <f t="shared" si="295"/>
        <v>0</v>
      </c>
      <c r="S3099" t="str">
        <f t="shared" si="296"/>
        <v>0.000***</v>
      </c>
      <c r="T3099" t="str">
        <f t="shared" si="293"/>
        <v>0.000 (0.000)</v>
      </c>
      <c r="U3099" t="str">
        <f t="shared" si="297"/>
        <v>0.000*** (0.000)</v>
      </c>
    </row>
    <row r="3100" x14ac:dyDescent="0.25">
      <c r="P3100" t="str">
        <f t="shared" si="294"/>
        <v>***</v>
      </c>
      <c r="Q3100" t="str">
        <f t="shared" si="292"/>
        <v/>
      </c>
      <c r="R3100">
        <f t="shared" si="295"/>
        <v>0</v>
      </c>
      <c r="S3100" t="str">
        <f t="shared" si="296"/>
        <v>0.000***</v>
      </c>
      <c r="T3100" t="str">
        <f t="shared" si="293"/>
        <v>0.000 (0.000)</v>
      </c>
      <c r="U3100" t="str">
        <f t="shared" si="297"/>
        <v>0.000*** (0.000)</v>
      </c>
    </row>
    <row r="3101" x14ac:dyDescent="0.25">
      <c r="P3101" t="str">
        <f t="shared" si="294"/>
        <v>***</v>
      </c>
      <c r="Q3101" t="str">
        <f t="shared" si="292"/>
        <v/>
      </c>
      <c r="R3101">
        <f t="shared" si="295"/>
        <v>0</v>
      </c>
      <c r="S3101" t="str">
        <f t="shared" si="296"/>
        <v>0.000***</v>
      </c>
      <c r="T3101" t="str">
        <f t="shared" si="293"/>
        <v>0.000 (0.000)</v>
      </c>
      <c r="U3101" t="str">
        <f t="shared" si="297"/>
        <v>0.000*** (0.000)</v>
      </c>
    </row>
    <row r="3102" x14ac:dyDescent="0.25">
      <c r="P3102" t="str">
        <f t="shared" si="294"/>
        <v>***</v>
      </c>
      <c r="Q3102" t="str">
        <f t="shared" si="292"/>
        <v/>
      </c>
      <c r="R3102">
        <f t="shared" si="295"/>
        <v>0</v>
      </c>
      <c r="S3102" t="str">
        <f t="shared" si="296"/>
        <v>0.000***</v>
      </c>
      <c r="T3102" t="str">
        <f t="shared" si="293"/>
        <v>0.000 (0.000)</v>
      </c>
      <c r="U3102" t="str">
        <f t="shared" si="297"/>
        <v>0.000*** (0.000)</v>
      </c>
    </row>
    <row r="3103" x14ac:dyDescent="0.25">
      <c r="P3103" t="str">
        <f t="shared" si="294"/>
        <v>***</v>
      </c>
      <c r="Q3103" t="str">
        <f t="shared" si="292"/>
        <v/>
      </c>
      <c r="R3103">
        <f t="shared" si="295"/>
        <v>0</v>
      </c>
      <c r="S3103" t="str">
        <f t="shared" si="296"/>
        <v>0.000***</v>
      </c>
      <c r="T3103" t="str">
        <f t="shared" si="293"/>
        <v>0.000 (0.000)</v>
      </c>
      <c r="U3103" t="str">
        <f t="shared" si="297"/>
        <v>0.000*** (0.000)</v>
      </c>
    </row>
    <row r="3104" x14ac:dyDescent="0.25">
      <c r="P3104" t="str">
        <f t="shared" si="294"/>
        <v>***</v>
      </c>
      <c r="Q3104" t="str">
        <f t="shared" si="292"/>
        <v/>
      </c>
      <c r="R3104">
        <f t="shared" si="295"/>
        <v>0</v>
      </c>
      <c r="S3104" t="str">
        <f t="shared" si="296"/>
        <v>0.000***</v>
      </c>
      <c r="T3104" t="str">
        <f t="shared" si="293"/>
        <v>0.000 (0.000)</v>
      </c>
      <c r="U3104" t="str">
        <f t="shared" si="297"/>
        <v>0.000*** (0.000)</v>
      </c>
    </row>
    <row r="3105" x14ac:dyDescent="0.25">
      <c r="P3105" t="str">
        <f t="shared" si="294"/>
        <v>***</v>
      </c>
      <c r="Q3105" t="str">
        <f t="shared" si="292"/>
        <v/>
      </c>
      <c r="R3105">
        <f t="shared" si="295"/>
        <v>0</v>
      </c>
      <c r="S3105" t="str">
        <f t="shared" si="296"/>
        <v>0.000***</v>
      </c>
      <c r="T3105" t="str">
        <f t="shared" si="293"/>
        <v>0.000 (0.000)</v>
      </c>
      <c r="U3105" t="str">
        <f t="shared" si="297"/>
        <v>0.000*** (0.000)</v>
      </c>
    </row>
    <row r="3106" x14ac:dyDescent="0.25">
      <c r="P3106" t="str">
        <f t="shared" si="294"/>
        <v>***</v>
      </c>
      <c r="Q3106" t="str">
        <f t="shared" si="292"/>
        <v/>
      </c>
      <c r="R3106">
        <f t="shared" si="295"/>
        <v>0</v>
      </c>
      <c r="S3106" t="str">
        <f t="shared" si="296"/>
        <v>0.000***</v>
      </c>
      <c r="T3106" t="str">
        <f t="shared" si="293"/>
        <v>0.000 (0.000)</v>
      </c>
      <c r="U3106" t="str">
        <f t="shared" si="297"/>
        <v>0.000*** (0.000)</v>
      </c>
    </row>
    <row r="3107" x14ac:dyDescent="0.25">
      <c r="P3107" t="str">
        <f t="shared" si="294"/>
        <v>***</v>
      </c>
      <c r="Q3107" t="str">
        <f t="shared" si="292"/>
        <v/>
      </c>
      <c r="R3107">
        <f t="shared" si="295"/>
        <v>0</v>
      </c>
      <c r="S3107" t="str">
        <f t="shared" si="296"/>
        <v>0.000***</v>
      </c>
      <c r="T3107" t="str">
        <f t="shared" si="293"/>
        <v>0.000 (0.000)</v>
      </c>
      <c r="U3107" t="str">
        <f t="shared" si="297"/>
        <v>0.000*** (0.000)</v>
      </c>
    </row>
    <row r="3108" x14ac:dyDescent="0.25">
      <c r="P3108" t="str">
        <f t="shared" si="294"/>
        <v>***</v>
      </c>
      <c r="Q3108" t="str">
        <f t="shared" si="292"/>
        <v/>
      </c>
      <c r="R3108">
        <f t="shared" si="295"/>
        <v>0</v>
      </c>
      <c r="S3108" t="str">
        <f t="shared" si="296"/>
        <v>0.000***</v>
      </c>
      <c r="T3108" t="str">
        <f t="shared" si="293"/>
        <v>0.000 (0.000)</v>
      </c>
      <c r="U3108" t="str">
        <f t="shared" si="297"/>
        <v>0.000*** (0.000)</v>
      </c>
    </row>
    <row r="3109" x14ac:dyDescent="0.25">
      <c r="P3109" t="str">
        <f t="shared" si="294"/>
        <v>***</v>
      </c>
      <c r="Q3109" t="str">
        <f t="shared" si="292"/>
        <v/>
      </c>
      <c r="R3109">
        <f t="shared" si="295"/>
        <v>0</v>
      </c>
      <c r="S3109" t="str">
        <f t="shared" si="296"/>
        <v>0.000***</v>
      </c>
      <c r="T3109" t="str">
        <f t="shared" si="293"/>
        <v>0.000 (0.000)</v>
      </c>
      <c r="U3109" t="str">
        <f t="shared" si="297"/>
        <v>0.000*** (0.000)</v>
      </c>
    </row>
    <row r="3110" x14ac:dyDescent="0.25">
      <c r="P3110" t="str">
        <f t="shared" si="294"/>
        <v>***</v>
      </c>
      <c r="Q3110" t="str">
        <f t="shared" si="292"/>
        <v/>
      </c>
      <c r="R3110">
        <f t="shared" si="295"/>
        <v>0</v>
      </c>
      <c r="S3110" t="str">
        <f t="shared" si="296"/>
        <v>0.000***</v>
      </c>
      <c r="T3110" t="str">
        <f t="shared" si="293"/>
        <v>0.000 (0.000)</v>
      </c>
      <c r="U3110" t="str">
        <f t="shared" si="297"/>
        <v>0.000*** (0.000)</v>
      </c>
    </row>
    <row r="3111" x14ac:dyDescent="0.25">
      <c r="P3111" t="str">
        <f t="shared" si="294"/>
        <v>***</v>
      </c>
      <c r="Q3111" t="str">
        <f t="shared" si="292"/>
        <v/>
      </c>
      <c r="R3111">
        <f t="shared" si="295"/>
        <v>0</v>
      </c>
      <c r="S3111" t="str">
        <f t="shared" si="296"/>
        <v>0.000***</v>
      </c>
      <c r="T3111" t="str">
        <f t="shared" si="293"/>
        <v>0.000 (0.000)</v>
      </c>
      <c r="U3111" t="str">
        <f t="shared" si="297"/>
        <v>0.000*** (0.000)</v>
      </c>
    </row>
    <row r="3112" x14ac:dyDescent="0.25">
      <c r="P3112" t="str">
        <f t="shared" si="294"/>
        <v>***</v>
      </c>
      <c r="Q3112" t="str">
        <f t="shared" si="292"/>
        <v/>
      </c>
      <c r="R3112">
        <f t="shared" si="295"/>
        <v>0</v>
      </c>
      <c r="S3112" t="str">
        <f t="shared" si="296"/>
        <v>0.000***</v>
      </c>
      <c r="T3112" t="str">
        <f t="shared" si="293"/>
        <v>0.000 (0.000)</v>
      </c>
      <c r="U3112" t="str">
        <f t="shared" si="297"/>
        <v>0.000*** (0.000)</v>
      </c>
    </row>
    <row r="3113" x14ac:dyDescent="0.25">
      <c r="P3113" t="str">
        <f t="shared" si="294"/>
        <v>***</v>
      </c>
      <c r="Q3113" t="str">
        <f t="shared" si="292"/>
        <v/>
      </c>
      <c r="R3113">
        <f t="shared" si="295"/>
        <v>0</v>
      </c>
      <c r="S3113" t="str">
        <f t="shared" si="296"/>
        <v>0.000***</v>
      </c>
      <c r="T3113" t="str">
        <f t="shared" si="293"/>
        <v>0.000 (0.000)</v>
      </c>
      <c r="U3113" t="str">
        <f t="shared" si="297"/>
        <v>0.000*** (0.000)</v>
      </c>
    </row>
    <row r="3114" x14ac:dyDescent="0.25">
      <c r="P3114" t="str">
        <f t="shared" si="294"/>
        <v>***</v>
      </c>
      <c r="Q3114" t="str">
        <f t="shared" si="292"/>
        <v/>
      </c>
      <c r="R3114">
        <f t="shared" si="295"/>
        <v>0</v>
      </c>
      <c r="S3114" t="str">
        <f t="shared" si="296"/>
        <v>0.000***</v>
      </c>
      <c r="T3114" t="str">
        <f t="shared" si="293"/>
        <v>0.000 (0.000)</v>
      </c>
      <c r="U3114" t="str">
        <f t="shared" si="297"/>
        <v>0.000*** (0.000)</v>
      </c>
    </row>
    <row r="3115" x14ac:dyDescent="0.25">
      <c r="P3115" t="str">
        <f t="shared" si="294"/>
        <v>***</v>
      </c>
      <c r="Q3115" t="str">
        <f t="shared" si="292"/>
        <v/>
      </c>
      <c r="R3115">
        <f t="shared" si="295"/>
        <v>0</v>
      </c>
      <c r="S3115" t="str">
        <f t="shared" si="296"/>
        <v>0.000***</v>
      </c>
      <c r="T3115" t="str">
        <f t="shared" si="293"/>
        <v>0.000 (0.000)</v>
      </c>
      <c r="U3115" t="str">
        <f t="shared" si="297"/>
        <v>0.000*** (0.000)</v>
      </c>
    </row>
    <row r="3116" x14ac:dyDescent="0.25">
      <c r="P3116" t="str">
        <f t="shared" si="294"/>
        <v>***</v>
      </c>
      <c r="Q3116" t="str">
        <f t="shared" si="292"/>
        <v/>
      </c>
      <c r="R3116">
        <f t="shared" si="295"/>
        <v>0</v>
      </c>
      <c r="S3116" t="str">
        <f t="shared" si="296"/>
        <v>0.000***</v>
      </c>
      <c r="T3116" t="str">
        <f t="shared" si="293"/>
        <v>0.000 (0.000)</v>
      </c>
      <c r="U3116" t="str">
        <f t="shared" si="297"/>
        <v>0.000*** (0.000)</v>
      </c>
    </row>
    <row r="3117" x14ac:dyDescent="0.25">
      <c r="P3117" t="str">
        <f t="shared" si="294"/>
        <v>***</v>
      </c>
      <c r="Q3117" t="str">
        <f t="shared" si="292"/>
        <v/>
      </c>
      <c r="R3117">
        <f t="shared" si="295"/>
        <v>0</v>
      </c>
      <c r="S3117" t="str">
        <f t="shared" si="296"/>
        <v>0.000***</v>
      </c>
      <c r="T3117" t="str">
        <f t="shared" si="293"/>
        <v>0.000 (0.000)</v>
      </c>
      <c r="U3117" t="str">
        <f t="shared" si="297"/>
        <v>0.000*** (0.000)</v>
      </c>
    </row>
    <row r="3118" x14ac:dyDescent="0.25">
      <c r="P3118" t="str">
        <f t="shared" si="294"/>
        <v>***</v>
      </c>
      <c r="Q3118" t="str">
        <f t="shared" si="292"/>
        <v/>
      </c>
      <c r="R3118">
        <f t="shared" si="295"/>
        <v>0</v>
      </c>
      <c r="S3118" t="str">
        <f t="shared" si="296"/>
        <v>0.000***</v>
      </c>
      <c r="T3118" t="str">
        <f t="shared" si="293"/>
        <v>0.000 (0.000)</v>
      </c>
      <c r="U3118" t="str">
        <f t="shared" si="297"/>
        <v>0.000*** (0.000)</v>
      </c>
    </row>
    <row r="3119" x14ac:dyDescent="0.25">
      <c r="P3119" t="str">
        <f t="shared" si="294"/>
        <v>***</v>
      </c>
      <c r="Q3119" t="str">
        <f t="shared" si="292"/>
        <v/>
      </c>
      <c r="R3119">
        <f t="shared" si="295"/>
        <v>0</v>
      </c>
      <c r="S3119" t="str">
        <f t="shared" si="296"/>
        <v>0.000***</v>
      </c>
      <c r="T3119" t="str">
        <f t="shared" si="293"/>
        <v>0.000 (0.000)</v>
      </c>
      <c r="U3119" t="str">
        <f t="shared" si="297"/>
        <v>0.000*** (0.000)</v>
      </c>
    </row>
    <row r="3120" x14ac:dyDescent="0.25">
      <c r="P3120" t="str">
        <f t="shared" si="294"/>
        <v>***</v>
      </c>
      <c r="Q3120" t="str">
        <f t="shared" si="292"/>
        <v/>
      </c>
      <c r="R3120">
        <f t="shared" si="295"/>
        <v>0</v>
      </c>
      <c r="S3120" t="str">
        <f t="shared" si="296"/>
        <v>0.000***</v>
      </c>
      <c r="T3120" t="str">
        <f t="shared" si="293"/>
        <v>0.000 (0.000)</v>
      </c>
      <c r="U3120" t="str">
        <f t="shared" si="297"/>
        <v>0.000*** (0.000)</v>
      </c>
    </row>
    <row r="3121" x14ac:dyDescent="0.25">
      <c r="P3121" t="str">
        <f t="shared" si="294"/>
        <v>***</v>
      </c>
      <c r="Q3121" t="str">
        <f t="shared" si="292"/>
        <v/>
      </c>
      <c r="R3121">
        <f t="shared" si="295"/>
        <v>0</v>
      </c>
      <c r="S3121" t="str">
        <f t="shared" si="296"/>
        <v>0.000***</v>
      </c>
      <c r="T3121" t="str">
        <f t="shared" si="293"/>
        <v>0.000 (0.000)</v>
      </c>
      <c r="U3121" t="str">
        <f t="shared" si="297"/>
        <v>0.000*** (0.000)</v>
      </c>
    </row>
    <row r="3122" x14ac:dyDescent="0.25">
      <c r="P3122" t="str">
        <f t="shared" si="294"/>
        <v>***</v>
      </c>
      <c r="Q3122" t="str">
        <f t="shared" si="292"/>
        <v/>
      </c>
      <c r="R3122">
        <f t="shared" si="295"/>
        <v>0</v>
      </c>
      <c r="S3122" t="str">
        <f t="shared" si="296"/>
        <v>0.000***</v>
      </c>
      <c r="T3122" t="str">
        <f t="shared" si="293"/>
        <v>0.000 (0.000)</v>
      </c>
      <c r="U3122" t="str">
        <f t="shared" si="297"/>
        <v>0.000*** (0.000)</v>
      </c>
    </row>
    <row r="3123" x14ac:dyDescent="0.25">
      <c r="P3123" t="str">
        <f t="shared" si="294"/>
        <v>***</v>
      </c>
      <c r="Q3123" t="str">
        <f t="shared" si="292"/>
        <v/>
      </c>
      <c r="R3123">
        <f t="shared" si="295"/>
        <v>0</v>
      </c>
      <c r="S3123" t="str">
        <f t="shared" si="296"/>
        <v>0.000***</v>
      </c>
      <c r="T3123" t="str">
        <f t="shared" si="293"/>
        <v>0.000 (0.000)</v>
      </c>
      <c r="U3123" t="str">
        <f t="shared" si="297"/>
        <v>0.000*** (0.000)</v>
      </c>
    </row>
    <row r="3124" x14ac:dyDescent="0.25">
      <c r="P3124" t="str">
        <f t="shared" si="294"/>
        <v>***</v>
      </c>
      <c r="Q3124" t="str">
        <f t="shared" si="292"/>
        <v/>
      </c>
      <c r="R3124">
        <f t="shared" si="295"/>
        <v>0</v>
      </c>
      <c r="S3124" t="str">
        <f t="shared" si="296"/>
        <v>0.000***</v>
      </c>
      <c r="T3124" t="str">
        <f t="shared" si="293"/>
        <v>0.000 (0.000)</v>
      </c>
      <c r="U3124" t="str">
        <f t="shared" si="297"/>
        <v>0.000*** (0.000)</v>
      </c>
    </row>
    <row r="3125" x14ac:dyDescent="0.25">
      <c r="P3125" t="str">
        <f t="shared" si="294"/>
        <v>***</v>
      </c>
      <c r="Q3125" t="str">
        <f t="shared" si="292"/>
        <v/>
      </c>
      <c r="R3125">
        <f t="shared" si="295"/>
        <v>0</v>
      </c>
      <c r="S3125" t="str">
        <f t="shared" si="296"/>
        <v>0.000***</v>
      </c>
      <c r="T3125" t="str">
        <f t="shared" si="293"/>
        <v>0.000 (0.000)</v>
      </c>
      <c r="U3125" t="str">
        <f t="shared" si="297"/>
        <v>0.000*** (0.000)</v>
      </c>
    </row>
    <row r="3126" x14ac:dyDescent="0.25">
      <c r="P3126" t="str">
        <f t="shared" si="294"/>
        <v>***</v>
      </c>
      <c r="Q3126" t="str">
        <f t="shared" si="292"/>
        <v/>
      </c>
      <c r="R3126">
        <f t="shared" si="295"/>
        <v>0</v>
      </c>
      <c r="S3126" t="str">
        <f t="shared" si="296"/>
        <v>0.000***</v>
      </c>
      <c r="T3126" t="str">
        <f t="shared" si="293"/>
        <v>0.000 (0.000)</v>
      </c>
      <c r="U3126" t="str">
        <f t="shared" si="297"/>
        <v>0.000*** (0.000)</v>
      </c>
    </row>
    <row r="3127" x14ac:dyDescent="0.25">
      <c r="P3127" t="str">
        <f t="shared" si="294"/>
        <v>***</v>
      </c>
      <c r="Q3127" t="str">
        <f t="shared" si="292"/>
        <v/>
      </c>
      <c r="R3127">
        <f t="shared" si="295"/>
        <v>0</v>
      </c>
      <c r="S3127" t="str">
        <f t="shared" si="296"/>
        <v>0.000***</v>
      </c>
      <c r="T3127" t="str">
        <f t="shared" si="293"/>
        <v>0.000 (0.000)</v>
      </c>
      <c r="U3127" t="str">
        <f t="shared" si="297"/>
        <v>0.000*** (0.000)</v>
      </c>
    </row>
    <row r="3128" x14ac:dyDescent="0.25">
      <c r="P3128" t="str">
        <f t="shared" si="294"/>
        <v>***</v>
      </c>
      <c r="Q3128" t="str">
        <f t="shared" si="292"/>
        <v/>
      </c>
      <c r="R3128">
        <f t="shared" si="295"/>
        <v>0</v>
      </c>
      <c r="S3128" t="str">
        <f t="shared" si="296"/>
        <v>0.000***</v>
      </c>
      <c r="T3128" t="str">
        <f t="shared" si="293"/>
        <v>0.000 (0.000)</v>
      </c>
      <c r="U3128" t="str">
        <f t="shared" si="297"/>
        <v>0.000*** (0.000)</v>
      </c>
    </row>
    <row r="3129" x14ac:dyDescent="0.25">
      <c r="P3129" t="str">
        <f t="shared" si="294"/>
        <v>***</v>
      </c>
      <c r="Q3129" t="str">
        <f t="shared" si="292"/>
        <v/>
      </c>
      <c r="R3129">
        <f t="shared" si="295"/>
        <v>0</v>
      </c>
      <c r="S3129" t="str">
        <f t="shared" si="296"/>
        <v>0.000***</v>
      </c>
      <c r="T3129" t="str">
        <f t="shared" si="293"/>
        <v>0.000 (0.000)</v>
      </c>
      <c r="U3129" t="str">
        <f t="shared" si="297"/>
        <v>0.000*** (0.000)</v>
      </c>
    </row>
    <row r="3130" x14ac:dyDescent="0.25">
      <c r="P3130" t="str">
        <f t="shared" si="294"/>
        <v>***</v>
      </c>
      <c r="Q3130" t="str">
        <f t="shared" si="292"/>
        <v/>
      </c>
      <c r="R3130">
        <f t="shared" si="295"/>
        <v>0</v>
      </c>
      <c r="S3130" t="str">
        <f t="shared" si="296"/>
        <v>0.000***</v>
      </c>
      <c r="T3130" t="str">
        <f t="shared" si="293"/>
        <v>0.000 (0.000)</v>
      </c>
      <c r="U3130" t="str">
        <f t="shared" si="297"/>
        <v>0.000*** (0.000)</v>
      </c>
    </row>
    <row r="3131" x14ac:dyDescent="0.25">
      <c r="P3131" t="str">
        <f t="shared" si="294"/>
        <v>***</v>
      </c>
      <c r="Q3131" t="str">
        <f t="shared" si="292"/>
        <v/>
      </c>
      <c r="R3131">
        <f t="shared" si="295"/>
        <v>0</v>
      </c>
      <c r="S3131" t="str">
        <f t="shared" si="296"/>
        <v>0.000***</v>
      </c>
      <c r="T3131" t="str">
        <f t="shared" si="293"/>
        <v>0.000 (0.000)</v>
      </c>
      <c r="U3131" t="str">
        <f t="shared" si="297"/>
        <v>0.000*** (0.000)</v>
      </c>
    </row>
    <row r="3132" x14ac:dyDescent="0.25">
      <c r="P3132" t="str">
        <f t="shared" si="294"/>
        <v>***</v>
      </c>
      <c r="Q3132" t="str">
        <f t="shared" si="292"/>
        <v/>
      </c>
      <c r="R3132">
        <f t="shared" si="295"/>
        <v>0</v>
      </c>
      <c r="S3132" t="str">
        <f t="shared" si="296"/>
        <v>0.000***</v>
      </c>
      <c r="T3132" t="str">
        <f t="shared" si="293"/>
        <v>0.000 (0.000)</v>
      </c>
      <c r="U3132" t="str">
        <f t="shared" si="297"/>
        <v>0.000*** (0.000)</v>
      </c>
    </row>
    <row r="3133" x14ac:dyDescent="0.25">
      <c r="P3133" t="str">
        <f t="shared" si="294"/>
        <v>***</v>
      </c>
      <c r="Q3133" t="str">
        <f t="shared" si="292"/>
        <v/>
      </c>
      <c r="R3133">
        <f t="shared" si="295"/>
        <v>0</v>
      </c>
      <c r="S3133" t="str">
        <f t="shared" si="296"/>
        <v>0.000***</v>
      </c>
      <c r="T3133" t="str">
        <f t="shared" si="293"/>
        <v>0.000 (0.000)</v>
      </c>
      <c r="U3133" t="str">
        <f t="shared" si="297"/>
        <v>0.000*** (0.000)</v>
      </c>
    </row>
    <row r="3134" x14ac:dyDescent="0.25">
      <c r="P3134" t="str">
        <f t="shared" si="294"/>
        <v>***</v>
      </c>
      <c r="Q3134" t="str">
        <f t="shared" si="292"/>
        <v/>
      </c>
      <c r="R3134">
        <f t="shared" si="295"/>
        <v>0</v>
      </c>
      <c r="S3134" t="str">
        <f t="shared" si="296"/>
        <v>0.000***</v>
      </c>
      <c r="T3134" t="str">
        <f t="shared" si="293"/>
        <v>0.000 (0.000)</v>
      </c>
      <c r="U3134" t="str">
        <f t="shared" si="297"/>
        <v>0.000*** (0.000)</v>
      </c>
    </row>
    <row r="3135" x14ac:dyDescent="0.25">
      <c r="P3135" t="str">
        <f t="shared" si="294"/>
        <v>***</v>
      </c>
      <c r="Q3135" t="str">
        <f t="shared" si="292"/>
        <v/>
      </c>
      <c r="R3135">
        <f t="shared" si="295"/>
        <v>0</v>
      </c>
      <c r="S3135" t="str">
        <f t="shared" si="296"/>
        <v>0.000***</v>
      </c>
      <c r="T3135" t="str">
        <f t="shared" si="293"/>
        <v>0.000 (0.000)</v>
      </c>
      <c r="U3135" t="str">
        <f t="shared" si="297"/>
        <v>0.000*** (0.000)</v>
      </c>
    </row>
    <row r="3136" x14ac:dyDescent="0.25">
      <c r="P3136" t="str">
        <f t="shared" si="294"/>
        <v>***</v>
      </c>
      <c r="Q3136" t="str">
        <f t="shared" si="292"/>
        <v/>
      </c>
      <c r="R3136">
        <f t="shared" si="295"/>
        <v>0</v>
      </c>
      <c r="S3136" t="str">
        <f t="shared" si="296"/>
        <v>0.000***</v>
      </c>
      <c r="T3136" t="str">
        <f t="shared" si="293"/>
        <v>0.000 (0.000)</v>
      </c>
      <c r="U3136" t="str">
        <f t="shared" si="297"/>
        <v>0.000*** (0.000)</v>
      </c>
    </row>
    <row r="3137" x14ac:dyDescent="0.25">
      <c r="P3137" t="str">
        <f t="shared" si="294"/>
        <v>***</v>
      </c>
      <c r="Q3137" t="str">
        <f t="shared" si="292"/>
        <v/>
      </c>
      <c r="R3137">
        <f t="shared" si="295"/>
        <v>0</v>
      </c>
      <c r="S3137" t="str">
        <f t="shared" si="296"/>
        <v>0.000***</v>
      </c>
      <c r="T3137" t="str">
        <f t="shared" si="293"/>
        <v>0.000 (0.000)</v>
      </c>
      <c r="U3137" t="str">
        <f t="shared" si="297"/>
        <v>0.000*** (0.000)</v>
      </c>
    </row>
    <row r="3138" x14ac:dyDescent="0.25">
      <c r="P3138" t="str">
        <f t="shared" si="294"/>
        <v>***</v>
      </c>
      <c r="Q3138" t="str">
        <f t="shared" si="292"/>
        <v/>
      </c>
      <c r="R3138">
        <f t="shared" si="295"/>
        <v>0</v>
      </c>
      <c r="S3138" t="str">
        <f t="shared" si="296"/>
        <v>0.000***</v>
      </c>
      <c r="T3138" t="str">
        <f t="shared" si="293"/>
        <v>0.000 (0.000)</v>
      </c>
      <c r="U3138" t="str">
        <f t="shared" si="297"/>
        <v>0.000*** (0.000)</v>
      </c>
    </row>
    <row r="3139" x14ac:dyDescent="0.25">
      <c r="P3139" t="str">
        <f t="shared" si="294"/>
        <v>***</v>
      </c>
      <c r="Q3139" t="str">
        <f t="shared" ref="Q3139:Q3202" si="298">_xlfn.CONCAT(A3139:I3139)</f>
        <v/>
      </c>
      <c r="R3139">
        <f t="shared" si="295"/>
        <v>0</v>
      </c>
      <c r="S3139" t="str">
        <f t="shared" si="296"/>
        <v>0.000***</v>
      </c>
      <c r="T3139" t="str">
        <f t="shared" ref="T3139:T3202" si="299">TEXT(R3139,"0.000")&amp;" ("&amp;TEXT(K3139,"0.000")&amp;")"</f>
        <v>0.000 (0.000)</v>
      </c>
      <c r="U3139" t="str">
        <f t="shared" si="297"/>
        <v>0.000*** (0.000)</v>
      </c>
    </row>
    <row r="3140" x14ac:dyDescent="0.25">
      <c r="P3140" t="str">
        <f t="shared" si="294"/>
        <v>***</v>
      </c>
      <c r="Q3140" t="str">
        <f t="shared" si="298"/>
        <v/>
      </c>
      <c r="R3140">
        <f t="shared" si="295"/>
        <v>0</v>
      </c>
      <c r="S3140" t="str">
        <f t="shared" si="296"/>
        <v>0.000***</v>
      </c>
      <c r="T3140" t="str">
        <f t="shared" si="299"/>
        <v>0.000 (0.000)</v>
      </c>
      <c r="U3140" t="str">
        <f t="shared" si="297"/>
        <v>0.000*** (0.000)</v>
      </c>
    </row>
    <row r="3141" x14ac:dyDescent="0.25">
      <c r="P3141" t="str">
        <f t="shared" si="294"/>
        <v>***</v>
      </c>
      <c r="Q3141" t="str">
        <f t="shared" si="298"/>
        <v/>
      </c>
      <c r="R3141">
        <f t="shared" si="295"/>
        <v>0</v>
      </c>
      <c r="S3141" t="str">
        <f t="shared" si="296"/>
        <v>0.000***</v>
      </c>
      <c r="T3141" t="str">
        <f t="shared" si="299"/>
        <v>0.000 (0.000)</v>
      </c>
      <c r="U3141" t="str">
        <f t="shared" si="297"/>
        <v>0.000*** (0.000)</v>
      </c>
    </row>
    <row r="3142" x14ac:dyDescent="0.25">
      <c r="P3142" t="str">
        <f t="shared" si="294"/>
        <v>***</v>
      </c>
      <c r="Q3142" t="str">
        <f t="shared" si="298"/>
        <v/>
      </c>
      <c r="R3142">
        <f t="shared" si="295"/>
        <v>0</v>
      </c>
      <c r="S3142" t="str">
        <f t="shared" si="296"/>
        <v>0.000***</v>
      </c>
      <c r="T3142" t="str">
        <f t="shared" si="299"/>
        <v>0.000 (0.000)</v>
      </c>
      <c r="U3142" t="str">
        <f t="shared" si="297"/>
        <v>0.000*** (0.000)</v>
      </c>
    </row>
    <row r="3143" x14ac:dyDescent="0.25">
      <c r="P3143" t="str">
        <f t="shared" si="294"/>
        <v>***</v>
      </c>
      <c r="Q3143" t="str">
        <f t="shared" si="298"/>
        <v/>
      </c>
      <c r="R3143">
        <f t="shared" si="295"/>
        <v>0</v>
      </c>
      <c r="S3143" t="str">
        <f t="shared" si="296"/>
        <v>0.000***</v>
      </c>
      <c r="T3143" t="str">
        <f t="shared" si="299"/>
        <v>0.000 (0.000)</v>
      </c>
      <c r="U3143" t="str">
        <f t="shared" si="297"/>
        <v>0.000*** (0.000)</v>
      </c>
    </row>
    <row r="3144" x14ac:dyDescent="0.25">
      <c r="P3144" t="str">
        <f t="shared" si="294"/>
        <v>***</v>
      </c>
      <c r="Q3144" t="str">
        <f t="shared" si="298"/>
        <v/>
      </c>
      <c r="R3144">
        <f t="shared" si="295"/>
        <v>0</v>
      </c>
      <c r="S3144" t="str">
        <f t="shared" si="296"/>
        <v>0.000***</v>
      </c>
      <c r="T3144" t="str">
        <f t="shared" si="299"/>
        <v>0.000 (0.000)</v>
      </c>
      <c r="U3144" t="str">
        <f t="shared" si="297"/>
        <v>0.000*** (0.000)</v>
      </c>
    </row>
    <row r="3145" x14ac:dyDescent="0.25">
      <c r="P3145" t="str">
        <f t="shared" si="294"/>
        <v>***</v>
      </c>
      <c r="Q3145" t="str">
        <f t="shared" si="298"/>
        <v/>
      </c>
      <c r="R3145">
        <f t="shared" si="295"/>
        <v>0</v>
      </c>
      <c r="S3145" t="str">
        <f t="shared" si="296"/>
        <v>0.000***</v>
      </c>
      <c r="T3145" t="str">
        <f t="shared" si="299"/>
        <v>0.000 (0.000)</v>
      </c>
      <c r="U3145" t="str">
        <f t="shared" si="297"/>
        <v>0.000*** (0.000)</v>
      </c>
    </row>
    <row r="3146" x14ac:dyDescent="0.25">
      <c r="P3146" t="str">
        <f t="shared" si="294"/>
        <v>***</v>
      </c>
      <c r="Q3146" t="str">
        <f t="shared" si="298"/>
        <v/>
      </c>
      <c r="R3146">
        <f t="shared" si="295"/>
        <v>0</v>
      </c>
      <c r="S3146" t="str">
        <f t="shared" si="296"/>
        <v>0.000***</v>
      </c>
      <c r="T3146" t="str">
        <f t="shared" si="299"/>
        <v>0.000 (0.000)</v>
      </c>
      <c r="U3146" t="str">
        <f t="shared" si="297"/>
        <v>0.000*** (0.000)</v>
      </c>
    </row>
    <row r="3147" x14ac:dyDescent="0.25">
      <c r="P3147" t="str">
        <f t="shared" si="294"/>
        <v>***</v>
      </c>
      <c r="Q3147" t="str">
        <f t="shared" si="298"/>
        <v/>
      </c>
      <c r="R3147">
        <f t="shared" si="295"/>
        <v>0</v>
      </c>
      <c r="S3147" t="str">
        <f t="shared" si="296"/>
        <v>0.000***</v>
      </c>
      <c r="T3147" t="str">
        <f t="shared" si="299"/>
        <v>0.000 (0.000)</v>
      </c>
      <c r="U3147" t="str">
        <f t="shared" si="297"/>
        <v>0.000*** (0.000)</v>
      </c>
    </row>
    <row r="3148" x14ac:dyDescent="0.25">
      <c r="P3148" t="str">
        <f t="shared" si="294"/>
        <v>***</v>
      </c>
      <c r="Q3148" t="str">
        <f t="shared" si="298"/>
        <v/>
      </c>
      <c r="R3148">
        <f t="shared" si="295"/>
        <v>0</v>
      </c>
      <c r="S3148" t="str">
        <f t="shared" si="296"/>
        <v>0.000***</v>
      </c>
      <c r="T3148" t="str">
        <f t="shared" si="299"/>
        <v>0.000 (0.000)</v>
      </c>
      <c r="U3148" t="str">
        <f t="shared" si="297"/>
        <v>0.000*** (0.000)</v>
      </c>
    </row>
    <row r="3149" x14ac:dyDescent="0.25">
      <c r="P3149" t="str">
        <f t="shared" si="294"/>
        <v>***</v>
      </c>
      <c r="Q3149" t="str">
        <f t="shared" si="298"/>
        <v/>
      </c>
      <c r="R3149">
        <f t="shared" si="295"/>
        <v>0</v>
      </c>
      <c r="S3149" t="str">
        <f t="shared" si="296"/>
        <v>0.000***</v>
      </c>
      <c r="T3149" t="str">
        <f t="shared" si="299"/>
        <v>0.000 (0.000)</v>
      </c>
      <c r="U3149" t="str">
        <f t="shared" si="297"/>
        <v>0.000*** (0.000)</v>
      </c>
    </row>
    <row r="3150" x14ac:dyDescent="0.25">
      <c r="P3150" t="str">
        <f t="shared" si="294"/>
        <v>***</v>
      </c>
      <c r="Q3150" t="str">
        <f t="shared" si="298"/>
        <v/>
      </c>
      <c r="R3150">
        <f t="shared" si="295"/>
        <v>0</v>
      </c>
      <c r="S3150" t="str">
        <f t="shared" si="296"/>
        <v>0.000***</v>
      </c>
      <c r="T3150" t="str">
        <f t="shared" si="299"/>
        <v>0.000 (0.000)</v>
      </c>
      <c r="U3150" t="str">
        <f t="shared" si="297"/>
        <v>0.000*** (0.000)</v>
      </c>
    </row>
    <row r="3151" x14ac:dyDescent="0.25">
      <c r="P3151" t="str">
        <f t="shared" si="294"/>
        <v>***</v>
      </c>
      <c r="Q3151" t="str">
        <f t="shared" si="298"/>
        <v/>
      </c>
      <c r="R3151">
        <f t="shared" si="295"/>
        <v>0</v>
      </c>
      <c r="S3151" t="str">
        <f t="shared" si="296"/>
        <v>0.000***</v>
      </c>
      <c r="T3151" t="str">
        <f t="shared" si="299"/>
        <v>0.000 (0.000)</v>
      </c>
      <c r="U3151" t="str">
        <f t="shared" si="297"/>
        <v>0.000*** (0.000)</v>
      </c>
    </row>
    <row r="3152" x14ac:dyDescent="0.25">
      <c r="P3152" t="str">
        <f t="shared" si="294"/>
        <v>***</v>
      </c>
      <c r="Q3152" t="str">
        <f t="shared" si="298"/>
        <v/>
      </c>
      <c r="R3152">
        <f t="shared" si="295"/>
        <v>0</v>
      </c>
      <c r="S3152" t="str">
        <f t="shared" si="296"/>
        <v>0.000***</v>
      </c>
      <c r="T3152" t="str">
        <f t="shared" si="299"/>
        <v>0.000 (0.000)</v>
      </c>
      <c r="U3152" t="str">
        <f t="shared" si="297"/>
        <v>0.000*** (0.000)</v>
      </c>
    </row>
    <row r="3153" x14ac:dyDescent="0.25">
      <c r="P3153" t="str">
        <f t="shared" si="294"/>
        <v>***</v>
      </c>
      <c r="Q3153" t="str">
        <f t="shared" si="298"/>
        <v/>
      </c>
      <c r="R3153">
        <f t="shared" si="295"/>
        <v>0</v>
      </c>
      <c r="S3153" t="str">
        <f t="shared" si="296"/>
        <v>0.000***</v>
      </c>
      <c r="T3153" t="str">
        <f t="shared" si="299"/>
        <v>0.000 (0.000)</v>
      </c>
      <c r="U3153" t="str">
        <f t="shared" si="297"/>
        <v>0.000*** (0.000)</v>
      </c>
    </row>
    <row r="3154" x14ac:dyDescent="0.25">
      <c r="P3154" t="str">
        <f t="shared" ref="P3154:P3217" si="300">IF(L3154&lt;0.01,"***",IF(L3154&lt;0.05,"**",IF(L3154&lt;0.1,"*","")))</f>
        <v>***</v>
      </c>
      <c r="Q3154" t="str">
        <f t="shared" si="298"/>
        <v/>
      </c>
      <c r="R3154">
        <f t="shared" ref="R3154:R3217" si="301">J3154</f>
        <v>0</v>
      </c>
      <c r="S3154" t="str">
        <f t="shared" ref="S3154:S3217" si="302">TEXT(R3154,"0.000")&amp;P3154</f>
        <v>0.000***</v>
      </c>
      <c r="T3154" t="str">
        <f t="shared" si="299"/>
        <v>0.000 (0.000)</v>
      </c>
      <c r="U3154" t="str">
        <f t="shared" ref="U3154:U3217" si="303">S3154&amp;" ("&amp;TEXT(K3154,"0.000")&amp;")"</f>
        <v>0.000*** (0.000)</v>
      </c>
    </row>
    <row r="3155" x14ac:dyDescent="0.25">
      <c r="P3155" t="str">
        <f t="shared" si="300"/>
        <v>***</v>
      </c>
      <c r="Q3155" t="str">
        <f t="shared" si="298"/>
        <v/>
      </c>
      <c r="R3155">
        <f t="shared" si="301"/>
        <v>0</v>
      </c>
      <c r="S3155" t="str">
        <f t="shared" si="302"/>
        <v>0.000***</v>
      </c>
      <c r="T3155" t="str">
        <f t="shared" si="299"/>
        <v>0.000 (0.000)</v>
      </c>
      <c r="U3155" t="str">
        <f t="shared" si="303"/>
        <v>0.000*** (0.000)</v>
      </c>
    </row>
    <row r="3156" x14ac:dyDescent="0.25">
      <c r="P3156" t="str">
        <f t="shared" si="300"/>
        <v>***</v>
      </c>
      <c r="Q3156" t="str">
        <f t="shared" si="298"/>
        <v/>
      </c>
      <c r="R3156">
        <f t="shared" si="301"/>
        <v>0</v>
      </c>
      <c r="S3156" t="str">
        <f t="shared" si="302"/>
        <v>0.000***</v>
      </c>
      <c r="T3156" t="str">
        <f t="shared" si="299"/>
        <v>0.000 (0.000)</v>
      </c>
      <c r="U3156" t="str">
        <f t="shared" si="303"/>
        <v>0.000*** (0.000)</v>
      </c>
    </row>
    <row r="3157" x14ac:dyDescent="0.25">
      <c r="P3157" t="str">
        <f t="shared" si="300"/>
        <v>***</v>
      </c>
      <c r="Q3157" t="str">
        <f t="shared" si="298"/>
        <v/>
      </c>
      <c r="R3157">
        <f t="shared" si="301"/>
        <v>0</v>
      </c>
      <c r="S3157" t="str">
        <f t="shared" si="302"/>
        <v>0.000***</v>
      </c>
      <c r="T3157" t="str">
        <f t="shared" si="299"/>
        <v>0.000 (0.000)</v>
      </c>
      <c r="U3157" t="str">
        <f t="shared" si="303"/>
        <v>0.000*** (0.000)</v>
      </c>
    </row>
    <row r="3158" x14ac:dyDescent="0.25">
      <c r="P3158" t="str">
        <f t="shared" si="300"/>
        <v>***</v>
      </c>
      <c r="Q3158" t="str">
        <f t="shared" si="298"/>
        <v/>
      </c>
      <c r="R3158">
        <f t="shared" si="301"/>
        <v>0</v>
      </c>
      <c r="S3158" t="str">
        <f t="shared" si="302"/>
        <v>0.000***</v>
      </c>
      <c r="T3158" t="str">
        <f t="shared" si="299"/>
        <v>0.000 (0.000)</v>
      </c>
      <c r="U3158" t="str">
        <f t="shared" si="303"/>
        <v>0.000*** (0.000)</v>
      </c>
    </row>
    <row r="3159" x14ac:dyDescent="0.25">
      <c r="P3159" t="str">
        <f t="shared" si="300"/>
        <v>***</v>
      </c>
      <c r="Q3159" t="str">
        <f t="shared" si="298"/>
        <v/>
      </c>
      <c r="R3159">
        <f t="shared" si="301"/>
        <v>0</v>
      </c>
      <c r="S3159" t="str">
        <f t="shared" si="302"/>
        <v>0.000***</v>
      </c>
      <c r="T3159" t="str">
        <f t="shared" si="299"/>
        <v>0.000 (0.000)</v>
      </c>
      <c r="U3159" t="str">
        <f t="shared" si="303"/>
        <v>0.000*** (0.000)</v>
      </c>
    </row>
    <row r="3160" x14ac:dyDescent="0.25">
      <c r="P3160" t="str">
        <f t="shared" si="300"/>
        <v>***</v>
      </c>
      <c r="Q3160" t="str">
        <f t="shared" si="298"/>
        <v/>
      </c>
      <c r="R3160">
        <f t="shared" si="301"/>
        <v>0</v>
      </c>
      <c r="S3160" t="str">
        <f t="shared" si="302"/>
        <v>0.000***</v>
      </c>
      <c r="T3160" t="str">
        <f t="shared" si="299"/>
        <v>0.000 (0.000)</v>
      </c>
      <c r="U3160" t="str">
        <f t="shared" si="303"/>
        <v>0.000*** (0.000)</v>
      </c>
    </row>
    <row r="3161" x14ac:dyDescent="0.25">
      <c r="P3161" t="str">
        <f t="shared" si="300"/>
        <v>***</v>
      </c>
      <c r="Q3161" t="str">
        <f t="shared" si="298"/>
        <v/>
      </c>
      <c r="R3161">
        <f t="shared" si="301"/>
        <v>0</v>
      </c>
      <c r="S3161" t="str">
        <f t="shared" si="302"/>
        <v>0.000***</v>
      </c>
      <c r="T3161" t="str">
        <f t="shared" si="299"/>
        <v>0.000 (0.000)</v>
      </c>
      <c r="U3161" t="str">
        <f t="shared" si="303"/>
        <v>0.000*** (0.000)</v>
      </c>
    </row>
    <row r="3162" x14ac:dyDescent="0.25">
      <c r="P3162" t="str">
        <f t="shared" si="300"/>
        <v>***</v>
      </c>
      <c r="Q3162" t="str">
        <f t="shared" si="298"/>
        <v/>
      </c>
      <c r="R3162">
        <f t="shared" si="301"/>
        <v>0</v>
      </c>
      <c r="S3162" t="str">
        <f t="shared" si="302"/>
        <v>0.000***</v>
      </c>
      <c r="T3162" t="str">
        <f t="shared" si="299"/>
        <v>0.000 (0.000)</v>
      </c>
      <c r="U3162" t="str">
        <f t="shared" si="303"/>
        <v>0.000*** (0.000)</v>
      </c>
    </row>
    <row r="3163" x14ac:dyDescent="0.25">
      <c r="P3163" t="str">
        <f t="shared" si="300"/>
        <v>***</v>
      </c>
      <c r="Q3163" t="str">
        <f t="shared" si="298"/>
        <v/>
      </c>
      <c r="R3163">
        <f t="shared" si="301"/>
        <v>0</v>
      </c>
      <c r="S3163" t="str">
        <f t="shared" si="302"/>
        <v>0.000***</v>
      </c>
      <c r="T3163" t="str">
        <f t="shared" si="299"/>
        <v>0.000 (0.000)</v>
      </c>
      <c r="U3163" t="str">
        <f t="shared" si="303"/>
        <v>0.000*** (0.000)</v>
      </c>
    </row>
    <row r="3164" x14ac:dyDescent="0.25">
      <c r="P3164" t="str">
        <f t="shared" si="300"/>
        <v>***</v>
      </c>
      <c r="Q3164" t="str">
        <f t="shared" si="298"/>
        <v/>
      </c>
      <c r="R3164">
        <f t="shared" si="301"/>
        <v>0</v>
      </c>
      <c r="S3164" t="str">
        <f t="shared" si="302"/>
        <v>0.000***</v>
      </c>
      <c r="T3164" t="str">
        <f t="shared" si="299"/>
        <v>0.000 (0.000)</v>
      </c>
      <c r="U3164" t="str">
        <f t="shared" si="303"/>
        <v>0.000*** (0.000)</v>
      </c>
    </row>
    <row r="3165" x14ac:dyDescent="0.25">
      <c r="P3165" t="str">
        <f t="shared" si="300"/>
        <v>***</v>
      </c>
      <c r="Q3165" t="str">
        <f t="shared" si="298"/>
        <v/>
      </c>
      <c r="R3165">
        <f t="shared" si="301"/>
        <v>0</v>
      </c>
      <c r="S3165" t="str">
        <f t="shared" si="302"/>
        <v>0.000***</v>
      </c>
      <c r="T3165" t="str">
        <f t="shared" si="299"/>
        <v>0.000 (0.000)</v>
      </c>
      <c r="U3165" t="str">
        <f t="shared" si="303"/>
        <v>0.000*** (0.000)</v>
      </c>
    </row>
    <row r="3166" x14ac:dyDescent="0.25">
      <c r="P3166" t="str">
        <f t="shared" si="300"/>
        <v>***</v>
      </c>
      <c r="Q3166" t="str">
        <f t="shared" si="298"/>
        <v/>
      </c>
      <c r="R3166">
        <f t="shared" si="301"/>
        <v>0</v>
      </c>
      <c r="S3166" t="str">
        <f t="shared" si="302"/>
        <v>0.000***</v>
      </c>
      <c r="T3166" t="str">
        <f t="shared" si="299"/>
        <v>0.000 (0.000)</v>
      </c>
      <c r="U3166" t="str">
        <f t="shared" si="303"/>
        <v>0.000*** (0.000)</v>
      </c>
    </row>
    <row r="3167" x14ac:dyDescent="0.25">
      <c r="P3167" t="str">
        <f t="shared" si="300"/>
        <v>***</v>
      </c>
      <c r="Q3167" t="str">
        <f t="shared" si="298"/>
        <v/>
      </c>
      <c r="R3167">
        <f t="shared" si="301"/>
        <v>0</v>
      </c>
      <c r="S3167" t="str">
        <f t="shared" si="302"/>
        <v>0.000***</v>
      </c>
      <c r="T3167" t="str">
        <f t="shared" si="299"/>
        <v>0.000 (0.000)</v>
      </c>
      <c r="U3167" t="str">
        <f t="shared" si="303"/>
        <v>0.000*** (0.000)</v>
      </c>
    </row>
    <row r="3168" x14ac:dyDescent="0.25">
      <c r="P3168" t="str">
        <f t="shared" si="300"/>
        <v>***</v>
      </c>
      <c r="Q3168" t="str">
        <f t="shared" si="298"/>
        <v/>
      </c>
      <c r="R3168">
        <f t="shared" si="301"/>
        <v>0</v>
      </c>
      <c r="S3168" t="str">
        <f t="shared" si="302"/>
        <v>0.000***</v>
      </c>
      <c r="T3168" t="str">
        <f t="shared" si="299"/>
        <v>0.000 (0.000)</v>
      </c>
      <c r="U3168" t="str">
        <f t="shared" si="303"/>
        <v>0.000*** (0.000)</v>
      </c>
    </row>
    <row r="3169" x14ac:dyDescent="0.25">
      <c r="P3169" t="str">
        <f t="shared" si="300"/>
        <v>***</v>
      </c>
      <c r="Q3169" t="str">
        <f t="shared" si="298"/>
        <v/>
      </c>
      <c r="R3169">
        <f t="shared" si="301"/>
        <v>0</v>
      </c>
      <c r="S3169" t="str">
        <f t="shared" si="302"/>
        <v>0.000***</v>
      </c>
      <c r="T3169" t="str">
        <f t="shared" si="299"/>
        <v>0.000 (0.000)</v>
      </c>
      <c r="U3169" t="str">
        <f t="shared" si="303"/>
        <v>0.000*** (0.000)</v>
      </c>
    </row>
    <row r="3170" x14ac:dyDescent="0.25">
      <c r="P3170" t="str">
        <f t="shared" si="300"/>
        <v>***</v>
      </c>
      <c r="Q3170" t="str">
        <f t="shared" si="298"/>
        <v/>
      </c>
      <c r="R3170">
        <f t="shared" si="301"/>
        <v>0</v>
      </c>
      <c r="S3170" t="str">
        <f t="shared" si="302"/>
        <v>0.000***</v>
      </c>
      <c r="T3170" t="str">
        <f t="shared" si="299"/>
        <v>0.000 (0.000)</v>
      </c>
      <c r="U3170" t="str">
        <f t="shared" si="303"/>
        <v>0.000*** (0.000)</v>
      </c>
    </row>
    <row r="3171" x14ac:dyDescent="0.25">
      <c r="P3171" t="str">
        <f t="shared" si="300"/>
        <v>***</v>
      </c>
      <c r="Q3171" t="str">
        <f t="shared" si="298"/>
        <v/>
      </c>
      <c r="R3171">
        <f t="shared" si="301"/>
        <v>0</v>
      </c>
      <c r="S3171" t="str">
        <f t="shared" si="302"/>
        <v>0.000***</v>
      </c>
      <c r="T3171" t="str">
        <f t="shared" si="299"/>
        <v>0.000 (0.000)</v>
      </c>
      <c r="U3171" t="str">
        <f t="shared" si="303"/>
        <v>0.000*** (0.000)</v>
      </c>
    </row>
    <row r="3172" x14ac:dyDescent="0.25">
      <c r="P3172" t="str">
        <f t="shared" si="300"/>
        <v>***</v>
      </c>
      <c r="Q3172" t="str">
        <f t="shared" si="298"/>
        <v/>
      </c>
      <c r="R3172">
        <f t="shared" si="301"/>
        <v>0</v>
      </c>
      <c r="S3172" t="str">
        <f t="shared" si="302"/>
        <v>0.000***</v>
      </c>
      <c r="T3172" t="str">
        <f t="shared" si="299"/>
        <v>0.000 (0.000)</v>
      </c>
      <c r="U3172" t="str">
        <f t="shared" si="303"/>
        <v>0.000*** (0.000)</v>
      </c>
    </row>
    <row r="3173" x14ac:dyDescent="0.25">
      <c r="P3173" t="str">
        <f t="shared" si="300"/>
        <v>***</v>
      </c>
      <c r="Q3173" t="str">
        <f t="shared" si="298"/>
        <v/>
      </c>
      <c r="R3173">
        <f t="shared" si="301"/>
        <v>0</v>
      </c>
      <c r="S3173" t="str">
        <f t="shared" si="302"/>
        <v>0.000***</v>
      </c>
      <c r="T3173" t="str">
        <f t="shared" si="299"/>
        <v>0.000 (0.000)</v>
      </c>
      <c r="U3173" t="str">
        <f t="shared" si="303"/>
        <v>0.000*** (0.000)</v>
      </c>
    </row>
    <row r="3174" x14ac:dyDescent="0.25">
      <c r="P3174" t="str">
        <f t="shared" si="300"/>
        <v>***</v>
      </c>
      <c r="Q3174" t="str">
        <f t="shared" si="298"/>
        <v/>
      </c>
      <c r="R3174">
        <f t="shared" si="301"/>
        <v>0</v>
      </c>
      <c r="S3174" t="str">
        <f t="shared" si="302"/>
        <v>0.000***</v>
      </c>
      <c r="T3174" t="str">
        <f t="shared" si="299"/>
        <v>0.000 (0.000)</v>
      </c>
      <c r="U3174" t="str">
        <f t="shared" si="303"/>
        <v>0.000*** (0.000)</v>
      </c>
    </row>
    <row r="3175" x14ac:dyDescent="0.25">
      <c r="P3175" t="str">
        <f t="shared" si="300"/>
        <v>***</v>
      </c>
      <c r="Q3175" t="str">
        <f t="shared" si="298"/>
        <v/>
      </c>
      <c r="R3175">
        <f t="shared" si="301"/>
        <v>0</v>
      </c>
      <c r="S3175" t="str">
        <f t="shared" si="302"/>
        <v>0.000***</v>
      </c>
      <c r="T3175" t="str">
        <f t="shared" si="299"/>
        <v>0.000 (0.000)</v>
      </c>
      <c r="U3175" t="str">
        <f t="shared" si="303"/>
        <v>0.000*** (0.000)</v>
      </c>
    </row>
    <row r="3176" x14ac:dyDescent="0.25">
      <c r="P3176" t="str">
        <f t="shared" si="300"/>
        <v>***</v>
      </c>
      <c r="Q3176" t="str">
        <f t="shared" si="298"/>
        <v/>
      </c>
      <c r="R3176">
        <f t="shared" si="301"/>
        <v>0</v>
      </c>
      <c r="S3176" t="str">
        <f t="shared" si="302"/>
        <v>0.000***</v>
      </c>
      <c r="T3176" t="str">
        <f t="shared" si="299"/>
        <v>0.000 (0.000)</v>
      </c>
      <c r="U3176" t="str">
        <f t="shared" si="303"/>
        <v>0.000*** (0.000)</v>
      </c>
    </row>
    <row r="3177" x14ac:dyDescent="0.25">
      <c r="P3177" t="str">
        <f t="shared" si="300"/>
        <v>***</v>
      </c>
      <c r="Q3177" t="str">
        <f t="shared" si="298"/>
        <v/>
      </c>
      <c r="R3177">
        <f t="shared" si="301"/>
        <v>0</v>
      </c>
      <c r="S3177" t="str">
        <f t="shared" si="302"/>
        <v>0.000***</v>
      </c>
      <c r="T3177" t="str">
        <f t="shared" si="299"/>
        <v>0.000 (0.000)</v>
      </c>
      <c r="U3177" t="str">
        <f t="shared" si="303"/>
        <v>0.000*** (0.000)</v>
      </c>
    </row>
    <row r="3178" x14ac:dyDescent="0.25">
      <c r="P3178" t="str">
        <f t="shared" si="300"/>
        <v>***</v>
      </c>
      <c r="Q3178" t="str">
        <f t="shared" si="298"/>
        <v/>
      </c>
      <c r="R3178">
        <f t="shared" si="301"/>
        <v>0</v>
      </c>
      <c r="S3178" t="str">
        <f t="shared" si="302"/>
        <v>0.000***</v>
      </c>
      <c r="T3178" t="str">
        <f t="shared" si="299"/>
        <v>0.000 (0.000)</v>
      </c>
      <c r="U3178" t="str">
        <f t="shared" si="303"/>
        <v>0.000*** (0.000)</v>
      </c>
    </row>
    <row r="3179" x14ac:dyDescent="0.25">
      <c r="P3179" t="str">
        <f t="shared" si="300"/>
        <v>***</v>
      </c>
      <c r="Q3179" t="str">
        <f t="shared" si="298"/>
        <v/>
      </c>
      <c r="R3179">
        <f t="shared" si="301"/>
        <v>0</v>
      </c>
      <c r="S3179" t="str">
        <f t="shared" si="302"/>
        <v>0.000***</v>
      </c>
      <c r="T3179" t="str">
        <f t="shared" si="299"/>
        <v>0.000 (0.000)</v>
      </c>
      <c r="U3179" t="str">
        <f t="shared" si="303"/>
        <v>0.000*** (0.000)</v>
      </c>
    </row>
    <row r="3180" x14ac:dyDescent="0.25">
      <c r="P3180" t="str">
        <f t="shared" si="300"/>
        <v>***</v>
      </c>
      <c r="Q3180" t="str">
        <f t="shared" si="298"/>
        <v/>
      </c>
      <c r="R3180">
        <f t="shared" si="301"/>
        <v>0</v>
      </c>
      <c r="S3180" t="str">
        <f t="shared" si="302"/>
        <v>0.000***</v>
      </c>
      <c r="T3180" t="str">
        <f t="shared" si="299"/>
        <v>0.000 (0.000)</v>
      </c>
      <c r="U3180" t="str">
        <f t="shared" si="303"/>
        <v>0.000*** (0.000)</v>
      </c>
    </row>
    <row r="3181" x14ac:dyDescent="0.25">
      <c r="P3181" t="str">
        <f t="shared" si="300"/>
        <v>***</v>
      </c>
      <c r="Q3181" t="str">
        <f t="shared" si="298"/>
        <v/>
      </c>
      <c r="R3181">
        <f t="shared" si="301"/>
        <v>0</v>
      </c>
      <c r="S3181" t="str">
        <f t="shared" si="302"/>
        <v>0.000***</v>
      </c>
      <c r="T3181" t="str">
        <f t="shared" si="299"/>
        <v>0.000 (0.000)</v>
      </c>
      <c r="U3181" t="str">
        <f t="shared" si="303"/>
        <v>0.000*** (0.000)</v>
      </c>
    </row>
    <row r="3182" x14ac:dyDescent="0.25">
      <c r="P3182" t="str">
        <f t="shared" si="300"/>
        <v>***</v>
      </c>
      <c r="Q3182" t="str">
        <f t="shared" si="298"/>
        <v/>
      </c>
      <c r="R3182">
        <f t="shared" si="301"/>
        <v>0</v>
      </c>
      <c r="S3182" t="str">
        <f t="shared" si="302"/>
        <v>0.000***</v>
      </c>
      <c r="T3182" t="str">
        <f t="shared" si="299"/>
        <v>0.000 (0.000)</v>
      </c>
      <c r="U3182" t="str">
        <f t="shared" si="303"/>
        <v>0.000*** (0.000)</v>
      </c>
    </row>
    <row r="3183" x14ac:dyDescent="0.25">
      <c r="P3183" t="str">
        <f t="shared" si="300"/>
        <v>***</v>
      </c>
      <c r="Q3183" t="str">
        <f t="shared" si="298"/>
        <v/>
      </c>
      <c r="R3183">
        <f t="shared" si="301"/>
        <v>0</v>
      </c>
      <c r="S3183" t="str">
        <f t="shared" si="302"/>
        <v>0.000***</v>
      </c>
      <c r="T3183" t="str">
        <f t="shared" si="299"/>
        <v>0.000 (0.000)</v>
      </c>
      <c r="U3183" t="str">
        <f t="shared" si="303"/>
        <v>0.000*** (0.000)</v>
      </c>
    </row>
    <row r="3184" x14ac:dyDescent="0.25">
      <c r="P3184" t="str">
        <f t="shared" si="300"/>
        <v>***</v>
      </c>
      <c r="Q3184" t="str">
        <f t="shared" si="298"/>
        <v/>
      </c>
      <c r="R3184">
        <f t="shared" si="301"/>
        <v>0</v>
      </c>
      <c r="S3184" t="str">
        <f t="shared" si="302"/>
        <v>0.000***</v>
      </c>
      <c r="T3184" t="str">
        <f t="shared" si="299"/>
        <v>0.000 (0.000)</v>
      </c>
      <c r="U3184" t="str">
        <f t="shared" si="303"/>
        <v>0.000*** (0.000)</v>
      </c>
    </row>
    <row r="3185" x14ac:dyDescent="0.25">
      <c r="P3185" t="str">
        <f t="shared" si="300"/>
        <v>***</v>
      </c>
      <c r="Q3185" t="str">
        <f t="shared" si="298"/>
        <v/>
      </c>
      <c r="R3185">
        <f t="shared" si="301"/>
        <v>0</v>
      </c>
      <c r="S3185" t="str">
        <f t="shared" si="302"/>
        <v>0.000***</v>
      </c>
      <c r="T3185" t="str">
        <f t="shared" si="299"/>
        <v>0.000 (0.000)</v>
      </c>
      <c r="U3185" t="str">
        <f t="shared" si="303"/>
        <v>0.000*** (0.000)</v>
      </c>
    </row>
    <row r="3186" x14ac:dyDescent="0.25">
      <c r="P3186" t="str">
        <f t="shared" si="300"/>
        <v>***</v>
      </c>
      <c r="Q3186" t="str">
        <f t="shared" si="298"/>
        <v/>
      </c>
      <c r="R3186">
        <f t="shared" si="301"/>
        <v>0</v>
      </c>
      <c r="S3186" t="str">
        <f t="shared" si="302"/>
        <v>0.000***</v>
      </c>
      <c r="T3186" t="str">
        <f t="shared" si="299"/>
        <v>0.000 (0.000)</v>
      </c>
      <c r="U3186" t="str">
        <f t="shared" si="303"/>
        <v>0.000*** (0.000)</v>
      </c>
    </row>
    <row r="3187" x14ac:dyDescent="0.25">
      <c r="P3187" t="str">
        <f t="shared" si="300"/>
        <v>***</v>
      </c>
      <c r="Q3187" t="str">
        <f t="shared" si="298"/>
        <v/>
      </c>
      <c r="R3187">
        <f t="shared" si="301"/>
        <v>0</v>
      </c>
      <c r="S3187" t="str">
        <f t="shared" si="302"/>
        <v>0.000***</v>
      </c>
      <c r="T3187" t="str">
        <f t="shared" si="299"/>
        <v>0.000 (0.000)</v>
      </c>
      <c r="U3187" t="str">
        <f t="shared" si="303"/>
        <v>0.000*** (0.000)</v>
      </c>
    </row>
    <row r="3188" x14ac:dyDescent="0.25">
      <c r="P3188" t="str">
        <f t="shared" si="300"/>
        <v>***</v>
      </c>
      <c r="Q3188" t="str">
        <f t="shared" si="298"/>
        <v/>
      </c>
      <c r="R3188">
        <f t="shared" si="301"/>
        <v>0</v>
      </c>
      <c r="S3188" t="str">
        <f t="shared" si="302"/>
        <v>0.000***</v>
      </c>
      <c r="T3188" t="str">
        <f t="shared" si="299"/>
        <v>0.000 (0.000)</v>
      </c>
      <c r="U3188" t="str">
        <f t="shared" si="303"/>
        <v>0.000*** (0.000)</v>
      </c>
    </row>
    <row r="3189" x14ac:dyDescent="0.25">
      <c r="P3189" t="str">
        <f t="shared" si="300"/>
        <v>***</v>
      </c>
      <c r="Q3189" t="str">
        <f t="shared" si="298"/>
        <v/>
      </c>
      <c r="R3189">
        <f t="shared" si="301"/>
        <v>0</v>
      </c>
      <c r="S3189" t="str">
        <f t="shared" si="302"/>
        <v>0.000***</v>
      </c>
      <c r="T3189" t="str">
        <f t="shared" si="299"/>
        <v>0.000 (0.000)</v>
      </c>
      <c r="U3189" t="str">
        <f t="shared" si="303"/>
        <v>0.000*** (0.000)</v>
      </c>
    </row>
    <row r="3190" x14ac:dyDescent="0.25">
      <c r="P3190" t="str">
        <f t="shared" si="300"/>
        <v>***</v>
      </c>
      <c r="Q3190" t="str">
        <f t="shared" si="298"/>
        <v/>
      </c>
      <c r="R3190">
        <f t="shared" si="301"/>
        <v>0</v>
      </c>
      <c r="S3190" t="str">
        <f t="shared" si="302"/>
        <v>0.000***</v>
      </c>
      <c r="T3190" t="str">
        <f t="shared" si="299"/>
        <v>0.000 (0.000)</v>
      </c>
      <c r="U3190" t="str">
        <f t="shared" si="303"/>
        <v>0.000*** (0.000)</v>
      </c>
    </row>
    <row r="3191" x14ac:dyDescent="0.25">
      <c r="P3191" t="str">
        <f t="shared" si="300"/>
        <v>***</v>
      </c>
      <c r="Q3191" t="str">
        <f t="shared" si="298"/>
        <v/>
      </c>
      <c r="R3191">
        <f t="shared" si="301"/>
        <v>0</v>
      </c>
      <c r="S3191" t="str">
        <f t="shared" si="302"/>
        <v>0.000***</v>
      </c>
      <c r="T3191" t="str">
        <f t="shared" si="299"/>
        <v>0.000 (0.000)</v>
      </c>
      <c r="U3191" t="str">
        <f t="shared" si="303"/>
        <v>0.000*** (0.000)</v>
      </c>
    </row>
    <row r="3192" x14ac:dyDescent="0.25">
      <c r="P3192" t="str">
        <f t="shared" si="300"/>
        <v>***</v>
      </c>
      <c r="Q3192" t="str">
        <f t="shared" si="298"/>
        <v/>
      </c>
      <c r="R3192">
        <f t="shared" si="301"/>
        <v>0</v>
      </c>
      <c r="S3192" t="str">
        <f t="shared" si="302"/>
        <v>0.000***</v>
      </c>
      <c r="T3192" t="str">
        <f t="shared" si="299"/>
        <v>0.000 (0.000)</v>
      </c>
      <c r="U3192" t="str">
        <f t="shared" si="303"/>
        <v>0.000*** (0.000)</v>
      </c>
    </row>
    <row r="3193" x14ac:dyDescent="0.25">
      <c r="P3193" t="str">
        <f t="shared" si="300"/>
        <v>***</v>
      </c>
      <c r="Q3193" t="str">
        <f t="shared" si="298"/>
        <v/>
      </c>
      <c r="R3193">
        <f t="shared" si="301"/>
        <v>0</v>
      </c>
      <c r="S3193" t="str">
        <f t="shared" si="302"/>
        <v>0.000***</v>
      </c>
      <c r="T3193" t="str">
        <f t="shared" si="299"/>
        <v>0.000 (0.000)</v>
      </c>
      <c r="U3193" t="str">
        <f t="shared" si="303"/>
        <v>0.000*** (0.000)</v>
      </c>
    </row>
    <row r="3194" x14ac:dyDescent="0.25">
      <c r="P3194" t="str">
        <f t="shared" si="300"/>
        <v>***</v>
      </c>
      <c r="Q3194" t="str">
        <f t="shared" si="298"/>
        <v/>
      </c>
      <c r="R3194">
        <f t="shared" si="301"/>
        <v>0</v>
      </c>
      <c r="S3194" t="str">
        <f t="shared" si="302"/>
        <v>0.000***</v>
      </c>
      <c r="T3194" t="str">
        <f t="shared" si="299"/>
        <v>0.000 (0.000)</v>
      </c>
      <c r="U3194" t="str">
        <f t="shared" si="303"/>
        <v>0.000*** (0.000)</v>
      </c>
    </row>
    <row r="3195" x14ac:dyDescent="0.25">
      <c r="P3195" t="str">
        <f t="shared" si="300"/>
        <v>***</v>
      </c>
      <c r="Q3195" t="str">
        <f t="shared" si="298"/>
        <v/>
      </c>
      <c r="R3195">
        <f t="shared" si="301"/>
        <v>0</v>
      </c>
      <c r="S3195" t="str">
        <f t="shared" si="302"/>
        <v>0.000***</v>
      </c>
      <c r="T3195" t="str">
        <f t="shared" si="299"/>
        <v>0.000 (0.000)</v>
      </c>
      <c r="U3195" t="str">
        <f t="shared" si="303"/>
        <v>0.000*** (0.000)</v>
      </c>
    </row>
    <row r="3196" x14ac:dyDescent="0.25">
      <c r="P3196" t="str">
        <f t="shared" si="300"/>
        <v>***</v>
      </c>
      <c r="Q3196" t="str">
        <f t="shared" si="298"/>
        <v/>
      </c>
      <c r="R3196">
        <f t="shared" si="301"/>
        <v>0</v>
      </c>
      <c r="S3196" t="str">
        <f t="shared" si="302"/>
        <v>0.000***</v>
      </c>
      <c r="T3196" t="str">
        <f t="shared" si="299"/>
        <v>0.000 (0.000)</v>
      </c>
      <c r="U3196" t="str">
        <f t="shared" si="303"/>
        <v>0.000*** (0.000)</v>
      </c>
    </row>
    <row r="3197" x14ac:dyDescent="0.25">
      <c r="P3197" t="str">
        <f t="shared" si="300"/>
        <v>***</v>
      </c>
      <c r="Q3197" t="str">
        <f t="shared" si="298"/>
        <v/>
      </c>
      <c r="R3197">
        <f t="shared" si="301"/>
        <v>0</v>
      </c>
      <c r="S3197" t="str">
        <f t="shared" si="302"/>
        <v>0.000***</v>
      </c>
      <c r="T3197" t="str">
        <f t="shared" si="299"/>
        <v>0.000 (0.000)</v>
      </c>
      <c r="U3197" t="str">
        <f t="shared" si="303"/>
        <v>0.000*** (0.000)</v>
      </c>
    </row>
    <row r="3198" x14ac:dyDescent="0.25">
      <c r="P3198" t="str">
        <f t="shared" si="300"/>
        <v>***</v>
      </c>
      <c r="Q3198" t="str">
        <f t="shared" si="298"/>
        <v/>
      </c>
      <c r="R3198">
        <f t="shared" si="301"/>
        <v>0</v>
      </c>
      <c r="S3198" t="str">
        <f t="shared" si="302"/>
        <v>0.000***</v>
      </c>
      <c r="T3198" t="str">
        <f t="shared" si="299"/>
        <v>0.000 (0.000)</v>
      </c>
      <c r="U3198" t="str">
        <f t="shared" si="303"/>
        <v>0.000*** (0.000)</v>
      </c>
    </row>
    <row r="3199" x14ac:dyDescent="0.25">
      <c r="P3199" t="str">
        <f t="shared" si="300"/>
        <v>***</v>
      </c>
      <c r="Q3199" t="str">
        <f t="shared" si="298"/>
        <v/>
      </c>
      <c r="R3199">
        <f t="shared" si="301"/>
        <v>0</v>
      </c>
      <c r="S3199" t="str">
        <f t="shared" si="302"/>
        <v>0.000***</v>
      </c>
      <c r="T3199" t="str">
        <f t="shared" si="299"/>
        <v>0.000 (0.000)</v>
      </c>
      <c r="U3199" t="str">
        <f t="shared" si="303"/>
        <v>0.000*** (0.000)</v>
      </c>
    </row>
    <row r="3200" x14ac:dyDescent="0.25">
      <c r="P3200" t="str">
        <f t="shared" si="300"/>
        <v>***</v>
      </c>
      <c r="Q3200" t="str">
        <f t="shared" si="298"/>
        <v/>
      </c>
      <c r="R3200">
        <f t="shared" si="301"/>
        <v>0</v>
      </c>
      <c r="S3200" t="str">
        <f t="shared" si="302"/>
        <v>0.000***</v>
      </c>
      <c r="T3200" t="str">
        <f t="shared" si="299"/>
        <v>0.000 (0.000)</v>
      </c>
      <c r="U3200" t="str">
        <f t="shared" si="303"/>
        <v>0.000*** (0.000)</v>
      </c>
    </row>
    <row r="3201" x14ac:dyDescent="0.25">
      <c r="P3201" t="str">
        <f t="shared" si="300"/>
        <v>***</v>
      </c>
      <c r="Q3201" t="str">
        <f t="shared" si="298"/>
        <v/>
      </c>
      <c r="R3201">
        <f t="shared" si="301"/>
        <v>0</v>
      </c>
      <c r="S3201" t="str">
        <f t="shared" si="302"/>
        <v>0.000***</v>
      </c>
      <c r="T3201" t="str">
        <f t="shared" si="299"/>
        <v>0.000 (0.000)</v>
      </c>
      <c r="U3201" t="str">
        <f t="shared" si="303"/>
        <v>0.000*** (0.000)</v>
      </c>
    </row>
    <row r="3202" x14ac:dyDescent="0.25">
      <c r="P3202" t="str">
        <f t="shared" si="300"/>
        <v>***</v>
      </c>
      <c r="Q3202" t="str">
        <f t="shared" si="298"/>
        <v/>
      </c>
      <c r="R3202">
        <f t="shared" si="301"/>
        <v>0</v>
      </c>
      <c r="S3202" t="str">
        <f t="shared" si="302"/>
        <v>0.000***</v>
      </c>
      <c r="T3202" t="str">
        <f t="shared" si="299"/>
        <v>0.000 (0.000)</v>
      </c>
      <c r="U3202" t="str">
        <f t="shared" si="303"/>
        <v>0.000*** (0.000)</v>
      </c>
    </row>
    <row r="3203" x14ac:dyDescent="0.25">
      <c r="P3203" t="str">
        <f t="shared" si="300"/>
        <v>***</v>
      </c>
      <c r="Q3203" t="str">
        <f t="shared" ref="Q3203:Q3266" si="304">_xlfn.CONCAT(A3203:I3203)</f>
        <v/>
      </c>
      <c r="R3203">
        <f t="shared" si="301"/>
        <v>0</v>
      </c>
      <c r="S3203" t="str">
        <f t="shared" si="302"/>
        <v>0.000***</v>
      </c>
      <c r="T3203" t="str">
        <f t="shared" ref="T3203:T3266" si="305">TEXT(R3203,"0.000")&amp;" ("&amp;TEXT(K3203,"0.000")&amp;")"</f>
        <v>0.000 (0.000)</v>
      </c>
      <c r="U3203" t="str">
        <f t="shared" si="303"/>
        <v>0.000*** (0.000)</v>
      </c>
    </row>
    <row r="3204" x14ac:dyDescent="0.25">
      <c r="P3204" t="str">
        <f t="shared" si="300"/>
        <v>***</v>
      </c>
      <c r="Q3204" t="str">
        <f t="shared" si="304"/>
        <v/>
      </c>
      <c r="R3204">
        <f t="shared" si="301"/>
        <v>0</v>
      </c>
      <c r="S3204" t="str">
        <f t="shared" si="302"/>
        <v>0.000***</v>
      </c>
      <c r="T3204" t="str">
        <f t="shared" si="305"/>
        <v>0.000 (0.000)</v>
      </c>
      <c r="U3204" t="str">
        <f t="shared" si="303"/>
        <v>0.000*** (0.000)</v>
      </c>
    </row>
    <row r="3205" x14ac:dyDescent="0.25">
      <c r="P3205" t="str">
        <f t="shared" si="300"/>
        <v>***</v>
      </c>
      <c r="Q3205" t="str">
        <f t="shared" si="304"/>
        <v/>
      </c>
      <c r="R3205">
        <f t="shared" si="301"/>
        <v>0</v>
      </c>
      <c r="S3205" t="str">
        <f t="shared" si="302"/>
        <v>0.000***</v>
      </c>
      <c r="T3205" t="str">
        <f t="shared" si="305"/>
        <v>0.000 (0.000)</v>
      </c>
      <c r="U3205" t="str">
        <f t="shared" si="303"/>
        <v>0.000*** (0.000)</v>
      </c>
    </row>
    <row r="3206" x14ac:dyDescent="0.25">
      <c r="P3206" t="str">
        <f t="shared" si="300"/>
        <v>***</v>
      </c>
      <c r="Q3206" t="str">
        <f t="shared" si="304"/>
        <v/>
      </c>
      <c r="R3206">
        <f t="shared" si="301"/>
        <v>0</v>
      </c>
      <c r="S3206" t="str">
        <f t="shared" si="302"/>
        <v>0.000***</v>
      </c>
      <c r="T3206" t="str">
        <f t="shared" si="305"/>
        <v>0.000 (0.000)</v>
      </c>
      <c r="U3206" t="str">
        <f t="shared" si="303"/>
        <v>0.000*** (0.000)</v>
      </c>
    </row>
    <row r="3207" x14ac:dyDescent="0.25">
      <c r="P3207" t="str">
        <f t="shared" si="300"/>
        <v>***</v>
      </c>
      <c r="Q3207" t="str">
        <f t="shared" si="304"/>
        <v/>
      </c>
      <c r="R3207">
        <f t="shared" si="301"/>
        <v>0</v>
      </c>
      <c r="S3207" t="str">
        <f t="shared" si="302"/>
        <v>0.000***</v>
      </c>
      <c r="T3207" t="str">
        <f t="shared" si="305"/>
        <v>0.000 (0.000)</v>
      </c>
      <c r="U3207" t="str">
        <f t="shared" si="303"/>
        <v>0.000*** (0.000)</v>
      </c>
    </row>
    <row r="3208" x14ac:dyDescent="0.25">
      <c r="P3208" t="str">
        <f t="shared" si="300"/>
        <v>***</v>
      </c>
      <c r="Q3208" t="str">
        <f t="shared" si="304"/>
        <v/>
      </c>
      <c r="R3208">
        <f t="shared" si="301"/>
        <v>0</v>
      </c>
      <c r="S3208" t="str">
        <f t="shared" si="302"/>
        <v>0.000***</v>
      </c>
      <c r="T3208" t="str">
        <f t="shared" si="305"/>
        <v>0.000 (0.000)</v>
      </c>
      <c r="U3208" t="str">
        <f t="shared" si="303"/>
        <v>0.000*** (0.000)</v>
      </c>
    </row>
    <row r="3209" x14ac:dyDescent="0.25">
      <c r="P3209" t="str">
        <f t="shared" si="300"/>
        <v>***</v>
      </c>
      <c r="Q3209" t="str">
        <f t="shared" si="304"/>
        <v/>
      </c>
      <c r="R3209">
        <f t="shared" si="301"/>
        <v>0</v>
      </c>
      <c r="S3209" t="str">
        <f t="shared" si="302"/>
        <v>0.000***</v>
      </c>
      <c r="T3209" t="str">
        <f t="shared" si="305"/>
        <v>0.000 (0.000)</v>
      </c>
      <c r="U3209" t="str">
        <f t="shared" si="303"/>
        <v>0.000*** (0.000)</v>
      </c>
    </row>
    <row r="3210" x14ac:dyDescent="0.25">
      <c r="P3210" t="str">
        <f t="shared" si="300"/>
        <v>***</v>
      </c>
      <c r="Q3210" t="str">
        <f t="shared" si="304"/>
        <v/>
      </c>
      <c r="R3210">
        <f t="shared" si="301"/>
        <v>0</v>
      </c>
      <c r="S3210" t="str">
        <f t="shared" si="302"/>
        <v>0.000***</v>
      </c>
      <c r="T3210" t="str">
        <f t="shared" si="305"/>
        <v>0.000 (0.000)</v>
      </c>
      <c r="U3210" t="str">
        <f t="shared" si="303"/>
        <v>0.000*** (0.000)</v>
      </c>
    </row>
    <row r="3211" x14ac:dyDescent="0.25">
      <c r="P3211" t="str">
        <f t="shared" si="300"/>
        <v>***</v>
      </c>
      <c r="Q3211" t="str">
        <f t="shared" si="304"/>
        <v/>
      </c>
      <c r="R3211">
        <f t="shared" si="301"/>
        <v>0</v>
      </c>
      <c r="S3211" t="str">
        <f t="shared" si="302"/>
        <v>0.000***</v>
      </c>
      <c r="T3211" t="str">
        <f t="shared" si="305"/>
        <v>0.000 (0.000)</v>
      </c>
      <c r="U3211" t="str">
        <f t="shared" si="303"/>
        <v>0.000*** (0.000)</v>
      </c>
    </row>
    <row r="3212" x14ac:dyDescent="0.25">
      <c r="P3212" t="str">
        <f t="shared" si="300"/>
        <v>***</v>
      </c>
      <c r="Q3212" t="str">
        <f t="shared" si="304"/>
        <v/>
      </c>
      <c r="R3212">
        <f t="shared" si="301"/>
        <v>0</v>
      </c>
      <c r="S3212" t="str">
        <f t="shared" si="302"/>
        <v>0.000***</v>
      </c>
      <c r="T3212" t="str">
        <f t="shared" si="305"/>
        <v>0.000 (0.000)</v>
      </c>
      <c r="U3212" t="str">
        <f t="shared" si="303"/>
        <v>0.000*** (0.000)</v>
      </c>
    </row>
    <row r="3213" x14ac:dyDescent="0.25">
      <c r="P3213" t="str">
        <f t="shared" si="300"/>
        <v>***</v>
      </c>
      <c r="Q3213" t="str">
        <f t="shared" si="304"/>
        <v/>
      </c>
      <c r="R3213">
        <f t="shared" si="301"/>
        <v>0</v>
      </c>
      <c r="S3213" t="str">
        <f t="shared" si="302"/>
        <v>0.000***</v>
      </c>
      <c r="T3213" t="str">
        <f t="shared" si="305"/>
        <v>0.000 (0.000)</v>
      </c>
      <c r="U3213" t="str">
        <f t="shared" si="303"/>
        <v>0.000*** (0.000)</v>
      </c>
    </row>
    <row r="3214" x14ac:dyDescent="0.25">
      <c r="P3214" t="str">
        <f t="shared" si="300"/>
        <v>***</v>
      </c>
      <c r="Q3214" t="str">
        <f t="shared" si="304"/>
        <v/>
      </c>
      <c r="R3214">
        <f t="shared" si="301"/>
        <v>0</v>
      </c>
      <c r="S3214" t="str">
        <f t="shared" si="302"/>
        <v>0.000***</v>
      </c>
      <c r="T3214" t="str">
        <f t="shared" si="305"/>
        <v>0.000 (0.000)</v>
      </c>
      <c r="U3214" t="str">
        <f t="shared" si="303"/>
        <v>0.000*** (0.000)</v>
      </c>
    </row>
    <row r="3215" x14ac:dyDescent="0.25">
      <c r="P3215" t="str">
        <f t="shared" si="300"/>
        <v>***</v>
      </c>
      <c r="Q3215" t="str">
        <f t="shared" si="304"/>
        <v/>
      </c>
      <c r="R3215">
        <f t="shared" si="301"/>
        <v>0</v>
      </c>
      <c r="S3215" t="str">
        <f t="shared" si="302"/>
        <v>0.000***</v>
      </c>
      <c r="T3215" t="str">
        <f t="shared" si="305"/>
        <v>0.000 (0.000)</v>
      </c>
      <c r="U3215" t="str">
        <f t="shared" si="303"/>
        <v>0.000*** (0.000)</v>
      </c>
    </row>
    <row r="3216" x14ac:dyDescent="0.25">
      <c r="P3216" t="str">
        <f t="shared" si="300"/>
        <v>***</v>
      </c>
      <c r="Q3216" t="str">
        <f t="shared" si="304"/>
        <v/>
      </c>
      <c r="R3216">
        <f t="shared" si="301"/>
        <v>0</v>
      </c>
      <c r="S3216" t="str">
        <f t="shared" si="302"/>
        <v>0.000***</v>
      </c>
      <c r="T3216" t="str">
        <f t="shared" si="305"/>
        <v>0.000 (0.000)</v>
      </c>
      <c r="U3216" t="str">
        <f t="shared" si="303"/>
        <v>0.000*** (0.000)</v>
      </c>
    </row>
    <row r="3217" x14ac:dyDescent="0.25">
      <c r="P3217" t="str">
        <f t="shared" si="300"/>
        <v>***</v>
      </c>
      <c r="Q3217" t="str">
        <f t="shared" si="304"/>
        <v/>
      </c>
      <c r="R3217">
        <f t="shared" si="301"/>
        <v>0</v>
      </c>
      <c r="S3217" t="str">
        <f t="shared" si="302"/>
        <v>0.000***</v>
      </c>
      <c r="T3217" t="str">
        <f t="shared" si="305"/>
        <v>0.000 (0.000)</v>
      </c>
      <c r="U3217" t="str">
        <f t="shared" si="303"/>
        <v>0.000*** (0.000)</v>
      </c>
    </row>
    <row r="3218" x14ac:dyDescent="0.25">
      <c r="P3218" t="str">
        <f t="shared" ref="P3218:P3281" si="306">IF(L3218&lt;0.01,"***",IF(L3218&lt;0.05,"**",IF(L3218&lt;0.1,"*","")))</f>
        <v>***</v>
      </c>
      <c r="Q3218" t="str">
        <f t="shared" si="304"/>
        <v/>
      </c>
      <c r="R3218">
        <f t="shared" ref="R3218:R3281" si="307">J3218</f>
        <v>0</v>
      </c>
      <c r="S3218" t="str">
        <f t="shared" ref="S3218:S3281" si="308">TEXT(R3218,"0.000")&amp;P3218</f>
        <v>0.000***</v>
      </c>
      <c r="T3218" t="str">
        <f t="shared" si="305"/>
        <v>0.000 (0.000)</v>
      </c>
      <c r="U3218" t="str">
        <f t="shared" ref="U3218:U3281" si="309">S3218&amp;" ("&amp;TEXT(K3218,"0.000")&amp;")"</f>
        <v>0.000*** (0.000)</v>
      </c>
    </row>
    <row r="3219" x14ac:dyDescent="0.25">
      <c r="P3219" t="str">
        <f t="shared" si="306"/>
        <v>***</v>
      </c>
      <c r="Q3219" t="str">
        <f t="shared" si="304"/>
        <v/>
      </c>
      <c r="R3219">
        <f t="shared" si="307"/>
        <v>0</v>
      </c>
      <c r="S3219" t="str">
        <f t="shared" si="308"/>
        <v>0.000***</v>
      </c>
      <c r="T3219" t="str">
        <f t="shared" si="305"/>
        <v>0.000 (0.000)</v>
      </c>
      <c r="U3219" t="str">
        <f t="shared" si="309"/>
        <v>0.000*** (0.000)</v>
      </c>
    </row>
    <row r="3220" x14ac:dyDescent="0.25">
      <c r="P3220" t="str">
        <f t="shared" si="306"/>
        <v>***</v>
      </c>
      <c r="Q3220" t="str">
        <f t="shared" si="304"/>
        <v/>
      </c>
      <c r="R3220">
        <f t="shared" si="307"/>
        <v>0</v>
      </c>
      <c r="S3220" t="str">
        <f t="shared" si="308"/>
        <v>0.000***</v>
      </c>
      <c r="T3220" t="str">
        <f t="shared" si="305"/>
        <v>0.000 (0.000)</v>
      </c>
      <c r="U3220" t="str">
        <f t="shared" si="309"/>
        <v>0.000*** (0.000)</v>
      </c>
    </row>
    <row r="3221" x14ac:dyDescent="0.25">
      <c r="P3221" t="str">
        <f t="shared" si="306"/>
        <v>***</v>
      </c>
      <c r="Q3221" t="str">
        <f t="shared" si="304"/>
        <v/>
      </c>
      <c r="R3221">
        <f t="shared" si="307"/>
        <v>0</v>
      </c>
      <c r="S3221" t="str">
        <f t="shared" si="308"/>
        <v>0.000***</v>
      </c>
      <c r="T3221" t="str">
        <f t="shared" si="305"/>
        <v>0.000 (0.000)</v>
      </c>
      <c r="U3221" t="str">
        <f t="shared" si="309"/>
        <v>0.000*** (0.000)</v>
      </c>
    </row>
    <row r="3222" x14ac:dyDescent="0.25">
      <c r="P3222" t="str">
        <f t="shared" si="306"/>
        <v>***</v>
      </c>
      <c r="Q3222" t="str">
        <f t="shared" si="304"/>
        <v/>
      </c>
      <c r="R3222">
        <f t="shared" si="307"/>
        <v>0</v>
      </c>
      <c r="S3222" t="str">
        <f t="shared" si="308"/>
        <v>0.000***</v>
      </c>
      <c r="T3222" t="str">
        <f t="shared" si="305"/>
        <v>0.000 (0.000)</v>
      </c>
      <c r="U3222" t="str">
        <f t="shared" si="309"/>
        <v>0.000*** (0.000)</v>
      </c>
    </row>
    <row r="3223" x14ac:dyDescent="0.25">
      <c r="P3223" t="str">
        <f t="shared" si="306"/>
        <v>***</v>
      </c>
      <c r="Q3223" t="str">
        <f t="shared" si="304"/>
        <v/>
      </c>
      <c r="R3223">
        <f t="shared" si="307"/>
        <v>0</v>
      </c>
      <c r="S3223" t="str">
        <f t="shared" si="308"/>
        <v>0.000***</v>
      </c>
      <c r="T3223" t="str">
        <f t="shared" si="305"/>
        <v>0.000 (0.000)</v>
      </c>
      <c r="U3223" t="str">
        <f t="shared" si="309"/>
        <v>0.000*** (0.000)</v>
      </c>
    </row>
    <row r="3224" x14ac:dyDescent="0.25">
      <c r="P3224" t="str">
        <f t="shared" si="306"/>
        <v>***</v>
      </c>
      <c r="Q3224" t="str">
        <f t="shared" si="304"/>
        <v/>
      </c>
      <c r="R3224">
        <f t="shared" si="307"/>
        <v>0</v>
      </c>
      <c r="S3224" t="str">
        <f t="shared" si="308"/>
        <v>0.000***</v>
      </c>
      <c r="T3224" t="str">
        <f t="shared" si="305"/>
        <v>0.000 (0.000)</v>
      </c>
      <c r="U3224" t="str">
        <f t="shared" si="309"/>
        <v>0.000*** (0.000)</v>
      </c>
    </row>
    <row r="3225" x14ac:dyDescent="0.25">
      <c r="P3225" t="str">
        <f t="shared" si="306"/>
        <v>***</v>
      </c>
      <c r="Q3225" t="str">
        <f t="shared" si="304"/>
        <v/>
      </c>
      <c r="R3225">
        <f t="shared" si="307"/>
        <v>0</v>
      </c>
      <c r="S3225" t="str">
        <f t="shared" si="308"/>
        <v>0.000***</v>
      </c>
      <c r="T3225" t="str">
        <f t="shared" si="305"/>
        <v>0.000 (0.000)</v>
      </c>
      <c r="U3225" t="str">
        <f t="shared" si="309"/>
        <v>0.000*** (0.000)</v>
      </c>
    </row>
    <row r="3226" x14ac:dyDescent="0.25">
      <c r="P3226" t="str">
        <f t="shared" si="306"/>
        <v>***</v>
      </c>
      <c r="Q3226" t="str">
        <f t="shared" si="304"/>
        <v/>
      </c>
      <c r="R3226">
        <f t="shared" si="307"/>
        <v>0</v>
      </c>
      <c r="S3226" t="str">
        <f t="shared" si="308"/>
        <v>0.000***</v>
      </c>
      <c r="T3226" t="str">
        <f t="shared" si="305"/>
        <v>0.000 (0.000)</v>
      </c>
      <c r="U3226" t="str">
        <f t="shared" si="309"/>
        <v>0.000*** (0.000)</v>
      </c>
    </row>
    <row r="3227" x14ac:dyDescent="0.25">
      <c r="P3227" t="str">
        <f t="shared" si="306"/>
        <v>***</v>
      </c>
      <c r="Q3227" t="str">
        <f t="shared" si="304"/>
        <v/>
      </c>
      <c r="R3227">
        <f t="shared" si="307"/>
        <v>0</v>
      </c>
      <c r="S3227" t="str">
        <f t="shared" si="308"/>
        <v>0.000***</v>
      </c>
      <c r="T3227" t="str">
        <f t="shared" si="305"/>
        <v>0.000 (0.000)</v>
      </c>
      <c r="U3227" t="str">
        <f t="shared" si="309"/>
        <v>0.000*** (0.000)</v>
      </c>
    </row>
    <row r="3228" x14ac:dyDescent="0.25">
      <c r="P3228" t="str">
        <f t="shared" si="306"/>
        <v>***</v>
      </c>
      <c r="Q3228" t="str">
        <f t="shared" si="304"/>
        <v/>
      </c>
      <c r="R3228">
        <f t="shared" si="307"/>
        <v>0</v>
      </c>
      <c r="S3228" t="str">
        <f t="shared" si="308"/>
        <v>0.000***</v>
      </c>
      <c r="T3228" t="str">
        <f t="shared" si="305"/>
        <v>0.000 (0.000)</v>
      </c>
      <c r="U3228" t="str">
        <f t="shared" si="309"/>
        <v>0.000*** (0.000)</v>
      </c>
    </row>
    <row r="3229" x14ac:dyDescent="0.25">
      <c r="P3229" t="str">
        <f t="shared" si="306"/>
        <v>***</v>
      </c>
      <c r="Q3229" t="str">
        <f t="shared" si="304"/>
        <v/>
      </c>
      <c r="R3229">
        <f t="shared" si="307"/>
        <v>0</v>
      </c>
      <c r="S3229" t="str">
        <f t="shared" si="308"/>
        <v>0.000***</v>
      </c>
      <c r="T3229" t="str">
        <f t="shared" si="305"/>
        <v>0.000 (0.000)</v>
      </c>
      <c r="U3229" t="str">
        <f t="shared" si="309"/>
        <v>0.000*** (0.000)</v>
      </c>
    </row>
    <row r="3230" x14ac:dyDescent="0.25">
      <c r="P3230" t="str">
        <f t="shared" si="306"/>
        <v>***</v>
      </c>
      <c r="Q3230" t="str">
        <f t="shared" si="304"/>
        <v/>
      </c>
      <c r="R3230">
        <f t="shared" si="307"/>
        <v>0</v>
      </c>
      <c r="S3230" t="str">
        <f t="shared" si="308"/>
        <v>0.000***</v>
      </c>
      <c r="T3230" t="str">
        <f t="shared" si="305"/>
        <v>0.000 (0.000)</v>
      </c>
      <c r="U3230" t="str">
        <f t="shared" si="309"/>
        <v>0.000*** (0.000)</v>
      </c>
    </row>
    <row r="3231" x14ac:dyDescent="0.25">
      <c r="P3231" t="str">
        <f t="shared" si="306"/>
        <v>***</v>
      </c>
      <c r="Q3231" t="str">
        <f t="shared" si="304"/>
        <v/>
      </c>
      <c r="R3231">
        <f t="shared" si="307"/>
        <v>0</v>
      </c>
      <c r="S3231" t="str">
        <f t="shared" si="308"/>
        <v>0.000***</v>
      </c>
      <c r="T3231" t="str">
        <f t="shared" si="305"/>
        <v>0.000 (0.000)</v>
      </c>
      <c r="U3231" t="str">
        <f t="shared" si="309"/>
        <v>0.000*** (0.000)</v>
      </c>
    </row>
    <row r="3232" x14ac:dyDescent="0.25">
      <c r="P3232" t="str">
        <f t="shared" si="306"/>
        <v>***</v>
      </c>
      <c r="Q3232" t="str">
        <f t="shared" si="304"/>
        <v/>
      </c>
      <c r="R3232">
        <f t="shared" si="307"/>
        <v>0</v>
      </c>
      <c r="S3232" t="str">
        <f t="shared" si="308"/>
        <v>0.000***</v>
      </c>
      <c r="T3232" t="str">
        <f t="shared" si="305"/>
        <v>0.000 (0.000)</v>
      </c>
      <c r="U3232" t="str">
        <f t="shared" si="309"/>
        <v>0.000*** (0.000)</v>
      </c>
    </row>
    <row r="3233" x14ac:dyDescent="0.25">
      <c r="P3233" t="str">
        <f t="shared" si="306"/>
        <v>***</v>
      </c>
      <c r="Q3233" t="str">
        <f t="shared" si="304"/>
        <v/>
      </c>
      <c r="R3233">
        <f t="shared" si="307"/>
        <v>0</v>
      </c>
      <c r="S3233" t="str">
        <f t="shared" si="308"/>
        <v>0.000***</v>
      </c>
      <c r="T3233" t="str">
        <f t="shared" si="305"/>
        <v>0.000 (0.000)</v>
      </c>
      <c r="U3233" t="str">
        <f t="shared" si="309"/>
        <v>0.000*** (0.000)</v>
      </c>
    </row>
    <row r="3234" x14ac:dyDescent="0.25">
      <c r="P3234" t="str">
        <f t="shared" si="306"/>
        <v>***</v>
      </c>
      <c r="Q3234" t="str">
        <f t="shared" si="304"/>
        <v/>
      </c>
      <c r="R3234">
        <f t="shared" si="307"/>
        <v>0</v>
      </c>
      <c r="S3234" t="str">
        <f t="shared" si="308"/>
        <v>0.000***</v>
      </c>
      <c r="T3234" t="str">
        <f t="shared" si="305"/>
        <v>0.000 (0.000)</v>
      </c>
      <c r="U3234" t="str">
        <f t="shared" si="309"/>
        <v>0.000*** (0.000)</v>
      </c>
    </row>
    <row r="3235" x14ac:dyDescent="0.25">
      <c r="P3235" t="str">
        <f t="shared" si="306"/>
        <v>***</v>
      </c>
      <c r="Q3235" t="str">
        <f t="shared" si="304"/>
        <v/>
      </c>
      <c r="R3235">
        <f t="shared" si="307"/>
        <v>0</v>
      </c>
      <c r="S3235" t="str">
        <f t="shared" si="308"/>
        <v>0.000***</v>
      </c>
      <c r="T3235" t="str">
        <f t="shared" si="305"/>
        <v>0.000 (0.000)</v>
      </c>
      <c r="U3235" t="str">
        <f t="shared" si="309"/>
        <v>0.000*** (0.000)</v>
      </c>
    </row>
    <row r="3236" x14ac:dyDescent="0.25">
      <c r="P3236" t="str">
        <f t="shared" si="306"/>
        <v>***</v>
      </c>
      <c r="Q3236" t="str">
        <f t="shared" si="304"/>
        <v/>
      </c>
      <c r="R3236">
        <f t="shared" si="307"/>
        <v>0</v>
      </c>
      <c r="S3236" t="str">
        <f t="shared" si="308"/>
        <v>0.000***</v>
      </c>
      <c r="T3236" t="str">
        <f t="shared" si="305"/>
        <v>0.000 (0.000)</v>
      </c>
      <c r="U3236" t="str">
        <f t="shared" si="309"/>
        <v>0.000*** (0.000)</v>
      </c>
    </row>
    <row r="3237" x14ac:dyDescent="0.25">
      <c r="P3237" t="str">
        <f t="shared" si="306"/>
        <v>***</v>
      </c>
      <c r="Q3237" t="str">
        <f t="shared" si="304"/>
        <v/>
      </c>
      <c r="R3237">
        <f t="shared" si="307"/>
        <v>0</v>
      </c>
      <c r="S3237" t="str">
        <f t="shared" si="308"/>
        <v>0.000***</v>
      </c>
      <c r="T3237" t="str">
        <f t="shared" si="305"/>
        <v>0.000 (0.000)</v>
      </c>
      <c r="U3237" t="str">
        <f t="shared" si="309"/>
        <v>0.000*** (0.000)</v>
      </c>
    </row>
    <row r="3238" x14ac:dyDescent="0.25">
      <c r="P3238" t="str">
        <f t="shared" si="306"/>
        <v>***</v>
      </c>
      <c r="Q3238" t="str">
        <f t="shared" si="304"/>
        <v/>
      </c>
      <c r="R3238">
        <f t="shared" si="307"/>
        <v>0</v>
      </c>
      <c r="S3238" t="str">
        <f t="shared" si="308"/>
        <v>0.000***</v>
      </c>
      <c r="T3238" t="str">
        <f t="shared" si="305"/>
        <v>0.000 (0.000)</v>
      </c>
      <c r="U3238" t="str">
        <f t="shared" si="309"/>
        <v>0.000*** (0.000)</v>
      </c>
    </row>
    <row r="3239" x14ac:dyDescent="0.25">
      <c r="P3239" t="str">
        <f t="shared" si="306"/>
        <v>***</v>
      </c>
      <c r="Q3239" t="str">
        <f t="shared" si="304"/>
        <v/>
      </c>
      <c r="R3239">
        <f t="shared" si="307"/>
        <v>0</v>
      </c>
      <c r="S3239" t="str">
        <f t="shared" si="308"/>
        <v>0.000***</v>
      </c>
      <c r="T3239" t="str">
        <f t="shared" si="305"/>
        <v>0.000 (0.000)</v>
      </c>
      <c r="U3239" t="str">
        <f t="shared" si="309"/>
        <v>0.000*** (0.000)</v>
      </c>
    </row>
    <row r="3240" x14ac:dyDescent="0.25">
      <c r="P3240" t="str">
        <f t="shared" si="306"/>
        <v>***</v>
      </c>
      <c r="Q3240" t="str">
        <f t="shared" si="304"/>
        <v/>
      </c>
      <c r="R3240">
        <f t="shared" si="307"/>
        <v>0</v>
      </c>
      <c r="S3240" t="str">
        <f t="shared" si="308"/>
        <v>0.000***</v>
      </c>
      <c r="T3240" t="str">
        <f t="shared" si="305"/>
        <v>0.000 (0.000)</v>
      </c>
      <c r="U3240" t="str">
        <f t="shared" si="309"/>
        <v>0.000*** (0.000)</v>
      </c>
    </row>
    <row r="3241" x14ac:dyDescent="0.25">
      <c r="P3241" t="str">
        <f t="shared" si="306"/>
        <v>***</v>
      </c>
      <c r="Q3241" t="str">
        <f t="shared" si="304"/>
        <v/>
      </c>
      <c r="R3241">
        <f t="shared" si="307"/>
        <v>0</v>
      </c>
      <c r="S3241" t="str">
        <f t="shared" si="308"/>
        <v>0.000***</v>
      </c>
      <c r="T3241" t="str">
        <f t="shared" si="305"/>
        <v>0.000 (0.000)</v>
      </c>
      <c r="U3241" t="str">
        <f t="shared" si="309"/>
        <v>0.000*** (0.000)</v>
      </c>
    </row>
    <row r="3242" x14ac:dyDescent="0.25">
      <c r="P3242" t="str">
        <f t="shared" si="306"/>
        <v>***</v>
      </c>
      <c r="Q3242" t="str">
        <f t="shared" si="304"/>
        <v/>
      </c>
      <c r="R3242">
        <f t="shared" si="307"/>
        <v>0</v>
      </c>
      <c r="S3242" t="str">
        <f t="shared" si="308"/>
        <v>0.000***</v>
      </c>
      <c r="T3242" t="str">
        <f t="shared" si="305"/>
        <v>0.000 (0.000)</v>
      </c>
      <c r="U3242" t="str">
        <f t="shared" si="309"/>
        <v>0.000*** (0.000)</v>
      </c>
    </row>
    <row r="3243" x14ac:dyDescent="0.25">
      <c r="P3243" t="str">
        <f t="shared" si="306"/>
        <v>***</v>
      </c>
      <c r="Q3243" t="str">
        <f t="shared" si="304"/>
        <v/>
      </c>
      <c r="R3243">
        <f t="shared" si="307"/>
        <v>0</v>
      </c>
      <c r="S3243" t="str">
        <f t="shared" si="308"/>
        <v>0.000***</v>
      </c>
      <c r="T3243" t="str">
        <f t="shared" si="305"/>
        <v>0.000 (0.000)</v>
      </c>
      <c r="U3243" t="str">
        <f t="shared" si="309"/>
        <v>0.000*** (0.000)</v>
      </c>
    </row>
    <row r="3244" x14ac:dyDescent="0.25">
      <c r="P3244" t="str">
        <f t="shared" si="306"/>
        <v>***</v>
      </c>
      <c r="Q3244" t="str">
        <f t="shared" si="304"/>
        <v/>
      </c>
      <c r="R3244">
        <f t="shared" si="307"/>
        <v>0</v>
      </c>
      <c r="S3244" t="str">
        <f t="shared" si="308"/>
        <v>0.000***</v>
      </c>
      <c r="T3244" t="str">
        <f t="shared" si="305"/>
        <v>0.000 (0.000)</v>
      </c>
      <c r="U3244" t="str">
        <f t="shared" si="309"/>
        <v>0.000*** (0.000)</v>
      </c>
    </row>
    <row r="3245" x14ac:dyDescent="0.25">
      <c r="P3245" t="str">
        <f t="shared" si="306"/>
        <v>***</v>
      </c>
      <c r="Q3245" t="str">
        <f t="shared" si="304"/>
        <v/>
      </c>
      <c r="R3245">
        <f t="shared" si="307"/>
        <v>0</v>
      </c>
      <c r="S3245" t="str">
        <f t="shared" si="308"/>
        <v>0.000***</v>
      </c>
      <c r="T3245" t="str">
        <f t="shared" si="305"/>
        <v>0.000 (0.000)</v>
      </c>
      <c r="U3245" t="str">
        <f t="shared" si="309"/>
        <v>0.000*** (0.000)</v>
      </c>
    </row>
    <row r="3246" x14ac:dyDescent="0.25">
      <c r="P3246" t="str">
        <f t="shared" si="306"/>
        <v>***</v>
      </c>
      <c r="Q3246" t="str">
        <f t="shared" si="304"/>
        <v/>
      </c>
      <c r="R3246">
        <f t="shared" si="307"/>
        <v>0</v>
      </c>
      <c r="S3246" t="str">
        <f t="shared" si="308"/>
        <v>0.000***</v>
      </c>
      <c r="T3246" t="str">
        <f t="shared" si="305"/>
        <v>0.000 (0.000)</v>
      </c>
      <c r="U3246" t="str">
        <f t="shared" si="309"/>
        <v>0.000*** (0.000)</v>
      </c>
    </row>
    <row r="3247" x14ac:dyDescent="0.25">
      <c r="P3247" t="str">
        <f t="shared" si="306"/>
        <v>***</v>
      </c>
      <c r="Q3247" t="str">
        <f t="shared" si="304"/>
        <v/>
      </c>
      <c r="R3247">
        <f t="shared" si="307"/>
        <v>0</v>
      </c>
      <c r="S3247" t="str">
        <f t="shared" si="308"/>
        <v>0.000***</v>
      </c>
      <c r="T3247" t="str">
        <f t="shared" si="305"/>
        <v>0.000 (0.000)</v>
      </c>
      <c r="U3247" t="str">
        <f t="shared" si="309"/>
        <v>0.000*** (0.000)</v>
      </c>
    </row>
    <row r="3248" x14ac:dyDescent="0.25">
      <c r="P3248" t="str">
        <f t="shared" si="306"/>
        <v>***</v>
      </c>
      <c r="Q3248" t="str">
        <f t="shared" si="304"/>
        <v/>
      </c>
      <c r="R3248">
        <f t="shared" si="307"/>
        <v>0</v>
      </c>
      <c r="S3248" t="str">
        <f t="shared" si="308"/>
        <v>0.000***</v>
      </c>
      <c r="T3248" t="str">
        <f t="shared" si="305"/>
        <v>0.000 (0.000)</v>
      </c>
      <c r="U3248" t="str">
        <f t="shared" si="309"/>
        <v>0.000*** (0.000)</v>
      </c>
    </row>
    <row r="3249" x14ac:dyDescent="0.25">
      <c r="P3249" t="str">
        <f t="shared" si="306"/>
        <v>***</v>
      </c>
      <c r="Q3249" t="str">
        <f t="shared" si="304"/>
        <v/>
      </c>
      <c r="R3249">
        <f t="shared" si="307"/>
        <v>0</v>
      </c>
      <c r="S3249" t="str">
        <f t="shared" si="308"/>
        <v>0.000***</v>
      </c>
      <c r="T3249" t="str">
        <f t="shared" si="305"/>
        <v>0.000 (0.000)</v>
      </c>
      <c r="U3249" t="str">
        <f t="shared" si="309"/>
        <v>0.000*** (0.000)</v>
      </c>
    </row>
    <row r="3250" x14ac:dyDescent="0.25">
      <c r="P3250" t="str">
        <f t="shared" si="306"/>
        <v>***</v>
      </c>
      <c r="Q3250" t="str">
        <f t="shared" si="304"/>
        <v/>
      </c>
      <c r="R3250">
        <f t="shared" si="307"/>
        <v>0</v>
      </c>
      <c r="S3250" t="str">
        <f t="shared" si="308"/>
        <v>0.000***</v>
      </c>
      <c r="T3250" t="str">
        <f t="shared" si="305"/>
        <v>0.000 (0.000)</v>
      </c>
      <c r="U3250" t="str">
        <f t="shared" si="309"/>
        <v>0.000*** (0.000)</v>
      </c>
    </row>
    <row r="3251" x14ac:dyDescent="0.25">
      <c r="P3251" t="str">
        <f t="shared" si="306"/>
        <v>***</v>
      </c>
      <c r="Q3251" t="str">
        <f t="shared" si="304"/>
        <v/>
      </c>
      <c r="R3251">
        <f t="shared" si="307"/>
        <v>0</v>
      </c>
      <c r="S3251" t="str">
        <f t="shared" si="308"/>
        <v>0.000***</v>
      </c>
      <c r="T3251" t="str">
        <f t="shared" si="305"/>
        <v>0.000 (0.000)</v>
      </c>
      <c r="U3251" t="str">
        <f t="shared" si="309"/>
        <v>0.000*** (0.000)</v>
      </c>
    </row>
    <row r="3252" x14ac:dyDescent="0.25">
      <c r="P3252" t="str">
        <f t="shared" si="306"/>
        <v>***</v>
      </c>
      <c r="Q3252" t="str">
        <f t="shared" si="304"/>
        <v/>
      </c>
      <c r="R3252">
        <f t="shared" si="307"/>
        <v>0</v>
      </c>
      <c r="S3252" t="str">
        <f t="shared" si="308"/>
        <v>0.000***</v>
      </c>
      <c r="T3252" t="str">
        <f t="shared" si="305"/>
        <v>0.000 (0.000)</v>
      </c>
      <c r="U3252" t="str">
        <f t="shared" si="309"/>
        <v>0.000*** (0.000)</v>
      </c>
    </row>
    <row r="3253" x14ac:dyDescent="0.25">
      <c r="P3253" t="str">
        <f t="shared" si="306"/>
        <v>***</v>
      </c>
      <c r="Q3253" t="str">
        <f t="shared" si="304"/>
        <v/>
      </c>
      <c r="R3253">
        <f t="shared" si="307"/>
        <v>0</v>
      </c>
      <c r="S3253" t="str">
        <f t="shared" si="308"/>
        <v>0.000***</v>
      </c>
      <c r="T3253" t="str">
        <f t="shared" si="305"/>
        <v>0.000 (0.000)</v>
      </c>
      <c r="U3253" t="str">
        <f t="shared" si="309"/>
        <v>0.000*** (0.000)</v>
      </c>
    </row>
    <row r="3254" x14ac:dyDescent="0.25">
      <c r="P3254" t="str">
        <f t="shared" si="306"/>
        <v>***</v>
      </c>
      <c r="Q3254" t="str">
        <f t="shared" si="304"/>
        <v/>
      </c>
      <c r="R3254">
        <f t="shared" si="307"/>
        <v>0</v>
      </c>
      <c r="S3254" t="str">
        <f t="shared" si="308"/>
        <v>0.000***</v>
      </c>
      <c r="T3254" t="str">
        <f t="shared" si="305"/>
        <v>0.000 (0.000)</v>
      </c>
      <c r="U3254" t="str">
        <f t="shared" si="309"/>
        <v>0.000*** (0.000)</v>
      </c>
    </row>
    <row r="3255" x14ac:dyDescent="0.25">
      <c r="P3255" t="str">
        <f t="shared" si="306"/>
        <v>***</v>
      </c>
      <c r="Q3255" t="str">
        <f t="shared" si="304"/>
        <v/>
      </c>
      <c r="R3255">
        <f t="shared" si="307"/>
        <v>0</v>
      </c>
      <c r="S3255" t="str">
        <f t="shared" si="308"/>
        <v>0.000***</v>
      </c>
      <c r="T3255" t="str">
        <f t="shared" si="305"/>
        <v>0.000 (0.000)</v>
      </c>
      <c r="U3255" t="str">
        <f t="shared" si="309"/>
        <v>0.000*** (0.000)</v>
      </c>
    </row>
    <row r="3256" x14ac:dyDescent="0.25">
      <c r="P3256" t="str">
        <f t="shared" si="306"/>
        <v>***</v>
      </c>
      <c r="Q3256" t="str">
        <f t="shared" si="304"/>
        <v/>
      </c>
      <c r="R3256">
        <f t="shared" si="307"/>
        <v>0</v>
      </c>
      <c r="S3256" t="str">
        <f t="shared" si="308"/>
        <v>0.000***</v>
      </c>
      <c r="T3256" t="str">
        <f t="shared" si="305"/>
        <v>0.000 (0.000)</v>
      </c>
      <c r="U3256" t="str">
        <f t="shared" si="309"/>
        <v>0.000*** (0.000)</v>
      </c>
    </row>
    <row r="3257" x14ac:dyDescent="0.25">
      <c r="P3257" t="str">
        <f t="shared" si="306"/>
        <v>***</v>
      </c>
      <c r="Q3257" t="str">
        <f t="shared" si="304"/>
        <v/>
      </c>
      <c r="R3257">
        <f t="shared" si="307"/>
        <v>0</v>
      </c>
      <c r="S3257" t="str">
        <f t="shared" si="308"/>
        <v>0.000***</v>
      </c>
      <c r="T3257" t="str">
        <f t="shared" si="305"/>
        <v>0.000 (0.000)</v>
      </c>
      <c r="U3257" t="str">
        <f t="shared" si="309"/>
        <v>0.000*** (0.000)</v>
      </c>
    </row>
    <row r="3258" x14ac:dyDescent="0.25">
      <c r="P3258" t="str">
        <f t="shared" si="306"/>
        <v>***</v>
      </c>
      <c r="Q3258" t="str">
        <f t="shared" si="304"/>
        <v/>
      </c>
      <c r="R3258">
        <f t="shared" si="307"/>
        <v>0</v>
      </c>
      <c r="S3258" t="str">
        <f t="shared" si="308"/>
        <v>0.000***</v>
      </c>
      <c r="T3258" t="str">
        <f t="shared" si="305"/>
        <v>0.000 (0.000)</v>
      </c>
      <c r="U3258" t="str">
        <f t="shared" si="309"/>
        <v>0.000*** (0.000)</v>
      </c>
    </row>
    <row r="3259" x14ac:dyDescent="0.25">
      <c r="P3259" t="str">
        <f t="shared" si="306"/>
        <v>***</v>
      </c>
      <c r="Q3259" t="str">
        <f t="shared" si="304"/>
        <v/>
      </c>
      <c r="R3259">
        <f t="shared" si="307"/>
        <v>0</v>
      </c>
      <c r="S3259" t="str">
        <f t="shared" si="308"/>
        <v>0.000***</v>
      </c>
      <c r="T3259" t="str">
        <f t="shared" si="305"/>
        <v>0.000 (0.000)</v>
      </c>
      <c r="U3259" t="str">
        <f t="shared" si="309"/>
        <v>0.000*** (0.000)</v>
      </c>
    </row>
    <row r="3260" x14ac:dyDescent="0.25">
      <c r="P3260" t="str">
        <f t="shared" si="306"/>
        <v>***</v>
      </c>
      <c r="Q3260" t="str">
        <f t="shared" si="304"/>
        <v/>
      </c>
      <c r="R3260">
        <f t="shared" si="307"/>
        <v>0</v>
      </c>
      <c r="S3260" t="str">
        <f t="shared" si="308"/>
        <v>0.000***</v>
      </c>
      <c r="T3260" t="str">
        <f t="shared" si="305"/>
        <v>0.000 (0.000)</v>
      </c>
      <c r="U3260" t="str">
        <f t="shared" si="309"/>
        <v>0.000*** (0.000)</v>
      </c>
    </row>
    <row r="3261" x14ac:dyDescent="0.25">
      <c r="P3261" t="str">
        <f t="shared" si="306"/>
        <v>***</v>
      </c>
      <c r="Q3261" t="str">
        <f t="shared" si="304"/>
        <v/>
      </c>
      <c r="R3261">
        <f t="shared" si="307"/>
        <v>0</v>
      </c>
      <c r="S3261" t="str">
        <f t="shared" si="308"/>
        <v>0.000***</v>
      </c>
      <c r="T3261" t="str">
        <f t="shared" si="305"/>
        <v>0.000 (0.000)</v>
      </c>
      <c r="U3261" t="str">
        <f t="shared" si="309"/>
        <v>0.000*** (0.000)</v>
      </c>
    </row>
    <row r="3262" x14ac:dyDescent="0.25">
      <c r="P3262" t="str">
        <f t="shared" si="306"/>
        <v>***</v>
      </c>
      <c r="Q3262" t="str">
        <f t="shared" si="304"/>
        <v/>
      </c>
      <c r="R3262">
        <f t="shared" si="307"/>
        <v>0</v>
      </c>
      <c r="S3262" t="str">
        <f t="shared" si="308"/>
        <v>0.000***</v>
      </c>
      <c r="T3262" t="str">
        <f t="shared" si="305"/>
        <v>0.000 (0.000)</v>
      </c>
      <c r="U3262" t="str">
        <f t="shared" si="309"/>
        <v>0.000*** (0.000)</v>
      </c>
    </row>
    <row r="3263" x14ac:dyDescent="0.25">
      <c r="P3263" t="str">
        <f t="shared" si="306"/>
        <v>***</v>
      </c>
      <c r="Q3263" t="str">
        <f t="shared" si="304"/>
        <v/>
      </c>
      <c r="R3263">
        <f t="shared" si="307"/>
        <v>0</v>
      </c>
      <c r="S3263" t="str">
        <f t="shared" si="308"/>
        <v>0.000***</v>
      </c>
      <c r="T3263" t="str">
        <f t="shared" si="305"/>
        <v>0.000 (0.000)</v>
      </c>
      <c r="U3263" t="str">
        <f t="shared" si="309"/>
        <v>0.000*** (0.000)</v>
      </c>
    </row>
    <row r="3264" x14ac:dyDescent="0.25">
      <c r="P3264" t="str">
        <f t="shared" si="306"/>
        <v>***</v>
      </c>
      <c r="Q3264" t="str">
        <f t="shared" si="304"/>
        <v/>
      </c>
      <c r="R3264">
        <f t="shared" si="307"/>
        <v>0</v>
      </c>
      <c r="S3264" t="str">
        <f t="shared" si="308"/>
        <v>0.000***</v>
      </c>
      <c r="T3264" t="str">
        <f t="shared" si="305"/>
        <v>0.000 (0.000)</v>
      </c>
      <c r="U3264" t="str">
        <f t="shared" si="309"/>
        <v>0.000*** (0.000)</v>
      </c>
    </row>
    <row r="3265" x14ac:dyDescent="0.25">
      <c r="P3265" t="str">
        <f t="shared" si="306"/>
        <v>***</v>
      </c>
      <c r="Q3265" t="str">
        <f t="shared" si="304"/>
        <v/>
      </c>
      <c r="R3265">
        <f t="shared" si="307"/>
        <v>0</v>
      </c>
      <c r="S3265" t="str">
        <f t="shared" si="308"/>
        <v>0.000***</v>
      </c>
      <c r="T3265" t="str">
        <f t="shared" si="305"/>
        <v>0.000 (0.000)</v>
      </c>
      <c r="U3265" t="str">
        <f t="shared" si="309"/>
        <v>0.000*** (0.000)</v>
      </c>
    </row>
    <row r="3266" x14ac:dyDescent="0.25">
      <c r="P3266" t="str">
        <f t="shared" si="306"/>
        <v>***</v>
      </c>
      <c r="Q3266" t="str">
        <f t="shared" si="304"/>
        <v/>
      </c>
      <c r="R3266">
        <f t="shared" si="307"/>
        <v>0</v>
      </c>
      <c r="S3266" t="str">
        <f t="shared" si="308"/>
        <v>0.000***</v>
      </c>
      <c r="T3266" t="str">
        <f t="shared" si="305"/>
        <v>0.000 (0.000)</v>
      </c>
      <c r="U3266" t="str">
        <f t="shared" si="309"/>
        <v>0.000*** (0.000)</v>
      </c>
    </row>
    <row r="3267" x14ac:dyDescent="0.25">
      <c r="P3267" t="str">
        <f t="shared" si="306"/>
        <v>***</v>
      </c>
      <c r="Q3267" t="str">
        <f t="shared" ref="Q3267:Q3330" si="310">_xlfn.CONCAT(A3267:I3267)</f>
        <v/>
      </c>
      <c r="R3267">
        <f t="shared" si="307"/>
        <v>0</v>
      </c>
      <c r="S3267" t="str">
        <f t="shared" si="308"/>
        <v>0.000***</v>
      </c>
      <c r="T3267" t="str">
        <f t="shared" ref="T3267:T3330" si="311">TEXT(R3267,"0.000")&amp;" ("&amp;TEXT(K3267,"0.000")&amp;")"</f>
        <v>0.000 (0.000)</v>
      </c>
      <c r="U3267" t="str">
        <f t="shared" si="309"/>
        <v>0.000*** (0.000)</v>
      </c>
    </row>
    <row r="3268" x14ac:dyDescent="0.25">
      <c r="P3268" t="str">
        <f t="shared" si="306"/>
        <v>***</v>
      </c>
      <c r="Q3268" t="str">
        <f t="shared" si="310"/>
        <v/>
      </c>
      <c r="R3268">
        <f t="shared" si="307"/>
        <v>0</v>
      </c>
      <c r="S3268" t="str">
        <f t="shared" si="308"/>
        <v>0.000***</v>
      </c>
      <c r="T3268" t="str">
        <f t="shared" si="311"/>
        <v>0.000 (0.000)</v>
      </c>
      <c r="U3268" t="str">
        <f t="shared" si="309"/>
        <v>0.000*** (0.000)</v>
      </c>
    </row>
    <row r="3269" x14ac:dyDescent="0.25">
      <c r="P3269" t="str">
        <f t="shared" si="306"/>
        <v>***</v>
      </c>
      <c r="Q3269" t="str">
        <f t="shared" si="310"/>
        <v/>
      </c>
      <c r="R3269">
        <f t="shared" si="307"/>
        <v>0</v>
      </c>
      <c r="S3269" t="str">
        <f t="shared" si="308"/>
        <v>0.000***</v>
      </c>
      <c r="T3269" t="str">
        <f t="shared" si="311"/>
        <v>0.000 (0.000)</v>
      </c>
      <c r="U3269" t="str">
        <f t="shared" si="309"/>
        <v>0.000*** (0.000)</v>
      </c>
    </row>
    <row r="3270" x14ac:dyDescent="0.25">
      <c r="P3270" t="str">
        <f t="shared" si="306"/>
        <v>***</v>
      </c>
      <c r="Q3270" t="str">
        <f t="shared" si="310"/>
        <v/>
      </c>
      <c r="R3270">
        <f t="shared" si="307"/>
        <v>0</v>
      </c>
      <c r="S3270" t="str">
        <f t="shared" si="308"/>
        <v>0.000***</v>
      </c>
      <c r="T3270" t="str">
        <f t="shared" si="311"/>
        <v>0.000 (0.000)</v>
      </c>
      <c r="U3270" t="str">
        <f t="shared" si="309"/>
        <v>0.000*** (0.000)</v>
      </c>
    </row>
    <row r="3271" x14ac:dyDescent="0.25">
      <c r="P3271" t="str">
        <f t="shared" si="306"/>
        <v>***</v>
      </c>
      <c r="Q3271" t="str">
        <f t="shared" si="310"/>
        <v/>
      </c>
      <c r="R3271">
        <f t="shared" si="307"/>
        <v>0</v>
      </c>
      <c r="S3271" t="str">
        <f t="shared" si="308"/>
        <v>0.000***</v>
      </c>
      <c r="T3271" t="str">
        <f t="shared" si="311"/>
        <v>0.000 (0.000)</v>
      </c>
      <c r="U3271" t="str">
        <f t="shared" si="309"/>
        <v>0.000*** (0.000)</v>
      </c>
    </row>
    <row r="3272" x14ac:dyDescent="0.25">
      <c r="P3272" t="str">
        <f t="shared" si="306"/>
        <v>***</v>
      </c>
      <c r="Q3272" t="str">
        <f t="shared" si="310"/>
        <v/>
      </c>
      <c r="R3272">
        <f t="shared" si="307"/>
        <v>0</v>
      </c>
      <c r="S3272" t="str">
        <f t="shared" si="308"/>
        <v>0.000***</v>
      </c>
      <c r="T3272" t="str">
        <f t="shared" si="311"/>
        <v>0.000 (0.000)</v>
      </c>
      <c r="U3272" t="str">
        <f t="shared" si="309"/>
        <v>0.000*** (0.000)</v>
      </c>
    </row>
    <row r="3273" x14ac:dyDescent="0.25">
      <c r="P3273" t="str">
        <f t="shared" si="306"/>
        <v>***</v>
      </c>
      <c r="Q3273" t="str">
        <f t="shared" si="310"/>
        <v/>
      </c>
      <c r="R3273">
        <f t="shared" si="307"/>
        <v>0</v>
      </c>
      <c r="S3273" t="str">
        <f t="shared" si="308"/>
        <v>0.000***</v>
      </c>
      <c r="T3273" t="str">
        <f t="shared" si="311"/>
        <v>0.000 (0.000)</v>
      </c>
      <c r="U3273" t="str">
        <f t="shared" si="309"/>
        <v>0.000*** (0.000)</v>
      </c>
    </row>
    <row r="3274" x14ac:dyDescent="0.25">
      <c r="P3274" t="str">
        <f t="shared" si="306"/>
        <v>***</v>
      </c>
      <c r="Q3274" t="str">
        <f t="shared" si="310"/>
        <v/>
      </c>
      <c r="R3274">
        <f t="shared" si="307"/>
        <v>0</v>
      </c>
      <c r="S3274" t="str">
        <f t="shared" si="308"/>
        <v>0.000***</v>
      </c>
      <c r="T3274" t="str">
        <f t="shared" si="311"/>
        <v>0.000 (0.000)</v>
      </c>
      <c r="U3274" t="str">
        <f t="shared" si="309"/>
        <v>0.000*** (0.000)</v>
      </c>
    </row>
    <row r="3275" x14ac:dyDescent="0.25">
      <c r="P3275" t="str">
        <f t="shared" si="306"/>
        <v>***</v>
      </c>
      <c r="Q3275" t="str">
        <f t="shared" si="310"/>
        <v/>
      </c>
      <c r="R3275">
        <f t="shared" si="307"/>
        <v>0</v>
      </c>
      <c r="S3275" t="str">
        <f t="shared" si="308"/>
        <v>0.000***</v>
      </c>
      <c r="T3275" t="str">
        <f t="shared" si="311"/>
        <v>0.000 (0.000)</v>
      </c>
      <c r="U3275" t="str">
        <f t="shared" si="309"/>
        <v>0.000*** (0.000)</v>
      </c>
    </row>
    <row r="3276" x14ac:dyDescent="0.25">
      <c r="P3276" t="str">
        <f t="shared" si="306"/>
        <v>***</v>
      </c>
      <c r="Q3276" t="str">
        <f t="shared" si="310"/>
        <v/>
      </c>
      <c r="R3276">
        <f t="shared" si="307"/>
        <v>0</v>
      </c>
      <c r="S3276" t="str">
        <f t="shared" si="308"/>
        <v>0.000***</v>
      </c>
      <c r="T3276" t="str">
        <f t="shared" si="311"/>
        <v>0.000 (0.000)</v>
      </c>
      <c r="U3276" t="str">
        <f t="shared" si="309"/>
        <v>0.000*** (0.000)</v>
      </c>
    </row>
    <row r="3277" x14ac:dyDescent="0.25">
      <c r="P3277" t="str">
        <f t="shared" si="306"/>
        <v>***</v>
      </c>
      <c r="Q3277" t="str">
        <f t="shared" si="310"/>
        <v/>
      </c>
      <c r="R3277">
        <f t="shared" si="307"/>
        <v>0</v>
      </c>
      <c r="S3277" t="str">
        <f t="shared" si="308"/>
        <v>0.000***</v>
      </c>
      <c r="T3277" t="str">
        <f t="shared" si="311"/>
        <v>0.000 (0.000)</v>
      </c>
      <c r="U3277" t="str">
        <f t="shared" si="309"/>
        <v>0.000*** (0.000)</v>
      </c>
    </row>
    <row r="3278" x14ac:dyDescent="0.25">
      <c r="P3278" t="str">
        <f t="shared" si="306"/>
        <v>***</v>
      </c>
      <c r="Q3278" t="str">
        <f t="shared" si="310"/>
        <v/>
      </c>
      <c r="R3278">
        <f t="shared" si="307"/>
        <v>0</v>
      </c>
      <c r="S3278" t="str">
        <f t="shared" si="308"/>
        <v>0.000***</v>
      </c>
      <c r="T3278" t="str">
        <f t="shared" si="311"/>
        <v>0.000 (0.000)</v>
      </c>
      <c r="U3278" t="str">
        <f t="shared" si="309"/>
        <v>0.000*** (0.000)</v>
      </c>
    </row>
    <row r="3279" x14ac:dyDescent="0.25">
      <c r="P3279" t="str">
        <f t="shared" si="306"/>
        <v>***</v>
      </c>
      <c r="Q3279" t="str">
        <f t="shared" si="310"/>
        <v/>
      </c>
      <c r="R3279">
        <f t="shared" si="307"/>
        <v>0</v>
      </c>
      <c r="S3279" t="str">
        <f t="shared" si="308"/>
        <v>0.000***</v>
      </c>
      <c r="T3279" t="str">
        <f t="shared" si="311"/>
        <v>0.000 (0.000)</v>
      </c>
      <c r="U3279" t="str">
        <f t="shared" si="309"/>
        <v>0.000*** (0.000)</v>
      </c>
    </row>
    <row r="3280" x14ac:dyDescent="0.25">
      <c r="P3280" t="str">
        <f t="shared" si="306"/>
        <v>***</v>
      </c>
      <c r="Q3280" t="str">
        <f t="shared" si="310"/>
        <v/>
      </c>
      <c r="R3280">
        <f t="shared" si="307"/>
        <v>0</v>
      </c>
      <c r="S3280" t="str">
        <f t="shared" si="308"/>
        <v>0.000***</v>
      </c>
      <c r="T3280" t="str">
        <f t="shared" si="311"/>
        <v>0.000 (0.000)</v>
      </c>
      <c r="U3280" t="str">
        <f t="shared" si="309"/>
        <v>0.000*** (0.000)</v>
      </c>
    </row>
    <row r="3281" x14ac:dyDescent="0.25">
      <c r="P3281" t="str">
        <f t="shared" si="306"/>
        <v>***</v>
      </c>
      <c r="Q3281" t="str">
        <f t="shared" si="310"/>
        <v/>
      </c>
      <c r="R3281">
        <f t="shared" si="307"/>
        <v>0</v>
      </c>
      <c r="S3281" t="str">
        <f t="shared" si="308"/>
        <v>0.000***</v>
      </c>
      <c r="T3281" t="str">
        <f t="shared" si="311"/>
        <v>0.000 (0.000)</v>
      </c>
      <c r="U3281" t="str">
        <f t="shared" si="309"/>
        <v>0.000*** (0.000)</v>
      </c>
    </row>
    <row r="3282" x14ac:dyDescent="0.25">
      <c r="P3282" t="str">
        <f t="shared" ref="P3282:P3345" si="312">IF(L3282&lt;0.01,"***",IF(L3282&lt;0.05,"**",IF(L3282&lt;0.1,"*","")))</f>
        <v>***</v>
      </c>
      <c r="Q3282" t="str">
        <f t="shared" si="310"/>
        <v/>
      </c>
      <c r="R3282">
        <f t="shared" ref="R3282:R3345" si="313">J3282</f>
        <v>0</v>
      </c>
      <c r="S3282" t="str">
        <f t="shared" ref="S3282:S3345" si="314">TEXT(R3282,"0.000")&amp;P3282</f>
        <v>0.000***</v>
      </c>
      <c r="T3282" t="str">
        <f t="shared" si="311"/>
        <v>0.000 (0.000)</v>
      </c>
      <c r="U3282" t="str">
        <f t="shared" ref="U3282:U3345" si="315">S3282&amp;" ("&amp;TEXT(K3282,"0.000")&amp;")"</f>
        <v>0.000*** (0.000)</v>
      </c>
    </row>
    <row r="3283" x14ac:dyDescent="0.25">
      <c r="P3283" t="str">
        <f t="shared" si="312"/>
        <v>***</v>
      </c>
      <c r="Q3283" t="str">
        <f t="shared" si="310"/>
        <v/>
      </c>
      <c r="R3283">
        <f t="shared" si="313"/>
        <v>0</v>
      </c>
      <c r="S3283" t="str">
        <f t="shared" si="314"/>
        <v>0.000***</v>
      </c>
      <c r="T3283" t="str">
        <f t="shared" si="311"/>
        <v>0.000 (0.000)</v>
      </c>
      <c r="U3283" t="str">
        <f t="shared" si="315"/>
        <v>0.000*** (0.000)</v>
      </c>
    </row>
    <row r="3284" x14ac:dyDescent="0.25">
      <c r="P3284" t="str">
        <f t="shared" si="312"/>
        <v>***</v>
      </c>
      <c r="Q3284" t="str">
        <f t="shared" si="310"/>
        <v/>
      </c>
      <c r="R3284">
        <f t="shared" si="313"/>
        <v>0</v>
      </c>
      <c r="S3284" t="str">
        <f t="shared" si="314"/>
        <v>0.000***</v>
      </c>
      <c r="T3284" t="str">
        <f t="shared" si="311"/>
        <v>0.000 (0.000)</v>
      </c>
      <c r="U3284" t="str">
        <f t="shared" si="315"/>
        <v>0.000*** (0.000)</v>
      </c>
    </row>
    <row r="3285" x14ac:dyDescent="0.25">
      <c r="P3285" t="str">
        <f t="shared" si="312"/>
        <v>***</v>
      </c>
      <c r="Q3285" t="str">
        <f t="shared" si="310"/>
        <v/>
      </c>
      <c r="R3285">
        <f t="shared" si="313"/>
        <v>0</v>
      </c>
      <c r="S3285" t="str">
        <f t="shared" si="314"/>
        <v>0.000***</v>
      </c>
      <c r="T3285" t="str">
        <f t="shared" si="311"/>
        <v>0.000 (0.000)</v>
      </c>
      <c r="U3285" t="str">
        <f t="shared" si="315"/>
        <v>0.000*** (0.000)</v>
      </c>
    </row>
    <row r="3286" x14ac:dyDescent="0.25">
      <c r="P3286" t="str">
        <f t="shared" si="312"/>
        <v>***</v>
      </c>
      <c r="Q3286" t="str">
        <f t="shared" si="310"/>
        <v/>
      </c>
      <c r="R3286">
        <f t="shared" si="313"/>
        <v>0</v>
      </c>
      <c r="S3286" t="str">
        <f t="shared" si="314"/>
        <v>0.000***</v>
      </c>
      <c r="T3286" t="str">
        <f t="shared" si="311"/>
        <v>0.000 (0.000)</v>
      </c>
      <c r="U3286" t="str">
        <f t="shared" si="315"/>
        <v>0.000*** (0.000)</v>
      </c>
    </row>
    <row r="3287" x14ac:dyDescent="0.25">
      <c r="P3287" t="str">
        <f t="shared" si="312"/>
        <v>***</v>
      </c>
      <c r="Q3287" t="str">
        <f t="shared" si="310"/>
        <v/>
      </c>
      <c r="R3287">
        <f t="shared" si="313"/>
        <v>0</v>
      </c>
      <c r="S3287" t="str">
        <f t="shared" si="314"/>
        <v>0.000***</v>
      </c>
      <c r="T3287" t="str">
        <f t="shared" si="311"/>
        <v>0.000 (0.000)</v>
      </c>
      <c r="U3287" t="str">
        <f t="shared" si="315"/>
        <v>0.000*** (0.000)</v>
      </c>
    </row>
    <row r="3288" x14ac:dyDescent="0.25">
      <c r="P3288" t="str">
        <f t="shared" si="312"/>
        <v>***</v>
      </c>
      <c r="Q3288" t="str">
        <f t="shared" si="310"/>
        <v/>
      </c>
      <c r="R3288">
        <f t="shared" si="313"/>
        <v>0</v>
      </c>
      <c r="S3288" t="str">
        <f t="shared" si="314"/>
        <v>0.000***</v>
      </c>
      <c r="T3288" t="str">
        <f t="shared" si="311"/>
        <v>0.000 (0.000)</v>
      </c>
      <c r="U3288" t="str">
        <f t="shared" si="315"/>
        <v>0.000*** (0.000)</v>
      </c>
    </row>
    <row r="3289" x14ac:dyDescent="0.25">
      <c r="P3289" t="str">
        <f t="shared" si="312"/>
        <v>***</v>
      </c>
      <c r="Q3289" t="str">
        <f t="shared" si="310"/>
        <v/>
      </c>
      <c r="R3289">
        <f t="shared" si="313"/>
        <v>0</v>
      </c>
      <c r="S3289" t="str">
        <f t="shared" si="314"/>
        <v>0.000***</v>
      </c>
      <c r="T3289" t="str">
        <f t="shared" si="311"/>
        <v>0.000 (0.000)</v>
      </c>
      <c r="U3289" t="str">
        <f t="shared" si="315"/>
        <v>0.000*** (0.000)</v>
      </c>
    </row>
    <row r="3290" x14ac:dyDescent="0.25">
      <c r="P3290" t="str">
        <f t="shared" si="312"/>
        <v>***</v>
      </c>
      <c r="Q3290" t="str">
        <f t="shared" si="310"/>
        <v/>
      </c>
      <c r="R3290">
        <f t="shared" si="313"/>
        <v>0</v>
      </c>
      <c r="S3290" t="str">
        <f t="shared" si="314"/>
        <v>0.000***</v>
      </c>
      <c r="T3290" t="str">
        <f t="shared" si="311"/>
        <v>0.000 (0.000)</v>
      </c>
      <c r="U3290" t="str">
        <f t="shared" si="315"/>
        <v>0.000*** (0.000)</v>
      </c>
    </row>
    <row r="3291" x14ac:dyDescent="0.25">
      <c r="P3291" t="str">
        <f t="shared" si="312"/>
        <v>***</v>
      </c>
      <c r="Q3291" t="str">
        <f t="shared" si="310"/>
        <v/>
      </c>
      <c r="R3291">
        <f t="shared" si="313"/>
        <v>0</v>
      </c>
      <c r="S3291" t="str">
        <f t="shared" si="314"/>
        <v>0.000***</v>
      </c>
      <c r="T3291" t="str">
        <f t="shared" si="311"/>
        <v>0.000 (0.000)</v>
      </c>
      <c r="U3291" t="str">
        <f t="shared" si="315"/>
        <v>0.000*** (0.000)</v>
      </c>
    </row>
    <row r="3292" x14ac:dyDescent="0.25">
      <c r="P3292" t="str">
        <f t="shared" si="312"/>
        <v>***</v>
      </c>
      <c r="Q3292" t="str">
        <f t="shared" si="310"/>
        <v/>
      </c>
      <c r="R3292">
        <f t="shared" si="313"/>
        <v>0</v>
      </c>
      <c r="S3292" t="str">
        <f t="shared" si="314"/>
        <v>0.000***</v>
      </c>
      <c r="T3292" t="str">
        <f t="shared" si="311"/>
        <v>0.000 (0.000)</v>
      </c>
      <c r="U3292" t="str">
        <f t="shared" si="315"/>
        <v>0.000*** (0.000)</v>
      </c>
    </row>
    <row r="3293" x14ac:dyDescent="0.25">
      <c r="P3293" t="str">
        <f t="shared" si="312"/>
        <v>***</v>
      </c>
      <c r="Q3293" t="str">
        <f t="shared" si="310"/>
        <v/>
      </c>
      <c r="R3293">
        <f t="shared" si="313"/>
        <v>0</v>
      </c>
      <c r="S3293" t="str">
        <f t="shared" si="314"/>
        <v>0.000***</v>
      </c>
      <c r="T3293" t="str">
        <f t="shared" si="311"/>
        <v>0.000 (0.000)</v>
      </c>
      <c r="U3293" t="str">
        <f t="shared" si="315"/>
        <v>0.000*** (0.000)</v>
      </c>
    </row>
    <row r="3294" x14ac:dyDescent="0.25">
      <c r="P3294" t="str">
        <f t="shared" si="312"/>
        <v>***</v>
      </c>
      <c r="Q3294" t="str">
        <f t="shared" si="310"/>
        <v/>
      </c>
      <c r="R3294">
        <f t="shared" si="313"/>
        <v>0</v>
      </c>
      <c r="S3294" t="str">
        <f t="shared" si="314"/>
        <v>0.000***</v>
      </c>
      <c r="T3294" t="str">
        <f t="shared" si="311"/>
        <v>0.000 (0.000)</v>
      </c>
      <c r="U3294" t="str">
        <f t="shared" si="315"/>
        <v>0.000*** (0.000)</v>
      </c>
    </row>
    <row r="3295" x14ac:dyDescent="0.25">
      <c r="P3295" t="str">
        <f t="shared" si="312"/>
        <v>***</v>
      </c>
      <c r="Q3295" t="str">
        <f t="shared" si="310"/>
        <v/>
      </c>
      <c r="R3295">
        <f t="shared" si="313"/>
        <v>0</v>
      </c>
      <c r="S3295" t="str">
        <f t="shared" si="314"/>
        <v>0.000***</v>
      </c>
      <c r="T3295" t="str">
        <f t="shared" si="311"/>
        <v>0.000 (0.000)</v>
      </c>
      <c r="U3295" t="str">
        <f t="shared" si="315"/>
        <v>0.000*** (0.000)</v>
      </c>
    </row>
    <row r="3296" x14ac:dyDescent="0.25">
      <c r="P3296" t="str">
        <f t="shared" si="312"/>
        <v>***</v>
      </c>
      <c r="Q3296" t="str">
        <f t="shared" si="310"/>
        <v/>
      </c>
      <c r="R3296">
        <f t="shared" si="313"/>
        <v>0</v>
      </c>
      <c r="S3296" t="str">
        <f t="shared" si="314"/>
        <v>0.000***</v>
      </c>
      <c r="T3296" t="str">
        <f t="shared" si="311"/>
        <v>0.000 (0.000)</v>
      </c>
      <c r="U3296" t="str">
        <f t="shared" si="315"/>
        <v>0.000*** (0.000)</v>
      </c>
    </row>
    <row r="3297" x14ac:dyDescent="0.25">
      <c r="P3297" t="str">
        <f t="shared" si="312"/>
        <v>***</v>
      </c>
      <c r="Q3297" t="str">
        <f t="shared" si="310"/>
        <v/>
      </c>
      <c r="R3297">
        <f t="shared" si="313"/>
        <v>0</v>
      </c>
      <c r="S3297" t="str">
        <f t="shared" si="314"/>
        <v>0.000***</v>
      </c>
      <c r="T3297" t="str">
        <f t="shared" si="311"/>
        <v>0.000 (0.000)</v>
      </c>
      <c r="U3297" t="str">
        <f t="shared" si="315"/>
        <v>0.000*** (0.000)</v>
      </c>
    </row>
    <row r="3298" x14ac:dyDescent="0.25">
      <c r="P3298" t="str">
        <f t="shared" si="312"/>
        <v>***</v>
      </c>
      <c r="Q3298" t="str">
        <f t="shared" si="310"/>
        <v/>
      </c>
      <c r="R3298">
        <f t="shared" si="313"/>
        <v>0</v>
      </c>
      <c r="S3298" t="str">
        <f t="shared" si="314"/>
        <v>0.000***</v>
      </c>
      <c r="T3298" t="str">
        <f t="shared" si="311"/>
        <v>0.000 (0.000)</v>
      </c>
      <c r="U3298" t="str">
        <f t="shared" si="315"/>
        <v>0.000*** (0.000)</v>
      </c>
    </row>
    <row r="3299" x14ac:dyDescent="0.25">
      <c r="P3299" t="str">
        <f t="shared" si="312"/>
        <v>***</v>
      </c>
      <c r="Q3299" t="str">
        <f t="shared" si="310"/>
        <v/>
      </c>
      <c r="R3299">
        <f t="shared" si="313"/>
        <v>0</v>
      </c>
      <c r="S3299" t="str">
        <f t="shared" si="314"/>
        <v>0.000***</v>
      </c>
      <c r="T3299" t="str">
        <f t="shared" si="311"/>
        <v>0.000 (0.000)</v>
      </c>
      <c r="U3299" t="str">
        <f t="shared" si="315"/>
        <v>0.000*** (0.000)</v>
      </c>
    </row>
    <row r="3300" x14ac:dyDescent="0.25">
      <c r="P3300" t="str">
        <f t="shared" si="312"/>
        <v>***</v>
      </c>
      <c r="Q3300" t="str">
        <f t="shared" si="310"/>
        <v/>
      </c>
      <c r="R3300">
        <f t="shared" si="313"/>
        <v>0</v>
      </c>
      <c r="S3300" t="str">
        <f t="shared" si="314"/>
        <v>0.000***</v>
      </c>
      <c r="T3300" t="str">
        <f t="shared" si="311"/>
        <v>0.000 (0.000)</v>
      </c>
      <c r="U3300" t="str">
        <f t="shared" si="315"/>
        <v>0.000*** (0.000)</v>
      </c>
    </row>
    <row r="3301" x14ac:dyDescent="0.25">
      <c r="P3301" t="str">
        <f t="shared" si="312"/>
        <v>***</v>
      </c>
      <c r="Q3301" t="str">
        <f t="shared" si="310"/>
        <v/>
      </c>
      <c r="R3301">
        <f t="shared" si="313"/>
        <v>0</v>
      </c>
      <c r="S3301" t="str">
        <f t="shared" si="314"/>
        <v>0.000***</v>
      </c>
      <c r="T3301" t="str">
        <f t="shared" si="311"/>
        <v>0.000 (0.000)</v>
      </c>
      <c r="U3301" t="str">
        <f t="shared" si="315"/>
        <v>0.000*** (0.000)</v>
      </c>
    </row>
    <row r="3302" x14ac:dyDescent="0.25">
      <c r="P3302" t="str">
        <f t="shared" si="312"/>
        <v>***</v>
      </c>
      <c r="Q3302" t="str">
        <f t="shared" si="310"/>
        <v/>
      </c>
      <c r="R3302">
        <f t="shared" si="313"/>
        <v>0</v>
      </c>
      <c r="S3302" t="str">
        <f t="shared" si="314"/>
        <v>0.000***</v>
      </c>
      <c r="T3302" t="str">
        <f t="shared" si="311"/>
        <v>0.000 (0.000)</v>
      </c>
      <c r="U3302" t="str">
        <f t="shared" si="315"/>
        <v>0.000*** (0.000)</v>
      </c>
    </row>
    <row r="3303" x14ac:dyDescent="0.25">
      <c r="P3303" t="str">
        <f t="shared" si="312"/>
        <v>***</v>
      </c>
      <c r="Q3303" t="str">
        <f t="shared" si="310"/>
        <v/>
      </c>
      <c r="R3303">
        <f t="shared" si="313"/>
        <v>0</v>
      </c>
      <c r="S3303" t="str">
        <f t="shared" si="314"/>
        <v>0.000***</v>
      </c>
      <c r="T3303" t="str">
        <f t="shared" si="311"/>
        <v>0.000 (0.000)</v>
      </c>
      <c r="U3303" t="str">
        <f t="shared" si="315"/>
        <v>0.000*** (0.000)</v>
      </c>
    </row>
    <row r="3304" x14ac:dyDescent="0.25">
      <c r="P3304" t="str">
        <f t="shared" si="312"/>
        <v>***</v>
      </c>
      <c r="Q3304" t="str">
        <f t="shared" si="310"/>
        <v/>
      </c>
      <c r="R3304">
        <f t="shared" si="313"/>
        <v>0</v>
      </c>
      <c r="S3304" t="str">
        <f t="shared" si="314"/>
        <v>0.000***</v>
      </c>
      <c r="T3304" t="str">
        <f t="shared" si="311"/>
        <v>0.000 (0.000)</v>
      </c>
      <c r="U3304" t="str">
        <f t="shared" si="315"/>
        <v>0.000*** (0.000)</v>
      </c>
    </row>
    <row r="3305" x14ac:dyDescent="0.25">
      <c r="P3305" t="str">
        <f t="shared" si="312"/>
        <v>***</v>
      </c>
      <c r="Q3305" t="str">
        <f t="shared" si="310"/>
        <v/>
      </c>
      <c r="R3305">
        <f t="shared" si="313"/>
        <v>0</v>
      </c>
      <c r="S3305" t="str">
        <f t="shared" si="314"/>
        <v>0.000***</v>
      </c>
      <c r="T3305" t="str">
        <f t="shared" si="311"/>
        <v>0.000 (0.000)</v>
      </c>
      <c r="U3305" t="str">
        <f t="shared" si="315"/>
        <v>0.000*** (0.000)</v>
      </c>
    </row>
    <row r="3306" x14ac:dyDescent="0.25">
      <c r="P3306" t="str">
        <f t="shared" si="312"/>
        <v>***</v>
      </c>
      <c r="Q3306" t="str">
        <f t="shared" si="310"/>
        <v/>
      </c>
      <c r="R3306">
        <f t="shared" si="313"/>
        <v>0</v>
      </c>
      <c r="S3306" t="str">
        <f t="shared" si="314"/>
        <v>0.000***</v>
      </c>
      <c r="T3306" t="str">
        <f t="shared" si="311"/>
        <v>0.000 (0.000)</v>
      </c>
      <c r="U3306" t="str">
        <f t="shared" si="315"/>
        <v>0.000*** (0.000)</v>
      </c>
    </row>
    <row r="3307" x14ac:dyDescent="0.25">
      <c r="P3307" t="str">
        <f t="shared" si="312"/>
        <v>***</v>
      </c>
      <c r="Q3307" t="str">
        <f t="shared" si="310"/>
        <v/>
      </c>
      <c r="R3307">
        <f t="shared" si="313"/>
        <v>0</v>
      </c>
      <c r="S3307" t="str">
        <f t="shared" si="314"/>
        <v>0.000***</v>
      </c>
      <c r="T3307" t="str">
        <f t="shared" si="311"/>
        <v>0.000 (0.000)</v>
      </c>
      <c r="U3307" t="str">
        <f t="shared" si="315"/>
        <v>0.000*** (0.000)</v>
      </c>
    </row>
    <row r="3308" x14ac:dyDescent="0.25">
      <c r="P3308" t="str">
        <f t="shared" si="312"/>
        <v>***</v>
      </c>
      <c r="Q3308" t="str">
        <f t="shared" si="310"/>
        <v/>
      </c>
      <c r="R3308">
        <f t="shared" si="313"/>
        <v>0</v>
      </c>
      <c r="S3308" t="str">
        <f t="shared" si="314"/>
        <v>0.000***</v>
      </c>
      <c r="T3308" t="str">
        <f t="shared" si="311"/>
        <v>0.000 (0.000)</v>
      </c>
      <c r="U3308" t="str">
        <f t="shared" si="315"/>
        <v>0.000*** (0.000)</v>
      </c>
    </row>
    <row r="3309" x14ac:dyDescent="0.25">
      <c r="P3309" t="str">
        <f t="shared" si="312"/>
        <v>***</v>
      </c>
      <c r="Q3309" t="str">
        <f t="shared" si="310"/>
        <v/>
      </c>
      <c r="R3309">
        <f t="shared" si="313"/>
        <v>0</v>
      </c>
      <c r="S3309" t="str">
        <f t="shared" si="314"/>
        <v>0.000***</v>
      </c>
      <c r="T3309" t="str">
        <f t="shared" si="311"/>
        <v>0.000 (0.000)</v>
      </c>
      <c r="U3309" t="str">
        <f t="shared" si="315"/>
        <v>0.000*** (0.000)</v>
      </c>
    </row>
    <row r="3310" x14ac:dyDescent="0.25">
      <c r="P3310" t="str">
        <f t="shared" si="312"/>
        <v>***</v>
      </c>
      <c r="Q3310" t="str">
        <f t="shared" si="310"/>
        <v/>
      </c>
      <c r="R3310">
        <f t="shared" si="313"/>
        <v>0</v>
      </c>
      <c r="S3310" t="str">
        <f t="shared" si="314"/>
        <v>0.000***</v>
      </c>
      <c r="T3310" t="str">
        <f t="shared" si="311"/>
        <v>0.000 (0.000)</v>
      </c>
      <c r="U3310" t="str">
        <f t="shared" si="315"/>
        <v>0.000*** (0.000)</v>
      </c>
    </row>
    <row r="3311" x14ac:dyDescent="0.25">
      <c r="P3311" t="str">
        <f t="shared" si="312"/>
        <v>***</v>
      </c>
      <c r="Q3311" t="str">
        <f t="shared" si="310"/>
        <v/>
      </c>
      <c r="R3311">
        <f t="shared" si="313"/>
        <v>0</v>
      </c>
      <c r="S3311" t="str">
        <f t="shared" si="314"/>
        <v>0.000***</v>
      </c>
      <c r="T3311" t="str">
        <f t="shared" si="311"/>
        <v>0.000 (0.000)</v>
      </c>
      <c r="U3311" t="str">
        <f t="shared" si="315"/>
        <v>0.000*** (0.000)</v>
      </c>
    </row>
    <row r="3312" x14ac:dyDescent="0.25">
      <c r="P3312" t="str">
        <f t="shared" si="312"/>
        <v>***</v>
      </c>
      <c r="Q3312" t="str">
        <f t="shared" si="310"/>
        <v/>
      </c>
      <c r="R3312">
        <f t="shared" si="313"/>
        <v>0</v>
      </c>
      <c r="S3312" t="str">
        <f t="shared" si="314"/>
        <v>0.000***</v>
      </c>
      <c r="T3312" t="str">
        <f t="shared" si="311"/>
        <v>0.000 (0.000)</v>
      </c>
      <c r="U3312" t="str">
        <f t="shared" si="315"/>
        <v>0.000*** (0.000)</v>
      </c>
    </row>
    <row r="3313" x14ac:dyDescent="0.25">
      <c r="P3313" t="str">
        <f t="shared" si="312"/>
        <v>***</v>
      </c>
      <c r="Q3313" t="str">
        <f t="shared" si="310"/>
        <v/>
      </c>
      <c r="R3313">
        <f t="shared" si="313"/>
        <v>0</v>
      </c>
      <c r="S3313" t="str">
        <f t="shared" si="314"/>
        <v>0.000***</v>
      </c>
      <c r="T3313" t="str">
        <f t="shared" si="311"/>
        <v>0.000 (0.000)</v>
      </c>
      <c r="U3313" t="str">
        <f t="shared" si="315"/>
        <v>0.000*** (0.000)</v>
      </c>
    </row>
    <row r="3314" x14ac:dyDescent="0.25">
      <c r="P3314" t="str">
        <f t="shared" si="312"/>
        <v>***</v>
      </c>
      <c r="Q3314" t="str">
        <f t="shared" si="310"/>
        <v/>
      </c>
      <c r="R3314">
        <f t="shared" si="313"/>
        <v>0</v>
      </c>
      <c r="S3314" t="str">
        <f t="shared" si="314"/>
        <v>0.000***</v>
      </c>
      <c r="T3314" t="str">
        <f t="shared" si="311"/>
        <v>0.000 (0.000)</v>
      </c>
      <c r="U3314" t="str">
        <f t="shared" si="315"/>
        <v>0.000*** (0.000)</v>
      </c>
    </row>
    <row r="3315" x14ac:dyDescent="0.25">
      <c r="P3315" t="str">
        <f t="shared" si="312"/>
        <v>***</v>
      </c>
      <c r="Q3315" t="str">
        <f t="shared" si="310"/>
        <v/>
      </c>
      <c r="R3315">
        <f t="shared" si="313"/>
        <v>0</v>
      </c>
      <c r="S3315" t="str">
        <f t="shared" si="314"/>
        <v>0.000***</v>
      </c>
      <c r="T3315" t="str">
        <f t="shared" si="311"/>
        <v>0.000 (0.000)</v>
      </c>
      <c r="U3315" t="str">
        <f t="shared" si="315"/>
        <v>0.000*** (0.000)</v>
      </c>
    </row>
    <row r="3316" x14ac:dyDescent="0.25">
      <c r="P3316" t="str">
        <f t="shared" si="312"/>
        <v>***</v>
      </c>
      <c r="Q3316" t="str">
        <f t="shared" si="310"/>
        <v/>
      </c>
      <c r="R3316">
        <f t="shared" si="313"/>
        <v>0</v>
      </c>
      <c r="S3316" t="str">
        <f t="shared" si="314"/>
        <v>0.000***</v>
      </c>
      <c r="T3316" t="str">
        <f t="shared" si="311"/>
        <v>0.000 (0.000)</v>
      </c>
      <c r="U3316" t="str">
        <f t="shared" si="315"/>
        <v>0.000*** (0.000)</v>
      </c>
    </row>
    <row r="3317" x14ac:dyDescent="0.25">
      <c r="P3317" t="str">
        <f t="shared" si="312"/>
        <v>***</v>
      </c>
      <c r="Q3317" t="str">
        <f t="shared" si="310"/>
        <v/>
      </c>
      <c r="R3317">
        <f t="shared" si="313"/>
        <v>0</v>
      </c>
      <c r="S3317" t="str">
        <f t="shared" si="314"/>
        <v>0.000***</v>
      </c>
      <c r="T3317" t="str">
        <f t="shared" si="311"/>
        <v>0.000 (0.000)</v>
      </c>
      <c r="U3317" t="str">
        <f t="shared" si="315"/>
        <v>0.000*** (0.000)</v>
      </c>
    </row>
    <row r="3318" x14ac:dyDescent="0.25">
      <c r="P3318" t="str">
        <f t="shared" si="312"/>
        <v>***</v>
      </c>
      <c r="Q3318" t="str">
        <f t="shared" si="310"/>
        <v/>
      </c>
      <c r="R3318">
        <f t="shared" si="313"/>
        <v>0</v>
      </c>
      <c r="S3318" t="str">
        <f t="shared" si="314"/>
        <v>0.000***</v>
      </c>
      <c r="T3318" t="str">
        <f t="shared" si="311"/>
        <v>0.000 (0.000)</v>
      </c>
      <c r="U3318" t="str">
        <f t="shared" si="315"/>
        <v>0.000*** (0.000)</v>
      </c>
    </row>
    <row r="3319" x14ac:dyDescent="0.25">
      <c r="P3319" t="str">
        <f t="shared" si="312"/>
        <v>***</v>
      </c>
      <c r="Q3319" t="str">
        <f t="shared" si="310"/>
        <v/>
      </c>
      <c r="R3319">
        <f t="shared" si="313"/>
        <v>0</v>
      </c>
      <c r="S3319" t="str">
        <f t="shared" si="314"/>
        <v>0.000***</v>
      </c>
      <c r="T3319" t="str">
        <f t="shared" si="311"/>
        <v>0.000 (0.000)</v>
      </c>
      <c r="U3319" t="str">
        <f t="shared" si="315"/>
        <v>0.000*** (0.000)</v>
      </c>
    </row>
    <row r="3320" x14ac:dyDescent="0.25">
      <c r="P3320" t="str">
        <f t="shared" si="312"/>
        <v>***</v>
      </c>
      <c r="Q3320" t="str">
        <f t="shared" si="310"/>
        <v/>
      </c>
      <c r="R3320">
        <f t="shared" si="313"/>
        <v>0</v>
      </c>
      <c r="S3320" t="str">
        <f t="shared" si="314"/>
        <v>0.000***</v>
      </c>
      <c r="T3320" t="str">
        <f t="shared" si="311"/>
        <v>0.000 (0.000)</v>
      </c>
      <c r="U3320" t="str">
        <f t="shared" si="315"/>
        <v>0.000*** (0.000)</v>
      </c>
    </row>
    <row r="3321" x14ac:dyDescent="0.25">
      <c r="P3321" t="str">
        <f t="shared" si="312"/>
        <v>***</v>
      </c>
      <c r="Q3321" t="str">
        <f t="shared" si="310"/>
        <v/>
      </c>
      <c r="R3321">
        <f t="shared" si="313"/>
        <v>0</v>
      </c>
      <c r="S3321" t="str">
        <f t="shared" si="314"/>
        <v>0.000***</v>
      </c>
      <c r="T3321" t="str">
        <f t="shared" si="311"/>
        <v>0.000 (0.000)</v>
      </c>
      <c r="U3321" t="str">
        <f t="shared" si="315"/>
        <v>0.000*** (0.000)</v>
      </c>
    </row>
    <row r="3322" x14ac:dyDescent="0.25">
      <c r="P3322" t="str">
        <f t="shared" si="312"/>
        <v>***</v>
      </c>
      <c r="Q3322" t="str">
        <f t="shared" si="310"/>
        <v/>
      </c>
      <c r="R3322">
        <f t="shared" si="313"/>
        <v>0</v>
      </c>
      <c r="S3322" t="str">
        <f t="shared" si="314"/>
        <v>0.000***</v>
      </c>
      <c r="T3322" t="str">
        <f t="shared" si="311"/>
        <v>0.000 (0.000)</v>
      </c>
      <c r="U3322" t="str">
        <f t="shared" si="315"/>
        <v>0.000*** (0.000)</v>
      </c>
    </row>
    <row r="3323" x14ac:dyDescent="0.25">
      <c r="P3323" t="str">
        <f t="shared" si="312"/>
        <v>***</v>
      </c>
      <c r="Q3323" t="str">
        <f t="shared" si="310"/>
        <v/>
      </c>
      <c r="R3323">
        <f t="shared" si="313"/>
        <v>0</v>
      </c>
      <c r="S3323" t="str">
        <f t="shared" si="314"/>
        <v>0.000***</v>
      </c>
      <c r="T3323" t="str">
        <f t="shared" si="311"/>
        <v>0.000 (0.000)</v>
      </c>
      <c r="U3323" t="str">
        <f t="shared" si="315"/>
        <v>0.000*** (0.000)</v>
      </c>
    </row>
    <row r="3324" x14ac:dyDescent="0.25">
      <c r="P3324" t="str">
        <f t="shared" si="312"/>
        <v>***</v>
      </c>
      <c r="Q3324" t="str">
        <f t="shared" si="310"/>
        <v/>
      </c>
      <c r="R3324">
        <f t="shared" si="313"/>
        <v>0</v>
      </c>
      <c r="S3324" t="str">
        <f t="shared" si="314"/>
        <v>0.000***</v>
      </c>
      <c r="T3324" t="str">
        <f t="shared" si="311"/>
        <v>0.000 (0.000)</v>
      </c>
      <c r="U3324" t="str">
        <f t="shared" si="315"/>
        <v>0.000*** (0.000)</v>
      </c>
    </row>
    <row r="3325" x14ac:dyDescent="0.25">
      <c r="P3325" t="str">
        <f t="shared" si="312"/>
        <v>***</v>
      </c>
      <c r="Q3325" t="str">
        <f t="shared" si="310"/>
        <v/>
      </c>
      <c r="R3325">
        <f t="shared" si="313"/>
        <v>0</v>
      </c>
      <c r="S3325" t="str">
        <f t="shared" si="314"/>
        <v>0.000***</v>
      </c>
      <c r="T3325" t="str">
        <f t="shared" si="311"/>
        <v>0.000 (0.000)</v>
      </c>
      <c r="U3325" t="str">
        <f t="shared" si="315"/>
        <v>0.000*** (0.000)</v>
      </c>
    </row>
    <row r="3326" x14ac:dyDescent="0.25">
      <c r="P3326" t="str">
        <f t="shared" si="312"/>
        <v>***</v>
      </c>
      <c r="Q3326" t="str">
        <f t="shared" si="310"/>
        <v/>
      </c>
      <c r="R3326">
        <f t="shared" si="313"/>
        <v>0</v>
      </c>
      <c r="S3326" t="str">
        <f t="shared" si="314"/>
        <v>0.000***</v>
      </c>
      <c r="T3326" t="str">
        <f t="shared" si="311"/>
        <v>0.000 (0.000)</v>
      </c>
      <c r="U3326" t="str">
        <f t="shared" si="315"/>
        <v>0.000*** (0.000)</v>
      </c>
    </row>
    <row r="3327" x14ac:dyDescent="0.25">
      <c r="P3327" t="str">
        <f t="shared" si="312"/>
        <v>***</v>
      </c>
      <c r="Q3327" t="str">
        <f t="shared" si="310"/>
        <v/>
      </c>
      <c r="R3327">
        <f t="shared" si="313"/>
        <v>0</v>
      </c>
      <c r="S3327" t="str">
        <f t="shared" si="314"/>
        <v>0.000***</v>
      </c>
      <c r="T3327" t="str">
        <f t="shared" si="311"/>
        <v>0.000 (0.000)</v>
      </c>
      <c r="U3327" t="str">
        <f t="shared" si="315"/>
        <v>0.000*** (0.000)</v>
      </c>
    </row>
    <row r="3328" x14ac:dyDescent="0.25">
      <c r="P3328" t="str">
        <f t="shared" si="312"/>
        <v>***</v>
      </c>
      <c r="Q3328" t="str">
        <f t="shared" si="310"/>
        <v/>
      </c>
      <c r="R3328">
        <f t="shared" si="313"/>
        <v>0</v>
      </c>
      <c r="S3328" t="str">
        <f t="shared" si="314"/>
        <v>0.000***</v>
      </c>
      <c r="T3328" t="str">
        <f t="shared" si="311"/>
        <v>0.000 (0.000)</v>
      </c>
      <c r="U3328" t="str">
        <f t="shared" si="315"/>
        <v>0.000*** (0.000)</v>
      </c>
    </row>
    <row r="3329" x14ac:dyDescent="0.25">
      <c r="P3329" t="str">
        <f t="shared" si="312"/>
        <v>***</v>
      </c>
      <c r="Q3329" t="str">
        <f t="shared" si="310"/>
        <v/>
      </c>
      <c r="R3329">
        <f t="shared" si="313"/>
        <v>0</v>
      </c>
      <c r="S3329" t="str">
        <f t="shared" si="314"/>
        <v>0.000***</v>
      </c>
      <c r="T3329" t="str">
        <f t="shared" si="311"/>
        <v>0.000 (0.000)</v>
      </c>
      <c r="U3329" t="str">
        <f t="shared" si="315"/>
        <v>0.000*** (0.000)</v>
      </c>
    </row>
    <row r="3330" x14ac:dyDescent="0.25">
      <c r="P3330" t="str">
        <f t="shared" si="312"/>
        <v>***</v>
      </c>
      <c r="Q3330" t="str">
        <f t="shared" si="310"/>
        <v/>
      </c>
      <c r="R3330">
        <f t="shared" si="313"/>
        <v>0</v>
      </c>
      <c r="S3330" t="str">
        <f t="shared" si="314"/>
        <v>0.000***</v>
      </c>
      <c r="T3330" t="str">
        <f t="shared" si="311"/>
        <v>0.000 (0.000)</v>
      </c>
      <c r="U3330" t="str">
        <f t="shared" si="315"/>
        <v>0.000*** (0.000)</v>
      </c>
    </row>
    <row r="3331" x14ac:dyDescent="0.25">
      <c r="P3331" t="str">
        <f t="shared" si="312"/>
        <v>***</v>
      </c>
      <c r="Q3331" t="str">
        <f t="shared" ref="Q3331:Q3394" si="316">_xlfn.CONCAT(A3331:I3331)</f>
        <v/>
      </c>
      <c r="R3331">
        <f t="shared" si="313"/>
        <v>0</v>
      </c>
      <c r="S3331" t="str">
        <f t="shared" si="314"/>
        <v>0.000***</v>
      </c>
      <c r="T3331" t="str">
        <f t="shared" ref="T3331:T3394" si="317">TEXT(R3331,"0.000")&amp;" ("&amp;TEXT(K3331,"0.000")&amp;")"</f>
        <v>0.000 (0.000)</v>
      </c>
      <c r="U3331" t="str">
        <f t="shared" si="315"/>
        <v>0.000*** (0.000)</v>
      </c>
    </row>
    <row r="3332" x14ac:dyDescent="0.25">
      <c r="P3332" t="str">
        <f t="shared" si="312"/>
        <v>***</v>
      </c>
      <c r="Q3332" t="str">
        <f t="shared" si="316"/>
        <v/>
      </c>
      <c r="R3332">
        <f t="shared" si="313"/>
        <v>0</v>
      </c>
      <c r="S3332" t="str">
        <f t="shared" si="314"/>
        <v>0.000***</v>
      </c>
      <c r="T3332" t="str">
        <f t="shared" si="317"/>
        <v>0.000 (0.000)</v>
      </c>
      <c r="U3332" t="str">
        <f t="shared" si="315"/>
        <v>0.000*** (0.000)</v>
      </c>
    </row>
    <row r="3333" x14ac:dyDescent="0.25">
      <c r="P3333" t="str">
        <f t="shared" si="312"/>
        <v>***</v>
      </c>
      <c r="Q3333" t="str">
        <f t="shared" si="316"/>
        <v/>
      </c>
      <c r="R3333">
        <f t="shared" si="313"/>
        <v>0</v>
      </c>
      <c r="S3333" t="str">
        <f t="shared" si="314"/>
        <v>0.000***</v>
      </c>
      <c r="T3333" t="str">
        <f t="shared" si="317"/>
        <v>0.000 (0.000)</v>
      </c>
      <c r="U3333" t="str">
        <f t="shared" si="315"/>
        <v>0.000*** (0.000)</v>
      </c>
    </row>
    <row r="3334" x14ac:dyDescent="0.25">
      <c r="P3334" t="str">
        <f t="shared" si="312"/>
        <v>***</v>
      </c>
      <c r="Q3334" t="str">
        <f t="shared" si="316"/>
        <v/>
      </c>
      <c r="R3334">
        <f t="shared" si="313"/>
        <v>0</v>
      </c>
      <c r="S3334" t="str">
        <f t="shared" si="314"/>
        <v>0.000***</v>
      </c>
      <c r="T3334" t="str">
        <f t="shared" si="317"/>
        <v>0.000 (0.000)</v>
      </c>
      <c r="U3334" t="str">
        <f t="shared" si="315"/>
        <v>0.000*** (0.000)</v>
      </c>
    </row>
    <row r="3335" x14ac:dyDescent="0.25">
      <c r="P3335" t="str">
        <f t="shared" si="312"/>
        <v>***</v>
      </c>
      <c r="Q3335" t="str">
        <f t="shared" si="316"/>
        <v/>
      </c>
      <c r="R3335">
        <f t="shared" si="313"/>
        <v>0</v>
      </c>
      <c r="S3335" t="str">
        <f t="shared" si="314"/>
        <v>0.000***</v>
      </c>
      <c r="T3335" t="str">
        <f t="shared" si="317"/>
        <v>0.000 (0.000)</v>
      </c>
      <c r="U3335" t="str">
        <f t="shared" si="315"/>
        <v>0.000*** (0.000)</v>
      </c>
    </row>
    <row r="3336" x14ac:dyDescent="0.25">
      <c r="P3336" t="str">
        <f t="shared" si="312"/>
        <v>***</v>
      </c>
      <c r="Q3336" t="str">
        <f t="shared" si="316"/>
        <v/>
      </c>
      <c r="R3336">
        <f t="shared" si="313"/>
        <v>0</v>
      </c>
      <c r="S3336" t="str">
        <f t="shared" si="314"/>
        <v>0.000***</v>
      </c>
      <c r="T3336" t="str">
        <f t="shared" si="317"/>
        <v>0.000 (0.000)</v>
      </c>
      <c r="U3336" t="str">
        <f t="shared" si="315"/>
        <v>0.000*** (0.000)</v>
      </c>
    </row>
    <row r="3337" x14ac:dyDescent="0.25">
      <c r="P3337" t="str">
        <f t="shared" si="312"/>
        <v>***</v>
      </c>
      <c r="Q3337" t="str">
        <f t="shared" si="316"/>
        <v/>
      </c>
      <c r="R3337">
        <f t="shared" si="313"/>
        <v>0</v>
      </c>
      <c r="S3337" t="str">
        <f t="shared" si="314"/>
        <v>0.000***</v>
      </c>
      <c r="T3337" t="str">
        <f t="shared" si="317"/>
        <v>0.000 (0.000)</v>
      </c>
      <c r="U3337" t="str">
        <f t="shared" si="315"/>
        <v>0.000*** (0.000)</v>
      </c>
    </row>
    <row r="3338" x14ac:dyDescent="0.25">
      <c r="P3338" t="str">
        <f t="shared" si="312"/>
        <v>***</v>
      </c>
      <c r="Q3338" t="str">
        <f t="shared" si="316"/>
        <v/>
      </c>
      <c r="R3338">
        <f t="shared" si="313"/>
        <v>0</v>
      </c>
      <c r="S3338" t="str">
        <f t="shared" si="314"/>
        <v>0.000***</v>
      </c>
      <c r="T3338" t="str">
        <f t="shared" si="317"/>
        <v>0.000 (0.000)</v>
      </c>
      <c r="U3338" t="str">
        <f t="shared" si="315"/>
        <v>0.000*** (0.000)</v>
      </c>
    </row>
    <row r="3339" x14ac:dyDescent="0.25">
      <c r="P3339" t="str">
        <f t="shared" si="312"/>
        <v>***</v>
      </c>
      <c r="Q3339" t="str">
        <f t="shared" si="316"/>
        <v/>
      </c>
      <c r="R3339">
        <f t="shared" si="313"/>
        <v>0</v>
      </c>
      <c r="S3339" t="str">
        <f t="shared" si="314"/>
        <v>0.000***</v>
      </c>
      <c r="T3339" t="str">
        <f t="shared" si="317"/>
        <v>0.000 (0.000)</v>
      </c>
      <c r="U3339" t="str">
        <f t="shared" si="315"/>
        <v>0.000*** (0.000)</v>
      </c>
    </row>
    <row r="3340" x14ac:dyDescent="0.25">
      <c r="P3340" t="str">
        <f t="shared" si="312"/>
        <v>***</v>
      </c>
      <c r="Q3340" t="str">
        <f t="shared" si="316"/>
        <v/>
      </c>
      <c r="R3340">
        <f t="shared" si="313"/>
        <v>0</v>
      </c>
      <c r="S3340" t="str">
        <f t="shared" si="314"/>
        <v>0.000***</v>
      </c>
      <c r="T3340" t="str">
        <f t="shared" si="317"/>
        <v>0.000 (0.000)</v>
      </c>
      <c r="U3340" t="str">
        <f t="shared" si="315"/>
        <v>0.000*** (0.000)</v>
      </c>
    </row>
    <row r="3341" x14ac:dyDescent="0.25">
      <c r="P3341" t="str">
        <f t="shared" si="312"/>
        <v>***</v>
      </c>
      <c r="Q3341" t="str">
        <f t="shared" si="316"/>
        <v/>
      </c>
      <c r="R3341">
        <f t="shared" si="313"/>
        <v>0</v>
      </c>
      <c r="S3341" t="str">
        <f t="shared" si="314"/>
        <v>0.000***</v>
      </c>
      <c r="T3341" t="str">
        <f t="shared" si="317"/>
        <v>0.000 (0.000)</v>
      </c>
      <c r="U3341" t="str">
        <f t="shared" si="315"/>
        <v>0.000*** (0.000)</v>
      </c>
    </row>
    <row r="3342" x14ac:dyDescent="0.25">
      <c r="P3342" t="str">
        <f t="shared" si="312"/>
        <v>***</v>
      </c>
      <c r="Q3342" t="str">
        <f t="shared" si="316"/>
        <v/>
      </c>
      <c r="R3342">
        <f t="shared" si="313"/>
        <v>0</v>
      </c>
      <c r="S3342" t="str">
        <f t="shared" si="314"/>
        <v>0.000***</v>
      </c>
      <c r="T3342" t="str">
        <f t="shared" si="317"/>
        <v>0.000 (0.000)</v>
      </c>
      <c r="U3342" t="str">
        <f t="shared" si="315"/>
        <v>0.000*** (0.000)</v>
      </c>
    </row>
    <row r="3343" x14ac:dyDescent="0.25">
      <c r="P3343" t="str">
        <f t="shared" si="312"/>
        <v>***</v>
      </c>
      <c r="Q3343" t="str">
        <f t="shared" si="316"/>
        <v/>
      </c>
      <c r="R3343">
        <f t="shared" si="313"/>
        <v>0</v>
      </c>
      <c r="S3343" t="str">
        <f t="shared" si="314"/>
        <v>0.000***</v>
      </c>
      <c r="T3343" t="str">
        <f t="shared" si="317"/>
        <v>0.000 (0.000)</v>
      </c>
      <c r="U3343" t="str">
        <f t="shared" si="315"/>
        <v>0.000*** (0.000)</v>
      </c>
    </row>
    <row r="3344" x14ac:dyDescent="0.25">
      <c r="P3344" t="str">
        <f t="shared" si="312"/>
        <v>***</v>
      </c>
      <c r="Q3344" t="str">
        <f t="shared" si="316"/>
        <v/>
      </c>
      <c r="R3344">
        <f t="shared" si="313"/>
        <v>0</v>
      </c>
      <c r="S3344" t="str">
        <f t="shared" si="314"/>
        <v>0.000***</v>
      </c>
      <c r="T3344" t="str">
        <f t="shared" si="317"/>
        <v>0.000 (0.000)</v>
      </c>
      <c r="U3344" t="str">
        <f t="shared" si="315"/>
        <v>0.000*** (0.000)</v>
      </c>
    </row>
    <row r="3345" x14ac:dyDescent="0.25">
      <c r="P3345" t="str">
        <f t="shared" si="312"/>
        <v>***</v>
      </c>
      <c r="Q3345" t="str">
        <f t="shared" si="316"/>
        <v/>
      </c>
      <c r="R3345">
        <f t="shared" si="313"/>
        <v>0</v>
      </c>
      <c r="S3345" t="str">
        <f t="shared" si="314"/>
        <v>0.000***</v>
      </c>
      <c r="T3345" t="str">
        <f t="shared" si="317"/>
        <v>0.000 (0.000)</v>
      </c>
      <c r="U3345" t="str">
        <f t="shared" si="315"/>
        <v>0.000*** (0.000)</v>
      </c>
    </row>
    <row r="3346" x14ac:dyDescent="0.25">
      <c r="P3346" t="str">
        <f t="shared" ref="P3346:P3409" si="318">IF(L3346&lt;0.01,"***",IF(L3346&lt;0.05,"**",IF(L3346&lt;0.1,"*","")))</f>
        <v>***</v>
      </c>
      <c r="Q3346" t="str">
        <f t="shared" si="316"/>
        <v/>
      </c>
      <c r="R3346">
        <f t="shared" ref="R3346:R3409" si="319">J3346</f>
        <v>0</v>
      </c>
      <c r="S3346" t="str">
        <f t="shared" ref="S3346:S3409" si="320">TEXT(R3346,"0.000")&amp;P3346</f>
        <v>0.000***</v>
      </c>
      <c r="T3346" t="str">
        <f t="shared" si="317"/>
        <v>0.000 (0.000)</v>
      </c>
      <c r="U3346" t="str">
        <f t="shared" ref="U3346:U3409" si="321">S3346&amp;" ("&amp;TEXT(K3346,"0.000")&amp;")"</f>
        <v>0.000*** (0.000)</v>
      </c>
    </row>
    <row r="3347" x14ac:dyDescent="0.25">
      <c r="P3347" t="str">
        <f t="shared" si="318"/>
        <v>***</v>
      </c>
      <c r="Q3347" t="str">
        <f t="shared" si="316"/>
        <v/>
      </c>
      <c r="R3347">
        <f t="shared" si="319"/>
        <v>0</v>
      </c>
      <c r="S3347" t="str">
        <f t="shared" si="320"/>
        <v>0.000***</v>
      </c>
      <c r="T3347" t="str">
        <f t="shared" si="317"/>
        <v>0.000 (0.000)</v>
      </c>
      <c r="U3347" t="str">
        <f t="shared" si="321"/>
        <v>0.000*** (0.000)</v>
      </c>
    </row>
    <row r="3348" x14ac:dyDescent="0.25">
      <c r="P3348" t="str">
        <f t="shared" si="318"/>
        <v>***</v>
      </c>
      <c r="Q3348" t="str">
        <f t="shared" si="316"/>
        <v/>
      </c>
      <c r="R3348">
        <f t="shared" si="319"/>
        <v>0</v>
      </c>
      <c r="S3348" t="str">
        <f t="shared" si="320"/>
        <v>0.000***</v>
      </c>
      <c r="T3348" t="str">
        <f t="shared" si="317"/>
        <v>0.000 (0.000)</v>
      </c>
      <c r="U3348" t="str">
        <f t="shared" si="321"/>
        <v>0.000*** (0.000)</v>
      </c>
    </row>
    <row r="3349" x14ac:dyDescent="0.25">
      <c r="P3349" t="str">
        <f t="shared" si="318"/>
        <v>***</v>
      </c>
      <c r="Q3349" t="str">
        <f t="shared" si="316"/>
        <v/>
      </c>
      <c r="R3349">
        <f t="shared" si="319"/>
        <v>0</v>
      </c>
      <c r="S3349" t="str">
        <f t="shared" si="320"/>
        <v>0.000***</v>
      </c>
      <c r="T3349" t="str">
        <f t="shared" si="317"/>
        <v>0.000 (0.000)</v>
      </c>
      <c r="U3349" t="str">
        <f t="shared" si="321"/>
        <v>0.000*** (0.000)</v>
      </c>
    </row>
    <row r="3350" x14ac:dyDescent="0.25">
      <c r="P3350" t="str">
        <f t="shared" si="318"/>
        <v>***</v>
      </c>
      <c r="Q3350" t="str">
        <f t="shared" si="316"/>
        <v/>
      </c>
      <c r="R3350">
        <f t="shared" si="319"/>
        <v>0</v>
      </c>
      <c r="S3350" t="str">
        <f t="shared" si="320"/>
        <v>0.000***</v>
      </c>
      <c r="T3350" t="str">
        <f t="shared" si="317"/>
        <v>0.000 (0.000)</v>
      </c>
      <c r="U3350" t="str">
        <f t="shared" si="321"/>
        <v>0.000*** (0.000)</v>
      </c>
    </row>
    <row r="3351" x14ac:dyDescent="0.25">
      <c r="P3351" t="str">
        <f t="shared" si="318"/>
        <v>***</v>
      </c>
      <c r="Q3351" t="str">
        <f t="shared" si="316"/>
        <v/>
      </c>
      <c r="R3351">
        <f t="shared" si="319"/>
        <v>0</v>
      </c>
      <c r="S3351" t="str">
        <f t="shared" si="320"/>
        <v>0.000***</v>
      </c>
      <c r="T3351" t="str">
        <f t="shared" si="317"/>
        <v>0.000 (0.000)</v>
      </c>
      <c r="U3351" t="str">
        <f t="shared" si="321"/>
        <v>0.000*** (0.000)</v>
      </c>
    </row>
    <row r="3352" x14ac:dyDescent="0.25">
      <c r="P3352" t="str">
        <f t="shared" si="318"/>
        <v>***</v>
      </c>
      <c r="Q3352" t="str">
        <f t="shared" si="316"/>
        <v/>
      </c>
      <c r="R3352">
        <f t="shared" si="319"/>
        <v>0</v>
      </c>
      <c r="S3352" t="str">
        <f t="shared" si="320"/>
        <v>0.000***</v>
      </c>
      <c r="T3352" t="str">
        <f t="shared" si="317"/>
        <v>0.000 (0.000)</v>
      </c>
      <c r="U3352" t="str">
        <f t="shared" si="321"/>
        <v>0.000*** (0.000)</v>
      </c>
    </row>
    <row r="3353" x14ac:dyDescent="0.25">
      <c r="P3353" t="str">
        <f t="shared" si="318"/>
        <v>***</v>
      </c>
      <c r="Q3353" t="str">
        <f t="shared" si="316"/>
        <v/>
      </c>
      <c r="R3353">
        <f t="shared" si="319"/>
        <v>0</v>
      </c>
      <c r="S3353" t="str">
        <f t="shared" si="320"/>
        <v>0.000***</v>
      </c>
      <c r="T3353" t="str">
        <f t="shared" si="317"/>
        <v>0.000 (0.000)</v>
      </c>
      <c r="U3353" t="str">
        <f t="shared" si="321"/>
        <v>0.000*** (0.000)</v>
      </c>
    </row>
    <row r="3354" x14ac:dyDescent="0.25">
      <c r="P3354" t="str">
        <f t="shared" si="318"/>
        <v>***</v>
      </c>
      <c r="Q3354" t="str">
        <f t="shared" si="316"/>
        <v/>
      </c>
      <c r="R3354">
        <f t="shared" si="319"/>
        <v>0</v>
      </c>
      <c r="S3354" t="str">
        <f t="shared" si="320"/>
        <v>0.000***</v>
      </c>
      <c r="T3354" t="str">
        <f t="shared" si="317"/>
        <v>0.000 (0.000)</v>
      </c>
      <c r="U3354" t="str">
        <f t="shared" si="321"/>
        <v>0.000*** (0.000)</v>
      </c>
    </row>
    <row r="3355" x14ac:dyDescent="0.25">
      <c r="P3355" t="str">
        <f t="shared" si="318"/>
        <v>***</v>
      </c>
      <c r="Q3355" t="str">
        <f t="shared" si="316"/>
        <v/>
      </c>
      <c r="R3355">
        <f t="shared" si="319"/>
        <v>0</v>
      </c>
      <c r="S3355" t="str">
        <f t="shared" si="320"/>
        <v>0.000***</v>
      </c>
      <c r="T3355" t="str">
        <f t="shared" si="317"/>
        <v>0.000 (0.000)</v>
      </c>
      <c r="U3355" t="str">
        <f t="shared" si="321"/>
        <v>0.000*** (0.000)</v>
      </c>
    </row>
    <row r="3356" x14ac:dyDescent="0.25">
      <c r="P3356" t="str">
        <f t="shared" si="318"/>
        <v>***</v>
      </c>
      <c r="Q3356" t="str">
        <f t="shared" si="316"/>
        <v/>
      </c>
      <c r="R3356">
        <f t="shared" si="319"/>
        <v>0</v>
      </c>
      <c r="S3356" t="str">
        <f t="shared" si="320"/>
        <v>0.000***</v>
      </c>
      <c r="T3356" t="str">
        <f t="shared" si="317"/>
        <v>0.000 (0.000)</v>
      </c>
      <c r="U3356" t="str">
        <f t="shared" si="321"/>
        <v>0.000*** (0.000)</v>
      </c>
    </row>
    <row r="3357" x14ac:dyDescent="0.25">
      <c r="P3357" t="str">
        <f t="shared" si="318"/>
        <v>***</v>
      </c>
      <c r="Q3357" t="str">
        <f t="shared" si="316"/>
        <v/>
      </c>
      <c r="R3357">
        <f t="shared" si="319"/>
        <v>0</v>
      </c>
      <c r="S3357" t="str">
        <f t="shared" si="320"/>
        <v>0.000***</v>
      </c>
      <c r="T3357" t="str">
        <f t="shared" si="317"/>
        <v>0.000 (0.000)</v>
      </c>
      <c r="U3357" t="str">
        <f t="shared" si="321"/>
        <v>0.000*** (0.000)</v>
      </c>
    </row>
    <row r="3358" x14ac:dyDescent="0.25">
      <c r="P3358" t="str">
        <f t="shared" si="318"/>
        <v>***</v>
      </c>
      <c r="Q3358" t="str">
        <f t="shared" si="316"/>
        <v/>
      </c>
      <c r="R3358">
        <f t="shared" si="319"/>
        <v>0</v>
      </c>
      <c r="S3358" t="str">
        <f t="shared" si="320"/>
        <v>0.000***</v>
      </c>
      <c r="T3358" t="str">
        <f t="shared" si="317"/>
        <v>0.000 (0.000)</v>
      </c>
      <c r="U3358" t="str">
        <f t="shared" si="321"/>
        <v>0.000*** (0.000)</v>
      </c>
    </row>
    <row r="3359" x14ac:dyDescent="0.25">
      <c r="P3359" t="str">
        <f t="shared" si="318"/>
        <v>***</v>
      </c>
      <c r="Q3359" t="str">
        <f t="shared" si="316"/>
        <v/>
      </c>
      <c r="R3359">
        <f t="shared" si="319"/>
        <v>0</v>
      </c>
      <c r="S3359" t="str">
        <f t="shared" si="320"/>
        <v>0.000***</v>
      </c>
      <c r="T3359" t="str">
        <f t="shared" si="317"/>
        <v>0.000 (0.000)</v>
      </c>
      <c r="U3359" t="str">
        <f t="shared" si="321"/>
        <v>0.000*** (0.000)</v>
      </c>
    </row>
    <row r="3360" x14ac:dyDescent="0.25">
      <c r="P3360" t="str">
        <f t="shared" si="318"/>
        <v>***</v>
      </c>
      <c r="Q3360" t="str">
        <f t="shared" si="316"/>
        <v/>
      </c>
      <c r="R3360">
        <f t="shared" si="319"/>
        <v>0</v>
      </c>
      <c r="S3360" t="str">
        <f t="shared" si="320"/>
        <v>0.000***</v>
      </c>
      <c r="T3360" t="str">
        <f t="shared" si="317"/>
        <v>0.000 (0.000)</v>
      </c>
      <c r="U3360" t="str">
        <f t="shared" si="321"/>
        <v>0.000*** (0.000)</v>
      </c>
    </row>
    <row r="3361" x14ac:dyDescent="0.25">
      <c r="P3361" t="str">
        <f t="shared" si="318"/>
        <v>***</v>
      </c>
      <c r="Q3361" t="str">
        <f t="shared" si="316"/>
        <v/>
      </c>
      <c r="R3361">
        <f t="shared" si="319"/>
        <v>0</v>
      </c>
      <c r="S3361" t="str">
        <f t="shared" si="320"/>
        <v>0.000***</v>
      </c>
      <c r="T3361" t="str">
        <f t="shared" si="317"/>
        <v>0.000 (0.000)</v>
      </c>
      <c r="U3361" t="str">
        <f t="shared" si="321"/>
        <v>0.000*** (0.000)</v>
      </c>
    </row>
    <row r="3362" x14ac:dyDescent="0.25">
      <c r="P3362" t="str">
        <f t="shared" si="318"/>
        <v>***</v>
      </c>
      <c r="Q3362" t="str">
        <f t="shared" si="316"/>
        <v/>
      </c>
      <c r="R3362">
        <f t="shared" si="319"/>
        <v>0</v>
      </c>
      <c r="S3362" t="str">
        <f t="shared" si="320"/>
        <v>0.000***</v>
      </c>
      <c r="T3362" t="str">
        <f t="shared" si="317"/>
        <v>0.000 (0.000)</v>
      </c>
      <c r="U3362" t="str">
        <f t="shared" si="321"/>
        <v>0.000*** (0.000)</v>
      </c>
    </row>
    <row r="3363" x14ac:dyDescent="0.25">
      <c r="P3363" t="str">
        <f t="shared" si="318"/>
        <v>***</v>
      </c>
      <c r="Q3363" t="str">
        <f t="shared" si="316"/>
        <v/>
      </c>
      <c r="R3363">
        <f t="shared" si="319"/>
        <v>0</v>
      </c>
      <c r="S3363" t="str">
        <f t="shared" si="320"/>
        <v>0.000***</v>
      </c>
      <c r="T3363" t="str">
        <f t="shared" si="317"/>
        <v>0.000 (0.000)</v>
      </c>
      <c r="U3363" t="str">
        <f t="shared" si="321"/>
        <v>0.000*** (0.000)</v>
      </c>
    </row>
    <row r="3364" x14ac:dyDescent="0.25">
      <c r="P3364" t="str">
        <f t="shared" si="318"/>
        <v>***</v>
      </c>
      <c r="Q3364" t="str">
        <f t="shared" si="316"/>
        <v/>
      </c>
      <c r="R3364">
        <f t="shared" si="319"/>
        <v>0</v>
      </c>
      <c r="S3364" t="str">
        <f t="shared" si="320"/>
        <v>0.000***</v>
      </c>
      <c r="T3364" t="str">
        <f t="shared" si="317"/>
        <v>0.000 (0.000)</v>
      </c>
      <c r="U3364" t="str">
        <f t="shared" si="321"/>
        <v>0.000*** (0.000)</v>
      </c>
    </row>
    <row r="3365" x14ac:dyDescent="0.25">
      <c r="P3365" t="str">
        <f t="shared" si="318"/>
        <v>***</v>
      </c>
      <c r="Q3365" t="str">
        <f t="shared" si="316"/>
        <v/>
      </c>
      <c r="R3365">
        <f t="shared" si="319"/>
        <v>0</v>
      </c>
      <c r="S3365" t="str">
        <f t="shared" si="320"/>
        <v>0.000***</v>
      </c>
      <c r="T3365" t="str">
        <f t="shared" si="317"/>
        <v>0.000 (0.000)</v>
      </c>
      <c r="U3365" t="str">
        <f t="shared" si="321"/>
        <v>0.000*** (0.000)</v>
      </c>
    </row>
    <row r="3366" x14ac:dyDescent="0.25">
      <c r="P3366" t="str">
        <f t="shared" si="318"/>
        <v>***</v>
      </c>
      <c r="Q3366" t="str">
        <f t="shared" si="316"/>
        <v/>
      </c>
      <c r="R3366">
        <f t="shared" si="319"/>
        <v>0</v>
      </c>
      <c r="S3366" t="str">
        <f t="shared" si="320"/>
        <v>0.000***</v>
      </c>
      <c r="T3366" t="str">
        <f t="shared" si="317"/>
        <v>0.000 (0.000)</v>
      </c>
      <c r="U3366" t="str">
        <f t="shared" si="321"/>
        <v>0.000*** (0.000)</v>
      </c>
    </row>
    <row r="3367" x14ac:dyDescent="0.25">
      <c r="P3367" t="str">
        <f t="shared" si="318"/>
        <v>***</v>
      </c>
      <c r="Q3367" t="str">
        <f t="shared" si="316"/>
        <v/>
      </c>
      <c r="R3367">
        <f t="shared" si="319"/>
        <v>0</v>
      </c>
      <c r="S3367" t="str">
        <f t="shared" si="320"/>
        <v>0.000***</v>
      </c>
      <c r="T3367" t="str">
        <f t="shared" si="317"/>
        <v>0.000 (0.000)</v>
      </c>
      <c r="U3367" t="str">
        <f t="shared" si="321"/>
        <v>0.000*** (0.000)</v>
      </c>
    </row>
    <row r="3368" x14ac:dyDescent="0.25">
      <c r="P3368" t="str">
        <f t="shared" si="318"/>
        <v>***</v>
      </c>
      <c r="Q3368" t="str">
        <f t="shared" si="316"/>
        <v/>
      </c>
      <c r="R3368">
        <f t="shared" si="319"/>
        <v>0</v>
      </c>
      <c r="S3368" t="str">
        <f t="shared" si="320"/>
        <v>0.000***</v>
      </c>
      <c r="T3368" t="str">
        <f t="shared" si="317"/>
        <v>0.000 (0.000)</v>
      </c>
      <c r="U3368" t="str">
        <f t="shared" si="321"/>
        <v>0.000*** (0.000)</v>
      </c>
    </row>
    <row r="3369" x14ac:dyDescent="0.25">
      <c r="P3369" t="str">
        <f t="shared" si="318"/>
        <v>***</v>
      </c>
      <c r="Q3369" t="str">
        <f t="shared" si="316"/>
        <v/>
      </c>
      <c r="R3369">
        <f t="shared" si="319"/>
        <v>0</v>
      </c>
      <c r="S3369" t="str">
        <f t="shared" si="320"/>
        <v>0.000***</v>
      </c>
      <c r="T3369" t="str">
        <f t="shared" si="317"/>
        <v>0.000 (0.000)</v>
      </c>
      <c r="U3369" t="str">
        <f t="shared" si="321"/>
        <v>0.000*** (0.000)</v>
      </c>
    </row>
    <row r="3370" x14ac:dyDescent="0.25">
      <c r="P3370" t="str">
        <f t="shared" si="318"/>
        <v>***</v>
      </c>
      <c r="Q3370" t="str">
        <f t="shared" si="316"/>
        <v/>
      </c>
      <c r="R3370">
        <f t="shared" si="319"/>
        <v>0</v>
      </c>
      <c r="S3370" t="str">
        <f t="shared" si="320"/>
        <v>0.000***</v>
      </c>
      <c r="T3370" t="str">
        <f t="shared" si="317"/>
        <v>0.000 (0.000)</v>
      </c>
      <c r="U3370" t="str">
        <f t="shared" si="321"/>
        <v>0.000*** (0.000)</v>
      </c>
    </row>
    <row r="3371" x14ac:dyDescent="0.25">
      <c r="P3371" t="str">
        <f t="shared" si="318"/>
        <v>***</v>
      </c>
      <c r="Q3371" t="str">
        <f t="shared" si="316"/>
        <v/>
      </c>
      <c r="R3371">
        <f t="shared" si="319"/>
        <v>0</v>
      </c>
      <c r="S3371" t="str">
        <f t="shared" si="320"/>
        <v>0.000***</v>
      </c>
      <c r="T3371" t="str">
        <f t="shared" si="317"/>
        <v>0.000 (0.000)</v>
      </c>
      <c r="U3371" t="str">
        <f t="shared" si="321"/>
        <v>0.000*** (0.000)</v>
      </c>
    </row>
    <row r="3372" x14ac:dyDescent="0.25">
      <c r="P3372" t="str">
        <f t="shared" si="318"/>
        <v>***</v>
      </c>
      <c r="Q3372" t="str">
        <f t="shared" si="316"/>
        <v/>
      </c>
      <c r="R3372">
        <f t="shared" si="319"/>
        <v>0</v>
      </c>
      <c r="S3372" t="str">
        <f t="shared" si="320"/>
        <v>0.000***</v>
      </c>
      <c r="T3372" t="str">
        <f t="shared" si="317"/>
        <v>0.000 (0.000)</v>
      </c>
      <c r="U3372" t="str">
        <f t="shared" si="321"/>
        <v>0.000*** (0.000)</v>
      </c>
    </row>
    <row r="3373" x14ac:dyDescent="0.25">
      <c r="P3373" t="str">
        <f t="shared" si="318"/>
        <v>***</v>
      </c>
      <c r="Q3373" t="str">
        <f t="shared" si="316"/>
        <v/>
      </c>
      <c r="R3373">
        <f t="shared" si="319"/>
        <v>0</v>
      </c>
      <c r="S3373" t="str">
        <f t="shared" si="320"/>
        <v>0.000***</v>
      </c>
      <c r="T3373" t="str">
        <f t="shared" si="317"/>
        <v>0.000 (0.000)</v>
      </c>
      <c r="U3373" t="str">
        <f t="shared" si="321"/>
        <v>0.000*** (0.000)</v>
      </c>
    </row>
    <row r="3374" x14ac:dyDescent="0.25">
      <c r="P3374" t="str">
        <f t="shared" si="318"/>
        <v>***</v>
      </c>
      <c r="Q3374" t="str">
        <f t="shared" si="316"/>
        <v/>
      </c>
      <c r="R3374">
        <f t="shared" si="319"/>
        <v>0</v>
      </c>
      <c r="S3374" t="str">
        <f t="shared" si="320"/>
        <v>0.000***</v>
      </c>
      <c r="T3374" t="str">
        <f t="shared" si="317"/>
        <v>0.000 (0.000)</v>
      </c>
      <c r="U3374" t="str">
        <f t="shared" si="321"/>
        <v>0.000*** (0.000)</v>
      </c>
    </row>
    <row r="3375" x14ac:dyDescent="0.25">
      <c r="P3375" t="str">
        <f t="shared" si="318"/>
        <v>***</v>
      </c>
      <c r="Q3375" t="str">
        <f t="shared" si="316"/>
        <v/>
      </c>
      <c r="R3375">
        <f t="shared" si="319"/>
        <v>0</v>
      </c>
      <c r="S3375" t="str">
        <f t="shared" si="320"/>
        <v>0.000***</v>
      </c>
      <c r="T3375" t="str">
        <f t="shared" si="317"/>
        <v>0.000 (0.000)</v>
      </c>
      <c r="U3375" t="str">
        <f t="shared" si="321"/>
        <v>0.000*** (0.000)</v>
      </c>
    </row>
    <row r="3376" x14ac:dyDescent="0.25">
      <c r="P3376" t="str">
        <f t="shared" si="318"/>
        <v>***</v>
      </c>
      <c r="Q3376" t="str">
        <f t="shared" si="316"/>
        <v/>
      </c>
      <c r="R3376">
        <f t="shared" si="319"/>
        <v>0</v>
      </c>
      <c r="S3376" t="str">
        <f t="shared" si="320"/>
        <v>0.000***</v>
      </c>
      <c r="T3376" t="str">
        <f t="shared" si="317"/>
        <v>0.000 (0.000)</v>
      </c>
      <c r="U3376" t="str">
        <f t="shared" si="321"/>
        <v>0.000*** (0.000)</v>
      </c>
    </row>
    <row r="3377" x14ac:dyDescent="0.25">
      <c r="P3377" t="str">
        <f t="shared" si="318"/>
        <v>***</v>
      </c>
      <c r="Q3377" t="str">
        <f t="shared" si="316"/>
        <v/>
      </c>
      <c r="R3377">
        <f t="shared" si="319"/>
        <v>0</v>
      </c>
      <c r="S3377" t="str">
        <f t="shared" si="320"/>
        <v>0.000***</v>
      </c>
      <c r="T3377" t="str">
        <f t="shared" si="317"/>
        <v>0.000 (0.000)</v>
      </c>
      <c r="U3377" t="str">
        <f t="shared" si="321"/>
        <v>0.000*** (0.000)</v>
      </c>
    </row>
    <row r="3378" x14ac:dyDescent="0.25">
      <c r="P3378" t="str">
        <f t="shared" si="318"/>
        <v>***</v>
      </c>
      <c r="Q3378" t="str">
        <f t="shared" si="316"/>
        <v/>
      </c>
      <c r="R3378">
        <f t="shared" si="319"/>
        <v>0</v>
      </c>
      <c r="S3378" t="str">
        <f t="shared" si="320"/>
        <v>0.000***</v>
      </c>
      <c r="T3378" t="str">
        <f t="shared" si="317"/>
        <v>0.000 (0.000)</v>
      </c>
      <c r="U3378" t="str">
        <f t="shared" si="321"/>
        <v>0.000*** (0.000)</v>
      </c>
    </row>
    <row r="3379" x14ac:dyDescent="0.25">
      <c r="P3379" t="str">
        <f t="shared" si="318"/>
        <v>***</v>
      </c>
      <c r="Q3379" t="str">
        <f t="shared" si="316"/>
        <v/>
      </c>
      <c r="R3379">
        <f t="shared" si="319"/>
        <v>0</v>
      </c>
      <c r="S3379" t="str">
        <f t="shared" si="320"/>
        <v>0.000***</v>
      </c>
      <c r="T3379" t="str">
        <f t="shared" si="317"/>
        <v>0.000 (0.000)</v>
      </c>
      <c r="U3379" t="str">
        <f t="shared" si="321"/>
        <v>0.000*** (0.000)</v>
      </c>
    </row>
    <row r="3380" x14ac:dyDescent="0.25">
      <c r="P3380" t="str">
        <f t="shared" si="318"/>
        <v>***</v>
      </c>
      <c r="Q3380" t="str">
        <f t="shared" si="316"/>
        <v/>
      </c>
      <c r="R3380">
        <f t="shared" si="319"/>
        <v>0</v>
      </c>
      <c r="S3380" t="str">
        <f t="shared" si="320"/>
        <v>0.000***</v>
      </c>
      <c r="T3380" t="str">
        <f t="shared" si="317"/>
        <v>0.000 (0.000)</v>
      </c>
      <c r="U3380" t="str">
        <f t="shared" si="321"/>
        <v>0.000*** (0.000)</v>
      </c>
    </row>
    <row r="3381" x14ac:dyDescent="0.25">
      <c r="P3381" t="str">
        <f t="shared" si="318"/>
        <v>***</v>
      </c>
      <c r="Q3381" t="str">
        <f t="shared" si="316"/>
        <v/>
      </c>
      <c r="R3381">
        <f t="shared" si="319"/>
        <v>0</v>
      </c>
      <c r="S3381" t="str">
        <f t="shared" si="320"/>
        <v>0.000***</v>
      </c>
      <c r="T3381" t="str">
        <f t="shared" si="317"/>
        <v>0.000 (0.000)</v>
      </c>
      <c r="U3381" t="str">
        <f t="shared" si="321"/>
        <v>0.000*** (0.000)</v>
      </c>
    </row>
    <row r="3382" x14ac:dyDescent="0.25">
      <c r="P3382" t="str">
        <f t="shared" si="318"/>
        <v>***</v>
      </c>
      <c r="Q3382" t="str">
        <f t="shared" si="316"/>
        <v/>
      </c>
      <c r="R3382">
        <f t="shared" si="319"/>
        <v>0</v>
      </c>
      <c r="S3382" t="str">
        <f t="shared" si="320"/>
        <v>0.000***</v>
      </c>
      <c r="T3382" t="str">
        <f t="shared" si="317"/>
        <v>0.000 (0.000)</v>
      </c>
      <c r="U3382" t="str">
        <f t="shared" si="321"/>
        <v>0.000*** (0.000)</v>
      </c>
    </row>
    <row r="3383" x14ac:dyDescent="0.25">
      <c r="P3383" t="str">
        <f t="shared" si="318"/>
        <v>***</v>
      </c>
      <c r="Q3383" t="str">
        <f t="shared" si="316"/>
        <v/>
      </c>
      <c r="R3383">
        <f t="shared" si="319"/>
        <v>0</v>
      </c>
      <c r="S3383" t="str">
        <f t="shared" si="320"/>
        <v>0.000***</v>
      </c>
      <c r="T3383" t="str">
        <f t="shared" si="317"/>
        <v>0.000 (0.000)</v>
      </c>
      <c r="U3383" t="str">
        <f t="shared" si="321"/>
        <v>0.000*** (0.000)</v>
      </c>
    </row>
    <row r="3384" x14ac:dyDescent="0.25">
      <c r="P3384" t="str">
        <f t="shared" si="318"/>
        <v>***</v>
      </c>
      <c r="Q3384" t="str">
        <f t="shared" si="316"/>
        <v/>
      </c>
      <c r="R3384">
        <f t="shared" si="319"/>
        <v>0</v>
      </c>
      <c r="S3384" t="str">
        <f t="shared" si="320"/>
        <v>0.000***</v>
      </c>
      <c r="T3384" t="str">
        <f t="shared" si="317"/>
        <v>0.000 (0.000)</v>
      </c>
      <c r="U3384" t="str">
        <f t="shared" si="321"/>
        <v>0.000*** (0.000)</v>
      </c>
    </row>
    <row r="3385" x14ac:dyDescent="0.25">
      <c r="P3385" t="str">
        <f t="shared" si="318"/>
        <v>***</v>
      </c>
      <c r="Q3385" t="str">
        <f t="shared" si="316"/>
        <v/>
      </c>
      <c r="R3385">
        <f t="shared" si="319"/>
        <v>0</v>
      </c>
      <c r="S3385" t="str">
        <f t="shared" si="320"/>
        <v>0.000***</v>
      </c>
      <c r="T3385" t="str">
        <f t="shared" si="317"/>
        <v>0.000 (0.000)</v>
      </c>
      <c r="U3385" t="str">
        <f t="shared" si="321"/>
        <v>0.000*** (0.000)</v>
      </c>
    </row>
    <row r="3386" x14ac:dyDescent="0.25">
      <c r="P3386" t="str">
        <f t="shared" si="318"/>
        <v>***</v>
      </c>
      <c r="Q3386" t="str">
        <f t="shared" si="316"/>
        <v/>
      </c>
      <c r="R3386">
        <f t="shared" si="319"/>
        <v>0</v>
      </c>
      <c r="S3386" t="str">
        <f t="shared" si="320"/>
        <v>0.000***</v>
      </c>
      <c r="T3386" t="str">
        <f t="shared" si="317"/>
        <v>0.000 (0.000)</v>
      </c>
      <c r="U3386" t="str">
        <f t="shared" si="321"/>
        <v>0.000*** (0.000)</v>
      </c>
    </row>
    <row r="3387" x14ac:dyDescent="0.25">
      <c r="P3387" t="str">
        <f t="shared" si="318"/>
        <v>***</v>
      </c>
      <c r="Q3387" t="str">
        <f t="shared" si="316"/>
        <v/>
      </c>
      <c r="R3387">
        <f t="shared" si="319"/>
        <v>0</v>
      </c>
      <c r="S3387" t="str">
        <f t="shared" si="320"/>
        <v>0.000***</v>
      </c>
      <c r="T3387" t="str">
        <f t="shared" si="317"/>
        <v>0.000 (0.000)</v>
      </c>
      <c r="U3387" t="str">
        <f t="shared" si="321"/>
        <v>0.000*** (0.000)</v>
      </c>
    </row>
    <row r="3388" x14ac:dyDescent="0.25">
      <c r="P3388" t="str">
        <f t="shared" si="318"/>
        <v>***</v>
      </c>
      <c r="Q3388" t="str">
        <f t="shared" si="316"/>
        <v/>
      </c>
      <c r="R3388">
        <f t="shared" si="319"/>
        <v>0</v>
      </c>
      <c r="S3388" t="str">
        <f t="shared" si="320"/>
        <v>0.000***</v>
      </c>
      <c r="T3388" t="str">
        <f t="shared" si="317"/>
        <v>0.000 (0.000)</v>
      </c>
      <c r="U3388" t="str">
        <f t="shared" si="321"/>
        <v>0.000*** (0.000)</v>
      </c>
    </row>
    <row r="3389" x14ac:dyDescent="0.25">
      <c r="P3389" t="str">
        <f t="shared" si="318"/>
        <v>***</v>
      </c>
      <c r="Q3389" t="str">
        <f t="shared" si="316"/>
        <v/>
      </c>
      <c r="R3389">
        <f t="shared" si="319"/>
        <v>0</v>
      </c>
      <c r="S3389" t="str">
        <f t="shared" si="320"/>
        <v>0.000***</v>
      </c>
      <c r="T3389" t="str">
        <f t="shared" si="317"/>
        <v>0.000 (0.000)</v>
      </c>
      <c r="U3389" t="str">
        <f t="shared" si="321"/>
        <v>0.000*** (0.000)</v>
      </c>
    </row>
    <row r="3390" x14ac:dyDescent="0.25">
      <c r="P3390" t="str">
        <f t="shared" si="318"/>
        <v>***</v>
      </c>
      <c r="Q3390" t="str">
        <f t="shared" si="316"/>
        <v/>
      </c>
      <c r="R3390">
        <f t="shared" si="319"/>
        <v>0</v>
      </c>
      <c r="S3390" t="str">
        <f t="shared" si="320"/>
        <v>0.000***</v>
      </c>
      <c r="T3390" t="str">
        <f t="shared" si="317"/>
        <v>0.000 (0.000)</v>
      </c>
      <c r="U3390" t="str">
        <f t="shared" si="321"/>
        <v>0.000*** (0.000)</v>
      </c>
    </row>
    <row r="3391" x14ac:dyDescent="0.25">
      <c r="P3391" t="str">
        <f t="shared" si="318"/>
        <v>***</v>
      </c>
      <c r="Q3391" t="str">
        <f t="shared" si="316"/>
        <v/>
      </c>
      <c r="R3391">
        <f t="shared" si="319"/>
        <v>0</v>
      </c>
      <c r="S3391" t="str">
        <f t="shared" si="320"/>
        <v>0.000***</v>
      </c>
      <c r="T3391" t="str">
        <f t="shared" si="317"/>
        <v>0.000 (0.000)</v>
      </c>
      <c r="U3391" t="str">
        <f t="shared" si="321"/>
        <v>0.000*** (0.000)</v>
      </c>
    </row>
    <row r="3392" x14ac:dyDescent="0.25">
      <c r="P3392" t="str">
        <f t="shared" si="318"/>
        <v>***</v>
      </c>
      <c r="Q3392" t="str">
        <f t="shared" si="316"/>
        <v/>
      </c>
      <c r="R3392">
        <f t="shared" si="319"/>
        <v>0</v>
      </c>
      <c r="S3392" t="str">
        <f t="shared" si="320"/>
        <v>0.000***</v>
      </c>
      <c r="T3392" t="str">
        <f t="shared" si="317"/>
        <v>0.000 (0.000)</v>
      </c>
      <c r="U3392" t="str">
        <f t="shared" si="321"/>
        <v>0.000*** (0.000)</v>
      </c>
    </row>
    <row r="3393" x14ac:dyDescent="0.25">
      <c r="P3393" t="str">
        <f t="shared" si="318"/>
        <v>***</v>
      </c>
      <c r="Q3393" t="str">
        <f t="shared" si="316"/>
        <v/>
      </c>
      <c r="R3393">
        <f t="shared" si="319"/>
        <v>0</v>
      </c>
      <c r="S3393" t="str">
        <f t="shared" si="320"/>
        <v>0.000***</v>
      </c>
      <c r="T3393" t="str">
        <f t="shared" si="317"/>
        <v>0.000 (0.000)</v>
      </c>
      <c r="U3393" t="str">
        <f t="shared" si="321"/>
        <v>0.000*** (0.000)</v>
      </c>
    </row>
    <row r="3394" x14ac:dyDescent="0.25">
      <c r="P3394" t="str">
        <f t="shared" si="318"/>
        <v>***</v>
      </c>
      <c r="Q3394" t="str">
        <f t="shared" si="316"/>
        <v/>
      </c>
      <c r="R3394">
        <f t="shared" si="319"/>
        <v>0</v>
      </c>
      <c r="S3394" t="str">
        <f t="shared" si="320"/>
        <v>0.000***</v>
      </c>
      <c r="T3394" t="str">
        <f t="shared" si="317"/>
        <v>0.000 (0.000)</v>
      </c>
      <c r="U3394" t="str">
        <f t="shared" si="321"/>
        <v>0.000*** (0.000)</v>
      </c>
    </row>
    <row r="3395" x14ac:dyDescent="0.25">
      <c r="P3395" t="str">
        <f t="shared" si="318"/>
        <v>***</v>
      </c>
      <c r="Q3395" t="str">
        <f t="shared" ref="Q3395:Q3458" si="322">_xlfn.CONCAT(A3395:I3395)</f>
        <v/>
      </c>
      <c r="R3395">
        <f t="shared" si="319"/>
        <v>0</v>
      </c>
      <c r="S3395" t="str">
        <f t="shared" si="320"/>
        <v>0.000***</v>
      </c>
      <c r="T3395" t="str">
        <f t="shared" ref="T3395:T3458" si="323">TEXT(R3395,"0.000")&amp;" ("&amp;TEXT(K3395,"0.000")&amp;")"</f>
        <v>0.000 (0.000)</v>
      </c>
      <c r="U3395" t="str">
        <f t="shared" si="321"/>
        <v>0.000*** (0.000)</v>
      </c>
    </row>
    <row r="3396" x14ac:dyDescent="0.25">
      <c r="P3396" t="str">
        <f t="shared" si="318"/>
        <v>***</v>
      </c>
      <c r="Q3396" t="str">
        <f t="shared" si="322"/>
        <v/>
      </c>
      <c r="R3396">
        <f t="shared" si="319"/>
        <v>0</v>
      </c>
      <c r="S3396" t="str">
        <f t="shared" si="320"/>
        <v>0.000***</v>
      </c>
      <c r="T3396" t="str">
        <f t="shared" si="323"/>
        <v>0.000 (0.000)</v>
      </c>
      <c r="U3396" t="str">
        <f t="shared" si="321"/>
        <v>0.000*** (0.000)</v>
      </c>
    </row>
    <row r="3397" x14ac:dyDescent="0.25">
      <c r="P3397" t="str">
        <f t="shared" si="318"/>
        <v>***</v>
      </c>
      <c r="Q3397" t="str">
        <f t="shared" si="322"/>
        <v/>
      </c>
      <c r="R3397">
        <f t="shared" si="319"/>
        <v>0</v>
      </c>
      <c r="S3397" t="str">
        <f t="shared" si="320"/>
        <v>0.000***</v>
      </c>
      <c r="T3397" t="str">
        <f t="shared" si="323"/>
        <v>0.000 (0.000)</v>
      </c>
      <c r="U3397" t="str">
        <f t="shared" si="321"/>
        <v>0.000*** (0.000)</v>
      </c>
    </row>
    <row r="3398" x14ac:dyDescent="0.25">
      <c r="P3398" t="str">
        <f t="shared" si="318"/>
        <v>***</v>
      </c>
      <c r="Q3398" t="str">
        <f t="shared" si="322"/>
        <v/>
      </c>
      <c r="R3398">
        <f t="shared" si="319"/>
        <v>0</v>
      </c>
      <c r="S3398" t="str">
        <f t="shared" si="320"/>
        <v>0.000***</v>
      </c>
      <c r="T3398" t="str">
        <f t="shared" si="323"/>
        <v>0.000 (0.000)</v>
      </c>
      <c r="U3398" t="str">
        <f t="shared" si="321"/>
        <v>0.000*** (0.000)</v>
      </c>
    </row>
    <row r="3399" x14ac:dyDescent="0.25">
      <c r="P3399" t="str">
        <f t="shared" si="318"/>
        <v>***</v>
      </c>
      <c r="Q3399" t="str">
        <f t="shared" si="322"/>
        <v/>
      </c>
      <c r="R3399">
        <f t="shared" si="319"/>
        <v>0</v>
      </c>
      <c r="S3399" t="str">
        <f t="shared" si="320"/>
        <v>0.000***</v>
      </c>
      <c r="T3399" t="str">
        <f t="shared" si="323"/>
        <v>0.000 (0.000)</v>
      </c>
      <c r="U3399" t="str">
        <f t="shared" si="321"/>
        <v>0.000*** (0.000)</v>
      </c>
    </row>
    <row r="3400" x14ac:dyDescent="0.25">
      <c r="P3400" t="str">
        <f t="shared" si="318"/>
        <v>***</v>
      </c>
      <c r="Q3400" t="str">
        <f t="shared" si="322"/>
        <v/>
      </c>
      <c r="R3400">
        <f t="shared" si="319"/>
        <v>0</v>
      </c>
      <c r="S3400" t="str">
        <f t="shared" si="320"/>
        <v>0.000***</v>
      </c>
      <c r="T3400" t="str">
        <f t="shared" si="323"/>
        <v>0.000 (0.000)</v>
      </c>
      <c r="U3400" t="str">
        <f t="shared" si="321"/>
        <v>0.000*** (0.000)</v>
      </c>
    </row>
    <row r="3401" x14ac:dyDescent="0.25">
      <c r="P3401" t="str">
        <f t="shared" si="318"/>
        <v>***</v>
      </c>
      <c r="Q3401" t="str">
        <f t="shared" si="322"/>
        <v/>
      </c>
      <c r="R3401">
        <f t="shared" si="319"/>
        <v>0</v>
      </c>
      <c r="S3401" t="str">
        <f t="shared" si="320"/>
        <v>0.000***</v>
      </c>
      <c r="T3401" t="str">
        <f t="shared" si="323"/>
        <v>0.000 (0.000)</v>
      </c>
      <c r="U3401" t="str">
        <f t="shared" si="321"/>
        <v>0.000*** (0.000)</v>
      </c>
    </row>
    <row r="3402" x14ac:dyDescent="0.25">
      <c r="P3402" t="str">
        <f t="shared" si="318"/>
        <v>***</v>
      </c>
      <c r="Q3402" t="str">
        <f t="shared" si="322"/>
        <v/>
      </c>
      <c r="R3402">
        <f t="shared" si="319"/>
        <v>0</v>
      </c>
      <c r="S3402" t="str">
        <f t="shared" si="320"/>
        <v>0.000***</v>
      </c>
      <c r="T3402" t="str">
        <f t="shared" si="323"/>
        <v>0.000 (0.000)</v>
      </c>
      <c r="U3402" t="str">
        <f t="shared" si="321"/>
        <v>0.000*** (0.000)</v>
      </c>
    </row>
    <row r="3403" x14ac:dyDescent="0.25">
      <c r="P3403" t="str">
        <f t="shared" si="318"/>
        <v>***</v>
      </c>
      <c r="Q3403" t="str">
        <f t="shared" si="322"/>
        <v/>
      </c>
      <c r="R3403">
        <f t="shared" si="319"/>
        <v>0</v>
      </c>
      <c r="S3403" t="str">
        <f t="shared" si="320"/>
        <v>0.000***</v>
      </c>
      <c r="T3403" t="str">
        <f t="shared" si="323"/>
        <v>0.000 (0.000)</v>
      </c>
      <c r="U3403" t="str">
        <f t="shared" si="321"/>
        <v>0.000*** (0.000)</v>
      </c>
    </row>
    <row r="3404" x14ac:dyDescent="0.25">
      <c r="P3404" t="str">
        <f t="shared" si="318"/>
        <v>***</v>
      </c>
      <c r="Q3404" t="str">
        <f t="shared" si="322"/>
        <v/>
      </c>
      <c r="R3404">
        <f t="shared" si="319"/>
        <v>0</v>
      </c>
      <c r="S3404" t="str">
        <f t="shared" si="320"/>
        <v>0.000***</v>
      </c>
      <c r="T3404" t="str">
        <f t="shared" si="323"/>
        <v>0.000 (0.000)</v>
      </c>
      <c r="U3404" t="str">
        <f t="shared" si="321"/>
        <v>0.000*** (0.000)</v>
      </c>
    </row>
    <row r="3405" x14ac:dyDescent="0.25">
      <c r="P3405" t="str">
        <f t="shared" si="318"/>
        <v>***</v>
      </c>
      <c r="Q3405" t="str">
        <f t="shared" si="322"/>
        <v/>
      </c>
      <c r="R3405">
        <f t="shared" si="319"/>
        <v>0</v>
      </c>
      <c r="S3405" t="str">
        <f t="shared" si="320"/>
        <v>0.000***</v>
      </c>
      <c r="T3405" t="str">
        <f t="shared" si="323"/>
        <v>0.000 (0.000)</v>
      </c>
      <c r="U3405" t="str">
        <f t="shared" si="321"/>
        <v>0.000*** (0.000)</v>
      </c>
    </row>
    <row r="3406" x14ac:dyDescent="0.25">
      <c r="P3406" t="str">
        <f t="shared" si="318"/>
        <v>***</v>
      </c>
      <c r="Q3406" t="str">
        <f t="shared" si="322"/>
        <v/>
      </c>
      <c r="R3406">
        <f t="shared" si="319"/>
        <v>0</v>
      </c>
      <c r="S3406" t="str">
        <f t="shared" si="320"/>
        <v>0.000***</v>
      </c>
      <c r="T3406" t="str">
        <f t="shared" si="323"/>
        <v>0.000 (0.000)</v>
      </c>
      <c r="U3406" t="str">
        <f t="shared" si="321"/>
        <v>0.000*** (0.000)</v>
      </c>
    </row>
    <row r="3407" x14ac:dyDescent="0.25">
      <c r="P3407" t="str">
        <f t="shared" si="318"/>
        <v>***</v>
      </c>
      <c r="Q3407" t="str">
        <f t="shared" si="322"/>
        <v/>
      </c>
      <c r="R3407">
        <f t="shared" si="319"/>
        <v>0</v>
      </c>
      <c r="S3407" t="str">
        <f t="shared" si="320"/>
        <v>0.000***</v>
      </c>
      <c r="T3407" t="str">
        <f t="shared" si="323"/>
        <v>0.000 (0.000)</v>
      </c>
      <c r="U3407" t="str">
        <f t="shared" si="321"/>
        <v>0.000*** (0.000)</v>
      </c>
    </row>
    <row r="3408" x14ac:dyDescent="0.25">
      <c r="P3408" t="str">
        <f t="shared" si="318"/>
        <v>***</v>
      </c>
      <c r="Q3408" t="str">
        <f t="shared" si="322"/>
        <v/>
      </c>
      <c r="R3408">
        <f t="shared" si="319"/>
        <v>0</v>
      </c>
      <c r="S3408" t="str">
        <f t="shared" si="320"/>
        <v>0.000***</v>
      </c>
      <c r="T3408" t="str">
        <f t="shared" si="323"/>
        <v>0.000 (0.000)</v>
      </c>
      <c r="U3408" t="str">
        <f t="shared" si="321"/>
        <v>0.000*** (0.000)</v>
      </c>
    </row>
    <row r="3409" x14ac:dyDescent="0.25">
      <c r="P3409" t="str">
        <f t="shared" si="318"/>
        <v>***</v>
      </c>
      <c r="Q3409" t="str">
        <f t="shared" si="322"/>
        <v/>
      </c>
      <c r="R3409">
        <f t="shared" si="319"/>
        <v>0</v>
      </c>
      <c r="S3409" t="str">
        <f t="shared" si="320"/>
        <v>0.000***</v>
      </c>
      <c r="T3409" t="str">
        <f t="shared" si="323"/>
        <v>0.000 (0.000)</v>
      </c>
      <c r="U3409" t="str">
        <f t="shared" si="321"/>
        <v>0.000*** (0.000)</v>
      </c>
    </row>
    <row r="3410" x14ac:dyDescent="0.25">
      <c r="P3410" t="str">
        <f t="shared" ref="P3410:P3473" si="324">IF(L3410&lt;0.01,"***",IF(L3410&lt;0.05,"**",IF(L3410&lt;0.1,"*","")))</f>
        <v>***</v>
      </c>
      <c r="Q3410" t="str">
        <f t="shared" si="322"/>
        <v/>
      </c>
      <c r="R3410">
        <f t="shared" ref="R3410:R3473" si="325">J3410</f>
        <v>0</v>
      </c>
      <c r="S3410" t="str">
        <f t="shared" ref="S3410:S3473" si="326">TEXT(R3410,"0.000")&amp;P3410</f>
        <v>0.000***</v>
      </c>
      <c r="T3410" t="str">
        <f t="shared" si="323"/>
        <v>0.000 (0.000)</v>
      </c>
      <c r="U3410" t="str">
        <f t="shared" ref="U3410:U3473" si="327">S3410&amp;" ("&amp;TEXT(K3410,"0.000")&amp;")"</f>
        <v>0.000*** (0.000)</v>
      </c>
    </row>
    <row r="3411" x14ac:dyDescent="0.25">
      <c r="P3411" t="str">
        <f t="shared" si="324"/>
        <v>***</v>
      </c>
      <c r="Q3411" t="str">
        <f t="shared" si="322"/>
        <v/>
      </c>
      <c r="R3411">
        <f t="shared" si="325"/>
        <v>0</v>
      </c>
      <c r="S3411" t="str">
        <f t="shared" si="326"/>
        <v>0.000***</v>
      </c>
      <c r="T3411" t="str">
        <f t="shared" si="323"/>
        <v>0.000 (0.000)</v>
      </c>
      <c r="U3411" t="str">
        <f t="shared" si="327"/>
        <v>0.000*** (0.000)</v>
      </c>
    </row>
    <row r="3412" x14ac:dyDescent="0.25">
      <c r="P3412" t="str">
        <f t="shared" si="324"/>
        <v>***</v>
      </c>
      <c r="Q3412" t="str">
        <f t="shared" si="322"/>
        <v/>
      </c>
      <c r="R3412">
        <f t="shared" si="325"/>
        <v>0</v>
      </c>
      <c r="S3412" t="str">
        <f t="shared" si="326"/>
        <v>0.000***</v>
      </c>
      <c r="T3412" t="str">
        <f t="shared" si="323"/>
        <v>0.000 (0.000)</v>
      </c>
      <c r="U3412" t="str">
        <f t="shared" si="327"/>
        <v>0.000*** (0.000)</v>
      </c>
    </row>
    <row r="3413" x14ac:dyDescent="0.25">
      <c r="P3413" t="str">
        <f t="shared" si="324"/>
        <v>***</v>
      </c>
      <c r="Q3413" t="str">
        <f t="shared" si="322"/>
        <v/>
      </c>
      <c r="R3413">
        <f t="shared" si="325"/>
        <v>0</v>
      </c>
      <c r="S3413" t="str">
        <f t="shared" si="326"/>
        <v>0.000***</v>
      </c>
      <c r="T3413" t="str">
        <f t="shared" si="323"/>
        <v>0.000 (0.000)</v>
      </c>
      <c r="U3413" t="str">
        <f t="shared" si="327"/>
        <v>0.000*** (0.000)</v>
      </c>
    </row>
    <row r="3414" x14ac:dyDescent="0.25">
      <c r="P3414" t="str">
        <f t="shared" si="324"/>
        <v>***</v>
      </c>
      <c r="Q3414" t="str">
        <f t="shared" si="322"/>
        <v/>
      </c>
      <c r="R3414">
        <f t="shared" si="325"/>
        <v>0</v>
      </c>
      <c r="S3414" t="str">
        <f t="shared" si="326"/>
        <v>0.000***</v>
      </c>
      <c r="T3414" t="str">
        <f t="shared" si="323"/>
        <v>0.000 (0.000)</v>
      </c>
      <c r="U3414" t="str">
        <f t="shared" si="327"/>
        <v>0.000*** (0.000)</v>
      </c>
    </row>
    <row r="3415" x14ac:dyDescent="0.25">
      <c r="P3415" t="str">
        <f t="shared" si="324"/>
        <v>***</v>
      </c>
      <c r="Q3415" t="str">
        <f t="shared" si="322"/>
        <v/>
      </c>
      <c r="R3415">
        <f t="shared" si="325"/>
        <v>0</v>
      </c>
      <c r="S3415" t="str">
        <f t="shared" si="326"/>
        <v>0.000***</v>
      </c>
      <c r="T3415" t="str">
        <f t="shared" si="323"/>
        <v>0.000 (0.000)</v>
      </c>
      <c r="U3415" t="str">
        <f t="shared" si="327"/>
        <v>0.000*** (0.000)</v>
      </c>
    </row>
    <row r="3416" x14ac:dyDescent="0.25">
      <c r="P3416" t="str">
        <f t="shared" si="324"/>
        <v>***</v>
      </c>
      <c r="Q3416" t="str">
        <f t="shared" si="322"/>
        <v/>
      </c>
      <c r="R3416">
        <f t="shared" si="325"/>
        <v>0</v>
      </c>
      <c r="S3416" t="str">
        <f t="shared" si="326"/>
        <v>0.000***</v>
      </c>
      <c r="T3416" t="str">
        <f t="shared" si="323"/>
        <v>0.000 (0.000)</v>
      </c>
      <c r="U3416" t="str">
        <f t="shared" si="327"/>
        <v>0.000*** (0.000)</v>
      </c>
    </row>
    <row r="3417" x14ac:dyDescent="0.25">
      <c r="P3417" t="str">
        <f t="shared" si="324"/>
        <v>***</v>
      </c>
      <c r="Q3417" t="str">
        <f t="shared" si="322"/>
        <v/>
      </c>
      <c r="R3417">
        <f t="shared" si="325"/>
        <v>0</v>
      </c>
      <c r="S3417" t="str">
        <f t="shared" si="326"/>
        <v>0.000***</v>
      </c>
      <c r="T3417" t="str">
        <f t="shared" si="323"/>
        <v>0.000 (0.000)</v>
      </c>
      <c r="U3417" t="str">
        <f t="shared" si="327"/>
        <v>0.000*** (0.000)</v>
      </c>
    </row>
    <row r="3418" x14ac:dyDescent="0.25">
      <c r="P3418" t="str">
        <f t="shared" si="324"/>
        <v>***</v>
      </c>
      <c r="Q3418" t="str">
        <f t="shared" si="322"/>
        <v/>
      </c>
      <c r="R3418">
        <f t="shared" si="325"/>
        <v>0</v>
      </c>
      <c r="S3418" t="str">
        <f t="shared" si="326"/>
        <v>0.000***</v>
      </c>
      <c r="T3418" t="str">
        <f t="shared" si="323"/>
        <v>0.000 (0.000)</v>
      </c>
      <c r="U3418" t="str">
        <f t="shared" si="327"/>
        <v>0.000*** (0.000)</v>
      </c>
    </row>
    <row r="3419" x14ac:dyDescent="0.25">
      <c r="P3419" t="str">
        <f t="shared" si="324"/>
        <v>***</v>
      </c>
      <c r="Q3419" t="str">
        <f t="shared" si="322"/>
        <v/>
      </c>
      <c r="R3419">
        <f t="shared" si="325"/>
        <v>0</v>
      </c>
      <c r="S3419" t="str">
        <f t="shared" si="326"/>
        <v>0.000***</v>
      </c>
      <c r="T3419" t="str">
        <f t="shared" si="323"/>
        <v>0.000 (0.000)</v>
      </c>
      <c r="U3419" t="str">
        <f t="shared" si="327"/>
        <v>0.000*** (0.000)</v>
      </c>
    </row>
    <row r="3420" x14ac:dyDescent="0.25">
      <c r="P3420" t="str">
        <f t="shared" si="324"/>
        <v>***</v>
      </c>
      <c r="Q3420" t="str">
        <f t="shared" si="322"/>
        <v/>
      </c>
      <c r="R3420">
        <f t="shared" si="325"/>
        <v>0</v>
      </c>
      <c r="S3420" t="str">
        <f t="shared" si="326"/>
        <v>0.000***</v>
      </c>
      <c r="T3420" t="str">
        <f t="shared" si="323"/>
        <v>0.000 (0.000)</v>
      </c>
      <c r="U3420" t="str">
        <f t="shared" si="327"/>
        <v>0.000*** (0.000)</v>
      </c>
    </row>
    <row r="3421" x14ac:dyDescent="0.25">
      <c r="P3421" t="str">
        <f t="shared" si="324"/>
        <v>***</v>
      </c>
      <c r="Q3421" t="str">
        <f t="shared" si="322"/>
        <v/>
      </c>
      <c r="R3421">
        <f t="shared" si="325"/>
        <v>0</v>
      </c>
      <c r="S3421" t="str">
        <f t="shared" si="326"/>
        <v>0.000***</v>
      </c>
      <c r="T3421" t="str">
        <f t="shared" si="323"/>
        <v>0.000 (0.000)</v>
      </c>
      <c r="U3421" t="str">
        <f t="shared" si="327"/>
        <v>0.000*** (0.000)</v>
      </c>
    </row>
    <row r="3422" x14ac:dyDescent="0.25">
      <c r="P3422" t="str">
        <f t="shared" si="324"/>
        <v>***</v>
      </c>
      <c r="Q3422" t="str">
        <f t="shared" si="322"/>
        <v/>
      </c>
      <c r="R3422">
        <f t="shared" si="325"/>
        <v>0</v>
      </c>
      <c r="S3422" t="str">
        <f t="shared" si="326"/>
        <v>0.000***</v>
      </c>
      <c r="T3422" t="str">
        <f t="shared" si="323"/>
        <v>0.000 (0.000)</v>
      </c>
      <c r="U3422" t="str">
        <f t="shared" si="327"/>
        <v>0.000*** (0.000)</v>
      </c>
    </row>
    <row r="3423" x14ac:dyDescent="0.25">
      <c r="P3423" t="str">
        <f t="shared" si="324"/>
        <v>***</v>
      </c>
      <c r="Q3423" t="str">
        <f t="shared" si="322"/>
        <v/>
      </c>
      <c r="R3423">
        <f t="shared" si="325"/>
        <v>0</v>
      </c>
      <c r="S3423" t="str">
        <f t="shared" si="326"/>
        <v>0.000***</v>
      </c>
      <c r="T3423" t="str">
        <f t="shared" si="323"/>
        <v>0.000 (0.000)</v>
      </c>
      <c r="U3423" t="str">
        <f t="shared" si="327"/>
        <v>0.000*** (0.000)</v>
      </c>
    </row>
    <row r="3424" x14ac:dyDescent="0.25">
      <c r="P3424" t="str">
        <f t="shared" si="324"/>
        <v>***</v>
      </c>
      <c r="Q3424" t="str">
        <f t="shared" si="322"/>
        <v/>
      </c>
      <c r="R3424">
        <f t="shared" si="325"/>
        <v>0</v>
      </c>
      <c r="S3424" t="str">
        <f t="shared" si="326"/>
        <v>0.000***</v>
      </c>
      <c r="T3424" t="str">
        <f t="shared" si="323"/>
        <v>0.000 (0.000)</v>
      </c>
      <c r="U3424" t="str">
        <f t="shared" si="327"/>
        <v>0.000*** (0.000)</v>
      </c>
    </row>
    <row r="3425" x14ac:dyDescent="0.25">
      <c r="P3425" t="str">
        <f t="shared" si="324"/>
        <v>***</v>
      </c>
      <c r="Q3425" t="str">
        <f t="shared" si="322"/>
        <v/>
      </c>
      <c r="R3425">
        <f t="shared" si="325"/>
        <v>0</v>
      </c>
      <c r="S3425" t="str">
        <f t="shared" si="326"/>
        <v>0.000***</v>
      </c>
      <c r="T3425" t="str">
        <f t="shared" si="323"/>
        <v>0.000 (0.000)</v>
      </c>
      <c r="U3425" t="str">
        <f t="shared" si="327"/>
        <v>0.000*** (0.000)</v>
      </c>
    </row>
    <row r="3426" x14ac:dyDescent="0.25">
      <c r="P3426" t="str">
        <f t="shared" si="324"/>
        <v>***</v>
      </c>
      <c r="Q3426" t="str">
        <f t="shared" si="322"/>
        <v/>
      </c>
      <c r="R3426">
        <f t="shared" si="325"/>
        <v>0</v>
      </c>
      <c r="S3426" t="str">
        <f t="shared" si="326"/>
        <v>0.000***</v>
      </c>
      <c r="T3426" t="str">
        <f t="shared" si="323"/>
        <v>0.000 (0.000)</v>
      </c>
      <c r="U3426" t="str">
        <f t="shared" si="327"/>
        <v>0.000*** (0.000)</v>
      </c>
    </row>
    <row r="3427" x14ac:dyDescent="0.25">
      <c r="P3427" t="str">
        <f t="shared" si="324"/>
        <v>***</v>
      </c>
      <c r="Q3427" t="str">
        <f t="shared" si="322"/>
        <v/>
      </c>
      <c r="R3427">
        <f t="shared" si="325"/>
        <v>0</v>
      </c>
      <c r="S3427" t="str">
        <f t="shared" si="326"/>
        <v>0.000***</v>
      </c>
      <c r="T3427" t="str">
        <f t="shared" si="323"/>
        <v>0.000 (0.000)</v>
      </c>
      <c r="U3427" t="str">
        <f t="shared" si="327"/>
        <v>0.000*** (0.000)</v>
      </c>
    </row>
    <row r="3428" x14ac:dyDescent="0.25">
      <c r="P3428" t="str">
        <f t="shared" si="324"/>
        <v>***</v>
      </c>
      <c r="Q3428" t="str">
        <f t="shared" si="322"/>
        <v/>
      </c>
      <c r="R3428">
        <f t="shared" si="325"/>
        <v>0</v>
      </c>
      <c r="S3428" t="str">
        <f t="shared" si="326"/>
        <v>0.000***</v>
      </c>
      <c r="T3428" t="str">
        <f t="shared" si="323"/>
        <v>0.000 (0.000)</v>
      </c>
      <c r="U3428" t="str">
        <f t="shared" si="327"/>
        <v>0.000*** (0.000)</v>
      </c>
    </row>
    <row r="3429" x14ac:dyDescent="0.25">
      <c r="P3429" t="str">
        <f t="shared" si="324"/>
        <v>***</v>
      </c>
      <c r="Q3429" t="str">
        <f t="shared" si="322"/>
        <v/>
      </c>
      <c r="R3429">
        <f t="shared" si="325"/>
        <v>0</v>
      </c>
      <c r="S3429" t="str">
        <f t="shared" si="326"/>
        <v>0.000***</v>
      </c>
      <c r="T3429" t="str">
        <f t="shared" si="323"/>
        <v>0.000 (0.000)</v>
      </c>
      <c r="U3429" t="str">
        <f t="shared" si="327"/>
        <v>0.000*** (0.000)</v>
      </c>
    </row>
    <row r="3430" x14ac:dyDescent="0.25">
      <c r="P3430" t="str">
        <f t="shared" si="324"/>
        <v>***</v>
      </c>
      <c r="Q3430" t="str">
        <f t="shared" si="322"/>
        <v/>
      </c>
      <c r="R3430">
        <f t="shared" si="325"/>
        <v>0</v>
      </c>
      <c r="S3430" t="str">
        <f t="shared" si="326"/>
        <v>0.000***</v>
      </c>
      <c r="T3430" t="str">
        <f t="shared" si="323"/>
        <v>0.000 (0.000)</v>
      </c>
      <c r="U3430" t="str">
        <f t="shared" si="327"/>
        <v>0.000*** (0.000)</v>
      </c>
    </row>
    <row r="3431" x14ac:dyDescent="0.25">
      <c r="P3431" t="str">
        <f t="shared" si="324"/>
        <v>***</v>
      </c>
      <c r="Q3431" t="str">
        <f t="shared" si="322"/>
        <v/>
      </c>
      <c r="R3431">
        <f t="shared" si="325"/>
        <v>0</v>
      </c>
      <c r="S3431" t="str">
        <f t="shared" si="326"/>
        <v>0.000***</v>
      </c>
      <c r="T3431" t="str">
        <f t="shared" si="323"/>
        <v>0.000 (0.000)</v>
      </c>
      <c r="U3431" t="str">
        <f t="shared" si="327"/>
        <v>0.000*** (0.000)</v>
      </c>
    </row>
    <row r="3432" x14ac:dyDescent="0.25">
      <c r="P3432" t="str">
        <f t="shared" si="324"/>
        <v>***</v>
      </c>
      <c r="Q3432" t="str">
        <f t="shared" si="322"/>
        <v/>
      </c>
      <c r="R3432">
        <f t="shared" si="325"/>
        <v>0</v>
      </c>
      <c r="S3432" t="str">
        <f t="shared" si="326"/>
        <v>0.000***</v>
      </c>
      <c r="T3432" t="str">
        <f t="shared" si="323"/>
        <v>0.000 (0.000)</v>
      </c>
      <c r="U3432" t="str">
        <f t="shared" si="327"/>
        <v>0.000*** (0.000)</v>
      </c>
    </row>
    <row r="3433" x14ac:dyDescent="0.25">
      <c r="P3433" t="str">
        <f t="shared" si="324"/>
        <v>***</v>
      </c>
      <c r="Q3433" t="str">
        <f t="shared" si="322"/>
        <v/>
      </c>
      <c r="R3433">
        <f t="shared" si="325"/>
        <v>0</v>
      </c>
      <c r="S3433" t="str">
        <f t="shared" si="326"/>
        <v>0.000***</v>
      </c>
      <c r="T3433" t="str">
        <f t="shared" si="323"/>
        <v>0.000 (0.000)</v>
      </c>
      <c r="U3433" t="str">
        <f t="shared" si="327"/>
        <v>0.000*** (0.000)</v>
      </c>
    </row>
    <row r="3434" x14ac:dyDescent="0.25">
      <c r="P3434" t="str">
        <f t="shared" si="324"/>
        <v>***</v>
      </c>
      <c r="Q3434" t="str">
        <f t="shared" si="322"/>
        <v/>
      </c>
      <c r="R3434">
        <f t="shared" si="325"/>
        <v>0</v>
      </c>
      <c r="S3434" t="str">
        <f t="shared" si="326"/>
        <v>0.000***</v>
      </c>
      <c r="T3434" t="str">
        <f t="shared" si="323"/>
        <v>0.000 (0.000)</v>
      </c>
      <c r="U3434" t="str">
        <f t="shared" si="327"/>
        <v>0.000*** (0.000)</v>
      </c>
    </row>
    <row r="3435" x14ac:dyDescent="0.25">
      <c r="P3435" t="str">
        <f t="shared" si="324"/>
        <v>***</v>
      </c>
      <c r="Q3435" t="str">
        <f t="shared" si="322"/>
        <v/>
      </c>
      <c r="R3435">
        <f t="shared" si="325"/>
        <v>0</v>
      </c>
      <c r="S3435" t="str">
        <f t="shared" si="326"/>
        <v>0.000***</v>
      </c>
      <c r="T3435" t="str">
        <f t="shared" si="323"/>
        <v>0.000 (0.000)</v>
      </c>
      <c r="U3435" t="str">
        <f t="shared" si="327"/>
        <v>0.000*** (0.000)</v>
      </c>
    </row>
    <row r="3436" x14ac:dyDescent="0.25">
      <c r="P3436" t="str">
        <f t="shared" si="324"/>
        <v>***</v>
      </c>
      <c r="Q3436" t="str">
        <f t="shared" si="322"/>
        <v/>
      </c>
      <c r="R3436">
        <f t="shared" si="325"/>
        <v>0</v>
      </c>
      <c r="S3436" t="str">
        <f t="shared" si="326"/>
        <v>0.000***</v>
      </c>
      <c r="T3436" t="str">
        <f t="shared" si="323"/>
        <v>0.000 (0.000)</v>
      </c>
      <c r="U3436" t="str">
        <f t="shared" si="327"/>
        <v>0.000*** (0.000)</v>
      </c>
    </row>
    <row r="3437" x14ac:dyDescent="0.25">
      <c r="P3437" t="str">
        <f t="shared" si="324"/>
        <v>***</v>
      </c>
      <c r="Q3437" t="str">
        <f t="shared" si="322"/>
        <v/>
      </c>
      <c r="R3437">
        <f t="shared" si="325"/>
        <v>0</v>
      </c>
      <c r="S3437" t="str">
        <f t="shared" si="326"/>
        <v>0.000***</v>
      </c>
      <c r="T3437" t="str">
        <f t="shared" si="323"/>
        <v>0.000 (0.000)</v>
      </c>
      <c r="U3437" t="str">
        <f t="shared" si="327"/>
        <v>0.000*** (0.000)</v>
      </c>
    </row>
    <row r="3438" x14ac:dyDescent="0.25">
      <c r="P3438" t="str">
        <f t="shared" si="324"/>
        <v>***</v>
      </c>
      <c r="Q3438" t="str">
        <f t="shared" si="322"/>
        <v/>
      </c>
      <c r="R3438">
        <f t="shared" si="325"/>
        <v>0</v>
      </c>
      <c r="S3438" t="str">
        <f t="shared" si="326"/>
        <v>0.000***</v>
      </c>
      <c r="T3438" t="str">
        <f t="shared" si="323"/>
        <v>0.000 (0.000)</v>
      </c>
      <c r="U3438" t="str">
        <f t="shared" si="327"/>
        <v>0.000*** (0.000)</v>
      </c>
    </row>
    <row r="3439" x14ac:dyDescent="0.25">
      <c r="P3439" t="str">
        <f t="shared" si="324"/>
        <v>***</v>
      </c>
      <c r="Q3439" t="str">
        <f t="shared" si="322"/>
        <v/>
      </c>
      <c r="R3439">
        <f t="shared" si="325"/>
        <v>0</v>
      </c>
      <c r="S3439" t="str">
        <f t="shared" si="326"/>
        <v>0.000***</v>
      </c>
      <c r="T3439" t="str">
        <f t="shared" si="323"/>
        <v>0.000 (0.000)</v>
      </c>
      <c r="U3439" t="str">
        <f t="shared" si="327"/>
        <v>0.000*** (0.000)</v>
      </c>
    </row>
    <row r="3440" x14ac:dyDescent="0.25">
      <c r="P3440" t="str">
        <f t="shared" si="324"/>
        <v>***</v>
      </c>
      <c r="Q3440" t="str">
        <f t="shared" si="322"/>
        <v/>
      </c>
      <c r="R3440">
        <f t="shared" si="325"/>
        <v>0</v>
      </c>
      <c r="S3440" t="str">
        <f t="shared" si="326"/>
        <v>0.000***</v>
      </c>
      <c r="T3440" t="str">
        <f t="shared" si="323"/>
        <v>0.000 (0.000)</v>
      </c>
      <c r="U3440" t="str">
        <f t="shared" si="327"/>
        <v>0.000*** (0.000)</v>
      </c>
    </row>
    <row r="3441" x14ac:dyDescent="0.25">
      <c r="P3441" t="str">
        <f t="shared" si="324"/>
        <v>***</v>
      </c>
      <c r="Q3441" t="str">
        <f t="shared" si="322"/>
        <v/>
      </c>
      <c r="R3441">
        <f t="shared" si="325"/>
        <v>0</v>
      </c>
      <c r="S3441" t="str">
        <f t="shared" si="326"/>
        <v>0.000***</v>
      </c>
      <c r="T3441" t="str">
        <f t="shared" si="323"/>
        <v>0.000 (0.000)</v>
      </c>
      <c r="U3441" t="str">
        <f t="shared" si="327"/>
        <v>0.000*** (0.000)</v>
      </c>
    </row>
    <row r="3442" x14ac:dyDescent="0.25">
      <c r="P3442" t="str">
        <f t="shared" si="324"/>
        <v>***</v>
      </c>
      <c r="Q3442" t="str">
        <f t="shared" si="322"/>
        <v/>
      </c>
      <c r="R3442">
        <f t="shared" si="325"/>
        <v>0</v>
      </c>
      <c r="S3442" t="str">
        <f t="shared" si="326"/>
        <v>0.000***</v>
      </c>
      <c r="T3442" t="str">
        <f t="shared" si="323"/>
        <v>0.000 (0.000)</v>
      </c>
      <c r="U3442" t="str">
        <f t="shared" si="327"/>
        <v>0.000*** (0.000)</v>
      </c>
    </row>
    <row r="3443" x14ac:dyDescent="0.25">
      <c r="P3443" t="str">
        <f t="shared" si="324"/>
        <v>***</v>
      </c>
      <c r="Q3443" t="str">
        <f t="shared" si="322"/>
        <v/>
      </c>
      <c r="R3443">
        <f t="shared" si="325"/>
        <v>0</v>
      </c>
      <c r="S3443" t="str">
        <f t="shared" si="326"/>
        <v>0.000***</v>
      </c>
      <c r="T3443" t="str">
        <f t="shared" si="323"/>
        <v>0.000 (0.000)</v>
      </c>
      <c r="U3443" t="str">
        <f t="shared" si="327"/>
        <v>0.000*** (0.000)</v>
      </c>
    </row>
    <row r="3444" x14ac:dyDescent="0.25">
      <c r="P3444" t="str">
        <f t="shared" si="324"/>
        <v>***</v>
      </c>
      <c r="Q3444" t="str">
        <f t="shared" si="322"/>
        <v/>
      </c>
      <c r="R3444">
        <f t="shared" si="325"/>
        <v>0</v>
      </c>
      <c r="S3444" t="str">
        <f t="shared" si="326"/>
        <v>0.000***</v>
      </c>
      <c r="T3444" t="str">
        <f t="shared" si="323"/>
        <v>0.000 (0.000)</v>
      </c>
      <c r="U3444" t="str">
        <f t="shared" si="327"/>
        <v>0.000*** (0.000)</v>
      </c>
    </row>
    <row r="3445" x14ac:dyDescent="0.25">
      <c r="P3445" t="str">
        <f t="shared" si="324"/>
        <v>***</v>
      </c>
      <c r="Q3445" t="str">
        <f t="shared" si="322"/>
        <v/>
      </c>
      <c r="R3445">
        <f t="shared" si="325"/>
        <v>0</v>
      </c>
      <c r="S3445" t="str">
        <f t="shared" si="326"/>
        <v>0.000***</v>
      </c>
      <c r="T3445" t="str">
        <f t="shared" si="323"/>
        <v>0.000 (0.000)</v>
      </c>
      <c r="U3445" t="str">
        <f t="shared" si="327"/>
        <v>0.000*** (0.000)</v>
      </c>
    </row>
    <row r="3446" x14ac:dyDescent="0.25">
      <c r="P3446" t="str">
        <f t="shared" si="324"/>
        <v>***</v>
      </c>
      <c r="Q3446" t="str">
        <f t="shared" si="322"/>
        <v/>
      </c>
      <c r="R3446">
        <f t="shared" si="325"/>
        <v>0</v>
      </c>
      <c r="S3446" t="str">
        <f t="shared" si="326"/>
        <v>0.000***</v>
      </c>
      <c r="T3446" t="str">
        <f t="shared" si="323"/>
        <v>0.000 (0.000)</v>
      </c>
      <c r="U3446" t="str">
        <f t="shared" si="327"/>
        <v>0.000*** (0.000)</v>
      </c>
    </row>
    <row r="3447" x14ac:dyDescent="0.25">
      <c r="P3447" t="str">
        <f t="shared" si="324"/>
        <v>***</v>
      </c>
      <c r="Q3447" t="str">
        <f t="shared" si="322"/>
        <v/>
      </c>
      <c r="R3447">
        <f t="shared" si="325"/>
        <v>0</v>
      </c>
      <c r="S3447" t="str">
        <f t="shared" si="326"/>
        <v>0.000***</v>
      </c>
      <c r="T3447" t="str">
        <f t="shared" si="323"/>
        <v>0.000 (0.000)</v>
      </c>
      <c r="U3447" t="str">
        <f t="shared" si="327"/>
        <v>0.000*** (0.000)</v>
      </c>
    </row>
    <row r="3448" x14ac:dyDescent="0.25">
      <c r="P3448" t="str">
        <f t="shared" si="324"/>
        <v>***</v>
      </c>
      <c r="Q3448" t="str">
        <f t="shared" si="322"/>
        <v/>
      </c>
      <c r="R3448">
        <f t="shared" si="325"/>
        <v>0</v>
      </c>
      <c r="S3448" t="str">
        <f t="shared" si="326"/>
        <v>0.000***</v>
      </c>
      <c r="T3448" t="str">
        <f t="shared" si="323"/>
        <v>0.000 (0.000)</v>
      </c>
      <c r="U3448" t="str">
        <f t="shared" si="327"/>
        <v>0.000*** (0.000)</v>
      </c>
    </row>
    <row r="3449" x14ac:dyDescent="0.25">
      <c r="P3449" t="str">
        <f t="shared" si="324"/>
        <v>***</v>
      </c>
      <c r="Q3449" t="str">
        <f t="shared" si="322"/>
        <v/>
      </c>
      <c r="R3449">
        <f t="shared" si="325"/>
        <v>0</v>
      </c>
      <c r="S3449" t="str">
        <f t="shared" si="326"/>
        <v>0.000***</v>
      </c>
      <c r="T3449" t="str">
        <f t="shared" si="323"/>
        <v>0.000 (0.000)</v>
      </c>
      <c r="U3449" t="str">
        <f t="shared" si="327"/>
        <v>0.000*** (0.000)</v>
      </c>
    </row>
    <row r="3450" x14ac:dyDescent="0.25">
      <c r="P3450" t="str">
        <f t="shared" si="324"/>
        <v>***</v>
      </c>
      <c r="Q3450" t="str">
        <f t="shared" si="322"/>
        <v/>
      </c>
      <c r="R3450">
        <f t="shared" si="325"/>
        <v>0</v>
      </c>
      <c r="S3450" t="str">
        <f t="shared" si="326"/>
        <v>0.000***</v>
      </c>
      <c r="T3450" t="str">
        <f t="shared" si="323"/>
        <v>0.000 (0.000)</v>
      </c>
      <c r="U3450" t="str">
        <f t="shared" si="327"/>
        <v>0.000*** (0.000)</v>
      </c>
    </row>
    <row r="3451" x14ac:dyDescent="0.25">
      <c r="P3451" t="str">
        <f t="shared" si="324"/>
        <v>***</v>
      </c>
      <c r="Q3451" t="str">
        <f t="shared" si="322"/>
        <v/>
      </c>
      <c r="R3451">
        <f t="shared" si="325"/>
        <v>0</v>
      </c>
      <c r="S3451" t="str">
        <f t="shared" si="326"/>
        <v>0.000***</v>
      </c>
      <c r="T3451" t="str">
        <f t="shared" si="323"/>
        <v>0.000 (0.000)</v>
      </c>
      <c r="U3451" t="str">
        <f t="shared" si="327"/>
        <v>0.000*** (0.000)</v>
      </c>
    </row>
    <row r="3452" x14ac:dyDescent="0.25">
      <c r="P3452" t="str">
        <f t="shared" si="324"/>
        <v>***</v>
      </c>
      <c r="Q3452" t="str">
        <f t="shared" si="322"/>
        <v/>
      </c>
      <c r="R3452">
        <f t="shared" si="325"/>
        <v>0</v>
      </c>
      <c r="S3452" t="str">
        <f t="shared" si="326"/>
        <v>0.000***</v>
      </c>
      <c r="T3452" t="str">
        <f t="shared" si="323"/>
        <v>0.000 (0.000)</v>
      </c>
      <c r="U3452" t="str">
        <f t="shared" si="327"/>
        <v>0.000*** (0.000)</v>
      </c>
    </row>
    <row r="3453" x14ac:dyDescent="0.25">
      <c r="P3453" t="str">
        <f t="shared" si="324"/>
        <v>***</v>
      </c>
      <c r="Q3453" t="str">
        <f t="shared" si="322"/>
        <v/>
      </c>
      <c r="R3453">
        <f t="shared" si="325"/>
        <v>0</v>
      </c>
      <c r="S3453" t="str">
        <f t="shared" si="326"/>
        <v>0.000***</v>
      </c>
      <c r="T3453" t="str">
        <f t="shared" si="323"/>
        <v>0.000 (0.000)</v>
      </c>
      <c r="U3453" t="str">
        <f t="shared" si="327"/>
        <v>0.000*** (0.000)</v>
      </c>
    </row>
    <row r="3454" x14ac:dyDescent="0.25">
      <c r="P3454" t="str">
        <f t="shared" si="324"/>
        <v>***</v>
      </c>
      <c r="Q3454" t="str">
        <f t="shared" si="322"/>
        <v/>
      </c>
      <c r="R3454">
        <f t="shared" si="325"/>
        <v>0</v>
      </c>
      <c r="S3454" t="str">
        <f t="shared" si="326"/>
        <v>0.000***</v>
      </c>
      <c r="T3454" t="str">
        <f t="shared" si="323"/>
        <v>0.000 (0.000)</v>
      </c>
      <c r="U3454" t="str">
        <f t="shared" si="327"/>
        <v>0.000*** (0.000)</v>
      </c>
    </row>
    <row r="3455" x14ac:dyDescent="0.25">
      <c r="P3455" t="str">
        <f t="shared" si="324"/>
        <v>***</v>
      </c>
      <c r="Q3455" t="str">
        <f t="shared" si="322"/>
        <v/>
      </c>
      <c r="R3455">
        <f t="shared" si="325"/>
        <v>0</v>
      </c>
      <c r="S3455" t="str">
        <f t="shared" si="326"/>
        <v>0.000***</v>
      </c>
      <c r="T3455" t="str">
        <f t="shared" si="323"/>
        <v>0.000 (0.000)</v>
      </c>
      <c r="U3455" t="str">
        <f t="shared" si="327"/>
        <v>0.000*** (0.000)</v>
      </c>
    </row>
    <row r="3456" x14ac:dyDescent="0.25">
      <c r="P3456" t="str">
        <f t="shared" si="324"/>
        <v>***</v>
      </c>
      <c r="Q3456" t="str">
        <f t="shared" si="322"/>
        <v/>
      </c>
      <c r="R3456">
        <f t="shared" si="325"/>
        <v>0</v>
      </c>
      <c r="S3456" t="str">
        <f t="shared" si="326"/>
        <v>0.000***</v>
      </c>
      <c r="T3456" t="str">
        <f t="shared" si="323"/>
        <v>0.000 (0.000)</v>
      </c>
      <c r="U3456" t="str">
        <f t="shared" si="327"/>
        <v>0.000*** (0.000)</v>
      </c>
    </row>
    <row r="3457" x14ac:dyDescent="0.25">
      <c r="P3457" t="str">
        <f t="shared" si="324"/>
        <v>***</v>
      </c>
      <c r="Q3457" t="str">
        <f t="shared" si="322"/>
        <v/>
      </c>
      <c r="R3457">
        <f t="shared" si="325"/>
        <v>0</v>
      </c>
      <c r="S3457" t="str">
        <f t="shared" si="326"/>
        <v>0.000***</v>
      </c>
      <c r="T3457" t="str">
        <f t="shared" si="323"/>
        <v>0.000 (0.000)</v>
      </c>
      <c r="U3457" t="str">
        <f t="shared" si="327"/>
        <v>0.000*** (0.000)</v>
      </c>
    </row>
    <row r="3458" x14ac:dyDescent="0.25">
      <c r="P3458" t="str">
        <f t="shared" si="324"/>
        <v>***</v>
      </c>
      <c r="Q3458" t="str">
        <f t="shared" si="322"/>
        <v/>
      </c>
      <c r="R3458">
        <f t="shared" si="325"/>
        <v>0</v>
      </c>
      <c r="S3458" t="str">
        <f t="shared" si="326"/>
        <v>0.000***</v>
      </c>
      <c r="T3458" t="str">
        <f t="shared" si="323"/>
        <v>0.000 (0.000)</v>
      </c>
      <c r="U3458" t="str">
        <f t="shared" si="327"/>
        <v>0.000*** (0.000)</v>
      </c>
    </row>
    <row r="3459" x14ac:dyDescent="0.25">
      <c r="P3459" t="str">
        <f t="shared" si="324"/>
        <v>***</v>
      </c>
      <c r="Q3459" t="str">
        <f t="shared" ref="Q3459:Q3522" si="328">_xlfn.CONCAT(A3459:I3459)</f>
        <v/>
      </c>
      <c r="R3459">
        <f t="shared" si="325"/>
        <v>0</v>
      </c>
      <c r="S3459" t="str">
        <f t="shared" si="326"/>
        <v>0.000***</v>
      </c>
      <c r="T3459" t="str">
        <f t="shared" ref="T3459:T3522" si="329">TEXT(R3459,"0.000")&amp;" ("&amp;TEXT(K3459,"0.000")&amp;")"</f>
        <v>0.000 (0.000)</v>
      </c>
      <c r="U3459" t="str">
        <f t="shared" si="327"/>
        <v>0.000*** (0.000)</v>
      </c>
    </row>
    <row r="3460" x14ac:dyDescent="0.25">
      <c r="P3460" t="str">
        <f t="shared" si="324"/>
        <v>***</v>
      </c>
      <c r="Q3460" t="str">
        <f t="shared" si="328"/>
        <v/>
      </c>
      <c r="R3460">
        <f t="shared" si="325"/>
        <v>0</v>
      </c>
      <c r="S3460" t="str">
        <f t="shared" si="326"/>
        <v>0.000***</v>
      </c>
      <c r="T3460" t="str">
        <f t="shared" si="329"/>
        <v>0.000 (0.000)</v>
      </c>
      <c r="U3460" t="str">
        <f t="shared" si="327"/>
        <v>0.000*** (0.000)</v>
      </c>
    </row>
    <row r="3461" x14ac:dyDescent="0.25">
      <c r="P3461" t="str">
        <f t="shared" si="324"/>
        <v>***</v>
      </c>
      <c r="Q3461" t="str">
        <f t="shared" si="328"/>
        <v/>
      </c>
      <c r="R3461">
        <f t="shared" si="325"/>
        <v>0</v>
      </c>
      <c r="S3461" t="str">
        <f t="shared" si="326"/>
        <v>0.000***</v>
      </c>
      <c r="T3461" t="str">
        <f t="shared" si="329"/>
        <v>0.000 (0.000)</v>
      </c>
      <c r="U3461" t="str">
        <f t="shared" si="327"/>
        <v>0.000*** (0.000)</v>
      </c>
    </row>
    <row r="3462" x14ac:dyDescent="0.25">
      <c r="P3462" t="str">
        <f t="shared" si="324"/>
        <v>***</v>
      </c>
      <c r="Q3462" t="str">
        <f t="shared" si="328"/>
        <v/>
      </c>
      <c r="R3462">
        <f t="shared" si="325"/>
        <v>0</v>
      </c>
      <c r="S3462" t="str">
        <f t="shared" si="326"/>
        <v>0.000***</v>
      </c>
      <c r="T3462" t="str">
        <f t="shared" si="329"/>
        <v>0.000 (0.000)</v>
      </c>
      <c r="U3462" t="str">
        <f t="shared" si="327"/>
        <v>0.000*** (0.000)</v>
      </c>
    </row>
    <row r="3463" x14ac:dyDescent="0.25">
      <c r="P3463" t="str">
        <f t="shared" si="324"/>
        <v>***</v>
      </c>
      <c r="Q3463" t="str">
        <f t="shared" si="328"/>
        <v/>
      </c>
      <c r="R3463">
        <f t="shared" si="325"/>
        <v>0</v>
      </c>
      <c r="S3463" t="str">
        <f t="shared" si="326"/>
        <v>0.000***</v>
      </c>
      <c r="T3463" t="str">
        <f t="shared" si="329"/>
        <v>0.000 (0.000)</v>
      </c>
      <c r="U3463" t="str">
        <f t="shared" si="327"/>
        <v>0.000*** (0.000)</v>
      </c>
    </row>
    <row r="3464" x14ac:dyDescent="0.25">
      <c r="P3464" t="str">
        <f t="shared" si="324"/>
        <v>***</v>
      </c>
      <c r="Q3464" t="str">
        <f t="shared" si="328"/>
        <v/>
      </c>
      <c r="R3464">
        <f t="shared" si="325"/>
        <v>0</v>
      </c>
      <c r="S3464" t="str">
        <f t="shared" si="326"/>
        <v>0.000***</v>
      </c>
      <c r="T3464" t="str">
        <f t="shared" si="329"/>
        <v>0.000 (0.000)</v>
      </c>
      <c r="U3464" t="str">
        <f t="shared" si="327"/>
        <v>0.000*** (0.000)</v>
      </c>
    </row>
    <row r="3465" x14ac:dyDescent="0.25">
      <c r="P3465" t="str">
        <f t="shared" si="324"/>
        <v>***</v>
      </c>
      <c r="Q3465" t="str">
        <f t="shared" si="328"/>
        <v/>
      </c>
      <c r="R3465">
        <f t="shared" si="325"/>
        <v>0</v>
      </c>
      <c r="S3465" t="str">
        <f t="shared" si="326"/>
        <v>0.000***</v>
      </c>
      <c r="T3465" t="str">
        <f t="shared" si="329"/>
        <v>0.000 (0.000)</v>
      </c>
      <c r="U3465" t="str">
        <f t="shared" si="327"/>
        <v>0.000*** (0.000)</v>
      </c>
    </row>
    <row r="3466" x14ac:dyDescent="0.25">
      <c r="P3466" t="str">
        <f t="shared" si="324"/>
        <v>***</v>
      </c>
      <c r="Q3466" t="str">
        <f t="shared" si="328"/>
        <v/>
      </c>
      <c r="R3466">
        <f t="shared" si="325"/>
        <v>0</v>
      </c>
      <c r="S3466" t="str">
        <f t="shared" si="326"/>
        <v>0.000***</v>
      </c>
      <c r="T3466" t="str">
        <f t="shared" si="329"/>
        <v>0.000 (0.000)</v>
      </c>
      <c r="U3466" t="str">
        <f t="shared" si="327"/>
        <v>0.000*** (0.000)</v>
      </c>
    </row>
    <row r="3467" x14ac:dyDescent="0.25">
      <c r="P3467" t="str">
        <f t="shared" si="324"/>
        <v>***</v>
      </c>
      <c r="Q3467" t="str">
        <f t="shared" si="328"/>
        <v/>
      </c>
      <c r="R3467">
        <f t="shared" si="325"/>
        <v>0</v>
      </c>
      <c r="S3467" t="str">
        <f t="shared" si="326"/>
        <v>0.000***</v>
      </c>
      <c r="T3467" t="str">
        <f t="shared" si="329"/>
        <v>0.000 (0.000)</v>
      </c>
      <c r="U3467" t="str">
        <f t="shared" si="327"/>
        <v>0.000*** (0.000)</v>
      </c>
    </row>
    <row r="3468" x14ac:dyDescent="0.25">
      <c r="P3468" t="str">
        <f t="shared" si="324"/>
        <v>***</v>
      </c>
      <c r="Q3468" t="str">
        <f t="shared" si="328"/>
        <v/>
      </c>
      <c r="R3468">
        <f t="shared" si="325"/>
        <v>0</v>
      </c>
      <c r="S3468" t="str">
        <f t="shared" si="326"/>
        <v>0.000***</v>
      </c>
      <c r="T3468" t="str">
        <f t="shared" si="329"/>
        <v>0.000 (0.000)</v>
      </c>
      <c r="U3468" t="str">
        <f t="shared" si="327"/>
        <v>0.000*** (0.000)</v>
      </c>
    </row>
    <row r="3469" x14ac:dyDescent="0.25">
      <c r="P3469" t="str">
        <f t="shared" si="324"/>
        <v>***</v>
      </c>
      <c r="Q3469" t="str">
        <f t="shared" si="328"/>
        <v/>
      </c>
      <c r="R3469">
        <f t="shared" si="325"/>
        <v>0</v>
      </c>
      <c r="S3469" t="str">
        <f t="shared" si="326"/>
        <v>0.000***</v>
      </c>
      <c r="T3469" t="str">
        <f t="shared" si="329"/>
        <v>0.000 (0.000)</v>
      </c>
      <c r="U3469" t="str">
        <f t="shared" si="327"/>
        <v>0.000*** (0.000)</v>
      </c>
    </row>
    <row r="3470" x14ac:dyDescent="0.25">
      <c r="P3470" t="str">
        <f t="shared" si="324"/>
        <v>***</v>
      </c>
      <c r="Q3470" t="str">
        <f t="shared" si="328"/>
        <v/>
      </c>
      <c r="R3470">
        <f t="shared" si="325"/>
        <v>0</v>
      </c>
      <c r="S3470" t="str">
        <f t="shared" si="326"/>
        <v>0.000***</v>
      </c>
      <c r="T3470" t="str">
        <f t="shared" si="329"/>
        <v>0.000 (0.000)</v>
      </c>
      <c r="U3470" t="str">
        <f t="shared" si="327"/>
        <v>0.000*** (0.000)</v>
      </c>
    </row>
    <row r="3471" x14ac:dyDescent="0.25">
      <c r="P3471" t="str">
        <f t="shared" si="324"/>
        <v>***</v>
      </c>
      <c r="Q3471" t="str">
        <f t="shared" si="328"/>
        <v/>
      </c>
      <c r="R3471">
        <f t="shared" si="325"/>
        <v>0</v>
      </c>
      <c r="S3471" t="str">
        <f t="shared" si="326"/>
        <v>0.000***</v>
      </c>
      <c r="T3471" t="str">
        <f t="shared" si="329"/>
        <v>0.000 (0.000)</v>
      </c>
      <c r="U3471" t="str">
        <f t="shared" si="327"/>
        <v>0.000*** (0.000)</v>
      </c>
    </row>
    <row r="3472" x14ac:dyDescent="0.25">
      <c r="P3472" t="str">
        <f t="shared" si="324"/>
        <v>***</v>
      </c>
      <c r="Q3472" t="str">
        <f t="shared" si="328"/>
        <v/>
      </c>
      <c r="R3472">
        <f t="shared" si="325"/>
        <v>0</v>
      </c>
      <c r="S3472" t="str">
        <f t="shared" si="326"/>
        <v>0.000***</v>
      </c>
      <c r="T3472" t="str">
        <f t="shared" si="329"/>
        <v>0.000 (0.000)</v>
      </c>
      <c r="U3472" t="str">
        <f t="shared" si="327"/>
        <v>0.000*** (0.000)</v>
      </c>
    </row>
    <row r="3473" x14ac:dyDescent="0.25">
      <c r="P3473" t="str">
        <f t="shared" si="324"/>
        <v>***</v>
      </c>
      <c r="Q3473" t="str">
        <f t="shared" si="328"/>
        <v/>
      </c>
      <c r="R3473">
        <f t="shared" si="325"/>
        <v>0</v>
      </c>
      <c r="S3473" t="str">
        <f t="shared" si="326"/>
        <v>0.000***</v>
      </c>
      <c r="T3473" t="str">
        <f t="shared" si="329"/>
        <v>0.000 (0.000)</v>
      </c>
      <c r="U3473" t="str">
        <f t="shared" si="327"/>
        <v>0.000*** (0.000)</v>
      </c>
    </row>
    <row r="3474" x14ac:dyDescent="0.25">
      <c r="P3474" t="str">
        <f t="shared" ref="P3474:P3537" si="330">IF(L3474&lt;0.01,"***",IF(L3474&lt;0.05,"**",IF(L3474&lt;0.1,"*","")))</f>
        <v>***</v>
      </c>
      <c r="Q3474" t="str">
        <f t="shared" si="328"/>
        <v/>
      </c>
      <c r="R3474">
        <f t="shared" ref="R3474:R3537" si="331">J3474</f>
        <v>0</v>
      </c>
      <c r="S3474" t="str">
        <f t="shared" ref="S3474:S3537" si="332">TEXT(R3474,"0.000")&amp;P3474</f>
        <v>0.000***</v>
      </c>
      <c r="T3474" t="str">
        <f t="shared" si="329"/>
        <v>0.000 (0.000)</v>
      </c>
      <c r="U3474" t="str">
        <f t="shared" ref="U3474:U3537" si="333">S3474&amp;" ("&amp;TEXT(K3474,"0.000")&amp;")"</f>
        <v>0.000*** (0.000)</v>
      </c>
    </row>
    <row r="3475" x14ac:dyDescent="0.25">
      <c r="P3475" t="str">
        <f t="shared" si="330"/>
        <v>***</v>
      </c>
      <c r="Q3475" t="str">
        <f t="shared" si="328"/>
        <v/>
      </c>
      <c r="R3475">
        <f t="shared" si="331"/>
        <v>0</v>
      </c>
      <c r="S3475" t="str">
        <f t="shared" si="332"/>
        <v>0.000***</v>
      </c>
      <c r="T3475" t="str">
        <f t="shared" si="329"/>
        <v>0.000 (0.000)</v>
      </c>
      <c r="U3475" t="str">
        <f t="shared" si="333"/>
        <v>0.000*** (0.000)</v>
      </c>
    </row>
    <row r="3476" x14ac:dyDescent="0.25">
      <c r="P3476" t="str">
        <f t="shared" si="330"/>
        <v>***</v>
      </c>
      <c r="Q3476" t="str">
        <f t="shared" si="328"/>
        <v/>
      </c>
      <c r="R3476">
        <f t="shared" si="331"/>
        <v>0</v>
      </c>
      <c r="S3476" t="str">
        <f t="shared" si="332"/>
        <v>0.000***</v>
      </c>
      <c r="T3476" t="str">
        <f t="shared" si="329"/>
        <v>0.000 (0.000)</v>
      </c>
      <c r="U3476" t="str">
        <f t="shared" si="333"/>
        <v>0.000*** (0.000)</v>
      </c>
    </row>
    <row r="3477" x14ac:dyDescent="0.25">
      <c r="P3477" t="str">
        <f t="shared" si="330"/>
        <v>***</v>
      </c>
      <c r="Q3477" t="str">
        <f t="shared" si="328"/>
        <v/>
      </c>
      <c r="R3477">
        <f t="shared" si="331"/>
        <v>0</v>
      </c>
      <c r="S3477" t="str">
        <f t="shared" si="332"/>
        <v>0.000***</v>
      </c>
      <c r="T3477" t="str">
        <f t="shared" si="329"/>
        <v>0.000 (0.000)</v>
      </c>
      <c r="U3477" t="str">
        <f t="shared" si="333"/>
        <v>0.000*** (0.000)</v>
      </c>
    </row>
    <row r="3478" x14ac:dyDescent="0.25">
      <c r="P3478" t="str">
        <f t="shared" si="330"/>
        <v>***</v>
      </c>
      <c r="Q3478" t="str">
        <f t="shared" si="328"/>
        <v/>
      </c>
      <c r="R3478">
        <f t="shared" si="331"/>
        <v>0</v>
      </c>
      <c r="S3478" t="str">
        <f t="shared" si="332"/>
        <v>0.000***</v>
      </c>
      <c r="T3478" t="str">
        <f t="shared" si="329"/>
        <v>0.000 (0.000)</v>
      </c>
      <c r="U3478" t="str">
        <f t="shared" si="333"/>
        <v>0.000*** (0.000)</v>
      </c>
    </row>
    <row r="3479" x14ac:dyDescent="0.25">
      <c r="P3479" t="str">
        <f t="shared" si="330"/>
        <v>***</v>
      </c>
      <c r="Q3479" t="str">
        <f t="shared" si="328"/>
        <v/>
      </c>
      <c r="R3479">
        <f t="shared" si="331"/>
        <v>0</v>
      </c>
      <c r="S3479" t="str">
        <f t="shared" si="332"/>
        <v>0.000***</v>
      </c>
      <c r="T3479" t="str">
        <f t="shared" si="329"/>
        <v>0.000 (0.000)</v>
      </c>
      <c r="U3479" t="str">
        <f t="shared" si="333"/>
        <v>0.000*** (0.000)</v>
      </c>
    </row>
    <row r="3480" x14ac:dyDescent="0.25">
      <c r="P3480" t="str">
        <f t="shared" si="330"/>
        <v>***</v>
      </c>
      <c r="Q3480" t="str">
        <f t="shared" si="328"/>
        <v/>
      </c>
      <c r="R3480">
        <f t="shared" si="331"/>
        <v>0</v>
      </c>
      <c r="S3480" t="str">
        <f t="shared" si="332"/>
        <v>0.000***</v>
      </c>
      <c r="T3480" t="str">
        <f t="shared" si="329"/>
        <v>0.000 (0.000)</v>
      </c>
      <c r="U3480" t="str">
        <f t="shared" si="333"/>
        <v>0.000*** (0.000)</v>
      </c>
    </row>
    <row r="3481" x14ac:dyDescent="0.25">
      <c r="P3481" t="str">
        <f t="shared" si="330"/>
        <v>***</v>
      </c>
      <c r="Q3481" t="str">
        <f t="shared" si="328"/>
        <v/>
      </c>
      <c r="R3481">
        <f t="shared" si="331"/>
        <v>0</v>
      </c>
      <c r="S3481" t="str">
        <f t="shared" si="332"/>
        <v>0.000***</v>
      </c>
      <c r="T3481" t="str">
        <f t="shared" si="329"/>
        <v>0.000 (0.000)</v>
      </c>
      <c r="U3481" t="str">
        <f t="shared" si="333"/>
        <v>0.000*** (0.000)</v>
      </c>
    </row>
    <row r="3482" x14ac:dyDescent="0.25">
      <c r="P3482" t="str">
        <f t="shared" si="330"/>
        <v>***</v>
      </c>
      <c r="Q3482" t="str">
        <f t="shared" si="328"/>
        <v/>
      </c>
      <c r="R3482">
        <f t="shared" si="331"/>
        <v>0</v>
      </c>
      <c r="S3482" t="str">
        <f t="shared" si="332"/>
        <v>0.000***</v>
      </c>
      <c r="T3482" t="str">
        <f t="shared" si="329"/>
        <v>0.000 (0.000)</v>
      </c>
      <c r="U3482" t="str">
        <f t="shared" si="333"/>
        <v>0.000*** (0.000)</v>
      </c>
    </row>
    <row r="3483" x14ac:dyDescent="0.25">
      <c r="P3483" t="str">
        <f t="shared" si="330"/>
        <v>***</v>
      </c>
      <c r="Q3483" t="str">
        <f t="shared" si="328"/>
        <v/>
      </c>
      <c r="R3483">
        <f t="shared" si="331"/>
        <v>0</v>
      </c>
      <c r="S3483" t="str">
        <f t="shared" si="332"/>
        <v>0.000***</v>
      </c>
      <c r="T3483" t="str">
        <f t="shared" si="329"/>
        <v>0.000 (0.000)</v>
      </c>
      <c r="U3483" t="str">
        <f t="shared" si="333"/>
        <v>0.000*** (0.000)</v>
      </c>
    </row>
    <row r="3484" x14ac:dyDescent="0.25">
      <c r="P3484" t="str">
        <f t="shared" si="330"/>
        <v>***</v>
      </c>
      <c r="Q3484" t="str">
        <f t="shared" si="328"/>
        <v/>
      </c>
      <c r="R3484">
        <f t="shared" si="331"/>
        <v>0</v>
      </c>
      <c r="S3484" t="str">
        <f t="shared" si="332"/>
        <v>0.000***</v>
      </c>
      <c r="T3484" t="str">
        <f t="shared" si="329"/>
        <v>0.000 (0.000)</v>
      </c>
      <c r="U3484" t="str">
        <f t="shared" si="333"/>
        <v>0.000*** (0.000)</v>
      </c>
    </row>
    <row r="3485" x14ac:dyDescent="0.25">
      <c r="P3485" t="str">
        <f t="shared" si="330"/>
        <v>***</v>
      </c>
      <c r="Q3485" t="str">
        <f t="shared" si="328"/>
        <v/>
      </c>
      <c r="R3485">
        <f t="shared" si="331"/>
        <v>0</v>
      </c>
      <c r="S3485" t="str">
        <f t="shared" si="332"/>
        <v>0.000***</v>
      </c>
      <c r="T3485" t="str">
        <f t="shared" si="329"/>
        <v>0.000 (0.000)</v>
      </c>
      <c r="U3485" t="str">
        <f t="shared" si="333"/>
        <v>0.000*** (0.000)</v>
      </c>
    </row>
    <row r="3486" x14ac:dyDescent="0.25">
      <c r="P3486" t="str">
        <f t="shared" si="330"/>
        <v>***</v>
      </c>
      <c r="Q3486" t="str">
        <f t="shared" si="328"/>
        <v/>
      </c>
      <c r="R3486">
        <f t="shared" si="331"/>
        <v>0</v>
      </c>
      <c r="S3486" t="str">
        <f t="shared" si="332"/>
        <v>0.000***</v>
      </c>
      <c r="T3486" t="str">
        <f t="shared" si="329"/>
        <v>0.000 (0.000)</v>
      </c>
      <c r="U3486" t="str">
        <f t="shared" si="333"/>
        <v>0.000*** (0.000)</v>
      </c>
    </row>
    <row r="3487" x14ac:dyDescent="0.25">
      <c r="P3487" t="str">
        <f t="shared" si="330"/>
        <v>***</v>
      </c>
      <c r="Q3487" t="str">
        <f t="shared" si="328"/>
        <v/>
      </c>
      <c r="R3487">
        <f t="shared" si="331"/>
        <v>0</v>
      </c>
      <c r="S3487" t="str">
        <f t="shared" si="332"/>
        <v>0.000***</v>
      </c>
      <c r="T3487" t="str">
        <f t="shared" si="329"/>
        <v>0.000 (0.000)</v>
      </c>
      <c r="U3487" t="str">
        <f t="shared" si="333"/>
        <v>0.000*** (0.000)</v>
      </c>
    </row>
    <row r="3488" x14ac:dyDescent="0.25">
      <c r="P3488" t="str">
        <f t="shared" si="330"/>
        <v>***</v>
      </c>
      <c r="Q3488" t="str">
        <f t="shared" si="328"/>
        <v/>
      </c>
      <c r="R3488">
        <f t="shared" si="331"/>
        <v>0</v>
      </c>
      <c r="S3488" t="str">
        <f t="shared" si="332"/>
        <v>0.000***</v>
      </c>
      <c r="T3488" t="str">
        <f t="shared" si="329"/>
        <v>0.000 (0.000)</v>
      </c>
      <c r="U3488" t="str">
        <f t="shared" si="333"/>
        <v>0.000*** (0.000)</v>
      </c>
    </row>
    <row r="3489" x14ac:dyDescent="0.25">
      <c r="P3489" t="str">
        <f t="shared" si="330"/>
        <v>***</v>
      </c>
      <c r="Q3489" t="str">
        <f t="shared" si="328"/>
        <v/>
      </c>
      <c r="R3489">
        <f t="shared" si="331"/>
        <v>0</v>
      </c>
      <c r="S3489" t="str">
        <f t="shared" si="332"/>
        <v>0.000***</v>
      </c>
      <c r="T3489" t="str">
        <f t="shared" si="329"/>
        <v>0.000 (0.000)</v>
      </c>
      <c r="U3489" t="str">
        <f t="shared" si="333"/>
        <v>0.000*** (0.000)</v>
      </c>
    </row>
    <row r="3490" x14ac:dyDescent="0.25">
      <c r="P3490" t="str">
        <f t="shared" si="330"/>
        <v>***</v>
      </c>
      <c r="Q3490" t="str">
        <f t="shared" si="328"/>
        <v/>
      </c>
      <c r="R3490">
        <f t="shared" si="331"/>
        <v>0</v>
      </c>
      <c r="S3490" t="str">
        <f t="shared" si="332"/>
        <v>0.000***</v>
      </c>
      <c r="T3490" t="str">
        <f t="shared" si="329"/>
        <v>0.000 (0.000)</v>
      </c>
      <c r="U3490" t="str">
        <f t="shared" si="333"/>
        <v>0.000*** (0.000)</v>
      </c>
    </row>
    <row r="3491" x14ac:dyDescent="0.25">
      <c r="P3491" t="str">
        <f t="shared" si="330"/>
        <v>***</v>
      </c>
      <c r="Q3491" t="str">
        <f t="shared" si="328"/>
        <v/>
      </c>
      <c r="R3491">
        <f t="shared" si="331"/>
        <v>0</v>
      </c>
      <c r="S3491" t="str">
        <f t="shared" si="332"/>
        <v>0.000***</v>
      </c>
      <c r="T3491" t="str">
        <f t="shared" si="329"/>
        <v>0.000 (0.000)</v>
      </c>
      <c r="U3491" t="str">
        <f t="shared" si="333"/>
        <v>0.000*** (0.000)</v>
      </c>
    </row>
    <row r="3492" x14ac:dyDescent="0.25">
      <c r="P3492" t="str">
        <f t="shared" si="330"/>
        <v>***</v>
      </c>
      <c r="Q3492" t="str">
        <f t="shared" si="328"/>
        <v/>
      </c>
      <c r="R3492">
        <f t="shared" si="331"/>
        <v>0</v>
      </c>
      <c r="S3492" t="str">
        <f t="shared" si="332"/>
        <v>0.000***</v>
      </c>
      <c r="T3492" t="str">
        <f t="shared" si="329"/>
        <v>0.000 (0.000)</v>
      </c>
      <c r="U3492" t="str">
        <f t="shared" si="333"/>
        <v>0.000*** (0.000)</v>
      </c>
    </row>
    <row r="3493" x14ac:dyDescent="0.25">
      <c r="P3493" t="str">
        <f t="shared" si="330"/>
        <v>***</v>
      </c>
      <c r="Q3493" t="str">
        <f t="shared" si="328"/>
        <v/>
      </c>
      <c r="R3493">
        <f t="shared" si="331"/>
        <v>0</v>
      </c>
      <c r="S3493" t="str">
        <f t="shared" si="332"/>
        <v>0.000***</v>
      </c>
      <c r="T3493" t="str">
        <f t="shared" si="329"/>
        <v>0.000 (0.000)</v>
      </c>
      <c r="U3493" t="str">
        <f t="shared" si="333"/>
        <v>0.000*** (0.000)</v>
      </c>
    </row>
    <row r="3494" x14ac:dyDescent="0.25">
      <c r="P3494" t="str">
        <f t="shared" si="330"/>
        <v>***</v>
      </c>
      <c r="Q3494" t="str">
        <f t="shared" si="328"/>
        <v/>
      </c>
      <c r="R3494">
        <f t="shared" si="331"/>
        <v>0</v>
      </c>
      <c r="S3494" t="str">
        <f t="shared" si="332"/>
        <v>0.000***</v>
      </c>
      <c r="T3494" t="str">
        <f t="shared" si="329"/>
        <v>0.000 (0.000)</v>
      </c>
      <c r="U3494" t="str">
        <f t="shared" si="333"/>
        <v>0.000*** (0.000)</v>
      </c>
    </row>
    <row r="3495" x14ac:dyDescent="0.25">
      <c r="P3495" t="str">
        <f t="shared" si="330"/>
        <v>***</v>
      </c>
      <c r="Q3495" t="str">
        <f t="shared" si="328"/>
        <v/>
      </c>
      <c r="R3495">
        <f t="shared" si="331"/>
        <v>0</v>
      </c>
      <c r="S3495" t="str">
        <f t="shared" si="332"/>
        <v>0.000***</v>
      </c>
      <c r="T3495" t="str">
        <f t="shared" si="329"/>
        <v>0.000 (0.000)</v>
      </c>
      <c r="U3495" t="str">
        <f t="shared" si="333"/>
        <v>0.000*** (0.000)</v>
      </c>
    </row>
    <row r="3496" x14ac:dyDescent="0.25">
      <c r="P3496" t="str">
        <f t="shared" si="330"/>
        <v>***</v>
      </c>
      <c r="Q3496" t="str">
        <f t="shared" si="328"/>
        <v/>
      </c>
      <c r="R3496">
        <f t="shared" si="331"/>
        <v>0</v>
      </c>
      <c r="S3496" t="str">
        <f t="shared" si="332"/>
        <v>0.000***</v>
      </c>
      <c r="T3496" t="str">
        <f t="shared" si="329"/>
        <v>0.000 (0.000)</v>
      </c>
      <c r="U3496" t="str">
        <f t="shared" si="333"/>
        <v>0.000*** (0.000)</v>
      </c>
    </row>
    <row r="3497" x14ac:dyDescent="0.25">
      <c r="P3497" t="str">
        <f t="shared" si="330"/>
        <v>***</v>
      </c>
      <c r="Q3497" t="str">
        <f t="shared" si="328"/>
        <v/>
      </c>
      <c r="R3497">
        <f t="shared" si="331"/>
        <v>0</v>
      </c>
      <c r="S3497" t="str">
        <f t="shared" si="332"/>
        <v>0.000***</v>
      </c>
      <c r="T3497" t="str">
        <f t="shared" si="329"/>
        <v>0.000 (0.000)</v>
      </c>
      <c r="U3497" t="str">
        <f t="shared" si="333"/>
        <v>0.000*** (0.000)</v>
      </c>
    </row>
    <row r="3498" x14ac:dyDescent="0.25">
      <c r="P3498" t="str">
        <f t="shared" si="330"/>
        <v>***</v>
      </c>
      <c r="Q3498" t="str">
        <f t="shared" si="328"/>
        <v/>
      </c>
      <c r="R3498">
        <f t="shared" si="331"/>
        <v>0</v>
      </c>
      <c r="S3498" t="str">
        <f t="shared" si="332"/>
        <v>0.000***</v>
      </c>
      <c r="T3498" t="str">
        <f t="shared" si="329"/>
        <v>0.000 (0.000)</v>
      </c>
      <c r="U3498" t="str">
        <f t="shared" si="333"/>
        <v>0.000*** (0.000)</v>
      </c>
    </row>
    <row r="3499" x14ac:dyDescent="0.25">
      <c r="P3499" t="str">
        <f t="shared" si="330"/>
        <v>***</v>
      </c>
      <c r="Q3499" t="str">
        <f t="shared" si="328"/>
        <v/>
      </c>
      <c r="R3499">
        <f t="shared" si="331"/>
        <v>0</v>
      </c>
      <c r="S3499" t="str">
        <f t="shared" si="332"/>
        <v>0.000***</v>
      </c>
      <c r="T3499" t="str">
        <f t="shared" si="329"/>
        <v>0.000 (0.000)</v>
      </c>
      <c r="U3499" t="str">
        <f t="shared" si="333"/>
        <v>0.000*** (0.000)</v>
      </c>
    </row>
    <row r="3500" x14ac:dyDescent="0.25">
      <c r="P3500" t="str">
        <f t="shared" si="330"/>
        <v>***</v>
      </c>
      <c r="Q3500" t="str">
        <f t="shared" si="328"/>
        <v/>
      </c>
      <c r="R3500">
        <f t="shared" si="331"/>
        <v>0</v>
      </c>
      <c r="S3500" t="str">
        <f t="shared" si="332"/>
        <v>0.000***</v>
      </c>
      <c r="T3500" t="str">
        <f t="shared" si="329"/>
        <v>0.000 (0.000)</v>
      </c>
      <c r="U3500" t="str">
        <f t="shared" si="333"/>
        <v>0.000*** (0.000)</v>
      </c>
    </row>
    <row r="3501" x14ac:dyDescent="0.25">
      <c r="P3501" t="str">
        <f t="shared" si="330"/>
        <v>***</v>
      </c>
      <c r="Q3501" t="str">
        <f t="shared" si="328"/>
        <v/>
      </c>
      <c r="R3501">
        <f t="shared" si="331"/>
        <v>0</v>
      </c>
      <c r="S3501" t="str">
        <f t="shared" si="332"/>
        <v>0.000***</v>
      </c>
      <c r="T3501" t="str">
        <f t="shared" si="329"/>
        <v>0.000 (0.000)</v>
      </c>
      <c r="U3501" t="str">
        <f t="shared" si="333"/>
        <v>0.000*** (0.000)</v>
      </c>
    </row>
    <row r="3502" x14ac:dyDescent="0.25">
      <c r="P3502" t="str">
        <f t="shared" si="330"/>
        <v>***</v>
      </c>
      <c r="Q3502" t="str">
        <f t="shared" si="328"/>
        <v/>
      </c>
      <c r="R3502">
        <f t="shared" si="331"/>
        <v>0</v>
      </c>
      <c r="S3502" t="str">
        <f t="shared" si="332"/>
        <v>0.000***</v>
      </c>
      <c r="T3502" t="str">
        <f t="shared" si="329"/>
        <v>0.000 (0.000)</v>
      </c>
      <c r="U3502" t="str">
        <f t="shared" si="333"/>
        <v>0.000*** (0.000)</v>
      </c>
    </row>
    <row r="3503" x14ac:dyDescent="0.25">
      <c r="P3503" t="str">
        <f t="shared" si="330"/>
        <v>***</v>
      </c>
      <c r="Q3503" t="str">
        <f t="shared" si="328"/>
        <v/>
      </c>
      <c r="R3503">
        <f t="shared" si="331"/>
        <v>0</v>
      </c>
      <c r="S3503" t="str">
        <f t="shared" si="332"/>
        <v>0.000***</v>
      </c>
      <c r="T3503" t="str">
        <f t="shared" si="329"/>
        <v>0.000 (0.000)</v>
      </c>
      <c r="U3503" t="str">
        <f t="shared" si="333"/>
        <v>0.000*** (0.000)</v>
      </c>
    </row>
    <row r="3504" x14ac:dyDescent="0.25">
      <c r="P3504" t="str">
        <f t="shared" si="330"/>
        <v>***</v>
      </c>
      <c r="Q3504" t="str">
        <f t="shared" si="328"/>
        <v/>
      </c>
      <c r="R3504">
        <f t="shared" si="331"/>
        <v>0</v>
      </c>
      <c r="S3504" t="str">
        <f t="shared" si="332"/>
        <v>0.000***</v>
      </c>
      <c r="T3504" t="str">
        <f t="shared" si="329"/>
        <v>0.000 (0.000)</v>
      </c>
      <c r="U3504" t="str">
        <f t="shared" si="333"/>
        <v>0.000*** (0.000)</v>
      </c>
    </row>
    <row r="3505" x14ac:dyDescent="0.25">
      <c r="P3505" t="str">
        <f t="shared" si="330"/>
        <v>***</v>
      </c>
      <c r="Q3505" t="str">
        <f t="shared" si="328"/>
        <v/>
      </c>
      <c r="R3505">
        <f t="shared" si="331"/>
        <v>0</v>
      </c>
      <c r="S3505" t="str">
        <f t="shared" si="332"/>
        <v>0.000***</v>
      </c>
      <c r="T3505" t="str">
        <f t="shared" si="329"/>
        <v>0.000 (0.000)</v>
      </c>
      <c r="U3505" t="str">
        <f t="shared" si="333"/>
        <v>0.000*** (0.000)</v>
      </c>
    </row>
    <row r="3506" x14ac:dyDescent="0.25">
      <c r="P3506" t="str">
        <f t="shared" si="330"/>
        <v>***</v>
      </c>
      <c r="Q3506" t="str">
        <f t="shared" si="328"/>
        <v/>
      </c>
      <c r="R3506">
        <f t="shared" si="331"/>
        <v>0</v>
      </c>
      <c r="S3506" t="str">
        <f t="shared" si="332"/>
        <v>0.000***</v>
      </c>
      <c r="T3506" t="str">
        <f t="shared" si="329"/>
        <v>0.000 (0.000)</v>
      </c>
      <c r="U3506" t="str">
        <f t="shared" si="333"/>
        <v>0.000*** (0.000)</v>
      </c>
    </row>
    <row r="3507" x14ac:dyDescent="0.25">
      <c r="P3507" t="str">
        <f t="shared" si="330"/>
        <v>***</v>
      </c>
      <c r="Q3507" t="str">
        <f t="shared" si="328"/>
        <v/>
      </c>
      <c r="R3507">
        <f t="shared" si="331"/>
        <v>0</v>
      </c>
      <c r="S3507" t="str">
        <f t="shared" si="332"/>
        <v>0.000***</v>
      </c>
      <c r="T3507" t="str">
        <f t="shared" si="329"/>
        <v>0.000 (0.000)</v>
      </c>
      <c r="U3507" t="str">
        <f t="shared" si="333"/>
        <v>0.000*** (0.000)</v>
      </c>
    </row>
    <row r="3508" x14ac:dyDescent="0.25">
      <c r="P3508" t="str">
        <f t="shared" si="330"/>
        <v>***</v>
      </c>
      <c r="Q3508" t="str">
        <f t="shared" si="328"/>
        <v/>
      </c>
      <c r="R3508">
        <f t="shared" si="331"/>
        <v>0</v>
      </c>
      <c r="S3508" t="str">
        <f t="shared" si="332"/>
        <v>0.000***</v>
      </c>
      <c r="T3508" t="str">
        <f t="shared" si="329"/>
        <v>0.000 (0.000)</v>
      </c>
      <c r="U3508" t="str">
        <f t="shared" si="333"/>
        <v>0.000*** (0.000)</v>
      </c>
    </row>
    <row r="3509" x14ac:dyDescent="0.25">
      <c r="P3509" t="str">
        <f t="shared" si="330"/>
        <v>***</v>
      </c>
      <c r="Q3509" t="str">
        <f t="shared" si="328"/>
        <v/>
      </c>
      <c r="R3509">
        <f t="shared" si="331"/>
        <v>0</v>
      </c>
      <c r="S3509" t="str">
        <f t="shared" si="332"/>
        <v>0.000***</v>
      </c>
      <c r="T3509" t="str">
        <f t="shared" si="329"/>
        <v>0.000 (0.000)</v>
      </c>
      <c r="U3509" t="str">
        <f t="shared" si="333"/>
        <v>0.000*** (0.000)</v>
      </c>
    </row>
    <row r="3510" x14ac:dyDescent="0.25">
      <c r="P3510" t="str">
        <f t="shared" si="330"/>
        <v>***</v>
      </c>
      <c r="Q3510" t="str">
        <f t="shared" si="328"/>
        <v/>
      </c>
      <c r="R3510">
        <f t="shared" si="331"/>
        <v>0</v>
      </c>
      <c r="S3510" t="str">
        <f t="shared" si="332"/>
        <v>0.000***</v>
      </c>
      <c r="T3510" t="str">
        <f t="shared" si="329"/>
        <v>0.000 (0.000)</v>
      </c>
      <c r="U3510" t="str">
        <f t="shared" si="333"/>
        <v>0.000*** (0.000)</v>
      </c>
    </row>
    <row r="3511" x14ac:dyDescent="0.25">
      <c r="P3511" t="str">
        <f t="shared" si="330"/>
        <v>***</v>
      </c>
      <c r="Q3511" t="str">
        <f t="shared" si="328"/>
        <v/>
      </c>
      <c r="R3511">
        <f t="shared" si="331"/>
        <v>0</v>
      </c>
      <c r="S3511" t="str">
        <f t="shared" si="332"/>
        <v>0.000***</v>
      </c>
      <c r="T3511" t="str">
        <f t="shared" si="329"/>
        <v>0.000 (0.000)</v>
      </c>
      <c r="U3511" t="str">
        <f t="shared" si="333"/>
        <v>0.000*** (0.000)</v>
      </c>
    </row>
    <row r="3512" x14ac:dyDescent="0.25">
      <c r="P3512" t="str">
        <f t="shared" si="330"/>
        <v>***</v>
      </c>
      <c r="Q3512" t="str">
        <f t="shared" si="328"/>
        <v/>
      </c>
      <c r="R3512">
        <f t="shared" si="331"/>
        <v>0</v>
      </c>
      <c r="S3512" t="str">
        <f t="shared" si="332"/>
        <v>0.000***</v>
      </c>
      <c r="T3512" t="str">
        <f t="shared" si="329"/>
        <v>0.000 (0.000)</v>
      </c>
      <c r="U3512" t="str">
        <f t="shared" si="333"/>
        <v>0.000*** (0.000)</v>
      </c>
    </row>
    <row r="3513" x14ac:dyDescent="0.25">
      <c r="P3513" t="str">
        <f t="shared" si="330"/>
        <v>***</v>
      </c>
      <c r="Q3513" t="str">
        <f t="shared" si="328"/>
        <v/>
      </c>
      <c r="R3513">
        <f t="shared" si="331"/>
        <v>0</v>
      </c>
      <c r="S3513" t="str">
        <f t="shared" si="332"/>
        <v>0.000***</v>
      </c>
      <c r="T3513" t="str">
        <f t="shared" si="329"/>
        <v>0.000 (0.000)</v>
      </c>
      <c r="U3513" t="str">
        <f t="shared" si="333"/>
        <v>0.000*** (0.000)</v>
      </c>
    </row>
    <row r="3514" x14ac:dyDescent="0.25">
      <c r="P3514" t="str">
        <f t="shared" si="330"/>
        <v>***</v>
      </c>
      <c r="Q3514" t="str">
        <f t="shared" si="328"/>
        <v/>
      </c>
      <c r="R3514">
        <f t="shared" si="331"/>
        <v>0</v>
      </c>
      <c r="S3514" t="str">
        <f t="shared" si="332"/>
        <v>0.000***</v>
      </c>
      <c r="T3514" t="str">
        <f t="shared" si="329"/>
        <v>0.000 (0.000)</v>
      </c>
      <c r="U3514" t="str">
        <f t="shared" si="333"/>
        <v>0.000*** (0.000)</v>
      </c>
    </row>
    <row r="3515" x14ac:dyDescent="0.25">
      <c r="P3515" t="str">
        <f t="shared" si="330"/>
        <v>***</v>
      </c>
      <c r="Q3515" t="str">
        <f t="shared" si="328"/>
        <v/>
      </c>
      <c r="R3515">
        <f t="shared" si="331"/>
        <v>0</v>
      </c>
      <c r="S3515" t="str">
        <f t="shared" si="332"/>
        <v>0.000***</v>
      </c>
      <c r="T3515" t="str">
        <f t="shared" si="329"/>
        <v>0.000 (0.000)</v>
      </c>
      <c r="U3515" t="str">
        <f t="shared" si="333"/>
        <v>0.000*** (0.000)</v>
      </c>
    </row>
    <row r="3516" x14ac:dyDescent="0.25">
      <c r="P3516" t="str">
        <f t="shared" si="330"/>
        <v>***</v>
      </c>
      <c r="Q3516" t="str">
        <f t="shared" si="328"/>
        <v/>
      </c>
      <c r="R3516">
        <f t="shared" si="331"/>
        <v>0</v>
      </c>
      <c r="S3516" t="str">
        <f t="shared" si="332"/>
        <v>0.000***</v>
      </c>
      <c r="T3516" t="str">
        <f t="shared" si="329"/>
        <v>0.000 (0.000)</v>
      </c>
      <c r="U3516" t="str">
        <f t="shared" si="333"/>
        <v>0.000*** (0.000)</v>
      </c>
    </row>
    <row r="3517" x14ac:dyDescent="0.25">
      <c r="P3517" t="str">
        <f t="shared" si="330"/>
        <v>***</v>
      </c>
      <c r="Q3517" t="str">
        <f t="shared" si="328"/>
        <v/>
      </c>
      <c r="R3517">
        <f t="shared" si="331"/>
        <v>0</v>
      </c>
      <c r="S3517" t="str">
        <f t="shared" si="332"/>
        <v>0.000***</v>
      </c>
      <c r="T3517" t="str">
        <f t="shared" si="329"/>
        <v>0.000 (0.000)</v>
      </c>
      <c r="U3517" t="str">
        <f t="shared" si="333"/>
        <v>0.000*** (0.000)</v>
      </c>
    </row>
    <row r="3518" x14ac:dyDescent="0.25">
      <c r="P3518" t="str">
        <f t="shared" si="330"/>
        <v>***</v>
      </c>
      <c r="Q3518" t="str">
        <f t="shared" si="328"/>
        <v/>
      </c>
      <c r="R3518">
        <f t="shared" si="331"/>
        <v>0</v>
      </c>
      <c r="S3518" t="str">
        <f t="shared" si="332"/>
        <v>0.000***</v>
      </c>
      <c r="T3518" t="str">
        <f t="shared" si="329"/>
        <v>0.000 (0.000)</v>
      </c>
      <c r="U3518" t="str">
        <f t="shared" si="333"/>
        <v>0.000*** (0.000)</v>
      </c>
    </row>
    <row r="3519" x14ac:dyDescent="0.25">
      <c r="P3519" t="str">
        <f t="shared" si="330"/>
        <v>***</v>
      </c>
      <c r="Q3519" t="str">
        <f t="shared" si="328"/>
        <v/>
      </c>
      <c r="R3519">
        <f t="shared" si="331"/>
        <v>0</v>
      </c>
      <c r="S3519" t="str">
        <f t="shared" si="332"/>
        <v>0.000***</v>
      </c>
      <c r="T3519" t="str">
        <f t="shared" si="329"/>
        <v>0.000 (0.000)</v>
      </c>
      <c r="U3519" t="str">
        <f t="shared" si="333"/>
        <v>0.000*** (0.000)</v>
      </c>
    </row>
    <row r="3520" x14ac:dyDescent="0.25">
      <c r="P3520" t="str">
        <f t="shared" si="330"/>
        <v>***</v>
      </c>
      <c r="Q3520" t="str">
        <f t="shared" si="328"/>
        <v/>
      </c>
      <c r="R3520">
        <f t="shared" si="331"/>
        <v>0</v>
      </c>
      <c r="S3520" t="str">
        <f t="shared" si="332"/>
        <v>0.000***</v>
      </c>
      <c r="T3520" t="str">
        <f t="shared" si="329"/>
        <v>0.000 (0.000)</v>
      </c>
      <c r="U3520" t="str">
        <f t="shared" si="333"/>
        <v>0.000*** (0.000)</v>
      </c>
    </row>
    <row r="3521" x14ac:dyDescent="0.25">
      <c r="P3521" t="str">
        <f t="shared" si="330"/>
        <v>***</v>
      </c>
      <c r="Q3521" t="str">
        <f t="shared" si="328"/>
        <v/>
      </c>
      <c r="R3521">
        <f t="shared" si="331"/>
        <v>0</v>
      </c>
      <c r="S3521" t="str">
        <f t="shared" si="332"/>
        <v>0.000***</v>
      </c>
      <c r="T3521" t="str">
        <f t="shared" si="329"/>
        <v>0.000 (0.000)</v>
      </c>
      <c r="U3521" t="str">
        <f t="shared" si="333"/>
        <v>0.000*** (0.000)</v>
      </c>
    </row>
    <row r="3522" x14ac:dyDescent="0.25">
      <c r="P3522" t="str">
        <f t="shared" si="330"/>
        <v>***</v>
      </c>
      <c r="Q3522" t="str">
        <f t="shared" si="328"/>
        <v/>
      </c>
      <c r="R3522">
        <f t="shared" si="331"/>
        <v>0</v>
      </c>
      <c r="S3522" t="str">
        <f t="shared" si="332"/>
        <v>0.000***</v>
      </c>
      <c r="T3522" t="str">
        <f t="shared" si="329"/>
        <v>0.000 (0.000)</v>
      </c>
      <c r="U3522" t="str">
        <f t="shared" si="333"/>
        <v>0.000*** (0.000)</v>
      </c>
    </row>
    <row r="3523" x14ac:dyDescent="0.25">
      <c r="P3523" t="str">
        <f t="shared" si="330"/>
        <v>***</v>
      </c>
      <c r="Q3523" t="str">
        <f t="shared" ref="Q3523:Q3586" si="334">_xlfn.CONCAT(A3523:I3523)</f>
        <v/>
      </c>
      <c r="R3523">
        <f t="shared" si="331"/>
        <v>0</v>
      </c>
      <c r="S3523" t="str">
        <f t="shared" si="332"/>
        <v>0.000***</v>
      </c>
      <c r="T3523" t="str">
        <f t="shared" ref="T3523:T3586" si="335">TEXT(R3523,"0.000")&amp;" ("&amp;TEXT(K3523,"0.000")&amp;")"</f>
        <v>0.000 (0.000)</v>
      </c>
      <c r="U3523" t="str">
        <f t="shared" si="333"/>
        <v>0.000*** (0.000)</v>
      </c>
    </row>
    <row r="3524" x14ac:dyDescent="0.25">
      <c r="P3524" t="str">
        <f t="shared" si="330"/>
        <v>***</v>
      </c>
      <c r="Q3524" t="str">
        <f t="shared" si="334"/>
        <v/>
      </c>
      <c r="R3524">
        <f t="shared" si="331"/>
        <v>0</v>
      </c>
      <c r="S3524" t="str">
        <f t="shared" si="332"/>
        <v>0.000***</v>
      </c>
      <c r="T3524" t="str">
        <f t="shared" si="335"/>
        <v>0.000 (0.000)</v>
      </c>
      <c r="U3524" t="str">
        <f t="shared" si="333"/>
        <v>0.000*** (0.000)</v>
      </c>
    </row>
    <row r="3525" x14ac:dyDescent="0.25">
      <c r="P3525" t="str">
        <f t="shared" si="330"/>
        <v>***</v>
      </c>
      <c r="Q3525" t="str">
        <f t="shared" si="334"/>
        <v/>
      </c>
      <c r="R3525">
        <f t="shared" si="331"/>
        <v>0</v>
      </c>
      <c r="S3525" t="str">
        <f t="shared" si="332"/>
        <v>0.000***</v>
      </c>
      <c r="T3525" t="str">
        <f t="shared" si="335"/>
        <v>0.000 (0.000)</v>
      </c>
      <c r="U3525" t="str">
        <f t="shared" si="333"/>
        <v>0.000*** (0.000)</v>
      </c>
    </row>
    <row r="3526" x14ac:dyDescent="0.25">
      <c r="P3526" t="str">
        <f t="shared" si="330"/>
        <v>***</v>
      </c>
      <c r="Q3526" t="str">
        <f t="shared" si="334"/>
        <v/>
      </c>
      <c r="R3526">
        <f t="shared" si="331"/>
        <v>0</v>
      </c>
      <c r="S3526" t="str">
        <f t="shared" si="332"/>
        <v>0.000***</v>
      </c>
      <c r="T3526" t="str">
        <f t="shared" si="335"/>
        <v>0.000 (0.000)</v>
      </c>
      <c r="U3526" t="str">
        <f t="shared" si="333"/>
        <v>0.000*** (0.000)</v>
      </c>
    </row>
    <row r="3527" x14ac:dyDescent="0.25">
      <c r="P3527" t="str">
        <f t="shared" si="330"/>
        <v>***</v>
      </c>
      <c r="Q3527" t="str">
        <f t="shared" si="334"/>
        <v/>
      </c>
      <c r="R3527">
        <f t="shared" si="331"/>
        <v>0</v>
      </c>
      <c r="S3527" t="str">
        <f t="shared" si="332"/>
        <v>0.000***</v>
      </c>
      <c r="T3527" t="str">
        <f t="shared" si="335"/>
        <v>0.000 (0.000)</v>
      </c>
      <c r="U3527" t="str">
        <f t="shared" si="333"/>
        <v>0.000*** (0.000)</v>
      </c>
    </row>
    <row r="3528" x14ac:dyDescent="0.25">
      <c r="P3528" t="str">
        <f t="shared" si="330"/>
        <v>***</v>
      </c>
      <c r="Q3528" t="str">
        <f t="shared" si="334"/>
        <v/>
      </c>
      <c r="R3528">
        <f t="shared" si="331"/>
        <v>0</v>
      </c>
      <c r="S3528" t="str">
        <f t="shared" si="332"/>
        <v>0.000***</v>
      </c>
      <c r="T3528" t="str">
        <f t="shared" si="335"/>
        <v>0.000 (0.000)</v>
      </c>
      <c r="U3528" t="str">
        <f t="shared" si="333"/>
        <v>0.000*** (0.000)</v>
      </c>
    </row>
    <row r="3529" x14ac:dyDescent="0.25">
      <c r="P3529" t="str">
        <f t="shared" si="330"/>
        <v>***</v>
      </c>
      <c r="Q3529" t="str">
        <f t="shared" si="334"/>
        <v/>
      </c>
      <c r="R3529">
        <f t="shared" si="331"/>
        <v>0</v>
      </c>
      <c r="S3529" t="str">
        <f t="shared" si="332"/>
        <v>0.000***</v>
      </c>
      <c r="T3529" t="str">
        <f t="shared" si="335"/>
        <v>0.000 (0.000)</v>
      </c>
      <c r="U3529" t="str">
        <f t="shared" si="333"/>
        <v>0.000*** (0.000)</v>
      </c>
    </row>
    <row r="3530" x14ac:dyDescent="0.25">
      <c r="P3530" t="str">
        <f t="shared" si="330"/>
        <v>***</v>
      </c>
      <c r="Q3530" t="str">
        <f t="shared" si="334"/>
        <v/>
      </c>
      <c r="R3530">
        <f t="shared" si="331"/>
        <v>0</v>
      </c>
      <c r="S3530" t="str">
        <f t="shared" si="332"/>
        <v>0.000***</v>
      </c>
      <c r="T3530" t="str">
        <f t="shared" si="335"/>
        <v>0.000 (0.000)</v>
      </c>
      <c r="U3530" t="str">
        <f t="shared" si="333"/>
        <v>0.000*** (0.000)</v>
      </c>
    </row>
    <row r="3531" x14ac:dyDescent="0.25">
      <c r="P3531" t="str">
        <f t="shared" si="330"/>
        <v>***</v>
      </c>
      <c r="Q3531" t="str">
        <f t="shared" si="334"/>
        <v/>
      </c>
      <c r="R3531">
        <f t="shared" si="331"/>
        <v>0</v>
      </c>
      <c r="S3531" t="str">
        <f t="shared" si="332"/>
        <v>0.000***</v>
      </c>
      <c r="T3531" t="str">
        <f t="shared" si="335"/>
        <v>0.000 (0.000)</v>
      </c>
      <c r="U3531" t="str">
        <f t="shared" si="333"/>
        <v>0.000*** (0.000)</v>
      </c>
    </row>
    <row r="3532" x14ac:dyDescent="0.25">
      <c r="P3532" t="str">
        <f t="shared" si="330"/>
        <v>***</v>
      </c>
      <c r="Q3532" t="str">
        <f t="shared" si="334"/>
        <v/>
      </c>
      <c r="R3532">
        <f t="shared" si="331"/>
        <v>0</v>
      </c>
      <c r="S3532" t="str">
        <f t="shared" si="332"/>
        <v>0.000***</v>
      </c>
      <c r="T3532" t="str">
        <f t="shared" si="335"/>
        <v>0.000 (0.000)</v>
      </c>
      <c r="U3532" t="str">
        <f t="shared" si="333"/>
        <v>0.000*** (0.000)</v>
      </c>
    </row>
    <row r="3533" x14ac:dyDescent="0.25">
      <c r="P3533" t="str">
        <f t="shared" si="330"/>
        <v>***</v>
      </c>
      <c r="Q3533" t="str">
        <f t="shared" si="334"/>
        <v/>
      </c>
      <c r="R3533">
        <f t="shared" si="331"/>
        <v>0</v>
      </c>
      <c r="S3533" t="str">
        <f t="shared" si="332"/>
        <v>0.000***</v>
      </c>
      <c r="T3533" t="str">
        <f t="shared" si="335"/>
        <v>0.000 (0.000)</v>
      </c>
      <c r="U3533" t="str">
        <f t="shared" si="333"/>
        <v>0.000*** (0.000)</v>
      </c>
    </row>
    <row r="3534" x14ac:dyDescent="0.25">
      <c r="P3534" t="str">
        <f t="shared" si="330"/>
        <v>***</v>
      </c>
      <c r="Q3534" t="str">
        <f t="shared" si="334"/>
        <v/>
      </c>
      <c r="R3534">
        <f t="shared" si="331"/>
        <v>0</v>
      </c>
      <c r="S3534" t="str">
        <f t="shared" si="332"/>
        <v>0.000***</v>
      </c>
      <c r="T3534" t="str">
        <f t="shared" si="335"/>
        <v>0.000 (0.000)</v>
      </c>
      <c r="U3534" t="str">
        <f t="shared" si="333"/>
        <v>0.000*** (0.000)</v>
      </c>
    </row>
    <row r="3535" x14ac:dyDescent="0.25">
      <c r="P3535" t="str">
        <f t="shared" si="330"/>
        <v>***</v>
      </c>
      <c r="Q3535" t="str">
        <f t="shared" si="334"/>
        <v/>
      </c>
      <c r="R3535">
        <f t="shared" si="331"/>
        <v>0</v>
      </c>
      <c r="S3535" t="str">
        <f t="shared" si="332"/>
        <v>0.000***</v>
      </c>
      <c r="T3535" t="str">
        <f t="shared" si="335"/>
        <v>0.000 (0.000)</v>
      </c>
      <c r="U3535" t="str">
        <f t="shared" si="333"/>
        <v>0.000*** (0.000)</v>
      </c>
    </row>
    <row r="3536" x14ac:dyDescent="0.25">
      <c r="P3536" t="str">
        <f t="shared" si="330"/>
        <v>***</v>
      </c>
      <c r="Q3536" t="str">
        <f t="shared" si="334"/>
        <v/>
      </c>
      <c r="R3536">
        <f t="shared" si="331"/>
        <v>0</v>
      </c>
      <c r="S3536" t="str">
        <f t="shared" si="332"/>
        <v>0.000***</v>
      </c>
      <c r="T3536" t="str">
        <f t="shared" si="335"/>
        <v>0.000 (0.000)</v>
      </c>
      <c r="U3536" t="str">
        <f t="shared" si="333"/>
        <v>0.000*** (0.000)</v>
      </c>
    </row>
    <row r="3537" x14ac:dyDescent="0.25">
      <c r="P3537" t="str">
        <f t="shared" si="330"/>
        <v>***</v>
      </c>
      <c r="Q3537" t="str">
        <f t="shared" si="334"/>
        <v/>
      </c>
      <c r="R3537">
        <f t="shared" si="331"/>
        <v>0</v>
      </c>
      <c r="S3537" t="str">
        <f t="shared" si="332"/>
        <v>0.000***</v>
      </c>
      <c r="T3537" t="str">
        <f t="shared" si="335"/>
        <v>0.000 (0.000)</v>
      </c>
      <c r="U3537" t="str">
        <f t="shared" si="333"/>
        <v>0.000*** (0.000)</v>
      </c>
    </row>
    <row r="3538" x14ac:dyDescent="0.25">
      <c r="P3538" t="str">
        <f t="shared" ref="P3538:P3601" si="336">IF(L3538&lt;0.01,"***",IF(L3538&lt;0.05,"**",IF(L3538&lt;0.1,"*","")))</f>
        <v>***</v>
      </c>
      <c r="Q3538" t="str">
        <f t="shared" si="334"/>
        <v/>
      </c>
      <c r="R3538">
        <f t="shared" ref="R3538:R3601" si="337">J3538</f>
        <v>0</v>
      </c>
      <c r="S3538" t="str">
        <f t="shared" ref="S3538:S3601" si="338">TEXT(R3538,"0.000")&amp;P3538</f>
        <v>0.000***</v>
      </c>
      <c r="T3538" t="str">
        <f t="shared" si="335"/>
        <v>0.000 (0.000)</v>
      </c>
      <c r="U3538" t="str">
        <f t="shared" ref="U3538:U3601" si="339">S3538&amp;" ("&amp;TEXT(K3538,"0.000")&amp;")"</f>
        <v>0.000*** (0.000)</v>
      </c>
    </row>
    <row r="3539" x14ac:dyDescent="0.25">
      <c r="P3539" t="str">
        <f t="shared" si="336"/>
        <v>***</v>
      </c>
      <c r="Q3539" t="str">
        <f t="shared" si="334"/>
        <v/>
      </c>
      <c r="R3539">
        <f t="shared" si="337"/>
        <v>0</v>
      </c>
      <c r="S3539" t="str">
        <f t="shared" si="338"/>
        <v>0.000***</v>
      </c>
      <c r="T3539" t="str">
        <f t="shared" si="335"/>
        <v>0.000 (0.000)</v>
      </c>
      <c r="U3539" t="str">
        <f t="shared" si="339"/>
        <v>0.000*** (0.000)</v>
      </c>
    </row>
    <row r="3540" x14ac:dyDescent="0.25">
      <c r="P3540" t="str">
        <f t="shared" si="336"/>
        <v>***</v>
      </c>
      <c r="Q3540" t="str">
        <f t="shared" si="334"/>
        <v/>
      </c>
      <c r="R3540">
        <f t="shared" si="337"/>
        <v>0</v>
      </c>
      <c r="S3540" t="str">
        <f t="shared" si="338"/>
        <v>0.000***</v>
      </c>
      <c r="T3540" t="str">
        <f t="shared" si="335"/>
        <v>0.000 (0.000)</v>
      </c>
      <c r="U3540" t="str">
        <f t="shared" si="339"/>
        <v>0.000*** (0.000)</v>
      </c>
    </row>
    <row r="3541" x14ac:dyDescent="0.25">
      <c r="P3541" t="str">
        <f t="shared" si="336"/>
        <v>***</v>
      </c>
      <c r="Q3541" t="str">
        <f t="shared" si="334"/>
        <v/>
      </c>
      <c r="R3541">
        <f t="shared" si="337"/>
        <v>0</v>
      </c>
      <c r="S3541" t="str">
        <f t="shared" si="338"/>
        <v>0.000***</v>
      </c>
      <c r="T3541" t="str">
        <f t="shared" si="335"/>
        <v>0.000 (0.000)</v>
      </c>
      <c r="U3541" t="str">
        <f t="shared" si="339"/>
        <v>0.000*** (0.000)</v>
      </c>
    </row>
    <row r="3542" x14ac:dyDescent="0.25">
      <c r="P3542" t="str">
        <f t="shared" si="336"/>
        <v>***</v>
      </c>
      <c r="Q3542" t="str">
        <f t="shared" si="334"/>
        <v/>
      </c>
      <c r="R3542">
        <f t="shared" si="337"/>
        <v>0</v>
      </c>
      <c r="S3542" t="str">
        <f t="shared" si="338"/>
        <v>0.000***</v>
      </c>
      <c r="T3542" t="str">
        <f t="shared" si="335"/>
        <v>0.000 (0.000)</v>
      </c>
      <c r="U3542" t="str">
        <f t="shared" si="339"/>
        <v>0.000*** (0.000)</v>
      </c>
    </row>
    <row r="3543" x14ac:dyDescent="0.25">
      <c r="P3543" t="str">
        <f t="shared" si="336"/>
        <v>***</v>
      </c>
      <c r="Q3543" t="str">
        <f t="shared" si="334"/>
        <v/>
      </c>
      <c r="R3543">
        <f t="shared" si="337"/>
        <v>0</v>
      </c>
      <c r="S3543" t="str">
        <f t="shared" si="338"/>
        <v>0.000***</v>
      </c>
      <c r="T3543" t="str">
        <f t="shared" si="335"/>
        <v>0.000 (0.000)</v>
      </c>
      <c r="U3543" t="str">
        <f t="shared" si="339"/>
        <v>0.000*** (0.000)</v>
      </c>
    </row>
    <row r="3544" x14ac:dyDescent="0.25">
      <c r="P3544" t="str">
        <f t="shared" si="336"/>
        <v>***</v>
      </c>
      <c r="Q3544" t="str">
        <f t="shared" si="334"/>
        <v/>
      </c>
      <c r="R3544">
        <f t="shared" si="337"/>
        <v>0</v>
      </c>
      <c r="S3544" t="str">
        <f t="shared" si="338"/>
        <v>0.000***</v>
      </c>
      <c r="T3544" t="str">
        <f t="shared" si="335"/>
        <v>0.000 (0.000)</v>
      </c>
      <c r="U3544" t="str">
        <f t="shared" si="339"/>
        <v>0.000*** (0.000)</v>
      </c>
    </row>
    <row r="3545" x14ac:dyDescent="0.25">
      <c r="P3545" t="str">
        <f t="shared" si="336"/>
        <v>***</v>
      </c>
      <c r="Q3545" t="str">
        <f t="shared" si="334"/>
        <v/>
      </c>
      <c r="R3545">
        <f t="shared" si="337"/>
        <v>0</v>
      </c>
      <c r="S3545" t="str">
        <f t="shared" si="338"/>
        <v>0.000***</v>
      </c>
      <c r="T3545" t="str">
        <f t="shared" si="335"/>
        <v>0.000 (0.000)</v>
      </c>
      <c r="U3545" t="str">
        <f t="shared" si="339"/>
        <v>0.000*** (0.000)</v>
      </c>
    </row>
    <row r="3546" x14ac:dyDescent="0.25">
      <c r="P3546" t="str">
        <f t="shared" si="336"/>
        <v>***</v>
      </c>
      <c r="Q3546" t="str">
        <f t="shared" si="334"/>
        <v/>
      </c>
      <c r="R3546">
        <f t="shared" si="337"/>
        <v>0</v>
      </c>
      <c r="S3546" t="str">
        <f t="shared" si="338"/>
        <v>0.000***</v>
      </c>
      <c r="T3546" t="str">
        <f t="shared" si="335"/>
        <v>0.000 (0.000)</v>
      </c>
      <c r="U3546" t="str">
        <f t="shared" si="339"/>
        <v>0.000*** (0.000)</v>
      </c>
    </row>
    <row r="3547" x14ac:dyDescent="0.25">
      <c r="P3547" t="str">
        <f t="shared" si="336"/>
        <v>***</v>
      </c>
      <c r="Q3547" t="str">
        <f t="shared" si="334"/>
        <v/>
      </c>
      <c r="R3547">
        <f t="shared" si="337"/>
        <v>0</v>
      </c>
      <c r="S3547" t="str">
        <f t="shared" si="338"/>
        <v>0.000***</v>
      </c>
      <c r="T3547" t="str">
        <f t="shared" si="335"/>
        <v>0.000 (0.000)</v>
      </c>
      <c r="U3547" t="str">
        <f t="shared" si="339"/>
        <v>0.000*** (0.000)</v>
      </c>
    </row>
    <row r="3548" x14ac:dyDescent="0.25">
      <c r="P3548" t="str">
        <f t="shared" si="336"/>
        <v>***</v>
      </c>
      <c r="Q3548" t="str">
        <f t="shared" si="334"/>
        <v/>
      </c>
      <c r="R3548">
        <f t="shared" si="337"/>
        <v>0</v>
      </c>
      <c r="S3548" t="str">
        <f t="shared" si="338"/>
        <v>0.000***</v>
      </c>
      <c r="T3548" t="str">
        <f t="shared" si="335"/>
        <v>0.000 (0.000)</v>
      </c>
      <c r="U3548" t="str">
        <f t="shared" si="339"/>
        <v>0.000*** (0.000)</v>
      </c>
    </row>
    <row r="3549" x14ac:dyDescent="0.25">
      <c r="P3549" t="str">
        <f t="shared" si="336"/>
        <v>***</v>
      </c>
      <c r="Q3549" t="str">
        <f t="shared" si="334"/>
        <v/>
      </c>
      <c r="R3549">
        <f t="shared" si="337"/>
        <v>0</v>
      </c>
      <c r="S3549" t="str">
        <f t="shared" si="338"/>
        <v>0.000***</v>
      </c>
      <c r="T3549" t="str">
        <f t="shared" si="335"/>
        <v>0.000 (0.000)</v>
      </c>
      <c r="U3549" t="str">
        <f t="shared" si="339"/>
        <v>0.000*** (0.000)</v>
      </c>
    </row>
    <row r="3550" x14ac:dyDescent="0.25">
      <c r="P3550" t="str">
        <f t="shared" si="336"/>
        <v>***</v>
      </c>
      <c r="Q3550" t="str">
        <f t="shared" si="334"/>
        <v/>
      </c>
      <c r="R3550">
        <f t="shared" si="337"/>
        <v>0</v>
      </c>
      <c r="S3550" t="str">
        <f t="shared" si="338"/>
        <v>0.000***</v>
      </c>
      <c r="T3550" t="str">
        <f t="shared" si="335"/>
        <v>0.000 (0.000)</v>
      </c>
      <c r="U3550" t="str">
        <f t="shared" si="339"/>
        <v>0.000*** (0.000)</v>
      </c>
    </row>
    <row r="3551" x14ac:dyDescent="0.25">
      <c r="P3551" t="str">
        <f t="shared" si="336"/>
        <v>***</v>
      </c>
      <c r="Q3551" t="str">
        <f t="shared" si="334"/>
        <v/>
      </c>
      <c r="R3551">
        <f t="shared" si="337"/>
        <v>0</v>
      </c>
      <c r="S3551" t="str">
        <f t="shared" si="338"/>
        <v>0.000***</v>
      </c>
      <c r="T3551" t="str">
        <f t="shared" si="335"/>
        <v>0.000 (0.000)</v>
      </c>
      <c r="U3551" t="str">
        <f t="shared" si="339"/>
        <v>0.000*** (0.000)</v>
      </c>
    </row>
    <row r="3552" x14ac:dyDescent="0.25">
      <c r="P3552" t="str">
        <f t="shared" si="336"/>
        <v>***</v>
      </c>
      <c r="Q3552" t="str">
        <f t="shared" si="334"/>
        <v/>
      </c>
      <c r="R3552">
        <f t="shared" si="337"/>
        <v>0</v>
      </c>
      <c r="S3552" t="str">
        <f t="shared" si="338"/>
        <v>0.000***</v>
      </c>
      <c r="T3552" t="str">
        <f t="shared" si="335"/>
        <v>0.000 (0.000)</v>
      </c>
      <c r="U3552" t="str">
        <f t="shared" si="339"/>
        <v>0.000*** (0.000)</v>
      </c>
    </row>
    <row r="3553" x14ac:dyDescent="0.25">
      <c r="P3553" t="str">
        <f t="shared" si="336"/>
        <v>***</v>
      </c>
      <c r="Q3553" t="str">
        <f t="shared" si="334"/>
        <v/>
      </c>
      <c r="R3553">
        <f t="shared" si="337"/>
        <v>0</v>
      </c>
      <c r="S3553" t="str">
        <f t="shared" si="338"/>
        <v>0.000***</v>
      </c>
      <c r="T3553" t="str">
        <f t="shared" si="335"/>
        <v>0.000 (0.000)</v>
      </c>
      <c r="U3553" t="str">
        <f t="shared" si="339"/>
        <v>0.000*** (0.000)</v>
      </c>
    </row>
    <row r="3554" x14ac:dyDescent="0.25">
      <c r="P3554" t="str">
        <f t="shared" si="336"/>
        <v>***</v>
      </c>
      <c r="Q3554" t="str">
        <f t="shared" si="334"/>
        <v/>
      </c>
      <c r="R3554">
        <f t="shared" si="337"/>
        <v>0</v>
      </c>
      <c r="S3554" t="str">
        <f t="shared" si="338"/>
        <v>0.000***</v>
      </c>
      <c r="T3554" t="str">
        <f t="shared" si="335"/>
        <v>0.000 (0.000)</v>
      </c>
      <c r="U3554" t="str">
        <f t="shared" si="339"/>
        <v>0.000*** (0.000)</v>
      </c>
    </row>
    <row r="3555" x14ac:dyDescent="0.25">
      <c r="P3555" t="str">
        <f t="shared" si="336"/>
        <v>***</v>
      </c>
      <c r="Q3555" t="str">
        <f t="shared" si="334"/>
        <v/>
      </c>
      <c r="R3555">
        <f t="shared" si="337"/>
        <v>0</v>
      </c>
      <c r="S3555" t="str">
        <f t="shared" si="338"/>
        <v>0.000***</v>
      </c>
      <c r="T3555" t="str">
        <f t="shared" si="335"/>
        <v>0.000 (0.000)</v>
      </c>
      <c r="U3555" t="str">
        <f t="shared" si="339"/>
        <v>0.000*** (0.000)</v>
      </c>
    </row>
    <row r="3556" x14ac:dyDescent="0.25">
      <c r="P3556" t="str">
        <f t="shared" si="336"/>
        <v>***</v>
      </c>
      <c r="Q3556" t="str">
        <f t="shared" si="334"/>
        <v/>
      </c>
      <c r="R3556">
        <f t="shared" si="337"/>
        <v>0</v>
      </c>
      <c r="S3556" t="str">
        <f t="shared" si="338"/>
        <v>0.000***</v>
      </c>
      <c r="T3556" t="str">
        <f t="shared" si="335"/>
        <v>0.000 (0.000)</v>
      </c>
      <c r="U3556" t="str">
        <f t="shared" si="339"/>
        <v>0.000*** (0.000)</v>
      </c>
    </row>
    <row r="3557" x14ac:dyDescent="0.25">
      <c r="P3557" t="str">
        <f t="shared" si="336"/>
        <v>***</v>
      </c>
      <c r="Q3557" t="str">
        <f t="shared" si="334"/>
        <v/>
      </c>
      <c r="R3557">
        <f t="shared" si="337"/>
        <v>0</v>
      </c>
      <c r="S3557" t="str">
        <f t="shared" si="338"/>
        <v>0.000***</v>
      </c>
      <c r="T3557" t="str">
        <f t="shared" si="335"/>
        <v>0.000 (0.000)</v>
      </c>
      <c r="U3557" t="str">
        <f t="shared" si="339"/>
        <v>0.000*** (0.000)</v>
      </c>
    </row>
    <row r="3558" x14ac:dyDescent="0.25">
      <c r="P3558" t="str">
        <f t="shared" si="336"/>
        <v>***</v>
      </c>
      <c r="Q3558" t="str">
        <f t="shared" si="334"/>
        <v/>
      </c>
      <c r="R3558">
        <f t="shared" si="337"/>
        <v>0</v>
      </c>
      <c r="S3558" t="str">
        <f t="shared" si="338"/>
        <v>0.000***</v>
      </c>
      <c r="T3558" t="str">
        <f t="shared" si="335"/>
        <v>0.000 (0.000)</v>
      </c>
      <c r="U3558" t="str">
        <f t="shared" si="339"/>
        <v>0.000*** (0.000)</v>
      </c>
    </row>
    <row r="3559" x14ac:dyDescent="0.25">
      <c r="P3559" t="str">
        <f t="shared" si="336"/>
        <v>***</v>
      </c>
      <c r="Q3559" t="str">
        <f t="shared" si="334"/>
        <v/>
      </c>
      <c r="R3559">
        <f t="shared" si="337"/>
        <v>0</v>
      </c>
      <c r="S3559" t="str">
        <f t="shared" si="338"/>
        <v>0.000***</v>
      </c>
      <c r="T3559" t="str">
        <f t="shared" si="335"/>
        <v>0.000 (0.000)</v>
      </c>
      <c r="U3559" t="str">
        <f t="shared" si="339"/>
        <v>0.000*** (0.000)</v>
      </c>
    </row>
    <row r="3560" x14ac:dyDescent="0.25">
      <c r="P3560" t="str">
        <f t="shared" si="336"/>
        <v>***</v>
      </c>
      <c r="Q3560" t="str">
        <f t="shared" si="334"/>
        <v/>
      </c>
      <c r="R3560">
        <f t="shared" si="337"/>
        <v>0</v>
      </c>
      <c r="S3560" t="str">
        <f t="shared" si="338"/>
        <v>0.000***</v>
      </c>
      <c r="T3560" t="str">
        <f t="shared" si="335"/>
        <v>0.000 (0.000)</v>
      </c>
      <c r="U3560" t="str">
        <f t="shared" si="339"/>
        <v>0.000*** (0.000)</v>
      </c>
    </row>
    <row r="3561" x14ac:dyDescent="0.25">
      <c r="P3561" t="str">
        <f t="shared" si="336"/>
        <v>***</v>
      </c>
      <c r="Q3561" t="str">
        <f t="shared" si="334"/>
        <v/>
      </c>
      <c r="R3561">
        <f t="shared" si="337"/>
        <v>0</v>
      </c>
      <c r="S3561" t="str">
        <f t="shared" si="338"/>
        <v>0.000***</v>
      </c>
      <c r="T3561" t="str">
        <f t="shared" si="335"/>
        <v>0.000 (0.000)</v>
      </c>
      <c r="U3561" t="str">
        <f t="shared" si="339"/>
        <v>0.000*** (0.000)</v>
      </c>
    </row>
    <row r="3562" x14ac:dyDescent="0.25">
      <c r="P3562" t="str">
        <f t="shared" si="336"/>
        <v>***</v>
      </c>
      <c r="Q3562" t="str">
        <f t="shared" si="334"/>
        <v/>
      </c>
      <c r="R3562">
        <f t="shared" si="337"/>
        <v>0</v>
      </c>
      <c r="S3562" t="str">
        <f t="shared" si="338"/>
        <v>0.000***</v>
      </c>
      <c r="T3562" t="str">
        <f t="shared" si="335"/>
        <v>0.000 (0.000)</v>
      </c>
      <c r="U3562" t="str">
        <f t="shared" si="339"/>
        <v>0.000*** (0.000)</v>
      </c>
    </row>
    <row r="3563" x14ac:dyDescent="0.25">
      <c r="P3563" t="str">
        <f t="shared" si="336"/>
        <v>***</v>
      </c>
      <c r="Q3563" t="str">
        <f t="shared" si="334"/>
        <v/>
      </c>
      <c r="R3563">
        <f t="shared" si="337"/>
        <v>0</v>
      </c>
      <c r="S3563" t="str">
        <f t="shared" si="338"/>
        <v>0.000***</v>
      </c>
      <c r="T3563" t="str">
        <f t="shared" si="335"/>
        <v>0.000 (0.000)</v>
      </c>
      <c r="U3563" t="str">
        <f t="shared" si="339"/>
        <v>0.000*** (0.000)</v>
      </c>
    </row>
    <row r="3564" x14ac:dyDescent="0.25">
      <c r="P3564" t="str">
        <f t="shared" si="336"/>
        <v>***</v>
      </c>
      <c r="Q3564" t="str">
        <f t="shared" si="334"/>
        <v/>
      </c>
      <c r="R3564">
        <f t="shared" si="337"/>
        <v>0</v>
      </c>
      <c r="S3564" t="str">
        <f t="shared" si="338"/>
        <v>0.000***</v>
      </c>
      <c r="T3564" t="str">
        <f t="shared" si="335"/>
        <v>0.000 (0.000)</v>
      </c>
      <c r="U3564" t="str">
        <f t="shared" si="339"/>
        <v>0.000*** (0.000)</v>
      </c>
    </row>
    <row r="3565" x14ac:dyDescent="0.25">
      <c r="P3565" t="str">
        <f t="shared" si="336"/>
        <v>***</v>
      </c>
      <c r="Q3565" t="str">
        <f t="shared" si="334"/>
        <v/>
      </c>
      <c r="R3565">
        <f t="shared" si="337"/>
        <v>0</v>
      </c>
      <c r="S3565" t="str">
        <f t="shared" si="338"/>
        <v>0.000***</v>
      </c>
      <c r="T3565" t="str">
        <f t="shared" si="335"/>
        <v>0.000 (0.000)</v>
      </c>
      <c r="U3565" t="str">
        <f t="shared" si="339"/>
        <v>0.000*** (0.000)</v>
      </c>
    </row>
    <row r="3566" x14ac:dyDescent="0.25">
      <c r="P3566" t="str">
        <f t="shared" si="336"/>
        <v>***</v>
      </c>
      <c r="Q3566" t="str">
        <f t="shared" si="334"/>
        <v/>
      </c>
      <c r="R3566">
        <f t="shared" si="337"/>
        <v>0</v>
      </c>
      <c r="S3566" t="str">
        <f t="shared" si="338"/>
        <v>0.000***</v>
      </c>
      <c r="T3566" t="str">
        <f t="shared" si="335"/>
        <v>0.000 (0.000)</v>
      </c>
      <c r="U3566" t="str">
        <f t="shared" si="339"/>
        <v>0.000*** (0.000)</v>
      </c>
    </row>
    <row r="3567" x14ac:dyDescent="0.25">
      <c r="P3567" t="str">
        <f t="shared" si="336"/>
        <v>***</v>
      </c>
      <c r="Q3567" t="str">
        <f t="shared" si="334"/>
        <v/>
      </c>
      <c r="R3567">
        <f t="shared" si="337"/>
        <v>0</v>
      </c>
      <c r="S3567" t="str">
        <f t="shared" si="338"/>
        <v>0.000***</v>
      </c>
      <c r="T3567" t="str">
        <f t="shared" si="335"/>
        <v>0.000 (0.000)</v>
      </c>
      <c r="U3567" t="str">
        <f t="shared" si="339"/>
        <v>0.000*** (0.000)</v>
      </c>
    </row>
    <row r="3568" x14ac:dyDescent="0.25">
      <c r="P3568" t="str">
        <f t="shared" si="336"/>
        <v>***</v>
      </c>
      <c r="Q3568" t="str">
        <f t="shared" si="334"/>
        <v/>
      </c>
      <c r="R3568">
        <f t="shared" si="337"/>
        <v>0</v>
      </c>
      <c r="S3568" t="str">
        <f t="shared" si="338"/>
        <v>0.000***</v>
      </c>
      <c r="T3568" t="str">
        <f t="shared" si="335"/>
        <v>0.000 (0.000)</v>
      </c>
      <c r="U3568" t="str">
        <f t="shared" si="339"/>
        <v>0.000*** (0.000)</v>
      </c>
    </row>
    <row r="3569" x14ac:dyDescent="0.25">
      <c r="P3569" t="str">
        <f t="shared" si="336"/>
        <v>***</v>
      </c>
      <c r="Q3569" t="str">
        <f t="shared" si="334"/>
        <v/>
      </c>
      <c r="R3569">
        <f t="shared" si="337"/>
        <v>0</v>
      </c>
      <c r="S3569" t="str">
        <f t="shared" si="338"/>
        <v>0.000***</v>
      </c>
      <c r="T3569" t="str">
        <f t="shared" si="335"/>
        <v>0.000 (0.000)</v>
      </c>
      <c r="U3569" t="str">
        <f t="shared" si="339"/>
        <v>0.000*** (0.000)</v>
      </c>
    </row>
    <row r="3570" x14ac:dyDescent="0.25">
      <c r="P3570" t="str">
        <f t="shared" si="336"/>
        <v>***</v>
      </c>
      <c r="Q3570" t="str">
        <f t="shared" si="334"/>
        <v/>
      </c>
      <c r="R3570">
        <f t="shared" si="337"/>
        <v>0</v>
      </c>
      <c r="S3570" t="str">
        <f t="shared" si="338"/>
        <v>0.000***</v>
      </c>
      <c r="T3570" t="str">
        <f t="shared" si="335"/>
        <v>0.000 (0.000)</v>
      </c>
      <c r="U3570" t="str">
        <f t="shared" si="339"/>
        <v>0.000*** (0.000)</v>
      </c>
    </row>
    <row r="3571" x14ac:dyDescent="0.25">
      <c r="P3571" t="str">
        <f t="shared" si="336"/>
        <v>***</v>
      </c>
      <c r="Q3571" t="str">
        <f t="shared" si="334"/>
        <v/>
      </c>
      <c r="R3571">
        <f t="shared" si="337"/>
        <v>0</v>
      </c>
      <c r="S3571" t="str">
        <f t="shared" si="338"/>
        <v>0.000***</v>
      </c>
      <c r="T3571" t="str">
        <f t="shared" si="335"/>
        <v>0.000 (0.000)</v>
      </c>
      <c r="U3571" t="str">
        <f t="shared" si="339"/>
        <v>0.000*** (0.000)</v>
      </c>
    </row>
    <row r="3572" x14ac:dyDescent="0.25">
      <c r="P3572" t="str">
        <f t="shared" si="336"/>
        <v>***</v>
      </c>
      <c r="Q3572" t="str">
        <f t="shared" si="334"/>
        <v/>
      </c>
      <c r="R3572">
        <f t="shared" si="337"/>
        <v>0</v>
      </c>
      <c r="S3572" t="str">
        <f t="shared" si="338"/>
        <v>0.000***</v>
      </c>
      <c r="T3572" t="str">
        <f t="shared" si="335"/>
        <v>0.000 (0.000)</v>
      </c>
      <c r="U3572" t="str">
        <f t="shared" si="339"/>
        <v>0.000*** (0.000)</v>
      </c>
    </row>
    <row r="3573" x14ac:dyDescent="0.25">
      <c r="P3573" t="str">
        <f t="shared" si="336"/>
        <v>***</v>
      </c>
      <c r="Q3573" t="str">
        <f t="shared" si="334"/>
        <v/>
      </c>
      <c r="R3573">
        <f t="shared" si="337"/>
        <v>0</v>
      </c>
      <c r="S3573" t="str">
        <f t="shared" si="338"/>
        <v>0.000***</v>
      </c>
      <c r="T3573" t="str">
        <f t="shared" si="335"/>
        <v>0.000 (0.000)</v>
      </c>
      <c r="U3573" t="str">
        <f t="shared" si="339"/>
        <v>0.000*** (0.000)</v>
      </c>
    </row>
    <row r="3574" x14ac:dyDescent="0.25">
      <c r="P3574" t="str">
        <f t="shared" si="336"/>
        <v>***</v>
      </c>
      <c r="Q3574" t="str">
        <f t="shared" si="334"/>
        <v/>
      </c>
      <c r="R3574">
        <f t="shared" si="337"/>
        <v>0</v>
      </c>
      <c r="S3574" t="str">
        <f t="shared" si="338"/>
        <v>0.000***</v>
      </c>
      <c r="T3574" t="str">
        <f t="shared" si="335"/>
        <v>0.000 (0.000)</v>
      </c>
      <c r="U3574" t="str">
        <f t="shared" si="339"/>
        <v>0.000*** (0.000)</v>
      </c>
    </row>
    <row r="3575" x14ac:dyDescent="0.25">
      <c r="P3575" t="str">
        <f t="shared" si="336"/>
        <v>***</v>
      </c>
      <c r="Q3575" t="str">
        <f t="shared" si="334"/>
        <v/>
      </c>
      <c r="R3575">
        <f t="shared" si="337"/>
        <v>0</v>
      </c>
      <c r="S3575" t="str">
        <f t="shared" si="338"/>
        <v>0.000***</v>
      </c>
      <c r="T3575" t="str">
        <f t="shared" si="335"/>
        <v>0.000 (0.000)</v>
      </c>
      <c r="U3575" t="str">
        <f t="shared" si="339"/>
        <v>0.000*** (0.000)</v>
      </c>
    </row>
    <row r="3576" x14ac:dyDescent="0.25">
      <c r="P3576" t="str">
        <f t="shared" si="336"/>
        <v>***</v>
      </c>
      <c r="Q3576" t="str">
        <f t="shared" si="334"/>
        <v/>
      </c>
      <c r="R3576">
        <f t="shared" si="337"/>
        <v>0</v>
      </c>
      <c r="S3576" t="str">
        <f t="shared" si="338"/>
        <v>0.000***</v>
      </c>
      <c r="T3576" t="str">
        <f t="shared" si="335"/>
        <v>0.000 (0.000)</v>
      </c>
      <c r="U3576" t="str">
        <f t="shared" si="339"/>
        <v>0.000*** (0.000)</v>
      </c>
    </row>
    <row r="3577" x14ac:dyDescent="0.25">
      <c r="P3577" t="str">
        <f t="shared" si="336"/>
        <v>***</v>
      </c>
      <c r="Q3577" t="str">
        <f t="shared" si="334"/>
        <v/>
      </c>
      <c r="R3577">
        <f t="shared" si="337"/>
        <v>0</v>
      </c>
      <c r="S3577" t="str">
        <f t="shared" si="338"/>
        <v>0.000***</v>
      </c>
      <c r="T3577" t="str">
        <f t="shared" si="335"/>
        <v>0.000 (0.000)</v>
      </c>
      <c r="U3577" t="str">
        <f t="shared" si="339"/>
        <v>0.000*** (0.000)</v>
      </c>
    </row>
    <row r="3578" x14ac:dyDescent="0.25">
      <c r="P3578" t="str">
        <f t="shared" si="336"/>
        <v>***</v>
      </c>
      <c r="Q3578" t="str">
        <f t="shared" si="334"/>
        <v/>
      </c>
      <c r="R3578">
        <f t="shared" si="337"/>
        <v>0</v>
      </c>
      <c r="S3578" t="str">
        <f t="shared" si="338"/>
        <v>0.000***</v>
      </c>
      <c r="T3578" t="str">
        <f t="shared" si="335"/>
        <v>0.000 (0.000)</v>
      </c>
      <c r="U3578" t="str">
        <f t="shared" si="339"/>
        <v>0.000*** (0.000)</v>
      </c>
    </row>
    <row r="3579" x14ac:dyDescent="0.25">
      <c r="P3579" t="str">
        <f t="shared" si="336"/>
        <v>***</v>
      </c>
      <c r="Q3579" t="str">
        <f t="shared" si="334"/>
        <v/>
      </c>
      <c r="R3579">
        <f t="shared" si="337"/>
        <v>0</v>
      </c>
      <c r="S3579" t="str">
        <f t="shared" si="338"/>
        <v>0.000***</v>
      </c>
      <c r="T3579" t="str">
        <f t="shared" si="335"/>
        <v>0.000 (0.000)</v>
      </c>
      <c r="U3579" t="str">
        <f t="shared" si="339"/>
        <v>0.000*** (0.000)</v>
      </c>
    </row>
    <row r="3580" x14ac:dyDescent="0.25">
      <c r="P3580" t="str">
        <f t="shared" si="336"/>
        <v>***</v>
      </c>
      <c r="Q3580" t="str">
        <f t="shared" si="334"/>
        <v/>
      </c>
      <c r="R3580">
        <f t="shared" si="337"/>
        <v>0</v>
      </c>
      <c r="S3580" t="str">
        <f t="shared" si="338"/>
        <v>0.000***</v>
      </c>
      <c r="T3580" t="str">
        <f t="shared" si="335"/>
        <v>0.000 (0.000)</v>
      </c>
      <c r="U3580" t="str">
        <f t="shared" si="339"/>
        <v>0.000*** (0.000)</v>
      </c>
    </row>
    <row r="3581" x14ac:dyDescent="0.25">
      <c r="P3581" t="str">
        <f t="shared" si="336"/>
        <v>***</v>
      </c>
      <c r="Q3581" t="str">
        <f t="shared" si="334"/>
        <v/>
      </c>
      <c r="R3581">
        <f t="shared" si="337"/>
        <v>0</v>
      </c>
      <c r="S3581" t="str">
        <f t="shared" si="338"/>
        <v>0.000***</v>
      </c>
      <c r="T3581" t="str">
        <f t="shared" si="335"/>
        <v>0.000 (0.000)</v>
      </c>
      <c r="U3581" t="str">
        <f t="shared" si="339"/>
        <v>0.000*** (0.000)</v>
      </c>
    </row>
    <row r="3582" x14ac:dyDescent="0.25">
      <c r="P3582" t="str">
        <f t="shared" si="336"/>
        <v>***</v>
      </c>
      <c r="Q3582" t="str">
        <f t="shared" si="334"/>
        <v/>
      </c>
      <c r="R3582">
        <f t="shared" si="337"/>
        <v>0</v>
      </c>
      <c r="S3582" t="str">
        <f t="shared" si="338"/>
        <v>0.000***</v>
      </c>
      <c r="T3582" t="str">
        <f t="shared" si="335"/>
        <v>0.000 (0.000)</v>
      </c>
      <c r="U3582" t="str">
        <f t="shared" si="339"/>
        <v>0.000*** (0.000)</v>
      </c>
    </row>
    <row r="3583" x14ac:dyDescent="0.25">
      <c r="P3583" t="str">
        <f t="shared" si="336"/>
        <v>***</v>
      </c>
      <c r="Q3583" t="str">
        <f t="shared" si="334"/>
        <v/>
      </c>
      <c r="R3583">
        <f t="shared" si="337"/>
        <v>0</v>
      </c>
      <c r="S3583" t="str">
        <f t="shared" si="338"/>
        <v>0.000***</v>
      </c>
      <c r="T3583" t="str">
        <f t="shared" si="335"/>
        <v>0.000 (0.000)</v>
      </c>
      <c r="U3583" t="str">
        <f t="shared" si="339"/>
        <v>0.000*** (0.000)</v>
      </c>
    </row>
    <row r="3584" x14ac:dyDescent="0.25">
      <c r="P3584" t="str">
        <f t="shared" si="336"/>
        <v>***</v>
      </c>
      <c r="Q3584" t="str">
        <f t="shared" si="334"/>
        <v/>
      </c>
      <c r="R3584">
        <f t="shared" si="337"/>
        <v>0</v>
      </c>
      <c r="S3584" t="str">
        <f t="shared" si="338"/>
        <v>0.000***</v>
      </c>
      <c r="T3584" t="str">
        <f t="shared" si="335"/>
        <v>0.000 (0.000)</v>
      </c>
      <c r="U3584" t="str">
        <f t="shared" si="339"/>
        <v>0.000*** (0.000)</v>
      </c>
    </row>
    <row r="3585" x14ac:dyDescent="0.25">
      <c r="P3585" t="str">
        <f t="shared" si="336"/>
        <v>***</v>
      </c>
      <c r="Q3585" t="str">
        <f t="shared" si="334"/>
        <v/>
      </c>
      <c r="R3585">
        <f t="shared" si="337"/>
        <v>0</v>
      </c>
      <c r="S3585" t="str">
        <f t="shared" si="338"/>
        <v>0.000***</v>
      </c>
      <c r="T3585" t="str">
        <f t="shared" si="335"/>
        <v>0.000 (0.000)</v>
      </c>
      <c r="U3585" t="str">
        <f t="shared" si="339"/>
        <v>0.000*** (0.000)</v>
      </c>
    </row>
    <row r="3586" x14ac:dyDescent="0.25">
      <c r="P3586" t="str">
        <f t="shared" si="336"/>
        <v>***</v>
      </c>
      <c r="Q3586" t="str">
        <f t="shared" si="334"/>
        <v/>
      </c>
      <c r="R3586">
        <f t="shared" si="337"/>
        <v>0</v>
      </c>
      <c r="S3586" t="str">
        <f t="shared" si="338"/>
        <v>0.000***</v>
      </c>
      <c r="T3586" t="str">
        <f t="shared" si="335"/>
        <v>0.000 (0.000)</v>
      </c>
      <c r="U3586" t="str">
        <f t="shared" si="339"/>
        <v>0.000*** (0.000)</v>
      </c>
    </row>
    <row r="3587" x14ac:dyDescent="0.25">
      <c r="P3587" t="str">
        <f t="shared" si="336"/>
        <v>***</v>
      </c>
      <c r="Q3587" t="str">
        <f t="shared" ref="Q3587:Q3650" si="340">_xlfn.CONCAT(A3587:I3587)</f>
        <v/>
      </c>
      <c r="R3587">
        <f t="shared" si="337"/>
        <v>0</v>
      </c>
      <c r="S3587" t="str">
        <f t="shared" si="338"/>
        <v>0.000***</v>
      </c>
      <c r="T3587" t="str">
        <f t="shared" ref="T3587:T3650" si="341">TEXT(R3587,"0.000")&amp;" ("&amp;TEXT(K3587,"0.000")&amp;")"</f>
        <v>0.000 (0.000)</v>
      </c>
      <c r="U3587" t="str">
        <f t="shared" si="339"/>
        <v>0.000*** (0.000)</v>
      </c>
    </row>
    <row r="3588" x14ac:dyDescent="0.25">
      <c r="P3588" t="str">
        <f t="shared" si="336"/>
        <v>***</v>
      </c>
      <c r="Q3588" t="str">
        <f t="shared" si="340"/>
        <v/>
      </c>
      <c r="R3588">
        <f t="shared" si="337"/>
        <v>0</v>
      </c>
      <c r="S3588" t="str">
        <f t="shared" si="338"/>
        <v>0.000***</v>
      </c>
      <c r="T3588" t="str">
        <f t="shared" si="341"/>
        <v>0.000 (0.000)</v>
      </c>
      <c r="U3588" t="str">
        <f t="shared" si="339"/>
        <v>0.000*** (0.000)</v>
      </c>
    </row>
    <row r="3589" x14ac:dyDescent="0.25">
      <c r="P3589" t="str">
        <f t="shared" si="336"/>
        <v>***</v>
      </c>
      <c r="Q3589" t="str">
        <f t="shared" si="340"/>
        <v/>
      </c>
      <c r="R3589">
        <f t="shared" si="337"/>
        <v>0</v>
      </c>
      <c r="S3589" t="str">
        <f t="shared" si="338"/>
        <v>0.000***</v>
      </c>
      <c r="T3589" t="str">
        <f t="shared" si="341"/>
        <v>0.000 (0.000)</v>
      </c>
      <c r="U3589" t="str">
        <f t="shared" si="339"/>
        <v>0.000*** (0.000)</v>
      </c>
    </row>
    <row r="3590" x14ac:dyDescent="0.25">
      <c r="P3590" t="str">
        <f t="shared" si="336"/>
        <v>***</v>
      </c>
      <c r="Q3590" t="str">
        <f t="shared" si="340"/>
        <v/>
      </c>
      <c r="R3590">
        <f t="shared" si="337"/>
        <v>0</v>
      </c>
      <c r="S3590" t="str">
        <f t="shared" si="338"/>
        <v>0.000***</v>
      </c>
      <c r="T3590" t="str">
        <f t="shared" si="341"/>
        <v>0.000 (0.000)</v>
      </c>
      <c r="U3590" t="str">
        <f t="shared" si="339"/>
        <v>0.000*** (0.000)</v>
      </c>
    </row>
    <row r="3591" x14ac:dyDescent="0.25">
      <c r="P3591" t="str">
        <f t="shared" si="336"/>
        <v>***</v>
      </c>
      <c r="Q3591" t="str">
        <f t="shared" si="340"/>
        <v/>
      </c>
      <c r="R3591">
        <f t="shared" si="337"/>
        <v>0</v>
      </c>
      <c r="S3591" t="str">
        <f t="shared" si="338"/>
        <v>0.000***</v>
      </c>
      <c r="T3591" t="str">
        <f t="shared" si="341"/>
        <v>0.000 (0.000)</v>
      </c>
      <c r="U3591" t="str">
        <f t="shared" si="339"/>
        <v>0.000*** (0.000)</v>
      </c>
    </row>
    <row r="3592" x14ac:dyDescent="0.25">
      <c r="P3592" t="str">
        <f t="shared" si="336"/>
        <v>***</v>
      </c>
      <c r="Q3592" t="str">
        <f t="shared" si="340"/>
        <v/>
      </c>
      <c r="R3592">
        <f t="shared" si="337"/>
        <v>0</v>
      </c>
      <c r="S3592" t="str">
        <f t="shared" si="338"/>
        <v>0.000***</v>
      </c>
      <c r="T3592" t="str">
        <f t="shared" si="341"/>
        <v>0.000 (0.000)</v>
      </c>
      <c r="U3592" t="str">
        <f t="shared" si="339"/>
        <v>0.000*** (0.000)</v>
      </c>
    </row>
    <row r="3593" x14ac:dyDescent="0.25">
      <c r="P3593" t="str">
        <f t="shared" si="336"/>
        <v>***</v>
      </c>
      <c r="Q3593" t="str">
        <f t="shared" si="340"/>
        <v/>
      </c>
      <c r="R3593">
        <f t="shared" si="337"/>
        <v>0</v>
      </c>
      <c r="S3593" t="str">
        <f t="shared" si="338"/>
        <v>0.000***</v>
      </c>
      <c r="T3593" t="str">
        <f t="shared" si="341"/>
        <v>0.000 (0.000)</v>
      </c>
      <c r="U3593" t="str">
        <f t="shared" si="339"/>
        <v>0.000*** (0.000)</v>
      </c>
    </row>
    <row r="3594" x14ac:dyDescent="0.25">
      <c r="P3594" t="str">
        <f t="shared" si="336"/>
        <v>***</v>
      </c>
      <c r="Q3594" t="str">
        <f t="shared" si="340"/>
        <v/>
      </c>
      <c r="R3594">
        <f t="shared" si="337"/>
        <v>0</v>
      </c>
      <c r="S3594" t="str">
        <f t="shared" si="338"/>
        <v>0.000***</v>
      </c>
      <c r="T3594" t="str">
        <f t="shared" si="341"/>
        <v>0.000 (0.000)</v>
      </c>
      <c r="U3594" t="str">
        <f t="shared" si="339"/>
        <v>0.000*** (0.000)</v>
      </c>
    </row>
    <row r="3595" x14ac:dyDescent="0.25">
      <c r="P3595" t="str">
        <f t="shared" si="336"/>
        <v>***</v>
      </c>
      <c r="Q3595" t="str">
        <f t="shared" si="340"/>
        <v/>
      </c>
      <c r="R3595">
        <f t="shared" si="337"/>
        <v>0</v>
      </c>
      <c r="S3595" t="str">
        <f t="shared" si="338"/>
        <v>0.000***</v>
      </c>
      <c r="T3595" t="str">
        <f t="shared" si="341"/>
        <v>0.000 (0.000)</v>
      </c>
      <c r="U3595" t="str">
        <f t="shared" si="339"/>
        <v>0.000*** (0.000)</v>
      </c>
    </row>
    <row r="3596" x14ac:dyDescent="0.25">
      <c r="P3596" t="str">
        <f t="shared" si="336"/>
        <v>***</v>
      </c>
      <c r="Q3596" t="str">
        <f t="shared" si="340"/>
        <v/>
      </c>
      <c r="R3596">
        <f t="shared" si="337"/>
        <v>0</v>
      </c>
      <c r="S3596" t="str">
        <f t="shared" si="338"/>
        <v>0.000***</v>
      </c>
      <c r="T3596" t="str">
        <f t="shared" si="341"/>
        <v>0.000 (0.000)</v>
      </c>
      <c r="U3596" t="str">
        <f t="shared" si="339"/>
        <v>0.000*** (0.000)</v>
      </c>
    </row>
    <row r="3597" x14ac:dyDescent="0.25">
      <c r="P3597" t="str">
        <f t="shared" si="336"/>
        <v>***</v>
      </c>
      <c r="Q3597" t="str">
        <f t="shared" si="340"/>
        <v/>
      </c>
      <c r="R3597">
        <f t="shared" si="337"/>
        <v>0</v>
      </c>
      <c r="S3597" t="str">
        <f t="shared" si="338"/>
        <v>0.000***</v>
      </c>
      <c r="T3597" t="str">
        <f t="shared" si="341"/>
        <v>0.000 (0.000)</v>
      </c>
      <c r="U3597" t="str">
        <f t="shared" si="339"/>
        <v>0.000*** (0.000)</v>
      </c>
    </row>
    <row r="3598" x14ac:dyDescent="0.25">
      <c r="P3598" t="str">
        <f t="shared" si="336"/>
        <v>***</v>
      </c>
      <c r="Q3598" t="str">
        <f t="shared" si="340"/>
        <v/>
      </c>
      <c r="R3598">
        <f t="shared" si="337"/>
        <v>0</v>
      </c>
      <c r="S3598" t="str">
        <f t="shared" si="338"/>
        <v>0.000***</v>
      </c>
      <c r="T3598" t="str">
        <f t="shared" si="341"/>
        <v>0.000 (0.000)</v>
      </c>
      <c r="U3598" t="str">
        <f t="shared" si="339"/>
        <v>0.000*** (0.000)</v>
      </c>
    </row>
    <row r="3599" x14ac:dyDescent="0.25">
      <c r="P3599" t="str">
        <f t="shared" si="336"/>
        <v>***</v>
      </c>
      <c r="Q3599" t="str">
        <f t="shared" si="340"/>
        <v/>
      </c>
      <c r="R3599">
        <f t="shared" si="337"/>
        <v>0</v>
      </c>
      <c r="S3599" t="str">
        <f t="shared" si="338"/>
        <v>0.000***</v>
      </c>
      <c r="T3599" t="str">
        <f t="shared" si="341"/>
        <v>0.000 (0.000)</v>
      </c>
      <c r="U3599" t="str">
        <f t="shared" si="339"/>
        <v>0.000*** (0.000)</v>
      </c>
    </row>
    <row r="3600" x14ac:dyDescent="0.25">
      <c r="P3600" t="str">
        <f t="shared" si="336"/>
        <v>***</v>
      </c>
      <c r="Q3600" t="str">
        <f t="shared" si="340"/>
        <v/>
      </c>
      <c r="R3600">
        <f t="shared" si="337"/>
        <v>0</v>
      </c>
      <c r="S3600" t="str">
        <f t="shared" si="338"/>
        <v>0.000***</v>
      </c>
      <c r="T3600" t="str">
        <f t="shared" si="341"/>
        <v>0.000 (0.000)</v>
      </c>
      <c r="U3600" t="str">
        <f t="shared" si="339"/>
        <v>0.000*** (0.000)</v>
      </c>
    </row>
    <row r="3601" x14ac:dyDescent="0.25">
      <c r="P3601" t="str">
        <f t="shared" si="336"/>
        <v>***</v>
      </c>
      <c r="Q3601" t="str">
        <f t="shared" si="340"/>
        <v/>
      </c>
      <c r="R3601">
        <f t="shared" si="337"/>
        <v>0</v>
      </c>
      <c r="S3601" t="str">
        <f t="shared" si="338"/>
        <v>0.000***</v>
      </c>
      <c r="T3601" t="str">
        <f t="shared" si="341"/>
        <v>0.000 (0.000)</v>
      </c>
      <c r="U3601" t="str">
        <f t="shared" si="339"/>
        <v>0.000*** (0.000)</v>
      </c>
    </row>
    <row r="3602" x14ac:dyDescent="0.25">
      <c r="P3602" t="str">
        <f t="shared" ref="P3602:P3665" si="342">IF(L3602&lt;0.01,"***",IF(L3602&lt;0.05,"**",IF(L3602&lt;0.1,"*","")))</f>
        <v>***</v>
      </c>
      <c r="Q3602" t="str">
        <f t="shared" si="340"/>
        <v/>
      </c>
      <c r="R3602">
        <f t="shared" ref="R3602:R3665" si="343">J3602</f>
        <v>0</v>
      </c>
      <c r="S3602" t="str">
        <f t="shared" ref="S3602:S3665" si="344">TEXT(R3602,"0.000")&amp;P3602</f>
        <v>0.000***</v>
      </c>
      <c r="T3602" t="str">
        <f t="shared" si="341"/>
        <v>0.000 (0.000)</v>
      </c>
      <c r="U3602" t="str">
        <f t="shared" ref="U3602:U3665" si="345">S3602&amp;" ("&amp;TEXT(K3602,"0.000")&amp;")"</f>
        <v>0.000*** (0.000)</v>
      </c>
    </row>
    <row r="3603" x14ac:dyDescent="0.25">
      <c r="P3603" t="str">
        <f t="shared" si="342"/>
        <v>***</v>
      </c>
      <c r="Q3603" t="str">
        <f t="shared" si="340"/>
        <v/>
      </c>
      <c r="R3603">
        <f t="shared" si="343"/>
        <v>0</v>
      </c>
      <c r="S3603" t="str">
        <f t="shared" si="344"/>
        <v>0.000***</v>
      </c>
      <c r="T3603" t="str">
        <f t="shared" si="341"/>
        <v>0.000 (0.000)</v>
      </c>
      <c r="U3603" t="str">
        <f t="shared" si="345"/>
        <v>0.000*** (0.000)</v>
      </c>
    </row>
    <row r="3604" x14ac:dyDescent="0.25">
      <c r="P3604" t="str">
        <f t="shared" si="342"/>
        <v>***</v>
      </c>
      <c r="Q3604" t="str">
        <f t="shared" si="340"/>
        <v/>
      </c>
      <c r="R3604">
        <f t="shared" si="343"/>
        <v>0</v>
      </c>
      <c r="S3604" t="str">
        <f t="shared" si="344"/>
        <v>0.000***</v>
      </c>
      <c r="T3604" t="str">
        <f t="shared" si="341"/>
        <v>0.000 (0.000)</v>
      </c>
      <c r="U3604" t="str">
        <f t="shared" si="345"/>
        <v>0.000*** (0.000)</v>
      </c>
    </row>
    <row r="3605" x14ac:dyDescent="0.25">
      <c r="P3605" t="str">
        <f t="shared" si="342"/>
        <v>***</v>
      </c>
      <c r="Q3605" t="str">
        <f t="shared" si="340"/>
        <v/>
      </c>
      <c r="R3605">
        <f t="shared" si="343"/>
        <v>0</v>
      </c>
      <c r="S3605" t="str">
        <f t="shared" si="344"/>
        <v>0.000***</v>
      </c>
      <c r="T3605" t="str">
        <f t="shared" si="341"/>
        <v>0.000 (0.000)</v>
      </c>
      <c r="U3605" t="str">
        <f t="shared" si="345"/>
        <v>0.000*** (0.000)</v>
      </c>
    </row>
    <row r="3606" x14ac:dyDescent="0.25">
      <c r="P3606" t="str">
        <f t="shared" si="342"/>
        <v>***</v>
      </c>
      <c r="Q3606" t="str">
        <f t="shared" si="340"/>
        <v/>
      </c>
      <c r="R3606">
        <f t="shared" si="343"/>
        <v>0</v>
      </c>
      <c r="S3606" t="str">
        <f t="shared" si="344"/>
        <v>0.000***</v>
      </c>
      <c r="T3606" t="str">
        <f t="shared" si="341"/>
        <v>0.000 (0.000)</v>
      </c>
      <c r="U3606" t="str">
        <f t="shared" si="345"/>
        <v>0.000*** (0.000)</v>
      </c>
    </row>
    <row r="3607" x14ac:dyDescent="0.25">
      <c r="P3607" t="str">
        <f t="shared" si="342"/>
        <v>***</v>
      </c>
      <c r="Q3607" t="str">
        <f t="shared" si="340"/>
        <v/>
      </c>
      <c r="R3607">
        <f t="shared" si="343"/>
        <v>0</v>
      </c>
      <c r="S3607" t="str">
        <f t="shared" si="344"/>
        <v>0.000***</v>
      </c>
      <c r="T3607" t="str">
        <f t="shared" si="341"/>
        <v>0.000 (0.000)</v>
      </c>
      <c r="U3607" t="str">
        <f t="shared" si="345"/>
        <v>0.000*** (0.000)</v>
      </c>
    </row>
    <row r="3608" x14ac:dyDescent="0.25">
      <c r="P3608" t="str">
        <f t="shared" si="342"/>
        <v>***</v>
      </c>
      <c r="Q3608" t="str">
        <f t="shared" si="340"/>
        <v/>
      </c>
      <c r="R3608">
        <f t="shared" si="343"/>
        <v>0</v>
      </c>
      <c r="S3608" t="str">
        <f t="shared" si="344"/>
        <v>0.000***</v>
      </c>
      <c r="T3608" t="str">
        <f t="shared" si="341"/>
        <v>0.000 (0.000)</v>
      </c>
      <c r="U3608" t="str">
        <f t="shared" si="345"/>
        <v>0.000*** (0.000)</v>
      </c>
    </row>
    <row r="3609" x14ac:dyDescent="0.25">
      <c r="P3609" t="str">
        <f t="shared" si="342"/>
        <v>***</v>
      </c>
      <c r="Q3609" t="str">
        <f t="shared" si="340"/>
        <v/>
      </c>
      <c r="R3609">
        <f t="shared" si="343"/>
        <v>0</v>
      </c>
      <c r="S3609" t="str">
        <f t="shared" si="344"/>
        <v>0.000***</v>
      </c>
      <c r="T3609" t="str">
        <f t="shared" si="341"/>
        <v>0.000 (0.000)</v>
      </c>
      <c r="U3609" t="str">
        <f t="shared" si="345"/>
        <v>0.000*** (0.000)</v>
      </c>
    </row>
    <row r="3610" x14ac:dyDescent="0.25">
      <c r="P3610" t="str">
        <f t="shared" si="342"/>
        <v>***</v>
      </c>
      <c r="Q3610" t="str">
        <f t="shared" si="340"/>
        <v/>
      </c>
      <c r="R3610">
        <f t="shared" si="343"/>
        <v>0</v>
      </c>
      <c r="S3610" t="str">
        <f t="shared" si="344"/>
        <v>0.000***</v>
      </c>
      <c r="T3610" t="str">
        <f t="shared" si="341"/>
        <v>0.000 (0.000)</v>
      </c>
      <c r="U3610" t="str">
        <f t="shared" si="345"/>
        <v>0.000*** (0.000)</v>
      </c>
    </row>
    <row r="3611" x14ac:dyDescent="0.25">
      <c r="P3611" t="str">
        <f t="shared" si="342"/>
        <v>***</v>
      </c>
      <c r="Q3611" t="str">
        <f t="shared" si="340"/>
        <v/>
      </c>
      <c r="R3611">
        <f t="shared" si="343"/>
        <v>0</v>
      </c>
      <c r="S3611" t="str">
        <f t="shared" si="344"/>
        <v>0.000***</v>
      </c>
      <c r="T3611" t="str">
        <f t="shared" si="341"/>
        <v>0.000 (0.000)</v>
      </c>
      <c r="U3611" t="str">
        <f t="shared" si="345"/>
        <v>0.000*** (0.000)</v>
      </c>
    </row>
    <row r="3612" x14ac:dyDescent="0.25">
      <c r="P3612" t="str">
        <f t="shared" si="342"/>
        <v>***</v>
      </c>
      <c r="Q3612" t="str">
        <f t="shared" si="340"/>
        <v/>
      </c>
      <c r="R3612">
        <f t="shared" si="343"/>
        <v>0</v>
      </c>
      <c r="S3612" t="str">
        <f t="shared" si="344"/>
        <v>0.000***</v>
      </c>
      <c r="T3612" t="str">
        <f t="shared" si="341"/>
        <v>0.000 (0.000)</v>
      </c>
      <c r="U3612" t="str">
        <f t="shared" si="345"/>
        <v>0.000*** (0.000)</v>
      </c>
    </row>
    <row r="3613" x14ac:dyDescent="0.25">
      <c r="P3613" t="str">
        <f t="shared" si="342"/>
        <v>***</v>
      </c>
      <c r="Q3613" t="str">
        <f t="shared" si="340"/>
        <v/>
      </c>
      <c r="R3613">
        <f t="shared" si="343"/>
        <v>0</v>
      </c>
      <c r="S3613" t="str">
        <f t="shared" si="344"/>
        <v>0.000***</v>
      </c>
      <c r="T3613" t="str">
        <f t="shared" si="341"/>
        <v>0.000 (0.000)</v>
      </c>
      <c r="U3613" t="str">
        <f t="shared" si="345"/>
        <v>0.000*** (0.000)</v>
      </c>
    </row>
    <row r="3614" x14ac:dyDescent="0.25">
      <c r="P3614" t="str">
        <f t="shared" si="342"/>
        <v>***</v>
      </c>
      <c r="Q3614" t="str">
        <f t="shared" si="340"/>
        <v/>
      </c>
      <c r="R3614">
        <f t="shared" si="343"/>
        <v>0</v>
      </c>
      <c r="S3614" t="str">
        <f t="shared" si="344"/>
        <v>0.000***</v>
      </c>
      <c r="T3614" t="str">
        <f t="shared" si="341"/>
        <v>0.000 (0.000)</v>
      </c>
      <c r="U3614" t="str">
        <f t="shared" si="345"/>
        <v>0.000*** (0.000)</v>
      </c>
    </row>
    <row r="3615" x14ac:dyDescent="0.25">
      <c r="P3615" t="str">
        <f t="shared" si="342"/>
        <v>***</v>
      </c>
      <c r="Q3615" t="str">
        <f t="shared" si="340"/>
        <v/>
      </c>
      <c r="R3615">
        <f t="shared" si="343"/>
        <v>0</v>
      </c>
      <c r="S3615" t="str">
        <f t="shared" si="344"/>
        <v>0.000***</v>
      </c>
      <c r="T3615" t="str">
        <f t="shared" si="341"/>
        <v>0.000 (0.000)</v>
      </c>
      <c r="U3615" t="str">
        <f t="shared" si="345"/>
        <v>0.000*** (0.000)</v>
      </c>
    </row>
    <row r="3616" x14ac:dyDescent="0.25">
      <c r="P3616" t="str">
        <f t="shared" si="342"/>
        <v>***</v>
      </c>
      <c r="Q3616" t="str">
        <f t="shared" si="340"/>
        <v/>
      </c>
      <c r="R3616">
        <f t="shared" si="343"/>
        <v>0</v>
      </c>
      <c r="S3616" t="str">
        <f t="shared" si="344"/>
        <v>0.000***</v>
      </c>
      <c r="T3616" t="str">
        <f t="shared" si="341"/>
        <v>0.000 (0.000)</v>
      </c>
      <c r="U3616" t="str">
        <f t="shared" si="345"/>
        <v>0.000*** (0.000)</v>
      </c>
    </row>
    <row r="3617" x14ac:dyDescent="0.25">
      <c r="P3617" t="str">
        <f t="shared" si="342"/>
        <v>***</v>
      </c>
      <c r="Q3617" t="str">
        <f t="shared" si="340"/>
        <v/>
      </c>
      <c r="R3617">
        <f t="shared" si="343"/>
        <v>0</v>
      </c>
      <c r="S3617" t="str">
        <f t="shared" si="344"/>
        <v>0.000***</v>
      </c>
      <c r="T3617" t="str">
        <f t="shared" si="341"/>
        <v>0.000 (0.000)</v>
      </c>
      <c r="U3617" t="str">
        <f t="shared" si="345"/>
        <v>0.000*** (0.000)</v>
      </c>
    </row>
    <row r="3618" x14ac:dyDescent="0.25">
      <c r="P3618" t="str">
        <f t="shared" si="342"/>
        <v>***</v>
      </c>
      <c r="Q3618" t="str">
        <f t="shared" si="340"/>
        <v/>
      </c>
      <c r="R3618">
        <f t="shared" si="343"/>
        <v>0</v>
      </c>
      <c r="S3618" t="str">
        <f t="shared" si="344"/>
        <v>0.000***</v>
      </c>
      <c r="T3618" t="str">
        <f t="shared" si="341"/>
        <v>0.000 (0.000)</v>
      </c>
      <c r="U3618" t="str">
        <f t="shared" si="345"/>
        <v>0.000*** (0.000)</v>
      </c>
    </row>
    <row r="3619" x14ac:dyDescent="0.25">
      <c r="P3619" t="str">
        <f t="shared" si="342"/>
        <v>***</v>
      </c>
      <c r="Q3619" t="str">
        <f t="shared" si="340"/>
        <v/>
      </c>
      <c r="R3619">
        <f t="shared" si="343"/>
        <v>0</v>
      </c>
      <c r="S3619" t="str">
        <f t="shared" si="344"/>
        <v>0.000***</v>
      </c>
      <c r="T3619" t="str">
        <f t="shared" si="341"/>
        <v>0.000 (0.000)</v>
      </c>
      <c r="U3619" t="str">
        <f t="shared" si="345"/>
        <v>0.000*** (0.000)</v>
      </c>
    </row>
    <row r="3620" x14ac:dyDescent="0.25">
      <c r="P3620" t="str">
        <f t="shared" si="342"/>
        <v>***</v>
      </c>
      <c r="Q3620" t="str">
        <f t="shared" si="340"/>
        <v/>
      </c>
      <c r="R3620">
        <f t="shared" si="343"/>
        <v>0</v>
      </c>
      <c r="S3620" t="str">
        <f t="shared" si="344"/>
        <v>0.000***</v>
      </c>
      <c r="T3620" t="str">
        <f t="shared" si="341"/>
        <v>0.000 (0.000)</v>
      </c>
      <c r="U3620" t="str">
        <f t="shared" si="345"/>
        <v>0.000*** (0.000)</v>
      </c>
    </row>
    <row r="3621" x14ac:dyDescent="0.25">
      <c r="P3621" t="str">
        <f t="shared" si="342"/>
        <v>***</v>
      </c>
      <c r="Q3621" t="str">
        <f t="shared" si="340"/>
        <v/>
      </c>
      <c r="R3621">
        <f t="shared" si="343"/>
        <v>0</v>
      </c>
      <c r="S3621" t="str">
        <f t="shared" si="344"/>
        <v>0.000***</v>
      </c>
      <c r="T3621" t="str">
        <f t="shared" si="341"/>
        <v>0.000 (0.000)</v>
      </c>
      <c r="U3621" t="str">
        <f t="shared" si="345"/>
        <v>0.000*** (0.000)</v>
      </c>
    </row>
    <row r="3622" x14ac:dyDescent="0.25">
      <c r="P3622" t="str">
        <f t="shared" si="342"/>
        <v>***</v>
      </c>
      <c r="Q3622" t="str">
        <f t="shared" si="340"/>
        <v/>
      </c>
      <c r="R3622">
        <f t="shared" si="343"/>
        <v>0</v>
      </c>
      <c r="S3622" t="str">
        <f t="shared" si="344"/>
        <v>0.000***</v>
      </c>
      <c r="T3622" t="str">
        <f t="shared" si="341"/>
        <v>0.000 (0.000)</v>
      </c>
      <c r="U3622" t="str">
        <f t="shared" si="345"/>
        <v>0.000*** (0.000)</v>
      </c>
    </row>
    <row r="3623" x14ac:dyDescent="0.25">
      <c r="P3623" t="str">
        <f t="shared" si="342"/>
        <v>***</v>
      </c>
      <c r="Q3623" t="str">
        <f t="shared" si="340"/>
        <v/>
      </c>
      <c r="R3623">
        <f t="shared" si="343"/>
        <v>0</v>
      </c>
      <c r="S3623" t="str">
        <f t="shared" si="344"/>
        <v>0.000***</v>
      </c>
      <c r="T3623" t="str">
        <f t="shared" si="341"/>
        <v>0.000 (0.000)</v>
      </c>
      <c r="U3623" t="str">
        <f t="shared" si="345"/>
        <v>0.000*** (0.000)</v>
      </c>
    </row>
    <row r="3624" x14ac:dyDescent="0.25">
      <c r="P3624" t="str">
        <f t="shared" si="342"/>
        <v>***</v>
      </c>
      <c r="Q3624" t="str">
        <f t="shared" si="340"/>
        <v/>
      </c>
      <c r="R3624">
        <f t="shared" si="343"/>
        <v>0</v>
      </c>
      <c r="S3624" t="str">
        <f t="shared" si="344"/>
        <v>0.000***</v>
      </c>
      <c r="T3624" t="str">
        <f t="shared" si="341"/>
        <v>0.000 (0.000)</v>
      </c>
      <c r="U3624" t="str">
        <f t="shared" si="345"/>
        <v>0.000*** (0.000)</v>
      </c>
    </row>
    <row r="3625" x14ac:dyDescent="0.25">
      <c r="P3625" t="str">
        <f t="shared" si="342"/>
        <v>***</v>
      </c>
      <c r="Q3625" t="str">
        <f t="shared" si="340"/>
        <v/>
      </c>
      <c r="R3625">
        <f t="shared" si="343"/>
        <v>0</v>
      </c>
      <c r="S3625" t="str">
        <f t="shared" si="344"/>
        <v>0.000***</v>
      </c>
      <c r="T3625" t="str">
        <f t="shared" si="341"/>
        <v>0.000 (0.000)</v>
      </c>
      <c r="U3625" t="str">
        <f t="shared" si="345"/>
        <v>0.000*** (0.000)</v>
      </c>
    </row>
    <row r="3626" x14ac:dyDescent="0.25">
      <c r="P3626" t="str">
        <f t="shared" si="342"/>
        <v>***</v>
      </c>
      <c r="Q3626" t="str">
        <f t="shared" si="340"/>
        <v/>
      </c>
      <c r="R3626">
        <f t="shared" si="343"/>
        <v>0</v>
      </c>
      <c r="S3626" t="str">
        <f t="shared" si="344"/>
        <v>0.000***</v>
      </c>
      <c r="T3626" t="str">
        <f t="shared" si="341"/>
        <v>0.000 (0.000)</v>
      </c>
      <c r="U3626" t="str">
        <f t="shared" si="345"/>
        <v>0.000*** (0.000)</v>
      </c>
    </row>
    <row r="3627" x14ac:dyDescent="0.25">
      <c r="P3627" t="str">
        <f t="shared" si="342"/>
        <v>***</v>
      </c>
      <c r="Q3627" t="str">
        <f t="shared" si="340"/>
        <v/>
      </c>
      <c r="R3627">
        <f t="shared" si="343"/>
        <v>0</v>
      </c>
      <c r="S3627" t="str">
        <f t="shared" si="344"/>
        <v>0.000***</v>
      </c>
      <c r="T3627" t="str">
        <f t="shared" si="341"/>
        <v>0.000 (0.000)</v>
      </c>
      <c r="U3627" t="str">
        <f t="shared" si="345"/>
        <v>0.000*** (0.000)</v>
      </c>
    </row>
    <row r="3628" x14ac:dyDescent="0.25">
      <c r="P3628" t="str">
        <f t="shared" si="342"/>
        <v>***</v>
      </c>
      <c r="Q3628" t="str">
        <f t="shared" si="340"/>
        <v/>
      </c>
      <c r="R3628">
        <f t="shared" si="343"/>
        <v>0</v>
      </c>
      <c r="S3628" t="str">
        <f t="shared" si="344"/>
        <v>0.000***</v>
      </c>
      <c r="T3628" t="str">
        <f t="shared" si="341"/>
        <v>0.000 (0.000)</v>
      </c>
      <c r="U3628" t="str">
        <f t="shared" si="345"/>
        <v>0.000*** (0.000)</v>
      </c>
    </row>
    <row r="3629" x14ac:dyDescent="0.25">
      <c r="P3629" t="str">
        <f t="shared" si="342"/>
        <v>***</v>
      </c>
      <c r="Q3629" t="str">
        <f t="shared" si="340"/>
        <v/>
      </c>
      <c r="R3629">
        <f t="shared" si="343"/>
        <v>0</v>
      </c>
      <c r="S3629" t="str">
        <f t="shared" si="344"/>
        <v>0.000***</v>
      </c>
      <c r="T3629" t="str">
        <f t="shared" si="341"/>
        <v>0.000 (0.000)</v>
      </c>
      <c r="U3629" t="str">
        <f t="shared" si="345"/>
        <v>0.000*** (0.000)</v>
      </c>
    </row>
    <row r="3630" x14ac:dyDescent="0.25">
      <c r="P3630" t="str">
        <f t="shared" si="342"/>
        <v>***</v>
      </c>
      <c r="Q3630" t="str">
        <f t="shared" si="340"/>
        <v/>
      </c>
      <c r="R3630">
        <f t="shared" si="343"/>
        <v>0</v>
      </c>
      <c r="S3630" t="str">
        <f t="shared" si="344"/>
        <v>0.000***</v>
      </c>
      <c r="T3630" t="str">
        <f t="shared" si="341"/>
        <v>0.000 (0.000)</v>
      </c>
      <c r="U3630" t="str">
        <f t="shared" si="345"/>
        <v>0.000*** (0.000)</v>
      </c>
    </row>
    <row r="3631" x14ac:dyDescent="0.25">
      <c r="P3631" t="str">
        <f t="shared" si="342"/>
        <v>***</v>
      </c>
      <c r="Q3631" t="str">
        <f t="shared" si="340"/>
        <v/>
      </c>
      <c r="R3631">
        <f t="shared" si="343"/>
        <v>0</v>
      </c>
      <c r="S3631" t="str">
        <f t="shared" si="344"/>
        <v>0.000***</v>
      </c>
      <c r="T3631" t="str">
        <f t="shared" si="341"/>
        <v>0.000 (0.000)</v>
      </c>
      <c r="U3631" t="str">
        <f t="shared" si="345"/>
        <v>0.000*** (0.000)</v>
      </c>
    </row>
    <row r="3632" x14ac:dyDescent="0.25">
      <c r="P3632" t="str">
        <f t="shared" si="342"/>
        <v>***</v>
      </c>
      <c r="Q3632" t="str">
        <f t="shared" si="340"/>
        <v/>
      </c>
      <c r="R3632">
        <f t="shared" si="343"/>
        <v>0</v>
      </c>
      <c r="S3632" t="str">
        <f t="shared" si="344"/>
        <v>0.000***</v>
      </c>
      <c r="T3632" t="str">
        <f t="shared" si="341"/>
        <v>0.000 (0.000)</v>
      </c>
      <c r="U3632" t="str">
        <f t="shared" si="345"/>
        <v>0.000*** (0.000)</v>
      </c>
    </row>
    <row r="3633" x14ac:dyDescent="0.25">
      <c r="P3633" t="str">
        <f t="shared" si="342"/>
        <v>***</v>
      </c>
      <c r="Q3633" t="str">
        <f t="shared" si="340"/>
        <v/>
      </c>
      <c r="R3633">
        <f t="shared" si="343"/>
        <v>0</v>
      </c>
      <c r="S3633" t="str">
        <f t="shared" si="344"/>
        <v>0.000***</v>
      </c>
      <c r="T3633" t="str">
        <f t="shared" si="341"/>
        <v>0.000 (0.000)</v>
      </c>
      <c r="U3633" t="str">
        <f t="shared" si="345"/>
        <v>0.000*** (0.000)</v>
      </c>
    </row>
    <row r="3634" x14ac:dyDescent="0.25">
      <c r="P3634" t="str">
        <f t="shared" si="342"/>
        <v>***</v>
      </c>
      <c r="Q3634" t="str">
        <f t="shared" si="340"/>
        <v/>
      </c>
      <c r="R3634">
        <f t="shared" si="343"/>
        <v>0</v>
      </c>
      <c r="S3634" t="str">
        <f t="shared" si="344"/>
        <v>0.000***</v>
      </c>
      <c r="T3634" t="str">
        <f t="shared" si="341"/>
        <v>0.000 (0.000)</v>
      </c>
      <c r="U3634" t="str">
        <f t="shared" si="345"/>
        <v>0.000*** (0.000)</v>
      </c>
    </row>
    <row r="3635" x14ac:dyDescent="0.25">
      <c r="P3635" t="str">
        <f t="shared" si="342"/>
        <v>***</v>
      </c>
      <c r="Q3635" t="str">
        <f t="shared" si="340"/>
        <v/>
      </c>
      <c r="R3635">
        <f t="shared" si="343"/>
        <v>0</v>
      </c>
      <c r="S3635" t="str">
        <f t="shared" si="344"/>
        <v>0.000***</v>
      </c>
      <c r="T3635" t="str">
        <f t="shared" si="341"/>
        <v>0.000 (0.000)</v>
      </c>
      <c r="U3635" t="str">
        <f t="shared" si="345"/>
        <v>0.000*** (0.000)</v>
      </c>
    </row>
    <row r="3636" x14ac:dyDescent="0.25">
      <c r="P3636" t="str">
        <f t="shared" si="342"/>
        <v>***</v>
      </c>
      <c r="Q3636" t="str">
        <f t="shared" si="340"/>
        <v/>
      </c>
      <c r="R3636">
        <f t="shared" si="343"/>
        <v>0</v>
      </c>
      <c r="S3636" t="str">
        <f t="shared" si="344"/>
        <v>0.000***</v>
      </c>
      <c r="T3636" t="str">
        <f t="shared" si="341"/>
        <v>0.000 (0.000)</v>
      </c>
      <c r="U3636" t="str">
        <f t="shared" si="345"/>
        <v>0.000*** (0.000)</v>
      </c>
    </row>
    <row r="3637" x14ac:dyDescent="0.25">
      <c r="P3637" t="str">
        <f t="shared" si="342"/>
        <v>***</v>
      </c>
      <c r="Q3637" t="str">
        <f t="shared" si="340"/>
        <v/>
      </c>
      <c r="R3637">
        <f t="shared" si="343"/>
        <v>0</v>
      </c>
      <c r="S3637" t="str">
        <f t="shared" si="344"/>
        <v>0.000***</v>
      </c>
      <c r="T3637" t="str">
        <f t="shared" si="341"/>
        <v>0.000 (0.000)</v>
      </c>
      <c r="U3637" t="str">
        <f t="shared" si="345"/>
        <v>0.000*** (0.000)</v>
      </c>
    </row>
    <row r="3638" x14ac:dyDescent="0.25">
      <c r="P3638" t="str">
        <f t="shared" si="342"/>
        <v>***</v>
      </c>
      <c r="Q3638" t="str">
        <f t="shared" si="340"/>
        <v/>
      </c>
      <c r="R3638">
        <f t="shared" si="343"/>
        <v>0</v>
      </c>
      <c r="S3638" t="str">
        <f t="shared" si="344"/>
        <v>0.000***</v>
      </c>
      <c r="T3638" t="str">
        <f t="shared" si="341"/>
        <v>0.000 (0.000)</v>
      </c>
      <c r="U3638" t="str">
        <f t="shared" si="345"/>
        <v>0.000*** (0.000)</v>
      </c>
    </row>
    <row r="3639" x14ac:dyDescent="0.25">
      <c r="P3639" t="str">
        <f t="shared" si="342"/>
        <v>***</v>
      </c>
      <c r="Q3639" t="str">
        <f t="shared" si="340"/>
        <v/>
      </c>
      <c r="R3639">
        <f t="shared" si="343"/>
        <v>0</v>
      </c>
      <c r="S3639" t="str">
        <f t="shared" si="344"/>
        <v>0.000***</v>
      </c>
      <c r="T3639" t="str">
        <f t="shared" si="341"/>
        <v>0.000 (0.000)</v>
      </c>
      <c r="U3639" t="str">
        <f t="shared" si="345"/>
        <v>0.000*** (0.000)</v>
      </c>
    </row>
    <row r="3640" x14ac:dyDescent="0.25">
      <c r="P3640" t="str">
        <f t="shared" si="342"/>
        <v>***</v>
      </c>
      <c r="Q3640" t="str">
        <f t="shared" si="340"/>
        <v/>
      </c>
      <c r="R3640">
        <f t="shared" si="343"/>
        <v>0</v>
      </c>
      <c r="S3640" t="str">
        <f t="shared" si="344"/>
        <v>0.000***</v>
      </c>
      <c r="T3640" t="str">
        <f t="shared" si="341"/>
        <v>0.000 (0.000)</v>
      </c>
      <c r="U3640" t="str">
        <f t="shared" si="345"/>
        <v>0.000*** (0.000)</v>
      </c>
    </row>
    <row r="3641" x14ac:dyDescent="0.25">
      <c r="P3641" t="str">
        <f t="shared" si="342"/>
        <v>***</v>
      </c>
      <c r="Q3641" t="str">
        <f t="shared" si="340"/>
        <v/>
      </c>
      <c r="R3641">
        <f t="shared" si="343"/>
        <v>0</v>
      </c>
      <c r="S3641" t="str">
        <f t="shared" si="344"/>
        <v>0.000***</v>
      </c>
      <c r="T3641" t="str">
        <f t="shared" si="341"/>
        <v>0.000 (0.000)</v>
      </c>
      <c r="U3641" t="str">
        <f t="shared" si="345"/>
        <v>0.000*** (0.000)</v>
      </c>
    </row>
    <row r="3642" x14ac:dyDescent="0.25">
      <c r="P3642" t="str">
        <f t="shared" si="342"/>
        <v>***</v>
      </c>
      <c r="Q3642" t="str">
        <f t="shared" si="340"/>
        <v/>
      </c>
      <c r="R3642">
        <f t="shared" si="343"/>
        <v>0</v>
      </c>
      <c r="S3642" t="str">
        <f t="shared" si="344"/>
        <v>0.000***</v>
      </c>
      <c r="T3642" t="str">
        <f t="shared" si="341"/>
        <v>0.000 (0.000)</v>
      </c>
      <c r="U3642" t="str">
        <f t="shared" si="345"/>
        <v>0.000*** (0.000)</v>
      </c>
    </row>
    <row r="3643" x14ac:dyDescent="0.25">
      <c r="P3643" t="str">
        <f t="shared" si="342"/>
        <v>***</v>
      </c>
      <c r="Q3643" t="str">
        <f t="shared" si="340"/>
        <v/>
      </c>
      <c r="R3643">
        <f t="shared" si="343"/>
        <v>0</v>
      </c>
      <c r="S3643" t="str">
        <f t="shared" si="344"/>
        <v>0.000***</v>
      </c>
      <c r="T3643" t="str">
        <f t="shared" si="341"/>
        <v>0.000 (0.000)</v>
      </c>
      <c r="U3643" t="str">
        <f t="shared" si="345"/>
        <v>0.000*** (0.000)</v>
      </c>
    </row>
    <row r="3644" x14ac:dyDescent="0.25">
      <c r="P3644" t="str">
        <f t="shared" si="342"/>
        <v>***</v>
      </c>
      <c r="Q3644" t="str">
        <f t="shared" si="340"/>
        <v/>
      </c>
      <c r="R3644">
        <f t="shared" si="343"/>
        <v>0</v>
      </c>
      <c r="S3644" t="str">
        <f t="shared" si="344"/>
        <v>0.000***</v>
      </c>
      <c r="T3644" t="str">
        <f t="shared" si="341"/>
        <v>0.000 (0.000)</v>
      </c>
      <c r="U3644" t="str">
        <f t="shared" si="345"/>
        <v>0.000*** (0.000)</v>
      </c>
    </row>
    <row r="3645" x14ac:dyDescent="0.25">
      <c r="P3645" t="str">
        <f t="shared" si="342"/>
        <v>***</v>
      </c>
      <c r="Q3645" t="str">
        <f t="shared" si="340"/>
        <v/>
      </c>
      <c r="R3645">
        <f t="shared" si="343"/>
        <v>0</v>
      </c>
      <c r="S3645" t="str">
        <f t="shared" si="344"/>
        <v>0.000***</v>
      </c>
      <c r="T3645" t="str">
        <f t="shared" si="341"/>
        <v>0.000 (0.000)</v>
      </c>
      <c r="U3645" t="str">
        <f t="shared" si="345"/>
        <v>0.000*** (0.000)</v>
      </c>
    </row>
    <row r="3646" x14ac:dyDescent="0.25">
      <c r="P3646" t="str">
        <f t="shared" si="342"/>
        <v>***</v>
      </c>
      <c r="Q3646" t="str">
        <f t="shared" si="340"/>
        <v/>
      </c>
      <c r="R3646">
        <f t="shared" si="343"/>
        <v>0</v>
      </c>
      <c r="S3646" t="str">
        <f t="shared" si="344"/>
        <v>0.000***</v>
      </c>
      <c r="T3646" t="str">
        <f t="shared" si="341"/>
        <v>0.000 (0.000)</v>
      </c>
      <c r="U3646" t="str">
        <f t="shared" si="345"/>
        <v>0.000*** (0.000)</v>
      </c>
    </row>
    <row r="3647" x14ac:dyDescent="0.25">
      <c r="P3647" t="str">
        <f t="shared" si="342"/>
        <v>***</v>
      </c>
      <c r="Q3647" t="str">
        <f t="shared" si="340"/>
        <v/>
      </c>
      <c r="R3647">
        <f t="shared" si="343"/>
        <v>0</v>
      </c>
      <c r="S3647" t="str">
        <f t="shared" si="344"/>
        <v>0.000***</v>
      </c>
      <c r="T3647" t="str">
        <f t="shared" si="341"/>
        <v>0.000 (0.000)</v>
      </c>
      <c r="U3647" t="str">
        <f t="shared" si="345"/>
        <v>0.000*** (0.000)</v>
      </c>
    </row>
    <row r="3648" x14ac:dyDescent="0.25">
      <c r="P3648" t="str">
        <f t="shared" si="342"/>
        <v>***</v>
      </c>
      <c r="Q3648" t="str">
        <f t="shared" si="340"/>
        <v/>
      </c>
      <c r="R3648">
        <f t="shared" si="343"/>
        <v>0</v>
      </c>
      <c r="S3648" t="str">
        <f t="shared" si="344"/>
        <v>0.000***</v>
      </c>
      <c r="T3648" t="str">
        <f t="shared" si="341"/>
        <v>0.000 (0.000)</v>
      </c>
      <c r="U3648" t="str">
        <f t="shared" si="345"/>
        <v>0.000*** (0.000)</v>
      </c>
    </row>
    <row r="3649" x14ac:dyDescent="0.25">
      <c r="P3649" t="str">
        <f t="shared" si="342"/>
        <v>***</v>
      </c>
      <c r="Q3649" t="str">
        <f t="shared" si="340"/>
        <v/>
      </c>
      <c r="R3649">
        <f t="shared" si="343"/>
        <v>0</v>
      </c>
      <c r="S3649" t="str">
        <f t="shared" si="344"/>
        <v>0.000***</v>
      </c>
      <c r="T3649" t="str">
        <f t="shared" si="341"/>
        <v>0.000 (0.000)</v>
      </c>
      <c r="U3649" t="str">
        <f t="shared" si="345"/>
        <v>0.000*** (0.000)</v>
      </c>
    </row>
    <row r="3650" x14ac:dyDescent="0.25">
      <c r="P3650" t="str">
        <f t="shared" si="342"/>
        <v>***</v>
      </c>
      <c r="Q3650" t="str">
        <f t="shared" si="340"/>
        <v/>
      </c>
      <c r="R3650">
        <f t="shared" si="343"/>
        <v>0</v>
      </c>
      <c r="S3650" t="str">
        <f t="shared" si="344"/>
        <v>0.000***</v>
      </c>
      <c r="T3650" t="str">
        <f t="shared" si="341"/>
        <v>0.000 (0.000)</v>
      </c>
      <c r="U3650" t="str">
        <f t="shared" si="345"/>
        <v>0.000*** (0.000)</v>
      </c>
    </row>
    <row r="3651" x14ac:dyDescent="0.25">
      <c r="P3651" t="str">
        <f t="shared" si="342"/>
        <v>***</v>
      </c>
      <c r="Q3651" t="str">
        <f t="shared" ref="Q3651:Q3714" si="346">_xlfn.CONCAT(A3651:I3651)</f>
        <v/>
      </c>
      <c r="R3651">
        <f t="shared" si="343"/>
        <v>0</v>
      </c>
      <c r="S3651" t="str">
        <f t="shared" si="344"/>
        <v>0.000***</v>
      </c>
      <c r="T3651" t="str">
        <f t="shared" ref="T3651:T3714" si="347">TEXT(R3651,"0.000")&amp;" ("&amp;TEXT(K3651,"0.000")&amp;")"</f>
        <v>0.000 (0.000)</v>
      </c>
      <c r="U3651" t="str">
        <f t="shared" si="345"/>
        <v>0.000*** (0.000)</v>
      </c>
    </row>
    <row r="3652" x14ac:dyDescent="0.25">
      <c r="P3652" t="str">
        <f t="shared" si="342"/>
        <v>***</v>
      </c>
      <c r="Q3652" t="str">
        <f t="shared" si="346"/>
        <v/>
      </c>
      <c r="R3652">
        <f t="shared" si="343"/>
        <v>0</v>
      </c>
      <c r="S3652" t="str">
        <f t="shared" si="344"/>
        <v>0.000***</v>
      </c>
      <c r="T3652" t="str">
        <f t="shared" si="347"/>
        <v>0.000 (0.000)</v>
      </c>
      <c r="U3652" t="str">
        <f t="shared" si="345"/>
        <v>0.000*** (0.000)</v>
      </c>
    </row>
    <row r="3653" x14ac:dyDescent="0.25">
      <c r="P3653" t="str">
        <f t="shared" si="342"/>
        <v>***</v>
      </c>
      <c r="Q3653" t="str">
        <f t="shared" si="346"/>
        <v/>
      </c>
      <c r="R3653">
        <f t="shared" si="343"/>
        <v>0</v>
      </c>
      <c r="S3653" t="str">
        <f t="shared" si="344"/>
        <v>0.000***</v>
      </c>
      <c r="T3653" t="str">
        <f t="shared" si="347"/>
        <v>0.000 (0.000)</v>
      </c>
      <c r="U3653" t="str">
        <f t="shared" si="345"/>
        <v>0.000*** (0.000)</v>
      </c>
    </row>
    <row r="3654" x14ac:dyDescent="0.25">
      <c r="P3654" t="str">
        <f t="shared" si="342"/>
        <v>***</v>
      </c>
      <c r="Q3654" t="str">
        <f t="shared" si="346"/>
        <v/>
      </c>
      <c r="R3654">
        <f t="shared" si="343"/>
        <v>0</v>
      </c>
      <c r="S3654" t="str">
        <f t="shared" si="344"/>
        <v>0.000***</v>
      </c>
      <c r="T3654" t="str">
        <f t="shared" si="347"/>
        <v>0.000 (0.000)</v>
      </c>
      <c r="U3654" t="str">
        <f t="shared" si="345"/>
        <v>0.000*** (0.000)</v>
      </c>
    </row>
    <row r="3655" x14ac:dyDescent="0.25">
      <c r="P3655" t="str">
        <f t="shared" si="342"/>
        <v>***</v>
      </c>
      <c r="Q3655" t="str">
        <f t="shared" si="346"/>
        <v/>
      </c>
      <c r="R3655">
        <f t="shared" si="343"/>
        <v>0</v>
      </c>
      <c r="S3655" t="str">
        <f t="shared" si="344"/>
        <v>0.000***</v>
      </c>
      <c r="T3655" t="str">
        <f t="shared" si="347"/>
        <v>0.000 (0.000)</v>
      </c>
      <c r="U3655" t="str">
        <f t="shared" si="345"/>
        <v>0.000*** (0.000)</v>
      </c>
    </row>
    <row r="3656" x14ac:dyDescent="0.25">
      <c r="P3656" t="str">
        <f t="shared" si="342"/>
        <v>***</v>
      </c>
      <c r="Q3656" t="str">
        <f t="shared" si="346"/>
        <v/>
      </c>
      <c r="R3656">
        <f t="shared" si="343"/>
        <v>0</v>
      </c>
      <c r="S3656" t="str">
        <f t="shared" si="344"/>
        <v>0.000***</v>
      </c>
      <c r="T3656" t="str">
        <f t="shared" si="347"/>
        <v>0.000 (0.000)</v>
      </c>
      <c r="U3656" t="str">
        <f t="shared" si="345"/>
        <v>0.000*** (0.000)</v>
      </c>
    </row>
    <row r="3657" x14ac:dyDescent="0.25">
      <c r="P3657" t="str">
        <f t="shared" si="342"/>
        <v>***</v>
      </c>
      <c r="Q3657" t="str">
        <f t="shared" si="346"/>
        <v/>
      </c>
      <c r="R3657">
        <f t="shared" si="343"/>
        <v>0</v>
      </c>
      <c r="S3657" t="str">
        <f t="shared" si="344"/>
        <v>0.000***</v>
      </c>
      <c r="T3657" t="str">
        <f t="shared" si="347"/>
        <v>0.000 (0.000)</v>
      </c>
      <c r="U3657" t="str">
        <f t="shared" si="345"/>
        <v>0.000*** (0.000)</v>
      </c>
    </row>
    <row r="3658" x14ac:dyDescent="0.25">
      <c r="P3658" t="str">
        <f t="shared" si="342"/>
        <v>***</v>
      </c>
      <c r="Q3658" t="str">
        <f t="shared" si="346"/>
        <v/>
      </c>
      <c r="R3658">
        <f t="shared" si="343"/>
        <v>0</v>
      </c>
      <c r="S3658" t="str">
        <f t="shared" si="344"/>
        <v>0.000***</v>
      </c>
      <c r="T3658" t="str">
        <f t="shared" si="347"/>
        <v>0.000 (0.000)</v>
      </c>
      <c r="U3658" t="str">
        <f t="shared" si="345"/>
        <v>0.000*** (0.000)</v>
      </c>
    </row>
    <row r="3659" x14ac:dyDescent="0.25">
      <c r="P3659" t="str">
        <f t="shared" si="342"/>
        <v>***</v>
      </c>
      <c r="Q3659" t="str">
        <f t="shared" si="346"/>
        <v/>
      </c>
      <c r="R3659">
        <f t="shared" si="343"/>
        <v>0</v>
      </c>
      <c r="S3659" t="str">
        <f t="shared" si="344"/>
        <v>0.000***</v>
      </c>
      <c r="T3659" t="str">
        <f t="shared" si="347"/>
        <v>0.000 (0.000)</v>
      </c>
      <c r="U3659" t="str">
        <f t="shared" si="345"/>
        <v>0.000*** (0.000)</v>
      </c>
    </row>
    <row r="3660" x14ac:dyDescent="0.25">
      <c r="P3660" t="str">
        <f t="shared" si="342"/>
        <v>***</v>
      </c>
      <c r="Q3660" t="str">
        <f t="shared" si="346"/>
        <v/>
      </c>
      <c r="R3660">
        <f t="shared" si="343"/>
        <v>0</v>
      </c>
      <c r="S3660" t="str">
        <f t="shared" si="344"/>
        <v>0.000***</v>
      </c>
      <c r="T3660" t="str">
        <f t="shared" si="347"/>
        <v>0.000 (0.000)</v>
      </c>
      <c r="U3660" t="str">
        <f t="shared" si="345"/>
        <v>0.000*** (0.000)</v>
      </c>
    </row>
    <row r="3661" x14ac:dyDescent="0.25">
      <c r="P3661" t="str">
        <f t="shared" si="342"/>
        <v>***</v>
      </c>
      <c r="Q3661" t="str">
        <f t="shared" si="346"/>
        <v/>
      </c>
      <c r="R3661">
        <f t="shared" si="343"/>
        <v>0</v>
      </c>
      <c r="S3661" t="str">
        <f t="shared" si="344"/>
        <v>0.000***</v>
      </c>
      <c r="T3661" t="str">
        <f t="shared" si="347"/>
        <v>0.000 (0.000)</v>
      </c>
      <c r="U3661" t="str">
        <f t="shared" si="345"/>
        <v>0.000*** (0.000)</v>
      </c>
    </row>
    <row r="3662" x14ac:dyDescent="0.25">
      <c r="P3662" t="str">
        <f t="shared" si="342"/>
        <v>***</v>
      </c>
      <c r="Q3662" t="str">
        <f t="shared" si="346"/>
        <v/>
      </c>
      <c r="R3662">
        <f t="shared" si="343"/>
        <v>0</v>
      </c>
      <c r="S3662" t="str">
        <f t="shared" si="344"/>
        <v>0.000***</v>
      </c>
      <c r="T3662" t="str">
        <f t="shared" si="347"/>
        <v>0.000 (0.000)</v>
      </c>
      <c r="U3662" t="str">
        <f t="shared" si="345"/>
        <v>0.000*** (0.000)</v>
      </c>
    </row>
    <row r="3663" x14ac:dyDescent="0.25">
      <c r="P3663" t="str">
        <f t="shared" si="342"/>
        <v>***</v>
      </c>
      <c r="Q3663" t="str">
        <f t="shared" si="346"/>
        <v/>
      </c>
      <c r="R3663">
        <f t="shared" si="343"/>
        <v>0</v>
      </c>
      <c r="S3663" t="str">
        <f t="shared" si="344"/>
        <v>0.000***</v>
      </c>
      <c r="T3663" t="str">
        <f t="shared" si="347"/>
        <v>0.000 (0.000)</v>
      </c>
      <c r="U3663" t="str">
        <f t="shared" si="345"/>
        <v>0.000*** (0.000)</v>
      </c>
    </row>
    <row r="3664" x14ac:dyDescent="0.25">
      <c r="P3664" t="str">
        <f t="shared" si="342"/>
        <v>***</v>
      </c>
      <c r="Q3664" t="str">
        <f t="shared" si="346"/>
        <v/>
      </c>
      <c r="R3664">
        <f t="shared" si="343"/>
        <v>0</v>
      </c>
      <c r="S3664" t="str">
        <f t="shared" si="344"/>
        <v>0.000***</v>
      </c>
      <c r="T3664" t="str">
        <f t="shared" si="347"/>
        <v>0.000 (0.000)</v>
      </c>
      <c r="U3664" t="str">
        <f t="shared" si="345"/>
        <v>0.000*** (0.000)</v>
      </c>
    </row>
    <row r="3665" x14ac:dyDescent="0.25">
      <c r="P3665" t="str">
        <f t="shared" si="342"/>
        <v>***</v>
      </c>
      <c r="Q3665" t="str">
        <f t="shared" si="346"/>
        <v/>
      </c>
      <c r="R3665">
        <f t="shared" si="343"/>
        <v>0</v>
      </c>
      <c r="S3665" t="str">
        <f t="shared" si="344"/>
        <v>0.000***</v>
      </c>
      <c r="T3665" t="str">
        <f t="shared" si="347"/>
        <v>0.000 (0.000)</v>
      </c>
      <c r="U3665" t="str">
        <f t="shared" si="345"/>
        <v>0.000*** (0.000)</v>
      </c>
    </row>
    <row r="3666" x14ac:dyDescent="0.25">
      <c r="P3666" t="str">
        <f t="shared" ref="P3666:P3729" si="348">IF(L3666&lt;0.01,"***",IF(L3666&lt;0.05,"**",IF(L3666&lt;0.1,"*","")))</f>
        <v>***</v>
      </c>
      <c r="Q3666" t="str">
        <f t="shared" si="346"/>
        <v/>
      </c>
      <c r="R3666">
        <f t="shared" ref="R3666:R3729" si="349">J3666</f>
        <v>0</v>
      </c>
      <c r="S3666" t="str">
        <f t="shared" ref="S3666:S3729" si="350">TEXT(R3666,"0.000")&amp;P3666</f>
        <v>0.000***</v>
      </c>
      <c r="T3666" t="str">
        <f t="shared" si="347"/>
        <v>0.000 (0.000)</v>
      </c>
      <c r="U3666" t="str">
        <f t="shared" ref="U3666:U3729" si="351">S3666&amp;" ("&amp;TEXT(K3666,"0.000")&amp;")"</f>
        <v>0.000*** (0.000)</v>
      </c>
    </row>
    <row r="3667" x14ac:dyDescent="0.25">
      <c r="P3667" t="str">
        <f t="shared" si="348"/>
        <v>***</v>
      </c>
      <c r="Q3667" t="str">
        <f t="shared" si="346"/>
        <v/>
      </c>
      <c r="R3667">
        <f t="shared" si="349"/>
        <v>0</v>
      </c>
      <c r="S3667" t="str">
        <f t="shared" si="350"/>
        <v>0.000***</v>
      </c>
      <c r="T3667" t="str">
        <f t="shared" si="347"/>
        <v>0.000 (0.000)</v>
      </c>
      <c r="U3667" t="str">
        <f t="shared" si="351"/>
        <v>0.000*** (0.000)</v>
      </c>
    </row>
    <row r="3668" x14ac:dyDescent="0.25">
      <c r="P3668" t="str">
        <f t="shared" si="348"/>
        <v>***</v>
      </c>
      <c r="Q3668" t="str">
        <f t="shared" si="346"/>
        <v/>
      </c>
      <c r="R3668">
        <f t="shared" si="349"/>
        <v>0</v>
      </c>
      <c r="S3668" t="str">
        <f t="shared" si="350"/>
        <v>0.000***</v>
      </c>
      <c r="T3668" t="str">
        <f t="shared" si="347"/>
        <v>0.000 (0.000)</v>
      </c>
      <c r="U3668" t="str">
        <f t="shared" si="351"/>
        <v>0.000*** (0.000)</v>
      </c>
    </row>
    <row r="3669" x14ac:dyDescent="0.25">
      <c r="P3669" t="str">
        <f t="shared" si="348"/>
        <v>***</v>
      </c>
      <c r="Q3669" t="str">
        <f t="shared" si="346"/>
        <v/>
      </c>
      <c r="R3669">
        <f t="shared" si="349"/>
        <v>0</v>
      </c>
      <c r="S3669" t="str">
        <f t="shared" si="350"/>
        <v>0.000***</v>
      </c>
      <c r="T3669" t="str">
        <f t="shared" si="347"/>
        <v>0.000 (0.000)</v>
      </c>
      <c r="U3669" t="str">
        <f t="shared" si="351"/>
        <v>0.000*** (0.000)</v>
      </c>
    </row>
    <row r="3670" x14ac:dyDescent="0.25">
      <c r="P3670" t="str">
        <f t="shared" si="348"/>
        <v>***</v>
      </c>
      <c r="Q3670" t="str">
        <f t="shared" si="346"/>
        <v/>
      </c>
      <c r="R3670">
        <f t="shared" si="349"/>
        <v>0</v>
      </c>
      <c r="S3670" t="str">
        <f t="shared" si="350"/>
        <v>0.000***</v>
      </c>
      <c r="T3670" t="str">
        <f t="shared" si="347"/>
        <v>0.000 (0.000)</v>
      </c>
      <c r="U3670" t="str">
        <f t="shared" si="351"/>
        <v>0.000*** (0.000)</v>
      </c>
    </row>
    <row r="3671" x14ac:dyDescent="0.25">
      <c r="P3671" t="str">
        <f t="shared" si="348"/>
        <v>***</v>
      </c>
      <c r="Q3671" t="str">
        <f t="shared" si="346"/>
        <v/>
      </c>
      <c r="R3671">
        <f t="shared" si="349"/>
        <v>0</v>
      </c>
      <c r="S3671" t="str">
        <f t="shared" si="350"/>
        <v>0.000***</v>
      </c>
      <c r="T3671" t="str">
        <f t="shared" si="347"/>
        <v>0.000 (0.000)</v>
      </c>
      <c r="U3671" t="str">
        <f t="shared" si="351"/>
        <v>0.000*** (0.000)</v>
      </c>
    </row>
    <row r="3672" x14ac:dyDescent="0.25">
      <c r="P3672" t="str">
        <f t="shared" si="348"/>
        <v>***</v>
      </c>
      <c r="Q3672" t="str">
        <f t="shared" si="346"/>
        <v/>
      </c>
      <c r="R3672">
        <f t="shared" si="349"/>
        <v>0</v>
      </c>
      <c r="S3672" t="str">
        <f t="shared" si="350"/>
        <v>0.000***</v>
      </c>
      <c r="T3672" t="str">
        <f t="shared" si="347"/>
        <v>0.000 (0.000)</v>
      </c>
      <c r="U3672" t="str">
        <f t="shared" si="351"/>
        <v>0.000*** (0.000)</v>
      </c>
    </row>
    <row r="3673" x14ac:dyDescent="0.25">
      <c r="P3673" t="str">
        <f t="shared" si="348"/>
        <v>***</v>
      </c>
      <c r="Q3673" t="str">
        <f t="shared" si="346"/>
        <v/>
      </c>
      <c r="R3673">
        <f t="shared" si="349"/>
        <v>0</v>
      </c>
      <c r="S3673" t="str">
        <f t="shared" si="350"/>
        <v>0.000***</v>
      </c>
      <c r="T3673" t="str">
        <f t="shared" si="347"/>
        <v>0.000 (0.000)</v>
      </c>
      <c r="U3673" t="str">
        <f t="shared" si="351"/>
        <v>0.000*** (0.000)</v>
      </c>
    </row>
    <row r="3674" x14ac:dyDescent="0.25">
      <c r="P3674" t="str">
        <f t="shared" si="348"/>
        <v>***</v>
      </c>
      <c r="Q3674" t="str">
        <f t="shared" si="346"/>
        <v/>
      </c>
      <c r="R3674">
        <f t="shared" si="349"/>
        <v>0</v>
      </c>
      <c r="S3674" t="str">
        <f t="shared" si="350"/>
        <v>0.000***</v>
      </c>
      <c r="T3674" t="str">
        <f t="shared" si="347"/>
        <v>0.000 (0.000)</v>
      </c>
      <c r="U3674" t="str">
        <f t="shared" si="351"/>
        <v>0.000*** (0.000)</v>
      </c>
    </row>
    <row r="3675" x14ac:dyDescent="0.25">
      <c r="P3675" t="str">
        <f t="shared" si="348"/>
        <v>***</v>
      </c>
      <c r="Q3675" t="str">
        <f t="shared" si="346"/>
        <v/>
      </c>
      <c r="R3675">
        <f t="shared" si="349"/>
        <v>0</v>
      </c>
      <c r="S3675" t="str">
        <f t="shared" si="350"/>
        <v>0.000***</v>
      </c>
      <c r="T3675" t="str">
        <f t="shared" si="347"/>
        <v>0.000 (0.000)</v>
      </c>
      <c r="U3675" t="str">
        <f t="shared" si="351"/>
        <v>0.000*** (0.000)</v>
      </c>
    </row>
    <row r="3676" x14ac:dyDescent="0.25">
      <c r="P3676" t="str">
        <f t="shared" si="348"/>
        <v>***</v>
      </c>
      <c r="Q3676" t="str">
        <f t="shared" si="346"/>
        <v/>
      </c>
      <c r="R3676">
        <f t="shared" si="349"/>
        <v>0</v>
      </c>
      <c r="S3676" t="str">
        <f t="shared" si="350"/>
        <v>0.000***</v>
      </c>
      <c r="T3676" t="str">
        <f t="shared" si="347"/>
        <v>0.000 (0.000)</v>
      </c>
      <c r="U3676" t="str">
        <f t="shared" si="351"/>
        <v>0.000*** (0.000)</v>
      </c>
    </row>
    <row r="3677" x14ac:dyDescent="0.25">
      <c r="P3677" t="str">
        <f t="shared" si="348"/>
        <v>***</v>
      </c>
      <c r="Q3677" t="str">
        <f t="shared" si="346"/>
        <v/>
      </c>
      <c r="R3677">
        <f t="shared" si="349"/>
        <v>0</v>
      </c>
      <c r="S3677" t="str">
        <f t="shared" si="350"/>
        <v>0.000***</v>
      </c>
      <c r="T3677" t="str">
        <f t="shared" si="347"/>
        <v>0.000 (0.000)</v>
      </c>
      <c r="U3677" t="str">
        <f t="shared" si="351"/>
        <v>0.000*** (0.000)</v>
      </c>
    </row>
    <row r="3678" x14ac:dyDescent="0.25">
      <c r="P3678" t="str">
        <f t="shared" si="348"/>
        <v>***</v>
      </c>
      <c r="Q3678" t="str">
        <f t="shared" si="346"/>
        <v/>
      </c>
      <c r="R3678">
        <f t="shared" si="349"/>
        <v>0</v>
      </c>
      <c r="S3678" t="str">
        <f t="shared" si="350"/>
        <v>0.000***</v>
      </c>
      <c r="T3678" t="str">
        <f t="shared" si="347"/>
        <v>0.000 (0.000)</v>
      </c>
      <c r="U3678" t="str">
        <f t="shared" si="351"/>
        <v>0.000*** (0.000)</v>
      </c>
    </row>
    <row r="3679" x14ac:dyDescent="0.25">
      <c r="P3679" t="str">
        <f t="shared" si="348"/>
        <v>***</v>
      </c>
      <c r="Q3679" t="str">
        <f t="shared" si="346"/>
        <v/>
      </c>
      <c r="R3679">
        <f t="shared" si="349"/>
        <v>0</v>
      </c>
      <c r="S3679" t="str">
        <f t="shared" si="350"/>
        <v>0.000***</v>
      </c>
      <c r="T3679" t="str">
        <f t="shared" si="347"/>
        <v>0.000 (0.000)</v>
      </c>
      <c r="U3679" t="str">
        <f t="shared" si="351"/>
        <v>0.000*** (0.000)</v>
      </c>
    </row>
    <row r="3680" x14ac:dyDescent="0.25">
      <c r="P3680" t="str">
        <f t="shared" si="348"/>
        <v>***</v>
      </c>
      <c r="Q3680" t="str">
        <f t="shared" si="346"/>
        <v/>
      </c>
      <c r="R3680">
        <f t="shared" si="349"/>
        <v>0</v>
      </c>
      <c r="S3680" t="str">
        <f t="shared" si="350"/>
        <v>0.000***</v>
      </c>
      <c r="T3680" t="str">
        <f t="shared" si="347"/>
        <v>0.000 (0.000)</v>
      </c>
      <c r="U3680" t="str">
        <f t="shared" si="351"/>
        <v>0.000*** (0.000)</v>
      </c>
    </row>
    <row r="3681" x14ac:dyDescent="0.25">
      <c r="P3681" t="str">
        <f t="shared" si="348"/>
        <v>***</v>
      </c>
      <c r="Q3681" t="str">
        <f t="shared" si="346"/>
        <v/>
      </c>
      <c r="R3681">
        <f t="shared" si="349"/>
        <v>0</v>
      </c>
      <c r="S3681" t="str">
        <f t="shared" si="350"/>
        <v>0.000***</v>
      </c>
      <c r="T3681" t="str">
        <f t="shared" si="347"/>
        <v>0.000 (0.000)</v>
      </c>
      <c r="U3681" t="str">
        <f t="shared" si="351"/>
        <v>0.000*** (0.000)</v>
      </c>
    </row>
    <row r="3682" x14ac:dyDescent="0.25">
      <c r="P3682" t="str">
        <f t="shared" si="348"/>
        <v>***</v>
      </c>
      <c r="Q3682" t="str">
        <f t="shared" si="346"/>
        <v/>
      </c>
      <c r="R3682">
        <f t="shared" si="349"/>
        <v>0</v>
      </c>
      <c r="S3682" t="str">
        <f t="shared" si="350"/>
        <v>0.000***</v>
      </c>
      <c r="T3682" t="str">
        <f t="shared" si="347"/>
        <v>0.000 (0.000)</v>
      </c>
      <c r="U3682" t="str">
        <f t="shared" si="351"/>
        <v>0.000*** (0.000)</v>
      </c>
    </row>
    <row r="3683" x14ac:dyDescent="0.25">
      <c r="P3683" t="str">
        <f t="shared" si="348"/>
        <v>***</v>
      </c>
      <c r="Q3683" t="str">
        <f t="shared" si="346"/>
        <v/>
      </c>
      <c r="R3683">
        <f t="shared" si="349"/>
        <v>0</v>
      </c>
      <c r="S3683" t="str">
        <f t="shared" si="350"/>
        <v>0.000***</v>
      </c>
      <c r="T3683" t="str">
        <f t="shared" si="347"/>
        <v>0.000 (0.000)</v>
      </c>
      <c r="U3683" t="str">
        <f t="shared" si="351"/>
        <v>0.000*** (0.000)</v>
      </c>
    </row>
    <row r="3684" x14ac:dyDescent="0.25">
      <c r="P3684" t="str">
        <f t="shared" si="348"/>
        <v>***</v>
      </c>
      <c r="Q3684" t="str">
        <f t="shared" si="346"/>
        <v/>
      </c>
      <c r="R3684">
        <f t="shared" si="349"/>
        <v>0</v>
      </c>
      <c r="S3684" t="str">
        <f t="shared" si="350"/>
        <v>0.000***</v>
      </c>
      <c r="T3684" t="str">
        <f t="shared" si="347"/>
        <v>0.000 (0.000)</v>
      </c>
      <c r="U3684" t="str">
        <f t="shared" si="351"/>
        <v>0.000*** (0.000)</v>
      </c>
    </row>
    <row r="3685" x14ac:dyDescent="0.25">
      <c r="P3685" t="str">
        <f t="shared" si="348"/>
        <v>***</v>
      </c>
      <c r="Q3685" t="str">
        <f t="shared" si="346"/>
        <v/>
      </c>
      <c r="R3685">
        <f t="shared" si="349"/>
        <v>0</v>
      </c>
      <c r="S3685" t="str">
        <f t="shared" si="350"/>
        <v>0.000***</v>
      </c>
      <c r="T3685" t="str">
        <f t="shared" si="347"/>
        <v>0.000 (0.000)</v>
      </c>
      <c r="U3685" t="str">
        <f t="shared" si="351"/>
        <v>0.000*** (0.000)</v>
      </c>
    </row>
    <row r="3686" x14ac:dyDescent="0.25">
      <c r="P3686" t="str">
        <f t="shared" si="348"/>
        <v>***</v>
      </c>
      <c r="Q3686" t="str">
        <f t="shared" si="346"/>
        <v/>
      </c>
      <c r="R3686">
        <f t="shared" si="349"/>
        <v>0</v>
      </c>
      <c r="S3686" t="str">
        <f t="shared" si="350"/>
        <v>0.000***</v>
      </c>
      <c r="T3686" t="str">
        <f t="shared" si="347"/>
        <v>0.000 (0.000)</v>
      </c>
      <c r="U3686" t="str">
        <f t="shared" si="351"/>
        <v>0.000*** (0.000)</v>
      </c>
    </row>
    <row r="3687" x14ac:dyDescent="0.25">
      <c r="P3687" t="str">
        <f t="shared" si="348"/>
        <v>***</v>
      </c>
      <c r="Q3687" t="str">
        <f t="shared" si="346"/>
        <v/>
      </c>
      <c r="R3687">
        <f t="shared" si="349"/>
        <v>0</v>
      </c>
      <c r="S3687" t="str">
        <f t="shared" si="350"/>
        <v>0.000***</v>
      </c>
      <c r="T3687" t="str">
        <f t="shared" si="347"/>
        <v>0.000 (0.000)</v>
      </c>
      <c r="U3687" t="str">
        <f t="shared" si="351"/>
        <v>0.000*** (0.000)</v>
      </c>
    </row>
    <row r="3688" x14ac:dyDescent="0.25">
      <c r="P3688" t="str">
        <f t="shared" si="348"/>
        <v>***</v>
      </c>
      <c r="Q3688" t="str">
        <f t="shared" si="346"/>
        <v/>
      </c>
      <c r="R3688">
        <f t="shared" si="349"/>
        <v>0</v>
      </c>
      <c r="S3688" t="str">
        <f t="shared" si="350"/>
        <v>0.000***</v>
      </c>
      <c r="T3688" t="str">
        <f t="shared" si="347"/>
        <v>0.000 (0.000)</v>
      </c>
      <c r="U3688" t="str">
        <f t="shared" si="351"/>
        <v>0.000*** (0.000)</v>
      </c>
    </row>
    <row r="3689" x14ac:dyDescent="0.25">
      <c r="P3689" t="str">
        <f t="shared" si="348"/>
        <v>***</v>
      </c>
      <c r="Q3689" t="str">
        <f t="shared" si="346"/>
        <v/>
      </c>
      <c r="R3689">
        <f t="shared" si="349"/>
        <v>0</v>
      </c>
      <c r="S3689" t="str">
        <f t="shared" si="350"/>
        <v>0.000***</v>
      </c>
      <c r="T3689" t="str">
        <f t="shared" si="347"/>
        <v>0.000 (0.000)</v>
      </c>
      <c r="U3689" t="str">
        <f t="shared" si="351"/>
        <v>0.000*** (0.000)</v>
      </c>
    </row>
    <row r="3690" x14ac:dyDescent="0.25">
      <c r="P3690" t="str">
        <f t="shared" si="348"/>
        <v>***</v>
      </c>
      <c r="Q3690" t="str">
        <f t="shared" si="346"/>
        <v/>
      </c>
      <c r="R3690">
        <f t="shared" si="349"/>
        <v>0</v>
      </c>
      <c r="S3690" t="str">
        <f t="shared" si="350"/>
        <v>0.000***</v>
      </c>
      <c r="T3690" t="str">
        <f t="shared" si="347"/>
        <v>0.000 (0.000)</v>
      </c>
      <c r="U3690" t="str">
        <f t="shared" si="351"/>
        <v>0.000*** (0.000)</v>
      </c>
    </row>
    <row r="3691" x14ac:dyDescent="0.25">
      <c r="P3691" t="str">
        <f t="shared" si="348"/>
        <v>***</v>
      </c>
      <c r="Q3691" t="str">
        <f t="shared" si="346"/>
        <v/>
      </c>
      <c r="R3691">
        <f t="shared" si="349"/>
        <v>0</v>
      </c>
      <c r="S3691" t="str">
        <f t="shared" si="350"/>
        <v>0.000***</v>
      </c>
      <c r="T3691" t="str">
        <f t="shared" si="347"/>
        <v>0.000 (0.000)</v>
      </c>
      <c r="U3691" t="str">
        <f t="shared" si="351"/>
        <v>0.000*** (0.000)</v>
      </c>
    </row>
    <row r="3692" x14ac:dyDescent="0.25">
      <c r="P3692" t="str">
        <f t="shared" si="348"/>
        <v>***</v>
      </c>
      <c r="Q3692" t="str">
        <f t="shared" si="346"/>
        <v/>
      </c>
      <c r="R3692">
        <f t="shared" si="349"/>
        <v>0</v>
      </c>
      <c r="S3692" t="str">
        <f t="shared" si="350"/>
        <v>0.000***</v>
      </c>
      <c r="T3692" t="str">
        <f t="shared" si="347"/>
        <v>0.000 (0.000)</v>
      </c>
      <c r="U3692" t="str">
        <f t="shared" si="351"/>
        <v>0.000*** (0.000)</v>
      </c>
    </row>
    <row r="3693" x14ac:dyDescent="0.25">
      <c r="P3693" t="str">
        <f t="shared" si="348"/>
        <v>***</v>
      </c>
      <c r="Q3693" t="str">
        <f t="shared" si="346"/>
        <v/>
      </c>
      <c r="R3693">
        <f t="shared" si="349"/>
        <v>0</v>
      </c>
      <c r="S3693" t="str">
        <f t="shared" si="350"/>
        <v>0.000***</v>
      </c>
      <c r="T3693" t="str">
        <f t="shared" si="347"/>
        <v>0.000 (0.000)</v>
      </c>
      <c r="U3693" t="str">
        <f t="shared" si="351"/>
        <v>0.000*** (0.000)</v>
      </c>
    </row>
    <row r="3694" x14ac:dyDescent="0.25">
      <c r="P3694" t="str">
        <f t="shared" si="348"/>
        <v>***</v>
      </c>
      <c r="Q3694" t="str">
        <f t="shared" si="346"/>
        <v/>
      </c>
      <c r="R3694">
        <f t="shared" si="349"/>
        <v>0</v>
      </c>
      <c r="S3694" t="str">
        <f t="shared" si="350"/>
        <v>0.000***</v>
      </c>
      <c r="T3694" t="str">
        <f t="shared" si="347"/>
        <v>0.000 (0.000)</v>
      </c>
      <c r="U3694" t="str">
        <f t="shared" si="351"/>
        <v>0.000*** (0.000)</v>
      </c>
    </row>
    <row r="3695" x14ac:dyDescent="0.25">
      <c r="P3695" t="str">
        <f t="shared" si="348"/>
        <v>***</v>
      </c>
      <c r="Q3695" t="str">
        <f t="shared" si="346"/>
        <v/>
      </c>
      <c r="R3695">
        <f t="shared" si="349"/>
        <v>0</v>
      </c>
      <c r="S3695" t="str">
        <f t="shared" si="350"/>
        <v>0.000***</v>
      </c>
      <c r="T3695" t="str">
        <f t="shared" si="347"/>
        <v>0.000 (0.000)</v>
      </c>
      <c r="U3695" t="str">
        <f t="shared" si="351"/>
        <v>0.000*** (0.000)</v>
      </c>
    </row>
    <row r="3696" x14ac:dyDescent="0.25">
      <c r="P3696" t="str">
        <f t="shared" si="348"/>
        <v>***</v>
      </c>
      <c r="Q3696" t="str">
        <f t="shared" si="346"/>
        <v/>
      </c>
      <c r="R3696">
        <f t="shared" si="349"/>
        <v>0</v>
      </c>
      <c r="S3696" t="str">
        <f t="shared" si="350"/>
        <v>0.000***</v>
      </c>
      <c r="T3696" t="str">
        <f t="shared" si="347"/>
        <v>0.000 (0.000)</v>
      </c>
      <c r="U3696" t="str">
        <f t="shared" si="351"/>
        <v>0.000*** (0.000)</v>
      </c>
    </row>
    <row r="3697" x14ac:dyDescent="0.25">
      <c r="P3697" t="str">
        <f t="shared" si="348"/>
        <v>***</v>
      </c>
      <c r="Q3697" t="str">
        <f t="shared" si="346"/>
        <v/>
      </c>
      <c r="R3697">
        <f t="shared" si="349"/>
        <v>0</v>
      </c>
      <c r="S3697" t="str">
        <f t="shared" si="350"/>
        <v>0.000***</v>
      </c>
      <c r="T3697" t="str">
        <f t="shared" si="347"/>
        <v>0.000 (0.000)</v>
      </c>
      <c r="U3697" t="str">
        <f t="shared" si="351"/>
        <v>0.000*** (0.000)</v>
      </c>
    </row>
    <row r="3698" x14ac:dyDescent="0.25">
      <c r="P3698" t="str">
        <f t="shared" si="348"/>
        <v>***</v>
      </c>
      <c r="Q3698" t="str">
        <f t="shared" si="346"/>
        <v/>
      </c>
      <c r="R3698">
        <f t="shared" si="349"/>
        <v>0</v>
      </c>
      <c r="S3698" t="str">
        <f t="shared" si="350"/>
        <v>0.000***</v>
      </c>
      <c r="T3698" t="str">
        <f t="shared" si="347"/>
        <v>0.000 (0.000)</v>
      </c>
      <c r="U3698" t="str">
        <f t="shared" si="351"/>
        <v>0.000*** (0.000)</v>
      </c>
    </row>
    <row r="3699" x14ac:dyDescent="0.25">
      <c r="P3699" t="str">
        <f t="shared" si="348"/>
        <v>***</v>
      </c>
      <c r="Q3699" t="str">
        <f t="shared" si="346"/>
        <v/>
      </c>
      <c r="R3699">
        <f t="shared" si="349"/>
        <v>0</v>
      </c>
      <c r="S3699" t="str">
        <f t="shared" si="350"/>
        <v>0.000***</v>
      </c>
      <c r="T3699" t="str">
        <f t="shared" si="347"/>
        <v>0.000 (0.000)</v>
      </c>
      <c r="U3699" t="str">
        <f t="shared" si="351"/>
        <v>0.000*** (0.000)</v>
      </c>
    </row>
    <row r="3700" x14ac:dyDescent="0.25">
      <c r="P3700" t="str">
        <f t="shared" si="348"/>
        <v>***</v>
      </c>
      <c r="Q3700" t="str">
        <f t="shared" si="346"/>
        <v/>
      </c>
      <c r="R3700">
        <f t="shared" si="349"/>
        <v>0</v>
      </c>
      <c r="S3700" t="str">
        <f t="shared" si="350"/>
        <v>0.000***</v>
      </c>
      <c r="T3700" t="str">
        <f t="shared" si="347"/>
        <v>0.000 (0.000)</v>
      </c>
      <c r="U3700" t="str">
        <f t="shared" si="351"/>
        <v>0.000*** (0.000)</v>
      </c>
    </row>
    <row r="3701" x14ac:dyDescent="0.25">
      <c r="P3701" t="str">
        <f t="shared" si="348"/>
        <v>***</v>
      </c>
      <c r="Q3701" t="str">
        <f t="shared" si="346"/>
        <v/>
      </c>
      <c r="R3701">
        <f t="shared" si="349"/>
        <v>0</v>
      </c>
      <c r="S3701" t="str">
        <f t="shared" si="350"/>
        <v>0.000***</v>
      </c>
      <c r="T3701" t="str">
        <f t="shared" si="347"/>
        <v>0.000 (0.000)</v>
      </c>
      <c r="U3701" t="str">
        <f t="shared" si="351"/>
        <v>0.000*** (0.000)</v>
      </c>
    </row>
    <row r="3702" x14ac:dyDescent="0.25">
      <c r="P3702" t="str">
        <f t="shared" si="348"/>
        <v>***</v>
      </c>
      <c r="Q3702" t="str">
        <f t="shared" si="346"/>
        <v/>
      </c>
      <c r="R3702">
        <f t="shared" si="349"/>
        <v>0</v>
      </c>
      <c r="S3702" t="str">
        <f t="shared" si="350"/>
        <v>0.000***</v>
      </c>
      <c r="T3702" t="str">
        <f t="shared" si="347"/>
        <v>0.000 (0.000)</v>
      </c>
      <c r="U3702" t="str">
        <f t="shared" si="351"/>
        <v>0.000*** (0.000)</v>
      </c>
    </row>
    <row r="3703" x14ac:dyDescent="0.25">
      <c r="P3703" t="str">
        <f t="shared" si="348"/>
        <v>***</v>
      </c>
      <c r="Q3703" t="str">
        <f t="shared" si="346"/>
        <v/>
      </c>
      <c r="R3703">
        <f t="shared" si="349"/>
        <v>0</v>
      </c>
      <c r="S3703" t="str">
        <f t="shared" si="350"/>
        <v>0.000***</v>
      </c>
      <c r="T3703" t="str">
        <f t="shared" si="347"/>
        <v>0.000 (0.000)</v>
      </c>
      <c r="U3703" t="str">
        <f t="shared" si="351"/>
        <v>0.000*** (0.000)</v>
      </c>
    </row>
    <row r="3704" x14ac:dyDescent="0.25">
      <c r="P3704" t="str">
        <f t="shared" si="348"/>
        <v>***</v>
      </c>
      <c r="Q3704" t="str">
        <f t="shared" si="346"/>
        <v/>
      </c>
      <c r="R3704">
        <f t="shared" si="349"/>
        <v>0</v>
      </c>
      <c r="S3704" t="str">
        <f t="shared" si="350"/>
        <v>0.000***</v>
      </c>
      <c r="T3704" t="str">
        <f t="shared" si="347"/>
        <v>0.000 (0.000)</v>
      </c>
      <c r="U3704" t="str">
        <f t="shared" si="351"/>
        <v>0.000*** (0.000)</v>
      </c>
    </row>
    <row r="3705" x14ac:dyDescent="0.25">
      <c r="P3705" t="str">
        <f t="shared" si="348"/>
        <v>***</v>
      </c>
      <c r="Q3705" t="str">
        <f t="shared" si="346"/>
        <v/>
      </c>
      <c r="R3705">
        <f t="shared" si="349"/>
        <v>0</v>
      </c>
      <c r="S3705" t="str">
        <f t="shared" si="350"/>
        <v>0.000***</v>
      </c>
      <c r="T3705" t="str">
        <f t="shared" si="347"/>
        <v>0.000 (0.000)</v>
      </c>
      <c r="U3705" t="str">
        <f t="shared" si="351"/>
        <v>0.000*** (0.000)</v>
      </c>
    </row>
    <row r="3706" x14ac:dyDescent="0.25">
      <c r="P3706" t="str">
        <f t="shared" si="348"/>
        <v>***</v>
      </c>
      <c r="Q3706" t="str">
        <f t="shared" si="346"/>
        <v/>
      </c>
      <c r="R3706">
        <f t="shared" si="349"/>
        <v>0</v>
      </c>
      <c r="S3706" t="str">
        <f t="shared" si="350"/>
        <v>0.000***</v>
      </c>
      <c r="T3706" t="str">
        <f t="shared" si="347"/>
        <v>0.000 (0.000)</v>
      </c>
      <c r="U3706" t="str">
        <f t="shared" si="351"/>
        <v>0.000*** (0.000)</v>
      </c>
    </row>
    <row r="3707" x14ac:dyDescent="0.25">
      <c r="P3707" t="str">
        <f t="shared" si="348"/>
        <v>***</v>
      </c>
      <c r="Q3707" t="str">
        <f t="shared" si="346"/>
        <v/>
      </c>
      <c r="R3707">
        <f t="shared" si="349"/>
        <v>0</v>
      </c>
      <c r="S3707" t="str">
        <f t="shared" si="350"/>
        <v>0.000***</v>
      </c>
      <c r="T3707" t="str">
        <f t="shared" si="347"/>
        <v>0.000 (0.000)</v>
      </c>
      <c r="U3707" t="str">
        <f t="shared" si="351"/>
        <v>0.000*** (0.000)</v>
      </c>
    </row>
    <row r="3708" x14ac:dyDescent="0.25">
      <c r="P3708" t="str">
        <f t="shared" si="348"/>
        <v>***</v>
      </c>
      <c r="Q3708" t="str">
        <f t="shared" si="346"/>
        <v/>
      </c>
      <c r="R3708">
        <f t="shared" si="349"/>
        <v>0</v>
      </c>
      <c r="S3708" t="str">
        <f t="shared" si="350"/>
        <v>0.000***</v>
      </c>
      <c r="T3708" t="str">
        <f t="shared" si="347"/>
        <v>0.000 (0.000)</v>
      </c>
      <c r="U3708" t="str">
        <f t="shared" si="351"/>
        <v>0.000*** (0.000)</v>
      </c>
    </row>
    <row r="3709" x14ac:dyDescent="0.25">
      <c r="P3709" t="str">
        <f t="shared" si="348"/>
        <v>***</v>
      </c>
      <c r="Q3709" t="str">
        <f t="shared" si="346"/>
        <v/>
      </c>
      <c r="R3709">
        <f t="shared" si="349"/>
        <v>0</v>
      </c>
      <c r="S3709" t="str">
        <f t="shared" si="350"/>
        <v>0.000***</v>
      </c>
      <c r="T3709" t="str">
        <f t="shared" si="347"/>
        <v>0.000 (0.000)</v>
      </c>
      <c r="U3709" t="str">
        <f t="shared" si="351"/>
        <v>0.000*** (0.000)</v>
      </c>
    </row>
    <row r="3710" x14ac:dyDescent="0.25">
      <c r="P3710" t="str">
        <f t="shared" si="348"/>
        <v>***</v>
      </c>
      <c r="Q3710" t="str">
        <f t="shared" si="346"/>
        <v/>
      </c>
      <c r="R3710">
        <f t="shared" si="349"/>
        <v>0</v>
      </c>
      <c r="S3710" t="str">
        <f t="shared" si="350"/>
        <v>0.000***</v>
      </c>
      <c r="T3710" t="str">
        <f t="shared" si="347"/>
        <v>0.000 (0.000)</v>
      </c>
      <c r="U3710" t="str">
        <f t="shared" si="351"/>
        <v>0.000*** (0.000)</v>
      </c>
    </row>
    <row r="3711" x14ac:dyDescent="0.25">
      <c r="P3711" t="str">
        <f t="shared" si="348"/>
        <v>***</v>
      </c>
      <c r="Q3711" t="str">
        <f t="shared" si="346"/>
        <v/>
      </c>
      <c r="R3711">
        <f t="shared" si="349"/>
        <v>0</v>
      </c>
      <c r="S3711" t="str">
        <f t="shared" si="350"/>
        <v>0.000***</v>
      </c>
      <c r="T3711" t="str">
        <f t="shared" si="347"/>
        <v>0.000 (0.000)</v>
      </c>
      <c r="U3711" t="str">
        <f t="shared" si="351"/>
        <v>0.000*** (0.000)</v>
      </c>
    </row>
    <row r="3712" x14ac:dyDescent="0.25">
      <c r="P3712" t="str">
        <f t="shared" si="348"/>
        <v>***</v>
      </c>
      <c r="Q3712" t="str">
        <f t="shared" si="346"/>
        <v/>
      </c>
      <c r="R3712">
        <f t="shared" si="349"/>
        <v>0</v>
      </c>
      <c r="S3712" t="str">
        <f t="shared" si="350"/>
        <v>0.000***</v>
      </c>
      <c r="T3712" t="str">
        <f t="shared" si="347"/>
        <v>0.000 (0.000)</v>
      </c>
      <c r="U3712" t="str">
        <f t="shared" si="351"/>
        <v>0.000*** (0.000)</v>
      </c>
    </row>
    <row r="3713" x14ac:dyDescent="0.25">
      <c r="P3713" t="str">
        <f t="shared" si="348"/>
        <v>***</v>
      </c>
      <c r="Q3713" t="str">
        <f t="shared" si="346"/>
        <v/>
      </c>
      <c r="R3713">
        <f t="shared" si="349"/>
        <v>0</v>
      </c>
      <c r="S3713" t="str">
        <f t="shared" si="350"/>
        <v>0.000***</v>
      </c>
      <c r="T3713" t="str">
        <f t="shared" si="347"/>
        <v>0.000 (0.000)</v>
      </c>
      <c r="U3713" t="str">
        <f t="shared" si="351"/>
        <v>0.000*** (0.000)</v>
      </c>
    </row>
    <row r="3714" x14ac:dyDescent="0.25">
      <c r="P3714" t="str">
        <f t="shared" si="348"/>
        <v>***</v>
      </c>
      <c r="Q3714" t="str">
        <f t="shared" si="346"/>
        <v/>
      </c>
      <c r="R3714">
        <f t="shared" si="349"/>
        <v>0</v>
      </c>
      <c r="S3714" t="str">
        <f t="shared" si="350"/>
        <v>0.000***</v>
      </c>
      <c r="T3714" t="str">
        <f t="shared" si="347"/>
        <v>0.000 (0.000)</v>
      </c>
      <c r="U3714" t="str">
        <f t="shared" si="351"/>
        <v>0.000*** (0.000)</v>
      </c>
    </row>
    <row r="3715" x14ac:dyDescent="0.25">
      <c r="P3715" t="str">
        <f t="shared" si="348"/>
        <v>***</v>
      </c>
      <c r="Q3715" t="str">
        <f t="shared" ref="Q3715:Q3778" si="352">_xlfn.CONCAT(A3715:I3715)</f>
        <v/>
      </c>
      <c r="R3715">
        <f t="shared" si="349"/>
        <v>0</v>
      </c>
      <c r="S3715" t="str">
        <f t="shared" si="350"/>
        <v>0.000***</v>
      </c>
      <c r="T3715" t="str">
        <f t="shared" ref="T3715:T3778" si="353">TEXT(R3715,"0.000")&amp;" ("&amp;TEXT(K3715,"0.000")&amp;")"</f>
        <v>0.000 (0.000)</v>
      </c>
      <c r="U3715" t="str">
        <f t="shared" si="351"/>
        <v>0.000*** (0.000)</v>
      </c>
    </row>
    <row r="3716" x14ac:dyDescent="0.25">
      <c r="P3716" t="str">
        <f t="shared" si="348"/>
        <v>***</v>
      </c>
      <c r="Q3716" t="str">
        <f t="shared" si="352"/>
        <v/>
      </c>
      <c r="R3716">
        <f t="shared" si="349"/>
        <v>0</v>
      </c>
      <c r="S3716" t="str">
        <f t="shared" si="350"/>
        <v>0.000***</v>
      </c>
      <c r="T3716" t="str">
        <f t="shared" si="353"/>
        <v>0.000 (0.000)</v>
      </c>
      <c r="U3716" t="str">
        <f t="shared" si="351"/>
        <v>0.000*** (0.000)</v>
      </c>
    </row>
    <row r="3717" x14ac:dyDescent="0.25">
      <c r="P3717" t="str">
        <f t="shared" si="348"/>
        <v>***</v>
      </c>
      <c r="Q3717" t="str">
        <f t="shared" si="352"/>
        <v/>
      </c>
      <c r="R3717">
        <f t="shared" si="349"/>
        <v>0</v>
      </c>
      <c r="S3717" t="str">
        <f t="shared" si="350"/>
        <v>0.000***</v>
      </c>
      <c r="T3717" t="str">
        <f t="shared" si="353"/>
        <v>0.000 (0.000)</v>
      </c>
      <c r="U3717" t="str">
        <f t="shared" si="351"/>
        <v>0.000*** (0.000)</v>
      </c>
    </row>
    <row r="3718" x14ac:dyDescent="0.25">
      <c r="P3718" t="str">
        <f t="shared" si="348"/>
        <v>***</v>
      </c>
      <c r="Q3718" t="str">
        <f t="shared" si="352"/>
        <v/>
      </c>
      <c r="R3718">
        <f t="shared" si="349"/>
        <v>0</v>
      </c>
      <c r="S3718" t="str">
        <f t="shared" si="350"/>
        <v>0.000***</v>
      </c>
      <c r="T3718" t="str">
        <f t="shared" si="353"/>
        <v>0.000 (0.000)</v>
      </c>
      <c r="U3718" t="str">
        <f t="shared" si="351"/>
        <v>0.000*** (0.000)</v>
      </c>
    </row>
    <row r="3719" x14ac:dyDescent="0.25">
      <c r="P3719" t="str">
        <f t="shared" si="348"/>
        <v>***</v>
      </c>
      <c r="Q3719" t="str">
        <f t="shared" si="352"/>
        <v/>
      </c>
      <c r="R3719">
        <f t="shared" si="349"/>
        <v>0</v>
      </c>
      <c r="S3719" t="str">
        <f t="shared" si="350"/>
        <v>0.000***</v>
      </c>
      <c r="T3719" t="str">
        <f t="shared" si="353"/>
        <v>0.000 (0.000)</v>
      </c>
      <c r="U3719" t="str">
        <f t="shared" si="351"/>
        <v>0.000*** (0.000)</v>
      </c>
    </row>
    <row r="3720" x14ac:dyDescent="0.25">
      <c r="P3720" t="str">
        <f t="shared" si="348"/>
        <v>***</v>
      </c>
      <c r="Q3720" t="str">
        <f t="shared" si="352"/>
        <v/>
      </c>
      <c r="R3720">
        <f t="shared" si="349"/>
        <v>0</v>
      </c>
      <c r="S3720" t="str">
        <f t="shared" si="350"/>
        <v>0.000***</v>
      </c>
      <c r="T3720" t="str">
        <f t="shared" si="353"/>
        <v>0.000 (0.000)</v>
      </c>
      <c r="U3720" t="str">
        <f t="shared" si="351"/>
        <v>0.000*** (0.000)</v>
      </c>
    </row>
    <row r="3721" x14ac:dyDescent="0.25">
      <c r="P3721" t="str">
        <f t="shared" si="348"/>
        <v>***</v>
      </c>
      <c r="Q3721" t="str">
        <f t="shared" si="352"/>
        <v/>
      </c>
      <c r="R3721">
        <f t="shared" si="349"/>
        <v>0</v>
      </c>
      <c r="S3721" t="str">
        <f t="shared" si="350"/>
        <v>0.000***</v>
      </c>
      <c r="T3721" t="str">
        <f t="shared" si="353"/>
        <v>0.000 (0.000)</v>
      </c>
      <c r="U3721" t="str">
        <f t="shared" si="351"/>
        <v>0.000*** (0.000)</v>
      </c>
    </row>
    <row r="3722" x14ac:dyDescent="0.25">
      <c r="P3722" t="str">
        <f t="shared" si="348"/>
        <v>***</v>
      </c>
      <c r="Q3722" t="str">
        <f t="shared" si="352"/>
        <v/>
      </c>
      <c r="R3722">
        <f t="shared" si="349"/>
        <v>0</v>
      </c>
      <c r="S3722" t="str">
        <f t="shared" si="350"/>
        <v>0.000***</v>
      </c>
      <c r="T3722" t="str">
        <f t="shared" si="353"/>
        <v>0.000 (0.000)</v>
      </c>
      <c r="U3722" t="str">
        <f t="shared" si="351"/>
        <v>0.000*** (0.000)</v>
      </c>
    </row>
    <row r="3723" x14ac:dyDescent="0.25">
      <c r="P3723" t="str">
        <f t="shared" si="348"/>
        <v>***</v>
      </c>
      <c r="Q3723" t="str">
        <f t="shared" si="352"/>
        <v/>
      </c>
      <c r="R3723">
        <f t="shared" si="349"/>
        <v>0</v>
      </c>
      <c r="S3723" t="str">
        <f t="shared" si="350"/>
        <v>0.000***</v>
      </c>
      <c r="T3723" t="str">
        <f t="shared" si="353"/>
        <v>0.000 (0.000)</v>
      </c>
      <c r="U3723" t="str">
        <f t="shared" si="351"/>
        <v>0.000*** (0.000)</v>
      </c>
    </row>
    <row r="3724" x14ac:dyDescent="0.25">
      <c r="P3724" t="str">
        <f t="shared" si="348"/>
        <v>***</v>
      </c>
      <c r="Q3724" t="str">
        <f t="shared" si="352"/>
        <v/>
      </c>
      <c r="R3724">
        <f t="shared" si="349"/>
        <v>0</v>
      </c>
      <c r="S3724" t="str">
        <f t="shared" si="350"/>
        <v>0.000***</v>
      </c>
      <c r="T3724" t="str">
        <f t="shared" si="353"/>
        <v>0.000 (0.000)</v>
      </c>
      <c r="U3724" t="str">
        <f t="shared" si="351"/>
        <v>0.000*** (0.000)</v>
      </c>
    </row>
    <row r="3725" x14ac:dyDescent="0.25">
      <c r="P3725" t="str">
        <f t="shared" si="348"/>
        <v>***</v>
      </c>
      <c r="Q3725" t="str">
        <f t="shared" si="352"/>
        <v/>
      </c>
      <c r="R3725">
        <f t="shared" si="349"/>
        <v>0</v>
      </c>
      <c r="S3725" t="str">
        <f t="shared" si="350"/>
        <v>0.000***</v>
      </c>
      <c r="T3725" t="str">
        <f t="shared" si="353"/>
        <v>0.000 (0.000)</v>
      </c>
      <c r="U3725" t="str">
        <f t="shared" si="351"/>
        <v>0.000*** (0.000)</v>
      </c>
    </row>
    <row r="3726" x14ac:dyDescent="0.25">
      <c r="P3726" t="str">
        <f t="shared" si="348"/>
        <v>***</v>
      </c>
      <c r="Q3726" t="str">
        <f t="shared" si="352"/>
        <v/>
      </c>
      <c r="R3726">
        <f t="shared" si="349"/>
        <v>0</v>
      </c>
      <c r="S3726" t="str">
        <f t="shared" si="350"/>
        <v>0.000***</v>
      </c>
      <c r="T3726" t="str">
        <f t="shared" si="353"/>
        <v>0.000 (0.000)</v>
      </c>
      <c r="U3726" t="str">
        <f t="shared" si="351"/>
        <v>0.000*** (0.000)</v>
      </c>
    </row>
    <row r="3727" x14ac:dyDescent="0.25">
      <c r="P3727" t="str">
        <f t="shared" si="348"/>
        <v>***</v>
      </c>
      <c r="Q3727" t="str">
        <f t="shared" si="352"/>
        <v/>
      </c>
      <c r="R3727">
        <f t="shared" si="349"/>
        <v>0</v>
      </c>
      <c r="S3727" t="str">
        <f t="shared" si="350"/>
        <v>0.000***</v>
      </c>
      <c r="T3727" t="str">
        <f t="shared" si="353"/>
        <v>0.000 (0.000)</v>
      </c>
      <c r="U3727" t="str">
        <f t="shared" si="351"/>
        <v>0.000*** (0.000)</v>
      </c>
    </row>
    <row r="3728" x14ac:dyDescent="0.25">
      <c r="P3728" t="str">
        <f t="shared" si="348"/>
        <v>***</v>
      </c>
      <c r="Q3728" t="str">
        <f t="shared" si="352"/>
        <v/>
      </c>
      <c r="R3728">
        <f t="shared" si="349"/>
        <v>0</v>
      </c>
      <c r="S3728" t="str">
        <f t="shared" si="350"/>
        <v>0.000***</v>
      </c>
      <c r="T3728" t="str">
        <f t="shared" si="353"/>
        <v>0.000 (0.000)</v>
      </c>
      <c r="U3728" t="str">
        <f t="shared" si="351"/>
        <v>0.000*** (0.000)</v>
      </c>
    </row>
    <row r="3729" x14ac:dyDescent="0.25">
      <c r="P3729" t="str">
        <f t="shared" si="348"/>
        <v>***</v>
      </c>
      <c r="Q3729" t="str">
        <f t="shared" si="352"/>
        <v/>
      </c>
      <c r="R3729">
        <f t="shared" si="349"/>
        <v>0</v>
      </c>
      <c r="S3729" t="str">
        <f t="shared" si="350"/>
        <v>0.000***</v>
      </c>
      <c r="T3729" t="str">
        <f t="shared" si="353"/>
        <v>0.000 (0.000)</v>
      </c>
      <c r="U3729" t="str">
        <f t="shared" si="351"/>
        <v>0.000*** (0.000)</v>
      </c>
    </row>
    <row r="3730" x14ac:dyDescent="0.25">
      <c r="P3730" t="str">
        <f t="shared" ref="P3730:P3793" si="354">IF(L3730&lt;0.01,"***",IF(L3730&lt;0.05,"**",IF(L3730&lt;0.1,"*","")))</f>
        <v>***</v>
      </c>
      <c r="Q3730" t="str">
        <f t="shared" si="352"/>
        <v/>
      </c>
      <c r="R3730">
        <f t="shared" ref="R3730:R3793" si="355">J3730</f>
        <v>0</v>
      </c>
      <c r="S3730" t="str">
        <f t="shared" ref="S3730:S3793" si="356">TEXT(R3730,"0.000")&amp;P3730</f>
        <v>0.000***</v>
      </c>
      <c r="T3730" t="str">
        <f t="shared" si="353"/>
        <v>0.000 (0.000)</v>
      </c>
      <c r="U3730" t="str">
        <f t="shared" ref="U3730:U3793" si="357">S3730&amp;" ("&amp;TEXT(K3730,"0.000")&amp;")"</f>
        <v>0.000*** (0.000)</v>
      </c>
    </row>
    <row r="3731" x14ac:dyDescent="0.25">
      <c r="P3731" t="str">
        <f t="shared" si="354"/>
        <v>***</v>
      </c>
      <c r="Q3731" t="str">
        <f t="shared" si="352"/>
        <v/>
      </c>
      <c r="R3731">
        <f t="shared" si="355"/>
        <v>0</v>
      </c>
      <c r="S3731" t="str">
        <f t="shared" si="356"/>
        <v>0.000***</v>
      </c>
      <c r="T3731" t="str">
        <f t="shared" si="353"/>
        <v>0.000 (0.000)</v>
      </c>
      <c r="U3731" t="str">
        <f t="shared" si="357"/>
        <v>0.000*** (0.000)</v>
      </c>
    </row>
    <row r="3732" x14ac:dyDescent="0.25">
      <c r="P3732" t="str">
        <f t="shared" si="354"/>
        <v>***</v>
      </c>
      <c r="Q3732" t="str">
        <f t="shared" si="352"/>
        <v/>
      </c>
      <c r="R3732">
        <f t="shared" si="355"/>
        <v>0</v>
      </c>
      <c r="S3732" t="str">
        <f t="shared" si="356"/>
        <v>0.000***</v>
      </c>
      <c r="T3732" t="str">
        <f t="shared" si="353"/>
        <v>0.000 (0.000)</v>
      </c>
      <c r="U3732" t="str">
        <f t="shared" si="357"/>
        <v>0.000*** (0.000)</v>
      </c>
    </row>
    <row r="3733" x14ac:dyDescent="0.25">
      <c r="P3733" t="str">
        <f t="shared" si="354"/>
        <v>***</v>
      </c>
      <c r="Q3733" t="str">
        <f t="shared" si="352"/>
        <v/>
      </c>
      <c r="R3733">
        <f t="shared" si="355"/>
        <v>0</v>
      </c>
      <c r="S3733" t="str">
        <f t="shared" si="356"/>
        <v>0.000***</v>
      </c>
      <c r="T3733" t="str">
        <f t="shared" si="353"/>
        <v>0.000 (0.000)</v>
      </c>
      <c r="U3733" t="str">
        <f t="shared" si="357"/>
        <v>0.000*** (0.000)</v>
      </c>
    </row>
    <row r="3734" x14ac:dyDescent="0.25">
      <c r="P3734" t="str">
        <f t="shared" si="354"/>
        <v>***</v>
      </c>
      <c r="Q3734" t="str">
        <f t="shared" si="352"/>
        <v/>
      </c>
      <c r="R3734">
        <f t="shared" si="355"/>
        <v>0</v>
      </c>
      <c r="S3734" t="str">
        <f t="shared" si="356"/>
        <v>0.000***</v>
      </c>
      <c r="T3734" t="str">
        <f t="shared" si="353"/>
        <v>0.000 (0.000)</v>
      </c>
      <c r="U3734" t="str">
        <f t="shared" si="357"/>
        <v>0.000*** (0.000)</v>
      </c>
    </row>
    <row r="3735" x14ac:dyDescent="0.25">
      <c r="P3735" t="str">
        <f t="shared" si="354"/>
        <v>***</v>
      </c>
      <c r="Q3735" t="str">
        <f t="shared" si="352"/>
        <v/>
      </c>
      <c r="R3735">
        <f t="shared" si="355"/>
        <v>0</v>
      </c>
      <c r="S3735" t="str">
        <f t="shared" si="356"/>
        <v>0.000***</v>
      </c>
      <c r="T3735" t="str">
        <f t="shared" si="353"/>
        <v>0.000 (0.000)</v>
      </c>
      <c r="U3735" t="str">
        <f t="shared" si="357"/>
        <v>0.000*** (0.000)</v>
      </c>
    </row>
    <row r="3736" x14ac:dyDescent="0.25">
      <c r="P3736" t="str">
        <f t="shared" si="354"/>
        <v>***</v>
      </c>
      <c r="Q3736" t="str">
        <f t="shared" si="352"/>
        <v/>
      </c>
      <c r="R3736">
        <f t="shared" si="355"/>
        <v>0</v>
      </c>
      <c r="S3736" t="str">
        <f t="shared" si="356"/>
        <v>0.000***</v>
      </c>
      <c r="T3736" t="str">
        <f t="shared" si="353"/>
        <v>0.000 (0.000)</v>
      </c>
      <c r="U3736" t="str">
        <f t="shared" si="357"/>
        <v>0.000*** (0.000)</v>
      </c>
    </row>
    <row r="3737" x14ac:dyDescent="0.25">
      <c r="P3737" t="str">
        <f t="shared" si="354"/>
        <v>***</v>
      </c>
      <c r="Q3737" t="str">
        <f t="shared" si="352"/>
        <v/>
      </c>
      <c r="R3737">
        <f t="shared" si="355"/>
        <v>0</v>
      </c>
      <c r="S3737" t="str">
        <f t="shared" si="356"/>
        <v>0.000***</v>
      </c>
      <c r="T3737" t="str">
        <f t="shared" si="353"/>
        <v>0.000 (0.000)</v>
      </c>
      <c r="U3737" t="str">
        <f t="shared" si="357"/>
        <v>0.000*** (0.000)</v>
      </c>
    </row>
    <row r="3738" x14ac:dyDescent="0.25">
      <c r="P3738" t="str">
        <f t="shared" si="354"/>
        <v>***</v>
      </c>
      <c r="Q3738" t="str">
        <f t="shared" si="352"/>
        <v/>
      </c>
      <c r="R3738">
        <f t="shared" si="355"/>
        <v>0</v>
      </c>
      <c r="S3738" t="str">
        <f t="shared" si="356"/>
        <v>0.000***</v>
      </c>
      <c r="T3738" t="str">
        <f t="shared" si="353"/>
        <v>0.000 (0.000)</v>
      </c>
      <c r="U3738" t="str">
        <f t="shared" si="357"/>
        <v>0.000*** (0.000)</v>
      </c>
    </row>
    <row r="3739" x14ac:dyDescent="0.25">
      <c r="P3739" t="str">
        <f t="shared" si="354"/>
        <v>***</v>
      </c>
      <c r="Q3739" t="str">
        <f t="shared" si="352"/>
        <v/>
      </c>
      <c r="R3739">
        <f t="shared" si="355"/>
        <v>0</v>
      </c>
      <c r="S3739" t="str">
        <f t="shared" si="356"/>
        <v>0.000***</v>
      </c>
      <c r="T3739" t="str">
        <f t="shared" si="353"/>
        <v>0.000 (0.000)</v>
      </c>
      <c r="U3739" t="str">
        <f t="shared" si="357"/>
        <v>0.000*** (0.000)</v>
      </c>
    </row>
    <row r="3740" x14ac:dyDescent="0.25">
      <c r="P3740" t="str">
        <f t="shared" si="354"/>
        <v>***</v>
      </c>
      <c r="Q3740" t="str">
        <f t="shared" si="352"/>
        <v/>
      </c>
      <c r="R3740">
        <f t="shared" si="355"/>
        <v>0</v>
      </c>
      <c r="S3740" t="str">
        <f t="shared" si="356"/>
        <v>0.000***</v>
      </c>
      <c r="T3740" t="str">
        <f t="shared" si="353"/>
        <v>0.000 (0.000)</v>
      </c>
      <c r="U3740" t="str">
        <f t="shared" si="357"/>
        <v>0.000*** (0.000)</v>
      </c>
    </row>
    <row r="3741" x14ac:dyDescent="0.25">
      <c r="P3741" t="str">
        <f t="shared" si="354"/>
        <v>***</v>
      </c>
      <c r="Q3741" t="str">
        <f t="shared" si="352"/>
        <v/>
      </c>
      <c r="R3741">
        <f t="shared" si="355"/>
        <v>0</v>
      </c>
      <c r="S3741" t="str">
        <f t="shared" si="356"/>
        <v>0.000***</v>
      </c>
      <c r="T3741" t="str">
        <f t="shared" si="353"/>
        <v>0.000 (0.000)</v>
      </c>
      <c r="U3741" t="str">
        <f t="shared" si="357"/>
        <v>0.000*** (0.000)</v>
      </c>
    </row>
    <row r="3742" x14ac:dyDescent="0.25">
      <c r="P3742" t="str">
        <f t="shared" si="354"/>
        <v>***</v>
      </c>
      <c r="Q3742" t="str">
        <f t="shared" si="352"/>
        <v/>
      </c>
      <c r="R3742">
        <f t="shared" si="355"/>
        <v>0</v>
      </c>
      <c r="S3742" t="str">
        <f t="shared" si="356"/>
        <v>0.000***</v>
      </c>
      <c r="T3742" t="str">
        <f t="shared" si="353"/>
        <v>0.000 (0.000)</v>
      </c>
      <c r="U3742" t="str">
        <f t="shared" si="357"/>
        <v>0.000*** (0.000)</v>
      </c>
    </row>
    <row r="3743" x14ac:dyDescent="0.25">
      <c r="P3743" t="str">
        <f t="shared" si="354"/>
        <v>***</v>
      </c>
      <c r="Q3743" t="str">
        <f t="shared" si="352"/>
        <v/>
      </c>
      <c r="R3743">
        <f t="shared" si="355"/>
        <v>0</v>
      </c>
      <c r="S3743" t="str">
        <f t="shared" si="356"/>
        <v>0.000***</v>
      </c>
      <c r="T3743" t="str">
        <f t="shared" si="353"/>
        <v>0.000 (0.000)</v>
      </c>
      <c r="U3743" t="str">
        <f t="shared" si="357"/>
        <v>0.000*** (0.000)</v>
      </c>
    </row>
    <row r="3744" x14ac:dyDescent="0.25">
      <c r="P3744" t="str">
        <f t="shared" si="354"/>
        <v>***</v>
      </c>
      <c r="Q3744" t="str">
        <f t="shared" si="352"/>
        <v/>
      </c>
      <c r="R3744">
        <f t="shared" si="355"/>
        <v>0</v>
      </c>
      <c r="S3744" t="str">
        <f t="shared" si="356"/>
        <v>0.000***</v>
      </c>
      <c r="T3744" t="str">
        <f t="shared" si="353"/>
        <v>0.000 (0.000)</v>
      </c>
      <c r="U3744" t="str">
        <f t="shared" si="357"/>
        <v>0.000*** (0.000)</v>
      </c>
    </row>
    <row r="3745" x14ac:dyDescent="0.25">
      <c r="P3745" t="str">
        <f t="shared" si="354"/>
        <v>***</v>
      </c>
      <c r="Q3745" t="str">
        <f t="shared" si="352"/>
        <v/>
      </c>
      <c r="R3745">
        <f t="shared" si="355"/>
        <v>0</v>
      </c>
      <c r="S3745" t="str">
        <f t="shared" si="356"/>
        <v>0.000***</v>
      </c>
      <c r="T3745" t="str">
        <f t="shared" si="353"/>
        <v>0.000 (0.000)</v>
      </c>
      <c r="U3745" t="str">
        <f t="shared" si="357"/>
        <v>0.000*** (0.000)</v>
      </c>
    </row>
    <row r="3746" x14ac:dyDescent="0.25">
      <c r="P3746" t="str">
        <f t="shared" si="354"/>
        <v>***</v>
      </c>
      <c r="Q3746" t="str">
        <f t="shared" si="352"/>
        <v/>
      </c>
      <c r="R3746">
        <f t="shared" si="355"/>
        <v>0</v>
      </c>
      <c r="S3746" t="str">
        <f t="shared" si="356"/>
        <v>0.000***</v>
      </c>
      <c r="T3746" t="str">
        <f t="shared" si="353"/>
        <v>0.000 (0.000)</v>
      </c>
      <c r="U3746" t="str">
        <f t="shared" si="357"/>
        <v>0.000*** (0.000)</v>
      </c>
    </row>
    <row r="3747" x14ac:dyDescent="0.25">
      <c r="P3747" t="str">
        <f t="shared" si="354"/>
        <v>***</v>
      </c>
      <c r="Q3747" t="str">
        <f t="shared" si="352"/>
        <v/>
      </c>
      <c r="R3747">
        <f t="shared" si="355"/>
        <v>0</v>
      </c>
      <c r="S3747" t="str">
        <f t="shared" si="356"/>
        <v>0.000***</v>
      </c>
      <c r="T3747" t="str">
        <f t="shared" si="353"/>
        <v>0.000 (0.000)</v>
      </c>
      <c r="U3747" t="str">
        <f t="shared" si="357"/>
        <v>0.000*** (0.000)</v>
      </c>
    </row>
    <row r="3748" x14ac:dyDescent="0.25">
      <c r="P3748" t="str">
        <f t="shared" si="354"/>
        <v>***</v>
      </c>
      <c r="Q3748" t="str">
        <f t="shared" si="352"/>
        <v/>
      </c>
      <c r="R3748">
        <f t="shared" si="355"/>
        <v>0</v>
      </c>
      <c r="S3748" t="str">
        <f t="shared" si="356"/>
        <v>0.000***</v>
      </c>
      <c r="T3748" t="str">
        <f t="shared" si="353"/>
        <v>0.000 (0.000)</v>
      </c>
      <c r="U3748" t="str">
        <f t="shared" si="357"/>
        <v>0.000*** (0.000)</v>
      </c>
    </row>
    <row r="3749" x14ac:dyDescent="0.25">
      <c r="P3749" t="str">
        <f t="shared" si="354"/>
        <v>***</v>
      </c>
      <c r="Q3749" t="str">
        <f t="shared" si="352"/>
        <v/>
      </c>
      <c r="R3749">
        <f t="shared" si="355"/>
        <v>0</v>
      </c>
      <c r="S3749" t="str">
        <f t="shared" si="356"/>
        <v>0.000***</v>
      </c>
      <c r="T3749" t="str">
        <f t="shared" si="353"/>
        <v>0.000 (0.000)</v>
      </c>
      <c r="U3749" t="str">
        <f t="shared" si="357"/>
        <v>0.000*** (0.000)</v>
      </c>
    </row>
    <row r="3750" x14ac:dyDescent="0.25">
      <c r="P3750" t="str">
        <f t="shared" si="354"/>
        <v>***</v>
      </c>
      <c r="Q3750" t="str">
        <f t="shared" si="352"/>
        <v/>
      </c>
      <c r="R3750">
        <f t="shared" si="355"/>
        <v>0</v>
      </c>
      <c r="S3750" t="str">
        <f t="shared" si="356"/>
        <v>0.000***</v>
      </c>
      <c r="T3750" t="str">
        <f t="shared" si="353"/>
        <v>0.000 (0.000)</v>
      </c>
      <c r="U3750" t="str">
        <f t="shared" si="357"/>
        <v>0.000*** (0.000)</v>
      </c>
    </row>
    <row r="3751" x14ac:dyDescent="0.25">
      <c r="P3751" t="str">
        <f t="shared" si="354"/>
        <v>***</v>
      </c>
      <c r="Q3751" t="str">
        <f t="shared" si="352"/>
        <v/>
      </c>
      <c r="R3751">
        <f t="shared" si="355"/>
        <v>0</v>
      </c>
      <c r="S3751" t="str">
        <f t="shared" si="356"/>
        <v>0.000***</v>
      </c>
      <c r="T3751" t="str">
        <f t="shared" si="353"/>
        <v>0.000 (0.000)</v>
      </c>
      <c r="U3751" t="str">
        <f t="shared" si="357"/>
        <v>0.000*** (0.000)</v>
      </c>
    </row>
    <row r="3752" x14ac:dyDescent="0.25">
      <c r="P3752" t="str">
        <f t="shared" si="354"/>
        <v>***</v>
      </c>
      <c r="Q3752" t="str">
        <f t="shared" si="352"/>
        <v/>
      </c>
      <c r="R3752">
        <f t="shared" si="355"/>
        <v>0</v>
      </c>
      <c r="S3752" t="str">
        <f t="shared" si="356"/>
        <v>0.000***</v>
      </c>
      <c r="T3752" t="str">
        <f t="shared" si="353"/>
        <v>0.000 (0.000)</v>
      </c>
      <c r="U3752" t="str">
        <f t="shared" si="357"/>
        <v>0.000*** (0.000)</v>
      </c>
    </row>
    <row r="3753" x14ac:dyDescent="0.25">
      <c r="P3753" t="str">
        <f t="shared" si="354"/>
        <v>***</v>
      </c>
      <c r="Q3753" t="str">
        <f t="shared" si="352"/>
        <v/>
      </c>
      <c r="R3753">
        <f t="shared" si="355"/>
        <v>0</v>
      </c>
      <c r="S3753" t="str">
        <f t="shared" si="356"/>
        <v>0.000***</v>
      </c>
      <c r="T3753" t="str">
        <f t="shared" si="353"/>
        <v>0.000 (0.000)</v>
      </c>
      <c r="U3753" t="str">
        <f t="shared" si="357"/>
        <v>0.000*** (0.000)</v>
      </c>
    </row>
    <row r="3754" x14ac:dyDescent="0.25">
      <c r="P3754" t="str">
        <f t="shared" si="354"/>
        <v>***</v>
      </c>
      <c r="Q3754" t="str">
        <f t="shared" si="352"/>
        <v/>
      </c>
      <c r="R3754">
        <f t="shared" si="355"/>
        <v>0</v>
      </c>
      <c r="S3754" t="str">
        <f t="shared" si="356"/>
        <v>0.000***</v>
      </c>
      <c r="T3754" t="str">
        <f t="shared" si="353"/>
        <v>0.000 (0.000)</v>
      </c>
      <c r="U3754" t="str">
        <f t="shared" si="357"/>
        <v>0.000*** (0.000)</v>
      </c>
    </row>
    <row r="3755" x14ac:dyDescent="0.25">
      <c r="P3755" t="str">
        <f t="shared" si="354"/>
        <v>***</v>
      </c>
      <c r="Q3755" t="str">
        <f t="shared" si="352"/>
        <v/>
      </c>
      <c r="R3755">
        <f t="shared" si="355"/>
        <v>0</v>
      </c>
      <c r="S3755" t="str">
        <f t="shared" si="356"/>
        <v>0.000***</v>
      </c>
      <c r="T3755" t="str">
        <f t="shared" si="353"/>
        <v>0.000 (0.000)</v>
      </c>
      <c r="U3755" t="str">
        <f t="shared" si="357"/>
        <v>0.000*** (0.000)</v>
      </c>
    </row>
    <row r="3756" x14ac:dyDescent="0.25">
      <c r="P3756" t="str">
        <f t="shared" si="354"/>
        <v>***</v>
      </c>
      <c r="Q3756" t="str">
        <f t="shared" si="352"/>
        <v/>
      </c>
      <c r="R3756">
        <f t="shared" si="355"/>
        <v>0</v>
      </c>
      <c r="S3756" t="str">
        <f t="shared" si="356"/>
        <v>0.000***</v>
      </c>
      <c r="T3756" t="str">
        <f t="shared" si="353"/>
        <v>0.000 (0.000)</v>
      </c>
      <c r="U3756" t="str">
        <f t="shared" si="357"/>
        <v>0.000*** (0.000)</v>
      </c>
    </row>
    <row r="3757" x14ac:dyDescent="0.25">
      <c r="P3757" t="str">
        <f t="shared" si="354"/>
        <v>***</v>
      </c>
      <c r="Q3757" t="str">
        <f t="shared" si="352"/>
        <v/>
      </c>
      <c r="R3757">
        <f t="shared" si="355"/>
        <v>0</v>
      </c>
      <c r="S3757" t="str">
        <f t="shared" si="356"/>
        <v>0.000***</v>
      </c>
      <c r="T3757" t="str">
        <f t="shared" si="353"/>
        <v>0.000 (0.000)</v>
      </c>
      <c r="U3757" t="str">
        <f t="shared" si="357"/>
        <v>0.000*** (0.000)</v>
      </c>
    </row>
    <row r="3758" x14ac:dyDescent="0.25">
      <c r="P3758" t="str">
        <f t="shared" si="354"/>
        <v>***</v>
      </c>
      <c r="Q3758" t="str">
        <f t="shared" si="352"/>
        <v/>
      </c>
      <c r="R3758">
        <f t="shared" si="355"/>
        <v>0</v>
      </c>
      <c r="S3758" t="str">
        <f t="shared" si="356"/>
        <v>0.000***</v>
      </c>
      <c r="T3758" t="str">
        <f t="shared" si="353"/>
        <v>0.000 (0.000)</v>
      </c>
      <c r="U3758" t="str">
        <f t="shared" si="357"/>
        <v>0.000*** (0.000)</v>
      </c>
    </row>
    <row r="3759" x14ac:dyDescent="0.25">
      <c r="P3759" t="str">
        <f t="shared" si="354"/>
        <v>***</v>
      </c>
      <c r="Q3759" t="str">
        <f t="shared" si="352"/>
        <v/>
      </c>
      <c r="R3759">
        <f t="shared" si="355"/>
        <v>0</v>
      </c>
      <c r="S3759" t="str">
        <f t="shared" si="356"/>
        <v>0.000***</v>
      </c>
      <c r="T3759" t="str">
        <f t="shared" si="353"/>
        <v>0.000 (0.000)</v>
      </c>
      <c r="U3759" t="str">
        <f t="shared" si="357"/>
        <v>0.000*** (0.000)</v>
      </c>
    </row>
    <row r="3760" x14ac:dyDescent="0.25">
      <c r="P3760" t="str">
        <f t="shared" si="354"/>
        <v>***</v>
      </c>
      <c r="Q3760" t="str">
        <f t="shared" si="352"/>
        <v/>
      </c>
      <c r="R3760">
        <f t="shared" si="355"/>
        <v>0</v>
      </c>
      <c r="S3760" t="str">
        <f t="shared" si="356"/>
        <v>0.000***</v>
      </c>
      <c r="T3760" t="str">
        <f t="shared" si="353"/>
        <v>0.000 (0.000)</v>
      </c>
      <c r="U3760" t="str">
        <f t="shared" si="357"/>
        <v>0.000*** (0.000)</v>
      </c>
    </row>
    <row r="3761" x14ac:dyDescent="0.25">
      <c r="P3761" t="str">
        <f t="shared" si="354"/>
        <v>***</v>
      </c>
      <c r="Q3761" t="str">
        <f t="shared" si="352"/>
        <v/>
      </c>
      <c r="R3761">
        <f t="shared" si="355"/>
        <v>0</v>
      </c>
      <c r="S3761" t="str">
        <f t="shared" si="356"/>
        <v>0.000***</v>
      </c>
      <c r="T3761" t="str">
        <f t="shared" si="353"/>
        <v>0.000 (0.000)</v>
      </c>
      <c r="U3761" t="str">
        <f t="shared" si="357"/>
        <v>0.000*** (0.000)</v>
      </c>
    </row>
    <row r="3762" x14ac:dyDescent="0.25">
      <c r="P3762" t="str">
        <f t="shared" si="354"/>
        <v>***</v>
      </c>
      <c r="Q3762" t="str">
        <f t="shared" si="352"/>
        <v/>
      </c>
      <c r="R3762">
        <f t="shared" si="355"/>
        <v>0</v>
      </c>
      <c r="S3762" t="str">
        <f t="shared" si="356"/>
        <v>0.000***</v>
      </c>
      <c r="T3762" t="str">
        <f t="shared" si="353"/>
        <v>0.000 (0.000)</v>
      </c>
      <c r="U3762" t="str">
        <f t="shared" si="357"/>
        <v>0.000*** (0.000)</v>
      </c>
    </row>
    <row r="3763" x14ac:dyDescent="0.25">
      <c r="P3763" t="str">
        <f t="shared" si="354"/>
        <v>***</v>
      </c>
      <c r="Q3763" t="str">
        <f t="shared" si="352"/>
        <v/>
      </c>
      <c r="R3763">
        <f t="shared" si="355"/>
        <v>0</v>
      </c>
      <c r="S3763" t="str">
        <f t="shared" si="356"/>
        <v>0.000***</v>
      </c>
      <c r="T3763" t="str">
        <f t="shared" si="353"/>
        <v>0.000 (0.000)</v>
      </c>
      <c r="U3763" t="str">
        <f t="shared" si="357"/>
        <v>0.000*** (0.000)</v>
      </c>
    </row>
    <row r="3764" x14ac:dyDescent="0.25">
      <c r="P3764" t="str">
        <f t="shared" si="354"/>
        <v>***</v>
      </c>
      <c r="Q3764" t="str">
        <f t="shared" si="352"/>
        <v/>
      </c>
      <c r="R3764">
        <f t="shared" si="355"/>
        <v>0</v>
      </c>
      <c r="S3764" t="str">
        <f t="shared" si="356"/>
        <v>0.000***</v>
      </c>
      <c r="T3764" t="str">
        <f t="shared" si="353"/>
        <v>0.000 (0.000)</v>
      </c>
      <c r="U3764" t="str">
        <f t="shared" si="357"/>
        <v>0.000*** (0.000)</v>
      </c>
    </row>
    <row r="3765" x14ac:dyDescent="0.25">
      <c r="P3765" t="str">
        <f t="shared" si="354"/>
        <v>***</v>
      </c>
      <c r="Q3765" t="str">
        <f t="shared" si="352"/>
        <v/>
      </c>
      <c r="R3765">
        <f t="shared" si="355"/>
        <v>0</v>
      </c>
      <c r="S3765" t="str">
        <f t="shared" si="356"/>
        <v>0.000***</v>
      </c>
      <c r="T3765" t="str">
        <f t="shared" si="353"/>
        <v>0.000 (0.000)</v>
      </c>
      <c r="U3765" t="str">
        <f t="shared" si="357"/>
        <v>0.000*** (0.000)</v>
      </c>
    </row>
    <row r="3766" x14ac:dyDescent="0.25">
      <c r="P3766" t="str">
        <f t="shared" si="354"/>
        <v>***</v>
      </c>
      <c r="Q3766" t="str">
        <f t="shared" si="352"/>
        <v/>
      </c>
      <c r="R3766">
        <f t="shared" si="355"/>
        <v>0</v>
      </c>
      <c r="S3766" t="str">
        <f t="shared" si="356"/>
        <v>0.000***</v>
      </c>
      <c r="T3766" t="str">
        <f t="shared" si="353"/>
        <v>0.000 (0.000)</v>
      </c>
      <c r="U3766" t="str">
        <f t="shared" si="357"/>
        <v>0.000*** (0.000)</v>
      </c>
    </row>
    <row r="3767" x14ac:dyDescent="0.25">
      <c r="P3767" t="str">
        <f t="shared" si="354"/>
        <v>***</v>
      </c>
      <c r="Q3767" t="str">
        <f t="shared" si="352"/>
        <v/>
      </c>
      <c r="R3767">
        <f t="shared" si="355"/>
        <v>0</v>
      </c>
      <c r="S3767" t="str">
        <f t="shared" si="356"/>
        <v>0.000***</v>
      </c>
      <c r="T3767" t="str">
        <f t="shared" si="353"/>
        <v>0.000 (0.000)</v>
      </c>
      <c r="U3767" t="str">
        <f t="shared" si="357"/>
        <v>0.000*** (0.000)</v>
      </c>
    </row>
    <row r="3768" x14ac:dyDescent="0.25">
      <c r="P3768" t="str">
        <f t="shared" si="354"/>
        <v>***</v>
      </c>
      <c r="Q3768" t="str">
        <f t="shared" si="352"/>
        <v/>
      </c>
      <c r="R3768">
        <f t="shared" si="355"/>
        <v>0</v>
      </c>
      <c r="S3768" t="str">
        <f t="shared" si="356"/>
        <v>0.000***</v>
      </c>
      <c r="T3768" t="str">
        <f t="shared" si="353"/>
        <v>0.000 (0.000)</v>
      </c>
      <c r="U3768" t="str">
        <f t="shared" si="357"/>
        <v>0.000*** (0.000)</v>
      </c>
    </row>
    <row r="3769" x14ac:dyDescent="0.25">
      <c r="P3769" t="str">
        <f t="shared" si="354"/>
        <v>***</v>
      </c>
      <c r="Q3769" t="str">
        <f t="shared" si="352"/>
        <v/>
      </c>
      <c r="R3769">
        <f t="shared" si="355"/>
        <v>0</v>
      </c>
      <c r="S3769" t="str">
        <f t="shared" si="356"/>
        <v>0.000***</v>
      </c>
      <c r="T3769" t="str">
        <f t="shared" si="353"/>
        <v>0.000 (0.000)</v>
      </c>
      <c r="U3769" t="str">
        <f t="shared" si="357"/>
        <v>0.000*** (0.000)</v>
      </c>
    </row>
    <row r="3770" x14ac:dyDescent="0.25">
      <c r="P3770" t="str">
        <f t="shared" si="354"/>
        <v>***</v>
      </c>
      <c r="Q3770" t="str">
        <f t="shared" si="352"/>
        <v/>
      </c>
      <c r="R3770">
        <f t="shared" si="355"/>
        <v>0</v>
      </c>
      <c r="S3770" t="str">
        <f t="shared" si="356"/>
        <v>0.000***</v>
      </c>
      <c r="T3770" t="str">
        <f t="shared" si="353"/>
        <v>0.000 (0.000)</v>
      </c>
      <c r="U3770" t="str">
        <f t="shared" si="357"/>
        <v>0.000*** (0.000)</v>
      </c>
    </row>
    <row r="3771" x14ac:dyDescent="0.25">
      <c r="P3771" t="str">
        <f t="shared" si="354"/>
        <v>***</v>
      </c>
      <c r="Q3771" t="str">
        <f t="shared" si="352"/>
        <v/>
      </c>
      <c r="R3771">
        <f t="shared" si="355"/>
        <v>0</v>
      </c>
      <c r="S3771" t="str">
        <f t="shared" si="356"/>
        <v>0.000***</v>
      </c>
      <c r="T3771" t="str">
        <f t="shared" si="353"/>
        <v>0.000 (0.000)</v>
      </c>
      <c r="U3771" t="str">
        <f t="shared" si="357"/>
        <v>0.000*** (0.000)</v>
      </c>
    </row>
    <row r="3772" x14ac:dyDescent="0.25">
      <c r="P3772" t="str">
        <f t="shared" si="354"/>
        <v>***</v>
      </c>
      <c r="Q3772" t="str">
        <f t="shared" si="352"/>
        <v/>
      </c>
      <c r="R3772">
        <f t="shared" si="355"/>
        <v>0</v>
      </c>
      <c r="S3772" t="str">
        <f t="shared" si="356"/>
        <v>0.000***</v>
      </c>
      <c r="T3772" t="str">
        <f t="shared" si="353"/>
        <v>0.000 (0.000)</v>
      </c>
      <c r="U3772" t="str">
        <f t="shared" si="357"/>
        <v>0.000*** (0.000)</v>
      </c>
    </row>
    <row r="3773" x14ac:dyDescent="0.25">
      <c r="P3773" t="str">
        <f t="shared" si="354"/>
        <v>***</v>
      </c>
      <c r="Q3773" t="str">
        <f t="shared" si="352"/>
        <v/>
      </c>
      <c r="R3773">
        <f t="shared" si="355"/>
        <v>0</v>
      </c>
      <c r="S3773" t="str">
        <f t="shared" si="356"/>
        <v>0.000***</v>
      </c>
      <c r="T3773" t="str">
        <f t="shared" si="353"/>
        <v>0.000 (0.000)</v>
      </c>
      <c r="U3773" t="str">
        <f t="shared" si="357"/>
        <v>0.000*** (0.000)</v>
      </c>
    </row>
    <row r="3774" x14ac:dyDescent="0.25">
      <c r="P3774" t="str">
        <f t="shared" si="354"/>
        <v>***</v>
      </c>
      <c r="Q3774" t="str">
        <f t="shared" si="352"/>
        <v/>
      </c>
      <c r="R3774">
        <f t="shared" si="355"/>
        <v>0</v>
      </c>
      <c r="S3774" t="str">
        <f t="shared" si="356"/>
        <v>0.000***</v>
      </c>
      <c r="T3774" t="str">
        <f t="shared" si="353"/>
        <v>0.000 (0.000)</v>
      </c>
      <c r="U3774" t="str">
        <f t="shared" si="357"/>
        <v>0.000*** (0.000)</v>
      </c>
    </row>
    <row r="3775" x14ac:dyDescent="0.25">
      <c r="P3775" t="str">
        <f t="shared" si="354"/>
        <v>***</v>
      </c>
      <c r="Q3775" t="str">
        <f t="shared" si="352"/>
        <v/>
      </c>
      <c r="R3775">
        <f t="shared" si="355"/>
        <v>0</v>
      </c>
      <c r="S3775" t="str">
        <f t="shared" si="356"/>
        <v>0.000***</v>
      </c>
      <c r="T3775" t="str">
        <f t="shared" si="353"/>
        <v>0.000 (0.000)</v>
      </c>
      <c r="U3775" t="str">
        <f t="shared" si="357"/>
        <v>0.000*** (0.000)</v>
      </c>
    </row>
    <row r="3776" x14ac:dyDescent="0.25">
      <c r="P3776" t="str">
        <f t="shared" si="354"/>
        <v>***</v>
      </c>
      <c r="Q3776" t="str">
        <f t="shared" si="352"/>
        <v/>
      </c>
      <c r="R3776">
        <f t="shared" si="355"/>
        <v>0</v>
      </c>
      <c r="S3776" t="str">
        <f t="shared" si="356"/>
        <v>0.000***</v>
      </c>
      <c r="T3776" t="str">
        <f t="shared" si="353"/>
        <v>0.000 (0.000)</v>
      </c>
      <c r="U3776" t="str">
        <f t="shared" si="357"/>
        <v>0.000*** (0.000)</v>
      </c>
    </row>
    <row r="3777" x14ac:dyDescent="0.25">
      <c r="P3777" t="str">
        <f t="shared" si="354"/>
        <v>***</v>
      </c>
      <c r="Q3777" t="str">
        <f t="shared" si="352"/>
        <v/>
      </c>
      <c r="R3777">
        <f t="shared" si="355"/>
        <v>0</v>
      </c>
      <c r="S3777" t="str">
        <f t="shared" si="356"/>
        <v>0.000***</v>
      </c>
      <c r="T3777" t="str">
        <f t="shared" si="353"/>
        <v>0.000 (0.000)</v>
      </c>
      <c r="U3777" t="str">
        <f t="shared" si="357"/>
        <v>0.000*** (0.000)</v>
      </c>
    </row>
    <row r="3778" x14ac:dyDescent="0.25">
      <c r="P3778" t="str">
        <f t="shared" si="354"/>
        <v>***</v>
      </c>
      <c r="Q3778" t="str">
        <f t="shared" si="352"/>
        <v/>
      </c>
      <c r="R3778">
        <f t="shared" si="355"/>
        <v>0</v>
      </c>
      <c r="S3778" t="str">
        <f t="shared" si="356"/>
        <v>0.000***</v>
      </c>
      <c r="T3778" t="str">
        <f t="shared" si="353"/>
        <v>0.000 (0.000)</v>
      </c>
      <c r="U3778" t="str">
        <f t="shared" si="357"/>
        <v>0.000*** (0.000)</v>
      </c>
    </row>
    <row r="3779" x14ac:dyDescent="0.25">
      <c r="P3779" t="str">
        <f t="shared" si="354"/>
        <v>***</v>
      </c>
      <c r="Q3779" t="str">
        <f t="shared" ref="Q3779:Q3842" si="358">_xlfn.CONCAT(A3779:I3779)</f>
        <v/>
      </c>
      <c r="R3779">
        <f t="shared" si="355"/>
        <v>0</v>
      </c>
      <c r="S3779" t="str">
        <f t="shared" si="356"/>
        <v>0.000***</v>
      </c>
      <c r="T3779" t="str">
        <f t="shared" ref="T3779:T3842" si="359">TEXT(R3779,"0.000")&amp;" ("&amp;TEXT(K3779,"0.000")&amp;")"</f>
        <v>0.000 (0.000)</v>
      </c>
      <c r="U3779" t="str">
        <f t="shared" si="357"/>
        <v>0.000*** (0.000)</v>
      </c>
    </row>
    <row r="3780" x14ac:dyDescent="0.25">
      <c r="P3780" t="str">
        <f t="shared" si="354"/>
        <v>***</v>
      </c>
      <c r="Q3780" t="str">
        <f t="shared" si="358"/>
        <v/>
      </c>
      <c r="R3780">
        <f t="shared" si="355"/>
        <v>0</v>
      </c>
      <c r="S3780" t="str">
        <f t="shared" si="356"/>
        <v>0.000***</v>
      </c>
      <c r="T3780" t="str">
        <f t="shared" si="359"/>
        <v>0.000 (0.000)</v>
      </c>
      <c r="U3780" t="str">
        <f t="shared" si="357"/>
        <v>0.000*** (0.000)</v>
      </c>
    </row>
    <row r="3781" x14ac:dyDescent="0.25">
      <c r="P3781" t="str">
        <f t="shared" si="354"/>
        <v>***</v>
      </c>
      <c r="Q3781" t="str">
        <f t="shared" si="358"/>
        <v/>
      </c>
      <c r="R3781">
        <f t="shared" si="355"/>
        <v>0</v>
      </c>
      <c r="S3781" t="str">
        <f t="shared" si="356"/>
        <v>0.000***</v>
      </c>
      <c r="T3781" t="str">
        <f t="shared" si="359"/>
        <v>0.000 (0.000)</v>
      </c>
      <c r="U3781" t="str">
        <f t="shared" si="357"/>
        <v>0.000*** (0.000)</v>
      </c>
    </row>
    <row r="3782" x14ac:dyDescent="0.25">
      <c r="P3782" t="str">
        <f t="shared" si="354"/>
        <v>***</v>
      </c>
      <c r="Q3782" t="str">
        <f t="shared" si="358"/>
        <v/>
      </c>
      <c r="R3782">
        <f t="shared" si="355"/>
        <v>0</v>
      </c>
      <c r="S3782" t="str">
        <f t="shared" si="356"/>
        <v>0.000***</v>
      </c>
      <c r="T3782" t="str">
        <f t="shared" si="359"/>
        <v>0.000 (0.000)</v>
      </c>
      <c r="U3782" t="str">
        <f t="shared" si="357"/>
        <v>0.000*** (0.000)</v>
      </c>
    </row>
    <row r="3783" x14ac:dyDescent="0.25">
      <c r="P3783" t="str">
        <f t="shared" si="354"/>
        <v>***</v>
      </c>
      <c r="Q3783" t="str">
        <f t="shared" si="358"/>
        <v/>
      </c>
      <c r="R3783">
        <f t="shared" si="355"/>
        <v>0</v>
      </c>
      <c r="S3783" t="str">
        <f t="shared" si="356"/>
        <v>0.000***</v>
      </c>
      <c r="T3783" t="str">
        <f t="shared" si="359"/>
        <v>0.000 (0.000)</v>
      </c>
      <c r="U3783" t="str">
        <f t="shared" si="357"/>
        <v>0.000*** (0.000)</v>
      </c>
    </row>
    <row r="3784" x14ac:dyDescent="0.25">
      <c r="P3784" t="str">
        <f t="shared" si="354"/>
        <v>***</v>
      </c>
      <c r="Q3784" t="str">
        <f t="shared" si="358"/>
        <v/>
      </c>
      <c r="R3784">
        <f t="shared" si="355"/>
        <v>0</v>
      </c>
      <c r="S3784" t="str">
        <f t="shared" si="356"/>
        <v>0.000***</v>
      </c>
      <c r="T3784" t="str">
        <f t="shared" si="359"/>
        <v>0.000 (0.000)</v>
      </c>
      <c r="U3784" t="str">
        <f t="shared" si="357"/>
        <v>0.000*** (0.000)</v>
      </c>
    </row>
    <row r="3785" x14ac:dyDescent="0.25">
      <c r="P3785" t="str">
        <f t="shared" si="354"/>
        <v>***</v>
      </c>
      <c r="Q3785" t="str">
        <f t="shared" si="358"/>
        <v/>
      </c>
      <c r="R3785">
        <f t="shared" si="355"/>
        <v>0</v>
      </c>
      <c r="S3785" t="str">
        <f t="shared" si="356"/>
        <v>0.000***</v>
      </c>
      <c r="T3785" t="str">
        <f t="shared" si="359"/>
        <v>0.000 (0.000)</v>
      </c>
      <c r="U3785" t="str">
        <f t="shared" si="357"/>
        <v>0.000*** (0.000)</v>
      </c>
    </row>
    <row r="3786" x14ac:dyDescent="0.25">
      <c r="P3786" t="str">
        <f t="shared" si="354"/>
        <v>***</v>
      </c>
      <c r="Q3786" t="str">
        <f t="shared" si="358"/>
        <v/>
      </c>
      <c r="R3786">
        <f t="shared" si="355"/>
        <v>0</v>
      </c>
      <c r="S3786" t="str">
        <f t="shared" si="356"/>
        <v>0.000***</v>
      </c>
      <c r="T3786" t="str">
        <f t="shared" si="359"/>
        <v>0.000 (0.000)</v>
      </c>
      <c r="U3786" t="str">
        <f t="shared" si="357"/>
        <v>0.000*** (0.000)</v>
      </c>
    </row>
    <row r="3787" x14ac:dyDescent="0.25">
      <c r="P3787" t="str">
        <f t="shared" si="354"/>
        <v>***</v>
      </c>
      <c r="Q3787" t="str">
        <f t="shared" si="358"/>
        <v/>
      </c>
      <c r="R3787">
        <f t="shared" si="355"/>
        <v>0</v>
      </c>
      <c r="S3787" t="str">
        <f t="shared" si="356"/>
        <v>0.000***</v>
      </c>
      <c r="T3787" t="str">
        <f t="shared" si="359"/>
        <v>0.000 (0.000)</v>
      </c>
      <c r="U3787" t="str">
        <f t="shared" si="357"/>
        <v>0.000*** (0.000)</v>
      </c>
    </row>
    <row r="3788" x14ac:dyDescent="0.25">
      <c r="P3788" t="str">
        <f t="shared" si="354"/>
        <v>***</v>
      </c>
      <c r="Q3788" t="str">
        <f t="shared" si="358"/>
        <v/>
      </c>
      <c r="R3788">
        <f t="shared" si="355"/>
        <v>0</v>
      </c>
      <c r="S3788" t="str">
        <f t="shared" si="356"/>
        <v>0.000***</v>
      </c>
      <c r="T3788" t="str">
        <f t="shared" si="359"/>
        <v>0.000 (0.000)</v>
      </c>
      <c r="U3788" t="str">
        <f t="shared" si="357"/>
        <v>0.000*** (0.000)</v>
      </c>
    </row>
    <row r="3789" x14ac:dyDescent="0.25">
      <c r="P3789" t="str">
        <f t="shared" si="354"/>
        <v>***</v>
      </c>
      <c r="Q3789" t="str">
        <f t="shared" si="358"/>
        <v/>
      </c>
      <c r="R3789">
        <f t="shared" si="355"/>
        <v>0</v>
      </c>
      <c r="S3789" t="str">
        <f t="shared" si="356"/>
        <v>0.000***</v>
      </c>
      <c r="T3789" t="str">
        <f t="shared" si="359"/>
        <v>0.000 (0.000)</v>
      </c>
      <c r="U3789" t="str">
        <f t="shared" si="357"/>
        <v>0.000*** (0.000)</v>
      </c>
    </row>
    <row r="3790" x14ac:dyDescent="0.25">
      <c r="P3790" t="str">
        <f t="shared" si="354"/>
        <v>***</v>
      </c>
      <c r="Q3790" t="str">
        <f t="shared" si="358"/>
        <v/>
      </c>
      <c r="R3790">
        <f t="shared" si="355"/>
        <v>0</v>
      </c>
      <c r="S3790" t="str">
        <f t="shared" si="356"/>
        <v>0.000***</v>
      </c>
      <c r="T3790" t="str">
        <f t="shared" si="359"/>
        <v>0.000 (0.000)</v>
      </c>
      <c r="U3790" t="str">
        <f t="shared" si="357"/>
        <v>0.000*** (0.000)</v>
      </c>
    </row>
    <row r="3791" x14ac:dyDescent="0.25">
      <c r="P3791" t="str">
        <f t="shared" si="354"/>
        <v>***</v>
      </c>
      <c r="Q3791" t="str">
        <f t="shared" si="358"/>
        <v/>
      </c>
      <c r="R3791">
        <f t="shared" si="355"/>
        <v>0</v>
      </c>
      <c r="S3791" t="str">
        <f t="shared" si="356"/>
        <v>0.000***</v>
      </c>
      <c r="T3791" t="str">
        <f t="shared" si="359"/>
        <v>0.000 (0.000)</v>
      </c>
      <c r="U3791" t="str">
        <f t="shared" si="357"/>
        <v>0.000*** (0.000)</v>
      </c>
    </row>
    <row r="3792" x14ac:dyDescent="0.25">
      <c r="P3792" t="str">
        <f t="shared" si="354"/>
        <v>***</v>
      </c>
      <c r="Q3792" t="str">
        <f t="shared" si="358"/>
        <v/>
      </c>
      <c r="R3792">
        <f t="shared" si="355"/>
        <v>0</v>
      </c>
      <c r="S3792" t="str">
        <f t="shared" si="356"/>
        <v>0.000***</v>
      </c>
      <c r="T3792" t="str">
        <f t="shared" si="359"/>
        <v>0.000 (0.000)</v>
      </c>
      <c r="U3792" t="str">
        <f t="shared" si="357"/>
        <v>0.000*** (0.000)</v>
      </c>
    </row>
    <row r="3793" x14ac:dyDescent="0.25">
      <c r="P3793" t="str">
        <f t="shared" si="354"/>
        <v>***</v>
      </c>
      <c r="Q3793" t="str">
        <f t="shared" si="358"/>
        <v/>
      </c>
      <c r="R3793">
        <f t="shared" si="355"/>
        <v>0</v>
      </c>
      <c r="S3793" t="str">
        <f t="shared" si="356"/>
        <v>0.000***</v>
      </c>
      <c r="T3793" t="str">
        <f t="shared" si="359"/>
        <v>0.000 (0.000)</v>
      </c>
      <c r="U3793" t="str">
        <f t="shared" si="357"/>
        <v>0.000*** (0.000)</v>
      </c>
    </row>
    <row r="3794" x14ac:dyDescent="0.25">
      <c r="P3794" t="str">
        <f t="shared" ref="P3794:P3857" si="360">IF(L3794&lt;0.01,"***",IF(L3794&lt;0.05,"**",IF(L3794&lt;0.1,"*","")))</f>
        <v>***</v>
      </c>
      <c r="Q3794" t="str">
        <f t="shared" si="358"/>
        <v/>
      </c>
      <c r="R3794">
        <f t="shared" ref="R3794:R3857" si="361">J3794</f>
        <v>0</v>
      </c>
      <c r="S3794" t="str">
        <f t="shared" ref="S3794:S3857" si="362">TEXT(R3794,"0.000")&amp;P3794</f>
        <v>0.000***</v>
      </c>
      <c r="T3794" t="str">
        <f t="shared" si="359"/>
        <v>0.000 (0.000)</v>
      </c>
      <c r="U3794" t="str">
        <f t="shared" ref="U3794:U3857" si="363">S3794&amp;" ("&amp;TEXT(K3794,"0.000")&amp;")"</f>
        <v>0.000*** (0.000)</v>
      </c>
    </row>
    <row r="3795" x14ac:dyDescent="0.25">
      <c r="P3795" t="str">
        <f t="shared" si="360"/>
        <v>***</v>
      </c>
      <c r="Q3795" t="str">
        <f t="shared" si="358"/>
        <v/>
      </c>
      <c r="R3795">
        <f t="shared" si="361"/>
        <v>0</v>
      </c>
      <c r="S3795" t="str">
        <f t="shared" si="362"/>
        <v>0.000***</v>
      </c>
      <c r="T3795" t="str">
        <f t="shared" si="359"/>
        <v>0.000 (0.000)</v>
      </c>
      <c r="U3795" t="str">
        <f t="shared" si="363"/>
        <v>0.000*** (0.000)</v>
      </c>
    </row>
    <row r="3796" x14ac:dyDescent="0.25">
      <c r="P3796" t="str">
        <f t="shared" si="360"/>
        <v>***</v>
      </c>
      <c r="Q3796" t="str">
        <f t="shared" si="358"/>
        <v/>
      </c>
      <c r="R3796">
        <f t="shared" si="361"/>
        <v>0</v>
      </c>
      <c r="S3796" t="str">
        <f t="shared" si="362"/>
        <v>0.000***</v>
      </c>
      <c r="T3796" t="str">
        <f t="shared" si="359"/>
        <v>0.000 (0.000)</v>
      </c>
      <c r="U3796" t="str">
        <f t="shared" si="363"/>
        <v>0.000*** (0.000)</v>
      </c>
    </row>
    <row r="3797" x14ac:dyDescent="0.25">
      <c r="P3797" t="str">
        <f t="shared" si="360"/>
        <v>***</v>
      </c>
      <c r="Q3797" t="str">
        <f t="shared" si="358"/>
        <v/>
      </c>
      <c r="R3797">
        <f t="shared" si="361"/>
        <v>0</v>
      </c>
      <c r="S3797" t="str">
        <f t="shared" si="362"/>
        <v>0.000***</v>
      </c>
      <c r="T3797" t="str">
        <f t="shared" si="359"/>
        <v>0.000 (0.000)</v>
      </c>
      <c r="U3797" t="str">
        <f t="shared" si="363"/>
        <v>0.000*** (0.000)</v>
      </c>
    </row>
    <row r="3798" x14ac:dyDescent="0.25">
      <c r="P3798" t="str">
        <f t="shared" si="360"/>
        <v>***</v>
      </c>
      <c r="Q3798" t="str">
        <f t="shared" si="358"/>
        <v/>
      </c>
      <c r="R3798">
        <f t="shared" si="361"/>
        <v>0</v>
      </c>
      <c r="S3798" t="str">
        <f t="shared" si="362"/>
        <v>0.000***</v>
      </c>
      <c r="T3798" t="str">
        <f t="shared" si="359"/>
        <v>0.000 (0.000)</v>
      </c>
      <c r="U3798" t="str">
        <f t="shared" si="363"/>
        <v>0.000*** (0.000)</v>
      </c>
    </row>
    <row r="3799" x14ac:dyDescent="0.25">
      <c r="P3799" t="str">
        <f t="shared" si="360"/>
        <v>***</v>
      </c>
      <c r="Q3799" t="str">
        <f t="shared" si="358"/>
        <v/>
      </c>
      <c r="R3799">
        <f t="shared" si="361"/>
        <v>0</v>
      </c>
      <c r="S3799" t="str">
        <f t="shared" si="362"/>
        <v>0.000***</v>
      </c>
      <c r="T3799" t="str">
        <f t="shared" si="359"/>
        <v>0.000 (0.000)</v>
      </c>
      <c r="U3799" t="str">
        <f t="shared" si="363"/>
        <v>0.000*** (0.000)</v>
      </c>
    </row>
    <row r="3800" x14ac:dyDescent="0.25">
      <c r="P3800" t="str">
        <f t="shared" si="360"/>
        <v>***</v>
      </c>
      <c r="Q3800" t="str">
        <f t="shared" si="358"/>
        <v/>
      </c>
      <c r="R3800">
        <f t="shared" si="361"/>
        <v>0</v>
      </c>
      <c r="S3800" t="str">
        <f t="shared" si="362"/>
        <v>0.000***</v>
      </c>
      <c r="T3800" t="str">
        <f t="shared" si="359"/>
        <v>0.000 (0.000)</v>
      </c>
      <c r="U3800" t="str">
        <f t="shared" si="363"/>
        <v>0.000*** (0.000)</v>
      </c>
    </row>
    <row r="3801" x14ac:dyDescent="0.25">
      <c r="P3801" t="str">
        <f t="shared" si="360"/>
        <v>***</v>
      </c>
      <c r="Q3801" t="str">
        <f t="shared" si="358"/>
        <v/>
      </c>
      <c r="R3801">
        <f t="shared" si="361"/>
        <v>0</v>
      </c>
      <c r="S3801" t="str">
        <f t="shared" si="362"/>
        <v>0.000***</v>
      </c>
      <c r="T3801" t="str">
        <f t="shared" si="359"/>
        <v>0.000 (0.000)</v>
      </c>
      <c r="U3801" t="str">
        <f t="shared" si="363"/>
        <v>0.000*** (0.000)</v>
      </c>
    </row>
    <row r="3802" x14ac:dyDescent="0.25">
      <c r="P3802" t="str">
        <f t="shared" si="360"/>
        <v>***</v>
      </c>
      <c r="Q3802" t="str">
        <f t="shared" si="358"/>
        <v/>
      </c>
      <c r="R3802">
        <f t="shared" si="361"/>
        <v>0</v>
      </c>
      <c r="S3802" t="str">
        <f t="shared" si="362"/>
        <v>0.000***</v>
      </c>
      <c r="T3802" t="str">
        <f t="shared" si="359"/>
        <v>0.000 (0.000)</v>
      </c>
      <c r="U3802" t="str">
        <f t="shared" si="363"/>
        <v>0.000*** (0.000)</v>
      </c>
    </row>
    <row r="3803" x14ac:dyDescent="0.25">
      <c r="P3803" t="str">
        <f t="shared" si="360"/>
        <v>***</v>
      </c>
      <c r="Q3803" t="str">
        <f t="shared" si="358"/>
        <v/>
      </c>
      <c r="R3803">
        <f t="shared" si="361"/>
        <v>0</v>
      </c>
      <c r="S3803" t="str">
        <f t="shared" si="362"/>
        <v>0.000***</v>
      </c>
      <c r="T3803" t="str">
        <f t="shared" si="359"/>
        <v>0.000 (0.000)</v>
      </c>
      <c r="U3803" t="str">
        <f t="shared" si="363"/>
        <v>0.000*** (0.000)</v>
      </c>
    </row>
    <row r="3804" x14ac:dyDescent="0.25">
      <c r="P3804" t="str">
        <f t="shared" si="360"/>
        <v>***</v>
      </c>
      <c r="Q3804" t="str">
        <f t="shared" si="358"/>
        <v/>
      </c>
      <c r="R3804">
        <f t="shared" si="361"/>
        <v>0</v>
      </c>
      <c r="S3804" t="str">
        <f t="shared" si="362"/>
        <v>0.000***</v>
      </c>
      <c r="T3804" t="str">
        <f t="shared" si="359"/>
        <v>0.000 (0.000)</v>
      </c>
      <c r="U3804" t="str">
        <f t="shared" si="363"/>
        <v>0.000*** (0.000)</v>
      </c>
    </row>
    <row r="3805" x14ac:dyDescent="0.25">
      <c r="P3805" t="str">
        <f t="shared" si="360"/>
        <v>***</v>
      </c>
      <c r="Q3805" t="str">
        <f t="shared" si="358"/>
        <v/>
      </c>
      <c r="R3805">
        <f t="shared" si="361"/>
        <v>0</v>
      </c>
      <c r="S3805" t="str">
        <f t="shared" si="362"/>
        <v>0.000***</v>
      </c>
      <c r="T3805" t="str">
        <f t="shared" si="359"/>
        <v>0.000 (0.000)</v>
      </c>
      <c r="U3805" t="str">
        <f t="shared" si="363"/>
        <v>0.000*** (0.000)</v>
      </c>
    </row>
    <row r="3806" x14ac:dyDescent="0.25">
      <c r="P3806" t="str">
        <f t="shared" si="360"/>
        <v>***</v>
      </c>
      <c r="Q3806" t="str">
        <f t="shared" si="358"/>
        <v/>
      </c>
      <c r="R3806">
        <f t="shared" si="361"/>
        <v>0</v>
      </c>
      <c r="S3806" t="str">
        <f t="shared" si="362"/>
        <v>0.000***</v>
      </c>
      <c r="T3806" t="str">
        <f t="shared" si="359"/>
        <v>0.000 (0.000)</v>
      </c>
      <c r="U3806" t="str">
        <f t="shared" si="363"/>
        <v>0.000*** (0.000)</v>
      </c>
    </row>
    <row r="3807" x14ac:dyDescent="0.25">
      <c r="P3807" t="str">
        <f t="shared" si="360"/>
        <v>***</v>
      </c>
      <c r="Q3807" t="str">
        <f t="shared" si="358"/>
        <v/>
      </c>
      <c r="R3807">
        <f t="shared" si="361"/>
        <v>0</v>
      </c>
      <c r="S3807" t="str">
        <f t="shared" si="362"/>
        <v>0.000***</v>
      </c>
      <c r="T3807" t="str">
        <f t="shared" si="359"/>
        <v>0.000 (0.000)</v>
      </c>
      <c r="U3807" t="str">
        <f t="shared" si="363"/>
        <v>0.000*** (0.000)</v>
      </c>
    </row>
    <row r="3808" x14ac:dyDescent="0.25">
      <c r="P3808" t="str">
        <f t="shared" si="360"/>
        <v>***</v>
      </c>
      <c r="Q3808" t="str">
        <f t="shared" si="358"/>
        <v/>
      </c>
      <c r="R3808">
        <f t="shared" si="361"/>
        <v>0</v>
      </c>
      <c r="S3808" t="str">
        <f t="shared" si="362"/>
        <v>0.000***</v>
      </c>
      <c r="T3808" t="str">
        <f t="shared" si="359"/>
        <v>0.000 (0.000)</v>
      </c>
      <c r="U3808" t="str">
        <f t="shared" si="363"/>
        <v>0.000*** (0.000)</v>
      </c>
    </row>
    <row r="3809" x14ac:dyDescent="0.25">
      <c r="P3809" t="str">
        <f t="shared" si="360"/>
        <v>***</v>
      </c>
      <c r="Q3809" t="str">
        <f t="shared" si="358"/>
        <v/>
      </c>
      <c r="R3809">
        <f t="shared" si="361"/>
        <v>0</v>
      </c>
      <c r="S3809" t="str">
        <f t="shared" si="362"/>
        <v>0.000***</v>
      </c>
      <c r="T3809" t="str">
        <f t="shared" si="359"/>
        <v>0.000 (0.000)</v>
      </c>
      <c r="U3809" t="str">
        <f t="shared" si="363"/>
        <v>0.000*** (0.000)</v>
      </c>
    </row>
    <row r="3810" x14ac:dyDescent="0.25">
      <c r="P3810" t="str">
        <f t="shared" si="360"/>
        <v>***</v>
      </c>
      <c r="Q3810" t="str">
        <f t="shared" si="358"/>
        <v/>
      </c>
      <c r="R3810">
        <f t="shared" si="361"/>
        <v>0</v>
      </c>
      <c r="S3810" t="str">
        <f t="shared" si="362"/>
        <v>0.000***</v>
      </c>
      <c r="T3810" t="str">
        <f t="shared" si="359"/>
        <v>0.000 (0.000)</v>
      </c>
      <c r="U3810" t="str">
        <f t="shared" si="363"/>
        <v>0.000*** (0.000)</v>
      </c>
    </row>
    <row r="3811" x14ac:dyDescent="0.25">
      <c r="P3811" t="str">
        <f t="shared" si="360"/>
        <v>***</v>
      </c>
      <c r="Q3811" t="str">
        <f t="shared" si="358"/>
        <v/>
      </c>
      <c r="R3811">
        <f t="shared" si="361"/>
        <v>0</v>
      </c>
      <c r="S3811" t="str">
        <f t="shared" si="362"/>
        <v>0.000***</v>
      </c>
      <c r="T3811" t="str">
        <f t="shared" si="359"/>
        <v>0.000 (0.000)</v>
      </c>
      <c r="U3811" t="str">
        <f t="shared" si="363"/>
        <v>0.000*** (0.000)</v>
      </c>
    </row>
    <row r="3812" x14ac:dyDescent="0.25">
      <c r="P3812" t="str">
        <f t="shared" si="360"/>
        <v>***</v>
      </c>
      <c r="Q3812" t="str">
        <f t="shared" si="358"/>
        <v/>
      </c>
      <c r="R3812">
        <f t="shared" si="361"/>
        <v>0</v>
      </c>
      <c r="S3812" t="str">
        <f t="shared" si="362"/>
        <v>0.000***</v>
      </c>
      <c r="T3812" t="str">
        <f t="shared" si="359"/>
        <v>0.000 (0.000)</v>
      </c>
      <c r="U3812" t="str">
        <f t="shared" si="363"/>
        <v>0.000*** (0.000)</v>
      </c>
    </row>
    <row r="3813" x14ac:dyDescent="0.25">
      <c r="P3813" t="str">
        <f t="shared" si="360"/>
        <v>***</v>
      </c>
      <c r="Q3813" t="str">
        <f t="shared" si="358"/>
        <v/>
      </c>
      <c r="R3813">
        <f t="shared" si="361"/>
        <v>0</v>
      </c>
      <c r="S3813" t="str">
        <f t="shared" si="362"/>
        <v>0.000***</v>
      </c>
      <c r="T3813" t="str">
        <f t="shared" si="359"/>
        <v>0.000 (0.000)</v>
      </c>
      <c r="U3813" t="str">
        <f t="shared" si="363"/>
        <v>0.000*** (0.000)</v>
      </c>
    </row>
    <row r="3814" x14ac:dyDescent="0.25">
      <c r="P3814" t="str">
        <f t="shared" si="360"/>
        <v>***</v>
      </c>
      <c r="Q3814" t="str">
        <f t="shared" si="358"/>
        <v/>
      </c>
      <c r="R3814">
        <f t="shared" si="361"/>
        <v>0</v>
      </c>
      <c r="S3814" t="str">
        <f t="shared" si="362"/>
        <v>0.000***</v>
      </c>
      <c r="T3814" t="str">
        <f t="shared" si="359"/>
        <v>0.000 (0.000)</v>
      </c>
      <c r="U3814" t="str">
        <f t="shared" si="363"/>
        <v>0.000*** (0.000)</v>
      </c>
    </row>
    <row r="3815" x14ac:dyDescent="0.25">
      <c r="P3815" t="str">
        <f t="shared" si="360"/>
        <v>***</v>
      </c>
      <c r="Q3815" t="str">
        <f t="shared" si="358"/>
        <v/>
      </c>
      <c r="R3815">
        <f t="shared" si="361"/>
        <v>0</v>
      </c>
      <c r="S3815" t="str">
        <f t="shared" si="362"/>
        <v>0.000***</v>
      </c>
      <c r="T3815" t="str">
        <f t="shared" si="359"/>
        <v>0.000 (0.000)</v>
      </c>
      <c r="U3815" t="str">
        <f t="shared" si="363"/>
        <v>0.000*** (0.000)</v>
      </c>
    </row>
    <row r="3816" x14ac:dyDescent="0.25">
      <c r="P3816" t="str">
        <f t="shared" si="360"/>
        <v>***</v>
      </c>
      <c r="Q3816" t="str">
        <f t="shared" si="358"/>
        <v/>
      </c>
      <c r="R3816">
        <f t="shared" si="361"/>
        <v>0</v>
      </c>
      <c r="S3816" t="str">
        <f t="shared" si="362"/>
        <v>0.000***</v>
      </c>
      <c r="T3816" t="str">
        <f t="shared" si="359"/>
        <v>0.000 (0.000)</v>
      </c>
      <c r="U3816" t="str">
        <f t="shared" si="363"/>
        <v>0.000*** (0.000)</v>
      </c>
    </row>
    <row r="3817" x14ac:dyDescent="0.25">
      <c r="P3817" t="str">
        <f t="shared" si="360"/>
        <v>***</v>
      </c>
      <c r="Q3817" t="str">
        <f t="shared" si="358"/>
        <v/>
      </c>
      <c r="R3817">
        <f t="shared" si="361"/>
        <v>0</v>
      </c>
      <c r="S3817" t="str">
        <f t="shared" si="362"/>
        <v>0.000***</v>
      </c>
      <c r="T3817" t="str">
        <f t="shared" si="359"/>
        <v>0.000 (0.000)</v>
      </c>
      <c r="U3817" t="str">
        <f t="shared" si="363"/>
        <v>0.000*** (0.000)</v>
      </c>
    </row>
    <row r="3818" x14ac:dyDescent="0.25">
      <c r="P3818" t="str">
        <f t="shared" si="360"/>
        <v>***</v>
      </c>
      <c r="Q3818" t="str">
        <f t="shared" si="358"/>
        <v/>
      </c>
      <c r="R3818">
        <f t="shared" si="361"/>
        <v>0</v>
      </c>
      <c r="S3818" t="str">
        <f t="shared" si="362"/>
        <v>0.000***</v>
      </c>
      <c r="T3818" t="str">
        <f t="shared" si="359"/>
        <v>0.000 (0.000)</v>
      </c>
      <c r="U3818" t="str">
        <f t="shared" si="363"/>
        <v>0.000*** (0.000)</v>
      </c>
    </row>
    <row r="3819" x14ac:dyDescent="0.25">
      <c r="P3819" t="str">
        <f t="shared" si="360"/>
        <v>***</v>
      </c>
      <c r="Q3819" t="str">
        <f t="shared" si="358"/>
        <v/>
      </c>
      <c r="R3819">
        <f t="shared" si="361"/>
        <v>0</v>
      </c>
      <c r="S3819" t="str">
        <f t="shared" si="362"/>
        <v>0.000***</v>
      </c>
      <c r="T3819" t="str">
        <f t="shared" si="359"/>
        <v>0.000 (0.000)</v>
      </c>
      <c r="U3819" t="str">
        <f t="shared" si="363"/>
        <v>0.000*** (0.000)</v>
      </c>
    </row>
    <row r="3820" x14ac:dyDescent="0.25">
      <c r="P3820" t="str">
        <f t="shared" si="360"/>
        <v>***</v>
      </c>
      <c r="Q3820" t="str">
        <f t="shared" si="358"/>
        <v/>
      </c>
      <c r="R3820">
        <f t="shared" si="361"/>
        <v>0</v>
      </c>
      <c r="S3820" t="str">
        <f t="shared" si="362"/>
        <v>0.000***</v>
      </c>
      <c r="T3820" t="str">
        <f t="shared" si="359"/>
        <v>0.000 (0.000)</v>
      </c>
      <c r="U3820" t="str">
        <f t="shared" si="363"/>
        <v>0.000*** (0.000)</v>
      </c>
    </row>
    <row r="3821" x14ac:dyDescent="0.25">
      <c r="P3821" t="str">
        <f t="shared" si="360"/>
        <v>***</v>
      </c>
      <c r="Q3821" t="str">
        <f t="shared" si="358"/>
        <v/>
      </c>
      <c r="R3821">
        <f t="shared" si="361"/>
        <v>0</v>
      </c>
      <c r="S3821" t="str">
        <f t="shared" si="362"/>
        <v>0.000***</v>
      </c>
      <c r="T3821" t="str">
        <f t="shared" si="359"/>
        <v>0.000 (0.000)</v>
      </c>
      <c r="U3821" t="str">
        <f t="shared" si="363"/>
        <v>0.000*** (0.000)</v>
      </c>
    </row>
    <row r="3822" x14ac:dyDescent="0.25">
      <c r="P3822" t="str">
        <f t="shared" si="360"/>
        <v>***</v>
      </c>
      <c r="Q3822" t="str">
        <f t="shared" si="358"/>
        <v/>
      </c>
      <c r="R3822">
        <f t="shared" si="361"/>
        <v>0</v>
      </c>
      <c r="S3822" t="str">
        <f t="shared" si="362"/>
        <v>0.000***</v>
      </c>
      <c r="T3822" t="str">
        <f t="shared" si="359"/>
        <v>0.000 (0.000)</v>
      </c>
      <c r="U3822" t="str">
        <f t="shared" si="363"/>
        <v>0.000*** (0.000)</v>
      </c>
    </row>
    <row r="3823" x14ac:dyDescent="0.25">
      <c r="P3823" t="str">
        <f t="shared" si="360"/>
        <v>***</v>
      </c>
      <c r="Q3823" t="str">
        <f t="shared" si="358"/>
        <v/>
      </c>
      <c r="R3823">
        <f t="shared" si="361"/>
        <v>0</v>
      </c>
      <c r="S3823" t="str">
        <f t="shared" si="362"/>
        <v>0.000***</v>
      </c>
      <c r="T3823" t="str">
        <f t="shared" si="359"/>
        <v>0.000 (0.000)</v>
      </c>
      <c r="U3823" t="str">
        <f t="shared" si="363"/>
        <v>0.000*** (0.000)</v>
      </c>
    </row>
    <row r="3824" x14ac:dyDescent="0.25">
      <c r="P3824" t="str">
        <f t="shared" si="360"/>
        <v>***</v>
      </c>
      <c r="Q3824" t="str">
        <f t="shared" si="358"/>
        <v/>
      </c>
      <c r="R3824">
        <f t="shared" si="361"/>
        <v>0</v>
      </c>
      <c r="S3824" t="str">
        <f t="shared" si="362"/>
        <v>0.000***</v>
      </c>
      <c r="T3824" t="str">
        <f t="shared" si="359"/>
        <v>0.000 (0.000)</v>
      </c>
      <c r="U3824" t="str">
        <f t="shared" si="363"/>
        <v>0.000*** (0.000)</v>
      </c>
    </row>
    <row r="3825" x14ac:dyDescent="0.25">
      <c r="P3825" t="str">
        <f t="shared" si="360"/>
        <v>***</v>
      </c>
      <c r="Q3825" t="str">
        <f t="shared" si="358"/>
        <v/>
      </c>
      <c r="R3825">
        <f t="shared" si="361"/>
        <v>0</v>
      </c>
      <c r="S3825" t="str">
        <f t="shared" si="362"/>
        <v>0.000***</v>
      </c>
      <c r="T3825" t="str">
        <f t="shared" si="359"/>
        <v>0.000 (0.000)</v>
      </c>
      <c r="U3825" t="str">
        <f t="shared" si="363"/>
        <v>0.000*** (0.000)</v>
      </c>
    </row>
    <row r="3826" x14ac:dyDescent="0.25">
      <c r="P3826" t="str">
        <f t="shared" si="360"/>
        <v>***</v>
      </c>
      <c r="Q3826" t="str">
        <f t="shared" si="358"/>
        <v/>
      </c>
      <c r="R3826">
        <f t="shared" si="361"/>
        <v>0</v>
      </c>
      <c r="S3826" t="str">
        <f t="shared" si="362"/>
        <v>0.000***</v>
      </c>
      <c r="T3826" t="str">
        <f t="shared" si="359"/>
        <v>0.000 (0.000)</v>
      </c>
      <c r="U3826" t="str">
        <f t="shared" si="363"/>
        <v>0.000*** (0.000)</v>
      </c>
    </row>
    <row r="3827" x14ac:dyDescent="0.25">
      <c r="P3827" t="str">
        <f t="shared" si="360"/>
        <v>***</v>
      </c>
      <c r="Q3827" t="str">
        <f t="shared" si="358"/>
        <v/>
      </c>
      <c r="R3827">
        <f t="shared" si="361"/>
        <v>0</v>
      </c>
      <c r="S3827" t="str">
        <f t="shared" si="362"/>
        <v>0.000***</v>
      </c>
      <c r="T3827" t="str">
        <f t="shared" si="359"/>
        <v>0.000 (0.000)</v>
      </c>
      <c r="U3827" t="str">
        <f t="shared" si="363"/>
        <v>0.000*** (0.000)</v>
      </c>
    </row>
    <row r="3828" x14ac:dyDescent="0.25">
      <c r="P3828" t="str">
        <f t="shared" si="360"/>
        <v>***</v>
      </c>
      <c r="Q3828" t="str">
        <f t="shared" si="358"/>
        <v/>
      </c>
      <c r="R3828">
        <f t="shared" si="361"/>
        <v>0</v>
      </c>
      <c r="S3828" t="str">
        <f t="shared" si="362"/>
        <v>0.000***</v>
      </c>
      <c r="T3828" t="str">
        <f t="shared" si="359"/>
        <v>0.000 (0.000)</v>
      </c>
      <c r="U3828" t="str">
        <f t="shared" si="363"/>
        <v>0.000*** (0.000)</v>
      </c>
    </row>
    <row r="3829" x14ac:dyDescent="0.25">
      <c r="P3829" t="str">
        <f t="shared" si="360"/>
        <v>***</v>
      </c>
      <c r="Q3829" t="str">
        <f t="shared" si="358"/>
        <v/>
      </c>
      <c r="R3829">
        <f t="shared" si="361"/>
        <v>0</v>
      </c>
      <c r="S3829" t="str">
        <f t="shared" si="362"/>
        <v>0.000***</v>
      </c>
      <c r="T3829" t="str">
        <f t="shared" si="359"/>
        <v>0.000 (0.000)</v>
      </c>
      <c r="U3829" t="str">
        <f t="shared" si="363"/>
        <v>0.000*** (0.000)</v>
      </c>
    </row>
    <row r="3830" x14ac:dyDescent="0.25">
      <c r="P3830" t="str">
        <f t="shared" si="360"/>
        <v>***</v>
      </c>
      <c r="Q3830" t="str">
        <f t="shared" si="358"/>
        <v/>
      </c>
      <c r="R3830">
        <f t="shared" si="361"/>
        <v>0</v>
      </c>
      <c r="S3830" t="str">
        <f t="shared" si="362"/>
        <v>0.000***</v>
      </c>
      <c r="T3830" t="str">
        <f t="shared" si="359"/>
        <v>0.000 (0.000)</v>
      </c>
      <c r="U3830" t="str">
        <f t="shared" si="363"/>
        <v>0.000*** (0.000)</v>
      </c>
    </row>
    <row r="3831" x14ac:dyDescent="0.25">
      <c r="P3831" t="str">
        <f t="shared" si="360"/>
        <v>***</v>
      </c>
      <c r="Q3831" t="str">
        <f t="shared" si="358"/>
        <v/>
      </c>
      <c r="R3831">
        <f t="shared" si="361"/>
        <v>0</v>
      </c>
      <c r="S3831" t="str">
        <f t="shared" si="362"/>
        <v>0.000***</v>
      </c>
      <c r="T3831" t="str">
        <f t="shared" si="359"/>
        <v>0.000 (0.000)</v>
      </c>
      <c r="U3831" t="str">
        <f t="shared" si="363"/>
        <v>0.000*** (0.000)</v>
      </c>
    </row>
    <row r="3832" x14ac:dyDescent="0.25">
      <c r="P3832" t="str">
        <f t="shared" si="360"/>
        <v>***</v>
      </c>
      <c r="Q3832" t="str">
        <f t="shared" si="358"/>
        <v/>
      </c>
      <c r="R3832">
        <f t="shared" si="361"/>
        <v>0</v>
      </c>
      <c r="S3832" t="str">
        <f t="shared" si="362"/>
        <v>0.000***</v>
      </c>
      <c r="T3832" t="str">
        <f t="shared" si="359"/>
        <v>0.000 (0.000)</v>
      </c>
      <c r="U3832" t="str">
        <f t="shared" si="363"/>
        <v>0.000*** (0.000)</v>
      </c>
    </row>
    <row r="3833" x14ac:dyDescent="0.25">
      <c r="P3833" t="str">
        <f t="shared" si="360"/>
        <v>***</v>
      </c>
      <c r="Q3833" t="str">
        <f t="shared" si="358"/>
        <v/>
      </c>
      <c r="R3833">
        <f t="shared" si="361"/>
        <v>0</v>
      </c>
      <c r="S3833" t="str">
        <f t="shared" si="362"/>
        <v>0.000***</v>
      </c>
      <c r="T3833" t="str">
        <f t="shared" si="359"/>
        <v>0.000 (0.000)</v>
      </c>
      <c r="U3833" t="str">
        <f t="shared" si="363"/>
        <v>0.000*** (0.000)</v>
      </c>
    </row>
    <row r="3834" x14ac:dyDescent="0.25">
      <c r="P3834" t="str">
        <f t="shared" si="360"/>
        <v>***</v>
      </c>
      <c r="Q3834" t="str">
        <f t="shared" si="358"/>
        <v/>
      </c>
      <c r="R3834">
        <f t="shared" si="361"/>
        <v>0</v>
      </c>
      <c r="S3834" t="str">
        <f t="shared" si="362"/>
        <v>0.000***</v>
      </c>
      <c r="T3834" t="str">
        <f t="shared" si="359"/>
        <v>0.000 (0.000)</v>
      </c>
      <c r="U3834" t="str">
        <f t="shared" si="363"/>
        <v>0.000*** (0.000)</v>
      </c>
    </row>
    <row r="3835" x14ac:dyDescent="0.25">
      <c r="P3835" t="str">
        <f t="shared" si="360"/>
        <v>***</v>
      </c>
      <c r="Q3835" t="str">
        <f t="shared" si="358"/>
        <v/>
      </c>
      <c r="R3835">
        <f t="shared" si="361"/>
        <v>0</v>
      </c>
      <c r="S3835" t="str">
        <f t="shared" si="362"/>
        <v>0.000***</v>
      </c>
      <c r="T3835" t="str">
        <f t="shared" si="359"/>
        <v>0.000 (0.000)</v>
      </c>
      <c r="U3835" t="str">
        <f t="shared" si="363"/>
        <v>0.000*** (0.000)</v>
      </c>
    </row>
    <row r="3836" x14ac:dyDescent="0.25">
      <c r="P3836" t="str">
        <f t="shared" si="360"/>
        <v>***</v>
      </c>
      <c r="Q3836" t="str">
        <f t="shared" si="358"/>
        <v/>
      </c>
      <c r="R3836">
        <f t="shared" si="361"/>
        <v>0</v>
      </c>
      <c r="S3836" t="str">
        <f t="shared" si="362"/>
        <v>0.000***</v>
      </c>
      <c r="T3836" t="str">
        <f t="shared" si="359"/>
        <v>0.000 (0.000)</v>
      </c>
      <c r="U3836" t="str">
        <f t="shared" si="363"/>
        <v>0.000*** (0.000)</v>
      </c>
    </row>
    <row r="3837" x14ac:dyDescent="0.25">
      <c r="P3837" t="str">
        <f t="shared" si="360"/>
        <v>***</v>
      </c>
      <c r="Q3837" t="str">
        <f t="shared" si="358"/>
        <v/>
      </c>
      <c r="R3837">
        <f t="shared" si="361"/>
        <v>0</v>
      </c>
      <c r="S3837" t="str">
        <f t="shared" si="362"/>
        <v>0.000***</v>
      </c>
      <c r="T3837" t="str">
        <f t="shared" si="359"/>
        <v>0.000 (0.000)</v>
      </c>
      <c r="U3837" t="str">
        <f t="shared" si="363"/>
        <v>0.000*** (0.000)</v>
      </c>
    </row>
    <row r="3838" x14ac:dyDescent="0.25">
      <c r="P3838" t="str">
        <f t="shared" si="360"/>
        <v>***</v>
      </c>
      <c r="Q3838" t="str">
        <f t="shared" si="358"/>
        <v/>
      </c>
      <c r="R3838">
        <f t="shared" si="361"/>
        <v>0</v>
      </c>
      <c r="S3838" t="str">
        <f t="shared" si="362"/>
        <v>0.000***</v>
      </c>
      <c r="T3838" t="str">
        <f t="shared" si="359"/>
        <v>0.000 (0.000)</v>
      </c>
      <c r="U3838" t="str">
        <f t="shared" si="363"/>
        <v>0.000*** (0.000)</v>
      </c>
    </row>
    <row r="3839" x14ac:dyDescent="0.25">
      <c r="P3839" t="str">
        <f t="shared" si="360"/>
        <v>***</v>
      </c>
      <c r="Q3839" t="str">
        <f t="shared" si="358"/>
        <v/>
      </c>
      <c r="R3839">
        <f t="shared" si="361"/>
        <v>0</v>
      </c>
      <c r="S3839" t="str">
        <f t="shared" si="362"/>
        <v>0.000***</v>
      </c>
      <c r="T3839" t="str">
        <f t="shared" si="359"/>
        <v>0.000 (0.000)</v>
      </c>
      <c r="U3839" t="str">
        <f t="shared" si="363"/>
        <v>0.000*** (0.000)</v>
      </c>
    </row>
    <row r="3840" x14ac:dyDescent="0.25">
      <c r="P3840" t="str">
        <f t="shared" si="360"/>
        <v>***</v>
      </c>
      <c r="Q3840" t="str">
        <f t="shared" si="358"/>
        <v/>
      </c>
      <c r="R3840">
        <f t="shared" si="361"/>
        <v>0</v>
      </c>
      <c r="S3840" t="str">
        <f t="shared" si="362"/>
        <v>0.000***</v>
      </c>
      <c r="T3840" t="str">
        <f t="shared" si="359"/>
        <v>0.000 (0.000)</v>
      </c>
      <c r="U3840" t="str">
        <f t="shared" si="363"/>
        <v>0.000*** (0.000)</v>
      </c>
    </row>
    <row r="3841" x14ac:dyDescent="0.25">
      <c r="P3841" t="str">
        <f t="shared" si="360"/>
        <v>***</v>
      </c>
      <c r="Q3841" t="str">
        <f t="shared" si="358"/>
        <v/>
      </c>
      <c r="R3841">
        <f t="shared" si="361"/>
        <v>0</v>
      </c>
      <c r="S3841" t="str">
        <f t="shared" si="362"/>
        <v>0.000***</v>
      </c>
      <c r="T3841" t="str">
        <f t="shared" si="359"/>
        <v>0.000 (0.000)</v>
      </c>
      <c r="U3841" t="str">
        <f t="shared" si="363"/>
        <v>0.000*** (0.000)</v>
      </c>
    </row>
    <row r="3842" x14ac:dyDescent="0.25">
      <c r="P3842" t="str">
        <f t="shared" si="360"/>
        <v>***</v>
      </c>
      <c r="Q3842" t="str">
        <f t="shared" si="358"/>
        <v/>
      </c>
      <c r="R3842">
        <f t="shared" si="361"/>
        <v>0</v>
      </c>
      <c r="S3842" t="str">
        <f t="shared" si="362"/>
        <v>0.000***</v>
      </c>
      <c r="T3842" t="str">
        <f t="shared" si="359"/>
        <v>0.000 (0.000)</v>
      </c>
      <c r="U3842" t="str">
        <f t="shared" si="363"/>
        <v>0.000*** (0.000)</v>
      </c>
    </row>
    <row r="3843" x14ac:dyDescent="0.25">
      <c r="P3843" t="str">
        <f t="shared" si="360"/>
        <v>***</v>
      </c>
      <c r="Q3843" t="str">
        <f t="shared" ref="Q3843:Q3906" si="364">_xlfn.CONCAT(A3843:I3843)</f>
        <v/>
      </c>
      <c r="R3843">
        <f t="shared" si="361"/>
        <v>0</v>
      </c>
      <c r="S3843" t="str">
        <f t="shared" si="362"/>
        <v>0.000***</v>
      </c>
      <c r="T3843" t="str">
        <f t="shared" ref="T3843:T3906" si="365">TEXT(R3843,"0.000")&amp;" ("&amp;TEXT(K3843,"0.000")&amp;")"</f>
        <v>0.000 (0.000)</v>
      </c>
      <c r="U3843" t="str">
        <f t="shared" si="363"/>
        <v>0.000*** (0.000)</v>
      </c>
    </row>
    <row r="3844" x14ac:dyDescent="0.25">
      <c r="P3844" t="str">
        <f t="shared" si="360"/>
        <v>***</v>
      </c>
      <c r="Q3844" t="str">
        <f t="shared" si="364"/>
        <v/>
      </c>
      <c r="R3844">
        <f t="shared" si="361"/>
        <v>0</v>
      </c>
      <c r="S3844" t="str">
        <f t="shared" si="362"/>
        <v>0.000***</v>
      </c>
      <c r="T3844" t="str">
        <f t="shared" si="365"/>
        <v>0.000 (0.000)</v>
      </c>
      <c r="U3844" t="str">
        <f t="shared" si="363"/>
        <v>0.000*** (0.000)</v>
      </c>
    </row>
    <row r="3845" x14ac:dyDescent="0.25">
      <c r="P3845" t="str">
        <f t="shared" si="360"/>
        <v>***</v>
      </c>
      <c r="Q3845" t="str">
        <f t="shared" si="364"/>
        <v/>
      </c>
      <c r="R3845">
        <f t="shared" si="361"/>
        <v>0</v>
      </c>
      <c r="S3845" t="str">
        <f t="shared" si="362"/>
        <v>0.000***</v>
      </c>
      <c r="T3845" t="str">
        <f t="shared" si="365"/>
        <v>0.000 (0.000)</v>
      </c>
      <c r="U3845" t="str">
        <f t="shared" si="363"/>
        <v>0.000*** (0.000)</v>
      </c>
    </row>
    <row r="3846" x14ac:dyDescent="0.25">
      <c r="P3846" t="str">
        <f t="shared" si="360"/>
        <v>***</v>
      </c>
      <c r="Q3846" t="str">
        <f t="shared" si="364"/>
        <v/>
      </c>
      <c r="R3846">
        <f t="shared" si="361"/>
        <v>0</v>
      </c>
      <c r="S3846" t="str">
        <f t="shared" si="362"/>
        <v>0.000***</v>
      </c>
      <c r="T3846" t="str">
        <f t="shared" si="365"/>
        <v>0.000 (0.000)</v>
      </c>
      <c r="U3846" t="str">
        <f t="shared" si="363"/>
        <v>0.000*** (0.000)</v>
      </c>
    </row>
    <row r="3847" x14ac:dyDescent="0.25">
      <c r="P3847" t="str">
        <f t="shared" si="360"/>
        <v>***</v>
      </c>
      <c r="Q3847" t="str">
        <f t="shared" si="364"/>
        <v/>
      </c>
      <c r="R3847">
        <f t="shared" si="361"/>
        <v>0</v>
      </c>
      <c r="S3847" t="str">
        <f t="shared" si="362"/>
        <v>0.000***</v>
      </c>
      <c r="T3847" t="str">
        <f t="shared" si="365"/>
        <v>0.000 (0.000)</v>
      </c>
      <c r="U3847" t="str">
        <f t="shared" si="363"/>
        <v>0.000*** (0.000)</v>
      </c>
    </row>
    <row r="3848" x14ac:dyDescent="0.25">
      <c r="P3848" t="str">
        <f t="shared" si="360"/>
        <v>***</v>
      </c>
      <c r="Q3848" t="str">
        <f t="shared" si="364"/>
        <v/>
      </c>
      <c r="R3848">
        <f t="shared" si="361"/>
        <v>0</v>
      </c>
      <c r="S3848" t="str">
        <f t="shared" si="362"/>
        <v>0.000***</v>
      </c>
      <c r="T3848" t="str">
        <f t="shared" si="365"/>
        <v>0.000 (0.000)</v>
      </c>
      <c r="U3848" t="str">
        <f t="shared" si="363"/>
        <v>0.000*** (0.000)</v>
      </c>
    </row>
    <row r="3849" x14ac:dyDescent="0.25">
      <c r="P3849" t="str">
        <f t="shared" si="360"/>
        <v>***</v>
      </c>
      <c r="Q3849" t="str">
        <f t="shared" si="364"/>
        <v/>
      </c>
      <c r="R3849">
        <f t="shared" si="361"/>
        <v>0</v>
      </c>
      <c r="S3849" t="str">
        <f t="shared" si="362"/>
        <v>0.000***</v>
      </c>
      <c r="T3849" t="str">
        <f t="shared" si="365"/>
        <v>0.000 (0.000)</v>
      </c>
      <c r="U3849" t="str">
        <f t="shared" si="363"/>
        <v>0.000*** (0.000)</v>
      </c>
    </row>
    <row r="3850" x14ac:dyDescent="0.25">
      <c r="P3850" t="str">
        <f t="shared" si="360"/>
        <v>***</v>
      </c>
      <c r="Q3850" t="str">
        <f t="shared" si="364"/>
        <v/>
      </c>
      <c r="R3850">
        <f t="shared" si="361"/>
        <v>0</v>
      </c>
      <c r="S3850" t="str">
        <f t="shared" si="362"/>
        <v>0.000***</v>
      </c>
      <c r="T3850" t="str">
        <f t="shared" si="365"/>
        <v>0.000 (0.000)</v>
      </c>
      <c r="U3850" t="str">
        <f t="shared" si="363"/>
        <v>0.000*** (0.000)</v>
      </c>
    </row>
    <row r="3851" x14ac:dyDescent="0.25">
      <c r="P3851" t="str">
        <f t="shared" si="360"/>
        <v>***</v>
      </c>
      <c r="Q3851" t="str">
        <f t="shared" si="364"/>
        <v/>
      </c>
      <c r="R3851">
        <f t="shared" si="361"/>
        <v>0</v>
      </c>
      <c r="S3851" t="str">
        <f t="shared" si="362"/>
        <v>0.000***</v>
      </c>
      <c r="T3851" t="str">
        <f t="shared" si="365"/>
        <v>0.000 (0.000)</v>
      </c>
      <c r="U3851" t="str">
        <f t="shared" si="363"/>
        <v>0.000*** (0.000)</v>
      </c>
    </row>
    <row r="3852" x14ac:dyDescent="0.25">
      <c r="P3852" t="str">
        <f t="shared" si="360"/>
        <v>***</v>
      </c>
      <c r="Q3852" t="str">
        <f t="shared" si="364"/>
        <v/>
      </c>
      <c r="R3852">
        <f t="shared" si="361"/>
        <v>0</v>
      </c>
      <c r="S3852" t="str">
        <f t="shared" si="362"/>
        <v>0.000***</v>
      </c>
      <c r="T3852" t="str">
        <f t="shared" si="365"/>
        <v>0.000 (0.000)</v>
      </c>
      <c r="U3852" t="str">
        <f t="shared" si="363"/>
        <v>0.000*** (0.000)</v>
      </c>
    </row>
    <row r="3853" x14ac:dyDescent="0.25">
      <c r="P3853" t="str">
        <f t="shared" si="360"/>
        <v>***</v>
      </c>
      <c r="Q3853" t="str">
        <f t="shared" si="364"/>
        <v/>
      </c>
      <c r="R3853">
        <f t="shared" si="361"/>
        <v>0</v>
      </c>
      <c r="S3853" t="str">
        <f t="shared" si="362"/>
        <v>0.000***</v>
      </c>
      <c r="T3853" t="str">
        <f t="shared" si="365"/>
        <v>0.000 (0.000)</v>
      </c>
      <c r="U3853" t="str">
        <f t="shared" si="363"/>
        <v>0.000*** (0.000)</v>
      </c>
    </row>
    <row r="3854" x14ac:dyDescent="0.25">
      <c r="P3854" t="str">
        <f t="shared" si="360"/>
        <v>***</v>
      </c>
      <c r="Q3854" t="str">
        <f t="shared" si="364"/>
        <v/>
      </c>
      <c r="R3854">
        <f t="shared" si="361"/>
        <v>0</v>
      </c>
      <c r="S3854" t="str">
        <f t="shared" si="362"/>
        <v>0.000***</v>
      </c>
      <c r="T3854" t="str">
        <f t="shared" si="365"/>
        <v>0.000 (0.000)</v>
      </c>
      <c r="U3854" t="str">
        <f t="shared" si="363"/>
        <v>0.000*** (0.000)</v>
      </c>
    </row>
    <row r="3855" x14ac:dyDescent="0.25">
      <c r="P3855" t="str">
        <f t="shared" si="360"/>
        <v>***</v>
      </c>
      <c r="Q3855" t="str">
        <f t="shared" si="364"/>
        <v/>
      </c>
      <c r="R3855">
        <f t="shared" si="361"/>
        <v>0</v>
      </c>
      <c r="S3855" t="str">
        <f t="shared" si="362"/>
        <v>0.000***</v>
      </c>
      <c r="T3855" t="str">
        <f t="shared" si="365"/>
        <v>0.000 (0.000)</v>
      </c>
      <c r="U3855" t="str">
        <f t="shared" si="363"/>
        <v>0.000*** (0.000)</v>
      </c>
    </row>
    <row r="3856" x14ac:dyDescent="0.25">
      <c r="P3856" t="str">
        <f t="shared" si="360"/>
        <v>***</v>
      </c>
      <c r="Q3856" t="str">
        <f t="shared" si="364"/>
        <v/>
      </c>
      <c r="R3856">
        <f t="shared" si="361"/>
        <v>0</v>
      </c>
      <c r="S3856" t="str">
        <f t="shared" si="362"/>
        <v>0.000***</v>
      </c>
      <c r="T3856" t="str">
        <f t="shared" si="365"/>
        <v>0.000 (0.000)</v>
      </c>
      <c r="U3856" t="str">
        <f t="shared" si="363"/>
        <v>0.000*** (0.000)</v>
      </c>
    </row>
    <row r="3857" x14ac:dyDescent="0.25">
      <c r="P3857" t="str">
        <f t="shared" si="360"/>
        <v>***</v>
      </c>
      <c r="Q3857" t="str">
        <f t="shared" si="364"/>
        <v/>
      </c>
      <c r="R3857">
        <f t="shared" si="361"/>
        <v>0</v>
      </c>
      <c r="S3857" t="str">
        <f t="shared" si="362"/>
        <v>0.000***</v>
      </c>
      <c r="T3857" t="str">
        <f t="shared" si="365"/>
        <v>0.000 (0.000)</v>
      </c>
      <c r="U3857" t="str">
        <f t="shared" si="363"/>
        <v>0.000*** (0.000)</v>
      </c>
    </row>
    <row r="3858" x14ac:dyDescent="0.25">
      <c r="P3858" t="str">
        <f t="shared" ref="P3858:P3921" si="366">IF(L3858&lt;0.01,"***",IF(L3858&lt;0.05,"**",IF(L3858&lt;0.1,"*","")))</f>
        <v>***</v>
      </c>
      <c r="Q3858" t="str">
        <f t="shared" si="364"/>
        <v/>
      </c>
      <c r="R3858">
        <f t="shared" ref="R3858:R3921" si="367">J3858</f>
        <v>0</v>
      </c>
      <c r="S3858" t="str">
        <f t="shared" ref="S3858:S3921" si="368">TEXT(R3858,"0.000")&amp;P3858</f>
        <v>0.000***</v>
      </c>
      <c r="T3858" t="str">
        <f t="shared" si="365"/>
        <v>0.000 (0.000)</v>
      </c>
      <c r="U3858" t="str">
        <f t="shared" ref="U3858:U3921" si="369">S3858&amp;" ("&amp;TEXT(K3858,"0.000")&amp;")"</f>
        <v>0.000*** (0.000)</v>
      </c>
    </row>
    <row r="3859" x14ac:dyDescent="0.25">
      <c r="P3859" t="str">
        <f t="shared" si="366"/>
        <v>***</v>
      </c>
      <c r="Q3859" t="str">
        <f t="shared" si="364"/>
        <v/>
      </c>
      <c r="R3859">
        <f t="shared" si="367"/>
        <v>0</v>
      </c>
      <c r="S3859" t="str">
        <f t="shared" si="368"/>
        <v>0.000***</v>
      </c>
      <c r="T3859" t="str">
        <f t="shared" si="365"/>
        <v>0.000 (0.000)</v>
      </c>
      <c r="U3859" t="str">
        <f t="shared" si="369"/>
        <v>0.000*** (0.000)</v>
      </c>
    </row>
    <row r="3860" x14ac:dyDescent="0.25">
      <c r="P3860" t="str">
        <f t="shared" si="366"/>
        <v>***</v>
      </c>
      <c r="Q3860" t="str">
        <f t="shared" si="364"/>
        <v/>
      </c>
      <c r="R3860">
        <f t="shared" si="367"/>
        <v>0</v>
      </c>
      <c r="S3860" t="str">
        <f t="shared" si="368"/>
        <v>0.000***</v>
      </c>
      <c r="T3860" t="str">
        <f t="shared" si="365"/>
        <v>0.000 (0.000)</v>
      </c>
      <c r="U3860" t="str">
        <f t="shared" si="369"/>
        <v>0.000*** (0.000)</v>
      </c>
    </row>
    <row r="3861" x14ac:dyDescent="0.25">
      <c r="P3861" t="str">
        <f t="shared" si="366"/>
        <v>***</v>
      </c>
      <c r="Q3861" t="str">
        <f t="shared" si="364"/>
        <v/>
      </c>
      <c r="R3861">
        <f t="shared" si="367"/>
        <v>0</v>
      </c>
      <c r="S3861" t="str">
        <f t="shared" si="368"/>
        <v>0.000***</v>
      </c>
      <c r="T3861" t="str">
        <f t="shared" si="365"/>
        <v>0.000 (0.000)</v>
      </c>
      <c r="U3861" t="str">
        <f t="shared" si="369"/>
        <v>0.000*** (0.000)</v>
      </c>
    </row>
    <row r="3862" x14ac:dyDescent="0.25">
      <c r="P3862" t="str">
        <f t="shared" si="366"/>
        <v>***</v>
      </c>
      <c r="Q3862" t="str">
        <f t="shared" si="364"/>
        <v/>
      </c>
      <c r="R3862">
        <f t="shared" si="367"/>
        <v>0</v>
      </c>
      <c r="S3862" t="str">
        <f t="shared" si="368"/>
        <v>0.000***</v>
      </c>
      <c r="T3862" t="str">
        <f t="shared" si="365"/>
        <v>0.000 (0.000)</v>
      </c>
      <c r="U3862" t="str">
        <f t="shared" si="369"/>
        <v>0.000*** (0.000)</v>
      </c>
    </row>
    <row r="3863" x14ac:dyDescent="0.25">
      <c r="P3863" t="str">
        <f t="shared" si="366"/>
        <v>***</v>
      </c>
      <c r="Q3863" t="str">
        <f t="shared" si="364"/>
        <v/>
      </c>
      <c r="R3863">
        <f t="shared" si="367"/>
        <v>0</v>
      </c>
      <c r="S3863" t="str">
        <f t="shared" si="368"/>
        <v>0.000***</v>
      </c>
      <c r="T3863" t="str">
        <f t="shared" si="365"/>
        <v>0.000 (0.000)</v>
      </c>
      <c r="U3863" t="str">
        <f t="shared" si="369"/>
        <v>0.000*** (0.000)</v>
      </c>
    </row>
    <row r="3864" x14ac:dyDescent="0.25">
      <c r="P3864" t="str">
        <f t="shared" si="366"/>
        <v>***</v>
      </c>
      <c r="Q3864" t="str">
        <f t="shared" si="364"/>
        <v/>
      </c>
      <c r="R3864">
        <f t="shared" si="367"/>
        <v>0</v>
      </c>
      <c r="S3864" t="str">
        <f t="shared" si="368"/>
        <v>0.000***</v>
      </c>
      <c r="T3864" t="str">
        <f t="shared" si="365"/>
        <v>0.000 (0.000)</v>
      </c>
      <c r="U3864" t="str">
        <f t="shared" si="369"/>
        <v>0.000*** (0.000)</v>
      </c>
    </row>
    <row r="3865" x14ac:dyDescent="0.25">
      <c r="P3865" t="str">
        <f t="shared" si="366"/>
        <v>***</v>
      </c>
      <c r="Q3865" t="str">
        <f t="shared" si="364"/>
        <v/>
      </c>
      <c r="R3865">
        <f t="shared" si="367"/>
        <v>0</v>
      </c>
      <c r="S3865" t="str">
        <f t="shared" si="368"/>
        <v>0.000***</v>
      </c>
      <c r="T3865" t="str">
        <f t="shared" si="365"/>
        <v>0.000 (0.000)</v>
      </c>
      <c r="U3865" t="str">
        <f t="shared" si="369"/>
        <v>0.000*** (0.000)</v>
      </c>
    </row>
    <row r="3866" x14ac:dyDescent="0.25">
      <c r="P3866" t="str">
        <f t="shared" si="366"/>
        <v>***</v>
      </c>
      <c r="Q3866" t="str">
        <f t="shared" si="364"/>
        <v/>
      </c>
      <c r="R3866">
        <f t="shared" si="367"/>
        <v>0</v>
      </c>
      <c r="S3866" t="str">
        <f t="shared" si="368"/>
        <v>0.000***</v>
      </c>
      <c r="T3866" t="str">
        <f t="shared" si="365"/>
        <v>0.000 (0.000)</v>
      </c>
      <c r="U3866" t="str">
        <f t="shared" si="369"/>
        <v>0.000*** (0.000)</v>
      </c>
    </row>
    <row r="3867" x14ac:dyDescent="0.25">
      <c r="P3867" t="str">
        <f t="shared" si="366"/>
        <v>***</v>
      </c>
      <c r="Q3867" t="str">
        <f t="shared" si="364"/>
        <v/>
      </c>
      <c r="R3867">
        <f t="shared" si="367"/>
        <v>0</v>
      </c>
      <c r="S3867" t="str">
        <f t="shared" si="368"/>
        <v>0.000***</v>
      </c>
      <c r="T3867" t="str">
        <f t="shared" si="365"/>
        <v>0.000 (0.000)</v>
      </c>
      <c r="U3867" t="str">
        <f t="shared" si="369"/>
        <v>0.000*** (0.000)</v>
      </c>
    </row>
    <row r="3868" x14ac:dyDescent="0.25">
      <c r="P3868" t="str">
        <f t="shared" si="366"/>
        <v>***</v>
      </c>
      <c r="Q3868" t="str">
        <f t="shared" si="364"/>
        <v/>
      </c>
      <c r="R3868">
        <f t="shared" si="367"/>
        <v>0</v>
      </c>
      <c r="S3868" t="str">
        <f t="shared" si="368"/>
        <v>0.000***</v>
      </c>
      <c r="T3868" t="str">
        <f t="shared" si="365"/>
        <v>0.000 (0.000)</v>
      </c>
      <c r="U3868" t="str">
        <f t="shared" si="369"/>
        <v>0.000*** (0.000)</v>
      </c>
    </row>
    <row r="3869" x14ac:dyDescent="0.25">
      <c r="P3869" t="str">
        <f t="shared" si="366"/>
        <v>***</v>
      </c>
      <c r="Q3869" t="str">
        <f t="shared" si="364"/>
        <v/>
      </c>
      <c r="R3869">
        <f t="shared" si="367"/>
        <v>0</v>
      </c>
      <c r="S3869" t="str">
        <f t="shared" si="368"/>
        <v>0.000***</v>
      </c>
      <c r="T3869" t="str">
        <f t="shared" si="365"/>
        <v>0.000 (0.000)</v>
      </c>
      <c r="U3869" t="str">
        <f t="shared" si="369"/>
        <v>0.000*** (0.000)</v>
      </c>
    </row>
    <row r="3870" x14ac:dyDescent="0.25">
      <c r="P3870" t="str">
        <f t="shared" si="366"/>
        <v>***</v>
      </c>
      <c r="Q3870" t="str">
        <f t="shared" si="364"/>
        <v/>
      </c>
      <c r="R3870">
        <f t="shared" si="367"/>
        <v>0</v>
      </c>
      <c r="S3870" t="str">
        <f t="shared" si="368"/>
        <v>0.000***</v>
      </c>
      <c r="T3870" t="str">
        <f t="shared" si="365"/>
        <v>0.000 (0.000)</v>
      </c>
      <c r="U3870" t="str">
        <f t="shared" si="369"/>
        <v>0.000*** (0.000)</v>
      </c>
    </row>
    <row r="3871" x14ac:dyDescent="0.25">
      <c r="P3871" t="str">
        <f t="shared" si="366"/>
        <v>***</v>
      </c>
      <c r="Q3871" t="str">
        <f t="shared" si="364"/>
        <v/>
      </c>
      <c r="R3871">
        <f t="shared" si="367"/>
        <v>0</v>
      </c>
      <c r="S3871" t="str">
        <f t="shared" si="368"/>
        <v>0.000***</v>
      </c>
      <c r="T3871" t="str">
        <f t="shared" si="365"/>
        <v>0.000 (0.000)</v>
      </c>
      <c r="U3871" t="str">
        <f t="shared" si="369"/>
        <v>0.000*** (0.000)</v>
      </c>
    </row>
    <row r="3872" x14ac:dyDescent="0.25">
      <c r="P3872" t="str">
        <f t="shared" si="366"/>
        <v>***</v>
      </c>
      <c r="Q3872" t="str">
        <f t="shared" si="364"/>
        <v/>
      </c>
      <c r="R3872">
        <f t="shared" si="367"/>
        <v>0</v>
      </c>
      <c r="S3872" t="str">
        <f t="shared" si="368"/>
        <v>0.000***</v>
      </c>
      <c r="T3872" t="str">
        <f t="shared" si="365"/>
        <v>0.000 (0.000)</v>
      </c>
      <c r="U3872" t="str">
        <f t="shared" si="369"/>
        <v>0.000*** (0.000)</v>
      </c>
    </row>
    <row r="3873" x14ac:dyDescent="0.25">
      <c r="P3873" t="str">
        <f t="shared" si="366"/>
        <v>***</v>
      </c>
      <c r="Q3873" t="str">
        <f t="shared" si="364"/>
        <v/>
      </c>
      <c r="R3873">
        <f t="shared" si="367"/>
        <v>0</v>
      </c>
      <c r="S3873" t="str">
        <f t="shared" si="368"/>
        <v>0.000***</v>
      </c>
      <c r="T3873" t="str">
        <f t="shared" si="365"/>
        <v>0.000 (0.000)</v>
      </c>
      <c r="U3873" t="str">
        <f t="shared" si="369"/>
        <v>0.000*** (0.000)</v>
      </c>
    </row>
    <row r="3874" x14ac:dyDescent="0.25">
      <c r="P3874" t="str">
        <f t="shared" si="366"/>
        <v>***</v>
      </c>
      <c r="Q3874" t="str">
        <f t="shared" si="364"/>
        <v/>
      </c>
      <c r="R3874">
        <f t="shared" si="367"/>
        <v>0</v>
      </c>
      <c r="S3874" t="str">
        <f t="shared" si="368"/>
        <v>0.000***</v>
      </c>
      <c r="T3874" t="str">
        <f t="shared" si="365"/>
        <v>0.000 (0.000)</v>
      </c>
      <c r="U3874" t="str">
        <f t="shared" si="369"/>
        <v>0.000*** (0.000)</v>
      </c>
    </row>
    <row r="3875" x14ac:dyDescent="0.25">
      <c r="P3875" t="str">
        <f t="shared" si="366"/>
        <v>***</v>
      </c>
      <c r="Q3875" t="str">
        <f t="shared" si="364"/>
        <v/>
      </c>
      <c r="R3875">
        <f t="shared" si="367"/>
        <v>0</v>
      </c>
      <c r="S3875" t="str">
        <f t="shared" si="368"/>
        <v>0.000***</v>
      </c>
      <c r="T3875" t="str">
        <f t="shared" si="365"/>
        <v>0.000 (0.000)</v>
      </c>
      <c r="U3875" t="str">
        <f t="shared" si="369"/>
        <v>0.000*** (0.000)</v>
      </c>
    </row>
    <row r="3876" x14ac:dyDescent="0.25">
      <c r="P3876" t="str">
        <f t="shared" si="366"/>
        <v>***</v>
      </c>
      <c r="Q3876" t="str">
        <f t="shared" si="364"/>
        <v/>
      </c>
      <c r="R3876">
        <f t="shared" si="367"/>
        <v>0</v>
      </c>
      <c r="S3876" t="str">
        <f t="shared" si="368"/>
        <v>0.000***</v>
      </c>
      <c r="T3876" t="str">
        <f t="shared" si="365"/>
        <v>0.000 (0.000)</v>
      </c>
      <c r="U3876" t="str">
        <f t="shared" si="369"/>
        <v>0.000*** (0.000)</v>
      </c>
    </row>
    <row r="3877" x14ac:dyDescent="0.25">
      <c r="P3877" t="str">
        <f t="shared" si="366"/>
        <v>***</v>
      </c>
      <c r="Q3877" t="str">
        <f t="shared" si="364"/>
        <v/>
      </c>
      <c r="R3877">
        <f t="shared" si="367"/>
        <v>0</v>
      </c>
      <c r="S3877" t="str">
        <f t="shared" si="368"/>
        <v>0.000***</v>
      </c>
      <c r="T3877" t="str">
        <f t="shared" si="365"/>
        <v>0.000 (0.000)</v>
      </c>
      <c r="U3877" t="str">
        <f t="shared" si="369"/>
        <v>0.000*** (0.000)</v>
      </c>
    </row>
    <row r="3878" x14ac:dyDescent="0.25">
      <c r="P3878" t="str">
        <f t="shared" si="366"/>
        <v>***</v>
      </c>
      <c r="Q3878" t="str">
        <f t="shared" si="364"/>
        <v/>
      </c>
      <c r="R3878">
        <f t="shared" si="367"/>
        <v>0</v>
      </c>
      <c r="S3878" t="str">
        <f t="shared" si="368"/>
        <v>0.000***</v>
      </c>
      <c r="T3878" t="str">
        <f t="shared" si="365"/>
        <v>0.000 (0.000)</v>
      </c>
      <c r="U3878" t="str">
        <f t="shared" si="369"/>
        <v>0.000*** (0.000)</v>
      </c>
    </row>
    <row r="3879" x14ac:dyDescent="0.25">
      <c r="P3879" t="str">
        <f t="shared" si="366"/>
        <v>***</v>
      </c>
      <c r="Q3879" t="str">
        <f t="shared" si="364"/>
        <v/>
      </c>
      <c r="R3879">
        <f t="shared" si="367"/>
        <v>0</v>
      </c>
      <c r="S3879" t="str">
        <f t="shared" si="368"/>
        <v>0.000***</v>
      </c>
      <c r="T3879" t="str">
        <f t="shared" si="365"/>
        <v>0.000 (0.000)</v>
      </c>
      <c r="U3879" t="str">
        <f t="shared" si="369"/>
        <v>0.000*** (0.000)</v>
      </c>
    </row>
    <row r="3880" x14ac:dyDescent="0.25">
      <c r="P3880" t="str">
        <f t="shared" si="366"/>
        <v>***</v>
      </c>
      <c r="Q3880" t="str">
        <f t="shared" si="364"/>
        <v/>
      </c>
      <c r="R3880">
        <f t="shared" si="367"/>
        <v>0</v>
      </c>
      <c r="S3880" t="str">
        <f t="shared" si="368"/>
        <v>0.000***</v>
      </c>
      <c r="T3880" t="str">
        <f t="shared" si="365"/>
        <v>0.000 (0.000)</v>
      </c>
      <c r="U3880" t="str">
        <f t="shared" si="369"/>
        <v>0.000*** (0.000)</v>
      </c>
    </row>
    <row r="3881" x14ac:dyDescent="0.25">
      <c r="P3881" t="str">
        <f t="shared" si="366"/>
        <v>***</v>
      </c>
      <c r="Q3881" t="str">
        <f t="shared" si="364"/>
        <v/>
      </c>
      <c r="R3881">
        <f t="shared" si="367"/>
        <v>0</v>
      </c>
      <c r="S3881" t="str">
        <f t="shared" si="368"/>
        <v>0.000***</v>
      </c>
      <c r="T3881" t="str">
        <f t="shared" si="365"/>
        <v>0.000 (0.000)</v>
      </c>
      <c r="U3881" t="str">
        <f t="shared" si="369"/>
        <v>0.000*** (0.000)</v>
      </c>
    </row>
    <row r="3882" x14ac:dyDescent="0.25">
      <c r="P3882" t="str">
        <f t="shared" si="366"/>
        <v>***</v>
      </c>
      <c r="Q3882" t="str">
        <f t="shared" si="364"/>
        <v/>
      </c>
      <c r="R3882">
        <f t="shared" si="367"/>
        <v>0</v>
      </c>
      <c r="S3882" t="str">
        <f t="shared" si="368"/>
        <v>0.000***</v>
      </c>
      <c r="T3882" t="str">
        <f t="shared" si="365"/>
        <v>0.000 (0.000)</v>
      </c>
      <c r="U3882" t="str">
        <f t="shared" si="369"/>
        <v>0.000*** (0.000)</v>
      </c>
    </row>
    <row r="3883" x14ac:dyDescent="0.25">
      <c r="P3883" t="str">
        <f t="shared" si="366"/>
        <v>***</v>
      </c>
      <c r="Q3883" t="str">
        <f t="shared" si="364"/>
        <v/>
      </c>
      <c r="R3883">
        <f t="shared" si="367"/>
        <v>0</v>
      </c>
      <c r="S3883" t="str">
        <f t="shared" si="368"/>
        <v>0.000***</v>
      </c>
      <c r="T3883" t="str">
        <f t="shared" si="365"/>
        <v>0.000 (0.000)</v>
      </c>
      <c r="U3883" t="str">
        <f t="shared" si="369"/>
        <v>0.000*** (0.000)</v>
      </c>
    </row>
    <row r="3884" x14ac:dyDescent="0.25">
      <c r="P3884" t="str">
        <f t="shared" si="366"/>
        <v>***</v>
      </c>
      <c r="Q3884" t="str">
        <f t="shared" si="364"/>
        <v/>
      </c>
      <c r="R3884">
        <f t="shared" si="367"/>
        <v>0</v>
      </c>
      <c r="S3884" t="str">
        <f t="shared" si="368"/>
        <v>0.000***</v>
      </c>
      <c r="T3884" t="str">
        <f t="shared" si="365"/>
        <v>0.000 (0.000)</v>
      </c>
      <c r="U3884" t="str">
        <f t="shared" si="369"/>
        <v>0.000*** (0.000)</v>
      </c>
    </row>
    <row r="3885" x14ac:dyDescent="0.25">
      <c r="P3885" t="str">
        <f t="shared" si="366"/>
        <v>***</v>
      </c>
      <c r="Q3885" t="str">
        <f t="shared" si="364"/>
        <v/>
      </c>
      <c r="R3885">
        <f t="shared" si="367"/>
        <v>0</v>
      </c>
      <c r="S3885" t="str">
        <f t="shared" si="368"/>
        <v>0.000***</v>
      </c>
      <c r="T3885" t="str">
        <f t="shared" si="365"/>
        <v>0.000 (0.000)</v>
      </c>
      <c r="U3885" t="str">
        <f t="shared" si="369"/>
        <v>0.000*** (0.000)</v>
      </c>
    </row>
    <row r="3886" x14ac:dyDescent="0.25">
      <c r="P3886" t="str">
        <f t="shared" si="366"/>
        <v>***</v>
      </c>
      <c r="Q3886" t="str">
        <f t="shared" si="364"/>
        <v/>
      </c>
      <c r="R3886">
        <f t="shared" si="367"/>
        <v>0</v>
      </c>
      <c r="S3886" t="str">
        <f t="shared" si="368"/>
        <v>0.000***</v>
      </c>
      <c r="T3886" t="str">
        <f t="shared" si="365"/>
        <v>0.000 (0.000)</v>
      </c>
      <c r="U3886" t="str">
        <f t="shared" si="369"/>
        <v>0.000*** (0.000)</v>
      </c>
    </row>
    <row r="3887" x14ac:dyDescent="0.25">
      <c r="P3887" t="str">
        <f t="shared" si="366"/>
        <v>***</v>
      </c>
      <c r="Q3887" t="str">
        <f t="shared" si="364"/>
        <v/>
      </c>
      <c r="R3887">
        <f t="shared" si="367"/>
        <v>0</v>
      </c>
      <c r="S3887" t="str">
        <f t="shared" si="368"/>
        <v>0.000***</v>
      </c>
      <c r="T3887" t="str">
        <f t="shared" si="365"/>
        <v>0.000 (0.000)</v>
      </c>
      <c r="U3887" t="str">
        <f t="shared" si="369"/>
        <v>0.000*** (0.000)</v>
      </c>
    </row>
    <row r="3888" x14ac:dyDescent="0.25">
      <c r="P3888" t="str">
        <f t="shared" si="366"/>
        <v>***</v>
      </c>
      <c r="Q3888" t="str">
        <f t="shared" si="364"/>
        <v/>
      </c>
      <c r="R3888">
        <f t="shared" si="367"/>
        <v>0</v>
      </c>
      <c r="S3888" t="str">
        <f t="shared" si="368"/>
        <v>0.000***</v>
      </c>
      <c r="T3888" t="str">
        <f t="shared" si="365"/>
        <v>0.000 (0.000)</v>
      </c>
      <c r="U3888" t="str">
        <f t="shared" si="369"/>
        <v>0.000*** (0.000)</v>
      </c>
    </row>
    <row r="3889" x14ac:dyDescent="0.25">
      <c r="P3889" t="str">
        <f t="shared" si="366"/>
        <v>***</v>
      </c>
      <c r="Q3889" t="str">
        <f t="shared" si="364"/>
        <v/>
      </c>
      <c r="R3889">
        <f t="shared" si="367"/>
        <v>0</v>
      </c>
      <c r="S3889" t="str">
        <f t="shared" si="368"/>
        <v>0.000***</v>
      </c>
      <c r="T3889" t="str">
        <f t="shared" si="365"/>
        <v>0.000 (0.000)</v>
      </c>
      <c r="U3889" t="str">
        <f t="shared" si="369"/>
        <v>0.000*** (0.000)</v>
      </c>
    </row>
    <row r="3890" x14ac:dyDescent="0.25">
      <c r="P3890" t="str">
        <f t="shared" si="366"/>
        <v>***</v>
      </c>
      <c r="Q3890" t="str">
        <f t="shared" si="364"/>
        <v/>
      </c>
      <c r="R3890">
        <f t="shared" si="367"/>
        <v>0</v>
      </c>
      <c r="S3890" t="str">
        <f t="shared" si="368"/>
        <v>0.000***</v>
      </c>
      <c r="T3890" t="str">
        <f t="shared" si="365"/>
        <v>0.000 (0.000)</v>
      </c>
      <c r="U3890" t="str">
        <f t="shared" si="369"/>
        <v>0.000*** (0.000)</v>
      </c>
    </row>
    <row r="3891" x14ac:dyDescent="0.25">
      <c r="P3891" t="str">
        <f t="shared" si="366"/>
        <v>***</v>
      </c>
      <c r="Q3891" t="str">
        <f t="shared" si="364"/>
        <v/>
      </c>
      <c r="R3891">
        <f t="shared" si="367"/>
        <v>0</v>
      </c>
      <c r="S3891" t="str">
        <f t="shared" si="368"/>
        <v>0.000***</v>
      </c>
      <c r="T3891" t="str">
        <f t="shared" si="365"/>
        <v>0.000 (0.000)</v>
      </c>
      <c r="U3891" t="str">
        <f t="shared" si="369"/>
        <v>0.000*** (0.000)</v>
      </c>
    </row>
    <row r="3892" x14ac:dyDescent="0.25">
      <c r="P3892" t="str">
        <f t="shared" si="366"/>
        <v>***</v>
      </c>
      <c r="Q3892" t="str">
        <f t="shared" si="364"/>
        <v/>
      </c>
      <c r="R3892">
        <f t="shared" si="367"/>
        <v>0</v>
      </c>
      <c r="S3892" t="str">
        <f t="shared" si="368"/>
        <v>0.000***</v>
      </c>
      <c r="T3892" t="str">
        <f t="shared" si="365"/>
        <v>0.000 (0.000)</v>
      </c>
      <c r="U3892" t="str">
        <f t="shared" si="369"/>
        <v>0.000*** (0.000)</v>
      </c>
    </row>
    <row r="3893" x14ac:dyDescent="0.25">
      <c r="P3893" t="str">
        <f t="shared" si="366"/>
        <v>***</v>
      </c>
      <c r="Q3893" t="str">
        <f t="shared" si="364"/>
        <v/>
      </c>
      <c r="R3893">
        <f t="shared" si="367"/>
        <v>0</v>
      </c>
      <c r="S3893" t="str">
        <f t="shared" si="368"/>
        <v>0.000***</v>
      </c>
      <c r="T3893" t="str">
        <f t="shared" si="365"/>
        <v>0.000 (0.000)</v>
      </c>
      <c r="U3893" t="str">
        <f t="shared" si="369"/>
        <v>0.000*** (0.000)</v>
      </c>
    </row>
    <row r="3894" x14ac:dyDescent="0.25">
      <c r="P3894" t="str">
        <f t="shared" si="366"/>
        <v>***</v>
      </c>
      <c r="Q3894" t="str">
        <f t="shared" si="364"/>
        <v/>
      </c>
      <c r="R3894">
        <f t="shared" si="367"/>
        <v>0</v>
      </c>
      <c r="S3894" t="str">
        <f t="shared" si="368"/>
        <v>0.000***</v>
      </c>
      <c r="T3894" t="str">
        <f t="shared" si="365"/>
        <v>0.000 (0.000)</v>
      </c>
      <c r="U3894" t="str">
        <f t="shared" si="369"/>
        <v>0.000*** (0.000)</v>
      </c>
    </row>
    <row r="3895" x14ac:dyDescent="0.25">
      <c r="P3895" t="str">
        <f t="shared" si="366"/>
        <v>***</v>
      </c>
      <c r="Q3895" t="str">
        <f t="shared" si="364"/>
        <v/>
      </c>
      <c r="R3895">
        <f t="shared" si="367"/>
        <v>0</v>
      </c>
      <c r="S3895" t="str">
        <f t="shared" si="368"/>
        <v>0.000***</v>
      </c>
      <c r="T3895" t="str">
        <f t="shared" si="365"/>
        <v>0.000 (0.000)</v>
      </c>
      <c r="U3895" t="str">
        <f t="shared" si="369"/>
        <v>0.000*** (0.000)</v>
      </c>
    </row>
    <row r="3896" x14ac:dyDescent="0.25">
      <c r="P3896" t="str">
        <f t="shared" si="366"/>
        <v>***</v>
      </c>
      <c r="Q3896" t="str">
        <f t="shared" si="364"/>
        <v/>
      </c>
      <c r="R3896">
        <f t="shared" si="367"/>
        <v>0</v>
      </c>
      <c r="S3896" t="str">
        <f t="shared" si="368"/>
        <v>0.000***</v>
      </c>
      <c r="T3896" t="str">
        <f t="shared" si="365"/>
        <v>0.000 (0.000)</v>
      </c>
      <c r="U3896" t="str">
        <f t="shared" si="369"/>
        <v>0.000*** (0.000)</v>
      </c>
    </row>
    <row r="3897" x14ac:dyDescent="0.25">
      <c r="P3897" t="str">
        <f t="shared" si="366"/>
        <v>***</v>
      </c>
      <c r="Q3897" t="str">
        <f t="shared" si="364"/>
        <v/>
      </c>
      <c r="R3897">
        <f t="shared" si="367"/>
        <v>0</v>
      </c>
      <c r="S3897" t="str">
        <f t="shared" si="368"/>
        <v>0.000***</v>
      </c>
      <c r="T3897" t="str">
        <f t="shared" si="365"/>
        <v>0.000 (0.000)</v>
      </c>
      <c r="U3897" t="str">
        <f t="shared" si="369"/>
        <v>0.000*** (0.000)</v>
      </c>
    </row>
    <row r="3898" x14ac:dyDescent="0.25">
      <c r="P3898" t="str">
        <f t="shared" si="366"/>
        <v>***</v>
      </c>
      <c r="Q3898" t="str">
        <f t="shared" si="364"/>
        <v/>
      </c>
      <c r="R3898">
        <f t="shared" si="367"/>
        <v>0</v>
      </c>
      <c r="S3898" t="str">
        <f t="shared" si="368"/>
        <v>0.000***</v>
      </c>
      <c r="T3898" t="str">
        <f t="shared" si="365"/>
        <v>0.000 (0.000)</v>
      </c>
      <c r="U3898" t="str">
        <f t="shared" si="369"/>
        <v>0.000*** (0.000)</v>
      </c>
    </row>
    <row r="3899" x14ac:dyDescent="0.25">
      <c r="P3899" t="str">
        <f t="shared" si="366"/>
        <v>***</v>
      </c>
      <c r="Q3899" t="str">
        <f t="shared" si="364"/>
        <v/>
      </c>
      <c r="R3899">
        <f t="shared" si="367"/>
        <v>0</v>
      </c>
      <c r="S3899" t="str">
        <f t="shared" si="368"/>
        <v>0.000***</v>
      </c>
      <c r="T3899" t="str">
        <f t="shared" si="365"/>
        <v>0.000 (0.000)</v>
      </c>
      <c r="U3899" t="str">
        <f t="shared" si="369"/>
        <v>0.000*** (0.000)</v>
      </c>
    </row>
    <row r="3900" x14ac:dyDescent="0.25">
      <c r="P3900" t="str">
        <f t="shared" si="366"/>
        <v>***</v>
      </c>
      <c r="Q3900" t="str">
        <f t="shared" si="364"/>
        <v/>
      </c>
      <c r="R3900">
        <f t="shared" si="367"/>
        <v>0</v>
      </c>
      <c r="S3900" t="str">
        <f t="shared" si="368"/>
        <v>0.000***</v>
      </c>
      <c r="T3900" t="str">
        <f t="shared" si="365"/>
        <v>0.000 (0.000)</v>
      </c>
      <c r="U3900" t="str">
        <f t="shared" si="369"/>
        <v>0.000*** (0.000)</v>
      </c>
    </row>
    <row r="3901" x14ac:dyDescent="0.25">
      <c r="P3901" t="str">
        <f t="shared" si="366"/>
        <v>***</v>
      </c>
      <c r="Q3901" t="str">
        <f t="shared" si="364"/>
        <v/>
      </c>
      <c r="R3901">
        <f t="shared" si="367"/>
        <v>0</v>
      </c>
      <c r="S3901" t="str">
        <f t="shared" si="368"/>
        <v>0.000***</v>
      </c>
      <c r="T3901" t="str">
        <f t="shared" si="365"/>
        <v>0.000 (0.000)</v>
      </c>
      <c r="U3901" t="str">
        <f t="shared" si="369"/>
        <v>0.000*** (0.000)</v>
      </c>
    </row>
    <row r="3902" x14ac:dyDescent="0.25">
      <c r="P3902" t="str">
        <f t="shared" si="366"/>
        <v>***</v>
      </c>
      <c r="Q3902" t="str">
        <f t="shared" si="364"/>
        <v/>
      </c>
      <c r="R3902">
        <f t="shared" si="367"/>
        <v>0</v>
      </c>
      <c r="S3902" t="str">
        <f t="shared" si="368"/>
        <v>0.000***</v>
      </c>
      <c r="T3902" t="str">
        <f t="shared" si="365"/>
        <v>0.000 (0.000)</v>
      </c>
      <c r="U3902" t="str">
        <f t="shared" si="369"/>
        <v>0.000*** (0.000)</v>
      </c>
    </row>
    <row r="3903" x14ac:dyDescent="0.25">
      <c r="P3903" t="str">
        <f t="shared" si="366"/>
        <v>***</v>
      </c>
      <c r="Q3903" t="str">
        <f t="shared" si="364"/>
        <v/>
      </c>
      <c r="R3903">
        <f t="shared" si="367"/>
        <v>0</v>
      </c>
      <c r="S3903" t="str">
        <f t="shared" si="368"/>
        <v>0.000***</v>
      </c>
      <c r="T3903" t="str">
        <f t="shared" si="365"/>
        <v>0.000 (0.000)</v>
      </c>
      <c r="U3903" t="str">
        <f t="shared" si="369"/>
        <v>0.000*** (0.000)</v>
      </c>
    </row>
    <row r="3904" x14ac:dyDescent="0.25">
      <c r="P3904" t="str">
        <f t="shared" si="366"/>
        <v>***</v>
      </c>
      <c r="Q3904" t="str">
        <f t="shared" si="364"/>
        <v/>
      </c>
      <c r="R3904">
        <f t="shared" si="367"/>
        <v>0</v>
      </c>
      <c r="S3904" t="str">
        <f t="shared" si="368"/>
        <v>0.000***</v>
      </c>
      <c r="T3904" t="str">
        <f t="shared" si="365"/>
        <v>0.000 (0.000)</v>
      </c>
      <c r="U3904" t="str">
        <f t="shared" si="369"/>
        <v>0.000*** (0.000)</v>
      </c>
    </row>
    <row r="3905" x14ac:dyDescent="0.25">
      <c r="P3905" t="str">
        <f t="shared" si="366"/>
        <v>***</v>
      </c>
      <c r="Q3905" t="str">
        <f t="shared" si="364"/>
        <v/>
      </c>
      <c r="R3905">
        <f t="shared" si="367"/>
        <v>0</v>
      </c>
      <c r="S3905" t="str">
        <f t="shared" si="368"/>
        <v>0.000***</v>
      </c>
      <c r="T3905" t="str">
        <f t="shared" si="365"/>
        <v>0.000 (0.000)</v>
      </c>
      <c r="U3905" t="str">
        <f t="shared" si="369"/>
        <v>0.000*** (0.000)</v>
      </c>
    </row>
    <row r="3906" x14ac:dyDescent="0.25">
      <c r="P3906" t="str">
        <f t="shared" si="366"/>
        <v>***</v>
      </c>
      <c r="Q3906" t="str">
        <f t="shared" si="364"/>
        <v/>
      </c>
      <c r="R3906">
        <f t="shared" si="367"/>
        <v>0</v>
      </c>
      <c r="S3906" t="str">
        <f t="shared" si="368"/>
        <v>0.000***</v>
      </c>
      <c r="T3906" t="str">
        <f t="shared" si="365"/>
        <v>0.000 (0.000)</v>
      </c>
      <c r="U3906" t="str">
        <f t="shared" si="369"/>
        <v>0.000*** (0.000)</v>
      </c>
    </row>
    <row r="3907" x14ac:dyDescent="0.25">
      <c r="P3907" t="str">
        <f t="shared" si="366"/>
        <v>***</v>
      </c>
      <c r="Q3907" t="str">
        <f t="shared" ref="Q3907:Q3970" si="370">_xlfn.CONCAT(A3907:I3907)</f>
        <v/>
      </c>
      <c r="R3907">
        <f t="shared" si="367"/>
        <v>0</v>
      </c>
      <c r="S3907" t="str">
        <f t="shared" si="368"/>
        <v>0.000***</v>
      </c>
      <c r="T3907" t="str">
        <f t="shared" ref="T3907:T3970" si="371">TEXT(R3907,"0.000")&amp;" ("&amp;TEXT(K3907,"0.000")&amp;")"</f>
        <v>0.000 (0.000)</v>
      </c>
      <c r="U3907" t="str">
        <f t="shared" si="369"/>
        <v>0.000*** (0.000)</v>
      </c>
    </row>
    <row r="3908" x14ac:dyDescent="0.25">
      <c r="P3908" t="str">
        <f t="shared" si="366"/>
        <v>***</v>
      </c>
      <c r="Q3908" t="str">
        <f t="shared" si="370"/>
        <v/>
      </c>
      <c r="R3908">
        <f t="shared" si="367"/>
        <v>0</v>
      </c>
      <c r="S3908" t="str">
        <f t="shared" si="368"/>
        <v>0.000***</v>
      </c>
      <c r="T3908" t="str">
        <f t="shared" si="371"/>
        <v>0.000 (0.000)</v>
      </c>
      <c r="U3908" t="str">
        <f t="shared" si="369"/>
        <v>0.000*** (0.000)</v>
      </c>
    </row>
    <row r="3909" x14ac:dyDescent="0.25">
      <c r="P3909" t="str">
        <f t="shared" si="366"/>
        <v>***</v>
      </c>
      <c r="Q3909" t="str">
        <f t="shared" si="370"/>
        <v/>
      </c>
      <c r="R3909">
        <f t="shared" si="367"/>
        <v>0</v>
      </c>
      <c r="S3909" t="str">
        <f t="shared" si="368"/>
        <v>0.000***</v>
      </c>
      <c r="T3909" t="str">
        <f t="shared" si="371"/>
        <v>0.000 (0.000)</v>
      </c>
      <c r="U3909" t="str">
        <f t="shared" si="369"/>
        <v>0.000*** (0.000)</v>
      </c>
    </row>
    <row r="3910" x14ac:dyDescent="0.25">
      <c r="P3910" t="str">
        <f t="shared" si="366"/>
        <v>***</v>
      </c>
      <c r="Q3910" t="str">
        <f t="shared" si="370"/>
        <v/>
      </c>
      <c r="R3910">
        <f t="shared" si="367"/>
        <v>0</v>
      </c>
      <c r="S3910" t="str">
        <f t="shared" si="368"/>
        <v>0.000***</v>
      </c>
      <c r="T3910" t="str">
        <f t="shared" si="371"/>
        <v>0.000 (0.000)</v>
      </c>
      <c r="U3910" t="str">
        <f t="shared" si="369"/>
        <v>0.000*** (0.000)</v>
      </c>
    </row>
    <row r="3911" x14ac:dyDescent="0.25">
      <c r="P3911" t="str">
        <f t="shared" si="366"/>
        <v>***</v>
      </c>
      <c r="Q3911" t="str">
        <f t="shared" si="370"/>
        <v/>
      </c>
      <c r="R3911">
        <f t="shared" si="367"/>
        <v>0</v>
      </c>
      <c r="S3911" t="str">
        <f t="shared" si="368"/>
        <v>0.000***</v>
      </c>
      <c r="T3911" t="str">
        <f t="shared" si="371"/>
        <v>0.000 (0.000)</v>
      </c>
      <c r="U3911" t="str">
        <f t="shared" si="369"/>
        <v>0.000*** (0.000)</v>
      </c>
    </row>
    <row r="3912" x14ac:dyDescent="0.25">
      <c r="P3912" t="str">
        <f t="shared" si="366"/>
        <v>***</v>
      </c>
      <c r="Q3912" t="str">
        <f t="shared" si="370"/>
        <v/>
      </c>
      <c r="R3912">
        <f t="shared" si="367"/>
        <v>0</v>
      </c>
      <c r="S3912" t="str">
        <f t="shared" si="368"/>
        <v>0.000***</v>
      </c>
      <c r="T3912" t="str">
        <f t="shared" si="371"/>
        <v>0.000 (0.000)</v>
      </c>
      <c r="U3912" t="str">
        <f t="shared" si="369"/>
        <v>0.000*** (0.000)</v>
      </c>
    </row>
    <row r="3913" x14ac:dyDescent="0.25">
      <c r="P3913" t="str">
        <f t="shared" si="366"/>
        <v>***</v>
      </c>
      <c r="Q3913" t="str">
        <f t="shared" si="370"/>
        <v/>
      </c>
      <c r="R3913">
        <f t="shared" si="367"/>
        <v>0</v>
      </c>
      <c r="S3913" t="str">
        <f t="shared" si="368"/>
        <v>0.000***</v>
      </c>
      <c r="T3913" t="str">
        <f t="shared" si="371"/>
        <v>0.000 (0.000)</v>
      </c>
      <c r="U3913" t="str">
        <f t="shared" si="369"/>
        <v>0.000*** (0.000)</v>
      </c>
    </row>
    <row r="3914" x14ac:dyDescent="0.25">
      <c r="P3914" t="str">
        <f t="shared" si="366"/>
        <v>***</v>
      </c>
      <c r="Q3914" t="str">
        <f t="shared" si="370"/>
        <v/>
      </c>
      <c r="R3914">
        <f t="shared" si="367"/>
        <v>0</v>
      </c>
      <c r="S3914" t="str">
        <f t="shared" si="368"/>
        <v>0.000***</v>
      </c>
      <c r="T3914" t="str">
        <f t="shared" si="371"/>
        <v>0.000 (0.000)</v>
      </c>
      <c r="U3914" t="str">
        <f t="shared" si="369"/>
        <v>0.000*** (0.000)</v>
      </c>
    </row>
    <row r="3915" x14ac:dyDescent="0.25">
      <c r="P3915" t="str">
        <f t="shared" si="366"/>
        <v>***</v>
      </c>
      <c r="Q3915" t="str">
        <f t="shared" si="370"/>
        <v/>
      </c>
      <c r="R3915">
        <f t="shared" si="367"/>
        <v>0</v>
      </c>
      <c r="S3915" t="str">
        <f t="shared" si="368"/>
        <v>0.000***</v>
      </c>
      <c r="T3915" t="str">
        <f t="shared" si="371"/>
        <v>0.000 (0.000)</v>
      </c>
      <c r="U3915" t="str">
        <f t="shared" si="369"/>
        <v>0.000*** (0.000)</v>
      </c>
    </row>
    <row r="3916" x14ac:dyDescent="0.25">
      <c r="P3916" t="str">
        <f t="shared" si="366"/>
        <v>***</v>
      </c>
      <c r="Q3916" t="str">
        <f t="shared" si="370"/>
        <v/>
      </c>
      <c r="R3916">
        <f t="shared" si="367"/>
        <v>0</v>
      </c>
      <c r="S3916" t="str">
        <f t="shared" si="368"/>
        <v>0.000***</v>
      </c>
      <c r="T3916" t="str">
        <f t="shared" si="371"/>
        <v>0.000 (0.000)</v>
      </c>
      <c r="U3916" t="str">
        <f t="shared" si="369"/>
        <v>0.000*** (0.000)</v>
      </c>
    </row>
    <row r="3917" x14ac:dyDescent="0.25">
      <c r="P3917" t="str">
        <f t="shared" si="366"/>
        <v>***</v>
      </c>
      <c r="Q3917" t="str">
        <f t="shared" si="370"/>
        <v/>
      </c>
      <c r="R3917">
        <f t="shared" si="367"/>
        <v>0</v>
      </c>
      <c r="S3917" t="str">
        <f t="shared" si="368"/>
        <v>0.000***</v>
      </c>
      <c r="T3917" t="str">
        <f t="shared" si="371"/>
        <v>0.000 (0.000)</v>
      </c>
      <c r="U3917" t="str">
        <f t="shared" si="369"/>
        <v>0.000*** (0.000)</v>
      </c>
    </row>
    <row r="3918" x14ac:dyDescent="0.25">
      <c r="P3918" t="str">
        <f t="shared" si="366"/>
        <v>***</v>
      </c>
      <c r="Q3918" t="str">
        <f t="shared" si="370"/>
        <v/>
      </c>
      <c r="R3918">
        <f t="shared" si="367"/>
        <v>0</v>
      </c>
      <c r="S3918" t="str">
        <f t="shared" si="368"/>
        <v>0.000***</v>
      </c>
      <c r="T3918" t="str">
        <f t="shared" si="371"/>
        <v>0.000 (0.000)</v>
      </c>
      <c r="U3918" t="str">
        <f t="shared" si="369"/>
        <v>0.000*** (0.000)</v>
      </c>
    </row>
    <row r="3919" x14ac:dyDescent="0.25">
      <c r="P3919" t="str">
        <f t="shared" si="366"/>
        <v>***</v>
      </c>
      <c r="Q3919" t="str">
        <f t="shared" si="370"/>
        <v/>
      </c>
      <c r="R3919">
        <f t="shared" si="367"/>
        <v>0</v>
      </c>
      <c r="S3919" t="str">
        <f t="shared" si="368"/>
        <v>0.000***</v>
      </c>
      <c r="T3919" t="str">
        <f t="shared" si="371"/>
        <v>0.000 (0.000)</v>
      </c>
      <c r="U3919" t="str">
        <f t="shared" si="369"/>
        <v>0.000*** (0.000)</v>
      </c>
    </row>
    <row r="3920" x14ac:dyDescent="0.25">
      <c r="P3920" t="str">
        <f t="shared" si="366"/>
        <v>***</v>
      </c>
      <c r="Q3920" t="str">
        <f t="shared" si="370"/>
        <v/>
      </c>
      <c r="R3920">
        <f t="shared" si="367"/>
        <v>0</v>
      </c>
      <c r="S3920" t="str">
        <f t="shared" si="368"/>
        <v>0.000***</v>
      </c>
      <c r="T3920" t="str">
        <f t="shared" si="371"/>
        <v>0.000 (0.000)</v>
      </c>
      <c r="U3920" t="str">
        <f t="shared" si="369"/>
        <v>0.000*** (0.000)</v>
      </c>
    </row>
    <row r="3921" x14ac:dyDescent="0.25">
      <c r="P3921" t="str">
        <f t="shared" si="366"/>
        <v>***</v>
      </c>
      <c r="Q3921" t="str">
        <f t="shared" si="370"/>
        <v/>
      </c>
      <c r="R3921">
        <f t="shared" si="367"/>
        <v>0</v>
      </c>
      <c r="S3921" t="str">
        <f t="shared" si="368"/>
        <v>0.000***</v>
      </c>
      <c r="T3921" t="str">
        <f t="shared" si="371"/>
        <v>0.000 (0.000)</v>
      </c>
      <c r="U3921" t="str">
        <f t="shared" si="369"/>
        <v>0.000*** (0.000)</v>
      </c>
    </row>
    <row r="3922" x14ac:dyDescent="0.25">
      <c r="P3922" t="str">
        <f t="shared" ref="P3922:P3985" si="372">IF(L3922&lt;0.01,"***",IF(L3922&lt;0.05,"**",IF(L3922&lt;0.1,"*","")))</f>
        <v>***</v>
      </c>
      <c r="Q3922" t="str">
        <f t="shared" si="370"/>
        <v/>
      </c>
      <c r="R3922">
        <f t="shared" ref="R3922:R3985" si="373">J3922</f>
        <v>0</v>
      </c>
      <c r="S3922" t="str">
        <f t="shared" ref="S3922:S3985" si="374">TEXT(R3922,"0.000")&amp;P3922</f>
        <v>0.000***</v>
      </c>
      <c r="T3922" t="str">
        <f t="shared" si="371"/>
        <v>0.000 (0.000)</v>
      </c>
      <c r="U3922" t="str">
        <f t="shared" ref="U3922:U3985" si="375">S3922&amp;" ("&amp;TEXT(K3922,"0.000")&amp;")"</f>
        <v>0.000*** (0.000)</v>
      </c>
    </row>
    <row r="3923" x14ac:dyDescent="0.25">
      <c r="P3923" t="str">
        <f t="shared" si="372"/>
        <v>***</v>
      </c>
      <c r="Q3923" t="str">
        <f t="shared" si="370"/>
        <v/>
      </c>
      <c r="R3923">
        <f t="shared" si="373"/>
        <v>0</v>
      </c>
      <c r="S3923" t="str">
        <f t="shared" si="374"/>
        <v>0.000***</v>
      </c>
      <c r="T3923" t="str">
        <f t="shared" si="371"/>
        <v>0.000 (0.000)</v>
      </c>
      <c r="U3923" t="str">
        <f t="shared" si="375"/>
        <v>0.000*** (0.000)</v>
      </c>
    </row>
    <row r="3924" x14ac:dyDescent="0.25">
      <c r="P3924" t="str">
        <f t="shared" si="372"/>
        <v>***</v>
      </c>
      <c r="Q3924" t="str">
        <f t="shared" si="370"/>
        <v/>
      </c>
      <c r="R3924">
        <f t="shared" si="373"/>
        <v>0</v>
      </c>
      <c r="S3924" t="str">
        <f t="shared" si="374"/>
        <v>0.000***</v>
      </c>
      <c r="T3924" t="str">
        <f t="shared" si="371"/>
        <v>0.000 (0.000)</v>
      </c>
      <c r="U3924" t="str">
        <f t="shared" si="375"/>
        <v>0.000*** (0.000)</v>
      </c>
    </row>
    <row r="3925" x14ac:dyDescent="0.25">
      <c r="P3925" t="str">
        <f t="shared" si="372"/>
        <v>***</v>
      </c>
      <c r="Q3925" t="str">
        <f t="shared" si="370"/>
        <v/>
      </c>
      <c r="R3925">
        <f t="shared" si="373"/>
        <v>0</v>
      </c>
      <c r="S3925" t="str">
        <f t="shared" si="374"/>
        <v>0.000***</v>
      </c>
      <c r="T3925" t="str">
        <f t="shared" si="371"/>
        <v>0.000 (0.000)</v>
      </c>
      <c r="U3925" t="str">
        <f t="shared" si="375"/>
        <v>0.000*** (0.000)</v>
      </c>
    </row>
    <row r="3926" x14ac:dyDescent="0.25">
      <c r="P3926" t="str">
        <f t="shared" si="372"/>
        <v>***</v>
      </c>
      <c r="Q3926" t="str">
        <f t="shared" si="370"/>
        <v/>
      </c>
      <c r="R3926">
        <f t="shared" si="373"/>
        <v>0</v>
      </c>
      <c r="S3926" t="str">
        <f t="shared" si="374"/>
        <v>0.000***</v>
      </c>
      <c r="T3926" t="str">
        <f t="shared" si="371"/>
        <v>0.000 (0.000)</v>
      </c>
      <c r="U3926" t="str">
        <f t="shared" si="375"/>
        <v>0.000*** (0.000)</v>
      </c>
    </row>
    <row r="3927" x14ac:dyDescent="0.25">
      <c r="P3927" t="str">
        <f t="shared" si="372"/>
        <v>***</v>
      </c>
      <c r="Q3927" t="str">
        <f t="shared" si="370"/>
        <v/>
      </c>
      <c r="R3927">
        <f t="shared" si="373"/>
        <v>0</v>
      </c>
      <c r="S3927" t="str">
        <f t="shared" si="374"/>
        <v>0.000***</v>
      </c>
      <c r="T3927" t="str">
        <f t="shared" si="371"/>
        <v>0.000 (0.000)</v>
      </c>
      <c r="U3927" t="str">
        <f t="shared" si="375"/>
        <v>0.000*** (0.000)</v>
      </c>
    </row>
    <row r="3928" x14ac:dyDescent="0.25">
      <c r="P3928" t="str">
        <f t="shared" si="372"/>
        <v>***</v>
      </c>
      <c r="Q3928" t="str">
        <f t="shared" si="370"/>
        <v/>
      </c>
      <c r="R3928">
        <f t="shared" si="373"/>
        <v>0</v>
      </c>
      <c r="S3928" t="str">
        <f t="shared" si="374"/>
        <v>0.000***</v>
      </c>
      <c r="T3928" t="str">
        <f t="shared" si="371"/>
        <v>0.000 (0.000)</v>
      </c>
      <c r="U3928" t="str">
        <f t="shared" si="375"/>
        <v>0.000*** (0.000)</v>
      </c>
    </row>
    <row r="3929" x14ac:dyDescent="0.25">
      <c r="P3929" t="str">
        <f t="shared" si="372"/>
        <v>***</v>
      </c>
      <c r="Q3929" t="str">
        <f t="shared" si="370"/>
        <v/>
      </c>
      <c r="R3929">
        <f t="shared" si="373"/>
        <v>0</v>
      </c>
      <c r="S3929" t="str">
        <f t="shared" si="374"/>
        <v>0.000***</v>
      </c>
      <c r="T3929" t="str">
        <f t="shared" si="371"/>
        <v>0.000 (0.000)</v>
      </c>
      <c r="U3929" t="str">
        <f t="shared" si="375"/>
        <v>0.000*** (0.000)</v>
      </c>
    </row>
    <row r="3930" x14ac:dyDescent="0.25">
      <c r="P3930" t="str">
        <f t="shared" si="372"/>
        <v>***</v>
      </c>
      <c r="Q3930" t="str">
        <f t="shared" si="370"/>
        <v/>
      </c>
      <c r="R3930">
        <f t="shared" si="373"/>
        <v>0</v>
      </c>
      <c r="S3930" t="str">
        <f t="shared" si="374"/>
        <v>0.000***</v>
      </c>
      <c r="T3930" t="str">
        <f t="shared" si="371"/>
        <v>0.000 (0.000)</v>
      </c>
      <c r="U3930" t="str">
        <f t="shared" si="375"/>
        <v>0.000*** (0.000)</v>
      </c>
    </row>
    <row r="3931" x14ac:dyDescent="0.25">
      <c r="P3931" t="str">
        <f t="shared" si="372"/>
        <v>***</v>
      </c>
      <c r="Q3931" t="str">
        <f t="shared" si="370"/>
        <v/>
      </c>
      <c r="R3931">
        <f t="shared" si="373"/>
        <v>0</v>
      </c>
      <c r="S3931" t="str">
        <f t="shared" si="374"/>
        <v>0.000***</v>
      </c>
      <c r="T3931" t="str">
        <f t="shared" si="371"/>
        <v>0.000 (0.000)</v>
      </c>
      <c r="U3931" t="str">
        <f t="shared" si="375"/>
        <v>0.000*** (0.000)</v>
      </c>
    </row>
    <row r="3932" x14ac:dyDescent="0.25">
      <c r="P3932" t="str">
        <f t="shared" si="372"/>
        <v>***</v>
      </c>
      <c r="Q3932" t="str">
        <f t="shared" si="370"/>
        <v/>
      </c>
      <c r="R3932">
        <f t="shared" si="373"/>
        <v>0</v>
      </c>
      <c r="S3932" t="str">
        <f t="shared" si="374"/>
        <v>0.000***</v>
      </c>
      <c r="T3932" t="str">
        <f t="shared" si="371"/>
        <v>0.000 (0.000)</v>
      </c>
      <c r="U3932" t="str">
        <f t="shared" si="375"/>
        <v>0.000*** (0.000)</v>
      </c>
    </row>
    <row r="3933" x14ac:dyDescent="0.25">
      <c r="P3933" t="str">
        <f t="shared" si="372"/>
        <v>***</v>
      </c>
      <c r="Q3933" t="str">
        <f t="shared" si="370"/>
        <v/>
      </c>
      <c r="R3933">
        <f t="shared" si="373"/>
        <v>0</v>
      </c>
      <c r="S3933" t="str">
        <f t="shared" si="374"/>
        <v>0.000***</v>
      </c>
      <c r="T3933" t="str">
        <f t="shared" si="371"/>
        <v>0.000 (0.000)</v>
      </c>
      <c r="U3933" t="str">
        <f t="shared" si="375"/>
        <v>0.000*** (0.000)</v>
      </c>
    </row>
    <row r="3934" x14ac:dyDescent="0.25">
      <c r="P3934" t="str">
        <f t="shared" si="372"/>
        <v>***</v>
      </c>
      <c r="Q3934" t="str">
        <f t="shared" si="370"/>
        <v/>
      </c>
      <c r="R3934">
        <f t="shared" si="373"/>
        <v>0</v>
      </c>
      <c r="S3934" t="str">
        <f t="shared" si="374"/>
        <v>0.000***</v>
      </c>
      <c r="T3934" t="str">
        <f t="shared" si="371"/>
        <v>0.000 (0.000)</v>
      </c>
      <c r="U3934" t="str">
        <f t="shared" si="375"/>
        <v>0.000*** (0.000)</v>
      </c>
    </row>
    <row r="3935" x14ac:dyDescent="0.25">
      <c r="P3935" t="str">
        <f t="shared" si="372"/>
        <v>***</v>
      </c>
      <c r="Q3935" t="str">
        <f t="shared" si="370"/>
        <v/>
      </c>
      <c r="R3935">
        <f t="shared" si="373"/>
        <v>0</v>
      </c>
      <c r="S3935" t="str">
        <f t="shared" si="374"/>
        <v>0.000***</v>
      </c>
      <c r="T3935" t="str">
        <f t="shared" si="371"/>
        <v>0.000 (0.000)</v>
      </c>
      <c r="U3935" t="str">
        <f t="shared" si="375"/>
        <v>0.000*** (0.000)</v>
      </c>
    </row>
    <row r="3936" x14ac:dyDescent="0.25">
      <c r="P3936" t="str">
        <f t="shared" si="372"/>
        <v>***</v>
      </c>
      <c r="Q3936" t="str">
        <f t="shared" si="370"/>
        <v/>
      </c>
      <c r="R3936">
        <f t="shared" si="373"/>
        <v>0</v>
      </c>
      <c r="S3936" t="str">
        <f t="shared" si="374"/>
        <v>0.000***</v>
      </c>
      <c r="T3936" t="str">
        <f t="shared" si="371"/>
        <v>0.000 (0.000)</v>
      </c>
      <c r="U3936" t="str">
        <f t="shared" si="375"/>
        <v>0.000*** (0.000)</v>
      </c>
    </row>
    <row r="3937" x14ac:dyDescent="0.25">
      <c r="P3937" t="str">
        <f t="shared" si="372"/>
        <v>***</v>
      </c>
      <c r="Q3937" t="str">
        <f t="shared" si="370"/>
        <v/>
      </c>
      <c r="R3937">
        <f t="shared" si="373"/>
        <v>0</v>
      </c>
      <c r="S3937" t="str">
        <f t="shared" si="374"/>
        <v>0.000***</v>
      </c>
      <c r="T3937" t="str">
        <f t="shared" si="371"/>
        <v>0.000 (0.000)</v>
      </c>
      <c r="U3937" t="str">
        <f t="shared" si="375"/>
        <v>0.000*** (0.000)</v>
      </c>
    </row>
    <row r="3938" x14ac:dyDescent="0.25">
      <c r="P3938" t="str">
        <f t="shared" si="372"/>
        <v>***</v>
      </c>
      <c r="Q3938" t="str">
        <f t="shared" si="370"/>
        <v/>
      </c>
      <c r="R3938">
        <f t="shared" si="373"/>
        <v>0</v>
      </c>
      <c r="S3938" t="str">
        <f t="shared" si="374"/>
        <v>0.000***</v>
      </c>
      <c r="T3938" t="str">
        <f t="shared" si="371"/>
        <v>0.000 (0.000)</v>
      </c>
      <c r="U3938" t="str">
        <f t="shared" si="375"/>
        <v>0.000*** (0.000)</v>
      </c>
    </row>
    <row r="3939" x14ac:dyDescent="0.25">
      <c r="P3939" t="str">
        <f t="shared" si="372"/>
        <v>***</v>
      </c>
      <c r="Q3939" t="str">
        <f t="shared" si="370"/>
        <v/>
      </c>
      <c r="R3939">
        <f t="shared" si="373"/>
        <v>0</v>
      </c>
      <c r="S3939" t="str">
        <f t="shared" si="374"/>
        <v>0.000***</v>
      </c>
      <c r="T3939" t="str">
        <f t="shared" si="371"/>
        <v>0.000 (0.000)</v>
      </c>
      <c r="U3939" t="str">
        <f t="shared" si="375"/>
        <v>0.000*** (0.000)</v>
      </c>
    </row>
    <row r="3940" x14ac:dyDescent="0.25">
      <c r="P3940" t="str">
        <f t="shared" si="372"/>
        <v>***</v>
      </c>
      <c r="Q3940" t="str">
        <f t="shared" si="370"/>
        <v/>
      </c>
      <c r="R3940">
        <f t="shared" si="373"/>
        <v>0</v>
      </c>
      <c r="S3940" t="str">
        <f t="shared" si="374"/>
        <v>0.000***</v>
      </c>
      <c r="T3940" t="str">
        <f t="shared" si="371"/>
        <v>0.000 (0.000)</v>
      </c>
      <c r="U3940" t="str">
        <f t="shared" si="375"/>
        <v>0.000*** (0.000)</v>
      </c>
    </row>
    <row r="3941" x14ac:dyDescent="0.25">
      <c r="P3941" t="str">
        <f t="shared" si="372"/>
        <v>***</v>
      </c>
      <c r="Q3941" t="str">
        <f t="shared" si="370"/>
        <v/>
      </c>
      <c r="R3941">
        <f t="shared" si="373"/>
        <v>0</v>
      </c>
      <c r="S3941" t="str">
        <f t="shared" si="374"/>
        <v>0.000***</v>
      </c>
      <c r="T3941" t="str">
        <f t="shared" si="371"/>
        <v>0.000 (0.000)</v>
      </c>
      <c r="U3941" t="str">
        <f t="shared" si="375"/>
        <v>0.000*** (0.000)</v>
      </c>
    </row>
    <row r="3942" x14ac:dyDescent="0.25">
      <c r="P3942" t="str">
        <f t="shared" si="372"/>
        <v>***</v>
      </c>
      <c r="Q3942" t="str">
        <f t="shared" si="370"/>
        <v/>
      </c>
      <c r="R3942">
        <f t="shared" si="373"/>
        <v>0</v>
      </c>
      <c r="S3942" t="str">
        <f t="shared" si="374"/>
        <v>0.000***</v>
      </c>
      <c r="T3942" t="str">
        <f t="shared" si="371"/>
        <v>0.000 (0.000)</v>
      </c>
      <c r="U3942" t="str">
        <f t="shared" si="375"/>
        <v>0.000*** (0.000)</v>
      </c>
    </row>
    <row r="3943" x14ac:dyDescent="0.25">
      <c r="P3943" t="str">
        <f t="shared" si="372"/>
        <v>***</v>
      </c>
      <c r="Q3943" t="str">
        <f t="shared" si="370"/>
        <v/>
      </c>
      <c r="R3943">
        <f t="shared" si="373"/>
        <v>0</v>
      </c>
      <c r="S3943" t="str">
        <f t="shared" si="374"/>
        <v>0.000***</v>
      </c>
      <c r="T3943" t="str">
        <f t="shared" si="371"/>
        <v>0.000 (0.000)</v>
      </c>
      <c r="U3943" t="str">
        <f t="shared" si="375"/>
        <v>0.000*** (0.000)</v>
      </c>
    </row>
    <row r="3944" x14ac:dyDescent="0.25">
      <c r="P3944" t="str">
        <f t="shared" si="372"/>
        <v>***</v>
      </c>
      <c r="Q3944" t="str">
        <f t="shared" si="370"/>
        <v/>
      </c>
      <c r="R3944">
        <f t="shared" si="373"/>
        <v>0</v>
      </c>
      <c r="S3944" t="str">
        <f t="shared" si="374"/>
        <v>0.000***</v>
      </c>
      <c r="T3944" t="str">
        <f t="shared" si="371"/>
        <v>0.000 (0.000)</v>
      </c>
      <c r="U3944" t="str">
        <f t="shared" si="375"/>
        <v>0.000*** (0.000)</v>
      </c>
    </row>
    <row r="3945" x14ac:dyDescent="0.25">
      <c r="P3945" t="str">
        <f t="shared" si="372"/>
        <v>***</v>
      </c>
      <c r="Q3945" t="str">
        <f t="shared" si="370"/>
        <v/>
      </c>
      <c r="R3945">
        <f t="shared" si="373"/>
        <v>0</v>
      </c>
      <c r="S3945" t="str">
        <f t="shared" si="374"/>
        <v>0.000***</v>
      </c>
      <c r="T3945" t="str">
        <f t="shared" si="371"/>
        <v>0.000 (0.000)</v>
      </c>
      <c r="U3945" t="str">
        <f t="shared" si="375"/>
        <v>0.000*** (0.000)</v>
      </c>
    </row>
    <row r="3946" x14ac:dyDescent="0.25">
      <c r="P3946" t="str">
        <f t="shared" si="372"/>
        <v>***</v>
      </c>
      <c r="Q3946" t="str">
        <f t="shared" si="370"/>
        <v/>
      </c>
      <c r="R3946">
        <f t="shared" si="373"/>
        <v>0</v>
      </c>
      <c r="S3946" t="str">
        <f t="shared" si="374"/>
        <v>0.000***</v>
      </c>
      <c r="T3946" t="str">
        <f t="shared" si="371"/>
        <v>0.000 (0.000)</v>
      </c>
      <c r="U3946" t="str">
        <f t="shared" si="375"/>
        <v>0.000*** (0.000)</v>
      </c>
    </row>
    <row r="3947" x14ac:dyDescent="0.25">
      <c r="P3947" t="str">
        <f t="shared" si="372"/>
        <v>***</v>
      </c>
      <c r="Q3947" t="str">
        <f t="shared" si="370"/>
        <v/>
      </c>
      <c r="R3947">
        <f t="shared" si="373"/>
        <v>0</v>
      </c>
      <c r="S3947" t="str">
        <f t="shared" si="374"/>
        <v>0.000***</v>
      </c>
      <c r="T3947" t="str">
        <f t="shared" si="371"/>
        <v>0.000 (0.000)</v>
      </c>
      <c r="U3947" t="str">
        <f t="shared" si="375"/>
        <v>0.000*** (0.000)</v>
      </c>
    </row>
    <row r="3948" x14ac:dyDescent="0.25">
      <c r="P3948" t="str">
        <f t="shared" si="372"/>
        <v>***</v>
      </c>
      <c r="Q3948" t="str">
        <f t="shared" si="370"/>
        <v/>
      </c>
      <c r="R3948">
        <f t="shared" si="373"/>
        <v>0</v>
      </c>
      <c r="S3948" t="str">
        <f t="shared" si="374"/>
        <v>0.000***</v>
      </c>
      <c r="T3948" t="str">
        <f t="shared" si="371"/>
        <v>0.000 (0.000)</v>
      </c>
      <c r="U3948" t="str">
        <f t="shared" si="375"/>
        <v>0.000*** (0.000)</v>
      </c>
    </row>
    <row r="3949" x14ac:dyDescent="0.25">
      <c r="P3949" t="str">
        <f t="shared" si="372"/>
        <v>***</v>
      </c>
      <c r="Q3949" t="str">
        <f t="shared" si="370"/>
        <v/>
      </c>
      <c r="R3949">
        <f t="shared" si="373"/>
        <v>0</v>
      </c>
      <c r="S3949" t="str">
        <f t="shared" si="374"/>
        <v>0.000***</v>
      </c>
      <c r="T3949" t="str">
        <f t="shared" si="371"/>
        <v>0.000 (0.000)</v>
      </c>
      <c r="U3949" t="str">
        <f t="shared" si="375"/>
        <v>0.000*** (0.000)</v>
      </c>
    </row>
    <row r="3950" x14ac:dyDescent="0.25">
      <c r="P3950" t="str">
        <f t="shared" si="372"/>
        <v>***</v>
      </c>
      <c r="Q3950" t="str">
        <f t="shared" si="370"/>
        <v/>
      </c>
      <c r="R3950">
        <f t="shared" si="373"/>
        <v>0</v>
      </c>
      <c r="S3950" t="str">
        <f t="shared" si="374"/>
        <v>0.000***</v>
      </c>
      <c r="T3950" t="str">
        <f t="shared" si="371"/>
        <v>0.000 (0.000)</v>
      </c>
      <c r="U3950" t="str">
        <f t="shared" si="375"/>
        <v>0.000*** (0.000)</v>
      </c>
    </row>
    <row r="3951" x14ac:dyDescent="0.25">
      <c r="P3951" t="str">
        <f t="shared" si="372"/>
        <v>***</v>
      </c>
      <c r="Q3951" t="str">
        <f t="shared" si="370"/>
        <v/>
      </c>
      <c r="R3951">
        <f t="shared" si="373"/>
        <v>0</v>
      </c>
      <c r="S3951" t="str">
        <f t="shared" si="374"/>
        <v>0.000***</v>
      </c>
      <c r="T3951" t="str">
        <f t="shared" si="371"/>
        <v>0.000 (0.000)</v>
      </c>
      <c r="U3951" t="str">
        <f t="shared" si="375"/>
        <v>0.000*** (0.000)</v>
      </c>
    </row>
    <row r="3952" x14ac:dyDescent="0.25">
      <c r="P3952" t="str">
        <f t="shared" si="372"/>
        <v>***</v>
      </c>
      <c r="Q3952" t="str">
        <f t="shared" si="370"/>
        <v/>
      </c>
      <c r="R3952">
        <f t="shared" si="373"/>
        <v>0</v>
      </c>
      <c r="S3952" t="str">
        <f t="shared" si="374"/>
        <v>0.000***</v>
      </c>
      <c r="T3952" t="str">
        <f t="shared" si="371"/>
        <v>0.000 (0.000)</v>
      </c>
      <c r="U3952" t="str">
        <f t="shared" si="375"/>
        <v>0.000*** (0.000)</v>
      </c>
    </row>
    <row r="3953" x14ac:dyDescent="0.25">
      <c r="P3953" t="str">
        <f t="shared" si="372"/>
        <v>***</v>
      </c>
      <c r="Q3953" t="str">
        <f t="shared" si="370"/>
        <v/>
      </c>
      <c r="R3953">
        <f t="shared" si="373"/>
        <v>0</v>
      </c>
      <c r="S3953" t="str">
        <f t="shared" si="374"/>
        <v>0.000***</v>
      </c>
      <c r="T3953" t="str">
        <f t="shared" si="371"/>
        <v>0.000 (0.000)</v>
      </c>
      <c r="U3953" t="str">
        <f t="shared" si="375"/>
        <v>0.000*** (0.000)</v>
      </c>
    </row>
    <row r="3954" x14ac:dyDescent="0.25">
      <c r="P3954" t="str">
        <f t="shared" si="372"/>
        <v>***</v>
      </c>
      <c r="Q3954" t="str">
        <f t="shared" si="370"/>
        <v/>
      </c>
      <c r="R3954">
        <f t="shared" si="373"/>
        <v>0</v>
      </c>
      <c r="S3954" t="str">
        <f t="shared" si="374"/>
        <v>0.000***</v>
      </c>
      <c r="T3954" t="str">
        <f t="shared" si="371"/>
        <v>0.000 (0.000)</v>
      </c>
      <c r="U3954" t="str">
        <f t="shared" si="375"/>
        <v>0.000*** (0.000)</v>
      </c>
    </row>
    <row r="3955" x14ac:dyDescent="0.25">
      <c r="P3955" t="str">
        <f t="shared" si="372"/>
        <v>***</v>
      </c>
      <c r="Q3955" t="str">
        <f t="shared" si="370"/>
        <v/>
      </c>
      <c r="R3955">
        <f t="shared" si="373"/>
        <v>0</v>
      </c>
      <c r="S3955" t="str">
        <f t="shared" si="374"/>
        <v>0.000***</v>
      </c>
      <c r="T3955" t="str">
        <f t="shared" si="371"/>
        <v>0.000 (0.000)</v>
      </c>
      <c r="U3955" t="str">
        <f t="shared" si="375"/>
        <v>0.000*** (0.000)</v>
      </c>
    </row>
    <row r="3956" x14ac:dyDescent="0.25">
      <c r="P3956" t="str">
        <f t="shared" si="372"/>
        <v>***</v>
      </c>
      <c r="Q3956" t="str">
        <f t="shared" si="370"/>
        <v/>
      </c>
      <c r="R3956">
        <f t="shared" si="373"/>
        <v>0</v>
      </c>
      <c r="S3956" t="str">
        <f t="shared" si="374"/>
        <v>0.000***</v>
      </c>
      <c r="T3956" t="str">
        <f t="shared" si="371"/>
        <v>0.000 (0.000)</v>
      </c>
      <c r="U3956" t="str">
        <f t="shared" si="375"/>
        <v>0.000*** (0.000)</v>
      </c>
    </row>
    <row r="3957" x14ac:dyDescent="0.25">
      <c r="P3957" t="str">
        <f t="shared" si="372"/>
        <v>***</v>
      </c>
      <c r="Q3957" t="str">
        <f t="shared" si="370"/>
        <v/>
      </c>
      <c r="R3957">
        <f t="shared" si="373"/>
        <v>0</v>
      </c>
      <c r="S3957" t="str">
        <f t="shared" si="374"/>
        <v>0.000***</v>
      </c>
      <c r="T3957" t="str">
        <f t="shared" si="371"/>
        <v>0.000 (0.000)</v>
      </c>
      <c r="U3957" t="str">
        <f t="shared" si="375"/>
        <v>0.000*** (0.000)</v>
      </c>
    </row>
    <row r="3958" x14ac:dyDescent="0.25">
      <c r="P3958" t="str">
        <f t="shared" si="372"/>
        <v>***</v>
      </c>
      <c r="Q3958" t="str">
        <f t="shared" si="370"/>
        <v/>
      </c>
      <c r="R3958">
        <f t="shared" si="373"/>
        <v>0</v>
      </c>
      <c r="S3958" t="str">
        <f t="shared" si="374"/>
        <v>0.000***</v>
      </c>
      <c r="T3958" t="str">
        <f t="shared" si="371"/>
        <v>0.000 (0.000)</v>
      </c>
      <c r="U3958" t="str">
        <f t="shared" si="375"/>
        <v>0.000*** (0.000)</v>
      </c>
    </row>
    <row r="3959" x14ac:dyDescent="0.25">
      <c r="P3959" t="str">
        <f t="shared" si="372"/>
        <v>***</v>
      </c>
      <c r="Q3959" t="str">
        <f t="shared" si="370"/>
        <v/>
      </c>
      <c r="R3959">
        <f t="shared" si="373"/>
        <v>0</v>
      </c>
      <c r="S3959" t="str">
        <f t="shared" si="374"/>
        <v>0.000***</v>
      </c>
      <c r="T3959" t="str">
        <f t="shared" si="371"/>
        <v>0.000 (0.000)</v>
      </c>
      <c r="U3959" t="str">
        <f t="shared" si="375"/>
        <v>0.000*** (0.000)</v>
      </c>
    </row>
    <row r="3960" x14ac:dyDescent="0.25">
      <c r="P3960" t="str">
        <f t="shared" si="372"/>
        <v>***</v>
      </c>
      <c r="Q3960" t="str">
        <f t="shared" si="370"/>
        <v/>
      </c>
      <c r="R3960">
        <f t="shared" si="373"/>
        <v>0</v>
      </c>
      <c r="S3960" t="str">
        <f t="shared" si="374"/>
        <v>0.000***</v>
      </c>
      <c r="T3960" t="str">
        <f t="shared" si="371"/>
        <v>0.000 (0.000)</v>
      </c>
      <c r="U3960" t="str">
        <f t="shared" si="375"/>
        <v>0.000*** (0.000)</v>
      </c>
    </row>
    <row r="3961" x14ac:dyDescent="0.25">
      <c r="P3961" t="str">
        <f t="shared" si="372"/>
        <v>***</v>
      </c>
      <c r="Q3961" t="str">
        <f t="shared" si="370"/>
        <v/>
      </c>
      <c r="R3961">
        <f t="shared" si="373"/>
        <v>0</v>
      </c>
      <c r="S3961" t="str">
        <f t="shared" si="374"/>
        <v>0.000***</v>
      </c>
      <c r="T3961" t="str">
        <f t="shared" si="371"/>
        <v>0.000 (0.000)</v>
      </c>
      <c r="U3961" t="str">
        <f t="shared" si="375"/>
        <v>0.000*** (0.000)</v>
      </c>
    </row>
    <row r="3962" x14ac:dyDescent="0.25">
      <c r="P3962" t="str">
        <f t="shared" si="372"/>
        <v>***</v>
      </c>
      <c r="Q3962" t="str">
        <f t="shared" si="370"/>
        <v/>
      </c>
      <c r="R3962">
        <f t="shared" si="373"/>
        <v>0</v>
      </c>
      <c r="S3962" t="str">
        <f t="shared" si="374"/>
        <v>0.000***</v>
      </c>
      <c r="T3962" t="str">
        <f t="shared" si="371"/>
        <v>0.000 (0.000)</v>
      </c>
      <c r="U3962" t="str">
        <f t="shared" si="375"/>
        <v>0.000*** (0.000)</v>
      </c>
    </row>
    <row r="3963" x14ac:dyDescent="0.25">
      <c r="P3963" t="str">
        <f t="shared" si="372"/>
        <v>***</v>
      </c>
      <c r="Q3963" t="str">
        <f t="shared" si="370"/>
        <v/>
      </c>
      <c r="R3963">
        <f t="shared" si="373"/>
        <v>0</v>
      </c>
      <c r="S3963" t="str">
        <f t="shared" si="374"/>
        <v>0.000***</v>
      </c>
      <c r="T3963" t="str">
        <f t="shared" si="371"/>
        <v>0.000 (0.000)</v>
      </c>
      <c r="U3963" t="str">
        <f t="shared" si="375"/>
        <v>0.000*** (0.000)</v>
      </c>
    </row>
    <row r="3964" x14ac:dyDescent="0.25">
      <c r="P3964" t="str">
        <f t="shared" si="372"/>
        <v>***</v>
      </c>
      <c r="Q3964" t="str">
        <f t="shared" si="370"/>
        <v/>
      </c>
      <c r="R3964">
        <f t="shared" si="373"/>
        <v>0</v>
      </c>
      <c r="S3964" t="str">
        <f t="shared" si="374"/>
        <v>0.000***</v>
      </c>
      <c r="T3964" t="str">
        <f t="shared" si="371"/>
        <v>0.000 (0.000)</v>
      </c>
      <c r="U3964" t="str">
        <f t="shared" si="375"/>
        <v>0.000*** (0.000)</v>
      </c>
    </row>
    <row r="3965" x14ac:dyDescent="0.25">
      <c r="P3965" t="str">
        <f t="shared" si="372"/>
        <v>***</v>
      </c>
      <c r="Q3965" t="str">
        <f t="shared" si="370"/>
        <v/>
      </c>
      <c r="R3965">
        <f t="shared" si="373"/>
        <v>0</v>
      </c>
      <c r="S3965" t="str">
        <f t="shared" si="374"/>
        <v>0.000***</v>
      </c>
      <c r="T3965" t="str">
        <f t="shared" si="371"/>
        <v>0.000 (0.000)</v>
      </c>
      <c r="U3965" t="str">
        <f t="shared" si="375"/>
        <v>0.000*** (0.000)</v>
      </c>
    </row>
    <row r="3966" x14ac:dyDescent="0.25">
      <c r="P3966" t="str">
        <f t="shared" si="372"/>
        <v>***</v>
      </c>
      <c r="Q3966" t="str">
        <f t="shared" si="370"/>
        <v/>
      </c>
      <c r="R3966">
        <f t="shared" si="373"/>
        <v>0</v>
      </c>
      <c r="S3966" t="str">
        <f t="shared" si="374"/>
        <v>0.000***</v>
      </c>
      <c r="T3966" t="str">
        <f t="shared" si="371"/>
        <v>0.000 (0.000)</v>
      </c>
      <c r="U3966" t="str">
        <f t="shared" si="375"/>
        <v>0.000*** (0.000)</v>
      </c>
    </row>
    <row r="3967" x14ac:dyDescent="0.25">
      <c r="P3967" t="str">
        <f t="shared" si="372"/>
        <v>***</v>
      </c>
      <c r="Q3967" t="str">
        <f t="shared" si="370"/>
        <v/>
      </c>
      <c r="R3967">
        <f t="shared" si="373"/>
        <v>0</v>
      </c>
      <c r="S3967" t="str">
        <f t="shared" si="374"/>
        <v>0.000***</v>
      </c>
      <c r="T3967" t="str">
        <f t="shared" si="371"/>
        <v>0.000 (0.000)</v>
      </c>
      <c r="U3967" t="str">
        <f t="shared" si="375"/>
        <v>0.000*** (0.000)</v>
      </c>
    </row>
    <row r="3968" x14ac:dyDescent="0.25">
      <c r="P3968" t="str">
        <f t="shared" si="372"/>
        <v>***</v>
      </c>
      <c r="Q3968" t="str">
        <f t="shared" si="370"/>
        <v/>
      </c>
      <c r="R3968">
        <f t="shared" si="373"/>
        <v>0</v>
      </c>
      <c r="S3968" t="str">
        <f t="shared" si="374"/>
        <v>0.000***</v>
      </c>
      <c r="T3968" t="str">
        <f t="shared" si="371"/>
        <v>0.000 (0.000)</v>
      </c>
      <c r="U3968" t="str">
        <f t="shared" si="375"/>
        <v>0.000*** (0.000)</v>
      </c>
    </row>
    <row r="3969" x14ac:dyDescent="0.25">
      <c r="P3969" t="str">
        <f t="shared" si="372"/>
        <v>***</v>
      </c>
      <c r="Q3969" t="str">
        <f t="shared" si="370"/>
        <v/>
      </c>
      <c r="R3969">
        <f t="shared" si="373"/>
        <v>0</v>
      </c>
      <c r="S3969" t="str">
        <f t="shared" si="374"/>
        <v>0.000***</v>
      </c>
      <c r="T3969" t="str">
        <f t="shared" si="371"/>
        <v>0.000 (0.000)</v>
      </c>
      <c r="U3969" t="str">
        <f t="shared" si="375"/>
        <v>0.000*** (0.000)</v>
      </c>
    </row>
    <row r="3970" x14ac:dyDescent="0.25">
      <c r="P3970" t="str">
        <f t="shared" si="372"/>
        <v>***</v>
      </c>
      <c r="Q3970" t="str">
        <f t="shared" si="370"/>
        <v/>
      </c>
      <c r="R3970">
        <f t="shared" si="373"/>
        <v>0</v>
      </c>
      <c r="S3970" t="str">
        <f t="shared" si="374"/>
        <v>0.000***</v>
      </c>
      <c r="T3970" t="str">
        <f t="shared" si="371"/>
        <v>0.000 (0.000)</v>
      </c>
      <c r="U3970" t="str">
        <f t="shared" si="375"/>
        <v>0.000*** (0.000)</v>
      </c>
    </row>
    <row r="3971" x14ac:dyDescent="0.25">
      <c r="P3971" t="str">
        <f t="shared" si="372"/>
        <v>***</v>
      </c>
      <c r="Q3971" t="str">
        <f t="shared" ref="Q3971:Q4034" si="376">_xlfn.CONCAT(A3971:I3971)</f>
        <v/>
      </c>
      <c r="R3971">
        <f t="shared" si="373"/>
        <v>0</v>
      </c>
      <c r="S3971" t="str">
        <f t="shared" si="374"/>
        <v>0.000***</v>
      </c>
      <c r="T3971" t="str">
        <f t="shared" ref="T3971:T4034" si="377">TEXT(R3971,"0.000")&amp;" ("&amp;TEXT(K3971,"0.000")&amp;")"</f>
        <v>0.000 (0.000)</v>
      </c>
      <c r="U3971" t="str">
        <f t="shared" si="375"/>
        <v>0.000*** (0.000)</v>
      </c>
    </row>
    <row r="3972" x14ac:dyDescent="0.25">
      <c r="P3972" t="str">
        <f t="shared" si="372"/>
        <v>***</v>
      </c>
      <c r="Q3972" t="str">
        <f t="shared" si="376"/>
        <v/>
      </c>
      <c r="R3972">
        <f t="shared" si="373"/>
        <v>0</v>
      </c>
      <c r="S3972" t="str">
        <f t="shared" si="374"/>
        <v>0.000***</v>
      </c>
      <c r="T3972" t="str">
        <f t="shared" si="377"/>
        <v>0.000 (0.000)</v>
      </c>
      <c r="U3972" t="str">
        <f t="shared" si="375"/>
        <v>0.000*** (0.000)</v>
      </c>
    </row>
    <row r="3973" x14ac:dyDescent="0.25">
      <c r="P3973" t="str">
        <f t="shared" si="372"/>
        <v>***</v>
      </c>
      <c r="Q3973" t="str">
        <f t="shared" si="376"/>
        <v/>
      </c>
      <c r="R3973">
        <f t="shared" si="373"/>
        <v>0</v>
      </c>
      <c r="S3973" t="str">
        <f t="shared" si="374"/>
        <v>0.000***</v>
      </c>
      <c r="T3973" t="str">
        <f t="shared" si="377"/>
        <v>0.000 (0.000)</v>
      </c>
      <c r="U3973" t="str">
        <f t="shared" si="375"/>
        <v>0.000*** (0.000)</v>
      </c>
    </row>
    <row r="3974" x14ac:dyDescent="0.25">
      <c r="P3974" t="str">
        <f t="shared" si="372"/>
        <v>***</v>
      </c>
      <c r="Q3974" t="str">
        <f t="shared" si="376"/>
        <v/>
      </c>
      <c r="R3974">
        <f t="shared" si="373"/>
        <v>0</v>
      </c>
      <c r="S3974" t="str">
        <f t="shared" si="374"/>
        <v>0.000***</v>
      </c>
      <c r="T3974" t="str">
        <f t="shared" si="377"/>
        <v>0.000 (0.000)</v>
      </c>
      <c r="U3974" t="str">
        <f t="shared" si="375"/>
        <v>0.000*** (0.000)</v>
      </c>
    </row>
    <row r="3975" x14ac:dyDescent="0.25">
      <c r="P3975" t="str">
        <f t="shared" si="372"/>
        <v>***</v>
      </c>
      <c r="Q3975" t="str">
        <f t="shared" si="376"/>
        <v/>
      </c>
      <c r="R3975">
        <f t="shared" si="373"/>
        <v>0</v>
      </c>
      <c r="S3975" t="str">
        <f t="shared" si="374"/>
        <v>0.000***</v>
      </c>
      <c r="T3975" t="str">
        <f t="shared" si="377"/>
        <v>0.000 (0.000)</v>
      </c>
      <c r="U3975" t="str">
        <f t="shared" si="375"/>
        <v>0.000*** (0.000)</v>
      </c>
    </row>
    <row r="3976" x14ac:dyDescent="0.25">
      <c r="P3976" t="str">
        <f t="shared" si="372"/>
        <v>***</v>
      </c>
      <c r="Q3976" t="str">
        <f t="shared" si="376"/>
        <v/>
      </c>
      <c r="R3976">
        <f t="shared" si="373"/>
        <v>0</v>
      </c>
      <c r="S3976" t="str">
        <f t="shared" si="374"/>
        <v>0.000***</v>
      </c>
      <c r="T3976" t="str">
        <f t="shared" si="377"/>
        <v>0.000 (0.000)</v>
      </c>
      <c r="U3976" t="str">
        <f t="shared" si="375"/>
        <v>0.000*** (0.000)</v>
      </c>
    </row>
    <row r="3977" x14ac:dyDescent="0.25">
      <c r="P3977" t="str">
        <f t="shared" si="372"/>
        <v>***</v>
      </c>
      <c r="Q3977" t="str">
        <f t="shared" si="376"/>
        <v/>
      </c>
      <c r="R3977">
        <f t="shared" si="373"/>
        <v>0</v>
      </c>
      <c r="S3977" t="str">
        <f t="shared" si="374"/>
        <v>0.000***</v>
      </c>
      <c r="T3977" t="str">
        <f t="shared" si="377"/>
        <v>0.000 (0.000)</v>
      </c>
      <c r="U3977" t="str">
        <f t="shared" si="375"/>
        <v>0.000*** (0.000)</v>
      </c>
    </row>
    <row r="3978" x14ac:dyDescent="0.25">
      <c r="P3978" t="str">
        <f t="shared" si="372"/>
        <v>***</v>
      </c>
      <c r="Q3978" t="str">
        <f t="shared" si="376"/>
        <v/>
      </c>
      <c r="R3978">
        <f t="shared" si="373"/>
        <v>0</v>
      </c>
      <c r="S3978" t="str">
        <f t="shared" si="374"/>
        <v>0.000***</v>
      </c>
      <c r="T3978" t="str">
        <f t="shared" si="377"/>
        <v>0.000 (0.000)</v>
      </c>
      <c r="U3978" t="str">
        <f t="shared" si="375"/>
        <v>0.000*** (0.000)</v>
      </c>
    </row>
    <row r="3979" x14ac:dyDescent="0.25">
      <c r="P3979" t="str">
        <f t="shared" si="372"/>
        <v>***</v>
      </c>
      <c r="Q3979" t="str">
        <f t="shared" si="376"/>
        <v/>
      </c>
      <c r="R3979">
        <f t="shared" si="373"/>
        <v>0</v>
      </c>
      <c r="S3979" t="str">
        <f t="shared" si="374"/>
        <v>0.000***</v>
      </c>
      <c r="T3979" t="str">
        <f t="shared" si="377"/>
        <v>0.000 (0.000)</v>
      </c>
      <c r="U3979" t="str">
        <f t="shared" si="375"/>
        <v>0.000*** (0.000)</v>
      </c>
    </row>
    <row r="3980" x14ac:dyDescent="0.25">
      <c r="P3980" t="str">
        <f t="shared" si="372"/>
        <v>***</v>
      </c>
      <c r="Q3980" t="str">
        <f t="shared" si="376"/>
        <v/>
      </c>
      <c r="R3980">
        <f t="shared" si="373"/>
        <v>0</v>
      </c>
      <c r="S3980" t="str">
        <f t="shared" si="374"/>
        <v>0.000***</v>
      </c>
      <c r="T3980" t="str">
        <f t="shared" si="377"/>
        <v>0.000 (0.000)</v>
      </c>
      <c r="U3980" t="str">
        <f t="shared" si="375"/>
        <v>0.000*** (0.000)</v>
      </c>
    </row>
    <row r="3981" x14ac:dyDescent="0.25">
      <c r="P3981" t="str">
        <f t="shared" si="372"/>
        <v>***</v>
      </c>
      <c r="Q3981" t="str">
        <f t="shared" si="376"/>
        <v/>
      </c>
      <c r="R3981">
        <f t="shared" si="373"/>
        <v>0</v>
      </c>
      <c r="S3981" t="str">
        <f t="shared" si="374"/>
        <v>0.000***</v>
      </c>
      <c r="T3981" t="str">
        <f t="shared" si="377"/>
        <v>0.000 (0.000)</v>
      </c>
      <c r="U3981" t="str">
        <f t="shared" si="375"/>
        <v>0.000*** (0.000)</v>
      </c>
    </row>
    <row r="3982" x14ac:dyDescent="0.25">
      <c r="P3982" t="str">
        <f t="shared" si="372"/>
        <v>***</v>
      </c>
      <c r="Q3982" t="str">
        <f t="shared" si="376"/>
        <v/>
      </c>
      <c r="R3982">
        <f t="shared" si="373"/>
        <v>0</v>
      </c>
      <c r="S3982" t="str">
        <f t="shared" si="374"/>
        <v>0.000***</v>
      </c>
      <c r="T3982" t="str">
        <f t="shared" si="377"/>
        <v>0.000 (0.000)</v>
      </c>
      <c r="U3982" t="str">
        <f t="shared" si="375"/>
        <v>0.000*** (0.000)</v>
      </c>
    </row>
    <row r="3983" x14ac:dyDescent="0.25">
      <c r="P3983" t="str">
        <f t="shared" si="372"/>
        <v>***</v>
      </c>
      <c r="Q3983" t="str">
        <f t="shared" si="376"/>
        <v/>
      </c>
      <c r="R3983">
        <f t="shared" si="373"/>
        <v>0</v>
      </c>
      <c r="S3983" t="str">
        <f t="shared" si="374"/>
        <v>0.000***</v>
      </c>
      <c r="T3983" t="str">
        <f t="shared" si="377"/>
        <v>0.000 (0.000)</v>
      </c>
      <c r="U3983" t="str">
        <f t="shared" si="375"/>
        <v>0.000*** (0.000)</v>
      </c>
    </row>
    <row r="3984" x14ac:dyDescent="0.25">
      <c r="P3984" t="str">
        <f t="shared" si="372"/>
        <v>***</v>
      </c>
      <c r="Q3984" t="str">
        <f t="shared" si="376"/>
        <v/>
      </c>
      <c r="R3984">
        <f t="shared" si="373"/>
        <v>0</v>
      </c>
      <c r="S3984" t="str">
        <f t="shared" si="374"/>
        <v>0.000***</v>
      </c>
      <c r="T3984" t="str">
        <f t="shared" si="377"/>
        <v>0.000 (0.000)</v>
      </c>
      <c r="U3984" t="str">
        <f t="shared" si="375"/>
        <v>0.000*** (0.000)</v>
      </c>
    </row>
    <row r="3985" x14ac:dyDescent="0.25">
      <c r="P3985" t="str">
        <f t="shared" si="372"/>
        <v>***</v>
      </c>
      <c r="Q3985" t="str">
        <f t="shared" si="376"/>
        <v/>
      </c>
      <c r="R3985">
        <f t="shared" si="373"/>
        <v>0</v>
      </c>
      <c r="S3985" t="str">
        <f t="shared" si="374"/>
        <v>0.000***</v>
      </c>
      <c r="T3985" t="str">
        <f t="shared" si="377"/>
        <v>0.000 (0.000)</v>
      </c>
      <c r="U3985" t="str">
        <f t="shared" si="375"/>
        <v>0.000*** (0.000)</v>
      </c>
    </row>
    <row r="3986" x14ac:dyDescent="0.25">
      <c r="P3986" t="str">
        <f t="shared" ref="P3986:P4049" si="378">IF(L3986&lt;0.01,"***",IF(L3986&lt;0.05,"**",IF(L3986&lt;0.1,"*","")))</f>
        <v>***</v>
      </c>
      <c r="Q3986" t="str">
        <f t="shared" si="376"/>
        <v/>
      </c>
      <c r="R3986">
        <f t="shared" ref="R3986:R4049" si="379">J3986</f>
        <v>0</v>
      </c>
      <c r="S3986" t="str">
        <f t="shared" ref="S3986:S4049" si="380">TEXT(R3986,"0.000")&amp;P3986</f>
        <v>0.000***</v>
      </c>
      <c r="T3986" t="str">
        <f t="shared" si="377"/>
        <v>0.000 (0.000)</v>
      </c>
      <c r="U3986" t="str">
        <f t="shared" ref="U3986:U4049" si="381">S3986&amp;" ("&amp;TEXT(K3986,"0.000")&amp;")"</f>
        <v>0.000*** (0.000)</v>
      </c>
    </row>
    <row r="3987" x14ac:dyDescent="0.25">
      <c r="P3987" t="str">
        <f t="shared" si="378"/>
        <v>***</v>
      </c>
      <c r="Q3987" t="str">
        <f t="shared" si="376"/>
        <v/>
      </c>
      <c r="R3987">
        <f t="shared" si="379"/>
        <v>0</v>
      </c>
      <c r="S3987" t="str">
        <f t="shared" si="380"/>
        <v>0.000***</v>
      </c>
      <c r="T3987" t="str">
        <f t="shared" si="377"/>
        <v>0.000 (0.000)</v>
      </c>
      <c r="U3987" t="str">
        <f t="shared" si="381"/>
        <v>0.000*** (0.000)</v>
      </c>
    </row>
    <row r="3988" x14ac:dyDescent="0.25">
      <c r="P3988" t="str">
        <f t="shared" si="378"/>
        <v>***</v>
      </c>
      <c r="Q3988" t="str">
        <f t="shared" si="376"/>
        <v/>
      </c>
      <c r="R3988">
        <f t="shared" si="379"/>
        <v>0</v>
      </c>
      <c r="S3988" t="str">
        <f t="shared" si="380"/>
        <v>0.000***</v>
      </c>
      <c r="T3988" t="str">
        <f t="shared" si="377"/>
        <v>0.000 (0.000)</v>
      </c>
      <c r="U3988" t="str">
        <f t="shared" si="381"/>
        <v>0.000*** (0.000)</v>
      </c>
    </row>
    <row r="3989" x14ac:dyDescent="0.25">
      <c r="P3989" t="str">
        <f t="shared" si="378"/>
        <v>***</v>
      </c>
      <c r="Q3989" t="str">
        <f t="shared" si="376"/>
        <v/>
      </c>
      <c r="R3989">
        <f t="shared" si="379"/>
        <v>0</v>
      </c>
      <c r="S3989" t="str">
        <f t="shared" si="380"/>
        <v>0.000***</v>
      </c>
      <c r="T3989" t="str">
        <f t="shared" si="377"/>
        <v>0.000 (0.000)</v>
      </c>
      <c r="U3989" t="str">
        <f t="shared" si="381"/>
        <v>0.000*** (0.000)</v>
      </c>
    </row>
    <row r="3990" x14ac:dyDescent="0.25">
      <c r="P3990" t="str">
        <f t="shared" si="378"/>
        <v>***</v>
      </c>
      <c r="Q3990" t="str">
        <f t="shared" si="376"/>
        <v/>
      </c>
      <c r="R3990">
        <f t="shared" si="379"/>
        <v>0</v>
      </c>
      <c r="S3990" t="str">
        <f t="shared" si="380"/>
        <v>0.000***</v>
      </c>
      <c r="T3990" t="str">
        <f t="shared" si="377"/>
        <v>0.000 (0.000)</v>
      </c>
      <c r="U3990" t="str">
        <f t="shared" si="381"/>
        <v>0.000*** (0.000)</v>
      </c>
    </row>
    <row r="3991" x14ac:dyDescent="0.25">
      <c r="P3991" t="str">
        <f t="shared" si="378"/>
        <v>***</v>
      </c>
      <c r="Q3991" t="str">
        <f t="shared" si="376"/>
        <v/>
      </c>
      <c r="R3991">
        <f t="shared" si="379"/>
        <v>0</v>
      </c>
      <c r="S3991" t="str">
        <f t="shared" si="380"/>
        <v>0.000***</v>
      </c>
      <c r="T3991" t="str">
        <f t="shared" si="377"/>
        <v>0.000 (0.000)</v>
      </c>
      <c r="U3991" t="str">
        <f t="shared" si="381"/>
        <v>0.000*** (0.000)</v>
      </c>
    </row>
    <row r="3992" x14ac:dyDescent="0.25">
      <c r="P3992" t="str">
        <f t="shared" si="378"/>
        <v>***</v>
      </c>
      <c r="Q3992" t="str">
        <f t="shared" si="376"/>
        <v/>
      </c>
      <c r="R3992">
        <f t="shared" si="379"/>
        <v>0</v>
      </c>
      <c r="S3992" t="str">
        <f t="shared" si="380"/>
        <v>0.000***</v>
      </c>
      <c r="T3992" t="str">
        <f t="shared" si="377"/>
        <v>0.000 (0.000)</v>
      </c>
      <c r="U3992" t="str">
        <f t="shared" si="381"/>
        <v>0.000*** (0.000)</v>
      </c>
    </row>
    <row r="3993" x14ac:dyDescent="0.25">
      <c r="P3993" t="str">
        <f t="shared" si="378"/>
        <v>***</v>
      </c>
      <c r="Q3993" t="str">
        <f t="shared" si="376"/>
        <v/>
      </c>
      <c r="R3993">
        <f t="shared" si="379"/>
        <v>0</v>
      </c>
      <c r="S3993" t="str">
        <f t="shared" si="380"/>
        <v>0.000***</v>
      </c>
      <c r="T3993" t="str">
        <f t="shared" si="377"/>
        <v>0.000 (0.000)</v>
      </c>
      <c r="U3993" t="str">
        <f t="shared" si="381"/>
        <v>0.000*** (0.000)</v>
      </c>
    </row>
    <row r="3994" x14ac:dyDescent="0.25">
      <c r="P3994" t="str">
        <f t="shared" si="378"/>
        <v>***</v>
      </c>
      <c r="Q3994" t="str">
        <f t="shared" si="376"/>
        <v/>
      </c>
      <c r="R3994">
        <f t="shared" si="379"/>
        <v>0</v>
      </c>
      <c r="S3994" t="str">
        <f t="shared" si="380"/>
        <v>0.000***</v>
      </c>
      <c r="T3994" t="str">
        <f t="shared" si="377"/>
        <v>0.000 (0.000)</v>
      </c>
      <c r="U3994" t="str">
        <f t="shared" si="381"/>
        <v>0.000*** (0.000)</v>
      </c>
    </row>
    <row r="3995" x14ac:dyDescent="0.25">
      <c r="P3995" t="str">
        <f t="shared" si="378"/>
        <v>***</v>
      </c>
      <c r="Q3995" t="str">
        <f t="shared" si="376"/>
        <v/>
      </c>
      <c r="R3995">
        <f t="shared" si="379"/>
        <v>0</v>
      </c>
      <c r="S3995" t="str">
        <f t="shared" si="380"/>
        <v>0.000***</v>
      </c>
      <c r="T3995" t="str">
        <f t="shared" si="377"/>
        <v>0.000 (0.000)</v>
      </c>
      <c r="U3995" t="str">
        <f t="shared" si="381"/>
        <v>0.000*** (0.000)</v>
      </c>
    </row>
    <row r="3996" x14ac:dyDescent="0.25">
      <c r="P3996" t="str">
        <f t="shared" si="378"/>
        <v>***</v>
      </c>
      <c r="Q3996" t="str">
        <f t="shared" si="376"/>
        <v/>
      </c>
      <c r="R3996">
        <f t="shared" si="379"/>
        <v>0</v>
      </c>
      <c r="S3996" t="str">
        <f t="shared" si="380"/>
        <v>0.000***</v>
      </c>
      <c r="T3996" t="str">
        <f t="shared" si="377"/>
        <v>0.000 (0.000)</v>
      </c>
      <c r="U3996" t="str">
        <f t="shared" si="381"/>
        <v>0.000*** (0.000)</v>
      </c>
    </row>
    <row r="3997" x14ac:dyDescent="0.25">
      <c r="P3997" t="str">
        <f t="shared" si="378"/>
        <v>***</v>
      </c>
      <c r="Q3997" t="str">
        <f t="shared" si="376"/>
        <v/>
      </c>
      <c r="R3997">
        <f t="shared" si="379"/>
        <v>0</v>
      </c>
      <c r="S3997" t="str">
        <f t="shared" si="380"/>
        <v>0.000***</v>
      </c>
      <c r="T3997" t="str">
        <f t="shared" si="377"/>
        <v>0.000 (0.000)</v>
      </c>
      <c r="U3997" t="str">
        <f t="shared" si="381"/>
        <v>0.000*** (0.000)</v>
      </c>
    </row>
    <row r="3998" x14ac:dyDescent="0.25">
      <c r="P3998" t="str">
        <f t="shared" si="378"/>
        <v>***</v>
      </c>
      <c r="Q3998" t="str">
        <f t="shared" si="376"/>
        <v/>
      </c>
      <c r="R3998">
        <f t="shared" si="379"/>
        <v>0</v>
      </c>
      <c r="S3998" t="str">
        <f t="shared" si="380"/>
        <v>0.000***</v>
      </c>
      <c r="T3998" t="str">
        <f t="shared" si="377"/>
        <v>0.000 (0.000)</v>
      </c>
      <c r="U3998" t="str">
        <f t="shared" si="381"/>
        <v>0.000*** (0.000)</v>
      </c>
    </row>
    <row r="3999" x14ac:dyDescent="0.25">
      <c r="P3999" t="str">
        <f t="shared" si="378"/>
        <v>***</v>
      </c>
      <c r="Q3999" t="str">
        <f t="shared" si="376"/>
        <v/>
      </c>
      <c r="R3999">
        <f t="shared" si="379"/>
        <v>0</v>
      </c>
      <c r="S3999" t="str">
        <f t="shared" si="380"/>
        <v>0.000***</v>
      </c>
      <c r="T3999" t="str">
        <f t="shared" si="377"/>
        <v>0.000 (0.000)</v>
      </c>
      <c r="U3999" t="str">
        <f t="shared" si="381"/>
        <v>0.000*** (0.000)</v>
      </c>
    </row>
    <row r="4000" x14ac:dyDescent="0.25">
      <c r="P4000" t="str">
        <f t="shared" si="378"/>
        <v>***</v>
      </c>
      <c r="Q4000" t="str">
        <f t="shared" si="376"/>
        <v/>
      </c>
      <c r="R4000">
        <f t="shared" si="379"/>
        <v>0</v>
      </c>
      <c r="S4000" t="str">
        <f t="shared" si="380"/>
        <v>0.000***</v>
      </c>
      <c r="T4000" t="str">
        <f t="shared" si="377"/>
        <v>0.000 (0.000)</v>
      </c>
      <c r="U4000" t="str">
        <f t="shared" si="381"/>
        <v>0.000*** (0.000)</v>
      </c>
    </row>
    <row r="4001" x14ac:dyDescent="0.25">
      <c r="P4001" t="str">
        <f t="shared" si="378"/>
        <v>***</v>
      </c>
      <c r="Q4001" t="str">
        <f t="shared" si="376"/>
        <v/>
      </c>
      <c r="R4001">
        <f t="shared" si="379"/>
        <v>0</v>
      </c>
      <c r="S4001" t="str">
        <f t="shared" si="380"/>
        <v>0.000***</v>
      </c>
      <c r="T4001" t="str">
        <f t="shared" si="377"/>
        <v>0.000 (0.000)</v>
      </c>
      <c r="U4001" t="str">
        <f t="shared" si="381"/>
        <v>0.000*** (0.000)</v>
      </c>
    </row>
    <row r="4002" x14ac:dyDescent="0.25">
      <c r="P4002" t="str">
        <f t="shared" si="378"/>
        <v>***</v>
      </c>
      <c r="Q4002" t="str">
        <f t="shared" si="376"/>
        <v/>
      </c>
      <c r="R4002">
        <f t="shared" si="379"/>
        <v>0</v>
      </c>
      <c r="S4002" t="str">
        <f t="shared" si="380"/>
        <v>0.000***</v>
      </c>
      <c r="T4002" t="str">
        <f t="shared" si="377"/>
        <v>0.000 (0.000)</v>
      </c>
      <c r="U4002" t="str">
        <f t="shared" si="381"/>
        <v>0.000*** (0.000)</v>
      </c>
    </row>
    <row r="4003" x14ac:dyDescent="0.25">
      <c r="P4003" t="str">
        <f t="shared" si="378"/>
        <v>***</v>
      </c>
      <c r="Q4003" t="str">
        <f t="shared" si="376"/>
        <v/>
      </c>
      <c r="R4003">
        <f t="shared" si="379"/>
        <v>0</v>
      </c>
      <c r="S4003" t="str">
        <f t="shared" si="380"/>
        <v>0.000***</v>
      </c>
      <c r="T4003" t="str">
        <f t="shared" si="377"/>
        <v>0.000 (0.000)</v>
      </c>
      <c r="U4003" t="str">
        <f t="shared" si="381"/>
        <v>0.000*** (0.000)</v>
      </c>
    </row>
    <row r="4004" x14ac:dyDescent="0.25">
      <c r="P4004" t="str">
        <f t="shared" si="378"/>
        <v>***</v>
      </c>
      <c r="Q4004" t="str">
        <f t="shared" si="376"/>
        <v/>
      </c>
      <c r="R4004">
        <f t="shared" si="379"/>
        <v>0</v>
      </c>
      <c r="S4004" t="str">
        <f t="shared" si="380"/>
        <v>0.000***</v>
      </c>
      <c r="T4004" t="str">
        <f t="shared" si="377"/>
        <v>0.000 (0.000)</v>
      </c>
      <c r="U4004" t="str">
        <f t="shared" si="381"/>
        <v>0.000*** (0.000)</v>
      </c>
    </row>
    <row r="4005" x14ac:dyDescent="0.25">
      <c r="P4005" t="str">
        <f t="shared" si="378"/>
        <v>***</v>
      </c>
      <c r="Q4005" t="str">
        <f t="shared" si="376"/>
        <v/>
      </c>
      <c r="R4005">
        <f t="shared" si="379"/>
        <v>0</v>
      </c>
      <c r="S4005" t="str">
        <f t="shared" si="380"/>
        <v>0.000***</v>
      </c>
      <c r="T4005" t="str">
        <f t="shared" si="377"/>
        <v>0.000 (0.000)</v>
      </c>
      <c r="U4005" t="str">
        <f t="shared" si="381"/>
        <v>0.000*** (0.000)</v>
      </c>
    </row>
    <row r="4006" x14ac:dyDescent="0.25">
      <c r="P4006" t="str">
        <f t="shared" si="378"/>
        <v>***</v>
      </c>
      <c r="Q4006" t="str">
        <f t="shared" si="376"/>
        <v/>
      </c>
      <c r="R4006">
        <f t="shared" si="379"/>
        <v>0</v>
      </c>
      <c r="S4006" t="str">
        <f t="shared" si="380"/>
        <v>0.000***</v>
      </c>
      <c r="T4006" t="str">
        <f t="shared" si="377"/>
        <v>0.000 (0.000)</v>
      </c>
      <c r="U4006" t="str">
        <f t="shared" si="381"/>
        <v>0.000*** (0.000)</v>
      </c>
    </row>
    <row r="4007" x14ac:dyDescent="0.25">
      <c r="P4007" t="str">
        <f t="shared" si="378"/>
        <v>***</v>
      </c>
      <c r="Q4007" t="str">
        <f t="shared" si="376"/>
        <v/>
      </c>
      <c r="R4007">
        <f t="shared" si="379"/>
        <v>0</v>
      </c>
      <c r="S4007" t="str">
        <f t="shared" si="380"/>
        <v>0.000***</v>
      </c>
      <c r="T4007" t="str">
        <f t="shared" si="377"/>
        <v>0.000 (0.000)</v>
      </c>
      <c r="U4007" t="str">
        <f t="shared" si="381"/>
        <v>0.000*** (0.000)</v>
      </c>
    </row>
    <row r="4008" x14ac:dyDescent="0.25">
      <c r="P4008" t="str">
        <f t="shared" si="378"/>
        <v>***</v>
      </c>
      <c r="Q4008" t="str">
        <f t="shared" si="376"/>
        <v/>
      </c>
      <c r="R4008">
        <f t="shared" si="379"/>
        <v>0</v>
      </c>
      <c r="S4008" t="str">
        <f t="shared" si="380"/>
        <v>0.000***</v>
      </c>
      <c r="T4008" t="str">
        <f t="shared" si="377"/>
        <v>0.000 (0.000)</v>
      </c>
      <c r="U4008" t="str">
        <f t="shared" si="381"/>
        <v>0.000*** (0.000)</v>
      </c>
    </row>
    <row r="4009" x14ac:dyDescent="0.25">
      <c r="P4009" t="str">
        <f t="shared" si="378"/>
        <v>***</v>
      </c>
      <c r="Q4009" t="str">
        <f t="shared" si="376"/>
        <v/>
      </c>
      <c r="R4009">
        <f t="shared" si="379"/>
        <v>0</v>
      </c>
      <c r="S4009" t="str">
        <f t="shared" si="380"/>
        <v>0.000***</v>
      </c>
      <c r="T4009" t="str">
        <f t="shared" si="377"/>
        <v>0.000 (0.000)</v>
      </c>
      <c r="U4009" t="str">
        <f t="shared" si="381"/>
        <v>0.000*** (0.000)</v>
      </c>
    </row>
    <row r="4010" x14ac:dyDescent="0.25">
      <c r="P4010" t="str">
        <f t="shared" si="378"/>
        <v>***</v>
      </c>
      <c r="Q4010" t="str">
        <f t="shared" si="376"/>
        <v/>
      </c>
      <c r="R4010">
        <f t="shared" si="379"/>
        <v>0</v>
      </c>
      <c r="S4010" t="str">
        <f t="shared" si="380"/>
        <v>0.000***</v>
      </c>
      <c r="T4010" t="str">
        <f t="shared" si="377"/>
        <v>0.000 (0.000)</v>
      </c>
      <c r="U4010" t="str">
        <f t="shared" si="381"/>
        <v>0.000*** (0.000)</v>
      </c>
    </row>
    <row r="4011" x14ac:dyDescent="0.25">
      <c r="P4011" t="str">
        <f t="shared" si="378"/>
        <v>***</v>
      </c>
      <c r="Q4011" t="str">
        <f t="shared" si="376"/>
        <v/>
      </c>
      <c r="R4011">
        <f t="shared" si="379"/>
        <v>0</v>
      </c>
      <c r="S4011" t="str">
        <f t="shared" si="380"/>
        <v>0.000***</v>
      </c>
      <c r="T4011" t="str">
        <f t="shared" si="377"/>
        <v>0.000 (0.000)</v>
      </c>
      <c r="U4011" t="str">
        <f t="shared" si="381"/>
        <v>0.000*** (0.000)</v>
      </c>
    </row>
    <row r="4012" x14ac:dyDescent="0.25">
      <c r="P4012" t="str">
        <f t="shared" si="378"/>
        <v>***</v>
      </c>
      <c r="Q4012" t="str">
        <f t="shared" si="376"/>
        <v/>
      </c>
      <c r="R4012">
        <f t="shared" si="379"/>
        <v>0</v>
      </c>
      <c r="S4012" t="str">
        <f t="shared" si="380"/>
        <v>0.000***</v>
      </c>
      <c r="T4012" t="str">
        <f t="shared" si="377"/>
        <v>0.000 (0.000)</v>
      </c>
      <c r="U4012" t="str">
        <f t="shared" si="381"/>
        <v>0.000*** (0.000)</v>
      </c>
    </row>
    <row r="4013" x14ac:dyDescent="0.25">
      <c r="P4013" t="str">
        <f t="shared" si="378"/>
        <v>***</v>
      </c>
      <c r="Q4013" t="str">
        <f t="shared" si="376"/>
        <v/>
      </c>
      <c r="R4013">
        <f t="shared" si="379"/>
        <v>0</v>
      </c>
      <c r="S4013" t="str">
        <f t="shared" si="380"/>
        <v>0.000***</v>
      </c>
      <c r="T4013" t="str">
        <f t="shared" si="377"/>
        <v>0.000 (0.000)</v>
      </c>
      <c r="U4013" t="str">
        <f t="shared" si="381"/>
        <v>0.000*** (0.000)</v>
      </c>
    </row>
    <row r="4014" x14ac:dyDescent="0.25">
      <c r="P4014" t="str">
        <f t="shared" si="378"/>
        <v>***</v>
      </c>
      <c r="Q4014" t="str">
        <f t="shared" si="376"/>
        <v/>
      </c>
      <c r="R4014">
        <f t="shared" si="379"/>
        <v>0</v>
      </c>
      <c r="S4014" t="str">
        <f t="shared" si="380"/>
        <v>0.000***</v>
      </c>
      <c r="T4014" t="str">
        <f t="shared" si="377"/>
        <v>0.000 (0.000)</v>
      </c>
      <c r="U4014" t="str">
        <f t="shared" si="381"/>
        <v>0.000*** (0.000)</v>
      </c>
    </row>
    <row r="4015" x14ac:dyDescent="0.25">
      <c r="P4015" t="str">
        <f t="shared" si="378"/>
        <v>***</v>
      </c>
      <c r="Q4015" t="str">
        <f t="shared" si="376"/>
        <v/>
      </c>
      <c r="R4015">
        <f t="shared" si="379"/>
        <v>0</v>
      </c>
      <c r="S4015" t="str">
        <f t="shared" si="380"/>
        <v>0.000***</v>
      </c>
      <c r="T4015" t="str">
        <f t="shared" si="377"/>
        <v>0.000 (0.000)</v>
      </c>
      <c r="U4015" t="str">
        <f t="shared" si="381"/>
        <v>0.000*** (0.000)</v>
      </c>
    </row>
    <row r="4016" x14ac:dyDescent="0.25">
      <c r="P4016" t="str">
        <f t="shared" si="378"/>
        <v>***</v>
      </c>
      <c r="Q4016" t="str">
        <f t="shared" si="376"/>
        <v/>
      </c>
      <c r="R4016">
        <f t="shared" si="379"/>
        <v>0</v>
      </c>
      <c r="S4016" t="str">
        <f t="shared" si="380"/>
        <v>0.000***</v>
      </c>
      <c r="T4016" t="str">
        <f t="shared" si="377"/>
        <v>0.000 (0.000)</v>
      </c>
      <c r="U4016" t="str">
        <f t="shared" si="381"/>
        <v>0.000*** (0.000)</v>
      </c>
    </row>
    <row r="4017" x14ac:dyDescent="0.25">
      <c r="P4017" t="str">
        <f t="shared" si="378"/>
        <v>***</v>
      </c>
      <c r="Q4017" t="str">
        <f t="shared" si="376"/>
        <v/>
      </c>
      <c r="R4017">
        <f t="shared" si="379"/>
        <v>0</v>
      </c>
      <c r="S4017" t="str">
        <f t="shared" si="380"/>
        <v>0.000***</v>
      </c>
      <c r="T4017" t="str">
        <f t="shared" si="377"/>
        <v>0.000 (0.000)</v>
      </c>
      <c r="U4017" t="str">
        <f t="shared" si="381"/>
        <v>0.000*** (0.000)</v>
      </c>
    </row>
    <row r="4018" x14ac:dyDescent="0.25">
      <c r="P4018" t="str">
        <f t="shared" si="378"/>
        <v>***</v>
      </c>
      <c r="Q4018" t="str">
        <f t="shared" si="376"/>
        <v/>
      </c>
      <c r="R4018">
        <f t="shared" si="379"/>
        <v>0</v>
      </c>
      <c r="S4018" t="str">
        <f t="shared" si="380"/>
        <v>0.000***</v>
      </c>
      <c r="T4018" t="str">
        <f t="shared" si="377"/>
        <v>0.000 (0.000)</v>
      </c>
      <c r="U4018" t="str">
        <f t="shared" si="381"/>
        <v>0.000*** (0.000)</v>
      </c>
    </row>
    <row r="4019" x14ac:dyDescent="0.25">
      <c r="P4019" t="str">
        <f t="shared" si="378"/>
        <v>***</v>
      </c>
      <c r="Q4019" t="str">
        <f t="shared" si="376"/>
        <v/>
      </c>
      <c r="R4019">
        <f t="shared" si="379"/>
        <v>0</v>
      </c>
      <c r="S4019" t="str">
        <f t="shared" si="380"/>
        <v>0.000***</v>
      </c>
      <c r="T4019" t="str">
        <f t="shared" si="377"/>
        <v>0.000 (0.000)</v>
      </c>
      <c r="U4019" t="str">
        <f t="shared" si="381"/>
        <v>0.000*** (0.000)</v>
      </c>
    </row>
    <row r="4020" x14ac:dyDescent="0.25">
      <c r="P4020" t="str">
        <f t="shared" si="378"/>
        <v>***</v>
      </c>
      <c r="Q4020" t="str">
        <f t="shared" si="376"/>
        <v/>
      </c>
      <c r="R4020">
        <f t="shared" si="379"/>
        <v>0</v>
      </c>
      <c r="S4020" t="str">
        <f t="shared" si="380"/>
        <v>0.000***</v>
      </c>
      <c r="T4020" t="str">
        <f t="shared" si="377"/>
        <v>0.000 (0.000)</v>
      </c>
      <c r="U4020" t="str">
        <f t="shared" si="381"/>
        <v>0.000*** (0.000)</v>
      </c>
    </row>
    <row r="4021" x14ac:dyDescent="0.25">
      <c r="P4021" t="str">
        <f t="shared" si="378"/>
        <v>***</v>
      </c>
      <c r="Q4021" t="str">
        <f t="shared" si="376"/>
        <v/>
      </c>
      <c r="R4021">
        <f t="shared" si="379"/>
        <v>0</v>
      </c>
      <c r="S4021" t="str">
        <f t="shared" si="380"/>
        <v>0.000***</v>
      </c>
      <c r="T4021" t="str">
        <f t="shared" si="377"/>
        <v>0.000 (0.000)</v>
      </c>
      <c r="U4021" t="str">
        <f t="shared" si="381"/>
        <v>0.000*** (0.000)</v>
      </c>
    </row>
    <row r="4022" x14ac:dyDescent="0.25">
      <c r="P4022" t="str">
        <f t="shared" si="378"/>
        <v>***</v>
      </c>
      <c r="Q4022" t="str">
        <f t="shared" si="376"/>
        <v/>
      </c>
      <c r="R4022">
        <f t="shared" si="379"/>
        <v>0</v>
      </c>
      <c r="S4022" t="str">
        <f t="shared" si="380"/>
        <v>0.000***</v>
      </c>
      <c r="T4022" t="str">
        <f t="shared" si="377"/>
        <v>0.000 (0.000)</v>
      </c>
      <c r="U4022" t="str">
        <f t="shared" si="381"/>
        <v>0.000*** (0.000)</v>
      </c>
    </row>
    <row r="4023" x14ac:dyDescent="0.25">
      <c r="P4023" t="str">
        <f t="shared" si="378"/>
        <v>***</v>
      </c>
      <c r="Q4023" t="str">
        <f t="shared" si="376"/>
        <v/>
      </c>
      <c r="R4023">
        <f t="shared" si="379"/>
        <v>0</v>
      </c>
      <c r="S4023" t="str">
        <f t="shared" si="380"/>
        <v>0.000***</v>
      </c>
      <c r="T4023" t="str">
        <f t="shared" si="377"/>
        <v>0.000 (0.000)</v>
      </c>
      <c r="U4023" t="str">
        <f t="shared" si="381"/>
        <v>0.000*** (0.000)</v>
      </c>
    </row>
    <row r="4024" x14ac:dyDescent="0.25">
      <c r="P4024" t="str">
        <f t="shared" si="378"/>
        <v>***</v>
      </c>
      <c r="Q4024" t="str">
        <f t="shared" si="376"/>
        <v/>
      </c>
      <c r="R4024">
        <f t="shared" si="379"/>
        <v>0</v>
      </c>
      <c r="S4024" t="str">
        <f t="shared" si="380"/>
        <v>0.000***</v>
      </c>
      <c r="T4024" t="str">
        <f t="shared" si="377"/>
        <v>0.000 (0.000)</v>
      </c>
      <c r="U4024" t="str">
        <f t="shared" si="381"/>
        <v>0.000*** (0.000)</v>
      </c>
    </row>
    <row r="4025" x14ac:dyDescent="0.25">
      <c r="P4025" t="str">
        <f t="shared" si="378"/>
        <v>***</v>
      </c>
      <c r="Q4025" t="str">
        <f t="shared" si="376"/>
        <v/>
      </c>
      <c r="R4025">
        <f t="shared" si="379"/>
        <v>0</v>
      </c>
      <c r="S4025" t="str">
        <f t="shared" si="380"/>
        <v>0.000***</v>
      </c>
      <c r="T4025" t="str">
        <f t="shared" si="377"/>
        <v>0.000 (0.000)</v>
      </c>
      <c r="U4025" t="str">
        <f t="shared" si="381"/>
        <v>0.000*** (0.000)</v>
      </c>
    </row>
    <row r="4026" x14ac:dyDescent="0.25">
      <c r="P4026" t="str">
        <f t="shared" si="378"/>
        <v>***</v>
      </c>
      <c r="Q4026" t="str">
        <f t="shared" si="376"/>
        <v/>
      </c>
      <c r="R4026">
        <f t="shared" si="379"/>
        <v>0</v>
      </c>
      <c r="S4026" t="str">
        <f t="shared" si="380"/>
        <v>0.000***</v>
      </c>
      <c r="T4026" t="str">
        <f t="shared" si="377"/>
        <v>0.000 (0.000)</v>
      </c>
      <c r="U4026" t="str">
        <f t="shared" si="381"/>
        <v>0.000*** (0.000)</v>
      </c>
    </row>
    <row r="4027" x14ac:dyDescent="0.25">
      <c r="P4027" t="str">
        <f t="shared" si="378"/>
        <v>***</v>
      </c>
      <c r="Q4027" t="str">
        <f t="shared" si="376"/>
        <v/>
      </c>
      <c r="R4027">
        <f t="shared" si="379"/>
        <v>0</v>
      </c>
      <c r="S4027" t="str">
        <f t="shared" si="380"/>
        <v>0.000***</v>
      </c>
      <c r="T4027" t="str">
        <f t="shared" si="377"/>
        <v>0.000 (0.000)</v>
      </c>
      <c r="U4027" t="str">
        <f t="shared" si="381"/>
        <v>0.000*** (0.000)</v>
      </c>
    </row>
    <row r="4028" x14ac:dyDescent="0.25">
      <c r="P4028" t="str">
        <f t="shared" si="378"/>
        <v>***</v>
      </c>
      <c r="Q4028" t="str">
        <f t="shared" si="376"/>
        <v/>
      </c>
      <c r="R4028">
        <f t="shared" si="379"/>
        <v>0</v>
      </c>
      <c r="S4028" t="str">
        <f t="shared" si="380"/>
        <v>0.000***</v>
      </c>
      <c r="T4028" t="str">
        <f t="shared" si="377"/>
        <v>0.000 (0.000)</v>
      </c>
      <c r="U4028" t="str">
        <f t="shared" si="381"/>
        <v>0.000*** (0.000)</v>
      </c>
    </row>
    <row r="4029" x14ac:dyDescent="0.25">
      <c r="P4029" t="str">
        <f t="shared" si="378"/>
        <v>***</v>
      </c>
      <c r="Q4029" t="str">
        <f t="shared" si="376"/>
        <v/>
      </c>
      <c r="R4029">
        <f t="shared" si="379"/>
        <v>0</v>
      </c>
      <c r="S4029" t="str">
        <f t="shared" si="380"/>
        <v>0.000***</v>
      </c>
      <c r="T4029" t="str">
        <f t="shared" si="377"/>
        <v>0.000 (0.000)</v>
      </c>
      <c r="U4029" t="str">
        <f t="shared" si="381"/>
        <v>0.000*** (0.000)</v>
      </c>
    </row>
    <row r="4030" x14ac:dyDescent="0.25">
      <c r="P4030" t="str">
        <f t="shared" si="378"/>
        <v>***</v>
      </c>
      <c r="Q4030" t="str">
        <f t="shared" si="376"/>
        <v/>
      </c>
      <c r="R4030">
        <f t="shared" si="379"/>
        <v>0</v>
      </c>
      <c r="S4030" t="str">
        <f t="shared" si="380"/>
        <v>0.000***</v>
      </c>
      <c r="T4030" t="str">
        <f t="shared" si="377"/>
        <v>0.000 (0.000)</v>
      </c>
      <c r="U4030" t="str">
        <f t="shared" si="381"/>
        <v>0.000*** (0.000)</v>
      </c>
    </row>
    <row r="4031" x14ac:dyDescent="0.25">
      <c r="P4031" t="str">
        <f t="shared" si="378"/>
        <v>***</v>
      </c>
      <c r="Q4031" t="str">
        <f t="shared" si="376"/>
        <v/>
      </c>
      <c r="R4031">
        <f t="shared" si="379"/>
        <v>0</v>
      </c>
      <c r="S4031" t="str">
        <f t="shared" si="380"/>
        <v>0.000***</v>
      </c>
      <c r="T4031" t="str">
        <f t="shared" si="377"/>
        <v>0.000 (0.000)</v>
      </c>
      <c r="U4031" t="str">
        <f t="shared" si="381"/>
        <v>0.000*** (0.000)</v>
      </c>
    </row>
    <row r="4032" x14ac:dyDescent="0.25">
      <c r="P4032" t="str">
        <f t="shared" si="378"/>
        <v>***</v>
      </c>
      <c r="Q4032" t="str">
        <f t="shared" si="376"/>
        <v/>
      </c>
      <c r="R4032">
        <f t="shared" si="379"/>
        <v>0</v>
      </c>
      <c r="S4032" t="str">
        <f t="shared" si="380"/>
        <v>0.000***</v>
      </c>
      <c r="T4032" t="str">
        <f t="shared" si="377"/>
        <v>0.000 (0.000)</v>
      </c>
      <c r="U4032" t="str">
        <f t="shared" si="381"/>
        <v>0.000*** (0.000)</v>
      </c>
    </row>
    <row r="4033" x14ac:dyDescent="0.25">
      <c r="P4033" t="str">
        <f t="shared" si="378"/>
        <v>***</v>
      </c>
      <c r="Q4033" t="str">
        <f t="shared" si="376"/>
        <v/>
      </c>
      <c r="R4033">
        <f t="shared" si="379"/>
        <v>0</v>
      </c>
      <c r="S4033" t="str">
        <f t="shared" si="380"/>
        <v>0.000***</v>
      </c>
      <c r="T4033" t="str">
        <f t="shared" si="377"/>
        <v>0.000 (0.000)</v>
      </c>
      <c r="U4033" t="str">
        <f t="shared" si="381"/>
        <v>0.000*** (0.000)</v>
      </c>
    </row>
    <row r="4034" x14ac:dyDescent="0.25">
      <c r="P4034" t="str">
        <f t="shared" si="378"/>
        <v>***</v>
      </c>
      <c r="Q4034" t="str">
        <f t="shared" si="376"/>
        <v/>
      </c>
      <c r="R4034">
        <f t="shared" si="379"/>
        <v>0</v>
      </c>
      <c r="S4034" t="str">
        <f t="shared" si="380"/>
        <v>0.000***</v>
      </c>
      <c r="T4034" t="str">
        <f t="shared" si="377"/>
        <v>0.000 (0.000)</v>
      </c>
      <c r="U4034" t="str">
        <f t="shared" si="381"/>
        <v>0.000*** (0.000)</v>
      </c>
    </row>
    <row r="4035" x14ac:dyDescent="0.25">
      <c r="P4035" t="str">
        <f t="shared" si="378"/>
        <v>***</v>
      </c>
      <c r="Q4035" t="str">
        <f t="shared" ref="Q4035:Q4098" si="382">_xlfn.CONCAT(A4035:I4035)</f>
        <v/>
      </c>
      <c r="R4035">
        <f t="shared" si="379"/>
        <v>0</v>
      </c>
      <c r="S4035" t="str">
        <f t="shared" si="380"/>
        <v>0.000***</v>
      </c>
      <c r="T4035" t="str">
        <f t="shared" ref="T4035:T4098" si="383">TEXT(R4035,"0.000")&amp;" ("&amp;TEXT(K4035,"0.000")&amp;")"</f>
        <v>0.000 (0.000)</v>
      </c>
      <c r="U4035" t="str">
        <f t="shared" si="381"/>
        <v>0.000*** (0.000)</v>
      </c>
    </row>
    <row r="4036" x14ac:dyDescent="0.25">
      <c r="P4036" t="str">
        <f t="shared" si="378"/>
        <v>***</v>
      </c>
      <c r="Q4036" t="str">
        <f t="shared" si="382"/>
        <v/>
      </c>
      <c r="R4036">
        <f t="shared" si="379"/>
        <v>0</v>
      </c>
      <c r="S4036" t="str">
        <f t="shared" si="380"/>
        <v>0.000***</v>
      </c>
      <c r="T4036" t="str">
        <f t="shared" si="383"/>
        <v>0.000 (0.000)</v>
      </c>
      <c r="U4036" t="str">
        <f t="shared" si="381"/>
        <v>0.000*** (0.000)</v>
      </c>
    </row>
    <row r="4037" x14ac:dyDescent="0.25">
      <c r="P4037" t="str">
        <f t="shared" si="378"/>
        <v>***</v>
      </c>
      <c r="Q4037" t="str">
        <f t="shared" si="382"/>
        <v/>
      </c>
      <c r="R4037">
        <f t="shared" si="379"/>
        <v>0</v>
      </c>
      <c r="S4037" t="str">
        <f t="shared" si="380"/>
        <v>0.000***</v>
      </c>
      <c r="T4037" t="str">
        <f t="shared" si="383"/>
        <v>0.000 (0.000)</v>
      </c>
      <c r="U4037" t="str">
        <f t="shared" si="381"/>
        <v>0.000*** (0.000)</v>
      </c>
    </row>
    <row r="4038" x14ac:dyDescent="0.25">
      <c r="P4038" t="str">
        <f t="shared" si="378"/>
        <v>***</v>
      </c>
      <c r="Q4038" t="str">
        <f t="shared" si="382"/>
        <v/>
      </c>
      <c r="R4038">
        <f t="shared" si="379"/>
        <v>0</v>
      </c>
      <c r="S4038" t="str">
        <f t="shared" si="380"/>
        <v>0.000***</v>
      </c>
      <c r="T4038" t="str">
        <f t="shared" si="383"/>
        <v>0.000 (0.000)</v>
      </c>
      <c r="U4038" t="str">
        <f t="shared" si="381"/>
        <v>0.000*** (0.000)</v>
      </c>
    </row>
    <row r="4039" x14ac:dyDescent="0.25">
      <c r="P4039" t="str">
        <f t="shared" si="378"/>
        <v>***</v>
      </c>
      <c r="Q4039" t="str">
        <f t="shared" si="382"/>
        <v/>
      </c>
      <c r="R4039">
        <f t="shared" si="379"/>
        <v>0</v>
      </c>
      <c r="S4039" t="str">
        <f t="shared" si="380"/>
        <v>0.000***</v>
      </c>
      <c r="T4039" t="str">
        <f t="shared" si="383"/>
        <v>0.000 (0.000)</v>
      </c>
      <c r="U4039" t="str">
        <f t="shared" si="381"/>
        <v>0.000*** (0.000)</v>
      </c>
    </row>
    <row r="4040" x14ac:dyDescent="0.25">
      <c r="P4040" t="str">
        <f t="shared" si="378"/>
        <v>***</v>
      </c>
      <c r="Q4040" t="str">
        <f t="shared" si="382"/>
        <v/>
      </c>
      <c r="R4040">
        <f t="shared" si="379"/>
        <v>0</v>
      </c>
      <c r="S4040" t="str">
        <f t="shared" si="380"/>
        <v>0.000***</v>
      </c>
      <c r="T4040" t="str">
        <f t="shared" si="383"/>
        <v>0.000 (0.000)</v>
      </c>
      <c r="U4040" t="str">
        <f t="shared" si="381"/>
        <v>0.000*** (0.000)</v>
      </c>
    </row>
    <row r="4041" x14ac:dyDescent="0.25">
      <c r="P4041" t="str">
        <f t="shared" si="378"/>
        <v>***</v>
      </c>
      <c r="Q4041" t="str">
        <f t="shared" si="382"/>
        <v/>
      </c>
      <c r="R4041">
        <f t="shared" si="379"/>
        <v>0</v>
      </c>
      <c r="S4041" t="str">
        <f t="shared" si="380"/>
        <v>0.000***</v>
      </c>
      <c r="T4041" t="str">
        <f t="shared" si="383"/>
        <v>0.000 (0.000)</v>
      </c>
      <c r="U4041" t="str">
        <f t="shared" si="381"/>
        <v>0.000*** (0.000)</v>
      </c>
    </row>
    <row r="4042" x14ac:dyDescent="0.25">
      <c r="P4042" t="str">
        <f t="shared" si="378"/>
        <v>***</v>
      </c>
      <c r="Q4042" t="str">
        <f t="shared" si="382"/>
        <v/>
      </c>
      <c r="R4042">
        <f t="shared" si="379"/>
        <v>0</v>
      </c>
      <c r="S4042" t="str">
        <f t="shared" si="380"/>
        <v>0.000***</v>
      </c>
      <c r="T4042" t="str">
        <f t="shared" si="383"/>
        <v>0.000 (0.000)</v>
      </c>
      <c r="U4042" t="str">
        <f t="shared" si="381"/>
        <v>0.000*** (0.000)</v>
      </c>
    </row>
    <row r="4043" x14ac:dyDescent="0.25">
      <c r="P4043" t="str">
        <f t="shared" si="378"/>
        <v>***</v>
      </c>
      <c r="Q4043" t="str">
        <f t="shared" si="382"/>
        <v/>
      </c>
      <c r="R4043">
        <f t="shared" si="379"/>
        <v>0</v>
      </c>
      <c r="S4043" t="str">
        <f t="shared" si="380"/>
        <v>0.000***</v>
      </c>
      <c r="T4043" t="str">
        <f t="shared" si="383"/>
        <v>0.000 (0.000)</v>
      </c>
      <c r="U4043" t="str">
        <f t="shared" si="381"/>
        <v>0.000*** (0.000)</v>
      </c>
    </row>
    <row r="4044" x14ac:dyDescent="0.25">
      <c r="P4044" t="str">
        <f t="shared" si="378"/>
        <v>***</v>
      </c>
      <c r="Q4044" t="str">
        <f t="shared" si="382"/>
        <v/>
      </c>
      <c r="R4044">
        <f t="shared" si="379"/>
        <v>0</v>
      </c>
      <c r="S4044" t="str">
        <f t="shared" si="380"/>
        <v>0.000***</v>
      </c>
      <c r="T4044" t="str">
        <f t="shared" si="383"/>
        <v>0.000 (0.000)</v>
      </c>
      <c r="U4044" t="str">
        <f t="shared" si="381"/>
        <v>0.000*** (0.000)</v>
      </c>
    </row>
    <row r="4045" x14ac:dyDescent="0.25">
      <c r="P4045" t="str">
        <f t="shared" si="378"/>
        <v>***</v>
      </c>
      <c r="Q4045" t="str">
        <f t="shared" si="382"/>
        <v/>
      </c>
      <c r="R4045">
        <f t="shared" si="379"/>
        <v>0</v>
      </c>
      <c r="S4045" t="str">
        <f t="shared" si="380"/>
        <v>0.000***</v>
      </c>
      <c r="T4045" t="str">
        <f t="shared" si="383"/>
        <v>0.000 (0.000)</v>
      </c>
      <c r="U4045" t="str">
        <f t="shared" si="381"/>
        <v>0.000*** (0.000)</v>
      </c>
    </row>
    <row r="4046" x14ac:dyDescent="0.25">
      <c r="P4046" t="str">
        <f t="shared" si="378"/>
        <v>***</v>
      </c>
      <c r="Q4046" t="str">
        <f t="shared" si="382"/>
        <v/>
      </c>
      <c r="R4046">
        <f t="shared" si="379"/>
        <v>0</v>
      </c>
      <c r="S4046" t="str">
        <f t="shared" si="380"/>
        <v>0.000***</v>
      </c>
      <c r="T4046" t="str">
        <f t="shared" si="383"/>
        <v>0.000 (0.000)</v>
      </c>
      <c r="U4046" t="str">
        <f t="shared" si="381"/>
        <v>0.000*** (0.000)</v>
      </c>
    </row>
    <row r="4047" x14ac:dyDescent="0.25">
      <c r="P4047" t="str">
        <f t="shared" si="378"/>
        <v>***</v>
      </c>
      <c r="Q4047" t="str">
        <f t="shared" si="382"/>
        <v/>
      </c>
      <c r="R4047">
        <f t="shared" si="379"/>
        <v>0</v>
      </c>
      <c r="S4047" t="str">
        <f t="shared" si="380"/>
        <v>0.000***</v>
      </c>
      <c r="T4047" t="str">
        <f t="shared" si="383"/>
        <v>0.000 (0.000)</v>
      </c>
      <c r="U4047" t="str">
        <f t="shared" si="381"/>
        <v>0.000*** (0.000)</v>
      </c>
    </row>
    <row r="4048" x14ac:dyDescent="0.25">
      <c r="P4048" t="str">
        <f t="shared" si="378"/>
        <v>***</v>
      </c>
      <c r="Q4048" t="str">
        <f t="shared" si="382"/>
        <v/>
      </c>
      <c r="R4048">
        <f t="shared" si="379"/>
        <v>0</v>
      </c>
      <c r="S4048" t="str">
        <f t="shared" si="380"/>
        <v>0.000***</v>
      </c>
      <c r="T4048" t="str">
        <f t="shared" si="383"/>
        <v>0.000 (0.000)</v>
      </c>
      <c r="U4048" t="str">
        <f t="shared" si="381"/>
        <v>0.000*** (0.000)</v>
      </c>
    </row>
    <row r="4049" x14ac:dyDescent="0.25">
      <c r="P4049" t="str">
        <f t="shared" si="378"/>
        <v>***</v>
      </c>
      <c r="Q4049" t="str">
        <f t="shared" si="382"/>
        <v/>
      </c>
      <c r="R4049">
        <f t="shared" si="379"/>
        <v>0</v>
      </c>
      <c r="S4049" t="str">
        <f t="shared" si="380"/>
        <v>0.000***</v>
      </c>
      <c r="T4049" t="str">
        <f t="shared" si="383"/>
        <v>0.000 (0.000)</v>
      </c>
      <c r="U4049" t="str">
        <f t="shared" si="381"/>
        <v>0.000*** (0.000)</v>
      </c>
    </row>
    <row r="4050" x14ac:dyDescent="0.25">
      <c r="P4050" t="str">
        <f t="shared" ref="P4050:P4113" si="384">IF(L4050&lt;0.01,"***",IF(L4050&lt;0.05,"**",IF(L4050&lt;0.1,"*","")))</f>
        <v>***</v>
      </c>
      <c r="Q4050" t="str">
        <f t="shared" si="382"/>
        <v/>
      </c>
      <c r="R4050">
        <f t="shared" ref="R4050:R4113" si="385">J4050</f>
        <v>0</v>
      </c>
      <c r="S4050" t="str">
        <f t="shared" ref="S4050:S4113" si="386">TEXT(R4050,"0.000")&amp;P4050</f>
        <v>0.000***</v>
      </c>
      <c r="T4050" t="str">
        <f t="shared" si="383"/>
        <v>0.000 (0.000)</v>
      </c>
      <c r="U4050" t="str">
        <f t="shared" ref="U4050:U4113" si="387">S4050&amp;" ("&amp;TEXT(K4050,"0.000")&amp;")"</f>
        <v>0.000*** (0.000)</v>
      </c>
    </row>
    <row r="4051" x14ac:dyDescent="0.25">
      <c r="P4051" t="str">
        <f t="shared" si="384"/>
        <v>***</v>
      </c>
      <c r="Q4051" t="str">
        <f t="shared" si="382"/>
        <v/>
      </c>
      <c r="R4051">
        <f t="shared" si="385"/>
        <v>0</v>
      </c>
      <c r="S4051" t="str">
        <f t="shared" si="386"/>
        <v>0.000***</v>
      </c>
      <c r="T4051" t="str">
        <f t="shared" si="383"/>
        <v>0.000 (0.000)</v>
      </c>
      <c r="U4051" t="str">
        <f t="shared" si="387"/>
        <v>0.000*** (0.000)</v>
      </c>
    </row>
    <row r="4052" x14ac:dyDescent="0.25">
      <c r="P4052" t="str">
        <f t="shared" si="384"/>
        <v>***</v>
      </c>
      <c r="Q4052" t="str">
        <f t="shared" si="382"/>
        <v/>
      </c>
      <c r="R4052">
        <f t="shared" si="385"/>
        <v>0</v>
      </c>
      <c r="S4052" t="str">
        <f t="shared" si="386"/>
        <v>0.000***</v>
      </c>
      <c r="T4052" t="str">
        <f t="shared" si="383"/>
        <v>0.000 (0.000)</v>
      </c>
      <c r="U4052" t="str">
        <f t="shared" si="387"/>
        <v>0.000*** (0.000)</v>
      </c>
    </row>
    <row r="4053" x14ac:dyDescent="0.25">
      <c r="P4053" t="str">
        <f t="shared" si="384"/>
        <v>***</v>
      </c>
      <c r="Q4053" t="str">
        <f t="shared" si="382"/>
        <v/>
      </c>
      <c r="R4053">
        <f t="shared" si="385"/>
        <v>0</v>
      </c>
      <c r="S4053" t="str">
        <f t="shared" si="386"/>
        <v>0.000***</v>
      </c>
      <c r="T4053" t="str">
        <f t="shared" si="383"/>
        <v>0.000 (0.000)</v>
      </c>
      <c r="U4053" t="str">
        <f t="shared" si="387"/>
        <v>0.000*** (0.000)</v>
      </c>
    </row>
    <row r="4054" x14ac:dyDescent="0.25">
      <c r="P4054" t="str">
        <f t="shared" si="384"/>
        <v>***</v>
      </c>
      <c r="Q4054" t="str">
        <f t="shared" si="382"/>
        <v/>
      </c>
      <c r="R4054">
        <f t="shared" si="385"/>
        <v>0</v>
      </c>
      <c r="S4054" t="str">
        <f t="shared" si="386"/>
        <v>0.000***</v>
      </c>
      <c r="T4054" t="str">
        <f t="shared" si="383"/>
        <v>0.000 (0.000)</v>
      </c>
      <c r="U4054" t="str">
        <f t="shared" si="387"/>
        <v>0.000*** (0.000)</v>
      </c>
    </row>
    <row r="4055" x14ac:dyDescent="0.25">
      <c r="P4055" t="str">
        <f t="shared" si="384"/>
        <v>***</v>
      </c>
      <c r="Q4055" t="str">
        <f t="shared" si="382"/>
        <v/>
      </c>
      <c r="R4055">
        <f t="shared" si="385"/>
        <v>0</v>
      </c>
      <c r="S4055" t="str">
        <f t="shared" si="386"/>
        <v>0.000***</v>
      </c>
      <c r="T4055" t="str">
        <f t="shared" si="383"/>
        <v>0.000 (0.000)</v>
      </c>
      <c r="U4055" t="str">
        <f t="shared" si="387"/>
        <v>0.000*** (0.000)</v>
      </c>
    </row>
    <row r="4056" x14ac:dyDescent="0.25">
      <c r="P4056" t="str">
        <f t="shared" si="384"/>
        <v>***</v>
      </c>
      <c r="Q4056" t="str">
        <f t="shared" si="382"/>
        <v/>
      </c>
      <c r="R4056">
        <f t="shared" si="385"/>
        <v>0</v>
      </c>
      <c r="S4056" t="str">
        <f t="shared" si="386"/>
        <v>0.000***</v>
      </c>
      <c r="T4056" t="str">
        <f t="shared" si="383"/>
        <v>0.000 (0.000)</v>
      </c>
      <c r="U4056" t="str">
        <f t="shared" si="387"/>
        <v>0.000*** (0.000)</v>
      </c>
    </row>
    <row r="4057" x14ac:dyDescent="0.25">
      <c r="P4057" t="str">
        <f t="shared" si="384"/>
        <v>***</v>
      </c>
      <c r="Q4057" t="str">
        <f t="shared" si="382"/>
        <v/>
      </c>
      <c r="R4057">
        <f t="shared" si="385"/>
        <v>0</v>
      </c>
      <c r="S4057" t="str">
        <f t="shared" si="386"/>
        <v>0.000***</v>
      </c>
      <c r="T4057" t="str">
        <f t="shared" si="383"/>
        <v>0.000 (0.000)</v>
      </c>
      <c r="U4057" t="str">
        <f t="shared" si="387"/>
        <v>0.000*** (0.000)</v>
      </c>
    </row>
    <row r="4058" x14ac:dyDescent="0.25">
      <c r="P4058" t="str">
        <f t="shared" si="384"/>
        <v>***</v>
      </c>
      <c r="Q4058" t="str">
        <f t="shared" si="382"/>
        <v/>
      </c>
      <c r="R4058">
        <f t="shared" si="385"/>
        <v>0</v>
      </c>
      <c r="S4058" t="str">
        <f t="shared" si="386"/>
        <v>0.000***</v>
      </c>
      <c r="T4058" t="str">
        <f t="shared" si="383"/>
        <v>0.000 (0.000)</v>
      </c>
      <c r="U4058" t="str">
        <f t="shared" si="387"/>
        <v>0.000*** (0.000)</v>
      </c>
    </row>
    <row r="4059" x14ac:dyDescent="0.25">
      <c r="P4059" t="str">
        <f t="shared" si="384"/>
        <v>***</v>
      </c>
      <c r="Q4059" t="str">
        <f t="shared" si="382"/>
        <v/>
      </c>
      <c r="R4059">
        <f t="shared" si="385"/>
        <v>0</v>
      </c>
      <c r="S4059" t="str">
        <f t="shared" si="386"/>
        <v>0.000***</v>
      </c>
      <c r="T4059" t="str">
        <f t="shared" si="383"/>
        <v>0.000 (0.000)</v>
      </c>
      <c r="U4059" t="str">
        <f t="shared" si="387"/>
        <v>0.000*** (0.000)</v>
      </c>
    </row>
    <row r="4060" x14ac:dyDescent="0.25">
      <c r="P4060" t="str">
        <f t="shared" si="384"/>
        <v>***</v>
      </c>
      <c r="Q4060" t="str">
        <f t="shared" si="382"/>
        <v/>
      </c>
      <c r="R4060">
        <f t="shared" si="385"/>
        <v>0</v>
      </c>
      <c r="S4060" t="str">
        <f t="shared" si="386"/>
        <v>0.000***</v>
      </c>
      <c r="T4060" t="str">
        <f t="shared" si="383"/>
        <v>0.000 (0.000)</v>
      </c>
      <c r="U4060" t="str">
        <f t="shared" si="387"/>
        <v>0.000*** (0.000)</v>
      </c>
    </row>
    <row r="4061" x14ac:dyDescent="0.25">
      <c r="P4061" t="str">
        <f t="shared" si="384"/>
        <v>***</v>
      </c>
      <c r="Q4061" t="str">
        <f t="shared" si="382"/>
        <v/>
      </c>
      <c r="R4061">
        <f t="shared" si="385"/>
        <v>0</v>
      </c>
      <c r="S4061" t="str">
        <f t="shared" si="386"/>
        <v>0.000***</v>
      </c>
      <c r="T4061" t="str">
        <f t="shared" si="383"/>
        <v>0.000 (0.000)</v>
      </c>
      <c r="U4061" t="str">
        <f t="shared" si="387"/>
        <v>0.000*** (0.000)</v>
      </c>
    </row>
    <row r="4062" x14ac:dyDescent="0.25">
      <c r="P4062" t="str">
        <f t="shared" si="384"/>
        <v>***</v>
      </c>
      <c r="Q4062" t="str">
        <f t="shared" si="382"/>
        <v/>
      </c>
      <c r="R4062">
        <f t="shared" si="385"/>
        <v>0</v>
      </c>
      <c r="S4062" t="str">
        <f t="shared" si="386"/>
        <v>0.000***</v>
      </c>
      <c r="T4062" t="str">
        <f t="shared" si="383"/>
        <v>0.000 (0.000)</v>
      </c>
      <c r="U4062" t="str">
        <f t="shared" si="387"/>
        <v>0.000*** (0.000)</v>
      </c>
    </row>
    <row r="4063" x14ac:dyDescent="0.25">
      <c r="P4063" t="str">
        <f t="shared" si="384"/>
        <v>***</v>
      </c>
      <c r="Q4063" t="str">
        <f t="shared" si="382"/>
        <v/>
      </c>
      <c r="R4063">
        <f t="shared" si="385"/>
        <v>0</v>
      </c>
      <c r="S4063" t="str">
        <f t="shared" si="386"/>
        <v>0.000***</v>
      </c>
      <c r="T4063" t="str">
        <f t="shared" si="383"/>
        <v>0.000 (0.000)</v>
      </c>
      <c r="U4063" t="str">
        <f t="shared" si="387"/>
        <v>0.000*** (0.000)</v>
      </c>
    </row>
    <row r="4064" x14ac:dyDescent="0.25">
      <c r="P4064" t="str">
        <f t="shared" si="384"/>
        <v>***</v>
      </c>
      <c r="Q4064" t="str">
        <f t="shared" si="382"/>
        <v/>
      </c>
      <c r="R4064">
        <f t="shared" si="385"/>
        <v>0</v>
      </c>
      <c r="S4064" t="str">
        <f t="shared" si="386"/>
        <v>0.000***</v>
      </c>
      <c r="T4064" t="str">
        <f t="shared" si="383"/>
        <v>0.000 (0.000)</v>
      </c>
      <c r="U4064" t="str">
        <f t="shared" si="387"/>
        <v>0.000*** (0.000)</v>
      </c>
    </row>
    <row r="4065" x14ac:dyDescent="0.25">
      <c r="P4065" t="str">
        <f t="shared" si="384"/>
        <v>***</v>
      </c>
      <c r="Q4065" t="str">
        <f t="shared" si="382"/>
        <v/>
      </c>
      <c r="R4065">
        <f t="shared" si="385"/>
        <v>0</v>
      </c>
      <c r="S4065" t="str">
        <f t="shared" si="386"/>
        <v>0.000***</v>
      </c>
      <c r="T4065" t="str">
        <f t="shared" si="383"/>
        <v>0.000 (0.000)</v>
      </c>
      <c r="U4065" t="str">
        <f t="shared" si="387"/>
        <v>0.000*** (0.000)</v>
      </c>
    </row>
    <row r="4066" x14ac:dyDescent="0.25">
      <c r="P4066" t="str">
        <f t="shared" si="384"/>
        <v>***</v>
      </c>
      <c r="Q4066" t="str">
        <f t="shared" si="382"/>
        <v/>
      </c>
      <c r="R4066">
        <f t="shared" si="385"/>
        <v>0</v>
      </c>
      <c r="S4066" t="str">
        <f t="shared" si="386"/>
        <v>0.000***</v>
      </c>
      <c r="T4066" t="str">
        <f t="shared" si="383"/>
        <v>0.000 (0.000)</v>
      </c>
      <c r="U4066" t="str">
        <f t="shared" si="387"/>
        <v>0.000*** (0.000)</v>
      </c>
    </row>
    <row r="4067" x14ac:dyDescent="0.25">
      <c r="P4067" t="str">
        <f t="shared" si="384"/>
        <v>***</v>
      </c>
      <c r="Q4067" t="str">
        <f t="shared" si="382"/>
        <v/>
      </c>
      <c r="R4067">
        <f t="shared" si="385"/>
        <v>0</v>
      </c>
      <c r="S4067" t="str">
        <f t="shared" si="386"/>
        <v>0.000***</v>
      </c>
      <c r="T4067" t="str">
        <f t="shared" si="383"/>
        <v>0.000 (0.000)</v>
      </c>
      <c r="U4067" t="str">
        <f t="shared" si="387"/>
        <v>0.000*** (0.000)</v>
      </c>
    </row>
    <row r="4068" x14ac:dyDescent="0.25">
      <c r="P4068" t="str">
        <f t="shared" si="384"/>
        <v>***</v>
      </c>
      <c r="Q4068" t="str">
        <f t="shared" si="382"/>
        <v/>
      </c>
      <c r="R4068">
        <f t="shared" si="385"/>
        <v>0</v>
      </c>
      <c r="S4068" t="str">
        <f t="shared" si="386"/>
        <v>0.000***</v>
      </c>
      <c r="T4068" t="str">
        <f t="shared" si="383"/>
        <v>0.000 (0.000)</v>
      </c>
      <c r="U4068" t="str">
        <f t="shared" si="387"/>
        <v>0.000*** (0.000)</v>
      </c>
    </row>
    <row r="4069" x14ac:dyDescent="0.25">
      <c r="P4069" t="str">
        <f t="shared" si="384"/>
        <v>***</v>
      </c>
      <c r="Q4069" t="str">
        <f t="shared" si="382"/>
        <v/>
      </c>
      <c r="R4069">
        <f t="shared" si="385"/>
        <v>0</v>
      </c>
      <c r="S4069" t="str">
        <f t="shared" si="386"/>
        <v>0.000***</v>
      </c>
      <c r="T4069" t="str">
        <f t="shared" si="383"/>
        <v>0.000 (0.000)</v>
      </c>
      <c r="U4069" t="str">
        <f t="shared" si="387"/>
        <v>0.000*** (0.000)</v>
      </c>
    </row>
    <row r="4070" x14ac:dyDescent="0.25">
      <c r="P4070" t="str">
        <f t="shared" si="384"/>
        <v>***</v>
      </c>
      <c r="Q4070" t="str">
        <f t="shared" si="382"/>
        <v/>
      </c>
      <c r="R4070">
        <f t="shared" si="385"/>
        <v>0</v>
      </c>
      <c r="S4070" t="str">
        <f t="shared" si="386"/>
        <v>0.000***</v>
      </c>
      <c r="T4070" t="str">
        <f t="shared" si="383"/>
        <v>0.000 (0.000)</v>
      </c>
      <c r="U4070" t="str">
        <f t="shared" si="387"/>
        <v>0.000*** (0.000)</v>
      </c>
    </row>
    <row r="4071" x14ac:dyDescent="0.25">
      <c r="P4071" t="str">
        <f t="shared" si="384"/>
        <v>***</v>
      </c>
      <c r="Q4071" t="str">
        <f t="shared" si="382"/>
        <v/>
      </c>
      <c r="R4071">
        <f t="shared" si="385"/>
        <v>0</v>
      </c>
      <c r="S4071" t="str">
        <f t="shared" si="386"/>
        <v>0.000***</v>
      </c>
      <c r="T4071" t="str">
        <f t="shared" si="383"/>
        <v>0.000 (0.000)</v>
      </c>
      <c r="U4071" t="str">
        <f t="shared" si="387"/>
        <v>0.000*** (0.000)</v>
      </c>
    </row>
    <row r="4072" x14ac:dyDescent="0.25">
      <c r="P4072" t="str">
        <f t="shared" si="384"/>
        <v>***</v>
      </c>
      <c r="Q4072" t="str">
        <f t="shared" si="382"/>
        <v/>
      </c>
      <c r="R4072">
        <f t="shared" si="385"/>
        <v>0</v>
      </c>
      <c r="S4072" t="str">
        <f t="shared" si="386"/>
        <v>0.000***</v>
      </c>
      <c r="T4072" t="str">
        <f t="shared" si="383"/>
        <v>0.000 (0.000)</v>
      </c>
      <c r="U4072" t="str">
        <f t="shared" si="387"/>
        <v>0.000*** (0.000)</v>
      </c>
    </row>
    <row r="4073" x14ac:dyDescent="0.25">
      <c r="P4073" t="str">
        <f t="shared" si="384"/>
        <v>***</v>
      </c>
      <c r="Q4073" t="str">
        <f t="shared" si="382"/>
        <v/>
      </c>
      <c r="R4073">
        <f t="shared" si="385"/>
        <v>0</v>
      </c>
      <c r="S4073" t="str">
        <f t="shared" si="386"/>
        <v>0.000***</v>
      </c>
      <c r="T4073" t="str">
        <f t="shared" si="383"/>
        <v>0.000 (0.000)</v>
      </c>
      <c r="U4073" t="str">
        <f t="shared" si="387"/>
        <v>0.000*** (0.000)</v>
      </c>
    </row>
    <row r="4074" x14ac:dyDescent="0.25">
      <c r="P4074" t="str">
        <f t="shared" si="384"/>
        <v>***</v>
      </c>
      <c r="Q4074" t="str">
        <f t="shared" si="382"/>
        <v/>
      </c>
      <c r="R4074">
        <f t="shared" si="385"/>
        <v>0</v>
      </c>
      <c r="S4074" t="str">
        <f t="shared" si="386"/>
        <v>0.000***</v>
      </c>
      <c r="T4074" t="str">
        <f t="shared" si="383"/>
        <v>0.000 (0.000)</v>
      </c>
      <c r="U4074" t="str">
        <f t="shared" si="387"/>
        <v>0.000*** (0.000)</v>
      </c>
    </row>
    <row r="4075" x14ac:dyDescent="0.25">
      <c r="P4075" t="str">
        <f t="shared" si="384"/>
        <v>***</v>
      </c>
      <c r="Q4075" t="str">
        <f t="shared" si="382"/>
        <v/>
      </c>
      <c r="R4075">
        <f t="shared" si="385"/>
        <v>0</v>
      </c>
      <c r="S4075" t="str">
        <f t="shared" si="386"/>
        <v>0.000***</v>
      </c>
      <c r="T4075" t="str">
        <f t="shared" si="383"/>
        <v>0.000 (0.000)</v>
      </c>
      <c r="U4075" t="str">
        <f t="shared" si="387"/>
        <v>0.000*** (0.000)</v>
      </c>
    </row>
    <row r="4076" x14ac:dyDescent="0.25">
      <c r="P4076" t="str">
        <f t="shared" si="384"/>
        <v>***</v>
      </c>
      <c r="Q4076" t="str">
        <f t="shared" si="382"/>
        <v/>
      </c>
      <c r="R4076">
        <f t="shared" si="385"/>
        <v>0</v>
      </c>
      <c r="S4076" t="str">
        <f t="shared" si="386"/>
        <v>0.000***</v>
      </c>
      <c r="T4076" t="str">
        <f t="shared" si="383"/>
        <v>0.000 (0.000)</v>
      </c>
      <c r="U4076" t="str">
        <f t="shared" si="387"/>
        <v>0.000*** (0.000)</v>
      </c>
    </row>
    <row r="4077" x14ac:dyDescent="0.25">
      <c r="P4077" t="str">
        <f t="shared" si="384"/>
        <v>***</v>
      </c>
      <c r="Q4077" t="str">
        <f t="shared" si="382"/>
        <v/>
      </c>
      <c r="R4077">
        <f t="shared" si="385"/>
        <v>0</v>
      </c>
      <c r="S4077" t="str">
        <f t="shared" si="386"/>
        <v>0.000***</v>
      </c>
      <c r="T4077" t="str">
        <f t="shared" si="383"/>
        <v>0.000 (0.000)</v>
      </c>
      <c r="U4077" t="str">
        <f t="shared" si="387"/>
        <v>0.000*** (0.000)</v>
      </c>
    </row>
    <row r="4078" x14ac:dyDescent="0.25">
      <c r="P4078" t="str">
        <f t="shared" si="384"/>
        <v>***</v>
      </c>
      <c r="Q4078" t="str">
        <f t="shared" si="382"/>
        <v/>
      </c>
      <c r="R4078">
        <f t="shared" si="385"/>
        <v>0</v>
      </c>
      <c r="S4078" t="str">
        <f t="shared" si="386"/>
        <v>0.000***</v>
      </c>
      <c r="T4078" t="str">
        <f t="shared" si="383"/>
        <v>0.000 (0.000)</v>
      </c>
      <c r="U4078" t="str">
        <f t="shared" si="387"/>
        <v>0.000*** (0.000)</v>
      </c>
    </row>
    <row r="4079" x14ac:dyDescent="0.25">
      <c r="P4079" t="str">
        <f t="shared" si="384"/>
        <v>***</v>
      </c>
      <c r="Q4079" t="str">
        <f t="shared" si="382"/>
        <v/>
      </c>
      <c r="R4079">
        <f t="shared" si="385"/>
        <v>0</v>
      </c>
      <c r="S4079" t="str">
        <f t="shared" si="386"/>
        <v>0.000***</v>
      </c>
      <c r="T4079" t="str">
        <f t="shared" si="383"/>
        <v>0.000 (0.000)</v>
      </c>
      <c r="U4079" t="str">
        <f t="shared" si="387"/>
        <v>0.000*** (0.000)</v>
      </c>
    </row>
    <row r="4080" x14ac:dyDescent="0.25">
      <c r="P4080" t="str">
        <f t="shared" si="384"/>
        <v>***</v>
      </c>
      <c r="Q4080" t="str">
        <f t="shared" si="382"/>
        <v/>
      </c>
      <c r="R4080">
        <f t="shared" si="385"/>
        <v>0</v>
      </c>
      <c r="S4080" t="str">
        <f t="shared" si="386"/>
        <v>0.000***</v>
      </c>
      <c r="T4080" t="str">
        <f t="shared" si="383"/>
        <v>0.000 (0.000)</v>
      </c>
      <c r="U4080" t="str">
        <f t="shared" si="387"/>
        <v>0.000*** (0.000)</v>
      </c>
    </row>
    <row r="4081" x14ac:dyDescent="0.25">
      <c r="P4081" t="str">
        <f t="shared" si="384"/>
        <v>***</v>
      </c>
      <c r="Q4081" t="str">
        <f t="shared" si="382"/>
        <v/>
      </c>
      <c r="R4081">
        <f t="shared" si="385"/>
        <v>0</v>
      </c>
      <c r="S4081" t="str">
        <f t="shared" si="386"/>
        <v>0.000***</v>
      </c>
      <c r="T4081" t="str">
        <f t="shared" si="383"/>
        <v>0.000 (0.000)</v>
      </c>
      <c r="U4081" t="str">
        <f t="shared" si="387"/>
        <v>0.000*** (0.000)</v>
      </c>
    </row>
    <row r="4082" x14ac:dyDescent="0.25">
      <c r="P4082" t="str">
        <f t="shared" si="384"/>
        <v>***</v>
      </c>
      <c r="Q4082" t="str">
        <f t="shared" si="382"/>
        <v/>
      </c>
      <c r="R4082">
        <f t="shared" si="385"/>
        <v>0</v>
      </c>
      <c r="S4082" t="str">
        <f t="shared" si="386"/>
        <v>0.000***</v>
      </c>
      <c r="T4082" t="str">
        <f t="shared" si="383"/>
        <v>0.000 (0.000)</v>
      </c>
      <c r="U4082" t="str">
        <f t="shared" si="387"/>
        <v>0.000*** (0.000)</v>
      </c>
    </row>
    <row r="4083" x14ac:dyDescent="0.25">
      <c r="P4083" t="str">
        <f t="shared" si="384"/>
        <v>***</v>
      </c>
      <c r="Q4083" t="str">
        <f t="shared" si="382"/>
        <v/>
      </c>
      <c r="R4083">
        <f t="shared" si="385"/>
        <v>0</v>
      </c>
      <c r="S4083" t="str">
        <f t="shared" si="386"/>
        <v>0.000***</v>
      </c>
      <c r="T4083" t="str">
        <f t="shared" si="383"/>
        <v>0.000 (0.000)</v>
      </c>
      <c r="U4083" t="str">
        <f t="shared" si="387"/>
        <v>0.000*** (0.000)</v>
      </c>
    </row>
    <row r="4084" x14ac:dyDescent="0.25">
      <c r="P4084" t="str">
        <f t="shared" si="384"/>
        <v>***</v>
      </c>
      <c r="Q4084" t="str">
        <f t="shared" si="382"/>
        <v/>
      </c>
      <c r="R4084">
        <f t="shared" si="385"/>
        <v>0</v>
      </c>
      <c r="S4084" t="str">
        <f t="shared" si="386"/>
        <v>0.000***</v>
      </c>
      <c r="T4084" t="str">
        <f t="shared" si="383"/>
        <v>0.000 (0.000)</v>
      </c>
      <c r="U4084" t="str">
        <f t="shared" si="387"/>
        <v>0.000*** (0.000)</v>
      </c>
    </row>
    <row r="4085" x14ac:dyDescent="0.25">
      <c r="P4085" t="str">
        <f t="shared" si="384"/>
        <v>***</v>
      </c>
      <c r="Q4085" t="str">
        <f t="shared" si="382"/>
        <v/>
      </c>
      <c r="R4085">
        <f t="shared" si="385"/>
        <v>0</v>
      </c>
      <c r="S4085" t="str">
        <f t="shared" si="386"/>
        <v>0.000***</v>
      </c>
      <c r="T4085" t="str">
        <f t="shared" si="383"/>
        <v>0.000 (0.000)</v>
      </c>
      <c r="U4085" t="str">
        <f t="shared" si="387"/>
        <v>0.000*** (0.000)</v>
      </c>
    </row>
    <row r="4086" x14ac:dyDescent="0.25">
      <c r="P4086" t="str">
        <f t="shared" si="384"/>
        <v>***</v>
      </c>
      <c r="Q4086" t="str">
        <f t="shared" si="382"/>
        <v/>
      </c>
      <c r="R4086">
        <f t="shared" si="385"/>
        <v>0</v>
      </c>
      <c r="S4086" t="str">
        <f t="shared" si="386"/>
        <v>0.000***</v>
      </c>
      <c r="T4086" t="str">
        <f t="shared" si="383"/>
        <v>0.000 (0.000)</v>
      </c>
      <c r="U4086" t="str">
        <f t="shared" si="387"/>
        <v>0.000*** (0.000)</v>
      </c>
    </row>
    <row r="4087" x14ac:dyDescent="0.25">
      <c r="P4087" t="str">
        <f t="shared" si="384"/>
        <v>***</v>
      </c>
      <c r="Q4087" t="str">
        <f t="shared" si="382"/>
        <v/>
      </c>
      <c r="R4087">
        <f t="shared" si="385"/>
        <v>0</v>
      </c>
      <c r="S4087" t="str">
        <f t="shared" si="386"/>
        <v>0.000***</v>
      </c>
      <c r="T4087" t="str">
        <f t="shared" si="383"/>
        <v>0.000 (0.000)</v>
      </c>
      <c r="U4087" t="str">
        <f t="shared" si="387"/>
        <v>0.000*** (0.000)</v>
      </c>
    </row>
    <row r="4088" x14ac:dyDescent="0.25">
      <c r="P4088" t="str">
        <f t="shared" si="384"/>
        <v>***</v>
      </c>
      <c r="Q4088" t="str">
        <f t="shared" si="382"/>
        <v/>
      </c>
      <c r="R4088">
        <f t="shared" si="385"/>
        <v>0</v>
      </c>
      <c r="S4088" t="str">
        <f t="shared" si="386"/>
        <v>0.000***</v>
      </c>
      <c r="T4088" t="str">
        <f t="shared" si="383"/>
        <v>0.000 (0.000)</v>
      </c>
      <c r="U4088" t="str">
        <f t="shared" si="387"/>
        <v>0.000*** (0.000)</v>
      </c>
    </row>
    <row r="4089" x14ac:dyDescent="0.25">
      <c r="P4089" t="str">
        <f t="shared" si="384"/>
        <v>***</v>
      </c>
      <c r="Q4089" t="str">
        <f t="shared" si="382"/>
        <v/>
      </c>
      <c r="R4089">
        <f t="shared" si="385"/>
        <v>0</v>
      </c>
      <c r="S4089" t="str">
        <f t="shared" si="386"/>
        <v>0.000***</v>
      </c>
      <c r="T4089" t="str">
        <f t="shared" si="383"/>
        <v>0.000 (0.000)</v>
      </c>
      <c r="U4089" t="str">
        <f t="shared" si="387"/>
        <v>0.000*** (0.000)</v>
      </c>
    </row>
    <row r="4090" x14ac:dyDescent="0.25">
      <c r="P4090" t="str">
        <f t="shared" si="384"/>
        <v>***</v>
      </c>
      <c r="Q4090" t="str">
        <f t="shared" si="382"/>
        <v/>
      </c>
      <c r="R4090">
        <f t="shared" si="385"/>
        <v>0</v>
      </c>
      <c r="S4090" t="str">
        <f t="shared" si="386"/>
        <v>0.000***</v>
      </c>
      <c r="T4090" t="str">
        <f t="shared" si="383"/>
        <v>0.000 (0.000)</v>
      </c>
      <c r="U4090" t="str">
        <f t="shared" si="387"/>
        <v>0.000*** (0.000)</v>
      </c>
    </row>
    <row r="4091" x14ac:dyDescent="0.25">
      <c r="P4091" t="str">
        <f t="shared" si="384"/>
        <v>***</v>
      </c>
      <c r="Q4091" t="str">
        <f t="shared" si="382"/>
        <v/>
      </c>
      <c r="R4091">
        <f t="shared" si="385"/>
        <v>0</v>
      </c>
      <c r="S4091" t="str">
        <f t="shared" si="386"/>
        <v>0.000***</v>
      </c>
      <c r="T4091" t="str">
        <f t="shared" si="383"/>
        <v>0.000 (0.000)</v>
      </c>
      <c r="U4091" t="str">
        <f t="shared" si="387"/>
        <v>0.000*** (0.000)</v>
      </c>
    </row>
    <row r="4092" x14ac:dyDescent="0.25">
      <c r="P4092" t="str">
        <f t="shared" si="384"/>
        <v>***</v>
      </c>
      <c r="Q4092" t="str">
        <f t="shared" si="382"/>
        <v/>
      </c>
      <c r="R4092">
        <f t="shared" si="385"/>
        <v>0</v>
      </c>
      <c r="S4092" t="str">
        <f t="shared" si="386"/>
        <v>0.000***</v>
      </c>
      <c r="T4092" t="str">
        <f t="shared" si="383"/>
        <v>0.000 (0.000)</v>
      </c>
      <c r="U4092" t="str">
        <f t="shared" si="387"/>
        <v>0.000*** (0.000)</v>
      </c>
    </row>
    <row r="4093" x14ac:dyDescent="0.25">
      <c r="P4093" t="str">
        <f t="shared" si="384"/>
        <v>***</v>
      </c>
      <c r="Q4093" t="str">
        <f t="shared" si="382"/>
        <v/>
      </c>
      <c r="R4093">
        <f t="shared" si="385"/>
        <v>0</v>
      </c>
      <c r="S4093" t="str">
        <f t="shared" si="386"/>
        <v>0.000***</v>
      </c>
      <c r="T4093" t="str">
        <f t="shared" si="383"/>
        <v>0.000 (0.000)</v>
      </c>
      <c r="U4093" t="str">
        <f t="shared" si="387"/>
        <v>0.000*** (0.000)</v>
      </c>
    </row>
    <row r="4094" x14ac:dyDescent="0.25">
      <c r="P4094" t="str">
        <f t="shared" si="384"/>
        <v>***</v>
      </c>
      <c r="Q4094" t="str">
        <f t="shared" si="382"/>
        <v/>
      </c>
      <c r="R4094">
        <f t="shared" si="385"/>
        <v>0</v>
      </c>
      <c r="S4094" t="str">
        <f t="shared" si="386"/>
        <v>0.000***</v>
      </c>
      <c r="T4094" t="str">
        <f t="shared" si="383"/>
        <v>0.000 (0.000)</v>
      </c>
      <c r="U4094" t="str">
        <f t="shared" si="387"/>
        <v>0.000*** (0.000)</v>
      </c>
    </row>
    <row r="4095" x14ac:dyDescent="0.25">
      <c r="P4095" t="str">
        <f t="shared" si="384"/>
        <v>***</v>
      </c>
      <c r="Q4095" t="str">
        <f t="shared" si="382"/>
        <v/>
      </c>
      <c r="R4095">
        <f t="shared" si="385"/>
        <v>0</v>
      </c>
      <c r="S4095" t="str">
        <f t="shared" si="386"/>
        <v>0.000***</v>
      </c>
      <c r="T4095" t="str">
        <f t="shared" si="383"/>
        <v>0.000 (0.000)</v>
      </c>
      <c r="U4095" t="str">
        <f t="shared" si="387"/>
        <v>0.000*** (0.000)</v>
      </c>
    </row>
    <row r="4096" x14ac:dyDescent="0.25">
      <c r="P4096" t="str">
        <f t="shared" si="384"/>
        <v>***</v>
      </c>
      <c r="Q4096" t="str">
        <f t="shared" si="382"/>
        <v/>
      </c>
      <c r="R4096">
        <f t="shared" si="385"/>
        <v>0</v>
      </c>
      <c r="S4096" t="str">
        <f t="shared" si="386"/>
        <v>0.000***</v>
      </c>
      <c r="T4096" t="str">
        <f t="shared" si="383"/>
        <v>0.000 (0.000)</v>
      </c>
      <c r="U4096" t="str">
        <f t="shared" si="387"/>
        <v>0.000*** (0.000)</v>
      </c>
    </row>
    <row r="4097" x14ac:dyDescent="0.25">
      <c r="P4097" t="str">
        <f t="shared" si="384"/>
        <v>***</v>
      </c>
      <c r="Q4097" t="str">
        <f t="shared" si="382"/>
        <v/>
      </c>
      <c r="R4097">
        <f t="shared" si="385"/>
        <v>0</v>
      </c>
      <c r="S4097" t="str">
        <f t="shared" si="386"/>
        <v>0.000***</v>
      </c>
      <c r="T4097" t="str">
        <f t="shared" si="383"/>
        <v>0.000 (0.000)</v>
      </c>
      <c r="U4097" t="str">
        <f t="shared" si="387"/>
        <v>0.000*** (0.000)</v>
      </c>
    </row>
    <row r="4098" x14ac:dyDescent="0.25">
      <c r="P4098" t="str">
        <f t="shared" si="384"/>
        <v>***</v>
      </c>
      <c r="Q4098" t="str">
        <f t="shared" si="382"/>
        <v/>
      </c>
      <c r="R4098">
        <f t="shared" si="385"/>
        <v>0</v>
      </c>
      <c r="S4098" t="str">
        <f t="shared" si="386"/>
        <v>0.000***</v>
      </c>
      <c r="T4098" t="str">
        <f t="shared" si="383"/>
        <v>0.000 (0.000)</v>
      </c>
      <c r="U4098" t="str">
        <f t="shared" si="387"/>
        <v>0.000*** (0.000)</v>
      </c>
    </row>
    <row r="4099" x14ac:dyDescent="0.25">
      <c r="P4099" t="str">
        <f t="shared" si="384"/>
        <v>***</v>
      </c>
      <c r="Q4099" t="str">
        <f t="shared" ref="Q4099:Q4162" si="388">_xlfn.CONCAT(A4099:I4099)</f>
        <v/>
      </c>
      <c r="R4099">
        <f t="shared" si="385"/>
        <v>0</v>
      </c>
      <c r="S4099" t="str">
        <f t="shared" si="386"/>
        <v>0.000***</v>
      </c>
      <c r="T4099" t="str">
        <f t="shared" ref="T4099:T4162" si="389">TEXT(R4099,"0.000")&amp;" ("&amp;TEXT(K4099,"0.000")&amp;")"</f>
        <v>0.000 (0.000)</v>
      </c>
      <c r="U4099" t="str">
        <f t="shared" si="387"/>
        <v>0.000*** (0.000)</v>
      </c>
    </row>
    <row r="4100" x14ac:dyDescent="0.25">
      <c r="P4100" t="str">
        <f t="shared" si="384"/>
        <v>***</v>
      </c>
      <c r="Q4100" t="str">
        <f t="shared" si="388"/>
        <v/>
      </c>
      <c r="R4100">
        <f t="shared" si="385"/>
        <v>0</v>
      </c>
      <c r="S4100" t="str">
        <f t="shared" si="386"/>
        <v>0.000***</v>
      </c>
      <c r="T4100" t="str">
        <f t="shared" si="389"/>
        <v>0.000 (0.000)</v>
      </c>
      <c r="U4100" t="str">
        <f t="shared" si="387"/>
        <v>0.000*** (0.000)</v>
      </c>
    </row>
    <row r="4101" x14ac:dyDescent="0.25">
      <c r="P4101" t="str">
        <f t="shared" si="384"/>
        <v>***</v>
      </c>
      <c r="Q4101" t="str">
        <f t="shared" si="388"/>
        <v/>
      </c>
      <c r="R4101">
        <f t="shared" si="385"/>
        <v>0</v>
      </c>
      <c r="S4101" t="str">
        <f t="shared" si="386"/>
        <v>0.000***</v>
      </c>
      <c r="T4101" t="str">
        <f t="shared" si="389"/>
        <v>0.000 (0.000)</v>
      </c>
      <c r="U4101" t="str">
        <f t="shared" si="387"/>
        <v>0.000*** (0.000)</v>
      </c>
    </row>
    <row r="4102" x14ac:dyDescent="0.25">
      <c r="P4102" t="str">
        <f t="shared" si="384"/>
        <v>***</v>
      </c>
      <c r="Q4102" t="str">
        <f t="shared" si="388"/>
        <v/>
      </c>
      <c r="R4102">
        <f t="shared" si="385"/>
        <v>0</v>
      </c>
      <c r="S4102" t="str">
        <f t="shared" si="386"/>
        <v>0.000***</v>
      </c>
      <c r="T4102" t="str">
        <f t="shared" si="389"/>
        <v>0.000 (0.000)</v>
      </c>
      <c r="U4102" t="str">
        <f t="shared" si="387"/>
        <v>0.000*** (0.000)</v>
      </c>
    </row>
    <row r="4103" x14ac:dyDescent="0.25">
      <c r="P4103" t="str">
        <f t="shared" si="384"/>
        <v>***</v>
      </c>
      <c r="Q4103" t="str">
        <f t="shared" si="388"/>
        <v/>
      </c>
      <c r="R4103">
        <f t="shared" si="385"/>
        <v>0</v>
      </c>
      <c r="S4103" t="str">
        <f t="shared" si="386"/>
        <v>0.000***</v>
      </c>
      <c r="T4103" t="str">
        <f t="shared" si="389"/>
        <v>0.000 (0.000)</v>
      </c>
      <c r="U4103" t="str">
        <f t="shared" si="387"/>
        <v>0.000*** (0.000)</v>
      </c>
    </row>
    <row r="4104" x14ac:dyDescent="0.25">
      <c r="P4104" t="str">
        <f t="shared" si="384"/>
        <v>***</v>
      </c>
      <c r="Q4104" t="str">
        <f t="shared" si="388"/>
        <v/>
      </c>
      <c r="R4104">
        <f t="shared" si="385"/>
        <v>0</v>
      </c>
      <c r="S4104" t="str">
        <f t="shared" si="386"/>
        <v>0.000***</v>
      </c>
      <c r="T4104" t="str">
        <f t="shared" si="389"/>
        <v>0.000 (0.000)</v>
      </c>
      <c r="U4104" t="str">
        <f t="shared" si="387"/>
        <v>0.000*** (0.000)</v>
      </c>
    </row>
    <row r="4105" x14ac:dyDescent="0.25">
      <c r="P4105" t="str">
        <f t="shared" si="384"/>
        <v>***</v>
      </c>
      <c r="Q4105" t="str">
        <f t="shared" si="388"/>
        <v/>
      </c>
      <c r="R4105">
        <f t="shared" si="385"/>
        <v>0</v>
      </c>
      <c r="S4105" t="str">
        <f t="shared" si="386"/>
        <v>0.000***</v>
      </c>
      <c r="T4105" t="str">
        <f t="shared" si="389"/>
        <v>0.000 (0.000)</v>
      </c>
      <c r="U4105" t="str">
        <f t="shared" si="387"/>
        <v>0.000*** (0.000)</v>
      </c>
    </row>
    <row r="4106" x14ac:dyDescent="0.25">
      <c r="P4106" t="str">
        <f t="shared" si="384"/>
        <v>***</v>
      </c>
      <c r="Q4106" t="str">
        <f t="shared" si="388"/>
        <v/>
      </c>
      <c r="R4106">
        <f t="shared" si="385"/>
        <v>0</v>
      </c>
      <c r="S4106" t="str">
        <f t="shared" si="386"/>
        <v>0.000***</v>
      </c>
      <c r="T4106" t="str">
        <f t="shared" si="389"/>
        <v>0.000 (0.000)</v>
      </c>
      <c r="U4106" t="str">
        <f t="shared" si="387"/>
        <v>0.000*** (0.000)</v>
      </c>
    </row>
    <row r="4107" x14ac:dyDescent="0.25">
      <c r="P4107" t="str">
        <f t="shared" si="384"/>
        <v>***</v>
      </c>
      <c r="Q4107" t="str">
        <f t="shared" si="388"/>
        <v/>
      </c>
      <c r="R4107">
        <f t="shared" si="385"/>
        <v>0</v>
      </c>
      <c r="S4107" t="str">
        <f t="shared" si="386"/>
        <v>0.000***</v>
      </c>
      <c r="T4107" t="str">
        <f t="shared" si="389"/>
        <v>0.000 (0.000)</v>
      </c>
      <c r="U4107" t="str">
        <f t="shared" si="387"/>
        <v>0.000*** (0.000)</v>
      </c>
    </row>
    <row r="4108" x14ac:dyDescent="0.25">
      <c r="P4108" t="str">
        <f t="shared" si="384"/>
        <v>***</v>
      </c>
      <c r="Q4108" t="str">
        <f t="shared" si="388"/>
        <v/>
      </c>
      <c r="R4108">
        <f t="shared" si="385"/>
        <v>0</v>
      </c>
      <c r="S4108" t="str">
        <f t="shared" si="386"/>
        <v>0.000***</v>
      </c>
      <c r="T4108" t="str">
        <f t="shared" si="389"/>
        <v>0.000 (0.000)</v>
      </c>
      <c r="U4108" t="str">
        <f t="shared" si="387"/>
        <v>0.000*** (0.000)</v>
      </c>
    </row>
    <row r="4109" x14ac:dyDescent="0.25">
      <c r="P4109" t="str">
        <f t="shared" si="384"/>
        <v>***</v>
      </c>
      <c r="Q4109" t="str">
        <f t="shared" si="388"/>
        <v/>
      </c>
      <c r="R4109">
        <f t="shared" si="385"/>
        <v>0</v>
      </c>
      <c r="S4109" t="str">
        <f t="shared" si="386"/>
        <v>0.000***</v>
      </c>
      <c r="T4109" t="str">
        <f t="shared" si="389"/>
        <v>0.000 (0.000)</v>
      </c>
      <c r="U4109" t="str">
        <f t="shared" si="387"/>
        <v>0.000*** (0.000)</v>
      </c>
    </row>
    <row r="4110" x14ac:dyDescent="0.25">
      <c r="P4110" t="str">
        <f t="shared" si="384"/>
        <v>***</v>
      </c>
      <c r="Q4110" t="str">
        <f t="shared" si="388"/>
        <v/>
      </c>
      <c r="R4110">
        <f t="shared" si="385"/>
        <v>0</v>
      </c>
      <c r="S4110" t="str">
        <f t="shared" si="386"/>
        <v>0.000***</v>
      </c>
      <c r="T4110" t="str">
        <f t="shared" si="389"/>
        <v>0.000 (0.000)</v>
      </c>
      <c r="U4110" t="str">
        <f t="shared" si="387"/>
        <v>0.000*** (0.000)</v>
      </c>
    </row>
    <row r="4111" x14ac:dyDescent="0.25">
      <c r="P4111" t="str">
        <f t="shared" si="384"/>
        <v>***</v>
      </c>
      <c r="Q4111" t="str">
        <f t="shared" si="388"/>
        <v/>
      </c>
      <c r="R4111">
        <f t="shared" si="385"/>
        <v>0</v>
      </c>
      <c r="S4111" t="str">
        <f t="shared" si="386"/>
        <v>0.000***</v>
      </c>
      <c r="T4111" t="str">
        <f t="shared" si="389"/>
        <v>0.000 (0.000)</v>
      </c>
      <c r="U4111" t="str">
        <f t="shared" si="387"/>
        <v>0.000*** (0.000)</v>
      </c>
    </row>
    <row r="4112" x14ac:dyDescent="0.25">
      <c r="P4112" t="str">
        <f t="shared" si="384"/>
        <v>***</v>
      </c>
      <c r="Q4112" t="str">
        <f t="shared" si="388"/>
        <v/>
      </c>
      <c r="R4112">
        <f t="shared" si="385"/>
        <v>0</v>
      </c>
      <c r="S4112" t="str">
        <f t="shared" si="386"/>
        <v>0.000***</v>
      </c>
      <c r="T4112" t="str">
        <f t="shared" si="389"/>
        <v>0.000 (0.000)</v>
      </c>
      <c r="U4112" t="str">
        <f t="shared" si="387"/>
        <v>0.000*** (0.000)</v>
      </c>
    </row>
    <row r="4113" x14ac:dyDescent="0.25">
      <c r="P4113" t="str">
        <f t="shared" si="384"/>
        <v>***</v>
      </c>
      <c r="Q4113" t="str">
        <f t="shared" si="388"/>
        <v/>
      </c>
      <c r="R4113">
        <f t="shared" si="385"/>
        <v>0</v>
      </c>
      <c r="S4113" t="str">
        <f t="shared" si="386"/>
        <v>0.000***</v>
      </c>
      <c r="T4113" t="str">
        <f t="shared" si="389"/>
        <v>0.000 (0.000)</v>
      </c>
      <c r="U4113" t="str">
        <f t="shared" si="387"/>
        <v>0.000*** (0.000)</v>
      </c>
    </row>
    <row r="4114" x14ac:dyDescent="0.25">
      <c r="P4114" t="str">
        <f t="shared" ref="P4114:P4177" si="390">IF(L4114&lt;0.01,"***",IF(L4114&lt;0.05,"**",IF(L4114&lt;0.1,"*","")))</f>
        <v>***</v>
      </c>
      <c r="Q4114" t="str">
        <f t="shared" si="388"/>
        <v/>
      </c>
      <c r="R4114">
        <f t="shared" ref="R4114:R4177" si="391">J4114</f>
        <v>0</v>
      </c>
      <c r="S4114" t="str">
        <f t="shared" ref="S4114:S4177" si="392">TEXT(R4114,"0.000")&amp;P4114</f>
        <v>0.000***</v>
      </c>
      <c r="T4114" t="str">
        <f t="shared" si="389"/>
        <v>0.000 (0.000)</v>
      </c>
      <c r="U4114" t="str">
        <f t="shared" ref="U4114:U4177" si="393">S4114&amp;" ("&amp;TEXT(K4114,"0.000")&amp;")"</f>
        <v>0.000*** (0.000)</v>
      </c>
    </row>
    <row r="4115" x14ac:dyDescent="0.25">
      <c r="P4115" t="str">
        <f t="shared" si="390"/>
        <v>***</v>
      </c>
      <c r="Q4115" t="str">
        <f t="shared" si="388"/>
        <v/>
      </c>
      <c r="R4115">
        <f t="shared" si="391"/>
        <v>0</v>
      </c>
      <c r="S4115" t="str">
        <f t="shared" si="392"/>
        <v>0.000***</v>
      </c>
      <c r="T4115" t="str">
        <f t="shared" si="389"/>
        <v>0.000 (0.000)</v>
      </c>
      <c r="U4115" t="str">
        <f t="shared" si="393"/>
        <v>0.000*** (0.000)</v>
      </c>
    </row>
    <row r="4116" x14ac:dyDescent="0.25">
      <c r="P4116" t="str">
        <f t="shared" si="390"/>
        <v>***</v>
      </c>
      <c r="Q4116" t="str">
        <f t="shared" si="388"/>
        <v/>
      </c>
      <c r="R4116">
        <f t="shared" si="391"/>
        <v>0</v>
      </c>
      <c r="S4116" t="str">
        <f t="shared" si="392"/>
        <v>0.000***</v>
      </c>
      <c r="T4116" t="str">
        <f t="shared" si="389"/>
        <v>0.000 (0.000)</v>
      </c>
      <c r="U4116" t="str">
        <f t="shared" si="393"/>
        <v>0.000*** (0.000)</v>
      </c>
    </row>
    <row r="4117" x14ac:dyDescent="0.25">
      <c r="P4117" t="str">
        <f t="shared" si="390"/>
        <v>***</v>
      </c>
      <c r="Q4117" t="str">
        <f t="shared" si="388"/>
        <v/>
      </c>
      <c r="R4117">
        <f t="shared" si="391"/>
        <v>0</v>
      </c>
      <c r="S4117" t="str">
        <f t="shared" si="392"/>
        <v>0.000***</v>
      </c>
      <c r="T4117" t="str">
        <f t="shared" si="389"/>
        <v>0.000 (0.000)</v>
      </c>
      <c r="U4117" t="str">
        <f t="shared" si="393"/>
        <v>0.000*** (0.000)</v>
      </c>
    </row>
    <row r="4118" x14ac:dyDescent="0.25">
      <c r="P4118" t="str">
        <f t="shared" si="390"/>
        <v>***</v>
      </c>
      <c r="Q4118" t="str">
        <f t="shared" si="388"/>
        <v/>
      </c>
      <c r="R4118">
        <f t="shared" si="391"/>
        <v>0</v>
      </c>
      <c r="S4118" t="str">
        <f t="shared" si="392"/>
        <v>0.000***</v>
      </c>
      <c r="T4118" t="str">
        <f t="shared" si="389"/>
        <v>0.000 (0.000)</v>
      </c>
      <c r="U4118" t="str">
        <f t="shared" si="393"/>
        <v>0.000*** (0.000)</v>
      </c>
    </row>
    <row r="4119" x14ac:dyDescent="0.25">
      <c r="P4119" t="str">
        <f t="shared" si="390"/>
        <v>***</v>
      </c>
      <c r="Q4119" t="str">
        <f t="shared" si="388"/>
        <v/>
      </c>
      <c r="R4119">
        <f t="shared" si="391"/>
        <v>0</v>
      </c>
      <c r="S4119" t="str">
        <f t="shared" si="392"/>
        <v>0.000***</v>
      </c>
      <c r="T4119" t="str">
        <f t="shared" si="389"/>
        <v>0.000 (0.000)</v>
      </c>
      <c r="U4119" t="str">
        <f t="shared" si="393"/>
        <v>0.000*** (0.000)</v>
      </c>
    </row>
    <row r="4120" x14ac:dyDescent="0.25">
      <c r="P4120" t="str">
        <f t="shared" si="390"/>
        <v>***</v>
      </c>
      <c r="Q4120" t="str">
        <f t="shared" si="388"/>
        <v/>
      </c>
      <c r="R4120">
        <f t="shared" si="391"/>
        <v>0</v>
      </c>
      <c r="S4120" t="str">
        <f t="shared" si="392"/>
        <v>0.000***</v>
      </c>
      <c r="T4120" t="str">
        <f t="shared" si="389"/>
        <v>0.000 (0.000)</v>
      </c>
      <c r="U4120" t="str">
        <f t="shared" si="393"/>
        <v>0.000*** (0.000)</v>
      </c>
    </row>
    <row r="4121" x14ac:dyDescent="0.25">
      <c r="P4121" t="str">
        <f t="shared" si="390"/>
        <v>***</v>
      </c>
      <c r="Q4121" t="str">
        <f t="shared" si="388"/>
        <v/>
      </c>
      <c r="R4121">
        <f t="shared" si="391"/>
        <v>0</v>
      </c>
      <c r="S4121" t="str">
        <f t="shared" si="392"/>
        <v>0.000***</v>
      </c>
      <c r="T4121" t="str">
        <f t="shared" si="389"/>
        <v>0.000 (0.000)</v>
      </c>
      <c r="U4121" t="str">
        <f t="shared" si="393"/>
        <v>0.000*** (0.000)</v>
      </c>
    </row>
    <row r="4122" x14ac:dyDescent="0.25">
      <c r="P4122" t="str">
        <f t="shared" si="390"/>
        <v>***</v>
      </c>
      <c r="Q4122" t="str">
        <f t="shared" si="388"/>
        <v/>
      </c>
      <c r="R4122">
        <f t="shared" si="391"/>
        <v>0</v>
      </c>
      <c r="S4122" t="str">
        <f t="shared" si="392"/>
        <v>0.000***</v>
      </c>
      <c r="T4122" t="str">
        <f t="shared" si="389"/>
        <v>0.000 (0.000)</v>
      </c>
      <c r="U4122" t="str">
        <f t="shared" si="393"/>
        <v>0.000*** (0.000)</v>
      </c>
    </row>
    <row r="4123" x14ac:dyDescent="0.25">
      <c r="P4123" t="str">
        <f t="shared" si="390"/>
        <v>***</v>
      </c>
      <c r="Q4123" t="str">
        <f t="shared" si="388"/>
        <v/>
      </c>
      <c r="R4123">
        <f t="shared" si="391"/>
        <v>0</v>
      </c>
      <c r="S4123" t="str">
        <f t="shared" si="392"/>
        <v>0.000***</v>
      </c>
      <c r="T4123" t="str">
        <f t="shared" si="389"/>
        <v>0.000 (0.000)</v>
      </c>
      <c r="U4123" t="str">
        <f t="shared" si="393"/>
        <v>0.000*** (0.000)</v>
      </c>
    </row>
    <row r="4124" x14ac:dyDescent="0.25">
      <c r="P4124" t="str">
        <f t="shared" si="390"/>
        <v>***</v>
      </c>
      <c r="Q4124" t="str">
        <f t="shared" si="388"/>
        <v/>
      </c>
      <c r="R4124">
        <f t="shared" si="391"/>
        <v>0</v>
      </c>
      <c r="S4124" t="str">
        <f t="shared" si="392"/>
        <v>0.000***</v>
      </c>
      <c r="T4124" t="str">
        <f t="shared" si="389"/>
        <v>0.000 (0.000)</v>
      </c>
      <c r="U4124" t="str">
        <f t="shared" si="393"/>
        <v>0.000*** (0.000)</v>
      </c>
    </row>
    <row r="4125" x14ac:dyDescent="0.25">
      <c r="P4125" t="str">
        <f t="shared" si="390"/>
        <v>***</v>
      </c>
      <c r="Q4125" t="str">
        <f t="shared" si="388"/>
        <v/>
      </c>
      <c r="R4125">
        <f t="shared" si="391"/>
        <v>0</v>
      </c>
      <c r="S4125" t="str">
        <f t="shared" si="392"/>
        <v>0.000***</v>
      </c>
      <c r="T4125" t="str">
        <f t="shared" si="389"/>
        <v>0.000 (0.000)</v>
      </c>
      <c r="U4125" t="str">
        <f t="shared" si="393"/>
        <v>0.000*** (0.000)</v>
      </c>
    </row>
    <row r="4126" x14ac:dyDescent="0.25">
      <c r="P4126" t="str">
        <f t="shared" si="390"/>
        <v>***</v>
      </c>
      <c r="Q4126" t="str">
        <f t="shared" si="388"/>
        <v/>
      </c>
      <c r="R4126">
        <f t="shared" si="391"/>
        <v>0</v>
      </c>
      <c r="S4126" t="str">
        <f t="shared" si="392"/>
        <v>0.000***</v>
      </c>
      <c r="T4126" t="str">
        <f t="shared" si="389"/>
        <v>0.000 (0.000)</v>
      </c>
      <c r="U4126" t="str">
        <f t="shared" si="393"/>
        <v>0.000*** (0.000)</v>
      </c>
    </row>
    <row r="4127" x14ac:dyDescent="0.25">
      <c r="P4127" t="str">
        <f t="shared" si="390"/>
        <v>***</v>
      </c>
      <c r="Q4127" t="str">
        <f t="shared" si="388"/>
        <v/>
      </c>
      <c r="R4127">
        <f t="shared" si="391"/>
        <v>0</v>
      </c>
      <c r="S4127" t="str">
        <f t="shared" si="392"/>
        <v>0.000***</v>
      </c>
      <c r="T4127" t="str">
        <f t="shared" si="389"/>
        <v>0.000 (0.000)</v>
      </c>
      <c r="U4127" t="str">
        <f t="shared" si="393"/>
        <v>0.000*** (0.000)</v>
      </c>
    </row>
    <row r="4128" x14ac:dyDescent="0.25">
      <c r="P4128" t="str">
        <f t="shared" si="390"/>
        <v>***</v>
      </c>
      <c r="Q4128" t="str">
        <f t="shared" si="388"/>
        <v/>
      </c>
      <c r="R4128">
        <f t="shared" si="391"/>
        <v>0</v>
      </c>
      <c r="S4128" t="str">
        <f t="shared" si="392"/>
        <v>0.000***</v>
      </c>
      <c r="T4128" t="str">
        <f t="shared" si="389"/>
        <v>0.000 (0.000)</v>
      </c>
      <c r="U4128" t="str">
        <f t="shared" si="393"/>
        <v>0.000*** (0.000)</v>
      </c>
    </row>
    <row r="4129" x14ac:dyDescent="0.25">
      <c r="P4129" t="str">
        <f t="shared" si="390"/>
        <v>***</v>
      </c>
      <c r="Q4129" t="str">
        <f t="shared" si="388"/>
        <v/>
      </c>
      <c r="R4129">
        <f t="shared" si="391"/>
        <v>0</v>
      </c>
      <c r="S4129" t="str">
        <f t="shared" si="392"/>
        <v>0.000***</v>
      </c>
      <c r="T4129" t="str">
        <f t="shared" si="389"/>
        <v>0.000 (0.000)</v>
      </c>
      <c r="U4129" t="str">
        <f t="shared" si="393"/>
        <v>0.000*** (0.000)</v>
      </c>
    </row>
    <row r="4130" x14ac:dyDescent="0.25">
      <c r="P4130" t="str">
        <f t="shared" si="390"/>
        <v>***</v>
      </c>
      <c r="Q4130" t="str">
        <f t="shared" si="388"/>
        <v/>
      </c>
      <c r="R4130">
        <f t="shared" si="391"/>
        <v>0</v>
      </c>
      <c r="S4130" t="str">
        <f t="shared" si="392"/>
        <v>0.000***</v>
      </c>
      <c r="T4130" t="str">
        <f t="shared" si="389"/>
        <v>0.000 (0.000)</v>
      </c>
      <c r="U4130" t="str">
        <f t="shared" si="393"/>
        <v>0.000*** (0.000)</v>
      </c>
    </row>
    <row r="4131" x14ac:dyDescent="0.25">
      <c r="P4131" t="str">
        <f t="shared" si="390"/>
        <v>***</v>
      </c>
      <c r="Q4131" t="str">
        <f t="shared" si="388"/>
        <v/>
      </c>
      <c r="R4131">
        <f t="shared" si="391"/>
        <v>0</v>
      </c>
      <c r="S4131" t="str">
        <f t="shared" si="392"/>
        <v>0.000***</v>
      </c>
      <c r="T4131" t="str">
        <f t="shared" si="389"/>
        <v>0.000 (0.000)</v>
      </c>
      <c r="U4131" t="str">
        <f t="shared" si="393"/>
        <v>0.000*** (0.000)</v>
      </c>
    </row>
    <row r="4132" x14ac:dyDescent="0.25">
      <c r="P4132" t="str">
        <f t="shared" si="390"/>
        <v>***</v>
      </c>
      <c r="Q4132" t="str">
        <f t="shared" si="388"/>
        <v/>
      </c>
      <c r="R4132">
        <f t="shared" si="391"/>
        <v>0</v>
      </c>
      <c r="S4132" t="str">
        <f t="shared" si="392"/>
        <v>0.000***</v>
      </c>
      <c r="T4132" t="str">
        <f t="shared" si="389"/>
        <v>0.000 (0.000)</v>
      </c>
      <c r="U4132" t="str">
        <f t="shared" si="393"/>
        <v>0.000*** (0.000)</v>
      </c>
    </row>
    <row r="4133" x14ac:dyDescent="0.25">
      <c r="P4133" t="str">
        <f t="shared" si="390"/>
        <v>***</v>
      </c>
      <c r="Q4133" t="str">
        <f t="shared" si="388"/>
        <v/>
      </c>
      <c r="R4133">
        <f t="shared" si="391"/>
        <v>0</v>
      </c>
      <c r="S4133" t="str">
        <f t="shared" si="392"/>
        <v>0.000***</v>
      </c>
      <c r="T4133" t="str">
        <f t="shared" si="389"/>
        <v>0.000 (0.000)</v>
      </c>
      <c r="U4133" t="str">
        <f t="shared" si="393"/>
        <v>0.000*** (0.000)</v>
      </c>
    </row>
    <row r="4134" x14ac:dyDescent="0.25">
      <c r="P4134" t="str">
        <f t="shared" si="390"/>
        <v>***</v>
      </c>
      <c r="Q4134" t="str">
        <f t="shared" si="388"/>
        <v/>
      </c>
      <c r="R4134">
        <f t="shared" si="391"/>
        <v>0</v>
      </c>
      <c r="S4134" t="str">
        <f t="shared" si="392"/>
        <v>0.000***</v>
      </c>
      <c r="T4134" t="str">
        <f t="shared" si="389"/>
        <v>0.000 (0.000)</v>
      </c>
      <c r="U4134" t="str">
        <f t="shared" si="393"/>
        <v>0.000*** (0.000)</v>
      </c>
    </row>
    <row r="4135" x14ac:dyDescent="0.25">
      <c r="P4135" t="str">
        <f t="shared" si="390"/>
        <v>***</v>
      </c>
      <c r="Q4135" t="str">
        <f t="shared" si="388"/>
        <v/>
      </c>
      <c r="R4135">
        <f t="shared" si="391"/>
        <v>0</v>
      </c>
      <c r="S4135" t="str">
        <f t="shared" si="392"/>
        <v>0.000***</v>
      </c>
      <c r="T4135" t="str">
        <f t="shared" si="389"/>
        <v>0.000 (0.000)</v>
      </c>
      <c r="U4135" t="str">
        <f t="shared" si="393"/>
        <v>0.000*** (0.000)</v>
      </c>
    </row>
    <row r="4136" x14ac:dyDescent="0.25">
      <c r="P4136" t="str">
        <f t="shared" si="390"/>
        <v>***</v>
      </c>
      <c r="Q4136" t="str">
        <f t="shared" si="388"/>
        <v/>
      </c>
      <c r="R4136">
        <f t="shared" si="391"/>
        <v>0</v>
      </c>
      <c r="S4136" t="str">
        <f t="shared" si="392"/>
        <v>0.000***</v>
      </c>
      <c r="T4136" t="str">
        <f t="shared" si="389"/>
        <v>0.000 (0.000)</v>
      </c>
      <c r="U4136" t="str">
        <f t="shared" si="393"/>
        <v>0.000*** (0.000)</v>
      </c>
    </row>
    <row r="4137" x14ac:dyDescent="0.25">
      <c r="P4137" t="str">
        <f t="shared" si="390"/>
        <v>***</v>
      </c>
      <c r="Q4137" t="str">
        <f t="shared" si="388"/>
        <v/>
      </c>
      <c r="R4137">
        <f t="shared" si="391"/>
        <v>0</v>
      </c>
      <c r="S4137" t="str">
        <f t="shared" si="392"/>
        <v>0.000***</v>
      </c>
      <c r="T4137" t="str">
        <f t="shared" si="389"/>
        <v>0.000 (0.000)</v>
      </c>
      <c r="U4137" t="str">
        <f t="shared" si="393"/>
        <v>0.000*** (0.000)</v>
      </c>
    </row>
    <row r="4138" x14ac:dyDescent="0.25">
      <c r="P4138" t="str">
        <f t="shared" si="390"/>
        <v>***</v>
      </c>
      <c r="Q4138" t="str">
        <f t="shared" si="388"/>
        <v/>
      </c>
      <c r="R4138">
        <f t="shared" si="391"/>
        <v>0</v>
      </c>
      <c r="S4138" t="str">
        <f t="shared" si="392"/>
        <v>0.000***</v>
      </c>
      <c r="T4138" t="str">
        <f t="shared" si="389"/>
        <v>0.000 (0.000)</v>
      </c>
      <c r="U4138" t="str">
        <f t="shared" si="393"/>
        <v>0.000*** (0.000)</v>
      </c>
    </row>
    <row r="4139" x14ac:dyDescent="0.25">
      <c r="P4139" t="str">
        <f t="shared" si="390"/>
        <v>***</v>
      </c>
      <c r="Q4139" t="str">
        <f t="shared" si="388"/>
        <v/>
      </c>
      <c r="R4139">
        <f t="shared" si="391"/>
        <v>0</v>
      </c>
      <c r="S4139" t="str">
        <f t="shared" si="392"/>
        <v>0.000***</v>
      </c>
      <c r="T4139" t="str">
        <f t="shared" si="389"/>
        <v>0.000 (0.000)</v>
      </c>
      <c r="U4139" t="str">
        <f t="shared" si="393"/>
        <v>0.000*** (0.000)</v>
      </c>
    </row>
    <row r="4140" x14ac:dyDescent="0.25">
      <c r="P4140" t="str">
        <f t="shared" si="390"/>
        <v>***</v>
      </c>
      <c r="Q4140" t="str">
        <f t="shared" si="388"/>
        <v/>
      </c>
      <c r="R4140">
        <f t="shared" si="391"/>
        <v>0</v>
      </c>
      <c r="S4140" t="str">
        <f t="shared" si="392"/>
        <v>0.000***</v>
      </c>
      <c r="T4140" t="str">
        <f t="shared" si="389"/>
        <v>0.000 (0.000)</v>
      </c>
      <c r="U4140" t="str">
        <f t="shared" si="393"/>
        <v>0.000*** (0.000)</v>
      </c>
    </row>
    <row r="4141" x14ac:dyDescent="0.25">
      <c r="P4141" t="str">
        <f t="shared" si="390"/>
        <v>***</v>
      </c>
      <c r="Q4141" t="str">
        <f t="shared" si="388"/>
        <v/>
      </c>
      <c r="R4141">
        <f t="shared" si="391"/>
        <v>0</v>
      </c>
      <c r="S4141" t="str">
        <f t="shared" si="392"/>
        <v>0.000***</v>
      </c>
      <c r="T4141" t="str">
        <f t="shared" si="389"/>
        <v>0.000 (0.000)</v>
      </c>
      <c r="U4141" t="str">
        <f t="shared" si="393"/>
        <v>0.000*** (0.000)</v>
      </c>
    </row>
    <row r="4142" x14ac:dyDescent="0.25">
      <c r="P4142" t="str">
        <f t="shared" si="390"/>
        <v>***</v>
      </c>
      <c r="Q4142" t="str">
        <f t="shared" si="388"/>
        <v/>
      </c>
      <c r="R4142">
        <f t="shared" si="391"/>
        <v>0</v>
      </c>
      <c r="S4142" t="str">
        <f t="shared" si="392"/>
        <v>0.000***</v>
      </c>
      <c r="T4142" t="str">
        <f t="shared" si="389"/>
        <v>0.000 (0.000)</v>
      </c>
      <c r="U4142" t="str">
        <f t="shared" si="393"/>
        <v>0.000*** (0.000)</v>
      </c>
    </row>
    <row r="4143" x14ac:dyDescent="0.25">
      <c r="P4143" t="str">
        <f t="shared" si="390"/>
        <v>***</v>
      </c>
      <c r="Q4143" t="str">
        <f t="shared" si="388"/>
        <v/>
      </c>
      <c r="R4143">
        <f t="shared" si="391"/>
        <v>0</v>
      </c>
      <c r="S4143" t="str">
        <f t="shared" si="392"/>
        <v>0.000***</v>
      </c>
      <c r="T4143" t="str">
        <f t="shared" si="389"/>
        <v>0.000 (0.000)</v>
      </c>
      <c r="U4143" t="str">
        <f t="shared" si="393"/>
        <v>0.000*** (0.000)</v>
      </c>
    </row>
    <row r="4144" x14ac:dyDescent="0.25">
      <c r="P4144" t="str">
        <f t="shared" si="390"/>
        <v>***</v>
      </c>
      <c r="Q4144" t="str">
        <f t="shared" si="388"/>
        <v/>
      </c>
      <c r="R4144">
        <f t="shared" si="391"/>
        <v>0</v>
      </c>
      <c r="S4144" t="str">
        <f t="shared" si="392"/>
        <v>0.000***</v>
      </c>
      <c r="T4144" t="str">
        <f t="shared" si="389"/>
        <v>0.000 (0.000)</v>
      </c>
      <c r="U4144" t="str">
        <f t="shared" si="393"/>
        <v>0.000*** (0.000)</v>
      </c>
    </row>
    <row r="4145" x14ac:dyDescent="0.25">
      <c r="P4145" t="str">
        <f t="shared" si="390"/>
        <v>***</v>
      </c>
      <c r="Q4145" t="str">
        <f t="shared" si="388"/>
        <v/>
      </c>
      <c r="R4145">
        <f t="shared" si="391"/>
        <v>0</v>
      </c>
      <c r="S4145" t="str">
        <f t="shared" si="392"/>
        <v>0.000***</v>
      </c>
      <c r="T4145" t="str">
        <f t="shared" si="389"/>
        <v>0.000 (0.000)</v>
      </c>
      <c r="U4145" t="str">
        <f t="shared" si="393"/>
        <v>0.000*** (0.000)</v>
      </c>
    </row>
    <row r="4146" x14ac:dyDescent="0.25">
      <c r="P4146" t="str">
        <f t="shared" si="390"/>
        <v>***</v>
      </c>
      <c r="Q4146" t="str">
        <f t="shared" si="388"/>
        <v/>
      </c>
      <c r="R4146">
        <f t="shared" si="391"/>
        <v>0</v>
      </c>
      <c r="S4146" t="str">
        <f t="shared" si="392"/>
        <v>0.000***</v>
      </c>
      <c r="T4146" t="str">
        <f t="shared" si="389"/>
        <v>0.000 (0.000)</v>
      </c>
      <c r="U4146" t="str">
        <f t="shared" si="393"/>
        <v>0.000*** (0.000)</v>
      </c>
    </row>
    <row r="4147" x14ac:dyDescent="0.25">
      <c r="P4147" t="str">
        <f t="shared" si="390"/>
        <v>***</v>
      </c>
      <c r="Q4147" t="str">
        <f t="shared" si="388"/>
        <v/>
      </c>
      <c r="R4147">
        <f t="shared" si="391"/>
        <v>0</v>
      </c>
      <c r="S4147" t="str">
        <f t="shared" si="392"/>
        <v>0.000***</v>
      </c>
      <c r="T4147" t="str">
        <f t="shared" si="389"/>
        <v>0.000 (0.000)</v>
      </c>
      <c r="U4147" t="str">
        <f t="shared" si="393"/>
        <v>0.000*** (0.000)</v>
      </c>
    </row>
    <row r="4148" x14ac:dyDescent="0.25">
      <c r="P4148" t="str">
        <f t="shared" si="390"/>
        <v>***</v>
      </c>
      <c r="Q4148" t="str">
        <f t="shared" si="388"/>
        <v/>
      </c>
      <c r="R4148">
        <f t="shared" si="391"/>
        <v>0</v>
      </c>
      <c r="S4148" t="str">
        <f t="shared" si="392"/>
        <v>0.000***</v>
      </c>
      <c r="T4148" t="str">
        <f t="shared" si="389"/>
        <v>0.000 (0.000)</v>
      </c>
      <c r="U4148" t="str">
        <f t="shared" si="393"/>
        <v>0.000*** (0.000)</v>
      </c>
    </row>
    <row r="4149" x14ac:dyDescent="0.25">
      <c r="P4149" t="str">
        <f t="shared" si="390"/>
        <v>***</v>
      </c>
      <c r="Q4149" t="str">
        <f t="shared" si="388"/>
        <v/>
      </c>
      <c r="R4149">
        <f t="shared" si="391"/>
        <v>0</v>
      </c>
      <c r="S4149" t="str">
        <f t="shared" si="392"/>
        <v>0.000***</v>
      </c>
      <c r="T4149" t="str">
        <f t="shared" si="389"/>
        <v>0.000 (0.000)</v>
      </c>
      <c r="U4149" t="str">
        <f t="shared" si="393"/>
        <v>0.000*** (0.000)</v>
      </c>
    </row>
    <row r="4150" x14ac:dyDescent="0.25">
      <c r="P4150" t="str">
        <f t="shared" si="390"/>
        <v>***</v>
      </c>
      <c r="Q4150" t="str">
        <f t="shared" si="388"/>
        <v/>
      </c>
      <c r="R4150">
        <f t="shared" si="391"/>
        <v>0</v>
      </c>
      <c r="S4150" t="str">
        <f t="shared" si="392"/>
        <v>0.000***</v>
      </c>
      <c r="T4150" t="str">
        <f t="shared" si="389"/>
        <v>0.000 (0.000)</v>
      </c>
      <c r="U4150" t="str">
        <f t="shared" si="393"/>
        <v>0.000*** (0.000)</v>
      </c>
    </row>
    <row r="4151" x14ac:dyDescent="0.25">
      <c r="P4151" t="str">
        <f t="shared" si="390"/>
        <v>***</v>
      </c>
      <c r="Q4151" t="str">
        <f t="shared" si="388"/>
        <v/>
      </c>
      <c r="R4151">
        <f t="shared" si="391"/>
        <v>0</v>
      </c>
      <c r="S4151" t="str">
        <f t="shared" si="392"/>
        <v>0.000***</v>
      </c>
      <c r="T4151" t="str">
        <f t="shared" si="389"/>
        <v>0.000 (0.000)</v>
      </c>
      <c r="U4151" t="str">
        <f t="shared" si="393"/>
        <v>0.000*** (0.000)</v>
      </c>
    </row>
    <row r="4152" x14ac:dyDescent="0.25">
      <c r="P4152" t="str">
        <f t="shared" si="390"/>
        <v>***</v>
      </c>
      <c r="Q4152" t="str">
        <f t="shared" si="388"/>
        <v/>
      </c>
      <c r="R4152">
        <f t="shared" si="391"/>
        <v>0</v>
      </c>
      <c r="S4152" t="str">
        <f t="shared" si="392"/>
        <v>0.000***</v>
      </c>
      <c r="T4152" t="str">
        <f t="shared" si="389"/>
        <v>0.000 (0.000)</v>
      </c>
      <c r="U4152" t="str">
        <f t="shared" si="393"/>
        <v>0.000*** (0.000)</v>
      </c>
    </row>
    <row r="4153" x14ac:dyDescent="0.25">
      <c r="P4153" t="str">
        <f t="shared" si="390"/>
        <v>***</v>
      </c>
      <c r="Q4153" t="str">
        <f t="shared" si="388"/>
        <v/>
      </c>
      <c r="R4153">
        <f t="shared" si="391"/>
        <v>0</v>
      </c>
      <c r="S4153" t="str">
        <f t="shared" si="392"/>
        <v>0.000***</v>
      </c>
      <c r="T4153" t="str">
        <f t="shared" si="389"/>
        <v>0.000 (0.000)</v>
      </c>
      <c r="U4153" t="str">
        <f t="shared" si="393"/>
        <v>0.000*** (0.000)</v>
      </c>
    </row>
    <row r="4154" x14ac:dyDescent="0.25">
      <c r="P4154" t="str">
        <f t="shared" si="390"/>
        <v>***</v>
      </c>
      <c r="Q4154" t="str">
        <f t="shared" si="388"/>
        <v/>
      </c>
      <c r="R4154">
        <f t="shared" si="391"/>
        <v>0</v>
      </c>
      <c r="S4154" t="str">
        <f t="shared" si="392"/>
        <v>0.000***</v>
      </c>
      <c r="T4154" t="str">
        <f t="shared" si="389"/>
        <v>0.000 (0.000)</v>
      </c>
      <c r="U4154" t="str">
        <f t="shared" si="393"/>
        <v>0.000*** (0.000)</v>
      </c>
    </row>
    <row r="4155" x14ac:dyDescent="0.25">
      <c r="P4155" t="str">
        <f t="shared" si="390"/>
        <v>***</v>
      </c>
      <c r="Q4155" t="str">
        <f t="shared" si="388"/>
        <v/>
      </c>
      <c r="R4155">
        <f t="shared" si="391"/>
        <v>0</v>
      </c>
      <c r="S4155" t="str">
        <f t="shared" si="392"/>
        <v>0.000***</v>
      </c>
      <c r="T4155" t="str">
        <f t="shared" si="389"/>
        <v>0.000 (0.000)</v>
      </c>
      <c r="U4155" t="str">
        <f t="shared" si="393"/>
        <v>0.000*** (0.000)</v>
      </c>
    </row>
    <row r="4156" x14ac:dyDescent="0.25">
      <c r="P4156" t="str">
        <f t="shared" si="390"/>
        <v>***</v>
      </c>
      <c r="Q4156" t="str">
        <f t="shared" si="388"/>
        <v/>
      </c>
      <c r="R4156">
        <f t="shared" si="391"/>
        <v>0</v>
      </c>
      <c r="S4156" t="str">
        <f t="shared" si="392"/>
        <v>0.000***</v>
      </c>
      <c r="T4156" t="str">
        <f t="shared" si="389"/>
        <v>0.000 (0.000)</v>
      </c>
      <c r="U4156" t="str">
        <f t="shared" si="393"/>
        <v>0.000*** (0.000)</v>
      </c>
    </row>
    <row r="4157" x14ac:dyDescent="0.25">
      <c r="P4157" t="str">
        <f t="shared" si="390"/>
        <v>***</v>
      </c>
      <c r="Q4157" t="str">
        <f t="shared" si="388"/>
        <v/>
      </c>
      <c r="R4157">
        <f t="shared" si="391"/>
        <v>0</v>
      </c>
      <c r="S4157" t="str">
        <f t="shared" si="392"/>
        <v>0.000***</v>
      </c>
      <c r="T4157" t="str">
        <f t="shared" si="389"/>
        <v>0.000 (0.000)</v>
      </c>
      <c r="U4157" t="str">
        <f t="shared" si="393"/>
        <v>0.000*** (0.000)</v>
      </c>
    </row>
    <row r="4158" x14ac:dyDescent="0.25">
      <c r="P4158" t="str">
        <f t="shared" si="390"/>
        <v>***</v>
      </c>
      <c r="Q4158" t="str">
        <f t="shared" si="388"/>
        <v/>
      </c>
      <c r="R4158">
        <f t="shared" si="391"/>
        <v>0</v>
      </c>
      <c r="S4158" t="str">
        <f t="shared" si="392"/>
        <v>0.000***</v>
      </c>
      <c r="T4158" t="str">
        <f t="shared" si="389"/>
        <v>0.000 (0.000)</v>
      </c>
      <c r="U4158" t="str">
        <f t="shared" si="393"/>
        <v>0.000*** (0.000)</v>
      </c>
    </row>
    <row r="4159" x14ac:dyDescent="0.25">
      <c r="P4159" t="str">
        <f t="shared" si="390"/>
        <v>***</v>
      </c>
      <c r="Q4159" t="str">
        <f t="shared" si="388"/>
        <v/>
      </c>
      <c r="R4159">
        <f t="shared" si="391"/>
        <v>0</v>
      </c>
      <c r="S4159" t="str">
        <f t="shared" si="392"/>
        <v>0.000***</v>
      </c>
      <c r="T4159" t="str">
        <f t="shared" si="389"/>
        <v>0.000 (0.000)</v>
      </c>
      <c r="U4159" t="str">
        <f t="shared" si="393"/>
        <v>0.000*** (0.000)</v>
      </c>
    </row>
    <row r="4160" x14ac:dyDescent="0.25">
      <c r="P4160" t="str">
        <f t="shared" si="390"/>
        <v>***</v>
      </c>
      <c r="Q4160" t="str">
        <f t="shared" si="388"/>
        <v/>
      </c>
      <c r="R4160">
        <f t="shared" si="391"/>
        <v>0</v>
      </c>
      <c r="S4160" t="str">
        <f t="shared" si="392"/>
        <v>0.000***</v>
      </c>
      <c r="T4160" t="str">
        <f t="shared" si="389"/>
        <v>0.000 (0.000)</v>
      </c>
      <c r="U4160" t="str">
        <f t="shared" si="393"/>
        <v>0.000*** (0.000)</v>
      </c>
    </row>
    <row r="4161" x14ac:dyDescent="0.25">
      <c r="P4161" t="str">
        <f t="shared" si="390"/>
        <v>***</v>
      </c>
      <c r="Q4161" t="str">
        <f t="shared" si="388"/>
        <v/>
      </c>
      <c r="R4161">
        <f t="shared" si="391"/>
        <v>0</v>
      </c>
      <c r="S4161" t="str">
        <f t="shared" si="392"/>
        <v>0.000***</v>
      </c>
      <c r="T4161" t="str">
        <f t="shared" si="389"/>
        <v>0.000 (0.000)</v>
      </c>
      <c r="U4161" t="str">
        <f t="shared" si="393"/>
        <v>0.000*** (0.000)</v>
      </c>
    </row>
    <row r="4162" x14ac:dyDescent="0.25">
      <c r="P4162" t="str">
        <f t="shared" si="390"/>
        <v>***</v>
      </c>
      <c r="Q4162" t="str">
        <f t="shared" si="388"/>
        <v/>
      </c>
      <c r="R4162">
        <f t="shared" si="391"/>
        <v>0</v>
      </c>
      <c r="S4162" t="str">
        <f t="shared" si="392"/>
        <v>0.000***</v>
      </c>
      <c r="T4162" t="str">
        <f t="shared" si="389"/>
        <v>0.000 (0.000)</v>
      </c>
      <c r="U4162" t="str">
        <f t="shared" si="393"/>
        <v>0.000*** (0.000)</v>
      </c>
    </row>
    <row r="4163" x14ac:dyDescent="0.25">
      <c r="P4163" t="str">
        <f t="shared" si="390"/>
        <v>***</v>
      </c>
      <c r="Q4163" t="str">
        <f t="shared" ref="Q4163:Q4226" si="394">_xlfn.CONCAT(A4163:I4163)</f>
        <v/>
      </c>
      <c r="R4163">
        <f t="shared" si="391"/>
        <v>0</v>
      </c>
      <c r="S4163" t="str">
        <f t="shared" si="392"/>
        <v>0.000***</v>
      </c>
      <c r="T4163" t="str">
        <f t="shared" ref="T4163:T4226" si="395">TEXT(R4163,"0.000")&amp;" ("&amp;TEXT(K4163,"0.000")&amp;")"</f>
        <v>0.000 (0.000)</v>
      </c>
      <c r="U4163" t="str">
        <f t="shared" si="393"/>
        <v>0.000*** (0.000)</v>
      </c>
    </row>
    <row r="4164" x14ac:dyDescent="0.25">
      <c r="P4164" t="str">
        <f t="shared" si="390"/>
        <v>***</v>
      </c>
      <c r="Q4164" t="str">
        <f t="shared" si="394"/>
        <v/>
      </c>
      <c r="R4164">
        <f t="shared" si="391"/>
        <v>0</v>
      </c>
      <c r="S4164" t="str">
        <f t="shared" si="392"/>
        <v>0.000***</v>
      </c>
      <c r="T4164" t="str">
        <f t="shared" si="395"/>
        <v>0.000 (0.000)</v>
      </c>
      <c r="U4164" t="str">
        <f t="shared" si="393"/>
        <v>0.000*** (0.000)</v>
      </c>
    </row>
    <row r="4165" x14ac:dyDescent="0.25">
      <c r="P4165" t="str">
        <f t="shared" si="390"/>
        <v>***</v>
      </c>
      <c r="Q4165" t="str">
        <f t="shared" si="394"/>
        <v/>
      </c>
      <c r="R4165">
        <f t="shared" si="391"/>
        <v>0</v>
      </c>
      <c r="S4165" t="str">
        <f t="shared" si="392"/>
        <v>0.000***</v>
      </c>
      <c r="T4165" t="str">
        <f t="shared" si="395"/>
        <v>0.000 (0.000)</v>
      </c>
      <c r="U4165" t="str">
        <f t="shared" si="393"/>
        <v>0.000*** (0.000)</v>
      </c>
    </row>
    <row r="4166" x14ac:dyDescent="0.25">
      <c r="P4166" t="str">
        <f t="shared" si="390"/>
        <v>***</v>
      </c>
      <c r="Q4166" t="str">
        <f t="shared" si="394"/>
        <v/>
      </c>
      <c r="R4166">
        <f t="shared" si="391"/>
        <v>0</v>
      </c>
      <c r="S4166" t="str">
        <f t="shared" si="392"/>
        <v>0.000***</v>
      </c>
      <c r="T4166" t="str">
        <f t="shared" si="395"/>
        <v>0.000 (0.000)</v>
      </c>
      <c r="U4166" t="str">
        <f t="shared" si="393"/>
        <v>0.000*** (0.000)</v>
      </c>
    </row>
    <row r="4167" x14ac:dyDescent="0.25">
      <c r="P4167" t="str">
        <f t="shared" si="390"/>
        <v>***</v>
      </c>
      <c r="Q4167" t="str">
        <f t="shared" si="394"/>
        <v/>
      </c>
      <c r="R4167">
        <f t="shared" si="391"/>
        <v>0</v>
      </c>
      <c r="S4167" t="str">
        <f t="shared" si="392"/>
        <v>0.000***</v>
      </c>
      <c r="T4167" t="str">
        <f t="shared" si="395"/>
        <v>0.000 (0.000)</v>
      </c>
      <c r="U4167" t="str">
        <f t="shared" si="393"/>
        <v>0.000*** (0.000)</v>
      </c>
    </row>
    <row r="4168" x14ac:dyDescent="0.25">
      <c r="P4168" t="str">
        <f t="shared" si="390"/>
        <v>***</v>
      </c>
      <c r="Q4168" t="str">
        <f t="shared" si="394"/>
        <v/>
      </c>
      <c r="R4168">
        <f t="shared" si="391"/>
        <v>0</v>
      </c>
      <c r="S4168" t="str">
        <f t="shared" si="392"/>
        <v>0.000***</v>
      </c>
      <c r="T4168" t="str">
        <f t="shared" si="395"/>
        <v>0.000 (0.000)</v>
      </c>
      <c r="U4168" t="str">
        <f t="shared" si="393"/>
        <v>0.000*** (0.000)</v>
      </c>
    </row>
    <row r="4169" x14ac:dyDescent="0.25">
      <c r="P4169" t="str">
        <f t="shared" si="390"/>
        <v>***</v>
      </c>
      <c r="Q4169" t="str">
        <f t="shared" si="394"/>
        <v/>
      </c>
      <c r="R4169">
        <f t="shared" si="391"/>
        <v>0</v>
      </c>
      <c r="S4169" t="str">
        <f t="shared" si="392"/>
        <v>0.000***</v>
      </c>
      <c r="T4169" t="str">
        <f t="shared" si="395"/>
        <v>0.000 (0.000)</v>
      </c>
      <c r="U4169" t="str">
        <f t="shared" si="393"/>
        <v>0.000*** (0.000)</v>
      </c>
    </row>
    <row r="4170" x14ac:dyDescent="0.25">
      <c r="P4170" t="str">
        <f t="shared" si="390"/>
        <v>***</v>
      </c>
      <c r="Q4170" t="str">
        <f t="shared" si="394"/>
        <v/>
      </c>
      <c r="R4170">
        <f t="shared" si="391"/>
        <v>0</v>
      </c>
      <c r="S4170" t="str">
        <f t="shared" si="392"/>
        <v>0.000***</v>
      </c>
      <c r="T4170" t="str">
        <f t="shared" si="395"/>
        <v>0.000 (0.000)</v>
      </c>
      <c r="U4170" t="str">
        <f t="shared" si="393"/>
        <v>0.000*** (0.000)</v>
      </c>
    </row>
    <row r="4171" x14ac:dyDescent="0.25">
      <c r="P4171" t="str">
        <f t="shared" si="390"/>
        <v>***</v>
      </c>
      <c r="Q4171" t="str">
        <f t="shared" si="394"/>
        <v/>
      </c>
      <c r="R4171">
        <f t="shared" si="391"/>
        <v>0</v>
      </c>
      <c r="S4171" t="str">
        <f t="shared" si="392"/>
        <v>0.000***</v>
      </c>
      <c r="T4171" t="str">
        <f t="shared" si="395"/>
        <v>0.000 (0.000)</v>
      </c>
      <c r="U4171" t="str">
        <f t="shared" si="393"/>
        <v>0.000*** (0.000)</v>
      </c>
    </row>
    <row r="4172" x14ac:dyDescent="0.25">
      <c r="P4172" t="str">
        <f t="shared" si="390"/>
        <v>***</v>
      </c>
      <c r="Q4172" t="str">
        <f t="shared" si="394"/>
        <v/>
      </c>
      <c r="R4172">
        <f t="shared" si="391"/>
        <v>0</v>
      </c>
      <c r="S4172" t="str">
        <f t="shared" si="392"/>
        <v>0.000***</v>
      </c>
      <c r="T4172" t="str">
        <f t="shared" si="395"/>
        <v>0.000 (0.000)</v>
      </c>
      <c r="U4172" t="str">
        <f t="shared" si="393"/>
        <v>0.000*** (0.000)</v>
      </c>
    </row>
    <row r="4173" x14ac:dyDescent="0.25">
      <c r="P4173" t="str">
        <f t="shared" si="390"/>
        <v>***</v>
      </c>
      <c r="Q4173" t="str">
        <f t="shared" si="394"/>
        <v/>
      </c>
      <c r="R4173">
        <f t="shared" si="391"/>
        <v>0</v>
      </c>
      <c r="S4173" t="str">
        <f t="shared" si="392"/>
        <v>0.000***</v>
      </c>
      <c r="T4173" t="str">
        <f t="shared" si="395"/>
        <v>0.000 (0.000)</v>
      </c>
      <c r="U4173" t="str">
        <f t="shared" si="393"/>
        <v>0.000*** (0.000)</v>
      </c>
    </row>
    <row r="4174" x14ac:dyDescent="0.25">
      <c r="P4174" t="str">
        <f t="shared" si="390"/>
        <v>***</v>
      </c>
      <c r="Q4174" t="str">
        <f t="shared" si="394"/>
        <v/>
      </c>
      <c r="R4174">
        <f t="shared" si="391"/>
        <v>0</v>
      </c>
      <c r="S4174" t="str">
        <f t="shared" si="392"/>
        <v>0.000***</v>
      </c>
      <c r="T4174" t="str">
        <f t="shared" si="395"/>
        <v>0.000 (0.000)</v>
      </c>
      <c r="U4174" t="str">
        <f t="shared" si="393"/>
        <v>0.000*** (0.000)</v>
      </c>
    </row>
    <row r="4175" x14ac:dyDescent="0.25">
      <c r="P4175" t="str">
        <f t="shared" si="390"/>
        <v>***</v>
      </c>
      <c r="Q4175" t="str">
        <f t="shared" si="394"/>
        <v/>
      </c>
      <c r="R4175">
        <f t="shared" si="391"/>
        <v>0</v>
      </c>
      <c r="S4175" t="str">
        <f t="shared" si="392"/>
        <v>0.000***</v>
      </c>
      <c r="T4175" t="str">
        <f t="shared" si="395"/>
        <v>0.000 (0.000)</v>
      </c>
      <c r="U4175" t="str">
        <f t="shared" si="393"/>
        <v>0.000*** (0.000)</v>
      </c>
    </row>
    <row r="4176" x14ac:dyDescent="0.25">
      <c r="P4176" t="str">
        <f t="shared" si="390"/>
        <v>***</v>
      </c>
      <c r="Q4176" t="str">
        <f t="shared" si="394"/>
        <v/>
      </c>
      <c r="R4176">
        <f t="shared" si="391"/>
        <v>0</v>
      </c>
      <c r="S4176" t="str">
        <f t="shared" si="392"/>
        <v>0.000***</v>
      </c>
      <c r="T4176" t="str">
        <f t="shared" si="395"/>
        <v>0.000 (0.000)</v>
      </c>
      <c r="U4176" t="str">
        <f t="shared" si="393"/>
        <v>0.000*** (0.000)</v>
      </c>
    </row>
    <row r="4177" x14ac:dyDescent="0.25">
      <c r="P4177" t="str">
        <f t="shared" si="390"/>
        <v>***</v>
      </c>
      <c r="Q4177" t="str">
        <f t="shared" si="394"/>
        <v/>
      </c>
      <c r="R4177">
        <f t="shared" si="391"/>
        <v>0</v>
      </c>
      <c r="S4177" t="str">
        <f t="shared" si="392"/>
        <v>0.000***</v>
      </c>
      <c r="T4177" t="str">
        <f t="shared" si="395"/>
        <v>0.000 (0.000)</v>
      </c>
      <c r="U4177" t="str">
        <f t="shared" si="393"/>
        <v>0.000*** (0.000)</v>
      </c>
    </row>
    <row r="4178" x14ac:dyDescent="0.25">
      <c r="P4178" t="str">
        <f t="shared" ref="P4178:P4241" si="396">IF(L4178&lt;0.01,"***",IF(L4178&lt;0.05,"**",IF(L4178&lt;0.1,"*","")))</f>
        <v>***</v>
      </c>
      <c r="Q4178" t="str">
        <f t="shared" si="394"/>
        <v/>
      </c>
      <c r="R4178">
        <f t="shared" ref="R4178:R4241" si="397">J4178</f>
        <v>0</v>
      </c>
      <c r="S4178" t="str">
        <f t="shared" ref="S4178:S4241" si="398">TEXT(R4178,"0.000")&amp;P4178</f>
        <v>0.000***</v>
      </c>
      <c r="T4178" t="str">
        <f t="shared" si="395"/>
        <v>0.000 (0.000)</v>
      </c>
      <c r="U4178" t="str">
        <f t="shared" ref="U4178:U4241" si="399">S4178&amp;" ("&amp;TEXT(K4178,"0.000")&amp;")"</f>
        <v>0.000*** (0.000)</v>
      </c>
    </row>
    <row r="4179" x14ac:dyDescent="0.25">
      <c r="P4179" t="str">
        <f t="shared" si="396"/>
        <v>***</v>
      </c>
      <c r="Q4179" t="str">
        <f t="shared" si="394"/>
        <v/>
      </c>
      <c r="R4179">
        <f t="shared" si="397"/>
        <v>0</v>
      </c>
      <c r="S4179" t="str">
        <f t="shared" si="398"/>
        <v>0.000***</v>
      </c>
      <c r="T4179" t="str">
        <f t="shared" si="395"/>
        <v>0.000 (0.000)</v>
      </c>
      <c r="U4179" t="str">
        <f t="shared" si="399"/>
        <v>0.000*** (0.000)</v>
      </c>
    </row>
    <row r="4180" x14ac:dyDescent="0.25">
      <c r="P4180" t="str">
        <f t="shared" si="396"/>
        <v>***</v>
      </c>
      <c r="Q4180" t="str">
        <f t="shared" si="394"/>
        <v/>
      </c>
      <c r="R4180">
        <f t="shared" si="397"/>
        <v>0</v>
      </c>
      <c r="S4180" t="str">
        <f t="shared" si="398"/>
        <v>0.000***</v>
      </c>
      <c r="T4180" t="str">
        <f t="shared" si="395"/>
        <v>0.000 (0.000)</v>
      </c>
      <c r="U4180" t="str">
        <f t="shared" si="399"/>
        <v>0.000*** (0.000)</v>
      </c>
    </row>
    <row r="4181" x14ac:dyDescent="0.25">
      <c r="P4181" t="str">
        <f t="shared" si="396"/>
        <v>***</v>
      </c>
      <c r="Q4181" t="str">
        <f t="shared" si="394"/>
        <v/>
      </c>
      <c r="R4181">
        <f t="shared" si="397"/>
        <v>0</v>
      </c>
      <c r="S4181" t="str">
        <f t="shared" si="398"/>
        <v>0.000***</v>
      </c>
      <c r="T4181" t="str">
        <f t="shared" si="395"/>
        <v>0.000 (0.000)</v>
      </c>
      <c r="U4181" t="str">
        <f t="shared" si="399"/>
        <v>0.000*** (0.000)</v>
      </c>
    </row>
    <row r="4182" x14ac:dyDescent="0.25">
      <c r="P4182" t="str">
        <f t="shared" si="396"/>
        <v>***</v>
      </c>
      <c r="Q4182" t="str">
        <f t="shared" si="394"/>
        <v/>
      </c>
      <c r="R4182">
        <f t="shared" si="397"/>
        <v>0</v>
      </c>
      <c r="S4182" t="str">
        <f t="shared" si="398"/>
        <v>0.000***</v>
      </c>
      <c r="T4182" t="str">
        <f t="shared" si="395"/>
        <v>0.000 (0.000)</v>
      </c>
      <c r="U4182" t="str">
        <f t="shared" si="399"/>
        <v>0.000*** (0.000)</v>
      </c>
    </row>
    <row r="4183" x14ac:dyDescent="0.25">
      <c r="P4183" t="str">
        <f t="shared" si="396"/>
        <v>***</v>
      </c>
      <c r="Q4183" t="str">
        <f t="shared" si="394"/>
        <v/>
      </c>
      <c r="R4183">
        <f t="shared" si="397"/>
        <v>0</v>
      </c>
      <c r="S4183" t="str">
        <f t="shared" si="398"/>
        <v>0.000***</v>
      </c>
      <c r="T4183" t="str">
        <f t="shared" si="395"/>
        <v>0.000 (0.000)</v>
      </c>
      <c r="U4183" t="str">
        <f t="shared" si="399"/>
        <v>0.000*** (0.000)</v>
      </c>
    </row>
    <row r="4184" x14ac:dyDescent="0.25">
      <c r="P4184" t="str">
        <f t="shared" si="396"/>
        <v>***</v>
      </c>
      <c r="Q4184" t="str">
        <f t="shared" si="394"/>
        <v/>
      </c>
      <c r="R4184">
        <f t="shared" si="397"/>
        <v>0</v>
      </c>
      <c r="S4184" t="str">
        <f t="shared" si="398"/>
        <v>0.000***</v>
      </c>
      <c r="T4184" t="str">
        <f t="shared" si="395"/>
        <v>0.000 (0.000)</v>
      </c>
      <c r="U4184" t="str">
        <f t="shared" si="399"/>
        <v>0.000*** (0.000)</v>
      </c>
    </row>
    <row r="4185" x14ac:dyDescent="0.25">
      <c r="P4185" t="str">
        <f t="shared" si="396"/>
        <v>***</v>
      </c>
      <c r="Q4185" t="str">
        <f t="shared" si="394"/>
        <v/>
      </c>
      <c r="R4185">
        <f t="shared" si="397"/>
        <v>0</v>
      </c>
      <c r="S4185" t="str">
        <f t="shared" si="398"/>
        <v>0.000***</v>
      </c>
      <c r="T4185" t="str">
        <f t="shared" si="395"/>
        <v>0.000 (0.000)</v>
      </c>
      <c r="U4185" t="str">
        <f t="shared" si="399"/>
        <v>0.000*** (0.000)</v>
      </c>
    </row>
    <row r="4186" x14ac:dyDescent="0.25">
      <c r="P4186" t="str">
        <f t="shared" si="396"/>
        <v>***</v>
      </c>
      <c r="Q4186" t="str">
        <f t="shared" si="394"/>
        <v/>
      </c>
      <c r="R4186">
        <f t="shared" si="397"/>
        <v>0</v>
      </c>
      <c r="S4186" t="str">
        <f t="shared" si="398"/>
        <v>0.000***</v>
      </c>
      <c r="T4186" t="str">
        <f t="shared" si="395"/>
        <v>0.000 (0.000)</v>
      </c>
      <c r="U4186" t="str">
        <f t="shared" si="399"/>
        <v>0.000*** (0.000)</v>
      </c>
    </row>
    <row r="4187" x14ac:dyDescent="0.25">
      <c r="P4187" t="str">
        <f t="shared" si="396"/>
        <v>***</v>
      </c>
      <c r="Q4187" t="str">
        <f t="shared" si="394"/>
        <v/>
      </c>
      <c r="R4187">
        <f t="shared" si="397"/>
        <v>0</v>
      </c>
      <c r="S4187" t="str">
        <f t="shared" si="398"/>
        <v>0.000***</v>
      </c>
      <c r="T4187" t="str">
        <f t="shared" si="395"/>
        <v>0.000 (0.000)</v>
      </c>
      <c r="U4187" t="str">
        <f t="shared" si="399"/>
        <v>0.000*** (0.000)</v>
      </c>
    </row>
    <row r="4188" x14ac:dyDescent="0.25">
      <c r="P4188" t="str">
        <f t="shared" si="396"/>
        <v>***</v>
      </c>
      <c r="Q4188" t="str">
        <f t="shared" si="394"/>
        <v/>
      </c>
      <c r="R4188">
        <f t="shared" si="397"/>
        <v>0</v>
      </c>
      <c r="S4188" t="str">
        <f t="shared" si="398"/>
        <v>0.000***</v>
      </c>
      <c r="T4188" t="str">
        <f t="shared" si="395"/>
        <v>0.000 (0.000)</v>
      </c>
      <c r="U4188" t="str">
        <f t="shared" si="399"/>
        <v>0.000*** (0.000)</v>
      </c>
    </row>
    <row r="4189" x14ac:dyDescent="0.25">
      <c r="P4189" t="str">
        <f t="shared" si="396"/>
        <v>***</v>
      </c>
      <c r="Q4189" t="str">
        <f t="shared" si="394"/>
        <v/>
      </c>
      <c r="R4189">
        <f t="shared" si="397"/>
        <v>0</v>
      </c>
      <c r="S4189" t="str">
        <f t="shared" si="398"/>
        <v>0.000***</v>
      </c>
      <c r="T4189" t="str">
        <f t="shared" si="395"/>
        <v>0.000 (0.000)</v>
      </c>
      <c r="U4189" t="str">
        <f t="shared" si="399"/>
        <v>0.000*** (0.000)</v>
      </c>
    </row>
    <row r="4190" x14ac:dyDescent="0.25">
      <c r="P4190" t="str">
        <f t="shared" si="396"/>
        <v>***</v>
      </c>
      <c r="Q4190" t="str">
        <f t="shared" si="394"/>
        <v/>
      </c>
      <c r="R4190">
        <f t="shared" si="397"/>
        <v>0</v>
      </c>
      <c r="S4190" t="str">
        <f t="shared" si="398"/>
        <v>0.000***</v>
      </c>
      <c r="T4190" t="str">
        <f t="shared" si="395"/>
        <v>0.000 (0.000)</v>
      </c>
      <c r="U4190" t="str">
        <f t="shared" si="399"/>
        <v>0.000*** (0.000)</v>
      </c>
    </row>
    <row r="4191" x14ac:dyDescent="0.25">
      <c r="P4191" t="str">
        <f t="shared" si="396"/>
        <v>***</v>
      </c>
      <c r="Q4191" t="str">
        <f t="shared" si="394"/>
        <v/>
      </c>
      <c r="R4191">
        <f t="shared" si="397"/>
        <v>0</v>
      </c>
      <c r="S4191" t="str">
        <f t="shared" si="398"/>
        <v>0.000***</v>
      </c>
      <c r="T4191" t="str">
        <f t="shared" si="395"/>
        <v>0.000 (0.000)</v>
      </c>
      <c r="U4191" t="str">
        <f t="shared" si="399"/>
        <v>0.000*** (0.000)</v>
      </c>
    </row>
    <row r="4192" x14ac:dyDescent="0.25">
      <c r="P4192" t="str">
        <f t="shared" si="396"/>
        <v>***</v>
      </c>
      <c r="Q4192" t="str">
        <f t="shared" si="394"/>
        <v/>
      </c>
      <c r="R4192">
        <f t="shared" si="397"/>
        <v>0</v>
      </c>
      <c r="S4192" t="str">
        <f t="shared" si="398"/>
        <v>0.000***</v>
      </c>
      <c r="T4192" t="str">
        <f t="shared" si="395"/>
        <v>0.000 (0.000)</v>
      </c>
      <c r="U4192" t="str">
        <f t="shared" si="399"/>
        <v>0.000*** (0.000)</v>
      </c>
    </row>
    <row r="4193" x14ac:dyDescent="0.25">
      <c r="P4193" t="str">
        <f t="shared" si="396"/>
        <v>***</v>
      </c>
      <c r="Q4193" t="str">
        <f t="shared" si="394"/>
        <v/>
      </c>
      <c r="R4193">
        <f t="shared" si="397"/>
        <v>0</v>
      </c>
      <c r="S4193" t="str">
        <f t="shared" si="398"/>
        <v>0.000***</v>
      </c>
      <c r="T4193" t="str">
        <f t="shared" si="395"/>
        <v>0.000 (0.000)</v>
      </c>
      <c r="U4193" t="str">
        <f t="shared" si="399"/>
        <v>0.000*** (0.000)</v>
      </c>
    </row>
    <row r="4194" x14ac:dyDescent="0.25">
      <c r="P4194" t="str">
        <f t="shared" si="396"/>
        <v>***</v>
      </c>
      <c r="Q4194" t="str">
        <f t="shared" si="394"/>
        <v/>
      </c>
      <c r="R4194">
        <f t="shared" si="397"/>
        <v>0</v>
      </c>
      <c r="S4194" t="str">
        <f t="shared" si="398"/>
        <v>0.000***</v>
      </c>
      <c r="T4194" t="str">
        <f t="shared" si="395"/>
        <v>0.000 (0.000)</v>
      </c>
      <c r="U4194" t="str">
        <f t="shared" si="399"/>
        <v>0.000*** (0.000)</v>
      </c>
    </row>
    <row r="4195" x14ac:dyDescent="0.25">
      <c r="P4195" t="str">
        <f t="shared" si="396"/>
        <v>***</v>
      </c>
      <c r="Q4195" t="str">
        <f t="shared" si="394"/>
        <v/>
      </c>
      <c r="R4195">
        <f t="shared" si="397"/>
        <v>0</v>
      </c>
      <c r="S4195" t="str">
        <f t="shared" si="398"/>
        <v>0.000***</v>
      </c>
      <c r="T4195" t="str">
        <f t="shared" si="395"/>
        <v>0.000 (0.000)</v>
      </c>
      <c r="U4195" t="str">
        <f t="shared" si="399"/>
        <v>0.000*** (0.000)</v>
      </c>
    </row>
    <row r="4196" x14ac:dyDescent="0.25">
      <c r="P4196" t="str">
        <f t="shared" si="396"/>
        <v>***</v>
      </c>
      <c r="Q4196" t="str">
        <f t="shared" si="394"/>
        <v/>
      </c>
      <c r="R4196">
        <f t="shared" si="397"/>
        <v>0</v>
      </c>
      <c r="S4196" t="str">
        <f t="shared" si="398"/>
        <v>0.000***</v>
      </c>
      <c r="T4196" t="str">
        <f t="shared" si="395"/>
        <v>0.000 (0.000)</v>
      </c>
      <c r="U4196" t="str">
        <f t="shared" si="399"/>
        <v>0.000*** (0.000)</v>
      </c>
    </row>
    <row r="4197" x14ac:dyDescent="0.25">
      <c r="P4197" t="str">
        <f t="shared" si="396"/>
        <v>***</v>
      </c>
      <c r="Q4197" t="str">
        <f t="shared" si="394"/>
        <v/>
      </c>
      <c r="R4197">
        <f t="shared" si="397"/>
        <v>0</v>
      </c>
      <c r="S4197" t="str">
        <f t="shared" si="398"/>
        <v>0.000***</v>
      </c>
      <c r="T4197" t="str">
        <f t="shared" si="395"/>
        <v>0.000 (0.000)</v>
      </c>
      <c r="U4197" t="str">
        <f t="shared" si="399"/>
        <v>0.000*** (0.000)</v>
      </c>
    </row>
    <row r="4198" x14ac:dyDescent="0.25">
      <c r="P4198" t="str">
        <f t="shared" si="396"/>
        <v>***</v>
      </c>
      <c r="Q4198" t="str">
        <f t="shared" si="394"/>
        <v/>
      </c>
      <c r="R4198">
        <f t="shared" si="397"/>
        <v>0</v>
      </c>
      <c r="S4198" t="str">
        <f t="shared" si="398"/>
        <v>0.000***</v>
      </c>
      <c r="T4198" t="str">
        <f t="shared" si="395"/>
        <v>0.000 (0.000)</v>
      </c>
      <c r="U4198" t="str">
        <f t="shared" si="399"/>
        <v>0.000*** (0.000)</v>
      </c>
    </row>
    <row r="4199" x14ac:dyDescent="0.25">
      <c r="P4199" t="str">
        <f t="shared" si="396"/>
        <v>***</v>
      </c>
      <c r="Q4199" t="str">
        <f t="shared" si="394"/>
        <v/>
      </c>
      <c r="R4199">
        <f t="shared" si="397"/>
        <v>0</v>
      </c>
      <c r="S4199" t="str">
        <f t="shared" si="398"/>
        <v>0.000***</v>
      </c>
      <c r="T4199" t="str">
        <f t="shared" si="395"/>
        <v>0.000 (0.000)</v>
      </c>
      <c r="U4199" t="str">
        <f t="shared" si="399"/>
        <v>0.000*** (0.000)</v>
      </c>
    </row>
    <row r="4200" x14ac:dyDescent="0.25">
      <c r="P4200" t="str">
        <f t="shared" si="396"/>
        <v>***</v>
      </c>
      <c r="Q4200" t="str">
        <f t="shared" si="394"/>
        <v/>
      </c>
      <c r="R4200">
        <f t="shared" si="397"/>
        <v>0</v>
      </c>
      <c r="S4200" t="str">
        <f t="shared" si="398"/>
        <v>0.000***</v>
      </c>
      <c r="T4200" t="str">
        <f t="shared" si="395"/>
        <v>0.000 (0.000)</v>
      </c>
      <c r="U4200" t="str">
        <f t="shared" si="399"/>
        <v>0.000*** (0.000)</v>
      </c>
    </row>
    <row r="4201" x14ac:dyDescent="0.25">
      <c r="P4201" t="str">
        <f t="shared" si="396"/>
        <v>***</v>
      </c>
      <c r="Q4201" t="str">
        <f t="shared" si="394"/>
        <v/>
      </c>
      <c r="R4201">
        <f t="shared" si="397"/>
        <v>0</v>
      </c>
      <c r="S4201" t="str">
        <f t="shared" si="398"/>
        <v>0.000***</v>
      </c>
      <c r="T4201" t="str">
        <f t="shared" si="395"/>
        <v>0.000 (0.000)</v>
      </c>
      <c r="U4201" t="str">
        <f t="shared" si="399"/>
        <v>0.000*** (0.000)</v>
      </c>
    </row>
    <row r="4202" x14ac:dyDescent="0.25">
      <c r="P4202" t="str">
        <f t="shared" si="396"/>
        <v>***</v>
      </c>
      <c r="Q4202" t="str">
        <f t="shared" si="394"/>
        <v/>
      </c>
      <c r="R4202">
        <f t="shared" si="397"/>
        <v>0</v>
      </c>
      <c r="S4202" t="str">
        <f t="shared" si="398"/>
        <v>0.000***</v>
      </c>
      <c r="T4202" t="str">
        <f t="shared" si="395"/>
        <v>0.000 (0.000)</v>
      </c>
      <c r="U4202" t="str">
        <f t="shared" si="399"/>
        <v>0.000*** (0.000)</v>
      </c>
    </row>
    <row r="4203" x14ac:dyDescent="0.25">
      <c r="P4203" t="str">
        <f t="shared" si="396"/>
        <v>***</v>
      </c>
      <c r="Q4203" t="str">
        <f t="shared" si="394"/>
        <v/>
      </c>
      <c r="R4203">
        <f t="shared" si="397"/>
        <v>0</v>
      </c>
      <c r="S4203" t="str">
        <f t="shared" si="398"/>
        <v>0.000***</v>
      </c>
      <c r="T4203" t="str">
        <f t="shared" si="395"/>
        <v>0.000 (0.000)</v>
      </c>
      <c r="U4203" t="str">
        <f t="shared" si="399"/>
        <v>0.000*** (0.000)</v>
      </c>
    </row>
    <row r="4204" x14ac:dyDescent="0.25">
      <c r="P4204" t="str">
        <f t="shared" si="396"/>
        <v>***</v>
      </c>
      <c r="Q4204" t="str">
        <f t="shared" si="394"/>
        <v/>
      </c>
      <c r="R4204">
        <f t="shared" si="397"/>
        <v>0</v>
      </c>
      <c r="S4204" t="str">
        <f t="shared" si="398"/>
        <v>0.000***</v>
      </c>
      <c r="T4204" t="str">
        <f t="shared" si="395"/>
        <v>0.000 (0.000)</v>
      </c>
      <c r="U4204" t="str">
        <f t="shared" si="399"/>
        <v>0.000*** (0.000)</v>
      </c>
    </row>
    <row r="4205" x14ac:dyDescent="0.25">
      <c r="P4205" t="str">
        <f t="shared" si="396"/>
        <v>***</v>
      </c>
      <c r="Q4205" t="str">
        <f t="shared" si="394"/>
        <v/>
      </c>
      <c r="R4205">
        <f t="shared" si="397"/>
        <v>0</v>
      </c>
      <c r="S4205" t="str">
        <f t="shared" si="398"/>
        <v>0.000***</v>
      </c>
      <c r="T4205" t="str">
        <f t="shared" si="395"/>
        <v>0.000 (0.000)</v>
      </c>
      <c r="U4205" t="str">
        <f t="shared" si="399"/>
        <v>0.000*** (0.000)</v>
      </c>
    </row>
    <row r="4206" x14ac:dyDescent="0.25">
      <c r="P4206" t="str">
        <f t="shared" si="396"/>
        <v>***</v>
      </c>
      <c r="Q4206" t="str">
        <f t="shared" si="394"/>
        <v/>
      </c>
      <c r="R4206">
        <f t="shared" si="397"/>
        <v>0</v>
      </c>
      <c r="S4206" t="str">
        <f t="shared" si="398"/>
        <v>0.000***</v>
      </c>
      <c r="T4206" t="str">
        <f t="shared" si="395"/>
        <v>0.000 (0.000)</v>
      </c>
      <c r="U4206" t="str">
        <f t="shared" si="399"/>
        <v>0.000*** (0.000)</v>
      </c>
    </row>
    <row r="4207" x14ac:dyDescent="0.25">
      <c r="P4207" t="str">
        <f t="shared" si="396"/>
        <v>***</v>
      </c>
      <c r="Q4207" t="str">
        <f t="shared" si="394"/>
        <v/>
      </c>
      <c r="R4207">
        <f t="shared" si="397"/>
        <v>0</v>
      </c>
      <c r="S4207" t="str">
        <f t="shared" si="398"/>
        <v>0.000***</v>
      </c>
      <c r="T4207" t="str">
        <f t="shared" si="395"/>
        <v>0.000 (0.000)</v>
      </c>
      <c r="U4207" t="str">
        <f t="shared" si="399"/>
        <v>0.000*** (0.000)</v>
      </c>
    </row>
    <row r="4208" x14ac:dyDescent="0.25">
      <c r="P4208" t="str">
        <f t="shared" si="396"/>
        <v>***</v>
      </c>
      <c r="Q4208" t="str">
        <f t="shared" si="394"/>
        <v/>
      </c>
      <c r="R4208">
        <f t="shared" si="397"/>
        <v>0</v>
      </c>
      <c r="S4208" t="str">
        <f t="shared" si="398"/>
        <v>0.000***</v>
      </c>
      <c r="T4208" t="str">
        <f t="shared" si="395"/>
        <v>0.000 (0.000)</v>
      </c>
      <c r="U4208" t="str">
        <f t="shared" si="399"/>
        <v>0.000*** (0.000)</v>
      </c>
    </row>
    <row r="4209" x14ac:dyDescent="0.25">
      <c r="P4209" t="str">
        <f t="shared" si="396"/>
        <v>***</v>
      </c>
      <c r="Q4209" t="str">
        <f t="shared" si="394"/>
        <v/>
      </c>
      <c r="R4209">
        <f t="shared" si="397"/>
        <v>0</v>
      </c>
      <c r="S4209" t="str">
        <f t="shared" si="398"/>
        <v>0.000***</v>
      </c>
      <c r="T4209" t="str">
        <f t="shared" si="395"/>
        <v>0.000 (0.000)</v>
      </c>
      <c r="U4209" t="str">
        <f t="shared" si="399"/>
        <v>0.000*** (0.000)</v>
      </c>
    </row>
    <row r="4210" x14ac:dyDescent="0.25">
      <c r="P4210" t="str">
        <f t="shared" si="396"/>
        <v>***</v>
      </c>
      <c r="Q4210" t="str">
        <f t="shared" si="394"/>
        <v/>
      </c>
      <c r="R4210">
        <f t="shared" si="397"/>
        <v>0</v>
      </c>
      <c r="S4210" t="str">
        <f t="shared" si="398"/>
        <v>0.000***</v>
      </c>
      <c r="T4210" t="str">
        <f t="shared" si="395"/>
        <v>0.000 (0.000)</v>
      </c>
      <c r="U4210" t="str">
        <f t="shared" si="399"/>
        <v>0.000*** (0.000)</v>
      </c>
    </row>
    <row r="4211" x14ac:dyDescent="0.25">
      <c r="P4211" t="str">
        <f t="shared" si="396"/>
        <v>***</v>
      </c>
      <c r="Q4211" t="str">
        <f t="shared" si="394"/>
        <v/>
      </c>
      <c r="R4211">
        <f t="shared" si="397"/>
        <v>0</v>
      </c>
      <c r="S4211" t="str">
        <f t="shared" si="398"/>
        <v>0.000***</v>
      </c>
      <c r="T4211" t="str">
        <f t="shared" si="395"/>
        <v>0.000 (0.000)</v>
      </c>
      <c r="U4211" t="str">
        <f t="shared" si="399"/>
        <v>0.000*** (0.000)</v>
      </c>
    </row>
    <row r="4212" x14ac:dyDescent="0.25">
      <c r="P4212" t="str">
        <f t="shared" si="396"/>
        <v>***</v>
      </c>
      <c r="Q4212" t="str">
        <f t="shared" si="394"/>
        <v/>
      </c>
      <c r="R4212">
        <f t="shared" si="397"/>
        <v>0</v>
      </c>
      <c r="S4212" t="str">
        <f t="shared" si="398"/>
        <v>0.000***</v>
      </c>
      <c r="T4212" t="str">
        <f t="shared" si="395"/>
        <v>0.000 (0.000)</v>
      </c>
      <c r="U4212" t="str">
        <f t="shared" si="399"/>
        <v>0.000*** (0.000)</v>
      </c>
    </row>
    <row r="4213" x14ac:dyDescent="0.25">
      <c r="P4213" t="str">
        <f t="shared" si="396"/>
        <v>***</v>
      </c>
      <c r="Q4213" t="str">
        <f t="shared" si="394"/>
        <v/>
      </c>
      <c r="R4213">
        <f t="shared" si="397"/>
        <v>0</v>
      </c>
      <c r="S4213" t="str">
        <f t="shared" si="398"/>
        <v>0.000***</v>
      </c>
      <c r="T4213" t="str">
        <f t="shared" si="395"/>
        <v>0.000 (0.000)</v>
      </c>
      <c r="U4213" t="str">
        <f t="shared" si="399"/>
        <v>0.000*** (0.000)</v>
      </c>
    </row>
    <row r="4214" x14ac:dyDescent="0.25">
      <c r="P4214" t="str">
        <f t="shared" si="396"/>
        <v>***</v>
      </c>
      <c r="Q4214" t="str">
        <f t="shared" si="394"/>
        <v/>
      </c>
      <c r="R4214">
        <f t="shared" si="397"/>
        <v>0</v>
      </c>
      <c r="S4214" t="str">
        <f t="shared" si="398"/>
        <v>0.000***</v>
      </c>
      <c r="T4214" t="str">
        <f t="shared" si="395"/>
        <v>0.000 (0.000)</v>
      </c>
      <c r="U4214" t="str">
        <f t="shared" si="399"/>
        <v>0.000*** (0.000)</v>
      </c>
    </row>
    <row r="4215" x14ac:dyDescent="0.25">
      <c r="P4215" t="str">
        <f t="shared" si="396"/>
        <v>***</v>
      </c>
      <c r="Q4215" t="str">
        <f t="shared" si="394"/>
        <v/>
      </c>
      <c r="R4215">
        <f t="shared" si="397"/>
        <v>0</v>
      </c>
      <c r="S4215" t="str">
        <f t="shared" si="398"/>
        <v>0.000***</v>
      </c>
      <c r="T4215" t="str">
        <f t="shared" si="395"/>
        <v>0.000 (0.000)</v>
      </c>
      <c r="U4215" t="str">
        <f t="shared" si="399"/>
        <v>0.000*** (0.000)</v>
      </c>
    </row>
    <row r="4216" x14ac:dyDescent="0.25">
      <c r="P4216" t="str">
        <f t="shared" si="396"/>
        <v>***</v>
      </c>
      <c r="Q4216" t="str">
        <f t="shared" si="394"/>
        <v/>
      </c>
      <c r="R4216">
        <f t="shared" si="397"/>
        <v>0</v>
      </c>
      <c r="S4216" t="str">
        <f t="shared" si="398"/>
        <v>0.000***</v>
      </c>
      <c r="T4216" t="str">
        <f t="shared" si="395"/>
        <v>0.000 (0.000)</v>
      </c>
      <c r="U4216" t="str">
        <f t="shared" si="399"/>
        <v>0.000*** (0.000)</v>
      </c>
    </row>
    <row r="4217" x14ac:dyDescent="0.25">
      <c r="P4217" t="str">
        <f t="shared" si="396"/>
        <v>***</v>
      </c>
      <c r="Q4217" t="str">
        <f t="shared" si="394"/>
        <v/>
      </c>
      <c r="R4217">
        <f t="shared" si="397"/>
        <v>0</v>
      </c>
      <c r="S4217" t="str">
        <f t="shared" si="398"/>
        <v>0.000***</v>
      </c>
      <c r="T4217" t="str">
        <f t="shared" si="395"/>
        <v>0.000 (0.000)</v>
      </c>
      <c r="U4217" t="str">
        <f t="shared" si="399"/>
        <v>0.000*** (0.000)</v>
      </c>
    </row>
    <row r="4218" x14ac:dyDescent="0.25">
      <c r="P4218" t="str">
        <f t="shared" si="396"/>
        <v>***</v>
      </c>
      <c r="Q4218" t="str">
        <f t="shared" si="394"/>
        <v/>
      </c>
      <c r="R4218">
        <f t="shared" si="397"/>
        <v>0</v>
      </c>
      <c r="S4218" t="str">
        <f t="shared" si="398"/>
        <v>0.000***</v>
      </c>
      <c r="T4218" t="str">
        <f t="shared" si="395"/>
        <v>0.000 (0.000)</v>
      </c>
      <c r="U4218" t="str">
        <f t="shared" si="399"/>
        <v>0.000*** (0.000)</v>
      </c>
    </row>
    <row r="4219" x14ac:dyDescent="0.25">
      <c r="P4219" t="str">
        <f t="shared" si="396"/>
        <v>***</v>
      </c>
      <c r="Q4219" t="str">
        <f t="shared" si="394"/>
        <v/>
      </c>
      <c r="R4219">
        <f t="shared" si="397"/>
        <v>0</v>
      </c>
      <c r="S4219" t="str">
        <f t="shared" si="398"/>
        <v>0.000***</v>
      </c>
      <c r="T4219" t="str">
        <f t="shared" si="395"/>
        <v>0.000 (0.000)</v>
      </c>
      <c r="U4219" t="str">
        <f t="shared" si="399"/>
        <v>0.000*** (0.000)</v>
      </c>
    </row>
    <row r="4220" x14ac:dyDescent="0.25">
      <c r="P4220" t="str">
        <f t="shared" si="396"/>
        <v>***</v>
      </c>
      <c r="Q4220" t="str">
        <f t="shared" si="394"/>
        <v/>
      </c>
      <c r="R4220">
        <f t="shared" si="397"/>
        <v>0</v>
      </c>
      <c r="S4220" t="str">
        <f t="shared" si="398"/>
        <v>0.000***</v>
      </c>
      <c r="T4220" t="str">
        <f t="shared" si="395"/>
        <v>0.000 (0.000)</v>
      </c>
      <c r="U4220" t="str">
        <f t="shared" si="399"/>
        <v>0.000*** (0.000)</v>
      </c>
    </row>
    <row r="4221" x14ac:dyDescent="0.25">
      <c r="P4221" t="str">
        <f t="shared" si="396"/>
        <v>***</v>
      </c>
      <c r="Q4221" t="str">
        <f t="shared" si="394"/>
        <v/>
      </c>
      <c r="R4221">
        <f t="shared" si="397"/>
        <v>0</v>
      </c>
      <c r="S4221" t="str">
        <f t="shared" si="398"/>
        <v>0.000***</v>
      </c>
      <c r="T4221" t="str">
        <f t="shared" si="395"/>
        <v>0.000 (0.000)</v>
      </c>
      <c r="U4221" t="str">
        <f t="shared" si="399"/>
        <v>0.000*** (0.000)</v>
      </c>
    </row>
    <row r="4222" x14ac:dyDescent="0.25">
      <c r="P4222" t="str">
        <f t="shared" si="396"/>
        <v>***</v>
      </c>
      <c r="Q4222" t="str">
        <f t="shared" si="394"/>
        <v/>
      </c>
      <c r="R4222">
        <f t="shared" si="397"/>
        <v>0</v>
      </c>
      <c r="S4222" t="str">
        <f t="shared" si="398"/>
        <v>0.000***</v>
      </c>
      <c r="T4222" t="str">
        <f t="shared" si="395"/>
        <v>0.000 (0.000)</v>
      </c>
      <c r="U4222" t="str">
        <f t="shared" si="399"/>
        <v>0.000*** (0.000)</v>
      </c>
    </row>
    <row r="4223" x14ac:dyDescent="0.25">
      <c r="P4223" t="str">
        <f t="shared" si="396"/>
        <v>***</v>
      </c>
      <c r="Q4223" t="str">
        <f t="shared" si="394"/>
        <v/>
      </c>
      <c r="R4223">
        <f t="shared" si="397"/>
        <v>0</v>
      </c>
      <c r="S4223" t="str">
        <f t="shared" si="398"/>
        <v>0.000***</v>
      </c>
      <c r="T4223" t="str">
        <f t="shared" si="395"/>
        <v>0.000 (0.000)</v>
      </c>
      <c r="U4223" t="str">
        <f t="shared" si="399"/>
        <v>0.000*** (0.000)</v>
      </c>
    </row>
    <row r="4224" x14ac:dyDescent="0.25">
      <c r="P4224" t="str">
        <f t="shared" si="396"/>
        <v>***</v>
      </c>
      <c r="Q4224" t="str">
        <f t="shared" si="394"/>
        <v/>
      </c>
      <c r="R4224">
        <f t="shared" si="397"/>
        <v>0</v>
      </c>
      <c r="S4224" t="str">
        <f t="shared" si="398"/>
        <v>0.000***</v>
      </c>
      <c r="T4224" t="str">
        <f t="shared" si="395"/>
        <v>0.000 (0.000)</v>
      </c>
      <c r="U4224" t="str">
        <f t="shared" si="399"/>
        <v>0.000*** (0.000)</v>
      </c>
    </row>
    <row r="4225" x14ac:dyDescent="0.25">
      <c r="P4225" t="str">
        <f t="shared" si="396"/>
        <v>***</v>
      </c>
      <c r="Q4225" t="str">
        <f t="shared" si="394"/>
        <v/>
      </c>
      <c r="R4225">
        <f t="shared" si="397"/>
        <v>0</v>
      </c>
      <c r="S4225" t="str">
        <f t="shared" si="398"/>
        <v>0.000***</v>
      </c>
      <c r="T4225" t="str">
        <f t="shared" si="395"/>
        <v>0.000 (0.000)</v>
      </c>
      <c r="U4225" t="str">
        <f t="shared" si="399"/>
        <v>0.000*** (0.000)</v>
      </c>
    </row>
    <row r="4226" x14ac:dyDescent="0.25">
      <c r="P4226" t="str">
        <f t="shared" si="396"/>
        <v>***</v>
      </c>
      <c r="Q4226" t="str">
        <f t="shared" si="394"/>
        <v/>
      </c>
      <c r="R4226">
        <f t="shared" si="397"/>
        <v>0</v>
      </c>
      <c r="S4226" t="str">
        <f t="shared" si="398"/>
        <v>0.000***</v>
      </c>
      <c r="T4226" t="str">
        <f t="shared" si="395"/>
        <v>0.000 (0.000)</v>
      </c>
      <c r="U4226" t="str">
        <f t="shared" si="399"/>
        <v>0.000*** (0.000)</v>
      </c>
    </row>
    <row r="4227" x14ac:dyDescent="0.25">
      <c r="P4227" t="str">
        <f t="shared" si="396"/>
        <v>***</v>
      </c>
      <c r="Q4227" t="str">
        <f t="shared" ref="Q4227:Q4290" si="400">_xlfn.CONCAT(A4227:I4227)</f>
        <v/>
      </c>
      <c r="R4227">
        <f t="shared" si="397"/>
        <v>0</v>
      </c>
      <c r="S4227" t="str">
        <f t="shared" si="398"/>
        <v>0.000***</v>
      </c>
      <c r="T4227" t="str">
        <f t="shared" ref="T4227:T4290" si="401">TEXT(R4227,"0.000")&amp;" ("&amp;TEXT(K4227,"0.000")&amp;")"</f>
        <v>0.000 (0.000)</v>
      </c>
      <c r="U4227" t="str">
        <f t="shared" si="399"/>
        <v>0.000*** (0.000)</v>
      </c>
    </row>
    <row r="4228" x14ac:dyDescent="0.25">
      <c r="P4228" t="str">
        <f t="shared" si="396"/>
        <v>***</v>
      </c>
      <c r="Q4228" t="str">
        <f t="shared" si="400"/>
        <v/>
      </c>
      <c r="R4228">
        <f t="shared" si="397"/>
        <v>0</v>
      </c>
      <c r="S4228" t="str">
        <f t="shared" si="398"/>
        <v>0.000***</v>
      </c>
      <c r="T4228" t="str">
        <f t="shared" si="401"/>
        <v>0.000 (0.000)</v>
      </c>
      <c r="U4228" t="str">
        <f t="shared" si="399"/>
        <v>0.000*** (0.000)</v>
      </c>
    </row>
    <row r="4229" x14ac:dyDescent="0.25">
      <c r="P4229" t="str">
        <f t="shared" si="396"/>
        <v>***</v>
      </c>
      <c r="Q4229" t="str">
        <f t="shared" si="400"/>
        <v/>
      </c>
      <c r="R4229">
        <f t="shared" si="397"/>
        <v>0</v>
      </c>
      <c r="S4229" t="str">
        <f t="shared" si="398"/>
        <v>0.000***</v>
      </c>
      <c r="T4229" t="str">
        <f t="shared" si="401"/>
        <v>0.000 (0.000)</v>
      </c>
      <c r="U4229" t="str">
        <f t="shared" si="399"/>
        <v>0.000*** (0.000)</v>
      </c>
    </row>
    <row r="4230" x14ac:dyDescent="0.25">
      <c r="P4230" t="str">
        <f t="shared" si="396"/>
        <v>***</v>
      </c>
      <c r="Q4230" t="str">
        <f t="shared" si="400"/>
        <v/>
      </c>
      <c r="R4230">
        <f t="shared" si="397"/>
        <v>0</v>
      </c>
      <c r="S4230" t="str">
        <f t="shared" si="398"/>
        <v>0.000***</v>
      </c>
      <c r="T4230" t="str">
        <f t="shared" si="401"/>
        <v>0.000 (0.000)</v>
      </c>
      <c r="U4230" t="str">
        <f t="shared" si="399"/>
        <v>0.000*** (0.000)</v>
      </c>
    </row>
    <row r="4231" x14ac:dyDescent="0.25">
      <c r="P4231" t="str">
        <f t="shared" si="396"/>
        <v>***</v>
      </c>
      <c r="Q4231" t="str">
        <f t="shared" si="400"/>
        <v/>
      </c>
      <c r="R4231">
        <f t="shared" si="397"/>
        <v>0</v>
      </c>
      <c r="S4231" t="str">
        <f t="shared" si="398"/>
        <v>0.000***</v>
      </c>
      <c r="T4231" t="str">
        <f t="shared" si="401"/>
        <v>0.000 (0.000)</v>
      </c>
      <c r="U4231" t="str">
        <f t="shared" si="399"/>
        <v>0.000*** (0.000)</v>
      </c>
    </row>
    <row r="4232" x14ac:dyDescent="0.25">
      <c r="P4232" t="str">
        <f t="shared" si="396"/>
        <v>***</v>
      </c>
      <c r="Q4232" t="str">
        <f t="shared" si="400"/>
        <v/>
      </c>
      <c r="R4232">
        <f t="shared" si="397"/>
        <v>0</v>
      </c>
      <c r="S4232" t="str">
        <f t="shared" si="398"/>
        <v>0.000***</v>
      </c>
      <c r="T4232" t="str">
        <f t="shared" si="401"/>
        <v>0.000 (0.000)</v>
      </c>
      <c r="U4232" t="str">
        <f t="shared" si="399"/>
        <v>0.000*** (0.000)</v>
      </c>
    </row>
    <row r="4233" x14ac:dyDescent="0.25">
      <c r="P4233" t="str">
        <f t="shared" si="396"/>
        <v>***</v>
      </c>
      <c r="Q4233" t="str">
        <f t="shared" si="400"/>
        <v/>
      </c>
      <c r="R4233">
        <f t="shared" si="397"/>
        <v>0</v>
      </c>
      <c r="S4233" t="str">
        <f t="shared" si="398"/>
        <v>0.000***</v>
      </c>
      <c r="T4233" t="str">
        <f t="shared" si="401"/>
        <v>0.000 (0.000)</v>
      </c>
      <c r="U4233" t="str">
        <f t="shared" si="399"/>
        <v>0.000*** (0.000)</v>
      </c>
    </row>
    <row r="4234" x14ac:dyDescent="0.25">
      <c r="P4234" t="str">
        <f t="shared" si="396"/>
        <v>***</v>
      </c>
      <c r="Q4234" t="str">
        <f t="shared" si="400"/>
        <v/>
      </c>
      <c r="R4234">
        <f t="shared" si="397"/>
        <v>0</v>
      </c>
      <c r="S4234" t="str">
        <f t="shared" si="398"/>
        <v>0.000***</v>
      </c>
      <c r="T4234" t="str">
        <f t="shared" si="401"/>
        <v>0.000 (0.000)</v>
      </c>
      <c r="U4234" t="str">
        <f t="shared" si="399"/>
        <v>0.000*** (0.000)</v>
      </c>
    </row>
    <row r="4235" x14ac:dyDescent="0.25">
      <c r="P4235" t="str">
        <f t="shared" si="396"/>
        <v>***</v>
      </c>
      <c r="Q4235" t="str">
        <f t="shared" si="400"/>
        <v/>
      </c>
      <c r="R4235">
        <f t="shared" si="397"/>
        <v>0</v>
      </c>
      <c r="S4235" t="str">
        <f t="shared" si="398"/>
        <v>0.000***</v>
      </c>
      <c r="T4235" t="str">
        <f t="shared" si="401"/>
        <v>0.000 (0.000)</v>
      </c>
      <c r="U4235" t="str">
        <f t="shared" si="399"/>
        <v>0.000*** (0.000)</v>
      </c>
    </row>
    <row r="4236" x14ac:dyDescent="0.25">
      <c r="P4236" t="str">
        <f t="shared" si="396"/>
        <v>***</v>
      </c>
      <c r="Q4236" t="str">
        <f t="shared" si="400"/>
        <v/>
      </c>
      <c r="R4236">
        <f t="shared" si="397"/>
        <v>0</v>
      </c>
      <c r="S4236" t="str">
        <f t="shared" si="398"/>
        <v>0.000***</v>
      </c>
      <c r="T4236" t="str">
        <f t="shared" si="401"/>
        <v>0.000 (0.000)</v>
      </c>
      <c r="U4236" t="str">
        <f t="shared" si="399"/>
        <v>0.000*** (0.000)</v>
      </c>
    </row>
    <row r="4237" x14ac:dyDescent="0.25">
      <c r="P4237" t="str">
        <f t="shared" si="396"/>
        <v>***</v>
      </c>
      <c r="Q4237" t="str">
        <f t="shared" si="400"/>
        <v/>
      </c>
      <c r="R4237">
        <f t="shared" si="397"/>
        <v>0</v>
      </c>
      <c r="S4237" t="str">
        <f t="shared" si="398"/>
        <v>0.000***</v>
      </c>
      <c r="T4237" t="str">
        <f t="shared" si="401"/>
        <v>0.000 (0.000)</v>
      </c>
      <c r="U4237" t="str">
        <f t="shared" si="399"/>
        <v>0.000*** (0.000)</v>
      </c>
    </row>
    <row r="4238" x14ac:dyDescent="0.25">
      <c r="P4238" t="str">
        <f t="shared" si="396"/>
        <v>***</v>
      </c>
      <c r="Q4238" t="str">
        <f t="shared" si="400"/>
        <v/>
      </c>
      <c r="R4238">
        <f t="shared" si="397"/>
        <v>0</v>
      </c>
      <c r="S4238" t="str">
        <f t="shared" si="398"/>
        <v>0.000***</v>
      </c>
      <c r="T4238" t="str">
        <f t="shared" si="401"/>
        <v>0.000 (0.000)</v>
      </c>
      <c r="U4238" t="str">
        <f t="shared" si="399"/>
        <v>0.000*** (0.000)</v>
      </c>
    </row>
    <row r="4239" x14ac:dyDescent="0.25">
      <c r="P4239" t="str">
        <f t="shared" si="396"/>
        <v>***</v>
      </c>
      <c r="Q4239" t="str">
        <f t="shared" si="400"/>
        <v/>
      </c>
      <c r="R4239">
        <f t="shared" si="397"/>
        <v>0</v>
      </c>
      <c r="S4239" t="str">
        <f t="shared" si="398"/>
        <v>0.000***</v>
      </c>
      <c r="T4239" t="str">
        <f t="shared" si="401"/>
        <v>0.000 (0.000)</v>
      </c>
      <c r="U4239" t="str">
        <f t="shared" si="399"/>
        <v>0.000*** (0.000)</v>
      </c>
    </row>
    <row r="4240" x14ac:dyDescent="0.25">
      <c r="P4240" t="str">
        <f t="shared" si="396"/>
        <v>***</v>
      </c>
      <c r="Q4240" t="str">
        <f t="shared" si="400"/>
        <v/>
      </c>
      <c r="R4240">
        <f t="shared" si="397"/>
        <v>0</v>
      </c>
      <c r="S4240" t="str">
        <f t="shared" si="398"/>
        <v>0.000***</v>
      </c>
      <c r="T4240" t="str">
        <f t="shared" si="401"/>
        <v>0.000 (0.000)</v>
      </c>
      <c r="U4240" t="str">
        <f t="shared" si="399"/>
        <v>0.000*** (0.000)</v>
      </c>
    </row>
    <row r="4241" x14ac:dyDescent="0.25">
      <c r="P4241" t="str">
        <f t="shared" si="396"/>
        <v>***</v>
      </c>
      <c r="Q4241" t="str">
        <f t="shared" si="400"/>
        <v/>
      </c>
      <c r="R4241">
        <f t="shared" si="397"/>
        <v>0</v>
      </c>
      <c r="S4241" t="str">
        <f t="shared" si="398"/>
        <v>0.000***</v>
      </c>
      <c r="T4241" t="str">
        <f t="shared" si="401"/>
        <v>0.000 (0.000)</v>
      </c>
      <c r="U4241" t="str">
        <f t="shared" si="399"/>
        <v>0.000*** (0.000)</v>
      </c>
    </row>
    <row r="4242" x14ac:dyDescent="0.25">
      <c r="P4242" t="str">
        <f t="shared" ref="P4242:P4305" si="402">IF(L4242&lt;0.01,"***",IF(L4242&lt;0.05,"**",IF(L4242&lt;0.1,"*","")))</f>
        <v>***</v>
      </c>
      <c r="Q4242" t="str">
        <f t="shared" si="400"/>
        <v/>
      </c>
      <c r="R4242">
        <f t="shared" ref="R4242:R4305" si="403">J4242</f>
        <v>0</v>
      </c>
      <c r="S4242" t="str">
        <f t="shared" ref="S4242:S4305" si="404">TEXT(R4242,"0.000")&amp;P4242</f>
        <v>0.000***</v>
      </c>
      <c r="T4242" t="str">
        <f t="shared" si="401"/>
        <v>0.000 (0.000)</v>
      </c>
      <c r="U4242" t="str">
        <f t="shared" ref="U4242:U4305" si="405">S4242&amp;" ("&amp;TEXT(K4242,"0.000")&amp;")"</f>
        <v>0.000*** (0.000)</v>
      </c>
    </row>
    <row r="4243" x14ac:dyDescent="0.25">
      <c r="P4243" t="str">
        <f t="shared" si="402"/>
        <v>***</v>
      </c>
      <c r="Q4243" t="str">
        <f t="shared" si="400"/>
        <v/>
      </c>
      <c r="R4243">
        <f t="shared" si="403"/>
        <v>0</v>
      </c>
      <c r="S4243" t="str">
        <f t="shared" si="404"/>
        <v>0.000***</v>
      </c>
      <c r="T4243" t="str">
        <f t="shared" si="401"/>
        <v>0.000 (0.000)</v>
      </c>
      <c r="U4243" t="str">
        <f t="shared" si="405"/>
        <v>0.000*** (0.000)</v>
      </c>
    </row>
    <row r="4244" x14ac:dyDescent="0.25">
      <c r="P4244" t="str">
        <f t="shared" si="402"/>
        <v>***</v>
      </c>
      <c r="Q4244" t="str">
        <f t="shared" si="400"/>
        <v/>
      </c>
      <c r="R4244">
        <f t="shared" si="403"/>
        <v>0</v>
      </c>
      <c r="S4244" t="str">
        <f t="shared" si="404"/>
        <v>0.000***</v>
      </c>
      <c r="T4244" t="str">
        <f t="shared" si="401"/>
        <v>0.000 (0.000)</v>
      </c>
      <c r="U4244" t="str">
        <f t="shared" si="405"/>
        <v>0.000*** (0.000)</v>
      </c>
    </row>
    <row r="4245" x14ac:dyDescent="0.25">
      <c r="P4245" t="str">
        <f t="shared" si="402"/>
        <v>***</v>
      </c>
      <c r="Q4245" t="str">
        <f t="shared" si="400"/>
        <v/>
      </c>
      <c r="R4245">
        <f t="shared" si="403"/>
        <v>0</v>
      </c>
      <c r="S4245" t="str">
        <f t="shared" si="404"/>
        <v>0.000***</v>
      </c>
      <c r="T4245" t="str">
        <f t="shared" si="401"/>
        <v>0.000 (0.000)</v>
      </c>
      <c r="U4245" t="str">
        <f t="shared" si="405"/>
        <v>0.000*** (0.000)</v>
      </c>
    </row>
    <row r="4246" x14ac:dyDescent="0.25">
      <c r="P4246" t="str">
        <f t="shared" si="402"/>
        <v>***</v>
      </c>
      <c r="Q4246" t="str">
        <f t="shared" si="400"/>
        <v/>
      </c>
      <c r="R4246">
        <f t="shared" si="403"/>
        <v>0</v>
      </c>
      <c r="S4246" t="str">
        <f t="shared" si="404"/>
        <v>0.000***</v>
      </c>
      <c r="T4246" t="str">
        <f t="shared" si="401"/>
        <v>0.000 (0.000)</v>
      </c>
      <c r="U4246" t="str">
        <f t="shared" si="405"/>
        <v>0.000*** (0.000)</v>
      </c>
    </row>
    <row r="4247" x14ac:dyDescent="0.25">
      <c r="P4247" t="str">
        <f t="shared" si="402"/>
        <v>***</v>
      </c>
      <c r="Q4247" t="str">
        <f t="shared" si="400"/>
        <v/>
      </c>
      <c r="R4247">
        <f t="shared" si="403"/>
        <v>0</v>
      </c>
      <c r="S4247" t="str">
        <f t="shared" si="404"/>
        <v>0.000***</v>
      </c>
      <c r="T4247" t="str">
        <f t="shared" si="401"/>
        <v>0.000 (0.000)</v>
      </c>
      <c r="U4247" t="str">
        <f t="shared" si="405"/>
        <v>0.000*** (0.000)</v>
      </c>
    </row>
    <row r="4248" x14ac:dyDescent="0.25">
      <c r="P4248" t="str">
        <f t="shared" si="402"/>
        <v>***</v>
      </c>
      <c r="Q4248" t="str">
        <f t="shared" si="400"/>
        <v/>
      </c>
      <c r="R4248">
        <f t="shared" si="403"/>
        <v>0</v>
      </c>
      <c r="S4248" t="str">
        <f t="shared" si="404"/>
        <v>0.000***</v>
      </c>
      <c r="T4248" t="str">
        <f t="shared" si="401"/>
        <v>0.000 (0.000)</v>
      </c>
      <c r="U4248" t="str">
        <f t="shared" si="405"/>
        <v>0.000*** (0.000)</v>
      </c>
    </row>
    <row r="4249" x14ac:dyDescent="0.25">
      <c r="P4249" t="str">
        <f t="shared" si="402"/>
        <v>***</v>
      </c>
      <c r="Q4249" t="str">
        <f t="shared" si="400"/>
        <v/>
      </c>
      <c r="R4249">
        <f t="shared" si="403"/>
        <v>0</v>
      </c>
      <c r="S4249" t="str">
        <f t="shared" si="404"/>
        <v>0.000***</v>
      </c>
      <c r="T4249" t="str">
        <f t="shared" si="401"/>
        <v>0.000 (0.000)</v>
      </c>
      <c r="U4249" t="str">
        <f t="shared" si="405"/>
        <v>0.000*** (0.000)</v>
      </c>
    </row>
    <row r="4250" x14ac:dyDescent="0.25">
      <c r="P4250" t="str">
        <f t="shared" si="402"/>
        <v>***</v>
      </c>
      <c r="Q4250" t="str">
        <f t="shared" si="400"/>
        <v/>
      </c>
      <c r="R4250">
        <f t="shared" si="403"/>
        <v>0</v>
      </c>
      <c r="S4250" t="str">
        <f t="shared" si="404"/>
        <v>0.000***</v>
      </c>
      <c r="T4250" t="str">
        <f t="shared" si="401"/>
        <v>0.000 (0.000)</v>
      </c>
      <c r="U4250" t="str">
        <f t="shared" si="405"/>
        <v>0.000*** (0.000)</v>
      </c>
    </row>
    <row r="4251" x14ac:dyDescent="0.25">
      <c r="P4251" t="str">
        <f t="shared" si="402"/>
        <v>***</v>
      </c>
      <c r="Q4251" t="str">
        <f t="shared" si="400"/>
        <v/>
      </c>
      <c r="R4251">
        <f t="shared" si="403"/>
        <v>0</v>
      </c>
      <c r="S4251" t="str">
        <f t="shared" si="404"/>
        <v>0.000***</v>
      </c>
      <c r="T4251" t="str">
        <f t="shared" si="401"/>
        <v>0.000 (0.000)</v>
      </c>
      <c r="U4251" t="str">
        <f t="shared" si="405"/>
        <v>0.000*** (0.000)</v>
      </c>
    </row>
    <row r="4252" x14ac:dyDescent="0.25">
      <c r="P4252" t="str">
        <f t="shared" si="402"/>
        <v>***</v>
      </c>
      <c r="Q4252" t="str">
        <f t="shared" si="400"/>
        <v/>
      </c>
      <c r="R4252">
        <f t="shared" si="403"/>
        <v>0</v>
      </c>
      <c r="S4252" t="str">
        <f t="shared" si="404"/>
        <v>0.000***</v>
      </c>
      <c r="T4252" t="str">
        <f t="shared" si="401"/>
        <v>0.000 (0.000)</v>
      </c>
      <c r="U4252" t="str">
        <f t="shared" si="405"/>
        <v>0.000*** (0.000)</v>
      </c>
    </row>
    <row r="4253" x14ac:dyDescent="0.25">
      <c r="P4253" t="str">
        <f t="shared" si="402"/>
        <v>***</v>
      </c>
      <c r="Q4253" t="str">
        <f t="shared" si="400"/>
        <v/>
      </c>
      <c r="R4253">
        <f t="shared" si="403"/>
        <v>0</v>
      </c>
      <c r="S4253" t="str">
        <f t="shared" si="404"/>
        <v>0.000***</v>
      </c>
      <c r="T4253" t="str">
        <f t="shared" si="401"/>
        <v>0.000 (0.000)</v>
      </c>
      <c r="U4253" t="str">
        <f t="shared" si="405"/>
        <v>0.000*** (0.000)</v>
      </c>
    </row>
    <row r="4254" x14ac:dyDescent="0.25">
      <c r="P4254" t="str">
        <f t="shared" si="402"/>
        <v>***</v>
      </c>
      <c r="Q4254" t="str">
        <f t="shared" si="400"/>
        <v/>
      </c>
      <c r="R4254">
        <f t="shared" si="403"/>
        <v>0</v>
      </c>
      <c r="S4254" t="str">
        <f t="shared" si="404"/>
        <v>0.000***</v>
      </c>
      <c r="T4254" t="str">
        <f t="shared" si="401"/>
        <v>0.000 (0.000)</v>
      </c>
      <c r="U4254" t="str">
        <f t="shared" si="405"/>
        <v>0.000*** (0.000)</v>
      </c>
    </row>
    <row r="4255" x14ac:dyDescent="0.25">
      <c r="P4255" t="str">
        <f t="shared" si="402"/>
        <v>***</v>
      </c>
      <c r="Q4255" t="str">
        <f t="shared" si="400"/>
        <v/>
      </c>
      <c r="R4255">
        <f t="shared" si="403"/>
        <v>0</v>
      </c>
      <c r="S4255" t="str">
        <f t="shared" si="404"/>
        <v>0.000***</v>
      </c>
      <c r="T4255" t="str">
        <f t="shared" si="401"/>
        <v>0.000 (0.000)</v>
      </c>
      <c r="U4255" t="str">
        <f t="shared" si="405"/>
        <v>0.000*** (0.000)</v>
      </c>
    </row>
    <row r="4256" x14ac:dyDescent="0.25">
      <c r="P4256" t="str">
        <f t="shared" si="402"/>
        <v>***</v>
      </c>
      <c r="Q4256" t="str">
        <f t="shared" si="400"/>
        <v/>
      </c>
      <c r="R4256">
        <f t="shared" si="403"/>
        <v>0</v>
      </c>
      <c r="S4256" t="str">
        <f t="shared" si="404"/>
        <v>0.000***</v>
      </c>
      <c r="T4256" t="str">
        <f t="shared" si="401"/>
        <v>0.000 (0.000)</v>
      </c>
      <c r="U4256" t="str">
        <f t="shared" si="405"/>
        <v>0.000*** (0.000)</v>
      </c>
    </row>
    <row r="4257" x14ac:dyDescent="0.25">
      <c r="P4257" t="str">
        <f t="shared" si="402"/>
        <v>***</v>
      </c>
      <c r="Q4257" t="str">
        <f t="shared" si="400"/>
        <v/>
      </c>
      <c r="R4257">
        <f t="shared" si="403"/>
        <v>0</v>
      </c>
      <c r="S4257" t="str">
        <f t="shared" si="404"/>
        <v>0.000***</v>
      </c>
      <c r="T4257" t="str">
        <f t="shared" si="401"/>
        <v>0.000 (0.000)</v>
      </c>
      <c r="U4257" t="str">
        <f t="shared" si="405"/>
        <v>0.000*** (0.000)</v>
      </c>
    </row>
    <row r="4258" x14ac:dyDescent="0.25">
      <c r="P4258" t="str">
        <f t="shared" si="402"/>
        <v>***</v>
      </c>
      <c r="Q4258" t="str">
        <f t="shared" si="400"/>
        <v/>
      </c>
      <c r="R4258">
        <f t="shared" si="403"/>
        <v>0</v>
      </c>
      <c r="S4258" t="str">
        <f t="shared" si="404"/>
        <v>0.000***</v>
      </c>
      <c r="T4258" t="str">
        <f t="shared" si="401"/>
        <v>0.000 (0.000)</v>
      </c>
      <c r="U4258" t="str">
        <f t="shared" si="405"/>
        <v>0.000*** (0.000)</v>
      </c>
    </row>
    <row r="4259" x14ac:dyDescent="0.25">
      <c r="P4259" t="str">
        <f t="shared" si="402"/>
        <v>***</v>
      </c>
      <c r="Q4259" t="str">
        <f t="shared" si="400"/>
        <v/>
      </c>
      <c r="R4259">
        <f t="shared" si="403"/>
        <v>0</v>
      </c>
      <c r="S4259" t="str">
        <f t="shared" si="404"/>
        <v>0.000***</v>
      </c>
      <c r="T4259" t="str">
        <f t="shared" si="401"/>
        <v>0.000 (0.000)</v>
      </c>
      <c r="U4259" t="str">
        <f t="shared" si="405"/>
        <v>0.000*** (0.000)</v>
      </c>
    </row>
    <row r="4260" x14ac:dyDescent="0.25">
      <c r="P4260" t="str">
        <f t="shared" si="402"/>
        <v>***</v>
      </c>
      <c r="Q4260" t="str">
        <f t="shared" si="400"/>
        <v/>
      </c>
      <c r="R4260">
        <f t="shared" si="403"/>
        <v>0</v>
      </c>
      <c r="S4260" t="str">
        <f t="shared" si="404"/>
        <v>0.000***</v>
      </c>
      <c r="T4260" t="str">
        <f t="shared" si="401"/>
        <v>0.000 (0.000)</v>
      </c>
      <c r="U4260" t="str">
        <f t="shared" si="405"/>
        <v>0.000*** (0.000)</v>
      </c>
    </row>
    <row r="4261" x14ac:dyDescent="0.25">
      <c r="P4261" t="str">
        <f t="shared" si="402"/>
        <v>***</v>
      </c>
      <c r="Q4261" t="str">
        <f t="shared" si="400"/>
        <v/>
      </c>
      <c r="R4261">
        <f t="shared" si="403"/>
        <v>0</v>
      </c>
      <c r="S4261" t="str">
        <f t="shared" si="404"/>
        <v>0.000***</v>
      </c>
      <c r="T4261" t="str">
        <f t="shared" si="401"/>
        <v>0.000 (0.000)</v>
      </c>
      <c r="U4261" t="str">
        <f t="shared" si="405"/>
        <v>0.000*** (0.000)</v>
      </c>
    </row>
    <row r="4262" x14ac:dyDescent="0.25">
      <c r="P4262" t="str">
        <f t="shared" si="402"/>
        <v>***</v>
      </c>
      <c r="Q4262" t="str">
        <f t="shared" si="400"/>
        <v/>
      </c>
      <c r="R4262">
        <f t="shared" si="403"/>
        <v>0</v>
      </c>
      <c r="S4262" t="str">
        <f t="shared" si="404"/>
        <v>0.000***</v>
      </c>
      <c r="T4262" t="str">
        <f t="shared" si="401"/>
        <v>0.000 (0.000)</v>
      </c>
      <c r="U4262" t="str">
        <f t="shared" si="405"/>
        <v>0.000*** (0.000)</v>
      </c>
    </row>
    <row r="4263" x14ac:dyDescent="0.25">
      <c r="P4263" t="str">
        <f t="shared" si="402"/>
        <v>***</v>
      </c>
      <c r="Q4263" t="str">
        <f t="shared" si="400"/>
        <v/>
      </c>
      <c r="R4263">
        <f t="shared" si="403"/>
        <v>0</v>
      </c>
      <c r="S4263" t="str">
        <f t="shared" si="404"/>
        <v>0.000***</v>
      </c>
      <c r="T4263" t="str">
        <f t="shared" si="401"/>
        <v>0.000 (0.000)</v>
      </c>
      <c r="U4263" t="str">
        <f t="shared" si="405"/>
        <v>0.000*** (0.000)</v>
      </c>
    </row>
    <row r="4264" x14ac:dyDescent="0.25">
      <c r="P4264" t="str">
        <f t="shared" si="402"/>
        <v>***</v>
      </c>
      <c r="Q4264" t="str">
        <f t="shared" si="400"/>
        <v/>
      </c>
      <c r="R4264">
        <f t="shared" si="403"/>
        <v>0</v>
      </c>
      <c r="S4264" t="str">
        <f t="shared" si="404"/>
        <v>0.000***</v>
      </c>
      <c r="T4264" t="str">
        <f t="shared" si="401"/>
        <v>0.000 (0.000)</v>
      </c>
      <c r="U4264" t="str">
        <f t="shared" si="405"/>
        <v>0.000*** (0.000)</v>
      </c>
    </row>
    <row r="4265" x14ac:dyDescent="0.25">
      <c r="P4265" t="str">
        <f t="shared" si="402"/>
        <v>***</v>
      </c>
      <c r="Q4265" t="str">
        <f t="shared" si="400"/>
        <v/>
      </c>
      <c r="R4265">
        <f t="shared" si="403"/>
        <v>0</v>
      </c>
      <c r="S4265" t="str">
        <f t="shared" si="404"/>
        <v>0.000***</v>
      </c>
      <c r="T4265" t="str">
        <f t="shared" si="401"/>
        <v>0.000 (0.000)</v>
      </c>
      <c r="U4265" t="str">
        <f t="shared" si="405"/>
        <v>0.000*** (0.000)</v>
      </c>
    </row>
    <row r="4266" x14ac:dyDescent="0.25">
      <c r="P4266" t="str">
        <f t="shared" si="402"/>
        <v>***</v>
      </c>
      <c r="Q4266" t="str">
        <f t="shared" si="400"/>
        <v/>
      </c>
      <c r="R4266">
        <f t="shared" si="403"/>
        <v>0</v>
      </c>
      <c r="S4266" t="str">
        <f t="shared" si="404"/>
        <v>0.000***</v>
      </c>
      <c r="T4266" t="str">
        <f t="shared" si="401"/>
        <v>0.000 (0.000)</v>
      </c>
      <c r="U4266" t="str">
        <f t="shared" si="405"/>
        <v>0.000*** (0.000)</v>
      </c>
    </row>
    <row r="4267" x14ac:dyDescent="0.25">
      <c r="P4267" t="str">
        <f t="shared" si="402"/>
        <v>***</v>
      </c>
      <c r="Q4267" t="str">
        <f t="shared" si="400"/>
        <v/>
      </c>
      <c r="R4267">
        <f t="shared" si="403"/>
        <v>0</v>
      </c>
      <c r="S4267" t="str">
        <f t="shared" si="404"/>
        <v>0.000***</v>
      </c>
      <c r="T4267" t="str">
        <f t="shared" si="401"/>
        <v>0.000 (0.000)</v>
      </c>
      <c r="U4267" t="str">
        <f t="shared" si="405"/>
        <v>0.000*** (0.000)</v>
      </c>
    </row>
    <row r="4268" x14ac:dyDescent="0.25">
      <c r="P4268" t="str">
        <f t="shared" si="402"/>
        <v>***</v>
      </c>
      <c r="Q4268" t="str">
        <f t="shared" si="400"/>
        <v/>
      </c>
      <c r="R4268">
        <f t="shared" si="403"/>
        <v>0</v>
      </c>
      <c r="S4268" t="str">
        <f t="shared" si="404"/>
        <v>0.000***</v>
      </c>
      <c r="T4268" t="str">
        <f t="shared" si="401"/>
        <v>0.000 (0.000)</v>
      </c>
      <c r="U4268" t="str">
        <f t="shared" si="405"/>
        <v>0.000*** (0.000)</v>
      </c>
    </row>
    <row r="4269" x14ac:dyDescent="0.25">
      <c r="P4269" t="str">
        <f t="shared" si="402"/>
        <v>***</v>
      </c>
      <c r="Q4269" t="str">
        <f t="shared" si="400"/>
        <v/>
      </c>
      <c r="R4269">
        <f t="shared" si="403"/>
        <v>0</v>
      </c>
      <c r="S4269" t="str">
        <f t="shared" si="404"/>
        <v>0.000***</v>
      </c>
      <c r="T4269" t="str">
        <f t="shared" si="401"/>
        <v>0.000 (0.000)</v>
      </c>
      <c r="U4269" t="str">
        <f t="shared" si="405"/>
        <v>0.000*** (0.000)</v>
      </c>
    </row>
    <row r="4270" x14ac:dyDescent="0.25">
      <c r="P4270" t="str">
        <f t="shared" si="402"/>
        <v>***</v>
      </c>
      <c r="Q4270" t="str">
        <f t="shared" si="400"/>
        <v/>
      </c>
      <c r="R4270">
        <f t="shared" si="403"/>
        <v>0</v>
      </c>
      <c r="S4270" t="str">
        <f t="shared" si="404"/>
        <v>0.000***</v>
      </c>
      <c r="T4270" t="str">
        <f t="shared" si="401"/>
        <v>0.000 (0.000)</v>
      </c>
      <c r="U4270" t="str">
        <f t="shared" si="405"/>
        <v>0.000*** (0.000)</v>
      </c>
    </row>
    <row r="4271" x14ac:dyDescent="0.25">
      <c r="P4271" t="str">
        <f t="shared" si="402"/>
        <v>***</v>
      </c>
      <c r="Q4271" t="str">
        <f t="shared" si="400"/>
        <v/>
      </c>
      <c r="R4271">
        <f t="shared" si="403"/>
        <v>0</v>
      </c>
      <c r="S4271" t="str">
        <f t="shared" si="404"/>
        <v>0.000***</v>
      </c>
      <c r="T4271" t="str">
        <f t="shared" si="401"/>
        <v>0.000 (0.000)</v>
      </c>
      <c r="U4271" t="str">
        <f t="shared" si="405"/>
        <v>0.000*** (0.000)</v>
      </c>
    </row>
    <row r="4272" x14ac:dyDescent="0.25">
      <c r="P4272" t="str">
        <f t="shared" si="402"/>
        <v>***</v>
      </c>
      <c r="Q4272" t="str">
        <f t="shared" si="400"/>
        <v/>
      </c>
      <c r="R4272">
        <f t="shared" si="403"/>
        <v>0</v>
      </c>
      <c r="S4272" t="str">
        <f t="shared" si="404"/>
        <v>0.000***</v>
      </c>
      <c r="T4272" t="str">
        <f t="shared" si="401"/>
        <v>0.000 (0.000)</v>
      </c>
      <c r="U4272" t="str">
        <f t="shared" si="405"/>
        <v>0.000*** (0.000)</v>
      </c>
    </row>
    <row r="4273" x14ac:dyDescent="0.25">
      <c r="P4273" t="str">
        <f t="shared" si="402"/>
        <v>***</v>
      </c>
      <c r="Q4273" t="str">
        <f t="shared" si="400"/>
        <v/>
      </c>
      <c r="R4273">
        <f t="shared" si="403"/>
        <v>0</v>
      </c>
      <c r="S4273" t="str">
        <f t="shared" si="404"/>
        <v>0.000***</v>
      </c>
      <c r="T4273" t="str">
        <f t="shared" si="401"/>
        <v>0.000 (0.000)</v>
      </c>
      <c r="U4273" t="str">
        <f t="shared" si="405"/>
        <v>0.000*** (0.000)</v>
      </c>
    </row>
    <row r="4274" x14ac:dyDescent="0.25">
      <c r="P4274" t="str">
        <f t="shared" si="402"/>
        <v>***</v>
      </c>
      <c r="Q4274" t="str">
        <f t="shared" si="400"/>
        <v/>
      </c>
      <c r="R4274">
        <f t="shared" si="403"/>
        <v>0</v>
      </c>
      <c r="S4274" t="str">
        <f t="shared" si="404"/>
        <v>0.000***</v>
      </c>
      <c r="T4274" t="str">
        <f t="shared" si="401"/>
        <v>0.000 (0.000)</v>
      </c>
      <c r="U4274" t="str">
        <f t="shared" si="405"/>
        <v>0.000*** (0.000)</v>
      </c>
    </row>
    <row r="4275" x14ac:dyDescent="0.25">
      <c r="P4275" t="str">
        <f t="shared" si="402"/>
        <v>***</v>
      </c>
      <c r="Q4275" t="str">
        <f t="shared" si="400"/>
        <v/>
      </c>
      <c r="R4275">
        <f t="shared" si="403"/>
        <v>0</v>
      </c>
      <c r="S4275" t="str">
        <f t="shared" si="404"/>
        <v>0.000***</v>
      </c>
      <c r="T4275" t="str">
        <f t="shared" si="401"/>
        <v>0.000 (0.000)</v>
      </c>
      <c r="U4275" t="str">
        <f t="shared" si="405"/>
        <v>0.000*** (0.000)</v>
      </c>
    </row>
    <row r="4276" x14ac:dyDescent="0.25">
      <c r="P4276" t="str">
        <f t="shared" si="402"/>
        <v>***</v>
      </c>
      <c r="Q4276" t="str">
        <f t="shared" si="400"/>
        <v/>
      </c>
      <c r="R4276">
        <f t="shared" si="403"/>
        <v>0</v>
      </c>
      <c r="S4276" t="str">
        <f t="shared" si="404"/>
        <v>0.000***</v>
      </c>
      <c r="T4276" t="str">
        <f t="shared" si="401"/>
        <v>0.000 (0.000)</v>
      </c>
      <c r="U4276" t="str">
        <f t="shared" si="405"/>
        <v>0.000*** (0.000)</v>
      </c>
    </row>
    <row r="4277" x14ac:dyDescent="0.25">
      <c r="P4277" t="str">
        <f t="shared" si="402"/>
        <v>***</v>
      </c>
      <c r="Q4277" t="str">
        <f t="shared" si="400"/>
        <v/>
      </c>
      <c r="R4277">
        <f t="shared" si="403"/>
        <v>0</v>
      </c>
      <c r="S4277" t="str">
        <f t="shared" si="404"/>
        <v>0.000***</v>
      </c>
      <c r="T4277" t="str">
        <f t="shared" si="401"/>
        <v>0.000 (0.000)</v>
      </c>
      <c r="U4277" t="str">
        <f t="shared" si="405"/>
        <v>0.000*** (0.000)</v>
      </c>
    </row>
    <row r="4278" x14ac:dyDescent="0.25">
      <c r="P4278" t="str">
        <f t="shared" si="402"/>
        <v>***</v>
      </c>
      <c r="Q4278" t="str">
        <f t="shared" si="400"/>
        <v/>
      </c>
      <c r="R4278">
        <f t="shared" si="403"/>
        <v>0</v>
      </c>
      <c r="S4278" t="str">
        <f t="shared" si="404"/>
        <v>0.000***</v>
      </c>
      <c r="T4278" t="str">
        <f t="shared" si="401"/>
        <v>0.000 (0.000)</v>
      </c>
      <c r="U4278" t="str">
        <f t="shared" si="405"/>
        <v>0.000*** (0.000)</v>
      </c>
    </row>
    <row r="4279" x14ac:dyDescent="0.25">
      <c r="P4279" t="str">
        <f t="shared" si="402"/>
        <v>***</v>
      </c>
      <c r="Q4279" t="str">
        <f t="shared" si="400"/>
        <v/>
      </c>
      <c r="R4279">
        <f t="shared" si="403"/>
        <v>0</v>
      </c>
      <c r="S4279" t="str">
        <f t="shared" si="404"/>
        <v>0.000***</v>
      </c>
      <c r="T4279" t="str">
        <f t="shared" si="401"/>
        <v>0.000 (0.000)</v>
      </c>
      <c r="U4279" t="str">
        <f t="shared" si="405"/>
        <v>0.000*** (0.000)</v>
      </c>
    </row>
    <row r="4280" x14ac:dyDescent="0.25">
      <c r="P4280" t="str">
        <f t="shared" si="402"/>
        <v>***</v>
      </c>
      <c r="Q4280" t="str">
        <f t="shared" si="400"/>
        <v/>
      </c>
      <c r="R4280">
        <f t="shared" si="403"/>
        <v>0</v>
      </c>
      <c r="S4280" t="str">
        <f t="shared" si="404"/>
        <v>0.000***</v>
      </c>
      <c r="T4280" t="str">
        <f t="shared" si="401"/>
        <v>0.000 (0.000)</v>
      </c>
      <c r="U4280" t="str">
        <f t="shared" si="405"/>
        <v>0.000*** (0.000)</v>
      </c>
    </row>
    <row r="4281" x14ac:dyDescent="0.25">
      <c r="P4281" t="str">
        <f t="shared" si="402"/>
        <v>***</v>
      </c>
      <c r="Q4281" t="str">
        <f t="shared" si="400"/>
        <v/>
      </c>
      <c r="R4281">
        <f t="shared" si="403"/>
        <v>0</v>
      </c>
      <c r="S4281" t="str">
        <f t="shared" si="404"/>
        <v>0.000***</v>
      </c>
      <c r="T4281" t="str">
        <f t="shared" si="401"/>
        <v>0.000 (0.000)</v>
      </c>
      <c r="U4281" t="str">
        <f t="shared" si="405"/>
        <v>0.000*** (0.000)</v>
      </c>
    </row>
    <row r="4282" x14ac:dyDescent="0.25">
      <c r="P4282" t="str">
        <f t="shared" si="402"/>
        <v>***</v>
      </c>
      <c r="Q4282" t="str">
        <f t="shared" si="400"/>
        <v/>
      </c>
      <c r="R4282">
        <f t="shared" si="403"/>
        <v>0</v>
      </c>
      <c r="S4282" t="str">
        <f t="shared" si="404"/>
        <v>0.000***</v>
      </c>
      <c r="T4282" t="str">
        <f t="shared" si="401"/>
        <v>0.000 (0.000)</v>
      </c>
      <c r="U4282" t="str">
        <f t="shared" si="405"/>
        <v>0.000*** (0.000)</v>
      </c>
    </row>
    <row r="4283" x14ac:dyDescent="0.25">
      <c r="P4283" t="str">
        <f t="shared" si="402"/>
        <v>***</v>
      </c>
      <c r="Q4283" t="str">
        <f t="shared" si="400"/>
        <v/>
      </c>
      <c r="R4283">
        <f t="shared" si="403"/>
        <v>0</v>
      </c>
      <c r="S4283" t="str">
        <f t="shared" si="404"/>
        <v>0.000***</v>
      </c>
      <c r="T4283" t="str">
        <f t="shared" si="401"/>
        <v>0.000 (0.000)</v>
      </c>
      <c r="U4283" t="str">
        <f t="shared" si="405"/>
        <v>0.000*** (0.000)</v>
      </c>
    </row>
    <row r="4284" x14ac:dyDescent="0.25">
      <c r="P4284" t="str">
        <f t="shared" si="402"/>
        <v>***</v>
      </c>
      <c r="Q4284" t="str">
        <f t="shared" si="400"/>
        <v/>
      </c>
      <c r="R4284">
        <f t="shared" si="403"/>
        <v>0</v>
      </c>
      <c r="S4284" t="str">
        <f t="shared" si="404"/>
        <v>0.000***</v>
      </c>
      <c r="T4284" t="str">
        <f t="shared" si="401"/>
        <v>0.000 (0.000)</v>
      </c>
      <c r="U4284" t="str">
        <f t="shared" si="405"/>
        <v>0.000*** (0.000)</v>
      </c>
    </row>
    <row r="4285" x14ac:dyDescent="0.25">
      <c r="P4285" t="str">
        <f t="shared" si="402"/>
        <v>***</v>
      </c>
      <c r="Q4285" t="str">
        <f t="shared" si="400"/>
        <v/>
      </c>
      <c r="R4285">
        <f t="shared" si="403"/>
        <v>0</v>
      </c>
      <c r="S4285" t="str">
        <f t="shared" si="404"/>
        <v>0.000***</v>
      </c>
      <c r="T4285" t="str">
        <f t="shared" si="401"/>
        <v>0.000 (0.000)</v>
      </c>
      <c r="U4285" t="str">
        <f t="shared" si="405"/>
        <v>0.000*** (0.000)</v>
      </c>
    </row>
    <row r="4286" x14ac:dyDescent="0.25">
      <c r="P4286" t="str">
        <f t="shared" si="402"/>
        <v>***</v>
      </c>
      <c r="Q4286" t="str">
        <f t="shared" si="400"/>
        <v/>
      </c>
      <c r="R4286">
        <f t="shared" si="403"/>
        <v>0</v>
      </c>
      <c r="S4286" t="str">
        <f t="shared" si="404"/>
        <v>0.000***</v>
      </c>
      <c r="T4286" t="str">
        <f t="shared" si="401"/>
        <v>0.000 (0.000)</v>
      </c>
      <c r="U4286" t="str">
        <f t="shared" si="405"/>
        <v>0.000*** (0.000)</v>
      </c>
    </row>
    <row r="4287" x14ac:dyDescent="0.25">
      <c r="P4287" t="str">
        <f t="shared" si="402"/>
        <v>***</v>
      </c>
      <c r="Q4287" t="str">
        <f t="shared" si="400"/>
        <v/>
      </c>
      <c r="R4287">
        <f t="shared" si="403"/>
        <v>0</v>
      </c>
      <c r="S4287" t="str">
        <f t="shared" si="404"/>
        <v>0.000***</v>
      </c>
      <c r="T4287" t="str">
        <f t="shared" si="401"/>
        <v>0.000 (0.000)</v>
      </c>
      <c r="U4287" t="str">
        <f t="shared" si="405"/>
        <v>0.000*** (0.000)</v>
      </c>
    </row>
    <row r="4288" x14ac:dyDescent="0.25">
      <c r="P4288" t="str">
        <f t="shared" si="402"/>
        <v>***</v>
      </c>
      <c r="Q4288" t="str">
        <f t="shared" si="400"/>
        <v/>
      </c>
      <c r="R4288">
        <f t="shared" si="403"/>
        <v>0</v>
      </c>
      <c r="S4288" t="str">
        <f t="shared" si="404"/>
        <v>0.000***</v>
      </c>
      <c r="T4288" t="str">
        <f t="shared" si="401"/>
        <v>0.000 (0.000)</v>
      </c>
      <c r="U4288" t="str">
        <f t="shared" si="405"/>
        <v>0.000*** (0.000)</v>
      </c>
    </row>
    <row r="4289" x14ac:dyDescent="0.25">
      <c r="P4289" t="str">
        <f t="shared" si="402"/>
        <v>***</v>
      </c>
      <c r="Q4289" t="str">
        <f t="shared" si="400"/>
        <v/>
      </c>
      <c r="R4289">
        <f t="shared" si="403"/>
        <v>0</v>
      </c>
      <c r="S4289" t="str">
        <f t="shared" si="404"/>
        <v>0.000***</v>
      </c>
      <c r="T4289" t="str">
        <f t="shared" si="401"/>
        <v>0.000 (0.000)</v>
      </c>
      <c r="U4289" t="str">
        <f t="shared" si="405"/>
        <v>0.000*** (0.000)</v>
      </c>
    </row>
    <row r="4290" x14ac:dyDescent="0.25">
      <c r="P4290" t="str">
        <f t="shared" si="402"/>
        <v>***</v>
      </c>
      <c r="Q4290" t="str">
        <f t="shared" si="400"/>
        <v/>
      </c>
      <c r="R4290">
        <f t="shared" si="403"/>
        <v>0</v>
      </c>
      <c r="S4290" t="str">
        <f t="shared" si="404"/>
        <v>0.000***</v>
      </c>
      <c r="T4290" t="str">
        <f t="shared" si="401"/>
        <v>0.000 (0.000)</v>
      </c>
      <c r="U4290" t="str">
        <f t="shared" si="405"/>
        <v>0.000*** (0.000)</v>
      </c>
    </row>
    <row r="4291" x14ac:dyDescent="0.25">
      <c r="P4291" t="str">
        <f t="shared" si="402"/>
        <v>***</v>
      </c>
      <c r="Q4291" t="str">
        <f t="shared" ref="Q4291:Q4354" si="406">_xlfn.CONCAT(A4291:I4291)</f>
        <v/>
      </c>
      <c r="R4291">
        <f t="shared" si="403"/>
        <v>0</v>
      </c>
      <c r="S4291" t="str">
        <f t="shared" si="404"/>
        <v>0.000***</v>
      </c>
      <c r="T4291" t="str">
        <f t="shared" ref="T4291:T4354" si="407">TEXT(R4291,"0.000")&amp;" ("&amp;TEXT(K4291,"0.000")&amp;")"</f>
        <v>0.000 (0.000)</v>
      </c>
      <c r="U4291" t="str">
        <f t="shared" si="405"/>
        <v>0.000*** (0.000)</v>
      </c>
    </row>
    <row r="4292" x14ac:dyDescent="0.25">
      <c r="P4292" t="str">
        <f t="shared" si="402"/>
        <v>***</v>
      </c>
      <c r="Q4292" t="str">
        <f t="shared" si="406"/>
        <v/>
      </c>
      <c r="R4292">
        <f t="shared" si="403"/>
        <v>0</v>
      </c>
      <c r="S4292" t="str">
        <f t="shared" si="404"/>
        <v>0.000***</v>
      </c>
      <c r="T4292" t="str">
        <f t="shared" si="407"/>
        <v>0.000 (0.000)</v>
      </c>
      <c r="U4292" t="str">
        <f t="shared" si="405"/>
        <v>0.000*** (0.000)</v>
      </c>
    </row>
    <row r="4293" x14ac:dyDescent="0.25">
      <c r="P4293" t="str">
        <f t="shared" si="402"/>
        <v>***</v>
      </c>
      <c r="Q4293" t="str">
        <f t="shared" si="406"/>
        <v/>
      </c>
      <c r="R4293">
        <f t="shared" si="403"/>
        <v>0</v>
      </c>
      <c r="S4293" t="str">
        <f t="shared" si="404"/>
        <v>0.000***</v>
      </c>
      <c r="T4293" t="str">
        <f t="shared" si="407"/>
        <v>0.000 (0.000)</v>
      </c>
      <c r="U4293" t="str">
        <f t="shared" si="405"/>
        <v>0.000*** (0.000)</v>
      </c>
    </row>
    <row r="4294" x14ac:dyDescent="0.25">
      <c r="P4294" t="str">
        <f t="shared" si="402"/>
        <v>***</v>
      </c>
      <c r="Q4294" t="str">
        <f t="shared" si="406"/>
        <v/>
      </c>
      <c r="R4294">
        <f t="shared" si="403"/>
        <v>0</v>
      </c>
      <c r="S4294" t="str">
        <f t="shared" si="404"/>
        <v>0.000***</v>
      </c>
      <c r="T4294" t="str">
        <f t="shared" si="407"/>
        <v>0.000 (0.000)</v>
      </c>
      <c r="U4294" t="str">
        <f t="shared" si="405"/>
        <v>0.000*** (0.000)</v>
      </c>
    </row>
    <row r="4295" x14ac:dyDescent="0.25">
      <c r="P4295" t="str">
        <f t="shared" si="402"/>
        <v>***</v>
      </c>
      <c r="Q4295" t="str">
        <f t="shared" si="406"/>
        <v/>
      </c>
      <c r="R4295">
        <f t="shared" si="403"/>
        <v>0</v>
      </c>
      <c r="S4295" t="str">
        <f t="shared" si="404"/>
        <v>0.000***</v>
      </c>
      <c r="T4295" t="str">
        <f t="shared" si="407"/>
        <v>0.000 (0.000)</v>
      </c>
      <c r="U4295" t="str">
        <f t="shared" si="405"/>
        <v>0.000*** (0.000)</v>
      </c>
    </row>
    <row r="4296" x14ac:dyDescent="0.25">
      <c r="P4296" t="str">
        <f t="shared" si="402"/>
        <v>***</v>
      </c>
      <c r="Q4296" t="str">
        <f t="shared" si="406"/>
        <v/>
      </c>
      <c r="R4296">
        <f t="shared" si="403"/>
        <v>0</v>
      </c>
      <c r="S4296" t="str">
        <f t="shared" si="404"/>
        <v>0.000***</v>
      </c>
      <c r="T4296" t="str">
        <f t="shared" si="407"/>
        <v>0.000 (0.000)</v>
      </c>
      <c r="U4296" t="str">
        <f t="shared" si="405"/>
        <v>0.000*** (0.000)</v>
      </c>
    </row>
    <row r="4297" x14ac:dyDescent="0.25">
      <c r="P4297" t="str">
        <f t="shared" si="402"/>
        <v>***</v>
      </c>
      <c r="Q4297" t="str">
        <f t="shared" si="406"/>
        <v/>
      </c>
      <c r="R4297">
        <f t="shared" si="403"/>
        <v>0</v>
      </c>
      <c r="S4297" t="str">
        <f t="shared" si="404"/>
        <v>0.000***</v>
      </c>
      <c r="T4297" t="str">
        <f t="shared" si="407"/>
        <v>0.000 (0.000)</v>
      </c>
      <c r="U4297" t="str">
        <f t="shared" si="405"/>
        <v>0.000*** (0.000)</v>
      </c>
    </row>
    <row r="4298" x14ac:dyDescent="0.25">
      <c r="P4298" t="str">
        <f t="shared" si="402"/>
        <v>***</v>
      </c>
      <c r="Q4298" t="str">
        <f t="shared" si="406"/>
        <v/>
      </c>
      <c r="R4298">
        <f t="shared" si="403"/>
        <v>0</v>
      </c>
      <c r="S4298" t="str">
        <f t="shared" si="404"/>
        <v>0.000***</v>
      </c>
      <c r="T4298" t="str">
        <f t="shared" si="407"/>
        <v>0.000 (0.000)</v>
      </c>
      <c r="U4298" t="str">
        <f t="shared" si="405"/>
        <v>0.000*** (0.000)</v>
      </c>
    </row>
    <row r="4299" x14ac:dyDescent="0.25">
      <c r="P4299" t="str">
        <f t="shared" si="402"/>
        <v>***</v>
      </c>
      <c r="Q4299" t="str">
        <f t="shared" si="406"/>
        <v/>
      </c>
      <c r="R4299">
        <f t="shared" si="403"/>
        <v>0</v>
      </c>
      <c r="S4299" t="str">
        <f t="shared" si="404"/>
        <v>0.000***</v>
      </c>
      <c r="T4299" t="str">
        <f t="shared" si="407"/>
        <v>0.000 (0.000)</v>
      </c>
      <c r="U4299" t="str">
        <f t="shared" si="405"/>
        <v>0.000*** (0.000)</v>
      </c>
    </row>
    <row r="4300" x14ac:dyDescent="0.25">
      <c r="P4300" t="str">
        <f t="shared" si="402"/>
        <v>***</v>
      </c>
      <c r="Q4300" t="str">
        <f t="shared" si="406"/>
        <v/>
      </c>
      <c r="R4300">
        <f t="shared" si="403"/>
        <v>0</v>
      </c>
      <c r="S4300" t="str">
        <f t="shared" si="404"/>
        <v>0.000***</v>
      </c>
      <c r="T4300" t="str">
        <f t="shared" si="407"/>
        <v>0.000 (0.000)</v>
      </c>
      <c r="U4300" t="str">
        <f t="shared" si="405"/>
        <v>0.000*** (0.000)</v>
      </c>
    </row>
    <row r="4301" x14ac:dyDescent="0.25">
      <c r="P4301" t="str">
        <f t="shared" si="402"/>
        <v>***</v>
      </c>
      <c r="Q4301" t="str">
        <f t="shared" si="406"/>
        <v/>
      </c>
      <c r="R4301">
        <f t="shared" si="403"/>
        <v>0</v>
      </c>
      <c r="S4301" t="str">
        <f t="shared" si="404"/>
        <v>0.000***</v>
      </c>
      <c r="T4301" t="str">
        <f t="shared" si="407"/>
        <v>0.000 (0.000)</v>
      </c>
      <c r="U4301" t="str">
        <f t="shared" si="405"/>
        <v>0.000*** (0.000)</v>
      </c>
    </row>
    <row r="4302" x14ac:dyDescent="0.25">
      <c r="P4302" t="str">
        <f t="shared" si="402"/>
        <v>***</v>
      </c>
      <c r="Q4302" t="str">
        <f t="shared" si="406"/>
        <v/>
      </c>
      <c r="R4302">
        <f t="shared" si="403"/>
        <v>0</v>
      </c>
      <c r="S4302" t="str">
        <f t="shared" si="404"/>
        <v>0.000***</v>
      </c>
      <c r="T4302" t="str">
        <f t="shared" si="407"/>
        <v>0.000 (0.000)</v>
      </c>
      <c r="U4302" t="str">
        <f t="shared" si="405"/>
        <v>0.000*** (0.000)</v>
      </c>
    </row>
    <row r="4303" x14ac:dyDescent="0.25">
      <c r="P4303" t="str">
        <f t="shared" si="402"/>
        <v>***</v>
      </c>
      <c r="Q4303" t="str">
        <f t="shared" si="406"/>
        <v/>
      </c>
      <c r="R4303">
        <f t="shared" si="403"/>
        <v>0</v>
      </c>
      <c r="S4303" t="str">
        <f t="shared" si="404"/>
        <v>0.000***</v>
      </c>
      <c r="T4303" t="str">
        <f t="shared" si="407"/>
        <v>0.000 (0.000)</v>
      </c>
      <c r="U4303" t="str">
        <f t="shared" si="405"/>
        <v>0.000*** (0.000)</v>
      </c>
    </row>
    <row r="4304" x14ac:dyDescent="0.25">
      <c r="P4304" t="str">
        <f t="shared" si="402"/>
        <v>***</v>
      </c>
      <c r="Q4304" t="str">
        <f t="shared" si="406"/>
        <v/>
      </c>
      <c r="R4304">
        <f t="shared" si="403"/>
        <v>0</v>
      </c>
      <c r="S4304" t="str">
        <f t="shared" si="404"/>
        <v>0.000***</v>
      </c>
      <c r="T4304" t="str">
        <f t="shared" si="407"/>
        <v>0.000 (0.000)</v>
      </c>
      <c r="U4304" t="str">
        <f t="shared" si="405"/>
        <v>0.000*** (0.000)</v>
      </c>
    </row>
    <row r="4305" x14ac:dyDescent="0.25">
      <c r="P4305" t="str">
        <f t="shared" si="402"/>
        <v>***</v>
      </c>
      <c r="Q4305" t="str">
        <f t="shared" si="406"/>
        <v/>
      </c>
      <c r="R4305">
        <f t="shared" si="403"/>
        <v>0</v>
      </c>
      <c r="S4305" t="str">
        <f t="shared" si="404"/>
        <v>0.000***</v>
      </c>
      <c r="T4305" t="str">
        <f t="shared" si="407"/>
        <v>0.000 (0.000)</v>
      </c>
      <c r="U4305" t="str">
        <f t="shared" si="405"/>
        <v>0.000*** (0.000)</v>
      </c>
    </row>
    <row r="4306" x14ac:dyDescent="0.25">
      <c r="P4306" t="str">
        <f t="shared" ref="P4306:P4340" si="408">IF(L4306&lt;0.01,"***",IF(L4306&lt;0.05,"**",IF(L4306&lt;0.1,"*","")))</f>
        <v>***</v>
      </c>
      <c r="Q4306" t="str">
        <f t="shared" si="406"/>
        <v/>
      </c>
      <c r="R4306">
        <f t="shared" ref="R4306:R4340" si="409">J4306</f>
        <v>0</v>
      </c>
      <c r="S4306" t="str">
        <f t="shared" ref="S4306:S4340" si="410">TEXT(R4306,"0.000")&amp;P4306</f>
        <v>0.000***</v>
      </c>
      <c r="T4306" t="str">
        <f t="shared" si="407"/>
        <v>0.000 (0.000)</v>
      </c>
      <c r="U4306" t="str">
        <f t="shared" ref="U4306:U4340" si="411">S4306&amp;" ("&amp;TEXT(K4306,"0.000")&amp;")"</f>
        <v>0.000*** (0.000)</v>
      </c>
    </row>
    <row r="4307" x14ac:dyDescent="0.25">
      <c r="P4307" t="str">
        <f t="shared" si="408"/>
        <v>***</v>
      </c>
      <c r="Q4307" t="str">
        <f t="shared" si="406"/>
        <v/>
      </c>
      <c r="R4307">
        <f t="shared" si="409"/>
        <v>0</v>
      </c>
      <c r="S4307" t="str">
        <f t="shared" si="410"/>
        <v>0.000***</v>
      </c>
      <c r="T4307" t="str">
        <f t="shared" si="407"/>
        <v>0.000 (0.000)</v>
      </c>
      <c r="U4307" t="str">
        <f t="shared" si="411"/>
        <v>0.000*** (0.000)</v>
      </c>
    </row>
    <row r="4308" x14ac:dyDescent="0.25">
      <c r="P4308" t="str">
        <f t="shared" si="408"/>
        <v>***</v>
      </c>
      <c r="Q4308" t="str">
        <f t="shared" si="406"/>
        <v/>
      </c>
      <c r="R4308">
        <f t="shared" si="409"/>
        <v>0</v>
      </c>
      <c r="S4308" t="str">
        <f t="shared" si="410"/>
        <v>0.000***</v>
      </c>
      <c r="T4308" t="str">
        <f t="shared" si="407"/>
        <v>0.000 (0.000)</v>
      </c>
      <c r="U4308" t="str">
        <f t="shared" si="411"/>
        <v>0.000*** (0.000)</v>
      </c>
    </row>
    <row r="4309" x14ac:dyDescent="0.25">
      <c r="P4309" t="str">
        <f t="shared" si="408"/>
        <v>***</v>
      </c>
      <c r="Q4309" t="str">
        <f t="shared" si="406"/>
        <v/>
      </c>
      <c r="R4309">
        <f t="shared" si="409"/>
        <v>0</v>
      </c>
      <c r="S4309" t="str">
        <f t="shared" si="410"/>
        <v>0.000***</v>
      </c>
      <c r="T4309" t="str">
        <f t="shared" si="407"/>
        <v>0.000 (0.000)</v>
      </c>
      <c r="U4309" t="str">
        <f t="shared" si="411"/>
        <v>0.000*** (0.000)</v>
      </c>
    </row>
    <row r="4310" x14ac:dyDescent="0.25">
      <c r="P4310" t="str">
        <f t="shared" si="408"/>
        <v>***</v>
      </c>
      <c r="Q4310" t="str">
        <f t="shared" si="406"/>
        <v/>
      </c>
      <c r="R4310">
        <f t="shared" si="409"/>
        <v>0</v>
      </c>
      <c r="S4310" t="str">
        <f t="shared" si="410"/>
        <v>0.000***</v>
      </c>
      <c r="T4310" t="str">
        <f t="shared" si="407"/>
        <v>0.000 (0.000)</v>
      </c>
      <c r="U4310" t="str">
        <f t="shared" si="411"/>
        <v>0.000*** (0.000)</v>
      </c>
    </row>
    <row r="4311" x14ac:dyDescent="0.25">
      <c r="P4311" t="str">
        <f t="shared" si="408"/>
        <v>***</v>
      </c>
      <c r="Q4311" t="str">
        <f t="shared" si="406"/>
        <v/>
      </c>
      <c r="R4311">
        <f t="shared" si="409"/>
        <v>0</v>
      </c>
      <c r="S4311" t="str">
        <f t="shared" si="410"/>
        <v>0.000***</v>
      </c>
      <c r="T4311" t="str">
        <f t="shared" si="407"/>
        <v>0.000 (0.000)</v>
      </c>
      <c r="U4311" t="str">
        <f t="shared" si="411"/>
        <v>0.000*** (0.000)</v>
      </c>
    </row>
    <row r="4312" x14ac:dyDescent="0.25">
      <c r="P4312" t="str">
        <f t="shared" si="408"/>
        <v>***</v>
      </c>
      <c r="Q4312" t="str">
        <f t="shared" si="406"/>
        <v/>
      </c>
      <c r="R4312">
        <f t="shared" si="409"/>
        <v>0</v>
      </c>
      <c r="S4312" t="str">
        <f t="shared" si="410"/>
        <v>0.000***</v>
      </c>
      <c r="T4312" t="str">
        <f t="shared" si="407"/>
        <v>0.000 (0.000)</v>
      </c>
      <c r="U4312" t="str">
        <f t="shared" si="411"/>
        <v>0.000*** (0.000)</v>
      </c>
    </row>
    <row r="4313" x14ac:dyDescent="0.25">
      <c r="P4313" t="str">
        <f t="shared" si="408"/>
        <v>***</v>
      </c>
      <c r="Q4313" t="str">
        <f t="shared" si="406"/>
        <v/>
      </c>
      <c r="R4313">
        <f t="shared" si="409"/>
        <v>0</v>
      </c>
      <c r="S4313" t="str">
        <f t="shared" si="410"/>
        <v>0.000***</v>
      </c>
      <c r="T4313" t="str">
        <f t="shared" si="407"/>
        <v>0.000 (0.000)</v>
      </c>
      <c r="U4313" t="str">
        <f t="shared" si="411"/>
        <v>0.000*** (0.000)</v>
      </c>
    </row>
    <row r="4314" x14ac:dyDescent="0.25">
      <c r="P4314" t="str">
        <f t="shared" si="408"/>
        <v>***</v>
      </c>
      <c r="Q4314" t="str">
        <f t="shared" si="406"/>
        <v/>
      </c>
      <c r="R4314">
        <f t="shared" si="409"/>
        <v>0</v>
      </c>
      <c r="S4314" t="str">
        <f t="shared" si="410"/>
        <v>0.000***</v>
      </c>
      <c r="T4314" t="str">
        <f t="shared" si="407"/>
        <v>0.000 (0.000)</v>
      </c>
      <c r="U4314" t="str">
        <f t="shared" si="411"/>
        <v>0.000*** (0.000)</v>
      </c>
    </row>
    <row r="4315" x14ac:dyDescent="0.25">
      <c r="P4315" t="str">
        <f t="shared" si="408"/>
        <v>***</v>
      </c>
      <c r="Q4315" t="str">
        <f t="shared" si="406"/>
        <v/>
      </c>
      <c r="R4315">
        <f t="shared" si="409"/>
        <v>0</v>
      </c>
      <c r="S4315" t="str">
        <f t="shared" si="410"/>
        <v>0.000***</v>
      </c>
      <c r="T4315" t="str">
        <f t="shared" si="407"/>
        <v>0.000 (0.000)</v>
      </c>
      <c r="U4315" t="str">
        <f t="shared" si="411"/>
        <v>0.000*** (0.000)</v>
      </c>
    </row>
    <row r="4316" x14ac:dyDescent="0.25">
      <c r="P4316" t="str">
        <f t="shared" si="408"/>
        <v>***</v>
      </c>
      <c r="Q4316" t="str">
        <f t="shared" si="406"/>
        <v/>
      </c>
      <c r="R4316">
        <f t="shared" si="409"/>
        <v>0</v>
      </c>
      <c r="S4316" t="str">
        <f t="shared" si="410"/>
        <v>0.000***</v>
      </c>
      <c r="T4316" t="str">
        <f t="shared" si="407"/>
        <v>0.000 (0.000)</v>
      </c>
      <c r="U4316" t="str">
        <f t="shared" si="411"/>
        <v>0.000*** (0.000)</v>
      </c>
    </row>
    <row r="4317" x14ac:dyDescent="0.25">
      <c r="P4317" t="str">
        <f t="shared" si="408"/>
        <v>***</v>
      </c>
      <c r="Q4317" t="str">
        <f t="shared" si="406"/>
        <v/>
      </c>
      <c r="R4317">
        <f t="shared" si="409"/>
        <v>0</v>
      </c>
      <c r="S4317" t="str">
        <f t="shared" si="410"/>
        <v>0.000***</v>
      </c>
      <c r="T4317" t="str">
        <f t="shared" si="407"/>
        <v>0.000 (0.000)</v>
      </c>
      <c r="U4317" t="str">
        <f t="shared" si="411"/>
        <v>0.000*** (0.000)</v>
      </c>
    </row>
    <row r="4318" x14ac:dyDescent="0.25">
      <c r="P4318" t="str">
        <f t="shared" si="408"/>
        <v>***</v>
      </c>
      <c r="Q4318" t="str">
        <f t="shared" si="406"/>
        <v/>
      </c>
      <c r="R4318">
        <f t="shared" si="409"/>
        <v>0</v>
      </c>
      <c r="S4318" t="str">
        <f t="shared" si="410"/>
        <v>0.000***</v>
      </c>
      <c r="T4318" t="str">
        <f t="shared" si="407"/>
        <v>0.000 (0.000)</v>
      </c>
      <c r="U4318" t="str">
        <f t="shared" si="411"/>
        <v>0.000*** (0.000)</v>
      </c>
    </row>
    <row r="4319" x14ac:dyDescent="0.25">
      <c r="P4319" t="str">
        <f t="shared" si="408"/>
        <v>***</v>
      </c>
      <c r="Q4319" t="str">
        <f t="shared" si="406"/>
        <v/>
      </c>
      <c r="R4319">
        <f t="shared" si="409"/>
        <v>0</v>
      </c>
      <c r="S4319" t="str">
        <f t="shared" si="410"/>
        <v>0.000***</v>
      </c>
      <c r="T4319" t="str">
        <f t="shared" si="407"/>
        <v>0.000 (0.000)</v>
      </c>
      <c r="U4319" t="str">
        <f t="shared" si="411"/>
        <v>0.000*** (0.000)</v>
      </c>
    </row>
    <row r="4320" x14ac:dyDescent="0.25">
      <c r="P4320" t="str">
        <f t="shared" si="408"/>
        <v>***</v>
      </c>
      <c r="Q4320" t="str">
        <f t="shared" si="406"/>
        <v/>
      </c>
      <c r="R4320">
        <f t="shared" si="409"/>
        <v>0</v>
      </c>
      <c r="S4320" t="str">
        <f t="shared" si="410"/>
        <v>0.000***</v>
      </c>
      <c r="T4320" t="str">
        <f t="shared" si="407"/>
        <v>0.000 (0.000)</v>
      </c>
      <c r="U4320" t="str">
        <f t="shared" si="411"/>
        <v>0.000*** (0.000)</v>
      </c>
    </row>
    <row r="4321" x14ac:dyDescent="0.25">
      <c r="P4321" t="str">
        <f t="shared" si="408"/>
        <v>***</v>
      </c>
      <c r="Q4321" t="str">
        <f t="shared" si="406"/>
        <v/>
      </c>
      <c r="R4321">
        <f t="shared" si="409"/>
        <v>0</v>
      </c>
      <c r="S4321" t="str">
        <f t="shared" si="410"/>
        <v>0.000***</v>
      </c>
      <c r="T4321" t="str">
        <f t="shared" si="407"/>
        <v>0.000 (0.000)</v>
      </c>
      <c r="U4321" t="str">
        <f t="shared" si="411"/>
        <v>0.000*** (0.000)</v>
      </c>
    </row>
    <row r="4322" x14ac:dyDescent="0.25">
      <c r="P4322" t="str">
        <f t="shared" si="408"/>
        <v>***</v>
      </c>
      <c r="Q4322" t="str">
        <f t="shared" si="406"/>
        <v/>
      </c>
      <c r="R4322">
        <f t="shared" si="409"/>
        <v>0</v>
      </c>
      <c r="S4322" t="str">
        <f t="shared" si="410"/>
        <v>0.000***</v>
      </c>
      <c r="T4322" t="str">
        <f t="shared" si="407"/>
        <v>0.000 (0.000)</v>
      </c>
      <c r="U4322" t="str">
        <f t="shared" si="411"/>
        <v>0.000*** (0.000)</v>
      </c>
    </row>
    <row r="4323" x14ac:dyDescent="0.25">
      <c r="P4323" t="str">
        <f t="shared" si="408"/>
        <v>***</v>
      </c>
      <c r="Q4323" t="str">
        <f t="shared" si="406"/>
        <v/>
      </c>
      <c r="R4323">
        <f t="shared" si="409"/>
        <v>0</v>
      </c>
      <c r="S4323" t="str">
        <f t="shared" si="410"/>
        <v>0.000***</v>
      </c>
      <c r="T4323" t="str">
        <f t="shared" si="407"/>
        <v>0.000 (0.000)</v>
      </c>
      <c r="U4323" t="str">
        <f t="shared" si="411"/>
        <v>0.000*** (0.000)</v>
      </c>
    </row>
    <row r="4324" x14ac:dyDescent="0.25">
      <c r="P4324" t="str">
        <f t="shared" si="408"/>
        <v>***</v>
      </c>
      <c r="Q4324" t="str">
        <f t="shared" si="406"/>
        <v/>
      </c>
      <c r="R4324">
        <f t="shared" si="409"/>
        <v>0</v>
      </c>
      <c r="S4324" t="str">
        <f t="shared" si="410"/>
        <v>0.000***</v>
      </c>
      <c r="T4324" t="str">
        <f t="shared" si="407"/>
        <v>0.000 (0.000)</v>
      </c>
      <c r="U4324" t="str">
        <f t="shared" si="411"/>
        <v>0.000*** (0.000)</v>
      </c>
    </row>
    <row r="4325" x14ac:dyDescent="0.25">
      <c r="P4325" t="str">
        <f t="shared" si="408"/>
        <v>***</v>
      </c>
      <c r="Q4325" t="str">
        <f t="shared" si="406"/>
        <v/>
      </c>
      <c r="R4325">
        <f t="shared" si="409"/>
        <v>0</v>
      </c>
      <c r="S4325" t="str">
        <f t="shared" si="410"/>
        <v>0.000***</v>
      </c>
      <c r="T4325" t="str">
        <f t="shared" si="407"/>
        <v>0.000 (0.000)</v>
      </c>
      <c r="U4325" t="str">
        <f t="shared" si="411"/>
        <v>0.000*** (0.000)</v>
      </c>
    </row>
    <row r="4326" x14ac:dyDescent="0.25">
      <c r="P4326" t="str">
        <f t="shared" si="408"/>
        <v>***</v>
      </c>
      <c r="Q4326" t="str">
        <f t="shared" si="406"/>
        <v/>
      </c>
      <c r="R4326">
        <f t="shared" si="409"/>
        <v>0</v>
      </c>
      <c r="S4326" t="str">
        <f t="shared" si="410"/>
        <v>0.000***</v>
      </c>
      <c r="T4326" t="str">
        <f t="shared" si="407"/>
        <v>0.000 (0.000)</v>
      </c>
      <c r="U4326" t="str">
        <f t="shared" si="411"/>
        <v>0.000*** (0.000)</v>
      </c>
    </row>
    <row r="4327" x14ac:dyDescent="0.25">
      <c r="P4327" t="str">
        <f t="shared" si="408"/>
        <v>***</v>
      </c>
      <c r="Q4327" t="str">
        <f t="shared" si="406"/>
        <v/>
      </c>
      <c r="R4327">
        <f t="shared" si="409"/>
        <v>0</v>
      </c>
      <c r="S4327" t="str">
        <f t="shared" si="410"/>
        <v>0.000***</v>
      </c>
      <c r="T4327" t="str">
        <f t="shared" si="407"/>
        <v>0.000 (0.000)</v>
      </c>
      <c r="U4327" t="str">
        <f t="shared" si="411"/>
        <v>0.000*** (0.000)</v>
      </c>
    </row>
    <row r="4328" x14ac:dyDescent="0.25">
      <c r="P4328" t="str">
        <f t="shared" si="408"/>
        <v>***</v>
      </c>
      <c r="Q4328" t="str">
        <f t="shared" si="406"/>
        <v/>
      </c>
      <c r="R4328">
        <f t="shared" si="409"/>
        <v>0</v>
      </c>
      <c r="S4328" t="str">
        <f t="shared" si="410"/>
        <v>0.000***</v>
      </c>
      <c r="T4328" t="str">
        <f t="shared" si="407"/>
        <v>0.000 (0.000)</v>
      </c>
      <c r="U4328" t="str">
        <f t="shared" si="411"/>
        <v>0.000*** (0.000)</v>
      </c>
    </row>
    <row r="4329" x14ac:dyDescent="0.25">
      <c r="P4329" t="str">
        <f t="shared" si="408"/>
        <v>***</v>
      </c>
      <c r="Q4329" t="str">
        <f t="shared" si="406"/>
        <v/>
      </c>
      <c r="R4329">
        <f t="shared" si="409"/>
        <v>0</v>
      </c>
      <c r="S4329" t="str">
        <f t="shared" si="410"/>
        <v>0.000***</v>
      </c>
      <c r="T4329" t="str">
        <f t="shared" si="407"/>
        <v>0.000 (0.000)</v>
      </c>
      <c r="U4329" t="str">
        <f t="shared" si="411"/>
        <v>0.000*** (0.000)</v>
      </c>
    </row>
    <row r="4330" x14ac:dyDescent="0.25">
      <c r="P4330" t="str">
        <f t="shared" si="408"/>
        <v>***</v>
      </c>
      <c r="Q4330" t="str">
        <f t="shared" si="406"/>
        <v/>
      </c>
      <c r="R4330">
        <f t="shared" si="409"/>
        <v>0</v>
      </c>
      <c r="S4330" t="str">
        <f t="shared" si="410"/>
        <v>0.000***</v>
      </c>
      <c r="T4330" t="str">
        <f t="shared" si="407"/>
        <v>0.000 (0.000)</v>
      </c>
      <c r="U4330" t="str">
        <f t="shared" si="411"/>
        <v>0.000*** (0.000)</v>
      </c>
    </row>
    <row r="4331" x14ac:dyDescent="0.25">
      <c r="P4331" t="str">
        <f t="shared" si="408"/>
        <v>***</v>
      </c>
      <c r="Q4331" t="str">
        <f t="shared" si="406"/>
        <v/>
      </c>
      <c r="R4331">
        <f t="shared" si="409"/>
        <v>0</v>
      </c>
      <c r="S4331" t="str">
        <f t="shared" si="410"/>
        <v>0.000***</v>
      </c>
      <c r="T4331" t="str">
        <f t="shared" si="407"/>
        <v>0.000 (0.000)</v>
      </c>
      <c r="U4331" t="str">
        <f t="shared" si="411"/>
        <v>0.000*** (0.000)</v>
      </c>
    </row>
    <row r="4332" x14ac:dyDescent="0.25">
      <c r="P4332" t="str">
        <f t="shared" si="408"/>
        <v>***</v>
      </c>
      <c r="Q4332" t="str">
        <f t="shared" si="406"/>
        <v/>
      </c>
      <c r="R4332">
        <f t="shared" si="409"/>
        <v>0</v>
      </c>
      <c r="S4332" t="str">
        <f t="shared" si="410"/>
        <v>0.000***</v>
      </c>
      <c r="T4332" t="str">
        <f t="shared" si="407"/>
        <v>0.000 (0.000)</v>
      </c>
      <c r="U4332" t="str">
        <f t="shared" si="411"/>
        <v>0.000*** (0.000)</v>
      </c>
    </row>
    <row r="4333" x14ac:dyDescent="0.25">
      <c r="P4333" t="str">
        <f t="shared" si="408"/>
        <v>***</v>
      </c>
      <c r="Q4333" t="str">
        <f t="shared" si="406"/>
        <v/>
      </c>
      <c r="R4333">
        <f t="shared" si="409"/>
        <v>0</v>
      </c>
      <c r="S4333" t="str">
        <f t="shared" si="410"/>
        <v>0.000***</v>
      </c>
      <c r="T4333" t="str">
        <f t="shared" si="407"/>
        <v>0.000 (0.000)</v>
      </c>
      <c r="U4333" t="str">
        <f t="shared" si="411"/>
        <v>0.000*** (0.000)</v>
      </c>
    </row>
    <row r="4334" x14ac:dyDescent="0.25">
      <c r="P4334" t="str">
        <f t="shared" si="408"/>
        <v>***</v>
      </c>
      <c r="Q4334" t="str">
        <f t="shared" si="406"/>
        <v/>
      </c>
      <c r="R4334">
        <f t="shared" si="409"/>
        <v>0</v>
      </c>
      <c r="S4334" t="str">
        <f t="shared" si="410"/>
        <v>0.000***</v>
      </c>
      <c r="T4334" t="str">
        <f t="shared" si="407"/>
        <v>0.000 (0.000)</v>
      </c>
      <c r="U4334" t="str">
        <f t="shared" si="411"/>
        <v>0.000*** (0.000)</v>
      </c>
    </row>
    <row r="4335" x14ac:dyDescent="0.25">
      <c r="P4335" t="str">
        <f t="shared" si="408"/>
        <v>***</v>
      </c>
      <c r="Q4335" t="str">
        <f t="shared" si="406"/>
        <v/>
      </c>
      <c r="R4335">
        <f t="shared" si="409"/>
        <v>0</v>
      </c>
      <c r="S4335" t="str">
        <f t="shared" si="410"/>
        <v>0.000***</v>
      </c>
      <c r="T4335" t="str">
        <f t="shared" si="407"/>
        <v>0.000 (0.000)</v>
      </c>
      <c r="U4335" t="str">
        <f t="shared" si="411"/>
        <v>0.000*** (0.000)</v>
      </c>
    </row>
    <row r="4336" x14ac:dyDescent="0.25">
      <c r="P4336" t="str">
        <f t="shared" si="408"/>
        <v>***</v>
      </c>
      <c r="Q4336" t="str">
        <f t="shared" si="406"/>
        <v/>
      </c>
      <c r="R4336">
        <f t="shared" si="409"/>
        <v>0</v>
      </c>
      <c r="S4336" t="str">
        <f t="shared" si="410"/>
        <v>0.000***</v>
      </c>
      <c r="T4336" t="str">
        <f t="shared" si="407"/>
        <v>0.000 (0.000)</v>
      </c>
      <c r="U4336" t="str">
        <f t="shared" si="411"/>
        <v>0.000*** (0.000)</v>
      </c>
    </row>
    <row r="4337" x14ac:dyDescent="0.25">
      <c r="P4337" t="str">
        <f t="shared" si="408"/>
        <v>***</v>
      </c>
      <c r="Q4337" t="str">
        <f t="shared" si="406"/>
        <v/>
      </c>
      <c r="R4337">
        <f t="shared" si="409"/>
        <v>0</v>
      </c>
      <c r="S4337" t="str">
        <f t="shared" si="410"/>
        <v>0.000***</v>
      </c>
      <c r="T4337" t="str">
        <f t="shared" si="407"/>
        <v>0.000 (0.000)</v>
      </c>
      <c r="U4337" t="str">
        <f t="shared" si="411"/>
        <v>0.000*** (0.000)</v>
      </c>
    </row>
    <row r="4338" x14ac:dyDescent="0.25">
      <c r="P4338" t="str">
        <f t="shared" si="408"/>
        <v>***</v>
      </c>
      <c r="Q4338" t="str">
        <f t="shared" si="406"/>
        <v/>
      </c>
      <c r="R4338">
        <f t="shared" si="409"/>
        <v>0</v>
      </c>
      <c r="S4338" t="str">
        <f t="shared" si="410"/>
        <v>0.000***</v>
      </c>
      <c r="T4338" t="str">
        <f t="shared" si="407"/>
        <v>0.000 (0.000)</v>
      </c>
      <c r="U4338" t="str">
        <f t="shared" si="411"/>
        <v>0.000*** (0.000)</v>
      </c>
    </row>
    <row r="4339" x14ac:dyDescent="0.25">
      <c r="P4339" t="str">
        <f t="shared" si="408"/>
        <v>***</v>
      </c>
      <c r="Q4339" t="str">
        <f t="shared" si="406"/>
        <v/>
      </c>
      <c r="R4339">
        <f t="shared" si="409"/>
        <v>0</v>
      </c>
      <c r="S4339" t="str">
        <f t="shared" si="410"/>
        <v>0.000***</v>
      </c>
      <c r="T4339" t="str">
        <f t="shared" si="407"/>
        <v>0.000 (0.000)</v>
      </c>
      <c r="U4339" t="str">
        <f t="shared" si="411"/>
        <v>0.000*** (0.000)</v>
      </c>
    </row>
    <row r="4340" x14ac:dyDescent="0.25">
      <c r="P4340" t="str">
        <f t="shared" si="408"/>
        <v>***</v>
      </c>
      <c r="Q4340" t="str">
        <f t="shared" si="406"/>
        <v/>
      </c>
      <c r="R4340">
        <f t="shared" si="409"/>
        <v>0</v>
      </c>
      <c r="S4340" t="str">
        <f t="shared" si="410"/>
        <v>0.000***</v>
      </c>
      <c r="T4340" t="str">
        <f t="shared" si="407"/>
        <v>0.000 (0.000)</v>
      </c>
      <c r="U4340" t="str">
        <f t="shared" si="411"/>
        <v>0.000*** (0.000)</v>
      </c>
    </row>
    <row r="4341" x14ac:dyDescent="0.25">
      <c r="P4341" t="str">
        <f t="shared" ref="P4341:P4404" si="412">IF(L4341&lt;0.01,"***",IF(L4341&lt;0.05,"**",IF(L4341&lt;0.1,"*","")))</f>
        <v>***</v>
      </c>
      <c r="Q4341" t="str">
        <f t="shared" si="406"/>
        <v/>
      </c>
      <c r="R4341">
        <f t="shared" ref="R4341:R4404" si="413">J4341</f>
        <v>0</v>
      </c>
      <c r="S4341" t="str">
        <f t="shared" ref="S4341:S4404" si="414">TEXT(R4341,"0.000")&amp;P4341</f>
        <v>0.000***</v>
      </c>
      <c r="T4341" t="str">
        <f t="shared" si="407"/>
        <v>0.000 (0.000)</v>
      </c>
      <c r="U4341" t="str">
        <f t="shared" ref="U4341:U4404" si="415">S4341&amp;" ("&amp;TEXT(K4341,"0.000")&amp;")"</f>
        <v>0.000*** (0.000)</v>
      </c>
    </row>
    <row r="4342" x14ac:dyDescent="0.25">
      <c r="P4342" t="str">
        <f t="shared" si="412"/>
        <v>***</v>
      </c>
      <c r="Q4342" t="str">
        <f t="shared" si="406"/>
        <v/>
      </c>
      <c r="R4342">
        <f t="shared" si="413"/>
        <v>0</v>
      </c>
      <c r="S4342" t="str">
        <f t="shared" si="414"/>
        <v>0.000***</v>
      </c>
      <c r="T4342" t="str">
        <f t="shared" si="407"/>
        <v>0.000 (0.000)</v>
      </c>
      <c r="U4342" t="str">
        <f t="shared" si="415"/>
        <v>0.000*** (0.000)</v>
      </c>
    </row>
    <row r="4343" x14ac:dyDescent="0.25">
      <c r="P4343" t="str">
        <f t="shared" si="412"/>
        <v>***</v>
      </c>
      <c r="Q4343" t="str">
        <f t="shared" si="406"/>
        <v/>
      </c>
      <c r="R4343">
        <f t="shared" si="413"/>
        <v>0</v>
      </c>
      <c r="S4343" t="str">
        <f t="shared" si="414"/>
        <v>0.000***</v>
      </c>
      <c r="T4343" t="str">
        <f t="shared" si="407"/>
        <v>0.000 (0.000)</v>
      </c>
      <c r="U4343" t="str">
        <f t="shared" si="415"/>
        <v>0.000*** (0.000)</v>
      </c>
    </row>
    <row r="4344" x14ac:dyDescent="0.25">
      <c r="P4344" t="str">
        <f t="shared" si="412"/>
        <v>***</v>
      </c>
      <c r="Q4344" t="str">
        <f t="shared" si="406"/>
        <v/>
      </c>
      <c r="R4344">
        <f t="shared" si="413"/>
        <v>0</v>
      </c>
      <c r="S4344" t="str">
        <f t="shared" si="414"/>
        <v>0.000***</v>
      </c>
      <c r="T4344" t="str">
        <f t="shared" si="407"/>
        <v>0.000 (0.000)</v>
      </c>
      <c r="U4344" t="str">
        <f t="shared" si="415"/>
        <v>0.000*** (0.000)</v>
      </c>
    </row>
    <row r="4345" x14ac:dyDescent="0.25">
      <c r="P4345" t="str">
        <f t="shared" si="412"/>
        <v>***</v>
      </c>
      <c r="Q4345" t="str">
        <f t="shared" si="406"/>
        <v/>
      </c>
      <c r="R4345">
        <f t="shared" si="413"/>
        <v>0</v>
      </c>
      <c r="S4345" t="str">
        <f t="shared" si="414"/>
        <v>0.000***</v>
      </c>
      <c r="T4345" t="str">
        <f t="shared" si="407"/>
        <v>0.000 (0.000)</v>
      </c>
      <c r="U4345" t="str">
        <f t="shared" si="415"/>
        <v>0.000*** (0.000)</v>
      </c>
    </row>
    <row r="4346" x14ac:dyDescent="0.25">
      <c r="P4346" t="str">
        <f t="shared" si="412"/>
        <v>***</v>
      </c>
      <c r="Q4346" t="str">
        <f t="shared" si="406"/>
        <v/>
      </c>
      <c r="R4346">
        <f t="shared" si="413"/>
        <v>0</v>
      </c>
      <c r="S4346" t="str">
        <f t="shared" si="414"/>
        <v>0.000***</v>
      </c>
      <c r="T4346" t="str">
        <f t="shared" si="407"/>
        <v>0.000 (0.000)</v>
      </c>
      <c r="U4346" t="str">
        <f t="shared" si="415"/>
        <v>0.000*** (0.000)</v>
      </c>
    </row>
    <row r="4347" x14ac:dyDescent="0.25">
      <c r="P4347" t="str">
        <f t="shared" si="412"/>
        <v>***</v>
      </c>
      <c r="Q4347" t="str">
        <f t="shared" si="406"/>
        <v/>
      </c>
      <c r="R4347">
        <f t="shared" si="413"/>
        <v>0</v>
      </c>
      <c r="S4347" t="str">
        <f t="shared" si="414"/>
        <v>0.000***</v>
      </c>
      <c r="T4347" t="str">
        <f t="shared" si="407"/>
        <v>0.000 (0.000)</v>
      </c>
      <c r="U4347" t="str">
        <f t="shared" si="415"/>
        <v>0.000*** (0.000)</v>
      </c>
    </row>
    <row r="4348" x14ac:dyDescent="0.25">
      <c r="P4348" t="str">
        <f t="shared" si="412"/>
        <v>***</v>
      </c>
      <c r="Q4348" t="str">
        <f t="shared" si="406"/>
        <v/>
      </c>
      <c r="R4348">
        <f t="shared" si="413"/>
        <v>0</v>
      </c>
      <c r="S4348" t="str">
        <f t="shared" si="414"/>
        <v>0.000***</v>
      </c>
      <c r="T4348" t="str">
        <f t="shared" si="407"/>
        <v>0.000 (0.000)</v>
      </c>
      <c r="U4348" t="str">
        <f t="shared" si="415"/>
        <v>0.000*** (0.000)</v>
      </c>
    </row>
    <row r="4349" x14ac:dyDescent="0.25">
      <c r="P4349" t="str">
        <f t="shared" si="412"/>
        <v>***</v>
      </c>
      <c r="Q4349" t="str">
        <f t="shared" si="406"/>
        <v/>
      </c>
      <c r="R4349">
        <f t="shared" si="413"/>
        <v>0</v>
      </c>
      <c r="S4349" t="str">
        <f t="shared" si="414"/>
        <v>0.000***</v>
      </c>
      <c r="T4349" t="str">
        <f t="shared" si="407"/>
        <v>0.000 (0.000)</v>
      </c>
      <c r="U4349" t="str">
        <f t="shared" si="415"/>
        <v>0.000*** (0.000)</v>
      </c>
    </row>
    <row r="4350" x14ac:dyDescent="0.25">
      <c r="P4350" t="str">
        <f t="shared" si="412"/>
        <v>***</v>
      </c>
      <c r="Q4350" t="str">
        <f t="shared" si="406"/>
        <v/>
      </c>
      <c r="R4350">
        <f t="shared" si="413"/>
        <v>0</v>
      </c>
      <c r="S4350" t="str">
        <f t="shared" si="414"/>
        <v>0.000***</v>
      </c>
      <c r="T4350" t="str">
        <f t="shared" si="407"/>
        <v>0.000 (0.000)</v>
      </c>
      <c r="U4350" t="str">
        <f t="shared" si="415"/>
        <v>0.000*** (0.000)</v>
      </c>
    </row>
    <row r="4351" x14ac:dyDescent="0.25">
      <c r="P4351" t="str">
        <f t="shared" si="412"/>
        <v>***</v>
      </c>
      <c r="Q4351" t="str">
        <f t="shared" si="406"/>
        <v/>
      </c>
      <c r="R4351">
        <f t="shared" si="413"/>
        <v>0</v>
      </c>
      <c r="S4351" t="str">
        <f t="shared" si="414"/>
        <v>0.000***</v>
      </c>
      <c r="T4351" t="str">
        <f t="shared" si="407"/>
        <v>0.000 (0.000)</v>
      </c>
      <c r="U4351" t="str">
        <f t="shared" si="415"/>
        <v>0.000*** (0.000)</v>
      </c>
    </row>
    <row r="4352" x14ac:dyDescent="0.25">
      <c r="P4352" t="str">
        <f t="shared" si="412"/>
        <v>***</v>
      </c>
      <c r="Q4352" t="str">
        <f t="shared" si="406"/>
        <v/>
      </c>
      <c r="R4352">
        <f t="shared" si="413"/>
        <v>0</v>
      </c>
      <c r="S4352" t="str">
        <f t="shared" si="414"/>
        <v>0.000***</v>
      </c>
      <c r="T4352" t="str">
        <f t="shared" si="407"/>
        <v>0.000 (0.000)</v>
      </c>
      <c r="U4352" t="str">
        <f t="shared" si="415"/>
        <v>0.000*** (0.000)</v>
      </c>
    </row>
    <row r="4353" x14ac:dyDescent="0.25">
      <c r="P4353" t="str">
        <f t="shared" si="412"/>
        <v>***</v>
      </c>
      <c r="Q4353" t="str">
        <f t="shared" si="406"/>
        <v/>
      </c>
      <c r="R4353">
        <f t="shared" si="413"/>
        <v>0</v>
      </c>
      <c r="S4353" t="str">
        <f t="shared" si="414"/>
        <v>0.000***</v>
      </c>
      <c r="T4353" t="str">
        <f t="shared" si="407"/>
        <v>0.000 (0.000)</v>
      </c>
      <c r="U4353" t="str">
        <f t="shared" si="415"/>
        <v>0.000*** (0.000)</v>
      </c>
    </row>
    <row r="4354" x14ac:dyDescent="0.25">
      <c r="P4354" t="str">
        <f t="shared" si="412"/>
        <v>***</v>
      </c>
      <c r="Q4354" t="str">
        <f t="shared" si="406"/>
        <v/>
      </c>
      <c r="R4354">
        <f t="shared" si="413"/>
        <v>0</v>
      </c>
      <c r="S4354" t="str">
        <f t="shared" si="414"/>
        <v>0.000***</v>
      </c>
      <c r="T4354" t="str">
        <f t="shared" si="407"/>
        <v>0.000 (0.000)</v>
      </c>
      <c r="U4354" t="str">
        <f t="shared" si="415"/>
        <v>0.000*** (0.000)</v>
      </c>
    </row>
    <row r="4355" x14ac:dyDescent="0.25">
      <c r="P4355" t="str">
        <f t="shared" si="412"/>
        <v>***</v>
      </c>
      <c r="Q4355" t="str">
        <f t="shared" ref="Q4355:Q4418" si="416">_xlfn.CONCAT(A4355:I4355)</f>
        <v/>
      </c>
      <c r="R4355">
        <f t="shared" si="413"/>
        <v>0</v>
      </c>
      <c r="S4355" t="str">
        <f t="shared" si="414"/>
        <v>0.000***</v>
      </c>
      <c r="T4355" t="str">
        <f t="shared" ref="T4355:T4418" si="417">TEXT(R4355,"0.000")&amp;" ("&amp;TEXT(K4355,"0.000")&amp;")"</f>
        <v>0.000 (0.000)</v>
      </c>
      <c r="U4355" t="str">
        <f t="shared" si="415"/>
        <v>0.000*** (0.000)</v>
      </c>
    </row>
    <row r="4356" x14ac:dyDescent="0.25">
      <c r="P4356" t="str">
        <f t="shared" si="412"/>
        <v>***</v>
      </c>
      <c r="Q4356" t="str">
        <f t="shared" si="416"/>
        <v/>
      </c>
      <c r="R4356">
        <f t="shared" si="413"/>
        <v>0</v>
      </c>
      <c r="S4356" t="str">
        <f t="shared" si="414"/>
        <v>0.000***</v>
      </c>
      <c r="T4356" t="str">
        <f t="shared" si="417"/>
        <v>0.000 (0.000)</v>
      </c>
      <c r="U4356" t="str">
        <f t="shared" si="415"/>
        <v>0.000*** (0.000)</v>
      </c>
    </row>
    <row r="4357" x14ac:dyDescent="0.25">
      <c r="P4357" t="str">
        <f t="shared" si="412"/>
        <v>***</v>
      </c>
      <c r="Q4357" t="str">
        <f t="shared" si="416"/>
        <v/>
      </c>
      <c r="R4357">
        <f t="shared" si="413"/>
        <v>0</v>
      </c>
      <c r="S4357" t="str">
        <f t="shared" si="414"/>
        <v>0.000***</v>
      </c>
      <c r="T4357" t="str">
        <f t="shared" si="417"/>
        <v>0.000 (0.000)</v>
      </c>
      <c r="U4357" t="str">
        <f t="shared" si="415"/>
        <v>0.000*** (0.000)</v>
      </c>
    </row>
    <row r="4358" x14ac:dyDescent="0.25">
      <c r="P4358" t="str">
        <f t="shared" si="412"/>
        <v>***</v>
      </c>
      <c r="Q4358" t="str">
        <f t="shared" si="416"/>
        <v/>
      </c>
      <c r="R4358">
        <f t="shared" si="413"/>
        <v>0</v>
      </c>
      <c r="S4358" t="str">
        <f t="shared" si="414"/>
        <v>0.000***</v>
      </c>
      <c r="T4358" t="str">
        <f t="shared" si="417"/>
        <v>0.000 (0.000)</v>
      </c>
      <c r="U4358" t="str">
        <f t="shared" si="415"/>
        <v>0.000*** (0.000)</v>
      </c>
    </row>
    <row r="4359" x14ac:dyDescent="0.25">
      <c r="P4359" t="str">
        <f t="shared" si="412"/>
        <v>***</v>
      </c>
      <c r="Q4359" t="str">
        <f t="shared" si="416"/>
        <v/>
      </c>
      <c r="R4359">
        <f t="shared" si="413"/>
        <v>0</v>
      </c>
      <c r="S4359" t="str">
        <f t="shared" si="414"/>
        <v>0.000***</v>
      </c>
      <c r="T4359" t="str">
        <f t="shared" si="417"/>
        <v>0.000 (0.000)</v>
      </c>
      <c r="U4359" t="str">
        <f t="shared" si="415"/>
        <v>0.000*** (0.000)</v>
      </c>
    </row>
    <row r="4360" x14ac:dyDescent="0.25">
      <c r="P4360" t="str">
        <f t="shared" si="412"/>
        <v>***</v>
      </c>
      <c r="Q4360" t="str">
        <f t="shared" si="416"/>
        <v/>
      </c>
      <c r="R4360">
        <f t="shared" si="413"/>
        <v>0</v>
      </c>
      <c r="S4360" t="str">
        <f t="shared" si="414"/>
        <v>0.000***</v>
      </c>
      <c r="T4360" t="str">
        <f t="shared" si="417"/>
        <v>0.000 (0.000)</v>
      </c>
      <c r="U4360" t="str">
        <f t="shared" si="415"/>
        <v>0.000*** (0.000)</v>
      </c>
    </row>
    <row r="4361" x14ac:dyDescent="0.25">
      <c r="P4361" t="str">
        <f t="shared" si="412"/>
        <v>***</v>
      </c>
      <c r="Q4361" t="str">
        <f t="shared" si="416"/>
        <v/>
      </c>
      <c r="R4361">
        <f t="shared" si="413"/>
        <v>0</v>
      </c>
      <c r="S4361" t="str">
        <f t="shared" si="414"/>
        <v>0.000***</v>
      </c>
      <c r="T4361" t="str">
        <f t="shared" si="417"/>
        <v>0.000 (0.000)</v>
      </c>
      <c r="U4361" t="str">
        <f t="shared" si="415"/>
        <v>0.000*** (0.000)</v>
      </c>
    </row>
    <row r="4362" x14ac:dyDescent="0.25">
      <c r="P4362" t="str">
        <f t="shared" si="412"/>
        <v>***</v>
      </c>
      <c r="Q4362" t="str">
        <f t="shared" si="416"/>
        <v/>
      </c>
      <c r="R4362">
        <f t="shared" si="413"/>
        <v>0</v>
      </c>
      <c r="S4362" t="str">
        <f t="shared" si="414"/>
        <v>0.000***</v>
      </c>
      <c r="T4362" t="str">
        <f t="shared" si="417"/>
        <v>0.000 (0.000)</v>
      </c>
      <c r="U4362" t="str">
        <f t="shared" si="415"/>
        <v>0.000*** (0.000)</v>
      </c>
    </row>
    <row r="4363" x14ac:dyDescent="0.25">
      <c r="P4363" t="str">
        <f t="shared" si="412"/>
        <v>***</v>
      </c>
      <c r="Q4363" t="str">
        <f t="shared" si="416"/>
        <v/>
      </c>
      <c r="R4363">
        <f t="shared" si="413"/>
        <v>0</v>
      </c>
      <c r="S4363" t="str">
        <f t="shared" si="414"/>
        <v>0.000***</v>
      </c>
      <c r="T4363" t="str">
        <f t="shared" si="417"/>
        <v>0.000 (0.000)</v>
      </c>
      <c r="U4363" t="str">
        <f t="shared" si="415"/>
        <v>0.000*** (0.000)</v>
      </c>
    </row>
    <row r="4364" x14ac:dyDescent="0.25">
      <c r="P4364" t="str">
        <f t="shared" si="412"/>
        <v>***</v>
      </c>
      <c r="Q4364" t="str">
        <f t="shared" si="416"/>
        <v/>
      </c>
      <c r="R4364">
        <f t="shared" si="413"/>
        <v>0</v>
      </c>
      <c r="S4364" t="str">
        <f t="shared" si="414"/>
        <v>0.000***</v>
      </c>
      <c r="T4364" t="str">
        <f t="shared" si="417"/>
        <v>0.000 (0.000)</v>
      </c>
      <c r="U4364" t="str">
        <f t="shared" si="415"/>
        <v>0.000*** (0.000)</v>
      </c>
    </row>
    <row r="4365" x14ac:dyDescent="0.25">
      <c r="P4365" t="str">
        <f t="shared" si="412"/>
        <v>***</v>
      </c>
      <c r="Q4365" t="str">
        <f t="shared" si="416"/>
        <v/>
      </c>
      <c r="R4365">
        <f t="shared" si="413"/>
        <v>0</v>
      </c>
      <c r="S4365" t="str">
        <f t="shared" si="414"/>
        <v>0.000***</v>
      </c>
      <c r="T4365" t="str">
        <f t="shared" si="417"/>
        <v>0.000 (0.000)</v>
      </c>
      <c r="U4365" t="str">
        <f t="shared" si="415"/>
        <v>0.000*** (0.000)</v>
      </c>
    </row>
    <row r="4366" x14ac:dyDescent="0.25">
      <c r="P4366" t="str">
        <f t="shared" si="412"/>
        <v>***</v>
      </c>
      <c r="Q4366" t="str">
        <f t="shared" si="416"/>
        <v/>
      </c>
      <c r="R4366">
        <f t="shared" si="413"/>
        <v>0</v>
      </c>
      <c r="S4366" t="str">
        <f t="shared" si="414"/>
        <v>0.000***</v>
      </c>
      <c r="T4366" t="str">
        <f t="shared" si="417"/>
        <v>0.000 (0.000)</v>
      </c>
      <c r="U4366" t="str">
        <f t="shared" si="415"/>
        <v>0.000*** (0.000)</v>
      </c>
    </row>
    <row r="4367" x14ac:dyDescent="0.25">
      <c r="P4367" t="str">
        <f t="shared" si="412"/>
        <v>***</v>
      </c>
      <c r="Q4367" t="str">
        <f t="shared" si="416"/>
        <v/>
      </c>
      <c r="R4367">
        <f t="shared" si="413"/>
        <v>0</v>
      </c>
      <c r="S4367" t="str">
        <f t="shared" si="414"/>
        <v>0.000***</v>
      </c>
      <c r="T4367" t="str">
        <f t="shared" si="417"/>
        <v>0.000 (0.000)</v>
      </c>
      <c r="U4367" t="str">
        <f t="shared" si="415"/>
        <v>0.000*** (0.000)</v>
      </c>
    </row>
    <row r="4368" x14ac:dyDescent="0.25">
      <c r="P4368" t="str">
        <f t="shared" si="412"/>
        <v>***</v>
      </c>
      <c r="Q4368" t="str">
        <f t="shared" si="416"/>
        <v/>
      </c>
      <c r="R4368">
        <f t="shared" si="413"/>
        <v>0</v>
      </c>
      <c r="S4368" t="str">
        <f t="shared" si="414"/>
        <v>0.000***</v>
      </c>
      <c r="T4368" t="str">
        <f t="shared" si="417"/>
        <v>0.000 (0.000)</v>
      </c>
      <c r="U4368" t="str">
        <f t="shared" si="415"/>
        <v>0.000*** (0.000)</v>
      </c>
    </row>
    <row r="4369" x14ac:dyDescent="0.25">
      <c r="P4369" t="str">
        <f t="shared" si="412"/>
        <v>***</v>
      </c>
      <c r="Q4369" t="str">
        <f t="shared" si="416"/>
        <v/>
      </c>
      <c r="R4369">
        <f t="shared" si="413"/>
        <v>0</v>
      </c>
      <c r="S4369" t="str">
        <f t="shared" si="414"/>
        <v>0.000***</v>
      </c>
      <c r="T4369" t="str">
        <f t="shared" si="417"/>
        <v>0.000 (0.000)</v>
      </c>
      <c r="U4369" t="str">
        <f t="shared" si="415"/>
        <v>0.000*** (0.000)</v>
      </c>
    </row>
    <row r="4370" x14ac:dyDescent="0.25">
      <c r="P4370" t="str">
        <f t="shared" si="412"/>
        <v>***</v>
      </c>
      <c r="Q4370" t="str">
        <f t="shared" si="416"/>
        <v/>
      </c>
      <c r="R4370">
        <f t="shared" si="413"/>
        <v>0</v>
      </c>
      <c r="S4370" t="str">
        <f t="shared" si="414"/>
        <v>0.000***</v>
      </c>
      <c r="T4370" t="str">
        <f t="shared" si="417"/>
        <v>0.000 (0.000)</v>
      </c>
      <c r="U4370" t="str">
        <f t="shared" si="415"/>
        <v>0.000*** (0.000)</v>
      </c>
    </row>
    <row r="4371" x14ac:dyDescent="0.25">
      <c r="P4371" t="str">
        <f t="shared" si="412"/>
        <v>***</v>
      </c>
      <c r="Q4371" t="str">
        <f t="shared" si="416"/>
        <v/>
      </c>
      <c r="R4371">
        <f t="shared" si="413"/>
        <v>0</v>
      </c>
      <c r="S4371" t="str">
        <f t="shared" si="414"/>
        <v>0.000***</v>
      </c>
      <c r="T4371" t="str">
        <f t="shared" si="417"/>
        <v>0.000 (0.000)</v>
      </c>
      <c r="U4371" t="str">
        <f t="shared" si="415"/>
        <v>0.000*** (0.000)</v>
      </c>
    </row>
    <row r="4372" x14ac:dyDescent="0.25">
      <c r="P4372" t="str">
        <f t="shared" si="412"/>
        <v>***</v>
      </c>
      <c r="Q4372" t="str">
        <f t="shared" si="416"/>
        <v/>
      </c>
      <c r="R4372">
        <f t="shared" si="413"/>
        <v>0</v>
      </c>
      <c r="S4372" t="str">
        <f t="shared" si="414"/>
        <v>0.000***</v>
      </c>
      <c r="T4372" t="str">
        <f t="shared" si="417"/>
        <v>0.000 (0.000)</v>
      </c>
      <c r="U4372" t="str">
        <f t="shared" si="415"/>
        <v>0.000*** (0.000)</v>
      </c>
    </row>
    <row r="4373" x14ac:dyDescent="0.25">
      <c r="P4373" t="str">
        <f t="shared" si="412"/>
        <v>***</v>
      </c>
      <c r="Q4373" t="str">
        <f t="shared" si="416"/>
        <v/>
      </c>
      <c r="R4373">
        <f t="shared" si="413"/>
        <v>0</v>
      </c>
      <c r="S4373" t="str">
        <f t="shared" si="414"/>
        <v>0.000***</v>
      </c>
      <c r="T4373" t="str">
        <f t="shared" si="417"/>
        <v>0.000 (0.000)</v>
      </c>
      <c r="U4373" t="str">
        <f t="shared" si="415"/>
        <v>0.000*** (0.000)</v>
      </c>
    </row>
    <row r="4374" x14ac:dyDescent="0.25">
      <c r="P4374" t="str">
        <f t="shared" si="412"/>
        <v>***</v>
      </c>
      <c r="Q4374" t="str">
        <f t="shared" si="416"/>
        <v/>
      </c>
      <c r="R4374">
        <f t="shared" si="413"/>
        <v>0</v>
      </c>
      <c r="S4374" t="str">
        <f t="shared" si="414"/>
        <v>0.000***</v>
      </c>
      <c r="T4374" t="str">
        <f t="shared" si="417"/>
        <v>0.000 (0.000)</v>
      </c>
      <c r="U4374" t="str">
        <f t="shared" si="415"/>
        <v>0.000*** (0.000)</v>
      </c>
    </row>
    <row r="4375" x14ac:dyDescent="0.25">
      <c r="P4375" t="str">
        <f t="shared" si="412"/>
        <v>***</v>
      </c>
      <c r="Q4375" t="str">
        <f t="shared" si="416"/>
        <v/>
      </c>
      <c r="R4375">
        <f t="shared" si="413"/>
        <v>0</v>
      </c>
      <c r="S4375" t="str">
        <f t="shared" si="414"/>
        <v>0.000***</v>
      </c>
      <c r="T4375" t="str">
        <f t="shared" si="417"/>
        <v>0.000 (0.000)</v>
      </c>
      <c r="U4375" t="str">
        <f t="shared" si="415"/>
        <v>0.000*** (0.000)</v>
      </c>
    </row>
    <row r="4376" x14ac:dyDescent="0.25">
      <c r="P4376" t="str">
        <f t="shared" si="412"/>
        <v>***</v>
      </c>
      <c r="Q4376" t="str">
        <f t="shared" si="416"/>
        <v/>
      </c>
      <c r="R4376">
        <f t="shared" si="413"/>
        <v>0</v>
      </c>
      <c r="S4376" t="str">
        <f t="shared" si="414"/>
        <v>0.000***</v>
      </c>
      <c r="T4376" t="str">
        <f t="shared" si="417"/>
        <v>0.000 (0.000)</v>
      </c>
      <c r="U4376" t="str">
        <f t="shared" si="415"/>
        <v>0.000*** (0.000)</v>
      </c>
    </row>
    <row r="4377" x14ac:dyDescent="0.25">
      <c r="P4377" t="str">
        <f t="shared" si="412"/>
        <v>***</v>
      </c>
      <c r="Q4377" t="str">
        <f t="shared" si="416"/>
        <v/>
      </c>
      <c r="R4377">
        <f t="shared" si="413"/>
        <v>0</v>
      </c>
      <c r="S4377" t="str">
        <f t="shared" si="414"/>
        <v>0.000***</v>
      </c>
      <c r="T4377" t="str">
        <f t="shared" si="417"/>
        <v>0.000 (0.000)</v>
      </c>
      <c r="U4377" t="str">
        <f t="shared" si="415"/>
        <v>0.000*** (0.000)</v>
      </c>
    </row>
    <row r="4378" x14ac:dyDescent="0.25">
      <c r="P4378" t="str">
        <f t="shared" si="412"/>
        <v>***</v>
      </c>
      <c r="Q4378" t="str">
        <f t="shared" si="416"/>
        <v/>
      </c>
      <c r="R4378">
        <f t="shared" si="413"/>
        <v>0</v>
      </c>
      <c r="S4378" t="str">
        <f t="shared" si="414"/>
        <v>0.000***</v>
      </c>
      <c r="T4378" t="str">
        <f t="shared" si="417"/>
        <v>0.000 (0.000)</v>
      </c>
      <c r="U4378" t="str">
        <f t="shared" si="415"/>
        <v>0.000*** (0.000)</v>
      </c>
    </row>
    <row r="4379" x14ac:dyDescent="0.25">
      <c r="P4379" t="str">
        <f t="shared" si="412"/>
        <v>***</v>
      </c>
      <c r="Q4379" t="str">
        <f t="shared" si="416"/>
        <v/>
      </c>
      <c r="R4379">
        <f t="shared" si="413"/>
        <v>0</v>
      </c>
      <c r="S4379" t="str">
        <f t="shared" si="414"/>
        <v>0.000***</v>
      </c>
      <c r="T4379" t="str">
        <f t="shared" si="417"/>
        <v>0.000 (0.000)</v>
      </c>
      <c r="U4379" t="str">
        <f t="shared" si="415"/>
        <v>0.000*** (0.000)</v>
      </c>
    </row>
    <row r="4380" x14ac:dyDescent="0.25">
      <c r="P4380" t="str">
        <f t="shared" si="412"/>
        <v>***</v>
      </c>
      <c r="Q4380" t="str">
        <f t="shared" si="416"/>
        <v/>
      </c>
      <c r="R4380">
        <f t="shared" si="413"/>
        <v>0</v>
      </c>
      <c r="S4380" t="str">
        <f t="shared" si="414"/>
        <v>0.000***</v>
      </c>
      <c r="T4380" t="str">
        <f t="shared" si="417"/>
        <v>0.000 (0.000)</v>
      </c>
      <c r="U4380" t="str">
        <f t="shared" si="415"/>
        <v>0.000*** (0.000)</v>
      </c>
    </row>
    <row r="4381" x14ac:dyDescent="0.25">
      <c r="P4381" t="str">
        <f t="shared" si="412"/>
        <v>***</v>
      </c>
      <c r="Q4381" t="str">
        <f t="shared" si="416"/>
        <v/>
      </c>
      <c r="R4381">
        <f t="shared" si="413"/>
        <v>0</v>
      </c>
      <c r="S4381" t="str">
        <f t="shared" si="414"/>
        <v>0.000***</v>
      </c>
      <c r="T4381" t="str">
        <f t="shared" si="417"/>
        <v>0.000 (0.000)</v>
      </c>
      <c r="U4381" t="str">
        <f t="shared" si="415"/>
        <v>0.000*** (0.000)</v>
      </c>
    </row>
    <row r="4382" x14ac:dyDescent="0.25">
      <c r="P4382" t="str">
        <f t="shared" si="412"/>
        <v>***</v>
      </c>
      <c r="Q4382" t="str">
        <f t="shared" si="416"/>
        <v/>
      </c>
      <c r="R4382">
        <f t="shared" si="413"/>
        <v>0</v>
      </c>
      <c r="S4382" t="str">
        <f t="shared" si="414"/>
        <v>0.000***</v>
      </c>
      <c r="T4382" t="str">
        <f t="shared" si="417"/>
        <v>0.000 (0.000)</v>
      </c>
      <c r="U4382" t="str">
        <f t="shared" si="415"/>
        <v>0.000*** (0.000)</v>
      </c>
    </row>
    <row r="4383" x14ac:dyDescent="0.25">
      <c r="P4383" t="str">
        <f t="shared" si="412"/>
        <v>***</v>
      </c>
      <c r="Q4383" t="str">
        <f t="shared" si="416"/>
        <v/>
      </c>
      <c r="R4383">
        <f t="shared" si="413"/>
        <v>0</v>
      </c>
      <c r="S4383" t="str">
        <f t="shared" si="414"/>
        <v>0.000***</v>
      </c>
      <c r="T4383" t="str">
        <f t="shared" si="417"/>
        <v>0.000 (0.000)</v>
      </c>
      <c r="U4383" t="str">
        <f t="shared" si="415"/>
        <v>0.000*** (0.000)</v>
      </c>
    </row>
    <row r="4384" x14ac:dyDescent="0.25">
      <c r="P4384" t="str">
        <f t="shared" si="412"/>
        <v>***</v>
      </c>
      <c r="Q4384" t="str">
        <f t="shared" si="416"/>
        <v/>
      </c>
      <c r="R4384">
        <f t="shared" si="413"/>
        <v>0</v>
      </c>
      <c r="S4384" t="str">
        <f t="shared" si="414"/>
        <v>0.000***</v>
      </c>
      <c r="T4384" t="str">
        <f t="shared" si="417"/>
        <v>0.000 (0.000)</v>
      </c>
      <c r="U4384" t="str">
        <f t="shared" si="415"/>
        <v>0.000*** (0.000)</v>
      </c>
    </row>
    <row r="4385" x14ac:dyDescent="0.25">
      <c r="P4385" t="str">
        <f t="shared" si="412"/>
        <v>***</v>
      </c>
      <c r="Q4385" t="str">
        <f t="shared" si="416"/>
        <v/>
      </c>
      <c r="R4385">
        <f t="shared" si="413"/>
        <v>0</v>
      </c>
      <c r="S4385" t="str">
        <f t="shared" si="414"/>
        <v>0.000***</v>
      </c>
      <c r="T4385" t="str">
        <f t="shared" si="417"/>
        <v>0.000 (0.000)</v>
      </c>
      <c r="U4385" t="str">
        <f t="shared" si="415"/>
        <v>0.000*** (0.000)</v>
      </c>
    </row>
    <row r="4386" x14ac:dyDescent="0.25">
      <c r="P4386" t="str">
        <f t="shared" si="412"/>
        <v>***</v>
      </c>
      <c r="Q4386" t="str">
        <f t="shared" si="416"/>
        <v/>
      </c>
      <c r="R4386">
        <f t="shared" si="413"/>
        <v>0</v>
      </c>
      <c r="S4386" t="str">
        <f t="shared" si="414"/>
        <v>0.000***</v>
      </c>
      <c r="T4386" t="str">
        <f t="shared" si="417"/>
        <v>0.000 (0.000)</v>
      </c>
      <c r="U4386" t="str">
        <f t="shared" si="415"/>
        <v>0.000*** (0.000)</v>
      </c>
    </row>
    <row r="4387" x14ac:dyDescent="0.25">
      <c r="P4387" t="str">
        <f t="shared" si="412"/>
        <v>***</v>
      </c>
      <c r="Q4387" t="str">
        <f t="shared" si="416"/>
        <v/>
      </c>
      <c r="R4387">
        <f t="shared" si="413"/>
        <v>0</v>
      </c>
      <c r="S4387" t="str">
        <f t="shared" si="414"/>
        <v>0.000***</v>
      </c>
      <c r="T4387" t="str">
        <f t="shared" si="417"/>
        <v>0.000 (0.000)</v>
      </c>
      <c r="U4387" t="str">
        <f t="shared" si="415"/>
        <v>0.000*** (0.000)</v>
      </c>
    </row>
    <row r="4388" x14ac:dyDescent="0.25">
      <c r="P4388" t="str">
        <f t="shared" si="412"/>
        <v>***</v>
      </c>
      <c r="Q4388" t="str">
        <f t="shared" si="416"/>
        <v/>
      </c>
      <c r="R4388">
        <f t="shared" si="413"/>
        <v>0</v>
      </c>
      <c r="S4388" t="str">
        <f t="shared" si="414"/>
        <v>0.000***</v>
      </c>
      <c r="T4388" t="str">
        <f t="shared" si="417"/>
        <v>0.000 (0.000)</v>
      </c>
      <c r="U4388" t="str">
        <f t="shared" si="415"/>
        <v>0.000*** (0.000)</v>
      </c>
    </row>
    <row r="4389" x14ac:dyDescent="0.25">
      <c r="P4389" t="str">
        <f t="shared" si="412"/>
        <v>***</v>
      </c>
      <c r="Q4389" t="str">
        <f t="shared" si="416"/>
        <v/>
      </c>
      <c r="R4389">
        <f t="shared" si="413"/>
        <v>0</v>
      </c>
      <c r="S4389" t="str">
        <f t="shared" si="414"/>
        <v>0.000***</v>
      </c>
      <c r="T4389" t="str">
        <f t="shared" si="417"/>
        <v>0.000 (0.000)</v>
      </c>
      <c r="U4389" t="str">
        <f t="shared" si="415"/>
        <v>0.000*** (0.000)</v>
      </c>
    </row>
    <row r="4390" x14ac:dyDescent="0.25">
      <c r="P4390" t="str">
        <f t="shared" si="412"/>
        <v>***</v>
      </c>
      <c r="Q4390" t="str">
        <f t="shared" si="416"/>
        <v/>
      </c>
      <c r="R4390">
        <f t="shared" si="413"/>
        <v>0</v>
      </c>
      <c r="S4390" t="str">
        <f t="shared" si="414"/>
        <v>0.000***</v>
      </c>
      <c r="T4390" t="str">
        <f t="shared" si="417"/>
        <v>0.000 (0.000)</v>
      </c>
      <c r="U4390" t="str">
        <f t="shared" si="415"/>
        <v>0.000*** (0.000)</v>
      </c>
    </row>
    <row r="4391" x14ac:dyDescent="0.25">
      <c r="P4391" t="str">
        <f t="shared" si="412"/>
        <v>***</v>
      </c>
      <c r="Q4391" t="str">
        <f t="shared" si="416"/>
        <v/>
      </c>
      <c r="R4391">
        <f t="shared" si="413"/>
        <v>0</v>
      </c>
      <c r="S4391" t="str">
        <f t="shared" si="414"/>
        <v>0.000***</v>
      </c>
      <c r="T4391" t="str">
        <f t="shared" si="417"/>
        <v>0.000 (0.000)</v>
      </c>
      <c r="U4391" t="str">
        <f t="shared" si="415"/>
        <v>0.000*** (0.000)</v>
      </c>
    </row>
    <row r="4392" x14ac:dyDescent="0.25">
      <c r="P4392" t="str">
        <f t="shared" si="412"/>
        <v>***</v>
      </c>
      <c r="Q4392" t="str">
        <f t="shared" si="416"/>
        <v/>
      </c>
      <c r="R4392">
        <f t="shared" si="413"/>
        <v>0</v>
      </c>
      <c r="S4392" t="str">
        <f t="shared" si="414"/>
        <v>0.000***</v>
      </c>
      <c r="T4392" t="str">
        <f t="shared" si="417"/>
        <v>0.000 (0.000)</v>
      </c>
      <c r="U4392" t="str">
        <f t="shared" si="415"/>
        <v>0.000*** (0.000)</v>
      </c>
    </row>
    <row r="4393" x14ac:dyDescent="0.25">
      <c r="P4393" t="str">
        <f t="shared" si="412"/>
        <v>***</v>
      </c>
      <c r="Q4393" t="str">
        <f t="shared" si="416"/>
        <v/>
      </c>
      <c r="R4393">
        <f t="shared" si="413"/>
        <v>0</v>
      </c>
      <c r="S4393" t="str">
        <f t="shared" si="414"/>
        <v>0.000***</v>
      </c>
      <c r="T4393" t="str">
        <f t="shared" si="417"/>
        <v>0.000 (0.000)</v>
      </c>
      <c r="U4393" t="str">
        <f t="shared" si="415"/>
        <v>0.000*** (0.000)</v>
      </c>
    </row>
    <row r="4394" x14ac:dyDescent="0.25">
      <c r="P4394" t="str">
        <f t="shared" si="412"/>
        <v>***</v>
      </c>
      <c r="Q4394" t="str">
        <f t="shared" si="416"/>
        <v/>
      </c>
      <c r="R4394">
        <f t="shared" si="413"/>
        <v>0</v>
      </c>
      <c r="S4394" t="str">
        <f t="shared" si="414"/>
        <v>0.000***</v>
      </c>
      <c r="T4394" t="str">
        <f t="shared" si="417"/>
        <v>0.000 (0.000)</v>
      </c>
      <c r="U4394" t="str">
        <f t="shared" si="415"/>
        <v>0.000*** (0.000)</v>
      </c>
    </row>
    <row r="4395" x14ac:dyDescent="0.25">
      <c r="P4395" t="str">
        <f t="shared" si="412"/>
        <v>***</v>
      </c>
      <c r="Q4395" t="str">
        <f t="shared" si="416"/>
        <v/>
      </c>
      <c r="R4395">
        <f t="shared" si="413"/>
        <v>0</v>
      </c>
      <c r="S4395" t="str">
        <f t="shared" si="414"/>
        <v>0.000***</v>
      </c>
      <c r="T4395" t="str">
        <f t="shared" si="417"/>
        <v>0.000 (0.000)</v>
      </c>
      <c r="U4395" t="str">
        <f t="shared" si="415"/>
        <v>0.000*** (0.000)</v>
      </c>
    </row>
    <row r="4396" x14ac:dyDescent="0.25">
      <c r="P4396" t="str">
        <f t="shared" si="412"/>
        <v>***</v>
      </c>
      <c r="Q4396" t="str">
        <f t="shared" si="416"/>
        <v/>
      </c>
      <c r="R4396">
        <f t="shared" si="413"/>
        <v>0</v>
      </c>
      <c r="S4396" t="str">
        <f t="shared" si="414"/>
        <v>0.000***</v>
      </c>
      <c r="T4396" t="str">
        <f t="shared" si="417"/>
        <v>0.000 (0.000)</v>
      </c>
      <c r="U4396" t="str">
        <f t="shared" si="415"/>
        <v>0.000*** (0.000)</v>
      </c>
    </row>
    <row r="4397" x14ac:dyDescent="0.25">
      <c r="P4397" t="str">
        <f t="shared" si="412"/>
        <v>***</v>
      </c>
      <c r="Q4397" t="str">
        <f t="shared" si="416"/>
        <v/>
      </c>
      <c r="R4397">
        <f t="shared" si="413"/>
        <v>0</v>
      </c>
      <c r="S4397" t="str">
        <f t="shared" si="414"/>
        <v>0.000***</v>
      </c>
      <c r="T4397" t="str">
        <f t="shared" si="417"/>
        <v>0.000 (0.000)</v>
      </c>
      <c r="U4397" t="str">
        <f t="shared" si="415"/>
        <v>0.000*** (0.000)</v>
      </c>
    </row>
    <row r="4398" x14ac:dyDescent="0.25">
      <c r="P4398" t="str">
        <f t="shared" si="412"/>
        <v>***</v>
      </c>
      <c r="Q4398" t="str">
        <f t="shared" si="416"/>
        <v/>
      </c>
      <c r="R4398">
        <f t="shared" si="413"/>
        <v>0</v>
      </c>
      <c r="S4398" t="str">
        <f t="shared" si="414"/>
        <v>0.000***</v>
      </c>
      <c r="T4398" t="str">
        <f t="shared" si="417"/>
        <v>0.000 (0.000)</v>
      </c>
      <c r="U4398" t="str">
        <f t="shared" si="415"/>
        <v>0.000*** (0.000)</v>
      </c>
    </row>
    <row r="4399" x14ac:dyDescent="0.25">
      <c r="P4399" t="str">
        <f t="shared" si="412"/>
        <v>***</v>
      </c>
      <c r="Q4399" t="str">
        <f t="shared" si="416"/>
        <v/>
      </c>
      <c r="R4399">
        <f t="shared" si="413"/>
        <v>0</v>
      </c>
      <c r="S4399" t="str">
        <f t="shared" si="414"/>
        <v>0.000***</v>
      </c>
      <c r="T4399" t="str">
        <f t="shared" si="417"/>
        <v>0.000 (0.000)</v>
      </c>
      <c r="U4399" t="str">
        <f t="shared" si="415"/>
        <v>0.000*** (0.000)</v>
      </c>
    </row>
    <row r="4400" x14ac:dyDescent="0.25">
      <c r="P4400" t="str">
        <f t="shared" si="412"/>
        <v>***</v>
      </c>
      <c r="Q4400" t="str">
        <f t="shared" si="416"/>
        <v/>
      </c>
      <c r="R4400">
        <f t="shared" si="413"/>
        <v>0</v>
      </c>
      <c r="S4400" t="str">
        <f t="shared" si="414"/>
        <v>0.000***</v>
      </c>
      <c r="T4400" t="str">
        <f t="shared" si="417"/>
        <v>0.000 (0.000)</v>
      </c>
      <c r="U4400" t="str">
        <f t="shared" si="415"/>
        <v>0.000*** (0.000)</v>
      </c>
    </row>
    <row r="4401" x14ac:dyDescent="0.25">
      <c r="P4401" t="str">
        <f t="shared" si="412"/>
        <v>***</v>
      </c>
      <c r="Q4401" t="str">
        <f t="shared" si="416"/>
        <v/>
      </c>
      <c r="R4401">
        <f t="shared" si="413"/>
        <v>0</v>
      </c>
      <c r="S4401" t="str">
        <f t="shared" si="414"/>
        <v>0.000***</v>
      </c>
      <c r="T4401" t="str">
        <f t="shared" si="417"/>
        <v>0.000 (0.000)</v>
      </c>
      <c r="U4401" t="str">
        <f t="shared" si="415"/>
        <v>0.000*** (0.000)</v>
      </c>
    </row>
    <row r="4402" x14ac:dyDescent="0.25">
      <c r="P4402" t="str">
        <f t="shared" si="412"/>
        <v>***</v>
      </c>
      <c r="Q4402" t="str">
        <f t="shared" si="416"/>
        <v/>
      </c>
      <c r="R4402">
        <f t="shared" si="413"/>
        <v>0</v>
      </c>
      <c r="S4402" t="str">
        <f t="shared" si="414"/>
        <v>0.000***</v>
      </c>
      <c r="T4402" t="str">
        <f t="shared" si="417"/>
        <v>0.000 (0.000)</v>
      </c>
      <c r="U4402" t="str">
        <f t="shared" si="415"/>
        <v>0.000*** (0.000)</v>
      </c>
    </row>
    <row r="4403" x14ac:dyDescent="0.25">
      <c r="P4403" t="str">
        <f t="shared" si="412"/>
        <v>***</v>
      </c>
      <c r="Q4403" t="str">
        <f t="shared" si="416"/>
        <v/>
      </c>
      <c r="R4403">
        <f t="shared" si="413"/>
        <v>0</v>
      </c>
      <c r="S4403" t="str">
        <f t="shared" si="414"/>
        <v>0.000***</v>
      </c>
      <c r="T4403" t="str">
        <f t="shared" si="417"/>
        <v>0.000 (0.000)</v>
      </c>
      <c r="U4403" t="str">
        <f t="shared" si="415"/>
        <v>0.000*** (0.000)</v>
      </c>
    </row>
    <row r="4404" x14ac:dyDescent="0.25">
      <c r="P4404" t="str">
        <f t="shared" si="412"/>
        <v>***</v>
      </c>
      <c r="Q4404" t="str">
        <f t="shared" si="416"/>
        <v/>
      </c>
      <c r="R4404">
        <f t="shared" si="413"/>
        <v>0</v>
      </c>
      <c r="S4404" t="str">
        <f t="shared" si="414"/>
        <v>0.000***</v>
      </c>
      <c r="T4404" t="str">
        <f t="shared" si="417"/>
        <v>0.000 (0.000)</v>
      </c>
      <c r="U4404" t="str">
        <f t="shared" si="415"/>
        <v>0.000*** (0.000)</v>
      </c>
    </row>
    <row r="4405" x14ac:dyDescent="0.25">
      <c r="P4405" t="str">
        <f t="shared" ref="P4405:P4468" si="418">IF(L4405&lt;0.01,"***",IF(L4405&lt;0.05,"**",IF(L4405&lt;0.1,"*","")))</f>
        <v>***</v>
      </c>
      <c r="Q4405" t="str">
        <f t="shared" si="416"/>
        <v/>
      </c>
      <c r="R4405">
        <f t="shared" ref="R4405:R4468" si="419">J4405</f>
        <v>0</v>
      </c>
      <c r="S4405" t="str">
        <f t="shared" ref="S4405:S4468" si="420">TEXT(R4405,"0.000")&amp;P4405</f>
        <v>0.000***</v>
      </c>
      <c r="T4405" t="str">
        <f t="shared" si="417"/>
        <v>0.000 (0.000)</v>
      </c>
      <c r="U4405" t="str">
        <f t="shared" ref="U4405:U4468" si="421">S4405&amp;" ("&amp;TEXT(K4405,"0.000")&amp;")"</f>
        <v>0.000*** (0.000)</v>
      </c>
    </row>
    <row r="4406" x14ac:dyDescent="0.25">
      <c r="P4406" t="str">
        <f t="shared" si="418"/>
        <v>***</v>
      </c>
      <c r="Q4406" t="str">
        <f t="shared" si="416"/>
        <v/>
      </c>
      <c r="R4406">
        <f t="shared" si="419"/>
        <v>0</v>
      </c>
      <c r="S4406" t="str">
        <f t="shared" si="420"/>
        <v>0.000***</v>
      </c>
      <c r="T4406" t="str">
        <f t="shared" si="417"/>
        <v>0.000 (0.000)</v>
      </c>
      <c r="U4406" t="str">
        <f t="shared" si="421"/>
        <v>0.000*** (0.000)</v>
      </c>
    </row>
    <row r="4407" x14ac:dyDescent="0.25">
      <c r="P4407" t="str">
        <f t="shared" si="418"/>
        <v>***</v>
      </c>
      <c r="Q4407" t="str">
        <f t="shared" si="416"/>
        <v/>
      </c>
      <c r="R4407">
        <f t="shared" si="419"/>
        <v>0</v>
      </c>
      <c r="S4407" t="str">
        <f t="shared" si="420"/>
        <v>0.000***</v>
      </c>
      <c r="T4407" t="str">
        <f t="shared" si="417"/>
        <v>0.000 (0.000)</v>
      </c>
      <c r="U4407" t="str">
        <f t="shared" si="421"/>
        <v>0.000*** (0.000)</v>
      </c>
    </row>
    <row r="4408" x14ac:dyDescent="0.25">
      <c r="P4408" t="str">
        <f t="shared" si="418"/>
        <v>***</v>
      </c>
      <c r="Q4408" t="str">
        <f t="shared" si="416"/>
        <v/>
      </c>
      <c r="R4408">
        <f t="shared" si="419"/>
        <v>0</v>
      </c>
      <c r="S4408" t="str">
        <f t="shared" si="420"/>
        <v>0.000***</v>
      </c>
      <c r="T4408" t="str">
        <f t="shared" si="417"/>
        <v>0.000 (0.000)</v>
      </c>
      <c r="U4408" t="str">
        <f t="shared" si="421"/>
        <v>0.000*** (0.000)</v>
      </c>
    </row>
    <row r="4409" x14ac:dyDescent="0.25">
      <c r="P4409" t="str">
        <f t="shared" si="418"/>
        <v>***</v>
      </c>
      <c r="Q4409" t="str">
        <f t="shared" si="416"/>
        <v/>
      </c>
      <c r="R4409">
        <f t="shared" si="419"/>
        <v>0</v>
      </c>
      <c r="S4409" t="str">
        <f t="shared" si="420"/>
        <v>0.000***</v>
      </c>
      <c r="T4409" t="str">
        <f t="shared" si="417"/>
        <v>0.000 (0.000)</v>
      </c>
      <c r="U4409" t="str">
        <f t="shared" si="421"/>
        <v>0.000*** (0.000)</v>
      </c>
    </row>
    <row r="4410" x14ac:dyDescent="0.25">
      <c r="P4410" t="str">
        <f t="shared" si="418"/>
        <v>***</v>
      </c>
      <c r="Q4410" t="str">
        <f t="shared" si="416"/>
        <v/>
      </c>
      <c r="R4410">
        <f t="shared" si="419"/>
        <v>0</v>
      </c>
      <c r="S4410" t="str">
        <f t="shared" si="420"/>
        <v>0.000***</v>
      </c>
      <c r="T4410" t="str">
        <f t="shared" si="417"/>
        <v>0.000 (0.000)</v>
      </c>
      <c r="U4410" t="str">
        <f t="shared" si="421"/>
        <v>0.000*** (0.000)</v>
      </c>
    </row>
    <row r="4411" x14ac:dyDescent="0.25">
      <c r="P4411" t="str">
        <f t="shared" si="418"/>
        <v>***</v>
      </c>
      <c r="Q4411" t="str">
        <f t="shared" si="416"/>
        <v/>
      </c>
      <c r="R4411">
        <f t="shared" si="419"/>
        <v>0</v>
      </c>
      <c r="S4411" t="str">
        <f t="shared" si="420"/>
        <v>0.000***</v>
      </c>
      <c r="T4411" t="str">
        <f t="shared" si="417"/>
        <v>0.000 (0.000)</v>
      </c>
      <c r="U4411" t="str">
        <f t="shared" si="421"/>
        <v>0.000*** (0.000)</v>
      </c>
    </row>
    <row r="4412" x14ac:dyDescent="0.25">
      <c r="P4412" t="str">
        <f t="shared" si="418"/>
        <v>***</v>
      </c>
      <c r="Q4412" t="str">
        <f t="shared" si="416"/>
        <v/>
      </c>
      <c r="R4412">
        <f t="shared" si="419"/>
        <v>0</v>
      </c>
      <c r="S4412" t="str">
        <f t="shared" si="420"/>
        <v>0.000***</v>
      </c>
      <c r="T4412" t="str">
        <f t="shared" si="417"/>
        <v>0.000 (0.000)</v>
      </c>
      <c r="U4412" t="str">
        <f t="shared" si="421"/>
        <v>0.000*** (0.000)</v>
      </c>
    </row>
    <row r="4413" x14ac:dyDescent="0.25">
      <c r="P4413" t="str">
        <f t="shared" si="418"/>
        <v>***</v>
      </c>
      <c r="Q4413" t="str">
        <f t="shared" si="416"/>
        <v/>
      </c>
      <c r="R4413">
        <f t="shared" si="419"/>
        <v>0</v>
      </c>
      <c r="S4413" t="str">
        <f t="shared" si="420"/>
        <v>0.000***</v>
      </c>
      <c r="T4413" t="str">
        <f t="shared" si="417"/>
        <v>0.000 (0.000)</v>
      </c>
      <c r="U4413" t="str">
        <f t="shared" si="421"/>
        <v>0.000*** (0.000)</v>
      </c>
    </row>
    <row r="4414" x14ac:dyDescent="0.25">
      <c r="P4414" t="str">
        <f t="shared" si="418"/>
        <v>***</v>
      </c>
      <c r="Q4414" t="str">
        <f t="shared" si="416"/>
        <v/>
      </c>
      <c r="R4414">
        <f t="shared" si="419"/>
        <v>0</v>
      </c>
      <c r="S4414" t="str">
        <f t="shared" si="420"/>
        <v>0.000***</v>
      </c>
      <c r="T4414" t="str">
        <f t="shared" si="417"/>
        <v>0.000 (0.000)</v>
      </c>
      <c r="U4414" t="str">
        <f t="shared" si="421"/>
        <v>0.000*** (0.000)</v>
      </c>
    </row>
    <row r="4415" x14ac:dyDescent="0.25">
      <c r="P4415" t="str">
        <f t="shared" si="418"/>
        <v>***</v>
      </c>
      <c r="Q4415" t="str">
        <f t="shared" si="416"/>
        <v/>
      </c>
      <c r="R4415">
        <f t="shared" si="419"/>
        <v>0</v>
      </c>
      <c r="S4415" t="str">
        <f t="shared" si="420"/>
        <v>0.000***</v>
      </c>
      <c r="T4415" t="str">
        <f t="shared" si="417"/>
        <v>0.000 (0.000)</v>
      </c>
      <c r="U4415" t="str">
        <f t="shared" si="421"/>
        <v>0.000*** (0.000)</v>
      </c>
    </row>
    <row r="4416" x14ac:dyDescent="0.25">
      <c r="P4416" t="str">
        <f t="shared" si="418"/>
        <v>***</v>
      </c>
      <c r="Q4416" t="str">
        <f t="shared" si="416"/>
        <v/>
      </c>
      <c r="R4416">
        <f t="shared" si="419"/>
        <v>0</v>
      </c>
      <c r="S4416" t="str">
        <f t="shared" si="420"/>
        <v>0.000***</v>
      </c>
      <c r="T4416" t="str">
        <f t="shared" si="417"/>
        <v>0.000 (0.000)</v>
      </c>
      <c r="U4416" t="str">
        <f t="shared" si="421"/>
        <v>0.000*** (0.000)</v>
      </c>
    </row>
    <row r="4417" x14ac:dyDescent="0.25">
      <c r="P4417" t="str">
        <f t="shared" si="418"/>
        <v>***</v>
      </c>
      <c r="Q4417" t="str">
        <f t="shared" si="416"/>
        <v/>
      </c>
      <c r="R4417">
        <f t="shared" si="419"/>
        <v>0</v>
      </c>
      <c r="S4417" t="str">
        <f t="shared" si="420"/>
        <v>0.000***</v>
      </c>
      <c r="T4417" t="str">
        <f t="shared" si="417"/>
        <v>0.000 (0.000)</v>
      </c>
      <c r="U4417" t="str">
        <f t="shared" si="421"/>
        <v>0.000*** (0.000)</v>
      </c>
    </row>
    <row r="4418" x14ac:dyDescent="0.25">
      <c r="P4418" t="str">
        <f t="shared" si="418"/>
        <v>***</v>
      </c>
      <c r="Q4418" t="str">
        <f t="shared" si="416"/>
        <v/>
      </c>
      <c r="R4418">
        <f t="shared" si="419"/>
        <v>0</v>
      </c>
      <c r="S4418" t="str">
        <f t="shared" si="420"/>
        <v>0.000***</v>
      </c>
      <c r="T4418" t="str">
        <f t="shared" si="417"/>
        <v>0.000 (0.000)</v>
      </c>
      <c r="U4418" t="str">
        <f t="shared" si="421"/>
        <v>0.000*** (0.000)</v>
      </c>
    </row>
    <row r="4419" x14ac:dyDescent="0.25">
      <c r="P4419" t="str">
        <f t="shared" si="418"/>
        <v>***</v>
      </c>
      <c r="Q4419" t="str">
        <f t="shared" ref="Q4419:Q4482" si="422">_xlfn.CONCAT(A4419:I4419)</f>
        <v/>
      </c>
      <c r="R4419">
        <f t="shared" si="419"/>
        <v>0</v>
      </c>
      <c r="S4419" t="str">
        <f t="shared" si="420"/>
        <v>0.000***</v>
      </c>
      <c r="T4419" t="str">
        <f t="shared" ref="T4419:T4482" si="423">TEXT(R4419,"0.000")&amp;" ("&amp;TEXT(K4419,"0.000")&amp;")"</f>
        <v>0.000 (0.000)</v>
      </c>
      <c r="U4419" t="str">
        <f t="shared" si="421"/>
        <v>0.000*** (0.000)</v>
      </c>
    </row>
    <row r="4420" x14ac:dyDescent="0.25">
      <c r="P4420" t="str">
        <f t="shared" si="418"/>
        <v>***</v>
      </c>
      <c r="Q4420" t="str">
        <f t="shared" si="422"/>
        <v/>
      </c>
      <c r="R4420">
        <f t="shared" si="419"/>
        <v>0</v>
      </c>
      <c r="S4420" t="str">
        <f t="shared" si="420"/>
        <v>0.000***</v>
      </c>
      <c r="T4420" t="str">
        <f t="shared" si="423"/>
        <v>0.000 (0.000)</v>
      </c>
      <c r="U4420" t="str">
        <f t="shared" si="421"/>
        <v>0.000*** (0.000)</v>
      </c>
    </row>
    <row r="4421" x14ac:dyDescent="0.25">
      <c r="P4421" t="str">
        <f t="shared" si="418"/>
        <v>***</v>
      </c>
      <c r="Q4421" t="str">
        <f t="shared" si="422"/>
        <v/>
      </c>
      <c r="R4421">
        <f t="shared" si="419"/>
        <v>0</v>
      </c>
      <c r="S4421" t="str">
        <f t="shared" si="420"/>
        <v>0.000***</v>
      </c>
      <c r="T4421" t="str">
        <f t="shared" si="423"/>
        <v>0.000 (0.000)</v>
      </c>
      <c r="U4421" t="str">
        <f t="shared" si="421"/>
        <v>0.000*** (0.000)</v>
      </c>
    </row>
    <row r="4422" x14ac:dyDescent="0.25">
      <c r="P4422" t="str">
        <f t="shared" si="418"/>
        <v>***</v>
      </c>
      <c r="Q4422" t="str">
        <f t="shared" si="422"/>
        <v/>
      </c>
      <c r="R4422">
        <f t="shared" si="419"/>
        <v>0</v>
      </c>
      <c r="S4422" t="str">
        <f t="shared" si="420"/>
        <v>0.000***</v>
      </c>
      <c r="T4422" t="str">
        <f t="shared" si="423"/>
        <v>0.000 (0.000)</v>
      </c>
      <c r="U4422" t="str">
        <f t="shared" si="421"/>
        <v>0.000*** (0.000)</v>
      </c>
    </row>
    <row r="4423" x14ac:dyDescent="0.25">
      <c r="P4423" t="str">
        <f t="shared" si="418"/>
        <v>***</v>
      </c>
      <c r="Q4423" t="str">
        <f t="shared" si="422"/>
        <v/>
      </c>
      <c r="R4423">
        <f t="shared" si="419"/>
        <v>0</v>
      </c>
      <c r="S4423" t="str">
        <f t="shared" si="420"/>
        <v>0.000***</v>
      </c>
      <c r="T4423" t="str">
        <f t="shared" si="423"/>
        <v>0.000 (0.000)</v>
      </c>
      <c r="U4423" t="str">
        <f t="shared" si="421"/>
        <v>0.000*** (0.000)</v>
      </c>
    </row>
    <row r="4424" x14ac:dyDescent="0.25">
      <c r="P4424" t="str">
        <f t="shared" si="418"/>
        <v>***</v>
      </c>
      <c r="Q4424" t="str">
        <f t="shared" si="422"/>
        <v/>
      </c>
      <c r="R4424">
        <f t="shared" si="419"/>
        <v>0</v>
      </c>
      <c r="S4424" t="str">
        <f t="shared" si="420"/>
        <v>0.000***</v>
      </c>
      <c r="T4424" t="str">
        <f t="shared" si="423"/>
        <v>0.000 (0.000)</v>
      </c>
      <c r="U4424" t="str">
        <f t="shared" si="421"/>
        <v>0.000*** (0.000)</v>
      </c>
    </row>
    <row r="4425" x14ac:dyDescent="0.25">
      <c r="P4425" t="str">
        <f t="shared" si="418"/>
        <v>***</v>
      </c>
      <c r="Q4425" t="str">
        <f t="shared" si="422"/>
        <v/>
      </c>
      <c r="R4425">
        <f t="shared" si="419"/>
        <v>0</v>
      </c>
      <c r="S4425" t="str">
        <f t="shared" si="420"/>
        <v>0.000***</v>
      </c>
      <c r="T4425" t="str">
        <f t="shared" si="423"/>
        <v>0.000 (0.000)</v>
      </c>
      <c r="U4425" t="str">
        <f t="shared" si="421"/>
        <v>0.000*** (0.000)</v>
      </c>
    </row>
    <row r="4426" x14ac:dyDescent="0.25">
      <c r="P4426" t="str">
        <f t="shared" si="418"/>
        <v>***</v>
      </c>
      <c r="Q4426" t="str">
        <f t="shared" si="422"/>
        <v/>
      </c>
      <c r="R4426">
        <f t="shared" si="419"/>
        <v>0</v>
      </c>
      <c r="S4426" t="str">
        <f t="shared" si="420"/>
        <v>0.000***</v>
      </c>
      <c r="T4426" t="str">
        <f t="shared" si="423"/>
        <v>0.000 (0.000)</v>
      </c>
      <c r="U4426" t="str">
        <f t="shared" si="421"/>
        <v>0.000*** (0.000)</v>
      </c>
    </row>
    <row r="4427" x14ac:dyDescent="0.25">
      <c r="P4427" t="str">
        <f t="shared" si="418"/>
        <v>***</v>
      </c>
      <c r="Q4427" t="str">
        <f t="shared" si="422"/>
        <v/>
      </c>
      <c r="R4427">
        <f t="shared" si="419"/>
        <v>0</v>
      </c>
      <c r="S4427" t="str">
        <f t="shared" si="420"/>
        <v>0.000***</v>
      </c>
      <c r="T4427" t="str">
        <f t="shared" si="423"/>
        <v>0.000 (0.000)</v>
      </c>
      <c r="U4427" t="str">
        <f t="shared" si="421"/>
        <v>0.000*** (0.000)</v>
      </c>
    </row>
    <row r="4428" x14ac:dyDescent="0.25">
      <c r="P4428" t="str">
        <f t="shared" si="418"/>
        <v>***</v>
      </c>
      <c r="Q4428" t="str">
        <f t="shared" si="422"/>
        <v/>
      </c>
      <c r="R4428">
        <f t="shared" si="419"/>
        <v>0</v>
      </c>
      <c r="S4428" t="str">
        <f t="shared" si="420"/>
        <v>0.000***</v>
      </c>
      <c r="T4428" t="str">
        <f t="shared" si="423"/>
        <v>0.000 (0.000)</v>
      </c>
      <c r="U4428" t="str">
        <f t="shared" si="421"/>
        <v>0.000*** (0.000)</v>
      </c>
    </row>
    <row r="4429" x14ac:dyDescent="0.25">
      <c r="P4429" t="str">
        <f t="shared" si="418"/>
        <v>***</v>
      </c>
      <c r="Q4429" t="str">
        <f t="shared" si="422"/>
        <v/>
      </c>
      <c r="R4429">
        <f t="shared" si="419"/>
        <v>0</v>
      </c>
      <c r="S4429" t="str">
        <f t="shared" si="420"/>
        <v>0.000***</v>
      </c>
      <c r="T4429" t="str">
        <f t="shared" si="423"/>
        <v>0.000 (0.000)</v>
      </c>
      <c r="U4429" t="str">
        <f t="shared" si="421"/>
        <v>0.000*** (0.000)</v>
      </c>
    </row>
    <row r="4430" x14ac:dyDescent="0.25">
      <c r="P4430" t="str">
        <f t="shared" si="418"/>
        <v>***</v>
      </c>
      <c r="Q4430" t="str">
        <f t="shared" si="422"/>
        <v/>
      </c>
      <c r="R4430">
        <f t="shared" si="419"/>
        <v>0</v>
      </c>
      <c r="S4430" t="str">
        <f t="shared" si="420"/>
        <v>0.000***</v>
      </c>
      <c r="T4430" t="str">
        <f t="shared" si="423"/>
        <v>0.000 (0.000)</v>
      </c>
      <c r="U4430" t="str">
        <f t="shared" si="421"/>
        <v>0.000*** (0.000)</v>
      </c>
    </row>
    <row r="4431" x14ac:dyDescent="0.25">
      <c r="P4431" t="str">
        <f t="shared" si="418"/>
        <v>***</v>
      </c>
      <c r="Q4431" t="str">
        <f t="shared" si="422"/>
        <v/>
      </c>
      <c r="R4431">
        <f t="shared" si="419"/>
        <v>0</v>
      </c>
      <c r="S4431" t="str">
        <f t="shared" si="420"/>
        <v>0.000***</v>
      </c>
      <c r="T4431" t="str">
        <f t="shared" si="423"/>
        <v>0.000 (0.000)</v>
      </c>
      <c r="U4431" t="str">
        <f t="shared" si="421"/>
        <v>0.000*** (0.000)</v>
      </c>
    </row>
    <row r="4432" x14ac:dyDescent="0.25">
      <c r="P4432" t="str">
        <f t="shared" si="418"/>
        <v>***</v>
      </c>
      <c r="Q4432" t="str">
        <f t="shared" si="422"/>
        <v/>
      </c>
      <c r="R4432">
        <f t="shared" si="419"/>
        <v>0</v>
      </c>
      <c r="S4432" t="str">
        <f t="shared" si="420"/>
        <v>0.000***</v>
      </c>
      <c r="T4432" t="str">
        <f t="shared" si="423"/>
        <v>0.000 (0.000)</v>
      </c>
      <c r="U4432" t="str">
        <f t="shared" si="421"/>
        <v>0.000*** (0.000)</v>
      </c>
    </row>
    <row r="4433" x14ac:dyDescent="0.25">
      <c r="P4433" t="str">
        <f t="shared" si="418"/>
        <v>***</v>
      </c>
      <c r="Q4433" t="str">
        <f t="shared" si="422"/>
        <v/>
      </c>
      <c r="R4433">
        <f t="shared" si="419"/>
        <v>0</v>
      </c>
      <c r="S4433" t="str">
        <f t="shared" si="420"/>
        <v>0.000***</v>
      </c>
      <c r="T4433" t="str">
        <f t="shared" si="423"/>
        <v>0.000 (0.000)</v>
      </c>
      <c r="U4433" t="str">
        <f t="shared" si="421"/>
        <v>0.000*** (0.000)</v>
      </c>
    </row>
    <row r="4434" x14ac:dyDescent="0.25">
      <c r="P4434" t="str">
        <f t="shared" si="418"/>
        <v>***</v>
      </c>
      <c r="Q4434" t="str">
        <f t="shared" si="422"/>
        <v/>
      </c>
      <c r="R4434">
        <f t="shared" si="419"/>
        <v>0</v>
      </c>
      <c r="S4434" t="str">
        <f t="shared" si="420"/>
        <v>0.000***</v>
      </c>
      <c r="T4434" t="str">
        <f t="shared" si="423"/>
        <v>0.000 (0.000)</v>
      </c>
      <c r="U4434" t="str">
        <f t="shared" si="421"/>
        <v>0.000*** (0.000)</v>
      </c>
    </row>
    <row r="4435" x14ac:dyDescent="0.25">
      <c r="P4435" t="str">
        <f t="shared" si="418"/>
        <v>***</v>
      </c>
      <c r="Q4435" t="str">
        <f t="shared" si="422"/>
        <v/>
      </c>
      <c r="R4435">
        <f t="shared" si="419"/>
        <v>0</v>
      </c>
      <c r="S4435" t="str">
        <f t="shared" si="420"/>
        <v>0.000***</v>
      </c>
      <c r="T4435" t="str">
        <f t="shared" si="423"/>
        <v>0.000 (0.000)</v>
      </c>
      <c r="U4435" t="str">
        <f t="shared" si="421"/>
        <v>0.000*** (0.000)</v>
      </c>
    </row>
    <row r="4436" x14ac:dyDescent="0.25">
      <c r="P4436" t="str">
        <f t="shared" si="418"/>
        <v>***</v>
      </c>
      <c r="Q4436" t="str">
        <f t="shared" si="422"/>
        <v/>
      </c>
      <c r="R4436">
        <f t="shared" si="419"/>
        <v>0</v>
      </c>
      <c r="S4436" t="str">
        <f t="shared" si="420"/>
        <v>0.000***</v>
      </c>
      <c r="T4436" t="str">
        <f t="shared" si="423"/>
        <v>0.000 (0.000)</v>
      </c>
      <c r="U4436" t="str">
        <f t="shared" si="421"/>
        <v>0.000*** (0.000)</v>
      </c>
    </row>
    <row r="4437" x14ac:dyDescent="0.25">
      <c r="P4437" t="str">
        <f t="shared" si="418"/>
        <v>***</v>
      </c>
      <c r="Q4437" t="str">
        <f t="shared" si="422"/>
        <v/>
      </c>
      <c r="R4437">
        <f t="shared" si="419"/>
        <v>0</v>
      </c>
      <c r="S4437" t="str">
        <f t="shared" si="420"/>
        <v>0.000***</v>
      </c>
      <c r="T4437" t="str">
        <f t="shared" si="423"/>
        <v>0.000 (0.000)</v>
      </c>
      <c r="U4437" t="str">
        <f t="shared" si="421"/>
        <v>0.000*** (0.000)</v>
      </c>
    </row>
    <row r="4438" x14ac:dyDescent="0.25">
      <c r="P4438" t="str">
        <f t="shared" si="418"/>
        <v>***</v>
      </c>
      <c r="Q4438" t="str">
        <f t="shared" si="422"/>
        <v/>
      </c>
      <c r="R4438">
        <f t="shared" si="419"/>
        <v>0</v>
      </c>
      <c r="S4438" t="str">
        <f t="shared" si="420"/>
        <v>0.000***</v>
      </c>
      <c r="T4438" t="str">
        <f t="shared" si="423"/>
        <v>0.000 (0.000)</v>
      </c>
      <c r="U4438" t="str">
        <f t="shared" si="421"/>
        <v>0.000*** (0.000)</v>
      </c>
    </row>
    <row r="4439" x14ac:dyDescent="0.25">
      <c r="P4439" t="str">
        <f t="shared" si="418"/>
        <v>***</v>
      </c>
      <c r="Q4439" t="str">
        <f t="shared" si="422"/>
        <v/>
      </c>
      <c r="R4439">
        <f t="shared" si="419"/>
        <v>0</v>
      </c>
      <c r="S4439" t="str">
        <f t="shared" si="420"/>
        <v>0.000***</v>
      </c>
      <c r="T4439" t="str">
        <f t="shared" si="423"/>
        <v>0.000 (0.000)</v>
      </c>
      <c r="U4439" t="str">
        <f t="shared" si="421"/>
        <v>0.000*** (0.000)</v>
      </c>
    </row>
    <row r="4440" x14ac:dyDescent="0.25">
      <c r="P4440" t="str">
        <f t="shared" si="418"/>
        <v>***</v>
      </c>
      <c r="Q4440" t="str">
        <f t="shared" si="422"/>
        <v/>
      </c>
      <c r="R4440">
        <f t="shared" si="419"/>
        <v>0</v>
      </c>
      <c r="S4440" t="str">
        <f t="shared" si="420"/>
        <v>0.000***</v>
      </c>
      <c r="T4440" t="str">
        <f t="shared" si="423"/>
        <v>0.000 (0.000)</v>
      </c>
      <c r="U4440" t="str">
        <f t="shared" si="421"/>
        <v>0.000*** (0.000)</v>
      </c>
    </row>
    <row r="4441" x14ac:dyDescent="0.25">
      <c r="P4441" t="str">
        <f t="shared" si="418"/>
        <v>***</v>
      </c>
      <c r="Q4441" t="str">
        <f t="shared" si="422"/>
        <v/>
      </c>
      <c r="R4441">
        <f t="shared" si="419"/>
        <v>0</v>
      </c>
      <c r="S4441" t="str">
        <f t="shared" si="420"/>
        <v>0.000***</v>
      </c>
      <c r="T4441" t="str">
        <f t="shared" si="423"/>
        <v>0.000 (0.000)</v>
      </c>
      <c r="U4441" t="str">
        <f t="shared" si="421"/>
        <v>0.000*** (0.000)</v>
      </c>
    </row>
    <row r="4442" x14ac:dyDescent="0.25">
      <c r="P4442" t="str">
        <f t="shared" si="418"/>
        <v>***</v>
      </c>
      <c r="Q4442" t="str">
        <f t="shared" si="422"/>
        <v/>
      </c>
      <c r="R4442">
        <f t="shared" si="419"/>
        <v>0</v>
      </c>
      <c r="S4442" t="str">
        <f t="shared" si="420"/>
        <v>0.000***</v>
      </c>
      <c r="T4442" t="str">
        <f t="shared" si="423"/>
        <v>0.000 (0.000)</v>
      </c>
      <c r="U4442" t="str">
        <f t="shared" si="421"/>
        <v>0.000*** (0.000)</v>
      </c>
    </row>
    <row r="4443" x14ac:dyDescent="0.25">
      <c r="P4443" t="str">
        <f t="shared" si="418"/>
        <v>***</v>
      </c>
      <c r="Q4443" t="str">
        <f t="shared" si="422"/>
        <v/>
      </c>
      <c r="R4443">
        <f t="shared" si="419"/>
        <v>0</v>
      </c>
      <c r="S4443" t="str">
        <f t="shared" si="420"/>
        <v>0.000***</v>
      </c>
      <c r="T4443" t="str">
        <f t="shared" si="423"/>
        <v>0.000 (0.000)</v>
      </c>
      <c r="U4443" t="str">
        <f t="shared" si="421"/>
        <v>0.000*** (0.000)</v>
      </c>
    </row>
    <row r="4444" x14ac:dyDescent="0.25">
      <c r="P4444" t="str">
        <f t="shared" si="418"/>
        <v>***</v>
      </c>
      <c r="Q4444" t="str">
        <f t="shared" si="422"/>
        <v/>
      </c>
      <c r="R4444">
        <f t="shared" si="419"/>
        <v>0</v>
      </c>
      <c r="S4444" t="str">
        <f t="shared" si="420"/>
        <v>0.000***</v>
      </c>
      <c r="T4444" t="str">
        <f t="shared" si="423"/>
        <v>0.000 (0.000)</v>
      </c>
      <c r="U4444" t="str">
        <f t="shared" si="421"/>
        <v>0.000*** (0.000)</v>
      </c>
    </row>
    <row r="4445" x14ac:dyDescent="0.25">
      <c r="P4445" t="str">
        <f t="shared" si="418"/>
        <v>***</v>
      </c>
      <c r="Q4445" t="str">
        <f t="shared" si="422"/>
        <v/>
      </c>
      <c r="R4445">
        <f t="shared" si="419"/>
        <v>0</v>
      </c>
      <c r="S4445" t="str">
        <f t="shared" si="420"/>
        <v>0.000***</v>
      </c>
      <c r="T4445" t="str">
        <f t="shared" si="423"/>
        <v>0.000 (0.000)</v>
      </c>
      <c r="U4445" t="str">
        <f t="shared" si="421"/>
        <v>0.000*** (0.000)</v>
      </c>
    </row>
    <row r="4446" x14ac:dyDescent="0.25">
      <c r="P4446" t="str">
        <f t="shared" si="418"/>
        <v>***</v>
      </c>
      <c r="Q4446" t="str">
        <f t="shared" si="422"/>
        <v/>
      </c>
      <c r="R4446">
        <f t="shared" si="419"/>
        <v>0</v>
      </c>
      <c r="S4446" t="str">
        <f t="shared" si="420"/>
        <v>0.000***</v>
      </c>
      <c r="T4446" t="str">
        <f t="shared" si="423"/>
        <v>0.000 (0.000)</v>
      </c>
      <c r="U4446" t="str">
        <f t="shared" si="421"/>
        <v>0.000*** (0.000)</v>
      </c>
    </row>
    <row r="4447" x14ac:dyDescent="0.25">
      <c r="P4447" t="str">
        <f t="shared" si="418"/>
        <v>***</v>
      </c>
      <c r="Q4447" t="str">
        <f t="shared" si="422"/>
        <v/>
      </c>
      <c r="R4447">
        <f t="shared" si="419"/>
        <v>0</v>
      </c>
      <c r="S4447" t="str">
        <f t="shared" si="420"/>
        <v>0.000***</v>
      </c>
      <c r="T4447" t="str">
        <f t="shared" si="423"/>
        <v>0.000 (0.000)</v>
      </c>
      <c r="U4447" t="str">
        <f t="shared" si="421"/>
        <v>0.000*** (0.000)</v>
      </c>
    </row>
    <row r="4448" x14ac:dyDescent="0.25">
      <c r="P4448" t="str">
        <f t="shared" si="418"/>
        <v>***</v>
      </c>
      <c r="Q4448" t="str">
        <f t="shared" si="422"/>
        <v/>
      </c>
      <c r="R4448">
        <f t="shared" si="419"/>
        <v>0</v>
      </c>
      <c r="S4448" t="str">
        <f t="shared" si="420"/>
        <v>0.000***</v>
      </c>
      <c r="T4448" t="str">
        <f t="shared" si="423"/>
        <v>0.000 (0.000)</v>
      </c>
      <c r="U4448" t="str">
        <f t="shared" si="421"/>
        <v>0.000*** (0.000)</v>
      </c>
    </row>
    <row r="4449" x14ac:dyDescent="0.25">
      <c r="P4449" t="str">
        <f t="shared" si="418"/>
        <v>***</v>
      </c>
      <c r="Q4449" t="str">
        <f t="shared" si="422"/>
        <v/>
      </c>
      <c r="R4449">
        <f t="shared" si="419"/>
        <v>0</v>
      </c>
      <c r="S4449" t="str">
        <f t="shared" si="420"/>
        <v>0.000***</v>
      </c>
      <c r="T4449" t="str">
        <f t="shared" si="423"/>
        <v>0.000 (0.000)</v>
      </c>
      <c r="U4449" t="str">
        <f t="shared" si="421"/>
        <v>0.000*** (0.000)</v>
      </c>
    </row>
    <row r="4450" x14ac:dyDescent="0.25">
      <c r="P4450" t="str">
        <f t="shared" si="418"/>
        <v>***</v>
      </c>
      <c r="Q4450" t="str">
        <f t="shared" si="422"/>
        <v/>
      </c>
      <c r="R4450">
        <f t="shared" si="419"/>
        <v>0</v>
      </c>
      <c r="S4450" t="str">
        <f t="shared" si="420"/>
        <v>0.000***</v>
      </c>
      <c r="T4450" t="str">
        <f t="shared" si="423"/>
        <v>0.000 (0.000)</v>
      </c>
      <c r="U4450" t="str">
        <f t="shared" si="421"/>
        <v>0.000*** (0.000)</v>
      </c>
    </row>
    <row r="4451" x14ac:dyDescent="0.25">
      <c r="P4451" t="str">
        <f t="shared" si="418"/>
        <v>***</v>
      </c>
      <c r="Q4451" t="str">
        <f t="shared" si="422"/>
        <v/>
      </c>
      <c r="R4451">
        <f t="shared" si="419"/>
        <v>0</v>
      </c>
      <c r="S4451" t="str">
        <f t="shared" si="420"/>
        <v>0.000***</v>
      </c>
      <c r="T4451" t="str">
        <f t="shared" si="423"/>
        <v>0.000 (0.000)</v>
      </c>
      <c r="U4451" t="str">
        <f t="shared" si="421"/>
        <v>0.000*** (0.000)</v>
      </c>
    </row>
    <row r="4452" x14ac:dyDescent="0.25">
      <c r="P4452" t="str">
        <f t="shared" si="418"/>
        <v>***</v>
      </c>
      <c r="Q4452" t="str">
        <f t="shared" si="422"/>
        <v/>
      </c>
      <c r="R4452">
        <f t="shared" si="419"/>
        <v>0</v>
      </c>
      <c r="S4452" t="str">
        <f t="shared" si="420"/>
        <v>0.000***</v>
      </c>
      <c r="T4452" t="str">
        <f t="shared" si="423"/>
        <v>0.000 (0.000)</v>
      </c>
      <c r="U4452" t="str">
        <f t="shared" si="421"/>
        <v>0.000*** (0.000)</v>
      </c>
    </row>
    <row r="4453" x14ac:dyDescent="0.25">
      <c r="P4453" t="str">
        <f t="shared" si="418"/>
        <v>***</v>
      </c>
      <c r="Q4453" t="str">
        <f t="shared" si="422"/>
        <v/>
      </c>
      <c r="R4453">
        <f t="shared" si="419"/>
        <v>0</v>
      </c>
      <c r="S4453" t="str">
        <f t="shared" si="420"/>
        <v>0.000***</v>
      </c>
      <c r="T4453" t="str">
        <f t="shared" si="423"/>
        <v>0.000 (0.000)</v>
      </c>
      <c r="U4453" t="str">
        <f t="shared" si="421"/>
        <v>0.000*** (0.000)</v>
      </c>
    </row>
    <row r="4454" x14ac:dyDescent="0.25">
      <c r="P4454" t="str">
        <f t="shared" si="418"/>
        <v>***</v>
      </c>
      <c r="Q4454" t="str">
        <f t="shared" si="422"/>
        <v/>
      </c>
      <c r="R4454">
        <f t="shared" si="419"/>
        <v>0</v>
      </c>
      <c r="S4454" t="str">
        <f t="shared" si="420"/>
        <v>0.000***</v>
      </c>
      <c r="T4454" t="str">
        <f t="shared" si="423"/>
        <v>0.000 (0.000)</v>
      </c>
      <c r="U4454" t="str">
        <f t="shared" si="421"/>
        <v>0.000*** (0.000)</v>
      </c>
    </row>
    <row r="4455" x14ac:dyDescent="0.25">
      <c r="P4455" t="str">
        <f t="shared" si="418"/>
        <v>***</v>
      </c>
      <c r="Q4455" t="str">
        <f t="shared" si="422"/>
        <v/>
      </c>
      <c r="R4455">
        <f t="shared" si="419"/>
        <v>0</v>
      </c>
      <c r="S4455" t="str">
        <f t="shared" si="420"/>
        <v>0.000***</v>
      </c>
      <c r="T4455" t="str">
        <f t="shared" si="423"/>
        <v>0.000 (0.000)</v>
      </c>
      <c r="U4455" t="str">
        <f t="shared" si="421"/>
        <v>0.000*** (0.000)</v>
      </c>
    </row>
    <row r="4456" x14ac:dyDescent="0.25">
      <c r="P4456" t="str">
        <f t="shared" si="418"/>
        <v>***</v>
      </c>
      <c r="Q4456" t="str">
        <f t="shared" si="422"/>
        <v/>
      </c>
      <c r="R4456">
        <f t="shared" si="419"/>
        <v>0</v>
      </c>
      <c r="S4456" t="str">
        <f t="shared" si="420"/>
        <v>0.000***</v>
      </c>
      <c r="T4456" t="str">
        <f t="shared" si="423"/>
        <v>0.000 (0.000)</v>
      </c>
      <c r="U4456" t="str">
        <f t="shared" si="421"/>
        <v>0.000*** (0.000)</v>
      </c>
    </row>
    <row r="4457" x14ac:dyDescent="0.25">
      <c r="P4457" t="str">
        <f t="shared" si="418"/>
        <v>***</v>
      </c>
      <c r="Q4457" t="str">
        <f t="shared" si="422"/>
        <v/>
      </c>
      <c r="R4457">
        <f t="shared" si="419"/>
        <v>0</v>
      </c>
      <c r="S4457" t="str">
        <f t="shared" si="420"/>
        <v>0.000***</v>
      </c>
      <c r="T4457" t="str">
        <f t="shared" si="423"/>
        <v>0.000 (0.000)</v>
      </c>
      <c r="U4457" t="str">
        <f t="shared" si="421"/>
        <v>0.000*** (0.000)</v>
      </c>
    </row>
    <row r="4458" x14ac:dyDescent="0.25">
      <c r="P4458" t="str">
        <f t="shared" si="418"/>
        <v>***</v>
      </c>
      <c r="Q4458" t="str">
        <f t="shared" si="422"/>
        <v/>
      </c>
      <c r="R4458">
        <f t="shared" si="419"/>
        <v>0</v>
      </c>
      <c r="S4458" t="str">
        <f t="shared" si="420"/>
        <v>0.000***</v>
      </c>
      <c r="T4458" t="str">
        <f t="shared" si="423"/>
        <v>0.000 (0.000)</v>
      </c>
      <c r="U4458" t="str">
        <f t="shared" si="421"/>
        <v>0.000*** (0.000)</v>
      </c>
    </row>
    <row r="4459" x14ac:dyDescent="0.25">
      <c r="P4459" t="str">
        <f t="shared" si="418"/>
        <v>***</v>
      </c>
      <c r="Q4459" t="str">
        <f t="shared" si="422"/>
        <v/>
      </c>
      <c r="R4459">
        <f t="shared" si="419"/>
        <v>0</v>
      </c>
      <c r="S4459" t="str">
        <f t="shared" si="420"/>
        <v>0.000***</v>
      </c>
      <c r="T4459" t="str">
        <f t="shared" si="423"/>
        <v>0.000 (0.000)</v>
      </c>
      <c r="U4459" t="str">
        <f t="shared" si="421"/>
        <v>0.000*** (0.000)</v>
      </c>
    </row>
    <row r="4460" x14ac:dyDescent="0.25">
      <c r="P4460" t="str">
        <f t="shared" si="418"/>
        <v>***</v>
      </c>
      <c r="Q4460" t="str">
        <f t="shared" si="422"/>
        <v/>
      </c>
      <c r="R4460">
        <f t="shared" si="419"/>
        <v>0</v>
      </c>
      <c r="S4460" t="str">
        <f t="shared" si="420"/>
        <v>0.000***</v>
      </c>
      <c r="T4460" t="str">
        <f t="shared" si="423"/>
        <v>0.000 (0.000)</v>
      </c>
      <c r="U4460" t="str">
        <f t="shared" si="421"/>
        <v>0.000*** (0.000)</v>
      </c>
    </row>
    <row r="4461" x14ac:dyDescent="0.25">
      <c r="P4461" t="str">
        <f t="shared" si="418"/>
        <v>***</v>
      </c>
      <c r="Q4461" t="str">
        <f t="shared" si="422"/>
        <v/>
      </c>
      <c r="R4461">
        <f t="shared" si="419"/>
        <v>0</v>
      </c>
      <c r="S4461" t="str">
        <f t="shared" si="420"/>
        <v>0.000***</v>
      </c>
      <c r="T4461" t="str">
        <f t="shared" si="423"/>
        <v>0.000 (0.000)</v>
      </c>
      <c r="U4461" t="str">
        <f t="shared" si="421"/>
        <v>0.000*** (0.000)</v>
      </c>
    </row>
    <row r="4462" x14ac:dyDescent="0.25">
      <c r="P4462" t="str">
        <f t="shared" si="418"/>
        <v>***</v>
      </c>
      <c r="Q4462" t="str">
        <f t="shared" si="422"/>
        <v/>
      </c>
      <c r="R4462">
        <f t="shared" si="419"/>
        <v>0</v>
      </c>
      <c r="S4462" t="str">
        <f t="shared" si="420"/>
        <v>0.000***</v>
      </c>
      <c r="T4462" t="str">
        <f t="shared" si="423"/>
        <v>0.000 (0.000)</v>
      </c>
      <c r="U4462" t="str">
        <f t="shared" si="421"/>
        <v>0.000*** (0.000)</v>
      </c>
    </row>
    <row r="4463" x14ac:dyDescent="0.25">
      <c r="P4463" t="str">
        <f t="shared" si="418"/>
        <v>***</v>
      </c>
      <c r="Q4463" t="str">
        <f t="shared" si="422"/>
        <v/>
      </c>
      <c r="R4463">
        <f t="shared" si="419"/>
        <v>0</v>
      </c>
      <c r="S4463" t="str">
        <f t="shared" si="420"/>
        <v>0.000***</v>
      </c>
      <c r="T4463" t="str">
        <f t="shared" si="423"/>
        <v>0.000 (0.000)</v>
      </c>
      <c r="U4463" t="str">
        <f t="shared" si="421"/>
        <v>0.000*** (0.000)</v>
      </c>
    </row>
    <row r="4464" x14ac:dyDescent="0.25">
      <c r="P4464" t="str">
        <f t="shared" si="418"/>
        <v>***</v>
      </c>
      <c r="Q4464" t="str">
        <f t="shared" si="422"/>
        <v/>
      </c>
      <c r="R4464">
        <f t="shared" si="419"/>
        <v>0</v>
      </c>
      <c r="S4464" t="str">
        <f t="shared" si="420"/>
        <v>0.000***</v>
      </c>
      <c r="T4464" t="str">
        <f t="shared" si="423"/>
        <v>0.000 (0.000)</v>
      </c>
      <c r="U4464" t="str">
        <f t="shared" si="421"/>
        <v>0.000*** (0.000)</v>
      </c>
    </row>
    <row r="4465" x14ac:dyDescent="0.25">
      <c r="P4465" t="str">
        <f t="shared" si="418"/>
        <v>***</v>
      </c>
      <c r="Q4465" t="str">
        <f t="shared" si="422"/>
        <v/>
      </c>
      <c r="R4465">
        <f t="shared" si="419"/>
        <v>0</v>
      </c>
      <c r="S4465" t="str">
        <f t="shared" si="420"/>
        <v>0.000***</v>
      </c>
      <c r="T4465" t="str">
        <f t="shared" si="423"/>
        <v>0.000 (0.000)</v>
      </c>
      <c r="U4465" t="str">
        <f t="shared" si="421"/>
        <v>0.000*** (0.000)</v>
      </c>
    </row>
    <row r="4466" x14ac:dyDescent="0.25">
      <c r="P4466" t="str">
        <f t="shared" si="418"/>
        <v>***</v>
      </c>
      <c r="Q4466" t="str">
        <f t="shared" si="422"/>
        <v/>
      </c>
      <c r="R4466">
        <f t="shared" si="419"/>
        <v>0</v>
      </c>
      <c r="S4466" t="str">
        <f t="shared" si="420"/>
        <v>0.000***</v>
      </c>
      <c r="T4466" t="str">
        <f t="shared" si="423"/>
        <v>0.000 (0.000)</v>
      </c>
      <c r="U4466" t="str">
        <f t="shared" si="421"/>
        <v>0.000*** (0.000)</v>
      </c>
    </row>
    <row r="4467" x14ac:dyDescent="0.25">
      <c r="P4467" t="str">
        <f t="shared" si="418"/>
        <v>***</v>
      </c>
      <c r="Q4467" t="str">
        <f t="shared" si="422"/>
        <v/>
      </c>
      <c r="R4467">
        <f t="shared" si="419"/>
        <v>0</v>
      </c>
      <c r="S4467" t="str">
        <f t="shared" si="420"/>
        <v>0.000***</v>
      </c>
      <c r="T4467" t="str">
        <f t="shared" si="423"/>
        <v>0.000 (0.000)</v>
      </c>
      <c r="U4467" t="str">
        <f t="shared" si="421"/>
        <v>0.000*** (0.000)</v>
      </c>
    </row>
    <row r="4468" x14ac:dyDescent="0.25">
      <c r="P4468" t="str">
        <f t="shared" si="418"/>
        <v>***</v>
      </c>
      <c r="Q4468" t="str">
        <f t="shared" si="422"/>
        <v/>
      </c>
      <c r="R4468">
        <f t="shared" si="419"/>
        <v>0</v>
      </c>
      <c r="S4468" t="str">
        <f t="shared" si="420"/>
        <v>0.000***</v>
      </c>
      <c r="T4468" t="str">
        <f t="shared" si="423"/>
        <v>0.000 (0.000)</v>
      </c>
      <c r="U4468" t="str">
        <f t="shared" si="421"/>
        <v>0.000*** (0.000)</v>
      </c>
    </row>
    <row r="4469" x14ac:dyDescent="0.25">
      <c r="P4469" t="str">
        <f t="shared" ref="P4469:P4532" si="424">IF(L4469&lt;0.01,"***",IF(L4469&lt;0.05,"**",IF(L4469&lt;0.1,"*","")))</f>
        <v>***</v>
      </c>
      <c r="Q4469" t="str">
        <f t="shared" si="422"/>
        <v/>
      </c>
      <c r="R4469">
        <f t="shared" ref="R4469:R4532" si="425">J4469</f>
        <v>0</v>
      </c>
      <c r="S4469" t="str">
        <f t="shared" ref="S4469:S4532" si="426">TEXT(R4469,"0.000")&amp;P4469</f>
        <v>0.000***</v>
      </c>
      <c r="T4469" t="str">
        <f t="shared" si="423"/>
        <v>0.000 (0.000)</v>
      </c>
      <c r="U4469" t="str">
        <f t="shared" ref="U4469:U4532" si="427">S4469&amp;" ("&amp;TEXT(K4469,"0.000")&amp;")"</f>
        <v>0.000*** (0.000)</v>
      </c>
    </row>
    <row r="4470" x14ac:dyDescent="0.25">
      <c r="P4470" t="str">
        <f t="shared" si="424"/>
        <v>***</v>
      </c>
      <c r="Q4470" t="str">
        <f t="shared" si="422"/>
        <v/>
      </c>
      <c r="R4470">
        <f t="shared" si="425"/>
        <v>0</v>
      </c>
      <c r="S4470" t="str">
        <f t="shared" si="426"/>
        <v>0.000***</v>
      </c>
      <c r="T4470" t="str">
        <f t="shared" si="423"/>
        <v>0.000 (0.000)</v>
      </c>
      <c r="U4470" t="str">
        <f t="shared" si="427"/>
        <v>0.000*** (0.000)</v>
      </c>
    </row>
    <row r="4471" x14ac:dyDescent="0.25">
      <c r="P4471" t="str">
        <f t="shared" si="424"/>
        <v>***</v>
      </c>
      <c r="Q4471" t="str">
        <f t="shared" si="422"/>
        <v/>
      </c>
      <c r="R4471">
        <f t="shared" si="425"/>
        <v>0</v>
      </c>
      <c r="S4471" t="str">
        <f t="shared" si="426"/>
        <v>0.000***</v>
      </c>
      <c r="T4471" t="str">
        <f t="shared" si="423"/>
        <v>0.000 (0.000)</v>
      </c>
      <c r="U4471" t="str">
        <f t="shared" si="427"/>
        <v>0.000*** (0.000)</v>
      </c>
    </row>
    <row r="4472" x14ac:dyDescent="0.25">
      <c r="P4472" t="str">
        <f t="shared" si="424"/>
        <v>***</v>
      </c>
      <c r="Q4472" t="str">
        <f t="shared" si="422"/>
        <v/>
      </c>
      <c r="R4472">
        <f t="shared" si="425"/>
        <v>0</v>
      </c>
      <c r="S4472" t="str">
        <f t="shared" si="426"/>
        <v>0.000***</v>
      </c>
      <c r="T4472" t="str">
        <f t="shared" si="423"/>
        <v>0.000 (0.000)</v>
      </c>
      <c r="U4472" t="str">
        <f t="shared" si="427"/>
        <v>0.000*** (0.000)</v>
      </c>
    </row>
    <row r="4473" x14ac:dyDescent="0.25">
      <c r="P4473" t="str">
        <f t="shared" si="424"/>
        <v>***</v>
      </c>
      <c r="Q4473" t="str">
        <f t="shared" si="422"/>
        <v/>
      </c>
      <c r="R4473">
        <f t="shared" si="425"/>
        <v>0</v>
      </c>
      <c r="S4473" t="str">
        <f t="shared" si="426"/>
        <v>0.000***</v>
      </c>
      <c r="T4473" t="str">
        <f t="shared" si="423"/>
        <v>0.000 (0.000)</v>
      </c>
      <c r="U4473" t="str">
        <f t="shared" si="427"/>
        <v>0.000*** (0.000)</v>
      </c>
    </row>
    <row r="4474" x14ac:dyDescent="0.25">
      <c r="P4474" t="str">
        <f t="shared" si="424"/>
        <v>***</v>
      </c>
      <c r="Q4474" t="str">
        <f t="shared" si="422"/>
        <v/>
      </c>
      <c r="R4474">
        <f t="shared" si="425"/>
        <v>0</v>
      </c>
      <c r="S4474" t="str">
        <f t="shared" si="426"/>
        <v>0.000***</v>
      </c>
      <c r="T4474" t="str">
        <f t="shared" si="423"/>
        <v>0.000 (0.000)</v>
      </c>
      <c r="U4474" t="str">
        <f t="shared" si="427"/>
        <v>0.000*** (0.000)</v>
      </c>
    </row>
    <row r="4475" x14ac:dyDescent="0.25">
      <c r="P4475" t="str">
        <f t="shared" si="424"/>
        <v>***</v>
      </c>
      <c r="Q4475" t="str">
        <f t="shared" si="422"/>
        <v/>
      </c>
      <c r="R4475">
        <f t="shared" si="425"/>
        <v>0</v>
      </c>
      <c r="S4475" t="str">
        <f t="shared" si="426"/>
        <v>0.000***</v>
      </c>
      <c r="T4475" t="str">
        <f t="shared" si="423"/>
        <v>0.000 (0.000)</v>
      </c>
      <c r="U4475" t="str">
        <f t="shared" si="427"/>
        <v>0.000*** (0.000)</v>
      </c>
    </row>
    <row r="4476" x14ac:dyDescent="0.25">
      <c r="P4476" t="str">
        <f t="shared" si="424"/>
        <v>***</v>
      </c>
      <c r="Q4476" t="str">
        <f t="shared" si="422"/>
        <v/>
      </c>
      <c r="R4476">
        <f t="shared" si="425"/>
        <v>0</v>
      </c>
      <c r="S4476" t="str">
        <f t="shared" si="426"/>
        <v>0.000***</v>
      </c>
      <c r="T4476" t="str">
        <f t="shared" si="423"/>
        <v>0.000 (0.000)</v>
      </c>
      <c r="U4476" t="str">
        <f t="shared" si="427"/>
        <v>0.000*** (0.000)</v>
      </c>
    </row>
    <row r="4477" x14ac:dyDescent="0.25">
      <c r="P4477" t="str">
        <f t="shared" si="424"/>
        <v>***</v>
      </c>
      <c r="Q4477" t="str">
        <f t="shared" si="422"/>
        <v/>
      </c>
      <c r="R4477">
        <f t="shared" si="425"/>
        <v>0</v>
      </c>
      <c r="S4477" t="str">
        <f t="shared" si="426"/>
        <v>0.000***</v>
      </c>
      <c r="T4477" t="str">
        <f t="shared" si="423"/>
        <v>0.000 (0.000)</v>
      </c>
      <c r="U4477" t="str">
        <f t="shared" si="427"/>
        <v>0.000*** (0.000)</v>
      </c>
    </row>
    <row r="4478" x14ac:dyDescent="0.25">
      <c r="P4478" t="str">
        <f t="shared" si="424"/>
        <v>***</v>
      </c>
      <c r="Q4478" t="str">
        <f t="shared" si="422"/>
        <v/>
      </c>
      <c r="R4478">
        <f t="shared" si="425"/>
        <v>0</v>
      </c>
      <c r="S4478" t="str">
        <f t="shared" si="426"/>
        <v>0.000***</v>
      </c>
      <c r="T4478" t="str">
        <f t="shared" si="423"/>
        <v>0.000 (0.000)</v>
      </c>
      <c r="U4478" t="str">
        <f t="shared" si="427"/>
        <v>0.000*** (0.000)</v>
      </c>
    </row>
    <row r="4479" x14ac:dyDescent="0.25">
      <c r="P4479" t="str">
        <f t="shared" si="424"/>
        <v>***</v>
      </c>
      <c r="Q4479" t="str">
        <f t="shared" si="422"/>
        <v/>
      </c>
      <c r="R4479">
        <f t="shared" si="425"/>
        <v>0</v>
      </c>
      <c r="S4479" t="str">
        <f t="shared" si="426"/>
        <v>0.000***</v>
      </c>
      <c r="T4479" t="str">
        <f t="shared" si="423"/>
        <v>0.000 (0.000)</v>
      </c>
      <c r="U4479" t="str">
        <f t="shared" si="427"/>
        <v>0.000*** (0.000)</v>
      </c>
    </row>
    <row r="4480" x14ac:dyDescent="0.25">
      <c r="P4480" t="str">
        <f t="shared" si="424"/>
        <v>***</v>
      </c>
      <c r="Q4480" t="str">
        <f t="shared" si="422"/>
        <v/>
      </c>
      <c r="R4480">
        <f t="shared" si="425"/>
        <v>0</v>
      </c>
      <c r="S4480" t="str">
        <f t="shared" si="426"/>
        <v>0.000***</v>
      </c>
      <c r="T4480" t="str">
        <f t="shared" si="423"/>
        <v>0.000 (0.000)</v>
      </c>
      <c r="U4480" t="str">
        <f t="shared" si="427"/>
        <v>0.000*** (0.000)</v>
      </c>
    </row>
    <row r="4481" x14ac:dyDescent="0.25">
      <c r="P4481" t="str">
        <f t="shared" si="424"/>
        <v>***</v>
      </c>
      <c r="Q4481" t="str">
        <f t="shared" si="422"/>
        <v/>
      </c>
      <c r="R4481">
        <f t="shared" si="425"/>
        <v>0</v>
      </c>
      <c r="S4481" t="str">
        <f t="shared" si="426"/>
        <v>0.000***</v>
      </c>
      <c r="T4481" t="str">
        <f t="shared" si="423"/>
        <v>0.000 (0.000)</v>
      </c>
      <c r="U4481" t="str">
        <f t="shared" si="427"/>
        <v>0.000*** (0.000)</v>
      </c>
    </row>
    <row r="4482" x14ac:dyDescent="0.25">
      <c r="P4482" t="str">
        <f t="shared" si="424"/>
        <v>***</v>
      </c>
      <c r="Q4482" t="str">
        <f t="shared" si="422"/>
        <v/>
      </c>
      <c r="R4482">
        <f t="shared" si="425"/>
        <v>0</v>
      </c>
      <c r="S4482" t="str">
        <f t="shared" si="426"/>
        <v>0.000***</v>
      </c>
      <c r="T4482" t="str">
        <f t="shared" si="423"/>
        <v>0.000 (0.000)</v>
      </c>
      <c r="U4482" t="str">
        <f t="shared" si="427"/>
        <v>0.000*** (0.000)</v>
      </c>
    </row>
    <row r="4483" x14ac:dyDescent="0.25">
      <c r="P4483" t="str">
        <f t="shared" si="424"/>
        <v>***</v>
      </c>
      <c r="Q4483" t="str">
        <f t="shared" ref="Q4483:Q4546" si="428">_xlfn.CONCAT(A4483:I4483)</f>
        <v/>
      </c>
      <c r="R4483">
        <f t="shared" si="425"/>
        <v>0</v>
      </c>
      <c r="S4483" t="str">
        <f t="shared" si="426"/>
        <v>0.000***</v>
      </c>
      <c r="T4483" t="str">
        <f t="shared" ref="T4483:T4546" si="429">TEXT(R4483,"0.000")&amp;" ("&amp;TEXT(K4483,"0.000")&amp;")"</f>
        <v>0.000 (0.000)</v>
      </c>
      <c r="U4483" t="str">
        <f t="shared" si="427"/>
        <v>0.000*** (0.000)</v>
      </c>
    </row>
    <row r="4484" x14ac:dyDescent="0.25">
      <c r="P4484" t="str">
        <f t="shared" si="424"/>
        <v>***</v>
      </c>
      <c r="Q4484" t="str">
        <f t="shared" si="428"/>
        <v/>
      </c>
      <c r="R4484">
        <f t="shared" si="425"/>
        <v>0</v>
      </c>
      <c r="S4484" t="str">
        <f t="shared" si="426"/>
        <v>0.000***</v>
      </c>
      <c r="T4484" t="str">
        <f t="shared" si="429"/>
        <v>0.000 (0.000)</v>
      </c>
      <c r="U4484" t="str">
        <f t="shared" si="427"/>
        <v>0.000*** (0.000)</v>
      </c>
    </row>
    <row r="4485" x14ac:dyDescent="0.25">
      <c r="P4485" t="str">
        <f t="shared" si="424"/>
        <v>***</v>
      </c>
      <c r="Q4485" t="str">
        <f t="shared" si="428"/>
        <v/>
      </c>
      <c r="R4485">
        <f t="shared" si="425"/>
        <v>0</v>
      </c>
      <c r="S4485" t="str">
        <f t="shared" si="426"/>
        <v>0.000***</v>
      </c>
      <c r="T4485" t="str">
        <f t="shared" si="429"/>
        <v>0.000 (0.000)</v>
      </c>
      <c r="U4485" t="str">
        <f t="shared" si="427"/>
        <v>0.000*** (0.000)</v>
      </c>
    </row>
    <row r="4486" x14ac:dyDescent="0.25">
      <c r="P4486" t="str">
        <f t="shared" si="424"/>
        <v>***</v>
      </c>
      <c r="Q4486" t="str">
        <f t="shared" si="428"/>
        <v/>
      </c>
      <c r="R4486">
        <f t="shared" si="425"/>
        <v>0</v>
      </c>
      <c r="S4486" t="str">
        <f t="shared" si="426"/>
        <v>0.000***</v>
      </c>
      <c r="T4486" t="str">
        <f t="shared" si="429"/>
        <v>0.000 (0.000)</v>
      </c>
      <c r="U4486" t="str">
        <f t="shared" si="427"/>
        <v>0.000*** (0.000)</v>
      </c>
    </row>
    <row r="4487" x14ac:dyDescent="0.25">
      <c r="P4487" t="str">
        <f t="shared" si="424"/>
        <v>***</v>
      </c>
      <c r="Q4487" t="str">
        <f t="shared" si="428"/>
        <v/>
      </c>
      <c r="R4487">
        <f t="shared" si="425"/>
        <v>0</v>
      </c>
      <c r="S4487" t="str">
        <f t="shared" si="426"/>
        <v>0.000***</v>
      </c>
      <c r="T4487" t="str">
        <f t="shared" si="429"/>
        <v>0.000 (0.000)</v>
      </c>
      <c r="U4487" t="str">
        <f t="shared" si="427"/>
        <v>0.000*** (0.000)</v>
      </c>
    </row>
    <row r="4488" x14ac:dyDescent="0.25">
      <c r="P4488" t="str">
        <f t="shared" si="424"/>
        <v>***</v>
      </c>
      <c r="Q4488" t="str">
        <f t="shared" si="428"/>
        <v/>
      </c>
      <c r="R4488">
        <f t="shared" si="425"/>
        <v>0</v>
      </c>
      <c r="S4488" t="str">
        <f t="shared" si="426"/>
        <v>0.000***</v>
      </c>
      <c r="T4488" t="str">
        <f t="shared" si="429"/>
        <v>0.000 (0.000)</v>
      </c>
      <c r="U4488" t="str">
        <f t="shared" si="427"/>
        <v>0.000*** (0.000)</v>
      </c>
    </row>
    <row r="4489" x14ac:dyDescent="0.25">
      <c r="P4489" t="str">
        <f t="shared" si="424"/>
        <v>***</v>
      </c>
      <c r="Q4489" t="str">
        <f t="shared" si="428"/>
        <v/>
      </c>
      <c r="R4489">
        <f t="shared" si="425"/>
        <v>0</v>
      </c>
      <c r="S4489" t="str">
        <f t="shared" si="426"/>
        <v>0.000***</v>
      </c>
      <c r="T4489" t="str">
        <f t="shared" si="429"/>
        <v>0.000 (0.000)</v>
      </c>
      <c r="U4489" t="str">
        <f t="shared" si="427"/>
        <v>0.000*** (0.000)</v>
      </c>
    </row>
    <row r="4490" x14ac:dyDescent="0.25">
      <c r="P4490" t="str">
        <f t="shared" si="424"/>
        <v>***</v>
      </c>
      <c r="Q4490" t="str">
        <f t="shared" si="428"/>
        <v/>
      </c>
      <c r="R4490">
        <f t="shared" si="425"/>
        <v>0</v>
      </c>
      <c r="S4490" t="str">
        <f t="shared" si="426"/>
        <v>0.000***</v>
      </c>
      <c r="T4490" t="str">
        <f t="shared" si="429"/>
        <v>0.000 (0.000)</v>
      </c>
      <c r="U4490" t="str">
        <f t="shared" si="427"/>
        <v>0.000*** (0.000)</v>
      </c>
    </row>
    <row r="4491" x14ac:dyDescent="0.25">
      <c r="P4491" t="str">
        <f t="shared" si="424"/>
        <v>***</v>
      </c>
      <c r="Q4491" t="str">
        <f t="shared" si="428"/>
        <v/>
      </c>
      <c r="R4491">
        <f t="shared" si="425"/>
        <v>0</v>
      </c>
      <c r="S4491" t="str">
        <f t="shared" si="426"/>
        <v>0.000***</v>
      </c>
      <c r="T4491" t="str">
        <f t="shared" si="429"/>
        <v>0.000 (0.000)</v>
      </c>
      <c r="U4491" t="str">
        <f t="shared" si="427"/>
        <v>0.000*** (0.000)</v>
      </c>
    </row>
    <row r="4492" x14ac:dyDescent="0.25">
      <c r="P4492" t="str">
        <f t="shared" si="424"/>
        <v>***</v>
      </c>
      <c r="Q4492" t="str">
        <f t="shared" si="428"/>
        <v/>
      </c>
      <c r="R4492">
        <f t="shared" si="425"/>
        <v>0</v>
      </c>
      <c r="S4492" t="str">
        <f t="shared" si="426"/>
        <v>0.000***</v>
      </c>
      <c r="T4492" t="str">
        <f t="shared" si="429"/>
        <v>0.000 (0.000)</v>
      </c>
      <c r="U4492" t="str">
        <f t="shared" si="427"/>
        <v>0.000*** (0.000)</v>
      </c>
    </row>
    <row r="4493" x14ac:dyDescent="0.25">
      <c r="P4493" t="str">
        <f t="shared" si="424"/>
        <v>***</v>
      </c>
      <c r="Q4493" t="str">
        <f t="shared" si="428"/>
        <v/>
      </c>
      <c r="R4493">
        <f t="shared" si="425"/>
        <v>0</v>
      </c>
      <c r="S4493" t="str">
        <f t="shared" si="426"/>
        <v>0.000***</v>
      </c>
      <c r="T4493" t="str">
        <f t="shared" si="429"/>
        <v>0.000 (0.000)</v>
      </c>
      <c r="U4493" t="str">
        <f t="shared" si="427"/>
        <v>0.000*** (0.000)</v>
      </c>
    </row>
    <row r="4494" x14ac:dyDescent="0.25">
      <c r="P4494" t="str">
        <f t="shared" si="424"/>
        <v>***</v>
      </c>
      <c r="Q4494" t="str">
        <f t="shared" si="428"/>
        <v/>
      </c>
      <c r="R4494">
        <f t="shared" si="425"/>
        <v>0</v>
      </c>
      <c r="S4494" t="str">
        <f t="shared" si="426"/>
        <v>0.000***</v>
      </c>
      <c r="T4494" t="str">
        <f t="shared" si="429"/>
        <v>0.000 (0.000)</v>
      </c>
      <c r="U4494" t="str">
        <f t="shared" si="427"/>
        <v>0.000*** (0.000)</v>
      </c>
    </row>
    <row r="4495" x14ac:dyDescent="0.25">
      <c r="P4495" t="str">
        <f t="shared" si="424"/>
        <v>***</v>
      </c>
      <c r="Q4495" t="str">
        <f t="shared" si="428"/>
        <v/>
      </c>
      <c r="R4495">
        <f t="shared" si="425"/>
        <v>0</v>
      </c>
      <c r="S4495" t="str">
        <f t="shared" si="426"/>
        <v>0.000***</v>
      </c>
      <c r="T4495" t="str">
        <f t="shared" si="429"/>
        <v>0.000 (0.000)</v>
      </c>
      <c r="U4495" t="str">
        <f t="shared" si="427"/>
        <v>0.000*** (0.000)</v>
      </c>
    </row>
    <row r="4496" x14ac:dyDescent="0.25">
      <c r="P4496" t="str">
        <f t="shared" si="424"/>
        <v>***</v>
      </c>
      <c r="Q4496" t="str">
        <f t="shared" si="428"/>
        <v/>
      </c>
      <c r="R4496">
        <f t="shared" si="425"/>
        <v>0</v>
      </c>
      <c r="S4496" t="str">
        <f t="shared" si="426"/>
        <v>0.000***</v>
      </c>
      <c r="T4496" t="str">
        <f t="shared" si="429"/>
        <v>0.000 (0.000)</v>
      </c>
      <c r="U4496" t="str">
        <f t="shared" si="427"/>
        <v>0.000*** (0.000)</v>
      </c>
    </row>
    <row r="4497" x14ac:dyDescent="0.25">
      <c r="P4497" t="str">
        <f t="shared" si="424"/>
        <v>***</v>
      </c>
      <c r="Q4497" t="str">
        <f t="shared" si="428"/>
        <v/>
      </c>
      <c r="R4497">
        <f t="shared" si="425"/>
        <v>0</v>
      </c>
      <c r="S4497" t="str">
        <f t="shared" si="426"/>
        <v>0.000***</v>
      </c>
      <c r="T4497" t="str">
        <f t="shared" si="429"/>
        <v>0.000 (0.000)</v>
      </c>
      <c r="U4497" t="str">
        <f t="shared" si="427"/>
        <v>0.000*** (0.000)</v>
      </c>
    </row>
    <row r="4498" x14ac:dyDescent="0.25">
      <c r="P4498" t="str">
        <f t="shared" si="424"/>
        <v>***</v>
      </c>
      <c r="Q4498" t="str">
        <f t="shared" si="428"/>
        <v/>
      </c>
      <c r="R4498">
        <f t="shared" si="425"/>
        <v>0</v>
      </c>
      <c r="S4498" t="str">
        <f t="shared" si="426"/>
        <v>0.000***</v>
      </c>
      <c r="T4498" t="str">
        <f t="shared" si="429"/>
        <v>0.000 (0.000)</v>
      </c>
      <c r="U4498" t="str">
        <f t="shared" si="427"/>
        <v>0.000*** (0.000)</v>
      </c>
    </row>
    <row r="4499" x14ac:dyDescent="0.25">
      <c r="P4499" t="str">
        <f t="shared" si="424"/>
        <v>***</v>
      </c>
      <c r="Q4499" t="str">
        <f t="shared" si="428"/>
        <v/>
      </c>
      <c r="R4499">
        <f t="shared" si="425"/>
        <v>0</v>
      </c>
      <c r="S4499" t="str">
        <f t="shared" si="426"/>
        <v>0.000***</v>
      </c>
      <c r="T4499" t="str">
        <f t="shared" si="429"/>
        <v>0.000 (0.000)</v>
      </c>
      <c r="U4499" t="str">
        <f t="shared" si="427"/>
        <v>0.000*** (0.000)</v>
      </c>
    </row>
    <row r="4500" x14ac:dyDescent="0.25">
      <c r="P4500" t="str">
        <f t="shared" si="424"/>
        <v>***</v>
      </c>
      <c r="Q4500" t="str">
        <f t="shared" si="428"/>
        <v/>
      </c>
      <c r="R4500">
        <f t="shared" si="425"/>
        <v>0</v>
      </c>
      <c r="S4500" t="str">
        <f t="shared" si="426"/>
        <v>0.000***</v>
      </c>
      <c r="T4500" t="str">
        <f t="shared" si="429"/>
        <v>0.000 (0.000)</v>
      </c>
      <c r="U4500" t="str">
        <f t="shared" si="427"/>
        <v>0.000*** (0.000)</v>
      </c>
    </row>
    <row r="4501" x14ac:dyDescent="0.25">
      <c r="P4501" t="str">
        <f t="shared" si="424"/>
        <v>***</v>
      </c>
      <c r="Q4501" t="str">
        <f t="shared" si="428"/>
        <v/>
      </c>
      <c r="R4501">
        <f t="shared" si="425"/>
        <v>0</v>
      </c>
      <c r="S4501" t="str">
        <f t="shared" si="426"/>
        <v>0.000***</v>
      </c>
      <c r="T4501" t="str">
        <f t="shared" si="429"/>
        <v>0.000 (0.000)</v>
      </c>
      <c r="U4501" t="str">
        <f t="shared" si="427"/>
        <v>0.000*** (0.000)</v>
      </c>
    </row>
    <row r="4502" x14ac:dyDescent="0.25">
      <c r="P4502" t="str">
        <f t="shared" si="424"/>
        <v>***</v>
      </c>
      <c r="Q4502" t="str">
        <f t="shared" si="428"/>
        <v/>
      </c>
      <c r="R4502">
        <f t="shared" si="425"/>
        <v>0</v>
      </c>
      <c r="S4502" t="str">
        <f t="shared" si="426"/>
        <v>0.000***</v>
      </c>
      <c r="T4502" t="str">
        <f t="shared" si="429"/>
        <v>0.000 (0.000)</v>
      </c>
      <c r="U4502" t="str">
        <f t="shared" si="427"/>
        <v>0.000*** (0.000)</v>
      </c>
    </row>
    <row r="4503" x14ac:dyDescent="0.25">
      <c r="P4503" t="str">
        <f t="shared" si="424"/>
        <v>***</v>
      </c>
      <c r="Q4503" t="str">
        <f t="shared" si="428"/>
        <v/>
      </c>
      <c r="R4503">
        <f t="shared" si="425"/>
        <v>0</v>
      </c>
      <c r="S4503" t="str">
        <f t="shared" si="426"/>
        <v>0.000***</v>
      </c>
      <c r="T4503" t="str">
        <f t="shared" si="429"/>
        <v>0.000 (0.000)</v>
      </c>
      <c r="U4503" t="str">
        <f t="shared" si="427"/>
        <v>0.000*** (0.000)</v>
      </c>
    </row>
    <row r="4504" x14ac:dyDescent="0.25">
      <c r="P4504" t="str">
        <f t="shared" si="424"/>
        <v>***</v>
      </c>
      <c r="Q4504" t="str">
        <f t="shared" si="428"/>
        <v/>
      </c>
      <c r="R4504">
        <f t="shared" si="425"/>
        <v>0</v>
      </c>
      <c r="S4504" t="str">
        <f t="shared" si="426"/>
        <v>0.000***</v>
      </c>
      <c r="T4504" t="str">
        <f t="shared" si="429"/>
        <v>0.000 (0.000)</v>
      </c>
      <c r="U4504" t="str">
        <f t="shared" si="427"/>
        <v>0.000*** (0.000)</v>
      </c>
    </row>
    <row r="4505" x14ac:dyDescent="0.25">
      <c r="P4505" t="str">
        <f t="shared" si="424"/>
        <v>***</v>
      </c>
      <c r="Q4505" t="str">
        <f t="shared" si="428"/>
        <v/>
      </c>
      <c r="R4505">
        <f t="shared" si="425"/>
        <v>0</v>
      </c>
      <c r="S4505" t="str">
        <f t="shared" si="426"/>
        <v>0.000***</v>
      </c>
      <c r="T4505" t="str">
        <f t="shared" si="429"/>
        <v>0.000 (0.000)</v>
      </c>
      <c r="U4505" t="str">
        <f t="shared" si="427"/>
        <v>0.000*** (0.000)</v>
      </c>
    </row>
    <row r="4506" x14ac:dyDescent="0.25">
      <c r="P4506" t="str">
        <f t="shared" si="424"/>
        <v>***</v>
      </c>
      <c r="Q4506" t="str">
        <f t="shared" si="428"/>
        <v/>
      </c>
      <c r="R4506">
        <f t="shared" si="425"/>
        <v>0</v>
      </c>
      <c r="S4506" t="str">
        <f t="shared" si="426"/>
        <v>0.000***</v>
      </c>
      <c r="T4506" t="str">
        <f t="shared" si="429"/>
        <v>0.000 (0.000)</v>
      </c>
      <c r="U4506" t="str">
        <f t="shared" si="427"/>
        <v>0.000*** (0.000)</v>
      </c>
    </row>
    <row r="4507" x14ac:dyDescent="0.25">
      <c r="P4507" t="str">
        <f t="shared" si="424"/>
        <v>***</v>
      </c>
      <c r="Q4507" t="str">
        <f t="shared" si="428"/>
        <v/>
      </c>
      <c r="R4507">
        <f t="shared" si="425"/>
        <v>0</v>
      </c>
      <c r="S4507" t="str">
        <f t="shared" si="426"/>
        <v>0.000***</v>
      </c>
      <c r="T4507" t="str">
        <f t="shared" si="429"/>
        <v>0.000 (0.000)</v>
      </c>
      <c r="U4507" t="str">
        <f t="shared" si="427"/>
        <v>0.000*** (0.000)</v>
      </c>
    </row>
    <row r="4508" x14ac:dyDescent="0.25">
      <c r="P4508" t="str">
        <f t="shared" si="424"/>
        <v>***</v>
      </c>
      <c r="Q4508" t="str">
        <f t="shared" si="428"/>
        <v/>
      </c>
      <c r="R4508">
        <f t="shared" si="425"/>
        <v>0</v>
      </c>
      <c r="S4508" t="str">
        <f t="shared" si="426"/>
        <v>0.000***</v>
      </c>
      <c r="T4508" t="str">
        <f t="shared" si="429"/>
        <v>0.000 (0.000)</v>
      </c>
      <c r="U4508" t="str">
        <f t="shared" si="427"/>
        <v>0.000*** (0.000)</v>
      </c>
    </row>
    <row r="4509" x14ac:dyDescent="0.25">
      <c r="P4509" t="str">
        <f t="shared" si="424"/>
        <v>***</v>
      </c>
      <c r="Q4509" t="str">
        <f t="shared" si="428"/>
        <v/>
      </c>
      <c r="R4509">
        <f t="shared" si="425"/>
        <v>0</v>
      </c>
      <c r="S4509" t="str">
        <f t="shared" si="426"/>
        <v>0.000***</v>
      </c>
      <c r="T4509" t="str">
        <f t="shared" si="429"/>
        <v>0.000 (0.000)</v>
      </c>
      <c r="U4509" t="str">
        <f t="shared" si="427"/>
        <v>0.000*** (0.000)</v>
      </c>
    </row>
    <row r="4510" x14ac:dyDescent="0.25">
      <c r="P4510" t="str">
        <f t="shared" si="424"/>
        <v>***</v>
      </c>
      <c r="Q4510" t="str">
        <f t="shared" si="428"/>
        <v/>
      </c>
      <c r="R4510">
        <f t="shared" si="425"/>
        <v>0</v>
      </c>
      <c r="S4510" t="str">
        <f t="shared" si="426"/>
        <v>0.000***</v>
      </c>
      <c r="T4510" t="str">
        <f t="shared" si="429"/>
        <v>0.000 (0.000)</v>
      </c>
      <c r="U4510" t="str">
        <f t="shared" si="427"/>
        <v>0.000*** (0.000)</v>
      </c>
    </row>
    <row r="4511" x14ac:dyDescent="0.25">
      <c r="P4511" t="str">
        <f t="shared" si="424"/>
        <v>***</v>
      </c>
      <c r="Q4511" t="str">
        <f t="shared" si="428"/>
        <v/>
      </c>
      <c r="R4511">
        <f t="shared" si="425"/>
        <v>0</v>
      </c>
      <c r="S4511" t="str">
        <f t="shared" si="426"/>
        <v>0.000***</v>
      </c>
      <c r="T4511" t="str">
        <f t="shared" si="429"/>
        <v>0.000 (0.000)</v>
      </c>
      <c r="U4511" t="str">
        <f t="shared" si="427"/>
        <v>0.000*** (0.000)</v>
      </c>
    </row>
    <row r="4512" x14ac:dyDescent="0.25">
      <c r="P4512" t="str">
        <f t="shared" si="424"/>
        <v>***</v>
      </c>
      <c r="Q4512" t="str">
        <f t="shared" si="428"/>
        <v/>
      </c>
      <c r="R4512">
        <f t="shared" si="425"/>
        <v>0</v>
      </c>
      <c r="S4512" t="str">
        <f t="shared" si="426"/>
        <v>0.000***</v>
      </c>
      <c r="T4512" t="str">
        <f t="shared" si="429"/>
        <v>0.000 (0.000)</v>
      </c>
      <c r="U4512" t="str">
        <f t="shared" si="427"/>
        <v>0.000*** (0.000)</v>
      </c>
    </row>
    <row r="4513" x14ac:dyDescent="0.25">
      <c r="P4513" t="str">
        <f t="shared" si="424"/>
        <v>***</v>
      </c>
      <c r="Q4513" t="str">
        <f t="shared" si="428"/>
        <v/>
      </c>
      <c r="R4513">
        <f t="shared" si="425"/>
        <v>0</v>
      </c>
      <c r="S4513" t="str">
        <f t="shared" si="426"/>
        <v>0.000***</v>
      </c>
      <c r="T4513" t="str">
        <f t="shared" si="429"/>
        <v>0.000 (0.000)</v>
      </c>
      <c r="U4513" t="str">
        <f t="shared" si="427"/>
        <v>0.000*** (0.000)</v>
      </c>
    </row>
    <row r="4514" x14ac:dyDescent="0.25">
      <c r="P4514" t="str">
        <f t="shared" si="424"/>
        <v>***</v>
      </c>
      <c r="Q4514" t="str">
        <f t="shared" si="428"/>
        <v/>
      </c>
      <c r="R4514">
        <f t="shared" si="425"/>
        <v>0</v>
      </c>
      <c r="S4514" t="str">
        <f t="shared" si="426"/>
        <v>0.000***</v>
      </c>
      <c r="T4514" t="str">
        <f t="shared" si="429"/>
        <v>0.000 (0.000)</v>
      </c>
      <c r="U4514" t="str">
        <f t="shared" si="427"/>
        <v>0.000*** (0.000)</v>
      </c>
    </row>
    <row r="4515" x14ac:dyDescent="0.25">
      <c r="P4515" t="str">
        <f t="shared" si="424"/>
        <v>***</v>
      </c>
      <c r="Q4515" t="str">
        <f t="shared" si="428"/>
        <v/>
      </c>
      <c r="R4515">
        <f t="shared" si="425"/>
        <v>0</v>
      </c>
      <c r="S4515" t="str">
        <f t="shared" si="426"/>
        <v>0.000***</v>
      </c>
      <c r="T4515" t="str">
        <f t="shared" si="429"/>
        <v>0.000 (0.000)</v>
      </c>
      <c r="U4515" t="str">
        <f t="shared" si="427"/>
        <v>0.000*** (0.000)</v>
      </c>
    </row>
    <row r="4516" x14ac:dyDescent="0.25">
      <c r="P4516" t="str">
        <f t="shared" si="424"/>
        <v>***</v>
      </c>
      <c r="Q4516" t="str">
        <f t="shared" si="428"/>
        <v/>
      </c>
      <c r="R4516">
        <f t="shared" si="425"/>
        <v>0</v>
      </c>
      <c r="S4516" t="str">
        <f t="shared" si="426"/>
        <v>0.000***</v>
      </c>
      <c r="T4516" t="str">
        <f t="shared" si="429"/>
        <v>0.000 (0.000)</v>
      </c>
      <c r="U4516" t="str">
        <f t="shared" si="427"/>
        <v>0.000*** (0.000)</v>
      </c>
    </row>
    <row r="4517" x14ac:dyDescent="0.25">
      <c r="P4517" t="str">
        <f t="shared" si="424"/>
        <v>***</v>
      </c>
      <c r="Q4517" t="str">
        <f t="shared" si="428"/>
        <v/>
      </c>
      <c r="R4517">
        <f t="shared" si="425"/>
        <v>0</v>
      </c>
      <c r="S4517" t="str">
        <f t="shared" si="426"/>
        <v>0.000***</v>
      </c>
      <c r="T4517" t="str">
        <f t="shared" si="429"/>
        <v>0.000 (0.000)</v>
      </c>
      <c r="U4517" t="str">
        <f t="shared" si="427"/>
        <v>0.000*** (0.000)</v>
      </c>
    </row>
    <row r="4518" x14ac:dyDescent="0.25">
      <c r="P4518" t="str">
        <f t="shared" si="424"/>
        <v>***</v>
      </c>
      <c r="Q4518" t="str">
        <f t="shared" si="428"/>
        <v/>
      </c>
      <c r="R4518">
        <f t="shared" si="425"/>
        <v>0</v>
      </c>
      <c r="S4518" t="str">
        <f t="shared" si="426"/>
        <v>0.000***</v>
      </c>
      <c r="T4518" t="str">
        <f t="shared" si="429"/>
        <v>0.000 (0.000)</v>
      </c>
      <c r="U4518" t="str">
        <f t="shared" si="427"/>
        <v>0.000*** (0.000)</v>
      </c>
    </row>
    <row r="4519" x14ac:dyDescent="0.25">
      <c r="P4519" t="str">
        <f t="shared" si="424"/>
        <v>***</v>
      </c>
      <c r="Q4519" t="str">
        <f t="shared" si="428"/>
        <v/>
      </c>
      <c r="R4519">
        <f t="shared" si="425"/>
        <v>0</v>
      </c>
      <c r="S4519" t="str">
        <f t="shared" si="426"/>
        <v>0.000***</v>
      </c>
      <c r="T4519" t="str">
        <f t="shared" si="429"/>
        <v>0.000 (0.000)</v>
      </c>
      <c r="U4519" t="str">
        <f t="shared" si="427"/>
        <v>0.000*** (0.000)</v>
      </c>
    </row>
    <row r="4520" x14ac:dyDescent="0.25">
      <c r="P4520" t="str">
        <f t="shared" si="424"/>
        <v>***</v>
      </c>
      <c r="Q4520" t="str">
        <f t="shared" si="428"/>
        <v/>
      </c>
      <c r="R4520">
        <f t="shared" si="425"/>
        <v>0</v>
      </c>
      <c r="S4520" t="str">
        <f t="shared" si="426"/>
        <v>0.000***</v>
      </c>
      <c r="T4520" t="str">
        <f t="shared" si="429"/>
        <v>0.000 (0.000)</v>
      </c>
      <c r="U4520" t="str">
        <f t="shared" si="427"/>
        <v>0.000*** (0.000)</v>
      </c>
    </row>
    <row r="4521" x14ac:dyDescent="0.25">
      <c r="P4521" t="str">
        <f t="shared" si="424"/>
        <v>***</v>
      </c>
      <c r="Q4521" t="str">
        <f t="shared" si="428"/>
        <v/>
      </c>
      <c r="R4521">
        <f t="shared" si="425"/>
        <v>0</v>
      </c>
      <c r="S4521" t="str">
        <f t="shared" si="426"/>
        <v>0.000***</v>
      </c>
      <c r="T4521" t="str">
        <f t="shared" si="429"/>
        <v>0.000 (0.000)</v>
      </c>
      <c r="U4521" t="str">
        <f t="shared" si="427"/>
        <v>0.000*** (0.000)</v>
      </c>
    </row>
    <row r="4522" x14ac:dyDescent="0.25">
      <c r="P4522" t="str">
        <f t="shared" si="424"/>
        <v>***</v>
      </c>
      <c r="Q4522" t="str">
        <f t="shared" si="428"/>
        <v/>
      </c>
      <c r="R4522">
        <f t="shared" si="425"/>
        <v>0</v>
      </c>
      <c r="S4522" t="str">
        <f t="shared" si="426"/>
        <v>0.000***</v>
      </c>
      <c r="T4522" t="str">
        <f t="shared" si="429"/>
        <v>0.000 (0.000)</v>
      </c>
      <c r="U4522" t="str">
        <f t="shared" si="427"/>
        <v>0.000*** (0.000)</v>
      </c>
    </row>
    <row r="4523" x14ac:dyDescent="0.25">
      <c r="P4523" t="str">
        <f t="shared" si="424"/>
        <v>***</v>
      </c>
      <c r="Q4523" t="str">
        <f t="shared" si="428"/>
        <v/>
      </c>
      <c r="R4523">
        <f t="shared" si="425"/>
        <v>0</v>
      </c>
      <c r="S4523" t="str">
        <f t="shared" si="426"/>
        <v>0.000***</v>
      </c>
      <c r="T4523" t="str">
        <f t="shared" si="429"/>
        <v>0.000 (0.000)</v>
      </c>
      <c r="U4523" t="str">
        <f t="shared" si="427"/>
        <v>0.000*** (0.000)</v>
      </c>
    </row>
    <row r="4524" x14ac:dyDescent="0.25">
      <c r="P4524" t="str">
        <f t="shared" si="424"/>
        <v>***</v>
      </c>
      <c r="Q4524" t="str">
        <f t="shared" si="428"/>
        <v/>
      </c>
      <c r="R4524">
        <f t="shared" si="425"/>
        <v>0</v>
      </c>
      <c r="S4524" t="str">
        <f t="shared" si="426"/>
        <v>0.000***</v>
      </c>
      <c r="T4524" t="str">
        <f t="shared" si="429"/>
        <v>0.000 (0.000)</v>
      </c>
      <c r="U4524" t="str">
        <f t="shared" si="427"/>
        <v>0.000*** (0.000)</v>
      </c>
    </row>
    <row r="4525" x14ac:dyDescent="0.25">
      <c r="P4525" t="str">
        <f t="shared" si="424"/>
        <v>***</v>
      </c>
      <c r="Q4525" t="str">
        <f t="shared" si="428"/>
        <v/>
      </c>
      <c r="R4525">
        <f t="shared" si="425"/>
        <v>0</v>
      </c>
      <c r="S4525" t="str">
        <f t="shared" si="426"/>
        <v>0.000***</v>
      </c>
      <c r="T4525" t="str">
        <f t="shared" si="429"/>
        <v>0.000 (0.000)</v>
      </c>
      <c r="U4525" t="str">
        <f t="shared" si="427"/>
        <v>0.000*** (0.000)</v>
      </c>
    </row>
    <row r="4526" x14ac:dyDescent="0.25">
      <c r="P4526" t="str">
        <f t="shared" si="424"/>
        <v>***</v>
      </c>
      <c r="Q4526" t="str">
        <f t="shared" si="428"/>
        <v/>
      </c>
      <c r="R4526">
        <f t="shared" si="425"/>
        <v>0</v>
      </c>
      <c r="S4526" t="str">
        <f t="shared" si="426"/>
        <v>0.000***</v>
      </c>
      <c r="T4526" t="str">
        <f t="shared" si="429"/>
        <v>0.000 (0.000)</v>
      </c>
      <c r="U4526" t="str">
        <f t="shared" si="427"/>
        <v>0.000*** (0.000)</v>
      </c>
    </row>
    <row r="4527" x14ac:dyDescent="0.25">
      <c r="P4527" t="str">
        <f t="shared" si="424"/>
        <v>***</v>
      </c>
      <c r="Q4527" t="str">
        <f t="shared" si="428"/>
        <v/>
      </c>
      <c r="R4527">
        <f t="shared" si="425"/>
        <v>0</v>
      </c>
      <c r="S4527" t="str">
        <f t="shared" si="426"/>
        <v>0.000***</v>
      </c>
      <c r="T4527" t="str">
        <f t="shared" si="429"/>
        <v>0.000 (0.000)</v>
      </c>
      <c r="U4527" t="str">
        <f t="shared" si="427"/>
        <v>0.000*** (0.000)</v>
      </c>
    </row>
    <row r="4528" x14ac:dyDescent="0.25">
      <c r="P4528" t="str">
        <f t="shared" si="424"/>
        <v>***</v>
      </c>
      <c r="Q4528" t="str">
        <f t="shared" si="428"/>
        <v/>
      </c>
      <c r="R4528">
        <f t="shared" si="425"/>
        <v>0</v>
      </c>
      <c r="S4528" t="str">
        <f t="shared" si="426"/>
        <v>0.000***</v>
      </c>
      <c r="T4528" t="str">
        <f t="shared" si="429"/>
        <v>0.000 (0.000)</v>
      </c>
      <c r="U4528" t="str">
        <f t="shared" si="427"/>
        <v>0.000*** (0.000)</v>
      </c>
    </row>
    <row r="4529" x14ac:dyDescent="0.25">
      <c r="P4529" t="str">
        <f t="shared" si="424"/>
        <v>***</v>
      </c>
      <c r="Q4529" t="str">
        <f t="shared" si="428"/>
        <v/>
      </c>
      <c r="R4529">
        <f t="shared" si="425"/>
        <v>0</v>
      </c>
      <c r="S4529" t="str">
        <f t="shared" si="426"/>
        <v>0.000***</v>
      </c>
      <c r="T4529" t="str">
        <f t="shared" si="429"/>
        <v>0.000 (0.000)</v>
      </c>
      <c r="U4529" t="str">
        <f t="shared" si="427"/>
        <v>0.000*** (0.000)</v>
      </c>
    </row>
    <row r="4530" x14ac:dyDescent="0.25">
      <c r="P4530" t="str">
        <f t="shared" si="424"/>
        <v>***</v>
      </c>
      <c r="Q4530" t="str">
        <f t="shared" si="428"/>
        <v/>
      </c>
      <c r="R4530">
        <f t="shared" si="425"/>
        <v>0</v>
      </c>
      <c r="S4530" t="str">
        <f t="shared" si="426"/>
        <v>0.000***</v>
      </c>
      <c r="T4530" t="str">
        <f t="shared" si="429"/>
        <v>0.000 (0.000)</v>
      </c>
      <c r="U4530" t="str">
        <f t="shared" si="427"/>
        <v>0.000*** (0.000)</v>
      </c>
    </row>
    <row r="4531" x14ac:dyDescent="0.25">
      <c r="P4531" t="str">
        <f t="shared" si="424"/>
        <v>***</v>
      </c>
      <c r="Q4531" t="str">
        <f t="shared" si="428"/>
        <v/>
      </c>
      <c r="R4531">
        <f t="shared" si="425"/>
        <v>0</v>
      </c>
      <c r="S4531" t="str">
        <f t="shared" si="426"/>
        <v>0.000***</v>
      </c>
      <c r="T4531" t="str">
        <f t="shared" si="429"/>
        <v>0.000 (0.000)</v>
      </c>
      <c r="U4531" t="str">
        <f t="shared" si="427"/>
        <v>0.000*** (0.000)</v>
      </c>
    </row>
    <row r="4532" x14ac:dyDescent="0.25">
      <c r="P4532" t="str">
        <f t="shared" si="424"/>
        <v>***</v>
      </c>
      <c r="Q4532" t="str">
        <f t="shared" si="428"/>
        <v/>
      </c>
      <c r="R4532">
        <f t="shared" si="425"/>
        <v>0</v>
      </c>
      <c r="S4532" t="str">
        <f t="shared" si="426"/>
        <v>0.000***</v>
      </c>
      <c r="T4532" t="str">
        <f t="shared" si="429"/>
        <v>0.000 (0.000)</v>
      </c>
      <c r="U4532" t="str">
        <f t="shared" si="427"/>
        <v>0.000*** (0.000)</v>
      </c>
    </row>
    <row r="4533" x14ac:dyDescent="0.25">
      <c r="P4533" t="str">
        <f t="shared" ref="P4533:P4596" si="430">IF(L4533&lt;0.01,"***",IF(L4533&lt;0.05,"**",IF(L4533&lt;0.1,"*","")))</f>
        <v>***</v>
      </c>
      <c r="Q4533" t="str">
        <f t="shared" si="428"/>
        <v/>
      </c>
      <c r="R4533">
        <f t="shared" ref="R4533:R4596" si="431">J4533</f>
        <v>0</v>
      </c>
      <c r="S4533" t="str">
        <f t="shared" ref="S4533:S4596" si="432">TEXT(R4533,"0.000")&amp;P4533</f>
        <v>0.000***</v>
      </c>
      <c r="T4533" t="str">
        <f t="shared" si="429"/>
        <v>0.000 (0.000)</v>
      </c>
      <c r="U4533" t="str">
        <f t="shared" ref="U4533:U4596" si="433">S4533&amp;" ("&amp;TEXT(K4533,"0.000")&amp;")"</f>
        <v>0.000*** (0.000)</v>
      </c>
    </row>
    <row r="4534" x14ac:dyDescent="0.25">
      <c r="P4534" t="str">
        <f t="shared" si="430"/>
        <v>***</v>
      </c>
      <c r="Q4534" t="str">
        <f t="shared" si="428"/>
        <v/>
      </c>
      <c r="R4534">
        <f t="shared" si="431"/>
        <v>0</v>
      </c>
      <c r="S4534" t="str">
        <f t="shared" si="432"/>
        <v>0.000***</v>
      </c>
      <c r="T4534" t="str">
        <f t="shared" si="429"/>
        <v>0.000 (0.000)</v>
      </c>
      <c r="U4534" t="str">
        <f t="shared" si="433"/>
        <v>0.000*** (0.000)</v>
      </c>
    </row>
    <row r="4535" x14ac:dyDescent="0.25">
      <c r="P4535" t="str">
        <f t="shared" si="430"/>
        <v>***</v>
      </c>
      <c r="Q4535" t="str">
        <f t="shared" si="428"/>
        <v/>
      </c>
      <c r="R4535">
        <f t="shared" si="431"/>
        <v>0</v>
      </c>
      <c r="S4535" t="str">
        <f t="shared" si="432"/>
        <v>0.000***</v>
      </c>
      <c r="T4535" t="str">
        <f t="shared" si="429"/>
        <v>0.000 (0.000)</v>
      </c>
      <c r="U4535" t="str">
        <f t="shared" si="433"/>
        <v>0.000*** (0.000)</v>
      </c>
    </row>
    <row r="4536" x14ac:dyDescent="0.25">
      <c r="P4536" t="str">
        <f t="shared" si="430"/>
        <v>***</v>
      </c>
      <c r="Q4536" t="str">
        <f t="shared" si="428"/>
        <v/>
      </c>
      <c r="R4536">
        <f t="shared" si="431"/>
        <v>0</v>
      </c>
      <c r="S4536" t="str">
        <f t="shared" si="432"/>
        <v>0.000***</v>
      </c>
      <c r="T4536" t="str">
        <f t="shared" si="429"/>
        <v>0.000 (0.000)</v>
      </c>
      <c r="U4536" t="str">
        <f t="shared" si="433"/>
        <v>0.000*** (0.000)</v>
      </c>
    </row>
    <row r="4537" x14ac:dyDescent="0.25">
      <c r="P4537" t="str">
        <f t="shared" si="430"/>
        <v>***</v>
      </c>
      <c r="Q4537" t="str">
        <f t="shared" si="428"/>
        <v/>
      </c>
      <c r="R4537">
        <f t="shared" si="431"/>
        <v>0</v>
      </c>
      <c r="S4537" t="str">
        <f t="shared" si="432"/>
        <v>0.000***</v>
      </c>
      <c r="T4537" t="str">
        <f t="shared" si="429"/>
        <v>0.000 (0.000)</v>
      </c>
      <c r="U4537" t="str">
        <f t="shared" si="433"/>
        <v>0.000*** (0.000)</v>
      </c>
    </row>
    <row r="4538" x14ac:dyDescent="0.25">
      <c r="P4538" t="str">
        <f t="shared" si="430"/>
        <v>***</v>
      </c>
      <c r="Q4538" t="str">
        <f t="shared" si="428"/>
        <v/>
      </c>
      <c r="R4538">
        <f t="shared" si="431"/>
        <v>0</v>
      </c>
      <c r="S4538" t="str">
        <f t="shared" si="432"/>
        <v>0.000***</v>
      </c>
      <c r="T4538" t="str">
        <f t="shared" si="429"/>
        <v>0.000 (0.000)</v>
      </c>
      <c r="U4538" t="str">
        <f t="shared" si="433"/>
        <v>0.000*** (0.000)</v>
      </c>
    </row>
    <row r="4539" x14ac:dyDescent="0.25">
      <c r="P4539" t="str">
        <f t="shared" si="430"/>
        <v>***</v>
      </c>
      <c r="Q4539" t="str">
        <f t="shared" si="428"/>
        <v/>
      </c>
      <c r="R4539">
        <f t="shared" si="431"/>
        <v>0</v>
      </c>
      <c r="S4539" t="str">
        <f t="shared" si="432"/>
        <v>0.000***</v>
      </c>
      <c r="T4539" t="str">
        <f t="shared" si="429"/>
        <v>0.000 (0.000)</v>
      </c>
      <c r="U4539" t="str">
        <f t="shared" si="433"/>
        <v>0.000*** (0.000)</v>
      </c>
    </row>
    <row r="4540" x14ac:dyDescent="0.25">
      <c r="P4540" t="str">
        <f t="shared" si="430"/>
        <v>***</v>
      </c>
      <c r="Q4540" t="str">
        <f t="shared" si="428"/>
        <v/>
      </c>
      <c r="R4540">
        <f t="shared" si="431"/>
        <v>0</v>
      </c>
      <c r="S4540" t="str">
        <f t="shared" si="432"/>
        <v>0.000***</v>
      </c>
      <c r="T4540" t="str">
        <f t="shared" si="429"/>
        <v>0.000 (0.000)</v>
      </c>
      <c r="U4540" t="str">
        <f t="shared" si="433"/>
        <v>0.000*** (0.000)</v>
      </c>
    </row>
    <row r="4541" x14ac:dyDescent="0.25">
      <c r="P4541" t="str">
        <f t="shared" si="430"/>
        <v>***</v>
      </c>
      <c r="Q4541" t="str">
        <f t="shared" si="428"/>
        <v/>
      </c>
      <c r="R4541">
        <f t="shared" si="431"/>
        <v>0</v>
      </c>
      <c r="S4541" t="str">
        <f t="shared" si="432"/>
        <v>0.000***</v>
      </c>
      <c r="T4541" t="str">
        <f t="shared" si="429"/>
        <v>0.000 (0.000)</v>
      </c>
      <c r="U4541" t="str">
        <f t="shared" si="433"/>
        <v>0.000*** (0.000)</v>
      </c>
    </row>
    <row r="4542" x14ac:dyDescent="0.25">
      <c r="P4542" t="str">
        <f t="shared" si="430"/>
        <v>***</v>
      </c>
      <c r="Q4542" t="str">
        <f t="shared" si="428"/>
        <v/>
      </c>
      <c r="R4542">
        <f t="shared" si="431"/>
        <v>0</v>
      </c>
      <c r="S4542" t="str">
        <f t="shared" si="432"/>
        <v>0.000***</v>
      </c>
      <c r="T4542" t="str">
        <f t="shared" si="429"/>
        <v>0.000 (0.000)</v>
      </c>
      <c r="U4542" t="str">
        <f t="shared" si="433"/>
        <v>0.000*** (0.000)</v>
      </c>
    </row>
    <row r="4543" x14ac:dyDescent="0.25">
      <c r="P4543" t="str">
        <f t="shared" si="430"/>
        <v>***</v>
      </c>
      <c r="Q4543" t="str">
        <f t="shared" si="428"/>
        <v/>
      </c>
      <c r="R4543">
        <f t="shared" si="431"/>
        <v>0</v>
      </c>
      <c r="S4543" t="str">
        <f t="shared" si="432"/>
        <v>0.000***</v>
      </c>
      <c r="T4543" t="str">
        <f t="shared" si="429"/>
        <v>0.000 (0.000)</v>
      </c>
      <c r="U4543" t="str">
        <f t="shared" si="433"/>
        <v>0.000*** (0.000)</v>
      </c>
    </row>
    <row r="4544" x14ac:dyDescent="0.25">
      <c r="P4544" t="str">
        <f t="shared" si="430"/>
        <v>***</v>
      </c>
      <c r="Q4544" t="str">
        <f t="shared" si="428"/>
        <v/>
      </c>
      <c r="R4544">
        <f t="shared" si="431"/>
        <v>0</v>
      </c>
      <c r="S4544" t="str">
        <f t="shared" si="432"/>
        <v>0.000***</v>
      </c>
      <c r="T4544" t="str">
        <f t="shared" si="429"/>
        <v>0.000 (0.000)</v>
      </c>
      <c r="U4544" t="str">
        <f t="shared" si="433"/>
        <v>0.000*** (0.000)</v>
      </c>
    </row>
    <row r="4545" x14ac:dyDescent="0.25">
      <c r="P4545" t="str">
        <f t="shared" si="430"/>
        <v>***</v>
      </c>
      <c r="Q4545" t="str">
        <f t="shared" si="428"/>
        <v/>
      </c>
      <c r="R4545">
        <f t="shared" si="431"/>
        <v>0</v>
      </c>
      <c r="S4545" t="str">
        <f t="shared" si="432"/>
        <v>0.000***</v>
      </c>
      <c r="T4545" t="str">
        <f t="shared" si="429"/>
        <v>0.000 (0.000)</v>
      </c>
      <c r="U4545" t="str">
        <f t="shared" si="433"/>
        <v>0.000*** (0.000)</v>
      </c>
    </row>
    <row r="4546" x14ac:dyDescent="0.25">
      <c r="P4546" t="str">
        <f t="shared" si="430"/>
        <v>***</v>
      </c>
      <c r="Q4546" t="str">
        <f t="shared" si="428"/>
        <v/>
      </c>
      <c r="R4546">
        <f t="shared" si="431"/>
        <v>0</v>
      </c>
      <c r="S4546" t="str">
        <f t="shared" si="432"/>
        <v>0.000***</v>
      </c>
      <c r="T4546" t="str">
        <f t="shared" si="429"/>
        <v>0.000 (0.000)</v>
      </c>
      <c r="U4546" t="str">
        <f t="shared" si="433"/>
        <v>0.000*** (0.000)</v>
      </c>
    </row>
    <row r="4547" x14ac:dyDescent="0.25">
      <c r="P4547" t="str">
        <f t="shared" si="430"/>
        <v>***</v>
      </c>
      <c r="Q4547" t="str">
        <f t="shared" ref="Q4547:Q4610" si="434">_xlfn.CONCAT(A4547:I4547)</f>
        <v/>
      </c>
      <c r="R4547">
        <f t="shared" si="431"/>
        <v>0</v>
      </c>
      <c r="S4547" t="str">
        <f t="shared" si="432"/>
        <v>0.000***</v>
      </c>
      <c r="T4547" t="str">
        <f t="shared" ref="T4547:T4610" si="435">TEXT(R4547,"0.000")&amp;" ("&amp;TEXT(K4547,"0.000")&amp;")"</f>
        <v>0.000 (0.000)</v>
      </c>
      <c r="U4547" t="str">
        <f t="shared" si="433"/>
        <v>0.000*** (0.000)</v>
      </c>
    </row>
    <row r="4548" x14ac:dyDescent="0.25">
      <c r="P4548" t="str">
        <f t="shared" si="430"/>
        <v>***</v>
      </c>
      <c r="Q4548" t="str">
        <f t="shared" si="434"/>
        <v/>
      </c>
      <c r="R4548">
        <f t="shared" si="431"/>
        <v>0</v>
      </c>
      <c r="S4548" t="str">
        <f t="shared" si="432"/>
        <v>0.000***</v>
      </c>
      <c r="T4548" t="str">
        <f t="shared" si="435"/>
        <v>0.000 (0.000)</v>
      </c>
      <c r="U4548" t="str">
        <f t="shared" si="433"/>
        <v>0.000*** (0.000)</v>
      </c>
    </row>
    <row r="4549" x14ac:dyDescent="0.25">
      <c r="P4549" t="str">
        <f t="shared" si="430"/>
        <v>***</v>
      </c>
      <c r="Q4549" t="str">
        <f t="shared" si="434"/>
        <v/>
      </c>
      <c r="R4549">
        <f t="shared" si="431"/>
        <v>0</v>
      </c>
      <c r="S4549" t="str">
        <f t="shared" si="432"/>
        <v>0.000***</v>
      </c>
      <c r="T4549" t="str">
        <f t="shared" si="435"/>
        <v>0.000 (0.000)</v>
      </c>
      <c r="U4549" t="str">
        <f t="shared" si="433"/>
        <v>0.000*** (0.000)</v>
      </c>
    </row>
    <row r="4550" x14ac:dyDescent="0.25">
      <c r="P4550" t="str">
        <f t="shared" si="430"/>
        <v>***</v>
      </c>
      <c r="Q4550" t="str">
        <f t="shared" si="434"/>
        <v/>
      </c>
      <c r="R4550">
        <f t="shared" si="431"/>
        <v>0</v>
      </c>
      <c r="S4550" t="str">
        <f t="shared" si="432"/>
        <v>0.000***</v>
      </c>
      <c r="T4550" t="str">
        <f t="shared" si="435"/>
        <v>0.000 (0.000)</v>
      </c>
      <c r="U4550" t="str">
        <f t="shared" si="433"/>
        <v>0.000*** (0.000)</v>
      </c>
    </row>
    <row r="4551" x14ac:dyDescent="0.25">
      <c r="P4551" t="str">
        <f t="shared" si="430"/>
        <v>***</v>
      </c>
      <c r="Q4551" t="str">
        <f t="shared" si="434"/>
        <v/>
      </c>
      <c r="R4551">
        <f t="shared" si="431"/>
        <v>0</v>
      </c>
      <c r="S4551" t="str">
        <f t="shared" si="432"/>
        <v>0.000***</v>
      </c>
      <c r="T4551" t="str">
        <f t="shared" si="435"/>
        <v>0.000 (0.000)</v>
      </c>
      <c r="U4551" t="str">
        <f t="shared" si="433"/>
        <v>0.000*** (0.000)</v>
      </c>
    </row>
    <row r="4552" x14ac:dyDescent="0.25">
      <c r="P4552" t="str">
        <f t="shared" si="430"/>
        <v>***</v>
      </c>
      <c r="Q4552" t="str">
        <f t="shared" si="434"/>
        <v/>
      </c>
      <c r="R4552">
        <f t="shared" si="431"/>
        <v>0</v>
      </c>
      <c r="S4552" t="str">
        <f t="shared" si="432"/>
        <v>0.000***</v>
      </c>
      <c r="T4552" t="str">
        <f t="shared" si="435"/>
        <v>0.000 (0.000)</v>
      </c>
      <c r="U4552" t="str">
        <f t="shared" si="433"/>
        <v>0.000*** (0.000)</v>
      </c>
    </row>
    <row r="4553" x14ac:dyDescent="0.25">
      <c r="P4553" t="str">
        <f t="shared" si="430"/>
        <v>***</v>
      </c>
      <c r="Q4553" t="str">
        <f t="shared" si="434"/>
        <v/>
      </c>
      <c r="R4553">
        <f t="shared" si="431"/>
        <v>0</v>
      </c>
      <c r="S4553" t="str">
        <f t="shared" si="432"/>
        <v>0.000***</v>
      </c>
      <c r="T4553" t="str">
        <f t="shared" si="435"/>
        <v>0.000 (0.000)</v>
      </c>
      <c r="U4553" t="str">
        <f t="shared" si="433"/>
        <v>0.000*** (0.000)</v>
      </c>
    </row>
    <row r="4554" x14ac:dyDescent="0.25">
      <c r="P4554" t="str">
        <f t="shared" si="430"/>
        <v>***</v>
      </c>
      <c r="Q4554" t="str">
        <f t="shared" si="434"/>
        <v/>
      </c>
      <c r="R4554">
        <f t="shared" si="431"/>
        <v>0</v>
      </c>
      <c r="S4554" t="str">
        <f t="shared" si="432"/>
        <v>0.000***</v>
      </c>
      <c r="T4554" t="str">
        <f t="shared" si="435"/>
        <v>0.000 (0.000)</v>
      </c>
      <c r="U4554" t="str">
        <f t="shared" si="433"/>
        <v>0.000*** (0.000)</v>
      </c>
    </row>
    <row r="4555" x14ac:dyDescent="0.25">
      <c r="P4555" t="str">
        <f t="shared" si="430"/>
        <v>***</v>
      </c>
      <c r="Q4555" t="str">
        <f t="shared" si="434"/>
        <v/>
      </c>
      <c r="R4555">
        <f t="shared" si="431"/>
        <v>0</v>
      </c>
      <c r="S4555" t="str">
        <f t="shared" si="432"/>
        <v>0.000***</v>
      </c>
      <c r="T4555" t="str">
        <f t="shared" si="435"/>
        <v>0.000 (0.000)</v>
      </c>
      <c r="U4555" t="str">
        <f t="shared" si="433"/>
        <v>0.000*** (0.000)</v>
      </c>
    </row>
    <row r="4556" x14ac:dyDescent="0.25">
      <c r="P4556" t="str">
        <f t="shared" si="430"/>
        <v>***</v>
      </c>
      <c r="Q4556" t="str">
        <f t="shared" si="434"/>
        <v/>
      </c>
      <c r="R4556">
        <f t="shared" si="431"/>
        <v>0</v>
      </c>
      <c r="S4556" t="str">
        <f t="shared" si="432"/>
        <v>0.000***</v>
      </c>
      <c r="T4556" t="str">
        <f t="shared" si="435"/>
        <v>0.000 (0.000)</v>
      </c>
      <c r="U4556" t="str">
        <f t="shared" si="433"/>
        <v>0.000*** (0.000)</v>
      </c>
    </row>
    <row r="4557" x14ac:dyDescent="0.25">
      <c r="P4557" t="str">
        <f t="shared" si="430"/>
        <v>***</v>
      </c>
      <c r="Q4557" t="str">
        <f t="shared" si="434"/>
        <v/>
      </c>
      <c r="R4557">
        <f t="shared" si="431"/>
        <v>0</v>
      </c>
      <c r="S4557" t="str">
        <f t="shared" si="432"/>
        <v>0.000***</v>
      </c>
      <c r="T4557" t="str">
        <f t="shared" si="435"/>
        <v>0.000 (0.000)</v>
      </c>
      <c r="U4557" t="str">
        <f t="shared" si="433"/>
        <v>0.000*** (0.000)</v>
      </c>
    </row>
    <row r="4558" x14ac:dyDescent="0.25">
      <c r="P4558" t="str">
        <f t="shared" si="430"/>
        <v>***</v>
      </c>
      <c r="Q4558" t="str">
        <f t="shared" si="434"/>
        <v/>
      </c>
      <c r="R4558">
        <f t="shared" si="431"/>
        <v>0</v>
      </c>
      <c r="S4558" t="str">
        <f t="shared" si="432"/>
        <v>0.000***</v>
      </c>
      <c r="T4558" t="str">
        <f t="shared" si="435"/>
        <v>0.000 (0.000)</v>
      </c>
      <c r="U4558" t="str">
        <f t="shared" si="433"/>
        <v>0.000*** (0.000)</v>
      </c>
    </row>
    <row r="4559" x14ac:dyDescent="0.25">
      <c r="P4559" t="str">
        <f t="shared" si="430"/>
        <v>***</v>
      </c>
      <c r="Q4559" t="str">
        <f t="shared" si="434"/>
        <v/>
      </c>
      <c r="R4559">
        <f t="shared" si="431"/>
        <v>0</v>
      </c>
      <c r="S4559" t="str">
        <f t="shared" si="432"/>
        <v>0.000***</v>
      </c>
      <c r="T4559" t="str">
        <f t="shared" si="435"/>
        <v>0.000 (0.000)</v>
      </c>
      <c r="U4559" t="str">
        <f t="shared" si="433"/>
        <v>0.000*** (0.000)</v>
      </c>
    </row>
    <row r="4560" x14ac:dyDescent="0.25">
      <c r="P4560" t="str">
        <f t="shared" si="430"/>
        <v>***</v>
      </c>
      <c r="Q4560" t="str">
        <f t="shared" si="434"/>
        <v/>
      </c>
      <c r="R4560">
        <f t="shared" si="431"/>
        <v>0</v>
      </c>
      <c r="S4560" t="str">
        <f t="shared" si="432"/>
        <v>0.000***</v>
      </c>
      <c r="T4560" t="str">
        <f t="shared" si="435"/>
        <v>0.000 (0.000)</v>
      </c>
      <c r="U4560" t="str">
        <f t="shared" si="433"/>
        <v>0.000*** (0.000)</v>
      </c>
    </row>
    <row r="4561" x14ac:dyDescent="0.25">
      <c r="P4561" t="str">
        <f t="shared" si="430"/>
        <v>***</v>
      </c>
      <c r="Q4561" t="str">
        <f t="shared" si="434"/>
        <v/>
      </c>
      <c r="R4561">
        <f t="shared" si="431"/>
        <v>0</v>
      </c>
      <c r="S4561" t="str">
        <f t="shared" si="432"/>
        <v>0.000***</v>
      </c>
      <c r="T4561" t="str">
        <f t="shared" si="435"/>
        <v>0.000 (0.000)</v>
      </c>
      <c r="U4561" t="str">
        <f t="shared" si="433"/>
        <v>0.000*** (0.000)</v>
      </c>
    </row>
    <row r="4562" x14ac:dyDescent="0.25">
      <c r="P4562" t="str">
        <f t="shared" si="430"/>
        <v>***</v>
      </c>
      <c r="Q4562" t="str">
        <f t="shared" si="434"/>
        <v/>
      </c>
      <c r="R4562">
        <f t="shared" si="431"/>
        <v>0</v>
      </c>
      <c r="S4562" t="str">
        <f t="shared" si="432"/>
        <v>0.000***</v>
      </c>
      <c r="T4562" t="str">
        <f t="shared" si="435"/>
        <v>0.000 (0.000)</v>
      </c>
      <c r="U4562" t="str">
        <f t="shared" si="433"/>
        <v>0.000*** (0.000)</v>
      </c>
    </row>
    <row r="4563" x14ac:dyDescent="0.25">
      <c r="P4563" t="str">
        <f t="shared" si="430"/>
        <v>***</v>
      </c>
      <c r="Q4563" t="str">
        <f t="shared" si="434"/>
        <v/>
      </c>
      <c r="R4563">
        <f t="shared" si="431"/>
        <v>0</v>
      </c>
      <c r="S4563" t="str">
        <f t="shared" si="432"/>
        <v>0.000***</v>
      </c>
      <c r="T4563" t="str">
        <f t="shared" si="435"/>
        <v>0.000 (0.000)</v>
      </c>
      <c r="U4563" t="str">
        <f t="shared" si="433"/>
        <v>0.000*** (0.000)</v>
      </c>
    </row>
    <row r="4564" x14ac:dyDescent="0.25">
      <c r="P4564" t="str">
        <f t="shared" si="430"/>
        <v>***</v>
      </c>
      <c r="Q4564" t="str">
        <f t="shared" si="434"/>
        <v/>
      </c>
      <c r="R4564">
        <f t="shared" si="431"/>
        <v>0</v>
      </c>
      <c r="S4564" t="str">
        <f t="shared" si="432"/>
        <v>0.000***</v>
      </c>
      <c r="T4564" t="str">
        <f t="shared" si="435"/>
        <v>0.000 (0.000)</v>
      </c>
      <c r="U4564" t="str">
        <f t="shared" si="433"/>
        <v>0.000*** (0.000)</v>
      </c>
    </row>
    <row r="4565" x14ac:dyDescent="0.25">
      <c r="P4565" t="str">
        <f t="shared" si="430"/>
        <v>***</v>
      </c>
      <c r="Q4565" t="str">
        <f t="shared" si="434"/>
        <v/>
      </c>
      <c r="R4565">
        <f t="shared" si="431"/>
        <v>0</v>
      </c>
      <c r="S4565" t="str">
        <f t="shared" si="432"/>
        <v>0.000***</v>
      </c>
      <c r="T4565" t="str">
        <f t="shared" si="435"/>
        <v>0.000 (0.000)</v>
      </c>
      <c r="U4565" t="str">
        <f t="shared" si="433"/>
        <v>0.000*** (0.000)</v>
      </c>
    </row>
    <row r="4566" x14ac:dyDescent="0.25">
      <c r="P4566" t="str">
        <f t="shared" si="430"/>
        <v>***</v>
      </c>
      <c r="Q4566" t="str">
        <f t="shared" si="434"/>
        <v/>
      </c>
      <c r="R4566">
        <f t="shared" si="431"/>
        <v>0</v>
      </c>
      <c r="S4566" t="str">
        <f t="shared" si="432"/>
        <v>0.000***</v>
      </c>
      <c r="T4566" t="str">
        <f t="shared" si="435"/>
        <v>0.000 (0.000)</v>
      </c>
      <c r="U4566" t="str">
        <f t="shared" si="433"/>
        <v>0.000*** (0.000)</v>
      </c>
    </row>
    <row r="4567" x14ac:dyDescent="0.25">
      <c r="P4567" t="str">
        <f t="shared" si="430"/>
        <v>***</v>
      </c>
      <c r="Q4567" t="str">
        <f t="shared" si="434"/>
        <v/>
      </c>
      <c r="R4567">
        <f t="shared" si="431"/>
        <v>0</v>
      </c>
      <c r="S4567" t="str">
        <f t="shared" si="432"/>
        <v>0.000***</v>
      </c>
      <c r="T4567" t="str">
        <f t="shared" si="435"/>
        <v>0.000 (0.000)</v>
      </c>
      <c r="U4567" t="str">
        <f t="shared" si="433"/>
        <v>0.000*** (0.000)</v>
      </c>
    </row>
    <row r="4568" x14ac:dyDescent="0.25">
      <c r="P4568" t="str">
        <f t="shared" si="430"/>
        <v>***</v>
      </c>
      <c r="Q4568" t="str">
        <f t="shared" si="434"/>
        <v/>
      </c>
      <c r="R4568">
        <f t="shared" si="431"/>
        <v>0</v>
      </c>
      <c r="S4568" t="str">
        <f t="shared" si="432"/>
        <v>0.000***</v>
      </c>
      <c r="T4568" t="str">
        <f t="shared" si="435"/>
        <v>0.000 (0.000)</v>
      </c>
      <c r="U4568" t="str">
        <f t="shared" si="433"/>
        <v>0.000*** (0.000)</v>
      </c>
    </row>
    <row r="4569" x14ac:dyDescent="0.25">
      <c r="P4569" t="str">
        <f t="shared" si="430"/>
        <v>***</v>
      </c>
      <c r="Q4569" t="str">
        <f t="shared" si="434"/>
        <v/>
      </c>
      <c r="R4569">
        <f t="shared" si="431"/>
        <v>0</v>
      </c>
      <c r="S4569" t="str">
        <f t="shared" si="432"/>
        <v>0.000***</v>
      </c>
      <c r="T4569" t="str">
        <f t="shared" si="435"/>
        <v>0.000 (0.000)</v>
      </c>
      <c r="U4569" t="str">
        <f t="shared" si="433"/>
        <v>0.000*** (0.000)</v>
      </c>
    </row>
    <row r="4570" x14ac:dyDescent="0.25">
      <c r="P4570" t="str">
        <f t="shared" si="430"/>
        <v>***</v>
      </c>
      <c r="Q4570" t="str">
        <f t="shared" si="434"/>
        <v/>
      </c>
      <c r="R4570">
        <f t="shared" si="431"/>
        <v>0</v>
      </c>
      <c r="S4570" t="str">
        <f t="shared" si="432"/>
        <v>0.000***</v>
      </c>
      <c r="T4570" t="str">
        <f t="shared" si="435"/>
        <v>0.000 (0.000)</v>
      </c>
      <c r="U4570" t="str">
        <f t="shared" si="433"/>
        <v>0.000*** (0.000)</v>
      </c>
    </row>
    <row r="4571" x14ac:dyDescent="0.25">
      <c r="P4571" t="str">
        <f t="shared" si="430"/>
        <v>***</v>
      </c>
      <c r="Q4571" t="str">
        <f t="shared" si="434"/>
        <v/>
      </c>
      <c r="R4571">
        <f t="shared" si="431"/>
        <v>0</v>
      </c>
      <c r="S4571" t="str">
        <f t="shared" si="432"/>
        <v>0.000***</v>
      </c>
      <c r="T4571" t="str">
        <f t="shared" si="435"/>
        <v>0.000 (0.000)</v>
      </c>
      <c r="U4571" t="str">
        <f t="shared" si="433"/>
        <v>0.000*** (0.000)</v>
      </c>
    </row>
    <row r="4572" x14ac:dyDescent="0.25">
      <c r="P4572" t="str">
        <f t="shared" si="430"/>
        <v>***</v>
      </c>
      <c r="Q4572" t="str">
        <f t="shared" si="434"/>
        <v/>
      </c>
      <c r="R4572">
        <f t="shared" si="431"/>
        <v>0</v>
      </c>
      <c r="S4572" t="str">
        <f t="shared" si="432"/>
        <v>0.000***</v>
      </c>
      <c r="T4572" t="str">
        <f t="shared" si="435"/>
        <v>0.000 (0.000)</v>
      </c>
      <c r="U4572" t="str">
        <f t="shared" si="433"/>
        <v>0.000*** (0.000)</v>
      </c>
    </row>
    <row r="4573" x14ac:dyDescent="0.25">
      <c r="P4573" t="str">
        <f t="shared" si="430"/>
        <v>***</v>
      </c>
      <c r="Q4573" t="str">
        <f t="shared" si="434"/>
        <v/>
      </c>
      <c r="R4573">
        <f t="shared" si="431"/>
        <v>0</v>
      </c>
      <c r="S4573" t="str">
        <f t="shared" si="432"/>
        <v>0.000***</v>
      </c>
      <c r="T4573" t="str">
        <f t="shared" si="435"/>
        <v>0.000 (0.000)</v>
      </c>
      <c r="U4573" t="str">
        <f t="shared" si="433"/>
        <v>0.000*** (0.000)</v>
      </c>
    </row>
    <row r="4574" x14ac:dyDescent="0.25">
      <c r="P4574" t="str">
        <f t="shared" si="430"/>
        <v>***</v>
      </c>
      <c r="Q4574" t="str">
        <f t="shared" si="434"/>
        <v/>
      </c>
      <c r="R4574">
        <f t="shared" si="431"/>
        <v>0</v>
      </c>
      <c r="S4574" t="str">
        <f t="shared" si="432"/>
        <v>0.000***</v>
      </c>
      <c r="T4574" t="str">
        <f t="shared" si="435"/>
        <v>0.000 (0.000)</v>
      </c>
      <c r="U4574" t="str">
        <f t="shared" si="433"/>
        <v>0.000*** (0.000)</v>
      </c>
    </row>
    <row r="4575" x14ac:dyDescent="0.25">
      <c r="P4575" t="str">
        <f t="shared" si="430"/>
        <v>***</v>
      </c>
      <c r="Q4575" t="str">
        <f t="shared" si="434"/>
        <v/>
      </c>
      <c r="R4575">
        <f t="shared" si="431"/>
        <v>0</v>
      </c>
      <c r="S4575" t="str">
        <f t="shared" si="432"/>
        <v>0.000***</v>
      </c>
      <c r="T4575" t="str">
        <f t="shared" si="435"/>
        <v>0.000 (0.000)</v>
      </c>
      <c r="U4575" t="str">
        <f t="shared" si="433"/>
        <v>0.000*** (0.000)</v>
      </c>
    </row>
    <row r="4576" x14ac:dyDescent="0.25">
      <c r="P4576" t="str">
        <f t="shared" si="430"/>
        <v>***</v>
      </c>
      <c r="Q4576" t="str">
        <f t="shared" si="434"/>
        <v/>
      </c>
      <c r="R4576">
        <f t="shared" si="431"/>
        <v>0</v>
      </c>
      <c r="S4576" t="str">
        <f t="shared" si="432"/>
        <v>0.000***</v>
      </c>
      <c r="T4576" t="str">
        <f t="shared" si="435"/>
        <v>0.000 (0.000)</v>
      </c>
      <c r="U4576" t="str">
        <f t="shared" si="433"/>
        <v>0.000*** (0.000)</v>
      </c>
    </row>
    <row r="4577" x14ac:dyDescent="0.25">
      <c r="P4577" t="str">
        <f t="shared" si="430"/>
        <v>***</v>
      </c>
      <c r="Q4577" t="str">
        <f t="shared" si="434"/>
        <v/>
      </c>
      <c r="R4577">
        <f t="shared" si="431"/>
        <v>0</v>
      </c>
      <c r="S4577" t="str">
        <f t="shared" si="432"/>
        <v>0.000***</v>
      </c>
      <c r="T4577" t="str">
        <f t="shared" si="435"/>
        <v>0.000 (0.000)</v>
      </c>
      <c r="U4577" t="str">
        <f t="shared" si="433"/>
        <v>0.000*** (0.000)</v>
      </c>
    </row>
    <row r="4578" x14ac:dyDescent="0.25">
      <c r="P4578" t="str">
        <f t="shared" si="430"/>
        <v>***</v>
      </c>
      <c r="Q4578" t="str">
        <f t="shared" si="434"/>
        <v/>
      </c>
      <c r="R4578">
        <f t="shared" si="431"/>
        <v>0</v>
      </c>
      <c r="S4578" t="str">
        <f t="shared" si="432"/>
        <v>0.000***</v>
      </c>
      <c r="T4578" t="str">
        <f t="shared" si="435"/>
        <v>0.000 (0.000)</v>
      </c>
      <c r="U4578" t="str">
        <f t="shared" si="433"/>
        <v>0.000*** (0.000)</v>
      </c>
    </row>
    <row r="4579" x14ac:dyDescent="0.25">
      <c r="P4579" t="str">
        <f t="shared" si="430"/>
        <v>***</v>
      </c>
      <c r="Q4579" t="str">
        <f t="shared" si="434"/>
        <v/>
      </c>
      <c r="R4579">
        <f t="shared" si="431"/>
        <v>0</v>
      </c>
      <c r="S4579" t="str">
        <f t="shared" si="432"/>
        <v>0.000***</v>
      </c>
      <c r="T4579" t="str">
        <f t="shared" si="435"/>
        <v>0.000 (0.000)</v>
      </c>
      <c r="U4579" t="str">
        <f t="shared" si="433"/>
        <v>0.000*** (0.000)</v>
      </c>
    </row>
    <row r="4580" x14ac:dyDescent="0.25">
      <c r="P4580" t="str">
        <f t="shared" si="430"/>
        <v>***</v>
      </c>
      <c r="Q4580" t="str">
        <f t="shared" si="434"/>
        <v/>
      </c>
      <c r="R4580">
        <f t="shared" si="431"/>
        <v>0</v>
      </c>
      <c r="S4580" t="str">
        <f t="shared" si="432"/>
        <v>0.000***</v>
      </c>
      <c r="T4580" t="str">
        <f t="shared" si="435"/>
        <v>0.000 (0.000)</v>
      </c>
      <c r="U4580" t="str">
        <f t="shared" si="433"/>
        <v>0.000*** (0.000)</v>
      </c>
    </row>
    <row r="4581" x14ac:dyDescent="0.25">
      <c r="P4581" t="str">
        <f t="shared" si="430"/>
        <v>***</v>
      </c>
      <c r="Q4581" t="str">
        <f t="shared" si="434"/>
        <v/>
      </c>
      <c r="R4581">
        <f t="shared" si="431"/>
        <v>0</v>
      </c>
      <c r="S4581" t="str">
        <f t="shared" si="432"/>
        <v>0.000***</v>
      </c>
      <c r="T4581" t="str">
        <f t="shared" si="435"/>
        <v>0.000 (0.000)</v>
      </c>
      <c r="U4581" t="str">
        <f t="shared" si="433"/>
        <v>0.000*** (0.000)</v>
      </c>
    </row>
    <row r="4582" x14ac:dyDescent="0.25">
      <c r="P4582" t="str">
        <f t="shared" si="430"/>
        <v>***</v>
      </c>
      <c r="Q4582" t="str">
        <f t="shared" si="434"/>
        <v/>
      </c>
      <c r="R4582">
        <f t="shared" si="431"/>
        <v>0</v>
      </c>
      <c r="S4582" t="str">
        <f t="shared" si="432"/>
        <v>0.000***</v>
      </c>
      <c r="T4582" t="str">
        <f t="shared" si="435"/>
        <v>0.000 (0.000)</v>
      </c>
      <c r="U4582" t="str">
        <f t="shared" si="433"/>
        <v>0.000*** (0.000)</v>
      </c>
    </row>
    <row r="4583" x14ac:dyDescent="0.25">
      <c r="P4583" t="str">
        <f t="shared" si="430"/>
        <v>***</v>
      </c>
      <c r="Q4583" t="str">
        <f t="shared" si="434"/>
        <v/>
      </c>
      <c r="R4583">
        <f t="shared" si="431"/>
        <v>0</v>
      </c>
      <c r="S4583" t="str">
        <f t="shared" si="432"/>
        <v>0.000***</v>
      </c>
      <c r="T4583" t="str">
        <f t="shared" si="435"/>
        <v>0.000 (0.000)</v>
      </c>
      <c r="U4583" t="str">
        <f t="shared" si="433"/>
        <v>0.000*** (0.000)</v>
      </c>
    </row>
    <row r="4584" x14ac:dyDescent="0.25">
      <c r="P4584" t="str">
        <f t="shared" si="430"/>
        <v>***</v>
      </c>
      <c r="Q4584" t="str">
        <f t="shared" si="434"/>
        <v/>
      </c>
      <c r="R4584">
        <f t="shared" si="431"/>
        <v>0</v>
      </c>
      <c r="S4584" t="str">
        <f t="shared" si="432"/>
        <v>0.000***</v>
      </c>
      <c r="T4584" t="str">
        <f t="shared" si="435"/>
        <v>0.000 (0.000)</v>
      </c>
      <c r="U4584" t="str">
        <f t="shared" si="433"/>
        <v>0.000*** (0.000)</v>
      </c>
    </row>
    <row r="4585" x14ac:dyDescent="0.25">
      <c r="P4585" t="str">
        <f t="shared" si="430"/>
        <v>***</v>
      </c>
      <c r="Q4585" t="str">
        <f t="shared" si="434"/>
        <v/>
      </c>
      <c r="R4585">
        <f t="shared" si="431"/>
        <v>0</v>
      </c>
      <c r="S4585" t="str">
        <f t="shared" si="432"/>
        <v>0.000***</v>
      </c>
      <c r="T4585" t="str">
        <f t="shared" si="435"/>
        <v>0.000 (0.000)</v>
      </c>
      <c r="U4585" t="str">
        <f t="shared" si="433"/>
        <v>0.000*** (0.000)</v>
      </c>
    </row>
    <row r="4586" x14ac:dyDescent="0.25">
      <c r="P4586" t="str">
        <f t="shared" si="430"/>
        <v>***</v>
      </c>
      <c r="Q4586" t="str">
        <f t="shared" si="434"/>
        <v/>
      </c>
      <c r="R4586">
        <f t="shared" si="431"/>
        <v>0</v>
      </c>
      <c r="S4586" t="str">
        <f t="shared" si="432"/>
        <v>0.000***</v>
      </c>
      <c r="T4586" t="str">
        <f t="shared" si="435"/>
        <v>0.000 (0.000)</v>
      </c>
      <c r="U4586" t="str">
        <f t="shared" si="433"/>
        <v>0.000*** (0.000)</v>
      </c>
    </row>
    <row r="4587" x14ac:dyDescent="0.25">
      <c r="P4587" t="str">
        <f t="shared" si="430"/>
        <v>***</v>
      </c>
      <c r="Q4587" t="str">
        <f t="shared" si="434"/>
        <v/>
      </c>
      <c r="R4587">
        <f t="shared" si="431"/>
        <v>0</v>
      </c>
      <c r="S4587" t="str">
        <f t="shared" si="432"/>
        <v>0.000***</v>
      </c>
      <c r="T4587" t="str">
        <f t="shared" si="435"/>
        <v>0.000 (0.000)</v>
      </c>
      <c r="U4587" t="str">
        <f t="shared" si="433"/>
        <v>0.000*** (0.000)</v>
      </c>
    </row>
    <row r="4588" x14ac:dyDescent="0.25">
      <c r="P4588" t="str">
        <f t="shared" si="430"/>
        <v>***</v>
      </c>
      <c r="Q4588" t="str">
        <f t="shared" si="434"/>
        <v/>
      </c>
      <c r="R4588">
        <f t="shared" si="431"/>
        <v>0</v>
      </c>
      <c r="S4588" t="str">
        <f t="shared" si="432"/>
        <v>0.000***</v>
      </c>
      <c r="T4588" t="str">
        <f t="shared" si="435"/>
        <v>0.000 (0.000)</v>
      </c>
      <c r="U4588" t="str">
        <f t="shared" si="433"/>
        <v>0.000*** (0.000)</v>
      </c>
    </row>
    <row r="4589" x14ac:dyDescent="0.25">
      <c r="P4589" t="str">
        <f t="shared" si="430"/>
        <v>***</v>
      </c>
      <c r="Q4589" t="str">
        <f t="shared" si="434"/>
        <v/>
      </c>
      <c r="R4589">
        <f t="shared" si="431"/>
        <v>0</v>
      </c>
      <c r="S4589" t="str">
        <f t="shared" si="432"/>
        <v>0.000***</v>
      </c>
      <c r="T4589" t="str">
        <f t="shared" si="435"/>
        <v>0.000 (0.000)</v>
      </c>
      <c r="U4589" t="str">
        <f t="shared" si="433"/>
        <v>0.000*** (0.000)</v>
      </c>
    </row>
    <row r="4590" x14ac:dyDescent="0.25">
      <c r="P4590" t="str">
        <f t="shared" si="430"/>
        <v>***</v>
      </c>
      <c r="Q4590" t="str">
        <f t="shared" si="434"/>
        <v/>
      </c>
      <c r="R4590">
        <f t="shared" si="431"/>
        <v>0</v>
      </c>
      <c r="S4590" t="str">
        <f t="shared" si="432"/>
        <v>0.000***</v>
      </c>
      <c r="T4590" t="str">
        <f t="shared" si="435"/>
        <v>0.000 (0.000)</v>
      </c>
      <c r="U4590" t="str">
        <f t="shared" si="433"/>
        <v>0.000*** (0.000)</v>
      </c>
    </row>
    <row r="4591" x14ac:dyDescent="0.25">
      <c r="P4591" t="str">
        <f t="shared" si="430"/>
        <v>***</v>
      </c>
      <c r="Q4591" t="str">
        <f t="shared" si="434"/>
        <v/>
      </c>
      <c r="R4591">
        <f t="shared" si="431"/>
        <v>0</v>
      </c>
      <c r="S4591" t="str">
        <f t="shared" si="432"/>
        <v>0.000***</v>
      </c>
      <c r="T4591" t="str">
        <f t="shared" si="435"/>
        <v>0.000 (0.000)</v>
      </c>
      <c r="U4591" t="str">
        <f t="shared" si="433"/>
        <v>0.000*** (0.000)</v>
      </c>
    </row>
    <row r="4592" x14ac:dyDescent="0.25">
      <c r="P4592" t="str">
        <f t="shared" si="430"/>
        <v>***</v>
      </c>
      <c r="Q4592" t="str">
        <f t="shared" si="434"/>
        <v/>
      </c>
      <c r="R4592">
        <f t="shared" si="431"/>
        <v>0</v>
      </c>
      <c r="S4592" t="str">
        <f t="shared" si="432"/>
        <v>0.000***</v>
      </c>
      <c r="T4592" t="str">
        <f t="shared" si="435"/>
        <v>0.000 (0.000)</v>
      </c>
      <c r="U4592" t="str">
        <f t="shared" si="433"/>
        <v>0.000*** (0.000)</v>
      </c>
    </row>
    <row r="4593" x14ac:dyDescent="0.25">
      <c r="P4593" t="str">
        <f t="shared" si="430"/>
        <v>***</v>
      </c>
      <c r="Q4593" t="str">
        <f t="shared" si="434"/>
        <v/>
      </c>
      <c r="R4593">
        <f t="shared" si="431"/>
        <v>0</v>
      </c>
      <c r="S4593" t="str">
        <f t="shared" si="432"/>
        <v>0.000***</v>
      </c>
      <c r="T4593" t="str">
        <f t="shared" si="435"/>
        <v>0.000 (0.000)</v>
      </c>
      <c r="U4593" t="str">
        <f t="shared" si="433"/>
        <v>0.000*** (0.000)</v>
      </c>
    </row>
    <row r="4594" x14ac:dyDescent="0.25">
      <c r="P4594" t="str">
        <f t="shared" si="430"/>
        <v>***</v>
      </c>
      <c r="Q4594" t="str">
        <f t="shared" si="434"/>
        <v/>
      </c>
      <c r="R4594">
        <f t="shared" si="431"/>
        <v>0</v>
      </c>
      <c r="S4594" t="str">
        <f t="shared" si="432"/>
        <v>0.000***</v>
      </c>
      <c r="T4594" t="str">
        <f t="shared" si="435"/>
        <v>0.000 (0.000)</v>
      </c>
      <c r="U4594" t="str">
        <f t="shared" si="433"/>
        <v>0.000*** (0.000)</v>
      </c>
    </row>
    <row r="4595" x14ac:dyDescent="0.25">
      <c r="P4595" t="str">
        <f t="shared" si="430"/>
        <v>***</v>
      </c>
      <c r="Q4595" t="str">
        <f t="shared" si="434"/>
        <v/>
      </c>
      <c r="R4595">
        <f t="shared" si="431"/>
        <v>0</v>
      </c>
      <c r="S4595" t="str">
        <f t="shared" si="432"/>
        <v>0.000***</v>
      </c>
      <c r="T4595" t="str">
        <f t="shared" si="435"/>
        <v>0.000 (0.000)</v>
      </c>
      <c r="U4595" t="str">
        <f t="shared" si="433"/>
        <v>0.000*** (0.000)</v>
      </c>
    </row>
    <row r="4596" x14ac:dyDescent="0.25">
      <c r="P4596" t="str">
        <f t="shared" si="430"/>
        <v>***</v>
      </c>
      <c r="Q4596" t="str">
        <f t="shared" si="434"/>
        <v/>
      </c>
      <c r="R4596">
        <f t="shared" si="431"/>
        <v>0</v>
      </c>
      <c r="S4596" t="str">
        <f t="shared" si="432"/>
        <v>0.000***</v>
      </c>
      <c r="T4596" t="str">
        <f t="shared" si="435"/>
        <v>0.000 (0.000)</v>
      </c>
      <c r="U4596" t="str">
        <f t="shared" si="433"/>
        <v>0.000*** (0.000)</v>
      </c>
    </row>
    <row r="4597" x14ac:dyDescent="0.25">
      <c r="P4597" t="str">
        <f t="shared" ref="P4597:P4660" si="436">IF(L4597&lt;0.01,"***",IF(L4597&lt;0.05,"**",IF(L4597&lt;0.1,"*","")))</f>
        <v>***</v>
      </c>
      <c r="Q4597" t="str">
        <f t="shared" si="434"/>
        <v/>
      </c>
      <c r="R4597">
        <f t="shared" ref="R4597:R4660" si="437">J4597</f>
        <v>0</v>
      </c>
      <c r="S4597" t="str">
        <f t="shared" ref="S4597:S4660" si="438">TEXT(R4597,"0.000")&amp;P4597</f>
        <v>0.000***</v>
      </c>
      <c r="T4597" t="str">
        <f t="shared" si="435"/>
        <v>0.000 (0.000)</v>
      </c>
      <c r="U4597" t="str">
        <f t="shared" ref="U4597:U4660" si="439">S4597&amp;" ("&amp;TEXT(K4597,"0.000")&amp;")"</f>
        <v>0.000*** (0.000)</v>
      </c>
    </row>
    <row r="4598" x14ac:dyDescent="0.25">
      <c r="P4598" t="str">
        <f t="shared" si="436"/>
        <v>***</v>
      </c>
      <c r="Q4598" t="str">
        <f t="shared" si="434"/>
        <v/>
      </c>
      <c r="R4598">
        <f t="shared" si="437"/>
        <v>0</v>
      </c>
      <c r="S4598" t="str">
        <f t="shared" si="438"/>
        <v>0.000***</v>
      </c>
      <c r="T4598" t="str">
        <f t="shared" si="435"/>
        <v>0.000 (0.000)</v>
      </c>
      <c r="U4598" t="str">
        <f t="shared" si="439"/>
        <v>0.000*** (0.000)</v>
      </c>
    </row>
    <row r="4599" x14ac:dyDescent="0.25">
      <c r="P4599" t="str">
        <f t="shared" si="436"/>
        <v>***</v>
      </c>
      <c r="Q4599" t="str">
        <f t="shared" si="434"/>
        <v/>
      </c>
      <c r="R4599">
        <f t="shared" si="437"/>
        <v>0</v>
      </c>
      <c r="S4599" t="str">
        <f t="shared" si="438"/>
        <v>0.000***</v>
      </c>
      <c r="T4599" t="str">
        <f t="shared" si="435"/>
        <v>0.000 (0.000)</v>
      </c>
      <c r="U4599" t="str">
        <f t="shared" si="439"/>
        <v>0.000*** (0.000)</v>
      </c>
    </row>
    <row r="4600" x14ac:dyDescent="0.25">
      <c r="P4600" t="str">
        <f t="shared" si="436"/>
        <v>***</v>
      </c>
      <c r="Q4600" t="str">
        <f t="shared" si="434"/>
        <v/>
      </c>
      <c r="R4600">
        <f t="shared" si="437"/>
        <v>0</v>
      </c>
      <c r="S4600" t="str">
        <f t="shared" si="438"/>
        <v>0.000***</v>
      </c>
      <c r="T4600" t="str">
        <f t="shared" si="435"/>
        <v>0.000 (0.000)</v>
      </c>
      <c r="U4600" t="str">
        <f t="shared" si="439"/>
        <v>0.000*** (0.000)</v>
      </c>
    </row>
    <row r="4601" x14ac:dyDescent="0.25">
      <c r="P4601" t="str">
        <f t="shared" si="436"/>
        <v>***</v>
      </c>
      <c r="Q4601" t="str">
        <f t="shared" si="434"/>
        <v/>
      </c>
      <c r="R4601">
        <f t="shared" si="437"/>
        <v>0</v>
      </c>
      <c r="S4601" t="str">
        <f t="shared" si="438"/>
        <v>0.000***</v>
      </c>
      <c r="T4601" t="str">
        <f t="shared" si="435"/>
        <v>0.000 (0.000)</v>
      </c>
      <c r="U4601" t="str">
        <f t="shared" si="439"/>
        <v>0.000*** (0.000)</v>
      </c>
    </row>
    <row r="4602" x14ac:dyDescent="0.25">
      <c r="P4602" t="str">
        <f t="shared" si="436"/>
        <v>***</v>
      </c>
      <c r="Q4602" t="str">
        <f t="shared" si="434"/>
        <v/>
      </c>
      <c r="R4602">
        <f t="shared" si="437"/>
        <v>0</v>
      </c>
      <c r="S4602" t="str">
        <f t="shared" si="438"/>
        <v>0.000***</v>
      </c>
      <c r="T4602" t="str">
        <f t="shared" si="435"/>
        <v>0.000 (0.000)</v>
      </c>
      <c r="U4602" t="str">
        <f t="shared" si="439"/>
        <v>0.000*** (0.000)</v>
      </c>
    </row>
    <row r="4603" x14ac:dyDescent="0.25">
      <c r="P4603" t="str">
        <f t="shared" si="436"/>
        <v>***</v>
      </c>
      <c r="Q4603" t="str">
        <f t="shared" si="434"/>
        <v/>
      </c>
      <c r="R4603">
        <f t="shared" si="437"/>
        <v>0</v>
      </c>
      <c r="S4603" t="str">
        <f t="shared" si="438"/>
        <v>0.000***</v>
      </c>
      <c r="T4603" t="str">
        <f t="shared" si="435"/>
        <v>0.000 (0.000)</v>
      </c>
      <c r="U4603" t="str">
        <f t="shared" si="439"/>
        <v>0.000*** (0.000)</v>
      </c>
    </row>
    <row r="4604" x14ac:dyDescent="0.25">
      <c r="P4604" t="str">
        <f t="shared" si="436"/>
        <v>***</v>
      </c>
      <c r="Q4604" t="str">
        <f t="shared" si="434"/>
        <v/>
      </c>
      <c r="R4604">
        <f t="shared" si="437"/>
        <v>0</v>
      </c>
      <c r="S4604" t="str">
        <f t="shared" si="438"/>
        <v>0.000***</v>
      </c>
      <c r="T4604" t="str">
        <f t="shared" si="435"/>
        <v>0.000 (0.000)</v>
      </c>
      <c r="U4604" t="str">
        <f t="shared" si="439"/>
        <v>0.000*** (0.000)</v>
      </c>
    </row>
    <row r="4605" x14ac:dyDescent="0.25">
      <c r="P4605" t="str">
        <f t="shared" si="436"/>
        <v>***</v>
      </c>
      <c r="Q4605" t="str">
        <f t="shared" si="434"/>
        <v/>
      </c>
      <c r="R4605">
        <f t="shared" si="437"/>
        <v>0</v>
      </c>
      <c r="S4605" t="str">
        <f t="shared" si="438"/>
        <v>0.000***</v>
      </c>
      <c r="T4605" t="str">
        <f t="shared" si="435"/>
        <v>0.000 (0.000)</v>
      </c>
      <c r="U4605" t="str">
        <f t="shared" si="439"/>
        <v>0.000*** (0.000)</v>
      </c>
    </row>
    <row r="4606" x14ac:dyDescent="0.25">
      <c r="P4606" t="str">
        <f t="shared" si="436"/>
        <v>***</v>
      </c>
      <c r="Q4606" t="str">
        <f t="shared" si="434"/>
        <v/>
      </c>
      <c r="R4606">
        <f t="shared" si="437"/>
        <v>0</v>
      </c>
      <c r="S4606" t="str">
        <f t="shared" si="438"/>
        <v>0.000***</v>
      </c>
      <c r="T4606" t="str">
        <f t="shared" si="435"/>
        <v>0.000 (0.000)</v>
      </c>
      <c r="U4606" t="str">
        <f t="shared" si="439"/>
        <v>0.000*** (0.000)</v>
      </c>
    </row>
    <row r="4607" x14ac:dyDescent="0.25">
      <c r="P4607" t="str">
        <f t="shared" si="436"/>
        <v>***</v>
      </c>
      <c r="Q4607" t="str">
        <f t="shared" si="434"/>
        <v/>
      </c>
      <c r="R4607">
        <f t="shared" si="437"/>
        <v>0</v>
      </c>
      <c r="S4607" t="str">
        <f t="shared" si="438"/>
        <v>0.000***</v>
      </c>
      <c r="T4607" t="str">
        <f t="shared" si="435"/>
        <v>0.000 (0.000)</v>
      </c>
      <c r="U4607" t="str">
        <f t="shared" si="439"/>
        <v>0.000*** (0.000)</v>
      </c>
    </row>
    <row r="4608" x14ac:dyDescent="0.25">
      <c r="P4608" t="str">
        <f t="shared" si="436"/>
        <v>***</v>
      </c>
      <c r="Q4608" t="str">
        <f t="shared" si="434"/>
        <v/>
      </c>
      <c r="R4608">
        <f t="shared" si="437"/>
        <v>0</v>
      </c>
      <c r="S4608" t="str">
        <f t="shared" si="438"/>
        <v>0.000***</v>
      </c>
      <c r="T4608" t="str">
        <f t="shared" si="435"/>
        <v>0.000 (0.000)</v>
      </c>
      <c r="U4608" t="str">
        <f t="shared" si="439"/>
        <v>0.000*** (0.000)</v>
      </c>
    </row>
    <row r="4609" x14ac:dyDescent="0.25">
      <c r="P4609" t="str">
        <f t="shared" si="436"/>
        <v>***</v>
      </c>
      <c r="Q4609" t="str">
        <f t="shared" si="434"/>
        <v/>
      </c>
      <c r="R4609">
        <f t="shared" si="437"/>
        <v>0</v>
      </c>
      <c r="S4609" t="str">
        <f t="shared" si="438"/>
        <v>0.000***</v>
      </c>
      <c r="T4609" t="str">
        <f t="shared" si="435"/>
        <v>0.000 (0.000)</v>
      </c>
      <c r="U4609" t="str">
        <f t="shared" si="439"/>
        <v>0.000*** (0.000)</v>
      </c>
    </row>
    <row r="4610" x14ac:dyDescent="0.25">
      <c r="P4610" t="str">
        <f t="shared" si="436"/>
        <v>***</v>
      </c>
      <c r="Q4610" t="str">
        <f t="shared" si="434"/>
        <v/>
      </c>
      <c r="R4610">
        <f t="shared" si="437"/>
        <v>0</v>
      </c>
      <c r="S4610" t="str">
        <f t="shared" si="438"/>
        <v>0.000***</v>
      </c>
      <c r="T4610" t="str">
        <f t="shared" si="435"/>
        <v>0.000 (0.000)</v>
      </c>
      <c r="U4610" t="str">
        <f t="shared" si="439"/>
        <v>0.000*** (0.000)</v>
      </c>
    </row>
    <row r="4611" x14ac:dyDescent="0.25">
      <c r="P4611" t="str">
        <f t="shared" si="436"/>
        <v>***</v>
      </c>
      <c r="Q4611" t="str">
        <f t="shared" ref="Q4611:Q4674" si="440">_xlfn.CONCAT(A4611:I4611)</f>
        <v/>
      </c>
      <c r="R4611">
        <f t="shared" si="437"/>
        <v>0</v>
      </c>
      <c r="S4611" t="str">
        <f t="shared" si="438"/>
        <v>0.000***</v>
      </c>
      <c r="T4611" t="str">
        <f t="shared" ref="T4611:T4674" si="441">TEXT(R4611,"0.000")&amp;" ("&amp;TEXT(K4611,"0.000")&amp;")"</f>
        <v>0.000 (0.000)</v>
      </c>
      <c r="U4611" t="str">
        <f t="shared" si="439"/>
        <v>0.000*** (0.000)</v>
      </c>
    </row>
    <row r="4612" x14ac:dyDescent="0.25">
      <c r="P4612" t="str">
        <f t="shared" si="436"/>
        <v>***</v>
      </c>
      <c r="Q4612" t="str">
        <f t="shared" si="440"/>
        <v/>
      </c>
      <c r="R4612">
        <f t="shared" si="437"/>
        <v>0</v>
      </c>
      <c r="S4612" t="str">
        <f t="shared" si="438"/>
        <v>0.000***</v>
      </c>
      <c r="T4612" t="str">
        <f t="shared" si="441"/>
        <v>0.000 (0.000)</v>
      </c>
      <c r="U4612" t="str">
        <f t="shared" si="439"/>
        <v>0.000*** (0.000)</v>
      </c>
    </row>
    <row r="4613" x14ac:dyDescent="0.25">
      <c r="P4613" t="str">
        <f t="shared" si="436"/>
        <v>***</v>
      </c>
      <c r="Q4613" t="str">
        <f t="shared" si="440"/>
        <v/>
      </c>
      <c r="R4613">
        <f t="shared" si="437"/>
        <v>0</v>
      </c>
      <c r="S4613" t="str">
        <f t="shared" si="438"/>
        <v>0.000***</v>
      </c>
      <c r="T4613" t="str">
        <f t="shared" si="441"/>
        <v>0.000 (0.000)</v>
      </c>
      <c r="U4613" t="str">
        <f t="shared" si="439"/>
        <v>0.000*** (0.000)</v>
      </c>
    </row>
    <row r="4614" x14ac:dyDescent="0.25">
      <c r="P4614" t="str">
        <f t="shared" si="436"/>
        <v>***</v>
      </c>
      <c r="Q4614" t="str">
        <f t="shared" si="440"/>
        <v/>
      </c>
      <c r="R4614">
        <f t="shared" si="437"/>
        <v>0</v>
      </c>
      <c r="S4614" t="str">
        <f t="shared" si="438"/>
        <v>0.000***</v>
      </c>
      <c r="T4614" t="str">
        <f t="shared" si="441"/>
        <v>0.000 (0.000)</v>
      </c>
      <c r="U4614" t="str">
        <f t="shared" si="439"/>
        <v>0.000*** (0.000)</v>
      </c>
    </row>
    <row r="4615" x14ac:dyDescent="0.25">
      <c r="P4615" t="str">
        <f t="shared" si="436"/>
        <v>***</v>
      </c>
      <c r="Q4615" t="str">
        <f t="shared" si="440"/>
        <v/>
      </c>
      <c r="R4615">
        <f t="shared" si="437"/>
        <v>0</v>
      </c>
      <c r="S4615" t="str">
        <f t="shared" si="438"/>
        <v>0.000***</v>
      </c>
      <c r="T4615" t="str">
        <f t="shared" si="441"/>
        <v>0.000 (0.000)</v>
      </c>
      <c r="U4615" t="str">
        <f t="shared" si="439"/>
        <v>0.000*** (0.000)</v>
      </c>
    </row>
    <row r="4616" x14ac:dyDescent="0.25">
      <c r="P4616" t="str">
        <f t="shared" si="436"/>
        <v>***</v>
      </c>
      <c r="Q4616" t="str">
        <f t="shared" si="440"/>
        <v/>
      </c>
      <c r="R4616">
        <f t="shared" si="437"/>
        <v>0</v>
      </c>
      <c r="S4616" t="str">
        <f t="shared" si="438"/>
        <v>0.000***</v>
      </c>
      <c r="T4616" t="str">
        <f t="shared" si="441"/>
        <v>0.000 (0.000)</v>
      </c>
      <c r="U4616" t="str">
        <f t="shared" si="439"/>
        <v>0.000*** (0.000)</v>
      </c>
    </row>
    <row r="4617" x14ac:dyDescent="0.25">
      <c r="P4617" t="str">
        <f t="shared" si="436"/>
        <v>***</v>
      </c>
      <c r="Q4617" t="str">
        <f t="shared" si="440"/>
        <v/>
      </c>
      <c r="R4617">
        <f t="shared" si="437"/>
        <v>0</v>
      </c>
      <c r="S4617" t="str">
        <f t="shared" si="438"/>
        <v>0.000***</v>
      </c>
      <c r="T4617" t="str">
        <f t="shared" si="441"/>
        <v>0.000 (0.000)</v>
      </c>
      <c r="U4617" t="str">
        <f t="shared" si="439"/>
        <v>0.000*** (0.000)</v>
      </c>
    </row>
    <row r="4618" x14ac:dyDescent="0.25">
      <c r="P4618" t="str">
        <f t="shared" si="436"/>
        <v>***</v>
      </c>
      <c r="Q4618" t="str">
        <f t="shared" si="440"/>
        <v/>
      </c>
      <c r="R4618">
        <f t="shared" si="437"/>
        <v>0</v>
      </c>
      <c r="S4618" t="str">
        <f t="shared" si="438"/>
        <v>0.000***</v>
      </c>
      <c r="T4618" t="str">
        <f t="shared" si="441"/>
        <v>0.000 (0.000)</v>
      </c>
      <c r="U4618" t="str">
        <f t="shared" si="439"/>
        <v>0.000*** (0.000)</v>
      </c>
    </row>
    <row r="4619" x14ac:dyDescent="0.25">
      <c r="P4619" t="str">
        <f t="shared" si="436"/>
        <v>***</v>
      </c>
      <c r="Q4619" t="str">
        <f t="shared" si="440"/>
        <v/>
      </c>
      <c r="R4619">
        <f t="shared" si="437"/>
        <v>0</v>
      </c>
      <c r="S4619" t="str">
        <f t="shared" si="438"/>
        <v>0.000***</v>
      </c>
      <c r="T4619" t="str">
        <f t="shared" si="441"/>
        <v>0.000 (0.000)</v>
      </c>
      <c r="U4619" t="str">
        <f t="shared" si="439"/>
        <v>0.000*** (0.000)</v>
      </c>
    </row>
    <row r="4620" x14ac:dyDescent="0.25">
      <c r="P4620" t="str">
        <f t="shared" si="436"/>
        <v>***</v>
      </c>
      <c r="Q4620" t="str">
        <f t="shared" si="440"/>
        <v/>
      </c>
      <c r="R4620">
        <f t="shared" si="437"/>
        <v>0</v>
      </c>
      <c r="S4620" t="str">
        <f t="shared" si="438"/>
        <v>0.000***</v>
      </c>
      <c r="T4620" t="str">
        <f t="shared" si="441"/>
        <v>0.000 (0.000)</v>
      </c>
      <c r="U4620" t="str">
        <f t="shared" si="439"/>
        <v>0.000*** (0.000)</v>
      </c>
    </row>
    <row r="4621" x14ac:dyDescent="0.25">
      <c r="P4621" t="str">
        <f t="shared" si="436"/>
        <v>***</v>
      </c>
      <c r="Q4621" t="str">
        <f t="shared" si="440"/>
        <v/>
      </c>
      <c r="R4621">
        <f t="shared" si="437"/>
        <v>0</v>
      </c>
      <c r="S4621" t="str">
        <f t="shared" si="438"/>
        <v>0.000***</v>
      </c>
      <c r="T4621" t="str">
        <f t="shared" si="441"/>
        <v>0.000 (0.000)</v>
      </c>
      <c r="U4621" t="str">
        <f t="shared" si="439"/>
        <v>0.000*** (0.000)</v>
      </c>
    </row>
    <row r="4622" x14ac:dyDescent="0.25">
      <c r="P4622" t="str">
        <f t="shared" si="436"/>
        <v>***</v>
      </c>
      <c r="Q4622" t="str">
        <f t="shared" si="440"/>
        <v/>
      </c>
      <c r="R4622">
        <f t="shared" si="437"/>
        <v>0</v>
      </c>
      <c r="S4622" t="str">
        <f t="shared" si="438"/>
        <v>0.000***</v>
      </c>
      <c r="T4622" t="str">
        <f t="shared" si="441"/>
        <v>0.000 (0.000)</v>
      </c>
      <c r="U4622" t="str">
        <f t="shared" si="439"/>
        <v>0.000*** (0.000)</v>
      </c>
    </row>
    <row r="4623" x14ac:dyDescent="0.25">
      <c r="P4623" t="str">
        <f t="shared" si="436"/>
        <v>***</v>
      </c>
      <c r="Q4623" t="str">
        <f t="shared" si="440"/>
        <v/>
      </c>
      <c r="R4623">
        <f t="shared" si="437"/>
        <v>0</v>
      </c>
      <c r="S4623" t="str">
        <f t="shared" si="438"/>
        <v>0.000***</v>
      </c>
      <c r="T4623" t="str">
        <f t="shared" si="441"/>
        <v>0.000 (0.000)</v>
      </c>
      <c r="U4623" t="str">
        <f t="shared" si="439"/>
        <v>0.000*** (0.000)</v>
      </c>
    </row>
    <row r="4624" x14ac:dyDescent="0.25">
      <c r="P4624" t="str">
        <f t="shared" si="436"/>
        <v>***</v>
      </c>
      <c r="Q4624" t="str">
        <f t="shared" si="440"/>
        <v/>
      </c>
      <c r="R4624">
        <f t="shared" si="437"/>
        <v>0</v>
      </c>
      <c r="S4624" t="str">
        <f t="shared" si="438"/>
        <v>0.000***</v>
      </c>
      <c r="T4624" t="str">
        <f t="shared" si="441"/>
        <v>0.000 (0.000)</v>
      </c>
      <c r="U4624" t="str">
        <f t="shared" si="439"/>
        <v>0.000*** (0.000)</v>
      </c>
    </row>
    <row r="4625" x14ac:dyDescent="0.25">
      <c r="P4625" t="str">
        <f t="shared" si="436"/>
        <v>***</v>
      </c>
      <c r="Q4625" t="str">
        <f t="shared" si="440"/>
        <v/>
      </c>
      <c r="R4625">
        <f t="shared" si="437"/>
        <v>0</v>
      </c>
      <c r="S4625" t="str">
        <f t="shared" si="438"/>
        <v>0.000***</v>
      </c>
      <c r="T4625" t="str">
        <f t="shared" si="441"/>
        <v>0.000 (0.000)</v>
      </c>
      <c r="U4625" t="str">
        <f t="shared" si="439"/>
        <v>0.000*** (0.000)</v>
      </c>
    </row>
    <row r="4626" x14ac:dyDescent="0.25">
      <c r="P4626" t="str">
        <f t="shared" si="436"/>
        <v>***</v>
      </c>
      <c r="Q4626" t="str">
        <f t="shared" si="440"/>
        <v/>
      </c>
      <c r="R4626">
        <f t="shared" si="437"/>
        <v>0</v>
      </c>
      <c r="S4626" t="str">
        <f t="shared" si="438"/>
        <v>0.000***</v>
      </c>
      <c r="T4626" t="str">
        <f t="shared" si="441"/>
        <v>0.000 (0.000)</v>
      </c>
      <c r="U4626" t="str">
        <f t="shared" si="439"/>
        <v>0.000*** (0.000)</v>
      </c>
    </row>
    <row r="4627" x14ac:dyDescent="0.25">
      <c r="P4627" t="str">
        <f t="shared" si="436"/>
        <v>***</v>
      </c>
      <c r="Q4627" t="str">
        <f t="shared" si="440"/>
        <v/>
      </c>
      <c r="R4627">
        <f t="shared" si="437"/>
        <v>0</v>
      </c>
      <c r="S4627" t="str">
        <f t="shared" si="438"/>
        <v>0.000***</v>
      </c>
      <c r="T4627" t="str">
        <f t="shared" si="441"/>
        <v>0.000 (0.000)</v>
      </c>
      <c r="U4627" t="str">
        <f t="shared" si="439"/>
        <v>0.000*** (0.000)</v>
      </c>
    </row>
    <row r="4628" x14ac:dyDescent="0.25">
      <c r="P4628" t="str">
        <f t="shared" si="436"/>
        <v>***</v>
      </c>
      <c r="Q4628" t="str">
        <f t="shared" si="440"/>
        <v/>
      </c>
      <c r="R4628">
        <f t="shared" si="437"/>
        <v>0</v>
      </c>
      <c r="S4628" t="str">
        <f t="shared" si="438"/>
        <v>0.000***</v>
      </c>
      <c r="T4628" t="str">
        <f t="shared" si="441"/>
        <v>0.000 (0.000)</v>
      </c>
      <c r="U4628" t="str">
        <f t="shared" si="439"/>
        <v>0.000*** (0.000)</v>
      </c>
    </row>
    <row r="4629" x14ac:dyDescent="0.25">
      <c r="P4629" t="str">
        <f t="shared" si="436"/>
        <v>***</v>
      </c>
      <c r="Q4629" t="str">
        <f t="shared" si="440"/>
        <v/>
      </c>
      <c r="R4629">
        <f t="shared" si="437"/>
        <v>0</v>
      </c>
      <c r="S4629" t="str">
        <f t="shared" si="438"/>
        <v>0.000***</v>
      </c>
      <c r="T4629" t="str">
        <f t="shared" si="441"/>
        <v>0.000 (0.000)</v>
      </c>
      <c r="U4629" t="str">
        <f t="shared" si="439"/>
        <v>0.000*** (0.000)</v>
      </c>
    </row>
    <row r="4630" x14ac:dyDescent="0.25">
      <c r="P4630" t="str">
        <f t="shared" si="436"/>
        <v>***</v>
      </c>
      <c r="Q4630" t="str">
        <f t="shared" si="440"/>
        <v/>
      </c>
      <c r="R4630">
        <f t="shared" si="437"/>
        <v>0</v>
      </c>
      <c r="S4630" t="str">
        <f t="shared" si="438"/>
        <v>0.000***</v>
      </c>
      <c r="T4630" t="str">
        <f t="shared" si="441"/>
        <v>0.000 (0.000)</v>
      </c>
      <c r="U4630" t="str">
        <f t="shared" si="439"/>
        <v>0.000*** (0.000)</v>
      </c>
    </row>
    <row r="4631" x14ac:dyDescent="0.25">
      <c r="P4631" t="str">
        <f t="shared" si="436"/>
        <v>***</v>
      </c>
      <c r="Q4631" t="str">
        <f t="shared" si="440"/>
        <v/>
      </c>
      <c r="R4631">
        <f t="shared" si="437"/>
        <v>0</v>
      </c>
      <c r="S4631" t="str">
        <f t="shared" si="438"/>
        <v>0.000***</v>
      </c>
      <c r="T4631" t="str">
        <f t="shared" si="441"/>
        <v>0.000 (0.000)</v>
      </c>
      <c r="U4631" t="str">
        <f t="shared" si="439"/>
        <v>0.000*** (0.000)</v>
      </c>
    </row>
    <row r="4632" x14ac:dyDescent="0.25">
      <c r="P4632" t="str">
        <f t="shared" si="436"/>
        <v>***</v>
      </c>
      <c r="Q4632" t="str">
        <f t="shared" si="440"/>
        <v/>
      </c>
      <c r="R4632">
        <f t="shared" si="437"/>
        <v>0</v>
      </c>
      <c r="S4632" t="str">
        <f t="shared" si="438"/>
        <v>0.000***</v>
      </c>
      <c r="T4632" t="str">
        <f t="shared" si="441"/>
        <v>0.000 (0.000)</v>
      </c>
      <c r="U4632" t="str">
        <f t="shared" si="439"/>
        <v>0.000*** (0.000)</v>
      </c>
    </row>
    <row r="4633" x14ac:dyDescent="0.25">
      <c r="P4633" t="str">
        <f t="shared" si="436"/>
        <v>***</v>
      </c>
      <c r="Q4633" t="str">
        <f t="shared" si="440"/>
        <v/>
      </c>
      <c r="R4633">
        <f t="shared" si="437"/>
        <v>0</v>
      </c>
      <c r="S4633" t="str">
        <f t="shared" si="438"/>
        <v>0.000***</v>
      </c>
      <c r="T4633" t="str">
        <f t="shared" si="441"/>
        <v>0.000 (0.000)</v>
      </c>
      <c r="U4633" t="str">
        <f t="shared" si="439"/>
        <v>0.000*** (0.000)</v>
      </c>
    </row>
    <row r="4634" x14ac:dyDescent="0.25">
      <c r="P4634" t="str">
        <f t="shared" si="436"/>
        <v>***</v>
      </c>
      <c r="Q4634" t="str">
        <f t="shared" si="440"/>
        <v/>
      </c>
      <c r="R4634">
        <f t="shared" si="437"/>
        <v>0</v>
      </c>
      <c r="S4634" t="str">
        <f t="shared" si="438"/>
        <v>0.000***</v>
      </c>
      <c r="T4634" t="str">
        <f t="shared" si="441"/>
        <v>0.000 (0.000)</v>
      </c>
      <c r="U4634" t="str">
        <f t="shared" si="439"/>
        <v>0.000*** (0.000)</v>
      </c>
    </row>
    <row r="4635" x14ac:dyDescent="0.25">
      <c r="P4635" t="str">
        <f t="shared" si="436"/>
        <v>***</v>
      </c>
      <c r="Q4635" t="str">
        <f t="shared" si="440"/>
        <v/>
      </c>
      <c r="R4635">
        <f t="shared" si="437"/>
        <v>0</v>
      </c>
      <c r="S4635" t="str">
        <f t="shared" si="438"/>
        <v>0.000***</v>
      </c>
      <c r="T4635" t="str">
        <f t="shared" si="441"/>
        <v>0.000 (0.000)</v>
      </c>
      <c r="U4635" t="str">
        <f t="shared" si="439"/>
        <v>0.000*** (0.000)</v>
      </c>
    </row>
    <row r="4636" x14ac:dyDescent="0.25">
      <c r="P4636" t="str">
        <f t="shared" si="436"/>
        <v>***</v>
      </c>
      <c r="Q4636" t="str">
        <f t="shared" si="440"/>
        <v/>
      </c>
      <c r="R4636">
        <f t="shared" si="437"/>
        <v>0</v>
      </c>
      <c r="S4636" t="str">
        <f t="shared" si="438"/>
        <v>0.000***</v>
      </c>
      <c r="T4636" t="str">
        <f t="shared" si="441"/>
        <v>0.000 (0.000)</v>
      </c>
      <c r="U4636" t="str">
        <f t="shared" si="439"/>
        <v>0.000*** (0.000)</v>
      </c>
    </row>
    <row r="4637" x14ac:dyDescent="0.25">
      <c r="P4637" t="str">
        <f t="shared" si="436"/>
        <v>***</v>
      </c>
      <c r="Q4637" t="str">
        <f t="shared" si="440"/>
        <v/>
      </c>
      <c r="R4637">
        <f t="shared" si="437"/>
        <v>0</v>
      </c>
      <c r="S4637" t="str">
        <f t="shared" si="438"/>
        <v>0.000***</v>
      </c>
      <c r="T4637" t="str">
        <f t="shared" si="441"/>
        <v>0.000 (0.000)</v>
      </c>
      <c r="U4637" t="str">
        <f t="shared" si="439"/>
        <v>0.000*** (0.000)</v>
      </c>
    </row>
    <row r="4638" x14ac:dyDescent="0.25">
      <c r="P4638" t="str">
        <f t="shared" si="436"/>
        <v>***</v>
      </c>
      <c r="Q4638" t="str">
        <f t="shared" si="440"/>
        <v/>
      </c>
      <c r="R4638">
        <f t="shared" si="437"/>
        <v>0</v>
      </c>
      <c r="S4638" t="str">
        <f t="shared" si="438"/>
        <v>0.000***</v>
      </c>
      <c r="T4638" t="str">
        <f t="shared" si="441"/>
        <v>0.000 (0.000)</v>
      </c>
      <c r="U4638" t="str">
        <f t="shared" si="439"/>
        <v>0.000*** (0.000)</v>
      </c>
    </row>
    <row r="4639" x14ac:dyDescent="0.25">
      <c r="P4639" t="str">
        <f t="shared" si="436"/>
        <v>***</v>
      </c>
      <c r="Q4639" t="str">
        <f t="shared" si="440"/>
        <v/>
      </c>
      <c r="R4639">
        <f t="shared" si="437"/>
        <v>0</v>
      </c>
      <c r="S4639" t="str">
        <f t="shared" si="438"/>
        <v>0.000***</v>
      </c>
      <c r="T4639" t="str">
        <f t="shared" si="441"/>
        <v>0.000 (0.000)</v>
      </c>
      <c r="U4639" t="str">
        <f t="shared" si="439"/>
        <v>0.000*** (0.000)</v>
      </c>
    </row>
    <row r="4640" x14ac:dyDescent="0.25">
      <c r="P4640" t="str">
        <f t="shared" si="436"/>
        <v>***</v>
      </c>
      <c r="Q4640" t="str">
        <f t="shared" si="440"/>
        <v/>
      </c>
      <c r="R4640">
        <f t="shared" si="437"/>
        <v>0</v>
      </c>
      <c r="S4640" t="str">
        <f t="shared" si="438"/>
        <v>0.000***</v>
      </c>
      <c r="T4640" t="str">
        <f t="shared" si="441"/>
        <v>0.000 (0.000)</v>
      </c>
      <c r="U4640" t="str">
        <f t="shared" si="439"/>
        <v>0.000*** (0.000)</v>
      </c>
    </row>
    <row r="4641" x14ac:dyDescent="0.25">
      <c r="P4641" t="str">
        <f t="shared" si="436"/>
        <v>***</v>
      </c>
      <c r="Q4641" t="str">
        <f t="shared" si="440"/>
        <v/>
      </c>
      <c r="R4641">
        <f t="shared" si="437"/>
        <v>0</v>
      </c>
      <c r="S4641" t="str">
        <f t="shared" si="438"/>
        <v>0.000***</v>
      </c>
      <c r="T4641" t="str">
        <f t="shared" si="441"/>
        <v>0.000 (0.000)</v>
      </c>
      <c r="U4641" t="str">
        <f t="shared" si="439"/>
        <v>0.000*** (0.000)</v>
      </c>
    </row>
    <row r="4642" x14ac:dyDescent="0.25">
      <c r="P4642" t="str">
        <f t="shared" si="436"/>
        <v>***</v>
      </c>
      <c r="Q4642" t="str">
        <f t="shared" si="440"/>
        <v/>
      </c>
      <c r="R4642">
        <f t="shared" si="437"/>
        <v>0</v>
      </c>
      <c r="S4642" t="str">
        <f t="shared" si="438"/>
        <v>0.000***</v>
      </c>
      <c r="T4642" t="str">
        <f t="shared" si="441"/>
        <v>0.000 (0.000)</v>
      </c>
      <c r="U4642" t="str">
        <f t="shared" si="439"/>
        <v>0.000*** (0.000)</v>
      </c>
    </row>
    <row r="4643" x14ac:dyDescent="0.25">
      <c r="P4643" t="str">
        <f t="shared" si="436"/>
        <v>***</v>
      </c>
      <c r="Q4643" t="str">
        <f t="shared" si="440"/>
        <v/>
      </c>
      <c r="R4643">
        <f t="shared" si="437"/>
        <v>0</v>
      </c>
      <c r="S4643" t="str">
        <f t="shared" si="438"/>
        <v>0.000***</v>
      </c>
      <c r="T4643" t="str">
        <f t="shared" si="441"/>
        <v>0.000 (0.000)</v>
      </c>
      <c r="U4643" t="str">
        <f t="shared" si="439"/>
        <v>0.000*** (0.000)</v>
      </c>
    </row>
    <row r="4644" x14ac:dyDescent="0.25">
      <c r="P4644" t="str">
        <f t="shared" si="436"/>
        <v>***</v>
      </c>
      <c r="Q4644" t="str">
        <f t="shared" si="440"/>
        <v/>
      </c>
      <c r="R4644">
        <f t="shared" si="437"/>
        <v>0</v>
      </c>
      <c r="S4644" t="str">
        <f t="shared" si="438"/>
        <v>0.000***</v>
      </c>
      <c r="T4644" t="str">
        <f t="shared" si="441"/>
        <v>0.000 (0.000)</v>
      </c>
      <c r="U4644" t="str">
        <f t="shared" si="439"/>
        <v>0.000*** (0.000)</v>
      </c>
    </row>
    <row r="4645" x14ac:dyDescent="0.25">
      <c r="P4645" t="str">
        <f t="shared" si="436"/>
        <v>***</v>
      </c>
      <c r="Q4645" t="str">
        <f t="shared" si="440"/>
        <v/>
      </c>
      <c r="R4645">
        <f t="shared" si="437"/>
        <v>0</v>
      </c>
      <c r="S4645" t="str">
        <f t="shared" si="438"/>
        <v>0.000***</v>
      </c>
      <c r="T4645" t="str">
        <f t="shared" si="441"/>
        <v>0.000 (0.000)</v>
      </c>
      <c r="U4645" t="str">
        <f t="shared" si="439"/>
        <v>0.000*** (0.000)</v>
      </c>
    </row>
    <row r="4646" x14ac:dyDescent="0.25">
      <c r="P4646" t="str">
        <f t="shared" si="436"/>
        <v>***</v>
      </c>
      <c r="Q4646" t="str">
        <f t="shared" si="440"/>
        <v/>
      </c>
      <c r="R4646">
        <f t="shared" si="437"/>
        <v>0</v>
      </c>
      <c r="S4646" t="str">
        <f t="shared" si="438"/>
        <v>0.000***</v>
      </c>
      <c r="T4646" t="str">
        <f t="shared" si="441"/>
        <v>0.000 (0.000)</v>
      </c>
      <c r="U4646" t="str">
        <f t="shared" si="439"/>
        <v>0.000*** (0.000)</v>
      </c>
    </row>
    <row r="4647" x14ac:dyDescent="0.25">
      <c r="P4647" t="str">
        <f t="shared" si="436"/>
        <v>***</v>
      </c>
      <c r="Q4647" t="str">
        <f t="shared" si="440"/>
        <v/>
      </c>
      <c r="R4647">
        <f t="shared" si="437"/>
        <v>0</v>
      </c>
      <c r="S4647" t="str">
        <f t="shared" si="438"/>
        <v>0.000***</v>
      </c>
      <c r="T4647" t="str">
        <f t="shared" si="441"/>
        <v>0.000 (0.000)</v>
      </c>
      <c r="U4647" t="str">
        <f t="shared" si="439"/>
        <v>0.000*** (0.000)</v>
      </c>
    </row>
    <row r="4648" x14ac:dyDescent="0.25">
      <c r="P4648" t="str">
        <f t="shared" si="436"/>
        <v>***</v>
      </c>
      <c r="Q4648" t="str">
        <f t="shared" si="440"/>
        <v/>
      </c>
      <c r="R4648">
        <f t="shared" si="437"/>
        <v>0</v>
      </c>
      <c r="S4648" t="str">
        <f t="shared" si="438"/>
        <v>0.000***</v>
      </c>
      <c r="T4648" t="str">
        <f t="shared" si="441"/>
        <v>0.000 (0.000)</v>
      </c>
      <c r="U4648" t="str">
        <f t="shared" si="439"/>
        <v>0.000*** (0.000)</v>
      </c>
    </row>
    <row r="4649" x14ac:dyDescent="0.25">
      <c r="P4649" t="str">
        <f t="shared" si="436"/>
        <v>***</v>
      </c>
      <c r="Q4649" t="str">
        <f t="shared" si="440"/>
        <v/>
      </c>
      <c r="R4649">
        <f t="shared" si="437"/>
        <v>0</v>
      </c>
      <c r="S4649" t="str">
        <f t="shared" si="438"/>
        <v>0.000***</v>
      </c>
      <c r="T4649" t="str">
        <f t="shared" si="441"/>
        <v>0.000 (0.000)</v>
      </c>
      <c r="U4649" t="str">
        <f t="shared" si="439"/>
        <v>0.000*** (0.000)</v>
      </c>
    </row>
    <row r="4650" x14ac:dyDescent="0.25">
      <c r="P4650" t="str">
        <f t="shared" si="436"/>
        <v>***</v>
      </c>
      <c r="Q4650" t="str">
        <f t="shared" si="440"/>
        <v/>
      </c>
      <c r="R4650">
        <f t="shared" si="437"/>
        <v>0</v>
      </c>
      <c r="S4650" t="str">
        <f t="shared" si="438"/>
        <v>0.000***</v>
      </c>
      <c r="T4650" t="str">
        <f t="shared" si="441"/>
        <v>0.000 (0.000)</v>
      </c>
      <c r="U4650" t="str">
        <f t="shared" si="439"/>
        <v>0.000*** (0.000)</v>
      </c>
    </row>
    <row r="4651" x14ac:dyDescent="0.25">
      <c r="P4651" t="str">
        <f t="shared" si="436"/>
        <v>***</v>
      </c>
      <c r="Q4651" t="str">
        <f t="shared" si="440"/>
        <v/>
      </c>
      <c r="R4651">
        <f t="shared" si="437"/>
        <v>0</v>
      </c>
      <c r="S4651" t="str">
        <f t="shared" si="438"/>
        <v>0.000***</v>
      </c>
      <c r="T4651" t="str">
        <f t="shared" si="441"/>
        <v>0.000 (0.000)</v>
      </c>
      <c r="U4651" t="str">
        <f t="shared" si="439"/>
        <v>0.000*** (0.000)</v>
      </c>
    </row>
    <row r="4652" x14ac:dyDescent="0.25">
      <c r="P4652" t="str">
        <f t="shared" si="436"/>
        <v>***</v>
      </c>
      <c r="Q4652" t="str">
        <f t="shared" si="440"/>
        <v/>
      </c>
      <c r="R4652">
        <f t="shared" si="437"/>
        <v>0</v>
      </c>
      <c r="S4652" t="str">
        <f t="shared" si="438"/>
        <v>0.000***</v>
      </c>
      <c r="T4652" t="str">
        <f t="shared" si="441"/>
        <v>0.000 (0.000)</v>
      </c>
      <c r="U4652" t="str">
        <f t="shared" si="439"/>
        <v>0.000*** (0.000)</v>
      </c>
    </row>
    <row r="4653" x14ac:dyDescent="0.25">
      <c r="P4653" t="str">
        <f t="shared" si="436"/>
        <v>***</v>
      </c>
      <c r="Q4653" t="str">
        <f t="shared" si="440"/>
        <v/>
      </c>
      <c r="R4653">
        <f t="shared" si="437"/>
        <v>0</v>
      </c>
      <c r="S4653" t="str">
        <f t="shared" si="438"/>
        <v>0.000***</v>
      </c>
      <c r="T4653" t="str">
        <f t="shared" si="441"/>
        <v>0.000 (0.000)</v>
      </c>
      <c r="U4653" t="str">
        <f t="shared" si="439"/>
        <v>0.000*** (0.000)</v>
      </c>
    </row>
    <row r="4654" x14ac:dyDescent="0.25">
      <c r="P4654" t="str">
        <f t="shared" si="436"/>
        <v>***</v>
      </c>
      <c r="Q4654" t="str">
        <f t="shared" si="440"/>
        <v/>
      </c>
      <c r="R4654">
        <f t="shared" si="437"/>
        <v>0</v>
      </c>
      <c r="S4654" t="str">
        <f t="shared" si="438"/>
        <v>0.000***</v>
      </c>
      <c r="T4654" t="str">
        <f t="shared" si="441"/>
        <v>0.000 (0.000)</v>
      </c>
      <c r="U4654" t="str">
        <f t="shared" si="439"/>
        <v>0.000*** (0.000)</v>
      </c>
    </row>
    <row r="4655" x14ac:dyDescent="0.25">
      <c r="P4655" t="str">
        <f t="shared" si="436"/>
        <v>***</v>
      </c>
      <c r="Q4655" t="str">
        <f t="shared" si="440"/>
        <v/>
      </c>
      <c r="R4655">
        <f t="shared" si="437"/>
        <v>0</v>
      </c>
      <c r="S4655" t="str">
        <f t="shared" si="438"/>
        <v>0.000***</v>
      </c>
      <c r="T4655" t="str">
        <f t="shared" si="441"/>
        <v>0.000 (0.000)</v>
      </c>
      <c r="U4655" t="str">
        <f t="shared" si="439"/>
        <v>0.000*** (0.000)</v>
      </c>
    </row>
    <row r="4656" x14ac:dyDescent="0.25">
      <c r="P4656" t="str">
        <f t="shared" si="436"/>
        <v>***</v>
      </c>
      <c r="Q4656" t="str">
        <f t="shared" si="440"/>
        <v/>
      </c>
      <c r="R4656">
        <f t="shared" si="437"/>
        <v>0</v>
      </c>
      <c r="S4656" t="str">
        <f t="shared" si="438"/>
        <v>0.000***</v>
      </c>
      <c r="T4656" t="str">
        <f t="shared" si="441"/>
        <v>0.000 (0.000)</v>
      </c>
      <c r="U4656" t="str">
        <f t="shared" si="439"/>
        <v>0.000*** (0.000)</v>
      </c>
    </row>
    <row r="4657" x14ac:dyDescent="0.25">
      <c r="P4657" t="str">
        <f t="shared" si="436"/>
        <v>***</v>
      </c>
      <c r="Q4657" t="str">
        <f t="shared" si="440"/>
        <v/>
      </c>
      <c r="R4657">
        <f t="shared" si="437"/>
        <v>0</v>
      </c>
      <c r="S4657" t="str">
        <f t="shared" si="438"/>
        <v>0.000***</v>
      </c>
      <c r="T4657" t="str">
        <f t="shared" si="441"/>
        <v>0.000 (0.000)</v>
      </c>
      <c r="U4657" t="str">
        <f t="shared" si="439"/>
        <v>0.000*** (0.000)</v>
      </c>
    </row>
    <row r="4658" x14ac:dyDescent="0.25">
      <c r="P4658" t="str">
        <f t="shared" si="436"/>
        <v>***</v>
      </c>
      <c r="Q4658" t="str">
        <f t="shared" si="440"/>
        <v/>
      </c>
      <c r="R4658">
        <f t="shared" si="437"/>
        <v>0</v>
      </c>
      <c r="S4658" t="str">
        <f t="shared" si="438"/>
        <v>0.000***</v>
      </c>
      <c r="T4658" t="str">
        <f t="shared" si="441"/>
        <v>0.000 (0.000)</v>
      </c>
      <c r="U4658" t="str">
        <f t="shared" si="439"/>
        <v>0.000*** (0.000)</v>
      </c>
    </row>
    <row r="4659" x14ac:dyDescent="0.25">
      <c r="P4659" t="str">
        <f t="shared" si="436"/>
        <v>***</v>
      </c>
      <c r="Q4659" t="str">
        <f t="shared" si="440"/>
        <v/>
      </c>
      <c r="R4659">
        <f t="shared" si="437"/>
        <v>0</v>
      </c>
      <c r="S4659" t="str">
        <f t="shared" si="438"/>
        <v>0.000***</v>
      </c>
      <c r="T4659" t="str">
        <f t="shared" si="441"/>
        <v>0.000 (0.000)</v>
      </c>
      <c r="U4659" t="str">
        <f t="shared" si="439"/>
        <v>0.000*** (0.000)</v>
      </c>
    </row>
    <row r="4660" x14ac:dyDescent="0.25">
      <c r="P4660" t="str">
        <f t="shared" si="436"/>
        <v>***</v>
      </c>
      <c r="Q4660" t="str">
        <f t="shared" si="440"/>
        <v/>
      </c>
      <c r="R4660">
        <f t="shared" si="437"/>
        <v>0</v>
      </c>
      <c r="S4660" t="str">
        <f t="shared" si="438"/>
        <v>0.000***</v>
      </c>
      <c r="T4660" t="str">
        <f t="shared" si="441"/>
        <v>0.000 (0.000)</v>
      </c>
      <c r="U4660" t="str">
        <f t="shared" si="439"/>
        <v>0.000*** (0.000)</v>
      </c>
    </row>
    <row r="4661" x14ac:dyDescent="0.25">
      <c r="P4661" t="str">
        <f t="shared" ref="P4661:P4724" si="442">IF(L4661&lt;0.01,"***",IF(L4661&lt;0.05,"**",IF(L4661&lt;0.1,"*","")))</f>
        <v>***</v>
      </c>
      <c r="Q4661" t="str">
        <f t="shared" si="440"/>
        <v/>
      </c>
      <c r="R4661">
        <f t="shared" ref="R4661:R4724" si="443">J4661</f>
        <v>0</v>
      </c>
      <c r="S4661" t="str">
        <f t="shared" ref="S4661:S4724" si="444">TEXT(R4661,"0.000")&amp;P4661</f>
        <v>0.000***</v>
      </c>
      <c r="T4661" t="str">
        <f t="shared" si="441"/>
        <v>0.000 (0.000)</v>
      </c>
      <c r="U4661" t="str">
        <f t="shared" ref="U4661:U4724" si="445">S4661&amp;" ("&amp;TEXT(K4661,"0.000")&amp;")"</f>
        <v>0.000*** (0.000)</v>
      </c>
    </row>
    <row r="4662" x14ac:dyDescent="0.25">
      <c r="P4662" t="str">
        <f t="shared" si="442"/>
        <v>***</v>
      </c>
      <c r="Q4662" t="str">
        <f t="shared" si="440"/>
        <v/>
      </c>
      <c r="R4662">
        <f t="shared" si="443"/>
        <v>0</v>
      </c>
      <c r="S4662" t="str">
        <f t="shared" si="444"/>
        <v>0.000***</v>
      </c>
      <c r="T4662" t="str">
        <f t="shared" si="441"/>
        <v>0.000 (0.000)</v>
      </c>
      <c r="U4662" t="str">
        <f t="shared" si="445"/>
        <v>0.000*** (0.000)</v>
      </c>
    </row>
    <row r="4663" x14ac:dyDescent="0.25">
      <c r="P4663" t="str">
        <f t="shared" si="442"/>
        <v>***</v>
      </c>
      <c r="Q4663" t="str">
        <f t="shared" si="440"/>
        <v/>
      </c>
      <c r="R4663">
        <f t="shared" si="443"/>
        <v>0</v>
      </c>
      <c r="S4663" t="str">
        <f t="shared" si="444"/>
        <v>0.000***</v>
      </c>
      <c r="T4663" t="str">
        <f t="shared" si="441"/>
        <v>0.000 (0.000)</v>
      </c>
      <c r="U4663" t="str">
        <f t="shared" si="445"/>
        <v>0.000*** (0.000)</v>
      </c>
    </row>
    <row r="4664" x14ac:dyDescent="0.25">
      <c r="P4664" t="str">
        <f t="shared" si="442"/>
        <v>***</v>
      </c>
      <c r="Q4664" t="str">
        <f t="shared" si="440"/>
        <v/>
      </c>
      <c r="R4664">
        <f t="shared" si="443"/>
        <v>0</v>
      </c>
      <c r="S4664" t="str">
        <f t="shared" si="444"/>
        <v>0.000***</v>
      </c>
      <c r="T4664" t="str">
        <f t="shared" si="441"/>
        <v>0.000 (0.000)</v>
      </c>
      <c r="U4664" t="str">
        <f t="shared" si="445"/>
        <v>0.000*** (0.000)</v>
      </c>
    </row>
    <row r="4665" x14ac:dyDescent="0.25">
      <c r="P4665" t="str">
        <f t="shared" si="442"/>
        <v>***</v>
      </c>
      <c r="Q4665" t="str">
        <f t="shared" si="440"/>
        <v/>
      </c>
      <c r="R4665">
        <f t="shared" si="443"/>
        <v>0</v>
      </c>
      <c r="S4665" t="str">
        <f t="shared" si="444"/>
        <v>0.000***</v>
      </c>
      <c r="T4665" t="str">
        <f t="shared" si="441"/>
        <v>0.000 (0.000)</v>
      </c>
      <c r="U4665" t="str">
        <f t="shared" si="445"/>
        <v>0.000*** (0.000)</v>
      </c>
    </row>
    <row r="4666" x14ac:dyDescent="0.25">
      <c r="P4666" t="str">
        <f t="shared" si="442"/>
        <v>***</v>
      </c>
      <c r="Q4666" t="str">
        <f t="shared" si="440"/>
        <v/>
      </c>
      <c r="R4666">
        <f t="shared" si="443"/>
        <v>0</v>
      </c>
      <c r="S4666" t="str">
        <f t="shared" si="444"/>
        <v>0.000***</v>
      </c>
      <c r="T4666" t="str">
        <f t="shared" si="441"/>
        <v>0.000 (0.000)</v>
      </c>
      <c r="U4666" t="str">
        <f t="shared" si="445"/>
        <v>0.000*** (0.000)</v>
      </c>
    </row>
    <row r="4667" x14ac:dyDescent="0.25">
      <c r="P4667" t="str">
        <f t="shared" si="442"/>
        <v>***</v>
      </c>
      <c r="Q4667" t="str">
        <f t="shared" si="440"/>
        <v/>
      </c>
      <c r="R4667">
        <f t="shared" si="443"/>
        <v>0</v>
      </c>
      <c r="S4667" t="str">
        <f t="shared" si="444"/>
        <v>0.000***</v>
      </c>
      <c r="T4667" t="str">
        <f t="shared" si="441"/>
        <v>0.000 (0.000)</v>
      </c>
      <c r="U4667" t="str">
        <f t="shared" si="445"/>
        <v>0.000*** (0.000)</v>
      </c>
    </row>
    <row r="4668" x14ac:dyDescent="0.25">
      <c r="P4668" t="str">
        <f t="shared" si="442"/>
        <v>***</v>
      </c>
      <c r="Q4668" t="str">
        <f t="shared" si="440"/>
        <v/>
      </c>
      <c r="R4668">
        <f t="shared" si="443"/>
        <v>0</v>
      </c>
      <c r="S4668" t="str">
        <f t="shared" si="444"/>
        <v>0.000***</v>
      </c>
      <c r="T4668" t="str">
        <f t="shared" si="441"/>
        <v>0.000 (0.000)</v>
      </c>
      <c r="U4668" t="str">
        <f t="shared" si="445"/>
        <v>0.000*** (0.000)</v>
      </c>
    </row>
    <row r="4669" x14ac:dyDescent="0.25">
      <c r="P4669" t="str">
        <f t="shared" si="442"/>
        <v>***</v>
      </c>
      <c r="Q4669" t="str">
        <f t="shared" si="440"/>
        <v/>
      </c>
      <c r="R4669">
        <f t="shared" si="443"/>
        <v>0</v>
      </c>
      <c r="S4669" t="str">
        <f t="shared" si="444"/>
        <v>0.000***</v>
      </c>
      <c r="T4669" t="str">
        <f t="shared" si="441"/>
        <v>0.000 (0.000)</v>
      </c>
      <c r="U4669" t="str">
        <f t="shared" si="445"/>
        <v>0.000*** (0.000)</v>
      </c>
    </row>
    <row r="4670" x14ac:dyDescent="0.25">
      <c r="P4670" t="str">
        <f t="shared" si="442"/>
        <v>***</v>
      </c>
      <c r="Q4670" t="str">
        <f t="shared" si="440"/>
        <v/>
      </c>
      <c r="R4670">
        <f t="shared" si="443"/>
        <v>0</v>
      </c>
      <c r="S4670" t="str">
        <f t="shared" si="444"/>
        <v>0.000***</v>
      </c>
      <c r="T4670" t="str">
        <f t="shared" si="441"/>
        <v>0.000 (0.000)</v>
      </c>
      <c r="U4670" t="str">
        <f t="shared" si="445"/>
        <v>0.000*** (0.000)</v>
      </c>
    </row>
    <row r="4671" x14ac:dyDescent="0.25">
      <c r="P4671" t="str">
        <f t="shared" si="442"/>
        <v>***</v>
      </c>
      <c r="Q4671" t="str">
        <f t="shared" si="440"/>
        <v/>
      </c>
      <c r="R4671">
        <f t="shared" si="443"/>
        <v>0</v>
      </c>
      <c r="S4671" t="str">
        <f t="shared" si="444"/>
        <v>0.000***</v>
      </c>
      <c r="T4671" t="str">
        <f t="shared" si="441"/>
        <v>0.000 (0.000)</v>
      </c>
      <c r="U4671" t="str">
        <f t="shared" si="445"/>
        <v>0.000*** (0.000)</v>
      </c>
    </row>
    <row r="4672" x14ac:dyDescent="0.25">
      <c r="P4672" t="str">
        <f t="shared" si="442"/>
        <v>***</v>
      </c>
      <c r="Q4672" t="str">
        <f t="shared" si="440"/>
        <v/>
      </c>
      <c r="R4672">
        <f t="shared" si="443"/>
        <v>0</v>
      </c>
      <c r="S4672" t="str">
        <f t="shared" si="444"/>
        <v>0.000***</v>
      </c>
      <c r="T4672" t="str">
        <f t="shared" si="441"/>
        <v>0.000 (0.000)</v>
      </c>
      <c r="U4672" t="str">
        <f t="shared" si="445"/>
        <v>0.000*** (0.000)</v>
      </c>
    </row>
    <row r="4673" x14ac:dyDescent="0.25">
      <c r="P4673" t="str">
        <f t="shared" si="442"/>
        <v>***</v>
      </c>
      <c r="Q4673" t="str">
        <f t="shared" si="440"/>
        <v/>
      </c>
      <c r="R4673">
        <f t="shared" si="443"/>
        <v>0</v>
      </c>
      <c r="S4673" t="str">
        <f t="shared" si="444"/>
        <v>0.000***</v>
      </c>
      <c r="T4673" t="str">
        <f t="shared" si="441"/>
        <v>0.000 (0.000)</v>
      </c>
      <c r="U4673" t="str">
        <f t="shared" si="445"/>
        <v>0.000*** (0.000)</v>
      </c>
    </row>
    <row r="4674" x14ac:dyDescent="0.25">
      <c r="P4674" t="str">
        <f t="shared" si="442"/>
        <v>***</v>
      </c>
      <c r="Q4674" t="str">
        <f t="shared" si="440"/>
        <v/>
      </c>
      <c r="R4674">
        <f t="shared" si="443"/>
        <v>0</v>
      </c>
      <c r="S4674" t="str">
        <f t="shared" si="444"/>
        <v>0.000***</v>
      </c>
      <c r="T4674" t="str">
        <f t="shared" si="441"/>
        <v>0.000 (0.000)</v>
      </c>
      <c r="U4674" t="str">
        <f t="shared" si="445"/>
        <v>0.000*** (0.000)</v>
      </c>
    </row>
    <row r="4675" x14ac:dyDescent="0.25">
      <c r="P4675" t="str">
        <f t="shared" si="442"/>
        <v>***</v>
      </c>
      <c r="Q4675" t="str">
        <f t="shared" ref="Q4675:Q4738" si="446">_xlfn.CONCAT(A4675:I4675)</f>
        <v/>
      </c>
      <c r="R4675">
        <f t="shared" si="443"/>
        <v>0</v>
      </c>
      <c r="S4675" t="str">
        <f t="shared" si="444"/>
        <v>0.000***</v>
      </c>
      <c r="T4675" t="str">
        <f t="shared" ref="T4675:T4738" si="447">TEXT(R4675,"0.000")&amp;" ("&amp;TEXT(K4675,"0.000")&amp;")"</f>
        <v>0.000 (0.000)</v>
      </c>
      <c r="U4675" t="str">
        <f t="shared" si="445"/>
        <v>0.000*** (0.000)</v>
      </c>
    </row>
    <row r="4676" x14ac:dyDescent="0.25">
      <c r="P4676" t="str">
        <f t="shared" si="442"/>
        <v>***</v>
      </c>
      <c r="Q4676" t="str">
        <f t="shared" si="446"/>
        <v/>
      </c>
      <c r="R4676">
        <f t="shared" si="443"/>
        <v>0</v>
      </c>
      <c r="S4676" t="str">
        <f t="shared" si="444"/>
        <v>0.000***</v>
      </c>
      <c r="T4676" t="str">
        <f t="shared" si="447"/>
        <v>0.000 (0.000)</v>
      </c>
      <c r="U4676" t="str">
        <f t="shared" si="445"/>
        <v>0.000*** (0.000)</v>
      </c>
    </row>
    <row r="4677" x14ac:dyDescent="0.25">
      <c r="P4677" t="str">
        <f t="shared" si="442"/>
        <v>***</v>
      </c>
      <c r="Q4677" t="str">
        <f t="shared" si="446"/>
        <v/>
      </c>
      <c r="R4677">
        <f t="shared" si="443"/>
        <v>0</v>
      </c>
      <c r="S4677" t="str">
        <f t="shared" si="444"/>
        <v>0.000***</v>
      </c>
      <c r="T4677" t="str">
        <f t="shared" si="447"/>
        <v>0.000 (0.000)</v>
      </c>
      <c r="U4677" t="str">
        <f t="shared" si="445"/>
        <v>0.000*** (0.000)</v>
      </c>
    </row>
    <row r="4678" x14ac:dyDescent="0.25">
      <c r="P4678" t="str">
        <f t="shared" si="442"/>
        <v>***</v>
      </c>
      <c r="Q4678" t="str">
        <f t="shared" si="446"/>
        <v/>
      </c>
      <c r="R4678">
        <f t="shared" si="443"/>
        <v>0</v>
      </c>
      <c r="S4678" t="str">
        <f t="shared" si="444"/>
        <v>0.000***</v>
      </c>
      <c r="T4678" t="str">
        <f t="shared" si="447"/>
        <v>0.000 (0.000)</v>
      </c>
      <c r="U4678" t="str">
        <f t="shared" si="445"/>
        <v>0.000*** (0.000)</v>
      </c>
    </row>
    <row r="4679" x14ac:dyDescent="0.25">
      <c r="P4679" t="str">
        <f t="shared" si="442"/>
        <v>***</v>
      </c>
      <c r="Q4679" t="str">
        <f t="shared" si="446"/>
        <v/>
      </c>
      <c r="R4679">
        <f t="shared" si="443"/>
        <v>0</v>
      </c>
      <c r="S4679" t="str">
        <f t="shared" si="444"/>
        <v>0.000***</v>
      </c>
      <c r="T4679" t="str">
        <f t="shared" si="447"/>
        <v>0.000 (0.000)</v>
      </c>
      <c r="U4679" t="str">
        <f t="shared" si="445"/>
        <v>0.000*** (0.000)</v>
      </c>
    </row>
    <row r="4680" x14ac:dyDescent="0.25">
      <c r="P4680" t="str">
        <f t="shared" si="442"/>
        <v>***</v>
      </c>
      <c r="Q4680" t="str">
        <f t="shared" si="446"/>
        <v/>
      </c>
      <c r="R4680">
        <f t="shared" si="443"/>
        <v>0</v>
      </c>
      <c r="S4680" t="str">
        <f t="shared" si="444"/>
        <v>0.000***</v>
      </c>
      <c r="T4680" t="str">
        <f t="shared" si="447"/>
        <v>0.000 (0.000)</v>
      </c>
      <c r="U4680" t="str">
        <f t="shared" si="445"/>
        <v>0.000*** (0.000)</v>
      </c>
    </row>
    <row r="4681" x14ac:dyDescent="0.25">
      <c r="P4681" t="str">
        <f t="shared" si="442"/>
        <v>***</v>
      </c>
      <c r="Q4681" t="str">
        <f t="shared" si="446"/>
        <v/>
      </c>
      <c r="R4681">
        <f t="shared" si="443"/>
        <v>0</v>
      </c>
      <c r="S4681" t="str">
        <f t="shared" si="444"/>
        <v>0.000***</v>
      </c>
      <c r="T4681" t="str">
        <f t="shared" si="447"/>
        <v>0.000 (0.000)</v>
      </c>
      <c r="U4681" t="str">
        <f t="shared" si="445"/>
        <v>0.000*** (0.000)</v>
      </c>
    </row>
    <row r="4682" x14ac:dyDescent="0.25">
      <c r="P4682" t="str">
        <f t="shared" si="442"/>
        <v>***</v>
      </c>
      <c r="Q4682" t="str">
        <f t="shared" si="446"/>
        <v/>
      </c>
      <c r="R4682">
        <f t="shared" si="443"/>
        <v>0</v>
      </c>
      <c r="S4682" t="str">
        <f t="shared" si="444"/>
        <v>0.000***</v>
      </c>
      <c r="T4682" t="str">
        <f t="shared" si="447"/>
        <v>0.000 (0.000)</v>
      </c>
      <c r="U4682" t="str">
        <f t="shared" si="445"/>
        <v>0.000*** (0.000)</v>
      </c>
    </row>
    <row r="4683" x14ac:dyDescent="0.25">
      <c r="P4683" t="str">
        <f t="shared" si="442"/>
        <v>***</v>
      </c>
      <c r="Q4683" t="str">
        <f t="shared" si="446"/>
        <v/>
      </c>
      <c r="R4683">
        <f t="shared" si="443"/>
        <v>0</v>
      </c>
      <c r="S4683" t="str">
        <f t="shared" si="444"/>
        <v>0.000***</v>
      </c>
      <c r="T4683" t="str">
        <f t="shared" si="447"/>
        <v>0.000 (0.000)</v>
      </c>
      <c r="U4683" t="str">
        <f t="shared" si="445"/>
        <v>0.000*** (0.000)</v>
      </c>
    </row>
    <row r="4684" x14ac:dyDescent="0.25">
      <c r="P4684" t="str">
        <f t="shared" si="442"/>
        <v>***</v>
      </c>
      <c r="Q4684" t="str">
        <f t="shared" si="446"/>
        <v/>
      </c>
      <c r="R4684">
        <f t="shared" si="443"/>
        <v>0</v>
      </c>
      <c r="S4684" t="str">
        <f t="shared" si="444"/>
        <v>0.000***</v>
      </c>
      <c r="T4684" t="str">
        <f t="shared" si="447"/>
        <v>0.000 (0.000)</v>
      </c>
      <c r="U4684" t="str">
        <f t="shared" si="445"/>
        <v>0.000*** (0.000)</v>
      </c>
    </row>
    <row r="4685" x14ac:dyDescent="0.25">
      <c r="P4685" t="str">
        <f t="shared" si="442"/>
        <v>***</v>
      </c>
      <c r="Q4685" t="str">
        <f t="shared" si="446"/>
        <v/>
      </c>
      <c r="R4685">
        <f t="shared" si="443"/>
        <v>0</v>
      </c>
      <c r="S4685" t="str">
        <f t="shared" si="444"/>
        <v>0.000***</v>
      </c>
      <c r="T4685" t="str">
        <f t="shared" si="447"/>
        <v>0.000 (0.000)</v>
      </c>
      <c r="U4685" t="str">
        <f t="shared" si="445"/>
        <v>0.000*** (0.000)</v>
      </c>
    </row>
    <row r="4686" x14ac:dyDescent="0.25">
      <c r="P4686" t="str">
        <f t="shared" si="442"/>
        <v>***</v>
      </c>
      <c r="Q4686" t="str">
        <f t="shared" si="446"/>
        <v/>
      </c>
      <c r="R4686">
        <f t="shared" si="443"/>
        <v>0</v>
      </c>
      <c r="S4686" t="str">
        <f t="shared" si="444"/>
        <v>0.000***</v>
      </c>
      <c r="T4686" t="str">
        <f t="shared" si="447"/>
        <v>0.000 (0.000)</v>
      </c>
      <c r="U4686" t="str">
        <f t="shared" si="445"/>
        <v>0.000*** (0.000)</v>
      </c>
    </row>
    <row r="4687" x14ac:dyDescent="0.25">
      <c r="P4687" t="str">
        <f t="shared" si="442"/>
        <v>***</v>
      </c>
      <c r="Q4687" t="str">
        <f t="shared" si="446"/>
        <v/>
      </c>
      <c r="R4687">
        <f t="shared" si="443"/>
        <v>0</v>
      </c>
      <c r="S4687" t="str">
        <f t="shared" si="444"/>
        <v>0.000***</v>
      </c>
      <c r="T4687" t="str">
        <f t="shared" si="447"/>
        <v>0.000 (0.000)</v>
      </c>
      <c r="U4687" t="str">
        <f t="shared" si="445"/>
        <v>0.000*** (0.000)</v>
      </c>
    </row>
    <row r="4688" x14ac:dyDescent="0.25">
      <c r="P4688" t="str">
        <f t="shared" si="442"/>
        <v>***</v>
      </c>
      <c r="Q4688" t="str">
        <f t="shared" si="446"/>
        <v/>
      </c>
      <c r="R4688">
        <f t="shared" si="443"/>
        <v>0</v>
      </c>
      <c r="S4688" t="str">
        <f t="shared" si="444"/>
        <v>0.000***</v>
      </c>
      <c r="T4688" t="str">
        <f t="shared" si="447"/>
        <v>0.000 (0.000)</v>
      </c>
      <c r="U4688" t="str">
        <f t="shared" si="445"/>
        <v>0.000*** (0.000)</v>
      </c>
    </row>
    <row r="4689" x14ac:dyDescent="0.25">
      <c r="P4689" t="str">
        <f t="shared" si="442"/>
        <v>***</v>
      </c>
      <c r="Q4689" t="str">
        <f t="shared" si="446"/>
        <v/>
      </c>
      <c r="R4689">
        <f t="shared" si="443"/>
        <v>0</v>
      </c>
      <c r="S4689" t="str">
        <f t="shared" si="444"/>
        <v>0.000***</v>
      </c>
      <c r="T4689" t="str">
        <f t="shared" si="447"/>
        <v>0.000 (0.000)</v>
      </c>
      <c r="U4689" t="str">
        <f t="shared" si="445"/>
        <v>0.000*** (0.000)</v>
      </c>
    </row>
    <row r="4690" x14ac:dyDescent="0.25">
      <c r="P4690" t="str">
        <f t="shared" si="442"/>
        <v>***</v>
      </c>
      <c r="Q4690" t="str">
        <f t="shared" si="446"/>
        <v/>
      </c>
      <c r="R4690">
        <f t="shared" si="443"/>
        <v>0</v>
      </c>
      <c r="S4690" t="str">
        <f t="shared" si="444"/>
        <v>0.000***</v>
      </c>
      <c r="T4690" t="str">
        <f t="shared" si="447"/>
        <v>0.000 (0.000)</v>
      </c>
      <c r="U4690" t="str">
        <f t="shared" si="445"/>
        <v>0.000*** (0.000)</v>
      </c>
    </row>
    <row r="4691" x14ac:dyDescent="0.25">
      <c r="P4691" t="str">
        <f t="shared" si="442"/>
        <v>***</v>
      </c>
      <c r="Q4691" t="str">
        <f t="shared" si="446"/>
        <v/>
      </c>
      <c r="R4691">
        <f t="shared" si="443"/>
        <v>0</v>
      </c>
      <c r="S4691" t="str">
        <f t="shared" si="444"/>
        <v>0.000***</v>
      </c>
      <c r="T4691" t="str">
        <f t="shared" si="447"/>
        <v>0.000 (0.000)</v>
      </c>
      <c r="U4691" t="str">
        <f t="shared" si="445"/>
        <v>0.000*** (0.000)</v>
      </c>
    </row>
    <row r="4692" x14ac:dyDescent="0.25">
      <c r="P4692" t="str">
        <f t="shared" si="442"/>
        <v>***</v>
      </c>
      <c r="Q4692" t="str">
        <f t="shared" si="446"/>
        <v/>
      </c>
      <c r="R4692">
        <f t="shared" si="443"/>
        <v>0</v>
      </c>
      <c r="S4692" t="str">
        <f t="shared" si="444"/>
        <v>0.000***</v>
      </c>
      <c r="T4692" t="str">
        <f t="shared" si="447"/>
        <v>0.000 (0.000)</v>
      </c>
      <c r="U4692" t="str">
        <f t="shared" si="445"/>
        <v>0.000*** (0.000)</v>
      </c>
    </row>
    <row r="4693" x14ac:dyDescent="0.25">
      <c r="P4693" t="str">
        <f t="shared" si="442"/>
        <v>***</v>
      </c>
      <c r="Q4693" t="str">
        <f t="shared" si="446"/>
        <v/>
      </c>
      <c r="R4693">
        <f t="shared" si="443"/>
        <v>0</v>
      </c>
      <c r="S4693" t="str">
        <f t="shared" si="444"/>
        <v>0.000***</v>
      </c>
      <c r="T4693" t="str">
        <f t="shared" si="447"/>
        <v>0.000 (0.000)</v>
      </c>
      <c r="U4693" t="str">
        <f t="shared" si="445"/>
        <v>0.000*** (0.000)</v>
      </c>
    </row>
    <row r="4694" x14ac:dyDescent="0.25">
      <c r="P4694" t="str">
        <f t="shared" si="442"/>
        <v>***</v>
      </c>
      <c r="Q4694" t="str">
        <f t="shared" si="446"/>
        <v/>
      </c>
      <c r="R4694">
        <f t="shared" si="443"/>
        <v>0</v>
      </c>
      <c r="S4694" t="str">
        <f t="shared" si="444"/>
        <v>0.000***</v>
      </c>
      <c r="T4694" t="str">
        <f t="shared" si="447"/>
        <v>0.000 (0.000)</v>
      </c>
      <c r="U4694" t="str">
        <f t="shared" si="445"/>
        <v>0.000*** (0.000)</v>
      </c>
    </row>
    <row r="4695" x14ac:dyDescent="0.25">
      <c r="P4695" t="str">
        <f t="shared" si="442"/>
        <v>***</v>
      </c>
      <c r="Q4695" t="str">
        <f t="shared" si="446"/>
        <v/>
      </c>
      <c r="R4695">
        <f t="shared" si="443"/>
        <v>0</v>
      </c>
      <c r="S4695" t="str">
        <f t="shared" si="444"/>
        <v>0.000***</v>
      </c>
      <c r="T4695" t="str">
        <f t="shared" si="447"/>
        <v>0.000 (0.000)</v>
      </c>
      <c r="U4695" t="str">
        <f t="shared" si="445"/>
        <v>0.000*** (0.000)</v>
      </c>
    </row>
    <row r="4696" x14ac:dyDescent="0.25">
      <c r="P4696" t="str">
        <f t="shared" si="442"/>
        <v>***</v>
      </c>
      <c r="Q4696" t="str">
        <f t="shared" si="446"/>
        <v/>
      </c>
      <c r="R4696">
        <f t="shared" si="443"/>
        <v>0</v>
      </c>
      <c r="S4696" t="str">
        <f t="shared" si="444"/>
        <v>0.000***</v>
      </c>
      <c r="T4696" t="str">
        <f t="shared" si="447"/>
        <v>0.000 (0.000)</v>
      </c>
      <c r="U4696" t="str">
        <f t="shared" si="445"/>
        <v>0.000*** (0.000)</v>
      </c>
    </row>
    <row r="4697" x14ac:dyDescent="0.25">
      <c r="P4697" t="str">
        <f t="shared" si="442"/>
        <v>***</v>
      </c>
      <c r="Q4697" t="str">
        <f t="shared" si="446"/>
        <v/>
      </c>
      <c r="R4697">
        <f t="shared" si="443"/>
        <v>0</v>
      </c>
      <c r="S4697" t="str">
        <f t="shared" si="444"/>
        <v>0.000***</v>
      </c>
      <c r="T4697" t="str">
        <f t="shared" si="447"/>
        <v>0.000 (0.000)</v>
      </c>
      <c r="U4697" t="str">
        <f t="shared" si="445"/>
        <v>0.000*** (0.000)</v>
      </c>
    </row>
    <row r="4698" x14ac:dyDescent="0.25">
      <c r="P4698" t="str">
        <f t="shared" si="442"/>
        <v>***</v>
      </c>
      <c r="Q4698" t="str">
        <f t="shared" si="446"/>
        <v/>
      </c>
      <c r="R4698">
        <f t="shared" si="443"/>
        <v>0</v>
      </c>
      <c r="S4698" t="str">
        <f t="shared" si="444"/>
        <v>0.000***</v>
      </c>
      <c r="T4698" t="str">
        <f t="shared" si="447"/>
        <v>0.000 (0.000)</v>
      </c>
      <c r="U4698" t="str">
        <f t="shared" si="445"/>
        <v>0.000*** (0.000)</v>
      </c>
    </row>
    <row r="4699" x14ac:dyDescent="0.25">
      <c r="P4699" t="str">
        <f t="shared" si="442"/>
        <v>***</v>
      </c>
      <c r="Q4699" t="str">
        <f t="shared" si="446"/>
        <v/>
      </c>
      <c r="R4699">
        <f t="shared" si="443"/>
        <v>0</v>
      </c>
      <c r="S4699" t="str">
        <f t="shared" si="444"/>
        <v>0.000***</v>
      </c>
      <c r="T4699" t="str">
        <f t="shared" si="447"/>
        <v>0.000 (0.000)</v>
      </c>
      <c r="U4699" t="str">
        <f t="shared" si="445"/>
        <v>0.000*** (0.000)</v>
      </c>
    </row>
    <row r="4700" x14ac:dyDescent="0.25">
      <c r="P4700" t="str">
        <f t="shared" si="442"/>
        <v>***</v>
      </c>
      <c r="Q4700" t="str">
        <f t="shared" si="446"/>
        <v/>
      </c>
      <c r="R4700">
        <f t="shared" si="443"/>
        <v>0</v>
      </c>
      <c r="S4700" t="str">
        <f t="shared" si="444"/>
        <v>0.000***</v>
      </c>
      <c r="T4700" t="str">
        <f t="shared" si="447"/>
        <v>0.000 (0.000)</v>
      </c>
      <c r="U4700" t="str">
        <f t="shared" si="445"/>
        <v>0.000*** (0.000)</v>
      </c>
    </row>
    <row r="4701" x14ac:dyDescent="0.25">
      <c r="P4701" t="str">
        <f t="shared" si="442"/>
        <v>***</v>
      </c>
      <c r="Q4701" t="str">
        <f t="shared" si="446"/>
        <v/>
      </c>
      <c r="R4701">
        <f t="shared" si="443"/>
        <v>0</v>
      </c>
      <c r="S4701" t="str">
        <f t="shared" si="444"/>
        <v>0.000***</v>
      </c>
      <c r="T4701" t="str">
        <f t="shared" si="447"/>
        <v>0.000 (0.000)</v>
      </c>
      <c r="U4701" t="str">
        <f t="shared" si="445"/>
        <v>0.000*** (0.000)</v>
      </c>
    </row>
    <row r="4702" x14ac:dyDescent="0.25">
      <c r="P4702" t="str">
        <f t="shared" si="442"/>
        <v>***</v>
      </c>
      <c r="Q4702" t="str">
        <f t="shared" si="446"/>
        <v/>
      </c>
      <c r="R4702">
        <f t="shared" si="443"/>
        <v>0</v>
      </c>
      <c r="S4702" t="str">
        <f t="shared" si="444"/>
        <v>0.000***</v>
      </c>
      <c r="T4702" t="str">
        <f t="shared" si="447"/>
        <v>0.000 (0.000)</v>
      </c>
      <c r="U4702" t="str">
        <f t="shared" si="445"/>
        <v>0.000*** (0.000)</v>
      </c>
    </row>
    <row r="4703" x14ac:dyDescent="0.25">
      <c r="P4703" t="str">
        <f t="shared" si="442"/>
        <v>***</v>
      </c>
      <c r="Q4703" t="str">
        <f t="shared" si="446"/>
        <v/>
      </c>
      <c r="R4703">
        <f t="shared" si="443"/>
        <v>0</v>
      </c>
      <c r="S4703" t="str">
        <f t="shared" si="444"/>
        <v>0.000***</v>
      </c>
      <c r="T4703" t="str">
        <f t="shared" si="447"/>
        <v>0.000 (0.000)</v>
      </c>
      <c r="U4703" t="str">
        <f t="shared" si="445"/>
        <v>0.000*** (0.000)</v>
      </c>
    </row>
    <row r="4704" x14ac:dyDescent="0.25">
      <c r="P4704" t="str">
        <f t="shared" si="442"/>
        <v>***</v>
      </c>
      <c r="Q4704" t="str">
        <f t="shared" si="446"/>
        <v/>
      </c>
      <c r="R4704">
        <f t="shared" si="443"/>
        <v>0</v>
      </c>
      <c r="S4704" t="str">
        <f t="shared" si="444"/>
        <v>0.000***</v>
      </c>
      <c r="T4704" t="str">
        <f t="shared" si="447"/>
        <v>0.000 (0.000)</v>
      </c>
      <c r="U4704" t="str">
        <f t="shared" si="445"/>
        <v>0.000*** (0.000)</v>
      </c>
    </row>
    <row r="4705" x14ac:dyDescent="0.25">
      <c r="P4705" t="str">
        <f t="shared" si="442"/>
        <v>***</v>
      </c>
      <c r="Q4705" t="str">
        <f t="shared" si="446"/>
        <v/>
      </c>
      <c r="R4705">
        <f t="shared" si="443"/>
        <v>0</v>
      </c>
      <c r="S4705" t="str">
        <f t="shared" si="444"/>
        <v>0.000***</v>
      </c>
      <c r="T4705" t="str">
        <f t="shared" si="447"/>
        <v>0.000 (0.000)</v>
      </c>
      <c r="U4705" t="str">
        <f t="shared" si="445"/>
        <v>0.000*** (0.000)</v>
      </c>
    </row>
    <row r="4706" x14ac:dyDescent="0.25">
      <c r="P4706" t="str">
        <f t="shared" si="442"/>
        <v>***</v>
      </c>
      <c r="Q4706" t="str">
        <f t="shared" si="446"/>
        <v/>
      </c>
      <c r="R4706">
        <f t="shared" si="443"/>
        <v>0</v>
      </c>
      <c r="S4706" t="str">
        <f t="shared" si="444"/>
        <v>0.000***</v>
      </c>
      <c r="T4706" t="str">
        <f t="shared" si="447"/>
        <v>0.000 (0.000)</v>
      </c>
      <c r="U4706" t="str">
        <f t="shared" si="445"/>
        <v>0.000*** (0.000)</v>
      </c>
    </row>
    <row r="4707" x14ac:dyDescent="0.25">
      <c r="P4707" t="str">
        <f t="shared" si="442"/>
        <v>***</v>
      </c>
      <c r="Q4707" t="str">
        <f t="shared" si="446"/>
        <v/>
      </c>
      <c r="R4707">
        <f t="shared" si="443"/>
        <v>0</v>
      </c>
      <c r="S4707" t="str">
        <f t="shared" si="444"/>
        <v>0.000***</v>
      </c>
      <c r="T4707" t="str">
        <f t="shared" si="447"/>
        <v>0.000 (0.000)</v>
      </c>
      <c r="U4707" t="str">
        <f t="shared" si="445"/>
        <v>0.000*** (0.000)</v>
      </c>
    </row>
    <row r="4708" x14ac:dyDescent="0.25">
      <c r="P4708" t="str">
        <f t="shared" si="442"/>
        <v>***</v>
      </c>
      <c r="Q4708" t="str">
        <f t="shared" si="446"/>
        <v/>
      </c>
      <c r="R4708">
        <f t="shared" si="443"/>
        <v>0</v>
      </c>
      <c r="S4708" t="str">
        <f t="shared" si="444"/>
        <v>0.000***</v>
      </c>
      <c r="T4708" t="str">
        <f t="shared" si="447"/>
        <v>0.000 (0.000)</v>
      </c>
      <c r="U4708" t="str">
        <f t="shared" si="445"/>
        <v>0.000*** (0.000)</v>
      </c>
    </row>
    <row r="4709" x14ac:dyDescent="0.25">
      <c r="P4709" t="str">
        <f t="shared" si="442"/>
        <v>***</v>
      </c>
      <c r="Q4709" t="str">
        <f t="shared" si="446"/>
        <v/>
      </c>
      <c r="R4709">
        <f t="shared" si="443"/>
        <v>0</v>
      </c>
      <c r="S4709" t="str">
        <f t="shared" si="444"/>
        <v>0.000***</v>
      </c>
      <c r="T4709" t="str">
        <f t="shared" si="447"/>
        <v>0.000 (0.000)</v>
      </c>
      <c r="U4709" t="str">
        <f t="shared" si="445"/>
        <v>0.000*** (0.000)</v>
      </c>
    </row>
    <row r="4710" x14ac:dyDescent="0.25">
      <c r="P4710" t="str">
        <f t="shared" si="442"/>
        <v>***</v>
      </c>
      <c r="Q4710" t="str">
        <f t="shared" si="446"/>
        <v/>
      </c>
      <c r="R4710">
        <f t="shared" si="443"/>
        <v>0</v>
      </c>
      <c r="S4710" t="str">
        <f t="shared" si="444"/>
        <v>0.000***</v>
      </c>
      <c r="T4710" t="str">
        <f t="shared" si="447"/>
        <v>0.000 (0.000)</v>
      </c>
      <c r="U4710" t="str">
        <f t="shared" si="445"/>
        <v>0.000*** (0.000)</v>
      </c>
    </row>
    <row r="4711" x14ac:dyDescent="0.25">
      <c r="P4711" t="str">
        <f t="shared" si="442"/>
        <v>***</v>
      </c>
      <c r="Q4711" t="str">
        <f t="shared" si="446"/>
        <v/>
      </c>
      <c r="R4711">
        <f t="shared" si="443"/>
        <v>0</v>
      </c>
      <c r="S4711" t="str">
        <f t="shared" si="444"/>
        <v>0.000***</v>
      </c>
      <c r="T4711" t="str">
        <f t="shared" si="447"/>
        <v>0.000 (0.000)</v>
      </c>
      <c r="U4711" t="str">
        <f t="shared" si="445"/>
        <v>0.000*** (0.000)</v>
      </c>
    </row>
    <row r="4712" x14ac:dyDescent="0.25">
      <c r="P4712" t="str">
        <f t="shared" si="442"/>
        <v>***</v>
      </c>
      <c r="Q4712" t="str">
        <f t="shared" si="446"/>
        <v/>
      </c>
      <c r="R4712">
        <f t="shared" si="443"/>
        <v>0</v>
      </c>
      <c r="S4712" t="str">
        <f t="shared" si="444"/>
        <v>0.000***</v>
      </c>
      <c r="T4712" t="str">
        <f t="shared" si="447"/>
        <v>0.000 (0.000)</v>
      </c>
      <c r="U4712" t="str">
        <f t="shared" si="445"/>
        <v>0.000*** (0.000)</v>
      </c>
    </row>
    <row r="4713" x14ac:dyDescent="0.25">
      <c r="P4713" t="str">
        <f t="shared" si="442"/>
        <v>***</v>
      </c>
      <c r="Q4713" t="str">
        <f t="shared" si="446"/>
        <v/>
      </c>
      <c r="R4713">
        <f t="shared" si="443"/>
        <v>0</v>
      </c>
      <c r="S4713" t="str">
        <f t="shared" si="444"/>
        <v>0.000***</v>
      </c>
      <c r="T4713" t="str">
        <f t="shared" si="447"/>
        <v>0.000 (0.000)</v>
      </c>
      <c r="U4713" t="str">
        <f t="shared" si="445"/>
        <v>0.000*** (0.000)</v>
      </c>
    </row>
    <row r="4714" x14ac:dyDescent="0.25">
      <c r="P4714" t="str">
        <f t="shared" si="442"/>
        <v>***</v>
      </c>
      <c r="Q4714" t="str">
        <f t="shared" si="446"/>
        <v/>
      </c>
      <c r="R4714">
        <f t="shared" si="443"/>
        <v>0</v>
      </c>
      <c r="S4714" t="str">
        <f t="shared" si="444"/>
        <v>0.000***</v>
      </c>
      <c r="T4714" t="str">
        <f t="shared" si="447"/>
        <v>0.000 (0.000)</v>
      </c>
      <c r="U4714" t="str">
        <f t="shared" si="445"/>
        <v>0.000*** (0.000)</v>
      </c>
    </row>
    <row r="4715" x14ac:dyDescent="0.25">
      <c r="P4715" t="str">
        <f t="shared" si="442"/>
        <v>***</v>
      </c>
      <c r="Q4715" t="str">
        <f t="shared" si="446"/>
        <v/>
      </c>
      <c r="R4715">
        <f t="shared" si="443"/>
        <v>0</v>
      </c>
      <c r="S4715" t="str">
        <f t="shared" si="444"/>
        <v>0.000***</v>
      </c>
      <c r="T4715" t="str">
        <f t="shared" si="447"/>
        <v>0.000 (0.000)</v>
      </c>
      <c r="U4715" t="str">
        <f t="shared" si="445"/>
        <v>0.000*** (0.000)</v>
      </c>
    </row>
    <row r="4716" x14ac:dyDescent="0.25">
      <c r="P4716" t="str">
        <f t="shared" si="442"/>
        <v>***</v>
      </c>
      <c r="Q4716" t="str">
        <f t="shared" si="446"/>
        <v/>
      </c>
      <c r="R4716">
        <f t="shared" si="443"/>
        <v>0</v>
      </c>
      <c r="S4716" t="str">
        <f t="shared" si="444"/>
        <v>0.000***</v>
      </c>
      <c r="T4716" t="str">
        <f t="shared" si="447"/>
        <v>0.000 (0.000)</v>
      </c>
      <c r="U4716" t="str">
        <f t="shared" si="445"/>
        <v>0.000*** (0.000)</v>
      </c>
    </row>
    <row r="4717" x14ac:dyDescent="0.25">
      <c r="P4717" t="str">
        <f t="shared" si="442"/>
        <v>***</v>
      </c>
      <c r="Q4717" t="str">
        <f t="shared" si="446"/>
        <v/>
      </c>
      <c r="R4717">
        <f t="shared" si="443"/>
        <v>0</v>
      </c>
      <c r="S4717" t="str">
        <f t="shared" si="444"/>
        <v>0.000***</v>
      </c>
      <c r="T4717" t="str">
        <f t="shared" si="447"/>
        <v>0.000 (0.000)</v>
      </c>
      <c r="U4717" t="str">
        <f t="shared" si="445"/>
        <v>0.000*** (0.000)</v>
      </c>
    </row>
    <row r="4718" x14ac:dyDescent="0.25">
      <c r="P4718" t="str">
        <f t="shared" si="442"/>
        <v>***</v>
      </c>
      <c r="Q4718" t="str">
        <f t="shared" si="446"/>
        <v/>
      </c>
      <c r="R4718">
        <f t="shared" si="443"/>
        <v>0</v>
      </c>
      <c r="S4718" t="str">
        <f t="shared" si="444"/>
        <v>0.000***</v>
      </c>
      <c r="T4718" t="str">
        <f t="shared" si="447"/>
        <v>0.000 (0.000)</v>
      </c>
      <c r="U4718" t="str">
        <f t="shared" si="445"/>
        <v>0.000*** (0.000)</v>
      </c>
    </row>
    <row r="4719" x14ac:dyDescent="0.25">
      <c r="P4719" t="str">
        <f t="shared" si="442"/>
        <v>***</v>
      </c>
      <c r="Q4719" t="str">
        <f t="shared" si="446"/>
        <v/>
      </c>
      <c r="R4719">
        <f t="shared" si="443"/>
        <v>0</v>
      </c>
      <c r="S4719" t="str">
        <f t="shared" si="444"/>
        <v>0.000***</v>
      </c>
      <c r="T4719" t="str">
        <f t="shared" si="447"/>
        <v>0.000 (0.000)</v>
      </c>
      <c r="U4719" t="str">
        <f t="shared" si="445"/>
        <v>0.000*** (0.000)</v>
      </c>
    </row>
    <row r="4720" x14ac:dyDescent="0.25">
      <c r="P4720" t="str">
        <f t="shared" si="442"/>
        <v>***</v>
      </c>
      <c r="Q4720" t="str">
        <f t="shared" si="446"/>
        <v/>
      </c>
      <c r="R4720">
        <f t="shared" si="443"/>
        <v>0</v>
      </c>
      <c r="S4720" t="str">
        <f t="shared" si="444"/>
        <v>0.000***</v>
      </c>
      <c r="T4720" t="str">
        <f t="shared" si="447"/>
        <v>0.000 (0.000)</v>
      </c>
      <c r="U4720" t="str">
        <f t="shared" si="445"/>
        <v>0.000*** (0.000)</v>
      </c>
    </row>
    <row r="4721" x14ac:dyDescent="0.25">
      <c r="P4721" t="str">
        <f t="shared" si="442"/>
        <v>***</v>
      </c>
      <c r="Q4721" t="str">
        <f t="shared" si="446"/>
        <v/>
      </c>
      <c r="R4721">
        <f t="shared" si="443"/>
        <v>0</v>
      </c>
      <c r="S4721" t="str">
        <f t="shared" si="444"/>
        <v>0.000***</v>
      </c>
      <c r="T4721" t="str">
        <f t="shared" si="447"/>
        <v>0.000 (0.000)</v>
      </c>
      <c r="U4721" t="str">
        <f t="shared" si="445"/>
        <v>0.000*** (0.000)</v>
      </c>
    </row>
    <row r="4722" x14ac:dyDescent="0.25">
      <c r="P4722" t="str">
        <f t="shared" si="442"/>
        <v>***</v>
      </c>
      <c r="Q4722" t="str">
        <f t="shared" si="446"/>
        <v/>
      </c>
      <c r="R4722">
        <f t="shared" si="443"/>
        <v>0</v>
      </c>
      <c r="S4722" t="str">
        <f t="shared" si="444"/>
        <v>0.000***</v>
      </c>
      <c r="T4722" t="str">
        <f t="shared" si="447"/>
        <v>0.000 (0.000)</v>
      </c>
      <c r="U4722" t="str">
        <f t="shared" si="445"/>
        <v>0.000*** (0.000)</v>
      </c>
    </row>
    <row r="4723" x14ac:dyDescent="0.25">
      <c r="P4723" t="str">
        <f t="shared" si="442"/>
        <v>***</v>
      </c>
      <c r="Q4723" t="str">
        <f t="shared" si="446"/>
        <v/>
      </c>
      <c r="R4723">
        <f t="shared" si="443"/>
        <v>0</v>
      </c>
      <c r="S4723" t="str">
        <f t="shared" si="444"/>
        <v>0.000***</v>
      </c>
      <c r="T4723" t="str">
        <f t="shared" si="447"/>
        <v>0.000 (0.000)</v>
      </c>
      <c r="U4723" t="str">
        <f t="shared" si="445"/>
        <v>0.000*** (0.000)</v>
      </c>
    </row>
    <row r="4724" x14ac:dyDescent="0.25">
      <c r="P4724" t="str">
        <f t="shared" si="442"/>
        <v>***</v>
      </c>
      <c r="Q4724" t="str">
        <f t="shared" si="446"/>
        <v/>
      </c>
      <c r="R4724">
        <f t="shared" si="443"/>
        <v>0</v>
      </c>
      <c r="S4724" t="str">
        <f t="shared" si="444"/>
        <v>0.000***</v>
      </c>
      <c r="T4724" t="str">
        <f t="shared" si="447"/>
        <v>0.000 (0.000)</v>
      </c>
      <c r="U4724" t="str">
        <f t="shared" si="445"/>
        <v>0.000*** (0.000)</v>
      </c>
    </row>
    <row r="4725" x14ac:dyDescent="0.25">
      <c r="P4725" t="str">
        <f t="shared" ref="P4725:P4788" si="448">IF(L4725&lt;0.01,"***",IF(L4725&lt;0.05,"**",IF(L4725&lt;0.1,"*","")))</f>
        <v>***</v>
      </c>
      <c r="Q4725" t="str">
        <f t="shared" si="446"/>
        <v/>
      </c>
      <c r="R4725">
        <f t="shared" ref="R4725:R4788" si="449">J4725</f>
        <v>0</v>
      </c>
      <c r="S4725" t="str">
        <f t="shared" ref="S4725:S4788" si="450">TEXT(R4725,"0.000")&amp;P4725</f>
        <v>0.000***</v>
      </c>
      <c r="T4725" t="str">
        <f t="shared" si="447"/>
        <v>0.000 (0.000)</v>
      </c>
      <c r="U4725" t="str">
        <f t="shared" ref="U4725:U4788" si="451">S4725&amp;" ("&amp;TEXT(K4725,"0.000")&amp;")"</f>
        <v>0.000*** (0.000)</v>
      </c>
    </row>
    <row r="4726" x14ac:dyDescent="0.25">
      <c r="P4726" t="str">
        <f t="shared" si="448"/>
        <v>***</v>
      </c>
      <c r="Q4726" t="str">
        <f t="shared" si="446"/>
        <v/>
      </c>
      <c r="R4726">
        <f t="shared" si="449"/>
        <v>0</v>
      </c>
      <c r="S4726" t="str">
        <f t="shared" si="450"/>
        <v>0.000***</v>
      </c>
      <c r="T4726" t="str">
        <f t="shared" si="447"/>
        <v>0.000 (0.000)</v>
      </c>
      <c r="U4726" t="str">
        <f t="shared" si="451"/>
        <v>0.000*** (0.000)</v>
      </c>
    </row>
    <row r="4727" x14ac:dyDescent="0.25">
      <c r="P4727" t="str">
        <f t="shared" si="448"/>
        <v>***</v>
      </c>
      <c r="Q4727" t="str">
        <f t="shared" si="446"/>
        <v/>
      </c>
      <c r="R4727">
        <f t="shared" si="449"/>
        <v>0</v>
      </c>
      <c r="S4727" t="str">
        <f t="shared" si="450"/>
        <v>0.000***</v>
      </c>
      <c r="T4727" t="str">
        <f t="shared" si="447"/>
        <v>0.000 (0.000)</v>
      </c>
      <c r="U4727" t="str">
        <f t="shared" si="451"/>
        <v>0.000*** (0.000)</v>
      </c>
    </row>
    <row r="4728" x14ac:dyDescent="0.25">
      <c r="P4728" t="str">
        <f t="shared" si="448"/>
        <v>***</v>
      </c>
      <c r="Q4728" t="str">
        <f t="shared" si="446"/>
        <v/>
      </c>
      <c r="R4728">
        <f t="shared" si="449"/>
        <v>0</v>
      </c>
      <c r="S4728" t="str">
        <f t="shared" si="450"/>
        <v>0.000***</v>
      </c>
      <c r="T4728" t="str">
        <f t="shared" si="447"/>
        <v>0.000 (0.000)</v>
      </c>
      <c r="U4728" t="str">
        <f t="shared" si="451"/>
        <v>0.000*** (0.000)</v>
      </c>
    </row>
    <row r="4729" x14ac:dyDescent="0.25">
      <c r="P4729" t="str">
        <f t="shared" si="448"/>
        <v>***</v>
      </c>
      <c r="Q4729" t="str">
        <f t="shared" si="446"/>
        <v/>
      </c>
      <c r="R4729">
        <f t="shared" si="449"/>
        <v>0</v>
      </c>
      <c r="S4729" t="str">
        <f t="shared" si="450"/>
        <v>0.000***</v>
      </c>
      <c r="T4729" t="str">
        <f t="shared" si="447"/>
        <v>0.000 (0.000)</v>
      </c>
      <c r="U4729" t="str">
        <f t="shared" si="451"/>
        <v>0.000*** (0.000)</v>
      </c>
    </row>
    <row r="4730" x14ac:dyDescent="0.25">
      <c r="P4730" t="str">
        <f t="shared" si="448"/>
        <v>***</v>
      </c>
      <c r="Q4730" t="str">
        <f t="shared" si="446"/>
        <v/>
      </c>
      <c r="R4730">
        <f t="shared" si="449"/>
        <v>0</v>
      </c>
      <c r="S4730" t="str">
        <f t="shared" si="450"/>
        <v>0.000***</v>
      </c>
      <c r="T4730" t="str">
        <f t="shared" si="447"/>
        <v>0.000 (0.000)</v>
      </c>
      <c r="U4730" t="str">
        <f t="shared" si="451"/>
        <v>0.000*** (0.000)</v>
      </c>
    </row>
    <row r="4731" x14ac:dyDescent="0.25">
      <c r="P4731" t="str">
        <f t="shared" si="448"/>
        <v>***</v>
      </c>
      <c r="Q4731" t="str">
        <f t="shared" si="446"/>
        <v/>
      </c>
      <c r="R4731">
        <f t="shared" si="449"/>
        <v>0</v>
      </c>
      <c r="S4731" t="str">
        <f t="shared" si="450"/>
        <v>0.000***</v>
      </c>
      <c r="T4731" t="str">
        <f t="shared" si="447"/>
        <v>0.000 (0.000)</v>
      </c>
      <c r="U4731" t="str">
        <f t="shared" si="451"/>
        <v>0.000*** (0.000)</v>
      </c>
    </row>
    <row r="4732" x14ac:dyDescent="0.25">
      <c r="P4732" t="str">
        <f t="shared" si="448"/>
        <v>***</v>
      </c>
      <c r="Q4732" t="str">
        <f t="shared" si="446"/>
        <v/>
      </c>
      <c r="R4732">
        <f t="shared" si="449"/>
        <v>0</v>
      </c>
      <c r="S4732" t="str">
        <f t="shared" si="450"/>
        <v>0.000***</v>
      </c>
      <c r="T4732" t="str">
        <f t="shared" si="447"/>
        <v>0.000 (0.000)</v>
      </c>
      <c r="U4732" t="str">
        <f t="shared" si="451"/>
        <v>0.000*** (0.000)</v>
      </c>
    </row>
    <row r="4733" x14ac:dyDescent="0.25">
      <c r="P4733" t="str">
        <f t="shared" si="448"/>
        <v>***</v>
      </c>
      <c r="Q4733" t="str">
        <f t="shared" si="446"/>
        <v/>
      </c>
      <c r="R4733">
        <f t="shared" si="449"/>
        <v>0</v>
      </c>
      <c r="S4733" t="str">
        <f t="shared" si="450"/>
        <v>0.000***</v>
      </c>
      <c r="T4733" t="str">
        <f t="shared" si="447"/>
        <v>0.000 (0.000)</v>
      </c>
      <c r="U4733" t="str">
        <f t="shared" si="451"/>
        <v>0.000*** (0.000)</v>
      </c>
    </row>
    <row r="4734" x14ac:dyDescent="0.25">
      <c r="P4734" t="str">
        <f t="shared" si="448"/>
        <v>***</v>
      </c>
      <c r="Q4734" t="str">
        <f t="shared" si="446"/>
        <v/>
      </c>
      <c r="R4734">
        <f t="shared" si="449"/>
        <v>0</v>
      </c>
      <c r="S4734" t="str">
        <f t="shared" si="450"/>
        <v>0.000***</v>
      </c>
      <c r="T4734" t="str">
        <f t="shared" si="447"/>
        <v>0.000 (0.000)</v>
      </c>
      <c r="U4734" t="str">
        <f t="shared" si="451"/>
        <v>0.000*** (0.000)</v>
      </c>
    </row>
    <row r="4735" x14ac:dyDescent="0.25">
      <c r="P4735" t="str">
        <f t="shared" si="448"/>
        <v>***</v>
      </c>
      <c r="Q4735" t="str">
        <f t="shared" si="446"/>
        <v/>
      </c>
      <c r="R4735">
        <f t="shared" si="449"/>
        <v>0</v>
      </c>
      <c r="S4735" t="str">
        <f t="shared" si="450"/>
        <v>0.000***</v>
      </c>
      <c r="T4735" t="str">
        <f t="shared" si="447"/>
        <v>0.000 (0.000)</v>
      </c>
      <c r="U4735" t="str">
        <f t="shared" si="451"/>
        <v>0.000*** (0.000)</v>
      </c>
    </row>
    <row r="4736" x14ac:dyDescent="0.25">
      <c r="P4736" t="str">
        <f t="shared" si="448"/>
        <v>***</v>
      </c>
      <c r="Q4736" t="str">
        <f t="shared" si="446"/>
        <v/>
      </c>
      <c r="R4736">
        <f t="shared" si="449"/>
        <v>0</v>
      </c>
      <c r="S4736" t="str">
        <f t="shared" si="450"/>
        <v>0.000***</v>
      </c>
      <c r="T4736" t="str">
        <f t="shared" si="447"/>
        <v>0.000 (0.000)</v>
      </c>
      <c r="U4736" t="str">
        <f t="shared" si="451"/>
        <v>0.000*** (0.000)</v>
      </c>
    </row>
    <row r="4737" x14ac:dyDescent="0.25">
      <c r="P4737" t="str">
        <f t="shared" si="448"/>
        <v>***</v>
      </c>
      <c r="Q4737" t="str">
        <f t="shared" si="446"/>
        <v/>
      </c>
      <c r="R4737">
        <f t="shared" si="449"/>
        <v>0</v>
      </c>
      <c r="S4737" t="str">
        <f t="shared" si="450"/>
        <v>0.000***</v>
      </c>
      <c r="T4737" t="str">
        <f t="shared" si="447"/>
        <v>0.000 (0.000)</v>
      </c>
      <c r="U4737" t="str">
        <f t="shared" si="451"/>
        <v>0.000*** (0.000)</v>
      </c>
    </row>
    <row r="4738" x14ac:dyDescent="0.25">
      <c r="P4738" t="str">
        <f t="shared" si="448"/>
        <v>***</v>
      </c>
      <c r="Q4738" t="str">
        <f t="shared" si="446"/>
        <v/>
      </c>
      <c r="R4738">
        <f t="shared" si="449"/>
        <v>0</v>
      </c>
      <c r="S4738" t="str">
        <f t="shared" si="450"/>
        <v>0.000***</v>
      </c>
      <c r="T4738" t="str">
        <f t="shared" si="447"/>
        <v>0.000 (0.000)</v>
      </c>
      <c r="U4738" t="str">
        <f t="shared" si="451"/>
        <v>0.000*** (0.000)</v>
      </c>
    </row>
    <row r="4739" x14ac:dyDescent="0.25">
      <c r="P4739" t="str">
        <f t="shared" si="448"/>
        <v>***</v>
      </c>
      <c r="Q4739" t="str">
        <f t="shared" ref="Q4739:Q4802" si="452">_xlfn.CONCAT(A4739:I4739)</f>
        <v/>
      </c>
      <c r="R4739">
        <f t="shared" si="449"/>
        <v>0</v>
      </c>
      <c r="S4739" t="str">
        <f t="shared" si="450"/>
        <v>0.000***</v>
      </c>
      <c r="T4739" t="str">
        <f t="shared" ref="T4739:T4802" si="453">TEXT(R4739,"0.000")&amp;" ("&amp;TEXT(K4739,"0.000")&amp;")"</f>
        <v>0.000 (0.000)</v>
      </c>
      <c r="U4739" t="str">
        <f t="shared" si="451"/>
        <v>0.000*** (0.000)</v>
      </c>
    </row>
    <row r="4740" x14ac:dyDescent="0.25">
      <c r="P4740" t="str">
        <f t="shared" si="448"/>
        <v>***</v>
      </c>
      <c r="Q4740" t="str">
        <f t="shared" si="452"/>
        <v/>
      </c>
      <c r="R4740">
        <f t="shared" si="449"/>
        <v>0</v>
      </c>
      <c r="S4740" t="str">
        <f t="shared" si="450"/>
        <v>0.000***</v>
      </c>
      <c r="T4740" t="str">
        <f t="shared" si="453"/>
        <v>0.000 (0.000)</v>
      </c>
      <c r="U4740" t="str">
        <f t="shared" si="451"/>
        <v>0.000*** (0.000)</v>
      </c>
    </row>
    <row r="4741" x14ac:dyDescent="0.25">
      <c r="P4741" t="str">
        <f t="shared" si="448"/>
        <v>***</v>
      </c>
      <c r="Q4741" t="str">
        <f t="shared" si="452"/>
        <v/>
      </c>
      <c r="R4741">
        <f t="shared" si="449"/>
        <v>0</v>
      </c>
      <c r="S4741" t="str">
        <f t="shared" si="450"/>
        <v>0.000***</v>
      </c>
      <c r="T4741" t="str">
        <f t="shared" si="453"/>
        <v>0.000 (0.000)</v>
      </c>
      <c r="U4741" t="str">
        <f t="shared" si="451"/>
        <v>0.000*** (0.000)</v>
      </c>
    </row>
    <row r="4742" x14ac:dyDescent="0.25">
      <c r="P4742" t="str">
        <f t="shared" si="448"/>
        <v>***</v>
      </c>
      <c r="Q4742" t="str">
        <f t="shared" si="452"/>
        <v/>
      </c>
      <c r="R4742">
        <f t="shared" si="449"/>
        <v>0</v>
      </c>
      <c r="S4742" t="str">
        <f t="shared" si="450"/>
        <v>0.000***</v>
      </c>
      <c r="T4742" t="str">
        <f t="shared" si="453"/>
        <v>0.000 (0.000)</v>
      </c>
      <c r="U4742" t="str">
        <f t="shared" si="451"/>
        <v>0.000*** (0.000)</v>
      </c>
    </row>
    <row r="4743" x14ac:dyDescent="0.25">
      <c r="P4743" t="str">
        <f t="shared" si="448"/>
        <v>***</v>
      </c>
      <c r="Q4743" t="str">
        <f t="shared" si="452"/>
        <v/>
      </c>
      <c r="R4743">
        <f t="shared" si="449"/>
        <v>0</v>
      </c>
      <c r="S4743" t="str">
        <f t="shared" si="450"/>
        <v>0.000***</v>
      </c>
      <c r="T4743" t="str">
        <f t="shared" si="453"/>
        <v>0.000 (0.000)</v>
      </c>
      <c r="U4743" t="str">
        <f t="shared" si="451"/>
        <v>0.000*** (0.000)</v>
      </c>
    </row>
    <row r="4744" x14ac:dyDescent="0.25">
      <c r="P4744" t="str">
        <f t="shared" si="448"/>
        <v>***</v>
      </c>
      <c r="Q4744" t="str">
        <f t="shared" si="452"/>
        <v/>
      </c>
      <c r="R4744">
        <f t="shared" si="449"/>
        <v>0</v>
      </c>
      <c r="S4744" t="str">
        <f t="shared" si="450"/>
        <v>0.000***</v>
      </c>
      <c r="T4744" t="str">
        <f t="shared" si="453"/>
        <v>0.000 (0.000)</v>
      </c>
      <c r="U4744" t="str">
        <f t="shared" si="451"/>
        <v>0.000*** (0.000)</v>
      </c>
    </row>
    <row r="4745" x14ac:dyDescent="0.25">
      <c r="P4745" t="str">
        <f t="shared" si="448"/>
        <v>***</v>
      </c>
      <c r="Q4745" t="str">
        <f t="shared" si="452"/>
        <v/>
      </c>
      <c r="R4745">
        <f t="shared" si="449"/>
        <v>0</v>
      </c>
      <c r="S4745" t="str">
        <f t="shared" si="450"/>
        <v>0.000***</v>
      </c>
      <c r="T4745" t="str">
        <f t="shared" si="453"/>
        <v>0.000 (0.000)</v>
      </c>
      <c r="U4745" t="str">
        <f t="shared" si="451"/>
        <v>0.000*** (0.000)</v>
      </c>
    </row>
    <row r="4746" x14ac:dyDescent="0.25">
      <c r="P4746" t="str">
        <f t="shared" si="448"/>
        <v>***</v>
      </c>
      <c r="Q4746" t="str">
        <f t="shared" si="452"/>
        <v/>
      </c>
      <c r="R4746">
        <f t="shared" si="449"/>
        <v>0</v>
      </c>
      <c r="S4746" t="str">
        <f t="shared" si="450"/>
        <v>0.000***</v>
      </c>
      <c r="T4746" t="str">
        <f t="shared" si="453"/>
        <v>0.000 (0.000)</v>
      </c>
      <c r="U4746" t="str">
        <f t="shared" si="451"/>
        <v>0.000*** (0.000)</v>
      </c>
    </row>
    <row r="4747" x14ac:dyDescent="0.25">
      <c r="P4747" t="str">
        <f t="shared" si="448"/>
        <v>***</v>
      </c>
      <c r="Q4747" t="str">
        <f t="shared" si="452"/>
        <v/>
      </c>
      <c r="R4747">
        <f t="shared" si="449"/>
        <v>0</v>
      </c>
      <c r="S4747" t="str">
        <f t="shared" si="450"/>
        <v>0.000***</v>
      </c>
      <c r="T4747" t="str">
        <f t="shared" si="453"/>
        <v>0.000 (0.000)</v>
      </c>
      <c r="U4747" t="str">
        <f t="shared" si="451"/>
        <v>0.000*** (0.000)</v>
      </c>
    </row>
    <row r="4748" x14ac:dyDescent="0.25">
      <c r="P4748" t="str">
        <f t="shared" si="448"/>
        <v>***</v>
      </c>
      <c r="Q4748" t="str">
        <f t="shared" si="452"/>
        <v/>
      </c>
      <c r="R4748">
        <f t="shared" si="449"/>
        <v>0</v>
      </c>
      <c r="S4748" t="str">
        <f t="shared" si="450"/>
        <v>0.000***</v>
      </c>
      <c r="T4748" t="str">
        <f t="shared" si="453"/>
        <v>0.000 (0.000)</v>
      </c>
      <c r="U4748" t="str">
        <f t="shared" si="451"/>
        <v>0.000*** (0.000)</v>
      </c>
    </row>
    <row r="4749" x14ac:dyDescent="0.25">
      <c r="P4749" t="str">
        <f t="shared" si="448"/>
        <v>***</v>
      </c>
      <c r="Q4749" t="str">
        <f t="shared" si="452"/>
        <v/>
      </c>
      <c r="R4749">
        <f t="shared" si="449"/>
        <v>0</v>
      </c>
      <c r="S4749" t="str">
        <f t="shared" si="450"/>
        <v>0.000***</v>
      </c>
      <c r="T4749" t="str">
        <f t="shared" si="453"/>
        <v>0.000 (0.000)</v>
      </c>
      <c r="U4749" t="str">
        <f t="shared" si="451"/>
        <v>0.000*** (0.000)</v>
      </c>
    </row>
    <row r="4750" x14ac:dyDescent="0.25">
      <c r="P4750" t="str">
        <f t="shared" si="448"/>
        <v>***</v>
      </c>
      <c r="Q4750" t="str">
        <f t="shared" si="452"/>
        <v/>
      </c>
      <c r="R4750">
        <f t="shared" si="449"/>
        <v>0</v>
      </c>
      <c r="S4750" t="str">
        <f t="shared" si="450"/>
        <v>0.000***</v>
      </c>
      <c r="T4750" t="str">
        <f t="shared" si="453"/>
        <v>0.000 (0.000)</v>
      </c>
      <c r="U4750" t="str">
        <f t="shared" si="451"/>
        <v>0.000*** (0.000)</v>
      </c>
    </row>
    <row r="4751" x14ac:dyDescent="0.25">
      <c r="P4751" t="str">
        <f t="shared" si="448"/>
        <v>***</v>
      </c>
      <c r="Q4751" t="str">
        <f t="shared" si="452"/>
        <v/>
      </c>
      <c r="R4751">
        <f t="shared" si="449"/>
        <v>0</v>
      </c>
      <c r="S4751" t="str">
        <f t="shared" si="450"/>
        <v>0.000***</v>
      </c>
      <c r="T4751" t="str">
        <f t="shared" si="453"/>
        <v>0.000 (0.000)</v>
      </c>
      <c r="U4751" t="str">
        <f t="shared" si="451"/>
        <v>0.000*** (0.000)</v>
      </c>
    </row>
    <row r="4752" x14ac:dyDescent="0.25">
      <c r="P4752" t="str">
        <f t="shared" si="448"/>
        <v>***</v>
      </c>
      <c r="Q4752" t="str">
        <f t="shared" si="452"/>
        <v/>
      </c>
      <c r="R4752">
        <f t="shared" si="449"/>
        <v>0</v>
      </c>
      <c r="S4752" t="str">
        <f t="shared" si="450"/>
        <v>0.000***</v>
      </c>
      <c r="T4752" t="str">
        <f t="shared" si="453"/>
        <v>0.000 (0.000)</v>
      </c>
      <c r="U4752" t="str">
        <f t="shared" si="451"/>
        <v>0.000*** (0.000)</v>
      </c>
    </row>
    <row r="4753" x14ac:dyDescent="0.25">
      <c r="P4753" t="str">
        <f t="shared" si="448"/>
        <v>***</v>
      </c>
      <c r="Q4753" t="str">
        <f t="shared" si="452"/>
        <v/>
      </c>
      <c r="R4753">
        <f t="shared" si="449"/>
        <v>0</v>
      </c>
      <c r="S4753" t="str">
        <f t="shared" si="450"/>
        <v>0.000***</v>
      </c>
      <c r="T4753" t="str">
        <f t="shared" si="453"/>
        <v>0.000 (0.000)</v>
      </c>
      <c r="U4753" t="str">
        <f t="shared" si="451"/>
        <v>0.000*** (0.000)</v>
      </c>
    </row>
    <row r="4754" x14ac:dyDescent="0.25">
      <c r="P4754" t="str">
        <f t="shared" si="448"/>
        <v>***</v>
      </c>
      <c r="Q4754" t="str">
        <f t="shared" si="452"/>
        <v/>
      </c>
      <c r="R4754">
        <f t="shared" si="449"/>
        <v>0</v>
      </c>
      <c r="S4754" t="str">
        <f t="shared" si="450"/>
        <v>0.000***</v>
      </c>
      <c r="T4754" t="str">
        <f t="shared" si="453"/>
        <v>0.000 (0.000)</v>
      </c>
      <c r="U4754" t="str">
        <f t="shared" si="451"/>
        <v>0.000*** (0.000)</v>
      </c>
    </row>
    <row r="4755" x14ac:dyDescent="0.25">
      <c r="P4755" t="str">
        <f t="shared" si="448"/>
        <v>***</v>
      </c>
      <c r="Q4755" t="str">
        <f t="shared" si="452"/>
        <v/>
      </c>
      <c r="R4755">
        <f t="shared" si="449"/>
        <v>0</v>
      </c>
      <c r="S4755" t="str">
        <f t="shared" si="450"/>
        <v>0.000***</v>
      </c>
      <c r="T4755" t="str">
        <f t="shared" si="453"/>
        <v>0.000 (0.000)</v>
      </c>
      <c r="U4755" t="str">
        <f t="shared" si="451"/>
        <v>0.000*** (0.000)</v>
      </c>
    </row>
    <row r="4756" x14ac:dyDescent="0.25">
      <c r="P4756" t="str">
        <f t="shared" si="448"/>
        <v>***</v>
      </c>
      <c r="Q4756" t="str">
        <f t="shared" si="452"/>
        <v/>
      </c>
      <c r="R4756">
        <f t="shared" si="449"/>
        <v>0</v>
      </c>
      <c r="S4756" t="str">
        <f t="shared" si="450"/>
        <v>0.000***</v>
      </c>
      <c r="T4756" t="str">
        <f t="shared" si="453"/>
        <v>0.000 (0.000)</v>
      </c>
      <c r="U4756" t="str">
        <f t="shared" si="451"/>
        <v>0.000*** (0.000)</v>
      </c>
    </row>
    <row r="4757" x14ac:dyDescent="0.25">
      <c r="P4757" t="str">
        <f t="shared" si="448"/>
        <v>***</v>
      </c>
      <c r="Q4757" t="str">
        <f t="shared" si="452"/>
        <v/>
      </c>
      <c r="R4757">
        <f t="shared" si="449"/>
        <v>0</v>
      </c>
      <c r="S4757" t="str">
        <f t="shared" si="450"/>
        <v>0.000***</v>
      </c>
      <c r="T4757" t="str">
        <f t="shared" si="453"/>
        <v>0.000 (0.000)</v>
      </c>
      <c r="U4757" t="str">
        <f t="shared" si="451"/>
        <v>0.000*** (0.000)</v>
      </c>
    </row>
    <row r="4758" x14ac:dyDescent="0.25">
      <c r="P4758" t="str">
        <f t="shared" si="448"/>
        <v>***</v>
      </c>
      <c r="Q4758" t="str">
        <f t="shared" si="452"/>
        <v/>
      </c>
      <c r="R4758">
        <f t="shared" si="449"/>
        <v>0</v>
      </c>
      <c r="S4758" t="str">
        <f t="shared" si="450"/>
        <v>0.000***</v>
      </c>
      <c r="T4758" t="str">
        <f t="shared" si="453"/>
        <v>0.000 (0.000)</v>
      </c>
      <c r="U4758" t="str">
        <f t="shared" si="451"/>
        <v>0.000*** (0.000)</v>
      </c>
    </row>
    <row r="4759" x14ac:dyDescent="0.25">
      <c r="P4759" t="str">
        <f t="shared" si="448"/>
        <v>***</v>
      </c>
      <c r="Q4759" t="str">
        <f t="shared" si="452"/>
        <v/>
      </c>
      <c r="R4759">
        <f t="shared" si="449"/>
        <v>0</v>
      </c>
      <c r="S4759" t="str">
        <f t="shared" si="450"/>
        <v>0.000***</v>
      </c>
      <c r="T4759" t="str">
        <f t="shared" si="453"/>
        <v>0.000 (0.000)</v>
      </c>
      <c r="U4759" t="str">
        <f t="shared" si="451"/>
        <v>0.000*** (0.000)</v>
      </c>
    </row>
    <row r="4760" x14ac:dyDescent="0.25">
      <c r="P4760" t="str">
        <f t="shared" si="448"/>
        <v>***</v>
      </c>
      <c r="Q4760" t="str">
        <f t="shared" si="452"/>
        <v/>
      </c>
      <c r="R4760">
        <f t="shared" si="449"/>
        <v>0</v>
      </c>
      <c r="S4760" t="str">
        <f t="shared" si="450"/>
        <v>0.000***</v>
      </c>
      <c r="T4760" t="str">
        <f t="shared" si="453"/>
        <v>0.000 (0.000)</v>
      </c>
      <c r="U4760" t="str">
        <f t="shared" si="451"/>
        <v>0.000*** (0.000)</v>
      </c>
    </row>
    <row r="4761" x14ac:dyDescent="0.25">
      <c r="P4761" t="str">
        <f t="shared" si="448"/>
        <v>***</v>
      </c>
      <c r="Q4761" t="str">
        <f t="shared" si="452"/>
        <v/>
      </c>
      <c r="R4761">
        <f t="shared" si="449"/>
        <v>0</v>
      </c>
      <c r="S4761" t="str">
        <f t="shared" si="450"/>
        <v>0.000***</v>
      </c>
      <c r="T4761" t="str">
        <f t="shared" si="453"/>
        <v>0.000 (0.000)</v>
      </c>
      <c r="U4761" t="str">
        <f t="shared" si="451"/>
        <v>0.000*** (0.000)</v>
      </c>
    </row>
    <row r="4762" x14ac:dyDescent="0.25">
      <c r="P4762" t="str">
        <f t="shared" si="448"/>
        <v>***</v>
      </c>
      <c r="Q4762" t="str">
        <f t="shared" si="452"/>
        <v/>
      </c>
      <c r="R4762">
        <f t="shared" si="449"/>
        <v>0</v>
      </c>
      <c r="S4762" t="str">
        <f t="shared" si="450"/>
        <v>0.000***</v>
      </c>
      <c r="T4762" t="str">
        <f t="shared" si="453"/>
        <v>0.000 (0.000)</v>
      </c>
      <c r="U4762" t="str">
        <f t="shared" si="451"/>
        <v>0.000*** (0.000)</v>
      </c>
    </row>
    <row r="4763" x14ac:dyDescent="0.25">
      <c r="P4763" t="str">
        <f t="shared" si="448"/>
        <v>***</v>
      </c>
      <c r="Q4763" t="str">
        <f t="shared" si="452"/>
        <v/>
      </c>
      <c r="R4763">
        <f t="shared" si="449"/>
        <v>0</v>
      </c>
      <c r="S4763" t="str">
        <f t="shared" si="450"/>
        <v>0.000***</v>
      </c>
      <c r="T4763" t="str">
        <f t="shared" si="453"/>
        <v>0.000 (0.000)</v>
      </c>
      <c r="U4763" t="str">
        <f t="shared" si="451"/>
        <v>0.000*** (0.000)</v>
      </c>
    </row>
    <row r="4764" x14ac:dyDescent="0.25">
      <c r="P4764" t="str">
        <f t="shared" si="448"/>
        <v>***</v>
      </c>
      <c r="Q4764" t="str">
        <f t="shared" si="452"/>
        <v/>
      </c>
      <c r="R4764">
        <f t="shared" si="449"/>
        <v>0</v>
      </c>
      <c r="S4764" t="str">
        <f t="shared" si="450"/>
        <v>0.000***</v>
      </c>
      <c r="T4764" t="str">
        <f t="shared" si="453"/>
        <v>0.000 (0.000)</v>
      </c>
      <c r="U4764" t="str">
        <f t="shared" si="451"/>
        <v>0.000*** (0.000)</v>
      </c>
    </row>
    <row r="4765" x14ac:dyDescent="0.25">
      <c r="P4765" t="str">
        <f t="shared" si="448"/>
        <v>***</v>
      </c>
      <c r="Q4765" t="str">
        <f t="shared" si="452"/>
        <v/>
      </c>
      <c r="R4765">
        <f t="shared" si="449"/>
        <v>0</v>
      </c>
      <c r="S4765" t="str">
        <f t="shared" si="450"/>
        <v>0.000***</v>
      </c>
      <c r="T4765" t="str">
        <f t="shared" si="453"/>
        <v>0.000 (0.000)</v>
      </c>
      <c r="U4765" t="str">
        <f t="shared" si="451"/>
        <v>0.000*** (0.000)</v>
      </c>
    </row>
    <row r="4766" x14ac:dyDescent="0.25">
      <c r="P4766" t="str">
        <f t="shared" si="448"/>
        <v>***</v>
      </c>
      <c r="Q4766" t="str">
        <f t="shared" si="452"/>
        <v/>
      </c>
      <c r="R4766">
        <f t="shared" si="449"/>
        <v>0</v>
      </c>
      <c r="S4766" t="str">
        <f t="shared" si="450"/>
        <v>0.000***</v>
      </c>
      <c r="T4766" t="str">
        <f t="shared" si="453"/>
        <v>0.000 (0.000)</v>
      </c>
      <c r="U4766" t="str">
        <f t="shared" si="451"/>
        <v>0.000*** (0.000)</v>
      </c>
    </row>
    <row r="4767" x14ac:dyDescent="0.25">
      <c r="P4767" t="str">
        <f t="shared" si="448"/>
        <v>***</v>
      </c>
      <c r="Q4767" t="str">
        <f t="shared" si="452"/>
        <v/>
      </c>
      <c r="R4767">
        <f t="shared" si="449"/>
        <v>0</v>
      </c>
      <c r="S4767" t="str">
        <f t="shared" si="450"/>
        <v>0.000***</v>
      </c>
      <c r="T4767" t="str">
        <f t="shared" si="453"/>
        <v>0.000 (0.000)</v>
      </c>
      <c r="U4767" t="str">
        <f t="shared" si="451"/>
        <v>0.000*** (0.000)</v>
      </c>
    </row>
    <row r="4768" x14ac:dyDescent="0.25">
      <c r="P4768" t="str">
        <f t="shared" si="448"/>
        <v>***</v>
      </c>
      <c r="Q4768" t="str">
        <f t="shared" si="452"/>
        <v/>
      </c>
      <c r="R4768">
        <f t="shared" si="449"/>
        <v>0</v>
      </c>
      <c r="S4768" t="str">
        <f t="shared" si="450"/>
        <v>0.000***</v>
      </c>
      <c r="T4768" t="str">
        <f t="shared" si="453"/>
        <v>0.000 (0.000)</v>
      </c>
      <c r="U4768" t="str">
        <f t="shared" si="451"/>
        <v>0.000*** (0.000)</v>
      </c>
    </row>
    <row r="4769" x14ac:dyDescent="0.25">
      <c r="P4769" t="str">
        <f t="shared" si="448"/>
        <v>***</v>
      </c>
      <c r="Q4769" t="str">
        <f t="shared" si="452"/>
        <v/>
      </c>
      <c r="R4769">
        <f t="shared" si="449"/>
        <v>0</v>
      </c>
      <c r="S4769" t="str">
        <f t="shared" si="450"/>
        <v>0.000***</v>
      </c>
      <c r="T4769" t="str">
        <f t="shared" si="453"/>
        <v>0.000 (0.000)</v>
      </c>
      <c r="U4769" t="str">
        <f t="shared" si="451"/>
        <v>0.000*** (0.000)</v>
      </c>
    </row>
    <row r="4770" x14ac:dyDescent="0.25">
      <c r="P4770" t="str">
        <f t="shared" si="448"/>
        <v>***</v>
      </c>
      <c r="Q4770" t="str">
        <f t="shared" si="452"/>
        <v/>
      </c>
      <c r="R4770">
        <f t="shared" si="449"/>
        <v>0</v>
      </c>
      <c r="S4770" t="str">
        <f t="shared" si="450"/>
        <v>0.000***</v>
      </c>
      <c r="T4770" t="str">
        <f t="shared" si="453"/>
        <v>0.000 (0.000)</v>
      </c>
      <c r="U4770" t="str">
        <f t="shared" si="451"/>
        <v>0.000*** (0.000)</v>
      </c>
    </row>
    <row r="4771" x14ac:dyDescent="0.25">
      <c r="P4771" t="str">
        <f t="shared" si="448"/>
        <v>***</v>
      </c>
      <c r="Q4771" t="str">
        <f t="shared" si="452"/>
        <v/>
      </c>
      <c r="R4771">
        <f t="shared" si="449"/>
        <v>0</v>
      </c>
      <c r="S4771" t="str">
        <f t="shared" si="450"/>
        <v>0.000***</v>
      </c>
      <c r="T4771" t="str">
        <f t="shared" si="453"/>
        <v>0.000 (0.000)</v>
      </c>
      <c r="U4771" t="str">
        <f t="shared" si="451"/>
        <v>0.000*** (0.000)</v>
      </c>
    </row>
    <row r="4772" x14ac:dyDescent="0.25">
      <c r="P4772" t="str">
        <f t="shared" si="448"/>
        <v>***</v>
      </c>
      <c r="Q4772" t="str">
        <f t="shared" si="452"/>
        <v/>
      </c>
      <c r="R4772">
        <f t="shared" si="449"/>
        <v>0</v>
      </c>
      <c r="S4772" t="str">
        <f t="shared" si="450"/>
        <v>0.000***</v>
      </c>
      <c r="T4772" t="str">
        <f t="shared" si="453"/>
        <v>0.000 (0.000)</v>
      </c>
      <c r="U4772" t="str">
        <f t="shared" si="451"/>
        <v>0.000*** (0.000)</v>
      </c>
    </row>
    <row r="4773" x14ac:dyDescent="0.25">
      <c r="P4773" t="str">
        <f t="shared" si="448"/>
        <v>***</v>
      </c>
      <c r="Q4773" t="str">
        <f t="shared" si="452"/>
        <v/>
      </c>
      <c r="R4773">
        <f t="shared" si="449"/>
        <v>0</v>
      </c>
      <c r="S4773" t="str">
        <f t="shared" si="450"/>
        <v>0.000***</v>
      </c>
      <c r="T4773" t="str">
        <f t="shared" si="453"/>
        <v>0.000 (0.000)</v>
      </c>
      <c r="U4773" t="str">
        <f t="shared" si="451"/>
        <v>0.000*** (0.000)</v>
      </c>
    </row>
    <row r="4774" x14ac:dyDescent="0.25">
      <c r="P4774" t="str">
        <f t="shared" si="448"/>
        <v>***</v>
      </c>
      <c r="Q4774" t="str">
        <f t="shared" si="452"/>
        <v/>
      </c>
      <c r="R4774">
        <f t="shared" si="449"/>
        <v>0</v>
      </c>
      <c r="S4774" t="str">
        <f t="shared" si="450"/>
        <v>0.000***</v>
      </c>
      <c r="T4774" t="str">
        <f t="shared" si="453"/>
        <v>0.000 (0.000)</v>
      </c>
      <c r="U4774" t="str">
        <f t="shared" si="451"/>
        <v>0.000*** (0.000)</v>
      </c>
    </row>
    <row r="4775" x14ac:dyDescent="0.25">
      <c r="P4775" t="str">
        <f t="shared" si="448"/>
        <v>***</v>
      </c>
      <c r="Q4775" t="str">
        <f t="shared" si="452"/>
        <v/>
      </c>
      <c r="R4775">
        <f t="shared" si="449"/>
        <v>0</v>
      </c>
      <c r="S4775" t="str">
        <f t="shared" si="450"/>
        <v>0.000***</v>
      </c>
      <c r="T4775" t="str">
        <f t="shared" si="453"/>
        <v>0.000 (0.000)</v>
      </c>
      <c r="U4775" t="str">
        <f t="shared" si="451"/>
        <v>0.000*** (0.000)</v>
      </c>
    </row>
    <row r="4776" x14ac:dyDescent="0.25">
      <c r="P4776" t="str">
        <f t="shared" si="448"/>
        <v>***</v>
      </c>
      <c r="Q4776" t="str">
        <f t="shared" si="452"/>
        <v/>
      </c>
      <c r="R4776">
        <f t="shared" si="449"/>
        <v>0</v>
      </c>
      <c r="S4776" t="str">
        <f t="shared" si="450"/>
        <v>0.000***</v>
      </c>
      <c r="T4776" t="str">
        <f t="shared" si="453"/>
        <v>0.000 (0.000)</v>
      </c>
      <c r="U4776" t="str">
        <f t="shared" si="451"/>
        <v>0.000*** (0.000)</v>
      </c>
    </row>
    <row r="4777" x14ac:dyDescent="0.25">
      <c r="P4777" t="str">
        <f t="shared" si="448"/>
        <v>***</v>
      </c>
      <c r="Q4777" t="str">
        <f t="shared" si="452"/>
        <v/>
      </c>
      <c r="R4777">
        <f t="shared" si="449"/>
        <v>0</v>
      </c>
      <c r="S4777" t="str">
        <f t="shared" si="450"/>
        <v>0.000***</v>
      </c>
      <c r="T4777" t="str">
        <f t="shared" si="453"/>
        <v>0.000 (0.000)</v>
      </c>
      <c r="U4777" t="str">
        <f t="shared" si="451"/>
        <v>0.000*** (0.000)</v>
      </c>
    </row>
    <row r="4778" x14ac:dyDescent="0.25">
      <c r="P4778" t="str">
        <f t="shared" si="448"/>
        <v>***</v>
      </c>
      <c r="Q4778" t="str">
        <f t="shared" si="452"/>
        <v/>
      </c>
      <c r="R4778">
        <f t="shared" si="449"/>
        <v>0</v>
      </c>
      <c r="S4778" t="str">
        <f t="shared" si="450"/>
        <v>0.000***</v>
      </c>
      <c r="T4778" t="str">
        <f t="shared" si="453"/>
        <v>0.000 (0.000)</v>
      </c>
      <c r="U4778" t="str">
        <f t="shared" si="451"/>
        <v>0.000*** (0.000)</v>
      </c>
    </row>
    <row r="4779" x14ac:dyDescent="0.25">
      <c r="P4779" t="str">
        <f t="shared" si="448"/>
        <v>***</v>
      </c>
      <c r="Q4779" t="str">
        <f t="shared" si="452"/>
        <v/>
      </c>
      <c r="R4779">
        <f t="shared" si="449"/>
        <v>0</v>
      </c>
      <c r="S4779" t="str">
        <f t="shared" si="450"/>
        <v>0.000***</v>
      </c>
      <c r="T4779" t="str">
        <f t="shared" si="453"/>
        <v>0.000 (0.000)</v>
      </c>
      <c r="U4779" t="str">
        <f t="shared" si="451"/>
        <v>0.000*** (0.000)</v>
      </c>
    </row>
    <row r="4780" x14ac:dyDescent="0.25">
      <c r="P4780" t="str">
        <f t="shared" si="448"/>
        <v>***</v>
      </c>
      <c r="Q4780" t="str">
        <f t="shared" si="452"/>
        <v/>
      </c>
      <c r="R4780">
        <f t="shared" si="449"/>
        <v>0</v>
      </c>
      <c r="S4780" t="str">
        <f t="shared" si="450"/>
        <v>0.000***</v>
      </c>
      <c r="T4780" t="str">
        <f t="shared" si="453"/>
        <v>0.000 (0.000)</v>
      </c>
      <c r="U4780" t="str">
        <f t="shared" si="451"/>
        <v>0.000*** (0.000)</v>
      </c>
    </row>
    <row r="4781" x14ac:dyDescent="0.25">
      <c r="P4781" t="str">
        <f t="shared" si="448"/>
        <v>***</v>
      </c>
      <c r="Q4781" t="str">
        <f t="shared" si="452"/>
        <v/>
      </c>
      <c r="R4781">
        <f t="shared" si="449"/>
        <v>0</v>
      </c>
      <c r="S4781" t="str">
        <f t="shared" si="450"/>
        <v>0.000***</v>
      </c>
      <c r="T4781" t="str">
        <f t="shared" si="453"/>
        <v>0.000 (0.000)</v>
      </c>
      <c r="U4781" t="str">
        <f t="shared" si="451"/>
        <v>0.000*** (0.000)</v>
      </c>
    </row>
    <row r="4782" x14ac:dyDescent="0.25">
      <c r="P4782" t="str">
        <f t="shared" si="448"/>
        <v>***</v>
      </c>
      <c r="Q4782" t="str">
        <f t="shared" si="452"/>
        <v/>
      </c>
      <c r="R4782">
        <f t="shared" si="449"/>
        <v>0</v>
      </c>
      <c r="S4782" t="str">
        <f t="shared" si="450"/>
        <v>0.000***</v>
      </c>
      <c r="T4782" t="str">
        <f t="shared" si="453"/>
        <v>0.000 (0.000)</v>
      </c>
      <c r="U4782" t="str">
        <f t="shared" si="451"/>
        <v>0.000*** (0.000)</v>
      </c>
    </row>
    <row r="4783" x14ac:dyDescent="0.25">
      <c r="P4783" t="str">
        <f t="shared" si="448"/>
        <v>***</v>
      </c>
      <c r="Q4783" t="str">
        <f t="shared" si="452"/>
        <v/>
      </c>
      <c r="R4783">
        <f t="shared" si="449"/>
        <v>0</v>
      </c>
      <c r="S4783" t="str">
        <f t="shared" si="450"/>
        <v>0.000***</v>
      </c>
      <c r="T4783" t="str">
        <f t="shared" si="453"/>
        <v>0.000 (0.000)</v>
      </c>
      <c r="U4783" t="str">
        <f t="shared" si="451"/>
        <v>0.000*** (0.000)</v>
      </c>
    </row>
    <row r="4784" x14ac:dyDescent="0.25">
      <c r="P4784" t="str">
        <f t="shared" si="448"/>
        <v>***</v>
      </c>
      <c r="Q4784" t="str">
        <f t="shared" si="452"/>
        <v/>
      </c>
      <c r="R4784">
        <f t="shared" si="449"/>
        <v>0</v>
      </c>
      <c r="S4784" t="str">
        <f t="shared" si="450"/>
        <v>0.000***</v>
      </c>
      <c r="T4784" t="str">
        <f t="shared" si="453"/>
        <v>0.000 (0.000)</v>
      </c>
      <c r="U4784" t="str">
        <f t="shared" si="451"/>
        <v>0.000*** (0.000)</v>
      </c>
    </row>
    <row r="4785" x14ac:dyDescent="0.25">
      <c r="P4785" t="str">
        <f t="shared" si="448"/>
        <v>***</v>
      </c>
      <c r="Q4785" t="str">
        <f t="shared" si="452"/>
        <v/>
      </c>
      <c r="R4785">
        <f t="shared" si="449"/>
        <v>0</v>
      </c>
      <c r="S4785" t="str">
        <f t="shared" si="450"/>
        <v>0.000***</v>
      </c>
      <c r="T4785" t="str">
        <f t="shared" si="453"/>
        <v>0.000 (0.000)</v>
      </c>
      <c r="U4785" t="str">
        <f t="shared" si="451"/>
        <v>0.000*** (0.000)</v>
      </c>
    </row>
    <row r="4786" x14ac:dyDescent="0.25">
      <c r="P4786" t="str">
        <f t="shared" si="448"/>
        <v>***</v>
      </c>
      <c r="Q4786" t="str">
        <f t="shared" si="452"/>
        <v/>
      </c>
      <c r="R4786">
        <f t="shared" si="449"/>
        <v>0</v>
      </c>
      <c r="S4786" t="str">
        <f t="shared" si="450"/>
        <v>0.000***</v>
      </c>
      <c r="T4786" t="str">
        <f t="shared" si="453"/>
        <v>0.000 (0.000)</v>
      </c>
      <c r="U4786" t="str">
        <f t="shared" si="451"/>
        <v>0.000*** (0.000)</v>
      </c>
    </row>
    <row r="4787" x14ac:dyDescent="0.25">
      <c r="P4787" t="str">
        <f t="shared" si="448"/>
        <v>***</v>
      </c>
      <c r="Q4787" t="str">
        <f t="shared" si="452"/>
        <v/>
      </c>
      <c r="R4787">
        <f t="shared" si="449"/>
        <v>0</v>
      </c>
      <c r="S4787" t="str">
        <f t="shared" si="450"/>
        <v>0.000***</v>
      </c>
      <c r="T4787" t="str">
        <f t="shared" si="453"/>
        <v>0.000 (0.000)</v>
      </c>
      <c r="U4787" t="str">
        <f t="shared" si="451"/>
        <v>0.000*** (0.000)</v>
      </c>
    </row>
    <row r="4788" x14ac:dyDescent="0.25">
      <c r="P4788" t="str">
        <f t="shared" si="448"/>
        <v>***</v>
      </c>
      <c r="Q4788" t="str">
        <f t="shared" si="452"/>
        <v/>
      </c>
      <c r="R4788">
        <f t="shared" si="449"/>
        <v>0</v>
      </c>
      <c r="S4788" t="str">
        <f t="shared" si="450"/>
        <v>0.000***</v>
      </c>
      <c r="T4788" t="str">
        <f t="shared" si="453"/>
        <v>0.000 (0.000)</v>
      </c>
      <c r="U4788" t="str">
        <f t="shared" si="451"/>
        <v>0.000*** (0.000)</v>
      </c>
    </row>
    <row r="4789" x14ac:dyDescent="0.25">
      <c r="P4789" t="str">
        <f t="shared" ref="P4789:P4852" si="454">IF(L4789&lt;0.01,"***",IF(L4789&lt;0.05,"**",IF(L4789&lt;0.1,"*","")))</f>
        <v>***</v>
      </c>
      <c r="Q4789" t="str">
        <f t="shared" si="452"/>
        <v/>
      </c>
      <c r="R4789">
        <f t="shared" ref="R4789:R4852" si="455">J4789</f>
        <v>0</v>
      </c>
      <c r="S4789" t="str">
        <f t="shared" ref="S4789:S4852" si="456">TEXT(R4789,"0.000")&amp;P4789</f>
        <v>0.000***</v>
      </c>
      <c r="T4789" t="str">
        <f t="shared" si="453"/>
        <v>0.000 (0.000)</v>
      </c>
      <c r="U4789" t="str">
        <f t="shared" ref="U4789:U4852" si="457">S4789&amp;" ("&amp;TEXT(K4789,"0.000")&amp;")"</f>
        <v>0.000*** (0.000)</v>
      </c>
    </row>
    <row r="4790" x14ac:dyDescent="0.25">
      <c r="P4790" t="str">
        <f t="shared" si="454"/>
        <v>***</v>
      </c>
      <c r="Q4790" t="str">
        <f t="shared" si="452"/>
        <v/>
      </c>
      <c r="R4790">
        <f t="shared" si="455"/>
        <v>0</v>
      </c>
      <c r="S4790" t="str">
        <f t="shared" si="456"/>
        <v>0.000***</v>
      </c>
      <c r="T4790" t="str">
        <f t="shared" si="453"/>
        <v>0.000 (0.000)</v>
      </c>
      <c r="U4790" t="str">
        <f t="shared" si="457"/>
        <v>0.000*** (0.000)</v>
      </c>
    </row>
    <row r="4791" x14ac:dyDescent="0.25">
      <c r="P4791" t="str">
        <f t="shared" si="454"/>
        <v>***</v>
      </c>
      <c r="Q4791" t="str">
        <f t="shared" si="452"/>
        <v/>
      </c>
      <c r="R4791">
        <f t="shared" si="455"/>
        <v>0</v>
      </c>
      <c r="S4791" t="str">
        <f t="shared" si="456"/>
        <v>0.000***</v>
      </c>
      <c r="T4791" t="str">
        <f t="shared" si="453"/>
        <v>0.000 (0.000)</v>
      </c>
      <c r="U4791" t="str">
        <f t="shared" si="457"/>
        <v>0.000*** (0.000)</v>
      </c>
    </row>
    <row r="4792" x14ac:dyDescent="0.25">
      <c r="P4792" t="str">
        <f t="shared" si="454"/>
        <v>***</v>
      </c>
      <c r="Q4792" t="str">
        <f t="shared" si="452"/>
        <v/>
      </c>
      <c r="R4792">
        <f t="shared" si="455"/>
        <v>0</v>
      </c>
      <c r="S4792" t="str">
        <f t="shared" si="456"/>
        <v>0.000***</v>
      </c>
      <c r="T4792" t="str">
        <f t="shared" si="453"/>
        <v>0.000 (0.000)</v>
      </c>
      <c r="U4792" t="str">
        <f t="shared" si="457"/>
        <v>0.000*** (0.000)</v>
      </c>
    </row>
    <row r="4793" x14ac:dyDescent="0.25">
      <c r="P4793" t="str">
        <f t="shared" si="454"/>
        <v>***</v>
      </c>
      <c r="Q4793" t="str">
        <f t="shared" si="452"/>
        <v/>
      </c>
      <c r="R4793">
        <f t="shared" si="455"/>
        <v>0</v>
      </c>
      <c r="S4793" t="str">
        <f t="shared" si="456"/>
        <v>0.000***</v>
      </c>
      <c r="T4793" t="str">
        <f t="shared" si="453"/>
        <v>0.000 (0.000)</v>
      </c>
      <c r="U4793" t="str">
        <f t="shared" si="457"/>
        <v>0.000*** (0.000)</v>
      </c>
    </row>
    <row r="4794" x14ac:dyDescent="0.25">
      <c r="P4794" t="str">
        <f t="shared" si="454"/>
        <v>***</v>
      </c>
      <c r="Q4794" t="str">
        <f t="shared" si="452"/>
        <v/>
      </c>
      <c r="R4794">
        <f t="shared" si="455"/>
        <v>0</v>
      </c>
      <c r="S4794" t="str">
        <f t="shared" si="456"/>
        <v>0.000***</v>
      </c>
      <c r="T4794" t="str">
        <f t="shared" si="453"/>
        <v>0.000 (0.000)</v>
      </c>
      <c r="U4794" t="str">
        <f t="shared" si="457"/>
        <v>0.000*** (0.000)</v>
      </c>
    </row>
    <row r="4795" x14ac:dyDescent="0.25">
      <c r="P4795" t="str">
        <f t="shared" si="454"/>
        <v>***</v>
      </c>
      <c r="Q4795" t="str">
        <f t="shared" si="452"/>
        <v/>
      </c>
      <c r="R4795">
        <f t="shared" si="455"/>
        <v>0</v>
      </c>
      <c r="S4795" t="str">
        <f t="shared" si="456"/>
        <v>0.000***</v>
      </c>
      <c r="T4795" t="str">
        <f t="shared" si="453"/>
        <v>0.000 (0.000)</v>
      </c>
      <c r="U4795" t="str">
        <f t="shared" si="457"/>
        <v>0.000*** (0.000)</v>
      </c>
    </row>
    <row r="4796" x14ac:dyDescent="0.25">
      <c r="P4796" t="str">
        <f t="shared" si="454"/>
        <v>***</v>
      </c>
      <c r="Q4796" t="str">
        <f t="shared" si="452"/>
        <v/>
      </c>
      <c r="R4796">
        <f t="shared" si="455"/>
        <v>0</v>
      </c>
      <c r="S4796" t="str">
        <f t="shared" si="456"/>
        <v>0.000***</v>
      </c>
      <c r="T4796" t="str">
        <f t="shared" si="453"/>
        <v>0.000 (0.000)</v>
      </c>
      <c r="U4796" t="str">
        <f t="shared" si="457"/>
        <v>0.000*** (0.000)</v>
      </c>
    </row>
    <row r="4797" x14ac:dyDescent="0.25">
      <c r="P4797" t="str">
        <f t="shared" si="454"/>
        <v>***</v>
      </c>
      <c r="Q4797" t="str">
        <f t="shared" si="452"/>
        <v/>
      </c>
      <c r="R4797">
        <f t="shared" si="455"/>
        <v>0</v>
      </c>
      <c r="S4797" t="str">
        <f t="shared" si="456"/>
        <v>0.000***</v>
      </c>
      <c r="T4797" t="str">
        <f t="shared" si="453"/>
        <v>0.000 (0.000)</v>
      </c>
      <c r="U4797" t="str">
        <f t="shared" si="457"/>
        <v>0.000*** (0.000)</v>
      </c>
    </row>
    <row r="4798" x14ac:dyDescent="0.25">
      <c r="P4798" t="str">
        <f t="shared" si="454"/>
        <v>***</v>
      </c>
      <c r="Q4798" t="str">
        <f t="shared" si="452"/>
        <v/>
      </c>
      <c r="R4798">
        <f t="shared" si="455"/>
        <v>0</v>
      </c>
      <c r="S4798" t="str">
        <f t="shared" si="456"/>
        <v>0.000***</v>
      </c>
      <c r="T4798" t="str">
        <f t="shared" si="453"/>
        <v>0.000 (0.000)</v>
      </c>
      <c r="U4798" t="str">
        <f t="shared" si="457"/>
        <v>0.000*** (0.000)</v>
      </c>
    </row>
    <row r="4799" x14ac:dyDescent="0.25">
      <c r="P4799" t="str">
        <f t="shared" si="454"/>
        <v>***</v>
      </c>
      <c r="Q4799" t="str">
        <f t="shared" si="452"/>
        <v/>
      </c>
      <c r="R4799">
        <f t="shared" si="455"/>
        <v>0</v>
      </c>
      <c r="S4799" t="str">
        <f t="shared" si="456"/>
        <v>0.000***</v>
      </c>
      <c r="T4799" t="str">
        <f t="shared" si="453"/>
        <v>0.000 (0.000)</v>
      </c>
      <c r="U4799" t="str">
        <f t="shared" si="457"/>
        <v>0.000*** (0.000)</v>
      </c>
    </row>
    <row r="4800" x14ac:dyDescent="0.25">
      <c r="P4800" t="str">
        <f t="shared" si="454"/>
        <v>***</v>
      </c>
      <c r="Q4800" t="str">
        <f t="shared" si="452"/>
        <v/>
      </c>
      <c r="R4800">
        <f t="shared" si="455"/>
        <v>0</v>
      </c>
      <c r="S4800" t="str">
        <f t="shared" si="456"/>
        <v>0.000***</v>
      </c>
      <c r="T4800" t="str">
        <f t="shared" si="453"/>
        <v>0.000 (0.000)</v>
      </c>
      <c r="U4800" t="str">
        <f t="shared" si="457"/>
        <v>0.000*** (0.000)</v>
      </c>
    </row>
    <row r="4801" x14ac:dyDescent="0.25">
      <c r="P4801" t="str">
        <f t="shared" si="454"/>
        <v>***</v>
      </c>
      <c r="Q4801" t="str">
        <f t="shared" si="452"/>
        <v/>
      </c>
      <c r="R4801">
        <f t="shared" si="455"/>
        <v>0</v>
      </c>
      <c r="S4801" t="str">
        <f t="shared" si="456"/>
        <v>0.000***</v>
      </c>
      <c r="T4801" t="str">
        <f t="shared" si="453"/>
        <v>0.000 (0.000)</v>
      </c>
      <c r="U4801" t="str">
        <f t="shared" si="457"/>
        <v>0.000*** (0.000)</v>
      </c>
    </row>
    <row r="4802" x14ac:dyDescent="0.25">
      <c r="P4802" t="str">
        <f t="shared" si="454"/>
        <v>***</v>
      </c>
      <c r="Q4802" t="str">
        <f t="shared" si="452"/>
        <v/>
      </c>
      <c r="R4802">
        <f t="shared" si="455"/>
        <v>0</v>
      </c>
      <c r="S4802" t="str">
        <f t="shared" si="456"/>
        <v>0.000***</v>
      </c>
      <c r="T4802" t="str">
        <f t="shared" si="453"/>
        <v>0.000 (0.000)</v>
      </c>
      <c r="U4802" t="str">
        <f t="shared" si="457"/>
        <v>0.000*** (0.000)</v>
      </c>
    </row>
    <row r="4803" x14ac:dyDescent="0.25">
      <c r="P4803" t="str">
        <f t="shared" si="454"/>
        <v>***</v>
      </c>
      <c r="Q4803" t="str">
        <f t="shared" ref="Q4803:Q4866" si="458">_xlfn.CONCAT(A4803:I4803)</f>
        <v/>
      </c>
      <c r="R4803">
        <f t="shared" si="455"/>
        <v>0</v>
      </c>
      <c r="S4803" t="str">
        <f t="shared" si="456"/>
        <v>0.000***</v>
      </c>
      <c r="T4803" t="str">
        <f t="shared" ref="T4803:T4866" si="459">TEXT(R4803,"0.000")&amp;" ("&amp;TEXT(K4803,"0.000")&amp;")"</f>
        <v>0.000 (0.000)</v>
      </c>
      <c r="U4803" t="str">
        <f t="shared" si="457"/>
        <v>0.000*** (0.000)</v>
      </c>
    </row>
    <row r="4804" x14ac:dyDescent="0.25">
      <c r="P4804" t="str">
        <f t="shared" si="454"/>
        <v>***</v>
      </c>
      <c r="Q4804" t="str">
        <f t="shared" si="458"/>
        <v/>
      </c>
      <c r="R4804">
        <f t="shared" si="455"/>
        <v>0</v>
      </c>
      <c r="S4804" t="str">
        <f t="shared" si="456"/>
        <v>0.000***</v>
      </c>
      <c r="T4804" t="str">
        <f t="shared" si="459"/>
        <v>0.000 (0.000)</v>
      </c>
      <c r="U4804" t="str">
        <f t="shared" si="457"/>
        <v>0.000*** (0.000)</v>
      </c>
    </row>
    <row r="4805" x14ac:dyDescent="0.25">
      <c r="P4805" t="str">
        <f t="shared" si="454"/>
        <v>***</v>
      </c>
      <c r="Q4805" t="str">
        <f t="shared" si="458"/>
        <v/>
      </c>
      <c r="R4805">
        <f t="shared" si="455"/>
        <v>0</v>
      </c>
      <c r="S4805" t="str">
        <f t="shared" si="456"/>
        <v>0.000***</v>
      </c>
      <c r="T4805" t="str">
        <f t="shared" si="459"/>
        <v>0.000 (0.000)</v>
      </c>
      <c r="U4805" t="str">
        <f t="shared" si="457"/>
        <v>0.000*** (0.000)</v>
      </c>
    </row>
    <row r="4806" x14ac:dyDescent="0.25">
      <c r="P4806" t="str">
        <f t="shared" si="454"/>
        <v>***</v>
      </c>
      <c r="Q4806" t="str">
        <f t="shared" si="458"/>
        <v/>
      </c>
      <c r="R4806">
        <f t="shared" si="455"/>
        <v>0</v>
      </c>
      <c r="S4806" t="str">
        <f t="shared" si="456"/>
        <v>0.000***</v>
      </c>
      <c r="T4806" t="str">
        <f t="shared" si="459"/>
        <v>0.000 (0.000)</v>
      </c>
      <c r="U4806" t="str">
        <f t="shared" si="457"/>
        <v>0.000*** (0.000)</v>
      </c>
    </row>
    <row r="4807" x14ac:dyDescent="0.25">
      <c r="P4807" t="str">
        <f t="shared" si="454"/>
        <v>***</v>
      </c>
      <c r="Q4807" t="str">
        <f t="shared" si="458"/>
        <v/>
      </c>
      <c r="R4807">
        <f t="shared" si="455"/>
        <v>0</v>
      </c>
      <c r="S4807" t="str">
        <f t="shared" si="456"/>
        <v>0.000***</v>
      </c>
      <c r="T4807" t="str">
        <f t="shared" si="459"/>
        <v>0.000 (0.000)</v>
      </c>
      <c r="U4807" t="str">
        <f t="shared" si="457"/>
        <v>0.000*** (0.000)</v>
      </c>
    </row>
    <row r="4808" x14ac:dyDescent="0.25">
      <c r="P4808" t="str">
        <f t="shared" si="454"/>
        <v>***</v>
      </c>
      <c r="Q4808" t="str">
        <f t="shared" si="458"/>
        <v/>
      </c>
      <c r="R4808">
        <f t="shared" si="455"/>
        <v>0</v>
      </c>
      <c r="S4808" t="str">
        <f t="shared" si="456"/>
        <v>0.000***</v>
      </c>
      <c r="T4808" t="str">
        <f t="shared" si="459"/>
        <v>0.000 (0.000)</v>
      </c>
      <c r="U4808" t="str">
        <f t="shared" si="457"/>
        <v>0.000*** (0.000)</v>
      </c>
    </row>
    <row r="4809" x14ac:dyDescent="0.25">
      <c r="P4809" t="str">
        <f t="shared" si="454"/>
        <v>***</v>
      </c>
      <c r="Q4809" t="str">
        <f t="shared" si="458"/>
        <v/>
      </c>
      <c r="R4809">
        <f t="shared" si="455"/>
        <v>0</v>
      </c>
      <c r="S4809" t="str">
        <f t="shared" si="456"/>
        <v>0.000***</v>
      </c>
      <c r="T4809" t="str">
        <f t="shared" si="459"/>
        <v>0.000 (0.000)</v>
      </c>
      <c r="U4809" t="str">
        <f t="shared" si="457"/>
        <v>0.000*** (0.000)</v>
      </c>
    </row>
    <row r="4810" x14ac:dyDescent="0.25">
      <c r="P4810" t="str">
        <f t="shared" si="454"/>
        <v>***</v>
      </c>
      <c r="Q4810" t="str">
        <f t="shared" si="458"/>
        <v/>
      </c>
      <c r="R4810">
        <f t="shared" si="455"/>
        <v>0</v>
      </c>
      <c r="S4810" t="str">
        <f t="shared" si="456"/>
        <v>0.000***</v>
      </c>
      <c r="T4810" t="str">
        <f t="shared" si="459"/>
        <v>0.000 (0.000)</v>
      </c>
      <c r="U4810" t="str">
        <f t="shared" si="457"/>
        <v>0.000*** (0.000)</v>
      </c>
    </row>
    <row r="4811" x14ac:dyDescent="0.25">
      <c r="P4811" t="str">
        <f t="shared" si="454"/>
        <v>***</v>
      </c>
      <c r="Q4811" t="str">
        <f t="shared" si="458"/>
        <v/>
      </c>
      <c r="R4811">
        <f t="shared" si="455"/>
        <v>0</v>
      </c>
      <c r="S4811" t="str">
        <f t="shared" si="456"/>
        <v>0.000***</v>
      </c>
      <c r="T4811" t="str">
        <f t="shared" si="459"/>
        <v>0.000 (0.000)</v>
      </c>
      <c r="U4811" t="str">
        <f t="shared" si="457"/>
        <v>0.000*** (0.000)</v>
      </c>
    </row>
    <row r="4812" x14ac:dyDescent="0.25">
      <c r="P4812" t="str">
        <f t="shared" si="454"/>
        <v>***</v>
      </c>
      <c r="Q4812" t="str">
        <f t="shared" si="458"/>
        <v/>
      </c>
      <c r="R4812">
        <f t="shared" si="455"/>
        <v>0</v>
      </c>
      <c r="S4812" t="str">
        <f t="shared" si="456"/>
        <v>0.000***</v>
      </c>
      <c r="T4812" t="str">
        <f t="shared" si="459"/>
        <v>0.000 (0.000)</v>
      </c>
      <c r="U4812" t="str">
        <f t="shared" si="457"/>
        <v>0.000*** (0.000)</v>
      </c>
    </row>
    <row r="4813" x14ac:dyDescent="0.25">
      <c r="P4813" t="str">
        <f t="shared" si="454"/>
        <v>***</v>
      </c>
      <c r="Q4813" t="str">
        <f t="shared" si="458"/>
        <v/>
      </c>
      <c r="R4813">
        <f t="shared" si="455"/>
        <v>0</v>
      </c>
      <c r="S4813" t="str">
        <f t="shared" si="456"/>
        <v>0.000***</v>
      </c>
      <c r="T4813" t="str">
        <f t="shared" si="459"/>
        <v>0.000 (0.000)</v>
      </c>
      <c r="U4813" t="str">
        <f t="shared" si="457"/>
        <v>0.000*** (0.000)</v>
      </c>
    </row>
    <row r="4814" x14ac:dyDescent="0.25">
      <c r="P4814" t="str">
        <f t="shared" si="454"/>
        <v>***</v>
      </c>
      <c r="Q4814" t="str">
        <f t="shared" si="458"/>
        <v/>
      </c>
      <c r="R4814">
        <f t="shared" si="455"/>
        <v>0</v>
      </c>
      <c r="S4814" t="str">
        <f t="shared" si="456"/>
        <v>0.000***</v>
      </c>
      <c r="T4814" t="str">
        <f t="shared" si="459"/>
        <v>0.000 (0.000)</v>
      </c>
      <c r="U4814" t="str">
        <f t="shared" si="457"/>
        <v>0.000*** (0.000)</v>
      </c>
    </row>
    <row r="4815" x14ac:dyDescent="0.25">
      <c r="P4815" t="str">
        <f t="shared" si="454"/>
        <v>***</v>
      </c>
      <c r="Q4815" t="str">
        <f t="shared" si="458"/>
        <v/>
      </c>
      <c r="R4815">
        <f t="shared" si="455"/>
        <v>0</v>
      </c>
      <c r="S4815" t="str">
        <f t="shared" si="456"/>
        <v>0.000***</v>
      </c>
      <c r="T4815" t="str">
        <f t="shared" si="459"/>
        <v>0.000 (0.000)</v>
      </c>
      <c r="U4815" t="str">
        <f t="shared" si="457"/>
        <v>0.000*** (0.000)</v>
      </c>
    </row>
    <row r="4816" x14ac:dyDescent="0.25">
      <c r="P4816" t="str">
        <f t="shared" si="454"/>
        <v>***</v>
      </c>
      <c r="Q4816" t="str">
        <f t="shared" si="458"/>
        <v/>
      </c>
      <c r="R4816">
        <f t="shared" si="455"/>
        <v>0</v>
      </c>
      <c r="S4816" t="str">
        <f t="shared" si="456"/>
        <v>0.000***</v>
      </c>
      <c r="T4816" t="str">
        <f t="shared" si="459"/>
        <v>0.000 (0.000)</v>
      </c>
      <c r="U4816" t="str">
        <f t="shared" si="457"/>
        <v>0.000*** (0.000)</v>
      </c>
    </row>
    <row r="4817" x14ac:dyDescent="0.25">
      <c r="P4817" t="str">
        <f t="shared" si="454"/>
        <v>***</v>
      </c>
      <c r="Q4817" t="str">
        <f t="shared" si="458"/>
        <v/>
      </c>
      <c r="R4817">
        <f t="shared" si="455"/>
        <v>0</v>
      </c>
      <c r="S4817" t="str">
        <f t="shared" si="456"/>
        <v>0.000***</v>
      </c>
      <c r="T4817" t="str">
        <f t="shared" si="459"/>
        <v>0.000 (0.000)</v>
      </c>
      <c r="U4817" t="str">
        <f t="shared" si="457"/>
        <v>0.000*** (0.000)</v>
      </c>
    </row>
    <row r="4818" x14ac:dyDescent="0.25">
      <c r="P4818" t="str">
        <f t="shared" si="454"/>
        <v>***</v>
      </c>
      <c r="Q4818" t="str">
        <f t="shared" si="458"/>
        <v/>
      </c>
      <c r="R4818">
        <f t="shared" si="455"/>
        <v>0</v>
      </c>
      <c r="S4818" t="str">
        <f t="shared" si="456"/>
        <v>0.000***</v>
      </c>
      <c r="T4818" t="str">
        <f t="shared" si="459"/>
        <v>0.000 (0.000)</v>
      </c>
      <c r="U4818" t="str">
        <f t="shared" si="457"/>
        <v>0.000*** (0.000)</v>
      </c>
    </row>
    <row r="4819" x14ac:dyDescent="0.25">
      <c r="P4819" t="str">
        <f t="shared" si="454"/>
        <v>***</v>
      </c>
      <c r="Q4819" t="str">
        <f t="shared" si="458"/>
        <v/>
      </c>
      <c r="R4819">
        <f t="shared" si="455"/>
        <v>0</v>
      </c>
      <c r="S4819" t="str">
        <f t="shared" si="456"/>
        <v>0.000***</v>
      </c>
      <c r="T4819" t="str">
        <f t="shared" si="459"/>
        <v>0.000 (0.000)</v>
      </c>
      <c r="U4819" t="str">
        <f t="shared" si="457"/>
        <v>0.000*** (0.000)</v>
      </c>
    </row>
    <row r="4820" x14ac:dyDescent="0.25">
      <c r="P4820" t="str">
        <f t="shared" si="454"/>
        <v>***</v>
      </c>
      <c r="Q4820" t="str">
        <f t="shared" si="458"/>
        <v/>
      </c>
      <c r="R4820">
        <f t="shared" si="455"/>
        <v>0</v>
      </c>
      <c r="S4820" t="str">
        <f t="shared" si="456"/>
        <v>0.000***</v>
      </c>
      <c r="T4820" t="str">
        <f t="shared" si="459"/>
        <v>0.000 (0.000)</v>
      </c>
      <c r="U4820" t="str">
        <f t="shared" si="457"/>
        <v>0.000*** (0.000)</v>
      </c>
    </row>
    <row r="4821" x14ac:dyDescent="0.25">
      <c r="P4821" t="str">
        <f t="shared" si="454"/>
        <v>***</v>
      </c>
      <c r="Q4821" t="str">
        <f t="shared" si="458"/>
        <v/>
      </c>
      <c r="R4821">
        <f t="shared" si="455"/>
        <v>0</v>
      </c>
      <c r="S4821" t="str">
        <f t="shared" si="456"/>
        <v>0.000***</v>
      </c>
      <c r="T4821" t="str">
        <f t="shared" si="459"/>
        <v>0.000 (0.000)</v>
      </c>
      <c r="U4821" t="str">
        <f t="shared" si="457"/>
        <v>0.000*** (0.000)</v>
      </c>
    </row>
    <row r="4822" x14ac:dyDescent="0.25">
      <c r="P4822" t="str">
        <f t="shared" si="454"/>
        <v>***</v>
      </c>
      <c r="Q4822" t="str">
        <f t="shared" si="458"/>
        <v/>
      </c>
      <c r="R4822">
        <f t="shared" si="455"/>
        <v>0</v>
      </c>
      <c r="S4822" t="str">
        <f t="shared" si="456"/>
        <v>0.000***</v>
      </c>
      <c r="T4822" t="str">
        <f t="shared" si="459"/>
        <v>0.000 (0.000)</v>
      </c>
      <c r="U4822" t="str">
        <f t="shared" si="457"/>
        <v>0.000*** (0.000)</v>
      </c>
    </row>
    <row r="4823" x14ac:dyDescent="0.25">
      <c r="P4823" t="str">
        <f t="shared" si="454"/>
        <v>***</v>
      </c>
      <c r="Q4823" t="str">
        <f t="shared" si="458"/>
        <v/>
      </c>
      <c r="R4823">
        <f t="shared" si="455"/>
        <v>0</v>
      </c>
      <c r="S4823" t="str">
        <f t="shared" si="456"/>
        <v>0.000***</v>
      </c>
      <c r="T4823" t="str">
        <f t="shared" si="459"/>
        <v>0.000 (0.000)</v>
      </c>
      <c r="U4823" t="str">
        <f t="shared" si="457"/>
        <v>0.000*** (0.000)</v>
      </c>
    </row>
    <row r="4824" x14ac:dyDescent="0.25">
      <c r="P4824" t="str">
        <f t="shared" si="454"/>
        <v>***</v>
      </c>
      <c r="Q4824" t="str">
        <f t="shared" si="458"/>
        <v/>
      </c>
      <c r="R4824">
        <f t="shared" si="455"/>
        <v>0</v>
      </c>
      <c r="S4824" t="str">
        <f t="shared" si="456"/>
        <v>0.000***</v>
      </c>
      <c r="T4824" t="str">
        <f t="shared" si="459"/>
        <v>0.000 (0.000)</v>
      </c>
      <c r="U4824" t="str">
        <f t="shared" si="457"/>
        <v>0.000*** (0.000)</v>
      </c>
    </row>
    <row r="4825" x14ac:dyDescent="0.25">
      <c r="P4825" t="str">
        <f t="shared" si="454"/>
        <v>***</v>
      </c>
      <c r="Q4825" t="str">
        <f t="shared" si="458"/>
        <v/>
      </c>
      <c r="R4825">
        <f t="shared" si="455"/>
        <v>0</v>
      </c>
      <c r="S4825" t="str">
        <f t="shared" si="456"/>
        <v>0.000***</v>
      </c>
      <c r="T4825" t="str">
        <f t="shared" si="459"/>
        <v>0.000 (0.000)</v>
      </c>
      <c r="U4825" t="str">
        <f t="shared" si="457"/>
        <v>0.000*** (0.000)</v>
      </c>
    </row>
    <row r="4826" x14ac:dyDescent="0.25">
      <c r="P4826" t="str">
        <f t="shared" si="454"/>
        <v>***</v>
      </c>
      <c r="Q4826" t="str">
        <f t="shared" si="458"/>
        <v/>
      </c>
      <c r="R4826">
        <f t="shared" si="455"/>
        <v>0</v>
      </c>
      <c r="S4826" t="str">
        <f t="shared" si="456"/>
        <v>0.000***</v>
      </c>
      <c r="T4826" t="str">
        <f t="shared" si="459"/>
        <v>0.000 (0.000)</v>
      </c>
      <c r="U4826" t="str">
        <f t="shared" si="457"/>
        <v>0.000*** (0.000)</v>
      </c>
    </row>
    <row r="4827" x14ac:dyDescent="0.25">
      <c r="P4827" t="str">
        <f t="shared" si="454"/>
        <v>***</v>
      </c>
      <c r="Q4827" t="str">
        <f t="shared" si="458"/>
        <v/>
      </c>
      <c r="R4827">
        <f t="shared" si="455"/>
        <v>0</v>
      </c>
      <c r="S4827" t="str">
        <f t="shared" si="456"/>
        <v>0.000***</v>
      </c>
      <c r="T4827" t="str">
        <f t="shared" si="459"/>
        <v>0.000 (0.000)</v>
      </c>
      <c r="U4827" t="str">
        <f t="shared" si="457"/>
        <v>0.000*** (0.000)</v>
      </c>
    </row>
    <row r="4828" x14ac:dyDescent="0.25">
      <c r="P4828" t="str">
        <f t="shared" si="454"/>
        <v>***</v>
      </c>
      <c r="Q4828" t="str">
        <f t="shared" si="458"/>
        <v/>
      </c>
      <c r="R4828">
        <f t="shared" si="455"/>
        <v>0</v>
      </c>
      <c r="S4828" t="str">
        <f t="shared" si="456"/>
        <v>0.000***</v>
      </c>
      <c r="T4828" t="str">
        <f t="shared" si="459"/>
        <v>0.000 (0.000)</v>
      </c>
      <c r="U4828" t="str">
        <f t="shared" si="457"/>
        <v>0.000*** (0.000)</v>
      </c>
    </row>
    <row r="4829" x14ac:dyDescent="0.25">
      <c r="P4829" t="str">
        <f t="shared" si="454"/>
        <v>***</v>
      </c>
      <c r="Q4829" t="str">
        <f t="shared" si="458"/>
        <v/>
      </c>
      <c r="R4829">
        <f t="shared" si="455"/>
        <v>0</v>
      </c>
      <c r="S4829" t="str">
        <f t="shared" si="456"/>
        <v>0.000***</v>
      </c>
      <c r="T4829" t="str">
        <f t="shared" si="459"/>
        <v>0.000 (0.000)</v>
      </c>
      <c r="U4829" t="str">
        <f t="shared" si="457"/>
        <v>0.000*** (0.000)</v>
      </c>
    </row>
    <row r="4830" x14ac:dyDescent="0.25">
      <c r="P4830" t="str">
        <f t="shared" si="454"/>
        <v>***</v>
      </c>
      <c r="Q4830" t="str">
        <f t="shared" si="458"/>
        <v/>
      </c>
      <c r="R4830">
        <f t="shared" si="455"/>
        <v>0</v>
      </c>
      <c r="S4830" t="str">
        <f t="shared" si="456"/>
        <v>0.000***</v>
      </c>
      <c r="T4830" t="str">
        <f t="shared" si="459"/>
        <v>0.000 (0.000)</v>
      </c>
      <c r="U4830" t="str">
        <f t="shared" si="457"/>
        <v>0.000*** (0.000)</v>
      </c>
    </row>
    <row r="4831" x14ac:dyDescent="0.25">
      <c r="P4831" t="str">
        <f t="shared" si="454"/>
        <v>***</v>
      </c>
      <c r="Q4831" t="str">
        <f t="shared" si="458"/>
        <v/>
      </c>
      <c r="R4831">
        <f t="shared" si="455"/>
        <v>0</v>
      </c>
      <c r="S4831" t="str">
        <f t="shared" si="456"/>
        <v>0.000***</v>
      </c>
      <c r="T4831" t="str">
        <f t="shared" si="459"/>
        <v>0.000 (0.000)</v>
      </c>
      <c r="U4831" t="str">
        <f t="shared" si="457"/>
        <v>0.000*** (0.000)</v>
      </c>
    </row>
    <row r="4832" x14ac:dyDescent="0.25">
      <c r="P4832" t="str">
        <f t="shared" si="454"/>
        <v>***</v>
      </c>
      <c r="Q4832" t="str">
        <f t="shared" si="458"/>
        <v/>
      </c>
      <c r="R4832">
        <f t="shared" si="455"/>
        <v>0</v>
      </c>
      <c r="S4832" t="str">
        <f t="shared" si="456"/>
        <v>0.000***</v>
      </c>
      <c r="T4832" t="str">
        <f t="shared" si="459"/>
        <v>0.000 (0.000)</v>
      </c>
      <c r="U4832" t="str">
        <f t="shared" si="457"/>
        <v>0.000*** (0.000)</v>
      </c>
    </row>
    <row r="4833" x14ac:dyDescent="0.25">
      <c r="P4833" t="str">
        <f t="shared" si="454"/>
        <v>***</v>
      </c>
      <c r="Q4833" t="str">
        <f t="shared" si="458"/>
        <v/>
      </c>
      <c r="R4833">
        <f t="shared" si="455"/>
        <v>0</v>
      </c>
      <c r="S4833" t="str">
        <f t="shared" si="456"/>
        <v>0.000***</v>
      </c>
      <c r="T4833" t="str">
        <f t="shared" si="459"/>
        <v>0.000 (0.000)</v>
      </c>
      <c r="U4833" t="str">
        <f t="shared" si="457"/>
        <v>0.000*** (0.000)</v>
      </c>
    </row>
    <row r="4834" x14ac:dyDescent="0.25">
      <c r="P4834" t="str">
        <f t="shared" si="454"/>
        <v>***</v>
      </c>
      <c r="Q4834" t="str">
        <f t="shared" si="458"/>
        <v/>
      </c>
      <c r="R4834">
        <f t="shared" si="455"/>
        <v>0</v>
      </c>
      <c r="S4834" t="str">
        <f t="shared" si="456"/>
        <v>0.000***</v>
      </c>
      <c r="T4834" t="str">
        <f t="shared" si="459"/>
        <v>0.000 (0.000)</v>
      </c>
      <c r="U4834" t="str">
        <f t="shared" si="457"/>
        <v>0.000*** (0.000)</v>
      </c>
    </row>
    <row r="4835" x14ac:dyDescent="0.25">
      <c r="P4835" t="str">
        <f t="shared" si="454"/>
        <v>***</v>
      </c>
      <c r="Q4835" t="str">
        <f t="shared" si="458"/>
        <v/>
      </c>
      <c r="R4835">
        <f t="shared" si="455"/>
        <v>0</v>
      </c>
      <c r="S4835" t="str">
        <f t="shared" si="456"/>
        <v>0.000***</v>
      </c>
      <c r="T4835" t="str">
        <f t="shared" si="459"/>
        <v>0.000 (0.000)</v>
      </c>
      <c r="U4835" t="str">
        <f t="shared" si="457"/>
        <v>0.000*** (0.000)</v>
      </c>
    </row>
    <row r="4836" x14ac:dyDescent="0.25">
      <c r="P4836" t="str">
        <f t="shared" si="454"/>
        <v>***</v>
      </c>
      <c r="Q4836" t="str">
        <f t="shared" si="458"/>
        <v/>
      </c>
      <c r="R4836">
        <f t="shared" si="455"/>
        <v>0</v>
      </c>
      <c r="S4836" t="str">
        <f t="shared" si="456"/>
        <v>0.000***</v>
      </c>
      <c r="T4836" t="str">
        <f t="shared" si="459"/>
        <v>0.000 (0.000)</v>
      </c>
      <c r="U4836" t="str">
        <f t="shared" si="457"/>
        <v>0.000*** (0.000)</v>
      </c>
    </row>
    <row r="4837" x14ac:dyDescent="0.25">
      <c r="P4837" t="str">
        <f t="shared" si="454"/>
        <v>***</v>
      </c>
      <c r="Q4837" t="str">
        <f t="shared" si="458"/>
        <v/>
      </c>
      <c r="R4837">
        <f t="shared" si="455"/>
        <v>0</v>
      </c>
      <c r="S4837" t="str">
        <f t="shared" si="456"/>
        <v>0.000***</v>
      </c>
      <c r="T4837" t="str">
        <f t="shared" si="459"/>
        <v>0.000 (0.000)</v>
      </c>
      <c r="U4837" t="str">
        <f t="shared" si="457"/>
        <v>0.000*** (0.000)</v>
      </c>
    </row>
    <row r="4838" x14ac:dyDescent="0.25">
      <c r="P4838" t="str">
        <f t="shared" si="454"/>
        <v>***</v>
      </c>
      <c r="Q4838" t="str">
        <f t="shared" si="458"/>
        <v/>
      </c>
      <c r="R4838">
        <f t="shared" si="455"/>
        <v>0</v>
      </c>
      <c r="S4838" t="str">
        <f t="shared" si="456"/>
        <v>0.000***</v>
      </c>
      <c r="T4838" t="str">
        <f t="shared" si="459"/>
        <v>0.000 (0.000)</v>
      </c>
      <c r="U4838" t="str">
        <f t="shared" si="457"/>
        <v>0.000*** (0.000)</v>
      </c>
    </row>
    <row r="4839" x14ac:dyDescent="0.25">
      <c r="P4839" t="str">
        <f t="shared" si="454"/>
        <v>***</v>
      </c>
      <c r="Q4839" t="str">
        <f t="shared" si="458"/>
        <v/>
      </c>
      <c r="R4839">
        <f t="shared" si="455"/>
        <v>0</v>
      </c>
      <c r="S4839" t="str">
        <f t="shared" si="456"/>
        <v>0.000***</v>
      </c>
      <c r="T4839" t="str">
        <f t="shared" si="459"/>
        <v>0.000 (0.000)</v>
      </c>
      <c r="U4839" t="str">
        <f t="shared" si="457"/>
        <v>0.000*** (0.000)</v>
      </c>
    </row>
    <row r="4840" x14ac:dyDescent="0.25">
      <c r="P4840" t="str">
        <f t="shared" si="454"/>
        <v>***</v>
      </c>
      <c r="Q4840" t="str">
        <f t="shared" si="458"/>
        <v/>
      </c>
      <c r="R4840">
        <f t="shared" si="455"/>
        <v>0</v>
      </c>
      <c r="S4840" t="str">
        <f t="shared" si="456"/>
        <v>0.000***</v>
      </c>
      <c r="T4840" t="str">
        <f t="shared" si="459"/>
        <v>0.000 (0.000)</v>
      </c>
      <c r="U4840" t="str">
        <f t="shared" si="457"/>
        <v>0.000*** (0.000)</v>
      </c>
    </row>
    <row r="4841" x14ac:dyDescent="0.25">
      <c r="P4841" t="str">
        <f t="shared" si="454"/>
        <v>***</v>
      </c>
      <c r="Q4841" t="str">
        <f t="shared" si="458"/>
        <v/>
      </c>
      <c r="R4841">
        <f t="shared" si="455"/>
        <v>0</v>
      </c>
      <c r="S4841" t="str">
        <f t="shared" si="456"/>
        <v>0.000***</v>
      </c>
      <c r="T4841" t="str">
        <f t="shared" si="459"/>
        <v>0.000 (0.000)</v>
      </c>
      <c r="U4841" t="str">
        <f t="shared" si="457"/>
        <v>0.000*** (0.000)</v>
      </c>
    </row>
    <row r="4842" x14ac:dyDescent="0.25">
      <c r="P4842" t="str">
        <f t="shared" si="454"/>
        <v>***</v>
      </c>
      <c r="Q4842" t="str">
        <f t="shared" si="458"/>
        <v/>
      </c>
      <c r="R4842">
        <f t="shared" si="455"/>
        <v>0</v>
      </c>
      <c r="S4842" t="str">
        <f t="shared" si="456"/>
        <v>0.000***</v>
      </c>
      <c r="T4842" t="str">
        <f t="shared" si="459"/>
        <v>0.000 (0.000)</v>
      </c>
      <c r="U4842" t="str">
        <f t="shared" si="457"/>
        <v>0.000*** (0.000)</v>
      </c>
    </row>
    <row r="4843" x14ac:dyDescent="0.25">
      <c r="P4843" t="str">
        <f t="shared" si="454"/>
        <v>***</v>
      </c>
      <c r="Q4843" t="str">
        <f t="shared" si="458"/>
        <v/>
      </c>
      <c r="R4843">
        <f t="shared" si="455"/>
        <v>0</v>
      </c>
      <c r="S4843" t="str">
        <f t="shared" si="456"/>
        <v>0.000***</v>
      </c>
      <c r="T4843" t="str">
        <f t="shared" si="459"/>
        <v>0.000 (0.000)</v>
      </c>
      <c r="U4843" t="str">
        <f t="shared" si="457"/>
        <v>0.000*** (0.000)</v>
      </c>
    </row>
    <row r="4844" x14ac:dyDescent="0.25">
      <c r="P4844" t="str">
        <f t="shared" si="454"/>
        <v>***</v>
      </c>
      <c r="Q4844" t="str">
        <f t="shared" si="458"/>
        <v/>
      </c>
      <c r="R4844">
        <f t="shared" si="455"/>
        <v>0</v>
      </c>
      <c r="S4844" t="str">
        <f t="shared" si="456"/>
        <v>0.000***</v>
      </c>
      <c r="T4844" t="str">
        <f t="shared" si="459"/>
        <v>0.000 (0.000)</v>
      </c>
      <c r="U4844" t="str">
        <f t="shared" si="457"/>
        <v>0.000*** (0.000)</v>
      </c>
    </row>
    <row r="4845" x14ac:dyDescent="0.25">
      <c r="P4845" t="str">
        <f t="shared" si="454"/>
        <v>***</v>
      </c>
      <c r="Q4845" t="str">
        <f t="shared" si="458"/>
        <v/>
      </c>
      <c r="R4845">
        <f t="shared" si="455"/>
        <v>0</v>
      </c>
      <c r="S4845" t="str">
        <f t="shared" si="456"/>
        <v>0.000***</v>
      </c>
      <c r="T4845" t="str">
        <f t="shared" si="459"/>
        <v>0.000 (0.000)</v>
      </c>
      <c r="U4845" t="str">
        <f t="shared" si="457"/>
        <v>0.000*** (0.000)</v>
      </c>
    </row>
    <row r="4846" x14ac:dyDescent="0.25">
      <c r="P4846" t="str">
        <f t="shared" si="454"/>
        <v>***</v>
      </c>
      <c r="Q4846" t="str">
        <f t="shared" si="458"/>
        <v/>
      </c>
      <c r="R4846">
        <f t="shared" si="455"/>
        <v>0</v>
      </c>
      <c r="S4846" t="str">
        <f t="shared" si="456"/>
        <v>0.000***</v>
      </c>
      <c r="T4846" t="str">
        <f t="shared" si="459"/>
        <v>0.000 (0.000)</v>
      </c>
      <c r="U4846" t="str">
        <f t="shared" si="457"/>
        <v>0.000*** (0.000)</v>
      </c>
    </row>
    <row r="4847" x14ac:dyDescent="0.25">
      <c r="P4847" t="str">
        <f t="shared" si="454"/>
        <v>***</v>
      </c>
      <c r="Q4847" t="str">
        <f t="shared" si="458"/>
        <v/>
      </c>
      <c r="R4847">
        <f t="shared" si="455"/>
        <v>0</v>
      </c>
      <c r="S4847" t="str">
        <f t="shared" si="456"/>
        <v>0.000***</v>
      </c>
      <c r="T4847" t="str">
        <f t="shared" si="459"/>
        <v>0.000 (0.000)</v>
      </c>
      <c r="U4847" t="str">
        <f t="shared" si="457"/>
        <v>0.000*** (0.000)</v>
      </c>
    </row>
    <row r="4848" x14ac:dyDescent="0.25">
      <c r="P4848" t="str">
        <f t="shared" si="454"/>
        <v>***</v>
      </c>
      <c r="Q4848" t="str">
        <f t="shared" si="458"/>
        <v/>
      </c>
      <c r="R4848">
        <f t="shared" si="455"/>
        <v>0</v>
      </c>
      <c r="S4848" t="str">
        <f t="shared" si="456"/>
        <v>0.000***</v>
      </c>
      <c r="T4848" t="str">
        <f t="shared" si="459"/>
        <v>0.000 (0.000)</v>
      </c>
      <c r="U4848" t="str">
        <f t="shared" si="457"/>
        <v>0.000*** (0.000)</v>
      </c>
    </row>
    <row r="4849" x14ac:dyDescent="0.25">
      <c r="P4849" t="str">
        <f t="shared" si="454"/>
        <v>***</v>
      </c>
      <c r="Q4849" t="str">
        <f t="shared" si="458"/>
        <v/>
      </c>
      <c r="R4849">
        <f t="shared" si="455"/>
        <v>0</v>
      </c>
      <c r="S4849" t="str">
        <f t="shared" si="456"/>
        <v>0.000***</v>
      </c>
      <c r="T4849" t="str">
        <f t="shared" si="459"/>
        <v>0.000 (0.000)</v>
      </c>
      <c r="U4849" t="str">
        <f t="shared" si="457"/>
        <v>0.000*** (0.000)</v>
      </c>
    </row>
    <row r="4850" x14ac:dyDescent="0.25">
      <c r="P4850" t="str">
        <f t="shared" si="454"/>
        <v>***</v>
      </c>
      <c r="Q4850" t="str">
        <f t="shared" si="458"/>
        <v/>
      </c>
      <c r="R4850">
        <f t="shared" si="455"/>
        <v>0</v>
      </c>
      <c r="S4850" t="str">
        <f t="shared" si="456"/>
        <v>0.000***</v>
      </c>
      <c r="T4850" t="str">
        <f t="shared" si="459"/>
        <v>0.000 (0.000)</v>
      </c>
      <c r="U4850" t="str">
        <f t="shared" si="457"/>
        <v>0.000*** (0.000)</v>
      </c>
    </row>
    <row r="4851" x14ac:dyDescent="0.25">
      <c r="P4851" t="str">
        <f t="shared" si="454"/>
        <v>***</v>
      </c>
      <c r="Q4851" t="str">
        <f t="shared" si="458"/>
        <v/>
      </c>
      <c r="R4851">
        <f t="shared" si="455"/>
        <v>0</v>
      </c>
      <c r="S4851" t="str">
        <f t="shared" si="456"/>
        <v>0.000***</v>
      </c>
      <c r="T4851" t="str">
        <f t="shared" si="459"/>
        <v>0.000 (0.000)</v>
      </c>
      <c r="U4851" t="str">
        <f t="shared" si="457"/>
        <v>0.000*** (0.000)</v>
      </c>
    </row>
    <row r="4852" x14ac:dyDescent="0.25">
      <c r="P4852" t="str">
        <f t="shared" si="454"/>
        <v>***</v>
      </c>
      <c r="Q4852" t="str">
        <f t="shared" si="458"/>
        <v/>
      </c>
      <c r="R4852">
        <f t="shared" si="455"/>
        <v>0</v>
      </c>
      <c r="S4852" t="str">
        <f t="shared" si="456"/>
        <v>0.000***</v>
      </c>
      <c r="T4852" t="str">
        <f t="shared" si="459"/>
        <v>0.000 (0.000)</v>
      </c>
      <c r="U4852" t="str">
        <f t="shared" si="457"/>
        <v>0.000*** (0.000)</v>
      </c>
    </row>
    <row r="4853" x14ac:dyDescent="0.25">
      <c r="P4853" t="str">
        <f t="shared" ref="P4853:P4916" si="460">IF(L4853&lt;0.01,"***",IF(L4853&lt;0.05,"**",IF(L4853&lt;0.1,"*","")))</f>
        <v>***</v>
      </c>
      <c r="Q4853" t="str">
        <f t="shared" si="458"/>
        <v/>
      </c>
      <c r="R4853">
        <f t="shared" ref="R4853:R4916" si="461">J4853</f>
        <v>0</v>
      </c>
      <c r="S4853" t="str">
        <f t="shared" ref="S4853:S4916" si="462">TEXT(R4853,"0.000")&amp;P4853</f>
        <v>0.000***</v>
      </c>
      <c r="T4853" t="str">
        <f t="shared" si="459"/>
        <v>0.000 (0.000)</v>
      </c>
      <c r="U4853" t="str">
        <f t="shared" ref="U4853:U4916" si="463">S4853&amp;" ("&amp;TEXT(K4853,"0.000")&amp;")"</f>
        <v>0.000*** (0.000)</v>
      </c>
    </row>
    <row r="4854" x14ac:dyDescent="0.25">
      <c r="P4854" t="str">
        <f t="shared" si="460"/>
        <v>***</v>
      </c>
      <c r="Q4854" t="str">
        <f t="shared" si="458"/>
        <v/>
      </c>
      <c r="R4854">
        <f t="shared" si="461"/>
        <v>0</v>
      </c>
      <c r="S4854" t="str">
        <f t="shared" si="462"/>
        <v>0.000***</v>
      </c>
      <c r="T4854" t="str">
        <f t="shared" si="459"/>
        <v>0.000 (0.000)</v>
      </c>
      <c r="U4854" t="str">
        <f t="shared" si="463"/>
        <v>0.000*** (0.000)</v>
      </c>
    </row>
    <row r="4855" x14ac:dyDescent="0.25">
      <c r="P4855" t="str">
        <f t="shared" si="460"/>
        <v>***</v>
      </c>
      <c r="Q4855" t="str">
        <f t="shared" si="458"/>
        <v/>
      </c>
      <c r="R4855">
        <f t="shared" si="461"/>
        <v>0</v>
      </c>
      <c r="S4855" t="str">
        <f t="shared" si="462"/>
        <v>0.000***</v>
      </c>
      <c r="T4855" t="str">
        <f t="shared" si="459"/>
        <v>0.000 (0.000)</v>
      </c>
      <c r="U4855" t="str">
        <f t="shared" si="463"/>
        <v>0.000*** (0.000)</v>
      </c>
    </row>
    <row r="4856" x14ac:dyDescent="0.25">
      <c r="P4856" t="str">
        <f t="shared" si="460"/>
        <v>***</v>
      </c>
      <c r="Q4856" t="str">
        <f t="shared" si="458"/>
        <v/>
      </c>
      <c r="R4856">
        <f t="shared" si="461"/>
        <v>0</v>
      </c>
      <c r="S4856" t="str">
        <f t="shared" si="462"/>
        <v>0.000***</v>
      </c>
      <c r="T4856" t="str">
        <f t="shared" si="459"/>
        <v>0.000 (0.000)</v>
      </c>
      <c r="U4856" t="str">
        <f t="shared" si="463"/>
        <v>0.000*** (0.000)</v>
      </c>
    </row>
    <row r="4857" x14ac:dyDescent="0.25">
      <c r="P4857" t="str">
        <f t="shared" si="460"/>
        <v>***</v>
      </c>
      <c r="Q4857" t="str">
        <f t="shared" si="458"/>
        <v/>
      </c>
      <c r="R4857">
        <f t="shared" si="461"/>
        <v>0</v>
      </c>
      <c r="S4857" t="str">
        <f t="shared" si="462"/>
        <v>0.000***</v>
      </c>
      <c r="T4857" t="str">
        <f t="shared" si="459"/>
        <v>0.000 (0.000)</v>
      </c>
      <c r="U4857" t="str">
        <f t="shared" si="463"/>
        <v>0.000*** (0.000)</v>
      </c>
    </row>
    <row r="4858" x14ac:dyDescent="0.25">
      <c r="P4858" t="str">
        <f t="shared" si="460"/>
        <v>***</v>
      </c>
      <c r="Q4858" t="str">
        <f t="shared" si="458"/>
        <v/>
      </c>
      <c r="R4858">
        <f t="shared" si="461"/>
        <v>0</v>
      </c>
      <c r="S4858" t="str">
        <f t="shared" si="462"/>
        <v>0.000***</v>
      </c>
      <c r="T4858" t="str">
        <f t="shared" si="459"/>
        <v>0.000 (0.000)</v>
      </c>
      <c r="U4858" t="str">
        <f t="shared" si="463"/>
        <v>0.000*** (0.000)</v>
      </c>
    </row>
    <row r="4859" x14ac:dyDescent="0.25">
      <c r="P4859" t="str">
        <f t="shared" si="460"/>
        <v>***</v>
      </c>
      <c r="Q4859" t="str">
        <f t="shared" si="458"/>
        <v/>
      </c>
      <c r="R4859">
        <f t="shared" si="461"/>
        <v>0</v>
      </c>
      <c r="S4859" t="str">
        <f t="shared" si="462"/>
        <v>0.000***</v>
      </c>
      <c r="T4859" t="str">
        <f t="shared" si="459"/>
        <v>0.000 (0.000)</v>
      </c>
      <c r="U4859" t="str">
        <f t="shared" si="463"/>
        <v>0.000*** (0.000)</v>
      </c>
    </row>
    <row r="4860" x14ac:dyDescent="0.25">
      <c r="P4860" t="str">
        <f t="shared" si="460"/>
        <v>***</v>
      </c>
      <c r="Q4860" t="str">
        <f t="shared" si="458"/>
        <v/>
      </c>
      <c r="R4860">
        <f t="shared" si="461"/>
        <v>0</v>
      </c>
      <c r="S4860" t="str">
        <f t="shared" si="462"/>
        <v>0.000***</v>
      </c>
      <c r="T4860" t="str">
        <f t="shared" si="459"/>
        <v>0.000 (0.000)</v>
      </c>
      <c r="U4860" t="str">
        <f t="shared" si="463"/>
        <v>0.000*** (0.000)</v>
      </c>
    </row>
    <row r="4861" x14ac:dyDescent="0.25">
      <c r="P4861" t="str">
        <f t="shared" si="460"/>
        <v>***</v>
      </c>
      <c r="Q4861" t="str">
        <f t="shared" si="458"/>
        <v/>
      </c>
      <c r="R4861">
        <f t="shared" si="461"/>
        <v>0</v>
      </c>
      <c r="S4861" t="str">
        <f t="shared" si="462"/>
        <v>0.000***</v>
      </c>
      <c r="T4861" t="str">
        <f t="shared" si="459"/>
        <v>0.000 (0.000)</v>
      </c>
      <c r="U4861" t="str">
        <f t="shared" si="463"/>
        <v>0.000*** (0.000)</v>
      </c>
    </row>
    <row r="4862" x14ac:dyDescent="0.25">
      <c r="P4862" t="str">
        <f t="shared" si="460"/>
        <v>***</v>
      </c>
      <c r="Q4862" t="str">
        <f t="shared" si="458"/>
        <v/>
      </c>
      <c r="R4862">
        <f t="shared" si="461"/>
        <v>0</v>
      </c>
      <c r="S4862" t="str">
        <f t="shared" si="462"/>
        <v>0.000***</v>
      </c>
      <c r="T4862" t="str">
        <f t="shared" si="459"/>
        <v>0.000 (0.000)</v>
      </c>
      <c r="U4862" t="str">
        <f t="shared" si="463"/>
        <v>0.000*** (0.000)</v>
      </c>
    </row>
    <row r="4863" x14ac:dyDescent="0.25">
      <c r="P4863" t="str">
        <f t="shared" si="460"/>
        <v>***</v>
      </c>
      <c r="Q4863" t="str">
        <f t="shared" si="458"/>
        <v/>
      </c>
      <c r="R4863">
        <f t="shared" si="461"/>
        <v>0</v>
      </c>
      <c r="S4863" t="str">
        <f t="shared" si="462"/>
        <v>0.000***</v>
      </c>
      <c r="T4863" t="str">
        <f t="shared" si="459"/>
        <v>0.000 (0.000)</v>
      </c>
      <c r="U4863" t="str">
        <f t="shared" si="463"/>
        <v>0.000*** (0.000)</v>
      </c>
    </row>
    <row r="4864" x14ac:dyDescent="0.25">
      <c r="P4864" t="str">
        <f t="shared" si="460"/>
        <v>***</v>
      </c>
      <c r="Q4864" t="str">
        <f t="shared" si="458"/>
        <v/>
      </c>
      <c r="R4864">
        <f t="shared" si="461"/>
        <v>0</v>
      </c>
      <c r="S4864" t="str">
        <f t="shared" si="462"/>
        <v>0.000***</v>
      </c>
      <c r="T4864" t="str">
        <f t="shared" si="459"/>
        <v>0.000 (0.000)</v>
      </c>
      <c r="U4864" t="str">
        <f t="shared" si="463"/>
        <v>0.000*** (0.000)</v>
      </c>
    </row>
    <row r="4865" x14ac:dyDescent="0.25">
      <c r="P4865" t="str">
        <f t="shared" si="460"/>
        <v>***</v>
      </c>
      <c r="Q4865" t="str">
        <f t="shared" si="458"/>
        <v/>
      </c>
      <c r="R4865">
        <f t="shared" si="461"/>
        <v>0</v>
      </c>
      <c r="S4865" t="str">
        <f t="shared" si="462"/>
        <v>0.000***</v>
      </c>
      <c r="T4865" t="str">
        <f t="shared" si="459"/>
        <v>0.000 (0.000)</v>
      </c>
      <c r="U4865" t="str">
        <f t="shared" si="463"/>
        <v>0.000*** (0.000)</v>
      </c>
    </row>
    <row r="4866" x14ac:dyDescent="0.25">
      <c r="P4866" t="str">
        <f t="shared" si="460"/>
        <v>***</v>
      </c>
      <c r="Q4866" t="str">
        <f t="shared" si="458"/>
        <v/>
      </c>
      <c r="R4866">
        <f t="shared" si="461"/>
        <v>0</v>
      </c>
      <c r="S4866" t="str">
        <f t="shared" si="462"/>
        <v>0.000***</v>
      </c>
      <c r="T4866" t="str">
        <f t="shared" si="459"/>
        <v>0.000 (0.000)</v>
      </c>
      <c r="U4866" t="str">
        <f t="shared" si="463"/>
        <v>0.000*** (0.000)</v>
      </c>
    </row>
    <row r="4867" x14ac:dyDescent="0.25">
      <c r="P4867" t="str">
        <f t="shared" si="460"/>
        <v>***</v>
      </c>
      <c r="Q4867" t="str">
        <f t="shared" ref="Q4867:Q4930" si="464">_xlfn.CONCAT(A4867:I4867)</f>
        <v/>
      </c>
      <c r="R4867">
        <f t="shared" si="461"/>
        <v>0</v>
      </c>
      <c r="S4867" t="str">
        <f t="shared" si="462"/>
        <v>0.000***</v>
      </c>
      <c r="T4867" t="str">
        <f t="shared" ref="T4867:T4930" si="465">TEXT(R4867,"0.000")&amp;" ("&amp;TEXT(K4867,"0.000")&amp;")"</f>
        <v>0.000 (0.000)</v>
      </c>
      <c r="U4867" t="str">
        <f t="shared" si="463"/>
        <v>0.000*** (0.000)</v>
      </c>
    </row>
    <row r="4868" x14ac:dyDescent="0.25">
      <c r="P4868" t="str">
        <f t="shared" si="460"/>
        <v>***</v>
      </c>
      <c r="Q4868" t="str">
        <f t="shared" si="464"/>
        <v/>
      </c>
      <c r="R4868">
        <f t="shared" si="461"/>
        <v>0</v>
      </c>
      <c r="S4868" t="str">
        <f t="shared" si="462"/>
        <v>0.000***</v>
      </c>
      <c r="T4868" t="str">
        <f t="shared" si="465"/>
        <v>0.000 (0.000)</v>
      </c>
      <c r="U4868" t="str">
        <f t="shared" si="463"/>
        <v>0.000*** (0.000)</v>
      </c>
    </row>
    <row r="4869" x14ac:dyDescent="0.25">
      <c r="P4869" t="str">
        <f t="shared" si="460"/>
        <v>***</v>
      </c>
      <c r="Q4869" t="str">
        <f t="shared" si="464"/>
        <v/>
      </c>
      <c r="R4869">
        <f t="shared" si="461"/>
        <v>0</v>
      </c>
      <c r="S4869" t="str">
        <f t="shared" si="462"/>
        <v>0.000***</v>
      </c>
      <c r="T4869" t="str">
        <f t="shared" si="465"/>
        <v>0.000 (0.000)</v>
      </c>
      <c r="U4869" t="str">
        <f t="shared" si="463"/>
        <v>0.000*** (0.000)</v>
      </c>
    </row>
    <row r="4870" x14ac:dyDescent="0.25">
      <c r="P4870" t="str">
        <f t="shared" si="460"/>
        <v>***</v>
      </c>
      <c r="Q4870" t="str">
        <f t="shared" si="464"/>
        <v/>
      </c>
      <c r="R4870">
        <f t="shared" si="461"/>
        <v>0</v>
      </c>
      <c r="S4870" t="str">
        <f t="shared" si="462"/>
        <v>0.000***</v>
      </c>
      <c r="T4870" t="str">
        <f t="shared" si="465"/>
        <v>0.000 (0.000)</v>
      </c>
      <c r="U4870" t="str">
        <f t="shared" si="463"/>
        <v>0.000*** (0.000)</v>
      </c>
    </row>
    <row r="4871" x14ac:dyDescent="0.25">
      <c r="P4871" t="str">
        <f t="shared" si="460"/>
        <v>***</v>
      </c>
      <c r="Q4871" t="str">
        <f t="shared" si="464"/>
        <v/>
      </c>
      <c r="R4871">
        <f t="shared" si="461"/>
        <v>0</v>
      </c>
      <c r="S4871" t="str">
        <f t="shared" si="462"/>
        <v>0.000***</v>
      </c>
      <c r="T4871" t="str">
        <f t="shared" si="465"/>
        <v>0.000 (0.000)</v>
      </c>
      <c r="U4871" t="str">
        <f t="shared" si="463"/>
        <v>0.000*** (0.000)</v>
      </c>
    </row>
    <row r="4872" x14ac:dyDescent="0.25">
      <c r="P4872" t="str">
        <f t="shared" si="460"/>
        <v>***</v>
      </c>
      <c r="Q4872" t="str">
        <f t="shared" si="464"/>
        <v/>
      </c>
      <c r="R4872">
        <f t="shared" si="461"/>
        <v>0</v>
      </c>
      <c r="S4872" t="str">
        <f t="shared" si="462"/>
        <v>0.000***</v>
      </c>
      <c r="T4872" t="str">
        <f t="shared" si="465"/>
        <v>0.000 (0.000)</v>
      </c>
      <c r="U4872" t="str">
        <f t="shared" si="463"/>
        <v>0.000*** (0.000)</v>
      </c>
    </row>
    <row r="4873" x14ac:dyDescent="0.25">
      <c r="P4873" t="str">
        <f t="shared" si="460"/>
        <v>***</v>
      </c>
      <c r="Q4873" t="str">
        <f t="shared" si="464"/>
        <v/>
      </c>
      <c r="R4873">
        <f t="shared" si="461"/>
        <v>0</v>
      </c>
      <c r="S4873" t="str">
        <f t="shared" si="462"/>
        <v>0.000***</v>
      </c>
      <c r="T4873" t="str">
        <f t="shared" si="465"/>
        <v>0.000 (0.000)</v>
      </c>
      <c r="U4873" t="str">
        <f t="shared" si="463"/>
        <v>0.000*** (0.000)</v>
      </c>
    </row>
    <row r="4874" x14ac:dyDescent="0.25">
      <c r="P4874" t="str">
        <f t="shared" si="460"/>
        <v>***</v>
      </c>
      <c r="Q4874" t="str">
        <f t="shared" si="464"/>
        <v/>
      </c>
      <c r="R4874">
        <f t="shared" si="461"/>
        <v>0</v>
      </c>
      <c r="S4874" t="str">
        <f t="shared" si="462"/>
        <v>0.000***</v>
      </c>
      <c r="T4874" t="str">
        <f t="shared" si="465"/>
        <v>0.000 (0.000)</v>
      </c>
      <c r="U4874" t="str">
        <f t="shared" si="463"/>
        <v>0.000*** (0.000)</v>
      </c>
    </row>
    <row r="4875" x14ac:dyDescent="0.25">
      <c r="P4875" t="str">
        <f t="shared" si="460"/>
        <v>***</v>
      </c>
      <c r="Q4875" t="str">
        <f t="shared" si="464"/>
        <v/>
      </c>
      <c r="R4875">
        <f t="shared" si="461"/>
        <v>0</v>
      </c>
      <c r="S4875" t="str">
        <f t="shared" si="462"/>
        <v>0.000***</v>
      </c>
      <c r="T4875" t="str">
        <f t="shared" si="465"/>
        <v>0.000 (0.000)</v>
      </c>
      <c r="U4875" t="str">
        <f t="shared" si="463"/>
        <v>0.000*** (0.000)</v>
      </c>
    </row>
    <row r="4876" x14ac:dyDescent="0.25">
      <c r="P4876" t="str">
        <f t="shared" si="460"/>
        <v>***</v>
      </c>
      <c r="Q4876" t="str">
        <f t="shared" si="464"/>
        <v/>
      </c>
      <c r="R4876">
        <f t="shared" si="461"/>
        <v>0</v>
      </c>
      <c r="S4876" t="str">
        <f t="shared" si="462"/>
        <v>0.000***</v>
      </c>
      <c r="T4876" t="str">
        <f t="shared" si="465"/>
        <v>0.000 (0.000)</v>
      </c>
      <c r="U4876" t="str">
        <f t="shared" si="463"/>
        <v>0.000*** (0.000)</v>
      </c>
    </row>
    <row r="4877" x14ac:dyDescent="0.25">
      <c r="P4877" t="str">
        <f t="shared" si="460"/>
        <v>***</v>
      </c>
      <c r="Q4877" t="str">
        <f t="shared" si="464"/>
        <v/>
      </c>
      <c r="R4877">
        <f t="shared" si="461"/>
        <v>0</v>
      </c>
      <c r="S4877" t="str">
        <f t="shared" si="462"/>
        <v>0.000***</v>
      </c>
      <c r="T4877" t="str">
        <f t="shared" si="465"/>
        <v>0.000 (0.000)</v>
      </c>
      <c r="U4877" t="str">
        <f t="shared" si="463"/>
        <v>0.000*** (0.000)</v>
      </c>
    </row>
    <row r="4878" x14ac:dyDescent="0.25">
      <c r="P4878" t="str">
        <f t="shared" si="460"/>
        <v>***</v>
      </c>
      <c r="Q4878" t="str">
        <f t="shared" si="464"/>
        <v/>
      </c>
      <c r="R4878">
        <f t="shared" si="461"/>
        <v>0</v>
      </c>
      <c r="S4878" t="str">
        <f t="shared" si="462"/>
        <v>0.000***</v>
      </c>
      <c r="T4878" t="str">
        <f t="shared" si="465"/>
        <v>0.000 (0.000)</v>
      </c>
      <c r="U4878" t="str">
        <f t="shared" si="463"/>
        <v>0.000*** (0.000)</v>
      </c>
    </row>
    <row r="4879" x14ac:dyDescent="0.25">
      <c r="P4879" t="str">
        <f t="shared" si="460"/>
        <v>***</v>
      </c>
      <c r="Q4879" t="str">
        <f t="shared" si="464"/>
        <v/>
      </c>
      <c r="R4879">
        <f t="shared" si="461"/>
        <v>0</v>
      </c>
      <c r="S4879" t="str">
        <f t="shared" si="462"/>
        <v>0.000***</v>
      </c>
      <c r="T4879" t="str">
        <f t="shared" si="465"/>
        <v>0.000 (0.000)</v>
      </c>
      <c r="U4879" t="str">
        <f t="shared" si="463"/>
        <v>0.000*** (0.000)</v>
      </c>
    </row>
    <row r="4880" x14ac:dyDescent="0.25">
      <c r="P4880" t="str">
        <f t="shared" si="460"/>
        <v>***</v>
      </c>
      <c r="Q4880" t="str">
        <f t="shared" si="464"/>
        <v/>
      </c>
      <c r="R4880">
        <f t="shared" si="461"/>
        <v>0</v>
      </c>
      <c r="S4880" t="str">
        <f t="shared" si="462"/>
        <v>0.000***</v>
      </c>
      <c r="T4880" t="str">
        <f t="shared" si="465"/>
        <v>0.000 (0.000)</v>
      </c>
      <c r="U4880" t="str">
        <f t="shared" si="463"/>
        <v>0.000*** (0.000)</v>
      </c>
    </row>
    <row r="4881" x14ac:dyDescent="0.25">
      <c r="P4881" t="str">
        <f t="shared" si="460"/>
        <v>***</v>
      </c>
      <c r="Q4881" t="str">
        <f t="shared" si="464"/>
        <v/>
      </c>
      <c r="R4881">
        <f t="shared" si="461"/>
        <v>0</v>
      </c>
      <c r="S4881" t="str">
        <f t="shared" si="462"/>
        <v>0.000***</v>
      </c>
      <c r="T4881" t="str">
        <f t="shared" si="465"/>
        <v>0.000 (0.000)</v>
      </c>
      <c r="U4881" t="str">
        <f t="shared" si="463"/>
        <v>0.000*** (0.000)</v>
      </c>
    </row>
    <row r="4882" x14ac:dyDescent="0.25">
      <c r="P4882" t="str">
        <f t="shared" si="460"/>
        <v>***</v>
      </c>
      <c r="Q4882" t="str">
        <f t="shared" si="464"/>
        <v/>
      </c>
      <c r="R4882">
        <f t="shared" si="461"/>
        <v>0</v>
      </c>
      <c r="S4882" t="str">
        <f t="shared" si="462"/>
        <v>0.000***</v>
      </c>
      <c r="T4882" t="str">
        <f t="shared" si="465"/>
        <v>0.000 (0.000)</v>
      </c>
      <c r="U4882" t="str">
        <f t="shared" si="463"/>
        <v>0.000*** (0.000)</v>
      </c>
    </row>
    <row r="4883" x14ac:dyDescent="0.25">
      <c r="P4883" t="str">
        <f t="shared" si="460"/>
        <v>***</v>
      </c>
      <c r="Q4883" t="str">
        <f t="shared" si="464"/>
        <v/>
      </c>
      <c r="R4883">
        <f t="shared" si="461"/>
        <v>0</v>
      </c>
      <c r="S4883" t="str">
        <f t="shared" si="462"/>
        <v>0.000***</v>
      </c>
      <c r="T4883" t="str">
        <f t="shared" si="465"/>
        <v>0.000 (0.000)</v>
      </c>
      <c r="U4883" t="str">
        <f t="shared" si="463"/>
        <v>0.000*** (0.000)</v>
      </c>
    </row>
    <row r="4884" x14ac:dyDescent="0.25">
      <c r="P4884" t="str">
        <f t="shared" si="460"/>
        <v>***</v>
      </c>
      <c r="Q4884" t="str">
        <f t="shared" si="464"/>
        <v/>
      </c>
      <c r="R4884">
        <f t="shared" si="461"/>
        <v>0</v>
      </c>
      <c r="S4884" t="str">
        <f t="shared" si="462"/>
        <v>0.000***</v>
      </c>
      <c r="T4884" t="str">
        <f t="shared" si="465"/>
        <v>0.000 (0.000)</v>
      </c>
      <c r="U4884" t="str">
        <f t="shared" si="463"/>
        <v>0.000*** (0.000)</v>
      </c>
    </row>
    <row r="4885" x14ac:dyDescent="0.25">
      <c r="P4885" t="str">
        <f t="shared" si="460"/>
        <v>***</v>
      </c>
      <c r="Q4885" t="str">
        <f t="shared" si="464"/>
        <v/>
      </c>
      <c r="R4885">
        <f t="shared" si="461"/>
        <v>0</v>
      </c>
      <c r="S4885" t="str">
        <f t="shared" si="462"/>
        <v>0.000***</v>
      </c>
      <c r="T4885" t="str">
        <f t="shared" si="465"/>
        <v>0.000 (0.000)</v>
      </c>
      <c r="U4885" t="str">
        <f t="shared" si="463"/>
        <v>0.000*** (0.000)</v>
      </c>
    </row>
    <row r="4886" x14ac:dyDescent="0.25">
      <c r="P4886" t="str">
        <f t="shared" si="460"/>
        <v>***</v>
      </c>
      <c r="Q4886" t="str">
        <f t="shared" si="464"/>
        <v/>
      </c>
      <c r="R4886">
        <f t="shared" si="461"/>
        <v>0</v>
      </c>
      <c r="S4886" t="str">
        <f t="shared" si="462"/>
        <v>0.000***</v>
      </c>
      <c r="T4886" t="str">
        <f t="shared" si="465"/>
        <v>0.000 (0.000)</v>
      </c>
      <c r="U4886" t="str">
        <f t="shared" si="463"/>
        <v>0.000*** (0.000)</v>
      </c>
    </row>
    <row r="4887" x14ac:dyDescent="0.25">
      <c r="P4887" t="str">
        <f t="shared" si="460"/>
        <v>***</v>
      </c>
      <c r="Q4887" t="str">
        <f t="shared" si="464"/>
        <v/>
      </c>
      <c r="R4887">
        <f t="shared" si="461"/>
        <v>0</v>
      </c>
      <c r="S4887" t="str">
        <f t="shared" si="462"/>
        <v>0.000***</v>
      </c>
      <c r="T4887" t="str">
        <f t="shared" si="465"/>
        <v>0.000 (0.000)</v>
      </c>
      <c r="U4887" t="str">
        <f t="shared" si="463"/>
        <v>0.000*** (0.000)</v>
      </c>
    </row>
    <row r="4888" x14ac:dyDescent="0.25">
      <c r="P4888" t="str">
        <f t="shared" si="460"/>
        <v>***</v>
      </c>
      <c r="Q4888" t="str">
        <f t="shared" si="464"/>
        <v/>
      </c>
      <c r="R4888">
        <f t="shared" si="461"/>
        <v>0</v>
      </c>
      <c r="S4888" t="str">
        <f t="shared" si="462"/>
        <v>0.000***</v>
      </c>
      <c r="T4888" t="str">
        <f t="shared" si="465"/>
        <v>0.000 (0.000)</v>
      </c>
      <c r="U4888" t="str">
        <f t="shared" si="463"/>
        <v>0.000*** (0.000)</v>
      </c>
    </row>
    <row r="4889" x14ac:dyDescent="0.25">
      <c r="P4889" t="str">
        <f t="shared" si="460"/>
        <v>***</v>
      </c>
      <c r="Q4889" t="str">
        <f t="shared" si="464"/>
        <v/>
      </c>
      <c r="R4889">
        <f t="shared" si="461"/>
        <v>0</v>
      </c>
      <c r="S4889" t="str">
        <f t="shared" si="462"/>
        <v>0.000***</v>
      </c>
      <c r="T4889" t="str">
        <f t="shared" si="465"/>
        <v>0.000 (0.000)</v>
      </c>
      <c r="U4889" t="str">
        <f t="shared" si="463"/>
        <v>0.000*** (0.000)</v>
      </c>
    </row>
    <row r="4890" x14ac:dyDescent="0.25">
      <c r="P4890" t="str">
        <f t="shared" si="460"/>
        <v>***</v>
      </c>
      <c r="Q4890" t="str">
        <f t="shared" si="464"/>
        <v/>
      </c>
      <c r="R4890">
        <f t="shared" si="461"/>
        <v>0</v>
      </c>
      <c r="S4890" t="str">
        <f t="shared" si="462"/>
        <v>0.000***</v>
      </c>
      <c r="T4890" t="str">
        <f t="shared" si="465"/>
        <v>0.000 (0.000)</v>
      </c>
      <c r="U4890" t="str">
        <f t="shared" si="463"/>
        <v>0.000*** (0.000)</v>
      </c>
    </row>
    <row r="4891" x14ac:dyDescent="0.25">
      <c r="P4891" t="str">
        <f t="shared" si="460"/>
        <v>***</v>
      </c>
      <c r="Q4891" t="str">
        <f t="shared" si="464"/>
        <v/>
      </c>
      <c r="R4891">
        <f t="shared" si="461"/>
        <v>0</v>
      </c>
      <c r="S4891" t="str">
        <f t="shared" si="462"/>
        <v>0.000***</v>
      </c>
      <c r="T4891" t="str">
        <f t="shared" si="465"/>
        <v>0.000 (0.000)</v>
      </c>
      <c r="U4891" t="str">
        <f t="shared" si="463"/>
        <v>0.000*** (0.000)</v>
      </c>
    </row>
    <row r="4892" x14ac:dyDescent="0.25">
      <c r="P4892" t="str">
        <f t="shared" si="460"/>
        <v>***</v>
      </c>
      <c r="Q4892" t="str">
        <f t="shared" si="464"/>
        <v/>
      </c>
      <c r="R4892">
        <f t="shared" si="461"/>
        <v>0</v>
      </c>
      <c r="S4892" t="str">
        <f t="shared" si="462"/>
        <v>0.000***</v>
      </c>
      <c r="T4892" t="str">
        <f t="shared" si="465"/>
        <v>0.000 (0.000)</v>
      </c>
      <c r="U4892" t="str">
        <f t="shared" si="463"/>
        <v>0.000*** (0.000)</v>
      </c>
    </row>
    <row r="4893" x14ac:dyDescent="0.25">
      <c r="P4893" t="str">
        <f t="shared" si="460"/>
        <v>***</v>
      </c>
      <c r="Q4893" t="str">
        <f t="shared" si="464"/>
        <v/>
      </c>
      <c r="R4893">
        <f t="shared" si="461"/>
        <v>0</v>
      </c>
      <c r="S4893" t="str">
        <f t="shared" si="462"/>
        <v>0.000***</v>
      </c>
      <c r="T4893" t="str">
        <f t="shared" si="465"/>
        <v>0.000 (0.000)</v>
      </c>
      <c r="U4893" t="str">
        <f t="shared" si="463"/>
        <v>0.000*** (0.000)</v>
      </c>
    </row>
    <row r="4894" x14ac:dyDescent="0.25">
      <c r="P4894" t="str">
        <f t="shared" si="460"/>
        <v>***</v>
      </c>
      <c r="Q4894" t="str">
        <f t="shared" si="464"/>
        <v/>
      </c>
      <c r="R4894">
        <f t="shared" si="461"/>
        <v>0</v>
      </c>
      <c r="S4894" t="str">
        <f t="shared" si="462"/>
        <v>0.000***</v>
      </c>
      <c r="T4894" t="str">
        <f t="shared" si="465"/>
        <v>0.000 (0.000)</v>
      </c>
      <c r="U4894" t="str">
        <f t="shared" si="463"/>
        <v>0.000*** (0.000)</v>
      </c>
    </row>
    <row r="4895" x14ac:dyDescent="0.25">
      <c r="P4895" t="str">
        <f t="shared" si="460"/>
        <v>***</v>
      </c>
      <c r="Q4895" t="str">
        <f t="shared" si="464"/>
        <v/>
      </c>
      <c r="R4895">
        <f t="shared" si="461"/>
        <v>0</v>
      </c>
      <c r="S4895" t="str">
        <f t="shared" si="462"/>
        <v>0.000***</v>
      </c>
      <c r="T4895" t="str">
        <f t="shared" si="465"/>
        <v>0.000 (0.000)</v>
      </c>
      <c r="U4895" t="str">
        <f t="shared" si="463"/>
        <v>0.000*** (0.000)</v>
      </c>
    </row>
    <row r="4896" x14ac:dyDescent="0.25">
      <c r="P4896" t="str">
        <f t="shared" si="460"/>
        <v>***</v>
      </c>
      <c r="Q4896" t="str">
        <f t="shared" si="464"/>
        <v/>
      </c>
      <c r="R4896">
        <f t="shared" si="461"/>
        <v>0</v>
      </c>
      <c r="S4896" t="str">
        <f t="shared" si="462"/>
        <v>0.000***</v>
      </c>
      <c r="T4896" t="str">
        <f t="shared" si="465"/>
        <v>0.000 (0.000)</v>
      </c>
      <c r="U4896" t="str">
        <f t="shared" si="463"/>
        <v>0.000*** (0.000)</v>
      </c>
    </row>
    <row r="4897" x14ac:dyDescent="0.25">
      <c r="P4897" t="str">
        <f t="shared" si="460"/>
        <v>***</v>
      </c>
      <c r="Q4897" t="str">
        <f t="shared" si="464"/>
        <v/>
      </c>
      <c r="R4897">
        <f t="shared" si="461"/>
        <v>0</v>
      </c>
      <c r="S4897" t="str">
        <f t="shared" si="462"/>
        <v>0.000***</v>
      </c>
      <c r="T4897" t="str">
        <f t="shared" si="465"/>
        <v>0.000 (0.000)</v>
      </c>
      <c r="U4897" t="str">
        <f t="shared" si="463"/>
        <v>0.000*** (0.000)</v>
      </c>
    </row>
    <row r="4898" x14ac:dyDescent="0.25">
      <c r="P4898" t="str">
        <f t="shared" si="460"/>
        <v>***</v>
      </c>
      <c r="Q4898" t="str">
        <f t="shared" si="464"/>
        <v/>
      </c>
      <c r="R4898">
        <f t="shared" si="461"/>
        <v>0</v>
      </c>
      <c r="S4898" t="str">
        <f t="shared" si="462"/>
        <v>0.000***</v>
      </c>
      <c r="T4898" t="str">
        <f t="shared" si="465"/>
        <v>0.000 (0.000)</v>
      </c>
      <c r="U4898" t="str">
        <f t="shared" si="463"/>
        <v>0.000*** (0.000)</v>
      </c>
    </row>
    <row r="4899" x14ac:dyDescent="0.25">
      <c r="P4899" t="str">
        <f t="shared" si="460"/>
        <v>***</v>
      </c>
      <c r="Q4899" t="str">
        <f t="shared" si="464"/>
        <v/>
      </c>
      <c r="R4899">
        <f t="shared" si="461"/>
        <v>0</v>
      </c>
      <c r="S4899" t="str">
        <f t="shared" si="462"/>
        <v>0.000***</v>
      </c>
      <c r="T4899" t="str">
        <f t="shared" si="465"/>
        <v>0.000 (0.000)</v>
      </c>
      <c r="U4899" t="str">
        <f t="shared" si="463"/>
        <v>0.000*** (0.000)</v>
      </c>
    </row>
    <row r="4900" x14ac:dyDescent="0.25">
      <c r="P4900" t="str">
        <f t="shared" si="460"/>
        <v>***</v>
      </c>
      <c r="Q4900" t="str">
        <f t="shared" si="464"/>
        <v/>
      </c>
      <c r="R4900">
        <f t="shared" si="461"/>
        <v>0</v>
      </c>
      <c r="S4900" t="str">
        <f t="shared" si="462"/>
        <v>0.000***</v>
      </c>
      <c r="T4900" t="str">
        <f t="shared" si="465"/>
        <v>0.000 (0.000)</v>
      </c>
      <c r="U4900" t="str">
        <f t="shared" si="463"/>
        <v>0.000*** (0.000)</v>
      </c>
    </row>
    <row r="4901" x14ac:dyDescent="0.25">
      <c r="P4901" t="str">
        <f t="shared" si="460"/>
        <v>***</v>
      </c>
      <c r="Q4901" t="str">
        <f t="shared" si="464"/>
        <v/>
      </c>
      <c r="R4901">
        <f t="shared" si="461"/>
        <v>0</v>
      </c>
      <c r="S4901" t="str">
        <f t="shared" si="462"/>
        <v>0.000***</v>
      </c>
      <c r="T4901" t="str">
        <f t="shared" si="465"/>
        <v>0.000 (0.000)</v>
      </c>
      <c r="U4901" t="str">
        <f t="shared" si="463"/>
        <v>0.000*** (0.000)</v>
      </c>
    </row>
    <row r="4902" x14ac:dyDescent="0.25">
      <c r="P4902" t="str">
        <f t="shared" si="460"/>
        <v>***</v>
      </c>
      <c r="Q4902" t="str">
        <f t="shared" si="464"/>
        <v/>
      </c>
      <c r="R4902">
        <f t="shared" si="461"/>
        <v>0</v>
      </c>
      <c r="S4902" t="str">
        <f t="shared" si="462"/>
        <v>0.000***</v>
      </c>
      <c r="T4902" t="str">
        <f t="shared" si="465"/>
        <v>0.000 (0.000)</v>
      </c>
      <c r="U4902" t="str">
        <f t="shared" si="463"/>
        <v>0.000*** (0.000)</v>
      </c>
    </row>
    <row r="4903" x14ac:dyDescent="0.25">
      <c r="P4903" t="str">
        <f t="shared" si="460"/>
        <v>***</v>
      </c>
      <c r="Q4903" t="str">
        <f t="shared" si="464"/>
        <v/>
      </c>
      <c r="R4903">
        <f t="shared" si="461"/>
        <v>0</v>
      </c>
      <c r="S4903" t="str">
        <f t="shared" si="462"/>
        <v>0.000***</v>
      </c>
      <c r="T4903" t="str">
        <f t="shared" si="465"/>
        <v>0.000 (0.000)</v>
      </c>
      <c r="U4903" t="str">
        <f t="shared" si="463"/>
        <v>0.000*** (0.000)</v>
      </c>
    </row>
    <row r="4904" x14ac:dyDescent="0.25">
      <c r="P4904" t="str">
        <f t="shared" si="460"/>
        <v>***</v>
      </c>
      <c r="Q4904" t="str">
        <f t="shared" si="464"/>
        <v/>
      </c>
      <c r="R4904">
        <f t="shared" si="461"/>
        <v>0</v>
      </c>
      <c r="S4904" t="str">
        <f t="shared" si="462"/>
        <v>0.000***</v>
      </c>
      <c r="T4904" t="str">
        <f t="shared" si="465"/>
        <v>0.000 (0.000)</v>
      </c>
      <c r="U4904" t="str">
        <f t="shared" si="463"/>
        <v>0.000*** (0.000)</v>
      </c>
    </row>
    <row r="4905" x14ac:dyDescent="0.25">
      <c r="P4905" t="str">
        <f t="shared" si="460"/>
        <v>***</v>
      </c>
      <c r="Q4905" t="str">
        <f t="shared" si="464"/>
        <v/>
      </c>
      <c r="R4905">
        <f t="shared" si="461"/>
        <v>0</v>
      </c>
      <c r="S4905" t="str">
        <f t="shared" si="462"/>
        <v>0.000***</v>
      </c>
      <c r="T4905" t="str">
        <f t="shared" si="465"/>
        <v>0.000 (0.000)</v>
      </c>
      <c r="U4905" t="str">
        <f t="shared" si="463"/>
        <v>0.000*** (0.000)</v>
      </c>
    </row>
    <row r="4906" x14ac:dyDescent="0.25">
      <c r="P4906" t="str">
        <f t="shared" si="460"/>
        <v>***</v>
      </c>
      <c r="Q4906" t="str">
        <f t="shared" si="464"/>
        <v/>
      </c>
      <c r="R4906">
        <f t="shared" si="461"/>
        <v>0</v>
      </c>
      <c r="S4906" t="str">
        <f t="shared" si="462"/>
        <v>0.000***</v>
      </c>
      <c r="T4906" t="str">
        <f t="shared" si="465"/>
        <v>0.000 (0.000)</v>
      </c>
      <c r="U4906" t="str">
        <f t="shared" si="463"/>
        <v>0.000*** (0.000)</v>
      </c>
    </row>
    <row r="4907" x14ac:dyDescent="0.25">
      <c r="P4907" t="str">
        <f t="shared" si="460"/>
        <v>***</v>
      </c>
      <c r="Q4907" t="str">
        <f t="shared" si="464"/>
        <v/>
      </c>
      <c r="R4907">
        <f t="shared" si="461"/>
        <v>0</v>
      </c>
      <c r="S4907" t="str">
        <f t="shared" si="462"/>
        <v>0.000***</v>
      </c>
      <c r="T4907" t="str">
        <f t="shared" si="465"/>
        <v>0.000 (0.000)</v>
      </c>
      <c r="U4907" t="str">
        <f t="shared" si="463"/>
        <v>0.000*** (0.000)</v>
      </c>
    </row>
    <row r="4908" x14ac:dyDescent="0.25">
      <c r="P4908" t="str">
        <f t="shared" si="460"/>
        <v>***</v>
      </c>
      <c r="Q4908" t="str">
        <f t="shared" si="464"/>
        <v/>
      </c>
      <c r="R4908">
        <f t="shared" si="461"/>
        <v>0</v>
      </c>
      <c r="S4908" t="str">
        <f t="shared" si="462"/>
        <v>0.000***</v>
      </c>
      <c r="T4908" t="str">
        <f t="shared" si="465"/>
        <v>0.000 (0.000)</v>
      </c>
      <c r="U4908" t="str">
        <f t="shared" si="463"/>
        <v>0.000*** (0.000)</v>
      </c>
    </row>
    <row r="4909" x14ac:dyDescent="0.25">
      <c r="P4909" t="str">
        <f t="shared" si="460"/>
        <v>***</v>
      </c>
      <c r="Q4909" t="str">
        <f t="shared" si="464"/>
        <v/>
      </c>
      <c r="R4909">
        <f t="shared" si="461"/>
        <v>0</v>
      </c>
      <c r="S4909" t="str">
        <f t="shared" si="462"/>
        <v>0.000***</v>
      </c>
      <c r="T4909" t="str">
        <f t="shared" si="465"/>
        <v>0.000 (0.000)</v>
      </c>
      <c r="U4909" t="str">
        <f t="shared" si="463"/>
        <v>0.000*** (0.000)</v>
      </c>
    </row>
    <row r="4910" x14ac:dyDescent="0.25">
      <c r="P4910" t="str">
        <f t="shared" si="460"/>
        <v>***</v>
      </c>
      <c r="Q4910" t="str">
        <f t="shared" si="464"/>
        <v/>
      </c>
      <c r="R4910">
        <f t="shared" si="461"/>
        <v>0</v>
      </c>
      <c r="S4910" t="str">
        <f t="shared" si="462"/>
        <v>0.000***</v>
      </c>
      <c r="T4910" t="str">
        <f t="shared" si="465"/>
        <v>0.000 (0.000)</v>
      </c>
      <c r="U4910" t="str">
        <f t="shared" si="463"/>
        <v>0.000*** (0.000)</v>
      </c>
    </row>
    <row r="4911" x14ac:dyDescent="0.25">
      <c r="P4911" t="str">
        <f t="shared" si="460"/>
        <v>***</v>
      </c>
      <c r="Q4911" t="str">
        <f t="shared" si="464"/>
        <v/>
      </c>
      <c r="R4911">
        <f t="shared" si="461"/>
        <v>0</v>
      </c>
      <c r="S4911" t="str">
        <f t="shared" si="462"/>
        <v>0.000***</v>
      </c>
      <c r="T4911" t="str">
        <f t="shared" si="465"/>
        <v>0.000 (0.000)</v>
      </c>
      <c r="U4911" t="str">
        <f t="shared" si="463"/>
        <v>0.000*** (0.000)</v>
      </c>
    </row>
    <row r="4912" x14ac:dyDescent="0.25">
      <c r="P4912" t="str">
        <f t="shared" si="460"/>
        <v>***</v>
      </c>
      <c r="Q4912" t="str">
        <f t="shared" si="464"/>
        <v/>
      </c>
      <c r="R4912">
        <f t="shared" si="461"/>
        <v>0</v>
      </c>
      <c r="S4912" t="str">
        <f t="shared" si="462"/>
        <v>0.000***</v>
      </c>
      <c r="T4912" t="str">
        <f t="shared" si="465"/>
        <v>0.000 (0.000)</v>
      </c>
      <c r="U4912" t="str">
        <f t="shared" si="463"/>
        <v>0.000*** (0.000)</v>
      </c>
    </row>
    <row r="4913" x14ac:dyDescent="0.25">
      <c r="P4913" t="str">
        <f t="shared" si="460"/>
        <v>***</v>
      </c>
      <c r="Q4913" t="str">
        <f t="shared" si="464"/>
        <v/>
      </c>
      <c r="R4913">
        <f t="shared" si="461"/>
        <v>0</v>
      </c>
      <c r="S4913" t="str">
        <f t="shared" si="462"/>
        <v>0.000***</v>
      </c>
      <c r="T4913" t="str">
        <f t="shared" si="465"/>
        <v>0.000 (0.000)</v>
      </c>
      <c r="U4913" t="str">
        <f t="shared" si="463"/>
        <v>0.000*** (0.000)</v>
      </c>
    </row>
    <row r="4914" x14ac:dyDescent="0.25">
      <c r="P4914" t="str">
        <f t="shared" si="460"/>
        <v>***</v>
      </c>
      <c r="Q4914" t="str">
        <f t="shared" si="464"/>
        <v/>
      </c>
      <c r="R4914">
        <f t="shared" si="461"/>
        <v>0</v>
      </c>
      <c r="S4914" t="str">
        <f t="shared" si="462"/>
        <v>0.000***</v>
      </c>
      <c r="T4914" t="str">
        <f t="shared" si="465"/>
        <v>0.000 (0.000)</v>
      </c>
      <c r="U4914" t="str">
        <f t="shared" si="463"/>
        <v>0.000*** (0.000)</v>
      </c>
    </row>
    <row r="4915" x14ac:dyDescent="0.25">
      <c r="P4915" t="str">
        <f t="shared" si="460"/>
        <v>***</v>
      </c>
      <c r="Q4915" t="str">
        <f t="shared" si="464"/>
        <v/>
      </c>
      <c r="R4915">
        <f t="shared" si="461"/>
        <v>0</v>
      </c>
      <c r="S4915" t="str">
        <f t="shared" si="462"/>
        <v>0.000***</v>
      </c>
      <c r="T4915" t="str">
        <f t="shared" si="465"/>
        <v>0.000 (0.000)</v>
      </c>
      <c r="U4915" t="str">
        <f t="shared" si="463"/>
        <v>0.000*** (0.000)</v>
      </c>
    </row>
    <row r="4916" x14ac:dyDescent="0.25">
      <c r="P4916" t="str">
        <f t="shared" si="460"/>
        <v>***</v>
      </c>
      <c r="Q4916" t="str">
        <f t="shared" si="464"/>
        <v/>
      </c>
      <c r="R4916">
        <f t="shared" si="461"/>
        <v>0</v>
      </c>
      <c r="S4916" t="str">
        <f t="shared" si="462"/>
        <v>0.000***</v>
      </c>
      <c r="T4916" t="str">
        <f t="shared" si="465"/>
        <v>0.000 (0.000)</v>
      </c>
      <c r="U4916" t="str">
        <f t="shared" si="463"/>
        <v>0.000*** (0.000)</v>
      </c>
    </row>
    <row r="4917" x14ac:dyDescent="0.25">
      <c r="P4917" t="str">
        <f t="shared" ref="P4917:P4980" si="466">IF(L4917&lt;0.01,"***",IF(L4917&lt;0.05,"**",IF(L4917&lt;0.1,"*","")))</f>
        <v>***</v>
      </c>
      <c r="Q4917" t="str">
        <f t="shared" si="464"/>
        <v/>
      </c>
      <c r="R4917">
        <f t="shared" ref="R4917:R4980" si="467">J4917</f>
        <v>0</v>
      </c>
      <c r="S4917" t="str">
        <f t="shared" ref="S4917:S4980" si="468">TEXT(R4917,"0.000")&amp;P4917</f>
        <v>0.000***</v>
      </c>
      <c r="T4917" t="str">
        <f t="shared" si="465"/>
        <v>0.000 (0.000)</v>
      </c>
      <c r="U4917" t="str">
        <f t="shared" ref="U4917:U4980" si="469">S4917&amp;" ("&amp;TEXT(K4917,"0.000")&amp;")"</f>
        <v>0.000*** (0.000)</v>
      </c>
    </row>
    <row r="4918" x14ac:dyDescent="0.25">
      <c r="P4918" t="str">
        <f t="shared" si="466"/>
        <v>***</v>
      </c>
      <c r="Q4918" t="str">
        <f t="shared" si="464"/>
        <v/>
      </c>
      <c r="R4918">
        <f t="shared" si="467"/>
        <v>0</v>
      </c>
      <c r="S4918" t="str">
        <f t="shared" si="468"/>
        <v>0.000***</v>
      </c>
      <c r="T4918" t="str">
        <f t="shared" si="465"/>
        <v>0.000 (0.000)</v>
      </c>
      <c r="U4918" t="str">
        <f t="shared" si="469"/>
        <v>0.000*** (0.000)</v>
      </c>
    </row>
    <row r="4919" x14ac:dyDescent="0.25">
      <c r="P4919" t="str">
        <f t="shared" si="466"/>
        <v>***</v>
      </c>
      <c r="Q4919" t="str">
        <f t="shared" si="464"/>
        <v/>
      </c>
      <c r="R4919">
        <f t="shared" si="467"/>
        <v>0</v>
      </c>
      <c r="S4919" t="str">
        <f t="shared" si="468"/>
        <v>0.000***</v>
      </c>
      <c r="T4919" t="str">
        <f t="shared" si="465"/>
        <v>0.000 (0.000)</v>
      </c>
      <c r="U4919" t="str">
        <f t="shared" si="469"/>
        <v>0.000*** (0.000)</v>
      </c>
    </row>
    <row r="4920" x14ac:dyDescent="0.25">
      <c r="P4920" t="str">
        <f t="shared" si="466"/>
        <v>***</v>
      </c>
      <c r="Q4920" t="str">
        <f t="shared" si="464"/>
        <v/>
      </c>
      <c r="R4920">
        <f t="shared" si="467"/>
        <v>0</v>
      </c>
      <c r="S4920" t="str">
        <f t="shared" si="468"/>
        <v>0.000***</v>
      </c>
      <c r="T4920" t="str">
        <f t="shared" si="465"/>
        <v>0.000 (0.000)</v>
      </c>
      <c r="U4920" t="str">
        <f t="shared" si="469"/>
        <v>0.000*** (0.000)</v>
      </c>
    </row>
    <row r="4921" x14ac:dyDescent="0.25">
      <c r="P4921" t="str">
        <f t="shared" si="466"/>
        <v>***</v>
      </c>
      <c r="Q4921" t="str">
        <f t="shared" si="464"/>
        <v/>
      </c>
      <c r="R4921">
        <f t="shared" si="467"/>
        <v>0</v>
      </c>
      <c r="S4921" t="str">
        <f t="shared" si="468"/>
        <v>0.000***</v>
      </c>
      <c r="T4921" t="str">
        <f t="shared" si="465"/>
        <v>0.000 (0.000)</v>
      </c>
      <c r="U4921" t="str">
        <f t="shared" si="469"/>
        <v>0.000*** (0.000)</v>
      </c>
    </row>
    <row r="4922" x14ac:dyDescent="0.25">
      <c r="P4922" t="str">
        <f t="shared" si="466"/>
        <v>***</v>
      </c>
      <c r="Q4922" t="str">
        <f t="shared" si="464"/>
        <v/>
      </c>
      <c r="R4922">
        <f t="shared" si="467"/>
        <v>0</v>
      </c>
      <c r="S4922" t="str">
        <f t="shared" si="468"/>
        <v>0.000***</v>
      </c>
      <c r="T4922" t="str">
        <f t="shared" si="465"/>
        <v>0.000 (0.000)</v>
      </c>
      <c r="U4922" t="str">
        <f t="shared" si="469"/>
        <v>0.000*** (0.000)</v>
      </c>
    </row>
    <row r="4923" x14ac:dyDescent="0.25">
      <c r="P4923" t="str">
        <f t="shared" si="466"/>
        <v>***</v>
      </c>
      <c r="Q4923" t="str">
        <f t="shared" si="464"/>
        <v/>
      </c>
      <c r="R4923">
        <f t="shared" si="467"/>
        <v>0</v>
      </c>
      <c r="S4923" t="str">
        <f t="shared" si="468"/>
        <v>0.000***</v>
      </c>
      <c r="T4923" t="str">
        <f t="shared" si="465"/>
        <v>0.000 (0.000)</v>
      </c>
      <c r="U4923" t="str">
        <f t="shared" si="469"/>
        <v>0.000*** (0.000)</v>
      </c>
    </row>
    <row r="4924" x14ac:dyDescent="0.25">
      <c r="P4924" t="str">
        <f t="shared" si="466"/>
        <v>***</v>
      </c>
      <c r="Q4924" t="str">
        <f t="shared" si="464"/>
        <v/>
      </c>
      <c r="R4924">
        <f t="shared" si="467"/>
        <v>0</v>
      </c>
      <c r="S4924" t="str">
        <f t="shared" si="468"/>
        <v>0.000***</v>
      </c>
      <c r="T4924" t="str">
        <f t="shared" si="465"/>
        <v>0.000 (0.000)</v>
      </c>
      <c r="U4924" t="str">
        <f t="shared" si="469"/>
        <v>0.000*** (0.000)</v>
      </c>
    </row>
    <row r="4925" x14ac:dyDescent="0.25">
      <c r="P4925" t="str">
        <f t="shared" si="466"/>
        <v>***</v>
      </c>
      <c r="Q4925" t="str">
        <f t="shared" si="464"/>
        <v/>
      </c>
      <c r="R4925">
        <f t="shared" si="467"/>
        <v>0</v>
      </c>
      <c r="S4925" t="str">
        <f t="shared" si="468"/>
        <v>0.000***</v>
      </c>
      <c r="T4925" t="str">
        <f t="shared" si="465"/>
        <v>0.000 (0.000)</v>
      </c>
      <c r="U4925" t="str">
        <f t="shared" si="469"/>
        <v>0.000*** (0.000)</v>
      </c>
    </row>
    <row r="4926" x14ac:dyDescent="0.25">
      <c r="P4926" t="str">
        <f t="shared" si="466"/>
        <v>***</v>
      </c>
      <c r="Q4926" t="str">
        <f t="shared" si="464"/>
        <v/>
      </c>
      <c r="R4926">
        <f t="shared" si="467"/>
        <v>0</v>
      </c>
      <c r="S4926" t="str">
        <f t="shared" si="468"/>
        <v>0.000***</v>
      </c>
      <c r="T4926" t="str">
        <f t="shared" si="465"/>
        <v>0.000 (0.000)</v>
      </c>
      <c r="U4926" t="str">
        <f t="shared" si="469"/>
        <v>0.000*** (0.000)</v>
      </c>
    </row>
    <row r="4927" x14ac:dyDescent="0.25">
      <c r="P4927" t="str">
        <f t="shared" si="466"/>
        <v>***</v>
      </c>
      <c r="Q4927" t="str">
        <f t="shared" si="464"/>
        <v/>
      </c>
      <c r="R4927">
        <f t="shared" si="467"/>
        <v>0</v>
      </c>
      <c r="S4927" t="str">
        <f t="shared" si="468"/>
        <v>0.000***</v>
      </c>
      <c r="T4927" t="str">
        <f t="shared" si="465"/>
        <v>0.000 (0.000)</v>
      </c>
      <c r="U4927" t="str">
        <f t="shared" si="469"/>
        <v>0.000*** (0.000)</v>
      </c>
    </row>
    <row r="4928" x14ac:dyDescent="0.25">
      <c r="P4928" t="str">
        <f t="shared" si="466"/>
        <v>***</v>
      </c>
      <c r="Q4928" t="str">
        <f t="shared" si="464"/>
        <v/>
      </c>
      <c r="R4928">
        <f t="shared" si="467"/>
        <v>0</v>
      </c>
      <c r="S4928" t="str">
        <f t="shared" si="468"/>
        <v>0.000***</v>
      </c>
      <c r="T4928" t="str">
        <f t="shared" si="465"/>
        <v>0.000 (0.000)</v>
      </c>
      <c r="U4928" t="str">
        <f t="shared" si="469"/>
        <v>0.000*** (0.000)</v>
      </c>
    </row>
    <row r="4929" x14ac:dyDescent="0.25">
      <c r="P4929" t="str">
        <f t="shared" si="466"/>
        <v>***</v>
      </c>
      <c r="Q4929" t="str">
        <f t="shared" si="464"/>
        <v/>
      </c>
      <c r="R4929">
        <f t="shared" si="467"/>
        <v>0</v>
      </c>
      <c r="S4929" t="str">
        <f t="shared" si="468"/>
        <v>0.000***</v>
      </c>
      <c r="T4929" t="str">
        <f t="shared" si="465"/>
        <v>0.000 (0.000)</v>
      </c>
      <c r="U4929" t="str">
        <f t="shared" si="469"/>
        <v>0.000*** (0.000)</v>
      </c>
    </row>
    <row r="4930" x14ac:dyDescent="0.25">
      <c r="P4930" t="str">
        <f t="shared" si="466"/>
        <v>***</v>
      </c>
      <c r="Q4930" t="str">
        <f t="shared" si="464"/>
        <v/>
      </c>
      <c r="R4930">
        <f t="shared" si="467"/>
        <v>0</v>
      </c>
      <c r="S4930" t="str">
        <f t="shared" si="468"/>
        <v>0.000***</v>
      </c>
      <c r="T4930" t="str">
        <f t="shared" si="465"/>
        <v>0.000 (0.000)</v>
      </c>
      <c r="U4930" t="str">
        <f t="shared" si="469"/>
        <v>0.000*** (0.000)</v>
      </c>
    </row>
    <row r="4931" x14ac:dyDescent="0.25">
      <c r="P4931" t="str">
        <f t="shared" si="466"/>
        <v>***</v>
      </c>
      <c r="Q4931" t="str">
        <f t="shared" ref="Q4931:Q4994" si="470">_xlfn.CONCAT(A4931:I4931)</f>
        <v/>
      </c>
      <c r="R4931">
        <f t="shared" si="467"/>
        <v>0</v>
      </c>
      <c r="S4931" t="str">
        <f t="shared" si="468"/>
        <v>0.000***</v>
      </c>
      <c r="T4931" t="str">
        <f t="shared" ref="T4931:T4994" si="471">TEXT(R4931,"0.000")&amp;" ("&amp;TEXT(K4931,"0.000")&amp;")"</f>
        <v>0.000 (0.000)</v>
      </c>
      <c r="U4931" t="str">
        <f t="shared" si="469"/>
        <v>0.000*** (0.000)</v>
      </c>
    </row>
    <row r="4932" x14ac:dyDescent="0.25">
      <c r="P4932" t="str">
        <f t="shared" si="466"/>
        <v>***</v>
      </c>
      <c r="Q4932" t="str">
        <f t="shared" si="470"/>
        <v/>
      </c>
      <c r="R4932">
        <f t="shared" si="467"/>
        <v>0</v>
      </c>
      <c r="S4932" t="str">
        <f t="shared" si="468"/>
        <v>0.000***</v>
      </c>
      <c r="T4932" t="str">
        <f t="shared" si="471"/>
        <v>0.000 (0.000)</v>
      </c>
      <c r="U4932" t="str">
        <f t="shared" si="469"/>
        <v>0.000*** (0.000)</v>
      </c>
    </row>
    <row r="4933" x14ac:dyDescent="0.25">
      <c r="P4933" t="str">
        <f t="shared" si="466"/>
        <v>***</v>
      </c>
      <c r="Q4933" t="str">
        <f t="shared" si="470"/>
        <v/>
      </c>
      <c r="R4933">
        <f t="shared" si="467"/>
        <v>0</v>
      </c>
      <c r="S4933" t="str">
        <f t="shared" si="468"/>
        <v>0.000***</v>
      </c>
      <c r="T4933" t="str">
        <f t="shared" si="471"/>
        <v>0.000 (0.000)</v>
      </c>
      <c r="U4933" t="str">
        <f t="shared" si="469"/>
        <v>0.000*** (0.000)</v>
      </c>
    </row>
    <row r="4934" x14ac:dyDescent="0.25">
      <c r="P4934" t="str">
        <f t="shared" si="466"/>
        <v>***</v>
      </c>
      <c r="Q4934" t="str">
        <f t="shared" si="470"/>
        <v/>
      </c>
      <c r="R4934">
        <f t="shared" si="467"/>
        <v>0</v>
      </c>
      <c r="S4934" t="str">
        <f t="shared" si="468"/>
        <v>0.000***</v>
      </c>
      <c r="T4934" t="str">
        <f t="shared" si="471"/>
        <v>0.000 (0.000)</v>
      </c>
      <c r="U4934" t="str">
        <f t="shared" si="469"/>
        <v>0.000*** (0.000)</v>
      </c>
    </row>
    <row r="4935" x14ac:dyDescent="0.25">
      <c r="P4935" t="str">
        <f t="shared" si="466"/>
        <v>***</v>
      </c>
      <c r="Q4935" t="str">
        <f t="shared" si="470"/>
        <v/>
      </c>
      <c r="R4935">
        <f t="shared" si="467"/>
        <v>0</v>
      </c>
      <c r="S4935" t="str">
        <f t="shared" si="468"/>
        <v>0.000***</v>
      </c>
      <c r="T4935" t="str">
        <f t="shared" si="471"/>
        <v>0.000 (0.000)</v>
      </c>
      <c r="U4935" t="str">
        <f t="shared" si="469"/>
        <v>0.000*** (0.000)</v>
      </c>
    </row>
    <row r="4936" x14ac:dyDescent="0.25">
      <c r="P4936" t="str">
        <f t="shared" si="466"/>
        <v>***</v>
      </c>
      <c r="Q4936" t="str">
        <f t="shared" si="470"/>
        <v/>
      </c>
      <c r="R4936">
        <f t="shared" si="467"/>
        <v>0</v>
      </c>
      <c r="S4936" t="str">
        <f t="shared" si="468"/>
        <v>0.000***</v>
      </c>
      <c r="T4936" t="str">
        <f t="shared" si="471"/>
        <v>0.000 (0.000)</v>
      </c>
      <c r="U4936" t="str">
        <f t="shared" si="469"/>
        <v>0.000*** (0.000)</v>
      </c>
    </row>
    <row r="4937" x14ac:dyDescent="0.25">
      <c r="P4937" t="str">
        <f t="shared" si="466"/>
        <v>***</v>
      </c>
      <c r="Q4937" t="str">
        <f t="shared" si="470"/>
        <v/>
      </c>
      <c r="R4937">
        <f t="shared" si="467"/>
        <v>0</v>
      </c>
      <c r="S4937" t="str">
        <f t="shared" si="468"/>
        <v>0.000***</v>
      </c>
      <c r="T4937" t="str">
        <f t="shared" si="471"/>
        <v>0.000 (0.000)</v>
      </c>
      <c r="U4937" t="str">
        <f t="shared" si="469"/>
        <v>0.000*** (0.000)</v>
      </c>
    </row>
    <row r="4938" x14ac:dyDescent="0.25">
      <c r="P4938" t="str">
        <f t="shared" si="466"/>
        <v>***</v>
      </c>
      <c r="Q4938" t="str">
        <f t="shared" si="470"/>
        <v/>
      </c>
      <c r="R4938">
        <f t="shared" si="467"/>
        <v>0</v>
      </c>
      <c r="S4938" t="str">
        <f t="shared" si="468"/>
        <v>0.000***</v>
      </c>
      <c r="T4938" t="str">
        <f t="shared" si="471"/>
        <v>0.000 (0.000)</v>
      </c>
      <c r="U4938" t="str">
        <f t="shared" si="469"/>
        <v>0.000*** (0.000)</v>
      </c>
    </row>
    <row r="4939" x14ac:dyDescent="0.25">
      <c r="P4939" t="str">
        <f t="shared" si="466"/>
        <v>***</v>
      </c>
      <c r="Q4939" t="str">
        <f t="shared" si="470"/>
        <v/>
      </c>
      <c r="R4939">
        <f t="shared" si="467"/>
        <v>0</v>
      </c>
      <c r="S4939" t="str">
        <f t="shared" si="468"/>
        <v>0.000***</v>
      </c>
      <c r="T4939" t="str">
        <f t="shared" si="471"/>
        <v>0.000 (0.000)</v>
      </c>
      <c r="U4939" t="str">
        <f t="shared" si="469"/>
        <v>0.000*** (0.000)</v>
      </c>
    </row>
    <row r="4940" x14ac:dyDescent="0.25">
      <c r="P4940" t="str">
        <f t="shared" si="466"/>
        <v>***</v>
      </c>
      <c r="Q4940" t="str">
        <f t="shared" si="470"/>
        <v/>
      </c>
      <c r="R4940">
        <f t="shared" si="467"/>
        <v>0</v>
      </c>
      <c r="S4940" t="str">
        <f t="shared" si="468"/>
        <v>0.000***</v>
      </c>
      <c r="T4940" t="str">
        <f t="shared" si="471"/>
        <v>0.000 (0.000)</v>
      </c>
      <c r="U4940" t="str">
        <f t="shared" si="469"/>
        <v>0.000*** (0.000)</v>
      </c>
    </row>
    <row r="4941" x14ac:dyDescent="0.25">
      <c r="P4941" t="str">
        <f t="shared" si="466"/>
        <v>***</v>
      </c>
      <c r="Q4941" t="str">
        <f t="shared" si="470"/>
        <v/>
      </c>
      <c r="R4941">
        <f t="shared" si="467"/>
        <v>0</v>
      </c>
      <c r="S4941" t="str">
        <f t="shared" si="468"/>
        <v>0.000***</v>
      </c>
      <c r="T4941" t="str">
        <f t="shared" si="471"/>
        <v>0.000 (0.000)</v>
      </c>
      <c r="U4941" t="str">
        <f t="shared" si="469"/>
        <v>0.000*** (0.000)</v>
      </c>
    </row>
    <row r="4942" x14ac:dyDescent="0.25">
      <c r="P4942" t="str">
        <f t="shared" si="466"/>
        <v>***</v>
      </c>
      <c r="Q4942" t="str">
        <f t="shared" si="470"/>
        <v/>
      </c>
      <c r="R4942">
        <f t="shared" si="467"/>
        <v>0</v>
      </c>
      <c r="S4942" t="str">
        <f t="shared" si="468"/>
        <v>0.000***</v>
      </c>
      <c r="T4942" t="str">
        <f t="shared" si="471"/>
        <v>0.000 (0.000)</v>
      </c>
      <c r="U4942" t="str">
        <f t="shared" si="469"/>
        <v>0.000*** (0.000)</v>
      </c>
    </row>
    <row r="4943" x14ac:dyDescent="0.25">
      <c r="P4943" t="str">
        <f t="shared" si="466"/>
        <v>***</v>
      </c>
      <c r="Q4943" t="str">
        <f t="shared" si="470"/>
        <v/>
      </c>
      <c r="R4943">
        <f t="shared" si="467"/>
        <v>0</v>
      </c>
      <c r="S4943" t="str">
        <f t="shared" si="468"/>
        <v>0.000***</v>
      </c>
      <c r="T4943" t="str">
        <f t="shared" si="471"/>
        <v>0.000 (0.000)</v>
      </c>
      <c r="U4943" t="str">
        <f t="shared" si="469"/>
        <v>0.000*** (0.000)</v>
      </c>
    </row>
    <row r="4944" x14ac:dyDescent="0.25">
      <c r="P4944" t="str">
        <f t="shared" si="466"/>
        <v>***</v>
      </c>
      <c r="Q4944" t="str">
        <f t="shared" si="470"/>
        <v/>
      </c>
      <c r="R4944">
        <f t="shared" si="467"/>
        <v>0</v>
      </c>
      <c r="S4944" t="str">
        <f t="shared" si="468"/>
        <v>0.000***</v>
      </c>
      <c r="T4944" t="str">
        <f t="shared" si="471"/>
        <v>0.000 (0.000)</v>
      </c>
      <c r="U4944" t="str">
        <f t="shared" si="469"/>
        <v>0.000*** (0.000)</v>
      </c>
    </row>
    <row r="4945" x14ac:dyDescent="0.25">
      <c r="P4945" t="str">
        <f t="shared" si="466"/>
        <v>***</v>
      </c>
      <c r="Q4945" t="str">
        <f t="shared" si="470"/>
        <v/>
      </c>
      <c r="R4945">
        <f t="shared" si="467"/>
        <v>0</v>
      </c>
      <c r="S4945" t="str">
        <f t="shared" si="468"/>
        <v>0.000***</v>
      </c>
      <c r="T4945" t="str">
        <f t="shared" si="471"/>
        <v>0.000 (0.000)</v>
      </c>
      <c r="U4945" t="str">
        <f t="shared" si="469"/>
        <v>0.000*** (0.000)</v>
      </c>
    </row>
    <row r="4946" x14ac:dyDescent="0.25">
      <c r="P4946" t="str">
        <f t="shared" si="466"/>
        <v>***</v>
      </c>
      <c r="Q4946" t="str">
        <f t="shared" si="470"/>
        <v/>
      </c>
      <c r="R4946">
        <f t="shared" si="467"/>
        <v>0</v>
      </c>
      <c r="S4946" t="str">
        <f t="shared" si="468"/>
        <v>0.000***</v>
      </c>
      <c r="T4946" t="str">
        <f t="shared" si="471"/>
        <v>0.000 (0.000)</v>
      </c>
      <c r="U4946" t="str">
        <f t="shared" si="469"/>
        <v>0.000*** (0.000)</v>
      </c>
    </row>
    <row r="4947" x14ac:dyDescent="0.25">
      <c r="P4947" t="str">
        <f t="shared" si="466"/>
        <v>***</v>
      </c>
      <c r="Q4947" t="str">
        <f t="shared" si="470"/>
        <v/>
      </c>
      <c r="R4947">
        <f t="shared" si="467"/>
        <v>0</v>
      </c>
      <c r="S4947" t="str">
        <f t="shared" si="468"/>
        <v>0.000***</v>
      </c>
      <c r="T4947" t="str">
        <f t="shared" si="471"/>
        <v>0.000 (0.000)</v>
      </c>
      <c r="U4947" t="str">
        <f t="shared" si="469"/>
        <v>0.000*** (0.000)</v>
      </c>
    </row>
    <row r="4948" x14ac:dyDescent="0.25">
      <c r="P4948" t="str">
        <f t="shared" si="466"/>
        <v>***</v>
      </c>
      <c r="Q4948" t="str">
        <f t="shared" si="470"/>
        <v/>
      </c>
      <c r="R4948">
        <f t="shared" si="467"/>
        <v>0</v>
      </c>
      <c r="S4948" t="str">
        <f t="shared" si="468"/>
        <v>0.000***</v>
      </c>
      <c r="T4948" t="str">
        <f t="shared" si="471"/>
        <v>0.000 (0.000)</v>
      </c>
      <c r="U4948" t="str">
        <f t="shared" si="469"/>
        <v>0.000*** (0.000)</v>
      </c>
    </row>
    <row r="4949" x14ac:dyDescent="0.25">
      <c r="P4949" t="str">
        <f t="shared" si="466"/>
        <v>***</v>
      </c>
      <c r="Q4949" t="str">
        <f t="shared" si="470"/>
        <v/>
      </c>
      <c r="R4949">
        <f t="shared" si="467"/>
        <v>0</v>
      </c>
      <c r="S4949" t="str">
        <f t="shared" si="468"/>
        <v>0.000***</v>
      </c>
      <c r="T4949" t="str">
        <f t="shared" si="471"/>
        <v>0.000 (0.000)</v>
      </c>
      <c r="U4949" t="str">
        <f t="shared" si="469"/>
        <v>0.000*** (0.000)</v>
      </c>
    </row>
    <row r="4950" x14ac:dyDescent="0.25">
      <c r="P4950" t="str">
        <f t="shared" si="466"/>
        <v>***</v>
      </c>
      <c r="Q4950" t="str">
        <f t="shared" si="470"/>
        <v/>
      </c>
      <c r="R4950">
        <f t="shared" si="467"/>
        <v>0</v>
      </c>
      <c r="S4950" t="str">
        <f t="shared" si="468"/>
        <v>0.000***</v>
      </c>
      <c r="T4950" t="str">
        <f t="shared" si="471"/>
        <v>0.000 (0.000)</v>
      </c>
      <c r="U4950" t="str">
        <f t="shared" si="469"/>
        <v>0.000*** (0.000)</v>
      </c>
    </row>
    <row r="4951" x14ac:dyDescent="0.25">
      <c r="P4951" t="str">
        <f t="shared" si="466"/>
        <v>***</v>
      </c>
      <c r="Q4951" t="str">
        <f t="shared" si="470"/>
        <v/>
      </c>
      <c r="R4951">
        <f t="shared" si="467"/>
        <v>0</v>
      </c>
      <c r="S4951" t="str">
        <f t="shared" si="468"/>
        <v>0.000***</v>
      </c>
      <c r="T4951" t="str">
        <f t="shared" si="471"/>
        <v>0.000 (0.000)</v>
      </c>
      <c r="U4951" t="str">
        <f t="shared" si="469"/>
        <v>0.000*** (0.000)</v>
      </c>
    </row>
    <row r="4952" x14ac:dyDescent="0.25">
      <c r="P4952" t="str">
        <f t="shared" si="466"/>
        <v>***</v>
      </c>
      <c r="Q4952" t="str">
        <f t="shared" si="470"/>
        <v/>
      </c>
      <c r="R4952">
        <f t="shared" si="467"/>
        <v>0</v>
      </c>
      <c r="S4952" t="str">
        <f t="shared" si="468"/>
        <v>0.000***</v>
      </c>
      <c r="T4952" t="str">
        <f t="shared" si="471"/>
        <v>0.000 (0.000)</v>
      </c>
      <c r="U4952" t="str">
        <f t="shared" si="469"/>
        <v>0.000*** (0.000)</v>
      </c>
    </row>
    <row r="4953" x14ac:dyDescent="0.25">
      <c r="P4953" t="str">
        <f t="shared" si="466"/>
        <v>***</v>
      </c>
      <c r="Q4953" t="str">
        <f t="shared" si="470"/>
        <v/>
      </c>
      <c r="R4953">
        <f t="shared" si="467"/>
        <v>0</v>
      </c>
      <c r="S4953" t="str">
        <f t="shared" si="468"/>
        <v>0.000***</v>
      </c>
      <c r="T4953" t="str">
        <f t="shared" si="471"/>
        <v>0.000 (0.000)</v>
      </c>
      <c r="U4953" t="str">
        <f t="shared" si="469"/>
        <v>0.000*** (0.000)</v>
      </c>
    </row>
    <row r="4954" x14ac:dyDescent="0.25">
      <c r="P4954" t="str">
        <f t="shared" si="466"/>
        <v>***</v>
      </c>
      <c r="Q4954" t="str">
        <f t="shared" si="470"/>
        <v/>
      </c>
      <c r="R4954">
        <f t="shared" si="467"/>
        <v>0</v>
      </c>
      <c r="S4954" t="str">
        <f t="shared" si="468"/>
        <v>0.000***</v>
      </c>
      <c r="T4954" t="str">
        <f t="shared" si="471"/>
        <v>0.000 (0.000)</v>
      </c>
      <c r="U4954" t="str">
        <f t="shared" si="469"/>
        <v>0.000*** (0.000)</v>
      </c>
    </row>
    <row r="4955" x14ac:dyDescent="0.25">
      <c r="P4955" t="str">
        <f t="shared" si="466"/>
        <v>***</v>
      </c>
      <c r="Q4955" t="str">
        <f t="shared" si="470"/>
        <v/>
      </c>
      <c r="R4955">
        <f t="shared" si="467"/>
        <v>0</v>
      </c>
      <c r="S4955" t="str">
        <f t="shared" si="468"/>
        <v>0.000***</v>
      </c>
      <c r="T4955" t="str">
        <f t="shared" si="471"/>
        <v>0.000 (0.000)</v>
      </c>
      <c r="U4955" t="str">
        <f t="shared" si="469"/>
        <v>0.000*** (0.000)</v>
      </c>
    </row>
    <row r="4956" x14ac:dyDescent="0.25">
      <c r="P4956" t="str">
        <f t="shared" si="466"/>
        <v>***</v>
      </c>
      <c r="Q4956" t="str">
        <f t="shared" si="470"/>
        <v/>
      </c>
      <c r="R4956">
        <f t="shared" si="467"/>
        <v>0</v>
      </c>
      <c r="S4956" t="str">
        <f t="shared" si="468"/>
        <v>0.000***</v>
      </c>
      <c r="T4956" t="str">
        <f t="shared" si="471"/>
        <v>0.000 (0.000)</v>
      </c>
      <c r="U4956" t="str">
        <f t="shared" si="469"/>
        <v>0.000*** (0.000)</v>
      </c>
    </row>
    <row r="4957" x14ac:dyDescent="0.25">
      <c r="P4957" t="str">
        <f t="shared" si="466"/>
        <v>***</v>
      </c>
      <c r="Q4957" t="str">
        <f t="shared" si="470"/>
        <v/>
      </c>
      <c r="R4957">
        <f t="shared" si="467"/>
        <v>0</v>
      </c>
      <c r="S4957" t="str">
        <f t="shared" si="468"/>
        <v>0.000***</v>
      </c>
      <c r="T4957" t="str">
        <f t="shared" si="471"/>
        <v>0.000 (0.000)</v>
      </c>
      <c r="U4957" t="str">
        <f t="shared" si="469"/>
        <v>0.000*** (0.000)</v>
      </c>
    </row>
    <row r="4958" x14ac:dyDescent="0.25">
      <c r="P4958" t="str">
        <f t="shared" si="466"/>
        <v>***</v>
      </c>
      <c r="Q4958" t="str">
        <f t="shared" si="470"/>
        <v/>
      </c>
      <c r="R4958">
        <f t="shared" si="467"/>
        <v>0</v>
      </c>
      <c r="S4958" t="str">
        <f t="shared" si="468"/>
        <v>0.000***</v>
      </c>
      <c r="T4958" t="str">
        <f t="shared" si="471"/>
        <v>0.000 (0.000)</v>
      </c>
      <c r="U4958" t="str">
        <f t="shared" si="469"/>
        <v>0.000*** (0.000)</v>
      </c>
    </row>
    <row r="4959" x14ac:dyDescent="0.25">
      <c r="P4959" t="str">
        <f t="shared" si="466"/>
        <v>***</v>
      </c>
      <c r="Q4959" t="str">
        <f t="shared" si="470"/>
        <v/>
      </c>
      <c r="R4959">
        <f t="shared" si="467"/>
        <v>0</v>
      </c>
      <c r="S4959" t="str">
        <f t="shared" si="468"/>
        <v>0.000***</v>
      </c>
      <c r="T4959" t="str">
        <f t="shared" si="471"/>
        <v>0.000 (0.000)</v>
      </c>
      <c r="U4959" t="str">
        <f t="shared" si="469"/>
        <v>0.000*** (0.000)</v>
      </c>
    </row>
    <row r="4960" x14ac:dyDescent="0.25">
      <c r="P4960" t="str">
        <f t="shared" si="466"/>
        <v>***</v>
      </c>
      <c r="Q4960" t="str">
        <f t="shared" si="470"/>
        <v/>
      </c>
      <c r="R4960">
        <f t="shared" si="467"/>
        <v>0</v>
      </c>
      <c r="S4960" t="str">
        <f t="shared" si="468"/>
        <v>0.000***</v>
      </c>
      <c r="T4960" t="str">
        <f t="shared" si="471"/>
        <v>0.000 (0.000)</v>
      </c>
      <c r="U4960" t="str">
        <f t="shared" si="469"/>
        <v>0.000*** (0.000)</v>
      </c>
    </row>
    <row r="4961" x14ac:dyDescent="0.25">
      <c r="P4961" t="str">
        <f t="shared" si="466"/>
        <v>***</v>
      </c>
      <c r="Q4961" t="str">
        <f t="shared" si="470"/>
        <v/>
      </c>
      <c r="R4961">
        <f t="shared" si="467"/>
        <v>0</v>
      </c>
      <c r="S4961" t="str">
        <f t="shared" si="468"/>
        <v>0.000***</v>
      </c>
      <c r="T4961" t="str">
        <f t="shared" si="471"/>
        <v>0.000 (0.000)</v>
      </c>
      <c r="U4961" t="str">
        <f t="shared" si="469"/>
        <v>0.000*** (0.000)</v>
      </c>
    </row>
    <row r="4962" x14ac:dyDescent="0.25">
      <c r="P4962" t="str">
        <f t="shared" si="466"/>
        <v>***</v>
      </c>
      <c r="Q4962" t="str">
        <f t="shared" si="470"/>
        <v/>
      </c>
      <c r="R4962">
        <f t="shared" si="467"/>
        <v>0</v>
      </c>
      <c r="S4962" t="str">
        <f t="shared" si="468"/>
        <v>0.000***</v>
      </c>
      <c r="T4962" t="str">
        <f t="shared" si="471"/>
        <v>0.000 (0.000)</v>
      </c>
      <c r="U4962" t="str">
        <f t="shared" si="469"/>
        <v>0.000*** (0.000)</v>
      </c>
    </row>
    <row r="4963" x14ac:dyDescent="0.25">
      <c r="P4963" t="str">
        <f t="shared" si="466"/>
        <v>***</v>
      </c>
      <c r="Q4963" t="str">
        <f t="shared" si="470"/>
        <v/>
      </c>
      <c r="R4963">
        <f t="shared" si="467"/>
        <v>0</v>
      </c>
      <c r="S4963" t="str">
        <f t="shared" si="468"/>
        <v>0.000***</v>
      </c>
      <c r="T4963" t="str">
        <f t="shared" si="471"/>
        <v>0.000 (0.000)</v>
      </c>
      <c r="U4963" t="str">
        <f t="shared" si="469"/>
        <v>0.000*** (0.000)</v>
      </c>
    </row>
    <row r="4964" x14ac:dyDescent="0.25">
      <c r="P4964" t="str">
        <f t="shared" si="466"/>
        <v>***</v>
      </c>
      <c r="Q4964" t="str">
        <f t="shared" si="470"/>
        <v/>
      </c>
      <c r="R4964">
        <f t="shared" si="467"/>
        <v>0</v>
      </c>
      <c r="S4964" t="str">
        <f t="shared" si="468"/>
        <v>0.000***</v>
      </c>
      <c r="T4964" t="str">
        <f t="shared" si="471"/>
        <v>0.000 (0.000)</v>
      </c>
      <c r="U4964" t="str">
        <f t="shared" si="469"/>
        <v>0.000*** (0.000)</v>
      </c>
    </row>
    <row r="4965" x14ac:dyDescent="0.25">
      <c r="P4965" t="str">
        <f t="shared" si="466"/>
        <v>***</v>
      </c>
      <c r="Q4965" t="str">
        <f t="shared" si="470"/>
        <v/>
      </c>
      <c r="R4965">
        <f t="shared" si="467"/>
        <v>0</v>
      </c>
      <c r="S4965" t="str">
        <f t="shared" si="468"/>
        <v>0.000***</v>
      </c>
      <c r="T4965" t="str">
        <f t="shared" si="471"/>
        <v>0.000 (0.000)</v>
      </c>
      <c r="U4965" t="str">
        <f t="shared" si="469"/>
        <v>0.000*** (0.000)</v>
      </c>
    </row>
    <row r="4966" x14ac:dyDescent="0.25">
      <c r="P4966" t="str">
        <f t="shared" si="466"/>
        <v>***</v>
      </c>
      <c r="Q4966" t="str">
        <f t="shared" si="470"/>
        <v/>
      </c>
      <c r="R4966">
        <f t="shared" si="467"/>
        <v>0</v>
      </c>
      <c r="S4966" t="str">
        <f t="shared" si="468"/>
        <v>0.000***</v>
      </c>
      <c r="T4966" t="str">
        <f t="shared" si="471"/>
        <v>0.000 (0.000)</v>
      </c>
      <c r="U4966" t="str">
        <f t="shared" si="469"/>
        <v>0.000*** (0.000)</v>
      </c>
    </row>
    <row r="4967" x14ac:dyDescent="0.25">
      <c r="P4967" t="str">
        <f t="shared" si="466"/>
        <v>***</v>
      </c>
      <c r="Q4967" t="str">
        <f t="shared" si="470"/>
        <v/>
      </c>
      <c r="R4967">
        <f t="shared" si="467"/>
        <v>0</v>
      </c>
      <c r="S4967" t="str">
        <f t="shared" si="468"/>
        <v>0.000***</v>
      </c>
      <c r="T4967" t="str">
        <f t="shared" si="471"/>
        <v>0.000 (0.000)</v>
      </c>
      <c r="U4967" t="str">
        <f t="shared" si="469"/>
        <v>0.000*** (0.000)</v>
      </c>
    </row>
    <row r="4968" x14ac:dyDescent="0.25">
      <c r="P4968" t="str">
        <f t="shared" si="466"/>
        <v>***</v>
      </c>
      <c r="Q4968" t="str">
        <f t="shared" si="470"/>
        <v/>
      </c>
      <c r="R4968">
        <f t="shared" si="467"/>
        <v>0</v>
      </c>
      <c r="S4968" t="str">
        <f t="shared" si="468"/>
        <v>0.000***</v>
      </c>
      <c r="T4968" t="str">
        <f t="shared" si="471"/>
        <v>0.000 (0.000)</v>
      </c>
      <c r="U4968" t="str">
        <f t="shared" si="469"/>
        <v>0.000*** (0.000)</v>
      </c>
    </row>
    <row r="4969" x14ac:dyDescent="0.25">
      <c r="P4969" t="str">
        <f t="shared" si="466"/>
        <v>***</v>
      </c>
      <c r="Q4969" t="str">
        <f t="shared" si="470"/>
        <v/>
      </c>
      <c r="R4969">
        <f t="shared" si="467"/>
        <v>0</v>
      </c>
      <c r="S4969" t="str">
        <f t="shared" si="468"/>
        <v>0.000***</v>
      </c>
      <c r="T4969" t="str">
        <f t="shared" si="471"/>
        <v>0.000 (0.000)</v>
      </c>
      <c r="U4969" t="str">
        <f t="shared" si="469"/>
        <v>0.000*** (0.000)</v>
      </c>
    </row>
    <row r="4970" x14ac:dyDescent="0.25">
      <c r="P4970" t="str">
        <f t="shared" si="466"/>
        <v>***</v>
      </c>
      <c r="Q4970" t="str">
        <f t="shared" si="470"/>
        <v/>
      </c>
      <c r="R4970">
        <f t="shared" si="467"/>
        <v>0</v>
      </c>
      <c r="S4970" t="str">
        <f t="shared" si="468"/>
        <v>0.000***</v>
      </c>
      <c r="T4970" t="str">
        <f t="shared" si="471"/>
        <v>0.000 (0.000)</v>
      </c>
      <c r="U4970" t="str">
        <f t="shared" si="469"/>
        <v>0.000*** (0.000)</v>
      </c>
    </row>
    <row r="4971" x14ac:dyDescent="0.25">
      <c r="P4971" t="str">
        <f t="shared" si="466"/>
        <v>***</v>
      </c>
      <c r="Q4971" t="str">
        <f t="shared" si="470"/>
        <v/>
      </c>
      <c r="R4971">
        <f t="shared" si="467"/>
        <v>0</v>
      </c>
      <c r="S4971" t="str">
        <f t="shared" si="468"/>
        <v>0.000***</v>
      </c>
      <c r="T4971" t="str">
        <f t="shared" si="471"/>
        <v>0.000 (0.000)</v>
      </c>
      <c r="U4971" t="str">
        <f t="shared" si="469"/>
        <v>0.000*** (0.000)</v>
      </c>
    </row>
    <row r="4972" x14ac:dyDescent="0.25">
      <c r="P4972" t="str">
        <f t="shared" si="466"/>
        <v>***</v>
      </c>
      <c r="Q4972" t="str">
        <f t="shared" si="470"/>
        <v/>
      </c>
      <c r="R4972">
        <f t="shared" si="467"/>
        <v>0</v>
      </c>
      <c r="S4972" t="str">
        <f t="shared" si="468"/>
        <v>0.000***</v>
      </c>
      <c r="T4972" t="str">
        <f t="shared" si="471"/>
        <v>0.000 (0.000)</v>
      </c>
      <c r="U4972" t="str">
        <f t="shared" si="469"/>
        <v>0.000*** (0.000)</v>
      </c>
    </row>
    <row r="4973" x14ac:dyDescent="0.25">
      <c r="P4973" t="str">
        <f t="shared" si="466"/>
        <v>***</v>
      </c>
      <c r="Q4973" t="str">
        <f t="shared" si="470"/>
        <v/>
      </c>
      <c r="R4973">
        <f t="shared" si="467"/>
        <v>0</v>
      </c>
      <c r="S4973" t="str">
        <f t="shared" si="468"/>
        <v>0.000***</v>
      </c>
      <c r="T4973" t="str">
        <f t="shared" si="471"/>
        <v>0.000 (0.000)</v>
      </c>
      <c r="U4973" t="str">
        <f t="shared" si="469"/>
        <v>0.000*** (0.000)</v>
      </c>
    </row>
    <row r="4974" x14ac:dyDescent="0.25">
      <c r="P4974" t="str">
        <f t="shared" si="466"/>
        <v>***</v>
      </c>
      <c r="Q4974" t="str">
        <f t="shared" si="470"/>
        <v/>
      </c>
      <c r="R4974">
        <f t="shared" si="467"/>
        <v>0</v>
      </c>
      <c r="S4974" t="str">
        <f t="shared" si="468"/>
        <v>0.000***</v>
      </c>
      <c r="T4974" t="str">
        <f t="shared" si="471"/>
        <v>0.000 (0.000)</v>
      </c>
      <c r="U4974" t="str">
        <f t="shared" si="469"/>
        <v>0.000*** (0.000)</v>
      </c>
    </row>
    <row r="4975" x14ac:dyDescent="0.25">
      <c r="P4975" t="str">
        <f t="shared" si="466"/>
        <v>***</v>
      </c>
      <c r="Q4975" t="str">
        <f t="shared" si="470"/>
        <v/>
      </c>
      <c r="R4975">
        <f t="shared" si="467"/>
        <v>0</v>
      </c>
      <c r="S4975" t="str">
        <f t="shared" si="468"/>
        <v>0.000***</v>
      </c>
      <c r="T4975" t="str">
        <f t="shared" si="471"/>
        <v>0.000 (0.000)</v>
      </c>
      <c r="U4975" t="str">
        <f t="shared" si="469"/>
        <v>0.000*** (0.000)</v>
      </c>
    </row>
    <row r="4976" x14ac:dyDescent="0.25">
      <c r="P4976" t="str">
        <f t="shared" si="466"/>
        <v>***</v>
      </c>
      <c r="Q4976" t="str">
        <f t="shared" si="470"/>
        <v/>
      </c>
      <c r="R4976">
        <f t="shared" si="467"/>
        <v>0</v>
      </c>
      <c r="S4976" t="str">
        <f t="shared" si="468"/>
        <v>0.000***</v>
      </c>
      <c r="T4976" t="str">
        <f t="shared" si="471"/>
        <v>0.000 (0.000)</v>
      </c>
      <c r="U4976" t="str">
        <f t="shared" si="469"/>
        <v>0.000*** (0.000)</v>
      </c>
    </row>
    <row r="4977" x14ac:dyDescent="0.25">
      <c r="P4977" t="str">
        <f t="shared" si="466"/>
        <v>***</v>
      </c>
      <c r="Q4977" t="str">
        <f t="shared" si="470"/>
        <v/>
      </c>
      <c r="R4977">
        <f t="shared" si="467"/>
        <v>0</v>
      </c>
      <c r="S4977" t="str">
        <f t="shared" si="468"/>
        <v>0.000***</v>
      </c>
      <c r="T4977" t="str">
        <f t="shared" si="471"/>
        <v>0.000 (0.000)</v>
      </c>
      <c r="U4977" t="str">
        <f t="shared" si="469"/>
        <v>0.000*** (0.000)</v>
      </c>
    </row>
    <row r="4978" x14ac:dyDescent="0.25">
      <c r="P4978" t="str">
        <f t="shared" si="466"/>
        <v>***</v>
      </c>
      <c r="Q4978" t="str">
        <f t="shared" si="470"/>
        <v/>
      </c>
      <c r="R4978">
        <f t="shared" si="467"/>
        <v>0</v>
      </c>
      <c r="S4978" t="str">
        <f t="shared" si="468"/>
        <v>0.000***</v>
      </c>
      <c r="T4978" t="str">
        <f t="shared" si="471"/>
        <v>0.000 (0.000)</v>
      </c>
      <c r="U4978" t="str">
        <f t="shared" si="469"/>
        <v>0.000*** (0.000)</v>
      </c>
    </row>
    <row r="4979" x14ac:dyDescent="0.25">
      <c r="P4979" t="str">
        <f t="shared" si="466"/>
        <v>***</v>
      </c>
      <c r="Q4979" t="str">
        <f t="shared" si="470"/>
        <v/>
      </c>
      <c r="R4979">
        <f t="shared" si="467"/>
        <v>0</v>
      </c>
      <c r="S4979" t="str">
        <f t="shared" si="468"/>
        <v>0.000***</v>
      </c>
      <c r="T4979" t="str">
        <f t="shared" si="471"/>
        <v>0.000 (0.000)</v>
      </c>
      <c r="U4979" t="str">
        <f t="shared" si="469"/>
        <v>0.000*** (0.000)</v>
      </c>
    </row>
    <row r="4980" x14ac:dyDescent="0.25">
      <c r="P4980" t="str">
        <f t="shared" si="466"/>
        <v>***</v>
      </c>
      <c r="Q4980" t="str">
        <f t="shared" si="470"/>
        <v/>
      </c>
      <c r="R4980">
        <f t="shared" si="467"/>
        <v>0</v>
      </c>
      <c r="S4980" t="str">
        <f t="shared" si="468"/>
        <v>0.000***</v>
      </c>
      <c r="T4980" t="str">
        <f t="shared" si="471"/>
        <v>0.000 (0.000)</v>
      </c>
      <c r="U4980" t="str">
        <f t="shared" si="469"/>
        <v>0.000*** (0.000)</v>
      </c>
    </row>
    <row r="4981" x14ac:dyDescent="0.25">
      <c r="P4981" t="str">
        <f t="shared" ref="P4981:P5044" si="472">IF(L4981&lt;0.01,"***",IF(L4981&lt;0.05,"**",IF(L4981&lt;0.1,"*","")))</f>
        <v>***</v>
      </c>
      <c r="Q4981" t="str">
        <f t="shared" si="470"/>
        <v/>
      </c>
      <c r="R4981">
        <f t="shared" ref="R4981:R5044" si="473">J4981</f>
        <v>0</v>
      </c>
      <c r="S4981" t="str">
        <f t="shared" ref="S4981:S5044" si="474">TEXT(R4981,"0.000")&amp;P4981</f>
        <v>0.000***</v>
      </c>
      <c r="T4981" t="str">
        <f t="shared" si="471"/>
        <v>0.000 (0.000)</v>
      </c>
      <c r="U4981" t="str">
        <f t="shared" ref="U4981:U5044" si="475">S4981&amp;" ("&amp;TEXT(K4981,"0.000")&amp;")"</f>
        <v>0.000*** (0.000)</v>
      </c>
    </row>
    <row r="4982" x14ac:dyDescent="0.25">
      <c r="P4982" t="str">
        <f t="shared" si="472"/>
        <v>***</v>
      </c>
      <c r="Q4982" t="str">
        <f t="shared" si="470"/>
        <v/>
      </c>
      <c r="R4982">
        <f t="shared" si="473"/>
        <v>0</v>
      </c>
      <c r="S4982" t="str">
        <f t="shared" si="474"/>
        <v>0.000***</v>
      </c>
      <c r="T4982" t="str">
        <f t="shared" si="471"/>
        <v>0.000 (0.000)</v>
      </c>
      <c r="U4982" t="str">
        <f t="shared" si="475"/>
        <v>0.000*** (0.000)</v>
      </c>
    </row>
    <row r="4983" x14ac:dyDescent="0.25">
      <c r="P4983" t="str">
        <f t="shared" si="472"/>
        <v>***</v>
      </c>
      <c r="Q4983" t="str">
        <f t="shared" si="470"/>
        <v/>
      </c>
      <c r="R4983">
        <f t="shared" si="473"/>
        <v>0</v>
      </c>
      <c r="S4983" t="str">
        <f t="shared" si="474"/>
        <v>0.000***</v>
      </c>
      <c r="T4983" t="str">
        <f t="shared" si="471"/>
        <v>0.000 (0.000)</v>
      </c>
      <c r="U4983" t="str">
        <f t="shared" si="475"/>
        <v>0.000*** (0.000)</v>
      </c>
    </row>
    <row r="4984" x14ac:dyDescent="0.25">
      <c r="P4984" t="str">
        <f t="shared" si="472"/>
        <v>***</v>
      </c>
      <c r="Q4984" t="str">
        <f t="shared" si="470"/>
        <v/>
      </c>
      <c r="R4984">
        <f t="shared" si="473"/>
        <v>0</v>
      </c>
      <c r="S4984" t="str">
        <f t="shared" si="474"/>
        <v>0.000***</v>
      </c>
      <c r="T4984" t="str">
        <f t="shared" si="471"/>
        <v>0.000 (0.000)</v>
      </c>
      <c r="U4984" t="str">
        <f t="shared" si="475"/>
        <v>0.000*** (0.000)</v>
      </c>
    </row>
    <row r="4985" x14ac:dyDescent="0.25">
      <c r="P4985" t="str">
        <f t="shared" si="472"/>
        <v>***</v>
      </c>
      <c r="Q4985" t="str">
        <f t="shared" si="470"/>
        <v/>
      </c>
      <c r="R4985">
        <f t="shared" si="473"/>
        <v>0</v>
      </c>
      <c r="S4985" t="str">
        <f t="shared" si="474"/>
        <v>0.000***</v>
      </c>
      <c r="T4985" t="str">
        <f t="shared" si="471"/>
        <v>0.000 (0.000)</v>
      </c>
      <c r="U4985" t="str">
        <f t="shared" si="475"/>
        <v>0.000*** (0.000)</v>
      </c>
    </row>
    <row r="4986" x14ac:dyDescent="0.25">
      <c r="P4986" t="str">
        <f t="shared" si="472"/>
        <v>***</v>
      </c>
      <c r="Q4986" t="str">
        <f t="shared" si="470"/>
        <v/>
      </c>
      <c r="R4986">
        <f t="shared" si="473"/>
        <v>0</v>
      </c>
      <c r="S4986" t="str">
        <f t="shared" si="474"/>
        <v>0.000***</v>
      </c>
      <c r="T4986" t="str">
        <f t="shared" si="471"/>
        <v>0.000 (0.000)</v>
      </c>
      <c r="U4986" t="str">
        <f t="shared" si="475"/>
        <v>0.000*** (0.000)</v>
      </c>
    </row>
    <row r="4987" x14ac:dyDescent="0.25">
      <c r="P4987" t="str">
        <f t="shared" si="472"/>
        <v>***</v>
      </c>
      <c r="Q4987" t="str">
        <f t="shared" si="470"/>
        <v/>
      </c>
      <c r="R4987">
        <f t="shared" si="473"/>
        <v>0</v>
      </c>
      <c r="S4987" t="str">
        <f t="shared" si="474"/>
        <v>0.000***</v>
      </c>
      <c r="T4987" t="str">
        <f t="shared" si="471"/>
        <v>0.000 (0.000)</v>
      </c>
      <c r="U4987" t="str">
        <f t="shared" si="475"/>
        <v>0.000*** (0.000)</v>
      </c>
    </row>
    <row r="4988" x14ac:dyDescent="0.25">
      <c r="P4988" t="str">
        <f t="shared" si="472"/>
        <v>***</v>
      </c>
      <c r="Q4988" t="str">
        <f t="shared" si="470"/>
        <v/>
      </c>
      <c r="R4988">
        <f t="shared" si="473"/>
        <v>0</v>
      </c>
      <c r="S4988" t="str">
        <f t="shared" si="474"/>
        <v>0.000***</v>
      </c>
      <c r="T4988" t="str">
        <f t="shared" si="471"/>
        <v>0.000 (0.000)</v>
      </c>
      <c r="U4988" t="str">
        <f t="shared" si="475"/>
        <v>0.000*** (0.000)</v>
      </c>
    </row>
    <row r="4989" x14ac:dyDescent="0.25">
      <c r="P4989" t="str">
        <f t="shared" si="472"/>
        <v>***</v>
      </c>
      <c r="Q4989" t="str">
        <f t="shared" si="470"/>
        <v/>
      </c>
      <c r="R4989">
        <f t="shared" si="473"/>
        <v>0</v>
      </c>
      <c r="S4989" t="str">
        <f t="shared" si="474"/>
        <v>0.000***</v>
      </c>
      <c r="T4989" t="str">
        <f t="shared" si="471"/>
        <v>0.000 (0.000)</v>
      </c>
      <c r="U4989" t="str">
        <f t="shared" si="475"/>
        <v>0.000*** (0.000)</v>
      </c>
    </row>
    <row r="4990" x14ac:dyDescent="0.25">
      <c r="P4990" t="str">
        <f t="shared" si="472"/>
        <v>***</v>
      </c>
      <c r="Q4990" t="str">
        <f t="shared" si="470"/>
        <v/>
      </c>
      <c r="R4990">
        <f t="shared" si="473"/>
        <v>0</v>
      </c>
      <c r="S4990" t="str">
        <f t="shared" si="474"/>
        <v>0.000***</v>
      </c>
      <c r="T4990" t="str">
        <f t="shared" si="471"/>
        <v>0.000 (0.000)</v>
      </c>
      <c r="U4990" t="str">
        <f t="shared" si="475"/>
        <v>0.000*** (0.000)</v>
      </c>
    </row>
    <row r="4991" x14ac:dyDescent="0.25">
      <c r="P4991" t="str">
        <f t="shared" si="472"/>
        <v>***</v>
      </c>
      <c r="Q4991" t="str">
        <f t="shared" si="470"/>
        <v/>
      </c>
      <c r="R4991">
        <f t="shared" si="473"/>
        <v>0</v>
      </c>
      <c r="S4991" t="str">
        <f t="shared" si="474"/>
        <v>0.000***</v>
      </c>
      <c r="T4991" t="str">
        <f t="shared" si="471"/>
        <v>0.000 (0.000)</v>
      </c>
      <c r="U4991" t="str">
        <f t="shared" si="475"/>
        <v>0.000*** (0.000)</v>
      </c>
    </row>
    <row r="4992" x14ac:dyDescent="0.25">
      <c r="P4992" t="str">
        <f t="shared" si="472"/>
        <v>***</v>
      </c>
      <c r="Q4992" t="str">
        <f t="shared" si="470"/>
        <v/>
      </c>
      <c r="R4992">
        <f t="shared" si="473"/>
        <v>0</v>
      </c>
      <c r="S4992" t="str">
        <f t="shared" si="474"/>
        <v>0.000***</v>
      </c>
      <c r="T4992" t="str">
        <f t="shared" si="471"/>
        <v>0.000 (0.000)</v>
      </c>
      <c r="U4992" t="str">
        <f t="shared" si="475"/>
        <v>0.000*** (0.000)</v>
      </c>
    </row>
    <row r="4993" x14ac:dyDescent="0.25">
      <c r="P4993" t="str">
        <f t="shared" si="472"/>
        <v>***</v>
      </c>
      <c r="Q4993" t="str">
        <f t="shared" si="470"/>
        <v/>
      </c>
      <c r="R4993">
        <f t="shared" si="473"/>
        <v>0</v>
      </c>
      <c r="S4993" t="str">
        <f t="shared" si="474"/>
        <v>0.000***</v>
      </c>
      <c r="T4993" t="str">
        <f t="shared" si="471"/>
        <v>0.000 (0.000)</v>
      </c>
      <c r="U4993" t="str">
        <f t="shared" si="475"/>
        <v>0.000*** (0.000)</v>
      </c>
    </row>
    <row r="4994" x14ac:dyDescent="0.25">
      <c r="P4994" t="str">
        <f t="shared" si="472"/>
        <v>***</v>
      </c>
      <c r="Q4994" t="str">
        <f t="shared" si="470"/>
        <v/>
      </c>
      <c r="R4994">
        <f t="shared" si="473"/>
        <v>0</v>
      </c>
      <c r="S4994" t="str">
        <f t="shared" si="474"/>
        <v>0.000***</v>
      </c>
      <c r="T4994" t="str">
        <f t="shared" si="471"/>
        <v>0.000 (0.000)</v>
      </c>
      <c r="U4994" t="str">
        <f t="shared" si="475"/>
        <v>0.000*** (0.000)</v>
      </c>
    </row>
    <row r="4995" x14ac:dyDescent="0.25">
      <c r="P4995" t="str">
        <f t="shared" si="472"/>
        <v>***</v>
      </c>
      <c r="Q4995" t="str">
        <f t="shared" ref="Q4995:Q5058" si="476">_xlfn.CONCAT(A4995:I4995)</f>
        <v/>
      </c>
      <c r="R4995">
        <f t="shared" si="473"/>
        <v>0</v>
      </c>
      <c r="S4995" t="str">
        <f t="shared" si="474"/>
        <v>0.000***</v>
      </c>
      <c r="T4995" t="str">
        <f t="shared" ref="T4995:T5058" si="477">TEXT(R4995,"0.000")&amp;" ("&amp;TEXT(K4995,"0.000")&amp;")"</f>
        <v>0.000 (0.000)</v>
      </c>
      <c r="U4995" t="str">
        <f t="shared" si="475"/>
        <v>0.000*** (0.000)</v>
      </c>
    </row>
    <row r="4996" x14ac:dyDescent="0.25">
      <c r="P4996" t="str">
        <f t="shared" si="472"/>
        <v>***</v>
      </c>
      <c r="Q4996" t="str">
        <f t="shared" si="476"/>
        <v/>
      </c>
      <c r="R4996">
        <f t="shared" si="473"/>
        <v>0</v>
      </c>
      <c r="S4996" t="str">
        <f t="shared" si="474"/>
        <v>0.000***</v>
      </c>
      <c r="T4996" t="str">
        <f t="shared" si="477"/>
        <v>0.000 (0.000)</v>
      </c>
      <c r="U4996" t="str">
        <f t="shared" si="475"/>
        <v>0.000*** (0.000)</v>
      </c>
    </row>
    <row r="4997" x14ac:dyDescent="0.25">
      <c r="P4997" t="str">
        <f t="shared" si="472"/>
        <v>***</v>
      </c>
      <c r="Q4997" t="str">
        <f t="shared" si="476"/>
        <v/>
      </c>
      <c r="R4997">
        <f t="shared" si="473"/>
        <v>0</v>
      </c>
      <c r="S4997" t="str">
        <f t="shared" si="474"/>
        <v>0.000***</v>
      </c>
      <c r="T4997" t="str">
        <f t="shared" si="477"/>
        <v>0.000 (0.000)</v>
      </c>
      <c r="U4997" t="str">
        <f t="shared" si="475"/>
        <v>0.000*** (0.000)</v>
      </c>
    </row>
    <row r="4998" x14ac:dyDescent="0.25">
      <c r="P4998" t="str">
        <f t="shared" si="472"/>
        <v>***</v>
      </c>
      <c r="Q4998" t="str">
        <f t="shared" si="476"/>
        <v/>
      </c>
      <c r="R4998">
        <f t="shared" si="473"/>
        <v>0</v>
      </c>
      <c r="S4998" t="str">
        <f t="shared" si="474"/>
        <v>0.000***</v>
      </c>
      <c r="T4998" t="str">
        <f t="shared" si="477"/>
        <v>0.000 (0.000)</v>
      </c>
      <c r="U4998" t="str">
        <f t="shared" si="475"/>
        <v>0.000*** (0.000)</v>
      </c>
    </row>
    <row r="4999" x14ac:dyDescent="0.25">
      <c r="P4999" t="str">
        <f t="shared" si="472"/>
        <v>***</v>
      </c>
      <c r="Q4999" t="str">
        <f t="shared" si="476"/>
        <v/>
      </c>
      <c r="R4999">
        <f t="shared" si="473"/>
        <v>0</v>
      </c>
      <c r="S4999" t="str">
        <f t="shared" si="474"/>
        <v>0.000***</v>
      </c>
      <c r="T4999" t="str">
        <f t="shared" si="477"/>
        <v>0.000 (0.000)</v>
      </c>
      <c r="U4999" t="str">
        <f t="shared" si="475"/>
        <v>0.000*** (0.000)</v>
      </c>
    </row>
    <row r="5000" x14ac:dyDescent="0.25">
      <c r="P5000" t="str">
        <f t="shared" si="472"/>
        <v>***</v>
      </c>
      <c r="Q5000" t="str">
        <f t="shared" si="476"/>
        <v/>
      </c>
      <c r="R5000">
        <f t="shared" si="473"/>
        <v>0</v>
      </c>
      <c r="S5000" t="str">
        <f t="shared" si="474"/>
        <v>0.000***</v>
      </c>
      <c r="T5000" t="str">
        <f t="shared" si="477"/>
        <v>0.000 (0.000)</v>
      </c>
      <c r="U5000" t="str">
        <f t="shared" si="475"/>
        <v>0.000*** (0.000)</v>
      </c>
    </row>
    <row r="5001" x14ac:dyDescent="0.25">
      <c r="P5001" t="str">
        <f t="shared" si="472"/>
        <v>***</v>
      </c>
      <c r="Q5001" t="str">
        <f t="shared" si="476"/>
        <v/>
      </c>
      <c r="R5001">
        <f t="shared" si="473"/>
        <v>0</v>
      </c>
      <c r="S5001" t="str">
        <f t="shared" si="474"/>
        <v>0.000***</v>
      </c>
      <c r="T5001" t="str">
        <f t="shared" si="477"/>
        <v>0.000 (0.000)</v>
      </c>
      <c r="U5001" t="str">
        <f t="shared" si="475"/>
        <v>0.000*** (0.000)</v>
      </c>
    </row>
    <row r="5002" x14ac:dyDescent="0.25">
      <c r="P5002" t="str">
        <f t="shared" si="472"/>
        <v>***</v>
      </c>
      <c r="Q5002" t="str">
        <f t="shared" si="476"/>
        <v/>
      </c>
      <c r="R5002">
        <f t="shared" si="473"/>
        <v>0</v>
      </c>
      <c r="S5002" t="str">
        <f t="shared" si="474"/>
        <v>0.000***</v>
      </c>
      <c r="T5002" t="str">
        <f t="shared" si="477"/>
        <v>0.000 (0.000)</v>
      </c>
      <c r="U5002" t="str">
        <f t="shared" si="475"/>
        <v>0.000*** (0.000)</v>
      </c>
    </row>
    <row r="5003" x14ac:dyDescent="0.25">
      <c r="P5003" t="str">
        <f t="shared" si="472"/>
        <v>***</v>
      </c>
      <c r="Q5003" t="str">
        <f t="shared" si="476"/>
        <v/>
      </c>
      <c r="R5003">
        <f t="shared" si="473"/>
        <v>0</v>
      </c>
      <c r="S5003" t="str">
        <f t="shared" si="474"/>
        <v>0.000***</v>
      </c>
      <c r="T5003" t="str">
        <f t="shared" si="477"/>
        <v>0.000 (0.000)</v>
      </c>
      <c r="U5003" t="str">
        <f t="shared" si="475"/>
        <v>0.000*** (0.000)</v>
      </c>
    </row>
    <row r="5004" x14ac:dyDescent="0.25">
      <c r="P5004" t="str">
        <f t="shared" si="472"/>
        <v>***</v>
      </c>
      <c r="Q5004" t="str">
        <f t="shared" si="476"/>
        <v/>
      </c>
      <c r="R5004">
        <f t="shared" si="473"/>
        <v>0</v>
      </c>
      <c r="S5004" t="str">
        <f t="shared" si="474"/>
        <v>0.000***</v>
      </c>
      <c r="T5004" t="str">
        <f t="shared" si="477"/>
        <v>0.000 (0.000)</v>
      </c>
      <c r="U5004" t="str">
        <f t="shared" si="475"/>
        <v>0.000*** (0.000)</v>
      </c>
    </row>
    <row r="5005" x14ac:dyDescent="0.25">
      <c r="P5005" t="str">
        <f t="shared" si="472"/>
        <v>***</v>
      </c>
      <c r="Q5005" t="str">
        <f t="shared" si="476"/>
        <v/>
      </c>
      <c r="R5005">
        <f t="shared" si="473"/>
        <v>0</v>
      </c>
      <c r="S5005" t="str">
        <f t="shared" si="474"/>
        <v>0.000***</v>
      </c>
      <c r="T5005" t="str">
        <f t="shared" si="477"/>
        <v>0.000 (0.000)</v>
      </c>
      <c r="U5005" t="str">
        <f t="shared" si="475"/>
        <v>0.000*** (0.000)</v>
      </c>
    </row>
    <row r="5006" x14ac:dyDescent="0.25">
      <c r="P5006" t="str">
        <f t="shared" si="472"/>
        <v>***</v>
      </c>
      <c r="Q5006" t="str">
        <f t="shared" si="476"/>
        <v/>
      </c>
      <c r="R5006">
        <f t="shared" si="473"/>
        <v>0</v>
      </c>
      <c r="S5006" t="str">
        <f t="shared" si="474"/>
        <v>0.000***</v>
      </c>
      <c r="T5006" t="str">
        <f t="shared" si="477"/>
        <v>0.000 (0.000)</v>
      </c>
      <c r="U5006" t="str">
        <f t="shared" si="475"/>
        <v>0.000*** (0.000)</v>
      </c>
    </row>
    <row r="5007" x14ac:dyDescent="0.25">
      <c r="P5007" t="str">
        <f t="shared" si="472"/>
        <v>***</v>
      </c>
      <c r="Q5007" t="str">
        <f t="shared" si="476"/>
        <v/>
      </c>
      <c r="R5007">
        <f t="shared" si="473"/>
        <v>0</v>
      </c>
      <c r="S5007" t="str">
        <f t="shared" si="474"/>
        <v>0.000***</v>
      </c>
      <c r="T5007" t="str">
        <f t="shared" si="477"/>
        <v>0.000 (0.000)</v>
      </c>
      <c r="U5007" t="str">
        <f t="shared" si="475"/>
        <v>0.000*** (0.000)</v>
      </c>
    </row>
    <row r="5008" x14ac:dyDescent="0.25">
      <c r="P5008" t="str">
        <f t="shared" si="472"/>
        <v>***</v>
      </c>
      <c r="Q5008" t="str">
        <f t="shared" si="476"/>
        <v/>
      </c>
      <c r="R5008">
        <f t="shared" si="473"/>
        <v>0</v>
      </c>
      <c r="S5008" t="str">
        <f t="shared" si="474"/>
        <v>0.000***</v>
      </c>
      <c r="T5008" t="str">
        <f t="shared" si="477"/>
        <v>0.000 (0.000)</v>
      </c>
      <c r="U5008" t="str">
        <f t="shared" si="475"/>
        <v>0.000*** (0.000)</v>
      </c>
    </row>
    <row r="5009" x14ac:dyDescent="0.25">
      <c r="P5009" t="str">
        <f t="shared" si="472"/>
        <v>***</v>
      </c>
      <c r="Q5009" t="str">
        <f t="shared" si="476"/>
        <v/>
      </c>
      <c r="R5009">
        <f t="shared" si="473"/>
        <v>0</v>
      </c>
      <c r="S5009" t="str">
        <f t="shared" si="474"/>
        <v>0.000***</v>
      </c>
      <c r="T5009" t="str">
        <f t="shared" si="477"/>
        <v>0.000 (0.000)</v>
      </c>
      <c r="U5009" t="str">
        <f t="shared" si="475"/>
        <v>0.000*** (0.000)</v>
      </c>
    </row>
    <row r="5010" x14ac:dyDescent="0.25">
      <c r="P5010" t="str">
        <f t="shared" si="472"/>
        <v>***</v>
      </c>
      <c r="Q5010" t="str">
        <f t="shared" si="476"/>
        <v/>
      </c>
      <c r="R5010">
        <f t="shared" si="473"/>
        <v>0</v>
      </c>
      <c r="S5010" t="str">
        <f t="shared" si="474"/>
        <v>0.000***</v>
      </c>
      <c r="T5010" t="str">
        <f t="shared" si="477"/>
        <v>0.000 (0.000)</v>
      </c>
      <c r="U5010" t="str">
        <f t="shared" si="475"/>
        <v>0.000*** (0.000)</v>
      </c>
    </row>
    <row r="5011" x14ac:dyDescent="0.25">
      <c r="P5011" t="str">
        <f t="shared" si="472"/>
        <v>***</v>
      </c>
      <c r="Q5011" t="str">
        <f t="shared" si="476"/>
        <v/>
      </c>
      <c r="R5011">
        <f t="shared" si="473"/>
        <v>0</v>
      </c>
      <c r="S5011" t="str">
        <f t="shared" si="474"/>
        <v>0.000***</v>
      </c>
      <c r="T5011" t="str">
        <f t="shared" si="477"/>
        <v>0.000 (0.000)</v>
      </c>
      <c r="U5011" t="str">
        <f t="shared" si="475"/>
        <v>0.000*** (0.000)</v>
      </c>
    </row>
    <row r="5012" x14ac:dyDescent="0.25">
      <c r="P5012" t="str">
        <f t="shared" si="472"/>
        <v>***</v>
      </c>
      <c r="Q5012" t="str">
        <f t="shared" si="476"/>
        <v/>
      </c>
      <c r="R5012">
        <f t="shared" si="473"/>
        <v>0</v>
      </c>
      <c r="S5012" t="str">
        <f t="shared" si="474"/>
        <v>0.000***</v>
      </c>
      <c r="T5012" t="str">
        <f t="shared" si="477"/>
        <v>0.000 (0.000)</v>
      </c>
      <c r="U5012" t="str">
        <f t="shared" si="475"/>
        <v>0.000*** (0.000)</v>
      </c>
    </row>
    <row r="5013" x14ac:dyDescent="0.25">
      <c r="P5013" t="str">
        <f t="shared" si="472"/>
        <v>***</v>
      </c>
      <c r="Q5013" t="str">
        <f t="shared" si="476"/>
        <v/>
      </c>
      <c r="R5013">
        <f t="shared" si="473"/>
        <v>0</v>
      </c>
      <c r="S5013" t="str">
        <f t="shared" si="474"/>
        <v>0.000***</v>
      </c>
      <c r="T5013" t="str">
        <f t="shared" si="477"/>
        <v>0.000 (0.000)</v>
      </c>
      <c r="U5013" t="str">
        <f t="shared" si="475"/>
        <v>0.000*** (0.000)</v>
      </c>
    </row>
    <row r="5014" x14ac:dyDescent="0.25">
      <c r="P5014" t="str">
        <f t="shared" si="472"/>
        <v>***</v>
      </c>
      <c r="Q5014" t="str">
        <f t="shared" si="476"/>
        <v/>
      </c>
      <c r="R5014">
        <f t="shared" si="473"/>
        <v>0</v>
      </c>
      <c r="S5014" t="str">
        <f t="shared" si="474"/>
        <v>0.000***</v>
      </c>
      <c r="T5014" t="str">
        <f t="shared" si="477"/>
        <v>0.000 (0.000)</v>
      </c>
      <c r="U5014" t="str">
        <f t="shared" si="475"/>
        <v>0.000*** (0.000)</v>
      </c>
    </row>
    <row r="5015" x14ac:dyDescent="0.25">
      <c r="P5015" t="str">
        <f t="shared" si="472"/>
        <v>***</v>
      </c>
      <c r="Q5015" t="str">
        <f t="shared" si="476"/>
        <v/>
      </c>
      <c r="R5015">
        <f t="shared" si="473"/>
        <v>0</v>
      </c>
      <c r="S5015" t="str">
        <f t="shared" si="474"/>
        <v>0.000***</v>
      </c>
      <c r="T5015" t="str">
        <f t="shared" si="477"/>
        <v>0.000 (0.000)</v>
      </c>
      <c r="U5015" t="str">
        <f t="shared" si="475"/>
        <v>0.000*** (0.000)</v>
      </c>
    </row>
    <row r="5016" x14ac:dyDescent="0.25">
      <c r="P5016" t="str">
        <f t="shared" si="472"/>
        <v>***</v>
      </c>
      <c r="Q5016" t="str">
        <f t="shared" si="476"/>
        <v/>
      </c>
      <c r="R5016">
        <f t="shared" si="473"/>
        <v>0</v>
      </c>
      <c r="S5016" t="str">
        <f t="shared" si="474"/>
        <v>0.000***</v>
      </c>
      <c r="T5016" t="str">
        <f t="shared" si="477"/>
        <v>0.000 (0.000)</v>
      </c>
      <c r="U5016" t="str">
        <f t="shared" si="475"/>
        <v>0.000*** (0.000)</v>
      </c>
    </row>
    <row r="5017" x14ac:dyDescent="0.25">
      <c r="P5017" t="str">
        <f t="shared" si="472"/>
        <v>***</v>
      </c>
      <c r="Q5017" t="str">
        <f t="shared" si="476"/>
        <v/>
      </c>
      <c r="R5017">
        <f t="shared" si="473"/>
        <v>0</v>
      </c>
      <c r="S5017" t="str">
        <f t="shared" si="474"/>
        <v>0.000***</v>
      </c>
      <c r="T5017" t="str">
        <f t="shared" si="477"/>
        <v>0.000 (0.000)</v>
      </c>
      <c r="U5017" t="str">
        <f t="shared" si="475"/>
        <v>0.000*** (0.000)</v>
      </c>
    </row>
    <row r="5018" x14ac:dyDescent="0.25">
      <c r="P5018" t="str">
        <f t="shared" si="472"/>
        <v>***</v>
      </c>
      <c r="Q5018" t="str">
        <f t="shared" si="476"/>
        <v/>
      </c>
      <c r="R5018">
        <f t="shared" si="473"/>
        <v>0</v>
      </c>
      <c r="S5018" t="str">
        <f t="shared" si="474"/>
        <v>0.000***</v>
      </c>
      <c r="T5018" t="str">
        <f t="shared" si="477"/>
        <v>0.000 (0.000)</v>
      </c>
      <c r="U5018" t="str">
        <f t="shared" si="475"/>
        <v>0.000*** (0.000)</v>
      </c>
    </row>
    <row r="5019" x14ac:dyDescent="0.25">
      <c r="P5019" t="str">
        <f t="shared" si="472"/>
        <v>***</v>
      </c>
      <c r="Q5019" t="str">
        <f t="shared" si="476"/>
        <v/>
      </c>
      <c r="R5019">
        <f t="shared" si="473"/>
        <v>0</v>
      </c>
      <c r="S5019" t="str">
        <f t="shared" si="474"/>
        <v>0.000***</v>
      </c>
      <c r="T5019" t="str">
        <f t="shared" si="477"/>
        <v>0.000 (0.000)</v>
      </c>
      <c r="U5019" t="str">
        <f t="shared" si="475"/>
        <v>0.000*** (0.000)</v>
      </c>
    </row>
    <row r="5020" x14ac:dyDescent="0.25">
      <c r="P5020" t="str">
        <f t="shared" si="472"/>
        <v>***</v>
      </c>
      <c r="Q5020" t="str">
        <f t="shared" si="476"/>
        <v/>
      </c>
      <c r="R5020">
        <f t="shared" si="473"/>
        <v>0</v>
      </c>
      <c r="S5020" t="str">
        <f t="shared" si="474"/>
        <v>0.000***</v>
      </c>
      <c r="T5020" t="str">
        <f t="shared" si="477"/>
        <v>0.000 (0.000)</v>
      </c>
      <c r="U5020" t="str">
        <f t="shared" si="475"/>
        <v>0.000*** (0.000)</v>
      </c>
    </row>
    <row r="5021" x14ac:dyDescent="0.25">
      <c r="P5021" t="str">
        <f t="shared" si="472"/>
        <v>***</v>
      </c>
      <c r="Q5021" t="str">
        <f t="shared" si="476"/>
        <v/>
      </c>
      <c r="R5021">
        <f t="shared" si="473"/>
        <v>0</v>
      </c>
      <c r="S5021" t="str">
        <f t="shared" si="474"/>
        <v>0.000***</v>
      </c>
      <c r="T5021" t="str">
        <f t="shared" si="477"/>
        <v>0.000 (0.000)</v>
      </c>
      <c r="U5021" t="str">
        <f t="shared" si="475"/>
        <v>0.000*** (0.000)</v>
      </c>
    </row>
    <row r="5022" x14ac:dyDescent="0.25">
      <c r="P5022" t="str">
        <f t="shared" si="472"/>
        <v>***</v>
      </c>
      <c r="Q5022" t="str">
        <f t="shared" si="476"/>
        <v/>
      </c>
      <c r="R5022">
        <f t="shared" si="473"/>
        <v>0</v>
      </c>
      <c r="S5022" t="str">
        <f t="shared" si="474"/>
        <v>0.000***</v>
      </c>
      <c r="T5022" t="str">
        <f t="shared" si="477"/>
        <v>0.000 (0.000)</v>
      </c>
      <c r="U5022" t="str">
        <f t="shared" si="475"/>
        <v>0.000*** (0.000)</v>
      </c>
    </row>
    <row r="5023" x14ac:dyDescent="0.25">
      <c r="P5023" t="str">
        <f t="shared" si="472"/>
        <v>***</v>
      </c>
      <c r="Q5023" t="str">
        <f t="shared" si="476"/>
        <v/>
      </c>
      <c r="R5023">
        <f t="shared" si="473"/>
        <v>0</v>
      </c>
      <c r="S5023" t="str">
        <f t="shared" si="474"/>
        <v>0.000***</v>
      </c>
      <c r="T5023" t="str">
        <f t="shared" si="477"/>
        <v>0.000 (0.000)</v>
      </c>
      <c r="U5023" t="str">
        <f t="shared" si="475"/>
        <v>0.000*** (0.000)</v>
      </c>
    </row>
    <row r="5024" x14ac:dyDescent="0.25">
      <c r="P5024" t="str">
        <f t="shared" si="472"/>
        <v>***</v>
      </c>
      <c r="Q5024" t="str">
        <f t="shared" si="476"/>
        <v/>
      </c>
      <c r="R5024">
        <f t="shared" si="473"/>
        <v>0</v>
      </c>
      <c r="S5024" t="str">
        <f t="shared" si="474"/>
        <v>0.000***</v>
      </c>
      <c r="T5024" t="str">
        <f t="shared" si="477"/>
        <v>0.000 (0.000)</v>
      </c>
      <c r="U5024" t="str">
        <f t="shared" si="475"/>
        <v>0.000*** (0.000)</v>
      </c>
    </row>
    <row r="5025" x14ac:dyDescent="0.25">
      <c r="P5025" t="str">
        <f t="shared" si="472"/>
        <v>***</v>
      </c>
      <c r="Q5025" t="str">
        <f t="shared" si="476"/>
        <v/>
      </c>
      <c r="R5025">
        <f t="shared" si="473"/>
        <v>0</v>
      </c>
      <c r="S5025" t="str">
        <f t="shared" si="474"/>
        <v>0.000***</v>
      </c>
      <c r="T5025" t="str">
        <f t="shared" si="477"/>
        <v>0.000 (0.000)</v>
      </c>
      <c r="U5025" t="str">
        <f t="shared" si="475"/>
        <v>0.000*** (0.000)</v>
      </c>
    </row>
    <row r="5026" x14ac:dyDescent="0.25">
      <c r="P5026" t="str">
        <f t="shared" si="472"/>
        <v>***</v>
      </c>
      <c r="Q5026" t="str">
        <f t="shared" si="476"/>
        <v/>
      </c>
      <c r="R5026">
        <f t="shared" si="473"/>
        <v>0</v>
      </c>
      <c r="S5026" t="str">
        <f t="shared" si="474"/>
        <v>0.000***</v>
      </c>
      <c r="T5026" t="str">
        <f t="shared" si="477"/>
        <v>0.000 (0.000)</v>
      </c>
      <c r="U5026" t="str">
        <f t="shared" si="475"/>
        <v>0.000*** (0.000)</v>
      </c>
    </row>
    <row r="5027" x14ac:dyDescent="0.25">
      <c r="P5027" t="str">
        <f t="shared" si="472"/>
        <v>***</v>
      </c>
      <c r="Q5027" t="str">
        <f t="shared" si="476"/>
        <v/>
      </c>
      <c r="R5027">
        <f t="shared" si="473"/>
        <v>0</v>
      </c>
      <c r="S5027" t="str">
        <f t="shared" si="474"/>
        <v>0.000***</v>
      </c>
      <c r="T5027" t="str">
        <f t="shared" si="477"/>
        <v>0.000 (0.000)</v>
      </c>
      <c r="U5027" t="str">
        <f t="shared" si="475"/>
        <v>0.000*** (0.000)</v>
      </c>
    </row>
    <row r="5028" x14ac:dyDescent="0.25">
      <c r="P5028" t="str">
        <f t="shared" si="472"/>
        <v>***</v>
      </c>
      <c r="Q5028" t="str">
        <f t="shared" si="476"/>
        <v/>
      </c>
      <c r="R5028">
        <f t="shared" si="473"/>
        <v>0</v>
      </c>
      <c r="S5028" t="str">
        <f t="shared" si="474"/>
        <v>0.000***</v>
      </c>
      <c r="T5028" t="str">
        <f t="shared" si="477"/>
        <v>0.000 (0.000)</v>
      </c>
      <c r="U5028" t="str">
        <f t="shared" si="475"/>
        <v>0.000*** (0.000)</v>
      </c>
    </row>
    <row r="5029" x14ac:dyDescent="0.25">
      <c r="P5029" t="str">
        <f t="shared" si="472"/>
        <v>***</v>
      </c>
      <c r="Q5029" t="str">
        <f t="shared" si="476"/>
        <v/>
      </c>
      <c r="R5029">
        <f t="shared" si="473"/>
        <v>0</v>
      </c>
      <c r="S5029" t="str">
        <f t="shared" si="474"/>
        <v>0.000***</v>
      </c>
      <c r="T5029" t="str">
        <f t="shared" si="477"/>
        <v>0.000 (0.000)</v>
      </c>
      <c r="U5029" t="str">
        <f t="shared" si="475"/>
        <v>0.000*** (0.000)</v>
      </c>
    </row>
    <row r="5030" x14ac:dyDescent="0.25">
      <c r="P5030" t="str">
        <f t="shared" si="472"/>
        <v>***</v>
      </c>
      <c r="Q5030" t="str">
        <f t="shared" si="476"/>
        <v/>
      </c>
      <c r="R5030">
        <f t="shared" si="473"/>
        <v>0</v>
      </c>
      <c r="S5030" t="str">
        <f t="shared" si="474"/>
        <v>0.000***</v>
      </c>
      <c r="T5030" t="str">
        <f t="shared" si="477"/>
        <v>0.000 (0.000)</v>
      </c>
      <c r="U5030" t="str">
        <f t="shared" si="475"/>
        <v>0.000*** (0.000)</v>
      </c>
    </row>
    <row r="5031" x14ac:dyDescent="0.25">
      <c r="P5031" t="str">
        <f t="shared" si="472"/>
        <v>***</v>
      </c>
      <c r="Q5031" t="str">
        <f t="shared" si="476"/>
        <v/>
      </c>
      <c r="R5031">
        <f t="shared" si="473"/>
        <v>0</v>
      </c>
      <c r="S5031" t="str">
        <f t="shared" si="474"/>
        <v>0.000***</v>
      </c>
      <c r="T5031" t="str">
        <f t="shared" si="477"/>
        <v>0.000 (0.000)</v>
      </c>
      <c r="U5031" t="str">
        <f t="shared" si="475"/>
        <v>0.000*** (0.000)</v>
      </c>
    </row>
    <row r="5032" x14ac:dyDescent="0.25">
      <c r="P5032" t="str">
        <f t="shared" si="472"/>
        <v>***</v>
      </c>
      <c r="Q5032" t="str">
        <f t="shared" si="476"/>
        <v/>
      </c>
      <c r="R5032">
        <f t="shared" si="473"/>
        <v>0</v>
      </c>
      <c r="S5032" t="str">
        <f t="shared" si="474"/>
        <v>0.000***</v>
      </c>
      <c r="T5032" t="str">
        <f t="shared" si="477"/>
        <v>0.000 (0.000)</v>
      </c>
      <c r="U5032" t="str">
        <f t="shared" si="475"/>
        <v>0.000*** (0.000)</v>
      </c>
    </row>
    <row r="5033" x14ac:dyDescent="0.25">
      <c r="P5033" t="str">
        <f t="shared" si="472"/>
        <v>***</v>
      </c>
      <c r="Q5033" t="str">
        <f t="shared" si="476"/>
        <v/>
      </c>
      <c r="R5033">
        <f t="shared" si="473"/>
        <v>0</v>
      </c>
      <c r="S5033" t="str">
        <f t="shared" si="474"/>
        <v>0.000***</v>
      </c>
      <c r="T5033" t="str">
        <f t="shared" si="477"/>
        <v>0.000 (0.000)</v>
      </c>
      <c r="U5033" t="str">
        <f t="shared" si="475"/>
        <v>0.000*** (0.000)</v>
      </c>
    </row>
    <row r="5034" x14ac:dyDescent="0.25">
      <c r="P5034" t="str">
        <f t="shared" si="472"/>
        <v>***</v>
      </c>
      <c r="Q5034" t="str">
        <f t="shared" si="476"/>
        <v/>
      </c>
      <c r="R5034">
        <f t="shared" si="473"/>
        <v>0</v>
      </c>
      <c r="S5034" t="str">
        <f t="shared" si="474"/>
        <v>0.000***</v>
      </c>
      <c r="T5034" t="str">
        <f t="shared" si="477"/>
        <v>0.000 (0.000)</v>
      </c>
      <c r="U5034" t="str">
        <f t="shared" si="475"/>
        <v>0.000*** (0.000)</v>
      </c>
    </row>
    <row r="5035" x14ac:dyDescent="0.25">
      <c r="P5035" t="str">
        <f t="shared" si="472"/>
        <v>***</v>
      </c>
      <c r="Q5035" t="str">
        <f t="shared" si="476"/>
        <v/>
      </c>
      <c r="R5035">
        <f t="shared" si="473"/>
        <v>0</v>
      </c>
      <c r="S5035" t="str">
        <f t="shared" si="474"/>
        <v>0.000***</v>
      </c>
      <c r="T5035" t="str">
        <f t="shared" si="477"/>
        <v>0.000 (0.000)</v>
      </c>
      <c r="U5035" t="str">
        <f t="shared" si="475"/>
        <v>0.000*** (0.000)</v>
      </c>
    </row>
    <row r="5036" x14ac:dyDescent="0.25">
      <c r="P5036" t="str">
        <f t="shared" si="472"/>
        <v>***</v>
      </c>
      <c r="Q5036" t="str">
        <f t="shared" si="476"/>
        <v/>
      </c>
      <c r="R5036">
        <f t="shared" si="473"/>
        <v>0</v>
      </c>
      <c r="S5036" t="str">
        <f t="shared" si="474"/>
        <v>0.000***</v>
      </c>
      <c r="T5036" t="str">
        <f t="shared" si="477"/>
        <v>0.000 (0.000)</v>
      </c>
      <c r="U5036" t="str">
        <f t="shared" si="475"/>
        <v>0.000*** (0.000)</v>
      </c>
    </row>
    <row r="5037" x14ac:dyDescent="0.25">
      <c r="P5037" t="str">
        <f t="shared" si="472"/>
        <v>***</v>
      </c>
      <c r="Q5037" t="str">
        <f t="shared" si="476"/>
        <v/>
      </c>
      <c r="R5037">
        <f t="shared" si="473"/>
        <v>0</v>
      </c>
      <c r="S5037" t="str">
        <f t="shared" si="474"/>
        <v>0.000***</v>
      </c>
      <c r="T5037" t="str">
        <f t="shared" si="477"/>
        <v>0.000 (0.000)</v>
      </c>
      <c r="U5037" t="str">
        <f t="shared" si="475"/>
        <v>0.000*** (0.000)</v>
      </c>
    </row>
    <row r="5038" x14ac:dyDescent="0.25">
      <c r="P5038" t="str">
        <f t="shared" si="472"/>
        <v>***</v>
      </c>
      <c r="Q5038" t="str">
        <f t="shared" si="476"/>
        <v/>
      </c>
      <c r="R5038">
        <f t="shared" si="473"/>
        <v>0</v>
      </c>
      <c r="S5038" t="str">
        <f t="shared" si="474"/>
        <v>0.000***</v>
      </c>
      <c r="T5038" t="str">
        <f t="shared" si="477"/>
        <v>0.000 (0.000)</v>
      </c>
      <c r="U5038" t="str">
        <f t="shared" si="475"/>
        <v>0.000*** (0.000)</v>
      </c>
    </row>
    <row r="5039" x14ac:dyDescent="0.25">
      <c r="P5039" t="str">
        <f t="shared" si="472"/>
        <v>***</v>
      </c>
      <c r="Q5039" t="str">
        <f t="shared" si="476"/>
        <v/>
      </c>
      <c r="R5039">
        <f t="shared" si="473"/>
        <v>0</v>
      </c>
      <c r="S5039" t="str">
        <f t="shared" si="474"/>
        <v>0.000***</v>
      </c>
      <c r="T5039" t="str">
        <f t="shared" si="477"/>
        <v>0.000 (0.000)</v>
      </c>
      <c r="U5039" t="str">
        <f t="shared" si="475"/>
        <v>0.000*** (0.000)</v>
      </c>
    </row>
    <row r="5040" x14ac:dyDescent="0.25">
      <c r="P5040" t="str">
        <f t="shared" si="472"/>
        <v>***</v>
      </c>
      <c r="Q5040" t="str">
        <f t="shared" si="476"/>
        <v/>
      </c>
      <c r="R5040">
        <f t="shared" si="473"/>
        <v>0</v>
      </c>
      <c r="S5040" t="str">
        <f t="shared" si="474"/>
        <v>0.000***</v>
      </c>
      <c r="T5040" t="str">
        <f t="shared" si="477"/>
        <v>0.000 (0.000)</v>
      </c>
      <c r="U5040" t="str">
        <f t="shared" si="475"/>
        <v>0.000*** (0.000)</v>
      </c>
    </row>
    <row r="5041" x14ac:dyDescent="0.25">
      <c r="P5041" t="str">
        <f t="shared" si="472"/>
        <v>***</v>
      </c>
      <c r="Q5041" t="str">
        <f t="shared" si="476"/>
        <v/>
      </c>
      <c r="R5041">
        <f t="shared" si="473"/>
        <v>0</v>
      </c>
      <c r="S5041" t="str">
        <f t="shared" si="474"/>
        <v>0.000***</v>
      </c>
      <c r="T5041" t="str">
        <f t="shared" si="477"/>
        <v>0.000 (0.000)</v>
      </c>
      <c r="U5041" t="str">
        <f t="shared" si="475"/>
        <v>0.000*** (0.000)</v>
      </c>
    </row>
    <row r="5042" x14ac:dyDescent="0.25">
      <c r="P5042" t="str">
        <f t="shared" si="472"/>
        <v>***</v>
      </c>
      <c r="Q5042" t="str">
        <f t="shared" si="476"/>
        <v/>
      </c>
      <c r="R5042">
        <f t="shared" si="473"/>
        <v>0</v>
      </c>
      <c r="S5042" t="str">
        <f t="shared" si="474"/>
        <v>0.000***</v>
      </c>
      <c r="T5042" t="str">
        <f t="shared" si="477"/>
        <v>0.000 (0.000)</v>
      </c>
      <c r="U5042" t="str">
        <f t="shared" si="475"/>
        <v>0.000*** (0.000)</v>
      </c>
    </row>
    <row r="5043" x14ac:dyDescent="0.25">
      <c r="P5043" t="str">
        <f t="shared" si="472"/>
        <v>***</v>
      </c>
      <c r="Q5043" t="str">
        <f t="shared" si="476"/>
        <v/>
      </c>
      <c r="R5043">
        <f t="shared" si="473"/>
        <v>0</v>
      </c>
      <c r="S5043" t="str">
        <f t="shared" si="474"/>
        <v>0.000***</v>
      </c>
      <c r="T5043" t="str">
        <f t="shared" si="477"/>
        <v>0.000 (0.000)</v>
      </c>
      <c r="U5043" t="str">
        <f t="shared" si="475"/>
        <v>0.000*** (0.000)</v>
      </c>
    </row>
    <row r="5044" x14ac:dyDescent="0.25">
      <c r="P5044" t="str">
        <f t="shared" si="472"/>
        <v>***</v>
      </c>
      <c r="Q5044" t="str">
        <f t="shared" si="476"/>
        <v/>
      </c>
      <c r="R5044">
        <f t="shared" si="473"/>
        <v>0</v>
      </c>
      <c r="S5044" t="str">
        <f t="shared" si="474"/>
        <v>0.000***</v>
      </c>
      <c r="T5044" t="str">
        <f t="shared" si="477"/>
        <v>0.000 (0.000)</v>
      </c>
      <c r="U5044" t="str">
        <f t="shared" si="475"/>
        <v>0.000*** (0.000)</v>
      </c>
    </row>
    <row r="5045" x14ac:dyDescent="0.25">
      <c r="P5045" t="str">
        <f t="shared" ref="P5045:P5108" si="478">IF(L5045&lt;0.01,"***",IF(L5045&lt;0.05,"**",IF(L5045&lt;0.1,"*","")))</f>
        <v>***</v>
      </c>
      <c r="Q5045" t="str">
        <f t="shared" si="476"/>
        <v/>
      </c>
      <c r="R5045">
        <f t="shared" ref="R5045:R5108" si="479">J5045</f>
        <v>0</v>
      </c>
      <c r="S5045" t="str">
        <f t="shared" ref="S5045:S5108" si="480">TEXT(R5045,"0.000")&amp;P5045</f>
        <v>0.000***</v>
      </c>
      <c r="T5045" t="str">
        <f t="shared" si="477"/>
        <v>0.000 (0.000)</v>
      </c>
      <c r="U5045" t="str">
        <f t="shared" ref="U5045:U5108" si="481">S5045&amp;" ("&amp;TEXT(K5045,"0.000")&amp;")"</f>
        <v>0.000*** (0.000)</v>
      </c>
    </row>
    <row r="5046" x14ac:dyDescent="0.25">
      <c r="P5046" t="str">
        <f t="shared" si="478"/>
        <v>***</v>
      </c>
      <c r="Q5046" t="str">
        <f t="shared" si="476"/>
        <v/>
      </c>
      <c r="R5046">
        <f t="shared" si="479"/>
        <v>0</v>
      </c>
      <c r="S5046" t="str">
        <f t="shared" si="480"/>
        <v>0.000***</v>
      </c>
      <c r="T5046" t="str">
        <f t="shared" si="477"/>
        <v>0.000 (0.000)</v>
      </c>
      <c r="U5046" t="str">
        <f t="shared" si="481"/>
        <v>0.000*** (0.000)</v>
      </c>
    </row>
    <row r="5047" x14ac:dyDescent="0.25">
      <c r="P5047" t="str">
        <f t="shared" si="478"/>
        <v>***</v>
      </c>
      <c r="Q5047" t="str">
        <f t="shared" si="476"/>
        <v/>
      </c>
      <c r="R5047">
        <f t="shared" si="479"/>
        <v>0</v>
      </c>
      <c r="S5047" t="str">
        <f t="shared" si="480"/>
        <v>0.000***</v>
      </c>
      <c r="T5047" t="str">
        <f t="shared" si="477"/>
        <v>0.000 (0.000)</v>
      </c>
      <c r="U5047" t="str">
        <f t="shared" si="481"/>
        <v>0.000*** (0.000)</v>
      </c>
    </row>
    <row r="5048" x14ac:dyDescent="0.25">
      <c r="P5048" t="str">
        <f t="shared" si="478"/>
        <v>***</v>
      </c>
      <c r="Q5048" t="str">
        <f t="shared" si="476"/>
        <v/>
      </c>
      <c r="R5048">
        <f t="shared" si="479"/>
        <v>0</v>
      </c>
      <c r="S5048" t="str">
        <f t="shared" si="480"/>
        <v>0.000***</v>
      </c>
      <c r="T5048" t="str">
        <f t="shared" si="477"/>
        <v>0.000 (0.000)</v>
      </c>
      <c r="U5048" t="str">
        <f t="shared" si="481"/>
        <v>0.000*** (0.000)</v>
      </c>
    </row>
    <row r="5049" x14ac:dyDescent="0.25">
      <c r="P5049" t="str">
        <f t="shared" si="478"/>
        <v>***</v>
      </c>
      <c r="Q5049" t="str">
        <f t="shared" si="476"/>
        <v/>
      </c>
      <c r="R5049">
        <f t="shared" si="479"/>
        <v>0</v>
      </c>
      <c r="S5049" t="str">
        <f t="shared" si="480"/>
        <v>0.000***</v>
      </c>
      <c r="T5049" t="str">
        <f t="shared" si="477"/>
        <v>0.000 (0.000)</v>
      </c>
      <c r="U5049" t="str">
        <f t="shared" si="481"/>
        <v>0.000*** (0.000)</v>
      </c>
    </row>
    <row r="5050" x14ac:dyDescent="0.25">
      <c r="P5050" t="str">
        <f t="shared" si="478"/>
        <v>***</v>
      </c>
      <c r="Q5050" t="str">
        <f t="shared" si="476"/>
        <v/>
      </c>
      <c r="R5050">
        <f t="shared" si="479"/>
        <v>0</v>
      </c>
      <c r="S5050" t="str">
        <f t="shared" si="480"/>
        <v>0.000***</v>
      </c>
      <c r="T5050" t="str">
        <f t="shared" si="477"/>
        <v>0.000 (0.000)</v>
      </c>
      <c r="U5050" t="str">
        <f t="shared" si="481"/>
        <v>0.000*** (0.000)</v>
      </c>
    </row>
    <row r="5051" x14ac:dyDescent="0.25">
      <c r="P5051" t="str">
        <f t="shared" si="478"/>
        <v>***</v>
      </c>
      <c r="Q5051" t="str">
        <f t="shared" si="476"/>
        <v/>
      </c>
      <c r="R5051">
        <f t="shared" si="479"/>
        <v>0</v>
      </c>
      <c r="S5051" t="str">
        <f t="shared" si="480"/>
        <v>0.000***</v>
      </c>
      <c r="T5051" t="str">
        <f t="shared" si="477"/>
        <v>0.000 (0.000)</v>
      </c>
      <c r="U5051" t="str">
        <f t="shared" si="481"/>
        <v>0.000*** (0.000)</v>
      </c>
    </row>
    <row r="5052" x14ac:dyDescent="0.25">
      <c r="P5052" t="str">
        <f t="shared" si="478"/>
        <v>***</v>
      </c>
      <c r="Q5052" t="str">
        <f t="shared" si="476"/>
        <v/>
      </c>
      <c r="R5052">
        <f t="shared" si="479"/>
        <v>0</v>
      </c>
      <c r="S5052" t="str">
        <f t="shared" si="480"/>
        <v>0.000***</v>
      </c>
      <c r="T5052" t="str">
        <f t="shared" si="477"/>
        <v>0.000 (0.000)</v>
      </c>
      <c r="U5052" t="str">
        <f t="shared" si="481"/>
        <v>0.000*** (0.000)</v>
      </c>
    </row>
    <row r="5053" x14ac:dyDescent="0.25">
      <c r="P5053" t="str">
        <f t="shared" si="478"/>
        <v>***</v>
      </c>
      <c r="Q5053" t="str">
        <f t="shared" si="476"/>
        <v/>
      </c>
      <c r="R5053">
        <f t="shared" si="479"/>
        <v>0</v>
      </c>
      <c r="S5053" t="str">
        <f t="shared" si="480"/>
        <v>0.000***</v>
      </c>
      <c r="T5053" t="str">
        <f t="shared" si="477"/>
        <v>0.000 (0.000)</v>
      </c>
      <c r="U5053" t="str">
        <f t="shared" si="481"/>
        <v>0.000*** (0.000)</v>
      </c>
    </row>
    <row r="5054" x14ac:dyDescent="0.25">
      <c r="P5054" t="str">
        <f t="shared" si="478"/>
        <v>***</v>
      </c>
      <c r="Q5054" t="str">
        <f t="shared" si="476"/>
        <v/>
      </c>
      <c r="R5054">
        <f t="shared" si="479"/>
        <v>0</v>
      </c>
      <c r="S5054" t="str">
        <f t="shared" si="480"/>
        <v>0.000***</v>
      </c>
      <c r="T5054" t="str">
        <f t="shared" si="477"/>
        <v>0.000 (0.000)</v>
      </c>
      <c r="U5054" t="str">
        <f t="shared" si="481"/>
        <v>0.000*** (0.000)</v>
      </c>
    </row>
    <row r="5055" x14ac:dyDescent="0.25">
      <c r="P5055" t="str">
        <f t="shared" si="478"/>
        <v>***</v>
      </c>
      <c r="Q5055" t="str">
        <f t="shared" si="476"/>
        <v/>
      </c>
      <c r="R5055">
        <f t="shared" si="479"/>
        <v>0</v>
      </c>
      <c r="S5055" t="str">
        <f t="shared" si="480"/>
        <v>0.000***</v>
      </c>
      <c r="T5055" t="str">
        <f t="shared" si="477"/>
        <v>0.000 (0.000)</v>
      </c>
      <c r="U5055" t="str">
        <f t="shared" si="481"/>
        <v>0.000*** (0.000)</v>
      </c>
    </row>
    <row r="5056" x14ac:dyDescent="0.25">
      <c r="P5056" t="str">
        <f t="shared" si="478"/>
        <v>***</v>
      </c>
      <c r="Q5056" t="str">
        <f t="shared" si="476"/>
        <v/>
      </c>
      <c r="R5056">
        <f t="shared" si="479"/>
        <v>0</v>
      </c>
      <c r="S5056" t="str">
        <f t="shared" si="480"/>
        <v>0.000***</v>
      </c>
      <c r="T5056" t="str">
        <f t="shared" si="477"/>
        <v>0.000 (0.000)</v>
      </c>
      <c r="U5056" t="str">
        <f t="shared" si="481"/>
        <v>0.000*** (0.000)</v>
      </c>
    </row>
    <row r="5057" x14ac:dyDescent="0.25">
      <c r="P5057" t="str">
        <f t="shared" si="478"/>
        <v>***</v>
      </c>
      <c r="Q5057" t="str">
        <f t="shared" si="476"/>
        <v/>
      </c>
      <c r="R5057">
        <f t="shared" si="479"/>
        <v>0</v>
      </c>
      <c r="S5057" t="str">
        <f t="shared" si="480"/>
        <v>0.000***</v>
      </c>
      <c r="T5057" t="str">
        <f t="shared" si="477"/>
        <v>0.000 (0.000)</v>
      </c>
      <c r="U5057" t="str">
        <f t="shared" si="481"/>
        <v>0.000*** (0.000)</v>
      </c>
    </row>
    <row r="5058" x14ac:dyDescent="0.25">
      <c r="P5058" t="str">
        <f t="shared" si="478"/>
        <v>***</v>
      </c>
      <c r="Q5058" t="str">
        <f t="shared" si="476"/>
        <v/>
      </c>
      <c r="R5058">
        <f t="shared" si="479"/>
        <v>0</v>
      </c>
      <c r="S5058" t="str">
        <f t="shared" si="480"/>
        <v>0.000***</v>
      </c>
      <c r="T5058" t="str">
        <f t="shared" si="477"/>
        <v>0.000 (0.000)</v>
      </c>
      <c r="U5058" t="str">
        <f t="shared" si="481"/>
        <v>0.000*** (0.000)</v>
      </c>
    </row>
    <row r="5059" x14ac:dyDescent="0.25">
      <c r="P5059" t="str">
        <f t="shared" si="478"/>
        <v>***</v>
      </c>
      <c r="Q5059" t="str">
        <f t="shared" ref="Q5059:Q5122" si="482">_xlfn.CONCAT(A5059:I5059)</f>
        <v/>
      </c>
      <c r="R5059">
        <f t="shared" si="479"/>
        <v>0</v>
      </c>
      <c r="S5059" t="str">
        <f t="shared" si="480"/>
        <v>0.000***</v>
      </c>
      <c r="T5059" t="str">
        <f t="shared" ref="T5059:T5122" si="483">TEXT(R5059,"0.000")&amp;" ("&amp;TEXT(K5059,"0.000")&amp;")"</f>
        <v>0.000 (0.000)</v>
      </c>
      <c r="U5059" t="str">
        <f t="shared" si="481"/>
        <v>0.000*** (0.000)</v>
      </c>
    </row>
    <row r="5060" x14ac:dyDescent="0.25">
      <c r="P5060" t="str">
        <f t="shared" si="478"/>
        <v>***</v>
      </c>
      <c r="Q5060" t="str">
        <f t="shared" si="482"/>
        <v/>
      </c>
      <c r="R5060">
        <f t="shared" si="479"/>
        <v>0</v>
      </c>
      <c r="S5060" t="str">
        <f t="shared" si="480"/>
        <v>0.000***</v>
      </c>
      <c r="T5060" t="str">
        <f t="shared" si="483"/>
        <v>0.000 (0.000)</v>
      </c>
      <c r="U5060" t="str">
        <f t="shared" si="481"/>
        <v>0.000*** (0.000)</v>
      </c>
    </row>
    <row r="5061" x14ac:dyDescent="0.25">
      <c r="P5061" t="str">
        <f t="shared" si="478"/>
        <v>***</v>
      </c>
      <c r="Q5061" t="str">
        <f t="shared" si="482"/>
        <v/>
      </c>
      <c r="R5061">
        <f t="shared" si="479"/>
        <v>0</v>
      </c>
      <c r="S5061" t="str">
        <f t="shared" si="480"/>
        <v>0.000***</v>
      </c>
      <c r="T5061" t="str">
        <f t="shared" si="483"/>
        <v>0.000 (0.000)</v>
      </c>
      <c r="U5061" t="str">
        <f t="shared" si="481"/>
        <v>0.000*** (0.000)</v>
      </c>
    </row>
    <row r="5062" x14ac:dyDescent="0.25">
      <c r="P5062" t="str">
        <f t="shared" si="478"/>
        <v>***</v>
      </c>
      <c r="Q5062" t="str">
        <f t="shared" si="482"/>
        <v/>
      </c>
      <c r="R5062">
        <f t="shared" si="479"/>
        <v>0</v>
      </c>
      <c r="S5062" t="str">
        <f t="shared" si="480"/>
        <v>0.000***</v>
      </c>
      <c r="T5062" t="str">
        <f t="shared" si="483"/>
        <v>0.000 (0.000)</v>
      </c>
      <c r="U5062" t="str">
        <f t="shared" si="481"/>
        <v>0.000*** (0.000)</v>
      </c>
    </row>
    <row r="5063" x14ac:dyDescent="0.25">
      <c r="P5063" t="str">
        <f t="shared" si="478"/>
        <v>***</v>
      </c>
      <c r="Q5063" t="str">
        <f t="shared" si="482"/>
        <v/>
      </c>
      <c r="R5063">
        <f t="shared" si="479"/>
        <v>0</v>
      </c>
      <c r="S5063" t="str">
        <f t="shared" si="480"/>
        <v>0.000***</v>
      </c>
      <c r="T5063" t="str">
        <f t="shared" si="483"/>
        <v>0.000 (0.000)</v>
      </c>
      <c r="U5063" t="str">
        <f t="shared" si="481"/>
        <v>0.000*** (0.000)</v>
      </c>
    </row>
    <row r="5064" x14ac:dyDescent="0.25">
      <c r="P5064" t="str">
        <f t="shared" si="478"/>
        <v>***</v>
      </c>
      <c r="Q5064" t="str">
        <f t="shared" si="482"/>
        <v/>
      </c>
      <c r="R5064">
        <f t="shared" si="479"/>
        <v>0</v>
      </c>
      <c r="S5064" t="str">
        <f t="shared" si="480"/>
        <v>0.000***</v>
      </c>
      <c r="T5064" t="str">
        <f t="shared" si="483"/>
        <v>0.000 (0.000)</v>
      </c>
      <c r="U5064" t="str">
        <f t="shared" si="481"/>
        <v>0.000*** (0.000)</v>
      </c>
    </row>
    <row r="5065" x14ac:dyDescent="0.25">
      <c r="P5065" t="str">
        <f t="shared" si="478"/>
        <v>***</v>
      </c>
      <c r="Q5065" t="str">
        <f t="shared" si="482"/>
        <v/>
      </c>
      <c r="R5065">
        <f t="shared" si="479"/>
        <v>0</v>
      </c>
      <c r="S5065" t="str">
        <f t="shared" si="480"/>
        <v>0.000***</v>
      </c>
      <c r="T5065" t="str">
        <f t="shared" si="483"/>
        <v>0.000 (0.000)</v>
      </c>
      <c r="U5065" t="str">
        <f t="shared" si="481"/>
        <v>0.000*** (0.000)</v>
      </c>
    </row>
    <row r="5066" x14ac:dyDescent="0.25">
      <c r="P5066" t="str">
        <f t="shared" si="478"/>
        <v>***</v>
      </c>
      <c r="Q5066" t="str">
        <f t="shared" si="482"/>
        <v/>
      </c>
      <c r="R5066">
        <f t="shared" si="479"/>
        <v>0</v>
      </c>
      <c r="S5066" t="str">
        <f t="shared" si="480"/>
        <v>0.000***</v>
      </c>
      <c r="T5066" t="str">
        <f t="shared" si="483"/>
        <v>0.000 (0.000)</v>
      </c>
      <c r="U5066" t="str">
        <f t="shared" si="481"/>
        <v>0.000*** (0.000)</v>
      </c>
    </row>
    <row r="5067" x14ac:dyDescent="0.25">
      <c r="P5067" t="str">
        <f t="shared" si="478"/>
        <v>***</v>
      </c>
      <c r="Q5067" t="str">
        <f t="shared" si="482"/>
        <v/>
      </c>
      <c r="R5067">
        <f t="shared" si="479"/>
        <v>0</v>
      </c>
      <c r="S5067" t="str">
        <f t="shared" si="480"/>
        <v>0.000***</v>
      </c>
      <c r="T5067" t="str">
        <f t="shared" si="483"/>
        <v>0.000 (0.000)</v>
      </c>
      <c r="U5067" t="str">
        <f t="shared" si="481"/>
        <v>0.000*** (0.000)</v>
      </c>
    </row>
    <row r="5068" x14ac:dyDescent="0.25">
      <c r="P5068" t="str">
        <f t="shared" si="478"/>
        <v>***</v>
      </c>
      <c r="Q5068" t="str">
        <f t="shared" si="482"/>
        <v/>
      </c>
      <c r="R5068">
        <f t="shared" si="479"/>
        <v>0</v>
      </c>
      <c r="S5068" t="str">
        <f t="shared" si="480"/>
        <v>0.000***</v>
      </c>
      <c r="T5068" t="str">
        <f t="shared" si="483"/>
        <v>0.000 (0.000)</v>
      </c>
      <c r="U5068" t="str">
        <f t="shared" si="481"/>
        <v>0.000*** (0.000)</v>
      </c>
    </row>
    <row r="5069" x14ac:dyDescent="0.25">
      <c r="P5069" t="str">
        <f t="shared" si="478"/>
        <v>***</v>
      </c>
      <c r="Q5069" t="str">
        <f t="shared" si="482"/>
        <v/>
      </c>
      <c r="R5069">
        <f t="shared" si="479"/>
        <v>0</v>
      </c>
      <c r="S5069" t="str">
        <f t="shared" si="480"/>
        <v>0.000***</v>
      </c>
      <c r="T5069" t="str">
        <f t="shared" si="483"/>
        <v>0.000 (0.000)</v>
      </c>
      <c r="U5069" t="str">
        <f t="shared" si="481"/>
        <v>0.000*** (0.000)</v>
      </c>
    </row>
    <row r="5070" x14ac:dyDescent="0.25">
      <c r="P5070" t="str">
        <f t="shared" si="478"/>
        <v>***</v>
      </c>
      <c r="Q5070" t="str">
        <f t="shared" si="482"/>
        <v/>
      </c>
      <c r="R5070">
        <f t="shared" si="479"/>
        <v>0</v>
      </c>
      <c r="S5070" t="str">
        <f t="shared" si="480"/>
        <v>0.000***</v>
      </c>
      <c r="T5070" t="str">
        <f t="shared" si="483"/>
        <v>0.000 (0.000)</v>
      </c>
      <c r="U5070" t="str">
        <f t="shared" si="481"/>
        <v>0.000*** (0.000)</v>
      </c>
    </row>
    <row r="5071" x14ac:dyDescent="0.25">
      <c r="P5071" t="str">
        <f t="shared" si="478"/>
        <v>***</v>
      </c>
      <c r="Q5071" t="str">
        <f t="shared" si="482"/>
        <v/>
      </c>
      <c r="R5071">
        <f t="shared" si="479"/>
        <v>0</v>
      </c>
      <c r="S5071" t="str">
        <f t="shared" si="480"/>
        <v>0.000***</v>
      </c>
      <c r="T5071" t="str">
        <f t="shared" si="483"/>
        <v>0.000 (0.000)</v>
      </c>
      <c r="U5071" t="str">
        <f t="shared" si="481"/>
        <v>0.000*** (0.000)</v>
      </c>
    </row>
    <row r="5072" x14ac:dyDescent="0.25">
      <c r="P5072" t="str">
        <f t="shared" si="478"/>
        <v>***</v>
      </c>
      <c r="Q5072" t="str">
        <f t="shared" si="482"/>
        <v/>
      </c>
      <c r="R5072">
        <f t="shared" si="479"/>
        <v>0</v>
      </c>
      <c r="S5072" t="str">
        <f t="shared" si="480"/>
        <v>0.000***</v>
      </c>
      <c r="T5072" t="str">
        <f t="shared" si="483"/>
        <v>0.000 (0.000)</v>
      </c>
      <c r="U5072" t="str">
        <f t="shared" si="481"/>
        <v>0.000*** (0.000)</v>
      </c>
    </row>
    <row r="5073" x14ac:dyDescent="0.25">
      <c r="P5073" t="str">
        <f t="shared" si="478"/>
        <v>***</v>
      </c>
      <c r="Q5073" t="str">
        <f t="shared" si="482"/>
        <v/>
      </c>
      <c r="R5073">
        <f t="shared" si="479"/>
        <v>0</v>
      </c>
      <c r="S5073" t="str">
        <f t="shared" si="480"/>
        <v>0.000***</v>
      </c>
      <c r="T5073" t="str">
        <f t="shared" si="483"/>
        <v>0.000 (0.000)</v>
      </c>
      <c r="U5073" t="str">
        <f t="shared" si="481"/>
        <v>0.000*** (0.000)</v>
      </c>
    </row>
    <row r="5074" x14ac:dyDescent="0.25">
      <c r="P5074" t="str">
        <f t="shared" si="478"/>
        <v>***</v>
      </c>
      <c r="Q5074" t="str">
        <f t="shared" si="482"/>
        <v/>
      </c>
      <c r="R5074">
        <f t="shared" si="479"/>
        <v>0</v>
      </c>
      <c r="S5074" t="str">
        <f t="shared" si="480"/>
        <v>0.000***</v>
      </c>
      <c r="T5074" t="str">
        <f t="shared" si="483"/>
        <v>0.000 (0.000)</v>
      </c>
      <c r="U5074" t="str">
        <f t="shared" si="481"/>
        <v>0.000*** (0.000)</v>
      </c>
    </row>
    <row r="5075" x14ac:dyDescent="0.25">
      <c r="P5075" t="str">
        <f t="shared" si="478"/>
        <v>***</v>
      </c>
      <c r="Q5075" t="str">
        <f t="shared" si="482"/>
        <v/>
      </c>
      <c r="R5075">
        <f t="shared" si="479"/>
        <v>0</v>
      </c>
      <c r="S5075" t="str">
        <f t="shared" si="480"/>
        <v>0.000***</v>
      </c>
      <c r="T5075" t="str">
        <f t="shared" si="483"/>
        <v>0.000 (0.000)</v>
      </c>
      <c r="U5075" t="str">
        <f t="shared" si="481"/>
        <v>0.000*** (0.000)</v>
      </c>
    </row>
    <row r="5076" x14ac:dyDescent="0.25">
      <c r="P5076" t="str">
        <f t="shared" si="478"/>
        <v>***</v>
      </c>
      <c r="Q5076" t="str">
        <f t="shared" si="482"/>
        <v/>
      </c>
      <c r="R5076">
        <f t="shared" si="479"/>
        <v>0</v>
      </c>
      <c r="S5076" t="str">
        <f t="shared" si="480"/>
        <v>0.000***</v>
      </c>
      <c r="T5076" t="str">
        <f t="shared" si="483"/>
        <v>0.000 (0.000)</v>
      </c>
      <c r="U5076" t="str">
        <f t="shared" si="481"/>
        <v>0.000*** (0.000)</v>
      </c>
    </row>
    <row r="5077" x14ac:dyDescent="0.25">
      <c r="P5077" t="str">
        <f t="shared" si="478"/>
        <v>***</v>
      </c>
      <c r="Q5077" t="str">
        <f t="shared" si="482"/>
        <v/>
      </c>
      <c r="R5077">
        <f t="shared" si="479"/>
        <v>0</v>
      </c>
      <c r="S5077" t="str">
        <f t="shared" si="480"/>
        <v>0.000***</v>
      </c>
      <c r="T5077" t="str">
        <f t="shared" si="483"/>
        <v>0.000 (0.000)</v>
      </c>
      <c r="U5077" t="str">
        <f t="shared" si="481"/>
        <v>0.000*** (0.000)</v>
      </c>
    </row>
    <row r="5078" x14ac:dyDescent="0.25">
      <c r="P5078" t="str">
        <f t="shared" si="478"/>
        <v>***</v>
      </c>
      <c r="Q5078" t="str">
        <f t="shared" si="482"/>
        <v/>
      </c>
      <c r="R5078">
        <f t="shared" si="479"/>
        <v>0</v>
      </c>
      <c r="S5078" t="str">
        <f t="shared" si="480"/>
        <v>0.000***</v>
      </c>
      <c r="T5078" t="str">
        <f t="shared" si="483"/>
        <v>0.000 (0.000)</v>
      </c>
      <c r="U5078" t="str">
        <f t="shared" si="481"/>
        <v>0.000*** (0.000)</v>
      </c>
    </row>
    <row r="5079" x14ac:dyDescent="0.25">
      <c r="P5079" t="str">
        <f t="shared" si="478"/>
        <v>***</v>
      </c>
      <c r="Q5079" t="str">
        <f t="shared" si="482"/>
        <v/>
      </c>
      <c r="R5079">
        <f t="shared" si="479"/>
        <v>0</v>
      </c>
      <c r="S5079" t="str">
        <f t="shared" si="480"/>
        <v>0.000***</v>
      </c>
      <c r="T5079" t="str">
        <f t="shared" si="483"/>
        <v>0.000 (0.000)</v>
      </c>
      <c r="U5079" t="str">
        <f t="shared" si="481"/>
        <v>0.000*** (0.000)</v>
      </c>
    </row>
    <row r="5080" x14ac:dyDescent="0.25">
      <c r="P5080" t="str">
        <f t="shared" si="478"/>
        <v>***</v>
      </c>
      <c r="Q5080" t="str">
        <f t="shared" si="482"/>
        <v/>
      </c>
      <c r="R5080">
        <f t="shared" si="479"/>
        <v>0</v>
      </c>
      <c r="S5080" t="str">
        <f t="shared" si="480"/>
        <v>0.000***</v>
      </c>
      <c r="T5080" t="str">
        <f t="shared" si="483"/>
        <v>0.000 (0.000)</v>
      </c>
      <c r="U5080" t="str">
        <f t="shared" si="481"/>
        <v>0.000*** (0.000)</v>
      </c>
    </row>
    <row r="5081" x14ac:dyDescent="0.25">
      <c r="P5081" t="str">
        <f t="shared" si="478"/>
        <v>***</v>
      </c>
      <c r="Q5081" t="str">
        <f t="shared" si="482"/>
        <v/>
      </c>
      <c r="R5081">
        <f t="shared" si="479"/>
        <v>0</v>
      </c>
      <c r="S5081" t="str">
        <f t="shared" si="480"/>
        <v>0.000***</v>
      </c>
      <c r="T5081" t="str">
        <f t="shared" si="483"/>
        <v>0.000 (0.000)</v>
      </c>
      <c r="U5081" t="str">
        <f t="shared" si="481"/>
        <v>0.000*** (0.000)</v>
      </c>
    </row>
    <row r="5082" x14ac:dyDescent="0.25">
      <c r="P5082" t="str">
        <f t="shared" si="478"/>
        <v>***</v>
      </c>
      <c r="Q5082" t="str">
        <f t="shared" si="482"/>
        <v/>
      </c>
      <c r="R5082">
        <f t="shared" si="479"/>
        <v>0</v>
      </c>
      <c r="S5082" t="str">
        <f t="shared" si="480"/>
        <v>0.000***</v>
      </c>
      <c r="T5082" t="str">
        <f t="shared" si="483"/>
        <v>0.000 (0.000)</v>
      </c>
      <c r="U5082" t="str">
        <f t="shared" si="481"/>
        <v>0.000*** (0.000)</v>
      </c>
    </row>
    <row r="5083" x14ac:dyDescent="0.25">
      <c r="P5083" t="str">
        <f t="shared" si="478"/>
        <v>***</v>
      </c>
      <c r="Q5083" t="str">
        <f t="shared" si="482"/>
        <v/>
      </c>
      <c r="R5083">
        <f t="shared" si="479"/>
        <v>0</v>
      </c>
      <c r="S5083" t="str">
        <f t="shared" si="480"/>
        <v>0.000***</v>
      </c>
      <c r="T5083" t="str">
        <f t="shared" si="483"/>
        <v>0.000 (0.000)</v>
      </c>
      <c r="U5083" t="str">
        <f t="shared" si="481"/>
        <v>0.000*** (0.000)</v>
      </c>
    </row>
    <row r="5084" x14ac:dyDescent="0.25">
      <c r="P5084" t="str">
        <f t="shared" si="478"/>
        <v>***</v>
      </c>
      <c r="Q5084" t="str">
        <f t="shared" si="482"/>
        <v/>
      </c>
      <c r="R5084">
        <f t="shared" si="479"/>
        <v>0</v>
      </c>
      <c r="S5084" t="str">
        <f t="shared" si="480"/>
        <v>0.000***</v>
      </c>
      <c r="T5084" t="str">
        <f t="shared" si="483"/>
        <v>0.000 (0.000)</v>
      </c>
      <c r="U5084" t="str">
        <f t="shared" si="481"/>
        <v>0.000*** (0.000)</v>
      </c>
    </row>
    <row r="5085" x14ac:dyDescent="0.25">
      <c r="P5085" t="str">
        <f t="shared" si="478"/>
        <v>***</v>
      </c>
      <c r="Q5085" t="str">
        <f t="shared" si="482"/>
        <v/>
      </c>
      <c r="R5085">
        <f t="shared" si="479"/>
        <v>0</v>
      </c>
      <c r="S5085" t="str">
        <f t="shared" si="480"/>
        <v>0.000***</v>
      </c>
      <c r="T5085" t="str">
        <f t="shared" si="483"/>
        <v>0.000 (0.000)</v>
      </c>
      <c r="U5085" t="str">
        <f t="shared" si="481"/>
        <v>0.000*** (0.000)</v>
      </c>
    </row>
    <row r="5086" x14ac:dyDescent="0.25">
      <c r="P5086" t="str">
        <f t="shared" si="478"/>
        <v>***</v>
      </c>
      <c r="Q5086" t="str">
        <f t="shared" si="482"/>
        <v/>
      </c>
      <c r="R5086">
        <f t="shared" si="479"/>
        <v>0</v>
      </c>
      <c r="S5086" t="str">
        <f t="shared" si="480"/>
        <v>0.000***</v>
      </c>
      <c r="T5086" t="str">
        <f t="shared" si="483"/>
        <v>0.000 (0.000)</v>
      </c>
      <c r="U5086" t="str">
        <f t="shared" si="481"/>
        <v>0.000*** (0.000)</v>
      </c>
    </row>
    <row r="5087" x14ac:dyDescent="0.25">
      <c r="P5087" t="str">
        <f t="shared" si="478"/>
        <v>***</v>
      </c>
      <c r="Q5087" t="str">
        <f t="shared" si="482"/>
        <v/>
      </c>
      <c r="R5087">
        <f t="shared" si="479"/>
        <v>0</v>
      </c>
      <c r="S5087" t="str">
        <f t="shared" si="480"/>
        <v>0.000***</v>
      </c>
      <c r="T5087" t="str">
        <f t="shared" si="483"/>
        <v>0.000 (0.000)</v>
      </c>
      <c r="U5087" t="str">
        <f t="shared" si="481"/>
        <v>0.000*** (0.000)</v>
      </c>
    </row>
    <row r="5088" x14ac:dyDescent="0.25">
      <c r="P5088" t="str">
        <f t="shared" si="478"/>
        <v>***</v>
      </c>
      <c r="Q5088" t="str">
        <f t="shared" si="482"/>
        <v/>
      </c>
      <c r="R5088">
        <f t="shared" si="479"/>
        <v>0</v>
      </c>
      <c r="S5088" t="str">
        <f t="shared" si="480"/>
        <v>0.000***</v>
      </c>
      <c r="T5088" t="str">
        <f t="shared" si="483"/>
        <v>0.000 (0.000)</v>
      </c>
      <c r="U5088" t="str">
        <f t="shared" si="481"/>
        <v>0.000*** (0.000)</v>
      </c>
    </row>
    <row r="5089" x14ac:dyDescent="0.25">
      <c r="P5089" t="str">
        <f t="shared" si="478"/>
        <v>***</v>
      </c>
      <c r="Q5089" t="str">
        <f t="shared" si="482"/>
        <v/>
      </c>
      <c r="R5089">
        <f t="shared" si="479"/>
        <v>0</v>
      </c>
      <c r="S5089" t="str">
        <f t="shared" si="480"/>
        <v>0.000***</v>
      </c>
      <c r="T5089" t="str">
        <f t="shared" si="483"/>
        <v>0.000 (0.000)</v>
      </c>
      <c r="U5089" t="str">
        <f t="shared" si="481"/>
        <v>0.000*** (0.000)</v>
      </c>
    </row>
    <row r="5090" x14ac:dyDescent="0.25">
      <c r="P5090" t="str">
        <f t="shared" si="478"/>
        <v>***</v>
      </c>
      <c r="Q5090" t="str">
        <f t="shared" si="482"/>
        <v/>
      </c>
      <c r="R5090">
        <f t="shared" si="479"/>
        <v>0</v>
      </c>
      <c r="S5090" t="str">
        <f t="shared" si="480"/>
        <v>0.000***</v>
      </c>
      <c r="T5090" t="str">
        <f t="shared" si="483"/>
        <v>0.000 (0.000)</v>
      </c>
      <c r="U5090" t="str">
        <f t="shared" si="481"/>
        <v>0.000*** (0.000)</v>
      </c>
    </row>
    <row r="5091" x14ac:dyDescent="0.25">
      <c r="P5091" t="str">
        <f t="shared" si="478"/>
        <v>***</v>
      </c>
      <c r="Q5091" t="str">
        <f t="shared" si="482"/>
        <v/>
      </c>
      <c r="R5091">
        <f t="shared" si="479"/>
        <v>0</v>
      </c>
      <c r="S5091" t="str">
        <f t="shared" si="480"/>
        <v>0.000***</v>
      </c>
      <c r="T5091" t="str">
        <f t="shared" si="483"/>
        <v>0.000 (0.000)</v>
      </c>
      <c r="U5091" t="str">
        <f t="shared" si="481"/>
        <v>0.000*** (0.000)</v>
      </c>
    </row>
    <row r="5092" x14ac:dyDescent="0.25">
      <c r="P5092" t="str">
        <f t="shared" si="478"/>
        <v>***</v>
      </c>
      <c r="Q5092" t="str">
        <f t="shared" si="482"/>
        <v/>
      </c>
      <c r="R5092">
        <f t="shared" si="479"/>
        <v>0</v>
      </c>
      <c r="S5092" t="str">
        <f t="shared" si="480"/>
        <v>0.000***</v>
      </c>
      <c r="T5092" t="str">
        <f t="shared" si="483"/>
        <v>0.000 (0.000)</v>
      </c>
      <c r="U5092" t="str">
        <f t="shared" si="481"/>
        <v>0.000*** (0.000)</v>
      </c>
    </row>
    <row r="5093" x14ac:dyDescent="0.25">
      <c r="P5093" t="str">
        <f t="shared" si="478"/>
        <v>***</v>
      </c>
      <c r="Q5093" t="str">
        <f t="shared" si="482"/>
        <v/>
      </c>
      <c r="R5093">
        <f t="shared" si="479"/>
        <v>0</v>
      </c>
      <c r="S5093" t="str">
        <f t="shared" si="480"/>
        <v>0.000***</v>
      </c>
      <c r="T5093" t="str">
        <f t="shared" si="483"/>
        <v>0.000 (0.000)</v>
      </c>
      <c r="U5093" t="str">
        <f t="shared" si="481"/>
        <v>0.000*** (0.000)</v>
      </c>
    </row>
    <row r="5094" x14ac:dyDescent="0.25">
      <c r="P5094" t="str">
        <f t="shared" si="478"/>
        <v>***</v>
      </c>
      <c r="Q5094" t="str">
        <f t="shared" si="482"/>
        <v/>
      </c>
      <c r="R5094">
        <f t="shared" si="479"/>
        <v>0</v>
      </c>
      <c r="S5094" t="str">
        <f t="shared" si="480"/>
        <v>0.000***</v>
      </c>
      <c r="T5094" t="str">
        <f t="shared" si="483"/>
        <v>0.000 (0.000)</v>
      </c>
      <c r="U5094" t="str">
        <f t="shared" si="481"/>
        <v>0.000*** (0.000)</v>
      </c>
    </row>
    <row r="5095" x14ac:dyDescent="0.25">
      <c r="P5095" t="str">
        <f t="shared" si="478"/>
        <v>***</v>
      </c>
      <c r="Q5095" t="str">
        <f t="shared" si="482"/>
        <v/>
      </c>
      <c r="R5095">
        <f t="shared" si="479"/>
        <v>0</v>
      </c>
      <c r="S5095" t="str">
        <f t="shared" si="480"/>
        <v>0.000***</v>
      </c>
      <c r="T5095" t="str">
        <f t="shared" si="483"/>
        <v>0.000 (0.000)</v>
      </c>
      <c r="U5095" t="str">
        <f t="shared" si="481"/>
        <v>0.000*** (0.000)</v>
      </c>
    </row>
    <row r="5096" x14ac:dyDescent="0.25">
      <c r="P5096" t="str">
        <f t="shared" si="478"/>
        <v>***</v>
      </c>
      <c r="Q5096" t="str">
        <f t="shared" si="482"/>
        <v/>
      </c>
      <c r="R5096">
        <f t="shared" si="479"/>
        <v>0</v>
      </c>
      <c r="S5096" t="str">
        <f t="shared" si="480"/>
        <v>0.000***</v>
      </c>
      <c r="T5096" t="str">
        <f t="shared" si="483"/>
        <v>0.000 (0.000)</v>
      </c>
      <c r="U5096" t="str">
        <f t="shared" si="481"/>
        <v>0.000*** (0.000)</v>
      </c>
    </row>
    <row r="5097" x14ac:dyDescent="0.25">
      <c r="P5097" t="str">
        <f t="shared" si="478"/>
        <v>***</v>
      </c>
      <c r="Q5097" t="str">
        <f t="shared" si="482"/>
        <v/>
      </c>
      <c r="R5097">
        <f t="shared" si="479"/>
        <v>0</v>
      </c>
      <c r="S5097" t="str">
        <f t="shared" si="480"/>
        <v>0.000***</v>
      </c>
      <c r="T5097" t="str">
        <f t="shared" si="483"/>
        <v>0.000 (0.000)</v>
      </c>
      <c r="U5097" t="str">
        <f t="shared" si="481"/>
        <v>0.000*** (0.000)</v>
      </c>
    </row>
    <row r="5098" x14ac:dyDescent="0.25">
      <c r="P5098" t="str">
        <f t="shared" si="478"/>
        <v>***</v>
      </c>
      <c r="Q5098" t="str">
        <f t="shared" si="482"/>
        <v/>
      </c>
      <c r="R5098">
        <f t="shared" si="479"/>
        <v>0</v>
      </c>
      <c r="S5098" t="str">
        <f t="shared" si="480"/>
        <v>0.000***</v>
      </c>
      <c r="T5098" t="str">
        <f t="shared" si="483"/>
        <v>0.000 (0.000)</v>
      </c>
      <c r="U5098" t="str">
        <f t="shared" si="481"/>
        <v>0.000*** (0.000)</v>
      </c>
    </row>
    <row r="5099" x14ac:dyDescent="0.25">
      <c r="P5099" t="str">
        <f t="shared" si="478"/>
        <v>***</v>
      </c>
      <c r="Q5099" t="str">
        <f t="shared" si="482"/>
        <v/>
      </c>
      <c r="R5099">
        <f t="shared" si="479"/>
        <v>0</v>
      </c>
      <c r="S5099" t="str">
        <f t="shared" si="480"/>
        <v>0.000***</v>
      </c>
      <c r="T5099" t="str">
        <f t="shared" si="483"/>
        <v>0.000 (0.000)</v>
      </c>
      <c r="U5099" t="str">
        <f t="shared" si="481"/>
        <v>0.000*** (0.000)</v>
      </c>
    </row>
    <row r="5100" x14ac:dyDescent="0.25">
      <c r="P5100" t="str">
        <f t="shared" si="478"/>
        <v>***</v>
      </c>
      <c r="Q5100" t="str">
        <f t="shared" si="482"/>
        <v/>
      </c>
      <c r="R5100">
        <f t="shared" si="479"/>
        <v>0</v>
      </c>
      <c r="S5100" t="str">
        <f t="shared" si="480"/>
        <v>0.000***</v>
      </c>
      <c r="T5100" t="str">
        <f t="shared" si="483"/>
        <v>0.000 (0.000)</v>
      </c>
      <c r="U5100" t="str">
        <f t="shared" si="481"/>
        <v>0.000*** (0.000)</v>
      </c>
    </row>
    <row r="5101" x14ac:dyDescent="0.25">
      <c r="P5101" t="str">
        <f t="shared" si="478"/>
        <v>***</v>
      </c>
      <c r="Q5101" t="str">
        <f t="shared" si="482"/>
        <v/>
      </c>
      <c r="R5101">
        <f t="shared" si="479"/>
        <v>0</v>
      </c>
      <c r="S5101" t="str">
        <f t="shared" si="480"/>
        <v>0.000***</v>
      </c>
      <c r="T5101" t="str">
        <f t="shared" si="483"/>
        <v>0.000 (0.000)</v>
      </c>
      <c r="U5101" t="str">
        <f t="shared" si="481"/>
        <v>0.000*** (0.000)</v>
      </c>
    </row>
    <row r="5102" x14ac:dyDescent="0.25">
      <c r="P5102" t="str">
        <f t="shared" si="478"/>
        <v>***</v>
      </c>
      <c r="Q5102" t="str">
        <f t="shared" si="482"/>
        <v/>
      </c>
      <c r="R5102">
        <f t="shared" si="479"/>
        <v>0</v>
      </c>
      <c r="S5102" t="str">
        <f t="shared" si="480"/>
        <v>0.000***</v>
      </c>
      <c r="T5102" t="str">
        <f t="shared" si="483"/>
        <v>0.000 (0.000)</v>
      </c>
      <c r="U5102" t="str">
        <f t="shared" si="481"/>
        <v>0.000*** (0.000)</v>
      </c>
    </row>
    <row r="5103" x14ac:dyDescent="0.25">
      <c r="P5103" t="str">
        <f t="shared" si="478"/>
        <v>***</v>
      </c>
      <c r="Q5103" t="str">
        <f t="shared" si="482"/>
        <v/>
      </c>
      <c r="R5103">
        <f t="shared" si="479"/>
        <v>0</v>
      </c>
      <c r="S5103" t="str">
        <f t="shared" si="480"/>
        <v>0.000***</v>
      </c>
      <c r="T5103" t="str">
        <f t="shared" si="483"/>
        <v>0.000 (0.000)</v>
      </c>
      <c r="U5103" t="str">
        <f t="shared" si="481"/>
        <v>0.000*** (0.000)</v>
      </c>
    </row>
    <row r="5104" x14ac:dyDescent="0.25">
      <c r="P5104" t="str">
        <f t="shared" si="478"/>
        <v>***</v>
      </c>
      <c r="Q5104" t="str">
        <f t="shared" si="482"/>
        <v/>
      </c>
      <c r="R5104">
        <f t="shared" si="479"/>
        <v>0</v>
      </c>
      <c r="S5104" t="str">
        <f t="shared" si="480"/>
        <v>0.000***</v>
      </c>
      <c r="T5104" t="str">
        <f t="shared" si="483"/>
        <v>0.000 (0.000)</v>
      </c>
      <c r="U5104" t="str">
        <f t="shared" si="481"/>
        <v>0.000*** (0.000)</v>
      </c>
    </row>
    <row r="5105" x14ac:dyDescent="0.25">
      <c r="P5105" t="str">
        <f t="shared" si="478"/>
        <v>***</v>
      </c>
      <c r="Q5105" t="str">
        <f t="shared" si="482"/>
        <v/>
      </c>
      <c r="R5105">
        <f t="shared" si="479"/>
        <v>0</v>
      </c>
      <c r="S5105" t="str">
        <f t="shared" si="480"/>
        <v>0.000***</v>
      </c>
      <c r="T5105" t="str">
        <f t="shared" si="483"/>
        <v>0.000 (0.000)</v>
      </c>
      <c r="U5105" t="str">
        <f t="shared" si="481"/>
        <v>0.000*** (0.000)</v>
      </c>
    </row>
    <row r="5106" x14ac:dyDescent="0.25">
      <c r="P5106" t="str">
        <f t="shared" si="478"/>
        <v>***</v>
      </c>
      <c r="Q5106" t="str">
        <f t="shared" si="482"/>
        <v/>
      </c>
      <c r="R5106">
        <f t="shared" si="479"/>
        <v>0</v>
      </c>
      <c r="S5106" t="str">
        <f t="shared" si="480"/>
        <v>0.000***</v>
      </c>
      <c r="T5106" t="str">
        <f t="shared" si="483"/>
        <v>0.000 (0.000)</v>
      </c>
      <c r="U5106" t="str">
        <f t="shared" si="481"/>
        <v>0.000*** (0.000)</v>
      </c>
    </row>
    <row r="5107" x14ac:dyDescent="0.25">
      <c r="P5107" t="str">
        <f t="shared" si="478"/>
        <v>***</v>
      </c>
      <c r="Q5107" t="str">
        <f t="shared" si="482"/>
        <v/>
      </c>
      <c r="R5107">
        <f t="shared" si="479"/>
        <v>0</v>
      </c>
      <c r="S5107" t="str">
        <f t="shared" si="480"/>
        <v>0.000***</v>
      </c>
      <c r="T5107" t="str">
        <f t="shared" si="483"/>
        <v>0.000 (0.000)</v>
      </c>
      <c r="U5107" t="str">
        <f t="shared" si="481"/>
        <v>0.000*** (0.000)</v>
      </c>
    </row>
    <row r="5108" x14ac:dyDescent="0.25">
      <c r="P5108" t="str">
        <f t="shared" si="478"/>
        <v>***</v>
      </c>
      <c r="Q5108" t="str">
        <f t="shared" si="482"/>
        <v/>
      </c>
      <c r="R5108">
        <f t="shared" si="479"/>
        <v>0</v>
      </c>
      <c r="S5108" t="str">
        <f t="shared" si="480"/>
        <v>0.000***</v>
      </c>
      <c r="T5108" t="str">
        <f t="shared" si="483"/>
        <v>0.000 (0.000)</v>
      </c>
      <c r="U5108" t="str">
        <f t="shared" si="481"/>
        <v>0.000*** (0.000)</v>
      </c>
    </row>
    <row r="5109" x14ac:dyDescent="0.25">
      <c r="P5109" t="str">
        <f t="shared" ref="P5109:P5172" si="484">IF(L5109&lt;0.01,"***",IF(L5109&lt;0.05,"**",IF(L5109&lt;0.1,"*","")))</f>
        <v>***</v>
      </c>
      <c r="Q5109" t="str">
        <f t="shared" si="482"/>
        <v/>
      </c>
      <c r="R5109">
        <f t="shared" ref="R5109:R5172" si="485">J5109</f>
        <v>0</v>
      </c>
      <c r="S5109" t="str">
        <f t="shared" ref="S5109:S5172" si="486">TEXT(R5109,"0.000")&amp;P5109</f>
        <v>0.000***</v>
      </c>
      <c r="T5109" t="str">
        <f t="shared" si="483"/>
        <v>0.000 (0.000)</v>
      </c>
      <c r="U5109" t="str">
        <f t="shared" ref="U5109:U5172" si="487">S5109&amp;" ("&amp;TEXT(K5109,"0.000")&amp;")"</f>
        <v>0.000*** (0.000)</v>
      </c>
    </row>
    <row r="5110" x14ac:dyDescent="0.25">
      <c r="P5110" t="str">
        <f t="shared" si="484"/>
        <v>***</v>
      </c>
      <c r="Q5110" t="str">
        <f t="shared" si="482"/>
        <v/>
      </c>
      <c r="R5110">
        <f t="shared" si="485"/>
        <v>0</v>
      </c>
      <c r="S5110" t="str">
        <f t="shared" si="486"/>
        <v>0.000***</v>
      </c>
      <c r="T5110" t="str">
        <f t="shared" si="483"/>
        <v>0.000 (0.000)</v>
      </c>
      <c r="U5110" t="str">
        <f t="shared" si="487"/>
        <v>0.000*** (0.000)</v>
      </c>
    </row>
    <row r="5111" x14ac:dyDescent="0.25">
      <c r="P5111" t="str">
        <f t="shared" si="484"/>
        <v>***</v>
      </c>
      <c r="Q5111" t="str">
        <f t="shared" si="482"/>
        <v/>
      </c>
      <c r="R5111">
        <f t="shared" si="485"/>
        <v>0</v>
      </c>
      <c r="S5111" t="str">
        <f t="shared" si="486"/>
        <v>0.000***</v>
      </c>
      <c r="T5111" t="str">
        <f t="shared" si="483"/>
        <v>0.000 (0.000)</v>
      </c>
      <c r="U5111" t="str">
        <f t="shared" si="487"/>
        <v>0.000*** (0.000)</v>
      </c>
    </row>
    <row r="5112" x14ac:dyDescent="0.25">
      <c r="P5112" t="str">
        <f t="shared" si="484"/>
        <v>***</v>
      </c>
      <c r="Q5112" t="str">
        <f t="shared" si="482"/>
        <v/>
      </c>
      <c r="R5112">
        <f t="shared" si="485"/>
        <v>0</v>
      </c>
      <c r="S5112" t="str">
        <f t="shared" si="486"/>
        <v>0.000***</v>
      </c>
      <c r="T5112" t="str">
        <f t="shared" si="483"/>
        <v>0.000 (0.000)</v>
      </c>
      <c r="U5112" t="str">
        <f t="shared" si="487"/>
        <v>0.000*** (0.000)</v>
      </c>
    </row>
    <row r="5113" x14ac:dyDescent="0.25">
      <c r="P5113" t="str">
        <f t="shared" si="484"/>
        <v>***</v>
      </c>
      <c r="Q5113" t="str">
        <f t="shared" si="482"/>
        <v/>
      </c>
      <c r="R5113">
        <f t="shared" si="485"/>
        <v>0</v>
      </c>
      <c r="S5113" t="str">
        <f t="shared" si="486"/>
        <v>0.000***</v>
      </c>
      <c r="T5113" t="str">
        <f t="shared" si="483"/>
        <v>0.000 (0.000)</v>
      </c>
      <c r="U5113" t="str">
        <f t="shared" si="487"/>
        <v>0.000*** (0.000)</v>
      </c>
    </row>
    <row r="5114" x14ac:dyDescent="0.25">
      <c r="P5114" t="str">
        <f t="shared" si="484"/>
        <v>***</v>
      </c>
      <c r="Q5114" t="str">
        <f t="shared" si="482"/>
        <v/>
      </c>
      <c r="R5114">
        <f t="shared" si="485"/>
        <v>0</v>
      </c>
      <c r="S5114" t="str">
        <f t="shared" si="486"/>
        <v>0.000***</v>
      </c>
      <c r="T5114" t="str">
        <f t="shared" si="483"/>
        <v>0.000 (0.000)</v>
      </c>
      <c r="U5114" t="str">
        <f t="shared" si="487"/>
        <v>0.000*** (0.000)</v>
      </c>
    </row>
    <row r="5115" x14ac:dyDescent="0.25">
      <c r="P5115" t="str">
        <f t="shared" si="484"/>
        <v>***</v>
      </c>
      <c r="Q5115" t="str">
        <f t="shared" si="482"/>
        <v/>
      </c>
      <c r="R5115">
        <f t="shared" si="485"/>
        <v>0</v>
      </c>
      <c r="S5115" t="str">
        <f t="shared" si="486"/>
        <v>0.000***</v>
      </c>
      <c r="T5115" t="str">
        <f t="shared" si="483"/>
        <v>0.000 (0.000)</v>
      </c>
      <c r="U5115" t="str">
        <f t="shared" si="487"/>
        <v>0.000*** (0.000)</v>
      </c>
    </row>
    <row r="5116" x14ac:dyDescent="0.25">
      <c r="P5116" t="str">
        <f t="shared" si="484"/>
        <v>***</v>
      </c>
      <c r="Q5116" t="str">
        <f t="shared" si="482"/>
        <v/>
      </c>
      <c r="R5116">
        <f t="shared" si="485"/>
        <v>0</v>
      </c>
      <c r="S5116" t="str">
        <f t="shared" si="486"/>
        <v>0.000***</v>
      </c>
      <c r="T5116" t="str">
        <f t="shared" si="483"/>
        <v>0.000 (0.000)</v>
      </c>
      <c r="U5116" t="str">
        <f t="shared" si="487"/>
        <v>0.000*** (0.000)</v>
      </c>
    </row>
    <row r="5117" x14ac:dyDescent="0.25">
      <c r="P5117" t="str">
        <f t="shared" si="484"/>
        <v>***</v>
      </c>
      <c r="Q5117" t="str">
        <f t="shared" si="482"/>
        <v/>
      </c>
      <c r="R5117">
        <f t="shared" si="485"/>
        <v>0</v>
      </c>
      <c r="S5117" t="str">
        <f t="shared" si="486"/>
        <v>0.000***</v>
      </c>
      <c r="T5117" t="str">
        <f t="shared" si="483"/>
        <v>0.000 (0.000)</v>
      </c>
      <c r="U5117" t="str">
        <f t="shared" si="487"/>
        <v>0.000*** (0.000)</v>
      </c>
    </row>
    <row r="5118" x14ac:dyDescent="0.25">
      <c r="P5118" t="str">
        <f t="shared" si="484"/>
        <v>***</v>
      </c>
      <c r="Q5118" t="str">
        <f t="shared" si="482"/>
        <v/>
      </c>
      <c r="R5118">
        <f t="shared" si="485"/>
        <v>0</v>
      </c>
      <c r="S5118" t="str">
        <f t="shared" si="486"/>
        <v>0.000***</v>
      </c>
      <c r="T5118" t="str">
        <f t="shared" si="483"/>
        <v>0.000 (0.000)</v>
      </c>
      <c r="U5118" t="str">
        <f t="shared" si="487"/>
        <v>0.000*** (0.000)</v>
      </c>
    </row>
    <row r="5119" x14ac:dyDescent="0.25">
      <c r="P5119" t="str">
        <f t="shared" si="484"/>
        <v>***</v>
      </c>
      <c r="Q5119" t="str">
        <f t="shared" si="482"/>
        <v/>
      </c>
      <c r="R5119">
        <f t="shared" si="485"/>
        <v>0</v>
      </c>
      <c r="S5119" t="str">
        <f t="shared" si="486"/>
        <v>0.000***</v>
      </c>
      <c r="T5119" t="str">
        <f t="shared" si="483"/>
        <v>0.000 (0.000)</v>
      </c>
      <c r="U5119" t="str">
        <f t="shared" si="487"/>
        <v>0.000*** (0.000)</v>
      </c>
    </row>
    <row r="5120" x14ac:dyDescent="0.25">
      <c r="P5120" t="str">
        <f t="shared" si="484"/>
        <v>***</v>
      </c>
      <c r="Q5120" t="str">
        <f t="shared" si="482"/>
        <v/>
      </c>
      <c r="R5120">
        <f t="shared" si="485"/>
        <v>0</v>
      </c>
      <c r="S5120" t="str">
        <f t="shared" si="486"/>
        <v>0.000***</v>
      </c>
      <c r="T5120" t="str">
        <f t="shared" si="483"/>
        <v>0.000 (0.000)</v>
      </c>
      <c r="U5120" t="str">
        <f t="shared" si="487"/>
        <v>0.000*** (0.000)</v>
      </c>
    </row>
    <row r="5121" x14ac:dyDescent="0.25">
      <c r="P5121" t="str">
        <f t="shared" si="484"/>
        <v>***</v>
      </c>
      <c r="Q5121" t="str">
        <f t="shared" si="482"/>
        <v/>
      </c>
      <c r="R5121">
        <f t="shared" si="485"/>
        <v>0</v>
      </c>
      <c r="S5121" t="str">
        <f t="shared" si="486"/>
        <v>0.000***</v>
      </c>
      <c r="T5121" t="str">
        <f t="shared" si="483"/>
        <v>0.000 (0.000)</v>
      </c>
      <c r="U5121" t="str">
        <f t="shared" si="487"/>
        <v>0.000*** (0.000)</v>
      </c>
    </row>
    <row r="5122" x14ac:dyDescent="0.25">
      <c r="P5122" t="str">
        <f t="shared" si="484"/>
        <v>***</v>
      </c>
      <c r="Q5122" t="str">
        <f t="shared" si="482"/>
        <v/>
      </c>
      <c r="R5122">
        <f t="shared" si="485"/>
        <v>0</v>
      </c>
      <c r="S5122" t="str">
        <f t="shared" si="486"/>
        <v>0.000***</v>
      </c>
      <c r="T5122" t="str">
        <f t="shared" si="483"/>
        <v>0.000 (0.000)</v>
      </c>
      <c r="U5122" t="str">
        <f t="shared" si="487"/>
        <v>0.000*** (0.000)</v>
      </c>
    </row>
    <row r="5123" x14ac:dyDescent="0.25">
      <c r="P5123" t="str">
        <f t="shared" si="484"/>
        <v>***</v>
      </c>
      <c r="Q5123" t="str">
        <f t="shared" ref="Q5123:Q5186" si="488">_xlfn.CONCAT(A5123:I5123)</f>
        <v/>
      </c>
      <c r="R5123">
        <f t="shared" si="485"/>
        <v>0</v>
      </c>
      <c r="S5123" t="str">
        <f t="shared" si="486"/>
        <v>0.000***</v>
      </c>
      <c r="T5123" t="str">
        <f t="shared" ref="T5123:T5186" si="489">TEXT(R5123,"0.000")&amp;" ("&amp;TEXT(K5123,"0.000")&amp;")"</f>
        <v>0.000 (0.000)</v>
      </c>
      <c r="U5123" t="str">
        <f t="shared" si="487"/>
        <v>0.000*** (0.000)</v>
      </c>
    </row>
    <row r="5124" x14ac:dyDescent="0.25">
      <c r="P5124" t="str">
        <f t="shared" si="484"/>
        <v>***</v>
      </c>
      <c r="Q5124" t="str">
        <f t="shared" si="488"/>
        <v/>
      </c>
      <c r="R5124">
        <f t="shared" si="485"/>
        <v>0</v>
      </c>
      <c r="S5124" t="str">
        <f t="shared" si="486"/>
        <v>0.000***</v>
      </c>
      <c r="T5124" t="str">
        <f t="shared" si="489"/>
        <v>0.000 (0.000)</v>
      </c>
      <c r="U5124" t="str">
        <f t="shared" si="487"/>
        <v>0.000*** (0.000)</v>
      </c>
    </row>
    <row r="5125" x14ac:dyDescent="0.25">
      <c r="P5125" t="str">
        <f t="shared" si="484"/>
        <v>***</v>
      </c>
      <c r="Q5125" t="str">
        <f t="shared" si="488"/>
        <v/>
      </c>
      <c r="R5125">
        <f t="shared" si="485"/>
        <v>0</v>
      </c>
      <c r="S5125" t="str">
        <f t="shared" si="486"/>
        <v>0.000***</v>
      </c>
      <c r="T5125" t="str">
        <f t="shared" si="489"/>
        <v>0.000 (0.000)</v>
      </c>
      <c r="U5125" t="str">
        <f t="shared" si="487"/>
        <v>0.000*** (0.000)</v>
      </c>
    </row>
    <row r="5126" x14ac:dyDescent="0.25">
      <c r="P5126" t="str">
        <f t="shared" si="484"/>
        <v>***</v>
      </c>
      <c r="Q5126" t="str">
        <f t="shared" si="488"/>
        <v/>
      </c>
      <c r="R5126">
        <f t="shared" si="485"/>
        <v>0</v>
      </c>
      <c r="S5126" t="str">
        <f t="shared" si="486"/>
        <v>0.000***</v>
      </c>
      <c r="T5126" t="str">
        <f t="shared" si="489"/>
        <v>0.000 (0.000)</v>
      </c>
      <c r="U5126" t="str">
        <f t="shared" si="487"/>
        <v>0.000*** (0.000)</v>
      </c>
    </row>
    <row r="5127" x14ac:dyDescent="0.25">
      <c r="P5127" t="str">
        <f t="shared" si="484"/>
        <v>***</v>
      </c>
      <c r="Q5127" t="str">
        <f t="shared" si="488"/>
        <v/>
      </c>
      <c r="R5127">
        <f t="shared" si="485"/>
        <v>0</v>
      </c>
      <c r="S5127" t="str">
        <f t="shared" si="486"/>
        <v>0.000***</v>
      </c>
      <c r="T5127" t="str">
        <f t="shared" si="489"/>
        <v>0.000 (0.000)</v>
      </c>
      <c r="U5127" t="str">
        <f t="shared" si="487"/>
        <v>0.000*** (0.000)</v>
      </c>
    </row>
    <row r="5128" x14ac:dyDescent="0.25">
      <c r="P5128" t="str">
        <f t="shared" si="484"/>
        <v>***</v>
      </c>
      <c r="Q5128" t="str">
        <f t="shared" si="488"/>
        <v/>
      </c>
      <c r="R5128">
        <f t="shared" si="485"/>
        <v>0</v>
      </c>
      <c r="S5128" t="str">
        <f t="shared" si="486"/>
        <v>0.000***</v>
      </c>
      <c r="T5128" t="str">
        <f t="shared" si="489"/>
        <v>0.000 (0.000)</v>
      </c>
      <c r="U5128" t="str">
        <f t="shared" si="487"/>
        <v>0.000*** (0.000)</v>
      </c>
    </row>
    <row r="5129" x14ac:dyDescent="0.25">
      <c r="P5129" t="str">
        <f t="shared" si="484"/>
        <v>***</v>
      </c>
      <c r="Q5129" t="str">
        <f t="shared" si="488"/>
        <v/>
      </c>
      <c r="R5129">
        <f t="shared" si="485"/>
        <v>0</v>
      </c>
      <c r="S5129" t="str">
        <f t="shared" si="486"/>
        <v>0.000***</v>
      </c>
      <c r="T5129" t="str">
        <f t="shared" si="489"/>
        <v>0.000 (0.000)</v>
      </c>
      <c r="U5129" t="str">
        <f t="shared" si="487"/>
        <v>0.000*** (0.000)</v>
      </c>
    </row>
    <row r="5130" x14ac:dyDescent="0.25">
      <c r="P5130" t="str">
        <f t="shared" si="484"/>
        <v>***</v>
      </c>
      <c r="Q5130" t="str">
        <f t="shared" si="488"/>
        <v/>
      </c>
      <c r="R5130">
        <f t="shared" si="485"/>
        <v>0</v>
      </c>
      <c r="S5130" t="str">
        <f t="shared" si="486"/>
        <v>0.000***</v>
      </c>
      <c r="T5130" t="str">
        <f t="shared" si="489"/>
        <v>0.000 (0.000)</v>
      </c>
      <c r="U5130" t="str">
        <f t="shared" si="487"/>
        <v>0.000*** (0.000)</v>
      </c>
    </row>
    <row r="5131" x14ac:dyDescent="0.25">
      <c r="P5131" t="str">
        <f t="shared" si="484"/>
        <v>***</v>
      </c>
      <c r="Q5131" t="str">
        <f t="shared" si="488"/>
        <v/>
      </c>
      <c r="R5131">
        <f t="shared" si="485"/>
        <v>0</v>
      </c>
      <c r="S5131" t="str">
        <f t="shared" si="486"/>
        <v>0.000***</v>
      </c>
      <c r="T5131" t="str">
        <f t="shared" si="489"/>
        <v>0.000 (0.000)</v>
      </c>
      <c r="U5131" t="str">
        <f t="shared" si="487"/>
        <v>0.000*** (0.000)</v>
      </c>
    </row>
    <row r="5132" x14ac:dyDescent="0.25">
      <c r="P5132" t="str">
        <f t="shared" si="484"/>
        <v>***</v>
      </c>
      <c r="Q5132" t="str">
        <f t="shared" si="488"/>
        <v/>
      </c>
      <c r="R5132">
        <f t="shared" si="485"/>
        <v>0</v>
      </c>
      <c r="S5132" t="str">
        <f t="shared" si="486"/>
        <v>0.000***</v>
      </c>
      <c r="T5132" t="str">
        <f t="shared" si="489"/>
        <v>0.000 (0.000)</v>
      </c>
      <c r="U5132" t="str">
        <f t="shared" si="487"/>
        <v>0.000*** (0.000)</v>
      </c>
    </row>
    <row r="5133" x14ac:dyDescent="0.25">
      <c r="P5133" t="str">
        <f t="shared" si="484"/>
        <v>***</v>
      </c>
      <c r="Q5133" t="str">
        <f t="shared" si="488"/>
        <v/>
      </c>
      <c r="R5133">
        <f t="shared" si="485"/>
        <v>0</v>
      </c>
      <c r="S5133" t="str">
        <f t="shared" si="486"/>
        <v>0.000***</v>
      </c>
      <c r="T5133" t="str">
        <f t="shared" si="489"/>
        <v>0.000 (0.000)</v>
      </c>
      <c r="U5133" t="str">
        <f t="shared" si="487"/>
        <v>0.000*** (0.000)</v>
      </c>
    </row>
    <row r="5134" x14ac:dyDescent="0.25">
      <c r="P5134" t="str">
        <f t="shared" si="484"/>
        <v>***</v>
      </c>
      <c r="Q5134" t="str">
        <f t="shared" si="488"/>
        <v/>
      </c>
      <c r="R5134">
        <f t="shared" si="485"/>
        <v>0</v>
      </c>
      <c r="S5134" t="str">
        <f t="shared" si="486"/>
        <v>0.000***</v>
      </c>
      <c r="T5134" t="str">
        <f t="shared" si="489"/>
        <v>0.000 (0.000)</v>
      </c>
      <c r="U5134" t="str">
        <f t="shared" si="487"/>
        <v>0.000*** (0.000)</v>
      </c>
    </row>
    <row r="5135" x14ac:dyDescent="0.25">
      <c r="P5135" t="str">
        <f t="shared" si="484"/>
        <v>***</v>
      </c>
      <c r="Q5135" t="str">
        <f t="shared" si="488"/>
        <v/>
      </c>
      <c r="R5135">
        <f t="shared" si="485"/>
        <v>0</v>
      </c>
      <c r="S5135" t="str">
        <f t="shared" si="486"/>
        <v>0.000***</v>
      </c>
      <c r="T5135" t="str">
        <f t="shared" si="489"/>
        <v>0.000 (0.000)</v>
      </c>
      <c r="U5135" t="str">
        <f t="shared" si="487"/>
        <v>0.000*** (0.000)</v>
      </c>
    </row>
    <row r="5136" x14ac:dyDescent="0.25">
      <c r="P5136" t="str">
        <f t="shared" si="484"/>
        <v>***</v>
      </c>
      <c r="Q5136" t="str">
        <f t="shared" si="488"/>
        <v/>
      </c>
      <c r="R5136">
        <f t="shared" si="485"/>
        <v>0</v>
      </c>
      <c r="S5136" t="str">
        <f t="shared" si="486"/>
        <v>0.000***</v>
      </c>
      <c r="T5136" t="str">
        <f t="shared" si="489"/>
        <v>0.000 (0.000)</v>
      </c>
      <c r="U5136" t="str">
        <f t="shared" si="487"/>
        <v>0.000*** (0.000)</v>
      </c>
    </row>
    <row r="5137" x14ac:dyDescent="0.25">
      <c r="P5137" t="str">
        <f t="shared" si="484"/>
        <v>***</v>
      </c>
      <c r="Q5137" t="str">
        <f t="shared" si="488"/>
        <v/>
      </c>
      <c r="R5137">
        <f t="shared" si="485"/>
        <v>0</v>
      </c>
      <c r="S5137" t="str">
        <f t="shared" si="486"/>
        <v>0.000***</v>
      </c>
      <c r="T5137" t="str">
        <f t="shared" si="489"/>
        <v>0.000 (0.000)</v>
      </c>
      <c r="U5137" t="str">
        <f t="shared" si="487"/>
        <v>0.000*** (0.000)</v>
      </c>
    </row>
    <row r="5138" x14ac:dyDescent="0.25">
      <c r="P5138" t="str">
        <f t="shared" si="484"/>
        <v>***</v>
      </c>
      <c r="Q5138" t="str">
        <f t="shared" si="488"/>
        <v/>
      </c>
      <c r="R5138">
        <f t="shared" si="485"/>
        <v>0</v>
      </c>
      <c r="S5138" t="str">
        <f t="shared" si="486"/>
        <v>0.000***</v>
      </c>
      <c r="T5138" t="str">
        <f t="shared" si="489"/>
        <v>0.000 (0.000)</v>
      </c>
      <c r="U5138" t="str">
        <f t="shared" si="487"/>
        <v>0.000*** (0.000)</v>
      </c>
    </row>
    <row r="5139" x14ac:dyDescent="0.25">
      <c r="P5139" t="str">
        <f t="shared" si="484"/>
        <v>***</v>
      </c>
      <c r="Q5139" t="str">
        <f t="shared" si="488"/>
        <v/>
      </c>
      <c r="R5139">
        <f t="shared" si="485"/>
        <v>0</v>
      </c>
      <c r="S5139" t="str">
        <f t="shared" si="486"/>
        <v>0.000***</v>
      </c>
      <c r="T5139" t="str">
        <f t="shared" si="489"/>
        <v>0.000 (0.000)</v>
      </c>
      <c r="U5139" t="str">
        <f t="shared" si="487"/>
        <v>0.000*** (0.000)</v>
      </c>
    </row>
    <row r="5140" x14ac:dyDescent="0.25">
      <c r="P5140" t="str">
        <f t="shared" si="484"/>
        <v>***</v>
      </c>
      <c r="Q5140" t="str">
        <f t="shared" si="488"/>
        <v/>
      </c>
      <c r="R5140">
        <f t="shared" si="485"/>
        <v>0</v>
      </c>
      <c r="S5140" t="str">
        <f t="shared" si="486"/>
        <v>0.000***</v>
      </c>
      <c r="T5140" t="str">
        <f t="shared" si="489"/>
        <v>0.000 (0.000)</v>
      </c>
      <c r="U5140" t="str">
        <f t="shared" si="487"/>
        <v>0.000*** (0.000)</v>
      </c>
    </row>
    <row r="5141" x14ac:dyDescent="0.25">
      <c r="P5141" t="str">
        <f t="shared" si="484"/>
        <v>***</v>
      </c>
      <c r="Q5141" t="str">
        <f t="shared" si="488"/>
        <v/>
      </c>
      <c r="R5141">
        <f t="shared" si="485"/>
        <v>0</v>
      </c>
      <c r="S5141" t="str">
        <f t="shared" si="486"/>
        <v>0.000***</v>
      </c>
      <c r="T5141" t="str">
        <f t="shared" si="489"/>
        <v>0.000 (0.000)</v>
      </c>
      <c r="U5141" t="str">
        <f t="shared" si="487"/>
        <v>0.000*** (0.000)</v>
      </c>
    </row>
    <row r="5142" x14ac:dyDescent="0.25">
      <c r="P5142" t="str">
        <f t="shared" si="484"/>
        <v>***</v>
      </c>
      <c r="Q5142" t="str">
        <f t="shared" si="488"/>
        <v/>
      </c>
      <c r="R5142">
        <f t="shared" si="485"/>
        <v>0</v>
      </c>
      <c r="S5142" t="str">
        <f t="shared" si="486"/>
        <v>0.000***</v>
      </c>
      <c r="T5142" t="str">
        <f t="shared" si="489"/>
        <v>0.000 (0.000)</v>
      </c>
      <c r="U5142" t="str">
        <f t="shared" si="487"/>
        <v>0.000*** (0.000)</v>
      </c>
    </row>
    <row r="5143" x14ac:dyDescent="0.25">
      <c r="P5143" t="str">
        <f t="shared" si="484"/>
        <v>***</v>
      </c>
      <c r="Q5143" t="str">
        <f t="shared" si="488"/>
        <v/>
      </c>
      <c r="R5143">
        <f t="shared" si="485"/>
        <v>0</v>
      </c>
      <c r="S5143" t="str">
        <f t="shared" si="486"/>
        <v>0.000***</v>
      </c>
      <c r="T5143" t="str">
        <f t="shared" si="489"/>
        <v>0.000 (0.000)</v>
      </c>
      <c r="U5143" t="str">
        <f t="shared" si="487"/>
        <v>0.000*** (0.000)</v>
      </c>
    </row>
    <row r="5144" x14ac:dyDescent="0.25">
      <c r="P5144" t="str">
        <f t="shared" si="484"/>
        <v>***</v>
      </c>
      <c r="Q5144" t="str">
        <f t="shared" si="488"/>
        <v/>
      </c>
      <c r="R5144">
        <f t="shared" si="485"/>
        <v>0</v>
      </c>
      <c r="S5144" t="str">
        <f t="shared" si="486"/>
        <v>0.000***</v>
      </c>
      <c r="T5144" t="str">
        <f t="shared" si="489"/>
        <v>0.000 (0.000)</v>
      </c>
      <c r="U5144" t="str">
        <f t="shared" si="487"/>
        <v>0.000*** (0.000)</v>
      </c>
    </row>
    <row r="5145" x14ac:dyDescent="0.25">
      <c r="P5145" t="str">
        <f t="shared" si="484"/>
        <v>***</v>
      </c>
      <c r="Q5145" t="str">
        <f t="shared" si="488"/>
        <v/>
      </c>
      <c r="R5145">
        <f t="shared" si="485"/>
        <v>0</v>
      </c>
      <c r="S5145" t="str">
        <f t="shared" si="486"/>
        <v>0.000***</v>
      </c>
      <c r="T5145" t="str">
        <f t="shared" si="489"/>
        <v>0.000 (0.000)</v>
      </c>
      <c r="U5145" t="str">
        <f t="shared" si="487"/>
        <v>0.000*** (0.000)</v>
      </c>
    </row>
    <row r="5146" x14ac:dyDescent="0.25">
      <c r="P5146" t="str">
        <f t="shared" si="484"/>
        <v>***</v>
      </c>
      <c r="Q5146" t="str">
        <f t="shared" si="488"/>
        <v/>
      </c>
      <c r="R5146">
        <f t="shared" si="485"/>
        <v>0</v>
      </c>
      <c r="S5146" t="str">
        <f t="shared" si="486"/>
        <v>0.000***</v>
      </c>
      <c r="T5146" t="str">
        <f t="shared" si="489"/>
        <v>0.000 (0.000)</v>
      </c>
      <c r="U5146" t="str">
        <f t="shared" si="487"/>
        <v>0.000*** (0.000)</v>
      </c>
    </row>
    <row r="5147" x14ac:dyDescent="0.25">
      <c r="P5147" t="str">
        <f t="shared" si="484"/>
        <v>***</v>
      </c>
      <c r="Q5147" t="str">
        <f t="shared" si="488"/>
        <v/>
      </c>
      <c r="R5147">
        <f t="shared" si="485"/>
        <v>0</v>
      </c>
      <c r="S5147" t="str">
        <f t="shared" si="486"/>
        <v>0.000***</v>
      </c>
      <c r="T5147" t="str">
        <f t="shared" si="489"/>
        <v>0.000 (0.000)</v>
      </c>
      <c r="U5147" t="str">
        <f t="shared" si="487"/>
        <v>0.000*** (0.000)</v>
      </c>
    </row>
    <row r="5148" x14ac:dyDescent="0.25">
      <c r="P5148" t="str">
        <f t="shared" si="484"/>
        <v>***</v>
      </c>
      <c r="Q5148" t="str">
        <f t="shared" si="488"/>
        <v/>
      </c>
      <c r="R5148">
        <f t="shared" si="485"/>
        <v>0</v>
      </c>
      <c r="S5148" t="str">
        <f t="shared" si="486"/>
        <v>0.000***</v>
      </c>
      <c r="T5148" t="str">
        <f t="shared" si="489"/>
        <v>0.000 (0.000)</v>
      </c>
      <c r="U5148" t="str">
        <f t="shared" si="487"/>
        <v>0.000*** (0.000)</v>
      </c>
    </row>
    <row r="5149" x14ac:dyDescent="0.25">
      <c r="P5149" t="str">
        <f t="shared" si="484"/>
        <v>***</v>
      </c>
      <c r="Q5149" t="str">
        <f t="shared" si="488"/>
        <v/>
      </c>
      <c r="R5149">
        <f t="shared" si="485"/>
        <v>0</v>
      </c>
      <c r="S5149" t="str">
        <f t="shared" si="486"/>
        <v>0.000***</v>
      </c>
      <c r="T5149" t="str">
        <f t="shared" si="489"/>
        <v>0.000 (0.000)</v>
      </c>
      <c r="U5149" t="str">
        <f t="shared" si="487"/>
        <v>0.000*** (0.000)</v>
      </c>
    </row>
    <row r="5150" x14ac:dyDescent="0.25">
      <c r="P5150" t="str">
        <f t="shared" si="484"/>
        <v>***</v>
      </c>
      <c r="Q5150" t="str">
        <f t="shared" si="488"/>
        <v/>
      </c>
      <c r="R5150">
        <f t="shared" si="485"/>
        <v>0</v>
      </c>
      <c r="S5150" t="str">
        <f t="shared" si="486"/>
        <v>0.000***</v>
      </c>
      <c r="T5150" t="str">
        <f t="shared" si="489"/>
        <v>0.000 (0.000)</v>
      </c>
      <c r="U5150" t="str">
        <f t="shared" si="487"/>
        <v>0.000*** (0.000)</v>
      </c>
    </row>
    <row r="5151" x14ac:dyDescent="0.25">
      <c r="P5151" t="str">
        <f t="shared" si="484"/>
        <v>***</v>
      </c>
      <c r="Q5151" t="str">
        <f t="shared" si="488"/>
        <v/>
      </c>
      <c r="R5151">
        <f t="shared" si="485"/>
        <v>0</v>
      </c>
      <c r="S5151" t="str">
        <f t="shared" si="486"/>
        <v>0.000***</v>
      </c>
      <c r="T5151" t="str">
        <f t="shared" si="489"/>
        <v>0.000 (0.000)</v>
      </c>
      <c r="U5151" t="str">
        <f t="shared" si="487"/>
        <v>0.000*** (0.000)</v>
      </c>
    </row>
    <row r="5152" x14ac:dyDescent="0.25">
      <c r="P5152" t="str">
        <f t="shared" si="484"/>
        <v>***</v>
      </c>
      <c r="Q5152" t="str">
        <f t="shared" si="488"/>
        <v/>
      </c>
      <c r="R5152">
        <f t="shared" si="485"/>
        <v>0</v>
      </c>
      <c r="S5152" t="str">
        <f t="shared" si="486"/>
        <v>0.000***</v>
      </c>
      <c r="T5152" t="str">
        <f t="shared" si="489"/>
        <v>0.000 (0.000)</v>
      </c>
      <c r="U5152" t="str">
        <f t="shared" si="487"/>
        <v>0.000*** (0.000)</v>
      </c>
    </row>
    <row r="5153" x14ac:dyDescent="0.25">
      <c r="P5153" t="str">
        <f t="shared" si="484"/>
        <v>***</v>
      </c>
      <c r="Q5153" t="str">
        <f t="shared" si="488"/>
        <v/>
      </c>
      <c r="R5153">
        <f t="shared" si="485"/>
        <v>0</v>
      </c>
      <c r="S5153" t="str">
        <f t="shared" si="486"/>
        <v>0.000***</v>
      </c>
      <c r="T5153" t="str">
        <f t="shared" si="489"/>
        <v>0.000 (0.000)</v>
      </c>
      <c r="U5153" t="str">
        <f t="shared" si="487"/>
        <v>0.000*** (0.000)</v>
      </c>
    </row>
    <row r="5154" x14ac:dyDescent="0.25">
      <c r="P5154" t="str">
        <f t="shared" si="484"/>
        <v>***</v>
      </c>
      <c r="Q5154" t="str">
        <f t="shared" si="488"/>
        <v/>
      </c>
      <c r="R5154">
        <f t="shared" si="485"/>
        <v>0</v>
      </c>
      <c r="S5154" t="str">
        <f t="shared" si="486"/>
        <v>0.000***</v>
      </c>
      <c r="T5154" t="str">
        <f t="shared" si="489"/>
        <v>0.000 (0.000)</v>
      </c>
      <c r="U5154" t="str">
        <f t="shared" si="487"/>
        <v>0.000*** (0.000)</v>
      </c>
    </row>
    <row r="5155" x14ac:dyDescent="0.25">
      <c r="P5155" t="str">
        <f t="shared" si="484"/>
        <v>***</v>
      </c>
      <c r="Q5155" t="str">
        <f t="shared" si="488"/>
        <v/>
      </c>
      <c r="R5155">
        <f t="shared" si="485"/>
        <v>0</v>
      </c>
      <c r="S5155" t="str">
        <f t="shared" si="486"/>
        <v>0.000***</v>
      </c>
      <c r="T5155" t="str">
        <f t="shared" si="489"/>
        <v>0.000 (0.000)</v>
      </c>
      <c r="U5155" t="str">
        <f t="shared" si="487"/>
        <v>0.000*** (0.000)</v>
      </c>
    </row>
    <row r="5156" x14ac:dyDescent="0.25">
      <c r="P5156" t="str">
        <f t="shared" si="484"/>
        <v>***</v>
      </c>
      <c r="Q5156" t="str">
        <f t="shared" si="488"/>
        <v/>
      </c>
      <c r="R5156">
        <f t="shared" si="485"/>
        <v>0</v>
      </c>
      <c r="S5156" t="str">
        <f t="shared" si="486"/>
        <v>0.000***</v>
      </c>
      <c r="T5156" t="str">
        <f t="shared" si="489"/>
        <v>0.000 (0.000)</v>
      </c>
      <c r="U5156" t="str">
        <f t="shared" si="487"/>
        <v>0.000*** (0.000)</v>
      </c>
    </row>
    <row r="5157" x14ac:dyDescent="0.25">
      <c r="P5157" t="str">
        <f t="shared" si="484"/>
        <v>***</v>
      </c>
      <c r="Q5157" t="str">
        <f t="shared" si="488"/>
        <v/>
      </c>
      <c r="R5157">
        <f t="shared" si="485"/>
        <v>0</v>
      </c>
      <c r="S5157" t="str">
        <f t="shared" si="486"/>
        <v>0.000***</v>
      </c>
      <c r="T5157" t="str">
        <f t="shared" si="489"/>
        <v>0.000 (0.000)</v>
      </c>
      <c r="U5157" t="str">
        <f t="shared" si="487"/>
        <v>0.000*** (0.000)</v>
      </c>
    </row>
    <row r="5158" x14ac:dyDescent="0.25">
      <c r="P5158" t="str">
        <f t="shared" si="484"/>
        <v>***</v>
      </c>
      <c r="Q5158" t="str">
        <f t="shared" si="488"/>
        <v/>
      </c>
      <c r="R5158">
        <f t="shared" si="485"/>
        <v>0</v>
      </c>
      <c r="S5158" t="str">
        <f t="shared" si="486"/>
        <v>0.000***</v>
      </c>
      <c r="T5158" t="str">
        <f t="shared" si="489"/>
        <v>0.000 (0.000)</v>
      </c>
      <c r="U5158" t="str">
        <f t="shared" si="487"/>
        <v>0.000*** (0.000)</v>
      </c>
    </row>
    <row r="5159" x14ac:dyDescent="0.25">
      <c r="P5159" t="str">
        <f t="shared" si="484"/>
        <v>***</v>
      </c>
      <c r="Q5159" t="str">
        <f t="shared" si="488"/>
        <v/>
      </c>
      <c r="R5159">
        <f t="shared" si="485"/>
        <v>0</v>
      </c>
      <c r="S5159" t="str">
        <f t="shared" si="486"/>
        <v>0.000***</v>
      </c>
      <c r="T5159" t="str">
        <f t="shared" si="489"/>
        <v>0.000 (0.000)</v>
      </c>
      <c r="U5159" t="str">
        <f t="shared" si="487"/>
        <v>0.000*** (0.000)</v>
      </c>
    </row>
    <row r="5160" x14ac:dyDescent="0.25">
      <c r="P5160" t="str">
        <f t="shared" si="484"/>
        <v>***</v>
      </c>
      <c r="Q5160" t="str">
        <f t="shared" si="488"/>
        <v/>
      </c>
      <c r="R5160">
        <f t="shared" si="485"/>
        <v>0</v>
      </c>
      <c r="S5160" t="str">
        <f t="shared" si="486"/>
        <v>0.000***</v>
      </c>
      <c r="T5160" t="str">
        <f t="shared" si="489"/>
        <v>0.000 (0.000)</v>
      </c>
      <c r="U5160" t="str">
        <f t="shared" si="487"/>
        <v>0.000*** (0.000)</v>
      </c>
    </row>
    <row r="5161" x14ac:dyDescent="0.25">
      <c r="P5161" t="str">
        <f t="shared" si="484"/>
        <v>***</v>
      </c>
      <c r="Q5161" t="str">
        <f t="shared" si="488"/>
        <v/>
      </c>
      <c r="R5161">
        <f t="shared" si="485"/>
        <v>0</v>
      </c>
      <c r="S5161" t="str">
        <f t="shared" si="486"/>
        <v>0.000***</v>
      </c>
      <c r="T5161" t="str">
        <f t="shared" si="489"/>
        <v>0.000 (0.000)</v>
      </c>
      <c r="U5161" t="str">
        <f t="shared" si="487"/>
        <v>0.000*** (0.000)</v>
      </c>
    </row>
    <row r="5162" x14ac:dyDescent="0.25">
      <c r="P5162" t="str">
        <f t="shared" si="484"/>
        <v>***</v>
      </c>
      <c r="Q5162" t="str">
        <f t="shared" si="488"/>
        <v/>
      </c>
      <c r="R5162">
        <f t="shared" si="485"/>
        <v>0</v>
      </c>
      <c r="S5162" t="str">
        <f t="shared" si="486"/>
        <v>0.000***</v>
      </c>
      <c r="T5162" t="str">
        <f t="shared" si="489"/>
        <v>0.000 (0.000)</v>
      </c>
      <c r="U5162" t="str">
        <f t="shared" si="487"/>
        <v>0.000*** (0.000)</v>
      </c>
    </row>
    <row r="5163" x14ac:dyDescent="0.25">
      <c r="P5163" t="str">
        <f t="shared" si="484"/>
        <v>***</v>
      </c>
      <c r="Q5163" t="str">
        <f t="shared" si="488"/>
        <v/>
      </c>
      <c r="R5163">
        <f t="shared" si="485"/>
        <v>0</v>
      </c>
      <c r="S5163" t="str">
        <f t="shared" si="486"/>
        <v>0.000***</v>
      </c>
      <c r="T5163" t="str">
        <f t="shared" si="489"/>
        <v>0.000 (0.000)</v>
      </c>
      <c r="U5163" t="str">
        <f t="shared" si="487"/>
        <v>0.000*** (0.000)</v>
      </c>
    </row>
    <row r="5164" x14ac:dyDescent="0.25">
      <c r="P5164" t="str">
        <f t="shared" si="484"/>
        <v>***</v>
      </c>
      <c r="Q5164" t="str">
        <f t="shared" si="488"/>
        <v/>
      </c>
      <c r="R5164">
        <f t="shared" si="485"/>
        <v>0</v>
      </c>
      <c r="S5164" t="str">
        <f t="shared" si="486"/>
        <v>0.000***</v>
      </c>
      <c r="T5164" t="str">
        <f t="shared" si="489"/>
        <v>0.000 (0.000)</v>
      </c>
      <c r="U5164" t="str">
        <f t="shared" si="487"/>
        <v>0.000*** (0.000)</v>
      </c>
    </row>
    <row r="5165" x14ac:dyDescent="0.25">
      <c r="P5165" t="str">
        <f t="shared" si="484"/>
        <v>***</v>
      </c>
      <c r="Q5165" t="str">
        <f t="shared" si="488"/>
        <v/>
      </c>
      <c r="R5165">
        <f t="shared" si="485"/>
        <v>0</v>
      </c>
      <c r="S5165" t="str">
        <f t="shared" si="486"/>
        <v>0.000***</v>
      </c>
      <c r="T5165" t="str">
        <f t="shared" si="489"/>
        <v>0.000 (0.000)</v>
      </c>
      <c r="U5165" t="str">
        <f t="shared" si="487"/>
        <v>0.000*** (0.000)</v>
      </c>
    </row>
    <row r="5166" x14ac:dyDescent="0.25">
      <c r="P5166" t="str">
        <f t="shared" si="484"/>
        <v>***</v>
      </c>
      <c r="Q5166" t="str">
        <f t="shared" si="488"/>
        <v/>
      </c>
      <c r="R5166">
        <f t="shared" si="485"/>
        <v>0</v>
      </c>
      <c r="S5166" t="str">
        <f t="shared" si="486"/>
        <v>0.000***</v>
      </c>
      <c r="T5166" t="str">
        <f t="shared" si="489"/>
        <v>0.000 (0.000)</v>
      </c>
      <c r="U5166" t="str">
        <f t="shared" si="487"/>
        <v>0.000*** (0.000)</v>
      </c>
    </row>
    <row r="5167" x14ac:dyDescent="0.25">
      <c r="P5167" t="str">
        <f t="shared" si="484"/>
        <v>***</v>
      </c>
      <c r="Q5167" t="str">
        <f t="shared" si="488"/>
        <v/>
      </c>
      <c r="R5167">
        <f t="shared" si="485"/>
        <v>0</v>
      </c>
      <c r="S5167" t="str">
        <f t="shared" si="486"/>
        <v>0.000***</v>
      </c>
      <c r="T5167" t="str">
        <f t="shared" si="489"/>
        <v>0.000 (0.000)</v>
      </c>
      <c r="U5167" t="str">
        <f t="shared" si="487"/>
        <v>0.000*** (0.000)</v>
      </c>
    </row>
    <row r="5168" x14ac:dyDescent="0.25">
      <c r="P5168" t="str">
        <f t="shared" si="484"/>
        <v>***</v>
      </c>
      <c r="Q5168" t="str">
        <f t="shared" si="488"/>
        <v/>
      </c>
      <c r="R5168">
        <f t="shared" si="485"/>
        <v>0</v>
      </c>
      <c r="S5168" t="str">
        <f t="shared" si="486"/>
        <v>0.000***</v>
      </c>
      <c r="T5168" t="str">
        <f t="shared" si="489"/>
        <v>0.000 (0.000)</v>
      </c>
      <c r="U5168" t="str">
        <f t="shared" si="487"/>
        <v>0.000*** (0.000)</v>
      </c>
    </row>
    <row r="5169" x14ac:dyDescent="0.25">
      <c r="P5169" t="str">
        <f t="shared" si="484"/>
        <v>***</v>
      </c>
      <c r="Q5169" t="str">
        <f t="shared" si="488"/>
        <v/>
      </c>
      <c r="R5169">
        <f t="shared" si="485"/>
        <v>0</v>
      </c>
      <c r="S5169" t="str">
        <f t="shared" si="486"/>
        <v>0.000***</v>
      </c>
      <c r="T5169" t="str">
        <f t="shared" si="489"/>
        <v>0.000 (0.000)</v>
      </c>
      <c r="U5169" t="str">
        <f t="shared" si="487"/>
        <v>0.000*** (0.000)</v>
      </c>
    </row>
    <row r="5170" x14ac:dyDescent="0.25">
      <c r="P5170" t="str">
        <f t="shared" si="484"/>
        <v>***</v>
      </c>
      <c r="Q5170" t="str">
        <f t="shared" si="488"/>
        <v/>
      </c>
      <c r="R5170">
        <f t="shared" si="485"/>
        <v>0</v>
      </c>
      <c r="S5170" t="str">
        <f t="shared" si="486"/>
        <v>0.000***</v>
      </c>
      <c r="T5170" t="str">
        <f t="shared" si="489"/>
        <v>0.000 (0.000)</v>
      </c>
      <c r="U5170" t="str">
        <f t="shared" si="487"/>
        <v>0.000*** (0.000)</v>
      </c>
    </row>
    <row r="5171" x14ac:dyDescent="0.25">
      <c r="P5171" t="str">
        <f t="shared" si="484"/>
        <v>***</v>
      </c>
      <c r="Q5171" t="str">
        <f t="shared" si="488"/>
        <v/>
      </c>
      <c r="R5171">
        <f t="shared" si="485"/>
        <v>0</v>
      </c>
      <c r="S5171" t="str">
        <f t="shared" si="486"/>
        <v>0.000***</v>
      </c>
      <c r="T5171" t="str">
        <f t="shared" si="489"/>
        <v>0.000 (0.000)</v>
      </c>
      <c r="U5171" t="str">
        <f t="shared" si="487"/>
        <v>0.000*** (0.000)</v>
      </c>
    </row>
    <row r="5172" x14ac:dyDescent="0.25">
      <c r="P5172" t="str">
        <f t="shared" si="484"/>
        <v>***</v>
      </c>
      <c r="Q5172" t="str">
        <f t="shared" si="488"/>
        <v/>
      </c>
      <c r="R5172">
        <f t="shared" si="485"/>
        <v>0</v>
      </c>
      <c r="S5172" t="str">
        <f t="shared" si="486"/>
        <v>0.000***</v>
      </c>
      <c r="T5172" t="str">
        <f t="shared" si="489"/>
        <v>0.000 (0.000)</v>
      </c>
      <c r="U5172" t="str">
        <f t="shared" si="487"/>
        <v>0.000*** (0.000)</v>
      </c>
    </row>
    <row r="5173" x14ac:dyDescent="0.25">
      <c r="P5173" t="str">
        <f t="shared" ref="P5173:P5236" si="490">IF(L5173&lt;0.01,"***",IF(L5173&lt;0.05,"**",IF(L5173&lt;0.1,"*","")))</f>
        <v>***</v>
      </c>
      <c r="Q5173" t="str">
        <f t="shared" si="488"/>
        <v/>
      </c>
      <c r="R5173">
        <f t="shared" ref="R5173:R5236" si="491">J5173</f>
        <v>0</v>
      </c>
      <c r="S5173" t="str">
        <f t="shared" ref="S5173:S5236" si="492">TEXT(R5173,"0.000")&amp;P5173</f>
        <v>0.000***</v>
      </c>
      <c r="T5173" t="str">
        <f t="shared" si="489"/>
        <v>0.000 (0.000)</v>
      </c>
      <c r="U5173" t="str">
        <f t="shared" ref="U5173:U5236" si="493">S5173&amp;" ("&amp;TEXT(K5173,"0.000")&amp;")"</f>
        <v>0.000*** (0.000)</v>
      </c>
    </row>
    <row r="5174" x14ac:dyDescent="0.25">
      <c r="P5174" t="str">
        <f t="shared" si="490"/>
        <v>***</v>
      </c>
      <c r="Q5174" t="str">
        <f t="shared" si="488"/>
        <v/>
      </c>
      <c r="R5174">
        <f t="shared" si="491"/>
        <v>0</v>
      </c>
      <c r="S5174" t="str">
        <f t="shared" si="492"/>
        <v>0.000***</v>
      </c>
      <c r="T5174" t="str">
        <f t="shared" si="489"/>
        <v>0.000 (0.000)</v>
      </c>
      <c r="U5174" t="str">
        <f t="shared" si="493"/>
        <v>0.000*** (0.000)</v>
      </c>
    </row>
    <row r="5175" x14ac:dyDescent="0.25">
      <c r="P5175" t="str">
        <f t="shared" si="490"/>
        <v>***</v>
      </c>
      <c r="Q5175" t="str">
        <f t="shared" si="488"/>
        <v/>
      </c>
      <c r="R5175">
        <f t="shared" si="491"/>
        <v>0</v>
      </c>
      <c r="S5175" t="str">
        <f t="shared" si="492"/>
        <v>0.000***</v>
      </c>
      <c r="T5175" t="str">
        <f t="shared" si="489"/>
        <v>0.000 (0.000)</v>
      </c>
      <c r="U5175" t="str">
        <f t="shared" si="493"/>
        <v>0.000*** (0.000)</v>
      </c>
    </row>
    <row r="5176" x14ac:dyDescent="0.25">
      <c r="P5176" t="str">
        <f t="shared" si="490"/>
        <v>***</v>
      </c>
      <c r="Q5176" t="str">
        <f t="shared" si="488"/>
        <v/>
      </c>
      <c r="R5176">
        <f t="shared" si="491"/>
        <v>0</v>
      </c>
      <c r="S5176" t="str">
        <f t="shared" si="492"/>
        <v>0.000***</v>
      </c>
      <c r="T5176" t="str">
        <f t="shared" si="489"/>
        <v>0.000 (0.000)</v>
      </c>
      <c r="U5176" t="str">
        <f t="shared" si="493"/>
        <v>0.000*** (0.000)</v>
      </c>
    </row>
    <row r="5177" x14ac:dyDescent="0.25">
      <c r="P5177" t="str">
        <f t="shared" si="490"/>
        <v>***</v>
      </c>
      <c r="Q5177" t="str">
        <f t="shared" si="488"/>
        <v/>
      </c>
      <c r="R5177">
        <f t="shared" si="491"/>
        <v>0</v>
      </c>
      <c r="S5177" t="str">
        <f t="shared" si="492"/>
        <v>0.000***</v>
      </c>
      <c r="T5177" t="str">
        <f t="shared" si="489"/>
        <v>0.000 (0.000)</v>
      </c>
      <c r="U5177" t="str">
        <f t="shared" si="493"/>
        <v>0.000*** (0.000)</v>
      </c>
    </row>
    <row r="5178" x14ac:dyDescent="0.25">
      <c r="P5178" t="str">
        <f t="shared" si="490"/>
        <v>***</v>
      </c>
      <c r="Q5178" t="str">
        <f t="shared" si="488"/>
        <v/>
      </c>
      <c r="R5178">
        <f t="shared" si="491"/>
        <v>0</v>
      </c>
      <c r="S5178" t="str">
        <f t="shared" si="492"/>
        <v>0.000***</v>
      </c>
      <c r="T5178" t="str">
        <f t="shared" si="489"/>
        <v>0.000 (0.000)</v>
      </c>
      <c r="U5178" t="str">
        <f t="shared" si="493"/>
        <v>0.000*** (0.000)</v>
      </c>
    </row>
    <row r="5179" x14ac:dyDescent="0.25">
      <c r="P5179" t="str">
        <f t="shared" si="490"/>
        <v>***</v>
      </c>
      <c r="Q5179" t="str">
        <f t="shared" si="488"/>
        <v/>
      </c>
      <c r="R5179">
        <f t="shared" si="491"/>
        <v>0</v>
      </c>
      <c r="S5179" t="str">
        <f t="shared" si="492"/>
        <v>0.000***</v>
      </c>
      <c r="T5179" t="str">
        <f t="shared" si="489"/>
        <v>0.000 (0.000)</v>
      </c>
      <c r="U5179" t="str">
        <f t="shared" si="493"/>
        <v>0.000*** (0.000)</v>
      </c>
    </row>
    <row r="5180" x14ac:dyDescent="0.25">
      <c r="P5180" t="str">
        <f t="shared" si="490"/>
        <v>***</v>
      </c>
      <c r="Q5180" t="str">
        <f t="shared" si="488"/>
        <v/>
      </c>
      <c r="R5180">
        <f t="shared" si="491"/>
        <v>0</v>
      </c>
      <c r="S5180" t="str">
        <f t="shared" si="492"/>
        <v>0.000***</v>
      </c>
      <c r="T5180" t="str">
        <f t="shared" si="489"/>
        <v>0.000 (0.000)</v>
      </c>
      <c r="U5180" t="str">
        <f t="shared" si="493"/>
        <v>0.000*** (0.000)</v>
      </c>
    </row>
    <row r="5181" x14ac:dyDescent="0.25">
      <c r="P5181" t="str">
        <f t="shared" si="490"/>
        <v>***</v>
      </c>
      <c r="Q5181" t="str">
        <f t="shared" si="488"/>
        <v/>
      </c>
      <c r="R5181">
        <f t="shared" si="491"/>
        <v>0</v>
      </c>
      <c r="S5181" t="str">
        <f t="shared" si="492"/>
        <v>0.000***</v>
      </c>
      <c r="T5181" t="str">
        <f t="shared" si="489"/>
        <v>0.000 (0.000)</v>
      </c>
      <c r="U5181" t="str">
        <f t="shared" si="493"/>
        <v>0.000*** (0.000)</v>
      </c>
    </row>
    <row r="5182" x14ac:dyDescent="0.25">
      <c r="P5182" t="str">
        <f t="shared" si="490"/>
        <v>***</v>
      </c>
      <c r="Q5182" t="str">
        <f t="shared" si="488"/>
        <v/>
      </c>
      <c r="R5182">
        <f t="shared" si="491"/>
        <v>0</v>
      </c>
      <c r="S5182" t="str">
        <f t="shared" si="492"/>
        <v>0.000***</v>
      </c>
      <c r="T5182" t="str">
        <f t="shared" si="489"/>
        <v>0.000 (0.000)</v>
      </c>
      <c r="U5182" t="str">
        <f t="shared" si="493"/>
        <v>0.000*** (0.000)</v>
      </c>
    </row>
    <row r="5183" x14ac:dyDescent="0.25">
      <c r="P5183" t="str">
        <f t="shared" si="490"/>
        <v>***</v>
      </c>
      <c r="Q5183" t="str">
        <f t="shared" si="488"/>
        <v/>
      </c>
      <c r="R5183">
        <f t="shared" si="491"/>
        <v>0</v>
      </c>
      <c r="S5183" t="str">
        <f t="shared" si="492"/>
        <v>0.000***</v>
      </c>
      <c r="T5183" t="str">
        <f t="shared" si="489"/>
        <v>0.000 (0.000)</v>
      </c>
      <c r="U5183" t="str">
        <f t="shared" si="493"/>
        <v>0.000*** (0.000)</v>
      </c>
    </row>
    <row r="5184" x14ac:dyDescent="0.25">
      <c r="P5184" t="str">
        <f t="shared" si="490"/>
        <v>***</v>
      </c>
      <c r="Q5184" t="str">
        <f t="shared" si="488"/>
        <v/>
      </c>
      <c r="R5184">
        <f t="shared" si="491"/>
        <v>0</v>
      </c>
      <c r="S5184" t="str">
        <f t="shared" si="492"/>
        <v>0.000***</v>
      </c>
      <c r="T5184" t="str">
        <f t="shared" si="489"/>
        <v>0.000 (0.000)</v>
      </c>
      <c r="U5184" t="str">
        <f t="shared" si="493"/>
        <v>0.000*** (0.000)</v>
      </c>
    </row>
    <row r="5185" x14ac:dyDescent="0.25">
      <c r="P5185" t="str">
        <f t="shared" si="490"/>
        <v>***</v>
      </c>
      <c r="Q5185" t="str">
        <f t="shared" si="488"/>
        <v/>
      </c>
      <c r="R5185">
        <f t="shared" si="491"/>
        <v>0</v>
      </c>
      <c r="S5185" t="str">
        <f t="shared" si="492"/>
        <v>0.000***</v>
      </c>
      <c r="T5185" t="str">
        <f t="shared" si="489"/>
        <v>0.000 (0.000)</v>
      </c>
      <c r="U5185" t="str">
        <f t="shared" si="493"/>
        <v>0.000*** (0.000)</v>
      </c>
    </row>
    <row r="5186" x14ac:dyDescent="0.25">
      <c r="P5186" t="str">
        <f t="shared" si="490"/>
        <v>***</v>
      </c>
      <c r="Q5186" t="str">
        <f t="shared" si="488"/>
        <v/>
      </c>
      <c r="R5186">
        <f t="shared" si="491"/>
        <v>0</v>
      </c>
      <c r="S5186" t="str">
        <f t="shared" si="492"/>
        <v>0.000***</v>
      </c>
      <c r="T5186" t="str">
        <f t="shared" si="489"/>
        <v>0.000 (0.000)</v>
      </c>
      <c r="U5186" t="str">
        <f t="shared" si="493"/>
        <v>0.000*** (0.000)</v>
      </c>
    </row>
    <row r="5187" x14ac:dyDescent="0.25">
      <c r="P5187" t="str">
        <f t="shared" si="490"/>
        <v>***</v>
      </c>
      <c r="Q5187" t="str">
        <f t="shared" ref="Q5187:Q5250" si="494">_xlfn.CONCAT(A5187:I5187)</f>
        <v/>
      </c>
      <c r="R5187">
        <f t="shared" si="491"/>
        <v>0</v>
      </c>
      <c r="S5187" t="str">
        <f t="shared" si="492"/>
        <v>0.000***</v>
      </c>
      <c r="T5187" t="str">
        <f t="shared" ref="T5187:T5250" si="495">TEXT(R5187,"0.000")&amp;" ("&amp;TEXT(K5187,"0.000")&amp;")"</f>
        <v>0.000 (0.000)</v>
      </c>
      <c r="U5187" t="str">
        <f t="shared" si="493"/>
        <v>0.000*** (0.000)</v>
      </c>
    </row>
    <row r="5188" x14ac:dyDescent="0.25">
      <c r="P5188" t="str">
        <f t="shared" si="490"/>
        <v>***</v>
      </c>
      <c r="Q5188" t="str">
        <f t="shared" si="494"/>
        <v/>
      </c>
      <c r="R5188">
        <f t="shared" si="491"/>
        <v>0</v>
      </c>
      <c r="S5188" t="str">
        <f t="shared" si="492"/>
        <v>0.000***</v>
      </c>
      <c r="T5188" t="str">
        <f t="shared" si="495"/>
        <v>0.000 (0.000)</v>
      </c>
      <c r="U5188" t="str">
        <f t="shared" si="493"/>
        <v>0.000*** (0.000)</v>
      </c>
    </row>
    <row r="5189" x14ac:dyDescent="0.25">
      <c r="P5189" t="str">
        <f t="shared" si="490"/>
        <v>***</v>
      </c>
      <c r="Q5189" t="str">
        <f t="shared" si="494"/>
        <v/>
      </c>
      <c r="R5189">
        <f t="shared" si="491"/>
        <v>0</v>
      </c>
      <c r="S5189" t="str">
        <f t="shared" si="492"/>
        <v>0.000***</v>
      </c>
      <c r="T5189" t="str">
        <f t="shared" si="495"/>
        <v>0.000 (0.000)</v>
      </c>
      <c r="U5189" t="str">
        <f t="shared" si="493"/>
        <v>0.000*** (0.000)</v>
      </c>
    </row>
    <row r="5190" x14ac:dyDescent="0.25">
      <c r="P5190" t="str">
        <f t="shared" si="490"/>
        <v>***</v>
      </c>
      <c r="Q5190" t="str">
        <f t="shared" si="494"/>
        <v/>
      </c>
      <c r="R5190">
        <f t="shared" si="491"/>
        <v>0</v>
      </c>
      <c r="S5190" t="str">
        <f t="shared" si="492"/>
        <v>0.000***</v>
      </c>
      <c r="T5190" t="str">
        <f t="shared" si="495"/>
        <v>0.000 (0.000)</v>
      </c>
      <c r="U5190" t="str">
        <f t="shared" si="493"/>
        <v>0.000*** (0.000)</v>
      </c>
    </row>
    <row r="5191" x14ac:dyDescent="0.25">
      <c r="P5191" t="str">
        <f t="shared" si="490"/>
        <v>***</v>
      </c>
      <c r="Q5191" t="str">
        <f t="shared" si="494"/>
        <v/>
      </c>
      <c r="R5191">
        <f t="shared" si="491"/>
        <v>0</v>
      </c>
      <c r="S5191" t="str">
        <f t="shared" si="492"/>
        <v>0.000***</v>
      </c>
      <c r="T5191" t="str">
        <f t="shared" si="495"/>
        <v>0.000 (0.000)</v>
      </c>
      <c r="U5191" t="str">
        <f t="shared" si="493"/>
        <v>0.000*** (0.000)</v>
      </c>
    </row>
    <row r="5192" x14ac:dyDescent="0.25">
      <c r="P5192" t="str">
        <f t="shared" si="490"/>
        <v>***</v>
      </c>
      <c r="Q5192" t="str">
        <f t="shared" si="494"/>
        <v/>
      </c>
      <c r="R5192">
        <f t="shared" si="491"/>
        <v>0</v>
      </c>
      <c r="S5192" t="str">
        <f t="shared" si="492"/>
        <v>0.000***</v>
      </c>
      <c r="T5192" t="str">
        <f t="shared" si="495"/>
        <v>0.000 (0.000)</v>
      </c>
      <c r="U5192" t="str">
        <f t="shared" si="493"/>
        <v>0.000*** (0.000)</v>
      </c>
    </row>
    <row r="5193" x14ac:dyDescent="0.25">
      <c r="P5193" t="str">
        <f t="shared" si="490"/>
        <v>***</v>
      </c>
      <c r="Q5193" t="str">
        <f t="shared" si="494"/>
        <v/>
      </c>
      <c r="R5193">
        <f t="shared" si="491"/>
        <v>0</v>
      </c>
      <c r="S5193" t="str">
        <f t="shared" si="492"/>
        <v>0.000***</v>
      </c>
      <c r="T5193" t="str">
        <f t="shared" si="495"/>
        <v>0.000 (0.000)</v>
      </c>
      <c r="U5193" t="str">
        <f t="shared" si="493"/>
        <v>0.000*** (0.000)</v>
      </c>
    </row>
    <row r="5194" x14ac:dyDescent="0.25">
      <c r="P5194" t="str">
        <f t="shared" si="490"/>
        <v>***</v>
      </c>
      <c r="Q5194" t="str">
        <f t="shared" si="494"/>
        <v/>
      </c>
      <c r="R5194">
        <f t="shared" si="491"/>
        <v>0</v>
      </c>
      <c r="S5194" t="str">
        <f t="shared" si="492"/>
        <v>0.000***</v>
      </c>
      <c r="T5194" t="str">
        <f t="shared" si="495"/>
        <v>0.000 (0.000)</v>
      </c>
      <c r="U5194" t="str">
        <f t="shared" si="493"/>
        <v>0.000*** (0.000)</v>
      </c>
    </row>
    <row r="5195" x14ac:dyDescent="0.25">
      <c r="P5195" t="str">
        <f t="shared" si="490"/>
        <v>***</v>
      </c>
      <c r="Q5195" t="str">
        <f t="shared" si="494"/>
        <v/>
      </c>
      <c r="R5195">
        <f t="shared" si="491"/>
        <v>0</v>
      </c>
      <c r="S5195" t="str">
        <f t="shared" si="492"/>
        <v>0.000***</v>
      </c>
      <c r="T5195" t="str">
        <f t="shared" si="495"/>
        <v>0.000 (0.000)</v>
      </c>
      <c r="U5195" t="str">
        <f t="shared" si="493"/>
        <v>0.000*** (0.000)</v>
      </c>
    </row>
    <row r="5196" x14ac:dyDescent="0.25">
      <c r="P5196" t="str">
        <f t="shared" si="490"/>
        <v>***</v>
      </c>
      <c r="Q5196" t="str">
        <f t="shared" si="494"/>
        <v/>
      </c>
      <c r="R5196">
        <f t="shared" si="491"/>
        <v>0</v>
      </c>
      <c r="S5196" t="str">
        <f t="shared" si="492"/>
        <v>0.000***</v>
      </c>
      <c r="T5196" t="str">
        <f t="shared" si="495"/>
        <v>0.000 (0.000)</v>
      </c>
      <c r="U5196" t="str">
        <f t="shared" si="493"/>
        <v>0.000*** (0.000)</v>
      </c>
    </row>
    <row r="5197" x14ac:dyDescent="0.25">
      <c r="P5197" t="str">
        <f t="shared" si="490"/>
        <v>***</v>
      </c>
      <c r="Q5197" t="str">
        <f t="shared" si="494"/>
        <v/>
      </c>
      <c r="R5197">
        <f t="shared" si="491"/>
        <v>0</v>
      </c>
      <c r="S5197" t="str">
        <f t="shared" si="492"/>
        <v>0.000***</v>
      </c>
      <c r="T5197" t="str">
        <f t="shared" si="495"/>
        <v>0.000 (0.000)</v>
      </c>
      <c r="U5197" t="str">
        <f t="shared" si="493"/>
        <v>0.000*** (0.000)</v>
      </c>
    </row>
    <row r="5198" x14ac:dyDescent="0.25">
      <c r="P5198" t="str">
        <f t="shared" si="490"/>
        <v>***</v>
      </c>
      <c r="Q5198" t="str">
        <f t="shared" si="494"/>
        <v/>
      </c>
      <c r="R5198">
        <f t="shared" si="491"/>
        <v>0</v>
      </c>
      <c r="S5198" t="str">
        <f t="shared" si="492"/>
        <v>0.000***</v>
      </c>
      <c r="T5198" t="str">
        <f t="shared" si="495"/>
        <v>0.000 (0.000)</v>
      </c>
      <c r="U5198" t="str">
        <f t="shared" si="493"/>
        <v>0.000*** (0.000)</v>
      </c>
    </row>
    <row r="5199" x14ac:dyDescent="0.25">
      <c r="P5199" t="str">
        <f t="shared" si="490"/>
        <v>***</v>
      </c>
      <c r="Q5199" t="str">
        <f t="shared" si="494"/>
        <v/>
      </c>
      <c r="R5199">
        <f t="shared" si="491"/>
        <v>0</v>
      </c>
      <c r="S5199" t="str">
        <f t="shared" si="492"/>
        <v>0.000***</v>
      </c>
      <c r="T5199" t="str">
        <f t="shared" si="495"/>
        <v>0.000 (0.000)</v>
      </c>
      <c r="U5199" t="str">
        <f t="shared" si="493"/>
        <v>0.000*** (0.000)</v>
      </c>
    </row>
    <row r="5200" x14ac:dyDescent="0.25">
      <c r="P5200" t="str">
        <f t="shared" si="490"/>
        <v>***</v>
      </c>
      <c r="Q5200" t="str">
        <f t="shared" si="494"/>
        <v/>
      </c>
      <c r="R5200">
        <f t="shared" si="491"/>
        <v>0</v>
      </c>
      <c r="S5200" t="str">
        <f t="shared" si="492"/>
        <v>0.000***</v>
      </c>
      <c r="T5200" t="str">
        <f t="shared" si="495"/>
        <v>0.000 (0.000)</v>
      </c>
      <c r="U5200" t="str">
        <f t="shared" si="493"/>
        <v>0.000*** (0.000)</v>
      </c>
    </row>
    <row r="5201" x14ac:dyDescent="0.25">
      <c r="P5201" t="str">
        <f t="shared" si="490"/>
        <v>***</v>
      </c>
      <c r="Q5201" t="str">
        <f t="shared" si="494"/>
        <v/>
      </c>
      <c r="R5201">
        <f t="shared" si="491"/>
        <v>0</v>
      </c>
      <c r="S5201" t="str">
        <f t="shared" si="492"/>
        <v>0.000***</v>
      </c>
      <c r="T5201" t="str">
        <f t="shared" si="495"/>
        <v>0.000 (0.000)</v>
      </c>
      <c r="U5201" t="str">
        <f t="shared" si="493"/>
        <v>0.000*** (0.000)</v>
      </c>
    </row>
    <row r="5202" x14ac:dyDescent="0.25">
      <c r="P5202" t="str">
        <f t="shared" si="490"/>
        <v>***</v>
      </c>
      <c r="Q5202" t="str">
        <f t="shared" si="494"/>
        <v/>
      </c>
      <c r="R5202">
        <f t="shared" si="491"/>
        <v>0</v>
      </c>
      <c r="S5202" t="str">
        <f t="shared" si="492"/>
        <v>0.000***</v>
      </c>
      <c r="T5202" t="str">
        <f t="shared" si="495"/>
        <v>0.000 (0.000)</v>
      </c>
      <c r="U5202" t="str">
        <f t="shared" si="493"/>
        <v>0.000*** (0.000)</v>
      </c>
    </row>
    <row r="5203" x14ac:dyDescent="0.25">
      <c r="P5203" t="str">
        <f t="shared" si="490"/>
        <v>***</v>
      </c>
      <c r="Q5203" t="str">
        <f t="shared" si="494"/>
        <v/>
      </c>
      <c r="R5203">
        <f t="shared" si="491"/>
        <v>0</v>
      </c>
      <c r="S5203" t="str">
        <f t="shared" si="492"/>
        <v>0.000***</v>
      </c>
      <c r="T5203" t="str">
        <f t="shared" si="495"/>
        <v>0.000 (0.000)</v>
      </c>
      <c r="U5203" t="str">
        <f t="shared" si="493"/>
        <v>0.000*** (0.000)</v>
      </c>
    </row>
    <row r="5204" x14ac:dyDescent="0.25">
      <c r="P5204" t="str">
        <f t="shared" si="490"/>
        <v>***</v>
      </c>
      <c r="Q5204" t="str">
        <f t="shared" si="494"/>
        <v/>
      </c>
      <c r="R5204">
        <f t="shared" si="491"/>
        <v>0</v>
      </c>
      <c r="S5204" t="str">
        <f t="shared" si="492"/>
        <v>0.000***</v>
      </c>
      <c r="T5204" t="str">
        <f t="shared" si="495"/>
        <v>0.000 (0.000)</v>
      </c>
      <c r="U5204" t="str">
        <f t="shared" si="493"/>
        <v>0.000*** (0.000)</v>
      </c>
    </row>
    <row r="5205" x14ac:dyDescent="0.25">
      <c r="P5205" t="str">
        <f t="shared" si="490"/>
        <v>***</v>
      </c>
      <c r="Q5205" t="str">
        <f t="shared" si="494"/>
        <v/>
      </c>
      <c r="R5205">
        <f t="shared" si="491"/>
        <v>0</v>
      </c>
      <c r="S5205" t="str">
        <f t="shared" si="492"/>
        <v>0.000***</v>
      </c>
      <c r="T5205" t="str">
        <f t="shared" si="495"/>
        <v>0.000 (0.000)</v>
      </c>
      <c r="U5205" t="str">
        <f t="shared" si="493"/>
        <v>0.000*** (0.000)</v>
      </c>
    </row>
    <row r="5206" x14ac:dyDescent="0.25">
      <c r="P5206" t="str">
        <f t="shared" si="490"/>
        <v>***</v>
      </c>
      <c r="Q5206" t="str">
        <f t="shared" si="494"/>
        <v/>
      </c>
      <c r="R5206">
        <f t="shared" si="491"/>
        <v>0</v>
      </c>
      <c r="S5206" t="str">
        <f t="shared" si="492"/>
        <v>0.000***</v>
      </c>
      <c r="T5206" t="str">
        <f t="shared" si="495"/>
        <v>0.000 (0.000)</v>
      </c>
      <c r="U5206" t="str">
        <f t="shared" si="493"/>
        <v>0.000*** (0.000)</v>
      </c>
    </row>
    <row r="5207" x14ac:dyDescent="0.25">
      <c r="P5207" t="str">
        <f t="shared" si="490"/>
        <v>***</v>
      </c>
      <c r="Q5207" t="str">
        <f t="shared" si="494"/>
        <v/>
      </c>
      <c r="R5207">
        <f t="shared" si="491"/>
        <v>0</v>
      </c>
      <c r="S5207" t="str">
        <f t="shared" si="492"/>
        <v>0.000***</v>
      </c>
      <c r="T5207" t="str">
        <f t="shared" si="495"/>
        <v>0.000 (0.000)</v>
      </c>
      <c r="U5207" t="str">
        <f t="shared" si="493"/>
        <v>0.000*** (0.000)</v>
      </c>
    </row>
    <row r="5208" x14ac:dyDescent="0.25">
      <c r="P5208" t="str">
        <f t="shared" si="490"/>
        <v>***</v>
      </c>
      <c r="Q5208" t="str">
        <f t="shared" si="494"/>
        <v/>
      </c>
      <c r="R5208">
        <f t="shared" si="491"/>
        <v>0</v>
      </c>
      <c r="S5208" t="str">
        <f t="shared" si="492"/>
        <v>0.000***</v>
      </c>
      <c r="T5208" t="str">
        <f t="shared" si="495"/>
        <v>0.000 (0.000)</v>
      </c>
      <c r="U5208" t="str">
        <f t="shared" si="493"/>
        <v>0.000*** (0.000)</v>
      </c>
    </row>
    <row r="5209" x14ac:dyDescent="0.25">
      <c r="P5209" t="str">
        <f t="shared" si="490"/>
        <v>***</v>
      </c>
      <c r="Q5209" t="str">
        <f t="shared" si="494"/>
        <v/>
      </c>
      <c r="R5209">
        <f t="shared" si="491"/>
        <v>0</v>
      </c>
      <c r="S5209" t="str">
        <f t="shared" si="492"/>
        <v>0.000***</v>
      </c>
      <c r="T5209" t="str">
        <f t="shared" si="495"/>
        <v>0.000 (0.000)</v>
      </c>
      <c r="U5209" t="str">
        <f t="shared" si="493"/>
        <v>0.000*** (0.000)</v>
      </c>
    </row>
    <row r="5210" x14ac:dyDescent="0.25">
      <c r="P5210" t="str">
        <f t="shared" si="490"/>
        <v>***</v>
      </c>
      <c r="Q5210" t="str">
        <f t="shared" si="494"/>
        <v/>
      </c>
      <c r="R5210">
        <f t="shared" si="491"/>
        <v>0</v>
      </c>
      <c r="S5210" t="str">
        <f t="shared" si="492"/>
        <v>0.000***</v>
      </c>
      <c r="T5210" t="str">
        <f t="shared" si="495"/>
        <v>0.000 (0.000)</v>
      </c>
      <c r="U5210" t="str">
        <f t="shared" si="493"/>
        <v>0.000*** (0.000)</v>
      </c>
    </row>
    <row r="5211" x14ac:dyDescent="0.25">
      <c r="P5211" t="str">
        <f t="shared" si="490"/>
        <v>***</v>
      </c>
      <c r="Q5211" t="str">
        <f t="shared" si="494"/>
        <v/>
      </c>
      <c r="R5211">
        <f t="shared" si="491"/>
        <v>0</v>
      </c>
      <c r="S5211" t="str">
        <f t="shared" si="492"/>
        <v>0.000***</v>
      </c>
      <c r="T5211" t="str">
        <f t="shared" si="495"/>
        <v>0.000 (0.000)</v>
      </c>
      <c r="U5211" t="str">
        <f t="shared" si="493"/>
        <v>0.000*** (0.000)</v>
      </c>
    </row>
    <row r="5212" x14ac:dyDescent="0.25">
      <c r="P5212" t="str">
        <f t="shared" si="490"/>
        <v>***</v>
      </c>
      <c r="Q5212" t="str">
        <f t="shared" si="494"/>
        <v/>
      </c>
      <c r="R5212">
        <f t="shared" si="491"/>
        <v>0</v>
      </c>
      <c r="S5212" t="str">
        <f t="shared" si="492"/>
        <v>0.000***</v>
      </c>
      <c r="T5212" t="str">
        <f t="shared" si="495"/>
        <v>0.000 (0.000)</v>
      </c>
      <c r="U5212" t="str">
        <f t="shared" si="493"/>
        <v>0.000*** (0.000)</v>
      </c>
    </row>
    <row r="5213" x14ac:dyDescent="0.25">
      <c r="P5213" t="str">
        <f t="shared" si="490"/>
        <v>***</v>
      </c>
      <c r="Q5213" t="str">
        <f t="shared" si="494"/>
        <v/>
      </c>
      <c r="R5213">
        <f t="shared" si="491"/>
        <v>0</v>
      </c>
      <c r="S5213" t="str">
        <f t="shared" si="492"/>
        <v>0.000***</v>
      </c>
      <c r="T5213" t="str">
        <f t="shared" si="495"/>
        <v>0.000 (0.000)</v>
      </c>
      <c r="U5213" t="str">
        <f t="shared" si="493"/>
        <v>0.000*** (0.000)</v>
      </c>
    </row>
    <row r="5214" x14ac:dyDescent="0.25">
      <c r="P5214" t="str">
        <f t="shared" si="490"/>
        <v>***</v>
      </c>
      <c r="Q5214" t="str">
        <f t="shared" si="494"/>
        <v/>
      </c>
      <c r="R5214">
        <f t="shared" si="491"/>
        <v>0</v>
      </c>
      <c r="S5214" t="str">
        <f t="shared" si="492"/>
        <v>0.000***</v>
      </c>
      <c r="T5214" t="str">
        <f t="shared" si="495"/>
        <v>0.000 (0.000)</v>
      </c>
      <c r="U5214" t="str">
        <f t="shared" si="493"/>
        <v>0.000*** (0.000)</v>
      </c>
    </row>
    <row r="5215" x14ac:dyDescent="0.25">
      <c r="P5215" t="str">
        <f t="shared" si="490"/>
        <v>***</v>
      </c>
      <c r="Q5215" t="str">
        <f t="shared" si="494"/>
        <v/>
      </c>
      <c r="R5215">
        <f t="shared" si="491"/>
        <v>0</v>
      </c>
      <c r="S5215" t="str">
        <f t="shared" si="492"/>
        <v>0.000***</v>
      </c>
      <c r="T5215" t="str">
        <f t="shared" si="495"/>
        <v>0.000 (0.000)</v>
      </c>
      <c r="U5215" t="str">
        <f t="shared" si="493"/>
        <v>0.000*** (0.000)</v>
      </c>
    </row>
    <row r="5216" x14ac:dyDescent="0.25">
      <c r="P5216" t="str">
        <f t="shared" si="490"/>
        <v>***</v>
      </c>
      <c r="Q5216" t="str">
        <f t="shared" si="494"/>
        <v/>
      </c>
      <c r="R5216">
        <f t="shared" si="491"/>
        <v>0</v>
      </c>
      <c r="S5216" t="str">
        <f t="shared" si="492"/>
        <v>0.000***</v>
      </c>
      <c r="T5216" t="str">
        <f t="shared" si="495"/>
        <v>0.000 (0.000)</v>
      </c>
      <c r="U5216" t="str">
        <f t="shared" si="493"/>
        <v>0.000*** (0.000)</v>
      </c>
    </row>
    <row r="5217" x14ac:dyDescent="0.25">
      <c r="P5217" t="str">
        <f t="shared" si="490"/>
        <v>***</v>
      </c>
      <c r="Q5217" t="str">
        <f t="shared" si="494"/>
        <v/>
      </c>
      <c r="R5217">
        <f t="shared" si="491"/>
        <v>0</v>
      </c>
      <c r="S5217" t="str">
        <f t="shared" si="492"/>
        <v>0.000***</v>
      </c>
      <c r="T5217" t="str">
        <f t="shared" si="495"/>
        <v>0.000 (0.000)</v>
      </c>
      <c r="U5217" t="str">
        <f t="shared" si="493"/>
        <v>0.000*** (0.000)</v>
      </c>
    </row>
    <row r="5218" x14ac:dyDescent="0.25">
      <c r="P5218" t="str">
        <f t="shared" si="490"/>
        <v>***</v>
      </c>
      <c r="Q5218" t="str">
        <f t="shared" si="494"/>
        <v/>
      </c>
      <c r="R5218">
        <f t="shared" si="491"/>
        <v>0</v>
      </c>
      <c r="S5218" t="str">
        <f t="shared" si="492"/>
        <v>0.000***</v>
      </c>
      <c r="T5218" t="str">
        <f t="shared" si="495"/>
        <v>0.000 (0.000)</v>
      </c>
      <c r="U5218" t="str">
        <f t="shared" si="493"/>
        <v>0.000*** (0.000)</v>
      </c>
    </row>
    <row r="5219" x14ac:dyDescent="0.25">
      <c r="P5219" t="str">
        <f t="shared" si="490"/>
        <v>***</v>
      </c>
      <c r="Q5219" t="str">
        <f t="shared" si="494"/>
        <v/>
      </c>
      <c r="R5219">
        <f t="shared" si="491"/>
        <v>0</v>
      </c>
      <c r="S5219" t="str">
        <f t="shared" si="492"/>
        <v>0.000***</v>
      </c>
      <c r="T5219" t="str">
        <f t="shared" si="495"/>
        <v>0.000 (0.000)</v>
      </c>
      <c r="U5219" t="str">
        <f t="shared" si="493"/>
        <v>0.000*** (0.000)</v>
      </c>
    </row>
    <row r="5220" x14ac:dyDescent="0.25">
      <c r="P5220" t="str">
        <f t="shared" si="490"/>
        <v>***</v>
      </c>
      <c r="Q5220" t="str">
        <f t="shared" si="494"/>
        <v/>
      </c>
      <c r="R5220">
        <f t="shared" si="491"/>
        <v>0</v>
      </c>
      <c r="S5220" t="str">
        <f t="shared" si="492"/>
        <v>0.000***</v>
      </c>
      <c r="T5220" t="str">
        <f t="shared" si="495"/>
        <v>0.000 (0.000)</v>
      </c>
      <c r="U5220" t="str">
        <f t="shared" si="493"/>
        <v>0.000*** (0.000)</v>
      </c>
    </row>
    <row r="5221" x14ac:dyDescent="0.25">
      <c r="P5221" t="str">
        <f t="shared" si="490"/>
        <v>***</v>
      </c>
      <c r="Q5221" t="str">
        <f t="shared" si="494"/>
        <v/>
      </c>
      <c r="R5221">
        <f t="shared" si="491"/>
        <v>0</v>
      </c>
      <c r="S5221" t="str">
        <f t="shared" si="492"/>
        <v>0.000***</v>
      </c>
      <c r="T5221" t="str">
        <f t="shared" si="495"/>
        <v>0.000 (0.000)</v>
      </c>
      <c r="U5221" t="str">
        <f t="shared" si="493"/>
        <v>0.000*** (0.000)</v>
      </c>
    </row>
    <row r="5222" x14ac:dyDescent="0.25">
      <c r="P5222" t="str">
        <f t="shared" si="490"/>
        <v>***</v>
      </c>
      <c r="Q5222" t="str">
        <f t="shared" si="494"/>
        <v/>
      </c>
      <c r="R5222">
        <f t="shared" si="491"/>
        <v>0</v>
      </c>
      <c r="S5222" t="str">
        <f t="shared" si="492"/>
        <v>0.000***</v>
      </c>
      <c r="T5222" t="str">
        <f t="shared" si="495"/>
        <v>0.000 (0.000)</v>
      </c>
      <c r="U5222" t="str">
        <f t="shared" si="493"/>
        <v>0.000*** (0.000)</v>
      </c>
    </row>
    <row r="5223" x14ac:dyDescent="0.25">
      <c r="P5223" t="str">
        <f t="shared" si="490"/>
        <v>***</v>
      </c>
      <c r="Q5223" t="str">
        <f t="shared" si="494"/>
        <v/>
      </c>
      <c r="R5223">
        <f t="shared" si="491"/>
        <v>0</v>
      </c>
      <c r="S5223" t="str">
        <f t="shared" si="492"/>
        <v>0.000***</v>
      </c>
      <c r="T5223" t="str">
        <f t="shared" si="495"/>
        <v>0.000 (0.000)</v>
      </c>
      <c r="U5223" t="str">
        <f t="shared" si="493"/>
        <v>0.000*** (0.000)</v>
      </c>
    </row>
    <row r="5224" x14ac:dyDescent="0.25">
      <c r="P5224" t="str">
        <f t="shared" si="490"/>
        <v>***</v>
      </c>
      <c r="Q5224" t="str">
        <f t="shared" si="494"/>
        <v/>
      </c>
      <c r="R5224">
        <f t="shared" si="491"/>
        <v>0</v>
      </c>
      <c r="S5224" t="str">
        <f t="shared" si="492"/>
        <v>0.000***</v>
      </c>
      <c r="T5224" t="str">
        <f t="shared" si="495"/>
        <v>0.000 (0.000)</v>
      </c>
      <c r="U5224" t="str">
        <f t="shared" si="493"/>
        <v>0.000*** (0.000)</v>
      </c>
    </row>
    <row r="5225" x14ac:dyDescent="0.25">
      <c r="P5225" t="str">
        <f t="shared" si="490"/>
        <v>***</v>
      </c>
      <c r="Q5225" t="str">
        <f t="shared" si="494"/>
        <v/>
      </c>
      <c r="R5225">
        <f t="shared" si="491"/>
        <v>0</v>
      </c>
      <c r="S5225" t="str">
        <f t="shared" si="492"/>
        <v>0.000***</v>
      </c>
      <c r="T5225" t="str">
        <f t="shared" si="495"/>
        <v>0.000 (0.000)</v>
      </c>
      <c r="U5225" t="str">
        <f t="shared" si="493"/>
        <v>0.000*** (0.000)</v>
      </c>
    </row>
    <row r="5226" x14ac:dyDescent="0.25">
      <c r="P5226" t="str">
        <f t="shared" si="490"/>
        <v>***</v>
      </c>
      <c r="Q5226" t="str">
        <f t="shared" si="494"/>
        <v/>
      </c>
      <c r="R5226">
        <f t="shared" si="491"/>
        <v>0</v>
      </c>
      <c r="S5226" t="str">
        <f t="shared" si="492"/>
        <v>0.000***</v>
      </c>
      <c r="T5226" t="str">
        <f t="shared" si="495"/>
        <v>0.000 (0.000)</v>
      </c>
      <c r="U5226" t="str">
        <f t="shared" si="493"/>
        <v>0.000*** (0.000)</v>
      </c>
    </row>
    <row r="5227" x14ac:dyDescent="0.25">
      <c r="P5227" t="str">
        <f t="shared" si="490"/>
        <v>***</v>
      </c>
      <c r="Q5227" t="str">
        <f t="shared" si="494"/>
        <v/>
      </c>
      <c r="R5227">
        <f t="shared" si="491"/>
        <v>0</v>
      </c>
      <c r="S5227" t="str">
        <f t="shared" si="492"/>
        <v>0.000***</v>
      </c>
      <c r="T5227" t="str">
        <f t="shared" si="495"/>
        <v>0.000 (0.000)</v>
      </c>
      <c r="U5227" t="str">
        <f t="shared" si="493"/>
        <v>0.000*** (0.000)</v>
      </c>
    </row>
    <row r="5228" x14ac:dyDescent="0.25">
      <c r="P5228" t="str">
        <f t="shared" si="490"/>
        <v>***</v>
      </c>
      <c r="Q5228" t="str">
        <f t="shared" si="494"/>
        <v/>
      </c>
      <c r="R5228">
        <f t="shared" si="491"/>
        <v>0</v>
      </c>
      <c r="S5228" t="str">
        <f t="shared" si="492"/>
        <v>0.000***</v>
      </c>
      <c r="T5228" t="str">
        <f t="shared" si="495"/>
        <v>0.000 (0.000)</v>
      </c>
      <c r="U5228" t="str">
        <f t="shared" si="493"/>
        <v>0.000*** (0.000)</v>
      </c>
    </row>
    <row r="5229" x14ac:dyDescent="0.25">
      <c r="P5229" t="str">
        <f t="shared" si="490"/>
        <v>***</v>
      </c>
      <c r="Q5229" t="str">
        <f t="shared" si="494"/>
        <v/>
      </c>
      <c r="R5229">
        <f t="shared" si="491"/>
        <v>0</v>
      </c>
      <c r="S5229" t="str">
        <f t="shared" si="492"/>
        <v>0.000***</v>
      </c>
      <c r="T5229" t="str">
        <f t="shared" si="495"/>
        <v>0.000 (0.000)</v>
      </c>
      <c r="U5229" t="str">
        <f t="shared" si="493"/>
        <v>0.000*** (0.000)</v>
      </c>
    </row>
    <row r="5230" x14ac:dyDescent="0.25">
      <c r="P5230" t="str">
        <f t="shared" si="490"/>
        <v>***</v>
      </c>
      <c r="Q5230" t="str">
        <f t="shared" si="494"/>
        <v/>
      </c>
      <c r="R5230">
        <f t="shared" si="491"/>
        <v>0</v>
      </c>
      <c r="S5230" t="str">
        <f t="shared" si="492"/>
        <v>0.000***</v>
      </c>
      <c r="T5230" t="str">
        <f t="shared" si="495"/>
        <v>0.000 (0.000)</v>
      </c>
      <c r="U5230" t="str">
        <f t="shared" si="493"/>
        <v>0.000*** (0.000)</v>
      </c>
    </row>
    <row r="5231" x14ac:dyDescent="0.25">
      <c r="P5231" t="str">
        <f t="shared" si="490"/>
        <v>***</v>
      </c>
      <c r="Q5231" t="str">
        <f t="shared" si="494"/>
        <v/>
      </c>
      <c r="R5231">
        <f t="shared" si="491"/>
        <v>0</v>
      </c>
      <c r="S5231" t="str">
        <f t="shared" si="492"/>
        <v>0.000***</v>
      </c>
      <c r="T5231" t="str">
        <f t="shared" si="495"/>
        <v>0.000 (0.000)</v>
      </c>
      <c r="U5231" t="str">
        <f t="shared" si="493"/>
        <v>0.000*** (0.000)</v>
      </c>
    </row>
    <row r="5232" x14ac:dyDescent="0.25">
      <c r="P5232" t="str">
        <f t="shared" si="490"/>
        <v>***</v>
      </c>
      <c r="Q5232" t="str">
        <f t="shared" si="494"/>
        <v/>
      </c>
      <c r="R5232">
        <f t="shared" si="491"/>
        <v>0</v>
      </c>
      <c r="S5232" t="str">
        <f t="shared" si="492"/>
        <v>0.000***</v>
      </c>
      <c r="T5232" t="str">
        <f t="shared" si="495"/>
        <v>0.000 (0.000)</v>
      </c>
      <c r="U5232" t="str">
        <f t="shared" si="493"/>
        <v>0.000*** (0.000)</v>
      </c>
    </row>
    <row r="5233" x14ac:dyDescent="0.25">
      <c r="P5233" t="str">
        <f t="shared" si="490"/>
        <v>***</v>
      </c>
      <c r="Q5233" t="str">
        <f t="shared" si="494"/>
        <v/>
      </c>
      <c r="R5233">
        <f t="shared" si="491"/>
        <v>0</v>
      </c>
      <c r="S5233" t="str">
        <f t="shared" si="492"/>
        <v>0.000***</v>
      </c>
      <c r="T5233" t="str">
        <f t="shared" si="495"/>
        <v>0.000 (0.000)</v>
      </c>
      <c r="U5233" t="str">
        <f t="shared" si="493"/>
        <v>0.000*** (0.000)</v>
      </c>
    </row>
    <row r="5234" x14ac:dyDescent="0.25">
      <c r="P5234" t="str">
        <f t="shared" si="490"/>
        <v>***</v>
      </c>
      <c r="Q5234" t="str">
        <f t="shared" si="494"/>
        <v/>
      </c>
      <c r="R5234">
        <f t="shared" si="491"/>
        <v>0</v>
      </c>
      <c r="S5234" t="str">
        <f t="shared" si="492"/>
        <v>0.000***</v>
      </c>
      <c r="T5234" t="str">
        <f t="shared" si="495"/>
        <v>0.000 (0.000)</v>
      </c>
      <c r="U5234" t="str">
        <f t="shared" si="493"/>
        <v>0.000*** (0.000)</v>
      </c>
    </row>
    <row r="5235" x14ac:dyDescent="0.25">
      <c r="P5235" t="str">
        <f t="shared" si="490"/>
        <v>***</v>
      </c>
      <c r="Q5235" t="str">
        <f t="shared" si="494"/>
        <v/>
      </c>
      <c r="R5235">
        <f t="shared" si="491"/>
        <v>0</v>
      </c>
      <c r="S5235" t="str">
        <f t="shared" si="492"/>
        <v>0.000***</v>
      </c>
      <c r="T5235" t="str">
        <f t="shared" si="495"/>
        <v>0.000 (0.000)</v>
      </c>
      <c r="U5235" t="str">
        <f t="shared" si="493"/>
        <v>0.000*** (0.000)</v>
      </c>
    </row>
    <row r="5236" x14ac:dyDescent="0.25">
      <c r="P5236" t="str">
        <f t="shared" si="490"/>
        <v>***</v>
      </c>
      <c r="Q5236" t="str">
        <f t="shared" si="494"/>
        <v/>
      </c>
      <c r="R5236">
        <f t="shared" si="491"/>
        <v>0</v>
      </c>
      <c r="S5236" t="str">
        <f t="shared" si="492"/>
        <v>0.000***</v>
      </c>
      <c r="T5236" t="str">
        <f t="shared" si="495"/>
        <v>0.000 (0.000)</v>
      </c>
      <c r="U5236" t="str">
        <f t="shared" si="493"/>
        <v>0.000*** (0.000)</v>
      </c>
    </row>
    <row r="5237" x14ac:dyDescent="0.25">
      <c r="P5237" t="str">
        <f t="shared" ref="P5237:P5300" si="496">IF(L5237&lt;0.01,"***",IF(L5237&lt;0.05,"**",IF(L5237&lt;0.1,"*","")))</f>
        <v>***</v>
      </c>
      <c r="Q5237" t="str">
        <f t="shared" si="494"/>
        <v/>
      </c>
      <c r="R5237">
        <f t="shared" ref="R5237:R5300" si="497">J5237</f>
        <v>0</v>
      </c>
      <c r="S5237" t="str">
        <f t="shared" ref="S5237:S5300" si="498">TEXT(R5237,"0.000")&amp;P5237</f>
        <v>0.000***</v>
      </c>
      <c r="T5237" t="str">
        <f t="shared" si="495"/>
        <v>0.000 (0.000)</v>
      </c>
      <c r="U5237" t="str">
        <f t="shared" ref="U5237:U5300" si="499">S5237&amp;" ("&amp;TEXT(K5237,"0.000")&amp;")"</f>
        <v>0.000*** (0.000)</v>
      </c>
    </row>
    <row r="5238" x14ac:dyDescent="0.25">
      <c r="P5238" t="str">
        <f t="shared" si="496"/>
        <v>***</v>
      </c>
      <c r="Q5238" t="str">
        <f t="shared" si="494"/>
        <v/>
      </c>
      <c r="R5238">
        <f t="shared" si="497"/>
        <v>0</v>
      </c>
      <c r="S5238" t="str">
        <f t="shared" si="498"/>
        <v>0.000***</v>
      </c>
      <c r="T5238" t="str">
        <f t="shared" si="495"/>
        <v>0.000 (0.000)</v>
      </c>
      <c r="U5238" t="str">
        <f t="shared" si="499"/>
        <v>0.000*** (0.000)</v>
      </c>
    </row>
    <row r="5239" x14ac:dyDescent="0.25">
      <c r="P5239" t="str">
        <f t="shared" si="496"/>
        <v>***</v>
      </c>
      <c r="Q5239" t="str">
        <f t="shared" si="494"/>
        <v/>
      </c>
      <c r="R5239">
        <f t="shared" si="497"/>
        <v>0</v>
      </c>
      <c r="S5239" t="str">
        <f t="shared" si="498"/>
        <v>0.000***</v>
      </c>
      <c r="T5239" t="str">
        <f t="shared" si="495"/>
        <v>0.000 (0.000)</v>
      </c>
      <c r="U5239" t="str">
        <f t="shared" si="499"/>
        <v>0.000*** (0.000)</v>
      </c>
    </row>
    <row r="5240" x14ac:dyDescent="0.25">
      <c r="P5240" t="str">
        <f t="shared" si="496"/>
        <v>***</v>
      </c>
      <c r="Q5240" t="str">
        <f t="shared" si="494"/>
        <v/>
      </c>
      <c r="R5240">
        <f t="shared" si="497"/>
        <v>0</v>
      </c>
      <c r="S5240" t="str">
        <f t="shared" si="498"/>
        <v>0.000***</v>
      </c>
      <c r="T5240" t="str">
        <f t="shared" si="495"/>
        <v>0.000 (0.000)</v>
      </c>
      <c r="U5240" t="str">
        <f t="shared" si="499"/>
        <v>0.000*** (0.000)</v>
      </c>
    </row>
    <row r="5241" x14ac:dyDescent="0.25">
      <c r="P5241" t="str">
        <f t="shared" si="496"/>
        <v>***</v>
      </c>
      <c r="Q5241" t="str">
        <f t="shared" si="494"/>
        <v/>
      </c>
      <c r="R5241">
        <f t="shared" si="497"/>
        <v>0</v>
      </c>
      <c r="S5241" t="str">
        <f t="shared" si="498"/>
        <v>0.000***</v>
      </c>
      <c r="T5241" t="str">
        <f t="shared" si="495"/>
        <v>0.000 (0.000)</v>
      </c>
      <c r="U5241" t="str">
        <f t="shared" si="499"/>
        <v>0.000*** (0.000)</v>
      </c>
    </row>
    <row r="5242" x14ac:dyDescent="0.25">
      <c r="P5242" t="str">
        <f t="shared" si="496"/>
        <v>***</v>
      </c>
      <c r="Q5242" t="str">
        <f t="shared" si="494"/>
        <v/>
      </c>
      <c r="R5242">
        <f t="shared" si="497"/>
        <v>0</v>
      </c>
      <c r="S5242" t="str">
        <f t="shared" si="498"/>
        <v>0.000***</v>
      </c>
      <c r="T5242" t="str">
        <f t="shared" si="495"/>
        <v>0.000 (0.000)</v>
      </c>
      <c r="U5242" t="str">
        <f t="shared" si="499"/>
        <v>0.000*** (0.000)</v>
      </c>
    </row>
    <row r="5243" x14ac:dyDescent="0.25">
      <c r="P5243" t="str">
        <f t="shared" si="496"/>
        <v>***</v>
      </c>
      <c r="Q5243" t="str">
        <f t="shared" si="494"/>
        <v/>
      </c>
      <c r="R5243">
        <f t="shared" si="497"/>
        <v>0</v>
      </c>
      <c r="S5243" t="str">
        <f t="shared" si="498"/>
        <v>0.000***</v>
      </c>
      <c r="T5243" t="str">
        <f t="shared" si="495"/>
        <v>0.000 (0.000)</v>
      </c>
      <c r="U5243" t="str">
        <f t="shared" si="499"/>
        <v>0.000*** (0.000)</v>
      </c>
    </row>
    <row r="5244" x14ac:dyDescent="0.25">
      <c r="P5244" t="str">
        <f t="shared" si="496"/>
        <v>***</v>
      </c>
      <c r="Q5244" t="str">
        <f t="shared" si="494"/>
        <v/>
      </c>
      <c r="R5244">
        <f t="shared" si="497"/>
        <v>0</v>
      </c>
      <c r="S5244" t="str">
        <f t="shared" si="498"/>
        <v>0.000***</v>
      </c>
      <c r="T5244" t="str">
        <f t="shared" si="495"/>
        <v>0.000 (0.000)</v>
      </c>
      <c r="U5244" t="str">
        <f t="shared" si="499"/>
        <v>0.000*** (0.000)</v>
      </c>
    </row>
    <row r="5245" x14ac:dyDescent="0.25">
      <c r="P5245" t="str">
        <f t="shared" si="496"/>
        <v>***</v>
      </c>
      <c r="Q5245" t="str">
        <f t="shared" si="494"/>
        <v/>
      </c>
      <c r="R5245">
        <f t="shared" si="497"/>
        <v>0</v>
      </c>
      <c r="S5245" t="str">
        <f t="shared" si="498"/>
        <v>0.000***</v>
      </c>
      <c r="T5245" t="str">
        <f t="shared" si="495"/>
        <v>0.000 (0.000)</v>
      </c>
      <c r="U5245" t="str">
        <f t="shared" si="499"/>
        <v>0.000*** (0.000)</v>
      </c>
    </row>
    <row r="5246" x14ac:dyDescent="0.25">
      <c r="P5246" t="str">
        <f t="shared" si="496"/>
        <v>***</v>
      </c>
      <c r="Q5246" t="str">
        <f t="shared" si="494"/>
        <v/>
      </c>
      <c r="R5246">
        <f t="shared" si="497"/>
        <v>0</v>
      </c>
      <c r="S5246" t="str">
        <f t="shared" si="498"/>
        <v>0.000***</v>
      </c>
      <c r="T5246" t="str">
        <f t="shared" si="495"/>
        <v>0.000 (0.000)</v>
      </c>
      <c r="U5246" t="str">
        <f t="shared" si="499"/>
        <v>0.000*** (0.000)</v>
      </c>
    </row>
    <row r="5247" x14ac:dyDescent="0.25">
      <c r="P5247" t="str">
        <f t="shared" si="496"/>
        <v>***</v>
      </c>
      <c r="Q5247" t="str">
        <f t="shared" si="494"/>
        <v/>
      </c>
      <c r="R5247">
        <f t="shared" si="497"/>
        <v>0</v>
      </c>
      <c r="S5247" t="str">
        <f t="shared" si="498"/>
        <v>0.000***</v>
      </c>
      <c r="T5247" t="str">
        <f t="shared" si="495"/>
        <v>0.000 (0.000)</v>
      </c>
      <c r="U5247" t="str">
        <f t="shared" si="499"/>
        <v>0.000*** (0.000)</v>
      </c>
    </row>
    <row r="5248" x14ac:dyDescent="0.25">
      <c r="P5248" t="str">
        <f t="shared" si="496"/>
        <v>***</v>
      </c>
      <c r="Q5248" t="str">
        <f t="shared" si="494"/>
        <v/>
      </c>
      <c r="R5248">
        <f t="shared" si="497"/>
        <v>0</v>
      </c>
      <c r="S5248" t="str">
        <f t="shared" si="498"/>
        <v>0.000***</v>
      </c>
      <c r="T5248" t="str">
        <f t="shared" si="495"/>
        <v>0.000 (0.000)</v>
      </c>
      <c r="U5248" t="str">
        <f t="shared" si="499"/>
        <v>0.000*** (0.000)</v>
      </c>
    </row>
    <row r="5249" x14ac:dyDescent="0.25">
      <c r="P5249" t="str">
        <f t="shared" si="496"/>
        <v>***</v>
      </c>
      <c r="Q5249" t="str">
        <f t="shared" si="494"/>
        <v/>
      </c>
      <c r="R5249">
        <f t="shared" si="497"/>
        <v>0</v>
      </c>
      <c r="S5249" t="str">
        <f t="shared" si="498"/>
        <v>0.000***</v>
      </c>
      <c r="T5249" t="str">
        <f t="shared" si="495"/>
        <v>0.000 (0.000)</v>
      </c>
      <c r="U5249" t="str">
        <f t="shared" si="499"/>
        <v>0.000*** (0.000)</v>
      </c>
    </row>
    <row r="5250" x14ac:dyDescent="0.25">
      <c r="P5250" t="str">
        <f t="shared" si="496"/>
        <v>***</v>
      </c>
      <c r="Q5250" t="str">
        <f t="shared" si="494"/>
        <v/>
      </c>
      <c r="R5250">
        <f t="shared" si="497"/>
        <v>0</v>
      </c>
      <c r="S5250" t="str">
        <f t="shared" si="498"/>
        <v>0.000***</v>
      </c>
      <c r="T5250" t="str">
        <f t="shared" si="495"/>
        <v>0.000 (0.000)</v>
      </c>
      <c r="U5250" t="str">
        <f t="shared" si="499"/>
        <v>0.000*** (0.000)</v>
      </c>
    </row>
    <row r="5251" x14ac:dyDescent="0.25">
      <c r="P5251" t="str">
        <f t="shared" si="496"/>
        <v>***</v>
      </c>
      <c r="Q5251" t="str">
        <f t="shared" ref="Q5251:Q5314" si="500">_xlfn.CONCAT(A5251:I5251)</f>
        <v/>
      </c>
      <c r="R5251">
        <f t="shared" si="497"/>
        <v>0</v>
      </c>
      <c r="S5251" t="str">
        <f t="shared" si="498"/>
        <v>0.000***</v>
      </c>
      <c r="T5251" t="str">
        <f t="shared" ref="T5251:T5314" si="501">TEXT(R5251,"0.000")&amp;" ("&amp;TEXT(K5251,"0.000")&amp;")"</f>
        <v>0.000 (0.000)</v>
      </c>
      <c r="U5251" t="str">
        <f t="shared" si="499"/>
        <v>0.000*** (0.000)</v>
      </c>
    </row>
    <row r="5252" x14ac:dyDescent="0.25">
      <c r="P5252" t="str">
        <f t="shared" si="496"/>
        <v>***</v>
      </c>
      <c r="Q5252" t="str">
        <f t="shared" si="500"/>
        <v/>
      </c>
      <c r="R5252">
        <f t="shared" si="497"/>
        <v>0</v>
      </c>
      <c r="S5252" t="str">
        <f t="shared" si="498"/>
        <v>0.000***</v>
      </c>
      <c r="T5252" t="str">
        <f t="shared" si="501"/>
        <v>0.000 (0.000)</v>
      </c>
      <c r="U5252" t="str">
        <f t="shared" si="499"/>
        <v>0.000*** (0.000)</v>
      </c>
    </row>
    <row r="5253" x14ac:dyDescent="0.25">
      <c r="P5253" t="str">
        <f t="shared" si="496"/>
        <v>***</v>
      </c>
      <c r="Q5253" t="str">
        <f t="shared" si="500"/>
        <v/>
      </c>
      <c r="R5253">
        <f t="shared" si="497"/>
        <v>0</v>
      </c>
      <c r="S5253" t="str">
        <f t="shared" si="498"/>
        <v>0.000***</v>
      </c>
      <c r="T5253" t="str">
        <f t="shared" si="501"/>
        <v>0.000 (0.000)</v>
      </c>
      <c r="U5253" t="str">
        <f t="shared" si="499"/>
        <v>0.000*** (0.000)</v>
      </c>
    </row>
    <row r="5254" x14ac:dyDescent="0.25">
      <c r="P5254" t="str">
        <f t="shared" si="496"/>
        <v>***</v>
      </c>
      <c r="Q5254" t="str">
        <f t="shared" si="500"/>
        <v/>
      </c>
      <c r="R5254">
        <f t="shared" si="497"/>
        <v>0</v>
      </c>
      <c r="S5254" t="str">
        <f t="shared" si="498"/>
        <v>0.000***</v>
      </c>
      <c r="T5254" t="str">
        <f t="shared" si="501"/>
        <v>0.000 (0.000)</v>
      </c>
      <c r="U5254" t="str">
        <f t="shared" si="499"/>
        <v>0.000*** (0.000)</v>
      </c>
    </row>
    <row r="5255" x14ac:dyDescent="0.25">
      <c r="P5255" t="str">
        <f t="shared" si="496"/>
        <v>***</v>
      </c>
      <c r="Q5255" t="str">
        <f t="shared" si="500"/>
        <v/>
      </c>
      <c r="R5255">
        <f t="shared" si="497"/>
        <v>0</v>
      </c>
      <c r="S5255" t="str">
        <f t="shared" si="498"/>
        <v>0.000***</v>
      </c>
      <c r="T5255" t="str">
        <f t="shared" si="501"/>
        <v>0.000 (0.000)</v>
      </c>
      <c r="U5255" t="str">
        <f t="shared" si="499"/>
        <v>0.000*** (0.000)</v>
      </c>
    </row>
    <row r="5256" x14ac:dyDescent="0.25">
      <c r="P5256" t="str">
        <f t="shared" si="496"/>
        <v>***</v>
      </c>
      <c r="Q5256" t="str">
        <f t="shared" si="500"/>
        <v/>
      </c>
      <c r="R5256">
        <f t="shared" si="497"/>
        <v>0</v>
      </c>
      <c r="S5256" t="str">
        <f t="shared" si="498"/>
        <v>0.000***</v>
      </c>
      <c r="T5256" t="str">
        <f t="shared" si="501"/>
        <v>0.000 (0.000)</v>
      </c>
      <c r="U5256" t="str">
        <f t="shared" si="499"/>
        <v>0.000*** (0.000)</v>
      </c>
    </row>
    <row r="5257" x14ac:dyDescent="0.25">
      <c r="P5257" t="str">
        <f t="shared" si="496"/>
        <v>***</v>
      </c>
      <c r="Q5257" t="str">
        <f t="shared" si="500"/>
        <v/>
      </c>
      <c r="R5257">
        <f t="shared" si="497"/>
        <v>0</v>
      </c>
      <c r="S5257" t="str">
        <f t="shared" si="498"/>
        <v>0.000***</v>
      </c>
      <c r="T5257" t="str">
        <f t="shared" si="501"/>
        <v>0.000 (0.000)</v>
      </c>
      <c r="U5257" t="str">
        <f t="shared" si="499"/>
        <v>0.000*** (0.000)</v>
      </c>
    </row>
    <row r="5258" x14ac:dyDescent="0.25">
      <c r="P5258" t="str">
        <f t="shared" si="496"/>
        <v>***</v>
      </c>
      <c r="Q5258" t="str">
        <f t="shared" si="500"/>
        <v/>
      </c>
      <c r="R5258">
        <f t="shared" si="497"/>
        <v>0</v>
      </c>
      <c r="S5258" t="str">
        <f t="shared" si="498"/>
        <v>0.000***</v>
      </c>
      <c r="T5258" t="str">
        <f t="shared" si="501"/>
        <v>0.000 (0.000)</v>
      </c>
      <c r="U5258" t="str">
        <f t="shared" si="499"/>
        <v>0.000*** (0.000)</v>
      </c>
    </row>
    <row r="5259" x14ac:dyDescent="0.25">
      <c r="P5259" t="str">
        <f t="shared" si="496"/>
        <v>***</v>
      </c>
      <c r="Q5259" t="str">
        <f t="shared" si="500"/>
        <v/>
      </c>
      <c r="R5259">
        <f t="shared" si="497"/>
        <v>0</v>
      </c>
      <c r="S5259" t="str">
        <f t="shared" si="498"/>
        <v>0.000***</v>
      </c>
      <c r="T5259" t="str">
        <f t="shared" si="501"/>
        <v>0.000 (0.000)</v>
      </c>
      <c r="U5259" t="str">
        <f t="shared" si="499"/>
        <v>0.000*** (0.000)</v>
      </c>
    </row>
    <row r="5260" x14ac:dyDescent="0.25">
      <c r="P5260" t="str">
        <f t="shared" si="496"/>
        <v>***</v>
      </c>
      <c r="Q5260" t="str">
        <f t="shared" si="500"/>
        <v/>
      </c>
      <c r="R5260">
        <f t="shared" si="497"/>
        <v>0</v>
      </c>
      <c r="S5260" t="str">
        <f t="shared" si="498"/>
        <v>0.000***</v>
      </c>
      <c r="T5260" t="str">
        <f t="shared" si="501"/>
        <v>0.000 (0.000)</v>
      </c>
      <c r="U5260" t="str">
        <f t="shared" si="499"/>
        <v>0.000*** (0.000)</v>
      </c>
    </row>
    <row r="5261" x14ac:dyDescent="0.25">
      <c r="P5261" t="str">
        <f t="shared" si="496"/>
        <v>***</v>
      </c>
      <c r="Q5261" t="str">
        <f t="shared" si="500"/>
        <v/>
      </c>
      <c r="R5261">
        <f t="shared" si="497"/>
        <v>0</v>
      </c>
      <c r="S5261" t="str">
        <f t="shared" si="498"/>
        <v>0.000***</v>
      </c>
      <c r="T5261" t="str">
        <f t="shared" si="501"/>
        <v>0.000 (0.000)</v>
      </c>
      <c r="U5261" t="str">
        <f t="shared" si="499"/>
        <v>0.000*** (0.000)</v>
      </c>
    </row>
    <row r="5262" x14ac:dyDescent="0.25">
      <c r="P5262" t="str">
        <f t="shared" si="496"/>
        <v>***</v>
      </c>
      <c r="Q5262" t="str">
        <f t="shared" si="500"/>
        <v/>
      </c>
      <c r="R5262">
        <f t="shared" si="497"/>
        <v>0</v>
      </c>
      <c r="S5262" t="str">
        <f t="shared" si="498"/>
        <v>0.000***</v>
      </c>
      <c r="T5262" t="str">
        <f t="shared" si="501"/>
        <v>0.000 (0.000)</v>
      </c>
      <c r="U5262" t="str">
        <f t="shared" si="499"/>
        <v>0.000*** (0.000)</v>
      </c>
    </row>
    <row r="5263" x14ac:dyDescent="0.25">
      <c r="P5263" t="str">
        <f t="shared" si="496"/>
        <v>***</v>
      </c>
      <c r="Q5263" t="str">
        <f t="shared" si="500"/>
        <v/>
      </c>
      <c r="R5263">
        <f t="shared" si="497"/>
        <v>0</v>
      </c>
      <c r="S5263" t="str">
        <f t="shared" si="498"/>
        <v>0.000***</v>
      </c>
      <c r="T5263" t="str">
        <f t="shared" si="501"/>
        <v>0.000 (0.000)</v>
      </c>
      <c r="U5263" t="str">
        <f t="shared" si="499"/>
        <v>0.000*** (0.000)</v>
      </c>
    </row>
    <row r="5264" x14ac:dyDescent="0.25">
      <c r="P5264" t="str">
        <f t="shared" si="496"/>
        <v>***</v>
      </c>
      <c r="Q5264" t="str">
        <f t="shared" si="500"/>
        <v/>
      </c>
      <c r="R5264">
        <f t="shared" si="497"/>
        <v>0</v>
      </c>
      <c r="S5264" t="str">
        <f t="shared" si="498"/>
        <v>0.000***</v>
      </c>
      <c r="T5264" t="str">
        <f t="shared" si="501"/>
        <v>0.000 (0.000)</v>
      </c>
      <c r="U5264" t="str">
        <f t="shared" si="499"/>
        <v>0.000*** (0.000)</v>
      </c>
    </row>
    <row r="5265" x14ac:dyDescent="0.25">
      <c r="P5265" t="str">
        <f t="shared" si="496"/>
        <v>***</v>
      </c>
      <c r="Q5265" t="str">
        <f t="shared" si="500"/>
        <v/>
      </c>
      <c r="R5265">
        <f t="shared" si="497"/>
        <v>0</v>
      </c>
      <c r="S5265" t="str">
        <f t="shared" si="498"/>
        <v>0.000***</v>
      </c>
      <c r="T5265" t="str">
        <f t="shared" si="501"/>
        <v>0.000 (0.000)</v>
      </c>
      <c r="U5265" t="str">
        <f t="shared" si="499"/>
        <v>0.000*** (0.000)</v>
      </c>
    </row>
    <row r="5266" x14ac:dyDescent="0.25">
      <c r="P5266" t="str">
        <f t="shared" si="496"/>
        <v>***</v>
      </c>
      <c r="Q5266" t="str">
        <f t="shared" si="500"/>
        <v/>
      </c>
      <c r="R5266">
        <f t="shared" si="497"/>
        <v>0</v>
      </c>
      <c r="S5266" t="str">
        <f t="shared" si="498"/>
        <v>0.000***</v>
      </c>
      <c r="T5266" t="str">
        <f t="shared" si="501"/>
        <v>0.000 (0.000)</v>
      </c>
      <c r="U5266" t="str">
        <f t="shared" si="499"/>
        <v>0.000*** (0.000)</v>
      </c>
    </row>
    <row r="5267" x14ac:dyDescent="0.25">
      <c r="P5267" t="str">
        <f t="shared" si="496"/>
        <v>***</v>
      </c>
      <c r="Q5267" t="str">
        <f t="shared" si="500"/>
        <v/>
      </c>
      <c r="R5267">
        <f t="shared" si="497"/>
        <v>0</v>
      </c>
      <c r="S5267" t="str">
        <f t="shared" si="498"/>
        <v>0.000***</v>
      </c>
      <c r="T5267" t="str">
        <f t="shared" si="501"/>
        <v>0.000 (0.000)</v>
      </c>
      <c r="U5267" t="str">
        <f t="shared" si="499"/>
        <v>0.000*** (0.000)</v>
      </c>
    </row>
    <row r="5268" x14ac:dyDescent="0.25">
      <c r="P5268" t="str">
        <f t="shared" si="496"/>
        <v>***</v>
      </c>
      <c r="Q5268" t="str">
        <f t="shared" si="500"/>
        <v/>
      </c>
      <c r="R5268">
        <f t="shared" si="497"/>
        <v>0</v>
      </c>
      <c r="S5268" t="str">
        <f t="shared" si="498"/>
        <v>0.000***</v>
      </c>
      <c r="T5268" t="str">
        <f t="shared" si="501"/>
        <v>0.000 (0.000)</v>
      </c>
      <c r="U5268" t="str">
        <f t="shared" si="499"/>
        <v>0.000*** (0.000)</v>
      </c>
    </row>
    <row r="5269" x14ac:dyDescent="0.25">
      <c r="P5269" t="str">
        <f t="shared" si="496"/>
        <v>***</v>
      </c>
      <c r="Q5269" t="str">
        <f t="shared" si="500"/>
        <v/>
      </c>
      <c r="R5269">
        <f t="shared" si="497"/>
        <v>0</v>
      </c>
      <c r="S5269" t="str">
        <f t="shared" si="498"/>
        <v>0.000***</v>
      </c>
      <c r="T5269" t="str">
        <f t="shared" si="501"/>
        <v>0.000 (0.000)</v>
      </c>
      <c r="U5269" t="str">
        <f t="shared" si="499"/>
        <v>0.000*** (0.000)</v>
      </c>
    </row>
    <row r="5270" x14ac:dyDescent="0.25">
      <c r="P5270" t="str">
        <f t="shared" si="496"/>
        <v>***</v>
      </c>
      <c r="Q5270" t="str">
        <f t="shared" si="500"/>
        <v/>
      </c>
      <c r="R5270">
        <f t="shared" si="497"/>
        <v>0</v>
      </c>
      <c r="S5270" t="str">
        <f t="shared" si="498"/>
        <v>0.000***</v>
      </c>
      <c r="T5270" t="str">
        <f t="shared" si="501"/>
        <v>0.000 (0.000)</v>
      </c>
      <c r="U5270" t="str">
        <f t="shared" si="499"/>
        <v>0.000*** (0.000)</v>
      </c>
    </row>
    <row r="5271" x14ac:dyDescent="0.25">
      <c r="P5271" t="str">
        <f t="shared" si="496"/>
        <v>***</v>
      </c>
      <c r="Q5271" t="str">
        <f t="shared" si="500"/>
        <v/>
      </c>
      <c r="R5271">
        <f t="shared" si="497"/>
        <v>0</v>
      </c>
      <c r="S5271" t="str">
        <f t="shared" si="498"/>
        <v>0.000***</v>
      </c>
      <c r="T5271" t="str">
        <f t="shared" si="501"/>
        <v>0.000 (0.000)</v>
      </c>
      <c r="U5271" t="str">
        <f t="shared" si="499"/>
        <v>0.000*** (0.000)</v>
      </c>
    </row>
    <row r="5272" x14ac:dyDescent="0.25">
      <c r="P5272" t="str">
        <f t="shared" si="496"/>
        <v>***</v>
      </c>
      <c r="Q5272" t="str">
        <f t="shared" si="500"/>
        <v/>
      </c>
      <c r="R5272">
        <f t="shared" si="497"/>
        <v>0</v>
      </c>
      <c r="S5272" t="str">
        <f t="shared" si="498"/>
        <v>0.000***</v>
      </c>
      <c r="T5272" t="str">
        <f t="shared" si="501"/>
        <v>0.000 (0.000)</v>
      </c>
      <c r="U5272" t="str">
        <f t="shared" si="499"/>
        <v>0.000*** (0.000)</v>
      </c>
    </row>
    <row r="5273" x14ac:dyDescent="0.25">
      <c r="P5273" t="str">
        <f t="shared" si="496"/>
        <v>***</v>
      </c>
      <c r="Q5273" t="str">
        <f t="shared" si="500"/>
        <v/>
      </c>
      <c r="R5273">
        <f t="shared" si="497"/>
        <v>0</v>
      </c>
      <c r="S5273" t="str">
        <f t="shared" si="498"/>
        <v>0.000***</v>
      </c>
      <c r="T5273" t="str">
        <f t="shared" si="501"/>
        <v>0.000 (0.000)</v>
      </c>
      <c r="U5273" t="str">
        <f t="shared" si="499"/>
        <v>0.000*** (0.000)</v>
      </c>
    </row>
    <row r="5274" x14ac:dyDescent="0.25">
      <c r="P5274" t="str">
        <f t="shared" si="496"/>
        <v>***</v>
      </c>
      <c r="Q5274" t="str">
        <f t="shared" si="500"/>
        <v/>
      </c>
      <c r="R5274">
        <f t="shared" si="497"/>
        <v>0</v>
      </c>
      <c r="S5274" t="str">
        <f t="shared" si="498"/>
        <v>0.000***</v>
      </c>
      <c r="T5274" t="str">
        <f t="shared" si="501"/>
        <v>0.000 (0.000)</v>
      </c>
      <c r="U5274" t="str">
        <f t="shared" si="499"/>
        <v>0.000*** (0.000)</v>
      </c>
    </row>
    <row r="5275" x14ac:dyDescent="0.25">
      <c r="P5275" t="str">
        <f t="shared" si="496"/>
        <v>***</v>
      </c>
      <c r="Q5275" t="str">
        <f t="shared" si="500"/>
        <v/>
      </c>
      <c r="R5275">
        <f t="shared" si="497"/>
        <v>0</v>
      </c>
      <c r="S5275" t="str">
        <f t="shared" si="498"/>
        <v>0.000***</v>
      </c>
      <c r="T5275" t="str">
        <f t="shared" si="501"/>
        <v>0.000 (0.000)</v>
      </c>
      <c r="U5275" t="str">
        <f t="shared" si="499"/>
        <v>0.000*** (0.000)</v>
      </c>
    </row>
    <row r="5276" x14ac:dyDescent="0.25">
      <c r="P5276" t="str">
        <f t="shared" si="496"/>
        <v>***</v>
      </c>
      <c r="Q5276" t="str">
        <f t="shared" si="500"/>
        <v/>
      </c>
      <c r="R5276">
        <f t="shared" si="497"/>
        <v>0</v>
      </c>
      <c r="S5276" t="str">
        <f t="shared" si="498"/>
        <v>0.000***</v>
      </c>
      <c r="T5276" t="str">
        <f t="shared" si="501"/>
        <v>0.000 (0.000)</v>
      </c>
      <c r="U5276" t="str">
        <f t="shared" si="499"/>
        <v>0.000*** (0.000)</v>
      </c>
    </row>
    <row r="5277" x14ac:dyDescent="0.25">
      <c r="P5277" t="str">
        <f t="shared" si="496"/>
        <v>***</v>
      </c>
      <c r="Q5277" t="str">
        <f t="shared" si="500"/>
        <v/>
      </c>
      <c r="R5277">
        <f t="shared" si="497"/>
        <v>0</v>
      </c>
      <c r="S5277" t="str">
        <f t="shared" si="498"/>
        <v>0.000***</v>
      </c>
      <c r="T5277" t="str">
        <f t="shared" si="501"/>
        <v>0.000 (0.000)</v>
      </c>
      <c r="U5277" t="str">
        <f t="shared" si="499"/>
        <v>0.000*** (0.000)</v>
      </c>
    </row>
    <row r="5278" x14ac:dyDescent="0.25">
      <c r="P5278" t="str">
        <f t="shared" si="496"/>
        <v>***</v>
      </c>
      <c r="Q5278" t="str">
        <f t="shared" si="500"/>
        <v/>
      </c>
      <c r="R5278">
        <f t="shared" si="497"/>
        <v>0</v>
      </c>
      <c r="S5278" t="str">
        <f t="shared" si="498"/>
        <v>0.000***</v>
      </c>
      <c r="T5278" t="str">
        <f t="shared" si="501"/>
        <v>0.000 (0.000)</v>
      </c>
      <c r="U5278" t="str">
        <f t="shared" si="499"/>
        <v>0.000*** (0.000)</v>
      </c>
    </row>
    <row r="5279" x14ac:dyDescent="0.25">
      <c r="P5279" t="str">
        <f t="shared" si="496"/>
        <v>***</v>
      </c>
      <c r="Q5279" t="str">
        <f t="shared" si="500"/>
        <v/>
      </c>
      <c r="R5279">
        <f t="shared" si="497"/>
        <v>0</v>
      </c>
      <c r="S5279" t="str">
        <f t="shared" si="498"/>
        <v>0.000***</v>
      </c>
      <c r="T5279" t="str">
        <f t="shared" si="501"/>
        <v>0.000 (0.000)</v>
      </c>
      <c r="U5279" t="str">
        <f t="shared" si="499"/>
        <v>0.000*** (0.000)</v>
      </c>
    </row>
    <row r="5280" x14ac:dyDescent="0.25">
      <c r="P5280" t="str">
        <f t="shared" si="496"/>
        <v>***</v>
      </c>
      <c r="Q5280" t="str">
        <f t="shared" si="500"/>
        <v/>
      </c>
      <c r="R5280">
        <f t="shared" si="497"/>
        <v>0</v>
      </c>
      <c r="S5280" t="str">
        <f t="shared" si="498"/>
        <v>0.000***</v>
      </c>
      <c r="T5280" t="str">
        <f t="shared" si="501"/>
        <v>0.000 (0.000)</v>
      </c>
      <c r="U5280" t="str">
        <f t="shared" si="499"/>
        <v>0.000*** (0.000)</v>
      </c>
    </row>
    <row r="5281" x14ac:dyDescent="0.25">
      <c r="P5281" t="str">
        <f t="shared" si="496"/>
        <v>***</v>
      </c>
      <c r="Q5281" t="str">
        <f t="shared" si="500"/>
        <v/>
      </c>
      <c r="R5281">
        <f t="shared" si="497"/>
        <v>0</v>
      </c>
      <c r="S5281" t="str">
        <f t="shared" si="498"/>
        <v>0.000***</v>
      </c>
      <c r="T5281" t="str">
        <f t="shared" si="501"/>
        <v>0.000 (0.000)</v>
      </c>
      <c r="U5281" t="str">
        <f t="shared" si="499"/>
        <v>0.000*** (0.000)</v>
      </c>
    </row>
    <row r="5282" x14ac:dyDescent="0.25">
      <c r="P5282" t="str">
        <f t="shared" si="496"/>
        <v>***</v>
      </c>
      <c r="Q5282" t="str">
        <f t="shared" si="500"/>
        <v/>
      </c>
      <c r="R5282">
        <f t="shared" si="497"/>
        <v>0</v>
      </c>
      <c r="S5282" t="str">
        <f t="shared" si="498"/>
        <v>0.000***</v>
      </c>
      <c r="T5282" t="str">
        <f t="shared" si="501"/>
        <v>0.000 (0.000)</v>
      </c>
      <c r="U5282" t="str">
        <f t="shared" si="499"/>
        <v>0.000*** (0.000)</v>
      </c>
    </row>
    <row r="5283" x14ac:dyDescent="0.25">
      <c r="P5283" t="str">
        <f t="shared" si="496"/>
        <v>***</v>
      </c>
      <c r="Q5283" t="str">
        <f t="shared" si="500"/>
        <v/>
      </c>
      <c r="R5283">
        <f t="shared" si="497"/>
        <v>0</v>
      </c>
      <c r="S5283" t="str">
        <f t="shared" si="498"/>
        <v>0.000***</v>
      </c>
      <c r="T5283" t="str">
        <f t="shared" si="501"/>
        <v>0.000 (0.000)</v>
      </c>
      <c r="U5283" t="str">
        <f t="shared" si="499"/>
        <v>0.000*** (0.000)</v>
      </c>
    </row>
    <row r="5284" x14ac:dyDescent="0.25">
      <c r="P5284" t="str">
        <f t="shared" si="496"/>
        <v>***</v>
      </c>
      <c r="Q5284" t="str">
        <f t="shared" si="500"/>
        <v/>
      </c>
      <c r="R5284">
        <f t="shared" si="497"/>
        <v>0</v>
      </c>
      <c r="S5284" t="str">
        <f t="shared" si="498"/>
        <v>0.000***</v>
      </c>
      <c r="T5284" t="str">
        <f t="shared" si="501"/>
        <v>0.000 (0.000)</v>
      </c>
      <c r="U5284" t="str">
        <f t="shared" si="499"/>
        <v>0.000*** (0.000)</v>
      </c>
    </row>
    <row r="5285" x14ac:dyDescent="0.25">
      <c r="P5285" t="str">
        <f t="shared" si="496"/>
        <v>***</v>
      </c>
      <c r="Q5285" t="str">
        <f t="shared" si="500"/>
        <v/>
      </c>
      <c r="R5285">
        <f t="shared" si="497"/>
        <v>0</v>
      </c>
      <c r="S5285" t="str">
        <f t="shared" si="498"/>
        <v>0.000***</v>
      </c>
      <c r="T5285" t="str">
        <f t="shared" si="501"/>
        <v>0.000 (0.000)</v>
      </c>
      <c r="U5285" t="str">
        <f t="shared" si="499"/>
        <v>0.000*** (0.000)</v>
      </c>
    </row>
    <row r="5286" x14ac:dyDescent="0.25">
      <c r="P5286" t="str">
        <f t="shared" si="496"/>
        <v>***</v>
      </c>
      <c r="Q5286" t="str">
        <f t="shared" si="500"/>
        <v/>
      </c>
      <c r="R5286">
        <f t="shared" si="497"/>
        <v>0</v>
      </c>
      <c r="S5286" t="str">
        <f t="shared" si="498"/>
        <v>0.000***</v>
      </c>
      <c r="T5286" t="str">
        <f t="shared" si="501"/>
        <v>0.000 (0.000)</v>
      </c>
      <c r="U5286" t="str">
        <f t="shared" si="499"/>
        <v>0.000*** (0.000)</v>
      </c>
    </row>
    <row r="5287" x14ac:dyDescent="0.25">
      <c r="P5287" t="str">
        <f t="shared" si="496"/>
        <v>***</v>
      </c>
      <c r="Q5287" t="str">
        <f t="shared" si="500"/>
        <v/>
      </c>
      <c r="R5287">
        <f t="shared" si="497"/>
        <v>0</v>
      </c>
      <c r="S5287" t="str">
        <f t="shared" si="498"/>
        <v>0.000***</v>
      </c>
      <c r="T5287" t="str">
        <f t="shared" si="501"/>
        <v>0.000 (0.000)</v>
      </c>
      <c r="U5287" t="str">
        <f t="shared" si="499"/>
        <v>0.000*** (0.000)</v>
      </c>
    </row>
    <row r="5288" x14ac:dyDescent="0.25">
      <c r="P5288" t="str">
        <f t="shared" si="496"/>
        <v>***</v>
      </c>
      <c r="Q5288" t="str">
        <f t="shared" si="500"/>
        <v/>
      </c>
      <c r="R5288">
        <f t="shared" si="497"/>
        <v>0</v>
      </c>
      <c r="S5288" t="str">
        <f t="shared" si="498"/>
        <v>0.000***</v>
      </c>
      <c r="T5288" t="str">
        <f t="shared" si="501"/>
        <v>0.000 (0.000)</v>
      </c>
      <c r="U5288" t="str">
        <f t="shared" si="499"/>
        <v>0.000*** (0.000)</v>
      </c>
    </row>
    <row r="5289" x14ac:dyDescent="0.25">
      <c r="P5289" t="str">
        <f t="shared" si="496"/>
        <v>***</v>
      </c>
      <c r="Q5289" t="str">
        <f t="shared" si="500"/>
        <v/>
      </c>
      <c r="R5289">
        <f t="shared" si="497"/>
        <v>0</v>
      </c>
      <c r="S5289" t="str">
        <f t="shared" si="498"/>
        <v>0.000***</v>
      </c>
      <c r="T5289" t="str">
        <f t="shared" si="501"/>
        <v>0.000 (0.000)</v>
      </c>
      <c r="U5289" t="str">
        <f t="shared" si="499"/>
        <v>0.000*** (0.000)</v>
      </c>
    </row>
    <row r="5290" x14ac:dyDescent="0.25">
      <c r="P5290" t="str">
        <f t="shared" si="496"/>
        <v>***</v>
      </c>
      <c r="Q5290" t="str">
        <f t="shared" si="500"/>
        <v/>
      </c>
      <c r="R5290">
        <f t="shared" si="497"/>
        <v>0</v>
      </c>
      <c r="S5290" t="str">
        <f t="shared" si="498"/>
        <v>0.000***</v>
      </c>
      <c r="T5290" t="str">
        <f t="shared" si="501"/>
        <v>0.000 (0.000)</v>
      </c>
      <c r="U5290" t="str">
        <f t="shared" si="499"/>
        <v>0.000*** (0.000)</v>
      </c>
    </row>
    <row r="5291" x14ac:dyDescent="0.25">
      <c r="P5291" t="str">
        <f t="shared" si="496"/>
        <v>***</v>
      </c>
      <c r="Q5291" t="str">
        <f t="shared" si="500"/>
        <v/>
      </c>
      <c r="R5291">
        <f t="shared" si="497"/>
        <v>0</v>
      </c>
      <c r="S5291" t="str">
        <f t="shared" si="498"/>
        <v>0.000***</v>
      </c>
      <c r="T5291" t="str">
        <f t="shared" si="501"/>
        <v>0.000 (0.000)</v>
      </c>
      <c r="U5291" t="str">
        <f t="shared" si="499"/>
        <v>0.000*** (0.000)</v>
      </c>
    </row>
    <row r="5292" x14ac:dyDescent="0.25">
      <c r="P5292" t="str">
        <f t="shared" si="496"/>
        <v>***</v>
      </c>
      <c r="Q5292" t="str">
        <f t="shared" si="500"/>
        <v/>
      </c>
      <c r="R5292">
        <f t="shared" si="497"/>
        <v>0</v>
      </c>
      <c r="S5292" t="str">
        <f t="shared" si="498"/>
        <v>0.000***</v>
      </c>
      <c r="T5292" t="str">
        <f t="shared" si="501"/>
        <v>0.000 (0.000)</v>
      </c>
      <c r="U5292" t="str">
        <f t="shared" si="499"/>
        <v>0.000*** (0.000)</v>
      </c>
    </row>
    <row r="5293" x14ac:dyDescent="0.25">
      <c r="P5293" t="str">
        <f t="shared" si="496"/>
        <v>***</v>
      </c>
      <c r="Q5293" t="str">
        <f t="shared" si="500"/>
        <v/>
      </c>
      <c r="R5293">
        <f t="shared" si="497"/>
        <v>0</v>
      </c>
      <c r="S5293" t="str">
        <f t="shared" si="498"/>
        <v>0.000***</v>
      </c>
      <c r="T5293" t="str">
        <f t="shared" si="501"/>
        <v>0.000 (0.000)</v>
      </c>
      <c r="U5293" t="str">
        <f t="shared" si="499"/>
        <v>0.000*** (0.000)</v>
      </c>
    </row>
    <row r="5294" x14ac:dyDescent="0.25">
      <c r="P5294" t="str">
        <f t="shared" si="496"/>
        <v>***</v>
      </c>
      <c r="Q5294" t="str">
        <f t="shared" si="500"/>
        <v/>
      </c>
      <c r="R5294">
        <f t="shared" si="497"/>
        <v>0</v>
      </c>
      <c r="S5294" t="str">
        <f t="shared" si="498"/>
        <v>0.000***</v>
      </c>
      <c r="T5294" t="str">
        <f t="shared" si="501"/>
        <v>0.000 (0.000)</v>
      </c>
      <c r="U5294" t="str">
        <f t="shared" si="499"/>
        <v>0.000*** (0.000)</v>
      </c>
    </row>
    <row r="5295" x14ac:dyDescent="0.25">
      <c r="P5295" t="str">
        <f t="shared" si="496"/>
        <v>***</v>
      </c>
      <c r="Q5295" t="str">
        <f t="shared" si="500"/>
        <v/>
      </c>
      <c r="R5295">
        <f t="shared" si="497"/>
        <v>0</v>
      </c>
      <c r="S5295" t="str">
        <f t="shared" si="498"/>
        <v>0.000***</v>
      </c>
      <c r="T5295" t="str">
        <f t="shared" si="501"/>
        <v>0.000 (0.000)</v>
      </c>
      <c r="U5295" t="str">
        <f t="shared" si="499"/>
        <v>0.000*** (0.000)</v>
      </c>
    </row>
    <row r="5296" x14ac:dyDescent="0.25">
      <c r="P5296" t="str">
        <f t="shared" si="496"/>
        <v>***</v>
      </c>
      <c r="Q5296" t="str">
        <f t="shared" si="500"/>
        <v/>
      </c>
      <c r="R5296">
        <f t="shared" si="497"/>
        <v>0</v>
      </c>
      <c r="S5296" t="str">
        <f t="shared" si="498"/>
        <v>0.000***</v>
      </c>
      <c r="T5296" t="str">
        <f t="shared" si="501"/>
        <v>0.000 (0.000)</v>
      </c>
      <c r="U5296" t="str">
        <f t="shared" si="499"/>
        <v>0.000*** (0.000)</v>
      </c>
    </row>
    <row r="5297" x14ac:dyDescent="0.25">
      <c r="P5297" t="str">
        <f t="shared" si="496"/>
        <v>***</v>
      </c>
      <c r="Q5297" t="str">
        <f t="shared" si="500"/>
        <v/>
      </c>
      <c r="R5297">
        <f t="shared" si="497"/>
        <v>0</v>
      </c>
      <c r="S5297" t="str">
        <f t="shared" si="498"/>
        <v>0.000***</v>
      </c>
      <c r="T5297" t="str">
        <f t="shared" si="501"/>
        <v>0.000 (0.000)</v>
      </c>
      <c r="U5297" t="str">
        <f t="shared" si="499"/>
        <v>0.000*** (0.000)</v>
      </c>
    </row>
    <row r="5298" x14ac:dyDescent="0.25">
      <c r="P5298" t="str">
        <f t="shared" si="496"/>
        <v>***</v>
      </c>
      <c r="Q5298" t="str">
        <f t="shared" si="500"/>
        <v/>
      </c>
      <c r="R5298">
        <f t="shared" si="497"/>
        <v>0</v>
      </c>
      <c r="S5298" t="str">
        <f t="shared" si="498"/>
        <v>0.000***</v>
      </c>
      <c r="T5298" t="str">
        <f t="shared" si="501"/>
        <v>0.000 (0.000)</v>
      </c>
      <c r="U5298" t="str">
        <f t="shared" si="499"/>
        <v>0.000*** (0.000)</v>
      </c>
    </row>
    <row r="5299" x14ac:dyDescent="0.25">
      <c r="P5299" t="str">
        <f t="shared" si="496"/>
        <v>***</v>
      </c>
      <c r="Q5299" t="str">
        <f t="shared" si="500"/>
        <v/>
      </c>
      <c r="R5299">
        <f t="shared" si="497"/>
        <v>0</v>
      </c>
      <c r="S5299" t="str">
        <f t="shared" si="498"/>
        <v>0.000***</v>
      </c>
      <c r="T5299" t="str">
        <f t="shared" si="501"/>
        <v>0.000 (0.000)</v>
      </c>
      <c r="U5299" t="str">
        <f t="shared" si="499"/>
        <v>0.000*** (0.000)</v>
      </c>
    </row>
    <row r="5300" x14ac:dyDescent="0.25">
      <c r="P5300" t="str">
        <f t="shared" si="496"/>
        <v>***</v>
      </c>
      <c r="Q5300" t="str">
        <f t="shared" si="500"/>
        <v/>
      </c>
      <c r="R5300">
        <f t="shared" si="497"/>
        <v>0</v>
      </c>
      <c r="S5300" t="str">
        <f t="shared" si="498"/>
        <v>0.000***</v>
      </c>
      <c r="T5300" t="str">
        <f t="shared" si="501"/>
        <v>0.000 (0.000)</v>
      </c>
      <c r="U5300" t="str">
        <f t="shared" si="499"/>
        <v>0.000*** (0.000)</v>
      </c>
    </row>
    <row r="5301" x14ac:dyDescent="0.25">
      <c r="P5301" t="str">
        <f t="shared" ref="P5301:P5364" si="502">IF(L5301&lt;0.01,"***",IF(L5301&lt;0.05,"**",IF(L5301&lt;0.1,"*","")))</f>
        <v>***</v>
      </c>
      <c r="Q5301" t="str">
        <f t="shared" si="500"/>
        <v/>
      </c>
      <c r="R5301">
        <f t="shared" ref="R5301:R5364" si="503">J5301</f>
        <v>0</v>
      </c>
      <c r="S5301" t="str">
        <f t="shared" ref="S5301:S5364" si="504">TEXT(R5301,"0.000")&amp;P5301</f>
        <v>0.000***</v>
      </c>
      <c r="T5301" t="str">
        <f t="shared" si="501"/>
        <v>0.000 (0.000)</v>
      </c>
      <c r="U5301" t="str">
        <f t="shared" ref="U5301:U5364" si="505">S5301&amp;" ("&amp;TEXT(K5301,"0.000")&amp;")"</f>
        <v>0.000*** (0.000)</v>
      </c>
    </row>
    <row r="5302" x14ac:dyDescent="0.25">
      <c r="P5302" t="str">
        <f t="shared" si="502"/>
        <v>***</v>
      </c>
      <c r="Q5302" t="str">
        <f t="shared" si="500"/>
        <v/>
      </c>
      <c r="R5302">
        <f t="shared" si="503"/>
        <v>0</v>
      </c>
      <c r="S5302" t="str">
        <f t="shared" si="504"/>
        <v>0.000***</v>
      </c>
      <c r="T5302" t="str">
        <f t="shared" si="501"/>
        <v>0.000 (0.000)</v>
      </c>
      <c r="U5302" t="str">
        <f t="shared" si="505"/>
        <v>0.000*** (0.000)</v>
      </c>
    </row>
    <row r="5303" x14ac:dyDescent="0.25">
      <c r="P5303" t="str">
        <f t="shared" si="502"/>
        <v>***</v>
      </c>
      <c r="Q5303" t="str">
        <f t="shared" si="500"/>
        <v/>
      </c>
      <c r="R5303">
        <f t="shared" si="503"/>
        <v>0</v>
      </c>
      <c r="S5303" t="str">
        <f t="shared" si="504"/>
        <v>0.000***</v>
      </c>
      <c r="T5303" t="str">
        <f t="shared" si="501"/>
        <v>0.000 (0.000)</v>
      </c>
      <c r="U5303" t="str">
        <f t="shared" si="505"/>
        <v>0.000*** (0.000)</v>
      </c>
    </row>
    <row r="5304" x14ac:dyDescent="0.25">
      <c r="P5304" t="str">
        <f t="shared" si="502"/>
        <v>***</v>
      </c>
      <c r="Q5304" t="str">
        <f t="shared" si="500"/>
        <v/>
      </c>
      <c r="R5304">
        <f t="shared" si="503"/>
        <v>0</v>
      </c>
      <c r="S5304" t="str">
        <f t="shared" si="504"/>
        <v>0.000***</v>
      </c>
      <c r="T5304" t="str">
        <f t="shared" si="501"/>
        <v>0.000 (0.000)</v>
      </c>
      <c r="U5304" t="str">
        <f t="shared" si="505"/>
        <v>0.000*** (0.000)</v>
      </c>
    </row>
    <row r="5305" x14ac:dyDescent="0.25">
      <c r="P5305" t="str">
        <f t="shared" si="502"/>
        <v>***</v>
      </c>
      <c r="Q5305" t="str">
        <f t="shared" si="500"/>
        <v/>
      </c>
      <c r="R5305">
        <f t="shared" si="503"/>
        <v>0</v>
      </c>
      <c r="S5305" t="str">
        <f t="shared" si="504"/>
        <v>0.000***</v>
      </c>
      <c r="T5305" t="str">
        <f t="shared" si="501"/>
        <v>0.000 (0.000)</v>
      </c>
      <c r="U5305" t="str">
        <f t="shared" si="505"/>
        <v>0.000*** (0.000)</v>
      </c>
    </row>
    <row r="5306" x14ac:dyDescent="0.25">
      <c r="P5306" t="str">
        <f t="shared" si="502"/>
        <v>***</v>
      </c>
      <c r="Q5306" t="str">
        <f t="shared" si="500"/>
        <v/>
      </c>
      <c r="R5306">
        <f t="shared" si="503"/>
        <v>0</v>
      </c>
      <c r="S5306" t="str">
        <f t="shared" si="504"/>
        <v>0.000***</v>
      </c>
      <c r="T5306" t="str">
        <f t="shared" si="501"/>
        <v>0.000 (0.000)</v>
      </c>
      <c r="U5306" t="str">
        <f t="shared" si="505"/>
        <v>0.000*** (0.000)</v>
      </c>
    </row>
    <row r="5307" x14ac:dyDescent="0.25">
      <c r="P5307" t="str">
        <f t="shared" si="502"/>
        <v>***</v>
      </c>
      <c r="Q5307" t="str">
        <f t="shared" si="500"/>
        <v/>
      </c>
      <c r="R5307">
        <f t="shared" si="503"/>
        <v>0</v>
      </c>
      <c r="S5307" t="str">
        <f t="shared" si="504"/>
        <v>0.000***</v>
      </c>
      <c r="T5307" t="str">
        <f t="shared" si="501"/>
        <v>0.000 (0.000)</v>
      </c>
      <c r="U5307" t="str">
        <f t="shared" si="505"/>
        <v>0.000*** (0.000)</v>
      </c>
    </row>
    <row r="5308" x14ac:dyDescent="0.25">
      <c r="P5308" t="str">
        <f t="shared" si="502"/>
        <v>***</v>
      </c>
      <c r="Q5308" t="str">
        <f t="shared" si="500"/>
        <v/>
      </c>
      <c r="R5308">
        <f t="shared" si="503"/>
        <v>0</v>
      </c>
      <c r="S5308" t="str">
        <f t="shared" si="504"/>
        <v>0.000***</v>
      </c>
      <c r="T5308" t="str">
        <f t="shared" si="501"/>
        <v>0.000 (0.000)</v>
      </c>
      <c r="U5308" t="str">
        <f t="shared" si="505"/>
        <v>0.000*** (0.000)</v>
      </c>
    </row>
    <row r="5309" x14ac:dyDescent="0.25">
      <c r="P5309" t="str">
        <f t="shared" si="502"/>
        <v>***</v>
      </c>
      <c r="Q5309" t="str">
        <f t="shared" si="500"/>
        <v/>
      </c>
      <c r="R5309">
        <f t="shared" si="503"/>
        <v>0</v>
      </c>
      <c r="S5309" t="str">
        <f t="shared" si="504"/>
        <v>0.000***</v>
      </c>
      <c r="T5309" t="str">
        <f t="shared" si="501"/>
        <v>0.000 (0.000)</v>
      </c>
      <c r="U5309" t="str">
        <f t="shared" si="505"/>
        <v>0.000*** (0.000)</v>
      </c>
    </row>
    <row r="5310" x14ac:dyDescent="0.25">
      <c r="P5310" t="str">
        <f t="shared" si="502"/>
        <v>***</v>
      </c>
      <c r="Q5310" t="str">
        <f t="shared" si="500"/>
        <v/>
      </c>
      <c r="R5310">
        <f t="shared" si="503"/>
        <v>0</v>
      </c>
      <c r="S5310" t="str">
        <f t="shared" si="504"/>
        <v>0.000***</v>
      </c>
      <c r="T5310" t="str">
        <f t="shared" si="501"/>
        <v>0.000 (0.000)</v>
      </c>
      <c r="U5310" t="str">
        <f t="shared" si="505"/>
        <v>0.000*** (0.000)</v>
      </c>
    </row>
    <row r="5311" x14ac:dyDescent="0.25">
      <c r="P5311" t="str">
        <f t="shared" si="502"/>
        <v>***</v>
      </c>
      <c r="Q5311" t="str">
        <f t="shared" si="500"/>
        <v/>
      </c>
      <c r="R5311">
        <f t="shared" si="503"/>
        <v>0</v>
      </c>
      <c r="S5311" t="str">
        <f t="shared" si="504"/>
        <v>0.000***</v>
      </c>
      <c r="T5311" t="str">
        <f t="shared" si="501"/>
        <v>0.000 (0.000)</v>
      </c>
      <c r="U5311" t="str">
        <f t="shared" si="505"/>
        <v>0.000*** (0.000)</v>
      </c>
    </row>
    <row r="5312" x14ac:dyDescent="0.25">
      <c r="P5312" t="str">
        <f t="shared" si="502"/>
        <v>***</v>
      </c>
      <c r="Q5312" t="str">
        <f t="shared" si="500"/>
        <v/>
      </c>
      <c r="R5312">
        <f t="shared" si="503"/>
        <v>0</v>
      </c>
      <c r="S5312" t="str">
        <f t="shared" si="504"/>
        <v>0.000***</v>
      </c>
      <c r="T5312" t="str">
        <f t="shared" si="501"/>
        <v>0.000 (0.000)</v>
      </c>
      <c r="U5312" t="str">
        <f t="shared" si="505"/>
        <v>0.000*** (0.000)</v>
      </c>
    </row>
    <row r="5313" x14ac:dyDescent="0.25">
      <c r="P5313" t="str">
        <f t="shared" si="502"/>
        <v>***</v>
      </c>
      <c r="Q5313" t="str">
        <f t="shared" si="500"/>
        <v/>
      </c>
      <c r="R5313">
        <f t="shared" si="503"/>
        <v>0</v>
      </c>
      <c r="S5313" t="str">
        <f t="shared" si="504"/>
        <v>0.000***</v>
      </c>
      <c r="T5313" t="str">
        <f t="shared" si="501"/>
        <v>0.000 (0.000)</v>
      </c>
      <c r="U5313" t="str">
        <f t="shared" si="505"/>
        <v>0.000*** (0.000)</v>
      </c>
    </row>
    <row r="5314" x14ac:dyDescent="0.25">
      <c r="P5314" t="str">
        <f t="shared" si="502"/>
        <v>***</v>
      </c>
      <c r="Q5314" t="str">
        <f t="shared" si="500"/>
        <v/>
      </c>
      <c r="R5314">
        <f t="shared" si="503"/>
        <v>0</v>
      </c>
      <c r="S5314" t="str">
        <f t="shared" si="504"/>
        <v>0.000***</v>
      </c>
      <c r="T5314" t="str">
        <f t="shared" si="501"/>
        <v>0.000 (0.000)</v>
      </c>
      <c r="U5314" t="str">
        <f t="shared" si="505"/>
        <v>0.000*** (0.000)</v>
      </c>
    </row>
    <row r="5315" x14ac:dyDescent="0.25">
      <c r="P5315" t="str">
        <f t="shared" si="502"/>
        <v>***</v>
      </c>
      <c r="Q5315" t="str">
        <f t="shared" ref="Q5315:Q5378" si="506">_xlfn.CONCAT(A5315:I5315)</f>
        <v/>
      </c>
      <c r="R5315">
        <f t="shared" si="503"/>
        <v>0</v>
      </c>
      <c r="S5315" t="str">
        <f t="shared" si="504"/>
        <v>0.000***</v>
      </c>
      <c r="T5315" t="str">
        <f t="shared" ref="T5315:T5378" si="507">TEXT(R5315,"0.000")&amp;" ("&amp;TEXT(K5315,"0.000")&amp;")"</f>
        <v>0.000 (0.000)</v>
      </c>
      <c r="U5315" t="str">
        <f t="shared" si="505"/>
        <v>0.000*** (0.000)</v>
      </c>
    </row>
    <row r="5316" x14ac:dyDescent="0.25">
      <c r="P5316" t="str">
        <f t="shared" si="502"/>
        <v>***</v>
      </c>
      <c r="Q5316" t="str">
        <f t="shared" si="506"/>
        <v/>
      </c>
      <c r="R5316">
        <f t="shared" si="503"/>
        <v>0</v>
      </c>
      <c r="S5316" t="str">
        <f t="shared" si="504"/>
        <v>0.000***</v>
      </c>
      <c r="T5316" t="str">
        <f t="shared" si="507"/>
        <v>0.000 (0.000)</v>
      </c>
      <c r="U5316" t="str">
        <f t="shared" si="505"/>
        <v>0.000*** (0.000)</v>
      </c>
    </row>
    <row r="5317" x14ac:dyDescent="0.25">
      <c r="P5317" t="str">
        <f t="shared" si="502"/>
        <v>***</v>
      </c>
      <c r="Q5317" t="str">
        <f t="shared" si="506"/>
        <v/>
      </c>
      <c r="R5317">
        <f t="shared" si="503"/>
        <v>0</v>
      </c>
      <c r="S5317" t="str">
        <f t="shared" si="504"/>
        <v>0.000***</v>
      </c>
      <c r="T5317" t="str">
        <f t="shared" si="507"/>
        <v>0.000 (0.000)</v>
      </c>
      <c r="U5317" t="str">
        <f t="shared" si="505"/>
        <v>0.000*** (0.000)</v>
      </c>
    </row>
    <row r="5318" x14ac:dyDescent="0.25">
      <c r="P5318" t="str">
        <f t="shared" si="502"/>
        <v>***</v>
      </c>
      <c r="Q5318" t="str">
        <f t="shared" si="506"/>
        <v/>
      </c>
      <c r="R5318">
        <f t="shared" si="503"/>
        <v>0</v>
      </c>
      <c r="S5318" t="str">
        <f t="shared" si="504"/>
        <v>0.000***</v>
      </c>
      <c r="T5318" t="str">
        <f t="shared" si="507"/>
        <v>0.000 (0.000)</v>
      </c>
      <c r="U5318" t="str">
        <f t="shared" si="505"/>
        <v>0.000*** (0.000)</v>
      </c>
    </row>
    <row r="5319" x14ac:dyDescent="0.25">
      <c r="P5319" t="str">
        <f t="shared" si="502"/>
        <v>***</v>
      </c>
      <c r="Q5319" t="str">
        <f t="shared" si="506"/>
        <v/>
      </c>
      <c r="R5319">
        <f t="shared" si="503"/>
        <v>0</v>
      </c>
      <c r="S5319" t="str">
        <f t="shared" si="504"/>
        <v>0.000***</v>
      </c>
      <c r="T5319" t="str">
        <f t="shared" si="507"/>
        <v>0.000 (0.000)</v>
      </c>
      <c r="U5319" t="str">
        <f t="shared" si="505"/>
        <v>0.000*** (0.000)</v>
      </c>
    </row>
    <row r="5320" x14ac:dyDescent="0.25">
      <c r="P5320" t="str">
        <f t="shared" si="502"/>
        <v>***</v>
      </c>
      <c r="Q5320" t="str">
        <f t="shared" si="506"/>
        <v/>
      </c>
      <c r="R5320">
        <f t="shared" si="503"/>
        <v>0</v>
      </c>
      <c r="S5320" t="str">
        <f t="shared" si="504"/>
        <v>0.000***</v>
      </c>
      <c r="T5320" t="str">
        <f t="shared" si="507"/>
        <v>0.000 (0.000)</v>
      </c>
      <c r="U5320" t="str">
        <f t="shared" si="505"/>
        <v>0.000*** (0.000)</v>
      </c>
    </row>
    <row r="5321" x14ac:dyDescent="0.25">
      <c r="P5321" t="str">
        <f t="shared" si="502"/>
        <v>***</v>
      </c>
      <c r="Q5321" t="str">
        <f t="shared" si="506"/>
        <v/>
      </c>
      <c r="R5321">
        <f t="shared" si="503"/>
        <v>0</v>
      </c>
      <c r="S5321" t="str">
        <f t="shared" si="504"/>
        <v>0.000***</v>
      </c>
      <c r="T5321" t="str">
        <f t="shared" si="507"/>
        <v>0.000 (0.000)</v>
      </c>
      <c r="U5321" t="str">
        <f t="shared" si="505"/>
        <v>0.000*** (0.000)</v>
      </c>
    </row>
    <row r="5322" x14ac:dyDescent="0.25">
      <c r="P5322" t="str">
        <f t="shared" si="502"/>
        <v>***</v>
      </c>
      <c r="Q5322" t="str">
        <f t="shared" si="506"/>
        <v/>
      </c>
      <c r="R5322">
        <f t="shared" si="503"/>
        <v>0</v>
      </c>
      <c r="S5322" t="str">
        <f t="shared" si="504"/>
        <v>0.000***</v>
      </c>
      <c r="T5322" t="str">
        <f t="shared" si="507"/>
        <v>0.000 (0.000)</v>
      </c>
      <c r="U5322" t="str">
        <f t="shared" si="505"/>
        <v>0.000*** (0.000)</v>
      </c>
    </row>
    <row r="5323" x14ac:dyDescent="0.25">
      <c r="P5323" t="str">
        <f t="shared" si="502"/>
        <v>***</v>
      </c>
      <c r="Q5323" t="str">
        <f t="shared" si="506"/>
        <v/>
      </c>
      <c r="R5323">
        <f t="shared" si="503"/>
        <v>0</v>
      </c>
      <c r="S5323" t="str">
        <f t="shared" si="504"/>
        <v>0.000***</v>
      </c>
      <c r="T5323" t="str">
        <f t="shared" si="507"/>
        <v>0.000 (0.000)</v>
      </c>
      <c r="U5323" t="str">
        <f t="shared" si="505"/>
        <v>0.000*** (0.000)</v>
      </c>
    </row>
    <row r="5324" x14ac:dyDescent="0.25">
      <c r="P5324" t="str">
        <f t="shared" si="502"/>
        <v>***</v>
      </c>
      <c r="Q5324" t="str">
        <f t="shared" si="506"/>
        <v/>
      </c>
      <c r="R5324">
        <f t="shared" si="503"/>
        <v>0</v>
      </c>
      <c r="S5324" t="str">
        <f t="shared" si="504"/>
        <v>0.000***</v>
      </c>
      <c r="T5324" t="str">
        <f t="shared" si="507"/>
        <v>0.000 (0.000)</v>
      </c>
      <c r="U5324" t="str">
        <f t="shared" si="505"/>
        <v>0.000*** (0.000)</v>
      </c>
    </row>
    <row r="5325" x14ac:dyDescent="0.25">
      <c r="P5325" t="str">
        <f t="shared" si="502"/>
        <v>***</v>
      </c>
      <c r="Q5325" t="str">
        <f t="shared" si="506"/>
        <v/>
      </c>
      <c r="R5325">
        <f t="shared" si="503"/>
        <v>0</v>
      </c>
      <c r="S5325" t="str">
        <f t="shared" si="504"/>
        <v>0.000***</v>
      </c>
      <c r="T5325" t="str">
        <f t="shared" si="507"/>
        <v>0.000 (0.000)</v>
      </c>
      <c r="U5325" t="str">
        <f t="shared" si="505"/>
        <v>0.000*** (0.000)</v>
      </c>
    </row>
    <row r="5326" x14ac:dyDescent="0.25">
      <c r="P5326" t="str">
        <f t="shared" si="502"/>
        <v>***</v>
      </c>
      <c r="Q5326" t="str">
        <f t="shared" si="506"/>
        <v/>
      </c>
      <c r="R5326">
        <f t="shared" si="503"/>
        <v>0</v>
      </c>
      <c r="S5326" t="str">
        <f t="shared" si="504"/>
        <v>0.000***</v>
      </c>
      <c r="T5326" t="str">
        <f t="shared" si="507"/>
        <v>0.000 (0.000)</v>
      </c>
      <c r="U5326" t="str">
        <f t="shared" si="505"/>
        <v>0.000*** (0.000)</v>
      </c>
    </row>
    <row r="5327" x14ac:dyDescent="0.25">
      <c r="P5327" t="str">
        <f t="shared" si="502"/>
        <v>***</v>
      </c>
      <c r="Q5327" t="str">
        <f t="shared" si="506"/>
        <v/>
      </c>
      <c r="R5327">
        <f t="shared" si="503"/>
        <v>0</v>
      </c>
      <c r="S5327" t="str">
        <f t="shared" si="504"/>
        <v>0.000***</v>
      </c>
      <c r="T5327" t="str">
        <f t="shared" si="507"/>
        <v>0.000 (0.000)</v>
      </c>
      <c r="U5327" t="str">
        <f t="shared" si="505"/>
        <v>0.000*** (0.000)</v>
      </c>
    </row>
    <row r="5328" x14ac:dyDescent="0.25">
      <c r="P5328" t="str">
        <f t="shared" si="502"/>
        <v>***</v>
      </c>
      <c r="Q5328" t="str">
        <f t="shared" si="506"/>
        <v/>
      </c>
      <c r="R5328">
        <f t="shared" si="503"/>
        <v>0</v>
      </c>
      <c r="S5328" t="str">
        <f t="shared" si="504"/>
        <v>0.000***</v>
      </c>
      <c r="T5328" t="str">
        <f t="shared" si="507"/>
        <v>0.000 (0.000)</v>
      </c>
      <c r="U5328" t="str">
        <f t="shared" si="505"/>
        <v>0.000*** (0.000)</v>
      </c>
    </row>
    <row r="5329" x14ac:dyDescent="0.25">
      <c r="P5329" t="str">
        <f t="shared" si="502"/>
        <v>***</v>
      </c>
      <c r="Q5329" t="str">
        <f t="shared" si="506"/>
        <v/>
      </c>
      <c r="R5329">
        <f t="shared" si="503"/>
        <v>0</v>
      </c>
      <c r="S5329" t="str">
        <f t="shared" si="504"/>
        <v>0.000***</v>
      </c>
      <c r="T5329" t="str">
        <f t="shared" si="507"/>
        <v>0.000 (0.000)</v>
      </c>
      <c r="U5329" t="str">
        <f t="shared" si="505"/>
        <v>0.000*** (0.000)</v>
      </c>
    </row>
    <row r="5330" x14ac:dyDescent="0.25">
      <c r="P5330" t="str">
        <f t="shared" si="502"/>
        <v>***</v>
      </c>
      <c r="Q5330" t="str">
        <f t="shared" si="506"/>
        <v/>
      </c>
      <c r="R5330">
        <f t="shared" si="503"/>
        <v>0</v>
      </c>
      <c r="S5330" t="str">
        <f t="shared" si="504"/>
        <v>0.000***</v>
      </c>
      <c r="T5330" t="str">
        <f t="shared" si="507"/>
        <v>0.000 (0.000)</v>
      </c>
      <c r="U5330" t="str">
        <f t="shared" si="505"/>
        <v>0.000*** (0.000)</v>
      </c>
    </row>
    <row r="5331" x14ac:dyDescent="0.25">
      <c r="P5331" t="str">
        <f t="shared" si="502"/>
        <v>***</v>
      </c>
      <c r="Q5331" t="str">
        <f t="shared" si="506"/>
        <v/>
      </c>
      <c r="R5331">
        <f t="shared" si="503"/>
        <v>0</v>
      </c>
      <c r="S5331" t="str">
        <f t="shared" si="504"/>
        <v>0.000***</v>
      </c>
      <c r="T5331" t="str">
        <f t="shared" si="507"/>
        <v>0.000 (0.000)</v>
      </c>
      <c r="U5331" t="str">
        <f t="shared" si="505"/>
        <v>0.000*** (0.000)</v>
      </c>
    </row>
    <row r="5332" x14ac:dyDescent="0.25">
      <c r="P5332" t="str">
        <f t="shared" si="502"/>
        <v>***</v>
      </c>
      <c r="Q5332" t="str">
        <f t="shared" si="506"/>
        <v/>
      </c>
      <c r="R5332">
        <f t="shared" si="503"/>
        <v>0</v>
      </c>
      <c r="S5332" t="str">
        <f t="shared" si="504"/>
        <v>0.000***</v>
      </c>
      <c r="T5332" t="str">
        <f t="shared" si="507"/>
        <v>0.000 (0.000)</v>
      </c>
      <c r="U5332" t="str">
        <f t="shared" si="505"/>
        <v>0.000*** (0.000)</v>
      </c>
    </row>
    <row r="5333" x14ac:dyDescent="0.25">
      <c r="P5333" t="str">
        <f t="shared" si="502"/>
        <v>***</v>
      </c>
      <c r="Q5333" t="str">
        <f t="shared" si="506"/>
        <v/>
      </c>
      <c r="R5333">
        <f t="shared" si="503"/>
        <v>0</v>
      </c>
      <c r="S5333" t="str">
        <f t="shared" si="504"/>
        <v>0.000***</v>
      </c>
      <c r="T5333" t="str">
        <f t="shared" si="507"/>
        <v>0.000 (0.000)</v>
      </c>
      <c r="U5333" t="str">
        <f t="shared" si="505"/>
        <v>0.000*** (0.000)</v>
      </c>
    </row>
    <row r="5334" x14ac:dyDescent="0.25">
      <c r="P5334" t="str">
        <f t="shared" si="502"/>
        <v>***</v>
      </c>
      <c r="Q5334" t="str">
        <f t="shared" si="506"/>
        <v/>
      </c>
      <c r="R5334">
        <f t="shared" si="503"/>
        <v>0</v>
      </c>
      <c r="S5334" t="str">
        <f t="shared" si="504"/>
        <v>0.000***</v>
      </c>
      <c r="T5334" t="str">
        <f t="shared" si="507"/>
        <v>0.000 (0.000)</v>
      </c>
      <c r="U5334" t="str">
        <f t="shared" si="505"/>
        <v>0.000*** (0.000)</v>
      </c>
    </row>
    <row r="5335" x14ac:dyDescent="0.25">
      <c r="P5335" t="str">
        <f t="shared" si="502"/>
        <v>***</v>
      </c>
      <c r="Q5335" t="str">
        <f t="shared" si="506"/>
        <v/>
      </c>
      <c r="R5335">
        <f t="shared" si="503"/>
        <v>0</v>
      </c>
      <c r="S5335" t="str">
        <f t="shared" si="504"/>
        <v>0.000***</v>
      </c>
      <c r="T5335" t="str">
        <f t="shared" si="507"/>
        <v>0.000 (0.000)</v>
      </c>
      <c r="U5335" t="str">
        <f t="shared" si="505"/>
        <v>0.000*** (0.000)</v>
      </c>
    </row>
    <row r="5336" x14ac:dyDescent="0.25">
      <c r="P5336" t="str">
        <f t="shared" si="502"/>
        <v>***</v>
      </c>
      <c r="Q5336" t="str">
        <f t="shared" si="506"/>
        <v/>
      </c>
      <c r="R5336">
        <f t="shared" si="503"/>
        <v>0</v>
      </c>
      <c r="S5336" t="str">
        <f t="shared" si="504"/>
        <v>0.000***</v>
      </c>
      <c r="T5336" t="str">
        <f t="shared" si="507"/>
        <v>0.000 (0.000)</v>
      </c>
      <c r="U5336" t="str">
        <f t="shared" si="505"/>
        <v>0.000*** (0.000)</v>
      </c>
    </row>
    <row r="5337" x14ac:dyDescent="0.25">
      <c r="P5337" t="str">
        <f t="shared" si="502"/>
        <v>***</v>
      </c>
      <c r="Q5337" t="str">
        <f t="shared" si="506"/>
        <v/>
      </c>
      <c r="R5337">
        <f t="shared" si="503"/>
        <v>0</v>
      </c>
      <c r="S5337" t="str">
        <f t="shared" si="504"/>
        <v>0.000***</v>
      </c>
      <c r="T5337" t="str">
        <f t="shared" si="507"/>
        <v>0.000 (0.000)</v>
      </c>
      <c r="U5337" t="str">
        <f t="shared" si="505"/>
        <v>0.000*** (0.000)</v>
      </c>
    </row>
    <row r="5338" x14ac:dyDescent="0.25">
      <c r="P5338" t="str">
        <f t="shared" si="502"/>
        <v>***</v>
      </c>
      <c r="Q5338" t="str">
        <f t="shared" si="506"/>
        <v/>
      </c>
      <c r="R5338">
        <f t="shared" si="503"/>
        <v>0</v>
      </c>
      <c r="S5338" t="str">
        <f t="shared" si="504"/>
        <v>0.000***</v>
      </c>
      <c r="T5338" t="str">
        <f t="shared" si="507"/>
        <v>0.000 (0.000)</v>
      </c>
      <c r="U5338" t="str">
        <f t="shared" si="505"/>
        <v>0.000*** (0.000)</v>
      </c>
    </row>
    <row r="5339" x14ac:dyDescent="0.25">
      <c r="P5339" t="str">
        <f t="shared" si="502"/>
        <v>***</v>
      </c>
      <c r="Q5339" t="str">
        <f t="shared" si="506"/>
        <v/>
      </c>
      <c r="R5339">
        <f t="shared" si="503"/>
        <v>0</v>
      </c>
      <c r="S5339" t="str">
        <f t="shared" si="504"/>
        <v>0.000***</v>
      </c>
      <c r="T5339" t="str">
        <f t="shared" si="507"/>
        <v>0.000 (0.000)</v>
      </c>
      <c r="U5339" t="str">
        <f t="shared" si="505"/>
        <v>0.000*** (0.000)</v>
      </c>
    </row>
    <row r="5340" x14ac:dyDescent="0.25">
      <c r="P5340" t="str">
        <f t="shared" si="502"/>
        <v>***</v>
      </c>
      <c r="Q5340" t="str">
        <f t="shared" si="506"/>
        <v/>
      </c>
      <c r="R5340">
        <f t="shared" si="503"/>
        <v>0</v>
      </c>
      <c r="S5340" t="str">
        <f t="shared" si="504"/>
        <v>0.000***</v>
      </c>
      <c r="T5340" t="str">
        <f t="shared" si="507"/>
        <v>0.000 (0.000)</v>
      </c>
      <c r="U5340" t="str">
        <f t="shared" si="505"/>
        <v>0.000*** (0.000)</v>
      </c>
    </row>
    <row r="5341" x14ac:dyDescent="0.25">
      <c r="P5341" t="str">
        <f t="shared" si="502"/>
        <v>***</v>
      </c>
      <c r="Q5341" t="str">
        <f t="shared" si="506"/>
        <v/>
      </c>
      <c r="R5341">
        <f t="shared" si="503"/>
        <v>0</v>
      </c>
      <c r="S5341" t="str">
        <f t="shared" si="504"/>
        <v>0.000***</v>
      </c>
      <c r="T5341" t="str">
        <f t="shared" si="507"/>
        <v>0.000 (0.000)</v>
      </c>
      <c r="U5341" t="str">
        <f t="shared" si="505"/>
        <v>0.000*** (0.000)</v>
      </c>
    </row>
    <row r="5342" x14ac:dyDescent="0.25">
      <c r="P5342" t="str">
        <f t="shared" si="502"/>
        <v>***</v>
      </c>
      <c r="Q5342" t="str">
        <f t="shared" si="506"/>
        <v/>
      </c>
      <c r="R5342">
        <f t="shared" si="503"/>
        <v>0</v>
      </c>
      <c r="S5342" t="str">
        <f t="shared" si="504"/>
        <v>0.000***</v>
      </c>
      <c r="T5342" t="str">
        <f t="shared" si="507"/>
        <v>0.000 (0.000)</v>
      </c>
      <c r="U5342" t="str">
        <f t="shared" si="505"/>
        <v>0.000*** (0.000)</v>
      </c>
    </row>
    <row r="5343" x14ac:dyDescent="0.25">
      <c r="P5343" t="str">
        <f t="shared" si="502"/>
        <v>***</v>
      </c>
      <c r="Q5343" t="str">
        <f t="shared" si="506"/>
        <v/>
      </c>
      <c r="R5343">
        <f t="shared" si="503"/>
        <v>0</v>
      </c>
      <c r="S5343" t="str">
        <f t="shared" si="504"/>
        <v>0.000***</v>
      </c>
      <c r="T5343" t="str">
        <f t="shared" si="507"/>
        <v>0.000 (0.000)</v>
      </c>
      <c r="U5343" t="str">
        <f t="shared" si="505"/>
        <v>0.000*** (0.000)</v>
      </c>
    </row>
    <row r="5344" x14ac:dyDescent="0.25">
      <c r="P5344" t="str">
        <f t="shared" si="502"/>
        <v>***</v>
      </c>
      <c r="Q5344" t="str">
        <f t="shared" si="506"/>
        <v/>
      </c>
      <c r="R5344">
        <f t="shared" si="503"/>
        <v>0</v>
      </c>
      <c r="S5344" t="str">
        <f t="shared" si="504"/>
        <v>0.000***</v>
      </c>
      <c r="T5344" t="str">
        <f t="shared" si="507"/>
        <v>0.000 (0.000)</v>
      </c>
      <c r="U5344" t="str">
        <f t="shared" si="505"/>
        <v>0.000*** (0.000)</v>
      </c>
    </row>
    <row r="5345" x14ac:dyDescent="0.25">
      <c r="P5345" t="str">
        <f t="shared" si="502"/>
        <v>***</v>
      </c>
      <c r="Q5345" t="str">
        <f t="shared" si="506"/>
        <v/>
      </c>
      <c r="R5345">
        <f t="shared" si="503"/>
        <v>0</v>
      </c>
      <c r="S5345" t="str">
        <f t="shared" si="504"/>
        <v>0.000***</v>
      </c>
      <c r="T5345" t="str">
        <f t="shared" si="507"/>
        <v>0.000 (0.000)</v>
      </c>
      <c r="U5345" t="str">
        <f t="shared" si="505"/>
        <v>0.000*** (0.000)</v>
      </c>
    </row>
    <row r="5346" x14ac:dyDescent="0.25">
      <c r="P5346" t="str">
        <f t="shared" si="502"/>
        <v>***</v>
      </c>
      <c r="Q5346" t="str">
        <f t="shared" si="506"/>
        <v/>
      </c>
      <c r="R5346">
        <f t="shared" si="503"/>
        <v>0</v>
      </c>
      <c r="S5346" t="str">
        <f t="shared" si="504"/>
        <v>0.000***</v>
      </c>
      <c r="T5346" t="str">
        <f t="shared" si="507"/>
        <v>0.000 (0.000)</v>
      </c>
      <c r="U5346" t="str">
        <f t="shared" si="505"/>
        <v>0.000*** (0.000)</v>
      </c>
    </row>
    <row r="5347" x14ac:dyDescent="0.25">
      <c r="P5347" t="str">
        <f t="shared" si="502"/>
        <v>***</v>
      </c>
      <c r="Q5347" t="str">
        <f t="shared" si="506"/>
        <v/>
      </c>
      <c r="R5347">
        <f t="shared" si="503"/>
        <v>0</v>
      </c>
      <c r="S5347" t="str">
        <f t="shared" si="504"/>
        <v>0.000***</v>
      </c>
      <c r="T5347" t="str">
        <f t="shared" si="507"/>
        <v>0.000 (0.000)</v>
      </c>
      <c r="U5347" t="str">
        <f t="shared" si="505"/>
        <v>0.000*** (0.000)</v>
      </c>
    </row>
    <row r="5348" x14ac:dyDescent="0.25">
      <c r="P5348" t="str">
        <f t="shared" si="502"/>
        <v>***</v>
      </c>
      <c r="Q5348" t="str">
        <f t="shared" si="506"/>
        <v/>
      </c>
      <c r="R5348">
        <f t="shared" si="503"/>
        <v>0</v>
      </c>
      <c r="S5348" t="str">
        <f t="shared" si="504"/>
        <v>0.000***</v>
      </c>
      <c r="T5348" t="str">
        <f t="shared" si="507"/>
        <v>0.000 (0.000)</v>
      </c>
      <c r="U5348" t="str">
        <f t="shared" si="505"/>
        <v>0.000*** (0.000)</v>
      </c>
    </row>
    <row r="5349" x14ac:dyDescent="0.25">
      <c r="P5349" t="str">
        <f t="shared" si="502"/>
        <v>***</v>
      </c>
      <c r="Q5349" t="str">
        <f t="shared" si="506"/>
        <v/>
      </c>
      <c r="R5349">
        <f t="shared" si="503"/>
        <v>0</v>
      </c>
      <c r="S5349" t="str">
        <f t="shared" si="504"/>
        <v>0.000***</v>
      </c>
      <c r="T5349" t="str">
        <f t="shared" si="507"/>
        <v>0.000 (0.000)</v>
      </c>
      <c r="U5349" t="str">
        <f t="shared" si="505"/>
        <v>0.000*** (0.000)</v>
      </c>
    </row>
    <row r="5350" x14ac:dyDescent="0.25">
      <c r="P5350" t="str">
        <f t="shared" si="502"/>
        <v>***</v>
      </c>
      <c r="Q5350" t="str">
        <f t="shared" si="506"/>
        <v/>
      </c>
      <c r="R5350">
        <f t="shared" si="503"/>
        <v>0</v>
      </c>
      <c r="S5350" t="str">
        <f t="shared" si="504"/>
        <v>0.000***</v>
      </c>
      <c r="T5350" t="str">
        <f t="shared" si="507"/>
        <v>0.000 (0.000)</v>
      </c>
      <c r="U5350" t="str">
        <f t="shared" si="505"/>
        <v>0.000*** (0.000)</v>
      </c>
    </row>
    <row r="5351" x14ac:dyDescent="0.25">
      <c r="P5351" t="str">
        <f t="shared" si="502"/>
        <v>***</v>
      </c>
      <c r="Q5351" t="str">
        <f t="shared" si="506"/>
        <v/>
      </c>
      <c r="R5351">
        <f t="shared" si="503"/>
        <v>0</v>
      </c>
      <c r="S5351" t="str">
        <f t="shared" si="504"/>
        <v>0.000***</v>
      </c>
      <c r="T5351" t="str">
        <f t="shared" si="507"/>
        <v>0.000 (0.000)</v>
      </c>
      <c r="U5351" t="str">
        <f t="shared" si="505"/>
        <v>0.000*** (0.000)</v>
      </c>
    </row>
    <row r="5352" x14ac:dyDescent="0.25">
      <c r="P5352" t="str">
        <f t="shared" si="502"/>
        <v>***</v>
      </c>
      <c r="Q5352" t="str">
        <f t="shared" si="506"/>
        <v/>
      </c>
      <c r="R5352">
        <f t="shared" si="503"/>
        <v>0</v>
      </c>
      <c r="S5352" t="str">
        <f t="shared" si="504"/>
        <v>0.000***</v>
      </c>
      <c r="T5352" t="str">
        <f t="shared" si="507"/>
        <v>0.000 (0.000)</v>
      </c>
      <c r="U5352" t="str">
        <f t="shared" si="505"/>
        <v>0.000*** (0.000)</v>
      </c>
    </row>
    <row r="5353" x14ac:dyDescent="0.25">
      <c r="P5353" t="str">
        <f t="shared" si="502"/>
        <v>***</v>
      </c>
      <c r="Q5353" t="str">
        <f t="shared" si="506"/>
        <v/>
      </c>
      <c r="R5353">
        <f t="shared" si="503"/>
        <v>0</v>
      </c>
      <c r="S5353" t="str">
        <f t="shared" si="504"/>
        <v>0.000***</v>
      </c>
      <c r="T5353" t="str">
        <f t="shared" si="507"/>
        <v>0.000 (0.000)</v>
      </c>
      <c r="U5353" t="str">
        <f t="shared" si="505"/>
        <v>0.000*** (0.000)</v>
      </c>
    </row>
    <row r="5354" x14ac:dyDescent="0.25">
      <c r="P5354" t="str">
        <f t="shared" si="502"/>
        <v>***</v>
      </c>
      <c r="Q5354" t="str">
        <f t="shared" si="506"/>
        <v/>
      </c>
      <c r="R5354">
        <f t="shared" si="503"/>
        <v>0</v>
      </c>
      <c r="S5354" t="str">
        <f t="shared" si="504"/>
        <v>0.000***</v>
      </c>
      <c r="T5354" t="str">
        <f t="shared" si="507"/>
        <v>0.000 (0.000)</v>
      </c>
      <c r="U5354" t="str">
        <f t="shared" si="505"/>
        <v>0.000*** (0.000)</v>
      </c>
    </row>
    <row r="5355" x14ac:dyDescent="0.25">
      <c r="P5355" t="str">
        <f t="shared" si="502"/>
        <v>***</v>
      </c>
      <c r="Q5355" t="str">
        <f t="shared" si="506"/>
        <v/>
      </c>
      <c r="R5355">
        <f t="shared" si="503"/>
        <v>0</v>
      </c>
      <c r="S5355" t="str">
        <f t="shared" si="504"/>
        <v>0.000***</v>
      </c>
      <c r="T5355" t="str">
        <f t="shared" si="507"/>
        <v>0.000 (0.000)</v>
      </c>
      <c r="U5355" t="str">
        <f t="shared" si="505"/>
        <v>0.000*** (0.000)</v>
      </c>
    </row>
    <row r="5356" x14ac:dyDescent="0.25">
      <c r="P5356" t="str">
        <f t="shared" si="502"/>
        <v>***</v>
      </c>
      <c r="Q5356" t="str">
        <f t="shared" si="506"/>
        <v/>
      </c>
      <c r="R5356">
        <f t="shared" si="503"/>
        <v>0</v>
      </c>
      <c r="S5356" t="str">
        <f t="shared" si="504"/>
        <v>0.000***</v>
      </c>
      <c r="T5356" t="str">
        <f t="shared" si="507"/>
        <v>0.000 (0.000)</v>
      </c>
      <c r="U5356" t="str">
        <f t="shared" si="505"/>
        <v>0.000*** (0.000)</v>
      </c>
    </row>
    <row r="5357" x14ac:dyDescent="0.25">
      <c r="P5357" t="str">
        <f t="shared" si="502"/>
        <v>***</v>
      </c>
      <c r="Q5357" t="str">
        <f t="shared" si="506"/>
        <v/>
      </c>
      <c r="R5357">
        <f t="shared" si="503"/>
        <v>0</v>
      </c>
      <c r="S5357" t="str">
        <f t="shared" si="504"/>
        <v>0.000***</v>
      </c>
      <c r="T5357" t="str">
        <f t="shared" si="507"/>
        <v>0.000 (0.000)</v>
      </c>
      <c r="U5357" t="str">
        <f t="shared" si="505"/>
        <v>0.000*** (0.000)</v>
      </c>
    </row>
    <row r="5358" x14ac:dyDescent="0.25">
      <c r="P5358" t="str">
        <f t="shared" si="502"/>
        <v>***</v>
      </c>
      <c r="Q5358" t="str">
        <f t="shared" si="506"/>
        <v/>
      </c>
      <c r="R5358">
        <f t="shared" si="503"/>
        <v>0</v>
      </c>
      <c r="S5358" t="str">
        <f t="shared" si="504"/>
        <v>0.000***</v>
      </c>
      <c r="T5358" t="str">
        <f t="shared" si="507"/>
        <v>0.000 (0.000)</v>
      </c>
      <c r="U5358" t="str">
        <f t="shared" si="505"/>
        <v>0.000*** (0.000)</v>
      </c>
    </row>
    <row r="5359" x14ac:dyDescent="0.25">
      <c r="P5359" t="str">
        <f t="shared" si="502"/>
        <v>***</v>
      </c>
      <c r="Q5359" t="str">
        <f t="shared" si="506"/>
        <v/>
      </c>
      <c r="R5359">
        <f t="shared" si="503"/>
        <v>0</v>
      </c>
      <c r="S5359" t="str">
        <f t="shared" si="504"/>
        <v>0.000***</v>
      </c>
      <c r="T5359" t="str">
        <f t="shared" si="507"/>
        <v>0.000 (0.000)</v>
      </c>
      <c r="U5359" t="str">
        <f t="shared" si="505"/>
        <v>0.000*** (0.000)</v>
      </c>
    </row>
    <row r="5360" x14ac:dyDescent="0.25">
      <c r="P5360" t="str">
        <f t="shared" si="502"/>
        <v>***</v>
      </c>
      <c r="Q5360" t="str">
        <f t="shared" si="506"/>
        <v/>
      </c>
      <c r="R5360">
        <f t="shared" si="503"/>
        <v>0</v>
      </c>
      <c r="S5360" t="str">
        <f t="shared" si="504"/>
        <v>0.000***</v>
      </c>
      <c r="T5360" t="str">
        <f t="shared" si="507"/>
        <v>0.000 (0.000)</v>
      </c>
      <c r="U5360" t="str">
        <f t="shared" si="505"/>
        <v>0.000*** (0.000)</v>
      </c>
    </row>
    <row r="5361" x14ac:dyDescent="0.25">
      <c r="P5361" t="str">
        <f t="shared" si="502"/>
        <v>***</v>
      </c>
      <c r="Q5361" t="str">
        <f t="shared" si="506"/>
        <v/>
      </c>
      <c r="R5361">
        <f t="shared" si="503"/>
        <v>0</v>
      </c>
      <c r="S5361" t="str">
        <f t="shared" si="504"/>
        <v>0.000***</v>
      </c>
      <c r="T5361" t="str">
        <f t="shared" si="507"/>
        <v>0.000 (0.000)</v>
      </c>
      <c r="U5361" t="str">
        <f t="shared" si="505"/>
        <v>0.000*** (0.000)</v>
      </c>
    </row>
    <row r="5362" x14ac:dyDescent="0.25">
      <c r="P5362" t="str">
        <f t="shared" si="502"/>
        <v>***</v>
      </c>
      <c r="Q5362" t="str">
        <f t="shared" si="506"/>
        <v/>
      </c>
      <c r="R5362">
        <f t="shared" si="503"/>
        <v>0</v>
      </c>
      <c r="S5362" t="str">
        <f t="shared" si="504"/>
        <v>0.000***</v>
      </c>
      <c r="T5362" t="str">
        <f t="shared" si="507"/>
        <v>0.000 (0.000)</v>
      </c>
      <c r="U5362" t="str">
        <f t="shared" si="505"/>
        <v>0.000*** (0.000)</v>
      </c>
    </row>
    <row r="5363" x14ac:dyDescent="0.25">
      <c r="P5363" t="str">
        <f t="shared" si="502"/>
        <v>***</v>
      </c>
      <c r="Q5363" t="str">
        <f t="shared" si="506"/>
        <v/>
      </c>
      <c r="R5363">
        <f t="shared" si="503"/>
        <v>0</v>
      </c>
      <c r="S5363" t="str">
        <f t="shared" si="504"/>
        <v>0.000***</v>
      </c>
      <c r="T5363" t="str">
        <f t="shared" si="507"/>
        <v>0.000 (0.000)</v>
      </c>
      <c r="U5363" t="str">
        <f t="shared" si="505"/>
        <v>0.000*** (0.000)</v>
      </c>
    </row>
    <row r="5364" x14ac:dyDescent="0.25">
      <c r="P5364" t="str">
        <f t="shared" si="502"/>
        <v>***</v>
      </c>
      <c r="Q5364" t="str">
        <f t="shared" si="506"/>
        <v/>
      </c>
      <c r="R5364">
        <f t="shared" si="503"/>
        <v>0</v>
      </c>
      <c r="S5364" t="str">
        <f t="shared" si="504"/>
        <v>0.000***</v>
      </c>
      <c r="T5364" t="str">
        <f t="shared" si="507"/>
        <v>0.000 (0.000)</v>
      </c>
      <c r="U5364" t="str">
        <f t="shared" si="505"/>
        <v>0.000*** (0.000)</v>
      </c>
    </row>
    <row r="5365" x14ac:dyDescent="0.25">
      <c r="P5365" t="str">
        <f t="shared" ref="P5365:P5428" si="508">IF(L5365&lt;0.01,"***",IF(L5365&lt;0.05,"**",IF(L5365&lt;0.1,"*","")))</f>
        <v>***</v>
      </c>
      <c r="Q5365" t="str">
        <f t="shared" si="506"/>
        <v/>
      </c>
      <c r="R5365">
        <f t="shared" ref="R5365:R5428" si="509">J5365</f>
        <v>0</v>
      </c>
      <c r="S5365" t="str">
        <f t="shared" ref="S5365:S5428" si="510">TEXT(R5365,"0.000")&amp;P5365</f>
        <v>0.000***</v>
      </c>
      <c r="T5365" t="str">
        <f t="shared" si="507"/>
        <v>0.000 (0.000)</v>
      </c>
      <c r="U5365" t="str">
        <f t="shared" ref="U5365:U5428" si="511">S5365&amp;" ("&amp;TEXT(K5365,"0.000")&amp;")"</f>
        <v>0.000*** (0.000)</v>
      </c>
    </row>
    <row r="5366" x14ac:dyDescent="0.25">
      <c r="P5366" t="str">
        <f t="shared" si="508"/>
        <v>***</v>
      </c>
      <c r="Q5366" t="str">
        <f t="shared" si="506"/>
        <v/>
      </c>
      <c r="R5366">
        <f t="shared" si="509"/>
        <v>0</v>
      </c>
      <c r="S5366" t="str">
        <f t="shared" si="510"/>
        <v>0.000***</v>
      </c>
      <c r="T5366" t="str">
        <f t="shared" si="507"/>
        <v>0.000 (0.000)</v>
      </c>
      <c r="U5366" t="str">
        <f t="shared" si="511"/>
        <v>0.000*** (0.000)</v>
      </c>
    </row>
    <row r="5367" x14ac:dyDescent="0.25">
      <c r="P5367" t="str">
        <f t="shared" si="508"/>
        <v>***</v>
      </c>
      <c r="Q5367" t="str">
        <f t="shared" si="506"/>
        <v/>
      </c>
      <c r="R5367">
        <f t="shared" si="509"/>
        <v>0</v>
      </c>
      <c r="S5367" t="str">
        <f t="shared" si="510"/>
        <v>0.000***</v>
      </c>
      <c r="T5367" t="str">
        <f t="shared" si="507"/>
        <v>0.000 (0.000)</v>
      </c>
      <c r="U5367" t="str">
        <f t="shared" si="511"/>
        <v>0.000*** (0.000)</v>
      </c>
    </row>
    <row r="5368" x14ac:dyDescent="0.25">
      <c r="P5368" t="str">
        <f t="shared" si="508"/>
        <v>***</v>
      </c>
      <c r="Q5368" t="str">
        <f t="shared" si="506"/>
        <v/>
      </c>
      <c r="R5368">
        <f t="shared" si="509"/>
        <v>0</v>
      </c>
      <c r="S5368" t="str">
        <f t="shared" si="510"/>
        <v>0.000***</v>
      </c>
      <c r="T5368" t="str">
        <f t="shared" si="507"/>
        <v>0.000 (0.000)</v>
      </c>
      <c r="U5368" t="str">
        <f t="shared" si="511"/>
        <v>0.000*** (0.000)</v>
      </c>
    </row>
    <row r="5369" x14ac:dyDescent="0.25">
      <c r="P5369" t="str">
        <f t="shared" si="508"/>
        <v>***</v>
      </c>
      <c r="Q5369" t="str">
        <f t="shared" si="506"/>
        <v/>
      </c>
      <c r="R5369">
        <f t="shared" si="509"/>
        <v>0</v>
      </c>
      <c r="S5369" t="str">
        <f t="shared" si="510"/>
        <v>0.000***</v>
      </c>
      <c r="T5369" t="str">
        <f t="shared" si="507"/>
        <v>0.000 (0.000)</v>
      </c>
      <c r="U5369" t="str">
        <f t="shared" si="511"/>
        <v>0.000*** (0.000)</v>
      </c>
    </row>
    <row r="5370" x14ac:dyDescent="0.25">
      <c r="P5370" t="str">
        <f t="shared" si="508"/>
        <v>***</v>
      </c>
      <c r="Q5370" t="str">
        <f t="shared" si="506"/>
        <v/>
      </c>
      <c r="R5370">
        <f t="shared" si="509"/>
        <v>0</v>
      </c>
      <c r="S5370" t="str">
        <f t="shared" si="510"/>
        <v>0.000***</v>
      </c>
      <c r="T5370" t="str">
        <f t="shared" si="507"/>
        <v>0.000 (0.000)</v>
      </c>
      <c r="U5370" t="str">
        <f t="shared" si="511"/>
        <v>0.000*** (0.000)</v>
      </c>
    </row>
    <row r="5371" x14ac:dyDescent="0.25">
      <c r="P5371" t="str">
        <f t="shared" si="508"/>
        <v>***</v>
      </c>
      <c r="Q5371" t="str">
        <f t="shared" si="506"/>
        <v/>
      </c>
      <c r="R5371">
        <f t="shared" si="509"/>
        <v>0</v>
      </c>
      <c r="S5371" t="str">
        <f t="shared" si="510"/>
        <v>0.000***</v>
      </c>
      <c r="T5371" t="str">
        <f t="shared" si="507"/>
        <v>0.000 (0.000)</v>
      </c>
      <c r="U5371" t="str">
        <f t="shared" si="511"/>
        <v>0.000*** (0.000)</v>
      </c>
    </row>
    <row r="5372" x14ac:dyDescent="0.25">
      <c r="P5372" t="str">
        <f t="shared" si="508"/>
        <v>***</v>
      </c>
      <c r="Q5372" t="str">
        <f t="shared" si="506"/>
        <v/>
      </c>
      <c r="R5372">
        <f t="shared" si="509"/>
        <v>0</v>
      </c>
      <c r="S5372" t="str">
        <f t="shared" si="510"/>
        <v>0.000***</v>
      </c>
      <c r="T5372" t="str">
        <f t="shared" si="507"/>
        <v>0.000 (0.000)</v>
      </c>
      <c r="U5372" t="str">
        <f t="shared" si="511"/>
        <v>0.000*** (0.000)</v>
      </c>
    </row>
    <row r="5373" x14ac:dyDescent="0.25">
      <c r="P5373" t="str">
        <f t="shared" si="508"/>
        <v>***</v>
      </c>
      <c r="Q5373" t="str">
        <f t="shared" si="506"/>
        <v/>
      </c>
      <c r="R5373">
        <f t="shared" si="509"/>
        <v>0</v>
      </c>
      <c r="S5373" t="str">
        <f t="shared" si="510"/>
        <v>0.000***</v>
      </c>
      <c r="T5373" t="str">
        <f t="shared" si="507"/>
        <v>0.000 (0.000)</v>
      </c>
      <c r="U5373" t="str">
        <f t="shared" si="511"/>
        <v>0.000*** (0.000)</v>
      </c>
    </row>
    <row r="5374" x14ac:dyDescent="0.25">
      <c r="P5374" t="str">
        <f t="shared" si="508"/>
        <v>***</v>
      </c>
      <c r="Q5374" t="str">
        <f t="shared" si="506"/>
        <v/>
      </c>
      <c r="R5374">
        <f t="shared" si="509"/>
        <v>0</v>
      </c>
      <c r="S5374" t="str">
        <f t="shared" si="510"/>
        <v>0.000***</v>
      </c>
      <c r="T5374" t="str">
        <f t="shared" si="507"/>
        <v>0.000 (0.000)</v>
      </c>
      <c r="U5374" t="str">
        <f t="shared" si="511"/>
        <v>0.000*** (0.000)</v>
      </c>
    </row>
    <row r="5375" x14ac:dyDescent="0.25">
      <c r="P5375" t="str">
        <f t="shared" si="508"/>
        <v>***</v>
      </c>
      <c r="Q5375" t="str">
        <f t="shared" si="506"/>
        <v/>
      </c>
      <c r="R5375">
        <f t="shared" si="509"/>
        <v>0</v>
      </c>
      <c r="S5375" t="str">
        <f t="shared" si="510"/>
        <v>0.000***</v>
      </c>
      <c r="T5375" t="str">
        <f t="shared" si="507"/>
        <v>0.000 (0.000)</v>
      </c>
      <c r="U5375" t="str">
        <f t="shared" si="511"/>
        <v>0.000*** (0.000)</v>
      </c>
    </row>
    <row r="5376" x14ac:dyDescent="0.25">
      <c r="P5376" t="str">
        <f t="shared" si="508"/>
        <v>***</v>
      </c>
      <c r="Q5376" t="str">
        <f t="shared" si="506"/>
        <v/>
      </c>
      <c r="R5376">
        <f t="shared" si="509"/>
        <v>0</v>
      </c>
      <c r="S5376" t="str">
        <f t="shared" si="510"/>
        <v>0.000***</v>
      </c>
      <c r="T5376" t="str">
        <f t="shared" si="507"/>
        <v>0.000 (0.000)</v>
      </c>
      <c r="U5376" t="str">
        <f t="shared" si="511"/>
        <v>0.000*** (0.000)</v>
      </c>
    </row>
    <row r="5377" x14ac:dyDescent="0.25">
      <c r="P5377" t="str">
        <f t="shared" si="508"/>
        <v>***</v>
      </c>
      <c r="Q5377" t="str">
        <f t="shared" si="506"/>
        <v/>
      </c>
      <c r="R5377">
        <f t="shared" si="509"/>
        <v>0</v>
      </c>
      <c r="S5377" t="str">
        <f t="shared" si="510"/>
        <v>0.000***</v>
      </c>
      <c r="T5377" t="str">
        <f t="shared" si="507"/>
        <v>0.000 (0.000)</v>
      </c>
      <c r="U5377" t="str">
        <f t="shared" si="511"/>
        <v>0.000*** (0.000)</v>
      </c>
    </row>
    <row r="5378" x14ac:dyDescent="0.25">
      <c r="P5378" t="str">
        <f t="shared" si="508"/>
        <v>***</v>
      </c>
      <c r="Q5378" t="str">
        <f t="shared" si="506"/>
        <v/>
      </c>
      <c r="R5378">
        <f t="shared" si="509"/>
        <v>0</v>
      </c>
      <c r="S5378" t="str">
        <f t="shared" si="510"/>
        <v>0.000***</v>
      </c>
      <c r="T5378" t="str">
        <f t="shared" si="507"/>
        <v>0.000 (0.000)</v>
      </c>
      <c r="U5378" t="str">
        <f t="shared" si="511"/>
        <v>0.000*** (0.000)</v>
      </c>
    </row>
    <row r="5379" x14ac:dyDescent="0.25">
      <c r="P5379" t="str">
        <f t="shared" si="508"/>
        <v>***</v>
      </c>
      <c r="Q5379" t="str">
        <f t="shared" ref="Q5379:Q5442" si="512">_xlfn.CONCAT(A5379:I5379)</f>
        <v/>
      </c>
      <c r="R5379">
        <f t="shared" si="509"/>
        <v>0</v>
      </c>
      <c r="S5379" t="str">
        <f t="shared" si="510"/>
        <v>0.000***</v>
      </c>
      <c r="T5379" t="str">
        <f t="shared" ref="T5379:T5442" si="513">TEXT(R5379,"0.000")&amp;" ("&amp;TEXT(K5379,"0.000")&amp;")"</f>
        <v>0.000 (0.000)</v>
      </c>
      <c r="U5379" t="str">
        <f t="shared" si="511"/>
        <v>0.000*** (0.000)</v>
      </c>
    </row>
    <row r="5380" x14ac:dyDescent="0.25">
      <c r="P5380" t="str">
        <f t="shared" si="508"/>
        <v>***</v>
      </c>
      <c r="Q5380" t="str">
        <f t="shared" si="512"/>
        <v/>
      </c>
      <c r="R5380">
        <f t="shared" si="509"/>
        <v>0</v>
      </c>
      <c r="S5380" t="str">
        <f t="shared" si="510"/>
        <v>0.000***</v>
      </c>
      <c r="T5380" t="str">
        <f t="shared" si="513"/>
        <v>0.000 (0.000)</v>
      </c>
      <c r="U5380" t="str">
        <f t="shared" si="511"/>
        <v>0.000*** (0.000)</v>
      </c>
    </row>
    <row r="5381" x14ac:dyDescent="0.25">
      <c r="P5381" t="str">
        <f t="shared" si="508"/>
        <v>***</v>
      </c>
      <c r="Q5381" t="str">
        <f t="shared" si="512"/>
        <v/>
      </c>
      <c r="R5381">
        <f t="shared" si="509"/>
        <v>0</v>
      </c>
      <c r="S5381" t="str">
        <f t="shared" si="510"/>
        <v>0.000***</v>
      </c>
      <c r="T5381" t="str">
        <f t="shared" si="513"/>
        <v>0.000 (0.000)</v>
      </c>
      <c r="U5381" t="str">
        <f t="shared" si="511"/>
        <v>0.000*** (0.000)</v>
      </c>
    </row>
    <row r="5382" x14ac:dyDescent="0.25">
      <c r="P5382" t="str">
        <f t="shared" si="508"/>
        <v>***</v>
      </c>
      <c r="Q5382" t="str">
        <f t="shared" si="512"/>
        <v/>
      </c>
      <c r="R5382">
        <f t="shared" si="509"/>
        <v>0</v>
      </c>
      <c r="S5382" t="str">
        <f t="shared" si="510"/>
        <v>0.000***</v>
      </c>
      <c r="T5382" t="str">
        <f t="shared" si="513"/>
        <v>0.000 (0.000)</v>
      </c>
      <c r="U5382" t="str">
        <f t="shared" si="511"/>
        <v>0.000*** (0.000)</v>
      </c>
    </row>
    <row r="5383" x14ac:dyDescent="0.25">
      <c r="P5383" t="str">
        <f t="shared" si="508"/>
        <v>***</v>
      </c>
      <c r="Q5383" t="str">
        <f t="shared" si="512"/>
        <v/>
      </c>
      <c r="R5383">
        <f t="shared" si="509"/>
        <v>0</v>
      </c>
      <c r="S5383" t="str">
        <f t="shared" si="510"/>
        <v>0.000***</v>
      </c>
      <c r="T5383" t="str">
        <f t="shared" si="513"/>
        <v>0.000 (0.000)</v>
      </c>
      <c r="U5383" t="str">
        <f t="shared" si="511"/>
        <v>0.000*** (0.000)</v>
      </c>
    </row>
    <row r="5384" x14ac:dyDescent="0.25">
      <c r="P5384" t="str">
        <f t="shared" si="508"/>
        <v>***</v>
      </c>
      <c r="Q5384" t="str">
        <f t="shared" si="512"/>
        <v/>
      </c>
      <c r="R5384">
        <f t="shared" si="509"/>
        <v>0</v>
      </c>
      <c r="S5384" t="str">
        <f t="shared" si="510"/>
        <v>0.000***</v>
      </c>
      <c r="T5384" t="str">
        <f t="shared" si="513"/>
        <v>0.000 (0.000)</v>
      </c>
      <c r="U5384" t="str">
        <f t="shared" si="511"/>
        <v>0.000*** (0.000)</v>
      </c>
    </row>
    <row r="5385" x14ac:dyDescent="0.25">
      <c r="P5385" t="str">
        <f t="shared" si="508"/>
        <v>***</v>
      </c>
      <c r="Q5385" t="str">
        <f t="shared" si="512"/>
        <v/>
      </c>
      <c r="R5385">
        <f t="shared" si="509"/>
        <v>0</v>
      </c>
      <c r="S5385" t="str">
        <f t="shared" si="510"/>
        <v>0.000***</v>
      </c>
      <c r="T5385" t="str">
        <f t="shared" si="513"/>
        <v>0.000 (0.000)</v>
      </c>
      <c r="U5385" t="str">
        <f t="shared" si="511"/>
        <v>0.000*** (0.000)</v>
      </c>
    </row>
    <row r="5386" x14ac:dyDescent="0.25">
      <c r="P5386" t="str">
        <f t="shared" si="508"/>
        <v>***</v>
      </c>
      <c r="Q5386" t="str">
        <f t="shared" si="512"/>
        <v/>
      </c>
      <c r="R5386">
        <f t="shared" si="509"/>
        <v>0</v>
      </c>
      <c r="S5386" t="str">
        <f t="shared" si="510"/>
        <v>0.000***</v>
      </c>
      <c r="T5386" t="str">
        <f t="shared" si="513"/>
        <v>0.000 (0.000)</v>
      </c>
      <c r="U5386" t="str">
        <f t="shared" si="511"/>
        <v>0.000*** (0.000)</v>
      </c>
    </row>
    <row r="5387" x14ac:dyDescent="0.25">
      <c r="P5387" t="str">
        <f t="shared" si="508"/>
        <v>***</v>
      </c>
      <c r="Q5387" t="str">
        <f t="shared" si="512"/>
        <v/>
      </c>
      <c r="R5387">
        <f t="shared" si="509"/>
        <v>0</v>
      </c>
      <c r="S5387" t="str">
        <f t="shared" si="510"/>
        <v>0.000***</v>
      </c>
      <c r="T5387" t="str">
        <f t="shared" si="513"/>
        <v>0.000 (0.000)</v>
      </c>
      <c r="U5387" t="str">
        <f t="shared" si="511"/>
        <v>0.000*** (0.000)</v>
      </c>
    </row>
    <row r="5388" x14ac:dyDescent="0.25">
      <c r="P5388" t="str">
        <f t="shared" si="508"/>
        <v>***</v>
      </c>
      <c r="Q5388" t="str">
        <f t="shared" si="512"/>
        <v/>
      </c>
      <c r="R5388">
        <f t="shared" si="509"/>
        <v>0</v>
      </c>
      <c r="S5388" t="str">
        <f t="shared" si="510"/>
        <v>0.000***</v>
      </c>
      <c r="T5388" t="str">
        <f t="shared" si="513"/>
        <v>0.000 (0.000)</v>
      </c>
      <c r="U5388" t="str">
        <f t="shared" si="511"/>
        <v>0.000*** (0.000)</v>
      </c>
    </row>
    <row r="5389" x14ac:dyDescent="0.25">
      <c r="P5389" t="str">
        <f t="shared" si="508"/>
        <v>***</v>
      </c>
      <c r="Q5389" t="str">
        <f t="shared" si="512"/>
        <v/>
      </c>
      <c r="R5389">
        <f t="shared" si="509"/>
        <v>0</v>
      </c>
      <c r="S5389" t="str">
        <f t="shared" si="510"/>
        <v>0.000***</v>
      </c>
      <c r="T5389" t="str">
        <f t="shared" si="513"/>
        <v>0.000 (0.000)</v>
      </c>
      <c r="U5389" t="str">
        <f t="shared" si="511"/>
        <v>0.000*** (0.000)</v>
      </c>
    </row>
    <row r="5390" x14ac:dyDescent="0.25">
      <c r="P5390" t="str">
        <f t="shared" si="508"/>
        <v>***</v>
      </c>
      <c r="Q5390" t="str">
        <f t="shared" si="512"/>
        <v/>
      </c>
      <c r="R5390">
        <f t="shared" si="509"/>
        <v>0</v>
      </c>
      <c r="S5390" t="str">
        <f t="shared" si="510"/>
        <v>0.000***</v>
      </c>
      <c r="T5390" t="str">
        <f t="shared" si="513"/>
        <v>0.000 (0.000)</v>
      </c>
      <c r="U5390" t="str">
        <f t="shared" si="511"/>
        <v>0.000*** (0.000)</v>
      </c>
    </row>
    <row r="5391" x14ac:dyDescent="0.25">
      <c r="P5391" t="str">
        <f t="shared" si="508"/>
        <v>***</v>
      </c>
      <c r="Q5391" t="str">
        <f t="shared" si="512"/>
        <v/>
      </c>
      <c r="R5391">
        <f t="shared" si="509"/>
        <v>0</v>
      </c>
      <c r="S5391" t="str">
        <f t="shared" si="510"/>
        <v>0.000***</v>
      </c>
      <c r="T5391" t="str">
        <f t="shared" si="513"/>
        <v>0.000 (0.000)</v>
      </c>
      <c r="U5391" t="str">
        <f t="shared" si="511"/>
        <v>0.000*** (0.000)</v>
      </c>
    </row>
    <row r="5392" x14ac:dyDescent="0.25">
      <c r="P5392" t="str">
        <f t="shared" si="508"/>
        <v>***</v>
      </c>
      <c r="Q5392" t="str">
        <f t="shared" si="512"/>
        <v/>
      </c>
      <c r="R5392">
        <f t="shared" si="509"/>
        <v>0</v>
      </c>
      <c r="S5392" t="str">
        <f t="shared" si="510"/>
        <v>0.000***</v>
      </c>
      <c r="T5392" t="str">
        <f t="shared" si="513"/>
        <v>0.000 (0.000)</v>
      </c>
      <c r="U5392" t="str">
        <f t="shared" si="511"/>
        <v>0.000*** (0.000)</v>
      </c>
    </row>
    <row r="5393" x14ac:dyDescent="0.25">
      <c r="P5393" t="str">
        <f t="shared" si="508"/>
        <v>***</v>
      </c>
      <c r="Q5393" t="str">
        <f t="shared" si="512"/>
        <v/>
      </c>
      <c r="R5393">
        <f t="shared" si="509"/>
        <v>0</v>
      </c>
      <c r="S5393" t="str">
        <f t="shared" si="510"/>
        <v>0.000***</v>
      </c>
      <c r="T5393" t="str">
        <f t="shared" si="513"/>
        <v>0.000 (0.000)</v>
      </c>
      <c r="U5393" t="str">
        <f t="shared" si="511"/>
        <v>0.000*** (0.000)</v>
      </c>
    </row>
    <row r="5394" x14ac:dyDescent="0.25">
      <c r="P5394" t="str">
        <f t="shared" si="508"/>
        <v>***</v>
      </c>
      <c r="Q5394" t="str">
        <f t="shared" si="512"/>
        <v/>
      </c>
      <c r="R5394">
        <f t="shared" si="509"/>
        <v>0</v>
      </c>
      <c r="S5394" t="str">
        <f t="shared" si="510"/>
        <v>0.000***</v>
      </c>
      <c r="T5394" t="str">
        <f t="shared" si="513"/>
        <v>0.000 (0.000)</v>
      </c>
      <c r="U5394" t="str">
        <f t="shared" si="511"/>
        <v>0.000*** (0.000)</v>
      </c>
    </row>
    <row r="5395" x14ac:dyDescent="0.25">
      <c r="P5395" t="str">
        <f t="shared" si="508"/>
        <v>***</v>
      </c>
      <c r="Q5395" t="str">
        <f t="shared" si="512"/>
        <v/>
      </c>
      <c r="R5395">
        <f t="shared" si="509"/>
        <v>0</v>
      </c>
      <c r="S5395" t="str">
        <f t="shared" si="510"/>
        <v>0.000***</v>
      </c>
      <c r="T5395" t="str">
        <f t="shared" si="513"/>
        <v>0.000 (0.000)</v>
      </c>
      <c r="U5395" t="str">
        <f t="shared" si="511"/>
        <v>0.000*** (0.000)</v>
      </c>
    </row>
    <row r="5396" x14ac:dyDescent="0.25">
      <c r="P5396" t="str">
        <f t="shared" si="508"/>
        <v>***</v>
      </c>
      <c r="Q5396" t="str">
        <f t="shared" si="512"/>
        <v/>
      </c>
      <c r="R5396">
        <f t="shared" si="509"/>
        <v>0</v>
      </c>
      <c r="S5396" t="str">
        <f t="shared" si="510"/>
        <v>0.000***</v>
      </c>
      <c r="T5396" t="str">
        <f t="shared" si="513"/>
        <v>0.000 (0.000)</v>
      </c>
      <c r="U5396" t="str">
        <f t="shared" si="511"/>
        <v>0.000*** (0.000)</v>
      </c>
    </row>
    <row r="5397" x14ac:dyDescent="0.25">
      <c r="P5397" t="str">
        <f t="shared" si="508"/>
        <v>***</v>
      </c>
      <c r="Q5397" t="str">
        <f t="shared" si="512"/>
        <v/>
      </c>
      <c r="R5397">
        <f t="shared" si="509"/>
        <v>0</v>
      </c>
      <c r="S5397" t="str">
        <f t="shared" si="510"/>
        <v>0.000***</v>
      </c>
      <c r="T5397" t="str">
        <f t="shared" si="513"/>
        <v>0.000 (0.000)</v>
      </c>
      <c r="U5397" t="str">
        <f t="shared" si="511"/>
        <v>0.000*** (0.000)</v>
      </c>
    </row>
    <row r="5398" x14ac:dyDescent="0.25">
      <c r="P5398" t="str">
        <f t="shared" si="508"/>
        <v>***</v>
      </c>
      <c r="Q5398" t="str">
        <f t="shared" si="512"/>
        <v/>
      </c>
      <c r="R5398">
        <f t="shared" si="509"/>
        <v>0</v>
      </c>
      <c r="S5398" t="str">
        <f t="shared" si="510"/>
        <v>0.000***</v>
      </c>
      <c r="T5398" t="str">
        <f t="shared" si="513"/>
        <v>0.000 (0.000)</v>
      </c>
      <c r="U5398" t="str">
        <f t="shared" si="511"/>
        <v>0.000*** (0.000)</v>
      </c>
    </row>
    <row r="5399" x14ac:dyDescent="0.25">
      <c r="P5399" t="str">
        <f t="shared" si="508"/>
        <v>***</v>
      </c>
      <c r="Q5399" t="str">
        <f t="shared" si="512"/>
        <v/>
      </c>
      <c r="R5399">
        <f t="shared" si="509"/>
        <v>0</v>
      </c>
      <c r="S5399" t="str">
        <f t="shared" si="510"/>
        <v>0.000***</v>
      </c>
      <c r="T5399" t="str">
        <f t="shared" si="513"/>
        <v>0.000 (0.000)</v>
      </c>
      <c r="U5399" t="str">
        <f t="shared" si="511"/>
        <v>0.000*** (0.000)</v>
      </c>
    </row>
    <row r="5400" x14ac:dyDescent="0.25">
      <c r="P5400" t="str">
        <f t="shared" si="508"/>
        <v>***</v>
      </c>
      <c r="Q5400" t="str">
        <f t="shared" si="512"/>
        <v/>
      </c>
      <c r="R5400">
        <f t="shared" si="509"/>
        <v>0</v>
      </c>
      <c r="S5400" t="str">
        <f t="shared" si="510"/>
        <v>0.000***</v>
      </c>
      <c r="T5400" t="str">
        <f t="shared" si="513"/>
        <v>0.000 (0.000)</v>
      </c>
      <c r="U5400" t="str">
        <f t="shared" si="511"/>
        <v>0.000*** (0.000)</v>
      </c>
    </row>
    <row r="5401" x14ac:dyDescent="0.25">
      <c r="P5401" t="str">
        <f t="shared" si="508"/>
        <v>***</v>
      </c>
      <c r="Q5401" t="str">
        <f t="shared" si="512"/>
        <v/>
      </c>
      <c r="R5401">
        <f t="shared" si="509"/>
        <v>0</v>
      </c>
      <c r="S5401" t="str">
        <f t="shared" si="510"/>
        <v>0.000***</v>
      </c>
      <c r="T5401" t="str">
        <f t="shared" si="513"/>
        <v>0.000 (0.000)</v>
      </c>
      <c r="U5401" t="str">
        <f t="shared" si="511"/>
        <v>0.000*** (0.000)</v>
      </c>
    </row>
    <row r="5402" x14ac:dyDescent="0.25">
      <c r="P5402" t="str">
        <f t="shared" si="508"/>
        <v>***</v>
      </c>
      <c r="Q5402" t="str">
        <f t="shared" si="512"/>
        <v/>
      </c>
      <c r="R5402">
        <f t="shared" si="509"/>
        <v>0</v>
      </c>
      <c r="S5402" t="str">
        <f t="shared" si="510"/>
        <v>0.000***</v>
      </c>
      <c r="T5402" t="str">
        <f t="shared" si="513"/>
        <v>0.000 (0.000)</v>
      </c>
      <c r="U5402" t="str">
        <f t="shared" si="511"/>
        <v>0.000*** (0.000)</v>
      </c>
    </row>
    <row r="5403" x14ac:dyDescent="0.25">
      <c r="P5403" t="str">
        <f t="shared" si="508"/>
        <v>***</v>
      </c>
      <c r="Q5403" t="str">
        <f t="shared" si="512"/>
        <v/>
      </c>
      <c r="R5403">
        <f t="shared" si="509"/>
        <v>0</v>
      </c>
      <c r="S5403" t="str">
        <f t="shared" si="510"/>
        <v>0.000***</v>
      </c>
      <c r="T5403" t="str">
        <f t="shared" si="513"/>
        <v>0.000 (0.000)</v>
      </c>
      <c r="U5403" t="str">
        <f t="shared" si="511"/>
        <v>0.000*** (0.000)</v>
      </c>
    </row>
    <row r="5404" x14ac:dyDescent="0.25">
      <c r="P5404" t="str">
        <f t="shared" si="508"/>
        <v>***</v>
      </c>
      <c r="Q5404" t="str">
        <f t="shared" si="512"/>
        <v/>
      </c>
      <c r="R5404">
        <f t="shared" si="509"/>
        <v>0</v>
      </c>
      <c r="S5404" t="str">
        <f t="shared" si="510"/>
        <v>0.000***</v>
      </c>
      <c r="T5404" t="str">
        <f t="shared" si="513"/>
        <v>0.000 (0.000)</v>
      </c>
      <c r="U5404" t="str">
        <f t="shared" si="511"/>
        <v>0.000*** (0.000)</v>
      </c>
    </row>
    <row r="5405" x14ac:dyDescent="0.25">
      <c r="P5405" t="str">
        <f t="shared" si="508"/>
        <v>***</v>
      </c>
      <c r="Q5405" t="str">
        <f t="shared" si="512"/>
        <v/>
      </c>
      <c r="R5405">
        <f t="shared" si="509"/>
        <v>0</v>
      </c>
      <c r="S5405" t="str">
        <f t="shared" si="510"/>
        <v>0.000***</v>
      </c>
      <c r="T5405" t="str">
        <f t="shared" si="513"/>
        <v>0.000 (0.000)</v>
      </c>
      <c r="U5405" t="str">
        <f t="shared" si="511"/>
        <v>0.000*** (0.000)</v>
      </c>
    </row>
    <row r="5406" x14ac:dyDescent="0.25">
      <c r="P5406" t="str">
        <f t="shared" si="508"/>
        <v>***</v>
      </c>
      <c r="Q5406" t="str">
        <f t="shared" si="512"/>
        <v/>
      </c>
      <c r="R5406">
        <f t="shared" si="509"/>
        <v>0</v>
      </c>
      <c r="S5406" t="str">
        <f t="shared" si="510"/>
        <v>0.000***</v>
      </c>
      <c r="T5406" t="str">
        <f t="shared" si="513"/>
        <v>0.000 (0.000)</v>
      </c>
      <c r="U5406" t="str">
        <f t="shared" si="511"/>
        <v>0.000*** (0.000)</v>
      </c>
    </row>
    <row r="5407" x14ac:dyDescent="0.25">
      <c r="P5407" t="str">
        <f t="shared" si="508"/>
        <v>***</v>
      </c>
      <c r="Q5407" t="str">
        <f t="shared" si="512"/>
        <v/>
      </c>
      <c r="R5407">
        <f t="shared" si="509"/>
        <v>0</v>
      </c>
      <c r="S5407" t="str">
        <f t="shared" si="510"/>
        <v>0.000***</v>
      </c>
      <c r="T5407" t="str">
        <f t="shared" si="513"/>
        <v>0.000 (0.000)</v>
      </c>
      <c r="U5407" t="str">
        <f t="shared" si="511"/>
        <v>0.000*** (0.000)</v>
      </c>
    </row>
    <row r="5408" x14ac:dyDescent="0.25">
      <c r="P5408" t="str">
        <f t="shared" si="508"/>
        <v>***</v>
      </c>
      <c r="Q5408" t="str">
        <f t="shared" si="512"/>
        <v/>
      </c>
      <c r="R5408">
        <f t="shared" si="509"/>
        <v>0</v>
      </c>
      <c r="S5408" t="str">
        <f t="shared" si="510"/>
        <v>0.000***</v>
      </c>
      <c r="T5408" t="str">
        <f t="shared" si="513"/>
        <v>0.000 (0.000)</v>
      </c>
      <c r="U5408" t="str">
        <f t="shared" si="511"/>
        <v>0.000*** (0.000)</v>
      </c>
    </row>
    <row r="5409" x14ac:dyDescent="0.25">
      <c r="P5409" t="str">
        <f t="shared" si="508"/>
        <v>***</v>
      </c>
      <c r="Q5409" t="str">
        <f t="shared" si="512"/>
        <v/>
      </c>
      <c r="R5409">
        <f t="shared" si="509"/>
        <v>0</v>
      </c>
      <c r="S5409" t="str">
        <f t="shared" si="510"/>
        <v>0.000***</v>
      </c>
      <c r="T5409" t="str">
        <f t="shared" si="513"/>
        <v>0.000 (0.000)</v>
      </c>
      <c r="U5409" t="str">
        <f t="shared" si="511"/>
        <v>0.000*** (0.000)</v>
      </c>
    </row>
    <row r="5410" x14ac:dyDescent="0.25">
      <c r="P5410" t="str">
        <f t="shared" si="508"/>
        <v>***</v>
      </c>
      <c r="Q5410" t="str">
        <f t="shared" si="512"/>
        <v/>
      </c>
      <c r="R5410">
        <f t="shared" si="509"/>
        <v>0</v>
      </c>
      <c r="S5410" t="str">
        <f t="shared" si="510"/>
        <v>0.000***</v>
      </c>
      <c r="T5410" t="str">
        <f t="shared" si="513"/>
        <v>0.000 (0.000)</v>
      </c>
      <c r="U5410" t="str">
        <f t="shared" si="511"/>
        <v>0.000*** (0.000)</v>
      </c>
    </row>
    <row r="5411" x14ac:dyDescent="0.25">
      <c r="P5411" t="str">
        <f t="shared" si="508"/>
        <v>***</v>
      </c>
      <c r="Q5411" t="str">
        <f t="shared" si="512"/>
        <v/>
      </c>
      <c r="R5411">
        <f t="shared" si="509"/>
        <v>0</v>
      </c>
      <c r="S5411" t="str">
        <f t="shared" si="510"/>
        <v>0.000***</v>
      </c>
      <c r="T5411" t="str">
        <f t="shared" si="513"/>
        <v>0.000 (0.000)</v>
      </c>
      <c r="U5411" t="str">
        <f t="shared" si="511"/>
        <v>0.000*** (0.000)</v>
      </c>
    </row>
    <row r="5412" x14ac:dyDescent="0.25">
      <c r="P5412" t="str">
        <f t="shared" si="508"/>
        <v>***</v>
      </c>
      <c r="Q5412" t="str">
        <f t="shared" si="512"/>
        <v/>
      </c>
      <c r="R5412">
        <f t="shared" si="509"/>
        <v>0</v>
      </c>
      <c r="S5412" t="str">
        <f t="shared" si="510"/>
        <v>0.000***</v>
      </c>
      <c r="T5412" t="str">
        <f t="shared" si="513"/>
        <v>0.000 (0.000)</v>
      </c>
      <c r="U5412" t="str">
        <f t="shared" si="511"/>
        <v>0.000*** (0.000)</v>
      </c>
    </row>
    <row r="5413" x14ac:dyDescent="0.25">
      <c r="P5413" t="str">
        <f t="shared" si="508"/>
        <v>***</v>
      </c>
      <c r="Q5413" t="str">
        <f t="shared" si="512"/>
        <v/>
      </c>
      <c r="R5413">
        <f t="shared" si="509"/>
        <v>0</v>
      </c>
      <c r="S5413" t="str">
        <f t="shared" si="510"/>
        <v>0.000***</v>
      </c>
      <c r="T5413" t="str">
        <f t="shared" si="513"/>
        <v>0.000 (0.000)</v>
      </c>
      <c r="U5413" t="str">
        <f t="shared" si="511"/>
        <v>0.000*** (0.000)</v>
      </c>
    </row>
    <row r="5414" x14ac:dyDescent="0.25">
      <c r="P5414" t="str">
        <f t="shared" si="508"/>
        <v>***</v>
      </c>
      <c r="Q5414" t="str">
        <f t="shared" si="512"/>
        <v/>
      </c>
      <c r="R5414">
        <f t="shared" si="509"/>
        <v>0</v>
      </c>
      <c r="S5414" t="str">
        <f t="shared" si="510"/>
        <v>0.000***</v>
      </c>
      <c r="T5414" t="str">
        <f t="shared" si="513"/>
        <v>0.000 (0.000)</v>
      </c>
      <c r="U5414" t="str">
        <f t="shared" si="511"/>
        <v>0.000*** (0.000)</v>
      </c>
    </row>
    <row r="5415" x14ac:dyDescent="0.25">
      <c r="P5415" t="str">
        <f t="shared" si="508"/>
        <v>***</v>
      </c>
      <c r="Q5415" t="str">
        <f t="shared" si="512"/>
        <v/>
      </c>
      <c r="R5415">
        <f t="shared" si="509"/>
        <v>0</v>
      </c>
      <c r="S5415" t="str">
        <f t="shared" si="510"/>
        <v>0.000***</v>
      </c>
      <c r="T5415" t="str">
        <f t="shared" si="513"/>
        <v>0.000 (0.000)</v>
      </c>
      <c r="U5415" t="str">
        <f t="shared" si="511"/>
        <v>0.000*** (0.000)</v>
      </c>
    </row>
    <row r="5416" x14ac:dyDescent="0.25">
      <c r="P5416" t="str">
        <f t="shared" si="508"/>
        <v>***</v>
      </c>
      <c r="Q5416" t="str">
        <f t="shared" si="512"/>
        <v/>
      </c>
      <c r="R5416">
        <f t="shared" si="509"/>
        <v>0</v>
      </c>
      <c r="S5416" t="str">
        <f t="shared" si="510"/>
        <v>0.000***</v>
      </c>
      <c r="T5416" t="str">
        <f t="shared" si="513"/>
        <v>0.000 (0.000)</v>
      </c>
      <c r="U5416" t="str">
        <f t="shared" si="511"/>
        <v>0.000*** (0.000)</v>
      </c>
    </row>
    <row r="5417" x14ac:dyDescent="0.25">
      <c r="P5417" t="str">
        <f t="shared" si="508"/>
        <v>***</v>
      </c>
      <c r="Q5417" t="str">
        <f t="shared" si="512"/>
        <v/>
      </c>
      <c r="R5417">
        <f t="shared" si="509"/>
        <v>0</v>
      </c>
      <c r="S5417" t="str">
        <f t="shared" si="510"/>
        <v>0.000***</v>
      </c>
      <c r="T5417" t="str">
        <f t="shared" si="513"/>
        <v>0.000 (0.000)</v>
      </c>
      <c r="U5417" t="str">
        <f t="shared" si="511"/>
        <v>0.000*** (0.000)</v>
      </c>
    </row>
    <row r="5418" x14ac:dyDescent="0.25">
      <c r="P5418" t="str">
        <f t="shared" si="508"/>
        <v>***</v>
      </c>
      <c r="Q5418" t="str">
        <f t="shared" si="512"/>
        <v/>
      </c>
      <c r="R5418">
        <f t="shared" si="509"/>
        <v>0</v>
      </c>
      <c r="S5418" t="str">
        <f t="shared" si="510"/>
        <v>0.000***</v>
      </c>
      <c r="T5418" t="str">
        <f t="shared" si="513"/>
        <v>0.000 (0.000)</v>
      </c>
      <c r="U5418" t="str">
        <f t="shared" si="511"/>
        <v>0.000*** (0.000)</v>
      </c>
    </row>
    <row r="5419" x14ac:dyDescent="0.25">
      <c r="P5419" t="str">
        <f t="shared" si="508"/>
        <v>***</v>
      </c>
      <c r="Q5419" t="str">
        <f t="shared" si="512"/>
        <v/>
      </c>
      <c r="R5419">
        <f t="shared" si="509"/>
        <v>0</v>
      </c>
      <c r="S5419" t="str">
        <f t="shared" si="510"/>
        <v>0.000***</v>
      </c>
      <c r="T5419" t="str">
        <f t="shared" si="513"/>
        <v>0.000 (0.000)</v>
      </c>
      <c r="U5419" t="str">
        <f t="shared" si="511"/>
        <v>0.000*** (0.000)</v>
      </c>
    </row>
    <row r="5420" x14ac:dyDescent="0.25">
      <c r="P5420" t="str">
        <f t="shared" si="508"/>
        <v>***</v>
      </c>
      <c r="Q5420" t="str">
        <f t="shared" si="512"/>
        <v/>
      </c>
      <c r="R5420">
        <f t="shared" si="509"/>
        <v>0</v>
      </c>
      <c r="S5420" t="str">
        <f t="shared" si="510"/>
        <v>0.000***</v>
      </c>
      <c r="T5420" t="str">
        <f t="shared" si="513"/>
        <v>0.000 (0.000)</v>
      </c>
      <c r="U5420" t="str">
        <f t="shared" si="511"/>
        <v>0.000*** (0.000)</v>
      </c>
    </row>
    <row r="5421" x14ac:dyDescent="0.25">
      <c r="P5421" t="str">
        <f t="shared" si="508"/>
        <v>***</v>
      </c>
      <c r="Q5421" t="str">
        <f t="shared" si="512"/>
        <v/>
      </c>
      <c r="R5421">
        <f t="shared" si="509"/>
        <v>0</v>
      </c>
      <c r="S5421" t="str">
        <f t="shared" si="510"/>
        <v>0.000***</v>
      </c>
      <c r="T5421" t="str">
        <f t="shared" si="513"/>
        <v>0.000 (0.000)</v>
      </c>
      <c r="U5421" t="str">
        <f t="shared" si="511"/>
        <v>0.000*** (0.000)</v>
      </c>
    </row>
    <row r="5422" x14ac:dyDescent="0.25">
      <c r="P5422" t="str">
        <f t="shared" si="508"/>
        <v>***</v>
      </c>
      <c r="Q5422" t="str">
        <f t="shared" si="512"/>
        <v/>
      </c>
      <c r="R5422">
        <f t="shared" si="509"/>
        <v>0</v>
      </c>
      <c r="S5422" t="str">
        <f t="shared" si="510"/>
        <v>0.000***</v>
      </c>
      <c r="T5422" t="str">
        <f t="shared" si="513"/>
        <v>0.000 (0.000)</v>
      </c>
      <c r="U5422" t="str">
        <f t="shared" si="511"/>
        <v>0.000*** (0.000)</v>
      </c>
    </row>
    <row r="5423" x14ac:dyDescent="0.25">
      <c r="P5423" t="str">
        <f t="shared" si="508"/>
        <v>***</v>
      </c>
      <c r="Q5423" t="str">
        <f t="shared" si="512"/>
        <v/>
      </c>
      <c r="R5423">
        <f t="shared" si="509"/>
        <v>0</v>
      </c>
      <c r="S5423" t="str">
        <f t="shared" si="510"/>
        <v>0.000***</v>
      </c>
      <c r="T5423" t="str">
        <f t="shared" si="513"/>
        <v>0.000 (0.000)</v>
      </c>
      <c r="U5423" t="str">
        <f t="shared" si="511"/>
        <v>0.000*** (0.000)</v>
      </c>
    </row>
    <row r="5424" x14ac:dyDescent="0.25">
      <c r="P5424" t="str">
        <f t="shared" si="508"/>
        <v>***</v>
      </c>
      <c r="Q5424" t="str">
        <f t="shared" si="512"/>
        <v/>
      </c>
      <c r="R5424">
        <f t="shared" si="509"/>
        <v>0</v>
      </c>
      <c r="S5424" t="str">
        <f t="shared" si="510"/>
        <v>0.000***</v>
      </c>
      <c r="T5424" t="str">
        <f t="shared" si="513"/>
        <v>0.000 (0.000)</v>
      </c>
      <c r="U5424" t="str">
        <f t="shared" si="511"/>
        <v>0.000*** (0.000)</v>
      </c>
    </row>
    <row r="5425" x14ac:dyDescent="0.25">
      <c r="P5425" t="str">
        <f t="shared" si="508"/>
        <v>***</v>
      </c>
      <c r="Q5425" t="str">
        <f t="shared" si="512"/>
        <v/>
      </c>
      <c r="R5425">
        <f t="shared" si="509"/>
        <v>0</v>
      </c>
      <c r="S5425" t="str">
        <f t="shared" si="510"/>
        <v>0.000***</v>
      </c>
      <c r="T5425" t="str">
        <f t="shared" si="513"/>
        <v>0.000 (0.000)</v>
      </c>
      <c r="U5425" t="str">
        <f t="shared" si="511"/>
        <v>0.000*** (0.000)</v>
      </c>
    </row>
    <row r="5426" x14ac:dyDescent="0.25">
      <c r="P5426" t="str">
        <f t="shared" si="508"/>
        <v>***</v>
      </c>
      <c r="Q5426" t="str">
        <f t="shared" si="512"/>
        <v/>
      </c>
      <c r="R5426">
        <f t="shared" si="509"/>
        <v>0</v>
      </c>
      <c r="S5426" t="str">
        <f t="shared" si="510"/>
        <v>0.000***</v>
      </c>
      <c r="T5426" t="str">
        <f t="shared" si="513"/>
        <v>0.000 (0.000)</v>
      </c>
      <c r="U5426" t="str">
        <f t="shared" si="511"/>
        <v>0.000*** (0.000)</v>
      </c>
    </row>
    <row r="5427" x14ac:dyDescent="0.25">
      <c r="P5427" t="str">
        <f t="shared" si="508"/>
        <v>***</v>
      </c>
      <c r="Q5427" t="str">
        <f t="shared" si="512"/>
        <v/>
      </c>
      <c r="R5427">
        <f t="shared" si="509"/>
        <v>0</v>
      </c>
      <c r="S5427" t="str">
        <f t="shared" si="510"/>
        <v>0.000***</v>
      </c>
      <c r="T5427" t="str">
        <f t="shared" si="513"/>
        <v>0.000 (0.000)</v>
      </c>
      <c r="U5427" t="str">
        <f t="shared" si="511"/>
        <v>0.000*** (0.000)</v>
      </c>
    </row>
    <row r="5428" x14ac:dyDescent="0.25">
      <c r="P5428" t="str">
        <f t="shared" si="508"/>
        <v>***</v>
      </c>
      <c r="Q5428" t="str">
        <f t="shared" si="512"/>
        <v/>
      </c>
      <c r="R5428">
        <f t="shared" si="509"/>
        <v>0</v>
      </c>
      <c r="S5428" t="str">
        <f t="shared" si="510"/>
        <v>0.000***</v>
      </c>
      <c r="T5428" t="str">
        <f t="shared" si="513"/>
        <v>0.000 (0.000)</v>
      </c>
      <c r="U5428" t="str">
        <f t="shared" si="511"/>
        <v>0.000*** (0.000)</v>
      </c>
    </row>
    <row r="5429" x14ac:dyDescent="0.25">
      <c r="P5429" t="str">
        <f t="shared" ref="P5429:P5492" si="514">IF(L5429&lt;0.01,"***",IF(L5429&lt;0.05,"**",IF(L5429&lt;0.1,"*","")))</f>
        <v>***</v>
      </c>
      <c r="Q5429" t="str">
        <f t="shared" si="512"/>
        <v/>
      </c>
      <c r="R5429">
        <f t="shared" ref="R5429:R5492" si="515">J5429</f>
        <v>0</v>
      </c>
      <c r="S5429" t="str">
        <f t="shared" ref="S5429:S5492" si="516">TEXT(R5429,"0.000")&amp;P5429</f>
        <v>0.000***</v>
      </c>
      <c r="T5429" t="str">
        <f t="shared" si="513"/>
        <v>0.000 (0.000)</v>
      </c>
      <c r="U5429" t="str">
        <f t="shared" ref="U5429:U5492" si="517">S5429&amp;" ("&amp;TEXT(K5429,"0.000")&amp;")"</f>
        <v>0.000*** (0.000)</v>
      </c>
    </row>
    <row r="5430" x14ac:dyDescent="0.25">
      <c r="P5430" t="str">
        <f t="shared" si="514"/>
        <v>***</v>
      </c>
      <c r="Q5430" t="str">
        <f t="shared" si="512"/>
        <v/>
      </c>
      <c r="R5430">
        <f t="shared" si="515"/>
        <v>0</v>
      </c>
      <c r="S5430" t="str">
        <f t="shared" si="516"/>
        <v>0.000***</v>
      </c>
      <c r="T5430" t="str">
        <f t="shared" si="513"/>
        <v>0.000 (0.000)</v>
      </c>
      <c r="U5430" t="str">
        <f t="shared" si="517"/>
        <v>0.000*** (0.000)</v>
      </c>
    </row>
    <row r="5431" x14ac:dyDescent="0.25">
      <c r="P5431" t="str">
        <f t="shared" si="514"/>
        <v>***</v>
      </c>
      <c r="Q5431" t="str">
        <f t="shared" si="512"/>
        <v/>
      </c>
      <c r="R5431">
        <f t="shared" si="515"/>
        <v>0</v>
      </c>
      <c r="S5431" t="str">
        <f t="shared" si="516"/>
        <v>0.000***</v>
      </c>
      <c r="T5431" t="str">
        <f t="shared" si="513"/>
        <v>0.000 (0.000)</v>
      </c>
      <c r="U5431" t="str">
        <f t="shared" si="517"/>
        <v>0.000*** (0.000)</v>
      </c>
    </row>
    <row r="5432" x14ac:dyDescent="0.25">
      <c r="P5432" t="str">
        <f t="shared" si="514"/>
        <v>***</v>
      </c>
      <c r="Q5432" t="str">
        <f t="shared" si="512"/>
        <v/>
      </c>
      <c r="R5432">
        <f t="shared" si="515"/>
        <v>0</v>
      </c>
      <c r="S5432" t="str">
        <f t="shared" si="516"/>
        <v>0.000***</v>
      </c>
      <c r="T5432" t="str">
        <f t="shared" si="513"/>
        <v>0.000 (0.000)</v>
      </c>
      <c r="U5432" t="str">
        <f t="shared" si="517"/>
        <v>0.000*** (0.000)</v>
      </c>
    </row>
    <row r="5433" x14ac:dyDescent="0.25">
      <c r="P5433" t="str">
        <f t="shared" si="514"/>
        <v>***</v>
      </c>
      <c r="Q5433" t="str">
        <f t="shared" si="512"/>
        <v/>
      </c>
      <c r="R5433">
        <f t="shared" si="515"/>
        <v>0</v>
      </c>
      <c r="S5433" t="str">
        <f t="shared" si="516"/>
        <v>0.000***</v>
      </c>
      <c r="T5433" t="str">
        <f t="shared" si="513"/>
        <v>0.000 (0.000)</v>
      </c>
      <c r="U5433" t="str">
        <f t="shared" si="517"/>
        <v>0.000*** (0.000)</v>
      </c>
    </row>
    <row r="5434" x14ac:dyDescent="0.25">
      <c r="P5434" t="str">
        <f t="shared" si="514"/>
        <v>***</v>
      </c>
      <c r="Q5434" t="str">
        <f t="shared" si="512"/>
        <v/>
      </c>
      <c r="R5434">
        <f t="shared" si="515"/>
        <v>0</v>
      </c>
      <c r="S5434" t="str">
        <f t="shared" si="516"/>
        <v>0.000***</v>
      </c>
      <c r="T5434" t="str">
        <f t="shared" si="513"/>
        <v>0.000 (0.000)</v>
      </c>
      <c r="U5434" t="str">
        <f t="shared" si="517"/>
        <v>0.000*** (0.000)</v>
      </c>
    </row>
    <row r="5435" x14ac:dyDescent="0.25">
      <c r="P5435" t="str">
        <f t="shared" si="514"/>
        <v>***</v>
      </c>
      <c r="Q5435" t="str">
        <f t="shared" si="512"/>
        <v/>
      </c>
      <c r="R5435">
        <f t="shared" si="515"/>
        <v>0</v>
      </c>
      <c r="S5435" t="str">
        <f t="shared" si="516"/>
        <v>0.000***</v>
      </c>
      <c r="T5435" t="str">
        <f t="shared" si="513"/>
        <v>0.000 (0.000)</v>
      </c>
      <c r="U5435" t="str">
        <f t="shared" si="517"/>
        <v>0.000*** (0.000)</v>
      </c>
    </row>
    <row r="5436" x14ac:dyDescent="0.25">
      <c r="P5436" t="str">
        <f t="shared" si="514"/>
        <v>***</v>
      </c>
      <c r="Q5436" t="str">
        <f t="shared" si="512"/>
        <v/>
      </c>
      <c r="R5436">
        <f t="shared" si="515"/>
        <v>0</v>
      </c>
      <c r="S5436" t="str">
        <f t="shared" si="516"/>
        <v>0.000***</v>
      </c>
      <c r="T5436" t="str">
        <f t="shared" si="513"/>
        <v>0.000 (0.000)</v>
      </c>
      <c r="U5436" t="str">
        <f t="shared" si="517"/>
        <v>0.000*** (0.000)</v>
      </c>
    </row>
    <row r="5437" x14ac:dyDescent="0.25">
      <c r="P5437" t="str">
        <f t="shared" si="514"/>
        <v>***</v>
      </c>
      <c r="Q5437" t="str">
        <f t="shared" si="512"/>
        <v/>
      </c>
      <c r="R5437">
        <f t="shared" si="515"/>
        <v>0</v>
      </c>
      <c r="S5437" t="str">
        <f t="shared" si="516"/>
        <v>0.000***</v>
      </c>
      <c r="T5437" t="str">
        <f t="shared" si="513"/>
        <v>0.000 (0.000)</v>
      </c>
      <c r="U5437" t="str">
        <f t="shared" si="517"/>
        <v>0.000*** (0.000)</v>
      </c>
    </row>
    <row r="5438" x14ac:dyDescent="0.25">
      <c r="P5438" t="str">
        <f t="shared" si="514"/>
        <v>***</v>
      </c>
      <c r="Q5438" t="str">
        <f t="shared" si="512"/>
        <v/>
      </c>
      <c r="R5438">
        <f t="shared" si="515"/>
        <v>0</v>
      </c>
      <c r="S5438" t="str">
        <f t="shared" si="516"/>
        <v>0.000***</v>
      </c>
      <c r="T5438" t="str">
        <f t="shared" si="513"/>
        <v>0.000 (0.000)</v>
      </c>
      <c r="U5438" t="str">
        <f t="shared" si="517"/>
        <v>0.000*** (0.000)</v>
      </c>
    </row>
    <row r="5439" x14ac:dyDescent="0.25">
      <c r="P5439" t="str">
        <f t="shared" si="514"/>
        <v>***</v>
      </c>
      <c r="Q5439" t="str">
        <f t="shared" si="512"/>
        <v/>
      </c>
      <c r="R5439">
        <f t="shared" si="515"/>
        <v>0</v>
      </c>
      <c r="S5439" t="str">
        <f t="shared" si="516"/>
        <v>0.000***</v>
      </c>
      <c r="T5439" t="str">
        <f t="shared" si="513"/>
        <v>0.000 (0.000)</v>
      </c>
      <c r="U5439" t="str">
        <f t="shared" si="517"/>
        <v>0.000*** (0.000)</v>
      </c>
    </row>
    <row r="5440" x14ac:dyDescent="0.25">
      <c r="P5440" t="str">
        <f t="shared" si="514"/>
        <v>***</v>
      </c>
      <c r="Q5440" t="str">
        <f t="shared" si="512"/>
        <v/>
      </c>
      <c r="R5440">
        <f t="shared" si="515"/>
        <v>0</v>
      </c>
      <c r="S5440" t="str">
        <f t="shared" si="516"/>
        <v>0.000***</v>
      </c>
      <c r="T5440" t="str">
        <f t="shared" si="513"/>
        <v>0.000 (0.000)</v>
      </c>
      <c r="U5440" t="str">
        <f t="shared" si="517"/>
        <v>0.000*** (0.000)</v>
      </c>
    </row>
    <row r="5441" x14ac:dyDescent="0.25">
      <c r="P5441" t="str">
        <f t="shared" si="514"/>
        <v>***</v>
      </c>
      <c r="Q5441" t="str">
        <f t="shared" si="512"/>
        <v/>
      </c>
      <c r="R5441">
        <f t="shared" si="515"/>
        <v>0</v>
      </c>
      <c r="S5441" t="str">
        <f t="shared" si="516"/>
        <v>0.000***</v>
      </c>
      <c r="T5441" t="str">
        <f t="shared" si="513"/>
        <v>0.000 (0.000)</v>
      </c>
      <c r="U5441" t="str">
        <f t="shared" si="517"/>
        <v>0.000*** (0.000)</v>
      </c>
    </row>
    <row r="5442" x14ac:dyDescent="0.25">
      <c r="P5442" t="str">
        <f t="shared" si="514"/>
        <v>***</v>
      </c>
      <c r="Q5442" t="str">
        <f t="shared" si="512"/>
        <v/>
      </c>
      <c r="R5442">
        <f t="shared" si="515"/>
        <v>0</v>
      </c>
      <c r="S5442" t="str">
        <f t="shared" si="516"/>
        <v>0.000***</v>
      </c>
      <c r="T5442" t="str">
        <f t="shared" si="513"/>
        <v>0.000 (0.000)</v>
      </c>
      <c r="U5442" t="str">
        <f t="shared" si="517"/>
        <v>0.000*** (0.000)</v>
      </c>
    </row>
    <row r="5443" x14ac:dyDescent="0.25">
      <c r="P5443" t="str">
        <f t="shared" si="514"/>
        <v>***</v>
      </c>
      <c r="Q5443" t="str">
        <f t="shared" ref="Q5443:Q5506" si="518">_xlfn.CONCAT(A5443:I5443)</f>
        <v/>
      </c>
      <c r="R5443">
        <f t="shared" si="515"/>
        <v>0</v>
      </c>
      <c r="S5443" t="str">
        <f t="shared" si="516"/>
        <v>0.000***</v>
      </c>
      <c r="T5443" t="str">
        <f t="shared" ref="T5443:T5506" si="519">TEXT(R5443,"0.000")&amp;" ("&amp;TEXT(K5443,"0.000")&amp;")"</f>
        <v>0.000 (0.000)</v>
      </c>
      <c r="U5443" t="str">
        <f t="shared" si="517"/>
        <v>0.000*** (0.000)</v>
      </c>
    </row>
    <row r="5444" x14ac:dyDescent="0.25">
      <c r="P5444" t="str">
        <f t="shared" si="514"/>
        <v>***</v>
      </c>
      <c r="Q5444" t="str">
        <f t="shared" si="518"/>
        <v/>
      </c>
      <c r="R5444">
        <f t="shared" si="515"/>
        <v>0</v>
      </c>
      <c r="S5444" t="str">
        <f t="shared" si="516"/>
        <v>0.000***</v>
      </c>
      <c r="T5444" t="str">
        <f t="shared" si="519"/>
        <v>0.000 (0.000)</v>
      </c>
      <c r="U5444" t="str">
        <f t="shared" si="517"/>
        <v>0.000*** (0.000)</v>
      </c>
    </row>
    <row r="5445" x14ac:dyDescent="0.25">
      <c r="P5445" t="str">
        <f t="shared" si="514"/>
        <v>***</v>
      </c>
      <c r="Q5445" t="str">
        <f t="shared" si="518"/>
        <v/>
      </c>
      <c r="R5445">
        <f t="shared" si="515"/>
        <v>0</v>
      </c>
      <c r="S5445" t="str">
        <f t="shared" si="516"/>
        <v>0.000***</v>
      </c>
      <c r="T5445" t="str">
        <f t="shared" si="519"/>
        <v>0.000 (0.000)</v>
      </c>
      <c r="U5445" t="str">
        <f t="shared" si="517"/>
        <v>0.000*** (0.000)</v>
      </c>
    </row>
    <row r="5446" x14ac:dyDescent="0.25">
      <c r="P5446" t="str">
        <f t="shared" si="514"/>
        <v>***</v>
      </c>
      <c r="Q5446" t="str">
        <f t="shared" si="518"/>
        <v/>
      </c>
      <c r="R5446">
        <f t="shared" si="515"/>
        <v>0</v>
      </c>
      <c r="S5446" t="str">
        <f t="shared" si="516"/>
        <v>0.000***</v>
      </c>
      <c r="T5446" t="str">
        <f t="shared" si="519"/>
        <v>0.000 (0.000)</v>
      </c>
      <c r="U5446" t="str">
        <f t="shared" si="517"/>
        <v>0.000*** (0.000)</v>
      </c>
    </row>
    <row r="5447" x14ac:dyDescent="0.25">
      <c r="P5447" t="str">
        <f t="shared" si="514"/>
        <v>***</v>
      </c>
      <c r="Q5447" t="str">
        <f t="shared" si="518"/>
        <v/>
      </c>
      <c r="R5447">
        <f t="shared" si="515"/>
        <v>0</v>
      </c>
      <c r="S5447" t="str">
        <f t="shared" si="516"/>
        <v>0.000***</v>
      </c>
      <c r="T5447" t="str">
        <f t="shared" si="519"/>
        <v>0.000 (0.000)</v>
      </c>
      <c r="U5447" t="str">
        <f t="shared" si="517"/>
        <v>0.000*** (0.000)</v>
      </c>
    </row>
    <row r="5448" x14ac:dyDescent="0.25">
      <c r="P5448" t="str">
        <f t="shared" si="514"/>
        <v>***</v>
      </c>
      <c r="Q5448" t="str">
        <f t="shared" si="518"/>
        <v/>
      </c>
      <c r="R5448">
        <f t="shared" si="515"/>
        <v>0</v>
      </c>
      <c r="S5448" t="str">
        <f t="shared" si="516"/>
        <v>0.000***</v>
      </c>
      <c r="T5448" t="str">
        <f t="shared" si="519"/>
        <v>0.000 (0.000)</v>
      </c>
      <c r="U5448" t="str">
        <f t="shared" si="517"/>
        <v>0.000*** (0.000)</v>
      </c>
    </row>
    <row r="5449" x14ac:dyDescent="0.25">
      <c r="P5449" t="str">
        <f t="shared" si="514"/>
        <v>***</v>
      </c>
      <c r="Q5449" t="str">
        <f t="shared" si="518"/>
        <v/>
      </c>
      <c r="R5449">
        <f t="shared" si="515"/>
        <v>0</v>
      </c>
      <c r="S5449" t="str">
        <f t="shared" si="516"/>
        <v>0.000***</v>
      </c>
      <c r="T5449" t="str">
        <f t="shared" si="519"/>
        <v>0.000 (0.000)</v>
      </c>
      <c r="U5449" t="str">
        <f t="shared" si="517"/>
        <v>0.000*** (0.000)</v>
      </c>
    </row>
    <row r="5450" x14ac:dyDescent="0.25">
      <c r="P5450" t="str">
        <f t="shared" si="514"/>
        <v>***</v>
      </c>
      <c r="Q5450" t="str">
        <f t="shared" si="518"/>
        <v/>
      </c>
      <c r="R5450">
        <f t="shared" si="515"/>
        <v>0</v>
      </c>
      <c r="S5450" t="str">
        <f t="shared" si="516"/>
        <v>0.000***</v>
      </c>
      <c r="T5450" t="str">
        <f t="shared" si="519"/>
        <v>0.000 (0.000)</v>
      </c>
      <c r="U5450" t="str">
        <f t="shared" si="517"/>
        <v>0.000*** (0.000)</v>
      </c>
    </row>
    <row r="5451" x14ac:dyDescent="0.25">
      <c r="P5451" t="str">
        <f t="shared" si="514"/>
        <v>***</v>
      </c>
      <c r="Q5451" t="str">
        <f t="shared" si="518"/>
        <v/>
      </c>
      <c r="R5451">
        <f t="shared" si="515"/>
        <v>0</v>
      </c>
      <c r="S5451" t="str">
        <f t="shared" si="516"/>
        <v>0.000***</v>
      </c>
      <c r="T5451" t="str">
        <f t="shared" si="519"/>
        <v>0.000 (0.000)</v>
      </c>
      <c r="U5451" t="str">
        <f t="shared" si="517"/>
        <v>0.000*** (0.000)</v>
      </c>
    </row>
    <row r="5452" x14ac:dyDescent="0.25">
      <c r="P5452" t="str">
        <f t="shared" si="514"/>
        <v>***</v>
      </c>
      <c r="Q5452" t="str">
        <f t="shared" si="518"/>
        <v/>
      </c>
      <c r="R5452">
        <f t="shared" si="515"/>
        <v>0</v>
      </c>
      <c r="S5452" t="str">
        <f t="shared" si="516"/>
        <v>0.000***</v>
      </c>
      <c r="T5452" t="str">
        <f t="shared" si="519"/>
        <v>0.000 (0.000)</v>
      </c>
      <c r="U5452" t="str">
        <f t="shared" si="517"/>
        <v>0.000*** (0.000)</v>
      </c>
    </row>
    <row r="5453" x14ac:dyDescent="0.25">
      <c r="P5453" t="str">
        <f t="shared" si="514"/>
        <v>***</v>
      </c>
      <c r="Q5453" t="str">
        <f t="shared" si="518"/>
        <v/>
      </c>
      <c r="R5453">
        <f t="shared" si="515"/>
        <v>0</v>
      </c>
      <c r="S5453" t="str">
        <f t="shared" si="516"/>
        <v>0.000***</v>
      </c>
      <c r="T5453" t="str">
        <f t="shared" si="519"/>
        <v>0.000 (0.000)</v>
      </c>
      <c r="U5453" t="str">
        <f t="shared" si="517"/>
        <v>0.000*** (0.000)</v>
      </c>
    </row>
    <row r="5454" x14ac:dyDescent="0.25">
      <c r="P5454" t="str">
        <f t="shared" si="514"/>
        <v>***</v>
      </c>
      <c r="Q5454" t="str">
        <f t="shared" si="518"/>
        <v/>
      </c>
      <c r="R5454">
        <f t="shared" si="515"/>
        <v>0</v>
      </c>
      <c r="S5454" t="str">
        <f t="shared" si="516"/>
        <v>0.000***</v>
      </c>
      <c r="T5454" t="str">
        <f t="shared" si="519"/>
        <v>0.000 (0.000)</v>
      </c>
      <c r="U5454" t="str">
        <f t="shared" si="517"/>
        <v>0.000*** (0.000)</v>
      </c>
    </row>
    <row r="5455" x14ac:dyDescent="0.25">
      <c r="P5455" t="str">
        <f t="shared" si="514"/>
        <v>***</v>
      </c>
      <c r="Q5455" t="str">
        <f t="shared" si="518"/>
        <v/>
      </c>
      <c r="R5455">
        <f t="shared" si="515"/>
        <v>0</v>
      </c>
      <c r="S5455" t="str">
        <f t="shared" si="516"/>
        <v>0.000***</v>
      </c>
      <c r="T5455" t="str">
        <f t="shared" si="519"/>
        <v>0.000 (0.000)</v>
      </c>
      <c r="U5455" t="str">
        <f t="shared" si="517"/>
        <v>0.000*** (0.000)</v>
      </c>
    </row>
    <row r="5456" x14ac:dyDescent="0.25">
      <c r="P5456" t="str">
        <f t="shared" si="514"/>
        <v>***</v>
      </c>
      <c r="Q5456" t="str">
        <f t="shared" si="518"/>
        <v/>
      </c>
      <c r="R5456">
        <f t="shared" si="515"/>
        <v>0</v>
      </c>
      <c r="S5456" t="str">
        <f t="shared" si="516"/>
        <v>0.000***</v>
      </c>
      <c r="T5456" t="str">
        <f t="shared" si="519"/>
        <v>0.000 (0.000)</v>
      </c>
      <c r="U5456" t="str">
        <f t="shared" si="517"/>
        <v>0.000*** (0.000)</v>
      </c>
    </row>
    <row r="5457" x14ac:dyDescent="0.25">
      <c r="P5457" t="str">
        <f t="shared" si="514"/>
        <v>***</v>
      </c>
      <c r="Q5457" t="str">
        <f t="shared" si="518"/>
        <v/>
      </c>
      <c r="R5457">
        <f t="shared" si="515"/>
        <v>0</v>
      </c>
      <c r="S5457" t="str">
        <f t="shared" si="516"/>
        <v>0.000***</v>
      </c>
      <c r="T5457" t="str">
        <f t="shared" si="519"/>
        <v>0.000 (0.000)</v>
      </c>
      <c r="U5457" t="str">
        <f t="shared" si="517"/>
        <v>0.000*** (0.000)</v>
      </c>
    </row>
    <row r="5458" x14ac:dyDescent="0.25">
      <c r="P5458" t="str">
        <f t="shared" si="514"/>
        <v>***</v>
      </c>
      <c r="Q5458" t="str">
        <f t="shared" si="518"/>
        <v/>
      </c>
      <c r="R5458">
        <f t="shared" si="515"/>
        <v>0</v>
      </c>
      <c r="S5458" t="str">
        <f t="shared" si="516"/>
        <v>0.000***</v>
      </c>
      <c r="T5458" t="str">
        <f t="shared" si="519"/>
        <v>0.000 (0.000)</v>
      </c>
      <c r="U5458" t="str">
        <f t="shared" si="517"/>
        <v>0.000*** (0.000)</v>
      </c>
    </row>
    <row r="5459" x14ac:dyDescent="0.25">
      <c r="P5459" t="str">
        <f t="shared" si="514"/>
        <v>***</v>
      </c>
      <c r="Q5459" t="str">
        <f t="shared" si="518"/>
        <v/>
      </c>
      <c r="R5459">
        <f t="shared" si="515"/>
        <v>0</v>
      </c>
      <c r="S5459" t="str">
        <f t="shared" si="516"/>
        <v>0.000***</v>
      </c>
      <c r="T5459" t="str">
        <f t="shared" si="519"/>
        <v>0.000 (0.000)</v>
      </c>
      <c r="U5459" t="str">
        <f t="shared" si="517"/>
        <v>0.000*** (0.000)</v>
      </c>
    </row>
    <row r="5460" x14ac:dyDescent="0.25">
      <c r="P5460" t="str">
        <f t="shared" si="514"/>
        <v>***</v>
      </c>
      <c r="Q5460" t="str">
        <f t="shared" si="518"/>
        <v/>
      </c>
      <c r="R5460">
        <f t="shared" si="515"/>
        <v>0</v>
      </c>
      <c r="S5460" t="str">
        <f t="shared" si="516"/>
        <v>0.000***</v>
      </c>
      <c r="T5460" t="str">
        <f t="shared" si="519"/>
        <v>0.000 (0.000)</v>
      </c>
      <c r="U5460" t="str">
        <f t="shared" si="517"/>
        <v>0.000*** (0.000)</v>
      </c>
    </row>
    <row r="5461" x14ac:dyDescent="0.25">
      <c r="P5461" t="str">
        <f t="shared" si="514"/>
        <v>***</v>
      </c>
      <c r="Q5461" t="str">
        <f t="shared" si="518"/>
        <v/>
      </c>
      <c r="R5461">
        <f t="shared" si="515"/>
        <v>0</v>
      </c>
      <c r="S5461" t="str">
        <f t="shared" si="516"/>
        <v>0.000***</v>
      </c>
      <c r="T5461" t="str">
        <f t="shared" si="519"/>
        <v>0.000 (0.000)</v>
      </c>
      <c r="U5461" t="str">
        <f t="shared" si="517"/>
        <v>0.000*** (0.000)</v>
      </c>
    </row>
    <row r="5462" x14ac:dyDescent="0.25">
      <c r="P5462" t="str">
        <f t="shared" si="514"/>
        <v>***</v>
      </c>
      <c r="Q5462" t="str">
        <f t="shared" si="518"/>
        <v/>
      </c>
      <c r="R5462">
        <f t="shared" si="515"/>
        <v>0</v>
      </c>
      <c r="S5462" t="str">
        <f t="shared" si="516"/>
        <v>0.000***</v>
      </c>
      <c r="T5462" t="str">
        <f t="shared" si="519"/>
        <v>0.000 (0.000)</v>
      </c>
      <c r="U5462" t="str">
        <f t="shared" si="517"/>
        <v>0.000*** (0.000)</v>
      </c>
    </row>
    <row r="5463" x14ac:dyDescent="0.25">
      <c r="P5463" t="str">
        <f t="shared" si="514"/>
        <v>***</v>
      </c>
      <c r="Q5463" t="str">
        <f t="shared" si="518"/>
        <v/>
      </c>
      <c r="R5463">
        <f t="shared" si="515"/>
        <v>0</v>
      </c>
      <c r="S5463" t="str">
        <f t="shared" si="516"/>
        <v>0.000***</v>
      </c>
      <c r="T5463" t="str">
        <f t="shared" si="519"/>
        <v>0.000 (0.000)</v>
      </c>
      <c r="U5463" t="str">
        <f t="shared" si="517"/>
        <v>0.000*** (0.000)</v>
      </c>
    </row>
    <row r="5464" x14ac:dyDescent="0.25">
      <c r="P5464" t="str">
        <f t="shared" si="514"/>
        <v>***</v>
      </c>
      <c r="Q5464" t="str">
        <f t="shared" si="518"/>
        <v/>
      </c>
      <c r="R5464">
        <f t="shared" si="515"/>
        <v>0</v>
      </c>
      <c r="S5464" t="str">
        <f t="shared" si="516"/>
        <v>0.000***</v>
      </c>
      <c r="T5464" t="str">
        <f t="shared" si="519"/>
        <v>0.000 (0.000)</v>
      </c>
      <c r="U5464" t="str">
        <f t="shared" si="517"/>
        <v>0.000*** (0.000)</v>
      </c>
    </row>
    <row r="5465" x14ac:dyDescent="0.25">
      <c r="P5465" t="str">
        <f t="shared" si="514"/>
        <v>***</v>
      </c>
      <c r="Q5465" t="str">
        <f t="shared" si="518"/>
        <v/>
      </c>
      <c r="R5465">
        <f t="shared" si="515"/>
        <v>0</v>
      </c>
      <c r="S5465" t="str">
        <f t="shared" si="516"/>
        <v>0.000***</v>
      </c>
      <c r="T5465" t="str">
        <f t="shared" si="519"/>
        <v>0.000 (0.000)</v>
      </c>
      <c r="U5465" t="str">
        <f t="shared" si="517"/>
        <v>0.000*** (0.000)</v>
      </c>
    </row>
    <row r="5466" x14ac:dyDescent="0.25">
      <c r="P5466" t="str">
        <f t="shared" si="514"/>
        <v>***</v>
      </c>
      <c r="Q5466" t="str">
        <f t="shared" si="518"/>
        <v/>
      </c>
      <c r="R5466">
        <f t="shared" si="515"/>
        <v>0</v>
      </c>
      <c r="S5466" t="str">
        <f t="shared" si="516"/>
        <v>0.000***</v>
      </c>
      <c r="T5466" t="str">
        <f t="shared" si="519"/>
        <v>0.000 (0.000)</v>
      </c>
      <c r="U5466" t="str">
        <f t="shared" si="517"/>
        <v>0.000*** (0.000)</v>
      </c>
    </row>
    <row r="5467" x14ac:dyDescent="0.25">
      <c r="P5467" t="str">
        <f t="shared" si="514"/>
        <v>***</v>
      </c>
      <c r="Q5467" t="str">
        <f t="shared" si="518"/>
        <v/>
      </c>
      <c r="R5467">
        <f t="shared" si="515"/>
        <v>0</v>
      </c>
      <c r="S5467" t="str">
        <f t="shared" si="516"/>
        <v>0.000***</v>
      </c>
      <c r="T5467" t="str">
        <f t="shared" si="519"/>
        <v>0.000 (0.000)</v>
      </c>
      <c r="U5467" t="str">
        <f t="shared" si="517"/>
        <v>0.000*** (0.000)</v>
      </c>
    </row>
    <row r="5468" x14ac:dyDescent="0.25">
      <c r="P5468" t="str">
        <f t="shared" si="514"/>
        <v>***</v>
      </c>
      <c r="Q5468" t="str">
        <f t="shared" si="518"/>
        <v/>
      </c>
      <c r="R5468">
        <f t="shared" si="515"/>
        <v>0</v>
      </c>
      <c r="S5468" t="str">
        <f t="shared" si="516"/>
        <v>0.000***</v>
      </c>
      <c r="T5468" t="str">
        <f t="shared" si="519"/>
        <v>0.000 (0.000)</v>
      </c>
      <c r="U5468" t="str">
        <f t="shared" si="517"/>
        <v>0.000*** (0.000)</v>
      </c>
    </row>
    <row r="5469" x14ac:dyDescent="0.25">
      <c r="P5469" t="str">
        <f t="shared" si="514"/>
        <v>***</v>
      </c>
      <c r="Q5469" t="str">
        <f t="shared" si="518"/>
        <v/>
      </c>
      <c r="R5469">
        <f t="shared" si="515"/>
        <v>0</v>
      </c>
      <c r="S5469" t="str">
        <f t="shared" si="516"/>
        <v>0.000***</v>
      </c>
      <c r="T5469" t="str">
        <f t="shared" si="519"/>
        <v>0.000 (0.000)</v>
      </c>
      <c r="U5469" t="str">
        <f t="shared" si="517"/>
        <v>0.000*** (0.000)</v>
      </c>
    </row>
    <row r="5470" x14ac:dyDescent="0.25">
      <c r="P5470" t="str">
        <f t="shared" si="514"/>
        <v>***</v>
      </c>
      <c r="Q5470" t="str">
        <f t="shared" si="518"/>
        <v/>
      </c>
      <c r="R5470">
        <f t="shared" si="515"/>
        <v>0</v>
      </c>
      <c r="S5470" t="str">
        <f t="shared" si="516"/>
        <v>0.000***</v>
      </c>
      <c r="T5470" t="str">
        <f t="shared" si="519"/>
        <v>0.000 (0.000)</v>
      </c>
      <c r="U5470" t="str">
        <f t="shared" si="517"/>
        <v>0.000*** (0.000)</v>
      </c>
    </row>
    <row r="5471" x14ac:dyDescent="0.25">
      <c r="P5471" t="str">
        <f t="shared" si="514"/>
        <v>***</v>
      </c>
      <c r="Q5471" t="str">
        <f t="shared" si="518"/>
        <v/>
      </c>
      <c r="R5471">
        <f t="shared" si="515"/>
        <v>0</v>
      </c>
      <c r="S5471" t="str">
        <f t="shared" si="516"/>
        <v>0.000***</v>
      </c>
      <c r="T5471" t="str">
        <f t="shared" si="519"/>
        <v>0.000 (0.000)</v>
      </c>
      <c r="U5471" t="str">
        <f t="shared" si="517"/>
        <v>0.000*** (0.000)</v>
      </c>
    </row>
    <row r="5472" x14ac:dyDescent="0.25">
      <c r="P5472" t="str">
        <f t="shared" si="514"/>
        <v>***</v>
      </c>
      <c r="Q5472" t="str">
        <f t="shared" si="518"/>
        <v/>
      </c>
      <c r="R5472">
        <f t="shared" si="515"/>
        <v>0</v>
      </c>
      <c r="S5472" t="str">
        <f t="shared" si="516"/>
        <v>0.000***</v>
      </c>
      <c r="T5472" t="str">
        <f t="shared" si="519"/>
        <v>0.000 (0.000)</v>
      </c>
      <c r="U5472" t="str">
        <f t="shared" si="517"/>
        <v>0.000*** (0.000)</v>
      </c>
    </row>
    <row r="5473" x14ac:dyDescent="0.25">
      <c r="P5473" t="str">
        <f t="shared" si="514"/>
        <v>***</v>
      </c>
      <c r="Q5473" t="str">
        <f t="shared" si="518"/>
        <v/>
      </c>
      <c r="R5473">
        <f t="shared" si="515"/>
        <v>0</v>
      </c>
      <c r="S5473" t="str">
        <f t="shared" si="516"/>
        <v>0.000***</v>
      </c>
      <c r="T5473" t="str">
        <f t="shared" si="519"/>
        <v>0.000 (0.000)</v>
      </c>
      <c r="U5473" t="str">
        <f t="shared" si="517"/>
        <v>0.000*** (0.000)</v>
      </c>
    </row>
    <row r="5474" x14ac:dyDescent="0.25">
      <c r="P5474" t="str">
        <f t="shared" si="514"/>
        <v>***</v>
      </c>
      <c r="Q5474" t="str">
        <f t="shared" si="518"/>
        <v/>
      </c>
      <c r="R5474">
        <f t="shared" si="515"/>
        <v>0</v>
      </c>
      <c r="S5474" t="str">
        <f t="shared" si="516"/>
        <v>0.000***</v>
      </c>
      <c r="T5474" t="str">
        <f t="shared" si="519"/>
        <v>0.000 (0.000)</v>
      </c>
      <c r="U5474" t="str">
        <f t="shared" si="517"/>
        <v>0.000*** (0.000)</v>
      </c>
    </row>
    <row r="5475" x14ac:dyDescent="0.25">
      <c r="P5475" t="str">
        <f t="shared" si="514"/>
        <v>***</v>
      </c>
      <c r="Q5475" t="str">
        <f t="shared" si="518"/>
        <v/>
      </c>
      <c r="R5475">
        <f t="shared" si="515"/>
        <v>0</v>
      </c>
      <c r="S5475" t="str">
        <f t="shared" si="516"/>
        <v>0.000***</v>
      </c>
      <c r="T5475" t="str">
        <f t="shared" si="519"/>
        <v>0.000 (0.000)</v>
      </c>
      <c r="U5475" t="str">
        <f t="shared" si="517"/>
        <v>0.000*** (0.000)</v>
      </c>
    </row>
    <row r="5476" x14ac:dyDescent="0.25">
      <c r="P5476" t="str">
        <f t="shared" si="514"/>
        <v>***</v>
      </c>
      <c r="Q5476" t="str">
        <f t="shared" si="518"/>
        <v/>
      </c>
      <c r="R5476">
        <f t="shared" si="515"/>
        <v>0</v>
      </c>
      <c r="S5476" t="str">
        <f t="shared" si="516"/>
        <v>0.000***</v>
      </c>
      <c r="T5476" t="str">
        <f t="shared" si="519"/>
        <v>0.000 (0.000)</v>
      </c>
      <c r="U5476" t="str">
        <f t="shared" si="517"/>
        <v>0.000*** (0.000)</v>
      </c>
    </row>
    <row r="5477" x14ac:dyDescent="0.25">
      <c r="P5477" t="str">
        <f t="shared" si="514"/>
        <v>***</v>
      </c>
      <c r="Q5477" t="str">
        <f t="shared" si="518"/>
        <v/>
      </c>
      <c r="R5477">
        <f t="shared" si="515"/>
        <v>0</v>
      </c>
      <c r="S5477" t="str">
        <f t="shared" si="516"/>
        <v>0.000***</v>
      </c>
      <c r="T5477" t="str">
        <f t="shared" si="519"/>
        <v>0.000 (0.000)</v>
      </c>
      <c r="U5477" t="str">
        <f t="shared" si="517"/>
        <v>0.000*** (0.000)</v>
      </c>
    </row>
    <row r="5478" x14ac:dyDescent="0.25">
      <c r="P5478" t="str">
        <f t="shared" si="514"/>
        <v>***</v>
      </c>
      <c r="Q5478" t="str">
        <f t="shared" si="518"/>
        <v/>
      </c>
      <c r="R5478">
        <f t="shared" si="515"/>
        <v>0</v>
      </c>
      <c r="S5478" t="str">
        <f t="shared" si="516"/>
        <v>0.000***</v>
      </c>
      <c r="T5478" t="str">
        <f t="shared" si="519"/>
        <v>0.000 (0.000)</v>
      </c>
      <c r="U5478" t="str">
        <f t="shared" si="517"/>
        <v>0.000*** (0.000)</v>
      </c>
    </row>
    <row r="5479" x14ac:dyDescent="0.25">
      <c r="P5479" t="str">
        <f t="shared" si="514"/>
        <v>***</v>
      </c>
      <c r="Q5479" t="str">
        <f t="shared" si="518"/>
        <v/>
      </c>
      <c r="R5479">
        <f t="shared" si="515"/>
        <v>0</v>
      </c>
      <c r="S5479" t="str">
        <f t="shared" si="516"/>
        <v>0.000***</v>
      </c>
      <c r="T5479" t="str">
        <f t="shared" si="519"/>
        <v>0.000 (0.000)</v>
      </c>
      <c r="U5479" t="str">
        <f t="shared" si="517"/>
        <v>0.000*** (0.000)</v>
      </c>
    </row>
    <row r="5480" x14ac:dyDescent="0.25">
      <c r="P5480" t="str">
        <f t="shared" si="514"/>
        <v>***</v>
      </c>
      <c r="Q5480" t="str">
        <f t="shared" si="518"/>
        <v/>
      </c>
      <c r="R5480">
        <f t="shared" si="515"/>
        <v>0</v>
      </c>
      <c r="S5480" t="str">
        <f t="shared" si="516"/>
        <v>0.000***</v>
      </c>
      <c r="T5480" t="str">
        <f t="shared" si="519"/>
        <v>0.000 (0.000)</v>
      </c>
      <c r="U5480" t="str">
        <f t="shared" si="517"/>
        <v>0.000*** (0.000)</v>
      </c>
    </row>
    <row r="5481" x14ac:dyDescent="0.25">
      <c r="P5481" t="str">
        <f t="shared" si="514"/>
        <v>***</v>
      </c>
      <c r="Q5481" t="str">
        <f t="shared" si="518"/>
        <v/>
      </c>
      <c r="R5481">
        <f t="shared" si="515"/>
        <v>0</v>
      </c>
      <c r="S5481" t="str">
        <f t="shared" si="516"/>
        <v>0.000***</v>
      </c>
      <c r="T5481" t="str">
        <f t="shared" si="519"/>
        <v>0.000 (0.000)</v>
      </c>
      <c r="U5481" t="str">
        <f t="shared" si="517"/>
        <v>0.000*** (0.000)</v>
      </c>
    </row>
    <row r="5482" x14ac:dyDescent="0.25">
      <c r="P5482" t="str">
        <f t="shared" si="514"/>
        <v>***</v>
      </c>
      <c r="Q5482" t="str">
        <f t="shared" si="518"/>
        <v/>
      </c>
      <c r="R5482">
        <f t="shared" si="515"/>
        <v>0</v>
      </c>
      <c r="S5482" t="str">
        <f t="shared" si="516"/>
        <v>0.000***</v>
      </c>
      <c r="T5482" t="str">
        <f t="shared" si="519"/>
        <v>0.000 (0.000)</v>
      </c>
      <c r="U5482" t="str">
        <f t="shared" si="517"/>
        <v>0.000*** (0.000)</v>
      </c>
    </row>
    <row r="5483" x14ac:dyDescent="0.25">
      <c r="P5483" t="str">
        <f t="shared" si="514"/>
        <v>***</v>
      </c>
      <c r="Q5483" t="str">
        <f t="shared" si="518"/>
        <v/>
      </c>
      <c r="R5483">
        <f t="shared" si="515"/>
        <v>0</v>
      </c>
      <c r="S5483" t="str">
        <f t="shared" si="516"/>
        <v>0.000***</v>
      </c>
      <c r="T5483" t="str">
        <f t="shared" si="519"/>
        <v>0.000 (0.000)</v>
      </c>
      <c r="U5483" t="str">
        <f t="shared" si="517"/>
        <v>0.000*** (0.000)</v>
      </c>
    </row>
    <row r="5484" x14ac:dyDescent="0.25">
      <c r="P5484" t="str">
        <f t="shared" si="514"/>
        <v>***</v>
      </c>
      <c r="Q5484" t="str">
        <f t="shared" si="518"/>
        <v/>
      </c>
      <c r="R5484">
        <f t="shared" si="515"/>
        <v>0</v>
      </c>
      <c r="S5484" t="str">
        <f t="shared" si="516"/>
        <v>0.000***</v>
      </c>
      <c r="T5484" t="str">
        <f t="shared" si="519"/>
        <v>0.000 (0.000)</v>
      </c>
      <c r="U5484" t="str">
        <f t="shared" si="517"/>
        <v>0.000*** (0.000)</v>
      </c>
    </row>
    <row r="5485" x14ac:dyDescent="0.25">
      <c r="P5485" t="str">
        <f t="shared" si="514"/>
        <v>***</v>
      </c>
      <c r="Q5485" t="str">
        <f t="shared" si="518"/>
        <v/>
      </c>
      <c r="R5485">
        <f t="shared" si="515"/>
        <v>0</v>
      </c>
      <c r="S5485" t="str">
        <f t="shared" si="516"/>
        <v>0.000***</v>
      </c>
      <c r="T5485" t="str">
        <f t="shared" si="519"/>
        <v>0.000 (0.000)</v>
      </c>
      <c r="U5485" t="str">
        <f t="shared" si="517"/>
        <v>0.000*** (0.000)</v>
      </c>
    </row>
    <row r="5486" x14ac:dyDescent="0.25">
      <c r="P5486" t="str">
        <f t="shared" si="514"/>
        <v>***</v>
      </c>
      <c r="Q5486" t="str">
        <f t="shared" si="518"/>
        <v/>
      </c>
      <c r="R5486">
        <f t="shared" si="515"/>
        <v>0</v>
      </c>
      <c r="S5486" t="str">
        <f t="shared" si="516"/>
        <v>0.000***</v>
      </c>
      <c r="T5486" t="str">
        <f t="shared" si="519"/>
        <v>0.000 (0.000)</v>
      </c>
      <c r="U5486" t="str">
        <f t="shared" si="517"/>
        <v>0.000*** (0.000)</v>
      </c>
    </row>
    <row r="5487" x14ac:dyDescent="0.25">
      <c r="P5487" t="str">
        <f t="shared" si="514"/>
        <v>***</v>
      </c>
      <c r="Q5487" t="str">
        <f t="shared" si="518"/>
        <v/>
      </c>
      <c r="R5487">
        <f t="shared" si="515"/>
        <v>0</v>
      </c>
      <c r="S5487" t="str">
        <f t="shared" si="516"/>
        <v>0.000***</v>
      </c>
      <c r="T5487" t="str">
        <f t="shared" si="519"/>
        <v>0.000 (0.000)</v>
      </c>
      <c r="U5487" t="str">
        <f t="shared" si="517"/>
        <v>0.000*** (0.000)</v>
      </c>
    </row>
    <row r="5488" x14ac:dyDescent="0.25">
      <c r="P5488" t="str">
        <f t="shared" si="514"/>
        <v>***</v>
      </c>
      <c r="Q5488" t="str">
        <f t="shared" si="518"/>
        <v/>
      </c>
      <c r="R5488">
        <f t="shared" si="515"/>
        <v>0</v>
      </c>
      <c r="S5488" t="str">
        <f t="shared" si="516"/>
        <v>0.000***</v>
      </c>
      <c r="T5488" t="str">
        <f t="shared" si="519"/>
        <v>0.000 (0.000)</v>
      </c>
      <c r="U5488" t="str">
        <f t="shared" si="517"/>
        <v>0.000*** (0.000)</v>
      </c>
    </row>
    <row r="5489" x14ac:dyDescent="0.25">
      <c r="P5489" t="str">
        <f t="shared" si="514"/>
        <v>***</v>
      </c>
      <c r="Q5489" t="str">
        <f t="shared" si="518"/>
        <v/>
      </c>
      <c r="R5489">
        <f t="shared" si="515"/>
        <v>0</v>
      </c>
      <c r="S5489" t="str">
        <f t="shared" si="516"/>
        <v>0.000***</v>
      </c>
      <c r="T5489" t="str">
        <f t="shared" si="519"/>
        <v>0.000 (0.000)</v>
      </c>
      <c r="U5489" t="str">
        <f t="shared" si="517"/>
        <v>0.000*** (0.000)</v>
      </c>
    </row>
    <row r="5490" x14ac:dyDescent="0.25">
      <c r="P5490" t="str">
        <f t="shared" si="514"/>
        <v>***</v>
      </c>
      <c r="Q5490" t="str">
        <f t="shared" si="518"/>
        <v/>
      </c>
      <c r="R5490">
        <f t="shared" si="515"/>
        <v>0</v>
      </c>
      <c r="S5490" t="str">
        <f t="shared" si="516"/>
        <v>0.000***</v>
      </c>
      <c r="T5490" t="str">
        <f t="shared" si="519"/>
        <v>0.000 (0.000)</v>
      </c>
      <c r="U5490" t="str">
        <f t="shared" si="517"/>
        <v>0.000*** (0.000)</v>
      </c>
    </row>
    <row r="5491" x14ac:dyDescent="0.25">
      <c r="P5491" t="str">
        <f t="shared" si="514"/>
        <v>***</v>
      </c>
      <c r="Q5491" t="str">
        <f t="shared" si="518"/>
        <v/>
      </c>
      <c r="R5491">
        <f t="shared" si="515"/>
        <v>0</v>
      </c>
      <c r="S5491" t="str">
        <f t="shared" si="516"/>
        <v>0.000***</v>
      </c>
      <c r="T5491" t="str">
        <f t="shared" si="519"/>
        <v>0.000 (0.000)</v>
      </c>
      <c r="U5491" t="str">
        <f t="shared" si="517"/>
        <v>0.000*** (0.000)</v>
      </c>
    </row>
    <row r="5492" x14ac:dyDescent="0.25">
      <c r="P5492" t="str">
        <f t="shared" si="514"/>
        <v>***</v>
      </c>
      <c r="Q5492" t="str">
        <f t="shared" si="518"/>
        <v/>
      </c>
      <c r="R5492">
        <f t="shared" si="515"/>
        <v>0</v>
      </c>
      <c r="S5492" t="str">
        <f t="shared" si="516"/>
        <v>0.000***</v>
      </c>
      <c r="T5492" t="str">
        <f t="shared" si="519"/>
        <v>0.000 (0.000)</v>
      </c>
      <c r="U5492" t="str">
        <f t="shared" si="517"/>
        <v>0.000*** (0.000)</v>
      </c>
    </row>
    <row r="5493" x14ac:dyDescent="0.25">
      <c r="P5493" t="str">
        <f t="shared" ref="P5493:P5556" si="520">IF(L5493&lt;0.01,"***",IF(L5493&lt;0.05,"**",IF(L5493&lt;0.1,"*","")))</f>
        <v>***</v>
      </c>
      <c r="Q5493" t="str">
        <f t="shared" si="518"/>
        <v/>
      </c>
      <c r="R5493">
        <f t="shared" ref="R5493:R5556" si="521">J5493</f>
        <v>0</v>
      </c>
      <c r="S5493" t="str">
        <f t="shared" ref="S5493:S5556" si="522">TEXT(R5493,"0.000")&amp;P5493</f>
        <v>0.000***</v>
      </c>
      <c r="T5493" t="str">
        <f t="shared" si="519"/>
        <v>0.000 (0.000)</v>
      </c>
      <c r="U5493" t="str">
        <f t="shared" ref="U5493:U5556" si="523">S5493&amp;" ("&amp;TEXT(K5493,"0.000")&amp;")"</f>
        <v>0.000*** (0.000)</v>
      </c>
    </row>
    <row r="5494" x14ac:dyDescent="0.25">
      <c r="P5494" t="str">
        <f t="shared" si="520"/>
        <v>***</v>
      </c>
      <c r="Q5494" t="str">
        <f t="shared" si="518"/>
        <v/>
      </c>
      <c r="R5494">
        <f t="shared" si="521"/>
        <v>0</v>
      </c>
      <c r="S5494" t="str">
        <f t="shared" si="522"/>
        <v>0.000***</v>
      </c>
      <c r="T5494" t="str">
        <f t="shared" si="519"/>
        <v>0.000 (0.000)</v>
      </c>
      <c r="U5494" t="str">
        <f t="shared" si="523"/>
        <v>0.000*** (0.000)</v>
      </c>
    </row>
    <row r="5495" x14ac:dyDescent="0.25">
      <c r="P5495" t="str">
        <f t="shared" si="520"/>
        <v>***</v>
      </c>
      <c r="Q5495" t="str">
        <f t="shared" si="518"/>
        <v/>
      </c>
      <c r="R5495">
        <f t="shared" si="521"/>
        <v>0</v>
      </c>
      <c r="S5495" t="str">
        <f t="shared" si="522"/>
        <v>0.000***</v>
      </c>
      <c r="T5495" t="str">
        <f t="shared" si="519"/>
        <v>0.000 (0.000)</v>
      </c>
      <c r="U5495" t="str">
        <f t="shared" si="523"/>
        <v>0.000*** (0.000)</v>
      </c>
    </row>
    <row r="5496" x14ac:dyDescent="0.25">
      <c r="P5496" t="str">
        <f t="shared" si="520"/>
        <v>***</v>
      </c>
      <c r="Q5496" t="str">
        <f t="shared" si="518"/>
        <v/>
      </c>
      <c r="R5496">
        <f t="shared" si="521"/>
        <v>0</v>
      </c>
      <c r="S5496" t="str">
        <f t="shared" si="522"/>
        <v>0.000***</v>
      </c>
      <c r="T5496" t="str">
        <f t="shared" si="519"/>
        <v>0.000 (0.000)</v>
      </c>
      <c r="U5496" t="str">
        <f t="shared" si="523"/>
        <v>0.000*** (0.000)</v>
      </c>
    </row>
    <row r="5497" x14ac:dyDescent="0.25">
      <c r="P5497" t="str">
        <f t="shared" si="520"/>
        <v>***</v>
      </c>
      <c r="Q5497" t="str">
        <f t="shared" si="518"/>
        <v/>
      </c>
      <c r="R5497">
        <f t="shared" si="521"/>
        <v>0</v>
      </c>
      <c r="S5497" t="str">
        <f t="shared" si="522"/>
        <v>0.000***</v>
      </c>
      <c r="T5497" t="str">
        <f t="shared" si="519"/>
        <v>0.000 (0.000)</v>
      </c>
      <c r="U5497" t="str">
        <f t="shared" si="523"/>
        <v>0.000*** (0.000)</v>
      </c>
    </row>
    <row r="5498" x14ac:dyDescent="0.25">
      <c r="P5498" t="str">
        <f t="shared" si="520"/>
        <v>***</v>
      </c>
      <c r="Q5498" t="str">
        <f t="shared" si="518"/>
        <v/>
      </c>
      <c r="R5498">
        <f t="shared" si="521"/>
        <v>0</v>
      </c>
      <c r="S5498" t="str">
        <f t="shared" si="522"/>
        <v>0.000***</v>
      </c>
      <c r="T5498" t="str">
        <f t="shared" si="519"/>
        <v>0.000 (0.000)</v>
      </c>
      <c r="U5498" t="str">
        <f t="shared" si="523"/>
        <v>0.000*** (0.000)</v>
      </c>
    </row>
    <row r="5499" x14ac:dyDescent="0.25">
      <c r="P5499" t="str">
        <f t="shared" si="520"/>
        <v>***</v>
      </c>
      <c r="Q5499" t="str">
        <f t="shared" si="518"/>
        <v/>
      </c>
      <c r="R5499">
        <f t="shared" si="521"/>
        <v>0</v>
      </c>
      <c r="S5499" t="str">
        <f t="shared" si="522"/>
        <v>0.000***</v>
      </c>
      <c r="T5499" t="str">
        <f t="shared" si="519"/>
        <v>0.000 (0.000)</v>
      </c>
      <c r="U5499" t="str">
        <f t="shared" si="523"/>
        <v>0.000*** (0.000)</v>
      </c>
    </row>
    <row r="5500" x14ac:dyDescent="0.25">
      <c r="P5500" t="str">
        <f t="shared" si="520"/>
        <v>***</v>
      </c>
      <c r="Q5500" t="str">
        <f t="shared" si="518"/>
        <v/>
      </c>
      <c r="R5500">
        <f t="shared" si="521"/>
        <v>0</v>
      </c>
      <c r="S5500" t="str">
        <f t="shared" si="522"/>
        <v>0.000***</v>
      </c>
      <c r="T5500" t="str">
        <f t="shared" si="519"/>
        <v>0.000 (0.000)</v>
      </c>
      <c r="U5500" t="str">
        <f t="shared" si="523"/>
        <v>0.000*** (0.000)</v>
      </c>
    </row>
    <row r="5501" x14ac:dyDescent="0.25">
      <c r="P5501" t="str">
        <f t="shared" si="520"/>
        <v>***</v>
      </c>
      <c r="Q5501" t="str">
        <f t="shared" si="518"/>
        <v/>
      </c>
      <c r="R5501">
        <f t="shared" si="521"/>
        <v>0</v>
      </c>
      <c r="S5501" t="str">
        <f t="shared" si="522"/>
        <v>0.000***</v>
      </c>
      <c r="T5501" t="str">
        <f t="shared" si="519"/>
        <v>0.000 (0.000)</v>
      </c>
      <c r="U5501" t="str">
        <f t="shared" si="523"/>
        <v>0.000*** (0.000)</v>
      </c>
    </row>
    <row r="5502" x14ac:dyDescent="0.25">
      <c r="P5502" t="str">
        <f t="shared" si="520"/>
        <v>***</v>
      </c>
      <c r="Q5502" t="str">
        <f t="shared" si="518"/>
        <v/>
      </c>
      <c r="R5502">
        <f t="shared" si="521"/>
        <v>0</v>
      </c>
      <c r="S5502" t="str">
        <f t="shared" si="522"/>
        <v>0.000***</v>
      </c>
      <c r="T5502" t="str">
        <f t="shared" si="519"/>
        <v>0.000 (0.000)</v>
      </c>
      <c r="U5502" t="str">
        <f t="shared" si="523"/>
        <v>0.000*** (0.000)</v>
      </c>
    </row>
    <row r="5503" x14ac:dyDescent="0.25">
      <c r="P5503" t="str">
        <f t="shared" si="520"/>
        <v>***</v>
      </c>
      <c r="Q5503" t="str">
        <f t="shared" si="518"/>
        <v/>
      </c>
      <c r="R5503">
        <f t="shared" si="521"/>
        <v>0</v>
      </c>
      <c r="S5503" t="str">
        <f t="shared" si="522"/>
        <v>0.000***</v>
      </c>
      <c r="T5503" t="str">
        <f t="shared" si="519"/>
        <v>0.000 (0.000)</v>
      </c>
      <c r="U5503" t="str">
        <f t="shared" si="523"/>
        <v>0.000*** (0.000)</v>
      </c>
    </row>
    <row r="5504" x14ac:dyDescent="0.25">
      <c r="P5504" t="str">
        <f t="shared" si="520"/>
        <v>***</v>
      </c>
      <c r="Q5504" t="str">
        <f t="shared" si="518"/>
        <v/>
      </c>
      <c r="R5504">
        <f t="shared" si="521"/>
        <v>0</v>
      </c>
      <c r="S5504" t="str">
        <f t="shared" si="522"/>
        <v>0.000***</v>
      </c>
      <c r="T5504" t="str">
        <f t="shared" si="519"/>
        <v>0.000 (0.000)</v>
      </c>
      <c r="U5504" t="str">
        <f t="shared" si="523"/>
        <v>0.000*** (0.000)</v>
      </c>
    </row>
    <row r="5505" x14ac:dyDescent="0.25">
      <c r="P5505" t="str">
        <f t="shared" si="520"/>
        <v>***</v>
      </c>
      <c r="Q5505" t="str">
        <f t="shared" si="518"/>
        <v/>
      </c>
      <c r="R5505">
        <f t="shared" si="521"/>
        <v>0</v>
      </c>
      <c r="S5505" t="str">
        <f t="shared" si="522"/>
        <v>0.000***</v>
      </c>
      <c r="T5505" t="str">
        <f t="shared" si="519"/>
        <v>0.000 (0.000)</v>
      </c>
      <c r="U5505" t="str">
        <f t="shared" si="523"/>
        <v>0.000*** (0.000)</v>
      </c>
    </row>
    <row r="5506" x14ac:dyDescent="0.25">
      <c r="P5506" t="str">
        <f t="shared" si="520"/>
        <v>***</v>
      </c>
      <c r="Q5506" t="str">
        <f t="shared" si="518"/>
        <v/>
      </c>
      <c r="R5506">
        <f t="shared" si="521"/>
        <v>0</v>
      </c>
      <c r="S5506" t="str">
        <f t="shared" si="522"/>
        <v>0.000***</v>
      </c>
      <c r="T5506" t="str">
        <f t="shared" si="519"/>
        <v>0.000 (0.000)</v>
      </c>
      <c r="U5506" t="str">
        <f t="shared" si="523"/>
        <v>0.000*** (0.000)</v>
      </c>
    </row>
    <row r="5507" x14ac:dyDescent="0.25">
      <c r="P5507" t="str">
        <f t="shared" si="520"/>
        <v>***</v>
      </c>
      <c r="Q5507" t="str">
        <f t="shared" ref="Q5507:Q5570" si="524">_xlfn.CONCAT(A5507:I5507)</f>
        <v/>
      </c>
      <c r="R5507">
        <f t="shared" si="521"/>
        <v>0</v>
      </c>
      <c r="S5507" t="str">
        <f t="shared" si="522"/>
        <v>0.000***</v>
      </c>
      <c r="T5507" t="str">
        <f t="shared" ref="T5507:T5570" si="525">TEXT(R5507,"0.000")&amp;" ("&amp;TEXT(K5507,"0.000")&amp;")"</f>
        <v>0.000 (0.000)</v>
      </c>
      <c r="U5507" t="str">
        <f t="shared" si="523"/>
        <v>0.000*** (0.000)</v>
      </c>
    </row>
    <row r="5508" x14ac:dyDescent="0.25">
      <c r="P5508" t="str">
        <f t="shared" si="520"/>
        <v>***</v>
      </c>
      <c r="Q5508" t="str">
        <f t="shared" si="524"/>
        <v/>
      </c>
      <c r="R5508">
        <f t="shared" si="521"/>
        <v>0</v>
      </c>
      <c r="S5508" t="str">
        <f t="shared" si="522"/>
        <v>0.000***</v>
      </c>
      <c r="T5508" t="str">
        <f t="shared" si="525"/>
        <v>0.000 (0.000)</v>
      </c>
      <c r="U5508" t="str">
        <f t="shared" si="523"/>
        <v>0.000*** (0.000)</v>
      </c>
    </row>
    <row r="5509" x14ac:dyDescent="0.25">
      <c r="P5509" t="str">
        <f t="shared" si="520"/>
        <v>***</v>
      </c>
      <c r="Q5509" t="str">
        <f t="shared" si="524"/>
        <v/>
      </c>
      <c r="R5509">
        <f t="shared" si="521"/>
        <v>0</v>
      </c>
      <c r="S5509" t="str">
        <f t="shared" si="522"/>
        <v>0.000***</v>
      </c>
      <c r="T5509" t="str">
        <f t="shared" si="525"/>
        <v>0.000 (0.000)</v>
      </c>
      <c r="U5509" t="str">
        <f t="shared" si="523"/>
        <v>0.000*** (0.000)</v>
      </c>
    </row>
    <row r="5510" x14ac:dyDescent="0.25">
      <c r="P5510" t="str">
        <f t="shared" si="520"/>
        <v>***</v>
      </c>
      <c r="Q5510" t="str">
        <f t="shared" si="524"/>
        <v/>
      </c>
      <c r="R5510">
        <f t="shared" si="521"/>
        <v>0</v>
      </c>
      <c r="S5510" t="str">
        <f t="shared" si="522"/>
        <v>0.000***</v>
      </c>
      <c r="T5510" t="str">
        <f t="shared" si="525"/>
        <v>0.000 (0.000)</v>
      </c>
      <c r="U5510" t="str">
        <f t="shared" si="523"/>
        <v>0.000*** (0.000)</v>
      </c>
    </row>
    <row r="5511" x14ac:dyDescent="0.25">
      <c r="P5511" t="str">
        <f t="shared" si="520"/>
        <v>***</v>
      </c>
      <c r="Q5511" t="str">
        <f t="shared" si="524"/>
        <v/>
      </c>
      <c r="R5511">
        <f t="shared" si="521"/>
        <v>0</v>
      </c>
      <c r="S5511" t="str">
        <f t="shared" si="522"/>
        <v>0.000***</v>
      </c>
      <c r="T5511" t="str">
        <f t="shared" si="525"/>
        <v>0.000 (0.000)</v>
      </c>
      <c r="U5511" t="str">
        <f t="shared" si="523"/>
        <v>0.000*** (0.000)</v>
      </c>
    </row>
    <row r="5512" x14ac:dyDescent="0.25">
      <c r="P5512" t="str">
        <f t="shared" si="520"/>
        <v>***</v>
      </c>
      <c r="Q5512" t="str">
        <f t="shared" si="524"/>
        <v/>
      </c>
      <c r="R5512">
        <f t="shared" si="521"/>
        <v>0</v>
      </c>
      <c r="S5512" t="str">
        <f t="shared" si="522"/>
        <v>0.000***</v>
      </c>
      <c r="T5512" t="str">
        <f t="shared" si="525"/>
        <v>0.000 (0.000)</v>
      </c>
      <c r="U5512" t="str">
        <f t="shared" si="523"/>
        <v>0.000*** (0.000)</v>
      </c>
    </row>
    <row r="5513" x14ac:dyDescent="0.25">
      <c r="P5513" t="str">
        <f t="shared" si="520"/>
        <v>***</v>
      </c>
      <c r="Q5513" t="str">
        <f t="shared" si="524"/>
        <v/>
      </c>
      <c r="R5513">
        <f t="shared" si="521"/>
        <v>0</v>
      </c>
      <c r="S5513" t="str">
        <f t="shared" si="522"/>
        <v>0.000***</v>
      </c>
      <c r="T5513" t="str">
        <f t="shared" si="525"/>
        <v>0.000 (0.000)</v>
      </c>
      <c r="U5513" t="str">
        <f t="shared" si="523"/>
        <v>0.000*** (0.000)</v>
      </c>
    </row>
    <row r="5514" x14ac:dyDescent="0.25">
      <c r="P5514" t="str">
        <f t="shared" si="520"/>
        <v>***</v>
      </c>
      <c r="Q5514" t="str">
        <f t="shared" si="524"/>
        <v/>
      </c>
      <c r="R5514">
        <f t="shared" si="521"/>
        <v>0</v>
      </c>
      <c r="S5514" t="str">
        <f t="shared" si="522"/>
        <v>0.000***</v>
      </c>
      <c r="T5514" t="str">
        <f t="shared" si="525"/>
        <v>0.000 (0.000)</v>
      </c>
      <c r="U5514" t="str">
        <f t="shared" si="523"/>
        <v>0.000*** (0.000)</v>
      </c>
    </row>
    <row r="5515" x14ac:dyDescent="0.25">
      <c r="P5515" t="str">
        <f t="shared" si="520"/>
        <v>***</v>
      </c>
      <c r="Q5515" t="str">
        <f t="shared" si="524"/>
        <v/>
      </c>
      <c r="R5515">
        <f t="shared" si="521"/>
        <v>0</v>
      </c>
      <c r="S5515" t="str">
        <f t="shared" si="522"/>
        <v>0.000***</v>
      </c>
      <c r="T5515" t="str">
        <f t="shared" si="525"/>
        <v>0.000 (0.000)</v>
      </c>
      <c r="U5515" t="str">
        <f t="shared" si="523"/>
        <v>0.000*** (0.000)</v>
      </c>
    </row>
    <row r="5516" x14ac:dyDescent="0.25">
      <c r="P5516" t="str">
        <f t="shared" si="520"/>
        <v>***</v>
      </c>
      <c r="Q5516" t="str">
        <f t="shared" si="524"/>
        <v/>
      </c>
      <c r="R5516">
        <f t="shared" si="521"/>
        <v>0</v>
      </c>
      <c r="S5516" t="str">
        <f t="shared" si="522"/>
        <v>0.000***</v>
      </c>
      <c r="T5516" t="str">
        <f t="shared" si="525"/>
        <v>0.000 (0.000)</v>
      </c>
      <c r="U5516" t="str">
        <f t="shared" si="523"/>
        <v>0.000*** (0.000)</v>
      </c>
    </row>
    <row r="5517" x14ac:dyDescent="0.25">
      <c r="P5517" t="str">
        <f t="shared" si="520"/>
        <v>***</v>
      </c>
      <c r="Q5517" t="str">
        <f t="shared" si="524"/>
        <v/>
      </c>
      <c r="R5517">
        <f t="shared" si="521"/>
        <v>0</v>
      </c>
      <c r="S5517" t="str">
        <f t="shared" si="522"/>
        <v>0.000***</v>
      </c>
      <c r="T5517" t="str">
        <f t="shared" si="525"/>
        <v>0.000 (0.000)</v>
      </c>
      <c r="U5517" t="str">
        <f t="shared" si="523"/>
        <v>0.000*** (0.000)</v>
      </c>
    </row>
    <row r="5518" x14ac:dyDescent="0.25">
      <c r="P5518" t="str">
        <f t="shared" si="520"/>
        <v>***</v>
      </c>
      <c r="Q5518" t="str">
        <f t="shared" si="524"/>
        <v/>
      </c>
      <c r="R5518">
        <f t="shared" si="521"/>
        <v>0</v>
      </c>
      <c r="S5518" t="str">
        <f t="shared" si="522"/>
        <v>0.000***</v>
      </c>
      <c r="T5518" t="str">
        <f t="shared" si="525"/>
        <v>0.000 (0.000)</v>
      </c>
      <c r="U5518" t="str">
        <f t="shared" si="523"/>
        <v>0.000*** (0.000)</v>
      </c>
    </row>
    <row r="5519" x14ac:dyDescent="0.25">
      <c r="P5519" t="str">
        <f t="shared" si="520"/>
        <v>***</v>
      </c>
      <c r="Q5519" t="str">
        <f t="shared" si="524"/>
        <v/>
      </c>
      <c r="R5519">
        <f t="shared" si="521"/>
        <v>0</v>
      </c>
      <c r="S5519" t="str">
        <f t="shared" si="522"/>
        <v>0.000***</v>
      </c>
      <c r="T5519" t="str">
        <f t="shared" si="525"/>
        <v>0.000 (0.000)</v>
      </c>
      <c r="U5519" t="str">
        <f t="shared" si="523"/>
        <v>0.000*** (0.000)</v>
      </c>
    </row>
    <row r="5520" x14ac:dyDescent="0.25">
      <c r="P5520" t="str">
        <f t="shared" si="520"/>
        <v>***</v>
      </c>
      <c r="Q5520" t="str">
        <f t="shared" si="524"/>
        <v/>
      </c>
      <c r="R5520">
        <f t="shared" si="521"/>
        <v>0</v>
      </c>
      <c r="S5520" t="str">
        <f t="shared" si="522"/>
        <v>0.000***</v>
      </c>
      <c r="T5520" t="str">
        <f t="shared" si="525"/>
        <v>0.000 (0.000)</v>
      </c>
      <c r="U5520" t="str">
        <f t="shared" si="523"/>
        <v>0.000*** (0.000)</v>
      </c>
    </row>
    <row r="5521" x14ac:dyDescent="0.25">
      <c r="P5521" t="str">
        <f t="shared" si="520"/>
        <v>***</v>
      </c>
      <c r="Q5521" t="str">
        <f t="shared" si="524"/>
        <v/>
      </c>
      <c r="R5521">
        <f t="shared" si="521"/>
        <v>0</v>
      </c>
      <c r="S5521" t="str">
        <f t="shared" si="522"/>
        <v>0.000***</v>
      </c>
      <c r="T5521" t="str">
        <f t="shared" si="525"/>
        <v>0.000 (0.000)</v>
      </c>
      <c r="U5521" t="str">
        <f t="shared" si="523"/>
        <v>0.000*** (0.000)</v>
      </c>
    </row>
    <row r="5522" x14ac:dyDescent="0.25">
      <c r="P5522" t="str">
        <f t="shared" si="520"/>
        <v>***</v>
      </c>
      <c r="Q5522" t="str">
        <f t="shared" si="524"/>
        <v/>
      </c>
      <c r="R5522">
        <f t="shared" si="521"/>
        <v>0</v>
      </c>
      <c r="S5522" t="str">
        <f t="shared" si="522"/>
        <v>0.000***</v>
      </c>
      <c r="T5522" t="str">
        <f t="shared" si="525"/>
        <v>0.000 (0.000)</v>
      </c>
      <c r="U5522" t="str">
        <f t="shared" si="523"/>
        <v>0.000*** (0.000)</v>
      </c>
    </row>
    <row r="5523" x14ac:dyDescent="0.25">
      <c r="P5523" t="str">
        <f t="shared" si="520"/>
        <v>***</v>
      </c>
      <c r="Q5523" t="str">
        <f t="shared" si="524"/>
        <v/>
      </c>
      <c r="R5523">
        <f t="shared" si="521"/>
        <v>0</v>
      </c>
      <c r="S5523" t="str">
        <f t="shared" si="522"/>
        <v>0.000***</v>
      </c>
      <c r="T5523" t="str">
        <f t="shared" si="525"/>
        <v>0.000 (0.000)</v>
      </c>
      <c r="U5523" t="str">
        <f t="shared" si="523"/>
        <v>0.000*** (0.000)</v>
      </c>
    </row>
    <row r="5524" x14ac:dyDescent="0.25">
      <c r="P5524" t="str">
        <f t="shared" si="520"/>
        <v>***</v>
      </c>
      <c r="Q5524" t="str">
        <f t="shared" si="524"/>
        <v/>
      </c>
      <c r="R5524">
        <f t="shared" si="521"/>
        <v>0</v>
      </c>
      <c r="S5524" t="str">
        <f t="shared" si="522"/>
        <v>0.000***</v>
      </c>
      <c r="T5524" t="str">
        <f t="shared" si="525"/>
        <v>0.000 (0.000)</v>
      </c>
      <c r="U5524" t="str">
        <f t="shared" si="523"/>
        <v>0.000*** (0.000)</v>
      </c>
    </row>
    <row r="5525" x14ac:dyDescent="0.25">
      <c r="P5525" t="str">
        <f t="shared" si="520"/>
        <v>***</v>
      </c>
      <c r="Q5525" t="str">
        <f t="shared" si="524"/>
        <v/>
      </c>
      <c r="R5525">
        <f t="shared" si="521"/>
        <v>0</v>
      </c>
      <c r="S5525" t="str">
        <f t="shared" si="522"/>
        <v>0.000***</v>
      </c>
      <c r="T5525" t="str">
        <f t="shared" si="525"/>
        <v>0.000 (0.000)</v>
      </c>
      <c r="U5525" t="str">
        <f t="shared" si="523"/>
        <v>0.000*** (0.000)</v>
      </c>
    </row>
    <row r="5526" x14ac:dyDescent="0.25">
      <c r="P5526" t="str">
        <f t="shared" si="520"/>
        <v>***</v>
      </c>
      <c r="Q5526" t="str">
        <f t="shared" si="524"/>
        <v/>
      </c>
      <c r="R5526">
        <f t="shared" si="521"/>
        <v>0</v>
      </c>
      <c r="S5526" t="str">
        <f t="shared" si="522"/>
        <v>0.000***</v>
      </c>
      <c r="T5526" t="str">
        <f t="shared" si="525"/>
        <v>0.000 (0.000)</v>
      </c>
      <c r="U5526" t="str">
        <f t="shared" si="523"/>
        <v>0.000*** (0.000)</v>
      </c>
    </row>
    <row r="5527" x14ac:dyDescent="0.25">
      <c r="P5527" t="str">
        <f t="shared" si="520"/>
        <v>***</v>
      </c>
      <c r="Q5527" t="str">
        <f t="shared" si="524"/>
        <v/>
      </c>
      <c r="R5527">
        <f t="shared" si="521"/>
        <v>0</v>
      </c>
      <c r="S5527" t="str">
        <f t="shared" si="522"/>
        <v>0.000***</v>
      </c>
      <c r="T5527" t="str">
        <f t="shared" si="525"/>
        <v>0.000 (0.000)</v>
      </c>
      <c r="U5527" t="str">
        <f t="shared" si="523"/>
        <v>0.000*** (0.000)</v>
      </c>
    </row>
    <row r="5528" x14ac:dyDescent="0.25">
      <c r="P5528" t="str">
        <f t="shared" si="520"/>
        <v>***</v>
      </c>
      <c r="Q5528" t="str">
        <f t="shared" si="524"/>
        <v/>
      </c>
      <c r="R5528">
        <f t="shared" si="521"/>
        <v>0</v>
      </c>
      <c r="S5528" t="str">
        <f t="shared" si="522"/>
        <v>0.000***</v>
      </c>
      <c r="T5528" t="str">
        <f t="shared" si="525"/>
        <v>0.000 (0.000)</v>
      </c>
      <c r="U5528" t="str">
        <f t="shared" si="523"/>
        <v>0.000*** (0.000)</v>
      </c>
    </row>
    <row r="5529" x14ac:dyDescent="0.25">
      <c r="P5529" t="str">
        <f t="shared" si="520"/>
        <v>***</v>
      </c>
      <c r="Q5529" t="str">
        <f t="shared" si="524"/>
        <v/>
      </c>
      <c r="R5529">
        <f t="shared" si="521"/>
        <v>0</v>
      </c>
      <c r="S5529" t="str">
        <f t="shared" si="522"/>
        <v>0.000***</v>
      </c>
      <c r="T5529" t="str">
        <f t="shared" si="525"/>
        <v>0.000 (0.000)</v>
      </c>
      <c r="U5529" t="str">
        <f t="shared" si="523"/>
        <v>0.000*** (0.000)</v>
      </c>
    </row>
    <row r="5530" x14ac:dyDescent="0.25">
      <c r="P5530" t="str">
        <f t="shared" si="520"/>
        <v>***</v>
      </c>
      <c r="Q5530" t="str">
        <f t="shared" si="524"/>
        <v/>
      </c>
      <c r="R5530">
        <f t="shared" si="521"/>
        <v>0</v>
      </c>
      <c r="S5530" t="str">
        <f t="shared" si="522"/>
        <v>0.000***</v>
      </c>
      <c r="T5530" t="str">
        <f t="shared" si="525"/>
        <v>0.000 (0.000)</v>
      </c>
      <c r="U5530" t="str">
        <f t="shared" si="523"/>
        <v>0.000*** (0.000)</v>
      </c>
    </row>
    <row r="5531" x14ac:dyDescent="0.25">
      <c r="P5531" t="str">
        <f t="shared" si="520"/>
        <v>***</v>
      </c>
      <c r="Q5531" t="str">
        <f t="shared" si="524"/>
        <v/>
      </c>
      <c r="R5531">
        <f t="shared" si="521"/>
        <v>0</v>
      </c>
      <c r="S5531" t="str">
        <f t="shared" si="522"/>
        <v>0.000***</v>
      </c>
      <c r="T5531" t="str">
        <f t="shared" si="525"/>
        <v>0.000 (0.000)</v>
      </c>
      <c r="U5531" t="str">
        <f t="shared" si="523"/>
        <v>0.000*** (0.000)</v>
      </c>
    </row>
    <row r="5532" x14ac:dyDescent="0.25">
      <c r="P5532" t="str">
        <f t="shared" si="520"/>
        <v>***</v>
      </c>
      <c r="Q5532" t="str">
        <f t="shared" si="524"/>
        <v/>
      </c>
      <c r="R5532">
        <f t="shared" si="521"/>
        <v>0</v>
      </c>
      <c r="S5532" t="str">
        <f t="shared" si="522"/>
        <v>0.000***</v>
      </c>
      <c r="T5532" t="str">
        <f t="shared" si="525"/>
        <v>0.000 (0.000)</v>
      </c>
      <c r="U5532" t="str">
        <f t="shared" si="523"/>
        <v>0.000*** (0.000)</v>
      </c>
    </row>
    <row r="5533" x14ac:dyDescent="0.25">
      <c r="P5533" t="str">
        <f t="shared" si="520"/>
        <v>***</v>
      </c>
      <c r="Q5533" t="str">
        <f t="shared" si="524"/>
        <v/>
      </c>
      <c r="R5533">
        <f t="shared" si="521"/>
        <v>0</v>
      </c>
      <c r="S5533" t="str">
        <f t="shared" si="522"/>
        <v>0.000***</v>
      </c>
      <c r="T5533" t="str">
        <f t="shared" si="525"/>
        <v>0.000 (0.000)</v>
      </c>
      <c r="U5533" t="str">
        <f t="shared" si="523"/>
        <v>0.000*** (0.000)</v>
      </c>
    </row>
    <row r="5534" x14ac:dyDescent="0.25">
      <c r="P5534" t="str">
        <f t="shared" si="520"/>
        <v>***</v>
      </c>
      <c r="Q5534" t="str">
        <f t="shared" si="524"/>
        <v/>
      </c>
      <c r="R5534">
        <f t="shared" si="521"/>
        <v>0</v>
      </c>
      <c r="S5534" t="str">
        <f t="shared" si="522"/>
        <v>0.000***</v>
      </c>
      <c r="T5534" t="str">
        <f t="shared" si="525"/>
        <v>0.000 (0.000)</v>
      </c>
      <c r="U5534" t="str">
        <f t="shared" si="523"/>
        <v>0.000*** (0.000)</v>
      </c>
    </row>
    <row r="5535" x14ac:dyDescent="0.25">
      <c r="P5535" t="str">
        <f t="shared" si="520"/>
        <v>***</v>
      </c>
      <c r="Q5535" t="str">
        <f t="shared" si="524"/>
        <v/>
      </c>
      <c r="R5535">
        <f t="shared" si="521"/>
        <v>0</v>
      </c>
      <c r="S5535" t="str">
        <f t="shared" si="522"/>
        <v>0.000***</v>
      </c>
      <c r="T5535" t="str">
        <f t="shared" si="525"/>
        <v>0.000 (0.000)</v>
      </c>
      <c r="U5535" t="str">
        <f t="shared" si="523"/>
        <v>0.000*** (0.000)</v>
      </c>
    </row>
    <row r="5536" x14ac:dyDescent="0.25">
      <c r="P5536" t="str">
        <f t="shared" si="520"/>
        <v>***</v>
      </c>
      <c r="Q5536" t="str">
        <f t="shared" si="524"/>
        <v/>
      </c>
      <c r="R5536">
        <f t="shared" si="521"/>
        <v>0</v>
      </c>
      <c r="S5536" t="str">
        <f t="shared" si="522"/>
        <v>0.000***</v>
      </c>
      <c r="T5536" t="str">
        <f t="shared" si="525"/>
        <v>0.000 (0.000)</v>
      </c>
      <c r="U5536" t="str">
        <f t="shared" si="523"/>
        <v>0.000*** (0.000)</v>
      </c>
    </row>
    <row r="5537" x14ac:dyDescent="0.25">
      <c r="P5537" t="str">
        <f t="shared" si="520"/>
        <v>***</v>
      </c>
      <c r="Q5537" t="str">
        <f t="shared" si="524"/>
        <v/>
      </c>
      <c r="R5537">
        <f t="shared" si="521"/>
        <v>0</v>
      </c>
      <c r="S5537" t="str">
        <f t="shared" si="522"/>
        <v>0.000***</v>
      </c>
      <c r="T5537" t="str">
        <f t="shared" si="525"/>
        <v>0.000 (0.000)</v>
      </c>
      <c r="U5537" t="str">
        <f t="shared" si="523"/>
        <v>0.000*** (0.000)</v>
      </c>
    </row>
    <row r="5538" x14ac:dyDescent="0.25">
      <c r="P5538" t="str">
        <f t="shared" si="520"/>
        <v>***</v>
      </c>
      <c r="Q5538" t="str">
        <f t="shared" si="524"/>
        <v/>
      </c>
      <c r="R5538">
        <f t="shared" si="521"/>
        <v>0</v>
      </c>
      <c r="S5538" t="str">
        <f t="shared" si="522"/>
        <v>0.000***</v>
      </c>
      <c r="T5538" t="str">
        <f t="shared" si="525"/>
        <v>0.000 (0.000)</v>
      </c>
      <c r="U5538" t="str">
        <f t="shared" si="523"/>
        <v>0.000*** (0.000)</v>
      </c>
    </row>
    <row r="5539" x14ac:dyDescent="0.25">
      <c r="P5539" t="str">
        <f t="shared" si="520"/>
        <v>***</v>
      </c>
      <c r="Q5539" t="str">
        <f t="shared" si="524"/>
        <v/>
      </c>
      <c r="R5539">
        <f t="shared" si="521"/>
        <v>0</v>
      </c>
      <c r="S5539" t="str">
        <f t="shared" si="522"/>
        <v>0.000***</v>
      </c>
      <c r="T5539" t="str">
        <f t="shared" si="525"/>
        <v>0.000 (0.000)</v>
      </c>
      <c r="U5539" t="str">
        <f t="shared" si="523"/>
        <v>0.000*** (0.000)</v>
      </c>
    </row>
    <row r="5540" x14ac:dyDescent="0.25">
      <c r="P5540" t="str">
        <f t="shared" si="520"/>
        <v>***</v>
      </c>
      <c r="Q5540" t="str">
        <f t="shared" si="524"/>
        <v/>
      </c>
      <c r="R5540">
        <f t="shared" si="521"/>
        <v>0</v>
      </c>
      <c r="S5540" t="str">
        <f t="shared" si="522"/>
        <v>0.000***</v>
      </c>
      <c r="T5540" t="str">
        <f t="shared" si="525"/>
        <v>0.000 (0.000)</v>
      </c>
      <c r="U5540" t="str">
        <f t="shared" si="523"/>
        <v>0.000*** (0.000)</v>
      </c>
    </row>
    <row r="5541" x14ac:dyDescent="0.25">
      <c r="P5541" t="str">
        <f t="shared" si="520"/>
        <v>***</v>
      </c>
      <c r="Q5541" t="str">
        <f t="shared" si="524"/>
        <v/>
      </c>
      <c r="R5541">
        <f t="shared" si="521"/>
        <v>0</v>
      </c>
      <c r="S5541" t="str">
        <f t="shared" si="522"/>
        <v>0.000***</v>
      </c>
      <c r="T5541" t="str">
        <f t="shared" si="525"/>
        <v>0.000 (0.000)</v>
      </c>
      <c r="U5541" t="str">
        <f t="shared" si="523"/>
        <v>0.000*** (0.000)</v>
      </c>
    </row>
    <row r="5542" x14ac:dyDescent="0.25">
      <c r="P5542" t="str">
        <f t="shared" si="520"/>
        <v>***</v>
      </c>
      <c r="Q5542" t="str">
        <f t="shared" si="524"/>
        <v/>
      </c>
      <c r="R5542">
        <f t="shared" si="521"/>
        <v>0</v>
      </c>
      <c r="S5542" t="str">
        <f t="shared" si="522"/>
        <v>0.000***</v>
      </c>
      <c r="T5542" t="str">
        <f t="shared" si="525"/>
        <v>0.000 (0.000)</v>
      </c>
      <c r="U5542" t="str">
        <f t="shared" si="523"/>
        <v>0.000*** (0.000)</v>
      </c>
    </row>
    <row r="5543" x14ac:dyDescent="0.25">
      <c r="P5543" t="str">
        <f t="shared" si="520"/>
        <v>***</v>
      </c>
      <c r="Q5543" t="str">
        <f t="shared" si="524"/>
        <v/>
      </c>
      <c r="R5543">
        <f t="shared" si="521"/>
        <v>0</v>
      </c>
      <c r="S5543" t="str">
        <f t="shared" si="522"/>
        <v>0.000***</v>
      </c>
      <c r="T5543" t="str">
        <f t="shared" si="525"/>
        <v>0.000 (0.000)</v>
      </c>
      <c r="U5543" t="str">
        <f t="shared" si="523"/>
        <v>0.000*** (0.000)</v>
      </c>
    </row>
    <row r="5544" x14ac:dyDescent="0.25">
      <c r="P5544" t="str">
        <f t="shared" si="520"/>
        <v>***</v>
      </c>
      <c r="Q5544" t="str">
        <f t="shared" si="524"/>
        <v/>
      </c>
      <c r="R5544">
        <f t="shared" si="521"/>
        <v>0</v>
      </c>
      <c r="S5544" t="str">
        <f t="shared" si="522"/>
        <v>0.000***</v>
      </c>
      <c r="T5544" t="str">
        <f t="shared" si="525"/>
        <v>0.000 (0.000)</v>
      </c>
      <c r="U5544" t="str">
        <f t="shared" si="523"/>
        <v>0.000*** (0.000)</v>
      </c>
    </row>
    <row r="5545" x14ac:dyDescent="0.25">
      <c r="P5545" t="str">
        <f t="shared" si="520"/>
        <v>***</v>
      </c>
      <c r="Q5545" t="str">
        <f t="shared" si="524"/>
        <v/>
      </c>
      <c r="R5545">
        <f t="shared" si="521"/>
        <v>0</v>
      </c>
      <c r="S5545" t="str">
        <f t="shared" si="522"/>
        <v>0.000***</v>
      </c>
      <c r="T5545" t="str">
        <f t="shared" si="525"/>
        <v>0.000 (0.000)</v>
      </c>
      <c r="U5545" t="str">
        <f t="shared" si="523"/>
        <v>0.000*** (0.000)</v>
      </c>
    </row>
    <row r="5546" x14ac:dyDescent="0.25">
      <c r="P5546" t="str">
        <f t="shared" si="520"/>
        <v>***</v>
      </c>
      <c r="Q5546" t="str">
        <f t="shared" si="524"/>
        <v/>
      </c>
      <c r="R5546">
        <f t="shared" si="521"/>
        <v>0</v>
      </c>
      <c r="S5546" t="str">
        <f t="shared" si="522"/>
        <v>0.000***</v>
      </c>
      <c r="T5546" t="str">
        <f t="shared" si="525"/>
        <v>0.000 (0.000)</v>
      </c>
      <c r="U5546" t="str">
        <f t="shared" si="523"/>
        <v>0.000*** (0.000)</v>
      </c>
    </row>
    <row r="5547" x14ac:dyDescent="0.25">
      <c r="P5547" t="str">
        <f t="shared" si="520"/>
        <v>***</v>
      </c>
      <c r="Q5547" t="str">
        <f t="shared" si="524"/>
        <v/>
      </c>
      <c r="R5547">
        <f t="shared" si="521"/>
        <v>0</v>
      </c>
      <c r="S5547" t="str">
        <f t="shared" si="522"/>
        <v>0.000***</v>
      </c>
      <c r="T5547" t="str">
        <f t="shared" si="525"/>
        <v>0.000 (0.000)</v>
      </c>
      <c r="U5547" t="str">
        <f t="shared" si="523"/>
        <v>0.000*** (0.000)</v>
      </c>
    </row>
    <row r="5548" x14ac:dyDescent="0.25">
      <c r="P5548" t="str">
        <f t="shared" si="520"/>
        <v>***</v>
      </c>
      <c r="Q5548" t="str">
        <f t="shared" si="524"/>
        <v/>
      </c>
      <c r="R5548">
        <f t="shared" si="521"/>
        <v>0</v>
      </c>
      <c r="S5548" t="str">
        <f t="shared" si="522"/>
        <v>0.000***</v>
      </c>
      <c r="T5548" t="str">
        <f t="shared" si="525"/>
        <v>0.000 (0.000)</v>
      </c>
      <c r="U5548" t="str">
        <f t="shared" si="523"/>
        <v>0.000*** (0.000)</v>
      </c>
    </row>
    <row r="5549" x14ac:dyDescent="0.25">
      <c r="P5549" t="str">
        <f t="shared" si="520"/>
        <v>***</v>
      </c>
      <c r="Q5549" t="str">
        <f t="shared" si="524"/>
        <v/>
      </c>
      <c r="R5549">
        <f t="shared" si="521"/>
        <v>0</v>
      </c>
      <c r="S5549" t="str">
        <f t="shared" si="522"/>
        <v>0.000***</v>
      </c>
      <c r="T5549" t="str">
        <f t="shared" si="525"/>
        <v>0.000 (0.000)</v>
      </c>
      <c r="U5549" t="str">
        <f t="shared" si="523"/>
        <v>0.000*** (0.000)</v>
      </c>
    </row>
    <row r="5550" x14ac:dyDescent="0.25">
      <c r="P5550" t="str">
        <f t="shared" si="520"/>
        <v>***</v>
      </c>
      <c r="Q5550" t="str">
        <f t="shared" si="524"/>
        <v/>
      </c>
      <c r="R5550">
        <f t="shared" si="521"/>
        <v>0</v>
      </c>
      <c r="S5550" t="str">
        <f t="shared" si="522"/>
        <v>0.000***</v>
      </c>
      <c r="T5550" t="str">
        <f t="shared" si="525"/>
        <v>0.000 (0.000)</v>
      </c>
      <c r="U5550" t="str">
        <f t="shared" si="523"/>
        <v>0.000*** (0.000)</v>
      </c>
    </row>
    <row r="5551" x14ac:dyDescent="0.25">
      <c r="P5551" t="str">
        <f t="shared" si="520"/>
        <v>***</v>
      </c>
      <c r="Q5551" t="str">
        <f t="shared" si="524"/>
        <v/>
      </c>
      <c r="R5551">
        <f t="shared" si="521"/>
        <v>0</v>
      </c>
      <c r="S5551" t="str">
        <f t="shared" si="522"/>
        <v>0.000***</v>
      </c>
      <c r="T5551" t="str">
        <f t="shared" si="525"/>
        <v>0.000 (0.000)</v>
      </c>
      <c r="U5551" t="str">
        <f t="shared" si="523"/>
        <v>0.000*** (0.000)</v>
      </c>
    </row>
    <row r="5552" x14ac:dyDescent="0.25">
      <c r="P5552" t="str">
        <f t="shared" si="520"/>
        <v>***</v>
      </c>
      <c r="Q5552" t="str">
        <f t="shared" si="524"/>
        <v/>
      </c>
      <c r="R5552">
        <f t="shared" si="521"/>
        <v>0</v>
      </c>
      <c r="S5552" t="str">
        <f t="shared" si="522"/>
        <v>0.000***</v>
      </c>
      <c r="T5552" t="str">
        <f t="shared" si="525"/>
        <v>0.000 (0.000)</v>
      </c>
      <c r="U5552" t="str">
        <f t="shared" si="523"/>
        <v>0.000*** (0.000)</v>
      </c>
    </row>
    <row r="5553" x14ac:dyDescent="0.25">
      <c r="P5553" t="str">
        <f t="shared" si="520"/>
        <v>***</v>
      </c>
      <c r="Q5553" t="str">
        <f t="shared" si="524"/>
        <v/>
      </c>
      <c r="R5553">
        <f t="shared" si="521"/>
        <v>0</v>
      </c>
      <c r="S5553" t="str">
        <f t="shared" si="522"/>
        <v>0.000***</v>
      </c>
      <c r="T5553" t="str">
        <f t="shared" si="525"/>
        <v>0.000 (0.000)</v>
      </c>
      <c r="U5553" t="str">
        <f t="shared" si="523"/>
        <v>0.000*** (0.000)</v>
      </c>
    </row>
    <row r="5554" x14ac:dyDescent="0.25">
      <c r="P5554" t="str">
        <f t="shared" si="520"/>
        <v>***</v>
      </c>
      <c r="Q5554" t="str">
        <f t="shared" si="524"/>
        <v/>
      </c>
      <c r="R5554">
        <f t="shared" si="521"/>
        <v>0</v>
      </c>
      <c r="S5554" t="str">
        <f t="shared" si="522"/>
        <v>0.000***</v>
      </c>
      <c r="T5554" t="str">
        <f t="shared" si="525"/>
        <v>0.000 (0.000)</v>
      </c>
      <c r="U5554" t="str">
        <f t="shared" si="523"/>
        <v>0.000*** (0.000)</v>
      </c>
    </row>
    <row r="5555" x14ac:dyDescent="0.25">
      <c r="P5555" t="str">
        <f t="shared" si="520"/>
        <v>***</v>
      </c>
      <c r="Q5555" t="str">
        <f t="shared" si="524"/>
        <v/>
      </c>
      <c r="R5555">
        <f t="shared" si="521"/>
        <v>0</v>
      </c>
      <c r="S5555" t="str">
        <f t="shared" si="522"/>
        <v>0.000***</v>
      </c>
      <c r="T5555" t="str">
        <f t="shared" si="525"/>
        <v>0.000 (0.000)</v>
      </c>
      <c r="U5555" t="str">
        <f t="shared" si="523"/>
        <v>0.000*** (0.000)</v>
      </c>
    </row>
    <row r="5556" x14ac:dyDescent="0.25">
      <c r="P5556" t="str">
        <f t="shared" si="520"/>
        <v>***</v>
      </c>
      <c r="Q5556" t="str">
        <f t="shared" si="524"/>
        <v/>
      </c>
      <c r="R5556">
        <f t="shared" si="521"/>
        <v>0</v>
      </c>
      <c r="S5556" t="str">
        <f t="shared" si="522"/>
        <v>0.000***</v>
      </c>
      <c r="T5556" t="str">
        <f t="shared" si="525"/>
        <v>0.000 (0.000)</v>
      </c>
      <c r="U5556" t="str">
        <f t="shared" si="523"/>
        <v>0.000*** (0.000)</v>
      </c>
    </row>
    <row r="5557" x14ac:dyDescent="0.25">
      <c r="P5557" t="str">
        <f t="shared" ref="P5557:P5620" si="526">IF(L5557&lt;0.01,"***",IF(L5557&lt;0.05,"**",IF(L5557&lt;0.1,"*","")))</f>
        <v>***</v>
      </c>
      <c r="Q5557" t="str">
        <f t="shared" si="524"/>
        <v/>
      </c>
      <c r="R5557">
        <f t="shared" ref="R5557:R5620" si="527">J5557</f>
        <v>0</v>
      </c>
      <c r="S5557" t="str">
        <f t="shared" ref="S5557:S5620" si="528">TEXT(R5557,"0.000")&amp;P5557</f>
        <v>0.000***</v>
      </c>
      <c r="T5557" t="str">
        <f t="shared" si="525"/>
        <v>0.000 (0.000)</v>
      </c>
      <c r="U5557" t="str">
        <f t="shared" ref="U5557:U5620" si="529">S5557&amp;" ("&amp;TEXT(K5557,"0.000")&amp;")"</f>
        <v>0.000*** (0.000)</v>
      </c>
    </row>
    <row r="5558" x14ac:dyDescent="0.25">
      <c r="P5558" t="str">
        <f t="shared" si="526"/>
        <v>***</v>
      </c>
      <c r="Q5558" t="str">
        <f t="shared" si="524"/>
        <v/>
      </c>
      <c r="R5558">
        <f t="shared" si="527"/>
        <v>0</v>
      </c>
      <c r="S5558" t="str">
        <f t="shared" si="528"/>
        <v>0.000***</v>
      </c>
      <c r="T5558" t="str">
        <f t="shared" si="525"/>
        <v>0.000 (0.000)</v>
      </c>
      <c r="U5558" t="str">
        <f t="shared" si="529"/>
        <v>0.000*** (0.000)</v>
      </c>
    </row>
    <row r="5559" x14ac:dyDescent="0.25">
      <c r="P5559" t="str">
        <f t="shared" si="526"/>
        <v>***</v>
      </c>
      <c r="Q5559" t="str">
        <f t="shared" si="524"/>
        <v/>
      </c>
      <c r="R5559">
        <f t="shared" si="527"/>
        <v>0</v>
      </c>
      <c r="S5559" t="str">
        <f t="shared" si="528"/>
        <v>0.000***</v>
      </c>
      <c r="T5559" t="str">
        <f t="shared" si="525"/>
        <v>0.000 (0.000)</v>
      </c>
      <c r="U5559" t="str">
        <f t="shared" si="529"/>
        <v>0.000*** (0.000)</v>
      </c>
    </row>
    <row r="5560" x14ac:dyDescent="0.25">
      <c r="P5560" t="str">
        <f t="shared" si="526"/>
        <v>***</v>
      </c>
      <c r="Q5560" t="str">
        <f t="shared" si="524"/>
        <v/>
      </c>
      <c r="R5560">
        <f t="shared" si="527"/>
        <v>0</v>
      </c>
      <c r="S5560" t="str">
        <f t="shared" si="528"/>
        <v>0.000***</v>
      </c>
      <c r="T5560" t="str">
        <f t="shared" si="525"/>
        <v>0.000 (0.000)</v>
      </c>
      <c r="U5560" t="str">
        <f t="shared" si="529"/>
        <v>0.000*** (0.000)</v>
      </c>
    </row>
    <row r="5561" x14ac:dyDescent="0.25">
      <c r="P5561" t="str">
        <f t="shared" si="526"/>
        <v>***</v>
      </c>
      <c r="Q5561" t="str">
        <f t="shared" si="524"/>
        <v/>
      </c>
      <c r="R5561">
        <f t="shared" si="527"/>
        <v>0</v>
      </c>
      <c r="S5561" t="str">
        <f t="shared" si="528"/>
        <v>0.000***</v>
      </c>
      <c r="T5561" t="str">
        <f t="shared" si="525"/>
        <v>0.000 (0.000)</v>
      </c>
      <c r="U5561" t="str">
        <f t="shared" si="529"/>
        <v>0.000*** (0.000)</v>
      </c>
    </row>
    <row r="5562" x14ac:dyDescent="0.25">
      <c r="P5562" t="str">
        <f t="shared" si="526"/>
        <v>***</v>
      </c>
      <c r="Q5562" t="str">
        <f t="shared" si="524"/>
        <v/>
      </c>
      <c r="R5562">
        <f t="shared" si="527"/>
        <v>0</v>
      </c>
      <c r="S5562" t="str">
        <f t="shared" si="528"/>
        <v>0.000***</v>
      </c>
      <c r="T5562" t="str">
        <f t="shared" si="525"/>
        <v>0.000 (0.000)</v>
      </c>
      <c r="U5562" t="str">
        <f t="shared" si="529"/>
        <v>0.000*** (0.000)</v>
      </c>
    </row>
    <row r="5563" x14ac:dyDescent="0.25">
      <c r="P5563" t="str">
        <f t="shared" si="526"/>
        <v>***</v>
      </c>
      <c r="Q5563" t="str">
        <f t="shared" si="524"/>
        <v/>
      </c>
      <c r="R5563">
        <f t="shared" si="527"/>
        <v>0</v>
      </c>
      <c r="S5563" t="str">
        <f t="shared" si="528"/>
        <v>0.000***</v>
      </c>
      <c r="T5563" t="str">
        <f t="shared" si="525"/>
        <v>0.000 (0.000)</v>
      </c>
      <c r="U5563" t="str">
        <f t="shared" si="529"/>
        <v>0.000*** (0.000)</v>
      </c>
    </row>
    <row r="5564" x14ac:dyDescent="0.25">
      <c r="P5564" t="str">
        <f t="shared" si="526"/>
        <v>***</v>
      </c>
      <c r="Q5564" t="str">
        <f t="shared" si="524"/>
        <v/>
      </c>
      <c r="R5564">
        <f t="shared" si="527"/>
        <v>0</v>
      </c>
      <c r="S5564" t="str">
        <f t="shared" si="528"/>
        <v>0.000***</v>
      </c>
      <c r="T5564" t="str">
        <f t="shared" si="525"/>
        <v>0.000 (0.000)</v>
      </c>
      <c r="U5564" t="str">
        <f t="shared" si="529"/>
        <v>0.000*** (0.000)</v>
      </c>
    </row>
    <row r="5565" x14ac:dyDescent="0.25">
      <c r="P5565" t="str">
        <f t="shared" si="526"/>
        <v>***</v>
      </c>
      <c r="Q5565" t="str">
        <f t="shared" si="524"/>
        <v/>
      </c>
      <c r="R5565">
        <f t="shared" si="527"/>
        <v>0</v>
      </c>
      <c r="S5565" t="str">
        <f t="shared" si="528"/>
        <v>0.000***</v>
      </c>
      <c r="T5565" t="str">
        <f t="shared" si="525"/>
        <v>0.000 (0.000)</v>
      </c>
      <c r="U5565" t="str">
        <f t="shared" si="529"/>
        <v>0.000*** (0.000)</v>
      </c>
    </row>
    <row r="5566" x14ac:dyDescent="0.25">
      <c r="P5566" t="str">
        <f t="shared" si="526"/>
        <v>***</v>
      </c>
      <c r="Q5566" t="str">
        <f t="shared" si="524"/>
        <v/>
      </c>
      <c r="R5566">
        <f t="shared" si="527"/>
        <v>0</v>
      </c>
      <c r="S5566" t="str">
        <f t="shared" si="528"/>
        <v>0.000***</v>
      </c>
      <c r="T5566" t="str">
        <f t="shared" si="525"/>
        <v>0.000 (0.000)</v>
      </c>
      <c r="U5566" t="str">
        <f t="shared" si="529"/>
        <v>0.000*** (0.000)</v>
      </c>
    </row>
    <row r="5567" x14ac:dyDescent="0.25">
      <c r="P5567" t="str">
        <f t="shared" si="526"/>
        <v>***</v>
      </c>
      <c r="Q5567" t="str">
        <f t="shared" si="524"/>
        <v/>
      </c>
      <c r="R5567">
        <f t="shared" si="527"/>
        <v>0</v>
      </c>
      <c r="S5567" t="str">
        <f t="shared" si="528"/>
        <v>0.000***</v>
      </c>
      <c r="T5567" t="str">
        <f t="shared" si="525"/>
        <v>0.000 (0.000)</v>
      </c>
      <c r="U5567" t="str">
        <f t="shared" si="529"/>
        <v>0.000*** (0.000)</v>
      </c>
    </row>
    <row r="5568" x14ac:dyDescent="0.25">
      <c r="P5568" t="str">
        <f t="shared" si="526"/>
        <v>***</v>
      </c>
      <c r="Q5568" t="str">
        <f t="shared" si="524"/>
        <v/>
      </c>
      <c r="R5568">
        <f t="shared" si="527"/>
        <v>0</v>
      </c>
      <c r="S5568" t="str">
        <f t="shared" si="528"/>
        <v>0.000***</v>
      </c>
      <c r="T5568" t="str">
        <f t="shared" si="525"/>
        <v>0.000 (0.000)</v>
      </c>
      <c r="U5568" t="str">
        <f t="shared" si="529"/>
        <v>0.000*** (0.000)</v>
      </c>
    </row>
    <row r="5569" x14ac:dyDescent="0.25">
      <c r="P5569" t="str">
        <f t="shared" si="526"/>
        <v>***</v>
      </c>
      <c r="Q5569" t="str">
        <f t="shared" si="524"/>
        <v/>
      </c>
      <c r="R5569">
        <f t="shared" si="527"/>
        <v>0</v>
      </c>
      <c r="S5569" t="str">
        <f t="shared" si="528"/>
        <v>0.000***</v>
      </c>
      <c r="T5569" t="str">
        <f t="shared" si="525"/>
        <v>0.000 (0.000)</v>
      </c>
      <c r="U5569" t="str">
        <f t="shared" si="529"/>
        <v>0.000*** (0.000)</v>
      </c>
    </row>
    <row r="5570" x14ac:dyDescent="0.25">
      <c r="P5570" t="str">
        <f t="shared" si="526"/>
        <v>***</v>
      </c>
      <c r="Q5570" t="str">
        <f t="shared" si="524"/>
        <v/>
      </c>
      <c r="R5570">
        <f t="shared" si="527"/>
        <v>0</v>
      </c>
      <c r="S5570" t="str">
        <f t="shared" si="528"/>
        <v>0.000***</v>
      </c>
      <c r="T5570" t="str">
        <f t="shared" si="525"/>
        <v>0.000 (0.000)</v>
      </c>
      <c r="U5570" t="str">
        <f t="shared" si="529"/>
        <v>0.000*** (0.000)</v>
      </c>
    </row>
    <row r="5571" x14ac:dyDescent="0.25">
      <c r="P5571" t="str">
        <f t="shared" si="526"/>
        <v>***</v>
      </c>
      <c r="Q5571" t="str">
        <f t="shared" ref="Q5571:Q5634" si="530">_xlfn.CONCAT(A5571:I5571)</f>
        <v/>
      </c>
      <c r="R5571">
        <f t="shared" si="527"/>
        <v>0</v>
      </c>
      <c r="S5571" t="str">
        <f t="shared" si="528"/>
        <v>0.000***</v>
      </c>
      <c r="T5571" t="str">
        <f t="shared" ref="T5571:T5634" si="531">TEXT(R5571,"0.000")&amp;" ("&amp;TEXT(K5571,"0.000")&amp;")"</f>
        <v>0.000 (0.000)</v>
      </c>
      <c r="U5571" t="str">
        <f t="shared" si="529"/>
        <v>0.000*** (0.000)</v>
      </c>
    </row>
    <row r="5572" x14ac:dyDescent="0.25">
      <c r="P5572" t="str">
        <f t="shared" si="526"/>
        <v>***</v>
      </c>
      <c r="Q5572" t="str">
        <f t="shared" si="530"/>
        <v/>
      </c>
      <c r="R5572">
        <f t="shared" si="527"/>
        <v>0</v>
      </c>
      <c r="S5572" t="str">
        <f t="shared" si="528"/>
        <v>0.000***</v>
      </c>
      <c r="T5572" t="str">
        <f t="shared" si="531"/>
        <v>0.000 (0.000)</v>
      </c>
      <c r="U5572" t="str">
        <f t="shared" si="529"/>
        <v>0.000*** (0.000)</v>
      </c>
    </row>
    <row r="5573" x14ac:dyDescent="0.25">
      <c r="P5573" t="str">
        <f t="shared" si="526"/>
        <v>***</v>
      </c>
      <c r="Q5573" t="str">
        <f t="shared" si="530"/>
        <v/>
      </c>
      <c r="R5573">
        <f t="shared" si="527"/>
        <v>0</v>
      </c>
      <c r="S5573" t="str">
        <f t="shared" si="528"/>
        <v>0.000***</v>
      </c>
      <c r="T5573" t="str">
        <f t="shared" si="531"/>
        <v>0.000 (0.000)</v>
      </c>
      <c r="U5573" t="str">
        <f t="shared" si="529"/>
        <v>0.000*** (0.000)</v>
      </c>
    </row>
    <row r="5574" x14ac:dyDescent="0.25">
      <c r="P5574" t="str">
        <f t="shared" si="526"/>
        <v>***</v>
      </c>
      <c r="Q5574" t="str">
        <f t="shared" si="530"/>
        <v/>
      </c>
      <c r="R5574">
        <f t="shared" si="527"/>
        <v>0</v>
      </c>
      <c r="S5574" t="str">
        <f t="shared" si="528"/>
        <v>0.000***</v>
      </c>
      <c r="T5574" t="str">
        <f t="shared" si="531"/>
        <v>0.000 (0.000)</v>
      </c>
      <c r="U5574" t="str">
        <f t="shared" si="529"/>
        <v>0.000*** (0.000)</v>
      </c>
    </row>
    <row r="5575" x14ac:dyDescent="0.25">
      <c r="P5575" t="str">
        <f t="shared" si="526"/>
        <v>***</v>
      </c>
      <c r="Q5575" t="str">
        <f t="shared" si="530"/>
        <v/>
      </c>
      <c r="R5575">
        <f t="shared" si="527"/>
        <v>0</v>
      </c>
      <c r="S5575" t="str">
        <f t="shared" si="528"/>
        <v>0.000***</v>
      </c>
      <c r="T5575" t="str">
        <f t="shared" si="531"/>
        <v>0.000 (0.000)</v>
      </c>
      <c r="U5575" t="str">
        <f t="shared" si="529"/>
        <v>0.000*** (0.000)</v>
      </c>
    </row>
    <row r="5576" x14ac:dyDescent="0.25">
      <c r="P5576" t="str">
        <f t="shared" si="526"/>
        <v>***</v>
      </c>
      <c r="Q5576" t="str">
        <f t="shared" si="530"/>
        <v/>
      </c>
      <c r="R5576">
        <f t="shared" si="527"/>
        <v>0</v>
      </c>
      <c r="S5576" t="str">
        <f t="shared" si="528"/>
        <v>0.000***</v>
      </c>
      <c r="T5576" t="str">
        <f t="shared" si="531"/>
        <v>0.000 (0.000)</v>
      </c>
      <c r="U5576" t="str">
        <f t="shared" si="529"/>
        <v>0.000*** (0.000)</v>
      </c>
    </row>
    <row r="5577" x14ac:dyDescent="0.25">
      <c r="P5577" t="str">
        <f t="shared" si="526"/>
        <v>***</v>
      </c>
      <c r="Q5577" t="str">
        <f t="shared" si="530"/>
        <v/>
      </c>
      <c r="R5577">
        <f t="shared" si="527"/>
        <v>0</v>
      </c>
      <c r="S5577" t="str">
        <f t="shared" si="528"/>
        <v>0.000***</v>
      </c>
      <c r="T5577" t="str">
        <f t="shared" si="531"/>
        <v>0.000 (0.000)</v>
      </c>
      <c r="U5577" t="str">
        <f t="shared" si="529"/>
        <v>0.000*** (0.000)</v>
      </c>
    </row>
    <row r="5578" x14ac:dyDescent="0.25">
      <c r="P5578" t="str">
        <f t="shared" si="526"/>
        <v>***</v>
      </c>
      <c r="Q5578" t="str">
        <f t="shared" si="530"/>
        <v/>
      </c>
      <c r="R5578">
        <f t="shared" si="527"/>
        <v>0</v>
      </c>
      <c r="S5578" t="str">
        <f t="shared" si="528"/>
        <v>0.000***</v>
      </c>
      <c r="T5578" t="str">
        <f t="shared" si="531"/>
        <v>0.000 (0.000)</v>
      </c>
      <c r="U5578" t="str">
        <f t="shared" si="529"/>
        <v>0.000*** (0.000)</v>
      </c>
    </row>
    <row r="5579" x14ac:dyDescent="0.25">
      <c r="P5579" t="str">
        <f t="shared" si="526"/>
        <v>***</v>
      </c>
      <c r="Q5579" t="str">
        <f t="shared" si="530"/>
        <v/>
      </c>
      <c r="R5579">
        <f t="shared" si="527"/>
        <v>0</v>
      </c>
      <c r="S5579" t="str">
        <f t="shared" si="528"/>
        <v>0.000***</v>
      </c>
      <c r="T5579" t="str">
        <f t="shared" si="531"/>
        <v>0.000 (0.000)</v>
      </c>
      <c r="U5579" t="str">
        <f t="shared" si="529"/>
        <v>0.000*** (0.000)</v>
      </c>
    </row>
    <row r="5580" x14ac:dyDescent="0.25">
      <c r="P5580" t="str">
        <f t="shared" si="526"/>
        <v>***</v>
      </c>
      <c r="Q5580" t="str">
        <f t="shared" si="530"/>
        <v/>
      </c>
      <c r="R5580">
        <f t="shared" si="527"/>
        <v>0</v>
      </c>
      <c r="S5580" t="str">
        <f t="shared" si="528"/>
        <v>0.000***</v>
      </c>
      <c r="T5580" t="str">
        <f t="shared" si="531"/>
        <v>0.000 (0.000)</v>
      </c>
      <c r="U5580" t="str">
        <f t="shared" si="529"/>
        <v>0.000*** (0.000)</v>
      </c>
    </row>
    <row r="5581" x14ac:dyDescent="0.25">
      <c r="P5581" t="str">
        <f t="shared" si="526"/>
        <v>***</v>
      </c>
      <c r="Q5581" t="str">
        <f t="shared" si="530"/>
        <v/>
      </c>
      <c r="R5581">
        <f t="shared" si="527"/>
        <v>0</v>
      </c>
      <c r="S5581" t="str">
        <f t="shared" si="528"/>
        <v>0.000***</v>
      </c>
      <c r="T5581" t="str">
        <f t="shared" si="531"/>
        <v>0.000 (0.000)</v>
      </c>
      <c r="U5581" t="str">
        <f t="shared" si="529"/>
        <v>0.000*** (0.000)</v>
      </c>
    </row>
    <row r="5582" x14ac:dyDescent="0.25">
      <c r="P5582" t="str">
        <f t="shared" si="526"/>
        <v>***</v>
      </c>
      <c r="Q5582" t="str">
        <f t="shared" si="530"/>
        <v/>
      </c>
      <c r="R5582">
        <f t="shared" si="527"/>
        <v>0</v>
      </c>
      <c r="S5582" t="str">
        <f t="shared" si="528"/>
        <v>0.000***</v>
      </c>
      <c r="T5582" t="str">
        <f t="shared" si="531"/>
        <v>0.000 (0.000)</v>
      </c>
      <c r="U5582" t="str">
        <f t="shared" si="529"/>
        <v>0.000*** (0.000)</v>
      </c>
    </row>
    <row r="5583" x14ac:dyDescent="0.25">
      <c r="P5583" t="str">
        <f t="shared" si="526"/>
        <v>***</v>
      </c>
      <c r="Q5583" t="str">
        <f t="shared" si="530"/>
        <v/>
      </c>
      <c r="R5583">
        <f t="shared" si="527"/>
        <v>0</v>
      </c>
      <c r="S5583" t="str">
        <f t="shared" si="528"/>
        <v>0.000***</v>
      </c>
      <c r="T5583" t="str">
        <f t="shared" si="531"/>
        <v>0.000 (0.000)</v>
      </c>
      <c r="U5583" t="str">
        <f t="shared" si="529"/>
        <v>0.000*** (0.000)</v>
      </c>
    </row>
    <row r="5584" x14ac:dyDescent="0.25">
      <c r="P5584" t="str">
        <f t="shared" si="526"/>
        <v>***</v>
      </c>
      <c r="Q5584" t="str">
        <f t="shared" si="530"/>
        <v/>
      </c>
      <c r="R5584">
        <f t="shared" si="527"/>
        <v>0</v>
      </c>
      <c r="S5584" t="str">
        <f t="shared" si="528"/>
        <v>0.000***</v>
      </c>
      <c r="T5584" t="str">
        <f t="shared" si="531"/>
        <v>0.000 (0.000)</v>
      </c>
      <c r="U5584" t="str">
        <f t="shared" si="529"/>
        <v>0.000*** (0.000)</v>
      </c>
    </row>
    <row r="5585" x14ac:dyDescent="0.25">
      <c r="P5585" t="str">
        <f t="shared" si="526"/>
        <v>***</v>
      </c>
      <c r="Q5585" t="str">
        <f t="shared" si="530"/>
        <v/>
      </c>
      <c r="R5585">
        <f t="shared" si="527"/>
        <v>0</v>
      </c>
      <c r="S5585" t="str">
        <f t="shared" si="528"/>
        <v>0.000***</v>
      </c>
      <c r="T5585" t="str">
        <f t="shared" si="531"/>
        <v>0.000 (0.000)</v>
      </c>
      <c r="U5585" t="str">
        <f t="shared" si="529"/>
        <v>0.000*** (0.000)</v>
      </c>
    </row>
    <row r="5586" x14ac:dyDescent="0.25">
      <c r="P5586" t="str">
        <f t="shared" si="526"/>
        <v>***</v>
      </c>
      <c r="Q5586" t="str">
        <f t="shared" si="530"/>
        <v/>
      </c>
      <c r="R5586">
        <f t="shared" si="527"/>
        <v>0</v>
      </c>
      <c r="S5586" t="str">
        <f t="shared" si="528"/>
        <v>0.000***</v>
      </c>
      <c r="T5586" t="str">
        <f t="shared" si="531"/>
        <v>0.000 (0.000)</v>
      </c>
      <c r="U5586" t="str">
        <f t="shared" si="529"/>
        <v>0.000*** (0.000)</v>
      </c>
    </row>
    <row r="5587" x14ac:dyDescent="0.25">
      <c r="P5587" t="str">
        <f t="shared" si="526"/>
        <v>***</v>
      </c>
      <c r="Q5587" t="str">
        <f t="shared" si="530"/>
        <v/>
      </c>
      <c r="R5587">
        <f t="shared" si="527"/>
        <v>0</v>
      </c>
      <c r="S5587" t="str">
        <f t="shared" si="528"/>
        <v>0.000***</v>
      </c>
      <c r="T5587" t="str">
        <f t="shared" si="531"/>
        <v>0.000 (0.000)</v>
      </c>
      <c r="U5587" t="str">
        <f t="shared" si="529"/>
        <v>0.000*** (0.000)</v>
      </c>
    </row>
    <row r="5588" x14ac:dyDescent="0.25">
      <c r="P5588" t="str">
        <f t="shared" si="526"/>
        <v>***</v>
      </c>
      <c r="Q5588" t="str">
        <f t="shared" si="530"/>
        <v/>
      </c>
      <c r="R5588">
        <f t="shared" si="527"/>
        <v>0</v>
      </c>
      <c r="S5588" t="str">
        <f t="shared" si="528"/>
        <v>0.000***</v>
      </c>
      <c r="T5588" t="str">
        <f t="shared" si="531"/>
        <v>0.000 (0.000)</v>
      </c>
      <c r="U5588" t="str">
        <f t="shared" si="529"/>
        <v>0.000*** (0.000)</v>
      </c>
    </row>
    <row r="5589" x14ac:dyDescent="0.25">
      <c r="P5589" t="str">
        <f t="shared" si="526"/>
        <v>***</v>
      </c>
      <c r="Q5589" t="str">
        <f t="shared" si="530"/>
        <v/>
      </c>
      <c r="R5589">
        <f t="shared" si="527"/>
        <v>0</v>
      </c>
      <c r="S5589" t="str">
        <f t="shared" si="528"/>
        <v>0.000***</v>
      </c>
      <c r="T5589" t="str">
        <f t="shared" si="531"/>
        <v>0.000 (0.000)</v>
      </c>
      <c r="U5589" t="str">
        <f t="shared" si="529"/>
        <v>0.000*** (0.000)</v>
      </c>
    </row>
    <row r="5590" x14ac:dyDescent="0.25">
      <c r="P5590" t="str">
        <f t="shared" si="526"/>
        <v>***</v>
      </c>
      <c r="Q5590" t="str">
        <f t="shared" si="530"/>
        <v/>
      </c>
      <c r="R5590">
        <f t="shared" si="527"/>
        <v>0</v>
      </c>
      <c r="S5590" t="str">
        <f t="shared" si="528"/>
        <v>0.000***</v>
      </c>
      <c r="T5590" t="str">
        <f t="shared" si="531"/>
        <v>0.000 (0.000)</v>
      </c>
      <c r="U5590" t="str">
        <f t="shared" si="529"/>
        <v>0.000*** (0.000)</v>
      </c>
    </row>
    <row r="5591" x14ac:dyDescent="0.25">
      <c r="P5591" t="str">
        <f t="shared" si="526"/>
        <v>***</v>
      </c>
      <c r="Q5591" t="str">
        <f t="shared" si="530"/>
        <v/>
      </c>
      <c r="R5591">
        <f t="shared" si="527"/>
        <v>0</v>
      </c>
      <c r="S5591" t="str">
        <f t="shared" si="528"/>
        <v>0.000***</v>
      </c>
      <c r="T5591" t="str">
        <f t="shared" si="531"/>
        <v>0.000 (0.000)</v>
      </c>
      <c r="U5591" t="str">
        <f t="shared" si="529"/>
        <v>0.000*** (0.000)</v>
      </c>
    </row>
    <row r="5592" x14ac:dyDescent="0.25">
      <c r="P5592" t="str">
        <f t="shared" si="526"/>
        <v>***</v>
      </c>
      <c r="Q5592" t="str">
        <f t="shared" si="530"/>
        <v/>
      </c>
      <c r="R5592">
        <f t="shared" si="527"/>
        <v>0</v>
      </c>
      <c r="S5592" t="str">
        <f t="shared" si="528"/>
        <v>0.000***</v>
      </c>
      <c r="T5592" t="str">
        <f t="shared" si="531"/>
        <v>0.000 (0.000)</v>
      </c>
      <c r="U5592" t="str">
        <f t="shared" si="529"/>
        <v>0.000*** (0.000)</v>
      </c>
    </row>
    <row r="5593" x14ac:dyDescent="0.25">
      <c r="P5593" t="str">
        <f t="shared" si="526"/>
        <v>***</v>
      </c>
      <c r="Q5593" t="str">
        <f t="shared" si="530"/>
        <v/>
      </c>
      <c r="R5593">
        <f t="shared" si="527"/>
        <v>0</v>
      </c>
      <c r="S5593" t="str">
        <f t="shared" si="528"/>
        <v>0.000***</v>
      </c>
      <c r="T5593" t="str">
        <f t="shared" si="531"/>
        <v>0.000 (0.000)</v>
      </c>
      <c r="U5593" t="str">
        <f t="shared" si="529"/>
        <v>0.000*** (0.000)</v>
      </c>
    </row>
    <row r="5594" x14ac:dyDescent="0.25">
      <c r="P5594" t="str">
        <f t="shared" si="526"/>
        <v>***</v>
      </c>
      <c r="Q5594" t="str">
        <f t="shared" si="530"/>
        <v/>
      </c>
      <c r="R5594">
        <f t="shared" si="527"/>
        <v>0</v>
      </c>
      <c r="S5594" t="str">
        <f t="shared" si="528"/>
        <v>0.000***</v>
      </c>
      <c r="T5594" t="str">
        <f t="shared" si="531"/>
        <v>0.000 (0.000)</v>
      </c>
      <c r="U5594" t="str">
        <f t="shared" si="529"/>
        <v>0.000*** (0.000)</v>
      </c>
    </row>
    <row r="5595" x14ac:dyDescent="0.25">
      <c r="P5595" t="str">
        <f t="shared" si="526"/>
        <v>***</v>
      </c>
      <c r="Q5595" t="str">
        <f t="shared" si="530"/>
        <v/>
      </c>
      <c r="R5595">
        <f t="shared" si="527"/>
        <v>0</v>
      </c>
      <c r="S5595" t="str">
        <f t="shared" si="528"/>
        <v>0.000***</v>
      </c>
      <c r="T5595" t="str">
        <f t="shared" si="531"/>
        <v>0.000 (0.000)</v>
      </c>
      <c r="U5595" t="str">
        <f t="shared" si="529"/>
        <v>0.000*** (0.000)</v>
      </c>
    </row>
    <row r="5596" x14ac:dyDescent="0.25">
      <c r="P5596" t="str">
        <f t="shared" si="526"/>
        <v>***</v>
      </c>
      <c r="Q5596" t="str">
        <f t="shared" si="530"/>
        <v/>
      </c>
      <c r="R5596">
        <f t="shared" si="527"/>
        <v>0</v>
      </c>
      <c r="S5596" t="str">
        <f t="shared" si="528"/>
        <v>0.000***</v>
      </c>
      <c r="T5596" t="str">
        <f t="shared" si="531"/>
        <v>0.000 (0.000)</v>
      </c>
      <c r="U5596" t="str">
        <f t="shared" si="529"/>
        <v>0.000*** (0.000)</v>
      </c>
    </row>
    <row r="5597" x14ac:dyDescent="0.25">
      <c r="P5597" t="str">
        <f t="shared" si="526"/>
        <v>***</v>
      </c>
      <c r="Q5597" t="str">
        <f t="shared" si="530"/>
        <v/>
      </c>
      <c r="R5597">
        <f t="shared" si="527"/>
        <v>0</v>
      </c>
      <c r="S5597" t="str">
        <f t="shared" si="528"/>
        <v>0.000***</v>
      </c>
      <c r="T5597" t="str">
        <f t="shared" si="531"/>
        <v>0.000 (0.000)</v>
      </c>
      <c r="U5597" t="str">
        <f t="shared" si="529"/>
        <v>0.000*** (0.000)</v>
      </c>
    </row>
    <row r="5598" x14ac:dyDescent="0.25">
      <c r="P5598" t="str">
        <f t="shared" si="526"/>
        <v>***</v>
      </c>
      <c r="Q5598" t="str">
        <f t="shared" si="530"/>
        <v/>
      </c>
      <c r="R5598">
        <f t="shared" si="527"/>
        <v>0</v>
      </c>
      <c r="S5598" t="str">
        <f t="shared" si="528"/>
        <v>0.000***</v>
      </c>
      <c r="T5598" t="str">
        <f t="shared" si="531"/>
        <v>0.000 (0.000)</v>
      </c>
      <c r="U5598" t="str">
        <f t="shared" si="529"/>
        <v>0.000*** (0.000)</v>
      </c>
    </row>
    <row r="5599" x14ac:dyDescent="0.25">
      <c r="P5599" t="str">
        <f t="shared" si="526"/>
        <v>***</v>
      </c>
      <c r="Q5599" t="str">
        <f t="shared" si="530"/>
        <v/>
      </c>
      <c r="R5599">
        <f t="shared" si="527"/>
        <v>0</v>
      </c>
      <c r="S5599" t="str">
        <f t="shared" si="528"/>
        <v>0.000***</v>
      </c>
      <c r="T5599" t="str">
        <f t="shared" si="531"/>
        <v>0.000 (0.000)</v>
      </c>
      <c r="U5599" t="str">
        <f t="shared" si="529"/>
        <v>0.000*** (0.000)</v>
      </c>
    </row>
    <row r="5600" x14ac:dyDescent="0.25">
      <c r="P5600" t="str">
        <f t="shared" si="526"/>
        <v>***</v>
      </c>
      <c r="Q5600" t="str">
        <f t="shared" si="530"/>
        <v/>
      </c>
      <c r="R5600">
        <f t="shared" si="527"/>
        <v>0</v>
      </c>
      <c r="S5600" t="str">
        <f t="shared" si="528"/>
        <v>0.000***</v>
      </c>
      <c r="T5600" t="str">
        <f t="shared" si="531"/>
        <v>0.000 (0.000)</v>
      </c>
      <c r="U5600" t="str">
        <f t="shared" si="529"/>
        <v>0.000*** (0.000)</v>
      </c>
    </row>
    <row r="5601" x14ac:dyDescent="0.25">
      <c r="P5601" t="str">
        <f t="shared" si="526"/>
        <v>***</v>
      </c>
      <c r="Q5601" t="str">
        <f t="shared" si="530"/>
        <v/>
      </c>
      <c r="R5601">
        <f t="shared" si="527"/>
        <v>0</v>
      </c>
      <c r="S5601" t="str">
        <f t="shared" si="528"/>
        <v>0.000***</v>
      </c>
      <c r="T5601" t="str">
        <f t="shared" si="531"/>
        <v>0.000 (0.000)</v>
      </c>
      <c r="U5601" t="str">
        <f t="shared" si="529"/>
        <v>0.000*** (0.000)</v>
      </c>
    </row>
    <row r="5602" x14ac:dyDescent="0.25">
      <c r="P5602" t="str">
        <f t="shared" si="526"/>
        <v>***</v>
      </c>
      <c r="Q5602" t="str">
        <f t="shared" si="530"/>
        <v/>
      </c>
      <c r="R5602">
        <f t="shared" si="527"/>
        <v>0</v>
      </c>
      <c r="S5602" t="str">
        <f t="shared" si="528"/>
        <v>0.000***</v>
      </c>
      <c r="T5602" t="str">
        <f t="shared" si="531"/>
        <v>0.000 (0.000)</v>
      </c>
      <c r="U5602" t="str">
        <f t="shared" si="529"/>
        <v>0.000*** (0.000)</v>
      </c>
    </row>
    <row r="5603" x14ac:dyDescent="0.25">
      <c r="P5603" t="str">
        <f t="shared" si="526"/>
        <v>***</v>
      </c>
      <c r="Q5603" t="str">
        <f t="shared" si="530"/>
        <v/>
      </c>
      <c r="R5603">
        <f t="shared" si="527"/>
        <v>0</v>
      </c>
      <c r="S5603" t="str">
        <f t="shared" si="528"/>
        <v>0.000***</v>
      </c>
      <c r="T5603" t="str">
        <f t="shared" si="531"/>
        <v>0.000 (0.000)</v>
      </c>
      <c r="U5603" t="str">
        <f t="shared" si="529"/>
        <v>0.000*** (0.000)</v>
      </c>
    </row>
    <row r="5604" x14ac:dyDescent="0.25">
      <c r="P5604" t="str">
        <f t="shared" si="526"/>
        <v>***</v>
      </c>
      <c r="Q5604" t="str">
        <f t="shared" si="530"/>
        <v/>
      </c>
      <c r="R5604">
        <f t="shared" si="527"/>
        <v>0</v>
      </c>
      <c r="S5604" t="str">
        <f t="shared" si="528"/>
        <v>0.000***</v>
      </c>
      <c r="T5604" t="str">
        <f t="shared" si="531"/>
        <v>0.000 (0.000)</v>
      </c>
      <c r="U5604" t="str">
        <f t="shared" si="529"/>
        <v>0.000*** (0.000)</v>
      </c>
    </row>
    <row r="5605" x14ac:dyDescent="0.25">
      <c r="P5605" t="str">
        <f t="shared" si="526"/>
        <v>***</v>
      </c>
      <c r="Q5605" t="str">
        <f t="shared" si="530"/>
        <v/>
      </c>
      <c r="R5605">
        <f t="shared" si="527"/>
        <v>0</v>
      </c>
      <c r="S5605" t="str">
        <f t="shared" si="528"/>
        <v>0.000***</v>
      </c>
      <c r="T5605" t="str">
        <f t="shared" si="531"/>
        <v>0.000 (0.000)</v>
      </c>
      <c r="U5605" t="str">
        <f t="shared" si="529"/>
        <v>0.000*** (0.000)</v>
      </c>
    </row>
    <row r="5606" x14ac:dyDescent="0.25">
      <c r="P5606" t="str">
        <f t="shared" si="526"/>
        <v>***</v>
      </c>
      <c r="Q5606" t="str">
        <f t="shared" si="530"/>
        <v/>
      </c>
      <c r="R5606">
        <f t="shared" si="527"/>
        <v>0</v>
      </c>
      <c r="S5606" t="str">
        <f t="shared" si="528"/>
        <v>0.000***</v>
      </c>
      <c r="T5606" t="str">
        <f t="shared" si="531"/>
        <v>0.000 (0.000)</v>
      </c>
      <c r="U5606" t="str">
        <f t="shared" si="529"/>
        <v>0.000*** (0.000)</v>
      </c>
    </row>
    <row r="5607" x14ac:dyDescent="0.25">
      <c r="P5607" t="str">
        <f t="shared" si="526"/>
        <v>***</v>
      </c>
      <c r="Q5607" t="str">
        <f t="shared" si="530"/>
        <v/>
      </c>
      <c r="R5607">
        <f t="shared" si="527"/>
        <v>0</v>
      </c>
      <c r="S5607" t="str">
        <f t="shared" si="528"/>
        <v>0.000***</v>
      </c>
      <c r="T5607" t="str">
        <f t="shared" si="531"/>
        <v>0.000 (0.000)</v>
      </c>
      <c r="U5607" t="str">
        <f t="shared" si="529"/>
        <v>0.000*** (0.000)</v>
      </c>
    </row>
    <row r="5608" x14ac:dyDescent="0.25">
      <c r="P5608" t="str">
        <f t="shared" si="526"/>
        <v>***</v>
      </c>
      <c r="Q5608" t="str">
        <f t="shared" si="530"/>
        <v/>
      </c>
      <c r="R5608">
        <f t="shared" si="527"/>
        <v>0</v>
      </c>
      <c r="S5608" t="str">
        <f t="shared" si="528"/>
        <v>0.000***</v>
      </c>
      <c r="T5608" t="str">
        <f t="shared" si="531"/>
        <v>0.000 (0.000)</v>
      </c>
      <c r="U5608" t="str">
        <f t="shared" si="529"/>
        <v>0.000*** (0.000)</v>
      </c>
    </row>
    <row r="5609" x14ac:dyDescent="0.25">
      <c r="P5609" t="str">
        <f t="shared" si="526"/>
        <v>***</v>
      </c>
      <c r="Q5609" t="str">
        <f t="shared" si="530"/>
        <v/>
      </c>
      <c r="R5609">
        <f t="shared" si="527"/>
        <v>0</v>
      </c>
      <c r="S5609" t="str">
        <f t="shared" si="528"/>
        <v>0.000***</v>
      </c>
      <c r="T5609" t="str">
        <f t="shared" si="531"/>
        <v>0.000 (0.000)</v>
      </c>
      <c r="U5609" t="str">
        <f t="shared" si="529"/>
        <v>0.000*** (0.000)</v>
      </c>
    </row>
    <row r="5610" x14ac:dyDescent="0.25">
      <c r="P5610" t="str">
        <f t="shared" si="526"/>
        <v>***</v>
      </c>
      <c r="Q5610" t="str">
        <f t="shared" si="530"/>
        <v/>
      </c>
      <c r="R5610">
        <f t="shared" si="527"/>
        <v>0</v>
      </c>
      <c r="S5610" t="str">
        <f t="shared" si="528"/>
        <v>0.000***</v>
      </c>
      <c r="T5610" t="str">
        <f t="shared" si="531"/>
        <v>0.000 (0.000)</v>
      </c>
      <c r="U5610" t="str">
        <f t="shared" si="529"/>
        <v>0.000*** (0.000)</v>
      </c>
    </row>
    <row r="5611" x14ac:dyDescent="0.25">
      <c r="P5611" t="str">
        <f t="shared" si="526"/>
        <v>***</v>
      </c>
      <c r="Q5611" t="str">
        <f t="shared" si="530"/>
        <v/>
      </c>
      <c r="R5611">
        <f t="shared" si="527"/>
        <v>0</v>
      </c>
      <c r="S5611" t="str">
        <f t="shared" si="528"/>
        <v>0.000***</v>
      </c>
      <c r="T5611" t="str">
        <f t="shared" si="531"/>
        <v>0.000 (0.000)</v>
      </c>
      <c r="U5611" t="str">
        <f t="shared" si="529"/>
        <v>0.000*** (0.000)</v>
      </c>
    </row>
    <row r="5612" x14ac:dyDescent="0.25">
      <c r="P5612" t="str">
        <f t="shared" si="526"/>
        <v>***</v>
      </c>
      <c r="Q5612" t="str">
        <f t="shared" si="530"/>
        <v/>
      </c>
      <c r="R5612">
        <f t="shared" si="527"/>
        <v>0</v>
      </c>
      <c r="S5612" t="str">
        <f t="shared" si="528"/>
        <v>0.000***</v>
      </c>
      <c r="T5612" t="str">
        <f t="shared" si="531"/>
        <v>0.000 (0.000)</v>
      </c>
      <c r="U5612" t="str">
        <f t="shared" si="529"/>
        <v>0.000*** (0.000)</v>
      </c>
    </row>
    <row r="5613" x14ac:dyDescent="0.25">
      <c r="P5613" t="str">
        <f t="shared" si="526"/>
        <v>***</v>
      </c>
      <c r="Q5613" t="str">
        <f t="shared" si="530"/>
        <v/>
      </c>
      <c r="R5613">
        <f t="shared" si="527"/>
        <v>0</v>
      </c>
      <c r="S5613" t="str">
        <f t="shared" si="528"/>
        <v>0.000***</v>
      </c>
      <c r="T5613" t="str">
        <f t="shared" si="531"/>
        <v>0.000 (0.000)</v>
      </c>
      <c r="U5613" t="str">
        <f t="shared" si="529"/>
        <v>0.000*** (0.000)</v>
      </c>
    </row>
    <row r="5614" x14ac:dyDescent="0.25">
      <c r="P5614" t="str">
        <f t="shared" si="526"/>
        <v>***</v>
      </c>
      <c r="Q5614" t="str">
        <f t="shared" si="530"/>
        <v/>
      </c>
      <c r="R5614">
        <f t="shared" si="527"/>
        <v>0</v>
      </c>
      <c r="S5614" t="str">
        <f t="shared" si="528"/>
        <v>0.000***</v>
      </c>
      <c r="T5614" t="str">
        <f t="shared" si="531"/>
        <v>0.000 (0.000)</v>
      </c>
      <c r="U5614" t="str">
        <f t="shared" si="529"/>
        <v>0.000*** (0.000)</v>
      </c>
    </row>
    <row r="5615" x14ac:dyDescent="0.25">
      <c r="P5615" t="str">
        <f t="shared" si="526"/>
        <v>***</v>
      </c>
      <c r="Q5615" t="str">
        <f t="shared" si="530"/>
        <v/>
      </c>
      <c r="R5615">
        <f t="shared" si="527"/>
        <v>0</v>
      </c>
      <c r="S5615" t="str">
        <f t="shared" si="528"/>
        <v>0.000***</v>
      </c>
      <c r="T5615" t="str">
        <f t="shared" si="531"/>
        <v>0.000 (0.000)</v>
      </c>
      <c r="U5615" t="str">
        <f t="shared" si="529"/>
        <v>0.000*** (0.000)</v>
      </c>
    </row>
    <row r="5616" x14ac:dyDescent="0.25">
      <c r="P5616" t="str">
        <f t="shared" si="526"/>
        <v>***</v>
      </c>
      <c r="Q5616" t="str">
        <f t="shared" si="530"/>
        <v/>
      </c>
      <c r="R5616">
        <f t="shared" si="527"/>
        <v>0</v>
      </c>
      <c r="S5616" t="str">
        <f t="shared" si="528"/>
        <v>0.000***</v>
      </c>
      <c r="T5616" t="str">
        <f t="shared" si="531"/>
        <v>0.000 (0.000)</v>
      </c>
      <c r="U5616" t="str">
        <f t="shared" si="529"/>
        <v>0.000*** (0.000)</v>
      </c>
    </row>
    <row r="5617" x14ac:dyDescent="0.25">
      <c r="P5617" t="str">
        <f t="shared" si="526"/>
        <v>***</v>
      </c>
      <c r="Q5617" t="str">
        <f t="shared" si="530"/>
        <v/>
      </c>
      <c r="R5617">
        <f t="shared" si="527"/>
        <v>0</v>
      </c>
      <c r="S5617" t="str">
        <f t="shared" si="528"/>
        <v>0.000***</v>
      </c>
      <c r="T5617" t="str">
        <f t="shared" si="531"/>
        <v>0.000 (0.000)</v>
      </c>
      <c r="U5617" t="str">
        <f t="shared" si="529"/>
        <v>0.000*** (0.000)</v>
      </c>
    </row>
    <row r="5618" x14ac:dyDescent="0.25">
      <c r="P5618" t="str">
        <f t="shared" si="526"/>
        <v>***</v>
      </c>
      <c r="Q5618" t="str">
        <f t="shared" si="530"/>
        <v/>
      </c>
      <c r="R5618">
        <f t="shared" si="527"/>
        <v>0</v>
      </c>
      <c r="S5618" t="str">
        <f t="shared" si="528"/>
        <v>0.000***</v>
      </c>
      <c r="T5618" t="str">
        <f t="shared" si="531"/>
        <v>0.000 (0.000)</v>
      </c>
      <c r="U5618" t="str">
        <f t="shared" si="529"/>
        <v>0.000*** (0.000)</v>
      </c>
    </row>
    <row r="5619" x14ac:dyDescent="0.25">
      <c r="P5619" t="str">
        <f t="shared" si="526"/>
        <v>***</v>
      </c>
      <c r="Q5619" t="str">
        <f t="shared" si="530"/>
        <v/>
      </c>
      <c r="R5619">
        <f t="shared" si="527"/>
        <v>0</v>
      </c>
      <c r="S5619" t="str">
        <f t="shared" si="528"/>
        <v>0.000***</v>
      </c>
      <c r="T5619" t="str">
        <f t="shared" si="531"/>
        <v>0.000 (0.000)</v>
      </c>
      <c r="U5619" t="str">
        <f t="shared" si="529"/>
        <v>0.000*** (0.000)</v>
      </c>
    </row>
    <row r="5620" x14ac:dyDescent="0.25">
      <c r="P5620" t="str">
        <f t="shared" si="526"/>
        <v>***</v>
      </c>
      <c r="Q5620" t="str">
        <f t="shared" si="530"/>
        <v/>
      </c>
      <c r="R5620">
        <f t="shared" si="527"/>
        <v>0</v>
      </c>
      <c r="S5620" t="str">
        <f t="shared" si="528"/>
        <v>0.000***</v>
      </c>
      <c r="T5620" t="str">
        <f t="shared" si="531"/>
        <v>0.000 (0.000)</v>
      </c>
      <c r="U5620" t="str">
        <f t="shared" si="529"/>
        <v>0.000*** (0.000)</v>
      </c>
    </row>
    <row r="5621" x14ac:dyDescent="0.25">
      <c r="P5621" t="str">
        <f t="shared" ref="P5621:P5684" si="532">IF(L5621&lt;0.01,"***",IF(L5621&lt;0.05,"**",IF(L5621&lt;0.1,"*","")))</f>
        <v>***</v>
      </c>
      <c r="Q5621" t="str">
        <f t="shared" si="530"/>
        <v/>
      </c>
      <c r="R5621">
        <f t="shared" ref="R5621:R5684" si="533">J5621</f>
        <v>0</v>
      </c>
      <c r="S5621" t="str">
        <f t="shared" ref="S5621:S5684" si="534">TEXT(R5621,"0.000")&amp;P5621</f>
        <v>0.000***</v>
      </c>
      <c r="T5621" t="str">
        <f t="shared" si="531"/>
        <v>0.000 (0.000)</v>
      </c>
      <c r="U5621" t="str">
        <f t="shared" ref="U5621:U5684" si="535">S5621&amp;" ("&amp;TEXT(K5621,"0.000")&amp;")"</f>
        <v>0.000*** (0.000)</v>
      </c>
    </row>
    <row r="5622" x14ac:dyDescent="0.25">
      <c r="P5622" t="str">
        <f t="shared" si="532"/>
        <v>***</v>
      </c>
      <c r="Q5622" t="str">
        <f t="shared" si="530"/>
        <v/>
      </c>
      <c r="R5622">
        <f t="shared" si="533"/>
        <v>0</v>
      </c>
      <c r="S5622" t="str">
        <f t="shared" si="534"/>
        <v>0.000***</v>
      </c>
      <c r="T5622" t="str">
        <f t="shared" si="531"/>
        <v>0.000 (0.000)</v>
      </c>
      <c r="U5622" t="str">
        <f t="shared" si="535"/>
        <v>0.000*** (0.000)</v>
      </c>
    </row>
    <row r="5623" x14ac:dyDescent="0.25">
      <c r="P5623" t="str">
        <f t="shared" si="532"/>
        <v>***</v>
      </c>
      <c r="Q5623" t="str">
        <f t="shared" si="530"/>
        <v/>
      </c>
      <c r="R5623">
        <f t="shared" si="533"/>
        <v>0</v>
      </c>
      <c r="S5623" t="str">
        <f t="shared" si="534"/>
        <v>0.000***</v>
      </c>
      <c r="T5623" t="str">
        <f t="shared" si="531"/>
        <v>0.000 (0.000)</v>
      </c>
      <c r="U5623" t="str">
        <f t="shared" si="535"/>
        <v>0.000*** (0.000)</v>
      </c>
    </row>
    <row r="5624" x14ac:dyDescent="0.25">
      <c r="P5624" t="str">
        <f t="shared" si="532"/>
        <v>***</v>
      </c>
      <c r="Q5624" t="str">
        <f t="shared" si="530"/>
        <v/>
      </c>
      <c r="R5624">
        <f t="shared" si="533"/>
        <v>0</v>
      </c>
      <c r="S5624" t="str">
        <f t="shared" si="534"/>
        <v>0.000***</v>
      </c>
      <c r="T5624" t="str">
        <f t="shared" si="531"/>
        <v>0.000 (0.000)</v>
      </c>
      <c r="U5624" t="str">
        <f t="shared" si="535"/>
        <v>0.000*** (0.000)</v>
      </c>
    </row>
    <row r="5625" x14ac:dyDescent="0.25">
      <c r="P5625" t="str">
        <f t="shared" si="532"/>
        <v>***</v>
      </c>
      <c r="Q5625" t="str">
        <f t="shared" si="530"/>
        <v/>
      </c>
      <c r="R5625">
        <f t="shared" si="533"/>
        <v>0</v>
      </c>
      <c r="S5625" t="str">
        <f t="shared" si="534"/>
        <v>0.000***</v>
      </c>
      <c r="T5625" t="str">
        <f t="shared" si="531"/>
        <v>0.000 (0.000)</v>
      </c>
      <c r="U5625" t="str">
        <f t="shared" si="535"/>
        <v>0.000*** (0.000)</v>
      </c>
    </row>
    <row r="5626" x14ac:dyDescent="0.25">
      <c r="P5626" t="str">
        <f t="shared" si="532"/>
        <v>***</v>
      </c>
      <c r="Q5626" t="str">
        <f t="shared" si="530"/>
        <v/>
      </c>
      <c r="R5626">
        <f t="shared" si="533"/>
        <v>0</v>
      </c>
      <c r="S5626" t="str">
        <f t="shared" si="534"/>
        <v>0.000***</v>
      </c>
      <c r="T5626" t="str">
        <f t="shared" si="531"/>
        <v>0.000 (0.000)</v>
      </c>
      <c r="U5626" t="str">
        <f t="shared" si="535"/>
        <v>0.000*** (0.000)</v>
      </c>
    </row>
    <row r="5627" x14ac:dyDescent="0.25">
      <c r="P5627" t="str">
        <f t="shared" si="532"/>
        <v>***</v>
      </c>
      <c r="Q5627" t="str">
        <f t="shared" si="530"/>
        <v/>
      </c>
      <c r="R5627">
        <f t="shared" si="533"/>
        <v>0</v>
      </c>
      <c r="S5627" t="str">
        <f t="shared" si="534"/>
        <v>0.000***</v>
      </c>
      <c r="T5627" t="str">
        <f t="shared" si="531"/>
        <v>0.000 (0.000)</v>
      </c>
      <c r="U5627" t="str">
        <f t="shared" si="535"/>
        <v>0.000*** (0.000)</v>
      </c>
    </row>
    <row r="5628" x14ac:dyDescent="0.25">
      <c r="P5628" t="str">
        <f t="shared" si="532"/>
        <v>***</v>
      </c>
      <c r="Q5628" t="str">
        <f t="shared" si="530"/>
        <v/>
      </c>
      <c r="R5628">
        <f t="shared" si="533"/>
        <v>0</v>
      </c>
      <c r="S5628" t="str">
        <f t="shared" si="534"/>
        <v>0.000***</v>
      </c>
      <c r="T5628" t="str">
        <f t="shared" si="531"/>
        <v>0.000 (0.000)</v>
      </c>
      <c r="U5628" t="str">
        <f t="shared" si="535"/>
        <v>0.000*** (0.000)</v>
      </c>
    </row>
    <row r="5629" x14ac:dyDescent="0.25">
      <c r="P5629" t="str">
        <f t="shared" si="532"/>
        <v>***</v>
      </c>
      <c r="Q5629" t="str">
        <f t="shared" si="530"/>
        <v/>
      </c>
      <c r="R5629">
        <f t="shared" si="533"/>
        <v>0</v>
      </c>
      <c r="S5629" t="str">
        <f t="shared" si="534"/>
        <v>0.000***</v>
      </c>
      <c r="T5629" t="str">
        <f t="shared" si="531"/>
        <v>0.000 (0.000)</v>
      </c>
      <c r="U5629" t="str">
        <f t="shared" si="535"/>
        <v>0.000*** (0.000)</v>
      </c>
    </row>
    <row r="5630" x14ac:dyDescent="0.25">
      <c r="P5630" t="str">
        <f t="shared" si="532"/>
        <v>***</v>
      </c>
      <c r="Q5630" t="str">
        <f t="shared" si="530"/>
        <v/>
      </c>
      <c r="R5630">
        <f t="shared" si="533"/>
        <v>0</v>
      </c>
      <c r="S5630" t="str">
        <f t="shared" si="534"/>
        <v>0.000***</v>
      </c>
      <c r="T5630" t="str">
        <f t="shared" si="531"/>
        <v>0.000 (0.000)</v>
      </c>
      <c r="U5630" t="str">
        <f t="shared" si="535"/>
        <v>0.000*** (0.000)</v>
      </c>
    </row>
    <row r="5631" x14ac:dyDescent="0.25">
      <c r="P5631" t="str">
        <f t="shared" si="532"/>
        <v>***</v>
      </c>
      <c r="Q5631" t="str">
        <f t="shared" si="530"/>
        <v/>
      </c>
      <c r="R5631">
        <f t="shared" si="533"/>
        <v>0</v>
      </c>
      <c r="S5631" t="str">
        <f t="shared" si="534"/>
        <v>0.000***</v>
      </c>
      <c r="T5631" t="str">
        <f t="shared" si="531"/>
        <v>0.000 (0.000)</v>
      </c>
      <c r="U5631" t="str">
        <f t="shared" si="535"/>
        <v>0.000*** (0.000)</v>
      </c>
    </row>
    <row r="5632" x14ac:dyDescent="0.25">
      <c r="P5632" t="str">
        <f t="shared" si="532"/>
        <v>***</v>
      </c>
      <c r="Q5632" t="str">
        <f t="shared" si="530"/>
        <v/>
      </c>
      <c r="R5632">
        <f t="shared" si="533"/>
        <v>0</v>
      </c>
      <c r="S5632" t="str">
        <f t="shared" si="534"/>
        <v>0.000***</v>
      </c>
      <c r="T5632" t="str">
        <f t="shared" si="531"/>
        <v>0.000 (0.000)</v>
      </c>
      <c r="U5632" t="str">
        <f t="shared" si="535"/>
        <v>0.000*** (0.000)</v>
      </c>
    </row>
    <row r="5633" x14ac:dyDescent="0.25">
      <c r="P5633" t="str">
        <f t="shared" si="532"/>
        <v>***</v>
      </c>
      <c r="Q5633" t="str">
        <f t="shared" si="530"/>
        <v/>
      </c>
      <c r="R5633">
        <f t="shared" si="533"/>
        <v>0</v>
      </c>
      <c r="S5633" t="str">
        <f t="shared" si="534"/>
        <v>0.000***</v>
      </c>
      <c r="T5633" t="str">
        <f t="shared" si="531"/>
        <v>0.000 (0.000)</v>
      </c>
      <c r="U5633" t="str">
        <f t="shared" si="535"/>
        <v>0.000*** (0.000)</v>
      </c>
    </row>
    <row r="5634" x14ac:dyDescent="0.25">
      <c r="P5634" t="str">
        <f t="shared" si="532"/>
        <v>***</v>
      </c>
      <c r="Q5634" t="str">
        <f t="shared" si="530"/>
        <v/>
      </c>
      <c r="R5634">
        <f t="shared" si="533"/>
        <v>0</v>
      </c>
      <c r="S5634" t="str">
        <f t="shared" si="534"/>
        <v>0.000***</v>
      </c>
      <c r="T5634" t="str">
        <f t="shared" si="531"/>
        <v>0.000 (0.000)</v>
      </c>
      <c r="U5634" t="str">
        <f t="shared" si="535"/>
        <v>0.000*** (0.000)</v>
      </c>
    </row>
    <row r="5635" x14ac:dyDescent="0.25">
      <c r="P5635" t="str">
        <f t="shared" si="532"/>
        <v>***</v>
      </c>
      <c r="Q5635" t="str">
        <f t="shared" ref="Q5635:Q5698" si="536">_xlfn.CONCAT(A5635:I5635)</f>
        <v/>
      </c>
      <c r="R5635">
        <f t="shared" si="533"/>
        <v>0</v>
      </c>
      <c r="S5635" t="str">
        <f t="shared" si="534"/>
        <v>0.000***</v>
      </c>
      <c r="T5635" t="str">
        <f t="shared" ref="T5635:T5698" si="537">TEXT(R5635,"0.000")&amp;" ("&amp;TEXT(K5635,"0.000")&amp;")"</f>
        <v>0.000 (0.000)</v>
      </c>
      <c r="U5635" t="str">
        <f t="shared" si="535"/>
        <v>0.000*** (0.000)</v>
      </c>
    </row>
    <row r="5636" x14ac:dyDescent="0.25">
      <c r="P5636" t="str">
        <f t="shared" si="532"/>
        <v>***</v>
      </c>
      <c r="Q5636" t="str">
        <f t="shared" si="536"/>
        <v/>
      </c>
      <c r="R5636">
        <f t="shared" si="533"/>
        <v>0</v>
      </c>
      <c r="S5636" t="str">
        <f t="shared" si="534"/>
        <v>0.000***</v>
      </c>
      <c r="T5636" t="str">
        <f t="shared" si="537"/>
        <v>0.000 (0.000)</v>
      </c>
      <c r="U5636" t="str">
        <f t="shared" si="535"/>
        <v>0.000*** (0.000)</v>
      </c>
    </row>
    <row r="5637" x14ac:dyDescent="0.25">
      <c r="P5637" t="str">
        <f t="shared" si="532"/>
        <v>***</v>
      </c>
      <c r="Q5637" t="str">
        <f t="shared" si="536"/>
        <v/>
      </c>
      <c r="R5637">
        <f t="shared" si="533"/>
        <v>0</v>
      </c>
      <c r="S5637" t="str">
        <f t="shared" si="534"/>
        <v>0.000***</v>
      </c>
      <c r="T5637" t="str">
        <f t="shared" si="537"/>
        <v>0.000 (0.000)</v>
      </c>
      <c r="U5637" t="str">
        <f t="shared" si="535"/>
        <v>0.000*** (0.000)</v>
      </c>
    </row>
    <row r="5638" x14ac:dyDescent="0.25">
      <c r="P5638" t="str">
        <f t="shared" si="532"/>
        <v>***</v>
      </c>
      <c r="Q5638" t="str">
        <f t="shared" si="536"/>
        <v/>
      </c>
      <c r="R5638">
        <f t="shared" si="533"/>
        <v>0</v>
      </c>
      <c r="S5638" t="str">
        <f t="shared" si="534"/>
        <v>0.000***</v>
      </c>
      <c r="T5638" t="str">
        <f t="shared" si="537"/>
        <v>0.000 (0.000)</v>
      </c>
      <c r="U5638" t="str">
        <f t="shared" si="535"/>
        <v>0.000*** (0.000)</v>
      </c>
    </row>
    <row r="5639" x14ac:dyDescent="0.25">
      <c r="P5639" t="str">
        <f t="shared" si="532"/>
        <v>***</v>
      </c>
      <c r="Q5639" t="str">
        <f t="shared" si="536"/>
        <v/>
      </c>
      <c r="R5639">
        <f t="shared" si="533"/>
        <v>0</v>
      </c>
      <c r="S5639" t="str">
        <f t="shared" si="534"/>
        <v>0.000***</v>
      </c>
      <c r="T5639" t="str">
        <f t="shared" si="537"/>
        <v>0.000 (0.000)</v>
      </c>
      <c r="U5639" t="str">
        <f t="shared" si="535"/>
        <v>0.000*** (0.000)</v>
      </c>
    </row>
    <row r="5640" x14ac:dyDescent="0.25">
      <c r="P5640" t="str">
        <f t="shared" si="532"/>
        <v>***</v>
      </c>
      <c r="Q5640" t="str">
        <f t="shared" si="536"/>
        <v/>
      </c>
      <c r="R5640">
        <f t="shared" si="533"/>
        <v>0</v>
      </c>
      <c r="S5640" t="str">
        <f t="shared" si="534"/>
        <v>0.000***</v>
      </c>
      <c r="T5640" t="str">
        <f t="shared" si="537"/>
        <v>0.000 (0.000)</v>
      </c>
      <c r="U5640" t="str">
        <f t="shared" si="535"/>
        <v>0.000*** (0.000)</v>
      </c>
    </row>
    <row r="5641" x14ac:dyDescent="0.25">
      <c r="P5641" t="str">
        <f t="shared" si="532"/>
        <v>***</v>
      </c>
      <c r="Q5641" t="str">
        <f t="shared" si="536"/>
        <v/>
      </c>
      <c r="R5641">
        <f t="shared" si="533"/>
        <v>0</v>
      </c>
      <c r="S5641" t="str">
        <f t="shared" si="534"/>
        <v>0.000***</v>
      </c>
      <c r="T5641" t="str">
        <f t="shared" si="537"/>
        <v>0.000 (0.000)</v>
      </c>
      <c r="U5641" t="str">
        <f t="shared" si="535"/>
        <v>0.000*** (0.000)</v>
      </c>
    </row>
    <row r="5642" x14ac:dyDescent="0.25">
      <c r="P5642" t="str">
        <f t="shared" si="532"/>
        <v>***</v>
      </c>
      <c r="Q5642" t="str">
        <f t="shared" si="536"/>
        <v/>
      </c>
      <c r="R5642">
        <f t="shared" si="533"/>
        <v>0</v>
      </c>
      <c r="S5642" t="str">
        <f t="shared" si="534"/>
        <v>0.000***</v>
      </c>
      <c r="T5642" t="str">
        <f t="shared" si="537"/>
        <v>0.000 (0.000)</v>
      </c>
      <c r="U5642" t="str">
        <f t="shared" si="535"/>
        <v>0.000*** (0.000)</v>
      </c>
    </row>
    <row r="5643" x14ac:dyDescent="0.25">
      <c r="P5643" t="str">
        <f t="shared" si="532"/>
        <v>***</v>
      </c>
      <c r="Q5643" t="str">
        <f t="shared" si="536"/>
        <v/>
      </c>
      <c r="R5643">
        <f t="shared" si="533"/>
        <v>0</v>
      </c>
      <c r="S5643" t="str">
        <f t="shared" si="534"/>
        <v>0.000***</v>
      </c>
      <c r="T5643" t="str">
        <f t="shared" si="537"/>
        <v>0.000 (0.000)</v>
      </c>
      <c r="U5643" t="str">
        <f t="shared" si="535"/>
        <v>0.000*** (0.000)</v>
      </c>
    </row>
    <row r="5644" x14ac:dyDescent="0.25">
      <c r="P5644" t="str">
        <f t="shared" si="532"/>
        <v>***</v>
      </c>
      <c r="Q5644" t="str">
        <f t="shared" si="536"/>
        <v/>
      </c>
      <c r="R5644">
        <f t="shared" si="533"/>
        <v>0</v>
      </c>
      <c r="S5644" t="str">
        <f t="shared" si="534"/>
        <v>0.000***</v>
      </c>
      <c r="T5644" t="str">
        <f t="shared" si="537"/>
        <v>0.000 (0.000)</v>
      </c>
      <c r="U5644" t="str">
        <f t="shared" si="535"/>
        <v>0.000*** (0.000)</v>
      </c>
    </row>
    <row r="5645" x14ac:dyDescent="0.25">
      <c r="P5645" t="str">
        <f t="shared" si="532"/>
        <v>***</v>
      </c>
      <c r="Q5645" t="str">
        <f t="shared" si="536"/>
        <v/>
      </c>
      <c r="R5645">
        <f t="shared" si="533"/>
        <v>0</v>
      </c>
      <c r="S5645" t="str">
        <f t="shared" si="534"/>
        <v>0.000***</v>
      </c>
      <c r="T5645" t="str">
        <f t="shared" si="537"/>
        <v>0.000 (0.000)</v>
      </c>
      <c r="U5645" t="str">
        <f t="shared" si="535"/>
        <v>0.000*** (0.000)</v>
      </c>
    </row>
    <row r="5646" x14ac:dyDescent="0.25">
      <c r="P5646" t="str">
        <f t="shared" si="532"/>
        <v>***</v>
      </c>
      <c r="Q5646" t="str">
        <f t="shared" si="536"/>
        <v/>
      </c>
      <c r="R5646">
        <f t="shared" si="533"/>
        <v>0</v>
      </c>
      <c r="S5646" t="str">
        <f t="shared" si="534"/>
        <v>0.000***</v>
      </c>
      <c r="T5646" t="str">
        <f t="shared" si="537"/>
        <v>0.000 (0.000)</v>
      </c>
      <c r="U5646" t="str">
        <f t="shared" si="535"/>
        <v>0.000*** (0.000)</v>
      </c>
    </row>
    <row r="5647" x14ac:dyDescent="0.25">
      <c r="P5647" t="str">
        <f t="shared" si="532"/>
        <v>***</v>
      </c>
      <c r="Q5647" t="str">
        <f t="shared" si="536"/>
        <v/>
      </c>
      <c r="R5647">
        <f t="shared" si="533"/>
        <v>0</v>
      </c>
      <c r="S5647" t="str">
        <f t="shared" si="534"/>
        <v>0.000***</v>
      </c>
      <c r="T5647" t="str">
        <f t="shared" si="537"/>
        <v>0.000 (0.000)</v>
      </c>
      <c r="U5647" t="str">
        <f t="shared" si="535"/>
        <v>0.000*** (0.000)</v>
      </c>
    </row>
    <row r="5648" x14ac:dyDescent="0.25">
      <c r="P5648" t="str">
        <f t="shared" si="532"/>
        <v>***</v>
      </c>
      <c r="Q5648" t="str">
        <f t="shared" si="536"/>
        <v/>
      </c>
      <c r="R5648">
        <f t="shared" si="533"/>
        <v>0</v>
      </c>
      <c r="S5648" t="str">
        <f t="shared" si="534"/>
        <v>0.000***</v>
      </c>
      <c r="T5648" t="str">
        <f t="shared" si="537"/>
        <v>0.000 (0.000)</v>
      </c>
      <c r="U5648" t="str">
        <f t="shared" si="535"/>
        <v>0.000*** (0.000)</v>
      </c>
    </row>
    <row r="5649" x14ac:dyDescent="0.25">
      <c r="P5649" t="str">
        <f t="shared" si="532"/>
        <v>***</v>
      </c>
      <c r="Q5649" t="str">
        <f t="shared" si="536"/>
        <v/>
      </c>
      <c r="R5649">
        <f t="shared" si="533"/>
        <v>0</v>
      </c>
      <c r="S5649" t="str">
        <f t="shared" si="534"/>
        <v>0.000***</v>
      </c>
      <c r="T5649" t="str">
        <f t="shared" si="537"/>
        <v>0.000 (0.000)</v>
      </c>
      <c r="U5649" t="str">
        <f t="shared" si="535"/>
        <v>0.000*** (0.000)</v>
      </c>
    </row>
    <row r="5650" x14ac:dyDescent="0.25">
      <c r="P5650" t="str">
        <f t="shared" si="532"/>
        <v>***</v>
      </c>
      <c r="Q5650" t="str">
        <f t="shared" si="536"/>
        <v/>
      </c>
      <c r="R5650">
        <f t="shared" si="533"/>
        <v>0</v>
      </c>
      <c r="S5650" t="str">
        <f t="shared" si="534"/>
        <v>0.000***</v>
      </c>
      <c r="T5650" t="str">
        <f t="shared" si="537"/>
        <v>0.000 (0.000)</v>
      </c>
      <c r="U5650" t="str">
        <f t="shared" si="535"/>
        <v>0.000*** (0.000)</v>
      </c>
    </row>
    <row r="5651" x14ac:dyDescent="0.25">
      <c r="P5651" t="str">
        <f t="shared" si="532"/>
        <v>***</v>
      </c>
      <c r="Q5651" t="str">
        <f t="shared" si="536"/>
        <v/>
      </c>
      <c r="R5651">
        <f t="shared" si="533"/>
        <v>0</v>
      </c>
      <c r="S5651" t="str">
        <f t="shared" si="534"/>
        <v>0.000***</v>
      </c>
      <c r="T5651" t="str">
        <f t="shared" si="537"/>
        <v>0.000 (0.000)</v>
      </c>
      <c r="U5651" t="str">
        <f t="shared" si="535"/>
        <v>0.000*** (0.000)</v>
      </c>
    </row>
    <row r="5652" x14ac:dyDescent="0.25">
      <c r="P5652" t="str">
        <f t="shared" si="532"/>
        <v>***</v>
      </c>
      <c r="Q5652" t="str">
        <f t="shared" si="536"/>
        <v/>
      </c>
      <c r="R5652">
        <f t="shared" si="533"/>
        <v>0</v>
      </c>
      <c r="S5652" t="str">
        <f t="shared" si="534"/>
        <v>0.000***</v>
      </c>
      <c r="T5652" t="str">
        <f t="shared" si="537"/>
        <v>0.000 (0.000)</v>
      </c>
      <c r="U5652" t="str">
        <f t="shared" si="535"/>
        <v>0.000*** (0.000)</v>
      </c>
    </row>
    <row r="5653" x14ac:dyDescent="0.25">
      <c r="P5653" t="str">
        <f t="shared" si="532"/>
        <v>***</v>
      </c>
      <c r="Q5653" t="str">
        <f t="shared" si="536"/>
        <v/>
      </c>
      <c r="R5653">
        <f t="shared" si="533"/>
        <v>0</v>
      </c>
      <c r="S5653" t="str">
        <f t="shared" si="534"/>
        <v>0.000***</v>
      </c>
      <c r="T5653" t="str">
        <f t="shared" si="537"/>
        <v>0.000 (0.000)</v>
      </c>
      <c r="U5653" t="str">
        <f t="shared" si="535"/>
        <v>0.000*** (0.000)</v>
      </c>
    </row>
    <row r="5654" x14ac:dyDescent="0.25">
      <c r="P5654" t="str">
        <f t="shared" si="532"/>
        <v>***</v>
      </c>
      <c r="Q5654" t="str">
        <f t="shared" si="536"/>
        <v/>
      </c>
      <c r="R5654">
        <f t="shared" si="533"/>
        <v>0</v>
      </c>
      <c r="S5654" t="str">
        <f t="shared" si="534"/>
        <v>0.000***</v>
      </c>
      <c r="T5654" t="str">
        <f t="shared" si="537"/>
        <v>0.000 (0.000)</v>
      </c>
      <c r="U5654" t="str">
        <f t="shared" si="535"/>
        <v>0.000*** (0.000)</v>
      </c>
    </row>
    <row r="5655" x14ac:dyDescent="0.25">
      <c r="P5655" t="str">
        <f t="shared" si="532"/>
        <v>***</v>
      </c>
      <c r="Q5655" t="str">
        <f t="shared" si="536"/>
        <v/>
      </c>
      <c r="R5655">
        <f t="shared" si="533"/>
        <v>0</v>
      </c>
      <c r="S5655" t="str">
        <f t="shared" si="534"/>
        <v>0.000***</v>
      </c>
      <c r="T5655" t="str">
        <f t="shared" si="537"/>
        <v>0.000 (0.000)</v>
      </c>
      <c r="U5655" t="str">
        <f t="shared" si="535"/>
        <v>0.000*** (0.000)</v>
      </c>
    </row>
    <row r="5656" x14ac:dyDescent="0.25">
      <c r="P5656" t="str">
        <f t="shared" si="532"/>
        <v>***</v>
      </c>
      <c r="Q5656" t="str">
        <f t="shared" si="536"/>
        <v/>
      </c>
      <c r="R5656">
        <f t="shared" si="533"/>
        <v>0</v>
      </c>
      <c r="S5656" t="str">
        <f t="shared" si="534"/>
        <v>0.000***</v>
      </c>
      <c r="T5656" t="str">
        <f t="shared" si="537"/>
        <v>0.000 (0.000)</v>
      </c>
      <c r="U5656" t="str">
        <f t="shared" si="535"/>
        <v>0.000*** (0.000)</v>
      </c>
    </row>
    <row r="5657" x14ac:dyDescent="0.25">
      <c r="P5657" t="str">
        <f t="shared" si="532"/>
        <v>***</v>
      </c>
      <c r="Q5657" t="str">
        <f t="shared" si="536"/>
        <v/>
      </c>
      <c r="R5657">
        <f t="shared" si="533"/>
        <v>0</v>
      </c>
      <c r="S5657" t="str">
        <f t="shared" si="534"/>
        <v>0.000***</v>
      </c>
      <c r="T5657" t="str">
        <f t="shared" si="537"/>
        <v>0.000 (0.000)</v>
      </c>
      <c r="U5657" t="str">
        <f t="shared" si="535"/>
        <v>0.000*** (0.000)</v>
      </c>
    </row>
    <row r="5658" x14ac:dyDescent="0.25">
      <c r="P5658" t="str">
        <f t="shared" si="532"/>
        <v>***</v>
      </c>
      <c r="Q5658" t="str">
        <f t="shared" si="536"/>
        <v/>
      </c>
      <c r="R5658">
        <f t="shared" si="533"/>
        <v>0</v>
      </c>
      <c r="S5658" t="str">
        <f t="shared" si="534"/>
        <v>0.000***</v>
      </c>
      <c r="T5658" t="str">
        <f t="shared" si="537"/>
        <v>0.000 (0.000)</v>
      </c>
      <c r="U5658" t="str">
        <f t="shared" si="535"/>
        <v>0.000*** (0.000)</v>
      </c>
    </row>
    <row r="5659" x14ac:dyDescent="0.25">
      <c r="P5659" t="str">
        <f t="shared" si="532"/>
        <v>***</v>
      </c>
      <c r="Q5659" t="str">
        <f t="shared" si="536"/>
        <v/>
      </c>
      <c r="R5659">
        <f t="shared" si="533"/>
        <v>0</v>
      </c>
      <c r="S5659" t="str">
        <f t="shared" si="534"/>
        <v>0.000***</v>
      </c>
      <c r="T5659" t="str">
        <f t="shared" si="537"/>
        <v>0.000 (0.000)</v>
      </c>
      <c r="U5659" t="str">
        <f t="shared" si="535"/>
        <v>0.000*** (0.000)</v>
      </c>
    </row>
    <row r="5660" x14ac:dyDescent="0.25">
      <c r="P5660" t="str">
        <f t="shared" si="532"/>
        <v>***</v>
      </c>
      <c r="Q5660" t="str">
        <f t="shared" si="536"/>
        <v/>
      </c>
      <c r="R5660">
        <f t="shared" si="533"/>
        <v>0</v>
      </c>
      <c r="S5660" t="str">
        <f t="shared" si="534"/>
        <v>0.000***</v>
      </c>
      <c r="T5660" t="str">
        <f t="shared" si="537"/>
        <v>0.000 (0.000)</v>
      </c>
      <c r="U5660" t="str">
        <f t="shared" si="535"/>
        <v>0.000*** (0.000)</v>
      </c>
    </row>
    <row r="5661" x14ac:dyDescent="0.25">
      <c r="P5661" t="str">
        <f t="shared" si="532"/>
        <v>***</v>
      </c>
      <c r="Q5661" t="str">
        <f t="shared" si="536"/>
        <v/>
      </c>
      <c r="R5661">
        <f t="shared" si="533"/>
        <v>0</v>
      </c>
      <c r="S5661" t="str">
        <f t="shared" si="534"/>
        <v>0.000***</v>
      </c>
      <c r="T5661" t="str">
        <f t="shared" si="537"/>
        <v>0.000 (0.000)</v>
      </c>
      <c r="U5661" t="str">
        <f t="shared" si="535"/>
        <v>0.000*** (0.000)</v>
      </c>
    </row>
    <row r="5662" x14ac:dyDescent="0.25">
      <c r="P5662" t="str">
        <f t="shared" si="532"/>
        <v>***</v>
      </c>
      <c r="Q5662" t="str">
        <f t="shared" si="536"/>
        <v/>
      </c>
      <c r="R5662">
        <f t="shared" si="533"/>
        <v>0</v>
      </c>
      <c r="S5662" t="str">
        <f t="shared" si="534"/>
        <v>0.000***</v>
      </c>
      <c r="T5662" t="str">
        <f t="shared" si="537"/>
        <v>0.000 (0.000)</v>
      </c>
      <c r="U5662" t="str">
        <f t="shared" si="535"/>
        <v>0.000*** (0.000)</v>
      </c>
    </row>
    <row r="5663" x14ac:dyDescent="0.25">
      <c r="P5663" t="str">
        <f t="shared" si="532"/>
        <v>***</v>
      </c>
      <c r="Q5663" t="str">
        <f t="shared" si="536"/>
        <v/>
      </c>
      <c r="R5663">
        <f t="shared" si="533"/>
        <v>0</v>
      </c>
      <c r="S5663" t="str">
        <f t="shared" si="534"/>
        <v>0.000***</v>
      </c>
      <c r="T5663" t="str">
        <f t="shared" si="537"/>
        <v>0.000 (0.000)</v>
      </c>
      <c r="U5663" t="str">
        <f t="shared" si="535"/>
        <v>0.000*** (0.000)</v>
      </c>
    </row>
    <row r="5664" x14ac:dyDescent="0.25">
      <c r="P5664" t="str">
        <f t="shared" si="532"/>
        <v>***</v>
      </c>
      <c r="Q5664" t="str">
        <f t="shared" si="536"/>
        <v/>
      </c>
      <c r="R5664">
        <f t="shared" si="533"/>
        <v>0</v>
      </c>
      <c r="S5664" t="str">
        <f t="shared" si="534"/>
        <v>0.000***</v>
      </c>
      <c r="T5664" t="str">
        <f t="shared" si="537"/>
        <v>0.000 (0.000)</v>
      </c>
      <c r="U5664" t="str">
        <f t="shared" si="535"/>
        <v>0.000*** (0.000)</v>
      </c>
    </row>
    <row r="5665" x14ac:dyDescent="0.25">
      <c r="P5665" t="str">
        <f t="shared" si="532"/>
        <v>***</v>
      </c>
      <c r="Q5665" t="str">
        <f t="shared" si="536"/>
        <v/>
      </c>
      <c r="R5665">
        <f t="shared" si="533"/>
        <v>0</v>
      </c>
      <c r="S5665" t="str">
        <f t="shared" si="534"/>
        <v>0.000***</v>
      </c>
      <c r="T5665" t="str">
        <f t="shared" si="537"/>
        <v>0.000 (0.000)</v>
      </c>
      <c r="U5665" t="str">
        <f t="shared" si="535"/>
        <v>0.000*** (0.000)</v>
      </c>
    </row>
    <row r="5666" x14ac:dyDescent="0.25">
      <c r="P5666" t="str">
        <f t="shared" si="532"/>
        <v>***</v>
      </c>
      <c r="Q5666" t="str">
        <f t="shared" si="536"/>
        <v/>
      </c>
      <c r="R5666">
        <f t="shared" si="533"/>
        <v>0</v>
      </c>
      <c r="S5666" t="str">
        <f t="shared" si="534"/>
        <v>0.000***</v>
      </c>
      <c r="T5666" t="str">
        <f t="shared" si="537"/>
        <v>0.000 (0.000)</v>
      </c>
      <c r="U5666" t="str">
        <f t="shared" si="535"/>
        <v>0.000*** (0.000)</v>
      </c>
    </row>
    <row r="5667" x14ac:dyDescent="0.25">
      <c r="P5667" t="str">
        <f t="shared" si="532"/>
        <v>***</v>
      </c>
      <c r="Q5667" t="str">
        <f t="shared" si="536"/>
        <v/>
      </c>
      <c r="R5667">
        <f t="shared" si="533"/>
        <v>0</v>
      </c>
      <c r="S5667" t="str">
        <f t="shared" si="534"/>
        <v>0.000***</v>
      </c>
      <c r="T5667" t="str">
        <f t="shared" si="537"/>
        <v>0.000 (0.000)</v>
      </c>
      <c r="U5667" t="str">
        <f t="shared" si="535"/>
        <v>0.000*** (0.000)</v>
      </c>
    </row>
    <row r="5668" x14ac:dyDescent="0.25">
      <c r="P5668" t="str">
        <f t="shared" si="532"/>
        <v>***</v>
      </c>
      <c r="Q5668" t="str">
        <f t="shared" si="536"/>
        <v/>
      </c>
      <c r="R5668">
        <f t="shared" si="533"/>
        <v>0</v>
      </c>
      <c r="S5668" t="str">
        <f t="shared" si="534"/>
        <v>0.000***</v>
      </c>
      <c r="T5668" t="str">
        <f t="shared" si="537"/>
        <v>0.000 (0.000)</v>
      </c>
      <c r="U5668" t="str">
        <f t="shared" si="535"/>
        <v>0.000*** (0.000)</v>
      </c>
    </row>
    <row r="5669" x14ac:dyDescent="0.25">
      <c r="P5669" t="str">
        <f t="shared" si="532"/>
        <v>***</v>
      </c>
      <c r="Q5669" t="str">
        <f t="shared" si="536"/>
        <v/>
      </c>
      <c r="R5669">
        <f t="shared" si="533"/>
        <v>0</v>
      </c>
      <c r="S5669" t="str">
        <f t="shared" si="534"/>
        <v>0.000***</v>
      </c>
      <c r="T5669" t="str">
        <f t="shared" si="537"/>
        <v>0.000 (0.000)</v>
      </c>
      <c r="U5669" t="str">
        <f t="shared" si="535"/>
        <v>0.000*** (0.000)</v>
      </c>
    </row>
    <row r="5670" x14ac:dyDescent="0.25">
      <c r="P5670" t="str">
        <f t="shared" si="532"/>
        <v>***</v>
      </c>
      <c r="Q5670" t="str">
        <f t="shared" si="536"/>
        <v/>
      </c>
      <c r="R5670">
        <f t="shared" si="533"/>
        <v>0</v>
      </c>
      <c r="S5670" t="str">
        <f t="shared" si="534"/>
        <v>0.000***</v>
      </c>
      <c r="T5670" t="str">
        <f t="shared" si="537"/>
        <v>0.000 (0.000)</v>
      </c>
      <c r="U5670" t="str">
        <f t="shared" si="535"/>
        <v>0.000*** (0.000)</v>
      </c>
    </row>
    <row r="5671" x14ac:dyDescent="0.25">
      <c r="P5671" t="str">
        <f t="shared" si="532"/>
        <v>***</v>
      </c>
      <c r="Q5671" t="str">
        <f t="shared" si="536"/>
        <v/>
      </c>
      <c r="R5671">
        <f t="shared" si="533"/>
        <v>0</v>
      </c>
      <c r="S5671" t="str">
        <f t="shared" si="534"/>
        <v>0.000***</v>
      </c>
      <c r="T5671" t="str">
        <f t="shared" si="537"/>
        <v>0.000 (0.000)</v>
      </c>
      <c r="U5671" t="str">
        <f t="shared" si="535"/>
        <v>0.000*** (0.000)</v>
      </c>
    </row>
    <row r="5672" x14ac:dyDescent="0.25">
      <c r="P5672" t="str">
        <f t="shared" si="532"/>
        <v>***</v>
      </c>
      <c r="Q5672" t="str">
        <f t="shared" si="536"/>
        <v/>
      </c>
      <c r="R5672">
        <f t="shared" si="533"/>
        <v>0</v>
      </c>
      <c r="S5672" t="str">
        <f t="shared" si="534"/>
        <v>0.000***</v>
      </c>
      <c r="T5672" t="str">
        <f t="shared" si="537"/>
        <v>0.000 (0.000)</v>
      </c>
      <c r="U5672" t="str">
        <f t="shared" si="535"/>
        <v>0.000*** (0.000)</v>
      </c>
    </row>
    <row r="5673" x14ac:dyDescent="0.25">
      <c r="P5673" t="str">
        <f t="shared" si="532"/>
        <v>***</v>
      </c>
      <c r="Q5673" t="str">
        <f t="shared" si="536"/>
        <v/>
      </c>
      <c r="R5673">
        <f t="shared" si="533"/>
        <v>0</v>
      </c>
      <c r="S5673" t="str">
        <f t="shared" si="534"/>
        <v>0.000***</v>
      </c>
      <c r="T5673" t="str">
        <f t="shared" si="537"/>
        <v>0.000 (0.000)</v>
      </c>
      <c r="U5673" t="str">
        <f t="shared" si="535"/>
        <v>0.000*** (0.000)</v>
      </c>
    </row>
    <row r="5674" x14ac:dyDescent="0.25">
      <c r="P5674" t="str">
        <f t="shared" si="532"/>
        <v>***</v>
      </c>
      <c r="Q5674" t="str">
        <f t="shared" si="536"/>
        <v/>
      </c>
      <c r="R5674">
        <f t="shared" si="533"/>
        <v>0</v>
      </c>
      <c r="S5674" t="str">
        <f t="shared" si="534"/>
        <v>0.000***</v>
      </c>
      <c r="T5674" t="str">
        <f t="shared" si="537"/>
        <v>0.000 (0.000)</v>
      </c>
      <c r="U5674" t="str">
        <f t="shared" si="535"/>
        <v>0.000*** (0.000)</v>
      </c>
    </row>
    <row r="5675" x14ac:dyDescent="0.25">
      <c r="P5675" t="str">
        <f t="shared" si="532"/>
        <v>***</v>
      </c>
      <c r="Q5675" t="str">
        <f t="shared" si="536"/>
        <v/>
      </c>
      <c r="R5675">
        <f t="shared" si="533"/>
        <v>0</v>
      </c>
      <c r="S5675" t="str">
        <f t="shared" si="534"/>
        <v>0.000***</v>
      </c>
      <c r="T5675" t="str">
        <f t="shared" si="537"/>
        <v>0.000 (0.000)</v>
      </c>
      <c r="U5675" t="str">
        <f t="shared" si="535"/>
        <v>0.000*** (0.000)</v>
      </c>
    </row>
    <row r="5676" x14ac:dyDescent="0.25">
      <c r="P5676" t="str">
        <f t="shared" si="532"/>
        <v>***</v>
      </c>
      <c r="Q5676" t="str">
        <f t="shared" si="536"/>
        <v/>
      </c>
      <c r="R5676">
        <f t="shared" si="533"/>
        <v>0</v>
      </c>
      <c r="S5676" t="str">
        <f t="shared" si="534"/>
        <v>0.000***</v>
      </c>
      <c r="T5676" t="str">
        <f t="shared" si="537"/>
        <v>0.000 (0.000)</v>
      </c>
      <c r="U5676" t="str">
        <f t="shared" si="535"/>
        <v>0.000*** (0.000)</v>
      </c>
    </row>
    <row r="5677" x14ac:dyDescent="0.25">
      <c r="P5677" t="str">
        <f t="shared" si="532"/>
        <v>***</v>
      </c>
      <c r="Q5677" t="str">
        <f t="shared" si="536"/>
        <v/>
      </c>
      <c r="R5677">
        <f t="shared" si="533"/>
        <v>0</v>
      </c>
      <c r="S5677" t="str">
        <f t="shared" si="534"/>
        <v>0.000***</v>
      </c>
      <c r="T5677" t="str">
        <f t="shared" si="537"/>
        <v>0.000 (0.000)</v>
      </c>
      <c r="U5677" t="str">
        <f t="shared" si="535"/>
        <v>0.000*** (0.000)</v>
      </c>
    </row>
    <row r="5678" x14ac:dyDescent="0.25">
      <c r="P5678" t="str">
        <f t="shared" si="532"/>
        <v>***</v>
      </c>
      <c r="Q5678" t="str">
        <f t="shared" si="536"/>
        <v/>
      </c>
      <c r="R5678">
        <f t="shared" si="533"/>
        <v>0</v>
      </c>
      <c r="S5678" t="str">
        <f t="shared" si="534"/>
        <v>0.000***</v>
      </c>
      <c r="T5678" t="str">
        <f t="shared" si="537"/>
        <v>0.000 (0.000)</v>
      </c>
      <c r="U5678" t="str">
        <f t="shared" si="535"/>
        <v>0.000*** (0.000)</v>
      </c>
    </row>
    <row r="5679" x14ac:dyDescent="0.25">
      <c r="P5679" t="str">
        <f t="shared" si="532"/>
        <v>***</v>
      </c>
      <c r="Q5679" t="str">
        <f t="shared" si="536"/>
        <v/>
      </c>
      <c r="R5679">
        <f t="shared" si="533"/>
        <v>0</v>
      </c>
      <c r="S5679" t="str">
        <f t="shared" si="534"/>
        <v>0.000***</v>
      </c>
      <c r="T5679" t="str">
        <f t="shared" si="537"/>
        <v>0.000 (0.000)</v>
      </c>
      <c r="U5679" t="str">
        <f t="shared" si="535"/>
        <v>0.000*** (0.000)</v>
      </c>
    </row>
    <row r="5680" x14ac:dyDescent="0.25">
      <c r="P5680" t="str">
        <f t="shared" si="532"/>
        <v>***</v>
      </c>
      <c r="Q5680" t="str">
        <f t="shared" si="536"/>
        <v/>
      </c>
      <c r="R5680">
        <f t="shared" si="533"/>
        <v>0</v>
      </c>
      <c r="S5680" t="str">
        <f t="shared" si="534"/>
        <v>0.000***</v>
      </c>
      <c r="T5680" t="str">
        <f t="shared" si="537"/>
        <v>0.000 (0.000)</v>
      </c>
      <c r="U5680" t="str">
        <f t="shared" si="535"/>
        <v>0.000*** (0.000)</v>
      </c>
    </row>
    <row r="5681" x14ac:dyDescent="0.25">
      <c r="P5681" t="str">
        <f t="shared" si="532"/>
        <v>***</v>
      </c>
      <c r="Q5681" t="str">
        <f t="shared" si="536"/>
        <v/>
      </c>
      <c r="R5681">
        <f t="shared" si="533"/>
        <v>0</v>
      </c>
      <c r="S5681" t="str">
        <f t="shared" si="534"/>
        <v>0.000***</v>
      </c>
      <c r="T5681" t="str">
        <f t="shared" si="537"/>
        <v>0.000 (0.000)</v>
      </c>
      <c r="U5681" t="str">
        <f t="shared" si="535"/>
        <v>0.000*** (0.000)</v>
      </c>
    </row>
    <row r="5682" x14ac:dyDescent="0.25">
      <c r="P5682" t="str">
        <f t="shared" si="532"/>
        <v>***</v>
      </c>
      <c r="Q5682" t="str">
        <f t="shared" si="536"/>
        <v/>
      </c>
      <c r="R5682">
        <f t="shared" si="533"/>
        <v>0</v>
      </c>
      <c r="S5682" t="str">
        <f t="shared" si="534"/>
        <v>0.000***</v>
      </c>
      <c r="T5682" t="str">
        <f t="shared" si="537"/>
        <v>0.000 (0.000)</v>
      </c>
      <c r="U5682" t="str">
        <f t="shared" si="535"/>
        <v>0.000*** (0.000)</v>
      </c>
    </row>
    <row r="5683" x14ac:dyDescent="0.25">
      <c r="P5683" t="str">
        <f t="shared" si="532"/>
        <v>***</v>
      </c>
      <c r="Q5683" t="str">
        <f t="shared" si="536"/>
        <v/>
      </c>
      <c r="R5683">
        <f t="shared" si="533"/>
        <v>0</v>
      </c>
      <c r="S5683" t="str">
        <f t="shared" si="534"/>
        <v>0.000***</v>
      </c>
      <c r="T5683" t="str">
        <f t="shared" si="537"/>
        <v>0.000 (0.000)</v>
      </c>
      <c r="U5683" t="str">
        <f t="shared" si="535"/>
        <v>0.000*** (0.000)</v>
      </c>
    </row>
    <row r="5684" x14ac:dyDescent="0.25">
      <c r="P5684" t="str">
        <f t="shared" si="532"/>
        <v>***</v>
      </c>
      <c r="Q5684" t="str">
        <f t="shared" si="536"/>
        <v/>
      </c>
      <c r="R5684">
        <f t="shared" si="533"/>
        <v>0</v>
      </c>
      <c r="S5684" t="str">
        <f t="shared" si="534"/>
        <v>0.000***</v>
      </c>
      <c r="T5684" t="str">
        <f t="shared" si="537"/>
        <v>0.000 (0.000)</v>
      </c>
      <c r="U5684" t="str">
        <f t="shared" si="535"/>
        <v>0.000*** (0.000)</v>
      </c>
    </row>
    <row r="5685" x14ac:dyDescent="0.25">
      <c r="P5685" t="str">
        <f t="shared" ref="P5685:P5748" si="538">IF(L5685&lt;0.01,"***",IF(L5685&lt;0.05,"**",IF(L5685&lt;0.1,"*","")))</f>
        <v>***</v>
      </c>
      <c r="Q5685" t="str">
        <f t="shared" si="536"/>
        <v/>
      </c>
      <c r="R5685">
        <f t="shared" ref="R5685:R5748" si="539">J5685</f>
        <v>0</v>
      </c>
      <c r="S5685" t="str">
        <f t="shared" ref="S5685:S5748" si="540">TEXT(R5685,"0.000")&amp;P5685</f>
        <v>0.000***</v>
      </c>
      <c r="T5685" t="str">
        <f t="shared" si="537"/>
        <v>0.000 (0.000)</v>
      </c>
      <c r="U5685" t="str">
        <f t="shared" ref="U5685:U5748" si="541">S5685&amp;" ("&amp;TEXT(K5685,"0.000")&amp;")"</f>
        <v>0.000*** (0.000)</v>
      </c>
    </row>
    <row r="5686" x14ac:dyDescent="0.25">
      <c r="P5686" t="str">
        <f t="shared" si="538"/>
        <v>***</v>
      </c>
      <c r="Q5686" t="str">
        <f t="shared" si="536"/>
        <v/>
      </c>
      <c r="R5686">
        <f t="shared" si="539"/>
        <v>0</v>
      </c>
      <c r="S5686" t="str">
        <f t="shared" si="540"/>
        <v>0.000***</v>
      </c>
      <c r="T5686" t="str">
        <f t="shared" si="537"/>
        <v>0.000 (0.000)</v>
      </c>
      <c r="U5686" t="str">
        <f t="shared" si="541"/>
        <v>0.000*** (0.000)</v>
      </c>
    </row>
    <row r="5687" x14ac:dyDescent="0.25">
      <c r="P5687" t="str">
        <f t="shared" si="538"/>
        <v>***</v>
      </c>
      <c r="Q5687" t="str">
        <f t="shared" si="536"/>
        <v/>
      </c>
      <c r="R5687">
        <f t="shared" si="539"/>
        <v>0</v>
      </c>
      <c r="S5687" t="str">
        <f t="shared" si="540"/>
        <v>0.000***</v>
      </c>
      <c r="T5687" t="str">
        <f t="shared" si="537"/>
        <v>0.000 (0.000)</v>
      </c>
      <c r="U5687" t="str">
        <f t="shared" si="541"/>
        <v>0.000*** (0.000)</v>
      </c>
    </row>
    <row r="5688" x14ac:dyDescent="0.25">
      <c r="P5688" t="str">
        <f t="shared" si="538"/>
        <v>***</v>
      </c>
      <c r="Q5688" t="str">
        <f t="shared" si="536"/>
        <v/>
      </c>
      <c r="R5688">
        <f t="shared" si="539"/>
        <v>0</v>
      </c>
      <c r="S5688" t="str">
        <f t="shared" si="540"/>
        <v>0.000***</v>
      </c>
      <c r="T5688" t="str">
        <f t="shared" si="537"/>
        <v>0.000 (0.000)</v>
      </c>
      <c r="U5688" t="str">
        <f t="shared" si="541"/>
        <v>0.000*** (0.000)</v>
      </c>
    </row>
    <row r="5689" x14ac:dyDescent="0.25">
      <c r="P5689" t="str">
        <f t="shared" si="538"/>
        <v>***</v>
      </c>
      <c r="Q5689" t="str">
        <f t="shared" si="536"/>
        <v/>
      </c>
      <c r="R5689">
        <f t="shared" si="539"/>
        <v>0</v>
      </c>
      <c r="S5689" t="str">
        <f t="shared" si="540"/>
        <v>0.000***</v>
      </c>
      <c r="T5689" t="str">
        <f t="shared" si="537"/>
        <v>0.000 (0.000)</v>
      </c>
      <c r="U5689" t="str">
        <f t="shared" si="541"/>
        <v>0.000*** (0.000)</v>
      </c>
    </row>
    <row r="5690" x14ac:dyDescent="0.25">
      <c r="P5690" t="str">
        <f t="shared" si="538"/>
        <v>***</v>
      </c>
      <c r="Q5690" t="str">
        <f t="shared" si="536"/>
        <v/>
      </c>
      <c r="R5690">
        <f t="shared" si="539"/>
        <v>0</v>
      </c>
      <c r="S5690" t="str">
        <f t="shared" si="540"/>
        <v>0.000***</v>
      </c>
      <c r="T5690" t="str">
        <f t="shared" si="537"/>
        <v>0.000 (0.000)</v>
      </c>
      <c r="U5690" t="str">
        <f t="shared" si="541"/>
        <v>0.000*** (0.000)</v>
      </c>
    </row>
    <row r="5691" x14ac:dyDescent="0.25">
      <c r="P5691" t="str">
        <f t="shared" si="538"/>
        <v>***</v>
      </c>
      <c r="Q5691" t="str">
        <f t="shared" si="536"/>
        <v/>
      </c>
      <c r="R5691">
        <f t="shared" si="539"/>
        <v>0</v>
      </c>
      <c r="S5691" t="str">
        <f t="shared" si="540"/>
        <v>0.000***</v>
      </c>
      <c r="T5691" t="str">
        <f t="shared" si="537"/>
        <v>0.000 (0.000)</v>
      </c>
      <c r="U5691" t="str">
        <f t="shared" si="541"/>
        <v>0.000*** (0.000)</v>
      </c>
    </row>
    <row r="5692" x14ac:dyDescent="0.25">
      <c r="P5692" t="str">
        <f t="shared" si="538"/>
        <v>***</v>
      </c>
      <c r="Q5692" t="str">
        <f t="shared" si="536"/>
        <v/>
      </c>
      <c r="R5692">
        <f t="shared" si="539"/>
        <v>0</v>
      </c>
      <c r="S5692" t="str">
        <f t="shared" si="540"/>
        <v>0.000***</v>
      </c>
      <c r="T5692" t="str">
        <f t="shared" si="537"/>
        <v>0.000 (0.000)</v>
      </c>
      <c r="U5692" t="str">
        <f t="shared" si="541"/>
        <v>0.000*** (0.000)</v>
      </c>
    </row>
    <row r="5693" x14ac:dyDescent="0.25">
      <c r="P5693" t="str">
        <f t="shared" si="538"/>
        <v>***</v>
      </c>
      <c r="Q5693" t="str">
        <f t="shared" si="536"/>
        <v/>
      </c>
      <c r="R5693">
        <f t="shared" si="539"/>
        <v>0</v>
      </c>
      <c r="S5693" t="str">
        <f t="shared" si="540"/>
        <v>0.000***</v>
      </c>
      <c r="T5693" t="str">
        <f t="shared" si="537"/>
        <v>0.000 (0.000)</v>
      </c>
      <c r="U5693" t="str">
        <f t="shared" si="541"/>
        <v>0.000*** (0.000)</v>
      </c>
    </row>
    <row r="5694" x14ac:dyDescent="0.25">
      <c r="P5694" t="str">
        <f t="shared" si="538"/>
        <v>***</v>
      </c>
      <c r="Q5694" t="str">
        <f t="shared" si="536"/>
        <v/>
      </c>
      <c r="R5694">
        <f t="shared" si="539"/>
        <v>0</v>
      </c>
      <c r="S5694" t="str">
        <f t="shared" si="540"/>
        <v>0.000***</v>
      </c>
      <c r="T5694" t="str">
        <f t="shared" si="537"/>
        <v>0.000 (0.000)</v>
      </c>
      <c r="U5694" t="str">
        <f t="shared" si="541"/>
        <v>0.000*** (0.000)</v>
      </c>
    </row>
    <row r="5695" x14ac:dyDescent="0.25">
      <c r="P5695" t="str">
        <f t="shared" si="538"/>
        <v>***</v>
      </c>
      <c r="Q5695" t="str">
        <f t="shared" si="536"/>
        <v/>
      </c>
      <c r="R5695">
        <f t="shared" si="539"/>
        <v>0</v>
      </c>
      <c r="S5695" t="str">
        <f t="shared" si="540"/>
        <v>0.000***</v>
      </c>
      <c r="T5695" t="str">
        <f t="shared" si="537"/>
        <v>0.000 (0.000)</v>
      </c>
      <c r="U5695" t="str">
        <f t="shared" si="541"/>
        <v>0.000*** (0.000)</v>
      </c>
    </row>
    <row r="5696" x14ac:dyDescent="0.25">
      <c r="P5696" t="str">
        <f t="shared" si="538"/>
        <v>***</v>
      </c>
      <c r="Q5696" t="str">
        <f t="shared" si="536"/>
        <v/>
      </c>
      <c r="R5696">
        <f t="shared" si="539"/>
        <v>0</v>
      </c>
      <c r="S5696" t="str">
        <f t="shared" si="540"/>
        <v>0.000***</v>
      </c>
      <c r="T5696" t="str">
        <f t="shared" si="537"/>
        <v>0.000 (0.000)</v>
      </c>
      <c r="U5696" t="str">
        <f t="shared" si="541"/>
        <v>0.000*** (0.000)</v>
      </c>
    </row>
    <row r="5697" x14ac:dyDescent="0.25">
      <c r="P5697" t="str">
        <f t="shared" si="538"/>
        <v>***</v>
      </c>
      <c r="Q5697" t="str">
        <f t="shared" si="536"/>
        <v/>
      </c>
      <c r="R5697">
        <f t="shared" si="539"/>
        <v>0</v>
      </c>
      <c r="S5697" t="str">
        <f t="shared" si="540"/>
        <v>0.000***</v>
      </c>
      <c r="T5697" t="str">
        <f t="shared" si="537"/>
        <v>0.000 (0.000)</v>
      </c>
      <c r="U5697" t="str">
        <f t="shared" si="541"/>
        <v>0.000*** (0.000)</v>
      </c>
    </row>
    <row r="5698" x14ac:dyDescent="0.25">
      <c r="P5698" t="str">
        <f t="shared" si="538"/>
        <v>***</v>
      </c>
      <c r="Q5698" t="str">
        <f t="shared" si="536"/>
        <v/>
      </c>
      <c r="R5698">
        <f t="shared" si="539"/>
        <v>0</v>
      </c>
      <c r="S5698" t="str">
        <f t="shared" si="540"/>
        <v>0.000***</v>
      </c>
      <c r="T5698" t="str">
        <f t="shared" si="537"/>
        <v>0.000 (0.000)</v>
      </c>
      <c r="U5698" t="str">
        <f t="shared" si="541"/>
        <v>0.000*** (0.000)</v>
      </c>
    </row>
    <row r="5699" x14ac:dyDescent="0.25">
      <c r="P5699" t="str">
        <f t="shared" si="538"/>
        <v>***</v>
      </c>
      <c r="Q5699" t="str">
        <f t="shared" ref="Q5699:Q5762" si="542">_xlfn.CONCAT(A5699:I5699)</f>
        <v/>
      </c>
      <c r="R5699">
        <f t="shared" si="539"/>
        <v>0</v>
      </c>
      <c r="S5699" t="str">
        <f t="shared" si="540"/>
        <v>0.000***</v>
      </c>
      <c r="T5699" t="str">
        <f t="shared" ref="T5699:T5762" si="543">TEXT(R5699,"0.000")&amp;" ("&amp;TEXT(K5699,"0.000")&amp;")"</f>
        <v>0.000 (0.000)</v>
      </c>
      <c r="U5699" t="str">
        <f t="shared" si="541"/>
        <v>0.000*** (0.000)</v>
      </c>
    </row>
    <row r="5700" x14ac:dyDescent="0.25">
      <c r="P5700" t="str">
        <f t="shared" si="538"/>
        <v>***</v>
      </c>
      <c r="Q5700" t="str">
        <f t="shared" si="542"/>
        <v/>
      </c>
      <c r="R5700">
        <f t="shared" si="539"/>
        <v>0</v>
      </c>
      <c r="S5700" t="str">
        <f t="shared" si="540"/>
        <v>0.000***</v>
      </c>
      <c r="T5700" t="str">
        <f t="shared" si="543"/>
        <v>0.000 (0.000)</v>
      </c>
      <c r="U5700" t="str">
        <f t="shared" si="541"/>
        <v>0.000*** (0.000)</v>
      </c>
    </row>
    <row r="5701" x14ac:dyDescent="0.25">
      <c r="P5701" t="str">
        <f t="shared" si="538"/>
        <v>***</v>
      </c>
      <c r="Q5701" t="str">
        <f t="shared" si="542"/>
        <v/>
      </c>
      <c r="R5701">
        <f t="shared" si="539"/>
        <v>0</v>
      </c>
      <c r="S5701" t="str">
        <f t="shared" si="540"/>
        <v>0.000***</v>
      </c>
      <c r="T5701" t="str">
        <f t="shared" si="543"/>
        <v>0.000 (0.000)</v>
      </c>
      <c r="U5701" t="str">
        <f t="shared" si="541"/>
        <v>0.000*** (0.000)</v>
      </c>
    </row>
    <row r="5702" x14ac:dyDescent="0.25">
      <c r="P5702" t="str">
        <f t="shared" si="538"/>
        <v>***</v>
      </c>
      <c r="Q5702" t="str">
        <f t="shared" si="542"/>
        <v/>
      </c>
      <c r="R5702">
        <f t="shared" si="539"/>
        <v>0</v>
      </c>
      <c r="S5702" t="str">
        <f t="shared" si="540"/>
        <v>0.000***</v>
      </c>
      <c r="T5702" t="str">
        <f t="shared" si="543"/>
        <v>0.000 (0.000)</v>
      </c>
      <c r="U5702" t="str">
        <f t="shared" si="541"/>
        <v>0.000*** (0.000)</v>
      </c>
    </row>
    <row r="5703" x14ac:dyDescent="0.25">
      <c r="P5703" t="str">
        <f t="shared" si="538"/>
        <v>***</v>
      </c>
      <c r="Q5703" t="str">
        <f t="shared" si="542"/>
        <v/>
      </c>
      <c r="R5703">
        <f t="shared" si="539"/>
        <v>0</v>
      </c>
      <c r="S5703" t="str">
        <f t="shared" si="540"/>
        <v>0.000***</v>
      </c>
      <c r="T5703" t="str">
        <f t="shared" si="543"/>
        <v>0.000 (0.000)</v>
      </c>
      <c r="U5703" t="str">
        <f t="shared" si="541"/>
        <v>0.000*** (0.000)</v>
      </c>
    </row>
    <row r="5704" x14ac:dyDescent="0.25">
      <c r="P5704" t="str">
        <f t="shared" si="538"/>
        <v>***</v>
      </c>
      <c r="Q5704" t="str">
        <f t="shared" si="542"/>
        <v/>
      </c>
      <c r="R5704">
        <f t="shared" si="539"/>
        <v>0</v>
      </c>
      <c r="S5704" t="str">
        <f t="shared" si="540"/>
        <v>0.000***</v>
      </c>
      <c r="T5704" t="str">
        <f t="shared" si="543"/>
        <v>0.000 (0.000)</v>
      </c>
      <c r="U5704" t="str">
        <f t="shared" si="541"/>
        <v>0.000*** (0.000)</v>
      </c>
    </row>
    <row r="5705" x14ac:dyDescent="0.25">
      <c r="P5705" t="str">
        <f t="shared" si="538"/>
        <v>***</v>
      </c>
      <c r="Q5705" t="str">
        <f t="shared" si="542"/>
        <v/>
      </c>
      <c r="R5705">
        <f t="shared" si="539"/>
        <v>0</v>
      </c>
      <c r="S5705" t="str">
        <f t="shared" si="540"/>
        <v>0.000***</v>
      </c>
      <c r="T5705" t="str">
        <f t="shared" si="543"/>
        <v>0.000 (0.000)</v>
      </c>
      <c r="U5705" t="str">
        <f t="shared" si="541"/>
        <v>0.000*** (0.000)</v>
      </c>
    </row>
    <row r="5706" x14ac:dyDescent="0.25">
      <c r="P5706" t="str">
        <f t="shared" si="538"/>
        <v>***</v>
      </c>
      <c r="Q5706" t="str">
        <f t="shared" si="542"/>
        <v/>
      </c>
      <c r="R5706">
        <f t="shared" si="539"/>
        <v>0</v>
      </c>
      <c r="S5706" t="str">
        <f t="shared" si="540"/>
        <v>0.000***</v>
      </c>
      <c r="T5706" t="str">
        <f t="shared" si="543"/>
        <v>0.000 (0.000)</v>
      </c>
      <c r="U5706" t="str">
        <f t="shared" si="541"/>
        <v>0.000*** (0.000)</v>
      </c>
    </row>
    <row r="5707" x14ac:dyDescent="0.25">
      <c r="P5707" t="str">
        <f t="shared" si="538"/>
        <v>***</v>
      </c>
      <c r="Q5707" t="str">
        <f t="shared" si="542"/>
        <v/>
      </c>
      <c r="R5707">
        <f t="shared" si="539"/>
        <v>0</v>
      </c>
      <c r="S5707" t="str">
        <f t="shared" si="540"/>
        <v>0.000***</v>
      </c>
      <c r="T5707" t="str">
        <f t="shared" si="543"/>
        <v>0.000 (0.000)</v>
      </c>
      <c r="U5707" t="str">
        <f t="shared" si="541"/>
        <v>0.000*** (0.000)</v>
      </c>
    </row>
    <row r="5708" x14ac:dyDescent="0.25">
      <c r="P5708" t="str">
        <f t="shared" si="538"/>
        <v>***</v>
      </c>
      <c r="Q5708" t="str">
        <f t="shared" si="542"/>
        <v/>
      </c>
      <c r="R5708">
        <f t="shared" si="539"/>
        <v>0</v>
      </c>
      <c r="S5708" t="str">
        <f t="shared" si="540"/>
        <v>0.000***</v>
      </c>
      <c r="T5708" t="str">
        <f t="shared" si="543"/>
        <v>0.000 (0.000)</v>
      </c>
      <c r="U5708" t="str">
        <f t="shared" si="541"/>
        <v>0.000*** (0.000)</v>
      </c>
    </row>
    <row r="5709" x14ac:dyDescent="0.25">
      <c r="P5709" t="str">
        <f t="shared" si="538"/>
        <v>***</v>
      </c>
      <c r="Q5709" t="str">
        <f t="shared" si="542"/>
        <v/>
      </c>
      <c r="R5709">
        <f t="shared" si="539"/>
        <v>0</v>
      </c>
      <c r="S5709" t="str">
        <f t="shared" si="540"/>
        <v>0.000***</v>
      </c>
      <c r="T5709" t="str">
        <f t="shared" si="543"/>
        <v>0.000 (0.000)</v>
      </c>
      <c r="U5709" t="str">
        <f t="shared" si="541"/>
        <v>0.000*** (0.000)</v>
      </c>
    </row>
    <row r="5710" x14ac:dyDescent="0.25">
      <c r="P5710" t="str">
        <f t="shared" si="538"/>
        <v>***</v>
      </c>
      <c r="Q5710" t="str">
        <f t="shared" si="542"/>
        <v/>
      </c>
      <c r="R5710">
        <f t="shared" si="539"/>
        <v>0</v>
      </c>
      <c r="S5710" t="str">
        <f t="shared" si="540"/>
        <v>0.000***</v>
      </c>
      <c r="T5710" t="str">
        <f t="shared" si="543"/>
        <v>0.000 (0.000)</v>
      </c>
      <c r="U5710" t="str">
        <f t="shared" si="541"/>
        <v>0.000*** (0.000)</v>
      </c>
    </row>
    <row r="5711" x14ac:dyDescent="0.25">
      <c r="P5711" t="str">
        <f t="shared" si="538"/>
        <v>***</v>
      </c>
      <c r="Q5711" t="str">
        <f t="shared" si="542"/>
        <v/>
      </c>
      <c r="R5711">
        <f t="shared" si="539"/>
        <v>0</v>
      </c>
      <c r="S5711" t="str">
        <f t="shared" si="540"/>
        <v>0.000***</v>
      </c>
      <c r="T5711" t="str">
        <f t="shared" si="543"/>
        <v>0.000 (0.000)</v>
      </c>
      <c r="U5711" t="str">
        <f t="shared" si="541"/>
        <v>0.000*** (0.000)</v>
      </c>
    </row>
    <row r="5712" x14ac:dyDescent="0.25">
      <c r="P5712" t="str">
        <f t="shared" si="538"/>
        <v>***</v>
      </c>
      <c r="Q5712" t="str">
        <f t="shared" si="542"/>
        <v/>
      </c>
      <c r="R5712">
        <f t="shared" si="539"/>
        <v>0</v>
      </c>
      <c r="S5712" t="str">
        <f t="shared" si="540"/>
        <v>0.000***</v>
      </c>
      <c r="T5712" t="str">
        <f t="shared" si="543"/>
        <v>0.000 (0.000)</v>
      </c>
      <c r="U5712" t="str">
        <f t="shared" si="541"/>
        <v>0.000*** (0.000)</v>
      </c>
    </row>
    <row r="5713" x14ac:dyDescent="0.25">
      <c r="P5713" t="str">
        <f t="shared" si="538"/>
        <v>***</v>
      </c>
      <c r="Q5713" t="str">
        <f t="shared" si="542"/>
        <v/>
      </c>
      <c r="R5713">
        <f t="shared" si="539"/>
        <v>0</v>
      </c>
      <c r="S5713" t="str">
        <f t="shared" si="540"/>
        <v>0.000***</v>
      </c>
      <c r="T5713" t="str">
        <f t="shared" si="543"/>
        <v>0.000 (0.000)</v>
      </c>
      <c r="U5713" t="str">
        <f t="shared" si="541"/>
        <v>0.000*** (0.000)</v>
      </c>
    </row>
    <row r="5714" x14ac:dyDescent="0.25">
      <c r="P5714" t="str">
        <f t="shared" si="538"/>
        <v>***</v>
      </c>
      <c r="Q5714" t="str">
        <f t="shared" si="542"/>
        <v/>
      </c>
      <c r="R5714">
        <f t="shared" si="539"/>
        <v>0</v>
      </c>
      <c r="S5714" t="str">
        <f t="shared" si="540"/>
        <v>0.000***</v>
      </c>
      <c r="T5714" t="str">
        <f t="shared" si="543"/>
        <v>0.000 (0.000)</v>
      </c>
      <c r="U5714" t="str">
        <f t="shared" si="541"/>
        <v>0.000*** (0.000)</v>
      </c>
    </row>
    <row r="5715" x14ac:dyDescent="0.25">
      <c r="P5715" t="str">
        <f t="shared" si="538"/>
        <v>***</v>
      </c>
      <c r="Q5715" t="str">
        <f t="shared" si="542"/>
        <v/>
      </c>
      <c r="R5715">
        <f t="shared" si="539"/>
        <v>0</v>
      </c>
      <c r="S5715" t="str">
        <f t="shared" si="540"/>
        <v>0.000***</v>
      </c>
      <c r="T5715" t="str">
        <f t="shared" si="543"/>
        <v>0.000 (0.000)</v>
      </c>
      <c r="U5715" t="str">
        <f t="shared" si="541"/>
        <v>0.000*** (0.000)</v>
      </c>
    </row>
    <row r="5716" x14ac:dyDescent="0.25">
      <c r="P5716" t="str">
        <f t="shared" si="538"/>
        <v>***</v>
      </c>
      <c r="Q5716" t="str">
        <f t="shared" si="542"/>
        <v/>
      </c>
      <c r="R5716">
        <f t="shared" si="539"/>
        <v>0</v>
      </c>
      <c r="S5716" t="str">
        <f t="shared" si="540"/>
        <v>0.000***</v>
      </c>
      <c r="T5716" t="str">
        <f t="shared" si="543"/>
        <v>0.000 (0.000)</v>
      </c>
      <c r="U5716" t="str">
        <f t="shared" si="541"/>
        <v>0.000*** (0.000)</v>
      </c>
    </row>
    <row r="5717" x14ac:dyDescent="0.25">
      <c r="P5717" t="str">
        <f t="shared" si="538"/>
        <v>***</v>
      </c>
      <c r="Q5717" t="str">
        <f t="shared" si="542"/>
        <v/>
      </c>
      <c r="R5717">
        <f t="shared" si="539"/>
        <v>0</v>
      </c>
      <c r="S5717" t="str">
        <f t="shared" si="540"/>
        <v>0.000***</v>
      </c>
      <c r="T5717" t="str">
        <f t="shared" si="543"/>
        <v>0.000 (0.000)</v>
      </c>
      <c r="U5717" t="str">
        <f t="shared" si="541"/>
        <v>0.000*** (0.000)</v>
      </c>
    </row>
    <row r="5718" x14ac:dyDescent="0.25">
      <c r="P5718" t="str">
        <f t="shared" si="538"/>
        <v>***</v>
      </c>
      <c r="Q5718" t="str">
        <f t="shared" si="542"/>
        <v/>
      </c>
      <c r="R5718">
        <f t="shared" si="539"/>
        <v>0</v>
      </c>
      <c r="S5718" t="str">
        <f t="shared" si="540"/>
        <v>0.000***</v>
      </c>
      <c r="T5718" t="str">
        <f t="shared" si="543"/>
        <v>0.000 (0.000)</v>
      </c>
      <c r="U5718" t="str">
        <f t="shared" si="541"/>
        <v>0.000*** (0.000)</v>
      </c>
    </row>
    <row r="5719" x14ac:dyDescent="0.25">
      <c r="P5719" t="str">
        <f t="shared" si="538"/>
        <v>***</v>
      </c>
      <c r="Q5719" t="str">
        <f t="shared" si="542"/>
        <v/>
      </c>
      <c r="R5719">
        <f t="shared" si="539"/>
        <v>0</v>
      </c>
      <c r="S5719" t="str">
        <f t="shared" si="540"/>
        <v>0.000***</v>
      </c>
      <c r="T5719" t="str">
        <f t="shared" si="543"/>
        <v>0.000 (0.000)</v>
      </c>
      <c r="U5719" t="str">
        <f t="shared" si="541"/>
        <v>0.000*** (0.000)</v>
      </c>
    </row>
    <row r="5720" x14ac:dyDescent="0.25">
      <c r="P5720" t="str">
        <f t="shared" si="538"/>
        <v>***</v>
      </c>
      <c r="Q5720" t="str">
        <f t="shared" si="542"/>
        <v/>
      </c>
      <c r="R5720">
        <f t="shared" si="539"/>
        <v>0</v>
      </c>
      <c r="S5720" t="str">
        <f t="shared" si="540"/>
        <v>0.000***</v>
      </c>
      <c r="T5720" t="str">
        <f t="shared" si="543"/>
        <v>0.000 (0.000)</v>
      </c>
      <c r="U5720" t="str">
        <f t="shared" si="541"/>
        <v>0.000*** (0.000)</v>
      </c>
    </row>
    <row r="5721" x14ac:dyDescent="0.25">
      <c r="P5721" t="str">
        <f t="shared" si="538"/>
        <v>***</v>
      </c>
      <c r="Q5721" t="str">
        <f t="shared" si="542"/>
        <v/>
      </c>
      <c r="R5721">
        <f t="shared" si="539"/>
        <v>0</v>
      </c>
      <c r="S5721" t="str">
        <f t="shared" si="540"/>
        <v>0.000***</v>
      </c>
      <c r="T5721" t="str">
        <f t="shared" si="543"/>
        <v>0.000 (0.000)</v>
      </c>
      <c r="U5721" t="str">
        <f t="shared" si="541"/>
        <v>0.000*** (0.000)</v>
      </c>
    </row>
    <row r="5722" x14ac:dyDescent="0.25">
      <c r="P5722" t="str">
        <f t="shared" si="538"/>
        <v>***</v>
      </c>
      <c r="Q5722" t="str">
        <f t="shared" si="542"/>
        <v/>
      </c>
      <c r="R5722">
        <f t="shared" si="539"/>
        <v>0</v>
      </c>
      <c r="S5722" t="str">
        <f t="shared" si="540"/>
        <v>0.000***</v>
      </c>
      <c r="T5722" t="str">
        <f t="shared" si="543"/>
        <v>0.000 (0.000)</v>
      </c>
      <c r="U5722" t="str">
        <f t="shared" si="541"/>
        <v>0.000*** (0.000)</v>
      </c>
    </row>
    <row r="5723" x14ac:dyDescent="0.25">
      <c r="P5723" t="str">
        <f t="shared" si="538"/>
        <v>***</v>
      </c>
      <c r="Q5723" t="str">
        <f t="shared" si="542"/>
        <v/>
      </c>
      <c r="R5723">
        <f t="shared" si="539"/>
        <v>0</v>
      </c>
      <c r="S5723" t="str">
        <f t="shared" si="540"/>
        <v>0.000***</v>
      </c>
      <c r="T5723" t="str">
        <f t="shared" si="543"/>
        <v>0.000 (0.000)</v>
      </c>
      <c r="U5723" t="str">
        <f t="shared" si="541"/>
        <v>0.000*** (0.000)</v>
      </c>
    </row>
    <row r="5724" x14ac:dyDescent="0.25">
      <c r="P5724" t="str">
        <f t="shared" si="538"/>
        <v>***</v>
      </c>
      <c r="Q5724" t="str">
        <f t="shared" si="542"/>
        <v/>
      </c>
      <c r="R5724">
        <f t="shared" si="539"/>
        <v>0</v>
      </c>
      <c r="S5724" t="str">
        <f t="shared" si="540"/>
        <v>0.000***</v>
      </c>
      <c r="T5724" t="str">
        <f t="shared" si="543"/>
        <v>0.000 (0.000)</v>
      </c>
      <c r="U5724" t="str">
        <f t="shared" si="541"/>
        <v>0.000*** (0.000)</v>
      </c>
    </row>
    <row r="5725" x14ac:dyDescent="0.25">
      <c r="P5725" t="str">
        <f t="shared" si="538"/>
        <v>***</v>
      </c>
      <c r="Q5725" t="str">
        <f t="shared" si="542"/>
        <v/>
      </c>
      <c r="R5725">
        <f t="shared" si="539"/>
        <v>0</v>
      </c>
      <c r="S5725" t="str">
        <f t="shared" si="540"/>
        <v>0.000***</v>
      </c>
      <c r="T5725" t="str">
        <f t="shared" si="543"/>
        <v>0.000 (0.000)</v>
      </c>
      <c r="U5725" t="str">
        <f t="shared" si="541"/>
        <v>0.000*** (0.000)</v>
      </c>
    </row>
    <row r="5726" x14ac:dyDescent="0.25">
      <c r="P5726" t="str">
        <f t="shared" si="538"/>
        <v>***</v>
      </c>
      <c r="Q5726" t="str">
        <f t="shared" si="542"/>
        <v/>
      </c>
      <c r="R5726">
        <f t="shared" si="539"/>
        <v>0</v>
      </c>
      <c r="S5726" t="str">
        <f t="shared" si="540"/>
        <v>0.000***</v>
      </c>
      <c r="T5726" t="str">
        <f t="shared" si="543"/>
        <v>0.000 (0.000)</v>
      </c>
      <c r="U5726" t="str">
        <f t="shared" si="541"/>
        <v>0.000*** (0.000)</v>
      </c>
    </row>
    <row r="5727" x14ac:dyDescent="0.25">
      <c r="P5727" t="str">
        <f t="shared" si="538"/>
        <v>***</v>
      </c>
      <c r="Q5727" t="str">
        <f t="shared" si="542"/>
        <v/>
      </c>
      <c r="R5727">
        <f t="shared" si="539"/>
        <v>0</v>
      </c>
      <c r="S5727" t="str">
        <f t="shared" si="540"/>
        <v>0.000***</v>
      </c>
      <c r="T5727" t="str">
        <f t="shared" si="543"/>
        <v>0.000 (0.000)</v>
      </c>
      <c r="U5727" t="str">
        <f t="shared" si="541"/>
        <v>0.000*** (0.000)</v>
      </c>
    </row>
    <row r="5728" x14ac:dyDescent="0.25">
      <c r="P5728" t="str">
        <f t="shared" si="538"/>
        <v>***</v>
      </c>
      <c r="Q5728" t="str">
        <f t="shared" si="542"/>
        <v/>
      </c>
      <c r="R5728">
        <f t="shared" si="539"/>
        <v>0</v>
      </c>
      <c r="S5728" t="str">
        <f t="shared" si="540"/>
        <v>0.000***</v>
      </c>
      <c r="T5728" t="str">
        <f t="shared" si="543"/>
        <v>0.000 (0.000)</v>
      </c>
      <c r="U5728" t="str">
        <f t="shared" si="541"/>
        <v>0.000*** (0.000)</v>
      </c>
    </row>
    <row r="5729" x14ac:dyDescent="0.25">
      <c r="P5729" t="str">
        <f t="shared" si="538"/>
        <v>***</v>
      </c>
      <c r="Q5729" t="str">
        <f t="shared" si="542"/>
        <v/>
      </c>
      <c r="R5729">
        <f t="shared" si="539"/>
        <v>0</v>
      </c>
      <c r="S5729" t="str">
        <f t="shared" si="540"/>
        <v>0.000***</v>
      </c>
      <c r="T5729" t="str">
        <f t="shared" si="543"/>
        <v>0.000 (0.000)</v>
      </c>
      <c r="U5729" t="str">
        <f t="shared" si="541"/>
        <v>0.000*** (0.000)</v>
      </c>
    </row>
    <row r="5730" x14ac:dyDescent="0.25">
      <c r="P5730" t="str">
        <f t="shared" si="538"/>
        <v>***</v>
      </c>
      <c r="Q5730" t="str">
        <f t="shared" si="542"/>
        <v/>
      </c>
      <c r="R5730">
        <f t="shared" si="539"/>
        <v>0</v>
      </c>
      <c r="S5730" t="str">
        <f t="shared" si="540"/>
        <v>0.000***</v>
      </c>
      <c r="T5730" t="str">
        <f t="shared" si="543"/>
        <v>0.000 (0.000)</v>
      </c>
      <c r="U5730" t="str">
        <f t="shared" si="541"/>
        <v>0.000*** (0.000)</v>
      </c>
    </row>
    <row r="5731" x14ac:dyDescent="0.25">
      <c r="P5731" t="str">
        <f t="shared" si="538"/>
        <v>***</v>
      </c>
      <c r="Q5731" t="str">
        <f t="shared" si="542"/>
        <v/>
      </c>
      <c r="R5731">
        <f t="shared" si="539"/>
        <v>0</v>
      </c>
      <c r="S5731" t="str">
        <f t="shared" si="540"/>
        <v>0.000***</v>
      </c>
      <c r="T5731" t="str">
        <f t="shared" si="543"/>
        <v>0.000 (0.000)</v>
      </c>
      <c r="U5731" t="str">
        <f t="shared" si="541"/>
        <v>0.000*** (0.000)</v>
      </c>
    </row>
    <row r="5732" x14ac:dyDescent="0.25">
      <c r="P5732" t="str">
        <f t="shared" si="538"/>
        <v>***</v>
      </c>
      <c r="Q5732" t="str">
        <f t="shared" si="542"/>
        <v/>
      </c>
      <c r="R5732">
        <f t="shared" si="539"/>
        <v>0</v>
      </c>
      <c r="S5732" t="str">
        <f t="shared" si="540"/>
        <v>0.000***</v>
      </c>
      <c r="T5732" t="str">
        <f t="shared" si="543"/>
        <v>0.000 (0.000)</v>
      </c>
      <c r="U5732" t="str">
        <f t="shared" si="541"/>
        <v>0.000*** (0.000)</v>
      </c>
    </row>
    <row r="5733" x14ac:dyDescent="0.25">
      <c r="P5733" t="str">
        <f t="shared" si="538"/>
        <v>***</v>
      </c>
      <c r="Q5733" t="str">
        <f t="shared" si="542"/>
        <v/>
      </c>
      <c r="R5733">
        <f t="shared" si="539"/>
        <v>0</v>
      </c>
      <c r="S5733" t="str">
        <f t="shared" si="540"/>
        <v>0.000***</v>
      </c>
      <c r="T5733" t="str">
        <f t="shared" si="543"/>
        <v>0.000 (0.000)</v>
      </c>
      <c r="U5733" t="str">
        <f t="shared" si="541"/>
        <v>0.000*** (0.000)</v>
      </c>
    </row>
    <row r="5734" x14ac:dyDescent="0.25">
      <c r="P5734" t="str">
        <f t="shared" si="538"/>
        <v>***</v>
      </c>
      <c r="Q5734" t="str">
        <f t="shared" si="542"/>
        <v/>
      </c>
      <c r="R5734">
        <f t="shared" si="539"/>
        <v>0</v>
      </c>
      <c r="S5734" t="str">
        <f t="shared" si="540"/>
        <v>0.000***</v>
      </c>
      <c r="T5734" t="str">
        <f t="shared" si="543"/>
        <v>0.000 (0.000)</v>
      </c>
      <c r="U5734" t="str">
        <f t="shared" si="541"/>
        <v>0.000*** (0.000)</v>
      </c>
    </row>
    <row r="5735" x14ac:dyDescent="0.25">
      <c r="P5735" t="str">
        <f t="shared" si="538"/>
        <v>***</v>
      </c>
      <c r="Q5735" t="str">
        <f t="shared" si="542"/>
        <v/>
      </c>
      <c r="R5735">
        <f t="shared" si="539"/>
        <v>0</v>
      </c>
      <c r="S5735" t="str">
        <f t="shared" si="540"/>
        <v>0.000***</v>
      </c>
      <c r="T5735" t="str">
        <f t="shared" si="543"/>
        <v>0.000 (0.000)</v>
      </c>
      <c r="U5735" t="str">
        <f t="shared" si="541"/>
        <v>0.000*** (0.000)</v>
      </c>
    </row>
    <row r="5736" x14ac:dyDescent="0.25">
      <c r="P5736" t="str">
        <f t="shared" si="538"/>
        <v>***</v>
      </c>
      <c r="Q5736" t="str">
        <f t="shared" si="542"/>
        <v/>
      </c>
      <c r="R5736">
        <f t="shared" si="539"/>
        <v>0</v>
      </c>
      <c r="S5736" t="str">
        <f t="shared" si="540"/>
        <v>0.000***</v>
      </c>
      <c r="T5736" t="str">
        <f t="shared" si="543"/>
        <v>0.000 (0.000)</v>
      </c>
      <c r="U5736" t="str">
        <f t="shared" si="541"/>
        <v>0.000*** (0.000)</v>
      </c>
    </row>
    <row r="5737" x14ac:dyDescent="0.25">
      <c r="P5737" t="str">
        <f t="shared" si="538"/>
        <v>***</v>
      </c>
      <c r="Q5737" t="str">
        <f t="shared" si="542"/>
        <v/>
      </c>
      <c r="R5737">
        <f t="shared" si="539"/>
        <v>0</v>
      </c>
      <c r="S5737" t="str">
        <f t="shared" si="540"/>
        <v>0.000***</v>
      </c>
      <c r="T5737" t="str">
        <f t="shared" si="543"/>
        <v>0.000 (0.000)</v>
      </c>
      <c r="U5737" t="str">
        <f t="shared" si="541"/>
        <v>0.000*** (0.000)</v>
      </c>
    </row>
    <row r="5738" x14ac:dyDescent="0.25">
      <c r="P5738" t="str">
        <f t="shared" si="538"/>
        <v>***</v>
      </c>
      <c r="Q5738" t="str">
        <f t="shared" si="542"/>
        <v/>
      </c>
      <c r="R5738">
        <f t="shared" si="539"/>
        <v>0</v>
      </c>
      <c r="S5738" t="str">
        <f t="shared" si="540"/>
        <v>0.000***</v>
      </c>
      <c r="T5738" t="str">
        <f t="shared" si="543"/>
        <v>0.000 (0.000)</v>
      </c>
      <c r="U5738" t="str">
        <f t="shared" si="541"/>
        <v>0.000*** (0.000)</v>
      </c>
    </row>
    <row r="5739" x14ac:dyDescent="0.25">
      <c r="P5739" t="str">
        <f t="shared" si="538"/>
        <v>***</v>
      </c>
      <c r="Q5739" t="str">
        <f t="shared" si="542"/>
        <v/>
      </c>
      <c r="R5739">
        <f t="shared" si="539"/>
        <v>0</v>
      </c>
      <c r="S5739" t="str">
        <f t="shared" si="540"/>
        <v>0.000***</v>
      </c>
      <c r="T5739" t="str">
        <f t="shared" si="543"/>
        <v>0.000 (0.000)</v>
      </c>
      <c r="U5739" t="str">
        <f t="shared" si="541"/>
        <v>0.000*** (0.000)</v>
      </c>
    </row>
    <row r="5740" x14ac:dyDescent="0.25">
      <c r="P5740" t="str">
        <f t="shared" si="538"/>
        <v>***</v>
      </c>
      <c r="Q5740" t="str">
        <f t="shared" si="542"/>
        <v/>
      </c>
      <c r="R5740">
        <f t="shared" si="539"/>
        <v>0</v>
      </c>
      <c r="S5740" t="str">
        <f t="shared" si="540"/>
        <v>0.000***</v>
      </c>
      <c r="T5740" t="str">
        <f t="shared" si="543"/>
        <v>0.000 (0.000)</v>
      </c>
      <c r="U5740" t="str">
        <f t="shared" si="541"/>
        <v>0.000*** (0.000)</v>
      </c>
    </row>
    <row r="5741" x14ac:dyDescent="0.25">
      <c r="P5741" t="str">
        <f t="shared" si="538"/>
        <v>***</v>
      </c>
      <c r="Q5741" t="str">
        <f t="shared" si="542"/>
        <v/>
      </c>
      <c r="R5741">
        <f t="shared" si="539"/>
        <v>0</v>
      </c>
      <c r="S5741" t="str">
        <f t="shared" si="540"/>
        <v>0.000***</v>
      </c>
      <c r="T5741" t="str">
        <f t="shared" si="543"/>
        <v>0.000 (0.000)</v>
      </c>
      <c r="U5741" t="str">
        <f t="shared" si="541"/>
        <v>0.000*** (0.000)</v>
      </c>
    </row>
    <row r="5742" x14ac:dyDescent="0.25">
      <c r="P5742" t="str">
        <f t="shared" si="538"/>
        <v>***</v>
      </c>
      <c r="Q5742" t="str">
        <f t="shared" si="542"/>
        <v/>
      </c>
      <c r="R5742">
        <f t="shared" si="539"/>
        <v>0</v>
      </c>
      <c r="S5742" t="str">
        <f t="shared" si="540"/>
        <v>0.000***</v>
      </c>
      <c r="T5742" t="str">
        <f t="shared" si="543"/>
        <v>0.000 (0.000)</v>
      </c>
      <c r="U5742" t="str">
        <f t="shared" si="541"/>
        <v>0.000*** (0.000)</v>
      </c>
    </row>
    <row r="5743" x14ac:dyDescent="0.25">
      <c r="P5743" t="str">
        <f t="shared" si="538"/>
        <v>***</v>
      </c>
      <c r="Q5743" t="str">
        <f t="shared" si="542"/>
        <v/>
      </c>
      <c r="R5743">
        <f t="shared" si="539"/>
        <v>0</v>
      </c>
      <c r="S5743" t="str">
        <f t="shared" si="540"/>
        <v>0.000***</v>
      </c>
      <c r="T5743" t="str">
        <f t="shared" si="543"/>
        <v>0.000 (0.000)</v>
      </c>
      <c r="U5743" t="str">
        <f t="shared" si="541"/>
        <v>0.000*** (0.000)</v>
      </c>
    </row>
    <row r="5744" x14ac:dyDescent="0.25">
      <c r="P5744" t="str">
        <f t="shared" si="538"/>
        <v>***</v>
      </c>
      <c r="Q5744" t="str">
        <f t="shared" si="542"/>
        <v/>
      </c>
      <c r="R5744">
        <f t="shared" si="539"/>
        <v>0</v>
      </c>
      <c r="S5744" t="str">
        <f t="shared" si="540"/>
        <v>0.000***</v>
      </c>
      <c r="T5744" t="str">
        <f t="shared" si="543"/>
        <v>0.000 (0.000)</v>
      </c>
      <c r="U5744" t="str">
        <f t="shared" si="541"/>
        <v>0.000*** (0.000)</v>
      </c>
    </row>
    <row r="5745" x14ac:dyDescent="0.25">
      <c r="P5745" t="str">
        <f t="shared" si="538"/>
        <v>***</v>
      </c>
      <c r="Q5745" t="str">
        <f t="shared" si="542"/>
        <v/>
      </c>
      <c r="R5745">
        <f t="shared" si="539"/>
        <v>0</v>
      </c>
      <c r="S5745" t="str">
        <f t="shared" si="540"/>
        <v>0.000***</v>
      </c>
      <c r="T5745" t="str">
        <f t="shared" si="543"/>
        <v>0.000 (0.000)</v>
      </c>
      <c r="U5745" t="str">
        <f t="shared" si="541"/>
        <v>0.000*** (0.000)</v>
      </c>
    </row>
    <row r="5746" x14ac:dyDescent="0.25">
      <c r="P5746" t="str">
        <f t="shared" si="538"/>
        <v>***</v>
      </c>
      <c r="Q5746" t="str">
        <f t="shared" si="542"/>
        <v/>
      </c>
      <c r="R5746">
        <f t="shared" si="539"/>
        <v>0</v>
      </c>
      <c r="S5746" t="str">
        <f t="shared" si="540"/>
        <v>0.000***</v>
      </c>
      <c r="T5746" t="str">
        <f t="shared" si="543"/>
        <v>0.000 (0.000)</v>
      </c>
      <c r="U5746" t="str">
        <f t="shared" si="541"/>
        <v>0.000*** (0.000)</v>
      </c>
    </row>
    <row r="5747" x14ac:dyDescent="0.25">
      <c r="P5747" t="str">
        <f t="shared" si="538"/>
        <v>***</v>
      </c>
      <c r="Q5747" t="str">
        <f t="shared" si="542"/>
        <v/>
      </c>
      <c r="R5747">
        <f t="shared" si="539"/>
        <v>0</v>
      </c>
      <c r="S5747" t="str">
        <f t="shared" si="540"/>
        <v>0.000***</v>
      </c>
      <c r="T5747" t="str">
        <f t="shared" si="543"/>
        <v>0.000 (0.000)</v>
      </c>
      <c r="U5747" t="str">
        <f t="shared" si="541"/>
        <v>0.000*** (0.000)</v>
      </c>
    </row>
    <row r="5748" x14ac:dyDescent="0.25">
      <c r="P5748" t="str">
        <f t="shared" si="538"/>
        <v>***</v>
      </c>
      <c r="Q5748" t="str">
        <f t="shared" si="542"/>
        <v/>
      </c>
      <c r="R5748">
        <f t="shared" si="539"/>
        <v>0</v>
      </c>
      <c r="S5748" t="str">
        <f t="shared" si="540"/>
        <v>0.000***</v>
      </c>
      <c r="T5748" t="str">
        <f t="shared" si="543"/>
        <v>0.000 (0.000)</v>
      </c>
      <c r="U5748" t="str">
        <f t="shared" si="541"/>
        <v>0.000*** (0.000)</v>
      </c>
    </row>
    <row r="5749" x14ac:dyDescent="0.25">
      <c r="P5749" t="str">
        <f t="shared" ref="P5749:P5812" si="544">IF(L5749&lt;0.01,"***",IF(L5749&lt;0.05,"**",IF(L5749&lt;0.1,"*","")))</f>
        <v>***</v>
      </c>
      <c r="Q5749" t="str">
        <f t="shared" si="542"/>
        <v/>
      </c>
      <c r="R5749">
        <f t="shared" ref="R5749:R5812" si="545">J5749</f>
        <v>0</v>
      </c>
      <c r="S5749" t="str">
        <f t="shared" ref="S5749:S5812" si="546">TEXT(R5749,"0.000")&amp;P5749</f>
        <v>0.000***</v>
      </c>
      <c r="T5749" t="str">
        <f t="shared" si="543"/>
        <v>0.000 (0.000)</v>
      </c>
      <c r="U5749" t="str">
        <f t="shared" ref="U5749:U5812" si="547">S5749&amp;" ("&amp;TEXT(K5749,"0.000")&amp;")"</f>
        <v>0.000*** (0.000)</v>
      </c>
    </row>
    <row r="5750" x14ac:dyDescent="0.25">
      <c r="P5750" t="str">
        <f t="shared" si="544"/>
        <v>***</v>
      </c>
      <c r="Q5750" t="str">
        <f t="shared" si="542"/>
        <v/>
      </c>
      <c r="R5750">
        <f t="shared" si="545"/>
        <v>0</v>
      </c>
      <c r="S5750" t="str">
        <f t="shared" si="546"/>
        <v>0.000***</v>
      </c>
      <c r="T5750" t="str">
        <f t="shared" si="543"/>
        <v>0.000 (0.000)</v>
      </c>
      <c r="U5750" t="str">
        <f t="shared" si="547"/>
        <v>0.000*** (0.000)</v>
      </c>
    </row>
    <row r="5751" x14ac:dyDescent="0.25">
      <c r="P5751" t="str">
        <f t="shared" si="544"/>
        <v>***</v>
      </c>
      <c r="Q5751" t="str">
        <f t="shared" si="542"/>
        <v/>
      </c>
      <c r="R5751">
        <f t="shared" si="545"/>
        <v>0</v>
      </c>
      <c r="S5751" t="str">
        <f t="shared" si="546"/>
        <v>0.000***</v>
      </c>
      <c r="T5751" t="str">
        <f t="shared" si="543"/>
        <v>0.000 (0.000)</v>
      </c>
      <c r="U5751" t="str">
        <f t="shared" si="547"/>
        <v>0.000*** (0.000)</v>
      </c>
    </row>
    <row r="5752" x14ac:dyDescent="0.25">
      <c r="P5752" t="str">
        <f t="shared" si="544"/>
        <v>***</v>
      </c>
      <c r="Q5752" t="str">
        <f t="shared" si="542"/>
        <v/>
      </c>
      <c r="R5752">
        <f t="shared" si="545"/>
        <v>0</v>
      </c>
      <c r="S5752" t="str">
        <f t="shared" si="546"/>
        <v>0.000***</v>
      </c>
      <c r="T5752" t="str">
        <f t="shared" si="543"/>
        <v>0.000 (0.000)</v>
      </c>
      <c r="U5752" t="str">
        <f t="shared" si="547"/>
        <v>0.000*** (0.000)</v>
      </c>
    </row>
    <row r="5753" x14ac:dyDescent="0.25">
      <c r="P5753" t="str">
        <f t="shared" si="544"/>
        <v>***</v>
      </c>
      <c r="Q5753" t="str">
        <f t="shared" si="542"/>
        <v/>
      </c>
      <c r="R5753">
        <f t="shared" si="545"/>
        <v>0</v>
      </c>
      <c r="S5753" t="str">
        <f t="shared" si="546"/>
        <v>0.000***</v>
      </c>
      <c r="T5753" t="str">
        <f t="shared" si="543"/>
        <v>0.000 (0.000)</v>
      </c>
      <c r="U5753" t="str">
        <f t="shared" si="547"/>
        <v>0.000*** (0.000)</v>
      </c>
    </row>
    <row r="5754" x14ac:dyDescent="0.25">
      <c r="P5754" t="str">
        <f t="shared" si="544"/>
        <v>***</v>
      </c>
      <c r="Q5754" t="str">
        <f t="shared" si="542"/>
        <v/>
      </c>
      <c r="R5754">
        <f t="shared" si="545"/>
        <v>0</v>
      </c>
      <c r="S5754" t="str">
        <f t="shared" si="546"/>
        <v>0.000***</v>
      </c>
      <c r="T5754" t="str">
        <f t="shared" si="543"/>
        <v>0.000 (0.000)</v>
      </c>
      <c r="U5754" t="str">
        <f t="shared" si="547"/>
        <v>0.000*** (0.000)</v>
      </c>
    </row>
    <row r="5755" x14ac:dyDescent="0.25">
      <c r="P5755" t="str">
        <f t="shared" si="544"/>
        <v>***</v>
      </c>
      <c r="Q5755" t="str">
        <f t="shared" si="542"/>
        <v/>
      </c>
      <c r="R5755">
        <f t="shared" si="545"/>
        <v>0</v>
      </c>
      <c r="S5755" t="str">
        <f t="shared" si="546"/>
        <v>0.000***</v>
      </c>
      <c r="T5755" t="str">
        <f t="shared" si="543"/>
        <v>0.000 (0.000)</v>
      </c>
      <c r="U5755" t="str">
        <f t="shared" si="547"/>
        <v>0.000*** (0.000)</v>
      </c>
    </row>
    <row r="5756" x14ac:dyDescent="0.25">
      <c r="P5756" t="str">
        <f t="shared" si="544"/>
        <v>***</v>
      </c>
      <c r="Q5756" t="str">
        <f t="shared" si="542"/>
        <v/>
      </c>
      <c r="R5756">
        <f t="shared" si="545"/>
        <v>0</v>
      </c>
      <c r="S5756" t="str">
        <f t="shared" si="546"/>
        <v>0.000***</v>
      </c>
      <c r="T5756" t="str">
        <f t="shared" si="543"/>
        <v>0.000 (0.000)</v>
      </c>
      <c r="U5756" t="str">
        <f t="shared" si="547"/>
        <v>0.000*** (0.000)</v>
      </c>
    </row>
    <row r="5757" x14ac:dyDescent="0.25">
      <c r="P5757" t="str">
        <f t="shared" si="544"/>
        <v>***</v>
      </c>
      <c r="Q5757" t="str">
        <f t="shared" si="542"/>
        <v/>
      </c>
      <c r="R5757">
        <f t="shared" si="545"/>
        <v>0</v>
      </c>
      <c r="S5757" t="str">
        <f t="shared" si="546"/>
        <v>0.000***</v>
      </c>
      <c r="T5757" t="str">
        <f t="shared" si="543"/>
        <v>0.000 (0.000)</v>
      </c>
      <c r="U5757" t="str">
        <f t="shared" si="547"/>
        <v>0.000*** (0.000)</v>
      </c>
    </row>
    <row r="5758" x14ac:dyDescent="0.25">
      <c r="P5758" t="str">
        <f t="shared" si="544"/>
        <v>***</v>
      </c>
      <c r="Q5758" t="str">
        <f t="shared" si="542"/>
        <v/>
      </c>
      <c r="R5758">
        <f t="shared" si="545"/>
        <v>0</v>
      </c>
      <c r="S5758" t="str">
        <f t="shared" si="546"/>
        <v>0.000***</v>
      </c>
      <c r="T5758" t="str">
        <f t="shared" si="543"/>
        <v>0.000 (0.000)</v>
      </c>
      <c r="U5758" t="str">
        <f t="shared" si="547"/>
        <v>0.000*** (0.000)</v>
      </c>
    </row>
    <row r="5759" x14ac:dyDescent="0.25">
      <c r="P5759" t="str">
        <f t="shared" si="544"/>
        <v>***</v>
      </c>
      <c r="Q5759" t="str">
        <f t="shared" si="542"/>
        <v/>
      </c>
      <c r="R5759">
        <f t="shared" si="545"/>
        <v>0</v>
      </c>
      <c r="S5759" t="str">
        <f t="shared" si="546"/>
        <v>0.000***</v>
      </c>
      <c r="T5759" t="str">
        <f t="shared" si="543"/>
        <v>0.000 (0.000)</v>
      </c>
      <c r="U5759" t="str">
        <f t="shared" si="547"/>
        <v>0.000*** (0.000)</v>
      </c>
    </row>
    <row r="5760" x14ac:dyDescent="0.25">
      <c r="P5760" t="str">
        <f t="shared" si="544"/>
        <v>***</v>
      </c>
      <c r="Q5760" t="str">
        <f t="shared" si="542"/>
        <v/>
      </c>
      <c r="R5760">
        <f t="shared" si="545"/>
        <v>0</v>
      </c>
      <c r="S5760" t="str">
        <f t="shared" si="546"/>
        <v>0.000***</v>
      </c>
      <c r="T5760" t="str">
        <f t="shared" si="543"/>
        <v>0.000 (0.000)</v>
      </c>
      <c r="U5760" t="str">
        <f t="shared" si="547"/>
        <v>0.000*** (0.000)</v>
      </c>
    </row>
    <row r="5761" x14ac:dyDescent="0.25">
      <c r="P5761" t="str">
        <f t="shared" si="544"/>
        <v>***</v>
      </c>
      <c r="Q5761" t="str">
        <f t="shared" si="542"/>
        <v/>
      </c>
      <c r="R5761">
        <f t="shared" si="545"/>
        <v>0</v>
      </c>
      <c r="S5761" t="str">
        <f t="shared" si="546"/>
        <v>0.000***</v>
      </c>
      <c r="T5761" t="str">
        <f t="shared" si="543"/>
        <v>0.000 (0.000)</v>
      </c>
      <c r="U5761" t="str">
        <f t="shared" si="547"/>
        <v>0.000*** (0.000)</v>
      </c>
    </row>
    <row r="5762" x14ac:dyDescent="0.25">
      <c r="P5762" t="str">
        <f t="shared" si="544"/>
        <v>***</v>
      </c>
      <c r="Q5762" t="str">
        <f t="shared" si="542"/>
        <v/>
      </c>
      <c r="R5762">
        <f t="shared" si="545"/>
        <v>0</v>
      </c>
      <c r="S5762" t="str">
        <f t="shared" si="546"/>
        <v>0.000***</v>
      </c>
      <c r="T5762" t="str">
        <f t="shared" si="543"/>
        <v>0.000 (0.000)</v>
      </c>
      <c r="U5762" t="str">
        <f t="shared" si="547"/>
        <v>0.000*** (0.000)</v>
      </c>
    </row>
    <row r="5763" x14ac:dyDescent="0.25">
      <c r="P5763" t="str">
        <f t="shared" si="544"/>
        <v>***</v>
      </c>
      <c r="Q5763" t="str">
        <f t="shared" ref="Q5763:Q5826" si="548">_xlfn.CONCAT(A5763:I5763)</f>
        <v/>
      </c>
      <c r="R5763">
        <f t="shared" si="545"/>
        <v>0</v>
      </c>
      <c r="S5763" t="str">
        <f t="shared" si="546"/>
        <v>0.000***</v>
      </c>
      <c r="T5763" t="str">
        <f t="shared" ref="T5763:T5826" si="549">TEXT(R5763,"0.000")&amp;" ("&amp;TEXT(K5763,"0.000")&amp;")"</f>
        <v>0.000 (0.000)</v>
      </c>
      <c r="U5763" t="str">
        <f t="shared" si="547"/>
        <v>0.000*** (0.000)</v>
      </c>
    </row>
    <row r="5764" x14ac:dyDescent="0.25">
      <c r="P5764" t="str">
        <f t="shared" si="544"/>
        <v>***</v>
      </c>
      <c r="Q5764" t="str">
        <f t="shared" si="548"/>
        <v/>
      </c>
      <c r="R5764">
        <f t="shared" si="545"/>
        <v>0</v>
      </c>
      <c r="S5764" t="str">
        <f t="shared" si="546"/>
        <v>0.000***</v>
      </c>
      <c r="T5764" t="str">
        <f t="shared" si="549"/>
        <v>0.000 (0.000)</v>
      </c>
      <c r="U5764" t="str">
        <f t="shared" si="547"/>
        <v>0.000*** (0.000)</v>
      </c>
    </row>
    <row r="5765" x14ac:dyDescent="0.25">
      <c r="P5765" t="str">
        <f t="shared" si="544"/>
        <v>***</v>
      </c>
      <c r="Q5765" t="str">
        <f t="shared" si="548"/>
        <v/>
      </c>
      <c r="R5765">
        <f t="shared" si="545"/>
        <v>0</v>
      </c>
      <c r="S5765" t="str">
        <f t="shared" si="546"/>
        <v>0.000***</v>
      </c>
      <c r="T5765" t="str">
        <f t="shared" si="549"/>
        <v>0.000 (0.000)</v>
      </c>
      <c r="U5765" t="str">
        <f t="shared" si="547"/>
        <v>0.000*** (0.000)</v>
      </c>
    </row>
    <row r="5766" x14ac:dyDescent="0.25">
      <c r="P5766" t="str">
        <f t="shared" si="544"/>
        <v>***</v>
      </c>
      <c r="Q5766" t="str">
        <f t="shared" si="548"/>
        <v/>
      </c>
      <c r="R5766">
        <f t="shared" si="545"/>
        <v>0</v>
      </c>
      <c r="S5766" t="str">
        <f t="shared" si="546"/>
        <v>0.000***</v>
      </c>
      <c r="T5766" t="str">
        <f t="shared" si="549"/>
        <v>0.000 (0.000)</v>
      </c>
      <c r="U5766" t="str">
        <f t="shared" si="547"/>
        <v>0.000*** (0.000)</v>
      </c>
    </row>
    <row r="5767" x14ac:dyDescent="0.25">
      <c r="P5767" t="str">
        <f t="shared" si="544"/>
        <v>***</v>
      </c>
      <c r="Q5767" t="str">
        <f t="shared" si="548"/>
        <v/>
      </c>
      <c r="R5767">
        <f t="shared" si="545"/>
        <v>0</v>
      </c>
      <c r="S5767" t="str">
        <f t="shared" si="546"/>
        <v>0.000***</v>
      </c>
      <c r="T5767" t="str">
        <f t="shared" si="549"/>
        <v>0.000 (0.000)</v>
      </c>
      <c r="U5767" t="str">
        <f t="shared" si="547"/>
        <v>0.000*** (0.000)</v>
      </c>
    </row>
    <row r="5768" x14ac:dyDescent="0.25">
      <c r="P5768" t="str">
        <f t="shared" si="544"/>
        <v>***</v>
      </c>
      <c r="Q5768" t="str">
        <f t="shared" si="548"/>
        <v/>
      </c>
      <c r="R5768">
        <f t="shared" si="545"/>
        <v>0</v>
      </c>
      <c r="S5768" t="str">
        <f t="shared" si="546"/>
        <v>0.000***</v>
      </c>
      <c r="T5768" t="str">
        <f t="shared" si="549"/>
        <v>0.000 (0.000)</v>
      </c>
      <c r="U5768" t="str">
        <f t="shared" si="547"/>
        <v>0.000*** (0.000)</v>
      </c>
    </row>
    <row r="5769" x14ac:dyDescent="0.25">
      <c r="P5769" t="str">
        <f t="shared" si="544"/>
        <v>***</v>
      </c>
      <c r="Q5769" t="str">
        <f t="shared" si="548"/>
        <v/>
      </c>
      <c r="R5769">
        <f t="shared" si="545"/>
        <v>0</v>
      </c>
      <c r="S5769" t="str">
        <f t="shared" si="546"/>
        <v>0.000***</v>
      </c>
      <c r="T5769" t="str">
        <f t="shared" si="549"/>
        <v>0.000 (0.000)</v>
      </c>
      <c r="U5769" t="str">
        <f t="shared" si="547"/>
        <v>0.000*** (0.000)</v>
      </c>
    </row>
    <row r="5770" x14ac:dyDescent="0.25">
      <c r="P5770" t="str">
        <f t="shared" si="544"/>
        <v>***</v>
      </c>
      <c r="Q5770" t="str">
        <f t="shared" si="548"/>
        <v/>
      </c>
      <c r="R5770">
        <f t="shared" si="545"/>
        <v>0</v>
      </c>
      <c r="S5770" t="str">
        <f t="shared" si="546"/>
        <v>0.000***</v>
      </c>
      <c r="T5770" t="str">
        <f t="shared" si="549"/>
        <v>0.000 (0.000)</v>
      </c>
      <c r="U5770" t="str">
        <f t="shared" si="547"/>
        <v>0.000*** (0.000)</v>
      </c>
    </row>
    <row r="5771" x14ac:dyDescent="0.25">
      <c r="P5771" t="str">
        <f t="shared" si="544"/>
        <v>***</v>
      </c>
      <c r="Q5771" t="str">
        <f t="shared" si="548"/>
        <v/>
      </c>
      <c r="R5771">
        <f t="shared" si="545"/>
        <v>0</v>
      </c>
      <c r="S5771" t="str">
        <f t="shared" si="546"/>
        <v>0.000***</v>
      </c>
      <c r="T5771" t="str">
        <f t="shared" si="549"/>
        <v>0.000 (0.000)</v>
      </c>
      <c r="U5771" t="str">
        <f t="shared" si="547"/>
        <v>0.000*** (0.000)</v>
      </c>
    </row>
    <row r="5772" x14ac:dyDescent="0.25">
      <c r="P5772" t="str">
        <f t="shared" si="544"/>
        <v>***</v>
      </c>
      <c r="Q5772" t="str">
        <f t="shared" si="548"/>
        <v/>
      </c>
      <c r="R5772">
        <f t="shared" si="545"/>
        <v>0</v>
      </c>
      <c r="S5772" t="str">
        <f t="shared" si="546"/>
        <v>0.000***</v>
      </c>
      <c r="T5772" t="str">
        <f t="shared" si="549"/>
        <v>0.000 (0.000)</v>
      </c>
      <c r="U5772" t="str">
        <f t="shared" si="547"/>
        <v>0.000*** (0.000)</v>
      </c>
    </row>
    <row r="5773" x14ac:dyDescent="0.25">
      <c r="P5773" t="str">
        <f t="shared" si="544"/>
        <v>***</v>
      </c>
      <c r="Q5773" t="str">
        <f t="shared" si="548"/>
        <v/>
      </c>
      <c r="R5773">
        <f t="shared" si="545"/>
        <v>0</v>
      </c>
      <c r="S5773" t="str">
        <f t="shared" si="546"/>
        <v>0.000***</v>
      </c>
      <c r="T5773" t="str">
        <f t="shared" si="549"/>
        <v>0.000 (0.000)</v>
      </c>
      <c r="U5773" t="str">
        <f t="shared" si="547"/>
        <v>0.000*** (0.000)</v>
      </c>
    </row>
    <row r="5774" x14ac:dyDescent="0.25">
      <c r="P5774" t="str">
        <f t="shared" si="544"/>
        <v>***</v>
      </c>
      <c r="Q5774" t="str">
        <f t="shared" si="548"/>
        <v/>
      </c>
      <c r="R5774">
        <f t="shared" si="545"/>
        <v>0</v>
      </c>
      <c r="S5774" t="str">
        <f t="shared" si="546"/>
        <v>0.000***</v>
      </c>
      <c r="T5774" t="str">
        <f t="shared" si="549"/>
        <v>0.000 (0.000)</v>
      </c>
      <c r="U5774" t="str">
        <f t="shared" si="547"/>
        <v>0.000*** (0.000)</v>
      </c>
    </row>
    <row r="5775" x14ac:dyDescent="0.25">
      <c r="P5775" t="str">
        <f t="shared" si="544"/>
        <v>***</v>
      </c>
      <c r="Q5775" t="str">
        <f t="shared" si="548"/>
        <v/>
      </c>
      <c r="R5775">
        <f t="shared" si="545"/>
        <v>0</v>
      </c>
      <c r="S5775" t="str">
        <f t="shared" si="546"/>
        <v>0.000***</v>
      </c>
      <c r="T5775" t="str">
        <f t="shared" si="549"/>
        <v>0.000 (0.000)</v>
      </c>
      <c r="U5775" t="str">
        <f t="shared" si="547"/>
        <v>0.000*** (0.000)</v>
      </c>
    </row>
    <row r="5776" x14ac:dyDescent="0.25">
      <c r="P5776" t="str">
        <f t="shared" si="544"/>
        <v>***</v>
      </c>
      <c r="Q5776" t="str">
        <f t="shared" si="548"/>
        <v/>
      </c>
      <c r="R5776">
        <f t="shared" si="545"/>
        <v>0</v>
      </c>
      <c r="S5776" t="str">
        <f t="shared" si="546"/>
        <v>0.000***</v>
      </c>
      <c r="T5776" t="str">
        <f t="shared" si="549"/>
        <v>0.000 (0.000)</v>
      </c>
      <c r="U5776" t="str">
        <f t="shared" si="547"/>
        <v>0.000*** (0.000)</v>
      </c>
    </row>
    <row r="5777" x14ac:dyDescent="0.25">
      <c r="P5777" t="str">
        <f t="shared" si="544"/>
        <v>***</v>
      </c>
      <c r="Q5777" t="str">
        <f t="shared" si="548"/>
        <v/>
      </c>
      <c r="R5777">
        <f t="shared" si="545"/>
        <v>0</v>
      </c>
      <c r="S5777" t="str">
        <f t="shared" si="546"/>
        <v>0.000***</v>
      </c>
      <c r="T5777" t="str">
        <f t="shared" si="549"/>
        <v>0.000 (0.000)</v>
      </c>
      <c r="U5777" t="str">
        <f t="shared" si="547"/>
        <v>0.000*** (0.000)</v>
      </c>
    </row>
    <row r="5778" x14ac:dyDescent="0.25">
      <c r="P5778" t="str">
        <f t="shared" si="544"/>
        <v>***</v>
      </c>
      <c r="Q5778" t="str">
        <f t="shared" si="548"/>
        <v/>
      </c>
      <c r="R5778">
        <f t="shared" si="545"/>
        <v>0</v>
      </c>
      <c r="S5778" t="str">
        <f t="shared" si="546"/>
        <v>0.000***</v>
      </c>
      <c r="T5778" t="str">
        <f t="shared" si="549"/>
        <v>0.000 (0.000)</v>
      </c>
      <c r="U5778" t="str">
        <f t="shared" si="547"/>
        <v>0.000*** (0.000)</v>
      </c>
    </row>
    <row r="5779" x14ac:dyDescent="0.25">
      <c r="P5779" t="str">
        <f t="shared" si="544"/>
        <v>***</v>
      </c>
      <c r="Q5779" t="str">
        <f t="shared" si="548"/>
        <v/>
      </c>
      <c r="R5779">
        <f t="shared" si="545"/>
        <v>0</v>
      </c>
      <c r="S5779" t="str">
        <f t="shared" si="546"/>
        <v>0.000***</v>
      </c>
      <c r="T5779" t="str">
        <f t="shared" si="549"/>
        <v>0.000 (0.000)</v>
      </c>
      <c r="U5779" t="str">
        <f t="shared" si="547"/>
        <v>0.000*** (0.000)</v>
      </c>
    </row>
    <row r="5780" x14ac:dyDescent="0.25">
      <c r="P5780" t="str">
        <f t="shared" si="544"/>
        <v>***</v>
      </c>
      <c r="Q5780" t="str">
        <f t="shared" si="548"/>
        <v/>
      </c>
      <c r="R5780">
        <f t="shared" si="545"/>
        <v>0</v>
      </c>
      <c r="S5780" t="str">
        <f t="shared" si="546"/>
        <v>0.000***</v>
      </c>
      <c r="T5780" t="str">
        <f t="shared" si="549"/>
        <v>0.000 (0.000)</v>
      </c>
      <c r="U5780" t="str">
        <f t="shared" si="547"/>
        <v>0.000*** (0.000)</v>
      </c>
    </row>
    <row r="5781" x14ac:dyDescent="0.25">
      <c r="P5781" t="str">
        <f t="shared" si="544"/>
        <v>***</v>
      </c>
      <c r="Q5781" t="str">
        <f t="shared" si="548"/>
        <v/>
      </c>
      <c r="R5781">
        <f t="shared" si="545"/>
        <v>0</v>
      </c>
      <c r="S5781" t="str">
        <f t="shared" si="546"/>
        <v>0.000***</v>
      </c>
      <c r="T5781" t="str">
        <f t="shared" si="549"/>
        <v>0.000 (0.000)</v>
      </c>
      <c r="U5781" t="str">
        <f t="shared" si="547"/>
        <v>0.000*** (0.000)</v>
      </c>
    </row>
    <row r="5782" x14ac:dyDescent="0.25">
      <c r="P5782" t="str">
        <f t="shared" si="544"/>
        <v>***</v>
      </c>
      <c r="Q5782" t="str">
        <f t="shared" si="548"/>
        <v/>
      </c>
      <c r="R5782">
        <f t="shared" si="545"/>
        <v>0</v>
      </c>
      <c r="S5782" t="str">
        <f t="shared" si="546"/>
        <v>0.000***</v>
      </c>
      <c r="T5782" t="str">
        <f t="shared" si="549"/>
        <v>0.000 (0.000)</v>
      </c>
      <c r="U5782" t="str">
        <f t="shared" si="547"/>
        <v>0.000*** (0.000)</v>
      </c>
    </row>
    <row r="5783" x14ac:dyDescent="0.25">
      <c r="P5783" t="str">
        <f t="shared" si="544"/>
        <v>***</v>
      </c>
      <c r="Q5783" t="str">
        <f t="shared" si="548"/>
        <v/>
      </c>
      <c r="R5783">
        <f t="shared" si="545"/>
        <v>0</v>
      </c>
      <c r="S5783" t="str">
        <f t="shared" si="546"/>
        <v>0.000***</v>
      </c>
      <c r="T5783" t="str">
        <f t="shared" si="549"/>
        <v>0.000 (0.000)</v>
      </c>
      <c r="U5783" t="str">
        <f t="shared" si="547"/>
        <v>0.000*** (0.000)</v>
      </c>
    </row>
    <row r="5784" x14ac:dyDescent="0.25">
      <c r="P5784" t="str">
        <f t="shared" si="544"/>
        <v>***</v>
      </c>
      <c r="Q5784" t="str">
        <f t="shared" si="548"/>
        <v/>
      </c>
      <c r="R5784">
        <f t="shared" si="545"/>
        <v>0</v>
      </c>
      <c r="S5784" t="str">
        <f t="shared" si="546"/>
        <v>0.000***</v>
      </c>
      <c r="T5784" t="str">
        <f t="shared" si="549"/>
        <v>0.000 (0.000)</v>
      </c>
      <c r="U5784" t="str">
        <f t="shared" si="547"/>
        <v>0.000*** (0.000)</v>
      </c>
    </row>
    <row r="5785" x14ac:dyDescent="0.25">
      <c r="P5785" t="str">
        <f t="shared" si="544"/>
        <v>***</v>
      </c>
      <c r="Q5785" t="str">
        <f t="shared" si="548"/>
        <v/>
      </c>
      <c r="R5785">
        <f t="shared" si="545"/>
        <v>0</v>
      </c>
      <c r="S5785" t="str">
        <f t="shared" si="546"/>
        <v>0.000***</v>
      </c>
      <c r="T5785" t="str">
        <f t="shared" si="549"/>
        <v>0.000 (0.000)</v>
      </c>
      <c r="U5785" t="str">
        <f t="shared" si="547"/>
        <v>0.000*** (0.000)</v>
      </c>
    </row>
    <row r="5786" x14ac:dyDescent="0.25">
      <c r="P5786" t="str">
        <f t="shared" si="544"/>
        <v>***</v>
      </c>
      <c r="Q5786" t="str">
        <f t="shared" si="548"/>
        <v/>
      </c>
      <c r="R5786">
        <f t="shared" si="545"/>
        <v>0</v>
      </c>
      <c r="S5786" t="str">
        <f t="shared" si="546"/>
        <v>0.000***</v>
      </c>
      <c r="T5786" t="str">
        <f t="shared" si="549"/>
        <v>0.000 (0.000)</v>
      </c>
      <c r="U5786" t="str">
        <f t="shared" si="547"/>
        <v>0.000*** (0.000)</v>
      </c>
    </row>
    <row r="5787" x14ac:dyDescent="0.25">
      <c r="P5787" t="str">
        <f t="shared" si="544"/>
        <v>***</v>
      </c>
      <c r="Q5787" t="str">
        <f t="shared" si="548"/>
        <v/>
      </c>
      <c r="R5787">
        <f t="shared" si="545"/>
        <v>0</v>
      </c>
      <c r="S5787" t="str">
        <f t="shared" si="546"/>
        <v>0.000***</v>
      </c>
      <c r="T5787" t="str">
        <f t="shared" si="549"/>
        <v>0.000 (0.000)</v>
      </c>
      <c r="U5787" t="str">
        <f t="shared" si="547"/>
        <v>0.000*** (0.000)</v>
      </c>
    </row>
    <row r="5788" x14ac:dyDescent="0.25">
      <c r="P5788" t="str">
        <f t="shared" si="544"/>
        <v>***</v>
      </c>
      <c r="Q5788" t="str">
        <f t="shared" si="548"/>
        <v/>
      </c>
      <c r="R5788">
        <f t="shared" si="545"/>
        <v>0</v>
      </c>
      <c r="S5788" t="str">
        <f t="shared" si="546"/>
        <v>0.000***</v>
      </c>
      <c r="T5788" t="str">
        <f t="shared" si="549"/>
        <v>0.000 (0.000)</v>
      </c>
      <c r="U5788" t="str">
        <f t="shared" si="547"/>
        <v>0.000*** (0.000)</v>
      </c>
    </row>
    <row r="5789" x14ac:dyDescent="0.25">
      <c r="P5789" t="str">
        <f t="shared" si="544"/>
        <v>***</v>
      </c>
      <c r="Q5789" t="str">
        <f t="shared" si="548"/>
        <v/>
      </c>
      <c r="R5789">
        <f t="shared" si="545"/>
        <v>0</v>
      </c>
      <c r="S5789" t="str">
        <f t="shared" si="546"/>
        <v>0.000***</v>
      </c>
      <c r="T5789" t="str">
        <f t="shared" si="549"/>
        <v>0.000 (0.000)</v>
      </c>
      <c r="U5789" t="str">
        <f t="shared" si="547"/>
        <v>0.000*** (0.000)</v>
      </c>
    </row>
    <row r="5790" x14ac:dyDescent="0.25">
      <c r="P5790" t="str">
        <f t="shared" si="544"/>
        <v>***</v>
      </c>
      <c r="Q5790" t="str">
        <f t="shared" si="548"/>
        <v/>
      </c>
      <c r="R5790">
        <f t="shared" si="545"/>
        <v>0</v>
      </c>
      <c r="S5790" t="str">
        <f t="shared" si="546"/>
        <v>0.000***</v>
      </c>
      <c r="T5790" t="str">
        <f t="shared" si="549"/>
        <v>0.000 (0.000)</v>
      </c>
      <c r="U5790" t="str">
        <f t="shared" si="547"/>
        <v>0.000*** (0.000)</v>
      </c>
    </row>
    <row r="5791" x14ac:dyDescent="0.25">
      <c r="P5791" t="str">
        <f t="shared" si="544"/>
        <v>***</v>
      </c>
      <c r="Q5791" t="str">
        <f t="shared" si="548"/>
        <v/>
      </c>
      <c r="R5791">
        <f t="shared" si="545"/>
        <v>0</v>
      </c>
      <c r="S5791" t="str">
        <f t="shared" si="546"/>
        <v>0.000***</v>
      </c>
      <c r="T5791" t="str">
        <f t="shared" si="549"/>
        <v>0.000 (0.000)</v>
      </c>
      <c r="U5791" t="str">
        <f t="shared" si="547"/>
        <v>0.000*** (0.000)</v>
      </c>
    </row>
    <row r="5792" x14ac:dyDescent="0.25">
      <c r="P5792" t="str">
        <f t="shared" si="544"/>
        <v>***</v>
      </c>
      <c r="Q5792" t="str">
        <f t="shared" si="548"/>
        <v/>
      </c>
      <c r="R5792">
        <f t="shared" si="545"/>
        <v>0</v>
      </c>
      <c r="S5792" t="str">
        <f t="shared" si="546"/>
        <v>0.000***</v>
      </c>
      <c r="T5792" t="str">
        <f t="shared" si="549"/>
        <v>0.000 (0.000)</v>
      </c>
      <c r="U5792" t="str">
        <f t="shared" si="547"/>
        <v>0.000*** (0.000)</v>
      </c>
    </row>
    <row r="5793" x14ac:dyDescent="0.25">
      <c r="P5793" t="str">
        <f t="shared" si="544"/>
        <v>***</v>
      </c>
      <c r="Q5793" t="str">
        <f t="shared" si="548"/>
        <v/>
      </c>
      <c r="R5793">
        <f t="shared" si="545"/>
        <v>0</v>
      </c>
      <c r="S5793" t="str">
        <f t="shared" si="546"/>
        <v>0.000***</v>
      </c>
      <c r="T5793" t="str">
        <f t="shared" si="549"/>
        <v>0.000 (0.000)</v>
      </c>
      <c r="U5793" t="str">
        <f t="shared" si="547"/>
        <v>0.000*** (0.000)</v>
      </c>
    </row>
    <row r="5794" x14ac:dyDescent="0.25">
      <c r="P5794" t="str">
        <f t="shared" si="544"/>
        <v>***</v>
      </c>
      <c r="Q5794" t="str">
        <f t="shared" si="548"/>
        <v/>
      </c>
      <c r="R5794">
        <f t="shared" si="545"/>
        <v>0</v>
      </c>
      <c r="S5794" t="str">
        <f t="shared" si="546"/>
        <v>0.000***</v>
      </c>
      <c r="T5794" t="str">
        <f t="shared" si="549"/>
        <v>0.000 (0.000)</v>
      </c>
      <c r="U5794" t="str">
        <f t="shared" si="547"/>
        <v>0.000*** (0.000)</v>
      </c>
    </row>
    <row r="5795" x14ac:dyDescent="0.25">
      <c r="P5795" t="str">
        <f t="shared" si="544"/>
        <v>***</v>
      </c>
      <c r="Q5795" t="str">
        <f t="shared" si="548"/>
        <v/>
      </c>
      <c r="R5795">
        <f t="shared" si="545"/>
        <v>0</v>
      </c>
      <c r="S5795" t="str">
        <f t="shared" si="546"/>
        <v>0.000***</v>
      </c>
      <c r="T5795" t="str">
        <f t="shared" si="549"/>
        <v>0.000 (0.000)</v>
      </c>
      <c r="U5795" t="str">
        <f t="shared" si="547"/>
        <v>0.000*** (0.000)</v>
      </c>
    </row>
    <row r="5796" x14ac:dyDescent="0.25">
      <c r="P5796" t="str">
        <f t="shared" si="544"/>
        <v>***</v>
      </c>
      <c r="Q5796" t="str">
        <f t="shared" si="548"/>
        <v/>
      </c>
      <c r="R5796">
        <f t="shared" si="545"/>
        <v>0</v>
      </c>
      <c r="S5796" t="str">
        <f t="shared" si="546"/>
        <v>0.000***</v>
      </c>
      <c r="T5796" t="str">
        <f t="shared" si="549"/>
        <v>0.000 (0.000)</v>
      </c>
      <c r="U5796" t="str">
        <f t="shared" si="547"/>
        <v>0.000*** (0.000)</v>
      </c>
    </row>
    <row r="5797" x14ac:dyDescent="0.25">
      <c r="P5797" t="str">
        <f t="shared" si="544"/>
        <v>***</v>
      </c>
      <c r="Q5797" t="str">
        <f t="shared" si="548"/>
        <v/>
      </c>
      <c r="R5797">
        <f t="shared" si="545"/>
        <v>0</v>
      </c>
      <c r="S5797" t="str">
        <f t="shared" si="546"/>
        <v>0.000***</v>
      </c>
      <c r="T5797" t="str">
        <f t="shared" si="549"/>
        <v>0.000 (0.000)</v>
      </c>
      <c r="U5797" t="str">
        <f t="shared" si="547"/>
        <v>0.000*** (0.000)</v>
      </c>
    </row>
    <row r="5798" x14ac:dyDescent="0.25">
      <c r="P5798" t="str">
        <f t="shared" si="544"/>
        <v>***</v>
      </c>
      <c r="Q5798" t="str">
        <f t="shared" si="548"/>
        <v/>
      </c>
      <c r="R5798">
        <f t="shared" si="545"/>
        <v>0</v>
      </c>
      <c r="S5798" t="str">
        <f t="shared" si="546"/>
        <v>0.000***</v>
      </c>
      <c r="T5798" t="str">
        <f t="shared" si="549"/>
        <v>0.000 (0.000)</v>
      </c>
      <c r="U5798" t="str">
        <f t="shared" si="547"/>
        <v>0.000*** (0.000)</v>
      </c>
    </row>
    <row r="5799" x14ac:dyDescent="0.25">
      <c r="P5799" t="str">
        <f t="shared" si="544"/>
        <v>***</v>
      </c>
      <c r="Q5799" t="str">
        <f t="shared" si="548"/>
        <v/>
      </c>
      <c r="R5799">
        <f t="shared" si="545"/>
        <v>0</v>
      </c>
      <c r="S5799" t="str">
        <f t="shared" si="546"/>
        <v>0.000***</v>
      </c>
      <c r="T5799" t="str">
        <f t="shared" si="549"/>
        <v>0.000 (0.000)</v>
      </c>
      <c r="U5799" t="str">
        <f t="shared" si="547"/>
        <v>0.000*** (0.000)</v>
      </c>
    </row>
    <row r="5800" x14ac:dyDescent="0.25">
      <c r="P5800" t="str">
        <f t="shared" si="544"/>
        <v>***</v>
      </c>
      <c r="Q5800" t="str">
        <f t="shared" si="548"/>
        <v/>
      </c>
      <c r="R5800">
        <f t="shared" si="545"/>
        <v>0</v>
      </c>
      <c r="S5800" t="str">
        <f t="shared" si="546"/>
        <v>0.000***</v>
      </c>
      <c r="T5800" t="str">
        <f t="shared" si="549"/>
        <v>0.000 (0.000)</v>
      </c>
      <c r="U5800" t="str">
        <f t="shared" si="547"/>
        <v>0.000*** (0.000)</v>
      </c>
    </row>
    <row r="5801" x14ac:dyDescent="0.25">
      <c r="P5801" t="str">
        <f t="shared" si="544"/>
        <v>***</v>
      </c>
      <c r="Q5801" t="str">
        <f t="shared" si="548"/>
        <v/>
      </c>
      <c r="R5801">
        <f t="shared" si="545"/>
        <v>0</v>
      </c>
      <c r="S5801" t="str">
        <f t="shared" si="546"/>
        <v>0.000***</v>
      </c>
      <c r="T5801" t="str">
        <f t="shared" si="549"/>
        <v>0.000 (0.000)</v>
      </c>
      <c r="U5801" t="str">
        <f t="shared" si="547"/>
        <v>0.000*** (0.000)</v>
      </c>
    </row>
    <row r="5802" x14ac:dyDescent="0.25">
      <c r="P5802" t="str">
        <f t="shared" si="544"/>
        <v>***</v>
      </c>
      <c r="Q5802" t="str">
        <f t="shared" si="548"/>
        <v/>
      </c>
      <c r="R5802">
        <f t="shared" si="545"/>
        <v>0</v>
      </c>
      <c r="S5802" t="str">
        <f t="shared" si="546"/>
        <v>0.000***</v>
      </c>
      <c r="T5802" t="str">
        <f t="shared" si="549"/>
        <v>0.000 (0.000)</v>
      </c>
      <c r="U5802" t="str">
        <f t="shared" si="547"/>
        <v>0.000*** (0.000)</v>
      </c>
    </row>
    <row r="5803" x14ac:dyDescent="0.25">
      <c r="P5803" t="str">
        <f t="shared" si="544"/>
        <v>***</v>
      </c>
      <c r="Q5803" t="str">
        <f t="shared" si="548"/>
        <v/>
      </c>
      <c r="R5803">
        <f t="shared" si="545"/>
        <v>0</v>
      </c>
      <c r="S5803" t="str">
        <f t="shared" si="546"/>
        <v>0.000***</v>
      </c>
      <c r="T5803" t="str">
        <f t="shared" si="549"/>
        <v>0.000 (0.000)</v>
      </c>
      <c r="U5803" t="str">
        <f t="shared" si="547"/>
        <v>0.000*** (0.000)</v>
      </c>
    </row>
    <row r="5804" x14ac:dyDescent="0.25">
      <c r="P5804" t="str">
        <f t="shared" si="544"/>
        <v>***</v>
      </c>
      <c r="Q5804" t="str">
        <f t="shared" si="548"/>
        <v/>
      </c>
      <c r="R5804">
        <f t="shared" si="545"/>
        <v>0</v>
      </c>
      <c r="S5804" t="str">
        <f t="shared" si="546"/>
        <v>0.000***</v>
      </c>
      <c r="T5804" t="str">
        <f t="shared" si="549"/>
        <v>0.000 (0.000)</v>
      </c>
      <c r="U5804" t="str">
        <f t="shared" si="547"/>
        <v>0.000*** (0.000)</v>
      </c>
    </row>
    <row r="5805" x14ac:dyDescent="0.25">
      <c r="P5805" t="str">
        <f t="shared" si="544"/>
        <v>***</v>
      </c>
      <c r="Q5805" t="str">
        <f t="shared" si="548"/>
        <v/>
      </c>
      <c r="R5805">
        <f t="shared" si="545"/>
        <v>0</v>
      </c>
      <c r="S5805" t="str">
        <f t="shared" si="546"/>
        <v>0.000***</v>
      </c>
      <c r="T5805" t="str">
        <f t="shared" si="549"/>
        <v>0.000 (0.000)</v>
      </c>
      <c r="U5805" t="str">
        <f t="shared" si="547"/>
        <v>0.000*** (0.000)</v>
      </c>
    </row>
    <row r="5806" x14ac:dyDescent="0.25">
      <c r="P5806" t="str">
        <f t="shared" si="544"/>
        <v>***</v>
      </c>
      <c r="Q5806" t="str">
        <f t="shared" si="548"/>
        <v/>
      </c>
      <c r="R5806">
        <f t="shared" si="545"/>
        <v>0</v>
      </c>
      <c r="S5806" t="str">
        <f t="shared" si="546"/>
        <v>0.000***</v>
      </c>
      <c r="T5806" t="str">
        <f t="shared" si="549"/>
        <v>0.000 (0.000)</v>
      </c>
      <c r="U5806" t="str">
        <f t="shared" si="547"/>
        <v>0.000*** (0.000)</v>
      </c>
    </row>
    <row r="5807" x14ac:dyDescent="0.25">
      <c r="P5807" t="str">
        <f t="shared" si="544"/>
        <v>***</v>
      </c>
      <c r="Q5807" t="str">
        <f t="shared" si="548"/>
        <v/>
      </c>
      <c r="R5807">
        <f t="shared" si="545"/>
        <v>0</v>
      </c>
      <c r="S5807" t="str">
        <f t="shared" si="546"/>
        <v>0.000***</v>
      </c>
      <c r="T5807" t="str">
        <f t="shared" si="549"/>
        <v>0.000 (0.000)</v>
      </c>
      <c r="U5807" t="str">
        <f t="shared" si="547"/>
        <v>0.000*** (0.000)</v>
      </c>
    </row>
    <row r="5808" x14ac:dyDescent="0.25">
      <c r="P5808" t="str">
        <f t="shared" si="544"/>
        <v>***</v>
      </c>
      <c r="Q5808" t="str">
        <f t="shared" si="548"/>
        <v/>
      </c>
      <c r="R5808">
        <f t="shared" si="545"/>
        <v>0</v>
      </c>
      <c r="S5808" t="str">
        <f t="shared" si="546"/>
        <v>0.000***</v>
      </c>
      <c r="T5808" t="str">
        <f t="shared" si="549"/>
        <v>0.000 (0.000)</v>
      </c>
      <c r="U5808" t="str">
        <f t="shared" si="547"/>
        <v>0.000*** (0.000)</v>
      </c>
    </row>
    <row r="5809" x14ac:dyDescent="0.25">
      <c r="P5809" t="str">
        <f t="shared" si="544"/>
        <v>***</v>
      </c>
      <c r="Q5809" t="str">
        <f t="shared" si="548"/>
        <v/>
      </c>
      <c r="R5809">
        <f t="shared" si="545"/>
        <v>0</v>
      </c>
      <c r="S5809" t="str">
        <f t="shared" si="546"/>
        <v>0.000***</v>
      </c>
      <c r="T5809" t="str">
        <f t="shared" si="549"/>
        <v>0.000 (0.000)</v>
      </c>
      <c r="U5809" t="str">
        <f t="shared" si="547"/>
        <v>0.000*** (0.000)</v>
      </c>
    </row>
    <row r="5810" x14ac:dyDescent="0.25">
      <c r="P5810" t="str">
        <f t="shared" si="544"/>
        <v>***</v>
      </c>
      <c r="Q5810" t="str">
        <f t="shared" si="548"/>
        <v/>
      </c>
      <c r="R5810">
        <f t="shared" si="545"/>
        <v>0</v>
      </c>
      <c r="S5810" t="str">
        <f t="shared" si="546"/>
        <v>0.000***</v>
      </c>
      <c r="T5810" t="str">
        <f t="shared" si="549"/>
        <v>0.000 (0.000)</v>
      </c>
      <c r="U5810" t="str">
        <f t="shared" si="547"/>
        <v>0.000*** (0.000)</v>
      </c>
    </row>
    <row r="5811" x14ac:dyDescent="0.25">
      <c r="P5811" t="str">
        <f t="shared" si="544"/>
        <v>***</v>
      </c>
      <c r="Q5811" t="str">
        <f t="shared" si="548"/>
        <v/>
      </c>
      <c r="R5811">
        <f t="shared" si="545"/>
        <v>0</v>
      </c>
      <c r="S5811" t="str">
        <f t="shared" si="546"/>
        <v>0.000***</v>
      </c>
      <c r="T5811" t="str">
        <f t="shared" si="549"/>
        <v>0.000 (0.000)</v>
      </c>
      <c r="U5811" t="str">
        <f t="shared" si="547"/>
        <v>0.000*** (0.000)</v>
      </c>
    </row>
    <row r="5812" x14ac:dyDescent="0.25">
      <c r="P5812" t="str">
        <f t="shared" si="544"/>
        <v>***</v>
      </c>
      <c r="Q5812" t="str">
        <f t="shared" si="548"/>
        <v/>
      </c>
      <c r="R5812">
        <f t="shared" si="545"/>
        <v>0</v>
      </c>
      <c r="S5812" t="str">
        <f t="shared" si="546"/>
        <v>0.000***</v>
      </c>
      <c r="T5812" t="str">
        <f t="shared" si="549"/>
        <v>0.000 (0.000)</v>
      </c>
      <c r="U5812" t="str">
        <f t="shared" si="547"/>
        <v>0.000*** (0.000)</v>
      </c>
    </row>
    <row r="5813" x14ac:dyDescent="0.25">
      <c r="P5813" t="str">
        <f t="shared" ref="P5813:P5876" si="550">IF(L5813&lt;0.01,"***",IF(L5813&lt;0.05,"**",IF(L5813&lt;0.1,"*","")))</f>
        <v>***</v>
      </c>
      <c r="Q5813" t="str">
        <f t="shared" si="548"/>
        <v/>
      </c>
      <c r="R5813">
        <f t="shared" ref="R5813:R5876" si="551">J5813</f>
        <v>0</v>
      </c>
      <c r="S5813" t="str">
        <f t="shared" ref="S5813:S5876" si="552">TEXT(R5813,"0.000")&amp;P5813</f>
        <v>0.000***</v>
      </c>
      <c r="T5813" t="str">
        <f t="shared" si="549"/>
        <v>0.000 (0.000)</v>
      </c>
      <c r="U5813" t="str">
        <f t="shared" ref="U5813:U5876" si="553">S5813&amp;" ("&amp;TEXT(K5813,"0.000")&amp;")"</f>
        <v>0.000*** (0.000)</v>
      </c>
    </row>
    <row r="5814" x14ac:dyDescent="0.25">
      <c r="P5814" t="str">
        <f t="shared" si="550"/>
        <v>***</v>
      </c>
      <c r="Q5814" t="str">
        <f t="shared" si="548"/>
        <v/>
      </c>
      <c r="R5814">
        <f t="shared" si="551"/>
        <v>0</v>
      </c>
      <c r="S5814" t="str">
        <f t="shared" si="552"/>
        <v>0.000***</v>
      </c>
      <c r="T5814" t="str">
        <f t="shared" si="549"/>
        <v>0.000 (0.000)</v>
      </c>
      <c r="U5814" t="str">
        <f t="shared" si="553"/>
        <v>0.000*** (0.000)</v>
      </c>
    </row>
    <row r="5815" x14ac:dyDescent="0.25">
      <c r="P5815" t="str">
        <f t="shared" si="550"/>
        <v>***</v>
      </c>
      <c r="Q5815" t="str">
        <f t="shared" si="548"/>
        <v/>
      </c>
      <c r="R5815">
        <f t="shared" si="551"/>
        <v>0</v>
      </c>
      <c r="S5815" t="str">
        <f t="shared" si="552"/>
        <v>0.000***</v>
      </c>
      <c r="T5815" t="str">
        <f t="shared" si="549"/>
        <v>0.000 (0.000)</v>
      </c>
      <c r="U5815" t="str">
        <f t="shared" si="553"/>
        <v>0.000*** (0.000)</v>
      </c>
    </row>
    <row r="5816" x14ac:dyDescent="0.25">
      <c r="P5816" t="str">
        <f t="shared" si="550"/>
        <v>***</v>
      </c>
      <c r="Q5816" t="str">
        <f t="shared" si="548"/>
        <v/>
      </c>
      <c r="R5816">
        <f t="shared" si="551"/>
        <v>0</v>
      </c>
      <c r="S5816" t="str">
        <f t="shared" si="552"/>
        <v>0.000***</v>
      </c>
      <c r="T5816" t="str">
        <f t="shared" si="549"/>
        <v>0.000 (0.000)</v>
      </c>
      <c r="U5816" t="str">
        <f t="shared" si="553"/>
        <v>0.000*** (0.000)</v>
      </c>
    </row>
    <row r="5817" x14ac:dyDescent="0.25">
      <c r="P5817" t="str">
        <f t="shared" si="550"/>
        <v>***</v>
      </c>
      <c r="Q5817" t="str">
        <f t="shared" si="548"/>
        <v/>
      </c>
      <c r="R5817">
        <f t="shared" si="551"/>
        <v>0</v>
      </c>
      <c r="S5817" t="str">
        <f t="shared" si="552"/>
        <v>0.000***</v>
      </c>
      <c r="T5817" t="str">
        <f t="shared" si="549"/>
        <v>0.000 (0.000)</v>
      </c>
      <c r="U5817" t="str">
        <f t="shared" si="553"/>
        <v>0.000*** (0.000)</v>
      </c>
    </row>
    <row r="5818" x14ac:dyDescent="0.25">
      <c r="P5818" t="str">
        <f t="shared" si="550"/>
        <v>***</v>
      </c>
      <c r="Q5818" t="str">
        <f t="shared" si="548"/>
        <v/>
      </c>
      <c r="R5818">
        <f t="shared" si="551"/>
        <v>0</v>
      </c>
      <c r="S5818" t="str">
        <f t="shared" si="552"/>
        <v>0.000***</v>
      </c>
      <c r="T5818" t="str">
        <f t="shared" si="549"/>
        <v>0.000 (0.000)</v>
      </c>
      <c r="U5818" t="str">
        <f t="shared" si="553"/>
        <v>0.000*** (0.000)</v>
      </c>
    </row>
    <row r="5819" x14ac:dyDescent="0.25">
      <c r="P5819" t="str">
        <f t="shared" si="550"/>
        <v>***</v>
      </c>
      <c r="Q5819" t="str">
        <f t="shared" si="548"/>
        <v/>
      </c>
      <c r="R5819">
        <f t="shared" si="551"/>
        <v>0</v>
      </c>
      <c r="S5819" t="str">
        <f t="shared" si="552"/>
        <v>0.000***</v>
      </c>
      <c r="T5819" t="str">
        <f t="shared" si="549"/>
        <v>0.000 (0.000)</v>
      </c>
      <c r="U5819" t="str">
        <f t="shared" si="553"/>
        <v>0.000*** (0.000)</v>
      </c>
    </row>
    <row r="5820" x14ac:dyDescent="0.25">
      <c r="P5820" t="str">
        <f t="shared" si="550"/>
        <v>***</v>
      </c>
      <c r="Q5820" t="str">
        <f t="shared" si="548"/>
        <v/>
      </c>
      <c r="R5820">
        <f t="shared" si="551"/>
        <v>0</v>
      </c>
      <c r="S5820" t="str">
        <f t="shared" si="552"/>
        <v>0.000***</v>
      </c>
      <c r="T5820" t="str">
        <f t="shared" si="549"/>
        <v>0.000 (0.000)</v>
      </c>
      <c r="U5820" t="str">
        <f t="shared" si="553"/>
        <v>0.000*** (0.000)</v>
      </c>
    </row>
    <row r="5821" x14ac:dyDescent="0.25">
      <c r="P5821" t="str">
        <f t="shared" si="550"/>
        <v>***</v>
      </c>
      <c r="Q5821" t="str">
        <f t="shared" si="548"/>
        <v/>
      </c>
      <c r="R5821">
        <f t="shared" si="551"/>
        <v>0</v>
      </c>
      <c r="S5821" t="str">
        <f t="shared" si="552"/>
        <v>0.000***</v>
      </c>
      <c r="T5821" t="str">
        <f t="shared" si="549"/>
        <v>0.000 (0.000)</v>
      </c>
      <c r="U5821" t="str">
        <f t="shared" si="553"/>
        <v>0.000*** (0.000)</v>
      </c>
    </row>
    <row r="5822" x14ac:dyDescent="0.25">
      <c r="P5822" t="str">
        <f t="shared" si="550"/>
        <v>***</v>
      </c>
      <c r="Q5822" t="str">
        <f t="shared" si="548"/>
        <v/>
      </c>
      <c r="R5822">
        <f t="shared" si="551"/>
        <v>0</v>
      </c>
      <c r="S5822" t="str">
        <f t="shared" si="552"/>
        <v>0.000***</v>
      </c>
      <c r="T5822" t="str">
        <f t="shared" si="549"/>
        <v>0.000 (0.000)</v>
      </c>
      <c r="U5822" t="str">
        <f t="shared" si="553"/>
        <v>0.000*** (0.000)</v>
      </c>
    </row>
    <row r="5823" x14ac:dyDescent="0.25">
      <c r="P5823" t="str">
        <f t="shared" si="550"/>
        <v>***</v>
      </c>
      <c r="Q5823" t="str">
        <f t="shared" si="548"/>
        <v/>
      </c>
      <c r="R5823">
        <f t="shared" si="551"/>
        <v>0</v>
      </c>
      <c r="S5823" t="str">
        <f t="shared" si="552"/>
        <v>0.000***</v>
      </c>
      <c r="T5823" t="str">
        <f t="shared" si="549"/>
        <v>0.000 (0.000)</v>
      </c>
      <c r="U5823" t="str">
        <f t="shared" si="553"/>
        <v>0.000*** (0.000)</v>
      </c>
    </row>
    <row r="5824" x14ac:dyDescent="0.25">
      <c r="P5824" t="str">
        <f t="shared" si="550"/>
        <v>***</v>
      </c>
      <c r="Q5824" t="str">
        <f t="shared" si="548"/>
        <v/>
      </c>
      <c r="R5824">
        <f t="shared" si="551"/>
        <v>0</v>
      </c>
      <c r="S5824" t="str">
        <f t="shared" si="552"/>
        <v>0.000***</v>
      </c>
      <c r="T5824" t="str">
        <f t="shared" si="549"/>
        <v>0.000 (0.000)</v>
      </c>
      <c r="U5824" t="str">
        <f t="shared" si="553"/>
        <v>0.000*** (0.000)</v>
      </c>
    </row>
    <row r="5825" x14ac:dyDescent="0.25">
      <c r="P5825" t="str">
        <f t="shared" si="550"/>
        <v>***</v>
      </c>
      <c r="Q5825" t="str">
        <f t="shared" si="548"/>
        <v/>
      </c>
      <c r="R5825">
        <f t="shared" si="551"/>
        <v>0</v>
      </c>
      <c r="S5825" t="str">
        <f t="shared" si="552"/>
        <v>0.000***</v>
      </c>
      <c r="T5825" t="str">
        <f t="shared" si="549"/>
        <v>0.000 (0.000)</v>
      </c>
      <c r="U5825" t="str">
        <f t="shared" si="553"/>
        <v>0.000*** (0.000)</v>
      </c>
    </row>
    <row r="5826" x14ac:dyDescent="0.25">
      <c r="P5826" t="str">
        <f t="shared" si="550"/>
        <v>***</v>
      </c>
      <c r="Q5826" t="str">
        <f t="shared" si="548"/>
        <v/>
      </c>
      <c r="R5826">
        <f t="shared" si="551"/>
        <v>0</v>
      </c>
      <c r="S5826" t="str">
        <f t="shared" si="552"/>
        <v>0.000***</v>
      </c>
      <c r="T5826" t="str">
        <f t="shared" si="549"/>
        <v>0.000 (0.000)</v>
      </c>
      <c r="U5826" t="str">
        <f t="shared" si="553"/>
        <v>0.000*** (0.000)</v>
      </c>
    </row>
    <row r="5827" x14ac:dyDescent="0.25">
      <c r="P5827" t="str">
        <f t="shared" si="550"/>
        <v>***</v>
      </c>
      <c r="Q5827" t="str">
        <f t="shared" ref="Q5827:Q5890" si="554">_xlfn.CONCAT(A5827:I5827)</f>
        <v/>
      </c>
      <c r="R5827">
        <f t="shared" si="551"/>
        <v>0</v>
      </c>
      <c r="S5827" t="str">
        <f t="shared" si="552"/>
        <v>0.000***</v>
      </c>
      <c r="T5827" t="str">
        <f t="shared" ref="T5827:T5890" si="555">TEXT(R5827,"0.000")&amp;" ("&amp;TEXT(K5827,"0.000")&amp;")"</f>
        <v>0.000 (0.000)</v>
      </c>
      <c r="U5827" t="str">
        <f t="shared" si="553"/>
        <v>0.000*** (0.000)</v>
      </c>
    </row>
    <row r="5828" x14ac:dyDescent="0.25">
      <c r="P5828" t="str">
        <f t="shared" si="550"/>
        <v>***</v>
      </c>
      <c r="Q5828" t="str">
        <f t="shared" si="554"/>
        <v/>
      </c>
      <c r="R5828">
        <f t="shared" si="551"/>
        <v>0</v>
      </c>
      <c r="S5828" t="str">
        <f t="shared" si="552"/>
        <v>0.000***</v>
      </c>
      <c r="T5828" t="str">
        <f t="shared" si="555"/>
        <v>0.000 (0.000)</v>
      </c>
      <c r="U5828" t="str">
        <f t="shared" si="553"/>
        <v>0.000*** (0.000)</v>
      </c>
    </row>
    <row r="5829" x14ac:dyDescent="0.25">
      <c r="P5829" t="str">
        <f t="shared" si="550"/>
        <v>***</v>
      </c>
      <c r="Q5829" t="str">
        <f t="shared" si="554"/>
        <v/>
      </c>
      <c r="R5829">
        <f t="shared" si="551"/>
        <v>0</v>
      </c>
      <c r="S5829" t="str">
        <f t="shared" si="552"/>
        <v>0.000***</v>
      </c>
      <c r="T5829" t="str">
        <f t="shared" si="555"/>
        <v>0.000 (0.000)</v>
      </c>
      <c r="U5829" t="str">
        <f t="shared" si="553"/>
        <v>0.000*** (0.000)</v>
      </c>
    </row>
    <row r="5830" x14ac:dyDescent="0.25">
      <c r="P5830" t="str">
        <f t="shared" si="550"/>
        <v>***</v>
      </c>
      <c r="Q5830" t="str">
        <f t="shared" si="554"/>
        <v/>
      </c>
      <c r="R5830">
        <f t="shared" si="551"/>
        <v>0</v>
      </c>
      <c r="S5830" t="str">
        <f t="shared" si="552"/>
        <v>0.000***</v>
      </c>
      <c r="T5830" t="str">
        <f t="shared" si="555"/>
        <v>0.000 (0.000)</v>
      </c>
      <c r="U5830" t="str">
        <f t="shared" si="553"/>
        <v>0.000*** (0.000)</v>
      </c>
    </row>
    <row r="5831" x14ac:dyDescent="0.25">
      <c r="P5831" t="str">
        <f t="shared" si="550"/>
        <v>***</v>
      </c>
      <c r="Q5831" t="str">
        <f t="shared" si="554"/>
        <v/>
      </c>
      <c r="R5831">
        <f t="shared" si="551"/>
        <v>0</v>
      </c>
      <c r="S5831" t="str">
        <f t="shared" si="552"/>
        <v>0.000***</v>
      </c>
      <c r="T5831" t="str">
        <f t="shared" si="555"/>
        <v>0.000 (0.000)</v>
      </c>
      <c r="U5831" t="str">
        <f t="shared" si="553"/>
        <v>0.000*** (0.000)</v>
      </c>
    </row>
    <row r="5832" x14ac:dyDescent="0.25">
      <c r="P5832" t="str">
        <f t="shared" si="550"/>
        <v>***</v>
      </c>
      <c r="Q5832" t="str">
        <f t="shared" si="554"/>
        <v/>
      </c>
      <c r="R5832">
        <f t="shared" si="551"/>
        <v>0</v>
      </c>
      <c r="S5832" t="str">
        <f t="shared" si="552"/>
        <v>0.000***</v>
      </c>
      <c r="T5832" t="str">
        <f t="shared" si="555"/>
        <v>0.000 (0.000)</v>
      </c>
      <c r="U5832" t="str">
        <f t="shared" si="553"/>
        <v>0.000*** (0.000)</v>
      </c>
    </row>
    <row r="5833" x14ac:dyDescent="0.25">
      <c r="P5833" t="str">
        <f t="shared" si="550"/>
        <v>***</v>
      </c>
      <c r="Q5833" t="str">
        <f t="shared" si="554"/>
        <v/>
      </c>
      <c r="R5833">
        <f t="shared" si="551"/>
        <v>0</v>
      </c>
      <c r="S5833" t="str">
        <f t="shared" si="552"/>
        <v>0.000***</v>
      </c>
      <c r="T5833" t="str">
        <f t="shared" si="555"/>
        <v>0.000 (0.000)</v>
      </c>
      <c r="U5833" t="str">
        <f t="shared" si="553"/>
        <v>0.000*** (0.000)</v>
      </c>
    </row>
    <row r="5834" x14ac:dyDescent="0.25">
      <c r="P5834" t="str">
        <f t="shared" si="550"/>
        <v>***</v>
      </c>
      <c r="Q5834" t="str">
        <f t="shared" si="554"/>
        <v/>
      </c>
      <c r="R5834">
        <f t="shared" si="551"/>
        <v>0</v>
      </c>
      <c r="S5834" t="str">
        <f t="shared" si="552"/>
        <v>0.000***</v>
      </c>
      <c r="T5834" t="str">
        <f t="shared" si="555"/>
        <v>0.000 (0.000)</v>
      </c>
      <c r="U5834" t="str">
        <f t="shared" si="553"/>
        <v>0.000*** (0.000)</v>
      </c>
    </row>
    <row r="5835" x14ac:dyDescent="0.25">
      <c r="P5835" t="str">
        <f t="shared" si="550"/>
        <v>***</v>
      </c>
      <c r="Q5835" t="str">
        <f t="shared" si="554"/>
        <v/>
      </c>
      <c r="R5835">
        <f t="shared" si="551"/>
        <v>0</v>
      </c>
      <c r="S5835" t="str">
        <f t="shared" si="552"/>
        <v>0.000***</v>
      </c>
      <c r="T5835" t="str">
        <f t="shared" si="555"/>
        <v>0.000 (0.000)</v>
      </c>
      <c r="U5835" t="str">
        <f t="shared" si="553"/>
        <v>0.000*** (0.000)</v>
      </c>
    </row>
    <row r="5836" x14ac:dyDescent="0.25">
      <c r="P5836" t="str">
        <f t="shared" si="550"/>
        <v>***</v>
      </c>
      <c r="Q5836" t="str">
        <f t="shared" si="554"/>
        <v/>
      </c>
      <c r="R5836">
        <f t="shared" si="551"/>
        <v>0</v>
      </c>
      <c r="S5836" t="str">
        <f t="shared" si="552"/>
        <v>0.000***</v>
      </c>
      <c r="T5836" t="str">
        <f t="shared" si="555"/>
        <v>0.000 (0.000)</v>
      </c>
      <c r="U5836" t="str">
        <f t="shared" si="553"/>
        <v>0.000*** (0.000)</v>
      </c>
    </row>
    <row r="5837" x14ac:dyDescent="0.25">
      <c r="P5837" t="str">
        <f t="shared" si="550"/>
        <v>***</v>
      </c>
      <c r="Q5837" t="str">
        <f t="shared" si="554"/>
        <v/>
      </c>
      <c r="R5837">
        <f t="shared" si="551"/>
        <v>0</v>
      </c>
      <c r="S5837" t="str">
        <f t="shared" si="552"/>
        <v>0.000***</v>
      </c>
      <c r="T5837" t="str">
        <f t="shared" si="555"/>
        <v>0.000 (0.000)</v>
      </c>
      <c r="U5837" t="str">
        <f t="shared" si="553"/>
        <v>0.000*** (0.000)</v>
      </c>
    </row>
    <row r="5838" x14ac:dyDescent="0.25">
      <c r="P5838" t="str">
        <f t="shared" si="550"/>
        <v>***</v>
      </c>
      <c r="Q5838" t="str">
        <f t="shared" si="554"/>
        <v/>
      </c>
      <c r="R5838">
        <f t="shared" si="551"/>
        <v>0</v>
      </c>
      <c r="S5838" t="str">
        <f t="shared" si="552"/>
        <v>0.000***</v>
      </c>
      <c r="T5838" t="str">
        <f t="shared" si="555"/>
        <v>0.000 (0.000)</v>
      </c>
      <c r="U5838" t="str">
        <f t="shared" si="553"/>
        <v>0.000*** (0.000)</v>
      </c>
    </row>
    <row r="5839" x14ac:dyDescent="0.25">
      <c r="P5839" t="str">
        <f t="shared" si="550"/>
        <v>***</v>
      </c>
      <c r="Q5839" t="str">
        <f t="shared" si="554"/>
        <v/>
      </c>
      <c r="R5839">
        <f t="shared" si="551"/>
        <v>0</v>
      </c>
      <c r="S5839" t="str">
        <f t="shared" si="552"/>
        <v>0.000***</v>
      </c>
      <c r="T5839" t="str">
        <f t="shared" si="555"/>
        <v>0.000 (0.000)</v>
      </c>
      <c r="U5839" t="str">
        <f t="shared" si="553"/>
        <v>0.000*** (0.000)</v>
      </c>
    </row>
    <row r="5840" x14ac:dyDescent="0.25">
      <c r="P5840" t="str">
        <f t="shared" si="550"/>
        <v>***</v>
      </c>
      <c r="Q5840" t="str">
        <f t="shared" si="554"/>
        <v/>
      </c>
      <c r="R5840">
        <f t="shared" si="551"/>
        <v>0</v>
      </c>
      <c r="S5840" t="str">
        <f t="shared" si="552"/>
        <v>0.000***</v>
      </c>
      <c r="T5840" t="str">
        <f t="shared" si="555"/>
        <v>0.000 (0.000)</v>
      </c>
      <c r="U5840" t="str">
        <f t="shared" si="553"/>
        <v>0.000*** (0.000)</v>
      </c>
    </row>
    <row r="5841" x14ac:dyDescent="0.25">
      <c r="P5841" t="str">
        <f t="shared" si="550"/>
        <v>***</v>
      </c>
      <c r="Q5841" t="str">
        <f t="shared" si="554"/>
        <v/>
      </c>
      <c r="R5841">
        <f t="shared" si="551"/>
        <v>0</v>
      </c>
      <c r="S5841" t="str">
        <f t="shared" si="552"/>
        <v>0.000***</v>
      </c>
      <c r="T5841" t="str">
        <f t="shared" si="555"/>
        <v>0.000 (0.000)</v>
      </c>
      <c r="U5841" t="str">
        <f t="shared" si="553"/>
        <v>0.000*** (0.000)</v>
      </c>
    </row>
    <row r="5842" x14ac:dyDescent="0.25">
      <c r="P5842" t="str">
        <f t="shared" si="550"/>
        <v>***</v>
      </c>
      <c r="Q5842" t="str">
        <f t="shared" si="554"/>
        <v/>
      </c>
      <c r="R5842">
        <f t="shared" si="551"/>
        <v>0</v>
      </c>
      <c r="S5842" t="str">
        <f t="shared" si="552"/>
        <v>0.000***</v>
      </c>
      <c r="T5842" t="str">
        <f t="shared" si="555"/>
        <v>0.000 (0.000)</v>
      </c>
      <c r="U5842" t="str">
        <f t="shared" si="553"/>
        <v>0.000*** (0.000)</v>
      </c>
    </row>
    <row r="5843" x14ac:dyDescent="0.25">
      <c r="P5843" t="str">
        <f t="shared" si="550"/>
        <v>***</v>
      </c>
      <c r="Q5843" t="str">
        <f t="shared" si="554"/>
        <v/>
      </c>
      <c r="R5843">
        <f t="shared" si="551"/>
        <v>0</v>
      </c>
      <c r="S5843" t="str">
        <f t="shared" si="552"/>
        <v>0.000***</v>
      </c>
      <c r="T5843" t="str">
        <f t="shared" si="555"/>
        <v>0.000 (0.000)</v>
      </c>
      <c r="U5843" t="str">
        <f t="shared" si="553"/>
        <v>0.000*** (0.000)</v>
      </c>
    </row>
    <row r="5844" x14ac:dyDescent="0.25">
      <c r="P5844" t="str">
        <f t="shared" si="550"/>
        <v>***</v>
      </c>
      <c r="Q5844" t="str">
        <f t="shared" si="554"/>
        <v/>
      </c>
      <c r="R5844">
        <f t="shared" si="551"/>
        <v>0</v>
      </c>
      <c r="S5844" t="str">
        <f t="shared" si="552"/>
        <v>0.000***</v>
      </c>
      <c r="T5844" t="str">
        <f t="shared" si="555"/>
        <v>0.000 (0.000)</v>
      </c>
      <c r="U5844" t="str">
        <f t="shared" si="553"/>
        <v>0.000*** (0.000)</v>
      </c>
    </row>
    <row r="5845" x14ac:dyDescent="0.25">
      <c r="P5845" t="str">
        <f t="shared" si="550"/>
        <v>***</v>
      </c>
      <c r="Q5845" t="str">
        <f t="shared" si="554"/>
        <v/>
      </c>
      <c r="R5845">
        <f t="shared" si="551"/>
        <v>0</v>
      </c>
      <c r="S5845" t="str">
        <f t="shared" si="552"/>
        <v>0.000***</v>
      </c>
      <c r="T5845" t="str">
        <f t="shared" si="555"/>
        <v>0.000 (0.000)</v>
      </c>
      <c r="U5845" t="str">
        <f t="shared" si="553"/>
        <v>0.000*** (0.000)</v>
      </c>
    </row>
    <row r="5846" x14ac:dyDescent="0.25">
      <c r="P5846" t="str">
        <f t="shared" si="550"/>
        <v>***</v>
      </c>
      <c r="Q5846" t="str">
        <f t="shared" si="554"/>
        <v/>
      </c>
      <c r="R5846">
        <f t="shared" si="551"/>
        <v>0</v>
      </c>
      <c r="S5846" t="str">
        <f t="shared" si="552"/>
        <v>0.000***</v>
      </c>
      <c r="T5846" t="str">
        <f t="shared" si="555"/>
        <v>0.000 (0.000)</v>
      </c>
      <c r="U5846" t="str">
        <f t="shared" si="553"/>
        <v>0.000*** (0.000)</v>
      </c>
    </row>
    <row r="5847" x14ac:dyDescent="0.25">
      <c r="P5847" t="str">
        <f t="shared" si="550"/>
        <v>***</v>
      </c>
      <c r="Q5847" t="str">
        <f t="shared" si="554"/>
        <v/>
      </c>
      <c r="R5847">
        <f t="shared" si="551"/>
        <v>0</v>
      </c>
      <c r="S5847" t="str">
        <f t="shared" si="552"/>
        <v>0.000***</v>
      </c>
      <c r="T5847" t="str">
        <f t="shared" si="555"/>
        <v>0.000 (0.000)</v>
      </c>
      <c r="U5847" t="str">
        <f t="shared" si="553"/>
        <v>0.000*** (0.000)</v>
      </c>
    </row>
    <row r="5848" x14ac:dyDescent="0.25">
      <c r="P5848" t="str">
        <f t="shared" si="550"/>
        <v>***</v>
      </c>
      <c r="Q5848" t="str">
        <f t="shared" si="554"/>
        <v/>
      </c>
      <c r="R5848">
        <f t="shared" si="551"/>
        <v>0</v>
      </c>
      <c r="S5848" t="str">
        <f t="shared" si="552"/>
        <v>0.000***</v>
      </c>
      <c r="T5848" t="str">
        <f t="shared" si="555"/>
        <v>0.000 (0.000)</v>
      </c>
      <c r="U5848" t="str">
        <f t="shared" si="553"/>
        <v>0.000*** (0.000)</v>
      </c>
    </row>
    <row r="5849" x14ac:dyDescent="0.25">
      <c r="P5849" t="str">
        <f t="shared" si="550"/>
        <v>***</v>
      </c>
      <c r="Q5849" t="str">
        <f t="shared" si="554"/>
        <v/>
      </c>
      <c r="R5849">
        <f t="shared" si="551"/>
        <v>0</v>
      </c>
      <c r="S5849" t="str">
        <f t="shared" si="552"/>
        <v>0.000***</v>
      </c>
      <c r="T5849" t="str">
        <f t="shared" si="555"/>
        <v>0.000 (0.000)</v>
      </c>
      <c r="U5849" t="str">
        <f t="shared" si="553"/>
        <v>0.000*** (0.000)</v>
      </c>
    </row>
    <row r="5850" x14ac:dyDescent="0.25">
      <c r="P5850" t="str">
        <f t="shared" si="550"/>
        <v>***</v>
      </c>
      <c r="Q5850" t="str">
        <f t="shared" si="554"/>
        <v/>
      </c>
      <c r="R5850">
        <f t="shared" si="551"/>
        <v>0</v>
      </c>
      <c r="S5850" t="str">
        <f t="shared" si="552"/>
        <v>0.000***</v>
      </c>
      <c r="T5850" t="str">
        <f t="shared" si="555"/>
        <v>0.000 (0.000)</v>
      </c>
      <c r="U5850" t="str">
        <f t="shared" si="553"/>
        <v>0.000*** (0.000)</v>
      </c>
    </row>
    <row r="5851" x14ac:dyDescent="0.25">
      <c r="P5851" t="str">
        <f t="shared" si="550"/>
        <v>***</v>
      </c>
      <c r="Q5851" t="str">
        <f t="shared" si="554"/>
        <v/>
      </c>
      <c r="R5851">
        <f t="shared" si="551"/>
        <v>0</v>
      </c>
      <c r="S5851" t="str">
        <f t="shared" si="552"/>
        <v>0.000***</v>
      </c>
      <c r="T5851" t="str">
        <f t="shared" si="555"/>
        <v>0.000 (0.000)</v>
      </c>
      <c r="U5851" t="str">
        <f t="shared" si="553"/>
        <v>0.000*** (0.000)</v>
      </c>
    </row>
    <row r="5852" x14ac:dyDescent="0.25">
      <c r="P5852" t="str">
        <f t="shared" si="550"/>
        <v>***</v>
      </c>
      <c r="Q5852" t="str">
        <f t="shared" si="554"/>
        <v/>
      </c>
      <c r="R5852">
        <f t="shared" si="551"/>
        <v>0</v>
      </c>
      <c r="S5852" t="str">
        <f t="shared" si="552"/>
        <v>0.000***</v>
      </c>
      <c r="T5852" t="str">
        <f t="shared" si="555"/>
        <v>0.000 (0.000)</v>
      </c>
      <c r="U5852" t="str">
        <f t="shared" si="553"/>
        <v>0.000*** (0.000)</v>
      </c>
    </row>
    <row r="5853" x14ac:dyDescent="0.25">
      <c r="P5853" t="str">
        <f t="shared" si="550"/>
        <v>***</v>
      </c>
      <c r="Q5853" t="str">
        <f t="shared" si="554"/>
        <v/>
      </c>
      <c r="R5853">
        <f t="shared" si="551"/>
        <v>0</v>
      </c>
      <c r="S5853" t="str">
        <f t="shared" si="552"/>
        <v>0.000***</v>
      </c>
      <c r="T5853" t="str">
        <f t="shared" si="555"/>
        <v>0.000 (0.000)</v>
      </c>
      <c r="U5853" t="str">
        <f t="shared" si="553"/>
        <v>0.000*** (0.000)</v>
      </c>
    </row>
    <row r="5854" x14ac:dyDescent="0.25">
      <c r="P5854" t="str">
        <f t="shared" si="550"/>
        <v>***</v>
      </c>
      <c r="Q5854" t="str">
        <f t="shared" si="554"/>
        <v/>
      </c>
      <c r="R5854">
        <f t="shared" si="551"/>
        <v>0</v>
      </c>
      <c r="S5854" t="str">
        <f t="shared" si="552"/>
        <v>0.000***</v>
      </c>
      <c r="T5854" t="str">
        <f t="shared" si="555"/>
        <v>0.000 (0.000)</v>
      </c>
      <c r="U5854" t="str">
        <f t="shared" si="553"/>
        <v>0.000*** (0.000)</v>
      </c>
    </row>
    <row r="5855" x14ac:dyDescent="0.25">
      <c r="P5855" t="str">
        <f t="shared" si="550"/>
        <v>***</v>
      </c>
      <c r="Q5855" t="str">
        <f t="shared" si="554"/>
        <v/>
      </c>
      <c r="R5855">
        <f t="shared" si="551"/>
        <v>0</v>
      </c>
      <c r="S5855" t="str">
        <f t="shared" si="552"/>
        <v>0.000***</v>
      </c>
      <c r="T5855" t="str">
        <f t="shared" si="555"/>
        <v>0.000 (0.000)</v>
      </c>
      <c r="U5855" t="str">
        <f t="shared" si="553"/>
        <v>0.000*** (0.000)</v>
      </c>
    </row>
    <row r="5856" x14ac:dyDescent="0.25">
      <c r="P5856" t="str">
        <f t="shared" si="550"/>
        <v>***</v>
      </c>
      <c r="Q5856" t="str">
        <f t="shared" si="554"/>
        <v/>
      </c>
      <c r="R5856">
        <f t="shared" si="551"/>
        <v>0</v>
      </c>
      <c r="S5856" t="str">
        <f t="shared" si="552"/>
        <v>0.000***</v>
      </c>
      <c r="T5856" t="str">
        <f t="shared" si="555"/>
        <v>0.000 (0.000)</v>
      </c>
      <c r="U5856" t="str">
        <f t="shared" si="553"/>
        <v>0.000*** (0.000)</v>
      </c>
    </row>
    <row r="5857" x14ac:dyDescent="0.25">
      <c r="P5857" t="str">
        <f t="shared" si="550"/>
        <v>***</v>
      </c>
      <c r="Q5857" t="str">
        <f t="shared" si="554"/>
        <v/>
      </c>
      <c r="R5857">
        <f t="shared" si="551"/>
        <v>0</v>
      </c>
      <c r="S5857" t="str">
        <f t="shared" si="552"/>
        <v>0.000***</v>
      </c>
      <c r="T5857" t="str">
        <f t="shared" si="555"/>
        <v>0.000 (0.000)</v>
      </c>
      <c r="U5857" t="str">
        <f t="shared" si="553"/>
        <v>0.000*** (0.000)</v>
      </c>
    </row>
    <row r="5858" x14ac:dyDescent="0.25">
      <c r="P5858" t="str">
        <f t="shared" si="550"/>
        <v>***</v>
      </c>
      <c r="Q5858" t="str">
        <f t="shared" si="554"/>
        <v/>
      </c>
      <c r="R5858">
        <f t="shared" si="551"/>
        <v>0</v>
      </c>
      <c r="S5858" t="str">
        <f t="shared" si="552"/>
        <v>0.000***</v>
      </c>
      <c r="T5858" t="str">
        <f t="shared" si="555"/>
        <v>0.000 (0.000)</v>
      </c>
      <c r="U5858" t="str">
        <f t="shared" si="553"/>
        <v>0.000*** (0.000)</v>
      </c>
    </row>
    <row r="5859" x14ac:dyDescent="0.25">
      <c r="P5859" t="str">
        <f t="shared" si="550"/>
        <v>***</v>
      </c>
      <c r="Q5859" t="str">
        <f t="shared" si="554"/>
        <v/>
      </c>
      <c r="R5859">
        <f t="shared" si="551"/>
        <v>0</v>
      </c>
      <c r="S5859" t="str">
        <f t="shared" si="552"/>
        <v>0.000***</v>
      </c>
      <c r="T5859" t="str">
        <f t="shared" si="555"/>
        <v>0.000 (0.000)</v>
      </c>
      <c r="U5859" t="str">
        <f t="shared" si="553"/>
        <v>0.000*** (0.000)</v>
      </c>
    </row>
    <row r="5860" x14ac:dyDescent="0.25">
      <c r="P5860" t="str">
        <f t="shared" si="550"/>
        <v>***</v>
      </c>
      <c r="Q5860" t="str">
        <f t="shared" si="554"/>
        <v/>
      </c>
      <c r="R5860">
        <f t="shared" si="551"/>
        <v>0</v>
      </c>
      <c r="S5860" t="str">
        <f t="shared" si="552"/>
        <v>0.000***</v>
      </c>
      <c r="T5860" t="str">
        <f t="shared" si="555"/>
        <v>0.000 (0.000)</v>
      </c>
      <c r="U5860" t="str">
        <f t="shared" si="553"/>
        <v>0.000*** (0.000)</v>
      </c>
    </row>
    <row r="5861" x14ac:dyDescent="0.25">
      <c r="P5861" t="str">
        <f t="shared" si="550"/>
        <v>***</v>
      </c>
      <c r="Q5861" t="str">
        <f t="shared" si="554"/>
        <v/>
      </c>
      <c r="R5861">
        <f t="shared" si="551"/>
        <v>0</v>
      </c>
      <c r="S5861" t="str">
        <f t="shared" si="552"/>
        <v>0.000***</v>
      </c>
      <c r="T5861" t="str">
        <f t="shared" si="555"/>
        <v>0.000 (0.000)</v>
      </c>
      <c r="U5861" t="str">
        <f t="shared" si="553"/>
        <v>0.000*** (0.000)</v>
      </c>
    </row>
    <row r="5862" x14ac:dyDescent="0.25">
      <c r="P5862" t="str">
        <f t="shared" si="550"/>
        <v>***</v>
      </c>
      <c r="Q5862" t="str">
        <f t="shared" si="554"/>
        <v/>
      </c>
      <c r="R5862">
        <f t="shared" si="551"/>
        <v>0</v>
      </c>
      <c r="S5862" t="str">
        <f t="shared" si="552"/>
        <v>0.000***</v>
      </c>
      <c r="T5862" t="str">
        <f t="shared" si="555"/>
        <v>0.000 (0.000)</v>
      </c>
      <c r="U5862" t="str">
        <f t="shared" si="553"/>
        <v>0.000*** (0.000)</v>
      </c>
    </row>
    <row r="5863" x14ac:dyDescent="0.25">
      <c r="P5863" t="str">
        <f t="shared" si="550"/>
        <v>***</v>
      </c>
      <c r="Q5863" t="str">
        <f t="shared" si="554"/>
        <v/>
      </c>
      <c r="R5863">
        <f t="shared" si="551"/>
        <v>0</v>
      </c>
      <c r="S5863" t="str">
        <f t="shared" si="552"/>
        <v>0.000***</v>
      </c>
      <c r="T5863" t="str">
        <f t="shared" si="555"/>
        <v>0.000 (0.000)</v>
      </c>
      <c r="U5863" t="str">
        <f t="shared" si="553"/>
        <v>0.000*** (0.000)</v>
      </c>
    </row>
    <row r="5864" x14ac:dyDescent="0.25">
      <c r="P5864" t="str">
        <f t="shared" si="550"/>
        <v>***</v>
      </c>
      <c r="Q5864" t="str">
        <f t="shared" si="554"/>
        <v/>
      </c>
      <c r="R5864">
        <f t="shared" si="551"/>
        <v>0</v>
      </c>
      <c r="S5864" t="str">
        <f t="shared" si="552"/>
        <v>0.000***</v>
      </c>
      <c r="T5864" t="str">
        <f t="shared" si="555"/>
        <v>0.000 (0.000)</v>
      </c>
      <c r="U5864" t="str">
        <f t="shared" si="553"/>
        <v>0.000*** (0.000)</v>
      </c>
    </row>
    <row r="5865" x14ac:dyDescent="0.25">
      <c r="P5865" t="str">
        <f t="shared" si="550"/>
        <v>***</v>
      </c>
      <c r="Q5865" t="str">
        <f t="shared" si="554"/>
        <v/>
      </c>
      <c r="R5865">
        <f t="shared" si="551"/>
        <v>0</v>
      </c>
      <c r="S5865" t="str">
        <f t="shared" si="552"/>
        <v>0.000***</v>
      </c>
      <c r="T5865" t="str">
        <f t="shared" si="555"/>
        <v>0.000 (0.000)</v>
      </c>
      <c r="U5865" t="str">
        <f t="shared" si="553"/>
        <v>0.000*** (0.000)</v>
      </c>
    </row>
    <row r="5866" x14ac:dyDescent="0.25">
      <c r="P5866" t="str">
        <f t="shared" si="550"/>
        <v>***</v>
      </c>
      <c r="Q5866" t="str">
        <f t="shared" si="554"/>
        <v/>
      </c>
      <c r="R5866">
        <f t="shared" si="551"/>
        <v>0</v>
      </c>
      <c r="S5866" t="str">
        <f t="shared" si="552"/>
        <v>0.000***</v>
      </c>
      <c r="T5866" t="str">
        <f t="shared" si="555"/>
        <v>0.000 (0.000)</v>
      </c>
      <c r="U5866" t="str">
        <f t="shared" si="553"/>
        <v>0.000*** (0.000)</v>
      </c>
    </row>
    <row r="5867" x14ac:dyDescent="0.25">
      <c r="P5867" t="str">
        <f t="shared" si="550"/>
        <v>***</v>
      </c>
      <c r="Q5867" t="str">
        <f t="shared" si="554"/>
        <v/>
      </c>
      <c r="R5867">
        <f t="shared" si="551"/>
        <v>0</v>
      </c>
      <c r="S5867" t="str">
        <f t="shared" si="552"/>
        <v>0.000***</v>
      </c>
      <c r="T5867" t="str">
        <f t="shared" si="555"/>
        <v>0.000 (0.000)</v>
      </c>
      <c r="U5867" t="str">
        <f t="shared" si="553"/>
        <v>0.000*** (0.000)</v>
      </c>
    </row>
    <row r="5868" x14ac:dyDescent="0.25">
      <c r="P5868" t="str">
        <f t="shared" si="550"/>
        <v>***</v>
      </c>
      <c r="Q5868" t="str">
        <f t="shared" si="554"/>
        <v/>
      </c>
      <c r="R5868">
        <f t="shared" si="551"/>
        <v>0</v>
      </c>
      <c r="S5868" t="str">
        <f t="shared" si="552"/>
        <v>0.000***</v>
      </c>
      <c r="T5868" t="str">
        <f t="shared" si="555"/>
        <v>0.000 (0.000)</v>
      </c>
      <c r="U5868" t="str">
        <f t="shared" si="553"/>
        <v>0.000*** (0.000)</v>
      </c>
    </row>
    <row r="5869" x14ac:dyDescent="0.25">
      <c r="P5869" t="str">
        <f t="shared" si="550"/>
        <v>***</v>
      </c>
      <c r="Q5869" t="str">
        <f t="shared" si="554"/>
        <v/>
      </c>
      <c r="R5869">
        <f t="shared" si="551"/>
        <v>0</v>
      </c>
      <c r="S5869" t="str">
        <f t="shared" si="552"/>
        <v>0.000***</v>
      </c>
      <c r="T5869" t="str">
        <f t="shared" si="555"/>
        <v>0.000 (0.000)</v>
      </c>
      <c r="U5869" t="str">
        <f t="shared" si="553"/>
        <v>0.000*** (0.000)</v>
      </c>
    </row>
    <row r="5870" x14ac:dyDescent="0.25">
      <c r="P5870" t="str">
        <f t="shared" si="550"/>
        <v>***</v>
      </c>
      <c r="Q5870" t="str">
        <f t="shared" si="554"/>
        <v/>
      </c>
      <c r="R5870">
        <f t="shared" si="551"/>
        <v>0</v>
      </c>
      <c r="S5870" t="str">
        <f t="shared" si="552"/>
        <v>0.000***</v>
      </c>
      <c r="T5870" t="str">
        <f t="shared" si="555"/>
        <v>0.000 (0.000)</v>
      </c>
      <c r="U5870" t="str">
        <f t="shared" si="553"/>
        <v>0.000*** (0.000)</v>
      </c>
    </row>
    <row r="5871" x14ac:dyDescent="0.25">
      <c r="P5871" t="str">
        <f t="shared" si="550"/>
        <v>***</v>
      </c>
      <c r="Q5871" t="str">
        <f t="shared" si="554"/>
        <v/>
      </c>
      <c r="R5871">
        <f t="shared" si="551"/>
        <v>0</v>
      </c>
      <c r="S5871" t="str">
        <f t="shared" si="552"/>
        <v>0.000***</v>
      </c>
      <c r="T5871" t="str">
        <f t="shared" si="555"/>
        <v>0.000 (0.000)</v>
      </c>
      <c r="U5871" t="str">
        <f t="shared" si="553"/>
        <v>0.000*** (0.000)</v>
      </c>
    </row>
    <row r="5872" x14ac:dyDescent="0.25">
      <c r="P5872" t="str">
        <f t="shared" si="550"/>
        <v>***</v>
      </c>
      <c r="Q5872" t="str">
        <f t="shared" si="554"/>
        <v/>
      </c>
      <c r="R5872">
        <f t="shared" si="551"/>
        <v>0</v>
      </c>
      <c r="S5872" t="str">
        <f t="shared" si="552"/>
        <v>0.000***</v>
      </c>
      <c r="T5872" t="str">
        <f t="shared" si="555"/>
        <v>0.000 (0.000)</v>
      </c>
      <c r="U5872" t="str">
        <f t="shared" si="553"/>
        <v>0.000*** (0.000)</v>
      </c>
    </row>
    <row r="5873" x14ac:dyDescent="0.25">
      <c r="P5873" t="str">
        <f t="shared" si="550"/>
        <v>***</v>
      </c>
      <c r="Q5873" t="str">
        <f t="shared" si="554"/>
        <v/>
      </c>
      <c r="R5873">
        <f t="shared" si="551"/>
        <v>0</v>
      </c>
      <c r="S5873" t="str">
        <f t="shared" si="552"/>
        <v>0.000***</v>
      </c>
      <c r="T5873" t="str">
        <f t="shared" si="555"/>
        <v>0.000 (0.000)</v>
      </c>
      <c r="U5873" t="str">
        <f t="shared" si="553"/>
        <v>0.000*** (0.000)</v>
      </c>
    </row>
    <row r="5874" x14ac:dyDescent="0.25">
      <c r="P5874" t="str">
        <f t="shared" si="550"/>
        <v>***</v>
      </c>
      <c r="Q5874" t="str">
        <f t="shared" si="554"/>
        <v/>
      </c>
      <c r="R5874">
        <f t="shared" si="551"/>
        <v>0</v>
      </c>
      <c r="S5874" t="str">
        <f t="shared" si="552"/>
        <v>0.000***</v>
      </c>
      <c r="T5874" t="str">
        <f t="shared" si="555"/>
        <v>0.000 (0.000)</v>
      </c>
      <c r="U5874" t="str">
        <f t="shared" si="553"/>
        <v>0.000*** (0.000)</v>
      </c>
    </row>
    <row r="5875" x14ac:dyDescent="0.25">
      <c r="P5875" t="str">
        <f t="shared" si="550"/>
        <v>***</v>
      </c>
      <c r="Q5875" t="str">
        <f t="shared" si="554"/>
        <v/>
      </c>
      <c r="R5875">
        <f t="shared" si="551"/>
        <v>0</v>
      </c>
      <c r="S5875" t="str">
        <f t="shared" si="552"/>
        <v>0.000***</v>
      </c>
      <c r="T5875" t="str">
        <f t="shared" si="555"/>
        <v>0.000 (0.000)</v>
      </c>
      <c r="U5875" t="str">
        <f t="shared" si="553"/>
        <v>0.000*** (0.000)</v>
      </c>
    </row>
    <row r="5876" x14ac:dyDescent="0.25">
      <c r="P5876" t="str">
        <f t="shared" si="550"/>
        <v>***</v>
      </c>
      <c r="Q5876" t="str">
        <f t="shared" si="554"/>
        <v/>
      </c>
      <c r="R5876">
        <f t="shared" si="551"/>
        <v>0</v>
      </c>
      <c r="S5876" t="str">
        <f t="shared" si="552"/>
        <v>0.000***</v>
      </c>
      <c r="T5876" t="str">
        <f t="shared" si="555"/>
        <v>0.000 (0.000)</v>
      </c>
      <c r="U5876" t="str">
        <f t="shared" si="553"/>
        <v>0.000*** (0.000)</v>
      </c>
    </row>
    <row r="5877" x14ac:dyDescent="0.25">
      <c r="P5877" t="str">
        <f t="shared" ref="P5877:P5940" si="556">IF(L5877&lt;0.01,"***",IF(L5877&lt;0.05,"**",IF(L5877&lt;0.1,"*","")))</f>
        <v>***</v>
      </c>
      <c r="Q5877" t="str">
        <f t="shared" si="554"/>
        <v/>
      </c>
      <c r="R5877">
        <f t="shared" ref="R5877:R5940" si="557">J5877</f>
        <v>0</v>
      </c>
      <c r="S5877" t="str">
        <f t="shared" ref="S5877:S5940" si="558">TEXT(R5877,"0.000")&amp;P5877</f>
        <v>0.000***</v>
      </c>
      <c r="T5877" t="str">
        <f t="shared" si="555"/>
        <v>0.000 (0.000)</v>
      </c>
      <c r="U5877" t="str">
        <f t="shared" ref="U5877:U5940" si="559">S5877&amp;" ("&amp;TEXT(K5877,"0.000")&amp;")"</f>
        <v>0.000*** (0.000)</v>
      </c>
    </row>
    <row r="5878" x14ac:dyDescent="0.25">
      <c r="P5878" t="str">
        <f t="shared" si="556"/>
        <v>***</v>
      </c>
      <c r="Q5878" t="str">
        <f t="shared" si="554"/>
        <v/>
      </c>
      <c r="R5878">
        <f t="shared" si="557"/>
        <v>0</v>
      </c>
      <c r="S5878" t="str">
        <f t="shared" si="558"/>
        <v>0.000***</v>
      </c>
      <c r="T5878" t="str">
        <f t="shared" si="555"/>
        <v>0.000 (0.000)</v>
      </c>
      <c r="U5878" t="str">
        <f t="shared" si="559"/>
        <v>0.000*** (0.000)</v>
      </c>
    </row>
    <row r="5879" x14ac:dyDescent="0.25">
      <c r="P5879" t="str">
        <f t="shared" si="556"/>
        <v>***</v>
      </c>
      <c r="Q5879" t="str">
        <f t="shared" si="554"/>
        <v/>
      </c>
      <c r="R5879">
        <f t="shared" si="557"/>
        <v>0</v>
      </c>
      <c r="S5879" t="str">
        <f t="shared" si="558"/>
        <v>0.000***</v>
      </c>
      <c r="T5879" t="str">
        <f t="shared" si="555"/>
        <v>0.000 (0.000)</v>
      </c>
      <c r="U5879" t="str">
        <f t="shared" si="559"/>
        <v>0.000*** (0.000)</v>
      </c>
    </row>
    <row r="5880" x14ac:dyDescent="0.25">
      <c r="P5880" t="str">
        <f t="shared" si="556"/>
        <v>***</v>
      </c>
      <c r="Q5880" t="str">
        <f t="shared" si="554"/>
        <v/>
      </c>
      <c r="R5880">
        <f t="shared" si="557"/>
        <v>0</v>
      </c>
      <c r="S5880" t="str">
        <f t="shared" si="558"/>
        <v>0.000***</v>
      </c>
      <c r="T5880" t="str">
        <f t="shared" si="555"/>
        <v>0.000 (0.000)</v>
      </c>
      <c r="U5880" t="str">
        <f t="shared" si="559"/>
        <v>0.000*** (0.000)</v>
      </c>
    </row>
    <row r="5881" x14ac:dyDescent="0.25">
      <c r="P5881" t="str">
        <f t="shared" si="556"/>
        <v>***</v>
      </c>
      <c r="Q5881" t="str">
        <f t="shared" si="554"/>
        <v/>
      </c>
      <c r="R5881">
        <f t="shared" si="557"/>
        <v>0</v>
      </c>
      <c r="S5881" t="str">
        <f t="shared" si="558"/>
        <v>0.000***</v>
      </c>
      <c r="T5881" t="str">
        <f t="shared" si="555"/>
        <v>0.000 (0.000)</v>
      </c>
      <c r="U5881" t="str">
        <f t="shared" si="559"/>
        <v>0.000*** (0.000)</v>
      </c>
    </row>
    <row r="5882" x14ac:dyDescent="0.25">
      <c r="P5882" t="str">
        <f t="shared" si="556"/>
        <v>***</v>
      </c>
      <c r="Q5882" t="str">
        <f t="shared" si="554"/>
        <v/>
      </c>
      <c r="R5882">
        <f t="shared" si="557"/>
        <v>0</v>
      </c>
      <c r="S5882" t="str">
        <f t="shared" si="558"/>
        <v>0.000***</v>
      </c>
      <c r="T5882" t="str">
        <f t="shared" si="555"/>
        <v>0.000 (0.000)</v>
      </c>
      <c r="U5882" t="str">
        <f t="shared" si="559"/>
        <v>0.000*** (0.000)</v>
      </c>
    </row>
    <row r="5883" x14ac:dyDescent="0.25">
      <c r="P5883" t="str">
        <f t="shared" si="556"/>
        <v>***</v>
      </c>
      <c r="Q5883" t="str">
        <f t="shared" si="554"/>
        <v/>
      </c>
      <c r="R5883">
        <f t="shared" si="557"/>
        <v>0</v>
      </c>
      <c r="S5883" t="str">
        <f t="shared" si="558"/>
        <v>0.000***</v>
      </c>
      <c r="T5883" t="str">
        <f t="shared" si="555"/>
        <v>0.000 (0.000)</v>
      </c>
      <c r="U5883" t="str">
        <f t="shared" si="559"/>
        <v>0.000*** (0.000)</v>
      </c>
    </row>
    <row r="5884" x14ac:dyDescent="0.25">
      <c r="P5884" t="str">
        <f t="shared" si="556"/>
        <v>***</v>
      </c>
      <c r="Q5884" t="str">
        <f t="shared" si="554"/>
        <v/>
      </c>
      <c r="R5884">
        <f t="shared" si="557"/>
        <v>0</v>
      </c>
      <c r="S5884" t="str">
        <f t="shared" si="558"/>
        <v>0.000***</v>
      </c>
      <c r="T5884" t="str">
        <f t="shared" si="555"/>
        <v>0.000 (0.000)</v>
      </c>
      <c r="U5884" t="str">
        <f t="shared" si="559"/>
        <v>0.000*** (0.000)</v>
      </c>
    </row>
    <row r="5885" x14ac:dyDescent="0.25">
      <c r="P5885" t="str">
        <f t="shared" si="556"/>
        <v>***</v>
      </c>
      <c r="Q5885" t="str">
        <f t="shared" si="554"/>
        <v/>
      </c>
      <c r="R5885">
        <f t="shared" si="557"/>
        <v>0</v>
      </c>
      <c r="S5885" t="str">
        <f t="shared" si="558"/>
        <v>0.000***</v>
      </c>
      <c r="T5885" t="str">
        <f t="shared" si="555"/>
        <v>0.000 (0.000)</v>
      </c>
      <c r="U5885" t="str">
        <f t="shared" si="559"/>
        <v>0.000*** (0.000)</v>
      </c>
    </row>
    <row r="5886" x14ac:dyDescent="0.25">
      <c r="P5886" t="str">
        <f t="shared" si="556"/>
        <v>***</v>
      </c>
      <c r="Q5886" t="str">
        <f t="shared" si="554"/>
        <v/>
      </c>
      <c r="R5886">
        <f t="shared" si="557"/>
        <v>0</v>
      </c>
      <c r="S5886" t="str">
        <f t="shared" si="558"/>
        <v>0.000***</v>
      </c>
      <c r="T5886" t="str">
        <f t="shared" si="555"/>
        <v>0.000 (0.000)</v>
      </c>
      <c r="U5886" t="str">
        <f t="shared" si="559"/>
        <v>0.000*** (0.000)</v>
      </c>
    </row>
    <row r="5887" x14ac:dyDescent="0.25">
      <c r="P5887" t="str">
        <f t="shared" si="556"/>
        <v>***</v>
      </c>
      <c r="Q5887" t="str">
        <f t="shared" si="554"/>
        <v/>
      </c>
      <c r="R5887">
        <f t="shared" si="557"/>
        <v>0</v>
      </c>
      <c r="S5887" t="str">
        <f t="shared" si="558"/>
        <v>0.000***</v>
      </c>
      <c r="T5887" t="str">
        <f t="shared" si="555"/>
        <v>0.000 (0.000)</v>
      </c>
      <c r="U5887" t="str">
        <f t="shared" si="559"/>
        <v>0.000*** (0.000)</v>
      </c>
    </row>
    <row r="5888" x14ac:dyDescent="0.25">
      <c r="P5888" t="str">
        <f t="shared" si="556"/>
        <v>***</v>
      </c>
      <c r="Q5888" t="str">
        <f t="shared" si="554"/>
        <v/>
      </c>
      <c r="R5888">
        <f t="shared" si="557"/>
        <v>0</v>
      </c>
      <c r="S5888" t="str">
        <f t="shared" si="558"/>
        <v>0.000***</v>
      </c>
      <c r="T5888" t="str">
        <f t="shared" si="555"/>
        <v>0.000 (0.000)</v>
      </c>
      <c r="U5888" t="str">
        <f t="shared" si="559"/>
        <v>0.000*** (0.000)</v>
      </c>
    </row>
    <row r="5889" x14ac:dyDescent="0.25">
      <c r="P5889" t="str">
        <f t="shared" si="556"/>
        <v>***</v>
      </c>
      <c r="Q5889" t="str">
        <f t="shared" si="554"/>
        <v/>
      </c>
      <c r="R5889">
        <f t="shared" si="557"/>
        <v>0</v>
      </c>
      <c r="S5889" t="str">
        <f t="shared" si="558"/>
        <v>0.000***</v>
      </c>
      <c r="T5889" t="str">
        <f t="shared" si="555"/>
        <v>0.000 (0.000)</v>
      </c>
      <c r="U5889" t="str">
        <f t="shared" si="559"/>
        <v>0.000*** (0.000)</v>
      </c>
    </row>
    <row r="5890" x14ac:dyDescent="0.25">
      <c r="P5890" t="str">
        <f t="shared" si="556"/>
        <v>***</v>
      </c>
      <c r="Q5890" t="str">
        <f t="shared" si="554"/>
        <v/>
      </c>
      <c r="R5890">
        <f t="shared" si="557"/>
        <v>0</v>
      </c>
      <c r="S5890" t="str">
        <f t="shared" si="558"/>
        <v>0.000***</v>
      </c>
      <c r="T5890" t="str">
        <f t="shared" si="555"/>
        <v>0.000 (0.000)</v>
      </c>
      <c r="U5890" t="str">
        <f t="shared" si="559"/>
        <v>0.000*** (0.000)</v>
      </c>
    </row>
    <row r="5891" x14ac:dyDescent="0.25">
      <c r="P5891" t="str">
        <f t="shared" si="556"/>
        <v>***</v>
      </c>
      <c r="Q5891" t="str">
        <f t="shared" ref="Q5891:Q5954" si="560">_xlfn.CONCAT(A5891:I5891)</f>
        <v/>
      </c>
      <c r="R5891">
        <f t="shared" si="557"/>
        <v>0</v>
      </c>
      <c r="S5891" t="str">
        <f t="shared" si="558"/>
        <v>0.000***</v>
      </c>
      <c r="T5891" t="str">
        <f t="shared" ref="T5891:T5954" si="561">TEXT(R5891,"0.000")&amp;" ("&amp;TEXT(K5891,"0.000")&amp;")"</f>
        <v>0.000 (0.000)</v>
      </c>
      <c r="U5891" t="str">
        <f t="shared" si="559"/>
        <v>0.000*** (0.000)</v>
      </c>
    </row>
    <row r="5892" x14ac:dyDescent="0.25">
      <c r="P5892" t="str">
        <f t="shared" si="556"/>
        <v>***</v>
      </c>
      <c r="Q5892" t="str">
        <f t="shared" si="560"/>
        <v/>
      </c>
      <c r="R5892">
        <f t="shared" si="557"/>
        <v>0</v>
      </c>
      <c r="S5892" t="str">
        <f t="shared" si="558"/>
        <v>0.000***</v>
      </c>
      <c r="T5892" t="str">
        <f t="shared" si="561"/>
        <v>0.000 (0.000)</v>
      </c>
      <c r="U5892" t="str">
        <f t="shared" si="559"/>
        <v>0.000*** (0.000)</v>
      </c>
    </row>
    <row r="5893" x14ac:dyDescent="0.25">
      <c r="P5893" t="str">
        <f t="shared" si="556"/>
        <v>***</v>
      </c>
      <c r="Q5893" t="str">
        <f t="shared" si="560"/>
        <v/>
      </c>
      <c r="R5893">
        <f t="shared" si="557"/>
        <v>0</v>
      </c>
      <c r="S5893" t="str">
        <f t="shared" si="558"/>
        <v>0.000***</v>
      </c>
      <c r="T5893" t="str">
        <f t="shared" si="561"/>
        <v>0.000 (0.000)</v>
      </c>
      <c r="U5893" t="str">
        <f t="shared" si="559"/>
        <v>0.000*** (0.000)</v>
      </c>
    </row>
    <row r="5894" x14ac:dyDescent="0.25">
      <c r="P5894" t="str">
        <f t="shared" si="556"/>
        <v>***</v>
      </c>
      <c r="Q5894" t="str">
        <f t="shared" si="560"/>
        <v/>
      </c>
      <c r="R5894">
        <f t="shared" si="557"/>
        <v>0</v>
      </c>
      <c r="S5894" t="str">
        <f t="shared" si="558"/>
        <v>0.000***</v>
      </c>
      <c r="T5894" t="str">
        <f t="shared" si="561"/>
        <v>0.000 (0.000)</v>
      </c>
      <c r="U5894" t="str">
        <f t="shared" si="559"/>
        <v>0.000*** (0.000)</v>
      </c>
    </row>
    <row r="5895" x14ac:dyDescent="0.25">
      <c r="P5895" t="str">
        <f t="shared" si="556"/>
        <v>***</v>
      </c>
      <c r="Q5895" t="str">
        <f t="shared" si="560"/>
        <v/>
      </c>
      <c r="R5895">
        <f t="shared" si="557"/>
        <v>0</v>
      </c>
      <c r="S5895" t="str">
        <f t="shared" si="558"/>
        <v>0.000***</v>
      </c>
      <c r="T5895" t="str">
        <f t="shared" si="561"/>
        <v>0.000 (0.000)</v>
      </c>
      <c r="U5895" t="str">
        <f t="shared" si="559"/>
        <v>0.000*** (0.000)</v>
      </c>
    </row>
    <row r="5896" x14ac:dyDescent="0.25">
      <c r="P5896" t="str">
        <f t="shared" si="556"/>
        <v>***</v>
      </c>
      <c r="Q5896" t="str">
        <f t="shared" si="560"/>
        <v/>
      </c>
      <c r="R5896">
        <f t="shared" si="557"/>
        <v>0</v>
      </c>
      <c r="S5896" t="str">
        <f t="shared" si="558"/>
        <v>0.000***</v>
      </c>
      <c r="T5896" t="str">
        <f t="shared" si="561"/>
        <v>0.000 (0.000)</v>
      </c>
      <c r="U5896" t="str">
        <f t="shared" si="559"/>
        <v>0.000*** (0.000)</v>
      </c>
    </row>
    <row r="5897" x14ac:dyDescent="0.25">
      <c r="P5897" t="str">
        <f t="shared" si="556"/>
        <v>***</v>
      </c>
      <c r="Q5897" t="str">
        <f t="shared" si="560"/>
        <v/>
      </c>
      <c r="R5897">
        <f t="shared" si="557"/>
        <v>0</v>
      </c>
      <c r="S5897" t="str">
        <f t="shared" si="558"/>
        <v>0.000***</v>
      </c>
      <c r="T5897" t="str">
        <f t="shared" si="561"/>
        <v>0.000 (0.000)</v>
      </c>
      <c r="U5897" t="str">
        <f t="shared" si="559"/>
        <v>0.000*** (0.000)</v>
      </c>
    </row>
    <row r="5898" x14ac:dyDescent="0.25">
      <c r="P5898" t="str">
        <f t="shared" si="556"/>
        <v>***</v>
      </c>
      <c r="Q5898" t="str">
        <f t="shared" si="560"/>
        <v/>
      </c>
      <c r="R5898">
        <f t="shared" si="557"/>
        <v>0</v>
      </c>
      <c r="S5898" t="str">
        <f t="shared" si="558"/>
        <v>0.000***</v>
      </c>
      <c r="T5898" t="str">
        <f t="shared" si="561"/>
        <v>0.000 (0.000)</v>
      </c>
      <c r="U5898" t="str">
        <f t="shared" si="559"/>
        <v>0.000*** (0.000)</v>
      </c>
    </row>
    <row r="5899" x14ac:dyDescent="0.25">
      <c r="P5899" t="str">
        <f t="shared" si="556"/>
        <v>***</v>
      </c>
      <c r="Q5899" t="str">
        <f t="shared" si="560"/>
        <v/>
      </c>
      <c r="R5899">
        <f t="shared" si="557"/>
        <v>0</v>
      </c>
      <c r="S5899" t="str">
        <f t="shared" si="558"/>
        <v>0.000***</v>
      </c>
      <c r="T5899" t="str">
        <f t="shared" si="561"/>
        <v>0.000 (0.000)</v>
      </c>
      <c r="U5899" t="str">
        <f t="shared" si="559"/>
        <v>0.000*** (0.000)</v>
      </c>
    </row>
    <row r="5900" x14ac:dyDescent="0.25">
      <c r="P5900" t="str">
        <f t="shared" si="556"/>
        <v>***</v>
      </c>
      <c r="Q5900" t="str">
        <f t="shared" si="560"/>
        <v/>
      </c>
      <c r="R5900">
        <f t="shared" si="557"/>
        <v>0</v>
      </c>
      <c r="S5900" t="str">
        <f t="shared" si="558"/>
        <v>0.000***</v>
      </c>
      <c r="T5900" t="str">
        <f t="shared" si="561"/>
        <v>0.000 (0.000)</v>
      </c>
      <c r="U5900" t="str">
        <f t="shared" si="559"/>
        <v>0.000*** (0.000)</v>
      </c>
    </row>
    <row r="5901" x14ac:dyDescent="0.25">
      <c r="P5901" t="str">
        <f t="shared" si="556"/>
        <v>***</v>
      </c>
      <c r="Q5901" t="str">
        <f t="shared" si="560"/>
        <v/>
      </c>
      <c r="R5901">
        <f t="shared" si="557"/>
        <v>0</v>
      </c>
      <c r="S5901" t="str">
        <f t="shared" si="558"/>
        <v>0.000***</v>
      </c>
      <c r="T5901" t="str">
        <f t="shared" si="561"/>
        <v>0.000 (0.000)</v>
      </c>
      <c r="U5901" t="str">
        <f t="shared" si="559"/>
        <v>0.000*** (0.000)</v>
      </c>
    </row>
    <row r="5902" x14ac:dyDescent="0.25">
      <c r="P5902" t="str">
        <f t="shared" si="556"/>
        <v>***</v>
      </c>
      <c r="Q5902" t="str">
        <f t="shared" si="560"/>
        <v/>
      </c>
      <c r="R5902">
        <f t="shared" si="557"/>
        <v>0</v>
      </c>
      <c r="S5902" t="str">
        <f t="shared" si="558"/>
        <v>0.000***</v>
      </c>
      <c r="T5902" t="str">
        <f t="shared" si="561"/>
        <v>0.000 (0.000)</v>
      </c>
      <c r="U5902" t="str">
        <f t="shared" si="559"/>
        <v>0.000*** (0.000)</v>
      </c>
    </row>
    <row r="5903" x14ac:dyDescent="0.25">
      <c r="P5903" t="str">
        <f t="shared" si="556"/>
        <v>***</v>
      </c>
      <c r="Q5903" t="str">
        <f t="shared" si="560"/>
        <v/>
      </c>
      <c r="R5903">
        <f t="shared" si="557"/>
        <v>0</v>
      </c>
      <c r="S5903" t="str">
        <f t="shared" si="558"/>
        <v>0.000***</v>
      </c>
      <c r="T5903" t="str">
        <f t="shared" si="561"/>
        <v>0.000 (0.000)</v>
      </c>
      <c r="U5903" t="str">
        <f t="shared" si="559"/>
        <v>0.000*** (0.000)</v>
      </c>
    </row>
    <row r="5904" x14ac:dyDescent="0.25">
      <c r="P5904" t="str">
        <f t="shared" si="556"/>
        <v>***</v>
      </c>
      <c r="Q5904" t="str">
        <f t="shared" si="560"/>
        <v/>
      </c>
      <c r="R5904">
        <f t="shared" si="557"/>
        <v>0</v>
      </c>
      <c r="S5904" t="str">
        <f t="shared" si="558"/>
        <v>0.000***</v>
      </c>
      <c r="T5904" t="str">
        <f t="shared" si="561"/>
        <v>0.000 (0.000)</v>
      </c>
      <c r="U5904" t="str">
        <f t="shared" si="559"/>
        <v>0.000*** (0.000)</v>
      </c>
    </row>
    <row r="5905" x14ac:dyDescent="0.25">
      <c r="P5905" t="str">
        <f t="shared" si="556"/>
        <v>***</v>
      </c>
      <c r="Q5905" t="str">
        <f t="shared" si="560"/>
        <v/>
      </c>
      <c r="R5905">
        <f t="shared" si="557"/>
        <v>0</v>
      </c>
      <c r="S5905" t="str">
        <f t="shared" si="558"/>
        <v>0.000***</v>
      </c>
      <c r="T5905" t="str">
        <f t="shared" si="561"/>
        <v>0.000 (0.000)</v>
      </c>
      <c r="U5905" t="str">
        <f t="shared" si="559"/>
        <v>0.000*** (0.000)</v>
      </c>
    </row>
    <row r="5906" x14ac:dyDescent="0.25">
      <c r="P5906" t="str">
        <f t="shared" si="556"/>
        <v>***</v>
      </c>
      <c r="Q5906" t="str">
        <f t="shared" si="560"/>
        <v/>
      </c>
      <c r="R5906">
        <f t="shared" si="557"/>
        <v>0</v>
      </c>
      <c r="S5906" t="str">
        <f t="shared" si="558"/>
        <v>0.000***</v>
      </c>
      <c r="T5906" t="str">
        <f t="shared" si="561"/>
        <v>0.000 (0.000)</v>
      </c>
      <c r="U5906" t="str">
        <f t="shared" si="559"/>
        <v>0.000*** (0.000)</v>
      </c>
    </row>
    <row r="5907" x14ac:dyDescent="0.25">
      <c r="P5907" t="str">
        <f t="shared" si="556"/>
        <v>***</v>
      </c>
      <c r="Q5907" t="str">
        <f t="shared" si="560"/>
        <v/>
      </c>
      <c r="R5907">
        <f t="shared" si="557"/>
        <v>0</v>
      </c>
      <c r="S5907" t="str">
        <f t="shared" si="558"/>
        <v>0.000***</v>
      </c>
      <c r="T5907" t="str">
        <f t="shared" si="561"/>
        <v>0.000 (0.000)</v>
      </c>
      <c r="U5907" t="str">
        <f t="shared" si="559"/>
        <v>0.000*** (0.000)</v>
      </c>
    </row>
    <row r="5908" x14ac:dyDescent="0.25">
      <c r="P5908" t="str">
        <f t="shared" si="556"/>
        <v>***</v>
      </c>
      <c r="Q5908" t="str">
        <f t="shared" si="560"/>
        <v/>
      </c>
      <c r="R5908">
        <f t="shared" si="557"/>
        <v>0</v>
      </c>
      <c r="S5908" t="str">
        <f t="shared" si="558"/>
        <v>0.000***</v>
      </c>
      <c r="T5908" t="str">
        <f t="shared" si="561"/>
        <v>0.000 (0.000)</v>
      </c>
      <c r="U5908" t="str">
        <f t="shared" si="559"/>
        <v>0.000*** (0.000)</v>
      </c>
    </row>
    <row r="5909" x14ac:dyDescent="0.25">
      <c r="P5909" t="str">
        <f t="shared" si="556"/>
        <v>***</v>
      </c>
      <c r="Q5909" t="str">
        <f t="shared" si="560"/>
        <v/>
      </c>
      <c r="R5909">
        <f t="shared" si="557"/>
        <v>0</v>
      </c>
      <c r="S5909" t="str">
        <f t="shared" si="558"/>
        <v>0.000***</v>
      </c>
      <c r="T5909" t="str">
        <f t="shared" si="561"/>
        <v>0.000 (0.000)</v>
      </c>
      <c r="U5909" t="str">
        <f t="shared" si="559"/>
        <v>0.000*** (0.000)</v>
      </c>
    </row>
    <row r="5910" x14ac:dyDescent="0.25">
      <c r="P5910" t="str">
        <f t="shared" si="556"/>
        <v>***</v>
      </c>
      <c r="Q5910" t="str">
        <f t="shared" si="560"/>
        <v/>
      </c>
      <c r="R5910">
        <f t="shared" si="557"/>
        <v>0</v>
      </c>
      <c r="S5910" t="str">
        <f t="shared" si="558"/>
        <v>0.000***</v>
      </c>
      <c r="T5910" t="str">
        <f t="shared" si="561"/>
        <v>0.000 (0.000)</v>
      </c>
      <c r="U5910" t="str">
        <f t="shared" si="559"/>
        <v>0.000*** (0.000)</v>
      </c>
    </row>
    <row r="5911" x14ac:dyDescent="0.25">
      <c r="P5911" t="str">
        <f t="shared" si="556"/>
        <v>***</v>
      </c>
      <c r="Q5911" t="str">
        <f t="shared" si="560"/>
        <v/>
      </c>
      <c r="R5911">
        <f t="shared" si="557"/>
        <v>0</v>
      </c>
      <c r="S5911" t="str">
        <f t="shared" si="558"/>
        <v>0.000***</v>
      </c>
      <c r="T5911" t="str">
        <f t="shared" si="561"/>
        <v>0.000 (0.000)</v>
      </c>
      <c r="U5911" t="str">
        <f t="shared" si="559"/>
        <v>0.000*** (0.000)</v>
      </c>
    </row>
    <row r="5912" x14ac:dyDescent="0.25">
      <c r="P5912" t="str">
        <f t="shared" si="556"/>
        <v>***</v>
      </c>
      <c r="Q5912" t="str">
        <f t="shared" si="560"/>
        <v/>
      </c>
      <c r="R5912">
        <f t="shared" si="557"/>
        <v>0</v>
      </c>
      <c r="S5912" t="str">
        <f t="shared" si="558"/>
        <v>0.000***</v>
      </c>
      <c r="T5912" t="str">
        <f t="shared" si="561"/>
        <v>0.000 (0.000)</v>
      </c>
      <c r="U5912" t="str">
        <f t="shared" si="559"/>
        <v>0.000*** (0.000)</v>
      </c>
    </row>
    <row r="5913" x14ac:dyDescent="0.25">
      <c r="P5913" t="str">
        <f t="shared" si="556"/>
        <v>***</v>
      </c>
      <c r="Q5913" t="str">
        <f t="shared" si="560"/>
        <v/>
      </c>
      <c r="R5913">
        <f t="shared" si="557"/>
        <v>0</v>
      </c>
      <c r="S5913" t="str">
        <f t="shared" si="558"/>
        <v>0.000***</v>
      </c>
      <c r="T5913" t="str">
        <f t="shared" si="561"/>
        <v>0.000 (0.000)</v>
      </c>
      <c r="U5913" t="str">
        <f t="shared" si="559"/>
        <v>0.000*** (0.000)</v>
      </c>
    </row>
    <row r="5914" x14ac:dyDescent="0.25">
      <c r="P5914" t="str">
        <f t="shared" si="556"/>
        <v>***</v>
      </c>
      <c r="Q5914" t="str">
        <f t="shared" si="560"/>
        <v/>
      </c>
      <c r="R5914">
        <f t="shared" si="557"/>
        <v>0</v>
      </c>
      <c r="S5914" t="str">
        <f t="shared" si="558"/>
        <v>0.000***</v>
      </c>
      <c r="T5914" t="str">
        <f t="shared" si="561"/>
        <v>0.000 (0.000)</v>
      </c>
      <c r="U5914" t="str">
        <f t="shared" si="559"/>
        <v>0.000*** (0.000)</v>
      </c>
    </row>
    <row r="5915" x14ac:dyDescent="0.25">
      <c r="P5915" t="str">
        <f t="shared" si="556"/>
        <v>***</v>
      </c>
      <c r="Q5915" t="str">
        <f t="shared" si="560"/>
        <v/>
      </c>
      <c r="R5915">
        <f t="shared" si="557"/>
        <v>0</v>
      </c>
      <c r="S5915" t="str">
        <f t="shared" si="558"/>
        <v>0.000***</v>
      </c>
      <c r="T5915" t="str">
        <f t="shared" si="561"/>
        <v>0.000 (0.000)</v>
      </c>
      <c r="U5915" t="str">
        <f t="shared" si="559"/>
        <v>0.000*** (0.000)</v>
      </c>
    </row>
    <row r="5916" x14ac:dyDescent="0.25">
      <c r="P5916" t="str">
        <f t="shared" si="556"/>
        <v>***</v>
      </c>
      <c r="Q5916" t="str">
        <f t="shared" si="560"/>
        <v/>
      </c>
      <c r="R5916">
        <f t="shared" si="557"/>
        <v>0</v>
      </c>
      <c r="S5916" t="str">
        <f t="shared" si="558"/>
        <v>0.000***</v>
      </c>
      <c r="T5916" t="str">
        <f t="shared" si="561"/>
        <v>0.000 (0.000)</v>
      </c>
      <c r="U5916" t="str">
        <f t="shared" si="559"/>
        <v>0.000*** (0.000)</v>
      </c>
    </row>
    <row r="5917" x14ac:dyDescent="0.25">
      <c r="P5917" t="str">
        <f t="shared" si="556"/>
        <v>***</v>
      </c>
      <c r="Q5917" t="str">
        <f t="shared" si="560"/>
        <v/>
      </c>
      <c r="R5917">
        <f t="shared" si="557"/>
        <v>0</v>
      </c>
      <c r="S5917" t="str">
        <f t="shared" si="558"/>
        <v>0.000***</v>
      </c>
      <c r="T5917" t="str">
        <f t="shared" si="561"/>
        <v>0.000 (0.000)</v>
      </c>
      <c r="U5917" t="str">
        <f t="shared" si="559"/>
        <v>0.000*** (0.000)</v>
      </c>
    </row>
    <row r="5918" x14ac:dyDescent="0.25">
      <c r="P5918" t="str">
        <f t="shared" si="556"/>
        <v>***</v>
      </c>
      <c r="Q5918" t="str">
        <f t="shared" si="560"/>
        <v/>
      </c>
      <c r="R5918">
        <f t="shared" si="557"/>
        <v>0</v>
      </c>
      <c r="S5918" t="str">
        <f t="shared" si="558"/>
        <v>0.000***</v>
      </c>
      <c r="T5918" t="str">
        <f t="shared" si="561"/>
        <v>0.000 (0.000)</v>
      </c>
      <c r="U5918" t="str">
        <f t="shared" si="559"/>
        <v>0.000*** (0.000)</v>
      </c>
    </row>
    <row r="5919" x14ac:dyDescent="0.25">
      <c r="P5919" t="str">
        <f t="shared" si="556"/>
        <v>***</v>
      </c>
      <c r="Q5919" t="str">
        <f t="shared" si="560"/>
        <v/>
      </c>
      <c r="R5919">
        <f t="shared" si="557"/>
        <v>0</v>
      </c>
      <c r="S5919" t="str">
        <f t="shared" si="558"/>
        <v>0.000***</v>
      </c>
      <c r="T5919" t="str">
        <f t="shared" si="561"/>
        <v>0.000 (0.000)</v>
      </c>
      <c r="U5919" t="str">
        <f t="shared" si="559"/>
        <v>0.000*** (0.000)</v>
      </c>
    </row>
    <row r="5920" x14ac:dyDescent="0.25">
      <c r="P5920" t="str">
        <f t="shared" si="556"/>
        <v>***</v>
      </c>
      <c r="Q5920" t="str">
        <f t="shared" si="560"/>
        <v/>
      </c>
      <c r="R5920">
        <f t="shared" si="557"/>
        <v>0</v>
      </c>
      <c r="S5920" t="str">
        <f t="shared" si="558"/>
        <v>0.000***</v>
      </c>
      <c r="T5920" t="str">
        <f t="shared" si="561"/>
        <v>0.000 (0.000)</v>
      </c>
      <c r="U5920" t="str">
        <f t="shared" si="559"/>
        <v>0.000*** (0.000)</v>
      </c>
    </row>
    <row r="5921" x14ac:dyDescent="0.25">
      <c r="P5921" t="str">
        <f t="shared" si="556"/>
        <v>***</v>
      </c>
      <c r="Q5921" t="str">
        <f t="shared" si="560"/>
        <v/>
      </c>
      <c r="R5921">
        <f t="shared" si="557"/>
        <v>0</v>
      </c>
      <c r="S5921" t="str">
        <f t="shared" si="558"/>
        <v>0.000***</v>
      </c>
      <c r="T5921" t="str">
        <f t="shared" si="561"/>
        <v>0.000 (0.000)</v>
      </c>
      <c r="U5921" t="str">
        <f t="shared" si="559"/>
        <v>0.000*** (0.000)</v>
      </c>
    </row>
    <row r="5922" x14ac:dyDescent="0.25">
      <c r="P5922" t="str">
        <f t="shared" si="556"/>
        <v>***</v>
      </c>
      <c r="Q5922" t="str">
        <f t="shared" si="560"/>
        <v/>
      </c>
      <c r="R5922">
        <f t="shared" si="557"/>
        <v>0</v>
      </c>
      <c r="S5922" t="str">
        <f t="shared" si="558"/>
        <v>0.000***</v>
      </c>
      <c r="T5922" t="str">
        <f t="shared" si="561"/>
        <v>0.000 (0.000)</v>
      </c>
      <c r="U5922" t="str">
        <f t="shared" si="559"/>
        <v>0.000*** (0.000)</v>
      </c>
    </row>
    <row r="5923" x14ac:dyDescent="0.25">
      <c r="P5923" t="str">
        <f t="shared" si="556"/>
        <v>***</v>
      </c>
      <c r="Q5923" t="str">
        <f t="shared" si="560"/>
        <v/>
      </c>
      <c r="R5923">
        <f t="shared" si="557"/>
        <v>0</v>
      </c>
      <c r="S5923" t="str">
        <f t="shared" si="558"/>
        <v>0.000***</v>
      </c>
      <c r="T5923" t="str">
        <f t="shared" si="561"/>
        <v>0.000 (0.000)</v>
      </c>
      <c r="U5923" t="str">
        <f t="shared" si="559"/>
        <v>0.000*** (0.000)</v>
      </c>
    </row>
    <row r="5924" x14ac:dyDescent="0.25">
      <c r="P5924" t="str">
        <f t="shared" si="556"/>
        <v>***</v>
      </c>
      <c r="Q5924" t="str">
        <f t="shared" si="560"/>
        <v/>
      </c>
      <c r="R5924">
        <f t="shared" si="557"/>
        <v>0</v>
      </c>
      <c r="S5924" t="str">
        <f t="shared" si="558"/>
        <v>0.000***</v>
      </c>
      <c r="T5924" t="str">
        <f t="shared" si="561"/>
        <v>0.000 (0.000)</v>
      </c>
      <c r="U5924" t="str">
        <f t="shared" si="559"/>
        <v>0.000*** (0.000)</v>
      </c>
    </row>
    <row r="5925" x14ac:dyDescent="0.25">
      <c r="P5925" t="str">
        <f t="shared" si="556"/>
        <v>***</v>
      </c>
      <c r="Q5925" t="str">
        <f t="shared" si="560"/>
        <v/>
      </c>
      <c r="R5925">
        <f t="shared" si="557"/>
        <v>0</v>
      </c>
      <c r="S5925" t="str">
        <f t="shared" si="558"/>
        <v>0.000***</v>
      </c>
      <c r="T5925" t="str">
        <f t="shared" si="561"/>
        <v>0.000 (0.000)</v>
      </c>
      <c r="U5925" t="str">
        <f t="shared" si="559"/>
        <v>0.000*** (0.000)</v>
      </c>
    </row>
    <row r="5926" x14ac:dyDescent="0.25">
      <c r="P5926" t="str">
        <f t="shared" si="556"/>
        <v>***</v>
      </c>
      <c r="Q5926" t="str">
        <f t="shared" si="560"/>
        <v/>
      </c>
      <c r="R5926">
        <f t="shared" si="557"/>
        <v>0</v>
      </c>
      <c r="S5926" t="str">
        <f t="shared" si="558"/>
        <v>0.000***</v>
      </c>
      <c r="T5926" t="str">
        <f t="shared" si="561"/>
        <v>0.000 (0.000)</v>
      </c>
      <c r="U5926" t="str">
        <f t="shared" si="559"/>
        <v>0.000*** (0.000)</v>
      </c>
    </row>
    <row r="5927" x14ac:dyDescent="0.25">
      <c r="P5927" t="str">
        <f t="shared" si="556"/>
        <v>***</v>
      </c>
      <c r="Q5927" t="str">
        <f t="shared" si="560"/>
        <v/>
      </c>
      <c r="R5927">
        <f t="shared" si="557"/>
        <v>0</v>
      </c>
      <c r="S5927" t="str">
        <f t="shared" si="558"/>
        <v>0.000***</v>
      </c>
      <c r="T5927" t="str">
        <f t="shared" si="561"/>
        <v>0.000 (0.000)</v>
      </c>
      <c r="U5927" t="str">
        <f t="shared" si="559"/>
        <v>0.000*** (0.000)</v>
      </c>
    </row>
    <row r="5928" x14ac:dyDescent="0.25">
      <c r="P5928" t="str">
        <f t="shared" si="556"/>
        <v>***</v>
      </c>
      <c r="Q5928" t="str">
        <f t="shared" si="560"/>
        <v/>
      </c>
      <c r="R5928">
        <f t="shared" si="557"/>
        <v>0</v>
      </c>
      <c r="S5928" t="str">
        <f t="shared" si="558"/>
        <v>0.000***</v>
      </c>
      <c r="T5928" t="str">
        <f t="shared" si="561"/>
        <v>0.000 (0.000)</v>
      </c>
      <c r="U5928" t="str">
        <f t="shared" si="559"/>
        <v>0.000*** (0.000)</v>
      </c>
    </row>
    <row r="5929" x14ac:dyDescent="0.25">
      <c r="P5929" t="str">
        <f t="shared" si="556"/>
        <v>***</v>
      </c>
      <c r="Q5929" t="str">
        <f t="shared" si="560"/>
        <v/>
      </c>
      <c r="R5929">
        <f t="shared" si="557"/>
        <v>0</v>
      </c>
      <c r="S5929" t="str">
        <f t="shared" si="558"/>
        <v>0.000***</v>
      </c>
      <c r="T5929" t="str">
        <f t="shared" si="561"/>
        <v>0.000 (0.000)</v>
      </c>
      <c r="U5929" t="str">
        <f t="shared" si="559"/>
        <v>0.000*** (0.000)</v>
      </c>
    </row>
    <row r="5930" x14ac:dyDescent="0.25">
      <c r="P5930" t="str">
        <f t="shared" si="556"/>
        <v>***</v>
      </c>
      <c r="Q5930" t="str">
        <f t="shared" si="560"/>
        <v/>
      </c>
      <c r="R5930">
        <f t="shared" si="557"/>
        <v>0</v>
      </c>
      <c r="S5930" t="str">
        <f t="shared" si="558"/>
        <v>0.000***</v>
      </c>
      <c r="T5930" t="str">
        <f t="shared" si="561"/>
        <v>0.000 (0.000)</v>
      </c>
      <c r="U5930" t="str">
        <f t="shared" si="559"/>
        <v>0.000*** (0.000)</v>
      </c>
    </row>
    <row r="5931" x14ac:dyDescent="0.25">
      <c r="P5931" t="str">
        <f t="shared" si="556"/>
        <v>***</v>
      </c>
      <c r="Q5931" t="str">
        <f t="shared" si="560"/>
        <v/>
      </c>
      <c r="R5931">
        <f t="shared" si="557"/>
        <v>0</v>
      </c>
      <c r="S5931" t="str">
        <f t="shared" si="558"/>
        <v>0.000***</v>
      </c>
      <c r="T5931" t="str">
        <f t="shared" si="561"/>
        <v>0.000 (0.000)</v>
      </c>
      <c r="U5931" t="str">
        <f t="shared" si="559"/>
        <v>0.000*** (0.000)</v>
      </c>
    </row>
    <row r="5932" x14ac:dyDescent="0.25">
      <c r="P5932" t="str">
        <f t="shared" si="556"/>
        <v>***</v>
      </c>
      <c r="Q5932" t="str">
        <f t="shared" si="560"/>
        <v/>
      </c>
      <c r="R5932">
        <f t="shared" si="557"/>
        <v>0</v>
      </c>
      <c r="S5932" t="str">
        <f t="shared" si="558"/>
        <v>0.000***</v>
      </c>
      <c r="T5932" t="str">
        <f t="shared" si="561"/>
        <v>0.000 (0.000)</v>
      </c>
      <c r="U5932" t="str">
        <f t="shared" si="559"/>
        <v>0.000*** (0.000)</v>
      </c>
    </row>
    <row r="5933" x14ac:dyDescent="0.25">
      <c r="P5933" t="str">
        <f t="shared" si="556"/>
        <v>***</v>
      </c>
      <c r="Q5933" t="str">
        <f t="shared" si="560"/>
        <v/>
      </c>
      <c r="R5933">
        <f t="shared" si="557"/>
        <v>0</v>
      </c>
      <c r="S5933" t="str">
        <f t="shared" si="558"/>
        <v>0.000***</v>
      </c>
      <c r="T5933" t="str">
        <f t="shared" si="561"/>
        <v>0.000 (0.000)</v>
      </c>
      <c r="U5933" t="str">
        <f t="shared" si="559"/>
        <v>0.000*** (0.000)</v>
      </c>
    </row>
    <row r="5934" x14ac:dyDescent="0.25">
      <c r="P5934" t="str">
        <f t="shared" si="556"/>
        <v>***</v>
      </c>
      <c r="Q5934" t="str">
        <f t="shared" si="560"/>
        <v/>
      </c>
      <c r="R5934">
        <f t="shared" si="557"/>
        <v>0</v>
      </c>
      <c r="S5934" t="str">
        <f t="shared" si="558"/>
        <v>0.000***</v>
      </c>
      <c r="T5934" t="str">
        <f t="shared" si="561"/>
        <v>0.000 (0.000)</v>
      </c>
      <c r="U5934" t="str">
        <f t="shared" si="559"/>
        <v>0.000*** (0.000)</v>
      </c>
    </row>
    <row r="5935" x14ac:dyDescent="0.25">
      <c r="P5935" t="str">
        <f t="shared" si="556"/>
        <v>***</v>
      </c>
      <c r="Q5935" t="str">
        <f t="shared" si="560"/>
        <v/>
      </c>
      <c r="R5935">
        <f t="shared" si="557"/>
        <v>0</v>
      </c>
      <c r="S5935" t="str">
        <f t="shared" si="558"/>
        <v>0.000***</v>
      </c>
      <c r="T5935" t="str">
        <f t="shared" si="561"/>
        <v>0.000 (0.000)</v>
      </c>
      <c r="U5935" t="str">
        <f t="shared" si="559"/>
        <v>0.000*** (0.000)</v>
      </c>
    </row>
    <row r="5936" x14ac:dyDescent="0.25">
      <c r="P5936" t="str">
        <f t="shared" si="556"/>
        <v>***</v>
      </c>
      <c r="Q5936" t="str">
        <f t="shared" si="560"/>
        <v/>
      </c>
      <c r="R5936">
        <f t="shared" si="557"/>
        <v>0</v>
      </c>
      <c r="S5936" t="str">
        <f t="shared" si="558"/>
        <v>0.000***</v>
      </c>
      <c r="T5936" t="str">
        <f t="shared" si="561"/>
        <v>0.000 (0.000)</v>
      </c>
      <c r="U5936" t="str">
        <f t="shared" si="559"/>
        <v>0.000*** (0.000)</v>
      </c>
    </row>
    <row r="5937" x14ac:dyDescent="0.25">
      <c r="P5937" t="str">
        <f t="shared" si="556"/>
        <v>***</v>
      </c>
      <c r="Q5937" t="str">
        <f t="shared" si="560"/>
        <v/>
      </c>
      <c r="R5937">
        <f t="shared" si="557"/>
        <v>0</v>
      </c>
      <c r="S5937" t="str">
        <f t="shared" si="558"/>
        <v>0.000***</v>
      </c>
      <c r="T5937" t="str">
        <f t="shared" si="561"/>
        <v>0.000 (0.000)</v>
      </c>
      <c r="U5937" t="str">
        <f t="shared" si="559"/>
        <v>0.000*** (0.000)</v>
      </c>
    </row>
    <row r="5938" x14ac:dyDescent="0.25">
      <c r="P5938" t="str">
        <f t="shared" si="556"/>
        <v>***</v>
      </c>
      <c r="Q5938" t="str">
        <f t="shared" si="560"/>
        <v/>
      </c>
      <c r="R5938">
        <f t="shared" si="557"/>
        <v>0</v>
      </c>
      <c r="S5938" t="str">
        <f t="shared" si="558"/>
        <v>0.000***</v>
      </c>
      <c r="T5938" t="str">
        <f t="shared" si="561"/>
        <v>0.000 (0.000)</v>
      </c>
      <c r="U5938" t="str">
        <f t="shared" si="559"/>
        <v>0.000*** (0.000)</v>
      </c>
    </row>
    <row r="5939" x14ac:dyDescent="0.25">
      <c r="P5939" t="str">
        <f t="shared" si="556"/>
        <v>***</v>
      </c>
      <c r="Q5939" t="str">
        <f t="shared" si="560"/>
        <v/>
      </c>
      <c r="R5939">
        <f t="shared" si="557"/>
        <v>0</v>
      </c>
      <c r="S5939" t="str">
        <f t="shared" si="558"/>
        <v>0.000***</v>
      </c>
      <c r="T5939" t="str">
        <f t="shared" si="561"/>
        <v>0.000 (0.000)</v>
      </c>
      <c r="U5939" t="str">
        <f t="shared" si="559"/>
        <v>0.000*** (0.000)</v>
      </c>
    </row>
    <row r="5940" x14ac:dyDescent="0.25">
      <c r="P5940" t="str">
        <f t="shared" si="556"/>
        <v>***</v>
      </c>
      <c r="Q5940" t="str">
        <f t="shared" si="560"/>
        <v/>
      </c>
      <c r="R5940">
        <f t="shared" si="557"/>
        <v>0</v>
      </c>
      <c r="S5940" t="str">
        <f t="shared" si="558"/>
        <v>0.000***</v>
      </c>
      <c r="T5940" t="str">
        <f t="shared" si="561"/>
        <v>0.000 (0.000)</v>
      </c>
      <c r="U5940" t="str">
        <f t="shared" si="559"/>
        <v>0.000*** (0.000)</v>
      </c>
    </row>
    <row r="5941" x14ac:dyDescent="0.25">
      <c r="P5941" t="str">
        <f t="shared" ref="P5941:P6004" si="562">IF(L5941&lt;0.01,"***",IF(L5941&lt;0.05,"**",IF(L5941&lt;0.1,"*","")))</f>
        <v>***</v>
      </c>
      <c r="Q5941" t="str">
        <f t="shared" si="560"/>
        <v/>
      </c>
      <c r="R5941">
        <f t="shared" ref="R5941:R6004" si="563">J5941</f>
        <v>0</v>
      </c>
      <c r="S5941" t="str">
        <f t="shared" ref="S5941:S6004" si="564">TEXT(R5941,"0.000")&amp;P5941</f>
        <v>0.000***</v>
      </c>
      <c r="T5941" t="str">
        <f t="shared" si="561"/>
        <v>0.000 (0.000)</v>
      </c>
      <c r="U5941" t="str">
        <f t="shared" ref="U5941:U6004" si="565">S5941&amp;" ("&amp;TEXT(K5941,"0.000")&amp;")"</f>
        <v>0.000*** (0.000)</v>
      </c>
    </row>
    <row r="5942" x14ac:dyDescent="0.25">
      <c r="P5942" t="str">
        <f t="shared" si="562"/>
        <v>***</v>
      </c>
      <c r="Q5942" t="str">
        <f t="shared" si="560"/>
        <v/>
      </c>
      <c r="R5942">
        <f t="shared" si="563"/>
        <v>0</v>
      </c>
      <c r="S5942" t="str">
        <f t="shared" si="564"/>
        <v>0.000***</v>
      </c>
      <c r="T5942" t="str">
        <f t="shared" si="561"/>
        <v>0.000 (0.000)</v>
      </c>
      <c r="U5942" t="str">
        <f t="shared" si="565"/>
        <v>0.000*** (0.000)</v>
      </c>
    </row>
    <row r="5943" x14ac:dyDescent="0.25">
      <c r="P5943" t="str">
        <f t="shared" si="562"/>
        <v>***</v>
      </c>
      <c r="Q5943" t="str">
        <f t="shared" si="560"/>
        <v/>
      </c>
      <c r="R5943">
        <f t="shared" si="563"/>
        <v>0</v>
      </c>
      <c r="S5943" t="str">
        <f t="shared" si="564"/>
        <v>0.000***</v>
      </c>
      <c r="T5943" t="str">
        <f t="shared" si="561"/>
        <v>0.000 (0.000)</v>
      </c>
      <c r="U5943" t="str">
        <f t="shared" si="565"/>
        <v>0.000*** (0.000)</v>
      </c>
    </row>
    <row r="5944" x14ac:dyDescent="0.25">
      <c r="P5944" t="str">
        <f t="shared" si="562"/>
        <v>***</v>
      </c>
      <c r="Q5944" t="str">
        <f t="shared" si="560"/>
        <v/>
      </c>
      <c r="R5944">
        <f t="shared" si="563"/>
        <v>0</v>
      </c>
      <c r="S5944" t="str">
        <f t="shared" si="564"/>
        <v>0.000***</v>
      </c>
      <c r="T5944" t="str">
        <f t="shared" si="561"/>
        <v>0.000 (0.000)</v>
      </c>
      <c r="U5944" t="str">
        <f t="shared" si="565"/>
        <v>0.000*** (0.000)</v>
      </c>
    </row>
    <row r="5945" x14ac:dyDescent="0.25">
      <c r="P5945" t="str">
        <f t="shared" si="562"/>
        <v>***</v>
      </c>
      <c r="Q5945" t="str">
        <f t="shared" si="560"/>
        <v/>
      </c>
      <c r="R5945">
        <f t="shared" si="563"/>
        <v>0</v>
      </c>
      <c r="S5945" t="str">
        <f t="shared" si="564"/>
        <v>0.000***</v>
      </c>
      <c r="T5945" t="str">
        <f t="shared" si="561"/>
        <v>0.000 (0.000)</v>
      </c>
      <c r="U5945" t="str">
        <f t="shared" si="565"/>
        <v>0.000*** (0.000)</v>
      </c>
    </row>
    <row r="5946" x14ac:dyDescent="0.25">
      <c r="P5946" t="str">
        <f t="shared" si="562"/>
        <v>***</v>
      </c>
      <c r="Q5946" t="str">
        <f t="shared" si="560"/>
        <v/>
      </c>
      <c r="R5946">
        <f t="shared" si="563"/>
        <v>0</v>
      </c>
      <c r="S5946" t="str">
        <f t="shared" si="564"/>
        <v>0.000***</v>
      </c>
      <c r="T5946" t="str">
        <f t="shared" si="561"/>
        <v>0.000 (0.000)</v>
      </c>
      <c r="U5946" t="str">
        <f t="shared" si="565"/>
        <v>0.000*** (0.000)</v>
      </c>
    </row>
    <row r="5947" x14ac:dyDescent="0.25">
      <c r="P5947" t="str">
        <f t="shared" si="562"/>
        <v>***</v>
      </c>
      <c r="Q5947" t="str">
        <f t="shared" si="560"/>
        <v/>
      </c>
      <c r="R5947">
        <f t="shared" si="563"/>
        <v>0</v>
      </c>
      <c r="S5947" t="str">
        <f t="shared" si="564"/>
        <v>0.000***</v>
      </c>
      <c r="T5947" t="str">
        <f t="shared" si="561"/>
        <v>0.000 (0.000)</v>
      </c>
      <c r="U5947" t="str">
        <f t="shared" si="565"/>
        <v>0.000*** (0.000)</v>
      </c>
    </row>
    <row r="5948" x14ac:dyDescent="0.25">
      <c r="P5948" t="str">
        <f t="shared" si="562"/>
        <v>***</v>
      </c>
      <c r="Q5948" t="str">
        <f t="shared" si="560"/>
        <v/>
      </c>
      <c r="R5948">
        <f t="shared" si="563"/>
        <v>0</v>
      </c>
      <c r="S5948" t="str">
        <f t="shared" si="564"/>
        <v>0.000***</v>
      </c>
      <c r="T5948" t="str">
        <f t="shared" si="561"/>
        <v>0.000 (0.000)</v>
      </c>
      <c r="U5948" t="str">
        <f t="shared" si="565"/>
        <v>0.000*** (0.000)</v>
      </c>
    </row>
    <row r="5949" x14ac:dyDescent="0.25">
      <c r="P5949" t="str">
        <f t="shared" si="562"/>
        <v>***</v>
      </c>
      <c r="Q5949" t="str">
        <f t="shared" si="560"/>
        <v/>
      </c>
      <c r="R5949">
        <f t="shared" si="563"/>
        <v>0</v>
      </c>
      <c r="S5949" t="str">
        <f t="shared" si="564"/>
        <v>0.000***</v>
      </c>
      <c r="T5949" t="str">
        <f t="shared" si="561"/>
        <v>0.000 (0.000)</v>
      </c>
      <c r="U5949" t="str">
        <f t="shared" si="565"/>
        <v>0.000*** (0.000)</v>
      </c>
    </row>
    <row r="5950" x14ac:dyDescent="0.25">
      <c r="P5950" t="str">
        <f t="shared" si="562"/>
        <v>***</v>
      </c>
      <c r="Q5950" t="str">
        <f t="shared" si="560"/>
        <v/>
      </c>
      <c r="R5950">
        <f t="shared" si="563"/>
        <v>0</v>
      </c>
      <c r="S5950" t="str">
        <f t="shared" si="564"/>
        <v>0.000***</v>
      </c>
      <c r="T5950" t="str">
        <f t="shared" si="561"/>
        <v>0.000 (0.000)</v>
      </c>
      <c r="U5950" t="str">
        <f t="shared" si="565"/>
        <v>0.000*** (0.000)</v>
      </c>
    </row>
    <row r="5951" x14ac:dyDescent="0.25">
      <c r="P5951" t="str">
        <f t="shared" si="562"/>
        <v>***</v>
      </c>
      <c r="Q5951" t="str">
        <f t="shared" si="560"/>
        <v/>
      </c>
      <c r="R5951">
        <f t="shared" si="563"/>
        <v>0</v>
      </c>
      <c r="S5951" t="str">
        <f t="shared" si="564"/>
        <v>0.000***</v>
      </c>
      <c r="T5951" t="str">
        <f t="shared" si="561"/>
        <v>0.000 (0.000)</v>
      </c>
      <c r="U5951" t="str">
        <f t="shared" si="565"/>
        <v>0.000*** (0.000)</v>
      </c>
    </row>
    <row r="5952" x14ac:dyDescent="0.25">
      <c r="P5952" t="str">
        <f t="shared" si="562"/>
        <v>***</v>
      </c>
      <c r="Q5952" t="str">
        <f t="shared" si="560"/>
        <v/>
      </c>
      <c r="R5952">
        <f t="shared" si="563"/>
        <v>0</v>
      </c>
      <c r="S5952" t="str">
        <f t="shared" si="564"/>
        <v>0.000***</v>
      </c>
      <c r="T5952" t="str">
        <f t="shared" si="561"/>
        <v>0.000 (0.000)</v>
      </c>
      <c r="U5952" t="str">
        <f t="shared" si="565"/>
        <v>0.000*** (0.000)</v>
      </c>
    </row>
    <row r="5953" x14ac:dyDescent="0.25">
      <c r="P5953" t="str">
        <f t="shared" si="562"/>
        <v>***</v>
      </c>
      <c r="Q5953" t="str">
        <f t="shared" si="560"/>
        <v/>
      </c>
      <c r="R5953">
        <f t="shared" si="563"/>
        <v>0</v>
      </c>
      <c r="S5953" t="str">
        <f t="shared" si="564"/>
        <v>0.000***</v>
      </c>
      <c r="T5953" t="str">
        <f t="shared" si="561"/>
        <v>0.000 (0.000)</v>
      </c>
      <c r="U5953" t="str">
        <f t="shared" si="565"/>
        <v>0.000*** (0.000)</v>
      </c>
    </row>
    <row r="5954" x14ac:dyDescent="0.25">
      <c r="P5954" t="str">
        <f t="shared" si="562"/>
        <v>***</v>
      </c>
      <c r="Q5954" t="str">
        <f t="shared" si="560"/>
        <v/>
      </c>
      <c r="R5954">
        <f t="shared" si="563"/>
        <v>0</v>
      </c>
      <c r="S5954" t="str">
        <f t="shared" si="564"/>
        <v>0.000***</v>
      </c>
      <c r="T5954" t="str">
        <f t="shared" si="561"/>
        <v>0.000 (0.000)</v>
      </c>
      <c r="U5954" t="str">
        <f t="shared" si="565"/>
        <v>0.000*** (0.000)</v>
      </c>
    </row>
    <row r="5955" x14ac:dyDescent="0.25">
      <c r="P5955" t="str">
        <f t="shared" si="562"/>
        <v>***</v>
      </c>
      <c r="Q5955" t="str">
        <f t="shared" ref="Q5955:Q6018" si="566">_xlfn.CONCAT(A5955:I5955)</f>
        <v/>
      </c>
      <c r="R5955">
        <f t="shared" si="563"/>
        <v>0</v>
      </c>
      <c r="S5955" t="str">
        <f t="shared" si="564"/>
        <v>0.000***</v>
      </c>
      <c r="T5955" t="str">
        <f t="shared" ref="T5955:T6018" si="567">TEXT(R5955,"0.000")&amp;" ("&amp;TEXT(K5955,"0.000")&amp;")"</f>
        <v>0.000 (0.000)</v>
      </c>
      <c r="U5955" t="str">
        <f t="shared" si="565"/>
        <v>0.000*** (0.000)</v>
      </c>
    </row>
    <row r="5956" x14ac:dyDescent="0.25">
      <c r="P5956" t="str">
        <f t="shared" si="562"/>
        <v>***</v>
      </c>
      <c r="Q5956" t="str">
        <f t="shared" si="566"/>
        <v/>
      </c>
      <c r="R5956">
        <f t="shared" si="563"/>
        <v>0</v>
      </c>
      <c r="S5956" t="str">
        <f t="shared" si="564"/>
        <v>0.000***</v>
      </c>
      <c r="T5956" t="str">
        <f t="shared" si="567"/>
        <v>0.000 (0.000)</v>
      </c>
      <c r="U5956" t="str">
        <f t="shared" si="565"/>
        <v>0.000*** (0.000)</v>
      </c>
    </row>
    <row r="5957" x14ac:dyDescent="0.25">
      <c r="P5957" t="str">
        <f t="shared" si="562"/>
        <v>***</v>
      </c>
      <c r="Q5957" t="str">
        <f t="shared" si="566"/>
        <v/>
      </c>
      <c r="R5957">
        <f t="shared" si="563"/>
        <v>0</v>
      </c>
      <c r="S5957" t="str">
        <f t="shared" si="564"/>
        <v>0.000***</v>
      </c>
      <c r="T5957" t="str">
        <f t="shared" si="567"/>
        <v>0.000 (0.000)</v>
      </c>
      <c r="U5957" t="str">
        <f t="shared" si="565"/>
        <v>0.000*** (0.000)</v>
      </c>
    </row>
    <row r="5958" x14ac:dyDescent="0.25">
      <c r="P5958" t="str">
        <f t="shared" si="562"/>
        <v>***</v>
      </c>
      <c r="Q5958" t="str">
        <f t="shared" si="566"/>
        <v/>
      </c>
      <c r="R5958">
        <f t="shared" si="563"/>
        <v>0</v>
      </c>
      <c r="S5958" t="str">
        <f t="shared" si="564"/>
        <v>0.000***</v>
      </c>
      <c r="T5958" t="str">
        <f t="shared" si="567"/>
        <v>0.000 (0.000)</v>
      </c>
      <c r="U5958" t="str">
        <f t="shared" si="565"/>
        <v>0.000*** (0.000)</v>
      </c>
    </row>
    <row r="5959" x14ac:dyDescent="0.25">
      <c r="P5959" t="str">
        <f t="shared" si="562"/>
        <v>***</v>
      </c>
      <c r="Q5959" t="str">
        <f t="shared" si="566"/>
        <v/>
      </c>
      <c r="R5959">
        <f t="shared" si="563"/>
        <v>0</v>
      </c>
      <c r="S5959" t="str">
        <f t="shared" si="564"/>
        <v>0.000***</v>
      </c>
      <c r="T5959" t="str">
        <f t="shared" si="567"/>
        <v>0.000 (0.000)</v>
      </c>
      <c r="U5959" t="str">
        <f t="shared" si="565"/>
        <v>0.000*** (0.000)</v>
      </c>
    </row>
    <row r="5960" x14ac:dyDescent="0.25">
      <c r="P5960" t="str">
        <f t="shared" si="562"/>
        <v>***</v>
      </c>
      <c r="Q5960" t="str">
        <f t="shared" si="566"/>
        <v/>
      </c>
      <c r="R5960">
        <f t="shared" si="563"/>
        <v>0</v>
      </c>
      <c r="S5960" t="str">
        <f t="shared" si="564"/>
        <v>0.000***</v>
      </c>
      <c r="T5960" t="str">
        <f t="shared" si="567"/>
        <v>0.000 (0.000)</v>
      </c>
      <c r="U5960" t="str">
        <f t="shared" si="565"/>
        <v>0.000*** (0.000)</v>
      </c>
    </row>
    <row r="5961" x14ac:dyDescent="0.25">
      <c r="P5961" t="str">
        <f t="shared" si="562"/>
        <v>***</v>
      </c>
      <c r="Q5961" t="str">
        <f t="shared" si="566"/>
        <v/>
      </c>
      <c r="R5961">
        <f t="shared" si="563"/>
        <v>0</v>
      </c>
      <c r="S5961" t="str">
        <f t="shared" si="564"/>
        <v>0.000***</v>
      </c>
      <c r="T5961" t="str">
        <f t="shared" si="567"/>
        <v>0.000 (0.000)</v>
      </c>
      <c r="U5961" t="str">
        <f t="shared" si="565"/>
        <v>0.000*** (0.000)</v>
      </c>
    </row>
    <row r="5962" x14ac:dyDescent="0.25">
      <c r="P5962" t="str">
        <f t="shared" si="562"/>
        <v>***</v>
      </c>
      <c r="Q5962" t="str">
        <f t="shared" si="566"/>
        <v/>
      </c>
      <c r="R5962">
        <f t="shared" si="563"/>
        <v>0</v>
      </c>
      <c r="S5962" t="str">
        <f t="shared" si="564"/>
        <v>0.000***</v>
      </c>
      <c r="T5962" t="str">
        <f t="shared" si="567"/>
        <v>0.000 (0.000)</v>
      </c>
      <c r="U5962" t="str">
        <f t="shared" si="565"/>
        <v>0.000*** (0.000)</v>
      </c>
    </row>
    <row r="5963" x14ac:dyDescent="0.25">
      <c r="P5963" t="str">
        <f t="shared" si="562"/>
        <v>***</v>
      </c>
      <c r="Q5963" t="str">
        <f t="shared" si="566"/>
        <v/>
      </c>
      <c r="R5963">
        <f t="shared" si="563"/>
        <v>0</v>
      </c>
      <c r="S5963" t="str">
        <f t="shared" si="564"/>
        <v>0.000***</v>
      </c>
      <c r="T5963" t="str">
        <f t="shared" si="567"/>
        <v>0.000 (0.000)</v>
      </c>
      <c r="U5963" t="str">
        <f t="shared" si="565"/>
        <v>0.000*** (0.000)</v>
      </c>
    </row>
    <row r="5964" x14ac:dyDescent="0.25">
      <c r="P5964" t="str">
        <f t="shared" si="562"/>
        <v>***</v>
      </c>
      <c r="Q5964" t="str">
        <f t="shared" si="566"/>
        <v/>
      </c>
      <c r="R5964">
        <f t="shared" si="563"/>
        <v>0</v>
      </c>
      <c r="S5964" t="str">
        <f t="shared" si="564"/>
        <v>0.000***</v>
      </c>
      <c r="T5964" t="str">
        <f t="shared" si="567"/>
        <v>0.000 (0.000)</v>
      </c>
      <c r="U5964" t="str">
        <f t="shared" si="565"/>
        <v>0.000*** (0.000)</v>
      </c>
    </row>
    <row r="5965" x14ac:dyDescent="0.25">
      <c r="P5965" t="str">
        <f t="shared" si="562"/>
        <v>***</v>
      </c>
      <c r="Q5965" t="str">
        <f t="shared" si="566"/>
        <v/>
      </c>
      <c r="R5965">
        <f t="shared" si="563"/>
        <v>0</v>
      </c>
      <c r="S5965" t="str">
        <f t="shared" si="564"/>
        <v>0.000***</v>
      </c>
      <c r="T5965" t="str">
        <f t="shared" si="567"/>
        <v>0.000 (0.000)</v>
      </c>
      <c r="U5965" t="str">
        <f t="shared" si="565"/>
        <v>0.000*** (0.000)</v>
      </c>
    </row>
    <row r="5966" x14ac:dyDescent="0.25">
      <c r="P5966" t="str">
        <f t="shared" si="562"/>
        <v>***</v>
      </c>
      <c r="Q5966" t="str">
        <f t="shared" si="566"/>
        <v/>
      </c>
      <c r="R5966">
        <f t="shared" si="563"/>
        <v>0</v>
      </c>
      <c r="S5966" t="str">
        <f t="shared" si="564"/>
        <v>0.000***</v>
      </c>
      <c r="T5966" t="str">
        <f t="shared" si="567"/>
        <v>0.000 (0.000)</v>
      </c>
      <c r="U5966" t="str">
        <f t="shared" si="565"/>
        <v>0.000*** (0.000)</v>
      </c>
    </row>
    <row r="5967" x14ac:dyDescent="0.25">
      <c r="P5967" t="str">
        <f t="shared" si="562"/>
        <v>***</v>
      </c>
      <c r="Q5967" t="str">
        <f t="shared" si="566"/>
        <v/>
      </c>
      <c r="R5967">
        <f t="shared" si="563"/>
        <v>0</v>
      </c>
      <c r="S5967" t="str">
        <f t="shared" si="564"/>
        <v>0.000***</v>
      </c>
      <c r="T5967" t="str">
        <f t="shared" si="567"/>
        <v>0.000 (0.000)</v>
      </c>
      <c r="U5967" t="str">
        <f t="shared" si="565"/>
        <v>0.000*** (0.000)</v>
      </c>
    </row>
    <row r="5968" x14ac:dyDescent="0.25">
      <c r="P5968" t="str">
        <f t="shared" si="562"/>
        <v>***</v>
      </c>
      <c r="Q5968" t="str">
        <f t="shared" si="566"/>
        <v/>
      </c>
      <c r="R5968">
        <f t="shared" si="563"/>
        <v>0</v>
      </c>
      <c r="S5968" t="str">
        <f t="shared" si="564"/>
        <v>0.000***</v>
      </c>
      <c r="T5968" t="str">
        <f t="shared" si="567"/>
        <v>0.000 (0.000)</v>
      </c>
      <c r="U5968" t="str">
        <f t="shared" si="565"/>
        <v>0.000*** (0.000)</v>
      </c>
    </row>
    <row r="5969" x14ac:dyDescent="0.25">
      <c r="P5969" t="str">
        <f t="shared" si="562"/>
        <v>***</v>
      </c>
      <c r="Q5969" t="str">
        <f t="shared" si="566"/>
        <v/>
      </c>
      <c r="R5969">
        <f t="shared" si="563"/>
        <v>0</v>
      </c>
      <c r="S5969" t="str">
        <f t="shared" si="564"/>
        <v>0.000***</v>
      </c>
      <c r="T5969" t="str">
        <f t="shared" si="567"/>
        <v>0.000 (0.000)</v>
      </c>
      <c r="U5969" t="str">
        <f t="shared" si="565"/>
        <v>0.000*** (0.000)</v>
      </c>
    </row>
    <row r="5970" x14ac:dyDescent="0.25">
      <c r="P5970" t="str">
        <f t="shared" si="562"/>
        <v>***</v>
      </c>
      <c r="Q5970" t="str">
        <f t="shared" si="566"/>
        <v/>
      </c>
      <c r="R5970">
        <f t="shared" si="563"/>
        <v>0</v>
      </c>
      <c r="S5970" t="str">
        <f t="shared" si="564"/>
        <v>0.000***</v>
      </c>
      <c r="T5970" t="str">
        <f t="shared" si="567"/>
        <v>0.000 (0.000)</v>
      </c>
      <c r="U5970" t="str">
        <f t="shared" si="565"/>
        <v>0.000*** (0.000)</v>
      </c>
    </row>
    <row r="5971" x14ac:dyDescent="0.25">
      <c r="P5971" t="str">
        <f t="shared" si="562"/>
        <v>***</v>
      </c>
      <c r="Q5971" t="str">
        <f t="shared" si="566"/>
        <v/>
      </c>
      <c r="R5971">
        <f t="shared" si="563"/>
        <v>0</v>
      </c>
      <c r="S5971" t="str">
        <f t="shared" si="564"/>
        <v>0.000***</v>
      </c>
      <c r="T5971" t="str">
        <f t="shared" si="567"/>
        <v>0.000 (0.000)</v>
      </c>
      <c r="U5971" t="str">
        <f t="shared" si="565"/>
        <v>0.000*** (0.000)</v>
      </c>
    </row>
    <row r="5972" x14ac:dyDescent="0.25">
      <c r="P5972" t="str">
        <f t="shared" si="562"/>
        <v>***</v>
      </c>
      <c r="Q5972" t="str">
        <f t="shared" si="566"/>
        <v/>
      </c>
      <c r="R5972">
        <f t="shared" si="563"/>
        <v>0</v>
      </c>
      <c r="S5972" t="str">
        <f t="shared" si="564"/>
        <v>0.000***</v>
      </c>
      <c r="T5972" t="str">
        <f t="shared" si="567"/>
        <v>0.000 (0.000)</v>
      </c>
      <c r="U5972" t="str">
        <f t="shared" si="565"/>
        <v>0.000*** (0.000)</v>
      </c>
    </row>
    <row r="5973" x14ac:dyDescent="0.25">
      <c r="P5973" t="str">
        <f t="shared" si="562"/>
        <v>***</v>
      </c>
      <c r="Q5973" t="str">
        <f t="shared" si="566"/>
        <v/>
      </c>
      <c r="R5973">
        <f t="shared" si="563"/>
        <v>0</v>
      </c>
      <c r="S5973" t="str">
        <f t="shared" si="564"/>
        <v>0.000***</v>
      </c>
      <c r="T5973" t="str">
        <f t="shared" si="567"/>
        <v>0.000 (0.000)</v>
      </c>
      <c r="U5973" t="str">
        <f t="shared" si="565"/>
        <v>0.000*** (0.000)</v>
      </c>
    </row>
    <row r="5974" x14ac:dyDescent="0.25">
      <c r="P5974" t="str">
        <f t="shared" si="562"/>
        <v>***</v>
      </c>
      <c r="Q5974" t="str">
        <f t="shared" si="566"/>
        <v/>
      </c>
      <c r="R5974">
        <f t="shared" si="563"/>
        <v>0</v>
      </c>
      <c r="S5974" t="str">
        <f t="shared" si="564"/>
        <v>0.000***</v>
      </c>
      <c r="T5974" t="str">
        <f t="shared" si="567"/>
        <v>0.000 (0.000)</v>
      </c>
      <c r="U5974" t="str">
        <f t="shared" si="565"/>
        <v>0.000*** (0.000)</v>
      </c>
    </row>
    <row r="5975" x14ac:dyDescent="0.25">
      <c r="P5975" t="str">
        <f t="shared" si="562"/>
        <v>***</v>
      </c>
      <c r="Q5975" t="str">
        <f t="shared" si="566"/>
        <v/>
      </c>
      <c r="R5975">
        <f t="shared" si="563"/>
        <v>0</v>
      </c>
      <c r="S5975" t="str">
        <f t="shared" si="564"/>
        <v>0.000***</v>
      </c>
      <c r="T5975" t="str">
        <f t="shared" si="567"/>
        <v>0.000 (0.000)</v>
      </c>
      <c r="U5975" t="str">
        <f t="shared" si="565"/>
        <v>0.000*** (0.000)</v>
      </c>
    </row>
    <row r="5976" x14ac:dyDescent="0.25">
      <c r="P5976" t="str">
        <f t="shared" si="562"/>
        <v>***</v>
      </c>
      <c r="Q5976" t="str">
        <f t="shared" si="566"/>
        <v/>
      </c>
      <c r="R5976">
        <f t="shared" si="563"/>
        <v>0</v>
      </c>
      <c r="S5976" t="str">
        <f t="shared" si="564"/>
        <v>0.000***</v>
      </c>
      <c r="T5976" t="str">
        <f t="shared" si="567"/>
        <v>0.000 (0.000)</v>
      </c>
      <c r="U5976" t="str">
        <f t="shared" si="565"/>
        <v>0.000*** (0.000)</v>
      </c>
    </row>
    <row r="5977" x14ac:dyDescent="0.25">
      <c r="P5977" t="str">
        <f t="shared" si="562"/>
        <v>***</v>
      </c>
      <c r="Q5977" t="str">
        <f t="shared" si="566"/>
        <v/>
      </c>
      <c r="R5977">
        <f t="shared" si="563"/>
        <v>0</v>
      </c>
      <c r="S5977" t="str">
        <f t="shared" si="564"/>
        <v>0.000***</v>
      </c>
      <c r="T5977" t="str">
        <f t="shared" si="567"/>
        <v>0.000 (0.000)</v>
      </c>
      <c r="U5977" t="str">
        <f t="shared" si="565"/>
        <v>0.000*** (0.000)</v>
      </c>
    </row>
    <row r="5978" x14ac:dyDescent="0.25">
      <c r="P5978" t="str">
        <f t="shared" si="562"/>
        <v>***</v>
      </c>
      <c r="Q5978" t="str">
        <f t="shared" si="566"/>
        <v/>
      </c>
      <c r="R5978">
        <f t="shared" si="563"/>
        <v>0</v>
      </c>
      <c r="S5978" t="str">
        <f t="shared" si="564"/>
        <v>0.000***</v>
      </c>
      <c r="T5978" t="str">
        <f t="shared" si="567"/>
        <v>0.000 (0.000)</v>
      </c>
      <c r="U5978" t="str">
        <f t="shared" si="565"/>
        <v>0.000*** (0.000)</v>
      </c>
    </row>
    <row r="5979" x14ac:dyDescent="0.25">
      <c r="P5979" t="str">
        <f t="shared" si="562"/>
        <v>***</v>
      </c>
      <c r="Q5979" t="str">
        <f t="shared" si="566"/>
        <v/>
      </c>
      <c r="R5979">
        <f t="shared" si="563"/>
        <v>0</v>
      </c>
      <c r="S5979" t="str">
        <f t="shared" si="564"/>
        <v>0.000***</v>
      </c>
      <c r="T5979" t="str">
        <f t="shared" si="567"/>
        <v>0.000 (0.000)</v>
      </c>
      <c r="U5979" t="str">
        <f t="shared" si="565"/>
        <v>0.000*** (0.000)</v>
      </c>
    </row>
    <row r="5980" x14ac:dyDescent="0.25">
      <c r="P5980" t="str">
        <f t="shared" si="562"/>
        <v>***</v>
      </c>
      <c r="Q5980" t="str">
        <f t="shared" si="566"/>
        <v/>
      </c>
      <c r="R5980">
        <f t="shared" si="563"/>
        <v>0</v>
      </c>
      <c r="S5980" t="str">
        <f t="shared" si="564"/>
        <v>0.000***</v>
      </c>
      <c r="T5980" t="str">
        <f t="shared" si="567"/>
        <v>0.000 (0.000)</v>
      </c>
      <c r="U5980" t="str">
        <f t="shared" si="565"/>
        <v>0.000*** (0.000)</v>
      </c>
    </row>
    <row r="5981" x14ac:dyDescent="0.25">
      <c r="P5981" t="str">
        <f t="shared" si="562"/>
        <v>***</v>
      </c>
      <c r="Q5981" t="str">
        <f t="shared" si="566"/>
        <v/>
      </c>
      <c r="R5981">
        <f t="shared" si="563"/>
        <v>0</v>
      </c>
      <c r="S5981" t="str">
        <f t="shared" si="564"/>
        <v>0.000***</v>
      </c>
      <c r="T5981" t="str">
        <f t="shared" si="567"/>
        <v>0.000 (0.000)</v>
      </c>
      <c r="U5981" t="str">
        <f t="shared" si="565"/>
        <v>0.000*** (0.000)</v>
      </c>
    </row>
    <row r="5982" x14ac:dyDescent="0.25">
      <c r="P5982" t="str">
        <f t="shared" si="562"/>
        <v>***</v>
      </c>
      <c r="Q5982" t="str">
        <f t="shared" si="566"/>
        <v/>
      </c>
      <c r="R5982">
        <f t="shared" si="563"/>
        <v>0</v>
      </c>
      <c r="S5982" t="str">
        <f t="shared" si="564"/>
        <v>0.000***</v>
      </c>
      <c r="T5982" t="str">
        <f t="shared" si="567"/>
        <v>0.000 (0.000)</v>
      </c>
      <c r="U5982" t="str">
        <f t="shared" si="565"/>
        <v>0.000*** (0.000)</v>
      </c>
    </row>
    <row r="5983" x14ac:dyDescent="0.25">
      <c r="P5983" t="str">
        <f t="shared" si="562"/>
        <v>***</v>
      </c>
      <c r="Q5983" t="str">
        <f t="shared" si="566"/>
        <v/>
      </c>
      <c r="R5983">
        <f t="shared" si="563"/>
        <v>0</v>
      </c>
      <c r="S5983" t="str">
        <f t="shared" si="564"/>
        <v>0.000***</v>
      </c>
      <c r="T5983" t="str">
        <f t="shared" si="567"/>
        <v>0.000 (0.000)</v>
      </c>
      <c r="U5983" t="str">
        <f t="shared" si="565"/>
        <v>0.000*** (0.000)</v>
      </c>
    </row>
    <row r="5984" x14ac:dyDescent="0.25">
      <c r="P5984" t="str">
        <f t="shared" si="562"/>
        <v>***</v>
      </c>
      <c r="Q5984" t="str">
        <f t="shared" si="566"/>
        <v/>
      </c>
      <c r="R5984">
        <f t="shared" si="563"/>
        <v>0</v>
      </c>
      <c r="S5984" t="str">
        <f t="shared" si="564"/>
        <v>0.000***</v>
      </c>
      <c r="T5984" t="str">
        <f t="shared" si="567"/>
        <v>0.000 (0.000)</v>
      </c>
      <c r="U5984" t="str">
        <f t="shared" si="565"/>
        <v>0.000*** (0.000)</v>
      </c>
    </row>
    <row r="5985" x14ac:dyDescent="0.25">
      <c r="P5985" t="str">
        <f t="shared" si="562"/>
        <v>***</v>
      </c>
      <c r="Q5985" t="str">
        <f t="shared" si="566"/>
        <v/>
      </c>
      <c r="R5985">
        <f t="shared" si="563"/>
        <v>0</v>
      </c>
      <c r="S5985" t="str">
        <f t="shared" si="564"/>
        <v>0.000***</v>
      </c>
      <c r="T5985" t="str">
        <f t="shared" si="567"/>
        <v>0.000 (0.000)</v>
      </c>
      <c r="U5985" t="str">
        <f t="shared" si="565"/>
        <v>0.000*** (0.000)</v>
      </c>
    </row>
    <row r="5986" x14ac:dyDescent="0.25">
      <c r="P5986" t="str">
        <f t="shared" si="562"/>
        <v>***</v>
      </c>
      <c r="Q5986" t="str">
        <f t="shared" si="566"/>
        <v/>
      </c>
      <c r="R5986">
        <f t="shared" si="563"/>
        <v>0</v>
      </c>
      <c r="S5986" t="str">
        <f t="shared" si="564"/>
        <v>0.000***</v>
      </c>
      <c r="T5986" t="str">
        <f t="shared" si="567"/>
        <v>0.000 (0.000)</v>
      </c>
      <c r="U5986" t="str">
        <f t="shared" si="565"/>
        <v>0.000*** (0.000)</v>
      </c>
    </row>
    <row r="5987" x14ac:dyDescent="0.25">
      <c r="P5987" t="str">
        <f t="shared" si="562"/>
        <v>***</v>
      </c>
      <c r="Q5987" t="str">
        <f t="shared" si="566"/>
        <v/>
      </c>
      <c r="R5987">
        <f t="shared" si="563"/>
        <v>0</v>
      </c>
      <c r="S5987" t="str">
        <f t="shared" si="564"/>
        <v>0.000***</v>
      </c>
      <c r="T5987" t="str">
        <f t="shared" si="567"/>
        <v>0.000 (0.000)</v>
      </c>
      <c r="U5987" t="str">
        <f t="shared" si="565"/>
        <v>0.000*** (0.000)</v>
      </c>
    </row>
    <row r="5988" x14ac:dyDescent="0.25">
      <c r="P5988" t="str">
        <f t="shared" si="562"/>
        <v>***</v>
      </c>
      <c r="Q5988" t="str">
        <f t="shared" si="566"/>
        <v/>
      </c>
      <c r="R5988">
        <f t="shared" si="563"/>
        <v>0</v>
      </c>
      <c r="S5988" t="str">
        <f t="shared" si="564"/>
        <v>0.000***</v>
      </c>
      <c r="T5988" t="str">
        <f t="shared" si="567"/>
        <v>0.000 (0.000)</v>
      </c>
      <c r="U5988" t="str">
        <f t="shared" si="565"/>
        <v>0.000*** (0.000)</v>
      </c>
    </row>
    <row r="5989" x14ac:dyDescent="0.25">
      <c r="P5989" t="str">
        <f t="shared" si="562"/>
        <v>***</v>
      </c>
      <c r="Q5989" t="str">
        <f t="shared" si="566"/>
        <v/>
      </c>
      <c r="R5989">
        <f t="shared" si="563"/>
        <v>0</v>
      </c>
      <c r="S5989" t="str">
        <f t="shared" si="564"/>
        <v>0.000***</v>
      </c>
      <c r="T5989" t="str">
        <f t="shared" si="567"/>
        <v>0.000 (0.000)</v>
      </c>
      <c r="U5989" t="str">
        <f t="shared" si="565"/>
        <v>0.000*** (0.000)</v>
      </c>
    </row>
    <row r="5990" x14ac:dyDescent="0.25">
      <c r="P5990" t="str">
        <f t="shared" si="562"/>
        <v>***</v>
      </c>
      <c r="Q5990" t="str">
        <f t="shared" si="566"/>
        <v/>
      </c>
      <c r="R5990">
        <f t="shared" si="563"/>
        <v>0</v>
      </c>
      <c r="S5990" t="str">
        <f t="shared" si="564"/>
        <v>0.000***</v>
      </c>
      <c r="T5990" t="str">
        <f t="shared" si="567"/>
        <v>0.000 (0.000)</v>
      </c>
      <c r="U5990" t="str">
        <f t="shared" si="565"/>
        <v>0.000*** (0.000)</v>
      </c>
    </row>
    <row r="5991" x14ac:dyDescent="0.25">
      <c r="P5991" t="str">
        <f t="shared" si="562"/>
        <v>***</v>
      </c>
      <c r="Q5991" t="str">
        <f t="shared" si="566"/>
        <v/>
      </c>
      <c r="R5991">
        <f t="shared" si="563"/>
        <v>0</v>
      </c>
      <c r="S5991" t="str">
        <f t="shared" si="564"/>
        <v>0.000***</v>
      </c>
      <c r="T5991" t="str">
        <f t="shared" si="567"/>
        <v>0.000 (0.000)</v>
      </c>
      <c r="U5991" t="str">
        <f t="shared" si="565"/>
        <v>0.000*** (0.000)</v>
      </c>
    </row>
    <row r="5992" x14ac:dyDescent="0.25">
      <c r="P5992" t="str">
        <f t="shared" si="562"/>
        <v>***</v>
      </c>
      <c r="Q5992" t="str">
        <f t="shared" si="566"/>
        <v/>
      </c>
      <c r="R5992">
        <f t="shared" si="563"/>
        <v>0</v>
      </c>
      <c r="S5992" t="str">
        <f t="shared" si="564"/>
        <v>0.000***</v>
      </c>
      <c r="T5992" t="str">
        <f t="shared" si="567"/>
        <v>0.000 (0.000)</v>
      </c>
      <c r="U5992" t="str">
        <f t="shared" si="565"/>
        <v>0.000*** (0.000)</v>
      </c>
    </row>
    <row r="5993" x14ac:dyDescent="0.25">
      <c r="P5993" t="str">
        <f t="shared" si="562"/>
        <v>***</v>
      </c>
      <c r="Q5993" t="str">
        <f t="shared" si="566"/>
        <v/>
      </c>
      <c r="R5993">
        <f t="shared" si="563"/>
        <v>0</v>
      </c>
      <c r="S5993" t="str">
        <f t="shared" si="564"/>
        <v>0.000***</v>
      </c>
      <c r="T5993" t="str">
        <f t="shared" si="567"/>
        <v>0.000 (0.000)</v>
      </c>
      <c r="U5993" t="str">
        <f t="shared" si="565"/>
        <v>0.000*** (0.000)</v>
      </c>
    </row>
    <row r="5994" x14ac:dyDescent="0.25">
      <c r="P5994" t="str">
        <f t="shared" si="562"/>
        <v>***</v>
      </c>
      <c r="Q5994" t="str">
        <f t="shared" si="566"/>
        <v/>
      </c>
      <c r="R5994">
        <f t="shared" si="563"/>
        <v>0</v>
      </c>
      <c r="S5994" t="str">
        <f t="shared" si="564"/>
        <v>0.000***</v>
      </c>
      <c r="T5994" t="str">
        <f t="shared" si="567"/>
        <v>0.000 (0.000)</v>
      </c>
      <c r="U5994" t="str">
        <f t="shared" si="565"/>
        <v>0.000*** (0.000)</v>
      </c>
    </row>
    <row r="5995" x14ac:dyDescent="0.25">
      <c r="P5995" t="str">
        <f t="shared" si="562"/>
        <v>***</v>
      </c>
      <c r="Q5995" t="str">
        <f t="shared" si="566"/>
        <v/>
      </c>
      <c r="R5995">
        <f t="shared" si="563"/>
        <v>0</v>
      </c>
      <c r="S5995" t="str">
        <f t="shared" si="564"/>
        <v>0.000***</v>
      </c>
      <c r="T5995" t="str">
        <f t="shared" si="567"/>
        <v>0.000 (0.000)</v>
      </c>
      <c r="U5995" t="str">
        <f t="shared" si="565"/>
        <v>0.000*** (0.000)</v>
      </c>
    </row>
    <row r="5996" x14ac:dyDescent="0.25">
      <c r="P5996" t="str">
        <f t="shared" si="562"/>
        <v>***</v>
      </c>
      <c r="Q5996" t="str">
        <f t="shared" si="566"/>
        <v/>
      </c>
      <c r="R5996">
        <f t="shared" si="563"/>
        <v>0</v>
      </c>
      <c r="S5996" t="str">
        <f t="shared" si="564"/>
        <v>0.000***</v>
      </c>
      <c r="T5996" t="str">
        <f t="shared" si="567"/>
        <v>0.000 (0.000)</v>
      </c>
      <c r="U5996" t="str">
        <f t="shared" si="565"/>
        <v>0.000*** (0.000)</v>
      </c>
    </row>
    <row r="5997" x14ac:dyDescent="0.25">
      <c r="P5997" t="str">
        <f t="shared" si="562"/>
        <v>***</v>
      </c>
      <c r="Q5997" t="str">
        <f t="shared" si="566"/>
        <v/>
      </c>
      <c r="R5997">
        <f t="shared" si="563"/>
        <v>0</v>
      </c>
      <c r="S5997" t="str">
        <f t="shared" si="564"/>
        <v>0.000***</v>
      </c>
      <c r="T5997" t="str">
        <f t="shared" si="567"/>
        <v>0.000 (0.000)</v>
      </c>
      <c r="U5997" t="str">
        <f t="shared" si="565"/>
        <v>0.000*** (0.000)</v>
      </c>
    </row>
    <row r="5998" x14ac:dyDescent="0.25">
      <c r="P5998" t="str">
        <f t="shared" si="562"/>
        <v>***</v>
      </c>
      <c r="Q5998" t="str">
        <f t="shared" si="566"/>
        <v/>
      </c>
      <c r="R5998">
        <f t="shared" si="563"/>
        <v>0</v>
      </c>
      <c r="S5998" t="str">
        <f t="shared" si="564"/>
        <v>0.000***</v>
      </c>
      <c r="T5998" t="str">
        <f t="shared" si="567"/>
        <v>0.000 (0.000)</v>
      </c>
      <c r="U5998" t="str">
        <f t="shared" si="565"/>
        <v>0.000*** (0.000)</v>
      </c>
    </row>
    <row r="5999" x14ac:dyDescent="0.25">
      <c r="P5999" t="str">
        <f t="shared" si="562"/>
        <v>***</v>
      </c>
      <c r="Q5999" t="str">
        <f t="shared" si="566"/>
        <v/>
      </c>
      <c r="R5999">
        <f t="shared" si="563"/>
        <v>0</v>
      </c>
      <c r="S5999" t="str">
        <f t="shared" si="564"/>
        <v>0.000***</v>
      </c>
      <c r="T5999" t="str">
        <f t="shared" si="567"/>
        <v>0.000 (0.000)</v>
      </c>
      <c r="U5999" t="str">
        <f t="shared" si="565"/>
        <v>0.000*** (0.000)</v>
      </c>
    </row>
    <row r="6000" x14ac:dyDescent="0.25">
      <c r="P6000" t="str">
        <f t="shared" si="562"/>
        <v>***</v>
      </c>
      <c r="Q6000" t="str">
        <f t="shared" si="566"/>
        <v/>
      </c>
      <c r="R6000">
        <f t="shared" si="563"/>
        <v>0</v>
      </c>
      <c r="S6000" t="str">
        <f t="shared" si="564"/>
        <v>0.000***</v>
      </c>
      <c r="T6000" t="str">
        <f t="shared" si="567"/>
        <v>0.000 (0.000)</v>
      </c>
      <c r="U6000" t="str">
        <f t="shared" si="565"/>
        <v>0.000*** (0.000)</v>
      </c>
    </row>
    <row r="6001" x14ac:dyDescent="0.25">
      <c r="P6001" t="str">
        <f t="shared" si="562"/>
        <v>***</v>
      </c>
      <c r="Q6001" t="str">
        <f t="shared" si="566"/>
        <v/>
      </c>
      <c r="R6001">
        <f t="shared" si="563"/>
        <v>0</v>
      </c>
      <c r="S6001" t="str">
        <f t="shared" si="564"/>
        <v>0.000***</v>
      </c>
      <c r="T6001" t="str">
        <f t="shared" si="567"/>
        <v>0.000 (0.000)</v>
      </c>
      <c r="U6001" t="str">
        <f t="shared" si="565"/>
        <v>0.000*** (0.000)</v>
      </c>
    </row>
    <row r="6002" x14ac:dyDescent="0.25">
      <c r="P6002" t="str">
        <f t="shared" si="562"/>
        <v>***</v>
      </c>
      <c r="Q6002" t="str">
        <f t="shared" si="566"/>
        <v/>
      </c>
      <c r="R6002">
        <f t="shared" si="563"/>
        <v>0</v>
      </c>
      <c r="S6002" t="str">
        <f t="shared" si="564"/>
        <v>0.000***</v>
      </c>
      <c r="T6002" t="str">
        <f t="shared" si="567"/>
        <v>0.000 (0.000)</v>
      </c>
      <c r="U6002" t="str">
        <f t="shared" si="565"/>
        <v>0.000*** (0.000)</v>
      </c>
    </row>
    <row r="6003" x14ac:dyDescent="0.25">
      <c r="P6003" t="str">
        <f t="shared" si="562"/>
        <v>***</v>
      </c>
      <c r="Q6003" t="str">
        <f t="shared" si="566"/>
        <v/>
      </c>
      <c r="R6003">
        <f t="shared" si="563"/>
        <v>0</v>
      </c>
      <c r="S6003" t="str">
        <f t="shared" si="564"/>
        <v>0.000***</v>
      </c>
      <c r="T6003" t="str">
        <f t="shared" si="567"/>
        <v>0.000 (0.000)</v>
      </c>
      <c r="U6003" t="str">
        <f t="shared" si="565"/>
        <v>0.000*** (0.000)</v>
      </c>
    </row>
    <row r="6004" x14ac:dyDescent="0.25">
      <c r="P6004" t="str">
        <f t="shared" si="562"/>
        <v>***</v>
      </c>
      <c r="Q6004" t="str">
        <f t="shared" si="566"/>
        <v/>
      </c>
      <c r="R6004">
        <f t="shared" si="563"/>
        <v>0</v>
      </c>
      <c r="S6004" t="str">
        <f t="shared" si="564"/>
        <v>0.000***</v>
      </c>
      <c r="T6004" t="str">
        <f t="shared" si="567"/>
        <v>0.000 (0.000)</v>
      </c>
      <c r="U6004" t="str">
        <f t="shared" si="565"/>
        <v>0.000*** (0.000)</v>
      </c>
    </row>
    <row r="6005" x14ac:dyDescent="0.25">
      <c r="P6005" t="str">
        <f t="shared" ref="P6005:P6068" si="568">IF(L6005&lt;0.01,"***",IF(L6005&lt;0.05,"**",IF(L6005&lt;0.1,"*","")))</f>
        <v>***</v>
      </c>
      <c r="Q6005" t="str">
        <f t="shared" si="566"/>
        <v/>
      </c>
      <c r="R6005">
        <f t="shared" ref="R6005:R6068" si="569">J6005</f>
        <v>0</v>
      </c>
      <c r="S6005" t="str">
        <f t="shared" ref="S6005:S6068" si="570">TEXT(R6005,"0.000")&amp;P6005</f>
        <v>0.000***</v>
      </c>
      <c r="T6005" t="str">
        <f t="shared" si="567"/>
        <v>0.000 (0.000)</v>
      </c>
      <c r="U6005" t="str">
        <f t="shared" ref="U6005:U6068" si="571">S6005&amp;" ("&amp;TEXT(K6005,"0.000")&amp;")"</f>
        <v>0.000*** (0.000)</v>
      </c>
    </row>
    <row r="6006" x14ac:dyDescent="0.25">
      <c r="P6006" t="str">
        <f t="shared" si="568"/>
        <v>***</v>
      </c>
      <c r="Q6006" t="str">
        <f t="shared" si="566"/>
        <v/>
      </c>
      <c r="R6006">
        <f t="shared" si="569"/>
        <v>0</v>
      </c>
      <c r="S6006" t="str">
        <f t="shared" si="570"/>
        <v>0.000***</v>
      </c>
      <c r="T6006" t="str">
        <f t="shared" si="567"/>
        <v>0.000 (0.000)</v>
      </c>
      <c r="U6006" t="str">
        <f t="shared" si="571"/>
        <v>0.000*** (0.000)</v>
      </c>
    </row>
    <row r="6007" x14ac:dyDescent="0.25">
      <c r="P6007" t="str">
        <f t="shared" si="568"/>
        <v>***</v>
      </c>
      <c r="Q6007" t="str">
        <f t="shared" si="566"/>
        <v/>
      </c>
      <c r="R6007">
        <f t="shared" si="569"/>
        <v>0</v>
      </c>
      <c r="S6007" t="str">
        <f t="shared" si="570"/>
        <v>0.000***</v>
      </c>
      <c r="T6007" t="str">
        <f t="shared" si="567"/>
        <v>0.000 (0.000)</v>
      </c>
      <c r="U6007" t="str">
        <f t="shared" si="571"/>
        <v>0.000*** (0.000)</v>
      </c>
    </row>
    <row r="6008" x14ac:dyDescent="0.25">
      <c r="P6008" t="str">
        <f t="shared" si="568"/>
        <v>***</v>
      </c>
      <c r="Q6008" t="str">
        <f t="shared" si="566"/>
        <v/>
      </c>
      <c r="R6008">
        <f t="shared" si="569"/>
        <v>0</v>
      </c>
      <c r="S6008" t="str">
        <f t="shared" si="570"/>
        <v>0.000***</v>
      </c>
      <c r="T6008" t="str">
        <f t="shared" si="567"/>
        <v>0.000 (0.000)</v>
      </c>
      <c r="U6008" t="str">
        <f t="shared" si="571"/>
        <v>0.000*** (0.000)</v>
      </c>
    </row>
    <row r="6009" x14ac:dyDescent="0.25">
      <c r="P6009" t="str">
        <f t="shared" si="568"/>
        <v>***</v>
      </c>
      <c r="Q6009" t="str">
        <f t="shared" si="566"/>
        <v/>
      </c>
      <c r="R6009">
        <f t="shared" si="569"/>
        <v>0</v>
      </c>
      <c r="S6009" t="str">
        <f t="shared" si="570"/>
        <v>0.000***</v>
      </c>
      <c r="T6009" t="str">
        <f t="shared" si="567"/>
        <v>0.000 (0.000)</v>
      </c>
      <c r="U6009" t="str">
        <f t="shared" si="571"/>
        <v>0.000*** (0.000)</v>
      </c>
    </row>
    <row r="6010" x14ac:dyDescent="0.25">
      <c r="P6010" t="str">
        <f t="shared" si="568"/>
        <v>***</v>
      </c>
      <c r="Q6010" t="str">
        <f t="shared" si="566"/>
        <v/>
      </c>
      <c r="R6010">
        <f t="shared" si="569"/>
        <v>0</v>
      </c>
      <c r="S6010" t="str">
        <f t="shared" si="570"/>
        <v>0.000***</v>
      </c>
      <c r="T6010" t="str">
        <f t="shared" si="567"/>
        <v>0.000 (0.000)</v>
      </c>
      <c r="U6010" t="str">
        <f t="shared" si="571"/>
        <v>0.000*** (0.000)</v>
      </c>
    </row>
    <row r="6011" x14ac:dyDescent="0.25">
      <c r="P6011" t="str">
        <f t="shared" si="568"/>
        <v>***</v>
      </c>
      <c r="Q6011" t="str">
        <f t="shared" si="566"/>
        <v/>
      </c>
      <c r="R6011">
        <f t="shared" si="569"/>
        <v>0</v>
      </c>
      <c r="S6011" t="str">
        <f t="shared" si="570"/>
        <v>0.000***</v>
      </c>
      <c r="T6011" t="str">
        <f t="shared" si="567"/>
        <v>0.000 (0.000)</v>
      </c>
      <c r="U6011" t="str">
        <f t="shared" si="571"/>
        <v>0.000*** (0.000)</v>
      </c>
    </row>
    <row r="6012" x14ac:dyDescent="0.25">
      <c r="P6012" t="str">
        <f t="shared" si="568"/>
        <v>***</v>
      </c>
      <c r="Q6012" t="str">
        <f t="shared" si="566"/>
        <v/>
      </c>
      <c r="R6012">
        <f t="shared" si="569"/>
        <v>0</v>
      </c>
      <c r="S6012" t="str">
        <f t="shared" si="570"/>
        <v>0.000***</v>
      </c>
      <c r="T6012" t="str">
        <f t="shared" si="567"/>
        <v>0.000 (0.000)</v>
      </c>
      <c r="U6012" t="str">
        <f t="shared" si="571"/>
        <v>0.000*** (0.000)</v>
      </c>
    </row>
    <row r="6013" x14ac:dyDescent="0.25">
      <c r="P6013" t="str">
        <f t="shared" si="568"/>
        <v>***</v>
      </c>
      <c r="Q6013" t="str">
        <f t="shared" si="566"/>
        <v/>
      </c>
      <c r="R6013">
        <f t="shared" si="569"/>
        <v>0</v>
      </c>
      <c r="S6013" t="str">
        <f t="shared" si="570"/>
        <v>0.000***</v>
      </c>
      <c r="T6013" t="str">
        <f t="shared" si="567"/>
        <v>0.000 (0.000)</v>
      </c>
      <c r="U6013" t="str">
        <f t="shared" si="571"/>
        <v>0.000*** (0.000)</v>
      </c>
    </row>
    <row r="6014" x14ac:dyDescent="0.25">
      <c r="P6014" t="str">
        <f t="shared" si="568"/>
        <v>***</v>
      </c>
      <c r="Q6014" t="str">
        <f t="shared" si="566"/>
        <v/>
      </c>
      <c r="R6014">
        <f t="shared" si="569"/>
        <v>0</v>
      </c>
      <c r="S6014" t="str">
        <f t="shared" si="570"/>
        <v>0.000***</v>
      </c>
      <c r="T6014" t="str">
        <f t="shared" si="567"/>
        <v>0.000 (0.000)</v>
      </c>
      <c r="U6014" t="str">
        <f t="shared" si="571"/>
        <v>0.000*** (0.000)</v>
      </c>
    </row>
    <row r="6015" x14ac:dyDescent="0.25">
      <c r="P6015" t="str">
        <f t="shared" si="568"/>
        <v>***</v>
      </c>
      <c r="Q6015" t="str">
        <f t="shared" si="566"/>
        <v/>
      </c>
      <c r="R6015">
        <f t="shared" si="569"/>
        <v>0</v>
      </c>
      <c r="S6015" t="str">
        <f t="shared" si="570"/>
        <v>0.000***</v>
      </c>
      <c r="T6015" t="str">
        <f t="shared" si="567"/>
        <v>0.000 (0.000)</v>
      </c>
      <c r="U6015" t="str">
        <f t="shared" si="571"/>
        <v>0.000*** (0.000)</v>
      </c>
    </row>
    <row r="6016" x14ac:dyDescent="0.25">
      <c r="P6016" t="str">
        <f t="shared" si="568"/>
        <v>***</v>
      </c>
      <c r="Q6016" t="str">
        <f t="shared" si="566"/>
        <v/>
      </c>
      <c r="R6016">
        <f t="shared" si="569"/>
        <v>0</v>
      </c>
      <c r="S6016" t="str">
        <f t="shared" si="570"/>
        <v>0.000***</v>
      </c>
      <c r="T6016" t="str">
        <f t="shared" si="567"/>
        <v>0.000 (0.000)</v>
      </c>
      <c r="U6016" t="str">
        <f t="shared" si="571"/>
        <v>0.000*** (0.000)</v>
      </c>
    </row>
    <row r="6017" x14ac:dyDescent="0.25">
      <c r="P6017" t="str">
        <f t="shared" si="568"/>
        <v>***</v>
      </c>
      <c r="Q6017" t="str">
        <f t="shared" si="566"/>
        <v/>
      </c>
      <c r="R6017">
        <f t="shared" si="569"/>
        <v>0</v>
      </c>
      <c r="S6017" t="str">
        <f t="shared" si="570"/>
        <v>0.000***</v>
      </c>
      <c r="T6017" t="str">
        <f t="shared" si="567"/>
        <v>0.000 (0.000)</v>
      </c>
      <c r="U6017" t="str">
        <f t="shared" si="571"/>
        <v>0.000*** (0.000)</v>
      </c>
    </row>
    <row r="6018" x14ac:dyDescent="0.25">
      <c r="P6018" t="str">
        <f t="shared" si="568"/>
        <v>***</v>
      </c>
      <c r="Q6018" t="str">
        <f t="shared" si="566"/>
        <v/>
      </c>
      <c r="R6018">
        <f t="shared" si="569"/>
        <v>0</v>
      </c>
      <c r="S6018" t="str">
        <f t="shared" si="570"/>
        <v>0.000***</v>
      </c>
      <c r="T6018" t="str">
        <f t="shared" si="567"/>
        <v>0.000 (0.000)</v>
      </c>
      <c r="U6018" t="str">
        <f t="shared" si="571"/>
        <v>0.000*** (0.000)</v>
      </c>
    </row>
    <row r="6019" x14ac:dyDescent="0.25">
      <c r="P6019" t="str">
        <f t="shared" si="568"/>
        <v>***</v>
      </c>
      <c r="Q6019" t="str">
        <f t="shared" ref="Q6019:Q6082" si="572">_xlfn.CONCAT(A6019:I6019)</f>
        <v/>
      </c>
      <c r="R6019">
        <f t="shared" si="569"/>
        <v>0</v>
      </c>
      <c r="S6019" t="str">
        <f t="shared" si="570"/>
        <v>0.000***</v>
      </c>
      <c r="T6019" t="str">
        <f t="shared" ref="T6019:T6082" si="573">TEXT(R6019,"0.000")&amp;" ("&amp;TEXT(K6019,"0.000")&amp;")"</f>
        <v>0.000 (0.000)</v>
      </c>
      <c r="U6019" t="str">
        <f t="shared" si="571"/>
        <v>0.000*** (0.000)</v>
      </c>
    </row>
    <row r="6020" x14ac:dyDescent="0.25">
      <c r="P6020" t="str">
        <f t="shared" si="568"/>
        <v>***</v>
      </c>
      <c r="Q6020" t="str">
        <f t="shared" si="572"/>
        <v/>
      </c>
      <c r="R6020">
        <f t="shared" si="569"/>
        <v>0</v>
      </c>
      <c r="S6020" t="str">
        <f t="shared" si="570"/>
        <v>0.000***</v>
      </c>
      <c r="T6020" t="str">
        <f t="shared" si="573"/>
        <v>0.000 (0.000)</v>
      </c>
      <c r="U6020" t="str">
        <f t="shared" si="571"/>
        <v>0.000*** (0.000)</v>
      </c>
    </row>
    <row r="6021" x14ac:dyDescent="0.25">
      <c r="P6021" t="str">
        <f t="shared" si="568"/>
        <v>***</v>
      </c>
      <c r="Q6021" t="str">
        <f t="shared" si="572"/>
        <v/>
      </c>
      <c r="R6021">
        <f t="shared" si="569"/>
        <v>0</v>
      </c>
      <c r="S6021" t="str">
        <f t="shared" si="570"/>
        <v>0.000***</v>
      </c>
      <c r="T6021" t="str">
        <f t="shared" si="573"/>
        <v>0.000 (0.000)</v>
      </c>
      <c r="U6021" t="str">
        <f t="shared" si="571"/>
        <v>0.000*** (0.000)</v>
      </c>
    </row>
    <row r="6022" x14ac:dyDescent="0.25">
      <c r="P6022" t="str">
        <f t="shared" si="568"/>
        <v>***</v>
      </c>
      <c r="Q6022" t="str">
        <f t="shared" si="572"/>
        <v/>
      </c>
      <c r="R6022">
        <f t="shared" si="569"/>
        <v>0</v>
      </c>
      <c r="S6022" t="str">
        <f t="shared" si="570"/>
        <v>0.000***</v>
      </c>
      <c r="T6022" t="str">
        <f t="shared" si="573"/>
        <v>0.000 (0.000)</v>
      </c>
      <c r="U6022" t="str">
        <f t="shared" si="571"/>
        <v>0.000*** (0.000)</v>
      </c>
    </row>
    <row r="6023" x14ac:dyDescent="0.25">
      <c r="P6023" t="str">
        <f t="shared" si="568"/>
        <v>***</v>
      </c>
      <c r="Q6023" t="str">
        <f t="shared" si="572"/>
        <v/>
      </c>
      <c r="R6023">
        <f t="shared" si="569"/>
        <v>0</v>
      </c>
      <c r="S6023" t="str">
        <f t="shared" si="570"/>
        <v>0.000***</v>
      </c>
      <c r="T6023" t="str">
        <f t="shared" si="573"/>
        <v>0.000 (0.000)</v>
      </c>
      <c r="U6023" t="str">
        <f t="shared" si="571"/>
        <v>0.000*** (0.000)</v>
      </c>
    </row>
    <row r="6024" x14ac:dyDescent="0.25">
      <c r="P6024" t="str">
        <f t="shared" si="568"/>
        <v>***</v>
      </c>
      <c r="Q6024" t="str">
        <f t="shared" si="572"/>
        <v/>
      </c>
      <c r="R6024">
        <f t="shared" si="569"/>
        <v>0</v>
      </c>
      <c r="S6024" t="str">
        <f t="shared" si="570"/>
        <v>0.000***</v>
      </c>
      <c r="T6024" t="str">
        <f t="shared" si="573"/>
        <v>0.000 (0.000)</v>
      </c>
      <c r="U6024" t="str">
        <f t="shared" si="571"/>
        <v>0.000*** (0.000)</v>
      </c>
    </row>
    <row r="6025" x14ac:dyDescent="0.25">
      <c r="P6025" t="str">
        <f t="shared" si="568"/>
        <v>***</v>
      </c>
      <c r="Q6025" t="str">
        <f t="shared" si="572"/>
        <v/>
      </c>
      <c r="R6025">
        <f t="shared" si="569"/>
        <v>0</v>
      </c>
      <c r="S6025" t="str">
        <f t="shared" si="570"/>
        <v>0.000***</v>
      </c>
      <c r="T6025" t="str">
        <f t="shared" si="573"/>
        <v>0.000 (0.000)</v>
      </c>
      <c r="U6025" t="str">
        <f t="shared" si="571"/>
        <v>0.000*** (0.000)</v>
      </c>
    </row>
    <row r="6026" x14ac:dyDescent="0.25">
      <c r="P6026" t="str">
        <f t="shared" si="568"/>
        <v>***</v>
      </c>
      <c r="Q6026" t="str">
        <f t="shared" si="572"/>
        <v/>
      </c>
      <c r="R6026">
        <f t="shared" si="569"/>
        <v>0</v>
      </c>
      <c r="S6026" t="str">
        <f t="shared" si="570"/>
        <v>0.000***</v>
      </c>
      <c r="T6026" t="str">
        <f t="shared" si="573"/>
        <v>0.000 (0.000)</v>
      </c>
      <c r="U6026" t="str">
        <f t="shared" si="571"/>
        <v>0.000*** (0.000)</v>
      </c>
    </row>
    <row r="6027" x14ac:dyDescent="0.25">
      <c r="P6027" t="str">
        <f t="shared" si="568"/>
        <v>***</v>
      </c>
      <c r="Q6027" t="str">
        <f t="shared" si="572"/>
        <v/>
      </c>
      <c r="R6027">
        <f t="shared" si="569"/>
        <v>0</v>
      </c>
      <c r="S6027" t="str">
        <f t="shared" si="570"/>
        <v>0.000***</v>
      </c>
      <c r="T6027" t="str">
        <f t="shared" si="573"/>
        <v>0.000 (0.000)</v>
      </c>
      <c r="U6027" t="str">
        <f t="shared" si="571"/>
        <v>0.000*** (0.000)</v>
      </c>
    </row>
    <row r="6028" x14ac:dyDescent="0.25">
      <c r="P6028" t="str">
        <f t="shared" si="568"/>
        <v>***</v>
      </c>
      <c r="Q6028" t="str">
        <f t="shared" si="572"/>
        <v/>
      </c>
      <c r="R6028">
        <f t="shared" si="569"/>
        <v>0</v>
      </c>
      <c r="S6028" t="str">
        <f t="shared" si="570"/>
        <v>0.000***</v>
      </c>
      <c r="T6028" t="str">
        <f t="shared" si="573"/>
        <v>0.000 (0.000)</v>
      </c>
      <c r="U6028" t="str">
        <f t="shared" si="571"/>
        <v>0.000*** (0.000)</v>
      </c>
    </row>
    <row r="6029" x14ac:dyDescent="0.25">
      <c r="P6029" t="str">
        <f t="shared" si="568"/>
        <v>***</v>
      </c>
      <c r="Q6029" t="str">
        <f t="shared" si="572"/>
        <v/>
      </c>
      <c r="R6029">
        <f t="shared" si="569"/>
        <v>0</v>
      </c>
      <c r="S6029" t="str">
        <f t="shared" si="570"/>
        <v>0.000***</v>
      </c>
      <c r="T6029" t="str">
        <f t="shared" si="573"/>
        <v>0.000 (0.000)</v>
      </c>
      <c r="U6029" t="str">
        <f t="shared" si="571"/>
        <v>0.000*** (0.000)</v>
      </c>
    </row>
    <row r="6030" x14ac:dyDescent="0.25">
      <c r="P6030" t="str">
        <f t="shared" si="568"/>
        <v>***</v>
      </c>
      <c r="Q6030" t="str">
        <f t="shared" si="572"/>
        <v/>
      </c>
      <c r="R6030">
        <f t="shared" si="569"/>
        <v>0</v>
      </c>
      <c r="S6030" t="str">
        <f t="shared" si="570"/>
        <v>0.000***</v>
      </c>
      <c r="T6030" t="str">
        <f t="shared" si="573"/>
        <v>0.000 (0.000)</v>
      </c>
      <c r="U6030" t="str">
        <f t="shared" si="571"/>
        <v>0.000*** (0.000)</v>
      </c>
    </row>
    <row r="6031" x14ac:dyDescent="0.25">
      <c r="P6031" t="str">
        <f t="shared" si="568"/>
        <v>***</v>
      </c>
      <c r="Q6031" t="str">
        <f t="shared" si="572"/>
        <v/>
      </c>
      <c r="R6031">
        <f t="shared" si="569"/>
        <v>0</v>
      </c>
      <c r="S6031" t="str">
        <f t="shared" si="570"/>
        <v>0.000***</v>
      </c>
      <c r="T6031" t="str">
        <f t="shared" si="573"/>
        <v>0.000 (0.000)</v>
      </c>
      <c r="U6031" t="str">
        <f t="shared" si="571"/>
        <v>0.000*** (0.000)</v>
      </c>
    </row>
    <row r="6032" x14ac:dyDescent="0.25">
      <c r="P6032" t="str">
        <f t="shared" si="568"/>
        <v>***</v>
      </c>
      <c r="Q6032" t="str">
        <f t="shared" si="572"/>
        <v/>
      </c>
      <c r="R6032">
        <f t="shared" si="569"/>
        <v>0</v>
      </c>
      <c r="S6032" t="str">
        <f t="shared" si="570"/>
        <v>0.000***</v>
      </c>
      <c r="T6032" t="str">
        <f t="shared" si="573"/>
        <v>0.000 (0.000)</v>
      </c>
      <c r="U6032" t="str">
        <f t="shared" si="571"/>
        <v>0.000*** (0.000)</v>
      </c>
    </row>
    <row r="6033" x14ac:dyDescent="0.25">
      <c r="P6033" t="str">
        <f t="shared" si="568"/>
        <v>***</v>
      </c>
      <c r="Q6033" t="str">
        <f t="shared" si="572"/>
        <v/>
      </c>
      <c r="R6033">
        <f t="shared" si="569"/>
        <v>0</v>
      </c>
      <c r="S6033" t="str">
        <f t="shared" si="570"/>
        <v>0.000***</v>
      </c>
      <c r="T6033" t="str">
        <f t="shared" si="573"/>
        <v>0.000 (0.000)</v>
      </c>
      <c r="U6033" t="str">
        <f t="shared" si="571"/>
        <v>0.000*** (0.000)</v>
      </c>
    </row>
    <row r="6034" x14ac:dyDescent="0.25">
      <c r="P6034" t="str">
        <f t="shared" si="568"/>
        <v>***</v>
      </c>
      <c r="Q6034" t="str">
        <f t="shared" si="572"/>
        <v/>
      </c>
      <c r="R6034">
        <f t="shared" si="569"/>
        <v>0</v>
      </c>
      <c r="S6034" t="str">
        <f t="shared" si="570"/>
        <v>0.000***</v>
      </c>
      <c r="T6034" t="str">
        <f t="shared" si="573"/>
        <v>0.000 (0.000)</v>
      </c>
      <c r="U6034" t="str">
        <f t="shared" si="571"/>
        <v>0.000*** (0.000)</v>
      </c>
    </row>
    <row r="6035" x14ac:dyDescent="0.25">
      <c r="P6035" t="str">
        <f t="shared" si="568"/>
        <v>***</v>
      </c>
      <c r="Q6035" t="str">
        <f t="shared" si="572"/>
        <v/>
      </c>
      <c r="R6035">
        <f t="shared" si="569"/>
        <v>0</v>
      </c>
      <c r="S6035" t="str">
        <f t="shared" si="570"/>
        <v>0.000***</v>
      </c>
      <c r="T6035" t="str">
        <f t="shared" si="573"/>
        <v>0.000 (0.000)</v>
      </c>
      <c r="U6035" t="str">
        <f t="shared" si="571"/>
        <v>0.000*** (0.000)</v>
      </c>
    </row>
    <row r="6036" x14ac:dyDescent="0.25">
      <c r="P6036" t="str">
        <f t="shared" si="568"/>
        <v>***</v>
      </c>
      <c r="Q6036" t="str">
        <f t="shared" si="572"/>
        <v/>
      </c>
      <c r="R6036">
        <f t="shared" si="569"/>
        <v>0</v>
      </c>
      <c r="S6036" t="str">
        <f t="shared" si="570"/>
        <v>0.000***</v>
      </c>
      <c r="T6036" t="str">
        <f t="shared" si="573"/>
        <v>0.000 (0.000)</v>
      </c>
      <c r="U6036" t="str">
        <f t="shared" si="571"/>
        <v>0.000*** (0.000)</v>
      </c>
    </row>
    <row r="6037" x14ac:dyDescent="0.25">
      <c r="P6037" t="str">
        <f t="shared" si="568"/>
        <v>***</v>
      </c>
      <c r="Q6037" t="str">
        <f t="shared" si="572"/>
        <v/>
      </c>
      <c r="R6037">
        <f t="shared" si="569"/>
        <v>0</v>
      </c>
      <c r="S6037" t="str">
        <f t="shared" si="570"/>
        <v>0.000***</v>
      </c>
      <c r="T6037" t="str">
        <f t="shared" si="573"/>
        <v>0.000 (0.000)</v>
      </c>
      <c r="U6037" t="str">
        <f t="shared" si="571"/>
        <v>0.000*** (0.000)</v>
      </c>
    </row>
    <row r="6038" x14ac:dyDescent="0.25">
      <c r="P6038" t="str">
        <f t="shared" si="568"/>
        <v>***</v>
      </c>
      <c r="Q6038" t="str">
        <f t="shared" si="572"/>
        <v/>
      </c>
      <c r="R6038">
        <f t="shared" si="569"/>
        <v>0</v>
      </c>
      <c r="S6038" t="str">
        <f t="shared" si="570"/>
        <v>0.000***</v>
      </c>
      <c r="T6038" t="str">
        <f t="shared" si="573"/>
        <v>0.000 (0.000)</v>
      </c>
      <c r="U6038" t="str">
        <f t="shared" si="571"/>
        <v>0.000*** (0.000)</v>
      </c>
    </row>
    <row r="6039" x14ac:dyDescent="0.25">
      <c r="P6039" t="str">
        <f t="shared" si="568"/>
        <v>***</v>
      </c>
      <c r="Q6039" t="str">
        <f t="shared" si="572"/>
        <v/>
      </c>
      <c r="R6039">
        <f t="shared" si="569"/>
        <v>0</v>
      </c>
      <c r="S6039" t="str">
        <f t="shared" si="570"/>
        <v>0.000***</v>
      </c>
      <c r="T6039" t="str">
        <f t="shared" si="573"/>
        <v>0.000 (0.000)</v>
      </c>
      <c r="U6039" t="str">
        <f t="shared" si="571"/>
        <v>0.000*** (0.000)</v>
      </c>
    </row>
    <row r="6040" x14ac:dyDescent="0.25">
      <c r="P6040" t="str">
        <f t="shared" si="568"/>
        <v>***</v>
      </c>
      <c r="Q6040" t="str">
        <f t="shared" si="572"/>
        <v/>
      </c>
      <c r="R6040">
        <f t="shared" si="569"/>
        <v>0</v>
      </c>
      <c r="S6040" t="str">
        <f t="shared" si="570"/>
        <v>0.000***</v>
      </c>
      <c r="T6040" t="str">
        <f t="shared" si="573"/>
        <v>0.000 (0.000)</v>
      </c>
      <c r="U6040" t="str">
        <f t="shared" si="571"/>
        <v>0.000*** (0.000)</v>
      </c>
    </row>
    <row r="6041" x14ac:dyDescent="0.25">
      <c r="P6041" t="str">
        <f t="shared" si="568"/>
        <v>***</v>
      </c>
      <c r="Q6041" t="str">
        <f t="shared" si="572"/>
        <v/>
      </c>
      <c r="R6041">
        <f t="shared" si="569"/>
        <v>0</v>
      </c>
      <c r="S6041" t="str">
        <f t="shared" si="570"/>
        <v>0.000***</v>
      </c>
      <c r="T6041" t="str">
        <f t="shared" si="573"/>
        <v>0.000 (0.000)</v>
      </c>
      <c r="U6041" t="str">
        <f t="shared" si="571"/>
        <v>0.000*** (0.000)</v>
      </c>
    </row>
    <row r="6042" x14ac:dyDescent="0.25">
      <c r="P6042" t="str">
        <f t="shared" si="568"/>
        <v>***</v>
      </c>
      <c r="Q6042" t="str">
        <f t="shared" si="572"/>
        <v/>
      </c>
      <c r="R6042">
        <f t="shared" si="569"/>
        <v>0</v>
      </c>
      <c r="S6042" t="str">
        <f t="shared" si="570"/>
        <v>0.000***</v>
      </c>
      <c r="T6042" t="str">
        <f t="shared" si="573"/>
        <v>0.000 (0.000)</v>
      </c>
      <c r="U6042" t="str">
        <f t="shared" si="571"/>
        <v>0.000*** (0.000)</v>
      </c>
    </row>
    <row r="6043" x14ac:dyDescent="0.25">
      <c r="P6043" t="str">
        <f t="shared" si="568"/>
        <v>***</v>
      </c>
      <c r="Q6043" t="str">
        <f t="shared" si="572"/>
        <v/>
      </c>
      <c r="R6043">
        <f t="shared" si="569"/>
        <v>0</v>
      </c>
      <c r="S6043" t="str">
        <f t="shared" si="570"/>
        <v>0.000***</v>
      </c>
      <c r="T6043" t="str">
        <f t="shared" si="573"/>
        <v>0.000 (0.000)</v>
      </c>
      <c r="U6043" t="str">
        <f t="shared" si="571"/>
        <v>0.000*** (0.000)</v>
      </c>
    </row>
    <row r="6044" x14ac:dyDescent="0.25">
      <c r="P6044" t="str">
        <f t="shared" si="568"/>
        <v>***</v>
      </c>
      <c r="Q6044" t="str">
        <f t="shared" si="572"/>
        <v/>
      </c>
      <c r="R6044">
        <f t="shared" si="569"/>
        <v>0</v>
      </c>
      <c r="S6044" t="str">
        <f t="shared" si="570"/>
        <v>0.000***</v>
      </c>
      <c r="T6044" t="str">
        <f t="shared" si="573"/>
        <v>0.000 (0.000)</v>
      </c>
      <c r="U6044" t="str">
        <f t="shared" si="571"/>
        <v>0.000*** (0.000)</v>
      </c>
    </row>
    <row r="6045" x14ac:dyDescent="0.25">
      <c r="P6045" t="str">
        <f t="shared" si="568"/>
        <v>***</v>
      </c>
      <c r="Q6045" t="str">
        <f t="shared" si="572"/>
        <v/>
      </c>
      <c r="R6045">
        <f t="shared" si="569"/>
        <v>0</v>
      </c>
      <c r="S6045" t="str">
        <f t="shared" si="570"/>
        <v>0.000***</v>
      </c>
      <c r="T6045" t="str">
        <f t="shared" si="573"/>
        <v>0.000 (0.000)</v>
      </c>
      <c r="U6045" t="str">
        <f t="shared" si="571"/>
        <v>0.000*** (0.000)</v>
      </c>
    </row>
    <row r="6046" x14ac:dyDescent="0.25">
      <c r="P6046" t="str">
        <f t="shared" si="568"/>
        <v>***</v>
      </c>
      <c r="Q6046" t="str">
        <f t="shared" si="572"/>
        <v/>
      </c>
      <c r="R6046">
        <f t="shared" si="569"/>
        <v>0</v>
      </c>
      <c r="S6046" t="str">
        <f t="shared" si="570"/>
        <v>0.000***</v>
      </c>
      <c r="T6046" t="str">
        <f t="shared" si="573"/>
        <v>0.000 (0.000)</v>
      </c>
      <c r="U6046" t="str">
        <f t="shared" si="571"/>
        <v>0.000*** (0.000)</v>
      </c>
    </row>
    <row r="6047" x14ac:dyDescent="0.25">
      <c r="P6047" t="str">
        <f t="shared" si="568"/>
        <v>***</v>
      </c>
      <c r="Q6047" t="str">
        <f t="shared" si="572"/>
        <v/>
      </c>
      <c r="R6047">
        <f t="shared" si="569"/>
        <v>0</v>
      </c>
      <c r="S6047" t="str">
        <f t="shared" si="570"/>
        <v>0.000***</v>
      </c>
      <c r="T6047" t="str">
        <f t="shared" si="573"/>
        <v>0.000 (0.000)</v>
      </c>
      <c r="U6047" t="str">
        <f t="shared" si="571"/>
        <v>0.000*** (0.000)</v>
      </c>
    </row>
    <row r="6048" x14ac:dyDescent="0.25">
      <c r="P6048" t="str">
        <f t="shared" si="568"/>
        <v>***</v>
      </c>
      <c r="Q6048" t="str">
        <f t="shared" si="572"/>
        <v/>
      </c>
      <c r="R6048">
        <f t="shared" si="569"/>
        <v>0</v>
      </c>
      <c r="S6048" t="str">
        <f t="shared" si="570"/>
        <v>0.000***</v>
      </c>
      <c r="T6048" t="str">
        <f t="shared" si="573"/>
        <v>0.000 (0.000)</v>
      </c>
      <c r="U6048" t="str">
        <f t="shared" si="571"/>
        <v>0.000*** (0.000)</v>
      </c>
    </row>
    <row r="6049" x14ac:dyDescent="0.25">
      <c r="P6049" t="str">
        <f t="shared" si="568"/>
        <v>***</v>
      </c>
      <c r="Q6049" t="str">
        <f t="shared" si="572"/>
        <v/>
      </c>
      <c r="R6049">
        <f t="shared" si="569"/>
        <v>0</v>
      </c>
      <c r="S6049" t="str">
        <f t="shared" si="570"/>
        <v>0.000***</v>
      </c>
      <c r="T6049" t="str">
        <f t="shared" si="573"/>
        <v>0.000 (0.000)</v>
      </c>
      <c r="U6049" t="str">
        <f t="shared" si="571"/>
        <v>0.000*** (0.000)</v>
      </c>
    </row>
    <row r="6050" x14ac:dyDescent="0.25">
      <c r="P6050" t="str">
        <f t="shared" si="568"/>
        <v>***</v>
      </c>
      <c r="Q6050" t="str">
        <f t="shared" si="572"/>
        <v/>
      </c>
      <c r="R6050">
        <f t="shared" si="569"/>
        <v>0</v>
      </c>
      <c r="S6050" t="str">
        <f t="shared" si="570"/>
        <v>0.000***</v>
      </c>
      <c r="T6050" t="str">
        <f t="shared" si="573"/>
        <v>0.000 (0.000)</v>
      </c>
      <c r="U6050" t="str">
        <f t="shared" si="571"/>
        <v>0.000*** (0.000)</v>
      </c>
    </row>
    <row r="6051" x14ac:dyDescent="0.25">
      <c r="P6051" t="str">
        <f t="shared" si="568"/>
        <v>***</v>
      </c>
      <c r="Q6051" t="str">
        <f t="shared" si="572"/>
        <v/>
      </c>
      <c r="R6051">
        <f t="shared" si="569"/>
        <v>0</v>
      </c>
      <c r="S6051" t="str">
        <f t="shared" si="570"/>
        <v>0.000***</v>
      </c>
      <c r="T6051" t="str">
        <f t="shared" si="573"/>
        <v>0.000 (0.000)</v>
      </c>
      <c r="U6051" t="str">
        <f t="shared" si="571"/>
        <v>0.000*** (0.000)</v>
      </c>
    </row>
    <row r="6052" x14ac:dyDescent="0.25">
      <c r="P6052" t="str">
        <f t="shared" si="568"/>
        <v>***</v>
      </c>
      <c r="Q6052" t="str">
        <f t="shared" si="572"/>
        <v/>
      </c>
      <c r="R6052">
        <f t="shared" si="569"/>
        <v>0</v>
      </c>
      <c r="S6052" t="str">
        <f t="shared" si="570"/>
        <v>0.000***</v>
      </c>
      <c r="T6052" t="str">
        <f t="shared" si="573"/>
        <v>0.000 (0.000)</v>
      </c>
      <c r="U6052" t="str">
        <f t="shared" si="571"/>
        <v>0.000*** (0.000)</v>
      </c>
    </row>
    <row r="6053" x14ac:dyDescent="0.25">
      <c r="P6053" t="str">
        <f t="shared" si="568"/>
        <v>***</v>
      </c>
      <c r="Q6053" t="str">
        <f t="shared" si="572"/>
        <v/>
      </c>
      <c r="R6053">
        <f t="shared" si="569"/>
        <v>0</v>
      </c>
      <c r="S6053" t="str">
        <f t="shared" si="570"/>
        <v>0.000***</v>
      </c>
      <c r="T6053" t="str">
        <f t="shared" si="573"/>
        <v>0.000 (0.000)</v>
      </c>
      <c r="U6053" t="str">
        <f t="shared" si="571"/>
        <v>0.000*** (0.000)</v>
      </c>
    </row>
    <row r="6054" x14ac:dyDescent="0.25">
      <c r="P6054" t="str">
        <f t="shared" si="568"/>
        <v>***</v>
      </c>
      <c r="Q6054" t="str">
        <f t="shared" si="572"/>
        <v/>
      </c>
      <c r="R6054">
        <f t="shared" si="569"/>
        <v>0</v>
      </c>
      <c r="S6054" t="str">
        <f t="shared" si="570"/>
        <v>0.000***</v>
      </c>
      <c r="T6054" t="str">
        <f t="shared" si="573"/>
        <v>0.000 (0.000)</v>
      </c>
      <c r="U6054" t="str">
        <f t="shared" si="571"/>
        <v>0.000*** (0.000)</v>
      </c>
    </row>
    <row r="6055" x14ac:dyDescent="0.25">
      <c r="P6055" t="str">
        <f t="shared" si="568"/>
        <v>***</v>
      </c>
      <c r="Q6055" t="str">
        <f t="shared" si="572"/>
        <v/>
      </c>
      <c r="R6055">
        <f t="shared" si="569"/>
        <v>0</v>
      </c>
      <c r="S6055" t="str">
        <f t="shared" si="570"/>
        <v>0.000***</v>
      </c>
      <c r="T6055" t="str">
        <f t="shared" si="573"/>
        <v>0.000 (0.000)</v>
      </c>
      <c r="U6055" t="str">
        <f t="shared" si="571"/>
        <v>0.000*** (0.000)</v>
      </c>
    </row>
    <row r="6056" x14ac:dyDescent="0.25">
      <c r="P6056" t="str">
        <f t="shared" si="568"/>
        <v>***</v>
      </c>
      <c r="Q6056" t="str">
        <f t="shared" si="572"/>
        <v/>
      </c>
      <c r="R6056">
        <f t="shared" si="569"/>
        <v>0</v>
      </c>
      <c r="S6056" t="str">
        <f t="shared" si="570"/>
        <v>0.000***</v>
      </c>
      <c r="T6056" t="str">
        <f t="shared" si="573"/>
        <v>0.000 (0.000)</v>
      </c>
      <c r="U6056" t="str">
        <f t="shared" si="571"/>
        <v>0.000*** (0.000)</v>
      </c>
    </row>
    <row r="6057" x14ac:dyDescent="0.25">
      <c r="P6057" t="str">
        <f t="shared" si="568"/>
        <v>***</v>
      </c>
      <c r="Q6057" t="str">
        <f t="shared" si="572"/>
        <v/>
      </c>
      <c r="R6057">
        <f t="shared" si="569"/>
        <v>0</v>
      </c>
      <c r="S6057" t="str">
        <f t="shared" si="570"/>
        <v>0.000***</v>
      </c>
      <c r="T6057" t="str">
        <f t="shared" si="573"/>
        <v>0.000 (0.000)</v>
      </c>
      <c r="U6057" t="str">
        <f t="shared" si="571"/>
        <v>0.000*** (0.000)</v>
      </c>
    </row>
    <row r="6058" x14ac:dyDescent="0.25">
      <c r="P6058" t="str">
        <f t="shared" si="568"/>
        <v>***</v>
      </c>
      <c r="Q6058" t="str">
        <f t="shared" si="572"/>
        <v/>
      </c>
      <c r="R6058">
        <f t="shared" si="569"/>
        <v>0</v>
      </c>
      <c r="S6058" t="str">
        <f t="shared" si="570"/>
        <v>0.000***</v>
      </c>
      <c r="T6058" t="str">
        <f t="shared" si="573"/>
        <v>0.000 (0.000)</v>
      </c>
      <c r="U6058" t="str">
        <f t="shared" si="571"/>
        <v>0.000*** (0.000)</v>
      </c>
    </row>
    <row r="6059" x14ac:dyDescent="0.25">
      <c r="P6059" t="str">
        <f t="shared" si="568"/>
        <v>***</v>
      </c>
      <c r="Q6059" t="str">
        <f t="shared" si="572"/>
        <v/>
      </c>
      <c r="R6059">
        <f t="shared" si="569"/>
        <v>0</v>
      </c>
      <c r="S6059" t="str">
        <f t="shared" si="570"/>
        <v>0.000***</v>
      </c>
      <c r="T6059" t="str">
        <f t="shared" si="573"/>
        <v>0.000 (0.000)</v>
      </c>
      <c r="U6059" t="str">
        <f t="shared" si="571"/>
        <v>0.000*** (0.000)</v>
      </c>
    </row>
    <row r="6060" x14ac:dyDescent="0.25">
      <c r="P6060" t="str">
        <f t="shared" si="568"/>
        <v>***</v>
      </c>
      <c r="Q6060" t="str">
        <f t="shared" si="572"/>
        <v/>
      </c>
      <c r="R6060">
        <f t="shared" si="569"/>
        <v>0</v>
      </c>
      <c r="S6060" t="str">
        <f t="shared" si="570"/>
        <v>0.000***</v>
      </c>
      <c r="T6060" t="str">
        <f t="shared" si="573"/>
        <v>0.000 (0.000)</v>
      </c>
      <c r="U6060" t="str">
        <f t="shared" si="571"/>
        <v>0.000*** (0.000)</v>
      </c>
    </row>
    <row r="6061" x14ac:dyDescent="0.25">
      <c r="P6061" t="str">
        <f t="shared" si="568"/>
        <v>***</v>
      </c>
      <c r="Q6061" t="str">
        <f t="shared" si="572"/>
        <v/>
      </c>
      <c r="R6061">
        <f t="shared" si="569"/>
        <v>0</v>
      </c>
      <c r="S6061" t="str">
        <f t="shared" si="570"/>
        <v>0.000***</v>
      </c>
      <c r="T6061" t="str">
        <f t="shared" si="573"/>
        <v>0.000 (0.000)</v>
      </c>
      <c r="U6061" t="str">
        <f t="shared" si="571"/>
        <v>0.000*** (0.000)</v>
      </c>
    </row>
    <row r="6062" x14ac:dyDescent="0.25">
      <c r="P6062" t="str">
        <f t="shared" si="568"/>
        <v>***</v>
      </c>
      <c r="Q6062" t="str">
        <f t="shared" si="572"/>
        <v/>
      </c>
      <c r="R6062">
        <f t="shared" si="569"/>
        <v>0</v>
      </c>
      <c r="S6062" t="str">
        <f t="shared" si="570"/>
        <v>0.000***</v>
      </c>
      <c r="T6062" t="str">
        <f t="shared" si="573"/>
        <v>0.000 (0.000)</v>
      </c>
      <c r="U6062" t="str">
        <f t="shared" si="571"/>
        <v>0.000*** (0.000)</v>
      </c>
    </row>
    <row r="6063" x14ac:dyDescent="0.25">
      <c r="P6063" t="str">
        <f t="shared" si="568"/>
        <v>***</v>
      </c>
      <c r="Q6063" t="str">
        <f t="shared" si="572"/>
        <v/>
      </c>
      <c r="R6063">
        <f t="shared" si="569"/>
        <v>0</v>
      </c>
      <c r="S6063" t="str">
        <f t="shared" si="570"/>
        <v>0.000***</v>
      </c>
      <c r="T6063" t="str">
        <f t="shared" si="573"/>
        <v>0.000 (0.000)</v>
      </c>
      <c r="U6063" t="str">
        <f t="shared" si="571"/>
        <v>0.000*** (0.000)</v>
      </c>
    </row>
    <row r="6064" x14ac:dyDescent="0.25">
      <c r="P6064" t="str">
        <f t="shared" si="568"/>
        <v>***</v>
      </c>
      <c r="Q6064" t="str">
        <f t="shared" si="572"/>
        <v/>
      </c>
      <c r="R6064">
        <f t="shared" si="569"/>
        <v>0</v>
      </c>
      <c r="S6064" t="str">
        <f t="shared" si="570"/>
        <v>0.000***</v>
      </c>
      <c r="T6064" t="str">
        <f t="shared" si="573"/>
        <v>0.000 (0.000)</v>
      </c>
      <c r="U6064" t="str">
        <f t="shared" si="571"/>
        <v>0.000*** (0.000)</v>
      </c>
    </row>
    <row r="6065" x14ac:dyDescent="0.25">
      <c r="P6065" t="str">
        <f t="shared" si="568"/>
        <v>***</v>
      </c>
      <c r="Q6065" t="str">
        <f t="shared" si="572"/>
        <v/>
      </c>
      <c r="R6065">
        <f t="shared" si="569"/>
        <v>0</v>
      </c>
      <c r="S6065" t="str">
        <f t="shared" si="570"/>
        <v>0.000***</v>
      </c>
      <c r="T6065" t="str">
        <f t="shared" si="573"/>
        <v>0.000 (0.000)</v>
      </c>
      <c r="U6065" t="str">
        <f t="shared" si="571"/>
        <v>0.000*** (0.000)</v>
      </c>
    </row>
    <row r="6066" x14ac:dyDescent="0.25">
      <c r="P6066" t="str">
        <f t="shared" si="568"/>
        <v>***</v>
      </c>
      <c r="Q6066" t="str">
        <f t="shared" si="572"/>
        <v/>
      </c>
      <c r="R6066">
        <f t="shared" si="569"/>
        <v>0</v>
      </c>
      <c r="S6066" t="str">
        <f t="shared" si="570"/>
        <v>0.000***</v>
      </c>
      <c r="T6066" t="str">
        <f t="shared" si="573"/>
        <v>0.000 (0.000)</v>
      </c>
      <c r="U6066" t="str">
        <f t="shared" si="571"/>
        <v>0.000*** (0.000)</v>
      </c>
    </row>
    <row r="6067" x14ac:dyDescent="0.25">
      <c r="P6067" t="str">
        <f t="shared" si="568"/>
        <v>***</v>
      </c>
      <c r="Q6067" t="str">
        <f t="shared" si="572"/>
        <v/>
      </c>
      <c r="R6067">
        <f t="shared" si="569"/>
        <v>0</v>
      </c>
      <c r="S6067" t="str">
        <f t="shared" si="570"/>
        <v>0.000***</v>
      </c>
      <c r="T6067" t="str">
        <f t="shared" si="573"/>
        <v>0.000 (0.000)</v>
      </c>
      <c r="U6067" t="str">
        <f t="shared" si="571"/>
        <v>0.000*** (0.000)</v>
      </c>
    </row>
    <row r="6068" x14ac:dyDescent="0.25">
      <c r="P6068" t="str">
        <f t="shared" si="568"/>
        <v>***</v>
      </c>
      <c r="Q6068" t="str">
        <f t="shared" si="572"/>
        <v/>
      </c>
      <c r="R6068">
        <f t="shared" si="569"/>
        <v>0</v>
      </c>
      <c r="S6068" t="str">
        <f t="shared" si="570"/>
        <v>0.000***</v>
      </c>
      <c r="T6068" t="str">
        <f t="shared" si="573"/>
        <v>0.000 (0.000)</v>
      </c>
      <c r="U6068" t="str">
        <f t="shared" si="571"/>
        <v>0.000*** (0.000)</v>
      </c>
    </row>
    <row r="6069" x14ac:dyDescent="0.25">
      <c r="P6069" t="str">
        <f t="shared" ref="P6069:P6132" si="574">IF(L6069&lt;0.01,"***",IF(L6069&lt;0.05,"**",IF(L6069&lt;0.1,"*","")))</f>
        <v>***</v>
      </c>
      <c r="Q6069" t="str">
        <f t="shared" si="572"/>
        <v/>
      </c>
      <c r="R6069">
        <f t="shared" ref="R6069:R6132" si="575">J6069</f>
        <v>0</v>
      </c>
      <c r="S6069" t="str">
        <f t="shared" ref="S6069:S6132" si="576">TEXT(R6069,"0.000")&amp;P6069</f>
        <v>0.000***</v>
      </c>
      <c r="T6069" t="str">
        <f t="shared" si="573"/>
        <v>0.000 (0.000)</v>
      </c>
      <c r="U6069" t="str">
        <f t="shared" ref="U6069:U6132" si="577">S6069&amp;" ("&amp;TEXT(K6069,"0.000")&amp;")"</f>
        <v>0.000*** (0.000)</v>
      </c>
    </row>
    <row r="6070" x14ac:dyDescent="0.25">
      <c r="P6070" t="str">
        <f t="shared" si="574"/>
        <v>***</v>
      </c>
      <c r="Q6070" t="str">
        <f t="shared" si="572"/>
        <v/>
      </c>
      <c r="R6070">
        <f t="shared" si="575"/>
        <v>0</v>
      </c>
      <c r="S6070" t="str">
        <f t="shared" si="576"/>
        <v>0.000***</v>
      </c>
      <c r="T6070" t="str">
        <f t="shared" si="573"/>
        <v>0.000 (0.000)</v>
      </c>
      <c r="U6070" t="str">
        <f t="shared" si="577"/>
        <v>0.000*** (0.000)</v>
      </c>
    </row>
    <row r="6071" x14ac:dyDescent="0.25">
      <c r="P6071" t="str">
        <f t="shared" si="574"/>
        <v>***</v>
      </c>
      <c r="Q6071" t="str">
        <f t="shared" si="572"/>
        <v/>
      </c>
      <c r="R6071">
        <f t="shared" si="575"/>
        <v>0</v>
      </c>
      <c r="S6071" t="str">
        <f t="shared" si="576"/>
        <v>0.000***</v>
      </c>
      <c r="T6071" t="str">
        <f t="shared" si="573"/>
        <v>0.000 (0.000)</v>
      </c>
      <c r="U6071" t="str">
        <f t="shared" si="577"/>
        <v>0.000*** (0.000)</v>
      </c>
    </row>
    <row r="6072" x14ac:dyDescent="0.25">
      <c r="P6072" t="str">
        <f t="shared" si="574"/>
        <v>***</v>
      </c>
      <c r="Q6072" t="str">
        <f t="shared" si="572"/>
        <v/>
      </c>
      <c r="R6072">
        <f t="shared" si="575"/>
        <v>0</v>
      </c>
      <c r="S6072" t="str">
        <f t="shared" si="576"/>
        <v>0.000***</v>
      </c>
      <c r="T6072" t="str">
        <f t="shared" si="573"/>
        <v>0.000 (0.000)</v>
      </c>
      <c r="U6072" t="str">
        <f t="shared" si="577"/>
        <v>0.000*** (0.000)</v>
      </c>
    </row>
    <row r="6073" x14ac:dyDescent="0.25">
      <c r="P6073" t="str">
        <f t="shared" si="574"/>
        <v>***</v>
      </c>
      <c r="Q6073" t="str">
        <f t="shared" si="572"/>
        <v/>
      </c>
      <c r="R6073">
        <f t="shared" si="575"/>
        <v>0</v>
      </c>
      <c r="S6073" t="str">
        <f t="shared" si="576"/>
        <v>0.000***</v>
      </c>
      <c r="T6073" t="str">
        <f t="shared" si="573"/>
        <v>0.000 (0.000)</v>
      </c>
      <c r="U6073" t="str">
        <f t="shared" si="577"/>
        <v>0.000*** (0.000)</v>
      </c>
    </row>
    <row r="6074" x14ac:dyDescent="0.25">
      <c r="P6074" t="str">
        <f t="shared" si="574"/>
        <v>***</v>
      </c>
      <c r="Q6074" t="str">
        <f t="shared" si="572"/>
        <v/>
      </c>
      <c r="R6074">
        <f t="shared" si="575"/>
        <v>0</v>
      </c>
      <c r="S6074" t="str">
        <f t="shared" si="576"/>
        <v>0.000***</v>
      </c>
      <c r="T6074" t="str">
        <f t="shared" si="573"/>
        <v>0.000 (0.000)</v>
      </c>
      <c r="U6074" t="str">
        <f t="shared" si="577"/>
        <v>0.000*** (0.000)</v>
      </c>
    </row>
    <row r="6075" x14ac:dyDescent="0.25">
      <c r="P6075" t="str">
        <f t="shared" si="574"/>
        <v>***</v>
      </c>
      <c r="Q6075" t="str">
        <f t="shared" si="572"/>
        <v/>
      </c>
      <c r="R6075">
        <f t="shared" si="575"/>
        <v>0</v>
      </c>
      <c r="S6075" t="str">
        <f t="shared" si="576"/>
        <v>0.000***</v>
      </c>
      <c r="T6075" t="str">
        <f t="shared" si="573"/>
        <v>0.000 (0.000)</v>
      </c>
      <c r="U6075" t="str">
        <f t="shared" si="577"/>
        <v>0.000*** (0.000)</v>
      </c>
    </row>
    <row r="6076" x14ac:dyDescent="0.25">
      <c r="P6076" t="str">
        <f t="shared" si="574"/>
        <v>***</v>
      </c>
      <c r="Q6076" t="str">
        <f t="shared" si="572"/>
        <v/>
      </c>
      <c r="R6076">
        <f t="shared" si="575"/>
        <v>0</v>
      </c>
      <c r="S6076" t="str">
        <f t="shared" si="576"/>
        <v>0.000***</v>
      </c>
      <c r="T6076" t="str">
        <f t="shared" si="573"/>
        <v>0.000 (0.000)</v>
      </c>
      <c r="U6076" t="str">
        <f t="shared" si="577"/>
        <v>0.000*** (0.000)</v>
      </c>
    </row>
    <row r="6077" x14ac:dyDescent="0.25">
      <c r="P6077" t="str">
        <f t="shared" si="574"/>
        <v>***</v>
      </c>
      <c r="Q6077" t="str">
        <f t="shared" si="572"/>
        <v/>
      </c>
      <c r="R6077">
        <f t="shared" si="575"/>
        <v>0</v>
      </c>
      <c r="S6077" t="str">
        <f t="shared" si="576"/>
        <v>0.000***</v>
      </c>
      <c r="T6077" t="str">
        <f t="shared" si="573"/>
        <v>0.000 (0.000)</v>
      </c>
      <c r="U6077" t="str">
        <f t="shared" si="577"/>
        <v>0.000*** (0.000)</v>
      </c>
    </row>
    <row r="6078" x14ac:dyDescent="0.25">
      <c r="P6078" t="str">
        <f t="shared" si="574"/>
        <v>***</v>
      </c>
      <c r="Q6078" t="str">
        <f t="shared" si="572"/>
        <v/>
      </c>
      <c r="R6078">
        <f t="shared" si="575"/>
        <v>0</v>
      </c>
      <c r="S6078" t="str">
        <f t="shared" si="576"/>
        <v>0.000***</v>
      </c>
      <c r="T6078" t="str">
        <f t="shared" si="573"/>
        <v>0.000 (0.000)</v>
      </c>
      <c r="U6078" t="str">
        <f t="shared" si="577"/>
        <v>0.000*** (0.000)</v>
      </c>
    </row>
    <row r="6079" x14ac:dyDescent="0.25">
      <c r="P6079" t="str">
        <f t="shared" si="574"/>
        <v>***</v>
      </c>
      <c r="Q6079" t="str">
        <f t="shared" si="572"/>
        <v/>
      </c>
      <c r="R6079">
        <f t="shared" si="575"/>
        <v>0</v>
      </c>
      <c r="S6079" t="str">
        <f t="shared" si="576"/>
        <v>0.000***</v>
      </c>
      <c r="T6079" t="str">
        <f t="shared" si="573"/>
        <v>0.000 (0.000)</v>
      </c>
      <c r="U6079" t="str">
        <f t="shared" si="577"/>
        <v>0.000*** (0.000)</v>
      </c>
    </row>
    <row r="6080" x14ac:dyDescent="0.25">
      <c r="P6080" t="str">
        <f t="shared" si="574"/>
        <v>***</v>
      </c>
      <c r="Q6080" t="str">
        <f t="shared" si="572"/>
        <v/>
      </c>
      <c r="R6080">
        <f t="shared" si="575"/>
        <v>0</v>
      </c>
      <c r="S6080" t="str">
        <f t="shared" si="576"/>
        <v>0.000***</v>
      </c>
      <c r="T6080" t="str">
        <f t="shared" si="573"/>
        <v>0.000 (0.000)</v>
      </c>
      <c r="U6080" t="str">
        <f t="shared" si="577"/>
        <v>0.000*** (0.000)</v>
      </c>
    </row>
    <row r="6081" x14ac:dyDescent="0.25">
      <c r="P6081" t="str">
        <f t="shared" si="574"/>
        <v>***</v>
      </c>
      <c r="Q6081" t="str">
        <f t="shared" si="572"/>
        <v/>
      </c>
      <c r="R6081">
        <f t="shared" si="575"/>
        <v>0</v>
      </c>
      <c r="S6081" t="str">
        <f t="shared" si="576"/>
        <v>0.000***</v>
      </c>
      <c r="T6081" t="str">
        <f t="shared" si="573"/>
        <v>0.000 (0.000)</v>
      </c>
      <c r="U6081" t="str">
        <f t="shared" si="577"/>
        <v>0.000*** (0.000)</v>
      </c>
    </row>
    <row r="6082" x14ac:dyDescent="0.25">
      <c r="P6082" t="str">
        <f t="shared" si="574"/>
        <v>***</v>
      </c>
      <c r="Q6082" t="str">
        <f t="shared" si="572"/>
        <v/>
      </c>
      <c r="R6082">
        <f t="shared" si="575"/>
        <v>0</v>
      </c>
      <c r="S6082" t="str">
        <f t="shared" si="576"/>
        <v>0.000***</v>
      </c>
      <c r="T6082" t="str">
        <f t="shared" si="573"/>
        <v>0.000 (0.000)</v>
      </c>
      <c r="U6082" t="str">
        <f t="shared" si="577"/>
        <v>0.000*** (0.000)</v>
      </c>
    </row>
    <row r="6083" x14ac:dyDescent="0.25">
      <c r="P6083" t="str">
        <f t="shared" si="574"/>
        <v>***</v>
      </c>
      <c r="Q6083" t="str">
        <f t="shared" ref="Q6083:Q6146" si="578">_xlfn.CONCAT(A6083:I6083)</f>
        <v/>
      </c>
      <c r="R6083">
        <f t="shared" si="575"/>
        <v>0</v>
      </c>
      <c r="S6083" t="str">
        <f t="shared" si="576"/>
        <v>0.000***</v>
      </c>
      <c r="T6083" t="str">
        <f t="shared" ref="T6083:T6146" si="579">TEXT(R6083,"0.000")&amp;" ("&amp;TEXT(K6083,"0.000")&amp;")"</f>
        <v>0.000 (0.000)</v>
      </c>
      <c r="U6083" t="str">
        <f t="shared" si="577"/>
        <v>0.000*** (0.000)</v>
      </c>
    </row>
    <row r="6084" x14ac:dyDescent="0.25">
      <c r="P6084" t="str">
        <f t="shared" si="574"/>
        <v>***</v>
      </c>
      <c r="Q6084" t="str">
        <f t="shared" si="578"/>
        <v/>
      </c>
      <c r="R6084">
        <f t="shared" si="575"/>
        <v>0</v>
      </c>
      <c r="S6084" t="str">
        <f t="shared" si="576"/>
        <v>0.000***</v>
      </c>
      <c r="T6084" t="str">
        <f t="shared" si="579"/>
        <v>0.000 (0.000)</v>
      </c>
      <c r="U6084" t="str">
        <f t="shared" si="577"/>
        <v>0.000*** (0.000)</v>
      </c>
    </row>
    <row r="6085" x14ac:dyDescent="0.25">
      <c r="P6085" t="str">
        <f t="shared" si="574"/>
        <v>***</v>
      </c>
      <c r="Q6085" t="str">
        <f t="shared" si="578"/>
        <v/>
      </c>
      <c r="R6085">
        <f t="shared" si="575"/>
        <v>0</v>
      </c>
      <c r="S6085" t="str">
        <f t="shared" si="576"/>
        <v>0.000***</v>
      </c>
      <c r="T6085" t="str">
        <f t="shared" si="579"/>
        <v>0.000 (0.000)</v>
      </c>
      <c r="U6085" t="str">
        <f t="shared" si="577"/>
        <v>0.000*** (0.000)</v>
      </c>
    </row>
    <row r="6086" x14ac:dyDescent="0.25">
      <c r="P6086" t="str">
        <f t="shared" si="574"/>
        <v>***</v>
      </c>
      <c r="Q6086" t="str">
        <f t="shared" si="578"/>
        <v/>
      </c>
      <c r="R6086">
        <f t="shared" si="575"/>
        <v>0</v>
      </c>
      <c r="S6086" t="str">
        <f t="shared" si="576"/>
        <v>0.000***</v>
      </c>
      <c r="T6086" t="str">
        <f t="shared" si="579"/>
        <v>0.000 (0.000)</v>
      </c>
      <c r="U6086" t="str">
        <f t="shared" si="577"/>
        <v>0.000*** (0.000)</v>
      </c>
    </row>
    <row r="6087" x14ac:dyDescent="0.25">
      <c r="P6087" t="str">
        <f t="shared" si="574"/>
        <v>***</v>
      </c>
      <c r="Q6087" t="str">
        <f t="shared" si="578"/>
        <v/>
      </c>
      <c r="R6087">
        <f t="shared" si="575"/>
        <v>0</v>
      </c>
      <c r="S6087" t="str">
        <f t="shared" si="576"/>
        <v>0.000***</v>
      </c>
      <c r="T6087" t="str">
        <f t="shared" si="579"/>
        <v>0.000 (0.000)</v>
      </c>
      <c r="U6087" t="str">
        <f t="shared" si="577"/>
        <v>0.000*** (0.000)</v>
      </c>
    </row>
    <row r="6088" x14ac:dyDescent="0.25">
      <c r="P6088" t="str">
        <f t="shared" si="574"/>
        <v>***</v>
      </c>
      <c r="Q6088" t="str">
        <f t="shared" si="578"/>
        <v/>
      </c>
      <c r="R6088">
        <f t="shared" si="575"/>
        <v>0</v>
      </c>
      <c r="S6088" t="str">
        <f t="shared" si="576"/>
        <v>0.000***</v>
      </c>
      <c r="T6088" t="str">
        <f t="shared" si="579"/>
        <v>0.000 (0.000)</v>
      </c>
      <c r="U6088" t="str">
        <f t="shared" si="577"/>
        <v>0.000*** (0.000)</v>
      </c>
    </row>
    <row r="6089" x14ac:dyDescent="0.25">
      <c r="P6089" t="str">
        <f t="shared" si="574"/>
        <v>***</v>
      </c>
      <c r="Q6089" t="str">
        <f t="shared" si="578"/>
        <v/>
      </c>
      <c r="R6089">
        <f t="shared" si="575"/>
        <v>0</v>
      </c>
      <c r="S6089" t="str">
        <f t="shared" si="576"/>
        <v>0.000***</v>
      </c>
      <c r="T6089" t="str">
        <f t="shared" si="579"/>
        <v>0.000 (0.000)</v>
      </c>
      <c r="U6089" t="str">
        <f t="shared" si="577"/>
        <v>0.000*** (0.000)</v>
      </c>
    </row>
    <row r="6090" x14ac:dyDescent="0.25">
      <c r="P6090" t="str">
        <f t="shared" si="574"/>
        <v>***</v>
      </c>
      <c r="Q6090" t="str">
        <f t="shared" si="578"/>
        <v/>
      </c>
      <c r="R6090">
        <f t="shared" si="575"/>
        <v>0</v>
      </c>
      <c r="S6090" t="str">
        <f t="shared" si="576"/>
        <v>0.000***</v>
      </c>
      <c r="T6090" t="str">
        <f t="shared" si="579"/>
        <v>0.000 (0.000)</v>
      </c>
      <c r="U6090" t="str">
        <f t="shared" si="577"/>
        <v>0.000*** (0.000)</v>
      </c>
    </row>
    <row r="6091" x14ac:dyDescent="0.25">
      <c r="P6091" t="str">
        <f t="shared" si="574"/>
        <v>***</v>
      </c>
      <c r="Q6091" t="str">
        <f t="shared" si="578"/>
        <v/>
      </c>
      <c r="R6091">
        <f t="shared" si="575"/>
        <v>0</v>
      </c>
      <c r="S6091" t="str">
        <f t="shared" si="576"/>
        <v>0.000***</v>
      </c>
      <c r="T6091" t="str">
        <f t="shared" si="579"/>
        <v>0.000 (0.000)</v>
      </c>
      <c r="U6091" t="str">
        <f t="shared" si="577"/>
        <v>0.000*** (0.000)</v>
      </c>
    </row>
    <row r="6092" x14ac:dyDescent="0.25">
      <c r="P6092" t="str">
        <f t="shared" si="574"/>
        <v>***</v>
      </c>
      <c r="Q6092" t="str">
        <f t="shared" si="578"/>
        <v/>
      </c>
      <c r="R6092">
        <f t="shared" si="575"/>
        <v>0</v>
      </c>
      <c r="S6092" t="str">
        <f t="shared" si="576"/>
        <v>0.000***</v>
      </c>
      <c r="T6092" t="str">
        <f t="shared" si="579"/>
        <v>0.000 (0.000)</v>
      </c>
      <c r="U6092" t="str">
        <f t="shared" si="577"/>
        <v>0.000*** (0.000)</v>
      </c>
    </row>
    <row r="6093" x14ac:dyDescent="0.25">
      <c r="P6093" t="str">
        <f t="shared" si="574"/>
        <v>***</v>
      </c>
      <c r="Q6093" t="str">
        <f t="shared" si="578"/>
        <v/>
      </c>
      <c r="R6093">
        <f t="shared" si="575"/>
        <v>0</v>
      </c>
      <c r="S6093" t="str">
        <f t="shared" si="576"/>
        <v>0.000***</v>
      </c>
      <c r="T6093" t="str">
        <f t="shared" si="579"/>
        <v>0.000 (0.000)</v>
      </c>
      <c r="U6093" t="str">
        <f t="shared" si="577"/>
        <v>0.000*** (0.000)</v>
      </c>
    </row>
    <row r="6094" x14ac:dyDescent="0.25">
      <c r="P6094" t="str">
        <f t="shared" si="574"/>
        <v>***</v>
      </c>
      <c r="Q6094" t="str">
        <f t="shared" si="578"/>
        <v/>
      </c>
      <c r="R6094">
        <f t="shared" si="575"/>
        <v>0</v>
      </c>
      <c r="S6094" t="str">
        <f t="shared" si="576"/>
        <v>0.000***</v>
      </c>
      <c r="T6094" t="str">
        <f t="shared" si="579"/>
        <v>0.000 (0.000)</v>
      </c>
      <c r="U6094" t="str">
        <f t="shared" si="577"/>
        <v>0.000*** (0.000)</v>
      </c>
    </row>
    <row r="6095" x14ac:dyDescent="0.25">
      <c r="P6095" t="str">
        <f t="shared" si="574"/>
        <v>***</v>
      </c>
      <c r="Q6095" t="str">
        <f t="shared" si="578"/>
        <v/>
      </c>
      <c r="R6095">
        <f t="shared" si="575"/>
        <v>0</v>
      </c>
      <c r="S6095" t="str">
        <f t="shared" si="576"/>
        <v>0.000***</v>
      </c>
      <c r="T6095" t="str">
        <f t="shared" si="579"/>
        <v>0.000 (0.000)</v>
      </c>
      <c r="U6095" t="str">
        <f t="shared" si="577"/>
        <v>0.000*** (0.000)</v>
      </c>
    </row>
    <row r="6096" x14ac:dyDescent="0.25">
      <c r="P6096" t="str">
        <f t="shared" si="574"/>
        <v>***</v>
      </c>
      <c r="Q6096" t="str">
        <f t="shared" si="578"/>
        <v/>
      </c>
      <c r="R6096">
        <f t="shared" si="575"/>
        <v>0</v>
      </c>
      <c r="S6096" t="str">
        <f t="shared" si="576"/>
        <v>0.000***</v>
      </c>
      <c r="T6096" t="str">
        <f t="shared" si="579"/>
        <v>0.000 (0.000)</v>
      </c>
      <c r="U6096" t="str">
        <f t="shared" si="577"/>
        <v>0.000*** (0.000)</v>
      </c>
    </row>
    <row r="6097" x14ac:dyDescent="0.25">
      <c r="P6097" t="str">
        <f t="shared" si="574"/>
        <v>***</v>
      </c>
      <c r="Q6097" t="str">
        <f t="shared" si="578"/>
        <v/>
      </c>
      <c r="R6097">
        <f t="shared" si="575"/>
        <v>0</v>
      </c>
      <c r="S6097" t="str">
        <f t="shared" si="576"/>
        <v>0.000***</v>
      </c>
      <c r="T6097" t="str">
        <f t="shared" si="579"/>
        <v>0.000 (0.000)</v>
      </c>
      <c r="U6097" t="str">
        <f t="shared" si="577"/>
        <v>0.000*** (0.000)</v>
      </c>
    </row>
    <row r="6098" x14ac:dyDescent="0.25">
      <c r="P6098" t="str">
        <f t="shared" si="574"/>
        <v>***</v>
      </c>
      <c r="Q6098" t="str">
        <f t="shared" si="578"/>
        <v/>
      </c>
      <c r="R6098">
        <f t="shared" si="575"/>
        <v>0</v>
      </c>
      <c r="S6098" t="str">
        <f t="shared" si="576"/>
        <v>0.000***</v>
      </c>
      <c r="T6098" t="str">
        <f t="shared" si="579"/>
        <v>0.000 (0.000)</v>
      </c>
      <c r="U6098" t="str">
        <f t="shared" si="577"/>
        <v>0.000*** (0.000)</v>
      </c>
    </row>
    <row r="6099" x14ac:dyDescent="0.25">
      <c r="P6099" t="str">
        <f t="shared" si="574"/>
        <v>***</v>
      </c>
      <c r="Q6099" t="str">
        <f t="shared" si="578"/>
        <v/>
      </c>
      <c r="R6099">
        <f t="shared" si="575"/>
        <v>0</v>
      </c>
      <c r="S6099" t="str">
        <f t="shared" si="576"/>
        <v>0.000***</v>
      </c>
      <c r="T6099" t="str">
        <f t="shared" si="579"/>
        <v>0.000 (0.000)</v>
      </c>
      <c r="U6099" t="str">
        <f t="shared" si="577"/>
        <v>0.000*** (0.000)</v>
      </c>
    </row>
    <row r="6100" x14ac:dyDescent="0.25">
      <c r="P6100" t="str">
        <f t="shared" si="574"/>
        <v>***</v>
      </c>
      <c r="Q6100" t="str">
        <f t="shared" si="578"/>
        <v/>
      </c>
      <c r="R6100">
        <f t="shared" si="575"/>
        <v>0</v>
      </c>
      <c r="S6100" t="str">
        <f t="shared" si="576"/>
        <v>0.000***</v>
      </c>
      <c r="T6100" t="str">
        <f t="shared" si="579"/>
        <v>0.000 (0.000)</v>
      </c>
      <c r="U6100" t="str">
        <f t="shared" si="577"/>
        <v>0.000*** (0.000)</v>
      </c>
    </row>
    <row r="6101" x14ac:dyDescent="0.25">
      <c r="P6101" t="str">
        <f t="shared" si="574"/>
        <v>***</v>
      </c>
      <c r="Q6101" t="str">
        <f t="shared" si="578"/>
        <v/>
      </c>
      <c r="R6101">
        <f t="shared" si="575"/>
        <v>0</v>
      </c>
      <c r="S6101" t="str">
        <f t="shared" si="576"/>
        <v>0.000***</v>
      </c>
      <c r="T6101" t="str">
        <f t="shared" si="579"/>
        <v>0.000 (0.000)</v>
      </c>
      <c r="U6101" t="str">
        <f t="shared" si="577"/>
        <v>0.000*** (0.000)</v>
      </c>
    </row>
    <row r="6102" x14ac:dyDescent="0.25">
      <c r="P6102" t="str">
        <f t="shared" si="574"/>
        <v>***</v>
      </c>
      <c r="Q6102" t="str">
        <f t="shared" si="578"/>
        <v/>
      </c>
      <c r="R6102">
        <f t="shared" si="575"/>
        <v>0</v>
      </c>
      <c r="S6102" t="str">
        <f t="shared" si="576"/>
        <v>0.000***</v>
      </c>
      <c r="T6102" t="str">
        <f t="shared" si="579"/>
        <v>0.000 (0.000)</v>
      </c>
      <c r="U6102" t="str">
        <f t="shared" si="577"/>
        <v>0.000*** (0.000)</v>
      </c>
    </row>
    <row r="6103" x14ac:dyDescent="0.25">
      <c r="P6103" t="str">
        <f t="shared" si="574"/>
        <v>***</v>
      </c>
      <c r="Q6103" t="str">
        <f t="shared" si="578"/>
        <v/>
      </c>
      <c r="R6103">
        <f t="shared" si="575"/>
        <v>0</v>
      </c>
      <c r="S6103" t="str">
        <f t="shared" si="576"/>
        <v>0.000***</v>
      </c>
      <c r="T6103" t="str">
        <f t="shared" si="579"/>
        <v>0.000 (0.000)</v>
      </c>
      <c r="U6103" t="str">
        <f t="shared" si="577"/>
        <v>0.000*** (0.000)</v>
      </c>
    </row>
    <row r="6104" x14ac:dyDescent="0.25">
      <c r="P6104" t="str">
        <f t="shared" si="574"/>
        <v>***</v>
      </c>
      <c r="Q6104" t="str">
        <f t="shared" si="578"/>
        <v/>
      </c>
      <c r="R6104">
        <f t="shared" si="575"/>
        <v>0</v>
      </c>
      <c r="S6104" t="str">
        <f t="shared" si="576"/>
        <v>0.000***</v>
      </c>
      <c r="T6104" t="str">
        <f t="shared" si="579"/>
        <v>0.000 (0.000)</v>
      </c>
      <c r="U6104" t="str">
        <f t="shared" si="577"/>
        <v>0.000*** (0.000)</v>
      </c>
    </row>
    <row r="6105" x14ac:dyDescent="0.25">
      <c r="P6105" t="str">
        <f t="shared" si="574"/>
        <v>***</v>
      </c>
      <c r="Q6105" t="str">
        <f t="shared" si="578"/>
        <v/>
      </c>
      <c r="R6105">
        <f t="shared" si="575"/>
        <v>0</v>
      </c>
      <c r="S6105" t="str">
        <f t="shared" si="576"/>
        <v>0.000***</v>
      </c>
      <c r="T6105" t="str">
        <f t="shared" si="579"/>
        <v>0.000 (0.000)</v>
      </c>
      <c r="U6105" t="str">
        <f t="shared" si="577"/>
        <v>0.000*** (0.000)</v>
      </c>
    </row>
    <row r="6106" x14ac:dyDescent="0.25">
      <c r="P6106" t="str">
        <f t="shared" si="574"/>
        <v>***</v>
      </c>
      <c r="Q6106" t="str">
        <f t="shared" si="578"/>
        <v/>
      </c>
      <c r="R6106">
        <f t="shared" si="575"/>
        <v>0</v>
      </c>
      <c r="S6106" t="str">
        <f t="shared" si="576"/>
        <v>0.000***</v>
      </c>
      <c r="T6106" t="str">
        <f t="shared" si="579"/>
        <v>0.000 (0.000)</v>
      </c>
      <c r="U6106" t="str">
        <f t="shared" si="577"/>
        <v>0.000*** (0.000)</v>
      </c>
    </row>
    <row r="6107" x14ac:dyDescent="0.25">
      <c r="P6107" t="str">
        <f t="shared" si="574"/>
        <v>***</v>
      </c>
      <c r="Q6107" t="str">
        <f t="shared" si="578"/>
        <v/>
      </c>
      <c r="R6107">
        <f t="shared" si="575"/>
        <v>0</v>
      </c>
      <c r="S6107" t="str">
        <f t="shared" si="576"/>
        <v>0.000***</v>
      </c>
      <c r="T6107" t="str">
        <f t="shared" si="579"/>
        <v>0.000 (0.000)</v>
      </c>
      <c r="U6107" t="str">
        <f t="shared" si="577"/>
        <v>0.000*** (0.000)</v>
      </c>
    </row>
    <row r="6108" x14ac:dyDescent="0.25">
      <c r="P6108" t="str">
        <f t="shared" si="574"/>
        <v>***</v>
      </c>
      <c r="Q6108" t="str">
        <f t="shared" si="578"/>
        <v/>
      </c>
      <c r="R6108">
        <f t="shared" si="575"/>
        <v>0</v>
      </c>
      <c r="S6108" t="str">
        <f t="shared" si="576"/>
        <v>0.000***</v>
      </c>
      <c r="T6108" t="str">
        <f t="shared" si="579"/>
        <v>0.000 (0.000)</v>
      </c>
      <c r="U6108" t="str">
        <f t="shared" si="577"/>
        <v>0.000*** (0.000)</v>
      </c>
    </row>
    <row r="6109" x14ac:dyDescent="0.25">
      <c r="P6109" t="str">
        <f t="shared" si="574"/>
        <v>***</v>
      </c>
      <c r="Q6109" t="str">
        <f t="shared" si="578"/>
        <v/>
      </c>
      <c r="R6109">
        <f t="shared" si="575"/>
        <v>0</v>
      </c>
      <c r="S6109" t="str">
        <f t="shared" si="576"/>
        <v>0.000***</v>
      </c>
      <c r="T6109" t="str">
        <f t="shared" si="579"/>
        <v>0.000 (0.000)</v>
      </c>
      <c r="U6109" t="str">
        <f t="shared" si="577"/>
        <v>0.000*** (0.000)</v>
      </c>
    </row>
    <row r="6110" x14ac:dyDescent="0.25">
      <c r="P6110" t="str">
        <f t="shared" si="574"/>
        <v>***</v>
      </c>
      <c r="Q6110" t="str">
        <f t="shared" si="578"/>
        <v/>
      </c>
      <c r="R6110">
        <f t="shared" si="575"/>
        <v>0</v>
      </c>
      <c r="S6110" t="str">
        <f t="shared" si="576"/>
        <v>0.000***</v>
      </c>
      <c r="T6110" t="str">
        <f t="shared" si="579"/>
        <v>0.000 (0.000)</v>
      </c>
      <c r="U6110" t="str">
        <f t="shared" si="577"/>
        <v>0.000*** (0.000)</v>
      </c>
    </row>
    <row r="6111" x14ac:dyDescent="0.25">
      <c r="P6111" t="str">
        <f t="shared" si="574"/>
        <v>***</v>
      </c>
      <c r="Q6111" t="str">
        <f t="shared" si="578"/>
        <v/>
      </c>
      <c r="R6111">
        <f t="shared" si="575"/>
        <v>0</v>
      </c>
      <c r="S6111" t="str">
        <f t="shared" si="576"/>
        <v>0.000***</v>
      </c>
      <c r="T6111" t="str">
        <f t="shared" si="579"/>
        <v>0.000 (0.000)</v>
      </c>
      <c r="U6111" t="str">
        <f t="shared" si="577"/>
        <v>0.000*** (0.000)</v>
      </c>
    </row>
    <row r="6112" x14ac:dyDescent="0.25">
      <c r="P6112" t="str">
        <f t="shared" si="574"/>
        <v>***</v>
      </c>
      <c r="Q6112" t="str">
        <f t="shared" si="578"/>
        <v/>
      </c>
      <c r="R6112">
        <f t="shared" si="575"/>
        <v>0</v>
      </c>
      <c r="S6112" t="str">
        <f t="shared" si="576"/>
        <v>0.000***</v>
      </c>
      <c r="T6112" t="str">
        <f t="shared" si="579"/>
        <v>0.000 (0.000)</v>
      </c>
      <c r="U6112" t="str">
        <f t="shared" si="577"/>
        <v>0.000*** (0.000)</v>
      </c>
    </row>
    <row r="6113" x14ac:dyDescent="0.25">
      <c r="P6113" t="str">
        <f t="shared" si="574"/>
        <v>***</v>
      </c>
      <c r="Q6113" t="str">
        <f t="shared" si="578"/>
        <v/>
      </c>
      <c r="R6113">
        <f t="shared" si="575"/>
        <v>0</v>
      </c>
      <c r="S6113" t="str">
        <f t="shared" si="576"/>
        <v>0.000***</v>
      </c>
      <c r="T6113" t="str">
        <f t="shared" si="579"/>
        <v>0.000 (0.000)</v>
      </c>
      <c r="U6113" t="str">
        <f t="shared" si="577"/>
        <v>0.000*** (0.000)</v>
      </c>
    </row>
    <row r="6114" x14ac:dyDescent="0.25">
      <c r="P6114" t="str">
        <f t="shared" si="574"/>
        <v>***</v>
      </c>
      <c r="Q6114" t="str">
        <f t="shared" si="578"/>
        <v/>
      </c>
      <c r="R6114">
        <f t="shared" si="575"/>
        <v>0</v>
      </c>
      <c r="S6114" t="str">
        <f t="shared" si="576"/>
        <v>0.000***</v>
      </c>
      <c r="T6114" t="str">
        <f t="shared" si="579"/>
        <v>0.000 (0.000)</v>
      </c>
      <c r="U6114" t="str">
        <f t="shared" si="577"/>
        <v>0.000*** (0.000)</v>
      </c>
    </row>
    <row r="6115" x14ac:dyDescent="0.25">
      <c r="P6115" t="str">
        <f t="shared" si="574"/>
        <v>***</v>
      </c>
      <c r="Q6115" t="str">
        <f t="shared" si="578"/>
        <v/>
      </c>
      <c r="R6115">
        <f t="shared" si="575"/>
        <v>0</v>
      </c>
      <c r="S6115" t="str">
        <f t="shared" si="576"/>
        <v>0.000***</v>
      </c>
      <c r="T6115" t="str">
        <f t="shared" si="579"/>
        <v>0.000 (0.000)</v>
      </c>
      <c r="U6115" t="str">
        <f t="shared" si="577"/>
        <v>0.000*** (0.000)</v>
      </c>
    </row>
    <row r="6116" x14ac:dyDescent="0.25">
      <c r="P6116" t="str">
        <f t="shared" si="574"/>
        <v>***</v>
      </c>
      <c r="Q6116" t="str">
        <f t="shared" si="578"/>
        <v/>
      </c>
      <c r="R6116">
        <f t="shared" si="575"/>
        <v>0</v>
      </c>
      <c r="S6116" t="str">
        <f t="shared" si="576"/>
        <v>0.000***</v>
      </c>
      <c r="T6116" t="str">
        <f t="shared" si="579"/>
        <v>0.000 (0.000)</v>
      </c>
      <c r="U6116" t="str">
        <f t="shared" si="577"/>
        <v>0.000*** (0.000)</v>
      </c>
    </row>
    <row r="6117" x14ac:dyDescent="0.25">
      <c r="P6117" t="str">
        <f t="shared" si="574"/>
        <v>***</v>
      </c>
      <c r="Q6117" t="str">
        <f t="shared" si="578"/>
        <v/>
      </c>
      <c r="R6117">
        <f t="shared" si="575"/>
        <v>0</v>
      </c>
      <c r="S6117" t="str">
        <f t="shared" si="576"/>
        <v>0.000***</v>
      </c>
      <c r="T6117" t="str">
        <f t="shared" si="579"/>
        <v>0.000 (0.000)</v>
      </c>
      <c r="U6117" t="str">
        <f t="shared" si="577"/>
        <v>0.000*** (0.000)</v>
      </c>
    </row>
    <row r="6118" x14ac:dyDescent="0.25">
      <c r="P6118" t="str">
        <f t="shared" si="574"/>
        <v>***</v>
      </c>
      <c r="Q6118" t="str">
        <f t="shared" si="578"/>
        <v/>
      </c>
      <c r="R6118">
        <f t="shared" si="575"/>
        <v>0</v>
      </c>
      <c r="S6118" t="str">
        <f t="shared" si="576"/>
        <v>0.000***</v>
      </c>
      <c r="T6118" t="str">
        <f t="shared" si="579"/>
        <v>0.000 (0.000)</v>
      </c>
      <c r="U6118" t="str">
        <f t="shared" si="577"/>
        <v>0.000*** (0.000)</v>
      </c>
    </row>
    <row r="6119" x14ac:dyDescent="0.25">
      <c r="P6119" t="str">
        <f t="shared" si="574"/>
        <v>***</v>
      </c>
      <c r="Q6119" t="str">
        <f t="shared" si="578"/>
        <v/>
      </c>
      <c r="R6119">
        <f t="shared" si="575"/>
        <v>0</v>
      </c>
      <c r="S6119" t="str">
        <f t="shared" si="576"/>
        <v>0.000***</v>
      </c>
      <c r="T6119" t="str">
        <f t="shared" si="579"/>
        <v>0.000 (0.000)</v>
      </c>
      <c r="U6119" t="str">
        <f t="shared" si="577"/>
        <v>0.000*** (0.000)</v>
      </c>
    </row>
    <row r="6120" x14ac:dyDescent="0.25">
      <c r="P6120" t="str">
        <f t="shared" si="574"/>
        <v>***</v>
      </c>
      <c r="Q6120" t="str">
        <f t="shared" si="578"/>
        <v/>
      </c>
      <c r="R6120">
        <f t="shared" si="575"/>
        <v>0</v>
      </c>
      <c r="S6120" t="str">
        <f t="shared" si="576"/>
        <v>0.000***</v>
      </c>
      <c r="T6120" t="str">
        <f t="shared" si="579"/>
        <v>0.000 (0.000)</v>
      </c>
      <c r="U6120" t="str">
        <f t="shared" si="577"/>
        <v>0.000*** (0.000)</v>
      </c>
    </row>
    <row r="6121" x14ac:dyDescent="0.25">
      <c r="P6121" t="str">
        <f t="shared" si="574"/>
        <v>***</v>
      </c>
      <c r="Q6121" t="str">
        <f t="shared" si="578"/>
        <v/>
      </c>
      <c r="R6121">
        <f t="shared" si="575"/>
        <v>0</v>
      </c>
      <c r="S6121" t="str">
        <f t="shared" si="576"/>
        <v>0.000***</v>
      </c>
      <c r="T6121" t="str">
        <f t="shared" si="579"/>
        <v>0.000 (0.000)</v>
      </c>
      <c r="U6121" t="str">
        <f t="shared" si="577"/>
        <v>0.000*** (0.000)</v>
      </c>
    </row>
    <row r="6122" x14ac:dyDescent="0.25">
      <c r="P6122" t="str">
        <f t="shared" si="574"/>
        <v>***</v>
      </c>
      <c r="Q6122" t="str">
        <f t="shared" si="578"/>
        <v/>
      </c>
      <c r="R6122">
        <f t="shared" si="575"/>
        <v>0</v>
      </c>
      <c r="S6122" t="str">
        <f t="shared" si="576"/>
        <v>0.000***</v>
      </c>
      <c r="T6122" t="str">
        <f t="shared" si="579"/>
        <v>0.000 (0.000)</v>
      </c>
      <c r="U6122" t="str">
        <f t="shared" si="577"/>
        <v>0.000*** (0.000)</v>
      </c>
    </row>
    <row r="6123" x14ac:dyDescent="0.25">
      <c r="P6123" t="str">
        <f t="shared" si="574"/>
        <v>***</v>
      </c>
      <c r="Q6123" t="str">
        <f t="shared" si="578"/>
        <v/>
      </c>
      <c r="R6123">
        <f t="shared" si="575"/>
        <v>0</v>
      </c>
      <c r="S6123" t="str">
        <f t="shared" si="576"/>
        <v>0.000***</v>
      </c>
      <c r="T6123" t="str">
        <f t="shared" si="579"/>
        <v>0.000 (0.000)</v>
      </c>
      <c r="U6123" t="str">
        <f t="shared" si="577"/>
        <v>0.000*** (0.000)</v>
      </c>
    </row>
    <row r="6124" x14ac:dyDescent="0.25">
      <c r="P6124" t="str">
        <f t="shared" si="574"/>
        <v>***</v>
      </c>
      <c r="Q6124" t="str">
        <f t="shared" si="578"/>
        <v/>
      </c>
      <c r="R6124">
        <f t="shared" si="575"/>
        <v>0</v>
      </c>
      <c r="S6124" t="str">
        <f t="shared" si="576"/>
        <v>0.000***</v>
      </c>
      <c r="T6124" t="str">
        <f t="shared" si="579"/>
        <v>0.000 (0.000)</v>
      </c>
      <c r="U6124" t="str">
        <f t="shared" si="577"/>
        <v>0.000*** (0.000)</v>
      </c>
    </row>
    <row r="6125" x14ac:dyDescent="0.25">
      <c r="P6125" t="str">
        <f t="shared" si="574"/>
        <v>***</v>
      </c>
      <c r="Q6125" t="str">
        <f t="shared" si="578"/>
        <v/>
      </c>
      <c r="R6125">
        <f t="shared" si="575"/>
        <v>0</v>
      </c>
      <c r="S6125" t="str">
        <f t="shared" si="576"/>
        <v>0.000***</v>
      </c>
      <c r="T6125" t="str">
        <f t="shared" si="579"/>
        <v>0.000 (0.000)</v>
      </c>
      <c r="U6125" t="str">
        <f t="shared" si="577"/>
        <v>0.000*** (0.000)</v>
      </c>
    </row>
    <row r="6126" x14ac:dyDescent="0.25">
      <c r="P6126" t="str">
        <f t="shared" si="574"/>
        <v>***</v>
      </c>
      <c r="Q6126" t="str">
        <f t="shared" si="578"/>
        <v/>
      </c>
      <c r="R6126">
        <f t="shared" si="575"/>
        <v>0</v>
      </c>
      <c r="S6126" t="str">
        <f t="shared" si="576"/>
        <v>0.000***</v>
      </c>
      <c r="T6126" t="str">
        <f t="shared" si="579"/>
        <v>0.000 (0.000)</v>
      </c>
      <c r="U6126" t="str">
        <f t="shared" si="577"/>
        <v>0.000*** (0.000)</v>
      </c>
    </row>
    <row r="6127" x14ac:dyDescent="0.25">
      <c r="P6127" t="str">
        <f t="shared" si="574"/>
        <v>***</v>
      </c>
      <c r="Q6127" t="str">
        <f t="shared" si="578"/>
        <v/>
      </c>
      <c r="R6127">
        <f t="shared" si="575"/>
        <v>0</v>
      </c>
      <c r="S6127" t="str">
        <f t="shared" si="576"/>
        <v>0.000***</v>
      </c>
      <c r="T6127" t="str">
        <f t="shared" si="579"/>
        <v>0.000 (0.000)</v>
      </c>
      <c r="U6127" t="str">
        <f t="shared" si="577"/>
        <v>0.000*** (0.000)</v>
      </c>
    </row>
    <row r="6128" x14ac:dyDescent="0.25">
      <c r="P6128" t="str">
        <f t="shared" si="574"/>
        <v>***</v>
      </c>
      <c r="Q6128" t="str">
        <f t="shared" si="578"/>
        <v/>
      </c>
      <c r="R6128">
        <f t="shared" si="575"/>
        <v>0</v>
      </c>
      <c r="S6128" t="str">
        <f t="shared" si="576"/>
        <v>0.000***</v>
      </c>
      <c r="T6128" t="str">
        <f t="shared" si="579"/>
        <v>0.000 (0.000)</v>
      </c>
      <c r="U6128" t="str">
        <f t="shared" si="577"/>
        <v>0.000*** (0.000)</v>
      </c>
    </row>
    <row r="6129" x14ac:dyDescent="0.25">
      <c r="P6129" t="str">
        <f t="shared" si="574"/>
        <v>***</v>
      </c>
      <c r="Q6129" t="str">
        <f t="shared" si="578"/>
        <v/>
      </c>
      <c r="R6129">
        <f t="shared" si="575"/>
        <v>0</v>
      </c>
      <c r="S6129" t="str">
        <f t="shared" si="576"/>
        <v>0.000***</v>
      </c>
      <c r="T6129" t="str">
        <f t="shared" si="579"/>
        <v>0.000 (0.000)</v>
      </c>
      <c r="U6129" t="str">
        <f t="shared" si="577"/>
        <v>0.000*** (0.000)</v>
      </c>
    </row>
    <row r="6130" x14ac:dyDescent="0.25">
      <c r="P6130" t="str">
        <f t="shared" si="574"/>
        <v>***</v>
      </c>
      <c r="Q6130" t="str">
        <f t="shared" si="578"/>
        <v/>
      </c>
      <c r="R6130">
        <f t="shared" si="575"/>
        <v>0</v>
      </c>
      <c r="S6130" t="str">
        <f t="shared" si="576"/>
        <v>0.000***</v>
      </c>
      <c r="T6130" t="str">
        <f t="shared" si="579"/>
        <v>0.000 (0.000)</v>
      </c>
      <c r="U6130" t="str">
        <f t="shared" si="577"/>
        <v>0.000*** (0.000)</v>
      </c>
    </row>
    <row r="6131" x14ac:dyDescent="0.25">
      <c r="P6131" t="str">
        <f t="shared" si="574"/>
        <v>***</v>
      </c>
      <c r="Q6131" t="str">
        <f t="shared" si="578"/>
        <v/>
      </c>
      <c r="R6131">
        <f t="shared" si="575"/>
        <v>0</v>
      </c>
      <c r="S6131" t="str">
        <f t="shared" si="576"/>
        <v>0.000***</v>
      </c>
      <c r="T6131" t="str">
        <f t="shared" si="579"/>
        <v>0.000 (0.000)</v>
      </c>
      <c r="U6131" t="str">
        <f t="shared" si="577"/>
        <v>0.000*** (0.000)</v>
      </c>
    </row>
    <row r="6132" x14ac:dyDescent="0.25">
      <c r="P6132" t="str">
        <f t="shared" si="574"/>
        <v>***</v>
      </c>
      <c r="Q6132" t="str">
        <f t="shared" si="578"/>
        <v/>
      </c>
      <c r="R6132">
        <f t="shared" si="575"/>
        <v>0</v>
      </c>
      <c r="S6132" t="str">
        <f t="shared" si="576"/>
        <v>0.000***</v>
      </c>
      <c r="T6132" t="str">
        <f t="shared" si="579"/>
        <v>0.000 (0.000)</v>
      </c>
      <c r="U6132" t="str">
        <f t="shared" si="577"/>
        <v>0.000*** (0.000)</v>
      </c>
    </row>
    <row r="6133" x14ac:dyDescent="0.25">
      <c r="P6133" t="str">
        <f t="shared" ref="P6133:P6196" si="580">IF(L6133&lt;0.01,"***",IF(L6133&lt;0.05,"**",IF(L6133&lt;0.1,"*","")))</f>
        <v>***</v>
      </c>
      <c r="Q6133" t="str">
        <f t="shared" si="578"/>
        <v/>
      </c>
      <c r="R6133">
        <f t="shared" ref="R6133:R6196" si="581">J6133</f>
        <v>0</v>
      </c>
      <c r="S6133" t="str">
        <f t="shared" ref="S6133:S6196" si="582">TEXT(R6133,"0.000")&amp;P6133</f>
        <v>0.000***</v>
      </c>
      <c r="T6133" t="str">
        <f t="shared" si="579"/>
        <v>0.000 (0.000)</v>
      </c>
      <c r="U6133" t="str">
        <f t="shared" ref="U6133:U6196" si="583">S6133&amp;" ("&amp;TEXT(K6133,"0.000")&amp;")"</f>
        <v>0.000*** (0.000)</v>
      </c>
    </row>
    <row r="6134" x14ac:dyDescent="0.25">
      <c r="P6134" t="str">
        <f t="shared" si="580"/>
        <v>***</v>
      </c>
      <c r="Q6134" t="str">
        <f t="shared" si="578"/>
        <v/>
      </c>
      <c r="R6134">
        <f t="shared" si="581"/>
        <v>0</v>
      </c>
      <c r="S6134" t="str">
        <f t="shared" si="582"/>
        <v>0.000***</v>
      </c>
      <c r="T6134" t="str">
        <f t="shared" si="579"/>
        <v>0.000 (0.000)</v>
      </c>
      <c r="U6134" t="str">
        <f t="shared" si="583"/>
        <v>0.000*** (0.000)</v>
      </c>
    </row>
    <row r="6135" x14ac:dyDescent="0.25">
      <c r="P6135" t="str">
        <f t="shared" si="580"/>
        <v>***</v>
      </c>
      <c r="Q6135" t="str">
        <f t="shared" si="578"/>
        <v/>
      </c>
      <c r="R6135">
        <f t="shared" si="581"/>
        <v>0</v>
      </c>
      <c r="S6135" t="str">
        <f t="shared" si="582"/>
        <v>0.000***</v>
      </c>
      <c r="T6135" t="str">
        <f t="shared" si="579"/>
        <v>0.000 (0.000)</v>
      </c>
      <c r="U6135" t="str">
        <f t="shared" si="583"/>
        <v>0.000*** (0.000)</v>
      </c>
    </row>
    <row r="6136" x14ac:dyDescent="0.25">
      <c r="P6136" t="str">
        <f t="shared" si="580"/>
        <v>***</v>
      </c>
      <c r="Q6136" t="str">
        <f t="shared" si="578"/>
        <v/>
      </c>
      <c r="R6136">
        <f t="shared" si="581"/>
        <v>0</v>
      </c>
      <c r="S6136" t="str">
        <f t="shared" si="582"/>
        <v>0.000***</v>
      </c>
      <c r="T6136" t="str">
        <f t="shared" si="579"/>
        <v>0.000 (0.000)</v>
      </c>
      <c r="U6136" t="str">
        <f t="shared" si="583"/>
        <v>0.000*** (0.000)</v>
      </c>
    </row>
    <row r="6137" x14ac:dyDescent="0.25">
      <c r="P6137" t="str">
        <f t="shared" si="580"/>
        <v>***</v>
      </c>
      <c r="Q6137" t="str">
        <f t="shared" si="578"/>
        <v/>
      </c>
      <c r="R6137">
        <f t="shared" si="581"/>
        <v>0</v>
      </c>
      <c r="S6137" t="str">
        <f t="shared" si="582"/>
        <v>0.000***</v>
      </c>
      <c r="T6137" t="str">
        <f t="shared" si="579"/>
        <v>0.000 (0.000)</v>
      </c>
      <c r="U6137" t="str">
        <f t="shared" si="583"/>
        <v>0.000*** (0.000)</v>
      </c>
    </row>
    <row r="6138" x14ac:dyDescent="0.25">
      <c r="P6138" t="str">
        <f t="shared" si="580"/>
        <v>***</v>
      </c>
      <c r="Q6138" t="str">
        <f t="shared" si="578"/>
        <v/>
      </c>
      <c r="R6138">
        <f t="shared" si="581"/>
        <v>0</v>
      </c>
      <c r="S6138" t="str">
        <f t="shared" si="582"/>
        <v>0.000***</v>
      </c>
      <c r="T6138" t="str">
        <f t="shared" si="579"/>
        <v>0.000 (0.000)</v>
      </c>
      <c r="U6138" t="str">
        <f t="shared" si="583"/>
        <v>0.000*** (0.000)</v>
      </c>
    </row>
    <row r="6139" x14ac:dyDescent="0.25">
      <c r="P6139" t="str">
        <f t="shared" si="580"/>
        <v>***</v>
      </c>
      <c r="Q6139" t="str">
        <f t="shared" si="578"/>
        <v/>
      </c>
      <c r="R6139">
        <f t="shared" si="581"/>
        <v>0</v>
      </c>
      <c r="S6139" t="str">
        <f t="shared" si="582"/>
        <v>0.000***</v>
      </c>
      <c r="T6139" t="str">
        <f t="shared" si="579"/>
        <v>0.000 (0.000)</v>
      </c>
      <c r="U6139" t="str">
        <f t="shared" si="583"/>
        <v>0.000*** (0.000)</v>
      </c>
    </row>
    <row r="6140" x14ac:dyDescent="0.25">
      <c r="P6140" t="str">
        <f t="shared" si="580"/>
        <v>***</v>
      </c>
      <c r="Q6140" t="str">
        <f t="shared" si="578"/>
        <v/>
      </c>
      <c r="R6140">
        <f t="shared" si="581"/>
        <v>0</v>
      </c>
      <c r="S6140" t="str">
        <f t="shared" si="582"/>
        <v>0.000***</v>
      </c>
      <c r="T6140" t="str">
        <f t="shared" si="579"/>
        <v>0.000 (0.000)</v>
      </c>
      <c r="U6140" t="str">
        <f t="shared" si="583"/>
        <v>0.000*** (0.000)</v>
      </c>
    </row>
    <row r="6141" x14ac:dyDescent="0.25">
      <c r="P6141" t="str">
        <f t="shared" si="580"/>
        <v>***</v>
      </c>
      <c r="Q6141" t="str">
        <f t="shared" si="578"/>
        <v/>
      </c>
      <c r="R6141">
        <f t="shared" si="581"/>
        <v>0</v>
      </c>
      <c r="S6141" t="str">
        <f t="shared" si="582"/>
        <v>0.000***</v>
      </c>
      <c r="T6141" t="str">
        <f t="shared" si="579"/>
        <v>0.000 (0.000)</v>
      </c>
      <c r="U6141" t="str">
        <f t="shared" si="583"/>
        <v>0.000*** (0.000)</v>
      </c>
    </row>
    <row r="6142" x14ac:dyDescent="0.25">
      <c r="P6142" t="str">
        <f t="shared" si="580"/>
        <v>***</v>
      </c>
      <c r="Q6142" t="str">
        <f t="shared" si="578"/>
        <v/>
      </c>
      <c r="R6142">
        <f t="shared" si="581"/>
        <v>0</v>
      </c>
      <c r="S6142" t="str">
        <f t="shared" si="582"/>
        <v>0.000***</v>
      </c>
      <c r="T6142" t="str">
        <f t="shared" si="579"/>
        <v>0.000 (0.000)</v>
      </c>
      <c r="U6142" t="str">
        <f t="shared" si="583"/>
        <v>0.000*** (0.000)</v>
      </c>
    </row>
    <row r="6143" x14ac:dyDescent="0.25">
      <c r="P6143" t="str">
        <f t="shared" si="580"/>
        <v>***</v>
      </c>
      <c r="Q6143" t="str">
        <f t="shared" si="578"/>
        <v/>
      </c>
      <c r="R6143">
        <f t="shared" si="581"/>
        <v>0</v>
      </c>
      <c r="S6143" t="str">
        <f t="shared" si="582"/>
        <v>0.000***</v>
      </c>
      <c r="T6143" t="str">
        <f t="shared" si="579"/>
        <v>0.000 (0.000)</v>
      </c>
      <c r="U6143" t="str">
        <f t="shared" si="583"/>
        <v>0.000*** (0.000)</v>
      </c>
    </row>
    <row r="6144" x14ac:dyDescent="0.25">
      <c r="P6144" t="str">
        <f t="shared" si="580"/>
        <v>***</v>
      </c>
      <c r="Q6144" t="str">
        <f t="shared" si="578"/>
        <v/>
      </c>
      <c r="R6144">
        <f t="shared" si="581"/>
        <v>0</v>
      </c>
      <c r="S6144" t="str">
        <f t="shared" si="582"/>
        <v>0.000***</v>
      </c>
      <c r="T6144" t="str">
        <f t="shared" si="579"/>
        <v>0.000 (0.000)</v>
      </c>
      <c r="U6144" t="str">
        <f t="shared" si="583"/>
        <v>0.000*** (0.000)</v>
      </c>
    </row>
    <row r="6145" x14ac:dyDescent="0.25">
      <c r="P6145" t="str">
        <f t="shared" si="580"/>
        <v>***</v>
      </c>
      <c r="Q6145" t="str">
        <f t="shared" si="578"/>
        <v/>
      </c>
      <c r="R6145">
        <f t="shared" si="581"/>
        <v>0</v>
      </c>
      <c r="S6145" t="str">
        <f t="shared" si="582"/>
        <v>0.000***</v>
      </c>
      <c r="T6145" t="str">
        <f t="shared" si="579"/>
        <v>0.000 (0.000)</v>
      </c>
      <c r="U6145" t="str">
        <f t="shared" si="583"/>
        <v>0.000*** (0.000)</v>
      </c>
    </row>
    <row r="6146" x14ac:dyDescent="0.25">
      <c r="P6146" t="str">
        <f t="shared" si="580"/>
        <v>***</v>
      </c>
      <c r="Q6146" t="str">
        <f t="shared" si="578"/>
        <v/>
      </c>
      <c r="R6146">
        <f t="shared" si="581"/>
        <v>0</v>
      </c>
      <c r="S6146" t="str">
        <f t="shared" si="582"/>
        <v>0.000***</v>
      </c>
      <c r="T6146" t="str">
        <f t="shared" si="579"/>
        <v>0.000 (0.000)</v>
      </c>
      <c r="U6146" t="str">
        <f t="shared" si="583"/>
        <v>0.000*** (0.000)</v>
      </c>
    </row>
    <row r="6147" x14ac:dyDescent="0.25">
      <c r="P6147" t="str">
        <f t="shared" si="580"/>
        <v>***</v>
      </c>
      <c r="Q6147" t="str">
        <f t="shared" ref="Q6147:Q6210" si="584">_xlfn.CONCAT(A6147:I6147)</f>
        <v/>
      </c>
      <c r="R6147">
        <f t="shared" si="581"/>
        <v>0</v>
      </c>
      <c r="S6147" t="str">
        <f t="shared" si="582"/>
        <v>0.000***</v>
      </c>
      <c r="T6147" t="str">
        <f t="shared" ref="T6147:T6210" si="585">TEXT(R6147,"0.000")&amp;" ("&amp;TEXT(K6147,"0.000")&amp;")"</f>
        <v>0.000 (0.000)</v>
      </c>
      <c r="U6147" t="str">
        <f t="shared" si="583"/>
        <v>0.000*** (0.000)</v>
      </c>
    </row>
    <row r="6148" x14ac:dyDescent="0.25">
      <c r="P6148" t="str">
        <f t="shared" si="580"/>
        <v>***</v>
      </c>
      <c r="Q6148" t="str">
        <f t="shared" si="584"/>
        <v/>
      </c>
      <c r="R6148">
        <f t="shared" si="581"/>
        <v>0</v>
      </c>
      <c r="S6148" t="str">
        <f t="shared" si="582"/>
        <v>0.000***</v>
      </c>
      <c r="T6148" t="str">
        <f t="shared" si="585"/>
        <v>0.000 (0.000)</v>
      </c>
      <c r="U6148" t="str">
        <f t="shared" si="583"/>
        <v>0.000*** (0.000)</v>
      </c>
    </row>
    <row r="6149" x14ac:dyDescent="0.25">
      <c r="P6149" t="str">
        <f t="shared" si="580"/>
        <v>***</v>
      </c>
      <c r="Q6149" t="str">
        <f t="shared" si="584"/>
        <v/>
      </c>
      <c r="R6149">
        <f t="shared" si="581"/>
        <v>0</v>
      </c>
      <c r="S6149" t="str">
        <f t="shared" si="582"/>
        <v>0.000***</v>
      </c>
      <c r="T6149" t="str">
        <f t="shared" si="585"/>
        <v>0.000 (0.000)</v>
      </c>
      <c r="U6149" t="str">
        <f t="shared" si="583"/>
        <v>0.000*** (0.000)</v>
      </c>
    </row>
    <row r="6150" x14ac:dyDescent="0.25">
      <c r="P6150" t="str">
        <f t="shared" si="580"/>
        <v>***</v>
      </c>
      <c r="Q6150" t="str">
        <f t="shared" si="584"/>
        <v/>
      </c>
      <c r="R6150">
        <f t="shared" si="581"/>
        <v>0</v>
      </c>
      <c r="S6150" t="str">
        <f t="shared" si="582"/>
        <v>0.000***</v>
      </c>
      <c r="T6150" t="str">
        <f t="shared" si="585"/>
        <v>0.000 (0.000)</v>
      </c>
      <c r="U6150" t="str">
        <f t="shared" si="583"/>
        <v>0.000*** (0.000)</v>
      </c>
    </row>
    <row r="6151" x14ac:dyDescent="0.25">
      <c r="P6151" t="str">
        <f t="shared" si="580"/>
        <v>***</v>
      </c>
      <c r="Q6151" t="str">
        <f t="shared" si="584"/>
        <v/>
      </c>
      <c r="R6151">
        <f t="shared" si="581"/>
        <v>0</v>
      </c>
      <c r="S6151" t="str">
        <f t="shared" si="582"/>
        <v>0.000***</v>
      </c>
      <c r="T6151" t="str">
        <f t="shared" si="585"/>
        <v>0.000 (0.000)</v>
      </c>
      <c r="U6151" t="str">
        <f t="shared" si="583"/>
        <v>0.000*** (0.000)</v>
      </c>
    </row>
    <row r="6152" x14ac:dyDescent="0.25">
      <c r="P6152" t="str">
        <f t="shared" si="580"/>
        <v>***</v>
      </c>
      <c r="Q6152" t="str">
        <f t="shared" si="584"/>
        <v/>
      </c>
      <c r="R6152">
        <f t="shared" si="581"/>
        <v>0</v>
      </c>
      <c r="S6152" t="str">
        <f t="shared" si="582"/>
        <v>0.000***</v>
      </c>
      <c r="T6152" t="str">
        <f t="shared" si="585"/>
        <v>0.000 (0.000)</v>
      </c>
      <c r="U6152" t="str">
        <f t="shared" si="583"/>
        <v>0.000*** (0.000)</v>
      </c>
    </row>
    <row r="6153" x14ac:dyDescent="0.25">
      <c r="P6153" t="str">
        <f t="shared" si="580"/>
        <v>***</v>
      </c>
      <c r="Q6153" t="str">
        <f t="shared" si="584"/>
        <v/>
      </c>
      <c r="R6153">
        <f t="shared" si="581"/>
        <v>0</v>
      </c>
      <c r="S6153" t="str">
        <f t="shared" si="582"/>
        <v>0.000***</v>
      </c>
      <c r="T6153" t="str">
        <f t="shared" si="585"/>
        <v>0.000 (0.000)</v>
      </c>
      <c r="U6153" t="str">
        <f t="shared" si="583"/>
        <v>0.000*** (0.000)</v>
      </c>
    </row>
    <row r="6154" x14ac:dyDescent="0.25">
      <c r="P6154" t="str">
        <f t="shared" si="580"/>
        <v>***</v>
      </c>
      <c r="Q6154" t="str">
        <f t="shared" si="584"/>
        <v/>
      </c>
      <c r="R6154">
        <f t="shared" si="581"/>
        <v>0</v>
      </c>
      <c r="S6154" t="str">
        <f t="shared" si="582"/>
        <v>0.000***</v>
      </c>
      <c r="T6154" t="str">
        <f t="shared" si="585"/>
        <v>0.000 (0.000)</v>
      </c>
      <c r="U6154" t="str">
        <f t="shared" si="583"/>
        <v>0.000*** (0.000)</v>
      </c>
    </row>
    <row r="6155" x14ac:dyDescent="0.25">
      <c r="P6155" t="str">
        <f t="shared" si="580"/>
        <v>***</v>
      </c>
      <c r="Q6155" t="str">
        <f t="shared" si="584"/>
        <v/>
      </c>
      <c r="R6155">
        <f t="shared" si="581"/>
        <v>0</v>
      </c>
      <c r="S6155" t="str">
        <f t="shared" si="582"/>
        <v>0.000***</v>
      </c>
      <c r="T6155" t="str">
        <f t="shared" si="585"/>
        <v>0.000 (0.000)</v>
      </c>
      <c r="U6155" t="str">
        <f t="shared" si="583"/>
        <v>0.000*** (0.000)</v>
      </c>
    </row>
    <row r="6156" x14ac:dyDescent="0.25">
      <c r="P6156" t="str">
        <f t="shared" si="580"/>
        <v>***</v>
      </c>
      <c r="Q6156" t="str">
        <f t="shared" si="584"/>
        <v/>
      </c>
      <c r="R6156">
        <f t="shared" si="581"/>
        <v>0</v>
      </c>
      <c r="S6156" t="str">
        <f t="shared" si="582"/>
        <v>0.000***</v>
      </c>
      <c r="T6156" t="str">
        <f t="shared" si="585"/>
        <v>0.000 (0.000)</v>
      </c>
      <c r="U6156" t="str">
        <f t="shared" si="583"/>
        <v>0.000*** (0.000)</v>
      </c>
    </row>
    <row r="6157" x14ac:dyDescent="0.25">
      <c r="P6157" t="str">
        <f t="shared" si="580"/>
        <v>***</v>
      </c>
      <c r="Q6157" t="str">
        <f t="shared" si="584"/>
        <v/>
      </c>
      <c r="R6157">
        <f t="shared" si="581"/>
        <v>0</v>
      </c>
      <c r="S6157" t="str">
        <f t="shared" si="582"/>
        <v>0.000***</v>
      </c>
      <c r="T6157" t="str">
        <f t="shared" si="585"/>
        <v>0.000 (0.000)</v>
      </c>
      <c r="U6157" t="str">
        <f t="shared" si="583"/>
        <v>0.000*** (0.000)</v>
      </c>
    </row>
    <row r="6158" x14ac:dyDescent="0.25">
      <c r="P6158" t="str">
        <f t="shared" si="580"/>
        <v>***</v>
      </c>
      <c r="Q6158" t="str">
        <f t="shared" si="584"/>
        <v/>
      </c>
      <c r="R6158">
        <f t="shared" si="581"/>
        <v>0</v>
      </c>
      <c r="S6158" t="str">
        <f t="shared" si="582"/>
        <v>0.000***</v>
      </c>
      <c r="T6158" t="str">
        <f t="shared" si="585"/>
        <v>0.000 (0.000)</v>
      </c>
      <c r="U6158" t="str">
        <f t="shared" si="583"/>
        <v>0.000*** (0.000)</v>
      </c>
    </row>
    <row r="6159" x14ac:dyDescent="0.25">
      <c r="P6159" t="str">
        <f t="shared" si="580"/>
        <v>***</v>
      </c>
      <c r="Q6159" t="str">
        <f t="shared" si="584"/>
        <v/>
      </c>
      <c r="R6159">
        <f t="shared" si="581"/>
        <v>0</v>
      </c>
      <c r="S6159" t="str">
        <f t="shared" si="582"/>
        <v>0.000***</v>
      </c>
      <c r="T6159" t="str">
        <f t="shared" si="585"/>
        <v>0.000 (0.000)</v>
      </c>
      <c r="U6159" t="str">
        <f t="shared" si="583"/>
        <v>0.000*** (0.000)</v>
      </c>
    </row>
    <row r="6160" x14ac:dyDescent="0.25">
      <c r="P6160" t="str">
        <f t="shared" si="580"/>
        <v>***</v>
      </c>
      <c r="Q6160" t="str">
        <f t="shared" si="584"/>
        <v/>
      </c>
      <c r="R6160">
        <f t="shared" si="581"/>
        <v>0</v>
      </c>
      <c r="S6160" t="str">
        <f t="shared" si="582"/>
        <v>0.000***</v>
      </c>
      <c r="T6160" t="str">
        <f t="shared" si="585"/>
        <v>0.000 (0.000)</v>
      </c>
      <c r="U6160" t="str">
        <f t="shared" si="583"/>
        <v>0.000*** (0.000)</v>
      </c>
    </row>
    <row r="6161" x14ac:dyDescent="0.25">
      <c r="P6161" t="str">
        <f t="shared" si="580"/>
        <v>***</v>
      </c>
      <c r="Q6161" t="str">
        <f t="shared" si="584"/>
        <v/>
      </c>
      <c r="R6161">
        <f t="shared" si="581"/>
        <v>0</v>
      </c>
      <c r="S6161" t="str">
        <f t="shared" si="582"/>
        <v>0.000***</v>
      </c>
      <c r="T6161" t="str">
        <f t="shared" si="585"/>
        <v>0.000 (0.000)</v>
      </c>
      <c r="U6161" t="str">
        <f t="shared" si="583"/>
        <v>0.000*** (0.000)</v>
      </c>
    </row>
    <row r="6162" x14ac:dyDescent="0.25">
      <c r="P6162" t="str">
        <f t="shared" si="580"/>
        <v>***</v>
      </c>
      <c r="Q6162" t="str">
        <f t="shared" si="584"/>
        <v/>
      </c>
      <c r="R6162">
        <f t="shared" si="581"/>
        <v>0</v>
      </c>
      <c r="S6162" t="str">
        <f t="shared" si="582"/>
        <v>0.000***</v>
      </c>
      <c r="T6162" t="str">
        <f t="shared" si="585"/>
        <v>0.000 (0.000)</v>
      </c>
      <c r="U6162" t="str">
        <f t="shared" si="583"/>
        <v>0.000*** (0.000)</v>
      </c>
    </row>
    <row r="6163" x14ac:dyDescent="0.25">
      <c r="P6163" t="str">
        <f t="shared" si="580"/>
        <v>***</v>
      </c>
      <c r="Q6163" t="str">
        <f t="shared" si="584"/>
        <v/>
      </c>
      <c r="R6163">
        <f t="shared" si="581"/>
        <v>0</v>
      </c>
      <c r="S6163" t="str">
        <f t="shared" si="582"/>
        <v>0.000***</v>
      </c>
      <c r="T6163" t="str">
        <f t="shared" si="585"/>
        <v>0.000 (0.000)</v>
      </c>
      <c r="U6163" t="str">
        <f t="shared" si="583"/>
        <v>0.000*** (0.000)</v>
      </c>
    </row>
    <row r="6164" x14ac:dyDescent="0.25">
      <c r="P6164" t="str">
        <f t="shared" si="580"/>
        <v>***</v>
      </c>
      <c r="Q6164" t="str">
        <f t="shared" si="584"/>
        <v/>
      </c>
      <c r="R6164">
        <f t="shared" si="581"/>
        <v>0</v>
      </c>
      <c r="S6164" t="str">
        <f t="shared" si="582"/>
        <v>0.000***</v>
      </c>
      <c r="T6164" t="str">
        <f t="shared" si="585"/>
        <v>0.000 (0.000)</v>
      </c>
      <c r="U6164" t="str">
        <f t="shared" si="583"/>
        <v>0.000*** (0.000)</v>
      </c>
    </row>
    <row r="6165" x14ac:dyDescent="0.25">
      <c r="P6165" t="str">
        <f t="shared" si="580"/>
        <v>***</v>
      </c>
      <c r="Q6165" t="str">
        <f t="shared" si="584"/>
        <v/>
      </c>
      <c r="R6165">
        <f t="shared" si="581"/>
        <v>0</v>
      </c>
      <c r="S6165" t="str">
        <f t="shared" si="582"/>
        <v>0.000***</v>
      </c>
      <c r="T6165" t="str">
        <f t="shared" si="585"/>
        <v>0.000 (0.000)</v>
      </c>
      <c r="U6165" t="str">
        <f t="shared" si="583"/>
        <v>0.000*** (0.000)</v>
      </c>
    </row>
    <row r="6166" x14ac:dyDescent="0.25">
      <c r="P6166" t="str">
        <f t="shared" si="580"/>
        <v>***</v>
      </c>
      <c r="Q6166" t="str">
        <f t="shared" si="584"/>
        <v/>
      </c>
      <c r="R6166">
        <f t="shared" si="581"/>
        <v>0</v>
      </c>
      <c r="S6166" t="str">
        <f t="shared" si="582"/>
        <v>0.000***</v>
      </c>
      <c r="T6166" t="str">
        <f t="shared" si="585"/>
        <v>0.000 (0.000)</v>
      </c>
      <c r="U6166" t="str">
        <f t="shared" si="583"/>
        <v>0.000*** (0.000)</v>
      </c>
    </row>
    <row r="6167" x14ac:dyDescent="0.25">
      <c r="P6167" t="str">
        <f t="shared" si="580"/>
        <v>***</v>
      </c>
      <c r="Q6167" t="str">
        <f t="shared" si="584"/>
        <v/>
      </c>
      <c r="R6167">
        <f t="shared" si="581"/>
        <v>0</v>
      </c>
      <c r="S6167" t="str">
        <f t="shared" si="582"/>
        <v>0.000***</v>
      </c>
      <c r="T6167" t="str">
        <f t="shared" si="585"/>
        <v>0.000 (0.000)</v>
      </c>
      <c r="U6167" t="str">
        <f t="shared" si="583"/>
        <v>0.000*** (0.000)</v>
      </c>
    </row>
    <row r="6168" x14ac:dyDescent="0.25">
      <c r="P6168" t="str">
        <f t="shared" si="580"/>
        <v>***</v>
      </c>
      <c r="Q6168" t="str">
        <f t="shared" si="584"/>
        <v/>
      </c>
      <c r="R6168">
        <f t="shared" si="581"/>
        <v>0</v>
      </c>
      <c r="S6168" t="str">
        <f t="shared" si="582"/>
        <v>0.000***</v>
      </c>
      <c r="T6168" t="str">
        <f t="shared" si="585"/>
        <v>0.000 (0.000)</v>
      </c>
      <c r="U6168" t="str">
        <f t="shared" si="583"/>
        <v>0.000*** (0.000)</v>
      </c>
    </row>
    <row r="6169" x14ac:dyDescent="0.25">
      <c r="P6169" t="str">
        <f t="shared" si="580"/>
        <v>***</v>
      </c>
      <c r="Q6169" t="str">
        <f t="shared" si="584"/>
        <v/>
      </c>
      <c r="R6169">
        <f t="shared" si="581"/>
        <v>0</v>
      </c>
      <c r="S6169" t="str">
        <f t="shared" si="582"/>
        <v>0.000***</v>
      </c>
      <c r="T6169" t="str">
        <f t="shared" si="585"/>
        <v>0.000 (0.000)</v>
      </c>
      <c r="U6169" t="str">
        <f t="shared" si="583"/>
        <v>0.000*** (0.000)</v>
      </c>
    </row>
    <row r="6170" x14ac:dyDescent="0.25">
      <c r="P6170" t="str">
        <f t="shared" si="580"/>
        <v>***</v>
      </c>
      <c r="Q6170" t="str">
        <f t="shared" si="584"/>
        <v/>
      </c>
      <c r="R6170">
        <f t="shared" si="581"/>
        <v>0</v>
      </c>
      <c r="S6170" t="str">
        <f t="shared" si="582"/>
        <v>0.000***</v>
      </c>
      <c r="T6170" t="str">
        <f t="shared" si="585"/>
        <v>0.000 (0.000)</v>
      </c>
      <c r="U6170" t="str">
        <f t="shared" si="583"/>
        <v>0.000*** (0.000)</v>
      </c>
    </row>
    <row r="6171" x14ac:dyDescent="0.25">
      <c r="P6171" t="str">
        <f t="shared" si="580"/>
        <v>***</v>
      </c>
      <c r="Q6171" t="str">
        <f t="shared" si="584"/>
        <v/>
      </c>
      <c r="R6171">
        <f t="shared" si="581"/>
        <v>0</v>
      </c>
      <c r="S6171" t="str">
        <f t="shared" si="582"/>
        <v>0.000***</v>
      </c>
      <c r="T6171" t="str">
        <f t="shared" si="585"/>
        <v>0.000 (0.000)</v>
      </c>
      <c r="U6171" t="str">
        <f t="shared" si="583"/>
        <v>0.000*** (0.000)</v>
      </c>
    </row>
    <row r="6172" x14ac:dyDescent="0.25">
      <c r="P6172" t="str">
        <f t="shared" si="580"/>
        <v>***</v>
      </c>
      <c r="Q6172" t="str">
        <f t="shared" si="584"/>
        <v/>
      </c>
      <c r="R6172">
        <f t="shared" si="581"/>
        <v>0</v>
      </c>
      <c r="S6172" t="str">
        <f t="shared" si="582"/>
        <v>0.000***</v>
      </c>
      <c r="T6172" t="str">
        <f t="shared" si="585"/>
        <v>0.000 (0.000)</v>
      </c>
      <c r="U6172" t="str">
        <f t="shared" si="583"/>
        <v>0.000*** (0.000)</v>
      </c>
    </row>
    <row r="6173" x14ac:dyDescent="0.25">
      <c r="P6173" t="str">
        <f t="shared" si="580"/>
        <v>***</v>
      </c>
      <c r="Q6173" t="str">
        <f t="shared" si="584"/>
        <v/>
      </c>
      <c r="R6173">
        <f t="shared" si="581"/>
        <v>0</v>
      </c>
      <c r="S6173" t="str">
        <f t="shared" si="582"/>
        <v>0.000***</v>
      </c>
      <c r="T6173" t="str">
        <f t="shared" si="585"/>
        <v>0.000 (0.000)</v>
      </c>
      <c r="U6173" t="str">
        <f t="shared" si="583"/>
        <v>0.000*** (0.000)</v>
      </c>
    </row>
    <row r="6174" x14ac:dyDescent="0.25">
      <c r="P6174" t="str">
        <f t="shared" si="580"/>
        <v>***</v>
      </c>
      <c r="Q6174" t="str">
        <f t="shared" si="584"/>
        <v/>
      </c>
      <c r="R6174">
        <f t="shared" si="581"/>
        <v>0</v>
      </c>
      <c r="S6174" t="str">
        <f t="shared" si="582"/>
        <v>0.000***</v>
      </c>
      <c r="T6174" t="str">
        <f t="shared" si="585"/>
        <v>0.000 (0.000)</v>
      </c>
      <c r="U6174" t="str">
        <f t="shared" si="583"/>
        <v>0.000*** (0.000)</v>
      </c>
    </row>
    <row r="6175" x14ac:dyDescent="0.25">
      <c r="P6175" t="str">
        <f t="shared" si="580"/>
        <v>***</v>
      </c>
      <c r="Q6175" t="str">
        <f t="shared" si="584"/>
        <v/>
      </c>
      <c r="R6175">
        <f t="shared" si="581"/>
        <v>0</v>
      </c>
      <c r="S6175" t="str">
        <f t="shared" si="582"/>
        <v>0.000***</v>
      </c>
      <c r="T6175" t="str">
        <f t="shared" si="585"/>
        <v>0.000 (0.000)</v>
      </c>
      <c r="U6175" t="str">
        <f t="shared" si="583"/>
        <v>0.000*** (0.000)</v>
      </c>
    </row>
    <row r="6176" x14ac:dyDescent="0.25">
      <c r="P6176" t="str">
        <f t="shared" si="580"/>
        <v>***</v>
      </c>
      <c r="Q6176" t="str">
        <f t="shared" si="584"/>
        <v/>
      </c>
      <c r="R6176">
        <f t="shared" si="581"/>
        <v>0</v>
      </c>
      <c r="S6176" t="str">
        <f t="shared" si="582"/>
        <v>0.000***</v>
      </c>
      <c r="T6176" t="str">
        <f t="shared" si="585"/>
        <v>0.000 (0.000)</v>
      </c>
      <c r="U6176" t="str">
        <f t="shared" si="583"/>
        <v>0.000*** (0.000)</v>
      </c>
    </row>
    <row r="6177" x14ac:dyDescent="0.25">
      <c r="P6177" t="str">
        <f t="shared" si="580"/>
        <v>***</v>
      </c>
      <c r="Q6177" t="str">
        <f t="shared" si="584"/>
        <v/>
      </c>
      <c r="R6177">
        <f t="shared" si="581"/>
        <v>0</v>
      </c>
      <c r="S6177" t="str">
        <f t="shared" si="582"/>
        <v>0.000***</v>
      </c>
      <c r="T6177" t="str">
        <f t="shared" si="585"/>
        <v>0.000 (0.000)</v>
      </c>
      <c r="U6177" t="str">
        <f t="shared" si="583"/>
        <v>0.000*** (0.000)</v>
      </c>
    </row>
    <row r="6178" x14ac:dyDescent="0.25">
      <c r="P6178" t="str">
        <f t="shared" si="580"/>
        <v>***</v>
      </c>
      <c r="Q6178" t="str">
        <f t="shared" si="584"/>
        <v/>
      </c>
      <c r="R6178">
        <f t="shared" si="581"/>
        <v>0</v>
      </c>
      <c r="S6178" t="str">
        <f t="shared" si="582"/>
        <v>0.000***</v>
      </c>
      <c r="T6178" t="str">
        <f t="shared" si="585"/>
        <v>0.000 (0.000)</v>
      </c>
      <c r="U6178" t="str">
        <f t="shared" si="583"/>
        <v>0.000*** (0.000)</v>
      </c>
    </row>
    <row r="6179" x14ac:dyDescent="0.25">
      <c r="P6179" t="str">
        <f t="shared" si="580"/>
        <v>***</v>
      </c>
      <c r="Q6179" t="str">
        <f t="shared" si="584"/>
        <v/>
      </c>
      <c r="R6179">
        <f t="shared" si="581"/>
        <v>0</v>
      </c>
      <c r="S6179" t="str">
        <f t="shared" si="582"/>
        <v>0.000***</v>
      </c>
      <c r="T6179" t="str">
        <f t="shared" si="585"/>
        <v>0.000 (0.000)</v>
      </c>
      <c r="U6179" t="str">
        <f t="shared" si="583"/>
        <v>0.000*** (0.000)</v>
      </c>
    </row>
    <row r="6180" x14ac:dyDescent="0.25">
      <c r="P6180" t="str">
        <f t="shared" si="580"/>
        <v>***</v>
      </c>
      <c r="Q6180" t="str">
        <f t="shared" si="584"/>
        <v/>
      </c>
      <c r="R6180">
        <f t="shared" si="581"/>
        <v>0</v>
      </c>
      <c r="S6180" t="str">
        <f t="shared" si="582"/>
        <v>0.000***</v>
      </c>
      <c r="T6180" t="str">
        <f t="shared" si="585"/>
        <v>0.000 (0.000)</v>
      </c>
      <c r="U6180" t="str">
        <f t="shared" si="583"/>
        <v>0.000*** (0.000)</v>
      </c>
    </row>
    <row r="6181" x14ac:dyDescent="0.25">
      <c r="P6181" t="str">
        <f t="shared" si="580"/>
        <v>***</v>
      </c>
      <c r="Q6181" t="str">
        <f t="shared" si="584"/>
        <v/>
      </c>
      <c r="R6181">
        <f t="shared" si="581"/>
        <v>0</v>
      </c>
      <c r="S6181" t="str">
        <f t="shared" si="582"/>
        <v>0.000***</v>
      </c>
      <c r="T6181" t="str">
        <f t="shared" si="585"/>
        <v>0.000 (0.000)</v>
      </c>
      <c r="U6181" t="str">
        <f t="shared" si="583"/>
        <v>0.000*** (0.000)</v>
      </c>
    </row>
    <row r="6182" x14ac:dyDescent="0.25">
      <c r="P6182" t="str">
        <f t="shared" si="580"/>
        <v>***</v>
      </c>
      <c r="Q6182" t="str">
        <f t="shared" si="584"/>
        <v/>
      </c>
      <c r="R6182">
        <f t="shared" si="581"/>
        <v>0</v>
      </c>
      <c r="S6182" t="str">
        <f t="shared" si="582"/>
        <v>0.000***</v>
      </c>
      <c r="T6182" t="str">
        <f t="shared" si="585"/>
        <v>0.000 (0.000)</v>
      </c>
      <c r="U6182" t="str">
        <f t="shared" si="583"/>
        <v>0.000*** (0.000)</v>
      </c>
    </row>
    <row r="6183" x14ac:dyDescent="0.25">
      <c r="P6183" t="str">
        <f t="shared" si="580"/>
        <v>***</v>
      </c>
      <c r="Q6183" t="str">
        <f t="shared" si="584"/>
        <v/>
      </c>
      <c r="R6183">
        <f t="shared" si="581"/>
        <v>0</v>
      </c>
      <c r="S6183" t="str">
        <f t="shared" si="582"/>
        <v>0.000***</v>
      </c>
      <c r="T6183" t="str">
        <f t="shared" si="585"/>
        <v>0.000 (0.000)</v>
      </c>
      <c r="U6183" t="str">
        <f t="shared" si="583"/>
        <v>0.000*** (0.000)</v>
      </c>
    </row>
    <row r="6184" x14ac:dyDescent="0.25">
      <c r="P6184" t="str">
        <f t="shared" si="580"/>
        <v>***</v>
      </c>
      <c r="Q6184" t="str">
        <f t="shared" si="584"/>
        <v/>
      </c>
      <c r="R6184">
        <f t="shared" si="581"/>
        <v>0</v>
      </c>
      <c r="S6184" t="str">
        <f t="shared" si="582"/>
        <v>0.000***</v>
      </c>
      <c r="T6184" t="str">
        <f t="shared" si="585"/>
        <v>0.000 (0.000)</v>
      </c>
      <c r="U6184" t="str">
        <f t="shared" si="583"/>
        <v>0.000*** (0.000)</v>
      </c>
    </row>
    <row r="6185" x14ac:dyDescent="0.25">
      <c r="P6185" t="str">
        <f t="shared" si="580"/>
        <v>***</v>
      </c>
      <c r="Q6185" t="str">
        <f t="shared" si="584"/>
        <v/>
      </c>
      <c r="R6185">
        <f t="shared" si="581"/>
        <v>0</v>
      </c>
      <c r="S6185" t="str">
        <f t="shared" si="582"/>
        <v>0.000***</v>
      </c>
      <c r="T6185" t="str">
        <f t="shared" si="585"/>
        <v>0.000 (0.000)</v>
      </c>
      <c r="U6185" t="str">
        <f t="shared" si="583"/>
        <v>0.000*** (0.000)</v>
      </c>
    </row>
    <row r="6186" x14ac:dyDescent="0.25">
      <c r="P6186" t="str">
        <f t="shared" si="580"/>
        <v>***</v>
      </c>
      <c r="Q6186" t="str">
        <f t="shared" si="584"/>
        <v/>
      </c>
      <c r="R6186">
        <f t="shared" si="581"/>
        <v>0</v>
      </c>
      <c r="S6186" t="str">
        <f t="shared" si="582"/>
        <v>0.000***</v>
      </c>
      <c r="T6186" t="str">
        <f t="shared" si="585"/>
        <v>0.000 (0.000)</v>
      </c>
      <c r="U6186" t="str">
        <f t="shared" si="583"/>
        <v>0.000*** (0.000)</v>
      </c>
    </row>
    <row r="6187" x14ac:dyDescent="0.25">
      <c r="P6187" t="str">
        <f t="shared" si="580"/>
        <v>***</v>
      </c>
      <c r="Q6187" t="str">
        <f t="shared" si="584"/>
        <v/>
      </c>
      <c r="R6187">
        <f t="shared" si="581"/>
        <v>0</v>
      </c>
      <c r="S6187" t="str">
        <f t="shared" si="582"/>
        <v>0.000***</v>
      </c>
      <c r="T6187" t="str">
        <f t="shared" si="585"/>
        <v>0.000 (0.000)</v>
      </c>
      <c r="U6187" t="str">
        <f t="shared" si="583"/>
        <v>0.000*** (0.000)</v>
      </c>
    </row>
    <row r="6188" x14ac:dyDescent="0.25">
      <c r="P6188" t="str">
        <f t="shared" si="580"/>
        <v>***</v>
      </c>
      <c r="Q6188" t="str">
        <f t="shared" si="584"/>
        <v/>
      </c>
      <c r="R6188">
        <f t="shared" si="581"/>
        <v>0</v>
      </c>
      <c r="S6188" t="str">
        <f t="shared" si="582"/>
        <v>0.000***</v>
      </c>
      <c r="T6188" t="str">
        <f t="shared" si="585"/>
        <v>0.000 (0.000)</v>
      </c>
      <c r="U6188" t="str">
        <f t="shared" si="583"/>
        <v>0.000*** (0.000)</v>
      </c>
    </row>
    <row r="6189" x14ac:dyDescent="0.25">
      <c r="P6189" t="str">
        <f t="shared" si="580"/>
        <v>***</v>
      </c>
      <c r="Q6189" t="str">
        <f t="shared" si="584"/>
        <v/>
      </c>
      <c r="R6189">
        <f t="shared" si="581"/>
        <v>0</v>
      </c>
      <c r="S6189" t="str">
        <f t="shared" si="582"/>
        <v>0.000***</v>
      </c>
      <c r="T6189" t="str">
        <f t="shared" si="585"/>
        <v>0.000 (0.000)</v>
      </c>
      <c r="U6189" t="str">
        <f t="shared" si="583"/>
        <v>0.000*** (0.000)</v>
      </c>
    </row>
    <row r="6190" x14ac:dyDescent="0.25">
      <c r="P6190" t="str">
        <f t="shared" si="580"/>
        <v>***</v>
      </c>
      <c r="Q6190" t="str">
        <f t="shared" si="584"/>
        <v/>
      </c>
      <c r="R6190">
        <f t="shared" si="581"/>
        <v>0</v>
      </c>
      <c r="S6190" t="str">
        <f t="shared" si="582"/>
        <v>0.000***</v>
      </c>
      <c r="T6190" t="str">
        <f t="shared" si="585"/>
        <v>0.000 (0.000)</v>
      </c>
      <c r="U6190" t="str">
        <f t="shared" si="583"/>
        <v>0.000*** (0.000)</v>
      </c>
    </row>
    <row r="6191" x14ac:dyDescent="0.25">
      <c r="P6191" t="str">
        <f t="shared" si="580"/>
        <v>***</v>
      </c>
      <c r="Q6191" t="str">
        <f t="shared" si="584"/>
        <v/>
      </c>
      <c r="R6191">
        <f t="shared" si="581"/>
        <v>0</v>
      </c>
      <c r="S6191" t="str">
        <f t="shared" si="582"/>
        <v>0.000***</v>
      </c>
      <c r="T6191" t="str">
        <f t="shared" si="585"/>
        <v>0.000 (0.000)</v>
      </c>
      <c r="U6191" t="str">
        <f t="shared" si="583"/>
        <v>0.000*** (0.000)</v>
      </c>
    </row>
    <row r="6192" x14ac:dyDescent="0.25">
      <c r="P6192" t="str">
        <f t="shared" si="580"/>
        <v>***</v>
      </c>
      <c r="Q6192" t="str">
        <f t="shared" si="584"/>
        <v/>
      </c>
      <c r="R6192">
        <f t="shared" si="581"/>
        <v>0</v>
      </c>
      <c r="S6192" t="str">
        <f t="shared" si="582"/>
        <v>0.000***</v>
      </c>
      <c r="T6192" t="str">
        <f t="shared" si="585"/>
        <v>0.000 (0.000)</v>
      </c>
      <c r="U6192" t="str">
        <f t="shared" si="583"/>
        <v>0.000*** (0.000)</v>
      </c>
    </row>
    <row r="6193" x14ac:dyDescent="0.25">
      <c r="P6193" t="str">
        <f t="shared" si="580"/>
        <v>***</v>
      </c>
      <c r="Q6193" t="str">
        <f t="shared" si="584"/>
        <v/>
      </c>
      <c r="R6193">
        <f t="shared" si="581"/>
        <v>0</v>
      </c>
      <c r="S6193" t="str">
        <f t="shared" si="582"/>
        <v>0.000***</v>
      </c>
      <c r="T6193" t="str">
        <f t="shared" si="585"/>
        <v>0.000 (0.000)</v>
      </c>
      <c r="U6193" t="str">
        <f t="shared" si="583"/>
        <v>0.000*** (0.000)</v>
      </c>
    </row>
    <row r="6194" x14ac:dyDescent="0.25">
      <c r="P6194" t="str">
        <f t="shared" si="580"/>
        <v>***</v>
      </c>
      <c r="Q6194" t="str">
        <f t="shared" si="584"/>
        <v/>
      </c>
      <c r="R6194">
        <f t="shared" si="581"/>
        <v>0</v>
      </c>
      <c r="S6194" t="str">
        <f t="shared" si="582"/>
        <v>0.000***</v>
      </c>
      <c r="T6194" t="str">
        <f t="shared" si="585"/>
        <v>0.000 (0.000)</v>
      </c>
      <c r="U6194" t="str">
        <f t="shared" si="583"/>
        <v>0.000*** (0.000)</v>
      </c>
    </row>
    <row r="6195" x14ac:dyDescent="0.25">
      <c r="P6195" t="str">
        <f t="shared" si="580"/>
        <v>***</v>
      </c>
      <c r="Q6195" t="str">
        <f t="shared" si="584"/>
        <v/>
      </c>
      <c r="R6195">
        <f t="shared" si="581"/>
        <v>0</v>
      </c>
      <c r="S6195" t="str">
        <f t="shared" si="582"/>
        <v>0.000***</v>
      </c>
      <c r="T6195" t="str">
        <f t="shared" si="585"/>
        <v>0.000 (0.000)</v>
      </c>
      <c r="U6195" t="str">
        <f t="shared" si="583"/>
        <v>0.000*** (0.000)</v>
      </c>
    </row>
    <row r="6196" x14ac:dyDescent="0.25">
      <c r="P6196" t="str">
        <f t="shared" si="580"/>
        <v>***</v>
      </c>
      <c r="Q6196" t="str">
        <f t="shared" si="584"/>
        <v/>
      </c>
      <c r="R6196">
        <f t="shared" si="581"/>
        <v>0</v>
      </c>
      <c r="S6196" t="str">
        <f t="shared" si="582"/>
        <v>0.000***</v>
      </c>
      <c r="T6196" t="str">
        <f t="shared" si="585"/>
        <v>0.000 (0.000)</v>
      </c>
      <c r="U6196" t="str">
        <f t="shared" si="583"/>
        <v>0.000*** (0.000)</v>
      </c>
    </row>
    <row r="6197" x14ac:dyDescent="0.25">
      <c r="P6197" t="str">
        <f t="shared" ref="P6197:P6260" si="586">IF(L6197&lt;0.01,"***",IF(L6197&lt;0.05,"**",IF(L6197&lt;0.1,"*","")))</f>
        <v>***</v>
      </c>
      <c r="Q6197" t="str">
        <f t="shared" si="584"/>
        <v/>
      </c>
      <c r="R6197">
        <f t="shared" ref="R6197:R6260" si="587">J6197</f>
        <v>0</v>
      </c>
      <c r="S6197" t="str">
        <f t="shared" ref="S6197:S6260" si="588">TEXT(R6197,"0.000")&amp;P6197</f>
        <v>0.000***</v>
      </c>
      <c r="T6197" t="str">
        <f t="shared" si="585"/>
        <v>0.000 (0.000)</v>
      </c>
      <c r="U6197" t="str">
        <f t="shared" ref="U6197:U6260" si="589">S6197&amp;" ("&amp;TEXT(K6197,"0.000")&amp;")"</f>
        <v>0.000*** (0.000)</v>
      </c>
    </row>
    <row r="6198" x14ac:dyDescent="0.25">
      <c r="P6198" t="str">
        <f t="shared" si="586"/>
        <v>***</v>
      </c>
      <c r="Q6198" t="str">
        <f t="shared" si="584"/>
        <v/>
      </c>
      <c r="R6198">
        <f t="shared" si="587"/>
        <v>0</v>
      </c>
      <c r="S6198" t="str">
        <f t="shared" si="588"/>
        <v>0.000***</v>
      </c>
      <c r="T6198" t="str">
        <f t="shared" si="585"/>
        <v>0.000 (0.000)</v>
      </c>
      <c r="U6198" t="str">
        <f t="shared" si="589"/>
        <v>0.000*** (0.000)</v>
      </c>
    </row>
    <row r="6199" x14ac:dyDescent="0.25">
      <c r="P6199" t="str">
        <f t="shared" si="586"/>
        <v>***</v>
      </c>
      <c r="Q6199" t="str">
        <f t="shared" si="584"/>
        <v/>
      </c>
      <c r="R6199">
        <f t="shared" si="587"/>
        <v>0</v>
      </c>
      <c r="S6199" t="str">
        <f t="shared" si="588"/>
        <v>0.000***</v>
      </c>
      <c r="T6199" t="str">
        <f t="shared" si="585"/>
        <v>0.000 (0.000)</v>
      </c>
      <c r="U6199" t="str">
        <f t="shared" si="589"/>
        <v>0.000*** (0.000)</v>
      </c>
    </row>
    <row r="6200" x14ac:dyDescent="0.25">
      <c r="P6200" t="str">
        <f t="shared" si="586"/>
        <v>***</v>
      </c>
      <c r="Q6200" t="str">
        <f t="shared" si="584"/>
        <v/>
      </c>
      <c r="R6200">
        <f t="shared" si="587"/>
        <v>0</v>
      </c>
      <c r="S6200" t="str">
        <f t="shared" si="588"/>
        <v>0.000***</v>
      </c>
      <c r="T6200" t="str">
        <f t="shared" si="585"/>
        <v>0.000 (0.000)</v>
      </c>
      <c r="U6200" t="str">
        <f t="shared" si="589"/>
        <v>0.000*** (0.000)</v>
      </c>
    </row>
    <row r="6201" x14ac:dyDescent="0.25">
      <c r="P6201" t="str">
        <f t="shared" si="586"/>
        <v>***</v>
      </c>
      <c r="Q6201" t="str">
        <f t="shared" si="584"/>
        <v/>
      </c>
      <c r="R6201">
        <f t="shared" si="587"/>
        <v>0</v>
      </c>
      <c r="S6201" t="str">
        <f t="shared" si="588"/>
        <v>0.000***</v>
      </c>
      <c r="T6201" t="str">
        <f t="shared" si="585"/>
        <v>0.000 (0.000)</v>
      </c>
      <c r="U6201" t="str">
        <f t="shared" si="589"/>
        <v>0.000*** (0.000)</v>
      </c>
    </row>
    <row r="6202" x14ac:dyDescent="0.25">
      <c r="P6202" t="str">
        <f t="shared" si="586"/>
        <v>***</v>
      </c>
      <c r="Q6202" t="str">
        <f t="shared" si="584"/>
        <v/>
      </c>
      <c r="R6202">
        <f t="shared" si="587"/>
        <v>0</v>
      </c>
      <c r="S6202" t="str">
        <f t="shared" si="588"/>
        <v>0.000***</v>
      </c>
      <c r="T6202" t="str">
        <f t="shared" si="585"/>
        <v>0.000 (0.000)</v>
      </c>
      <c r="U6202" t="str">
        <f t="shared" si="589"/>
        <v>0.000*** (0.000)</v>
      </c>
    </row>
    <row r="6203" x14ac:dyDescent="0.25">
      <c r="P6203" t="str">
        <f t="shared" si="586"/>
        <v>***</v>
      </c>
      <c r="Q6203" t="str">
        <f t="shared" si="584"/>
        <v/>
      </c>
      <c r="R6203">
        <f t="shared" si="587"/>
        <v>0</v>
      </c>
      <c r="S6203" t="str">
        <f t="shared" si="588"/>
        <v>0.000***</v>
      </c>
      <c r="T6203" t="str">
        <f t="shared" si="585"/>
        <v>0.000 (0.000)</v>
      </c>
      <c r="U6203" t="str">
        <f t="shared" si="589"/>
        <v>0.000*** (0.000)</v>
      </c>
    </row>
    <row r="6204" x14ac:dyDescent="0.25">
      <c r="P6204" t="str">
        <f t="shared" si="586"/>
        <v>***</v>
      </c>
      <c r="Q6204" t="str">
        <f t="shared" si="584"/>
        <v/>
      </c>
      <c r="R6204">
        <f t="shared" si="587"/>
        <v>0</v>
      </c>
      <c r="S6204" t="str">
        <f t="shared" si="588"/>
        <v>0.000***</v>
      </c>
      <c r="T6204" t="str">
        <f t="shared" si="585"/>
        <v>0.000 (0.000)</v>
      </c>
      <c r="U6204" t="str">
        <f t="shared" si="589"/>
        <v>0.000*** (0.000)</v>
      </c>
    </row>
    <row r="6205" x14ac:dyDescent="0.25">
      <c r="P6205" t="str">
        <f t="shared" si="586"/>
        <v>***</v>
      </c>
      <c r="Q6205" t="str">
        <f t="shared" si="584"/>
        <v/>
      </c>
      <c r="R6205">
        <f t="shared" si="587"/>
        <v>0</v>
      </c>
      <c r="S6205" t="str">
        <f t="shared" si="588"/>
        <v>0.000***</v>
      </c>
      <c r="T6205" t="str">
        <f t="shared" si="585"/>
        <v>0.000 (0.000)</v>
      </c>
      <c r="U6205" t="str">
        <f t="shared" si="589"/>
        <v>0.000*** (0.000)</v>
      </c>
    </row>
    <row r="6206" x14ac:dyDescent="0.25">
      <c r="P6206" t="str">
        <f t="shared" si="586"/>
        <v>***</v>
      </c>
      <c r="Q6206" t="str">
        <f t="shared" si="584"/>
        <v/>
      </c>
      <c r="R6206">
        <f t="shared" si="587"/>
        <v>0</v>
      </c>
      <c r="S6206" t="str">
        <f t="shared" si="588"/>
        <v>0.000***</v>
      </c>
      <c r="T6206" t="str">
        <f t="shared" si="585"/>
        <v>0.000 (0.000)</v>
      </c>
      <c r="U6206" t="str">
        <f t="shared" si="589"/>
        <v>0.000*** (0.000)</v>
      </c>
    </row>
    <row r="6207" x14ac:dyDescent="0.25">
      <c r="P6207" t="str">
        <f t="shared" si="586"/>
        <v>***</v>
      </c>
      <c r="Q6207" t="str">
        <f t="shared" si="584"/>
        <v/>
      </c>
      <c r="R6207">
        <f t="shared" si="587"/>
        <v>0</v>
      </c>
      <c r="S6207" t="str">
        <f t="shared" si="588"/>
        <v>0.000***</v>
      </c>
      <c r="T6207" t="str">
        <f t="shared" si="585"/>
        <v>0.000 (0.000)</v>
      </c>
      <c r="U6207" t="str">
        <f t="shared" si="589"/>
        <v>0.000*** (0.000)</v>
      </c>
    </row>
    <row r="6208" x14ac:dyDescent="0.25">
      <c r="P6208" t="str">
        <f t="shared" si="586"/>
        <v>***</v>
      </c>
      <c r="Q6208" t="str">
        <f t="shared" si="584"/>
        <v/>
      </c>
      <c r="R6208">
        <f t="shared" si="587"/>
        <v>0</v>
      </c>
      <c r="S6208" t="str">
        <f t="shared" si="588"/>
        <v>0.000***</v>
      </c>
      <c r="T6208" t="str">
        <f t="shared" si="585"/>
        <v>0.000 (0.000)</v>
      </c>
      <c r="U6208" t="str">
        <f t="shared" si="589"/>
        <v>0.000*** (0.000)</v>
      </c>
    </row>
    <row r="6209" x14ac:dyDescent="0.25">
      <c r="P6209" t="str">
        <f t="shared" si="586"/>
        <v>***</v>
      </c>
      <c r="Q6209" t="str">
        <f t="shared" si="584"/>
        <v/>
      </c>
      <c r="R6209">
        <f t="shared" si="587"/>
        <v>0</v>
      </c>
      <c r="S6209" t="str">
        <f t="shared" si="588"/>
        <v>0.000***</v>
      </c>
      <c r="T6209" t="str">
        <f t="shared" si="585"/>
        <v>0.000 (0.000)</v>
      </c>
      <c r="U6209" t="str">
        <f t="shared" si="589"/>
        <v>0.000*** (0.000)</v>
      </c>
    </row>
    <row r="6210" x14ac:dyDescent="0.25">
      <c r="P6210" t="str">
        <f t="shared" si="586"/>
        <v>***</v>
      </c>
      <c r="Q6210" t="str">
        <f t="shared" si="584"/>
        <v/>
      </c>
      <c r="R6210">
        <f t="shared" si="587"/>
        <v>0</v>
      </c>
      <c r="S6210" t="str">
        <f t="shared" si="588"/>
        <v>0.000***</v>
      </c>
      <c r="T6210" t="str">
        <f t="shared" si="585"/>
        <v>0.000 (0.000)</v>
      </c>
      <c r="U6210" t="str">
        <f t="shared" si="589"/>
        <v>0.000*** (0.000)</v>
      </c>
    </row>
    <row r="6211" x14ac:dyDescent="0.25">
      <c r="P6211" t="str">
        <f t="shared" si="586"/>
        <v>***</v>
      </c>
      <c r="Q6211" t="str">
        <f t="shared" ref="Q6211:Q6274" si="590">_xlfn.CONCAT(A6211:I6211)</f>
        <v/>
      </c>
      <c r="R6211">
        <f t="shared" si="587"/>
        <v>0</v>
      </c>
      <c r="S6211" t="str">
        <f t="shared" si="588"/>
        <v>0.000***</v>
      </c>
      <c r="T6211" t="str">
        <f t="shared" ref="T6211:T6274" si="591">TEXT(R6211,"0.000")&amp;" ("&amp;TEXT(K6211,"0.000")&amp;")"</f>
        <v>0.000 (0.000)</v>
      </c>
      <c r="U6211" t="str">
        <f t="shared" si="589"/>
        <v>0.000*** (0.000)</v>
      </c>
    </row>
    <row r="6212" x14ac:dyDescent="0.25">
      <c r="P6212" t="str">
        <f t="shared" si="586"/>
        <v>***</v>
      </c>
      <c r="Q6212" t="str">
        <f t="shared" si="590"/>
        <v/>
      </c>
      <c r="R6212">
        <f t="shared" si="587"/>
        <v>0</v>
      </c>
      <c r="S6212" t="str">
        <f t="shared" si="588"/>
        <v>0.000***</v>
      </c>
      <c r="T6212" t="str">
        <f t="shared" si="591"/>
        <v>0.000 (0.000)</v>
      </c>
      <c r="U6212" t="str">
        <f t="shared" si="589"/>
        <v>0.000*** (0.000)</v>
      </c>
    </row>
    <row r="6213" x14ac:dyDescent="0.25">
      <c r="P6213" t="str">
        <f t="shared" si="586"/>
        <v>***</v>
      </c>
      <c r="Q6213" t="str">
        <f t="shared" si="590"/>
        <v/>
      </c>
      <c r="R6213">
        <f t="shared" si="587"/>
        <v>0</v>
      </c>
      <c r="S6213" t="str">
        <f t="shared" si="588"/>
        <v>0.000***</v>
      </c>
      <c r="T6213" t="str">
        <f t="shared" si="591"/>
        <v>0.000 (0.000)</v>
      </c>
      <c r="U6213" t="str">
        <f t="shared" si="589"/>
        <v>0.000*** (0.000)</v>
      </c>
    </row>
    <row r="6214" x14ac:dyDescent="0.25">
      <c r="P6214" t="str">
        <f t="shared" si="586"/>
        <v>***</v>
      </c>
      <c r="Q6214" t="str">
        <f t="shared" si="590"/>
        <v/>
      </c>
      <c r="R6214">
        <f t="shared" si="587"/>
        <v>0</v>
      </c>
      <c r="S6214" t="str">
        <f t="shared" si="588"/>
        <v>0.000***</v>
      </c>
      <c r="T6214" t="str">
        <f t="shared" si="591"/>
        <v>0.000 (0.000)</v>
      </c>
      <c r="U6214" t="str">
        <f t="shared" si="589"/>
        <v>0.000*** (0.000)</v>
      </c>
    </row>
    <row r="6215" x14ac:dyDescent="0.25">
      <c r="P6215" t="str">
        <f t="shared" si="586"/>
        <v>***</v>
      </c>
      <c r="Q6215" t="str">
        <f t="shared" si="590"/>
        <v/>
      </c>
      <c r="R6215">
        <f t="shared" si="587"/>
        <v>0</v>
      </c>
      <c r="S6215" t="str">
        <f t="shared" si="588"/>
        <v>0.000***</v>
      </c>
      <c r="T6215" t="str">
        <f t="shared" si="591"/>
        <v>0.000 (0.000)</v>
      </c>
      <c r="U6215" t="str">
        <f t="shared" si="589"/>
        <v>0.000*** (0.000)</v>
      </c>
    </row>
    <row r="6216" x14ac:dyDescent="0.25">
      <c r="P6216" t="str">
        <f t="shared" si="586"/>
        <v>***</v>
      </c>
      <c r="Q6216" t="str">
        <f t="shared" si="590"/>
        <v/>
      </c>
      <c r="R6216">
        <f t="shared" si="587"/>
        <v>0</v>
      </c>
      <c r="S6216" t="str">
        <f t="shared" si="588"/>
        <v>0.000***</v>
      </c>
      <c r="T6216" t="str">
        <f t="shared" si="591"/>
        <v>0.000 (0.000)</v>
      </c>
      <c r="U6216" t="str">
        <f t="shared" si="589"/>
        <v>0.000*** (0.000)</v>
      </c>
    </row>
    <row r="6217" x14ac:dyDescent="0.25">
      <c r="P6217" t="str">
        <f t="shared" si="586"/>
        <v>***</v>
      </c>
      <c r="Q6217" t="str">
        <f t="shared" si="590"/>
        <v/>
      </c>
      <c r="R6217">
        <f t="shared" si="587"/>
        <v>0</v>
      </c>
      <c r="S6217" t="str">
        <f t="shared" si="588"/>
        <v>0.000***</v>
      </c>
      <c r="T6217" t="str">
        <f t="shared" si="591"/>
        <v>0.000 (0.000)</v>
      </c>
      <c r="U6217" t="str">
        <f t="shared" si="589"/>
        <v>0.000*** (0.000)</v>
      </c>
    </row>
    <row r="6218" x14ac:dyDescent="0.25">
      <c r="P6218" t="str">
        <f t="shared" si="586"/>
        <v>***</v>
      </c>
      <c r="Q6218" t="str">
        <f t="shared" si="590"/>
        <v/>
      </c>
      <c r="R6218">
        <f t="shared" si="587"/>
        <v>0</v>
      </c>
      <c r="S6218" t="str">
        <f t="shared" si="588"/>
        <v>0.000***</v>
      </c>
      <c r="T6218" t="str">
        <f t="shared" si="591"/>
        <v>0.000 (0.000)</v>
      </c>
      <c r="U6218" t="str">
        <f t="shared" si="589"/>
        <v>0.000*** (0.000)</v>
      </c>
    </row>
    <row r="6219" x14ac:dyDescent="0.25">
      <c r="P6219" t="str">
        <f t="shared" si="586"/>
        <v>***</v>
      </c>
      <c r="Q6219" t="str">
        <f t="shared" si="590"/>
        <v/>
      </c>
      <c r="R6219">
        <f t="shared" si="587"/>
        <v>0</v>
      </c>
      <c r="S6219" t="str">
        <f t="shared" si="588"/>
        <v>0.000***</v>
      </c>
      <c r="T6219" t="str">
        <f t="shared" si="591"/>
        <v>0.000 (0.000)</v>
      </c>
      <c r="U6219" t="str">
        <f t="shared" si="589"/>
        <v>0.000*** (0.000)</v>
      </c>
    </row>
    <row r="6220" x14ac:dyDescent="0.25">
      <c r="P6220" t="str">
        <f t="shared" si="586"/>
        <v>***</v>
      </c>
      <c r="Q6220" t="str">
        <f t="shared" si="590"/>
        <v/>
      </c>
      <c r="R6220">
        <f t="shared" si="587"/>
        <v>0</v>
      </c>
      <c r="S6220" t="str">
        <f t="shared" si="588"/>
        <v>0.000***</v>
      </c>
      <c r="T6220" t="str">
        <f t="shared" si="591"/>
        <v>0.000 (0.000)</v>
      </c>
      <c r="U6220" t="str">
        <f t="shared" si="589"/>
        <v>0.000*** (0.000)</v>
      </c>
    </row>
    <row r="6221" x14ac:dyDescent="0.25">
      <c r="P6221" t="str">
        <f t="shared" si="586"/>
        <v>***</v>
      </c>
      <c r="Q6221" t="str">
        <f t="shared" si="590"/>
        <v/>
      </c>
      <c r="R6221">
        <f t="shared" si="587"/>
        <v>0</v>
      </c>
      <c r="S6221" t="str">
        <f t="shared" si="588"/>
        <v>0.000***</v>
      </c>
      <c r="T6221" t="str">
        <f t="shared" si="591"/>
        <v>0.000 (0.000)</v>
      </c>
      <c r="U6221" t="str">
        <f t="shared" si="589"/>
        <v>0.000*** (0.000)</v>
      </c>
    </row>
    <row r="6222" x14ac:dyDescent="0.25">
      <c r="P6222" t="str">
        <f t="shared" si="586"/>
        <v>***</v>
      </c>
      <c r="Q6222" t="str">
        <f t="shared" si="590"/>
        <v/>
      </c>
      <c r="R6222">
        <f t="shared" si="587"/>
        <v>0</v>
      </c>
      <c r="S6222" t="str">
        <f t="shared" si="588"/>
        <v>0.000***</v>
      </c>
      <c r="T6222" t="str">
        <f t="shared" si="591"/>
        <v>0.000 (0.000)</v>
      </c>
      <c r="U6222" t="str">
        <f t="shared" si="589"/>
        <v>0.000*** (0.000)</v>
      </c>
    </row>
    <row r="6223" x14ac:dyDescent="0.25">
      <c r="P6223" t="str">
        <f t="shared" si="586"/>
        <v>***</v>
      </c>
      <c r="Q6223" t="str">
        <f t="shared" si="590"/>
        <v/>
      </c>
      <c r="R6223">
        <f t="shared" si="587"/>
        <v>0</v>
      </c>
      <c r="S6223" t="str">
        <f t="shared" si="588"/>
        <v>0.000***</v>
      </c>
      <c r="T6223" t="str">
        <f t="shared" si="591"/>
        <v>0.000 (0.000)</v>
      </c>
      <c r="U6223" t="str">
        <f t="shared" si="589"/>
        <v>0.000*** (0.000)</v>
      </c>
    </row>
    <row r="6224" x14ac:dyDescent="0.25">
      <c r="P6224" t="str">
        <f t="shared" si="586"/>
        <v>***</v>
      </c>
      <c r="Q6224" t="str">
        <f t="shared" si="590"/>
        <v/>
      </c>
      <c r="R6224">
        <f t="shared" si="587"/>
        <v>0</v>
      </c>
      <c r="S6224" t="str">
        <f t="shared" si="588"/>
        <v>0.000***</v>
      </c>
      <c r="T6224" t="str">
        <f t="shared" si="591"/>
        <v>0.000 (0.000)</v>
      </c>
      <c r="U6224" t="str">
        <f t="shared" si="589"/>
        <v>0.000*** (0.000)</v>
      </c>
    </row>
    <row r="6225" x14ac:dyDescent="0.25">
      <c r="P6225" t="str">
        <f t="shared" si="586"/>
        <v>***</v>
      </c>
      <c r="Q6225" t="str">
        <f t="shared" si="590"/>
        <v/>
      </c>
      <c r="R6225">
        <f t="shared" si="587"/>
        <v>0</v>
      </c>
      <c r="S6225" t="str">
        <f t="shared" si="588"/>
        <v>0.000***</v>
      </c>
      <c r="T6225" t="str">
        <f t="shared" si="591"/>
        <v>0.000 (0.000)</v>
      </c>
      <c r="U6225" t="str">
        <f t="shared" si="589"/>
        <v>0.000*** (0.000)</v>
      </c>
    </row>
    <row r="6226" x14ac:dyDescent="0.25">
      <c r="P6226" t="str">
        <f t="shared" si="586"/>
        <v>***</v>
      </c>
      <c r="Q6226" t="str">
        <f t="shared" si="590"/>
        <v/>
      </c>
      <c r="R6226">
        <f t="shared" si="587"/>
        <v>0</v>
      </c>
      <c r="S6226" t="str">
        <f t="shared" si="588"/>
        <v>0.000***</v>
      </c>
      <c r="T6226" t="str">
        <f t="shared" si="591"/>
        <v>0.000 (0.000)</v>
      </c>
      <c r="U6226" t="str">
        <f t="shared" si="589"/>
        <v>0.000*** (0.000)</v>
      </c>
    </row>
    <row r="6227" x14ac:dyDescent="0.25">
      <c r="P6227" t="str">
        <f t="shared" si="586"/>
        <v>***</v>
      </c>
      <c r="Q6227" t="str">
        <f t="shared" si="590"/>
        <v/>
      </c>
      <c r="R6227">
        <f t="shared" si="587"/>
        <v>0</v>
      </c>
      <c r="S6227" t="str">
        <f t="shared" si="588"/>
        <v>0.000***</v>
      </c>
      <c r="T6227" t="str">
        <f t="shared" si="591"/>
        <v>0.000 (0.000)</v>
      </c>
      <c r="U6227" t="str">
        <f t="shared" si="589"/>
        <v>0.000*** (0.000)</v>
      </c>
    </row>
    <row r="6228" x14ac:dyDescent="0.25">
      <c r="P6228" t="str">
        <f t="shared" si="586"/>
        <v>***</v>
      </c>
      <c r="Q6228" t="str">
        <f t="shared" si="590"/>
        <v/>
      </c>
      <c r="R6228">
        <f t="shared" si="587"/>
        <v>0</v>
      </c>
      <c r="S6228" t="str">
        <f t="shared" si="588"/>
        <v>0.000***</v>
      </c>
      <c r="T6228" t="str">
        <f t="shared" si="591"/>
        <v>0.000 (0.000)</v>
      </c>
      <c r="U6228" t="str">
        <f t="shared" si="589"/>
        <v>0.000*** (0.000)</v>
      </c>
    </row>
    <row r="6229" x14ac:dyDescent="0.25">
      <c r="P6229" t="str">
        <f t="shared" si="586"/>
        <v>***</v>
      </c>
      <c r="Q6229" t="str">
        <f t="shared" si="590"/>
        <v/>
      </c>
      <c r="R6229">
        <f t="shared" si="587"/>
        <v>0</v>
      </c>
      <c r="S6229" t="str">
        <f t="shared" si="588"/>
        <v>0.000***</v>
      </c>
      <c r="T6229" t="str">
        <f t="shared" si="591"/>
        <v>0.000 (0.000)</v>
      </c>
      <c r="U6229" t="str">
        <f t="shared" si="589"/>
        <v>0.000*** (0.000)</v>
      </c>
    </row>
    <row r="6230" x14ac:dyDescent="0.25">
      <c r="P6230" t="str">
        <f t="shared" si="586"/>
        <v>***</v>
      </c>
      <c r="Q6230" t="str">
        <f t="shared" si="590"/>
        <v/>
      </c>
      <c r="R6230">
        <f t="shared" si="587"/>
        <v>0</v>
      </c>
      <c r="S6230" t="str">
        <f t="shared" si="588"/>
        <v>0.000***</v>
      </c>
      <c r="T6230" t="str">
        <f t="shared" si="591"/>
        <v>0.000 (0.000)</v>
      </c>
      <c r="U6230" t="str">
        <f t="shared" si="589"/>
        <v>0.000*** (0.000)</v>
      </c>
    </row>
    <row r="6231" x14ac:dyDescent="0.25">
      <c r="P6231" t="str">
        <f t="shared" si="586"/>
        <v>***</v>
      </c>
      <c r="Q6231" t="str">
        <f t="shared" si="590"/>
        <v/>
      </c>
      <c r="R6231">
        <f t="shared" si="587"/>
        <v>0</v>
      </c>
      <c r="S6231" t="str">
        <f t="shared" si="588"/>
        <v>0.000***</v>
      </c>
      <c r="T6231" t="str">
        <f t="shared" si="591"/>
        <v>0.000 (0.000)</v>
      </c>
      <c r="U6231" t="str">
        <f t="shared" si="589"/>
        <v>0.000*** (0.000)</v>
      </c>
    </row>
    <row r="6232" x14ac:dyDescent="0.25">
      <c r="P6232" t="str">
        <f t="shared" si="586"/>
        <v>***</v>
      </c>
      <c r="Q6232" t="str">
        <f t="shared" si="590"/>
        <v/>
      </c>
      <c r="R6232">
        <f t="shared" si="587"/>
        <v>0</v>
      </c>
      <c r="S6232" t="str">
        <f t="shared" si="588"/>
        <v>0.000***</v>
      </c>
      <c r="T6232" t="str">
        <f t="shared" si="591"/>
        <v>0.000 (0.000)</v>
      </c>
      <c r="U6232" t="str">
        <f t="shared" si="589"/>
        <v>0.000*** (0.000)</v>
      </c>
    </row>
    <row r="6233" x14ac:dyDescent="0.25">
      <c r="P6233" t="str">
        <f t="shared" si="586"/>
        <v>***</v>
      </c>
      <c r="Q6233" t="str">
        <f t="shared" si="590"/>
        <v/>
      </c>
      <c r="R6233">
        <f t="shared" si="587"/>
        <v>0</v>
      </c>
      <c r="S6233" t="str">
        <f t="shared" si="588"/>
        <v>0.000***</v>
      </c>
      <c r="T6233" t="str">
        <f t="shared" si="591"/>
        <v>0.000 (0.000)</v>
      </c>
      <c r="U6233" t="str">
        <f t="shared" si="589"/>
        <v>0.000*** (0.000)</v>
      </c>
    </row>
    <row r="6234" x14ac:dyDescent="0.25">
      <c r="P6234" t="str">
        <f t="shared" si="586"/>
        <v>***</v>
      </c>
      <c r="Q6234" t="str">
        <f t="shared" si="590"/>
        <v/>
      </c>
      <c r="R6234">
        <f t="shared" si="587"/>
        <v>0</v>
      </c>
      <c r="S6234" t="str">
        <f t="shared" si="588"/>
        <v>0.000***</v>
      </c>
      <c r="T6234" t="str">
        <f t="shared" si="591"/>
        <v>0.000 (0.000)</v>
      </c>
      <c r="U6234" t="str">
        <f t="shared" si="589"/>
        <v>0.000*** (0.000)</v>
      </c>
    </row>
    <row r="6235" x14ac:dyDescent="0.25">
      <c r="P6235" t="str">
        <f t="shared" si="586"/>
        <v>***</v>
      </c>
      <c r="Q6235" t="str">
        <f t="shared" si="590"/>
        <v/>
      </c>
      <c r="R6235">
        <f t="shared" si="587"/>
        <v>0</v>
      </c>
      <c r="S6235" t="str">
        <f t="shared" si="588"/>
        <v>0.000***</v>
      </c>
      <c r="T6235" t="str">
        <f t="shared" si="591"/>
        <v>0.000 (0.000)</v>
      </c>
      <c r="U6235" t="str">
        <f t="shared" si="589"/>
        <v>0.000*** (0.000)</v>
      </c>
    </row>
    <row r="6236" x14ac:dyDescent="0.25">
      <c r="P6236" t="str">
        <f t="shared" si="586"/>
        <v>***</v>
      </c>
      <c r="Q6236" t="str">
        <f t="shared" si="590"/>
        <v/>
      </c>
      <c r="R6236">
        <f t="shared" si="587"/>
        <v>0</v>
      </c>
      <c r="S6236" t="str">
        <f t="shared" si="588"/>
        <v>0.000***</v>
      </c>
      <c r="T6236" t="str">
        <f t="shared" si="591"/>
        <v>0.000 (0.000)</v>
      </c>
      <c r="U6236" t="str">
        <f t="shared" si="589"/>
        <v>0.000*** (0.000)</v>
      </c>
    </row>
    <row r="6237" x14ac:dyDescent="0.25">
      <c r="P6237" t="str">
        <f t="shared" si="586"/>
        <v>***</v>
      </c>
      <c r="Q6237" t="str">
        <f t="shared" si="590"/>
        <v/>
      </c>
      <c r="R6237">
        <f t="shared" si="587"/>
        <v>0</v>
      </c>
      <c r="S6237" t="str">
        <f t="shared" si="588"/>
        <v>0.000***</v>
      </c>
      <c r="T6237" t="str">
        <f t="shared" si="591"/>
        <v>0.000 (0.000)</v>
      </c>
      <c r="U6237" t="str">
        <f t="shared" si="589"/>
        <v>0.000*** (0.000)</v>
      </c>
    </row>
    <row r="6238" x14ac:dyDescent="0.25">
      <c r="P6238" t="str">
        <f t="shared" si="586"/>
        <v>***</v>
      </c>
      <c r="Q6238" t="str">
        <f t="shared" si="590"/>
        <v/>
      </c>
      <c r="R6238">
        <f t="shared" si="587"/>
        <v>0</v>
      </c>
      <c r="S6238" t="str">
        <f t="shared" si="588"/>
        <v>0.000***</v>
      </c>
      <c r="T6238" t="str">
        <f t="shared" si="591"/>
        <v>0.000 (0.000)</v>
      </c>
      <c r="U6238" t="str">
        <f t="shared" si="589"/>
        <v>0.000*** (0.000)</v>
      </c>
    </row>
    <row r="6239" x14ac:dyDescent="0.25">
      <c r="P6239" t="str">
        <f t="shared" si="586"/>
        <v>***</v>
      </c>
      <c r="Q6239" t="str">
        <f t="shared" si="590"/>
        <v/>
      </c>
      <c r="R6239">
        <f t="shared" si="587"/>
        <v>0</v>
      </c>
      <c r="S6239" t="str">
        <f t="shared" si="588"/>
        <v>0.000***</v>
      </c>
      <c r="T6239" t="str">
        <f t="shared" si="591"/>
        <v>0.000 (0.000)</v>
      </c>
      <c r="U6239" t="str">
        <f t="shared" si="589"/>
        <v>0.000*** (0.000)</v>
      </c>
    </row>
    <row r="6240" x14ac:dyDescent="0.25">
      <c r="P6240" t="str">
        <f t="shared" si="586"/>
        <v>***</v>
      </c>
      <c r="Q6240" t="str">
        <f t="shared" si="590"/>
        <v/>
      </c>
      <c r="R6240">
        <f t="shared" si="587"/>
        <v>0</v>
      </c>
      <c r="S6240" t="str">
        <f t="shared" si="588"/>
        <v>0.000***</v>
      </c>
      <c r="T6240" t="str">
        <f t="shared" si="591"/>
        <v>0.000 (0.000)</v>
      </c>
      <c r="U6240" t="str">
        <f t="shared" si="589"/>
        <v>0.000*** (0.000)</v>
      </c>
    </row>
    <row r="6241" x14ac:dyDescent="0.25">
      <c r="P6241" t="str">
        <f t="shared" si="586"/>
        <v>***</v>
      </c>
      <c r="Q6241" t="str">
        <f t="shared" si="590"/>
        <v/>
      </c>
      <c r="R6241">
        <f t="shared" si="587"/>
        <v>0</v>
      </c>
      <c r="S6241" t="str">
        <f t="shared" si="588"/>
        <v>0.000***</v>
      </c>
      <c r="T6241" t="str">
        <f t="shared" si="591"/>
        <v>0.000 (0.000)</v>
      </c>
      <c r="U6241" t="str">
        <f t="shared" si="589"/>
        <v>0.000*** (0.000)</v>
      </c>
    </row>
    <row r="6242" x14ac:dyDescent="0.25">
      <c r="P6242" t="str">
        <f t="shared" si="586"/>
        <v>***</v>
      </c>
      <c r="Q6242" t="str">
        <f t="shared" si="590"/>
        <v/>
      </c>
      <c r="R6242">
        <f t="shared" si="587"/>
        <v>0</v>
      </c>
      <c r="S6242" t="str">
        <f t="shared" si="588"/>
        <v>0.000***</v>
      </c>
      <c r="T6242" t="str">
        <f t="shared" si="591"/>
        <v>0.000 (0.000)</v>
      </c>
      <c r="U6242" t="str">
        <f t="shared" si="589"/>
        <v>0.000*** (0.000)</v>
      </c>
    </row>
    <row r="6243" x14ac:dyDescent="0.25">
      <c r="P6243" t="str">
        <f t="shared" si="586"/>
        <v>***</v>
      </c>
      <c r="Q6243" t="str">
        <f t="shared" si="590"/>
        <v/>
      </c>
      <c r="R6243">
        <f t="shared" si="587"/>
        <v>0</v>
      </c>
      <c r="S6243" t="str">
        <f t="shared" si="588"/>
        <v>0.000***</v>
      </c>
      <c r="T6243" t="str">
        <f t="shared" si="591"/>
        <v>0.000 (0.000)</v>
      </c>
      <c r="U6243" t="str">
        <f t="shared" si="589"/>
        <v>0.000*** (0.000)</v>
      </c>
    </row>
    <row r="6244" x14ac:dyDescent="0.25">
      <c r="P6244" t="str">
        <f t="shared" si="586"/>
        <v>***</v>
      </c>
      <c r="Q6244" t="str">
        <f t="shared" si="590"/>
        <v/>
      </c>
      <c r="R6244">
        <f t="shared" si="587"/>
        <v>0</v>
      </c>
      <c r="S6244" t="str">
        <f t="shared" si="588"/>
        <v>0.000***</v>
      </c>
      <c r="T6244" t="str">
        <f t="shared" si="591"/>
        <v>0.000 (0.000)</v>
      </c>
      <c r="U6244" t="str">
        <f t="shared" si="589"/>
        <v>0.000*** (0.000)</v>
      </c>
    </row>
    <row r="6245" x14ac:dyDescent="0.25">
      <c r="P6245" t="str">
        <f t="shared" si="586"/>
        <v>***</v>
      </c>
      <c r="Q6245" t="str">
        <f t="shared" si="590"/>
        <v/>
      </c>
      <c r="R6245">
        <f t="shared" si="587"/>
        <v>0</v>
      </c>
      <c r="S6245" t="str">
        <f t="shared" si="588"/>
        <v>0.000***</v>
      </c>
      <c r="T6245" t="str">
        <f t="shared" si="591"/>
        <v>0.000 (0.000)</v>
      </c>
      <c r="U6245" t="str">
        <f t="shared" si="589"/>
        <v>0.000*** (0.000)</v>
      </c>
    </row>
    <row r="6246" x14ac:dyDescent="0.25">
      <c r="P6246" t="str">
        <f t="shared" si="586"/>
        <v>***</v>
      </c>
      <c r="Q6246" t="str">
        <f t="shared" si="590"/>
        <v/>
      </c>
      <c r="R6246">
        <f t="shared" si="587"/>
        <v>0</v>
      </c>
      <c r="S6246" t="str">
        <f t="shared" si="588"/>
        <v>0.000***</v>
      </c>
      <c r="T6246" t="str">
        <f t="shared" si="591"/>
        <v>0.000 (0.000)</v>
      </c>
      <c r="U6246" t="str">
        <f t="shared" si="589"/>
        <v>0.000*** (0.000)</v>
      </c>
    </row>
    <row r="6247" x14ac:dyDescent="0.25">
      <c r="P6247" t="str">
        <f t="shared" si="586"/>
        <v>***</v>
      </c>
      <c r="Q6247" t="str">
        <f t="shared" si="590"/>
        <v/>
      </c>
      <c r="R6247">
        <f t="shared" si="587"/>
        <v>0</v>
      </c>
      <c r="S6247" t="str">
        <f t="shared" si="588"/>
        <v>0.000***</v>
      </c>
      <c r="T6247" t="str">
        <f t="shared" si="591"/>
        <v>0.000 (0.000)</v>
      </c>
      <c r="U6247" t="str">
        <f t="shared" si="589"/>
        <v>0.000*** (0.000)</v>
      </c>
    </row>
    <row r="6248" x14ac:dyDescent="0.25">
      <c r="P6248" t="str">
        <f t="shared" si="586"/>
        <v>***</v>
      </c>
      <c r="Q6248" t="str">
        <f t="shared" si="590"/>
        <v/>
      </c>
      <c r="R6248">
        <f t="shared" si="587"/>
        <v>0</v>
      </c>
      <c r="S6248" t="str">
        <f t="shared" si="588"/>
        <v>0.000***</v>
      </c>
      <c r="T6248" t="str">
        <f t="shared" si="591"/>
        <v>0.000 (0.000)</v>
      </c>
      <c r="U6248" t="str">
        <f t="shared" si="589"/>
        <v>0.000*** (0.000)</v>
      </c>
    </row>
    <row r="6249" x14ac:dyDescent="0.25">
      <c r="P6249" t="str">
        <f t="shared" si="586"/>
        <v>***</v>
      </c>
      <c r="Q6249" t="str">
        <f t="shared" si="590"/>
        <v/>
      </c>
      <c r="R6249">
        <f t="shared" si="587"/>
        <v>0</v>
      </c>
      <c r="S6249" t="str">
        <f t="shared" si="588"/>
        <v>0.000***</v>
      </c>
      <c r="T6249" t="str">
        <f t="shared" si="591"/>
        <v>0.000 (0.000)</v>
      </c>
      <c r="U6249" t="str">
        <f t="shared" si="589"/>
        <v>0.000*** (0.000)</v>
      </c>
    </row>
    <row r="6250" x14ac:dyDescent="0.25">
      <c r="P6250" t="str">
        <f t="shared" si="586"/>
        <v>***</v>
      </c>
      <c r="Q6250" t="str">
        <f t="shared" si="590"/>
        <v/>
      </c>
      <c r="R6250">
        <f t="shared" si="587"/>
        <v>0</v>
      </c>
      <c r="S6250" t="str">
        <f t="shared" si="588"/>
        <v>0.000***</v>
      </c>
      <c r="T6250" t="str">
        <f t="shared" si="591"/>
        <v>0.000 (0.000)</v>
      </c>
      <c r="U6250" t="str">
        <f t="shared" si="589"/>
        <v>0.000*** (0.000)</v>
      </c>
    </row>
    <row r="6251" x14ac:dyDescent="0.25">
      <c r="P6251" t="str">
        <f t="shared" si="586"/>
        <v>***</v>
      </c>
      <c r="Q6251" t="str">
        <f t="shared" si="590"/>
        <v/>
      </c>
      <c r="R6251">
        <f t="shared" si="587"/>
        <v>0</v>
      </c>
      <c r="S6251" t="str">
        <f t="shared" si="588"/>
        <v>0.000***</v>
      </c>
      <c r="T6251" t="str">
        <f t="shared" si="591"/>
        <v>0.000 (0.000)</v>
      </c>
      <c r="U6251" t="str">
        <f t="shared" si="589"/>
        <v>0.000*** (0.000)</v>
      </c>
    </row>
    <row r="6252" x14ac:dyDescent="0.25">
      <c r="P6252" t="str">
        <f t="shared" si="586"/>
        <v>***</v>
      </c>
      <c r="Q6252" t="str">
        <f t="shared" si="590"/>
        <v/>
      </c>
      <c r="R6252">
        <f t="shared" si="587"/>
        <v>0</v>
      </c>
      <c r="S6252" t="str">
        <f t="shared" si="588"/>
        <v>0.000***</v>
      </c>
      <c r="T6252" t="str">
        <f t="shared" si="591"/>
        <v>0.000 (0.000)</v>
      </c>
      <c r="U6252" t="str">
        <f t="shared" si="589"/>
        <v>0.000*** (0.000)</v>
      </c>
    </row>
    <row r="6253" x14ac:dyDescent="0.25">
      <c r="P6253" t="str">
        <f t="shared" si="586"/>
        <v>***</v>
      </c>
      <c r="Q6253" t="str">
        <f t="shared" si="590"/>
        <v/>
      </c>
      <c r="R6253">
        <f t="shared" si="587"/>
        <v>0</v>
      </c>
      <c r="S6253" t="str">
        <f t="shared" si="588"/>
        <v>0.000***</v>
      </c>
      <c r="T6253" t="str">
        <f t="shared" si="591"/>
        <v>0.000 (0.000)</v>
      </c>
      <c r="U6253" t="str">
        <f t="shared" si="589"/>
        <v>0.000*** (0.000)</v>
      </c>
    </row>
    <row r="6254" x14ac:dyDescent="0.25">
      <c r="P6254" t="str">
        <f t="shared" si="586"/>
        <v>***</v>
      </c>
      <c r="Q6254" t="str">
        <f t="shared" si="590"/>
        <v/>
      </c>
      <c r="R6254">
        <f t="shared" si="587"/>
        <v>0</v>
      </c>
      <c r="S6254" t="str">
        <f t="shared" si="588"/>
        <v>0.000***</v>
      </c>
      <c r="T6254" t="str">
        <f t="shared" si="591"/>
        <v>0.000 (0.000)</v>
      </c>
      <c r="U6254" t="str">
        <f t="shared" si="589"/>
        <v>0.000*** (0.000)</v>
      </c>
    </row>
    <row r="6255" x14ac:dyDescent="0.25">
      <c r="P6255" t="str">
        <f t="shared" si="586"/>
        <v>***</v>
      </c>
      <c r="Q6255" t="str">
        <f t="shared" si="590"/>
        <v/>
      </c>
      <c r="R6255">
        <f t="shared" si="587"/>
        <v>0</v>
      </c>
      <c r="S6255" t="str">
        <f t="shared" si="588"/>
        <v>0.000***</v>
      </c>
      <c r="T6255" t="str">
        <f t="shared" si="591"/>
        <v>0.000 (0.000)</v>
      </c>
      <c r="U6255" t="str">
        <f t="shared" si="589"/>
        <v>0.000*** (0.000)</v>
      </c>
    </row>
    <row r="6256" x14ac:dyDescent="0.25">
      <c r="P6256" t="str">
        <f t="shared" si="586"/>
        <v>***</v>
      </c>
      <c r="Q6256" t="str">
        <f t="shared" si="590"/>
        <v/>
      </c>
      <c r="R6256">
        <f t="shared" si="587"/>
        <v>0</v>
      </c>
      <c r="S6256" t="str">
        <f t="shared" si="588"/>
        <v>0.000***</v>
      </c>
      <c r="T6256" t="str">
        <f t="shared" si="591"/>
        <v>0.000 (0.000)</v>
      </c>
      <c r="U6256" t="str">
        <f t="shared" si="589"/>
        <v>0.000*** (0.000)</v>
      </c>
    </row>
    <row r="6257" x14ac:dyDescent="0.25">
      <c r="P6257" t="str">
        <f t="shared" si="586"/>
        <v>***</v>
      </c>
      <c r="Q6257" t="str">
        <f t="shared" si="590"/>
        <v/>
      </c>
      <c r="R6257">
        <f t="shared" si="587"/>
        <v>0</v>
      </c>
      <c r="S6257" t="str">
        <f t="shared" si="588"/>
        <v>0.000***</v>
      </c>
      <c r="T6257" t="str">
        <f t="shared" si="591"/>
        <v>0.000 (0.000)</v>
      </c>
      <c r="U6257" t="str">
        <f t="shared" si="589"/>
        <v>0.000*** (0.000)</v>
      </c>
    </row>
    <row r="6258" x14ac:dyDescent="0.25">
      <c r="P6258" t="str">
        <f t="shared" si="586"/>
        <v>***</v>
      </c>
      <c r="Q6258" t="str">
        <f t="shared" si="590"/>
        <v/>
      </c>
      <c r="R6258">
        <f t="shared" si="587"/>
        <v>0</v>
      </c>
      <c r="S6258" t="str">
        <f t="shared" si="588"/>
        <v>0.000***</v>
      </c>
      <c r="T6258" t="str">
        <f t="shared" si="591"/>
        <v>0.000 (0.000)</v>
      </c>
      <c r="U6258" t="str">
        <f t="shared" si="589"/>
        <v>0.000*** (0.000)</v>
      </c>
    </row>
    <row r="6259" x14ac:dyDescent="0.25">
      <c r="P6259" t="str">
        <f t="shared" si="586"/>
        <v>***</v>
      </c>
      <c r="Q6259" t="str">
        <f t="shared" si="590"/>
        <v/>
      </c>
      <c r="R6259">
        <f t="shared" si="587"/>
        <v>0</v>
      </c>
      <c r="S6259" t="str">
        <f t="shared" si="588"/>
        <v>0.000***</v>
      </c>
      <c r="T6259" t="str">
        <f t="shared" si="591"/>
        <v>0.000 (0.000)</v>
      </c>
      <c r="U6259" t="str">
        <f t="shared" si="589"/>
        <v>0.000*** (0.000)</v>
      </c>
    </row>
    <row r="6260" x14ac:dyDescent="0.25">
      <c r="P6260" t="str">
        <f t="shared" si="586"/>
        <v>***</v>
      </c>
      <c r="Q6260" t="str">
        <f t="shared" si="590"/>
        <v/>
      </c>
      <c r="R6260">
        <f t="shared" si="587"/>
        <v>0</v>
      </c>
      <c r="S6260" t="str">
        <f t="shared" si="588"/>
        <v>0.000***</v>
      </c>
      <c r="T6260" t="str">
        <f t="shared" si="591"/>
        <v>0.000 (0.000)</v>
      </c>
      <c r="U6260" t="str">
        <f t="shared" si="589"/>
        <v>0.000*** (0.000)</v>
      </c>
    </row>
    <row r="6261" x14ac:dyDescent="0.25">
      <c r="P6261" t="str">
        <f t="shared" ref="P6261:P6324" si="592">IF(L6261&lt;0.01,"***",IF(L6261&lt;0.05,"**",IF(L6261&lt;0.1,"*","")))</f>
        <v>***</v>
      </c>
      <c r="Q6261" t="str">
        <f t="shared" si="590"/>
        <v/>
      </c>
      <c r="R6261">
        <f t="shared" ref="R6261:R6324" si="593">J6261</f>
        <v>0</v>
      </c>
      <c r="S6261" t="str">
        <f t="shared" ref="S6261:S6324" si="594">TEXT(R6261,"0.000")&amp;P6261</f>
        <v>0.000***</v>
      </c>
      <c r="T6261" t="str">
        <f t="shared" si="591"/>
        <v>0.000 (0.000)</v>
      </c>
      <c r="U6261" t="str">
        <f t="shared" ref="U6261:U6324" si="595">S6261&amp;" ("&amp;TEXT(K6261,"0.000")&amp;")"</f>
        <v>0.000*** (0.000)</v>
      </c>
    </row>
    <row r="6262" x14ac:dyDescent="0.25">
      <c r="P6262" t="str">
        <f t="shared" si="592"/>
        <v>***</v>
      </c>
      <c r="Q6262" t="str">
        <f t="shared" si="590"/>
        <v/>
      </c>
      <c r="R6262">
        <f t="shared" si="593"/>
        <v>0</v>
      </c>
      <c r="S6262" t="str">
        <f t="shared" si="594"/>
        <v>0.000***</v>
      </c>
      <c r="T6262" t="str">
        <f t="shared" si="591"/>
        <v>0.000 (0.000)</v>
      </c>
      <c r="U6262" t="str">
        <f t="shared" si="595"/>
        <v>0.000*** (0.000)</v>
      </c>
    </row>
    <row r="6263" x14ac:dyDescent="0.25">
      <c r="P6263" t="str">
        <f t="shared" si="592"/>
        <v>***</v>
      </c>
      <c r="Q6263" t="str">
        <f t="shared" si="590"/>
        <v/>
      </c>
      <c r="R6263">
        <f t="shared" si="593"/>
        <v>0</v>
      </c>
      <c r="S6263" t="str">
        <f t="shared" si="594"/>
        <v>0.000***</v>
      </c>
      <c r="T6263" t="str">
        <f t="shared" si="591"/>
        <v>0.000 (0.000)</v>
      </c>
      <c r="U6263" t="str">
        <f t="shared" si="595"/>
        <v>0.000*** (0.000)</v>
      </c>
    </row>
    <row r="6264" x14ac:dyDescent="0.25">
      <c r="P6264" t="str">
        <f t="shared" si="592"/>
        <v>***</v>
      </c>
      <c r="Q6264" t="str">
        <f t="shared" si="590"/>
        <v/>
      </c>
      <c r="R6264">
        <f t="shared" si="593"/>
        <v>0</v>
      </c>
      <c r="S6264" t="str">
        <f t="shared" si="594"/>
        <v>0.000***</v>
      </c>
      <c r="T6264" t="str">
        <f t="shared" si="591"/>
        <v>0.000 (0.000)</v>
      </c>
      <c r="U6264" t="str">
        <f t="shared" si="595"/>
        <v>0.000*** (0.000)</v>
      </c>
    </row>
    <row r="6265" x14ac:dyDescent="0.25">
      <c r="P6265" t="str">
        <f t="shared" si="592"/>
        <v>***</v>
      </c>
      <c r="Q6265" t="str">
        <f t="shared" si="590"/>
        <v/>
      </c>
      <c r="R6265">
        <f t="shared" si="593"/>
        <v>0</v>
      </c>
      <c r="S6265" t="str">
        <f t="shared" si="594"/>
        <v>0.000***</v>
      </c>
      <c r="T6265" t="str">
        <f t="shared" si="591"/>
        <v>0.000 (0.000)</v>
      </c>
      <c r="U6265" t="str">
        <f t="shared" si="595"/>
        <v>0.000*** (0.000)</v>
      </c>
    </row>
    <row r="6266" x14ac:dyDescent="0.25">
      <c r="P6266" t="str">
        <f t="shared" si="592"/>
        <v>***</v>
      </c>
      <c r="Q6266" t="str">
        <f t="shared" si="590"/>
        <v/>
      </c>
      <c r="R6266">
        <f t="shared" si="593"/>
        <v>0</v>
      </c>
      <c r="S6266" t="str">
        <f t="shared" si="594"/>
        <v>0.000***</v>
      </c>
      <c r="T6266" t="str">
        <f t="shared" si="591"/>
        <v>0.000 (0.000)</v>
      </c>
      <c r="U6266" t="str">
        <f t="shared" si="595"/>
        <v>0.000*** (0.000)</v>
      </c>
    </row>
    <row r="6267" x14ac:dyDescent="0.25">
      <c r="P6267" t="str">
        <f t="shared" si="592"/>
        <v>***</v>
      </c>
      <c r="Q6267" t="str">
        <f t="shared" si="590"/>
        <v/>
      </c>
      <c r="R6267">
        <f t="shared" si="593"/>
        <v>0</v>
      </c>
      <c r="S6267" t="str">
        <f t="shared" si="594"/>
        <v>0.000***</v>
      </c>
      <c r="T6267" t="str">
        <f t="shared" si="591"/>
        <v>0.000 (0.000)</v>
      </c>
      <c r="U6267" t="str">
        <f t="shared" si="595"/>
        <v>0.000*** (0.000)</v>
      </c>
    </row>
    <row r="6268" x14ac:dyDescent="0.25">
      <c r="P6268" t="str">
        <f t="shared" si="592"/>
        <v>***</v>
      </c>
      <c r="Q6268" t="str">
        <f t="shared" si="590"/>
        <v/>
      </c>
      <c r="R6268">
        <f t="shared" si="593"/>
        <v>0</v>
      </c>
      <c r="S6268" t="str">
        <f t="shared" si="594"/>
        <v>0.000***</v>
      </c>
      <c r="T6268" t="str">
        <f t="shared" si="591"/>
        <v>0.000 (0.000)</v>
      </c>
      <c r="U6268" t="str">
        <f t="shared" si="595"/>
        <v>0.000*** (0.000)</v>
      </c>
    </row>
    <row r="6269" x14ac:dyDescent="0.25">
      <c r="P6269" t="str">
        <f t="shared" si="592"/>
        <v>***</v>
      </c>
      <c r="Q6269" t="str">
        <f t="shared" si="590"/>
        <v/>
      </c>
      <c r="R6269">
        <f t="shared" si="593"/>
        <v>0</v>
      </c>
      <c r="S6269" t="str">
        <f t="shared" si="594"/>
        <v>0.000***</v>
      </c>
      <c r="T6269" t="str">
        <f t="shared" si="591"/>
        <v>0.000 (0.000)</v>
      </c>
      <c r="U6269" t="str">
        <f t="shared" si="595"/>
        <v>0.000*** (0.000)</v>
      </c>
    </row>
    <row r="6270" x14ac:dyDescent="0.25">
      <c r="P6270" t="str">
        <f t="shared" si="592"/>
        <v>***</v>
      </c>
      <c r="Q6270" t="str">
        <f t="shared" si="590"/>
        <v/>
      </c>
      <c r="R6270">
        <f t="shared" si="593"/>
        <v>0</v>
      </c>
      <c r="S6270" t="str">
        <f t="shared" si="594"/>
        <v>0.000***</v>
      </c>
      <c r="T6270" t="str">
        <f t="shared" si="591"/>
        <v>0.000 (0.000)</v>
      </c>
      <c r="U6270" t="str">
        <f t="shared" si="595"/>
        <v>0.000*** (0.000)</v>
      </c>
    </row>
    <row r="6271" x14ac:dyDescent="0.25">
      <c r="P6271" t="str">
        <f t="shared" si="592"/>
        <v>***</v>
      </c>
      <c r="Q6271" t="str">
        <f t="shared" si="590"/>
        <v/>
      </c>
      <c r="R6271">
        <f t="shared" si="593"/>
        <v>0</v>
      </c>
      <c r="S6271" t="str">
        <f t="shared" si="594"/>
        <v>0.000***</v>
      </c>
      <c r="T6271" t="str">
        <f t="shared" si="591"/>
        <v>0.000 (0.000)</v>
      </c>
      <c r="U6271" t="str">
        <f t="shared" si="595"/>
        <v>0.000*** (0.000)</v>
      </c>
    </row>
    <row r="6272" x14ac:dyDescent="0.25">
      <c r="P6272" t="str">
        <f t="shared" si="592"/>
        <v>***</v>
      </c>
      <c r="Q6272" t="str">
        <f t="shared" si="590"/>
        <v/>
      </c>
      <c r="R6272">
        <f t="shared" si="593"/>
        <v>0</v>
      </c>
      <c r="S6272" t="str">
        <f t="shared" si="594"/>
        <v>0.000***</v>
      </c>
      <c r="T6272" t="str">
        <f t="shared" si="591"/>
        <v>0.000 (0.000)</v>
      </c>
      <c r="U6272" t="str">
        <f t="shared" si="595"/>
        <v>0.000*** (0.000)</v>
      </c>
    </row>
    <row r="6273" x14ac:dyDescent="0.25">
      <c r="P6273" t="str">
        <f t="shared" si="592"/>
        <v>***</v>
      </c>
      <c r="Q6273" t="str">
        <f t="shared" si="590"/>
        <v/>
      </c>
      <c r="R6273">
        <f t="shared" si="593"/>
        <v>0</v>
      </c>
      <c r="S6273" t="str">
        <f t="shared" si="594"/>
        <v>0.000***</v>
      </c>
      <c r="T6273" t="str">
        <f t="shared" si="591"/>
        <v>0.000 (0.000)</v>
      </c>
      <c r="U6273" t="str">
        <f t="shared" si="595"/>
        <v>0.000*** (0.000)</v>
      </c>
    </row>
    <row r="6274" x14ac:dyDescent="0.25">
      <c r="P6274" t="str">
        <f t="shared" si="592"/>
        <v>***</v>
      </c>
      <c r="Q6274" t="str">
        <f t="shared" si="590"/>
        <v/>
      </c>
      <c r="R6274">
        <f t="shared" si="593"/>
        <v>0</v>
      </c>
      <c r="S6274" t="str">
        <f t="shared" si="594"/>
        <v>0.000***</v>
      </c>
      <c r="T6274" t="str">
        <f t="shared" si="591"/>
        <v>0.000 (0.000)</v>
      </c>
      <c r="U6274" t="str">
        <f t="shared" si="595"/>
        <v>0.000*** (0.000)</v>
      </c>
    </row>
    <row r="6275" x14ac:dyDescent="0.25">
      <c r="P6275" t="str">
        <f t="shared" si="592"/>
        <v>***</v>
      </c>
      <c r="Q6275" t="str">
        <f t="shared" ref="Q6275:Q6338" si="596">_xlfn.CONCAT(A6275:I6275)</f>
        <v/>
      </c>
      <c r="R6275">
        <f t="shared" si="593"/>
        <v>0</v>
      </c>
      <c r="S6275" t="str">
        <f t="shared" si="594"/>
        <v>0.000***</v>
      </c>
      <c r="T6275" t="str">
        <f t="shared" ref="T6275:T6338" si="597">TEXT(R6275,"0.000")&amp;" ("&amp;TEXT(K6275,"0.000")&amp;")"</f>
        <v>0.000 (0.000)</v>
      </c>
      <c r="U6275" t="str">
        <f t="shared" si="595"/>
        <v>0.000*** (0.000)</v>
      </c>
    </row>
    <row r="6276" x14ac:dyDescent="0.25">
      <c r="P6276" t="str">
        <f t="shared" si="592"/>
        <v>***</v>
      </c>
      <c r="Q6276" t="str">
        <f t="shared" si="596"/>
        <v/>
      </c>
      <c r="R6276">
        <f t="shared" si="593"/>
        <v>0</v>
      </c>
      <c r="S6276" t="str">
        <f t="shared" si="594"/>
        <v>0.000***</v>
      </c>
      <c r="T6276" t="str">
        <f t="shared" si="597"/>
        <v>0.000 (0.000)</v>
      </c>
      <c r="U6276" t="str">
        <f t="shared" si="595"/>
        <v>0.000*** (0.000)</v>
      </c>
    </row>
    <row r="6277" x14ac:dyDescent="0.25">
      <c r="P6277" t="str">
        <f t="shared" si="592"/>
        <v>***</v>
      </c>
      <c r="Q6277" t="str">
        <f t="shared" si="596"/>
        <v/>
      </c>
      <c r="R6277">
        <f t="shared" si="593"/>
        <v>0</v>
      </c>
      <c r="S6277" t="str">
        <f t="shared" si="594"/>
        <v>0.000***</v>
      </c>
      <c r="T6277" t="str">
        <f t="shared" si="597"/>
        <v>0.000 (0.000)</v>
      </c>
      <c r="U6277" t="str">
        <f t="shared" si="595"/>
        <v>0.000*** (0.000)</v>
      </c>
    </row>
    <row r="6278" x14ac:dyDescent="0.25">
      <c r="P6278" t="str">
        <f t="shared" si="592"/>
        <v>***</v>
      </c>
      <c r="Q6278" t="str">
        <f t="shared" si="596"/>
        <v/>
      </c>
      <c r="R6278">
        <f t="shared" si="593"/>
        <v>0</v>
      </c>
      <c r="S6278" t="str">
        <f t="shared" si="594"/>
        <v>0.000***</v>
      </c>
      <c r="T6278" t="str">
        <f t="shared" si="597"/>
        <v>0.000 (0.000)</v>
      </c>
      <c r="U6278" t="str">
        <f t="shared" si="595"/>
        <v>0.000*** (0.000)</v>
      </c>
    </row>
    <row r="6279" x14ac:dyDescent="0.25">
      <c r="P6279" t="str">
        <f t="shared" si="592"/>
        <v>***</v>
      </c>
      <c r="Q6279" t="str">
        <f t="shared" si="596"/>
        <v/>
      </c>
      <c r="R6279">
        <f t="shared" si="593"/>
        <v>0</v>
      </c>
      <c r="S6279" t="str">
        <f t="shared" si="594"/>
        <v>0.000***</v>
      </c>
      <c r="T6279" t="str">
        <f t="shared" si="597"/>
        <v>0.000 (0.000)</v>
      </c>
      <c r="U6279" t="str">
        <f t="shared" si="595"/>
        <v>0.000*** (0.000)</v>
      </c>
    </row>
    <row r="6280" x14ac:dyDescent="0.25">
      <c r="P6280" t="str">
        <f t="shared" si="592"/>
        <v>***</v>
      </c>
      <c r="Q6280" t="str">
        <f t="shared" si="596"/>
        <v/>
      </c>
      <c r="R6280">
        <f t="shared" si="593"/>
        <v>0</v>
      </c>
      <c r="S6280" t="str">
        <f t="shared" si="594"/>
        <v>0.000***</v>
      </c>
      <c r="T6280" t="str">
        <f t="shared" si="597"/>
        <v>0.000 (0.000)</v>
      </c>
      <c r="U6280" t="str">
        <f t="shared" si="595"/>
        <v>0.000*** (0.000)</v>
      </c>
    </row>
    <row r="6281" x14ac:dyDescent="0.25">
      <c r="P6281" t="str">
        <f t="shared" si="592"/>
        <v>***</v>
      </c>
      <c r="Q6281" t="str">
        <f t="shared" si="596"/>
        <v/>
      </c>
      <c r="R6281">
        <f t="shared" si="593"/>
        <v>0</v>
      </c>
      <c r="S6281" t="str">
        <f t="shared" si="594"/>
        <v>0.000***</v>
      </c>
      <c r="T6281" t="str">
        <f t="shared" si="597"/>
        <v>0.000 (0.000)</v>
      </c>
      <c r="U6281" t="str">
        <f t="shared" si="595"/>
        <v>0.000*** (0.000)</v>
      </c>
    </row>
    <row r="6282" x14ac:dyDescent="0.25">
      <c r="P6282" t="str">
        <f t="shared" si="592"/>
        <v>***</v>
      </c>
      <c r="Q6282" t="str">
        <f t="shared" si="596"/>
        <v/>
      </c>
      <c r="R6282">
        <f t="shared" si="593"/>
        <v>0</v>
      </c>
      <c r="S6282" t="str">
        <f t="shared" si="594"/>
        <v>0.000***</v>
      </c>
      <c r="T6282" t="str">
        <f t="shared" si="597"/>
        <v>0.000 (0.000)</v>
      </c>
      <c r="U6282" t="str">
        <f t="shared" si="595"/>
        <v>0.000*** (0.000)</v>
      </c>
    </row>
    <row r="6283" x14ac:dyDescent="0.25">
      <c r="P6283" t="str">
        <f t="shared" si="592"/>
        <v>***</v>
      </c>
      <c r="Q6283" t="str">
        <f t="shared" si="596"/>
        <v/>
      </c>
      <c r="R6283">
        <f t="shared" si="593"/>
        <v>0</v>
      </c>
      <c r="S6283" t="str">
        <f t="shared" si="594"/>
        <v>0.000***</v>
      </c>
      <c r="T6283" t="str">
        <f t="shared" si="597"/>
        <v>0.000 (0.000)</v>
      </c>
      <c r="U6283" t="str">
        <f t="shared" si="595"/>
        <v>0.000*** (0.000)</v>
      </c>
    </row>
    <row r="6284" x14ac:dyDescent="0.25">
      <c r="P6284" t="str">
        <f t="shared" si="592"/>
        <v>***</v>
      </c>
      <c r="Q6284" t="str">
        <f t="shared" si="596"/>
        <v/>
      </c>
      <c r="R6284">
        <f t="shared" si="593"/>
        <v>0</v>
      </c>
      <c r="S6284" t="str">
        <f t="shared" si="594"/>
        <v>0.000***</v>
      </c>
      <c r="T6284" t="str">
        <f t="shared" si="597"/>
        <v>0.000 (0.000)</v>
      </c>
      <c r="U6284" t="str">
        <f t="shared" si="595"/>
        <v>0.000*** (0.000)</v>
      </c>
    </row>
    <row r="6285" x14ac:dyDescent="0.25">
      <c r="P6285" t="str">
        <f t="shared" si="592"/>
        <v>***</v>
      </c>
      <c r="Q6285" t="str">
        <f t="shared" si="596"/>
        <v/>
      </c>
      <c r="R6285">
        <f t="shared" si="593"/>
        <v>0</v>
      </c>
      <c r="S6285" t="str">
        <f t="shared" si="594"/>
        <v>0.000***</v>
      </c>
      <c r="T6285" t="str">
        <f t="shared" si="597"/>
        <v>0.000 (0.000)</v>
      </c>
      <c r="U6285" t="str">
        <f t="shared" si="595"/>
        <v>0.000*** (0.000)</v>
      </c>
    </row>
    <row r="6286" x14ac:dyDescent="0.25">
      <c r="P6286" t="str">
        <f t="shared" si="592"/>
        <v>***</v>
      </c>
      <c r="Q6286" t="str">
        <f t="shared" si="596"/>
        <v/>
      </c>
      <c r="R6286">
        <f t="shared" si="593"/>
        <v>0</v>
      </c>
      <c r="S6286" t="str">
        <f t="shared" si="594"/>
        <v>0.000***</v>
      </c>
      <c r="T6286" t="str">
        <f t="shared" si="597"/>
        <v>0.000 (0.000)</v>
      </c>
      <c r="U6286" t="str">
        <f t="shared" si="595"/>
        <v>0.000*** (0.000)</v>
      </c>
    </row>
    <row r="6287" x14ac:dyDescent="0.25">
      <c r="P6287" t="str">
        <f t="shared" si="592"/>
        <v>***</v>
      </c>
      <c r="Q6287" t="str">
        <f t="shared" si="596"/>
        <v/>
      </c>
      <c r="R6287">
        <f t="shared" si="593"/>
        <v>0</v>
      </c>
      <c r="S6287" t="str">
        <f t="shared" si="594"/>
        <v>0.000***</v>
      </c>
      <c r="T6287" t="str">
        <f t="shared" si="597"/>
        <v>0.000 (0.000)</v>
      </c>
      <c r="U6287" t="str">
        <f t="shared" si="595"/>
        <v>0.000*** (0.000)</v>
      </c>
    </row>
    <row r="6288" x14ac:dyDescent="0.25">
      <c r="P6288" t="str">
        <f t="shared" si="592"/>
        <v>***</v>
      </c>
      <c r="Q6288" t="str">
        <f t="shared" si="596"/>
        <v/>
      </c>
      <c r="R6288">
        <f t="shared" si="593"/>
        <v>0</v>
      </c>
      <c r="S6288" t="str">
        <f t="shared" si="594"/>
        <v>0.000***</v>
      </c>
      <c r="T6288" t="str">
        <f t="shared" si="597"/>
        <v>0.000 (0.000)</v>
      </c>
      <c r="U6288" t="str">
        <f t="shared" si="595"/>
        <v>0.000*** (0.000)</v>
      </c>
    </row>
    <row r="6289" x14ac:dyDescent="0.25">
      <c r="P6289" t="str">
        <f t="shared" si="592"/>
        <v>***</v>
      </c>
      <c r="Q6289" t="str">
        <f t="shared" si="596"/>
        <v/>
      </c>
      <c r="R6289">
        <f t="shared" si="593"/>
        <v>0</v>
      </c>
      <c r="S6289" t="str">
        <f t="shared" si="594"/>
        <v>0.000***</v>
      </c>
      <c r="T6289" t="str">
        <f t="shared" si="597"/>
        <v>0.000 (0.000)</v>
      </c>
      <c r="U6289" t="str">
        <f t="shared" si="595"/>
        <v>0.000*** (0.000)</v>
      </c>
    </row>
    <row r="6290" x14ac:dyDescent="0.25">
      <c r="P6290" t="str">
        <f t="shared" si="592"/>
        <v>***</v>
      </c>
      <c r="Q6290" t="str">
        <f t="shared" si="596"/>
        <v/>
      </c>
      <c r="R6290">
        <f t="shared" si="593"/>
        <v>0</v>
      </c>
      <c r="S6290" t="str">
        <f t="shared" si="594"/>
        <v>0.000***</v>
      </c>
      <c r="T6290" t="str">
        <f t="shared" si="597"/>
        <v>0.000 (0.000)</v>
      </c>
      <c r="U6290" t="str">
        <f t="shared" si="595"/>
        <v>0.000*** (0.000)</v>
      </c>
    </row>
    <row r="6291" x14ac:dyDescent="0.25">
      <c r="P6291" t="str">
        <f t="shared" si="592"/>
        <v>***</v>
      </c>
      <c r="Q6291" t="str">
        <f t="shared" si="596"/>
        <v/>
      </c>
      <c r="R6291">
        <f t="shared" si="593"/>
        <v>0</v>
      </c>
      <c r="S6291" t="str">
        <f t="shared" si="594"/>
        <v>0.000***</v>
      </c>
      <c r="T6291" t="str">
        <f t="shared" si="597"/>
        <v>0.000 (0.000)</v>
      </c>
      <c r="U6291" t="str">
        <f t="shared" si="595"/>
        <v>0.000*** (0.000)</v>
      </c>
    </row>
    <row r="6292" x14ac:dyDescent="0.25">
      <c r="P6292" t="str">
        <f t="shared" si="592"/>
        <v>***</v>
      </c>
      <c r="Q6292" t="str">
        <f t="shared" si="596"/>
        <v/>
      </c>
      <c r="R6292">
        <f t="shared" si="593"/>
        <v>0</v>
      </c>
      <c r="S6292" t="str">
        <f t="shared" si="594"/>
        <v>0.000***</v>
      </c>
      <c r="T6292" t="str">
        <f t="shared" si="597"/>
        <v>0.000 (0.000)</v>
      </c>
      <c r="U6292" t="str">
        <f t="shared" si="595"/>
        <v>0.000*** (0.000)</v>
      </c>
    </row>
    <row r="6293" x14ac:dyDescent="0.25">
      <c r="P6293" t="str">
        <f t="shared" si="592"/>
        <v>***</v>
      </c>
      <c r="Q6293" t="str">
        <f t="shared" si="596"/>
        <v/>
      </c>
      <c r="R6293">
        <f t="shared" si="593"/>
        <v>0</v>
      </c>
      <c r="S6293" t="str">
        <f t="shared" si="594"/>
        <v>0.000***</v>
      </c>
      <c r="T6293" t="str">
        <f t="shared" si="597"/>
        <v>0.000 (0.000)</v>
      </c>
      <c r="U6293" t="str">
        <f t="shared" si="595"/>
        <v>0.000*** (0.000)</v>
      </c>
    </row>
    <row r="6294" x14ac:dyDescent="0.25">
      <c r="P6294" t="str">
        <f t="shared" si="592"/>
        <v>***</v>
      </c>
      <c r="Q6294" t="str">
        <f t="shared" si="596"/>
        <v/>
      </c>
      <c r="R6294">
        <f t="shared" si="593"/>
        <v>0</v>
      </c>
      <c r="S6294" t="str">
        <f t="shared" si="594"/>
        <v>0.000***</v>
      </c>
      <c r="T6294" t="str">
        <f t="shared" si="597"/>
        <v>0.000 (0.000)</v>
      </c>
      <c r="U6294" t="str">
        <f t="shared" si="595"/>
        <v>0.000*** (0.000)</v>
      </c>
    </row>
    <row r="6295" x14ac:dyDescent="0.25">
      <c r="P6295" t="str">
        <f t="shared" si="592"/>
        <v>***</v>
      </c>
      <c r="Q6295" t="str">
        <f t="shared" si="596"/>
        <v/>
      </c>
      <c r="R6295">
        <f t="shared" si="593"/>
        <v>0</v>
      </c>
      <c r="S6295" t="str">
        <f t="shared" si="594"/>
        <v>0.000***</v>
      </c>
      <c r="T6295" t="str">
        <f t="shared" si="597"/>
        <v>0.000 (0.000)</v>
      </c>
      <c r="U6295" t="str">
        <f t="shared" si="595"/>
        <v>0.000*** (0.000)</v>
      </c>
    </row>
    <row r="6296" x14ac:dyDescent="0.25">
      <c r="P6296" t="str">
        <f t="shared" si="592"/>
        <v>***</v>
      </c>
      <c r="Q6296" t="str">
        <f t="shared" si="596"/>
        <v/>
      </c>
      <c r="R6296">
        <f t="shared" si="593"/>
        <v>0</v>
      </c>
      <c r="S6296" t="str">
        <f t="shared" si="594"/>
        <v>0.000***</v>
      </c>
      <c r="T6296" t="str">
        <f t="shared" si="597"/>
        <v>0.000 (0.000)</v>
      </c>
      <c r="U6296" t="str">
        <f t="shared" si="595"/>
        <v>0.000*** (0.000)</v>
      </c>
    </row>
    <row r="6297" x14ac:dyDescent="0.25">
      <c r="P6297" t="str">
        <f t="shared" si="592"/>
        <v>***</v>
      </c>
      <c r="Q6297" t="str">
        <f t="shared" si="596"/>
        <v/>
      </c>
      <c r="R6297">
        <f t="shared" si="593"/>
        <v>0</v>
      </c>
      <c r="S6297" t="str">
        <f t="shared" si="594"/>
        <v>0.000***</v>
      </c>
      <c r="T6297" t="str">
        <f t="shared" si="597"/>
        <v>0.000 (0.000)</v>
      </c>
      <c r="U6297" t="str">
        <f t="shared" si="595"/>
        <v>0.000*** (0.000)</v>
      </c>
    </row>
    <row r="6298" x14ac:dyDescent="0.25">
      <c r="P6298" t="str">
        <f t="shared" si="592"/>
        <v>***</v>
      </c>
      <c r="Q6298" t="str">
        <f t="shared" si="596"/>
        <v/>
      </c>
      <c r="R6298">
        <f t="shared" si="593"/>
        <v>0</v>
      </c>
      <c r="S6298" t="str">
        <f t="shared" si="594"/>
        <v>0.000***</v>
      </c>
      <c r="T6298" t="str">
        <f t="shared" si="597"/>
        <v>0.000 (0.000)</v>
      </c>
      <c r="U6298" t="str">
        <f t="shared" si="595"/>
        <v>0.000*** (0.000)</v>
      </c>
    </row>
    <row r="6299" x14ac:dyDescent="0.25">
      <c r="P6299" t="str">
        <f t="shared" si="592"/>
        <v>***</v>
      </c>
      <c r="Q6299" t="str">
        <f t="shared" si="596"/>
        <v/>
      </c>
      <c r="R6299">
        <f t="shared" si="593"/>
        <v>0</v>
      </c>
      <c r="S6299" t="str">
        <f t="shared" si="594"/>
        <v>0.000***</v>
      </c>
      <c r="T6299" t="str">
        <f t="shared" si="597"/>
        <v>0.000 (0.000)</v>
      </c>
      <c r="U6299" t="str">
        <f t="shared" si="595"/>
        <v>0.000*** (0.000)</v>
      </c>
    </row>
    <row r="6300" x14ac:dyDescent="0.25">
      <c r="P6300" t="str">
        <f t="shared" si="592"/>
        <v>***</v>
      </c>
      <c r="Q6300" t="str">
        <f t="shared" si="596"/>
        <v/>
      </c>
      <c r="R6300">
        <f t="shared" si="593"/>
        <v>0</v>
      </c>
      <c r="S6300" t="str">
        <f t="shared" si="594"/>
        <v>0.000***</v>
      </c>
      <c r="T6300" t="str">
        <f t="shared" si="597"/>
        <v>0.000 (0.000)</v>
      </c>
      <c r="U6300" t="str">
        <f t="shared" si="595"/>
        <v>0.000*** (0.000)</v>
      </c>
    </row>
    <row r="6301" x14ac:dyDescent="0.25">
      <c r="P6301" t="str">
        <f t="shared" si="592"/>
        <v>***</v>
      </c>
      <c r="Q6301" t="str">
        <f t="shared" si="596"/>
        <v/>
      </c>
      <c r="R6301">
        <f t="shared" si="593"/>
        <v>0</v>
      </c>
      <c r="S6301" t="str">
        <f t="shared" si="594"/>
        <v>0.000***</v>
      </c>
      <c r="T6301" t="str">
        <f t="shared" si="597"/>
        <v>0.000 (0.000)</v>
      </c>
      <c r="U6301" t="str">
        <f t="shared" si="595"/>
        <v>0.000*** (0.000)</v>
      </c>
    </row>
    <row r="6302" x14ac:dyDescent="0.25">
      <c r="P6302" t="str">
        <f t="shared" si="592"/>
        <v>***</v>
      </c>
      <c r="Q6302" t="str">
        <f t="shared" si="596"/>
        <v/>
      </c>
      <c r="R6302">
        <f t="shared" si="593"/>
        <v>0</v>
      </c>
      <c r="S6302" t="str">
        <f t="shared" si="594"/>
        <v>0.000***</v>
      </c>
      <c r="T6302" t="str">
        <f t="shared" si="597"/>
        <v>0.000 (0.000)</v>
      </c>
      <c r="U6302" t="str">
        <f t="shared" si="595"/>
        <v>0.000*** (0.000)</v>
      </c>
    </row>
    <row r="6303" x14ac:dyDescent="0.25">
      <c r="P6303" t="str">
        <f t="shared" si="592"/>
        <v>***</v>
      </c>
      <c r="Q6303" t="str">
        <f t="shared" si="596"/>
        <v/>
      </c>
      <c r="R6303">
        <f t="shared" si="593"/>
        <v>0</v>
      </c>
      <c r="S6303" t="str">
        <f t="shared" si="594"/>
        <v>0.000***</v>
      </c>
      <c r="T6303" t="str">
        <f t="shared" si="597"/>
        <v>0.000 (0.000)</v>
      </c>
      <c r="U6303" t="str">
        <f t="shared" si="595"/>
        <v>0.000*** (0.000)</v>
      </c>
    </row>
    <row r="6304" x14ac:dyDescent="0.25">
      <c r="P6304" t="str">
        <f t="shared" si="592"/>
        <v>***</v>
      </c>
      <c r="Q6304" t="str">
        <f t="shared" si="596"/>
        <v/>
      </c>
      <c r="R6304">
        <f t="shared" si="593"/>
        <v>0</v>
      </c>
      <c r="S6304" t="str">
        <f t="shared" si="594"/>
        <v>0.000***</v>
      </c>
      <c r="T6304" t="str">
        <f t="shared" si="597"/>
        <v>0.000 (0.000)</v>
      </c>
      <c r="U6304" t="str">
        <f t="shared" si="595"/>
        <v>0.000*** (0.000)</v>
      </c>
    </row>
    <row r="6305" x14ac:dyDescent="0.25">
      <c r="P6305" t="str">
        <f t="shared" si="592"/>
        <v>***</v>
      </c>
      <c r="Q6305" t="str">
        <f t="shared" si="596"/>
        <v/>
      </c>
      <c r="R6305">
        <f t="shared" si="593"/>
        <v>0</v>
      </c>
      <c r="S6305" t="str">
        <f t="shared" si="594"/>
        <v>0.000***</v>
      </c>
      <c r="T6305" t="str">
        <f t="shared" si="597"/>
        <v>0.000 (0.000)</v>
      </c>
      <c r="U6305" t="str">
        <f t="shared" si="595"/>
        <v>0.000*** (0.000)</v>
      </c>
    </row>
    <row r="6306" x14ac:dyDescent="0.25">
      <c r="P6306" t="str">
        <f t="shared" si="592"/>
        <v>***</v>
      </c>
      <c r="Q6306" t="str">
        <f t="shared" si="596"/>
        <v/>
      </c>
      <c r="R6306">
        <f t="shared" si="593"/>
        <v>0</v>
      </c>
      <c r="S6306" t="str">
        <f t="shared" si="594"/>
        <v>0.000***</v>
      </c>
      <c r="T6306" t="str">
        <f t="shared" si="597"/>
        <v>0.000 (0.000)</v>
      </c>
      <c r="U6306" t="str">
        <f t="shared" si="595"/>
        <v>0.000*** (0.000)</v>
      </c>
    </row>
    <row r="6307" x14ac:dyDescent="0.25">
      <c r="P6307" t="str">
        <f t="shared" si="592"/>
        <v>***</v>
      </c>
      <c r="Q6307" t="str">
        <f t="shared" si="596"/>
        <v/>
      </c>
      <c r="R6307">
        <f t="shared" si="593"/>
        <v>0</v>
      </c>
      <c r="S6307" t="str">
        <f t="shared" si="594"/>
        <v>0.000***</v>
      </c>
      <c r="T6307" t="str">
        <f t="shared" si="597"/>
        <v>0.000 (0.000)</v>
      </c>
      <c r="U6307" t="str">
        <f t="shared" si="595"/>
        <v>0.000*** (0.000)</v>
      </c>
    </row>
    <row r="6308" x14ac:dyDescent="0.25">
      <c r="P6308" t="str">
        <f t="shared" si="592"/>
        <v>***</v>
      </c>
      <c r="Q6308" t="str">
        <f t="shared" si="596"/>
        <v/>
      </c>
      <c r="R6308">
        <f t="shared" si="593"/>
        <v>0</v>
      </c>
      <c r="S6308" t="str">
        <f t="shared" si="594"/>
        <v>0.000***</v>
      </c>
      <c r="T6308" t="str">
        <f t="shared" si="597"/>
        <v>0.000 (0.000)</v>
      </c>
      <c r="U6308" t="str">
        <f t="shared" si="595"/>
        <v>0.000*** (0.000)</v>
      </c>
    </row>
    <row r="6309" x14ac:dyDescent="0.25">
      <c r="P6309" t="str">
        <f t="shared" si="592"/>
        <v>***</v>
      </c>
      <c r="Q6309" t="str">
        <f t="shared" si="596"/>
        <v/>
      </c>
      <c r="R6309">
        <f t="shared" si="593"/>
        <v>0</v>
      </c>
      <c r="S6309" t="str">
        <f t="shared" si="594"/>
        <v>0.000***</v>
      </c>
      <c r="T6309" t="str">
        <f t="shared" si="597"/>
        <v>0.000 (0.000)</v>
      </c>
      <c r="U6309" t="str">
        <f t="shared" si="595"/>
        <v>0.000*** (0.000)</v>
      </c>
    </row>
    <row r="6310" x14ac:dyDescent="0.25">
      <c r="P6310" t="str">
        <f t="shared" si="592"/>
        <v>***</v>
      </c>
      <c r="Q6310" t="str">
        <f t="shared" si="596"/>
        <v/>
      </c>
      <c r="R6310">
        <f t="shared" si="593"/>
        <v>0</v>
      </c>
      <c r="S6310" t="str">
        <f t="shared" si="594"/>
        <v>0.000***</v>
      </c>
      <c r="T6310" t="str">
        <f t="shared" si="597"/>
        <v>0.000 (0.000)</v>
      </c>
      <c r="U6310" t="str">
        <f t="shared" si="595"/>
        <v>0.000*** (0.000)</v>
      </c>
    </row>
    <row r="6311" x14ac:dyDescent="0.25">
      <c r="P6311" t="str">
        <f t="shared" si="592"/>
        <v>***</v>
      </c>
      <c r="Q6311" t="str">
        <f t="shared" si="596"/>
        <v/>
      </c>
      <c r="R6311">
        <f t="shared" si="593"/>
        <v>0</v>
      </c>
      <c r="S6311" t="str">
        <f t="shared" si="594"/>
        <v>0.000***</v>
      </c>
      <c r="T6311" t="str">
        <f t="shared" si="597"/>
        <v>0.000 (0.000)</v>
      </c>
      <c r="U6311" t="str">
        <f t="shared" si="595"/>
        <v>0.000*** (0.000)</v>
      </c>
    </row>
    <row r="6312" x14ac:dyDescent="0.25">
      <c r="P6312" t="str">
        <f t="shared" si="592"/>
        <v>***</v>
      </c>
      <c r="Q6312" t="str">
        <f t="shared" si="596"/>
        <v/>
      </c>
      <c r="R6312">
        <f t="shared" si="593"/>
        <v>0</v>
      </c>
      <c r="S6312" t="str">
        <f t="shared" si="594"/>
        <v>0.000***</v>
      </c>
      <c r="T6312" t="str">
        <f t="shared" si="597"/>
        <v>0.000 (0.000)</v>
      </c>
      <c r="U6312" t="str">
        <f t="shared" si="595"/>
        <v>0.000*** (0.000)</v>
      </c>
    </row>
    <row r="6313" x14ac:dyDescent="0.25">
      <c r="P6313" t="str">
        <f t="shared" si="592"/>
        <v>***</v>
      </c>
      <c r="Q6313" t="str">
        <f t="shared" si="596"/>
        <v/>
      </c>
      <c r="R6313">
        <f t="shared" si="593"/>
        <v>0</v>
      </c>
      <c r="S6313" t="str">
        <f t="shared" si="594"/>
        <v>0.000***</v>
      </c>
      <c r="T6313" t="str">
        <f t="shared" si="597"/>
        <v>0.000 (0.000)</v>
      </c>
      <c r="U6313" t="str">
        <f t="shared" si="595"/>
        <v>0.000*** (0.000)</v>
      </c>
    </row>
    <row r="6314" x14ac:dyDescent="0.25">
      <c r="P6314" t="str">
        <f t="shared" si="592"/>
        <v>***</v>
      </c>
      <c r="Q6314" t="str">
        <f t="shared" si="596"/>
        <v/>
      </c>
      <c r="R6314">
        <f t="shared" si="593"/>
        <v>0</v>
      </c>
      <c r="S6314" t="str">
        <f t="shared" si="594"/>
        <v>0.000***</v>
      </c>
      <c r="T6314" t="str">
        <f t="shared" si="597"/>
        <v>0.000 (0.000)</v>
      </c>
      <c r="U6314" t="str">
        <f t="shared" si="595"/>
        <v>0.000*** (0.000)</v>
      </c>
    </row>
    <row r="6315" x14ac:dyDescent="0.25">
      <c r="P6315" t="str">
        <f t="shared" si="592"/>
        <v>***</v>
      </c>
      <c r="Q6315" t="str">
        <f t="shared" si="596"/>
        <v/>
      </c>
      <c r="R6315">
        <f t="shared" si="593"/>
        <v>0</v>
      </c>
      <c r="S6315" t="str">
        <f t="shared" si="594"/>
        <v>0.000***</v>
      </c>
      <c r="T6315" t="str">
        <f t="shared" si="597"/>
        <v>0.000 (0.000)</v>
      </c>
      <c r="U6315" t="str">
        <f t="shared" si="595"/>
        <v>0.000*** (0.000)</v>
      </c>
    </row>
    <row r="6316" x14ac:dyDescent="0.25">
      <c r="P6316" t="str">
        <f t="shared" si="592"/>
        <v>***</v>
      </c>
      <c r="Q6316" t="str">
        <f t="shared" si="596"/>
        <v/>
      </c>
      <c r="R6316">
        <f t="shared" si="593"/>
        <v>0</v>
      </c>
      <c r="S6316" t="str">
        <f t="shared" si="594"/>
        <v>0.000***</v>
      </c>
      <c r="T6316" t="str">
        <f t="shared" si="597"/>
        <v>0.000 (0.000)</v>
      </c>
      <c r="U6316" t="str">
        <f t="shared" si="595"/>
        <v>0.000*** (0.000)</v>
      </c>
    </row>
    <row r="6317" x14ac:dyDescent="0.25">
      <c r="P6317" t="str">
        <f t="shared" si="592"/>
        <v>***</v>
      </c>
      <c r="Q6317" t="str">
        <f t="shared" si="596"/>
        <v/>
      </c>
      <c r="R6317">
        <f t="shared" si="593"/>
        <v>0</v>
      </c>
      <c r="S6317" t="str">
        <f t="shared" si="594"/>
        <v>0.000***</v>
      </c>
      <c r="T6317" t="str">
        <f t="shared" si="597"/>
        <v>0.000 (0.000)</v>
      </c>
      <c r="U6317" t="str">
        <f t="shared" si="595"/>
        <v>0.000*** (0.000)</v>
      </c>
    </row>
    <row r="6318" x14ac:dyDescent="0.25">
      <c r="P6318" t="str">
        <f t="shared" si="592"/>
        <v>***</v>
      </c>
      <c r="Q6318" t="str">
        <f t="shared" si="596"/>
        <v/>
      </c>
      <c r="R6318">
        <f t="shared" si="593"/>
        <v>0</v>
      </c>
      <c r="S6318" t="str">
        <f t="shared" si="594"/>
        <v>0.000***</v>
      </c>
      <c r="T6318" t="str">
        <f t="shared" si="597"/>
        <v>0.000 (0.000)</v>
      </c>
      <c r="U6318" t="str">
        <f t="shared" si="595"/>
        <v>0.000*** (0.000)</v>
      </c>
    </row>
    <row r="6319" x14ac:dyDescent="0.25">
      <c r="P6319" t="str">
        <f t="shared" si="592"/>
        <v>***</v>
      </c>
      <c r="Q6319" t="str">
        <f t="shared" si="596"/>
        <v/>
      </c>
      <c r="R6319">
        <f t="shared" si="593"/>
        <v>0</v>
      </c>
      <c r="S6319" t="str">
        <f t="shared" si="594"/>
        <v>0.000***</v>
      </c>
      <c r="T6319" t="str">
        <f t="shared" si="597"/>
        <v>0.000 (0.000)</v>
      </c>
      <c r="U6319" t="str">
        <f t="shared" si="595"/>
        <v>0.000*** (0.000)</v>
      </c>
    </row>
    <row r="6320" x14ac:dyDescent="0.25">
      <c r="P6320" t="str">
        <f t="shared" si="592"/>
        <v>***</v>
      </c>
      <c r="Q6320" t="str">
        <f t="shared" si="596"/>
        <v/>
      </c>
      <c r="R6320">
        <f t="shared" si="593"/>
        <v>0</v>
      </c>
      <c r="S6320" t="str">
        <f t="shared" si="594"/>
        <v>0.000***</v>
      </c>
      <c r="T6320" t="str">
        <f t="shared" si="597"/>
        <v>0.000 (0.000)</v>
      </c>
      <c r="U6320" t="str">
        <f t="shared" si="595"/>
        <v>0.000*** (0.000)</v>
      </c>
    </row>
    <row r="6321" x14ac:dyDescent="0.25">
      <c r="P6321" t="str">
        <f t="shared" si="592"/>
        <v>***</v>
      </c>
      <c r="Q6321" t="str">
        <f t="shared" si="596"/>
        <v/>
      </c>
      <c r="R6321">
        <f t="shared" si="593"/>
        <v>0</v>
      </c>
      <c r="S6321" t="str">
        <f t="shared" si="594"/>
        <v>0.000***</v>
      </c>
      <c r="T6321" t="str">
        <f t="shared" si="597"/>
        <v>0.000 (0.000)</v>
      </c>
      <c r="U6321" t="str">
        <f t="shared" si="595"/>
        <v>0.000*** (0.000)</v>
      </c>
    </row>
    <row r="6322" x14ac:dyDescent="0.25">
      <c r="P6322" t="str">
        <f t="shared" si="592"/>
        <v>***</v>
      </c>
      <c r="Q6322" t="str">
        <f t="shared" si="596"/>
        <v/>
      </c>
      <c r="R6322">
        <f t="shared" si="593"/>
        <v>0</v>
      </c>
      <c r="S6322" t="str">
        <f t="shared" si="594"/>
        <v>0.000***</v>
      </c>
      <c r="T6322" t="str">
        <f t="shared" si="597"/>
        <v>0.000 (0.000)</v>
      </c>
      <c r="U6322" t="str">
        <f t="shared" si="595"/>
        <v>0.000*** (0.000)</v>
      </c>
    </row>
    <row r="6323" x14ac:dyDescent="0.25">
      <c r="P6323" t="str">
        <f t="shared" si="592"/>
        <v>***</v>
      </c>
      <c r="Q6323" t="str">
        <f t="shared" si="596"/>
        <v/>
      </c>
      <c r="R6323">
        <f t="shared" si="593"/>
        <v>0</v>
      </c>
      <c r="S6323" t="str">
        <f t="shared" si="594"/>
        <v>0.000***</v>
      </c>
      <c r="T6323" t="str">
        <f t="shared" si="597"/>
        <v>0.000 (0.000)</v>
      </c>
      <c r="U6323" t="str">
        <f t="shared" si="595"/>
        <v>0.000*** (0.000)</v>
      </c>
    </row>
    <row r="6324" x14ac:dyDescent="0.25">
      <c r="P6324" t="str">
        <f t="shared" si="592"/>
        <v>***</v>
      </c>
      <c r="Q6324" t="str">
        <f t="shared" si="596"/>
        <v/>
      </c>
      <c r="R6324">
        <f t="shared" si="593"/>
        <v>0</v>
      </c>
      <c r="S6324" t="str">
        <f t="shared" si="594"/>
        <v>0.000***</v>
      </c>
      <c r="T6324" t="str">
        <f t="shared" si="597"/>
        <v>0.000 (0.000)</v>
      </c>
      <c r="U6324" t="str">
        <f t="shared" si="595"/>
        <v>0.000*** (0.000)</v>
      </c>
    </row>
    <row r="6325" x14ac:dyDescent="0.25">
      <c r="P6325" t="str">
        <f t="shared" ref="P6325:P6388" si="598">IF(L6325&lt;0.01,"***",IF(L6325&lt;0.05,"**",IF(L6325&lt;0.1,"*","")))</f>
        <v>***</v>
      </c>
      <c r="Q6325" t="str">
        <f t="shared" si="596"/>
        <v/>
      </c>
      <c r="R6325">
        <f t="shared" ref="R6325:R6388" si="599">J6325</f>
        <v>0</v>
      </c>
      <c r="S6325" t="str">
        <f t="shared" ref="S6325:S6388" si="600">TEXT(R6325,"0.000")&amp;P6325</f>
        <v>0.000***</v>
      </c>
      <c r="T6325" t="str">
        <f t="shared" si="597"/>
        <v>0.000 (0.000)</v>
      </c>
      <c r="U6325" t="str">
        <f t="shared" ref="U6325:U6388" si="601">S6325&amp;" ("&amp;TEXT(K6325,"0.000")&amp;")"</f>
        <v>0.000*** (0.000)</v>
      </c>
    </row>
    <row r="6326" x14ac:dyDescent="0.25">
      <c r="P6326" t="str">
        <f t="shared" si="598"/>
        <v>***</v>
      </c>
      <c r="Q6326" t="str">
        <f t="shared" si="596"/>
        <v/>
      </c>
      <c r="R6326">
        <f t="shared" si="599"/>
        <v>0</v>
      </c>
      <c r="S6326" t="str">
        <f t="shared" si="600"/>
        <v>0.000***</v>
      </c>
      <c r="T6326" t="str">
        <f t="shared" si="597"/>
        <v>0.000 (0.000)</v>
      </c>
      <c r="U6326" t="str">
        <f t="shared" si="601"/>
        <v>0.000*** (0.000)</v>
      </c>
    </row>
    <row r="6327" x14ac:dyDescent="0.25">
      <c r="P6327" t="str">
        <f t="shared" si="598"/>
        <v>***</v>
      </c>
      <c r="Q6327" t="str">
        <f t="shared" si="596"/>
        <v/>
      </c>
      <c r="R6327">
        <f t="shared" si="599"/>
        <v>0</v>
      </c>
      <c r="S6327" t="str">
        <f t="shared" si="600"/>
        <v>0.000***</v>
      </c>
      <c r="T6327" t="str">
        <f t="shared" si="597"/>
        <v>0.000 (0.000)</v>
      </c>
      <c r="U6327" t="str">
        <f t="shared" si="601"/>
        <v>0.000*** (0.000)</v>
      </c>
    </row>
    <row r="6328" x14ac:dyDescent="0.25">
      <c r="P6328" t="str">
        <f t="shared" si="598"/>
        <v>***</v>
      </c>
      <c r="Q6328" t="str">
        <f t="shared" si="596"/>
        <v/>
      </c>
      <c r="R6328">
        <f t="shared" si="599"/>
        <v>0</v>
      </c>
      <c r="S6328" t="str">
        <f t="shared" si="600"/>
        <v>0.000***</v>
      </c>
      <c r="T6328" t="str">
        <f t="shared" si="597"/>
        <v>0.000 (0.000)</v>
      </c>
      <c r="U6328" t="str">
        <f t="shared" si="601"/>
        <v>0.000*** (0.000)</v>
      </c>
    </row>
    <row r="6329" x14ac:dyDescent="0.25">
      <c r="P6329" t="str">
        <f t="shared" si="598"/>
        <v>***</v>
      </c>
      <c r="Q6329" t="str">
        <f t="shared" si="596"/>
        <v/>
      </c>
      <c r="R6329">
        <f t="shared" si="599"/>
        <v>0</v>
      </c>
      <c r="S6329" t="str">
        <f t="shared" si="600"/>
        <v>0.000***</v>
      </c>
      <c r="T6329" t="str">
        <f t="shared" si="597"/>
        <v>0.000 (0.000)</v>
      </c>
      <c r="U6329" t="str">
        <f t="shared" si="601"/>
        <v>0.000*** (0.000)</v>
      </c>
    </row>
    <row r="6330" x14ac:dyDescent="0.25">
      <c r="P6330" t="str">
        <f t="shared" si="598"/>
        <v>***</v>
      </c>
      <c r="Q6330" t="str">
        <f t="shared" si="596"/>
        <v/>
      </c>
      <c r="R6330">
        <f t="shared" si="599"/>
        <v>0</v>
      </c>
      <c r="S6330" t="str">
        <f t="shared" si="600"/>
        <v>0.000***</v>
      </c>
      <c r="T6330" t="str">
        <f t="shared" si="597"/>
        <v>0.000 (0.000)</v>
      </c>
      <c r="U6330" t="str">
        <f t="shared" si="601"/>
        <v>0.000*** (0.000)</v>
      </c>
    </row>
    <row r="6331" x14ac:dyDescent="0.25">
      <c r="P6331" t="str">
        <f t="shared" si="598"/>
        <v>***</v>
      </c>
      <c r="Q6331" t="str">
        <f t="shared" si="596"/>
        <v/>
      </c>
      <c r="R6331">
        <f t="shared" si="599"/>
        <v>0</v>
      </c>
      <c r="S6331" t="str">
        <f t="shared" si="600"/>
        <v>0.000***</v>
      </c>
      <c r="T6331" t="str">
        <f t="shared" si="597"/>
        <v>0.000 (0.000)</v>
      </c>
      <c r="U6331" t="str">
        <f t="shared" si="601"/>
        <v>0.000*** (0.000)</v>
      </c>
    </row>
    <row r="6332" x14ac:dyDescent="0.25">
      <c r="P6332" t="str">
        <f t="shared" si="598"/>
        <v>***</v>
      </c>
      <c r="Q6332" t="str">
        <f t="shared" si="596"/>
        <v/>
      </c>
      <c r="R6332">
        <f t="shared" si="599"/>
        <v>0</v>
      </c>
      <c r="S6332" t="str">
        <f t="shared" si="600"/>
        <v>0.000***</v>
      </c>
      <c r="T6332" t="str">
        <f t="shared" si="597"/>
        <v>0.000 (0.000)</v>
      </c>
      <c r="U6332" t="str">
        <f t="shared" si="601"/>
        <v>0.000*** (0.000)</v>
      </c>
    </row>
    <row r="6333" x14ac:dyDescent="0.25">
      <c r="P6333" t="str">
        <f t="shared" si="598"/>
        <v>***</v>
      </c>
      <c r="Q6333" t="str">
        <f t="shared" si="596"/>
        <v/>
      </c>
      <c r="R6333">
        <f t="shared" si="599"/>
        <v>0</v>
      </c>
      <c r="S6333" t="str">
        <f t="shared" si="600"/>
        <v>0.000***</v>
      </c>
      <c r="T6333" t="str">
        <f t="shared" si="597"/>
        <v>0.000 (0.000)</v>
      </c>
      <c r="U6333" t="str">
        <f t="shared" si="601"/>
        <v>0.000*** (0.000)</v>
      </c>
    </row>
    <row r="6334" x14ac:dyDescent="0.25">
      <c r="P6334" t="str">
        <f t="shared" si="598"/>
        <v>***</v>
      </c>
      <c r="Q6334" t="str">
        <f t="shared" si="596"/>
        <v/>
      </c>
      <c r="R6334">
        <f t="shared" si="599"/>
        <v>0</v>
      </c>
      <c r="S6334" t="str">
        <f t="shared" si="600"/>
        <v>0.000***</v>
      </c>
      <c r="T6334" t="str">
        <f t="shared" si="597"/>
        <v>0.000 (0.000)</v>
      </c>
      <c r="U6334" t="str">
        <f t="shared" si="601"/>
        <v>0.000*** (0.000)</v>
      </c>
    </row>
    <row r="6335" x14ac:dyDescent="0.25">
      <c r="P6335" t="str">
        <f t="shared" si="598"/>
        <v>***</v>
      </c>
      <c r="Q6335" t="str">
        <f t="shared" si="596"/>
        <v/>
      </c>
      <c r="R6335">
        <f t="shared" si="599"/>
        <v>0</v>
      </c>
      <c r="S6335" t="str">
        <f t="shared" si="600"/>
        <v>0.000***</v>
      </c>
      <c r="T6335" t="str">
        <f t="shared" si="597"/>
        <v>0.000 (0.000)</v>
      </c>
      <c r="U6335" t="str">
        <f t="shared" si="601"/>
        <v>0.000*** (0.000)</v>
      </c>
    </row>
    <row r="6336" x14ac:dyDescent="0.25">
      <c r="P6336" t="str">
        <f t="shared" si="598"/>
        <v>***</v>
      </c>
      <c r="Q6336" t="str">
        <f t="shared" si="596"/>
        <v/>
      </c>
      <c r="R6336">
        <f t="shared" si="599"/>
        <v>0</v>
      </c>
      <c r="S6336" t="str">
        <f t="shared" si="600"/>
        <v>0.000***</v>
      </c>
      <c r="T6336" t="str">
        <f t="shared" si="597"/>
        <v>0.000 (0.000)</v>
      </c>
      <c r="U6336" t="str">
        <f t="shared" si="601"/>
        <v>0.000*** (0.000)</v>
      </c>
    </row>
    <row r="6337" x14ac:dyDescent="0.25">
      <c r="P6337" t="str">
        <f t="shared" si="598"/>
        <v>***</v>
      </c>
      <c r="Q6337" t="str">
        <f t="shared" si="596"/>
        <v/>
      </c>
      <c r="R6337">
        <f t="shared" si="599"/>
        <v>0</v>
      </c>
      <c r="S6337" t="str">
        <f t="shared" si="600"/>
        <v>0.000***</v>
      </c>
      <c r="T6337" t="str">
        <f t="shared" si="597"/>
        <v>0.000 (0.000)</v>
      </c>
      <c r="U6337" t="str">
        <f t="shared" si="601"/>
        <v>0.000*** (0.000)</v>
      </c>
    </row>
    <row r="6338" x14ac:dyDescent="0.25">
      <c r="P6338" t="str">
        <f t="shared" si="598"/>
        <v>***</v>
      </c>
      <c r="Q6338" t="str">
        <f t="shared" si="596"/>
        <v/>
      </c>
      <c r="R6338">
        <f t="shared" si="599"/>
        <v>0</v>
      </c>
      <c r="S6338" t="str">
        <f t="shared" si="600"/>
        <v>0.000***</v>
      </c>
      <c r="T6338" t="str">
        <f t="shared" si="597"/>
        <v>0.000 (0.000)</v>
      </c>
      <c r="U6338" t="str">
        <f t="shared" si="601"/>
        <v>0.000*** (0.000)</v>
      </c>
    </row>
    <row r="6339" x14ac:dyDescent="0.25">
      <c r="P6339" t="str">
        <f t="shared" si="598"/>
        <v>***</v>
      </c>
      <c r="Q6339" t="str">
        <f t="shared" ref="Q6339:Q6402" si="602">_xlfn.CONCAT(A6339:I6339)</f>
        <v/>
      </c>
      <c r="R6339">
        <f t="shared" si="599"/>
        <v>0</v>
      </c>
      <c r="S6339" t="str">
        <f t="shared" si="600"/>
        <v>0.000***</v>
      </c>
      <c r="T6339" t="str">
        <f t="shared" ref="T6339:T6402" si="603">TEXT(R6339,"0.000")&amp;" ("&amp;TEXT(K6339,"0.000")&amp;")"</f>
        <v>0.000 (0.000)</v>
      </c>
      <c r="U6339" t="str">
        <f t="shared" si="601"/>
        <v>0.000*** (0.000)</v>
      </c>
    </row>
    <row r="6340" x14ac:dyDescent="0.25">
      <c r="P6340" t="str">
        <f t="shared" si="598"/>
        <v>***</v>
      </c>
      <c r="Q6340" t="str">
        <f t="shared" si="602"/>
        <v/>
      </c>
      <c r="R6340">
        <f t="shared" si="599"/>
        <v>0</v>
      </c>
      <c r="S6340" t="str">
        <f t="shared" si="600"/>
        <v>0.000***</v>
      </c>
      <c r="T6340" t="str">
        <f t="shared" si="603"/>
        <v>0.000 (0.000)</v>
      </c>
      <c r="U6340" t="str">
        <f t="shared" si="601"/>
        <v>0.000*** (0.000)</v>
      </c>
    </row>
    <row r="6341" x14ac:dyDescent="0.25">
      <c r="P6341" t="str">
        <f t="shared" si="598"/>
        <v>***</v>
      </c>
      <c r="Q6341" t="str">
        <f t="shared" si="602"/>
        <v/>
      </c>
      <c r="R6341">
        <f t="shared" si="599"/>
        <v>0</v>
      </c>
      <c r="S6341" t="str">
        <f t="shared" si="600"/>
        <v>0.000***</v>
      </c>
      <c r="T6341" t="str">
        <f t="shared" si="603"/>
        <v>0.000 (0.000)</v>
      </c>
      <c r="U6341" t="str">
        <f t="shared" si="601"/>
        <v>0.000*** (0.000)</v>
      </c>
    </row>
    <row r="6342" x14ac:dyDescent="0.25">
      <c r="P6342" t="str">
        <f t="shared" si="598"/>
        <v>***</v>
      </c>
      <c r="Q6342" t="str">
        <f t="shared" si="602"/>
        <v/>
      </c>
      <c r="R6342">
        <f t="shared" si="599"/>
        <v>0</v>
      </c>
      <c r="S6342" t="str">
        <f t="shared" si="600"/>
        <v>0.000***</v>
      </c>
      <c r="T6342" t="str">
        <f t="shared" si="603"/>
        <v>0.000 (0.000)</v>
      </c>
      <c r="U6342" t="str">
        <f t="shared" si="601"/>
        <v>0.000*** (0.000)</v>
      </c>
    </row>
    <row r="6343" x14ac:dyDescent="0.25">
      <c r="P6343" t="str">
        <f t="shared" si="598"/>
        <v>***</v>
      </c>
      <c r="Q6343" t="str">
        <f t="shared" si="602"/>
        <v/>
      </c>
      <c r="R6343">
        <f t="shared" si="599"/>
        <v>0</v>
      </c>
      <c r="S6343" t="str">
        <f t="shared" si="600"/>
        <v>0.000***</v>
      </c>
      <c r="T6343" t="str">
        <f t="shared" si="603"/>
        <v>0.000 (0.000)</v>
      </c>
      <c r="U6343" t="str">
        <f t="shared" si="601"/>
        <v>0.000*** (0.000)</v>
      </c>
    </row>
    <row r="6344" x14ac:dyDescent="0.25">
      <c r="P6344" t="str">
        <f t="shared" si="598"/>
        <v>***</v>
      </c>
      <c r="Q6344" t="str">
        <f t="shared" si="602"/>
        <v/>
      </c>
      <c r="R6344">
        <f t="shared" si="599"/>
        <v>0</v>
      </c>
      <c r="S6344" t="str">
        <f t="shared" si="600"/>
        <v>0.000***</v>
      </c>
      <c r="T6344" t="str">
        <f t="shared" si="603"/>
        <v>0.000 (0.000)</v>
      </c>
      <c r="U6344" t="str">
        <f t="shared" si="601"/>
        <v>0.000*** (0.000)</v>
      </c>
    </row>
    <row r="6345" x14ac:dyDescent="0.25">
      <c r="P6345" t="str">
        <f t="shared" si="598"/>
        <v>***</v>
      </c>
      <c r="Q6345" t="str">
        <f t="shared" si="602"/>
        <v/>
      </c>
      <c r="R6345">
        <f t="shared" si="599"/>
        <v>0</v>
      </c>
      <c r="S6345" t="str">
        <f t="shared" si="600"/>
        <v>0.000***</v>
      </c>
      <c r="T6345" t="str">
        <f t="shared" si="603"/>
        <v>0.000 (0.000)</v>
      </c>
      <c r="U6345" t="str">
        <f t="shared" si="601"/>
        <v>0.000*** (0.000)</v>
      </c>
    </row>
    <row r="6346" x14ac:dyDescent="0.25">
      <c r="P6346" t="str">
        <f t="shared" si="598"/>
        <v>***</v>
      </c>
      <c r="Q6346" t="str">
        <f t="shared" si="602"/>
        <v/>
      </c>
      <c r="R6346">
        <f t="shared" si="599"/>
        <v>0</v>
      </c>
      <c r="S6346" t="str">
        <f t="shared" si="600"/>
        <v>0.000***</v>
      </c>
      <c r="T6346" t="str">
        <f t="shared" si="603"/>
        <v>0.000 (0.000)</v>
      </c>
      <c r="U6346" t="str">
        <f t="shared" si="601"/>
        <v>0.000*** (0.000)</v>
      </c>
    </row>
    <row r="6347" x14ac:dyDescent="0.25">
      <c r="P6347" t="str">
        <f t="shared" si="598"/>
        <v>***</v>
      </c>
      <c r="Q6347" t="str">
        <f t="shared" si="602"/>
        <v/>
      </c>
      <c r="R6347">
        <f t="shared" si="599"/>
        <v>0</v>
      </c>
      <c r="S6347" t="str">
        <f t="shared" si="600"/>
        <v>0.000***</v>
      </c>
      <c r="T6347" t="str">
        <f t="shared" si="603"/>
        <v>0.000 (0.000)</v>
      </c>
      <c r="U6347" t="str">
        <f t="shared" si="601"/>
        <v>0.000*** (0.000)</v>
      </c>
    </row>
    <row r="6348" x14ac:dyDescent="0.25">
      <c r="P6348" t="str">
        <f t="shared" si="598"/>
        <v>***</v>
      </c>
      <c r="Q6348" t="str">
        <f t="shared" si="602"/>
        <v/>
      </c>
      <c r="R6348">
        <f t="shared" si="599"/>
        <v>0</v>
      </c>
      <c r="S6348" t="str">
        <f t="shared" si="600"/>
        <v>0.000***</v>
      </c>
      <c r="T6348" t="str">
        <f t="shared" si="603"/>
        <v>0.000 (0.000)</v>
      </c>
      <c r="U6348" t="str">
        <f t="shared" si="601"/>
        <v>0.000*** (0.000)</v>
      </c>
    </row>
    <row r="6349" x14ac:dyDescent="0.25">
      <c r="P6349" t="str">
        <f t="shared" si="598"/>
        <v>***</v>
      </c>
      <c r="Q6349" t="str">
        <f t="shared" si="602"/>
        <v/>
      </c>
      <c r="R6349">
        <f t="shared" si="599"/>
        <v>0</v>
      </c>
      <c r="S6349" t="str">
        <f t="shared" si="600"/>
        <v>0.000***</v>
      </c>
      <c r="T6349" t="str">
        <f t="shared" si="603"/>
        <v>0.000 (0.000)</v>
      </c>
      <c r="U6349" t="str">
        <f t="shared" si="601"/>
        <v>0.000*** (0.000)</v>
      </c>
    </row>
    <row r="6350" x14ac:dyDescent="0.25">
      <c r="P6350" t="str">
        <f t="shared" si="598"/>
        <v>***</v>
      </c>
      <c r="Q6350" t="str">
        <f t="shared" si="602"/>
        <v/>
      </c>
      <c r="R6350">
        <f t="shared" si="599"/>
        <v>0</v>
      </c>
      <c r="S6350" t="str">
        <f t="shared" si="600"/>
        <v>0.000***</v>
      </c>
      <c r="T6350" t="str">
        <f t="shared" si="603"/>
        <v>0.000 (0.000)</v>
      </c>
      <c r="U6350" t="str">
        <f t="shared" si="601"/>
        <v>0.000*** (0.000)</v>
      </c>
    </row>
    <row r="6351" x14ac:dyDescent="0.25">
      <c r="P6351" t="str">
        <f t="shared" si="598"/>
        <v>***</v>
      </c>
      <c r="Q6351" t="str">
        <f t="shared" si="602"/>
        <v/>
      </c>
      <c r="R6351">
        <f t="shared" si="599"/>
        <v>0</v>
      </c>
      <c r="S6351" t="str">
        <f t="shared" si="600"/>
        <v>0.000***</v>
      </c>
      <c r="T6351" t="str">
        <f t="shared" si="603"/>
        <v>0.000 (0.000)</v>
      </c>
      <c r="U6351" t="str">
        <f t="shared" si="601"/>
        <v>0.000*** (0.000)</v>
      </c>
    </row>
    <row r="6352" x14ac:dyDescent="0.25">
      <c r="P6352" t="str">
        <f t="shared" si="598"/>
        <v>***</v>
      </c>
      <c r="Q6352" t="str">
        <f t="shared" si="602"/>
        <v/>
      </c>
      <c r="R6352">
        <f t="shared" si="599"/>
        <v>0</v>
      </c>
      <c r="S6352" t="str">
        <f t="shared" si="600"/>
        <v>0.000***</v>
      </c>
      <c r="T6352" t="str">
        <f t="shared" si="603"/>
        <v>0.000 (0.000)</v>
      </c>
      <c r="U6352" t="str">
        <f t="shared" si="601"/>
        <v>0.000*** (0.000)</v>
      </c>
    </row>
    <row r="6353" x14ac:dyDescent="0.25">
      <c r="P6353" t="str">
        <f t="shared" si="598"/>
        <v>***</v>
      </c>
      <c r="Q6353" t="str">
        <f t="shared" si="602"/>
        <v/>
      </c>
      <c r="R6353">
        <f t="shared" si="599"/>
        <v>0</v>
      </c>
      <c r="S6353" t="str">
        <f t="shared" si="600"/>
        <v>0.000***</v>
      </c>
      <c r="T6353" t="str">
        <f t="shared" si="603"/>
        <v>0.000 (0.000)</v>
      </c>
      <c r="U6353" t="str">
        <f t="shared" si="601"/>
        <v>0.000*** (0.000)</v>
      </c>
    </row>
    <row r="6354" x14ac:dyDescent="0.25">
      <c r="P6354" t="str">
        <f t="shared" si="598"/>
        <v>***</v>
      </c>
      <c r="Q6354" t="str">
        <f t="shared" si="602"/>
        <v/>
      </c>
      <c r="R6354">
        <f t="shared" si="599"/>
        <v>0</v>
      </c>
      <c r="S6354" t="str">
        <f t="shared" si="600"/>
        <v>0.000***</v>
      </c>
      <c r="T6354" t="str">
        <f t="shared" si="603"/>
        <v>0.000 (0.000)</v>
      </c>
      <c r="U6354" t="str">
        <f t="shared" si="601"/>
        <v>0.000*** (0.000)</v>
      </c>
    </row>
    <row r="6355" x14ac:dyDescent="0.25">
      <c r="P6355" t="str">
        <f t="shared" si="598"/>
        <v>***</v>
      </c>
      <c r="Q6355" t="str">
        <f t="shared" si="602"/>
        <v/>
      </c>
      <c r="R6355">
        <f t="shared" si="599"/>
        <v>0</v>
      </c>
      <c r="S6355" t="str">
        <f t="shared" si="600"/>
        <v>0.000***</v>
      </c>
      <c r="T6355" t="str">
        <f t="shared" si="603"/>
        <v>0.000 (0.000)</v>
      </c>
      <c r="U6355" t="str">
        <f t="shared" si="601"/>
        <v>0.000*** (0.000)</v>
      </c>
    </row>
    <row r="6356" x14ac:dyDescent="0.25">
      <c r="P6356" t="str">
        <f t="shared" si="598"/>
        <v>***</v>
      </c>
      <c r="Q6356" t="str">
        <f t="shared" si="602"/>
        <v/>
      </c>
      <c r="R6356">
        <f t="shared" si="599"/>
        <v>0</v>
      </c>
      <c r="S6356" t="str">
        <f t="shared" si="600"/>
        <v>0.000***</v>
      </c>
      <c r="T6356" t="str">
        <f t="shared" si="603"/>
        <v>0.000 (0.000)</v>
      </c>
      <c r="U6356" t="str">
        <f t="shared" si="601"/>
        <v>0.000*** (0.000)</v>
      </c>
    </row>
    <row r="6357" x14ac:dyDescent="0.25">
      <c r="P6357" t="str">
        <f t="shared" si="598"/>
        <v>***</v>
      </c>
      <c r="Q6357" t="str">
        <f t="shared" si="602"/>
        <v/>
      </c>
      <c r="R6357">
        <f t="shared" si="599"/>
        <v>0</v>
      </c>
      <c r="S6357" t="str">
        <f t="shared" si="600"/>
        <v>0.000***</v>
      </c>
      <c r="T6357" t="str">
        <f t="shared" si="603"/>
        <v>0.000 (0.000)</v>
      </c>
      <c r="U6357" t="str">
        <f t="shared" si="601"/>
        <v>0.000*** (0.000)</v>
      </c>
    </row>
    <row r="6358" x14ac:dyDescent="0.25">
      <c r="P6358" t="str">
        <f t="shared" si="598"/>
        <v>***</v>
      </c>
      <c r="Q6358" t="str">
        <f t="shared" si="602"/>
        <v/>
      </c>
      <c r="R6358">
        <f t="shared" si="599"/>
        <v>0</v>
      </c>
      <c r="S6358" t="str">
        <f t="shared" si="600"/>
        <v>0.000***</v>
      </c>
      <c r="T6358" t="str">
        <f t="shared" si="603"/>
        <v>0.000 (0.000)</v>
      </c>
      <c r="U6358" t="str">
        <f t="shared" si="601"/>
        <v>0.000*** (0.000)</v>
      </c>
    </row>
    <row r="6359" x14ac:dyDescent="0.25">
      <c r="P6359" t="str">
        <f t="shared" si="598"/>
        <v>***</v>
      </c>
      <c r="Q6359" t="str">
        <f t="shared" si="602"/>
        <v/>
      </c>
      <c r="R6359">
        <f t="shared" si="599"/>
        <v>0</v>
      </c>
      <c r="S6359" t="str">
        <f t="shared" si="600"/>
        <v>0.000***</v>
      </c>
      <c r="T6359" t="str">
        <f t="shared" si="603"/>
        <v>0.000 (0.000)</v>
      </c>
      <c r="U6359" t="str">
        <f t="shared" si="601"/>
        <v>0.000*** (0.000)</v>
      </c>
    </row>
    <row r="6360" x14ac:dyDescent="0.25">
      <c r="P6360" t="str">
        <f t="shared" si="598"/>
        <v>***</v>
      </c>
      <c r="Q6360" t="str">
        <f t="shared" si="602"/>
        <v/>
      </c>
      <c r="R6360">
        <f t="shared" si="599"/>
        <v>0</v>
      </c>
      <c r="S6360" t="str">
        <f t="shared" si="600"/>
        <v>0.000***</v>
      </c>
      <c r="T6360" t="str">
        <f t="shared" si="603"/>
        <v>0.000 (0.000)</v>
      </c>
      <c r="U6360" t="str">
        <f t="shared" si="601"/>
        <v>0.000*** (0.000)</v>
      </c>
    </row>
    <row r="6361" x14ac:dyDescent="0.25">
      <c r="P6361" t="str">
        <f t="shared" si="598"/>
        <v>***</v>
      </c>
      <c r="Q6361" t="str">
        <f t="shared" si="602"/>
        <v/>
      </c>
      <c r="R6361">
        <f t="shared" si="599"/>
        <v>0</v>
      </c>
      <c r="S6361" t="str">
        <f t="shared" si="600"/>
        <v>0.000***</v>
      </c>
      <c r="T6361" t="str">
        <f t="shared" si="603"/>
        <v>0.000 (0.000)</v>
      </c>
      <c r="U6361" t="str">
        <f t="shared" si="601"/>
        <v>0.000*** (0.000)</v>
      </c>
    </row>
    <row r="6362" x14ac:dyDescent="0.25">
      <c r="P6362" t="str">
        <f t="shared" si="598"/>
        <v>***</v>
      </c>
      <c r="Q6362" t="str">
        <f t="shared" si="602"/>
        <v/>
      </c>
      <c r="R6362">
        <f t="shared" si="599"/>
        <v>0</v>
      </c>
      <c r="S6362" t="str">
        <f t="shared" si="600"/>
        <v>0.000***</v>
      </c>
      <c r="T6362" t="str">
        <f t="shared" si="603"/>
        <v>0.000 (0.000)</v>
      </c>
      <c r="U6362" t="str">
        <f t="shared" si="601"/>
        <v>0.000*** (0.000)</v>
      </c>
    </row>
    <row r="6363" x14ac:dyDescent="0.25">
      <c r="P6363" t="str">
        <f t="shared" si="598"/>
        <v>***</v>
      </c>
      <c r="Q6363" t="str">
        <f t="shared" si="602"/>
        <v/>
      </c>
      <c r="R6363">
        <f t="shared" si="599"/>
        <v>0</v>
      </c>
      <c r="S6363" t="str">
        <f t="shared" si="600"/>
        <v>0.000***</v>
      </c>
      <c r="T6363" t="str">
        <f t="shared" si="603"/>
        <v>0.000 (0.000)</v>
      </c>
      <c r="U6363" t="str">
        <f t="shared" si="601"/>
        <v>0.000*** (0.000)</v>
      </c>
    </row>
    <row r="6364" x14ac:dyDescent="0.25">
      <c r="P6364" t="str">
        <f t="shared" si="598"/>
        <v>***</v>
      </c>
      <c r="Q6364" t="str">
        <f t="shared" si="602"/>
        <v/>
      </c>
      <c r="R6364">
        <f t="shared" si="599"/>
        <v>0</v>
      </c>
      <c r="S6364" t="str">
        <f t="shared" si="600"/>
        <v>0.000***</v>
      </c>
      <c r="T6364" t="str">
        <f t="shared" si="603"/>
        <v>0.000 (0.000)</v>
      </c>
      <c r="U6364" t="str">
        <f t="shared" si="601"/>
        <v>0.000*** (0.000)</v>
      </c>
    </row>
    <row r="6365" x14ac:dyDescent="0.25">
      <c r="P6365" t="str">
        <f t="shared" si="598"/>
        <v>***</v>
      </c>
      <c r="Q6365" t="str">
        <f t="shared" si="602"/>
        <v/>
      </c>
      <c r="R6365">
        <f t="shared" si="599"/>
        <v>0</v>
      </c>
      <c r="S6365" t="str">
        <f t="shared" si="600"/>
        <v>0.000***</v>
      </c>
      <c r="T6365" t="str">
        <f t="shared" si="603"/>
        <v>0.000 (0.000)</v>
      </c>
      <c r="U6365" t="str">
        <f t="shared" si="601"/>
        <v>0.000*** (0.000)</v>
      </c>
    </row>
    <row r="6366" x14ac:dyDescent="0.25">
      <c r="P6366" t="str">
        <f t="shared" si="598"/>
        <v>***</v>
      </c>
      <c r="Q6366" t="str">
        <f t="shared" si="602"/>
        <v/>
      </c>
      <c r="R6366">
        <f t="shared" si="599"/>
        <v>0</v>
      </c>
      <c r="S6366" t="str">
        <f t="shared" si="600"/>
        <v>0.000***</v>
      </c>
      <c r="T6366" t="str">
        <f t="shared" si="603"/>
        <v>0.000 (0.000)</v>
      </c>
      <c r="U6366" t="str">
        <f t="shared" si="601"/>
        <v>0.000*** (0.000)</v>
      </c>
    </row>
    <row r="6367" x14ac:dyDescent="0.25">
      <c r="P6367" t="str">
        <f t="shared" si="598"/>
        <v>***</v>
      </c>
      <c r="Q6367" t="str">
        <f t="shared" si="602"/>
        <v/>
      </c>
      <c r="R6367">
        <f t="shared" si="599"/>
        <v>0</v>
      </c>
      <c r="S6367" t="str">
        <f t="shared" si="600"/>
        <v>0.000***</v>
      </c>
      <c r="T6367" t="str">
        <f t="shared" si="603"/>
        <v>0.000 (0.000)</v>
      </c>
      <c r="U6367" t="str">
        <f t="shared" si="601"/>
        <v>0.000*** (0.000)</v>
      </c>
    </row>
    <row r="6368" x14ac:dyDescent="0.25">
      <c r="P6368" t="str">
        <f t="shared" si="598"/>
        <v>***</v>
      </c>
      <c r="Q6368" t="str">
        <f t="shared" si="602"/>
        <v/>
      </c>
      <c r="R6368">
        <f t="shared" si="599"/>
        <v>0</v>
      </c>
      <c r="S6368" t="str">
        <f t="shared" si="600"/>
        <v>0.000***</v>
      </c>
      <c r="T6368" t="str">
        <f t="shared" si="603"/>
        <v>0.000 (0.000)</v>
      </c>
      <c r="U6368" t="str">
        <f t="shared" si="601"/>
        <v>0.000*** (0.000)</v>
      </c>
    </row>
    <row r="6369" x14ac:dyDescent="0.25">
      <c r="P6369" t="str">
        <f t="shared" si="598"/>
        <v>***</v>
      </c>
      <c r="Q6369" t="str">
        <f t="shared" si="602"/>
        <v/>
      </c>
      <c r="R6369">
        <f t="shared" si="599"/>
        <v>0</v>
      </c>
      <c r="S6369" t="str">
        <f t="shared" si="600"/>
        <v>0.000***</v>
      </c>
      <c r="T6369" t="str">
        <f t="shared" si="603"/>
        <v>0.000 (0.000)</v>
      </c>
      <c r="U6369" t="str">
        <f t="shared" si="601"/>
        <v>0.000*** (0.000)</v>
      </c>
    </row>
    <row r="6370" x14ac:dyDescent="0.25">
      <c r="P6370" t="str">
        <f t="shared" si="598"/>
        <v>***</v>
      </c>
      <c r="Q6370" t="str">
        <f t="shared" si="602"/>
        <v/>
      </c>
      <c r="R6370">
        <f t="shared" si="599"/>
        <v>0</v>
      </c>
      <c r="S6370" t="str">
        <f t="shared" si="600"/>
        <v>0.000***</v>
      </c>
      <c r="T6370" t="str">
        <f t="shared" si="603"/>
        <v>0.000 (0.000)</v>
      </c>
      <c r="U6370" t="str">
        <f t="shared" si="601"/>
        <v>0.000*** (0.000)</v>
      </c>
    </row>
    <row r="6371" x14ac:dyDescent="0.25">
      <c r="P6371" t="str">
        <f t="shared" si="598"/>
        <v>***</v>
      </c>
      <c r="Q6371" t="str">
        <f t="shared" si="602"/>
        <v/>
      </c>
      <c r="R6371">
        <f t="shared" si="599"/>
        <v>0</v>
      </c>
      <c r="S6371" t="str">
        <f t="shared" si="600"/>
        <v>0.000***</v>
      </c>
      <c r="T6371" t="str">
        <f t="shared" si="603"/>
        <v>0.000 (0.000)</v>
      </c>
      <c r="U6371" t="str">
        <f t="shared" si="601"/>
        <v>0.000*** (0.000)</v>
      </c>
    </row>
    <row r="6372" x14ac:dyDescent="0.25">
      <c r="P6372" t="str">
        <f t="shared" si="598"/>
        <v>***</v>
      </c>
      <c r="Q6372" t="str">
        <f t="shared" si="602"/>
        <v/>
      </c>
      <c r="R6372">
        <f t="shared" si="599"/>
        <v>0</v>
      </c>
      <c r="S6372" t="str">
        <f t="shared" si="600"/>
        <v>0.000***</v>
      </c>
      <c r="T6372" t="str">
        <f t="shared" si="603"/>
        <v>0.000 (0.000)</v>
      </c>
      <c r="U6372" t="str">
        <f t="shared" si="601"/>
        <v>0.000*** (0.000)</v>
      </c>
    </row>
    <row r="6373" x14ac:dyDescent="0.25">
      <c r="P6373" t="str">
        <f t="shared" si="598"/>
        <v>***</v>
      </c>
      <c r="Q6373" t="str">
        <f t="shared" si="602"/>
        <v/>
      </c>
      <c r="R6373">
        <f t="shared" si="599"/>
        <v>0</v>
      </c>
      <c r="S6373" t="str">
        <f t="shared" si="600"/>
        <v>0.000***</v>
      </c>
      <c r="T6373" t="str">
        <f t="shared" si="603"/>
        <v>0.000 (0.000)</v>
      </c>
      <c r="U6373" t="str">
        <f t="shared" si="601"/>
        <v>0.000*** (0.000)</v>
      </c>
    </row>
    <row r="6374" x14ac:dyDescent="0.25">
      <c r="P6374" t="str">
        <f t="shared" si="598"/>
        <v>***</v>
      </c>
      <c r="Q6374" t="str">
        <f t="shared" si="602"/>
        <v/>
      </c>
      <c r="R6374">
        <f t="shared" si="599"/>
        <v>0</v>
      </c>
      <c r="S6374" t="str">
        <f t="shared" si="600"/>
        <v>0.000***</v>
      </c>
      <c r="T6374" t="str">
        <f t="shared" si="603"/>
        <v>0.000 (0.000)</v>
      </c>
      <c r="U6374" t="str">
        <f t="shared" si="601"/>
        <v>0.000*** (0.000)</v>
      </c>
    </row>
    <row r="6375" x14ac:dyDescent="0.25">
      <c r="P6375" t="str">
        <f t="shared" si="598"/>
        <v>***</v>
      </c>
      <c r="Q6375" t="str">
        <f t="shared" si="602"/>
        <v/>
      </c>
      <c r="R6375">
        <f t="shared" si="599"/>
        <v>0</v>
      </c>
      <c r="S6375" t="str">
        <f t="shared" si="600"/>
        <v>0.000***</v>
      </c>
      <c r="T6375" t="str">
        <f t="shared" si="603"/>
        <v>0.000 (0.000)</v>
      </c>
      <c r="U6375" t="str">
        <f t="shared" si="601"/>
        <v>0.000*** (0.000)</v>
      </c>
    </row>
    <row r="6376" x14ac:dyDescent="0.25">
      <c r="P6376" t="str">
        <f t="shared" si="598"/>
        <v>***</v>
      </c>
      <c r="Q6376" t="str">
        <f t="shared" si="602"/>
        <v/>
      </c>
      <c r="R6376">
        <f t="shared" si="599"/>
        <v>0</v>
      </c>
      <c r="S6376" t="str">
        <f t="shared" si="600"/>
        <v>0.000***</v>
      </c>
      <c r="T6376" t="str">
        <f t="shared" si="603"/>
        <v>0.000 (0.000)</v>
      </c>
      <c r="U6376" t="str">
        <f t="shared" si="601"/>
        <v>0.000*** (0.000)</v>
      </c>
    </row>
    <row r="6377" x14ac:dyDescent="0.25">
      <c r="P6377" t="str">
        <f t="shared" si="598"/>
        <v>***</v>
      </c>
      <c r="Q6377" t="str">
        <f t="shared" si="602"/>
        <v/>
      </c>
      <c r="R6377">
        <f t="shared" si="599"/>
        <v>0</v>
      </c>
      <c r="S6377" t="str">
        <f t="shared" si="600"/>
        <v>0.000***</v>
      </c>
      <c r="T6377" t="str">
        <f t="shared" si="603"/>
        <v>0.000 (0.000)</v>
      </c>
      <c r="U6377" t="str">
        <f t="shared" si="601"/>
        <v>0.000*** (0.000)</v>
      </c>
    </row>
    <row r="6378" x14ac:dyDescent="0.25">
      <c r="P6378" t="str">
        <f t="shared" si="598"/>
        <v>***</v>
      </c>
      <c r="Q6378" t="str">
        <f t="shared" si="602"/>
        <v/>
      </c>
      <c r="R6378">
        <f t="shared" si="599"/>
        <v>0</v>
      </c>
      <c r="S6378" t="str">
        <f t="shared" si="600"/>
        <v>0.000***</v>
      </c>
      <c r="T6378" t="str">
        <f t="shared" si="603"/>
        <v>0.000 (0.000)</v>
      </c>
      <c r="U6378" t="str">
        <f t="shared" si="601"/>
        <v>0.000*** (0.000)</v>
      </c>
    </row>
    <row r="6379" x14ac:dyDescent="0.25">
      <c r="P6379" t="str">
        <f t="shared" si="598"/>
        <v>***</v>
      </c>
      <c r="Q6379" t="str">
        <f t="shared" si="602"/>
        <v/>
      </c>
      <c r="R6379">
        <f t="shared" si="599"/>
        <v>0</v>
      </c>
      <c r="S6379" t="str">
        <f t="shared" si="600"/>
        <v>0.000***</v>
      </c>
      <c r="T6379" t="str">
        <f t="shared" si="603"/>
        <v>0.000 (0.000)</v>
      </c>
      <c r="U6379" t="str">
        <f t="shared" si="601"/>
        <v>0.000*** (0.000)</v>
      </c>
    </row>
    <row r="6380" x14ac:dyDescent="0.25">
      <c r="P6380" t="str">
        <f t="shared" si="598"/>
        <v>***</v>
      </c>
      <c r="Q6380" t="str">
        <f t="shared" si="602"/>
        <v/>
      </c>
      <c r="R6380">
        <f t="shared" si="599"/>
        <v>0</v>
      </c>
      <c r="S6380" t="str">
        <f t="shared" si="600"/>
        <v>0.000***</v>
      </c>
      <c r="T6380" t="str">
        <f t="shared" si="603"/>
        <v>0.000 (0.000)</v>
      </c>
      <c r="U6380" t="str">
        <f t="shared" si="601"/>
        <v>0.000*** (0.000)</v>
      </c>
    </row>
    <row r="6381" x14ac:dyDescent="0.25">
      <c r="P6381" t="str">
        <f t="shared" si="598"/>
        <v>***</v>
      </c>
      <c r="Q6381" t="str">
        <f t="shared" si="602"/>
        <v/>
      </c>
      <c r="R6381">
        <f t="shared" si="599"/>
        <v>0</v>
      </c>
      <c r="S6381" t="str">
        <f t="shared" si="600"/>
        <v>0.000***</v>
      </c>
      <c r="T6381" t="str">
        <f t="shared" si="603"/>
        <v>0.000 (0.000)</v>
      </c>
      <c r="U6381" t="str">
        <f t="shared" si="601"/>
        <v>0.000*** (0.000)</v>
      </c>
    </row>
    <row r="6382" x14ac:dyDescent="0.25">
      <c r="P6382" t="str">
        <f t="shared" si="598"/>
        <v>***</v>
      </c>
      <c r="Q6382" t="str">
        <f t="shared" si="602"/>
        <v/>
      </c>
      <c r="R6382">
        <f t="shared" si="599"/>
        <v>0</v>
      </c>
      <c r="S6382" t="str">
        <f t="shared" si="600"/>
        <v>0.000***</v>
      </c>
      <c r="T6382" t="str">
        <f t="shared" si="603"/>
        <v>0.000 (0.000)</v>
      </c>
      <c r="U6382" t="str">
        <f t="shared" si="601"/>
        <v>0.000*** (0.000)</v>
      </c>
    </row>
    <row r="6383" x14ac:dyDescent="0.25">
      <c r="P6383" t="str">
        <f t="shared" si="598"/>
        <v>***</v>
      </c>
      <c r="Q6383" t="str">
        <f t="shared" si="602"/>
        <v/>
      </c>
      <c r="R6383">
        <f t="shared" si="599"/>
        <v>0</v>
      </c>
      <c r="S6383" t="str">
        <f t="shared" si="600"/>
        <v>0.000***</v>
      </c>
      <c r="T6383" t="str">
        <f t="shared" si="603"/>
        <v>0.000 (0.000)</v>
      </c>
      <c r="U6383" t="str">
        <f t="shared" si="601"/>
        <v>0.000*** (0.000)</v>
      </c>
    </row>
    <row r="6384" x14ac:dyDescent="0.25">
      <c r="P6384" t="str">
        <f t="shared" si="598"/>
        <v>***</v>
      </c>
      <c r="Q6384" t="str">
        <f t="shared" si="602"/>
        <v/>
      </c>
      <c r="R6384">
        <f t="shared" si="599"/>
        <v>0</v>
      </c>
      <c r="S6384" t="str">
        <f t="shared" si="600"/>
        <v>0.000***</v>
      </c>
      <c r="T6384" t="str">
        <f t="shared" si="603"/>
        <v>0.000 (0.000)</v>
      </c>
      <c r="U6384" t="str">
        <f t="shared" si="601"/>
        <v>0.000*** (0.000)</v>
      </c>
    </row>
    <row r="6385" x14ac:dyDescent="0.25">
      <c r="P6385" t="str">
        <f t="shared" si="598"/>
        <v>***</v>
      </c>
      <c r="Q6385" t="str">
        <f t="shared" si="602"/>
        <v/>
      </c>
      <c r="R6385">
        <f t="shared" si="599"/>
        <v>0</v>
      </c>
      <c r="S6385" t="str">
        <f t="shared" si="600"/>
        <v>0.000***</v>
      </c>
      <c r="T6385" t="str">
        <f t="shared" si="603"/>
        <v>0.000 (0.000)</v>
      </c>
      <c r="U6385" t="str">
        <f t="shared" si="601"/>
        <v>0.000*** (0.000)</v>
      </c>
    </row>
    <row r="6386" x14ac:dyDescent="0.25">
      <c r="P6386" t="str">
        <f t="shared" si="598"/>
        <v>***</v>
      </c>
      <c r="Q6386" t="str">
        <f t="shared" si="602"/>
        <v/>
      </c>
      <c r="R6386">
        <f t="shared" si="599"/>
        <v>0</v>
      </c>
      <c r="S6386" t="str">
        <f t="shared" si="600"/>
        <v>0.000***</v>
      </c>
      <c r="T6386" t="str">
        <f t="shared" si="603"/>
        <v>0.000 (0.000)</v>
      </c>
      <c r="U6386" t="str">
        <f t="shared" si="601"/>
        <v>0.000*** (0.000)</v>
      </c>
    </row>
    <row r="6387" x14ac:dyDescent="0.25">
      <c r="P6387" t="str">
        <f t="shared" si="598"/>
        <v>***</v>
      </c>
      <c r="Q6387" t="str">
        <f t="shared" si="602"/>
        <v/>
      </c>
      <c r="R6387">
        <f t="shared" si="599"/>
        <v>0</v>
      </c>
      <c r="S6387" t="str">
        <f t="shared" si="600"/>
        <v>0.000***</v>
      </c>
      <c r="T6387" t="str">
        <f t="shared" si="603"/>
        <v>0.000 (0.000)</v>
      </c>
      <c r="U6387" t="str">
        <f t="shared" si="601"/>
        <v>0.000*** (0.000)</v>
      </c>
    </row>
    <row r="6388" x14ac:dyDescent="0.25">
      <c r="P6388" t="str">
        <f t="shared" si="598"/>
        <v>***</v>
      </c>
      <c r="Q6388" t="str">
        <f t="shared" si="602"/>
        <v/>
      </c>
      <c r="R6388">
        <f t="shared" si="599"/>
        <v>0</v>
      </c>
      <c r="S6388" t="str">
        <f t="shared" si="600"/>
        <v>0.000***</v>
      </c>
      <c r="T6388" t="str">
        <f t="shared" si="603"/>
        <v>0.000 (0.000)</v>
      </c>
      <c r="U6388" t="str">
        <f t="shared" si="601"/>
        <v>0.000*** (0.000)</v>
      </c>
    </row>
    <row r="6389" x14ac:dyDescent="0.25">
      <c r="P6389" t="str">
        <f t="shared" ref="P6389:P6452" si="604">IF(L6389&lt;0.01,"***",IF(L6389&lt;0.05,"**",IF(L6389&lt;0.1,"*","")))</f>
        <v>***</v>
      </c>
      <c r="Q6389" t="str">
        <f t="shared" si="602"/>
        <v/>
      </c>
      <c r="R6389">
        <f t="shared" ref="R6389:R6452" si="605">J6389</f>
        <v>0</v>
      </c>
      <c r="S6389" t="str">
        <f t="shared" ref="S6389:S6452" si="606">TEXT(R6389,"0.000")&amp;P6389</f>
        <v>0.000***</v>
      </c>
      <c r="T6389" t="str">
        <f t="shared" si="603"/>
        <v>0.000 (0.000)</v>
      </c>
      <c r="U6389" t="str">
        <f t="shared" ref="U6389:U6452" si="607">S6389&amp;" ("&amp;TEXT(K6389,"0.000")&amp;")"</f>
        <v>0.000*** (0.000)</v>
      </c>
    </row>
    <row r="6390" x14ac:dyDescent="0.25">
      <c r="P6390" t="str">
        <f t="shared" si="604"/>
        <v>***</v>
      </c>
      <c r="Q6390" t="str">
        <f t="shared" si="602"/>
        <v/>
      </c>
      <c r="R6390">
        <f t="shared" si="605"/>
        <v>0</v>
      </c>
      <c r="S6390" t="str">
        <f t="shared" si="606"/>
        <v>0.000***</v>
      </c>
      <c r="T6390" t="str">
        <f t="shared" si="603"/>
        <v>0.000 (0.000)</v>
      </c>
      <c r="U6390" t="str">
        <f t="shared" si="607"/>
        <v>0.000*** (0.000)</v>
      </c>
    </row>
    <row r="6391" x14ac:dyDescent="0.25">
      <c r="P6391" t="str">
        <f t="shared" si="604"/>
        <v>***</v>
      </c>
      <c r="Q6391" t="str">
        <f t="shared" si="602"/>
        <v/>
      </c>
      <c r="R6391">
        <f t="shared" si="605"/>
        <v>0</v>
      </c>
      <c r="S6391" t="str">
        <f t="shared" si="606"/>
        <v>0.000***</v>
      </c>
      <c r="T6391" t="str">
        <f t="shared" si="603"/>
        <v>0.000 (0.000)</v>
      </c>
      <c r="U6391" t="str">
        <f t="shared" si="607"/>
        <v>0.000*** (0.000)</v>
      </c>
    </row>
    <row r="6392" x14ac:dyDescent="0.25">
      <c r="P6392" t="str">
        <f t="shared" si="604"/>
        <v>***</v>
      </c>
      <c r="Q6392" t="str">
        <f t="shared" si="602"/>
        <v/>
      </c>
      <c r="R6392">
        <f t="shared" si="605"/>
        <v>0</v>
      </c>
      <c r="S6392" t="str">
        <f t="shared" si="606"/>
        <v>0.000***</v>
      </c>
      <c r="T6392" t="str">
        <f t="shared" si="603"/>
        <v>0.000 (0.000)</v>
      </c>
      <c r="U6392" t="str">
        <f t="shared" si="607"/>
        <v>0.000*** (0.000)</v>
      </c>
    </row>
    <row r="6393" x14ac:dyDescent="0.25">
      <c r="P6393" t="str">
        <f t="shared" si="604"/>
        <v>***</v>
      </c>
      <c r="Q6393" t="str">
        <f t="shared" si="602"/>
        <v/>
      </c>
      <c r="R6393">
        <f t="shared" si="605"/>
        <v>0</v>
      </c>
      <c r="S6393" t="str">
        <f t="shared" si="606"/>
        <v>0.000***</v>
      </c>
      <c r="T6393" t="str">
        <f t="shared" si="603"/>
        <v>0.000 (0.000)</v>
      </c>
      <c r="U6393" t="str">
        <f t="shared" si="607"/>
        <v>0.000*** (0.000)</v>
      </c>
    </row>
    <row r="6394" x14ac:dyDescent="0.25">
      <c r="P6394" t="str">
        <f t="shared" si="604"/>
        <v>***</v>
      </c>
      <c r="Q6394" t="str">
        <f t="shared" si="602"/>
        <v/>
      </c>
      <c r="R6394">
        <f t="shared" si="605"/>
        <v>0</v>
      </c>
      <c r="S6394" t="str">
        <f t="shared" si="606"/>
        <v>0.000***</v>
      </c>
      <c r="T6394" t="str">
        <f t="shared" si="603"/>
        <v>0.000 (0.000)</v>
      </c>
      <c r="U6394" t="str">
        <f t="shared" si="607"/>
        <v>0.000*** (0.000)</v>
      </c>
    </row>
    <row r="6395" x14ac:dyDescent="0.25">
      <c r="P6395" t="str">
        <f t="shared" si="604"/>
        <v>***</v>
      </c>
      <c r="Q6395" t="str">
        <f t="shared" si="602"/>
        <v/>
      </c>
      <c r="R6395">
        <f t="shared" si="605"/>
        <v>0</v>
      </c>
      <c r="S6395" t="str">
        <f t="shared" si="606"/>
        <v>0.000***</v>
      </c>
      <c r="T6395" t="str">
        <f t="shared" si="603"/>
        <v>0.000 (0.000)</v>
      </c>
      <c r="U6395" t="str">
        <f t="shared" si="607"/>
        <v>0.000*** (0.000)</v>
      </c>
    </row>
    <row r="6396" x14ac:dyDescent="0.25">
      <c r="P6396" t="str">
        <f t="shared" si="604"/>
        <v>***</v>
      </c>
      <c r="Q6396" t="str">
        <f t="shared" si="602"/>
        <v/>
      </c>
      <c r="R6396">
        <f t="shared" si="605"/>
        <v>0</v>
      </c>
      <c r="S6396" t="str">
        <f t="shared" si="606"/>
        <v>0.000***</v>
      </c>
      <c r="T6396" t="str">
        <f t="shared" si="603"/>
        <v>0.000 (0.000)</v>
      </c>
      <c r="U6396" t="str">
        <f t="shared" si="607"/>
        <v>0.000*** (0.000)</v>
      </c>
    </row>
    <row r="6397" x14ac:dyDescent="0.25">
      <c r="P6397" t="str">
        <f t="shared" si="604"/>
        <v>***</v>
      </c>
      <c r="Q6397" t="str">
        <f t="shared" si="602"/>
        <v/>
      </c>
      <c r="R6397">
        <f t="shared" si="605"/>
        <v>0</v>
      </c>
      <c r="S6397" t="str">
        <f t="shared" si="606"/>
        <v>0.000***</v>
      </c>
      <c r="T6397" t="str">
        <f t="shared" si="603"/>
        <v>0.000 (0.000)</v>
      </c>
      <c r="U6397" t="str">
        <f t="shared" si="607"/>
        <v>0.000*** (0.000)</v>
      </c>
    </row>
    <row r="6398" x14ac:dyDescent="0.25">
      <c r="P6398" t="str">
        <f t="shared" si="604"/>
        <v>***</v>
      </c>
      <c r="Q6398" t="str">
        <f t="shared" si="602"/>
        <v/>
      </c>
      <c r="R6398">
        <f t="shared" si="605"/>
        <v>0</v>
      </c>
      <c r="S6398" t="str">
        <f t="shared" si="606"/>
        <v>0.000***</v>
      </c>
      <c r="T6398" t="str">
        <f t="shared" si="603"/>
        <v>0.000 (0.000)</v>
      </c>
      <c r="U6398" t="str">
        <f t="shared" si="607"/>
        <v>0.000*** (0.000)</v>
      </c>
    </row>
    <row r="6399" x14ac:dyDescent="0.25">
      <c r="P6399" t="str">
        <f t="shared" si="604"/>
        <v>***</v>
      </c>
      <c r="Q6399" t="str">
        <f t="shared" si="602"/>
        <v/>
      </c>
      <c r="R6399">
        <f t="shared" si="605"/>
        <v>0</v>
      </c>
      <c r="S6399" t="str">
        <f t="shared" si="606"/>
        <v>0.000***</v>
      </c>
      <c r="T6399" t="str">
        <f t="shared" si="603"/>
        <v>0.000 (0.000)</v>
      </c>
      <c r="U6399" t="str">
        <f t="shared" si="607"/>
        <v>0.000*** (0.000)</v>
      </c>
    </row>
    <row r="6400" x14ac:dyDescent="0.25">
      <c r="P6400" t="str">
        <f t="shared" si="604"/>
        <v>***</v>
      </c>
      <c r="Q6400" t="str">
        <f t="shared" si="602"/>
        <v/>
      </c>
      <c r="R6400">
        <f t="shared" si="605"/>
        <v>0</v>
      </c>
      <c r="S6400" t="str">
        <f t="shared" si="606"/>
        <v>0.000***</v>
      </c>
      <c r="T6400" t="str">
        <f t="shared" si="603"/>
        <v>0.000 (0.000)</v>
      </c>
      <c r="U6400" t="str">
        <f t="shared" si="607"/>
        <v>0.000*** (0.000)</v>
      </c>
    </row>
    <row r="6401" x14ac:dyDescent="0.25">
      <c r="P6401" t="str">
        <f t="shared" si="604"/>
        <v>***</v>
      </c>
      <c r="Q6401" t="str">
        <f t="shared" si="602"/>
        <v/>
      </c>
      <c r="R6401">
        <f t="shared" si="605"/>
        <v>0</v>
      </c>
      <c r="S6401" t="str">
        <f t="shared" si="606"/>
        <v>0.000***</v>
      </c>
      <c r="T6401" t="str">
        <f t="shared" si="603"/>
        <v>0.000 (0.000)</v>
      </c>
      <c r="U6401" t="str">
        <f t="shared" si="607"/>
        <v>0.000*** (0.000)</v>
      </c>
    </row>
    <row r="6402" x14ac:dyDescent="0.25">
      <c r="P6402" t="str">
        <f t="shared" si="604"/>
        <v>***</v>
      </c>
      <c r="Q6402" t="str">
        <f t="shared" si="602"/>
        <v/>
      </c>
      <c r="R6402">
        <f t="shared" si="605"/>
        <v>0</v>
      </c>
      <c r="S6402" t="str">
        <f t="shared" si="606"/>
        <v>0.000***</v>
      </c>
      <c r="T6402" t="str">
        <f t="shared" si="603"/>
        <v>0.000 (0.000)</v>
      </c>
      <c r="U6402" t="str">
        <f t="shared" si="607"/>
        <v>0.000*** (0.000)</v>
      </c>
    </row>
    <row r="6403" x14ac:dyDescent="0.25">
      <c r="P6403" t="str">
        <f t="shared" si="604"/>
        <v>***</v>
      </c>
      <c r="Q6403" t="str">
        <f t="shared" ref="Q6403:Q6466" si="608">_xlfn.CONCAT(A6403:I6403)</f>
        <v/>
      </c>
      <c r="R6403">
        <f t="shared" si="605"/>
        <v>0</v>
      </c>
      <c r="S6403" t="str">
        <f t="shared" si="606"/>
        <v>0.000***</v>
      </c>
      <c r="T6403" t="str">
        <f t="shared" ref="T6403:T6466" si="609">TEXT(R6403,"0.000")&amp;" ("&amp;TEXT(K6403,"0.000")&amp;")"</f>
        <v>0.000 (0.000)</v>
      </c>
      <c r="U6403" t="str">
        <f t="shared" si="607"/>
        <v>0.000*** (0.000)</v>
      </c>
    </row>
    <row r="6404" x14ac:dyDescent="0.25">
      <c r="P6404" t="str">
        <f t="shared" si="604"/>
        <v>***</v>
      </c>
      <c r="Q6404" t="str">
        <f t="shared" si="608"/>
        <v/>
      </c>
      <c r="R6404">
        <f t="shared" si="605"/>
        <v>0</v>
      </c>
      <c r="S6404" t="str">
        <f t="shared" si="606"/>
        <v>0.000***</v>
      </c>
      <c r="T6404" t="str">
        <f t="shared" si="609"/>
        <v>0.000 (0.000)</v>
      </c>
      <c r="U6404" t="str">
        <f t="shared" si="607"/>
        <v>0.000*** (0.000)</v>
      </c>
    </row>
    <row r="6405" x14ac:dyDescent="0.25">
      <c r="P6405" t="str">
        <f t="shared" si="604"/>
        <v>***</v>
      </c>
      <c r="Q6405" t="str">
        <f t="shared" si="608"/>
        <v/>
      </c>
      <c r="R6405">
        <f t="shared" si="605"/>
        <v>0</v>
      </c>
      <c r="S6405" t="str">
        <f t="shared" si="606"/>
        <v>0.000***</v>
      </c>
      <c r="T6405" t="str">
        <f t="shared" si="609"/>
        <v>0.000 (0.000)</v>
      </c>
      <c r="U6405" t="str">
        <f t="shared" si="607"/>
        <v>0.000*** (0.000)</v>
      </c>
    </row>
    <row r="6406" x14ac:dyDescent="0.25">
      <c r="P6406" t="str">
        <f t="shared" si="604"/>
        <v>***</v>
      </c>
      <c r="Q6406" t="str">
        <f t="shared" si="608"/>
        <v/>
      </c>
      <c r="R6406">
        <f t="shared" si="605"/>
        <v>0</v>
      </c>
      <c r="S6406" t="str">
        <f t="shared" si="606"/>
        <v>0.000***</v>
      </c>
      <c r="T6406" t="str">
        <f t="shared" si="609"/>
        <v>0.000 (0.000)</v>
      </c>
      <c r="U6406" t="str">
        <f t="shared" si="607"/>
        <v>0.000*** (0.000)</v>
      </c>
    </row>
    <row r="6407" x14ac:dyDescent="0.25">
      <c r="P6407" t="str">
        <f t="shared" si="604"/>
        <v>***</v>
      </c>
      <c r="Q6407" t="str">
        <f t="shared" si="608"/>
        <v/>
      </c>
      <c r="R6407">
        <f t="shared" si="605"/>
        <v>0</v>
      </c>
      <c r="S6407" t="str">
        <f t="shared" si="606"/>
        <v>0.000***</v>
      </c>
      <c r="T6407" t="str">
        <f t="shared" si="609"/>
        <v>0.000 (0.000)</v>
      </c>
      <c r="U6407" t="str">
        <f t="shared" si="607"/>
        <v>0.000*** (0.000)</v>
      </c>
    </row>
    <row r="6408" x14ac:dyDescent="0.25">
      <c r="P6408" t="str">
        <f t="shared" si="604"/>
        <v>***</v>
      </c>
      <c r="Q6408" t="str">
        <f t="shared" si="608"/>
        <v/>
      </c>
      <c r="R6408">
        <f t="shared" si="605"/>
        <v>0</v>
      </c>
      <c r="S6408" t="str">
        <f t="shared" si="606"/>
        <v>0.000***</v>
      </c>
      <c r="T6408" t="str">
        <f t="shared" si="609"/>
        <v>0.000 (0.000)</v>
      </c>
      <c r="U6408" t="str">
        <f t="shared" si="607"/>
        <v>0.000*** (0.000)</v>
      </c>
    </row>
    <row r="6409" x14ac:dyDescent="0.25">
      <c r="P6409" t="str">
        <f t="shared" si="604"/>
        <v>***</v>
      </c>
      <c r="Q6409" t="str">
        <f t="shared" si="608"/>
        <v/>
      </c>
      <c r="R6409">
        <f t="shared" si="605"/>
        <v>0</v>
      </c>
      <c r="S6409" t="str">
        <f t="shared" si="606"/>
        <v>0.000***</v>
      </c>
      <c r="T6409" t="str">
        <f t="shared" si="609"/>
        <v>0.000 (0.000)</v>
      </c>
      <c r="U6409" t="str">
        <f t="shared" si="607"/>
        <v>0.000*** (0.000)</v>
      </c>
    </row>
    <row r="6410" x14ac:dyDescent="0.25">
      <c r="P6410" t="str">
        <f t="shared" si="604"/>
        <v>***</v>
      </c>
      <c r="Q6410" t="str">
        <f t="shared" si="608"/>
        <v/>
      </c>
      <c r="R6410">
        <f t="shared" si="605"/>
        <v>0</v>
      </c>
      <c r="S6410" t="str">
        <f t="shared" si="606"/>
        <v>0.000***</v>
      </c>
      <c r="T6410" t="str">
        <f t="shared" si="609"/>
        <v>0.000 (0.000)</v>
      </c>
      <c r="U6410" t="str">
        <f t="shared" si="607"/>
        <v>0.000*** (0.000)</v>
      </c>
    </row>
    <row r="6411" x14ac:dyDescent="0.25">
      <c r="P6411" t="str">
        <f t="shared" si="604"/>
        <v>***</v>
      </c>
      <c r="Q6411" t="str">
        <f t="shared" si="608"/>
        <v/>
      </c>
      <c r="R6411">
        <f t="shared" si="605"/>
        <v>0</v>
      </c>
      <c r="S6411" t="str">
        <f t="shared" si="606"/>
        <v>0.000***</v>
      </c>
      <c r="T6411" t="str">
        <f t="shared" si="609"/>
        <v>0.000 (0.000)</v>
      </c>
      <c r="U6411" t="str">
        <f t="shared" si="607"/>
        <v>0.000*** (0.000)</v>
      </c>
    </row>
    <row r="6412" x14ac:dyDescent="0.25">
      <c r="P6412" t="str">
        <f t="shared" si="604"/>
        <v>***</v>
      </c>
      <c r="Q6412" t="str">
        <f t="shared" si="608"/>
        <v/>
      </c>
      <c r="R6412">
        <f t="shared" si="605"/>
        <v>0</v>
      </c>
      <c r="S6412" t="str">
        <f t="shared" si="606"/>
        <v>0.000***</v>
      </c>
      <c r="T6412" t="str">
        <f t="shared" si="609"/>
        <v>0.000 (0.000)</v>
      </c>
      <c r="U6412" t="str">
        <f t="shared" si="607"/>
        <v>0.000*** (0.000)</v>
      </c>
    </row>
    <row r="6413" x14ac:dyDescent="0.25">
      <c r="P6413" t="str">
        <f t="shared" si="604"/>
        <v>***</v>
      </c>
      <c r="Q6413" t="str">
        <f t="shared" si="608"/>
        <v/>
      </c>
      <c r="R6413">
        <f t="shared" si="605"/>
        <v>0</v>
      </c>
      <c r="S6413" t="str">
        <f t="shared" si="606"/>
        <v>0.000***</v>
      </c>
      <c r="T6413" t="str">
        <f t="shared" si="609"/>
        <v>0.000 (0.000)</v>
      </c>
      <c r="U6413" t="str">
        <f t="shared" si="607"/>
        <v>0.000*** (0.000)</v>
      </c>
    </row>
    <row r="6414" x14ac:dyDescent="0.25">
      <c r="P6414" t="str">
        <f t="shared" si="604"/>
        <v>***</v>
      </c>
      <c r="Q6414" t="str">
        <f t="shared" si="608"/>
        <v/>
      </c>
      <c r="R6414">
        <f t="shared" si="605"/>
        <v>0</v>
      </c>
      <c r="S6414" t="str">
        <f t="shared" si="606"/>
        <v>0.000***</v>
      </c>
      <c r="T6414" t="str">
        <f t="shared" si="609"/>
        <v>0.000 (0.000)</v>
      </c>
      <c r="U6414" t="str">
        <f t="shared" si="607"/>
        <v>0.000*** (0.000)</v>
      </c>
    </row>
    <row r="6415" x14ac:dyDescent="0.25">
      <c r="P6415" t="str">
        <f t="shared" si="604"/>
        <v>***</v>
      </c>
      <c r="Q6415" t="str">
        <f t="shared" si="608"/>
        <v/>
      </c>
      <c r="R6415">
        <f t="shared" si="605"/>
        <v>0</v>
      </c>
      <c r="S6415" t="str">
        <f t="shared" si="606"/>
        <v>0.000***</v>
      </c>
      <c r="T6415" t="str">
        <f t="shared" si="609"/>
        <v>0.000 (0.000)</v>
      </c>
      <c r="U6415" t="str">
        <f t="shared" si="607"/>
        <v>0.000*** (0.000)</v>
      </c>
    </row>
    <row r="6416" x14ac:dyDescent="0.25">
      <c r="P6416" t="str">
        <f t="shared" si="604"/>
        <v>***</v>
      </c>
      <c r="Q6416" t="str">
        <f t="shared" si="608"/>
        <v/>
      </c>
      <c r="R6416">
        <f t="shared" si="605"/>
        <v>0</v>
      </c>
      <c r="S6416" t="str">
        <f t="shared" si="606"/>
        <v>0.000***</v>
      </c>
      <c r="T6416" t="str">
        <f t="shared" si="609"/>
        <v>0.000 (0.000)</v>
      </c>
      <c r="U6416" t="str">
        <f t="shared" si="607"/>
        <v>0.000*** (0.000)</v>
      </c>
    </row>
    <row r="6417" x14ac:dyDescent="0.25">
      <c r="P6417" t="str">
        <f t="shared" si="604"/>
        <v>***</v>
      </c>
      <c r="Q6417" t="str">
        <f t="shared" si="608"/>
        <v/>
      </c>
      <c r="R6417">
        <f t="shared" si="605"/>
        <v>0</v>
      </c>
      <c r="S6417" t="str">
        <f t="shared" si="606"/>
        <v>0.000***</v>
      </c>
      <c r="T6417" t="str">
        <f t="shared" si="609"/>
        <v>0.000 (0.000)</v>
      </c>
      <c r="U6417" t="str">
        <f t="shared" si="607"/>
        <v>0.000*** (0.000)</v>
      </c>
    </row>
    <row r="6418" x14ac:dyDescent="0.25">
      <c r="P6418" t="str">
        <f t="shared" si="604"/>
        <v>***</v>
      </c>
      <c r="Q6418" t="str">
        <f t="shared" si="608"/>
        <v/>
      </c>
      <c r="R6418">
        <f t="shared" si="605"/>
        <v>0</v>
      </c>
      <c r="S6418" t="str">
        <f t="shared" si="606"/>
        <v>0.000***</v>
      </c>
      <c r="T6418" t="str">
        <f t="shared" si="609"/>
        <v>0.000 (0.000)</v>
      </c>
      <c r="U6418" t="str">
        <f t="shared" si="607"/>
        <v>0.000*** (0.000)</v>
      </c>
    </row>
    <row r="6419" x14ac:dyDescent="0.25">
      <c r="P6419" t="str">
        <f t="shared" si="604"/>
        <v>***</v>
      </c>
      <c r="Q6419" t="str">
        <f t="shared" si="608"/>
        <v/>
      </c>
      <c r="R6419">
        <f t="shared" si="605"/>
        <v>0</v>
      </c>
      <c r="S6419" t="str">
        <f t="shared" si="606"/>
        <v>0.000***</v>
      </c>
      <c r="T6419" t="str">
        <f t="shared" si="609"/>
        <v>0.000 (0.000)</v>
      </c>
      <c r="U6419" t="str">
        <f t="shared" si="607"/>
        <v>0.000*** (0.000)</v>
      </c>
    </row>
    <row r="6420" x14ac:dyDescent="0.25">
      <c r="P6420" t="str">
        <f t="shared" si="604"/>
        <v>***</v>
      </c>
      <c r="Q6420" t="str">
        <f t="shared" si="608"/>
        <v/>
      </c>
      <c r="R6420">
        <f t="shared" si="605"/>
        <v>0</v>
      </c>
      <c r="S6420" t="str">
        <f t="shared" si="606"/>
        <v>0.000***</v>
      </c>
      <c r="T6420" t="str">
        <f t="shared" si="609"/>
        <v>0.000 (0.000)</v>
      </c>
      <c r="U6420" t="str">
        <f t="shared" si="607"/>
        <v>0.000*** (0.000)</v>
      </c>
    </row>
    <row r="6421" x14ac:dyDescent="0.25">
      <c r="P6421" t="str">
        <f t="shared" si="604"/>
        <v>***</v>
      </c>
      <c r="Q6421" t="str">
        <f t="shared" si="608"/>
        <v/>
      </c>
      <c r="R6421">
        <f t="shared" si="605"/>
        <v>0</v>
      </c>
      <c r="S6421" t="str">
        <f t="shared" si="606"/>
        <v>0.000***</v>
      </c>
      <c r="T6421" t="str">
        <f t="shared" si="609"/>
        <v>0.000 (0.000)</v>
      </c>
      <c r="U6421" t="str">
        <f t="shared" si="607"/>
        <v>0.000*** (0.000)</v>
      </c>
    </row>
    <row r="6422" x14ac:dyDescent="0.25">
      <c r="P6422" t="str">
        <f t="shared" si="604"/>
        <v>***</v>
      </c>
      <c r="Q6422" t="str">
        <f t="shared" si="608"/>
        <v/>
      </c>
      <c r="R6422">
        <f t="shared" si="605"/>
        <v>0</v>
      </c>
      <c r="S6422" t="str">
        <f t="shared" si="606"/>
        <v>0.000***</v>
      </c>
      <c r="T6422" t="str">
        <f t="shared" si="609"/>
        <v>0.000 (0.000)</v>
      </c>
      <c r="U6422" t="str">
        <f t="shared" si="607"/>
        <v>0.000*** (0.000)</v>
      </c>
    </row>
    <row r="6423" x14ac:dyDescent="0.25">
      <c r="P6423" t="str">
        <f t="shared" si="604"/>
        <v>***</v>
      </c>
      <c r="Q6423" t="str">
        <f t="shared" si="608"/>
        <v/>
      </c>
      <c r="R6423">
        <f t="shared" si="605"/>
        <v>0</v>
      </c>
      <c r="S6423" t="str">
        <f t="shared" si="606"/>
        <v>0.000***</v>
      </c>
      <c r="T6423" t="str">
        <f t="shared" si="609"/>
        <v>0.000 (0.000)</v>
      </c>
      <c r="U6423" t="str">
        <f t="shared" si="607"/>
        <v>0.000*** (0.000)</v>
      </c>
    </row>
    <row r="6424" x14ac:dyDescent="0.25">
      <c r="P6424" t="str">
        <f t="shared" si="604"/>
        <v>***</v>
      </c>
      <c r="Q6424" t="str">
        <f t="shared" si="608"/>
        <v/>
      </c>
      <c r="R6424">
        <f t="shared" si="605"/>
        <v>0</v>
      </c>
      <c r="S6424" t="str">
        <f t="shared" si="606"/>
        <v>0.000***</v>
      </c>
      <c r="T6424" t="str">
        <f t="shared" si="609"/>
        <v>0.000 (0.000)</v>
      </c>
      <c r="U6424" t="str">
        <f t="shared" si="607"/>
        <v>0.000*** (0.000)</v>
      </c>
    </row>
    <row r="6425" x14ac:dyDescent="0.25">
      <c r="P6425" t="str">
        <f t="shared" si="604"/>
        <v>***</v>
      </c>
      <c r="Q6425" t="str">
        <f t="shared" si="608"/>
        <v/>
      </c>
      <c r="R6425">
        <f t="shared" si="605"/>
        <v>0</v>
      </c>
      <c r="S6425" t="str">
        <f t="shared" si="606"/>
        <v>0.000***</v>
      </c>
      <c r="T6425" t="str">
        <f t="shared" si="609"/>
        <v>0.000 (0.000)</v>
      </c>
      <c r="U6425" t="str">
        <f t="shared" si="607"/>
        <v>0.000*** (0.000)</v>
      </c>
    </row>
    <row r="6426" x14ac:dyDescent="0.25">
      <c r="P6426" t="str">
        <f t="shared" si="604"/>
        <v>***</v>
      </c>
      <c r="Q6426" t="str">
        <f t="shared" si="608"/>
        <v/>
      </c>
      <c r="R6426">
        <f t="shared" si="605"/>
        <v>0</v>
      </c>
      <c r="S6426" t="str">
        <f t="shared" si="606"/>
        <v>0.000***</v>
      </c>
      <c r="T6426" t="str">
        <f t="shared" si="609"/>
        <v>0.000 (0.000)</v>
      </c>
      <c r="U6426" t="str">
        <f t="shared" si="607"/>
        <v>0.000*** (0.000)</v>
      </c>
    </row>
    <row r="6427" x14ac:dyDescent="0.25">
      <c r="P6427" t="str">
        <f t="shared" si="604"/>
        <v>***</v>
      </c>
      <c r="Q6427" t="str">
        <f t="shared" si="608"/>
        <v/>
      </c>
      <c r="R6427">
        <f t="shared" si="605"/>
        <v>0</v>
      </c>
      <c r="S6427" t="str">
        <f t="shared" si="606"/>
        <v>0.000***</v>
      </c>
      <c r="T6427" t="str">
        <f t="shared" si="609"/>
        <v>0.000 (0.000)</v>
      </c>
      <c r="U6427" t="str">
        <f t="shared" si="607"/>
        <v>0.000*** (0.000)</v>
      </c>
    </row>
    <row r="6428" x14ac:dyDescent="0.25">
      <c r="P6428" t="str">
        <f t="shared" si="604"/>
        <v>***</v>
      </c>
      <c r="Q6428" t="str">
        <f t="shared" si="608"/>
        <v/>
      </c>
      <c r="R6428">
        <f t="shared" si="605"/>
        <v>0</v>
      </c>
      <c r="S6428" t="str">
        <f t="shared" si="606"/>
        <v>0.000***</v>
      </c>
      <c r="T6428" t="str">
        <f t="shared" si="609"/>
        <v>0.000 (0.000)</v>
      </c>
      <c r="U6428" t="str">
        <f t="shared" si="607"/>
        <v>0.000*** (0.000)</v>
      </c>
    </row>
    <row r="6429" x14ac:dyDescent="0.25">
      <c r="P6429" t="str">
        <f t="shared" si="604"/>
        <v>***</v>
      </c>
      <c r="Q6429" t="str">
        <f t="shared" si="608"/>
        <v/>
      </c>
      <c r="R6429">
        <f t="shared" si="605"/>
        <v>0</v>
      </c>
      <c r="S6429" t="str">
        <f t="shared" si="606"/>
        <v>0.000***</v>
      </c>
      <c r="T6429" t="str">
        <f t="shared" si="609"/>
        <v>0.000 (0.000)</v>
      </c>
      <c r="U6429" t="str">
        <f t="shared" si="607"/>
        <v>0.000*** (0.000)</v>
      </c>
    </row>
    <row r="6430" x14ac:dyDescent="0.25">
      <c r="P6430" t="str">
        <f t="shared" si="604"/>
        <v>***</v>
      </c>
      <c r="Q6430" t="str">
        <f t="shared" si="608"/>
        <v/>
      </c>
      <c r="R6430">
        <f t="shared" si="605"/>
        <v>0</v>
      </c>
      <c r="S6430" t="str">
        <f t="shared" si="606"/>
        <v>0.000***</v>
      </c>
      <c r="T6430" t="str">
        <f t="shared" si="609"/>
        <v>0.000 (0.000)</v>
      </c>
      <c r="U6430" t="str">
        <f t="shared" si="607"/>
        <v>0.000*** (0.000)</v>
      </c>
    </row>
    <row r="6431" x14ac:dyDescent="0.25">
      <c r="P6431" t="str">
        <f t="shared" si="604"/>
        <v>***</v>
      </c>
      <c r="Q6431" t="str">
        <f t="shared" si="608"/>
        <v/>
      </c>
      <c r="R6431">
        <f t="shared" si="605"/>
        <v>0</v>
      </c>
      <c r="S6431" t="str">
        <f t="shared" si="606"/>
        <v>0.000***</v>
      </c>
      <c r="T6431" t="str">
        <f t="shared" si="609"/>
        <v>0.000 (0.000)</v>
      </c>
      <c r="U6431" t="str">
        <f t="shared" si="607"/>
        <v>0.000*** (0.000)</v>
      </c>
    </row>
    <row r="6432" x14ac:dyDescent="0.25">
      <c r="P6432" t="str">
        <f t="shared" si="604"/>
        <v>***</v>
      </c>
      <c r="Q6432" t="str">
        <f t="shared" si="608"/>
        <v/>
      </c>
      <c r="R6432">
        <f t="shared" si="605"/>
        <v>0</v>
      </c>
      <c r="S6432" t="str">
        <f t="shared" si="606"/>
        <v>0.000***</v>
      </c>
      <c r="T6432" t="str">
        <f t="shared" si="609"/>
        <v>0.000 (0.000)</v>
      </c>
      <c r="U6432" t="str">
        <f t="shared" si="607"/>
        <v>0.000*** (0.000)</v>
      </c>
    </row>
    <row r="6433" x14ac:dyDescent="0.25">
      <c r="P6433" t="str">
        <f t="shared" si="604"/>
        <v>***</v>
      </c>
      <c r="Q6433" t="str">
        <f t="shared" si="608"/>
        <v/>
      </c>
      <c r="R6433">
        <f t="shared" si="605"/>
        <v>0</v>
      </c>
      <c r="S6433" t="str">
        <f t="shared" si="606"/>
        <v>0.000***</v>
      </c>
      <c r="T6433" t="str">
        <f t="shared" si="609"/>
        <v>0.000 (0.000)</v>
      </c>
      <c r="U6433" t="str">
        <f t="shared" si="607"/>
        <v>0.000*** (0.000)</v>
      </c>
    </row>
    <row r="6434" x14ac:dyDescent="0.25">
      <c r="P6434" t="str">
        <f t="shared" si="604"/>
        <v>***</v>
      </c>
      <c r="Q6434" t="str">
        <f t="shared" si="608"/>
        <v/>
      </c>
      <c r="R6434">
        <f t="shared" si="605"/>
        <v>0</v>
      </c>
      <c r="S6434" t="str">
        <f t="shared" si="606"/>
        <v>0.000***</v>
      </c>
      <c r="T6434" t="str">
        <f t="shared" si="609"/>
        <v>0.000 (0.000)</v>
      </c>
      <c r="U6434" t="str">
        <f t="shared" si="607"/>
        <v>0.000*** (0.000)</v>
      </c>
    </row>
    <row r="6435" x14ac:dyDescent="0.25">
      <c r="P6435" t="str">
        <f t="shared" si="604"/>
        <v>***</v>
      </c>
      <c r="Q6435" t="str">
        <f t="shared" si="608"/>
        <v/>
      </c>
      <c r="R6435">
        <f t="shared" si="605"/>
        <v>0</v>
      </c>
      <c r="S6435" t="str">
        <f t="shared" si="606"/>
        <v>0.000***</v>
      </c>
      <c r="T6435" t="str">
        <f t="shared" si="609"/>
        <v>0.000 (0.000)</v>
      </c>
      <c r="U6435" t="str">
        <f t="shared" si="607"/>
        <v>0.000*** (0.000)</v>
      </c>
    </row>
    <row r="6436" x14ac:dyDescent="0.25">
      <c r="P6436" t="str">
        <f t="shared" si="604"/>
        <v>***</v>
      </c>
      <c r="Q6436" t="str">
        <f t="shared" si="608"/>
        <v/>
      </c>
      <c r="R6436">
        <f t="shared" si="605"/>
        <v>0</v>
      </c>
      <c r="S6436" t="str">
        <f t="shared" si="606"/>
        <v>0.000***</v>
      </c>
      <c r="T6436" t="str">
        <f t="shared" si="609"/>
        <v>0.000 (0.000)</v>
      </c>
      <c r="U6436" t="str">
        <f t="shared" si="607"/>
        <v>0.000*** (0.000)</v>
      </c>
    </row>
    <row r="6437" x14ac:dyDescent="0.25">
      <c r="P6437" t="str">
        <f t="shared" si="604"/>
        <v>***</v>
      </c>
      <c r="Q6437" t="str">
        <f t="shared" si="608"/>
        <v/>
      </c>
      <c r="R6437">
        <f t="shared" si="605"/>
        <v>0</v>
      </c>
      <c r="S6437" t="str">
        <f t="shared" si="606"/>
        <v>0.000***</v>
      </c>
      <c r="T6437" t="str">
        <f t="shared" si="609"/>
        <v>0.000 (0.000)</v>
      </c>
      <c r="U6437" t="str">
        <f t="shared" si="607"/>
        <v>0.000*** (0.000)</v>
      </c>
    </row>
    <row r="6438" x14ac:dyDescent="0.25">
      <c r="P6438" t="str">
        <f t="shared" si="604"/>
        <v>***</v>
      </c>
      <c r="Q6438" t="str">
        <f t="shared" si="608"/>
        <v/>
      </c>
      <c r="R6438">
        <f t="shared" si="605"/>
        <v>0</v>
      </c>
      <c r="S6438" t="str">
        <f t="shared" si="606"/>
        <v>0.000***</v>
      </c>
      <c r="T6438" t="str">
        <f t="shared" si="609"/>
        <v>0.000 (0.000)</v>
      </c>
      <c r="U6438" t="str">
        <f t="shared" si="607"/>
        <v>0.000*** (0.000)</v>
      </c>
    </row>
    <row r="6439" x14ac:dyDescent="0.25">
      <c r="P6439" t="str">
        <f t="shared" si="604"/>
        <v>***</v>
      </c>
      <c r="Q6439" t="str">
        <f t="shared" si="608"/>
        <v/>
      </c>
      <c r="R6439">
        <f t="shared" si="605"/>
        <v>0</v>
      </c>
      <c r="S6439" t="str">
        <f t="shared" si="606"/>
        <v>0.000***</v>
      </c>
      <c r="T6439" t="str">
        <f t="shared" si="609"/>
        <v>0.000 (0.000)</v>
      </c>
      <c r="U6439" t="str">
        <f t="shared" si="607"/>
        <v>0.000*** (0.000)</v>
      </c>
    </row>
    <row r="6440" x14ac:dyDescent="0.25">
      <c r="P6440" t="str">
        <f t="shared" si="604"/>
        <v>***</v>
      </c>
      <c r="Q6440" t="str">
        <f t="shared" si="608"/>
        <v/>
      </c>
      <c r="R6440">
        <f t="shared" si="605"/>
        <v>0</v>
      </c>
      <c r="S6440" t="str">
        <f t="shared" si="606"/>
        <v>0.000***</v>
      </c>
      <c r="T6440" t="str">
        <f t="shared" si="609"/>
        <v>0.000 (0.000)</v>
      </c>
      <c r="U6440" t="str">
        <f t="shared" si="607"/>
        <v>0.000*** (0.000)</v>
      </c>
    </row>
    <row r="6441" x14ac:dyDescent="0.25">
      <c r="P6441" t="str">
        <f t="shared" si="604"/>
        <v>***</v>
      </c>
      <c r="Q6441" t="str">
        <f t="shared" si="608"/>
        <v/>
      </c>
      <c r="R6441">
        <f t="shared" si="605"/>
        <v>0</v>
      </c>
      <c r="S6441" t="str">
        <f t="shared" si="606"/>
        <v>0.000***</v>
      </c>
      <c r="T6441" t="str">
        <f t="shared" si="609"/>
        <v>0.000 (0.000)</v>
      </c>
      <c r="U6441" t="str">
        <f t="shared" si="607"/>
        <v>0.000*** (0.000)</v>
      </c>
    </row>
    <row r="6442" x14ac:dyDescent="0.25">
      <c r="P6442" t="str">
        <f t="shared" si="604"/>
        <v>***</v>
      </c>
      <c r="Q6442" t="str">
        <f t="shared" si="608"/>
        <v/>
      </c>
      <c r="R6442">
        <f t="shared" si="605"/>
        <v>0</v>
      </c>
      <c r="S6442" t="str">
        <f t="shared" si="606"/>
        <v>0.000***</v>
      </c>
      <c r="T6442" t="str">
        <f t="shared" si="609"/>
        <v>0.000 (0.000)</v>
      </c>
      <c r="U6442" t="str">
        <f t="shared" si="607"/>
        <v>0.000*** (0.000)</v>
      </c>
    </row>
    <row r="6443" x14ac:dyDescent="0.25">
      <c r="P6443" t="str">
        <f t="shared" si="604"/>
        <v>***</v>
      </c>
      <c r="Q6443" t="str">
        <f t="shared" si="608"/>
        <v/>
      </c>
      <c r="R6443">
        <f t="shared" si="605"/>
        <v>0</v>
      </c>
      <c r="S6443" t="str">
        <f t="shared" si="606"/>
        <v>0.000***</v>
      </c>
      <c r="T6443" t="str">
        <f t="shared" si="609"/>
        <v>0.000 (0.000)</v>
      </c>
      <c r="U6443" t="str">
        <f t="shared" si="607"/>
        <v>0.000*** (0.000)</v>
      </c>
    </row>
    <row r="6444" x14ac:dyDescent="0.25">
      <c r="P6444" t="str">
        <f t="shared" si="604"/>
        <v>***</v>
      </c>
      <c r="Q6444" t="str">
        <f t="shared" si="608"/>
        <v/>
      </c>
      <c r="R6444">
        <f t="shared" si="605"/>
        <v>0</v>
      </c>
      <c r="S6444" t="str">
        <f t="shared" si="606"/>
        <v>0.000***</v>
      </c>
      <c r="T6444" t="str">
        <f t="shared" si="609"/>
        <v>0.000 (0.000)</v>
      </c>
      <c r="U6444" t="str">
        <f t="shared" si="607"/>
        <v>0.000*** (0.000)</v>
      </c>
    </row>
    <row r="6445" x14ac:dyDescent="0.25">
      <c r="P6445" t="str">
        <f t="shared" si="604"/>
        <v>***</v>
      </c>
      <c r="Q6445" t="str">
        <f t="shared" si="608"/>
        <v/>
      </c>
      <c r="R6445">
        <f t="shared" si="605"/>
        <v>0</v>
      </c>
      <c r="S6445" t="str">
        <f t="shared" si="606"/>
        <v>0.000***</v>
      </c>
      <c r="T6445" t="str">
        <f t="shared" si="609"/>
        <v>0.000 (0.000)</v>
      </c>
      <c r="U6445" t="str">
        <f t="shared" si="607"/>
        <v>0.000*** (0.000)</v>
      </c>
    </row>
    <row r="6446" x14ac:dyDescent="0.25">
      <c r="P6446" t="str">
        <f t="shared" si="604"/>
        <v>***</v>
      </c>
      <c r="Q6446" t="str">
        <f t="shared" si="608"/>
        <v/>
      </c>
      <c r="R6446">
        <f t="shared" si="605"/>
        <v>0</v>
      </c>
      <c r="S6446" t="str">
        <f t="shared" si="606"/>
        <v>0.000***</v>
      </c>
      <c r="T6446" t="str">
        <f t="shared" si="609"/>
        <v>0.000 (0.000)</v>
      </c>
      <c r="U6446" t="str">
        <f t="shared" si="607"/>
        <v>0.000*** (0.000)</v>
      </c>
    </row>
    <row r="6447" x14ac:dyDescent="0.25">
      <c r="P6447" t="str">
        <f t="shared" si="604"/>
        <v>***</v>
      </c>
      <c r="Q6447" t="str">
        <f t="shared" si="608"/>
        <v/>
      </c>
      <c r="R6447">
        <f t="shared" si="605"/>
        <v>0</v>
      </c>
      <c r="S6447" t="str">
        <f t="shared" si="606"/>
        <v>0.000***</v>
      </c>
      <c r="T6447" t="str">
        <f t="shared" si="609"/>
        <v>0.000 (0.000)</v>
      </c>
      <c r="U6447" t="str">
        <f t="shared" si="607"/>
        <v>0.000*** (0.000)</v>
      </c>
    </row>
    <row r="6448" x14ac:dyDescent="0.25">
      <c r="P6448" t="str">
        <f t="shared" si="604"/>
        <v>***</v>
      </c>
      <c r="Q6448" t="str">
        <f t="shared" si="608"/>
        <v/>
      </c>
      <c r="R6448">
        <f t="shared" si="605"/>
        <v>0</v>
      </c>
      <c r="S6448" t="str">
        <f t="shared" si="606"/>
        <v>0.000***</v>
      </c>
      <c r="T6448" t="str">
        <f t="shared" si="609"/>
        <v>0.000 (0.000)</v>
      </c>
      <c r="U6448" t="str">
        <f t="shared" si="607"/>
        <v>0.000*** (0.000)</v>
      </c>
    </row>
    <row r="6449" x14ac:dyDescent="0.25">
      <c r="P6449" t="str">
        <f t="shared" si="604"/>
        <v>***</v>
      </c>
      <c r="Q6449" t="str">
        <f t="shared" si="608"/>
        <v/>
      </c>
      <c r="R6449">
        <f t="shared" si="605"/>
        <v>0</v>
      </c>
      <c r="S6449" t="str">
        <f t="shared" si="606"/>
        <v>0.000***</v>
      </c>
      <c r="T6449" t="str">
        <f t="shared" si="609"/>
        <v>0.000 (0.000)</v>
      </c>
      <c r="U6449" t="str">
        <f t="shared" si="607"/>
        <v>0.000*** (0.000)</v>
      </c>
    </row>
    <row r="6450" x14ac:dyDescent="0.25">
      <c r="P6450" t="str">
        <f t="shared" si="604"/>
        <v>***</v>
      </c>
      <c r="Q6450" t="str">
        <f t="shared" si="608"/>
        <v/>
      </c>
      <c r="R6450">
        <f t="shared" si="605"/>
        <v>0</v>
      </c>
      <c r="S6450" t="str">
        <f t="shared" si="606"/>
        <v>0.000***</v>
      </c>
      <c r="T6450" t="str">
        <f t="shared" si="609"/>
        <v>0.000 (0.000)</v>
      </c>
      <c r="U6450" t="str">
        <f t="shared" si="607"/>
        <v>0.000*** (0.000)</v>
      </c>
    </row>
    <row r="6451" x14ac:dyDescent="0.25">
      <c r="P6451" t="str">
        <f t="shared" si="604"/>
        <v>***</v>
      </c>
      <c r="Q6451" t="str">
        <f t="shared" si="608"/>
        <v/>
      </c>
      <c r="R6451">
        <f t="shared" si="605"/>
        <v>0</v>
      </c>
      <c r="S6451" t="str">
        <f t="shared" si="606"/>
        <v>0.000***</v>
      </c>
      <c r="T6451" t="str">
        <f t="shared" si="609"/>
        <v>0.000 (0.000)</v>
      </c>
      <c r="U6451" t="str">
        <f t="shared" si="607"/>
        <v>0.000*** (0.000)</v>
      </c>
    </row>
    <row r="6452" x14ac:dyDescent="0.25">
      <c r="P6452" t="str">
        <f t="shared" si="604"/>
        <v>***</v>
      </c>
      <c r="Q6452" t="str">
        <f t="shared" si="608"/>
        <v/>
      </c>
      <c r="R6452">
        <f t="shared" si="605"/>
        <v>0</v>
      </c>
      <c r="S6452" t="str">
        <f t="shared" si="606"/>
        <v>0.000***</v>
      </c>
      <c r="T6452" t="str">
        <f t="shared" si="609"/>
        <v>0.000 (0.000)</v>
      </c>
      <c r="U6452" t="str">
        <f t="shared" si="607"/>
        <v>0.000*** (0.000)</v>
      </c>
    </row>
    <row r="6453" x14ac:dyDescent="0.25">
      <c r="P6453" t="str">
        <f t="shared" ref="P6453:P6516" si="610">IF(L6453&lt;0.01,"***",IF(L6453&lt;0.05,"**",IF(L6453&lt;0.1,"*","")))</f>
        <v>***</v>
      </c>
      <c r="Q6453" t="str">
        <f t="shared" si="608"/>
        <v/>
      </c>
      <c r="R6453">
        <f t="shared" ref="R6453:R6516" si="611">J6453</f>
        <v>0</v>
      </c>
      <c r="S6453" t="str">
        <f t="shared" ref="S6453:S6516" si="612">TEXT(R6453,"0.000")&amp;P6453</f>
        <v>0.000***</v>
      </c>
      <c r="T6453" t="str">
        <f t="shared" si="609"/>
        <v>0.000 (0.000)</v>
      </c>
      <c r="U6453" t="str">
        <f t="shared" ref="U6453:U6516" si="613">S6453&amp;" ("&amp;TEXT(K6453,"0.000")&amp;")"</f>
        <v>0.000*** (0.000)</v>
      </c>
    </row>
    <row r="6454" x14ac:dyDescent="0.25">
      <c r="P6454" t="str">
        <f t="shared" si="610"/>
        <v>***</v>
      </c>
      <c r="Q6454" t="str">
        <f t="shared" si="608"/>
        <v/>
      </c>
      <c r="R6454">
        <f t="shared" si="611"/>
        <v>0</v>
      </c>
      <c r="S6454" t="str">
        <f t="shared" si="612"/>
        <v>0.000***</v>
      </c>
      <c r="T6454" t="str">
        <f t="shared" si="609"/>
        <v>0.000 (0.000)</v>
      </c>
      <c r="U6454" t="str">
        <f t="shared" si="613"/>
        <v>0.000*** (0.000)</v>
      </c>
    </row>
    <row r="6455" x14ac:dyDescent="0.25">
      <c r="P6455" t="str">
        <f t="shared" si="610"/>
        <v>***</v>
      </c>
      <c r="Q6455" t="str">
        <f t="shared" si="608"/>
        <v/>
      </c>
      <c r="R6455">
        <f t="shared" si="611"/>
        <v>0</v>
      </c>
      <c r="S6455" t="str">
        <f t="shared" si="612"/>
        <v>0.000***</v>
      </c>
      <c r="T6455" t="str">
        <f t="shared" si="609"/>
        <v>0.000 (0.000)</v>
      </c>
      <c r="U6455" t="str">
        <f t="shared" si="613"/>
        <v>0.000*** (0.000)</v>
      </c>
    </row>
    <row r="6456" x14ac:dyDescent="0.25">
      <c r="P6456" t="str">
        <f t="shared" si="610"/>
        <v>***</v>
      </c>
      <c r="Q6456" t="str">
        <f t="shared" si="608"/>
        <v/>
      </c>
      <c r="R6456">
        <f t="shared" si="611"/>
        <v>0</v>
      </c>
      <c r="S6456" t="str">
        <f t="shared" si="612"/>
        <v>0.000***</v>
      </c>
      <c r="T6456" t="str">
        <f t="shared" si="609"/>
        <v>0.000 (0.000)</v>
      </c>
      <c r="U6456" t="str">
        <f t="shared" si="613"/>
        <v>0.000*** (0.000)</v>
      </c>
    </row>
    <row r="6457" x14ac:dyDescent="0.25">
      <c r="P6457" t="str">
        <f t="shared" si="610"/>
        <v>***</v>
      </c>
      <c r="Q6457" t="str">
        <f t="shared" si="608"/>
        <v/>
      </c>
      <c r="R6457">
        <f t="shared" si="611"/>
        <v>0</v>
      </c>
      <c r="S6457" t="str">
        <f t="shared" si="612"/>
        <v>0.000***</v>
      </c>
      <c r="T6457" t="str">
        <f t="shared" si="609"/>
        <v>0.000 (0.000)</v>
      </c>
      <c r="U6457" t="str">
        <f t="shared" si="613"/>
        <v>0.000*** (0.000)</v>
      </c>
    </row>
    <row r="6458" x14ac:dyDescent="0.25">
      <c r="P6458" t="str">
        <f t="shared" si="610"/>
        <v>***</v>
      </c>
      <c r="Q6458" t="str">
        <f t="shared" si="608"/>
        <v/>
      </c>
      <c r="R6458">
        <f t="shared" si="611"/>
        <v>0</v>
      </c>
      <c r="S6458" t="str">
        <f t="shared" si="612"/>
        <v>0.000***</v>
      </c>
      <c r="T6458" t="str">
        <f t="shared" si="609"/>
        <v>0.000 (0.000)</v>
      </c>
      <c r="U6458" t="str">
        <f t="shared" si="613"/>
        <v>0.000*** (0.000)</v>
      </c>
    </row>
    <row r="6459" x14ac:dyDescent="0.25">
      <c r="P6459" t="str">
        <f t="shared" si="610"/>
        <v>***</v>
      </c>
      <c r="Q6459" t="str">
        <f t="shared" si="608"/>
        <v/>
      </c>
      <c r="R6459">
        <f t="shared" si="611"/>
        <v>0</v>
      </c>
      <c r="S6459" t="str">
        <f t="shared" si="612"/>
        <v>0.000***</v>
      </c>
      <c r="T6459" t="str">
        <f t="shared" si="609"/>
        <v>0.000 (0.000)</v>
      </c>
      <c r="U6459" t="str">
        <f t="shared" si="613"/>
        <v>0.000*** (0.000)</v>
      </c>
    </row>
    <row r="6460" x14ac:dyDescent="0.25">
      <c r="P6460" t="str">
        <f t="shared" si="610"/>
        <v>***</v>
      </c>
      <c r="Q6460" t="str">
        <f t="shared" si="608"/>
        <v/>
      </c>
      <c r="R6460">
        <f t="shared" si="611"/>
        <v>0</v>
      </c>
      <c r="S6460" t="str">
        <f t="shared" si="612"/>
        <v>0.000***</v>
      </c>
      <c r="T6460" t="str">
        <f t="shared" si="609"/>
        <v>0.000 (0.000)</v>
      </c>
      <c r="U6460" t="str">
        <f t="shared" si="613"/>
        <v>0.000*** (0.000)</v>
      </c>
    </row>
    <row r="6461" x14ac:dyDescent="0.25">
      <c r="P6461" t="str">
        <f t="shared" si="610"/>
        <v>***</v>
      </c>
      <c r="Q6461" t="str">
        <f t="shared" si="608"/>
        <v/>
      </c>
      <c r="R6461">
        <f t="shared" si="611"/>
        <v>0</v>
      </c>
      <c r="S6461" t="str">
        <f t="shared" si="612"/>
        <v>0.000***</v>
      </c>
      <c r="T6461" t="str">
        <f t="shared" si="609"/>
        <v>0.000 (0.000)</v>
      </c>
      <c r="U6461" t="str">
        <f t="shared" si="613"/>
        <v>0.000*** (0.000)</v>
      </c>
    </row>
    <row r="6462" x14ac:dyDescent="0.25">
      <c r="P6462" t="str">
        <f t="shared" si="610"/>
        <v>***</v>
      </c>
      <c r="Q6462" t="str">
        <f t="shared" si="608"/>
        <v/>
      </c>
      <c r="R6462">
        <f t="shared" si="611"/>
        <v>0</v>
      </c>
      <c r="S6462" t="str">
        <f t="shared" si="612"/>
        <v>0.000***</v>
      </c>
      <c r="T6462" t="str">
        <f t="shared" si="609"/>
        <v>0.000 (0.000)</v>
      </c>
      <c r="U6462" t="str">
        <f t="shared" si="613"/>
        <v>0.000*** (0.000)</v>
      </c>
    </row>
    <row r="6463" x14ac:dyDescent="0.25">
      <c r="P6463" t="str">
        <f t="shared" si="610"/>
        <v>***</v>
      </c>
      <c r="Q6463" t="str">
        <f t="shared" si="608"/>
        <v/>
      </c>
      <c r="R6463">
        <f t="shared" si="611"/>
        <v>0</v>
      </c>
      <c r="S6463" t="str">
        <f t="shared" si="612"/>
        <v>0.000***</v>
      </c>
      <c r="T6463" t="str">
        <f t="shared" si="609"/>
        <v>0.000 (0.000)</v>
      </c>
      <c r="U6463" t="str">
        <f t="shared" si="613"/>
        <v>0.000*** (0.000)</v>
      </c>
    </row>
    <row r="6464" x14ac:dyDescent="0.25">
      <c r="P6464" t="str">
        <f t="shared" si="610"/>
        <v>***</v>
      </c>
      <c r="Q6464" t="str">
        <f t="shared" si="608"/>
        <v/>
      </c>
      <c r="R6464">
        <f t="shared" si="611"/>
        <v>0</v>
      </c>
      <c r="S6464" t="str">
        <f t="shared" si="612"/>
        <v>0.000***</v>
      </c>
      <c r="T6464" t="str">
        <f t="shared" si="609"/>
        <v>0.000 (0.000)</v>
      </c>
      <c r="U6464" t="str">
        <f t="shared" si="613"/>
        <v>0.000*** (0.000)</v>
      </c>
    </row>
    <row r="6465" x14ac:dyDescent="0.25">
      <c r="P6465" t="str">
        <f t="shared" si="610"/>
        <v>***</v>
      </c>
      <c r="Q6465" t="str">
        <f t="shared" si="608"/>
        <v/>
      </c>
      <c r="R6465">
        <f t="shared" si="611"/>
        <v>0</v>
      </c>
      <c r="S6465" t="str">
        <f t="shared" si="612"/>
        <v>0.000***</v>
      </c>
      <c r="T6465" t="str">
        <f t="shared" si="609"/>
        <v>0.000 (0.000)</v>
      </c>
      <c r="U6465" t="str">
        <f t="shared" si="613"/>
        <v>0.000*** (0.000)</v>
      </c>
    </row>
    <row r="6466" x14ac:dyDescent="0.25">
      <c r="P6466" t="str">
        <f t="shared" si="610"/>
        <v>***</v>
      </c>
      <c r="Q6466" t="str">
        <f t="shared" si="608"/>
        <v/>
      </c>
      <c r="R6466">
        <f t="shared" si="611"/>
        <v>0</v>
      </c>
      <c r="S6466" t="str">
        <f t="shared" si="612"/>
        <v>0.000***</v>
      </c>
      <c r="T6466" t="str">
        <f t="shared" si="609"/>
        <v>0.000 (0.000)</v>
      </c>
      <c r="U6466" t="str">
        <f t="shared" si="613"/>
        <v>0.000*** (0.000)</v>
      </c>
    </row>
    <row r="6467" x14ac:dyDescent="0.25">
      <c r="P6467" t="str">
        <f t="shared" si="610"/>
        <v>***</v>
      </c>
      <c r="Q6467" t="str">
        <f t="shared" ref="Q6467:Q6530" si="614">_xlfn.CONCAT(A6467:I6467)</f>
        <v/>
      </c>
      <c r="R6467">
        <f t="shared" si="611"/>
        <v>0</v>
      </c>
      <c r="S6467" t="str">
        <f t="shared" si="612"/>
        <v>0.000***</v>
      </c>
      <c r="T6467" t="str">
        <f t="shared" ref="T6467:T6530" si="615">TEXT(R6467,"0.000")&amp;" ("&amp;TEXT(K6467,"0.000")&amp;")"</f>
        <v>0.000 (0.000)</v>
      </c>
      <c r="U6467" t="str">
        <f t="shared" si="613"/>
        <v>0.000*** (0.000)</v>
      </c>
    </row>
    <row r="6468" x14ac:dyDescent="0.25">
      <c r="P6468" t="str">
        <f t="shared" si="610"/>
        <v>***</v>
      </c>
      <c r="Q6468" t="str">
        <f t="shared" si="614"/>
        <v/>
      </c>
      <c r="R6468">
        <f t="shared" si="611"/>
        <v>0</v>
      </c>
      <c r="S6468" t="str">
        <f t="shared" si="612"/>
        <v>0.000***</v>
      </c>
      <c r="T6468" t="str">
        <f t="shared" si="615"/>
        <v>0.000 (0.000)</v>
      </c>
      <c r="U6468" t="str">
        <f t="shared" si="613"/>
        <v>0.000*** (0.000)</v>
      </c>
    </row>
    <row r="6469" x14ac:dyDescent="0.25">
      <c r="P6469" t="str">
        <f t="shared" si="610"/>
        <v>***</v>
      </c>
      <c r="Q6469" t="str">
        <f t="shared" si="614"/>
        <v/>
      </c>
      <c r="R6469">
        <f t="shared" si="611"/>
        <v>0</v>
      </c>
      <c r="S6469" t="str">
        <f t="shared" si="612"/>
        <v>0.000***</v>
      </c>
      <c r="T6469" t="str">
        <f t="shared" si="615"/>
        <v>0.000 (0.000)</v>
      </c>
      <c r="U6469" t="str">
        <f t="shared" si="613"/>
        <v>0.000*** (0.000)</v>
      </c>
    </row>
    <row r="6470" x14ac:dyDescent="0.25">
      <c r="P6470" t="str">
        <f t="shared" si="610"/>
        <v>***</v>
      </c>
      <c r="Q6470" t="str">
        <f t="shared" si="614"/>
        <v/>
      </c>
      <c r="R6470">
        <f t="shared" si="611"/>
        <v>0</v>
      </c>
      <c r="S6470" t="str">
        <f t="shared" si="612"/>
        <v>0.000***</v>
      </c>
      <c r="T6470" t="str">
        <f t="shared" si="615"/>
        <v>0.000 (0.000)</v>
      </c>
      <c r="U6470" t="str">
        <f t="shared" si="613"/>
        <v>0.000*** (0.000)</v>
      </c>
    </row>
    <row r="6471" x14ac:dyDescent="0.25">
      <c r="P6471" t="str">
        <f t="shared" si="610"/>
        <v>***</v>
      </c>
      <c r="Q6471" t="str">
        <f t="shared" si="614"/>
        <v/>
      </c>
      <c r="R6471">
        <f t="shared" si="611"/>
        <v>0</v>
      </c>
      <c r="S6471" t="str">
        <f t="shared" si="612"/>
        <v>0.000***</v>
      </c>
      <c r="T6471" t="str">
        <f t="shared" si="615"/>
        <v>0.000 (0.000)</v>
      </c>
      <c r="U6471" t="str">
        <f t="shared" si="613"/>
        <v>0.000*** (0.000)</v>
      </c>
    </row>
    <row r="6472" x14ac:dyDescent="0.25">
      <c r="P6472" t="str">
        <f t="shared" si="610"/>
        <v>***</v>
      </c>
      <c r="Q6472" t="str">
        <f t="shared" si="614"/>
        <v/>
      </c>
      <c r="R6472">
        <f t="shared" si="611"/>
        <v>0</v>
      </c>
      <c r="S6472" t="str">
        <f t="shared" si="612"/>
        <v>0.000***</v>
      </c>
      <c r="T6472" t="str">
        <f t="shared" si="615"/>
        <v>0.000 (0.000)</v>
      </c>
      <c r="U6472" t="str">
        <f t="shared" si="613"/>
        <v>0.000*** (0.000)</v>
      </c>
    </row>
    <row r="6473" x14ac:dyDescent="0.25">
      <c r="P6473" t="str">
        <f t="shared" si="610"/>
        <v>***</v>
      </c>
      <c r="Q6473" t="str">
        <f t="shared" si="614"/>
        <v/>
      </c>
      <c r="R6473">
        <f t="shared" si="611"/>
        <v>0</v>
      </c>
      <c r="S6473" t="str">
        <f t="shared" si="612"/>
        <v>0.000***</v>
      </c>
      <c r="T6473" t="str">
        <f t="shared" si="615"/>
        <v>0.000 (0.000)</v>
      </c>
      <c r="U6473" t="str">
        <f t="shared" si="613"/>
        <v>0.000*** (0.000)</v>
      </c>
    </row>
    <row r="6474" x14ac:dyDescent="0.25">
      <c r="P6474" t="str">
        <f t="shared" si="610"/>
        <v>***</v>
      </c>
      <c r="Q6474" t="str">
        <f t="shared" si="614"/>
        <v/>
      </c>
      <c r="R6474">
        <f t="shared" si="611"/>
        <v>0</v>
      </c>
      <c r="S6474" t="str">
        <f t="shared" si="612"/>
        <v>0.000***</v>
      </c>
      <c r="T6474" t="str">
        <f t="shared" si="615"/>
        <v>0.000 (0.000)</v>
      </c>
      <c r="U6474" t="str">
        <f t="shared" si="613"/>
        <v>0.000*** (0.000)</v>
      </c>
    </row>
    <row r="6475" x14ac:dyDescent="0.25">
      <c r="P6475" t="str">
        <f t="shared" si="610"/>
        <v>***</v>
      </c>
      <c r="Q6475" t="str">
        <f t="shared" si="614"/>
        <v/>
      </c>
      <c r="R6475">
        <f t="shared" si="611"/>
        <v>0</v>
      </c>
      <c r="S6475" t="str">
        <f t="shared" si="612"/>
        <v>0.000***</v>
      </c>
      <c r="T6475" t="str">
        <f t="shared" si="615"/>
        <v>0.000 (0.000)</v>
      </c>
      <c r="U6475" t="str">
        <f t="shared" si="613"/>
        <v>0.000*** (0.000)</v>
      </c>
    </row>
    <row r="6476" x14ac:dyDescent="0.25">
      <c r="P6476" t="str">
        <f t="shared" si="610"/>
        <v>***</v>
      </c>
      <c r="Q6476" t="str">
        <f t="shared" si="614"/>
        <v/>
      </c>
      <c r="R6476">
        <f t="shared" si="611"/>
        <v>0</v>
      </c>
      <c r="S6476" t="str">
        <f t="shared" si="612"/>
        <v>0.000***</v>
      </c>
      <c r="T6476" t="str">
        <f t="shared" si="615"/>
        <v>0.000 (0.000)</v>
      </c>
      <c r="U6476" t="str">
        <f t="shared" si="613"/>
        <v>0.000*** (0.000)</v>
      </c>
    </row>
    <row r="6477" x14ac:dyDescent="0.25">
      <c r="P6477" t="str">
        <f t="shared" si="610"/>
        <v>***</v>
      </c>
      <c r="Q6477" t="str">
        <f t="shared" si="614"/>
        <v/>
      </c>
      <c r="R6477">
        <f t="shared" si="611"/>
        <v>0</v>
      </c>
      <c r="S6477" t="str">
        <f t="shared" si="612"/>
        <v>0.000***</v>
      </c>
      <c r="T6477" t="str">
        <f t="shared" si="615"/>
        <v>0.000 (0.000)</v>
      </c>
      <c r="U6477" t="str">
        <f t="shared" si="613"/>
        <v>0.000*** (0.000)</v>
      </c>
    </row>
    <row r="6478" x14ac:dyDescent="0.25">
      <c r="P6478" t="str">
        <f t="shared" si="610"/>
        <v>***</v>
      </c>
      <c r="Q6478" t="str">
        <f t="shared" si="614"/>
        <v/>
      </c>
      <c r="R6478">
        <f t="shared" si="611"/>
        <v>0</v>
      </c>
      <c r="S6478" t="str">
        <f t="shared" si="612"/>
        <v>0.000***</v>
      </c>
      <c r="T6478" t="str">
        <f t="shared" si="615"/>
        <v>0.000 (0.000)</v>
      </c>
      <c r="U6478" t="str">
        <f t="shared" si="613"/>
        <v>0.000*** (0.000)</v>
      </c>
    </row>
    <row r="6479" x14ac:dyDescent="0.25">
      <c r="P6479" t="str">
        <f t="shared" si="610"/>
        <v>***</v>
      </c>
      <c r="Q6479" t="str">
        <f t="shared" si="614"/>
        <v/>
      </c>
      <c r="R6479">
        <f t="shared" si="611"/>
        <v>0</v>
      </c>
      <c r="S6479" t="str">
        <f t="shared" si="612"/>
        <v>0.000***</v>
      </c>
      <c r="T6479" t="str">
        <f t="shared" si="615"/>
        <v>0.000 (0.000)</v>
      </c>
      <c r="U6479" t="str">
        <f t="shared" si="613"/>
        <v>0.000*** (0.000)</v>
      </c>
    </row>
    <row r="6480" x14ac:dyDescent="0.25">
      <c r="P6480" t="str">
        <f t="shared" si="610"/>
        <v>***</v>
      </c>
      <c r="Q6480" t="str">
        <f t="shared" si="614"/>
        <v/>
      </c>
      <c r="R6480">
        <f t="shared" si="611"/>
        <v>0</v>
      </c>
      <c r="S6480" t="str">
        <f t="shared" si="612"/>
        <v>0.000***</v>
      </c>
      <c r="T6480" t="str">
        <f t="shared" si="615"/>
        <v>0.000 (0.000)</v>
      </c>
      <c r="U6480" t="str">
        <f t="shared" si="613"/>
        <v>0.000*** (0.000)</v>
      </c>
    </row>
    <row r="6481" x14ac:dyDescent="0.25">
      <c r="P6481" t="str">
        <f t="shared" si="610"/>
        <v>***</v>
      </c>
      <c r="Q6481" t="str">
        <f t="shared" si="614"/>
        <v/>
      </c>
      <c r="R6481">
        <f t="shared" si="611"/>
        <v>0</v>
      </c>
      <c r="S6481" t="str">
        <f t="shared" si="612"/>
        <v>0.000***</v>
      </c>
      <c r="T6481" t="str">
        <f t="shared" si="615"/>
        <v>0.000 (0.000)</v>
      </c>
      <c r="U6481" t="str">
        <f t="shared" si="613"/>
        <v>0.000*** (0.000)</v>
      </c>
    </row>
    <row r="6482" x14ac:dyDescent="0.25">
      <c r="P6482" t="str">
        <f t="shared" si="610"/>
        <v>***</v>
      </c>
      <c r="Q6482" t="str">
        <f t="shared" si="614"/>
        <v/>
      </c>
      <c r="R6482">
        <f t="shared" si="611"/>
        <v>0</v>
      </c>
      <c r="S6482" t="str">
        <f t="shared" si="612"/>
        <v>0.000***</v>
      </c>
      <c r="T6482" t="str">
        <f t="shared" si="615"/>
        <v>0.000 (0.000)</v>
      </c>
      <c r="U6482" t="str">
        <f t="shared" si="613"/>
        <v>0.000*** (0.000)</v>
      </c>
    </row>
    <row r="6483" x14ac:dyDescent="0.25">
      <c r="P6483" t="str">
        <f t="shared" si="610"/>
        <v>***</v>
      </c>
      <c r="Q6483" t="str">
        <f t="shared" si="614"/>
        <v/>
      </c>
      <c r="R6483">
        <f t="shared" si="611"/>
        <v>0</v>
      </c>
      <c r="S6483" t="str">
        <f t="shared" si="612"/>
        <v>0.000***</v>
      </c>
      <c r="T6483" t="str">
        <f t="shared" si="615"/>
        <v>0.000 (0.000)</v>
      </c>
      <c r="U6483" t="str">
        <f t="shared" si="613"/>
        <v>0.000*** (0.000)</v>
      </c>
    </row>
    <row r="6484" x14ac:dyDescent="0.25">
      <c r="P6484" t="str">
        <f t="shared" si="610"/>
        <v>***</v>
      </c>
      <c r="Q6484" t="str">
        <f t="shared" si="614"/>
        <v/>
      </c>
      <c r="R6484">
        <f t="shared" si="611"/>
        <v>0</v>
      </c>
      <c r="S6484" t="str">
        <f t="shared" si="612"/>
        <v>0.000***</v>
      </c>
      <c r="T6484" t="str">
        <f t="shared" si="615"/>
        <v>0.000 (0.000)</v>
      </c>
      <c r="U6484" t="str">
        <f t="shared" si="613"/>
        <v>0.000*** (0.000)</v>
      </c>
    </row>
    <row r="6485" x14ac:dyDescent="0.25">
      <c r="P6485" t="str">
        <f t="shared" si="610"/>
        <v>***</v>
      </c>
      <c r="Q6485" t="str">
        <f t="shared" si="614"/>
        <v/>
      </c>
      <c r="R6485">
        <f t="shared" si="611"/>
        <v>0</v>
      </c>
      <c r="S6485" t="str">
        <f t="shared" si="612"/>
        <v>0.000***</v>
      </c>
      <c r="T6485" t="str">
        <f t="shared" si="615"/>
        <v>0.000 (0.000)</v>
      </c>
      <c r="U6485" t="str">
        <f t="shared" si="613"/>
        <v>0.000*** (0.000)</v>
      </c>
    </row>
    <row r="6486" x14ac:dyDescent="0.25">
      <c r="P6486" t="str">
        <f t="shared" si="610"/>
        <v>***</v>
      </c>
      <c r="Q6486" t="str">
        <f t="shared" si="614"/>
        <v/>
      </c>
      <c r="R6486">
        <f t="shared" si="611"/>
        <v>0</v>
      </c>
      <c r="S6486" t="str">
        <f t="shared" si="612"/>
        <v>0.000***</v>
      </c>
      <c r="T6486" t="str">
        <f t="shared" si="615"/>
        <v>0.000 (0.000)</v>
      </c>
      <c r="U6486" t="str">
        <f t="shared" si="613"/>
        <v>0.000*** (0.000)</v>
      </c>
    </row>
    <row r="6487" x14ac:dyDescent="0.25">
      <c r="P6487" t="str">
        <f t="shared" si="610"/>
        <v>***</v>
      </c>
      <c r="Q6487" t="str">
        <f t="shared" si="614"/>
        <v/>
      </c>
      <c r="R6487">
        <f t="shared" si="611"/>
        <v>0</v>
      </c>
      <c r="S6487" t="str">
        <f t="shared" si="612"/>
        <v>0.000***</v>
      </c>
      <c r="T6487" t="str">
        <f t="shared" si="615"/>
        <v>0.000 (0.000)</v>
      </c>
      <c r="U6487" t="str">
        <f t="shared" si="613"/>
        <v>0.000*** (0.000)</v>
      </c>
    </row>
    <row r="6488" x14ac:dyDescent="0.25">
      <c r="P6488" t="str">
        <f t="shared" si="610"/>
        <v>***</v>
      </c>
      <c r="Q6488" t="str">
        <f t="shared" si="614"/>
        <v/>
      </c>
      <c r="R6488">
        <f t="shared" si="611"/>
        <v>0</v>
      </c>
      <c r="S6488" t="str">
        <f t="shared" si="612"/>
        <v>0.000***</v>
      </c>
      <c r="T6488" t="str">
        <f t="shared" si="615"/>
        <v>0.000 (0.000)</v>
      </c>
      <c r="U6488" t="str">
        <f t="shared" si="613"/>
        <v>0.000*** (0.000)</v>
      </c>
    </row>
    <row r="6489" x14ac:dyDescent="0.25">
      <c r="P6489" t="str">
        <f t="shared" si="610"/>
        <v>***</v>
      </c>
      <c r="Q6489" t="str">
        <f t="shared" si="614"/>
        <v/>
      </c>
      <c r="R6489">
        <f t="shared" si="611"/>
        <v>0</v>
      </c>
      <c r="S6489" t="str">
        <f t="shared" si="612"/>
        <v>0.000***</v>
      </c>
      <c r="T6489" t="str">
        <f t="shared" si="615"/>
        <v>0.000 (0.000)</v>
      </c>
      <c r="U6489" t="str">
        <f t="shared" si="613"/>
        <v>0.000*** (0.000)</v>
      </c>
    </row>
    <row r="6490" x14ac:dyDescent="0.25">
      <c r="P6490" t="str">
        <f t="shared" si="610"/>
        <v>***</v>
      </c>
      <c r="Q6490" t="str">
        <f t="shared" si="614"/>
        <v/>
      </c>
      <c r="R6490">
        <f t="shared" si="611"/>
        <v>0</v>
      </c>
      <c r="S6490" t="str">
        <f t="shared" si="612"/>
        <v>0.000***</v>
      </c>
      <c r="T6490" t="str">
        <f t="shared" si="615"/>
        <v>0.000 (0.000)</v>
      </c>
      <c r="U6490" t="str">
        <f t="shared" si="613"/>
        <v>0.000*** (0.000)</v>
      </c>
    </row>
    <row r="6491" x14ac:dyDescent="0.25">
      <c r="P6491" t="str">
        <f t="shared" si="610"/>
        <v>***</v>
      </c>
      <c r="Q6491" t="str">
        <f t="shared" si="614"/>
        <v/>
      </c>
      <c r="R6491">
        <f t="shared" si="611"/>
        <v>0</v>
      </c>
      <c r="S6491" t="str">
        <f t="shared" si="612"/>
        <v>0.000***</v>
      </c>
      <c r="T6491" t="str">
        <f t="shared" si="615"/>
        <v>0.000 (0.000)</v>
      </c>
      <c r="U6491" t="str">
        <f t="shared" si="613"/>
        <v>0.000*** (0.000)</v>
      </c>
    </row>
    <row r="6492" x14ac:dyDescent="0.25">
      <c r="P6492" t="str">
        <f t="shared" si="610"/>
        <v>***</v>
      </c>
      <c r="Q6492" t="str">
        <f t="shared" si="614"/>
        <v/>
      </c>
      <c r="R6492">
        <f t="shared" si="611"/>
        <v>0</v>
      </c>
      <c r="S6492" t="str">
        <f t="shared" si="612"/>
        <v>0.000***</v>
      </c>
      <c r="T6492" t="str">
        <f t="shared" si="615"/>
        <v>0.000 (0.000)</v>
      </c>
      <c r="U6492" t="str">
        <f t="shared" si="613"/>
        <v>0.000*** (0.000)</v>
      </c>
    </row>
    <row r="6493" x14ac:dyDescent="0.25">
      <c r="P6493" t="str">
        <f t="shared" si="610"/>
        <v>***</v>
      </c>
      <c r="Q6493" t="str">
        <f t="shared" si="614"/>
        <v/>
      </c>
      <c r="R6493">
        <f t="shared" si="611"/>
        <v>0</v>
      </c>
      <c r="S6493" t="str">
        <f t="shared" si="612"/>
        <v>0.000***</v>
      </c>
      <c r="T6493" t="str">
        <f t="shared" si="615"/>
        <v>0.000 (0.000)</v>
      </c>
      <c r="U6493" t="str">
        <f t="shared" si="613"/>
        <v>0.000*** (0.000)</v>
      </c>
    </row>
    <row r="6494" x14ac:dyDescent="0.25">
      <c r="P6494" t="str">
        <f t="shared" si="610"/>
        <v>***</v>
      </c>
      <c r="Q6494" t="str">
        <f t="shared" si="614"/>
        <v/>
      </c>
      <c r="R6494">
        <f t="shared" si="611"/>
        <v>0</v>
      </c>
      <c r="S6494" t="str">
        <f t="shared" si="612"/>
        <v>0.000***</v>
      </c>
      <c r="T6494" t="str">
        <f t="shared" si="615"/>
        <v>0.000 (0.000)</v>
      </c>
      <c r="U6494" t="str">
        <f t="shared" si="613"/>
        <v>0.000*** (0.000)</v>
      </c>
    </row>
    <row r="6495" x14ac:dyDescent="0.25">
      <c r="P6495" t="str">
        <f t="shared" si="610"/>
        <v>***</v>
      </c>
      <c r="Q6495" t="str">
        <f t="shared" si="614"/>
        <v/>
      </c>
      <c r="R6495">
        <f t="shared" si="611"/>
        <v>0</v>
      </c>
      <c r="S6495" t="str">
        <f t="shared" si="612"/>
        <v>0.000***</v>
      </c>
      <c r="T6495" t="str">
        <f t="shared" si="615"/>
        <v>0.000 (0.000)</v>
      </c>
      <c r="U6495" t="str">
        <f t="shared" si="613"/>
        <v>0.000*** (0.000)</v>
      </c>
    </row>
    <row r="6496" x14ac:dyDescent="0.25">
      <c r="P6496" t="str">
        <f t="shared" si="610"/>
        <v>***</v>
      </c>
      <c r="Q6496" t="str">
        <f t="shared" si="614"/>
        <v/>
      </c>
      <c r="R6496">
        <f t="shared" si="611"/>
        <v>0</v>
      </c>
      <c r="S6496" t="str">
        <f t="shared" si="612"/>
        <v>0.000***</v>
      </c>
      <c r="T6496" t="str">
        <f t="shared" si="615"/>
        <v>0.000 (0.000)</v>
      </c>
      <c r="U6496" t="str">
        <f t="shared" si="613"/>
        <v>0.000*** (0.000)</v>
      </c>
    </row>
    <row r="6497" x14ac:dyDescent="0.25">
      <c r="P6497" t="str">
        <f t="shared" si="610"/>
        <v>***</v>
      </c>
      <c r="Q6497" t="str">
        <f t="shared" si="614"/>
        <v/>
      </c>
      <c r="R6497">
        <f t="shared" si="611"/>
        <v>0</v>
      </c>
      <c r="S6497" t="str">
        <f t="shared" si="612"/>
        <v>0.000***</v>
      </c>
      <c r="T6497" t="str">
        <f t="shared" si="615"/>
        <v>0.000 (0.000)</v>
      </c>
      <c r="U6497" t="str">
        <f t="shared" si="613"/>
        <v>0.000*** (0.000)</v>
      </c>
    </row>
    <row r="6498" x14ac:dyDescent="0.25">
      <c r="P6498" t="str">
        <f t="shared" si="610"/>
        <v>***</v>
      </c>
      <c r="Q6498" t="str">
        <f t="shared" si="614"/>
        <v/>
      </c>
      <c r="R6498">
        <f t="shared" si="611"/>
        <v>0</v>
      </c>
      <c r="S6498" t="str">
        <f t="shared" si="612"/>
        <v>0.000***</v>
      </c>
      <c r="T6498" t="str">
        <f t="shared" si="615"/>
        <v>0.000 (0.000)</v>
      </c>
      <c r="U6498" t="str">
        <f t="shared" si="613"/>
        <v>0.000*** (0.000)</v>
      </c>
    </row>
    <row r="6499" x14ac:dyDescent="0.25">
      <c r="P6499" t="str">
        <f t="shared" si="610"/>
        <v>***</v>
      </c>
      <c r="Q6499" t="str">
        <f t="shared" si="614"/>
        <v/>
      </c>
      <c r="R6499">
        <f t="shared" si="611"/>
        <v>0</v>
      </c>
      <c r="S6499" t="str">
        <f t="shared" si="612"/>
        <v>0.000***</v>
      </c>
      <c r="T6499" t="str">
        <f t="shared" si="615"/>
        <v>0.000 (0.000)</v>
      </c>
      <c r="U6499" t="str">
        <f t="shared" si="613"/>
        <v>0.000*** (0.000)</v>
      </c>
    </row>
    <row r="6500" x14ac:dyDescent="0.25">
      <c r="P6500" t="str">
        <f t="shared" si="610"/>
        <v>***</v>
      </c>
      <c r="Q6500" t="str">
        <f t="shared" si="614"/>
        <v/>
      </c>
      <c r="R6500">
        <f t="shared" si="611"/>
        <v>0</v>
      </c>
      <c r="S6500" t="str">
        <f t="shared" si="612"/>
        <v>0.000***</v>
      </c>
      <c r="T6500" t="str">
        <f t="shared" si="615"/>
        <v>0.000 (0.000)</v>
      </c>
      <c r="U6500" t="str">
        <f t="shared" si="613"/>
        <v>0.000*** (0.000)</v>
      </c>
    </row>
    <row r="6501" x14ac:dyDescent="0.25">
      <c r="P6501" t="str">
        <f t="shared" si="610"/>
        <v>***</v>
      </c>
      <c r="Q6501" t="str">
        <f t="shared" si="614"/>
        <v/>
      </c>
      <c r="R6501">
        <f t="shared" si="611"/>
        <v>0</v>
      </c>
      <c r="S6501" t="str">
        <f t="shared" si="612"/>
        <v>0.000***</v>
      </c>
      <c r="T6501" t="str">
        <f t="shared" si="615"/>
        <v>0.000 (0.000)</v>
      </c>
      <c r="U6501" t="str">
        <f t="shared" si="613"/>
        <v>0.000*** (0.000)</v>
      </c>
    </row>
    <row r="6502" x14ac:dyDescent="0.25">
      <c r="P6502" t="str">
        <f t="shared" si="610"/>
        <v>***</v>
      </c>
      <c r="Q6502" t="str">
        <f t="shared" si="614"/>
        <v/>
      </c>
      <c r="R6502">
        <f t="shared" si="611"/>
        <v>0</v>
      </c>
      <c r="S6502" t="str">
        <f t="shared" si="612"/>
        <v>0.000***</v>
      </c>
      <c r="T6502" t="str">
        <f t="shared" si="615"/>
        <v>0.000 (0.000)</v>
      </c>
      <c r="U6502" t="str">
        <f t="shared" si="613"/>
        <v>0.000*** (0.000)</v>
      </c>
    </row>
    <row r="6503" x14ac:dyDescent="0.25">
      <c r="P6503" t="str">
        <f t="shared" si="610"/>
        <v>***</v>
      </c>
      <c r="Q6503" t="str">
        <f t="shared" si="614"/>
        <v/>
      </c>
      <c r="R6503">
        <f t="shared" si="611"/>
        <v>0</v>
      </c>
      <c r="S6503" t="str">
        <f t="shared" si="612"/>
        <v>0.000***</v>
      </c>
      <c r="T6503" t="str">
        <f t="shared" si="615"/>
        <v>0.000 (0.000)</v>
      </c>
      <c r="U6503" t="str">
        <f t="shared" si="613"/>
        <v>0.000*** (0.000)</v>
      </c>
    </row>
    <row r="6504" x14ac:dyDescent="0.25">
      <c r="P6504" t="str">
        <f t="shared" si="610"/>
        <v>***</v>
      </c>
      <c r="Q6504" t="str">
        <f t="shared" si="614"/>
        <v/>
      </c>
      <c r="R6504">
        <f t="shared" si="611"/>
        <v>0</v>
      </c>
      <c r="S6504" t="str">
        <f t="shared" si="612"/>
        <v>0.000***</v>
      </c>
      <c r="T6504" t="str">
        <f t="shared" si="615"/>
        <v>0.000 (0.000)</v>
      </c>
      <c r="U6504" t="str">
        <f t="shared" si="613"/>
        <v>0.000*** (0.000)</v>
      </c>
    </row>
    <row r="6505" x14ac:dyDescent="0.25">
      <c r="P6505" t="str">
        <f t="shared" si="610"/>
        <v>***</v>
      </c>
      <c r="Q6505" t="str">
        <f t="shared" si="614"/>
        <v/>
      </c>
      <c r="R6505">
        <f t="shared" si="611"/>
        <v>0</v>
      </c>
      <c r="S6505" t="str">
        <f t="shared" si="612"/>
        <v>0.000***</v>
      </c>
      <c r="T6505" t="str">
        <f t="shared" si="615"/>
        <v>0.000 (0.000)</v>
      </c>
      <c r="U6505" t="str">
        <f t="shared" si="613"/>
        <v>0.000*** (0.000)</v>
      </c>
    </row>
    <row r="6506" x14ac:dyDescent="0.25">
      <c r="P6506" t="str">
        <f t="shared" si="610"/>
        <v>***</v>
      </c>
      <c r="Q6506" t="str">
        <f t="shared" si="614"/>
        <v/>
      </c>
      <c r="R6506">
        <f t="shared" si="611"/>
        <v>0</v>
      </c>
      <c r="S6506" t="str">
        <f t="shared" si="612"/>
        <v>0.000***</v>
      </c>
      <c r="T6506" t="str">
        <f t="shared" si="615"/>
        <v>0.000 (0.000)</v>
      </c>
      <c r="U6506" t="str">
        <f t="shared" si="613"/>
        <v>0.000*** (0.000)</v>
      </c>
    </row>
    <row r="6507" x14ac:dyDescent="0.25">
      <c r="P6507" t="str">
        <f t="shared" si="610"/>
        <v>***</v>
      </c>
      <c r="Q6507" t="str">
        <f t="shared" si="614"/>
        <v/>
      </c>
      <c r="R6507">
        <f t="shared" si="611"/>
        <v>0</v>
      </c>
      <c r="S6507" t="str">
        <f t="shared" si="612"/>
        <v>0.000***</v>
      </c>
      <c r="T6507" t="str">
        <f t="shared" si="615"/>
        <v>0.000 (0.000)</v>
      </c>
      <c r="U6507" t="str">
        <f t="shared" si="613"/>
        <v>0.000*** (0.000)</v>
      </c>
    </row>
    <row r="6508" x14ac:dyDescent="0.25">
      <c r="P6508" t="str">
        <f t="shared" si="610"/>
        <v>***</v>
      </c>
      <c r="Q6508" t="str">
        <f t="shared" si="614"/>
        <v/>
      </c>
      <c r="R6508">
        <f t="shared" si="611"/>
        <v>0</v>
      </c>
      <c r="S6508" t="str">
        <f t="shared" si="612"/>
        <v>0.000***</v>
      </c>
      <c r="T6508" t="str">
        <f t="shared" si="615"/>
        <v>0.000 (0.000)</v>
      </c>
      <c r="U6508" t="str">
        <f t="shared" si="613"/>
        <v>0.000*** (0.000)</v>
      </c>
    </row>
    <row r="6509" x14ac:dyDescent="0.25">
      <c r="P6509" t="str">
        <f t="shared" si="610"/>
        <v>***</v>
      </c>
      <c r="Q6509" t="str">
        <f t="shared" si="614"/>
        <v/>
      </c>
      <c r="R6509">
        <f t="shared" si="611"/>
        <v>0</v>
      </c>
      <c r="S6509" t="str">
        <f t="shared" si="612"/>
        <v>0.000***</v>
      </c>
      <c r="T6509" t="str">
        <f t="shared" si="615"/>
        <v>0.000 (0.000)</v>
      </c>
      <c r="U6509" t="str">
        <f t="shared" si="613"/>
        <v>0.000*** (0.000)</v>
      </c>
    </row>
    <row r="6510" x14ac:dyDescent="0.25">
      <c r="P6510" t="str">
        <f t="shared" si="610"/>
        <v>***</v>
      </c>
      <c r="Q6510" t="str">
        <f t="shared" si="614"/>
        <v/>
      </c>
      <c r="R6510">
        <f t="shared" si="611"/>
        <v>0</v>
      </c>
      <c r="S6510" t="str">
        <f t="shared" si="612"/>
        <v>0.000***</v>
      </c>
      <c r="T6510" t="str">
        <f t="shared" si="615"/>
        <v>0.000 (0.000)</v>
      </c>
      <c r="U6510" t="str">
        <f t="shared" si="613"/>
        <v>0.000*** (0.000)</v>
      </c>
    </row>
    <row r="6511" x14ac:dyDescent="0.25">
      <c r="P6511" t="str">
        <f t="shared" si="610"/>
        <v>***</v>
      </c>
      <c r="Q6511" t="str">
        <f t="shared" si="614"/>
        <v/>
      </c>
      <c r="R6511">
        <f t="shared" si="611"/>
        <v>0</v>
      </c>
      <c r="S6511" t="str">
        <f t="shared" si="612"/>
        <v>0.000***</v>
      </c>
      <c r="T6511" t="str">
        <f t="shared" si="615"/>
        <v>0.000 (0.000)</v>
      </c>
      <c r="U6511" t="str">
        <f t="shared" si="613"/>
        <v>0.000*** (0.000)</v>
      </c>
    </row>
    <row r="6512" x14ac:dyDescent="0.25">
      <c r="P6512" t="str">
        <f t="shared" si="610"/>
        <v>***</v>
      </c>
      <c r="Q6512" t="str">
        <f t="shared" si="614"/>
        <v/>
      </c>
      <c r="R6512">
        <f t="shared" si="611"/>
        <v>0</v>
      </c>
      <c r="S6512" t="str">
        <f t="shared" si="612"/>
        <v>0.000***</v>
      </c>
      <c r="T6512" t="str">
        <f t="shared" si="615"/>
        <v>0.000 (0.000)</v>
      </c>
      <c r="U6512" t="str">
        <f t="shared" si="613"/>
        <v>0.000*** (0.000)</v>
      </c>
    </row>
    <row r="6513" x14ac:dyDescent="0.25">
      <c r="P6513" t="str">
        <f t="shared" si="610"/>
        <v>***</v>
      </c>
      <c r="Q6513" t="str">
        <f t="shared" si="614"/>
        <v/>
      </c>
      <c r="R6513">
        <f t="shared" si="611"/>
        <v>0</v>
      </c>
      <c r="S6513" t="str">
        <f t="shared" si="612"/>
        <v>0.000***</v>
      </c>
      <c r="T6513" t="str">
        <f t="shared" si="615"/>
        <v>0.000 (0.000)</v>
      </c>
      <c r="U6513" t="str">
        <f t="shared" si="613"/>
        <v>0.000*** (0.000)</v>
      </c>
    </row>
    <row r="6514" x14ac:dyDescent="0.25">
      <c r="P6514" t="str">
        <f t="shared" si="610"/>
        <v>***</v>
      </c>
      <c r="Q6514" t="str">
        <f t="shared" si="614"/>
        <v/>
      </c>
      <c r="R6514">
        <f t="shared" si="611"/>
        <v>0</v>
      </c>
      <c r="S6514" t="str">
        <f t="shared" si="612"/>
        <v>0.000***</v>
      </c>
      <c r="T6514" t="str">
        <f t="shared" si="615"/>
        <v>0.000 (0.000)</v>
      </c>
      <c r="U6514" t="str">
        <f t="shared" si="613"/>
        <v>0.000*** (0.000)</v>
      </c>
    </row>
    <row r="6515" x14ac:dyDescent="0.25">
      <c r="P6515" t="str">
        <f t="shared" si="610"/>
        <v>***</v>
      </c>
      <c r="Q6515" t="str">
        <f t="shared" si="614"/>
        <v/>
      </c>
      <c r="R6515">
        <f t="shared" si="611"/>
        <v>0</v>
      </c>
      <c r="S6515" t="str">
        <f t="shared" si="612"/>
        <v>0.000***</v>
      </c>
      <c r="T6515" t="str">
        <f t="shared" si="615"/>
        <v>0.000 (0.000)</v>
      </c>
      <c r="U6515" t="str">
        <f t="shared" si="613"/>
        <v>0.000*** (0.000)</v>
      </c>
    </row>
    <row r="6516" x14ac:dyDescent="0.25">
      <c r="P6516" t="str">
        <f t="shared" si="610"/>
        <v>***</v>
      </c>
      <c r="Q6516" t="str">
        <f t="shared" si="614"/>
        <v/>
      </c>
      <c r="R6516">
        <f t="shared" si="611"/>
        <v>0</v>
      </c>
      <c r="S6516" t="str">
        <f t="shared" si="612"/>
        <v>0.000***</v>
      </c>
      <c r="T6516" t="str">
        <f t="shared" si="615"/>
        <v>0.000 (0.000)</v>
      </c>
      <c r="U6516" t="str">
        <f t="shared" si="613"/>
        <v>0.000*** (0.000)</v>
      </c>
    </row>
    <row r="6517" x14ac:dyDescent="0.25">
      <c r="P6517" t="str">
        <f t="shared" ref="P6517:P6580" si="616">IF(L6517&lt;0.01,"***",IF(L6517&lt;0.05,"**",IF(L6517&lt;0.1,"*","")))</f>
        <v>***</v>
      </c>
      <c r="Q6517" t="str">
        <f t="shared" si="614"/>
        <v/>
      </c>
      <c r="R6517">
        <f t="shared" ref="R6517:R6580" si="617">J6517</f>
        <v>0</v>
      </c>
      <c r="S6517" t="str">
        <f t="shared" ref="S6517:S6580" si="618">TEXT(R6517,"0.000")&amp;P6517</f>
        <v>0.000***</v>
      </c>
      <c r="T6517" t="str">
        <f t="shared" si="615"/>
        <v>0.000 (0.000)</v>
      </c>
      <c r="U6517" t="str">
        <f t="shared" ref="U6517:U6580" si="619">S6517&amp;" ("&amp;TEXT(K6517,"0.000")&amp;")"</f>
        <v>0.000*** (0.000)</v>
      </c>
    </row>
    <row r="6518" x14ac:dyDescent="0.25">
      <c r="P6518" t="str">
        <f t="shared" si="616"/>
        <v>***</v>
      </c>
      <c r="Q6518" t="str">
        <f t="shared" si="614"/>
        <v/>
      </c>
      <c r="R6518">
        <f t="shared" si="617"/>
        <v>0</v>
      </c>
      <c r="S6518" t="str">
        <f t="shared" si="618"/>
        <v>0.000***</v>
      </c>
      <c r="T6518" t="str">
        <f t="shared" si="615"/>
        <v>0.000 (0.000)</v>
      </c>
      <c r="U6518" t="str">
        <f t="shared" si="619"/>
        <v>0.000*** (0.000)</v>
      </c>
    </row>
    <row r="6519" x14ac:dyDescent="0.25">
      <c r="P6519" t="str">
        <f t="shared" si="616"/>
        <v>***</v>
      </c>
      <c r="Q6519" t="str">
        <f t="shared" si="614"/>
        <v/>
      </c>
      <c r="R6519">
        <f t="shared" si="617"/>
        <v>0</v>
      </c>
      <c r="S6519" t="str">
        <f t="shared" si="618"/>
        <v>0.000***</v>
      </c>
      <c r="T6519" t="str">
        <f t="shared" si="615"/>
        <v>0.000 (0.000)</v>
      </c>
      <c r="U6519" t="str">
        <f t="shared" si="619"/>
        <v>0.000*** (0.000)</v>
      </c>
    </row>
    <row r="6520" x14ac:dyDescent="0.25">
      <c r="P6520" t="str">
        <f t="shared" si="616"/>
        <v>***</v>
      </c>
      <c r="Q6520" t="str">
        <f t="shared" si="614"/>
        <v/>
      </c>
      <c r="R6520">
        <f t="shared" si="617"/>
        <v>0</v>
      </c>
      <c r="S6520" t="str">
        <f t="shared" si="618"/>
        <v>0.000***</v>
      </c>
      <c r="T6520" t="str">
        <f t="shared" si="615"/>
        <v>0.000 (0.000)</v>
      </c>
      <c r="U6520" t="str">
        <f t="shared" si="619"/>
        <v>0.000*** (0.000)</v>
      </c>
    </row>
    <row r="6521" x14ac:dyDescent="0.25">
      <c r="P6521" t="str">
        <f t="shared" si="616"/>
        <v>***</v>
      </c>
      <c r="Q6521" t="str">
        <f t="shared" si="614"/>
        <v/>
      </c>
      <c r="R6521">
        <f t="shared" si="617"/>
        <v>0</v>
      </c>
      <c r="S6521" t="str">
        <f t="shared" si="618"/>
        <v>0.000***</v>
      </c>
      <c r="T6521" t="str">
        <f t="shared" si="615"/>
        <v>0.000 (0.000)</v>
      </c>
      <c r="U6521" t="str">
        <f t="shared" si="619"/>
        <v>0.000*** (0.000)</v>
      </c>
    </row>
    <row r="6522" x14ac:dyDescent="0.25">
      <c r="P6522" t="str">
        <f t="shared" si="616"/>
        <v>***</v>
      </c>
      <c r="Q6522" t="str">
        <f t="shared" si="614"/>
        <v/>
      </c>
      <c r="R6522">
        <f t="shared" si="617"/>
        <v>0</v>
      </c>
      <c r="S6522" t="str">
        <f t="shared" si="618"/>
        <v>0.000***</v>
      </c>
      <c r="T6522" t="str">
        <f t="shared" si="615"/>
        <v>0.000 (0.000)</v>
      </c>
      <c r="U6522" t="str">
        <f t="shared" si="619"/>
        <v>0.000*** (0.000)</v>
      </c>
    </row>
    <row r="6523" x14ac:dyDescent="0.25">
      <c r="P6523" t="str">
        <f t="shared" si="616"/>
        <v>***</v>
      </c>
      <c r="Q6523" t="str">
        <f t="shared" si="614"/>
        <v/>
      </c>
      <c r="R6523">
        <f t="shared" si="617"/>
        <v>0</v>
      </c>
      <c r="S6523" t="str">
        <f t="shared" si="618"/>
        <v>0.000***</v>
      </c>
      <c r="T6523" t="str">
        <f t="shared" si="615"/>
        <v>0.000 (0.000)</v>
      </c>
      <c r="U6523" t="str">
        <f t="shared" si="619"/>
        <v>0.000*** (0.000)</v>
      </c>
    </row>
    <row r="6524" x14ac:dyDescent="0.25">
      <c r="P6524" t="str">
        <f t="shared" si="616"/>
        <v>***</v>
      </c>
      <c r="Q6524" t="str">
        <f t="shared" si="614"/>
        <v/>
      </c>
      <c r="R6524">
        <f t="shared" si="617"/>
        <v>0</v>
      </c>
      <c r="S6524" t="str">
        <f t="shared" si="618"/>
        <v>0.000***</v>
      </c>
      <c r="T6524" t="str">
        <f t="shared" si="615"/>
        <v>0.000 (0.000)</v>
      </c>
      <c r="U6524" t="str">
        <f t="shared" si="619"/>
        <v>0.000*** (0.000)</v>
      </c>
    </row>
    <row r="6525" x14ac:dyDescent="0.25">
      <c r="P6525" t="str">
        <f t="shared" si="616"/>
        <v>***</v>
      </c>
      <c r="Q6525" t="str">
        <f t="shared" si="614"/>
        <v/>
      </c>
      <c r="R6525">
        <f t="shared" si="617"/>
        <v>0</v>
      </c>
      <c r="S6525" t="str">
        <f t="shared" si="618"/>
        <v>0.000***</v>
      </c>
      <c r="T6525" t="str">
        <f t="shared" si="615"/>
        <v>0.000 (0.000)</v>
      </c>
      <c r="U6525" t="str">
        <f t="shared" si="619"/>
        <v>0.000*** (0.000)</v>
      </c>
    </row>
    <row r="6526" x14ac:dyDescent="0.25">
      <c r="P6526" t="str">
        <f t="shared" si="616"/>
        <v>***</v>
      </c>
      <c r="Q6526" t="str">
        <f t="shared" si="614"/>
        <v/>
      </c>
      <c r="R6526">
        <f t="shared" si="617"/>
        <v>0</v>
      </c>
      <c r="S6526" t="str">
        <f t="shared" si="618"/>
        <v>0.000***</v>
      </c>
      <c r="T6526" t="str">
        <f t="shared" si="615"/>
        <v>0.000 (0.000)</v>
      </c>
      <c r="U6526" t="str">
        <f t="shared" si="619"/>
        <v>0.000*** (0.000)</v>
      </c>
    </row>
    <row r="6527" x14ac:dyDescent="0.25">
      <c r="P6527" t="str">
        <f t="shared" si="616"/>
        <v>***</v>
      </c>
      <c r="Q6527" t="str">
        <f t="shared" si="614"/>
        <v/>
      </c>
      <c r="R6527">
        <f t="shared" si="617"/>
        <v>0</v>
      </c>
      <c r="S6527" t="str">
        <f t="shared" si="618"/>
        <v>0.000***</v>
      </c>
      <c r="T6527" t="str">
        <f t="shared" si="615"/>
        <v>0.000 (0.000)</v>
      </c>
      <c r="U6527" t="str">
        <f t="shared" si="619"/>
        <v>0.000*** (0.000)</v>
      </c>
    </row>
    <row r="6528" x14ac:dyDescent="0.25">
      <c r="P6528" t="str">
        <f t="shared" si="616"/>
        <v>***</v>
      </c>
      <c r="Q6528" t="str">
        <f t="shared" si="614"/>
        <v/>
      </c>
      <c r="R6528">
        <f t="shared" si="617"/>
        <v>0</v>
      </c>
      <c r="S6528" t="str">
        <f t="shared" si="618"/>
        <v>0.000***</v>
      </c>
      <c r="T6528" t="str">
        <f t="shared" si="615"/>
        <v>0.000 (0.000)</v>
      </c>
      <c r="U6528" t="str">
        <f t="shared" si="619"/>
        <v>0.000*** (0.000)</v>
      </c>
    </row>
    <row r="6529" x14ac:dyDescent="0.25">
      <c r="P6529" t="str">
        <f t="shared" si="616"/>
        <v>***</v>
      </c>
      <c r="Q6529" t="str">
        <f t="shared" si="614"/>
        <v/>
      </c>
      <c r="R6529">
        <f t="shared" si="617"/>
        <v>0</v>
      </c>
      <c r="S6529" t="str">
        <f t="shared" si="618"/>
        <v>0.000***</v>
      </c>
      <c r="T6529" t="str">
        <f t="shared" si="615"/>
        <v>0.000 (0.000)</v>
      </c>
      <c r="U6529" t="str">
        <f t="shared" si="619"/>
        <v>0.000*** (0.000)</v>
      </c>
    </row>
    <row r="6530" x14ac:dyDescent="0.25">
      <c r="P6530" t="str">
        <f t="shared" si="616"/>
        <v>***</v>
      </c>
      <c r="Q6530" t="str">
        <f t="shared" si="614"/>
        <v/>
      </c>
      <c r="R6530">
        <f t="shared" si="617"/>
        <v>0</v>
      </c>
      <c r="S6530" t="str">
        <f t="shared" si="618"/>
        <v>0.000***</v>
      </c>
      <c r="T6530" t="str">
        <f t="shared" si="615"/>
        <v>0.000 (0.000)</v>
      </c>
      <c r="U6530" t="str">
        <f t="shared" si="619"/>
        <v>0.000*** (0.000)</v>
      </c>
    </row>
    <row r="6531" x14ac:dyDescent="0.25">
      <c r="P6531" t="str">
        <f t="shared" si="616"/>
        <v>***</v>
      </c>
      <c r="Q6531" t="str">
        <f t="shared" ref="Q6531:Q6594" si="620">_xlfn.CONCAT(A6531:I6531)</f>
        <v/>
      </c>
      <c r="R6531">
        <f t="shared" si="617"/>
        <v>0</v>
      </c>
      <c r="S6531" t="str">
        <f t="shared" si="618"/>
        <v>0.000***</v>
      </c>
      <c r="T6531" t="str">
        <f t="shared" ref="T6531:T6594" si="621">TEXT(R6531,"0.000")&amp;" ("&amp;TEXT(K6531,"0.000")&amp;")"</f>
        <v>0.000 (0.000)</v>
      </c>
      <c r="U6531" t="str">
        <f t="shared" si="619"/>
        <v>0.000*** (0.000)</v>
      </c>
    </row>
    <row r="6532" x14ac:dyDescent="0.25">
      <c r="P6532" t="str">
        <f t="shared" si="616"/>
        <v>***</v>
      </c>
      <c r="Q6532" t="str">
        <f t="shared" si="620"/>
        <v/>
      </c>
      <c r="R6532">
        <f t="shared" si="617"/>
        <v>0</v>
      </c>
      <c r="S6532" t="str">
        <f t="shared" si="618"/>
        <v>0.000***</v>
      </c>
      <c r="T6532" t="str">
        <f t="shared" si="621"/>
        <v>0.000 (0.000)</v>
      </c>
      <c r="U6532" t="str">
        <f t="shared" si="619"/>
        <v>0.000*** (0.000)</v>
      </c>
    </row>
    <row r="6533" x14ac:dyDescent="0.25">
      <c r="P6533" t="str">
        <f t="shared" si="616"/>
        <v>***</v>
      </c>
      <c r="Q6533" t="str">
        <f t="shared" si="620"/>
        <v/>
      </c>
      <c r="R6533">
        <f t="shared" si="617"/>
        <v>0</v>
      </c>
      <c r="S6533" t="str">
        <f t="shared" si="618"/>
        <v>0.000***</v>
      </c>
      <c r="T6533" t="str">
        <f t="shared" si="621"/>
        <v>0.000 (0.000)</v>
      </c>
      <c r="U6533" t="str">
        <f t="shared" si="619"/>
        <v>0.000*** (0.000)</v>
      </c>
    </row>
    <row r="6534" x14ac:dyDescent="0.25">
      <c r="P6534" t="str">
        <f t="shared" si="616"/>
        <v>***</v>
      </c>
      <c r="Q6534" t="str">
        <f t="shared" si="620"/>
        <v/>
      </c>
      <c r="R6534">
        <f t="shared" si="617"/>
        <v>0</v>
      </c>
      <c r="S6534" t="str">
        <f t="shared" si="618"/>
        <v>0.000***</v>
      </c>
      <c r="T6534" t="str">
        <f t="shared" si="621"/>
        <v>0.000 (0.000)</v>
      </c>
      <c r="U6534" t="str">
        <f t="shared" si="619"/>
        <v>0.000*** (0.000)</v>
      </c>
    </row>
    <row r="6535" x14ac:dyDescent="0.25">
      <c r="P6535" t="str">
        <f t="shared" si="616"/>
        <v>***</v>
      </c>
      <c r="Q6535" t="str">
        <f t="shared" si="620"/>
        <v/>
      </c>
      <c r="R6535">
        <f t="shared" si="617"/>
        <v>0</v>
      </c>
      <c r="S6535" t="str">
        <f t="shared" si="618"/>
        <v>0.000***</v>
      </c>
      <c r="T6535" t="str">
        <f t="shared" si="621"/>
        <v>0.000 (0.000)</v>
      </c>
      <c r="U6535" t="str">
        <f t="shared" si="619"/>
        <v>0.000*** (0.000)</v>
      </c>
    </row>
    <row r="6536" x14ac:dyDescent="0.25">
      <c r="P6536" t="str">
        <f t="shared" si="616"/>
        <v>***</v>
      </c>
      <c r="Q6536" t="str">
        <f t="shared" si="620"/>
        <v/>
      </c>
      <c r="R6536">
        <f t="shared" si="617"/>
        <v>0</v>
      </c>
      <c r="S6536" t="str">
        <f t="shared" si="618"/>
        <v>0.000***</v>
      </c>
      <c r="T6536" t="str">
        <f t="shared" si="621"/>
        <v>0.000 (0.000)</v>
      </c>
      <c r="U6536" t="str">
        <f t="shared" si="619"/>
        <v>0.000*** (0.000)</v>
      </c>
    </row>
    <row r="6537" x14ac:dyDescent="0.25">
      <c r="P6537" t="str">
        <f t="shared" si="616"/>
        <v>***</v>
      </c>
      <c r="Q6537" t="str">
        <f t="shared" si="620"/>
        <v/>
      </c>
      <c r="R6537">
        <f t="shared" si="617"/>
        <v>0</v>
      </c>
      <c r="S6537" t="str">
        <f t="shared" si="618"/>
        <v>0.000***</v>
      </c>
      <c r="T6537" t="str">
        <f t="shared" si="621"/>
        <v>0.000 (0.000)</v>
      </c>
      <c r="U6537" t="str">
        <f t="shared" si="619"/>
        <v>0.000*** (0.000)</v>
      </c>
    </row>
    <row r="6538" x14ac:dyDescent="0.25">
      <c r="P6538" t="str">
        <f t="shared" si="616"/>
        <v>***</v>
      </c>
      <c r="Q6538" t="str">
        <f t="shared" si="620"/>
        <v/>
      </c>
      <c r="R6538">
        <f t="shared" si="617"/>
        <v>0</v>
      </c>
      <c r="S6538" t="str">
        <f t="shared" si="618"/>
        <v>0.000***</v>
      </c>
      <c r="T6538" t="str">
        <f t="shared" si="621"/>
        <v>0.000 (0.000)</v>
      </c>
      <c r="U6538" t="str">
        <f t="shared" si="619"/>
        <v>0.000*** (0.000)</v>
      </c>
    </row>
    <row r="6539" x14ac:dyDescent="0.25">
      <c r="P6539" t="str">
        <f t="shared" si="616"/>
        <v>***</v>
      </c>
      <c r="Q6539" t="str">
        <f t="shared" si="620"/>
        <v/>
      </c>
      <c r="R6539">
        <f t="shared" si="617"/>
        <v>0</v>
      </c>
      <c r="S6539" t="str">
        <f t="shared" si="618"/>
        <v>0.000***</v>
      </c>
      <c r="T6539" t="str">
        <f t="shared" si="621"/>
        <v>0.000 (0.000)</v>
      </c>
      <c r="U6539" t="str">
        <f t="shared" si="619"/>
        <v>0.000*** (0.000)</v>
      </c>
    </row>
    <row r="6540" x14ac:dyDescent="0.25">
      <c r="P6540" t="str">
        <f t="shared" si="616"/>
        <v>***</v>
      </c>
      <c r="Q6540" t="str">
        <f t="shared" si="620"/>
        <v/>
      </c>
      <c r="R6540">
        <f t="shared" si="617"/>
        <v>0</v>
      </c>
      <c r="S6540" t="str">
        <f t="shared" si="618"/>
        <v>0.000***</v>
      </c>
      <c r="T6540" t="str">
        <f t="shared" si="621"/>
        <v>0.000 (0.000)</v>
      </c>
      <c r="U6540" t="str">
        <f t="shared" si="619"/>
        <v>0.000*** (0.000)</v>
      </c>
    </row>
    <row r="6541" x14ac:dyDescent="0.25">
      <c r="P6541" t="str">
        <f t="shared" si="616"/>
        <v>***</v>
      </c>
      <c r="Q6541" t="str">
        <f t="shared" si="620"/>
        <v/>
      </c>
      <c r="R6541">
        <f t="shared" si="617"/>
        <v>0</v>
      </c>
      <c r="S6541" t="str">
        <f t="shared" si="618"/>
        <v>0.000***</v>
      </c>
      <c r="T6541" t="str">
        <f t="shared" si="621"/>
        <v>0.000 (0.000)</v>
      </c>
      <c r="U6541" t="str">
        <f t="shared" si="619"/>
        <v>0.000*** (0.000)</v>
      </c>
    </row>
    <row r="6542" x14ac:dyDescent="0.25">
      <c r="P6542" t="str">
        <f t="shared" si="616"/>
        <v>***</v>
      </c>
      <c r="Q6542" t="str">
        <f t="shared" si="620"/>
        <v/>
      </c>
      <c r="R6542">
        <f t="shared" si="617"/>
        <v>0</v>
      </c>
      <c r="S6542" t="str">
        <f t="shared" si="618"/>
        <v>0.000***</v>
      </c>
      <c r="T6542" t="str">
        <f t="shared" si="621"/>
        <v>0.000 (0.000)</v>
      </c>
      <c r="U6542" t="str">
        <f t="shared" si="619"/>
        <v>0.000*** (0.000)</v>
      </c>
    </row>
    <row r="6543" x14ac:dyDescent="0.25">
      <c r="P6543" t="str">
        <f t="shared" si="616"/>
        <v>***</v>
      </c>
      <c r="Q6543" t="str">
        <f t="shared" si="620"/>
        <v/>
      </c>
      <c r="R6543">
        <f t="shared" si="617"/>
        <v>0</v>
      </c>
      <c r="S6543" t="str">
        <f t="shared" si="618"/>
        <v>0.000***</v>
      </c>
      <c r="T6543" t="str">
        <f t="shared" si="621"/>
        <v>0.000 (0.000)</v>
      </c>
      <c r="U6543" t="str">
        <f t="shared" si="619"/>
        <v>0.000*** (0.000)</v>
      </c>
    </row>
    <row r="6544" x14ac:dyDescent="0.25">
      <c r="P6544" t="str">
        <f t="shared" si="616"/>
        <v>***</v>
      </c>
      <c r="Q6544" t="str">
        <f t="shared" si="620"/>
        <v/>
      </c>
      <c r="R6544">
        <f t="shared" si="617"/>
        <v>0</v>
      </c>
      <c r="S6544" t="str">
        <f t="shared" si="618"/>
        <v>0.000***</v>
      </c>
      <c r="T6544" t="str">
        <f t="shared" si="621"/>
        <v>0.000 (0.000)</v>
      </c>
      <c r="U6544" t="str">
        <f t="shared" si="619"/>
        <v>0.000*** (0.000)</v>
      </c>
    </row>
    <row r="6545" x14ac:dyDescent="0.25">
      <c r="P6545" t="str">
        <f t="shared" si="616"/>
        <v>***</v>
      </c>
      <c r="Q6545" t="str">
        <f t="shared" si="620"/>
        <v/>
      </c>
      <c r="R6545">
        <f t="shared" si="617"/>
        <v>0</v>
      </c>
      <c r="S6545" t="str">
        <f t="shared" si="618"/>
        <v>0.000***</v>
      </c>
      <c r="T6545" t="str">
        <f t="shared" si="621"/>
        <v>0.000 (0.000)</v>
      </c>
      <c r="U6545" t="str">
        <f t="shared" si="619"/>
        <v>0.000*** (0.000)</v>
      </c>
    </row>
    <row r="6546" x14ac:dyDescent="0.25">
      <c r="P6546" t="str">
        <f t="shared" si="616"/>
        <v>***</v>
      </c>
      <c r="Q6546" t="str">
        <f t="shared" si="620"/>
        <v/>
      </c>
      <c r="R6546">
        <f t="shared" si="617"/>
        <v>0</v>
      </c>
      <c r="S6546" t="str">
        <f t="shared" si="618"/>
        <v>0.000***</v>
      </c>
      <c r="T6546" t="str">
        <f t="shared" si="621"/>
        <v>0.000 (0.000)</v>
      </c>
      <c r="U6546" t="str">
        <f t="shared" si="619"/>
        <v>0.000*** (0.000)</v>
      </c>
    </row>
    <row r="6547" x14ac:dyDescent="0.25">
      <c r="P6547" t="str">
        <f t="shared" si="616"/>
        <v>***</v>
      </c>
      <c r="Q6547" t="str">
        <f t="shared" si="620"/>
        <v/>
      </c>
      <c r="R6547">
        <f t="shared" si="617"/>
        <v>0</v>
      </c>
      <c r="S6547" t="str">
        <f t="shared" si="618"/>
        <v>0.000***</v>
      </c>
      <c r="T6547" t="str">
        <f t="shared" si="621"/>
        <v>0.000 (0.000)</v>
      </c>
      <c r="U6547" t="str">
        <f t="shared" si="619"/>
        <v>0.000*** (0.000)</v>
      </c>
    </row>
    <row r="6548" x14ac:dyDescent="0.25">
      <c r="P6548" t="str">
        <f t="shared" si="616"/>
        <v>***</v>
      </c>
      <c r="Q6548" t="str">
        <f t="shared" si="620"/>
        <v/>
      </c>
      <c r="R6548">
        <f t="shared" si="617"/>
        <v>0</v>
      </c>
      <c r="S6548" t="str">
        <f t="shared" si="618"/>
        <v>0.000***</v>
      </c>
      <c r="T6548" t="str">
        <f t="shared" si="621"/>
        <v>0.000 (0.000)</v>
      </c>
      <c r="U6548" t="str">
        <f t="shared" si="619"/>
        <v>0.000*** (0.000)</v>
      </c>
    </row>
    <row r="6549" x14ac:dyDescent="0.25">
      <c r="P6549" t="str">
        <f t="shared" si="616"/>
        <v>***</v>
      </c>
      <c r="Q6549" t="str">
        <f t="shared" si="620"/>
        <v/>
      </c>
      <c r="R6549">
        <f t="shared" si="617"/>
        <v>0</v>
      </c>
      <c r="S6549" t="str">
        <f t="shared" si="618"/>
        <v>0.000***</v>
      </c>
      <c r="T6549" t="str">
        <f t="shared" si="621"/>
        <v>0.000 (0.000)</v>
      </c>
      <c r="U6549" t="str">
        <f t="shared" si="619"/>
        <v>0.000*** (0.000)</v>
      </c>
    </row>
    <row r="6550" x14ac:dyDescent="0.25">
      <c r="P6550" t="str">
        <f t="shared" si="616"/>
        <v>***</v>
      </c>
      <c r="Q6550" t="str">
        <f t="shared" si="620"/>
        <v/>
      </c>
      <c r="R6550">
        <f t="shared" si="617"/>
        <v>0</v>
      </c>
      <c r="S6550" t="str">
        <f t="shared" si="618"/>
        <v>0.000***</v>
      </c>
      <c r="T6550" t="str">
        <f t="shared" si="621"/>
        <v>0.000 (0.000)</v>
      </c>
      <c r="U6550" t="str">
        <f t="shared" si="619"/>
        <v>0.000*** (0.000)</v>
      </c>
    </row>
    <row r="6551" x14ac:dyDescent="0.25">
      <c r="P6551" t="str">
        <f t="shared" si="616"/>
        <v>***</v>
      </c>
      <c r="Q6551" t="str">
        <f t="shared" si="620"/>
        <v/>
      </c>
      <c r="R6551">
        <f t="shared" si="617"/>
        <v>0</v>
      </c>
      <c r="S6551" t="str">
        <f t="shared" si="618"/>
        <v>0.000***</v>
      </c>
      <c r="T6551" t="str">
        <f t="shared" si="621"/>
        <v>0.000 (0.000)</v>
      </c>
      <c r="U6551" t="str">
        <f t="shared" si="619"/>
        <v>0.000*** (0.000)</v>
      </c>
    </row>
    <row r="6552" x14ac:dyDescent="0.25">
      <c r="P6552" t="str">
        <f t="shared" si="616"/>
        <v>***</v>
      </c>
      <c r="Q6552" t="str">
        <f t="shared" si="620"/>
        <v/>
      </c>
      <c r="R6552">
        <f t="shared" si="617"/>
        <v>0</v>
      </c>
      <c r="S6552" t="str">
        <f t="shared" si="618"/>
        <v>0.000***</v>
      </c>
      <c r="T6552" t="str">
        <f t="shared" si="621"/>
        <v>0.000 (0.000)</v>
      </c>
      <c r="U6552" t="str">
        <f t="shared" si="619"/>
        <v>0.000*** (0.000)</v>
      </c>
    </row>
    <row r="6553" x14ac:dyDescent="0.25">
      <c r="P6553" t="str">
        <f t="shared" si="616"/>
        <v>***</v>
      </c>
      <c r="Q6553" t="str">
        <f t="shared" si="620"/>
        <v/>
      </c>
      <c r="R6553">
        <f t="shared" si="617"/>
        <v>0</v>
      </c>
      <c r="S6553" t="str">
        <f t="shared" si="618"/>
        <v>0.000***</v>
      </c>
      <c r="T6553" t="str">
        <f t="shared" si="621"/>
        <v>0.000 (0.000)</v>
      </c>
      <c r="U6553" t="str">
        <f t="shared" si="619"/>
        <v>0.000*** (0.000)</v>
      </c>
    </row>
    <row r="6554" x14ac:dyDescent="0.25">
      <c r="P6554" t="str">
        <f t="shared" si="616"/>
        <v>***</v>
      </c>
      <c r="Q6554" t="str">
        <f t="shared" si="620"/>
        <v/>
      </c>
      <c r="R6554">
        <f t="shared" si="617"/>
        <v>0</v>
      </c>
      <c r="S6554" t="str">
        <f t="shared" si="618"/>
        <v>0.000***</v>
      </c>
      <c r="T6554" t="str">
        <f t="shared" si="621"/>
        <v>0.000 (0.000)</v>
      </c>
      <c r="U6554" t="str">
        <f t="shared" si="619"/>
        <v>0.000*** (0.000)</v>
      </c>
    </row>
    <row r="6555" x14ac:dyDescent="0.25">
      <c r="P6555" t="str">
        <f t="shared" si="616"/>
        <v>***</v>
      </c>
      <c r="Q6555" t="str">
        <f t="shared" si="620"/>
        <v/>
      </c>
      <c r="R6555">
        <f t="shared" si="617"/>
        <v>0</v>
      </c>
      <c r="S6555" t="str">
        <f t="shared" si="618"/>
        <v>0.000***</v>
      </c>
      <c r="T6555" t="str">
        <f t="shared" si="621"/>
        <v>0.000 (0.000)</v>
      </c>
      <c r="U6555" t="str">
        <f t="shared" si="619"/>
        <v>0.000*** (0.000)</v>
      </c>
    </row>
    <row r="6556" x14ac:dyDescent="0.25">
      <c r="P6556" t="str">
        <f t="shared" si="616"/>
        <v>***</v>
      </c>
      <c r="Q6556" t="str">
        <f t="shared" si="620"/>
        <v/>
      </c>
      <c r="R6556">
        <f t="shared" si="617"/>
        <v>0</v>
      </c>
      <c r="S6556" t="str">
        <f t="shared" si="618"/>
        <v>0.000***</v>
      </c>
      <c r="T6556" t="str">
        <f t="shared" si="621"/>
        <v>0.000 (0.000)</v>
      </c>
      <c r="U6556" t="str">
        <f t="shared" si="619"/>
        <v>0.000*** (0.000)</v>
      </c>
    </row>
    <row r="6557" x14ac:dyDescent="0.25">
      <c r="P6557" t="str">
        <f t="shared" si="616"/>
        <v>***</v>
      </c>
      <c r="Q6557" t="str">
        <f t="shared" si="620"/>
        <v/>
      </c>
      <c r="R6557">
        <f t="shared" si="617"/>
        <v>0</v>
      </c>
      <c r="S6557" t="str">
        <f t="shared" si="618"/>
        <v>0.000***</v>
      </c>
      <c r="T6557" t="str">
        <f t="shared" si="621"/>
        <v>0.000 (0.000)</v>
      </c>
      <c r="U6557" t="str">
        <f t="shared" si="619"/>
        <v>0.000*** (0.000)</v>
      </c>
    </row>
    <row r="6558" x14ac:dyDescent="0.25">
      <c r="P6558" t="str">
        <f t="shared" si="616"/>
        <v>***</v>
      </c>
      <c r="Q6558" t="str">
        <f t="shared" si="620"/>
        <v/>
      </c>
      <c r="R6558">
        <f t="shared" si="617"/>
        <v>0</v>
      </c>
      <c r="S6558" t="str">
        <f t="shared" si="618"/>
        <v>0.000***</v>
      </c>
      <c r="T6558" t="str">
        <f t="shared" si="621"/>
        <v>0.000 (0.000)</v>
      </c>
      <c r="U6558" t="str">
        <f t="shared" si="619"/>
        <v>0.000*** (0.000)</v>
      </c>
    </row>
    <row r="6559" x14ac:dyDescent="0.25">
      <c r="P6559" t="str">
        <f t="shared" si="616"/>
        <v>***</v>
      </c>
      <c r="Q6559" t="str">
        <f t="shared" si="620"/>
        <v/>
      </c>
      <c r="R6559">
        <f t="shared" si="617"/>
        <v>0</v>
      </c>
      <c r="S6559" t="str">
        <f t="shared" si="618"/>
        <v>0.000***</v>
      </c>
      <c r="T6559" t="str">
        <f t="shared" si="621"/>
        <v>0.000 (0.000)</v>
      </c>
      <c r="U6559" t="str">
        <f t="shared" si="619"/>
        <v>0.000*** (0.000)</v>
      </c>
    </row>
    <row r="6560" x14ac:dyDescent="0.25">
      <c r="P6560" t="str">
        <f t="shared" si="616"/>
        <v>***</v>
      </c>
      <c r="Q6560" t="str">
        <f t="shared" si="620"/>
        <v/>
      </c>
      <c r="R6560">
        <f t="shared" si="617"/>
        <v>0</v>
      </c>
      <c r="S6560" t="str">
        <f t="shared" si="618"/>
        <v>0.000***</v>
      </c>
      <c r="T6560" t="str">
        <f t="shared" si="621"/>
        <v>0.000 (0.000)</v>
      </c>
      <c r="U6560" t="str">
        <f t="shared" si="619"/>
        <v>0.000*** (0.000)</v>
      </c>
    </row>
    <row r="6561" x14ac:dyDescent="0.25">
      <c r="P6561" t="str">
        <f t="shared" si="616"/>
        <v>***</v>
      </c>
      <c r="Q6561" t="str">
        <f t="shared" si="620"/>
        <v/>
      </c>
      <c r="R6561">
        <f t="shared" si="617"/>
        <v>0</v>
      </c>
      <c r="S6561" t="str">
        <f t="shared" si="618"/>
        <v>0.000***</v>
      </c>
      <c r="T6561" t="str">
        <f t="shared" si="621"/>
        <v>0.000 (0.000)</v>
      </c>
      <c r="U6561" t="str">
        <f t="shared" si="619"/>
        <v>0.000*** (0.000)</v>
      </c>
    </row>
    <row r="6562" x14ac:dyDescent="0.25">
      <c r="P6562" t="str">
        <f t="shared" si="616"/>
        <v>***</v>
      </c>
      <c r="Q6562" t="str">
        <f t="shared" si="620"/>
        <v/>
      </c>
      <c r="R6562">
        <f t="shared" si="617"/>
        <v>0</v>
      </c>
      <c r="S6562" t="str">
        <f t="shared" si="618"/>
        <v>0.000***</v>
      </c>
      <c r="T6562" t="str">
        <f t="shared" si="621"/>
        <v>0.000 (0.000)</v>
      </c>
      <c r="U6562" t="str">
        <f t="shared" si="619"/>
        <v>0.000*** (0.000)</v>
      </c>
    </row>
    <row r="6563" x14ac:dyDescent="0.25">
      <c r="P6563" t="str">
        <f t="shared" si="616"/>
        <v>***</v>
      </c>
      <c r="Q6563" t="str">
        <f t="shared" si="620"/>
        <v/>
      </c>
      <c r="R6563">
        <f t="shared" si="617"/>
        <v>0</v>
      </c>
      <c r="S6563" t="str">
        <f t="shared" si="618"/>
        <v>0.000***</v>
      </c>
      <c r="T6563" t="str">
        <f t="shared" si="621"/>
        <v>0.000 (0.000)</v>
      </c>
      <c r="U6563" t="str">
        <f t="shared" si="619"/>
        <v>0.000*** (0.000)</v>
      </c>
    </row>
    <row r="6564" x14ac:dyDescent="0.25">
      <c r="P6564" t="str">
        <f t="shared" si="616"/>
        <v>***</v>
      </c>
      <c r="Q6564" t="str">
        <f t="shared" si="620"/>
        <v/>
      </c>
      <c r="R6564">
        <f t="shared" si="617"/>
        <v>0</v>
      </c>
      <c r="S6564" t="str">
        <f t="shared" si="618"/>
        <v>0.000***</v>
      </c>
      <c r="T6564" t="str">
        <f t="shared" si="621"/>
        <v>0.000 (0.000)</v>
      </c>
      <c r="U6564" t="str">
        <f t="shared" si="619"/>
        <v>0.000*** (0.000)</v>
      </c>
    </row>
    <row r="6565" x14ac:dyDescent="0.25">
      <c r="P6565" t="str">
        <f t="shared" si="616"/>
        <v>***</v>
      </c>
      <c r="Q6565" t="str">
        <f t="shared" si="620"/>
        <v/>
      </c>
      <c r="R6565">
        <f t="shared" si="617"/>
        <v>0</v>
      </c>
      <c r="S6565" t="str">
        <f t="shared" si="618"/>
        <v>0.000***</v>
      </c>
      <c r="T6565" t="str">
        <f t="shared" si="621"/>
        <v>0.000 (0.000)</v>
      </c>
      <c r="U6565" t="str">
        <f t="shared" si="619"/>
        <v>0.000*** (0.000)</v>
      </c>
    </row>
    <row r="6566" x14ac:dyDescent="0.25">
      <c r="P6566" t="str">
        <f t="shared" si="616"/>
        <v>***</v>
      </c>
      <c r="Q6566" t="str">
        <f t="shared" si="620"/>
        <v/>
      </c>
      <c r="R6566">
        <f t="shared" si="617"/>
        <v>0</v>
      </c>
      <c r="S6566" t="str">
        <f t="shared" si="618"/>
        <v>0.000***</v>
      </c>
      <c r="T6566" t="str">
        <f t="shared" si="621"/>
        <v>0.000 (0.000)</v>
      </c>
      <c r="U6566" t="str">
        <f t="shared" si="619"/>
        <v>0.000*** (0.000)</v>
      </c>
    </row>
    <row r="6567" x14ac:dyDescent="0.25">
      <c r="P6567" t="str">
        <f t="shared" si="616"/>
        <v>***</v>
      </c>
      <c r="Q6567" t="str">
        <f t="shared" si="620"/>
        <v/>
      </c>
      <c r="R6567">
        <f t="shared" si="617"/>
        <v>0</v>
      </c>
      <c r="S6567" t="str">
        <f t="shared" si="618"/>
        <v>0.000***</v>
      </c>
      <c r="T6567" t="str">
        <f t="shared" si="621"/>
        <v>0.000 (0.000)</v>
      </c>
      <c r="U6567" t="str">
        <f t="shared" si="619"/>
        <v>0.000*** (0.000)</v>
      </c>
    </row>
    <row r="6568" x14ac:dyDescent="0.25">
      <c r="P6568" t="str">
        <f t="shared" si="616"/>
        <v>***</v>
      </c>
      <c r="Q6568" t="str">
        <f t="shared" si="620"/>
        <v/>
      </c>
      <c r="R6568">
        <f t="shared" si="617"/>
        <v>0</v>
      </c>
      <c r="S6568" t="str">
        <f t="shared" si="618"/>
        <v>0.000***</v>
      </c>
      <c r="T6568" t="str">
        <f t="shared" si="621"/>
        <v>0.000 (0.000)</v>
      </c>
      <c r="U6568" t="str">
        <f t="shared" si="619"/>
        <v>0.000*** (0.000)</v>
      </c>
    </row>
    <row r="6569" x14ac:dyDescent="0.25">
      <c r="P6569" t="str">
        <f t="shared" si="616"/>
        <v>***</v>
      </c>
      <c r="Q6569" t="str">
        <f t="shared" si="620"/>
        <v/>
      </c>
      <c r="R6569">
        <f t="shared" si="617"/>
        <v>0</v>
      </c>
      <c r="S6569" t="str">
        <f t="shared" si="618"/>
        <v>0.000***</v>
      </c>
      <c r="T6569" t="str">
        <f t="shared" si="621"/>
        <v>0.000 (0.000)</v>
      </c>
      <c r="U6569" t="str">
        <f t="shared" si="619"/>
        <v>0.000*** (0.000)</v>
      </c>
    </row>
    <row r="6570" x14ac:dyDescent="0.25">
      <c r="P6570" t="str">
        <f t="shared" si="616"/>
        <v>***</v>
      </c>
      <c r="Q6570" t="str">
        <f t="shared" si="620"/>
        <v/>
      </c>
      <c r="R6570">
        <f t="shared" si="617"/>
        <v>0</v>
      </c>
      <c r="S6570" t="str">
        <f t="shared" si="618"/>
        <v>0.000***</v>
      </c>
      <c r="T6570" t="str">
        <f t="shared" si="621"/>
        <v>0.000 (0.000)</v>
      </c>
      <c r="U6570" t="str">
        <f t="shared" si="619"/>
        <v>0.000*** (0.000)</v>
      </c>
    </row>
    <row r="6571" x14ac:dyDescent="0.25">
      <c r="P6571" t="str">
        <f t="shared" si="616"/>
        <v>***</v>
      </c>
      <c r="Q6571" t="str">
        <f t="shared" si="620"/>
        <v/>
      </c>
      <c r="R6571">
        <f t="shared" si="617"/>
        <v>0</v>
      </c>
      <c r="S6571" t="str">
        <f t="shared" si="618"/>
        <v>0.000***</v>
      </c>
      <c r="T6571" t="str">
        <f t="shared" si="621"/>
        <v>0.000 (0.000)</v>
      </c>
      <c r="U6571" t="str">
        <f t="shared" si="619"/>
        <v>0.000*** (0.000)</v>
      </c>
    </row>
    <row r="6572" x14ac:dyDescent="0.25">
      <c r="P6572" t="str">
        <f t="shared" si="616"/>
        <v>***</v>
      </c>
      <c r="Q6572" t="str">
        <f t="shared" si="620"/>
        <v/>
      </c>
      <c r="R6572">
        <f t="shared" si="617"/>
        <v>0</v>
      </c>
      <c r="S6572" t="str">
        <f t="shared" si="618"/>
        <v>0.000***</v>
      </c>
      <c r="T6572" t="str">
        <f t="shared" si="621"/>
        <v>0.000 (0.000)</v>
      </c>
      <c r="U6572" t="str">
        <f t="shared" si="619"/>
        <v>0.000*** (0.000)</v>
      </c>
    </row>
    <row r="6573" x14ac:dyDescent="0.25">
      <c r="P6573" t="str">
        <f t="shared" si="616"/>
        <v>***</v>
      </c>
      <c r="Q6573" t="str">
        <f t="shared" si="620"/>
        <v/>
      </c>
      <c r="R6573">
        <f t="shared" si="617"/>
        <v>0</v>
      </c>
      <c r="S6573" t="str">
        <f t="shared" si="618"/>
        <v>0.000***</v>
      </c>
      <c r="T6573" t="str">
        <f t="shared" si="621"/>
        <v>0.000 (0.000)</v>
      </c>
      <c r="U6573" t="str">
        <f t="shared" si="619"/>
        <v>0.000*** (0.000)</v>
      </c>
    </row>
    <row r="6574" x14ac:dyDescent="0.25">
      <c r="P6574" t="str">
        <f t="shared" si="616"/>
        <v>***</v>
      </c>
      <c r="Q6574" t="str">
        <f t="shared" si="620"/>
        <v/>
      </c>
      <c r="R6574">
        <f t="shared" si="617"/>
        <v>0</v>
      </c>
      <c r="S6574" t="str">
        <f t="shared" si="618"/>
        <v>0.000***</v>
      </c>
      <c r="T6574" t="str">
        <f t="shared" si="621"/>
        <v>0.000 (0.000)</v>
      </c>
      <c r="U6574" t="str">
        <f t="shared" si="619"/>
        <v>0.000*** (0.000)</v>
      </c>
    </row>
    <row r="6575" x14ac:dyDescent="0.25">
      <c r="P6575" t="str">
        <f t="shared" si="616"/>
        <v>***</v>
      </c>
      <c r="Q6575" t="str">
        <f t="shared" si="620"/>
        <v/>
      </c>
      <c r="R6575">
        <f t="shared" si="617"/>
        <v>0</v>
      </c>
      <c r="S6575" t="str">
        <f t="shared" si="618"/>
        <v>0.000***</v>
      </c>
      <c r="T6575" t="str">
        <f t="shared" si="621"/>
        <v>0.000 (0.000)</v>
      </c>
      <c r="U6575" t="str">
        <f t="shared" si="619"/>
        <v>0.000*** (0.000)</v>
      </c>
    </row>
    <row r="6576" x14ac:dyDescent="0.25">
      <c r="P6576" t="str">
        <f t="shared" si="616"/>
        <v>***</v>
      </c>
      <c r="Q6576" t="str">
        <f t="shared" si="620"/>
        <v/>
      </c>
      <c r="R6576">
        <f t="shared" si="617"/>
        <v>0</v>
      </c>
      <c r="S6576" t="str">
        <f t="shared" si="618"/>
        <v>0.000***</v>
      </c>
      <c r="T6576" t="str">
        <f t="shared" si="621"/>
        <v>0.000 (0.000)</v>
      </c>
      <c r="U6576" t="str">
        <f t="shared" si="619"/>
        <v>0.000*** (0.000)</v>
      </c>
    </row>
    <row r="6577" x14ac:dyDescent="0.25">
      <c r="P6577" t="str">
        <f t="shared" si="616"/>
        <v>***</v>
      </c>
      <c r="Q6577" t="str">
        <f t="shared" si="620"/>
        <v/>
      </c>
      <c r="R6577">
        <f t="shared" si="617"/>
        <v>0</v>
      </c>
      <c r="S6577" t="str">
        <f t="shared" si="618"/>
        <v>0.000***</v>
      </c>
      <c r="T6577" t="str">
        <f t="shared" si="621"/>
        <v>0.000 (0.000)</v>
      </c>
      <c r="U6577" t="str">
        <f t="shared" si="619"/>
        <v>0.000*** (0.000)</v>
      </c>
    </row>
    <row r="6578" x14ac:dyDescent="0.25">
      <c r="P6578" t="str">
        <f t="shared" si="616"/>
        <v>***</v>
      </c>
      <c r="Q6578" t="str">
        <f t="shared" si="620"/>
        <v/>
      </c>
      <c r="R6578">
        <f t="shared" si="617"/>
        <v>0</v>
      </c>
      <c r="S6578" t="str">
        <f t="shared" si="618"/>
        <v>0.000***</v>
      </c>
      <c r="T6578" t="str">
        <f t="shared" si="621"/>
        <v>0.000 (0.000)</v>
      </c>
      <c r="U6578" t="str">
        <f t="shared" si="619"/>
        <v>0.000*** (0.000)</v>
      </c>
    </row>
    <row r="6579" x14ac:dyDescent="0.25">
      <c r="P6579" t="str">
        <f t="shared" si="616"/>
        <v>***</v>
      </c>
      <c r="Q6579" t="str">
        <f t="shared" si="620"/>
        <v/>
      </c>
      <c r="R6579">
        <f t="shared" si="617"/>
        <v>0</v>
      </c>
      <c r="S6579" t="str">
        <f t="shared" si="618"/>
        <v>0.000***</v>
      </c>
      <c r="T6579" t="str">
        <f t="shared" si="621"/>
        <v>0.000 (0.000)</v>
      </c>
      <c r="U6579" t="str">
        <f t="shared" si="619"/>
        <v>0.000*** (0.000)</v>
      </c>
    </row>
    <row r="6580" x14ac:dyDescent="0.25">
      <c r="P6580" t="str">
        <f t="shared" si="616"/>
        <v>***</v>
      </c>
      <c r="Q6580" t="str">
        <f t="shared" si="620"/>
        <v/>
      </c>
      <c r="R6580">
        <f t="shared" si="617"/>
        <v>0</v>
      </c>
      <c r="S6580" t="str">
        <f t="shared" si="618"/>
        <v>0.000***</v>
      </c>
      <c r="T6580" t="str">
        <f t="shared" si="621"/>
        <v>0.000 (0.000)</v>
      </c>
      <c r="U6580" t="str">
        <f t="shared" si="619"/>
        <v>0.000*** (0.000)</v>
      </c>
    </row>
    <row r="6581" x14ac:dyDescent="0.25">
      <c r="P6581" t="str">
        <f t="shared" ref="P6581:P6644" si="622">IF(L6581&lt;0.01,"***",IF(L6581&lt;0.05,"**",IF(L6581&lt;0.1,"*","")))</f>
        <v>***</v>
      </c>
      <c r="Q6581" t="str">
        <f t="shared" si="620"/>
        <v/>
      </c>
      <c r="R6581">
        <f t="shared" ref="R6581:R6644" si="623">J6581</f>
        <v>0</v>
      </c>
      <c r="S6581" t="str">
        <f t="shared" ref="S6581:S6644" si="624">TEXT(R6581,"0.000")&amp;P6581</f>
        <v>0.000***</v>
      </c>
      <c r="T6581" t="str">
        <f t="shared" si="621"/>
        <v>0.000 (0.000)</v>
      </c>
      <c r="U6581" t="str">
        <f t="shared" ref="U6581:U6644" si="625">S6581&amp;" ("&amp;TEXT(K6581,"0.000")&amp;")"</f>
        <v>0.000*** (0.000)</v>
      </c>
    </row>
    <row r="6582" x14ac:dyDescent="0.25">
      <c r="P6582" t="str">
        <f t="shared" si="622"/>
        <v>***</v>
      </c>
      <c r="Q6582" t="str">
        <f t="shared" si="620"/>
        <v/>
      </c>
      <c r="R6582">
        <f t="shared" si="623"/>
        <v>0</v>
      </c>
      <c r="S6582" t="str">
        <f t="shared" si="624"/>
        <v>0.000***</v>
      </c>
      <c r="T6582" t="str">
        <f t="shared" si="621"/>
        <v>0.000 (0.000)</v>
      </c>
      <c r="U6582" t="str">
        <f t="shared" si="625"/>
        <v>0.000*** (0.000)</v>
      </c>
    </row>
    <row r="6583" x14ac:dyDescent="0.25">
      <c r="P6583" t="str">
        <f t="shared" si="622"/>
        <v>***</v>
      </c>
      <c r="Q6583" t="str">
        <f t="shared" si="620"/>
        <v/>
      </c>
      <c r="R6583">
        <f t="shared" si="623"/>
        <v>0</v>
      </c>
      <c r="S6583" t="str">
        <f t="shared" si="624"/>
        <v>0.000***</v>
      </c>
      <c r="T6583" t="str">
        <f t="shared" si="621"/>
        <v>0.000 (0.000)</v>
      </c>
      <c r="U6583" t="str">
        <f t="shared" si="625"/>
        <v>0.000*** (0.000)</v>
      </c>
    </row>
    <row r="6584" x14ac:dyDescent="0.25">
      <c r="P6584" t="str">
        <f t="shared" si="622"/>
        <v>***</v>
      </c>
      <c r="Q6584" t="str">
        <f t="shared" si="620"/>
        <v/>
      </c>
      <c r="R6584">
        <f t="shared" si="623"/>
        <v>0</v>
      </c>
      <c r="S6584" t="str">
        <f t="shared" si="624"/>
        <v>0.000***</v>
      </c>
      <c r="T6584" t="str">
        <f t="shared" si="621"/>
        <v>0.000 (0.000)</v>
      </c>
      <c r="U6584" t="str">
        <f t="shared" si="625"/>
        <v>0.000*** (0.000)</v>
      </c>
    </row>
    <row r="6585" x14ac:dyDescent="0.25">
      <c r="P6585" t="str">
        <f t="shared" si="622"/>
        <v>***</v>
      </c>
      <c r="Q6585" t="str">
        <f t="shared" si="620"/>
        <v/>
      </c>
      <c r="R6585">
        <f t="shared" si="623"/>
        <v>0</v>
      </c>
      <c r="S6585" t="str">
        <f t="shared" si="624"/>
        <v>0.000***</v>
      </c>
      <c r="T6585" t="str">
        <f t="shared" si="621"/>
        <v>0.000 (0.000)</v>
      </c>
      <c r="U6585" t="str">
        <f t="shared" si="625"/>
        <v>0.000*** (0.000)</v>
      </c>
    </row>
    <row r="6586" x14ac:dyDescent="0.25">
      <c r="P6586" t="str">
        <f t="shared" si="622"/>
        <v>***</v>
      </c>
      <c r="Q6586" t="str">
        <f t="shared" si="620"/>
        <v/>
      </c>
      <c r="R6586">
        <f t="shared" si="623"/>
        <v>0</v>
      </c>
      <c r="S6586" t="str">
        <f t="shared" si="624"/>
        <v>0.000***</v>
      </c>
      <c r="T6586" t="str">
        <f t="shared" si="621"/>
        <v>0.000 (0.000)</v>
      </c>
      <c r="U6586" t="str">
        <f t="shared" si="625"/>
        <v>0.000*** (0.000)</v>
      </c>
    </row>
    <row r="6587" x14ac:dyDescent="0.25">
      <c r="P6587" t="str">
        <f t="shared" si="622"/>
        <v>***</v>
      </c>
      <c r="Q6587" t="str">
        <f t="shared" si="620"/>
        <v/>
      </c>
      <c r="R6587">
        <f t="shared" si="623"/>
        <v>0</v>
      </c>
      <c r="S6587" t="str">
        <f t="shared" si="624"/>
        <v>0.000***</v>
      </c>
      <c r="T6587" t="str">
        <f t="shared" si="621"/>
        <v>0.000 (0.000)</v>
      </c>
      <c r="U6587" t="str">
        <f t="shared" si="625"/>
        <v>0.000*** (0.000)</v>
      </c>
    </row>
    <row r="6588" x14ac:dyDescent="0.25">
      <c r="P6588" t="str">
        <f t="shared" si="622"/>
        <v>***</v>
      </c>
      <c r="Q6588" t="str">
        <f t="shared" si="620"/>
        <v/>
      </c>
      <c r="R6588">
        <f t="shared" si="623"/>
        <v>0</v>
      </c>
      <c r="S6588" t="str">
        <f t="shared" si="624"/>
        <v>0.000***</v>
      </c>
      <c r="T6588" t="str">
        <f t="shared" si="621"/>
        <v>0.000 (0.000)</v>
      </c>
      <c r="U6588" t="str">
        <f t="shared" si="625"/>
        <v>0.000*** (0.000)</v>
      </c>
    </row>
    <row r="6589" x14ac:dyDescent="0.25">
      <c r="P6589" t="str">
        <f t="shared" si="622"/>
        <v>***</v>
      </c>
      <c r="Q6589" t="str">
        <f t="shared" si="620"/>
        <v/>
      </c>
      <c r="R6589">
        <f t="shared" si="623"/>
        <v>0</v>
      </c>
      <c r="S6589" t="str">
        <f t="shared" si="624"/>
        <v>0.000***</v>
      </c>
      <c r="T6589" t="str">
        <f t="shared" si="621"/>
        <v>0.000 (0.000)</v>
      </c>
      <c r="U6589" t="str">
        <f t="shared" si="625"/>
        <v>0.000*** (0.000)</v>
      </c>
    </row>
    <row r="6590" x14ac:dyDescent="0.25">
      <c r="P6590" t="str">
        <f t="shared" si="622"/>
        <v>***</v>
      </c>
      <c r="Q6590" t="str">
        <f t="shared" si="620"/>
        <v/>
      </c>
      <c r="R6590">
        <f t="shared" si="623"/>
        <v>0</v>
      </c>
      <c r="S6590" t="str">
        <f t="shared" si="624"/>
        <v>0.000***</v>
      </c>
      <c r="T6590" t="str">
        <f t="shared" si="621"/>
        <v>0.000 (0.000)</v>
      </c>
      <c r="U6590" t="str">
        <f t="shared" si="625"/>
        <v>0.000*** (0.000)</v>
      </c>
    </row>
    <row r="6591" x14ac:dyDescent="0.25">
      <c r="P6591" t="str">
        <f t="shared" si="622"/>
        <v>***</v>
      </c>
      <c r="Q6591" t="str">
        <f t="shared" si="620"/>
        <v/>
      </c>
      <c r="R6591">
        <f t="shared" si="623"/>
        <v>0</v>
      </c>
      <c r="S6591" t="str">
        <f t="shared" si="624"/>
        <v>0.000***</v>
      </c>
      <c r="T6591" t="str">
        <f t="shared" si="621"/>
        <v>0.000 (0.000)</v>
      </c>
      <c r="U6591" t="str">
        <f t="shared" si="625"/>
        <v>0.000*** (0.000)</v>
      </c>
    </row>
    <row r="6592" x14ac:dyDescent="0.25">
      <c r="P6592" t="str">
        <f t="shared" si="622"/>
        <v>***</v>
      </c>
      <c r="Q6592" t="str">
        <f t="shared" si="620"/>
        <v/>
      </c>
      <c r="R6592">
        <f t="shared" si="623"/>
        <v>0</v>
      </c>
      <c r="S6592" t="str">
        <f t="shared" si="624"/>
        <v>0.000***</v>
      </c>
      <c r="T6592" t="str">
        <f t="shared" si="621"/>
        <v>0.000 (0.000)</v>
      </c>
      <c r="U6592" t="str">
        <f t="shared" si="625"/>
        <v>0.000*** (0.000)</v>
      </c>
    </row>
    <row r="6593" x14ac:dyDescent="0.25">
      <c r="P6593" t="str">
        <f t="shared" si="622"/>
        <v>***</v>
      </c>
      <c r="Q6593" t="str">
        <f t="shared" si="620"/>
        <v/>
      </c>
      <c r="R6593">
        <f t="shared" si="623"/>
        <v>0</v>
      </c>
      <c r="S6593" t="str">
        <f t="shared" si="624"/>
        <v>0.000***</v>
      </c>
      <c r="T6593" t="str">
        <f t="shared" si="621"/>
        <v>0.000 (0.000)</v>
      </c>
      <c r="U6593" t="str">
        <f t="shared" si="625"/>
        <v>0.000*** (0.000)</v>
      </c>
    </row>
    <row r="6594" x14ac:dyDescent="0.25">
      <c r="P6594" t="str">
        <f t="shared" si="622"/>
        <v>***</v>
      </c>
      <c r="Q6594" t="str">
        <f t="shared" si="620"/>
        <v/>
      </c>
      <c r="R6594">
        <f t="shared" si="623"/>
        <v>0</v>
      </c>
      <c r="S6594" t="str">
        <f t="shared" si="624"/>
        <v>0.000***</v>
      </c>
      <c r="T6594" t="str">
        <f t="shared" si="621"/>
        <v>0.000 (0.000)</v>
      </c>
      <c r="U6594" t="str">
        <f t="shared" si="625"/>
        <v>0.000*** (0.000)</v>
      </c>
    </row>
    <row r="6595" x14ac:dyDescent="0.25">
      <c r="P6595" t="str">
        <f t="shared" si="622"/>
        <v>***</v>
      </c>
      <c r="Q6595" t="str">
        <f t="shared" ref="Q6595:Q6658" si="626">_xlfn.CONCAT(A6595:I6595)</f>
        <v/>
      </c>
      <c r="R6595">
        <f t="shared" si="623"/>
        <v>0</v>
      </c>
      <c r="S6595" t="str">
        <f t="shared" si="624"/>
        <v>0.000***</v>
      </c>
      <c r="T6595" t="str">
        <f t="shared" ref="T6595:T6658" si="627">TEXT(R6595,"0.000")&amp;" ("&amp;TEXT(K6595,"0.000")&amp;")"</f>
        <v>0.000 (0.000)</v>
      </c>
      <c r="U6595" t="str">
        <f t="shared" si="625"/>
        <v>0.000*** (0.000)</v>
      </c>
    </row>
    <row r="6596" x14ac:dyDescent="0.25">
      <c r="P6596" t="str">
        <f t="shared" si="622"/>
        <v>***</v>
      </c>
      <c r="Q6596" t="str">
        <f t="shared" si="626"/>
        <v/>
      </c>
      <c r="R6596">
        <f t="shared" si="623"/>
        <v>0</v>
      </c>
      <c r="S6596" t="str">
        <f t="shared" si="624"/>
        <v>0.000***</v>
      </c>
      <c r="T6596" t="str">
        <f t="shared" si="627"/>
        <v>0.000 (0.000)</v>
      </c>
      <c r="U6596" t="str">
        <f t="shared" si="625"/>
        <v>0.000*** (0.000)</v>
      </c>
    </row>
    <row r="6597" x14ac:dyDescent="0.25">
      <c r="P6597" t="str">
        <f t="shared" si="622"/>
        <v>***</v>
      </c>
      <c r="Q6597" t="str">
        <f t="shared" si="626"/>
        <v/>
      </c>
      <c r="R6597">
        <f t="shared" si="623"/>
        <v>0</v>
      </c>
      <c r="S6597" t="str">
        <f t="shared" si="624"/>
        <v>0.000***</v>
      </c>
      <c r="T6597" t="str">
        <f t="shared" si="627"/>
        <v>0.000 (0.000)</v>
      </c>
      <c r="U6597" t="str">
        <f t="shared" si="625"/>
        <v>0.000*** (0.000)</v>
      </c>
    </row>
    <row r="6598" x14ac:dyDescent="0.25">
      <c r="P6598" t="str">
        <f t="shared" si="622"/>
        <v>***</v>
      </c>
      <c r="Q6598" t="str">
        <f t="shared" si="626"/>
        <v/>
      </c>
      <c r="R6598">
        <f t="shared" si="623"/>
        <v>0</v>
      </c>
      <c r="S6598" t="str">
        <f t="shared" si="624"/>
        <v>0.000***</v>
      </c>
      <c r="T6598" t="str">
        <f t="shared" si="627"/>
        <v>0.000 (0.000)</v>
      </c>
      <c r="U6598" t="str">
        <f t="shared" si="625"/>
        <v>0.000*** (0.000)</v>
      </c>
    </row>
    <row r="6599" x14ac:dyDescent="0.25">
      <c r="P6599" t="str">
        <f t="shared" si="622"/>
        <v>***</v>
      </c>
      <c r="Q6599" t="str">
        <f t="shared" si="626"/>
        <v/>
      </c>
      <c r="R6599">
        <f t="shared" si="623"/>
        <v>0</v>
      </c>
      <c r="S6599" t="str">
        <f t="shared" si="624"/>
        <v>0.000***</v>
      </c>
      <c r="T6599" t="str">
        <f t="shared" si="627"/>
        <v>0.000 (0.000)</v>
      </c>
      <c r="U6599" t="str">
        <f t="shared" si="625"/>
        <v>0.000*** (0.000)</v>
      </c>
    </row>
    <row r="6600" x14ac:dyDescent="0.25">
      <c r="P6600" t="str">
        <f t="shared" si="622"/>
        <v>***</v>
      </c>
      <c r="Q6600" t="str">
        <f t="shared" si="626"/>
        <v/>
      </c>
      <c r="R6600">
        <f t="shared" si="623"/>
        <v>0</v>
      </c>
      <c r="S6600" t="str">
        <f t="shared" si="624"/>
        <v>0.000***</v>
      </c>
      <c r="T6600" t="str">
        <f t="shared" si="627"/>
        <v>0.000 (0.000)</v>
      </c>
      <c r="U6600" t="str">
        <f t="shared" si="625"/>
        <v>0.000*** (0.000)</v>
      </c>
    </row>
    <row r="6601" x14ac:dyDescent="0.25">
      <c r="P6601" t="str">
        <f t="shared" si="622"/>
        <v>***</v>
      </c>
      <c r="Q6601" t="str">
        <f t="shared" si="626"/>
        <v/>
      </c>
      <c r="R6601">
        <f t="shared" si="623"/>
        <v>0</v>
      </c>
      <c r="S6601" t="str">
        <f t="shared" si="624"/>
        <v>0.000***</v>
      </c>
      <c r="T6601" t="str">
        <f t="shared" si="627"/>
        <v>0.000 (0.000)</v>
      </c>
      <c r="U6601" t="str">
        <f t="shared" si="625"/>
        <v>0.000*** (0.000)</v>
      </c>
    </row>
    <row r="6602" x14ac:dyDescent="0.25">
      <c r="P6602" t="str">
        <f t="shared" si="622"/>
        <v>***</v>
      </c>
      <c r="Q6602" t="str">
        <f t="shared" si="626"/>
        <v/>
      </c>
      <c r="R6602">
        <f t="shared" si="623"/>
        <v>0</v>
      </c>
      <c r="S6602" t="str">
        <f t="shared" si="624"/>
        <v>0.000***</v>
      </c>
      <c r="T6602" t="str">
        <f t="shared" si="627"/>
        <v>0.000 (0.000)</v>
      </c>
      <c r="U6602" t="str">
        <f t="shared" si="625"/>
        <v>0.000*** (0.000)</v>
      </c>
    </row>
    <row r="6603" x14ac:dyDescent="0.25">
      <c r="P6603" t="str">
        <f t="shared" si="622"/>
        <v>***</v>
      </c>
      <c r="Q6603" t="str">
        <f t="shared" si="626"/>
        <v/>
      </c>
      <c r="R6603">
        <f t="shared" si="623"/>
        <v>0</v>
      </c>
      <c r="S6603" t="str">
        <f t="shared" si="624"/>
        <v>0.000***</v>
      </c>
      <c r="T6603" t="str">
        <f t="shared" si="627"/>
        <v>0.000 (0.000)</v>
      </c>
      <c r="U6603" t="str">
        <f t="shared" si="625"/>
        <v>0.000*** (0.000)</v>
      </c>
    </row>
    <row r="6604" x14ac:dyDescent="0.25">
      <c r="P6604" t="str">
        <f t="shared" si="622"/>
        <v>***</v>
      </c>
      <c r="Q6604" t="str">
        <f t="shared" si="626"/>
        <v/>
      </c>
      <c r="R6604">
        <f t="shared" si="623"/>
        <v>0</v>
      </c>
      <c r="S6604" t="str">
        <f t="shared" si="624"/>
        <v>0.000***</v>
      </c>
      <c r="T6604" t="str">
        <f t="shared" si="627"/>
        <v>0.000 (0.000)</v>
      </c>
      <c r="U6604" t="str">
        <f t="shared" si="625"/>
        <v>0.000*** (0.000)</v>
      </c>
    </row>
    <row r="6605" x14ac:dyDescent="0.25">
      <c r="P6605" t="str">
        <f t="shared" si="622"/>
        <v>***</v>
      </c>
      <c r="Q6605" t="str">
        <f t="shared" si="626"/>
        <v/>
      </c>
      <c r="R6605">
        <f t="shared" si="623"/>
        <v>0</v>
      </c>
      <c r="S6605" t="str">
        <f t="shared" si="624"/>
        <v>0.000***</v>
      </c>
      <c r="T6605" t="str">
        <f t="shared" si="627"/>
        <v>0.000 (0.000)</v>
      </c>
      <c r="U6605" t="str">
        <f t="shared" si="625"/>
        <v>0.000*** (0.000)</v>
      </c>
    </row>
    <row r="6606" x14ac:dyDescent="0.25">
      <c r="P6606" t="str">
        <f t="shared" si="622"/>
        <v>***</v>
      </c>
      <c r="Q6606" t="str">
        <f t="shared" si="626"/>
        <v/>
      </c>
      <c r="R6606">
        <f t="shared" si="623"/>
        <v>0</v>
      </c>
      <c r="S6606" t="str">
        <f t="shared" si="624"/>
        <v>0.000***</v>
      </c>
      <c r="T6606" t="str">
        <f t="shared" si="627"/>
        <v>0.000 (0.000)</v>
      </c>
      <c r="U6606" t="str">
        <f t="shared" si="625"/>
        <v>0.000*** (0.000)</v>
      </c>
    </row>
    <row r="6607" x14ac:dyDescent="0.25">
      <c r="P6607" t="str">
        <f t="shared" si="622"/>
        <v>***</v>
      </c>
      <c r="Q6607" t="str">
        <f t="shared" si="626"/>
        <v/>
      </c>
      <c r="R6607">
        <f t="shared" si="623"/>
        <v>0</v>
      </c>
      <c r="S6607" t="str">
        <f t="shared" si="624"/>
        <v>0.000***</v>
      </c>
      <c r="T6607" t="str">
        <f t="shared" si="627"/>
        <v>0.000 (0.000)</v>
      </c>
      <c r="U6607" t="str">
        <f t="shared" si="625"/>
        <v>0.000*** (0.000)</v>
      </c>
    </row>
    <row r="6608" x14ac:dyDescent="0.25">
      <c r="P6608" t="str">
        <f t="shared" si="622"/>
        <v>***</v>
      </c>
      <c r="Q6608" t="str">
        <f t="shared" si="626"/>
        <v/>
      </c>
      <c r="R6608">
        <f t="shared" si="623"/>
        <v>0</v>
      </c>
      <c r="S6608" t="str">
        <f t="shared" si="624"/>
        <v>0.000***</v>
      </c>
      <c r="T6608" t="str">
        <f t="shared" si="627"/>
        <v>0.000 (0.000)</v>
      </c>
      <c r="U6608" t="str">
        <f t="shared" si="625"/>
        <v>0.000*** (0.000)</v>
      </c>
    </row>
    <row r="6609" x14ac:dyDescent="0.25">
      <c r="P6609" t="str">
        <f t="shared" si="622"/>
        <v>***</v>
      </c>
      <c r="Q6609" t="str">
        <f t="shared" si="626"/>
        <v/>
      </c>
      <c r="R6609">
        <f t="shared" si="623"/>
        <v>0</v>
      </c>
      <c r="S6609" t="str">
        <f t="shared" si="624"/>
        <v>0.000***</v>
      </c>
      <c r="T6609" t="str">
        <f t="shared" si="627"/>
        <v>0.000 (0.000)</v>
      </c>
      <c r="U6609" t="str">
        <f t="shared" si="625"/>
        <v>0.000*** (0.000)</v>
      </c>
    </row>
    <row r="6610" x14ac:dyDescent="0.25">
      <c r="P6610" t="str">
        <f t="shared" si="622"/>
        <v>***</v>
      </c>
      <c r="Q6610" t="str">
        <f t="shared" si="626"/>
        <v/>
      </c>
      <c r="R6610">
        <f t="shared" si="623"/>
        <v>0</v>
      </c>
      <c r="S6610" t="str">
        <f t="shared" si="624"/>
        <v>0.000***</v>
      </c>
      <c r="T6610" t="str">
        <f t="shared" si="627"/>
        <v>0.000 (0.000)</v>
      </c>
      <c r="U6610" t="str">
        <f t="shared" si="625"/>
        <v>0.000*** (0.000)</v>
      </c>
    </row>
    <row r="6611" x14ac:dyDescent="0.25">
      <c r="P6611" t="str">
        <f t="shared" si="622"/>
        <v>***</v>
      </c>
      <c r="Q6611" t="str">
        <f t="shared" si="626"/>
        <v/>
      </c>
      <c r="R6611">
        <f t="shared" si="623"/>
        <v>0</v>
      </c>
      <c r="S6611" t="str">
        <f t="shared" si="624"/>
        <v>0.000***</v>
      </c>
      <c r="T6611" t="str">
        <f t="shared" si="627"/>
        <v>0.000 (0.000)</v>
      </c>
      <c r="U6611" t="str">
        <f t="shared" si="625"/>
        <v>0.000*** (0.000)</v>
      </c>
    </row>
    <row r="6612" x14ac:dyDescent="0.25">
      <c r="P6612" t="str">
        <f t="shared" si="622"/>
        <v>***</v>
      </c>
      <c r="Q6612" t="str">
        <f t="shared" si="626"/>
        <v/>
      </c>
      <c r="R6612">
        <f t="shared" si="623"/>
        <v>0</v>
      </c>
      <c r="S6612" t="str">
        <f t="shared" si="624"/>
        <v>0.000***</v>
      </c>
      <c r="T6612" t="str">
        <f t="shared" si="627"/>
        <v>0.000 (0.000)</v>
      </c>
      <c r="U6612" t="str">
        <f t="shared" si="625"/>
        <v>0.000*** (0.000)</v>
      </c>
    </row>
    <row r="6613" x14ac:dyDescent="0.25">
      <c r="P6613" t="str">
        <f t="shared" si="622"/>
        <v>***</v>
      </c>
      <c r="Q6613" t="str">
        <f t="shared" si="626"/>
        <v/>
      </c>
      <c r="R6613">
        <f t="shared" si="623"/>
        <v>0</v>
      </c>
      <c r="S6613" t="str">
        <f t="shared" si="624"/>
        <v>0.000***</v>
      </c>
      <c r="T6613" t="str">
        <f t="shared" si="627"/>
        <v>0.000 (0.000)</v>
      </c>
      <c r="U6613" t="str">
        <f t="shared" si="625"/>
        <v>0.000*** (0.000)</v>
      </c>
    </row>
    <row r="6614" x14ac:dyDescent="0.25">
      <c r="P6614" t="str">
        <f t="shared" si="622"/>
        <v>***</v>
      </c>
      <c r="Q6614" t="str">
        <f t="shared" si="626"/>
        <v/>
      </c>
      <c r="R6614">
        <f t="shared" si="623"/>
        <v>0</v>
      </c>
      <c r="S6614" t="str">
        <f t="shared" si="624"/>
        <v>0.000***</v>
      </c>
      <c r="T6614" t="str">
        <f t="shared" si="627"/>
        <v>0.000 (0.000)</v>
      </c>
      <c r="U6614" t="str">
        <f t="shared" si="625"/>
        <v>0.000*** (0.000)</v>
      </c>
    </row>
    <row r="6615" x14ac:dyDescent="0.25">
      <c r="P6615" t="str">
        <f t="shared" si="622"/>
        <v>***</v>
      </c>
      <c r="Q6615" t="str">
        <f t="shared" si="626"/>
        <v/>
      </c>
      <c r="R6615">
        <f t="shared" si="623"/>
        <v>0</v>
      </c>
      <c r="S6615" t="str">
        <f t="shared" si="624"/>
        <v>0.000***</v>
      </c>
      <c r="T6615" t="str">
        <f t="shared" si="627"/>
        <v>0.000 (0.000)</v>
      </c>
      <c r="U6615" t="str">
        <f t="shared" si="625"/>
        <v>0.000*** (0.000)</v>
      </c>
    </row>
    <row r="6616" x14ac:dyDescent="0.25">
      <c r="P6616" t="str">
        <f t="shared" si="622"/>
        <v>***</v>
      </c>
      <c r="Q6616" t="str">
        <f t="shared" si="626"/>
        <v/>
      </c>
      <c r="R6616">
        <f t="shared" si="623"/>
        <v>0</v>
      </c>
      <c r="S6616" t="str">
        <f t="shared" si="624"/>
        <v>0.000***</v>
      </c>
      <c r="T6616" t="str">
        <f t="shared" si="627"/>
        <v>0.000 (0.000)</v>
      </c>
      <c r="U6616" t="str">
        <f t="shared" si="625"/>
        <v>0.000*** (0.000)</v>
      </c>
    </row>
    <row r="6617" x14ac:dyDescent="0.25">
      <c r="P6617" t="str">
        <f t="shared" si="622"/>
        <v>***</v>
      </c>
      <c r="Q6617" t="str">
        <f t="shared" si="626"/>
        <v/>
      </c>
      <c r="R6617">
        <f t="shared" si="623"/>
        <v>0</v>
      </c>
      <c r="S6617" t="str">
        <f t="shared" si="624"/>
        <v>0.000***</v>
      </c>
      <c r="T6617" t="str">
        <f t="shared" si="627"/>
        <v>0.000 (0.000)</v>
      </c>
      <c r="U6617" t="str">
        <f t="shared" si="625"/>
        <v>0.000*** (0.000)</v>
      </c>
    </row>
    <row r="6618" x14ac:dyDescent="0.25">
      <c r="P6618" t="str">
        <f t="shared" si="622"/>
        <v>***</v>
      </c>
      <c r="Q6618" t="str">
        <f t="shared" si="626"/>
        <v/>
      </c>
      <c r="R6618">
        <f t="shared" si="623"/>
        <v>0</v>
      </c>
      <c r="S6618" t="str">
        <f t="shared" si="624"/>
        <v>0.000***</v>
      </c>
      <c r="T6618" t="str">
        <f t="shared" si="627"/>
        <v>0.000 (0.000)</v>
      </c>
      <c r="U6618" t="str">
        <f t="shared" si="625"/>
        <v>0.000*** (0.000)</v>
      </c>
    </row>
    <row r="6619" x14ac:dyDescent="0.25">
      <c r="P6619" t="str">
        <f t="shared" si="622"/>
        <v>***</v>
      </c>
      <c r="Q6619" t="str">
        <f t="shared" si="626"/>
        <v/>
      </c>
      <c r="R6619">
        <f t="shared" si="623"/>
        <v>0</v>
      </c>
      <c r="S6619" t="str">
        <f t="shared" si="624"/>
        <v>0.000***</v>
      </c>
      <c r="T6619" t="str">
        <f t="shared" si="627"/>
        <v>0.000 (0.000)</v>
      </c>
      <c r="U6619" t="str">
        <f t="shared" si="625"/>
        <v>0.000*** (0.000)</v>
      </c>
    </row>
    <row r="6620" x14ac:dyDescent="0.25">
      <c r="P6620" t="str">
        <f t="shared" si="622"/>
        <v>***</v>
      </c>
      <c r="Q6620" t="str">
        <f t="shared" si="626"/>
        <v/>
      </c>
      <c r="R6620">
        <f t="shared" si="623"/>
        <v>0</v>
      </c>
      <c r="S6620" t="str">
        <f t="shared" si="624"/>
        <v>0.000***</v>
      </c>
      <c r="T6620" t="str">
        <f t="shared" si="627"/>
        <v>0.000 (0.000)</v>
      </c>
      <c r="U6620" t="str">
        <f t="shared" si="625"/>
        <v>0.000*** (0.000)</v>
      </c>
    </row>
    <row r="6621" x14ac:dyDescent="0.25">
      <c r="P6621" t="str">
        <f t="shared" si="622"/>
        <v>***</v>
      </c>
      <c r="Q6621" t="str">
        <f t="shared" si="626"/>
        <v/>
      </c>
      <c r="R6621">
        <f t="shared" si="623"/>
        <v>0</v>
      </c>
      <c r="S6621" t="str">
        <f t="shared" si="624"/>
        <v>0.000***</v>
      </c>
      <c r="T6621" t="str">
        <f t="shared" si="627"/>
        <v>0.000 (0.000)</v>
      </c>
      <c r="U6621" t="str">
        <f t="shared" si="625"/>
        <v>0.000*** (0.000)</v>
      </c>
    </row>
    <row r="6622" x14ac:dyDescent="0.25">
      <c r="P6622" t="str">
        <f t="shared" si="622"/>
        <v>***</v>
      </c>
      <c r="Q6622" t="str">
        <f t="shared" si="626"/>
        <v/>
      </c>
      <c r="R6622">
        <f t="shared" si="623"/>
        <v>0</v>
      </c>
      <c r="S6622" t="str">
        <f t="shared" si="624"/>
        <v>0.000***</v>
      </c>
      <c r="T6622" t="str">
        <f t="shared" si="627"/>
        <v>0.000 (0.000)</v>
      </c>
      <c r="U6622" t="str">
        <f t="shared" si="625"/>
        <v>0.000*** (0.000)</v>
      </c>
    </row>
    <row r="6623" x14ac:dyDescent="0.25">
      <c r="P6623" t="str">
        <f t="shared" si="622"/>
        <v>***</v>
      </c>
      <c r="Q6623" t="str">
        <f t="shared" si="626"/>
        <v/>
      </c>
      <c r="R6623">
        <f t="shared" si="623"/>
        <v>0</v>
      </c>
      <c r="S6623" t="str">
        <f t="shared" si="624"/>
        <v>0.000***</v>
      </c>
      <c r="T6623" t="str">
        <f t="shared" si="627"/>
        <v>0.000 (0.000)</v>
      </c>
      <c r="U6623" t="str">
        <f t="shared" si="625"/>
        <v>0.000*** (0.000)</v>
      </c>
    </row>
    <row r="6624" x14ac:dyDescent="0.25">
      <c r="P6624" t="str">
        <f t="shared" si="622"/>
        <v>***</v>
      </c>
      <c r="Q6624" t="str">
        <f t="shared" si="626"/>
        <v/>
      </c>
      <c r="R6624">
        <f t="shared" si="623"/>
        <v>0</v>
      </c>
      <c r="S6624" t="str">
        <f t="shared" si="624"/>
        <v>0.000***</v>
      </c>
      <c r="T6624" t="str">
        <f t="shared" si="627"/>
        <v>0.000 (0.000)</v>
      </c>
      <c r="U6624" t="str">
        <f t="shared" si="625"/>
        <v>0.000*** (0.000)</v>
      </c>
    </row>
    <row r="6625" x14ac:dyDescent="0.25">
      <c r="P6625" t="str">
        <f t="shared" si="622"/>
        <v>***</v>
      </c>
      <c r="Q6625" t="str">
        <f t="shared" si="626"/>
        <v/>
      </c>
      <c r="R6625">
        <f t="shared" si="623"/>
        <v>0</v>
      </c>
      <c r="S6625" t="str">
        <f t="shared" si="624"/>
        <v>0.000***</v>
      </c>
      <c r="T6625" t="str">
        <f t="shared" si="627"/>
        <v>0.000 (0.000)</v>
      </c>
      <c r="U6625" t="str">
        <f t="shared" si="625"/>
        <v>0.000*** (0.000)</v>
      </c>
    </row>
    <row r="6626" x14ac:dyDescent="0.25">
      <c r="P6626" t="str">
        <f t="shared" si="622"/>
        <v>***</v>
      </c>
      <c r="Q6626" t="str">
        <f t="shared" si="626"/>
        <v/>
      </c>
      <c r="R6626">
        <f t="shared" si="623"/>
        <v>0</v>
      </c>
      <c r="S6626" t="str">
        <f t="shared" si="624"/>
        <v>0.000***</v>
      </c>
      <c r="T6626" t="str">
        <f t="shared" si="627"/>
        <v>0.000 (0.000)</v>
      </c>
      <c r="U6626" t="str">
        <f t="shared" si="625"/>
        <v>0.000*** (0.000)</v>
      </c>
    </row>
    <row r="6627" x14ac:dyDescent="0.25">
      <c r="P6627" t="str">
        <f t="shared" si="622"/>
        <v>***</v>
      </c>
      <c r="Q6627" t="str">
        <f t="shared" si="626"/>
        <v/>
      </c>
      <c r="R6627">
        <f t="shared" si="623"/>
        <v>0</v>
      </c>
      <c r="S6627" t="str">
        <f t="shared" si="624"/>
        <v>0.000***</v>
      </c>
      <c r="T6627" t="str">
        <f t="shared" si="627"/>
        <v>0.000 (0.000)</v>
      </c>
      <c r="U6627" t="str">
        <f t="shared" si="625"/>
        <v>0.000*** (0.000)</v>
      </c>
    </row>
    <row r="6628" x14ac:dyDescent="0.25">
      <c r="P6628" t="str">
        <f t="shared" si="622"/>
        <v>***</v>
      </c>
      <c r="Q6628" t="str">
        <f t="shared" si="626"/>
        <v/>
      </c>
      <c r="R6628">
        <f t="shared" si="623"/>
        <v>0</v>
      </c>
      <c r="S6628" t="str">
        <f t="shared" si="624"/>
        <v>0.000***</v>
      </c>
      <c r="T6628" t="str">
        <f t="shared" si="627"/>
        <v>0.000 (0.000)</v>
      </c>
      <c r="U6628" t="str">
        <f t="shared" si="625"/>
        <v>0.000*** (0.000)</v>
      </c>
    </row>
    <row r="6629" x14ac:dyDescent="0.25">
      <c r="P6629" t="str">
        <f t="shared" si="622"/>
        <v>***</v>
      </c>
      <c r="Q6629" t="str">
        <f t="shared" si="626"/>
        <v/>
      </c>
      <c r="R6629">
        <f t="shared" si="623"/>
        <v>0</v>
      </c>
      <c r="S6629" t="str">
        <f t="shared" si="624"/>
        <v>0.000***</v>
      </c>
      <c r="T6629" t="str">
        <f t="shared" si="627"/>
        <v>0.000 (0.000)</v>
      </c>
      <c r="U6629" t="str">
        <f t="shared" si="625"/>
        <v>0.000*** (0.000)</v>
      </c>
    </row>
    <row r="6630" x14ac:dyDescent="0.25">
      <c r="P6630" t="str">
        <f t="shared" si="622"/>
        <v>***</v>
      </c>
      <c r="Q6630" t="str">
        <f t="shared" si="626"/>
        <v/>
      </c>
      <c r="R6630">
        <f t="shared" si="623"/>
        <v>0</v>
      </c>
      <c r="S6630" t="str">
        <f t="shared" si="624"/>
        <v>0.000***</v>
      </c>
      <c r="T6630" t="str">
        <f t="shared" si="627"/>
        <v>0.000 (0.000)</v>
      </c>
      <c r="U6630" t="str">
        <f t="shared" si="625"/>
        <v>0.000*** (0.000)</v>
      </c>
    </row>
    <row r="6631" x14ac:dyDescent="0.25">
      <c r="P6631" t="str">
        <f t="shared" si="622"/>
        <v>***</v>
      </c>
      <c r="Q6631" t="str">
        <f t="shared" si="626"/>
        <v/>
      </c>
      <c r="R6631">
        <f t="shared" si="623"/>
        <v>0</v>
      </c>
      <c r="S6631" t="str">
        <f t="shared" si="624"/>
        <v>0.000***</v>
      </c>
      <c r="T6631" t="str">
        <f t="shared" si="627"/>
        <v>0.000 (0.000)</v>
      </c>
      <c r="U6631" t="str">
        <f t="shared" si="625"/>
        <v>0.000*** (0.000)</v>
      </c>
    </row>
    <row r="6632" x14ac:dyDescent="0.25">
      <c r="P6632" t="str">
        <f t="shared" si="622"/>
        <v>***</v>
      </c>
      <c r="Q6632" t="str">
        <f t="shared" si="626"/>
        <v/>
      </c>
      <c r="R6632">
        <f t="shared" si="623"/>
        <v>0</v>
      </c>
      <c r="S6632" t="str">
        <f t="shared" si="624"/>
        <v>0.000***</v>
      </c>
      <c r="T6632" t="str">
        <f t="shared" si="627"/>
        <v>0.000 (0.000)</v>
      </c>
      <c r="U6632" t="str">
        <f t="shared" si="625"/>
        <v>0.000*** (0.000)</v>
      </c>
    </row>
    <row r="6633" x14ac:dyDescent="0.25">
      <c r="P6633" t="str">
        <f t="shared" si="622"/>
        <v>***</v>
      </c>
      <c r="Q6633" t="str">
        <f t="shared" si="626"/>
        <v/>
      </c>
      <c r="R6633">
        <f t="shared" si="623"/>
        <v>0</v>
      </c>
      <c r="S6633" t="str">
        <f t="shared" si="624"/>
        <v>0.000***</v>
      </c>
      <c r="T6633" t="str">
        <f t="shared" si="627"/>
        <v>0.000 (0.000)</v>
      </c>
      <c r="U6633" t="str">
        <f t="shared" si="625"/>
        <v>0.000*** (0.000)</v>
      </c>
    </row>
    <row r="6634" x14ac:dyDescent="0.25">
      <c r="P6634" t="str">
        <f t="shared" si="622"/>
        <v>***</v>
      </c>
      <c r="Q6634" t="str">
        <f t="shared" si="626"/>
        <v/>
      </c>
      <c r="R6634">
        <f t="shared" si="623"/>
        <v>0</v>
      </c>
      <c r="S6634" t="str">
        <f t="shared" si="624"/>
        <v>0.000***</v>
      </c>
      <c r="T6634" t="str">
        <f t="shared" si="627"/>
        <v>0.000 (0.000)</v>
      </c>
      <c r="U6634" t="str">
        <f t="shared" si="625"/>
        <v>0.000*** (0.000)</v>
      </c>
    </row>
    <row r="6635" x14ac:dyDescent="0.25">
      <c r="P6635" t="str">
        <f t="shared" si="622"/>
        <v>***</v>
      </c>
      <c r="Q6635" t="str">
        <f t="shared" si="626"/>
        <v/>
      </c>
      <c r="R6635">
        <f t="shared" si="623"/>
        <v>0</v>
      </c>
      <c r="S6635" t="str">
        <f t="shared" si="624"/>
        <v>0.000***</v>
      </c>
      <c r="T6635" t="str">
        <f t="shared" si="627"/>
        <v>0.000 (0.000)</v>
      </c>
      <c r="U6635" t="str">
        <f t="shared" si="625"/>
        <v>0.000*** (0.000)</v>
      </c>
    </row>
    <row r="6636" x14ac:dyDescent="0.25">
      <c r="P6636" t="str">
        <f t="shared" si="622"/>
        <v>***</v>
      </c>
      <c r="Q6636" t="str">
        <f t="shared" si="626"/>
        <v/>
      </c>
      <c r="R6636">
        <f t="shared" si="623"/>
        <v>0</v>
      </c>
      <c r="S6636" t="str">
        <f t="shared" si="624"/>
        <v>0.000***</v>
      </c>
      <c r="T6636" t="str">
        <f t="shared" si="627"/>
        <v>0.000 (0.000)</v>
      </c>
      <c r="U6636" t="str">
        <f t="shared" si="625"/>
        <v>0.000*** (0.000)</v>
      </c>
    </row>
    <row r="6637" x14ac:dyDescent="0.25">
      <c r="P6637" t="str">
        <f t="shared" si="622"/>
        <v>***</v>
      </c>
      <c r="Q6637" t="str">
        <f t="shared" si="626"/>
        <v/>
      </c>
      <c r="R6637">
        <f t="shared" si="623"/>
        <v>0</v>
      </c>
      <c r="S6637" t="str">
        <f t="shared" si="624"/>
        <v>0.000***</v>
      </c>
      <c r="T6637" t="str">
        <f t="shared" si="627"/>
        <v>0.000 (0.000)</v>
      </c>
      <c r="U6637" t="str">
        <f t="shared" si="625"/>
        <v>0.000*** (0.000)</v>
      </c>
    </row>
    <row r="6638" x14ac:dyDescent="0.25">
      <c r="P6638" t="str">
        <f t="shared" si="622"/>
        <v>***</v>
      </c>
      <c r="Q6638" t="str">
        <f t="shared" si="626"/>
        <v/>
      </c>
      <c r="R6638">
        <f t="shared" si="623"/>
        <v>0</v>
      </c>
      <c r="S6638" t="str">
        <f t="shared" si="624"/>
        <v>0.000***</v>
      </c>
      <c r="T6638" t="str">
        <f t="shared" si="627"/>
        <v>0.000 (0.000)</v>
      </c>
      <c r="U6638" t="str">
        <f t="shared" si="625"/>
        <v>0.000*** (0.000)</v>
      </c>
    </row>
    <row r="6639" x14ac:dyDescent="0.25">
      <c r="P6639" t="str">
        <f t="shared" si="622"/>
        <v>***</v>
      </c>
      <c r="Q6639" t="str">
        <f t="shared" si="626"/>
        <v/>
      </c>
      <c r="R6639">
        <f t="shared" si="623"/>
        <v>0</v>
      </c>
      <c r="S6639" t="str">
        <f t="shared" si="624"/>
        <v>0.000***</v>
      </c>
      <c r="T6639" t="str">
        <f t="shared" si="627"/>
        <v>0.000 (0.000)</v>
      </c>
      <c r="U6639" t="str">
        <f t="shared" si="625"/>
        <v>0.000*** (0.000)</v>
      </c>
    </row>
    <row r="6640" x14ac:dyDescent="0.25">
      <c r="P6640" t="str">
        <f t="shared" si="622"/>
        <v>***</v>
      </c>
      <c r="Q6640" t="str">
        <f t="shared" si="626"/>
        <v/>
      </c>
      <c r="R6640">
        <f t="shared" si="623"/>
        <v>0</v>
      </c>
      <c r="S6640" t="str">
        <f t="shared" si="624"/>
        <v>0.000***</v>
      </c>
      <c r="T6640" t="str">
        <f t="shared" si="627"/>
        <v>0.000 (0.000)</v>
      </c>
      <c r="U6640" t="str">
        <f t="shared" si="625"/>
        <v>0.000*** (0.000)</v>
      </c>
    </row>
    <row r="6641" x14ac:dyDescent="0.25">
      <c r="P6641" t="str">
        <f t="shared" si="622"/>
        <v>***</v>
      </c>
      <c r="Q6641" t="str">
        <f t="shared" si="626"/>
        <v/>
      </c>
      <c r="R6641">
        <f t="shared" si="623"/>
        <v>0</v>
      </c>
      <c r="S6641" t="str">
        <f t="shared" si="624"/>
        <v>0.000***</v>
      </c>
      <c r="T6641" t="str">
        <f t="shared" si="627"/>
        <v>0.000 (0.000)</v>
      </c>
      <c r="U6641" t="str">
        <f t="shared" si="625"/>
        <v>0.000*** (0.000)</v>
      </c>
    </row>
    <row r="6642" x14ac:dyDescent="0.25">
      <c r="P6642" t="str">
        <f t="shared" si="622"/>
        <v>***</v>
      </c>
      <c r="Q6642" t="str">
        <f t="shared" si="626"/>
        <v/>
      </c>
      <c r="R6642">
        <f t="shared" si="623"/>
        <v>0</v>
      </c>
      <c r="S6642" t="str">
        <f t="shared" si="624"/>
        <v>0.000***</v>
      </c>
      <c r="T6642" t="str">
        <f t="shared" si="627"/>
        <v>0.000 (0.000)</v>
      </c>
      <c r="U6642" t="str">
        <f t="shared" si="625"/>
        <v>0.000*** (0.000)</v>
      </c>
    </row>
    <row r="6643" x14ac:dyDescent="0.25">
      <c r="P6643" t="str">
        <f t="shared" si="622"/>
        <v>***</v>
      </c>
      <c r="Q6643" t="str">
        <f t="shared" si="626"/>
        <v/>
      </c>
      <c r="R6643">
        <f t="shared" si="623"/>
        <v>0</v>
      </c>
      <c r="S6643" t="str">
        <f t="shared" si="624"/>
        <v>0.000***</v>
      </c>
      <c r="T6643" t="str">
        <f t="shared" si="627"/>
        <v>0.000 (0.000)</v>
      </c>
      <c r="U6643" t="str">
        <f t="shared" si="625"/>
        <v>0.000*** (0.000)</v>
      </c>
    </row>
    <row r="6644" x14ac:dyDescent="0.25">
      <c r="P6644" t="str">
        <f t="shared" si="622"/>
        <v>***</v>
      </c>
      <c r="Q6644" t="str">
        <f t="shared" si="626"/>
        <v/>
      </c>
      <c r="R6644">
        <f t="shared" si="623"/>
        <v>0</v>
      </c>
      <c r="S6644" t="str">
        <f t="shared" si="624"/>
        <v>0.000***</v>
      </c>
      <c r="T6644" t="str">
        <f t="shared" si="627"/>
        <v>0.000 (0.000)</v>
      </c>
      <c r="U6644" t="str">
        <f t="shared" si="625"/>
        <v>0.000*** (0.000)</v>
      </c>
    </row>
    <row r="6645" x14ac:dyDescent="0.25">
      <c r="P6645" t="str">
        <f t="shared" ref="P6645:P6708" si="628">IF(L6645&lt;0.01,"***",IF(L6645&lt;0.05,"**",IF(L6645&lt;0.1,"*","")))</f>
        <v>***</v>
      </c>
      <c r="Q6645" t="str">
        <f t="shared" si="626"/>
        <v/>
      </c>
      <c r="R6645">
        <f t="shared" ref="R6645:R6708" si="629">J6645</f>
        <v>0</v>
      </c>
      <c r="S6645" t="str">
        <f t="shared" ref="S6645:S6708" si="630">TEXT(R6645,"0.000")&amp;P6645</f>
        <v>0.000***</v>
      </c>
      <c r="T6645" t="str">
        <f t="shared" si="627"/>
        <v>0.000 (0.000)</v>
      </c>
      <c r="U6645" t="str">
        <f t="shared" ref="U6645:U6708" si="631">S6645&amp;" ("&amp;TEXT(K6645,"0.000")&amp;")"</f>
        <v>0.000*** (0.000)</v>
      </c>
    </row>
    <row r="6646" x14ac:dyDescent="0.25">
      <c r="P6646" t="str">
        <f t="shared" si="628"/>
        <v>***</v>
      </c>
      <c r="Q6646" t="str">
        <f t="shared" si="626"/>
        <v/>
      </c>
      <c r="R6646">
        <f t="shared" si="629"/>
        <v>0</v>
      </c>
      <c r="S6646" t="str">
        <f t="shared" si="630"/>
        <v>0.000***</v>
      </c>
      <c r="T6646" t="str">
        <f t="shared" si="627"/>
        <v>0.000 (0.000)</v>
      </c>
      <c r="U6646" t="str">
        <f t="shared" si="631"/>
        <v>0.000*** (0.000)</v>
      </c>
    </row>
    <row r="6647" x14ac:dyDescent="0.25">
      <c r="P6647" t="str">
        <f t="shared" si="628"/>
        <v>***</v>
      </c>
      <c r="Q6647" t="str">
        <f t="shared" si="626"/>
        <v/>
      </c>
      <c r="R6647">
        <f t="shared" si="629"/>
        <v>0</v>
      </c>
      <c r="S6647" t="str">
        <f t="shared" si="630"/>
        <v>0.000***</v>
      </c>
      <c r="T6647" t="str">
        <f t="shared" si="627"/>
        <v>0.000 (0.000)</v>
      </c>
      <c r="U6647" t="str">
        <f t="shared" si="631"/>
        <v>0.000*** (0.000)</v>
      </c>
    </row>
    <row r="6648" x14ac:dyDescent="0.25">
      <c r="P6648" t="str">
        <f t="shared" si="628"/>
        <v>***</v>
      </c>
      <c r="Q6648" t="str">
        <f t="shared" si="626"/>
        <v/>
      </c>
      <c r="R6648">
        <f t="shared" si="629"/>
        <v>0</v>
      </c>
      <c r="S6648" t="str">
        <f t="shared" si="630"/>
        <v>0.000***</v>
      </c>
      <c r="T6648" t="str">
        <f t="shared" si="627"/>
        <v>0.000 (0.000)</v>
      </c>
      <c r="U6648" t="str">
        <f t="shared" si="631"/>
        <v>0.000*** (0.000)</v>
      </c>
    </row>
    <row r="6649" x14ac:dyDescent="0.25">
      <c r="P6649" t="str">
        <f t="shared" si="628"/>
        <v>***</v>
      </c>
      <c r="Q6649" t="str">
        <f t="shared" si="626"/>
        <v/>
      </c>
      <c r="R6649">
        <f t="shared" si="629"/>
        <v>0</v>
      </c>
      <c r="S6649" t="str">
        <f t="shared" si="630"/>
        <v>0.000***</v>
      </c>
      <c r="T6649" t="str">
        <f t="shared" si="627"/>
        <v>0.000 (0.000)</v>
      </c>
      <c r="U6649" t="str">
        <f t="shared" si="631"/>
        <v>0.000*** (0.000)</v>
      </c>
    </row>
    <row r="6650" x14ac:dyDescent="0.25">
      <c r="P6650" t="str">
        <f t="shared" si="628"/>
        <v>***</v>
      </c>
      <c r="Q6650" t="str">
        <f t="shared" si="626"/>
        <v/>
      </c>
      <c r="R6650">
        <f t="shared" si="629"/>
        <v>0</v>
      </c>
      <c r="S6650" t="str">
        <f t="shared" si="630"/>
        <v>0.000***</v>
      </c>
      <c r="T6650" t="str">
        <f t="shared" si="627"/>
        <v>0.000 (0.000)</v>
      </c>
      <c r="U6650" t="str">
        <f t="shared" si="631"/>
        <v>0.000*** (0.000)</v>
      </c>
    </row>
    <row r="6651" x14ac:dyDescent="0.25">
      <c r="P6651" t="str">
        <f t="shared" si="628"/>
        <v>***</v>
      </c>
      <c r="Q6651" t="str">
        <f t="shared" si="626"/>
        <v/>
      </c>
      <c r="R6651">
        <f t="shared" si="629"/>
        <v>0</v>
      </c>
      <c r="S6651" t="str">
        <f t="shared" si="630"/>
        <v>0.000***</v>
      </c>
      <c r="T6651" t="str">
        <f t="shared" si="627"/>
        <v>0.000 (0.000)</v>
      </c>
      <c r="U6651" t="str">
        <f t="shared" si="631"/>
        <v>0.000*** (0.000)</v>
      </c>
    </row>
    <row r="6652" x14ac:dyDescent="0.25">
      <c r="P6652" t="str">
        <f t="shared" si="628"/>
        <v>***</v>
      </c>
      <c r="Q6652" t="str">
        <f t="shared" si="626"/>
        <v/>
      </c>
      <c r="R6652">
        <f t="shared" si="629"/>
        <v>0</v>
      </c>
      <c r="S6652" t="str">
        <f t="shared" si="630"/>
        <v>0.000***</v>
      </c>
      <c r="T6652" t="str">
        <f t="shared" si="627"/>
        <v>0.000 (0.000)</v>
      </c>
      <c r="U6652" t="str">
        <f t="shared" si="631"/>
        <v>0.000*** (0.000)</v>
      </c>
    </row>
    <row r="6653" x14ac:dyDescent="0.25">
      <c r="P6653" t="str">
        <f t="shared" si="628"/>
        <v>***</v>
      </c>
      <c r="Q6653" t="str">
        <f t="shared" si="626"/>
        <v/>
      </c>
      <c r="R6653">
        <f t="shared" si="629"/>
        <v>0</v>
      </c>
      <c r="S6653" t="str">
        <f t="shared" si="630"/>
        <v>0.000***</v>
      </c>
      <c r="T6653" t="str">
        <f t="shared" si="627"/>
        <v>0.000 (0.000)</v>
      </c>
      <c r="U6653" t="str">
        <f t="shared" si="631"/>
        <v>0.000*** (0.000)</v>
      </c>
    </row>
    <row r="6654" x14ac:dyDescent="0.25">
      <c r="P6654" t="str">
        <f t="shared" si="628"/>
        <v>***</v>
      </c>
      <c r="Q6654" t="str">
        <f t="shared" si="626"/>
        <v/>
      </c>
      <c r="R6654">
        <f t="shared" si="629"/>
        <v>0</v>
      </c>
      <c r="S6654" t="str">
        <f t="shared" si="630"/>
        <v>0.000***</v>
      </c>
      <c r="T6654" t="str">
        <f t="shared" si="627"/>
        <v>0.000 (0.000)</v>
      </c>
      <c r="U6654" t="str">
        <f t="shared" si="631"/>
        <v>0.000*** (0.000)</v>
      </c>
    </row>
    <row r="6655" x14ac:dyDescent="0.25">
      <c r="P6655" t="str">
        <f t="shared" si="628"/>
        <v>***</v>
      </c>
      <c r="Q6655" t="str">
        <f t="shared" si="626"/>
        <v/>
      </c>
      <c r="R6655">
        <f t="shared" si="629"/>
        <v>0</v>
      </c>
      <c r="S6655" t="str">
        <f t="shared" si="630"/>
        <v>0.000***</v>
      </c>
      <c r="T6655" t="str">
        <f t="shared" si="627"/>
        <v>0.000 (0.000)</v>
      </c>
      <c r="U6655" t="str">
        <f t="shared" si="631"/>
        <v>0.000*** (0.000)</v>
      </c>
    </row>
    <row r="6656" x14ac:dyDescent="0.25">
      <c r="P6656" t="str">
        <f t="shared" si="628"/>
        <v>***</v>
      </c>
      <c r="Q6656" t="str">
        <f t="shared" si="626"/>
        <v/>
      </c>
      <c r="R6656">
        <f t="shared" si="629"/>
        <v>0</v>
      </c>
      <c r="S6656" t="str">
        <f t="shared" si="630"/>
        <v>0.000***</v>
      </c>
      <c r="T6656" t="str">
        <f t="shared" si="627"/>
        <v>0.000 (0.000)</v>
      </c>
      <c r="U6656" t="str">
        <f t="shared" si="631"/>
        <v>0.000*** (0.000)</v>
      </c>
    </row>
    <row r="6657" x14ac:dyDescent="0.25">
      <c r="P6657" t="str">
        <f t="shared" si="628"/>
        <v>***</v>
      </c>
      <c r="Q6657" t="str">
        <f t="shared" si="626"/>
        <v/>
      </c>
      <c r="R6657">
        <f t="shared" si="629"/>
        <v>0</v>
      </c>
      <c r="S6657" t="str">
        <f t="shared" si="630"/>
        <v>0.000***</v>
      </c>
      <c r="T6657" t="str">
        <f t="shared" si="627"/>
        <v>0.000 (0.000)</v>
      </c>
      <c r="U6657" t="str">
        <f t="shared" si="631"/>
        <v>0.000*** (0.000)</v>
      </c>
    </row>
    <row r="6658" x14ac:dyDescent="0.25">
      <c r="P6658" t="str">
        <f t="shared" si="628"/>
        <v>***</v>
      </c>
      <c r="Q6658" t="str">
        <f t="shared" si="626"/>
        <v/>
      </c>
      <c r="R6658">
        <f t="shared" si="629"/>
        <v>0</v>
      </c>
      <c r="S6658" t="str">
        <f t="shared" si="630"/>
        <v>0.000***</v>
      </c>
      <c r="T6658" t="str">
        <f t="shared" si="627"/>
        <v>0.000 (0.000)</v>
      </c>
      <c r="U6658" t="str">
        <f t="shared" si="631"/>
        <v>0.000*** (0.000)</v>
      </c>
    </row>
    <row r="6659" x14ac:dyDescent="0.25">
      <c r="P6659" t="str">
        <f t="shared" si="628"/>
        <v>***</v>
      </c>
      <c r="Q6659" t="str">
        <f t="shared" ref="Q6659:Q6722" si="632">_xlfn.CONCAT(A6659:I6659)</f>
        <v/>
      </c>
      <c r="R6659">
        <f t="shared" si="629"/>
        <v>0</v>
      </c>
      <c r="S6659" t="str">
        <f t="shared" si="630"/>
        <v>0.000***</v>
      </c>
      <c r="T6659" t="str">
        <f t="shared" ref="T6659:T6722" si="633">TEXT(R6659,"0.000")&amp;" ("&amp;TEXT(K6659,"0.000")&amp;")"</f>
        <v>0.000 (0.000)</v>
      </c>
      <c r="U6659" t="str">
        <f t="shared" si="631"/>
        <v>0.000*** (0.000)</v>
      </c>
    </row>
    <row r="6660" x14ac:dyDescent="0.25">
      <c r="P6660" t="str">
        <f t="shared" si="628"/>
        <v>***</v>
      </c>
      <c r="Q6660" t="str">
        <f t="shared" si="632"/>
        <v/>
      </c>
      <c r="R6660">
        <f t="shared" si="629"/>
        <v>0</v>
      </c>
      <c r="S6660" t="str">
        <f t="shared" si="630"/>
        <v>0.000***</v>
      </c>
      <c r="T6660" t="str">
        <f t="shared" si="633"/>
        <v>0.000 (0.000)</v>
      </c>
      <c r="U6660" t="str">
        <f t="shared" si="631"/>
        <v>0.000*** (0.000)</v>
      </c>
    </row>
    <row r="6661" x14ac:dyDescent="0.25">
      <c r="P6661" t="str">
        <f t="shared" si="628"/>
        <v>***</v>
      </c>
      <c r="Q6661" t="str">
        <f t="shared" si="632"/>
        <v/>
      </c>
      <c r="R6661">
        <f t="shared" si="629"/>
        <v>0</v>
      </c>
      <c r="S6661" t="str">
        <f t="shared" si="630"/>
        <v>0.000***</v>
      </c>
      <c r="T6661" t="str">
        <f t="shared" si="633"/>
        <v>0.000 (0.000)</v>
      </c>
      <c r="U6661" t="str">
        <f t="shared" si="631"/>
        <v>0.000*** (0.000)</v>
      </c>
    </row>
    <row r="6662" x14ac:dyDescent="0.25">
      <c r="P6662" t="str">
        <f t="shared" si="628"/>
        <v>***</v>
      </c>
      <c r="Q6662" t="str">
        <f t="shared" si="632"/>
        <v/>
      </c>
      <c r="R6662">
        <f t="shared" si="629"/>
        <v>0</v>
      </c>
      <c r="S6662" t="str">
        <f t="shared" si="630"/>
        <v>0.000***</v>
      </c>
      <c r="T6662" t="str">
        <f t="shared" si="633"/>
        <v>0.000 (0.000)</v>
      </c>
      <c r="U6662" t="str">
        <f t="shared" si="631"/>
        <v>0.000*** (0.000)</v>
      </c>
    </row>
    <row r="6663" x14ac:dyDescent="0.25">
      <c r="P6663" t="str">
        <f t="shared" si="628"/>
        <v>***</v>
      </c>
      <c r="Q6663" t="str">
        <f t="shared" si="632"/>
        <v/>
      </c>
      <c r="R6663">
        <f t="shared" si="629"/>
        <v>0</v>
      </c>
      <c r="S6663" t="str">
        <f t="shared" si="630"/>
        <v>0.000***</v>
      </c>
      <c r="T6663" t="str">
        <f t="shared" si="633"/>
        <v>0.000 (0.000)</v>
      </c>
      <c r="U6663" t="str">
        <f t="shared" si="631"/>
        <v>0.000*** (0.000)</v>
      </c>
    </row>
    <row r="6664" x14ac:dyDescent="0.25">
      <c r="P6664" t="str">
        <f t="shared" si="628"/>
        <v>***</v>
      </c>
      <c r="Q6664" t="str">
        <f t="shared" si="632"/>
        <v/>
      </c>
      <c r="R6664">
        <f t="shared" si="629"/>
        <v>0</v>
      </c>
      <c r="S6664" t="str">
        <f t="shared" si="630"/>
        <v>0.000***</v>
      </c>
      <c r="T6664" t="str">
        <f t="shared" si="633"/>
        <v>0.000 (0.000)</v>
      </c>
      <c r="U6664" t="str">
        <f t="shared" si="631"/>
        <v>0.000*** (0.000)</v>
      </c>
    </row>
    <row r="6665" x14ac:dyDescent="0.25">
      <c r="P6665" t="str">
        <f t="shared" si="628"/>
        <v>***</v>
      </c>
      <c r="Q6665" t="str">
        <f t="shared" si="632"/>
        <v/>
      </c>
      <c r="R6665">
        <f t="shared" si="629"/>
        <v>0</v>
      </c>
      <c r="S6665" t="str">
        <f t="shared" si="630"/>
        <v>0.000***</v>
      </c>
      <c r="T6665" t="str">
        <f t="shared" si="633"/>
        <v>0.000 (0.000)</v>
      </c>
      <c r="U6665" t="str">
        <f t="shared" si="631"/>
        <v>0.000*** (0.000)</v>
      </c>
    </row>
    <row r="6666" x14ac:dyDescent="0.25">
      <c r="P6666" t="str">
        <f t="shared" si="628"/>
        <v>***</v>
      </c>
      <c r="Q6666" t="str">
        <f t="shared" si="632"/>
        <v/>
      </c>
      <c r="R6666">
        <f t="shared" si="629"/>
        <v>0</v>
      </c>
      <c r="S6666" t="str">
        <f t="shared" si="630"/>
        <v>0.000***</v>
      </c>
      <c r="T6666" t="str">
        <f t="shared" si="633"/>
        <v>0.000 (0.000)</v>
      </c>
      <c r="U6666" t="str">
        <f t="shared" si="631"/>
        <v>0.000*** (0.000)</v>
      </c>
    </row>
    <row r="6667" x14ac:dyDescent="0.25">
      <c r="P6667" t="str">
        <f t="shared" si="628"/>
        <v>***</v>
      </c>
      <c r="Q6667" t="str">
        <f t="shared" si="632"/>
        <v/>
      </c>
      <c r="R6667">
        <f t="shared" si="629"/>
        <v>0</v>
      </c>
      <c r="S6667" t="str">
        <f t="shared" si="630"/>
        <v>0.000***</v>
      </c>
      <c r="T6667" t="str">
        <f t="shared" si="633"/>
        <v>0.000 (0.000)</v>
      </c>
      <c r="U6667" t="str">
        <f t="shared" si="631"/>
        <v>0.000*** (0.000)</v>
      </c>
    </row>
    <row r="6668" x14ac:dyDescent="0.25">
      <c r="P6668" t="str">
        <f t="shared" si="628"/>
        <v>***</v>
      </c>
      <c r="Q6668" t="str">
        <f t="shared" si="632"/>
        <v/>
      </c>
      <c r="R6668">
        <f t="shared" si="629"/>
        <v>0</v>
      </c>
      <c r="S6668" t="str">
        <f t="shared" si="630"/>
        <v>0.000***</v>
      </c>
      <c r="T6668" t="str">
        <f t="shared" si="633"/>
        <v>0.000 (0.000)</v>
      </c>
      <c r="U6668" t="str">
        <f t="shared" si="631"/>
        <v>0.000*** (0.000)</v>
      </c>
    </row>
    <row r="6669" x14ac:dyDescent="0.25">
      <c r="P6669" t="str">
        <f t="shared" si="628"/>
        <v>***</v>
      </c>
      <c r="Q6669" t="str">
        <f t="shared" si="632"/>
        <v/>
      </c>
      <c r="R6669">
        <f t="shared" si="629"/>
        <v>0</v>
      </c>
      <c r="S6669" t="str">
        <f t="shared" si="630"/>
        <v>0.000***</v>
      </c>
      <c r="T6669" t="str">
        <f t="shared" si="633"/>
        <v>0.000 (0.000)</v>
      </c>
      <c r="U6669" t="str">
        <f t="shared" si="631"/>
        <v>0.000*** (0.000)</v>
      </c>
    </row>
    <row r="6670" x14ac:dyDescent="0.25">
      <c r="P6670" t="str">
        <f t="shared" si="628"/>
        <v>***</v>
      </c>
      <c r="Q6670" t="str">
        <f t="shared" si="632"/>
        <v/>
      </c>
      <c r="R6670">
        <f t="shared" si="629"/>
        <v>0</v>
      </c>
      <c r="S6670" t="str">
        <f t="shared" si="630"/>
        <v>0.000***</v>
      </c>
      <c r="T6670" t="str">
        <f t="shared" si="633"/>
        <v>0.000 (0.000)</v>
      </c>
      <c r="U6670" t="str">
        <f t="shared" si="631"/>
        <v>0.000*** (0.000)</v>
      </c>
    </row>
    <row r="6671" x14ac:dyDescent="0.25">
      <c r="P6671" t="str">
        <f t="shared" si="628"/>
        <v>***</v>
      </c>
      <c r="Q6671" t="str">
        <f t="shared" si="632"/>
        <v/>
      </c>
      <c r="R6671">
        <f t="shared" si="629"/>
        <v>0</v>
      </c>
      <c r="S6671" t="str">
        <f t="shared" si="630"/>
        <v>0.000***</v>
      </c>
      <c r="T6671" t="str">
        <f t="shared" si="633"/>
        <v>0.000 (0.000)</v>
      </c>
      <c r="U6671" t="str">
        <f t="shared" si="631"/>
        <v>0.000*** (0.000)</v>
      </c>
    </row>
    <row r="6672" x14ac:dyDescent="0.25">
      <c r="P6672" t="str">
        <f t="shared" si="628"/>
        <v>***</v>
      </c>
      <c r="Q6672" t="str">
        <f t="shared" si="632"/>
        <v/>
      </c>
      <c r="R6672">
        <f t="shared" si="629"/>
        <v>0</v>
      </c>
      <c r="S6672" t="str">
        <f t="shared" si="630"/>
        <v>0.000***</v>
      </c>
      <c r="T6672" t="str">
        <f t="shared" si="633"/>
        <v>0.000 (0.000)</v>
      </c>
      <c r="U6672" t="str">
        <f t="shared" si="631"/>
        <v>0.000*** (0.000)</v>
      </c>
    </row>
    <row r="6673" x14ac:dyDescent="0.25">
      <c r="P6673" t="str">
        <f t="shared" si="628"/>
        <v>***</v>
      </c>
      <c r="Q6673" t="str">
        <f t="shared" si="632"/>
        <v/>
      </c>
      <c r="R6673">
        <f t="shared" si="629"/>
        <v>0</v>
      </c>
      <c r="S6673" t="str">
        <f t="shared" si="630"/>
        <v>0.000***</v>
      </c>
      <c r="T6673" t="str">
        <f t="shared" si="633"/>
        <v>0.000 (0.000)</v>
      </c>
      <c r="U6673" t="str">
        <f t="shared" si="631"/>
        <v>0.000*** (0.000)</v>
      </c>
    </row>
    <row r="6674" x14ac:dyDescent="0.25">
      <c r="P6674" t="str">
        <f t="shared" si="628"/>
        <v>***</v>
      </c>
      <c r="Q6674" t="str">
        <f t="shared" si="632"/>
        <v/>
      </c>
      <c r="R6674">
        <f t="shared" si="629"/>
        <v>0</v>
      </c>
      <c r="S6674" t="str">
        <f t="shared" si="630"/>
        <v>0.000***</v>
      </c>
      <c r="T6674" t="str">
        <f t="shared" si="633"/>
        <v>0.000 (0.000)</v>
      </c>
      <c r="U6674" t="str">
        <f t="shared" si="631"/>
        <v>0.000*** (0.000)</v>
      </c>
    </row>
    <row r="6675" x14ac:dyDescent="0.25">
      <c r="P6675" t="str">
        <f t="shared" si="628"/>
        <v>***</v>
      </c>
      <c r="Q6675" t="str">
        <f t="shared" si="632"/>
        <v/>
      </c>
      <c r="R6675">
        <f t="shared" si="629"/>
        <v>0</v>
      </c>
      <c r="S6675" t="str">
        <f t="shared" si="630"/>
        <v>0.000***</v>
      </c>
      <c r="T6675" t="str">
        <f t="shared" si="633"/>
        <v>0.000 (0.000)</v>
      </c>
      <c r="U6675" t="str">
        <f t="shared" si="631"/>
        <v>0.000*** (0.000)</v>
      </c>
    </row>
    <row r="6676" x14ac:dyDescent="0.25">
      <c r="P6676" t="str">
        <f t="shared" si="628"/>
        <v>***</v>
      </c>
      <c r="Q6676" t="str">
        <f t="shared" si="632"/>
        <v/>
      </c>
      <c r="R6676">
        <f t="shared" si="629"/>
        <v>0</v>
      </c>
      <c r="S6676" t="str">
        <f t="shared" si="630"/>
        <v>0.000***</v>
      </c>
      <c r="T6676" t="str">
        <f t="shared" si="633"/>
        <v>0.000 (0.000)</v>
      </c>
      <c r="U6676" t="str">
        <f t="shared" si="631"/>
        <v>0.000*** (0.000)</v>
      </c>
    </row>
    <row r="6677" x14ac:dyDescent="0.25">
      <c r="P6677" t="str">
        <f t="shared" si="628"/>
        <v>***</v>
      </c>
      <c r="Q6677" t="str">
        <f t="shared" si="632"/>
        <v/>
      </c>
      <c r="R6677">
        <f t="shared" si="629"/>
        <v>0</v>
      </c>
      <c r="S6677" t="str">
        <f t="shared" si="630"/>
        <v>0.000***</v>
      </c>
      <c r="T6677" t="str">
        <f t="shared" si="633"/>
        <v>0.000 (0.000)</v>
      </c>
      <c r="U6677" t="str">
        <f t="shared" si="631"/>
        <v>0.000*** (0.000)</v>
      </c>
    </row>
    <row r="6678" x14ac:dyDescent="0.25">
      <c r="P6678" t="str">
        <f t="shared" si="628"/>
        <v>***</v>
      </c>
      <c r="Q6678" t="str">
        <f t="shared" si="632"/>
        <v/>
      </c>
      <c r="R6678">
        <f t="shared" si="629"/>
        <v>0</v>
      </c>
      <c r="S6678" t="str">
        <f t="shared" si="630"/>
        <v>0.000***</v>
      </c>
      <c r="T6678" t="str">
        <f t="shared" si="633"/>
        <v>0.000 (0.000)</v>
      </c>
      <c r="U6678" t="str">
        <f t="shared" si="631"/>
        <v>0.000*** (0.000)</v>
      </c>
    </row>
    <row r="6679" x14ac:dyDescent="0.25">
      <c r="P6679" t="str">
        <f t="shared" si="628"/>
        <v>***</v>
      </c>
      <c r="Q6679" t="str">
        <f t="shared" si="632"/>
        <v/>
      </c>
      <c r="R6679">
        <f t="shared" si="629"/>
        <v>0</v>
      </c>
      <c r="S6679" t="str">
        <f t="shared" si="630"/>
        <v>0.000***</v>
      </c>
      <c r="T6679" t="str">
        <f t="shared" si="633"/>
        <v>0.000 (0.000)</v>
      </c>
      <c r="U6679" t="str">
        <f t="shared" si="631"/>
        <v>0.000*** (0.000)</v>
      </c>
    </row>
    <row r="6680" x14ac:dyDescent="0.25">
      <c r="P6680" t="str">
        <f t="shared" si="628"/>
        <v>***</v>
      </c>
      <c r="Q6680" t="str">
        <f t="shared" si="632"/>
        <v/>
      </c>
      <c r="R6680">
        <f t="shared" si="629"/>
        <v>0</v>
      </c>
      <c r="S6680" t="str">
        <f t="shared" si="630"/>
        <v>0.000***</v>
      </c>
      <c r="T6680" t="str">
        <f t="shared" si="633"/>
        <v>0.000 (0.000)</v>
      </c>
      <c r="U6680" t="str">
        <f t="shared" si="631"/>
        <v>0.000*** (0.000)</v>
      </c>
    </row>
    <row r="6681" x14ac:dyDescent="0.25">
      <c r="P6681" t="str">
        <f t="shared" si="628"/>
        <v>***</v>
      </c>
      <c r="Q6681" t="str">
        <f t="shared" si="632"/>
        <v/>
      </c>
      <c r="R6681">
        <f t="shared" si="629"/>
        <v>0</v>
      </c>
      <c r="S6681" t="str">
        <f t="shared" si="630"/>
        <v>0.000***</v>
      </c>
      <c r="T6681" t="str">
        <f t="shared" si="633"/>
        <v>0.000 (0.000)</v>
      </c>
      <c r="U6681" t="str">
        <f t="shared" si="631"/>
        <v>0.000*** (0.000)</v>
      </c>
    </row>
    <row r="6682" x14ac:dyDescent="0.25">
      <c r="P6682" t="str">
        <f t="shared" si="628"/>
        <v>***</v>
      </c>
      <c r="Q6682" t="str">
        <f t="shared" si="632"/>
        <v/>
      </c>
      <c r="R6682">
        <f t="shared" si="629"/>
        <v>0</v>
      </c>
      <c r="S6682" t="str">
        <f t="shared" si="630"/>
        <v>0.000***</v>
      </c>
      <c r="T6682" t="str">
        <f t="shared" si="633"/>
        <v>0.000 (0.000)</v>
      </c>
      <c r="U6682" t="str">
        <f t="shared" si="631"/>
        <v>0.000*** (0.000)</v>
      </c>
    </row>
    <row r="6683" x14ac:dyDescent="0.25">
      <c r="P6683" t="str">
        <f t="shared" si="628"/>
        <v>***</v>
      </c>
      <c r="Q6683" t="str">
        <f t="shared" si="632"/>
        <v/>
      </c>
      <c r="R6683">
        <f t="shared" si="629"/>
        <v>0</v>
      </c>
      <c r="S6683" t="str">
        <f t="shared" si="630"/>
        <v>0.000***</v>
      </c>
      <c r="T6683" t="str">
        <f t="shared" si="633"/>
        <v>0.000 (0.000)</v>
      </c>
      <c r="U6683" t="str">
        <f t="shared" si="631"/>
        <v>0.000*** (0.000)</v>
      </c>
    </row>
    <row r="6684" x14ac:dyDescent="0.25">
      <c r="P6684" t="str">
        <f t="shared" si="628"/>
        <v>***</v>
      </c>
      <c r="Q6684" t="str">
        <f t="shared" si="632"/>
        <v/>
      </c>
      <c r="R6684">
        <f t="shared" si="629"/>
        <v>0</v>
      </c>
      <c r="S6684" t="str">
        <f t="shared" si="630"/>
        <v>0.000***</v>
      </c>
      <c r="T6684" t="str">
        <f t="shared" si="633"/>
        <v>0.000 (0.000)</v>
      </c>
      <c r="U6684" t="str">
        <f t="shared" si="631"/>
        <v>0.000*** (0.000)</v>
      </c>
    </row>
    <row r="6685" x14ac:dyDescent="0.25">
      <c r="P6685" t="str">
        <f t="shared" si="628"/>
        <v>***</v>
      </c>
      <c r="Q6685" t="str">
        <f t="shared" si="632"/>
        <v/>
      </c>
      <c r="R6685">
        <f t="shared" si="629"/>
        <v>0</v>
      </c>
      <c r="S6685" t="str">
        <f t="shared" si="630"/>
        <v>0.000***</v>
      </c>
      <c r="T6685" t="str">
        <f t="shared" si="633"/>
        <v>0.000 (0.000)</v>
      </c>
      <c r="U6685" t="str">
        <f t="shared" si="631"/>
        <v>0.000*** (0.000)</v>
      </c>
    </row>
    <row r="6686" x14ac:dyDescent="0.25">
      <c r="P6686" t="str">
        <f t="shared" si="628"/>
        <v>***</v>
      </c>
      <c r="Q6686" t="str">
        <f t="shared" si="632"/>
        <v/>
      </c>
      <c r="R6686">
        <f t="shared" si="629"/>
        <v>0</v>
      </c>
      <c r="S6686" t="str">
        <f t="shared" si="630"/>
        <v>0.000***</v>
      </c>
      <c r="T6686" t="str">
        <f t="shared" si="633"/>
        <v>0.000 (0.000)</v>
      </c>
      <c r="U6686" t="str">
        <f t="shared" si="631"/>
        <v>0.000*** (0.000)</v>
      </c>
    </row>
    <row r="6687" x14ac:dyDescent="0.25">
      <c r="P6687" t="str">
        <f t="shared" si="628"/>
        <v>***</v>
      </c>
      <c r="Q6687" t="str">
        <f t="shared" si="632"/>
        <v/>
      </c>
      <c r="R6687">
        <f t="shared" si="629"/>
        <v>0</v>
      </c>
      <c r="S6687" t="str">
        <f t="shared" si="630"/>
        <v>0.000***</v>
      </c>
      <c r="T6687" t="str">
        <f t="shared" si="633"/>
        <v>0.000 (0.000)</v>
      </c>
      <c r="U6687" t="str">
        <f t="shared" si="631"/>
        <v>0.000*** (0.000)</v>
      </c>
    </row>
    <row r="6688" x14ac:dyDescent="0.25">
      <c r="P6688" t="str">
        <f t="shared" si="628"/>
        <v>***</v>
      </c>
      <c r="Q6688" t="str">
        <f t="shared" si="632"/>
        <v/>
      </c>
      <c r="R6688">
        <f t="shared" si="629"/>
        <v>0</v>
      </c>
      <c r="S6688" t="str">
        <f t="shared" si="630"/>
        <v>0.000***</v>
      </c>
      <c r="T6688" t="str">
        <f t="shared" si="633"/>
        <v>0.000 (0.000)</v>
      </c>
      <c r="U6688" t="str">
        <f t="shared" si="631"/>
        <v>0.000*** (0.000)</v>
      </c>
    </row>
    <row r="6689" x14ac:dyDescent="0.25">
      <c r="P6689" t="str">
        <f t="shared" si="628"/>
        <v>***</v>
      </c>
      <c r="Q6689" t="str">
        <f t="shared" si="632"/>
        <v/>
      </c>
      <c r="R6689">
        <f t="shared" si="629"/>
        <v>0</v>
      </c>
      <c r="S6689" t="str">
        <f t="shared" si="630"/>
        <v>0.000***</v>
      </c>
      <c r="T6689" t="str">
        <f t="shared" si="633"/>
        <v>0.000 (0.000)</v>
      </c>
      <c r="U6689" t="str">
        <f t="shared" si="631"/>
        <v>0.000*** (0.000)</v>
      </c>
    </row>
    <row r="6690" x14ac:dyDescent="0.25">
      <c r="P6690" t="str">
        <f t="shared" si="628"/>
        <v>***</v>
      </c>
      <c r="Q6690" t="str">
        <f t="shared" si="632"/>
        <v/>
      </c>
      <c r="R6690">
        <f t="shared" si="629"/>
        <v>0</v>
      </c>
      <c r="S6690" t="str">
        <f t="shared" si="630"/>
        <v>0.000***</v>
      </c>
      <c r="T6690" t="str">
        <f t="shared" si="633"/>
        <v>0.000 (0.000)</v>
      </c>
      <c r="U6690" t="str">
        <f t="shared" si="631"/>
        <v>0.000*** (0.000)</v>
      </c>
    </row>
    <row r="6691" x14ac:dyDescent="0.25">
      <c r="P6691" t="str">
        <f t="shared" si="628"/>
        <v>***</v>
      </c>
      <c r="Q6691" t="str">
        <f t="shared" si="632"/>
        <v/>
      </c>
      <c r="R6691">
        <f t="shared" si="629"/>
        <v>0</v>
      </c>
      <c r="S6691" t="str">
        <f t="shared" si="630"/>
        <v>0.000***</v>
      </c>
      <c r="T6691" t="str">
        <f t="shared" si="633"/>
        <v>0.000 (0.000)</v>
      </c>
      <c r="U6691" t="str">
        <f t="shared" si="631"/>
        <v>0.000*** (0.000)</v>
      </c>
    </row>
    <row r="6692" x14ac:dyDescent="0.25">
      <c r="P6692" t="str">
        <f t="shared" si="628"/>
        <v>***</v>
      </c>
      <c r="Q6692" t="str">
        <f t="shared" si="632"/>
        <v/>
      </c>
      <c r="R6692">
        <f t="shared" si="629"/>
        <v>0</v>
      </c>
      <c r="S6692" t="str">
        <f t="shared" si="630"/>
        <v>0.000***</v>
      </c>
      <c r="T6692" t="str">
        <f t="shared" si="633"/>
        <v>0.000 (0.000)</v>
      </c>
      <c r="U6692" t="str">
        <f t="shared" si="631"/>
        <v>0.000*** (0.000)</v>
      </c>
    </row>
    <row r="6693" x14ac:dyDescent="0.25">
      <c r="P6693" t="str">
        <f t="shared" si="628"/>
        <v>***</v>
      </c>
      <c r="Q6693" t="str">
        <f t="shared" si="632"/>
        <v/>
      </c>
      <c r="R6693">
        <f t="shared" si="629"/>
        <v>0</v>
      </c>
      <c r="S6693" t="str">
        <f t="shared" si="630"/>
        <v>0.000***</v>
      </c>
      <c r="T6693" t="str">
        <f t="shared" si="633"/>
        <v>0.000 (0.000)</v>
      </c>
      <c r="U6693" t="str">
        <f t="shared" si="631"/>
        <v>0.000*** (0.000)</v>
      </c>
    </row>
    <row r="6694" x14ac:dyDescent="0.25">
      <c r="P6694" t="str">
        <f t="shared" si="628"/>
        <v>***</v>
      </c>
      <c r="Q6694" t="str">
        <f t="shared" si="632"/>
        <v/>
      </c>
      <c r="R6694">
        <f t="shared" si="629"/>
        <v>0</v>
      </c>
      <c r="S6694" t="str">
        <f t="shared" si="630"/>
        <v>0.000***</v>
      </c>
      <c r="T6694" t="str">
        <f t="shared" si="633"/>
        <v>0.000 (0.000)</v>
      </c>
      <c r="U6694" t="str">
        <f t="shared" si="631"/>
        <v>0.000*** (0.000)</v>
      </c>
    </row>
    <row r="6695" x14ac:dyDescent="0.25">
      <c r="P6695" t="str">
        <f t="shared" si="628"/>
        <v>***</v>
      </c>
      <c r="Q6695" t="str">
        <f t="shared" si="632"/>
        <v/>
      </c>
      <c r="R6695">
        <f t="shared" si="629"/>
        <v>0</v>
      </c>
      <c r="S6695" t="str">
        <f t="shared" si="630"/>
        <v>0.000***</v>
      </c>
      <c r="T6695" t="str">
        <f t="shared" si="633"/>
        <v>0.000 (0.000)</v>
      </c>
      <c r="U6695" t="str">
        <f t="shared" si="631"/>
        <v>0.000*** (0.000)</v>
      </c>
    </row>
    <row r="6696" x14ac:dyDescent="0.25">
      <c r="P6696" t="str">
        <f t="shared" si="628"/>
        <v>***</v>
      </c>
      <c r="Q6696" t="str">
        <f t="shared" si="632"/>
        <v/>
      </c>
      <c r="R6696">
        <f t="shared" si="629"/>
        <v>0</v>
      </c>
      <c r="S6696" t="str">
        <f t="shared" si="630"/>
        <v>0.000***</v>
      </c>
      <c r="T6696" t="str">
        <f t="shared" si="633"/>
        <v>0.000 (0.000)</v>
      </c>
      <c r="U6696" t="str">
        <f t="shared" si="631"/>
        <v>0.000*** (0.000)</v>
      </c>
    </row>
    <row r="6697" x14ac:dyDescent="0.25">
      <c r="P6697" t="str">
        <f t="shared" si="628"/>
        <v>***</v>
      </c>
      <c r="Q6697" t="str">
        <f t="shared" si="632"/>
        <v/>
      </c>
      <c r="R6697">
        <f t="shared" si="629"/>
        <v>0</v>
      </c>
      <c r="S6697" t="str">
        <f t="shared" si="630"/>
        <v>0.000***</v>
      </c>
      <c r="T6697" t="str">
        <f t="shared" si="633"/>
        <v>0.000 (0.000)</v>
      </c>
      <c r="U6697" t="str">
        <f t="shared" si="631"/>
        <v>0.000*** (0.000)</v>
      </c>
    </row>
    <row r="6698" x14ac:dyDescent="0.25">
      <c r="P6698" t="str">
        <f t="shared" si="628"/>
        <v>***</v>
      </c>
      <c r="Q6698" t="str">
        <f t="shared" si="632"/>
        <v/>
      </c>
      <c r="R6698">
        <f t="shared" si="629"/>
        <v>0</v>
      </c>
      <c r="S6698" t="str">
        <f t="shared" si="630"/>
        <v>0.000***</v>
      </c>
      <c r="T6698" t="str">
        <f t="shared" si="633"/>
        <v>0.000 (0.000)</v>
      </c>
      <c r="U6698" t="str">
        <f t="shared" si="631"/>
        <v>0.000*** (0.000)</v>
      </c>
    </row>
    <row r="6699" x14ac:dyDescent="0.25">
      <c r="P6699" t="str">
        <f t="shared" si="628"/>
        <v>***</v>
      </c>
      <c r="Q6699" t="str">
        <f t="shared" si="632"/>
        <v/>
      </c>
      <c r="R6699">
        <f t="shared" si="629"/>
        <v>0</v>
      </c>
      <c r="S6699" t="str">
        <f t="shared" si="630"/>
        <v>0.000***</v>
      </c>
      <c r="T6699" t="str">
        <f t="shared" si="633"/>
        <v>0.000 (0.000)</v>
      </c>
      <c r="U6699" t="str">
        <f t="shared" si="631"/>
        <v>0.000*** (0.000)</v>
      </c>
    </row>
    <row r="6700" x14ac:dyDescent="0.25">
      <c r="P6700" t="str">
        <f t="shared" si="628"/>
        <v>***</v>
      </c>
      <c r="Q6700" t="str">
        <f t="shared" si="632"/>
        <v/>
      </c>
      <c r="R6700">
        <f t="shared" si="629"/>
        <v>0</v>
      </c>
      <c r="S6700" t="str">
        <f t="shared" si="630"/>
        <v>0.000***</v>
      </c>
      <c r="T6700" t="str">
        <f t="shared" si="633"/>
        <v>0.000 (0.000)</v>
      </c>
      <c r="U6700" t="str">
        <f t="shared" si="631"/>
        <v>0.000*** (0.000)</v>
      </c>
    </row>
    <row r="6701" x14ac:dyDescent="0.25">
      <c r="P6701" t="str">
        <f t="shared" si="628"/>
        <v>***</v>
      </c>
      <c r="Q6701" t="str">
        <f t="shared" si="632"/>
        <v/>
      </c>
      <c r="R6701">
        <f t="shared" si="629"/>
        <v>0</v>
      </c>
      <c r="S6701" t="str">
        <f t="shared" si="630"/>
        <v>0.000***</v>
      </c>
      <c r="T6701" t="str">
        <f t="shared" si="633"/>
        <v>0.000 (0.000)</v>
      </c>
      <c r="U6701" t="str">
        <f t="shared" si="631"/>
        <v>0.000*** (0.000)</v>
      </c>
    </row>
    <row r="6702" x14ac:dyDescent="0.25">
      <c r="P6702" t="str">
        <f t="shared" si="628"/>
        <v>***</v>
      </c>
      <c r="Q6702" t="str">
        <f t="shared" si="632"/>
        <v/>
      </c>
      <c r="R6702">
        <f t="shared" si="629"/>
        <v>0</v>
      </c>
      <c r="S6702" t="str">
        <f t="shared" si="630"/>
        <v>0.000***</v>
      </c>
      <c r="T6702" t="str">
        <f t="shared" si="633"/>
        <v>0.000 (0.000)</v>
      </c>
      <c r="U6702" t="str">
        <f t="shared" si="631"/>
        <v>0.000*** (0.000)</v>
      </c>
    </row>
    <row r="6703" x14ac:dyDescent="0.25">
      <c r="P6703" t="str">
        <f t="shared" si="628"/>
        <v>***</v>
      </c>
      <c r="Q6703" t="str">
        <f t="shared" si="632"/>
        <v/>
      </c>
      <c r="R6703">
        <f t="shared" si="629"/>
        <v>0</v>
      </c>
      <c r="S6703" t="str">
        <f t="shared" si="630"/>
        <v>0.000***</v>
      </c>
      <c r="T6703" t="str">
        <f t="shared" si="633"/>
        <v>0.000 (0.000)</v>
      </c>
      <c r="U6703" t="str">
        <f t="shared" si="631"/>
        <v>0.000*** (0.000)</v>
      </c>
    </row>
    <row r="6704" x14ac:dyDescent="0.25">
      <c r="P6704" t="str">
        <f t="shared" si="628"/>
        <v>***</v>
      </c>
      <c r="Q6704" t="str">
        <f t="shared" si="632"/>
        <v/>
      </c>
      <c r="R6704">
        <f t="shared" si="629"/>
        <v>0</v>
      </c>
      <c r="S6704" t="str">
        <f t="shared" si="630"/>
        <v>0.000***</v>
      </c>
      <c r="T6704" t="str">
        <f t="shared" si="633"/>
        <v>0.000 (0.000)</v>
      </c>
      <c r="U6704" t="str">
        <f t="shared" si="631"/>
        <v>0.000*** (0.000)</v>
      </c>
    </row>
    <row r="6705" x14ac:dyDescent="0.25">
      <c r="P6705" t="str">
        <f t="shared" si="628"/>
        <v>***</v>
      </c>
      <c r="Q6705" t="str">
        <f t="shared" si="632"/>
        <v/>
      </c>
      <c r="R6705">
        <f t="shared" si="629"/>
        <v>0</v>
      </c>
      <c r="S6705" t="str">
        <f t="shared" si="630"/>
        <v>0.000***</v>
      </c>
      <c r="T6705" t="str">
        <f t="shared" si="633"/>
        <v>0.000 (0.000)</v>
      </c>
      <c r="U6705" t="str">
        <f t="shared" si="631"/>
        <v>0.000*** (0.000)</v>
      </c>
    </row>
    <row r="6706" x14ac:dyDescent="0.25">
      <c r="P6706" t="str">
        <f t="shared" si="628"/>
        <v>***</v>
      </c>
      <c r="Q6706" t="str">
        <f t="shared" si="632"/>
        <v/>
      </c>
      <c r="R6706">
        <f t="shared" si="629"/>
        <v>0</v>
      </c>
      <c r="S6706" t="str">
        <f t="shared" si="630"/>
        <v>0.000***</v>
      </c>
      <c r="T6706" t="str">
        <f t="shared" si="633"/>
        <v>0.000 (0.000)</v>
      </c>
      <c r="U6706" t="str">
        <f t="shared" si="631"/>
        <v>0.000*** (0.000)</v>
      </c>
    </row>
    <row r="6707" x14ac:dyDescent="0.25">
      <c r="P6707" t="str">
        <f t="shared" si="628"/>
        <v>***</v>
      </c>
      <c r="Q6707" t="str">
        <f t="shared" si="632"/>
        <v/>
      </c>
      <c r="R6707">
        <f t="shared" si="629"/>
        <v>0</v>
      </c>
      <c r="S6707" t="str">
        <f t="shared" si="630"/>
        <v>0.000***</v>
      </c>
      <c r="T6707" t="str">
        <f t="shared" si="633"/>
        <v>0.000 (0.000)</v>
      </c>
      <c r="U6707" t="str">
        <f t="shared" si="631"/>
        <v>0.000*** (0.000)</v>
      </c>
    </row>
    <row r="6708" x14ac:dyDescent="0.25">
      <c r="P6708" t="str">
        <f t="shared" si="628"/>
        <v>***</v>
      </c>
      <c r="Q6708" t="str">
        <f t="shared" si="632"/>
        <v/>
      </c>
      <c r="R6708">
        <f t="shared" si="629"/>
        <v>0</v>
      </c>
      <c r="S6708" t="str">
        <f t="shared" si="630"/>
        <v>0.000***</v>
      </c>
      <c r="T6708" t="str">
        <f t="shared" si="633"/>
        <v>0.000 (0.000)</v>
      </c>
      <c r="U6708" t="str">
        <f t="shared" si="631"/>
        <v>0.000*** (0.000)</v>
      </c>
    </row>
    <row r="6709" x14ac:dyDescent="0.25">
      <c r="P6709" t="str">
        <f t="shared" ref="P6709:P6772" si="634">IF(L6709&lt;0.01,"***",IF(L6709&lt;0.05,"**",IF(L6709&lt;0.1,"*","")))</f>
        <v>***</v>
      </c>
      <c r="Q6709" t="str">
        <f t="shared" si="632"/>
        <v/>
      </c>
      <c r="R6709">
        <f t="shared" ref="R6709:R6772" si="635">J6709</f>
        <v>0</v>
      </c>
      <c r="S6709" t="str">
        <f t="shared" ref="S6709:S6772" si="636">TEXT(R6709,"0.000")&amp;P6709</f>
        <v>0.000***</v>
      </c>
      <c r="T6709" t="str">
        <f t="shared" si="633"/>
        <v>0.000 (0.000)</v>
      </c>
      <c r="U6709" t="str">
        <f t="shared" ref="U6709:U6772" si="637">S6709&amp;" ("&amp;TEXT(K6709,"0.000")&amp;")"</f>
        <v>0.000*** (0.000)</v>
      </c>
    </row>
    <row r="6710" x14ac:dyDescent="0.25">
      <c r="P6710" t="str">
        <f t="shared" si="634"/>
        <v>***</v>
      </c>
      <c r="Q6710" t="str">
        <f t="shared" si="632"/>
        <v/>
      </c>
      <c r="R6710">
        <f t="shared" si="635"/>
        <v>0</v>
      </c>
      <c r="S6710" t="str">
        <f t="shared" si="636"/>
        <v>0.000***</v>
      </c>
      <c r="T6710" t="str">
        <f t="shared" si="633"/>
        <v>0.000 (0.000)</v>
      </c>
      <c r="U6710" t="str">
        <f t="shared" si="637"/>
        <v>0.000*** (0.000)</v>
      </c>
    </row>
    <row r="6711" x14ac:dyDescent="0.25">
      <c r="P6711" t="str">
        <f t="shared" si="634"/>
        <v>***</v>
      </c>
      <c r="Q6711" t="str">
        <f t="shared" si="632"/>
        <v/>
      </c>
      <c r="R6711">
        <f t="shared" si="635"/>
        <v>0</v>
      </c>
      <c r="S6711" t="str">
        <f t="shared" si="636"/>
        <v>0.000***</v>
      </c>
      <c r="T6711" t="str">
        <f t="shared" si="633"/>
        <v>0.000 (0.000)</v>
      </c>
      <c r="U6711" t="str">
        <f t="shared" si="637"/>
        <v>0.000*** (0.000)</v>
      </c>
    </row>
    <row r="6712" x14ac:dyDescent="0.25">
      <c r="P6712" t="str">
        <f t="shared" si="634"/>
        <v>***</v>
      </c>
      <c r="Q6712" t="str">
        <f t="shared" si="632"/>
        <v/>
      </c>
      <c r="R6712">
        <f t="shared" si="635"/>
        <v>0</v>
      </c>
      <c r="S6712" t="str">
        <f t="shared" si="636"/>
        <v>0.000***</v>
      </c>
      <c r="T6712" t="str">
        <f t="shared" si="633"/>
        <v>0.000 (0.000)</v>
      </c>
      <c r="U6712" t="str">
        <f t="shared" si="637"/>
        <v>0.000*** (0.000)</v>
      </c>
    </row>
    <row r="6713" x14ac:dyDescent="0.25">
      <c r="P6713" t="str">
        <f t="shared" si="634"/>
        <v>***</v>
      </c>
      <c r="Q6713" t="str">
        <f t="shared" si="632"/>
        <v/>
      </c>
      <c r="R6713">
        <f t="shared" si="635"/>
        <v>0</v>
      </c>
      <c r="S6713" t="str">
        <f t="shared" si="636"/>
        <v>0.000***</v>
      </c>
      <c r="T6713" t="str">
        <f t="shared" si="633"/>
        <v>0.000 (0.000)</v>
      </c>
      <c r="U6713" t="str">
        <f t="shared" si="637"/>
        <v>0.000*** (0.000)</v>
      </c>
    </row>
    <row r="6714" x14ac:dyDescent="0.25">
      <c r="P6714" t="str">
        <f t="shared" si="634"/>
        <v>***</v>
      </c>
      <c r="Q6714" t="str">
        <f t="shared" si="632"/>
        <v/>
      </c>
      <c r="R6714">
        <f t="shared" si="635"/>
        <v>0</v>
      </c>
      <c r="S6714" t="str">
        <f t="shared" si="636"/>
        <v>0.000***</v>
      </c>
      <c r="T6714" t="str">
        <f t="shared" si="633"/>
        <v>0.000 (0.000)</v>
      </c>
      <c r="U6714" t="str">
        <f t="shared" si="637"/>
        <v>0.000*** (0.000)</v>
      </c>
    </row>
    <row r="6715" x14ac:dyDescent="0.25">
      <c r="P6715" t="str">
        <f t="shared" si="634"/>
        <v>***</v>
      </c>
      <c r="Q6715" t="str">
        <f t="shared" si="632"/>
        <v/>
      </c>
      <c r="R6715">
        <f t="shared" si="635"/>
        <v>0</v>
      </c>
      <c r="S6715" t="str">
        <f t="shared" si="636"/>
        <v>0.000***</v>
      </c>
      <c r="T6715" t="str">
        <f t="shared" si="633"/>
        <v>0.000 (0.000)</v>
      </c>
      <c r="U6715" t="str">
        <f t="shared" si="637"/>
        <v>0.000*** (0.000)</v>
      </c>
    </row>
    <row r="6716" x14ac:dyDescent="0.25">
      <c r="P6716" t="str">
        <f t="shared" si="634"/>
        <v>***</v>
      </c>
      <c r="Q6716" t="str">
        <f t="shared" si="632"/>
        <v/>
      </c>
      <c r="R6716">
        <f t="shared" si="635"/>
        <v>0</v>
      </c>
      <c r="S6716" t="str">
        <f t="shared" si="636"/>
        <v>0.000***</v>
      </c>
      <c r="T6716" t="str">
        <f t="shared" si="633"/>
        <v>0.000 (0.000)</v>
      </c>
      <c r="U6716" t="str">
        <f t="shared" si="637"/>
        <v>0.000*** (0.000)</v>
      </c>
    </row>
    <row r="6717" x14ac:dyDescent="0.25">
      <c r="P6717" t="str">
        <f t="shared" si="634"/>
        <v>***</v>
      </c>
      <c r="Q6717" t="str">
        <f t="shared" si="632"/>
        <v/>
      </c>
      <c r="R6717">
        <f t="shared" si="635"/>
        <v>0</v>
      </c>
      <c r="S6717" t="str">
        <f t="shared" si="636"/>
        <v>0.000***</v>
      </c>
      <c r="T6717" t="str">
        <f t="shared" si="633"/>
        <v>0.000 (0.000)</v>
      </c>
      <c r="U6717" t="str">
        <f t="shared" si="637"/>
        <v>0.000*** (0.000)</v>
      </c>
    </row>
    <row r="6718" x14ac:dyDescent="0.25">
      <c r="P6718" t="str">
        <f t="shared" si="634"/>
        <v>***</v>
      </c>
      <c r="Q6718" t="str">
        <f t="shared" si="632"/>
        <v/>
      </c>
      <c r="R6718">
        <f t="shared" si="635"/>
        <v>0</v>
      </c>
      <c r="S6718" t="str">
        <f t="shared" si="636"/>
        <v>0.000***</v>
      </c>
      <c r="T6718" t="str">
        <f t="shared" si="633"/>
        <v>0.000 (0.000)</v>
      </c>
      <c r="U6718" t="str">
        <f t="shared" si="637"/>
        <v>0.000*** (0.000)</v>
      </c>
    </row>
    <row r="6719" x14ac:dyDescent="0.25">
      <c r="P6719" t="str">
        <f t="shared" si="634"/>
        <v>***</v>
      </c>
      <c r="Q6719" t="str">
        <f t="shared" si="632"/>
        <v/>
      </c>
      <c r="R6719">
        <f t="shared" si="635"/>
        <v>0</v>
      </c>
      <c r="S6719" t="str">
        <f t="shared" si="636"/>
        <v>0.000***</v>
      </c>
      <c r="T6719" t="str">
        <f t="shared" si="633"/>
        <v>0.000 (0.000)</v>
      </c>
      <c r="U6719" t="str">
        <f t="shared" si="637"/>
        <v>0.000*** (0.000)</v>
      </c>
    </row>
    <row r="6720" x14ac:dyDescent="0.25">
      <c r="P6720" t="str">
        <f t="shared" si="634"/>
        <v>***</v>
      </c>
      <c r="Q6720" t="str">
        <f t="shared" si="632"/>
        <v/>
      </c>
      <c r="R6720">
        <f t="shared" si="635"/>
        <v>0</v>
      </c>
      <c r="S6720" t="str">
        <f t="shared" si="636"/>
        <v>0.000***</v>
      </c>
      <c r="T6720" t="str">
        <f t="shared" si="633"/>
        <v>0.000 (0.000)</v>
      </c>
      <c r="U6720" t="str">
        <f t="shared" si="637"/>
        <v>0.000*** (0.000)</v>
      </c>
    </row>
    <row r="6721" x14ac:dyDescent="0.25">
      <c r="P6721" t="str">
        <f t="shared" si="634"/>
        <v>***</v>
      </c>
      <c r="Q6721" t="str">
        <f t="shared" si="632"/>
        <v/>
      </c>
      <c r="R6721">
        <f t="shared" si="635"/>
        <v>0</v>
      </c>
      <c r="S6721" t="str">
        <f t="shared" si="636"/>
        <v>0.000***</v>
      </c>
      <c r="T6721" t="str">
        <f t="shared" si="633"/>
        <v>0.000 (0.000)</v>
      </c>
      <c r="U6721" t="str">
        <f t="shared" si="637"/>
        <v>0.000*** (0.000)</v>
      </c>
    </row>
    <row r="6722" x14ac:dyDescent="0.25">
      <c r="P6722" t="str">
        <f t="shared" si="634"/>
        <v>***</v>
      </c>
      <c r="Q6722" t="str">
        <f t="shared" si="632"/>
        <v/>
      </c>
      <c r="R6722">
        <f t="shared" si="635"/>
        <v>0</v>
      </c>
      <c r="S6722" t="str">
        <f t="shared" si="636"/>
        <v>0.000***</v>
      </c>
      <c r="T6722" t="str">
        <f t="shared" si="633"/>
        <v>0.000 (0.000)</v>
      </c>
      <c r="U6722" t="str">
        <f t="shared" si="637"/>
        <v>0.000*** (0.000)</v>
      </c>
    </row>
    <row r="6723" x14ac:dyDescent="0.25">
      <c r="P6723" t="str">
        <f t="shared" si="634"/>
        <v>***</v>
      </c>
      <c r="Q6723" t="str">
        <f t="shared" ref="Q6723:Q6786" si="638">_xlfn.CONCAT(A6723:I6723)</f>
        <v/>
      </c>
      <c r="R6723">
        <f t="shared" si="635"/>
        <v>0</v>
      </c>
      <c r="S6723" t="str">
        <f t="shared" si="636"/>
        <v>0.000***</v>
      </c>
      <c r="T6723" t="str">
        <f t="shared" ref="T6723:T6786" si="639">TEXT(R6723,"0.000")&amp;" ("&amp;TEXT(K6723,"0.000")&amp;")"</f>
        <v>0.000 (0.000)</v>
      </c>
      <c r="U6723" t="str">
        <f t="shared" si="637"/>
        <v>0.000*** (0.000)</v>
      </c>
    </row>
    <row r="6724" x14ac:dyDescent="0.25">
      <c r="P6724" t="str">
        <f t="shared" si="634"/>
        <v>***</v>
      </c>
      <c r="Q6724" t="str">
        <f t="shared" si="638"/>
        <v/>
      </c>
      <c r="R6724">
        <f t="shared" si="635"/>
        <v>0</v>
      </c>
      <c r="S6724" t="str">
        <f t="shared" si="636"/>
        <v>0.000***</v>
      </c>
      <c r="T6724" t="str">
        <f t="shared" si="639"/>
        <v>0.000 (0.000)</v>
      </c>
      <c r="U6724" t="str">
        <f t="shared" si="637"/>
        <v>0.000*** (0.000)</v>
      </c>
    </row>
    <row r="6725" x14ac:dyDescent="0.25">
      <c r="P6725" t="str">
        <f t="shared" si="634"/>
        <v>***</v>
      </c>
      <c r="Q6725" t="str">
        <f t="shared" si="638"/>
        <v/>
      </c>
      <c r="R6725">
        <f t="shared" si="635"/>
        <v>0</v>
      </c>
      <c r="S6725" t="str">
        <f t="shared" si="636"/>
        <v>0.000***</v>
      </c>
      <c r="T6725" t="str">
        <f t="shared" si="639"/>
        <v>0.000 (0.000)</v>
      </c>
      <c r="U6725" t="str">
        <f t="shared" si="637"/>
        <v>0.000*** (0.000)</v>
      </c>
    </row>
    <row r="6726" x14ac:dyDescent="0.25">
      <c r="P6726" t="str">
        <f t="shared" si="634"/>
        <v>***</v>
      </c>
      <c r="Q6726" t="str">
        <f t="shared" si="638"/>
        <v/>
      </c>
      <c r="R6726">
        <f t="shared" si="635"/>
        <v>0</v>
      </c>
      <c r="S6726" t="str">
        <f t="shared" si="636"/>
        <v>0.000***</v>
      </c>
      <c r="T6726" t="str">
        <f t="shared" si="639"/>
        <v>0.000 (0.000)</v>
      </c>
      <c r="U6726" t="str">
        <f t="shared" si="637"/>
        <v>0.000*** (0.000)</v>
      </c>
    </row>
    <row r="6727" x14ac:dyDescent="0.25">
      <c r="P6727" t="str">
        <f t="shared" si="634"/>
        <v>***</v>
      </c>
      <c r="Q6727" t="str">
        <f t="shared" si="638"/>
        <v/>
      </c>
      <c r="R6727">
        <f t="shared" si="635"/>
        <v>0</v>
      </c>
      <c r="S6727" t="str">
        <f t="shared" si="636"/>
        <v>0.000***</v>
      </c>
      <c r="T6727" t="str">
        <f t="shared" si="639"/>
        <v>0.000 (0.000)</v>
      </c>
      <c r="U6727" t="str">
        <f t="shared" si="637"/>
        <v>0.000*** (0.000)</v>
      </c>
    </row>
    <row r="6728" x14ac:dyDescent="0.25">
      <c r="P6728" t="str">
        <f t="shared" si="634"/>
        <v>***</v>
      </c>
      <c r="Q6728" t="str">
        <f t="shared" si="638"/>
        <v/>
      </c>
      <c r="R6728">
        <f t="shared" si="635"/>
        <v>0</v>
      </c>
      <c r="S6728" t="str">
        <f t="shared" si="636"/>
        <v>0.000***</v>
      </c>
      <c r="T6728" t="str">
        <f t="shared" si="639"/>
        <v>0.000 (0.000)</v>
      </c>
      <c r="U6728" t="str">
        <f t="shared" si="637"/>
        <v>0.000*** (0.000)</v>
      </c>
    </row>
    <row r="6729" x14ac:dyDescent="0.25">
      <c r="P6729" t="str">
        <f t="shared" si="634"/>
        <v>***</v>
      </c>
      <c r="Q6729" t="str">
        <f t="shared" si="638"/>
        <v/>
      </c>
      <c r="R6729">
        <f t="shared" si="635"/>
        <v>0</v>
      </c>
      <c r="S6729" t="str">
        <f t="shared" si="636"/>
        <v>0.000***</v>
      </c>
      <c r="T6729" t="str">
        <f t="shared" si="639"/>
        <v>0.000 (0.000)</v>
      </c>
      <c r="U6729" t="str">
        <f t="shared" si="637"/>
        <v>0.000*** (0.000)</v>
      </c>
    </row>
    <row r="6730" x14ac:dyDescent="0.25">
      <c r="P6730" t="str">
        <f t="shared" si="634"/>
        <v>***</v>
      </c>
      <c r="Q6730" t="str">
        <f t="shared" si="638"/>
        <v/>
      </c>
      <c r="R6730">
        <f t="shared" si="635"/>
        <v>0</v>
      </c>
      <c r="S6730" t="str">
        <f t="shared" si="636"/>
        <v>0.000***</v>
      </c>
      <c r="T6730" t="str">
        <f t="shared" si="639"/>
        <v>0.000 (0.000)</v>
      </c>
      <c r="U6730" t="str">
        <f t="shared" si="637"/>
        <v>0.000*** (0.000)</v>
      </c>
    </row>
    <row r="6731" x14ac:dyDescent="0.25">
      <c r="P6731" t="str">
        <f t="shared" si="634"/>
        <v>***</v>
      </c>
      <c r="Q6731" t="str">
        <f t="shared" si="638"/>
        <v/>
      </c>
      <c r="R6731">
        <f t="shared" si="635"/>
        <v>0</v>
      </c>
      <c r="S6731" t="str">
        <f t="shared" si="636"/>
        <v>0.000***</v>
      </c>
      <c r="T6731" t="str">
        <f t="shared" si="639"/>
        <v>0.000 (0.000)</v>
      </c>
      <c r="U6731" t="str">
        <f t="shared" si="637"/>
        <v>0.000*** (0.000)</v>
      </c>
    </row>
    <row r="6732" x14ac:dyDescent="0.25">
      <c r="P6732" t="str">
        <f t="shared" si="634"/>
        <v>***</v>
      </c>
      <c r="Q6732" t="str">
        <f t="shared" si="638"/>
        <v/>
      </c>
      <c r="R6732">
        <f t="shared" si="635"/>
        <v>0</v>
      </c>
      <c r="S6732" t="str">
        <f t="shared" si="636"/>
        <v>0.000***</v>
      </c>
      <c r="T6732" t="str">
        <f t="shared" si="639"/>
        <v>0.000 (0.000)</v>
      </c>
      <c r="U6732" t="str">
        <f t="shared" si="637"/>
        <v>0.000*** (0.000)</v>
      </c>
    </row>
    <row r="6733" x14ac:dyDescent="0.25">
      <c r="P6733" t="str">
        <f t="shared" si="634"/>
        <v>***</v>
      </c>
      <c r="Q6733" t="str">
        <f t="shared" si="638"/>
        <v/>
      </c>
      <c r="R6733">
        <f t="shared" si="635"/>
        <v>0</v>
      </c>
      <c r="S6733" t="str">
        <f t="shared" si="636"/>
        <v>0.000***</v>
      </c>
      <c r="T6733" t="str">
        <f t="shared" si="639"/>
        <v>0.000 (0.000)</v>
      </c>
      <c r="U6733" t="str">
        <f t="shared" si="637"/>
        <v>0.000*** (0.000)</v>
      </c>
    </row>
    <row r="6734" x14ac:dyDescent="0.25">
      <c r="P6734" t="str">
        <f t="shared" si="634"/>
        <v>***</v>
      </c>
      <c r="Q6734" t="str">
        <f t="shared" si="638"/>
        <v/>
      </c>
      <c r="R6734">
        <f t="shared" si="635"/>
        <v>0</v>
      </c>
      <c r="S6734" t="str">
        <f t="shared" si="636"/>
        <v>0.000***</v>
      </c>
      <c r="T6734" t="str">
        <f t="shared" si="639"/>
        <v>0.000 (0.000)</v>
      </c>
      <c r="U6734" t="str">
        <f t="shared" si="637"/>
        <v>0.000*** (0.000)</v>
      </c>
    </row>
    <row r="6735" x14ac:dyDescent="0.25">
      <c r="P6735" t="str">
        <f t="shared" si="634"/>
        <v>***</v>
      </c>
      <c r="Q6735" t="str">
        <f t="shared" si="638"/>
        <v/>
      </c>
      <c r="R6735">
        <f t="shared" si="635"/>
        <v>0</v>
      </c>
      <c r="S6735" t="str">
        <f t="shared" si="636"/>
        <v>0.000***</v>
      </c>
      <c r="T6735" t="str">
        <f t="shared" si="639"/>
        <v>0.000 (0.000)</v>
      </c>
      <c r="U6735" t="str">
        <f t="shared" si="637"/>
        <v>0.000*** (0.000)</v>
      </c>
    </row>
    <row r="6736" x14ac:dyDescent="0.25">
      <c r="P6736" t="str">
        <f t="shared" si="634"/>
        <v>***</v>
      </c>
      <c r="Q6736" t="str">
        <f t="shared" si="638"/>
        <v/>
      </c>
      <c r="R6736">
        <f t="shared" si="635"/>
        <v>0</v>
      </c>
      <c r="S6736" t="str">
        <f t="shared" si="636"/>
        <v>0.000***</v>
      </c>
      <c r="T6736" t="str">
        <f t="shared" si="639"/>
        <v>0.000 (0.000)</v>
      </c>
      <c r="U6736" t="str">
        <f t="shared" si="637"/>
        <v>0.000*** (0.000)</v>
      </c>
    </row>
    <row r="6737" x14ac:dyDescent="0.25">
      <c r="P6737" t="str">
        <f t="shared" si="634"/>
        <v>***</v>
      </c>
      <c r="Q6737" t="str">
        <f t="shared" si="638"/>
        <v/>
      </c>
      <c r="R6737">
        <f t="shared" si="635"/>
        <v>0</v>
      </c>
      <c r="S6737" t="str">
        <f t="shared" si="636"/>
        <v>0.000***</v>
      </c>
      <c r="T6737" t="str">
        <f t="shared" si="639"/>
        <v>0.000 (0.000)</v>
      </c>
      <c r="U6737" t="str">
        <f t="shared" si="637"/>
        <v>0.000*** (0.000)</v>
      </c>
    </row>
    <row r="6738" x14ac:dyDescent="0.25">
      <c r="P6738" t="str">
        <f t="shared" si="634"/>
        <v>***</v>
      </c>
      <c r="Q6738" t="str">
        <f t="shared" si="638"/>
        <v/>
      </c>
      <c r="R6738">
        <f t="shared" si="635"/>
        <v>0</v>
      </c>
      <c r="S6738" t="str">
        <f t="shared" si="636"/>
        <v>0.000***</v>
      </c>
      <c r="T6738" t="str">
        <f t="shared" si="639"/>
        <v>0.000 (0.000)</v>
      </c>
      <c r="U6738" t="str">
        <f t="shared" si="637"/>
        <v>0.000*** (0.000)</v>
      </c>
    </row>
    <row r="6739" x14ac:dyDescent="0.25">
      <c r="P6739" t="str">
        <f t="shared" si="634"/>
        <v>***</v>
      </c>
      <c r="Q6739" t="str">
        <f t="shared" si="638"/>
        <v/>
      </c>
      <c r="R6739">
        <f t="shared" si="635"/>
        <v>0</v>
      </c>
      <c r="S6739" t="str">
        <f t="shared" si="636"/>
        <v>0.000***</v>
      </c>
      <c r="T6739" t="str">
        <f t="shared" si="639"/>
        <v>0.000 (0.000)</v>
      </c>
      <c r="U6739" t="str">
        <f t="shared" si="637"/>
        <v>0.000*** (0.000)</v>
      </c>
    </row>
    <row r="6740" x14ac:dyDescent="0.25">
      <c r="P6740" t="str">
        <f t="shared" si="634"/>
        <v>***</v>
      </c>
      <c r="Q6740" t="str">
        <f t="shared" si="638"/>
        <v/>
      </c>
      <c r="R6740">
        <f t="shared" si="635"/>
        <v>0</v>
      </c>
      <c r="S6740" t="str">
        <f t="shared" si="636"/>
        <v>0.000***</v>
      </c>
      <c r="T6740" t="str">
        <f t="shared" si="639"/>
        <v>0.000 (0.000)</v>
      </c>
      <c r="U6740" t="str">
        <f t="shared" si="637"/>
        <v>0.000*** (0.000)</v>
      </c>
    </row>
    <row r="6741" x14ac:dyDescent="0.25">
      <c r="P6741" t="str">
        <f t="shared" si="634"/>
        <v>***</v>
      </c>
      <c r="Q6741" t="str">
        <f t="shared" si="638"/>
        <v/>
      </c>
      <c r="R6741">
        <f t="shared" si="635"/>
        <v>0</v>
      </c>
      <c r="S6741" t="str">
        <f t="shared" si="636"/>
        <v>0.000***</v>
      </c>
      <c r="T6741" t="str">
        <f t="shared" si="639"/>
        <v>0.000 (0.000)</v>
      </c>
      <c r="U6741" t="str">
        <f t="shared" si="637"/>
        <v>0.000*** (0.000)</v>
      </c>
    </row>
    <row r="6742" x14ac:dyDescent="0.25">
      <c r="P6742" t="str">
        <f t="shared" si="634"/>
        <v>***</v>
      </c>
      <c r="Q6742" t="str">
        <f t="shared" si="638"/>
        <v/>
      </c>
      <c r="R6742">
        <f t="shared" si="635"/>
        <v>0</v>
      </c>
      <c r="S6742" t="str">
        <f t="shared" si="636"/>
        <v>0.000***</v>
      </c>
      <c r="T6742" t="str">
        <f t="shared" si="639"/>
        <v>0.000 (0.000)</v>
      </c>
      <c r="U6742" t="str">
        <f t="shared" si="637"/>
        <v>0.000*** (0.000)</v>
      </c>
    </row>
    <row r="6743" x14ac:dyDescent="0.25">
      <c r="P6743" t="str">
        <f t="shared" si="634"/>
        <v>***</v>
      </c>
      <c r="Q6743" t="str">
        <f t="shared" si="638"/>
        <v/>
      </c>
      <c r="R6743">
        <f t="shared" si="635"/>
        <v>0</v>
      </c>
      <c r="S6743" t="str">
        <f t="shared" si="636"/>
        <v>0.000***</v>
      </c>
      <c r="T6743" t="str">
        <f t="shared" si="639"/>
        <v>0.000 (0.000)</v>
      </c>
      <c r="U6743" t="str">
        <f t="shared" si="637"/>
        <v>0.000*** (0.000)</v>
      </c>
    </row>
    <row r="6744" x14ac:dyDescent="0.25">
      <c r="P6744" t="str">
        <f t="shared" si="634"/>
        <v>***</v>
      </c>
      <c r="Q6744" t="str">
        <f t="shared" si="638"/>
        <v/>
      </c>
      <c r="R6744">
        <f t="shared" si="635"/>
        <v>0</v>
      </c>
      <c r="S6744" t="str">
        <f t="shared" si="636"/>
        <v>0.000***</v>
      </c>
      <c r="T6744" t="str">
        <f t="shared" si="639"/>
        <v>0.000 (0.000)</v>
      </c>
      <c r="U6744" t="str">
        <f t="shared" si="637"/>
        <v>0.000*** (0.000)</v>
      </c>
    </row>
    <row r="6745" x14ac:dyDescent="0.25">
      <c r="P6745" t="str">
        <f t="shared" si="634"/>
        <v>***</v>
      </c>
      <c r="Q6745" t="str">
        <f t="shared" si="638"/>
        <v/>
      </c>
      <c r="R6745">
        <f t="shared" si="635"/>
        <v>0</v>
      </c>
      <c r="S6745" t="str">
        <f t="shared" si="636"/>
        <v>0.000***</v>
      </c>
      <c r="T6745" t="str">
        <f t="shared" si="639"/>
        <v>0.000 (0.000)</v>
      </c>
      <c r="U6745" t="str">
        <f t="shared" si="637"/>
        <v>0.000*** (0.000)</v>
      </c>
    </row>
    <row r="6746" x14ac:dyDescent="0.25">
      <c r="P6746" t="str">
        <f t="shared" si="634"/>
        <v>***</v>
      </c>
      <c r="Q6746" t="str">
        <f t="shared" si="638"/>
        <v/>
      </c>
      <c r="R6746">
        <f t="shared" si="635"/>
        <v>0</v>
      </c>
      <c r="S6746" t="str">
        <f t="shared" si="636"/>
        <v>0.000***</v>
      </c>
      <c r="T6746" t="str">
        <f t="shared" si="639"/>
        <v>0.000 (0.000)</v>
      </c>
      <c r="U6746" t="str">
        <f t="shared" si="637"/>
        <v>0.000*** (0.000)</v>
      </c>
    </row>
    <row r="6747" x14ac:dyDescent="0.25">
      <c r="P6747" t="str">
        <f t="shared" si="634"/>
        <v>***</v>
      </c>
      <c r="Q6747" t="str">
        <f t="shared" si="638"/>
        <v/>
      </c>
      <c r="R6747">
        <f t="shared" si="635"/>
        <v>0</v>
      </c>
      <c r="S6747" t="str">
        <f t="shared" si="636"/>
        <v>0.000***</v>
      </c>
      <c r="T6747" t="str">
        <f t="shared" si="639"/>
        <v>0.000 (0.000)</v>
      </c>
      <c r="U6747" t="str">
        <f t="shared" si="637"/>
        <v>0.000*** (0.000)</v>
      </c>
    </row>
    <row r="6748" x14ac:dyDescent="0.25">
      <c r="P6748" t="str">
        <f t="shared" si="634"/>
        <v>***</v>
      </c>
      <c r="Q6748" t="str">
        <f t="shared" si="638"/>
        <v/>
      </c>
      <c r="R6748">
        <f t="shared" si="635"/>
        <v>0</v>
      </c>
      <c r="S6748" t="str">
        <f t="shared" si="636"/>
        <v>0.000***</v>
      </c>
      <c r="T6748" t="str">
        <f t="shared" si="639"/>
        <v>0.000 (0.000)</v>
      </c>
      <c r="U6748" t="str">
        <f t="shared" si="637"/>
        <v>0.000*** (0.000)</v>
      </c>
    </row>
    <row r="6749" x14ac:dyDescent="0.25">
      <c r="P6749" t="str">
        <f t="shared" si="634"/>
        <v>***</v>
      </c>
      <c r="Q6749" t="str">
        <f t="shared" si="638"/>
        <v/>
      </c>
      <c r="R6749">
        <f t="shared" si="635"/>
        <v>0</v>
      </c>
      <c r="S6749" t="str">
        <f t="shared" si="636"/>
        <v>0.000***</v>
      </c>
      <c r="T6749" t="str">
        <f t="shared" si="639"/>
        <v>0.000 (0.000)</v>
      </c>
      <c r="U6749" t="str">
        <f t="shared" si="637"/>
        <v>0.000*** (0.000)</v>
      </c>
    </row>
    <row r="6750" x14ac:dyDescent="0.25">
      <c r="P6750" t="str">
        <f t="shared" si="634"/>
        <v>***</v>
      </c>
      <c r="Q6750" t="str">
        <f t="shared" si="638"/>
        <v/>
      </c>
      <c r="R6750">
        <f t="shared" si="635"/>
        <v>0</v>
      </c>
      <c r="S6750" t="str">
        <f t="shared" si="636"/>
        <v>0.000***</v>
      </c>
      <c r="T6750" t="str">
        <f t="shared" si="639"/>
        <v>0.000 (0.000)</v>
      </c>
      <c r="U6750" t="str">
        <f t="shared" si="637"/>
        <v>0.000*** (0.000)</v>
      </c>
    </row>
    <row r="6751" x14ac:dyDescent="0.25">
      <c r="P6751" t="str">
        <f t="shared" si="634"/>
        <v>***</v>
      </c>
      <c r="Q6751" t="str">
        <f t="shared" si="638"/>
        <v/>
      </c>
      <c r="R6751">
        <f t="shared" si="635"/>
        <v>0</v>
      </c>
      <c r="S6751" t="str">
        <f t="shared" si="636"/>
        <v>0.000***</v>
      </c>
      <c r="T6751" t="str">
        <f t="shared" si="639"/>
        <v>0.000 (0.000)</v>
      </c>
      <c r="U6751" t="str">
        <f t="shared" si="637"/>
        <v>0.000*** (0.000)</v>
      </c>
    </row>
    <row r="6752" x14ac:dyDescent="0.25">
      <c r="P6752" t="str">
        <f t="shared" si="634"/>
        <v>***</v>
      </c>
      <c r="Q6752" t="str">
        <f t="shared" si="638"/>
        <v/>
      </c>
      <c r="R6752">
        <f t="shared" si="635"/>
        <v>0</v>
      </c>
      <c r="S6752" t="str">
        <f t="shared" si="636"/>
        <v>0.000***</v>
      </c>
      <c r="T6752" t="str">
        <f t="shared" si="639"/>
        <v>0.000 (0.000)</v>
      </c>
      <c r="U6752" t="str">
        <f t="shared" si="637"/>
        <v>0.000*** (0.000)</v>
      </c>
    </row>
    <row r="6753" x14ac:dyDescent="0.25">
      <c r="P6753" t="str">
        <f t="shared" si="634"/>
        <v>***</v>
      </c>
      <c r="Q6753" t="str">
        <f t="shared" si="638"/>
        <v/>
      </c>
      <c r="R6753">
        <f t="shared" si="635"/>
        <v>0</v>
      </c>
      <c r="S6753" t="str">
        <f t="shared" si="636"/>
        <v>0.000***</v>
      </c>
      <c r="T6753" t="str">
        <f t="shared" si="639"/>
        <v>0.000 (0.000)</v>
      </c>
      <c r="U6753" t="str">
        <f t="shared" si="637"/>
        <v>0.000*** (0.000)</v>
      </c>
    </row>
    <row r="6754" x14ac:dyDescent="0.25">
      <c r="P6754" t="str">
        <f t="shared" si="634"/>
        <v>***</v>
      </c>
      <c r="Q6754" t="str">
        <f t="shared" si="638"/>
        <v/>
      </c>
      <c r="R6754">
        <f t="shared" si="635"/>
        <v>0</v>
      </c>
      <c r="S6754" t="str">
        <f t="shared" si="636"/>
        <v>0.000***</v>
      </c>
      <c r="T6754" t="str">
        <f t="shared" si="639"/>
        <v>0.000 (0.000)</v>
      </c>
      <c r="U6754" t="str">
        <f t="shared" si="637"/>
        <v>0.000*** (0.000)</v>
      </c>
    </row>
    <row r="6755" x14ac:dyDescent="0.25">
      <c r="P6755" t="str">
        <f t="shared" si="634"/>
        <v>***</v>
      </c>
      <c r="Q6755" t="str">
        <f t="shared" si="638"/>
        <v/>
      </c>
      <c r="R6755">
        <f t="shared" si="635"/>
        <v>0</v>
      </c>
      <c r="S6755" t="str">
        <f t="shared" si="636"/>
        <v>0.000***</v>
      </c>
      <c r="T6755" t="str">
        <f t="shared" si="639"/>
        <v>0.000 (0.000)</v>
      </c>
      <c r="U6755" t="str">
        <f t="shared" si="637"/>
        <v>0.000*** (0.000)</v>
      </c>
    </row>
    <row r="6756" x14ac:dyDescent="0.25">
      <c r="P6756" t="str">
        <f t="shared" si="634"/>
        <v>***</v>
      </c>
      <c r="Q6756" t="str">
        <f t="shared" si="638"/>
        <v/>
      </c>
      <c r="R6756">
        <f t="shared" si="635"/>
        <v>0</v>
      </c>
      <c r="S6756" t="str">
        <f t="shared" si="636"/>
        <v>0.000***</v>
      </c>
      <c r="T6756" t="str">
        <f t="shared" si="639"/>
        <v>0.000 (0.000)</v>
      </c>
      <c r="U6756" t="str">
        <f t="shared" si="637"/>
        <v>0.000*** (0.000)</v>
      </c>
    </row>
    <row r="6757" x14ac:dyDescent="0.25">
      <c r="P6757" t="str">
        <f t="shared" si="634"/>
        <v>***</v>
      </c>
      <c r="Q6757" t="str">
        <f t="shared" si="638"/>
        <v/>
      </c>
      <c r="R6757">
        <f t="shared" si="635"/>
        <v>0</v>
      </c>
      <c r="S6757" t="str">
        <f t="shared" si="636"/>
        <v>0.000***</v>
      </c>
      <c r="T6757" t="str">
        <f t="shared" si="639"/>
        <v>0.000 (0.000)</v>
      </c>
      <c r="U6757" t="str">
        <f t="shared" si="637"/>
        <v>0.000*** (0.000)</v>
      </c>
    </row>
    <row r="6758" x14ac:dyDescent="0.25">
      <c r="P6758" t="str">
        <f t="shared" si="634"/>
        <v>***</v>
      </c>
      <c r="Q6758" t="str">
        <f t="shared" si="638"/>
        <v/>
      </c>
      <c r="R6758">
        <f t="shared" si="635"/>
        <v>0</v>
      </c>
      <c r="S6758" t="str">
        <f t="shared" si="636"/>
        <v>0.000***</v>
      </c>
      <c r="T6758" t="str">
        <f t="shared" si="639"/>
        <v>0.000 (0.000)</v>
      </c>
      <c r="U6758" t="str">
        <f t="shared" si="637"/>
        <v>0.000*** (0.000)</v>
      </c>
    </row>
    <row r="6759" x14ac:dyDescent="0.25">
      <c r="P6759" t="str">
        <f t="shared" si="634"/>
        <v>***</v>
      </c>
      <c r="Q6759" t="str">
        <f t="shared" si="638"/>
        <v/>
      </c>
      <c r="R6759">
        <f t="shared" si="635"/>
        <v>0</v>
      </c>
      <c r="S6759" t="str">
        <f t="shared" si="636"/>
        <v>0.000***</v>
      </c>
      <c r="T6759" t="str">
        <f t="shared" si="639"/>
        <v>0.000 (0.000)</v>
      </c>
      <c r="U6759" t="str">
        <f t="shared" si="637"/>
        <v>0.000*** (0.000)</v>
      </c>
    </row>
    <row r="6760" x14ac:dyDescent="0.25">
      <c r="P6760" t="str">
        <f t="shared" si="634"/>
        <v>***</v>
      </c>
      <c r="Q6760" t="str">
        <f t="shared" si="638"/>
        <v/>
      </c>
      <c r="R6760">
        <f t="shared" si="635"/>
        <v>0</v>
      </c>
      <c r="S6760" t="str">
        <f t="shared" si="636"/>
        <v>0.000***</v>
      </c>
      <c r="T6760" t="str">
        <f t="shared" si="639"/>
        <v>0.000 (0.000)</v>
      </c>
      <c r="U6760" t="str">
        <f t="shared" si="637"/>
        <v>0.000*** (0.000)</v>
      </c>
    </row>
    <row r="6761" x14ac:dyDescent="0.25">
      <c r="P6761" t="str">
        <f t="shared" si="634"/>
        <v>***</v>
      </c>
      <c r="Q6761" t="str">
        <f t="shared" si="638"/>
        <v/>
      </c>
      <c r="R6761">
        <f t="shared" si="635"/>
        <v>0</v>
      </c>
      <c r="S6761" t="str">
        <f t="shared" si="636"/>
        <v>0.000***</v>
      </c>
      <c r="T6761" t="str">
        <f t="shared" si="639"/>
        <v>0.000 (0.000)</v>
      </c>
      <c r="U6761" t="str">
        <f t="shared" si="637"/>
        <v>0.000*** (0.000)</v>
      </c>
    </row>
    <row r="6762" x14ac:dyDescent="0.25">
      <c r="P6762" t="str">
        <f t="shared" si="634"/>
        <v>***</v>
      </c>
      <c r="Q6762" t="str">
        <f t="shared" si="638"/>
        <v/>
      </c>
      <c r="R6762">
        <f t="shared" si="635"/>
        <v>0</v>
      </c>
      <c r="S6762" t="str">
        <f t="shared" si="636"/>
        <v>0.000***</v>
      </c>
      <c r="T6762" t="str">
        <f t="shared" si="639"/>
        <v>0.000 (0.000)</v>
      </c>
      <c r="U6762" t="str">
        <f t="shared" si="637"/>
        <v>0.000*** (0.000)</v>
      </c>
    </row>
    <row r="6763" x14ac:dyDescent="0.25">
      <c r="P6763" t="str">
        <f t="shared" si="634"/>
        <v>***</v>
      </c>
      <c r="Q6763" t="str">
        <f t="shared" si="638"/>
        <v/>
      </c>
      <c r="R6763">
        <f t="shared" si="635"/>
        <v>0</v>
      </c>
      <c r="S6763" t="str">
        <f t="shared" si="636"/>
        <v>0.000***</v>
      </c>
      <c r="T6763" t="str">
        <f t="shared" si="639"/>
        <v>0.000 (0.000)</v>
      </c>
      <c r="U6763" t="str">
        <f t="shared" si="637"/>
        <v>0.000*** (0.000)</v>
      </c>
    </row>
    <row r="6764" x14ac:dyDescent="0.25">
      <c r="P6764" t="str">
        <f t="shared" si="634"/>
        <v>***</v>
      </c>
      <c r="Q6764" t="str">
        <f t="shared" si="638"/>
        <v/>
      </c>
      <c r="R6764">
        <f t="shared" si="635"/>
        <v>0</v>
      </c>
      <c r="S6764" t="str">
        <f t="shared" si="636"/>
        <v>0.000***</v>
      </c>
      <c r="T6764" t="str">
        <f t="shared" si="639"/>
        <v>0.000 (0.000)</v>
      </c>
      <c r="U6764" t="str">
        <f t="shared" si="637"/>
        <v>0.000*** (0.000)</v>
      </c>
    </row>
    <row r="6765" x14ac:dyDescent="0.25">
      <c r="P6765" t="str">
        <f t="shared" si="634"/>
        <v>***</v>
      </c>
      <c r="Q6765" t="str">
        <f t="shared" si="638"/>
        <v/>
      </c>
      <c r="R6765">
        <f t="shared" si="635"/>
        <v>0</v>
      </c>
      <c r="S6765" t="str">
        <f t="shared" si="636"/>
        <v>0.000***</v>
      </c>
      <c r="T6765" t="str">
        <f t="shared" si="639"/>
        <v>0.000 (0.000)</v>
      </c>
      <c r="U6765" t="str">
        <f t="shared" si="637"/>
        <v>0.000*** (0.000)</v>
      </c>
    </row>
    <row r="6766" x14ac:dyDescent="0.25">
      <c r="P6766" t="str">
        <f t="shared" si="634"/>
        <v>***</v>
      </c>
      <c r="Q6766" t="str">
        <f t="shared" si="638"/>
        <v/>
      </c>
      <c r="R6766">
        <f t="shared" si="635"/>
        <v>0</v>
      </c>
      <c r="S6766" t="str">
        <f t="shared" si="636"/>
        <v>0.000***</v>
      </c>
      <c r="T6766" t="str">
        <f t="shared" si="639"/>
        <v>0.000 (0.000)</v>
      </c>
      <c r="U6766" t="str">
        <f t="shared" si="637"/>
        <v>0.000*** (0.000)</v>
      </c>
    </row>
    <row r="6767" x14ac:dyDescent="0.25">
      <c r="P6767" t="str">
        <f t="shared" si="634"/>
        <v>***</v>
      </c>
      <c r="Q6767" t="str">
        <f t="shared" si="638"/>
        <v/>
      </c>
      <c r="R6767">
        <f t="shared" si="635"/>
        <v>0</v>
      </c>
      <c r="S6767" t="str">
        <f t="shared" si="636"/>
        <v>0.000***</v>
      </c>
      <c r="T6767" t="str">
        <f t="shared" si="639"/>
        <v>0.000 (0.000)</v>
      </c>
      <c r="U6767" t="str">
        <f t="shared" si="637"/>
        <v>0.000*** (0.000)</v>
      </c>
    </row>
    <row r="6768" x14ac:dyDescent="0.25">
      <c r="P6768" t="str">
        <f t="shared" si="634"/>
        <v>***</v>
      </c>
      <c r="Q6768" t="str">
        <f t="shared" si="638"/>
        <v/>
      </c>
      <c r="R6768">
        <f t="shared" si="635"/>
        <v>0</v>
      </c>
      <c r="S6768" t="str">
        <f t="shared" si="636"/>
        <v>0.000***</v>
      </c>
      <c r="T6768" t="str">
        <f t="shared" si="639"/>
        <v>0.000 (0.000)</v>
      </c>
      <c r="U6768" t="str">
        <f t="shared" si="637"/>
        <v>0.000*** (0.000)</v>
      </c>
    </row>
    <row r="6769" x14ac:dyDescent="0.25">
      <c r="P6769" t="str">
        <f t="shared" si="634"/>
        <v>***</v>
      </c>
      <c r="Q6769" t="str">
        <f t="shared" si="638"/>
        <v/>
      </c>
      <c r="R6769">
        <f t="shared" si="635"/>
        <v>0</v>
      </c>
      <c r="S6769" t="str">
        <f t="shared" si="636"/>
        <v>0.000***</v>
      </c>
      <c r="T6769" t="str">
        <f t="shared" si="639"/>
        <v>0.000 (0.000)</v>
      </c>
      <c r="U6769" t="str">
        <f t="shared" si="637"/>
        <v>0.000*** (0.000)</v>
      </c>
    </row>
    <row r="6770" x14ac:dyDescent="0.25">
      <c r="P6770" t="str">
        <f t="shared" si="634"/>
        <v>***</v>
      </c>
      <c r="Q6770" t="str">
        <f t="shared" si="638"/>
        <v/>
      </c>
      <c r="R6770">
        <f t="shared" si="635"/>
        <v>0</v>
      </c>
      <c r="S6770" t="str">
        <f t="shared" si="636"/>
        <v>0.000***</v>
      </c>
      <c r="T6770" t="str">
        <f t="shared" si="639"/>
        <v>0.000 (0.000)</v>
      </c>
      <c r="U6770" t="str">
        <f t="shared" si="637"/>
        <v>0.000*** (0.000)</v>
      </c>
    </row>
    <row r="6771" x14ac:dyDescent="0.25">
      <c r="P6771" t="str">
        <f t="shared" si="634"/>
        <v>***</v>
      </c>
      <c r="Q6771" t="str">
        <f t="shared" si="638"/>
        <v/>
      </c>
      <c r="R6771">
        <f t="shared" si="635"/>
        <v>0</v>
      </c>
      <c r="S6771" t="str">
        <f t="shared" si="636"/>
        <v>0.000***</v>
      </c>
      <c r="T6771" t="str">
        <f t="shared" si="639"/>
        <v>0.000 (0.000)</v>
      </c>
      <c r="U6771" t="str">
        <f t="shared" si="637"/>
        <v>0.000*** (0.000)</v>
      </c>
    </row>
    <row r="6772" x14ac:dyDescent="0.25">
      <c r="P6772" t="str">
        <f t="shared" si="634"/>
        <v>***</v>
      </c>
      <c r="Q6772" t="str">
        <f t="shared" si="638"/>
        <v/>
      </c>
      <c r="R6772">
        <f t="shared" si="635"/>
        <v>0</v>
      </c>
      <c r="S6772" t="str">
        <f t="shared" si="636"/>
        <v>0.000***</v>
      </c>
      <c r="T6772" t="str">
        <f t="shared" si="639"/>
        <v>0.000 (0.000)</v>
      </c>
      <c r="U6772" t="str">
        <f t="shared" si="637"/>
        <v>0.000*** (0.000)</v>
      </c>
    </row>
    <row r="6773" x14ac:dyDescent="0.25">
      <c r="P6773" t="str">
        <f t="shared" ref="P6773:P6836" si="640">IF(L6773&lt;0.01,"***",IF(L6773&lt;0.05,"**",IF(L6773&lt;0.1,"*","")))</f>
        <v>***</v>
      </c>
      <c r="Q6773" t="str">
        <f t="shared" si="638"/>
        <v/>
      </c>
      <c r="R6773">
        <f t="shared" ref="R6773:R6836" si="641">J6773</f>
        <v>0</v>
      </c>
      <c r="S6773" t="str">
        <f t="shared" ref="S6773:S6836" si="642">TEXT(R6773,"0.000")&amp;P6773</f>
        <v>0.000***</v>
      </c>
      <c r="T6773" t="str">
        <f t="shared" si="639"/>
        <v>0.000 (0.000)</v>
      </c>
      <c r="U6773" t="str">
        <f t="shared" ref="U6773:U6836" si="643">S6773&amp;" ("&amp;TEXT(K6773,"0.000")&amp;")"</f>
        <v>0.000*** (0.000)</v>
      </c>
    </row>
    <row r="6774" x14ac:dyDescent="0.25">
      <c r="P6774" t="str">
        <f t="shared" si="640"/>
        <v>***</v>
      </c>
      <c r="Q6774" t="str">
        <f t="shared" si="638"/>
        <v/>
      </c>
      <c r="R6774">
        <f t="shared" si="641"/>
        <v>0</v>
      </c>
      <c r="S6774" t="str">
        <f t="shared" si="642"/>
        <v>0.000***</v>
      </c>
      <c r="T6774" t="str">
        <f t="shared" si="639"/>
        <v>0.000 (0.000)</v>
      </c>
      <c r="U6774" t="str">
        <f t="shared" si="643"/>
        <v>0.000*** (0.000)</v>
      </c>
    </row>
    <row r="6775" x14ac:dyDescent="0.25">
      <c r="P6775" t="str">
        <f t="shared" si="640"/>
        <v>***</v>
      </c>
      <c r="Q6775" t="str">
        <f t="shared" si="638"/>
        <v/>
      </c>
      <c r="R6775">
        <f t="shared" si="641"/>
        <v>0</v>
      </c>
      <c r="S6775" t="str">
        <f t="shared" si="642"/>
        <v>0.000***</v>
      </c>
      <c r="T6775" t="str">
        <f t="shared" si="639"/>
        <v>0.000 (0.000)</v>
      </c>
      <c r="U6775" t="str">
        <f t="shared" si="643"/>
        <v>0.000*** (0.000)</v>
      </c>
    </row>
    <row r="6776" x14ac:dyDescent="0.25">
      <c r="P6776" t="str">
        <f t="shared" si="640"/>
        <v>***</v>
      </c>
      <c r="Q6776" t="str">
        <f t="shared" si="638"/>
        <v/>
      </c>
      <c r="R6776">
        <f t="shared" si="641"/>
        <v>0</v>
      </c>
      <c r="S6776" t="str">
        <f t="shared" si="642"/>
        <v>0.000***</v>
      </c>
      <c r="T6776" t="str">
        <f t="shared" si="639"/>
        <v>0.000 (0.000)</v>
      </c>
      <c r="U6776" t="str">
        <f t="shared" si="643"/>
        <v>0.000*** (0.000)</v>
      </c>
    </row>
    <row r="6777" x14ac:dyDescent="0.25">
      <c r="P6777" t="str">
        <f t="shared" si="640"/>
        <v>***</v>
      </c>
      <c r="Q6777" t="str">
        <f t="shared" si="638"/>
        <v/>
      </c>
      <c r="R6777">
        <f t="shared" si="641"/>
        <v>0</v>
      </c>
      <c r="S6777" t="str">
        <f t="shared" si="642"/>
        <v>0.000***</v>
      </c>
      <c r="T6777" t="str">
        <f t="shared" si="639"/>
        <v>0.000 (0.000)</v>
      </c>
      <c r="U6777" t="str">
        <f t="shared" si="643"/>
        <v>0.000*** (0.000)</v>
      </c>
    </row>
    <row r="6778" x14ac:dyDescent="0.25">
      <c r="P6778" t="str">
        <f t="shared" si="640"/>
        <v>***</v>
      </c>
      <c r="Q6778" t="str">
        <f t="shared" si="638"/>
        <v/>
      </c>
      <c r="R6778">
        <f t="shared" si="641"/>
        <v>0</v>
      </c>
      <c r="S6778" t="str">
        <f t="shared" si="642"/>
        <v>0.000***</v>
      </c>
      <c r="T6778" t="str">
        <f t="shared" si="639"/>
        <v>0.000 (0.000)</v>
      </c>
      <c r="U6778" t="str">
        <f t="shared" si="643"/>
        <v>0.000*** (0.000)</v>
      </c>
    </row>
    <row r="6779" x14ac:dyDescent="0.25">
      <c r="P6779" t="str">
        <f t="shared" si="640"/>
        <v>***</v>
      </c>
      <c r="Q6779" t="str">
        <f t="shared" si="638"/>
        <v/>
      </c>
      <c r="R6779">
        <f t="shared" si="641"/>
        <v>0</v>
      </c>
      <c r="S6779" t="str">
        <f t="shared" si="642"/>
        <v>0.000***</v>
      </c>
      <c r="T6779" t="str">
        <f t="shared" si="639"/>
        <v>0.000 (0.000)</v>
      </c>
      <c r="U6779" t="str">
        <f t="shared" si="643"/>
        <v>0.000*** (0.000)</v>
      </c>
    </row>
    <row r="6780" x14ac:dyDescent="0.25">
      <c r="P6780" t="str">
        <f t="shared" si="640"/>
        <v>***</v>
      </c>
      <c r="Q6780" t="str">
        <f t="shared" si="638"/>
        <v/>
      </c>
      <c r="R6780">
        <f t="shared" si="641"/>
        <v>0</v>
      </c>
      <c r="S6780" t="str">
        <f t="shared" si="642"/>
        <v>0.000***</v>
      </c>
      <c r="T6780" t="str">
        <f t="shared" si="639"/>
        <v>0.000 (0.000)</v>
      </c>
      <c r="U6780" t="str">
        <f t="shared" si="643"/>
        <v>0.000*** (0.000)</v>
      </c>
    </row>
    <row r="6781" x14ac:dyDescent="0.25">
      <c r="P6781" t="str">
        <f t="shared" si="640"/>
        <v>***</v>
      </c>
      <c r="Q6781" t="str">
        <f t="shared" si="638"/>
        <v/>
      </c>
      <c r="R6781">
        <f t="shared" si="641"/>
        <v>0</v>
      </c>
      <c r="S6781" t="str">
        <f t="shared" si="642"/>
        <v>0.000***</v>
      </c>
      <c r="T6781" t="str">
        <f t="shared" si="639"/>
        <v>0.000 (0.000)</v>
      </c>
      <c r="U6781" t="str">
        <f t="shared" si="643"/>
        <v>0.000*** (0.000)</v>
      </c>
    </row>
    <row r="6782" x14ac:dyDescent="0.25">
      <c r="P6782" t="str">
        <f t="shared" si="640"/>
        <v>***</v>
      </c>
      <c r="Q6782" t="str">
        <f t="shared" si="638"/>
        <v/>
      </c>
      <c r="R6782">
        <f t="shared" si="641"/>
        <v>0</v>
      </c>
      <c r="S6782" t="str">
        <f t="shared" si="642"/>
        <v>0.000***</v>
      </c>
      <c r="T6782" t="str">
        <f t="shared" si="639"/>
        <v>0.000 (0.000)</v>
      </c>
      <c r="U6782" t="str">
        <f t="shared" si="643"/>
        <v>0.000*** (0.000)</v>
      </c>
    </row>
    <row r="6783" x14ac:dyDescent="0.25">
      <c r="P6783" t="str">
        <f t="shared" si="640"/>
        <v>***</v>
      </c>
      <c r="Q6783" t="str">
        <f t="shared" si="638"/>
        <v/>
      </c>
      <c r="R6783">
        <f t="shared" si="641"/>
        <v>0</v>
      </c>
      <c r="S6783" t="str">
        <f t="shared" si="642"/>
        <v>0.000***</v>
      </c>
      <c r="T6783" t="str">
        <f t="shared" si="639"/>
        <v>0.000 (0.000)</v>
      </c>
      <c r="U6783" t="str">
        <f t="shared" si="643"/>
        <v>0.000*** (0.000)</v>
      </c>
    </row>
    <row r="6784" x14ac:dyDescent="0.25">
      <c r="P6784" t="str">
        <f t="shared" si="640"/>
        <v>***</v>
      </c>
      <c r="Q6784" t="str">
        <f t="shared" si="638"/>
        <v/>
      </c>
      <c r="R6784">
        <f t="shared" si="641"/>
        <v>0</v>
      </c>
      <c r="S6784" t="str">
        <f t="shared" si="642"/>
        <v>0.000***</v>
      </c>
      <c r="T6784" t="str">
        <f t="shared" si="639"/>
        <v>0.000 (0.000)</v>
      </c>
      <c r="U6784" t="str">
        <f t="shared" si="643"/>
        <v>0.000*** (0.000)</v>
      </c>
    </row>
    <row r="6785" x14ac:dyDescent="0.25">
      <c r="P6785" t="str">
        <f t="shared" si="640"/>
        <v>***</v>
      </c>
      <c r="Q6785" t="str">
        <f t="shared" si="638"/>
        <v/>
      </c>
      <c r="R6785">
        <f t="shared" si="641"/>
        <v>0</v>
      </c>
      <c r="S6785" t="str">
        <f t="shared" si="642"/>
        <v>0.000***</v>
      </c>
      <c r="T6785" t="str">
        <f t="shared" si="639"/>
        <v>0.000 (0.000)</v>
      </c>
      <c r="U6785" t="str">
        <f t="shared" si="643"/>
        <v>0.000*** (0.000)</v>
      </c>
    </row>
    <row r="6786" x14ac:dyDescent="0.25">
      <c r="P6786" t="str">
        <f t="shared" si="640"/>
        <v>***</v>
      </c>
      <c r="Q6786" t="str">
        <f t="shared" si="638"/>
        <v/>
      </c>
      <c r="R6786">
        <f t="shared" si="641"/>
        <v>0</v>
      </c>
      <c r="S6786" t="str">
        <f t="shared" si="642"/>
        <v>0.000***</v>
      </c>
      <c r="T6786" t="str">
        <f t="shared" si="639"/>
        <v>0.000 (0.000)</v>
      </c>
      <c r="U6786" t="str">
        <f t="shared" si="643"/>
        <v>0.000*** (0.000)</v>
      </c>
    </row>
    <row r="6787" x14ac:dyDescent="0.25">
      <c r="P6787" t="str">
        <f t="shared" si="640"/>
        <v>***</v>
      </c>
      <c r="Q6787" t="str">
        <f t="shared" ref="Q6787:Q6850" si="644">_xlfn.CONCAT(A6787:I6787)</f>
        <v/>
      </c>
      <c r="R6787">
        <f t="shared" si="641"/>
        <v>0</v>
      </c>
      <c r="S6787" t="str">
        <f t="shared" si="642"/>
        <v>0.000***</v>
      </c>
      <c r="T6787" t="str">
        <f t="shared" ref="T6787:T6850" si="645">TEXT(R6787,"0.000")&amp;" ("&amp;TEXT(K6787,"0.000")&amp;")"</f>
        <v>0.000 (0.000)</v>
      </c>
      <c r="U6787" t="str">
        <f t="shared" si="643"/>
        <v>0.000*** (0.000)</v>
      </c>
    </row>
    <row r="6788" x14ac:dyDescent="0.25">
      <c r="P6788" t="str">
        <f t="shared" si="640"/>
        <v>***</v>
      </c>
      <c r="Q6788" t="str">
        <f t="shared" si="644"/>
        <v/>
      </c>
      <c r="R6788">
        <f t="shared" si="641"/>
        <v>0</v>
      </c>
      <c r="S6788" t="str">
        <f t="shared" si="642"/>
        <v>0.000***</v>
      </c>
      <c r="T6788" t="str">
        <f t="shared" si="645"/>
        <v>0.000 (0.000)</v>
      </c>
      <c r="U6788" t="str">
        <f t="shared" si="643"/>
        <v>0.000*** (0.000)</v>
      </c>
    </row>
    <row r="6789" x14ac:dyDescent="0.25">
      <c r="P6789" t="str">
        <f t="shared" si="640"/>
        <v>***</v>
      </c>
      <c r="Q6789" t="str">
        <f t="shared" si="644"/>
        <v/>
      </c>
      <c r="R6789">
        <f t="shared" si="641"/>
        <v>0</v>
      </c>
      <c r="S6789" t="str">
        <f t="shared" si="642"/>
        <v>0.000***</v>
      </c>
      <c r="T6789" t="str">
        <f t="shared" si="645"/>
        <v>0.000 (0.000)</v>
      </c>
      <c r="U6789" t="str">
        <f t="shared" si="643"/>
        <v>0.000*** (0.000)</v>
      </c>
    </row>
    <row r="6790" x14ac:dyDescent="0.25">
      <c r="P6790" t="str">
        <f t="shared" si="640"/>
        <v>***</v>
      </c>
      <c r="Q6790" t="str">
        <f t="shared" si="644"/>
        <v/>
      </c>
      <c r="R6790">
        <f t="shared" si="641"/>
        <v>0</v>
      </c>
      <c r="S6790" t="str">
        <f t="shared" si="642"/>
        <v>0.000***</v>
      </c>
      <c r="T6790" t="str">
        <f t="shared" si="645"/>
        <v>0.000 (0.000)</v>
      </c>
      <c r="U6790" t="str">
        <f t="shared" si="643"/>
        <v>0.000*** (0.000)</v>
      </c>
    </row>
    <row r="6791" x14ac:dyDescent="0.25">
      <c r="P6791" t="str">
        <f t="shared" si="640"/>
        <v>***</v>
      </c>
      <c r="Q6791" t="str">
        <f t="shared" si="644"/>
        <v/>
      </c>
      <c r="R6791">
        <f t="shared" si="641"/>
        <v>0</v>
      </c>
      <c r="S6791" t="str">
        <f t="shared" si="642"/>
        <v>0.000***</v>
      </c>
      <c r="T6791" t="str">
        <f t="shared" si="645"/>
        <v>0.000 (0.000)</v>
      </c>
      <c r="U6791" t="str">
        <f t="shared" si="643"/>
        <v>0.000*** (0.000)</v>
      </c>
    </row>
    <row r="6792" x14ac:dyDescent="0.25">
      <c r="P6792" t="str">
        <f t="shared" si="640"/>
        <v>***</v>
      </c>
      <c r="Q6792" t="str">
        <f t="shared" si="644"/>
        <v/>
      </c>
      <c r="R6792">
        <f t="shared" si="641"/>
        <v>0</v>
      </c>
      <c r="S6792" t="str">
        <f t="shared" si="642"/>
        <v>0.000***</v>
      </c>
      <c r="T6792" t="str">
        <f t="shared" si="645"/>
        <v>0.000 (0.000)</v>
      </c>
      <c r="U6792" t="str">
        <f t="shared" si="643"/>
        <v>0.000*** (0.000)</v>
      </c>
    </row>
    <row r="6793" x14ac:dyDescent="0.25">
      <c r="P6793" t="str">
        <f t="shared" si="640"/>
        <v>***</v>
      </c>
      <c r="Q6793" t="str">
        <f t="shared" si="644"/>
        <v/>
      </c>
      <c r="R6793">
        <f t="shared" si="641"/>
        <v>0</v>
      </c>
      <c r="S6793" t="str">
        <f t="shared" si="642"/>
        <v>0.000***</v>
      </c>
      <c r="T6793" t="str">
        <f t="shared" si="645"/>
        <v>0.000 (0.000)</v>
      </c>
      <c r="U6793" t="str">
        <f t="shared" si="643"/>
        <v>0.000*** (0.000)</v>
      </c>
    </row>
    <row r="6794" x14ac:dyDescent="0.25">
      <c r="P6794" t="str">
        <f t="shared" si="640"/>
        <v>***</v>
      </c>
      <c r="Q6794" t="str">
        <f t="shared" si="644"/>
        <v/>
      </c>
      <c r="R6794">
        <f t="shared" si="641"/>
        <v>0</v>
      </c>
      <c r="S6794" t="str">
        <f t="shared" si="642"/>
        <v>0.000***</v>
      </c>
      <c r="T6794" t="str">
        <f t="shared" si="645"/>
        <v>0.000 (0.000)</v>
      </c>
      <c r="U6794" t="str">
        <f t="shared" si="643"/>
        <v>0.000*** (0.000)</v>
      </c>
    </row>
    <row r="6795" x14ac:dyDescent="0.25">
      <c r="P6795" t="str">
        <f t="shared" si="640"/>
        <v>***</v>
      </c>
      <c r="Q6795" t="str">
        <f t="shared" si="644"/>
        <v/>
      </c>
      <c r="R6795">
        <f t="shared" si="641"/>
        <v>0</v>
      </c>
      <c r="S6795" t="str">
        <f t="shared" si="642"/>
        <v>0.000***</v>
      </c>
      <c r="T6795" t="str">
        <f t="shared" si="645"/>
        <v>0.000 (0.000)</v>
      </c>
      <c r="U6795" t="str">
        <f t="shared" si="643"/>
        <v>0.000*** (0.000)</v>
      </c>
    </row>
    <row r="6796" x14ac:dyDescent="0.25">
      <c r="P6796" t="str">
        <f t="shared" si="640"/>
        <v>***</v>
      </c>
      <c r="Q6796" t="str">
        <f t="shared" si="644"/>
        <v/>
      </c>
      <c r="R6796">
        <f t="shared" si="641"/>
        <v>0</v>
      </c>
      <c r="S6796" t="str">
        <f t="shared" si="642"/>
        <v>0.000***</v>
      </c>
      <c r="T6796" t="str">
        <f t="shared" si="645"/>
        <v>0.000 (0.000)</v>
      </c>
      <c r="U6796" t="str">
        <f t="shared" si="643"/>
        <v>0.000*** (0.000)</v>
      </c>
    </row>
    <row r="6797" x14ac:dyDescent="0.25">
      <c r="P6797" t="str">
        <f t="shared" si="640"/>
        <v>***</v>
      </c>
      <c r="Q6797" t="str">
        <f t="shared" si="644"/>
        <v/>
      </c>
      <c r="R6797">
        <f t="shared" si="641"/>
        <v>0</v>
      </c>
      <c r="S6797" t="str">
        <f t="shared" si="642"/>
        <v>0.000***</v>
      </c>
      <c r="T6797" t="str">
        <f t="shared" si="645"/>
        <v>0.000 (0.000)</v>
      </c>
      <c r="U6797" t="str">
        <f t="shared" si="643"/>
        <v>0.000*** (0.000)</v>
      </c>
    </row>
    <row r="6798" x14ac:dyDescent="0.25">
      <c r="P6798" t="str">
        <f t="shared" si="640"/>
        <v>***</v>
      </c>
      <c r="Q6798" t="str">
        <f t="shared" si="644"/>
        <v/>
      </c>
      <c r="R6798">
        <f t="shared" si="641"/>
        <v>0</v>
      </c>
      <c r="S6798" t="str">
        <f t="shared" si="642"/>
        <v>0.000***</v>
      </c>
      <c r="T6798" t="str">
        <f t="shared" si="645"/>
        <v>0.000 (0.000)</v>
      </c>
      <c r="U6798" t="str">
        <f t="shared" si="643"/>
        <v>0.000*** (0.000)</v>
      </c>
    </row>
    <row r="6799" x14ac:dyDescent="0.25">
      <c r="P6799" t="str">
        <f t="shared" si="640"/>
        <v>***</v>
      </c>
      <c r="Q6799" t="str">
        <f t="shared" si="644"/>
        <v/>
      </c>
      <c r="R6799">
        <f t="shared" si="641"/>
        <v>0</v>
      </c>
      <c r="S6799" t="str">
        <f t="shared" si="642"/>
        <v>0.000***</v>
      </c>
      <c r="T6799" t="str">
        <f t="shared" si="645"/>
        <v>0.000 (0.000)</v>
      </c>
      <c r="U6799" t="str">
        <f t="shared" si="643"/>
        <v>0.000*** (0.000)</v>
      </c>
    </row>
    <row r="6800" x14ac:dyDescent="0.25">
      <c r="P6800" t="str">
        <f t="shared" si="640"/>
        <v>***</v>
      </c>
      <c r="Q6800" t="str">
        <f t="shared" si="644"/>
        <v/>
      </c>
      <c r="R6800">
        <f t="shared" si="641"/>
        <v>0</v>
      </c>
      <c r="S6800" t="str">
        <f t="shared" si="642"/>
        <v>0.000***</v>
      </c>
      <c r="T6800" t="str">
        <f t="shared" si="645"/>
        <v>0.000 (0.000)</v>
      </c>
      <c r="U6800" t="str">
        <f t="shared" si="643"/>
        <v>0.000*** (0.000)</v>
      </c>
    </row>
    <row r="6801" x14ac:dyDescent="0.25">
      <c r="P6801" t="str">
        <f t="shared" si="640"/>
        <v>***</v>
      </c>
      <c r="Q6801" t="str">
        <f t="shared" si="644"/>
        <v/>
      </c>
      <c r="R6801">
        <f t="shared" si="641"/>
        <v>0</v>
      </c>
      <c r="S6801" t="str">
        <f t="shared" si="642"/>
        <v>0.000***</v>
      </c>
      <c r="T6801" t="str">
        <f t="shared" si="645"/>
        <v>0.000 (0.000)</v>
      </c>
      <c r="U6801" t="str">
        <f t="shared" si="643"/>
        <v>0.000*** (0.000)</v>
      </c>
    </row>
    <row r="6802" x14ac:dyDescent="0.25">
      <c r="P6802" t="str">
        <f t="shared" si="640"/>
        <v>***</v>
      </c>
      <c r="Q6802" t="str">
        <f t="shared" si="644"/>
        <v/>
      </c>
      <c r="R6802">
        <f t="shared" si="641"/>
        <v>0</v>
      </c>
      <c r="S6802" t="str">
        <f t="shared" si="642"/>
        <v>0.000***</v>
      </c>
      <c r="T6802" t="str">
        <f t="shared" si="645"/>
        <v>0.000 (0.000)</v>
      </c>
      <c r="U6802" t="str">
        <f t="shared" si="643"/>
        <v>0.000*** (0.000)</v>
      </c>
    </row>
    <row r="6803" x14ac:dyDescent="0.25">
      <c r="P6803" t="str">
        <f t="shared" si="640"/>
        <v>***</v>
      </c>
      <c r="Q6803" t="str">
        <f t="shared" si="644"/>
        <v/>
      </c>
      <c r="R6803">
        <f t="shared" si="641"/>
        <v>0</v>
      </c>
      <c r="S6803" t="str">
        <f t="shared" si="642"/>
        <v>0.000***</v>
      </c>
      <c r="T6803" t="str">
        <f t="shared" si="645"/>
        <v>0.000 (0.000)</v>
      </c>
      <c r="U6803" t="str">
        <f t="shared" si="643"/>
        <v>0.000*** (0.000)</v>
      </c>
    </row>
    <row r="6804" x14ac:dyDescent="0.25">
      <c r="P6804" t="str">
        <f t="shared" si="640"/>
        <v>***</v>
      </c>
      <c r="Q6804" t="str">
        <f t="shared" si="644"/>
        <v/>
      </c>
      <c r="R6804">
        <f t="shared" si="641"/>
        <v>0</v>
      </c>
      <c r="S6804" t="str">
        <f t="shared" si="642"/>
        <v>0.000***</v>
      </c>
      <c r="T6804" t="str">
        <f t="shared" si="645"/>
        <v>0.000 (0.000)</v>
      </c>
      <c r="U6804" t="str">
        <f t="shared" si="643"/>
        <v>0.000*** (0.000)</v>
      </c>
    </row>
    <row r="6805" x14ac:dyDescent="0.25">
      <c r="P6805" t="str">
        <f t="shared" si="640"/>
        <v>***</v>
      </c>
      <c r="Q6805" t="str">
        <f t="shared" si="644"/>
        <v/>
      </c>
      <c r="R6805">
        <f t="shared" si="641"/>
        <v>0</v>
      </c>
      <c r="S6805" t="str">
        <f t="shared" si="642"/>
        <v>0.000***</v>
      </c>
      <c r="T6805" t="str">
        <f t="shared" si="645"/>
        <v>0.000 (0.000)</v>
      </c>
      <c r="U6805" t="str">
        <f t="shared" si="643"/>
        <v>0.000*** (0.000)</v>
      </c>
    </row>
    <row r="6806" x14ac:dyDescent="0.25">
      <c r="P6806" t="str">
        <f t="shared" si="640"/>
        <v>***</v>
      </c>
      <c r="Q6806" t="str">
        <f t="shared" si="644"/>
        <v/>
      </c>
      <c r="R6806">
        <f t="shared" si="641"/>
        <v>0</v>
      </c>
      <c r="S6806" t="str">
        <f t="shared" si="642"/>
        <v>0.000***</v>
      </c>
      <c r="T6806" t="str">
        <f t="shared" si="645"/>
        <v>0.000 (0.000)</v>
      </c>
      <c r="U6806" t="str">
        <f t="shared" si="643"/>
        <v>0.000*** (0.000)</v>
      </c>
    </row>
    <row r="6807" x14ac:dyDescent="0.25">
      <c r="P6807" t="str">
        <f t="shared" si="640"/>
        <v>***</v>
      </c>
      <c r="Q6807" t="str">
        <f t="shared" si="644"/>
        <v/>
      </c>
      <c r="R6807">
        <f t="shared" si="641"/>
        <v>0</v>
      </c>
      <c r="S6807" t="str">
        <f t="shared" si="642"/>
        <v>0.000***</v>
      </c>
      <c r="T6807" t="str">
        <f t="shared" si="645"/>
        <v>0.000 (0.000)</v>
      </c>
      <c r="U6807" t="str">
        <f t="shared" si="643"/>
        <v>0.000*** (0.000)</v>
      </c>
    </row>
    <row r="6808" x14ac:dyDescent="0.25">
      <c r="P6808" t="str">
        <f t="shared" si="640"/>
        <v>***</v>
      </c>
      <c r="Q6808" t="str">
        <f t="shared" si="644"/>
        <v/>
      </c>
      <c r="R6808">
        <f t="shared" si="641"/>
        <v>0</v>
      </c>
      <c r="S6808" t="str">
        <f t="shared" si="642"/>
        <v>0.000***</v>
      </c>
      <c r="T6808" t="str">
        <f t="shared" si="645"/>
        <v>0.000 (0.000)</v>
      </c>
      <c r="U6808" t="str">
        <f t="shared" si="643"/>
        <v>0.000*** (0.000)</v>
      </c>
    </row>
    <row r="6809" x14ac:dyDescent="0.25">
      <c r="P6809" t="str">
        <f t="shared" si="640"/>
        <v>***</v>
      </c>
      <c r="Q6809" t="str">
        <f t="shared" si="644"/>
        <v/>
      </c>
      <c r="R6809">
        <f t="shared" si="641"/>
        <v>0</v>
      </c>
      <c r="S6809" t="str">
        <f t="shared" si="642"/>
        <v>0.000***</v>
      </c>
      <c r="T6809" t="str">
        <f t="shared" si="645"/>
        <v>0.000 (0.000)</v>
      </c>
      <c r="U6809" t="str">
        <f t="shared" si="643"/>
        <v>0.000*** (0.000)</v>
      </c>
    </row>
    <row r="6810" x14ac:dyDescent="0.25">
      <c r="P6810" t="str">
        <f t="shared" si="640"/>
        <v>***</v>
      </c>
      <c r="Q6810" t="str">
        <f t="shared" si="644"/>
        <v/>
      </c>
      <c r="R6810">
        <f t="shared" si="641"/>
        <v>0</v>
      </c>
      <c r="S6810" t="str">
        <f t="shared" si="642"/>
        <v>0.000***</v>
      </c>
      <c r="T6810" t="str">
        <f t="shared" si="645"/>
        <v>0.000 (0.000)</v>
      </c>
      <c r="U6810" t="str">
        <f t="shared" si="643"/>
        <v>0.000*** (0.000)</v>
      </c>
    </row>
    <row r="6811" x14ac:dyDescent="0.25">
      <c r="P6811" t="str">
        <f t="shared" si="640"/>
        <v>***</v>
      </c>
      <c r="Q6811" t="str">
        <f t="shared" si="644"/>
        <v/>
      </c>
      <c r="R6811">
        <f t="shared" si="641"/>
        <v>0</v>
      </c>
      <c r="S6811" t="str">
        <f t="shared" si="642"/>
        <v>0.000***</v>
      </c>
      <c r="T6811" t="str">
        <f t="shared" si="645"/>
        <v>0.000 (0.000)</v>
      </c>
      <c r="U6811" t="str">
        <f t="shared" si="643"/>
        <v>0.000*** (0.000)</v>
      </c>
    </row>
    <row r="6812" x14ac:dyDescent="0.25">
      <c r="P6812" t="str">
        <f t="shared" si="640"/>
        <v>***</v>
      </c>
      <c r="Q6812" t="str">
        <f t="shared" si="644"/>
        <v/>
      </c>
      <c r="R6812">
        <f t="shared" si="641"/>
        <v>0</v>
      </c>
      <c r="S6812" t="str">
        <f t="shared" si="642"/>
        <v>0.000***</v>
      </c>
      <c r="T6812" t="str">
        <f t="shared" si="645"/>
        <v>0.000 (0.000)</v>
      </c>
      <c r="U6812" t="str">
        <f t="shared" si="643"/>
        <v>0.000*** (0.000)</v>
      </c>
    </row>
    <row r="6813" x14ac:dyDescent="0.25">
      <c r="P6813" t="str">
        <f t="shared" si="640"/>
        <v>***</v>
      </c>
      <c r="Q6813" t="str">
        <f t="shared" si="644"/>
        <v/>
      </c>
      <c r="R6813">
        <f t="shared" si="641"/>
        <v>0</v>
      </c>
      <c r="S6813" t="str">
        <f t="shared" si="642"/>
        <v>0.000***</v>
      </c>
      <c r="T6813" t="str">
        <f t="shared" si="645"/>
        <v>0.000 (0.000)</v>
      </c>
      <c r="U6813" t="str">
        <f t="shared" si="643"/>
        <v>0.000*** (0.000)</v>
      </c>
    </row>
    <row r="6814" x14ac:dyDescent="0.25">
      <c r="P6814" t="str">
        <f t="shared" si="640"/>
        <v>***</v>
      </c>
      <c r="Q6814" t="str">
        <f t="shared" si="644"/>
        <v/>
      </c>
      <c r="R6814">
        <f t="shared" si="641"/>
        <v>0</v>
      </c>
      <c r="S6814" t="str">
        <f t="shared" si="642"/>
        <v>0.000***</v>
      </c>
      <c r="T6814" t="str">
        <f t="shared" si="645"/>
        <v>0.000 (0.000)</v>
      </c>
      <c r="U6814" t="str">
        <f t="shared" si="643"/>
        <v>0.000*** (0.000)</v>
      </c>
    </row>
    <row r="6815" x14ac:dyDescent="0.25">
      <c r="P6815" t="str">
        <f t="shared" si="640"/>
        <v>***</v>
      </c>
      <c r="Q6815" t="str">
        <f t="shared" si="644"/>
        <v/>
      </c>
      <c r="R6815">
        <f t="shared" si="641"/>
        <v>0</v>
      </c>
      <c r="S6815" t="str">
        <f t="shared" si="642"/>
        <v>0.000***</v>
      </c>
      <c r="T6815" t="str">
        <f t="shared" si="645"/>
        <v>0.000 (0.000)</v>
      </c>
      <c r="U6815" t="str">
        <f t="shared" si="643"/>
        <v>0.000*** (0.000)</v>
      </c>
    </row>
    <row r="6816" x14ac:dyDescent="0.25">
      <c r="P6816" t="str">
        <f t="shared" si="640"/>
        <v>***</v>
      </c>
      <c r="Q6816" t="str">
        <f t="shared" si="644"/>
        <v/>
      </c>
      <c r="R6816">
        <f t="shared" si="641"/>
        <v>0</v>
      </c>
      <c r="S6816" t="str">
        <f t="shared" si="642"/>
        <v>0.000***</v>
      </c>
      <c r="T6816" t="str">
        <f t="shared" si="645"/>
        <v>0.000 (0.000)</v>
      </c>
      <c r="U6816" t="str">
        <f t="shared" si="643"/>
        <v>0.000*** (0.000)</v>
      </c>
    </row>
    <row r="6817" x14ac:dyDescent="0.25">
      <c r="P6817" t="str">
        <f t="shared" si="640"/>
        <v>***</v>
      </c>
      <c r="Q6817" t="str">
        <f t="shared" si="644"/>
        <v/>
      </c>
      <c r="R6817">
        <f t="shared" si="641"/>
        <v>0</v>
      </c>
      <c r="S6817" t="str">
        <f t="shared" si="642"/>
        <v>0.000***</v>
      </c>
      <c r="T6817" t="str">
        <f t="shared" si="645"/>
        <v>0.000 (0.000)</v>
      </c>
      <c r="U6817" t="str">
        <f t="shared" si="643"/>
        <v>0.000*** (0.000)</v>
      </c>
    </row>
    <row r="6818" x14ac:dyDescent="0.25">
      <c r="P6818" t="str">
        <f t="shared" si="640"/>
        <v>***</v>
      </c>
      <c r="Q6818" t="str">
        <f t="shared" si="644"/>
        <v/>
      </c>
      <c r="R6818">
        <f t="shared" si="641"/>
        <v>0</v>
      </c>
      <c r="S6818" t="str">
        <f t="shared" si="642"/>
        <v>0.000***</v>
      </c>
      <c r="T6818" t="str">
        <f t="shared" si="645"/>
        <v>0.000 (0.000)</v>
      </c>
      <c r="U6818" t="str">
        <f t="shared" si="643"/>
        <v>0.000*** (0.000)</v>
      </c>
    </row>
    <row r="6819" x14ac:dyDescent="0.25">
      <c r="P6819" t="str">
        <f t="shared" si="640"/>
        <v>***</v>
      </c>
      <c r="Q6819" t="str">
        <f t="shared" si="644"/>
        <v/>
      </c>
      <c r="R6819">
        <f t="shared" si="641"/>
        <v>0</v>
      </c>
      <c r="S6819" t="str">
        <f t="shared" si="642"/>
        <v>0.000***</v>
      </c>
      <c r="T6819" t="str">
        <f t="shared" si="645"/>
        <v>0.000 (0.000)</v>
      </c>
      <c r="U6819" t="str">
        <f t="shared" si="643"/>
        <v>0.000*** (0.000)</v>
      </c>
    </row>
    <row r="6820" x14ac:dyDescent="0.25">
      <c r="P6820" t="str">
        <f t="shared" si="640"/>
        <v>***</v>
      </c>
      <c r="Q6820" t="str">
        <f t="shared" si="644"/>
        <v/>
      </c>
      <c r="R6820">
        <f t="shared" si="641"/>
        <v>0</v>
      </c>
      <c r="S6820" t="str">
        <f t="shared" si="642"/>
        <v>0.000***</v>
      </c>
      <c r="T6820" t="str">
        <f t="shared" si="645"/>
        <v>0.000 (0.000)</v>
      </c>
      <c r="U6820" t="str">
        <f t="shared" si="643"/>
        <v>0.000*** (0.000)</v>
      </c>
    </row>
    <row r="6821" x14ac:dyDescent="0.25">
      <c r="P6821" t="str">
        <f t="shared" si="640"/>
        <v>***</v>
      </c>
      <c r="Q6821" t="str">
        <f t="shared" si="644"/>
        <v/>
      </c>
      <c r="R6821">
        <f t="shared" si="641"/>
        <v>0</v>
      </c>
      <c r="S6821" t="str">
        <f t="shared" si="642"/>
        <v>0.000***</v>
      </c>
      <c r="T6821" t="str">
        <f t="shared" si="645"/>
        <v>0.000 (0.000)</v>
      </c>
      <c r="U6821" t="str">
        <f t="shared" si="643"/>
        <v>0.000*** (0.000)</v>
      </c>
    </row>
    <row r="6822" x14ac:dyDescent="0.25">
      <c r="P6822" t="str">
        <f t="shared" si="640"/>
        <v>***</v>
      </c>
      <c r="Q6822" t="str">
        <f t="shared" si="644"/>
        <v/>
      </c>
      <c r="R6822">
        <f t="shared" si="641"/>
        <v>0</v>
      </c>
      <c r="S6822" t="str">
        <f t="shared" si="642"/>
        <v>0.000***</v>
      </c>
      <c r="T6822" t="str">
        <f t="shared" si="645"/>
        <v>0.000 (0.000)</v>
      </c>
      <c r="U6822" t="str">
        <f t="shared" si="643"/>
        <v>0.000*** (0.000)</v>
      </c>
    </row>
    <row r="6823" x14ac:dyDescent="0.25">
      <c r="P6823" t="str">
        <f t="shared" si="640"/>
        <v>***</v>
      </c>
      <c r="Q6823" t="str">
        <f t="shared" si="644"/>
        <v/>
      </c>
      <c r="R6823">
        <f t="shared" si="641"/>
        <v>0</v>
      </c>
      <c r="S6823" t="str">
        <f t="shared" si="642"/>
        <v>0.000***</v>
      </c>
      <c r="T6823" t="str">
        <f t="shared" si="645"/>
        <v>0.000 (0.000)</v>
      </c>
      <c r="U6823" t="str">
        <f t="shared" si="643"/>
        <v>0.000*** (0.000)</v>
      </c>
    </row>
    <row r="6824" x14ac:dyDescent="0.25">
      <c r="P6824" t="str">
        <f t="shared" si="640"/>
        <v>***</v>
      </c>
      <c r="Q6824" t="str">
        <f t="shared" si="644"/>
        <v/>
      </c>
      <c r="R6824">
        <f t="shared" si="641"/>
        <v>0</v>
      </c>
      <c r="S6824" t="str">
        <f t="shared" si="642"/>
        <v>0.000***</v>
      </c>
      <c r="T6824" t="str">
        <f t="shared" si="645"/>
        <v>0.000 (0.000)</v>
      </c>
      <c r="U6824" t="str">
        <f t="shared" si="643"/>
        <v>0.000*** (0.000)</v>
      </c>
    </row>
    <row r="6825" x14ac:dyDescent="0.25">
      <c r="P6825" t="str">
        <f t="shared" si="640"/>
        <v>***</v>
      </c>
      <c r="Q6825" t="str">
        <f t="shared" si="644"/>
        <v/>
      </c>
      <c r="R6825">
        <f t="shared" si="641"/>
        <v>0</v>
      </c>
      <c r="S6825" t="str">
        <f t="shared" si="642"/>
        <v>0.000***</v>
      </c>
      <c r="T6825" t="str">
        <f t="shared" si="645"/>
        <v>0.000 (0.000)</v>
      </c>
      <c r="U6825" t="str">
        <f t="shared" si="643"/>
        <v>0.000*** (0.000)</v>
      </c>
    </row>
    <row r="6826" x14ac:dyDescent="0.25">
      <c r="P6826" t="str">
        <f t="shared" si="640"/>
        <v>***</v>
      </c>
      <c r="Q6826" t="str">
        <f t="shared" si="644"/>
        <v/>
      </c>
      <c r="R6826">
        <f t="shared" si="641"/>
        <v>0</v>
      </c>
      <c r="S6826" t="str">
        <f t="shared" si="642"/>
        <v>0.000***</v>
      </c>
      <c r="T6826" t="str">
        <f t="shared" si="645"/>
        <v>0.000 (0.000)</v>
      </c>
      <c r="U6826" t="str">
        <f t="shared" si="643"/>
        <v>0.000*** (0.000)</v>
      </c>
    </row>
    <row r="6827" x14ac:dyDescent="0.25">
      <c r="P6827" t="str">
        <f t="shared" si="640"/>
        <v>***</v>
      </c>
      <c r="Q6827" t="str">
        <f t="shared" si="644"/>
        <v/>
      </c>
      <c r="R6827">
        <f t="shared" si="641"/>
        <v>0</v>
      </c>
      <c r="S6827" t="str">
        <f t="shared" si="642"/>
        <v>0.000***</v>
      </c>
      <c r="T6827" t="str">
        <f t="shared" si="645"/>
        <v>0.000 (0.000)</v>
      </c>
      <c r="U6827" t="str">
        <f t="shared" si="643"/>
        <v>0.000*** (0.000)</v>
      </c>
    </row>
    <row r="6828" x14ac:dyDescent="0.25">
      <c r="P6828" t="str">
        <f t="shared" si="640"/>
        <v>***</v>
      </c>
      <c r="Q6828" t="str">
        <f t="shared" si="644"/>
        <v/>
      </c>
      <c r="R6828">
        <f t="shared" si="641"/>
        <v>0</v>
      </c>
      <c r="S6828" t="str">
        <f t="shared" si="642"/>
        <v>0.000***</v>
      </c>
      <c r="T6828" t="str">
        <f t="shared" si="645"/>
        <v>0.000 (0.000)</v>
      </c>
      <c r="U6828" t="str">
        <f t="shared" si="643"/>
        <v>0.000*** (0.000)</v>
      </c>
    </row>
    <row r="6829" x14ac:dyDescent="0.25">
      <c r="P6829" t="str">
        <f t="shared" si="640"/>
        <v>***</v>
      </c>
      <c r="Q6829" t="str">
        <f t="shared" si="644"/>
        <v/>
      </c>
      <c r="R6829">
        <f t="shared" si="641"/>
        <v>0</v>
      </c>
      <c r="S6829" t="str">
        <f t="shared" si="642"/>
        <v>0.000***</v>
      </c>
      <c r="T6829" t="str">
        <f t="shared" si="645"/>
        <v>0.000 (0.000)</v>
      </c>
      <c r="U6829" t="str">
        <f t="shared" si="643"/>
        <v>0.000*** (0.000)</v>
      </c>
    </row>
    <row r="6830" x14ac:dyDescent="0.25">
      <c r="P6830" t="str">
        <f t="shared" si="640"/>
        <v>***</v>
      </c>
      <c r="Q6830" t="str">
        <f t="shared" si="644"/>
        <v/>
      </c>
      <c r="R6830">
        <f t="shared" si="641"/>
        <v>0</v>
      </c>
      <c r="S6830" t="str">
        <f t="shared" si="642"/>
        <v>0.000***</v>
      </c>
      <c r="T6830" t="str">
        <f t="shared" si="645"/>
        <v>0.000 (0.000)</v>
      </c>
      <c r="U6830" t="str">
        <f t="shared" si="643"/>
        <v>0.000*** (0.000)</v>
      </c>
    </row>
    <row r="6831" x14ac:dyDescent="0.25">
      <c r="P6831" t="str">
        <f t="shared" si="640"/>
        <v>***</v>
      </c>
      <c r="Q6831" t="str">
        <f t="shared" si="644"/>
        <v/>
      </c>
      <c r="R6831">
        <f t="shared" si="641"/>
        <v>0</v>
      </c>
      <c r="S6831" t="str">
        <f t="shared" si="642"/>
        <v>0.000***</v>
      </c>
      <c r="T6831" t="str">
        <f t="shared" si="645"/>
        <v>0.000 (0.000)</v>
      </c>
      <c r="U6831" t="str">
        <f t="shared" si="643"/>
        <v>0.000*** (0.000)</v>
      </c>
    </row>
    <row r="6832" x14ac:dyDescent="0.25">
      <c r="P6832" t="str">
        <f t="shared" si="640"/>
        <v>***</v>
      </c>
      <c r="Q6832" t="str">
        <f t="shared" si="644"/>
        <v/>
      </c>
      <c r="R6832">
        <f t="shared" si="641"/>
        <v>0</v>
      </c>
      <c r="S6832" t="str">
        <f t="shared" si="642"/>
        <v>0.000***</v>
      </c>
      <c r="T6832" t="str">
        <f t="shared" si="645"/>
        <v>0.000 (0.000)</v>
      </c>
      <c r="U6832" t="str">
        <f t="shared" si="643"/>
        <v>0.000*** (0.000)</v>
      </c>
    </row>
    <row r="6833" x14ac:dyDescent="0.25">
      <c r="P6833" t="str">
        <f t="shared" si="640"/>
        <v>***</v>
      </c>
      <c r="Q6833" t="str">
        <f t="shared" si="644"/>
        <v/>
      </c>
      <c r="R6833">
        <f t="shared" si="641"/>
        <v>0</v>
      </c>
      <c r="S6833" t="str">
        <f t="shared" si="642"/>
        <v>0.000***</v>
      </c>
      <c r="T6833" t="str">
        <f t="shared" si="645"/>
        <v>0.000 (0.000)</v>
      </c>
      <c r="U6833" t="str">
        <f t="shared" si="643"/>
        <v>0.000*** (0.000)</v>
      </c>
    </row>
    <row r="6834" x14ac:dyDescent="0.25">
      <c r="P6834" t="str">
        <f t="shared" si="640"/>
        <v>***</v>
      </c>
      <c r="Q6834" t="str">
        <f t="shared" si="644"/>
        <v/>
      </c>
      <c r="R6834">
        <f t="shared" si="641"/>
        <v>0</v>
      </c>
      <c r="S6834" t="str">
        <f t="shared" si="642"/>
        <v>0.000***</v>
      </c>
      <c r="T6834" t="str">
        <f t="shared" si="645"/>
        <v>0.000 (0.000)</v>
      </c>
      <c r="U6834" t="str">
        <f t="shared" si="643"/>
        <v>0.000*** (0.000)</v>
      </c>
    </row>
    <row r="6835" x14ac:dyDescent="0.25">
      <c r="P6835" t="str">
        <f t="shared" si="640"/>
        <v>***</v>
      </c>
      <c r="Q6835" t="str">
        <f t="shared" si="644"/>
        <v/>
      </c>
      <c r="R6835">
        <f t="shared" si="641"/>
        <v>0</v>
      </c>
      <c r="S6835" t="str">
        <f t="shared" si="642"/>
        <v>0.000***</v>
      </c>
      <c r="T6835" t="str">
        <f t="shared" si="645"/>
        <v>0.000 (0.000)</v>
      </c>
      <c r="U6835" t="str">
        <f t="shared" si="643"/>
        <v>0.000*** (0.000)</v>
      </c>
    </row>
    <row r="6836" x14ac:dyDescent="0.25">
      <c r="P6836" t="str">
        <f t="shared" si="640"/>
        <v>***</v>
      </c>
      <c r="Q6836" t="str">
        <f t="shared" si="644"/>
        <v/>
      </c>
      <c r="R6836">
        <f t="shared" si="641"/>
        <v>0</v>
      </c>
      <c r="S6836" t="str">
        <f t="shared" si="642"/>
        <v>0.000***</v>
      </c>
      <c r="T6836" t="str">
        <f t="shared" si="645"/>
        <v>0.000 (0.000)</v>
      </c>
      <c r="U6836" t="str">
        <f t="shared" si="643"/>
        <v>0.000*** (0.000)</v>
      </c>
    </row>
    <row r="6837" x14ac:dyDescent="0.25">
      <c r="P6837" t="str">
        <f t="shared" ref="P6837:P6900" si="646">IF(L6837&lt;0.01,"***",IF(L6837&lt;0.05,"**",IF(L6837&lt;0.1,"*","")))</f>
        <v>***</v>
      </c>
      <c r="Q6837" t="str">
        <f t="shared" si="644"/>
        <v/>
      </c>
      <c r="R6837">
        <f t="shared" ref="R6837:R6900" si="647">J6837</f>
        <v>0</v>
      </c>
      <c r="S6837" t="str">
        <f t="shared" ref="S6837:S6900" si="648">TEXT(R6837,"0.000")&amp;P6837</f>
        <v>0.000***</v>
      </c>
      <c r="T6837" t="str">
        <f t="shared" si="645"/>
        <v>0.000 (0.000)</v>
      </c>
      <c r="U6837" t="str">
        <f t="shared" ref="U6837:U6900" si="649">S6837&amp;" ("&amp;TEXT(K6837,"0.000")&amp;")"</f>
        <v>0.000*** (0.000)</v>
      </c>
    </row>
    <row r="6838" x14ac:dyDescent="0.25">
      <c r="P6838" t="str">
        <f t="shared" si="646"/>
        <v>***</v>
      </c>
      <c r="Q6838" t="str">
        <f t="shared" si="644"/>
        <v/>
      </c>
      <c r="R6838">
        <f t="shared" si="647"/>
        <v>0</v>
      </c>
      <c r="S6838" t="str">
        <f t="shared" si="648"/>
        <v>0.000***</v>
      </c>
      <c r="T6838" t="str">
        <f t="shared" si="645"/>
        <v>0.000 (0.000)</v>
      </c>
      <c r="U6838" t="str">
        <f t="shared" si="649"/>
        <v>0.000*** (0.000)</v>
      </c>
    </row>
    <row r="6839" x14ac:dyDescent="0.25">
      <c r="P6839" t="str">
        <f t="shared" si="646"/>
        <v>***</v>
      </c>
      <c r="Q6839" t="str">
        <f t="shared" si="644"/>
        <v/>
      </c>
      <c r="R6839">
        <f t="shared" si="647"/>
        <v>0</v>
      </c>
      <c r="S6839" t="str">
        <f t="shared" si="648"/>
        <v>0.000***</v>
      </c>
      <c r="T6839" t="str">
        <f t="shared" si="645"/>
        <v>0.000 (0.000)</v>
      </c>
      <c r="U6839" t="str">
        <f t="shared" si="649"/>
        <v>0.000*** (0.000)</v>
      </c>
    </row>
    <row r="6840" x14ac:dyDescent="0.25">
      <c r="P6840" t="str">
        <f t="shared" si="646"/>
        <v>***</v>
      </c>
      <c r="Q6840" t="str">
        <f t="shared" si="644"/>
        <v/>
      </c>
      <c r="R6840">
        <f t="shared" si="647"/>
        <v>0</v>
      </c>
      <c r="S6840" t="str">
        <f t="shared" si="648"/>
        <v>0.000***</v>
      </c>
      <c r="T6840" t="str">
        <f t="shared" si="645"/>
        <v>0.000 (0.000)</v>
      </c>
      <c r="U6840" t="str">
        <f t="shared" si="649"/>
        <v>0.000*** (0.000)</v>
      </c>
    </row>
    <row r="6841" x14ac:dyDescent="0.25">
      <c r="P6841" t="str">
        <f t="shared" si="646"/>
        <v>***</v>
      </c>
      <c r="Q6841" t="str">
        <f t="shared" si="644"/>
        <v/>
      </c>
      <c r="R6841">
        <f t="shared" si="647"/>
        <v>0</v>
      </c>
      <c r="S6841" t="str">
        <f t="shared" si="648"/>
        <v>0.000***</v>
      </c>
      <c r="T6841" t="str">
        <f t="shared" si="645"/>
        <v>0.000 (0.000)</v>
      </c>
      <c r="U6841" t="str">
        <f t="shared" si="649"/>
        <v>0.000*** (0.000)</v>
      </c>
    </row>
    <row r="6842" x14ac:dyDescent="0.25">
      <c r="P6842" t="str">
        <f t="shared" si="646"/>
        <v>***</v>
      </c>
      <c r="Q6842" t="str">
        <f t="shared" si="644"/>
        <v/>
      </c>
      <c r="R6842">
        <f t="shared" si="647"/>
        <v>0</v>
      </c>
      <c r="S6842" t="str">
        <f t="shared" si="648"/>
        <v>0.000***</v>
      </c>
      <c r="T6842" t="str">
        <f t="shared" si="645"/>
        <v>0.000 (0.000)</v>
      </c>
      <c r="U6842" t="str">
        <f t="shared" si="649"/>
        <v>0.000*** (0.000)</v>
      </c>
    </row>
    <row r="6843" x14ac:dyDescent="0.25">
      <c r="P6843" t="str">
        <f t="shared" si="646"/>
        <v>***</v>
      </c>
      <c r="Q6843" t="str">
        <f t="shared" si="644"/>
        <v/>
      </c>
      <c r="R6843">
        <f t="shared" si="647"/>
        <v>0</v>
      </c>
      <c r="S6843" t="str">
        <f t="shared" si="648"/>
        <v>0.000***</v>
      </c>
      <c r="T6843" t="str">
        <f t="shared" si="645"/>
        <v>0.000 (0.000)</v>
      </c>
      <c r="U6843" t="str">
        <f t="shared" si="649"/>
        <v>0.000*** (0.000)</v>
      </c>
    </row>
    <row r="6844" x14ac:dyDescent="0.25">
      <c r="P6844" t="str">
        <f t="shared" si="646"/>
        <v>***</v>
      </c>
      <c r="Q6844" t="str">
        <f t="shared" si="644"/>
        <v/>
      </c>
      <c r="R6844">
        <f t="shared" si="647"/>
        <v>0</v>
      </c>
      <c r="S6844" t="str">
        <f t="shared" si="648"/>
        <v>0.000***</v>
      </c>
      <c r="T6844" t="str">
        <f t="shared" si="645"/>
        <v>0.000 (0.000)</v>
      </c>
      <c r="U6844" t="str">
        <f t="shared" si="649"/>
        <v>0.000*** (0.000)</v>
      </c>
    </row>
    <row r="6845" x14ac:dyDescent="0.25">
      <c r="P6845" t="str">
        <f t="shared" si="646"/>
        <v>***</v>
      </c>
      <c r="Q6845" t="str">
        <f t="shared" si="644"/>
        <v/>
      </c>
      <c r="R6845">
        <f t="shared" si="647"/>
        <v>0</v>
      </c>
      <c r="S6845" t="str">
        <f t="shared" si="648"/>
        <v>0.000***</v>
      </c>
      <c r="T6845" t="str">
        <f t="shared" si="645"/>
        <v>0.000 (0.000)</v>
      </c>
      <c r="U6845" t="str">
        <f t="shared" si="649"/>
        <v>0.000*** (0.000)</v>
      </c>
    </row>
    <row r="6846" x14ac:dyDescent="0.25">
      <c r="P6846" t="str">
        <f t="shared" si="646"/>
        <v>***</v>
      </c>
      <c r="Q6846" t="str">
        <f t="shared" si="644"/>
        <v/>
      </c>
      <c r="R6846">
        <f t="shared" si="647"/>
        <v>0</v>
      </c>
      <c r="S6846" t="str">
        <f t="shared" si="648"/>
        <v>0.000***</v>
      </c>
      <c r="T6846" t="str">
        <f t="shared" si="645"/>
        <v>0.000 (0.000)</v>
      </c>
      <c r="U6846" t="str">
        <f t="shared" si="649"/>
        <v>0.000*** (0.000)</v>
      </c>
    </row>
    <row r="6847" x14ac:dyDescent="0.25">
      <c r="P6847" t="str">
        <f t="shared" si="646"/>
        <v>***</v>
      </c>
      <c r="Q6847" t="str">
        <f t="shared" si="644"/>
        <v/>
      </c>
      <c r="R6847">
        <f t="shared" si="647"/>
        <v>0</v>
      </c>
      <c r="S6847" t="str">
        <f t="shared" si="648"/>
        <v>0.000***</v>
      </c>
      <c r="T6847" t="str">
        <f t="shared" si="645"/>
        <v>0.000 (0.000)</v>
      </c>
      <c r="U6847" t="str">
        <f t="shared" si="649"/>
        <v>0.000*** (0.000)</v>
      </c>
    </row>
    <row r="6848" x14ac:dyDescent="0.25">
      <c r="P6848" t="str">
        <f t="shared" si="646"/>
        <v>***</v>
      </c>
      <c r="Q6848" t="str">
        <f t="shared" si="644"/>
        <v/>
      </c>
      <c r="R6848">
        <f t="shared" si="647"/>
        <v>0</v>
      </c>
      <c r="S6848" t="str">
        <f t="shared" si="648"/>
        <v>0.000***</v>
      </c>
      <c r="T6848" t="str">
        <f t="shared" si="645"/>
        <v>0.000 (0.000)</v>
      </c>
      <c r="U6848" t="str">
        <f t="shared" si="649"/>
        <v>0.000*** (0.000)</v>
      </c>
    </row>
    <row r="6849" x14ac:dyDescent="0.25">
      <c r="P6849" t="str">
        <f t="shared" si="646"/>
        <v>***</v>
      </c>
      <c r="Q6849" t="str">
        <f t="shared" si="644"/>
        <v/>
      </c>
      <c r="R6849">
        <f t="shared" si="647"/>
        <v>0</v>
      </c>
      <c r="S6849" t="str">
        <f t="shared" si="648"/>
        <v>0.000***</v>
      </c>
      <c r="T6849" t="str">
        <f t="shared" si="645"/>
        <v>0.000 (0.000)</v>
      </c>
      <c r="U6849" t="str">
        <f t="shared" si="649"/>
        <v>0.000*** (0.000)</v>
      </c>
    </row>
    <row r="6850" x14ac:dyDescent="0.25">
      <c r="P6850" t="str">
        <f t="shared" si="646"/>
        <v>***</v>
      </c>
      <c r="Q6850" t="str">
        <f t="shared" si="644"/>
        <v/>
      </c>
      <c r="R6850">
        <f t="shared" si="647"/>
        <v>0</v>
      </c>
      <c r="S6850" t="str">
        <f t="shared" si="648"/>
        <v>0.000***</v>
      </c>
      <c r="T6850" t="str">
        <f t="shared" si="645"/>
        <v>0.000 (0.000)</v>
      </c>
      <c r="U6850" t="str">
        <f t="shared" si="649"/>
        <v>0.000*** (0.000)</v>
      </c>
    </row>
    <row r="6851" x14ac:dyDescent="0.25">
      <c r="P6851" t="str">
        <f t="shared" si="646"/>
        <v>***</v>
      </c>
      <c r="Q6851" t="str">
        <f t="shared" ref="Q6851:Q6914" si="650">_xlfn.CONCAT(A6851:I6851)</f>
        <v/>
      </c>
      <c r="R6851">
        <f t="shared" si="647"/>
        <v>0</v>
      </c>
      <c r="S6851" t="str">
        <f t="shared" si="648"/>
        <v>0.000***</v>
      </c>
      <c r="T6851" t="str">
        <f t="shared" ref="T6851:T6914" si="651">TEXT(R6851,"0.000")&amp;" ("&amp;TEXT(K6851,"0.000")&amp;")"</f>
        <v>0.000 (0.000)</v>
      </c>
      <c r="U6851" t="str">
        <f t="shared" si="649"/>
        <v>0.000*** (0.000)</v>
      </c>
    </row>
    <row r="6852" x14ac:dyDescent="0.25">
      <c r="P6852" t="str">
        <f t="shared" si="646"/>
        <v>***</v>
      </c>
      <c r="Q6852" t="str">
        <f t="shared" si="650"/>
        <v/>
      </c>
      <c r="R6852">
        <f t="shared" si="647"/>
        <v>0</v>
      </c>
      <c r="S6852" t="str">
        <f t="shared" si="648"/>
        <v>0.000***</v>
      </c>
      <c r="T6852" t="str">
        <f t="shared" si="651"/>
        <v>0.000 (0.000)</v>
      </c>
      <c r="U6852" t="str">
        <f t="shared" si="649"/>
        <v>0.000*** (0.000)</v>
      </c>
    </row>
    <row r="6853" x14ac:dyDescent="0.25">
      <c r="P6853" t="str">
        <f t="shared" si="646"/>
        <v>***</v>
      </c>
      <c r="Q6853" t="str">
        <f t="shared" si="650"/>
        <v/>
      </c>
      <c r="R6853">
        <f t="shared" si="647"/>
        <v>0</v>
      </c>
      <c r="S6853" t="str">
        <f t="shared" si="648"/>
        <v>0.000***</v>
      </c>
      <c r="T6853" t="str">
        <f t="shared" si="651"/>
        <v>0.000 (0.000)</v>
      </c>
      <c r="U6853" t="str">
        <f t="shared" si="649"/>
        <v>0.000*** (0.000)</v>
      </c>
    </row>
    <row r="6854" x14ac:dyDescent="0.25">
      <c r="P6854" t="str">
        <f t="shared" si="646"/>
        <v>***</v>
      </c>
      <c r="Q6854" t="str">
        <f t="shared" si="650"/>
        <v/>
      </c>
      <c r="R6854">
        <f t="shared" si="647"/>
        <v>0</v>
      </c>
      <c r="S6854" t="str">
        <f t="shared" si="648"/>
        <v>0.000***</v>
      </c>
      <c r="T6854" t="str">
        <f t="shared" si="651"/>
        <v>0.000 (0.000)</v>
      </c>
      <c r="U6854" t="str">
        <f t="shared" si="649"/>
        <v>0.000*** (0.000)</v>
      </c>
    </row>
    <row r="6855" x14ac:dyDescent="0.25">
      <c r="P6855" t="str">
        <f t="shared" si="646"/>
        <v>***</v>
      </c>
      <c r="Q6855" t="str">
        <f t="shared" si="650"/>
        <v/>
      </c>
      <c r="R6855">
        <f t="shared" si="647"/>
        <v>0</v>
      </c>
      <c r="S6855" t="str">
        <f t="shared" si="648"/>
        <v>0.000***</v>
      </c>
      <c r="T6855" t="str">
        <f t="shared" si="651"/>
        <v>0.000 (0.000)</v>
      </c>
      <c r="U6855" t="str">
        <f t="shared" si="649"/>
        <v>0.000*** (0.000)</v>
      </c>
    </row>
    <row r="6856" x14ac:dyDescent="0.25">
      <c r="P6856" t="str">
        <f t="shared" si="646"/>
        <v>***</v>
      </c>
      <c r="Q6856" t="str">
        <f t="shared" si="650"/>
        <v/>
      </c>
      <c r="R6856">
        <f t="shared" si="647"/>
        <v>0</v>
      </c>
      <c r="S6856" t="str">
        <f t="shared" si="648"/>
        <v>0.000***</v>
      </c>
      <c r="T6856" t="str">
        <f t="shared" si="651"/>
        <v>0.000 (0.000)</v>
      </c>
      <c r="U6856" t="str">
        <f t="shared" si="649"/>
        <v>0.000*** (0.000)</v>
      </c>
    </row>
    <row r="6857" x14ac:dyDescent="0.25">
      <c r="P6857" t="str">
        <f t="shared" si="646"/>
        <v>***</v>
      </c>
      <c r="Q6857" t="str">
        <f t="shared" si="650"/>
        <v/>
      </c>
      <c r="R6857">
        <f t="shared" si="647"/>
        <v>0</v>
      </c>
      <c r="S6857" t="str">
        <f t="shared" si="648"/>
        <v>0.000***</v>
      </c>
      <c r="T6857" t="str">
        <f t="shared" si="651"/>
        <v>0.000 (0.000)</v>
      </c>
      <c r="U6857" t="str">
        <f t="shared" si="649"/>
        <v>0.000*** (0.000)</v>
      </c>
    </row>
    <row r="6858" x14ac:dyDescent="0.25">
      <c r="P6858" t="str">
        <f t="shared" si="646"/>
        <v>***</v>
      </c>
      <c r="Q6858" t="str">
        <f t="shared" si="650"/>
        <v/>
      </c>
      <c r="R6858">
        <f t="shared" si="647"/>
        <v>0</v>
      </c>
      <c r="S6858" t="str">
        <f t="shared" si="648"/>
        <v>0.000***</v>
      </c>
      <c r="T6858" t="str">
        <f t="shared" si="651"/>
        <v>0.000 (0.000)</v>
      </c>
      <c r="U6858" t="str">
        <f t="shared" si="649"/>
        <v>0.000*** (0.000)</v>
      </c>
    </row>
    <row r="6859" x14ac:dyDescent="0.25">
      <c r="P6859" t="str">
        <f t="shared" si="646"/>
        <v>***</v>
      </c>
      <c r="Q6859" t="str">
        <f t="shared" si="650"/>
        <v/>
      </c>
      <c r="R6859">
        <f t="shared" si="647"/>
        <v>0</v>
      </c>
      <c r="S6859" t="str">
        <f t="shared" si="648"/>
        <v>0.000***</v>
      </c>
      <c r="T6859" t="str">
        <f t="shared" si="651"/>
        <v>0.000 (0.000)</v>
      </c>
      <c r="U6859" t="str">
        <f t="shared" si="649"/>
        <v>0.000*** (0.000)</v>
      </c>
    </row>
    <row r="6860" x14ac:dyDescent="0.25">
      <c r="P6860" t="str">
        <f t="shared" si="646"/>
        <v>***</v>
      </c>
      <c r="Q6860" t="str">
        <f t="shared" si="650"/>
        <v/>
      </c>
      <c r="R6860">
        <f t="shared" si="647"/>
        <v>0</v>
      </c>
      <c r="S6860" t="str">
        <f t="shared" si="648"/>
        <v>0.000***</v>
      </c>
      <c r="T6860" t="str">
        <f t="shared" si="651"/>
        <v>0.000 (0.000)</v>
      </c>
      <c r="U6860" t="str">
        <f t="shared" si="649"/>
        <v>0.000*** (0.000)</v>
      </c>
    </row>
    <row r="6861" x14ac:dyDescent="0.25">
      <c r="P6861" t="str">
        <f t="shared" si="646"/>
        <v>***</v>
      </c>
      <c r="Q6861" t="str">
        <f t="shared" si="650"/>
        <v/>
      </c>
      <c r="R6861">
        <f t="shared" si="647"/>
        <v>0</v>
      </c>
      <c r="S6861" t="str">
        <f t="shared" si="648"/>
        <v>0.000***</v>
      </c>
      <c r="T6861" t="str">
        <f t="shared" si="651"/>
        <v>0.000 (0.000)</v>
      </c>
      <c r="U6861" t="str">
        <f t="shared" si="649"/>
        <v>0.000*** (0.000)</v>
      </c>
    </row>
    <row r="6862" x14ac:dyDescent="0.25">
      <c r="P6862" t="str">
        <f t="shared" si="646"/>
        <v>***</v>
      </c>
      <c r="Q6862" t="str">
        <f t="shared" si="650"/>
        <v/>
      </c>
      <c r="R6862">
        <f t="shared" si="647"/>
        <v>0</v>
      </c>
      <c r="S6862" t="str">
        <f t="shared" si="648"/>
        <v>0.000***</v>
      </c>
      <c r="T6862" t="str">
        <f t="shared" si="651"/>
        <v>0.000 (0.000)</v>
      </c>
      <c r="U6862" t="str">
        <f t="shared" si="649"/>
        <v>0.000*** (0.000)</v>
      </c>
    </row>
    <row r="6863" x14ac:dyDescent="0.25">
      <c r="P6863" t="str">
        <f t="shared" si="646"/>
        <v>***</v>
      </c>
      <c r="Q6863" t="str">
        <f t="shared" si="650"/>
        <v/>
      </c>
      <c r="R6863">
        <f t="shared" si="647"/>
        <v>0</v>
      </c>
      <c r="S6863" t="str">
        <f t="shared" si="648"/>
        <v>0.000***</v>
      </c>
      <c r="T6863" t="str">
        <f t="shared" si="651"/>
        <v>0.000 (0.000)</v>
      </c>
      <c r="U6863" t="str">
        <f t="shared" si="649"/>
        <v>0.000*** (0.000)</v>
      </c>
    </row>
    <row r="6864" x14ac:dyDescent="0.25">
      <c r="P6864" t="str">
        <f t="shared" si="646"/>
        <v>***</v>
      </c>
      <c r="Q6864" t="str">
        <f t="shared" si="650"/>
        <v/>
      </c>
      <c r="R6864">
        <f t="shared" si="647"/>
        <v>0</v>
      </c>
      <c r="S6864" t="str">
        <f t="shared" si="648"/>
        <v>0.000***</v>
      </c>
      <c r="T6864" t="str">
        <f t="shared" si="651"/>
        <v>0.000 (0.000)</v>
      </c>
      <c r="U6864" t="str">
        <f t="shared" si="649"/>
        <v>0.000*** (0.000)</v>
      </c>
    </row>
    <row r="6865" x14ac:dyDescent="0.25">
      <c r="P6865" t="str">
        <f t="shared" si="646"/>
        <v>***</v>
      </c>
      <c r="Q6865" t="str">
        <f t="shared" si="650"/>
        <v/>
      </c>
      <c r="R6865">
        <f t="shared" si="647"/>
        <v>0</v>
      </c>
      <c r="S6865" t="str">
        <f t="shared" si="648"/>
        <v>0.000***</v>
      </c>
      <c r="T6865" t="str">
        <f t="shared" si="651"/>
        <v>0.000 (0.000)</v>
      </c>
      <c r="U6865" t="str">
        <f t="shared" si="649"/>
        <v>0.000*** (0.000)</v>
      </c>
    </row>
    <row r="6866" x14ac:dyDescent="0.25">
      <c r="P6866" t="str">
        <f t="shared" si="646"/>
        <v>***</v>
      </c>
      <c r="Q6866" t="str">
        <f t="shared" si="650"/>
        <v/>
      </c>
      <c r="R6866">
        <f t="shared" si="647"/>
        <v>0</v>
      </c>
      <c r="S6866" t="str">
        <f t="shared" si="648"/>
        <v>0.000***</v>
      </c>
      <c r="T6866" t="str">
        <f t="shared" si="651"/>
        <v>0.000 (0.000)</v>
      </c>
      <c r="U6866" t="str">
        <f t="shared" si="649"/>
        <v>0.000*** (0.000)</v>
      </c>
    </row>
    <row r="6867" x14ac:dyDescent="0.25">
      <c r="P6867" t="str">
        <f t="shared" si="646"/>
        <v>***</v>
      </c>
      <c r="Q6867" t="str">
        <f t="shared" si="650"/>
        <v/>
      </c>
      <c r="R6867">
        <f t="shared" si="647"/>
        <v>0</v>
      </c>
      <c r="S6867" t="str">
        <f t="shared" si="648"/>
        <v>0.000***</v>
      </c>
      <c r="T6867" t="str">
        <f t="shared" si="651"/>
        <v>0.000 (0.000)</v>
      </c>
      <c r="U6867" t="str">
        <f t="shared" si="649"/>
        <v>0.000*** (0.000)</v>
      </c>
    </row>
    <row r="6868" x14ac:dyDescent="0.25">
      <c r="P6868" t="str">
        <f t="shared" si="646"/>
        <v>***</v>
      </c>
      <c r="Q6868" t="str">
        <f t="shared" si="650"/>
        <v/>
      </c>
      <c r="R6868">
        <f t="shared" si="647"/>
        <v>0</v>
      </c>
      <c r="S6868" t="str">
        <f t="shared" si="648"/>
        <v>0.000***</v>
      </c>
      <c r="T6868" t="str">
        <f t="shared" si="651"/>
        <v>0.000 (0.000)</v>
      </c>
      <c r="U6868" t="str">
        <f t="shared" si="649"/>
        <v>0.000*** (0.000)</v>
      </c>
    </row>
    <row r="6869" x14ac:dyDescent="0.25">
      <c r="P6869" t="str">
        <f t="shared" si="646"/>
        <v>***</v>
      </c>
      <c r="Q6869" t="str">
        <f t="shared" si="650"/>
        <v/>
      </c>
      <c r="R6869">
        <f t="shared" si="647"/>
        <v>0</v>
      </c>
      <c r="S6869" t="str">
        <f t="shared" si="648"/>
        <v>0.000***</v>
      </c>
      <c r="T6869" t="str">
        <f t="shared" si="651"/>
        <v>0.000 (0.000)</v>
      </c>
      <c r="U6869" t="str">
        <f t="shared" si="649"/>
        <v>0.000*** (0.000)</v>
      </c>
    </row>
    <row r="6870" x14ac:dyDescent="0.25">
      <c r="P6870" t="str">
        <f t="shared" si="646"/>
        <v>***</v>
      </c>
      <c r="Q6870" t="str">
        <f t="shared" si="650"/>
        <v/>
      </c>
      <c r="R6870">
        <f t="shared" si="647"/>
        <v>0</v>
      </c>
      <c r="S6870" t="str">
        <f t="shared" si="648"/>
        <v>0.000***</v>
      </c>
      <c r="T6870" t="str">
        <f t="shared" si="651"/>
        <v>0.000 (0.000)</v>
      </c>
      <c r="U6870" t="str">
        <f t="shared" si="649"/>
        <v>0.000*** (0.000)</v>
      </c>
    </row>
    <row r="6871" x14ac:dyDescent="0.25">
      <c r="P6871" t="str">
        <f t="shared" si="646"/>
        <v>***</v>
      </c>
      <c r="Q6871" t="str">
        <f t="shared" si="650"/>
        <v/>
      </c>
      <c r="R6871">
        <f t="shared" si="647"/>
        <v>0</v>
      </c>
      <c r="S6871" t="str">
        <f t="shared" si="648"/>
        <v>0.000***</v>
      </c>
      <c r="T6871" t="str">
        <f t="shared" si="651"/>
        <v>0.000 (0.000)</v>
      </c>
      <c r="U6871" t="str">
        <f t="shared" si="649"/>
        <v>0.000*** (0.000)</v>
      </c>
    </row>
    <row r="6872" x14ac:dyDescent="0.25">
      <c r="P6872" t="str">
        <f t="shared" si="646"/>
        <v>***</v>
      </c>
      <c r="Q6872" t="str">
        <f t="shared" si="650"/>
        <v/>
      </c>
      <c r="R6872">
        <f t="shared" si="647"/>
        <v>0</v>
      </c>
      <c r="S6872" t="str">
        <f t="shared" si="648"/>
        <v>0.000***</v>
      </c>
      <c r="T6872" t="str">
        <f t="shared" si="651"/>
        <v>0.000 (0.000)</v>
      </c>
      <c r="U6872" t="str">
        <f t="shared" si="649"/>
        <v>0.000*** (0.000)</v>
      </c>
    </row>
    <row r="6873" x14ac:dyDescent="0.25">
      <c r="P6873" t="str">
        <f t="shared" si="646"/>
        <v>***</v>
      </c>
      <c r="Q6873" t="str">
        <f t="shared" si="650"/>
        <v/>
      </c>
      <c r="R6873">
        <f t="shared" si="647"/>
        <v>0</v>
      </c>
      <c r="S6873" t="str">
        <f t="shared" si="648"/>
        <v>0.000***</v>
      </c>
      <c r="T6873" t="str">
        <f t="shared" si="651"/>
        <v>0.000 (0.000)</v>
      </c>
      <c r="U6873" t="str">
        <f t="shared" si="649"/>
        <v>0.000*** (0.000)</v>
      </c>
    </row>
    <row r="6874" x14ac:dyDescent="0.25">
      <c r="P6874" t="str">
        <f t="shared" si="646"/>
        <v>***</v>
      </c>
      <c r="Q6874" t="str">
        <f t="shared" si="650"/>
        <v/>
      </c>
      <c r="R6874">
        <f t="shared" si="647"/>
        <v>0</v>
      </c>
      <c r="S6874" t="str">
        <f t="shared" si="648"/>
        <v>0.000***</v>
      </c>
      <c r="T6874" t="str">
        <f t="shared" si="651"/>
        <v>0.000 (0.000)</v>
      </c>
      <c r="U6874" t="str">
        <f t="shared" si="649"/>
        <v>0.000*** (0.000)</v>
      </c>
    </row>
    <row r="6875" x14ac:dyDescent="0.25">
      <c r="P6875" t="str">
        <f t="shared" si="646"/>
        <v>***</v>
      </c>
      <c r="Q6875" t="str">
        <f t="shared" si="650"/>
        <v/>
      </c>
      <c r="R6875">
        <f t="shared" si="647"/>
        <v>0</v>
      </c>
      <c r="S6875" t="str">
        <f t="shared" si="648"/>
        <v>0.000***</v>
      </c>
      <c r="T6875" t="str">
        <f t="shared" si="651"/>
        <v>0.000 (0.000)</v>
      </c>
      <c r="U6875" t="str">
        <f t="shared" si="649"/>
        <v>0.000*** (0.000)</v>
      </c>
    </row>
    <row r="6876" x14ac:dyDescent="0.25">
      <c r="P6876" t="str">
        <f t="shared" si="646"/>
        <v>***</v>
      </c>
      <c r="Q6876" t="str">
        <f t="shared" si="650"/>
        <v/>
      </c>
      <c r="R6876">
        <f t="shared" si="647"/>
        <v>0</v>
      </c>
      <c r="S6876" t="str">
        <f t="shared" si="648"/>
        <v>0.000***</v>
      </c>
      <c r="T6876" t="str">
        <f t="shared" si="651"/>
        <v>0.000 (0.000)</v>
      </c>
      <c r="U6876" t="str">
        <f t="shared" si="649"/>
        <v>0.000*** (0.000)</v>
      </c>
    </row>
    <row r="6877" x14ac:dyDescent="0.25">
      <c r="P6877" t="str">
        <f t="shared" si="646"/>
        <v>***</v>
      </c>
      <c r="Q6877" t="str">
        <f t="shared" si="650"/>
        <v/>
      </c>
      <c r="R6877">
        <f t="shared" si="647"/>
        <v>0</v>
      </c>
      <c r="S6877" t="str">
        <f t="shared" si="648"/>
        <v>0.000***</v>
      </c>
      <c r="T6877" t="str">
        <f t="shared" si="651"/>
        <v>0.000 (0.000)</v>
      </c>
      <c r="U6877" t="str">
        <f t="shared" si="649"/>
        <v>0.000*** (0.000)</v>
      </c>
    </row>
    <row r="6878" x14ac:dyDescent="0.25">
      <c r="P6878" t="str">
        <f t="shared" si="646"/>
        <v>***</v>
      </c>
      <c r="Q6878" t="str">
        <f t="shared" si="650"/>
        <v/>
      </c>
      <c r="R6878">
        <f t="shared" si="647"/>
        <v>0</v>
      </c>
      <c r="S6878" t="str">
        <f t="shared" si="648"/>
        <v>0.000***</v>
      </c>
      <c r="T6878" t="str">
        <f t="shared" si="651"/>
        <v>0.000 (0.000)</v>
      </c>
      <c r="U6878" t="str">
        <f t="shared" si="649"/>
        <v>0.000*** (0.000)</v>
      </c>
    </row>
    <row r="6879" x14ac:dyDescent="0.25">
      <c r="P6879" t="str">
        <f t="shared" si="646"/>
        <v>***</v>
      </c>
      <c r="Q6879" t="str">
        <f t="shared" si="650"/>
        <v/>
      </c>
      <c r="R6879">
        <f t="shared" si="647"/>
        <v>0</v>
      </c>
      <c r="S6879" t="str">
        <f t="shared" si="648"/>
        <v>0.000***</v>
      </c>
      <c r="T6879" t="str">
        <f t="shared" si="651"/>
        <v>0.000 (0.000)</v>
      </c>
      <c r="U6879" t="str">
        <f t="shared" si="649"/>
        <v>0.000*** (0.000)</v>
      </c>
    </row>
    <row r="6880" x14ac:dyDescent="0.25">
      <c r="P6880" t="str">
        <f t="shared" si="646"/>
        <v>***</v>
      </c>
      <c r="Q6880" t="str">
        <f t="shared" si="650"/>
        <v/>
      </c>
      <c r="R6880">
        <f t="shared" si="647"/>
        <v>0</v>
      </c>
      <c r="S6880" t="str">
        <f t="shared" si="648"/>
        <v>0.000***</v>
      </c>
      <c r="T6880" t="str">
        <f t="shared" si="651"/>
        <v>0.000 (0.000)</v>
      </c>
      <c r="U6880" t="str">
        <f t="shared" si="649"/>
        <v>0.000*** (0.000)</v>
      </c>
    </row>
    <row r="6881" x14ac:dyDescent="0.25">
      <c r="P6881" t="str">
        <f t="shared" si="646"/>
        <v>***</v>
      </c>
      <c r="Q6881" t="str">
        <f t="shared" si="650"/>
        <v/>
      </c>
      <c r="R6881">
        <f t="shared" si="647"/>
        <v>0</v>
      </c>
      <c r="S6881" t="str">
        <f t="shared" si="648"/>
        <v>0.000***</v>
      </c>
      <c r="T6881" t="str">
        <f t="shared" si="651"/>
        <v>0.000 (0.000)</v>
      </c>
      <c r="U6881" t="str">
        <f t="shared" si="649"/>
        <v>0.000*** (0.000)</v>
      </c>
    </row>
    <row r="6882" x14ac:dyDescent="0.25">
      <c r="P6882" t="str">
        <f t="shared" si="646"/>
        <v>***</v>
      </c>
      <c r="Q6882" t="str">
        <f t="shared" si="650"/>
        <v/>
      </c>
      <c r="R6882">
        <f t="shared" si="647"/>
        <v>0</v>
      </c>
      <c r="S6882" t="str">
        <f t="shared" si="648"/>
        <v>0.000***</v>
      </c>
      <c r="T6882" t="str">
        <f t="shared" si="651"/>
        <v>0.000 (0.000)</v>
      </c>
      <c r="U6882" t="str">
        <f t="shared" si="649"/>
        <v>0.000*** (0.000)</v>
      </c>
    </row>
    <row r="6883" x14ac:dyDescent="0.25">
      <c r="P6883" t="str">
        <f t="shared" si="646"/>
        <v>***</v>
      </c>
      <c r="Q6883" t="str">
        <f t="shared" si="650"/>
        <v/>
      </c>
      <c r="R6883">
        <f t="shared" si="647"/>
        <v>0</v>
      </c>
      <c r="S6883" t="str">
        <f t="shared" si="648"/>
        <v>0.000***</v>
      </c>
      <c r="T6883" t="str">
        <f t="shared" si="651"/>
        <v>0.000 (0.000)</v>
      </c>
      <c r="U6883" t="str">
        <f t="shared" si="649"/>
        <v>0.000*** (0.000)</v>
      </c>
    </row>
    <row r="6884" x14ac:dyDescent="0.25">
      <c r="P6884" t="str">
        <f t="shared" si="646"/>
        <v>***</v>
      </c>
      <c r="Q6884" t="str">
        <f t="shared" si="650"/>
        <v/>
      </c>
      <c r="R6884">
        <f t="shared" si="647"/>
        <v>0</v>
      </c>
      <c r="S6884" t="str">
        <f t="shared" si="648"/>
        <v>0.000***</v>
      </c>
      <c r="T6884" t="str">
        <f t="shared" si="651"/>
        <v>0.000 (0.000)</v>
      </c>
      <c r="U6884" t="str">
        <f t="shared" si="649"/>
        <v>0.000*** (0.000)</v>
      </c>
    </row>
    <row r="6885" x14ac:dyDescent="0.25">
      <c r="P6885" t="str">
        <f t="shared" si="646"/>
        <v>***</v>
      </c>
      <c r="Q6885" t="str">
        <f t="shared" si="650"/>
        <v/>
      </c>
      <c r="R6885">
        <f t="shared" si="647"/>
        <v>0</v>
      </c>
      <c r="S6885" t="str">
        <f t="shared" si="648"/>
        <v>0.000***</v>
      </c>
      <c r="T6885" t="str">
        <f t="shared" si="651"/>
        <v>0.000 (0.000)</v>
      </c>
      <c r="U6885" t="str">
        <f t="shared" si="649"/>
        <v>0.000*** (0.000)</v>
      </c>
    </row>
    <row r="6886" x14ac:dyDescent="0.25">
      <c r="P6886" t="str">
        <f t="shared" si="646"/>
        <v>***</v>
      </c>
      <c r="Q6886" t="str">
        <f t="shared" si="650"/>
        <v/>
      </c>
      <c r="R6886">
        <f t="shared" si="647"/>
        <v>0</v>
      </c>
      <c r="S6886" t="str">
        <f t="shared" si="648"/>
        <v>0.000***</v>
      </c>
      <c r="T6886" t="str">
        <f t="shared" si="651"/>
        <v>0.000 (0.000)</v>
      </c>
      <c r="U6886" t="str">
        <f t="shared" si="649"/>
        <v>0.000*** (0.000)</v>
      </c>
    </row>
    <row r="6887" x14ac:dyDescent="0.25">
      <c r="P6887" t="str">
        <f t="shared" si="646"/>
        <v>***</v>
      </c>
      <c r="Q6887" t="str">
        <f t="shared" si="650"/>
        <v/>
      </c>
      <c r="R6887">
        <f t="shared" si="647"/>
        <v>0</v>
      </c>
      <c r="S6887" t="str">
        <f t="shared" si="648"/>
        <v>0.000***</v>
      </c>
      <c r="T6887" t="str">
        <f t="shared" si="651"/>
        <v>0.000 (0.000)</v>
      </c>
      <c r="U6887" t="str">
        <f t="shared" si="649"/>
        <v>0.000*** (0.000)</v>
      </c>
    </row>
    <row r="6888" x14ac:dyDescent="0.25">
      <c r="P6888" t="str">
        <f t="shared" si="646"/>
        <v>***</v>
      </c>
      <c r="Q6888" t="str">
        <f t="shared" si="650"/>
        <v/>
      </c>
      <c r="R6888">
        <f t="shared" si="647"/>
        <v>0</v>
      </c>
      <c r="S6888" t="str">
        <f t="shared" si="648"/>
        <v>0.000***</v>
      </c>
      <c r="T6888" t="str">
        <f t="shared" si="651"/>
        <v>0.000 (0.000)</v>
      </c>
      <c r="U6888" t="str">
        <f t="shared" si="649"/>
        <v>0.000*** (0.000)</v>
      </c>
    </row>
    <row r="6889" x14ac:dyDescent="0.25">
      <c r="P6889" t="str">
        <f t="shared" si="646"/>
        <v>***</v>
      </c>
      <c r="Q6889" t="str">
        <f t="shared" si="650"/>
        <v/>
      </c>
      <c r="R6889">
        <f t="shared" si="647"/>
        <v>0</v>
      </c>
      <c r="S6889" t="str">
        <f t="shared" si="648"/>
        <v>0.000***</v>
      </c>
      <c r="T6889" t="str">
        <f t="shared" si="651"/>
        <v>0.000 (0.000)</v>
      </c>
      <c r="U6889" t="str">
        <f t="shared" si="649"/>
        <v>0.000*** (0.000)</v>
      </c>
    </row>
    <row r="6890" x14ac:dyDescent="0.25">
      <c r="P6890" t="str">
        <f t="shared" si="646"/>
        <v>***</v>
      </c>
      <c r="Q6890" t="str">
        <f t="shared" si="650"/>
        <v/>
      </c>
      <c r="R6890">
        <f t="shared" si="647"/>
        <v>0</v>
      </c>
      <c r="S6890" t="str">
        <f t="shared" si="648"/>
        <v>0.000***</v>
      </c>
      <c r="T6890" t="str">
        <f t="shared" si="651"/>
        <v>0.000 (0.000)</v>
      </c>
      <c r="U6890" t="str">
        <f t="shared" si="649"/>
        <v>0.000*** (0.000)</v>
      </c>
    </row>
    <row r="6891" x14ac:dyDescent="0.25">
      <c r="P6891" t="str">
        <f t="shared" si="646"/>
        <v>***</v>
      </c>
      <c r="Q6891" t="str">
        <f t="shared" si="650"/>
        <v/>
      </c>
      <c r="R6891">
        <f t="shared" si="647"/>
        <v>0</v>
      </c>
      <c r="S6891" t="str">
        <f t="shared" si="648"/>
        <v>0.000***</v>
      </c>
      <c r="T6891" t="str">
        <f t="shared" si="651"/>
        <v>0.000 (0.000)</v>
      </c>
      <c r="U6891" t="str">
        <f t="shared" si="649"/>
        <v>0.000*** (0.000)</v>
      </c>
    </row>
    <row r="6892" x14ac:dyDescent="0.25">
      <c r="P6892" t="str">
        <f t="shared" si="646"/>
        <v>***</v>
      </c>
      <c r="Q6892" t="str">
        <f t="shared" si="650"/>
        <v/>
      </c>
      <c r="R6892">
        <f t="shared" si="647"/>
        <v>0</v>
      </c>
      <c r="S6892" t="str">
        <f t="shared" si="648"/>
        <v>0.000***</v>
      </c>
      <c r="T6892" t="str">
        <f t="shared" si="651"/>
        <v>0.000 (0.000)</v>
      </c>
      <c r="U6892" t="str">
        <f t="shared" si="649"/>
        <v>0.000*** (0.000)</v>
      </c>
    </row>
    <row r="6893" x14ac:dyDescent="0.25">
      <c r="P6893" t="str">
        <f t="shared" si="646"/>
        <v>***</v>
      </c>
      <c r="Q6893" t="str">
        <f t="shared" si="650"/>
        <v/>
      </c>
      <c r="R6893">
        <f t="shared" si="647"/>
        <v>0</v>
      </c>
      <c r="S6893" t="str">
        <f t="shared" si="648"/>
        <v>0.000***</v>
      </c>
      <c r="T6893" t="str">
        <f t="shared" si="651"/>
        <v>0.000 (0.000)</v>
      </c>
      <c r="U6893" t="str">
        <f t="shared" si="649"/>
        <v>0.000*** (0.000)</v>
      </c>
    </row>
    <row r="6894" x14ac:dyDescent="0.25">
      <c r="P6894" t="str">
        <f t="shared" si="646"/>
        <v>***</v>
      </c>
      <c r="Q6894" t="str">
        <f t="shared" si="650"/>
        <v/>
      </c>
      <c r="R6894">
        <f t="shared" si="647"/>
        <v>0</v>
      </c>
      <c r="S6894" t="str">
        <f t="shared" si="648"/>
        <v>0.000***</v>
      </c>
      <c r="T6894" t="str">
        <f t="shared" si="651"/>
        <v>0.000 (0.000)</v>
      </c>
      <c r="U6894" t="str">
        <f t="shared" si="649"/>
        <v>0.000*** (0.000)</v>
      </c>
    </row>
    <row r="6895" x14ac:dyDescent="0.25">
      <c r="P6895" t="str">
        <f t="shared" si="646"/>
        <v>***</v>
      </c>
      <c r="Q6895" t="str">
        <f t="shared" si="650"/>
        <v/>
      </c>
      <c r="R6895">
        <f t="shared" si="647"/>
        <v>0</v>
      </c>
      <c r="S6895" t="str">
        <f t="shared" si="648"/>
        <v>0.000***</v>
      </c>
      <c r="T6895" t="str">
        <f t="shared" si="651"/>
        <v>0.000 (0.000)</v>
      </c>
      <c r="U6895" t="str">
        <f t="shared" si="649"/>
        <v>0.000*** (0.000)</v>
      </c>
    </row>
    <row r="6896" x14ac:dyDescent="0.25">
      <c r="P6896" t="str">
        <f t="shared" si="646"/>
        <v>***</v>
      </c>
      <c r="Q6896" t="str">
        <f t="shared" si="650"/>
        <v/>
      </c>
      <c r="R6896">
        <f t="shared" si="647"/>
        <v>0</v>
      </c>
      <c r="S6896" t="str">
        <f t="shared" si="648"/>
        <v>0.000***</v>
      </c>
      <c r="T6896" t="str">
        <f t="shared" si="651"/>
        <v>0.000 (0.000)</v>
      </c>
      <c r="U6896" t="str">
        <f t="shared" si="649"/>
        <v>0.000*** (0.000)</v>
      </c>
    </row>
    <row r="6897" x14ac:dyDescent="0.25">
      <c r="P6897" t="str">
        <f t="shared" si="646"/>
        <v>***</v>
      </c>
      <c r="Q6897" t="str">
        <f t="shared" si="650"/>
        <v/>
      </c>
      <c r="R6897">
        <f t="shared" si="647"/>
        <v>0</v>
      </c>
      <c r="S6897" t="str">
        <f t="shared" si="648"/>
        <v>0.000***</v>
      </c>
      <c r="T6897" t="str">
        <f t="shared" si="651"/>
        <v>0.000 (0.000)</v>
      </c>
      <c r="U6897" t="str">
        <f t="shared" si="649"/>
        <v>0.000*** (0.000)</v>
      </c>
    </row>
    <row r="6898" x14ac:dyDescent="0.25">
      <c r="P6898" t="str">
        <f t="shared" si="646"/>
        <v>***</v>
      </c>
      <c r="Q6898" t="str">
        <f t="shared" si="650"/>
        <v/>
      </c>
      <c r="R6898">
        <f t="shared" si="647"/>
        <v>0</v>
      </c>
      <c r="S6898" t="str">
        <f t="shared" si="648"/>
        <v>0.000***</v>
      </c>
      <c r="T6898" t="str">
        <f t="shared" si="651"/>
        <v>0.000 (0.000)</v>
      </c>
      <c r="U6898" t="str">
        <f t="shared" si="649"/>
        <v>0.000*** (0.000)</v>
      </c>
    </row>
    <row r="6899" x14ac:dyDescent="0.25">
      <c r="P6899" t="str">
        <f t="shared" si="646"/>
        <v>***</v>
      </c>
      <c r="Q6899" t="str">
        <f t="shared" si="650"/>
        <v/>
      </c>
      <c r="R6899">
        <f t="shared" si="647"/>
        <v>0</v>
      </c>
      <c r="S6899" t="str">
        <f t="shared" si="648"/>
        <v>0.000***</v>
      </c>
      <c r="T6899" t="str">
        <f t="shared" si="651"/>
        <v>0.000 (0.000)</v>
      </c>
      <c r="U6899" t="str">
        <f t="shared" si="649"/>
        <v>0.000*** (0.000)</v>
      </c>
    </row>
    <row r="6900" x14ac:dyDescent="0.25">
      <c r="P6900" t="str">
        <f t="shared" si="646"/>
        <v>***</v>
      </c>
      <c r="Q6900" t="str">
        <f t="shared" si="650"/>
        <v/>
      </c>
      <c r="R6900">
        <f t="shared" si="647"/>
        <v>0</v>
      </c>
      <c r="S6900" t="str">
        <f t="shared" si="648"/>
        <v>0.000***</v>
      </c>
      <c r="T6900" t="str">
        <f t="shared" si="651"/>
        <v>0.000 (0.000)</v>
      </c>
      <c r="U6900" t="str">
        <f t="shared" si="649"/>
        <v>0.000*** (0.000)</v>
      </c>
    </row>
    <row r="6901" x14ac:dyDescent="0.25">
      <c r="P6901" t="str">
        <f t="shared" ref="P6901:P6964" si="652">IF(L6901&lt;0.01,"***",IF(L6901&lt;0.05,"**",IF(L6901&lt;0.1,"*","")))</f>
        <v>***</v>
      </c>
      <c r="Q6901" t="str">
        <f t="shared" si="650"/>
        <v/>
      </c>
      <c r="R6901">
        <f t="shared" ref="R6901:R6964" si="653">J6901</f>
        <v>0</v>
      </c>
      <c r="S6901" t="str">
        <f t="shared" ref="S6901:S6964" si="654">TEXT(R6901,"0.000")&amp;P6901</f>
        <v>0.000***</v>
      </c>
      <c r="T6901" t="str">
        <f t="shared" si="651"/>
        <v>0.000 (0.000)</v>
      </c>
      <c r="U6901" t="str">
        <f t="shared" ref="U6901:U6964" si="655">S6901&amp;" ("&amp;TEXT(K6901,"0.000")&amp;")"</f>
        <v>0.000*** (0.000)</v>
      </c>
    </row>
    <row r="6902" x14ac:dyDescent="0.25">
      <c r="P6902" t="str">
        <f t="shared" si="652"/>
        <v>***</v>
      </c>
      <c r="Q6902" t="str">
        <f t="shared" si="650"/>
        <v/>
      </c>
      <c r="R6902">
        <f t="shared" si="653"/>
        <v>0</v>
      </c>
      <c r="S6902" t="str">
        <f t="shared" si="654"/>
        <v>0.000***</v>
      </c>
      <c r="T6902" t="str">
        <f t="shared" si="651"/>
        <v>0.000 (0.000)</v>
      </c>
      <c r="U6902" t="str">
        <f t="shared" si="655"/>
        <v>0.000*** (0.000)</v>
      </c>
    </row>
    <row r="6903" x14ac:dyDescent="0.25">
      <c r="P6903" t="str">
        <f t="shared" si="652"/>
        <v>***</v>
      </c>
      <c r="Q6903" t="str">
        <f t="shared" si="650"/>
        <v/>
      </c>
      <c r="R6903">
        <f t="shared" si="653"/>
        <v>0</v>
      </c>
      <c r="S6903" t="str">
        <f t="shared" si="654"/>
        <v>0.000***</v>
      </c>
      <c r="T6903" t="str">
        <f t="shared" si="651"/>
        <v>0.000 (0.000)</v>
      </c>
      <c r="U6903" t="str">
        <f t="shared" si="655"/>
        <v>0.000*** (0.000)</v>
      </c>
    </row>
    <row r="6904" x14ac:dyDescent="0.25">
      <c r="P6904" t="str">
        <f t="shared" si="652"/>
        <v>***</v>
      </c>
      <c r="Q6904" t="str">
        <f t="shared" si="650"/>
        <v/>
      </c>
      <c r="R6904">
        <f t="shared" si="653"/>
        <v>0</v>
      </c>
      <c r="S6904" t="str">
        <f t="shared" si="654"/>
        <v>0.000***</v>
      </c>
      <c r="T6904" t="str">
        <f t="shared" si="651"/>
        <v>0.000 (0.000)</v>
      </c>
      <c r="U6904" t="str">
        <f t="shared" si="655"/>
        <v>0.000*** (0.000)</v>
      </c>
    </row>
    <row r="6905" x14ac:dyDescent="0.25">
      <c r="P6905" t="str">
        <f t="shared" si="652"/>
        <v>***</v>
      </c>
      <c r="Q6905" t="str">
        <f t="shared" si="650"/>
        <v/>
      </c>
      <c r="R6905">
        <f t="shared" si="653"/>
        <v>0</v>
      </c>
      <c r="S6905" t="str">
        <f t="shared" si="654"/>
        <v>0.000***</v>
      </c>
      <c r="T6905" t="str">
        <f t="shared" si="651"/>
        <v>0.000 (0.000)</v>
      </c>
      <c r="U6905" t="str">
        <f t="shared" si="655"/>
        <v>0.000*** (0.000)</v>
      </c>
    </row>
    <row r="6906" x14ac:dyDescent="0.25">
      <c r="P6906" t="str">
        <f t="shared" si="652"/>
        <v>***</v>
      </c>
      <c r="Q6906" t="str">
        <f t="shared" si="650"/>
        <v/>
      </c>
      <c r="R6906">
        <f t="shared" si="653"/>
        <v>0</v>
      </c>
      <c r="S6906" t="str">
        <f t="shared" si="654"/>
        <v>0.000***</v>
      </c>
      <c r="T6906" t="str">
        <f t="shared" si="651"/>
        <v>0.000 (0.000)</v>
      </c>
      <c r="U6906" t="str">
        <f t="shared" si="655"/>
        <v>0.000*** (0.000)</v>
      </c>
    </row>
    <row r="6907" x14ac:dyDescent="0.25">
      <c r="P6907" t="str">
        <f t="shared" si="652"/>
        <v>***</v>
      </c>
      <c r="Q6907" t="str">
        <f t="shared" si="650"/>
        <v/>
      </c>
      <c r="R6907">
        <f t="shared" si="653"/>
        <v>0</v>
      </c>
      <c r="S6907" t="str">
        <f t="shared" si="654"/>
        <v>0.000***</v>
      </c>
      <c r="T6907" t="str">
        <f t="shared" si="651"/>
        <v>0.000 (0.000)</v>
      </c>
      <c r="U6907" t="str">
        <f t="shared" si="655"/>
        <v>0.000*** (0.000)</v>
      </c>
    </row>
    <row r="6908" x14ac:dyDescent="0.25">
      <c r="P6908" t="str">
        <f t="shared" si="652"/>
        <v>***</v>
      </c>
      <c r="Q6908" t="str">
        <f t="shared" si="650"/>
        <v/>
      </c>
      <c r="R6908">
        <f t="shared" si="653"/>
        <v>0</v>
      </c>
      <c r="S6908" t="str">
        <f t="shared" si="654"/>
        <v>0.000***</v>
      </c>
      <c r="T6908" t="str">
        <f t="shared" si="651"/>
        <v>0.000 (0.000)</v>
      </c>
      <c r="U6908" t="str">
        <f t="shared" si="655"/>
        <v>0.000*** (0.000)</v>
      </c>
    </row>
    <row r="6909" x14ac:dyDescent="0.25">
      <c r="P6909" t="str">
        <f t="shared" si="652"/>
        <v>***</v>
      </c>
      <c r="Q6909" t="str">
        <f t="shared" si="650"/>
        <v/>
      </c>
      <c r="R6909">
        <f t="shared" si="653"/>
        <v>0</v>
      </c>
      <c r="S6909" t="str">
        <f t="shared" si="654"/>
        <v>0.000***</v>
      </c>
      <c r="T6909" t="str">
        <f t="shared" si="651"/>
        <v>0.000 (0.000)</v>
      </c>
      <c r="U6909" t="str">
        <f t="shared" si="655"/>
        <v>0.000*** (0.000)</v>
      </c>
    </row>
    <row r="6910" x14ac:dyDescent="0.25">
      <c r="P6910" t="str">
        <f t="shared" si="652"/>
        <v>***</v>
      </c>
      <c r="Q6910" t="str">
        <f t="shared" si="650"/>
        <v/>
      </c>
      <c r="R6910">
        <f t="shared" si="653"/>
        <v>0</v>
      </c>
      <c r="S6910" t="str">
        <f t="shared" si="654"/>
        <v>0.000***</v>
      </c>
      <c r="T6910" t="str">
        <f t="shared" si="651"/>
        <v>0.000 (0.000)</v>
      </c>
      <c r="U6910" t="str">
        <f t="shared" si="655"/>
        <v>0.000*** (0.000)</v>
      </c>
    </row>
    <row r="6911" x14ac:dyDescent="0.25">
      <c r="P6911" t="str">
        <f t="shared" si="652"/>
        <v>***</v>
      </c>
      <c r="Q6911" t="str">
        <f t="shared" si="650"/>
        <v/>
      </c>
      <c r="R6911">
        <f t="shared" si="653"/>
        <v>0</v>
      </c>
      <c r="S6911" t="str">
        <f t="shared" si="654"/>
        <v>0.000***</v>
      </c>
      <c r="T6911" t="str">
        <f t="shared" si="651"/>
        <v>0.000 (0.000)</v>
      </c>
      <c r="U6911" t="str">
        <f t="shared" si="655"/>
        <v>0.000*** (0.000)</v>
      </c>
    </row>
    <row r="6912" x14ac:dyDescent="0.25">
      <c r="P6912" t="str">
        <f t="shared" si="652"/>
        <v>***</v>
      </c>
      <c r="Q6912" t="str">
        <f t="shared" si="650"/>
        <v/>
      </c>
      <c r="R6912">
        <f t="shared" si="653"/>
        <v>0</v>
      </c>
      <c r="S6912" t="str">
        <f t="shared" si="654"/>
        <v>0.000***</v>
      </c>
      <c r="T6912" t="str">
        <f t="shared" si="651"/>
        <v>0.000 (0.000)</v>
      </c>
      <c r="U6912" t="str">
        <f t="shared" si="655"/>
        <v>0.000*** (0.000)</v>
      </c>
    </row>
    <row r="6913" x14ac:dyDescent="0.25">
      <c r="P6913" t="str">
        <f t="shared" si="652"/>
        <v>***</v>
      </c>
      <c r="Q6913" t="str">
        <f t="shared" si="650"/>
        <v/>
      </c>
      <c r="R6913">
        <f t="shared" si="653"/>
        <v>0</v>
      </c>
      <c r="S6913" t="str">
        <f t="shared" si="654"/>
        <v>0.000***</v>
      </c>
      <c r="T6913" t="str">
        <f t="shared" si="651"/>
        <v>0.000 (0.000)</v>
      </c>
      <c r="U6913" t="str">
        <f t="shared" si="655"/>
        <v>0.000*** (0.000)</v>
      </c>
    </row>
    <row r="6914" x14ac:dyDescent="0.25">
      <c r="P6914" t="str">
        <f t="shared" si="652"/>
        <v>***</v>
      </c>
      <c r="Q6914" t="str">
        <f t="shared" si="650"/>
        <v/>
      </c>
      <c r="R6914">
        <f t="shared" si="653"/>
        <v>0</v>
      </c>
      <c r="S6914" t="str">
        <f t="shared" si="654"/>
        <v>0.000***</v>
      </c>
      <c r="T6914" t="str">
        <f t="shared" si="651"/>
        <v>0.000 (0.000)</v>
      </c>
      <c r="U6914" t="str">
        <f t="shared" si="655"/>
        <v>0.000*** (0.000)</v>
      </c>
    </row>
    <row r="6915" x14ac:dyDescent="0.25">
      <c r="P6915" t="str">
        <f t="shared" si="652"/>
        <v>***</v>
      </c>
      <c r="Q6915" t="str">
        <f t="shared" ref="Q6915:Q6978" si="656">_xlfn.CONCAT(A6915:I6915)</f>
        <v/>
      </c>
      <c r="R6915">
        <f t="shared" si="653"/>
        <v>0</v>
      </c>
      <c r="S6915" t="str">
        <f t="shared" si="654"/>
        <v>0.000***</v>
      </c>
      <c r="T6915" t="str">
        <f t="shared" ref="T6915:T6978" si="657">TEXT(R6915,"0.000")&amp;" ("&amp;TEXT(K6915,"0.000")&amp;")"</f>
        <v>0.000 (0.000)</v>
      </c>
      <c r="U6915" t="str">
        <f t="shared" si="655"/>
        <v>0.000*** (0.000)</v>
      </c>
    </row>
    <row r="6916" x14ac:dyDescent="0.25">
      <c r="P6916" t="str">
        <f t="shared" si="652"/>
        <v>***</v>
      </c>
      <c r="Q6916" t="str">
        <f t="shared" si="656"/>
        <v/>
      </c>
      <c r="R6916">
        <f t="shared" si="653"/>
        <v>0</v>
      </c>
      <c r="S6916" t="str">
        <f t="shared" si="654"/>
        <v>0.000***</v>
      </c>
      <c r="T6916" t="str">
        <f t="shared" si="657"/>
        <v>0.000 (0.000)</v>
      </c>
      <c r="U6916" t="str">
        <f t="shared" si="655"/>
        <v>0.000*** (0.000)</v>
      </c>
    </row>
    <row r="6917" x14ac:dyDescent="0.25">
      <c r="P6917" t="str">
        <f t="shared" si="652"/>
        <v>***</v>
      </c>
      <c r="Q6917" t="str">
        <f t="shared" si="656"/>
        <v/>
      </c>
      <c r="R6917">
        <f t="shared" si="653"/>
        <v>0</v>
      </c>
      <c r="S6917" t="str">
        <f t="shared" si="654"/>
        <v>0.000***</v>
      </c>
      <c r="T6917" t="str">
        <f t="shared" si="657"/>
        <v>0.000 (0.000)</v>
      </c>
      <c r="U6917" t="str">
        <f t="shared" si="655"/>
        <v>0.000*** (0.000)</v>
      </c>
    </row>
    <row r="6918" x14ac:dyDescent="0.25">
      <c r="P6918" t="str">
        <f t="shared" si="652"/>
        <v>***</v>
      </c>
      <c r="Q6918" t="str">
        <f t="shared" si="656"/>
        <v/>
      </c>
      <c r="R6918">
        <f t="shared" si="653"/>
        <v>0</v>
      </c>
      <c r="S6918" t="str">
        <f t="shared" si="654"/>
        <v>0.000***</v>
      </c>
      <c r="T6918" t="str">
        <f t="shared" si="657"/>
        <v>0.000 (0.000)</v>
      </c>
      <c r="U6918" t="str">
        <f t="shared" si="655"/>
        <v>0.000*** (0.000)</v>
      </c>
    </row>
    <row r="6919" x14ac:dyDescent="0.25">
      <c r="P6919" t="str">
        <f t="shared" si="652"/>
        <v>***</v>
      </c>
      <c r="Q6919" t="str">
        <f t="shared" si="656"/>
        <v/>
      </c>
      <c r="R6919">
        <f t="shared" si="653"/>
        <v>0</v>
      </c>
      <c r="S6919" t="str">
        <f t="shared" si="654"/>
        <v>0.000***</v>
      </c>
      <c r="T6919" t="str">
        <f t="shared" si="657"/>
        <v>0.000 (0.000)</v>
      </c>
      <c r="U6919" t="str">
        <f t="shared" si="655"/>
        <v>0.000*** (0.000)</v>
      </c>
    </row>
    <row r="6920" x14ac:dyDescent="0.25">
      <c r="P6920" t="str">
        <f t="shared" si="652"/>
        <v>***</v>
      </c>
      <c r="Q6920" t="str">
        <f t="shared" si="656"/>
        <v/>
      </c>
      <c r="R6920">
        <f t="shared" si="653"/>
        <v>0</v>
      </c>
      <c r="S6920" t="str">
        <f t="shared" si="654"/>
        <v>0.000***</v>
      </c>
      <c r="T6920" t="str">
        <f t="shared" si="657"/>
        <v>0.000 (0.000)</v>
      </c>
      <c r="U6920" t="str">
        <f t="shared" si="655"/>
        <v>0.000*** (0.000)</v>
      </c>
    </row>
    <row r="6921" x14ac:dyDescent="0.25">
      <c r="P6921" t="str">
        <f t="shared" si="652"/>
        <v>***</v>
      </c>
      <c r="Q6921" t="str">
        <f t="shared" si="656"/>
        <v/>
      </c>
      <c r="R6921">
        <f t="shared" si="653"/>
        <v>0</v>
      </c>
      <c r="S6921" t="str">
        <f t="shared" si="654"/>
        <v>0.000***</v>
      </c>
      <c r="T6921" t="str">
        <f t="shared" si="657"/>
        <v>0.000 (0.000)</v>
      </c>
      <c r="U6921" t="str">
        <f t="shared" si="655"/>
        <v>0.000*** (0.000)</v>
      </c>
    </row>
    <row r="6922" x14ac:dyDescent="0.25">
      <c r="P6922" t="str">
        <f t="shared" si="652"/>
        <v>***</v>
      </c>
      <c r="Q6922" t="str">
        <f t="shared" si="656"/>
        <v/>
      </c>
      <c r="R6922">
        <f t="shared" si="653"/>
        <v>0</v>
      </c>
      <c r="S6922" t="str">
        <f t="shared" si="654"/>
        <v>0.000***</v>
      </c>
      <c r="T6922" t="str">
        <f t="shared" si="657"/>
        <v>0.000 (0.000)</v>
      </c>
      <c r="U6922" t="str">
        <f t="shared" si="655"/>
        <v>0.000*** (0.000)</v>
      </c>
    </row>
    <row r="6923" x14ac:dyDescent="0.25">
      <c r="P6923" t="str">
        <f t="shared" si="652"/>
        <v>***</v>
      </c>
      <c r="Q6923" t="str">
        <f t="shared" si="656"/>
        <v/>
      </c>
      <c r="R6923">
        <f t="shared" si="653"/>
        <v>0</v>
      </c>
      <c r="S6923" t="str">
        <f t="shared" si="654"/>
        <v>0.000***</v>
      </c>
      <c r="T6923" t="str">
        <f t="shared" si="657"/>
        <v>0.000 (0.000)</v>
      </c>
      <c r="U6923" t="str">
        <f t="shared" si="655"/>
        <v>0.000*** (0.000)</v>
      </c>
    </row>
    <row r="6924" x14ac:dyDescent="0.25">
      <c r="P6924" t="str">
        <f t="shared" si="652"/>
        <v>***</v>
      </c>
      <c r="Q6924" t="str">
        <f t="shared" si="656"/>
        <v/>
      </c>
      <c r="R6924">
        <f t="shared" si="653"/>
        <v>0</v>
      </c>
      <c r="S6924" t="str">
        <f t="shared" si="654"/>
        <v>0.000***</v>
      </c>
      <c r="T6924" t="str">
        <f t="shared" si="657"/>
        <v>0.000 (0.000)</v>
      </c>
      <c r="U6924" t="str">
        <f t="shared" si="655"/>
        <v>0.000*** (0.000)</v>
      </c>
    </row>
    <row r="6925" x14ac:dyDescent="0.25">
      <c r="P6925" t="str">
        <f t="shared" si="652"/>
        <v>***</v>
      </c>
      <c r="Q6925" t="str">
        <f t="shared" si="656"/>
        <v/>
      </c>
      <c r="R6925">
        <f t="shared" si="653"/>
        <v>0</v>
      </c>
      <c r="S6925" t="str">
        <f t="shared" si="654"/>
        <v>0.000***</v>
      </c>
      <c r="T6925" t="str">
        <f t="shared" si="657"/>
        <v>0.000 (0.000)</v>
      </c>
      <c r="U6925" t="str">
        <f t="shared" si="655"/>
        <v>0.000*** (0.000)</v>
      </c>
    </row>
    <row r="6926" x14ac:dyDescent="0.25">
      <c r="P6926" t="str">
        <f t="shared" si="652"/>
        <v>***</v>
      </c>
      <c r="Q6926" t="str">
        <f t="shared" si="656"/>
        <v/>
      </c>
      <c r="R6926">
        <f t="shared" si="653"/>
        <v>0</v>
      </c>
      <c r="S6926" t="str">
        <f t="shared" si="654"/>
        <v>0.000***</v>
      </c>
      <c r="T6926" t="str">
        <f t="shared" si="657"/>
        <v>0.000 (0.000)</v>
      </c>
      <c r="U6926" t="str">
        <f t="shared" si="655"/>
        <v>0.000*** (0.000)</v>
      </c>
    </row>
    <row r="6927" x14ac:dyDescent="0.25">
      <c r="P6927" t="str">
        <f t="shared" si="652"/>
        <v>***</v>
      </c>
      <c r="Q6927" t="str">
        <f t="shared" si="656"/>
        <v/>
      </c>
      <c r="R6927">
        <f t="shared" si="653"/>
        <v>0</v>
      </c>
      <c r="S6927" t="str">
        <f t="shared" si="654"/>
        <v>0.000***</v>
      </c>
      <c r="T6927" t="str">
        <f t="shared" si="657"/>
        <v>0.000 (0.000)</v>
      </c>
      <c r="U6927" t="str">
        <f t="shared" si="655"/>
        <v>0.000*** (0.000)</v>
      </c>
    </row>
    <row r="6928" x14ac:dyDescent="0.25">
      <c r="P6928" t="str">
        <f t="shared" si="652"/>
        <v>***</v>
      </c>
      <c r="Q6928" t="str">
        <f t="shared" si="656"/>
        <v/>
      </c>
      <c r="R6928">
        <f t="shared" si="653"/>
        <v>0</v>
      </c>
      <c r="S6928" t="str">
        <f t="shared" si="654"/>
        <v>0.000***</v>
      </c>
      <c r="T6928" t="str">
        <f t="shared" si="657"/>
        <v>0.000 (0.000)</v>
      </c>
      <c r="U6928" t="str">
        <f t="shared" si="655"/>
        <v>0.000*** (0.000)</v>
      </c>
    </row>
    <row r="6929" x14ac:dyDescent="0.25">
      <c r="P6929" t="str">
        <f t="shared" si="652"/>
        <v>***</v>
      </c>
      <c r="Q6929" t="str">
        <f t="shared" si="656"/>
        <v/>
      </c>
      <c r="R6929">
        <f t="shared" si="653"/>
        <v>0</v>
      </c>
      <c r="S6929" t="str">
        <f t="shared" si="654"/>
        <v>0.000***</v>
      </c>
      <c r="T6929" t="str">
        <f t="shared" si="657"/>
        <v>0.000 (0.000)</v>
      </c>
      <c r="U6929" t="str">
        <f t="shared" si="655"/>
        <v>0.000*** (0.000)</v>
      </c>
    </row>
    <row r="6930" x14ac:dyDescent="0.25">
      <c r="P6930" t="str">
        <f t="shared" si="652"/>
        <v>***</v>
      </c>
      <c r="Q6930" t="str">
        <f t="shared" si="656"/>
        <v/>
      </c>
      <c r="R6930">
        <f t="shared" si="653"/>
        <v>0</v>
      </c>
      <c r="S6930" t="str">
        <f t="shared" si="654"/>
        <v>0.000***</v>
      </c>
      <c r="T6930" t="str">
        <f t="shared" si="657"/>
        <v>0.000 (0.000)</v>
      </c>
      <c r="U6930" t="str">
        <f t="shared" si="655"/>
        <v>0.000*** (0.000)</v>
      </c>
    </row>
    <row r="6931" x14ac:dyDescent="0.25">
      <c r="P6931" t="str">
        <f t="shared" si="652"/>
        <v>***</v>
      </c>
      <c r="Q6931" t="str">
        <f t="shared" si="656"/>
        <v/>
      </c>
      <c r="R6931">
        <f t="shared" si="653"/>
        <v>0</v>
      </c>
      <c r="S6931" t="str">
        <f t="shared" si="654"/>
        <v>0.000***</v>
      </c>
      <c r="T6931" t="str">
        <f t="shared" si="657"/>
        <v>0.000 (0.000)</v>
      </c>
      <c r="U6931" t="str">
        <f t="shared" si="655"/>
        <v>0.000*** (0.000)</v>
      </c>
    </row>
    <row r="6932" x14ac:dyDescent="0.25">
      <c r="P6932" t="str">
        <f t="shared" si="652"/>
        <v>***</v>
      </c>
      <c r="Q6932" t="str">
        <f t="shared" si="656"/>
        <v/>
      </c>
      <c r="R6932">
        <f t="shared" si="653"/>
        <v>0</v>
      </c>
      <c r="S6932" t="str">
        <f t="shared" si="654"/>
        <v>0.000***</v>
      </c>
      <c r="T6932" t="str">
        <f t="shared" si="657"/>
        <v>0.000 (0.000)</v>
      </c>
      <c r="U6932" t="str">
        <f t="shared" si="655"/>
        <v>0.000*** (0.000)</v>
      </c>
    </row>
    <row r="6933" x14ac:dyDescent="0.25">
      <c r="P6933" t="str">
        <f t="shared" si="652"/>
        <v>***</v>
      </c>
      <c r="Q6933" t="str">
        <f t="shared" si="656"/>
        <v/>
      </c>
      <c r="R6933">
        <f t="shared" si="653"/>
        <v>0</v>
      </c>
      <c r="S6933" t="str">
        <f t="shared" si="654"/>
        <v>0.000***</v>
      </c>
      <c r="T6933" t="str">
        <f t="shared" si="657"/>
        <v>0.000 (0.000)</v>
      </c>
      <c r="U6933" t="str">
        <f t="shared" si="655"/>
        <v>0.000*** (0.000)</v>
      </c>
    </row>
    <row r="6934" x14ac:dyDescent="0.25">
      <c r="P6934" t="str">
        <f t="shared" si="652"/>
        <v>***</v>
      </c>
      <c r="Q6934" t="str">
        <f t="shared" si="656"/>
        <v/>
      </c>
      <c r="R6934">
        <f t="shared" si="653"/>
        <v>0</v>
      </c>
      <c r="S6934" t="str">
        <f t="shared" si="654"/>
        <v>0.000***</v>
      </c>
      <c r="T6934" t="str">
        <f t="shared" si="657"/>
        <v>0.000 (0.000)</v>
      </c>
      <c r="U6934" t="str">
        <f t="shared" si="655"/>
        <v>0.000*** (0.000)</v>
      </c>
    </row>
    <row r="6935" x14ac:dyDescent="0.25">
      <c r="P6935" t="str">
        <f t="shared" si="652"/>
        <v>***</v>
      </c>
      <c r="Q6935" t="str">
        <f t="shared" si="656"/>
        <v/>
      </c>
      <c r="R6935">
        <f t="shared" si="653"/>
        <v>0</v>
      </c>
      <c r="S6935" t="str">
        <f t="shared" si="654"/>
        <v>0.000***</v>
      </c>
      <c r="T6935" t="str">
        <f t="shared" si="657"/>
        <v>0.000 (0.000)</v>
      </c>
      <c r="U6935" t="str">
        <f t="shared" si="655"/>
        <v>0.000*** (0.000)</v>
      </c>
    </row>
    <row r="6936" x14ac:dyDescent="0.25">
      <c r="P6936" t="str">
        <f t="shared" si="652"/>
        <v>***</v>
      </c>
      <c r="Q6936" t="str">
        <f t="shared" si="656"/>
        <v/>
      </c>
      <c r="R6936">
        <f t="shared" si="653"/>
        <v>0</v>
      </c>
      <c r="S6936" t="str">
        <f t="shared" si="654"/>
        <v>0.000***</v>
      </c>
      <c r="T6936" t="str">
        <f t="shared" si="657"/>
        <v>0.000 (0.000)</v>
      </c>
      <c r="U6936" t="str">
        <f t="shared" si="655"/>
        <v>0.000*** (0.000)</v>
      </c>
    </row>
    <row r="6937" x14ac:dyDescent="0.25">
      <c r="P6937" t="str">
        <f t="shared" si="652"/>
        <v>***</v>
      </c>
      <c r="Q6937" t="str">
        <f t="shared" si="656"/>
        <v/>
      </c>
      <c r="R6937">
        <f t="shared" si="653"/>
        <v>0</v>
      </c>
      <c r="S6937" t="str">
        <f t="shared" si="654"/>
        <v>0.000***</v>
      </c>
      <c r="T6937" t="str">
        <f t="shared" si="657"/>
        <v>0.000 (0.000)</v>
      </c>
      <c r="U6937" t="str">
        <f t="shared" si="655"/>
        <v>0.000*** (0.000)</v>
      </c>
    </row>
    <row r="6938" x14ac:dyDescent="0.25">
      <c r="P6938" t="str">
        <f t="shared" si="652"/>
        <v>***</v>
      </c>
      <c r="Q6938" t="str">
        <f t="shared" si="656"/>
        <v/>
      </c>
      <c r="R6938">
        <f t="shared" si="653"/>
        <v>0</v>
      </c>
      <c r="S6938" t="str">
        <f t="shared" si="654"/>
        <v>0.000***</v>
      </c>
      <c r="T6938" t="str">
        <f t="shared" si="657"/>
        <v>0.000 (0.000)</v>
      </c>
      <c r="U6938" t="str">
        <f t="shared" si="655"/>
        <v>0.000*** (0.000)</v>
      </c>
    </row>
    <row r="6939" x14ac:dyDescent="0.25">
      <c r="P6939" t="str">
        <f t="shared" si="652"/>
        <v>***</v>
      </c>
      <c r="Q6939" t="str">
        <f t="shared" si="656"/>
        <v/>
      </c>
      <c r="R6939">
        <f t="shared" si="653"/>
        <v>0</v>
      </c>
      <c r="S6939" t="str">
        <f t="shared" si="654"/>
        <v>0.000***</v>
      </c>
      <c r="T6939" t="str">
        <f t="shared" si="657"/>
        <v>0.000 (0.000)</v>
      </c>
      <c r="U6939" t="str">
        <f t="shared" si="655"/>
        <v>0.000*** (0.000)</v>
      </c>
    </row>
    <row r="6940" x14ac:dyDescent="0.25">
      <c r="P6940" t="str">
        <f t="shared" si="652"/>
        <v>***</v>
      </c>
      <c r="Q6940" t="str">
        <f t="shared" si="656"/>
        <v/>
      </c>
      <c r="R6940">
        <f t="shared" si="653"/>
        <v>0</v>
      </c>
      <c r="S6940" t="str">
        <f t="shared" si="654"/>
        <v>0.000***</v>
      </c>
      <c r="T6940" t="str">
        <f t="shared" si="657"/>
        <v>0.000 (0.000)</v>
      </c>
      <c r="U6940" t="str">
        <f t="shared" si="655"/>
        <v>0.000*** (0.000)</v>
      </c>
    </row>
    <row r="6941" x14ac:dyDescent="0.25">
      <c r="P6941" t="str">
        <f t="shared" si="652"/>
        <v>***</v>
      </c>
      <c r="Q6941" t="str">
        <f t="shared" si="656"/>
        <v/>
      </c>
      <c r="R6941">
        <f t="shared" si="653"/>
        <v>0</v>
      </c>
      <c r="S6941" t="str">
        <f t="shared" si="654"/>
        <v>0.000***</v>
      </c>
      <c r="T6941" t="str">
        <f t="shared" si="657"/>
        <v>0.000 (0.000)</v>
      </c>
      <c r="U6941" t="str">
        <f t="shared" si="655"/>
        <v>0.000*** (0.000)</v>
      </c>
    </row>
    <row r="6942" x14ac:dyDescent="0.25">
      <c r="P6942" t="str">
        <f t="shared" si="652"/>
        <v>***</v>
      </c>
      <c r="Q6942" t="str">
        <f t="shared" si="656"/>
        <v/>
      </c>
      <c r="R6942">
        <f t="shared" si="653"/>
        <v>0</v>
      </c>
      <c r="S6942" t="str">
        <f t="shared" si="654"/>
        <v>0.000***</v>
      </c>
      <c r="T6942" t="str">
        <f t="shared" si="657"/>
        <v>0.000 (0.000)</v>
      </c>
      <c r="U6942" t="str">
        <f t="shared" si="655"/>
        <v>0.000*** (0.000)</v>
      </c>
    </row>
    <row r="6943" x14ac:dyDescent="0.25">
      <c r="P6943" t="str">
        <f t="shared" si="652"/>
        <v>***</v>
      </c>
      <c r="Q6943" t="str">
        <f t="shared" si="656"/>
        <v/>
      </c>
      <c r="R6943">
        <f t="shared" si="653"/>
        <v>0</v>
      </c>
      <c r="S6943" t="str">
        <f t="shared" si="654"/>
        <v>0.000***</v>
      </c>
      <c r="T6943" t="str">
        <f t="shared" si="657"/>
        <v>0.000 (0.000)</v>
      </c>
      <c r="U6943" t="str">
        <f t="shared" si="655"/>
        <v>0.000*** (0.000)</v>
      </c>
    </row>
    <row r="6944" x14ac:dyDescent="0.25">
      <c r="P6944" t="str">
        <f t="shared" si="652"/>
        <v>***</v>
      </c>
      <c r="Q6944" t="str">
        <f t="shared" si="656"/>
        <v/>
      </c>
      <c r="R6944">
        <f t="shared" si="653"/>
        <v>0</v>
      </c>
      <c r="S6944" t="str">
        <f t="shared" si="654"/>
        <v>0.000***</v>
      </c>
      <c r="T6944" t="str">
        <f t="shared" si="657"/>
        <v>0.000 (0.000)</v>
      </c>
      <c r="U6944" t="str">
        <f t="shared" si="655"/>
        <v>0.000*** (0.000)</v>
      </c>
    </row>
    <row r="6945" x14ac:dyDescent="0.25">
      <c r="P6945" t="str">
        <f t="shared" si="652"/>
        <v>***</v>
      </c>
      <c r="Q6945" t="str">
        <f t="shared" si="656"/>
        <v/>
      </c>
      <c r="R6945">
        <f t="shared" si="653"/>
        <v>0</v>
      </c>
      <c r="S6945" t="str">
        <f t="shared" si="654"/>
        <v>0.000***</v>
      </c>
      <c r="T6945" t="str">
        <f t="shared" si="657"/>
        <v>0.000 (0.000)</v>
      </c>
      <c r="U6945" t="str">
        <f t="shared" si="655"/>
        <v>0.000*** (0.000)</v>
      </c>
    </row>
    <row r="6946" x14ac:dyDescent="0.25">
      <c r="P6946" t="str">
        <f t="shared" si="652"/>
        <v>***</v>
      </c>
      <c r="Q6946" t="str">
        <f t="shared" si="656"/>
        <v/>
      </c>
      <c r="R6946">
        <f t="shared" si="653"/>
        <v>0</v>
      </c>
      <c r="S6946" t="str">
        <f t="shared" si="654"/>
        <v>0.000***</v>
      </c>
      <c r="T6946" t="str">
        <f t="shared" si="657"/>
        <v>0.000 (0.000)</v>
      </c>
      <c r="U6946" t="str">
        <f t="shared" si="655"/>
        <v>0.000*** (0.000)</v>
      </c>
    </row>
    <row r="6947" x14ac:dyDescent="0.25">
      <c r="P6947" t="str">
        <f t="shared" si="652"/>
        <v>***</v>
      </c>
      <c r="Q6947" t="str">
        <f t="shared" si="656"/>
        <v/>
      </c>
      <c r="R6947">
        <f t="shared" si="653"/>
        <v>0</v>
      </c>
      <c r="S6947" t="str">
        <f t="shared" si="654"/>
        <v>0.000***</v>
      </c>
      <c r="T6947" t="str">
        <f t="shared" si="657"/>
        <v>0.000 (0.000)</v>
      </c>
      <c r="U6947" t="str">
        <f t="shared" si="655"/>
        <v>0.000*** (0.000)</v>
      </c>
    </row>
    <row r="6948" x14ac:dyDescent="0.25">
      <c r="P6948" t="str">
        <f t="shared" si="652"/>
        <v>***</v>
      </c>
      <c r="Q6948" t="str">
        <f t="shared" si="656"/>
        <v/>
      </c>
      <c r="R6948">
        <f t="shared" si="653"/>
        <v>0</v>
      </c>
      <c r="S6948" t="str">
        <f t="shared" si="654"/>
        <v>0.000***</v>
      </c>
      <c r="T6948" t="str">
        <f t="shared" si="657"/>
        <v>0.000 (0.000)</v>
      </c>
      <c r="U6948" t="str">
        <f t="shared" si="655"/>
        <v>0.000*** (0.000)</v>
      </c>
    </row>
    <row r="6949" x14ac:dyDescent="0.25">
      <c r="P6949" t="str">
        <f t="shared" si="652"/>
        <v>***</v>
      </c>
      <c r="Q6949" t="str">
        <f t="shared" si="656"/>
        <v/>
      </c>
      <c r="R6949">
        <f t="shared" si="653"/>
        <v>0</v>
      </c>
      <c r="S6949" t="str">
        <f t="shared" si="654"/>
        <v>0.000***</v>
      </c>
      <c r="T6949" t="str">
        <f t="shared" si="657"/>
        <v>0.000 (0.000)</v>
      </c>
      <c r="U6949" t="str">
        <f t="shared" si="655"/>
        <v>0.000*** (0.000)</v>
      </c>
    </row>
    <row r="6950" x14ac:dyDescent="0.25">
      <c r="P6950" t="str">
        <f t="shared" si="652"/>
        <v>***</v>
      </c>
      <c r="Q6950" t="str">
        <f t="shared" si="656"/>
        <v/>
      </c>
      <c r="R6950">
        <f t="shared" si="653"/>
        <v>0</v>
      </c>
      <c r="S6950" t="str">
        <f t="shared" si="654"/>
        <v>0.000***</v>
      </c>
      <c r="T6950" t="str">
        <f t="shared" si="657"/>
        <v>0.000 (0.000)</v>
      </c>
      <c r="U6950" t="str">
        <f t="shared" si="655"/>
        <v>0.000*** (0.000)</v>
      </c>
    </row>
    <row r="6951" x14ac:dyDescent="0.25">
      <c r="P6951" t="str">
        <f t="shared" si="652"/>
        <v>***</v>
      </c>
      <c r="Q6951" t="str">
        <f t="shared" si="656"/>
        <v/>
      </c>
      <c r="R6951">
        <f t="shared" si="653"/>
        <v>0</v>
      </c>
      <c r="S6951" t="str">
        <f t="shared" si="654"/>
        <v>0.000***</v>
      </c>
      <c r="T6951" t="str">
        <f t="shared" si="657"/>
        <v>0.000 (0.000)</v>
      </c>
      <c r="U6951" t="str">
        <f t="shared" si="655"/>
        <v>0.000*** (0.000)</v>
      </c>
    </row>
    <row r="6952" x14ac:dyDescent="0.25">
      <c r="P6952" t="str">
        <f t="shared" si="652"/>
        <v>***</v>
      </c>
      <c r="Q6952" t="str">
        <f t="shared" si="656"/>
        <v/>
      </c>
      <c r="R6952">
        <f t="shared" si="653"/>
        <v>0</v>
      </c>
      <c r="S6952" t="str">
        <f t="shared" si="654"/>
        <v>0.000***</v>
      </c>
      <c r="T6952" t="str">
        <f t="shared" si="657"/>
        <v>0.000 (0.000)</v>
      </c>
      <c r="U6952" t="str">
        <f t="shared" si="655"/>
        <v>0.000*** (0.000)</v>
      </c>
    </row>
    <row r="6953" x14ac:dyDescent="0.25">
      <c r="P6953" t="str">
        <f t="shared" si="652"/>
        <v>***</v>
      </c>
      <c r="Q6953" t="str">
        <f t="shared" si="656"/>
        <v/>
      </c>
      <c r="R6953">
        <f t="shared" si="653"/>
        <v>0</v>
      </c>
      <c r="S6953" t="str">
        <f t="shared" si="654"/>
        <v>0.000***</v>
      </c>
      <c r="T6953" t="str">
        <f t="shared" si="657"/>
        <v>0.000 (0.000)</v>
      </c>
      <c r="U6953" t="str">
        <f t="shared" si="655"/>
        <v>0.000*** (0.000)</v>
      </c>
    </row>
    <row r="6954" x14ac:dyDescent="0.25">
      <c r="P6954" t="str">
        <f t="shared" si="652"/>
        <v>***</v>
      </c>
      <c r="Q6954" t="str">
        <f t="shared" si="656"/>
        <v/>
      </c>
      <c r="R6954">
        <f t="shared" si="653"/>
        <v>0</v>
      </c>
      <c r="S6954" t="str">
        <f t="shared" si="654"/>
        <v>0.000***</v>
      </c>
      <c r="T6954" t="str">
        <f t="shared" si="657"/>
        <v>0.000 (0.000)</v>
      </c>
      <c r="U6954" t="str">
        <f t="shared" si="655"/>
        <v>0.000*** (0.000)</v>
      </c>
    </row>
    <row r="6955" x14ac:dyDescent="0.25">
      <c r="P6955" t="str">
        <f t="shared" si="652"/>
        <v>***</v>
      </c>
      <c r="Q6955" t="str">
        <f t="shared" si="656"/>
        <v/>
      </c>
      <c r="R6955">
        <f t="shared" si="653"/>
        <v>0</v>
      </c>
      <c r="S6955" t="str">
        <f t="shared" si="654"/>
        <v>0.000***</v>
      </c>
      <c r="T6955" t="str">
        <f t="shared" si="657"/>
        <v>0.000 (0.000)</v>
      </c>
      <c r="U6955" t="str">
        <f t="shared" si="655"/>
        <v>0.000*** (0.000)</v>
      </c>
    </row>
    <row r="6956" x14ac:dyDescent="0.25">
      <c r="P6956" t="str">
        <f t="shared" si="652"/>
        <v>***</v>
      </c>
      <c r="Q6956" t="str">
        <f t="shared" si="656"/>
        <v/>
      </c>
      <c r="R6956">
        <f t="shared" si="653"/>
        <v>0</v>
      </c>
      <c r="S6956" t="str">
        <f t="shared" si="654"/>
        <v>0.000***</v>
      </c>
      <c r="T6956" t="str">
        <f t="shared" si="657"/>
        <v>0.000 (0.000)</v>
      </c>
      <c r="U6956" t="str">
        <f t="shared" si="655"/>
        <v>0.000*** (0.000)</v>
      </c>
    </row>
    <row r="6957" x14ac:dyDescent="0.25">
      <c r="P6957" t="str">
        <f t="shared" si="652"/>
        <v>***</v>
      </c>
      <c r="Q6957" t="str">
        <f t="shared" si="656"/>
        <v/>
      </c>
      <c r="R6957">
        <f t="shared" si="653"/>
        <v>0</v>
      </c>
      <c r="S6957" t="str">
        <f t="shared" si="654"/>
        <v>0.000***</v>
      </c>
      <c r="T6957" t="str">
        <f t="shared" si="657"/>
        <v>0.000 (0.000)</v>
      </c>
      <c r="U6957" t="str">
        <f t="shared" si="655"/>
        <v>0.000*** (0.000)</v>
      </c>
    </row>
    <row r="6958" x14ac:dyDescent="0.25">
      <c r="P6958" t="str">
        <f t="shared" si="652"/>
        <v>***</v>
      </c>
      <c r="Q6958" t="str">
        <f t="shared" si="656"/>
        <v/>
      </c>
      <c r="R6958">
        <f t="shared" si="653"/>
        <v>0</v>
      </c>
      <c r="S6958" t="str">
        <f t="shared" si="654"/>
        <v>0.000***</v>
      </c>
      <c r="T6958" t="str">
        <f t="shared" si="657"/>
        <v>0.000 (0.000)</v>
      </c>
      <c r="U6958" t="str">
        <f t="shared" si="655"/>
        <v>0.000*** (0.000)</v>
      </c>
    </row>
    <row r="6959" x14ac:dyDescent="0.25">
      <c r="P6959" t="str">
        <f t="shared" si="652"/>
        <v>***</v>
      </c>
      <c r="Q6959" t="str">
        <f t="shared" si="656"/>
        <v/>
      </c>
      <c r="R6959">
        <f t="shared" si="653"/>
        <v>0</v>
      </c>
      <c r="S6959" t="str">
        <f t="shared" si="654"/>
        <v>0.000***</v>
      </c>
      <c r="T6959" t="str">
        <f t="shared" si="657"/>
        <v>0.000 (0.000)</v>
      </c>
      <c r="U6959" t="str">
        <f t="shared" si="655"/>
        <v>0.000*** (0.000)</v>
      </c>
    </row>
    <row r="6960" x14ac:dyDescent="0.25">
      <c r="P6960" t="str">
        <f t="shared" si="652"/>
        <v>***</v>
      </c>
      <c r="Q6960" t="str">
        <f t="shared" si="656"/>
        <v/>
      </c>
      <c r="R6960">
        <f t="shared" si="653"/>
        <v>0</v>
      </c>
      <c r="S6960" t="str">
        <f t="shared" si="654"/>
        <v>0.000***</v>
      </c>
      <c r="T6960" t="str">
        <f t="shared" si="657"/>
        <v>0.000 (0.000)</v>
      </c>
      <c r="U6960" t="str">
        <f t="shared" si="655"/>
        <v>0.000*** (0.000)</v>
      </c>
    </row>
    <row r="6961" x14ac:dyDescent="0.25">
      <c r="P6961" t="str">
        <f t="shared" si="652"/>
        <v>***</v>
      </c>
      <c r="Q6961" t="str">
        <f t="shared" si="656"/>
        <v/>
      </c>
      <c r="R6961">
        <f t="shared" si="653"/>
        <v>0</v>
      </c>
      <c r="S6961" t="str">
        <f t="shared" si="654"/>
        <v>0.000***</v>
      </c>
      <c r="T6961" t="str">
        <f t="shared" si="657"/>
        <v>0.000 (0.000)</v>
      </c>
      <c r="U6961" t="str">
        <f t="shared" si="655"/>
        <v>0.000*** (0.000)</v>
      </c>
    </row>
    <row r="6962" x14ac:dyDescent="0.25">
      <c r="P6962" t="str">
        <f t="shared" si="652"/>
        <v>***</v>
      </c>
      <c r="Q6962" t="str">
        <f t="shared" si="656"/>
        <v/>
      </c>
      <c r="R6962">
        <f t="shared" si="653"/>
        <v>0</v>
      </c>
      <c r="S6962" t="str">
        <f t="shared" si="654"/>
        <v>0.000***</v>
      </c>
      <c r="T6962" t="str">
        <f t="shared" si="657"/>
        <v>0.000 (0.000)</v>
      </c>
      <c r="U6962" t="str">
        <f t="shared" si="655"/>
        <v>0.000*** (0.000)</v>
      </c>
    </row>
    <row r="6963" x14ac:dyDescent="0.25">
      <c r="P6963" t="str">
        <f t="shared" si="652"/>
        <v>***</v>
      </c>
      <c r="Q6963" t="str">
        <f t="shared" si="656"/>
        <v/>
      </c>
      <c r="R6963">
        <f t="shared" si="653"/>
        <v>0</v>
      </c>
      <c r="S6963" t="str">
        <f t="shared" si="654"/>
        <v>0.000***</v>
      </c>
      <c r="T6963" t="str">
        <f t="shared" si="657"/>
        <v>0.000 (0.000)</v>
      </c>
      <c r="U6963" t="str">
        <f t="shared" si="655"/>
        <v>0.000*** (0.000)</v>
      </c>
    </row>
    <row r="6964" x14ac:dyDescent="0.25">
      <c r="P6964" t="str">
        <f t="shared" si="652"/>
        <v>***</v>
      </c>
      <c r="Q6964" t="str">
        <f t="shared" si="656"/>
        <v/>
      </c>
      <c r="R6964">
        <f t="shared" si="653"/>
        <v>0</v>
      </c>
      <c r="S6964" t="str">
        <f t="shared" si="654"/>
        <v>0.000***</v>
      </c>
      <c r="T6964" t="str">
        <f t="shared" si="657"/>
        <v>0.000 (0.000)</v>
      </c>
      <c r="U6964" t="str">
        <f t="shared" si="655"/>
        <v>0.000*** (0.000)</v>
      </c>
    </row>
    <row r="6965" x14ac:dyDescent="0.25">
      <c r="P6965" t="str">
        <f t="shared" ref="P6965:P7028" si="658">IF(L6965&lt;0.01,"***",IF(L6965&lt;0.05,"**",IF(L6965&lt;0.1,"*","")))</f>
        <v>***</v>
      </c>
      <c r="Q6965" t="str">
        <f t="shared" si="656"/>
        <v/>
      </c>
      <c r="R6965">
        <f t="shared" ref="R6965:R7028" si="659">J6965</f>
        <v>0</v>
      </c>
      <c r="S6965" t="str">
        <f t="shared" ref="S6965:S7028" si="660">TEXT(R6965,"0.000")&amp;P6965</f>
        <v>0.000***</v>
      </c>
      <c r="T6965" t="str">
        <f t="shared" si="657"/>
        <v>0.000 (0.000)</v>
      </c>
      <c r="U6965" t="str">
        <f t="shared" ref="U6965:U7028" si="661">S6965&amp;" ("&amp;TEXT(K6965,"0.000")&amp;")"</f>
        <v>0.000*** (0.000)</v>
      </c>
    </row>
    <row r="6966" x14ac:dyDescent="0.25">
      <c r="P6966" t="str">
        <f t="shared" si="658"/>
        <v>***</v>
      </c>
      <c r="Q6966" t="str">
        <f t="shared" si="656"/>
        <v/>
      </c>
      <c r="R6966">
        <f t="shared" si="659"/>
        <v>0</v>
      </c>
      <c r="S6966" t="str">
        <f t="shared" si="660"/>
        <v>0.000***</v>
      </c>
      <c r="T6966" t="str">
        <f t="shared" si="657"/>
        <v>0.000 (0.000)</v>
      </c>
      <c r="U6966" t="str">
        <f t="shared" si="661"/>
        <v>0.000*** (0.000)</v>
      </c>
    </row>
    <row r="6967" x14ac:dyDescent="0.25">
      <c r="P6967" t="str">
        <f t="shared" si="658"/>
        <v>***</v>
      </c>
      <c r="Q6967" t="str">
        <f t="shared" si="656"/>
        <v/>
      </c>
      <c r="R6967">
        <f t="shared" si="659"/>
        <v>0</v>
      </c>
      <c r="S6967" t="str">
        <f t="shared" si="660"/>
        <v>0.000***</v>
      </c>
      <c r="T6967" t="str">
        <f t="shared" si="657"/>
        <v>0.000 (0.000)</v>
      </c>
      <c r="U6967" t="str">
        <f t="shared" si="661"/>
        <v>0.000*** (0.000)</v>
      </c>
    </row>
    <row r="6968" x14ac:dyDescent="0.25">
      <c r="P6968" t="str">
        <f t="shared" si="658"/>
        <v>***</v>
      </c>
      <c r="Q6968" t="str">
        <f t="shared" si="656"/>
        <v/>
      </c>
      <c r="R6968">
        <f t="shared" si="659"/>
        <v>0</v>
      </c>
      <c r="S6968" t="str">
        <f t="shared" si="660"/>
        <v>0.000***</v>
      </c>
      <c r="T6968" t="str">
        <f t="shared" si="657"/>
        <v>0.000 (0.000)</v>
      </c>
      <c r="U6968" t="str">
        <f t="shared" si="661"/>
        <v>0.000*** (0.000)</v>
      </c>
    </row>
    <row r="6969" x14ac:dyDescent="0.25">
      <c r="P6969" t="str">
        <f t="shared" si="658"/>
        <v>***</v>
      </c>
      <c r="Q6969" t="str">
        <f t="shared" si="656"/>
        <v/>
      </c>
      <c r="R6969">
        <f t="shared" si="659"/>
        <v>0</v>
      </c>
      <c r="S6969" t="str">
        <f t="shared" si="660"/>
        <v>0.000***</v>
      </c>
      <c r="T6969" t="str">
        <f t="shared" si="657"/>
        <v>0.000 (0.000)</v>
      </c>
      <c r="U6969" t="str">
        <f t="shared" si="661"/>
        <v>0.000*** (0.000)</v>
      </c>
    </row>
    <row r="6970" x14ac:dyDescent="0.25">
      <c r="P6970" t="str">
        <f t="shared" si="658"/>
        <v>***</v>
      </c>
      <c r="Q6970" t="str">
        <f t="shared" si="656"/>
        <v/>
      </c>
      <c r="R6970">
        <f t="shared" si="659"/>
        <v>0</v>
      </c>
      <c r="S6970" t="str">
        <f t="shared" si="660"/>
        <v>0.000***</v>
      </c>
      <c r="T6970" t="str">
        <f t="shared" si="657"/>
        <v>0.000 (0.000)</v>
      </c>
      <c r="U6970" t="str">
        <f t="shared" si="661"/>
        <v>0.000*** (0.000)</v>
      </c>
    </row>
    <row r="6971" x14ac:dyDescent="0.25">
      <c r="P6971" t="str">
        <f t="shared" si="658"/>
        <v>***</v>
      </c>
      <c r="Q6971" t="str">
        <f t="shared" si="656"/>
        <v/>
      </c>
      <c r="R6971">
        <f t="shared" si="659"/>
        <v>0</v>
      </c>
      <c r="S6971" t="str">
        <f t="shared" si="660"/>
        <v>0.000***</v>
      </c>
      <c r="T6971" t="str">
        <f t="shared" si="657"/>
        <v>0.000 (0.000)</v>
      </c>
      <c r="U6971" t="str">
        <f t="shared" si="661"/>
        <v>0.000*** (0.000)</v>
      </c>
    </row>
    <row r="6972" x14ac:dyDescent="0.25">
      <c r="P6972" t="str">
        <f t="shared" si="658"/>
        <v>***</v>
      </c>
      <c r="Q6972" t="str">
        <f t="shared" si="656"/>
        <v/>
      </c>
      <c r="R6972">
        <f t="shared" si="659"/>
        <v>0</v>
      </c>
      <c r="S6972" t="str">
        <f t="shared" si="660"/>
        <v>0.000***</v>
      </c>
      <c r="T6972" t="str">
        <f t="shared" si="657"/>
        <v>0.000 (0.000)</v>
      </c>
      <c r="U6972" t="str">
        <f t="shared" si="661"/>
        <v>0.000*** (0.000)</v>
      </c>
    </row>
    <row r="6973" x14ac:dyDescent="0.25">
      <c r="P6973" t="str">
        <f t="shared" si="658"/>
        <v>***</v>
      </c>
      <c r="Q6973" t="str">
        <f t="shared" si="656"/>
        <v/>
      </c>
      <c r="R6973">
        <f t="shared" si="659"/>
        <v>0</v>
      </c>
      <c r="S6973" t="str">
        <f t="shared" si="660"/>
        <v>0.000***</v>
      </c>
      <c r="T6973" t="str">
        <f t="shared" si="657"/>
        <v>0.000 (0.000)</v>
      </c>
      <c r="U6973" t="str">
        <f t="shared" si="661"/>
        <v>0.000*** (0.000)</v>
      </c>
    </row>
    <row r="6974" x14ac:dyDescent="0.25">
      <c r="P6974" t="str">
        <f t="shared" si="658"/>
        <v>***</v>
      </c>
      <c r="Q6974" t="str">
        <f t="shared" si="656"/>
        <v/>
      </c>
      <c r="R6974">
        <f t="shared" si="659"/>
        <v>0</v>
      </c>
      <c r="S6974" t="str">
        <f t="shared" si="660"/>
        <v>0.000***</v>
      </c>
      <c r="T6974" t="str">
        <f t="shared" si="657"/>
        <v>0.000 (0.000)</v>
      </c>
      <c r="U6974" t="str">
        <f t="shared" si="661"/>
        <v>0.000*** (0.000)</v>
      </c>
    </row>
    <row r="6975" x14ac:dyDescent="0.25">
      <c r="P6975" t="str">
        <f t="shared" si="658"/>
        <v>***</v>
      </c>
      <c r="Q6975" t="str">
        <f t="shared" si="656"/>
        <v/>
      </c>
      <c r="R6975">
        <f t="shared" si="659"/>
        <v>0</v>
      </c>
      <c r="S6975" t="str">
        <f t="shared" si="660"/>
        <v>0.000***</v>
      </c>
      <c r="T6975" t="str">
        <f t="shared" si="657"/>
        <v>0.000 (0.000)</v>
      </c>
      <c r="U6975" t="str">
        <f t="shared" si="661"/>
        <v>0.000*** (0.000)</v>
      </c>
    </row>
    <row r="6976" x14ac:dyDescent="0.25">
      <c r="P6976" t="str">
        <f t="shared" si="658"/>
        <v>***</v>
      </c>
      <c r="Q6976" t="str">
        <f t="shared" si="656"/>
        <v/>
      </c>
      <c r="R6976">
        <f t="shared" si="659"/>
        <v>0</v>
      </c>
      <c r="S6976" t="str">
        <f t="shared" si="660"/>
        <v>0.000***</v>
      </c>
      <c r="T6976" t="str">
        <f t="shared" si="657"/>
        <v>0.000 (0.000)</v>
      </c>
      <c r="U6976" t="str">
        <f t="shared" si="661"/>
        <v>0.000*** (0.000)</v>
      </c>
    </row>
    <row r="6977" x14ac:dyDescent="0.25">
      <c r="P6977" t="str">
        <f t="shared" si="658"/>
        <v>***</v>
      </c>
      <c r="Q6977" t="str">
        <f t="shared" si="656"/>
        <v/>
      </c>
      <c r="R6977">
        <f t="shared" si="659"/>
        <v>0</v>
      </c>
      <c r="S6977" t="str">
        <f t="shared" si="660"/>
        <v>0.000***</v>
      </c>
      <c r="T6977" t="str">
        <f t="shared" si="657"/>
        <v>0.000 (0.000)</v>
      </c>
      <c r="U6977" t="str">
        <f t="shared" si="661"/>
        <v>0.000*** (0.000)</v>
      </c>
    </row>
    <row r="6978" x14ac:dyDescent="0.25">
      <c r="P6978" t="str">
        <f t="shared" si="658"/>
        <v>***</v>
      </c>
      <c r="Q6978" t="str">
        <f t="shared" si="656"/>
        <v/>
      </c>
      <c r="R6978">
        <f t="shared" si="659"/>
        <v>0</v>
      </c>
      <c r="S6978" t="str">
        <f t="shared" si="660"/>
        <v>0.000***</v>
      </c>
      <c r="T6978" t="str">
        <f t="shared" si="657"/>
        <v>0.000 (0.000)</v>
      </c>
      <c r="U6978" t="str">
        <f t="shared" si="661"/>
        <v>0.000*** (0.000)</v>
      </c>
    </row>
    <row r="6979" x14ac:dyDescent="0.25">
      <c r="P6979" t="str">
        <f t="shared" si="658"/>
        <v>***</v>
      </c>
      <c r="Q6979" t="str">
        <f t="shared" ref="Q6979:Q7042" si="662">_xlfn.CONCAT(A6979:I6979)</f>
        <v/>
      </c>
      <c r="R6979">
        <f t="shared" si="659"/>
        <v>0</v>
      </c>
      <c r="S6979" t="str">
        <f t="shared" si="660"/>
        <v>0.000***</v>
      </c>
      <c r="T6979" t="str">
        <f t="shared" ref="T6979:T7042" si="663">TEXT(R6979,"0.000")&amp;" ("&amp;TEXT(K6979,"0.000")&amp;")"</f>
        <v>0.000 (0.000)</v>
      </c>
      <c r="U6979" t="str">
        <f t="shared" si="661"/>
        <v>0.000*** (0.000)</v>
      </c>
    </row>
    <row r="6980" x14ac:dyDescent="0.25">
      <c r="P6980" t="str">
        <f t="shared" si="658"/>
        <v>***</v>
      </c>
      <c r="Q6980" t="str">
        <f t="shared" si="662"/>
        <v/>
      </c>
      <c r="R6980">
        <f t="shared" si="659"/>
        <v>0</v>
      </c>
      <c r="S6980" t="str">
        <f t="shared" si="660"/>
        <v>0.000***</v>
      </c>
      <c r="T6980" t="str">
        <f t="shared" si="663"/>
        <v>0.000 (0.000)</v>
      </c>
      <c r="U6980" t="str">
        <f t="shared" si="661"/>
        <v>0.000*** (0.000)</v>
      </c>
    </row>
    <row r="6981" x14ac:dyDescent="0.25">
      <c r="P6981" t="str">
        <f t="shared" si="658"/>
        <v>***</v>
      </c>
      <c r="Q6981" t="str">
        <f t="shared" si="662"/>
        <v/>
      </c>
      <c r="R6981">
        <f t="shared" si="659"/>
        <v>0</v>
      </c>
      <c r="S6981" t="str">
        <f t="shared" si="660"/>
        <v>0.000***</v>
      </c>
      <c r="T6981" t="str">
        <f t="shared" si="663"/>
        <v>0.000 (0.000)</v>
      </c>
      <c r="U6981" t="str">
        <f t="shared" si="661"/>
        <v>0.000*** (0.000)</v>
      </c>
    </row>
    <row r="6982" x14ac:dyDescent="0.25">
      <c r="P6982" t="str">
        <f t="shared" si="658"/>
        <v>***</v>
      </c>
      <c r="Q6982" t="str">
        <f t="shared" si="662"/>
        <v/>
      </c>
      <c r="R6982">
        <f t="shared" si="659"/>
        <v>0</v>
      </c>
      <c r="S6982" t="str">
        <f t="shared" si="660"/>
        <v>0.000***</v>
      </c>
      <c r="T6982" t="str">
        <f t="shared" si="663"/>
        <v>0.000 (0.000)</v>
      </c>
      <c r="U6982" t="str">
        <f t="shared" si="661"/>
        <v>0.000*** (0.000)</v>
      </c>
    </row>
    <row r="6983" x14ac:dyDescent="0.25">
      <c r="P6983" t="str">
        <f t="shared" si="658"/>
        <v>***</v>
      </c>
      <c r="Q6983" t="str">
        <f t="shared" si="662"/>
        <v/>
      </c>
      <c r="R6983">
        <f t="shared" si="659"/>
        <v>0</v>
      </c>
      <c r="S6983" t="str">
        <f t="shared" si="660"/>
        <v>0.000***</v>
      </c>
      <c r="T6983" t="str">
        <f t="shared" si="663"/>
        <v>0.000 (0.000)</v>
      </c>
      <c r="U6983" t="str">
        <f t="shared" si="661"/>
        <v>0.000*** (0.000)</v>
      </c>
    </row>
    <row r="6984" x14ac:dyDescent="0.25">
      <c r="P6984" t="str">
        <f t="shared" si="658"/>
        <v>***</v>
      </c>
      <c r="Q6984" t="str">
        <f t="shared" si="662"/>
        <v/>
      </c>
      <c r="R6984">
        <f t="shared" si="659"/>
        <v>0</v>
      </c>
      <c r="S6984" t="str">
        <f t="shared" si="660"/>
        <v>0.000***</v>
      </c>
      <c r="T6984" t="str">
        <f t="shared" si="663"/>
        <v>0.000 (0.000)</v>
      </c>
      <c r="U6984" t="str">
        <f t="shared" si="661"/>
        <v>0.000*** (0.000)</v>
      </c>
    </row>
    <row r="6985" x14ac:dyDescent="0.25">
      <c r="P6985" t="str">
        <f t="shared" si="658"/>
        <v>***</v>
      </c>
      <c r="Q6985" t="str">
        <f t="shared" si="662"/>
        <v/>
      </c>
      <c r="R6985">
        <f t="shared" si="659"/>
        <v>0</v>
      </c>
      <c r="S6985" t="str">
        <f t="shared" si="660"/>
        <v>0.000***</v>
      </c>
      <c r="T6985" t="str">
        <f t="shared" si="663"/>
        <v>0.000 (0.000)</v>
      </c>
      <c r="U6985" t="str">
        <f t="shared" si="661"/>
        <v>0.000*** (0.000)</v>
      </c>
    </row>
    <row r="6986" x14ac:dyDescent="0.25">
      <c r="P6986" t="str">
        <f t="shared" si="658"/>
        <v>***</v>
      </c>
      <c r="Q6986" t="str">
        <f t="shared" si="662"/>
        <v/>
      </c>
      <c r="R6986">
        <f t="shared" si="659"/>
        <v>0</v>
      </c>
      <c r="S6986" t="str">
        <f t="shared" si="660"/>
        <v>0.000***</v>
      </c>
      <c r="T6986" t="str">
        <f t="shared" si="663"/>
        <v>0.000 (0.000)</v>
      </c>
      <c r="U6986" t="str">
        <f t="shared" si="661"/>
        <v>0.000*** (0.000)</v>
      </c>
    </row>
    <row r="6987" x14ac:dyDescent="0.25">
      <c r="P6987" t="str">
        <f t="shared" si="658"/>
        <v>***</v>
      </c>
      <c r="Q6987" t="str">
        <f t="shared" si="662"/>
        <v/>
      </c>
      <c r="R6987">
        <f t="shared" si="659"/>
        <v>0</v>
      </c>
      <c r="S6987" t="str">
        <f t="shared" si="660"/>
        <v>0.000***</v>
      </c>
      <c r="T6987" t="str">
        <f t="shared" si="663"/>
        <v>0.000 (0.000)</v>
      </c>
      <c r="U6987" t="str">
        <f t="shared" si="661"/>
        <v>0.000*** (0.000)</v>
      </c>
    </row>
    <row r="6988" x14ac:dyDescent="0.25">
      <c r="P6988" t="str">
        <f t="shared" si="658"/>
        <v>***</v>
      </c>
      <c r="Q6988" t="str">
        <f t="shared" si="662"/>
        <v/>
      </c>
      <c r="R6988">
        <f t="shared" si="659"/>
        <v>0</v>
      </c>
      <c r="S6988" t="str">
        <f t="shared" si="660"/>
        <v>0.000***</v>
      </c>
      <c r="T6988" t="str">
        <f t="shared" si="663"/>
        <v>0.000 (0.000)</v>
      </c>
      <c r="U6988" t="str">
        <f t="shared" si="661"/>
        <v>0.000*** (0.000)</v>
      </c>
    </row>
    <row r="6989" x14ac:dyDescent="0.25">
      <c r="P6989" t="str">
        <f t="shared" si="658"/>
        <v>***</v>
      </c>
      <c r="Q6989" t="str">
        <f t="shared" si="662"/>
        <v/>
      </c>
      <c r="R6989">
        <f t="shared" si="659"/>
        <v>0</v>
      </c>
      <c r="S6989" t="str">
        <f t="shared" si="660"/>
        <v>0.000***</v>
      </c>
      <c r="T6989" t="str">
        <f t="shared" si="663"/>
        <v>0.000 (0.000)</v>
      </c>
      <c r="U6989" t="str">
        <f t="shared" si="661"/>
        <v>0.000*** (0.000)</v>
      </c>
    </row>
    <row r="6990" x14ac:dyDescent="0.25">
      <c r="P6990" t="str">
        <f t="shared" si="658"/>
        <v>***</v>
      </c>
      <c r="Q6990" t="str">
        <f t="shared" si="662"/>
        <v/>
      </c>
      <c r="R6990">
        <f t="shared" si="659"/>
        <v>0</v>
      </c>
      <c r="S6990" t="str">
        <f t="shared" si="660"/>
        <v>0.000***</v>
      </c>
      <c r="T6990" t="str">
        <f t="shared" si="663"/>
        <v>0.000 (0.000)</v>
      </c>
      <c r="U6990" t="str">
        <f t="shared" si="661"/>
        <v>0.000*** (0.000)</v>
      </c>
    </row>
    <row r="6991" x14ac:dyDescent="0.25">
      <c r="P6991" t="str">
        <f t="shared" si="658"/>
        <v>***</v>
      </c>
      <c r="Q6991" t="str">
        <f t="shared" si="662"/>
        <v/>
      </c>
      <c r="R6991">
        <f t="shared" si="659"/>
        <v>0</v>
      </c>
      <c r="S6991" t="str">
        <f t="shared" si="660"/>
        <v>0.000***</v>
      </c>
      <c r="T6991" t="str">
        <f t="shared" si="663"/>
        <v>0.000 (0.000)</v>
      </c>
      <c r="U6991" t="str">
        <f t="shared" si="661"/>
        <v>0.000*** (0.000)</v>
      </c>
    </row>
    <row r="6992" x14ac:dyDescent="0.25">
      <c r="P6992" t="str">
        <f t="shared" si="658"/>
        <v>***</v>
      </c>
      <c r="Q6992" t="str">
        <f t="shared" si="662"/>
        <v/>
      </c>
      <c r="R6992">
        <f t="shared" si="659"/>
        <v>0</v>
      </c>
      <c r="S6992" t="str">
        <f t="shared" si="660"/>
        <v>0.000***</v>
      </c>
      <c r="T6992" t="str">
        <f t="shared" si="663"/>
        <v>0.000 (0.000)</v>
      </c>
      <c r="U6992" t="str">
        <f t="shared" si="661"/>
        <v>0.000*** (0.000)</v>
      </c>
    </row>
    <row r="6993" x14ac:dyDescent="0.25">
      <c r="P6993" t="str">
        <f t="shared" si="658"/>
        <v>***</v>
      </c>
      <c r="Q6993" t="str">
        <f t="shared" si="662"/>
        <v/>
      </c>
      <c r="R6993">
        <f t="shared" si="659"/>
        <v>0</v>
      </c>
      <c r="S6993" t="str">
        <f t="shared" si="660"/>
        <v>0.000***</v>
      </c>
      <c r="T6993" t="str">
        <f t="shared" si="663"/>
        <v>0.000 (0.000)</v>
      </c>
      <c r="U6993" t="str">
        <f t="shared" si="661"/>
        <v>0.000*** (0.000)</v>
      </c>
    </row>
    <row r="6994" x14ac:dyDescent="0.25">
      <c r="P6994" t="str">
        <f t="shared" si="658"/>
        <v>***</v>
      </c>
      <c r="Q6994" t="str">
        <f t="shared" si="662"/>
        <v/>
      </c>
      <c r="R6994">
        <f t="shared" si="659"/>
        <v>0</v>
      </c>
      <c r="S6994" t="str">
        <f t="shared" si="660"/>
        <v>0.000***</v>
      </c>
      <c r="T6994" t="str">
        <f t="shared" si="663"/>
        <v>0.000 (0.000)</v>
      </c>
      <c r="U6994" t="str">
        <f t="shared" si="661"/>
        <v>0.000*** (0.000)</v>
      </c>
    </row>
    <row r="6995" x14ac:dyDescent="0.25">
      <c r="P6995" t="str">
        <f t="shared" si="658"/>
        <v>***</v>
      </c>
      <c r="Q6995" t="str">
        <f t="shared" si="662"/>
        <v/>
      </c>
      <c r="R6995">
        <f t="shared" si="659"/>
        <v>0</v>
      </c>
      <c r="S6995" t="str">
        <f t="shared" si="660"/>
        <v>0.000***</v>
      </c>
      <c r="T6995" t="str">
        <f t="shared" si="663"/>
        <v>0.000 (0.000)</v>
      </c>
      <c r="U6995" t="str">
        <f t="shared" si="661"/>
        <v>0.000*** (0.000)</v>
      </c>
    </row>
    <row r="6996" x14ac:dyDescent="0.25">
      <c r="P6996" t="str">
        <f t="shared" si="658"/>
        <v>***</v>
      </c>
      <c r="Q6996" t="str">
        <f t="shared" si="662"/>
        <v/>
      </c>
      <c r="R6996">
        <f t="shared" si="659"/>
        <v>0</v>
      </c>
      <c r="S6996" t="str">
        <f t="shared" si="660"/>
        <v>0.000***</v>
      </c>
      <c r="T6996" t="str">
        <f t="shared" si="663"/>
        <v>0.000 (0.000)</v>
      </c>
      <c r="U6996" t="str">
        <f t="shared" si="661"/>
        <v>0.000*** (0.000)</v>
      </c>
    </row>
    <row r="6997" x14ac:dyDescent="0.25">
      <c r="P6997" t="str">
        <f t="shared" si="658"/>
        <v>***</v>
      </c>
      <c r="Q6997" t="str">
        <f t="shared" si="662"/>
        <v/>
      </c>
      <c r="R6997">
        <f t="shared" si="659"/>
        <v>0</v>
      </c>
      <c r="S6997" t="str">
        <f t="shared" si="660"/>
        <v>0.000***</v>
      </c>
      <c r="T6997" t="str">
        <f t="shared" si="663"/>
        <v>0.000 (0.000)</v>
      </c>
      <c r="U6997" t="str">
        <f t="shared" si="661"/>
        <v>0.000*** (0.000)</v>
      </c>
    </row>
    <row r="6998" x14ac:dyDescent="0.25">
      <c r="P6998" t="str">
        <f t="shared" si="658"/>
        <v>***</v>
      </c>
      <c r="Q6998" t="str">
        <f t="shared" si="662"/>
        <v/>
      </c>
      <c r="R6998">
        <f t="shared" si="659"/>
        <v>0</v>
      </c>
      <c r="S6998" t="str">
        <f t="shared" si="660"/>
        <v>0.000***</v>
      </c>
      <c r="T6998" t="str">
        <f t="shared" si="663"/>
        <v>0.000 (0.000)</v>
      </c>
      <c r="U6998" t="str">
        <f t="shared" si="661"/>
        <v>0.000*** (0.000)</v>
      </c>
    </row>
    <row r="6999" x14ac:dyDescent="0.25">
      <c r="P6999" t="str">
        <f t="shared" si="658"/>
        <v>***</v>
      </c>
      <c r="Q6999" t="str">
        <f t="shared" si="662"/>
        <v/>
      </c>
      <c r="R6999">
        <f t="shared" si="659"/>
        <v>0</v>
      </c>
      <c r="S6999" t="str">
        <f t="shared" si="660"/>
        <v>0.000***</v>
      </c>
      <c r="T6999" t="str">
        <f t="shared" si="663"/>
        <v>0.000 (0.000)</v>
      </c>
      <c r="U6999" t="str">
        <f t="shared" si="661"/>
        <v>0.000*** (0.000)</v>
      </c>
    </row>
    <row r="7000" x14ac:dyDescent="0.25">
      <c r="P7000" t="str">
        <f t="shared" si="658"/>
        <v>***</v>
      </c>
      <c r="Q7000" t="str">
        <f t="shared" si="662"/>
        <v/>
      </c>
      <c r="R7000">
        <f t="shared" si="659"/>
        <v>0</v>
      </c>
      <c r="S7000" t="str">
        <f t="shared" si="660"/>
        <v>0.000***</v>
      </c>
      <c r="T7000" t="str">
        <f t="shared" si="663"/>
        <v>0.000 (0.000)</v>
      </c>
      <c r="U7000" t="str">
        <f t="shared" si="661"/>
        <v>0.000*** (0.000)</v>
      </c>
    </row>
    <row r="7001" x14ac:dyDescent="0.25">
      <c r="P7001" t="str">
        <f t="shared" si="658"/>
        <v>***</v>
      </c>
      <c r="Q7001" t="str">
        <f t="shared" si="662"/>
        <v/>
      </c>
      <c r="R7001">
        <f t="shared" si="659"/>
        <v>0</v>
      </c>
      <c r="S7001" t="str">
        <f t="shared" si="660"/>
        <v>0.000***</v>
      </c>
      <c r="T7001" t="str">
        <f t="shared" si="663"/>
        <v>0.000 (0.000)</v>
      </c>
      <c r="U7001" t="str">
        <f t="shared" si="661"/>
        <v>0.000*** (0.000)</v>
      </c>
    </row>
    <row r="7002" x14ac:dyDescent="0.25">
      <c r="P7002" t="str">
        <f t="shared" si="658"/>
        <v>***</v>
      </c>
      <c r="Q7002" t="str">
        <f t="shared" si="662"/>
        <v/>
      </c>
      <c r="R7002">
        <f t="shared" si="659"/>
        <v>0</v>
      </c>
      <c r="S7002" t="str">
        <f t="shared" si="660"/>
        <v>0.000***</v>
      </c>
      <c r="T7002" t="str">
        <f t="shared" si="663"/>
        <v>0.000 (0.000)</v>
      </c>
      <c r="U7002" t="str">
        <f t="shared" si="661"/>
        <v>0.000*** (0.000)</v>
      </c>
    </row>
    <row r="7003" x14ac:dyDescent="0.25">
      <c r="P7003" t="str">
        <f t="shared" si="658"/>
        <v>***</v>
      </c>
      <c r="Q7003" t="str">
        <f t="shared" si="662"/>
        <v/>
      </c>
      <c r="R7003">
        <f t="shared" si="659"/>
        <v>0</v>
      </c>
      <c r="S7003" t="str">
        <f t="shared" si="660"/>
        <v>0.000***</v>
      </c>
      <c r="T7003" t="str">
        <f t="shared" si="663"/>
        <v>0.000 (0.000)</v>
      </c>
      <c r="U7003" t="str">
        <f t="shared" si="661"/>
        <v>0.000*** (0.000)</v>
      </c>
    </row>
    <row r="7004" x14ac:dyDescent="0.25">
      <c r="P7004" t="str">
        <f t="shared" si="658"/>
        <v>***</v>
      </c>
      <c r="Q7004" t="str">
        <f t="shared" si="662"/>
        <v/>
      </c>
      <c r="R7004">
        <f t="shared" si="659"/>
        <v>0</v>
      </c>
      <c r="S7004" t="str">
        <f t="shared" si="660"/>
        <v>0.000***</v>
      </c>
      <c r="T7004" t="str">
        <f t="shared" si="663"/>
        <v>0.000 (0.000)</v>
      </c>
      <c r="U7004" t="str">
        <f t="shared" si="661"/>
        <v>0.000*** (0.000)</v>
      </c>
    </row>
    <row r="7005" x14ac:dyDescent="0.25">
      <c r="P7005" t="str">
        <f t="shared" si="658"/>
        <v>***</v>
      </c>
      <c r="Q7005" t="str">
        <f t="shared" si="662"/>
        <v/>
      </c>
      <c r="R7005">
        <f t="shared" si="659"/>
        <v>0</v>
      </c>
      <c r="S7005" t="str">
        <f t="shared" si="660"/>
        <v>0.000***</v>
      </c>
      <c r="T7005" t="str">
        <f t="shared" si="663"/>
        <v>0.000 (0.000)</v>
      </c>
      <c r="U7005" t="str">
        <f t="shared" si="661"/>
        <v>0.000*** (0.000)</v>
      </c>
    </row>
    <row r="7006" x14ac:dyDescent="0.25">
      <c r="P7006" t="str">
        <f t="shared" si="658"/>
        <v>***</v>
      </c>
      <c r="Q7006" t="str">
        <f t="shared" si="662"/>
        <v/>
      </c>
      <c r="R7006">
        <f t="shared" si="659"/>
        <v>0</v>
      </c>
      <c r="S7006" t="str">
        <f t="shared" si="660"/>
        <v>0.000***</v>
      </c>
      <c r="T7006" t="str">
        <f t="shared" si="663"/>
        <v>0.000 (0.000)</v>
      </c>
      <c r="U7006" t="str">
        <f t="shared" si="661"/>
        <v>0.000*** (0.000)</v>
      </c>
    </row>
    <row r="7007" x14ac:dyDescent="0.25">
      <c r="P7007" t="str">
        <f t="shared" si="658"/>
        <v>***</v>
      </c>
      <c r="Q7007" t="str">
        <f t="shared" si="662"/>
        <v/>
      </c>
      <c r="R7007">
        <f t="shared" si="659"/>
        <v>0</v>
      </c>
      <c r="S7007" t="str">
        <f t="shared" si="660"/>
        <v>0.000***</v>
      </c>
      <c r="T7007" t="str">
        <f t="shared" si="663"/>
        <v>0.000 (0.000)</v>
      </c>
      <c r="U7007" t="str">
        <f t="shared" si="661"/>
        <v>0.000*** (0.000)</v>
      </c>
    </row>
    <row r="7008" x14ac:dyDescent="0.25">
      <c r="P7008" t="str">
        <f t="shared" si="658"/>
        <v>***</v>
      </c>
      <c r="Q7008" t="str">
        <f t="shared" si="662"/>
        <v/>
      </c>
      <c r="R7008">
        <f t="shared" si="659"/>
        <v>0</v>
      </c>
      <c r="S7008" t="str">
        <f t="shared" si="660"/>
        <v>0.000***</v>
      </c>
      <c r="T7008" t="str">
        <f t="shared" si="663"/>
        <v>0.000 (0.000)</v>
      </c>
      <c r="U7008" t="str">
        <f t="shared" si="661"/>
        <v>0.000*** (0.000)</v>
      </c>
    </row>
    <row r="7009" x14ac:dyDescent="0.25">
      <c r="P7009" t="str">
        <f t="shared" si="658"/>
        <v>***</v>
      </c>
      <c r="Q7009" t="str">
        <f t="shared" si="662"/>
        <v/>
      </c>
      <c r="R7009">
        <f t="shared" si="659"/>
        <v>0</v>
      </c>
      <c r="S7009" t="str">
        <f t="shared" si="660"/>
        <v>0.000***</v>
      </c>
      <c r="T7009" t="str">
        <f t="shared" si="663"/>
        <v>0.000 (0.000)</v>
      </c>
      <c r="U7009" t="str">
        <f t="shared" si="661"/>
        <v>0.000*** (0.000)</v>
      </c>
    </row>
    <row r="7010" x14ac:dyDescent="0.25">
      <c r="P7010" t="str">
        <f t="shared" si="658"/>
        <v>***</v>
      </c>
      <c r="Q7010" t="str">
        <f t="shared" si="662"/>
        <v/>
      </c>
      <c r="R7010">
        <f t="shared" si="659"/>
        <v>0</v>
      </c>
      <c r="S7010" t="str">
        <f t="shared" si="660"/>
        <v>0.000***</v>
      </c>
      <c r="T7010" t="str">
        <f t="shared" si="663"/>
        <v>0.000 (0.000)</v>
      </c>
      <c r="U7010" t="str">
        <f t="shared" si="661"/>
        <v>0.000*** (0.000)</v>
      </c>
    </row>
    <row r="7011" x14ac:dyDescent="0.25">
      <c r="P7011" t="str">
        <f t="shared" si="658"/>
        <v>***</v>
      </c>
      <c r="Q7011" t="str">
        <f t="shared" si="662"/>
        <v/>
      </c>
      <c r="R7011">
        <f t="shared" si="659"/>
        <v>0</v>
      </c>
      <c r="S7011" t="str">
        <f t="shared" si="660"/>
        <v>0.000***</v>
      </c>
      <c r="T7011" t="str">
        <f t="shared" si="663"/>
        <v>0.000 (0.000)</v>
      </c>
      <c r="U7011" t="str">
        <f t="shared" si="661"/>
        <v>0.000*** (0.000)</v>
      </c>
    </row>
    <row r="7012" x14ac:dyDescent="0.25">
      <c r="P7012" t="str">
        <f t="shared" si="658"/>
        <v>***</v>
      </c>
      <c r="Q7012" t="str">
        <f t="shared" si="662"/>
        <v/>
      </c>
      <c r="R7012">
        <f t="shared" si="659"/>
        <v>0</v>
      </c>
      <c r="S7012" t="str">
        <f t="shared" si="660"/>
        <v>0.000***</v>
      </c>
      <c r="T7012" t="str">
        <f t="shared" si="663"/>
        <v>0.000 (0.000)</v>
      </c>
      <c r="U7012" t="str">
        <f t="shared" si="661"/>
        <v>0.000*** (0.000)</v>
      </c>
    </row>
    <row r="7013" x14ac:dyDescent="0.25">
      <c r="P7013" t="str">
        <f t="shared" si="658"/>
        <v>***</v>
      </c>
      <c r="Q7013" t="str">
        <f t="shared" si="662"/>
        <v/>
      </c>
      <c r="R7013">
        <f t="shared" si="659"/>
        <v>0</v>
      </c>
      <c r="S7013" t="str">
        <f t="shared" si="660"/>
        <v>0.000***</v>
      </c>
      <c r="T7013" t="str">
        <f t="shared" si="663"/>
        <v>0.000 (0.000)</v>
      </c>
      <c r="U7013" t="str">
        <f t="shared" si="661"/>
        <v>0.000*** (0.000)</v>
      </c>
    </row>
    <row r="7014" x14ac:dyDescent="0.25">
      <c r="P7014" t="str">
        <f t="shared" si="658"/>
        <v>***</v>
      </c>
      <c r="Q7014" t="str">
        <f t="shared" si="662"/>
        <v/>
      </c>
      <c r="R7014">
        <f t="shared" si="659"/>
        <v>0</v>
      </c>
      <c r="S7014" t="str">
        <f t="shared" si="660"/>
        <v>0.000***</v>
      </c>
      <c r="T7014" t="str">
        <f t="shared" si="663"/>
        <v>0.000 (0.000)</v>
      </c>
      <c r="U7014" t="str">
        <f t="shared" si="661"/>
        <v>0.000*** (0.000)</v>
      </c>
    </row>
    <row r="7015" x14ac:dyDescent="0.25">
      <c r="P7015" t="str">
        <f t="shared" si="658"/>
        <v>***</v>
      </c>
      <c r="Q7015" t="str">
        <f t="shared" si="662"/>
        <v/>
      </c>
      <c r="R7015">
        <f t="shared" si="659"/>
        <v>0</v>
      </c>
      <c r="S7015" t="str">
        <f t="shared" si="660"/>
        <v>0.000***</v>
      </c>
      <c r="T7015" t="str">
        <f t="shared" si="663"/>
        <v>0.000 (0.000)</v>
      </c>
      <c r="U7015" t="str">
        <f t="shared" si="661"/>
        <v>0.000*** (0.000)</v>
      </c>
    </row>
    <row r="7016" x14ac:dyDescent="0.25">
      <c r="P7016" t="str">
        <f t="shared" si="658"/>
        <v>***</v>
      </c>
      <c r="Q7016" t="str">
        <f t="shared" si="662"/>
        <v/>
      </c>
      <c r="R7016">
        <f t="shared" si="659"/>
        <v>0</v>
      </c>
      <c r="S7016" t="str">
        <f t="shared" si="660"/>
        <v>0.000***</v>
      </c>
      <c r="T7016" t="str">
        <f t="shared" si="663"/>
        <v>0.000 (0.000)</v>
      </c>
      <c r="U7016" t="str">
        <f t="shared" si="661"/>
        <v>0.000*** (0.000)</v>
      </c>
    </row>
    <row r="7017" x14ac:dyDescent="0.25">
      <c r="P7017" t="str">
        <f t="shared" si="658"/>
        <v>***</v>
      </c>
      <c r="Q7017" t="str">
        <f t="shared" si="662"/>
        <v/>
      </c>
      <c r="R7017">
        <f t="shared" si="659"/>
        <v>0</v>
      </c>
      <c r="S7017" t="str">
        <f t="shared" si="660"/>
        <v>0.000***</v>
      </c>
      <c r="T7017" t="str">
        <f t="shared" si="663"/>
        <v>0.000 (0.000)</v>
      </c>
      <c r="U7017" t="str">
        <f t="shared" si="661"/>
        <v>0.000*** (0.000)</v>
      </c>
    </row>
    <row r="7018" x14ac:dyDescent="0.25">
      <c r="P7018" t="str">
        <f t="shared" si="658"/>
        <v>***</v>
      </c>
      <c r="Q7018" t="str">
        <f t="shared" si="662"/>
        <v/>
      </c>
      <c r="R7018">
        <f t="shared" si="659"/>
        <v>0</v>
      </c>
      <c r="S7018" t="str">
        <f t="shared" si="660"/>
        <v>0.000***</v>
      </c>
      <c r="T7018" t="str">
        <f t="shared" si="663"/>
        <v>0.000 (0.000)</v>
      </c>
      <c r="U7018" t="str">
        <f t="shared" si="661"/>
        <v>0.000*** (0.000)</v>
      </c>
    </row>
    <row r="7019" x14ac:dyDescent="0.25">
      <c r="P7019" t="str">
        <f t="shared" si="658"/>
        <v>***</v>
      </c>
      <c r="Q7019" t="str">
        <f t="shared" si="662"/>
        <v/>
      </c>
      <c r="R7019">
        <f t="shared" si="659"/>
        <v>0</v>
      </c>
      <c r="S7019" t="str">
        <f t="shared" si="660"/>
        <v>0.000***</v>
      </c>
      <c r="T7019" t="str">
        <f t="shared" si="663"/>
        <v>0.000 (0.000)</v>
      </c>
      <c r="U7019" t="str">
        <f t="shared" si="661"/>
        <v>0.000*** (0.000)</v>
      </c>
    </row>
    <row r="7020" x14ac:dyDescent="0.25">
      <c r="P7020" t="str">
        <f t="shared" si="658"/>
        <v>***</v>
      </c>
      <c r="Q7020" t="str">
        <f t="shared" si="662"/>
        <v/>
      </c>
      <c r="R7020">
        <f t="shared" si="659"/>
        <v>0</v>
      </c>
      <c r="S7020" t="str">
        <f t="shared" si="660"/>
        <v>0.000***</v>
      </c>
      <c r="T7020" t="str">
        <f t="shared" si="663"/>
        <v>0.000 (0.000)</v>
      </c>
      <c r="U7020" t="str">
        <f t="shared" si="661"/>
        <v>0.000*** (0.000)</v>
      </c>
    </row>
    <row r="7021" x14ac:dyDescent="0.25">
      <c r="P7021" t="str">
        <f t="shared" si="658"/>
        <v>***</v>
      </c>
      <c r="Q7021" t="str">
        <f t="shared" si="662"/>
        <v/>
      </c>
      <c r="R7021">
        <f t="shared" si="659"/>
        <v>0</v>
      </c>
      <c r="S7021" t="str">
        <f t="shared" si="660"/>
        <v>0.000***</v>
      </c>
      <c r="T7021" t="str">
        <f t="shared" si="663"/>
        <v>0.000 (0.000)</v>
      </c>
      <c r="U7021" t="str">
        <f t="shared" si="661"/>
        <v>0.000*** (0.000)</v>
      </c>
    </row>
    <row r="7022" x14ac:dyDescent="0.25">
      <c r="P7022" t="str">
        <f t="shared" si="658"/>
        <v>***</v>
      </c>
      <c r="Q7022" t="str">
        <f t="shared" si="662"/>
        <v/>
      </c>
      <c r="R7022">
        <f t="shared" si="659"/>
        <v>0</v>
      </c>
      <c r="S7022" t="str">
        <f t="shared" si="660"/>
        <v>0.000***</v>
      </c>
      <c r="T7022" t="str">
        <f t="shared" si="663"/>
        <v>0.000 (0.000)</v>
      </c>
      <c r="U7022" t="str">
        <f t="shared" si="661"/>
        <v>0.000*** (0.000)</v>
      </c>
    </row>
    <row r="7023" x14ac:dyDescent="0.25">
      <c r="P7023" t="str">
        <f t="shared" si="658"/>
        <v>***</v>
      </c>
      <c r="Q7023" t="str">
        <f t="shared" si="662"/>
        <v/>
      </c>
      <c r="R7023">
        <f t="shared" si="659"/>
        <v>0</v>
      </c>
      <c r="S7023" t="str">
        <f t="shared" si="660"/>
        <v>0.000***</v>
      </c>
      <c r="T7023" t="str">
        <f t="shared" si="663"/>
        <v>0.000 (0.000)</v>
      </c>
      <c r="U7023" t="str">
        <f t="shared" si="661"/>
        <v>0.000*** (0.000)</v>
      </c>
    </row>
    <row r="7024" x14ac:dyDescent="0.25">
      <c r="P7024" t="str">
        <f t="shared" si="658"/>
        <v>***</v>
      </c>
      <c r="Q7024" t="str">
        <f t="shared" si="662"/>
        <v/>
      </c>
      <c r="R7024">
        <f t="shared" si="659"/>
        <v>0</v>
      </c>
      <c r="S7024" t="str">
        <f t="shared" si="660"/>
        <v>0.000***</v>
      </c>
      <c r="T7024" t="str">
        <f t="shared" si="663"/>
        <v>0.000 (0.000)</v>
      </c>
      <c r="U7024" t="str">
        <f t="shared" si="661"/>
        <v>0.000*** (0.000)</v>
      </c>
    </row>
    <row r="7025" x14ac:dyDescent="0.25">
      <c r="P7025" t="str">
        <f t="shared" si="658"/>
        <v>***</v>
      </c>
      <c r="Q7025" t="str">
        <f t="shared" si="662"/>
        <v/>
      </c>
      <c r="R7025">
        <f t="shared" si="659"/>
        <v>0</v>
      </c>
      <c r="S7025" t="str">
        <f t="shared" si="660"/>
        <v>0.000***</v>
      </c>
      <c r="T7025" t="str">
        <f t="shared" si="663"/>
        <v>0.000 (0.000)</v>
      </c>
      <c r="U7025" t="str">
        <f t="shared" si="661"/>
        <v>0.000*** (0.000)</v>
      </c>
    </row>
    <row r="7026" x14ac:dyDescent="0.25">
      <c r="P7026" t="str">
        <f t="shared" si="658"/>
        <v>***</v>
      </c>
      <c r="Q7026" t="str">
        <f t="shared" si="662"/>
        <v/>
      </c>
      <c r="R7026">
        <f t="shared" si="659"/>
        <v>0</v>
      </c>
      <c r="S7026" t="str">
        <f t="shared" si="660"/>
        <v>0.000***</v>
      </c>
      <c r="T7026" t="str">
        <f t="shared" si="663"/>
        <v>0.000 (0.000)</v>
      </c>
      <c r="U7026" t="str">
        <f t="shared" si="661"/>
        <v>0.000*** (0.000)</v>
      </c>
    </row>
    <row r="7027" x14ac:dyDescent="0.25">
      <c r="P7027" t="str">
        <f t="shared" si="658"/>
        <v>***</v>
      </c>
      <c r="Q7027" t="str">
        <f t="shared" si="662"/>
        <v/>
      </c>
      <c r="R7027">
        <f t="shared" si="659"/>
        <v>0</v>
      </c>
      <c r="S7027" t="str">
        <f t="shared" si="660"/>
        <v>0.000***</v>
      </c>
      <c r="T7027" t="str">
        <f t="shared" si="663"/>
        <v>0.000 (0.000)</v>
      </c>
      <c r="U7027" t="str">
        <f t="shared" si="661"/>
        <v>0.000*** (0.000)</v>
      </c>
    </row>
    <row r="7028" x14ac:dyDescent="0.25">
      <c r="P7028" t="str">
        <f t="shared" si="658"/>
        <v>***</v>
      </c>
      <c r="Q7028" t="str">
        <f t="shared" si="662"/>
        <v/>
      </c>
      <c r="R7028">
        <f t="shared" si="659"/>
        <v>0</v>
      </c>
      <c r="S7028" t="str">
        <f t="shared" si="660"/>
        <v>0.000***</v>
      </c>
      <c r="T7028" t="str">
        <f t="shared" si="663"/>
        <v>0.000 (0.000)</v>
      </c>
      <c r="U7028" t="str">
        <f t="shared" si="661"/>
        <v>0.000*** (0.000)</v>
      </c>
    </row>
    <row r="7029" x14ac:dyDescent="0.25">
      <c r="P7029" t="str">
        <f t="shared" ref="P7029:P7092" si="664">IF(L7029&lt;0.01,"***",IF(L7029&lt;0.05,"**",IF(L7029&lt;0.1,"*","")))</f>
        <v>***</v>
      </c>
      <c r="Q7029" t="str">
        <f t="shared" si="662"/>
        <v/>
      </c>
      <c r="R7029">
        <f t="shared" ref="R7029:R7092" si="665">J7029</f>
        <v>0</v>
      </c>
      <c r="S7029" t="str">
        <f t="shared" ref="S7029:S7092" si="666">TEXT(R7029,"0.000")&amp;P7029</f>
        <v>0.000***</v>
      </c>
      <c r="T7029" t="str">
        <f t="shared" si="663"/>
        <v>0.000 (0.000)</v>
      </c>
      <c r="U7029" t="str">
        <f t="shared" ref="U7029:U7092" si="667">S7029&amp;" ("&amp;TEXT(K7029,"0.000")&amp;")"</f>
        <v>0.000*** (0.000)</v>
      </c>
    </row>
    <row r="7030" x14ac:dyDescent="0.25">
      <c r="P7030" t="str">
        <f t="shared" si="664"/>
        <v>***</v>
      </c>
      <c r="Q7030" t="str">
        <f t="shared" si="662"/>
        <v/>
      </c>
      <c r="R7030">
        <f t="shared" si="665"/>
        <v>0</v>
      </c>
      <c r="S7030" t="str">
        <f t="shared" si="666"/>
        <v>0.000***</v>
      </c>
      <c r="T7030" t="str">
        <f t="shared" si="663"/>
        <v>0.000 (0.000)</v>
      </c>
      <c r="U7030" t="str">
        <f t="shared" si="667"/>
        <v>0.000*** (0.000)</v>
      </c>
    </row>
    <row r="7031" x14ac:dyDescent="0.25">
      <c r="P7031" t="str">
        <f t="shared" si="664"/>
        <v>***</v>
      </c>
      <c r="Q7031" t="str">
        <f t="shared" si="662"/>
        <v/>
      </c>
      <c r="R7031">
        <f t="shared" si="665"/>
        <v>0</v>
      </c>
      <c r="S7031" t="str">
        <f t="shared" si="666"/>
        <v>0.000***</v>
      </c>
      <c r="T7031" t="str">
        <f t="shared" si="663"/>
        <v>0.000 (0.000)</v>
      </c>
      <c r="U7031" t="str">
        <f t="shared" si="667"/>
        <v>0.000*** (0.000)</v>
      </c>
    </row>
    <row r="7032" x14ac:dyDescent="0.25">
      <c r="P7032" t="str">
        <f t="shared" si="664"/>
        <v>***</v>
      </c>
      <c r="Q7032" t="str">
        <f t="shared" si="662"/>
        <v/>
      </c>
      <c r="R7032">
        <f t="shared" si="665"/>
        <v>0</v>
      </c>
      <c r="S7032" t="str">
        <f t="shared" si="666"/>
        <v>0.000***</v>
      </c>
      <c r="T7032" t="str">
        <f t="shared" si="663"/>
        <v>0.000 (0.000)</v>
      </c>
      <c r="U7032" t="str">
        <f t="shared" si="667"/>
        <v>0.000*** (0.000)</v>
      </c>
    </row>
    <row r="7033" x14ac:dyDescent="0.25">
      <c r="P7033" t="str">
        <f t="shared" si="664"/>
        <v>***</v>
      </c>
      <c r="Q7033" t="str">
        <f t="shared" si="662"/>
        <v/>
      </c>
      <c r="R7033">
        <f t="shared" si="665"/>
        <v>0</v>
      </c>
      <c r="S7033" t="str">
        <f t="shared" si="666"/>
        <v>0.000***</v>
      </c>
      <c r="T7033" t="str">
        <f t="shared" si="663"/>
        <v>0.000 (0.000)</v>
      </c>
      <c r="U7033" t="str">
        <f t="shared" si="667"/>
        <v>0.000*** (0.000)</v>
      </c>
    </row>
    <row r="7034" x14ac:dyDescent="0.25">
      <c r="P7034" t="str">
        <f t="shared" si="664"/>
        <v>***</v>
      </c>
      <c r="Q7034" t="str">
        <f t="shared" si="662"/>
        <v/>
      </c>
      <c r="R7034">
        <f t="shared" si="665"/>
        <v>0</v>
      </c>
      <c r="S7034" t="str">
        <f t="shared" si="666"/>
        <v>0.000***</v>
      </c>
      <c r="T7034" t="str">
        <f t="shared" si="663"/>
        <v>0.000 (0.000)</v>
      </c>
      <c r="U7034" t="str">
        <f t="shared" si="667"/>
        <v>0.000*** (0.000)</v>
      </c>
    </row>
    <row r="7035" x14ac:dyDescent="0.25">
      <c r="P7035" t="str">
        <f t="shared" si="664"/>
        <v>***</v>
      </c>
      <c r="Q7035" t="str">
        <f t="shared" si="662"/>
        <v/>
      </c>
      <c r="R7035">
        <f t="shared" si="665"/>
        <v>0</v>
      </c>
      <c r="S7035" t="str">
        <f t="shared" si="666"/>
        <v>0.000***</v>
      </c>
      <c r="T7035" t="str">
        <f t="shared" si="663"/>
        <v>0.000 (0.000)</v>
      </c>
      <c r="U7035" t="str">
        <f t="shared" si="667"/>
        <v>0.000*** (0.000)</v>
      </c>
    </row>
    <row r="7036" x14ac:dyDescent="0.25">
      <c r="P7036" t="str">
        <f t="shared" si="664"/>
        <v>***</v>
      </c>
      <c r="Q7036" t="str">
        <f t="shared" si="662"/>
        <v/>
      </c>
      <c r="R7036">
        <f t="shared" si="665"/>
        <v>0</v>
      </c>
      <c r="S7036" t="str">
        <f t="shared" si="666"/>
        <v>0.000***</v>
      </c>
      <c r="T7036" t="str">
        <f t="shared" si="663"/>
        <v>0.000 (0.000)</v>
      </c>
      <c r="U7036" t="str">
        <f t="shared" si="667"/>
        <v>0.000*** (0.000)</v>
      </c>
    </row>
    <row r="7037" x14ac:dyDescent="0.25">
      <c r="P7037" t="str">
        <f t="shared" si="664"/>
        <v>***</v>
      </c>
      <c r="Q7037" t="str">
        <f t="shared" si="662"/>
        <v/>
      </c>
      <c r="R7037">
        <f t="shared" si="665"/>
        <v>0</v>
      </c>
      <c r="S7037" t="str">
        <f t="shared" si="666"/>
        <v>0.000***</v>
      </c>
      <c r="T7037" t="str">
        <f t="shared" si="663"/>
        <v>0.000 (0.000)</v>
      </c>
      <c r="U7037" t="str">
        <f t="shared" si="667"/>
        <v>0.000*** (0.000)</v>
      </c>
    </row>
    <row r="7038" x14ac:dyDescent="0.25">
      <c r="P7038" t="str">
        <f t="shared" si="664"/>
        <v>***</v>
      </c>
      <c r="Q7038" t="str">
        <f t="shared" si="662"/>
        <v/>
      </c>
      <c r="R7038">
        <f t="shared" si="665"/>
        <v>0</v>
      </c>
      <c r="S7038" t="str">
        <f t="shared" si="666"/>
        <v>0.000***</v>
      </c>
      <c r="T7038" t="str">
        <f t="shared" si="663"/>
        <v>0.000 (0.000)</v>
      </c>
      <c r="U7038" t="str">
        <f t="shared" si="667"/>
        <v>0.000*** (0.000)</v>
      </c>
    </row>
    <row r="7039" x14ac:dyDescent="0.25">
      <c r="P7039" t="str">
        <f t="shared" si="664"/>
        <v>***</v>
      </c>
      <c r="Q7039" t="str">
        <f t="shared" si="662"/>
        <v/>
      </c>
      <c r="R7039">
        <f t="shared" si="665"/>
        <v>0</v>
      </c>
      <c r="S7039" t="str">
        <f t="shared" si="666"/>
        <v>0.000***</v>
      </c>
      <c r="T7039" t="str">
        <f t="shared" si="663"/>
        <v>0.000 (0.000)</v>
      </c>
      <c r="U7039" t="str">
        <f t="shared" si="667"/>
        <v>0.000*** (0.000)</v>
      </c>
    </row>
    <row r="7040" x14ac:dyDescent="0.25">
      <c r="P7040" t="str">
        <f t="shared" si="664"/>
        <v>***</v>
      </c>
      <c r="Q7040" t="str">
        <f t="shared" si="662"/>
        <v/>
      </c>
      <c r="R7040">
        <f t="shared" si="665"/>
        <v>0</v>
      </c>
      <c r="S7040" t="str">
        <f t="shared" si="666"/>
        <v>0.000***</v>
      </c>
      <c r="T7040" t="str">
        <f t="shared" si="663"/>
        <v>0.000 (0.000)</v>
      </c>
      <c r="U7040" t="str">
        <f t="shared" si="667"/>
        <v>0.000*** (0.000)</v>
      </c>
    </row>
    <row r="7041" x14ac:dyDescent="0.25">
      <c r="P7041" t="str">
        <f t="shared" si="664"/>
        <v>***</v>
      </c>
      <c r="Q7041" t="str">
        <f t="shared" si="662"/>
        <v/>
      </c>
      <c r="R7041">
        <f t="shared" si="665"/>
        <v>0</v>
      </c>
      <c r="S7041" t="str">
        <f t="shared" si="666"/>
        <v>0.000***</v>
      </c>
      <c r="T7041" t="str">
        <f t="shared" si="663"/>
        <v>0.000 (0.000)</v>
      </c>
      <c r="U7041" t="str">
        <f t="shared" si="667"/>
        <v>0.000*** (0.000)</v>
      </c>
    </row>
    <row r="7042" x14ac:dyDescent="0.25">
      <c r="P7042" t="str">
        <f t="shared" si="664"/>
        <v>***</v>
      </c>
      <c r="Q7042" t="str">
        <f t="shared" si="662"/>
        <v/>
      </c>
      <c r="R7042">
        <f t="shared" si="665"/>
        <v>0</v>
      </c>
      <c r="S7042" t="str">
        <f t="shared" si="666"/>
        <v>0.000***</v>
      </c>
      <c r="T7042" t="str">
        <f t="shared" si="663"/>
        <v>0.000 (0.000)</v>
      </c>
      <c r="U7042" t="str">
        <f t="shared" si="667"/>
        <v>0.000*** (0.000)</v>
      </c>
    </row>
    <row r="7043" x14ac:dyDescent="0.25">
      <c r="P7043" t="str">
        <f t="shared" si="664"/>
        <v>***</v>
      </c>
      <c r="Q7043" t="str">
        <f t="shared" ref="Q7043:Q7106" si="668">_xlfn.CONCAT(A7043:I7043)</f>
        <v/>
      </c>
      <c r="R7043">
        <f t="shared" si="665"/>
        <v>0</v>
      </c>
      <c r="S7043" t="str">
        <f t="shared" si="666"/>
        <v>0.000***</v>
      </c>
      <c r="T7043" t="str">
        <f t="shared" ref="T7043:T7106" si="669">TEXT(R7043,"0.000")&amp;" ("&amp;TEXT(K7043,"0.000")&amp;")"</f>
        <v>0.000 (0.000)</v>
      </c>
      <c r="U7043" t="str">
        <f t="shared" si="667"/>
        <v>0.000*** (0.000)</v>
      </c>
    </row>
    <row r="7044" x14ac:dyDescent="0.25">
      <c r="P7044" t="str">
        <f t="shared" si="664"/>
        <v>***</v>
      </c>
      <c r="Q7044" t="str">
        <f t="shared" si="668"/>
        <v/>
      </c>
      <c r="R7044">
        <f t="shared" si="665"/>
        <v>0</v>
      </c>
      <c r="S7044" t="str">
        <f t="shared" si="666"/>
        <v>0.000***</v>
      </c>
      <c r="T7044" t="str">
        <f t="shared" si="669"/>
        <v>0.000 (0.000)</v>
      </c>
      <c r="U7044" t="str">
        <f t="shared" si="667"/>
        <v>0.000*** (0.000)</v>
      </c>
    </row>
    <row r="7045" x14ac:dyDescent="0.25">
      <c r="P7045" t="str">
        <f t="shared" si="664"/>
        <v>***</v>
      </c>
      <c r="Q7045" t="str">
        <f t="shared" si="668"/>
        <v/>
      </c>
      <c r="R7045">
        <f t="shared" si="665"/>
        <v>0</v>
      </c>
      <c r="S7045" t="str">
        <f t="shared" si="666"/>
        <v>0.000***</v>
      </c>
      <c r="T7045" t="str">
        <f t="shared" si="669"/>
        <v>0.000 (0.000)</v>
      </c>
      <c r="U7045" t="str">
        <f t="shared" si="667"/>
        <v>0.000*** (0.000)</v>
      </c>
    </row>
    <row r="7046" x14ac:dyDescent="0.25">
      <c r="P7046" t="str">
        <f t="shared" si="664"/>
        <v>***</v>
      </c>
      <c r="Q7046" t="str">
        <f t="shared" si="668"/>
        <v/>
      </c>
      <c r="R7046">
        <f t="shared" si="665"/>
        <v>0</v>
      </c>
      <c r="S7046" t="str">
        <f t="shared" si="666"/>
        <v>0.000***</v>
      </c>
      <c r="T7046" t="str">
        <f t="shared" si="669"/>
        <v>0.000 (0.000)</v>
      </c>
      <c r="U7046" t="str">
        <f t="shared" si="667"/>
        <v>0.000*** (0.000)</v>
      </c>
    </row>
    <row r="7047" x14ac:dyDescent="0.25">
      <c r="P7047" t="str">
        <f t="shared" si="664"/>
        <v>***</v>
      </c>
      <c r="Q7047" t="str">
        <f t="shared" si="668"/>
        <v/>
      </c>
      <c r="R7047">
        <f t="shared" si="665"/>
        <v>0</v>
      </c>
      <c r="S7047" t="str">
        <f t="shared" si="666"/>
        <v>0.000***</v>
      </c>
      <c r="T7047" t="str">
        <f t="shared" si="669"/>
        <v>0.000 (0.000)</v>
      </c>
      <c r="U7047" t="str">
        <f t="shared" si="667"/>
        <v>0.000*** (0.000)</v>
      </c>
    </row>
    <row r="7048" x14ac:dyDescent="0.25">
      <c r="P7048" t="str">
        <f t="shared" si="664"/>
        <v>***</v>
      </c>
      <c r="Q7048" t="str">
        <f t="shared" si="668"/>
        <v/>
      </c>
      <c r="R7048">
        <f t="shared" si="665"/>
        <v>0</v>
      </c>
      <c r="S7048" t="str">
        <f t="shared" si="666"/>
        <v>0.000***</v>
      </c>
      <c r="T7048" t="str">
        <f t="shared" si="669"/>
        <v>0.000 (0.000)</v>
      </c>
      <c r="U7048" t="str">
        <f t="shared" si="667"/>
        <v>0.000*** (0.000)</v>
      </c>
    </row>
    <row r="7049" x14ac:dyDescent="0.25">
      <c r="P7049" t="str">
        <f t="shared" si="664"/>
        <v>***</v>
      </c>
      <c r="Q7049" t="str">
        <f t="shared" si="668"/>
        <v/>
      </c>
      <c r="R7049">
        <f t="shared" si="665"/>
        <v>0</v>
      </c>
      <c r="S7049" t="str">
        <f t="shared" si="666"/>
        <v>0.000***</v>
      </c>
      <c r="T7049" t="str">
        <f t="shared" si="669"/>
        <v>0.000 (0.000)</v>
      </c>
      <c r="U7049" t="str">
        <f t="shared" si="667"/>
        <v>0.000*** (0.000)</v>
      </c>
    </row>
    <row r="7050" x14ac:dyDescent="0.25">
      <c r="P7050" t="str">
        <f t="shared" si="664"/>
        <v>***</v>
      </c>
      <c r="Q7050" t="str">
        <f t="shared" si="668"/>
        <v/>
      </c>
      <c r="R7050">
        <f t="shared" si="665"/>
        <v>0</v>
      </c>
      <c r="S7050" t="str">
        <f t="shared" si="666"/>
        <v>0.000***</v>
      </c>
      <c r="T7050" t="str">
        <f t="shared" si="669"/>
        <v>0.000 (0.000)</v>
      </c>
      <c r="U7050" t="str">
        <f t="shared" si="667"/>
        <v>0.000*** (0.000)</v>
      </c>
    </row>
    <row r="7051" x14ac:dyDescent="0.25">
      <c r="P7051" t="str">
        <f t="shared" si="664"/>
        <v>***</v>
      </c>
      <c r="Q7051" t="str">
        <f t="shared" si="668"/>
        <v/>
      </c>
      <c r="R7051">
        <f t="shared" si="665"/>
        <v>0</v>
      </c>
      <c r="S7051" t="str">
        <f t="shared" si="666"/>
        <v>0.000***</v>
      </c>
      <c r="T7051" t="str">
        <f t="shared" si="669"/>
        <v>0.000 (0.000)</v>
      </c>
      <c r="U7051" t="str">
        <f t="shared" si="667"/>
        <v>0.000*** (0.000)</v>
      </c>
    </row>
    <row r="7052" x14ac:dyDescent="0.25">
      <c r="P7052" t="str">
        <f t="shared" si="664"/>
        <v>***</v>
      </c>
      <c r="Q7052" t="str">
        <f t="shared" si="668"/>
        <v/>
      </c>
      <c r="R7052">
        <f t="shared" si="665"/>
        <v>0</v>
      </c>
      <c r="S7052" t="str">
        <f t="shared" si="666"/>
        <v>0.000***</v>
      </c>
      <c r="T7052" t="str">
        <f t="shared" si="669"/>
        <v>0.000 (0.000)</v>
      </c>
      <c r="U7052" t="str">
        <f t="shared" si="667"/>
        <v>0.000*** (0.000)</v>
      </c>
    </row>
    <row r="7053" x14ac:dyDescent="0.25">
      <c r="P7053" t="str">
        <f t="shared" si="664"/>
        <v>***</v>
      </c>
      <c r="Q7053" t="str">
        <f t="shared" si="668"/>
        <v/>
      </c>
      <c r="R7053">
        <f t="shared" si="665"/>
        <v>0</v>
      </c>
      <c r="S7053" t="str">
        <f t="shared" si="666"/>
        <v>0.000***</v>
      </c>
      <c r="T7053" t="str">
        <f t="shared" si="669"/>
        <v>0.000 (0.000)</v>
      </c>
      <c r="U7053" t="str">
        <f t="shared" si="667"/>
        <v>0.000*** (0.000)</v>
      </c>
    </row>
    <row r="7054" x14ac:dyDescent="0.25">
      <c r="P7054" t="str">
        <f t="shared" si="664"/>
        <v>***</v>
      </c>
      <c r="Q7054" t="str">
        <f t="shared" si="668"/>
        <v/>
      </c>
      <c r="R7054">
        <f t="shared" si="665"/>
        <v>0</v>
      </c>
      <c r="S7054" t="str">
        <f t="shared" si="666"/>
        <v>0.000***</v>
      </c>
      <c r="T7054" t="str">
        <f t="shared" si="669"/>
        <v>0.000 (0.000)</v>
      </c>
      <c r="U7054" t="str">
        <f t="shared" si="667"/>
        <v>0.000*** (0.000)</v>
      </c>
    </row>
    <row r="7055" x14ac:dyDescent="0.25">
      <c r="P7055" t="str">
        <f t="shared" si="664"/>
        <v>***</v>
      </c>
      <c r="Q7055" t="str">
        <f t="shared" si="668"/>
        <v/>
      </c>
      <c r="R7055">
        <f t="shared" si="665"/>
        <v>0</v>
      </c>
      <c r="S7055" t="str">
        <f t="shared" si="666"/>
        <v>0.000***</v>
      </c>
      <c r="T7055" t="str">
        <f t="shared" si="669"/>
        <v>0.000 (0.000)</v>
      </c>
      <c r="U7055" t="str">
        <f t="shared" si="667"/>
        <v>0.000*** (0.000)</v>
      </c>
    </row>
    <row r="7056" x14ac:dyDescent="0.25">
      <c r="P7056" t="str">
        <f t="shared" si="664"/>
        <v>***</v>
      </c>
      <c r="Q7056" t="str">
        <f t="shared" si="668"/>
        <v/>
      </c>
      <c r="R7056">
        <f t="shared" si="665"/>
        <v>0</v>
      </c>
      <c r="S7056" t="str">
        <f t="shared" si="666"/>
        <v>0.000***</v>
      </c>
      <c r="T7056" t="str">
        <f t="shared" si="669"/>
        <v>0.000 (0.000)</v>
      </c>
      <c r="U7056" t="str">
        <f t="shared" si="667"/>
        <v>0.000*** (0.000)</v>
      </c>
    </row>
    <row r="7057" x14ac:dyDescent="0.25">
      <c r="P7057" t="str">
        <f t="shared" si="664"/>
        <v>***</v>
      </c>
      <c r="Q7057" t="str">
        <f t="shared" si="668"/>
        <v/>
      </c>
      <c r="R7057">
        <f t="shared" si="665"/>
        <v>0</v>
      </c>
      <c r="S7057" t="str">
        <f t="shared" si="666"/>
        <v>0.000***</v>
      </c>
      <c r="T7057" t="str">
        <f t="shared" si="669"/>
        <v>0.000 (0.000)</v>
      </c>
      <c r="U7057" t="str">
        <f t="shared" si="667"/>
        <v>0.000*** (0.000)</v>
      </c>
    </row>
    <row r="7058" x14ac:dyDescent="0.25">
      <c r="P7058" t="str">
        <f t="shared" si="664"/>
        <v>***</v>
      </c>
      <c r="Q7058" t="str">
        <f t="shared" si="668"/>
        <v/>
      </c>
      <c r="R7058">
        <f t="shared" si="665"/>
        <v>0</v>
      </c>
      <c r="S7058" t="str">
        <f t="shared" si="666"/>
        <v>0.000***</v>
      </c>
      <c r="T7058" t="str">
        <f t="shared" si="669"/>
        <v>0.000 (0.000)</v>
      </c>
      <c r="U7058" t="str">
        <f t="shared" si="667"/>
        <v>0.000*** (0.000)</v>
      </c>
    </row>
    <row r="7059" x14ac:dyDescent="0.25">
      <c r="P7059" t="str">
        <f t="shared" si="664"/>
        <v>***</v>
      </c>
      <c r="Q7059" t="str">
        <f t="shared" si="668"/>
        <v/>
      </c>
      <c r="R7059">
        <f t="shared" si="665"/>
        <v>0</v>
      </c>
      <c r="S7059" t="str">
        <f t="shared" si="666"/>
        <v>0.000***</v>
      </c>
      <c r="T7059" t="str">
        <f t="shared" si="669"/>
        <v>0.000 (0.000)</v>
      </c>
      <c r="U7059" t="str">
        <f t="shared" si="667"/>
        <v>0.000*** (0.000)</v>
      </c>
    </row>
    <row r="7060" x14ac:dyDescent="0.25">
      <c r="P7060" t="str">
        <f t="shared" si="664"/>
        <v>***</v>
      </c>
      <c r="Q7060" t="str">
        <f t="shared" si="668"/>
        <v/>
      </c>
      <c r="R7060">
        <f t="shared" si="665"/>
        <v>0</v>
      </c>
      <c r="S7060" t="str">
        <f t="shared" si="666"/>
        <v>0.000***</v>
      </c>
      <c r="T7060" t="str">
        <f t="shared" si="669"/>
        <v>0.000 (0.000)</v>
      </c>
      <c r="U7060" t="str">
        <f t="shared" si="667"/>
        <v>0.000*** (0.000)</v>
      </c>
    </row>
    <row r="7061" x14ac:dyDescent="0.25">
      <c r="P7061" t="str">
        <f t="shared" si="664"/>
        <v>***</v>
      </c>
      <c r="Q7061" t="str">
        <f t="shared" si="668"/>
        <v/>
      </c>
      <c r="R7061">
        <f t="shared" si="665"/>
        <v>0</v>
      </c>
      <c r="S7061" t="str">
        <f t="shared" si="666"/>
        <v>0.000***</v>
      </c>
      <c r="T7061" t="str">
        <f t="shared" si="669"/>
        <v>0.000 (0.000)</v>
      </c>
      <c r="U7061" t="str">
        <f t="shared" si="667"/>
        <v>0.000*** (0.000)</v>
      </c>
    </row>
    <row r="7062" x14ac:dyDescent="0.25">
      <c r="P7062" t="str">
        <f t="shared" si="664"/>
        <v>***</v>
      </c>
      <c r="Q7062" t="str">
        <f t="shared" si="668"/>
        <v/>
      </c>
      <c r="R7062">
        <f t="shared" si="665"/>
        <v>0</v>
      </c>
      <c r="S7062" t="str">
        <f t="shared" si="666"/>
        <v>0.000***</v>
      </c>
      <c r="T7062" t="str">
        <f t="shared" si="669"/>
        <v>0.000 (0.000)</v>
      </c>
      <c r="U7062" t="str">
        <f t="shared" si="667"/>
        <v>0.000*** (0.000)</v>
      </c>
    </row>
    <row r="7063" x14ac:dyDescent="0.25">
      <c r="P7063" t="str">
        <f t="shared" si="664"/>
        <v>***</v>
      </c>
      <c r="Q7063" t="str">
        <f t="shared" si="668"/>
        <v/>
      </c>
      <c r="R7063">
        <f t="shared" si="665"/>
        <v>0</v>
      </c>
      <c r="S7063" t="str">
        <f t="shared" si="666"/>
        <v>0.000***</v>
      </c>
      <c r="T7063" t="str">
        <f t="shared" si="669"/>
        <v>0.000 (0.000)</v>
      </c>
      <c r="U7063" t="str">
        <f t="shared" si="667"/>
        <v>0.000*** (0.000)</v>
      </c>
    </row>
    <row r="7064" x14ac:dyDescent="0.25">
      <c r="P7064" t="str">
        <f t="shared" si="664"/>
        <v>***</v>
      </c>
      <c r="Q7064" t="str">
        <f t="shared" si="668"/>
        <v/>
      </c>
      <c r="R7064">
        <f t="shared" si="665"/>
        <v>0</v>
      </c>
      <c r="S7064" t="str">
        <f t="shared" si="666"/>
        <v>0.000***</v>
      </c>
      <c r="T7064" t="str">
        <f t="shared" si="669"/>
        <v>0.000 (0.000)</v>
      </c>
      <c r="U7064" t="str">
        <f t="shared" si="667"/>
        <v>0.000*** (0.000)</v>
      </c>
    </row>
    <row r="7065" x14ac:dyDescent="0.25">
      <c r="P7065" t="str">
        <f t="shared" si="664"/>
        <v>***</v>
      </c>
      <c r="Q7065" t="str">
        <f t="shared" si="668"/>
        <v/>
      </c>
      <c r="R7065">
        <f t="shared" si="665"/>
        <v>0</v>
      </c>
      <c r="S7065" t="str">
        <f t="shared" si="666"/>
        <v>0.000***</v>
      </c>
      <c r="T7065" t="str">
        <f t="shared" si="669"/>
        <v>0.000 (0.000)</v>
      </c>
      <c r="U7065" t="str">
        <f t="shared" si="667"/>
        <v>0.000*** (0.000)</v>
      </c>
    </row>
    <row r="7066" x14ac:dyDescent="0.25">
      <c r="P7066" t="str">
        <f t="shared" si="664"/>
        <v>***</v>
      </c>
      <c r="Q7066" t="str">
        <f t="shared" si="668"/>
        <v/>
      </c>
      <c r="R7066">
        <f t="shared" si="665"/>
        <v>0</v>
      </c>
      <c r="S7066" t="str">
        <f t="shared" si="666"/>
        <v>0.000***</v>
      </c>
      <c r="T7066" t="str">
        <f t="shared" si="669"/>
        <v>0.000 (0.000)</v>
      </c>
      <c r="U7066" t="str">
        <f t="shared" si="667"/>
        <v>0.000*** (0.000)</v>
      </c>
    </row>
    <row r="7067" x14ac:dyDescent="0.25">
      <c r="P7067" t="str">
        <f t="shared" si="664"/>
        <v>***</v>
      </c>
      <c r="Q7067" t="str">
        <f t="shared" si="668"/>
        <v/>
      </c>
      <c r="R7067">
        <f t="shared" si="665"/>
        <v>0</v>
      </c>
      <c r="S7067" t="str">
        <f t="shared" si="666"/>
        <v>0.000***</v>
      </c>
      <c r="T7067" t="str">
        <f t="shared" si="669"/>
        <v>0.000 (0.000)</v>
      </c>
      <c r="U7067" t="str">
        <f t="shared" si="667"/>
        <v>0.000*** (0.000)</v>
      </c>
    </row>
    <row r="7068" x14ac:dyDescent="0.25">
      <c r="P7068" t="str">
        <f t="shared" si="664"/>
        <v>***</v>
      </c>
      <c r="Q7068" t="str">
        <f t="shared" si="668"/>
        <v/>
      </c>
      <c r="R7068">
        <f t="shared" si="665"/>
        <v>0</v>
      </c>
      <c r="S7068" t="str">
        <f t="shared" si="666"/>
        <v>0.000***</v>
      </c>
      <c r="T7068" t="str">
        <f t="shared" si="669"/>
        <v>0.000 (0.000)</v>
      </c>
      <c r="U7068" t="str">
        <f t="shared" si="667"/>
        <v>0.000*** (0.000)</v>
      </c>
    </row>
    <row r="7069" x14ac:dyDescent="0.25">
      <c r="P7069" t="str">
        <f t="shared" si="664"/>
        <v>***</v>
      </c>
      <c r="Q7069" t="str">
        <f t="shared" si="668"/>
        <v/>
      </c>
      <c r="R7069">
        <f t="shared" si="665"/>
        <v>0</v>
      </c>
      <c r="S7069" t="str">
        <f t="shared" si="666"/>
        <v>0.000***</v>
      </c>
      <c r="T7069" t="str">
        <f t="shared" si="669"/>
        <v>0.000 (0.000)</v>
      </c>
      <c r="U7069" t="str">
        <f t="shared" si="667"/>
        <v>0.000*** (0.000)</v>
      </c>
    </row>
    <row r="7070" x14ac:dyDescent="0.25">
      <c r="P7070" t="str">
        <f t="shared" si="664"/>
        <v>***</v>
      </c>
      <c r="Q7070" t="str">
        <f t="shared" si="668"/>
        <v/>
      </c>
      <c r="R7070">
        <f t="shared" si="665"/>
        <v>0</v>
      </c>
      <c r="S7070" t="str">
        <f t="shared" si="666"/>
        <v>0.000***</v>
      </c>
      <c r="T7070" t="str">
        <f t="shared" si="669"/>
        <v>0.000 (0.000)</v>
      </c>
      <c r="U7070" t="str">
        <f t="shared" si="667"/>
        <v>0.000*** (0.000)</v>
      </c>
    </row>
    <row r="7071" x14ac:dyDescent="0.25">
      <c r="P7071" t="str">
        <f t="shared" si="664"/>
        <v>***</v>
      </c>
      <c r="Q7071" t="str">
        <f t="shared" si="668"/>
        <v/>
      </c>
      <c r="R7071">
        <f t="shared" si="665"/>
        <v>0</v>
      </c>
      <c r="S7071" t="str">
        <f t="shared" si="666"/>
        <v>0.000***</v>
      </c>
      <c r="T7071" t="str">
        <f t="shared" si="669"/>
        <v>0.000 (0.000)</v>
      </c>
      <c r="U7071" t="str">
        <f t="shared" si="667"/>
        <v>0.000*** (0.000)</v>
      </c>
    </row>
    <row r="7072" x14ac:dyDescent="0.25">
      <c r="P7072" t="str">
        <f t="shared" si="664"/>
        <v>***</v>
      </c>
      <c r="Q7072" t="str">
        <f t="shared" si="668"/>
        <v/>
      </c>
      <c r="R7072">
        <f t="shared" si="665"/>
        <v>0</v>
      </c>
      <c r="S7072" t="str">
        <f t="shared" si="666"/>
        <v>0.000***</v>
      </c>
      <c r="T7072" t="str">
        <f t="shared" si="669"/>
        <v>0.000 (0.000)</v>
      </c>
      <c r="U7072" t="str">
        <f t="shared" si="667"/>
        <v>0.000*** (0.000)</v>
      </c>
    </row>
    <row r="7073" x14ac:dyDescent="0.25">
      <c r="P7073" t="str">
        <f t="shared" si="664"/>
        <v>***</v>
      </c>
      <c r="Q7073" t="str">
        <f t="shared" si="668"/>
        <v/>
      </c>
      <c r="R7073">
        <f t="shared" si="665"/>
        <v>0</v>
      </c>
      <c r="S7073" t="str">
        <f t="shared" si="666"/>
        <v>0.000***</v>
      </c>
      <c r="T7073" t="str">
        <f t="shared" si="669"/>
        <v>0.000 (0.000)</v>
      </c>
      <c r="U7073" t="str">
        <f t="shared" si="667"/>
        <v>0.000*** (0.000)</v>
      </c>
    </row>
    <row r="7074" x14ac:dyDescent="0.25">
      <c r="P7074" t="str">
        <f t="shared" si="664"/>
        <v>***</v>
      </c>
      <c r="Q7074" t="str">
        <f t="shared" si="668"/>
        <v/>
      </c>
      <c r="R7074">
        <f t="shared" si="665"/>
        <v>0</v>
      </c>
      <c r="S7074" t="str">
        <f t="shared" si="666"/>
        <v>0.000***</v>
      </c>
      <c r="T7074" t="str">
        <f t="shared" si="669"/>
        <v>0.000 (0.000)</v>
      </c>
      <c r="U7074" t="str">
        <f t="shared" si="667"/>
        <v>0.000*** (0.000)</v>
      </c>
    </row>
    <row r="7075" x14ac:dyDescent="0.25">
      <c r="P7075" t="str">
        <f t="shared" si="664"/>
        <v>***</v>
      </c>
      <c r="Q7075" t="str">
        <f t="shared" si="668"/>
        <v/>
      </c>
      <c r="R7075">
        <f t="shared" si="665"/>
        <v>0</v>
      </c>
      <c r="S7075" t="str">
        <f t="shared" si="666"/>
        <v>0.000***</v>
      </c>
      <c r="T7075" t="str">
        <f t="shared" si="669"/>
        <v>0.000 (0.000)</v>
      </c>
      <c r="U7075" t="str">
        <f t="shared" si="667"/>
        <v>0.000*** (0.000)</v>
      </c>
    </row>
    <row r="7076" x14ac:dyDescent="0.25">
      <c r="P7076" t="str">
        <f t="shared" si="664"/>
        <v>***</v>
      </c>
      <c r="Q7076" t="str">
        <f t="shared" si="668"/>
        <v/>
      </c>
      <c r="R7076">
        <f t="shared" si="665"/>
        <v>0</v>
      </c>
      <c r="S7076" t="str">
        <f t="shared" si="666"/>
        <v>0.000***</v>
      </c>
      <c r="T7076" t="str">
        <f t="shared" si="669"/>
        <v>0.000 (0.000)</v>
      </c>
      <c r="U7076" t="str">
        <f t="shared" si="667"/>
        <v>0.000*** (0.000)</v>
      </c>
    </row>
    <row r="7077" x14ac:dyDescent="0.25">
      <c r="P7077" t="str">
        <f t="shared" si="664"/>
        <v>***</v>
      </c>
      <c r="Q7077" t="str">
        <f t="shared" si="668"/>
        <v/>
      </c>
      <c r="R7077">
        <f t="shared" si="665"/>
        <v>0</v>
      </c>
      <c r="S7077" t="str">
        <f t="shared" si="666"/>
        <v>0.000***</v>
      </c>
      <c r="T7077" t="str">
        <f t="shared" si="669"/>
        <v>0.000 (0.000)</v>
      </c>
      <c r="U7077" t="str">
        <f t="shared" si="667"/>
        <v>0.000*** (0.000)</v>
      </c>
    </row>
    <row r="7078" x14ac:dyDescent="0.25">
      <c r="P7078" t="str">
        <f t="shared" si="664"/>
        <v>***</v>
      </c>
      <c r="Q7078" t="str">
        <f t="shared" si="668"/>
        <v/>
      </c>
      <c r="R7078">
        <f t="shared" si="665"/>
        <v>0</v>
      </c>
      <c r="S7078" t="str">
        <f t="shared" si="666"/>
        <v>0.000***</v>
      </c>
      <c r="T7078" t="str">
        <f t="shared" si="669"/>
        <v>0.000 (0.000)</v>
      </c>
      <c r="U7078" t="str">
        <f t="shared" si="667"/>
        <v>0.000*** (0.000)</v>
      </c>
    </row>
    <row r="7079" x14ac:dyDescent="0.25">
      <c r="P7079" t="str">
        <f t="shared" si="664"/>
        <v>***</v>
      </c>
      <c r="Q7079" t="str">
        <f t="shared" si="668"/>
        <v/>
      </c>
      <c r="R7079">
        <f t="shared" si="665"/>
        <v>0</v>
      </c>
      <c r="S7079" t="str">
        <f t="shared" si="666"/>
        <v>0.000***</v>
      </c>
      <c r="T7079" t="str">
        <f t="shared" si="669"/>
        <v>0.000 (0.000)</v>
      </c>
      <c r="U7079" t="str">
        <f t="shared" si="667"/>
        <v>0.000*** (0.000)</v>
      </c>
    </row>
    <row r="7080" x14ac:dyDescent="0.25">
      <c r="P7080" t="str">
        <f t="shared" si="664"/>
        <v>***</v>
      </c>
      <c r="Q7080" t="str">
        <f t="shared" si="668"/>
        <v/>
      </c>
      <c r="R7080">
        <f t="shared" si="665"/>
        <v>0</v>
      </c>
      <c r="S7080" t="str">
        <f t="shared" si="666"/>
        <v>0.000***</v>
      </c>
      <c r="T7080" t="str">
        <f t="shared" si="669"/>
        <v>0.000 (0.000)</v>
      </c>
      <c r="U7080" t="str">
        <f t="shared" si="667"/>
        <v>0.000*** (0.000)</v>
      </c>
    </row>
    <row r="7081" x14ac:dyDescent="0.25">
      <c r="P7081" t="str">
        <f t="shared" si="664"/>
        <v>***</v>
      </c>
      <c r="Q7081" t="str">
        <f t="shared" si="668"/>
        <v/>
      </c>
      <c r="R7081">
        <f t="shared" si="665"/>
        <v>0</v>
      </c>
      <c r="S7081" t="str">
        <f t="shared" si="666"/>
        <v>0.000***</v>
      </c>
      <c r="T7081" t="str">
        <f t="shared" si="669"/>
        <v>0.000 (0.000)</v>
      </c>
      <c r="U7081" t="str">
        <f t="shared" si="667"/>
        <v>0.000*** (0.000)</v>
      </c>
    </row>
    <row r="7082" x14ac:dyDescent="0.25">
      <c r="P7082" t="str">
        <f t="shared" si="664"/>
        <v>***</v>
      </c>
      <c r="Q7082" t="str">
        <f t="shared" si="668"/>
        <v/>
      </c>
      <c r="R7082">
        <f t="shared" si="665"/>
        <v>0</v>
      </c>
      <c r="S7082" t="str">
        <f t="shared" si="666"/>
        <v>0.000***</v>
      </c>
      <c r="T7082" t="str">
        <f t="shared" si="669"/>
        <v>0.000 (0.000)</v>
      </c>
      <c r="U7082" t="str">
        <f t="shared" si="667"/>
        <v>0.000*** (0.000)</v>
      </c>
    </row>
    <row r="7083" x14ac:dyDescent="0.25">
      <c r="P7083" t="str">
        <f t="shared" si="664"/>
        <v>***</v>
      </c>
      <c r="Q7083" t="str">
        <f t="shared" si="668"/>
        <v/>
      </c>
      <c r="R7083">
        <f t="shared" si="665"/>
        <v>0</v>
      </c>
      <c r="S7083" t="str">
        <f t="shared" si="666"/>
        <v>0.000***</v>
      </c>
      <c r="T7083" t="str">
        <f t="shared" si="669"/>
        <v>0.000 (0.000)</v>
      </c>
      <c r="U7083" t="str">
        <f t="shared" si="667"/>
        <v>0.000*** (0.000)</v>
      </c>
    </row>
    <row r="7084" x14ac:dyDescent="0.25">
      <c r="P7084" t="str">
        <f t="shared" si="664"/>
        <v>***</v>
      </c>
      <c r="Q7084" t="str">
        <f t="shared" si="668"/>
        <v/>
      </c>
      <c r="R7084">
        <f t="shared" si="665"/>
        <v>0</v>
      </c>
      <c r="S7084" t="str">
        <f t="shared" si="666"/>
        <v>0.000***</v>
      </c>
      <c r="T7084" t="str">
        <f t="shared" si="669"/>
        <v>0.000 (0.000)</v>
      </c>
      <c r="U7084" t="str">
        <f t="shared" si="667"/>
        <v>0.000*** (0.000)</v>
      </c>
    </row>
    <row r="7085" x14ac:dyDescent="0.25">
      <c r="P7085" t="str">
        <f t="shared" si="664"/>
        <v>***</v>
      </c>
      <c r="Q7085" t="str">
        <f t="shared" si="668"/>
        <v/>
      </c>
      <c r="R7085">
        <f t="shared" si="665"/>
        <v>0</v>
      </c>
      <c r="S7085" t="str">
        <f t="shared" si="666"/>
        <v>0.000***</v>
      </c>
      <c r="T7085" t="str">
        <f t="shared" si="669"/>
        <v>0.000 (0.000)</v>
      </c>
      <c r="U7085" t="str">
        <f t="shared" si="667"/>
        <v>0.000*** (0.000)</v>
      </c>
    </row>
    <row r="7086" x14ac:dyDescent="0.25">
      <c r="P7086" t="str">
        <f t="shared" si="664"/>
        <v>***</v>
      </c>
      <c r="Q7086" t="str">
        <f t="shared" si="668"/>
        <v/>
      </c>
      <c r="R7086">
        <f t="shared" si="665"/>
        <v>0</v>
      </c>
      <c r="S7086" t="str">
        <f t="shared" si="666"/>
        <v>0.000***</v>
      </c>
      <c r="T7086" t="str">
        <f t="shared" si="669"/>
        <v>0.000 (0.000)</v>
      </c>
      <c r="U7086" t="str">
        <f t="shared" si="667"/>
        <v>0.000*** (0.000)</v>
      </c>
    </row>
    <row r="7087" x14ac:dyDescent="0.25">
      <c r="P7087" t="str">
        <f t="shared" si="664"/>
        <v>***</v>
      </c>
      <c r="Q7087" t="str">
        <f t="shared" si="668"/>
        <v/>
      </c>
      <c r="R7087">
        <f t="shared" si="665"/>
        <v>0</v>
      </c>
      <c r="S7087" t="str">
        <f t="shared" si="666"/>
        <v>0.000***</v>
      </c>
      <c r="T7087" t="str">
        <f t="shared" si="669"/>
        <v>0.000 (0.000)</v>
      </c>
      <c r="U7087" t="str">
        <f t="shared" si="667"/>
        <v>0.000*** (0.000)</v>
      </c>
    </row>
    <row r="7088" x14ac:dyDescent="0.25">
      <c r="P7088" t="str">
        <f t="shared" si="664"/>
        <v>***</v>
      </c>
      <c r="Q7088" t="str">
        <f t="shared" si="668"/>
        <v/>
      </c>
      <c r="R7088">
        <f t="shared" si="665"/>
        <v>0</v>
      </c>
      <c r="S7088" t="str">
        <f t="shared" si="666"/>
        <v>0.000***</v>
      </c>
      <c r="T7088" t="str">
        <f t="shared" si="669"/>
        <v>0.000 (0.000)</v>
      </c>
      <c r="U7088" t="str">
        <f t="shared" si="667"/>
        <v>0.000*** (0.000)</v>
      </c>
    </row>
    <row r="7089" x14ac:dyDescent="0.25">
      <c r="P7089" t="str">
        <f t="shared" si="664"/>
        <v>***</v>
      </c>
      <c r="Q7089" t="str">
        <f t="shared" si="668"/>
        <v/>
      </c>
      <c r="R7089">
        <f t="shared" si="665"/>
        <v>0</v>
      </c>
      <c r="S7089" t="str">
        <f t="shared" si="666"/>
        <v>0.000***</v>
      </c>
      <c r="T7089" t="str">
        <f t="shared" si="669"/>
        <v>0.000 (0.000)</v>
      </c>
      <c r="U7089" t="str">
        <f t="shared" si="667"/>
        <v>0.000*** (0.000)</v>
      </c>
    </row>
    <row r="7090" x14ac:dyDescent="0.25">
      <c r="P7090" t="str">
        <f t="shared" si="664"/>
        <v>***</v>
      </c>
      <c r="Q7090" t="str">
        <f t="shared" si="668"/>
        <v/>
      </c>
      <c r="R7090">
        <f t="shared" si="665"/>
        <v>0</v>
      </c>
      <c r="S7090" t="str">
        <f t="shared" si="666"/>
        <v>0.000***</v>
      </c>
      <c r="T7090" t="str">
        <f t="shared" si="669"/>
        <v>0.000 (0.000)</v>
      </c>
      <c r="U7090" t="str">
        <f t="shared" si="667"/>
        <v>0.000*** (0.000)</v>
      </c>
    </row>
    <row r="7091" x14ac:dyDescent="0.25">
      <c r="P7091" t="str">
        <f t="shared" si="664"/>
        <v>***</v>
      </c>
      <c r="Q7091" t="str">
        <f t="shared" si="668"/>
        <v/>
      </c>
      <c r="R7091">
        <f t="shared" si="665"/>
        <v>0</v>
      </c>
      <c r="S7091" t="str">
        <f t="shared" si="666"/>
        <v>0.000***</v>
      </c>
      <c r="T7091" t="str">
        <f t="shared" si="669"/>
        <v>0.000 (0.000)</v>
      </c>
      <c r="U7091" t="str">
        <f t="shared" si="667"/>
        <v>0.000*** (0.000)</v>
      </c>
    </row>
    <row r="7092" x14ac:dyDescent="0.25">
      <c r="P7092" t="str">
        <f t="shared" si="664"/>
        <v>***</v>
      </c>
      <c r="Q7092" t="str">
        <f t="shared" si="668"/>
        <v/>
      </c>
      <c r="R7092">
        <f t="shared" si="665"/>
        <v>0</v>
      </c>
      <c r="S7092" t="str">
        <f t="shared" si="666"/>
        <v>0.000***</v>
      </c>
      <c r="T7092" t="str">
        <f t="shared" si="669"/>
        <v>0.000 (0.000)</v>
      </c>
      <c r="U7092" t="str">
        <f t="shared" si="667"/>
        <v>0.000*** (0.000)</v>
      </c>
    </row>
    <row r="7093" x14ac:dyDescent="0.25">
      <c r="P7093" t="str">
        <f t="shared" ref="P7093:P7156" si="670">IF(L7093&lt;0.01,"***",IF(L7093&lt;0.05,"**",IF(L7093&lt;0.1,"*","")))</f>
        <v>***</v>
      </c>
      <c r="Q7093" t="str">
        <f t="shared" si="668"/>
        <v/>
      </c>
      <c r="R7093">
        <f t="shared" ref="R7093:R7156" si="671">J7093</f>
        <v>0</v>
      </c>
      <c r="S7093" t="str">
        <f t="shared" ref="S7093:S7156" si="672">TEXT(R7093,"0.000")&amp;P7093</f>
        <v>0.000***</v>
      </c>
      <c r="T7093" t="str">
        <f t="shared" si="669"/>
        <v>0.000 (0.000)</v>
      </c>
      <c r="U7093" t="str">
        <f t="shared" ref="U7093:U7156" si="673">S7093&amp;" ("&amp;TEXT(K7093,"0.000")&amp;")"</f>
        <v>0.000*** (0.000)</v>
      </c>
    </row>
    <row r="7094" x14ac:dyDescent="0.25">
      <c r="P7094" t="str">
        <f t="shared" si="670"/>
        <v>***</v>
      </c>
      <c r="Q7094" t="str">
        <f t="shared" si="668"/>
        <v/>
      </c>
      <c r="R7094">
        <f t="shared" si="671"/>
        <v>0</v>
      </c>
      <c r="S7094" t="str">
        <f t="shared" si="672"/>
        <v>0.000***</v>
      </c>
      <c r="T7094" t="str">
        <f t="shared" si="669"/>
        <v>0.000 (0.000)</v>
      </c>
      <c r="U7094" t="str">
        <f t="shared" si="673"/>
        <v>0.000*** (0.000)</v>
      </c>
    </row>
    <row r="7095" x14ac:dyDescent="0.25">
      <c r="P7095" t="str">
        <f t="shared" si="670"/>
        <v>***</v>
      </c>
      <c r="Q7095" t="str">
        <f t="shared" si="668"/>
        <v/>
      </c>
      <c r="R7095">
        <f t="shared" si="671"/>
        <v>0</v>
      </c>
      <c r="S7095" t="str">
        <f t="shared" si="672"/>
        <v>0.000***</v>
      </c>
      <c r="T7095" t="str">
        <f t="shared" si="669"/>
        <v>0.000 (0.000)</v>
      </c>
      <c r="U7095" t="str">
        <f t="shared" si="673"/>
        <v>0.000*** (0.000)</v>
      </c>
    </row>
    <row r="7096" x14ac:dyDescent="0.25">
      <c r="P7096" t="str">
        <f t="shared" si="670"/>
        <v>***</v>
      </c>
      <c r="Q7096" t="str">
        <f t="shared" si="668"/>
        <v/>
      </c>
      <c r="R7096">
        <f t="shared" si="671"/>
        <v>0</v>
      </c>
      <c r="S7096" t="str">
        <f t="shared" si="672"/>
        <v>0.000***</v>
      </c>
      <c r="T7096" t="str">
        <f t="shared" si="669"/>
        <v>0.000 (0.000)</v>
      </c>
      <c r="U7096" t="str">
        <f t="shared" si="673"/>
        <v>0.000*** (0.000)</v>
      </c>
    </row>
    <row r="7097" x14ac:dyDescent="0.25">
      <c r="P7097" t="str">
        <f t="shared" si="670"/>
        <v>***</v>
      </c>
      <c r="Q7097" t="str">
        <f t="shared" si="668"/>
        <v/>
      </c>
      <c r="R7097">
        <f t="shared" si="671"/>
        <v>0</v>
      </c>
      <c r="S7097" t="str">
        <f t="shared" si="672"/>
        <v>0.000***</v>
      </c>
      <c r="T7097" t="str">
        <f t="shared" si="669"/>
        <v>0.000 (0.000)</v>
      </c>
      <c r="U7097" t="str">
        <f t="shared" si="673"/>
        <v>0.000*** (0.000)</v>
      </c>
    </row>
    <row r="7098" x14ac:dyDescent="0.25">
      <c r="P7098" t="str">
        <f t="shared" si="670"/>
        <v>***</v>
      </c>
      <c r="Q7098" t="str">
        <f t="shared" si="668"/>
        <v/>
      </c>
      <c r="R7098">
        <f t="shared" si="671"/>
        <v>0</v>
      </c>
      <c r="S7098" t="str">
        <f t="shared" si="672"/>
        <v>0.000***</v>
      </c>
      <c r="T7098" t="str">
        <f t="shared" si="669"/>
        <v>0.000 (0.000)</v>
      </c>
      <c r="U7098" t="str">
        <f t="shared" si="673"/>
        <v>0.000*** (0.000)</v>
      </c>
    </row>
    <row r="7099" x14ac:dyDescent="0.25">
      <c r="P7099" t="str">
        <f t="shared" si="670"/>
        <v>***</v>
      </c>
      <c r="Q7099" t="str">
        <f t="shared" si="668"/>
        <v/>
      </c>
      <c r="R7099">
        <f t="shared" si="671"/>
        <v>0</v>
      </c>
      <c r="S7099" t="str">
        <f t="shared" si="672"/>
        <v>0.000***</v>
      </c>
      <c r="T7099" t="str">
        <f t="shared" si="669"/>
        <v>0.000 (0.000)</v>
      </c>
      <c r="U7099" t="str">
        <f t="shared" si="673"/>
        <v>0.000*** (0.000)</v>
      </c>
    </row>
    <row r="7100" x14ac:dyDescent="0.25">
      <c r="P7100" t="str">
        <f t="shared" si="670"/>
        <v>***</v>
      </c>
      <c r="Q7100" t="str">
        <f t="shared" si="668"/>
        <v/>
      </c>
      <c r="R7100">
        <f t="shared" si="671"/>
        <v>0</v>
      </c>
      <c r="S7100" t="str">
        <f t="shared" si="672"/>
        <v>0.000***</v>
      </c>
      <c r="T7100" t="str">
        <f t="shared" si="669"/>
        <v>0.000 (0.000)</v>
      </c>
      <c r="U7100" t="str">
        <f t="shared" si="673"/>
        <v>0.000*** (0.000)</v>
      </c>
    </row>
    <row r="7101" x14ac:dyDescent="0.25">
      <c r="P7101" t="str">
        <f t="shared" si="670"/>
        <v>***</v>
      </c>
      <c r="Q7101" t="str">
        <f t="shared" si="668"/>
        <v/>
      </c>
      <c r="R7101">
        <f t="shared" si="671"/>
        <v>0</v>
      </c>
      <c r="S7101" t="str">
        <f t="shared" si="672"/>
        <v>0.000***</v>
      </c>
      <c r="T7101" t="str">
        <f t="shared" si="669"/>
        <v>0.000 (0.000)</v>
      </c>
      <c r="U7101" t="str">
        <f t="shared" si="673"/>
        <v>0.000*** (0.000)</v>
      </c>
    </row>
    <row r="7102" x14ac:dyDescent="0.25">
      <c r="P7102" t="str">
        <f t="shared" si="670"/>
        <v>***</v>
      </c>
      <c r="Q7102" t="str">
        <f t="shared" si="668"/>
        <v/>
      </c>
      <c r="R7102">
        <f t="shared" si="671"/>
        <v>0</v>
      </c>
      <c r="S7102" t="str">
        <f t="shared" si="672"/>
        <v>0.000***</v>
      </c>
      <c r="T7102" t="str">
        <f t="shared" si="669"/>
        <v>0.000 (0.000)</v>
      </c>
      <c r="U7102" t="str">
        <f t="shared" si="673"/>
        <v>0.000*** (0.000)</v>
      </c>
    </row>
    <row r="7103" x14ac:dyDescent="0.25">
      <c r="P7103" t="str">
        <f t="shared" si="670"/>
        <v>***</v>
      </c>
      <c r="Q7103" t="str">
        <f t="shared" si="668"/>
        <v/>
      </c>
      <c r="R7103">
        <f t="shared" si="671"/>
        <v>0</v>
      </c>
      <c r="S7103" t="str">
        <f t="shared" si="672"/>
        <v>0.000***</v>
      </c>
      <c r="T7103" t="str">
        <f t="shared" si="669"/>
        <v>0.000 (0.000)</v>
      </c>
      <c r="U7103" t="str">
        <f t="shared" si="673"/>
        <v>0.000*** (0.000)</v>
      </c>
    </row>
    <row r="7104" x14ac:dyDescent="0.25">
      <c r="P7104" t="str">
        <f t="shared" si="670"/>
        <v>***</v>
      </c>
      <c r="Q7104" t="str">
        <f t="shared" si="668"/>
        <v/>
      </c>
      <c r="R7104">
        <f t="shared" si="671"/>
        <v>0</v>
      </c>
      <c r="S7104" t="str">
        <f t="shared" si="672"/>
        <v>0.000***</v>
      </c>
      <c r="T7104" t="str">
        <f t="shared" si="669"/>
        <v>0.000 (0.000)</v>
      </c>
      <c r="U7104" t="str">
        <f t="shared" si="673"/>
        <v>0.000*** (0.000)</v>
      </c>
    </row>
    <row r="7105" x14ac:dyDescent="0.25">
      <c r="P7105" t="str">
        <f t="shared" si="670"/>
        <v>***</v>
      </c>
      <c r="Q7105" t="str">
        <f t="shared" si="668"/>
        <v/>
      </c>
      <c r="R7105">
        <f t="shared" si="671"/>
        <v>0</v>
      </c>
      <c r="S7105" t="str">
        <f t="shared" si="672"/>
        <v>0.000***</v>
      </c>
      <c r="T7105" t="str">
        <f t="shared" si="669"/>
        <v>0.000 (0.000)</v>
      </c>
      <c r="U7105" t="str">
        <f t="shared" si="673"/>
        <v>0.000*** (0.000)</v>
      </c>
    </row>
    <row r="7106" x14ac:dyDescent="0.25">
      <c r="P7106" t="str">
        <f t="shared" si="670"/>
        <v>***</v>
      </c>
      <c r="Q7106" t="str">
        <f t="shared" si="668"/>
        <v/>
      </c>
      <c r="R7106">
        <f t="shared" si="671"/>
        <v>0</v>
      </c>
      <c r="S7106" t="str">
        <f t="shared" si="672"/>
        <v>0.000***</v>
      </c>
      <c r="T7106" t="str">
        <f t="shared" si="669"/>
        <v>0.000 (0.000)</v>
      </c>
      <c r="U7106" t="str">
        <f t="shared" si="673"/>
        <v>0.000*** (0.000)</v>
      </c>
    </row>
    <row r="7107" x14ac:dyDescent="0.25">
      <c r="P7107" t="str">
        <f t="shared" si="670"/>
        <v>***</v>
      </c>
      <c r="Q7107" t="str">
        <f t="shared" ref="Q7107:Q7170" si="674">_xlfn.CONCAT(A7107:I7107)</f>
        <v/>
      </c>
      <c r="R7107">
        <f t="shared" si="671"/>
        <v>0</v>
      </c>
      <c r="S7107" t="str">
        <f t="shared" si="672"/>
        <v>0.000***</v>
      </c>
      <c r="T7107" t="str">
        <f t="shared" ref="T7107:T7170" si="675">TEXT(R7107,"0.000")&amp;" ("&amp;TEXT(K7107,"0.000")&amp;")"</f>
        <v>0.000 (0.000)</v>
      </c>
      <c r="U7107" t="str">
        <f t="shared" si="673"/>
        <v>0.000*** (0.000)</v>
      </c>
    </row>
    <row r="7108" x14ac:dyDescent="0.25">
      <c r="P7108" t="str">
        <f t="shared" si="670"/>
        <v>***</v>
      </c>
      <c r="Q7108" t="str">
        <f t="shared" si="674"/>
        <v/>
      </c>
      <c r="R7108">
        <f t="shared" si="671"/>
        <v>0</v>
      </c>
      <c r="S7108" t="str">
        <f t="shared" si="672"/>
        <v>0.000***</v>
      </c>
      <c r="T7108" t="str">
        <f t="shared" si="675"/>
        <v>0.000 (0.000)</v>
      </c>
      <c r="U7108" t="str">
        <f t="shared" si="673"/>
        <v>0.000*** (0.000)</v>
      </c>
    </row>
    <row r="7109" x14ac:dyDescent="0.25">
      <c r="P7109" t="str">
        <f t="shared" si="670"/>
        <v>***</v>
      </c>
      <c r="Q7109" t="str">
        <f t="shared" si="674"/>
        <v/>
      </c>
      <c r="R7109">
        <f t="shared" si="671"/>
        <v>0</v>
      </c>
      <c r="S7109" t="str">
        <f t="shared" si="672"/>
        <v>0.000***</v>
      </c>
      <c r="T7109" t="str">
        <f t="shared" si="675"/>
        <v>0.000 (0.000)</v>
      </c>
      <c r="U7109" t="str">
        <f t="shared" si="673"/>
        <v>0.000*** (0.000)</v>
      </c>
    </row>
    <row r="7110" x14ac:dyDescent="0.25">
      <c r="P7110" t="str">
        <f t="shared" si="670"/>
        <v>***</v>
      </c>
      <c r="Q7110" t="str">
        <f t="shared" si="674"/>
        <v/>
      </c>
      <c r="R7110">
        <f t="shared" si="671"/>
        <v>0</v>
      </c>
      <c r="S7110" t="str">
        <f t="shared" si="672"/>
        <v>0.000***</v>
      </c>
      <c r="T7110" t="str">
        <f t="shared" si="675"/>
        <v>0.000 (0.000)</v>
      </c>
      <c r="U7110" t="str">
        <f t="shared" si="673"/>
        <v>0.000*** (0.000)</v>
      </c>
    </row>
    <row r="7111" x14ac:dyDescent="0.25">
      <c r="P7111" t="str">
        <f t="shared" si="670"/>
        <v>***</v>
      </c>
      <c r="Q7111" t="str">
        <f t="shared" si="674"/>
        <v/>
      </c>
      <c r="R7111">
        <f t="shared" si="671"/>
        <v>0</v>
      </c>
      <c r="S7111" t="str">
        <f t="shared" si="672"/>
        <v>0.000***</v>
      </c>
      <c r="T7111" t="str">
        <f t="shared" si="675"/>
        <v>0.000 (0.000)</v>
      </c>
      <c r="U7111" t="str">
        <f t="shared" si="673"/>
        <v>0.000*** (0.000)</v>
      </c>
    </row>
    <row r="7112" x14ac:dyDescent="0.25">
      <c r="P7112" t="str">
        <f t="shared" si="670"/>
        <v>***</v>
      </c>
      <c r="Q7112" t="str">
        <f t="shared" si="674"/>
        <v/>
      </c>
      <c r="R7112">
        <f t="shared" si="671"/>
        <v>0</v>
      </c>
      <c r="S7112" t="str">
        <f t="shared" si="672"/>
        <v>0.000***</v>
      </c>
      <c r="T7112" t="str">
        <f t="shared" si="675"/>
        <v>0.000 (0.000)</v>
      </c>
      <c r="U7112" t="str">
        <f t="shared" si="673"/>
        <v>0.000*** (0.000)</v>
      </c>
    </row>
    <row r="7113" x14ac:dyDescent="0.25">
      <c r="P7113" t="str">
        <f t="shared" si="670"/>
        <v>***</v>
      </c>
      <c r="Q7113" t="str">
        <f t="shared" si="674"/>
        <v/>
      </c>
      <c r="R7113">
        <f t="shared" si="671"/>
        <v>0</v>
      </c>
      <c r="S7113" t="str">
        <f t="shared" si="672"/>
        <v>0.000***</v>
      </c>
      <c r="T7113" t="str">
        <f t="shared" si="675"/>
        <v>0.000 (0.000)</v>
      </c>
      <c r="U7113" t="str">
        <f t="shared" si="673"/>
        <v>0.000*** (0.000)</v>
      </c>
    </row>
    <row r="7114" x14ac:dyDescent="0.25">
      <c r="P7114" t="str">
        <f t="shared" si="670"/>
        <v>***</v>
      </c>
      <c r="Q7114" t="str">
        <f t="shared" si="674"/>
        <v/>
      </c>
      <c r="R7114">
        <f t="shared" si="671"/>
        <v>0</v>
      </c>
      <c r="S7114" t="str">
        <f t="shared" si="672"/>
        <v>0.000***</v>
      </c>
      <c r="T7114" t="str">
        <f t="shared" si="675"/>
        <v>0.000 (0.000)</v>
      </c>
      <c r="U7114" t="str">
        <f t="shared" si="673"/>
        <v>0.000*** (0.000)</v>
      </c>
    </row>
    <row r="7115" x14ac:dyDescent="0.25">
      <c r="P7115" t="str">
        <f t="shared" si="670"/>
        <v>***</v>
      </c>
      <c r="Q7115" t="str">
        <f t="shared" si="674"/>
        <v/>
      </c>
      <c r="R7115">
        <f t="shared" si="671"/>
        <v>0</v>
      </c>
      <c r="S7115" t="str">
        <f t="shared" si="672"/>
        <v>0.000***</v>
      </c>
      <c r="T7115" t="str">
        <f t="shared" si="675"/>
        <v>0.000 (0.000)</v>
      </c>
      <c r="U7115" t="str">
        <f t="shared" si="673"/>
        <v>0.000*** (0.000)</v>
      </c>
    </row>
    <row r="7116" x14ac:dyDescent="0.25">
      <c r="P7116" t="str">
        <f t="shared" si="670"/>
        <v>***</v>
      </c>
      <c r="Q7116" t="str">
        <f t="shared" si="674"/>
        <v/>
      </c>
      <c r="R7116">
        <f t="shared" si="671"/>
        <v>0</v>
      </c>
      <c r="S7116" t="str">
        <f t="shared" si="672"/>
        <v>0.000***</v>
      </c>
      <c r="T7116" t="str">
        <f t="shared" si="675"/>
        <v>0.000 (0.000)</v>
      </c>
      <c r="U7116" t="str">
        <f t="shared" si="673"/>
        <v>0.000*** (0.000)</v>
      </c>
    </row>
    <row r="7117" x14ac:dyDescent="0.25">
      <c r="P7117" t="str">
        <f t="shared" si="670"/>
        <v>***</v>
      </c>
      <c r="Q7117" t="str">
        <f t="shared" si="674"/>
        <v/>
      </c>
      <c r="R7117">
        <f t="shared" si="671"/>
        <v>0</v>
      </c>
      <c r="S7117" t="str">
        <f t="shared" si="672"/>
        <v>0.000***</v>
      </c>
      <c r="T7117" t="str">
        <f t="shared" si="675"/>
        <v>0.000 (0.000)</v>
      </c>
      <c r="U7117" t="str">
        <f t="shared" si="673"/>
        <v>0.000*** (0.000)</v>
      </c>
    </row>
    <row r="7118" x14ac:dyDescent="0.25">
      <c r="P7118" t="str">
        <f t="shared" si="670"/>
        <v>***</v>
      </c>
      <c r="Q7118" t="str">
        <f t="shared" si="674"/>
        <v/>
      </c>
      <c r="R7118">
        <f t="shared" si="671"/>
        <v>0</v>
      </c>
      <c r="S7118" t="str">
        <f t="shared" si="672"/>
        <v>0.000***</v>
      </c>
      <c r="T7118" t="str">
        <f t="shared" si="675"/>
        <v>0.000 (0.000)</v>
      </c>
      <c r="U7118" t="str">
        <f t="shared" si="673"/>
        <v>0.000*** (0.000)</v>
      </c>
    </row>
    <row r="7119" x14ac:dyDescent="0.25">
      <c r="P7119" t="str">
        <f t="shared" si="670"/>
        <v>***</v>
      </c>
      <c r="Q7119" t="str">
        <f t="shared" si="674"/>
        <v/>
      </c>
      <c r="R7119">
        <f t="shared" si="671"/>
        <v>0</v>
      </c>
      <c r="S7119" t="str">
        <f t="shared" si="672"/>
        <v>0.000***</v>
      </c>
      <c r="T7119" t="str">
        <f t="shared" si="675"/>
        <v>0.000 (0.000)</v>
      </c>
      <c r="U7119" t="str">
        <f t="shared" si="673"/>
        <v>0.000*** (0.000)</v>
      </c>
    </row>
    <row r="7120" x14ac:dyDescent="0.25">
      <c r="P7120" t="str">
        <f t="shared" si="670"/>
        <v>***</v>
      </c>
      <c r="Q7120" t="str">
        <f t="shared" si="674"/>
        <v/>
      </c>
      <c r="R7120">
        <f t="shared" si="671"/>
        <v>0</v>
      </c>
      <c r="S7120" t="str">
        <f t="shared" si="672"/>
        <v>0.000***</v>
      </c>
      <c r="T7120" t="str">
        <f t="shared" si="675"/>
        <v>0.000 (0.000)</v>
      </c>
      <c r="U7120" t="str">
        <f t="shared" si="673"/>
        <v>0.000*** (0.000)</v>
      </c>
    </row>
    <row r="7121" x14ac:dyDescent="0.25">
      <c r="P7121" t="str">
        <f t="shared" si="670"/>
        <v>***</v>
      </c>
      <c r="Q7121" t="str">
        <f t="shared" si="674"/>
        <v/>
      </c>
      <c r="R7121">
        <f t="shared" si="671"/>
        <v>0</v>
      </c>
      <c r="S7121" t="str">
        <f t="shared" si="672"/>
        <v>0.000***</v>
      </c>
      <c r="T7121" t="str">
        <f t="shared" si="675"/>
        <v>0.000 (0.000)</v>
      </c>
      <c r="U7121" t="str">
        <f t="shared" si="673"/>
        <v>0.000*** (0.000)</v>
      </c>
    </row>
    <row r="7122" x14ac:dyDescent="0.25">
      <c r="P7122" t="str">
        <f t="shared" si="670"/>
        <v>***</v>
      </c>
      <c r="Q7122" t="str">
        <f t="shared" si="674"/>
        <v/>
      </c>
      <c r="R7122">
        <f t="shared" si="671"/>
        <v>0</v>
      </c>
      <c r="S7122" t="str">
        <f t="shared" si="672"/>
        <v>0.000***</v>
      </c>
      <c r="T7122" t="str">
        <f t="shared" si="675"/>
        <v>0.000 (0.000)</v>
      </c>
      <c r="U7122" t="str">
        <f t="shared" si="673"/>
        <v>0.000*** (0.000)</v>
      </c>
    </row>
    <row r="7123" x14ac:dyDescent="0.25">
      <c r="P7123" t="str">
        <f t="shared" si="670"/>
        <v>***</v>
      </c>
      <c r="Q7123" t="str">
        <f t="shared" si="674"/>
        <v/>
      </c>
      <c r="R7123">
        <f t="shared" si="671"/>
        <v>0</v>
      </c>
      <c r="S7123" t="str">
        <f t="shared" si="672"/>
        <v>0.000***</v>
      </c>
      <c r="T7123" t="str">
        <f t="shared" si="675"/>
        <v>0.000 (0.000)</v>
      </c>
      <c r="U7123" t="str">
        <f t="shared" si="673"/>
        <v>0.000*** (0.000)</v>
      </c>
    </row>
    <row r="7124" x14ac:dyDescent="0.25">
      <c r="P7124" t="str">
        <f t="shared" si="670"/>
        <v>***</v>
      </c>
      <c r="Q7124" t="str">
        <f t="shared" si="674"/>
        <v/>
      </c>
      <c r="R7124">
        <f t="shared" si="671"/>
        <v>0</v>
      </c>
      <c r="S7124" t="str">
        <f t="shared" si="672"/>
        <v>0.000***</v>
      </c>
      <c r="T7124" t="str">
        <f t="shared" si="675"/>
        <v>0.000 (0.000)</v>
      </c>
      <c r="U7124" t="str">
        <f t="shared" si="673"/>
        <v>0.000*** (0.000)</v>
      </c>
    </row>
    <row r="7125" x14ac:dyDescent="0.25">
      <c r="P7125" t="str">
        <f t="shared" si="670"/>
        <v>***</v>
      </c>
      <c r="Q7125" t="str">
        <f t="shared" si="674"/>
        <v/>
      </c>
      <c r="R7125">
        <f t="shared" si="671"/>
        <v>0</v>
      </c>
      <c r="S7125" t="str">
        <f t="shared" si="672"/>
        <v>0.000***</v>
      </c>
      <c r="T7125" t="str">
        <f t="shared" si="675"/>
        <v>0.000 (0.000)</v>
      </c>
      <c r="U7125" t="str">
        <f t="shared" si="673"/>
        <v>0.000*** (0.000)</v>
      </c>
    </row>
    <row r="7126" x14ac:dyDescent="0.25">
      <c r="P7126" t="str">
        <f t="shared" si="670"/>
        <v>***</v>
      </c>
      <c r="Q7126" t="str">
        <f t="shared" si="674"/>
        <v/>
      </c>
      <c r="R7126">
        <f t="shared" si="671"/>
        <v>0</v>
      </c>
      <c r="S7126" t="str">
        <f t="shared" si="672"/>
        <v>0.000***</v>
      </c>
      <c r="T7126" t="str">
        <f t="shared" si="675"/>
        <v>0.000 (0.000)</v>
      </c>
      <c r="U7126" t="str">
        <f t="shared" si="673"/>
        <v>0.000*** (0.000)</v>
      </c>
    </row>
    <row r="7127" x14ac:dyDescent="0.25">
      <c r="P7127" t="str">
        <f t="shared" si="670"/>
        <v>***</v>
      </c>
      <c r="Q7127" t="str">
        <f t="shared" si="674"/>
        <v/>
      </c>
      <c r="R7127">
        <f t="shared" si="671"/>
        <v>0</v>
      </c>
      <c r="S7127" t="str">
        <f t="shared" si="672"/>
        <v>0.000***</v>
      </c>
      <c r="T7127" t="str">
        <f t="shared" si="675"/>
        <v>0.000 (0.000)</v>
      </c>
      <c r="U7127" t="str">
        <f t="shared" si="673"/>
        <v>0.000*** (0.000)</v>
      </c>
    </row>
    <row r="7128" x14ac:dyDescent="0.25">
      <c r="P7128" t="str">
        <f t="shared" si="670"/>
        <v>***</v>
      </c>
      <c r="Q7128" t="str">
        <f t="shared" si="674"/>
        <v/>
      </c>
      <c r="R7128">
        <f t="shared" si="671"/>
        <v>0</v>
      </c>
      <c r="S7128" t="str">
        <f t="shared" si="672"/>
        <v>0.000***</v>
      </c>
      <c r="T7128" t="str">
        <f t="shared" si="675"/>
        <v>0.000 (0.000)</v>
      </c>
      <c r="U7128" t="str">
        <f t="shared" si="673"/>
        <v>0.000*** (0.000)</v>
      </c>
    </row>
    <row r="7129" x14ac:dyDescent="0.25">
      <c r="P7129" t="str">
        <f t="shared" si="670"/>
        <v>***</v>
      </c>
      <c r="Q7129" t="str">
        <f t="shared" si="674"/>
        <v/>
      </c>
      <c r="R7129">
        <f t="shared" si="671"/>
        <v>0</v>
      </c>
      <c r="S7129" t="str">
        <f t="shared" si="672"/>
        <v>0.000***</v>
      </c>
      <c r="T7129" t="str">
        <f t="shared" si="675"/>
        <v>0.000 (0.000)</v>
      </c>
      <c r="U7129" t="str">
        <f t="shared" si="673"/>
        <v>0.000*** (0.000)</v>
      </c>
    </row>
    <row r="7130" x14ac:dyDescent="0.25">
      <c r="P7130" t="str">
        <f t="shared" si="670"/>
        <v>***</v>
      </c>
      <c r="Q7130" t="str">
        <f t="shared" si="674"/>
        <v/>
      </c>
      <c r="R7130">
        <f t="shared" si="671"/>
        <v>0</v>
      </c>
      <c r="S7130" t="str">
        <f t="shared" si="672"/>
        <v>0.000***</v>
      </c>
      <c r="T7130" t="str">
        <f t="shared" si="675"/>
        <v>0.000 (0.000)</v>
      </c>
      <c r="U7130" t="str">
        <f t="shared" si="673"/>
        <v>0.000*** (0.000)</v>
      </c>
    </row>
    <row r="7131" x14ac:dyDescent="0.25">
      <c r="P7131" t="str">
        <f t="shared" si="670"/>
        <v>***</v>
      </c>
      <c r="Q7131" t="str">
        <f t="shared" si="674"/>
        <v/>
      </c>
      <c r="R7131">
        <f t="shared" si="671"/>
        <v>0</v>
      </c>
      <c r="S7131" t="str">
        <f t="shared" si="672"/>
        <v>0.000***</v>
      </c>
      <c r="T7131" t="str">
        <f t="shared" si="675"/>
        <v>0.000 (0.000)</v>
      </c>
      <c r="U7131" t="str">
        <f t="shared" si="673"/>
        <v>0.000*** (0.000)</v>
      </c>
    </row>
    <row r="7132" x14ac:dyDescent="0.25">
      <c r="P7132" t="str">
        <f t="shared" si="670"/>
        <v>***</v>
      </c>
      <c r="Q7132" t="str">
        <f t="shared" si="674"/>
        <v/>
      </c>
      <c r="R7132">
        <f t="shared" si="671"/>
        <v>0</v>
      </c>
      <c r="S7132" t="str">
        <f t="shared" si="672"/>
        <v>0.000***</v>
      </c>
      <c r="T7132" t="str">
        <f t="shared" si="675"/>
        <v>0.000 (0.000)</v>
      </c>
      <c r="U7132" t="str">
        <f t="shared" si="673"/>
        <v>0.000*** (0.000)</v>
      </c>
    </row>
    <row r="7133" x14ac:dyDescent="0.25">
      <c r="P7133" t="str">
        <f t="shared" si="670"/>
        <v>***</v>
      </c>
      <c r="Q7133" t="str">
        <f t="shared" si="674"/>
        <v/>
      </c>
      <c r="R7133">
        <f t="shared" si="671"/>
        <v>0</v>
      </c>
      <c r="S7133" t="str">
        <f t="shared" si="672"/>
        <v>0.000***</v>
      </c>
      <c r="T7133" t="str">
        <f t="shared" si="675"/>
        <v>0.000 (0.000)</v>
      </c>
      <c r="U7133" t="str">
        <f t="shared" si="673"/>
        <v>0.000*** (0.000)</v>
      </c>
    </row>
    <row r="7134" x14ac:dyDescent="0.25">
      <c r="P7134" t="str">
        <f t="shared" si="670"/>
        <v>***</v>
      </c>
      <c r="Q7134" t="str">
        <f t="shared" si="674"/>
        <v/>
      </c>
      <c r="R7134">
        <f t="shared" si="671"/>
        <v>0</v>
      </c>
      <c r="S7134" t="str">
        <f t="shared" si="672"/>
        <v>0.000***</v>
      </c>
      <c r="T7134" t="str">
        <f t="shared" si="675"/>
        <v>0.000 (0.000)</v>
      </c>
      <c r="U7134" t="str">
        <f t="shared" si="673"/>
        <v>0.000*** (0.000)</v>
      </c>
    </row>
    <row r="7135" x14ac:dyDescent="0.25">
      <c r="P7135" t="str">
        <f t="shared" si="670"/>
        <v>***</v>
      </c>
      <c r="Q7135" t="str">
        <f t="shared" si="674"/>
        <v/>
      </c>
      <c r="R7135">
        <f t="shared" si="671"/>
        <v>0</v>
      </c>
      <c r="S7135" t="str">
        <f t="shared" si="672"/>
        <v>0.000***</v>
      </c>
      <c r="T7135" t="str">
        <f t="shared" si="675"/>
        <v>0.000 (0.000)</v>
      </c>
      <c r="U7135" t="str">
        <f t="shared" si="673"/>
        <v>0.000*** (0.000)</v>
      </c>
    </row>
    <row r="7136" x14ac:dyDescent="0.25">
      <c r="P7136" t="str">
        <f t="shared" si="670"/>
        <v>***</v>
      </c>
      <c r="Q7136" t="str">
        <f t="shared" si="674"/>
        <v/>
      </c>
      <c r="R7136">
        <f t="shared" si="671"/>
        <v>0</v>
      </c>
      <c r="S7136" t="str">
        <f t="shared" si="672"/>
        <v>0.000***</v>
      </c>
      <c r="T7136" t="str">
        <f t="shared" si="675"/>
        <v>0.000 (0.000)</v>
      </c>
      <c r="U7136" t="str">
        <f t="shared" si="673"/>
        <v>0.000*** (0.000)</v>
      </c>
    </row>
    <row r="7137" x14ac:dyDescent="0.25">
      <c r="P7137" t="str">
        <f t="shared" si="670"/>
        <v>***</v>
      </c>
      <c r="Q7137" t="str">
        <f t="shared" si="674"/>
        <v/>
      </c>
      <c r="R7137">
        <f t="shared" si="671"/>
        <v>0</v>
      </c>
      <c r="S7137" t="str">
        <f t="shared" si="672"/>
        <v>0.000***</v>
      </c>
      <c r="T7137" t="str">
        <f t="shared" si="675"/>
        <v>0.000 (0.000)</v>
      </c>
      <c r="U7137" t="str">
        <f t="shared" si="673"/>
        <v>0.000*** (0.000)</v>
      </c>
    </row>
    <row r="7138" x14ac:dyDescent="0.25">
      <c r="P7138" t="str">
        <f t="shared" si="670"/>
        <v>***</v>
      </c>
      <c r="Q7138" t="str">
        <f t="shared" si="674"/>
        <v/>
      </c>
      <c r="R7138">
        <f t="shared" si="671"/>
        <v>0</v>
      </c>
      <c r="S7138" t="str">
        <f t="shared" si="672"/>
        <v>0.000***</v>
      </c>
      <c r="T7138" t="str">
        <f t="shared" si="675"/>
        <v>0.000 (0.000)</v>
      </c>
      <c r="U7138" t="str">
        <f t="shared" si="673"/>
        <v>0.000*** (0.000)</v>
      </c>
    </row>
    <row r="7139" x14ac:dyDescent="0.25">
      <c r="P7139" t="str">
        <f t="shared" si="670"/>
        <v>***</v>
      </c>
      <c r="Q7139" t="str">
        <f t="shared" si="674"/>
        <v/>
      </c>
      <c r="R7139">
        <f t="shared" si="671"/>
        <v>0</v>
      </c>
      <c r="S7139" t="str">
        <f t="shared" si="672"/>
        <v>0.000***</v>
      </c>
      <c r="T7139" t="str">
        <f t="shared" si="675"/>
        <v>0.000 (0.000)</v>
      </c>
      <c r="U7139" t="str">
        <f t="shared" si="673"/>
        <v>0.000*** (0.000)</v>
      </c>
    </row>
    <row r="7140" x14ac:dyDescent="0.25">
      <c r="P7140" t="str">
        <f t="shared" si="670"/>
        <v>***</v>
      </c>
      <c r="Q7140" t="str">
        <f t="shared" si="674"/>
        <v/>
      </c>
      <c r="R7140">
        <f t="shared" si="671"/>
        <v>0</v>
      </c>
      <c r="S7140" t="str">
        <f t="shared" si="672"/>
        <v>0.000***</v>
      </c>
      <c r="T7140" t="str">
        <f t="shared" si="675"/>
        <v>0.000 (0.000)</v>
      </c>
      <c r="U7140" t="str">
        <f t="shared" si="673"/>
        <v>0.000*** (0.000)</v>
      </c>
    </row>
    <row r="7141" x14ac:dyDescent="0.25">
      <c r="P7141" t="str">
        <f t="shared" si="670"/>
        <v>***</v>
      </c>
      <c r="Q7141" t="str">
        <f t="shared" si="674"/>
        <v/>
      </c>
      <c r="R7141">
        <f t="shared" si="671"/>
        <v>0</v>
      </c>
      <c r="S7141" t="str">
        <f t="shared" si="672"/>
        <v>0.000***</v>
      </c>
      <c r="T7141" t="str">
        <f t="shared" si="675"/>
        <v>0.000 (0.000)</v>
      </c>
      <c r="U7141" t="str">
        <f t="shared" si="673"/>
        <v>0.000*** (0.000)</v>
      </c>
    </row>
    <row r="7142" x14ac:dyDescent="0.25">
      <c r="P7142" t="str">
        <f t="shared" si="670"/>
        <v>***</v>
      </c>
      <c r="Q7142" t="str">
        <f t="shared" si="674"/>
        <v/>
      </c>
      <c r="R7142">
        <f t="shared" si="671"/>
        <v>0</v>
      </c>
      <c r="S7142" t="str">
        <f t="shared" si="672"/>
        <v>0.000***</v>
      </c>
      <c r="T7142" t="str">
        <f t="shared" si="675"/>
        <v>0.000 (0.000)</v>
      </c>
      <c r="U7142" t="str">
        <f t="shared" si="673"/>
        <v>0.000*** (0.000)</v>
      </c>
    </row>
    <row r="7143" x14ac:dyDescent="0.25">
      <c r="P7143" t="str">
        <f t="shared" si="670"/>
        <v>***</v>
      </c>
      <c r="Q7143" t="str">
        <f t="shared" si="674"/>
        <v/>
      </c>
      <c r="R7143">
        <f t="shared" si="671"/>
        <v>0</v>
      </c>
      <c r="S7143" t="str">
        <f t="shared" si="672"/>
        <v>0.000***</v>
      </c>
      <c r="T7143" t="str">
        <f t="shared" si="675"/>
        <v>0.000 (0.000)</v>
      </c>
      <c r="U7143" t="str">
        <f t="shared" si="673"/>
        <v>0.000*** (0.000)</v>
      </c>
    </row>
    <row r="7144" x14ac:dyDescent="0.25">
      <c r="P7144" t="str">
        <f t="shared" si="670"/>
        <v>***</v>
      </c>
      <c r="Q7144" t="str">
        <f t="shared" si="674"/>
        <v/>
      </c>
      <c r="R7144">
        <f t="shared" si="671"/>
        <v>0</v>
      </c>
      <c r="S7144" t="str">
        <f t="shared" si="672"/>
        <v>0.000***</v>
      </c>
      <c r="T7144" t="str">
        <f t="shared" si="675"/>
        <v>0.000 (0.000)</v>
      </c>
      <c r="U7144" t="str">
        <f t="shared" si="673"/>
        <v>0.000*** (0.000)</v>
      </c>
    </row>
    <row r="7145" x14ac:dyDescent="0.25">
      <c r="P7145" t="str">
        <f t="shared" si="670"/>
        <v>***</v>
      </c>
      <c r="Q7145" t="str">
        <f t="shared" si="674"/>
        <v/>
      </c>
      <c r="R7145">
        <f t="shared" si="671"/>
        <v>0</v>
      </c>
      <c r="S7145" t="str">
        <f t="shared" si="672"/>
        <v>0.000***</v>
      </c>
      <c r="T7145" t="str">
        <f t="shared" si="675"/>
        <v>0.000 (0.000)</v>
      </c>
      <c r="U7145" t="str">
        <f t="shared" si="673"/>
        <v>0.000*** (0.000)</v>
      </c>
    </row>
    <row r="7146" x14ac:dyDescent="0.25">
      <c r="P7146" t="str">
        <f t="shared" si="670"/>
        <v>***</v>
      </c>
      <c r="Q7146" t="str">
        <f t="shared" si="674"/>
        <v/>
      </c>
      <c r="R7146">
        <f t="shared" si="671"/>
        <v>0</v>
      </c>
      <c r="S7146" t="str">
        <f t="shared" si="672"/>
        <v>0.000***</v>
      </c>
      <c r="T7146" t="str">
        <f t="shared" si="675"/>
        <v>0.000 (0.000)</v>
      </c>
      <c r="U7146" t="str">
        <f t="shared" si="673"/>
        <v>0.000*** (0.000)</v>
      </c>
    </row>
    <row r="7147" x14ac:dyDescent="0.25">
      <c r="P7147" t="str">
        <f t="shared" si="670"/>
        <v>***</v>
      </c>
      <c r="Q7147" t="str">
        <f t="shared" si="674"/>
        <v/>
      </c>
      <c r="R7147">
        <f t="shared" si="671"/>
        <v>0</v>
      </c>
      <c r="S7147" t="str">
        <f t="shared" si="672"/>
        <v>0.000***</v>
      </c>
      <c r="T7147" t="str">
        <f t="shared" si="675"/>
        <v>0.000 (0.000)</v>
      </c>
      <c r="U7147" t="str">
        <f t="shared" si="673"/>
        <v>0.000*** (0.000)</v>
      </c>
    </row>
    <row r="7148" x14ac:dyDescent="0.25">
      <c r="P7148" t="str">
        <f t="shared" si="670"/>
        <v>***</v>
      </c>
      <c r="Q7148" t="str">
        <f t="shared" si="674"/>
        <v/>
      </c>
      <c r="R7148">
        <f t="shared" si="671"/>
        <v>0</v>
      </c>
      <c r="S7148" t="str">
        <f t="shared" si="672"/>
        <v>0.000***</v>
      </c>
      <c r="T7148" t="str">
        <f t="shared" si="675"/>
        <v>0.000 (0.000)</v>
      </c>
      <c r="U7148" t="str">
        <f t="shared" si="673"/>
        <v>0.000*** (0.000)</v>
      </c>
    </row>
    <row r="7149" x14ac:dyDescent="0.25">
      <c r="P7149" t="str">
        <f t="shared" si="670"/>
        <v>***</v>
      </c>
      <c r="Q7149" t="str">
        <f t="shared" si="674"/>
        <v/>
      </c>
      <c r="R7149">
        <f t="shared" si="671"/>
        <v>0</v>
      </c>
      <c r="S7149" t="str">
        <f t="shared" si="672"/>
        <v>0.000***</v>
      </c>
      <c r="T7149" t="str">
        <f t="shared" si="675"/>
        <v>0.000 (0.000)</v>
      </c>
      <c r="U7149" t="str">
        <f t="shared" si="673"/>
        <v>0.000*** (0.000)</v>
      </c>
    </row>
    <row r="7150" x14ac:dyDescent="0.25">
      <c r="P7150" t="str">
        <f t="shared" si="670"/>
        <v>***</v>
      </c>
      <c r="Q7150" t="str">
        <f t="shared" si="674"/>
        <v/>
      </c>
      <c r="R7150">
        <f t="shared" si="671"/>
        <v>0</v>
      </c>
      <c r="S7150" t="str">
        <f t="shared" si="672"/>
        <v>0.000***</v>
      </c>
      <c r="T7150" t="str">
        <f t="shared" si="675"/>
        <v>0.000 (0.000)</v>
      </c>
      <c r="U7150" t="str">
        <f t="shared" si="673"/>
        <v>0.000*** (0.000)</v>
      </c>
    </row>
    <row r="7151" x14ac:dyDescent="0.25">
      <c r="P7151" t="str">
        <f t="shared" si="670"/>
        <v>***</v>
      </c>
      <c r="Q7151" t="str">
        <f t="shared" si="674"/>
        <v/>
      </c>
      <c r="R7151">
        <f t="shared" si="671"/>
        <v>0</v>
      </c>
      <c r="S7151" t="str">
        <f t="shared" si="672"/>
        <v>0.000***</v>
      </c>
      <c r="T7151" t="str">
        <f t="shared" si="675"/>
        <v>0.000 (0.000)</v>
      </c>
      <c r="U7151" t="str">
        <f t="shared" si="673"/>
        <v>0.000*** (0.000)</v>
      </c>
    </row>
    <row r="7152" x14ac:dyDescent="0.25">
      <c r="P7152" t="str">
        <f t="shared" si="670"/>
        <v>***</v>
      </c>
      <c r="Q7152" t="str">
        <f t="shared" si="674"/>
        <v/>
      </c>
      <c r="R7152">
        <f t="shared" si="671"/>
        <v>0</v>
      </c>
      <c r="S7152" t="str">
        <f t="shared" si="672"/>
        <v>0.000***</v>
      </c>
      <c r="T7152" t="str">
        <f t="shared" si="675"/>
        <v>0.000 (0.000)</v>
      </c>
      <c r="U7152" t="str">
        <f t="shared" si="673"/>
        <v>0.000*** (0.000)</v>
      </c>
    </row>
    <row r="7153" x14ac:dyDescent="0.25">
      <c r="P7153" t="str">
        <f t="shared" si="670"/>
        <v>***</v>
      </c>
      <c r="Q7153" t="str">
        <f t="shared" si="674"/>
        <v/>
      </c>
      <c r="R7153">
        <f t="shared" si="671"/>
        <v>0</v>
      </c>
      <c r="S7153" t="str">
        <f t="shared" si="672"/>
        <v>0.000***</v>
      </c>
      <c r="T7153" t="str">
        <f t="shared" si="675"/>
        <v>0.000 (0.000)</v>
      </c>
      <c r="U7153" t="str">
        <f t="shared" si="673"/>
        <v>0.000*** (0.000)</v>
      </c>
    </row>
    <row r="7154" x14ac:dyDescent="0.25">
      <c r="P7154" t="str">
        <f t="shared" si="670"/>
        <v>***</v>
      </c>
      <c r="Q7154" t="str">
        <f t="shared" si="674"/>
        <v/>
      </c>
      <c r="R7154">
        <f t="shared" si="671"/>
        <v>0</v>
      </c>
      <c r="S7154" t="str">
        <f t="shared" si="672"/>
        <v>0.000***</v>
      </c>
      <c r="T7154" t="str">
        <f t="shared" si="675"/>
        <v>0.000 (0.000)</v>
      </c>
      <c r="U7154" t="str">
        <f t="shared" si="673"/>
        <v>0.000*** (0.000)</v>
      </c>
    </row>
    <row r="7155" x14ac:dyDescent="0.25">
      <c r="P7155" t="str">
        <f t="shared" si="670"/>
        <v>***</v>
      </c>
      <c r="Q7155" t="str">
        <f t="shared" si="674"/>
        <v/>
      </c>
      <c r="R7155">
        <f t="shared" si="671"/>
        <v>0</v>
      </c>
      <c r="S7155" t="str">
        <f t="shared" si="672"/>
        <v>0.000***</v>
      </c>
      <c r="T7155" t="str">
        <f t="shared" si="675"/>
        <v>0.000 (0.000)</v>
      </c>
      <c r="U7155" t="str">
        <f t="shared" si="673"/>
        <v>0.000*** (0.000)</v>
      </c>
    </row>
    <row r="7156" x14ac:dyDescent="0.25">
      <c r="P7156" t="str">
        <f t="shared" si="670"/>
        <v>***</v>
      </c>
      <c r="Q7156" t="str">
        <f t="shared" si="674"/>
        <v/>
      </c>
      <c r="R7156">
        <f t="shared" si="671"/>
        <v>0</v>
      </c>
      <c r="S7156" t="str">
        <f t="shared" si="672"/>
        <v>0.000***</v>
      </c>
      <c r="T7156" t="str">
        <f t="shared" si="675"/>
        <v>0.000 (0.000)</v>
      </c>
      <c r="U7156" t="str">
        <f t="shared" si="673"/>
        <v>0.000*** (0.000)</v>
      </c>
    </row>
    <row r="7157" x14ac:dyDescent="0.25">
      <c r="P7157" t="str">
        <f t="shared" ref="P7157:P7220" si="676">IF(L7157&lt;0.01,"***",IF(L7157&lt;0.05,"**",IF(L7157&lt;0.1,"*","")))</f>
        <v>***</v>
      </c>
      <c r="Q7157" t="str">
        <f t="shared" si="674"/>
        <v/>
      </c>
      <c r="R7157">
        <f t="shared" ref="R7157:R7220" si="677">J7157</f>
        <v>0</v>
      </c>
      <c r="S7157" t="str">
        <f t="shared" ref="S7157:S7220" si="678">TEXT(R7157,"0.000")&amp;P7157</f>
        <v>0.000***</v>
      </c>
      <c r="T7157" t="str">
        <f t="shared" si="675"/>
        <v>0.000 (0.000)</v>
      </c>
      <c r="U7157" t="str">
        <f t="shared" ref="U7157:U7220" si="679">S7157&amp;" ("&amp;TEXT(K7157,"0.000")&amp;")"</f>
        <v>0.000*** (0.000)</v>
      </c>
    </row>
    <row r="7158" x14ac:dyDescent="0.25">
      <c r="P7158" t="str">
        <f t="shared" si="676"/>
        <v>***</v>
      </c>
      <c r="Q7158" t="str">
        <f t="shared" si="674"/>
        <v/>
      </c>
      <c r="R7158">
        <f t="shared" si="677"/>
        <v>0</v>
      </c>
      <c r="S7158" t="str">
        <f t="shared" si="678"/>
        <v>0.000***</v>
      </c>
      <c r="T7158" t="str">
        <f t="shared" si="675"/>
        <v>0.000 (0.000)</v>
      </c>
      <c r="U7158" t="str">
        <f t="shared" si="679"/>
        <v>0.000*** (0.000)</v>
      </c>
    </row>
    <row r="7159" x14ac:dyDescent="0.25">
      <c r="P7159" t="str">
        <f t="shared" si="676"/>
        <v>***</v>
      </c>
      <c r="Q7159" t="str">
        <f t="shared" si="674"/>
        <v/>
      </c>
      <c r="R7159">
        <f t="shared" si="677"/>
        <v>0</v>
      </c>
      <c r="S7159" t="str">
        <f t="shared" si="678"/>
        <v>0.000***</v>
      </c>
      <c r="T7159" t="str">
        <f t="shared" si="675"/>
        <v>0.000 (0.000)</v>
      </c>
      <c r="U7159" t="str">
        <f t="shared" si="679"/>
        <v>0.000*** (0.000)</v>
      </c>
    </row>
    <row r="7160" x14ac:dyDescent="0.25">
      <c r="P7160" t="str">
        <f t="shared" si="676"/>
        <v>***</v>
      </c>
      <c r="Q7160" t="str">
        <f t="shared" si="674"/>
        <v/>
      </c>
      <c r="R7160">
        <f t="shared" si="677"/>
        <v>0</v>
      </c>
      <c r="S7160" t="str">
        <f t="shared" si="678"/>
        <v>0.000***</v>
      </c>
      <c r="T7160" t="str">
        <f t="shared" si="675"/>
        <v>0.000 (0.000)</v>
      </c>
      <c r="U7160" t="str">
        <f t="shared" si="679"/>
        <v>0.000*** (0.000)</v>
      </c>
    </row>
    <row r="7161" x14ac:dyDescent="0.25">
      <c r="P7161" t="str">
        <f t="shared" si="676"/>
        <v>***</v>
      </c>
      <c r="Q7161" t="str">
        <f t="shared" si="674"/>
        <v/>
      </c>
      <c r="R7161">
        <f t="shared" si="677"/>
        <v>0</v>
      </c>
      <c r="S7161" t="str">
        <f t="shared" si="678"/>
        <v>0.000***</v>
      </c>
      <c r="T7161" t="str">
        <f t="shared" si="675"/>
        <v>0.000 (0.000)</v>
      </c>
      <c r="U7161" t="str">
        <f t="shared" si="679"/>
        <v>0.000*** (0.000)</v>
      </c>
    </row>
    <row r="7162" x14ac:dyDescent="0.25">
      <c r="P7162" t="str">
        <f t="shared" si="676"/>
        <v>***</v>
      </c>
      <c r="Q7162" t="str">
        <f t="shared" si="674"/>
        <v/>
      </c>
      <c r="R7162">
        <f t="shared" si="677"/>
        <v>0</v>
      </c>
      <c r="S7162" t="str">
        <f t="shared" si="678"/>
        <v>0.000***</v>
      </c>
      <c r="T7162" t="str">
        <f t="shared" si="675"/>
        <v>0.000 (0.000)</v>
      </c>
      <c r="U7162" t="str">
        <f t="shared" si="679"/>
        <v>0.000*** (0.000)</v>
      </c>
    </row>
    <row r="7163" x14ac:dyDescent="0.25">
      <c r="P7163" t="str">
        <f t="shared" si="676"/>
        <v>***</v>
      </c>
      <c r="Q7163" t="str">
        <f t="shared" si="674"/>
        <v/>
      </c>
      <c r="R7163">
        <f t="shared" si="677"/>
        <v>0</v>
      </c>
      <c r="S7163" t="str">
        <f t="shared" si="678"/>
        <v>0.000***</v>
      </c>
      <c r="T7163" t="str">
        <f t="shared" si="675"/>
        <v>0.000 (0.000)</v>
      </c>
      <c r="U7163" t="str">
        <f t="shared" si="679"/>
        <v>0.000*** (0.000)</v>
      </c>
    </row>
    <row r="7164" x14ac:dyDescent="0.25">
      <c r="P7164" t="str">
        <f t="shared" si="676"/>
        <v>***</v>
      </c>
      <c r="Q7164" t="str">
        <f t="shared" si="674"/>
        <v/>
      </c>
      <c r="R7164">
        <f t="shared" si="677"/>
        <v>0</v>
      </c>
      <c r="S7164" t="str">
        <f t="shared" si="678"/>
        <v>0.000***</v>
      </c>
      <c r="T7164" t="str">
        <f t="shared" si="675"/>
        <v>0.000 (0.000)</v>
      </c>
      <c r="U7164" t="str">
        <f t="shared" si="679"/>
        <v>0.000*** (0.000)</v>
      </c>
    </row>
    <row r="7165" x14ac:dyDescent="0.25">
      <c r="P7165" t="str">
        <f t="shared" si="676"/>
        <v>***</v>
      </c>
      <c r="Q7165" t="str">
        <f t="shared" si="674"/>
        <v/>
      </c>
      <c r="R7165">
        <f t="shared" si="677"/>
        <v>0</v>
      </c>
      <c r="S7165" t="str">
        <f t="shared" si="678"/>
        <v>0.000***</v>
      </c>
      <c r="T7165" t="str">
        <f t="shared" si="675"/>
        <v>0.000 (0.000)</v>
      </c>
      <c r="U7165" t="str">
        <f t="shared" si="679"/>
        <v>0.000*** (0.000)</v>
      </c>
    </row>
    <row r="7166" x14ac:dyDescent="0.25">
      <c r="P7166" t="str">
        <f t="shared" si="676"/>
        <v>***</v>
      </c>
      <c r="Q7166" t="str">
        <f t="shared" si="674"/>
        <v/>
      </c>
      <c r="R7166">
        <f t="shared" si="677"/>
        <v>0</v>
      </c>
      <c r="S7166" t="str">
        <f t="shared" si="678"/>
        <v>0.000***</v>
      </c>
      <c r="T7166" t="str">
        <f t="shared" si="675"/>
        <v>0.000 (0.000)</v>
      </c>
      <c r="U7166" t="str">
        <f t="shared" si="679"/>
        <v>0.000*** (0.000)</v>
      </c>
    </row>
    <row r="7167" x14ac:dyDescent="0.25">
      <c r="P7167" t="str">
        <f t="shared" si="676"/>
        <v>***</v>
      </c>
      <c r="Q7167" t="str">
        <f t="shared" si="674"/>
        <v/>
      </c>
      <c r="R7167">
        <f t="shared" si="677"/>
        <v>0</v>
      </c>
      <c r="S7167" t="str">
        <f t="shared" si="678"/>
        <v>0.000***</v>
      </c>
      <c r="T7167" t="str">
        <f t="shared" si="675"/>
        <v>0.000 (0.000)</v>
      </c>
      <c r="U7167" t="str">
        <f t="shared" si="679"/>
        <v>0.000*** (0.000)</v>
      </c>
    </row>
    <row r="7168" x14ac:dyDescent="0.25">
      <c r="P7168" t="str">
        <f t="shared" si="676"/>
        <v>***</v>
      </c>
      <c r="Q7168" t="str">
        <f t="shared" si="674"/>
        <v/>
      </c>
      <c r="R7168">
        <f t="shared" si="677"/>
        <v>0</v>
      </c>
      <c r="S7168" t="str">
        <f t="shared" si="678"/>
        <v>0.000***</v>
      </c>
      <c r="T7168" t="str">
        <f t="shared" si="675"/>
        <v>0.000 (0.000)</v>
      </c>
      <c r="U7168" t="str">
        <f t="shared" si="679"/>
        <v>0.000*** (0.000)</v>
      </c>
    </row>
    <row r="7169" x14ac:dyDescent="0.25">
      <c r="P7169" t="str">
        <f t="shared" si="676"/>
        <v>***</v>
      </c>
      <c r="Q7169" t="str">
        <f t="shared" si="674"/>
        <v/>
      </c>
      <c r="R7169">
        <f t="shared" si="677"/>
        <v>0</v>
      </c>
      <c r="S7169" t="str">
        <f t="shared" si="678"/>
        <v>0.000***</v>
      </c>
      <c r="T7169" t="str">
        <f t="shared" si="675"/>
        <v>0.000 (0.000)</v>
      </c>
      <c r="U7169" t="str">
        <f t="shared" si="679"/>
        <v>0.000*** (0.000)</v>
      </c>
    </row>
    <row r="7170" x14ac:dyDescent="0.25">
      <c r="P7170" t="str">
        <f t="shared" si="676"/>
        <v>***</v>
      </c>
      <c r="Q7170" t="str">
        <f t="shared" si="674"/>
        <v/>
      </c>
      <c r="R7170">
        <f t="shared" si="677"/>
        <v>0</v>
      </c>
      <c r="S7170" t="str">
        <f t="shared" si="678"/>
        <v>0.000***</v>
      </c>
      <c r="T7170" t="str">
        <f t="shared" si="675"/>
        <v>0.000 (0.000)</v>
      </c>
      <c r="U7170" t="str">
        <f t="shared" si="679"/>
        <v>0.000*** (0.000)</v>
      </c>
    </row>
    <row r="7171" x14ac:dyDescent="0.25">
      <c r="P7171" t="str">
        <f t="shared" si="676"/>
        <v>***</v>
      </c>
      <c r="Q7171" t="str">
        <f t="shared" ref="Q7171:Q7234" si="680">_xlfn.CONCAT(A7171:I7171)</f>
        <v/>
      </c>
      <c r="R7171">
        <f t="shared" si="677"/>
        <v>0</v>
      </c>
      <c r="S7171" t="str">
        <f t="shared" si="678"/>
        <v>0.000***</v>
      </c>
      <c r="T7171" t="str">
        <f t="shared" ref="T7171:T7234" si="681">TEXT(R7171,"0.000")&amp;" ("&amp;TEXT(K7171,"0.000")&amp;")"</f>
        <v>0.000 (0.000)</v>
      </c>
      <c r="U7171" t="str">
        <f t="shared" si="679"/>
        <v>0.000*** (0.000)</v>
      </c>
    </row>
    <row r="7172" x14ac:dyDescent="0.25">
      <c r="P7172" t="str">
        <f t="shared" si="676"/>
        <v>***</v>
      </c>
      <c r="Q7172" t="str">
        <f t="shared" si="680"/>
        <v/>
      </c>
      <c r="R7172">
        <f t="shared" si="677"/>
        <v>0</v>
      </c>
      <c r="S7172" t="str">
        <f t="shared" si="678"/>
        <v>0.000***</v>
      </c>
      <c r="T7172" t="str">
        <f t="shared" si="681"/>
        <v>0.000 (0.000)</v>
      </c>
      <c r="U7172" t="str">
        <f t="shared" si="679"/>
        <v>0.000*** (0.000)</v>
      </c>
    </row>
    <row r="7173" x14ac:dyDescent="0.25">
      <c r="P7173" t="str">
        <f t="shared" si="676"/>
        <v>***</v>
      </c>
      <c r="Q7173" t="str">
        <f t="shared" si="680"/>
        <v/>
      </c>
      <c r="R7173">
        <f t="shared" si="677"/>
        <v>0</v>
      </c>
      <c r="S7173" t="str">
        <f t="shared" si="678"/>
        <v>0.000***</v>
      </c>
      <c r="T7173" t="str">
        <f t="shared" si="681"/>
        <v>0.000 (0.000)</v>
      </c>
      <c r="U7173" t="str">
        <f t="shared" si="679"/>
        <v>0.000*** (0.000)</v>
      </c>
    </row>
    <row r="7174" x14ac:dyDescent="0.25">
      <c r="P7174" t="str">
        <f t="shared" si="676"/>
        <v>***</v>
      </c>
      <c r="Q7174" t="str">
        <f t="shared" si="680"/>
        <v/>
      </c>
      <c r="R7174">
        <f t="shared" si="677"/>
        <v>0</v>
      </c>
      <c r="S7174" t="str">
        <f t="shared" si="678"/>
        <v>0.000***</v>
      </c>
      <c r="T7174" t="str">
        <f t="shared" si="681"/>
        <v>0.000 (0.000)</v>
      </c>
      <c r="U7174" t="str">
        <f t="shared" si="679"/>
        <v>0.000*** (0.000)</v>
      </c>
    </row>
    <row r="7175" x14ac:dyDescent="0.25">
      <c r="P7175" t="str">
        <f t="shared" si="676"/>
        <v>***</v>
      </c>
      <c r="Q7175" t="str">
        <f t="shared" si="680"/>
        <v/>
      </c>
      <c r="R7175">
        <f t="shared" si="677"/>
        <v>0</v>
      </c>
      <c r="S7175" t="str">
        <f t="shared" si="678"/>
        <v>0.000***</v>
      </c>
      <c r="T7175" t="str">
        <f t="shared" si="681"/>
        <v>0.000 (0.000)</v>
      </c>
      <c r="U7175" t="str">
        <f t="shared" si="679"/>
        <v>0.000*** (0.000)</v>
      </c>
    </row>
    <row r="7176" x14ac:dyDescent="0.25">
      <c r="P7176" t="str">
        <f t="shared" si="676"/>
        <v>***</v>
      </c>
      <c r="Q7176" t="str">
        <f t="shared" si="680"/>
        <v/>
      </c>
      <c r="R7176">
        <f t="shared" si="677"/>
        <v>0</v>
      </c>
      <c r="S7176" t="str">
        <f t="shared" si="678"/>
        <v>0.000***</v>
      </c>
      <c r="T7176" t="str">
        <f t="shared" si="681"/>
        <v>0.000 (0.000)</v>
      </c>
      <c r="U7176" t="str">
        <f t="shared" si="679"/>
        <v>0.000*** (0.000)</v>
      </c>
    </row>
    <row r="7177" x14ac:dyDescent="0.25">
      <c r="P7177" t="str">
        <f t="shared" si="676"/>
        <v>***</v>
      </c>
      <c r="Q7177" t="str">
        <f t="shared" si="680"/>
        <v/>
      </c>
      <c r="R7177">
        <f t="shared" si="677"/>
        <v>0</v>
      </c>
      <c r="S7177" t="str">
        <f t="shared" si="678"/>
        <v>0.000***</v>
      </c>
      <c r="T7177" t="str">
        <f t="shared" si="681"/>
        <v>0.000 (0.000)</v>
      </c>
      <c r="U7177" t="str">
        <f t="shared" si="679"/>
        <v>0.000*** (0.000)</v>
      </c>
    </row>
    <row r="7178" x14ac:dyDescent="0.25">
      <c r="P7178" t="str">
        <f t="shared" si="676"/>
        <v>***</v>
      </c>
      <c r="Q7178" t="str">
        <f t="shared" si="680"/>
        <v/>
      </c>
      <c r="R7178">
        <f t="shared" si="677"/>
        <v>0</v>
      </c>
      <c r="S7178" t="str">
        <f t="shared" si="678"/>
        <v>0.000***</v>
      </c>
      <c r="T7178" t="str">
        <f t="shared" si="681"/>
        <v>0.000 (0.000)</v>
      </c>
      <c r="U7178" t="str">
        <f t="shared" si="679"/>
        <v>0.000*** (0.000)</v>
      </c>
    </row>
    <row r="7179" x14ac:dyDescent="0.25">
      <c r="P7179" t="str">
        <f t="shared" si="676"/>
        <v>***</v>
      </c>
      <c r="Q7179" t="str">
        <f t="shared" si="680"/>
        <v/>
      </c>
      <c r="R7179">
        <f t="shared" si="677"/>
        <v>0</v>
      </c>
      <c r="S7179" t="str">
        <f t="shared" si="678"/>
        <v>0.000***</v>
      </c>
      <c r="T7179" t="str">
        <f t="shared" si="681"/>
        <v>0.000 (0.000)</v>
      </c>
      <c r="U7179" t="str">
        <f t="shared" si="679"/>
        <v>0.000*** (0.000)</v>
      </c>
    </row>
    <row r="7180" x14ac:dyDescent="0.25">
      <c r="P7180" t="str">
        <f t="shared" si="676"/>
        <v>***</v>
      </c>
      <c r="Q7180" t="str">
        <f t="shared" si="680"/>
        <v/>
      </c>
      <c r="R7180">
        <f t="shared" si="677"/>
        <v>0</v>
      </c>
      <c r="S7180" t="str">
        <f t="shared" si="678"/>
        <v>0.000***</v>
      </c>
      <c r="T7180" t="str">
        <f t="shared" si="681"/>
        <v>0.000 (0.000)</v>
      </c>
      <c r="U7180" t="str">
        <f t="shared" si="679"/>
        <v>0.000*** (0.000)</v>
      </c>
    </row>
    <row r="7181" x14ac:dyDescent="0.25">
      <c r="P7181" t="str">
        <f t="shared" si="676"/>
        <v>***</v>
      </c>
      <c r="Q7181" t="str">
        <f t="shared" si="680"/>
        <v/>
      </c>
      <c r="R7181">
        <f t="shared" si="677"/>
        <v>0</v>
      </c>
      <c r="S7181" t="str">
        <f t="shared" si="678"/>
        <v>0.000***</v>
      </c>
      <c r="T7181" t="str">
        <f t="shared" si="681"/>
        <v>0.000 (0.000)</v>
      </c>
      <c r="U7181" t="str">
        <f t="shared" si="679"/>
        <v>0.000*** (0.000)</v>
      </c>
    </row>
    <row r="7182" x14ac:dyDescent="0.25">
      <c r="P7182" t="str">
        <f t="shared" si="676"/>
        <v>***</v>
      </c>
      <c r="Q7182" t="str">
        <f t="shared" si="680"/>
        <v/>
      </c>
      <c r="R7182">
        <f t="shared" si="677"/>
        <v>0</v>
      </c>
      <c r="S7182" t="str">
        <f t="shared" si="678"/>
        <v>0.000***</v>
      </c>
      <c r="T7182" t="str">
        <f t="shared" si="681"/>
        <v>0.000 (0.000)</v>
      </c>
      <c r="U7182" t="str">
        <f t="shared" si="679"/>
        <v>0.000*** (0.000)</v>
      </c>
    </row>
    <row r="7183" x14ac:dyDescent="0.25">
      <c r="P7183" t="str">
        <f t="shared" si="676"/>
        <v>***</v>
      </c>
      <c r="Q7183" t="str">
        <f t="shared" si="680"/>
        <v/>
      </c>
      <c r="R7183">
        <f t="shared" si="677"/>
        <v>0</v>
      </c>
      <c r="S7183" t="str">
        <f t="shared" si="678"/>
        <v>0.000***</v>
      </c>
      <c r="T7183" t="str">
        <f t="shared" si="681"/>
        <v>0.000 (0.000)</v>
      </c>
      <c r="U7183" t="str">
        <f t="shared" si="679"/>
        <v>0.000*** (0.000)</v>
      </c>
    </row>
    <row r="7184" x14ac:dyDescent="0.25">
      <c r="P7184" t="str">
        <f t="shared" si="676"/>
        <v>***</v>
      </c>
      <c r="Q7184" t="str">
        <f t="shared" si="680"/>
        <v/>
      </c>
      <c r="R7184">
        <f t="shared" si="677"/>
        <v>0</v>
      </c>
      <c r="S7184" t="str">
        <f t="shared" si="678"/>
        <v>0.000***</v>
      </c>
      <c r="T7184" t="str">
        <f t="shared" si="681"/>
        <v>0.000 (0.000)</v>
      </c>
      <c r="U7184" t="str">
        <f t="shared" si="679"/>
        <v>0.000*** (0.000)</v>
      </c>
    </row>
    <row r="7185" x14ac:dyDescent="0.25">
      <c r="P7185" t="str">
        <f t="shared" si="676"/>
        <v>***</v>
      </c>
      <c r="Q7185" t="str">
        <f t="shared" si="680"/>
        <v/>
      </c>
      <c r="R7185">
        <f t="shared" si="677"/>
        <v>0</v>
      </c>
      <c r="S7185" t="str">
        <f t="shared" si="678"/>
        <v>0.000***</v>
      </c>
      <c r="T7185" t="str">
        <f t="shared" si="681"/>
        <v>0.000 (0.000)</v>
      </c>
      <c r="U7185" t="str">
        <f t="shared" si="679"/>
        <v>0.000*** (0.000)</v>
      </c>
    </row>
    <row r="7186" x14ac:dyDescent="0.25">
      <c r="P7186" t="str">
        <f t="shared" si="676"/>
        <v>***</v>
      </c>
      <c r="Q7186" t="str">
        <f t="shared" si="680"/>
        <v/>
      </c>
      <c r="R7186">
        <f t="shared" si="677"/>
        <v>0</v>
      </c>
      <c r="S7186" t="str">
        <f t="shared" si="678"/>
        <v>0.000***</v>
      </c>
      <c r="T7186" t="str">
        <f t="shared" si="681"/>
        <v>0.000 (0.000)</v>
      </c>
      <c r="U7186" t="str">
        <f t="shared" si="679"/>
        <v>0.000*** (0.000)</v>
      </c>
    </row>
    <row r="7187" x14ac:dyDescent="0.25">
      <c r="P7187" t="str">
        <f t="shared" si="676"/>
        <v>***</v>
      </c>
      <c r="Q7187" t="str">
        <f t="shared" si="680"/>
        <v/>
      </c>
      <c r="R7187">
        <f t="shared" si="677"/>
        <v>0</v>
      </c>
      <c r="S7187" t="str">
        <f t="shared" si="678"/>
        <v>0.000***</v>
      </c>
      <c r="T7187" t="str">
        <f t="shared" si="681"/>
        <v>0.000 (0.000)</v>
      </c>
      <c r="U7187" t="str">
        <f t="shared" si="679"/>
        <v>0.000*** (0.000)</v>
      </c>
    </row>
    <row r="7188" x14ac:dyDescent="0.25">
      <c r="P7188" t="str">
        <f t="shared" si="676"/>
        <v>***</v>
      </c>
      <c r="Q7188" t="str">
        <f t="shared" si="680"/>
        <v/>
      </c>
      <c r="R7188">
        <f t="shared" si="677"/>
        <v>0</v>
      </c>
      <c r="S7188" t="str">
        <f t="shared" si="678"/>
        <v>0.000***</v>
      </c>
      <c r="T7188" t="str">
        <f t="shared" si="681"/>
        <v>0.000 (0.000)</v>
      </c>
      <c r="U7188" t="str">
        <f t="shared" si="679"/>
        <v>0.000*** (0.000)</v>
      </c>
    </row>
    <row r="7189" x14ac:dyDescent="0.25">
      <c r="P7189" t="str">
        <f t="shared" si="676"/>
        <v>***</v>
      </c>
      <c r="Q7189" t="str">
        <f t="shared" si="680"/>
        <v/>
      </c>
      <c r="R7189">
        <f t="shared" si="677"/>
        <v>0</v>
      </c>
      <c r="S7189" t="str">
        <f t="shared" si="678"/>
        <v>0.000***</v>
      </c>
      <c r="T7189" t="str">
        <f t="shared" si="681"/>
        <v>0.000 (0.000)</v>
      </c>
      <c r="U7189" t="str">
        <f t="shared" si="679"/>
        <v>0.000*** (0.000)</v>
      </c>
    </row>
    <row r="7190" x14ac:dyDescent="0.25">
      <c r="P7190" t="str">
        <f t="shared" si="676"/>
        <v>***</v>
      </c>
      <c r="Q7190" t="str">
        <f t="shared" si="680"/>
        <v/>
      </c>
      <c r="R7190">
        <f t="shared" si="677"/>
        <v>0</v>
      </c>
      <c r="S7190" t="str">
        <f t="shared" si="678"/>
        <v>0.000***</v>
      </c>
      <c r="T7190" t="str">
        <f t="shared" si="681"/>
        <v>0.000 (0.000)</v>
      </c>
      <c r="U7190" t="str">
        <f t="shared" si="679"/>
        <v>0.000*** (0.000)</v>
      </c>
    </row>
    <row r="7191" x14ac:dyDescent="0.25">
      <c r="P7191" t="str">
        <f t="shared" si="676"/>
        <v>***</v>
      </c>
      <c r="Q7191" t="str">
        <f t="shared" si="680"/>
        <v/>
      </c>
      <c r="R7191">
        <f t="shared" si="677"/>
        <v>0</v>
      </c>
      <c r="S7191" t="str">
        <f t="shared" si="678"/>
        <v>0.000***</v>
      </c>
      <c r="T7191" t="str">
        <f t="shared" si="681"/>
        <v>0.000 (0.000)</v>
      </c>
      <c r="U7191" t="str">
        <f t="shared" si="679"/>
        <v>0.000*** (0.000)</v>
      </c>
    </row>
    <row r="7192" x14ac:dyDescent="0.25">
      <c r="P7192" t="str">
        <f t="shared" si="676"/>
        <v>***</v>
      </c>
      <c r="Q7192" t="str">
        <f t="shared" si="680"/>
        <v/>
      </c>
      <c r="R7192">
        <f t="shared" si="677"/>
        <v>0</v>
      </c>
      <c r="S7192" t="str">
        <f t="shared" si="678"/>
        <v>0.000***</v>
      </c>
      <c r="T7192" t="str">
        <f t="shared" si="681"/>
        <v>0.000 (0.000)</v>
      </c>
      <c r="U7192" t="str">
        <f t="shared" si="679"/>
        <v>0.000*** (0.000)</v>
      </c>
    </row>
    <row r="7193" x14ac:dyDescent="0.25">
      <c r="P7193" t="str">
        <f t="shared" si="676"/>
        <v>***</v>
      </c>
      <c r="Q7193" t="str">
        <f t="shared" si="680"/>
        <v/>
      </c>
      <c r="R7193">
        <f t="shared" si="677"/>
        <v>0</v>
      </c>
      <c r="S7193" t="str">
        <f t="shared" si="678"/>
        <v>0.000***</v>
      </c>
      <c r="T7193" t="str">
        <f t="shared" si="681"/>
        <v>0.000 (0.000)</v>
      </c>
      <c r="U7193" t="str">
        <f t="shared" si="679"/>
        <v>0.000*** (0.000)</v>
      </c>
    </row>
    <row r="7194" x14ac:dyDescent="0.25">
      <c r="P7194" t="str">
        <f t="shared" si="676"/>
        <v>***</v>
      </c>
      <c r="Q7194" t="str">
        <f t="shared" si="680"/>
        <v/>
      </c>
      <c r="R7194">
        <f t="shared" si="677"/>
        <v>0</v>
      </c>
      <c r="S7194" t="str">
        <f t="shared" si="678"/>
        <v>0.000***</v>
      </c>
      <c r="T7194" t="str">
        <f t="shared" si="681"/>
        <v>0.000 (0.000)</v>
      </c>
      <c r="U7194" t="str">
        <f t="shared" si="679"/>
        <v>0.000*** (0.000)</v>
      </c>
    </row>
    <row r="7195" x14ac:dyDescent="0.25">
      <c r="P7195" t="str">
        <f t="shared" si="676"/>
        <v>***</v>
      </c>
      <c r="Q7195" t="str">
        <f t="shared" si="680"/>
        <v/>
      </c>
      <c r="R7195">
        <f t="shared" si="677"/>
        <v>0</v>
      </c>
      <c r="S7195" t="str">
        <f t="shared" si="678"/>
        <v>0.000***</v>
      </c>
      <c r="T7195" t="str">
        <f t="shared" si="681"/>
        <v>0.000 (0.000)</v>
      </c>
      <c r="U7195" t="str">
        <f t="shared" si="679"/>
        <v>0.000*** (0.000)</v>
      </c>
    </row>
    <row r="7196" x14ac:dyDescent="0.25">
      <c r="P7196" t="str">
        <f t="shared" si="676"/>
        <v>***</v>
      </c>
      <c r="Q7196" t="str">
        <f t="shared" si="680"/>
        <v/>
      </c>
      <c r="R7196">
        <f t="shared" si="677"/>
        <v>0</v>
      </c>
      <c r="S7196" t="str">
        <f t="shared" si="678"/>
        <v>0.000***</v>
      </c>
      <c r="T7196" t="str">
        <f t="shared" si="681"/>
        <v>0.000 (0.000)</v>
      </c>
      <c r="U7196" t="str">
        <f t="shared" si="679"/>
        <v>0.000*** (0.000)</v>
      </c>
    </row>
    <row r="7197" x14ac:dyDescent="0.25">
      <c r="P7197" t="str">
        <f t="shared" si="676"/>
        <v>***</v>
      </c>
      <c r="Q7197" t="str">
        <f t="shared" si="680"/>
        <v/>
      </c>
      <c r="R7197">
        <f t="shared" si="677"/>
        <v>0</v>
      </c>
      <c r="S7197" t="str">
        <f t="shared" si="678"/>
        <v>0.000***</v>
      </c>
      <c r="T7197" t="str">
        <f t="shared" si="681"/>
        <v>0.000 (0.000)</v>
      </c>
      <c r="U7197" t="str">
        <f t="shared" si="679"/>
        <v>0.000*** (0.000)</v>
      </c>
    </row>
    <row r="7198" x14ac:dyDescent="0.25">
      <c r="P7198" t="str">
        <f t="shared" si="676"/>
        <v>***</v>
      </c>
      <c r="Q7198" t="str">
        <f t="shared" si="680"/>
        <v/>
      </c>
      <c r="R7198">
        <f t="shared" si="677"/>
        <v>0</v>
      </c>
      <c r="S7198" t="str">
        <f t="shared" si="678"/>
        <v>0.000***</v>
      </c>
      <c r="T7198" t="str">
        <f t="shared" si="681"/>
        <v>0.000 (0.000)</v>
      </c>
      <c r="U7198" t="str">
        <f t="shared" si="679"/>
        <v>0.000*** (0.000)</v>
      </c>
    </row>
    <row r="7199" x14ac:dyDescent="0.25">
      <c r="P7199" t="str">
        <f t="shared" si="676"/>
        <v>***</v>
      </c>
      <c r="Q7199" t="str">
        <f t="shared" si="680"/>
        <v/>
      </c>
      <c r="R7199">
        <f t="shared" si="677"/>
        <v>0</v>
      </c>
      <c r="S7199" t="str">
        <f t="shared" si="678"/>
        <v>0.000***</v>
      </c>
      <c r="T7199" t="str">
        <f t="shared" si="681"/>
        <v>0.000 (0.000)</v>
      </c>
      <c r="U7199" t="str">
        <f t="shared" si="679"/>
        <v>0.000*** (0.000)</v>
      </c>
    </row>
    <row r="7200" x14ac:dyDescent="0.25">
      <c r="P7200" t="str">
        <f t="shared" si="676"/>
        <v>***</v>
      </c>
      <c r="Q7200" t="str">
        <f t="shared" si="680"/>
        <v/>
      </c>
      <c r="R7200">
        <f t="shared" si="677"/>
        <v>0</v>
      </c>
      <c r="S7200" t="str">
        <f t="shared" si="678"/>
        <v>0.000***</v>
      </c>
      <c r="T7200" t="str">
        <f t="shared" si="681"/>
        <v>0.000 (0.000)</v>
      </c>
      <c r="U7200" t="str">
        <f t="shared" si="679"/>
        <v>0.000*** (0.000)</v>
      </c>
    </row>
    <row r="7201" x14ac:dyDescent="0.25">
      <c r="P7201" t="str">
        <f t="shared" si="676"/>
        <v>***</v>
      </c>
      <c r="Q7201" t="str">
        <f t="shared" si="680"/>
        <v/>
      </c>
      <c r="R7201">
        <f t="shared" si="677"/>
        <v>0</v>
      </c>
      <c r="S7201" t="str">
        <f t="shared" si="678"/>
        <v>0.000***</v>
      </c>
      <c r="T7201" t="str">
        <f t="shared" si="681"/>
        <v>0.000 (0.000)</v>
      </c>
      <c r="U7201" t="str">
        <f t="shared" si="679"/>
        <v>0.000*** (0.000)</v>
      </c>
    </row>
    <row r="7202" x14ac:dyDescent="0.25">
      <c r="P7202" t="str">
        <f t="shared" si="676"/>
        <v>***</v>
      </c>
      <c r="Q7202" t="str">
        <f t="shared" si="680"/>
        <v/>
      </c>
      <c r="R7202">
        <f t="shared" si="677"/>
        <v>0</v>
      </c>
      <c r="S7202" t="str">
        <f t="shared" si="678"/>
        <v>0.000***</v>
      </c>
      <c r="T7202" t="str">
        <f t="shared" si="681"/>
        <v>0.000 (0.000)</v>
      </c>
      <c r="U7202" t="str">
        <f t="shared" si="679"/>
        <v>0.000*** (0.000)</v>
      </c>
    </row>
    <row r="7203" x14ac:dyDescent="0.25">
      <c r="P7203" t="str">
        <f t="shared" si="676"/>
        <v>***</v>
      </c>
      <c r="Q7203" t="str">
        <f t="shared" si="680"/>
        <v/>
      </c>
      <c r="R7203">
        <f t="shared" si="677"/>
        <v>0</v>
      </c>
      <c r="S7203" t="str">
        <f t="shared" si="678"/>
        <v>0.000***</v>
      </c>
      <c r="T7203" t="str">
        <f t="shared" si="681"/>
        <v>0.000 (0.000)</v>
      </c>
      <c r="U7203" t="str">
        <f t="shared" si="679"/>
        <v>0.000*** (0.000)</v>
      </c>
    </row>
    <row r="7204" x14ac:dyDescent="0.25">
      <c r="P7204" t="str">
        <f t="shared" si="676"/>
        <v>***</v>
      </c>
      <c r="Q7204" t="str">
        <f t="shared" si="680"/>
        <v/>
      </c>
      <c r="R7204">
        <f t="shared" si="677"/>
        <v>0</v>
      </c>
      <c r="S7204" t="str">
        <f t="shared" si="678"/>
        <v>0.000***</v>
      </c>
      <c r="T7204" t="str">
        <f t="shared" si="681"/>
        <v>0.000 (0.000)</v>
      </c>
      <c r="U7204" t="str">
        <f t="shared" si="679"/>
        <v>0.000*** (0.000)</v>
      </c>
    </row>
    <row r="7205" x14ac:dyDescent="0.25">
      <c r="P7205" t="str">
        <f t="shared" si="676"/>
        <v>***</v>
      </c>
      <c r="Q7205" t="str">
        <f t="shared" si="680"/>
        <v/>
      </c>
      <c r="R7205">
        <f t="shared" si="677"/>
        <v>0</v>
      </c>
      <c r="S7205" t="str">
        <f t="shared" si="678"/>
        <v>0.000***</v>
      </c>
      <c r="T7205" t="str">
        <f t="shared" si="681"/>
        <v>0.000 (0.000)</v>
      </c>
      <c r="U7205" t="str">
        <f t="shared" si="679"/>
        <v>0.000*** (0.000)</v>
      </c>
    </row>
    <row r="7206" x14ac:dyDescent="0.25">
      <c r="P7206" t="str">
        <f t="shared" si="676"/>
        <v>***</v>
      </c>
      <c r="Q7206" t="str">
        <f t="shared" si="680"/>
        <v/>
      </c>
      <c r="R7206">
        <f t="shared" si="677"/>
        <v>0</v>
      </c>
      <c r="S7206" t="str">
        <f t="shared" si="678"/>
        <v>0.000***</v>
      </c>
      <c r="T7206" t="str">
        <f t="shared" si="681"/>
        <v>0.000 (0.000)</v>
      </c>
      <c r="U7206" t="str">
        <f t="shared" si="679"/>
        <v>0.000*** (0.000)</v>
      </c>
    </row>
    <row r="7207" x14ac:dyDescent="0.25">
      <c r="P7207" t="str">
        <f t="shared" si="676"/>
        <v>***</v>
      </c>
      <c r="Q7207" t="str">
        <f t="shared" si="680"/>
        <v/>
      </c>
      <c r="R7207">
        <f t="shared" si="677"/>
        <v>0</v>
      </c>
      <c r="S7207" t="str">
        <f t="shared" si="678"/>
        <v>0.000***</v>
      </c>
      <c r="T7207" t="str">
        <f t="shared" si="681"/>
        <v>0.000 (0.000)</v>
      </c>
      <c r="U7207" t="str">
        <f t="shared" si="679"/>
        <v>0.000*** (0.000)</v>
      </c>
    </row>
    <row r="7208" x14ac:dyDescent="0.25">
      <c r="P7208" t="str">
        <f t="shared" si="676"/>
        <v>***</v>
      </c>
      <c r="Q7208" t="str">
        <f t="shared" si="680"/>
        <v/>
      </c>
      <c r="R7208">
        <f t="shared" si="677"/>
        <v>0</v>
      </c>
      <c r="S7208" t="str">
        <f t="shared" si="678"/>
        <v>0.000***</v>
      </c>
      <c r="T7208" t="str">
        <f t="shared" si="681"/>
        <v>0.000 (0.000)</v>
      </c>
      <c r="U7208" t="str">
        <f t="shared" si="679"/>
        <v>0.000*** (0.000)</v>
      </c>
    </row>
    <row r="7209" x14ac:dyDescent="0.25">
      <c r="P7209" t="str">
        <f t="shared" si="676"/>
        <v>***</v>
      </c>
      <c r="Q7209" t="str">
        <f t="shared" si="680"/>
        <v/>
      </c>
      <c r="R7209">
        <f t="shared" si="677"/>
        <v>0</v>
      </c>
      <c r="S7209" t="str">
        <f t="shared" si="678"/>
        <v>0.000***</v>
      </c>
      <c r="T7209" t="str">
        <f t="shared" si="681"/>
        <v>0.000 (0.000)</v>
      </c>
      <c r="U7209" t="str">
        <f t="shared" si="679"/>
        <v>0.000*** (0.000)</v>
      </c>
    </row>
    <row r="7210" x14ac:dyDescent="0.25">
      <c r="P7210" t="str">
        <f t="shared" si="676"/>
        <v>***</v>
      </c>
      <c r="Q7210" t="str">
        <f t="shared" si="680"/>
        <v/>
      </c>
      <c r="R7210">
        <f t="shared" si="677"/>
        <v>0</v>
      </c>
      <c r="S7210" t="str">
        <f t="shared" si="678"/>
        <v>0.000***</v>
      </c>
      <c r="T7210" t="str">
        <f t="shared" si="681"/>
        <v>0.000 (0.000)</v>
      </c>
      <c r="U7210" t="str">
        <f t="shared" si="679"/>
        <v>0.000*** (0.000)</v>
      </c>
    </row>
    <row r="7211" x14ac:dyDescent="0.25">
      <c r="P7211" t="str">
        <f t="shared" si="676"/>
        <v>***</v>
      </c>
      <c r="Q7211" t="str">
        <f t="shared" si="680"/>
        <v/>
      </c>
      <c r="R7211">
        <f t="shared" si="677"/>
        <v>0</v>
      </c>
      <c r="S7211" t="str">
        <f t="shared" si="678"/>
        <v>0.000***</v>
      </c>
      <c r="T7211" t="str">
        <f t="shared" si="681"/>
        <v>0.000 (0.000)</v>
      </c>
      <c r="U7211" t="str">
        <f t="shared" si="679"/>
        <v>0.000*** (0.000)</v>
      </c>
    </row>
    <row r="7212" x14ac:dyDescent="0.25">
      <c r="P7212" t="str">
        <f t="shared" si="676"/>
        <v>***</v>
      </c>
      <c r="Q7212" t="str">
        <f t="shared" si="680"/>
        <v/>
      </c>
      <c r="R7212">
        <f t="shared" si="677"/>
        <v>0</v>
      </c>
      <c r="S7212" t="str">
        <f t="shared" si="678"/>
        <v>0.000***</v>
      </c>
      <c r="T7212" t="str">
        <f t="shared" si="681"/>
        <v>0.000 (0.000)</v>
      </c>
      <c r="U7212" t="str">
        <f t="shared" si="679"/>
        <v>0.000*** (0.000)</v>
      </c>
    </row>
    <row r="7213" x14ac:dyDescent="0.25">
      <c r="P7213" t="str">
        <f t="shared" si="676"/>
        <v>***</v>
      </c>
      <c r="Q7213" t="str">
        <f t="shared" si="680"/>
        <v/>
      </c>
      <c r="R7213">
        <f t="shared" si="677"/>
        <v>0</v>
      </c>
      <c r="S7213" t="str">
        <f t="shared" si="678"/>
        <v>0.000***</v>
      </c>
      <c r="T7213" t="str">
        <f t="shared" si="681"/>
        <v>0.000 (0.000)</v>
      </c>
      <c r="U7213" t="str">
        <f t="shared" si="679"/>
        <v>0.000*** (0.000)</v>
      </c>
    </row>
    <row r="7214" x14ac:dyDescent="0.25">
      <c r="P7214" t="str">
        <f t="shared" si="676"/>
        <v>***</v>
      </c>
      <c r="Q7214" t="str">
        <f t="shared" si="680"/>
        <v/>
      </c>
      <c r="R7214">
        <f t="shared" si="677"/>
        <v>0</v>
      </c>
      <c r="S7214" t="str">
        <f t="shared" si="678"/>
        <v>0.000***</v>
      </c>
      <c r="T7214" t="str">
        <f t="shared" si="681"/>
        <v>0.000 (0.000)</v>
      </c>
      <c r="U7214" t="str">
        <f t="shared" si="679"/>
        <v>0.000*** (0.000)</v>
      </c>
    </row>
    <row r="7215" x14ac:dyDescent="0.25">
      <c r="P7215" t="str">
        <f t="shared" si="676"/>
        <v>***</v>
      </c>
      <c r="Q7215" t="str">
        <f t="shared" si="680"/>
        <v/>
      </c>
      <c r="R7215">
        <f t="shared" si="677"/>
        <v>0</v>
      </c>
      <c r="S7215" t="str">
        <f t="shared" si="678"/>
        <v>0.000***</v>
      </c>
      <c r="T7215" t="str">
        <f t="shared" si="681"/>
        <v>0.000 (0.000)</v>
      </c>
      <c r="U7215" t="str">
        <f t="shared" si="679"/>
        <v>0.000*** (0.000)</v>
      </c>
    </row>
    <row r="7216" x14ac:dyDescent="0.25">
      <c r="P7216" t="str">
        <f t="shared" si="676"/>
        <v>***</v>
      </c>
      <c r="Q7216" t="str">
        <f t="shared" si="680"/>
        <v/>
      </c>
      <c r="R7216">
        <f t="shared" si="677"/>
        <v>0</v>
      </c>
      <c r="S7216" t="str">
        <f t="shared" si="678"/>
        <v>0.000***</v>
      </c>
      <c r="T7216" t="str">
        <f t="shared" si="681"/>
        <v>0.000 (0.000)</v>
      </c>
      <c r="U7216" t="str">
        <f t="shared" si="679"/>
        <v>0.000*** (0.000)</v>
      </c>
    </row>
    <row r="7217" x14ac:dyDescent="0.25">
      <c r="P7217" t="str">
        <f t="shared" si="676"/>
        <v>***</v>
      </c>
      <c r="Q7217" t="str">
        <f t="shared" si="680"/>
        <v/>
      </c>
      <c r="R7217">
        <f t="shared" si="677"/>
        <v>0</v>
      </c>
      <c r="S7217" t="str">
        <f t="shared" si="678"/>
        <v>0.000***</v>
      </c>
      <c r="T7217" t="str">
        <f t="shared" si="681"/>
        <v>0.000 (0.000)</v>
      </c>
      <c r="U7217" t="str">
        <f t="shared" si="679"/>
        <v>0.000*** (0.000)</v>
      </c>
    </row>
    <row r="7218" x14ac:dyDescent="0.25">
      <c r="P7218" t="str">
        <f t="shared" si="676"/>
        <v>***</v>
      </c>
      <c r="Q7218" t="str">
        <f t="shared" si="680"/>
        <v/>
      </c>
      <c r="R7218">
        <f t="shared" si="677"/>
        <v>0</v>
      </c>
      <c r="S7218" t="str">
        <f t="shared" si="678"/>
        <v>0.000***</v>
      </c>
      <c r="T7218" t="str">
        <f t="shared" si="681"/>
        <v>0.000 (0.000)</v>
      </c>
      <c r="U7218" t="str">
        <f t="shared" si="679"/>
        <v>0.000*** (0.000)</v>
      </c>
    </row>
    <row r="7219" x14ac:dyDescent="0.25">
      <c r="P7219" t="str">
        <f t="shared" si="676"/>
        <v>***</v>
      </c>
      <c r="Q7219" t="str">
        <f t="shared" si="680"/>
        <v/>
      </c>
      <c r="R7219">
        <f t="shared" si="677"/>
        <v>0</v>
      </c>
      <c r="S7219" t="str">
        <f t="shared" si="678"/>
        <v>0.000***</v>
      </c>
      <c r="T7219" t="str">
        <f t="shared" si="681"/>
        <v>0.000 (0.000)</v>
      </c>
      <c r="U7219" t="str">
        <f t="shared" si="679"/>
        <v>0.000*** (0.000)</v>
      </c>
    </row>
    <row r="7220" x14ac:dyDescent="0.25">
      <c r="P7220" t="str">
        <f t="shared" si="676"/>
        <v>***</v>
      </c>
      <c r="Q7220" t="str">
        <f t="shared" si="680"/>
        <v/>
      </c>
      <c r="R7220">
        <f t="shared" si="677"/>
        <v>0</v>
      </c>
      <c r="S7220" t="str">
        <f t="shared" si="678"/>
        <v>0.000***</v>
      </c>
      <c r="T7220" t="str">
        <f t="shared" si="681"/>
        <v>0.000 (0.000)</v>
      </c>
      <c r="U7220" t="str">
        <f t="shared" si="679"/>
        <v>0.000*** (0.000)</v>
      </c>
    </row>
    <row r="7221" x14ac:dyDescent="0.25">
      <c r="P7221" t="str">
        <f t="shared" ref="P7221:P7284" si="682">IF(L7221&lt;0.01,"***",IF(L7221&lt;0.05,"**",IF(L7221&lt;0.1,"*","")))</f>
        <v>***</v>
      </c>
      <c r="Q7221" t="str">
        <f t="shared" si="680"/>
        <v/>
      </c>
      <c r="R7221">
        <f t="shared" ref="R7221:R7284" si="683">J7221</f>
        <v>0</v>
      </c>
      <c r="S7221" t="str">
        <f t="shared" ref="S7221:S7284" si="684">TEXT(R7221,"0.000")&amp;P7221</f>
        <v>0.000***</v>
      </c>
      <c r="T7221" t="str">
        <f t="shared" si="681"/>
        <v>0.000 (0.000)</v>
      </c>
      <c r="U7221" t="str">
        <f t="shared" ref="U7221:U7284" si="685">S7221&amp;" ("&amp;TEXT(K7221,"0.000")&amp;")"</f>
        <v>0.000*** (0.000)</v>
      </c>
    </row>
    <row r="7222" x14ac:dyDescent="0.25">
      <c r="P7222" t="str">
        <f t="shared" si="682"/>
        <v>***</v>
      </c>
      <c r="Q7222" t="str">
        <f t="shared" si="680"/>
        <v/>
      </c>
      <c r="R7222">
        <f t="shared" si="683"/>
        <v>0</v>
      </c>
      <c r="S7222" t="str">
        <f t="shared" si="684"/>
        <v>0.000***</v>
      </c>
      <c r="T7222" t="str">
        <f t="shared" si="681"/>
        <v>0.000 (0.000)</v>
      </c>
      <c r="U7222" t="str">
        <f t="shared" si="685"/>
        <v>0.000*** (0.000)</v>
      </c>
    </row>
    <row r="7223" x14ac:dyDescent="0.25">
      <c r="P7223" t="str">
        <f t="shared" si="682"/>
        <v>***</v>
      </c>
      <c r="Q7223" t="str">
        <f t="shared" si="680"/>
        <v/>
      </c>
      <c r="R7223">
        <f t="shared" si="683"/>
        <v>0</v>
      </c>
      <c r="S7223" t="str">
        <f t="shared" si="684"/>
        <v>0.000***</v>
      </c>
      <c r="T7223" t="str">
        <f t="shared" si="681"/>
        <v>0.000 (0.000)</v>
      </c>
      <c r="U7223" t="str">
        <f t="shared" si="685"/>
        <v>0.000*** (0.000)</v>
      </c>
    </row>
    <row r="7224" x14ac:dyDescent="0.25">
      <c r="P7224" t="str">
        <f t="shared" si="682"/>
        <v>***</v>
      </c>
      <c r="Q7224" t="str">
        <f t="shared" si="680"/>
        <v/>
      </c>
      <c r="R7224">
        <f t="shared" si="683"/>
        <v>0</v>
      </c>
      <c r="S7224" t="str">
        <f t="shared" si="684"/>
        <v>0.000***</v>
      </c>
      <c r="T7224" t="str">
        <f t="shared" si="681"/>
        <v>0.000 (0.000)</v>
      </c>
      <c r="U7224" t="str">
        <f t="shared" si="685"/>
        <v>0.000*** (0.000)</v>
      </c>
    </row>
    <row r="7225" x14ac:dyDescent="0.25">
      <c r="P7225" t="str">
        <f t="shared" si="682"/>
        <v>***</v>
      </c>
      <c r="Q7225" t="str">
        <f t="shared" si="680"/>
        <v/>
      </c>
      <c r="R7225">
        <f t="shared" si="683"/>
        <v>0</v>
      </c>
      <c r="S7225" t="str">
        <f t="shared" si="684"/>
        <v>0.000***</v>
      </c>
      <c r="T7225" t="str">
        <f t="shared" si="681"/>
        <v>0.000 (0.000)</v>
      </c>
      <c r="U7225" t="str">
        <f t="shared" si="685"/>
        <v>0.000*** (0.000)</v>
      </c>
    </row>
    <row r="7226" x14ac:dyDescent="0.25">
      <c r="P7226" t="str">
        <f t="shared" si="682"/>
        <v>***</v>
      </c>
      <c r="Q7226" t="str">
        <f t="shared" si="680"/>
        <v/>
      </c>
      <c r="R7226">
        <f t="shared" si="683"/>
        <v>0</v>
      </c>
      <c r="S7226" t="str">
        <f t="shared" si="684"/>
        <v>0.000***</v>
      </c>
      <c r="T7226" t="str">
        <f t="shared" si="681"/>
        <v>0.000 (0.000)</v>
      </c>
      <c r="U7226" t="str">
        <f t="shared" si="685"/>
        <v>0.000*** (0.000)</v>
      </c>
    </row>
    <row r="7227" x14ac:dyDescent="0.25">
      <c r="P7227" t="str">
        <f t="shared" si="682"/>
        <v>***</v>
      </c>
      <c r="Q7227" t="str">
        <f t="shared" si="680"/>
        <v/>
      </c>
      <c r="R7227">
        <f t="shared" si="683"/>
        <v>0</v>
      </c>
      <c r="S7227" t="str">
        <f t="shared" si="684"/>
        <v>0.000***</v>
      </c>
      <c r="T7227" t="str">
        <f t="shared" si="681"/>
        <v>0.000 (0.000)</v>
      </c>
      <c r="U7227" t="str">
        <f t="shared" si="685"/>
        <v>0.000*** (0.000)</v>
      </c>
    </row>
    <row r="7228" x14ac:dyDescent="0.25">
      <c r="P7228" t="str">
        <f t="shared" si="682"/>
        <v>***</v>
      </c>
      <c r="Q7228" t="str">
        <f t="shared" si="680"/>
        <v/>
      </c>
      <c r="R7228">
        <f t="shared" si="683"/>
        <v>0</v>
      </c>
      <c r="S7228" t="str">
        <f t="shared" si="684"/>
        <v>0.000***</v>
      </c>
      <c r="T7228" t="str">
        <f t="shared" si="681"/>
        <v>0.000 (0.000)</v>
      </c>
      <c r="U7228" t="str">
        <f t="shared" si="685"/>
        <v>0.000*** (0.000)</v>
      </c>
    </row>
    <row r="7229" x14ac:dyDescent="0.25">
      <c r="P7229" t="str">
        <f t="shared" si="682"/>
        <v>***</v>
      </c>
      <c r="Q7229" t="str">
        <f t="shared" si="680"/>
        <v/>
      </c>
      <c r="R7229">
        <f t="shared" si="683"/>
        <v>0</v>
      </c>
      <c r="S7229" t="str">
        <f t="shared" si="684"/>
        <v>0.000***</v>
      </c>
      <c r="T7229" t="str">
        <f t="shared" si="681"/>
        <v>0.000 (0.000)</v>
      </c>
      <c r="U7229" t="str">
        <f t="shared" si="685"/>
        <v>0.000*** (0.000)</v>
      </c>
    </row>
    <row r="7230" x14ac:dyDescent="0.25">
      <c r="P7230" t="str">
        <f t="shared" si="682"/>
        <v>***</v>
      </c>
      <c r="Q7230" t="str">
        <f t="shared" si="680"/>
        <v/>
      </c>
      <c r="R7230">
        <f t="shared" si="683"/>
        <v>0</v>
      </c>
      <c r="S7230" t="str">
        <f t="shared" si="684"/>
        <v>0.000***</v>
      </c>
      <c r="T7230" t="str">
        <f t="shared" si="681"/>
        <v>0.000 (0.000)</v>
      </c>
      <c r="U7230" t="str">
        <f t="shared" si="685"/>
        <v>0.000*** (0.000)</v>
      </c>
    </row>
    <row r="7231" x14ac:dyDescent="0.25">
      <c r="P7231" t="str">
        <f t="shared" si="682"/>
        <v>***</v>
      </c>
      <c r="Q7231" t="str">
        <f t="shared" si="680"/>
        <v/>
      </c>
      <c r="R7231">
        <f t="shared" si="683"/>
        <v>0</v>
      </c>
      <c r="S7231" t="str">
        <f t="shared" si="684"/>
        <v>0.000***</v>
      </c>
      <c r="T7231" t="str">
        <f t="shared" si="681"/>
        <v>0.000 (0.000)</v>
      </c>
      <c r="U7231" t="str">
        <f t="shared" si="685"/>
        <v>0.000*** (0.000)</v>
      </c>
    </row>
    <row r="7232" x14ac:dyDescent="0.25">
      <c r="P7232" t="str">
        <f t="shared" si="682"/>
        <v>***</v>
      </c>
      <c r="Q7232" t="str">
        <f t="shared" si="680"/>
        <v/>
      </c>
      <c r="R7232">
        <f t="shared" si="683"/>
        <v>0</v>
      </c>
      <c r="S7232" t="str">
        <f t="shared" si="684"/>
        <v>0.000***</v>
      </c>
      <c r="T7232" t="str">
        <f t="shared" si="681"/>
        <v>0.000 (0.000)</v>
      </c>
      <c r="U7232" t="str">
        <f t="shared" si="685"/>
        <v>0.000*** (0.000)</v>
      </c>
    </row>
    <row r="7233" x14ac:dyDescent="0.25">
      <c r="P7233" t="str">
        <f t="shared" si="682"/>
        <v>***</v>
      </c>
      <c r="Q7233" t="str">
        <f t="shared" si="680"/>
        <v/>
      </c>
      <c r="R7233">
        <f t="shared" si="683"/>
        <v>0</v>
      </c>
      <c r="S7233" t="str">
        <f t="shared" si="684"/>
        <v>0.000***</v>
      </c>
      <c r="T7233" t="str">
        <f t="shared" si="681"/>
        <v>0.000 (0.000)</v>
      </c>
      <c r="U7233" t="str">
        <f t="shared" si="685"/>
        <v>0.000*** (0.000)</v>
      </c>
    </row>
    <row r="7234" x14ac:dyDescent="0.25">
      <c r="P7234" t="str">
        <f t="shared" si="682"/>
        <v>***</v>
      </c>
      <c r="Q7234" t="str">
        <f t="shared" si="680"/>
        <v/>
      </c>
      <c r="R7234">
        <f t="shared" si="683"/>
        <v>0</v>
      </c>
      <c r="S7234" t="str">
        <f t="shared" si="684"/>
        <v>0.000***</v>
      </c>
      <c r="T7234" t="str">
        <f t="shared" si="681"/>
        <v>0.000 (0.000)</v>
      </c>
      <c r="U7234" t="str">
        <f t="shared" si="685"/>
        <v>0.000*** (0.000)</v>
      </c>
    </row>
    <row r="7235" x14ac:dyDescent="0.25">
      <c r="P7235" t="str">
        <f t="shared" si="682"/>
        <v>***</v>
      </c>
      <c r="Q7235" t="str">
        <f t="shared" ref="Q7235:Q7298" si="686">_xlfn.CONCAT(A7235:I7235)</f>
        <v/>
      </c>
      <c r="R7235">
        <f t="shared" si="683"/>
        <v>0</v>
      </c>
      <c r="S7235" t="str">
        <f t="shared" si="684"/>
        <v>0.000***</v>
      </c>
      <c r="T7235" t="str">
        <f t="shared" ref="T7235:T7298" si="687">TEXT(R7235,"0.000")&amp;" ("&amp;TEXT(K7235,"0.000")&amp;")"</f>
        <v>0.000 (0.000)</v>
      </c>
      <c r="U7235" t="str">
        <f t="shared" si="685"/>
        <v>0.000*** (0.000)</v>
      </c>
    </row>
    <row r="7236" x14ac:dyDescent="0.25">
      <c r="P7236" t="str">
        <f t="shared" si="682"/>
        <v>***</v>
      </c>
      <c r="Q7236" t="str">
        <f t="shared" si="686"/>
        <v/>
      </c>
      <c r="R7236">
        <f t="shared" si="683"/>
        <v>0</v>
      </c>
      <c r="S7236" t="str">
        <f t="shared" si="684"/>
        <v>0.000***</v>
      </c>
      <c r="T7236" t="str">
        <f t="shared" si="687"/>
        <v>0.000 (0.000)</v>
      </c>
      <c r="U7236" t="str">
        <f t="shared" si="685"/>
        <v>0.000*** (0.000)</v>
      </c>
    </row>
    <row r="7237" x14ac:dyDescent="0.25">
      <c r="P7237" t="str">
        <f t="shared" si="682"/>
        <v>***</v>
      </c>
      <c r="Q7237" t="str">
        <f t="shared" si="686"/>
        <v/>
      </c>
      <c r="R7237">
        <f t="shared" si="683"/>
        <v>0</v>
      </c>
      <c r="S7237" t="str">
        <f t="shared" si="684"/>
        <v>0.000***</v>
      </c>
      <c r="T7237" t="str">
        <f t="shared" si="687"/>
        <v>0.000 (0.000)</v>
      </c>
      <c r="U7237" t="str">
        <f t="shared" si="685"/>
        <v>0.000*** (0.000)</v>
      </c>
    </row>
    <row r="7238" x14ac:dyDescent="0.25">
      <c r="P7238" t="str">
        <f t="shared" si="682"/>
        <v>***</v>
      </c>
      <c r="Q7238" t="str">
        <f t="shared" si="686"/>
        <v/>
      </c>
      <c r="R7238">
        <f t="shared" si="683"/>
        <v>0</v>
      </c>
      <c r="S7238" t="str">
        <f t="shared" si="684"/>
        <v>0.000***</v>
      </c>
      <c r="T7238" t="str">
        <f t="shared" si="687"/>
        <v>0.000 (0.000)</v>
      </c>
      <c r="U7238" t="str">
        <f t="shared" si="685"/>
        <v>0.000*** (0.000)</v>
      </c>
    </row>
    <row r="7239" x14ac:dyDescent="0.25">
      <c r="P7239" t="str">
        <f t="shared" si="682"/>
        <v>***</v>
      </c>
      <c r="Q7239" t="str">
        <f t="shared" si="686"/>
        <v/>
      </c>
      <c r="R7239">
        <f t="shared" si="683"/>
        <v>0</v>
      </c>
      <c r="S7239" t="str">
        <f t="shared" si="684"/>
        <v>0.000***</v>
      </c>
      <c r="T7239" t="str">
        <f t="shared" si="687"/>
        <v>0.000 (0.000)</v>
      </c>
      <c r="U7239" t="str">
        <f t="shared" si="685"/>
        <v>0.000*** (0.000)</v>
      </c>
    </row>
    <row r="7240" x14ac:dyDescent="0.25">
      <c r="P7240" t="str">
        <f t="shared" si="682"/>
        <v>***</v>
      </c>
      <c r="Q7240" t="str">
        <f t="shared" si="686"/>
        <v/>
      </c>
      <c r="R7240">
        <f t="shared" si="683"/>
        <v>0</v>
      </c>
      <c r="S7240" t="str">
        <f t="shared" si="684"/>
        <v>0.000***</v>
      </c>
      <c r="T7240" t="str">
        <f t="shared" si="687"/>
        <v>0.000 (0.000)</v>
      </c>
      <c r="U7240" t="str">
        <f t="shared" si="685"/>
        <v>0.000*** (0.000)</v>
      </c>
    </row>
    <row r="7241" x14ac:dyDescent="0.25">
      <c r="P7241" t="str">
        <f t="shared" si="682"/>
        <v>***</v>
      </c>
      <c r="Q7241" t="str">
        <f t="shared" si="686"/>
        <v/>
      </c>
      <c r="R7241">
        <f t="shared" si="683"/>
        <v>0</v>
      </c>
      <c r="S7241" t="str">
        <f t="shared" si="684"/>
        <v>0.000***</v>
      </c>
      <c r="T7241" t="str">
        <f t="shared" si="687"/>
        <v>0.000 (0.000)</v>
      </c>
      <c r="U7241" t="str">
        <f t="shared" si="685"/>
        <v>0.000*** (0.000)</v>
      </c>
    </row>
    <row r="7242" x14ac:dyDescent="0.25">
      <c r="P7242" t="str">
        <f t="shared" si="682"/>
        <v>***</v>
      </c>
      <c r="Q7242" t="str">
        <f t="shared" si="686"/>
        <v/>
      </c>
      <c r="R7242">
        <f t="shared" si="683"/>
        <v>0</v>
      </c>
      <c r="S7242" t="str">
        <f t="shared" si="684"/>
        <v>0.000***</v>
      </c>
      <c r="T7242" t="str">
        <f t="shared" si="687"/>
        <v>0.000 (0.000)</v>
      </c>
      <c r="U7242" t="str">
        <f t="shared" si="685"/>
        <v>0.000*** (0.000)</v>
      </c>
    </row>
    <row r="7243" x14ac:dyDescent="0.25">
      <c r="P7243" t="str">
        <f t="shared" si="682"/>
        <v>***</v>
      </c>
      <c r="Q7243" t="str">
        <f t="shared" si="686"/>
        <v/>
      </c>
      <c r="R7243">
        <f t="shared" si="683"/>
        <v>0</v>
      </c>
      <c r="S7243" t="str">
        <f t="shared" si="684"/>
        <v>0.000***</v>
      </c>
      <c r="T7243" t="str">
        <f t="shared" si="687"/>
        <v>0.000 (0.000)</v>
      </c>
      <c r="U7243" t="str">
        <f t="shared" si="685"/>
        <v>0.000*** (0.000)</v>
      </c>
    </row>
    <row r="7244" x14ac:dyDescent="0.25">
      <c r="P7244" t="str">
        <f t="shared" si="682"/>
        <v>***</v>
      </c>
      <c r="Q7244" t="str">
        <f t="shared" si="686"/>
        <v/>
      </c>
      <c r="R7244">
        <f t="shared" si="683"/>
        <v>0</v>
      </c>
      <c r="S7244" t="str">
        <f t="shared" si="684"/>
        <v>0.000***</v>
      </c>
      <c r="T7244" t="str">
        <f t="shared" si="687"/>
        <v>0.000 (0.000)</v>
      </c>
      <c r="U7244" t="str">
        <f t="shared" si="685"/>
        <v>0.000*** (0.000)</v>
      </c>
    </row>
    <row r="7245" x14ac:dyDescent="0.25">
      <c r="P7245" t="str">
        <f t="shared" si="682"/>
        <v>***</v>
      </c>
      <c r="Q7245" t="str">
        <f t="shared" si="686"/>
        <v/>
      </c>
      <c r="R7245">
        <f t="shared" si="683"/>
        <v>0</v>
      </c>
      <c r="S7245" t="str">
        <f t="shared" si="684"/>
        <v>0.000***</v>
      </c>
      <c r="T7245" t="str">
        <f t="shared" si="687"/>
        <v>0.000 (0.000)</v>
      </c>
      <c r="U7245" t="str">
        <f t="shared" si="685"/>
        <v>0.000*** (0.000)</v>
      </c>
    </row>
    <row r="7246" x14ac:dyDescent="0.25">
      <c r="P7246" t="str">
        <f t="shared" si="682"/>
        <v>***</v>
      </c>
      <c r="Q7246" t="str">
        <f t="shared" si="686"/>
        <v/>
      </c>
      <c r="R7246">
        <f t="shared" si="683"/>
        <v>0</v>
      </c>
      <c r="S7246" t="str">
        <f t="shared" si="684"/>
        <v>0.000***</v>
      </c>
      <c r="T7246" t="str">
        <f t="shared" si="687"/>
        <v>0.000 (0.000)</v>
      </c>
      <c r="U7246" t="str">
        <f t="shared" si="685"/>
        <v>0.000*** (0.000)</v>
      </c>
    </row>
    <row r="7247" x14ac:dyDescent="0.25">
      <c r="P7247" t="str">
        <f t="shared" si="682"/>
        <v>***</v>
      </c>
      <c r="Q7247" t="str">
        <f t="shared" si="686"/>
        <v/>
      </c>
      <c r="R7247">
        <f t="shared" si="683"/>
        <v>0</v>
      </c>
      <c r="S7247" t="str">
        <f t="shared" si="684"/>
        <v>0.000***</v>
      </c>
      <c r="T7247" t="str">
        <f t="shared" si="687"/>
        <v>0.000 (0.000)</v>
      </c>
      <c r="U7247" t="str">
        <f t="shared" si="685"/>
        <v>0.000*** (0.000)</v>
      </c>
    </row>
    <row r="7248" x14ac:dyDescent="0.25">
      <c r="P7248" t="str">
        <f t="shared" si="682"/>
        <v>***</v>
      </c>
      <c r="Q7248" t="str">
        <f t="shared" si="686"/>
        <v/>
      </c>
      <c r="R7248">
        <f t="shared" si="683"/>
        <v>0</v>
      </c>
      <c r="S7248" t="str">
        <f t="shared" si="684"/>
        <v>0.000***</v>
      </c>
      <c r="T7248" t="str">
        <f t="shared" si="687"/>
        <v>0.000 (0.000)</v>
      </c>
      <c r="U7248" t="str">
        <f t="shared" si="685"/>
        <v>0.000*** (0.000)</v>
      </c>
    </row>
    <row r="7249" x14ac:dyDescent="0.25">
      <c r="P7249" t="str">
        <f t="shared" si="682"/>
        <v>***</v>
      </c>
      <c r="Q7249" t="str">
        <f t="shared" si="686"/>
        <v/>
      </c>
      <c r="R7249">
        <f t="shared" si="683"/>
        <v>0</v>
      </c>
      <c r="S7249" t="str">
        <f t="shared" si="684"/>
        <v>0.000***</v>
      </c>
      <c r="T7249" t="str">
        <f t="shared" si="687"/>
        <v>0.000 (0.000)</v>
      </c>
      <c r="U7249" t="str">
        <f t="shared" si="685"/>
        <v>0.000*** (0.000)</v>
      </c>
    </row>
    <row r="7250" x14ac:dyDescent="0.25">
      <c r="P7250" t="str">
        <f t="shared" si="682"/>
        <v>***</v>
      </c>
      <c r="Q7250" t="str">
        <f t="shared" si="686"/>
        <v/>
      </c>
      <c r="R7250">
        <f t="shared" si="683"/>
        <v>0</v>
      </c>
      <c r="S7250" t="str">
        <f t="shared" si="684"/>
        <v>0.000***</v>
      </c>
      <c r="T7250" t="str">
        <f t="shared" si="687"/>
        <v>0.000 (0.000)</v>
      </c>
      <c r="U7250" t="str">
        <f t="shared" si="685"/>
        <v>0.000*** (0.000)</v>
      </c>
    </row>
    <row r="7251" x14ac:dyDescent="0.25">
      <c r="P7251" t="str">
        <f t="shared" si="682"/>
        <v>***</v>
      </c>
      <c r="Q7251" t="str">
        <f t="shared" si="686"/>
        <v/>
      </c>
      <c r="R7251">
        <f t="shared" si="683"/>
        <v>0</v>
      </c>
      <c r="S7251" t="str">
        <f t="shared" si="684"/>
        <v>0.000***</v>
      </c>
      <c r="T7251" t="str">
        <f t="shared" si="687"/>
        <v>0.000 (0.000)</v>
      </c>
      <c r="U7251" t="str">
        <f t="shared" si="685"/>
        <v>0.000*** (0.000)</v>
      </c>
    </row>
    <row r="7252" x14ac:dyDescent="0.25">
      <c r="P7252" t="str">
        <f t="shared" si="682"/>
        <v>***</v>
      </c>
      <c r="Q7252" t="str">
        <f t="shared" si="686"/>
        <v/>
      </c>
      <c r="R7252">
        <f t="shared" si="683"/>
        <v>0</v>
      </c>
      <c r="S7252" t="str">
        <f t="shared" si="684"/>
        <v>0.000***</v>
      </c>
      <c r="T7252" t="str">
        <f t="shared" si="687"/>
        <v>0.000 (0.000)</v>
      </c>
      <c r="U7252" t="str">
        <f t="shared" si="685"/>
        <v>0.000*** (0.000)</v>
      </c>
    </row>
    <row r="7253" x14ac:dyDescent="0.25">
      <c r="P7253" t="str">
        <f t="shared" si="682"/>
        <v>***</v>
      </c>
      <c r="Q7253" t="str">
        <f t="shared" si="686"/>
        <v/>
      </c>
      <c r="R7253">
        <f t="shared" si="683"/>
        <v>0</v>
      </c>
      <c r="S7253" t="str">
        <f t="shared" si="684"/>
        <v>0.000***</v>
      </c>
      <c r="T7253" t="str">
        <f t="shared" si="687"/>
        <v>0.000 (0.000)</v>
      </c>
      <c r="U7253" t="str">
        <f t="shared" si="685"/>
        <v>0.000*** (0.000)</v>
      </c>
    </row>
    <row r="7254" x14ac:dyDescent="0.25">
      <c r="P7254" t="str">
        <f t="shared" si="682"/>
        <v>***</v>
      </c>
      <c r="Q7254" t="str">
        <f t="shared" si="686"/>
        <v/>
      </c>
      <c r="R7254">
        <f t="shared" si="683"/>
        <v>0</v>
      </c>
      <c r="S7254" t="str">
        <f t="shared" si="684"/>
        <v>0.000***</v>
      </c>
      <c r="T7254" t="str">
        <f t="shared" si="687"/>
        <v>0.000 (0.000)</v>
      </c>
      <c r="U7254" t="str">
        <f t="shared" si="685"/>
        <v>0.000*** (0.000)</v>
      </c>
    </row>
    <row r="7255" x14ac:dyDescent="0.25">
      <c r="P7255" t="str">
        <f t="shared" si="682"/>
        <v>***</v>
      </c>
      <c r="Q7255" t="str">
        <f t="shared" si="686"/>
        <v/>
      </c>
      <c r="R7255">
        <f t="shared" si="683"/>
        <v>0</v>
      </c>
      <c r="S7255" t="str">
        <f t="shared" si="684"/>
        <v>0.000***</v>
      </c>
      <c r="T7255" t="str">
        <f t="shared" si="687"/>
        <v>0.000 (0.000)</v>
      </c>
      <c r="U7255" t="str">
        <f t="shared" si="685"/>
        <v>0.000*** (0.000)</v>
      </c>
    </row>
    <row r="7256" x14ac:dyDescent="0.25">
      <c r="P7256" t="str">
        <f t="shared" si="682"/>
        <v>***</v>
      </c>
      <c r="Q7256" t="str">
        <f t="shared" si="686"/>
        <v/>
      </c>
      <c r="R7256">
        <f t="shared" si="683"/>
        <v>0</v>
      </c>
      <c r="S7256" t="str">
        <f t="shared" si="684"/>
        <v>0.000***</v>
      </c>
      <c r="T7256" t="str">
        <f t="shared" si="687"/>
        <v>0.000 (0.000)</v>
      </c>
      <c r="U7256" t="str">
        <f t="shared" si="685"/>
        <v>0.000*** (0.000)</v>
      </c>
    </row>
    <row r="7257" x14ac:dyDescent="0.25">
      <c r="P7257" t="str">
        <f t="shared" si="682"/>
        <v>***</v>
      </c>
      <c r="Q7257" t="str">
        <f t="shared" si="686"/>
        <v/>
      </c>
      <c r="R7257">
        <f t="shared" si="683"/>
        <v>0</v>
      </c>
      <c r="S7257" t="str">
        <f t="shared" si="684"/>
        <v>0.000***</v>
      </c>
      <c r="T7257" t="str">
        <f t="shared" si="687"/>
        <v>0.000 (0.000)</v>
      </c>
      <c r="U7257" t="str">
        <f t="shared" si="685"/>
        <v>0.000*** (0.000)</v>
      </c>
    </row>
    <row r="7258" x14ac:dyDescent="0.25">
      <c r="P7258" t="str">
        <f t="shared" si="682"/>
        <v>***</v>
      </c>
      <c r="Q7258" t="str">
        <f t="shared" si="686"/>
        <v/>
      </c>
      <c r="R7258">
        <f t="shared" si="683"/>
        <v>0</v>
      </c>
      <c r="S7258" t="str">
        <f t="shared" si="684"/>
        <v>0.000***</v>
      </c>
      <c r="T7258" t="str">
        <f t="shared" si="687"/>
        <v>0.000 (0.000)</v>
      </c>
      <c r="U7258" t="str">
        <f t="shared" si="685"/>
        <v>0.000*** (0.000)</v>
      </c>
    </row>
    <row r="7259" x14ac:dyDescent="0.25">
      <c r="P7259" t="str">
        <f t="shared" si="682"/>
        <v>***</v>
      </c>
      <c r="Q7259" t="str">
        <f t="shared" si="686"/>
        <v/>
      </c>
      <c r="R7259">
        <f t="shared" si="683"/>
        <v>0</v>
      </c>
      <c r="S7259" t="str">
        <f t="shared" si="684"/>
        <v>0.000***</v>
      </c>
      <c r="T7259" t="str">
        <f t="shared" si="687"/>
        <v>0.000 (0.000)</v>
      </c>
      <c r="U7259" t="str">
        <f t="shared" si="685"/>
        <v>0.000*** (0.000)</v>
      </c>
    </row>
    <row r="7260" x14ac:dyDescent="0.25">
      <c r="P7260" t="str">
        <f t="shared" si="682"/>
        <v>***</v>
      </c>
      <c r="Q7260" t="str">
        <f t="shared" si="686"/>
        <v/>
      </c>
      <c r="R7260">
        <f t="shared" si="683"/>
        <v>0</v>
      </c>
      <c r="S7260" t="str">
        <f t="shared" si="684"/>
        <v>0.000***</v>
      </c>
      <c r="T7260" t="str">
        <f t="shared" si="687"/>
        <v>0.000 (0.000)</v>
      </c>
      <c r="U7260" t="str">
        <f t="shared" si="685"/>
        <v>0.000*** (0.000)</v>
      </c>
    </row>
    <row r="7261" x14ac:dyDescent="0.25">
      <c r="P7261" t="str">
        <f t="shared" si="682"/>
        <v>***</v>
      </c>
      <c r="Q7261" t="str">
        <f t="shared" si="686"/>
        <v/>
      </c>
      <c r="R7261">
        <f t="shared" si="683"/>
        <v>0</v>
      </c>
      <c r="S7261" t="str">
        <f t="shared" si="684"/>
        <v>0.000***</v>
      </c>
      <c r="T7261" t="str">
        <f t="shared" si="687"/>
        <v>0.000 (0.000)</v>
      </c>
      <c r="U7261" t="str">
        <f t="shared" si="685"/>
        <v>0.000*** (0.000)</v>
      </c>
    </row>
    <row r="7262" x14ac:dyDescent="0.25">
      <c r="P7262" t="str">
        <f t="shared" si="682"/>
        <v>***</v>
      </c>
      <c r="Q7262" t="str">
        <f t="shared" si="686"/>
        <v/>
      </c>
      <c r="R7262">
        <f t="shared" si="683"/>
        <v>0</v>
      </c>
      <c r="S7262" t="str">
        <f t="shared" si="684"/>
        <v>0.000***</v>
      </c>
      <c r="T7262" t="str">
        <f t="shared" si="687"/>
        <v>0.000 (0.000)</v>
      </c>
      <c r="U7262" t="str">
        <f t="shared" si="685"/>
        <v>0.000*** (0.000)</v>
      </c>
    </row>
    <row r="7263" x14ac:dyDescent="0.25">
      <c r="P7263" t="str">
        <f t="shared" si="682"/>
        <v>***</v>
      </c>
      <c r="Q7263" t="str">
        <f t="shared" si="686"/>
        <v/>
      </c>
      <c r="R7263">
        <f t="shared" si="683"/>
        <v>0</v>
      </c>
      <c r="S7263" t="str">
        <f t="shared" si="684"/>
        <v>0.000***</v>
      </c>
      <c r="T7263" t="str">
        <f t="shared" si="687"/>
        <v>0.000 (0.000)</v>
      </c>
      <c r="U7263" t="str">
        <f t="shared" si="685"/>
        <v>0.000*** (0.000)</v>
      </c>
    </row>
    <row r="7264" x14ac:dyDescent="0.25">
      <c r="P7264" t="str">
        <f t="shared" si="682"/>
        <v>***</v>
      </c>
      <c r="Q7264" t="str">
        <f t="shared" si="686"/>
        <v/>
      </c>
      <c r="R7264">
        <f t="shared" si="683"/>
        <v>0</v>
      </c>
      <c r="S7264" t="str">
        <f t="shared" si="684"/>
        <v>0.000***</v>
      </c>
      <c r="T7264" t="str">
        <f t="shared" si="687"/>
        <v>0.000 (0.000)</v>
      </c>
      <c r="U7264" t="str">
        <f t="shared" si="685"/>
        <v>0.000*** (0.000)</v>
      </c>
    </row>
    <row r="7265" x14ac:dyDescent="0.25">
      <c r="P7265" t="str">
        <f t="shared" si="682"/>
        <v>***</v>
      </c>
      <c r="Q7265" t="str">
        <f t="shared" si="686"/>
        <v/>
      </c>
      <c r="R7265">
        <f t="shared" si="683"/>
        <v>0</v>
      </c>
      <c r="S7265" t="str">
        <f t="shared" si="684"/>
        <v>0.000***</v>
      </c>
      <c r="T7265" t="str">
        <f t="shared" si="687"/>
        <v>0.000 (0.000)</v>
      </c>
      <c r="U7265" t="str">
        <f t="shared" si="685"/>
        <v>0.000*** (0.000)</v>
      </c>
    </row>
    <row r="7266" x14ac:dyDescent="0.25">
      <c r="P7266" t="str">
        <f t="shared" si="682"/>
        <v>***</v>
      </c>
      <c r="Q7266" t="str">
        <f t="shared" si="686"/>
        <v/>
      </c>
      <c r="R7266">
        <f t="shared" si="683"/>
        <v>0</v>
      </c>
      <c r="S7266" t="str">
        <f t="shared" si="684"/>
        <v>0.000***</v>
      </c>
      <c r="T7266" t="str">
        <f t="shared" si="687"/>
        <v>0.000 (0.000)</v>
      </c>
      <c r="U7266" t="str">
        <f t="shared" si="685"/>
        <v>0.000*** (0.000)</v>
      </c>
    </row>
    <row r="7267" x14ac:dyDescent="0.25">
      <c r="P7267" t="str">
        <f t="shared" si="682"/>
        <v>***</v>
      </c>
      <c r="Q7267" t="str">
        <f t="shared" si="686"/>
        <v/>
      </c>
      <c r="R7267">
        <f t="shared" si="683"/>
        <v>0</v>
      </c>
      <c r="S7267" t="str">
        <f t="shared" si="684"/>
        <v>0.000***</v>
      </c>
      <c r="T7267" t="str">
        <f t="shared" si="687"/>
        <v>0.000 (0.000)</v>
      </c>
      <c r="U7267" t="str">
        <f t="shared" si="685"/>
        <v>0.000*** (0.000)</v>
      </c>
    </row>
    <row r="7268" x14ac:dyDescent="0.25">
      <c r="P7268" t="str">
        <f t="shared" si="682"/>
        <v>***</v>
      </c>
      <c r="Q7268" t="str">
        <f t="shared" si="686"/>
        <v/>
      </c>
      <c r="R7268">
        <f t="shared" si="683"/>
        <v>0</v>
      </c>
      <c r="S7268" t="str">
        <f t="shared" si="684"/>
        <v>0.000***</v>
      </c>
      <c r="T7268" t="str">
        <f t="shared" si="687"/>
        <v>0.000 (0.000)</v>
      </c>
      <c r="U7268" t="str">
        <f t="shared" si="685"/>
        <v>0.000*** (0.000)</v>
      </c>
    </row>
    <row r="7269" x14ac:dyDescent="0.25">
      <c r="P7269" t="str">
        <f t="shared" si="682"/>
        <v>***</v>
      </c>
      <c r="Q7269" t="str">
        <f t="shared" si="686"/>
        <v/>
      </c>
      <c r="R7269">
        <f t="shared" si="683"/>
        <v>0</v>
      </c>
      <c r="S7269" t="str">
        <f t="shared" si="684"/>
        <v>0.000***</v>
      </c>
      <c r="T7269" t="str">
        <f t="shared" si="687"/>
        <v>0.000 (0.000)</v>
      </c>
      <c r="U7269" t="str">
        <f t="shared" si="685"/>
        <v>0.000*** (0.000)</v>
      </c>
    </row>
    <row r="7270" x14ac:dyDescent="0.25">
      <c r="P7270" t="str">
        <f t="shared" si="682"/>
        <v>***</v>
      </c>
      <c r="Q7270" t="str">
        <f t="shared" si="686"/>
        <v/>
      </c>
      <c r="R7270">
        <f t="shared" si="683"/>
        <v>0</v>
      </c>
      <c r="S7270" t="str">
        <f t="shared" si="684"/>
        <v>0.000***</v>
      </c>
      <c r="T7270" t="str">
        <f t="shared" si="687"/>
        <v>0.000 (0.000)</v>
      </c>
      <c r="U7270" t="str">
        <f t="shared" si="685"/>
        <v>0.000*** (0.000)</v>
      </c>
    </row>
    <row r="7271" x14ac:dyDescent="0.25">
      <c r="P7271" t="str">
        <f t="shared" si="682"/>
        <v>***</v>
      </c>
      <c r="Q7271" t="str">
        <f t="shared" si="686"/>
        <v/>
      </c>
      <c r="R7271">
        <f t="shared" si="683"/>
        <v>0</v>
      </c>
      <c r="S7271" t="str">
        <f t="shared" si="684"/>
        <v>0.000***</v>
      </c>
      <c r="T7271" t="str">
        <f t="shared" si="687"/>
        <v>0.000 (0.000)</v>
      </c>
      <c r="U7271" t="str">
        <f t="shared" si="685"/>
        <v>0.000*** (0.000)</v>
      </c>
    </row>
    <row r="7272" x14ac:dyDescent="0.25">
      <c r="P7272" t="str">
        <f t="shared" si="682"/>
        <v>***</v>
      </c>
      <c r="Q7272" t="str">
        <f t="shared" si="686"/>
        <v/>
      </c>
      <c r="R7272">
        <f t="shared" si="683"/>
        <v>0</v>
      </c>
      <c r="S7272" t="str">
        <f t="shared" si="684"/>
        <v>0.000***</v>
      </c>
      <c r="T7272" t="str">
        <f t="shared" si="687"/>
        <v>0.000 (0.000)</v>
      </c>
      <c r="U7272" t="str">
        <f t="shared" si="685"/>
        <v>0.000*** (0.000)</v>
      </c>
    </row>
    <row r="7273" x14ac:dyDescent="0.25">
      <c r="P7273" t="str">
        <f t="shared" si="682"/>
        <v>***</v>
      </c>
      <c r="Q7273" t="str">
        <f t="shared" si="686"/>
        <v/>
      </c>
      <c r="R7273">
        <f t="shared" si="683"/>
        <v>0</v>
      </c>
      <c r="S7273" t="str">
        <f t="shared" si="684"/>
        <v>0.000***</v>
      </c>
      <c r="T7273" t="str">
        <f t="shared" si="687"/>
        <v>0.000 (0.000)</v>
      </c>
      <c r="U7273" t="str">
        <f t="shared" si="685"/>
        <v>0.000*** (0.000)</v>
      </c>
    </row>
    <row r="7274" x14ac:dyDescent="0.25">
      <c r="P7274" t="str">
        <f t="shared" si="682"/>
        <v>***</v>
      </c>
      <c r="Q7274" t="str">
        <f t="shared" si="686"/>
        <v/>
      </c>
      <c r="R7274">
        <f t="shared" si="683"/>
        <v>0</v>
      </c>
      <c r="S7274" t="str">
        <f t="shared" si="684"/>
        <v>0.000***</v>
      </c>
      <c r="T7274" t="str">
        <f t="shared" si="687"/>
        <v>0.000 (0.000)</v>
      </c>
      <c r="U7274" t="str">
        <f t="shared" si="685"/>
        <v>0.000*** (0.000)</v>
      </c>
    </row>
    <row r="7275" x14ac:dyDescent="0.25">
      <c r="P7275" t="str">
        <f t="shared" si="682"/>
        <v>***</v>
      </c>
      <c r="Q7275" t="str">
        <f t="shared" si="686"/>
        <v/>
      </c>
      <c r="R7275">
        <f t="shared" si="683"/>
        <v>0</v>
      </c>
      <c r="S7275" t="str">
        <f t="shared" si="684"/>
        <v>0.000***</v>
      </c>
      <c r="T7275" t="str">
        <f t="shared" si="687"/>
        <v>0.000 (0.000)</v>
      </c>
      <c r="U7275" t="str">
        <f t="shared" si="685"/>
        <v>0.000*** (0.000)</v>
      </c>
    </row>
    <row r="7276" x14ac:dyDescent="0.25">
      <c r="P7276" t="str">
        <f t="shared" si="682"/>
        <v>***</v>
      </c>
      <c r="Q7276" t="str">
        <f t="shared" si="686"/>
        <v/>
      </c>
      <c r="R7276">
        <f t="shared" si="683"/>
        <v>0</v>
      </c>
      <c r="S7276" t="str">
        <f t="shared" si="684"/>
        <v>0.000***</v>
      </c>
      <c r="T7276" t="str">
        <f t="shared" si="687"/>
        <v>0.000 (0.000)</v>
      </c>
      <c r="U7276" t="str">
        <f t="shared" si="685"/>
        <v>0.000*** (0.000)</v>
      </c>
    </row>
    <row r="7277" x14ac:dyDescent="0.25">
      <c r="P7277" t="str">
        <f t="shared" si="682"/>
        <v>***</v>
      </c>
      <c r="Q7277" t="str">
        <f t="shared" si="686"/>
        <v/>
      </c>
      <c r="R7277">
        <f t="shared" si="683"/>
        <v>0</v>
      </c>
      <c r="S7277" t="str">
        <f t="shared" si="684"/>
        <v>0.000***</v>
      </c>
      <c r="T7277" t="str">
        <f t="shared" si="687"/>
        <v>0.000 (0.000)</v>
      </c>
      <c r="U7277" t="str">
        <f t="shared" si="685"/>
        <v>0.000*** (0.000)</v>
      </c>
    </row>
    <row r="7278" x14ac:dyDescent="0.25">
      <c r="P7278" t="str">
        <f t="shared" si="682"/>
        <v>***</v>
      </c>
      <c r="Q7278" t="str">
        <f t="shared" si="686"/>
        <v/>
      </c>
      <c r="R7278">
        <f t="shared" si="683"/>
        <v>0</v>
      </c>
      <c r="S7278" t="str">
        <f t="shared" si="684"/>
        <v>0.000***</v>
      </c>
      <c r="T7278" t="str">
        <f t="shared" si="687"/>
        <v>0.000 (0.000)</v>
      </c>
      <c r="U7278" t="str">
        <f t="shared" si="685"/>
        <v>0.000*** (0.000)</v>
      </c>
    </row>
    <row r="7279" x14ac:dyDescent="0.25">
      <c r="P7279" t="str">
        <f t="shared" si="682"/>
        <v>***</v>
      </c>
      <c r="Q7279" t="str">
        <f t="shared" si="686"/>
        <v/>
      </c>
      <c r="R7279">
        <f t="shared" si="683"/>
        <v>0</v>
      </c>
      <c r="S7279" t="str">
        <f t="shared" si="684"/>
        <v>0.000***</v>
      </c>
      <c r="T7279" t="str">
        <f t="shared" si="687"/>
        <v>0.000 (0.000)</v>
      </c>
      <c r="U7279" t="str">
        <f t="shared" si="685"/>
        <v>0.000*** (0.000)</v>
      </c>
    </row>
    <row r="7280" x14ac:dyDescent="0.25">
      <c r="P7280" t="str">
        <f t="shared" si="682"/>
        <v>***</v>
      </c>
      <c r="Q7280" t="str">
        <f t="shared" si="686"/>
        <v/>
      </c>
      <c r="R7280">
        <f t="shared" si="683"/>
        <v>0</v>
      </c>
      <c r="S7280" t="str">
        <f t="shared" si="684"/>
        <v>0.000***</v>
      </c>
      <c r="T7280" t="str">
        <f t="shared" si="687"/>
        <v>0.000 (0.000)</v>
      </c>
      <c r="U7280" t="str">
        <f t="shared" si="685"/>
        <v>0.000*** (0.000)</v>
      </c>
    </row>
    <row r="7281" x14ac:dyDescent="0.25">
      <c r="P7281" t="str">
        <f t="shared" si="682"/>
        <v>***</v>
      </c>
      <c r="Q7281" t="str">
        <f t="shared" si="686"/>
        <v/>
      </c>
      <c r="R7281">
        <f t="shared" si="683"/>
        <v>0</v>
      </c>
      <c r="S7281" t="str">
        <f t="shared" si="684"/>
        <v>0.000***</v>
      </c>
      <c r="T7281" t="str">
        <f t="shared" si="687"/>
        <v>0.000 (0.000)</v>
      </c>
      <c r="U7281" t="str">
        <f t="shared" si="685"/>
        <v>0.000*** (0.000)</v>
      </c>
    </row>
    <row r="7282" x14ac:dyDescent="0.25">
      <c r="P7282" t="str">
        <f t="shared" si="682"/>
        <v>***</v>
      </c>
      <c r="Q7282" t="str">
        <f t="shared" si="686"/>
        <v/>
      </c>
      <c r="R7282">
        <f t="shared" si="683"/>
        <v>0</v>
      </c>
      <c r="S7282" t="str">
        <f t="shared" si="684"/>
        <v>0.000***</v>
      </c>
      <c r="T7282" t="str">
        <f t="shared" si="687"/>
        <v>0.000 (0.000)</v>
      </c>
      <c r="U7282" t="str">
        <f t="shared" si="685"/>
        <v>0.000*** (0.000)</v>
      </c>
    </row>
    <row r="7283" x14ac:dyDescent="0.25">
      <c r="P7283" t="str">
        <f t="shared" si="682"/>
        <v>***</v>
      </c>
      <c r="Q7283" t="str">
        <f t="shared" si="686"/>
        <v/>
      </c>
      <c r="R7283">
        <f t="shared" si="683"/>
        <v>0</v>
      </c>
      <c r="S7283" t="str">
        <f t="shared" si="684"/>
        <v>0.000***</v>
      </c>
      <c r="T7283" t="str">
        <f t="shared" si="687"/>
        <v>0.000 (0.000)</v>
      </c>
      <c r="U7283" t="str">
        <f t="shared" si="685"/>
        <v>0.000*** (0.000)</v>
      </c>
    </row>
    <row r="7284" x14ac:dyDescent="0.25">
      <c r="P7284" t="str">
        <f t="shared" si="682"/>
        <v>***</v>
      </c>
      <c r="Q7284" t="str">
        <f t="shared" si="686"/>
        <v/>
      </c>
      <c r="R7284">
        <f t="shared" si="683"/>
        <v>0</v>
      </c>
      <c r="S7284" t="str">
        <f t="shared" si="684"/>
        <v>0.000***</v>
      </c>
      <c r="T7284" t="str">
        <f t="shared" si="687"/>
        <v>0.000 (0.000)</v>
      </c>
      <c r="U7284" t="str">
        <f t="shared" si="685"/>
        <v>0.000*** (0.000)</v>
      </c>
    </row>
    <row r="7285" x14ac:dyDescent="0.25">
      <c r="P7285" t="str">
        <f t="shared" ref="P7285:P7348" si="688">IF(L7285&lt;0.01,"***",IF(L7285&lt;0.05,"**",IF(L7285&lt;0.1,"*","")))</f>
        <v>***</v>
      </c>
      <c r="Q7285" t="str">
        <f t="shared" si="686"/>
        <v/>
      </c>
      <c r="R7285">
        <f t="shared" ref="R7285:R7348" si="689">J7285</f>
        <v>0</v>
      </c>
      <c r="S7285" t="str">
        <f t="shared" ref="S7285:S7348" si="690">TEXT(R7285,"0.000")&amp;P7285</f>
        <v>0.000***</v>
      </c>
      <c r="T7285" t="str">
        <f t="shared" si="687"/>
        <v>0.000 (0.000)</v>
      </c>
      <c r="U7285" t="str">
        <f t="shared" ref="U7285:U7348" si="691">S7285&amp;" ("&amp;TEXT(K7285,"0.000")&amp;")"</f>
        <v>0.000*** (0.000)</v>
      </c>
    </row>
    <row r="7286" x14ac:dyDescent="0.25">
      <c r="P7286" t="str">
        <f t="shared" si="688"/>
        <v>***</v>
      </c>
      <c r="Q7286" t="str">
        <f t="shared" si="686"/>
        <v/>
      </c>
      <c r="R7286">
        <f t="shared" si="689"/>
        <v>0</v>
      </c>
      <c r="S7286" t="str">
        <f t="shared" si="690"/>
        <v>0.000***</v>
      </c>
      <c r="T7286" t="str">
        <f t="shared" si="687"/>
        <v>0.000 (0.000)</v>
      </c>
      <c r="U7286" t="str">
        <f t="shared" si="691"/>
        <v>0.000*** (0.000)</v>
      </c>
    </row>
    <row r="7287" x14ac:dyDescent="0.25">
      <c r="P7287" t="str">
        <f t="shared" si="688"/>
        <v>***</v>
      </c>
      <c r="Q7287" t="str">
        <f t="shared" si="686"/>
        <v/>
      </c>
      <c r="R7287">
        <f t="shared" si="689"/>
        <v>0</v>
      </c>
      <c r="S7287" t="str">
        <f t="shared" si="690"/>
        <v>0.000***</v>
      </c>
      <c r="T7287" t="str">
        <f t="shared" si="687"/>
        <v>0.000 (0.000)</v>
      </c>
      <c r="U7287" t="str">
        <f t="shared" si="691"/>
        <v>0.000*** (0.000)</v>
      </c>
    </row>
    <row r="7288" x14ac:dyDescent="0.25">
      <c r="P7288" t="str">
        <f t="shared" si="688"/>
        <v>***</v>
      </c>
      <c r="Q7288" t="str">
        <f t="shared" si="686"/>
        <v/>
      </c>
      <c r="R7288">
        <f t="shared" si="689"/>
        <v>0</v>
      </c>
      <c r="S7288" t="str">
        <f t="shared" si="690"/>
        <v>0.000***</v>
      </c>
      <c r="T7288" t="str">
        <f t="shared" si="687"/>
        <v>0.000 (0.000)</v>
      </c>
      <c r="U7288" t="str">
        <f t="shared" si="691"/>
        <v>0.000*** (0.000)</v>
      </c>
    </row>
    <row r="7289" x14ac:dyDescent="0.25">
      <c r="P7289" t="str">
        <f t="shared" si="688"/>
        <v>***</v>
      </c>
      <c r="Q7289" t="str">
        <f t="shared" si="686"/>
        <v/>
      </c>
      <c r="R7289">
        <f t="shared" si="689"/>
        <v>0</v>
      </c>
      <c r="S7289" t="str">
        <f t="shared" si="690"/>
        <v>0.000***</v>
      </c>
      <c r="T7289" t="str">
        <f t="shared" si="687"/>
        <v>0.000 (0.000)</v>
      </c>
      <c r="U7289" t="str">
        <f t="shared" si="691"/>
        <v>0.000*** (0.000)</v>
      </c>
    </row>
    <row r="7290" x14ac:dyDescent="0.25">
      <c r="P7290" t="str">
        <f t="shared" si="688"/>
        <v>***</v>
      </c>
      <c r="Q7290" t="str">
        <f t="shared" si="686"/>
        <v/>
      </c>
      <c r="R7290">
        <f t="shared" si="689"/>
        <v>0</v>
      </c>
      <c r="S7290" t="str">
        <f t="shared" si="690"/>
        <v>0.000***</v>
      </c>
      <c r="T7290" t="str">
        <f t="shared" si="687"/>
        <v>0.000 (0.000)</v>
      </c>
      <c r="U7290" t="str">
        <f t="shared" si="691"/>
        <v>0.000*** (0.000)</v>
      </c>
    </row>
    <row r="7291" x14ac:dyDescent="0.25">
      <c r="P7291" t="str">
        <f t="shared" si="688"/>
        <v>***</v>
      </c>
      <c r="Q7291" t="str">
        <f t="shared" si="686"/>
        <v/>
      </c>
      <c r="R7291">
        <f t="shared" si="689"/>
        <v>0</v>
      </c>
      <c r="S7291" t="str">
        <f t="shared" si="690"/>
        <v>0.000***</v>
      </c>
      <c r="T7291" t="str">
        <f t="shared" si="687"/>
        <v>0.000 (0.000)</v>
      </c>
      <c r="U7291" t="str">
        <f t="shared" si="691"/>
        <v>0.000*** (0.000)</v>
      </c>
    </row>
    <row r="7292" x14ac:dyDescent="0.25">
      <c r="P7292" t="str">
        <f t="shared" si="688"/>
        <v>***</v>
      </c>
      <c r="Q7292" t="str">
        <f t="shared" si="686"/>
        <v/>
      </c>
      <c r="R7292">
        <f t="shared" si="689"/>
        <v>0</v>
      </c>
      <c r="S7292" t="str">
        <f t="shared" si="690"/>
        <v>0.000***</v>
      </c>
      <c r="T7292" t="str">
        <f t="shared" si="687"/>
        <v>0.000 (0.000)</v>
      </c>
      <c r="U7292" t="str">
        <f t="shared" si="691"/>
        <v>0.000*** (0.000)</v>
      </c>
    </row>
    <row r="7293" x14ac:dyDescent="0.25">
      <c r="P7293" t="str">
        <f t="shared" si="688"/>
        <v>***</v>
      </c>
      <c r="Q7293" t="str">
        <f t="shared" si="686"/>
        <v/>
      </c>
      <c r="R7293">
        <f t="shared" si="689"/>
        <v>0</v>
      </c>
      <c r="S7293" t="str">
        <f t="shared" si="690"/>
        <v>0.000***</v>
      </c>
      <c r="T7293" t="str">
        <f t="shared" si="687"/>
        <v>0.000 (0.000)</v>
      </c>
      <c r="U7293" t="str">
        <f t="shared" si="691"/>
        <v>0.000*** (0.000)</v>
      </c>
    </row>
    <row r="7294" x14ac:dyDescent="0.25">
      <c r="P7294" t="str">
        <f t="shared" si="688"/>
        <v>***</v>
      </c>
      <c r="Q7294" t="str">
        <f t="shared" si="686"/>
        <v/>
      </c>
      <c r="R7294">
        <f t="shared" si="689"/>
        <v>0</v>
      </c>
      <c r="S7294" t="str">
        <f t="shared" si="690"/>
        <v>0.000***</v>
      </c>
      <c r="T7294" t="str">
        <f t="shared" si="687"/>
        <v>0.000 (0.000)</v>
      </c>
      <c r="U7294" t="str">
        <f t="shared" si="691"/>
        <v>0.000*** (0.000)</v>
      </c>
    </row>
    <row r="7295" x14ac:dyDescent="0.25">
      <c r="P7295" t="str">
        <f t="shared" si="688"/>
        <v>***</v>
      </c>
      <c r="Q7295" t="str">
        <f t="shared" si="686"/>
        <v/>
      </c>
      <c r="R7295">
        <f t="shared" si="689"/>
        <v>0</v>
      </c>
      <c r="S7295" t="str">
        <f t="shared" si="690"/>
        <v>0.000***</v>
      </c>
      <c r="T7295" t="str">
        <f t="shared" si="687"/>
        <v>0.000 (0.000)</v>
      </c>
      <c r="U7295" t="str">
        <f t="shared" si="691"/>
        <v>0.000*** (0.000)</v>
      </c>
    </row>
    <row r="7296" x14ac:dyDescent="0.25">
      <c r="P7296" t="str">
        <f t="shared" si="688"/>
        <v>***</v>
      </c>
      <c r="Q7296" t="str">
        <f t="shared" si="686"/>
        <v/>
      </c>
      <c r="R7296">
        <f t="shared" si="689"/>
        <v>0</v>
      </c>
      <c r="S7296" t="str">
        <f t="shared" si="690"/>
        <v>0.000***</v>
      </c>
      <c r="T7296" t="str">
        <f t="shared" si="687"/>
        <v>0.000 (0.000)</v>
      </c>
      <c r="U7296" t="str">
        <f t="shared" si="691"/>
        <v>0.000*** (0.000)</v>
      </c>
    </row>
    <row r="7297" x14ac:dyDescent="0.25">
      <c r="P7297" t="str">
        <f t="shared" si="688"/>
        <v>***</v>
      </c>
      <c r="Q7297" t="str">
        <f t="shared" si="686"/>
        <v/>
      </c>
      <c r="R7297">
        <f t="shared" si="689"/>
        <v>0</v>
      </c>
      <c r="S7297" t="str">
        <f t="shared" si="690"/>
        <v>0.000***</v>
      </c>
      <c r="T7297" t="str">
        <f t="shared" si="687"/>
        <v>0.000 (0.000)</v>
      </c>
      <c r="U7297" t="str">
        <f t="shared" si="691"/>
        <v>0.000*** (0.000)</v>
      </c>
    </row>
    <row r="7298" x14ac:dyDescent="0.25">
      <c r="P7298" t="str">
        <f t="shared" si="688"/>
        <v>***</v>
      </c>
      <c r="Q7298" t="str">
        <f t="shared" si="686"/>
        <v/>
      </c>
      <c r="R7298">
        <f t="shared" si="689"/>
        <v>0</v>
      </c>
      <c r="S7298" t="str">
        <f t="shared" si="690"/>
        <v>0.000***</v>
      </c>
      <c r="T7298" t="str">
        <f t="shared" si="687"/>
        <v>0.000 (0.000)</v>
      </c>
      <c r="U7298" t="str">
        <f t="shared" si="691"/>
        <v>0.000*** (0.000)</v>
      </c>
    </row>
    <row r="7299" x14ac:dyDescent="0.25">
      <c r="P7299" t="str">
        <f t="shared" si="688"/>
        <v>***</v>
      </c>
      <c r="Q7299" t="str">
        <f t="shared" ref="Q7299:Q7362" si="692">_xlfn.CONCAT(A7299:I7299)</f>
        <v/>
      </c>
      <c r="R7299">
        <f t="shared" si="689"/>
        <v>0</v>
      </c>
      <c r="S7299" t="str">
        <f t="shared" si="690"/>
        <v>0.000***</v>
      </c>
      <c r="T7299" t="str">
        <f t="shared" ref="T7299:T7362" si="693">TEXT(R7299,"0.000")&amp;" ("&amp;TEXT(K7299,"0.000")&amp;")"</f>
        <v>0.000 (0.000)</v>
      </c>
      <c r="U7299" t="str">
        <f t="shared" si="691"/>
        <v>0.000*** (0.000)</v>
      </c>
    </row>
    <row r="7300" x14ac:dyDescent="0.25">
      <c r="P7300" t="str">
        <f t="shared" si="688"/>
        <v>***</v>
      </c>
      <c r="Q7300" t="str">
        <f t="shared" si="692"/>
        <v/>
      </c>
      <c r="R7300">
        <f t="shared" si="689"/>
        <v>0</v>
      </c>
      <c r="S7300" t="str">
        <f t="shared" si="690"/>
        <v>0.000***</v>
      </c>
      <c r="T7300" t="str">
        <f t="shared" si="693"/>
        <v>0.000 (0.000)</v>
      </c>
      <c r="U7300" t="str">
        <f t="shared" si="691"/>
        <v>0.000*** (0.000)</v>
      </c>
    </row>
    <row r="7301" x14ac:dyDescent="0.25">
      <c r="P7301" t="str">
        <f t="shared" si="688"/>
        <v>***</v>
      </c>
      <c r="Q7301" t="str">
        <f t="shared" si="692"/>
        <v/>
      </c>
      <c r="R7301">
        <f t="shared" si="689"/>
        <v>0</v>
      </c>
      <c r="S7301" t="str">
        <f t="shared" si="690"/>
        <v>0.000***</v>
      </c>
      <c r="T7301" t="str">
        <f t="shared" si="693"/>
        <v>0.000 (0.000)</v>
      </c>
      <c r="U7301" t="str">
        <f t="shared" si="691"/>
        <v>0.000*** (0.000)</v>
      </c>
    </row>
    <row r="7302" x14ac:dyDescent="0.25">
      <c r="P7302" t="str">
        <f t="shared" si="688"/>
        <v>***</v>
      </c>
      <c r="Q7302" t="str">
        <f t="shared" si="692"/>
        <v/>
      </c>
      <c r="R7302">
        <f t="shared" si="689"/>
        <v>0</v>
      </c>
      <c r="S7302" t="str">
        <f t="shared" si="690"/>
        <v>0.000***</v>
      </c>
      <c r="T7302" t="str">
        <f t="shared" si="693"/>
        <v>0.000 (0.000)</v>
      </c>
      <c r="U7302" t="str">
        <f t="shared" si="691"/>
        <v>0.000*** (0.000)</v>
      </c>
    </row>
    <row r="7303" x14ac:dyDescent="0.25">
      <c r="P7303" t="str">
        <f t="shared" si="688"/>
        <v>***</v>
      </c>
      <c r="Q7303" t="str">
        <f t="shared" si="692"/>
        <v/>
      </c>
      <c r="R7303">
        <f t="shared" si="689"/>
        <v>0</v>
      </c>
      <c r="S7303" t="str">
        <f t="shared" si="690"/>
        <v>0.000***</v>
      </c>
      <c r="T7303" t="str">
        <f t="shared" si="693"/>
        <v>0.000 (0.000)</v>
      </c>
      <c r="U7303" t="str">
        <f t="shared" si="691"/>
        <v>0.000*** (0.000)</v>
      </c>
    </row>
    <row r="7304" x14ac:dyDescent="0.25">
      <c r="P7304" t="str">
        <f t="shared" si="688"/>
        <v>***</v>
      </c>
      <c r="Q7304" t="str">
        <f t="shared" si="692"/>
        <v/>
      </c>
      <c r="R7304">
        <f t="shared" si="689"/>
        <v>0</v>
      </c>
      <c r="S7304" t="str">
        <f t="shared" si="690"/>
        <v>0.000***</v>
      </c>
      <c r="T7304" t="str">
        <f t="shared" si="693"/>
        <v>0.000 (0.000)</v>
      </c>
      <c r="U7304" t="str">
        <f t="shared" si="691"/>
        <v>0.000*** (0.000)</v>
      </c>
    </row>
    <row r="7305" x14ac:dyDescent="0.25">
      <c r="P7305" t="str">
        <f t="shared" si="688"/>
        <v>***</v>
      </c>
      <c r="Q7305" t="str">
        <f t="shared" si="692"/>
        <v/>
      </c>
      <c r="R7305">
        <f t="shared" si="689"/>
        <v>0</v>
      </c>
      <c r="S7305" t="str">
        <f t="shared" si="690"/>
        <v>0.000***</v>
      </c>
      <c r="T7305" t="str">
        <f t="shared" si="693"/>
        <v>0.000 (0.000)</v>
      </c>
      <c r="U7305" t="str">
        <f t="shared" si="691"/>
        <v>0.000*** (0.000)</v>
      </c>
    </row>
    <row r="7306" x14ac:dyDescent="0.25">
      <c r="P7306" t="str">
        <f t="shared" si="688"/>
        <v>***</v>
      </c>
      <c r="Q7306" t="str">
        <f t="shared" si="692"/>
        <v/>
      </c>
      <c r="R7306">
        <f t="shared" si="689"/>
        <v>0</v>
      </c>
      <c r="S7306" t="str">
        <f t="shared" si="690"/>
        <v>0.000***</v>
      </c>
      <c r="T7306" t="str">
        <f t="shared" si="693"/>
        <v>0.000 (0.000)</v>
      </c>
      <c r="U7306" t="str">
        <f t="shared" si="691"/>
        <v>0.000*** (0.000)</v>
      </c>
    </row>
    <row r="7307" x14ac:dyDescent="0.25">
      <c r="P7307" t="str">
        <f t="shared" si="688"/>
        <v>***</v>
      </c>
      <c r="Q7307" t="str">
        <f t="shared" si="692"/>
        <v/>
      </c>
      <c r="R7307">
        <f t="shared" si="689"/>
        <v>0</v>
      </c>
      <c r="S7307" t="str">
        <f t="shared" si="690"/>
        <v>0.000***</v>
      </c>
      <c r="T7307" t="str">
        <f t="shared" si="693"/>
        <v>0.000 (0.000)</v>
      </c>
      <c r="U7307" t="str">
        <f t="shared" si="691"/>
        <v>0.000*** (0.000)</v>
      </c>
    </row>
    <row r="7308" x14ac:dyDescent="0.25">
      <c r="P7308" t="str">
        <f t="shared" si="688"/>
        <v>***</v>
      </c>
      <c r="Q7308" t="str">
        <f t="shared" si="692"/>
        <v/>
      </c>
      <c r="R7308">
        <f t="shared" si="689"/>
        <v>0</v>
      </c>
      <c r="S7308" t="str">
        <f t="shared" si="690"/>
        <v>0.000***</v>
      </c>
      <c r="T7308" t="str">
        <f t="shared" si="693"/>
        <v>0.000 (0.000)</v>
      </c>
      <c r="U7308" t="str">
        <f t="shared" si="691"/>
        <v>0.000*** (0.000)</v>
      </c>
    </row>
    <row r="7309" x14ac:dyDescent="0.25">
      <c r="P7309" t="str">
        <f t="shared" si="688"/>
        <v>***</v>
      </c>
      <c r="Q7309" t="str">
        <f t="shared" si="692"/>
        <v/>
      </c>
      <c r="R7309">
        <f t="shared" si="689"/>
        <v>0</v>
      </c>
      <c r="S7309" t="str">
        <f t="shared" si="690"/>
        <v>0.000***</v>
      </c>
      <c r="T7309" t="str">
        <f t="shared" si="693"/>
        <v>0.000 (0.000)</v>
      </c>
      <c r="U7309" t="str">
        <f t="shared" si="691"/>
        <v>0.000*** (0.000)</v>
      </c>
    </row>
    <row r="7310" x14ac:dyDescent="0.25">
      <c r="P7310" t="str">
        <f t="shared" si="688"/>
        <v>***</v>
      </c>
      <c r="Q7310" t="str">
        <f t="shared" si="692"/>
        <v/>
      </c>
      <c r="R7310">
        <f t="shared" si="689"/>
        <v>0</v>
      </c>
      <c r="S7310" t="str">
        <f t="shared" si="690"/>
        <v>0.000***</v>
      </c>
      <c r="T7310" t="str">
        <f t="shared" si="693"/>
        <v>0.000 (0.000)</v>
      </c>
      <c r="U7310" t="str">
        <f t="shared" si="691"/>
        <v>0.000*** (0.000)</v>
      </c>
    </row>
    <row r="7311" x14ac:dyDescent="0.25">
      <c r="P7311" t="str">
        <f t="shared" si="688"/>
        <v>***</v>
      </c>
      <c r="Q7311" t="str">
        <f t="shared" si="692"/>
        <v/>
      </c>
      <c r="R7311">
        <f t="shared" si="689"/>
        <v>0</v>
      </c>
      <c r="S7311" t="str">
        <f t="shared" si="690"/>
        <v>0.000***</v>
      </c>
      <c r="T7311" t="str">
        <f t="shared" si="693"/>
        <v>0.000 (0.000)</v>
      </c>
      <c r="U7311" t="str">
        <f t="shared" si="691"/>
        <v>0.000*** (0.000)</v>
      </c>
    </row>
    <row r="7312" x14ac:dyDescent="0.25">
      <c r="P7312" t="str">
        <f t="shared" si="688"/>
        <v>***</v>
      </c>
      <c r="Q7312" t="str">
        <f t="shared" si="692"/>
        <v/>
      </c>
      <c r="R7312">
        <f t="shared" si="689"/>
        <v>0</v>
      </c>
      <c r="S7312" t="str">
        <f t="shared" si="690"/>
        <v>0.000***</v>
      </c>
      <c r="T7312" t="str">
        <f t="shared" si="693"/>
        <v>0.000 (0.000)</v>
      </c>
      <c r="U7312" t="str">
        <f t="shared" si="691"/>
        <v>0.000*** (0.000)</v>
      </c>
    </row>
    <row r="7313" x14ac:dyDescent="0.25">
      <c r="P7313" t="str">
        <f t="shared" si="688"/>
        <v>***</v>
      </c>
      <c r="Q7313" t="str">
        <f t="shared" si="692"/>
        <v/>
      </c>
      <c r="R7313">
        <f t="shared" si="689"/>
        <v>0</v>
      </c>
      <c r="S7313" t="str">
        <f t="shared" si="690"/>
        <v>0.000***</v>
      </c>
      <c r="T7313" t="str">
        <f t="shared" si="693"/>
        <v>0.000 (0.000)</v>
      </c>
      <c r="U7313" t="str">
        <f t="shared" si="691"/>
        <v>0.000*** (0.000)</v>
      </c>
    </row>
    <row r="7314" x14ac:dyDescent="0.25">
      <c r="P7314" t="str">
        <f t="shared" si="688"/>
        <v>***</v>
      </c>
      <c r="Q7314" t="str">
        <f t="shared" si="692"/>
        <v/>
      </c>
      <c r="R7314">
        <f t="shared" si="689"/>
        <v>0</v>
      </c>
      <c r="S7314" t="str">
        <f t="shared" si="690"/>
        <v>0.000***</v>
      </c>
      <c r="T7314" t="str">
        <f t="shared" si="693"/>
        <v>0.000 (0.000)</v>
      </c>
      <c r="U7314" t="str">
        <f t="shared" si="691"/>
        <v>0.000*** (0.000)</v>
      </c>
    </row>
    <row r="7315" x14ac:dyDescent="0.25">
      <c r="P7315" t="str">
        <f t="shared" si="688"/>
        <v>***</v>
      </c>
      <c r="Q7315" t="str">
        <f t="shared" si="692"/>
        <v/>
      </c>
      <c r="R7315">
        <f t="shared" si="689"/>
        <v>0</v>
      </c>
      <c r="S7315" t="str">
        <f t="shared" si="690"/>
        <v>0.000***</v>
      </c>
      <c r="T7315" t="str">
        <f t="shared" si="693"/>
        <v>0.000 (0.000)</v>
      </c>
      <c r="U7315" t="str">
        <f t="shared" si="691"/>
        <v>0.000*** (0.000)</v>
      </c>
    </row>
    <row r="7316" x14ac:dyDescent="0.25">
      <c r="P7316" t="str">
        <f t="shared" si="688"/>
        <v>***</v>
      </c>
      <c r="Q7316" t="str">
        <f t="shared" si="692"/>
        <v/>
      </c>
      <c r="R7316">
        <f t="shared" si="689"/>
        <v>0</v>
      </c>
      <c r="S7316" t="str">
        <f t="shared" si="690"/>
        <v>0.000***</v>
      </c>
      <c r="T7316" t="str">
        <f t="shared" si="693"/>
        <v>0.000 (0.000)</v>
      </c>
      <c r="U7316" t="str">
        <f t="shared" si="691"/>
        <v>0.000*** (0.000)</v>
      </c>
    </row>
    <row r="7317" x14ac:dyDescent="0.25">
      <c r="P7317" t="str">
        <f t="shared" si="688"/>
        <v>***</v>
      </c>
      <c r="Q7317" t="str">
        <f t="shared" si="692"/>
        <v/>
      </c>
      <c r="R7317">
        <f t="shared" si="689"/>
        <v>0</v>
      </c>
      <c r="S7317" t="str">
        <f t="shared" si="690"/>
        <v>0.000***</v>
      </c>
      <c r="T7317" t="str">
        <f t="shared" si="693"/>
        <v>0.000 (0.000)</v>
      </c>
      <c r="U7317" t="str">
        <f t="shared" si="691"/>
        <v>0.000*** (0.000)</v>
      </c>
    </row>
    <row r="7318" x14ac:dyDescent="0.25">
      <c r="P7318" t="str">
        <f t="shared" si="688"/>
        <v>***</v>
      </c>
      <c r="Q7318" t="str">
        <f t="shared" si="692"/>
        <v/>
      </c>
      <c r="R7318">
        <f t="shared" si="689"/>
        <v>0</v>
      </c>
      <c r="S7318" t="str">
        <f t="shared" si="690"/>
        <v>0.000***</v>
      </c>
      <c r="T7318" t="str">
        <f t="shared" si="693"/>
        <v>0.000 (0.000)</v>
      </c>
      <c r="U7318" t="str">
        <f t="shared" si="691"/>
        <v>0.000*** (0.000)</v>
      </c>
    </row>
    <row r="7319" x14ac:dyDescent="0.25">
      <c r="P7319" t="str">
        <f t="shared" si="688"/>
        <v>***</v>
      </c>
      <c r="Q7319" t="str">
        <f t="shared" si="692"/>
        <v/>
      </c>
      <c r="R7319">
        <f t="shared" si="689"/>
        <v>0</v>
      </c>
      <c r="S7319" t="str">
        <f t="shared" si="690"/>
        <v>0.000***</v>
      </c>
      <c r="T7319" t="str">
        <f t="shared" si="693"/>
        <v>0.000 (0.000)</v>
      </c>
      <c r="U7319" t="str">
        <f t="shared" si="691"/>
        <v>0.000*** (0.000)</v>
      </c>
    </row>
    <row r="7320" x14ac:dyDescent="0.25">
      <c r="P7320" t="str">
        <f t="shared" si="688"/>
        <v>***</v>
      </c>
      <c r="Q7320" t="str">
        <f t="shared" si="692"/>
        <v/>
      </c>
      <c r="R7320">
        <f t="shared" si="689"/>
        <v>0</v>
      </c>
      <c r="S7320" t="str">
        <f t="shared" si="690"/>
        <v>0.000***</v>
      </c>
      <c r="T7320" t="str">
        <f t="shared" si="693"/>
        <v>0.000 (0.000)</v>
      </c>
      <c r="U7320" t="str">
        <f t="shared" si="691"/>
        <v>0.000*** (0.000)</v>
      </c>
    </row>
    <row r="7321" x14ac:dyDescent="0.25">
      <c r="P7321" t="str">
        <f t="shared" si="688"/>
        <v>***</v>
      </c>
      <c r="Q7321" t="str">
        <f t="shared" si="692"/>
        <v/>
      </c>
      <c r="R7321">
        <f t="shared" si="689"/>
        <v>0</v>
      </c>
      <c r="S7321" t="str">
        <f t="shared" si="690"/>
        <v>0.000***</v>
      </c>
      <c r="T7321" t="str">
        <f t="shared" si="693"/>
        <v>0.000 (0.000)</v>
      </c>
      <c r="U7321" t="str">
        <f t="shared" si="691"/>
        <v>0.000*** (0.000)</v>
      </c>
    </row>
    <row r="7322" x14ac:dyDescent="0.25">
      <c r="P7322" t="str">
        <f t="shared" si="688"/>
        <v>***</v>
      </c>
      <c r="Q7322" t="str">
        <f t="shared" si="692"/>
        <v/>
      </c>
      <c r="R7322">
        <f t="shared" si="689"/>
        <v>0</v>
      </c>
      <c r="S7322" t="str">
        <f t="shared" si="690"/>
        <v>0.000***</v>
      </c>
      <c r="T7322" t="str">
        <f t="shared" si="693"/>
        <v>0.000 (0.000)</v>
      </c>
      <c r="U7322" t="str">
        <f t="shared" si="691"/>
        <v>0.000*** (0.000)</v>
      </c>
    </row>
    <row r="7323" x14ac:dyDescent="0.25">
      <c r="P7323" t="str">
        <f t="shared" si="688"/>
        <v>***</v>
      </c>
      <c r="Q7323" t="str">
        <f t="shared" si="692"/>
        <v/>
      </c>
      <c r="R7323">
        <f t="shared" si="689"/>
        <v>0</v>
      </c>
      <c r="S7323" t="str">
        <f t="shared" si="690"/>
        <v>0.000***</v>
      </c>
      <c r="T7323" t="str">
        <f t="shared" si="693"/>
        <v>0.000 (0.000)</v>
      </c>
      <c r="U7323" t="str">
        <f t="shared" si="691"/>
        <v>0.000*** (0.000)</v>
      </c>
    </row>
    <row r="7324" x14ac:dyDescent="0.25">
      <c r="P7324" t="str">
        <f t="shared" si="688"/>
        <v>***</v>
      </c>
      <c r="Q7324" t="str">
        <f t="shared" si="692"/>
        <v/>
      </c>
      <c r="R7324">
        <f t="shared" si="689"/>
        <v>0</v>
      </c>
      <c r="S7324" t="str">
        <f t="shared" si="690"/>
        <v>0.000***</v>
      </c>
      <c r="T7324" t="str">
        <f t="shared" si="693"/>
        <v>0.000 (0.000)</v>
      </c>
      <c r="U7324" t="str">
        <f t="shared" si="691"/>
        <v>0.000*** (0.000)</v>
      </c>
    </row>
    <row r="7325" x14ac:dyDescent="0.25">
      <c r="P7325" t="str">
        <f t="shared" si="688"/>
        <v>***</v>
      </c>
      <c r="Q7325" t="str">
        <f t="shared" si="692"/>
        <v/>
      </c>
      <c r="R7325">
        <f t="shared" si="689"/>
        <v>0</v>
      </c>
      <c r="S7325" t="str">
        <f t="shared" si="690"/>
        <v>0.000***</v>
      </c>
      <c r="T7325" t="str">
        <f t="shared" si="693"/>
        <v>0.000 (0.000)</v>
      </c>
      <c r="U7325" t="str">
        <f t="shared" si="691"/>
        <v>0.000*** (0.000)</v>
      </c>
    </row>
    <row r="7326" x14ac:dyDescent="0.25">
      <c r="P7326" t="str">
        <f t="shared" si="688"/>
        <v>***</v>
      </c>
      <c r="Q7326" t="str">
        <f t="shared" si="692"/>
        <v/>
      </c>
      <c r="R7326">
        <f t="shared" si="689"/>
        <v>0</v>
      </c>
      <c r="S7326" t="str">
        <f t="shared" si="690"/>
        <v>0.000***</v>
      </c>
      <c r="T7326" t="str">
        <f t="shared" si="693"/>
        <v>0.000 (0.000)</v>
      </c>
      <c r="U7326" t="str">
        <f t="shared" si="691"/>
        <v>0.000*** (0.000)</v>
      </c>
    </row>
    <row r="7327" x14ac:dyDescent="0.25">
      <c r="P7327" t="str">
        <f t="shared" si="688"/>
        <v>***</v>
      </c>
      <c r="Q7327" t="str">
        <f t="shared" si="692"/>
        <v/>
      </c>
      <c r="R7327">
        <f t="shared" si="689"/>
        <v>0</v>
      </c>
      <c r="S7327" t="str">
        <f t="shared" si="690"/>
        <v>0.000***</v>
      </c>
      <c r="T7327" t="str">
        <f t="shared" si="693"/>
        <v>0.000 (0.000)</v>
      </c>
      <c r="U7327" t="str">
        <f t="shared" si="691"/>
        <v>0.000*** (0.000)</v>
      </c>
    </row>
    <row r="7328" x14ac:dyDescent="0.25">
      <c r="P7328" t="str">
        <f t="shared" si="688"/>
        <v>***</v>
      </c>
      <c r="Q7328" t="str">
        <f t="shared" si="692"/>
        <v/>
      </c>
      <c r="R7328">
        <f t="shared" si="689"/>
        <v>0</v>
      </c>
      <c r="S7328" t="str">
        <f t="shared" si="690"/>
        <v>0.000***</v>
      </c>
      <c r="T7328" t="str">
        <f t="shared" si="693"/>
        <v>0.000 (0.000)</v>
      </c>
      <c r="U7328" t="str">
        <f t="shared" si="691"/>
        <v>0.000*** (0.000)</v>
      </c>
    </row>
    <row r="7329" x14ac:dyDescent="0.25">
      <c r="P7329" t="str">
        <f t="shared" si="688"/>
        <v>***</v>
      </c>
      <c r="Q7329" t="str">
        <f t="shared" si="692"/>
        <v/>
      </c>
      <c r="R7329">
        <f t="shared" si="689"/>
        <v>0</v>
      </c>
      <c r="S7329" t="str">
        <f t="shared" si="690"/>
        <v>0.000***</v>
      </c>
      <c r="T7329" t="str">
        <f t="shared" si="693"/>
        <v>0.000 (0.000)</v>
      </c>
      <c r="U7329" t="str">
        <f t="shared" si="691"/>
        <v>0.000*** (0.000)</v>
      </c>
    </row>
    <row r="7330" x14ac:dyDescent="0.25">
      <c r="P7330" t="str">
        <f t="shared" si="688"/>
        <v>***</v>
      </c>
      <c r="Q7330" t="str">
        <f t="shared" si="692"/>
        <v/>
      </c>
      <c r="R7330">
        <f t="shared" si="689"/>
        <v>0</v>
      </c>
      <c r="S7330" t="str">
        <f t="shared" si="690"/>
        <v>0.000***</v>
      </c>
      <c r="T7330" t="str">
        <f t="shared" si="693"/>
        <v>0.000 (0.000)</v>
      </c>
      <c r="U7330" t="str">
        <f t="shared" si="691"/>
        <v>0.000*** (0.000)</v>
      </c>
    </row>
    <row r="7331" x14ac:dyDescent="0.25">
      <c r="P7331" t="str">
        <f t="shared" si="688"/>
        <v>***</v>
      </c>
      <c r="Q7331" t="str">
        <f t="shared" si="692"/>
        <v/>
      </c>
      <c r="R7331">
        <f t="shared" si="689"/>
        <v>0</v>
      </c>
      <c r="S7331" t="str">
        <f t="shared" si="690"/>
        <v>0.000***</v>
      </c>
      <c r="T7331" t="str">
        <f t="shared" si="693"/>
        <v>0.000 (0.000)</v>
      </c>
      <c r="U7331" t="str">
        <f t="shared" si="691"/>
        <v>0.000*** (0.000)</v>
      </c>
    </row>
    <row r="7332" x14ac:dyDescent="0.25">
      <c r="P7332" t="str">
        <f t="shared" si="688"/>
        <v>***</v>
      </c>
      <c r="Q7332" t="str">
        <f t="shared" si="692"/>
        <v/>
      </c>
      <c r="R7332">
        <f t="shared" si="689"/>
        <v>0</v>
      </c>
      <c r="S7332" t="str">
        <f t="shared" si="690"/>
        <v>0.000***</v>
      </c>
      <c r="T7332" t="str">
        <f t="shared" si="693"/>
        <v>0.000 (0.000)</v>
      </c>
      <c r="U7332" t="str">
        <f t="shared" si="691"/>
        <v>0.000*** (0.000)</v>
      </c>
    </row>
    <row r="7333" x14ac:dyDescent="0.25">
      <c r="P7333" t="str">
        <f t="shared" si="688"/>
        <v>***</v>
      </c>
      <c r="Q7333" t="str">
        <f t="shared" si="692"/>
        <v/>
      </c>
      <c r="R7333">
        <f t="shared" si="689"/>
        <v>0</v>
      </c>
      <c r="S7333" t="str">
        <f t="shared" si="690"/>
        <v>0.000***</v>
      </c>
      <c r="T7333" t="str">
        <f t="shared" si="693"/>
        <v>0.000 (0.000)</v>
      </c>
      <c r="U7333" t="str">
        <f t="shared" si="691"/>
        <v>0.000*** (0.000)</v>
      </c>
    </row>
    <row r="7334" x14ac:dyDescent="0.25">
      <c r="P7334" t="str">
        <f t="shared" si="688"/>
        <v>***</v>
      </c>
      <c r="Q7334" t="str">
        <f t="shared" si="692"/>
        <v/>
      </c>
      <c r="R7334">
        <f t="shared" si="689"/>
        <v>0</v>
      </c>
      <c r="S7334" t="str">
        <f t="shared" si="690"/>
        <v>0.000***</v>
      </c>
      <c r="T7334" t="str">
        <f t="shared" si="693"/>
        <v>0.000 (0.000)</v>
      </c>
      <c r="U7334" t="str">
        <f t="shared" si="691"/>
        <v>0.000*** (0.000)</v>
      </c>
    </row>
    <row r="7335" x14ac:dyDescent="0.25">
      <c r="P7335" t="str">
        <f t="shared" si="688"/>
        <v>***</v>
      </c>
      <c r="Q7335" t="str">
        <f t="shared" si="692"/>
        <v/>
      </c>
      <c r="R7335">
        <f t="shared" si="689"/>
        <v>0</v>
      </c>
      <c r="S7335" t="str">
        <f t="shared" si="690"/>
        <v>0.000***</v>
      </c>
      <c r="T7335" t="str">
        <f t="shared" si="693"/>
        <v>0.000 (0.000)</v>
      </c>
      <c r="U7335" t="str">
        <f t="shared" si="691"/>
        <v>0.000*** (0.000)</v>
      </c>
    </row>
    <row r="7336" x14ac:dyDescent="0.25">
      <c r="P7336" t="str">
        <f t="shared" si="688"/>
        <v>***</v>
      </c>
      <c r="Q7336" t="str">
        <f t="shared" si="692"/>
        <v/>
      </c>
      <c r="R7336">
        <f t="shared" si="689"/>
        <v>0</v>
      </c>
      <c r="S7336" t="str">
        <f t="shared" si="690"/>
        <v>0.000***</v>
      </c>
      <c r="T7336" t="str">
        <f t="shared" si="693"/>
        <v>0.000 (0.000)</v>
      </c>
      <c r="U7336" t="str">
        <f t="shared" si="691"/>
        <v>0.000*** (0.000)</v>
      </c>
    </row>
    <row r="7337" x14ac:dyDescent="0.25">
      <c r="P7337" t="str">
        <f t="shared" si="688"/>
        <v>***</v>
      </c>
      <c r="Q7337" t="str">
        <f t="shared" si="692"/>
        <v/>
      </c>
      <c r="R7337">
        <f t="shared" si="689"/>
        <v>0</v>
      </c>
      <c r="S7337" t="str">
        <f t="shared" si="690"/>
        <v>0.000***</v>
      </c>
      <c r="T7337" t="str">
        <f t="shared" si="693"/>
        <v>0.000 (0.000)</v>
      </c>
      <c r="U7337" t="str">
        <f t="shared" si="691"/>
        <v>0.000*** (0.000)</v>
      </c>
    </row>
    <row r="7338" x14ac:dyDescent="0.25">
      <c r="P7338" t="str">
        <f t="shared" si="688"/>
        <v>***</v>
      </c>
      <c r="Q7338" t="str">
        <f t="shared" si="692"/>
        <v/>
      </c>
      <c r="R7338">
        <f t="shared" si="689"/>
        <v>0</v>
      </c>
      <c r="S7338" t="str">
        <f t="shared" si="690"/>
        <v>0.000***</v>
      </c>
      <c r="T7338" t="str">
        <f t="shared" si="693"/>
        <v>0.000 (0.000)</v>
      </c>
      <c r="U7338" t="str">
        <f t="shared" si="691"/>
        <v>0.000*** (0.000)</v>
      </c>
    </row>
    <row r="7339" x14ac:dyDescent="0.25">
      <c r="P7339" t="str">
        <f t="shared" si="688"/>
        <v>***</v>
      </c>
      <c r="Q7339" t="str">
        <f t="shared" si="692"/>
        <v/>
      </c>
      <c r="R7339">
        <f t="shared" si="689"/>
        <v>0</v>
      </c>
      <c r="S7339" t="str">
        <f t="shared" si="690"/>
        <v>0.000***</v>
      </c>
      <c r="T7339" t="str">
        <f t="shared" si="693"/>
        <v>0.000 (0.000)</v>
      </c>
      <c r="U7339" t="str">
        <f t="shared" si="691"/>
        <v>0.000*** (0.000)</v>
      </c>
    </row>
    <row r="7340" x14ac:dyDescent="0.25">
      <c r="P7340" t="str">
        <f t="shared" si="688"/>
        <v>***</v>
      </c>
      <c r="Q7340" t="str">
        <f t="shared" si="692"/>
        <v/>
      </c>
      <c r="R7340">
        <f t="shared" si="689"/>
        <v>0</v>
      </c>
      <c r="S7340" t="str">
        <f t="shared" si="690"/>
        <v>0.000***</v>
      </c>
      <c r="T7340" t="str">
        <f t="shared" si="693"/>
        <v>0.000 (0.000)</v>
      </c>
      <c r="U7340" t="str">
        <f t="shared" si="691"/>
        <v>0.000*** (0.000)</v>
      </c>
    </row>
    <row r="7341" x14ac:dyDescent="0.25">
      <c r="P7341" t="str">
        <f t="shared" si="688"/>
        <v>***</v>
      </c>
      <c r="Q7341" t="str">
        <f t="shared" si="692"/>
        <v/>
      </c>
      <c r="R7341">
        <f t="shared" si="689"/>
        <v>0</v>
      </c>
      <c r="S7341" t="str">
        <f t="shared" si="690"/>
        <v>0.000***</v>
      </c>
      <c r="T7341" t="str">
        <f t="shared" si="693"/>
        <v>0.000 (0.000)</v>
      </c>
      <c r="U7341" t="str">
        <f t="shared" si="691"/>
        <v>0.000*** (0.000)</v>
      </c>
    </row>
    <row r="7342" x14ac:dyDescent="0.25">
      <c r="P7342" t="str">
        <f t="shared" si="688"/>
        <v>***</v>
      </c>
      <c r="Q7342" t="str">
        <f t="shared" si="692"/>
        <v/>
      </c>
      <c r="R7342">
        <f t="shared" si="689"/>
        <v>0</v>
      </c>
      <c r="S7342" t="str">
        <f t="shared" si="690"/>
        <v>0.000***</v>
      </c>
      <c r="T7342" t="str">
        <f t="shared" si="693"/>
        <v>0.000 (0.000)</v>
      </c>
      <c r="U7342" t="str">
        <f t="shared" si="691"/>
        <v>0.000*** (0.000)</v>
      </c>
    </row>
    <row r="7343" x14ac:dyDescent="0.25">
      <c r="P7343" t="str">
        <f t="shared" si="688"/>
        <v>***</v>
      </c>
      <c r="Q7343" t="str">
        <f t="shared" si="692"/>
        <v/>
      </c>
      <c r="R7343">
        <f t="shared" si="689"/>
        <v>0</v>
      </c>
      <c r="S7343" t="str">
        <f t="shared" si="690"/>
        <v>0.000***</v>
      </c>
      <c r="T7343" t="str">
        <f t="shared" si="693"/>
        <v>0.000 (0.000)</v>
      </c>
      <c r="U7343" t="str">
        <f t="shared" si="691"/>
        <v>0.000*** (0.000)</v>
      </c>
    </row>
    <row r="7344" x14ac:dyDescent="0.25">
      <c r="P7344" t="str">
        <f t="shared" si="688"/>
        <v>***</v>
      </c>
      <c r="Q7344" t="str">
        <f t="shared" si="692"/>
        <v/>
      </c>
      <c r="R7344">
        <f t="shared" si="689"/>
        <v>0</v>
      </c>
      <c r="S7344" t="str">
        <f t="shared" si="690"/>
        <v>0.000***</v>
      </c>
      <c r="T7344" t="str">
        <f t="shared" si="693"/>
        <v>0.000 (0.000)</v>
      </c>
      <c r="U7344" t="str">
        <f t="shared" si="691"/>
        <v>0.000*** (0.000)</v>
      </c>
    </row>
    <row r="7345" x14ac:dyDescent="0.25">
      <c r="P7345" t="str">
        <f t="shared" si="688"/>
        <v>***</v>
      </c>
      <c r="Q7345" t="str">
        <f t="shared" si="692"/>
        <v/>
      </c>
      <c r="R7345">
        <f t="shared" si="689"/>
        <v>0</v>
      </c>
      <c r="S7345" t="str">
        <f t="shared" si="690"/>
        <v>0.000***</v>
      </c>
      <c r="T7345" t="str">
        <f t="shared" si="693"/>
        <v>0.000 (0.000)</v>
      </c>
      <c r="U7345" t="str">
        <f t="shared" si="691"/>
        <v>0.000*** (0.000)</v>
      </c>
    </row>
    <row r="7346" x14ac:dyDescent="0.25">
      <c r="P7346" t="str">
        <f t="shared" si="688"/>
        <v>***</v>
      </c>
      <c r="Q7346" t="str">
        <f t="shared" si="692"/>
        <v/>
      </c>
      <c r="R7346">
        <f t="shared" si="689"/>
        <v>0</v>
      </c>
      <c r="S7346" t="str">
        <f t="shared" si="690"/>
        <v>0.000***</v>
      </c>
      <c r="T7346" t="str">
        <f t="shared" si="693"/>
        <v>0.000 (0.000)</v>
      </c>
      <c r="U7346" t="str">
        <f t="shared" si="691"/>
        <v>0.000*** (0.000)</v>
      </c>
    </row>
    <row r="7347" x14ac:dyDescent="0.25">
      <c r="P7347" t="str">
        <f t="shared" si="688"/>
        <v>***</v>
      </c>
      <c r="Q7347" t="str">
        <f t="shared" si="692"/>
        <v/>
      </c>
      <c r="R7347">
        <f t="shared" si="689"/>
        <v>0</v>
      </c>
      <c r="S7347" t="str">
        <f t="shared" si="690"/>
        <v>0.000***</v>
      </c>
      <c r="T7347" t="str">
        <f t="shared" si="693"/>
        <v>0.000 (0.000)</v>
      </c>
      <c r="U7347" t="str">
        <f t="shared" si="691"/>
        <v>0.000*** (0.000)</v>
      </c>
    </row>
    <row r="7348" x14ac:dyDescent="0.25">
      <c r="P7348" t="str">
        <f t="shared" si="688"/>
        <v>***</v>
      </c>
      <c r="Q7348" t="str">
        <f t="shared" si="692"/>
        <v/>
      </c>
      <c r="R7348">
        <f t="shared" si="689"/>
        <v>0</v>
      </c>
      <c r="S7348" t="str">
        <f t="shared" si="690"/>
        <v>0.000***</v>
      </c>
      <c r="T7348" t="str">
        <f t="shared" si="693"/>
        <v>0.000 (0.000)</v>
      </c>
      <c r="U7348" t="str">
        <f t="shared" si="691"/>
        <v>0.000*** (0.000)</v>
      </c>
    </row>
    <row r="7349" x14ac:dyDescent="0.25">
      <c r="P7349" t="str">
        <f t="shared" ref="P7349:P7412" si="694">IF(L7349&lt;0.01,"***",IF(L7349&lt;0.05,"**",IF(L7349&lt;0.1,"*","")))</f>
        <v>***</v>
      </c>
      <c r="Q7349" t="str">
        <f t="shared" si="692"/>
        <v/>
      </c>
      <c r="R7349">
        <f t="shared" ref="R7349:R7412" si="695">J7349</f>
        <v>0</v>
      </c>
      <c r="S7349" t="str">
        <f t="shared" ref="S7349:S7412" si="696">TEXT(R7349,"0.000")&amp;P7349</f>
        <v>0.000***</v>
      </c>
      <c r="T7349" t="str">
        <f t="shared" si="693"/>
        <v>0.000 (0.000)</v>
      </c>
      <c r="U7349" t="str">
        <f t="shared" ref="U7349:U7412" si="697">S7349&amp;" ("&amp;TEXT(K7349,"0.000")&amp;")"</f>
        <v>0.000*** (0.000)</v>
      </c>
    </row>
    <row r="7350" x14ac:dyDescent="0.25">
      <c r="P7350" t="str">
        <f t="shared" si="694"/>
        <v>***</v>
      </c>
      <c r="Q7350" t="str">
        <f t="shared" si="692"/>
        <v/>
      </c>
      <c r="R7350">
        <f t="shared" si="695"/>
        <v>0</v>
      </c>
      <c r="S7350" t="str">
        <f t="shared" si="696"/>
        <v>0.000***</v>
      </c>
      <c r="T7350" t="str">
        <f t="shared" si="693"/>
        <v>0.000 (0.000)</v>
      </c>
      <c r="U7350" t="str">
        <f t="shared" si="697"/>
        <v>0.000*** (0.000)</v>
      </c>
    </row>
    <row r="7351" x14ac:dyDescent="0.25">
      <c r="P7351" t="str">
        <f t="shared" si="694"/>
        <v>***</v>
      </c>
      <c r="Q7351" t="str">
        <f t="shared" si="692"/>
        <v/>
      </c>
      <c r="R7351">
        <f t="shared" si="695"/>
        <v>0</v>
      </c>
      <c r="S7351" t="str">
        <f t="shared" si="696"/>
        <v>0.000***</v>
      </c>
      <c r="T7351" t="str">
        <f t="shared" si="693"/>
        <v>0.000 (0.000)</v>
      </c>
      <c r="U7351" t="str">
        <f t="shared" si="697"/>
        <v>0.000*** (0.000)</v>
      </c>
    </row>
    <row r="7352" x14ac:dyDescent="0.25">
      <c r="P7352" t="str">
        <f t="shared" si="694"/>
        <v>***</v>
      </c>
      <c r="Q7352" t="str">
        <f t="shared" si="692"/>
        <v/>
      </c>
      <c r="R7352">
        <f t="shared" si="695"/>
        <v>0</v>
      </c>
      <c r="S7352" t="str">
        <f t="shared" si="696"/>
        <v>0.000***</v>
      </c>
      <c r="T7352" t="str">
        <f t="shared" si="693"/>
        <v>0.000 (0.000)</v>
      </c>
      <c r="U7352" t="str">
        <f t="shared" si="697"/>
        <v>0.000*** (0.000)</v>
      </c>
    </row>
    <row r="7353" x14ac:dyDescent="0.25">
      <c r="P7353" t="str">
        <f t="shared" si="694"/>
        <v>***</v>
      </c>
      <c r="Q7353" t="str">
        <f t="shared" si="692"/>
        <v/>
      </c>
      <c r="R7353">
        <f t="shared" si="695"/>
        <v>0</v>
      </c>
      <c r="S7353" t="str">
        <f t="shared" si="696"/>
        <v>0.000***</v>
      </c>
      <c r="T7353" t="str">
        <f t="shared" si="693"/>
        <v>0.000 (0.000)</v>
      </c>
      <c r="U7353" t="str">
        <f t="shared" si="697"/>
        <v>0.000*** (0.000)</v>
      </c>
    </row>
    <row r="7354" x14ac:dyDescent="0.25">
      <c r="P7354" t="str">
        <f t="shared" si="694"/>
        <v>***</v>
      </c>
      <c r="Q7354" t="str">
        <f t="shared" si="692"/>
        <v/>
      </c>
      <c r="R7354">
        <f t="shared" si="695"/>
        <v>0</v>
      </c>
      <c r="S7354" t="str">
        <f t="shared" si="696"/>
        <v>0.000***</v>
      </c>
      <c r="T7354" t="str">
        <f t="shared" si="693"/>
        <v>0.000 (0.000)</v>
      </c>
      <c r="U7354" t="str">
        <f t="shared" si="697"/>
        <v>0.000*** (0.000)</v>
      </c>
    </row>
    <row r="7355" x14ac:dyDescent="0.25">
      <c r="P7355" t="str">
        <f t="shared" si="694"/>
        <v>***</v>
      </c>
      <c r="Q7355" t="str">
        <f t="shared" si="692"/>
        <v/>
      </c>
      <c r="R7355">
        <f t="shared" si="695"/>
        <v>0</v>
      </c>
      <c r="S7355" t="str">
        <f t="shared" si="696"/>
        <v>0.000***</v>
      </c>
      <c r="T7355" t="str">
        <f t="shared" si="693"/>
        <v>0.000 (0.000)</v>
      </c>
      <c r="U7355" t="str">
        <f t="shared" si="697"/>
        <v>0.000*** (0.000)</v>
      </c>
    </row>
    <row r="7356" x14ac:dyDescent="0.25">
      <c r="P7356" t="str">
        <f t="shared" si="694"/>
        <v>***</v>
      </c>
      <c r="Q7356" t="str">
        <f t="shared" si="692"/>
        <v/>
      </c>
      <c r="R7356">
        <f t="shared" si="695"/>
        <v>0</v>
      </c>
      <c r="S7356" t="str">
        <f t="shared" si="696"/>
        <v>0.000***</v>
      </c>
      <c r="T7356" t="str">
        <f t="shared" si="693"/>
        <v>0.000 (0.000)</v>
      </c>
      <c r="U7356" t="str">
        <f t="shared" si="697"/>
        <v>0.000*** (0.000)</v>
      </c>
    </row>
    <row r="7357" x14ac:dyDescent="0.25">
      <c r="P7357" t="str">
        <f t="shared" si="694"/>
        <v>***</v>
      </c>
      <c r="Q7357" t="str">
        <f t="shared" si="692"/>
        <v/>
      </c>
      <c r="R7357">
        <f t="shared" si="695"/>
        <v>0</v>
      </c>
      <c r="S7357" t="str">
        <f t="shared" si="696"/>
        <v>0.000***</v>
      </c>
      <c r="T7357" t="str">
        <f t="shared" si="693"/>
        <v>0.000 (0.000)</v>
      </c>
      <c r="U7357" t="str">
        <f t="shared" si="697"/>
        <v>0.000*** (0.000)</v>
      </c>
    </row>
    <row r="7358" x14ac:dyDescent="0.25">
      <c r="P7358" t="str">
        <f t="shared" si="694"/>
        <v>***</v>
      </c>
      <c r="Q7358" t="str">
        <f t="shared" si="692"/>
        <v/>
      </c>
      <c r="R7358">
        <f t="shared" si="695"/>
        <v>0</v>
      </c>
      <c r="S7358" t="str">
        <f t="shared" si="696"/>
        <v>0.000***</v>
      </c>
      <c r="T7358" t="str">
        <f t="shared" si="693"/>
        <v>0.000 (0.000)</v>
      </c>
      <c r="U7358" t="str">
        <f t="shared" si="697"/>
        <v>0.000*** (0.000)</v>
      </c>
    </row>
    <row r="7359" x14ac:dyDescent="0.25">
      <c r="P7359" t="str">
        <f t="shared" si="694"/>
        <v>***</v>
      </c>
      <c r="Q7359" t="str">
        <f t="shared" si="692"/>
        <v/>
      </c>
      <c r="R7359">
        <f t="shared" si="695"/>
        <v>0</v>
      </c>
      <c r="S7359" t="str">
        <f t="shared" si="696"/>
        <v>0.000***</v>
      </c>
      <c r="T7359" t="str">
        <f t="shared" si="693"/>
        <v>0.000 (0.000)</v>
      </c>
      <c r="U7359" t="str">
        <f t="shared" si="697"/>
        <v>0.000*** (0.000)</v>
      </c>
    </row>
    <row r="7360" x14ac:dyDescent="0.25">
      <c r="P7360" t="str">
        <f t="shared" si="694"/>
        <v>***</v>
      </c>
      <c r="Q7360" t="str">
        <f t="shared" si="692"/>
        <v/>
      </c>
      <c r="R7360">
        <f t="shared" si="695"/>
        <v>0</v>
      </c>
      <c r="S7360" t="str">
        <f t="shared" si="696"/>
        <v>0.000***</v>
      </c>
      <c r="T7360" t="str">
        <f t="shared" si="693"/>
        <v>0.000 (0.000)</v>
      </c>
      <c r="U7360" t="str">
        <f t="shared" si="697"/>
        <v>0.000*** (0.000)</v>
      </c>
    </row>
    <row r="7361" x14ac:dyDescent="0.25">
      <c r="P7361" t="str">
        <f t="shared" si="694"/>
        <v>***</v>
      </c>
      <c r="Q7361" t="str">
        <f t="shared" si="692"/>
        <v/>
      </c>
      <c r="R7361">
        <f t="shared" si="695"/>
        <v>0</v>
      </c>
      <c r="S7361" t="str">
        <f t="shared" si="696"/>
        <v>0.000***</v>
      </c>
      <c r="T7361" t="str">
        <f t="shared" si="693"/>
        <v>0.000 (0.000)</v>
      </c>
      <c r="U7361" t="str">
        <f t="shared" si="697"/>
        <v>0.000*** (0.000)</v>
      </c>
    </row>
    <row r="7362" x14ac:dyDescent="0.25">
      <c r="P7362" t="str">
        <f t="shared" si="694"/>
        <v>***</v>
      </c>
      <c r="Q7362" t="str">
        <f t="shared" si="692"/>
        <v/>
      </c>
      <c r="R7362">
        <f t="shared" si="695"/>
        <v>0</v>
      </c>
      <c r="S7362" t="str">
        <f t="shared" si="696"/>
        <v>0.000***</v>
      </c>
      <c r="T7362" t="str">
        <f t="shared" si="693"/>
        <v>0.000 (0.000)</v>
      </c>
      <c r="U7362" t="str">
        <f t="shared" si="697"/>
        <v>0.000*** (0.000)</v>
      </c>
    </row>
    <row r="7363" x14ac:dyDescent="0.25">
      <c r="P7363" t="str">
        <f t="shared" si="694"/>
        <v>***</v>
      </c>
      <c r="Q7363" t="str">
        <f t="shared" ref="Q7363:Q7426" si="698">_xlfn.CONCAT(A7363:I7363)</f>
        <v/>
      </c>
      <c r="R7363">
        <f t="shared" si="695"/>
        <v>0</v>
      </c>
      <c r="S7363" t="str">
        <f t="shared" si="696"/>
        <v>0.000***</v>
      </c>
      <c r="T7363" t="str">
        <f t="shared" ref="T7363:T7426" si="699">TEXT(R7363,"0.000")&amp;" ("&amp;TEXT(K7363,"0.000")&amp;")"</f>
        <v>0.000 (0.000)</v>
      </c>
      <c r="U7363" t="str">
        <f t="shared" si="697"/>
        <v>0.000*** (0.000)</v>
      </c>
    </row>
    <row r="7364" x14ac:dyDescent="0.25">
      <c r="P7364" t="str">
        <f t="shared" si="694"/>
        <v>***</v>
      </c>
      <c r="Q7364" t="str">
        <f t="shared" si="698"/>
        <v/>
      </c>
      <c r="R7364">
        <f t="shared" si="695"/>
        <v>0</v>
      </c>
      <c r="S7364" t="str">
        <f t="shared" si="696"/>
        <v>0.000***</v>
      </c>
      <c r="T7364" t="str">
        <f t="shared" si="699"/>
        <v>0.000 (0.000)</v>
      </c>
      <c r="U7364" t="str">
        <f t="shared" si="697"/>
        <v>0.000*** (0.000)</v>
      </c>
    </row>
    <row r="7365" x14ac:dyDescent="0.25">
      <c r="P7365" t="str">
        <f t="shared" si="694"/>
        <v>***</v>
      </c>
      <c r="Q7365" t="str">
        <f t="shared" si="698"/>
        <v/>
      </c>
      <c r="R7365">
        <f t="shared" si="695"/>
        <v>0</v>
      </c>
      <c r="S7365" t="str">
        <f t="shared" si="696"/>
        <v>0.000***</v>
      </c>
      <c r="T7365" t="str">
        <f t="shared" si="699"/>
        <v>0.000 (0.000)</v>
      </c>
      <c r="U7365" t="str">
        <f t="shared" si="697"/>
        <v>0.000*** (0.000)</v>
      </c>
    </row>
    <row r="7366" x14ac:dyDescent="0.25">
      <c r="P7366" t="str">
        <f t="shared" si="694"/>
        <v>***</v>
      </c>
      <c r="Q7366" t="str">
        <f t="shared" si="698"/>
        <v/>
      </c>
      <c r="R7366">
        <f t="shared" si="695"/>
        <v>0</v>
      </c>
      <c r="S7366" t="str">
        <f t="shared" si="696"/>
        <v>0.000***</v>
      </c>
      <c r="T7366" t="str">
        <f t="shared" si="699"/>
        <v>0.000 (0.000)</v>
      </c>
      <c r="U7366" t="str">
        <f t="shared" si="697"/>
        <v>0.000*** (0.000)</v>
      </c>
    </row>
    <row r="7367" x14ac:dyDescent="0.25">
      <c r="P7367" t="str">
        <f t="shared" si="694"/>
        <v>***</v>
      </c>
      <c r="Q7367" t="str">
        <f t="shared" si="698"/>
        <v/>
      </c>
      <c r="R7367">
        <f t="shared" si="695"/>
        <v>0</v>
      </c>
      <c r="S7367" t="str">
        <f t="shared" si="696"/>
        <v>0.000***</v>
      </c>
      <c r="T7367" t="str">
        <f t="shared" si="699"/>
        <v>0.000 (0.000)</v>
      </c>
      <c r="U7367" t="str">
        <f t="shared" si="697"/>
        <v>0.000*** (0.000)</v>
      </c>
    </row>
    <row r="7368" x14ac:dyDescent="0.25">
      <c r="P7368" t="str">
        <f t="shared" si="694"/>
        <v>***</v>
      </c>
      <c r="Q7368" t="str">
        <f t="shared" si="698"/>
        <v/>
      </c>
      <c r="R7368">
        <f t="shared" si="695"/>
        <v>0</v>
      </c>
      <c r="S7368" t="str">
        <f t="shared" si="696"/>
        <v>0.000***</v>
      </c>
      <c r="T7368" t="str">
        <f t="shared" si="699"/>
        <v>0.000 (0.000)</v>
      </c>
      <c r="U7368" t="str">
        <f t="shared" si="697"/>
        <v>0.000*** (0.000)</v>
      </c>
    </row>
    <row r="7369" x14ac:dyDescent="0.25">
      <c r="P7369" t="str">
        <f t="shared" si="694"/>
        <v>***</v>
      </c>
      <c r="Q7369" t="str">
        <f t="shared" si="698"/>
        <v/>
      </c>
      <c r="R7369">
        <f t="shared" si="695"/>
        <v>0</v>
      </c>
      <c r="S7369" t="str">
        <f t="shared" si="696"/>
        <v>0.000***</v>
      </c>
      <c r="T7369" t="str">
        <f t="shared" si="699"/>
        <v>0.000 (0.000)</v>
      </c>
      <c r="U7369" t="str">
        <f t="shared" si="697"/>
        <v>0.000*** (0.000)</v>
      </c>
    </row>
    <row r="7370" x14ac:dyDescent="0.25">
      <c r="P7370" t="str">
        <f t="shared" si="694"/>
        <v>***</v>
      </c>
      <c r="Q7370" t="str">
        <f t="shared" si="698"/>
        <v/>
      </c>
      <c r="R7370">
        <f t="shared" si="695"/>
        <v>0</v>
      </c>
      <c r="S7370" t="str">
        <f t="shared" si="696"/>
        <v>0.000***</v>
      </c>
      <c r="T7370" t="str">
        <f t="shared" si="699"/>
        <v>0.000 (0.000)</v>
      </c>
      <c r="U7370" t="str">
        <f t="shared" si="697"/>
        <v>0.000*** (0.000)</v>
      </c>
    </row>
    <row r="7371" x14ac:dyDescent="0.25">
      <c r="P7371" t="str">
        <f t="shared" si="694"/>
        <v>***</v>
      </c>
      <c r="Q7371" t="str">
        <f t="shared" si="698"/>
        <v/>
      </c>
      <c r="R7371">
        <f t="shared" si="695"/>
        <v>0</v>
      </c>
      <c r="S7371" t="str">
        <f t="shared" si="696"/>
        <v>0.000***</v>
      </c>
      <c r="T7371" t="str">
        <f t="shared" si="699"/>
        <v>0.000 (0.000)</v>
      </c>
      <c r="U7371" t="str">
        <f t="shared" si="697"/>
        <v>0.000*** (0.000)</v>
      </c>
    </row>
    <row r="7372" x14ac:dyDescent="0.25">
      <c r="P7372" t="str">
        <f t="shared" si="694"/>
        <v>***</v>
      </c>
      <c r="Q7372" t="str">
        <f t="shared" si="698"/>
        <v/>
      </c>
      <c r="R7372">
        <f t="shared" si="695"/>
        <v>0</v>
      </c>
      <c r="S7372" t="str">
        <f t="shared" si="696"/>
        <v>0.000***</v>
      </c>
      <c r="T7372" t="str">
        <f t="shared" si="699"/>
        <v>0.000 (0.000)</v>
      </c>
      <c r="U7372" t="str">
        <f t="shared" si="697"/>
        <v>0.000*** (0.000)</v>
      </c>
    </row>
    <row r="7373" x14ac:dyDescent="0.25">
      <c r="P7373" t="str">
        <f t="shared" si="694"/>
        <v>***</v>
      </c>
      <c r="Q7373" t="str">
        <f t="shared" si="698"/>
        <v/>
      </c>
      <c r="R7373">
        <f t="shared" si="695"/>
        <v>0</v>
      </c>
      <c r="S7373" t="str">
        <f t="shared" si="696"/>
        <v>0.000***</v>
      </c>
      <c r="T7373" t="str">
        <f t="shared" si="699"/>
        <v>0.000 (0.000)</v>
      </c>
      <c r="U7373" t="str">
        <f t="shared" si="697"/>
        <v>0.000*** (0.000)</v>
      </c>
    </row>
    <row r="7374" x14ac:dyDescent="0.25">
      <c r="P7374" t="str">
        <f t="shared" si="694"/>
        <v>***</v>
      </c>
      <c r="Q7374" t="str">
        <f t="shared" si="698"/>
        <v/>
      </c>
      <c r="R7374">
        <f t="shared" si="695"/>
        <v>0</v>
      </c>
      <c r="S7374" t="str">
        <f t="shared" si="696"/>
        <v>0.000***</v>
      </c>
      <c r="T7374" t="str">
        <f t="shared" si="699"/>
        <v>0.000 (0.000)</v>
      </c>
      <c r="U7374" t="str">
        <f t="shared" si="697"/>
        <v>0.000*** (0.000)</v>
      </c>
    </row>
    <row r="7375" x14ac:dyDescent="0.25">
      <c r="P7375" t="str">
        <f t="shared" si="694"/>
        <v>***</v>
      </c>
      <c r="Q7375" t="str">
        <f t="shared" si="698"/>
        <v/>
      </c>
      <c r="R7375">
        <f t="shared" si="695"/>
        <v>0</v>
      </c>
      <c r="S7375" t="str">
        <f t="shared" si="696"/>
        <v>0.000***</v>
      </c>
      <c r="T7375" t="str">
        <f t="shared" si="699"/>
        <v>0.000 (0.000)</v>
      </c>
      <c r="U7375" t="str">
        <f t="shared" si="697"/>
        <v>0.000*** (0.000)</v>
      </c>
    </row>
    <row r="7376" x14ac:dyDescent="0.25">
      <c r="P7376" t="str">
        <f t="shared" si="694"/>
        <v>***</v>
      </c>
      <c r="Q7376" t="str">
        <f t="shared" si="698"/>
        <v/>
      </c>
      <c r="R7376">
        <f t="shared" si="695"/>
        <v>0</v>
      </c>
      <c r="S7376" t="str">
        <f t="shared" si="696"/>
        <v>0.000***</v>
      </c>
      <c r="T7376" t="str">
        <f t="shared" si="699"/>
        <v>0.000 (0.000)</v>
      </c>
      <c r="U7376" t="str">
        <f t="shared" si="697"/>
        <v>0.000*** (0.000)</v>
      </c>
    </row>
    <row r="7377" x14ac:dyDescent="0.25">
      <c r="P7377" t="str">
        <f t="shared" si="694"/>
        <v>***</v>
      </c>
      <c r="Q7377" t="str">
        <f t="shared" si="698"/>
        <v/>
      </c>
      <c r="R7377">
        <f t="shared" si="695"/>
        <v>0</v>
      </c>
      <c r="S7377" t="str">
        <f t="shared" si="696"/>
        <v>0.000***</v>
      </c>
      <c r="T7377" t="str">
        <f t="shared" si="699"/>
        <v>0.000 (0.000)</v>
      </c>
      <c r="U7377" t="str">
        <f t="shared" si="697"/>
        <v>0.000*** (0.000)</v>
      </c>
    </row>
    <row r="7378" x14ac:dyDescent="0.25">
      <c r="P7378" t="str">
        <f t="shared" si="694"/>
        <v>***</v>
      </c>
      <c r="Q7378" t="str">
        <f t="shared" si="698"/>
        <v/>
      </c>
      <c r="R7378">
        <f t="shared" si="695"/>
        <v>0</v>
      </c>
      <c r="S7378" t="str">
        <f t="shared" si="696"/>
        <v>0.000***</v>
      </c>
      <c r="T7378" t="str">
        <f t="shared" si="699"/>
        <v>0.000 (0.000)</v>
      </c>
      <c r="U7378" t="str">
        <f t="shared" si="697"/>
        <v>0.000*** (0.000)</v>
      </c>
    </row>
    <row r="7379" x14ac:dyDescent="0.25">
      <c r="P7379" t="str">
        <f t="shared" si="694"/>
        <v>***</v>
      </c>
      <c r="Q7379" t="str">
        <f t="shared" si="698"/>
        <v/>
      </c>
      <c r="R7379">
        <f t="shared" si="695"/>
        <v>0</v>
      </c>
      <c r="S7379" t="str">
        <f t="shared" si="696"/>
        <v>0.000***</v>
      </c>
      <c r="T7379" t="str">
        <f t="shared" si="699"/>
        <v>0.000 (0.000)</v>
      </c>
      <c r="U7379" t="str">
        <f t="shared" si="697"/>
        <v>0.000*** (0.000)</v>
      </c>
    </row>
    <row r="7380" x14ac:dyDescent="0.25">
      <c r="P7380" t="str">
        <f t="shared" si="694"/>
        <v>***</v>
      </c>
      <c r="Q7380" t="str">
        <f t="shared" si="698"/>
        <v/>
      </c>
      <c r="R7380">
        <f t="shared" si="695"/>
        <v>0</v>
      </c>
      <c r="S7380" t="str">
        <f t="shared" si="696"/>
        <v>0.000***</v>
      </c>
      <c r="T7380" t="str">
        <f t="shared" si="699"/>
        <v>0.000 (0.000)</v>
      </c>
      <c r="U7380" t="str">
        <f t="shared" si="697"/>
        <v>0.000*** (0.000)</v>
      </c>
    </row>
    <row r="7381" x14ac:dyDescent="0.25">
      <c r="P7381" t="str">
        <f t="shared" si="694"/>
        <v>***</v>
      </c>
      <c r="Q7381" t="str">
        <f t="shared" si="698"/>
        <v/>
      </c>
      <c r="R7381">
        <f t="shared" si="695"/>
        <v>0</v>
      </c>
      <c r="S7381" t="str">
        <f t="shared" si="696"/>
        <v>0.000***</v>
      </c>
      <c r="T7381" t="str">
        <f t="shared" si="699"/>
        <v>0.000 (0.000)</v>
      </c>
      <c r="U7381" t="str">
        <f t="shared" si="697"/>
        <v>0.000*** (0.000)</v>
      </c>
    </row>
    <row r="7382" x14ac:dyDescent="0.25">
      <c r="P7382" t="str">
        <f t="shared" si="694"/>
        <v>***</v>
      </c>
      <c r="Q7382" t="str">
        <f t="shared" si="698"/>
        <v/>
      </c>
      <c r="R7382">
        <f t="shared" si="695"/>
        <v>0</v>
      </c>
      <c r="S7382" t="str">
        <f t="shared" si="696"/>
        <v>0.000***</v>
      </c>
      <c r="T7382" t="str">
        <f t="shared" si="699"/>
        <v>0.000 (0.000)</v>
      </c>
      <c r="U7382" t="str">
        <f t="shared" si="697"/>
        <v>0.000*** (0.000)</v>
      </c>
    </row>
    <row r="7383" x14ac:dyDescent="0.25">
      <c r="P7383" t="str">
        <f t="shared" si="694"/>
        <v>***</v>
      </c>
      <c r="Q7383" t="str">
        <f t="shared" si="698"/>
        <v/>
      </c>
      <c r="R7383">
        <f t="shared" si="695"/>
        <v>0</v>
      </c>
      <c r="S7383" t="str">
        <f t="shared" si="696"/>
        <v>0.000***</v>
      </c>
      <c r="T7383" t="str">
        <f t="shared" si="699"/>
        <v>0.000 (0.000)</v>
      </c>
      <c r="U7383" t="str">
        <f t="shared" si="697"/>
        <v>0.000*** (0.000)</v>
      </c>
    </row>
    <row r="7384" x14ac:dyDescent="0.25">
      <c r="P7384" t="str">
        <f t="shared" si="694"/>
        <v>***</v>
      </c>
      <c r="Q7384" t="str">
        <f t="shared" si="698"/>
        <v/>
      </c>
      <c r="R7384">
        <f t="shared" si="695"/>
        <v>0</v>
      </c>
      <c r="S7384" t="str">
        <f t="shared" si="696"/>
        <v>0.000***</v>
      </c>
      <c r="T7384" t="str">
        <f t="shared" si="699"/>
        <v>0.000 (0.000)</v>
      </c>
      <c r="U7384" t="str">
        <f t="shared" si="697"/>
        <v>0.000*** (0.000)</v>
      </c>
    </row>
    <row r="7385" x14ac:dyDescent="0.25">
      <c r="P7385" t="str">
        <f t="shared" si="694"/>
        <v>***</v>
      </c>
      <c r="Q7385" t="str">
        <f t="shared" si="698"/>
        <v/>
      </c>
      <c r="R7385">
        <f t="shared" si="695"/>
        <v>0</v>
      </c>
      <c r="S7385" t="str">
        <f t="shared" si="696"/>
        <v>0.000***</v>
      </c>
      <c r="T7385" t="str">
        <f t="shared" si="699"/>
        <v>0.000 (0.000)</v>
      </c>
      <c r="U7385" t="str">
        <f t="shared" si="697"/>
        <v>0.000*** (0.000)</v>
      </c>
    </row>
    <row r="7386" x14ac:dyDescent="0.25">
      <c r="P7386" t="str">
        <f t="shared" si="694"/>
        <v>***</v>
      </c>
      <c r="Q7386" t="str">
        <f t="shared" si="698"/>
        <v/>
      </c>
      <c r="R7386">
        <f t="shared" si="695"/>
        <v>0</v>
      </c>
      <c r="S7386" t="str">
        <f t="shared" si="696"/>
        <v>0.000***</v>
      </c>
      <c r="T7386" t="str">
        <f t="shared" si="699"/>
        <v>0.000 (0.000)</v>
      </c>
      <c r="U7386" t="str">
        <f t="shared" si="697"/>
        <v>0.000*** (0.000)</v>
      </c>
    </row>
    <row r="7387" x14ac:dyDescent="0.25">
      <c r="P7387" t="str">
        <f t="shared" si="694"/>
        <v>***</v>
      </c>
      <c r="Q7387" t="str">
        <f t="shared" si="698"/>
        <v/>
      </c>
      <c r="R7387">
        <f t="shared" si="695"/>
        <v>0</v>
      </c>
      <c r="S7387" t="str">
        <f t="shared" si="696"/>
        <v>0.000***</v>
      </c>
      <c r="T7387" t="str">
        <f t="shared" si="699"/>
        <v>0.000 (0.000)</v>
      </c>
      <c r="U7387" t="str">
        <f t="shared" si="697"/>
        <v>0.000*** (0.000)</v>
      </c>
    </row>
    <row r="7388" x14ac:dyDescent="0.25">
      <c r="P7388" t="str">
        <f t="shared" si="694"/>
        <v>***</v>
      </c>
      <c r="Q7388" t="str">
        <f t="shared" si="698"/>
        <v/>
      </c>
      <c r="R7388">
        <f t="shared" si="695"/>
        <v>0</v>
      </c>
      <c r="S7388" t="str">
        <f t="shared" si="696"/>
        <v>0.000***</v>
      </c>
      <c r="T7388" t="str">
        <f t="shared" si="699"/>
        <v>0.000 (0.000)</v>
      </c>
      <c r="U7388" t="str">
        <f t="shared" si="697"/>
        <v>0.000*** (0.000)</v>
      </c>
    </row>
    <row r="7389" x14ac:dyDescent="0.25">
      <c r="P7389" t="str">
        <f t="shared" si="694"/>
        <v>***</v>
      </c>
      <c r="Q7389" t="str">
        <f t="shared" si="698"/>
        <v/>
      </c>
      <c r="R7389">
        <f t="shared" si="695"/>
        <v>0</v>
      </c>
      <c r="S7389" t="str">
        <f t="shared" si="696"/>
        <v>0.000***</v>
      </c>
      <c r="T7389" t="str">
        <f t="shared" si="699"/>
        <v>0.000 (0.000)</v>
      </c>
      <c r="U7389" t="str">
        <f t="shared" si="697"/>
        <v>0.000*** (0.000)</v>
      </c>
    </row>
    <row r="7390" x14ac:dyDescent="0.25">
      <c r="P7390" t="str">
        <f t="shared" si="694"/>
        <v>***</v>
      </c>
      <c r="Q7390" t="str">
        <f t="shared" si="698"/>
        <v/>
      </c>
      <c r="R7390">
        <f t="shared" si="695"/>
        <v>0</v>
      </c>
      <c r="S7390" t="str">
        <f t="shared" si="696"/>
        <v>0.000***</v>
      </c>
      <c r="T7390" t="str">
        <f t="shared" si="699"/>
        <v>0.000 (0.000)</v>
      </c>
      <c r="U7390" t="str">
        <f t="shared" si="697"/>
        <v>0.000*** (0.000)</v>
      </c>
    </row>
    <row r="7391" x14ac:dyDescent="0.25">
      <c r="P7391" t="str">
        <f t="shared" si="694"/>
        <v>***</v>
      </c>
      <c r="Q7391" t="str">
        <f t="shared" si="698"/>
        <v/>
      </c>
      <c r="R7391">
        <f t="shared" si="695"/>
        <v>0</v>
      </c>
      <c r="S7391" t="str">
        <f t="shared" si="696"/>
        <v>0.000***</v>
      </c>
      <c r="T7391" t="str">
        <f t="shared" si="699"/>
        <v>0.000 (0.000)</v>
      </c>
      <c r="U7391" t="str">
        <f t="shared" si="697"/>
        <v>0.000*** (0.000)</v>
      </c>
    </row>
    <row r="7392" x14ac:dyDescent="0.25">
      <c r="P7392" t="str">
        <f t="shared" si="694"/>
        <v>***</v>
      </c>
      <c r="Q7392" t="str">
        <f t="shared" si="698"/>
        <v/>
      </c>
      <c r="R7392">
        <f t="shared" si="695"/>
        <v>0</v>
      </c>
      <c r="S7392" t="str">
        <f t="shared" si="696"/>
        <v>0.000***</v>
      </c>
      <c r="T7392" t="str">
        <f t="shared" si="699"/>
        <v>0.000 (0.000)</v>
      </c>
      <c r="U7392" t="str">
        <f t="shared" si="697"/>
        <v>0.000*** (0.000)</v>
      </c>
    </row>
    <row r="7393" x14ac:dyDescent="0.25">
      <c r="P7393" t="str">
        <f t="shared" si="694"/>
        <v>***</v>
      </c>
      <c r="Q7393" t="str">
        <f t="shared" si="698"/>
        <v/>
      </c>
      <c r="R7393">
        <f t="shared" si="695"/>
        <v>0</v>
      </c>
      <c r="S7393" t="str">
        <f t="shared" si="696"/>
        <v>0.000***</v>
      </c>
      <c r="T7393" t="str">
        <f t="shared" si="699"/>
        <v>0.000 (0.000)</v>
      </c>
      <c r="U7393" t="str">
        <f t="shared" si="697"/>
        <v>0.000*** (0.000)</v>
      </c>
    </row>
    <row r="7394" x14ac:dyDescent="0.25">
      <c r="P7394" t="str">
        <f t="shared" si="694"/>
        <v>***</v>
      </c>
      <c r="Q7394" t="str">
        <f t="shared" si="698"/>
        <v/>
      </c>
      <c r="R7394">
        <f t="shared" si="695"/>
        <v>0</v>
      </c>
      <c r="S7394" t="str">
        <f t="shared" si="696"/>
        <v>0.000***</v>
      </c>
      <c r="T7394" t="str">
        <f t="shared" si="699"/>
        <v>0.000 (0.000)</v>
      </c>
      <c r="U7394" t="str">
        <f t="shared" si="697"/>
        <v>0.000*** (0.000)</v>
      </c>
    </row>
    <row r="7395" x14ac:dyDescent="0.25">
      <c r="P7395" t="str">
        <f t="shared" si="694"/>
        <v>***</v>
      </c>
      <c r="Q7395" t="str">
        <f t="shared" si="698"/>
        <v/>
      </c>
      <c r="R7395">
        <f t="shared" si="695"/>
        <v>0</v>
      </c>
      <c r="S7395" t="str">
        <f t="shared" si="696"/>
        <v>0.000***</v>
      </c>
      <c r="T7395" t="str">
        <f t="shared" si="699"/>
        <v>0.000 (0.000)</v>
      </c>
      <c r="U7395" t="str">
        <f t="shared" si="697"/>
        <v>0.000*** (0.000)</v>
      </c>
    </row>
    <row r="7396" x14ac:dyDescent="0.25">
      <c r="P7396" t="str">
        <f t="shared" si="694"/>
        <v>***</v>
      </c>
      <c r="Q7396" t="str">
        <f t="shared" si="698"/>
        <v/>
      </c>
      <c r="R7396">
        <f t="shared" si="695"/>
        <v>0</v>
      </c>
      <c r="S7396" t="str">
        <f t="shared" si="696"/>
        <v>0.000***</v>
      </c>
      <c r="T7396" t="str">
        <f t="shared" si="699"/>
        <v>0.000 (0.000)</v>
      </c>
      <c r="U7396" t="str">
        <f t="shared" si="697"/>
        <v>0.000*** (0.000)</v>
      </c>
    </row>
    <row r="7397" x14ac:dyDescent="0.25">
      <c r="P7397" t="str">
        <f t="shared" si="694"/>
        <v>***</v>
      </c>
      <c r="Q7397" t="str">
        <f t="shared" si="698"/>
        <v/>
      </c>
      <c r="R7397">
        <f t="shared" si="695"/>
        <v>0</v>
      </c>
      <c r="S7397" t="str">
        <f t="shared" si="696"/>
        <v>0.000***</v>
      </c>
      <c r="T7397" t="str">
        <f t="shared" si="699"/>
        <v>0.000 (0.000)</v>
      </c>
      <c r="U7397" t="str">
        <f t="shared" si="697"/>
        <v>0.000*** (0.000)</v>
      </c>
    </row>
    <row r="7398" x14ac:dyDescent="0.25">
      <c r="P7398" t="str">
        <f t="shared" si="694"/>
        <v>***</v>
      </c>
      <c r="Q7398" t="str">
        <f t="shared" si="698"/>
        <v/>
      </c>
      <c r="R7398">
        <f t="shared" si="695"/>
        <v>0</v>
      </c>
      <c r="S7398" t="str">
        <f t="shared" si="696"/>
        <v>0.000***</v>
      </c>
      <c r="T7398" t="str">
        <f t="shared" si="699"/>
        <v>0.000 (0.000)</v>
      </c>
      <c r="U7398" t="str">
        <f t="shared" si="697"/>
        <v>0.000*** (0.000)</v>
      </c>
    </row>
    <row r="7399" x14ac:dyDescent="0.25">
      <c r="P7399" t="str">
        <f t="shared" si="694"/>
        <v>***</v>
      </c>
      <c r="Q7399" t="str">
        <f t="shared" si="698"/>
        <v/>
      </c>
      <c r="R7399">
        <f t="shared" si="695"/>
        <v>0</v>
      </c>
      <c r="S7399" t="str">
        <f t="shared" si="696"/>
        <v>0.000***</v>
      </c>
      <c r="T7399" t="str">
        <f t="shared" si="699"/>
        <v>0.000 (0.000)</v>
      </c>
      <c r="U7399" t="str">
        <f t="shared" si="697"/>
        <v>0.000*** (0.000)</v>
      </c>
    </row>
    <row r="7400" x14ac:dyDescent="0.25">
      <c r="P7400" t="str">
        <f t="shared" si="694"/>
        <v>***</v>
      </c>
      <c r="Q7400" t="str">
        <f t="shared" si="698"/>
        <v/>
      </c>
      <c r="R7400">
        <f t="shared" si="695"/>
        <v>0</v>
      </c>
      <c r="S7400" t="str">
        <f t="shared" si="696"/>
        <v>0.000***</v>
      </c>
      <c r="T7400" t="str">
        <f t="shared" si="699"/>
        <v>0.000 (0.000)</v>
      </c>
      <c r="U7400" t="str">
        <f t="shared" si="697"/>
        <v>0.000*** (0.000)</v>
      </c>
    </row>
    <row r="7401" x14ac:dyDescent="0.25">
      <c r="P7401" t="str">
        <f t="shared" si="694"/>
        <v>***</v>
      </c>
      <c r="Q7401" t="str">
        <f t="shared" si="698"/>
        <v/>
      </c>
      <c r="R7401">
        <f t="shared" si="695"/>
        <v>0</v>
      </c>
      <c r="S7401" t="str">
        <f t="shared" si="696"/>
        <v>0.000***</v>
      </c>
      <c r="T7401" t="str">
        <f t="shared" si="699"/>
        <v>0.000 (0.000)</v>
      </c>
      <c r="U7401" t="str">
        <f t="shared" si="697"/>
        <v>0.000*** (0.000)</v>
      </c>
    </row>
    <row r="7402" x14ac:dyDescent="0.25">
      <c r="P7402" t="str">
        <f t="shared" si="694"/>
        <v>***</v>
      </c>
      <c r="Q7402" t="str">
        <f t="shared" si="698"/>
        <v/>
      </c>
      <c r="R7402">
        <f t="shared" si="695"/>
        <v>0</v>
      </c>
      <c r="S7402" t="str">
        <f t="shared" si="696"/>
        <v>0.000***</v>
      </c>
      <c r="T7402" t="str">
        <f t="shared" si="699"/>
        <v>0.000 (0.000)</v>
      </c>
      <c r="U7402" t="str">
        <f t="shared" si="697"/>
        <v>0.000*** (0.000)</v>
      </c>
    </row>
    <row r="7403" x14ac:dyDescent="0.25">
      <c r="P7403" t="str">
        <f t="shared" si="694"/>
        <v>***</v>
      </c>
      <c r="Q7403" t="str">
        <f t="shared" si="698"/>
        <v/>
      </c>
      <c r="R7403">
        <f t="shared" si="695"/>
        <v>0</v>
      </c>
      <c r="S7403" t="str">
        <f t="shared" si="696"/>
        <v>0.000***</v>
      </c>
      <c r="T7403" t="str">
        <f t="shared" si="699"/>
        <v>0.000 (0.000)</v>
      </c>
      <c r="U7403" t="str">
        <f t="shared" si="697"/>
        <v>0.000*** (0.000)</v>
      </c>
    </row>
    <row r="7404" x14ac:dyDescent="0.25">
      <c r="P7404" t="str">
        <f t="shared" si="694"/>
        <v>***</v>
      </c>
      <c r="Q7404" t="str">
        <f t="shared" si="698"/>
        <v/>
      </c>
      <c r="R7404">
        <f t="shared" si="695"/>
        <v>0</v>
      </c>
      <c r="S7404" t="str">
        <f t="shared" si="696"/>
        <v>0.000***</v>
      </c>
      <c r="T7404" t="str">
        <f t="shared" si="699"/>
        <v>0.000 (0.000)</v>
      </c>
      <c r="U7404" t="str">
        <f t="shared" si="697"/>
        <v>0.000*** (0.000)</v>
      </c>
    </row>
    <row r="7405" x14ac:dyDescent="0.25">
      <c r="P7405" t="str">
        <f t="shared" si="694"/>
        <v>***</v>
      </c>
      <c r="Q7405" t="str">
        <f t="shared" si="698"/>
        <v/>
      </c>
      <c r="R7405">
        <f t="shared" si="695"/>
        <v>0</v>
      </c>
      <c r="S7405" t="str">
        <f t="shared" si="696"/>
        <v>0.000***</v>
      </c>
      <c r="T7405" t="str">
        <f t="shared" si="699"/>
        <v>0.000 (0.000)</v>
      </c>
      <c r="U7405" t="str">
        <f t="shared" si="697"/>
        <v>0.000*** (0.000)</v>
      </c>
    </row>
    <row r="7406" x14ac:dyDescent="0.25">
      <c r="P7406" t="str">
        <f t="shared" si="694"/>
        <v>***</v>
      </c>
      <c r="Q7406" t="str">
        <f t="shared" si="698"/>
        <v/>
      </c>
      <c r="R7406">
        <f t="shared" si="695"/>
        <v>0</v>
      </c>
      <c r="S7406" t="str">
        <f t="shared" si="696"/>
        <v>0.000***</v>
      </c>
      <c r="T7406" t="str">
        <f t="shared" si="699"/>
        <v>0.000 (0.000)</v>
      </c>
      <c r="U7406" t="str">
        <f t="shared" si="697"/>
        <v>0.000*** (0.000)</v>
      </c>
    </row>
    <row r="7407" x14ac:dyDescent="0.25">
      <c r="P7407" t="str">
        <f t="shared" si="694"/>
        <v>***</v>
      </c>
      <c r="Q7407" t="str">
        <f t="shared" si="698"/>
        <v/>
      </c>
      <c r="R7407">
        <f t="shared" si="695"/>
        <v>0</v>
      </c>
      <c r="S7407" t="str">
        <f t="shared" si="696"/>
        <v>0.000***</v>
      </c>
      <c r="T7407" t="str">
        <f t="shared" si="699"/>
        <v>0.000 (0.000)</v>
      </c>
      <c r="U7407" t="str">
        <f t="shared" si="697"/>
        <v>0.000*** (0.000)</v>
      </c>
    </row>
    <row r="7408" x14ac:dyDescent="0.25">
      <c r="P7408" t="str">
        <f t="shared" si="694"/>
        <v>***</v>
      </c>
      <c r="Q7408" t="str">
        <f t="shared" si="698"/>
        <v/>
      </c>
      <c r="R7408">
        <f t="shared" si="695"/>
        <v>0</v>
      </c>
      <c r="S7408" t="str">
        <f t="shared" si="696"/>
        <v>0.000***</v>
      </c>
      <c r="T7408" t="str">
        <f t="shared" si="699"/>
        <v>0.000 (0.000)</v>
      </c>
      <c r="U7408" t="str">
        <f t="shared" si="697"/>
        <v>0.000*** (0.000)</v>
      </c>
    </row>
    <row r="7409" x14ac:dyDescent="0.25">
      <c r="P7409" t="str">
        <f t="shared" si="694"/>
        <v>***</v>
      </c>
      <c r="Q7409" t="str">
        <f t="shared" si="698"/>
        <v/>
      </c>
      <c r="R7409">
        <f t="shared" si="695"/>
        <v>0</v>
      </c>
      <c r="S7409" t="str">
        <f t="shared" si="696"/>
        <v>0.000***</v>
      </c>
      <c r="T7409" t="str">
        <f t="shared" si="699"/>
        <v>0.000 (0.000)</v>
      </c>
      <c r="U7409" t="str">
        <f t="shared" si="697"/>
        <v>0.000*** (0.000)</v>
      </c>
    </row>
    <row r="7410" x14ac:dyDescent="0.25">
      <c r="P7410" t="str">
        <f t="shared" si="694"/>
        <v>***</v>
      </c>
      <c r="Q7410" t="str">
        <f t="shared" si="698"/>
        <v/>
      </c>
      <c r="R7410">
        <f t="shared" si="695"/>
        <v>0</v>
      </c>
      <c r="S7410" t="str">
        <f t="shared" si="696"/>
        <v>0.000***</v>
      </c>
      <c r="T7410" t="str">
        <f t="shared" si="699"/>
        <v>0.000 (0.000)</v>
      </c>
      <c r="U7410" t="str">
        <f t="shared" si="697"/>
        <v>0.000*** (0.000)</v>
      </c>
    </row>
    <row r="7411" x14ac:dyDescent="0.25">
      <c r="P7411" t="str">
        <f t="shared" si="694"/>
        <v>***</v>
      </c>
      <c r="Q7411" t="str">
        <f t="shared" si="698"/>
        <v/>
      </c>
      <c r="R7411">
        <f t="shared" si="695"/>
        <v>0</v>
      </c>
      <c r="S7411" t="str">
        <f t="shared" si="696"/>
        <v>0.000***</v>
      </c>
      <c r="T7411" t="str">
        <f t="shared" si="699"/>
        <v>0.000 (0.000)</v>
      </c>
      <c r="U7411" t="str">
        <f t="shared" si="697"/>
        <v>0.000*** (0.000)</v>
      </c>
    </row>
    <row r="7412" x14ac:dyDescent="0.25">
      <c r="P7412" t="str">
        <f t="shared" si="694"/>
        <v>***</v>
      </c>
      <c r="Q7412" t="str">
        <f t="shared" si="698"/>
        <v/>
      </c>
      <c r="R7412">
        <f t="shared" si="695"/>
        <v>0</v>
      </c>
      <c r="S7412" t="str">
        <f t="shared" si="696"/>
        <v>0.000***</v>
      </c>
      <c r="T7412" t="str">
        <f t="shared" si="699"/>
        <v>0.000 (0.000)</v>
      </c>
      <c r="U7412" t="str">
        <f t="shared" si="697"/>
        <v>0.000*** (0.000)</v>
      </c>
    </row>
    <row r="7413" x14ac:dyDescent="0.25">
      <c r="P7413" t="str">
        <f t="shared" ref="P7413:P7476" si="700">IF(L7413&lt;0.01,"***",IF(L7413&lt;0.05,"**",IF(L7413&lt;0.1,"*","")))</f>
        <v>***</v>
      </c>
      <c r="Q7413" t="str">
        <f t="shared" si="698"/>
        <v/>
      </c>
      <c r="R7413">
        <f t="shared" ref="R7413:R7476" si="701">J7413</f>
        <v>0</v>
      </c>
      <c r="S7413" t="str">
        <f t="shared" ref="S7413:S7476" si="702">TEXT(R7413,"0.000")&amp;P7413</f>
        <v>0.000***</v>
      </c>
      <c r="T7413" t="str">
        <f t="shared" si="699"/>
        <v>0.000 (0.000)</v>
      </c>
      <c r="U7413" t="str">
        <f t="shared" ref="U7413:U7476" si="703">S7413&amp;" ("&amp;TEXT(K7413,"0.000")&amp;")"</f>
        <v>0.000*** (0.000)</v>
      </c>
    </row>
    <row r="7414" x14ac:dyDescent="0.25">
      <c r="P7414" t="str">
        <f t="shared" si="700"/>
        <v>***</v>
      </c>
      <c r="Q7414" t="str">
        <f t="shared" si="698"/>
        <v/>
      </c>
      <c r="R7414">
        <f t="shared" si="701"/>
        <v>0</v>
      </c>
      <c r="S7414" t="str">
        <f t="shared" si="702"/>
        <v>0.000***</v>
      </c>
      <c r="T7414" t="str">
        <f t="shared" si="699"/>
        <v>0.000 (0.000)</v>
      </c>
      <c r="U7414" t="str">
        <f t="shared" si="703"/>
        <v>0.000*** (0.000)</v>
      </c>
    </row>
    <row r="7415" x14ac:dyDescent="0.25">
      <c r="P7415" t="str">
        <f t="shared" si="700"/>
        <v>***</v>
      </c>
      <c r="Q7415" t="str">
        <f t="shared" si="698"/>
        <v/>
      </c>
      <c r="R7415">
        <f t="shared" si="701"/>
        <v>0</v>
      </c>
      <c r="S7415" t="str">
        <f t="shared" si="702"/>
        <v>0.000***</v>
      </c>
      <c r="T7415" t="str">
        <f t="shared" si="699"/>
        <v>0.000 (0.000)</v>
      </c>
      <c r="U7415" t="str">
        <f t="shared" si="703"/>
        <v>0.000*** (0.000)</v>
      </c>
    </row>
    <row r="7416" x14ac:dyDescent="0.25">
      <c r="P7416" t="str">
        <f t="shared" si="700"/>
        <v>***</v>
      </c>
      <c r="Q7416" t="str">
        <f t="shared" si="698"/>
        <v/>
      </c>
      <c r="R7416">
        <f t="shared" si="701"/>
        <v>0</v>
      </c>
      <c r="S7416" t="str">
        <f t="shared" si="702"/>
        <v>0.000***</v>
      </c>
      <c r="T7416" t="str">
        <f t="shared" si="699"/>
        <v>0.000 (0.000)</v>
      </c>
      <c r="U7416" t="str">
        <f t="shared" si="703"/>
        <v>0.000*** (0.000)</v>
      </c>
    </row>
    <row r="7417" x14ac:dyDescent="0.25">
      <c r="P7417" t="str">
        <f t="shared" si="700"/>
        <v>***</v>
      </c>
      <c r="Q7417" t="str">
        <f t="shared" si="698"/>
        <v/>
      </c>
      <c r="R7417">
        <f t="shared" si="701"/>
        <v>0</v>
      </c>
      <c r="S7417" t="str">
        <f t="shared" si="702"/>
        <v>0.000***</v>
      </c>
      <c r="T7417" t="str">
        <f t="shared" si="699"/>
        <v>0.000 (0.000)</v>
      </c>
      <c r="U7417" t="str">
        <f t="shared" si="703"/>
        <v>0.000*** (0.000)</v>
      </c>
    </row>
    <row r="7418" x14ac:dyDescent="0.25">
      <c r="P7418" t="str">
        <f t="shared" si="700"/>
        <v>***</v>
      </c>
      <c r="Q7418" t="str">
        <f t="shared" si="698"/>
        <v/>
      </c>
      <c r="R7418">
        <f t="shared" si="701"/>
        <v>0</v>
      </c>
      <c r="S7418" t="str">
        <f t="shared" si="702"/>
        <v>0.000***</v>
      </c>
      <c r="T7418" t="str">
        <f t="shared" si="699"/>
        <v>0.000 (0.000)</v>
      </c>
      <c r="U7418" t="str">
        <f t="shared" si="703"/>
        <v>0.000*** (0.000)</v>
      </c>
    </row>
    <row r="7419" x14ac:dyDescent="0.25">
      <c r="P7419" t="str">
        <f t="shared" si="700"/>
        <v>***</v>
      </c>
      <c r="Q7419" t="str">
        <f t="shared" si="698"/>
        <v/>
      </c>
      <c r="R7419">
        <f t="shared" si="701"/>
        <v>0</v>
      </c>
      <c r="S7419" t="str">
        <f t="shared" si="702"/>
        <v>0.000***</v>
      </c>
      <c r="T7419" t="str">
        <f t="shared" si="699"/>
        <v>0.000 (0.000)</v>
      </c>
      <c r="U7419" t="str">
        <f t="shared" si="703"/>
        <v>0.000*** (0.000)</v>
      </c>
    </row>
    <row r="7420" x14ac:dyDescent="0.25">
      <c r="P7420" t="str">
        <f t="shared" si="700"/>
        <v>***</v>
      </c>
      <c r="Q7420" t="str">
        <f t="shared" si="698"/>
        <v/>
      </c>
      <c r="R7420">
        <f t="shared" si="701"/>
        <v>0</v>
      </c>
      <c r="S7420" t="str">
        <f t="shared" si="702"/>
        <v>0.000***</v>
      </c>
      <c r="T7420" t="str">
        <f t="shared" si="699"/>
        <v>0.000 (0.000)</v>
      </c>
      <c r="U7420" t="str">
        <f t="shared" si="703"/>
        <v>0.000*** (0.000)</v>
      </c>
    </row>
    <row r="7421" x14ac:dyDescent="0.25">
      <c r="P7421" t="str">
        <f t="shared" si="700"/>
        <v>***</v>
      </c>
      <c r="Q7421" t="str">
        <f t="shared" si="698"/>
        <v/>
      </c>
      <c r="R7421">
        <f t="shared" si="701"/>
        <v>0</v>
      </c>
      <c r="S7421" t="str">
        <f t="shared" si="702"/>
        <v>0.000***</v>
      </c>
      <c r="T7421" t="str">
        <f t="shared" si="699"/>
        <v>0.000 (0.000)</v>
      </c>
      <c r="U7421" t="str">
        <f t="shared" si="703"/>
        <v>0.000*** (0.000)</v>
      </c>
    </row>
    <row r="7422" x14ac:dyDescent="0.25">
      <c r="P7422" t="str">
        <f t="shared" si="700"/>
        <v>***</v>
      </c>
      <c r="Q7422" t="str">
        <f t="shared" si="698"/>
        <v/>
      </c>
      <c r="R7422">
        <f t="shared" si="701"/>
        <v>0</v>
      </c>
      <c r="S7422" t="str">
        <f t="shared" si="702"/>
        <v>0.000***</v>
      </c>
      <c r="T7422" t="str">
        <f t="shared" si="699"/>
        <v>0.000 (0.000)</v>
      </c>
      <c r="U7422" t="str">
        <f t="shared" si="703"/>
        <v>0.000*** (0.000)</v>
      </c>
    </row>
    <row r="7423" x14ac:dyDescent="0.25">
      <c r="P7423" t="str">
        <f t="shared" si="700"/>
        <v>***</v>
      </c>
      <c r="Q7423" t="str">
        <f t="shared" si="698"/>
        <v/>
      </c>
      <c r="R7423">
        <f t="shared" si="701"/>
        <v>0</v>
      </c>
      <c r="S7423" t="str">
        <f t="shared" si="702"/>
        <v>0.000***</v>
      </c>
      <c r="T7423" t="str">
        <f t="shared" si="699"/>
        <v>0.000 (0.000)</v>
      </c>
      <c r="U7423" t="str">
        <f t="shared" si="703"/>
        <v>0.000*** (0.000)</v>
      </c>
    </row>
    <row r="7424" x14ac:dyDescent="0.25">
      <c r="P7424" t="str">
        <f t="shared" si="700"/>
        <v>***</v>
      </c>
      <c r="Q7424" t="str">
        <f t="shared" si="698"/>
        <v/>
      </c>
      <c r="R7424">
        <f t="shared" si="701"/>
        <v>0</v>
      </c>
      <c r="S7424" t="str">
        <f t="shared" si="702"/>
        <v>0.000***</v>
      </c>
      <c r="T7424" t="str">
        <f t="shared" si="699"/>
        <v>0.000 (0.000)</v>
      </c>
      <c r="U7424" t="str">
        <f t="shared" si="703"/>
        <v>0.000*** (0.000)</v>
      </c>
    </row>
    <row r="7425" x14ac:dyDescent="0.25">
      <c r="P7425" t="str">
        <f t="shared" si="700"/>
        <v>***</v>
      </c>
      <c r="Q7425" t="str">
        <f t="shared" si="698"/>
        <v/>
      </c>
      <c r="R7425">
        <f t="shared" si="701"/>
        <v>0</v>
      </c>
      <c r="S7425" t="str">
        <f t="shared" si="702"/>
        <v>0.000***</v>
      </c>
      <c r="T7425" t="str">
        <f t="shared" si="699"/>
        <v>0.000 (0.000)</v>
      </c>
      <c r="U7425" t="str">
        <f t="shared" si="703"/>
        <v>0.000*** (0.000)</v>
      </c>
    </row>
    <row r="7426" x14ac:dyDescent="0.25">
      <c r="P7426" t="str">
        <f t="shared" si="700"/>
        <v>***</v>
      </c>
      <c r="Q7426" t="str">
        <f t="shared" si="698"/>
        <v/>
      </c>
      <c r="R7426">
        <f t="shared" si="701"/>
        <v>0</v>
      </c>
      <c r="S7426" t="str">
        <f t="shared" si="702"/>
        <v>0.000***</v>
      </c>
      <c r="T7426" t="str">
        <f t="shared" si="699"/>
        <v>0.000 (0.000)</v>
      </c>
      <c r="U7426" t="str">
        <f t="shared" si="703"/>
        <v>0.000*** (0.000)</v>
      </c>
    </row>
    <row r="7427" x14ac:dyDescent="0.25">
      <c r="P7427" t="str">
        <f t="shared" si="700"/>
        <v>***</v>
      </c>
      <c r="Q7427" t="str">
        <f t="shared" ref="Q7427:Q7490" si="704">_xlfn.CONCAT(A7427:I7427)</f>
        <v/>
      </c>
      <c r="R7427">
        <f t="shared" si="701"/>
        <v>0</v>
      </c>
      <c r="S7427" t="str">
        <f t="shared" si="702"/>
        <v>0.000***</v>
      </c>
      <c r="T7427" t="str">
        <f t="shared" ref="T7427:T7490" si="705">TEXT(R7427,"0.000")&amp;" ("&amp;TEXT(K7427,"0.000")&amp;")"</f>
        <v>0.000 (0.000)</v>
      </c>
      <c r="U7427" t="str">
        <f t="shared" si="703"/>
        <v>0.000*** (0.000)</v>
      </c>
    </row>
    <row r="7428" x14ac:dyDescent="0.25">
      <c r="P7428" t="str">
        <f t="shared" si="700"/>
        <v>***</v>
      </c>
      <c r="Q7428" t="str">
        <f t="shared" si="704"/>
        <v/>
      </c>
      <c r="R7428">
        <f t="shared" si="701"/>
        <v>0</v>
      </c>
      <c r="S7428" t="str">
        <f t="shared" si="702"/>
        <v>0.000***</v>
      </c>
      <c r="T7428" t="str">
        <f t="shared" si="705"/>
        <v>0.000 (0.000)</v>
      </c>
      <c r="U7428" t="str">
        <f t="shared" si="703"/>
        <v>0.000*** (0.000)</v>
      </c>
    </row>
    <row r="7429" x14ac:dyDescent="0.25">
      <c r="P7429" t="str">
        <f t="shared" si="700"/>
        <v>***</v>
      </c>
      <c r="Q7429" t="str">
        <f t="shared" si="704"/>
        <v/>
      </c>
      <c r="R7429">
        <f t="shared" si="701"/>
        <v>0</v>
      </c>
      <c r="S7429" t="str">
        <f t="shared" si="702"/>
        <v>0.000***</v>
      </c>
      <c r="T7429" t="str">
        <f t="shared" si="705"/>
        <v>0.000 (0.000)</v>
      </c>
      <c r="U7429" t="str">
        <f t="shared" si="703"/>
        <v>0.000*** (0.000)</v>
      </c>
    </row>
    <row r="7430" x14ac:dyDescent="0.25">
      <c r="P7430" t="str">
        <f t="shared" si="700"/>
        <v>***</v>
      </c>
      <c r="Q7430" t="str">
        <f t="shared" si="704"/>
        <v/>
      </c>
      <c r="R7430">
        <f t="shared" si="701"/>
        <v>0</v>
      </c>
      <c r="S7430" t="str">
        <f t="shared" si="702"/>
        <v>0.000***</v>
      </c>
      <c r="T7430" t="str">
        <f t="shared" si="705"/>
        <v>0.000 (0.000)</v>
      </c>
      <c r="U7430" t="str">
        <f t="shared" si="703"/>
        <v>0.000*** (0.000)</v>
      </c>
    </row>
    <row r="7431" x14ac:dyDescent="0.25">
      <c r="P7431" t="str">
        <f t="shared" si="700"/>
        <v>***</v>
      </c>
      <c r="Q7431" t="str">
        <f t="shared" si="704"/>
        <v/>
      </c>
      <c r="R7431">
        <f t="shared" si="701"/>
        <v>0</v>
      </c>
      <c r="S7431" t="str">
        <f t="shared" si="702"/>
        <v>0.000***</v>
      </c>
      <c r="T7431" t="str">
        <f t="shared" si="705"/>
        <v>0.000 (0.000)</v>
      </c>
      <c r="U7431" t="str">
        <f t="shared" si="703"/>
        <v>0.000*** (0.000)</v>
      </c>
    </row>
    <row r="7432" x14ac:dyDescent="0.25">
      <c r="P7432" t="str">
        <f t="shared" si="700"/>
        <v>***</v>
      </c>
      <c r="Q7432" t="str">
        <f t="shared" si="704"/>
        <v/>
      </c>
      <c r="R7432">
        <f t="shared" si="701"/>
        <v>0</v>
      </c>
      <c r="S7432" t="str">
        <f t="shared" si="702"/>
        <v>0.000***</v>
      </c>
      <c r="T7432" t="str">
        <f t="shared" si="705"/>
        <v>0.000 (0.000)</v>
      </c>
      <c r="U7432" t="str">
        <f t="shared" si="703"/>
        <v>0.000*** (0.000)</v>
      </c>
    </row>
    <row r="7433" x14ac:dyDescent="0.25">
      <c r="P7433" t="str">
        <f t="shared" si="700"/>
        <v>***</v>
      </c>
      <c r="Q7433" t="str">
        <f t="shared" si="704"/>
        <v/>
      </c>
      <c r="R7433">
        <f t="shared" si="701"/>
        <v>0</v>
      </c>
      <c r="S7433" t="str">
        <f t="shared" si="702"/>
        <v>0.000***</v>
      </c>
      <c r="T7433" t="str">
        <f t="shared" si="705"/>
        <v>0.000 (0.000)</v>
      </c>
      <c r="U7433" t="str">
        <f t="shared" si="703"/>
        <v>0.000*** (0.000)</v>
      </c>
    </row>
    <row r="7434" x14ac:dyDescent="0.25">
      <c r="P7434" t="str">
        <f t="shared" si="700"/>
        <v>***</v>
      </c>
      <c r="Q7434" t="str">
        <f t="shared" si="704"/>
        <v/>
      </c>
      <c r="R7434">
        <f t="shared" si="701"/>
        <v>0</v>
      </c>
      <c r="S7434" t="str">
        <f t="shared" si="702"/>
        <v>0.000***</v>
      </c>
      <c r="T7434" t="str">
        <f t="shared" si="705"/>
        <v>0.000 (0.000)</v>
      </c>
      <c r="U7434" t="str">
        <f t="shared" si="703"/>
        <v>0.000*** (0.000)</v>
      </c>
    </row>
    <row r="7435" x14ac:dyDescent="0.25">
      <c r="P7435" t="str">
        <f t="shared" si="700"/>
        <v>***</v>
      </c>
      <c r="Q7435" t="str">
        <f t="shared" si="704"/>
        <v/>
      </c>
      <c r="R7435">
        <f t="shared" si="701"/>
        <v>0</v>
      </c>
      <c r="S7435" t="str">
        <f t="shared" si="702"/>
        <v>0.000***</v>
      </c>
      <c r="T7435" t="str">
        <f t="shared" si="705"/>
        <v>0.000 (0.000)</v>
      </c>
      <c r="U7435" t="str">
        <f t="shared" si="703"/>
        <v>0.000*** (0.000)</v>
      </c>
    </row>
    <row r="7436" x14ac:dyDescent="0.25">
      <c r="P7436" t="str">
        <f t="shared" si="700"/>
        <v>***</v>
      </c>
      <c r="Q7436" t="str">
        <f t="shared" si="704"/>
        <v/>
      </c>
      <c r="R7436">
        <f t="shared" si="701"/>
        <v>0</v>
      </c>
      <c r="S7436" t="str">
        <f t="shared" si="702"/>
        <v>0.000***</v>
      </c>
      <c r="T7436" t="str">
        <f t="shared" si="705"/>
        <v>0.000 (0.000)</v>
      </c>
      <c r="U7436" t="str">
        <f t="shared" si="703"/>
        <v>0.000*** (0.000)</v>
      </c>
    </row>
    <row r="7437" x14ac:dyDescent="0.25">
      <c r="P7437" t="str">
        <f t="shared" si="700"/>
        <v>***</v>
      </c>
      <c r="Q7437" t="str">
        <f t="shared" si="704"/>
        <v/>
      </c>
      <c r="R7437">
        <f t="shared" si="701"/>
        <v>0</v>
      </c>
      <c r="S7437" t="str">
        <f t="shared" si="702"/>
        <v>0.000***</v>
      </c>
      <c r="T7437" t="str">
        <f t="shared" si="705"/>
        <v>0.000 (0.000)</v>
      </c>
      <c r="U7437" t="str">
        <f t="shared" si="703"/>
        <v>0.000*** (0.000)</v>
      </c>
    </row>
    <row r="7438" x14ac:dyDescent="0.25">
      <c r="P7438" t="str">
        <f t="shared" si="700"/>
        <v>***</v>
      </c>
      <c r="Q7438" t="str">
        <f t="shared" si="704"/>
        <v/>
      </c>
      <c r="R7438">
        <f t="shared" si="701"/>
        <v>0</v>
      </c>
      <c r="S7438" t="str">
        <f t="shared" si="702"/>
        <v>0.000***</v>
      </c>
      <c r="T7438" t="str">
        <f t="shared" si="705"/>
        <v>0.000 (0.000)</v>
      </c>
      <c r="U7438" t="str">
        <f t="shared" si="703"/>
        <v>0.000*** (0.000)</v>
      </c>
    </row>
    <row r="7439" x14ac:dyDescent="0.25">
      <c r="P7439" t="str">
        <f t="shared" si="700"/>
        <v>***</v>
      </c>
      <c r="Q7439" t="str">
        <f t="shared" si="704"/>
        <v/>
      </c>
      <c r="R7439">
        <f t="shared" si="701"/>
        <v>0</v>
      </c>
      <c r="S7439" t="str">
        <f t="shared" si="702"/>
        <v>0.000***</v>
      </c>
      <c r="T7439" t="str">
        <f t="shared" si="705"/>
        <v>0.000 (0.000)</v>
      </c>
      <c r="U7439" t="str">
        <f t="shared" si="703"/>
        <v>0.000*** (0.000)</v>
      </c>
    </row>
    <row r="7440" x14ac:dyDescent="0.25">
      <c r="P7440" t="str">
        <f t="shared" si="700"/>
        <v>***</v>
      </c>
      <c r="Q7440" t="str">
        <f t="shared" si="704"/>
        <v/>
      </c>
      <c r="R7440">
        <f t="shared" si="701"/>
        <v>0</v>
      </c>
      <c r="S7440" t="str">
        <f t="shared" si="702"/>
        <v>0.000***</v>
      </c>
      <c r="T7440" t="str">
        <f t="shared" si="705"/>
        <v>0.000 (0.000)</v>
      </c>
      <c r="U7440" t="str">
        <f t="shared" si="703"/>
        <v>0.000*** (0.000)</v>
      </c>
    </row>
    <row r="7441" x14ac:dyDescent="0.25">
      <c r="P7441" t="str">
        <f t="shared" si="700"/>
        <v>***</v>
      </c>
      <c r="Q7441" t="str">
        <f t="shared" si="704"/>
        <v/>
      </c>
      <c r="R7441">
        <f t="shared" si="701"/>
        <v>0</v>
      </c>
      <c r="S7441" t="str">
        <f t="shared" si="702"/>
        <v>0.000***</v>
      </c>
      <c r="T7441" t="str">
        <f t="shared" si="705"/>
        <v>0.000 (0.000)</v>
      </c>
      <c r="U7441" t="str">
        <f t="shared" si="703"/>
        <v>0.000*** (0.000)</v>
      </c>
    </row>
    <row r="7442" x14ac:dyDescent="0.25">
      <c r="P7442" t="str">
        <f t="shared" si="700"/>
        <v>***</v>
      </c>
      <c r="Q7442" t="str">
        <f t="shared" si="704"/>
        <v/>
      </c>
      <c r="R7442">
        <f t="shared" si="701"/>
        <v>0</v>
      </c>
      <c r="S7442" t="str">
        <f t="shared" si="702"/>
        <v>0.000***</v>
      </c>
      <c r="T7442" t="str">
        <f t="shared" si="705"/>
        <v>0.000 (0.000)</v>
      </c>
      <c r="U7442" t="str">
        <f t="shared" si="703"/>
        <v>0.000*** (0.000)</v>
      </c>
    </row>
    <row r="7443" x14ac:dyDescent="0.25">
      <c r="P7443" t="str">
        <f t="shared" si="700"/>
        <v>***</v>
      </c>
      <c r="Q7443" t="str">
        <f t="shared" si="704"/>
        <v/>
      </c>
      <c r="R7443">
        <f t="shared" si="701"/>
        <v>0</v>
      </c>
      <c r="S7443" t="str">
        <f t="shared" si="702"/>
        <v>0.000***</v>
      </c>
      <c r="T7443" t="str">
        <f t="shared" si="705"/>
        <v>0.000 (0.000)</v>
      </c>
      <c r="U7443" t="str">
        <f t="shared" si="703"/>
        <v>0.000*** (0.000)</v>
      </c>
    </row>
    <row r="7444" x14ac:dyDescent="0.25">
      <c r="P7444" t="str">
        <f t="shared" si="700"/>
        <v>***</v>
      </c>
      <c r="Q7444" t="str">
        <f t="shared" si="704"/>
        <v/>
      </c>
      <c r="R7444">
        <f t="shared" si="701"/>
        <v>0</v>
      </c>
      <c r="S7444" t="str">
        <f t="shared" si="702"/>
        <v>0.000***</v>
      </c>
      <c r="T7444" t="str">
        <f t="shared" si="705"/>
        <v>0.000 (0.000)</v>
      </c>
      <c r="U7444" t="str">
        <f t="shared" si="703"/>
        <v>0.000*** (0.000)</v>
      </c>
    </row>
    <row r="7445" x14ac:dyDescent="0.25">
      <c r="P7445" t="str">
        <f t="shared" si="700"/>
        <v>***</v>
      </c>
      <c r="Q7445" t="str">
        <f t="shared" si="704"/>
        <v/>
      </c>
      <c r="R7445">
        <f t="shared" si="701"/>
        <v>0</v>
      </c>
      <c r="S7445" t="str">
        <f t="shared" si="702"/>
        <v>0.000***</v>
      </c>
      <c r="T7445" t="str">
        <f t="shared" si="705"/>
        <v>0.000 (0.000)</v>
      </c>
      <c r="U7445" t="str">
        <f t="shared" si="703"/>
        <v>0.000*** (0.000)</v>
      </c>
    </row>
    <row r="7446" x14ac:dyDescent="0.25">
      <c r="P7446" t="str">
        <f t="shared" si="700"/>
        <v>***</v>
      </c>
      <c r="Q7446" t="str">
        <f t="shared" si="704"/>
        <v/>
      </c>
      <c r="R7446">
        <f t="shared" si="701"/>
        <v>0</v>
      </c>
      <c r="S7446" t="str">
        <f t="shared" si="702"/>
        <v>0.000***</v>
      </c>
      <c r="T7446" t="str">
        <f t="shared" si="705"/>
        <v>0.000 (0.000)</v>
      </c>
      <c r="U7446" t="str">
        <f t="shared" si="703"/>
        <v>0.000*** (0.000)</v>
      </c>
    </row>
    <row r="7447" x14ac:dyDescent="0.25">
      <c r="P7447" t="str">
        <f t="shared" si="700"/>
        <v>***</v>
      </c>
      <c r="Q7447" t="str">
        <f t="shared" si="704"/>
        <v/>
      </c>
      <c r="R7447">
        <f t="shared" si="701"/>
        <v>0</v>
      </c>
      <c r="S7447" t="str">
        <f t="shared" si="702"/>
        <v>0.000***</v>
      </c>
      <c r="T7447" t="str">
        <f t="shared" si="705"/>
        <v>0.000 (0.000)</v>
      </c>
      <c r="U7447" t="str">
        <f t="shared" si="703"/>
        <v>0.000*** (0.000)</v>
      </c>
    </row>
    <row r="7448" x14ac:dyDescent="0.25">
      <c r="P7448" t="str">
        <f t="shared" si="700"/>
        <v>***</v>
      </c>
      <c r="Q7448" t="str">
        <f t="shared" si="704"/>
        <v/>
      </c>
      <c r="R7448">
        <f t="shared" si="701"/>
        <v>0</v>
      </c>
      <c r="S7448" t="str">
        <f t="shared" si="702"/>
        <v>0.000***</v>
      </c>
      <c r="T7448" t="str">
        <f t="shared" si="705"/>
        <v>0.000 (0.000)</v>
      </c>
      <c r="U7448" t="str">
        <f t="shared" si="703"/>
        <v>0.000*** (0.000)</v>
      </c>
    </row>
    <row r="7449" x14ac:dyDescent="0.25">
      <c r="P7449" t="str">
        <f t="shared" si="700"/>
        <v>***</v>
      </c>
      <c r="Q7449" t="str">
        <f t="shared" si="704"/>
        <v/>
      </c>
      <c r="R7449">
        <f t="shared" si="701"/>
        <v>0</v>
      </c>
      <c r="S7449" t="str">
        <f t="shared" si="702"/>
        <v>0.000***</v>
      </c>
      <c r="T7449" t="str">
        <f t="shared" si="705"/>
        <v>0.000 (0.000)</v>
      </c>
      <c r="U7449" t="str">
        <f t="shared" si="703"/>
        <v>0.000*** (0.000)</v>
      </c>
    </row>
    <row r="7450" x14ac:dyDescent="0.25">
      <c r="P7450" t="str">
        <f t="shared" si="700"/>
        <v>***</v>
      </c>
      <c r="Q7450" t="str">
        <f t="shared" si="704"/>
        <v/>
      </c>
      <c r="R7450">
        <f t="shared" si="701"/>
        <v>0</v>
      </c>
      <c r="S7450" t="str">
        <f t="shared" si="702"/>
        <v>0.000***</v>
      </c>
      <c r="T7450" t="str">
        <f t="shared" si="705"/>
        <v>0.000 (0.000)</v>
      </c>
      <c r="U7450" t="str">
        <f t="shared" si="703"/>
        <v>0.000*** (0.000)</v>
      </c>
    </row>
    <row r="7451" x14ac:dyDescent="0.25">
      <c r="P7451" t="str">
        <f t="shared" si="700"/>
        <v>***</v>
      </c>
      <c r="Q7451" t="str">
        <f t="shared" si="704"/>
        <v/>
      </c>
      <c r="R7451">
        <f t="shared" si="701"/>
        <v>0</v>
      </c>
      <c r="S7451" t="str">
        <f t="shared" si="702"/>
        <v>0.000***</v>
      </c>
      <c r="T7451" t="str">
        <f t="shared" si="705"/>
        <v>0.000 (0.000)</v>
      </c>
      <c r="U7451" t="str">
        <f t="shared" si="703"/>
        <v>0.000*** (0.000)</v>
      </c>
    </row>
    <row r="7452" x14ac:dyDescent="0.25">
      <c r="P7452" t="str">
        <f t="shared" si="700"/>
        <v>***</v>
      </c>
      <c r="Q7452" t="str">
        <f t="shared" si="704"/>
        <v/>
      </c>
      <c r="R7452">
        <f t="shared" si="701"/>
        <v>0</v>
      </c>
      <c r="S7452" t="str">
        <f t="shared" si="702"/>
        <v>0.000***</v>
      </c>
      <c r="T7452" t="str">
        <f t="shared" si="705"/>
        <v>0.000 (0.000)</v>
      </c>
      <c r="U7452" t="str">
        <f t="shared" si="703"/>
        <v>0.000*** (0.000)</v>
      </c>
    </row>
    <row r="7453" x14ac:dyDescent="0.25">
      <c r="P7453" t="str">
        <f t="shared" si="700"/>
        <v>***</v>
      </c>
      <c r="Q7453" t="str">
        <f t="shared" si="704"/>
        <v/>
      </c>
      <c r="R7453">
        <f t="shared" si="701"/>
        <v>0</v>
      </c>
      <c r="S7453" t="str">
        <f t="shared" si="702"/>
        <v>0.000***</v>
      </c>
      <c r="T7453" t="str">
        <f t="shared" si="705"/>
        <v>0.000 (0.000)</v>
      </c>
      <c r="U7453" t="str">
        <f t="shared" si="703"/>
        <v>0.000*** (0.000)</v>
      </c>
    </row>
    <row r="7454" x14ac:dyDescent="0.25">
      <c r="P7454" t="str">
        <f t="shared" si="700"/>
        <v>***</v>
      </c>
      <c r="Q7454" t="str">
        <f t="shared" si="704"/>
        <v/>
      </c>
      <c r="R7454">
        <f t="shared" si="701"/>
        <v>0</v>
      </c>
      <c r="S7454" t="str">
        <f t="shared" si="702"/>
        <v>0.000***</v>
      </c>
      <c r="T7454" t="str">
        <f t="shared" si="705"/>
        <v>0.000 (0.000)</v>
      </c>
      <c r="U7454" t="str">
        <f t="shared" si="703"/>
        <v>0.000*** (0.000)</v>
      </c>
    </row>
    <row r="7455" x14ac:dyDescent="0.25">
      <c r="P7455" t="str">
        <f t="shared" si="700"/>
        <v>***</v>
      </c>
      <c r="Q7455" t="str">
        <f t="shared" si="704"/>
        <v/>
      </c>
      <c r="R7455">
        <f t="shared" si="701"/>
        <v>0</v>
      </c>
      <c r="S7455" t="str">
        <f t="shared" si="702"/>
        <v>0.000***</v>
      </c>
      <c r="T7455" t="str">
        <f t="shared" si="705"/>
        <v>0.000 (0.000)</v>
      </c>
      <c r="U7455" t="str">
        <f t="shared" si="703"/>
        <v>0.000*** (0.000)</v>
      </c>
    </row>
    <row r="7456" x14ac:dyDescent="0.25">
      <c r="P7456" t="str">
        <f t="shared" si="700"/>
        <v>***</v>
      </c>
      <c r="Q7456" t="str">
        <f t="shared" si="704"/>
        <v/>
      </c>
      <c r="R7456">
        <f t="shared" si="701"/>
        <v>0</v>
      </c>
      <c r="S7456" t="str">
        <f t="shared" si="702"/>
        <v>0.000***</v>
      </c>
      <c r="T7456" t="str">
        <f t="shared" si="705"/>
        <v>0.000 (0.000)</v>
      </c>
      <c r="U7456" t="str">
        <f t="shared" si="703"/>
        <v>0.000*** (0.000)</v>
      </c>
    </row>
    <row r="7457" x14ac:dyDescent="0.25">
      <c r="P7457" t="str">
        <f t="shared" si="700"/>
        <v>***</v>
      </c>
      <c r="Q7457" t="str">
        <f t="shared" si="704"/>
        <v/>
      </c>
      <c r="R7457">
        <f t="shared" si="701"/>
        <v>0</v>
      </c>
      <c r="S7457" t="str">
        <f t="shared" si="702"/>
        <v>0.000***</v>
      </c>
      <c r="T7457" t="str">
        <f t="shared" si="705"/>
        <v>0.000 (0.000)</v>
      </c>
      <c r="U7457" t="str">
        <f t="shared" si="703"/>
        <v>0.000*** (0.000)</v>
      </c>
    </row>
    <row r="7458" x14ac:dyDescent="0.25">
      <c r="P7458" t="str">
        <f t="shared" si="700"/>
        <v>***</v>
      </c>
      <c r="Q7458" t="str">
        <f t="shared" si="704"/>
        <v/>
      </c>
      <c r="R7458">
        <f t="shared" si="701"/>
        <v>0</v>
      </c>
      <c r="S7458" t="str">
        <f t="shared" si="702"/>
        <v>0.000***</v>
      </c>
      <c r="T7458" t="str">
        <f t="shared" si="705"/>
        <v>0.000 (0.000)</v>
      </c>
      <c r="U7458" t="str">
        <f t="shared" si="703"/>
        <v>0.000*** (0.000)</v>
      </c>
    </row>
    <row r="7459" x14ac:dyDescent="0.25">
      <c r="P7459" t="str">
        <f t="shared" si="700"/>
        <v>***</v>
      </c>
      <c r="Q7459" t="str">
        <f t="shared" si="704"/>
        <v/>
      </c>
      <c r="R7459">
        <f t="shared" si="701"/>
        <v>0</v>
      </c>
      <c r="S7459" t="str">
        <f t="shared" si="702"/>
        <v>0.000***</v>
      </c>
      <c r="T7459" t="str">
        <f t="shared" si="705"/>
        <v>0.000 (0.000)</v>
      </c>
      <c r="U7459" t="str">
        <f t="shared" si="703"/>
        <v>0.000*** (0.000)</v>
      </c>
    </row>
    <row r="7460" x14ac:dyDescent="0.25">
      <c r="P7460" t="str">
        <f t="shared" si="700"/>
        <v>***</v>
      </c>
      <c r="Q7460" t="str">
        <f t="shared" si="704"/>
        <v/>
      </c>
      <c r="R7460">
        <f t="shared" si="701"/>
        <v>0</v>
      </c>
      <c r="S7460" t="str">
        <f t="shared" si="702"/>
        <v>0.000***</v>
      </c>
      <c r="T7460" t="str">
        <f t="shared" si="705"/>
        <v>0.000 (0.000)</v>
      </c>
      <c r="U7460" t="str">
        <f t="shared" si="703"/>
        <v>0.000*** (0.000)</v>
      </c>
    </row>
    <row r="7461" x14ac:dyDescent="0.25">
      <c r="P7461" t="str">
        <f t="shared" si="700"/>
        <v>***</v>
      </c>
      <c r="Q7461" t="str">
        <f t="shared" si="704"/>
        <v/>
      </c>
      <c r="R7461">
        <f t="shared" si="701"/>
        <v>0</v>
      </c>
      <c r="S7461" t="str">
        <f t="shared" si="702"/>
        <v>0.000***</v>
      </c>
      <c r="T7461" t="str">
        <f t="shared" si="705"/>
        <v>0.000 (0.000)</v>
      </c>
      <c r="U7461" t="str">
        <f t="shared" si="703"/>
        <v>0.000*** (0.000)</v>
      </c>
    </row>
    <row r="7462" x14ac:dyDescent="0.25">
      <c r="P7462" t="str">
        <f t="shared" si="700"/>
        <v>***</v>
      </c>
      <c r="Q7462" t="str">
        <f t="shared" si="704"/>
        <v/>
      </c>
      <c r="R7462">
        <f t="shared" si="701"/>
        <v>0</v>
      </c>
      <c r="S7462" t="str">
        <f t="shared" si="702"/>
        <v>0.000***</v>
      </c>
      <c r="T7462" t="str">
        <f t="shared" si="705"/>
        <v>0.000 (0.000)</v>
      </c>
      <c r="U7462" t="str">
        <f t="shared" si="703"/>
        <v>0.000*** (0.000)</v>
      </c>
    </row>
    <row r="7463" x14ac:dyDescent="0.25">
      <c r="P7463" t="str">
        <f t="shared" si="700"/>
        <v>***</v>
      </c>
      <c r="Q7463" t="str">
        <f t="shared" si="704"/>
        <v/>
      </c>
      <c r="R7463">
        <f t="shared" si="701"/>
        <v>0</v>
      </c>
      <c r="S7463" t="str">
        <f t="shared" si="702"/>
        <v>0.000***</v>
      </c>
      <c r="T7463" t="str">
        <f t="shared" si="705"/>
        <v>0.000 (0.000)</v>
      </c>
      <c r="U7463" t="str">
        <f t="shared" si="703"/>
        <v>0.000*** (0.000)</v>
      </c>
    </row>
    <row r="7464" x14ac:dyDescent="0.25">
      <c r="P7464" t="str">
        <f t="shared" si="700"/>
        <v>***</v>
      </c>
      <c r="Q7464" t="str">
        <f t="shared" si="704"/>
        <v/>
      </c>
      <c r="R7464">
        <f t="shared" si="701"/>
        <v>0</v>
      </c>
      <c r="S7464" t="str">
        <f t="shared" si="702"/>
        <v>0.000***</v>
      </c>
      <c r="T7464" t="str">
        <f t="shared" si="705"/>
        <v>0.000 (0.000)</v>
      </c>
      <c r="U7464" t="str">
        <f t="shared" si="703"/>
        <v>0.000*** (0.000)</v>
      </c>
    </row>
    <row r="7465" x14ac:dyDescent="0.25">
      <c r="P7465" t="str">
        <f t="shared" si="700"/>
        <v>***</v>
      </c>
      <c r="Q7465" t="str">
        <f t="shared" si="704"/>
        <v/>
      </c>
      <c r="R7465">
        <f t="shared" si="701"/>
        <v>0</v>
      </c>
      <c r="S7465" t="str">
        <f t="shared" si="702"/>
        <v>0.000***</v>
      </c>
      <c r="T7465" t="str">
        <f t="shared" si="705"/>
        <v>0.000 (0.000)</v>
      </c>
      <c r="U7465" t="str">
        <f t="shared" si="703"/>
        <v>0.000*** (0.000)</v>
      </c>
    </row>
    <row r="7466" x14ac:dyDescent="0.25">
      <c r="P7466" t="str">
        <f t="shared" si="700"/>
        <v>***</v>
      </c>
      <c r="Q7466" t="str">
        <f t="shared" si="704"/>
        <v/>
      </c>
      <c r="R7466">
        <f t="shared" si="701"/>
        <v>0</v>
      </c>
      <c r="S7466" t="str">
        <f t="shared" si="702"/>
        <v>0.000***</v>
      </c>
      <c r="T7466" t="str">
        <f t="shared" si="705"/>
        <v>0.000 (0.000)</v>
      </c>
      <c r="U7466" t="str">
        <f t="shared" si="703"/>
        <v>0.000*** (0.000)</v>
      </c>
    </row>
    <row r="7467" x14ac:dyDescent="0.25">
      <c r="P7467" t="str">
        <f t="shared" si="700"/>
        <v>***</v>
      </c>
      <c r="Q7467" t="str">
        <f t="shared" si="704"/>
        <v/>
      </c>
      <c r="R7467">
        <f t="shared" si="701"/>
        <v>0</v>
      </c>
      <c r="S7467" t="str">
        <f t="shared" si="702"/>
        <v>0.000***</v>
      </c>
      <c r="T7467" t="str">
        <f t="shared" si="705"/>
        <v>0.000 (0.000)</v>
      </c>
      <c r="U7467" t="str">
        <f t="shared" si="703"/>
        <v>0.000*** (0.000)</v>
      </c>
    </row>
    <row r="7468" x14ac:dyDescent="0.25">
      <c r="P7468" t="str">
        <f t="shared" si="700"/>
        <v>***</v>
      </c>
      <c r="Q7468" t="str">
        <f t="shared" si="704"/>
        <v/>
      </c>
      <c r="R7468">
        <f t="shared" si="701"/>
        <v>0</v>
      </c>
      <c r="S7468" t="str">
        <f t="shared" si="702"/>
        <v>0.000***</v>
      </c>
      <c r="T7468" t="str">
        <f t="shared" si="705"/>
        <v>0.000 (0.000)</v>
      </c>
      <c r="U7468" t="str">
        <f t="shared" si="703"/>
        <v>0.000*** (0.000)</v>
      </c>
    </row>
    <row r="7469" x14ac:dyDescent="0.25">
      <c r="P7469" t="str">
        <f t="shared" si="700"/>
        <v>***</v>
      </c>
      <c r="Q7469" t="str">
        <f t="shared" si="704"/>
        <v/>
      </c>
      <c r="R7469">
        <f t="shared" si="701"/>
        <v>0</v>
      </c>
      <c r="S7469" t="str">
        <f t="shared" si="702"/>
        <v>0.000***</v>
      </c>
      <c r="T7469" t="str">
        <f t="shared" si="705"/>
        <v>0.000 (0.000)</v>
      </c>
      <c r="U7469" t="str">
        <f t="shared" si="703"/>
        <v>0.000*** (0.000)</v>
      </c>
    </row>
    <row r="7470" x14ac:dyDescent="0.25">
      <c r="P7470" t="str">
        <f t="shared" si="700"/>
        <v>***</v>
      </c>
      <c r="Q7470" t="str">
        <f t="shared" si="704"/>
        <v/>
      </c>
      <c r="R7470">
        <f t="shared" si="701"/>
        <v>0</v>
      </c>
      <c r="S7470" t="str">
        <f t="shared" si="702"/>
        <v>0.000***</v>
      </c>
      <c r="T7470" t="str">
        <f t="shared" si="705"/>
        <v>0.000 (0.000)</v>
      </c>
      <c r="U7470" t="str">
        <f t="shared" si="703"/>
        <v>0.000*** (0.000)</v>
      </c>
    </row>
    <row r="7471" x14ac:dyDescent="0.25">
      <c r="P7471" t="str">
        <f t="shared" si="700"/>
        <v>***</v>
      </c>
      <c r="Q7471" t="str">
        <f t="shared" si="704"/>
        <v/>
      </c>
      <c r="R7471">
        <f t="shared" si="701"/>
        <v>0</v>
      </c>
      <c r="S7471" t="str">
        <f t="shared" si="702"/>
        <v>0.000***</v>
      </c>
      <c r="T7471" t="str">
        <f t="shared" si="705"/>
        <v>0.000 (0.000)</v>
      </c>
      <c r="U7471" t="str">
        <f t="shared" si="703"/>
        <v>0.000*** (0.000)</v>
      </c>
    </row>
    <row r="7472" x14ac:dyDescent="0.25">
      <c r="P7472" t="str">
        <f t="shared" si="700"/>
        <v>***</v>
      </c>
      <c r="Q7472" t="str">
        <f t="shared" si="704"/>
        <v/>
      </c>
      <c r="R7472">
        <f t="shared" si="701"/>
        <v>0</v>
      </c>
      <c r="S7472" t="str">
        <f t="shared" si="702"/>
        <v>0.000***</v>
      </c>
      <c r="T7472" t="str">
        <f t="shared" si="705"/>
        <v>0.000 (0.000)</v>
      </c>
      <c r="U7472" t="str">
        <f t="shared" si="703"/>
        <v>0.000*** (0.000)</v>
      </c>
    </row>
    <row r="7473" x14ac:dyDescent="0.25">
      <c r="P7473" t="str">
        <f t="shared" si="700"/>
        <v>***</v>
      </c>
      <c r="Q7473" t="str">
        <f t="shared" si="704"/>
        <v/>
      </c>
      <c r="R7473">
        <f t="shared" si="701"/>
        <v>0</v>
      </c>
      <c r="S7473" t="str">
        <f t="shared" si="702"/>
        <v>0.000***</v>
      </c>
      <c r="T7473" t="str">
        <f t="shared" si="705"/>
        <v>0.000 (0.000)</v>
      </c>
      <c r="U7473" t="str">
        <f t="shared" si="703"/>
        <v>0.000*** (0.000)</v>
      </c>
    </row>
    <row r="7474" x14ac:dyDescent="0.25">
      <c r="P7474" t="str">
        <f t="shared" si="700"/>
        <v>***</v>
      </c>
      <c r="Q7474" t="str">
        <f t="shared" si="704"/>
        <v/>
      </c>
      <c r="R7474">
        <f t="shared" si="701"/>
        <v>0</v>
      </c>
      <c r="S7474" t="str">
        <f t="shared" si="702"/>
        <v>0.000***</v>
      </c>
      <c r="T7474" t="str">
        <f t="shared" si="705"/>
        <v>0.000 (0.000)</v>
      </c>
      <c r="U7474" t="str">
        <f t="shared" si="703"/>
        <v>0.000*** (0.000)</v>
      </c>
    </row>
    <row r="7475" x14ac:dyDescent="0.25">
      <c r="P7475" t="str">
        <f t="shared" si="700"/>
        <v>***</v>
      </c>
      <c r="Q7475" t="str">
        <f t="shared" si="704"/>
        <v/>
      </c>
      <c r="R7475">
        <f t="shared" si="701"/>
        <v>0</v>
      </c>
      <c r="S7475" t="str">
        <f t="shared" si="702"/>
        <v>0.000***</v>
      </c>
      <c r="T7475" t="str">
        <f t="shared" si="705"/>
        <v>0.000 (0.000)</v>
      </c>
      <c r="U7475" t="str">
        <f t="shared" si="703"/>
        <v>0.000*** (0.000)</v>
      </c>
    </row>
    <row r="7476" x14ac:dyDescent="0.25">
      <c r="P7476" t="str">
        <f t="shared" si="700"/>
        <v>***</v>
      </c>
      <c r="Q7476" t="str">
        <f t="shared" si="704"/>
        <v/>
      </c>
      <c r="R7476">
        <f t="shared" si="701"/>
        <v>0</v>
      </c>
      <c r="S7476" t="str">
        <f t="shared" si="702"/>
        <v>0.000***</v>
      </c>
      <c r="T7476" t="str">
        <f t="shared" si="705"/>
        <v>0.000 (0.000)</v>
      </c>
      <c r="U7476" t="str">
        <f t="shared" si="703"/>
        <v>0.000*** (0.000)</v>
      </c>
    </row>
    <row r="7477" x14ac:dyDescent="0.25">
      <c r="P7477" t="str">
        <f t="shared" ref="P7477:P7540" si="706">IF(L7477&lt;0.01,"***",IF(L7477&lt;0.05,"**",IF(L7477&lt;0.1,"*","")))</f>
        <v>***</v>
      </c>
      <c r="Q7477" t="str">
        <f t="shared" si="704"/>
        <v/>
      </c>
      <c r="R7477">
        <f t="shared" ref="R7477:R7540" si="707">J7477</f>
        <v>0</v>
      </c>
      <c r="S7477" t="str">
        <f t="shared" ref="S7477:S7540" si="708">TEXT(R7477,"0.000")&amp;P7477</f>
        <v>0.000***</v>
      </c>
      <c r="T7477" t="str">
        <f t="shared" si="705"/>
        <v>0.000 (0.000)</v>
      </c>
      <c r="U7477" t="str">
        <f t="shared" ref="U7477:U7540" si="709">S7477&amp;" ("&amp;TEXT(K7477,"0.000")&amp;")"</f>
        <v>0.000*** (0.000)</v>
      </c>
    </row>
    <row r="7478" x14ac:dyDescent="0.25">
      <c r="P7478" t="str">
        <f t="shared" si="706"/>
        <v>***</v>
      </c>
      <c r="Q7478" t="str">
        <f t="shared" si="704"/>
        <v/>
      </c>
      <c r="R7478">
        <f t="shared" si="707"/>
        <v>0</v>
      </c>
      <c r="S7478" t="str">
        <f t="shared" si="708"/>
        <v>0.000***</v>
      </c>
      <c r="T7478" t="str">
        <f t="shared" si="705"/>
        <v>0.000 (0.000)</v>
      </c>
      <c r="U7478" t="str">
        <f t="shared" si="709"/>
        <v>0.000*** (0.000)</v>
      </c>
    </row>
    <row r="7479" x14ac:dyDescent="0.25">
      <c r="P7479" t="str">
        <f t="shared" si="706"/>
        <v>***</v>
      </c>
      <c r="Q7479" t="str">
        <f t="shared" si="704"/>
        <v/>
      </c>
      <c r="R7479">
        <f t="shared" si="707"/>
        <v>0</v>
      </c>
      <c r="S7479" t="str">
        <f t="shared" si="708"/>
        <v>0.000***</v>
      </c>
      <c r="T7479" t="str">
        <f t="shared" si="705"/>
        <v>0.000 (0.000)</v>
      </c>
      <c r="U7479" t="str">
        <f t="shared" si="709"/>
        <v>0.000*** (0.000)</v>
      </c>
    </row>
    <row r="7480" x14ac:dyDescent="0.25">
      <c r="P7480" t="str">
        <f t="shared" si="706"/>
        <v>***</v>
      </c>
      <c r="Q7480" t="str">
        <f t="shared" si="704"/>
        <v/>
      </c>
      <c r="R7480">
        <f t="shared" si="707"/>
        <v>0</v>
      </c>
      <c r="S7480" t="str">
        <f t="shared" si="708"/>
        <v>0.000***</v>
      </c>
      <c r="T7480" t="str">
        <f t="shared" si="705"/>
        <v>0.000 (0.000)</v>
      </c>
      <c r="U7480" t="str">
        <f t="shared" si="709"/>
        <v>0.000*** (0.000)</v>
      </c>
    </row>
    <row r="7481" x14ac:dyDescent="0.25">
      <c r="P7481" t="str">
        <f t="shared" si="706"/>
        <v>***</v>
      </c>
      <c r="Q7481" t="str">
        <f t="shared" si="704"/>
        <v/>
      </c>
      <c r="R7481">
        <f t="shared" si="707"/>
        <v>0</v>
      </c>
      <c r="S7481" t="str">
        <f t="shared" si="708"/>
        <v>0.000***</v>
      </c>
      <c r="T7481" t="str">
        <f t="shared" si="705"/>
        <v>0.000 (0.000)</v>
      </c>
      <c r="U7481" t="str">
        <f t="shared" si="709"/>
        <v>0.000*** (0.000)</v>
      </c>
    </row>
    <row r="7482" x14ac:dyDescent="0.25">
      <c r="P7482" t="str">
        <f t="shared" si="706"/>
        <v>***</v>
      </c>
      <c r="Q7482" t="str">
        <f t="shared" si="704"/>
        <v/>
      </c>
      <c r="R7482">
        <f t="shared" si="707"/>
        <v>0</v>
      </c>
      <c r="S7482" t="str">
        <f t="shared" si="708"/>
        <v>0.000***</v>
      </c>
      <c r="T7482" t="str">
        <f t="shared" si="705"/>
        <v>0.000 (0.000)</v>
      </c>
      <c r="U7482" t="str">
        <f t="shared" si="709"/>
        <v>0.000*** (0.000)</v>
      </c>
    </row>
    <row r="7483" x14ac:dyDescent="0.25">
      <c r="P7483" t="str">
        <f t="shared" si="706"/>
        <v>***</v>
      </c>
      <c r="Q7483" t="str">
        <f t="shared" si="704"/>
        <v/>
      </c>
      <c r="R7483">
        <f t="shared" si="707"/>
        <v>0</v>
      </c>
      <c r="S7483" t="str">
        <f t="shared" si="708"/>
        <v>0.000***</v>
      </c>
      <c r="T7483" t="str">
        <f t="shared" si="705"/>
        <v>0.000 (0.000)</v>
      </c>
      <c r="U7483" t="str">
        <f t="shared" si="709"/>
        <v>0.000*** (0.000)</v>
      </c>
    </row>
    <row r="7484" x14ac:dyDescent="0.25">
      <c r="P7484" t="str">
        <f t="shared" si="706"/>
        <v>***</v>
      </c>
      <c r="Q7484" t="str">
        <f t="shared" si="704"/>
        <v/>
      </c>
      <c r="R7484">
        <f t="shared" si="707"/>
        <v>0</v>
      </c>
      <c r="S7484" t="str">
        <f t="shared" si="708"/>
        <v>0.000***</v>
      </c>
      <c r="T7484" t="str">
        <f t="shared" si="705"/>
        <v>0.000 (0.000)</v>
      </c>
      <c r="U7484" t="str">
        <f t="shared" si="709"/>
        <v>0.000*** (0.000)</v>
      </c>
    </row>
    <row r="7485" x14ac:dyDescent="0.25">
      <c r="P7485" t="str">
        <f t="shared" si="706"/>
        <v>***</v>
      </c>
      <c r="Q7485" t="str">
        <f t="shared" si="704"/>
        <v/>
      </c>
      <c r="R7485">
        <f t="shared" si="707"/>
        <v>0</v>
      </c>
      <c r="S7485" t="str">
        <f t="shared" si="708"/>
        <v>0.000***</v>
      </c>
      <c r="T7485" t="str">
        <f t="shared" si="705"/>
        <v>0.000 (0.000)</v>
      </c>
      <c r="U7485" t="str">
        <f t="shared" si="709"/>
        <v>0.000*** (0.000)</v>
      </c>
    </row>
    <row r="7486" x14ac:dyDescent="0.25">
      <c r="P7486" t="str">
        <f t="shared" si="706"/>
        <v>***</v>
      </c>
      <c r="Q7486" t="str">
        <f t="shared" si="704"/>
        <v/>
      </c>
      <c r="R7486">
        <f t="shared" si="707"/>
        <v>0</v>
      </c>
      <c r="S7486" t="str">
        <f t="shared" si="708"/>
        <v>0.000***</v>
      </c>
      <c r="T7486" t="str">
        <f t="shared" si="705"/>
        <v>0.000 (0.000)</v>
      </c>
      <c r="U7486" t="str">
        <f t="shared" si="709"/>
        <v>0.000*** (0.000)</v>
      </c>
    </row>
    <row r="7487" x14ac:dyDescent="0.25">
      <c r="P7487" t="str">
        <f t="shared" si="706"/>
        <v>***</v>
      </c>
      <c r="Q7487" t="str">
        <f t="shared" si="704"/>
        <v/>
      </c>
      <c r="R7487">
        <f t="shared" si="707"/>
        <v>0</v>
      </c>
      <c r="S7487" t="str">
        <f t="shared" si="708"/>
        <v>0.000***</v>
      </c>
      <c r="T7487" t="str">
        <f t="shared" si="705"/>
        <v>0.000 (0.000)</v>
      </c>
      <c r="U7487" t="str">
        <f t="shared" si="709"/>
        <v>0.000*** (0.000)</v>
      </c>
    </row>
    <row r="7488" x14ac:dyDescent="0.25">
      <c r="P7488" t="str">
        <f t="shared" si="706"/>
        <v>***</v>
      </c>
      <c r="Q7488" t="str">
        <f t="shared" si="704"/>
        <v/>
      </c>
      <c r="R7488">
        <f t="shared" si="707"/>
        <v>0</v>
      </c>
      <c r="S7488" t="str">
        <f t="shared" si="708"/>
        <v>0.000***</v>
      </c>
      <c r="T7488" t="str">
        <f t="shared" si="705"/>
        <v>0.000 (0.000)</v>
      </c>
      <c r="U7488" t="str">
        <f t="shared" si="709"/>
        <v>0.000*** (0.000)</v>
      </c>
    </row>
    <row r="7489" x14ac:dyDescent="0.25">
      <c r="P7489" t="str">
        <f t="shared" si="706"/>
        <v>***</v>
      </c>
      <c r="Q7489" t="str">
        <f t="shared" si="704"/>
        <v/>
      </c>
      <c r="R7489">
        <f t="shared" si="707"/>
        <v>0</v>
      </c>
      <c r="S7489" t="str">
        <f t="shared" si="708"/>
        <v>0.000***</v>
      </c>
      <c r="T7489" t="str">
        <f t="shared" si="705"/>
        <v>0.000 (0.000)</v>
      </c>
      <c r="U7489" t="str">
        <f t="shared" si="709"/>
        <v>0.000*** (0.000)</v>
      </c>
    </row>
    <row r="7490" x14ac:dyDescent="0.25">
      <c r="P7490" t="str">
        <f t="shared" si="706"/>
        <v>***</v>
      </c>
      <c r="Q7490" t="str">
        <f t="shared" si="704"/>
        <v/>
      </c>
      <c r="R7490">
        <f t="shared" si="707"/>
        <v>0</v>
      </c>
      <c r="S7490" t="str">
        <f t="shared" si="708"/>
        <v>0.000***</v>
      </c>
      <c r="T7490" t="str">
        <f t="shared" si="705"/>
        <v>0.000 (0.000)</v>
      </c>
      <c r="U7490" t="str">
        <f t="shared" si="709"/>
        <v>0.000*** (0.000)</v>
      </c>
    </row>
    <row r="7491" x14ac:dyDescent="0.25">
      <c r="P7491" t="str">
        <f t="shared" si="706"/>
        <v>***</v>
      </c>
      <c r="Q7491" t="str">
        <f t="shared" ref="Q7491:Q7554" si="710">_xlfn.CONCAT(A7491:I7491)</f>
        <v/>
      </c>
      <c r="R7491">
        <f t="shared" si="707"/>
        <v>0</v>
      </c>
      <c r="S7491" t="str">
        <f t="shared" si="708"/>
        <v>0.000***</v>
      </c>
      <c r="T7491" t="str">
        <f t="shared" ref="T7491:T7554" si="711">TEXT(R7491,"0.000")&amp;" ("&amp;TEXT(K7491,"0.000")&amp;")"</f>
        <v>0.000 (0.000)</v>
      </c>
      <c r="U7491" t="str">
        <f t="shared" si="709"/>
        <v>0.000*** (0.000)</v>
      </c>
    </row>
    <row r="7492" x14ac:dyDescent="0.25">
      <c r="P7492" t="str">
        <f t="shared" si="706"/>
        <v>***</v>
      </c>
      <c r="Q7492" t="str">
        <f t="shared" si="710"/>
        <v/>
      </c>
      <c r="R7492">
        <f t="shared" si="707"/>
        <v>0</v>
      </c>
      <c r="S7492" t="str">
        <f t="shared" si="708"/>
        <v>0.000***</v>
      </c>
      <c r="T7492" t="str">
        <f t="shared" si="711"/>
        <v>0.000 (0.000)</v>
      </c>
      <c r="U7492" t="str">
        <f t="shared" si="709"/>
        <v>0.000*** (0.000)</v>
      </c>
    </row>
    <row r="7493" x14ac:dyDescent="0.25">
      <c r="P7493" t="str">
        <f t="shared" si="706"/>
        <v>***</v>
      </c>
      <c r="Q7493" t="str">
        <f t="shared" si="710"/>
        <v/>
      </c>
      <c r="R7493">
        <f t="shared" si="707"/>
        <v>0</v>
      </c>
      <c r="S7493" t="str">
        <f t="shared" si="708"/>
        <v>0.000***</v>
      </c>
      <c r="T7493" t="str">
        <f t="shared" si="711"/>
        <v>0.000 (0.000)</v>
      </c>
      <c r="U7493" t="str">
        <f t="shared" si="709"/>
        <v>0.000*** (0.000)</v>
      </c>
    </row>
    <row r="7494" x14ac:dyDescent="0.25">
      <c r="P7494" t="str">
        <f t="shared" si="706"/>
        <v>***</v>
      </c>
      <c r="Q7494" t="str">
        <f t="shared" si="710"/>
        <v/>
      </c>
      <c r="R7494">
        <f t="shared" si="707"/>
        <v>0</v>
      </c>
      <c r="S7494" t="str">
        <f t="shared" si="708"/>
        <v>0.000***</v>
      </c>
      <c r="T7494" t="str">
        <f t="shared" si="711"/>
        <v>0.000 (0.000)</v>
      </c>
      <c r="U7494" t="str">
        <f t="shared" si="709"/>
        <v>0.000*** (0.000)</v>
      </c>
    </row>
    <row r="7495" x14ac:dyDescent="0.25">
      <c r="P7495" t="str">
        <f t="shared" si="706"/>
        <v>***</v>
      </c>
      <c r="Q7495" t="str">
        <f t="shared" si="710"/>
        <v/>
      </c>
      <c r="R7495">
        <f t="shared" si="707"/>
        <v>0</v>
      </c>
      <c r="S7495" t="str">
        <f t="shared" si="708"/>
        <v>0.000***</v>
      </c>
      <c r="T7495" t="str">
        <f t="shared" si="711"/>
        <v>0.000 (0.000)</v>
      </c>
      <c r="U7495" t="str">
        <f t="shared" si="709"/>
        <v>0.000*** (0.000)</v>
      </c>
    </row>
    <row r="7496" x14ac:dyDescent="0.25">
      <c r="P7496" t="str">
        <f t="shared" si="706"/>
        <v>***</v>
      </c>
      <c r="Q7496" t="str">
        <f t="shared" si="710"/>
        <v/>
      </c>
      <c r="R7496">
        <f t="shared" si="707"/>
        <v>0</v>
      </c>
      <c r="S7496" t="str">
        <f t="shared" si="708"/>
        <v>0.000***</v>
      </c>
      <c r="T7496" t="str">
        <f t="shared" si="711"/>
        <v>0.000 (0.000)</v>
      </c>
      <c r="U7496" t="str">
        <f t="shared" si="709"/>
        <v>0.000*** (0.000)</v>
      </c>
    </row>
    <row r="7497" x14ac:dyDescent="0.25">
      <c r="P7497" t="str">
        <f t="shared" si="706"/>
        <v>***</v>
      </c>
      <c r="Q7497" t="str">
        <f t="shared" si="710"/>
        <v/>
      </c>
      <c r="R7497">
        <f t="shared" si="707"/>
        <v>0</v>
      </c>
      <c r="S7497" t="str">
        <f t="shared" si="708"/>
        <v>0.000***</v>
      </c>
      <c r="T7497" t="str">
        <f t="shared" si="711"/>
        <v>0.000 (0.000)</v>
      </c>
      <c r="U7497" t="str">
        <f t="shared" si="709"/>
        <v>0.000*** (0.000)</v>
      </c>
    </row>
    <row r="7498" x14ac:dyDescent="0.25">
      <c r="P7498" t="str">
        <f t="shared" si="706"/>
        <v>***</v>
      </c>
      <c r="Q7498" t="str">
        <f t="shared" si="710"/>
        <v/>
      </c>
      <c r="R7498">
        <f t="shared" si="707"/>
        <v>0</v>
      </c>
      <c r="S7498" t="str">
        <f t="shared" si="708"/>
        <v>0.000***</v>
      </c>
      <c r="T7498" t="str">
        <f t="shared" si="711"/>
        <v>0.000 (0.000)</v>
      </c>
      <c r="U7498" t="str">
        <f t="shared" si="709"/>
        <v>0.000*** (0.000)</v>
      </c>
    </row>
    <row r="7499" x14ac:dyDescent="0.25">
      <c r="P7499" t="str">
        <f t="shared" si="706"/>
        <v>***</v>
      </c>
      <c r="Q7499" t="str">
        <f t="shared" si="710"/>
        <v/>
      </c>
      <c r="R7499">
        <f t="shared" si="707"/>
        <v>0</v>
      </c>
      <c r="S7499" t="str">
        <f t="shared" si="708"/>
        <v>0.000***</v>
      </c>
      <c r="T7499" t="str">
        <f t="shared" si="711"/>
        <v>0.000 (0.000)</v>
      </c>
      <c r="U7499" t="str">
        <f t="shared" si="709"/>
        <v>0.000*** (0.000)</v>
      </c>
    </row>
    <row r="7500" x14ac:dyDescent="0.25">
      <c r="P7500" t="str">
        <f t="shared" si="706"/>
        <v>***</v>
      </c>
      <c r="Q7500" t="str">
        <f t="shared" si="710"/>
        <v/>
      </c>
      <c r="R7500">
        <f t="shared" si="707"/>
        <v>0</v>
      </c>
      <c r="S7500" t="str">
        <f t="shared" si="708"/>
        <v>0.000***</v>
      </c>
      <c r="T7500" t="str">
        <f t="shared" si="711"/>
        <v>0.000 (0.000)</v>
      </c>
      <c r="U7500" t="str">
        <f t="shared" si="709"/>
        <v>0.000*** (0.000)</v>
      </c>
    </row>
    <row r="7501" x14ac:dyDescent="0.25">
      <c r="P7501" t="str">
        <f t="shared" si="706"/>
        <v>***</v>
      </c>
      <c r="Q7501" t="str">
        <f t="shared" si="710"/>
        <v/>
      </c>
      <c r="R7501">
        <f t="shared" si="707"/>
        <v>0</v>
      </c>
      <c r="S7501" t="str">
        <f t="shared" si="708"/>
        <v>0.000***</v>
      </c>
      <c r="T7501" t="str">
        <f t="shared" si="711"/>
        <v>0.000 (0.000)</v>
      </c>
      <c r="U7501" t="str">
        <f t="shared" si="709"/>
        <v>0.000*** (0.000)</v>
      </c>
    </row>
    <row r="7502" x14ac:dyDescent="0.25">
      <c r="P7502" t="str">
        <f t="shared" si="706"/>
        <v>***</v>
      </c>
      <c r="Q7502" t="str">
        <f t="shared" si="710"/>
        <v/>
      </c>
      <c r="R7502">
        <f t="shared" si="707"/>
        <v>0</v>
      </c>
      <c r="S7502" t="str">
        <f t="shared" si="708"/>
        <v>0.000***</v>
      </c>
      <c r="T7502" t="str">
        <f t="shared" si="711"/>
        <v>0.000 (0.000)</v>
      </c>
      <c r="U7502" t="str">
        <f t="shared" si="709"/>
        <v>0.000*** (0.000)</v>
      </c>
    </row>
    <row r="7503" x14ac:dyDescent="0.25">
      <c r="P7503" t="str">
        <f t="shared" si="706"/>
        <v>***</v>
      </c>
      <c r="Q7503" t="str">
        <f t="shared" si="710"/>
        <v/>
      </c>
      <c r="R7503">
        <f t="shared" si="707"/>
        <v>0</v>
      </c>
      <c r="S7503" t="str">
        <f t="shared" si="708"/>
        <v>0.000***</v>
      </c>
      <c r="T7503" t="str">
        <f t="shared" si="711"/>
        <v>0.000 (0.000)</v>
      </c>
      <c r="U7503" t="str">
        <f t="shared" si="709"/>
        <v>0.000*** (0.000)</v>
      </c>
    </row>
    <row r="7504" x14ac:dyDescent="0.25">
      <c r="P7504" t="str">
        <f t="shared" si="706"/>
        <v>***</v>
      </c>
      <c r="Q7504" t="str">
        <f t="shared" si="710"/>
        <v/>
      </c>
      <c r="R7504">
        <f t="shared" si="707"/>
        <v>0</v>
      </c>
      <c r="S7504" t="str">
        <f t="shared" si="708"/>
        <v>0.000***</v>
      </c>
      <c r="T7504" t="str">
        <f t="shared" si="711"/>
        <v>0.000 (0.000)</v>
      </c>
      <c r="U7504" t="str">
        <f t="shared" si="709"/>
        <v>0.000*** (0.000)</v>
      </c>
    </row>
    <row r="7505" x14ac:dyDescent="0.25">
      <c r="P7505" t="str">
        <f t="shared" si="706"/>
        <v>***</v>
      </c>
      <c r="Q7505" t="str">
        <f t="shared" si="710"/>
        <v/>
      </c>
      <c r="R7505">
        <f t="shared" si="707"/>
        <v>0</v>
      </c>
      <c r="S7505" t="str">
        <f t="shared" si="708"/>
        <v>0.000***</v>
      </c>
      <c r="T7505" t="str">
        <f t="shared" si="711"/>
        <v>0.000 (0.000)</v>
      </c>
      <c r="U7505" t="str">
        <f t="shared" si="709"/>
        <v>0.000*** (0.000)</v>
      </c>
    </row>
    <row r="7506" x14ac:dyDescent="0.25">
      <c r="P7506" t="str">
        <f t="shared" si="706"/>
        <v>***</v>
      </c>
      <c r="Q7506" t="str">
        <f t="shared" si="710"/>
        <v/>
      </c>
      <c r="R7506">
        <f t="shared" si="707"/>
        <v>0</v>
      </c>
      <c r="S7506" t="str">
        <f t="shared" si="708"/>
        <v>0.000***</v>
      </c>
      <c r="T7506" t="str">
        <f t="shared" si="711"/>
        <v>0.000 (0.000)</v>
      </c>
      <c r="U7506" t="str">
        <f t="shared" si="709"/>
        <v>0.000*** (0.000)</v>
      </c>
    </row>
    <row r="7507" x14ac:dyDescent="0.25">
      <c r="P7507" t="str">
        <f t="shared" si="706"/>
        <v>***</v>
      </c>
      <c r="Q7507" t="str">
        <f t="shared" si="710"/>
        <v/>
      </c>
      <c r="R7507">
        <f t="shared" si="707"/>
        <v>0</v>
      </c>
      <c r="S7507" t="str">
        <f t="shared" si="708"/>
        <v>0.000***</v>
      </c>
      <c r="T7507" t="str">
        <f t="shared" si="711"/>
        <v>0.000 (0.000)</v>
      </c>
      <c r="U7507" t="str">
        <f t="shared" si="709"/>
        <v>0.000*** (0.000)</v>
      </c>
    </row>
    <row r="7508" x14ac:dyDescent="0.25">
      <c r="P7508" t="str">
        <f t="shared" si="706"/>
        <v>***</v>
      </c>
      <c r="Q7508" t="str">
        <f t="shared" si="710"/>
        <v/>
      </c>
      <c r="R7508">
        <f t="shared" si="707"/>
        <v>0</v>
      </c>
      <c r="S7508" t="str">
        <f t="shared" si="708"/>
        <v>0.000***</v>
      </c>
      <c r="T7508" t="str">
        <f t="shared" si="711"/>
        <v>0.000 (0.000)</v>
      </c>
      <c r="U7508" t="str">
        <f t="shared" si="709"/>
        <v>0.000*** (0.000)</v>
      </c>
    </row>
    <row r="7509" x14ac:dyDescent="0.25">
      <c r="P7509" t="str">
        <f t="shared" si="706"/>
        <v>***</v>
      </c>
      <c r="Q7509" t="str">
        <f t="shared" si="710"/>
        <v/>
      </c>
      <c r="R7509">
        <f t="shared" si="707"/>
        <v>0</v>
      </c>
      <c r="S7509" t="str">
        <f t="shared" si="708"/>
        <v>0.000***</v>
      </c>
      <c r="T7509" t="str">
        <f t="shared" si="711"/>
        <v>0.000 (0.000)</v>
      </c>
      <c r="U7509" t="str">
        <f t="shared" si="709"/>
        <v>0.000*** (0.000)</v>
      </c>
    </row>
    <row r="7510" x14ac:dyDescent="0.25">
      <c r="P7510" t="str">
        <f t="shared" si="706"/>
        <v>***</v>
      </c>
      <c r="Q7510" t="str">
        <f t="shared" si="710"/>
        <v/>
      </c>
      <c r="R7510">
        <f t="shared" si="707"/>
        <v>0</v>
      </c>
      <c r="S7510" t="str">
        <f t="shared" si="708"/>
        <v>0.000***</v>
      </c>
      <c r="T7510" t="str">
        <f t="shared" si="711"/>
        <v>0.000 (0.000)</v>
      </c>
      <c r="U7510" t="str">
        <f t="shared" si="709"/>
        <v>0.000*** (0.000)</v>
      </c>
    </row>
    <row r="7511" x14ac:dyDescent="0.25">
      <c r="P7511" t="str">
        <f t="shared" si="706"/>
        <v>***</v>
      </c>
      <c r="Q7511" t="str">
        <f t="shared" si="710"/>
        <v/>
      </c>
      <c r="R7511">
        <f t="shared" si="707"/>
        <v>0</v>
      </c>
      <c r="S7511" t="str">
        <f t="shared" si="708"/>
        <v>0.000***</v>
      </c>
      <c r="T7511" t="str">
        <f t="shared" si="711"/>
        <v>0.000 (0.000)</v>
      </c>
      <c r="U7511" t="str">
        <f t="shared" si="709"/>
        <v>0.000*** (0.000)</v>
      </c>
    </row>
    <row r="7512" x14ac:dyDescent="0.25">
      <c r="P7512" t="str">
        <f t="shared" si="706"/>
        <v>***</v>
      </c>
      <c r="Q7512" t="str">
        <f t="shared" si="710"/>
        <v/>
      </c>
      <c r="R7512">
        <f t="shared" si="707"/>
        <v>0</v>
      </c>
      <c r="S7512" t="str">
        <f t="shared" si="708"/>
        <v>0.000***</v>
      </c>
      <c r="T7512" t="str">
        <f t="shared" si="711"/>
        <v>0.000 (0.000)</v>
      </c>
      <c r="U7512" t="str">
        <f t="shared" si="709"/>
        <v>0.000*** (0.000)</v>
      </c>
    </row>
    <row r="7513" x14ac:dyDescent="0.25">
      <c r="P7513" t="str">
        <f t="shared" si="706"/>
        <v>***</v>
      </c>
      <c r="Q7513" t="str">
        <f t="shared" si="710"/>
        <v/>
      </c>
      <c r="R7513">
        <f t="shared" si="707"/>
        <v>0</v>
      </c>
      <c r="S7513" t="str">
        <f t="shared" si="708"/>
        <v>0.000***</v>
      </c>
      <c r="T7513" t="str">
        <f t="shared" si="711"/>
        <v>0.000 (0.000)</v>
      </c>
      <c r="U7513" t="str">
        <f t="shared" si="709"/>
        <v>0.000*** (0.000)</v>
      </c>
    </row>
    <row r="7514" x14ac:dyDescent="0.25">
      <c r="P7514" t="str">
        <f t="shared" si="706"/>
        <v>***</v>
      </c>
      <c r="Q7514" t="str">
        <f t="shared" si="710"/>
        <v/>
      </c>
      <c r="R7514">
        <f t="shared" si="707"/>
        <v>0</v>
      </c>
      <c r="S7514" t="str">
        <f t="shared" si="708"/>
        <v>0.000***</v>
      </c>
      <c r="T7514" t="str">
        <f t="shared" si="711"/>
        <v>0.000 (0.000)</v>
      </c>
      <c r="U7514" t="str">
        <f t="shared" si="709"/>
        <v>0.000*** (0.000)</v>
      </c>
    </row>
    <row r="7515" x14ac:dyDescent="0.25">
      <c r="P7515" t="str">
        <f t="shared" si="706"/>
        <v>***</v>
      </c>
      <c r="Q7515" t="str">
        <f t="shared" si="710"/>
        <v/>
      </c>
      <c r="R7515">
        <f t="shared" si="707"/>
        <v>0</v>
      </c>
      <c r="S7515" t="str">
        <f t="shared" si="708"/>
        <v>0.000***</v>
      </c>
      <c r="T7515" t="str">
        <f t="shared" si="711"/>
        <v>0.000 (0.000)</v>
      </c>
      <c r="U7515" t="str">
        <f t="shared" si="709"/>
        <v>0.000*** (0.000)</v>
      </c>
    </row>
    <row r="7516" x14ac:dyDescent="0.25">
      <c r="P7516" t="str">
        <f t="shared" si="706"/>
        <v>***</v>
      </c>
      <c r="Q7516" t="str">
        <f t="shared" si="710"/>
        <v/>
      </c>
      <c r="R7516">
        <f t="shared" si="707"/>
        <v>0</v>
      </c>
      <c r="S7516" t="str">
        <f t="shared" si="708"/>
        <v>0.000***</v>
      </c>
      <c r="T7516" t="str">
        <f t="shared" si="711"/>
        <v>0.000 (0.000)</v>
      </c>
      <c r="U7516" t="str">
        <f t="shared" si="709"/>
        <v>0.000*** (0.000)</v>
      </c>
    </row>
    <row r="7517" x14ac:dyDescent="0.25">
      <c r="P7517" t="str">
        <f t="shared" si="706"/>
        <v>***</v>
      </c>
      <c r="Q7517" t="str">
        <f t="shared" si="710"/>
        <v/>
      </c>
      <c r="R7517">
        <f t="shared" si="707"/>
        <v>0</v>
      </c>
      <c r="S7517" t="str">
        <f t="shared" si="708"/>
        <v>0.000***</v>
      </c>
      <c r="T7517" t="str">
        <f t="shared" si="711"/>
        <v>0.000 (0.000)</v>
      </c>
      <c r="U7517" t="str">
        <f t="shared" si="709"/>
        <v>0.000*** (0.000)</v>
      </c>
    </row>
    <row r="7518" x14ac:dyDescent="0.25">
      <c r="P7518" t="str">
        <f t="shared" si="706"/>
        <v>***</v>
      </c>
      <c r="Q7518" t="str">
        <f t="shared" si="710"/>
        <v/>
      </c>
      <c r="R7518">
        <f t="shared" si="707"/>
        <v>0</v>
      </c>
      <c r="S7518" t="str">
        <f t="shared" si="708"/>
        <v>0.000***</v>
      </c>
      <c r="T7518" t="str">
        <f t="shared" si="711"/>
        <v>0.000 (0.000)</v>
      </c>
      <c r="U7518" t="str">
        <f t="shared" si="709"/>
        <v>0.000*** (0.000)</v>
      </c>
    </row>
    <row r="7519" x14ac:dyDescent="0.25">
      <c r="P7519" t="str">
        <f t="shared" si="706"/>
        <v>***</v>
      </c>
      <c r="Q7519" t="str">
        <f t="shared" si="710"/>
        <v/>
      </c>
      <c r="R7519">
        <f t="shared" si="707"/>
        <v>0</v>
      </c>
      <c r="S7519" t="str">
        <f t="shared" si="708"/>
        <v>0.000***</v>
      </c>
      <c r="T7519" t="str">
        <f t="shared" si="711"/>
        <v>0.000 (0.000)</v>
      </c>
      <c r="U7519" t="str">
        <f t="shared" si="709"/>
        <v>0.000*** (0.000)</v>
      </c>
    </row>
    <row r="7520" x14ac:dyDescent="0.25">
      <c r="P7520" t="str">
        <f t="shared" si="706"/>
        <v>***</v>
      </c>
      <c r="Q7520" t="str">
        <f t="shared" si="710"/>
        <v/>
      </c>
      <c r="R7520">
        <f t="shared" si="707"/>
        <v>0</v>
      </c>
      <c r="S7520" t="str">
        <f t="shared" si="708"/>
        <v>0.000***</v>
      </c>
      <c r="T7520" t="str">
        <f t="shared" si="711"/>
        <v>0.000 (0.000)</v>
      </c>
      <c r="U7520" t="str">
        <f t="shared" si="709"/>
        <v>0.000*** (0.000)</v>
      </c>
    </row>
    <row r="7521" x14ac:dyDescent="0.25">
      <c r="P7521" t="str">
        <f t="shared" si="706"/>
        <v>***</v>
      </c>
      <c r="Q7521" t="str">
        <f t="shared" si="710"/>
        <v/>
      </c>
      <c r="R7521">
        <f t="shared" si="707"/>
        <v>0</v>
      </c>
      <c r="S7521" t="str">
        <f t="shared" si="708"/>
        <v>0.000***</v>
      </c>
      <c r="T7521" t="str">
        <f t="shared" si="711"/>
        <v>0.000 (0.000)</v>
      </c>
      <c r="U7521" t="str">
        <f t="shared" si="709"/>
        <v>0.000*** (0.000)</v>
      </c>
    </row>
    <row r="7522" x14ac:dyDescent="0.25">
      <c r="P7522" t="str">
        <f t="shared" si="706"/>
        <v>***</v>
      </c>
      <c r="Q7522" t="str">
        <f t="shared" si="710"/>
        <v/>
      </c>
      <c r="R7522">
        <f t="shared" si="707"/>
        <v>0</v>
      </c>
      <c r="S7522" t="str">
        <f t="shared" si="708"/>
        <v>0.000***</v>
      </c>
      <c r="T7522" t="str">
        <f t="shared" si="711"/>
        <v>0.000 (0.000)</v>
      </c>
      <c r="U7522" t="str">
        <f t="shared" si="709"/>
        <v>0.000*** (0.000)</v>
      </c>
    </row>
    <row r="7523" x14ac:dyDescent="0.25">
      <c r="P7523" t="str">
        <f t="shared" si="706"/>
        <v>***</v>
      </c>
      <c r="Q7523" t="str">
        <f t="shared" si="710"/>
        <v/>
      </c>
      <c r="R7523">
        <f t="shared" si="707"/>
        <v>0</v>
      </c>
      <c r="S7523" t="str">
        <f t="shared" si="708"/>
        <v>0.000***</v>
      </c>
      <c r="T7523" t="str">
        <f t="shared" si="711"/>
        <v>0.000 (0.000)</v>
      </c>
      <c r="U7523" t="str">
        <f t="shared" si="709"/>
        <v>0.000*** (0.000)</v>
      </c>
    </row>
    <row r="7524" x14ac:dyDescent="0.25">
      <c r="P7524" t="str">
        <f t="shared" si="706"/>
        <v>***</v>
      </c>
      <c r="Q7524" t="str">
        <f t="shared" si="710"/>
        <v/>
      </c>
      <c r="R7524">
        <f t="shared" si="707"/>
        <v>0</v>
      </c>
      <c r="S7524" t="str">
        <f t="shared" si="708"/>
        <v>0.000***</v>
      </c>
      <c r="T7524" t="str">
        <f t="shared" si="711"/>
        <v>0.000 (0.000)</v>
      </c>
      <c r="U7524" t="str">
        <f t="shared" si="709"/>
        <v>0.000*** (0.000)</v>
      </c>
    </row>
    <row r="7525" x14ac:dyDescent="0.25">
      <c r="P7525" t="str">
        <f t="shared" si="706"/>
        <v>***</v>
      </c>
      <c r="Q7525" t="str">
        <f t="shared" si="710"/>
        <v/>
      </c>
      <c r="R7525">
        <f t="shared" si="707"/>
        <v>0</v>
      </c>
      <c r="S7525" t="str">
        <f t="shared" si="708"/>
        <v>0.000***</v>
      </c>
      <c r="T7525" t="str">
        <f t="shared" si="711"/>
        <v>0.000 (0.000)</v>
      </c>
      <c r="U7525" t="str">
        <f t="shared" si="709"/>
        <v>0.000*** (0.000)</v>
      </c>
    </row>
    <row r="7526" x14ac:dyDescent="0.25">
      <c r="P7526" t="str">
        <f t="shared" si="706"/>
        <v>***</v>
      </c>
      <c r="Q7526" t="str">
        <f t="shared" si="710"/>
        <v/>
      </c>
      <c r="R7526">
        <f t="shared" si="707"/>
        <v>0</v>
      </c>
      <c r="S7526" t="str">
        <f t="shared" si="708"/>
        <v>0.000***</v>
      </c>
      <c r="T7526" t="str">
        <f t="shared" si="711"/>
        <v>0.000 (0.000)</v>
      </c>
      <c r="U7526" t="str">
        <f t="shared" si="709"/>
        <v>0.000*** (0.000)</v>
      </c>
    </row>
    <row r="7527" x14ac:dyDescent="0.25">
      <c r="P7527" t="str">
        <f t="shared" si="706"/>
        <v>***</v>
      </c>
      <c r="Q7527" t="str">
        <f t="shared" si="710"/>
        <v/>
      </c>
      <c r="R7527">
        <f t="shared" si="707"/>
        <v>0</v>
      </c>
      <c r="S7527" t="str">
        <f t="shared" si="708"/>
        <v>0.000***</v>
      </c>
      <c r="T7527" t="str">
        <f t="shared" si="711"/>
        <v>0.000 (0.000)</v>
      </c>
      <c r="U7527" t="str">
        <f t="shared" si="709"/>
        <v>0.000*** (0.000)</v>
      </c>
    </row>
    <row r="7528" x14ac:dyDescent="0.25">
      <c r="P7528" t="str">
        <f t="shared" si="706"/>
        <v>***</v>
      </c>
      <c r="Q7528" t="str">
        <f t="shared" si="710"/>
        <v/>
      </c>
      <c r="R7528">
        <f t="shared" si="707"/>
        <v>0</v>
      </c>
      <c r="S7528" t="str">
        <f t="shared" si="708"/>
        <v>0.000***</v>
      </c>
      <c r="T7528" t="str">
        <f t="shared" si="711"/>
        <v>0.000 (0.000)</v>
      </c>
      <c r="U7528" t="str">
        <f t="shared" si="709"/>
        <v>0.000*** (0.000)</v>
      </c>
    </row>
    <row r="7529" x14ac:dyDescent="0.25">
      <c r="P7529" t="str">
        <f t="shared" si="706"/>
        <v>***</v>
      </c>
      <c r="Q7529" t="str">
        <f t="shared" si="710"/>
        <v/>
      </c>
      <c r="R7529">
        <f t="shared" si="707"/>
        <v>0</v>
      </c>
      <c r="S7529" t="str">
        <f t="shared" si="708"/>
        <v>0.000***</v>
      </c>
      <c r="T7529" t="str">
        <f t="shared" si="711"/>
        <v>0.000 (0.000)</v>
      </c>
      <c r="U7529" t="str">
        <f t="shared" si="709"/>
        <v>0.000*** (0.000)</v>
      </c>
    </row>
    <row r="7530" x14ac:dyDescent="0.25">
      <c r="P7530" t="str">
        <f t="shared" si="706"/>
        <v>***</v>
      </c>
      <c r="Q7530" t="str">
        <f t="shared" si="710"/>
        <v/>
      </c>
      <c r="R7530">
        <f t="shared" si="707"/>
        <v>0</v>
      </c>
      <c r="S7530" t="str">
        <f t="shared" si="708"/>
        <v>0.000***</v>
      </c>
      <c r="T7530" t="str">
        <f t="shared" si="711"/>
        <v>0.000 (0.000)</v>
      </c>
      <c r="U7530" t="str">
        <f t="shared" si="709"/>
        <v>0.000*** (0.000)</v>
      </c>
    </row>
    <row r="7531" x14ac:dyDescent="0.25">
      <c r="P7531" t="str">
        <f t="shared" si="706"/>
        <v>***</v>
      </c>
      <c r="Q7531" t="str">
        <f t="shared" si="710"/>
        <v/>
      </c>
      <c r="R7531">
        <f t="shared" si="707"/>
        <v>0</v>
      </c>
      <c r="S7531" t="str">
        <f t="shared" si="708"/>
        <v>0.000***</v>
      </c>
      <c r="T7531" t="str">
        <f t="shared" si="711"/>
        <v>0.000 (0.000)</v>
      </c>
      <c r="U7531" t="str">
        <f t="shared" si="709"/>
        <v>0.000*** (0.000)</v>
      </c>
    </row>
    <row r="7532" x14ac:dyDescent="0.25">
      <c r="P7532" t="str">
        <f t="shared" si="706"/>
        <v>***</v>
      </c>
      <c r="Q7532" t="str">
        <f t="shared" si="710"/>
        <v/>
      </c>
      <c r="R7532">
        <f t="shared" si="707"/>
        <v>0</v>
      </c>
      <c r="S7532" t="str">
        <f t="shared" si="708"/>
        <v>0.000***</v>
      </c>
      <c r="T7532" t="str">
        <f t="shared" si="711"/>
        <v>0.000 (0.000)</v>
      </c>
      <c r="U7532" t="str">
        <f t="shared" si="709"/>
        <v>0.000*** (0.000)</v>
      </c>
    </row>
    <row r="7533" x14ac:dyDescent="0.25">
      <c r="P7533" t="str">
        <f t="shared" si="706"/>
        <v>***</v>
      </c>
      <c r="Q7533" t="str">
        <f t="shared" si="710"/>
        <v/>
      </c>
      <c r="R7533">
        <f t="shared" si="707"/>
        <v>0</v>
      </c>
      <c r="S7533" t="str">
        <f t="shared" si="708"/>
        <v>0.000***</v>
      </c>
      <c r="T7533" t="str">
        <f t="shared" si="711"/>
        <v>0.000 (0.000)</v>
      </c>
      <c r="U7533" t="str">
        <f t="shared" si="709"/>
        <v>0.000*** (0.000)</v>
      </c>
    </row>
    <row r="7534" x14ac:dyDescent="0.25">
      <c r="P7534" t="str">
        <f t="shared" si="706"/>
        <v>***</v>
      </c>
      <c r="Q7534" t="str">
        <f t="shared" si="710"/>
        <v/>
      </c>
      <c r="R7534">
        <f t="shared" si="707"/>
        <v>0</v>
      </c>
      <c r="S7534" t="str">
        <f t="shared" si="708"/>
        <v>0.000***</v>
      </c>
      <c r="T7534" t="str">
        <f t="shared" si="711"/>
        <v>0.000 (0.000)</v>
      </c>
      <c r="U7534" t="str">
        <f t="shared" si="709"/>
        <v>0.000*** (0.000)</v>
      </c>
    </row>
    <row r="7535" x14ac:dyDescent="0.25">
      <c r="P7535" t="str">
        <f t="shared" si="706"/>
        <v>***</v>
      </c>
      <c r="Q7535" t="str">
        <f t="shared" si="710"/>
        <v/>
      </c>
      <c r="R7535">
        <f t="shared" si="707"/>
        <v>0</v>
      </c>
      <c r="S7535" t="str">
        <f t="shared" si="708"/>
        <v>0.000***</v>
      </c>
      <c r="T7535" t="str">
        <f t="shared" si="711"/>
        <v>0.000 (0.000)</v>
      </c>
      <c r="U7535" t="str">
        <f t="shared" si="709"/>
        <v>0.000*** (0.000)</v>
      </c>
    </row>
    <row r="7536" x14ac:dyDescent="0.25">
      <c r="P7536" t="str">
        <f t="shared" si="706"/>
        <v>***</v>
      </c>
      <c r="Q7536" t="str">
        <f t="shared" si="710"/>
        <v/>
      </c>
      <c r="R7536">
        <f t="shared" si="707"/>
        <v>0</v>
      </c>
      <c r="S7536" t="str">
        <f t="shared" si="708"/>
        <v>0.000***</v>
      </c>
      <c r="T7536" t="str">
        <f t="shared" si="711"/>
        <v>0.000 (0.000)</v>
      </c>
      <c r="U7536" t="str">
        <f t="shared" si="709"/>
        <v>0.000*** (0.000)</v>
      </c>
    </row>
    <row r="7537" x14ac:dyDescent="0.25">
      <c r="P7537" t="str">
        <f t="shared" si="706"/>
        <v>***</v>
      </c>
      <c r="Q7537" t="str">
        <f t="shared" si="710"/>
        <v/>
      </c>
      <c r="R7537">
        <f t="shared" si="707"/>
        <v>0</v>
      </c>
      <c r="S7537" t="str">
        <f t="shared" si="708"/>
        <v>0.000***</v>
      </c>
      <c r="T7537" t="str">
        <f t="shared" si="711"/>
        <v>0.000 (0.000)</v>
      </c>
      <c r="U7537" t="str">
        <f t="shared" si="709"/>
        <v>0.000*** (0.000)</v>
      </c>
    </row>
    <row r="7538" x14ac:dyDescent="0.25">
      <c r="P7538" t="str">
        <f t="shared" si="706"/>
        <v>***</v>
      </c>
      <c r="Q7538" t="str">
        <f t="shared" si="710"/>
        <v/>
      </c>
      <c r="R7538">
        <f t="shared" si="707"/>
        <v>0</v>
      </c>
      <c r="S7538" t="str">
        <f t="shared" si="708"/>
        <v>0.000***</v>
      </c>
      <c r="T7538" t="str">
        <f t="shared" si="711"/>
        <v>0.000 (0.000)</v>
      </c>
      <c r="U7538" t="str">
        <f t="shared" si="709"/>
        <v>0.000*** (0.000)</v>
      </c>
    </row>
    <row r="7539" x14ac:dyDescent="0.25">
      <c r="P7539" t="str">
        <f t="shared" si="706"/>
        <v>***</v>
      </c>
      <c r="Q7539" t="str">
        <f t="shared" si="710"/>
        <v/>
      </c>
      <c r="R7539">
        <f t="shared" si="707"/>
        <v>0</v>
      </c>
      <c r="S7539" t="str">
        <f t="shared" si="708"/>
        <v>0.000***</v>
      </c>
      <c r="T7539" t="str">
        <f t="shared" si="711"/>
        <v>0.000 (0.000)</v>
      </c>
      <c r="U7539" t="str">
        <f t="shared" si="709"/>
        <v>0.000*** (0.000)</v>
      </c>
    </row>
    <row r="7540" x14ac:dyDescent="0.25">
      <c r="P7540" t="str">
        <f t="shared" si="706"/>
        <v>***</v>
      </c>
      <c r="Q7540" t="str">
        <f t="shared" si="710"/>
        <v/>
      </c>
      <c r="R7540">
        <f t="shared" si="707"/>
        <v>0</v>
      </c>
      <c r="S7540" t="str">
        <f t="shared" si="708"/>
        <v>0.000***</v>
      </c>
      <c r="T7540" t="str">
        <f t="shared" si="711"/>
        <v>0.000 (0.000)</v>
      </c>
      <c r="U7540" t="str">
        <f t="shared" si="709"/>
        <v>0.000*** (0.000)</v>
      </c>
    </row>
    <row r="7541" x14ac:dyDescent="0.25">
      <c r="P7541" t="str">
        <f t="shared" ref="P7541:P7604" si="712">IF(L7541&lt;0.01,"***",IF(L7541&lt;0.05,"**",IF(L7541&lt;0.1,"*","")))</f>
        <v>***</v>
      </c>
      <c r="Q7541" t="str">
        <f t="shared" si="710"/>
        <v/>
      </c>
      <c r="R7541">
        <f t="shared" ref="R7541:R7604" si="713">J7541</f>
        <v>0</v>
      </c>
      <c r="S7541" t="str">
        <f t="shared" ref="S7541:S7604" si="714">TEXT(R7541,"0.000")&amp;P7541</f>
        <v>0.000***</v>
      </c>
      <c r="T7541" t="str">
        <f t="shared" si="711"/>
        <v>0.000 (0.000)</v>
      </c>
      <c r="U7541" t="str">
        <f t="shared" ref="U7541:U7604" si="715">S7541&amp;" ("&amp;TEXT(K7541,"0.000")&amp;")"</f>
        <v>0.000*** (0.000)</v>
      </c>
    </row>
    <row r="7542" x14ac:dyDescent="0.25">
      <c r="P7542" t="str">
        <f t="shared" si="712"/>
        <v>***</v>
      </c>
      <c r="Q7542" t="str">
        <f t="shared" si="710"/>
        <v/>
      </c>
      <c r="R7542">
        <f t="shared" si="713"/>
        <v>0</v>
      </c>
      <c r="S7542" t="str">
        <f t="shared" si="714"/>
        <v>0.000***</v>
      </c>
      <c r="T7542" t="str">
        <f t="shared" si="711"/>
        <v>0.000 (0.000)</v>
      </c>
      <c r="U7542" t="str">
        <f t="shared" si="715"/>
        <v>0.000*** (0.000)</v>
      </c>
    </row>
    <row r="7543" x14ac:dyDescent="0.25">
      <c r="P7543" t="str">
        <f t="shared" si="712"/>
        <v>***</v>
      </c>
      <c r="Q7543" t="str">
        <f t="shared" si="710"/>
        <v/>
      </c>
      <c r="R7543">
        <f t="shared" si="713"/>
        <v>0</v>
      </c>
      <c r="S7543" t="str">
        <f t="shared" si="714"/>
        <v>0.000***</v>
      </c>
      <c r="T7543" t="str">
        <f t="shared" si="711"/>
        <v>0.000 (0.000)</v>
      </c>
      <c r="U7543" t="str">
        <f t="shared" si="715"/>
        <v>0.000*** (0.000)</v>
      </c>
    </row>
    <row r="7544" x14ac:dyDescent="0.25">
      <c r="P7544" t="str">
        <f t="shared" si="712"/>
        <v>***</v>
      </c>
      <c r="Q7544" t="str">
        <f t="shared" si="710"/>
        <v/>
      </c>
      <c r="R7544">
        <f t="shared" si="713"/>
        <v>0</v>
      </c>
      <c r="S7544" t="str">
        <f t="shared" si="714"/>
        <v>0.000***</v>
      </c>
      <c r="T7544" t="str">
        <f t="shared" si="711"/>
        <v>0.000 (0.000)</v>
      </c>
      <c r="U7544" t="str">
        <f t="shared" si="715"/>
        <v>0.000*** (0.000)</v>
      </c>
    </row>
    <row r="7545" x14ac:dyDescent="0.25">
      <c r="P7545" t="str">
        <f t="shared" si="712"/>
        <v>***</v>
      </c>
      <c r="Q7545" t="str">
        <f t="shared" si="710"/>
        <v/>
      </c>
      <c r="R7545">
        <f t="shared" si="713"/>
        <v>0</v>
      </c>
      <c r="S7545" t="str">
        <f t="shared" si="714"/>
        <v>0.000***</v>
      </c>
      <c r="T7545" t="str">
        <f t="shared" si="711"/>
        <v>0.000 (0.000)</v>
      </c>
      <c r="U7545" t="str">
        <f t="shared" si="715"/>
        <v>0.000*** (0.000)</v>
      </c>
    </row>
    <row r="7546" x14ac:dyDescent="0.25">
      <c r="P7546" t="str">
        <f t="shared" si="712"/>
        <v>***</v>
      </c>
      <c r="Q7546" t="str">
        <f t="shared" si="710"/>
        <v/>
      </c>
      <c r="R7546">
        <f t="shared" si="713"/>
        <v>0</v>
      </c>
      <c r="S7546" t="str">
        <f t="shared" si="714"/>
        <v>0.000***</v>
      </c>
      <c r="T7546" t="str">
        <f t="shared" si="711"/>
        <v>0.000 (0.000)</v>
      </c>
      <c r="U7546" t="str">
        <f t="shared" si="715"/>
        <v>0.000*** (0.000)</v>
      </c>
    </row>
    <row r="7547" x14ac:dyDescent="0.25">
      <c r="P7547" t="str">
        <f t="shared" si="712"/>
        <v>***</v>
      </c>
      <c r="Q7547" t="str">
        <f t="shared" si="710"/>
        <v/>
      </c>
      <c r="R7547">
        <f t="shared" si="713"/>
        <v>0</v>
      </c>
      <c r="S7547" t="str">
        <f t="shared" si="714"/>
        <v>0.000***</v>
      </c>
      <c r="T7547" t="str">
        <f t="shared" si="711"/>
        <v>0.000 (0.000)</v>
      </c>
      <c r="U7547" t="str">
        <f t="shared" si="715"/>
        <v>0.000*** (0.000)</v>
      </c>
    </row>
    <row r="7548" x14ac:dyDescent="0.25">
      <c r="P7548" t="str">
        <f t="shared" si="712"/>
        <v>***</v>
      </c>
      <c r="Q7548" t="str">
        <f t="shared" si="710"/>
        <v/>
      </c>
      <c r="R7548">
        <f t="shared" si="713"/>
        <v>0</v>
      </c>
      <c r="S7548" t="str">
        <f t="shared" si="714"/>
        <v>0.000***</v>
      </c>
      <c r="T7548" t="str">
        <f t="shared" si="711"/>
        <v>0.000 (0.000)</v>
      </c>
      <c r="U7548" t="str">
        <f t="shared" si="715"/>
        <v>0.000*** (0.000)</v>
      </c>
    </row>
    <row r="7549" x14ac:dyDescent="0.25">
      <c r="P7549" t="str">
        <f t="shared" si="712"/>
        <v>***</v>
      </c>
      <c r="Q7549" t="str">
        <f t="shared" si="710"/>
        <v/>
      </c>
      <c r="R7549">
        <f t="shared" si="713"/>
        <v>0</v>
      </c>
      <c r="S7549" t="str">
        <f t="shared" si="714"/>
        <v>0.000***</v>
      </c>
      <c r="T7549" t="str">
        <f t="shared" si="711"/>
        <v>0.000 (0.000)</v>
      </c>
      <c r="U7549" t="str">
        <f t="shared" si="715"/>
        <v>0.000*** (0.000)</v>
      </c>
    </row>
    <row r="7550" x14ac:dyDescent="0.25">
      <c r="P7550" t="str">
        <f t="shared" si="712"/>
        <v>***</v>
      </c>
      <c r="Q7550" t="str">
        <f t="shared" si="710"/>
        <v/>
      </c>
      <c r="R7550">
        <f t="shared" si="713"/>
        <v>0</v>
      </c>
      <c r="S7550" t="str">
        <f t="shared" si="714"/>
        <v>0.000***</v>
      </c>
      <c r="T7550" t="str">
        <f t="shared" si="711"/>
        <v>0.000 (0.000)</v>
      </c>
      <c r="U7550" t="str">
        <f t="shared" si="715"/>
        <v>0.000*** (0.000)</v>
      </c>
    </row>
    <row r="7551" x14ac:dyDescent="0.25">
      <c r="P7551" t="str">
        <f t="shared" si="712"/>
        <v>***</v>
      </c>
      <c r="Q7551" t="str">
        <f t="shared" si="710"/>
        <v/>
      </c>
      <c r="R7551">
        <f t="shared" si="713"/>
        <v>0</v>
      </c>
      <c r="S7551" t="str">
        <f t="shared" si="714"/>
        <v>0.000***</v>
      </c>
      <c r="T7551" t="str">
        <f t="shared" si="711"/>
        <v>0.000 (0.000)</v>
      </c>
      <c r="U7551" t="str">
        <f t="shared" si="715"/>
        <v>0.000*** (0.000)</v>
      </c>
    </row>
    <row r="7552" x14ac:dyDescent="0.25">
      <c r="P7552" t="str">
        <f t="shared" si="712"/>
        <v>***</v>
      </c>
      <c r="Q7552" t="str">
        <f t="shared" si="710"/>
        <v/>
      </c>
      <c r="R7552">
        <f t="shared" si="713"/>
        <v>0</v>
      </c>
      <c r="S7552" t="str">
        <f t="shared" si="714"/>
        <v>0.000***</v>
      </c>
      <c r="T7552" t="str">
        <f t="shared" si="711"/>
        <v>0.000 (0.000)</v>
      </c>
      <c r="U7552" t="str">
        <f t="shared" si="715"/>
        <v>0.000*** (0.000)</v>
      </c>
    </row>
    <row r="7553" x14ac:dyDescent="0.25">
      <c r="P7553" t="str">
        <f t="shared" si="712"/>
        <v>***</v>
      </c>
      <c r="Q7553" t="str">
        <f t="shared" si="710"/>
        <v/>
      </c>
      <c r="R7553">
        <f t="shared" si="713"/>
        <v>0</v>
      </c>
      <c r="S7553" t="str">
        <f t="shared" si="714"/>
        <v>0.000***</v>
      </c>
      <c r="T7553" t="str">
        <f t="shared" si="711"/>
        <v>0.000 (0.000)</v>
      </c>
      <c r="U7553" t="str">
        <f t="shared" si="715"/>
        <v>0.000*** (0.000)</v>
      </c>
    </row>
    <row r="7554" x14ac:dyDescent="0.25">
      <c r="P7554" t="str">
        <f t="shared" si="712"/>
        <v>***</v>
      </c>
      <c r="Q7554" t="str">
        <f t="shared" si="710"/>
        <v/>
      </c>
      <c r="R7554">
        <f t="shared" si="713"/>
        <v>0</v>
      </c>
      <c r="S7554" t="str">
        <f t="shared" si="714"/>
        <v>0.000***</v>
      </c>
      <c r="T7554" t="str">
        <f t="shared" si="711"/>
        <v>0.000 (0.000)</v>
      </c>
      <c r="U7554" t="str">
        <f t="shared" si="715"/>
        <v>0.000*** (0.000)</v>
      </c>
    </row>
    <row r="7555" x14ac:dyDescent="0.25">
      <c r="P7555" t="str">
        <f t="shared" si="712"/>
        <v>***</v>
      </c>
      <c r="Q7555" t="str">
        <f t="shared" ref="Q7555:Q7618" si="716">_xlfn.CONCAT(A7555:I7555)</f>
        <v/>
      </c>
      <c r="R7555">
        <f t="shared" si="713"/>
        <v>0</v>
      </c>
      <c r="S7555" t="str">
        <f t="shared" si="714"/>
        <v>0.000***</v>
      </c>
      <c r="T7555" t="str">
        <f t="shared" ref="T7555:T7618" si="717">TEXT(R7555,"0.000")&amp;" ("&amp;TEXT(K7555,"0.000")&amp;")"</f>
        <v>0.000 (0.000)</v>
      </c>
      <c r="U7555" t="str">
        <f t="shared" si="715"/>
        <v>0.000*** (0.000)</v>
      </c>
    </row>
    <row r="7556" x14ac:dyDescent="0.25">
      <c r="P7556" t="str">
        <f t="shared" si="712"/>
        <v>***</v>
      </c>
      <c r="Q7556" t="str">
        <f t="shared" si="716"/>
        <v/>
      </c>
      <c r="R7556">
        <f t="shared" si="713"/>
        <v>0</v>
      </c>
      <c r="S7556" t="str">
        <f t="shared" si="714"/>
        <v>0.000***</v>
      </c>
      <c r="T7556" t="str">
        <f t="shared" si="717"/>
        <v>0.000 (0.000)</v>
      </c>
      <c r="U7556" t="str">
        <f t="shared" si="715"/>
        <v>0.000*** (0.000)</v>
      </c>
    </row>
    <row r="7557" x14ac:dyDescent="0.25">
      <c r="P7557" t="str">
        <f t="shared" si="712"/>
        <v>***</v>
      </c>
      <c r="Q7557" t="str">
        <f t="shared" si="716"/>
        <v/>
      </c>
      <c r="R7557">
        <f t="shared" si="713"/>
        <v>0</v>
      </c>
      <c r="S7557" t="str">
        <f t="shared" si="714"/>
        <v>0.000***</v>
      </c>
      <c r="T7557" t="str">
        <f t="shared" si="717"/>
        <v>0.000 (0.000)</v>
      </c>
      <c r="U7557" t="str">
        <f t="shared" si="715"/>
        <v>0.000*** (0.000)</v>
      </c>
    </row>
    <row r="7558" x14ac:dyDescent="0.25">
      <c r="P7558" t="str">
        <f t="shared" si="712"/>
        <v>***</v>
      </c>
      <c r="Q7558" t="str">
        <f t="shared" si="716"/>
        <v/>
      </c>
      <c r="R7558">
        <f t="shared" si="713"/>
        <v>0</v>
      </c>
      <c r="S7558" t="str">
        <f t="shared" si="714"/>
        <v>0.000***</v>
      </c>
      <c r="T7558" t="str">
        <f t="shared" si="717"/>
        <v>0.000 (0.000)</v>
      </c>
      <c r="U7558" t="str">
        <f t="shared" si="715"/>
        <v>0.000*** (0.000)</v>
      </c>
    </row>
    <row r="7559" x14ac:dyDescent="0.25">
      <c r="P7559" t="str">
        <f t="shared" si="712"/>
        <v>***</v>
      </c>
      <c r="Q7559" t="str">
        <f t="shared" si="716"/>
        <v/>
      </c>
      <c r="R7559">
        <f t="shared" si="713"/>
        <v>0</v>
      </c>
      <c r="S7559" t="str">
        <f t="shared" si="714"/>
        <v>0.000***</v>
      </c>
      <c r="T7559" t="str">
        <f t="shared" si="717"/>
        <v>0.000 (0.000)</v>
      </c>
      <c r="U7559" t="str">
        <f t="shared" si="715"/>
        <v>0.000*** (0.000)</v>
      </c>
    </row>
    <row r="7560" x14ac:dyDescent="0.25">
      <c r="P7560" t="str">
        <f t="shared" si="712"/>
        <v>***</v>
      </c>
      <c r="Q7560" t="str">
        <f t="shared" si="716"/>
        <v/>
      </c>
      <c r="R7560">
        <f t="shared" si="713"/>
        <v>0</v>
      </c>
      <c r="S7560" t="str">
        <f t="shared" si="714"/>
        <v>0.000***</v>
      </c>
      <c r="T7560" t="str">
        <f t="shared" si="717"/>
        <v>0.000 (0.000)</v>
      </c>
      <c r="U7560" t="str">
        <f t="shared" si="715"/>
        <v>0.000*** (0.000)</v>
      </c>
    </row>
    <row r="7561" x14ac:dyDescent="0.25">
      <c r="P7561" t="str">
        <f t="shared" si="712"/>
        <v>***</v>
      </c>
      <c r="Q7561" t="str">
        <f t="shared" si="716"/>
        <v/>
      </c>
      <c r="R7561">
        <f t="shared" si="713"/>
        <v>0</v>
      </c>
      <c r="S7561" t="str">
        <f t="shared" si="714"/>
        <v>0.000***</v>
      </c>
      <c r="T7561" t="str">
        <f t="shared" si="717"/>
        <v>0.000 (0.000)</v>
      </c>
      <c r="U7561" t="str">
        <f t="shared" si="715"/>
        <v>0.000*** (0.000)</v>
      </c>
    </row>
    <row r="7562" x14ac:dyDescent="0.25">
      <c r="P7562" t="str">
        <f t="shared" si="712"/>
        <v>***</v>
      </c>
      <c r="Q7562" t="str">
        <f t="shared" si="716"/>
        <v/>
      </c>
      <c r="R7562">
        <f t="shared" si="713"/>
        <v>0</v>
      </c>
      <c r="S7562" t="str">
        <f t="shared" si="714"/>
        <v>0.000***</v>
      </c>
      <c r="T7562" t="str">
        <f t="shared" si="717"/>
        <v>0.000 (0.000)</v>
      </c>
      <c r="U7562" t="str">
        <f t="shared" si="715"/>
        <v>0.000*** (0.000)</v>
      </c>
    </row>
    <row r="7563" x14ac:dyDescent="0.25">
      <c r="P7563" t="str">
        <f t="shared" si="712"/>
        <v>***</v>
      </c>
      <c r="Q7563" t="str">
        <f t="shared" si="716"/>
        <v/>
      </c>
      <c r="R7563">
        <f t="shared" si="713"/>
        <v>0</v>
      </c>
      <c r="S7563" t="str">
        <f t="shared" si="714"/>
        <v>0.000***</v>
      </c>
      <c r="T7563" t="str">
        <f t="shared" si="717"/>
        <v>0.000 (0.000)</v>
      </c>
      <c r="U7563" t="str">
        <f t="shared" si="715"/>
        <v>0.000*** (0.000)</v>
      </c>
    </row>
    <row r="7564" x14ac:dyDescent="0.25">
      <c r="P7564" t="str">
        <f t="shared" si="712"/>
        <v>***</v>
      </c>
      <c r="Q7564" t="str">
        <f t="shared" si="716"/>
        <v/>
      </c>
      <c r="R7564">
        <f t="shared" si="713"/>
        <v>0</v>
      </c>
      <c r="S7564" t="str">
        <f t="shared" si="714"/>
        <v>0.000***</v>
      </c>
      <c r="T7564" t="str">
        <f t="shared" si="717"/>
        <v>0.000 (0.000)</v>
      </c>
      <c r="U7564" t="str">
        <f t="shared" si="715"/>
        <v>0.000*** (0.000)</v>
      </c>
    </row>
    <row r="7565" x14ac:dyDescent="0.25">
      <c r="P7565" t="str">
        <f t="shared" si="712"/>
        <v>***</v>
      </c>
      <c r="Q7565" t="str">
        <f t="shared" si="716"/>
        <v/>
      </c>
      <c r="R7565">
        <f t="shared" si="713"/>
        <v>0</v>
      </c>
      <c r="S7565" t="str">
        <f t="shared" si="714"/>
        <v>0.000***</v>
      </c>
      <c r="T7565" t="str">
        <f t="shared" si="717"/>
        <v>0.000 (0.000)</v>
      </c>
      <c r="U7565" t="str">
        <f t="shared" si="715"/>
        <v>0.000*** (0.000)</v>
      </c>
    </row>
    <row r="7566" x14ac:dyDescent="0.25">
      <c r="P7566" t="str">
        <f t="shared" si="712"/>
        <v>***</v>
      </c>
      <c r="Q7566" t="str">
        <f t="shared" si="716"/>
        <v/>
      </c>
      <c r="R7566">
        <f t="shared" si="713"/>
        <v>0</v>
      </c>
      <c r="S7566" t="str">
        <f t="shared" si="714"/>
        <v>0.000***</v>
      </c>
      <c r="T7566" t="str">
        <f t="shared" si="717"/>
        <v>0.000 (0.000)</v>
      </c>
      <c r="U7566" t="str">
        <f t="shared" si="715"/>
        <v>0.000*** (0.000)</v>
      </c>
    </row>
    <row r="7567" x14ac:dyDescent="0.25">
      <c r="P7567" t="str">
        <f t="shared" si="712"/>
        <v>***</v>
      </c>
      <c r="Q7567" t="str">
        <f t="shared" si="716"/>
        <v/>
      </c>
      <c r="R7567">
        <f t="shared" si="713"/>
        <v>0</v>
      </c>
      <c r="S7567" t="str">
        <f t="shared" si="714"/>
        <v>0.000***</v>
      </c>
      <c r="T7567" t="str">
        <f t="shared" si="717"/>
        <v>0.000 (0.000)</v>
      </c>
      <c r="U7567" t="str">
        <f t="shared" si="715"/>
        <v>0.000*** (0.000)</v>
      </c>
    </row>
    <row r="7568" x14ac:dyDescent="0.25">
      <c r="P7568" t="str">
        <f t="shared" si="712"/>
        <v>***</v>
      </c>
      <c r="Q7568" t="str">
        <f t="shared" si="716"/>
        <v/>
      </c>
      <c r="R7568">
        <f t="shared" si="713"/>
        <v>0</v>
      </c>
      <c r="S7568" t="str">
        <f t="shared" si="714"/>
        <v>0.000***</v>
      </c>
      <c r="T7568" t="str">
        <f t="shared" si="717"/>
        <v>0.000 (0.000)</v>
      </c>
      <c r="U7568" t="str">
        <f t="shared" si="715"/>
        <v>0.000*** (0.000)</v>
      </c>
    </row>
    <row r="7569" x14ac:dyDescent="0.25">
      <c r="P7569" t="str">
        <f t="shared" si="712"/>
        <v>***</v>
      </c>
      <c r="Q7569" t="str">
        <f t="shared" si="716"/>
        <v/>
      </c>
      <c r="R7569">
        <f t="shared" si="713"/>
        <v>0</v>
      </c>
      <c r="S7569" t="str">
        <f t="shared" si="714"/>
        <v>0.000***</v>
      </c>
      <c r="T7569" t="str">
        <f t="shared" si="717"/>
        <v>0.000 (0.000)</v>
      </c>
      <c r="U7569" t="str">
        <f t="shared" si="715"/>
        <v>0.000*** (0.000)</v>
      </c>
    </row>
    <row r="7570" x14ac:dyDescent="0.25">
      <c r="P7570" t="str">
        <f t="shared" si="712"/>
        <v>***</v>
      </c>
      <c r="Q7570" t="str">
        <f t="shared" si="716"/>
        <v/>
      </c>
      <c r="R7570">
        <f t="shared" si="713"/>
        <v>0</v>
      </c>
      <c r="S7570" t="str">
        <f t="shared" si="714"/>
        <v>0.000***</v>
      </c>
      <c r="T7570" t="str">
        <f t="shared" si="717"/>
        <v>0.000 (0.000)</v>
      </c>
      <c r="U7570" t="str">
        <f t="shared" si="715"/>
        <v>0.000*** (0.000)</v>
      </c>
    </row>
    <row r="7571" x14ac:dyDescent="0.25">
      <c r="P7571" t="str">
        <f t="shared" si="712"/>
        <v>***</v>
      </c>
      <c r="Q7571" t="str">
        <f t="shared" si="716"/>
        <v/>
      </c>
      <c r="R7571">
        <f t="shared" si="713"/>
        <v>0</v>
      </c>
      <c r="S7571" t="str">
        <f t="shared" si="714"/>
        <v>0.000***</v>
      </c>
      <c r="T7571" t="str">
        <f t="shared" si="717"/>
        <v>0.000 (0.000)</v>
      </c>
      <c r="U7571" t="str">
        <f t="shared" si="715"/>
        <v>0.000*** (0.000)</v>
      </c>
    </row>
    <row r="7572" x14ac:dyDescent="0.25">
      <c r="P7572" t="str">
        <f t="shared" si="712"/>
        <v>***</v>
      </c>
      <c r="Q7572" t="str">
        <f t="shared" si="716"/>
        <v/>
      </c>
      <c r="R7572">
        <f t="shared" si="713"/>
        <v>0</v>
      </c>
      <c r="S7572" t="str">
        <f t="shared" si="714"/>
        <v>0.000***</v>
      </c>
      <c r="T7572" t="str">
        <f t="shared" si="717"/>
        <v>0.000 (0.000)</v>
      </c>
      <c r="U7572" t="str">
        <f t="shared" si="715"/>
        <v>0.000*** (0.000)</v>
      </c>
    </row>
    <row r="7573" x14ac:dyDescent="0.25">
      <c r="P7573" t="str">
        <f t="shared" si="712"/>
        <v>***</v>
      </c>
      <c r="Q7573" t="str">
        <f t="shared" si="716"/>
        <v/>
      </c>
      <c r="R7573">
        <f t="shared" si="713"/>
        <v>0</v>
      </c>
      <c r="S7573" t="str">
        <f t="shared" si="714"/>
        <v>0.000***</v>
      </c>
      <c r="T7573" t="str">
        <f t="shared" si="717"/>
        <v>0.000 (0.000)</v>
      </c>
      <c r="U7573" t="str">
        <f t="shared" si="715"/>
        <v>0.000*** (0.000)</v>
      </c>
    </row>
    <row r="7574" x14ac:dyDescent="0.25">
      <c r="P7574" t="str">
        <f t="shared" si="712"/>
        <v>***</v>
      </c>
      <c r="Q7574" t="str">
        <f t="shared" si="716"/>
        <v/>
      </c>
      <c r="R7574">
        <f t="shared" si="713"/>
        <v>0</v>
      </c>
      <c r="S7574" t="str">
        <f t="shared" si="714"/>
        <v>0.000***</v>
      </c>
      <c r="T7574" t="str">
        <f t="shared" si="717"/>
        <v>0.000 (0.000)</v>
      </c>
      <c r="U7574" t="str">
        <f t="shared" si="715"/>
        <v>0.000*** (0.000)</v>
      </c>
    </row>
    <row r="7575" x14ac:dyDescent="0.25">
      <c r="P7575" t="str">
        <f t="shared" si="712"/>
        <v>***</v>
      </c>
      <c r="Q7575" t="str">
        <f t="shared" si="716"/>
        <v/>
      </c>
      <c r="R7575">
        <f t="shared" si="713"/>
        <v>0</v>
      </c>
      <c r="S7575" t="str">
        <f t="shared" si="714"/>
        <v>0.000***</v>
      </c>
      <c r="T7575" t="str">
        <f t="shared" si="717"/>
        <v>0.000 (0.000)</v>
      </c>
      <c r="U7575" t="str">
        <f t="shared" si="715"/>
        <v>0.000*** (0.000)</v>
      </c>
    </row>
    <row r="7576" x14ac:dyDescent="0.25">
      <c r="P7576" t="str">
        <f t="shared" si="712"/>
        <v>***</v>
      </c>
      <c r="Q7576" t="str">
        <f t="shared" si="716"/>
        <v/>
      </c>
      <c r="R7576">
        <f t="shared" si="713"/>
        <v>0</v>
      </c>
      <c r="S7576" t="str">
        <f t="shared" si="714"/>
        <v>0.000***</v>
      </c>
      <c r="T7576" t="str">
        <f t="shared" si="717"/>
        <v>0.000 (0.000)</v>
      </c>
      <c r="U7576" t="str">
        <f t="shared" si="715"/>
        <v>0.000*** (0.000)</v>
      </c>
    </row>
    <row r="7577" x14ac:dyDescent="0.25">
      <c r="P7577" t="str">
        <f t="shared" si="712"/>
        <v>***</v>
      </c>
      <c r="Q7577" t="str">
        <f t="shared" si="716"/>
        <v/>
      </c>
      <c r="R7577">
        <f t="shared" si="713"/>
        <v>0</v>
      </c>
      <c r="S7577" t="str">
        <f t="shared" si="714"/>
        <v>0.000***</v>
      </c>
      <c r="T7577" t="str">
        <f t="shared" si="717"/>
        <v>0.000 (0.000)</v>
      </c>
      <c r="U7577" t="str">
        <f t="shared" si="715"/>
        <v>0.000*** (0.000)</v>
      </c>
    </row>
    <row r="7578" x14ac:dyDescent="0.25">
      <c r="P7578" t="str">
        <f t="shared" si="712"/>
        <v>***</v>
      </c>
      <c r="Q7578" t="str">
        <f t="shared" si="716"/>
        <v/>
      </c>
      <c r="R7578">
        <f t="shared" si="713"/>
        <v>0</v>
      </c>
      <c r="S7578" t="str">
        <f t="shared" si="714"/>
        <v>0.000***</v>
      </c>
      <c r="T7578" t="str">
        <f t="shared" si="717"/>
        <v>0.000 (0.000)</v>
      </c>
      <c r="U7578" t="str">
        <f t="shared" si="715"/>
        <v>0.000*** (0.000)</v>
      </c>
    </row>
    <row r="7579" x14ac:dyDescent="0.25">
      <c r="P7579" t="str">
        <f t="shared" si="712"/>
        <v>***</v>
      </c>
      <c r="Q7579" t="str">
        <f t="shared" si="716"/>
        <v/>
      </c>
      <c r="R7579">
        <f t="shared" si="713"/>
        <v>0</v>
      </c>
      <c r="S7579" t="str">
        <f t="shared" si="714"/>
        <v>0.000***</v>
      </c>
      <c r="T7579" t="str">
        <f t="shared" si="717"/>
        <v>0.000 (0.000)</v>
      </c>
      <c r="U7579" t="str">
        <f t="shared" si="715"/>
        <v>0.000*** (0.000)</v>
      </c>
    </row>
    <row r="7580" x14ac:dyDescent="0.25">
      <c r="P7580" t="str">
        <f t="shared" si="712"/>
        <v>***</v>
      </c>
      <c r="Q7580" t="str">
        <f t="shared" si="716"/>
        <v/>
      </c>
      <c r="R7580">
        <f t="shared" si="713"/>
        <v>0</v>
      </c>
      <c r="S7580" t="str">
        <f t="shared" si="714"/>
        <v>0.000***</v>
      </c>
      <c r="T7580" t="str">
        <f t="shared" si="717"/>
        <v>0.000 (0.000)</v>
      </c>
      <c r="U7580" t="str">
        <f t="shared" si="715"/>
        <v>0.000*** (0.000)</v>
      </c>
    </row>
    <row r="7581" x14ac:dyDescent="0.25">
      <c r="P7581" t="str">
        <f t="shared" si="712"/>
        <v>***</v>
      </c>
      <c r="Q7581" t="str">
        <f t="shared" si="716"/>
        <v/>
      </c>
      <c r="R7581">
        <f t="shared" si="713"/>
        <v>0</v>
      </c>
      <c r="S7581" t="str">
        <f t="shared" si="714"/>
        <v>0.000***</v>
      </c>
      <c r="T7581" t="str">
        <f t="shared" si="717"/>
        <v>0.000 (0.000)</v>
      </c>
      <c r="U7581" t="str">
        <f t="shared" si="715"/>
        <v>0.000*** (0.000)</v>
      </c>
    </row>
    <row r="7582" x14ac:dyDescent="0.25">
      <c r="P7582" t="str">
        <f t="shared" si="712"/>
        <v>***</v>
      </c>
      <c r="Q7582" t="str">
        <f t="shared" si="716"/>
        <v/>
      </c>
      <c r="R7582">
        <f t="shared" si="713"/>
        <v>0</v>
      </c>
      <c r="S7582" t="str">
        <f t="shared" si="714"/>
        <v>0.000***</v>
      </c>
      <c r="T7582" t="str">
        <f t="shared" si="717"/>
        <v>0.000 (0.000)</v>
      </c>
      <c r="U7582" t="str">
        <f t="shared" si="715"/>
        <v>0.000*** (0.000)</v>
      </c>
    </row>
    <row r="7583" x14ac:dyDescent="0.25">
      <c r="P7583" t="str">
        <f t="shared" si="712"/>
        <v>***</v>
      </c>
      <c r="Q7583" t="str">
        <f t="shared" si="716"/>
        <v/>
      </c>
      <c r="R7583">
        <f t="shared" si="713"/>
        <v>0</v>
      </c>
      <c r="S7583" t="str">
        <f t="shared" si="714"/>
        <v>0.000***</v>
      </c>
      <c r="T7583" t="str">
        <f t="shared" si="717"/>
        <v>0.000 (0.000)</v>
      </c>
      <c r="U7583" t="str">
        <f t="shared" si="715"/>
        <v>0.000*** (0.000)</v>
      </c>
    </row>
    <row r="7584" x14ac:dyDescent="0.25">
      <c r="P7584" t="str">
        <f t="shared" si="712"/>
        <v>***</v>
      </c>
      <c r="Q7584" t="str">
        <f t="shared" si="716"/>
        <v/>
      </c>
      <c r="R7584">
        <f t="shared" si="713"/>
        <v>0</v>
      </c>
      <c r="S7584" t="str">
        <f t="shared" si="714"/>
        <v>0.000***</v>
      </c>
      <c r="T7584" t="str">
        <f t="shared" si="717"/>
        <v>0.000 (0.000)</v>
      </c>
      <c r="U7584" t="str">
        <f t="shared" si="715"/>
        <v>0.000*** (0.000)</v>
      </c>
    </row>
    <row r="7585" x14ac:dyDescent="0.25">
      <c r="P7585" t="str">
        <f t="shared" si="712"/>
        <v>***</v>
      </c>
      <c r="Q7585" t="str">
        <f t="shared" si="716"/>
        <v/>
      </c>
      <c r="R7585">
        <f t="shared" si="713"/>
        <v>0</v>
      </c>
      <c r="S7585" t="str">
        <f t="shared" si="714"/>
        <v>0.000***</v>
      </c>
      <c r="T7585" t="str">
        <f t="shared" si="717"/>
        <v>0.000 (0.000)</v>
      </c>
      <c r="U7585" t="str">
        <f t="shared" si="715"/>
        <v>0.000*** (0.000)</v>
      </c>
    </row>
    <row r="7586" x14ac:dyDescent="0.25">
      <c r="P7586" t="str">
        <f t="shared" si="712"/>
        <v>***</v>
      </c>
      <c r="Q7586" t="str">
        <f t="shared" si="716"/>
        <v/>
      </c>
      <c r="R7586">
        <f t="shared" si="713"/>
        <v>0</v>
      </c>
      <c r="S7586" t="str">
        <f t="shared" si="714"/>
        <v>0.000***</v>
      </c>
      <c r="T7586" t="str">
        <f t="shared" si="717"/>
        <v>0.000 (0.000)</v>
      </c>
      <c r="U7586" t="str">
        <f t="shared" si="715"/>
        <v>0.000*** (0.000)</v>
      </c>
    </row>
    <row r="7587" x14ac:dyDescent="0.25">
      <c r="P7587" t="str">
        <f t="shared" si="712"/>
        <v>***</v>
      </c>
      <c r="Q7587" t="str">
        <f t="shared" si="716"/>
        <v/>
      </c>
      <c r="R7587">
        <f t="shared" si="713"/>
        <v>0</v>
      </c>
      <c r="S7587" t="str">
        <f t="shared" si="714"/>
        <v>0.000***</v>
      </c>
      <c r="T7587" t="str">
        <f t="shared" si="717"/>
        <v>0.000 (0.000)</v>
      </c>
      <c r="U7587" t="str">
        <f t="shared" si="715"/>
        <v>0.000*** (0.000)</v>
      </c>
    </row>
    <row r="7588" x14ac:dyDescent="0.25">
      <c r="P7588" t="str">
        <f t="shared" si="712"/>
        <v>***</v>
      </c>
      <c r="Q7588" t="str">
        <f t="shared" si="716"/>
        <v/>
      </c>
      <c r="R7588">
        <f t="shared" si="713"/>
        <v>0</v>
      </c>
      <c r="S7588" t="str">
        <f t="shared" si="714"/>
        <v>0.000***</v>
      </c>
      <c r="T7588" t="str">
        <f t="shared" si="717"/>
        <v>0.000 (0.000)</v>
      </c>
      <c r="U7588" t="str">
        <f t="shared" si="715"/>
        <v>0.000*** (0.000)</v>
      </c>
    </row>
    <row r="7589" x14ac:dyDescent="0.25">
      <c r="P7589" t="str">
        <f t="shared" si="712"/>
        <v>***</v>
      </c>
      <c r="Q7589" t="str">
        <f t="shared" si="716"/>
        <v/>
      </c>
      <c r="R7589">
        <f t="shared" si="713"/>
        <v>0</v>
      </c>
      <c r="S7589" t="str">
        <f t="shared" si="714"/>
        <v>0.000***</v>
      </c>
      <c r="T7589" t="str">
        <f t="shared" si="717"/>
        <v>0.000 (0.000)</v>
      </c>
      <c r="U7589" t="str">
        <f t="shared" si="715"/>
        <v>0.000*** (0.000)</v>
      </c>
    </row>
    <row r="7590" x14ac:dyDescent="0.25">
      <c r="P7590" t="str">
        <f t="shared" si="712"/>
        <v>***</v>
      </c>
      <c r="Q7590" t="str">
        <f t="shared" si="716"/>
        <v/>
      </c>
      <c r="R7590">
        <f t="shared" si="713"/>
        <v>0</v>
      </c>
      <c r="S7590" t="str">
        <f t="shared" si="714"/>
        <v>0.000***</v>
      </c>
      <c r="T7590" t="str">
        <f t="shared" si="717"/>
        <v>0.000 (0.000)</v>
      </c>
      <c r="U7590" t="str">
        <f t="shared" si="715"/>
        <v>0.000*** (0.000)</v>
      </c>
    </row>
    <row r="7591" x14ac:dyDescent="0.25">
      <c r="P7591" t="str">
        <f t="shared" si="712"/>
        <v>***</v>
      </c>
      <c r="Q7591" t="str">
        <f t="shared" si="716"/>
        <v/>
      </c>
      <c r="R7591">
        <f t="shared" si="713"/>
        <v>0</v>
      </c>
      <c r="S7591" t="str">
        <f t="shared" si="714"/>
        <v>0.000***</v>
      </c>
      <c r="T7591" t="str">
        <f t="shared" si="717"/>
        <v>0.000 (0.000)</v>
      </c>
      <c r="U7591" t="str">
        <f t="shared" si="715"/>
        <v>0.000*** (0.000)</v>
      </c>
    </row>
    <row r="7592" x14ac:dyDescent="0.25">
      <c r="P7592" t="str">
        <f t="shared" si="712"/>
        <v>***</v>
      </c>
      <c r="Q7592" t="str">
        <f t="shared" si="716"/>
        <v/>
      </c>
      <c r="R7592">
        <f t="shared" si="713"/>
        <v>0</v>
      </c>
      <c r="S7592" t="str">
        <f t="shared" si="714"/>
        <v>0.000***</v>
      </c>
      <c r="T7592" t="str">
        <f t="shared" si="717"/>
        <v>0.000 (0.000)</v>
      </c>
      <c r="U7592" t="str">
        <f t="shared" si="715"/>
        <v>0.000*** (0.000)</v>
      </c>
    </row>
    <row r="7593" x14ac:dyDescent="0.25">
      <c r="P7593" t="str">
        <f t="shared" si="712"/>
        <v>***</v>
      </c>
      <c r="Q7593" t="str">
        <f t="shared" si="716"/>
        <v/>
      </c>
      <c r="R7593">
        <f t="shared" si="713"/>
        <v>0</v>
      </c>
      <c r="S7593" t="str">
        <f t="shared" si="714"/>
        <v>0.000***</v>
      </c>
      <c r="T7593" t="str">
        <f t="shared" si="717"/>
        <v>0.000 (0.000)</v>
      </c>
      <c r="U7593" t="str">
        <f t="shared" si="715"/>
        <v>0.000*** (0.000)</v>
      </c>
    </row>
    <row r="7594" x14ac:dyDescent="0.25">
      <c r="P7594" t="str">
        <f t="shared" si="712"/>
        <v>***</v>
      </c>
      <c r="Q7594" t="str">
        <f t="shared" si="716"/>
        <v/>
      </c>
      <c r="R7594">
        <f t="shared" si="713"/>
        <v>0</v>
      </c>
      <c r="S7594" t="str">
        <f t="shared" si="714"/>
        <v>0.000***</v>
      </c>
      <c r="T7594" t="str">
        <f t="shared" si="717"/>
        <v>0.000 (0.000)</v>
      </c>
      <c r="U7594" t="str">
        <f t="shared" si="715"/>
        <v>0.000*** (0.000)</v>
      </c>
    </row>
    <row r="7595" x14ac:dyDescent="0.25">
      <c r="P7595" t="str">
        <f t="shared" si="712"/>
        <v>***</v>
      </c>
      <c r="Q7595" t="str">
        <f t="shared" si="716"/>
        <v/>
      </c>
      <c r="R7595">
        <f t="shared" si="713"/>
        <v>0</v>
      </c>
      <c r="S7595" t="str">
        <f t="shared" si="714"/>
        <v>0.000***</v>
      </c>
      <c r="T7595" t="str">
        <f t="shared" si="717"/>
        <v>0.000 (0.000)</v>
      </c>
      <c r="U7595" t="str">
        <f t="shared" si="715"/>
        <v>0.000*** (0.000)</v>
      </c>
    </row>
    <row r="7596" x14ac:dyDescent="0.25">
      <c r="P7596" t="str">
        <f t="shared" si="712"/>
        <v>***</v>
      </c>
      <c r="Q7596" t="str">
        <f t="shared" si="716"/>
        <v/>
      </c>
      <c r="R7596">
        <f t="shared" si="713"/>
        <v>0</v>
      </c>
      <c r="S7596" t="str">
        <f t="shared" si="714"/>
        <v>0.000***</v>
      </c>
      <c r="T7596" t="str">
        <f t="shared" si="717"/>
        <v>0.000 (0.000)</v>
      </c>
      <c r="U7596" t="str">
        <f t="shared" si="715"/>
        <v>0.000*** (0.000)</v>
      </c>
    </row>
    <row r="7597" x14ac:dyDescent="0.25">
      <c r="P7597" t="str">
        <f t="shared" si="712"/>
        <v>***</v>
      </c>
      <c r="Q7597" t="str">
        <f t="shared" si="716"/>
        <v/>
      </c>
      <c r="R7597">
        <f t="shared" si="713"/>
        <v>0</v>
      </c>
      <c r="S7597" t="str">
        <f t="shared" si="714"/>
        <v>0.000***</v>
      </c>
      <c r="T7597" t="str">
        <f t="shared" si="717"/>
        <v>0.000 (0.000)</v>
      </c>
      <c r="U7597" t="str">
        <f t="shared" si="715"/>
        <v>0.000*** (0.000)</v>
      </c>
    </row>
    <row r="7598" x14ac:dyDescent="0.25">
      <c r="P7598" t="str">
        <f t="shared" si="712"/>
        <v>***</v>
      </c>
      <c r="Q7598" t="str">
        <f t="shared" si="716"/>
        <v/>
      </c>
      <c r="R7598">
        <f t="shared" si="713"/>
        <v>0</v>
      </c>
      <c r="S7598" t="str">
        <f t="shared" si="714"/>
        <v>0.000***</v>
      </c>
      <c r="T7598" t="str">
        <f t="shared" si="717"/>
        <v>0.000 (0.000)</v>
      </c>
      <c r="U7598" t="str">
        <f t="shared" si="715"/>
        <v>0.000*** (0.000)</v>
      </c>
    </row>
    <row r="7599" x14ac:dyDescent="0.25">
      <c r="P7599" t="str">
        <f t="shared" si="712"/>
        <v>***</v>
      </c>
      <c r="Q7599" t="str">
        <f t="shared" si="716"/>
        <v/>
      </c>
      <c r="R7599">
        <f t="shared" si="713"/>
        <v>0</v>
      </c>
      <c r="S7599" t="str">
        <f t="shared" si="714"/>
        <v>0.000***</v>
      </c>
      <c r="T7599" t="str">
        <f t="shared" si="717"/>
        <v>0.000 (0.000)</v>
      </c>
      <c r="U7599" t="str">
        <f t="shared" si="715"/>
        <v>0.000*** (0.000)</v>
      </c>
    </row>
    <row r="7600" x14ac:dyDescent="0.25">
      <c r="P7600" t="str">
        <f t="shared" si="712"/>
        <v>***</v>
      </c>
      <c r="Q7600" t="str">
        <f t="shared" si="716"/>
        <v/>
      </c>
      <c r="R7600">
        <f t="shared" si="713"/>
        <v>0</v>
      </c>
      <c r="S7600" t="str">
        <f t="shared" si="714"/>
        <v>0.000***</v>
      </c>
      <c r="T7600" t="str">
        <f t="shared" si="717"/>
        <v>0.000 (0.000)</v>
      </c>
      <c r="U7600" t="str">
        <f t="shared" si="715"/>
        <v>0.000*** (0.000)</v>
      </c>
    </row>
    <row r="7601" x14ac:dyDescent="0.25">
      <c r="P7601" t="str">
        <f t="shared" si="712"/>
        <v>***</v>
      </c>
      <c r="Q7601" t="str">
        <f t="shared" si="716"/>
        <v/>
      </c>
      <c r="R7601">
        <f t="shared" si="713"/>
        <v>0</v>
      </c>
      <c r="S7601" t="str">
        <f t="shared" si="714"/>
        <v>0.000***</v>
      </c>
      <c r="T7601" t="str">
        <f t="shared" si="717"/>
        <v>0.000 (0.000)</v>
      </c>
      <c r="U7601" t="str">
        <f t="shared" si="715"/>
        <v>0.000*** (0.000)</v>
      </c>
    </row>
    <row r="7602" x14ac:dyDescent="0.25">
      <c r="P7602" t="str">
        <f t="shared" si="712"/>
        <v>***</v>
      </c>
      <c r="Q7602" t="str">
        <f t="shared" si="716"/>
        <v/>
      </c>
      <c r="R7602">
        <f t="shared" si="713"/>
        <v>0</v>
      </c>
      <c r="S7602" t="str">
        <f t="shared" si="714"/>
        <v>0.000***</v>
      </c>
      <c r="T7602" t="str">
        <f t="shared" si="717"/>
        <v>0.000 (0.000)</v>
      </c>
      <c r="U7602" t="str">
        <f t="shared" si="715"/>
        <v>0.000*** (0.000)</v>
      </c>
    </row>
    <row r="7603" x14ac:dyDescent="0.25">
      <c r="P7603" t="str">
        <f t="shared" si="712"/>
        <v>***</v>
      </c>
      <c r="Q7603" t="str">
        <f t="shared" si="716"/>
        <v/>
      </c>
      <c r="R7603">
        <f t="shared" si="713"/>
        <v>0</v>
      </c>
      <c r="S7603" t="str">
        <f t="shared" si="714"/>
        <v>0.000***</v>
      </c>
      <c r="T7603" t="str">
        <f t="shared" si="717"/>
        <v>0.000 (0.000)</v>
      </c>
      <c r="U7603" t="str">
        <f t="shared" si="715"/>
        <v>0.000*** (0.000)</v>
      </c>
    </row>
    <row r="7604" x14ac:dyDescent="0.25">
      <c r="P7604" t="str">
        <f t="shared" si="712"/>
        <v>***</v>
      </c>
      <c r="Q7604" t="str">
        <f t="shared" si="716"/>
        <v/>
      </c>
      <c r="R7604">
        <f t="shared" si="713"/>
        <v>0</v>
      </c>
      <c r="S7604" t="str">
        <f t="shared" si="714"/>
        <v>0.000***</v>
      </c>
      <c r="T7604" t="str">
        <f t="shared" si="717"/>
        <v>0.000 (0.000)</v>
      </c>
      <c r="U7604" t="str">
        <f t="shared" si="715"/>
        <v>0.000*** (0.000)</v>
      </c>
    </row>
    <row r="7605" x14ac:dyDescent="0.25">
      <c r="P7605" t="str">
        <f t="shared" ref="P7605:P7668" si="718">IF(L7605&lt;0.01,"***",IF(L7605&lt;0.05,"**",IF(L7605&lt;0.1,"*","")))</f>
        <v>***</v>
      </c>
      <c r="Q7605" t="str">
        <f t="shared" si="716"/>
        <v/>
      </c>
      <c r="R7605">
        <f t="shared" ref="R7605:R7668" si="719">J7605</f>
        <v>0</v>
      </c>
      <c r="S7605" t="str">
        <f t="shared" ref="S7605:S7668" si="720">TEXT(R7605,"0.000")&amp;P7605</f>
        <v>0.000***</v>
      </c>
      <c r="T7605" t="str">
        <f t="shared" si="717"/>
        <v>0.000 (0.000)</v>
      </c>
      <c r="U7605" t="str">
        <f t="shared" ref="U7605:U7668" si="721">S7605&amp;" ("&amp;TEXT(K7605,"0.000")&amp;")"</f>
        <v>0.000*** (0.000)</v>
      </c>
    </row>
    <row r="7606" x14ac:dyDescent="0.25">
      <c r="P7606" t="str">
        <f t="shared" si="718"/>
        <v>***</v>
      </c>
      <c r="Q7606" t="str">
        <f t="shared" si="716"/>
        <v/>
      </c>
      <c r="R7606">
        <f t="shared" si="719"/>
        <v>0</v>
      </c>
      <c r="S7606" t="str">
        <f t="shared" si="720"/>
        <v>0.000***</v>
      </c>
      <c r="T7606" t="str">
        <f t="shared" si="717"/>
        <v>0.000 (0.000)</v>
      </c>
      <c r="U7606" t="str">
        <f t="shared" si="721"/>
        <v>0.000*** (0.000)</v>
      </c>
    </row>
    <row r="7607" x14ac:dyDescent="0.25">
      <c r="P7607" t="str">
        <f t="shared" si="718"/>
        <v>***</v>
      </c>
      <c r="Q7607" t="str">
        <f t="shared" si="716"/>
        <v/>
      </c>
      <c r="R7607">
        <f t="shared" si="719"/>
        <v>0</v>
      </c>
      <c r="S7607" t="str">
        <f t="shared" si="720"/>
        <v>0.000***</v>
      </c>
      <c r="T7607" t="str">
        <f t="shared" si="717"/>
        <v>0.000 (0.000)</v>
      </c>
      <c r="U7607" t="str">
        <f t="shared" si="721"/>
        <v>0.000*** (0.000)</v>
      </c>
    </row>
    <row r="7608" x14ac:dyDescent="0.25">
      <c r="P7608" t="str">
        <f t="shared" si="718"/>
        <v>***</v>
      </c>
      <c r="Q7608" t="str">
        <f t="shared" si="716"/>
        <v/>
      </c>
      <c r="R7608">
        <f t="shared" si="719"/>
        <v>0</v>
      </c>
      <c r="S7608" t="str">
        <f t="shared" si="720"/>
        <v>0.000***</v>
      </c>
      <c r="T7608" t="str">
        <f t="shared" si="717"/>
        <v>0.000 (0.000)</v>
      </c>
      <c r="U7608" t="str">
        <f t="shared" si="721"/>
        <v>0.000*** (0.000)</v>
      </c>
    </row>
    <row r="7609" x14ac:dyDescent="0.25">
      <c r="P7609" t="str">
        <f t="shared" si="718"/>
        <v>***</v>
      </c>
      <c r="Q7609" t="str">
        <f t="shared" si="716"/>
        <v/>
      </c>
      <c r="R7609">
        <f t="shared" si="719"/>
        <v>0</v>
      </c>
      <c r="S7609" t="str">
        <f t="shared" si="720"/>
        <v>0.000***</v>
      </c>
      <c r="T7609" t="str">
        <f t="shared" si="717"/>
        <v>0.000 (0.000)</v>
      </c>
      <c r="U7609" t="str">
        <f t="shared" si="721"/>
        <v>0.000*** (0.000)</v>
      </c>
    </row>
    <row r="7610" x14ac:dyDescent="0.25">
      <c r="P7610" t="str">
        <f t="shared" si="718"/>
        <v>***</v>
      </c>
      <c r="Q7610" t="str">
        <f t="shared" si="716"/>
        <v/>
      </c>
      <c r="R7610">
        <f t="shared" si="719"/>
        <v>0</v>
      </c>
      <c r="S7610" t="str">
        <f t="shared" si="720"/>
        <v>0.000***</v>
      </c>
      <c r="T7610" t="str">
        <f t="shared" si="717"/>
        <v>0.000 (0.000)</v>
      </c>
      <c r="U7610" t="str">
        <f t="shared" si="721"/>
        <v>0.000*** (0.000)</v>
      </c>
    </row>
    <row r="7611" x14ac:dyDescent="0.25">
      <c r="P7611" t="str">
        <f t="shared" si="718"/>
        <v>***</v>
      </c>
      <c r="Q7611" t="str">
        <f t="shared" si="716"/>
        <v/>
      </c>
      <c r="R7611">
        <f t="shared" si="719"/>
        <v>0</v>
      </c>
      <c r="S7611" t="str">
        <f t="shared" si="720"/>
        <v>0.000***</v>
      </c>
      <c r="T7611" t="str">
        <f t="shared" si="717"/>
        <v>0.000 (0.000)</v>
      </c>
      <c r="U7611" t="str">
        <f t="shared" si="721"/>
        <v>0.000*** (0.000)</v>
      </c>
    </row>
    <row r="7612" x14ac:dyDescent="0.25">
      <c r="P7612" t="str">
        <f t="shared" si="718"/>
        <v>***</v>
      </c>
      <c r="Q7612" t="str">
        <f t="shared" si="716"/>
        <v/>
      </c>
      <c r="R7612">
        <f t="shared" si="719"/>
        <v>0</v>
      </c>
      <c r="S7612" t="str">
        <f t="shared" si="720"/>
        <v>0.000***</v>
      </c>
      <c r="T7612" t="str">
        <f t="shared" si="717"/>
        <v>0.000 (0.000)</v>
      </c>
      <c r="U7612" t="str">
        <f t="shared" si="721"/>
        <v>0.000*** (0.000)</v>
      </c>
    </row>
    <row r="7613" x14ac:dyDescent="0.25">
      <c r="P7613" t="str">
        <f t="shared" si="718"/>
        <v>***</v>
      </c>
      <c r="Q7613" t="str">
        <f t="shared" si="716"/>
        <v/>
      </c>
      <c r="R7613">
        <f t="shared" si="719"/>
        <v>0</v>
      </c>
      <c r="S7613" t="str">
        <f t="shared" si="720"/>
        <v>0.000***</v>
      </c>
      <c r="T7613" t="str">
        <f t="shared" si="717"/>
        <v>0.000 (0.000)</v>
      </c>
      <c r="U7613" t="str">
        <f t="shared" si="721"/>
        <v>0.000*** (0.000)</v>
      </c>
    </row>
    <row r="7614" x14ac:dyDescent="0.25">
      <c r="P7614" t="str">
        <f t="shared" si="718"/>
        <v>***</v>
      </c>
      <c r="Q7614" t="str">
        <f t="shared" si="716"/>
        <v/>
      </c>
      <c r="R7614">
        <f t="shared" si="719"/>
        <v>0</v>
      </c>
      <c r="S7614" t="str">
        <f t="shared" si="720"/>
        <v>0.000***</v>
      </c>
      <c r="T7614" t="str">
        <f t="shared" si="717"/>
        <v>0.000 (0.000)</v>
      </c>
      <c r="U7614" t="str">
        <f t="shared" si="721"/>
        <v>0.000*** (0.000)</v>
      </c>
    </row>
    <row r="7615" x14ac:dyDescent="0.25">
      <c r="P7615" t="str">
        <f t="shared" si="718"/>
        <v>***</v>
      </c>
      <c r="Q7615" t="str">
        <f t="shared" si="716"/>
        <v/>
      </c>
      <c r="R7615">
        <f t="shared" si="719"/>
        <v>0</v>
      </c>
      <c r="S7615" t="str">
        <f t="shared" si="720"/>
        <v>0.000***</v>
      </c>
      <c r="T7615" t="str">
        <f t="shared" si="717"/>
        <v>0.000 (0.000)</v>
      </c>
      <c r="U7615" t="str">
        <f t="shared" si="721"/>
        <v>0.000*** (0.000)</v>
      </c>
    </row>
    <row r="7616" x14ac:dyDescent="0.25">
      <c r="P7616" t="str">
        <f t="shared" si="718"/>
        <v>***</v>
      </c>
      <c r="Q7616" t="str">
        <f t="shared" si="716"/>
        <v/>
      </c>
      <c r="R7616">
        <f t="shared" si="719"/>
        <v>0</v>
      </c>
      <c r="S7616" t="str">
        <f t="shared" si="720"/>
        <v>0.000***</v>
      </c>
      <c r="T7616" t="str">
        <f t="shared" si="717"/>
        <v>0.000 (0.000)</v>
      </c>
      <c r="U7616" t="str">
        <f t="shared" si="721"/>
        <v>0.000*** (0.000)</v>
      </c>
    </row>
    <row r="7617" x14ac:dyDescent="0.25">
      <c r="P7617" t="str">
        <f t="shared" si="718"/>
        <v>***</v>
      </c>
      <c r="Q7617" t="str">
        <f t="shared" si="716"/>
        <v/>
      </c>
      <c r="R7617">
        <f t="shared" si="719"/>
        <v>0</v>
      </c>
      <c r="S7617" t="str">
        <f t="shared" si="720"/>
        <v>0.000***</v>
      </c>
      <c r="T7617" t="str">
        <f t="shared" si="717"/>
        <v>0.000 (0.000)</v>
      </c>
      <c r="U7617" t="str">
        <f t="shared" si="721"/>
        <v>0.000*** (0.000)</v>
      </c>
    </row>
    <row r="7618" x14ac:dyDescent="0.25">
      <c r="P7618" t="str">
        <f t="shared" si="718"/>
        <v>***</v>
      </c>
      <c r="Q7618" t="str">
        <f t="shared" si="716"/>
        <v/>
      </c>
      <c r="R7618">
        <f t="shared" si="719"/>
        <v>0</v>
      </c>
      <c r="S7618" t="str">
        <f t="shared" si="720"/>
        <v>0.000***</v>
      </c>
      <c r="T7618" t="str">
        <f t="shared" si="717"/>
        <v>0.000 (0.000)</v>
      </c>
      <c r="U7618" t="str">
        <f t="shared" si="721"/>
        <v>0.000*** (0.000)</v>
      </c>
    </row>
    <row r="7619" x14ac:dyDescent="0.25">
      <c r="P7619" t="str">
        <f t="shared" si="718"/>
        <v>***</v>
      </c>
      <c r="Q7619" t="str">
        <f t="shared" ref="Q7619:Q7682" si="722">_xlfn.CONCAT(A7619:I7619)</f>
        <v/>
      </c>
      <c r="R7619">
        <f t="shared" si="719"/>
        <v>0</v>
      </c>
      <c r="S7619" t="str">
        <f t="shared" si="720"/>
        <v>0.000***</v>
      </c>
      <c r="T7619" t="str">
        <f t="shared" ref="T7619:T7682" si="723">TEXT(R7619,"0.000")&amp;" ("&amp;TEXT(K7619,"0.000")&amp;")"</f>
        <v>0.000 (0.000)</v>
      </c>
      <c r="U7619" t="str">
        <f t="shared" si="721"/>
        <v>0.000*** (0.000)</v>
      </c>
    </row>
    <row r="7620" x14ac:dyDescent="0.25">
      <c r="P7620" t="str">
        <f t="shared" si="718"/>
        <v>***</v>
      </c>
      <c r="Q7620" t="str">
        <f t="shared" si="722"/>
        <v/>
      </c>
      <c r="R7620">
        <f t="shared" si="719"/>
        <v>0</v>
      </c>
      <c r="S7620" t="str">
        <f t="shared" si="720"/>
        <v>0.000***</v>
      </c>
      <c r="T7620" t="str">
        <f t="shared" si="723"/>
        <v>0.000 (0.000)</v>
      </c>
      <c r="U7620" t="str">
        <f t="shared" si="721"/>
        <v>0.000*** (0.000)</v>
      </c>
    </row>
    <row r="7621" x14ac:dyDescent="0.25">
      <c r="P7621" t="str">
        <f t="shared" si="718"/>
        <v>***</v>
      </c>
      <c r="Q7621" t="str">
        <f t="shared" si="722"/>
        <v/>
      </c>
      <c r="R7621">
        <f t="shared" si="719"/>
        <v>0</v>
      </c>
      <c r="S7621" t="str">
        <f t="shared" si="720"/>
        <v>0.000***</v>
      </c>
      <c r="T7621" t="str">
        <f t="shared" si="723"/>
        <v>0.000 (0.000)</v>
      </c>
      <c r="U7621" t="str">
        <f t="shared" si="721"/>
        <v>0.000*** (0.000)</v>
      </c>
    </row>
    <row r="7622" x14ac:dyDescent="0.25">
      <c r="P7622" t="str">
        <f t="shared" si="718"/>
        <v>***</v>
      </c>
      <c r="Q7622" t="str">
        <f t="shared" si="722"/>
        <v/>
      </c>
      <c r="R7622">
        <f t="shared" si="719"/>
        <v>0</v>
      </c>
      <c r="S7622" t="str">
        <f t="shared" si="720"/>
        <v>0.000***</v>
      </c>
      <c r="T7622" t="str">
        <f t="shared" si="723"/>
        <v>0.000 (0.000)</v>
      </c>
      <c r="U7622" t="str">
        <f t="shared" si="721"/>
        <v>0.000*** (0.000)</v>
      </c>
    </row>
    <row r="7623" x14ac:dyDescent="0.25">
      <c r="P7623" t="str">
        <f t="shared" si="718"/>
        <v>***</v>
      </c>
      <c r="Q7623" t="str">
        <f t="shared" si="722"/>
        <v/>
      </c>
      <c r="R7623">
        <f t="shared" si="719"/>
        <v>0</v>
      </c>
      <c r="S7623" t="str">
        <f t="shared" si="720"/>
        <v>0.000***</v>
      </c>
      <c r="T7623" t="str">
        <f t="shared" si="723"/>
        <v>0.000 (0.000)</v>
      </c>
      <c r="U7623" t="str">
        <f t="shared" si="721"/>
        <v>0.000*** (0.000)</v>
      </c>
    </row>
    <row r="7624" x14ac:dyDescent="0.25">
      <c r="P7624" t="str">
        <f t="shared" si="718"/>
        <v>***</v>
      </c>
      <c r="Q7624" t="str">
        <f t="shared" si="722"/>
        <v/>
      </c>
      <c r="R7624">
        <f t="shared" si="719"/>
        <v>0</v>
      </c>
      <c r="S7624" t="str">
        <f t="shared" si="720"/>
        <v>0.000***</v>
      </c>
      <c r="T7624" t="str">
        <f t="shared" si="723"/>
        <v>0.000 (0.000)</v>
      </c>
      <c r="U7624" t="str">
        <f t="shared" si="721"/>
        <v>0.000*** (0.000)</v>
      </c>
    </row>
    <row r="7625" x14ac:dyDescent="0.25">
      <c r="P7625" t="str">
        <f t="shared" si="718"/>
        <v>***</v>
      </c>
      <c r="Q7625" t="str">
        <f t="shared" si="722"/>
        <v/>
      </c>
      <c r="R7625">
        <f t="shared" si="719"/>
        <v>0</v>
      </c>
      <c r="S7625" t="str">
        <f t="shared" si="720"/>
        <v>0.000***</v>
      </c>
      <c r="T7625" t="str">
        <f t="shared" si="723"/>
        <v>0.000 (0.000)</v>
      </c>
      <c r="U7625" t="str">
        <f t="shared" si="721"/>
        <v>0.000*** (0.000)</v>
      </c>
    </row>
    <row r="7626" x14ac:dyDescent="0.25">
      <c r="P7626" t="str">
        <f t="shared" si="718"/>
        <v>***</v>
      </c>
      <c r="Q7626" t="str">
        <f t="shared" si="722"/>
        <v/>
      </c>
      <c r="R7626">
        <f t="shared" si="719"/>
        <v>0</v>
      </c>
      <c r="S7626" t="str">
        <f t="shared" si="720"/>
        <v>0.000***</v>
      </c>
      <c r="T7626" t="str">
        <f t="shared" si="723"/>
        <v>0.000 (0.000)</v>
      </c>
      <c r="U7626" t="str">
        <f t="shared" si="721"/>
        <v>0.000*** (0.000)</v>
      </c>
    </row>
    <row r="7627" x14ac:dyDescent="0.25">
      <c r="P7627" t="str">
        <f t="shared" si="718"/>
        <v>***</v>
      </c>
      <c r="Q7627" t="str">
        <f t="shared" si="722"/>
        <v/>
      </c>
      <c r="R7627">
        <f t="shared" si="719"/>
        <v>0</v>
      </c>
      <c r="S7627" t="str">
        <f t="shared" si="720"/>
        <v>0.000***</v>
      </c>
      <c r="T7627" t="str">
        <f t="shared" si="723"/>
        <v>0.000 (0.000)</v>
      </c>
      <c r="U7627" t="str">
        <f t="shared" si="721"/>
        <v>0.000*** (0.000)</v>
      </c>
    </row>
    <row r="7628" x14ac:dyDescent="0.25">
      <c r="P7628" t="str">
        <f t="shared" si="718"/>
        <v>***</v>
      </c>
      <c r="Q7628" t="str">
        <f t="shared" si="722"/>
        <v/>
      </c>
      <c r="R7628">
        <f t="shared" si="719"/>
        <v>0</v>
      </c>
      <c r="S7628" t="str">
        <f t="shared" si="720"/>
        <v>0.000***</v>
      </c>
      <c r="T7628" t="str">
        <f t="shared" si="723"/>
        <v>0.000 (0.000)</v>
      </c>
      <c r="U7628" t="str">
        <f t="shared" si="721"/>
        <v>0.000*** (0.000)</v>
      </c>
    </row>
    <row r="7629" x14ac:dyDescent="0.25">
      <c r="P7629" t="str">
        <f t="shared" si="718"/>
        <v>***</v>
      </c>
      <c r="Q7629" t="str">
        <f t="shared" si="722"/>
        <v/>
      </c>
      <c r="R7629">
        <f t="shared" si="719"/>
        <v>0</v>
      </c>
      <c r="S7629" t="str">
        <f t="shared" si="720"/>
        <v>0.000***</v>
      </c>
      <c r="T7629" t="str">
        <f t="shared" si="723"/>
        <v>0.000 (0.000)</v>
      </c>
      <c r="U7629" t="str">
        <f t="shared" si="721"/>
        <v>0.000*** (0.000)</v>
      </c>
    </row>
    <row r="7630" x14ac:dyDescent="0.25">
      <c r="P7630" t="str">
        <f t="shared" si="718"/>
        <v>***</v>
      </c>
      <c r="Q7630" t="str">
        <f t="shared" si="722"/>
        <v/>
      </c>
      <c r="R7630">
        <f t="shared" si="719"/>
        <v>0</v>
      </c>
      <c r="S7630" t="str">
        <f t="shared" si="720"/>
        <v>0.000***</v>
      </c>
      <c r="T7630" t="str">
        <f t="shared" si="723"/>
        <v>0.000 (0.000)</v>
      </c>
      <c r="U7630" t="str">
        <f t="shared" si="721"/>
        <v>0.000*** (0.000)</v>
      </c>
    </row>
    <row r="7631" x14ac:dyDescent="0.25">
      <c r="P7631" t="str">
        <f t="shared" si="718"/>
        <v>***</v>
      </c>
      <c r="Q7631" t="str">
        <f t="shared" si="722"/>
        <v/>
      </c>
      <c r="R7631">
        <f t="shared" si="719"/>
        <v>0</v>
      </c>
      <c r="S7631" t="str">
        <f t="shared" si="720"/>
        <v>0.000***</v>
      </c>
      <c r="T7631" t="str">
        <f t="shared" si="723"/>
        <v>0.000 (0.000)</v>
      </c>
      <c r="U7631" t="str">
        <f t="shared" si="721"/>
        <v>0.000*** (0.000)</v>
      </c>
    </row>
    <row r="7632" x14ac:dyDescent="0.25">
      <c r="P7632" t="str">
        <f t="shared" si="718"/>
        <v>***</v>
      </c>
      <c r="Q7632" t="str">
        <f t="shared" si="722"/>
        <v/>
      </c>
      <c r="R7632">
        <f t="shared" si="719"/>
        <v>0</v>
      </c>
      <c r="S7632" t="str">
        <f t="shared" si="720"/>
        <v>0.000***</v>
      </c>
      <c r="T7632" t="str">
        <f t="shared" si="723"/>
        <v>0.000 (0.000)</v>
      </c>
      <c r="U7632" t="str">
        <f t="shared" si="721"/>
        <v>0.000*** (0.000)</v>
      </c>
    </row>
    <row r="7633" x14ac:dyDescent="0.25">
      <c r="P7633" t="str">
        <f t="shared" si="718"/>
        <v>***</v>
      </c>
      <c r="Q7633" t="str">
        <f t="shared" si="722"/>
        <v/>
      </c>
      <c r="R7633">
        <f t="shared" si="719"/>
        <v>0</v>
      </c>
      <c r="S7633" t="str">
        <f t="shared" si="720"/>
        <v>0.000***</v>
      </c>
      <c r="T7633" t="str">
        <f t="shared" si="723"/>
        <v>0.000 (0.000)</v>
      </c>
      <c r="U7633" t="str">
        <f t="shared" si="721"/>
        <v>0.000*** (0.000)</v>
      </c>
    </row>
    <row r="7634" x14ac:dyDescent="0.25">
      <c r="P7634" t="str">
        <f t="shared" si="718"/>
        <v>***</v>
      </c>
      <c r="Q7634" t="str">
        <f t="shared" si="722"/>
        <v/>
      </c>
      <c r="R7634">
        <f t="shared" si="719"/>
        <v>0</v>
      </c>
      <c r="S7634" t="str">
        <f t="shared" si="720"/>
        <v>0.000***</v>
      </c>
      <c r="T7634" t="str">
        <f t="shared" si="723"/>
        <v>0.000 (0.000)</v>
      </c>
      <c r="U7634" t="str">
        <f t="shared" si="721"/>
        <v>0.000*** (0.000)</v>
      </c>
    </row>
    <row r="7635" x14ac:dyDescent="0.25">
      <c r="P7635" t="str">
        <f t="shared" si="718"/>
        <v>***</v>
      </c>
      <c r="Q7635" t="str">
        <f t="shared" si="722"/>
        <v/>
      </c>
      <c r="R7635">
        <f t="shared" si="719"/>
        <v>0</v>
      </c>
      <c r="S7635" t="str">
        <f t="shared" si="720"/>
        <v>0.000***</v>
      </c>
      <c r="T7635" t="str">
        <f t="shared" si="723"/>
        <v>0.000 (0.000)</v>
      </c>
      <c r="U7635" t="str">
        <f t="shared" si="721"/>
        <v>0.000*** (0.000)</v>
      </c>
    </row>
    <row r="7636" x14ac:dyDescent="0.25">
      <c r="P7636" t="str">
        <f t="shared" si="718"/>
        <v>***</v>
      </c>
      <c r="Q7636" t="str">
        <f t="shared" si="722"/>
        <v/>
      </c>
      <c r="R7636">
        <f t="shared" si="719"/>
        <v>0</v>
      </c>
      <c r="S7636" t="str">
        <f t="shared" si="720"/>
        <v>0.000***</v>
      </c>
      <c r="T7636" t="str">
        <f t="shared" si="723"/>
        <v>0.000 (0.000)</v>
      </c>
      <c r="U7636" t="str">
        <f t="shared" si="721"/>
        <v>0.000*** (0.000)</v>
      </c>
    </row>
    <row r="7637" x14ac:dyDescent="0.25">
      <c r="P7637" t="str">
        <f t="shared" si="718"/>
        <v>***</v>
      </c>
      <c r="Q7637" t="str">
        <f t="shared" si="722"/>
        <v/>
      </c>
      <c r="R7637">
        <f t="shared" si="719"/>
        <v>0</v>
      </c>
      <c r="S7637" t="str">
        <f t="shared" si="720"/>
        <v>0.000***</v>
      </c>
      <c r="T7637" t="str">
        <f t="shared" si="723"/>
        <v>0.000 (0.000)</v>
      </c>
      <c r="U7637" t="str">
        <f t="shared" si="721"/>
        <v>0.000*** (0.000)</v>
      </c>
    </row>
    <row r="7638" x14ac:dyDescent="0.25">
      <c r="P7638" t="str">
        <f t="shared" si="718"/>
        <v>***</v>
      </c>
      <c r="Q7638" t="str">
        <f t="shared" si="722"/>
        <v/>
      </c>
      <c r="R7638">
        <f t="shared" si="719"/>
        <v>0</v>
      </c>
      <c r="S7638" t="str">
        <f t="shared" si="720"/>
        <v>0.000***</v>
      </c>
      <c r="T7638" t="str">
        <f t="shared" si="723"/>
        <v>0.000 (0.000)</v>
      </c>
      <c r="U7638" t="str">
        <f t="shared" si="721"/>
        <v>0.000*** (0.000)</v>
      </c>
    </row>
    <row r="7639" x14ac:dyDescent="0.25">
      <c r="P7639" t="str">
        <f t="shared" si="718"/>
        <v>***</v>
      </c>
      <c r="Q7639" t="str">
        <f t="shared" si="722"/>
        <v/>
      </c>
      <c r="R7639">
        <f t="shared" si="719"/>
        <v>0</v>
      </c>
      <c r="S7639" t="str">
        <f t="shared" si="720"/>
        <v>0.000***</v>
      </c>
      <c r="T7639" t="str">
        <f t="shared" si="723"/>
        <v>0.000 (0.000)</v>
      </c>
      <c r="U7639" t="str">
        <f t="shared" si="721"/>
        <v>0.000*** (0.000)</v>
      </c>
    </row>
    <row r="7640" x14ac:dyDescent="0.25">
      <c r="P7640" t="str">
        <f t="shared" si="718"/>
        <v>***</v>
      </c>
      <c r="Q7640" t="str">
        <f t="shared" si="722"/>
        <v/>
      </c>
      <c r="R7640">
        <f t="shared" si="719"/>
        <v>0</v>
      </c>
      <c r="S7640" t="str">
        <f t="shared" si="720"/>
        <v>0.000***</v>
      </c>
      <c r="T7640" t="str">
        <f t="shared" si="723"/>
        <v>0.000 (0.000)</v>
      </c>
      <c r="U7640" t="str">
        <f t="shared" si="721"/>
        <v>0.000*** (0.000)</v>
      </c>
    </row>
    <row r="7641" x14ac:dyDescent="0.25">
      <c r="P7641" t="str">
        <f t="shared" si="718"/>
        <v>***</v>
      </c>
      <c r="Q7641" t="str">
        <f t="shared" si="722"/>
        <v/>
      </c>
      <c r="R7641">
        <f t="shared" si="719"/>
        <v>0</v>
      </c>
      <c r="S7641" t="str">
        <f t="shared" si="720"/>
        <v>0.000***</v>
      </c>
      <c r="T7641" t="str">
        <f t="shared" si="723"/>
        <v>0.000 (0.000)</v>
      </c>
      <c r="U7641" t="str">
        <f t="shared" si="721"/>
        <v>0.000*** (0.000)</v>
      </c>
    </row>
    <row r="7642" x14ac:dyDescent="0.25">
      <c r="P7642" t="str">
        <f t="shared" si="718"/>
        <v>***</v>
      </c>
      <c r="Q7642" t="str">
        <f t="shared" si="722"/>
        <v/>
      </c>
      <c r="R7642">
        <f t="shared" si="719"/>
        <v>0</v>
      </c>
      <c r="S7642" t="str">
        <f t="shared" si="720"/>
        <v>0.000***</v>
      </c>
      <c r="T7642" t="str">
        <f t="shared" si="723"/>
        <v>0.000 (0.000)</v>
      </c>
      <c r="U7642" t="str">
        <f t="shared" si="721"/>
        <v>0.000*** (0.000)</v>
      </c>
    </row>
    <row r="7643" x14ac:dyDescent="0.25">
      <c r="P7643" t="str">
        <f t="shared" si="718"/>
        <v>***</v>
      </c>
      <c r="Q7643" t="str">
        <f t="shared" si="722"/>
        <v/>
      </c>
      <c r="R7643">
        <f t="shared" si="719"/>
        <v>0</v>
      </c>
      <c r="S7643" t="str">
        <f t="shared" si="720"/>
        <v>0.000***</v>
      </c>
      <c r="T7643" t="str">
        <f t="shared" si="723"/>
        <v>0.000 (0.000)</v>
      </c>
      <c r="U7643" t="str">
        <f t="shared" si="721"/>
        <v>0.000*** (0.000)</v>
      </c>
    </row>
    <row r="7644" x14ac:dyDescent="0.25">
      <c r="P7644" t="str">
        <f t="shared" si="718"/>
        <v>***</v>
      </c>
      <c r="Q7644" t="str">
        <f t="shared" si="722"/>
        <v/>
      </c>
      <c r="R7644">
        <f t="shared" si="719"/>
        <v>0</v>
      </c>
      <c r="S7644" t="str">
        <f t="shared" si="720"/>
        <v>0.000***</v>
      </c>
      <c r="T7644" t="str">
        <f t="shared" si="723"/>
        <v>0.000 (0.000)</v>
      </c>
      <c r="U7644" t="str">
        <f t="shared" si="721"/>
        <v>0.000*** (0.000)</v>
      </c>
    </row>
    <row r="7645" x14ac:dyDescent="0.25">
      <c r="P7645" t="str">
        <f t="shared" si="718"/>
        <v>***</v>
      </c>
      <c r="Q7645" t="str">
        <f t="shared" si="722"/>
        <v/>
      </c>
      <c r="R7645">
        <f t="shared" si="719"/>
        <v>0</v>
      </c>
      <c r="S7645" t="str">
        <f t="shared" si="720"/>
        <v>0.000***</v>
      </c>
      <c r="T7645" t="str">
        <f t="shared" si="723"/>
        <v>0.000 (0.000)</v>
      </c>
      <c r="U7645" t="str">
        <f t="shared" si="721"/>
        <v>0.000*** (0.000)</v>
      </c>
    </row>
    <row r="7646" x14ac:dyDescent="0.25">
      <c r="P7646" t="str">
        <f t="shared" si="718"/>
        <v>***</v>
      </c>
      <c r="Q7646" t="str">
        <f t="shared" si="722"/>
        <v/>
      </c>
      <c r="R7646">
        <f t="shared" si="719"/>
        <v>0</v>
      </c>
      <c r="S7646" t="str">
        <f t="shared" si="720"/>
        <v>0.000***</v>
      </c>
      <c r="T7646" t="str">
        <f t="shared" si="723"/>
        <v>0.000 (0.000)</v>
      </c>
      <c r="U7646" t="str">
        <f t="shared" si="721"/>
        <v>0.000*** (0.000)</v>
      </c>
    </row>
    <row r="7647" x14ac:dyDescent="0.25">
      <c r="P7647" t="str">
        <f t="shared" si="718"/>
        <v>***</v>
      </c>
      <c r="Q7647" t="str">
        <f t="shared" si="722"/>
        <v/>
      </c>
      <c r="R7647">
        <f t="shared" si="719"/>
        <v>0</v>
      </c>
      <c r="S7647" t="str">
        <f t="shared" si="720"/>
        <v>0.000***</v>
      </c>
      <c r="T7647" t="str">
        <f t="shared" si="723"/>
        <v>0.000 (0.000)</v>
      </c>
      <c r="U7647" t="str">
        <f t="shared" si="721"/>
        <v>0.000*** (0.000)</v>
      </c>
    </row>
    <row r="7648" x14ac:dyDescent="0.25">
      <c r="P7648" t="str">
        <f t="shared" si="718"/>
        <v>***</v>
      </c>
      <c r="Q7648" t="str">
        <f t="shared" si="722"/>
        <v/>
      </c>
      <c r="R7648">
        <f t="shared" si="719"/>
        <v>0</v>
      </c>
      <c r="S7648" t="str">
        <f t="shared" si="720"/>
        <v>0.000***</v>
      </c>
      <c r="T7648" t="str">
        <f t="shared" si="723"/>
        <v>0.000 (0.000)</v>
      </c>
      <c r="U7648" t="str">
        <f t="shared" si="721"/>
        <v>0.000*** (0.000)</v>
      </c>
    </row>
    <row r="7649" x14ac:dyDescent="0.25">
      <c r="P7649" t="str">
        <f t="shared" si="718"/>
        <v>***</v>
      </c>
      <c r="Q7649" t="str">
        <f t="shared" si="722"/>
        <v/>
      </c>
      <c r="R7649">
        <f t="shared" si="719"/>
        <v>0</v>
      </c>
      <c r="S7649" t="str">
        <f t="shared" si="720"/>
        <v>0.000***</v>
      </c>
      <c r="T7649" t="str">
        <f t="shared" si="723"/>
        <v>0.000 (0.000)</v>
      </c>
      <c r="U7649" t="str">
        <f t="shared" si="721"/>
        <v>0.000*** (0.000)</v>
      </c>
    </row>
    <row r="7650" x14ac:dyDescent="0.25">
      <c r="P7650" t="str">
        <f t="shared" si="718"/>
        <v>***</v>
      </c>
      <c r="Q7650" t="str">
        <f t="shared" si="722"/>
        <v/>
      </c>
      <c r="R7650">
        <f t="shared" si="719"/>
        <v>0</v>
      </c>
      <c r="S7650" t="str">
        <f t="shared" si="720"/>
        <v>0.000***</v>
      </c>
      <c r="T7650" t="str">
        <f t="shared" si="723"/>
        <v>0.000 (0.000)</v>
      </c>
      <c r="U7650" t="str">
        <f t="shared" si="721"/>
        <v>0.000*** (0.000)</v>
      </c>
    </row>
    <row r="7651" x14ac:dyDescent="0.25">
      <c r="P7651" t="str">
        <f t="shared" si="718"/>
        <v>***</v>
      </c>
      <c r="Q7651" t="str">
        <f t="shared" si="722"/>
        <v/>
      </c>
      <c r="R7651">
        <f t="shared" si="719"/>
        <v>0</v>
      </c>
      <c r="S7651" t="str">
        <f t="shared" si="720"/>
        <v>0.000***</v>
      </c>
      <c r="T7651" t="str">
        <f t="shared" si="723"/>
        <v>0.000 (0.000)</v>
      </c>
      <c r="U7651" t="str">
        <f t="shared" si="721"/>
        <v>0.000*** (0.000)</v>
      </c>
    </row>
    <row r="7652" x14ac:dyDescent="0.25">
      <c r="P7652" t="str">
        <f t="shared" si="718"/>
        <v>***</v>
      </c>
      <c r="Q7652" t="str">
        <f t="shared" si="722"/>
        <v/>
      </c>
      <c r="R7652">
        <f t="shared" si="719"/>
        <v>0</v>
      </c>
      <c r="S7652" t="str">
        <f t="shared" si="720"/>
        <v>0.000***</v>
      </c>
      <c r="T7652" t="str">
        <f t="shared" si="723"/>
        <v>0.000 (0.000)</v>
      </c>
      <c r="U7652" t="str">
        <f t="shared" si="721"/>
        <v>0.000*** (0.000)</v>
      </c>
    </row>
    <row r="7653" x14ac:dyDescent="0.25">
      <c r="P7653" t="str">
        <f t="shared" si="718"/>
        <v>***</v>
      </c>
      <c r="Q7653" t="str">
        <f t="shared" si="722"/>
        <v/>
      </c>
      <c r="R7653">
        <f t="shared" si="719"/>
        <v>0</v>
      </c>
      <c r="S7653" t="str">
        <f t="shared" si="720"/>
        <v>0.000***</v>
      </c>
      <c r="T7653" t="str">
        <f t="shared" si="723"/>
        <v>0.000 (0.000)</v>
      </c>
      <c r="U7653" t="str">
        <f t="shared" si="721"/>
        <v>0.000*** (0.000)</v>
      </c>
    </row>
    <row r="7654" x14ac:dyDescent="0.25">
      <c r="P7654" t="str">
        <f t="shared" si="718"/>
        <v>***</v>
      </c>
      <c r="Q7654" t="str">
        <f t="shared" si="722"/>
        <v/>
      </c>
      <c r="R7654">
        <f t="shared" si="719"/>
        <v>0</v>
      </c>
      <c r="S7654" t="str">
        <f t="shared" si="720"/>
        <v>0.000***</v>
      </c>
      <c r="T7654" t="str">
        <f t="shared" si="723"/>
        <v>0.000 (0.000)</v>
      </c>
      <c r="U7654" t="str">
        <f t="shared" si="721"/>
        <v>0.000*** (0.000)</v>
      </c>
    </row>
    <row r="7655" x14ac:dyDescent="0.25">
      <c r="P7655" t="str">
        <f t="shared" si="718"/>
        <v>***</v>
      </c>
      <c r="Q7655" t="str">
        <f t="shared" si="722"/>
        <v/>
      </c>
      <c r="R7655">
        <f t="shared" si="719"/>
        <v>0</v>
      </c>
      <c r="S7655" t="str">
        <f t="shared" si="720"/>
        <v>0.000***</v>
      </c>
      <c r="T7655" t="str">
        <f t="shared" si="723"/>
        <v>0.000 (0.000)</v>
      </c>
      <c r="U7655" t="str">
        <f t="shared" si="721"/>
        <v>0.000*** (0.000)</v>
      </c>
    </row>
    <row r="7656" x14ac:dyDescent="0.25">
      <c r="P7656" t="str">
        <f t="shared" si="718"/>
        <v>***</v>
      </c>
      <c r="Q7656" t="str">
        <f t="shared" si="722"/>
        <v/>
      </c>
      <c r="R7656">
        <f t="shared" si="719"/>
        <v>0</v>
      </c>
      <c r="S7656" t="str">
        <f t="shared" si="720"/>
        <v>0.000***</v>
      </c>
      <c r="T7656" t="str">
        <f t="shared" si="723"/>
        <v>0.000 (0.000)</v>
      </c>
      <c r="U7656" t="str">
        <f t="shared" si="721"/>
        <v>0.000*** (0.000)</v>
      </c>
    </row>
    <row r="7657" x14ac:dyDescent="0.25">
      <c r="P7657" t="str">
        <f t="shared" si="718"/>
        <v>***</v>
      </c>
      <c r="Q7657" t="str">
        <f t="shared" si="722"/>
        <v/>
      </c>
      <c r="R7657">
        <f t="shared" si="719"/>
        <v>0</v>
      </c>
      <c r="S7657" t="str">
        <f t="shared" si="720"/>
        <v>0.000***</v>
      </c>
      <c r="T7657" t="str">
        <f t="shared" si="723"/>
        <v>0.000 (0.000)</v>
      </c>
      <c r="U7657" t="str">
        <f t="shared" si="721"/>
        <v>0.000*** (0.000)</v>
      </c>
    </row>
    <row r="7658" x14ac:dyDescent="0.25">
      <c r="P7658" t="str">
        <f t="shared" si="718"/>
        <v>***</v>
      </c>
      <c r="Q7658" t="str">
        <f t="shared" si="722"/>
        <v/>
      </c>
      <c r="R7658">
        <f t="shared" si="719"/>
        <v>0</v>
      </c>
      <c r="S7658" t="str">
        <f t="shared" si="720"/>
        <v>0.000***</v>
      </c>
      <c r="T7658" t="str">
        <f t="shared" si="723"/>
        <v>0.000 (0.000)</v>
      </c>
      <c r="U7658" t="str">
        <f t="shared" si="721"/>
        <v>0.000*** (0.000)</v>
      </c>
    </row>
    <row r="7659" x14ac:dyDescent="0.25">
      <c r="P7659" t="str">
        <f t="shared" si="718"/>
        <v>***</v>
      </c>
      <c r="Q7659" t="str">
        <f t="shared" si="722"/>
        <v/>
      </c>
      <c r="R7659">
        <f t="shared" si="719"/>
        <v>0</v>
      </c>
      <c r="S7659" t="str">
        <f t="shared" si="720"/>
        <v>0.000***</v>
      </c>
      <c r="T7659" t="str">
        <f t="shared" si="723"/>
        <v>0.000 (0.000)</v>
      </c>
      <c r="U7659" t="str">
        <f t="shared" si="721"/>
        <v>0.000*** (0.000)</v>
      </c>
    </row>
    <row r="7660" x14ac:dyDescent="0.25">
      <c r="P7660" t="str">
        <f t="shared" si="718"/>
        <v>***</v>
      </c>
      <c r="Q7660" t="str">
        <f t="shared" si="722"/>
        <v/>
      </c>
      <c r="R7660">
        <f t="shared" si="719"/>
        <v>0</v>
      </c>
      <c r="S7660" t="str">
        <f t="shared" si="720"/>
        <v>0.000***</v>
      </c>
      <c r="T7660" t="str">
        <f t="shared" si="723"/>
        <v>0.000 (0.000)</v>
      </c>
      <c r="U7660" t="str">
        <f t="shared" si="721"/>
        <v>0.000*** (0.000)</v>
      </c>
    </row>
    <row r="7661" x14ac:dyDescent="0.25">
      <c r="P7661" t="str">
        <f t="shared" si="718"/>
        <v>***</v>
      </c>
      <c r="Q7661" t="str">
        <f t="shared" si="722"/>
        <v/>
      </c>
      <c r="R7661">
        <f t="shared" si="719"/>
        <v>0</v>
      </c>
      <c r="S7661" t="str">
        <f t="shared" si="720"/>
        <v>0.000***</v>
      </c>
      <c r="T7661" t="str">
        <f t="shared" si="723"/>
        <v>0.000 (0.000)</v>
      </c>
      <c r="U7661" t="str">
        <f t="shared" si="721"/>
        <v>0.000*** (0.000)</v>
      </c>
    </row>
    <row r="7662" x14ac:dyDescent="0.25">
      <c r="P7662" t="str">
        <f t="shared" si="718"/>
        <v>***</v>
      </c>
      <c r="Q7662" t="str">
        <f t="shared" si="722"/>
        <v/>
      </c>
      <c r="R7662">
        <f t="shared" si="719"/>
        <v>0</v>
      </c>
      <c r="S7662" t="str">
        <f t="shared" si="720"/>
        <v>0.000***</v>
      </c>
      <c r="T7662" t="str">
        <f t="shared" si="723"/>
        <v>0.000 (0.000)</v>
      </c>
      <c r="U7662" t="str">
        <f t="shared" si="721"/>
        <v>0.000*** (0.000)</v>
      </c>
    </row>
    <row r="7663" x14ac:dyDescent="0.25">
      <c r="P7663" t="str">
        <f t="shared" si="718"/>
        <v>***</v>
      </c>
      <c r="Q7663" t="str">
        <f t="shared" si="722"/>
        <v/>
      </c>
      <c r="R7663">
        <f t="shared" si="719"/>
        <v>0</v>
      </c>
      <c r="S7663" t="str">
        <f t="shared" si="720"/>
        <v>0.000***</v>
      </c>
      <c r="T7663" t="str">
        <f t="shared" si="723"/>
        <v>0.000 (0.000)</v>
      </c>
      <c r="U7663" t="str">
        <f t="shared" si="721"/>
        <v>0.000*** (0.000)</v>
      </c>
    </row>
    <row r="7664" x14ac:dyDescent="0.25">
      <c r="P7664" t="str">
        <f t="shared" si="718"/>
        <v>***</v>
      </c>
      <c r="Q7664" t="str">
        <f t="shared" si="722"/>
        <v/>
      </c>
      <c r="R7664">
        <f t="shared" si="719"/>
        <v>0</v>
      </c>
      <c r="S7664" t="str">
        <f t="shared" si="720"/>
        <v>0.000***</v>
      </c>
      <c r="T7664" t="str">
        <f t="shared" si="723"/>
        <v>0.000 (0.000)</v>
      </c>
      <c r="U7664" t="str">
        <f t="shared" si="721"/>
        <v>0.000*** (0.000)</v>
      </c>
    </row>
    <row r="7665" x14ac:dyDescent="0.25">
      <c r="P7665" t="str">
        <f t="shared" si="718"/>
        <v>***</v>
      </c>
      <c r="Q7665" t="str">
        <f t="shared" si="722"/>
        <v/>
      </c>
      <c r="R7665">
        <f t="shared" si="719"/>
        <v>0</v>
      </c>
      <c r="S7665" t="str">
        <f t="shared" si="720"/>
        <v>0.000***</v>
      </c>
      <c r="T7665" t="str">
        <f t="shared" si="723"/>
        <v>0.000 (0.000)</v>
      </c>
      <c r="U7665" t="str">
        <f t="shared" si="721"/>
        <v>0.000*** (0.000)</v>
      </c>
    </row>
    <row r="7666" x14ac:dyDescent="0.25">
      <c r="P7666" t="str">
        <f t="shared" si="718"/>
        <v>***</v>
      </c>
      <c r="Q7666" t="str">
        <f t="shared" si="722"/>
        <v/>
      </c>
      <c r="R7666">
        <f t="shared" si="719"/>
        <v>0</v>
      </c>
      <c r="S7666" t="str">
        <f t="shared" si="720"/>
        <v>0.000***</v>
      </c>
      <c r="T7666" t="str">
        <f t="shared" si="723"/>
        <v>0.000 (0.000)</v>
      </c>
      <c r="U7666" t="str">
        <f t="shared" si="721"/>
        <v>0.000*** (0.000)</v>
      </c>
    </row>
    <row r="7667" x14ac:dyDescent="0.25">
      <c r="P7667" t="str">
        <f t="shared" si="718"/>
        <v>***</v>
      </c>
      <c r="Q7667" t="str">
        <f t="shared" si="722"/>
        <v/>
      </c>
      <c r="R7667">
        <f t="shared" si="719"/>
        <v>0</v>
      </c>
      <c r="S7667" t="str">
        <f t="shared" si="720"/>
        <v>0.000***</v>
      </c>
      <c r="T7667" t="str">
        <f t="shared" si="723"/>
        <v>0.000 (0.000)</v>
      </c>
      <c r="U7667" t="str">
        <f t="shared" si="721"/>
        <v>0.000*** (0.000)</v>
      </c>
    </row>
    <row r="7668" x14ac:dyDescent="0.25">
      <c r="P7668" t="str">
        <f t="shared" si="718"/>
        <v>***</v>
      </c>
      <c r="Q7668" t="str">
        <f t="shared" si="722"/>
        <v/>
      </c>
      <c r="R7668">
        <f t="shared" si="719"/>
        <v>0</v>
      </c>
      <c r="S7668" t="str">
        <f t="shared" si="720"/>
        <v>0.000***</v>
      </c>
      <c r="T7668" t="str">
        <f t="shared" si="723"/>
        <v>0.000 (0.000)</v>
      </c>
      <c r="U7668" t="str">
        <f t="shared" si="721"/>
        <v>0.000*** (0.000)</v>
      </c>
    </row>
    <row r="7669" x14ac:dyDescent="0.25">
      <c r="P7669" t="str">
        <f t="shared" ref="P7669:P7732" si="724">IF(L7669&lt;0.01,"***",IF(L7669&lt;0.05,"**",IF(L7669&lt;0.1,"*","")))</f>
        <v>***</v>
      </c>
      <c r="Q7669" t="str">
        <f t="shared" si="722"/>
        <v/>
      </c>
      <c r="R7669">
        <f t="shared" ref="R7669:R7732" si="725">J7669</f>
        <v>0</v>
      </c>
      <c r="S7669" t="str">
        <f t="shared" ref="S7669:S7732" si="726">TEXT(R7669,"0.000")&amp;P7669</f>
        <v>0.000***</v>
      </c>
      <c r="T7669" t="str">
        <f t="shared" si="723"/>
        <v>0.000 (0.000)</v>
      </c>
      <c r="U7669" t="str">
        <f t="shared" ref="U7669:U7732" si="727">S7669&amp;" ("&amp;TEXT(K7669,"0.000")&amp;")"</f>
        <v>0.000*** (0.000)</v>
      </c>
    </row>
    <row r="7670" x14ac:dyDescent="0.25">
      <c r="P7670" t="str">
        <f t="shared" si="724"/>
        <v>***</v>
      </c>
      <c r="Q7670" t="str">
        <f t="shared" si="722"/>
        <v/>
      </c>
      <c r="R7670">
        <f t="shared" si="725"/>
        <v>0</v>
      </c>
      <c r="S7670" t="str">
        <f t="shared" si="726"/>
        <v>0.000***</v>
      </c>
      <c r="T7670" t="str">
        <f t="shared" si="723"/>
        <v>0.000 (0.000)</v>
      </c>
      <c r="U7670" t="str">
        <f t="shared" si="727"/>
        <v>0.000*** (0.000)</v>
      </c>
    </row>
    <row r="7671" x14ac:dyDescent="0.25">
      <c r="P7671" t="str">
        <f t="shared" si="724"/>
        <v>***</v>
      </c>
      <c r="Q7671" t="str">
        <f t="shared" si="722"/>
        <v/>
      </c>
      <c r="R7671">
        <f t="shared" si="725"/>
        <v>0</v>
      </c>
      <c r="S7671" t="str">
        <f t="shared" si="726"/>
        <v>0.000***</v>
      </c>
      <c r="T7671" t="str">
        <f t="shared" si="723"/>
        <v>0.000 (0.000)</v>
      </c>
      <c r="U7671" t="str">
        <f t="shared" si="727"/>
        <v>0.000*** (0.000)</v>
      </c>
    </row>
    <row r="7672" x14ac:dyDescent="0.25">
      <c r="P7672" t="str">
        <f t="shared" si="724"/>
        <v>***</v>
      </c>
      <c r="Q7672" t="str">
        <f t="shared" si="722"/>
        <v/>
      </c>
      <c r="R7672">
        <f t="shared" si="725"/>
        <v>0</v>
      </c>
      <c r="S7672" t="str">
        <f t="shared" si="726"/>
        <v>0.000***</v>
      </c>
      <c r="T7672" t="str">
        <f t="shared" si="723"/>
        <v>0.000 (0.000)</v>
      </c>
      <c r="U7672" t="str">
        <f t="shared" si="727"/>
        <v>0.000*** (0.000)</v>
      </c>
    </row>
    <row r="7673" x14ac:dyDescent="0.25">
      <c r="P7673" t="str">
        <f t="shared" si="724"/>
        <v>***</v>
      </c>
      <c r="Q7673" t="str">
        <f t="shared" si="722"/>
        <v/>
      </c>
      <c r="R7673">
        <f t="shared" si="725"/>
        <v>0</v>
      </c>
      <c r="S7673" t="str">
        <f t="shared" si="726"/>
        <v>0.000***</v>
      </c>
      <c r="T7673" t="str">
        <f t="shared" si="723"/>
        <v>0.000 (0.000)</v>
      </c>
      <c r="U7673" t="str">
        <f t="shared" si="727"/>
        <v>0.000*** (0.000)</v>
      </c>
    </row>
    <row r="7674" x14ac:dyDescent="0.25">
      <c r="P7674" t="str">
        <f t="shared" si="724"/>
        <v>***</v>
      </c>
      <c r="Q7674" t="str">
        <f t="shared" si="722"/>
        <v/>
      </c>
      <c r="R7674">
        <f t="shared" si="725"/>
        <v>0</v>
      </c>
      <c r="S7674" t="str">
        <f t="shared" si="726"/>
        <v>0.000***</v>
      </c>
      <c r="T7674" t="str">
        <f t="shared" si="723"/>
        <v>0.000 (0.000)</v>
      </c>
      <c r="U7674" t="str">
        <f t="shared" si="727"/>
        <v>0.000*** (0.000)</v>
      </c>
    </row>
    <row r="7675" x14ac:dyDescent="0.25">
      <c r="P7675" t="str">
        <f t="shared" si="724"/>
        <v>***</v>
      </c>
      <c r="Q7675" t="str">
        <f t="shared" si="722"/>
        <v/>
      </c>
      <c r="R7675">
        <f t="shared" si="725"/>
        <v>0</v>
      </c>
      <c r="S7675" t="str">
        <f t="shared" si="726"/>
        <v>0.000***</v>
      </c>
      <c r="T7675" t="str">
        <f t="shared" si="723"/>
        <v>0.000 (0.000)</v>
      </c>
      <c r="U7675" t="str">
        <f t="shared" si="727"/>
        <v>0.000*** (0.000)</v>
      </c>
    </row>
    <row r="7676" x14ac:dyDescent="0.25">
      <c r="P7676" t="str">
        <f t="shared" si="724"/>
        <v>***</v>
      </c>
      <c r="Q7676" t="str">
        <f t="shared" si="722"/>
        <v/>
      </c>
      <c r="R7676">
        <f t="shared" si="725"/>
        <v>0</v>
      </c>
      <c r="S7676" t="str">
        <f t="shared" si="726"/>
        <v>0.000***</v>
      </c>
      <c r="T7676" t="str">
        <f t="shared" si="723"/>
        <v>0.000 (0.000)</v>
      </c>
      <c r="U7676" t="str">
        <f t="shared" si="727"/>
        <v>0.000*** (0.000)</v>
      </c>
    </row>
    <row r="7677" x14ac:dyDescent="0.25">
      <c r="P7677" t="str">
        <f t="shared" si="724"/>
        <v>***</v>
      </c>
      <c r="Q7677" t="str">
        <f t="shared" si="722"/>
        <v/>
      </c>
      <c r="R7677">
        <f t="shared" si="725"/>
        <v>0</v>
      </c>
      <c r="S7677" t="str">
        <f t="shared" si="726"/>
        <v>0.000***</v>
      </c>
      <c r="T7677" t="str">
        <f t="shared" si="723"/>
        <v>0.000 (0.000)</v>
      </c>
      <c r="U7677" t="str">
        <f t="shared" si="727"/>
        <v>0.000*** (0.000)</v>
      </c>
    </row>
    <row r="7678" x14ac:dyDescent="0.25">
      <c r="P7678" t="str">
        <f t="shared" si="724"/>
        <v>***</v>
      </c>
      <c r="Q7678" t="str">
        <f t="shared" si="722"/>
        <v/>
      </c>
      <c r="R7678">
        <f t="shared" si="725"/>
        <v>0</v>
      </c>
      <c r="S7678" t="str">
        <f t="shared" si="726"/>
        <v>0.000***</v>
      </c>
      <c r="T7678" t="str">
        <f t="shared" si="723"/>
        <v>0.000 (0.000)</v>
      </c>
      <c r="U7678" t="str">
        <f t="shared" si="727"/>
        <v>0.000*** (0.000)</v>
      </c>
    </row>
    <row r="7679" x14ac:dyDescent="0.25">
      <c r="P7679" t="str">
        <f t="shared" si="724"/>
        <v>***</v>
      </c>
      <c r="Q7679" t="str">
        <f t="shared" si="722"/>
        <v/>
      </c>
      <c r="R7679">
        <f t="shared" si="725"/>
        <v>0</v>
      </c>
      <c r="S7679" t="str">
        <f t="shared" si="726"/>
        <v>0.000***</v>
      </c>
      <c r="T7679" t="str">
        <f t="shared" si="723"/>
        <v>0.000 (0.000)</v>
      </c>
      <c r="U7679" t="str">
        <f t="shared" si="727"/>
        <v>0.000*** (0.000)</v>
      </c>
    </row>
    <row r="7680" x14ac:dyDescent="0.25">
      <c r="P7680" t="str">
        <f t="shared" si="724"/>
        <v>***</v>
      </c>
      <c r="Q7680" t="str">
        <f t="shared" si="722"/>
        <v/>
      </c>
      <c r="R7680">
        <f t="shared" si="725"/>
        <v>0</v>
      </c>
      <c r="S7680" t="str">
        <f t="shared" si="726"/>
        <v>0.000***</v>
      </c>
      <c r="T7680" t="str">
        <f t="shared" si="723"/>
        <v>0.000 (0.000)</v>
      </c>
      <c r="U7680" t="str">
        <f t="shared" si="727"/>
        <v>0.000*** (0.000)</v>
      </c>
    </row>
    <row r="7681" x14ac:dyDescent="0.25">
      <c r="P7681" t="str">
        <f t="shared" si="724"/>
        <v>***</v>
      </c>
      <c r="Q7681" t="str">
        <f t="shared" si="722"/>
        <v/>
      </c>
      <c r="R7681">
        <f t="shared" si="725"/>
        <v>0</v>
      </c>
      <c r="S7681" t="str">
        <f t="shared" si="726"/>
        <v>0.000***</v>
      </c>
      <c r="T7681" t="str">
        <f t="shared" si="723"/>
        <v>0.000 (0.000)</v>
      </c>
      <c r="U7681" t="str">
        <f t="shared" si="727"/>
        <v>0.000*** (0.000)</v>
      </c>
    </row>
    <row r="7682" x14ac:dyDescent="0.25">
      <c r="P7682" t="str">
        <f t="shared" si="724"/>
        <v>***</v>
      </c>
      <c r="Q7682" t="str">
        <f t="shared" si="722"/>
        <v/>
      </c>
      <c r="R7682">
        <f t="shared" si="725"/>
        <v>0</v>
      </c>
      <c r="S7682" t="str">
        <f t="shared" si="726"/>
        <v>0.000***</v>
      </c>
      <c r="T7682" t="str">
        <f t="shared" si="723"/>
        <v>0.000 (0.000)</v>
      </c>
      <c r="U7682" t="str">
        <f t="shared" si="727"/>
        <v>0.000*** (0.000)</v>
      </c>
    </row>
    <row r="7683" x14ac:dyDescent="0.25">
      <c r="P7683" t="str">
        <f t="shared" si="724"/>
        <v>***</v>
      </c>
      <c r="Q7683" t="str">
        <f t="shared" ref="Q7683:Q7746" si="728">_xlfn.CONCAT(A7683:I7683)</f>
        <v/>
      </c>
      <c r="R7683">
        <f t="shared" si="725"/>
        <v>0</v>
      </c>
      <c r="S7683" t="str">
        <f t="shared" si="726"/>
        <v>0.000***</v>
      </c>
      <c r="T7683" t="str">
        <f t="shared" ref="T7683:T7746" si="729">TEXT(R7683,"0.000")&amp;" ("&amp;TEXT(K7683,"0.000")&amp;")"</f>
        <v>0.000 (0.000)</v>
      </c>
      <c r="U7683" t="str">
        <f t="shared" si="727"/>
        <v>0.000*** (0.000)</v>
      </c>
    </row>
    <row r="7684" x14ac:dyDescent="0.25">
      <c r="P7684" t="str">
        <f t="shared" si="724"/>
        <v>***</v>
      </c>
      <c r="Q7684" t="str">
        <f t="shared" si="728"/>
        <v/>
      </c>
      <c r="R7684">
        <f t="shared" si="725"/>
        <v>0</v>
      </c>
      <c r="S7684" t="str">
        <f t="shared" si="726"/>
        <v>0.000***</v>
      </c>
      <c r="T7684" t="str">
        <f t="shared" si="729"/>
        <v>0.000 (0.000)</v>
      </c>
      <c r="U7684" t="str">
        <f t="shared" si="727"/>
        <v>0.000*** (0.000)</v>
      </c>
    </row>
    <row r="7685" x14ac:dyDescent="0.25">
      <c r="P7685" t="str">
        <f t="shared" si="724"/>
        <v>***</v>
      </c>
      <c r="Q7685" t="str">
        <f t="shared" si="728"/>
        <v/>
      </c>
      <c r="R7685">
        <f t="shared" si="725"/>
        <v>0</v>
      </c>
      <c r="S7685" t="str">
        <f t="shared" si="726"/>
        <v>0.000***</v>
      </c>
      <c r="T7685" t="str">
        <f t="shared" si="729"/>
        <v>0.000 (0.000)</v>
      </c>
      <c r="U7685" t="str">
        <f t="shared" si="727"/>
        <v>0.000*** (0.000)</v>
      </c>
    </row>
    <row r="7686" x14ac:dyDescent="0.25">
      <c r="P7686" t="str">
        <f t="shared" si="724"/>
        <v>***</v>
      </c>
      <c r="Q7686" t="str">
        <f t="shared" si="728"/>
        <v/>
      </c>
      <c r="R7686">
        <f t="shared" si="725"/>
        <v>0</v>
      </c>
      <c r="S7686" t="str">
        <f t="shared" si="726"/>
        <v>0.000***</v>
      </c>
      <c r="T7686" t="str">
        <f t="shared" si="729"/>
        <v>0.000 (0.000)</v>
      </c>
      <c r="U7686" t="str">
        <f t="shared" si="727"/>
        <v>0.000*** (0.000)</v>
      </c>
    </row>
    <row r="7687" x14ac:dyDescent="0.25">
      <c r="P7687" t="str">
        <f t="shared" si="724"/>
        <v>***</v>
      </c>
      <c r="Q7687" t="str">
        <f t="shared" si="728"/>
        <v/>
      </c>
      <c r="R7687">
        <f t="shared" si="725"/>
        <v>0</v>
      </c>
      <c r="S7687" t="str">
        <f t="shared" si="726"/>
        <v>0.000***</v>
      </c>
      <c r="T7687" t="str">
        <f t="shared" si="729"/>
        <v>0.000 (0.000)</v>
      </c>
      <c r="U7687" t="str">
        <f t="shared" si="727"/>
        <v>0.000*** (0.000)</v>
      </c>
    </row>
    <row r="7688" x14ac:dyDescent="0.25">
      <c r="P7688" t="str">
        <f t="shared" si="724"/>
        <v>***</v>
      </c>
      <c r="Q7688" t="str">
        <f t="shared" si="728"/>
        <v/>
      </c>
      <c r="R7688">
        <f t="shared" si="725"/>
        <v>0</v>
      </c>
      <c r="S7688" t="str">
        <f t="shared" si="726"/>
        <v>0.000***</v>
      </c>
      <c r="T7688" t="str">
        <f t="shared" si="729"/>
        <v>0.000 (0.000)</v>
      </c>
      <c r="U7688" t="str">
        <f t="shared" si="727"/>
        <v>0.000*** (0.000)</v>
      </c>
    </row>
    <row r="7689" x14ac:dyDescent="0.25">
      <c r="P7689" t="str">
        <f t="shared" si="724"/>
        <v>***</v>
      </c>
      <c r="Q7689" t="str">
        <f t="shared" si="728"/>
        <v/>
      </c>
      <c r="R7689">
        <f t="shared" si="725"/>
        <v>0</v>
      </c>
      <c r="S7689" t="str">
        <f t="shared" si="726"/>
        <v>0.000***</v>
      </c>
      <c r="T7689" t="str">
        <f t="shared" si="729"/>
        <v>0.000 (0.000)</v>
      </c>
      <c r="U7689" t="str">
        <f t="shared" si="727"/>
        <v>0.000*** (0.000)</v>
      </c>
    </row>
    <row r="7690" x14ac:dyDescent="0.25">
      <c r="P7690" t="str">
        <f t="shared" si="724"/>
        <v>***</v>
      </c>
      <c r="Q7690" t="str">
        <f t="shared" si="728"/>
        <v/>
      </c>
      <c r="R7690">
        <f t="shared" si="725"/>
        <v>0</v>
      </c>
      <c r="S7690" t="str">
        <f t="shared" si="726"/>
        <v>0.000***</v>
      </c>
      <c r="T7690" t="str">
        <f t="shared" si="729"/>
        <v>0.000 (0.000)</v>
      </c>
      <c r="U7690" t="str">
        <f t="shared" si="727"/>
        <v>0.000*** (0.000)</v>
      </c>
    </row>
    <row r="7691" x14ac:dyDescent="0.25">
      <c r="P7691" t="str">
        <f t="shared" si="724"/>
        <v>***</v>
      </c>
      <c r="Q7691" t="str">
        <f t="shared" si="728"/>
        <v/>
      </c>
      <c r="R7691">
        <f t="shared" si="725"/>
        <v>0</v>
      </c>
      <c r="S7691" t="str">
        <f t="shared" si="726"/>
        <v>0.000***</v>
      </c>
      <c r="T7691" t="str">
        <f t="shared" si="729"/>
        <v>0.000 (0.000)</v>
      </c>
      <c r="U7691" t="str">
        <f t="shared" si="727"/>
        <v>0.000*** (0.000)</v>
      </c>
    </row>
    <row r="7692" x14ac:dyDescent="0.25">
      <c r="P7692" t="str">
        <f t="shared" si="724"/>
        <v>***</v>
      </c>
      <c r="Q7692" t="str">
        <f t="shared" si="728"/>
        <v/>
      </c>
      <c r="R7692">
        <f t="shared" si="725"/>
        <v>0</v>
      </c>
      <c r="S7692" t="str">
        <f t="shared" si="726"/>
        <v>0.000***</v>
      </c>
      <c r="T7692" t="str">
        <f t="shared" si="729"/>
        <v>0.000 (0.000)</v>
      </c>
      <c r="U7692" t="str">
        <f t="shared" si="727"/>
        <v>0.000*** (0.000)</v>
      </c>
    </row>
    <row r="7693" x14ac:dyDescent="0.25">
      <c r="P7693" t="str">
        <f t="shared" si="724"/>
        <v>***</v>
      </c>
      <c r="Q7693" t="str">
        <f t="shared" si="728"/>
        <v/>
      </c>
      <c r="R7693">
        <f t="shared" si="725"/>
        <v>0</v>
      </c>
      <c r="S7693" t="str">
        <f t="shared" si="726"/>
        <v>0.000***</v>
      </c>
      <c r="T7693" t="str">
        <f t="shared" si="729"/>
        <v>0.000 (0.000)</v>
      </c>
      <c r="U7693" t="str">
        <f t="shared" si="727"/>
        <v>0.000*** (0.000)</v>
      </c>
    </row>
    <row r="7694" x14ac:dyDescent="0.25">
      <c r="P7694" t="str">
        <f t="shared" si="724"/>
        <v>***</v>
      </c>
      <c r="Q7694" t="str">
        <f t="shared" si="728"/>
        <v/>
      </c>
      <c r="R7694">
        <f t="shared" si="725"/>
        <v>0</v>
      </c>
      <c r="S7694" t="str">
        <f t="shared" si="726"/>
        <v>0.000***</v>
      </c>
      <c r="T7694" t="str">
        <f t="shared" si="729"/>
        <v>0.000 (0.000)</v>
      </c>
      <c r="U7694" t="str">
        <f t="shared" si="727"/>
        <v>0.000*** (0.000)</v>
      </c>
    </row>
    <row r="7695" x14ac:dyDescent="0.25">
      <c r="P7695" t="str">
        <f t="shared" si="724"/>
        <v>***</v>
      </c>
      <c r="Q7695" t="str">
        <f t="shared" si="728"/>
        <v/>
      </c>
      <c r="R7695">
        <f t="shared" si="725"/>
        <v>0</v>
      </c>
      <c r="S7695" t="str">
        <f t="shared" si="726"/>
        <v>0.000***</v>
      </c>
      <c r="T7695" t="str">
        <f t="shared" si="729"/>
        <v>0.000 (0.000)</v>
      </c>
      <c r="U7695" t="str">
        <f t="shared" si="727"/>
        <v>0.000*** (0.000)</v>
      </c>
    </row>
    <row r="7696" x14ac:dyDescent="0.25">
      <c r="P7696" t="str">
        <f t="shared" si="724"/>
        <v>***</v>
      </c>
      <c r="Q7696" t="str">
        <f t="shared" si="728"/>
        <v/>
      </c>
      <c r="R7696">
        <f t="shared" si="725"/>
        <v>0</v>
      </c>
      <c r="S7696" t="str">
        <f t="shared" si="726"/>
        <v>0.000***</v>
      </c>
      <c r="T7696" t="str">
        <f t="shared" si="729"/>
        <v>0.000 (0.000)</v>
      </c>
      <c r="U7696" t="str">
        <f t="shared" si="727"/>
        <v>0.000*** (0.000)</v>
      </c>
    </row>
    <row r="7697" x14ac:dyDescent="0.25">
      <c r="P7697" t="str">
        <f t="shared" si="724"/>
        <v>***</v>
      </c>
      <c r="Q7697" t="str">
        <f t="shared" si="728"/>
        <v/>
      </c>
      <c r="R7697">
        <f t="shared" si="725"/>
        <v>0</v>
      </c>
      <c r="S7697" t="str">
        <f t="shared" si="726"/>
        <v>0.000***</v>
      </c>
      <c r="T7697" t="str">
        <f t="shared" si="729"/>
        <v>0.000 (0.000)</v>
      </c>
      <c r="U7697" t="str">
        <f t="shared" si="727"/>
        <v>0.000*** (0.000)</v>
      </c>
    </row>
    <row r="7698" x14ac:dyDescent="0.25">
      <c r="P7698" t="str">
        <f t="shared" si="724"/>
        <v>***</v>
      </c>
      <c r="Q7698" t="str">
        <f t="shared" si="728"/>
        <v/>
      </c>
      <c r="R7698">
        <f t="shared" si="725"/>
        <v>0</v>
      </c>
      <c r="S7698" t="str">
        <f t="shared" si="726"/>
        <v>0.000***</v>
      </c>
      <c r="T7698" t="str">
        <f t="shared" si="729"/>
        <v>0.000 (0.000)</v>
      </c>
      <c r="U7698" t="str">
        <f t="shared" si="727"/>
        <v>0.000*** (0.000)</v>
      </c>
    </row>
    <row r="7699" x14ac:dyDescent="0.25">
      <c r="P7699" t="str">
        <f t="shared" si="724"/>
        <v>***</v>
      </c>
      <c r="Q7699" t="str">
        <f t="shared" si="728"/>
        <v/>
      </c>
      <c r="R7699">
        <f t="shared" si="725"/>
        <v>0</v>
      </c>
      <c r="S7699" t="str">
        <f t="shared" si="726"/>
        <v>0.000***</v>
      </c>
      <c r="T7699" t="str">
        <f t="shared" si="729"/>
        <v>0.000 (0.000)</v>
      </c>
      <c r="U7699" t="str">
        <f t="shared" si="727"/>
        <v>0.000*** (0.000)</v>
      </c>
    </row>
    <row r="7700" x14ac:dyDescent="0.25">
      <c r="P7700" t="str">
        <f t="shared" si="724"/>
        <v>***</v>
      </c>
      <c r="Q7700" t="str">
        <f t="shared" si="728"/>
        <v/>
      </c>
      <c r="R7700">
        <f t="shared" si="725"/>
        <v>0</v>
      </c>
      <c r="S7700" t="str">
        <f t="shared" si="726"/>
        <v>0.000***</v>
      </c>
      <c r="T7700" t="str">
        <f t="shared" si="729"/>
        <v>0.000 (0.000)</v>
      </c>
      <c r="U7700" t="str">
        <f t="shared" si="727"/>
        <v>0.000*** (0.000)</v>
      </c>
    </row>
    <row r="7701" x14ac:dyDescent="0.25">
      <c r="P7701" t="str">
        <f t="shared" si="724"/>
        <v>***</v>
      </c>
      <c r="Q7701" t="str">
        <f t="shared" si="728"/>
        <v/>
      </c>
      <c r="R7701">
        <f t="shared" si="725"/>
        <v>0</v>
      </c>
      <c r="S7701" t="str">
        <f t="shared" si="726"/>
        <v>0.000***</v>
      </c>
      <c r="T7701" t="str">
        <f t="shared" si="729"/>
        <v>0.000 (0.000)</v>
      </c>
      <c r="U7701" t="str">
        <f t="shared" si="727"/>
        <v>0.000*** (0.000)</v>
      </c>
    </row>
    <row r="7702" x14ac:dyDescent="0.25">
      <c r="P7702" t="str">
        <f t="shared" si="724"/>
        <v>***</v>
      </c>
      <c r="Q7702" t="str">
        <f t="shared" si="728"/>
        <v/>
      </c>
      <c r="R7702">
        <f t="shared" si="725"/>
        <v>0</v>
      </c>
      <c r="S7702" t="str">
        <f t="shared" si="726"/>
        <v>0.000***</v>
      </c>
      <c r="T7702" t="str">
        <f t="shared" si="729"/>
        <v>0.000 (0.000)</v>
      </c>
      <c r="U7702" t="str">
        <f t="shared" si="727"/>
        <v>0.000*** (0.000)</v>
      </c>
    </row>
    <row r="7703" x14ac:dyDescent="0.25">
      <c r="P7703" t="str">
        <f t="shared" si="724"/>
        <v>***</v>
      </c>
      <c r="Q7703" t="str">
        <f t="shared" si="728"/>
        <v/>
      </c>
      <c r="R7703">
        <f t="shared" si="725"/>
        <v>0</v>
      </c>
      <c r="S7703" t="str">
        <f t="shared" si="726"/>
        <v>0.000***</v>
      </c>
      <c r="T7703" t="str">
        <f t="shared" si="729"/>
        <v>0.000 (0.000)</v>
      </c>
      <c r="U7703" t="str">
        <f t="shared" si="727"/>
        <v>0.000*** (0.000)</v>
      </c>
    </row>
    <row r="7704" x14ac:dyDescent="0.25">
      <c r="P7704" t="str">
        <f t="shared" si="724"/>
        <v>***</v>
      </c>
      <c r="Q7704" t="str">
        <f t="shared" si="728"/>
        <v/>
      </c>
      <c r="R7704">
        <f t="shared" si="725"/>
        <v>0</v>
      </c>
      <c r="S7704" t="str">
        <f t="shared" si="726"/>
        <v>0.000***</v>
      </c>
      <c r="T7704" t="str">
        <f t="shared" si="729"/>
        <v>0.000 (0.000)</v>
      </c>
      <c r="U7704" t="str">
        <f t="shared" si="727"/>
        <v>0.000*** (0.000)</v>
      </c>
    </row>
    <row r="7705" x14ac:dyDescent="0.25">
      <c r="P7705" t="str">
        <f t="shared" si="724"/>
        <v>***</v>
      </c>
      <c r="Q7705" t="str">
        <f t="shared" si="728"/>
        <v/>
      </c>
      <c r="R7705">
        <f t="shared" si="725"/>
        <v>0</v>
      </c>
      <c r="S7705" t="str">
        <f t="shared" si="726"/>
        <v>0.000***</v>
      </c>
      <c r="T7705" t="str">
        <f t="shared" si="729"/>
        <v>0.000 (0.000)</v>
      </c>
      <c r="U7705" t="str">
        <f t="shared" si="727"/>
        <v>0.000*** (0.000)</v>
      </c>
    </row>
    <row r="7706" x14ac:dyDescent="0.25">
      <c r="P7706" t="str">
        <f t="shared" si="724"/>
        <v>***</v>
      </c>
      <c r="Q7706" t="str">
        <f t="shared" si="728"/>
        <v/>
      </c>
      <c r="R7706">
        <f t="shared" si="725"/>
        <v>0</v>
      </c>
      <c r="S7706" t="str">
        <f t="shared" si="726"/>
        <v>0.000***</v>
      </c>
      <c r="T7706" t="str">
        <f t="shared" si="729"/>
        <v>0.000 (0.000)</v>
      </c>
      <c r="U7706" t="str">
        <f t="shared" si="727"/>
        <v>0.000*** (0.000)</v>
      </c>
    </row>
    <row r="7707" x14ac:dyDescent="0.25">
      <c r="P7707" t="str">
        <f t="shared" si="724"/>
        <v>***</v>
      </c>
      <c r="Q7707" t="str">
        <f t="shared" si="728"/>
        <v/>
      </c>
      <c r="R7707">
        <f t="shared" si="725"/>
        <v>0</v>
      </c>
      <c r="S7707" t="str">
        <f t="shared" si="726"/>
        <v>0.000***</v>
      </c>
      <c r="T7707" t="str">
        <f t="shared" si="729"/>
        <v>0.000 (0.000)</v>
      </c>
      <c r="U7707" t="str">
        <f t="shared" si="727"/>
        <v>0.000*** (0.000)</v>
      </c>
    </row>
    <row r="7708" x14ac:dyDescent="0.25">
      <c r="P7708" t="str">
        <f t="shared" si="724"/>
        <v>***</v>
      </c>
      <c r="Q7708" t="str">
        <f t="shared" si="728"/>
        <v/>
      </c>
      <c r="R7708">
        <f t="shared" si="725"/>
        <v>0</v>
      </c>
      <c r="S7708" t="str">
        <f t="shared" si="726"/>
        <v>0.000***</v>
      </c>
      <c r="T7708" t="str">
        <f t="shared" si="729"/>
        <v>0.000 (0.000)</v>
      </c>
      <c r="U7708" t="str">
        <f t="shared" si="727"/>
        <v>0.000*** (0.000)</v>
      </c>
    </row>
    <row r="7709" x14ac:dyDescent="0.25">
      <c r="P7709" t="str">
        <f t="shared" si="724"/>
        <v>***</v>
      </c>
      <c r="Q7709" t="str">
        <f t="shared" si="728"/>
        <v/>
      </c>
      <c r="R7709">
        <f t="shared" si="725"/>
        <v>0</v>
      </c>
      <c r="S7709" t="str">
        <f t="shared" si="726"/>
        <v>0.000***</v>
      </c>
      <c r="T7709" t="str">
        <f t="shared" si="729"/>
        <v>0.000 (0.000)</v>
      </c>
      <c r="U7709" t="str">
        <f t="shared" si="727"/>
        <v>0.000*** (0.000)</v>
      </c>
    </row>
    <row r="7710" x14ac:dyDescent="0.25">
      <c r="P7710" t="str">
        <f t="shared" si="724"/>
        <v>***</v>
      </c>
      <c r="Q7710" t="str">
        <f t="shared" si="728"/>
        <v/>
      </c>
      <c r="R7710">
        <f t="shared" si="725"/>
        <v>0</v>
      </c>
      <c r="S7710" t="str">
        <f t="shared" si="726"/>
        <v>0.000***</v>
      </c>
      <c r="T7710" t="str">
        <f t="shared" si="729"/>
        <v>0.000 (0.000)</v>
      </c>
      <c r="U7710" t="str">
        <f t="shared" si="727"/>
        <v>0.000*** (0.000)</v>
      </c>
    </row>
    <row r="7711" x14ac:dyDescent="0.25">
      <c r="P7711" t="str">
        <f t="shared" si="724"/>
        <v>***</v>
      </c>
      <c r="Q7711" t="str">
        <f t="shared" si="728"/>
        <v/>
      </c>
      <c r="R7711">
        <f t="shared" si="725"/>
        <v>0</v>
      </c>
      <c r="S7711" t="str">
        <f t="shared" si="726"/>
        <v>0.000***</v>
      </c>
      <c r="T7711" t="str">
        <f t="shared" si="729"/>
        <v>0.000 (0.000)</v>
      </c>
      <c r="U7711" t="str">
        <f t="shared" si="727"/>
        <v>0.000*** (0.000)</v>
      </c>
    </row>
    <row r="7712" x14ac:dyDescent="0.25">
      <c r="P7712" t="str">
        <f t="shared" si="724"/>
        <v>***</v>
      </c>
      <c r="Q7712" t="str">
        <f t="shared" si="728"/>
        <v/>
      </c>
      <c r="R7712">
        <f t="shared" si="725"/>
        <v>0</v>
      </c>
      <c r="S7712" t="str">
        <f t="shared" si="726"/>
        <v>0.000***</v>
      </c>
      <c r="T7712" t="str">
        <f t="shared" si="729"/>
        <v>0.000 (0.000)</v>
      </c>
      <c r="U7712" t="str">
        <f t="shared" si="727"/>
        <v>0.000*** (0.000)</v>
      </c>
    </row>
    <row r="7713" x14ac:dyDescent="0.25">
      <c r="P7713" t="str">
        <f t="shared" si="724"/>
        <v>***</v>
      </c>
      <c r="Q7713" t="str">
        <f t="shared" si="728"/>
        <v/>
      </c>
      <c r="R7713">
        <f t="shared" si="725"/>
        <v>0</v>
      </c>
      <c r="S7713" t="str">
        <f t="shared" si="726"/>
        <v>0.000***</v>
      </c>
      <c r="T7713" t="str">
        <f t="shared" si="729"/>
        <v>0.000 (0.000)</v>
      </c>
      <c r="U7713" t="str">
        <f t="shared" si="727"/>
        <v>0.000*** (0.000)</v>
      </c>
    </row>
    <row r="7714" x14ac:dyDescent="0.25">
      <c r="P7714" t="str">
        <f t="shared" si="724"/>
        <v>***</v>
      </c>
      <c r="Q7714" t="str">
        <f t="shared" si="728"/>
        <v/>
      </c>
      <c r="R7714">
        <f t="shared" si="725"/>
        <v>0</v>
      </c>
      <c r="S7714" t="str">
        <f t="shared" si="726"/>
        <v>0.000***</v>
      </c>
      <c r="T7714" t="str">
        <f t="shared" si="729"/>
        <v>0.000 (0.000)</v>
      </c>
      <c r="U7714" t="str">
        <f t="shared" si="727"/>
        <v>0.000*** (0.000)</v>
      </c>
    </row>
    <row r="7715" x14ac:dyDescent="0.25">
      <c r="P7715" t="str">
        <f t="shared" si="724"/>
        <v>***</v>
      </c>
      <c r="Q7715" t="str">
        <f t="shared" si="728"/>
        <v/>
      </c>
      <c r="R7715">
        <f t="shared" si="725"/>
        <v>0</v>
      </c>
      <c r="S7715" t="str">
        <f t="shared" si="726"/>
        <v>0.000***</v>
      </c>
      <c r="T7715" t="str">
        <f t="shared" si="729"/>
        <v>0.000 (0.000)</v>
      </c>
      <c r="U7715" t="str">
        <f t="shared" si="727"/>
        <v>0.000*** (0.000)</v>
      </c>
    </row>
    <row r="7716" x14ac:dyDescent="0.25">
      <c r="P7716" t="str">
        <f t="shared" si="724"/>
        <v>***</v>
      </c>
      <c r="Q7716" t="str">
        <f t="shared" si="728"/>
        <v/>
      </c>
      <c r="R7716">
        <f t="shared" si="725"/>
        <v>0</v>
      </c>
      <c r="S7716" t="str">
        <f t="shared" si="726"/>
        <v>0.000***</v>
      </c>
      <c r="T7716" t="str">
        <f t="shared" si="729"/>
        <v>0.000 (0.000)</v>
      </c>
      <c r="U7716" t="str">
        <f t="shared" si="727"/>
        <v>0.000*** (0.000)</v>
      </c>
    </row>
    <row r="7717" x14ac:dyDescent="0.25">
      <c r="P7717" t="str">
        <f t="shared" si="724"/>
        <v>***</v>
      </c>
      <c r="Q7717" t="str">
        <f t="shared" si="728"/>
        <v/>
      </c>
      <c r="R7717">
        <f t="shared" si="725"/>
        <v>0</v>
      </c>
      <c r="S7717" t="str">
        <f t="shared" si="726"/>
        <v>0.000***</v>
      </c>
      <c r="T7717" t="str">
        <f t="shared" si="729"/>
        <v>0.000 (0.000)</v>
      </c>
      <c r="U7717" t="str">
        <f t="shared" si="727"/>
        <v>0.000*** (0.000)</v>
      </c>
    </row>
    <row r="7718" x14ac:dyDescent="0.25">
      <c r="P7718" t="str">
        <f t="shared" si="724"/>
        <v>***</v>
      </c>
      <c r="Q7718" t="str">
        <f t="shared" si="728"/>
        <v/>
      </c>
      <c r="R7718">
        <f t="shared" si="725"/>
        <v>0</v>
      </c>
      <c r="S7718" t="str">
        <f t="shared" si="726"/>
        <v>0.000***</v>
      </c>
      <c r="T7718" t="str">
        <f t="shared" si="729"/>
        <v>0.000 (0.000)</v>
      </c>
      <c r="U7718" t="str">
        <f t="shared" si="727"/>
        <v>0.000*** (0.000)</v>
      </c>
    </row>
    <row r="7719" x14ac:dyDescent="0.25">
      <c r="P7719" t="str">
        <f t="shared" si="724"/>
        <v>***</v>
      </c>
      <c r="Q7719" t="str">
        <f t="shared" si="728"/>
        <v/>
      </c>
      <c r="R7719">
        <f t="shared" si="725"/>
        <v>0</v>
      </c>
      <c r="S7719" t="str">
        <f t="shared" si="726"/>
        <v>0.000***</v>
      </c>
      <c r="T7719" t="str">
        <f t="shared" si="729"/>
        <v>0.000 (0.000)</v>
      </c>
      <c r="U7719" t="str">
        <f t="shared" si="727"/>
        <v>0.000*** (0.000)</v>
      </c>
    </row>
    <row r="7720" x14ac:dyDescent="0.25">
      <c r="P7720" t="str">
        <f t="shared" si="724"/>
        <v>***</v>
      </c>
      <c r="Q7720" t="str">
        <f t="shared" si="728"/>
        <v/>
      </c>
      <c r="R7720">
        <f t="shared" si="725"/>
        <v>0</v>
      </c>
      <c r="S7720" t="str">
        <f t="shared" si="726"/>
        <v>0.000***</v>
      </c>
      <c r="T7720" t="str">
        <f t="shared" si="729"/>
        <v>0.000 (0.000)</v>
      </c>
      <c r="U7720" t="str">
        <f t="shared" si="727"/>
        <v>0.000*** (0.000)</v>
      </c>
    </row>
    <row r="7721" x14ac:dyDescent="0.25">
      <c r="P7721" t="str">
        <f t="shared" si="724"/>
        <v>***</v>
      </c>
      <c r="Q7721" t="str">
        <f t="shared" si="728"/>
        <v/>
      </c>
      <c r="R7721">
        <f t="shared" si="725"/>
        <v>0</v>
      </c>
      <c r="S7721" t="str">
        <f t="shared" si="726"/>
        <v>0.000***</v>
      </c>
      <c r="T7721" t="str">
        <f t="shared" si="729"/>
        <v>0.000 (0.000)</v>
      </c>
      <c r="U7721" t="str">
        <f t="shared" si="727"/>
        <v>0.000*** (0.000)</v>
      </c>
    </row>
    <row r="7722" x14ac:dyDescent="0.25">
      <c r="P7722" t="str">
        <f t="shared" si="724"/>
        <v>***</v>
      </c>
      <c r="Q7722" t="str">
        <f t="shared" si="728"/>
        <v/>
      </c>
      <c r="R7722">
        <f t="shared" si="725"/>
        <v>0</v>
      </c>
      <c r="S7722" t="str">
        <f t="shared" si="726"/>
        <v>0.000***</v>
      </c>
      <c r="T7722" t="str">
        <f t="shared" si="729"/>
        <v>0.000 (0.000)</v>
      </c>
      <c r="U7722" t="str">
        <f t="shared" si="727"/>
        <v>0.000*** (0.000)</v>
      </c>
    </row>
    <row r="7723" x14ac:dyDescent="0.25">
      <c r="P7723" t="str">
        <f t="shared" si="724"/>
        <v>***</v>
      </c>
      <c r="Q7723" t="str">
        <f t="shared" si="728"/>
        <v/>
      </c>
      <c r="R7723">
        <f t="shared" si="725"/>
        <v>0</v>
      </c>
      <c r="S7723" t="str">
        <f t="shared" si="726"/>
        <v>0.000***</v>
      </c>
      <c r="T7723" t="str">
        <f t="shared" si="729"/>
        <v>0.000 (0.000)</v>
      </c>
      <c r="U7723" t="str">
        <f t="shared" si="727"/>
        <v>0.000*** (0.000)</v>
      </c>
    </row>
    <row r="7724" x14ac:dyDescent="0.25">
      <c r="P7724" t="str">
        <f t="shared" si="724"/>
        <v>***</v>
      </c>
      <c r="Q7724" t="str">
        <f t="shared" si="728"/>
        <v/>
      </c>
      <c r="R7724">
        <f t="shared" si="725"/>
        <v>0</v>
      </c>
      <c r="S7724" t="str">
        <f t="shared" si="726"/>
        <v>0.000***</v>
      </c>
      <c r="T7724" t="str">
        <f t="shared" si="729"/>
        <v>0.000 (0.000)</v>
      </c>
      <c r="U7724" t="str">
        <f t="shared" si="727"/>
        <v>0.000*** (0.000)</v>
      </c>
    </row>
    <row r="7725" x14ac:dyDescent="0.25">
      <c r="P7725" t="str">
        <f t="shared" si="724"/>
        <v>***</v>
      </c>
      <c r="Q7725" t="str">
        <f t="shared" si="728"/>
        <v/>
      </c>
      <c r="R7725">
        <f t="shared" si="725"/>
        <v>0</v>
      </c>
      <c r="S7725" t="str">
        <f t="shared" si="726"/>
        <v>0.000***</v>
      </c>
      <c r="T7725" t="str">
        <f t="shared" si="729"/>
        <v>0.000 (0.000)</v>
      </c>
      <c r="U7725" t="str">
        <f t="shared" si="727"/>
        <v>0.000*** (0.000)</v>
      </c>
    </row>
    <row r="7726" x14ac:dyDescent="0.25">
      <c r="P7726" t="str">
        <f t="shared" si="724"/>
        <v>***</v>
      </c>
      <c r="Q7726" t="str">
        <f t="shared" si="728"/>
        <v/>
      </c>
      <c r="R7726">
        <f t="shared" si="725"/>
        <v>0</v>
      </c>
      <c r="S7726" t="str">
        <f t="shared" si="726"/>
        <v>0.000***</v>
      </c>
      <c r="T7726" t="str">
        <f t="shared" si="729"/>
        <v>0.000 (0.000)</v>
      </c>
      <c r="U7726" t="str">
        <f t="shared" si="727"/>
        <v>0.000*** (0.000)</v>
      </c>
    </row>
    <row r="7727" x14ac:dyDescent="0.25">
      <c r="P7727" t="str">
        <f t="shared" si="724"/>
        <v>***</v>
      </c>
      <c r="Q7727" t="str">
        <f t="shared" si="728"/>
        <v/>
      </c>
      <c r="R7727">
        <f t="shared" si="725"/>
        <v>0</v>
      </c>
      <c r="S7727" t="str">
        <f t="shared" si="726"/>
        <v>0.000***</v>
      </c>
      <c r="T7727" t="str">
        <f t="shared" si="729"/>
        <v>0.000 (0.000)</v>
      </c>
      <c r="U7727" t="str">
        <f t="shared" si="727"/>
        <v>0.000*** (0.000)</v>
      </c>
    </row>
    <row r="7728" x14ac:dyDescent="0.25">
      <c r="P7728" t="str">
        <f t="shared" si="724"/>
        <v>***</v>
      </c>
      <c r="Q7728" t="str">
        <f t="shared" si="728"/>
        <v/>
      </c>
      <c r="R7728">
        <f t="shared" si="725"/>
        <v>0</v>
      </c>
      <c r="S7728" t="str">
        <f t="shared" si="726"/>
        <v>0.000***</v>
      </c>
      <c r="T7728" t="str">
        <f t="shared" si="729"/>
        <v>0.000 (0.000)</v>
      </c>
      <c r="U7728" t="str">
        <f t="shared" si="727"/>
        <v>0.000*** (0.000)</v>
      </c>
    </row>
    <row r="7729" x14ac:dyDescent="0.25">
      <c r="P7729" t="str">
        <f t="shared" si="724"/>
        <v>***</v>
      </c>
      <c r="Q7729" t="str">
        <f t="shared" si="728"/>
        <v/>
      </c>
      <c r="R7729">
        <f t="shared" si="725"/>
        <v>0</v>
      </c>
      <c r="S7729" t="str">
        <f t="shared" si="726"/>
        <v>0.000***</v>
      </c>
      <c r="T7729" t="str">
        <f t="shared" si="729"/>
        <v>0.000 (0.000)</v>
      </c>
      <c r="U7729" t="str">
        <f t="shared" si="727"/>
        <v>0.000*** (0.000)</v>
      </c>
    </row>
    <row r="7730" x14ac:dyDescent="0.25">
      <c r="P7730" t="str">
        <f t="shared" si="724"/>
        <v>***</v>
      </c>
      <c r="Q7730" t="str">
        <f t="shared" si="728"/>
        <v/>
      </c>
      <c r="R7730">
        <f t="shared" si="725"/>
        <v>0</v>
      </c>
      <c r="S7730" t="str">
        <f t="shared" si="726"/>
        <v>0.000***</v>
      </c>
      <c r="T7730" t="str">
        <f t="shared" si="729"/>
        <v>0.000 (0.000)</v>
      </c>
      <c r="U7730" t="str">
        <f t="shared" si="727"/>
        <v>0.000*** (0.000)</v>
      </c>
    </row>
    <row r="7731" x14ac:dyDescent="0.25">
      <c r="P7731" t="str">
        <f t="shared" si="724"/>
        <v>***</v>
      </c>
      <c r="Q7731" t="str">
        <f t="shared" si="728"/>
        <v/>
      </c>
      <c r="R7731">
        <f t="shared" si="725"/>
        <v>0</v>
      </c>
      <c r="S7731" t="str">
        <f t="shared" si="726"/>
        <v>0.000***</v>
      </c>
      <c r="T7731" t="str">
        <f t="shared" si="729"/>
        <v>0.000 (0.000)</v>
      </c>
      <c r="U7731" t="str">
        <f t="shared" si="727"/>
        <v>0.000*** (0.000)</v>
      </c>
    </row>
    <row r="7732" x14ac:dyDescent="0.25">
      <c r="P7732" t="str">
        <f t="shared" si="724"/>
        <v>***</v>
      </c>
      <c r="Q7732" t="str">
        <f t="shared" si="728"/>
        <v/>
      </c>
      <c r="R7732">
        <f t="shared" si="725"/>
        <v>0</v>
      </c>
      <c r="S7732" t="str">
        <f t="shared" si="726"/>
        <v>0.000***</v>
      </c>
      <c r="T7732" t="str">
        <f t="shared" si="729"/>
        <v>0.000 (0.000)</v>
      </c>
      <c r="U7732" t="str">
        <f t="shared" si="727"/>
        <v>0.000*** (0.000)</v>
      </c>
    </row>
    <row r="7733" x14ac:dyDescent="0.25">
      <c r="P7733" t="str">
        <f t="shared" ref="P7733:P7796" si="730">IF(L7733&lt;0.01,"***",IF(L7733&lt;0.05,"**",IF(L7733&lt;0.1,"*","")))</f>
        <v>***</v>
      </c>
      <c r="Q7733" t="str">
        <f t="shared" si="728"/>
        <v/>
      </c>
      <c r="R7733">
        <f t="shared" ref="R7733:R7796" si="731">J7733</f>
        <v>0</v>
      </c>
      <c r="S7733" t="str">
        <f t="shared" ref="S7733:S7796" si="732">TEXT(R7733,"0.000")&amp;P7733</f>
        <v>0.000***</v>
      </c>
      <c r="T7733" t="str">
        <f t="shared" si="729"/>
        <v>0.000 (0.000)</v>
      </c>
      <c r="U7733" t="str">
        <f t="shared" ref="U7733:U7796" si="733">S7733&amp;" ("&amp;TEXT(K7733,"0.000")&amp;")"</f>
        <v>0.000*** (0.000)</v>
      </c>
    </row>
    <row r="7734" x14ac:dyDescent="0.25">
      <c r="P7734" t="str">
        <f t="shared" si="730"/>
        <v>***</v>
      </c>
      <c r="Q7734" t="str">
        <f t="shared" si="728"/>
        <v/>
      </c>
      <c r="R7734">
        <f t="shared" si="731"/>
        <v>0</v>
      </c>
      <c r="S7734" t="str">
        <f t="shared" si="732"/>
        <v>0.000***</v>
      </c>
      <c r="T7734" t="str">
        <f t="shared" si="729"/>
        <v>0.000 (0.000)</v>
      </c>
      <c r="U7734" t="str">
        <f t="shared" si="733"/>
        <v>0.000*** (0.000)</v>
      </c>
    </row>
    <row r="7735" x14ac:dyDescent="0.25">
      <c r="P7735" t="str">
        <f t="shared" si="730"/>
        <v>***</v>
      </c>
      <c r="Q7735" t="str">
        <f t="shared" si="728"/>
        <v/>
      </c>
      <c r="R7735">
        <f t="shared" si="731"/>
        <v>0</v>
      </c>
      <c r="S7735" t="str">
        <f t="shared" si="732"/>
        <v>0.000***</v>
      </c>
      <c r="T7735" t="str">
        <f t="shared" si="729"/>
        <v>0.000 (0.000)</v>
      </c>
      <c r="U7735" t="str">
        <f t="shared" si="733"/>
        <v>0.000*** (0.000)</v>
      </c>
    </row>
    <row r="7736" x14ac:dyDescent="0.25">
      <c r="P7736" t="str">
        <f t="shared" si="730"/>
        <v>***</v>
      </c>
      <c r="Q7736" t="str">
        <f t="shared" si="728"/>
        <v/>
      </c>
      <c r="R7736">
        <f t="shared" si="731"/>
        <v>0</v>
      </c>
      <c r="S7736" t="str">
        <f t="shared" si="732"/>
        <v>0.000***</v>
      </c>
      <c r="T7736" t="str">
        <f t="shared" si="729"/>
        <v>0.000 (0.000)</v>
      </c>
      <c r="U7736" t="str">
        <f t="shared" si="733"/>
        <v>0.000*** (0.000)</v>
      </c>
    </row>
    <row r="7737" x14ac:dyDescent="0.25">
      <c r="P7737" t="str">
        <f t="shared" si="730"/>
        <v>***</v>
      </c>
      <c r="Q7737" t="str">
        <f t="shared" si="728"/>
        <v/>
      </c>
      <c r="R7737">
        <f t="shared" si="731"/>
        <v>0</v>
      </c>
      <c r="S7737" t="str">
        <f t="shared" si="732"/>
        <v>0.000***</v>
      </c>
      <c r="T7737" t="str">
        <f t="shared" si="729"/>
        <v>0.000 (0.000)</v>
      </c>
      <c r="U7737" t="str">
        <f t="shared" si="733"/>
        <v>0.000*** (0.000)</v>
      </c>
    </row>
    <row r="7738" x14ac:dyDescent="0.25">
      <c r="P7738" t="str">
        <f t="shared" si="730"/>
        <v>***</v>
      </c>
      <c r="Q7738" t="str">
        <f t="shared" si="728"/>
        <v/>
      </c>
      <c r="R7738">
        <f t="shared" si="731"/>
        <v>0</v>
      </c>
      <c r="S7738" t="str">
        <f t="shared" si="732"/>
        <v>0.000***</v>
      </c>
      <c r="T7738" t="str">
        <f t="shared" si="729"/>
        <v>0.000 (0.000)</v>
      </c>
      <c r="U7738" t="str">
        <f t="shared" si="733"/>
        <v>0.000*** (0.000)</v>
      </c>
    </row>
    <row r="7739" x14ac:dyDescent="0.25">
      <c r="P7739" t="str">
        <f t="shared" si="730"/>
        <v>***</v>
      </c>
      <c r="Q7739" t="str">
        <f t="shared" si="728"/>
        <v/>
      </c>
      <c r="R7739">
        <f t="shared" si="731"/>
        <v>0</v>
      </c>
      <c r="S7739" t="str">
        <f t="shared" si="732"/>
        <v>0.000***</v>
      </c>
      <c r="T7739" t="str">
        <f t="shared" si="729"/>
        <v>0.000 (0.000)</v>
      </c>
      <c r="U7739" t="str">
        <f t="shared" si="733"/>
        <v>0.000*** (0.000)</v>
      </c>
    </row>
    <row r="7740" x14ac:dyDescent="0.25">
      <c r="P7740" t="str">
        <f t="shared" si="730"/>
        <v>***</v>
      </c>
      <c r="Q7740" t="str">
        <f t="shared" si="728"/>
        <v/>
      </c>
      <c r="R7740">
        <f t="shared" si="731"/>
        <v>0</v>
      </c>
      <c r="S7740" t="str">
        <f t="shared" si="732"/>
        <v>0.000***</v>
      </c>
      <c r="T7740" t="str">
        <f t="shared" si="729"/>
        <v>0.000 (0.000)</v>
      </c>
      <c r="U7740" t="str">
        <f t="shared" si="733"/>
        <v>0.000*** (0.000)</v>
      </c>
    </row>
    <row r="7741" x14ac:dyDescent="0.25">
      <c r="P7741" t="str">
        <f t="shared" si="730"/>
        <v>***</v>
      </c>
      <c r="Q7741" t="str">
        <f t="shared" si="728"/>
        <v/>
      </c>
      <c r="R7741">
        <f t="shared" si="731"/>
        <v>0</v>
      </c>
      <c r="S7741" t="str">
        <f t="shared" si="732"/>
        <v>0.000***</v>
      </c>
      <c r="T7741" t="str">
        <f t="shared" si="729"/>
        <v>0.000 (0.000)</v>
      </c>
      <c r="U7741" t="str">
        <f t="shared" si="733"/>
        <v>0.000*** (0.000)</v>
      </c>
    </row>
    <row r="7742" x14ac:dyDescent="0.25">
      <c r="P7742" t="str">
        <f t="shared" si="730"/>
        <v>***</v>
      </c>
      <c r="Q7742" t="str">
        <f t="shared" si="728"/>
        <v/>
      </c>
      <c r="R7742">
        <f t="shared" si="731"/>
        <v>0</v>
      </c>
      <c r="S7742" t="str">
        <f t="shared" si="732"/>
        <v>0.000***</v>
      </c>
      <c r="T7742" t="str">
        <f t="shared" si="729"/>
        <v>0.000 (0.000)</v>
      </c>
      <c r="U7742" t="str">
        <f t="shared" si="733"/>
        <v>0.000*** (0.000)</v>
      </c>
    </row>
    <row r="7743" x14ac:dyDescent="0.25">
      <c r="P7743" t="str">
        <f t="shared" si="730"/>
        <v>***</v>
      </c>
      <c r="Q7743" t="str">
        <f t="shared" si="728"/>
        <v/>
      </c>
      <c r="R7743">
        <f t="shared" si="731"/>
        <v>0</v>
      </c>
      <c r="S7743" t="str">
        <f t="shared" si="732"/>
        <v>0.000***</v>
      </c>
      <c r="T7743" t="str">
        <f t="shared" si="729"/>
        <v>0.000 (0.000)</v>
      </c>
      <c r="U7743" t="str">
        <f t="shared" si="733"/>
        <v>0.000*** (0.000)</v>
      </c>
    </row>
    <row r="7744" x14ac:dyDescent="0.25">
      <c r="P7744" t="str">
        <f t="shared" si="730"/>
        <v>***</v>
      </c>
      <c r="Q7744" t="str">
        <f t="shared" si="728"/>
        <v/>
      </c>
      <c r="R7744">
        <f t="shared" si="731"/>
        <v>0</v>
      </c>
      <c r="S7744" t="str">
        <f t="shared" si="732"/>
        <v>0.000***</v>
      </c>
      <c r="T7744" t="str">
        <f t="shared" si="729"/>
        <v>0.000 (0.000)</v>
      </c>
      <c r="U7744" t="str">
        <f t="shared" si="733"/>
        <v>0.000*** (0.000)</v>
      </c>
    </row>
    <row r="7745" x14ac:dyDescent="0.25">
      <c r="P7745" t="str">
        <f t="shared" si="730"/>
        <v>***</v>
      </c>
      <c r="Q7745" t="str">
        <f t="shared" si="728"/>
        <v/>
      </c>
      <c r="R7745">
        <f t="shared" si="731"/>
        <v>0</v>
      </c>
      <c r="S7745" t="str">
        <f t="shared" si="732"/>
        <v>0.000***</v>
      </c>
      <c r="T7745" t="str">
        <f t="shared" si="729"/>
        <v>0.000 (0.000)</v>
      </c>
      <c r="U7745" t="str">
        <f t="shared" si="733"/>
        <v>0.000*** (0.000)</v>
      </c>
    </row>
    <row r="7746" x14ac:dyDescent="0.25">
      <c r="P7746" t="str">
        <f t="shared" si="730"/>
        <v>***</v>
      </c>
      <c r="Q7746" t="str">
        <f t="shared" si="728"/>
        <v/>
      </c>
      <c r="R7746">
        <f t="shared" si="731"/>
        <v>0</v>
      </c>
      <c r="S7746" t="str">
        <f t="shared" si="732"/>
        <v>0.000***</v>
      </c>
      <c r="T7746" t="str">
        <f t="shared" si="729"/>
        <v>0.000 (0.000)</v>
      </c>
      <c r="U7746" t="str">
        <f t="shared" si="733"/>
        <v>0.000*** (0.000)</v>
      </c>
    </row>
    <row r="7747" x14ac:dyDescent="0.25">
      <c r="P7747" t="str">
        <f t="shared" si="730"/>
        <v>***</v>
      </c>
      <c r="Q7747" t="str">
        <f t="shared" ref="Q7747:Q7810" si="734">_xlfn.CONCAT(A7747:I7747)</f>
        <v/>
      </c>
      <c r="R7747">
        <f t="shared" si="731"/>
        <v>0</v>
      </c>
      <c r="S7747" t="str">
        <f t="shared" si="732"/>
        <v>0.000***</v>
      </c>
      <c r="T7747" t="str">
        <f t="shared" ref="T7747:T7810" si="735">TEXT(R7747,"0.000")&amp;" ("&amp;TEXT(K7747,"0.000")&amp;")"</f>
        <v>0.000 (0.000)</v>
      </c>
      <c r="U7747" t="str">
        <f t="shared" si="733"/>
        <v>0.000*** (0.000)</v>
      </c>
    </row>
    <row r="7748" x14ac:dyDescent="0.25">
      <c r="P7748" t="str">
        <f t="shared" si="730"/>
        <v>***</v>
      </c>
      <c r="Q7748" t="str">
        <f t="shared" si="734"/>
        <v/>
      </c>
      <c r="R7748">
        <f t="shared" si="731"/>
        <v>0</v>
      </c>
      <c r="S7748" t="str">
        <f t="shared" si="732"/>
        <v>0.000***</v>
      </c>
      <c r="T7748" t="str">
        <f t="shared" si="735"/>
        <v>0.000 (0.000)</v>
      </c>
      <c r="U7748" t="str">
        <f t="shared" si="733"/>
        <v>0.000*** (0.000)</v>
      </c>
    </row>
    <row r="7749" x14ac:dyDescent="0.25">
      <c r="P7749" t="str">
        <f t="shared" si="730"/>
        <v>***</v>
      </c>
      <c r="Q7749" t="str">
        <f t="shared" si="734"/>
        <v/>
      </c>
      <c r="R7749">
        <f t="shared" si="731"/>
        <v>0</v>
      </c>
      <c r="S7749" t="str">
        <f t="shared" si="732"/>
        <v>0.000***</v>
      </c>
      <c r="T7749" t="str">
        <f t="shared" si="735"/>
        <v>0.000 (0.000)</v>
      </c>
      <c r="U7749" t="str">
        <f t="shared" si="733"/>
        <v>0.000*** (0.000)</v>
      </c>
    </row>
    <row r="7750" x14ac:dyDescent="0.25">
      <c r="P7750" t="str">
        <f t="shared" si="730"/>
        <v>***</v>
      </c>
      <c r="Q7750" t="str">
        <f t="shared" si="734"/>
        <v/>
      </c>
      <c r="R7750">
        <f t="shared" si="731"/>
        <v>0</v>
      </c>
      <c r="S7750" t="str">
        <f t="shared" si="732"/>
        <v>0.000***</v>
      </c>
      <c r="T7750" t="str">
        <f t="shared" si="735"/>
        <v>0.000 (0.000)</v>
      </c>
      <c r="U7750" t="str">
        <f t="shared" si="733"/>
        <v>0.000*** (0.000)</v>
      </c>
    </row>
    <row r="7751" x14ac:dyDescent="0.25">
      <c r="P7751" t="str">
        <f t="shared" si="730"/>
        <v>***</v>
      </c>
      <c r="Q7751" t="str">
        <f t="shared" si="734"/>
        <v/>
      </c>
      <c r="R7751">
        <f t="shared" si="731"/>
        <v>0</v>
      </c>
      <c r="S7751" t="str">
        <f t="shared" si="732"/>
        <v>0.000***</v>
      </c>
      <c r="T7751" t="str">
        <f t="shared" si="735"/>
        <v>0.000 (0.000)</v>
      </c>
      <c r="U7751" t="str">
        <f t="shared" si="733"/>
        <v>0.000*** (0.000)</v>
      </c>
    </row>
    <row r="7752" x14ac:dyDescent="0.25">
      <c r="P7752" t="str">
        <f t="shared" si="730"/>
        <v>***</v>
      </c>
      <c r="Q7752" t="str">
        <f t="shared" si="734"/>
        <v/>
      </c>
      <c r="R7752">
        <f t="shared" si="731"/>
        <v>0</v>
      </c>
      <c r="S7752" t="str">
        <f t="shared" si="732"/>
        <v>0.000***</v>
      </c>
      <c r="T7752" t="str">
        <f t="shared" si="735"/>
        <v>0.000 (0.000)</v>
      </c>
      <c r="U7752" t="str">
        <f t="shared" si="733"/>
        <v>0.000*** (0.000)</v>
      </c>
    </row>
    <row r="7753" x14ac:dyDescent="0.25">
      <c r="P7753" t="str">
        <f t="shared" si="730"/>
        <v>***</v>
      </c>
      <c r="Q7753" t="str">
        <f t="shared" si="734"/>
        <v/>
      </c>
      <c r="R7753">
        <f t="shared" si="731"/>
        <v>0</v>
      </c>
      <c r="S7753" t="str">
        <f t="shared" si="732"/>
        <v>0.000***</v>
      </c>
      <c r="T7753" t="str">
        <f t="shared" si="735"/>
        <v>0.000 (0.000)</v>
      </c>
      <c r="U7753" t="str">
        <f t="shared" si="733"/>
        <v>0.000*** (0.000)</v>
      </c>
    </row>
    <row r="7754" x14ac:dyDescent="0.25">
      <c r="P7754" t="str">
        <f t="shared" si="730"/>
        <v>***</v>
      </c>
      <c r="Q7754" t="str">
        <f t="shared" si="734"/>
        <v/>
      </c>
      <c r="R7754">
        <f t="shared" si="731"/>
        <v>0</v>
      </c>
      <c r="S7754" t="str">
        <f t="shared" si="732"/>
        <v>0.000***</v>
      </c>
      <c r="T7754" t="str">
        <f t="shared" si="735"/>
        <v>0.000 (0.000)</v>
      </c>
      <c r="U7754" t="str">
        <f t="shared" si="733"/>
        <v>0.000*** (0.000)</v>
      </c>
    </row>
    <row r="7755" x14ac:dyDescent="0.25">
      <c r="P7755" t="str">
        <f t="shared" si="730"/>
        <v>***</v>
      </c>
      <c r="Q7755" t="str">
        <f t="shared" si="734"/>
        <v/>
      </c>
      <c r="R7755">
        <f t="shared" si="731"/>
        <v>0</v>
      </c>
      <c r="S7755" t="str">
        <f t="shared" si="732"/>
        <v>0.000***</v>
      </c>
      <c r="T7755" t="str">
        <f t="shared" si="735"/>
        <v>0.000 (0.000)</v>
      </c>
      <c r="U7755" t="str">
        <f t="shared" si="733"/>
        <v>0.000*** (0.000)</v>
      </c>
    </row>
    <row r="7756" x14ac:dyDescent="0.25">
      <c r="P7756" t="str">
        <f t="shared" si="730"/>
        <v>***</v>
      </c>
      <c r="Q7756" t="str">
        <f t="shared" si="734"/>
        <v/>
      </c>
      <c r="R7756">
        <f t="shared" si="731"/>
        <v>0</v>
      </c>
      <c r="S7756" t="str">
        <f t="shared" si="732"/>
        <v>0.000***</v>
      </c>
      <c r="T7756" t="str">
        <f t="shared" si="735"/>
        <v>0.000 (0.000)</v>
      </c>
      <c r="U7756" t="str">
        <f t="shared" si="733"/>
        <v>0.000*** (0.000)</v>
      </c>
    </row>
    <row r="7757" x14ac:dyDescent="0.25">
      <c r="P7757" t="str">
        <f t="shared" si="730"/>
        <v>***</v>
      </c>
      <c r="Q7757" t="str">
        <f t="shared" si="734"/>
        <v/>
      </c>
      <c r="R7757">
        <f t="shared" si="731"/>
        <v>0</v>
      </c>
      <c r="S7757" t="str">
        <f t="shared" si="732"/>
        <v>0.000***</v>
      </c>
      <c r="T7757" t="str">
        <f t="shared" si="735"/>
        <v>0.000 (0.000)</v>
      </c>
      <c r="U7757" t="str">
        <f t="shared" si="733"/>
        <v>0.000*** (0.000)</v>
      </c>
    </row>
    <row r="7758" x14ac:dyDescent="0.25">
      <c r="P7758" t="str">
        <f t="shared" si="730"/>
        <v>***</v>
      </c>
      <c r="Q7758" t="str">
        <f t="shared" si="734"/>
        <v/>
      </c>
      <c r="R7758">
        <f t="shared" si="731"/>
        <v>0</v>
      </c>
      <c r="S7758" t="str">
        <f t="shared" si="732"/>
        <v>0.000***</v>
      </c>
      <c r="T7758" t="str">
        <f t="shared" si="735"/>
        <v>0.000 (0.000)</v>
      </c>
      <c r="U7758" t="str">
        <f t="shared" si="733"/>
        <v>0.000*** (0.000)</v>
      </c>
    </row>
    <row r="7759" x14ac:dyDescent="0.25">
      <c r="P7759" t="str">
        <f t="shared" si="730"/>
        <v>***</v>
      </c>
      <c r="Q7759" t="str">
        <f t="shared" si="734"/>
        <v/>
      </c>
      <c r="R7759">
        <f t="shared" si="731"/>
        <v>0</v>
      </c>
      <c r="S7759" t="str">
        <f t="shared" si="732"/>
        <v>0.000***</v>
      </c>
      <c r="T7759" t="str">
        <f t="shared" si="735"/>
        <v>0.000 (0.000)</v>
      </c>
      <c r="U7759" t="str">
        <f t="shared" si="733"/>
        <v>0.000*** (0.000)</v>
      </c>
    </row>
    <row r="7760" x14ac:dyDescent="0.25">
      <c r="P7760" t="str">
        <f t="shared" si="730"/>
        <v>***</v>
      </c>
      <c r="Q7760" t="str">
        <f t="shared" si="734"/>
        <v/>
      </c>
      <c r="R7760">
        <f t="shared" si="731"/>
        <v>0</v>
      </c>
      <c r="S7760" t="str">
        <f t="shared" si="732"/>
        <v>0.000***</v>
      </c>
      <c r="T7760" t="str">
        <f t="shared" si="735"/>
        <v>0.000 (0.000)</v>
      </c>
      <c r="U7760" t="str">
        <f t="shared" si="733"/>
        <v>0.000*** (0.000)</v>
      </c>
    </row>
    <row r="7761" x14ac:dyDescent="0.25">
      <c r="P7761" t="str">
        <f t="shared" si="730"/>
        <v>***</v>
      </c>
      <c r="Q7761" t="str">
        <f t="shared" si="734"/>
        <v/>
      </c>
      <c r="R7761">
        <f t="shared" si="731"/>
        <v>0</v>
      </c>
      <c r="S7761" t="str">
        <f t="shared" si="732"/>
        <v>0.000***</v>
      </c>
      <c r="T7761" t="str">
        <f t="shared" si="735"/>
        <v>0.000 (0.000)</v>
      </c>
      <c r="U7761" t="str">
        <f t="shared" si="733"/>
        <v>0.000*** (0.000)</v>
      </c>
    </row>
    <row r="7762" x14ac:dyDescent="0.25">
      <c r="P7762" t="str">
        <f t="shared" si="730"/>
        <v>***</v>
      </c>
      <c r="Q7762" t="str">
        <f t="shared" si="734"/>
        <v/>
      </c>
      <c r="R7762">
        <f t="shared" si="731"/>
        <v>0</v>
      </c>
      <c r="S7762" t="str">
        <f t="shared" si="732"/>
        <v>0.000***</v>
      </c>
      <c r="T7762" t="str">
        <f t="shared" si="735"/>
        <v>0.000 (0.000)</v>
      </c>
      <c r="U7762" t="str">
        <f t="shared" si="733"/>
        <v>0.000*** (0.000)</v>
      </c>
    </row>
    <row r="7763" x14ac:dyDescent="0.25">
      <c r="P7763" t="str">
        <f t="shared" si="730"/>
        <v>***</v>
      </c>
      <c r="Q7763" t="str">
        <f t="shared" si="734"/>
        <v/>
      </c>
      <c r="R7763">
        <f t="shared" si="731"/>
        <v>0</v>
      </c>
      <c r="S7763" t="str">
        <f t="shared" si="732"/>
        <v>0.000***</v>
      </c>
      <c r="T7763" t="str">
        <f t="shared" si="735"/>
        <v>0.000 (0.000)</v>
      </c>
      <c r="U7763" t="str">
        <f t="shared" si="733"/>
        <v>0.000*** (0.000)</v>
      </c>
    </row>
    <row r="7764" x14ac:dyDescent="0.25">
      <c r="P7764" t="str">
        <f t="shared" si="730"/>
        <v>***</v>
      </c>
      <c r="Q7764" t="str">
        <f t="shared" si="734"/>
        <v/>
      </c>
      <c r="R7764">
        <f t="shared" si="731"/>
        <v>0</v>
      </c>
      <c r="S7764" t="str">
        <f t="shared" si="732"/>
        <v>0.000***</v>
      </c>
      <c r="T7764" t="str">
        <f t="shared" si="735"/>
        <v>0.000 (0.000)</v>
      </c>
      <c r="U7764" t="str">
        <f t="shared" si="733"/>
        <v>0.000*** (0.000)</v>
      </c>
    </row>
    <row r="7765" x14ac:dyDescent="0.25">
      <c r="P7765" t="str">
        <f t="shared" si="730"/>
        <v>***</v>
      </c>
      <c r="Q7765" t="str">
        <f t="shared" si="734"/>
        <v/>
      </c>
      <c r="R7765">
        <f t="shared" si="731"/>
        <v>0</v>
      </c>
      <c r="S7765" t="str">
        <f t="shared" si="732"/>
        <v>0.000***</v>
      </c>
      <c r="T7765" t="str">
        <f t="shared" si="735"/>
        <v>0.000 (0.000)</v>
      </c>
      <c r="U7765" t="str">
        <f t="shared" si="733"/>
        <v>0.000*** (0.000)</v>
      </c>
    </row>
    <row r="7766" x14ac:dyDescent="0.25">
      <c r="P7766" t="str">
        <f t="shared" si="730"/>
        <v>***</v>
      </c>
      <c r="Q7766" t="str">
        <f t="shared" si="734"/>
        <v/>
      </c>
      <c r="R7766">
        <f t="shared" si="731"/>
        <v>0</v>
      </c>
      <c r="S7766" t="str">
        <f t="shared" si="732"/>
        <v>0.000***</v>
      </c>
      <c r="T7766" t="str">
        <f t="shared" si="735"/>
        <v>0.000 (0.000)</v>
      </c>
      <c r="U7766" t="str">
        <f t="shared" si="733"/>
        <v>0.000*** (0.000)</v>
      </c>
    </row>
    <row r="7767" x14ac:dyDescent="0.25">
      <c r="P7767" t="str">
        <f t="shared" si="730"/>
        <v>***</v>
      </c>
      <c r="Q7767" t="str">
        <f t="shared" si="734"/>
        <v/>
      </c>
      <c r="R7767">
        <f t="shared" si="731"/>
        <v>0</v>
      </c>
      <c r="S7767" t="str">
        <f t="shared" si="732"/>
        <v>0.000***</v>
      </c>
      <c r="T7767" t="str">
        <f t="shared" si="735"/>
        <v>0.000 (0.000)</v>
      </c>
      <c r="U7767" t="str">
        <f t="shared" si="733"/>
        <v>0.000*** (0.000)</v>
      </c>
    </row>
    <row r="7768" x14ac:dyDescent="0.25">
      <c r="P7768" t="str">
        <f t="shared" si="730"/>
        <v>***</v>
      </c>
      <c r="Q7768" t="str">
        <f t="shared" si="734"/>
        <v/>
      </c>
      <c r="R7768">
        <f t="shared" si="731"/>
        <v>0</v>
      </c>
      <c r="S7768" t="str">
        <f t="shared" si="732"/>
        <v>0.000***</v>
      </c>
      <c r="T7768" t="str">
        <f t="shared" si="735"/>
        <v>0.000 (0.000)</v>
      </c>
      <c r="U7768" t="str">
        <f t="shared" si="733"/>
        <v>0.000*** (0.000)</v>
      </c>
    </row>
    <row r="7769" x14ac:dyDescent="0.25">
      <c r="P7769" t="str">
        <f t="shared" si="730"/>
        <v>***</v>
      </c>
      <c r="Q7769" t="str">
        <f t="shared" si="734"/>
        <v/>
      </c>
      <c r="R7769">
        <f t="shared" si="731"/>
        <v>0</v>
      </c>
      <c r="S7769" t="str">
        <f t="shared" si="732"/>
        <v>0.000***</v>
      </c>
      <c r="T7769" t="str">
        <f t="shared" si="735"/>
        <v>0.000 (0.000)</v>
      </c>
      <c r="U7769" t="str">
        <f t="shared" si="733"/>
        <v>0.000*** (0.000)</v>
      </c>
    </row>
    <row r="7770" x14ac:dyDescent="0.25">
      <c r="P7770" t="str">
        <f t="shared" si="730"/>
        <v>***</v>
      </c>
      <c r="Q7770" t="str">
        <f t="shared" si="734"/>
        <v/>
      </c>
      <c r="R7770">
        <f t="shared" si="731"/>
        <v>0</v>
      </c>
      <c r="S7770" t="str">
        <f t="shared" si="732"/>
        <v>0.000***</v>
      </c>
      <c r="T7770" t="str">
        <f t="shared" si="735"/>
        <v>0.000 (0.000)</v>
      </c>
      <c r="U7770" t="str">
        <f t="shared" si="733"/>
        <v>0.000*** (0.000)</v>
      </c>
    </row>
    <row r="7771" x14ac:dyDescent="0.25">
      <c r="P7771" t="str">
        <f t="shared" si="730"/>
        <v>***</v>
      </c>
      <c r="Q7771" t="str">
        <f t="shared" si="734"/>
        <v/>
      </c>
      <c r="R7771">
        <f t="shared" si="731"/>
        <v>0</v>
      </c>
      <c r="S7771" t="str">
        <f t="shared" si="732"/>
        <v>0.000***</v>
      </c>
      <c r="T7771" t="str">
        <f t="shared" si="735"/>
        <v>0.000 (0.000)</v>
      </c>
      <c r="U7771" t="str">
        <f t="shared" si="733"/>
        <v>0.000*** (0.000)</v>
      </c>
    </row>
    <row r="7772" x14ac:dyDescent="0.25">
      <c r="P7772" t="str">
        <f t="shared" si="730"/>
        <v>***</v>
      </c>
      <c r="Q7772" t="str">
        <f t="shared" si="734"/>
        <v/>
      </c>
      <c r="R7772">
        <f t="shared" si="731"/>
        <v>0</v>
      </c>
      <c r="S7772" t="str">
        <f t="shared" si="732"/>
        <v>0.000***</v>
      </c>
      <c r="T7772" t="str">
        <f t="shared" si="735"/>
        <v>0.000 (0.000)</v>
      </c>
      <c r="U7772" t="str">
        <f t="shared" si="733"/>
        <v>0.000*** (0.000)</v>
      </c>
    </row>
    <row r="7773" x14ac:dyDescent="0.25">
      <c r="P7773" t="str">
        <f t="shared" si="730"/>
        <v>***</v>
      </c>
      <c r="Q7773" t="str">
        <f t="shared" si="734"/>
        <v/>
      </c>
      <c r="R7773">
        <f t="shared" si="731"/>
        <v>0</v>
      </c>
      <c r="S7773" t="str">
        <f t="shared" si="732"/>
        <v>0.000***</v>
      </c>
      <c r="T7773" t="str">
        <f t="shared" si="735"/>
        <v>0.000 (0.000)</v>
      </c>
      <c r="U7773" t="str">
        <f t="shared" si="733"/>
        <v>0.000*** (0.000)</v>
      </c>
    </row>
    <row r="7774" x14ac:dyDescent="0.25">
      <c r="P7774" t="str">
        <f t="shared" si="730"/>
        <v>***</v>
      </c>
      <c r="Q7774" t="str">
        <f t="shared" si="734"/>
        <v/>
      </c>
      <c r="R7774">
        <f t="shared" si="731"/>
        <v>0</v>
      </c>
      <c r="S7774" t="str">
        <f t="shared" si="732"/>
        <v>0.000***</v>
      </c>
      <c r="T7774" t="str">
        <f t="shared" si="735"/>
        <v>0.000 (0.000)</v>
      </c>
      <c r="U7774" t="str">
        <f t="shared" si="733"/>
        <v>0.000*** (0.000)</v>
      </c>
    </row>
    <row r="7775" x14ac:dyDescent="0.25">
      <c r="P7775" t="str">
        <f t="shared" si="730"/>
        <v>***</v>
      </c>
      <c r="Q7775" t="str">
        <f t="shared" si="734"/>
        <v/>
      </c>
      <c r="R7775">
        <f t="shared" si="731"/>
        <v>0</v>
      </c>
      <c r="S7775" t="str">
        <f t="shared" si="732"/>
        <v>0.000***</v>
      </c>
      <c r="T7775" t="str">
        <f t="shared" si="735"/>
        <v>0.000 (0.000)</v>
      </c>
      <c r="U7775" t="str">
        <f t="shared" si="733"/>
        <v>0.000*** (0.000)</v>
      </c>
    </row>
    <row r="7776" x14ac:dyDescent="0.25">
      <c r="P7776" t="str">
        <f t="shared" si="730"/>
        <v>***</v>
      </c>
      <c r="Q7776" t="str">
        <f t="shared" si="734"/>
        <v/>
      </c>
      <c r="R7776">
        <f t="shared" si="731"/>
        <v>0</v>
      </c>
      <c r="S7776" t="str">
        <f t="shared" si="732"/>
        <v>0.000***</v>
      </c>
      <c r="T7776" t="str">
        <f t="shared" si="735"/>
        <v>0.000 (0.000)</v>
      </c>
      <c r="U7776" t="str">
        <f t="shared" si="733"/>
        <v>0.000*** (0.000)</v>
      </c>
    </row>
    <row r="7777" x14ac:dyDescent="0.25">
      <c r="P7777" t="str">
        <f t="shared" si="730"/>
        <v>***</v>
      </c>
      <c r="Q7777" t="str">
        <f t="shared" si="734"/>
        <v/>
      </c>
      <c r="R7777">
        <f t="shared" si="731"/>
        <v>0</v>
      </c>
      <c r="S7777" t="str">
        <f t="shared" si="732"/>
        <v>0.000***</v>
      </c>
      <c r="T7777" t="str">
        <f t="shared" si="735"/>
        <v>0.000 (0.000)</v>
      </c>
      <c r="U7777" t="str">
        <f t="shared" si="733"/>
        <v>0.000*** (0.000)</v>
      </c>
    </row>
    <row r="7778" x14ac:dyDescent="0.25">
      <c r="P7778" t="str">
        <f t="shared" si="730"/>
        <v>***</v>
      </c>
      <c r="Q7778" t="str">
        <f t="shared" si="734"/>
        <v/>
      </c>
      <c r="R7778">
        <f t="shared" si="731"/>
        <v>0</v>
      </c>
      <c r="S7778" t="str">
        <f t="shared" si="732"/>
        <v>0.000***</v>
      </c>
      <c r="T7778" t="str">
        <f t="shared" si="735"/>
        <v>0.000 (0.000)</v>
      </c>
      <c r="U7778" t="str">
        <f t="shared" si="733"/>
        <v>0.000*** (0.000)</v>
      </c>
    </row>
    <row r="7779" x14ac:dyDescent="0.25">
      <c r="P7779" t="str">
        <f t="shared" si="730"/>
        <v>***</v>
      </c>
      <c r="Q7779" t="str">
        <f t="shared" si="734"/>
        <v/>
      </c>
      <c r="R7779">
        <f t="shared" si="731"/>
        <v>0</v>
      </c>
      <c r="S7779" t="str">
        <f t="shared" si="732"/>
        <v>0.000***</v>
      </c>
      <c r="T7779" t="str">
        <f t="shared" si="735"/>
        <v>0.000 (0.000)</v>
      </c>
      <c r="U7779" t="str">
        <f t="shared" si="733"/>
        <v>0.000*** (0.000)</v>
      </c>
    </row>
    <row r="7780" x14ac:dyDescent="0.25">
      <c r="P7780" t="str">
        <f t="shared" si="730"/>
        <v>***</v>
      </c>
      <c r="Q7780" t="str">
        <f t="shared" si="734"/>
        <v/>
      </c>
      <c r="R7780">
        <f t="shared" si="731"/>
        <v>0</v>
      </c>
      <c r="S7780" t="str">
        <f t="shared" si="732"/>
        <v>0.000***</v>
      </c>
      <c r="T7780" t="str">
        <f t="shared" si="735"/>
        <v>0.000 (0.000)</v>
      </c>
      <c r="U7780" t="str">
        <f t="shared" si="733"/>
        <v>0.000*** (0.000)</v>
      </c>
    </row>
    <row r="7781" x14ac:dyDescent="0.25">
      <c r="P7781" t="str">
        <f t="shared" si="730"/>
        <v>***</v>
      </c>
      <c r="Q7781" t="str">
        <f t="shared" si="734"/>
        <v/>
      </c>
      <c r="R7781">
        <f t="shared" si="731"/>
        <v>0</v>
      </c>
      <c r="S7781" t="str">
        <f t="shared" si="732"/>
        <v>0.000***</v>
      </c>
      <c r="T7781" t="str">
        <f t="shared" si="735"/>
        <v>0.000 (0.000)</v>
      </c>
      <c r="U7781" t="str">
        <f t="shared" si="733"/>
        <v>0.000*** (0.000)</v>
      </c>
    </row>
    <row r="7782" x14ac:dyDescent="0.25">
      <c r="P7782" t="str">
        <f t="shared" si="730"/>
        <v>***</v>
      </c>
      <c r="Q7782" t="str">
        <f t="shared" si="734"/>
        <v/>
      </c>
      <c r="R7782">
        <f t="shared" si="731"/>
        <v>0</v>
      </c>
      <c r="S7782" t="str">
        <f t="shared" si="732"/>
        <v>0.000***</v>
      </c>
      <c r="T7782" t="str">
        <f t="shared" si="735"/>
        <v>0.000 (0.000)</v>
      </c>
      <c r="U7782" t="str">
        <f t="shared" si="733"/>
        <v>0.000*** (0.000)</v>
      </c>
    </row>
    <row r="7783" x14ac:dyDescent="0.25">
      <c r="P7783" t="str">
        <f t="shared" si="730"/>
        <v>***</v>
      </c>
      <c r="Q7783" t="str">
        <f t="shared" si="734"/>
        <v/>
      </c>
      <c r="R7783">
        <f t="shared" si="731"/>
        <v>0</v>
      </c>
      <c r="S7783" t="str">
        <f t="shared" si="732"/>
        <v>0.000***</v>
      </c>
      <c r="T7783" t="str">
        <f t="shared" si="735"/>
        <v>0.000 (0.000)</v>
      </c>
      <c r="U7783" t="str">
        <f t="shared" si="733"/>
        <v>0.000*** (0.000)</v>
      </c>
    </row>
    <row r="7784" x14ac:dyDescent="0.25">
      <c r="P7784" t="str">
        <f t="shared" si="730"/>
        <v>***</v>
      </c>
      <c r="Q7784" t="str">
        <f t="shared" si="734"/>
        <v/>
      </c>
      <c r="R7784">
        <f t="shared" si="731"/>
        <v>0</v>
      </c>
      <c r="S7784" t="str">
        <f t="shared" si="732"/>
        <v>0.000***</v>
      </c>
      <c r="T7784" t="str">
        <f t="shared" si="735"/>
        <v>0.000 (0.000)</v>
      </c>
      <c r="U7784" t="str">
        <f t="shared" si="733"/>
        <v>0.000*** (0.000)</v>
      </c>
    </row>
    <row r="7785" x14ac:dyDescent="0.25">
      <c r="P7785" t="str">
        <f t="shared" si="730"/>
        <v>***</v>
      </c>
      <c r="Q7785" t="str">
        <f t="shared" si="734"/>
        <v/>
      </c>
      <c r="R7785">
        <f t="shared" si="731"/>
        <v>0</v>
      </c>
      <c r="S7785" t="str">
        <f t="shared" si="732"/>
        <v>0.000***</v>
      </c>
      <c r="T7785" t="str">
        <f t="shared" si="735"/>
        <v>0.000 (0.000)</v>
      </c>
      <c r="U7785" t="str">
        <f t="shared" si="733"/>
        <v>0.000*** (0.000)</v>
      </c>
    </row>
    <row r="7786" x14ac:dyDescent="0.25">
      <c r="P7786" t="str">
        <f t="shared" si="730"/>
        <v>***</v>
      </c>
      <c r="Q7786" t="str">
        <f t="shared" si="734"/>
        <v/>
      </c>
      <c r="R7786">
        <f t="shared" si="731"/>
        <v>0</v>
      </c>
      <c r="S7786" t="str">
        <f t="shared" si="732"/>
        <v>0.000***</v>
      </c>
      <c r="T7786" t="str">
        <f t="shared" si="735"/>
        <v>0.000 (0.000)</v>
      </c>
      <c r="U7786" t="str">
        <f t="shared" si="733"/>
        <v>0.000*** (0.000)</v>
      </c>
    </row>
    <row r="7787" x14ac:dyDescent="0.25">
      <c r="P7787" t="str">
        <f t="shared" si="730"/>
        <v>***</v>
      </c>
      <c r="Q7787" t="str">
        <f t="shared" si="734"/>
        <v/>
      </c>
      <c r="R7787">
        <f t="shared" si="731"/>
        <v>0</v>
      </c>
      <c r="S7787" t="str">
        <f t="shared" si="732"/>
        <v>0.000***</v>
      </c>
      <c r="T7787" t="str">
        <f t="shared" si="735"/>
        <v>0.000 (0.000)</v>
      </c>
      <c r="U7787" t="str">
        <f t="shared" si="733"/>
        <v>0.000*** (0.000)</v>
      </c>
    </row>
    <row r="7788" x14ac:dyDescent="0.25">
      <c r="P7788" t="str">
        <f t="shared" si="730"/>
        <v>***</v>
      </c>
      <c r="Q7788" t="str">
        <f t="shared" si="734"/>
        <v/>
      </c>
      <c r="R7788">
        <f t="shared" si="731"/>
        <v>0</v>
      </c>
      <c r="S7788" t="str">
        <f t="shared" si="732"/>
        <v>0.000***</v>
      </c>
      <c r="T7788" t="str">
        <f t="shared" si="735"/>
        <v>0.000 (0.000)</v>
      </c>
      <c r="U7788" t="str">
        <f t="shared" si="733"/>
        <v>0.000*** (0.000)</v>
      </c>
    </row>
    <row r="7789" x14ac:dyDescent="0.25">
      <c r="P7789" t="str">
        <f t="shared" si="730"/>
        <v>***</v>
      </c>
      <c r="Q7789" t="str">
        <f t="shared" si="734"/>
        <v/>
      </c>
      <c r="R7789">
        <f t="shared" si="731"/>
        <v>0</v>
      </c>
      <c r="S7789" t="str">
        <f t="shared" si="732"/>
        <v>0.000***</v>
      </c>
      <c r="T7789" t="str">
        <f t="shared" si="735"/>
        <v>0.000 (0.000)</v>
      </c>
      <c r="U7789" t="str">
        <f t="shared" si="733"/>
        <v>0.000*** (0.000)</v>
      </c>
    </row>
    <row r="7790" x14ac:dyDescent="0.25">
      <c r="P7790" t="str">
        <f t="shared" si="730"/>
        <v>***</v>
      </c>
      <c r="Q7790" t="str">
        <f t="shared" si="734"/>
        <v/>
      </c>
      <c r="R7790">
        <f t="shared" si="731"/>
        <v>0</v>
      </c>
      <c r="S7790" t="str">
        <f t="shared" si="732"/>
        <v>0.000***</v>
      </c>
      <c r="T7790" t="str">
        <f t="shared" si="735"/>
        <v>0.000 (0.000)</v>
      </c>
      <c r="U7790" t="str">
        <f t="shared" si="733"/>
        <v>0.000*** (0.000)</v>
      </c>
    </row>
    <row r="7791" x14ac:dyDescent="0.25">
      <c r="P7791" t="str">
        <f t="shared" si="730"/>
        <v>***</v>
      </c>
      <c r="Q7791" t="str">
        <f t="shared" si="734"/>
        <v/>
      </c>
      <c r="R7791">
        <f t="shared" si="731"/>
        <v>0</v>
      </c>
      <c r="S7791" t="str">
        <f t="shared" si="732"/>
        <v>0.000***</v>
      </c>
      <c r="T7791" t="str">
        <f t="shared" si="735"/>
        <v>0.000 (0.000)</v>
      </c>
      <c r="U7791" t="str">
        <f t="shared" si="733"/>
        <v>0.000*** (0.000)</v>
      </c>
    </row>
    <row r="7792" x14ac:dyDescent="0.25">
      <c r="P7792" t="str">
        <f t="shared" si="730"/>
        <v>***</v>
      </c>
      <c r="Q7792" t="str">
        <f t="shared" si="734"/>
        <v/>
      </c>
      <c r="R7792">
        <f t="shared" si="731"/>
        <v>0</v>
      </c>
      <c r="S7792" t="str">
        <f t="shared" si="732"/>
        <v>0.000***</v>
      </c>
      <c r="T7792" t="str">
        <f t="shared" si="735"/>
        <v>0.000 (0.000)</v>
      </c>
      <c r="U7792" t="str">
        <f t="shared" si="733"/>
        <v>0.000*** (0.000)</v>
      </c>
    </row>
    <row r="7793" x14ac:dyDescent="0.25">
      <c r="P7793" t="str">
        <f t="shared" si="730"/>
        <v>***</v>
      </c>
      <c r="Q7793" t="str">
        <f t="shared" si="734"/>
        <v/>
      </c>
      <c r="R7793">
        <f t="shared" si="731"/>
        <v>0</v>
      </c>
      <c r="S7793" t="str">
        <f t="shared" si="732"/>
        <v>0.000***</v>
      </c>
      <c r="T7793" t="str">
        <f t="shared" si="735"/>
        <v>0.000 (0.000)</v>
      </c>
      <c r="U7793" t="str">
        <f t="shared" si="733"/>
        <v>0.000*** (0.000)</v>
      </c>
    </row>
    <row r="7794" x14ac:dyDescent="0.25">
      <c r="P7794" t="str">
        <f t="shared" si="730"/>
        <v>***</v>
      </c>
      <c r="Q7794" t="str">
        <f t="shared" si="734"/>
        <v/>
      </c>
      <c r="R7794">
        <f t="shared" si="731"/>
        <v>0</v>
      </c>
      <c r="S7794" t="str">
        <f t="shared" si="732"/>
        <v>0.000***</v>
      </c>
      <c r="T7794" t="str">
        <f t="shared" si="735"/>
        <v>0.000 (0.000)</v>
      </c>
      <c r="U7794" t="str">
        <f t="shared" si="733"/>
        <v>0.000*** (0.000)</v>
      </c>
    </row>
    <row r="7795" x14ac:dyDescent="0.25">
      <c r="P7795" t="str">
        <f t="shared" si="730"/>
        <v>***</v>
      </c>
      <c r="Q7795" t="str">
        <f t="shared" si="734"/>
        <v/>
      </c>
      <c r="R7795">
        <f t="shared" si="731"/>
        <v>0</v>
      </c>
      <c r="S7795" t="str">
        <f t="shared" si="732"/>
        <v>0.000***</v>
      </c>
      <c r="T7795" t="str">
        <f t="shared" si="735"/>
        <v>0.000 (0.000)</v>
      </c>
      <c r="U7795" t="str">
        <f t="shared" si="733"/>
        <v>0.000*** (0.000)</v>
      </c>
    </row>
    <row r="7796" x14ac:dyDescent="0.25">
      <c r="P7796" t="str">
        <f t="shared" si="730"/>
        <v>***</v>
      </c>
      <c r="Q7796" t="str">
        <f t="shared" si="734"/>
        <v/>
      </c>
      <c r="R7796">
        <f t="shared" si="731"/>
        <v>0</v>
      </c>
      <c r="S7796" t="str">
        <f t="shared" si="732"/>
        <v>0.000***</v>
      </c>
      <c r="T7796" t="str">
        <f t="shared" si="735"/>
        <v>0.000 (0.000)</v>
      </c>
      <c r="U7796" t="str">
        <f t="shared" si="733"/>
        <v>0.000*** (0.000)</v>
      </c>
    </row>
    <row r="7797" x14ac:dyDescent="0.25">
      <c r="P7797" t="str">
        <f t="shared" ref="P7797:P7860" si="736">IF(L7797&lt;0.01,"***",IF(L7797&lt;0.05,"**",IF(L7797&lt;0.1,"*","")))</f>
        <v>***</v>
      </c>
      <c r="Q7797" t="str">
        <f t="shared" si="734"/>
        <v/>
      </c>
      <c r="R7797">
        <f t="shared" ref="R7797:R7860" si="737">J7797</f>
        <v>0</v>
      </c>
      <c r="S7797" t="str">
        <f t="shared" ref="S7797:S7860" si="738">TEXT(R7797,"0.000")&amp;P7797</f>
        <v>0.000***</v>
      </c>
      <c r="T7797" t="str">
        <f t="shared" si="735"/>
        <v>0.000 (0.000)</v>
      </c>
      <c r="U7797" t="str">
        <f t="shared" ref="U7797:U7860" si="739">S7797&amp;" ("&amp;TEXT(K7797,"0.000")&amp;")"</f>
        <v>0.000*** (0.000)</v>
      </c>
    </row>
    <row r="7798" x14ac:dyDescent="0.25">
      <c r="P7798" t="str">
        <f t="shared" si="736"/>
        <v>***</v>
      </c>
      <c r="Q7798" t="str">
        <f t="shared" si="734"/>
        <v/>
      </c>
      <c r="R7798">
        <f t="shared" si="737"/>
        <v>0</v>
      </c>
      <c r="S7798" t="str">
        <f t="shared" si="738"/>
        <v>0.000***</v>
      </c>
      <c r="T7798" t="str">
        <f t="shared" si="735"/>
        <v>0.000 (0.000)</v>
      </c>
      <c r="U7798" t="str">
        <f t="shared" si="739"/>
        <v>0.000*** (0.000)</v>
      </c>
    </row>
    <row r="7799" x14ac:dyDescent="0.25">
      <c r="P7799" t="str">
        <f t="shared" si="736"/>
        <v>***</v>
      </c>
      <c r="Q7799" t="str">
        <f t="shared" si="734"/>
        <v/>
      </c>
      <c r="R7799">
        <f t="shared" si="737"/>
        <v>0</v>
      </c>
      <c r="S7799" t="str">
        <f t="shared" si="738"/>
        <v>0.000***</v>
      </c>
      <c r="T7799" t="str">
        <f t="shared" si="735"/>
        <v>0.000 (0.000)</v>
      </c>
      <c r="U7799" t="str">
        <f t="shared" si="739"/>
        <v>0.000*** (0.000)</v>
      </c>
    </row>
    <row r="7800" x14ac:dyDescent="0.25">
      <c r="P7800" t="str">
        <f t="shared" si="736"/>
        <v>***</v>
      </c>
      <c r="Q7800" t="str">
        <f t="shared" si="734"/>
        <v/>
      </c>
      <c r="R7800">
        <f t="shared" si="737"/>
        <v>0</v>
      </c>
      <c r="S7800" t="str">
        <f t="shared" si="738"/>
        <v>0.000***</v>
      </c>
      <c r="T7800" t="str">
        <f t="shared" si="735"/>
        <v>0.000 (0.000)</v>
      </c>
      <c r="U7800" t="str">
        <f t="shared" si="739"/>
        <v>0.000*** (0.000)</v>
      </c>
    </row>
    <row r="7801" x14ac:dyDescent="0.25">
      <c r="P7801" t="str">
        <f t="shared" si="736"/>
        <v>***</v>
      </c>
      <c r="Q7801" t="str">
        <f t="shared" si="734"/>
        <v/>
      </c>
      <c r="R7801">
        <f t="shared" si="737"/>
        <v>0</v>
      </c>
      <c r="S7801" t="str">
        <f t="shared" si="738"/>
        <v>0.000***</v>
      </c>
      <c r="T7801" t="str">
        <f t="shared" si="735"/>
        <v>0.000 (0.000)</v>
      </c>
      <c r="U7801" t="str">
        <f t="shared" si="739"/>
        <v>0.000*** (0.000)</v>
      </c>
    </row>
    <row r="7802" x14ac:dyDescent="0.25">
      <c r="P7802" t="str">
        <f t="shared" si="736"/>
        <v>***</v>
      </c>
      <c r="Q7802" t="str">
        <f t="shared" si="734"/>
        <v/>
      </c>
      <c r="R7802">
        <f t="shared" si="737"/>
        <v>0</v>
      </c>
      <c r="S7802" t="str">
        <f t="shared" si="738"/>
        <v>0.000***</v>
      </c>
      <c r="T7802" t="str">
        <f t="shared" si="735"/>
        <v>0.000 (0.000)</v>
      </c>
      <c r="U7802" t="str">
        <f t="shared" si="739"/>
        <v>0.000*** (0.000)</v>
      </c>
    </row>
    <row r="7803" x14ac:dyDescent="0.25">
      <c r="P7803" t="str">
        <f t="shared" si="736"/>
        <v>***</v>
      </c>
      <c r="Q7803" t="str">
        <f t="shared" si="734"/>
        <v/>
      </c>
      <c r="R7803">
        <f t="shared" si="737"/>
        <v>0</v>
      </c>
      <c r="S7803" t="str">
        <f t="shared" si="738"/>
        <v>0.000***</v>
      </c>
      <c r="T7803" t="str">
        <f t="shared" si="735"/>
        <v>0.000 (0.000)</v>
      </c>
      <c r="U7803" t="str">
        <f t="shared" si="739"/>
        <v>0.000*** (0.000)</v>
      </c>
    </row>
    <row r="7804" x14ac:dyDescent="0.25">
      <c r="P7804" t="str">
        <f t="shared" si="736"/>
        <v>***</v>
      </c>
      <c r="Q7804" t="str">
        <f t="shared" si="734"/>
        <v/>
      </c>
      <c r="R7804">
        <f t="shared" si="737"/>
        <v>0</v>
      </c>
      <c r="S7804" t="str">
        <f t="shared" si="738"/>
        <v>0.000***</v>
      </c>
      <c r="T7804" t="str">
        <f t="shared" si="735"/>
        <v>0.000 (0.000)</v>
      </c>
      <c r="U7804" t="str">
        <f t="shared" si="739"/>
        <v>0.000*** (0.000)</v>
      </c>
    </row>
    <row r="7805" x14ac:dyDescent="0.25">
      <c r="P7805" t="str">
        <f t="shared" si="736"/>
        <v>***</v>
      </c>
      <c r="Q7805" t="str">
        <f t="shared" si="734"/>
        <v/>
      </c>
      <c r="R7805">
        <f t="shared" si="737"/>
        <v>0</v>
      </c>
      <c r="S7805" t="str">
        <f t="shared" si="738"/>
        <v>0.000***</v>
      </c>
      <c r="T7805" t="str">
        <f t="shared" si="735"/>
        <v>0.000 (0.000)</v>
      </c>
      <c r="U7805" t="str">
        <f t="shared" si="739"/>
        <v>0.000*** (0.000)</v>
      </c>
    </row>
    <row r="7806" x14ac:dyDescent="0.25">
      <c r="P7806" t="str">
        <f t="shared" si="736"/>
        <v>***</v>
      </c>
      <c r="Q7806" t="str">
        <f t="shared" si="734"/>
        <v/>
      </c>
      <c r="R7806">
        <f t="shared" si="737"/>
        <v>0</v>
      </c>
      <c r="S7806" t="str">
        <f t="shared" si="738"/>
        <v>0.000***</v>
      </c>
      <c r="T7806" t="str">
        <f t="shared" si="735"/>
        <v>0.000 (0.000)</v>
      </c>
      <c r="U7806" t="str">
        <f t="shared" si="739"/>
        <v>0.000*** (0.000)</v>
      </c>
    </row>
    <row r="7807" x14ac:dyDescent="0.25">
      <c r="P7807" t="str">
        <f t="shared" si="736"/>
        <v>***</v>
      </c>
      <c r="Q7807" t="str">
        <f t="shared" si="734"/>
        <v/>
      </c>
      <c r="R7807">
        <f t="shared" si="737"/>
        <v>0</v>
      </c>
      <c r="S7807" t="str">
        <f t="shared" si="738"/>
        <v>0.000***</v>
      </c>
      <c r="T7807" t="str">
        <f t="shared" si="735"/>
        <v>0.000 (0.000)</v>
      </c>
      <c r="U7807" t="str">
        <f t="shared" si="739"/>
        <v>0.000*** (0.000)</v>
      </c>
    </row>
    <row r="7808" x14ac:dyDescent="0.25">
      <c r="P7808" t="str">
        <f t="shared" si="736"/>
        <v>***</v>
      </c>
      <c r="Q7808" t="str">
        <f t="shared" si="734"/>
        <v/>
      </c>
      <c r="R7808">
        <f t="shared" si="737"/>
        <v>0</v>
      </c>
      <c r="S7808" t="str">
        <f t="shared" si="738"/>
        <v>0.000***</v>
      </c>
      <c r="T7808" t="str">
        <f t="shared" si="735"/>
        <v>0.000 (0.000)</v>
      </c>
      <c r="U7808" t="str">
        <f t="shared" si="739"/>
        <v>0.000*** (0.000)</v>
      </c>
    </row>
    <row r="7809" x14ac:dyDescent="0.25">
      <c r="P7809" t="str">
        <f t="shared" si="736"/>
        <v>***</v>
      </c>
      <c r="Q7809" t="str">
        <f t="shared" si="734"/>
        <v/>
      </c>
      <c r="R7809">
        <f t="shared" si="737"/>
        <v>0</v>
      </c>
      <c r="S7809" t="str">
        <f t="shared" si="738"/>
        <v>0.000***</v>
      </c>
      <c r="T7809" t="str">
        <f t="shared" si="735"/>
        <v>0.000 (0.000)</v>
      </c>
      <c r="U7809" t="str">
        <f t="shared" si="739"/>
        <v>0.000*** (0.000)</v>
      </c>
    </row>
    <row r="7810" x14ac:dyDescent="0.25">
      <c r="P7810" t="str">
        <f t="shared" si="736"/>
        <v>***</v>
      </c>
      <c r="Q7810" t="str">
        <f t="shared" si="734"/>
        <v/>
      </c>
      <c r="R7810">
        <f t="shared" si="737"/>
        <v>0</v>
      </c>
      <c r="S7810" t="str">
        <f t="shared" si="738"/>
        <v>0.000***</v>
      </c>
      <c r="T7810" t="str">
        <f t="shared" si="735"/>
        <v>0.000 (0.000)</v>
      </c>
      <c r="U7810" t="str">
        <f t="shared" si="739"/>
        <v>0.000*** (0.000)</v>
      </c>
    </row>
    <row r="7811" x14ac:dyDescent="0.25">
      <c r="P7811" t="str">
        <f t="shared" si="736"/>
        <v>***</v>
      </c>
      <c r="Q7811" t="str">
        <f t="shared" ref="Q7811:Q7874" si="740">_xlfn.CONCAT(A7811:I7811)</f>
        <v/>
      </c>
      <c r="R7811">
        <f t="shared" si="737"/>
        <v>0</v>
      </c>
      <c r="S7811" t="str">
        <f t="shared" si="738"/>
        <v>0.000***</v>
      </c>
      <c r="T7811" t="str">
        <f t="shared" ref="T7811:T7874" si="741">TEXT(R7811,"0.000")&amp;" ("&amp;TEXT(K7811,"0.000")&amp;")"</f>
        <v>0.000 (0.000)</v>
      </c>
      <c r="U7811" t="str">
        <f t="shared" si="739"/>
        <v>0.000*** (0.000)</v>
      </c>
    </row>
    <row r="7812" x14ac:dyDescent="0.25">
      <c r="P7812" t="str">
        <f t="shared" si="736"/>
        <v>***</v>
      </c>
      <c r="Q7812" t="str">
        <f t="shared" si="740"/>
        <v/>
      </c>
      <c r="R7812">
        <f t="shared" si="737"/>
        <v>0</v>
      </c>
      <c r="S7812" t="str">
        <f t="shared" si="738"/>
        <v>0.000***</v>
      </c>
      <c r="T7812" t="str">
        <f t="shared" si="741"/>
        <v>0.000 (0.000)</v>
      </c>
      <c r="U7812" t="str">
        <f t="shared" si="739"/>
        <v>0.000*** (0.000)</v>
      </c>
    </row>
    <row r="7813" x14ac:dyDescent="0.25">
      <c r="P7813" t="str">
        <f t="shared" si="736"/>
        <v>***</v>
      </c>
      <c r="Q7813" t="str">
        <f t="shared" si="740"/>
        <v/>
      </c>
      <c r="R7813">
        <f t="shared" si="737"/>
        <v>0</v>
      </c>
      <c r="S7813" t="str">
        <f t="shared" si="738"/>
        <v>0.000***</v>
      </c>
      <c r="T7813" t="str">
        <f t="shared" si="741"/>
        <v>0.000 (0.000)</v>
      </c>
      <c r="U7813" t="str">
        <f t="shared" si="739"/>
        <v>0.000*** (0.000)</v>
      </c>
    </row>
    <row r="7814" x14ac:dyDescent="0.25">
      <c r="P7814" t="str">
        <f t="shared" si="736"/>
        <v>***</v>
      </c>
      <c r="Q7814" t="str">
        <f t="shared" si="740"/>
        <v/>
      </c>
      <c r="R7814">
        <f t="shared" si="737"/>
        <v>0</v>
      </c>
      <c r="S7814" t="str">
        <f t="shared" si="738"/>
        <v>0.000***</v>
      </c>
      <c r="T7814" t="str">
        <f t="shared" si="741"/>
        <v>0.000 (0.000)</v>
      </c>
      <c r="U7814" t="str">
        <f t="shared" si="739"/>
        <v>0.000*** (0.000)</v>
      </c>
    </row>
    <row r="7815" x14ac:dyDescent="0.25">
      <c r="P7815" t="str">
        <f t="shared" si="736"/>
        <v>***</v>
      </c>
      <c r="Q7815" t="str">
        <f t="shared" si="740"/>
        <v/>
      </c>
      <c r="R7815">
        <f t="shared" si="737"/>
        <v>0</v>
      </c>
      <c r="S7815" t="str">
        <f t="shared" si="738"/>
        <v>0.000***</v>
      </c>
      <c r="T7815" t="str">
        <f t="shared" si="741"/>
        <v>0.000 (0.000)</v>
      </c>
      <c r="U7815" t="str">
        <f t="shared" si="739"/>
        <v>0.000*** (0.000)</v>
      </c>
    </row>
    <row r="7816" x14ac:dyDescent="0.25">
      <c r="P7816" t="str">
        <f t="shared" si="736"/>
        <v>***</v>
      </c>
      <c r="Q7816" t="str">
        <f t="shared" si="740"/>
        <v/>
      </c>
      <c r="R7816">
        <f t="shared" si="737"/>
        <v>0</v>
      </c>
      <c r="S7816" t="str">
        <f t="shared" si="738"/>
        <v>0.000***</v>
      </c>
      <c r="T7816" t="str">
        <f t="shared" si="741"/>
        <v>0.000 (0.000)</v>
      </c>
      <c r="U7816" t="str">
        <f t="shared" si="739"/>
        <v>0.000*** (0.000)</v>
      </c>
    </row>
    <row r="7817" x14ac:dyDescent="0.25">
      <c r="P7817" t="str">
        <f t="shared" si="736"/>
        <v>***</v>
      </c>
      <c r="Q7817" t="str">
        <f t="shared" si="740"/>
        <v/>
      </c>
      <c r="R7817">
        <f t="shared" si="737"/>
        <v>0</v>
      </c>
      <c r="S7817" t="str">
        <f t="shared" si="738"/>
        <v>0.000***</v>
      </c>
      <c r="T7817" t="str">
        <f t="shared" si="741"/>
        <v>0.000 (0.000)</v>
      </c>
      <c r="U7817" t="str">
        <f t="shared" si="739"/>
        <v>0.000*** (0.000)</v>
      </c>
    </row>
    <row r="7818" x14ac:dyDescent="0.25">
      <c r="P7818" t="str">
        <f t="shared" si="736"/>
        <v>***</v>
      </c>
      <c r="Q7818" t="str">
        <f t="shared" si="740"/>
        <v/>
      </c>
      <c r="R7818">
        <f t="shared" si="737"/>
        <v>0</v>
      </c>
      <c r="S7818" t="str">
        <f t="shared" si="738"/>
        <v>0.000***</v>
      </c>
      <c r="T7818" t="str">
        <f t="shared" si="741"/>
        <v>0.000 (0.000)</v>
      </c>
      <c r="U7818" t="str">
        <f t="shared" si="739"/>
        <v>0.000*** (0.000)</v>
      </c>
    </row>
    <row r="7819" x14ac:dyDescent="0.25">
      <c r="P7819" t="str">
        <f t="shared" si="736"/>
        <v>***</v>
      </c>
      <c r="Q7819" t="str">
        <f t="shared" si="740"/>
        <v/>
      </c>
      <c r="R7819">
        <f t="shared" si="737"/>
        <v>0</v>
      </c>
      <c r="S7819" t="str">
        <f t="shared" si="738"/>
        <v>0.000***</v>
      </c>
      <c r="T7819" t="str">
        <f t="shared" si="741"/>
        <v>0.000 (0.000)</v>
      </c>
      <c r="U7819" t="str">
        <f t="shared" si="739"/>
        <v>0.000*** (0.000)</v>
      </c>
    </row>
    <row r="7820" x14ac:dyDescent="0.25">
      <c r="P7820" t="str">
        <f t="shared" si="736"/>
        <v>***</v>
      </c>
      <c r="Q7820" t="str">
        <f t="shared" si="740"/>
        <v/>
      </c>
      <c r="R7820">
        <f t="shared" si="737"/>
        <v>0</v>
      </c>
      <c r="S7820" t="str">
        <f t="shared" si="738"/>
        <v>0.000***</v>
      </c>
      <c r="T7820" t="str">
        <f t="shared" si="741"/>
        <v>0.000 (0.000)</v>
      </c>
      <c r="U7820" t="str">
        <f t="shared" si="739"/>
        <v>0.000*** (0.000)</v>
      </c>
    </row>
    <row r="7821" x14ac:dyDescent="0.25">
      <c r="P7821" t="str">
        <f t="shared" si="736"/>
        <v>***</v>
      </c>
      <c r="Q7821" t="str">
        <f t="shared" si="740"/>
        <v/>
      </c>
      <c r="R7821">
        <f t="shared" si="737"/>
        <v>0</v>
      </c>
      <c r="S7821" t="str">
        <f t="shared" si="738"/>
        <v>0.000***</v>
      </c>
      <c r="T7821" t="str">
        <f t="shared" si="741"/>
        <v>0.000 (0.000)</v>
      </c>
      <c r="U7821" t="str">
        <f t="shared" si="739"/>
        <v>0.000*** (0.000)</v>
      </c>
    </row>
    <row r="7822" x14ac:dyDescent="0.25">
      <c r="P7822" t="str">
        <f t="shared" si="736"/>
        <v>***</v>
      </c>
      <c r="Q7822" t="str">
        <f t="shared" si="740"/>
        <v/>
      </c>
      <c r="R7822">
        <f t="shared" si="737"/>
        <v>0</v>
      </c>
      <c r="S7822" t="str">
        <f t="shared" si="738"/>
        <v>0.000***</v>
      </c>
      <c r="T7822" t="str">
        <f t="shared" si="741"/>
        <v>0.000 (0.000)</v>
      </c>
      <c r="U7822" t="str">
        <f t="shared" si="739"/>
        <v>0.000*** (0.000)</v>
      </c>
    </row>
    <row r="7823" x14ac:dyDescent="0.25">
      <c r="P7823" t="str">
        <f t="shared" si="736"/>
        <v>***</v>
      </c>
      <c r="Q7823" t="str">
        <f t="shared" si="740"/>
        <v/>
      </c>
      <c r="R7823">
        <f t="shared" si="737"/>
        <v>0</v>
      </c>
      <c r="S7823" t="str">
        <f t="shared" si="738"/>
        <v>0.000***</v>
      </c>
      <c r="T7823" t="str">
        <f t="shared" si="741"/>
        <v>0.000 (0.000)</v>
      </c>
      <c r="U7823" t="str">
        <f t="shared" si="739"/>
        <v>0.000*** (0.000)</v>
      </c>
    </row>
    <row r="7824" x14ac:dyDescent="0.25">
      <c r="P7824" t="str">
        <f t="shared" si="736"/>
        <v>***</v>
      </c>
      <c r="Q7824" t="str">
        <f t="shared" si="740"/>
        <v/>
      </c>
      <c r="R7824">
        <f t="shared" si="737"/>
        <v>0</v>
      </c>
      <c r="S7824" t="str">
        <f t="shared" si="738"/>
        <v>0.000***</v>
      </c>
      <c r="T7824" t="str">
        <f t="shared" si="741"/>
        <v>0.000 (0.000)</v>
      </c>
      <c r="U7824" t="str">
        <f t="shared" si="739"/>
        <v>0.000*** (0.000)</v>
      </c>
    </row>
    <row r="7825" x14ac:dyDescent="0.25">
      <c r="P7825" t="str">
        <f t="shared" si="736"/>
        <v>***</v>
      </c>
      <c r="Q7825" t="str">
        <f t="shared" si="740"/>
        <v/>
      </c>
      <c r="R7825">
        <f t="shared" si="737"/>
        <v>0</v>
      </c>
      <c r="S7825" t="str">
        <f t="shared" si="738"/>
        <v>0.000***</v>
      </c>
      <c r="T7825" t="str">
        <f t="shared" si="741"/>
        <v>0.000 (0.000)</v>
      </c>
      <c r="U7825" t="str">
        <f t="shared" si="739"/>
        <v>0.000*** (0.000)</v>
      </c>
    </row>
    <row r="7826" x14ac:dyDescent="0.25">
      <c r="P7826" t="str">
        <f t="shared" si="736"/>
        <v>***</v>
      </c>
      <c r="Q7826" t="str">
        <f t="shared" si="740"/>
        <v/>
      </c>
      <c r="R7826">
        <f t="shared" si="737"/>
        <v>0</v>
      </c>
      <c r="S7826" t="str">
        <f t="shared" si="738"/>
        <v>0.000***</v>
      </c>
      <c r="T7826" t="str">
        <f t="shared" si="741"/>
        <v>0.000 (0.000)</v>
      </c>
      <c r="U7826" t="str">
        <f t="shared" si="739"/>
        <v>0.000*** (0.000)</v>
      </c>
    </row>
    <row r="7827" x14ac:dyDescent="0.25">
      <c r="P7827" t="str">
        <f t="shared" si="736"/>
        <v>***</v>
      </c>
      <c r="Q7827" t="str">
        <f t="shared" si="740"/>
        <v/>
      </c>
      <c r="R7827">
        <f t="shared" si="737"/>
        <v>0</v>
      </c>
      <c r="S7827" t="str">
        <f t="shared" si="738"/>
        <v>0.000***</v>
      </c>
      <c r="T7827" t="str">
        <f t="shared" si="741"/>
        <v>0.000 (0.000)</v>
      </c>
      <c r="U7827" t="str">
        <f t="shared" si="739"/>
        <v>0.000*** (0.000)</v>
      </c>
    </row>
    <row r="7828" x14ac:dyDescent="0.25">
      <c r="P7828" t="str">
        <f t="shared" si="736"/>
        <v>***</v>
      </c>
      <c r="Q7828" t="str">
        <f t="shared" si="740"/>
        <v/>
      </c>
      <c r="R7828">
        <f t="shared" si="737"/>
        <v>0</v>
      </c>
      <c r="S7828" t="str">
        <f t="shared" si="738"/>
        <v>0.000***</v>
      </c>
      <c r="T7828" t="str">
        <f t="shared" si="741"/>
        <v>0.000 (0.000)</v>
      </c>
      <c r="U7828" t="str">
        <f t="shared" si="739"/>
        <v>0.000*** (0.000)</v>
      </c>
    </row>
    <row r="7829" x14ac:dyDescent="0.25">
      <c r="P7829" t="str">
        <f t="shared" si="736"/>
        <v>***</v>
      </c>
      <c r="Q7829" t="str">
        <f t="shared" si="740"/>
        <v/>
      </c>
      <c r="R7829">
        <f t="shared" si="737"/>
        <v>0</v>
      </c>
      <c r="S7829" t="str">
        <f t="shared" si="738"/>
        <v>0.000***</v>
      </c>
      <c r="T7829" t="str">
        <f t="shared" si="741"/>
        <v>0.000 (0.000)</v>
      </c>
      <c r="U7829" t="str">
        <f t="shared" si="739"/>
        <v>0.000*** (0.000)</v>
      </c>
    </row>
    <row r="7830" x14ac:dyDescent="0.25">
      <c r="P7830" t="str">
        <f t="shared" si="736"/>
        <v>***</v>
      </c>
      <c r="Q7830" t="str">
        <f t="shared" si="740"/>
        <v/>
      </c>
      <c r="R7830">
        <f t="shared" si="737"/>
        <v>0</v>
      </c>
      <c r="S7830" t="str">
        <f t="shared" si="738"/>
        <v>0.000***</v>
      </c>
      <c r="T7830" t="str">
        <f t="shared" si="741"/>
        <v>0.000 (0.000)</v>
      </c>
      <c r="U7830" t="str">
        <f t="shared" si="739"/>
        <v>0.000*** (0.000)</v>
      </c>
    </row>
    <row r="7831" x14ac:dyDescent="0.25">
      <c r="P7831" t="str">
        <f t="shared" si="736"/>
        <v>***</v>
      </c>
      <c r="Q7831" t="str">
        <f t="shared" si="740"/>
        <v/>
      </c>
      <c r="R7831">
        <f t="shared" si="737"/>
        <v>0</v>
      </c>
      <c r="S7831" t="str">
        <f t="shared" si="738"/>
        <v>0.000***</v>
      </c>
      <c r="T7831" t="str">
        <f t="shared" si="741"/>
        <v>0.000 (0.000)</v>
      </c>
      <c r="U7831" t="str">
        <f t="shared" si="739"/>
        <v>0.000*** (0.000)</v>
      </c>
    </row>
    <row r="7832" x14ac:dyDescent="0.25">
      <c r="P7832" t="str">
        <f t="shared" si="736"/>
        <v>***</v>
      </c>
      <c r="Q7832" t="str">
        <f t="shared" si="740"/>
        <v/>
      </c>
      <c r="R7832">
        <f t="shared" si="737"/>
        <v>0</v>
      </c>
      <c r="S7832" t="str">
        <f t="shared" si="738"/>
        <v>0.000***</v>
      </c>
      <c r="T7832" t="str">
        <f t="shared" si="741"/>
        <v>0.000 (0.000)</v>
      </c>
      <c r="U7832" t="str">
        <f t="shared" si="739"/>
        <v>0.000*** (0.000)</v>
      </c>
    </row>
    <row r="7833" x14ac:dyDescent="0.25">
      <c r="P7833" t="str">
        <f t="shared" si="736"/>
        <v>***</v>
      </c>
      <c r="Q7833" t="str">
        <f t="shared" si="740"/>
        <v/>
      </c>
      <c r="R7833">
        <f t="shared" si="737"/>
        <v>0</v>
      </c>
      <c r="S7833" t="str">
        <f t="shared" si="738"/>
        <v>0.000***</v>
      </c>
      <c r="T7833" t="str">
        <f t="shared" si="741"/>
        <v>0.000 (0.000)</v>
      </c>
      <c r="U7833" t="str">
        <f t="shared" si="739"/>
        <v>0.000*** (0.000)</v>
      </c>
    </row>
    <row r="7834" x14ac:dyDescent="0.25">
      <c r="P7834" t="str">
        <f t="shared" si="736"/>
        <v>***</v>
      </c>
      <c r="Q7834" t="str">
        <f t="shared" si="740"/>
        <v/>
      </c>
      <c r="R7834">
        <f t="shared" si="737"/>
        <v>0</v>
      </c>
      <c r="S7834" t="str">
        <f t="shared" si="738"/>
        <v>0.000***</v>
      </c>
      <c r="T7834" t="str">
        <f t="shared" si="741"/>
        <v>0.000 (0.000)</v>
      </c>
      <c r="U7834" t="str">
        <f t="shared" si="739"/>
        <v>0.000*** (0.000)</v>
      </c>
    </row>
    <row r="7835" x14ac:dyDescent="0.25">
      <c r="P7835" t="str">
        <f t="shared" si="736"/>
        <v>***</v>
      </c>
      <c r="Q7835" t="str">
        <f t="shared" si="740"/>
        <v/>
      </c>
      <c r="R7835">
        <f t="shared" si="737"/>
        <v>0</v>
      </c>
      <c r="S7835" t="str">
        <f t="shared" si="738"/>
        <v>0.000***</v>
      </c>
      <c r="T7835" t="str">
        <f t="shared" si="741"/>
        <v>0.000 (0.000)</v>
      </c>
      <c r="U7835" t="str">
        <f t="shared" si="739"/>
        <v>0.000*** (0.000)</v>
      </c>
    </row>
    <row r="7836" x14ac:dyDescent="0.25">
      <c r="P7836" t="str">
        <f t="shared" si="736"/>
        <v>***</v>
      </c>
      <c r="Q7836" t="str">
        <f t="shared" si="740"/>
        <v/>
      </c>
      <c r="R7836">
        <f t="shared" si="737"/>
        <v>0</v>
      </c>
      <c r="S7836" t="str">
        <f t="shared" si="738"/>
        <v>0.000***</v>
      </c>
      <c r="T7836" t="str">
        <f t="shared" si="741"/>
        <v>0.000 (0.000)</v>
      </c>
      <c r="U7836" t="str">
        <f t="shared" si="739"/>
        <v>0.000*** (0.000)</v>
      </c>
    </row>
    <row r="7837" x14ac:dyDescent="0.25">
      <c r="P7837" t="str">
        <f t="shared" si="736"/>
        <v>***</v>
      </c>
      <c r="Q7837" t="str">
        <f t="shared" si="740"/>
        <v/>
      </c>
      <c r="R7837">
        <f t="shared" si="737"/>
        <v>0</v>
      </c>
      <c r="S7837" t="str">
        <f t="shared" si="738"/>
        <v>0.000***</v>
      </c>
      <c r="T7837" t="str">
        <f t="shared" si="741"/>
        <v>0.000 (0.000)</v>
      </c>
      <c r="U7837" t="str">
        <f t="shared" si="739"/>
        <v>0.000*** (0.000)</v>
      </c>
    </row>
    <row r="7838" x14ac:dyDescent="0.25">
      <c r="P7838" t="str">
        <f t="shared" si="736"/>
        <v>***</v>
      </c>
      <c r="Q7838" t="str">
        <f t="shared" si="740"/>
        <v/>
      </c>
      <c r="R7838">
        <f t="shared" si="737"/>
        <v>0</v>
      </c>
      <c r="S7838" t="str">
        <f t="shared" si="738"/>
        <v>0.000***</v>
      </c>
      <c r="T7838" t="str">
        <f t="shared" si="741"/>
        <v>0.000 (0.000)</v>
      </c>
      <c r="U7838" t="str">
        <f t="shared" si="739"/>
        <v>0.000*** (0.000)</v>
      </c>
    </row>
    <row r="7839" x14ac:dyDescent="0.25">
      <c r="P7839" t="str">
        <f t="shared" si="736"/>
        <v>***</v>
      </c>
      <c r="Q7839" t="str">
        <f t="shared" si="740"/>
        <v/>
      </c>
      <c r="R7839">
        <f t="shared" si="737"/>
        <v>0</v>
      </c>
      <c r="S7839" t="str">
        <f t="shared" si="738"/>
        <v>0.000***</v>
      </c>
      <c r="T7839" t="str">
        <f t="shared" si="741"/>
        <v>0.000 (0.000)</v>
      </c>
      <c r="U7839" t="str">
        <f t="shared" si="739"/>
        <v>0.000*** (0.000)</v>
      </c>
    </row>
    <row r="7840" x14ac:dyDescent="0.25">
      <c r="P7840" t="str">
        <f t="shared" si="736"/>
        <v>***</v>
      </c>
      <c r="Q7840" t="str">
        <f t="shared" si="740"/>
        <v/>
      </c>
      <c r="R7840">
        <f t="shared" si="737"/>
        <v>0</v>
      </c>
      <c r="S7840" t="str">
        <f t="shared" si="738"/>
        <v>0.000***</v>
      </c>
      <c r="T7840" t="str">
        <f t="shared" si="741"/>
        <v>0.000 (0.000)</v>
      </c>
      <c r="U7840" t="str">
        <f t="shared" si="739"/>
        <v>0.000*** (0.000)</v>
      </c>
    </row>
    <row r="7841" x14ac:dyDescent="0.25">
      <c r="P7841" t="str">
        <f t="shared" si="736"/>
        <v>***</v>
      </c>
      <c r="Q7841" t="str">
        <f t="shared" si="740"/>
        <v/>
      </c>
      <c r="R7841">
        <f t="shared" si="737"/>
        <v>0</v>
      </c>
      <c r="S7841" t="str">
        <f t="shared" si="738"/>
        <v>0.000***</v>
      </c>
      <c r="T7841" t="str">
        <f t="shared" si="741"/>
        <v>0.000 (0.000)</v>
      </c>
      <c r="U7841" t="str">
        <f t="shared" si="739"/>
        <v>0.000*** (0.000)</v>
      </c>
    </row>
    <row r="7842" x14ac:dyDescent="0.25">
      <c r="P7842" t="str">
        <f t="shared" si="736"/>
        <v>***</v>
      </c>
      <c r="Q7842" t="str">
        <f t="shared" si="740"/>
        <v/>
      </c>
      <c r="R7842">
        <f t="shared" si="737"/>
        <v>0</v>
      </c>
      <c r="S7842" t="str">
        <f t="shared" si="738"/>
        <v>0.000***</v>
      </c>
      <c r="T7842" t="str">
        <f t="shared" si="741"/>
        <v>0.000 (0.000)</v>
      </c>
      <c r="U7842" t="str">
        <f t="shared" si="739"/>
        <v>0.000*** (0.000)</v>
      </c>
    </row>
    <row r="7843" x14ac:dyDescent="0.25">
      <c r="P7843" t="str">
        <f t="shared" si="736"/>
        <v>***</v>
      </c>
      <c r="Q7843" t="str">
        <f t="shared" si="740"/>
        <v/>
      </c>
      <c r="R7843">
        <f t="shared" si="737"/>
        <v>0</v>
      </c>
      <c r="S7843" t="str">
        <f t="shared" si="738"/>
        <v>0.000***</v>
      </c>
      <c r="T7843" t="str">
        <f t="shared" si="741"/>
        <v>0.000 (0.000)</v>
      </c>
      <c r="U7843" t="str">
        <f t="shared" si="739"/>
        <v>0.000*** (0.000)</v>
      </c>
    </row>
    <row r="7844" x14ac:dyDescent="0.25">
      <c r="P7844" t="str">
        <f t="shared" si="736"/>
        <v>***</v>
      </c>
      <c r="Q7844" t="str">
        <f t="shared" si="740"/>
        <v/>
      </c>
      <c r="R7844">
        <f t="shared" si="737"/>
        <v>0</v>
      </c>
      <c r="S7844" t="str">
        <f t="shared" si="738"/>
        <v>0.000***</v>
      </c>
      <c r="T7844" t="str">
        <f t="shared" si="741"/>
        <v>0.000 (0.000)</v>
      </c>
      <c r="U7844" t="str">
        <f t="shared" si="739"/>
        <v>0.000*** (0.000)</v>
      </c>
    </row>
    <row r="7845" x14ac:dyDescent="0.25">
      <c r="P7845" t="str">
        <f t="shared" si="736"/>
        <v>***</v>
      </c>
      <c r="Q7845" t="str">
        <f t="shared" si="740"/>
        <v/>
      </c>
      <c r="R7845">
        <f t="shared" si="737"/>
        <v>0</v>
      </c>
      <c r="S7845" t="str">
        <f t="shared" si="738"/>
        <v>0.000***</v>
      </c>
      <c r="T7845" t="str">
        <f t="shared" si="741"/>
        <v>0.000 (0.000)</v>
      </c>
      <c r="U7845" t="str">
        <f t="shared" si="739"/>
        <v>0.000*** (0.000)</v>
      </c>
    </row>
    <row r="7846" x14ac:dyDescent="0.25">
      <c r="P7846" t="str">
        <f t="shared" si="736"/>
        <v>***</v>
      </c>
      <c r="Q7846" t="str">
        <f t="shared" si="740"/>
        <v/>
      </c>
      <c r="R7846">
        <f t="shared" si="737"/>
        <v>0</v>
      </c>
      <c r="S7846" t="str">
        <f t="shared" si="738"/>
        <v>0.000***</v>
      </c>
      <c r="T7846" t="str">
        <f t="shared" si="741"/>
        <v>0.000 (0.000)</v>
      </c>
      <c r="U7846" t="str">
        <f t="shared" si="739"/>
        <v>0.000*** (0.000)</v>
      </c>
    </row>
    <row r="7847" x14ac:dyDescent="0.25">
      <c r="P7847" t="str">
        <f t="shared" si="736"/>
        <v>***</v>
      </c>
      <c r="Q7847" t="str">
        <f t="shared" si="740"/>
        <v/>
      </c>
      <c r="R7847">
        <f t="shared" si="737"/>
        <v>0</v>
      </c>
      <c r="S7847" t="str">
        <f t="shared" si="738"/>
        <v>0.000***</v>
      </c>
      <c r="T7847" t="str">
        <f t="shared" si="741"/>
        <v>0.000 (0.000)</v>
      </c>
      <c r="U7847" t="str">
        <f t="shared" si="739"/>
        <v>0.000*** (0.000)</v>
      </c>
    </row>
    <row r="7848" x14ac:dyDescent="0.25">
      <c r="P7848" t="str">
        <f t="shared" si="736"/>
        <v>***</v>
      </c>
      <c r="Q7848" t="str">
        <f t="shared" si="740"/>
        <v/>
      </c>
      <c r="R7848">
        <f t="shared" si="737"/>
        <v>0</v>
      </c>
      <c r="S7848" t="str">
        <f t="shared" si="738"/>
        <v>0.000***</v>
      </c>
      <c r="T7848" t="str">
        <f t="shared" si="741"/>
        <v>0.000 (0.000)</v>
      </c>
      <c r="U7848" t="str">
        <f t="shared" si="739"/>
        <v>0.000*** (0.000)</v>
      </c>
    </row>
    <row r="7849" x14ac:dyDescent="0.25">
      <c r="P7849" t="str">
        <f t="shared" si="736"/>
        <v>***</v>
      </c>
      <c r="Q7849" t="str">
        <f t="shared" si="740"/>
        <v/>
      </c>
      <c r="R7849">
        <f t="shared" si="737"/>
        <v>0</v>
      </c>
      <c r="S7849" t="str">
        <f t="shared" si="738"/>
        <v>0.000***</v>
      </c>
      <c r="T7849" t="str">
        <f t="shared" si="741"/>
        <v>0.000 (0.000)</v>
      </c>
      <c r="U7849" t="str">
        <f t="shared" si="739"/>
        <v>0.000*** (0.000)</v>
      </c>
    </row>
    <row r="7850" x14ac:dyDescent="0.25">
      <c r="P7850" t="str">
        <f t="shared" si="736"/>
        <v>***</v>
      </c>
      <c r="Q7850" t="str">
        <f t="shared" si="740"/>
        <v/>
      </c>
      <c r="R7850">
        <f t="shared" si="737"/>
        <v>0</v>
      </c>
      <c r="S7850" t="str">
        <f t="shared" si="738"/>
        <v>0.000***</v>
      </c>
      <c r="T7850" t="str">
        <f t="shared" si="741"/>
        <v>0.000 (0.000)</v>
      </c>
      <c r="U7850" t="str">
        <f t="shared" si="739"/>
        <v>0.000*** (0.000)</v>
      </c>
    </row>
    <row r="7851" x14ac:dyDescent="0.25">
      <c r="P7851" t="str">
        <f t="shared" si="736"/>
        <v>***</v>
      </c>
      <c r="Q7851" t="str">
        <f t="shared" si="740"/>
        <v/>
      </c>
      <c r="R7851">
        <f t="shared" si="737"/>
        <v>0</v>
      </c>
      <c r="S7851" t="str">
        <f t="shared" si="738"/>
        <v>0.000***</v>
      </c>
      <c r="T7851" t="str">
        <f t="shared" si="741"/>
        <v>0.000 (0.000)</v>
      </c>
      <c r="U7851" t="str">
        <f t="shared" si="739"/>
        <v>0.000*** (0.000)</v>
      </c>
    </row>
    <row r="7852" x14ac:dyDescent="0.25">
      <c r="P7852" t="str">
        <f t="shared" si="736"/>
        <v>***</v>
      </c>
      <c r="Q7852" t="str">
        <f t="shared" si="740"/>
        <v/>
      </c>
      <c r="R7852">
        <f t="shared" si="737"/>
        <v>0</v>
      </c>
      <c r="S7852" t="str">
        <f t="shared" si="738"/>
        <v>0.000***</v>
      </c>
      <c r="T7852" t="str">
        <f t="shared" si="741"/>
        <v>0.000 (0.000)</v>
      </c>
      <c r="U7852" t="str">
        <f t="shared" si="739"/>
        <v>0.000*** (0.000)</v>
      </c>
    </row>
    <row r="7853" x14ac:dyDescent="0.25">
      <c r="P7853" t="str">
        <f t="shared" si="736"/>
        <v>***</v>
      </c>
      <c r="Q7853" t="str">
        <f t="shared" si="740"/>
        <v/>
      </c>
      <c r="R7853">
        <f t="shared" si="737"/>
        <v>0</v>
      </c>
      <c r="S7853" t="str">
        <f t="shared" si="738"/>
        <v>0.000***</v>
      </c>
      <c r="T7853" t="str">
        <f t="shared" si="741"/>
        <v>0.000 (0.000)</v>
      </c>
      <c r="U7853" t="str">
        <f t="shared" si="739"/>
        <v>0.000*** (0.000)</v>
      </c>
    </row>
    <row r="7854" x14ac:dyDescent="0.25">
      <c r="P7854" t="str">
        <f t="shared" si="736"/>
        <v>***</v>
      </c>
      <c r="Q7854" t="str">
        <f t="shared" si="740"/>
        <v/>
      </c>
      <c r="R7854">
        <f t="shared" si="737"/>
        <v>0</v>
      </c>
      <c r="S7854" t="str">
        <f t="shared" si="738"/>
        <v>0.000***</v>
      </c>
      <c r="T7854" t="str">
        <f t="shared" si="741"/>
        <v>0.000 (0.000)</v>
      </c>
      <c r="U7854" t="str">
        <f t="shared" si="739"/>
        <v>0.000*** (0.000)</v>
      </c>
    </row>
    <row r="7855" x14ac:dyDescent="0.25">
      <c r="P7855" t="str">
        <f t="shared" si="736"/>
        <v>***</v>
      </c>
      <c r="Q7855" t="str">
        <f t="shared" si="740"/>
        <v/>
      </c>
      <c r="R7855">
        <f t="shared" si="737"/>
        <v>0</v>
      </c>
      <c r="S7855" t="str">
        <f t="shared" si="738"/>
        <v>0.000***</v>
      </c>
      <c r="T7855" t="str">
        <f t="shared" si="741"/>
        <v>0.000 (0.000)</v>
      </c>
      <c r="U7855" t="str">
        <f t="shared" si="739"/>
        <v>0.000*** (0.000)</v>
      </c>
    </row>
    <row r="7856" x14ac:dyDescent="0.25">
      <c r="P7856" t="str">
        <f t="shared" si="736"/>
        <v>***</v>
      </c>
      <c r="Q7856" t="str">
        <f t="shared" si="740"/>
        <v/>
      </c>
      <c r="R7856">
        <f t="shared" si="737"/>
        <v>0</v>
      </c>
      <c r="S7856" t="str">
        <f t="shared" si="738"/>
        <v>0.000***</v>
      </c>
      <c r="T7856" t="str">
        <f t="shared" si="741"/>
        <v>0.000 (0.000)</v>
      </c>
      <c r="U7856" t="str">
        <f t="shared" si="739"/>
        <v>0.000*** (0.000)</v>
      </c>
    </row>
    <row r="7857" x14ac:dyDescent="0.25">
      <c r="P7857" t="str">
        <f t="shared" si="736"/>
        <v>***</v>
      </c>
      <c r="Q7857" t="str">
        <f t="shared" si="740"/>
        <v/>
      </c>
      <c r="R7857">
        <f t="shared" si="737"/>
        <v>0</v>
      </c>
      <c r="S7857" t="str">
        <f t="shared" si="738"/>
        <v>0.000***</v>
      </c>
      <c r="T7857" t="str">
        <f t="shared" si="741"/>
        <v>0.000 (0.000)</v>
      </c>
      <c r="U7857" t="str">
        <f t="shared" si="739"/>
        <v>0.000*** (0.000)</v>
      </c>
    </row>
    <row r="7858" x14ac:dyDescent="0.25">
      <c r="P7858" t="str">
        <f t="shared" si="736"/>
        <v>***</v>
      </c>
      <c r="Q7858" t="str">
        <f t="shared" si="740"/>
        <v/>
      </c>
      <c r="R7858">
        <f t="shared" si="737"/>
        <v>0</v>
      </c>
      <c r="S7858" t="str">
        <f t="shared" si="738"/>
        <v>0.000***</v>
      </c>
      <c r="T7858" t="str">
        <f t="shared" si="741"/>
        <v>0.000 (0.000)</v>
      </c>
      <c r="U7858" t="str">
        <f t="shared" si="739"/>
        <v>0.000*** (0.000)</v>
      </c>
    </row>
    <row r="7859" x14ac:dyDescent="0.25">
      <c r="P7859" t="str">
        <f t="shared" si="736"/>
        <v>***</v>
      </c>
      <c r="Q7859" t="str">
        <f t="shared" si="740"/>
        <v/>
      </c>
      <c r="R7859">
        <f t="shared" si="737"/>
        <v>0</v>
      </c>
      <c r="S7859" t="str">
        <f t="shared" si="738"/>
        <v>0.000***</v>
      </c>
      <c r="T7859" t="str">
        <f t="shared" si="741"/>
        <v>0.000 (0.000)</v>
      </c>
      <c r="U7859" t="str">
        <f t="shared" si="739"/>
        <v>0.000*** (0.000)</v>
      </c>
    </row>
    <row r="7860" x14ac:dyDescent="0.25">
      <c r="P7860" t="str">
        <f t="shared" si="736"/>
        <v>***</v>
      </c>
      <c r="Q7860" t="str">
        <f t="shared" si="740"/>
        <v/>
      </c>
      <c r="R7860">
        <f t="shared" si="737"/>
        <v>0</v>
      </c>
      <c r="S7860" t="str">
        <f t="shared" si="738"/>
        <v>0.000***</v>
      </c>
      <c r="T7860" t="str">
        <f t="shared" si="741"/>
        <v>0.000 (0.000)</v>
      </c>
      <c r="U7860" t="str">
        <f t="shared" si="739"/>
        <v>0.000*** (0.000)</v>
      </c>
    </row>
    <row r="7861" x14ac:dyDescent="0.25">
      <c r="P7861" t="str">
        <f t="shared" ref="P7861:P7924" si="742">IF(L7861&lt;0.01,"***",IF(L7861&lt;0.05,"**",IF(L7861&lt;0.1,"*","")))</f>
        <v>***</v>
      </c>
      <c r="Q7861" t="str">
        <f t="shared" si="740"/>
        <v/>
      </c>
      <c r="R7861">
        <f t="shared" ref="R7861:R7924" si="743">J7861</f>
        <v>0</v>
      </c>
      <c r="S7861" t="str">
        <f t="shared" ref="S7861:S7924" si="744">TEXT(R7861,"0.000")&amp;P7861</f>
        <v>0.000***</v>
      </c>
      <c r="T7861" t="str">
        <f t="shared" si="741"/>
        <v>0.000 (0.000)</v>
      </c>
      <c r="U7861" t="str">
        <f t="shared" ref="U7861:U7924" si="745">S7861&amp;" ("&amp;TEXT(K7861,"0.000")&amp;")"</f>
        <v>0.000*** (0.000)</v>
      </c>
    </row>
    <row r="7862" x14ac:dyDescent="0.25">
      <c r="P7862" t="str">
        <f t="shared" si="742"/>
        <v>***</v>
      </c>
      <c r="Q7862" t="str">
        <f t="shared" si="740"/>
        <v/>
      </c>
      <c r="R7862">
        <f t="shared" si="743"/>
        <v>0</v>
      </c>
      <c r="S7862" t="str">
        <f t="shared" si="744"/>
        <v>0.000***</v>
      </c>
      <c r="T7862" t="str">
        <f t="shared" si="741"/>
        <v>0.000 (0.000)</v>
      </c>
      <c r="U7862" t="str">
        <f t="shared" si="745"/>
        <v>0.000*** (0.000)</v>
      </c>
    </row>
    <row r="7863" x14ac:dyDescent="0.25">
      <c r="P7863" t="str">
        <f t="shared" si="742"/>
        <v>***</v>
      </c>
      <c r="Q7863" t="str">
        <f t="shared" si="740"/>
        <v/>
      </c>
      <c r="R7863">
        <f t="shared" si="743"/>
        <v>0</v>
      </c>
      <c r="S7863" t="str">
        <f t="shared" si="744"/>
        <v>0.000***</v>
      </c>
      <c r="T7863" t="str">
        <f t="shared" si="741"/>
        <v>0.000 (0.000)</v>
      </c>
      <c r="U7863" t="str">
        <f t="shared" si="745"/>
        <v>0.000*** (0.000)</v>
      </c>
    </row>
    <row r="7864" x14ac:dyDescent="0.25">
      <c r="P7864" t="str">
        <f t="shared" si="742"/>
        <v>***</v>
      </c>
      <c r="Q7864" t="str">
        <f t="shared" si="740"/>
        <v/>
      </c>
      <c r="R7864">
        <f t="shared" si="743"/>
        <v>0</v>
      </c>
      <c r="S7864" t="str">
        <f t="shared" si="744"/>
        <v>0.000***</v>
      </c>
      <c r="T7864" t="str">
        <f t="shared" si="741"/>
        <v>0.000 (0.000)</v>
      </c>
      <c r="U7864" t="str">
        <f t="shared" si="745"/>
        <v>0.000*** (0.000)</v>
      </c>
    </row>
    <row r="7865" x14ac:dyDescent="0.25">
      <c r="P7865" t="str">
        <f t="shared" si="742"/>
        <v>***</v>
      </c>
      <c r="Q7865" t="str">
        <f t="shared" si="740"/>
        <v/>
      </c>
      <c r="R7865">
        <f t="shared" si="743"/>
        <v>0</v>
      </c>
      <c r="S7865" t="str">
        <f t="shared" si="744"/>
        <v>0.000***</v>
      </c>
      <c r="T7865" t="str">
        <f t="shared" si="741"/>
        <v>0.000 (0.000)</v>
      </c>
      <c r="U7865" t="str">
        <f t="shared" si="745"/>
        <v>0.000*** (0.000)</v>
      </c>
    </row>
    <row r="7866" x14ac:dyDescent="0.25">
      <c r="P7866" t="str">
        <f t="shared" si="742"/>
        <v>***</v>
      </c>
      <c r="Q7866" t="str">
        <f t="shared" si="740"/>
        <v/>
      </c>
      <c r="R7866">
        <f t="shared" si="743"/>
        <v>0</v>
      </c>
      <c r="S7866" t="str">
        <f t="shared" si="744"/>
        <v>0.000***</v>
      </c>
      <c r="T7866" t="str">
        <f t="shared" si="741"/>
        <v>0.000 (0.000)</v>
      </c>
      <c r="U7866" t="str">
        <f t="shared" si="745"/>
        <v>0.000*** (0.000)</v>
      </c>
    </row>
    <row r="7867" x14ac:dyDescent="0.25">
      <c r="P7867" t="str">
        <f t="shared" si="742"/>
        <v>***</v>
      </c>
      <c r="Q7867" t="str">
        <f t="shared" si="740"/>
        <v/>
      </c>
      <c r="R7867">
        <f t="shared" si="743"/>
        <v>0</v>
      </c>
      <c r="S7867" t="str">
        <f t="shared" si="744"/>
        <v>0.000***</v>
      </c>
      <c r="T7867" t="str">
        <f t="shared" si="741"/>
        <v>0.000 (0.000)</v>
      </c>
      <c r="U7867" t="str">
        <f t="shared" si="745"/>
        <v>0.000*** (0.000)</v>
      </c>
    </row>
    <row r="7868" x14ac:dyDescent="0.25">
      <c r="P7868" t="str">
        <f t="shared" si="742"/>
        <v>***</v>
      </c>
      <c r="Q7868" t="str">
        <f t="shared" si="740"/>
        <v/>
      </c>
      <c r="R7868">
        <f t="shared" si="743"/>
        <v>0</v>
      </c>
      <c r="S7868" t="str">
        <f t="shared" si="744"/>
        <v>0.000***</v>
      </c>
      <c r="T7868" t="str">
        <f t="shared" si="741"/>
        <v>0.000 (0.000)</v>
      </c>
      <c r="U7868" t="str">
        <f t="shared" si="745"/>
        <v>0.000*** (0.000)</v>
      </c>
    </row>
    <row r="7869" x14ac:dyDescent="0.25">
      <c r="P7869" t="str">
        <f t="shared" si="742"/>
        <v>***</v>
      </c>
      <c r="Q7869" t="str">
        <f t="shared" si="740"/>
        <v/>
      </c>
      <c r="R7869">
        <f t="shared" si="743"/>
        <v>0</v>
      </c>
      <c r="S7869" t="str">
        <f t="shared" si="744"/>
        <v>0.000***</v>
      </c>
      <c r="T7869" t="str">
        <f t="shared" si="741"/>
        <v>0.000 (0.000)</v>
      </c>
      <c r="U7869" t="str">
        <f t="shared" si="745"/>
        <v>0.000*** (0.000)</v>
      </c>
    </row>
    <row r="7870" x14ac:dyDescent="0.25">
      <c r="P7870" t="str">
        <f t="shared" si="742"/>
        <v>***</v>
      </c>
      <c r="Q7870" t="str">
        <f t="shared" si="740"/>
        <v/>
      </c>
      <c r="R7870">
        <f t="shared" si="743"/>
        <v>0</v>
      </c>
      <c r="S7870" t="str">
        <f t="shared" si="744"/>
        <v>0.000***</v>
      </c>
      <c r="T7870" t="str">
        <f t="shared" si="741"/>
        <v>0.000 (0.000)</v>
      </c>
      <c r="U7870" t="str">
        <f t="shared" si="745"/>
        <v>0.000*** (0.000)</v>
      </c>
    </row>
    <row r="7871" x14ac:dyDescent="0.25">
      <c r="P7871" t="str">
        <f t="shared" si="742"/>
        <v>***</v>
      </c>
      <c r="Q7871" t="str">
        <f t="shared" si="740"/>
        <v/>
      </c>
      <c r="R7871">
        <f t="shared" si="743"/>
        <v>0</v>
      </c>
      <c r="S7871" t="str">
        <f t="shared" si="744"/>
        <v>0.000***</v>
      </c>
      <c r="T7871" t="str">
        <f t="shared" si="741"/>
        <v>0.000 (0.000)</v>
      </c>
      <c r="U7871" t="str">
        <f t="shared" si="745"/>
        <v>0.000*** (0.000)</v>
      </c>
    </row>
    <row r="7872" x14ac:dyDescent="0.25">
      <c r="P7872" t="str">
        <f t="shared" si="742"/>
        <v>***</v>
      </c>
      <c r="Q7872" t="str">
        <f t="shared" si="740"/>
        <v/>
      </c>
      <c r="R7872">
        <f t="shared" si="743"/>
        <v>0</v>
      </c>
      <c r="S7872" t="str">
        <f t="shared" si="744"/>
        <v>0.000***</v>
      </c>
      <c r="T7872" t="str">
        <f t="shared" si="741"/>
        <v>0.000 (0.000)</v>
      </c>
      <c r="U7872" t="str">
        <f t="shared" si="745"/>
        <v>0.000*** (0.000)</v>
      </c>
    </row>
    <row r="7873" x14ac:dyDescent="0.25">
      <c r="P7873" t="str">
        <f t="shared" si="742"/>
        <v>***</v>
      </c>
      <c r="Q7873" t="str">
        <f t="shared" si="740"/>
        <v/>
      </c>
      <c r="R7873">
        <f t="shared" si="743"/>
        <v>0</v>
      </c>
      <c r="S7873" t="str">
        <f t="shared" si="744"/>
        <v>0.000***</v>
      </c>
      <c r="T7873" t="str">
        <f t="shared" si="741"/>
        <v>0.000 (0.000)</v>
      </c>
      <c r="U7873" t="str">
        <f t="shared" si="745"/>
        <v>0.000*** (0.000)</v>
      </c>
    </row>
    <row r="7874" x14ac:dyDescent="0.25">
      <c r="P7874" t="str">
        <f t="shared" si="742"/>
        <v>***</v>
      </c>
      <c r="Q7874" t="str">
        <f t="shared" si="740"/>
        <v/>
      </c>
      <c r="R7874">
        <f t="shared" si="743"/>
        <v>0</v>
      </c>
      <c r="S7874" t="str">
        <f t="shared" si="744"/>
        <v>0.000***</v>
      </c>
      <c r="T7874" t="str">
        <f t="shared" si="741"/>
        <v>0.000 (0.000)</v>
      </c>
      <c r="U7874" t="str">
        <f t="shared" si="745"/>
        <v>0.000*** (0.000)</v>
      </c>
    </row>
    <row r="7875" x14ac:dyDescent="0.25">
      <c r="P7875" t="str">
        <f t="shared" si="742"/>
        <v>***</v>
      </c>
      <c r="Q7875" t="str">
        <f t="shared" ref="Q7875:Q7938" si="746">_xlfn.CONCAT(A7875:I7875)</f>
        <v/>
      </c>
      <c r="R7875">
        <f t="shared" si="743"/>
        <v>0</v>
      </c>
      <c r="S7875" t="str">
        <f t="shared" si="744"/>
        <v>0.000***</v>
      </c>
      <c r="T7875" t="str">
        <f t="shared" ref="T7875:T7938" si="747">TEXT(R7875,"0.000")&amp;" ("&amp;TEXT(K7875,"0.000")&amp;")"</f>
        <v>0.000 (0.000)</v>
      </c>
      <c r="U7875" t="str">
        <f t="shared" si="745"/>
        <v>0.000*** (0.000)</v>
      </c>
    </row>
    <row r="7876" x14ac:dyDescent="0.25">
      <c r="P7876" t="str">
        <f t="shared" si="742"/>
        <v>***</v>
      </c>
      <c r="Q7876" t="str">
        <f t="shared" si="746"/>
        <v/>
      </c>
      <c r="R7876">
        <f t="shared" si="743"/>
        <v>0</v>
      </c>
      <c r="S7876" t="str">
        <f t="shared" si="744"/>
        <v>0.000***</v>
      </c>
      <c r="T7876" t="str">
        <f t="shared" si="747"/>
        <v>0.000 (0.000)</v>
      </c>
      <c r="U7876" t="str">
        <f t="shared" si="745"/>
        <v>0.000*** (0.000)</v>
      </c>
    </row>
    <row r="7877" x14ac:dyDescent="0.25">
      <c r="P7877" t="str">
        <f t="shared" si="742"/>
        <v>***</v>
      </c>
      <c r="Q7877" t="str">
        <f t="shared" si="746"/>
        <v/>
      </c>
      <c r="R7877">
        <f t="shared" si="743"/>
        <v>0</v>
      </c>
      <c r="S7877" t="str">
        <f t="shared" si="744"/>
        <v>0.000***</v>
      </c>
      <c r="T7877" t="str">
        <f t="shared" si="747"/>
        <v>0.000 (0.000)</v>
      </c>
      <c r="U7877" t="str">
        <f t="shared" si="745"/>
        <v>0.000*** (0.000)</v>
      </c>
    </row>
    <row r="7878" x14ac:dyDescent="0.25">
      <c r="P7878" t="str">
        <f t="shared" si="742"/>
        <v>***</v>
      </c>
      <c r="Q7878" t="str">
        <f t="shared" si="746"/>
        <v/>
      </c>
      <c r="R7878">
        <f t="shared" si="743"/>
        <v>0</v>
      </c>
      <c r="S7878" t="str">
        <f t="shared" si="744"/>
        <v>0.000***</v>
      </c>
      <c r="T7878" t="str">
        <f t="shared" si="747"/>
        <v>0.000 (0.000)</v>
      </c>
      <c r="U7878" t="str">
        <f t="shared" si="745"/>
        <v>0.000*** (0.000)</v>
      </c>
    </row>
    <row r="7879" x14ac:dyDescent="0.25">
      <c r="P7879" t="str">
        <f t="shared" si="742"/>
        <v>***</v>
      </c>
      <c r="Q7879" t="str">
        <f t="shared" si="746"/>
        <v/>
      </c>
      <c r="R7879">
        <f t="shared" si="743"/>
        <v>0</v>
      </c>
      <c r="S7879" t="str">
        <f t="shared" si="744"/>
        <v>0.000***</v>
      </c>
      <c r="T7879" t="str">
        <f t="shared" si="747"/>
        <v>0.000 (0.000)</v>
      </c>
      <c r="U7879" t="str">
        <f t="shared" si="745"/>
        <v>0.000*** (0.000)</v>
      </c>
    </row>
    <row r="7880" x14ac:dyDescent="0.25">
      <c r="P7880" t="str">
        <f t="shared" si="742"/>
        <v>***</v>
      </c>
      <c r="Q7880" t="str">
        <f t="shared" si="746"/>
        <v/>
      </c>
      <c r="R7880">
        <f t="shared" si="743"/>
        <v>0</v>
      </c>
      <c r="S7880" t="str">
        <f t="shared" si="744"/>
        <v>0.000***</v>
      </c>
      <c r="T7880" t="str">
        <f t="shared" si="747"/>
        <v>0.000 (0.000)</v>
      </c>
      <c r="U7880" t="str">
        <f t="shared" si="745"/>
        <v>0.000*** (0.000)</v>
      </c>
    </row>
    <row r="7881" x14ac:dyDescent="0.25">
      <c r="P7881" t="str">
        <f t="shared" si="742"/>
        <v>***</v>
      </c>
      <c r="Q7881" t="str">
        <f t="shared" si="746"/>
        <v/>
      </c>
      <c r="R7881">
        <f t="shared" si="743"/>
        <v>0</v>
      </c>
      <c r="S7881" t="str">
        <f t="shared" si="744"/>
        <v>0.000***</v>
      </c>
      <c r="T7881" t="str">
        <f t="shared" si="747"/>
        <v>0.000 (0.000)</v>
      </c>
      <c r="U7881" t="str">
        <f t="shared" si="745"/>
        <v>0.000*** (0.000)</v>
      </c>
    </row>
    <row r="7882" x14ac:dyDescent="0.25">
      <c r="P7882" t="str">
        <f t="shared" si="742"/>
        <v>***</v>
      </c>
      <c r="Q7882" t="str">
        <f t="shared" si="746"/>
        <v/>
      </c>
      <c r="R7882">
        <f t="shared" si="743"/>
        <v>0</v>
      </c>
      <c r="S7882" t="str">
        <f t="shared" si="744"/>
        <v>0.000***</v>
      </c>
      <c r="T7882" t="str">
        <f t="shared" si="747"/>
        <v>0.000 (0.000)</v>
      </c>
      <c r="U7882" t="str">
        <f t="shared" si="745"/>
        <v>0.000*** (0.000)</v>
      </c>
    </row>
    <row r="7883" x14ac:dyDescent="0.25">
      <c r="P7883" t="str">
        <f t="shared" si="742"/>
        <v>***</v>
      </c>
      <c r="Q7883" t="str">
        <f t="shared" si="746"/>
        <v/>
      </c>
      <c r="R7883">
        <f t="shared" si="743"/>
        <v>0</v>
      </c>
      <c r="S7883" t="str">
        <f t="shared" si="744"/>
        <v>0.000***</v>
      </c>
      <c r="T7883" t="str">
        <f t="shared" si="747"/>
        <v>0.000 (0.000)</v>
      </c>
      <c r="U7883" t="str">
        <f t="shared" si="745"/>
        <v>0.000*** (0.000)</v>
      </c>
    </row>
    <row r="7884" x14ac:dyDescent="0.25">
      <c r="P7884" t="str">
        <f t="shared" si="742"/>
        <v>***</v>
      </c>
      <c r="Q7884" t="str">
        <f t="shared" si="746"/>
        <v/>
      </c>
      <c r="R7884">
        <f t="shared" si="743"/>
        <v>0</v>
      </c>
      <c r="S7884" t="str">
        <f t="shared" si="744"/>
        <v>0.000***</v>
      </c>
      <c r="T7884" t="str">
        <f t="shared" si="747"/>
        <v>0.000 (0.000)</v>
      </c>
      <c r="U7884" t="str">
        <f t="shared" si="745"/>
        <v>0.000*** (0.000)</v>
      </c>
    </row>
    <row r="7885" x14ac:dyDescent="0.25">
      <c r="P7885" t="str">
        <f t="shared" si="742"/>
        <v>***</v>
      </c>
      <c r="Q7885" t="str">
        <f t="shared" si="746"/>
        <v/>
      </c>
      <c r="R7885">
        <f t="shared" si="743"/>
        <v>0</v>
      </c>
      <c r="S7885" t="str">
        <f t="shared" si="744"/>
        <v>0.000***</v>
      </c>
      <c r="T7885" t="str">
        <f t="shared" si="747"/>
        <v>0.000 (0.000)</v>
      </c>
      <c r="U7885" t="str">
        <f t="shared" si="745"/>
        <v>0.000*** (0.000)</v>
      </c>
    </row>
    <row r="7886" x14ac:dyDescent="0.25">
      <c r="P7886" t="str">
        <f t="shared" si="742"/>
        <v>***</v>
      </c>
      <c r="Q7886" t="str">
        <f t="shared" si="746"/>
        <v/>
      </c>
      <c r="R7886">
        <f t="shared" si="743"/>
        <v>0</v>
      </c>
      <c r="S7886" t="str">
        <f t="shared" si="744"/>
        <v>0.000***</v>
      </c>
      <c r="T7886" t="str">
        <f t="shared" si="747"/>
        <v>0.000 (0.000)</v>
      </c>
      <c r="U7886" t="str">
        <f t="shared" si="745"/>
        <v>0.000*** (0.000)</v>
      </c>
    </row>
    <row r="7887" x14ac:dyDescent="0.25">
      <c r="P7887" t="str">
        <f t="shared" si="742"/>
        <v>***</v>
      </c>
      <c r="Q7887" t="str">
        <f t="shared" si="746"/>
        <v/>
      </c>
      <c r="R7887">
        <f t="shared" si="743"/>
        <v>0</v>
      </c>
      <c r="S7887" t="str">
        <f t="shared" si="744"/>
        <v>0.000***</v>
      </c>
      <c r="T7887" t="str">
        <f t="shared" si="747"/>
        <v>0.000 (0.000)</v>
      </c>
      <c r="U7887" t="str">
        <f t="shared" si="745"/>
        <v>0.000*** (0.000)</v>
      </c>
    </row>
    <row r="7888" x14ac:dyDescent="0.25">
      <c r="P7888" t="str">
        <f t="shared" si="742"/>
        <v>***</v>
      </c>
      <c r="Q7888" t="str">
        <f t="shared" si="746"/>
        <v/>
      </c>
      <c r="R7888">
        <f t="shared" si="743"/>
        <v>0</v>
      </c>
      <c r="S7888" t="str">
        <f t="shared" si="744"/>
        <v>0.000***</v>
      </c>
      <c r="T7888" t="str">
        <f t="shared" si="747"/>
        <v>0.000 (0.000)</v>
      </c>
      <c r="U7888" t="str">
        <f t="shared" si="745"/>
        <v>0.000*** (0.000)</v>
      </c>
    </row>
    <row r="7889" x14ac:dyDescent="0.25">
      <c r="P7889" t="str">
        <f t="shared" si="742"/>
        <v>***</v>
      </c>
      <c r="Q7889" t="str">
        <f t="shared" si="746"/>
        <v/>
      </c>
      <c r="R7889">
        <f t="shared" si="743"/>
        <v>0</v>
      </c>
      <c r="S7889" t="str">
        <f t="shared" si="744"/>
        <v>0.000***</v>
      </c>
      <c r="T7889" t="str">
        <f t="shared" si="747"/>
        <v>0.000 (0.000)</v>
      </c>
      <c r="U7889" t="str">
        <f t="shared" si="745"/>
        <v>0.000*** (0.000)</v>
      </c>
    </row>
    <row r="7890" x14ac:dyDescent="0.25">
      <c r="P7890" t="str">
        <f t="shared" si="742"/>
        <v>***</v>
      </c>
      <c r="Q7890" t="str">
        <f t="shared" si="746"/>
        <v/>
      </c>
      <c r="R7890">
        <f t="shared" si="743"/>
        <v>0</v>
      </c>
      <c r="S7890" t="str">
        <f t="shared" si="744"/>
        <v>0.000***</v>
      </c>
      <c r="T7890" t="str">
        <f t="shared" si="747"/>
        <v>0.000 (0.000)</v>
      </c>
      <c r="U7890" t="str">
        <f t="shared" si="745"/>
        <v>0.000*** (0.000)</v>
      </c>
    </row>
    <row r="7891" x14ac:dyDescent="0.25">
      <c r="P7891" t="str">
        <f t="shared" si="742"/>
        <v>***</v>
      </c>
      <c r="Q7891" t="str">
        <f t="shared" si="746"/>
        <v/>
      </c>
      <c r="R7891">
        <f t="shared" si="743"/>
        <v>0</v>
      </c>
      <c r="S7891" t="str">
        <f t="shared" si="744"/>
        <v>0.000***</v>
      </c>
      <c r="T7891" t="str">
        <f t="shared" si="747"/>
        <v>0.000 (0.000)</v>
      </c>
      <c r="U7891" t="str">
        <f t="shared" si="745"/>
        <v>0.000*** (0.000)</v>
      </c>
    </row>
    <row r="7892" x14ac:dyDescent="0.25">
      <c r="P7892" t="str">
        <f t="shared" si="742"/>
        <v>***</v>
      </c>
      <c r="Q7892" t="str">
        <f t="shared" si="746"/>
        <v/>
      </c>
      <c r="R7892">
        <f t="shared" si="743"/>
        <v>0</v>
      </c>
      <c r="S7892" t="str">
        <f t="shared" si="744"/>
        <v>0.000***</v>
      </c>
      <c r="T7892" t="str">
        <f t="shared" si="747"/>
        <v>0.000 (0.000)</v>
      </c>
      <c r="U7892" t="str">
        <f t="shared" si="745"/>
        <v>0.000*** (0.000)</v>
      </c>
    </row>
    <row r="7893" x14ac:dyDescent="0.25">
      <c r="P7893" t="str">
        <f t="shared" si="742"/>
        <v>***</v>
      </c>
      <c r="Q7893" t="str">
        <f t="shared" si="746"/>
        <v/>
      </c>
      <c r="R7893">
        <f t="shared" si="743"/>
        <v>0</v>
      </c>
      <c r="S7893" t="str">
        <f t="shared" si="744"/>
        <v>0.000***</v>
      </c>
      <c r="T7893" t="str">
        <f t="shared" si="747"/>
        <v>0.000 (0.000)</v>
      </c>
      <c r="U7893" t="str">
        <f t="shared" si="745"/>
        <v>0.000*** (0.000)</v>
      </c>
    </row>
    <row r="7894" x14ac:dyDescent="0.25">
      <c r="P7894" t="str">
        <f t="shared" si="742"/>
        <v>***</v>
      </c>
      <c r="Q7894" t="str">
        <f t="shared" si="746"/>
        <v/>
      </c>
      <c r="R7894">
        <f t="shared" si="743"/>
        <v>0</v>
      </c>
      <c r="S7894" t="str">
        <f t="shared" si="744"/>
        <v>0.000***</v>
      </c>
      <c r="T7894" t="str">
        <f t="shared" si="747"/>
        <v>0.000 (0.000)</v>
      </c>
      <c r="U7894" t="str">
        <f t="shared" si="745"/>
        <v>0.000*** (0.000)</v>
      </c>
    </row>
    <row r="7895" x14ac:dyDescent="0.25">
      <c r="P7895" t="str">
        <f t="shared" si="742"/>
        <v>***</v>
      </c>
      <c r="Q7895" t="str">
        <f t="shared" si="746"/>
        <v/>
      </c>
      <c r="R7895">
        <f t="shared" si="743"/>
        <v>0</v>
      </c>
      <c r="S7895" t="str">
        <f t="shared" si="744"/>
        <v>0.000***</v>
      </c>
      <c r="T7895" t="str">
        <f t="shared" si="747"/>
        <v>0.000 (0.000)</v>
      </c>
      <c r="U7895" t="str">
        <f t="shared" si="745"/>
        <v>0.000*** (0.000)</v>
      </c>
    </row>
    <row r="7896" x14ac:dyDescent="0.25">
      <c r="P7896" t="str">
        <f t="shared" si="742"/>
        <v>***</v>
      </c>
      <c r="Q7896" t="str">
        <f t="shared" si="746"/>
        <v/>
      </c>
      <c r="R7896">
        <f t="shared" si="743"/>
        <v>0</v>
      </c>
      <c r="S7896" t="str">
        <f t="shared" si="744"/>
        <v>0.000***</v>
      </c>
      <c r="T7896" t="str">
        <f t="shared" si="747"/>
        <v>0.000 (0.000)</v>
      </c>
      <c r="U7896" t="str">
        <f t="shared" si="745"/>
        <v>0.000*** (0.000)</v>
      </c>
    </row>
    <row r="7897" x14ac:dyDescent="0.25">
      <c r="P7897" t="str">
        <f t="shared" si="742"/>
        <v>***</v>
      </c>
      <c r="Q7897" t="str">
        <f t="shared" si="746"/>
        <v/>
      </c>
      <c r="R7897">
        <f t="shared" si="743"/>
        <v>0</v>
      </c>
      <c r="S7897" t="str">
        <f t="shared" si="744"/>
        <v>0.000***</v>
      </c>
      <c r="T7897" t="str">
        <f t="shared" si="747"/>
        <v>0.000 (0.000)</v>
      </c>
      <c r="U7897" t="str">
        <f t="shared" si="745"/>
        <v>0.000*** (0.000)</v>
      </c>
    </row>
    <row r="7898" x14ac:dyDescent="0.25">
      <c r="P7898" t="str">
        <f t="shared" si="742"/>
        <v>***</v>
      </c>
      <c r="Q7898" t="str">
        <f t="shared" si="746"/>
        <v/>
      </c>
      <c r="R7898">
        <f t="shared" si="743"/>
        <v>0</v>
      </c>
      <c r="S7898" t="str">
        <f t="shared" si="744"/>
        <v>0.000***</v>
      </c>
      <c r="T7898" t="str">
        <f t="shared" si="747"/>
        <v>0.000 (0.000)</v>
      </c>
      <c r="U7898" t="str">
        <f t="shared" si="745"/>
        <v>0.000*** (0.000)</v>
      </c>
    </row>
    <row r="7899" x14ac:dyDescent="0.25">
      <c r="P7899" t="str">
        <f t="shared" si="742"/>
        <v>***</v>
      </c>
      <c r="Q7899" t="str">
        <f t="shared" si="746"/>
        <v/>
      </c>
      <c r="R7899">
        <f t="shared" si="743"/>
        <v>0</v>
      </c>
      <c r="S7899" t="str">
        <f t="shared" si="744"/>
        <v>0.000***</v>
      </c>
      <c r="T7899" t="str">
        <f t="shared" si="747"/>
        <v>0.000 (0.000)</v>
      </c>
      <c r="U7899" t="str">
        <f t="shared" si="745"/>
        <v>0.000*** (0.000)</v>
      </c>
    </row>
    <row r="7900" x14ac:dyDescent="0.25">
      <c r="P7900" t="str">
        <f t="shared" si="742"/>
        <v>***</v>
      </c>
      <c r="Q7900" t="str">
        <f t="shared" si="746"/>
        <v/>
      </c>
      <c r="R7900">
        <f t="shared" si="743"/>
        <v>0</v>
      </c>
      <c r="S7900" t="str">
        <f t="shared" si="744"/>
        <v>0.000***</v>
      </c>
      <c r="T7900" t="str">
        <f t="shared" si="747"/>
        <v>0.000 (0.000)</v>
      </c>
      <c r="U7900" t="str">
        <f t="shared" si="745"/>
        <v>0.000*** (0.000)</v>
      </c>
    </row>
    <row r="7901" x14ac:dyDescent="0.25">
      <c r="P7901" t="str">
        <f t="shared" si="742"/>
        <v>***</v>
      </c>
      <c r="Q7901" t="str">
        <f t="shared" si="746"/>
        <v/>
      </c>
      <c r="R7901">
        <f t="shared" si="743"/>
        <v>0</v>
      </c>
      <c r="S7901" t="str">
        <f t="shared" si="744"/>
        <v>0.000***</v>
      </c>
      <c r="T7901" t="str">
        <f t="shared" si="747"/>
        <v>0.000 (0.000)</v>
      </c>
      <c r="U7901" t="str">
        <f t="shared" si="745"/>
        <v>0.000*** (0.000)</v>
      </c>
    </row>
    <row r="7902" x14ac:dyDescent="0.25">
      <c r="P7902" t="str">
        <f t="shared" si="742"/>
        <v>***</v>
      </c>
      <c r="Q7902" t="str">
        <f t="shared" si="746"/>
        <v/>
      </c>
      <c r="R7902">
        <f t="shared" si="743"/>
        <v>0</v>
      </c>
      <c r="S7902" t="str">
        <f t="shared" si="744"/>
        <v>0.000***</v>
      </c>
      <c r="T7902" t="str">
        <f t="shared" si="747"/>
        <v>0.000 (0.000)</v>
      </c>
      <c r="U7902" t="str">
        <f t="shared" si="745"/>
        <v>0.000*** (0.000)</v>
      </c>
    </row>
    <row r="7903" x14ac:dyDescent="0.25">
      <c r="P7903" t="str">
        <f t="shared" si="742"/>
        <v>***</v>
      </c>
      <c r="Q7903" t="str">
        <f t="shared" si="746"/>
        <v/>
      </c>
      <c r="R7903">
        <f t="shared" si="743"/>
        <v>0</v>
      </c>
      <c r="S7903" t="str">
        <f t="shared" si="744"/>
        <v>0.000***</v>
      </c>
      <c r="T7903" t="str">
        <f t="shared" si="747"/>
        <v>0.000 (0.000)</v>
      </c>
      <c r="U7903" t="str">
        <f t="shared" si="745"/>
        <v>0.000*** (0.000)</v>
      </c>
    </row>
    <row r="7904" x14ac:dyDescent="0.25">
      <c r="P7904" t="str">
        <f t="shared" si="742"/>
        <v>***</v>
      </c>
      <c r="Q7904" t="str">
        <f t="shared" si="746"/>
        <v/>
      </c>
      <c r="R7904">
        <f t="shared" si="743"/>
        <v>0</v>
      </c>
      <c r="S7904" t="str">
        <f t="shared" si="744"/>
        <v>0.000***</v>
      </c>
      <c r="T7904" t="str">
        <f t="shared" si="747"/>
        <v>0.000 (0.000)</v>
      </c>
      <c r="U7904" t="str">
        <f t="shared" si="745"/>
        <v>0.000*** (0.000)</v>
      </c>
    </row>
    <row r="7905" x14ac:dyDescent="0.25">
      <c r="P7905" t="str">
        <f t="shared" si="742"/>
        <v>***</v>
      </c>
      <c r="Q7905" t="str">
        <f t="shared" si="746"/>
        <v/>
      </c>
      <c r="R7905">
        <f t="shared" si="743"/>
        <v>0</v>
      </c>
      <c r="S7905" t="str">
        <f t="shared" si="744"/>
        <v>0.000***</v>
      </c>
      <c r="T7905" t="str">
        <f t="shared" si="747"/>
        <v>0.000 (0.000)</v>
      </c>
      <c r="U7905" t="str">
        <f t="shared" si="745"/>
        <v>0.000*** (0.000)</v>
      </c>
    </row>
    <row r="7906" x14ac:dyDescent="0.25">
      <c r="P7906" t="str">
        <f t="shared" si="742"/>
        <v>***</v>
      </c>
      <c r="Q7906" t="str">
        <f t="shared" si="746"/>
        <v/>
      </c>
      <c r="R7906">
        <f t="shared" si="743"/>
        <v>0</v>
      </c>
      <c r="S7906" t="str">
        <f t="shared" si="744"/>
        <v>0.000***</v>
      </c>
      <c r="T7906" t="str">
        <f t="shared" si="747"/>
        <v>0.000 (0.000)</v>
      </c>
      <c r="U7906" t="str">
        <f t="shared" si="745"/>
        <v>0.000*** (0.000)</v>
      </c>
    </row>
    <row r="7907" x14ac:dyDescent="0.25">
      <c r="P7907" t="str">
        <f t="shared" si="742"/>
        <v>***</v>
      </c>
      <c r="Q7907" t="str">
        <f t="shared" si="746"/>
        <v/>
      </c>
      <c r="R7907">
        <f t="shared" si="743"/>
        <v>0</v>
      </c>
      <c r="S7907" t="str">
        <f t="shared" si="744"/>
        <v>0.000***</v>
      </c>
      <c r="T7907" t="str">
        <f t="shared" si="747"/>
        <v>0.000 (0.000)</v>
      </c>
      <c r="U7907" t="str">
        <f t="shared" si="745"/>
        <v>0.000*** (0.000)</v>
      </c>
    </row>
    <row r="7908" x14ac:dyDescent="0.25">
      <c r="P7908" t="str">
        <f t="shared" si="742"/>
        <v>***</v>
      </c>
      <c r="Q7908" t="str">
        <f t="shared" si="746"/>
        <v/>
      </c>
      <c r="R7908">
        <f t="shared" si="743"/>
        <v>0</v>
      </c>
      <c r="S7908" t="str">
        <f t="shared" si="744"/>
        <v>0.000***</v>
      </c>
      <c r="T7908" t="str">
        <f t="shared" si="747"/>
        <v>0.000 (0.000)</v>
      </c>
      <c r="U7908" t="str">
        <f t="shared" si="745"/>
        <v>0.000*** (0.000)</v>
      </c>
    </row>
    <row r="7909" x14ac:dyDescent="0.25">
      <c r="P7909" t="str">
        <f t="shared" si="742"/>
        <v>***</v>
      </c>
      <c r="Q7909" t="str">
        <f t="shared" si="746"/>
        <v/>
      </c>
      <c r="R7909">
        <f t="shared" si="743"/>
        <v>0</v>
      </c>
      <c r="S7909" t="str">
        <f t="shared" si="744"/>
        <v>0.000***</v>
      </c>
      <c r="T7909" t="str">
        <f t="shared" si="747"/>
        <v>0.000 (0.000)</v>
      </c>
      <c r="U7909" t="str">
        <f t="shared" si="745"/>
        <v>0.000*** (0.000)</v>
      </c>
    </row>
    <row r="7910" x14ac:dyDescent="0.25">
      <c r="P7910" t="str">
        <f t="shared" si="742"/>
        <v>***</v>
      </c>
      <c r="Q7910" t="str">
        <f t="shared" si="746"/>
        <v/>
      </c>
      <c r="R7910">
        <f t="shared" si="743"/>
        <v>0</v>
      </c>
      <c r="S7910" t="str">
        <f t="shared" si="744"/>
        <v>0.000***</v>
      </c>
      <c r="T7910" t="str">
        <f t="shared" si="747"/>
        <v>0.000 (0.000)</v>
      </c>
      <c r="U7910" t="str">
        <f t="shared" si="745"/>
        <v>0.000*** (0.000)</v>
      </c>
    </row>
    <row r="7911" x14ac:dyDescent="0.25">
      <c r="P7911" t="str">
        <f t="shared" si="742"/>
        <v>***</v>
      </c>
      <c r="Q7911" t="str">
        <f t="shared" si="746"/>
        <v/>
      </c>
      <c r="R7911">
        <f t="shared" si="743"/>
        <v>0</v>
      </c>
      <c r="S7911" t="str">
        <f t="shared" si="744"/>
        <v>0.000***</v>
      </c>
      <c r="T7911" t="str">
        <f t="shared" si="747"/>
        <v>0.000 (0.000)</v>
      </c>
      <c r="U7911" t="str">
        <f t="shared" si="745"/>
        <v>0.000*** (0.000)</v>
      </c>
    </row>
    <row r="7912" x14ac:dyDescent="0.25">
      <c r="P7912" t="str">
        <f t="shared" si="742"/>
        <v>***</v>
      </c>
      <c r="Q7912" t="str">
        <f t="shared" si="746"/>
        <v/>
      </c>
      <c r="R7912">
        <f t="shared" si="743"/>
        <v>0</v>
      </c>
      <c r="S7912" t="str">
        <f t="shared" si="744"/>
        <v>0.000***</v>
      </c>
      <c r="T7912" t="str">
        <f t="shared" si="747"/>
        <v>0.000 (0.000)</v>
      </c>
      <c r="U7912" t="str">
        <f t="shared" si="745"/>
        <v>0.000*** (0.000)</v>
      </c>
    </row>
    <row r="7913" x14ac:dyDescent="0.25">
      <c r="P7913" t="str">
        <f t="shared" si="742"/>
        <v>***</v>
      </c>
      <c r="Q7913" t="str">
        <f t="shared" si="746"/>
        <v/>
      </c>
      <c r="R7913">
        <f t="shared" si="743"/>
        <v>0</v>
      </c>
      <c r="S7913" t="str">
        <f t="shared" si="744"/>
        <v>0.000***</v>
      </c>
      <c r="T7913" t="str">
        <f t="shared" si="747"/>
        <v>0.000 (0.000)</v>
      </c>
      <c r="U7913" t="str">
        <f t="shared" si="745"/>
        <v>0.000*** (0.000)</v>
      </c>
    </row>
    <row r="7914" x14ac:dyDescent="0.25">
      <c r="P7914" t="str">
        <f t="shared" si="742"/>
        <v>***</v>
      </c>
      <c r="Q7914" t="str">
        <f t="shared" si="746"/>
        <v/>
      </c>
      <c r="R7914">
        <f t="shared" si="743"/>
        <v>0</v>
      </c>
      <c r="S7914" t="str">
        <f t="shared" si="744"/>
        <v>0.000***</v>
      </c>
      <c r="T7914" t="str">
        <f t="shared" si="747"/>
        <v>0.000 (0.000)</v>
      </c>
      <c r="U7914" t="str">
        <f t="shared" si="745"/>
        <v>0.000*** (0.000)</v>
      </c>
    </row>
    <row r="7915" x14ac:dyDescent="0.25">
      <c r="P7915" t="str">
        <f t="shared" si="742"/>
        <v>***</v>
      </c>
      <c r="Q7915" t="str">
        <f t="shared" si="746"/>
        <v/>
      </c>
      <c r="R7915">
        <f t="shared" si="743"/>
        <v>0</v>
      </c>
      <c r="S7915" t="str">
        <f t="shared" si="744"/>
        <v>0.000***</v>
      </c>
      <c r="T7915" t="str">
        <f t="shared" si="747"/>
        <v>0.000 (0.000)</v>
      </c>
      <c r="U7915" t="str">
        <f t="shared" si="745"/>
        <v>0.000*** (0.000)</v>
      </c>
    </row>
    <row r="7916" x14ac:dyDescent="0.25">
      <c r="P7916" t="str">
        <f t="shared" si="742"/>
        <v>***</v>
      </c>
      <c r="Q7916" t="str">
        <f t="shared" si="746"/>
        <v/>
      </c>
      <c r="R7916">
        <f t="shared" si="743"/>
        <v>0</v>
      </c>
      <c r="S7916" t="str">
        <f t="shared" si="744"/>
        <v>0.000***</v>
      </c>
      <c r="T7916" t="str">
        <f t="shared" si="747"/>
        <v>0.000 (0.000)</v>
      </c>
      <c r="U7916" t="str">
        <f t="shared" si="745"/>
        <v>0.000*** (0.000)</v>
      </c>
    </row>
    <row r="7917" x14ac:dyDescent="0.25">
      <c r="P7917" t="str">
        <f t="shared" si="742"/>
        <v>***</v>
      </c>
      <c r="Q7917" t="str">
        <f t="shared" si="746"/>
        <v/>
      </c>
      <c r="R7917">
        <f t="shared" si="743"/>
        <v>0</v>
      </c>
      <c r="S7917" t="str">
        <f t="shared" si="744"/>
        <v>0.000***</v>
      </c>
      <c r="T7917" t="str">
        <f t="shared" si="747"/>
        <v>0.000 (0.000)</v>
      </c>
      <c r="U7917" t="str">
        <f t="shared" si="745"/>
        <v>0.000*** (0.000)</v>
      </c>
    </row>
    <row r="7918" x14ac:dyDescent="0.25">
      <c r="P7918" t="str">
        <f t="shared" si="742"/>
        <v>***</v>
      </c>
      <c r="Q7918" t="str">
        <f t="shared" si="746"/>
        <v/>
      </c>
      <c r="R7918">
        <f t="shared" si="743"/>
        <v>0</v>
      </c>
      <c r="S7918" t="str">
        <f t="shared" si="744"/>
        <v>0.000***</v>
      </c>
      <c r="T7918" t="str">
        <f t="shared" si="747"/>
        <v>0.000 (0.000)</v>
      </c>
      <c r="U7918" t="str">
        <f t="shared" si="745"/>
        <v>0.000*** (0.000)</v>
      </c>
    </row>
    <row r="7919" x14ac:dyDescent="0.25">
      <c r="P7919" t="str">
        <f t="shared" si="742"/>
        <v>***</v>
      </c>
      <c r="Q7919" t="str">
        <f t="shared" si="746"/>
        <v/>
      </c>
      <c r="R7919">
        <f t="shared" si="743"/>
        <v>0</v>
      </c>
      <c r="S7919" t="str">
        <f t="shared" si="744"/>
        <v>0.000***</v>
      </c>
      <c r="T7919" t="str">
        <f t="shared" si="747"/>
        <v>0.000 (0.000)</v>
      </c>
      <c r="U7919" t="str">
        <f t="shared" si="745"/>
        <v>0.000*** (0.000)</v>
      </c>
    </row>
    <row r="7920" x14ac:dyDescent="0.25">
      <c r="P7920" t="str">
        <f t="shared" si="742"/>
        <v>***</v>
      </c>
      <c r="Q7920" t="str">
        <f t="shared" si="746"/>
        <v/>
      </c>
      <c r="R7920">
        <f t="shared" si="743"/>
        <v>0</v>
      </c>
      <c r="S7920" t="str">
        <f t="shared" si="744"/>
        <v>0.000***</v>
      </c>
      <c r="T7920" t="str">
        <f t="shared" si="747"/>
        <v>0.000 (0.000)</v>
      </c>
      <c r="U7920" t="str">
        <f t="shared" si="745"/>
        <v>0.000*** (0.000)</v>
      </c>
    </row>
    <row r="7921" x14ac:dyDescent="0.25">
      <c r="P7921" t="str">
        <f t="shared" si="742"/>
        <v>***</v>
      </c>
      <c r="Q7921" t="str">
        <f t="shared" si="746"/>
        <v/>
      </c>
      <c r="R7921">
        <f t="shared" si="743"/>
        <v>0</v>
      </c>
      <c r="S7921" t="str">
        <f t="shared" si="744"/>
        <v>0.000***</v>
      </c>
      <c r="T7921" t="str">
        <f t="shared" si="747"/>
        <v>0.000 (0.000)</v>
      </c>
      <c r="U7921" t="str">
        <f t="shared" si="745"/>
        <v>0.000*** (0.000)</v>
      </c>
    </row>
    <row r="7922" x14ac:dyDescent="0.25">
      <c r="P7922" t="str">
        <f t="shared" si="742"/>
        <v>***</v>
      </c>
      <c r="Q7922" t="str">
        <f t="shared" si="746"/>
        <v/>
      </c>
      <c r="R7922">
        <f t="shared" si="743"/>
        <v>0</v>
      </c>
      <c r="S7922" t="str">
        <f t="shared" si="744"/>
        <v>0.000***</v>
      </c>
      <c r="T7922" t="str">
        <f t="shared" si="747"/>
        <v>0.000 (0.000)</v>
      </c>
      <c r="U7922" t="str">
        <f t="shared" si="745"/>
        <v>0.000*** (0.000)</v>
      </c>
    </row>
    <row r="7923" x14ac:dyDescent="0.25">
      <c r="P7923" t="str">
        <f t="shared" si="742"/>
        <v>***</v>
      </c>
      <c r="Q7923" t="str">
        <f t="shared" si="746"/>
        <v/>
      </c>
      <c r="R7923">
        <f t="shared" si="743"/>
        <v>0</v>
      </c>
      <c r="S7923" t="str">
        <f t="shared" si="744"/>
        <v>0.000***</v>
      </c>
      <c r="T7923" t="str">
        <f t="shared" si="747"/>
        <v>0.000 (0.000)</v>
      </c>
      <c r="U7923" t="str">
        <f t="shared" si="745"/>
        <v>0.000*** (0.000)</v>
      </c>
    </row>
    <row r="7924" x14ac:dyDescent="0.25">
      <c r="P7924" t="str">
        <f t="shared" si="742"/>
        <v>***</v>
      </c>
      <c r="Q7924" t="str">
        <f t="shared" si="746"/>
        <v/>
      </c>
      <c r="R7924">
        <f t="shared" si="743"/>
        <v>0</v>
      </c>
      <c r="S7924" t="str">
        <f t="shared" si="744"/>
        <v>0.000***</v>
      </c>
      <c r="T7924" t="str">
        <f t="shared" si="747"/>
        <v>0.000 (0.000)</v>
      </c>
      <c r="U7924" t="str">
        <f t="shared" si="745"/>
        <v>0.000*** (0.000)</v>
      </c>
    </row>
    <row r="7925" x14ac:dyDescent="0.25">
      <c r="P7925" t="str">
        <f t="shared" ref="P7925:P7988" si="748">IF(L7925&lt;0.01,"***",IF(L7925&lt;0.05,"**",IF(L7925&lt;0.1,"*","")))</f>
        <v>***</v>
      </c>
      <c r="Q7925" t="str">
        <f t="shared" si="746"/>
        <v/>
      </c>
      <c r="R7925">
        <f t="shared" ref="R7925:R7988" si="749">J7925</f>
        <v>0</v>
      </c>
      <c r="S7925" t="str">
        <f t="shared" ref="S7925:S7988" si="750">TEXT(R7925,"0.000")&amp;P7925</f>
        <v>0.000***</v>
      </c>
      <c r="T7925" t="str">
        <f t="shared" si="747"/>
        <v>0.000 (0.000)</v>
      </c>
      <c r="U7925" t="str">
        <f t="shared" ref="U7925:U7988" si="751">S7925&amp;" ("&amp;TEXT(K7925,"0.000")&amp;")"</f>
        <v>0.000*** (0.000)</v>
      </c>
    </row>
    <row r="7926" x14ac:dyDescent="0.25">
      <c r="P7926" t="str">
        <f t="shared" si="748"/>
        <v>***</v>
      </c>
      <c r="Q7926" t="str">
        <f t="shared" si="746"/>
        <v/>
      </c>
      <c r="R7926">
        <f t="shared" si="749"/>
        <v>0</v>
      </c>
      <c r="S7926" t="str">
        <f t="shared" si="750"/>
        <v>0.000***</v>
      </c>
      <c r="T7926" t="str">
        <f t="shared" si="747"/>
        <v>0.000 (0.000)</v>
      </c>
      <c r="U7926" t="str">
        <f t="shared" si="751"/>
        <v>0.000*** (0.000)</v>
      </c>
    </row>
    <row r="7927" x14ac:dyDescent="0.25">
      <c r="P7927" t="str">
        <f t="shared" si="748"/>
        <v>***</v>
      </c>
      <c r="Q7927" t="str">
        <f t="shared" si="746"/>
        <v/>
      </c>
      <c r="R7927">
        <f t="shared" si="749"/>
        <v>0</v>
      </c>
      <c r="S7927" t="str">
        <f t="shared" si="750"/>
        <v>0.000***</v>
      </c>
      <c r="T7927" t="str">
        <f t="shared" si="747"/>
        <v>0.000 (0.000)</v>
      </c>
      <c r="U7927" t="str">
        <f t="shared" si="751"/>
        <v>0.000*** (0.000)</v>
      </c>
    </row>
    <row r="7928" x14ac:dyDescent="0.25">
      <c r="P7928" t="str">
        <f t="shared" si="748"/>
        <v>***</v>
      </c>
      <c r="Q7928" t="str">
        <f t="shared" si="746"/>
        <v/>
      </c>
      <c r="R7928">
        <f t="shared" si="749"/>
        <v>0</v>
      </c>
      <c r="S7928" t="str">
        <f t="shared" si="750"/>
        <v>0.000***</v>
      </c>
      <c r="T7928" t="str">
        <f t="shared" si="747"/>
        <v>0.000 (0.000)</v>
      </c>
      <c r="U7928" t="str">
        <f t="shared" si="751"/>
        <v>0.000*** (0.000)</v>
      </c>
    </row>
    <row r="7929" x14ac:dyDescent="0.25">
      <c r="P7929" t="str">
        <f t="shared" si="748"/>
        <v>***</v>
      </c>
      <c r="Q7929" t="str">
        <f t="shared" si="746"/>
        <v/>
      </c>
      <c r="R7929">
        <f t="shared" si="749"/>
        <v>0</v>
      </c>
      <c r="S7929" t="str">
        <f t="shared" si="750"/>
        <v>0.000***</v>
      </c>
      <c r="T7929" t="str">
        <f t="shared" si="747"/>
        <v>0.000 (0.000)</v>
      </c>
      <c r="U7929" t="str">
        <f t="shared" si="751"/>
        <v>0.000*** (0.000)</v>
      </c>
    </row>
    <row r="7930" x14ac:dyDescent="0.25">
      <c r="P7930" t="str">
        <f t="shared" si="748"/>
        <v>***</v>
      </c>
      <c r="Q7930" t="str">
        <f t="shared" si="746"/>
        <v/>
      </c>
      <c r="R7930">
        <f t="shared" si="749"/>
        <v>0</v>
      </c>
      <c r="S7930" t="str">
        <f t="shared" si="750"/>
        <v>0.000***</v>
      </c>
      <c r="T7930" t="str">
        <f t="shared" si="747"/>
        <v>0.000 (0.000)</v>
      </c>
      <c r="U7930" t="str">
        <f t="shared" si="751"/>
        <v>0.000*** (0.000)</v>
      </c>
    </row>
    <row r="7931" x14ac:dyDescent="0.25">
      <c r="P7931" t="str">
        <f t="shared" si="748"/>
        <v>***</v>
      </c>
      <c r="Q7931" t="str">
        <f t="shared" si="746"/>
        <v/>
      </c>
      <c r="R7931">
        <f t="shared" si="749"/>
        <v>0</v>
      </c>
      <c r="S7931" t="str">
        <f t="shared" si="750"/>
        <v>0.000***</v>
      </c>
      <c r="T7931" t="str">
        <f t="shared" si="747"/>
        <v>0.000 (0.000)</v>
      </c>
      <c r="U7931" t="str">
        <f t="shared" si="751"/>
        <v>0.000*** (0.000)</v>
      </c>
    </row>
    <row r="7932" x14ac:dyDescent="0.25">
      <c r="P7932" t="str">
        <f t="shared" si="748"/>
        <v>***</v>
      </c>
      <c r="Q7932" t="str">
        <f t="shared" si="746"/>
        <v/>
      </c>
      <c r="R7932">
        <f t="shared" si="749"/>
        <v>0</v>
      </c>
      <c r="S7932" t="str">
        <f t="shared" si="750"/>
        <v>0.000***</v>
      </c>
      <c r="T7932" t="str">
        <f t="shared" si="747"/>
        <v>0.000 (0.000)</v>
      </c>
      <c r="U7932" t="str">
        <f t="shared" si="751"/>
        <v>0.000*** (0.000)</v>
      </c>
    </row>
    <row r="7933" x14ac:dyDescent="0.25">
      <c r="P7933" t="str">
        <f t="shared" si="748"/>
        <v>***</v>
      </c>
      <c r="Q7933" t="str">
        <f t="shared" si="746"/>
        <v/>
      </c>
      <c r="R7933">
        <f t="shared" si="749"/>
        <v>0</v>
      </c>
      <c r="S7933" t="str">
        <f t="shared" si="750"/>
        <v>0.000***</v>
      </c>
      <c r="T7933" t="str">
        <f t="shared" si="747"/>
        <v>0.000 (0.000)</v>
      </c>
      <c r="U7933" t="str">
        <f t="shared" si="751"/>
        <v>0.000*** (0.000)</v>
      </c>
    </row>
    <row r="7934" x14ac:dyDescent="0.25">
      <c r="P7934" t="str">
        <f t="shared" si="748"/>
        <v>***</v>
      </c>
      <c r="Q7934" t="str">
        <f t="shared" si="746"/>
        <v/>
      </c>
      <c r="R7934">
        <f t="shared" si="749"/>
        <v>0</v>
      </c>
      <c r="S7934" t="str">
        <f t="shared" si="750"/>
        <v>0.000***</v>
      </c>
      <c r="T7934" t="str">
        <f t="shared" si="747"/>
        <v>0.000 (0.000)</v>
      </c>
      <c r="U7934" t="str">
        <f t="shared" si="751"/>
        <v>0.000*** (0.000)</v>
      </c>
    </row>
    <row r="7935" x14ac:dyDescent="0.25">
      <c r="P7935" t="str">
        <f t="shared" si="748"/>
        <v>***</v>
      </c>
      <c r="Q7935" t="str">
        <f t="shared" si="746"/>
        <v/>
      </c>
      <c r="R7935">
        <f t="shared" si="749"/>
        <v>0</v>
      </c>
      <c r="S7935" t="str">
        <f t="shared" si="750"/>
        <v>0.000***</v>
      </c>
      <c r="T7935" t="str">
        <f t="shared" si="747"/>
        <v>0.000 (0.000)</v>
      </c>
      <c r="U7935" t="str">
        <f t="shared" si="751"/>
        <v>0.000*** (0.000)</v>
      </c>
    </row>
    <row r="7936" x14ac:dyDescent="0.25">
      <c r="P7936" t="str">
        <f t="shared" si="748"/>
        <v>***</v>
      </c>
      <c r="Q7936" t="str">
        <f t="shared" si="746"/>
        <v/>
      </c>
      <c r="R7936">
        <f t="shared" si="749"/>
        <v>0</v>
      </c>
      <c r="S7936" t="str">
        <f t="shared" si="750"/>
        <v>0.000***</v>
      </c>
      <c r="T7936" t="str">
        <f t="shared" si="747"/>
        <v>0.000 (0.000)</v>
      </c>
      <c r="U7936" t="str">
        <f t="shared" si="751"/>
        <v>0.000*** (0.000)</v>
      </c>
    </row>
    <row r="7937" x14ac:dyDescent="0.25">
      <c r="P7937" t="str">
        <f t="shared" si="748"/>
        <v>***</v>
      </c>
      <c r="Q7937" t="str">
        <f t="shared" si="746"/>
        <v/>
      </c>
      <c r="R7937">
        <f t="shared" si="749"/>
        <v>0</v>
      </c>
      <c r="S7937" t="str">
        <f t="shared" si="750"/>
        <v>0.000***</v>
      </c>
      <c r="T7937" t="str">
        <f t="shared" si="747"/>
        <v>0.000 (0.000)</v>
      </c>
      <c r="U7937" t="str">
        <f t="shared" si="751"/>
        <v>0.000*** (0.000)</v>
      </c>
    </row>
    <row r="7938" x14ac:dyDescent="0.25">
      <c r="P7938" t="str">
        <f t="shared" si="748"/>
        <v>***</v>
      </c>
      <c r="Q7938" t="str">
        <f t="shared" si="746"/>
        <v/>
      </c>
      <c r="R7938">
        <f t="shared" si="749"/>
        <v>0</v>
      </c>
      <c r="S7938" t="str">
        <f t="shared" si="750"/>
        <v>0.000***</v>
      </c>
      <c r="T7938" t="str">
        <f t="shared" si="747"/>
        <v>0.000 (0.000)</v>
      </c>
      <c r="U7938" t="str">
        <f t="shared" si="751"/>
        <v>0.000*** (0.000)</v>
      </c>
    </row>
    <row r="7939" x14ac:dyDescent="0.25">
      <c r="P7939" t="str">
        <f t="shared" si="748"/>
        <v>***</v>
      </c>
      <c r="Q7939" t="str">
        <f t="shared" ref="Q7939:Q8002" si="752">_xlfn.CONCAT(A7939:I7939)</f>
        <v/>
      </c>
      <c r="R7939">
        <f t="shared" si="749"/>
        <v>0</v>
      </c>
      <c r="S7939" t="str">
        <f t="shared" si="750"/>
        <v>0.000***</v>
      </c>
      <c r="T7939" t="str">
        <f t="shared" ref="T7939:T8002" si="753">TEXT(R7939,"0.000")&amp;" ("&amp;TEXT(K7939,"0.000")&amp;")"</f>
        <v>0.000 (0.000)</v>
      </c>
      <c r="U7939" t="str">
        <f t="shared" si="751"/>
        <v>0.000*** (0.000)</v>
      </c>
    </row>
    <row r="7940" x14ac:dyDescent="0.25">
      <c r="P7940" t="str">
        <f t="shared" si="748"/>
        <v>***</v>
      </c>
      <c r="Q7940" t="str">
        <f t="shared" si="752"/>
        <v/>
      </c>
      <c r="R7940">
        <f t="shared" si="749"/>
        <v>0</v>
      </c>
      <c r="S7940" t="str">
        <f t="shared" si="750"/>
        <v>0.000***</v>
      </c>
      <c r="T7940" t="str">
        <f t="shared" si="753"/>
        <v>0.000 (0.000)</v>
      </c>
      <c r="U7940" t="str">
        <f t="shared" si="751"/>
        <v>0.000*** (0.000)</v>
      </c>
    </row>
    <row r="7941" x14ac:dyDescent="0.25">
      <c r="P7941" t="str">
        <f t="shared" si="748"/>
        <v>***</v>
      </c>
      <c r="Q7941" t="str">
        <f t="shared" si="752"/>
        <v/>
      </c>
      <c r="R7941">
        <f t="shared" si="749"/>
        <v>0</v>
      </c>
      <c r="S7941" t="str">
        <f t="shared" si="750"/>
        <v>0.000***</v>
      </c>
      <c r="T7941" t="str">
        <f t="shared" si="753"/>
        <v>0.000 (0.000)</v>
      </c>
      <c r="U7941" t="str">
        <f t="shared" si="751"/>
        <v>0.000*** (0.000)</v>
      </c>
    </row>
    <row r="7942" x14ac:dyDescent="0.25">
      <c r="P7942" t="str">
        <f t="shared" si="748"/>
        <v>***</v>
      </c>
      <c r="Q7942" t="str">
        <f t="shared" si="752"/>
        <v/>
      </c>
      <c r="R7942">
        <f t="shared" si="749"/>
        <v>0</v>
      </c>
      <c r="S7942" t="str">
        <f t="shared" si="750"/>
        <v>0.000***</v>
      </c>
      <c r="T7942" t="str">
        <f t="shared" si="753"/>
        <v>0.000 (0.000)</v>
      </c>
      <c r="U7942" t="str">
        <f t="shared" si="751"/>
        <v>0.000*** (0.000)</v>
      </c>
    </row>
    <row r="7943" x14ac:dyDescent="0.25">
      <c r="P7943" t="str">
        <f t="shared" si="748"/>
        <v>***</v>
      </c>
      <c r="Q7943" t="str">
        <f t="shared" si="752"/>
        <v/>
      </c>
      <c r="R7943">
        <f t="shared" si="749"/>
        <v>0</v>
      </c>
      <c r="S7943" t="str">
        <f t="shared" si="750"/>
        <v>0.000***</v>
      </c>
      <c r="T7943" t="str">
        <f t="shared" si="753"/>
        <v>0.000 (0.000)</v>
      </c>
      <c r="U7943" t="str">
        <f t="shared" si="751"/>
        <v>0.000*** (0.000)</v>
      </c>
    </row>
    <row r="7944" x14ac:dyDescent="0.25">
      <c r="P7944" t="str">
        <f t="shared" si="748"/>
        <v>***</v>
      </c>
      <c r="Q7944" t="str">
        <f t="shared" si="752"/>
        <v/>
      </c>
      <c r="R7944">
        <f t="shared" si="749"/>
        <v>0</v>
      </c>
      <c r="S7944" t="str">
        <f t="shared" si="750"/>
        <v>0.000***</v>
      </c>
      <c r="T7944" t="str">
        <f t="shared" si="753"/>
        <v>0.000 (0.000)</v>
      </c>
      <c r="U7944" t="str">
        <f t="shared" si="751"/>
        <v>0.000*** (0.000)</v>
      </c>
    </row>
    <row r="7945" x14ac:dyDescent="0.25">
      <c r="P7945" t="str">
        <f t="shared" si="748"/>
        <v>***</v>
      </c>
      <c r="Q7945" t="str">
        <f t="shared" si="752"/>
        <v/>
      </c>
      <c r="R7945">
        <f t="shared" si="749"/>
        <v>0</v>
      </c>
      <c r="S7945" t="str">
        <f t="shared" si="750"/>
        <v>0.000***</v>
      </c>
      <c r="T7945" t="str">
        <f t="shared" si="753"/>
        <v>0.000 (0.000)</v>
      </c>
      <c r="U7945" t="str">
        <f t="shared" si="751"/>
        <v>0.000*** (0.000)</v>
      </c>
    </row>
    <row r="7946" x14ac:dyDescent="0.25">
      <c r="P7946" t="str">
        <f t="shared" si="748"/>
        <v>***</v>
      </c>
      <c r="Q7946" t="str">
        <f t="shared" si="752"/>
        <v/>
      </c>
      <c r="R7946">
        <f t="shared" si="749"/>
        <v>0</v>
      </c>
      <c r="S7946" t="str">
        <f t="shared" si="750"/>
        <v>0.000***</v>
      </c>
      <c r="T7946" t="str">
        <f t="shared" si="753"/>
        <v>0.000 (0.000)</v>
      </c>
      <c r="U7946" t="str">
        <f t="shared" si="751"/>
        <v>0.000*** (0.000)</v>
      </c>
    </row>
    <row r="7947" x14ac:dyDescent="0.25">
      <c r="P7947" t="str">
        <f t="shared" si="748"/>
        <v>***</v>
      </c>
      <c r="Q7947" t="str">
        <f t="shared" si="752"/>
        <v/>
      </c>
      <c r="R7947">
        <f t="shared" si="749"/>
        <v>0</v>
      </c>
      <c r="S7947" t="str">
        <f t="shared" si="750"/>
        <v>0.000***</v>
      </c>
      <c r="T7947" t="str">
        <f t="shared" si="753"/>
        <v>0.000 (0.000)</v>
      </c>
      <c r="U7947" t="str">
        <f t="shared" si="751"/>
        <v>0.000*** (0.000)</v>
      </c>
    </row>
    <row r="7948" x14ac:dyDescent="0.25">
      <c r="P7948" t="str">
        <f t="shared" si="748"/>
        <v>***</v>
      </c>
      <c r="Q7948" t="str">
        <f t="shared" si="752"/>
        <v/>
      </c>
      <c r="R7948">
        <f t="shared" si="749"/>
        <v>0</v>
      </c>
      <c r="S7948" t="str">
        <f t="shared" si="750"/>
        <v>0.000***</v>
      </c>
      <c r="T7948" t="str">
        <f t="shared" si="753"/>
        <v>0.000 (0.000)</v>
      </c>
      <c r="U7948" t="str">
        <f t="shared" si="751"/>
        <v>0.000*** (0.000)</v>
      </c>
    </row>
    <row r="7949" x14ac:dyDescent="0.25">
      <c r="P7949" t="str">
        <f t="shared" si="748"/>
        <v>***</v>
      </c>
      <c r="Q7949" t="str">
        <f t="shared" si="752"/>
        <v/>
      </c>
      <c r="R7949">
        <f t="shared" si="749"/>
        <v>0</v>
      </c>
      <c r="S7949" t="str">
        <f t="shared" si="750"/>
        <v>0.000***</v>
      </c>
      <c r="T7949" t="str">
        <f t="shared" si="753"/>
        <v>0.000 (0.000)</v>
      </c>
      <c r="U7949" t="str">
        <f t="shared" si="751"/>
        <v>0.000*** (0.000)</v>
      </c>
    </row>
    <row r="7950" x14ac:dyDescent="0.25">
      <c r="P7950" t="str">
        <f t="shared" si="748"/>
        <v>***</v>
      </c>
      <c r="Q7950" t="str">
        <f t="shared" si="752"/>
        <v/>
      </c>
      <c r="R7950">
        <f t="shared" si="749"/>
        <v>0</v>
      </c>
      <c r="S7950" t="str">
        <f t="shared" si="750"/>
        <v>0.000***</v>
      </c>
      <c r="T7950" t="str">
        <f t="shared" si="753"/>
        <v>0.000 (0.000)</v>
      </c>
      <c r="U7950" t="str">
        <f t="shared" si="751"/>
        <v>0.000*** (0.000)</v>
      </c>
    </row>
    <row r="7951" x14ac:dyDescent="0.25">
      <c r="P7951" t="str">
        <f t="shared" si="748"/>
        <v>***</v>
      </c>
      <c r="Q7951" t="str">
        <f t="shared" si="752"/>
        <v/>
      </c>
      <c r="R7951">
        <f t="shared" si="749"/>
        <v>0</v>
      </c>
      <c r="S7951" t="str">
        <f t="shared" si="750"/>
        <v>0.000***</v>
      </c>
      <c r="T7951" t="str">
        <f t="shared" si="753"/>
        <v>0.000 (0.000)</v>
      </c>
      <c r="U7951" t="str">
        <f t="shared" si="751"/>
        <v>0.000*** (0.000)</v>
      </c>
    </row>
    <row r="7952" x14ac:dyDescent="0.25">
      <c r="P7952" t="str">
        <f t="shared" si="748"/>
        <v>***</v>
      </c>
      <c r="Q7952" t="str">
        <f t="shared" si="752"/>
        <v/>
      </c>
      <c r="R7952">
        <f t="shared" si="749"/>
        <v>0</v>
      </c>
      <c r="S7952" t="str">
        <f t="shared" si="750"/>
        <v>0.000***</v>
      </c>
      <c r="T7952" t="str">
        <f t="shared" si="753"/>
        <v>0.000 (0.000)</v>
      </c>
      <c r="U7952" t="str">
        <f t="shared" si="751"/>
        <v>0.000*** (0.000)</v>
      </c>
    </row>
    <row r="7953" x14ac:dyDescent="0.25">
      <c r="P7953" t="str">
        <f t="shared" si="748"/>
        <v>***</v>
      </c>
      <c r="Q7953" t="str">
        <f t="shared" si="752"/>
        <v/>
      </c>
      <c r="R7953">
        <f t="shared" si="749"/>
        <v>0</v>
      </c>
      <c r="S7953" t="str">
        <f t="shared" si="750"/>
        <v>0.000***</v>
      </c>
      <c r="T7953" t="str">
        <f t="shared" si="753"/>
        <v>0.000 (0.000)</v>
      </c>
      <c r="U7953" t="str">
        <f t="shared" si="751"/>
        <v>0.000*** (0.000)</v>
      </c>
    </row>
    <row r="7954" x14ac:dyDescent="0.25">
      <c r="P7954" t="str">
        <f t="shared" si="748"/>
        <v>***</v>
      </c>
      <c r="Q7954" t="str">
        <f t="shared" si="752"/>
        <v/>
      </c>
      <c r="R7954">
        <f t="shared" si="749"/>
        <v>0</v>
      </c>
      <c r="S7954" t="str">
        <f t="shared" si="750"/>
        <v>0.000***</v>
      </c>
      <c r="T7954" t="str">
        <f t="shared" si="753"/>
        <v>0.000 (0.000)</v>
      </c>
      <c r="U7954" t="str">
        <f t="shared" si="751"/>
        <v>0.000*** (0.000)</v>
      </c>
    </row>
    <row r="7955" x14ac:dyDescent="0.25">
      <c r="P7955" t="str">
        <f t="shared" si="748"/>
        <v>***</v>
      </c>
      <c r="Q7955" t="str">
        <f t="shared" si="752"/>
        <v/>
      </c>
      <c r="R7955">
        <f t="shared" si="749"/>
        <v>0</v>
      </c>
      <c r="S7955" t="str">
        <f t="shared" si="750"/>
        <v>0.000***</v>
      </c>
      <c r="T7955" t="str">
        <f t="shared" si="753"/>
        <v>0.000 (0.000)</v>
      </c>
      <c r="U7955" t="str">
        <f t="shared" si="751"/>
        <v>0.000*** (0.000)</v>
      </c>
    </row>
    <row r="7956" x14ac:dyDescent="0.25">
      <c r="P7956" t="str">
        <f t="shared" si="748"/>
        <v>***</v>
      </c>
      <c r="Q7956" t="str">
        <f t="shared" si="752"/>
        <v/>
      </c>
      <c r="R7956">
        <f t="shared" si="749"/>
        <v>0</v>
      </c>
      <c r="S7956" t="str">
        <f t="shared" si="750"/>
        <v>0.000***</v>
      </c>
      <c r="T7956" t="str">
        <f t="shared" si="753"/>
        <v>0.000 (0.000)</v>
      </c>
      <c r="U7956" t="str">
        <f t="shared" si="751"/>
        <v>0.000*** (0.000)</v>
      </c>
    </row>
    <row r="7957" x14ac:dyDescent="0.25">
      <c r="P7957" t="str">
        <f t="shared" si="748"/>
        <v>***</v>
      </c>
      <c r="Q7957" t="str">
        <f t="shared" si="752"/>
        <v/>
      </c>
      <c r="R7957">
        <f t="shared" si="749"/>
        <v>0</v>
      </c>
      <c r="S7957" t="str">
        <f t="shared" si="750"/>
        <v>0.000***</v>
      </c>
      <c r="T7957" t="str">
        <f t="shared" si="753"/>
        <v>0.000 (0.000)</v>
      </c>
      <c r="U7957" t="str">
        <f t="shared" si="751"/>
        <v>0.000*** (0.000)</v>
      </c>
    </row>
    <row r="7958" x14ac:dyDescent="0.25">
      <c r="P7958" t="str">
        <f t="shared" si="748"/>
        <v>***</v>
      </c>
      <c r="Q7958" t="str">
        <f t="shared" si="752"/>
        <v/>
      </c>
      <c r="R7958">
        <f t="shared" si="749"/>
        <v>0</v>
      </c>
      <c r="S7958" t="str">
        <f t="shared" si="750"/>
        <v>0.000***</v>
      </c>
      <c r="T7958" t="str">
        <f t="shared" si="753"/>
        <v>0.000 (0.000)</v>
      </c>
      <c r="U7958" t="str">
        <f t="shared" si="751"/>
        <v>0.000*** (0.000)</v>
      </c>
    </row>
    <row r="7959" x14ac:dyDescent="0.25">
      <c r="P7959" t="str">
        <f t="shared" si="748"/>
        <v>***</v>
      </c>
      <c r="Q7959" t="str">
        <f t="shared" si="752"/>
        <v/>
      </c>
      <c r="R7959">
        <f t="shared" si="749"/>
        <v>0</v>
      </c>
      <c r="S7959" t="str">
        <f t="shared" si="750"/>
        <v>0.000***</v>
      </c>
      <c r="T7959" t="str">
        <f t="shared" si="753"/>
        <v>0.000 (0.000)</v>
      </c>
      <c r="U7959" t="str">
        <f t="shared" si="751"/>
        <v>0.000*** (0.000)</v>
      </c>
    </row>
    <row r="7960" x14ac:dyDescent="0.25">
      <c r="P7960" t="str">
        <f t="shared" si="748"/>
        <v>***</v>
      </c>
      <c r="Q7960" t="str">
        <f t="shared" si="752"/>
        <v/>
      </c>
      <c r="R7960">
        <f t="shared" si="749"/>
        <v>0</v>
      </c>
      <c r="S7960" t="str">
        <f t="shared" si="750"/>
        <v>0.000***</v>
      </c>
      <c r="T7960" t="str">
        <f t="shared" si="753"/>
        <v>0.000 (0.000)</v>
      </c>
      <c r="U7960" t="str">
        <f t="shared" si="751"/>
        <v>0.000*** (0.000)</v>
      </c>
    </row>
    <row r="7961" x14ac:dyDescent="0.25">
      <c r="P7961" t="str">
        <f t="shared" si="748"/>
        <v>***</v>
      </c>
      <c r="Q7961" t="str">
        <f t="shared" si="752"/>
        <v/>
      </c>
      <c r="R7961">
        <f t="shared" si="749"/>
        <v>0</v>
      </c>
      <c r="S7961" t="str">
        <f t="shared" si="750"/>
        <v>0.000***</v>
      </c>
      <c r="T7961" t="str">
        <f t="shared" si="753"/>
        <v>0.000 (0.000)</v>
      </c>
      <c r="U7961" t="str">
        <f t="shared" si="751"/>
        <v>0.000*** (0.000)</v>
      </c>
    </row>
    <row r="7962" x14ac:dyDescent="0.25">
      <c r="P7962" t="str">
        <f t="shared" si="748"/>
        <v>***</v>
      </c>
      <c r="Q7962" t="str">
        <f t="shared" si="752"/>
        <v/>
      </c>
      <c r="R7962">
        <f t="shared" si="749"/>
        <v>0</v>
      </c>
      <c r="S7962" t="str">
        <f t="shared" si="750"/>
        <v>0.000***</v>
      </c>
      <c r="T7962" t="str">
        <f t="shared" si="753"/>
        <v>0.000 (0.000)</v>
      </c>
      <c r="U7962" t="str">
        <f t="shared" si="751"/>
        <v>0.000*** (0.000)</v>
      </c>
    </row>
    <row r="7963" x14ac:dyDescent="0.25">
      <c r="P7963" t="str">
        <f t="shared" si="748"/>
        <v>***</v>
      </c>
      <c r="Q7963" t="str">
        <f t="shared" si="752"/>
        <v/>
      </c>
      <c r="R7963">
        <f t="shared" si="749"/>
        <v>0</v>
      </c>
      <c r="S7963" t="str">
        <f t="shared" si="750"/>
        <v>0.000***</v>
      </c>
      <c r="T7963" t="str">
        <f t="shared" si="753"/>
        <v>0.000 (0.000)</v>
      </c>
      <c r="U7963" t="str">
        <f t="shared" si="751"/>
        <v>0.000*** (0.000)</v>
      </c>
    </row>
    <row r="7964" x14ac:dyDescent="0.25">
      <c r="P7964" t="str">
        <f t="shared" si="748"/>
        <v>***</v>
      </c>
      <c r="Q7964" t="str">
        <f t="shared" si="752"/>
        <v/>
      </c>
      <c r="R7964">
        <f t="shared" si="749"/>
        <v>0</v>
      </c>
      <c r="S7964" t="str">
        <f t="shared" si="750"/>
        <v>0.000***</v>
      </c>
      <c r="T7964" t="str">
        <f t="shared" si="753"/>
        <v>0.000 (0.000)</v>
      </c>
      <c r="U7964" t="str">
        <f t="shared" si="751"/>
        <v>0.000*** (0.000)</v>
      </c>
    </row>
    <row r="7965" x14ac:dyDescent="0.25">
      <c r="P7965" t="str">
        <f t="shared" si="748"/>
        <v>***</v>
      </c>
      <c r="Q7965" t="str">
        <f t="shared" si="752"/>
        <v/>
      </c>
      <c r="R7965">
        <f t="shared" si="749"/>
        <v>0</v>
      </c>
      <c r="S7965" t="str">
        <f t="shared" si="750"/>
        <v>0.000***</v>
      </c>
      <c r="T7965" t="str">
        <f t="shared" si="753"/>
        <v>0.000 (0.000)</v>
      </c>
      <c r="U7965" t="str">
        <f t="shared" si="751"/>
        <v>0.000*** (0.000)</v>
      </c>
    </row>
    <row r="7966" x14ac:dyDescent="0.25">
      <c r="P7966" t="str">
        <f t="shared" si="748"/>
        <v>***</v>
      </c>
      <c r="Q7966" t="str">
        <f t="shared" si="752"/>
        <v/>
      </c>
      <c r="R7966">
        <f t="shared" si="749"/>
        <v>0</v>
      </c>
      <c r="S7966" t="str">
        <f t="shared" si="750"/>
        <v>0.000***</v>
      </c>
      <c r="T7966" t="str">
        <f t="shared" si="753"/>
        <v>0.000 (0.000)</v>
      </c>
      <c r="U7966" t="str">
        <f t="shared" si="751"/>
        <v>0.000*** (0.000)</v>
      </c>
    </row>
    <row r="7967" x14ac:dyDescent="0.25">
      <c r="P7967" t="str">
        <f t="shared" si="748"/>
        <v>***</v>
      </c>
      <c r="Q7967" t="str">
        <f t="shared" si="752"/>
        <v/>
      </c>
      <c r="R7967">
        <f t="shared" si="749"/>
        <v>0</v>
      </c>
      <c r="S7967" t="str">
        <f t="shared" si="750"/>
        <v>0.000***</v>
      </c>
      <c r="T7967" t="str">
        <f t="shared" si="753"/>
        <v>0.000 (0.000)</v>
      </c>
      <c r="U7967" t="str">
        <f t="shared" si="751"/>
        <v>0.000*** (0.000)</v>
      </c>
    </row>
    <row r="7968" x14ac:dyDescent="0.25">
      <c r="P7968" t="str">
        <f t="shared" si="748"/>
        <v>***</v>
      </c>
      <c r="Q7968" t="str">
        <f t="shared" si="752"/>
        <v/>
      </c>
      <c r="R7968">
        <f t="shared" si="749"/>
        <v>0</v>
      </c>
      <c r="S7968" t="str">
        <f t="shared" si="750"/>
        <v>0.000***</v>
      </c>
      <c r="T7968" t="str">
        <f t="shared" si="753"/>
        <v>0.000 (0.000)</v>
      </c>
      <c r="U7968" t="str">
        <f t="shared" si="751"/>
        <v>0.000*** (0.000)</v>
      </c>
    </row>
    <row r="7969" x14ac:dyDescent="0.25">
      <c r="P7969" t="str">
        <f t="shared" si="748"/>
        <v>***</v>
      </c>
      <c r="Q7969" t="str">
        <f t="shared" si="752"/>
        <v/>
      </c>
      <c r="R7969">
        <f t="shared" si="749"/>
        <v>0</v>
      </c>
      <c r="S7969" t="str">
        <f t="shared" si="750"/>
        <v>0.000***</v>
      </c>
      <c r="T7969" t="str">
        <f t="shared" si="753"/>
        <v>0.000 (0.000)</v>
      </c>
      <c r="U7969" t="str">
        <f t="shared" si="751"/>
        <v>0.000*** (0.000)</v>
      </c>
    </row>
    <row r="7970" x14ac:dyDescent="0.25">
      <c r="P7970" t="str">
        <f t="shared" si="748"/>
        <v>***</v>
      </c>
      <c r="Q7970" t="str">
        <f t="shared" si="752"/>
        <v/>
      </c>
      <c r="R7970">
        <f t="shared" si="749"/>
        <v>0</v>
      </c>
      <c r="S7970" t="str">
        <f t="shared" si="750"/>
        <v>0.000***</v>
      </c>
      <c r="T7970" t="str">
        <f t="shared" si="753"/>
        <v>0.000 (0.000)</v>
      </c>
      <c r="U7970" t="str">
        <f t="shared" si="751"/>
        <v>0.000*** (0.000)</v>
      </c>
    </row>
    <row r="7971" x14ac:dyDescent="0.25">
      <c r="P7971" t="str">
        <f t="shared" si="748"/>
        <v>***</v>
      </c>
      <c r="Q7971" t="str">
        <f t="shared" si="752"/>
        <v/>
      </c>
      <c r="R7971">
        <f t="shared" si="749"/>
        <v>0</v>
      </c>
      <c r="S7971" t="str">
        <f t="shared" si="750"/>
        <v>0.000***</v>
      </c>
      <c r="T7971" t="str">
        <f t="shared" si="753"/>
        <v>0.000 (0.000)</v>
      </c>
      <c r="U7971" t="str">
        <f t="shared" si="751"/>
        <v>0.000*** (0.000)</v>
      </c>
    </row>
    <row r="7972" x14ac:dyDescent="0.25">
      <c r="P7972" t="str">
        <f t="shared" si="748"/>
        <v>***</v>
      </c>
      <c r="Q7972" t="str">
        <f t="shared" si="752"/>
        <v/>
      </c>
      <c r="R7972">
        <f t="shared" si="749"/>
        <v>0</v>
      </c>
      <c r="S7972" t="str">
        <f t="shared" si="750"/>
        <v>0.000***</v>
      </c>
      <c r="T7972" t="str">
        <f t="shared" si="753"/>
        <v>0.000 (0.000)</v>
      </c>
      <c r="U7972" t="str">
        <f t="shared" si="751"/>
        <v>0.000*** (0.000)</v>
      </c>
    </row>
    <row r="7973" x14ac:dyDescent="0.25">
      <c r="P7973" t="str">
        <f t="shared" si="748"/>
        <v>***</v>
      </c>
      <c r="Q7973" t="str">
        <f t="shared" si="752"/>
        <v/>
      </c>
      <c r="R7973">
        <f t="shared" si="749"/>
        <v>0</v>
      </c>
      <c r="S7973" t="str">
        <f t="shared" si="750"/>
        <v>0.000***</v>
      </c>
      <c r="T7973" t="str">
        <f t="shared" si="753"/>
        <v>0.000 (0.000)</v>
      </c>
      <c r="U7973" t="str">
        <f t="shared" si="751"/>
        <v>0.000*** (0.000)</v>
      </c>
    </row>
    <row r="7974" x14ac:dyDescent="0.25">
      <c r="P7974" t="str">
        <f t="shared" si="748"/>
        <v>***</v>
      </c>
      <c r="Q7974" t="str">
        <f t="shared" si="752"/>
        <v/>
      </c>
      <c r="R7974">
        <f t="shared" si="749"/>
        <v>0</v>
      </c>
      <c r="S7974" t="str">
        <f t="shared" si="750"/>
        <v>0.000***</v>
      </c>
      <c r="T7974" t="str">
        <f t="shared" si="753"/>
        <v>0.000 (0.000)</v>
      </c>
      <c r="U7974" t="str">
        <f t="shared" si="751"/>
        <v>0.000*** (0.000)</v>
      </c>
    </row>
    <row r="7975" x14ac:dyDescent="0.25">
      <c r="P7975" t="str">
        <f t="shared" si="748"/>
        <v>***</v>
      </c>
      <c r="Q7975" t="str">
        <f t="shared" si="752"/>
        <v/>
      </c>
      <c r="R7975">
        <f t="shared" si="749"/>
        <v>0</v>
      </c>
      <c r="S7975" t="str">
        <f t="shared" si="750"/>
        <v>0.000***</v>
      </c>
      <c r="T7975" t="str">
        <f t="shared" si="753"/>
        <v>0.000 (0.000)</v>
      </c>
      <c r="U7975" t="str">
        <f t="shared" si="751"/>
        <v>0.000*** (0.000)</v>
      </c>
    </row>
    <row r="7976" x14ac:dyDescent="0.25">
      <c r="P7976" t="str">
        <f t="shared" si="748"/>
        <v>***</v>
      </c>
      <c r="Q7976" t="str">
        <f t="shared" si="752"/>
        <v/>
      </c>
      <c r="R7976">
        <f t="shared" si="749"/>
        <v>0</v>
      </c>
      <c r="S7976" t="str">
        <f t="shared" si="750"/>
        <v>0.000***</v>
      </c>
      <c r="T7976" t="str">
        <f t="shared" si="753"/>
        <v>0.000 (0.000)</v>
      </c>
      <c r="U7976" t="str">
        <f t="shared" si="751"/>
        <v>0.000*** (0.000)</v>
      </c>
    </row>
    <row r="7977" x14ac:dyDescent="0.25">
      <c r="P7977" t="str">
        <f t="shared" si="748"/>
        <v>***</v>
      </c>
      <c r="Q7977" t="str">
        <f t="shared" si="752"/>
        <v/>
      </c>
      <c r="R7977">
        <f t="shared" si="749"/>
        <v>0</v>
      </c>
      <c r="S7977" t="str">
        <f t="shared" si="750"/>
        <v>0.000***</v>
      </c>
      <c r="T7977" t="str">
        <f t="shared" si="753"/>
        <v>0.000 (0.000)</v>
      </c>
      <c r="U7977" t="str">
        <f t="shared" si="751"/>
        <v>0.000*** (0.000)</v>
      </c>
    </row>
    <row r="7978" x14ac:dyDescent="0.25">
      <c r="P7978" t="str">
        <f t="shared" si="748"/>
        <v>***</v>
      </c>
      <c r="Q7978" t="str">
        <f t="shared" si="752"/>
        <v/>
      </c>
      <c r="R7978">
        <f t="shared" si="749"/>
        <v>0</v>
      </c>
      <c r="S7978" t="str">
        <f t="shared" si="750"/>
        <v>0.000***</v>
      </c>
      <c r="T7978" t="str">
        <f t="shared" si="753"/>
        <v>0.000 (0.000)</v>
      </c>
      <c r="U7978" t="str">
        <f t="shared" si="751"/>
        <v>0.000*** (0.000)</v>
      </c>
    </row>
    <row r="7979" x14ac:dyDescent="0.25">
      <c r="P7979" t="str">
        <f t="shared" si="748"/>
        <v>***</v>
      </c>
      <c r="Q7979" t="str">
        <f t="shared" si="752"/>
        <v/>
      </c>
      <c r="R7979">
        <f t="shared" si="749"/>
        <v>0</v>
      </c>
      <c r="S7979" t="str">
        <f t="shared" si="750"/>
        <v>0.000***</v>
      </c>
      <c r="T7979" t="str">
        <f t="shared" si="753"/>
        <v>0.000 (0.000)</v>
      </c>
      <c r="U7979" t="str">
        <f t="shared" si="751"/>
        <v>0.000*** (0.000)</v>
      </c>
    </row>
    <row r="7980" x14ac:dyDescent="0.25">
      <c r="P7980" t="str">
        <f t="shared" si="748"/>
        <v>***</v>
      </c>
      <c r="Q7980" t="str">
        <f t="shared" si="752"/>
        <v/>
      </c>
      <c r="R7980">
        <f t="shared" si="749"/>
        <v>0</v>
      </c>
      <c r="S7980" t="str">
        <f t="shared" si="750"/>
        <v>0.000***</v>
      </c>
      <c r="T7980" t="str">
        <f t="shared" si="753"/>
        <v>0.000 (0.000)</v>
      </c>
      <c r="U7980" t="str">
        <f t="shared" si="751"/>
        <v>0.000*** (0.000)</v>
      </c>
    </row>
    <row r="7981" x14ac:dyDescent="0.25">
      <c r="P7981" t="str">
        <f t="shared" si="748"/>
        <v>***</v>
      </c>
      <c r="Q7981" t="str">
        <f t="shared" si="752"/>
        <v/>
      </c>
      <c r="R7981">
        <f t="shared" si="749"/>
        <v>0</v>
      </c>
      <c r="S7981" t="str">
        <f t="shared" si="750"/>
        <v>0.000***</v>
      </c>
      <c r="T7981" t="str">
        <f t="shared" si="753"/>
        <v>0.000 (0.000)</v>
      </c>
      <c r="U7981" t="str">
        <f t="shared" si="751"/>
        <v>0.000*** (0.000)</v>
      </c>
    </row>
    <row r="7982" x14ac:dyDescent="0.25">
      <c r="P7982" t="str">
        <f t="shared" si="748"/>
        <v>***</v>
      </c>
      <c r="Q7982" t="str">
        <f t="shared" si="752"/>
        <v/>
      </c>
      <c r="R7982">
        <f t="shared" si="749"/>
        <v>0</v>
      </c>
      <c r="S7982" t="str">
        <f t="shared" si="750"/>
        <v>0.000***</v>
      </c>
      <c r="T7982" t="str">
        <f t="shared" si="753"/>
        <v>0.000 (0.000)</v>
      </c>
      <c r="U7982" t="str">
        <f t="shared" si="751"/>
        <v>0.000*** (0.000)</v>
      </c>
    </row>
    <row r="7983" x14ac:dyDescent="0.25">
      <c r="P7983" t="str">
        <f t="shared" si="748"/>
        <v>***</v>
      </c>
      <c r="Q7983" t="str">
        <f t="shared" si="752"/>
        <v/>
      </c>
      <c r="R7983">
        <f t="shared" si="749"/>
        <v>0</v>
      </c>
      <c r="S7983" t="str">
        <f t="shared" si="750"/>
        <v>0.000***</v>
      </c>
      <c r="T7983" t="str">
        <f t="shared" si="753"/>
        <v>0.000 (0.000)</v>
      </c>
      <c r="U7983" t="str">
        <f t="shared" si="751"/>
        <v>0.000*** (0.000)</v>
      </c>
    </row>
    <row r="7984" x14ac:dyDescent="0.25">
      <c r="P7984" t="str">
        <f t="shared" si="748"/>
        <v>***</v>
      </c>
      <c r="Q7984" t="str">
        <f t="shared" si="752"/>
        <v/>
      </c>
      <c r="R7984">
        <f t="shared" si="749"/>
        <v>0</v>
      </c>
      <c r="S7984" t="str">
        <f t="shared" si="750"/>
        <v>0.000***</v>
      </c>
      <c r="T7984" t="str">
        <f t="shared" si="753"/>
        <v>0.000 (0.000)</v>
      </c>
      <c r="U7984" t="str">
        <f t="shared" si="751"/>
        <v>0.000*** (0.000)</v>
      </c>
    </row>
    <row r="7985" x14ac:dyDescent="0.25">
      <c r="P7985" t="str">
        <f t="shared" si="748"/>
        <v>***</v>
      </c>
      <c r="Q7985" t="str">
        <f t="shared" si="752"/>
        <v/>
      </c>
      <c r="R7985">
        <f t="shared" si="749"/>
        <v>0</v>
      </c>
      <c r="S7985" t="str">
        <f t="shared" si="750"/>
        <v>0.000***</v>
      </c>
      <c r="T7985" t="str">
        <f t="shared" si="753"/>
        <v>0.000 (0.000)</v>
      </c>
      <c r="U7985" t="str">
        <f t="shared" si="751"/>
        <v>0.000*** (0.000)</v>
      </c>
    </row>
    <row r="7986" x14ac:dyDescent="0.25">
      <c r="P7986" t="str">
        <f t="shared" si="748"/>
        <v>***</v>
      </c>
      <c r="Q7986" t="str">
        <f t="shared" si="752"/>
        <v/>
      </c>
      <c r="R7986">
        <f t="shared" si="749"/>
        <v>0</v>
      </c>
      <c r="S7986" t="str">
        <f t="shared" si="750"/>
        <v>0.000***</v>
      </c>
      <c r="T7986" t="str">
        <f t="shared" si="753"/>
        <v>0.000 (0.000)</v>
      </c>
      <c r="U7986" t="str">
        <f t="shared" si="751"/>
        <v>0.000*** (0.000)</v>
      </c>
    </row>
    <row r="7987" x14ac:dyDescent="0.25">
      <c r="P7987" t="str">
        <f t="shared" si="748"/>
        <v>***</v>
      </c>
      <c r="Q7987" t="str">
        <f t="shared" si="752"/>
        <v/>
      </c>
      <c r="R7987">
        <f t="shared" si="749"/>
        <v>0</v>
      </c>
      <c r="S7987" t="str">
        <f t="shared" si="750"/>
        <v>0.000***</v>
      </c>
      <c r="T7987" t="str">
        <f t="shared" si="753"/>
        <v>0.000 (0.000)</v>
      </c>
      <c r="U7987" t="str">
        <f t="shared" si="751"/>
        <v>0.000*** (0.000)</v>
      </c>
    </row>
    <row r="7988" x14ac:dyDescent="0.25">
      <c r="P7988" t="str">
        <f t="shared" si="748"/>
        <v>***</v>
      </c>
      <c r="Q7988" t="str">
        <f t="shared" si="752"/>
        <v/>
      </c>
      <c r="R7988">
        <f t="shared" si="749"/>
        <v>0</v>
      </c>
      <c r="S7988" t="str">
        <f t="shared" si="750"/>
        <v>0.000***</v>
      </c>
      <c r="T7988" t="str">
        <f t="shared" si="753"/>
        <v>0.000 (0.000)</v>
      </c>
      <c r="U7988" t="str">
        <f t="shared" si="751"/>
        <v>0.000*** (0.000)</v>
      </c>
    </row>
    <row r="7989" x14ac:dyDescent="0.25">
      <c r="P7989" t="str">
        <f t="shared" ref="P7989:P8052" si="754">IF(L7989&lt;0.01,"***",IF(L7989&lt;0.05,"**",IF(L7989&lt;0.1,"*","")))</f>
        <v>***</v>
      </c>
      <c r="Q7989" t="str">
        <f t="shared" si="752"/>
        <v/>
      </c>
      <c r="R7989">
        <f t="shared" ref="R7989:R8052" si="755">J7989</f>
        <v>0</v>
      </c>
      <c r="S7989" t="str">
        <f t="shared" ref="S7989:S8052" si="756">TEXT(R7989,"0.000")&amp;P7989</f>
        <v>0.000***</v>
      </c>
      <c r="T7989" t="str">
        <f t="shared" si="753"/>
        <v>0.000 (0.000)</v>
      </c>
      <c r="U7989" t="str">
        <f t="shared" ref="U7989:U8052" si="757">S7989&amp;" ("&amp;TEXT(K7989,"0.000")&amp;")"</f>
        <v>0.000*** (0.000)</v>
      </c>
    </row>
    <row r="7990" x14ac:dyDescent="0.25">
      <c r="P7990" t="str">
        <f t="shared" si="754"/>
        <v>***</v>
      </c>
      <c r="Q7990" t="str">
        <f t="shared" si="752"/>
        <v/>
      </c>
      <c r="R7990">
        <f t="shared" si="755"/>
        <v>0</v>
      </c>
      <c r="S7990" t="str">
        <f t="shared" si="756"/>
        <v>0.000***</v>
      </c>
      <c r="T7990" t="str">
        <f t="shared" si="753"/>
        <v>0.000 (0.000)</v>
      </c>
      <c r="U7990" t="str">
        <f t="shared" si="757"/>
        <v>0.000*** (0.000)</v>
      </c>
    </row>
    <row r="7991" x14ac:dyDescent="0.25">
      <c r="P7991" t="str">
        <f t="shared" si="754"/>
        <v>***</v>
      </c>
      <c r="Q7991" t="str">
        <f t="shared" si="752"/>
        <v/>
      </c>
      <c r="R7991">
        <f t="shared" si="755"/>
        <v>0</v>
      </c>
      <c r="S7991" t="str">
        <f t="shared" si="756"/>
        <v>0.000***</v>
      </c>
      <c r="T7991" t="str">
        <f t="shared" si="753"/>
        <v>0.000 (0.000)</v>
      </c>
      <c r="U7991" t="str">
        <f t="shared" si="757"/>
        <v>0.000*** (0.000)</v>
      </c>
    </row>
    <row r="7992" x14ac:dyDescent="0.25">
      <c r="P7992" t="str">
        <f t="shared" si="754"/>
        <v>***</v>
      </c>
      <c r="Q7992" t="str">
        <f t="shared" si="752"/>
        <v/>
      </c>
      <c r="R7992">
        <f t="shared" si="755"/>
        <v>0</v>
      </c>
      <c r="S7992" t="str">
        <f t="shared" si="756"/>
        <v>0.000***</v>
      </c>
      <c r="T7992" t="str">
        <f t="shared" si="753"/>
        <v>0.000 (0.000)</v>
      </c>
      <c r="U7992" t="str">
        <f t="shared" si="757"/>
        <v>0.000*** (0.000)</v>
      </c>
    </row>
    <row r="7993" x14ac:dyDescent="0.25">
      <c r="P7993" t="str">
        <f t="shared" si="754"/>
        <v>***</v>
      </c>
      <c r="Q7993" t="str">
        <f t="shared" si="752"/>
        <v/>
      </c>
      <c r="R7993">
        <f t="shared" si="755"/>
        <v>0</v>
      </c>
      <c r="S7993" t="str">
        <f t="shared" si="756"/>
        <v>0.000***</v>
      </c>
      <c r="T7993" t="str">
        <f t="shared" si="753"/>
        <v>0.000 (0.000)</v>
      </c>
      <c r="U7993" t="str">
        <f t="shared" si="757"/>
        <v>0.000*** (0.000)</v>
      </c>
    </row>
    <row r="7994" x14ac:dyDescent="0.25">
      <c r="P7994" t="str">
        <f t="shared" si="754"/>
        <v>***</v>
      </c>
      <c r="Q7994" t="str">
        <f t="shared" si="752"/>
        <v/>
      </c>
      <c r="R7994">
        <f t="shared" si="755"/>
        <v>0</v>
      </c>
      <c r="S7994" t="str">
        <f t="shared" si="756"/>
        <v>0.000***</v>
      </c>
      <c r="T7994" t="str">
        <f t="shared" si="753"/>
        <v>0.000 (0.000)</v>
      </c>
      <c r="U7994" t="str">
        <f t="shared" si="757"/>
        <v>0.000*** (0.000)</v>
      </c>
    </row>
    <row r="7995" x14ac:dyDescent="0.25">
      <c r="P7995" t="str">
        <f t="shared" si="754"/>
        <v>***</v>
      </c>
      <c r="Q7995" t="str">
        <f t="shared" si="752"/>
        <v/>
      </c>
      <c r="R7995">
        <f t="shared" si="755"/>
        <v>0</v>
      </c>
      <c r="S7995" t="str">
        <f t="shared" si="756"/>
        <v>0.000***</v>
      </c>
      <c r="T7995" t="str">
        <f t="shared" si="753"/>
        <v>0.000 (0.000)</v>
      </c>
      <c r="U7995" t="str">
        <f t="shared" si="757"/>
        <v>0.000*** (0.000)</v>
      </c>
    </row>
    <row r="7996" x14ac:dyDescent="0.25">
      <c r="P7996" t="str">
        <f t="shared" si="754"/>
        <v>***</v>
      </c>
      <c r="Q7996" t="str">
        <f t="shared" si="752"/>
        <v/>
      </c>
      <c r="R7996">
        <f t="shared" si="755"/>
        <v>0</v>
      </c>
      <c r="S7996" t="str">
        <f t="shared" si="756"/>
        <v>0.000***</v>
      </c>
      <c r="T7996" t="str">
        <f t="shared" si="753"/>
        <v>0.000 (0.000)</v>
      </c>
      <c r="U7996" t="str">
        <f t="shared" si="757"/>
        <v>0.000*** (0.000)</v>
      </c>
    </row>
    <row r="7997" x14ac:dyDescent="0.25">
      <c r="P7997" t="str">
        <f t="shared" si="754"/>
        <v>***</v>
      </c>
      <c r="Q7997" t="str">
        <f t="shared" si="752"/>
        <v/>
      </c>
      <c r="R7997">
        <f t="shared" si="755"/>
        <v>0</v>
      </c>
      <c r="S7997" t="str">
        <f t="shared" si="756"/>
        <v>0.000***</v>
      </c>
      <c r="T7997" t="str">
        <f t="shared" si="753"/>
        <v>0.000 (0.000)</v>
      </c>
      <c r="U7997" t="str">
        <f t="shared" si="757"/>
        <v>0.000*** (0.000)</v>
      </c>
    </row>
    <row r="7998" x14ac:dyDescent="0.25">
      <c r="P7998" t="str">
        <f t="shared" si="754"/>
        <v>***</v>
      </c>
      <c r="Q7998" t="str">
        <f t="shared" si="752"/>
        <v/>
      </c>
      <c r="R7998">
        <f t="shared" si="755"/>
        <v>0</v>
      </c>
      <c r="S7998" t="str">
        <f t="shared" si="756"/>
        <v>0.000***</v>
      </c>
      <c r="T7998" t="str">
        <f t="shared" si="753"/>
        <v>0.000 (0.000)</v>
      </c>
      <c r="U7998" t="str">
        <f t="shared" si="757"/>
        <v>0.000*** (0.000)</v>
      </c>
    </row>
    <row r="7999" x14ac:dyDescent="0.25">
      <c r="P7999" t="str">
        <f t="shared" si="754"/>
        <v>***</v>
      </c>
      <c r="Q7999" t="str">
        <f t="shared" si="752"/>
        <v/>
      </c>
      <c r="R7999">
        <f t="shared" si="755"/>
        <v>0</v>
      </c>
      <c r="S7999" t="str">
        <f t="shared" si="756"/>
        <v>0.000***</v>
      </c>
      <c r="T7999" t="str">
        <f t="shared" si="753"/>
        <v>0.000 (0.000)</v>
      </c>
      <c r="U7999" t="str">
        <f t="shared" si="757"/>
        <v>0.000*** (0.000)</v>
      </c>
    </row>
    <row r="8000" x14ac:dyDescent="0.25">
      <c r="P8000" t="str">
        <f t="shared" si="754"/>
        <v>***</v>
      </c>
      <c r="Q8000" t="str">
        <f t="shared" si="752"/>
        <v/>
      </c>
      <c r="R8000">
        <f t="shared" si="755"/>
        <v>0</v>
      </c>
      <c r="S8000" t="str">
        <f t="shared" si="756"/>
        <v>0.000***</v>
      </c>
      <c r="T8000" t="str">
        <f t="shared" si="753"/>
        <v>0.000 (0.000)</v>
      </c>
      <c r="U8000" t="str">
        <f t="shared" si="757"/>
        <v>0.000*** (0.000)</v>
      </c>
    </row>
    <row r="8001" x14ac:dyDescent="0.25">
      <c r="P8001" t="str">
        <f t="shared" si="754"/>
        <v>***</v>
      </c>
      <c r="Q8001" t="str">
        <f t="shared" si="752"/>
        <v/>
      </c>
      <c r="R8001">
        <f t="shared" si="755"/>
        <v>0</v>
      </c>
      <c r="S8001" t="str">
        <f t="shared" si="756"/>
        <v>0.000***</v>
      </c>
      <c r="T8001" t="str">
        <f t="shared" si="753"/>
        <v>0.000 (0.000)</v>
      </c>
      <c r="U8001" t="str">
        <f t="shared" si="757"/>
        <v>0.000*** (0.000)</v>
      </c>
    </row>
    <row r="8002" x14ac:dyDescent="0.25">
      <c r="P8002" t="str">
        <f t="shared" si="754"/>
        <v>***</v>
      </c>
      <c r="Q8002" t="str">
        <f t="shared" si="752"/>
        <v/>
      </c>
      <c r="R8002">
        <f t="shared" si="755"/>
        <v>0</v>
      </c>
      <c r="S8002" t="str">
        <f t="shared" si="756"/>
        <v>0.000***</v>
      </c>
      <c r="T8002" t="str">
        <f t="shared" si="753"/>
        <v>0.000 (0.000)</v>
      </c>
      <c r="U8002" t="str">
        <f t="shared" si="757"/>
        <v>0.000*** (0.000)</v>
      </c>
    </row>
    <row r="8003" x14ac:dyDescent="0.25">
      <c r="P8003" t="str">
        <f t="shared" si="754"/>
        <v>***</v>
      </c>
      <c r="Q8003" t="str">
        <f t="shared" ref="Q8003:Q8066" si="758">_xlfn.CONCAT(A8003:I8003)</f>
        <v/>
      </c>
      <c r="R8003">
        <f t="shared" si="755"/>
        <v>0</v>
      </c>
      <c r="S8003" t="str">
        <f t="shared" si="756"/>
        <v>0.000***</v>
      </c>
      <c r="T8003" t="str">
        <f t="shared" ref="T8003:T8066" si="759">TEXT(R8003,"0.000")&amp;" ("&amp;TEXT(K8003,"0.000")&amp;")"</f>
        <v>0.000 (0.000)</v>
      </c>
      <c r="U8003" t="str">
        <f t="shared" si="757"/>
        <v>0.000*** (0.000)</v>
      </c>
    </row>
    <row r="8004" x14ac:dyDescent="0.25">
      <c r="P8004" t="str">
        <f t="shared" si="754"/>
        <v>***</v>
      </c>
      <c r="Q8004" t="str">
        <f t="shared" si="758"/>
        <v/>
      </c>
      <c r="R8004">
        <f t="shared" si="755"/>
        <v>0</v>
      </c>
      <c r="S8004" t="str">
        <f t="shared" si="756"/>
        <v>0.000***</v>
      </c>
      <c r="T8004" t="str">
        <f t="shared" si="759"/>
        <v>0.000 (0.000)</v>
      </c>
      <c r="U8004" t="str">
        <f t="shared" si="757"/>
        <v>0.000*** (0.000)</v>
      </c>
    </row>
    <row r="8005" x14ac:dyDescent="0.25">
      <c r="P8005" t="str">
        <f t="shared" si="754"/>
        <v>***</v>
      </c>
      <c r="Q8005" t="str">
        <f t="shared" si="758"/>
        <v/>
      </c>
      <c r="R8005">
        <f t="shared" si="755"/>
        <v>0</v>
      </c>
      <c r="S8005" t="str">
        <f t="shared" si="756"/>
        <v>0.000***</v>
      </c>
      <c r="T8005" t="str">
        <f t="shared" si="759"/>
        <v>0.000 (0.000)</v>
      </c>
      <c r="U8005" t="str">
        <f t="shared" si="757"/>
        <v>0.000*** (0.000)</v>
      </c>
    </row>
    <row r="8006" x14ac:dyDescent="0.25">
      <c r="P8006" t="str">
        <f t="shared" si="754"/>
        <v>***</v>
      </c>
      <c r="Q8006" t="str">
        <f t="shared" si="758"/>
        <v/>
      </c>
      <c r="R8006">
        <f t="shared" si="755"/>
        <v>0</v>
      </c>
      <c r="S8006" t="str">
        <f t="shared" si="756"/>
        <v>0.000***</v>
      </c>
      <c r="T8006" t="str">
        <f t="shared" si="759"/>
        <v>0.000 (0.000)</v>
      </c>
      <c r="U8006" t="str">
        <f t="shared" si="757"/>
        <v>0.000*** (0.000)</v>
      </c>
    </row>
    <row r="8007" x14ac:dyDescent="0.25">
      <c r="P8007" t="str">
        <f t="shared" si="754"/>
        <v>***</v>
      </c>
      <c r="Q8007" t="str">
        <f t="shared" si="758"/>
        <v/>
      </c>
      <c r="R8007">
        <f t="shared" si="755"/>
        <v>0</v>
      </c>
      <c r="S8007" t="str">
        <f t="shared" si="756"/>
        <v>0.000***</v>
      </c>
      <c r="T8007" t="str">
        <f t="shared" si="759"/>
        <v>0.000 (0.000)</v>
      </c>
      <c r="U8007" t="str">
        <f t="shared" si="757"/>
        <v>0.000*** (0.000)</v>
      </c>
    </row>
    <row r="8008" x14ac:dyDescent="0.25">
      <c r="P8008" t="str">
        <f t="shared" si="754"/>
        <v>***</v>
      </c>
      <c r="Q8008" t="str">
        <f t="shared" si="758"/>
        <v/>
      </c>
      <c r="R8008">
        <f t="shared" si="755"/>
        <v>0</v>
      </c>
      <c r="S8008" t="str">
        <f t="shared" si="756"/>
        <v>0.000***</v>
      </c>
      <c r="T8008" t="str">
        <f t="shared" si="759"/>
        <v>0.000 (0.000)</v>
      </c>
      <c r="U8008" t="str">
        <f t="shared" si="757"/>
        <v>0.000*** (0.000)</v>
      </c>
    </row>
    <row r="8009" x14ac:dyDescent="0.25">
      <c r="P8009" t="str">
        <f t="shared" si="754"/>
        <v>***</v>
      </c>
      <c r="Q8009" t="str">
        <f t="shared" si="758"/>
        <v/>
      </c>
      <c r="R8009">
        <f t="shared" si="755"/>
        <v>0</v>
      </c>
      <c r="S8009" t="str">
        <f t="shared" si="756"/>
        <v>0.000***</v>
      </c>
      <c r="T8009" t="str">
        <f t="shared" si="759"/>
        <v>0.000 (0.000)</v>
      </c>
      <c r="U8009" t="str">
        <f t="shared" si="757"/>
        <v>0.000*** (0.000)</v>
      </c>
    </row>
    <row r="8010" x14ac:dyDescent="0.25">
      <c r="P8010" t="str">
        <f t="shared" si="754"/>
        <v>***</v>
      </c>
      <c r="Q8010" t="str">
        <f t="shared" si="758"/>
        <v/>
      </c>
      <c r="R8010">
        <f t="shared" si="755"/>
        <v>0</v>
      </c>
      <c r="S8010" t="str">
        <f t="shared" si="756"/>
        <v>0.000***</v>
      </c>
      <c r="T8010" t="str">
        <f t="shared" si="759"/>
        <v>0.000 (0.000)</v>
      </c>
      <c r="U8010" t="str">
        <f t="shared" si="757"/>
        <v>0.000*** (0.000)</v>
      </c>
    </row>
    <row r="8011" x14ac:dyDescent="0.25">
      <c r="P8011" t="str">
        <f t="shared" si="754"/>
        <v>***</v>
      </c>
      <c r="Q8011" t="str">
        <f t="shared" si="758"/>
        <v/>
      </c>
      <c r="R8011">
        <f t="shared" si="755"/>
        <v>0</v>
      </c>
      <c r="S8011" t="str">
        <f t="shared" si="756"/>
        <v>0.000***</v>
      </c>
      <c r="T8011" t="str">
        <f t="shared" si="759"/>
        <v>0.000 (0.000)</v>
      </c>
      <c r="U8011" t="str">
        <f t="shared" si="757"/>
        <v>0.000*** (0.000)</v>
      </c>
    </row>
    <row r="8012" x14ac:dyDescent="0.25">
      <c r="P8012" t="str">
        <f t="shared" si="754"/>
        <v>***</v>
      </c>
      <c r="Q8012" t="str">
        <f t="shared" si="758"/>
        <v/>
      </c>
      <c r="R8012">
        <f t="shared" si="755"/>
        <v>0</v>
      </c>
      <c r="S8012" t="str">
        <f t="shared" si="756"/>
        <v>0.000***</v>
      </c>
      <c r="T8012" t="str">
        <f t="shared" si="759"/>
        <v>0.000 (0.000)</v>
      </c>
      <c r="U8012" t="str">
        <f t="shared" si="757"/>
        <v>0.000*** (0.000)</v>
      </c>
    </row>
    <row r="8013" x14ac:dyDescent="0.25">
      <c r="P8013" t="str">
        <f t="shared" si="754"/>
        <v>***</v>
      </c>
      <c r="Q8013" t="str">
        <f t="shared" si="758"/>
        <v/>
      </c>
      <c r="R8013">
        <f t="shared" si="755"/>
        <v>0</v>
      </c>
      <c r="S8013" t="str">
        <f t="shared" si="756"/>
        <v>0.000***</v>
      </c>
      <c r="T8013" t="str">
        <f t="shared" si="759"/>
        <v>0.000 (0.000)</v>
      </c>
      <c r="U8013" t="str">
        <f t="shared" si="757"/>
        <v>0.000*** (0.000)</v>
      </c>
    </row>
    <row r="8014" x14ac:dyDescent="0.25">
      <c r="P8014" t="str">
        <f t="shared" si="754"/>
        <v>***</v>
      </c>
      <c r="Q8014" t="str">
        <f t="shared" si="758"/>
        <v/>
      </c>
      <c r="R8014">
        <f t="shared" si="755"/>
        <v>0</v>
      </c>
      <c r="S8014" t="str">
        <f t="shared" si="756"/>
        <v>0.000***</v>
      </c>
      <c r="T8014" t="str">
        <f t="shared" si="759"/>
        <v>0.000 (0.000)</v>
      </c>
      <c r="U8014" t="str">
        <f t="shared" si="757"/>
        <v>0.000*** (0.000)</v>
      </c>
    </row>
    <row r="8015" x14ac:dyDescent="0.25">
      <c r="P8015" t="str">
        <f t="shared" si="754"/>
        <v>***</v>
      </c>
      <c r="Q8015" t="str">
        <f t="shared" si="758"/>
        <v/>
      </c>
      <c r="R8015">
        <f t="shared" si="755"/>
        <v>0</v>
      </c>
      <c r="S8015" t="str">
        <f t="shared" si="756"/>
        <v>0.000***</v>
      </c>
      <c r="T8015" t="str">
        <f t="shared" si="759"/>
        <v>0.000 (0.000)</v>
      </c>
      <c r="U8015" t="str">
        <f t="shared" si="757"/>
        <v>0.000*** (0.000)</v>
      </c>
    </row>
    <row r="8016" x14ac:dyDescent="0.25">
      <c r="P8016" t="str">
        <f t="shared" si="754"/>
        <v>***</v>
      </c>
      <c r="Q8016" t="str">
        <f t="shared" si="758"/>
        <v/>
      </c>
      <c r="R8016">
        <f t="shared" si="755"/>
        <v>0</v>
      </c>
      <c r="S8016" t="str">
        <f t="shared" si="756"/>
        <v>0.000***</v>
      </c>
      <c r="T8016" t="str">
        <f t="shared" si="759"/>
        <v>0.000 (0.000)</v>
      </c>
      <c r="U8016" t="str">
        <f t="shared" si="757"/>
        <v>0.000*** (0.000)</v>
      </c>
    </row>
    <row r="8017" x14ac:dyDescent="0.25">
      <c r="P8017" t="str">
        <f t="shared" si="754"/>
        <v>***</v>
      </c>
      <c r="Q8017" t="str">
        <f t="shared" si="758"/>
        <v/>
      </c>
      <c r="R8017">
        <f t="shared" si="755"/>
        <v>0</v>
      </c>
      <c r="S8017" t="str">
        <f t="shared" si="756"/>
        <v>0.000***</v>
      </c>
      <c r="T8017" t="str">
        <f t="shared" si="759"/>
        <v>0.000 (0.000)</v>
      </c>
      <c r="U8017" t="str">
        <f t="shared" si="757"/>
        <v>0.000*** (0.000)</v>
      </c>
    </row>
    <row r="8018" x14ac:dyDescent="0.25">
      <c r="P8018" t="str">
        <f t="shared" si="754"/>
        <v>***</v>
      </c>
      <c r="Q8018" t="str">
        <f t="shared" si="758"/>
        <v/>
      </c>
      <c r="R8018">
        <f t="shared" si="755"/>
        <v>0</v>
      </c>
      <c r="S8018" t="str">
        <f t="shared" si="756"/>
        <v>0.000***</v>
      </c>
      <c r="T8018" t="str">
        <f t="shared" si="759"/>
        <v>0.000 (0.000)</v>
      </c>
      <c r="U8018" t="str">
        <f t="shared" si="757"/>
        <v>0.000*** (0.000)</v>
      </c>
    </row>
    <row r="8019" x14ac:dyDescent="0.25">
      <c r="P8019" t="str">
        <f t="shared" si="754"/>
        <v>***</v>
      </c>
      <c r="Q8019" t="str">
        <f t="shared" si="758"/>
        <v/>
      </c>
      <c r="R8019">
        <f t="shared" si="755"/>
        <v>0</v>
      </c>
      <c r="S8019" t="str">
        <f t="shared" si="756"/>
        <v>0.000***</v>
      </c>
      <c r="T8019" t="str">
        <f t="shared" si="759"/>
        <v>0.000 (0.000)</v>
      </c>
      <c r="U8019" t="str">
        <f t="shared" si="757"/>
        <v>0.000*** (0.000)</v>
      </c>
    </row>
    <row r="8020" x14ac:dyDescent="0.25">
      <c r="P8020" t="str">
        <f t="shared" si="754"/>
        <v>***</v>
      </c>
      <c r="Q8020" t="str">
        <f t="shared" si="758"/>
        <v/>
      </c>
      <c r="R8020">
        <f t="shared" si="755"/>
        <v>0</v>
      </c>
      <c r="S8020" t="str">
        <f t="shared" si="756"/>
        <v>0.000***</v>
      </c>
      <c r="T8020" t="str">
        <f t="shared" si="759"/>
        <v>0.000 (0.000)</v>
      </c>
      <c r="U8020" t="str">
        <f t="shared" si="757"/>
        <v>0.000*** (0.000)</v>
      </c>
    </row>
    <row r="8021" x14ac:dyDescent="0.25">
      <c r="P8021" t="str">
        <f t="shared" si="754"/>
        <v>***</v>
      </c>
      <c r="Q8021" t="str">
        <f t="shared" si="758"/>
        <v/>
      </c>
      <c r="R8021">
        <f t="shared" si="755"/>
        <v>0</v>
      </c>
      <c r="S8021" t="str">
        <f t="shared" si="756"/>
        <v>0.000***</v>
      </c>
      <c r="T8021" t="str">
        <f t="shared" si="759"/>
        <v>0.000 (0.000)</v>
      </c>
      <c r="U8021" t="str">
        <f t="shared" si="757"/>
        <v>0.000*** (0.000)</v>
      </c>
    </row>
    <row r="8022" x14ac:dyDescent="0.25">
      <c r="P8022" t="str">
        <f t="shared" si="754"/>
        <v>***</v>
      </c>
      <c r="Q8022" t="str">
        <f t="shared" si="758"/>
        <v/>
      </c>
      <c r="R8022">
        <f t="shared" si="755"/>
        <v>0</v>
      </c>
      <c r="S8022" t="str">
        <f t="shared" si="756"/>
        <v>0.000***</v>
      </c>
      <c r="T8022" t="str">
        <f t="shared" si="759"/>
        <v>0.000 (0.000)</v>
      </c>
      <c r="U8022" t="str">
        <f t="shared" si="757"/>
        <v>0.000*** (0.000)</v>
      </c>
    </row>
    <row r="8023" x14ac:dyDescent="0.25">
      <c r="P8023" t="str">
        <f t="shared" si="754"/>
        <v>***</v>
      </c>
      <c r="Q8023" t="str">
        <f t="shared" si="758"/>
        <v/>
      </c>
      <c r="R8023">
        <f t="shared" si="755"/>
        <v>0</v>
      </c>
      <c r="S8023" t="str">
        <f t="shared" si="756"/>
        <v>0.000***</v>
      </c>
      <c r="T8023" t="str">
        <f t="shared" si="759"/>
        <v>0.000 (0.000)</v>
      </c>
      <c r="U8023" t="str">
        <f t="shared" si="757"/>
        <v>0.000*** (0.000)</v>
      </c>
    </row>
    <row r="8024" x14ac:dyDescent="0.25">
      <c r="P8024" t="str">
        <f t="shared" si="754"/>
        <v>***</v>
      </c>
      <c r="Q8024" t="str">
        <f t="shared" si="758"/>
        <v/>
      </c>
      <c r="R8024">
        <f t="shared" si="755"/>
        <v>0</v>
      </c>
      <c r="S8024" t="str">
        <f t="shared" si="756"/>
        <v>0.000***</v>
      </c>
      <c r="T8024" t="str">
        <f t="shared" si="759"/>
        <v>0.000 (0.000)</v>
      </c>
      <c r="U8024" t="str">
        <f t="shared" si="757"/>
        <v>0.000*** (0.000)</v>
      </c>
    </row>
    <row r="8025" x14ac:dyDescent="0.25">
      <c r="P8025" t="str">
        <f t="shared" si="754"/>
        <v>***</v>
      </c>
      <c r="Q8025" t="str">
        <f t="shared" si="758"/>
        <v/>
      </c>
      <c r="R8025">
        <f t="shared" si="755"/>
        <v>0</v>
      </c>
      <c r="S8025" t="str">
        <f t="shared" si="756"/>
        <v>0.000***</v>
      </c>
      <c r="T8025" t="str">
        <f t="shared" si="759"/>
        <v>0.000 (0.000)</v>
      </c>
      <c r="U8025" t="str">
        <f t="shared" si="757"/>
        <v>0.000*** (0.000)</v>
      </c>
    </row>
    <row r="8026" x14ac:dyDescent="0.25">
      <c r="P8026" t="str">
        <f t="shared" si="754"/>
        <v>***</v>
      </c>
      <c r="Q8026" t="str">
        <f t="shared" si="758"/>
        <v/>
      </c>
      <c r="R8026">
        <f t="shared" si="755"/>
        <v>0</v>
      </c>
      <c r="S8026" t="str">
        <f t="shared" si="756"/>
        <v>0.000***</v>
      </c>
      <c r="T8026" t="str">
        <f t="shared" si="759"/>
        <v>0.000 (0.000)</v>
      </c>
      <c r="U8026" t="str">
        <f t="shared" si="757"/>
        <v>0.000*** (0.000)</v>
      </c>
    </row>
    <row r="8027" x14ac:dyDescent="0.25">
      <c r="P8027" t="str">
        <f t="shared" si="754"/>
        <v>***</v>
      </c>
      <c r="Q8027" t="str">
        <f t="shared" si="758"/>
        <v/>
      </c>
      <c r="R8027">
        <f t="shared" si="755"/>
        <v>0</v>
      </c>
      <c r="S8027" t="str">
        <f t="shared" si="756"/>
        <v>0.000***</v>
      </c>
      <c r="T8027" t="str">
        <f t="shared" si="759"/>
        <v>0.000 (0.000)</v>
      </c>
      <c r="U8027" t="str">
        <f t="shared" si="757"/>
        <v>0.000*** (0.000)</v>
      </c>
    </row>
    <row r="8028" x14ac:dyDescent="0.25">
      <c r="P8028" t="str">
        <f t="shared" si="754"/>
        <v>***</v>
      </c>
      <c r="Q8028" t="str">
        <f t="shared" si="758"/>
        <v/>
      </c>
      <c r="R8028">
        <f t="shared" si="755"/>
        <v>0</v>
      </c>
      <c r="S8028" t="str">
        <f t="shared" si="756"/>
        <v>0.000***</v>
      </c>
      <c r="T8028" t="str">
        <f t="shared" si="759"/>
        <v>0.000 (0.000)</v>
      </c>
      <c r="U8028" t="str">
        <f t="shared" si="757"/>
        <v>0.000*** (0.000)</v>
      </c>
    </row>
    <row r="8029" x14ac:dyDescent="0.25">
      <c r="P8029" t="str">
        <f t="shared" si="754"/>
        <v>***</v>
      </c>
      <c r="Q8029" t="str">
        <f t="shared" si="758"/>
        <v/>
      </c>
      <c r="R8029">
        <f t="shared" si="755"/>
        <v>0</v>
      </c>
      <c r="S8029" t="str">
        <f t="shared" si="756"/>
        <v>0.000***</v>
      </c>
      <c r="T8029" t="str">
        <f t="shared" si="759"/>
        <v>0.000 (0.000)</v>
      </c>
      <c r="U8029" t="str">
        <f t="shared" si="757"/>
        <v>0.000*** (0.000)</v>
      </c>
    </row>
    <row r="8030" x14ac:dyDescent="0.25">
      <c r="P8030" t="str">
        <f t="shared" si="754"/>
        <v>***</v>
      </c>
      <c r="Q8030" t="str">
        <f t="shared" si="758"/>
        <v/>
      </c>
      <c r="R8030">
        <f t="shared" si="755"/>
        <v>0</v>
      </c>
      <c r="S8030" t="str">
        <f t="shared" si="756"/>
        <v>0.000***</v>
      </c>
      <c r="T8030" t="str">
        <f t="shared" si="759"/>
        <v>0.000 (0.000)</v>
      </c>
      <c r="U8030" t="str">
        <f t="shared" si="757"/>
        <v>0.000*** (0.000)</v>
      </c>
    </row>
    <row r="8031" x14ac:dyDescent="0.25">
      <c r="P8031" t="str">
        <f t="shared" si="754"/>
        <v>***</v>
      </c>
      <c r="Q8031" t="str">
        <f t="shared" si="758"/>
        <v/>
      </c>
      <c r="R8031">
        <f t="shared" si="755"/>
        <v>0</v>
      </c>
      <c r="S8031" t="str">
        <f t="shared" si="756"/>
        <v>0.000***</v>
      </c>
      <c r="T8031" t="str">
        <f t="shared" si="759"/>
        <v>0.000 (0.000)</v>
      </c>
      <c r="U8031" t="str">
        <f t="shared" si="757"/>
        <v>0.000*** (0.000)</v>
      </c>
    </row>
    <row r="8032" x14ac:dyDescent="0.25">
      <c r="P8032" t="str">
        <f t="shared" si="754"/>
        <v>***</v>
      </c>
      <c r="Q8032" t="str">
        <f t="shared" si="758"/>
        <v/>
      </c>
      <c r="R8032">
        <f t="shared" si="755"/>
        <v>0</v>
      </c>
      <c r="S8032" t="str">
        <f t="shared" si="756"/>
        <v>0.000***</v>
      </c>
      <c r="T8032" t="str">
        <f t="shared" si="759"/>
        <v>0.000 (0.000)</v>
      </c>
      <c r="U8032" t="str">
        <f t="shared" si="757"/>
        <v>0.000*** (0.000)</v>
      </c>
    </row>
    <row r="8033" x14ac:dyDescent="0.25">
      <c r="P8033" t="str">
        <f t="shared" si="754"/>
        <v>***</v>
      </c>
      <c r="Q8033" t="str">
        <f t="shared" si="758"/>
        <v/>
      </c>
      <c r="R8033">
        <f t="shared" si="755"/>
        <v>0</v>
      </c>
      <c r="S8033" t="str">
        <f t="shared" si="756"/>
        <v>0.000***</v>
      </c>
      <c r="T8033" t="str">
        <f t="shared" si="759"/>
        <v>0.000 (0.000)</v>
      </c>
      <c r="U8033" t="str">
        <f t="shared" si="757"/>
        <v>0.000*** (0.000)</v>
      </c>
    </row>
    <row r="8034" x14ac:dyDescent="0.25">
      <c r="P8034" t="str">
        <f t="shared" si="754"/>
        <v>***</v>
      </c>
      <c r="Q8034" t="str">
        <f t="shared" si="758"/>
        <v/>
      </c>
      <c r="R8034">
        <f t="shared" si="755"/>
        <v>0</v>
      </c>
      <c r="S8034" t="str">
        <f t="shared" si="756"/>
        <v>0.000***</v>
      </c>
      <c r="T8034" t="str">
        <f t="shared" si="759"/>
        <v>0.000 (0.000)</v>
      </c>
      <c r="U8034" t="str">
        <f t="shared" si="757"/>
        <v>0.000*** (0.000)</v>
      </c>
    </row>
    <row r="8035" x14ac:dyDescent="0.25">
      <c r="P8035" t="str">
        <f t="shared" si="754"/>
        <v>***</v>
      </c>
      <c r="Q8035" t="str">
        <f t="shared" si="758"/>
        <v/>
      </c>
      <c r="R8035">
        <f t="shared" si="755"/>
        <v>0</v>
      </c>
      <c r="S8035" t="str">
        <f t="shared" si="756"/>
        <v>0.000***</v>
      </c>
      <c r="T8035" t="str">
        <f t="shared" si="759"/>
        <v>0.000 (0.000)</v>
      </c>
      <c r="U8035" t="str">
        <f t="shared" si="757"/>
        <v>0.000*** (0.000)</v>
      </c>
    </row>
    <row r="8036" x14ac:dyDescent="0.25">
      <c r="P8036" t="str">
        <f t="shared" si="754"/>
        <v>***</v>
      </c>
      <c r="Q8036" t="str">
        <f t="shared" si="758"/>
        <v/>
      </c>
      <c r="R8036">
        <f t="shared" si="755"/>
        <v>0</v>
      </c>
      <c r="S8036" t="str">
        <f t="shared" si="756"/>
        <v>0.000***</v>
      </c>
      <c r="T8036" t="str">
        <f t="shared" si="759"/>
        <v>0.000 (0.000)</v>
      </c>
      <c r="U8036" t="str">
        <f t="shared" si="757"/>
        <v>0.000*** (0.000)</v>
      </c>
    </row>
    <row r="8037" x14ac:dyDescent="0.25">
      <c r="P8037" t="str">
        <f t="shared" si="754"/>
        <v>***</v>
      </c>
      <c r="Q8037" t="str">
        <f t="shared" si="758"/>
        <v/>
      </c>
      <c r="R8037">
        <f t="shared" si="755"/>
        <v>0</v>
      </c>
      <c r="S8037" t="str">
        <f t="shared" si="756"/>
        <v>0.000***</v>
      </c>
      <c r="T8037" t="str">
        <f t="shared" si="759"/>
        <v>0.000 (0.000)</v>
      </c>
      <c r="U8037" t="str">
        <f t="shared" si="757"/>
        <v>0.000*** (0.000)</v>
      </c>
    </row>
    <row r="8038" x14ac:dyDescent="0.25">
      <c r="P8038" t="str">
        <f t="shared" si="754"/>
        <v>***</v>
      </c>
      <c r="Q8038" t="str">
        <f t="shared" si="758"/>
        <v/>
      </c>
      <c r="R8038">
        <f t="shared" si="755"/>
        <v>0</v>
      </c>
      <c r="S8038" t="str">
        <f t="shared" si="756"/>
        <v>0.000***</v>
      </c>
      <c r="T8038" t="str">
        <f t="shared" si="759"/>
        <v>0.000 (0.000)</v>
      </c>
      <c r="U8038" t="str">
        <f t="shared" si="757"/>
        <v>0.000*** (0.000)</v>
      </c>
    </row>
    <row r="8039" x14ac:dyDescent="0.25">
      <c r="P8039" t="str">
        <f t="shared" si="754"/>
        <v>***</v>
      </c>
      <c r="Q8039" t="str">
        <f t="shared" si="758"/>
        <v/>
      </c>
      <c r="R8039">
        <f t="shared" si="755"/>
        <v>0</v>
      </c>
      <c r="S8039" t="str">
        <f t="shared" si="756"/>
        <v>0.000***</v>
      </c>
      <c r="T8039" t="str">
        <f t="shared" si="759"/>
        <v>0.000 (0.000)</v>
      </c>
      <c r="U8039" t="str">
        <f t="shared" si="757"/>
        <v>0.000*** (0.000)</v>
      </c>
    </row>
    <row r="8040" x14ac:dyDescent="0.25">
      <c r="P8040" t="str">
        <f t="shared" si="754"/>
        <v>***</v>
      </c>
      <c r="Q8040" t="str">
        <f t="shared" si="758"/>
        <v/>
      </c>
      <c r="R8040">
        <f t="shared" si="755"/>
        <v>0</v>
      </c>
      <c r="S8040" t="str">
        <f t="shared" si="756"/>
        <v>0.000***</v>
      </c>
      <c r="T8040" t="str">
        <f t="shared" si="759"/>
        <v>0.000 (0.000)</v>
      </c>
      <c r="U8040" t="str">
        <f t="shared" si="757"/>
        <v>0.000*** (0.000)</v>
      </c>
    </row>
    <row r="8041" x14ac:dyDescent="0.25">
      <c r="P8041" t="str">
        <f t="shared" si="754"/>
        <v>***</v>
      </c>
      <c r="Q8041" t="str">
        <f t="shared" si="758"/>
        <v/>
      </c>
      <c r="R8041">
        <f t="shared" si="755"/>
        <v>0</v>
      </c>
      <c r="S8041" t="str">
        <f t="shared" si="756"/>
        <v>0.000***</v>
      </c>
      <c r="T8041" t="str">
        <f t="shared" si="759"/>
        <v>0.000 (0.000)</v>
      </c>
      <c r="U8041" t="str">
        <f t="shared" si="757"/>
        <v>0.000*** (0.000)</v>
      </c>
    </row>
    <row r="8042" x14ac:dyDescent="0.25">
      <c r="P8042" t="str">
        <f t="shared" si="754"/>
        <v>***</v>
      </c>
      <c r="Q8042" t="str">
        <f t="shared" si="758"/>
        <v/>
      </c>
      <c r="R8042">
        <f t="shared" si="755"/>
        <v>0</v>
      </c>
      <c r="S8042" t="str">
        <f t="shared" si="756"/>
        <v>0.000***</v>
      </c>
      <c r="T8042" t="str">
        <f t="shared" si="759"/>
        <v>0.000 (0.000)</v>
      </c>
      <c r="U8042" t="str">
        <f t="shared" si="757"/>
        <v>0.000*** (0.000)</v>
      </c>
    </row>
    <row r="8043" x14ac:dyDescent="0.25">
      <c r="P8043" t="str">
        <f t="shared" si="754"/>
        <v>***</v>
      </c>
      <c r="Q8043" t="str">
        <f t="shared" si="758"/>
        <v/>
      </c>
      <c r="R8043">
        <f t="shared" si="755"/>
        <v>0</v>
      </c>
      <c r="S8043" t="str">
        <f t="shared" si="756"/>
        <v>0.000***</v>
      </c>
      <c r="T8043" t="str">
        <f t="shared" si="759"/>
        <v>0.000 (0.000)</v>
      </c>
      <c r="U8043" t="str">
        <f t="shared" si="757"/>
        <v>0.000*** (0.000)</v>
      </c>
    </row>
    <row r="8044" x14ac:dyDescent="0.25">
      <c r="P8044" t="str">
        <f t="shared" si="754"/>
        <v>***</v>
      </c>
      <c r="Q8044" t="str">
        <f t="shared" si="758"/>
        <v/>
      </c>
      <c r="R8044">
        <f t="shared" si="755"/>
        <v>0</v>
      </c>
      <c r="S8044" t="str">
        <f t="shared" si="756"/>
        <v>0.000***</v>
      </c>
      <c r="T8044" t="str">
        <f t="shared" si="759"/>
        <v>0.000 (0.000)</v>
      </c>
      <c r="U8044" t="str">
        <f t="shared" si="757"/>
        <v>0.000*** (0.000)</v>
      </c>
    </row>
    <row r="8045" x14ac:dyDescent="0.25">
      <c r="P8045" t="str">
        <f t="shared" si="754"/>
        <v>***</v>
      </c>
      <c r="Q8045" t="str">
        <f t="shared" si="758"/>
        <v/>
      </c>
      <c r="R8045">
        <f t="shared" si="755"/>
        <v>0</v>
      </c>
      <c r="S8045" t="str">
        <f t="shared" si="756"/>
        <v>0.000***</v>
      </c>
      <c r="T8045" t="str">
        <f t="shared" si="759"/>
        <v>0.000 (0.000)</v>
      </c>
      <c r="U8045" t="str">
        <f t="shared" si="757"/>
        <v>0.000*** (0.000)</v>
      </c>
    </row>
    <row r="8046" x14ac:dyDescent="0.25">
      <c r="P8046" t="str">
        <f t="shared" si="754"/>
        <v>***</v>
      </c>
      <c r="Q8046" t="str">
        <f t="shared" si="758"/>
        <v/>
      </c>
      <c r="R8046">
        <f t="shared" si="755"/>
        <v>0</v>
      </c>
      <c r="S8046" t="str">
        <f t="shared" si="756"/>
        <v>0.000***</v>
      </c>
      <c r="T8046" t="str">
        <f t="shared" si="759"/>
        <v>0.000 (0.000)</v>
      </c>
      <c r="U8046" t="str">
        <f t="shared" si="757"/>
        <v>0.000*** (0.000)</v>
      </c>
    </row>
    <row r="8047" x14ac:dyDescent="0.25">
      <c r="P8047" t="str">
        <f t="shared" si="754"/>
        <v>***</v>
      </c>
      <c r="Q8047" t="str">
        <f t="shared" si="758"/>
        <v/>
      </c>
      <c r="R8047">
        <f t="shared" si="755"/>
        <v>0</v>
      </c>
      <c r="S8047" t="str">
        <f t="shared" si="756"/>
        <v>0.000***</v>
      </c>
      <c r="T8047" t="str">
        <f t="shared" si="759"/>
        <v>0.000 (0.000)</v>
      </c>
      <c r="U8047" t="str">
        <f t="shared" si="757"/>
        <v>0.000*** (0.000)</v>
      </c>
    </row>
    <row r="8048" x14ac:dyDescent="0.25">
      <c r="P8048" t="str">
        <f t="shared" si="754"/>
        <v>***</v>
      </c>
      <c r="Q8048" t="str">
        <f t="shared" si="758"/>
        <v/>
      </c>
      <c r="R8048">
        <f t="shared" si="755"/>
        <v>0</v>
      </c>
      <c r="S8048" t="str">
        <f t="shared" si="756"/>
        <v>0.000***</v>
      </c>
      <c r="T8048" t="str">
        <f t="shared" si="759"/>
        <v>0.000 (0.000)</v>
      </c>
      <c r="U8048" t="str">
        <f t="shared" si="757"/>
        <v>0.000*** (0.000)</v>
      </c>
    </row>
    <row r="8049" x14ac:dyDescent="0.25">
      <c r="P8049" t="str">
        <f t="shared" si="754"/>
        <v>***</v>
      </c>
      <c r="Q8049" t="str">
        <f t="shared" si="758"/>
        <v/>
      </c>
      <c r="R8049">
        <f t="shared" si="755"/>
        <v>0</v>
      </c>
      <c r="S8049" t="str">
        <f t="shared" si="756"/>
        <v>0.000***</v>
      </c>
      <c r="T8049" t="str">
        <f t="shared" si="759"/>
        <v>0.000 (0.000)</v>
      </c>
      <c r="U8049" t="str">
        <f t="shared" si="757"/>
        <v>0.000*** (0.000)</v>
      </c>
    </row>
    <row r="8050" x14ac:dyDescent="0.25">
      <c r="P8050" t="str">
        <f t="shared" si="754"/>
        <v>***</v>
      </c>
      <c r="Q8050" t="str">
        <f t="shared" si="758"/>
        <v/>
      </c>
      <c r="R8050">
        <f t="shared" si="755"/>
        <v>0</v>
      </c>
      <c r="S8050" t="str">
        <f t="shared" si="756"/>
        <v>0.000***</v>
      </c>
      <c r="T8050" t="str">
        <f t="shared" si="759"/>
        <v>0.000 (0.000)</v>
      </c>
      <c r="U8050" t="str">
        <f t="shared" si="757"/>
        <v>0.000*** (0.000)</v>
      </c>
    </row>
    <row r="8051" x14ac:dyDescent="0.25">
      <c r="P8051" t="str">
        <f t="shared" si="754"/>
        <v>***</v>
      </c>
      <c r="Q8051" t="str">
        <f t="shared" si="758"/>
        <v/>
      </c>
      <c r="R8051">
        <f t="shared" si="755"/>
        <v>0</v>
      </c>
      <c r="S8051" t="str">
        <f t="shared" si="756"/>
        <v>0.000***</v>
      </c>
      <c r="T8051" t="str">
        <f t="shared" si="759"/>
        <v>0.000 (0.000)</v>
      </c>
      <c r="U8051" t="str">
        <f t="shared" si="757"/>
        <v>0.000*** (0.000)</v>
      </c>
    </row>
    <row r="8052" x14ac:dyDescent="0.25">
      <c r="P8052" t="str">
        <f t="shared" si="754"/>
        <v>***</v>
      </c>
      <c r="Q8052" t="str">
        <f t="shared" si="758"/>
        <v/>
      </c>
      <c r="R8052">
        <f t="shared" si="755"/>
        <v>0</v>
      </c>
      <c r="S8052" t="str">
        <f t="shared" si="756"/>
        <v>0.000***</v>
      </c>
      <c r="T8052" t="str">
        <f t="shared" si="759"/>
        <v>0.000 (0.000)</v>
      </c>
      <c r="U8052" t="str">
        <f t="shared" si="757"/>
        <v>0.000*** (0.000)</v>
      </c>
    </row>
    <row r="8053" x14ac:dyDescent="0.25">
      <c r="P8053" t="str">
        <f t="shared" ref="P8053:P8116" si="760">IF(L8053&lt;0.01,"***",IF(L8053&lt;0.05,"**",IF(L8053&lt;0.1,"*","")))</f>
        <v>***</v>
      </c>
      <c r="Q8053" t="str">
        <f t="shared" si="758"/>
        <v/>
      </c>
      <c r="R8053">
        <f t="shared" ref="R8053:R8116" si="761">J8053</f>
        <v>0</v>
      </c>
      <c r="S8053" t="str">
        <f t="shared" ref="S8053:S8116" si="762">TEXT(R8053,"0.000")&amp;P8053</f>
        <v>0.000***</v>
      </c>
      <c r="T8053" t="str">
        <f t="shared" si="759"/>
        <v>0.000 (0.000)</v>
      </c>
      <c r="U8053" t="str">
        <f t="shared" ref="U8053:U8116" si="763">S8053&amp;" ("&amp;TEXT(K8053,"0.000")&amp;")"</f>
        <v>0.000*** (0.000)</v>
      </c>
    </row>
    <row r="8054" x14ac:dyDescent="0.25">
      <c r="P8054" t="str">
        <f t="shared" si="760"/>
        <v>***</v>
      </c>
      <c r="Q8054" t="str">
        <f t="shared" si="758"/>
        <v/>
      </c>
      <c r="R8054">
        <f t="shared" si="761"/>
        <v>0</v>
      </c>
      <c r="S8054" t="str">
        <f t="shared" si="762"/>
        <v>0.000***</v>
      </c>
      <c r="T8054" t="str">
        <f t="shared" si="759"/>
        <v>0.000 (0.000)</v>
      </c>
      <c r="U8054" t="str">
        <f t="shared" si="763"/>
        <v>0.000*** (0.000)</v>
      </c>
    </row>
    <row r="8055" x14ac:dyDescent="0.25">
      <c r="P8055" t="str">
        <f t="shared" si="760"/>
        <v>***</v>
      </c>
      <c r="Q8055" t="str">
        <f t="shared" si="758"/>
        <v/>
      </c>
      <c r="R8055">
        <f t="shared" si="761"/>
        <v>0</v>
      </c>
      <c r="S8055" t="str">
        <f t="shared" si="762"/>
        <v>0.000***</v>
      </c>
      <c r="T8055" t="str">
        <f t="shared" si="759"/>
        <v>0.000 (0.000)</v>
      </c>
      <c r="U8055" t="str">
        <f t="shared" si="763"/>
        <v>0.000*** (0.000)</v>
      </c>
    </row>
    <row r="8056" x14ac:dyDescent="0.25">
      <c r="P8056" t="str">
        <f t="shared" si="760"/>
        <v>***</v>
      </c>
      <c r="Q8056" t="str">
        <f t="shared" si="758"/>
        <v/>
      </c>
      <c r="R8056">
        <f t="shared" si="761"/>
        <v>0</v>
      </c>
      <c r="S8056" t="str">
        <f t="shared" si="762"/>
        <v>0.000***</v>
      </c>
      <c r="T8056" t="str">
        <f t="shared" si="759"/>
        <v>0.000 (0.000)</v>
      </c>
      <c r="U8056" t="str">
        <f t="shared" si="763"/>
        <v>0.000*** (0.000)</v>
      </c>
    </row>
    <row r="8057" x14ac:dyDescent="0.25">
      <c r="P8057" t="str">
        <f t="shared" si="760"/>
        <v>***</v>
      </c>
      <c r="Q8057" t="str">
        <f t="shared" si="758"/>
        <v/>
      </c>
      <c r="R8057">
        <f t="shared" si="761"/>
        <v>0</v>
      </c>
      <c r="S8057" t="str">
        <f t="shared" si="762"/>
        <v>0.000***</v>
      </c>
      <c r="T8057" t="str">
        <f t="shared" si="759"/>
        <v>0.000 (0.000)</v>
      </c>
      <c r="U8057" t="str">
        <f t="shared" si="763"/>
        <v>0.000*** (0.000)</v>
      </c>
    </row>
    <row r="8058" x14ac:dyDescent="0.25">
      <c r="P8058" t="str">
        <f t="shared" si="760"/>
        <v>***</v>
      </c>
      <c r="Q8058" t="str">
        <f t="shared" si="758"/>
        <v/>
      </c>
      <c r="R8058">
        <f t="shared" si="761"/>
        <v>0</v>
      </c>
      <c r="S8058" t="str">
        <f t="shared" si="762"/>
        <v>0.000***</v>
      </c>
      <c r="T8058" t="str">
        <f t="shared" si="759"/>
        <v>0.000 (0.000)</v>
      </c>
      <c r="U8058" t="str">
        <f t="shared" si="763"/>
        <v>0.000*** (0.000)</v>
      </c>
    </row>
    <row r="8059" x14ac:dyDescent="0.25">
      <c r="P8059" t="str">
        <f t="shared" si="760"/>
        <v>***</v>
      </c>
      <c r="Q8059" t="str">
        <f t="shared" si="758"/>
        <v/>
      </c>
      <c r="R8059">
        <f t="shared" si="761"/>
        <v>0</v>
      </c>
      <c r="S8059" t="str">
        <f t="shared" si="762"/>
        <v>0.000***</v>
      </c>
      <c r="T8059" t="str">
        <f t="shared" si="759"/>
        <v>0.000 (0.000)</v>
      </c>
      <c r="U8059" t="str">
        <f t="shared" si="763"/>
        <v>0.000*** (0.000)</v>
      </c>
    </row>
    <row r="8060" x14ac:dyDescent="0.25">
      <c r="P8060" t="str">
        <f t="shared" si="760"/>
        <v>***</v>
      </c>
      <c r="Q8060" t="str">
        <f t="shared" si="758"/>
        <v/>
      </c>
      <c r="R8060">
        <f t="shared" si="761"/>
        <v>0</v>
      </c>
      <c r="S8060" t="str">
        <f t="shared" si="762"/>
        <v>0.000***</v>
      </c>
      <c r="T8060" t="str">
        <f t="shared" si="759"/>
        <v>0.000 (0.000)</v>
      </c>
      <c r="U8060" t="str">
        <f t="shared" si="763"/>
        <v>0.000*** (0.000)</v>
      </c>
    </row>
    <row r="8061" x14ac:dyDescent="0.25">
      <c r="P8061" t="str">
        <f t="shared" si="760"/>
        <v>***</v>
      </c>
      <c r="Q8061" t="str">
        <f t="shared" si="758"/>
        <v/>
      </c>
      <c r="R8061">
        <f t="shared" si="761"/>
        <v>0</v>
      </c>
      <c r="S8061" t="str">
        <f t="shared" si="762"/>
        <v>0.000***</v>
      </c>
      <c r="T8061" t="str">
        <f t="shared" si="759"/>
        <v>0.000 (0.000)</v>
      </c>
      <c r="U8061" t="str">
        <f t="shared" si="763"/>
        <v>0.000*** (0.000)</v>
      </c>
    </row>
    <row r="8062" x14ac:dyDescent="0.25">
      <c r="P8062" t="str">
        <f t="shared" si="760"/>
        <v>***</v>
      </c>
      <c r="Q8062" t="str">
        <f t="shared" si="758"/>
        <v/>
      </c>
      <c r="R8062">
        <f t="shared" si="761"/>
        <v>0</v>
      </c>
      <c r="S8062" t="str">
        <f t="shared" si="762"/>
        <v>0.000***</v>
      </c>
      <c r="T8062" t="str">
        <f t="shared" si="759"/>
        <v>0.000 (0.000)</v>
      </c>
      <c r="U8062" t="str">
        <f t="shared" si="763"/>
        <v>0.000*** (0.000)</v>
      </c>
    </row>
    <row r="8063" x14ac:dyDescent="0.25">
      <c r="P8063" t="str">
        <f t="shared" si="760"/>
        <v>***</v>
      </c>
      <c r="Q8063" t="str">
        <f t="shared" si="758"/>
        <v/>
      </c>
      <c r="R8063">
        <f t="shared" si="761"/>
        <v>0</v>
      </c>
      <c r="S8063" t="str">
        <f t="shared" si="762"/>
        <v>0.000***</v>
      </c>
      <c r="T8063" t="str">
        <f t="shared" si="759"/>
        <v>0.000 (0.000)</v>
      </c>
      <c r="U8063" t="str">
        <f t="shared" si="763"/>
        <v>0.000*** (0.000)</v>
      </c>
    </row>
    <row r="8064" x14ac:dyDescent="0.25">
      <c r="P8064" t="str">
        <f t="shared" si="760"/>
        <v>***</v>
      </c>
      <c r="Q8064" t="str">
        <f t="shared" si="758"/>
        <v/>
      </c>
      <c r="R8064">
        <f t="shared" si="761"/>
        <v>0</v>
      </c>
      <c r="S8064" t="str">
        <f t="shared" si="762"/>
        <v>0.000***</v>
      </c>
      <c r="T8064" t="str">
        <f t="shared" si="759"/>
        <v>0.000 (0.000)</v>
      </c>
      <c r="U8064" t="str">
        <f t="shared" si="763"/>
        <v>0.000*** (0.000)</v>
      </c>
    </row>
    <row r="8065" x14ac:dyDescent="0.25">
      <c r="P8065" t="str">
        <f t="shared" si="760"/>
        <v>***</v>
      </c>
      <c r="Q8065" t="str">
        <f t="shared" si="758"/>
        <v/>
      </c>
      <c r="R8065">
        <f t="shared" si="761"/>
        <v>0</v>
      </c>
      <c r="S8065" t="str">
        <f t="shared" si="762"/>
        <v>0.000***</v>
      </c>
      <c r="T8065" t="str">
        <f t="shared" si="759"/>
        <v>0.000 (0.000)</v>
      </c>
      <c r="U8065" t="str">
        <f t="shared" si="763"/>
        <v>0.000*** (0.000)</v>
      </c>
    </row>
    <row r="8066" x14ac:dyDescent="0.25">
      <c r="P8066" t="str">
        <f t="shared" si="760"/>
        <v>***</v>
      </c>
      <c r="Q8066" t="str">
        <f t="shared" si="758"/>
        <v/>
      </c>
      <c r="R8066">
        <f t="shared" si="761"/>
        <v>0</v>
      </c>
      <c r="S8066" t="str">
        <f t="shared" si="762"/>
        <v>0.000***</v>
      </c>
      <c r="T8066" t="str">
        <f t="shared" si="759"/>
        <v>0.000 (0.000)</v>
      </c>
      <c r="U8066" t="str">
        <f t="shared" si="763"/>
        <v>0.000*** (0.000)</v>
      </c>
    </row>
    <row r="8067" x14ac:dyDescent="0.25">
      <c r="P8067" t="str">
        <f t="shared" si="760"/>
        <v>***</v>
      </c>
      <c r="Q8067" t="str">
        <f t="shared" ref="Q8067:Q8130" si="764">_xlfn.CONCAT(A8067:I8067)</f>
        <v/>
      </c>
      <c r="R8067">
        <f t="shared" si="761"/>
        <v>0</v>
      </c>
      <c r="S8067" t="str">
        <f t="shared" si="762"/>
        <v>0.000***</v>
      </c>
      <c r="T8067" t="str">
        <f t="shared" ref="T8067:T8130" si="765">TEXT(R8067,"0.000")&amp;" ("&amp;TEXT(K8067,"0.000")&amp;")"</f>
        <v>0.000 (0.000)</v>
      </c>
      <c r="U8067" t="str">
        <f t="shared" si="763"/>
        <v>0.000*** (0.000)</v>
      </c>
    </row>
    <row r="8068" x14ac:dyDescent="0.25">
      <c r="P8068" t="str">
        <f t="shared" si="760"/>
        <v>***</v>
      </c>
      <c r="Q8068" t="str">
        <f t="shared" si="764"/>
        <v/>
      </c>
      <c r="R8068">
        <f t="shared" si="761"/>
        <v>0</v>
      </c>
      <c r="S8068" t="str">
        <f t="shared" si="762"/>
        <v>0.000***</v>
      </c>
      <c r="T8068" t="str">
        <f t="shared" si="765"/>
        <v>0.000 (0.000)</v>
      </c>
      <c r="U8068" t="str">
        <f t="shared" si="763"/>
        <v>0.000*** (0.000)</v>
      </c>
    </row>
    <row r="8069" x14ac:dyDescent="0.25">
      <c r="P8069" t="str">
        <f t="shared" si="760"/>
        <v>***</v>
      </c>
      <c r="Q8069" t="str">
        <f t="shared" si="764"/>
        <v/>
      </c>
      <c r="R8069">
        <f t="shared" si="761"/>
        <v>0</v>
      </c>
      <c r="S8069" t="str">
        <f t="shared" si="762"/>
        <v>0.000***</v>
      </c>
      <c r="T8069" t="str">
        <f t="shared" si="765"/>
        <v>0.000 (0.000)</v>
      </c>
      <c r="U8069" t="str">
        <f t="shared" si="763"/>
        <v>0.000*** (0.000)</v>
      </c>
    </row>
    <row r="8070" x14ac:dyDescent="0.25">
      <c r="P8070" t="str">
        <f t="shared" si="760"/>
        <v>***</v>
      </c>
      <c r="Q8070" t="str">
        <f t="shared" si="764"/>
        <v/>
      </c>
      <c r="R8070">
        <f t="shared" si="761"/>
        <v>0</v>
      </c>
      <c r="S8070" t="str">
        <f t="shared" si="762"/>
        <v>0.000***</v>
      </c>
      <c r="T8070" t="str">
        <f t="shared" si="765"/>
        <v>0.000 (0.000)</v>
      </c>
      <c r="U8070" t="str">
        <f t="shared" si="763"/>
        <v>0.000*** (0.000)</v>
      </c>
    </row>
    <row r="8071" x14ac:dyDescent="0.25">
      <c r="P8071" t="str">
        <f t="shared" si="760"/>
        <v>***</v>
      </c>
      <c r="Q8071" t="str">
        <f t="shared" si="764"/>
        <v/>
      </c>
      <c r="R8071">
        <f t="shared" si="761"/>
        <v>0</v>
      </c>
      <c r="S8071" t="str">
        <f t="shared" si="762"/>
        <v>0.000***</v>
      </c>
      <c r="T8071" t="str">
        <f t="shared" si="765"/>
        <v>0.000 (0.000)</v>
      </c>
      <c r="U8071" t="str">
        <f t="shared" si="763"/>
        <v>0.000*** (0.000)</v>
      </c>
    </row>
    <row r="8072" x14ac:dyDescent="0.25">
      <c r="P8072" t="str">
        <f t="shared" si="760"/>
        <v>***</v>
      </c>
      <c r="Q8072" t="str">
        <f t="shared" si="764"/>
        <v/>
      </c>
      <c r="R8072">
        <f t="shared" si="761"/>
        <v>0</v>
      </c>
      <c r="S8072" t="str">
        <f t="shared" si="762"/>
        <v>0.000***</v>
      </c>
      <c r="T8072" t="str">
        <f t="shared" si="765"/>
        <v>0.000 (0.000)</v>
      </c>
      <c r="U8072" t="str">
        <f t="shared" si="763"/>
        <v>0.000*** (0.000)</v>
      </c>
    </row>
    <row r="8073" x14ac:dyDescent="0.25">
      <c r="P8073" t="str">
        <f t="shared" si="760"/>
        <v>***</v>
      </c>
      <c r="Q8073" t="str">
        <f t="shared" si="764"/>
        <v/>
      </c>
      <c r="R8073">
        <f t="shared" si="761"/>
        <v>0</v>
      </c>
      <c r="S8073" t="str">
        <f t="shared" si="762"/>
        <v>0.000***</v>
      </c>
      <c r="T8073" t="str">
        <f t="shared" si="765"/>
        <v>0.000 (0.000)</v>
      </c>
      <c r="U8073" t="str">
        <f t="shared" si="763"/>
        <v>0.000*** (0.000)</v>
      </c>
    </row>
    <row r="8074" x14ac:dyDescent="0.25">
      <c r="P8074" t="str">
        <f t="shared" si="760"/>
        <v>***</v>
      </c>
      <c r="Q8074" t="str">
        <f t="shared" si="764"/>
        <v/>
      </c>
      <c r="R8074">
        <f t="shared" si="761"/>
        <v>0</v>
      </c>
      <c r="S8074" t="str">
        <f t="shared" si="762"/>
        <v>0.000***</v>
      </c>
      <c r="T8074" t="str">
        <f t="shared" si="765"/>
        <v>0.000 (0.000)</v>
      </c>
      <c r="U8074" t="str">
        <f t="shared" si="763"/>
        <v>0.000*** (0.000)</v>
      </c>
    </row>
    <row r="8075" x14ac:dyDescent="0.25">
      <c r="P8075" t="str">
        <f t="shared" si="760"/>
        <v>***</v>
      </c>
      <c r="Q8075" t="str">
        <f t="shared" si="764"/>
        <v/>
      </c>
      <c r="R8075">
        <f t="shared" si="761"/>
        <v>0</v>
      </c>
      <c r="S8075" t="str">
        <f t="shared" si="762"/>
        <v>0.000***</v>
      </c>
      <c r="T8075" t="str">
        <f t="shared" si="765"/>
        <v>0.000 (0.000)</v>
      </c>
      <c r="U8075" t="str">
        <f t="shared" si="763"/>
        <v>0.000*** (0.000)</v>
      </c>
    </row>
    <row r="8076" x14ac:dyDescent="0.25">
      <c r="P8076" t="str">
        <f t="shared" si="760"/>
        <v>***</v>
      </c>
      <c r="Q8076" t="str">
        <f t="shared" si="764"/>
        <v/>
      </c>
      <c r="R8076">
        <f t="shared" si="761"/>
        <v>0</v>
      </c>
      <c r="S8076" t="str">
        <f t="shared" si="762"/>
        <v>0.000***</v>
      </c>
      <c r="T8076" t="str">
        <f t="shared" si="765"/>
        <v>0.000 (0.000)</v>
      </c>
      <c r="U8076" t="str">
        <f t="shared" si="763"/>
        <v>0.000*** (0.000)</v>
      </c>
    </row>
    <row r="8077" x14ac:dyDescent="0.25">
      <c r="P8077" t="str">
        <f t="shared" si="760"/>
        <v>***</v>
      </c>
      <c r="Q8077" t="str">
        <f t="shared" si="764"/>
        <v/>
      </c>
      <c r="R8077">
        <f t="shared" si="761"/>
        <v>0</v>
      </c>
      <c r="S8077" t="str">
        <f t="shared" si="762"/>
        <v>0.000***</v>
      </c>
      <c r="T8077" t="str">
        <f t="shared" si="765"/>
        <v>0.000 (0.000)</v>
      </c>
      <c r="U8077" t="str">
        <f t="shared" si="763"/>
        <v>0.000*** (0.000)</v>
      </c>
    </row>
    <row r="8078" x14ac:dyDescent="0.25">
      <c r="P8078" t="str">
        <f t="shared" si="760"/>
        <v>***</v>
      </c>
      <c r="Q8078" t="str">
        <f t="shared" si="764"/>
        <v/>
      </c>
      <c r="R8078">
        <f t="shared" si="761"/>
        <v>0</v>
      </c>
      <c r="S8078" t="str">
        <f t="shared" si="762"/>
        <v>0.000***</v>
      </c>
      <c r="T8078" t="str">
        <f t="shared" si="765"/>
        <v>0.000 (0.000)</v>
      </c>
      <c r="U8078" t="str">
        <f t="shared" si="763"/>
        <v>0.000*** (0.000)</v>
      </c>
    </row>
    <row r="8079" x14ac:dyDescent="0.25">
      <c r="P8079" t="str">
        <f t="shared" si="760"/>
        <v>***</v>
      </c>
      <c r="Q8079" t="str">
        <f t="shared" si="764"/>
        <v/>
      </c>
      <c r="R8079">
        <f t="shared" si="761"/>
        <v>0</v>
      </c>
      <c r="S8079" t="str">
        <f t="shared" si="762"/>
        <v>0.000***</v>
      </c>
      <c r="T8079" t="str">
        <f t="shared" si="765"/>
        <v>0.000 (0.000)</v>
      </c>
      <c r="U8079" t="str">
        <f t="shared" si="763"/>
        <v>0.000*** (0.000)</v>
      </c>
    </row>
    <row r="8080" x14ac:dyDescent="0.25">
      <c r="P8080" t="str">
        <f t="shared" si="760"/>
        <v>***</v>
      </c>
      <c r="Q8080" t="str">
        <f t="shared" si="764"/>
        <v/>
      </c>
      <c r="R8080">
        <f t="shared" si="761"/>
        <v>0</v>
      </c>
      <c r="S8080" t="str">
        <f t="shared" si="762"/>
        <v>0.000***</v>
      </c>
      <c r="T8080" t="str">
        <f t="shared" si="765"/>
        <v>0.000 (0.000)</v>
      </c>
      <c r="U8080" t="str">
        <f t="shared" si="763"/>
        <v>0.000*** (0.000)</v>
      </c>
    </row>
    <row r="8081" x14ac:dyDescent="0.25">
      <c r="P8081" t="str">
        <f t="shared" si="760"/>
        <v>***</v>
      </c>
      <c r="Q8081" t="str">
        <f t="shared" si="764"/>
        <v/>
      </c>
      <c r="R8081">
        <f t="shared" si="761"/>
        <v>0</v>
      </c>
      <c r="S8081" t="str">
        <f t="shared" si="762"/>
        <v>0.000***</v>
      </c>
      <c r="T8081" t="str">
        <f t="shared" si="765"/>
        <v>0.000 (0.000)</v>
      </c>
      <c r="U8081" t="str">
        <f t="shared" si="763"/>
        <v>0.000*** (0.000)</v>
      </c>
    </row>
    <row r="8082" x14ac:dyDescent="0.25">
      <c r="P8082" t="str">
        <f t="shared" si="760"/>
        <v>***</v>
      </c>
      <c r="Q8082" t="str">
        <f t="shared" si="764"/>
        <v/>
      </c>
      <c r="R8082">
        <f t="shared" si="761"/>
        <v>0</v>
      </c>
      <c r="S8082" t="str">
        <f t="shared" si="762"/>
        <v>0.000***</v>
      </c>
      <c r="T8082" t="str">
        <f t="shared" si="765"/>
        <v>0.000 (0.000)</v>
      </c>
      <c r="U8082" t="str">
        <f t="shared" si="763"/>
        <v>0.000*** (0.000)</v>
      </c>
    </row>
    <row r="8083" x14ac:dyDescent="0.25">
      <c r="P8083" t="str">
        <f t="shared" si="760"/>
        <v>***</v>
      </c>
      <c r="Q8083" t="str">
        <f t="shared" si="764"/>
        <v/>
      </c>
      <c r="R8083">
        <f t="shared" si="761"/>
        <v>0</v>
      </c>
      <c r="S8083" t="str">
        <f t="shared" si="762"/>
        <v>0.000***</v>
      </c>
      <c r="T8083" t="str">
        <f t="shared" si="765"/>
        <v>0.000 (0.000)</v>
      </c>
      <c r="U8083" t="str">
        <f t="shared" si="763"/>
        <v>0.000*** (0.000)</v>
      </c>
    </row>
    <row r="8084" x14ac:dyDescent="0.25">
      <c r="P8084" t="str">
        <f t="shared" si="760"/>
        <v>***</v>
      </c>
      <c r="Q8084" t="str">
        <f t="shared" si="764"/>
        <v/>
      </c>
      <c r="R8084">
        <f t="shared" si="761"/>
        <v>0</v>
      </c>
      <c r="S8084" t="str">
        <f t="shared" si="762"/>
        <v>0.000***</v>
      </c>
      <c r="T8084" t="str">
        <f t="shared" si="765"/>
        <v>0.000 (0.000)</v>
      </c>
      <c r="U8084" t="str">
        <f t="shared" si="763"/>
        <v>0.000*** (0.000)</v>
      </c>
    </row>
    <row r="8085" x14ac:dyDescent="0.25">
      <c r="P8085" t="str">
        <f t="shared" si="760"/>
        <v>***</v>
      </c>
      <c r="Q8085" t="str">
        <f t="shared" si="764"/>
        <v/>
      </c>
      <c r="R8085">
        <f t="shared" si="761"/>
        <v>0</v>
      </c>
      <c r="S8085" t="str">
        <f t="shared" si="762"/>
        <v>0.000***</v>
      </c>
      <c r="T8085" t="str">
        <f t="shared" si="765"/>
        <v>0.000 (0.000)</v>
      </c>
      <c r="U8085" t="str">
        <f t="shared" si="763"/>
        <v>0.000*** (0.000)</v>
      </c>
    </row>
    <row r="8086" x14ac:dyDescent="0.25">
      <c r="P8086" t="str">
        <f t="shared" si="760"/>
        <v>***</v>
      </c>
      <c r="Q8086" t="str">
        <f t="shared" si="764"/>
        <v/>
      </c>
      <c r="R8086">
        <f t="shared" si="761"/>
        <v>0</v>
      </c>
      <c r="S8086" t="str">
        <f t="shared" si="762"/>
        <v>0.000***</v>
      </c>
      <c r="T8086" t="str">
        <f t="shared" si="765"/>
        <v>0.000 (0.000)</v>
      </c>
      <c r="U8086" t="str">
        <f t="shared" si="763"/>
        <v>0.000*** (0.000)</v>
      </c>
    </row>
    <row r="8087" x14ac:dyDescent="0.25">
      <c r="P8087" t="str">
        <f t="shared" si="760"/>
        <v>***</v>
      </c>
      <c r="Q8087" t="str">
        <f t="shared" si="764"/>
        <v/>
      </c>
      <c r="R8087">
        <f t="shared" si="761"/>
        <v>0</v>
      </c>
      <c r="S8087" t="str">
        <f t="shared" si="762"/>
        <v>0.000***</v>
      </c>
      <c r="T8087" t="str">
        <f t="shared" si="765"/>
        <v>0.000 (0.000)</v>
      </c>
      <c r="U8087" t="str">
        <f t="shared" si="763"/>
        <v>0.000*** (0.000)</v>
      </c>
    </row>
    <row r="8088" x14ac:dyDescent="0.25">
      <c r="P8088" t="str">
        <f t="shared" si="760"/>
        <v>***</v>
      </c>
      <c r="Q8088" t="str">
        <f t="shared" si="764"/>
        <v/>
      </c>
      <c r="R8088">
        <f t="shared" si="761"/>
        <v>0</v>
      </c>
      <c r="S8088" t="str">
        <f t="shared" si="762"/>
        <v>0.000***</v>
      </c>
      <c r="T8088" t="str">
        <f t="shared" si="765"/>
        <v>0.000 (0.000)</v>
      </c>
      <c r="U8088" t="str">
        <f t="shared" si="763"/>
        <v>0.000*** (0.000)</v>
      </c>
    </row>
    <row r="8089" x14ac:dyDescent="0.25">
      <c r="P8089" t="str">
        <f t="shared" si="760"/>
        <v>***</v>
      </c>
      <c r="Q8089" t="str">
        <f t="shared" si="764"/>
        <v/>
      </c>
      <c r="R8089">
        <f t="shared" si="761"/>
        <v>0</v>
      </c>
      <c r="S8089" t="str">
        <f t="shared" si="762"/>
        <v>0.000***</v>
      </c>
      <c r="T8089" t="str">
        <f t="shared" si="765"/>
        <v>0.000 (0.000)</v>
      </c>
      <c r="U8089" t="str">
        <f t="shared" si="763"/>
        <v>0.000*** (0.000)</v>
      </c>
    </row>
    <row r="8090" x14ac:dyDescent="0.25">
      <c r="P8090" t="str">
        <f t="shared" si="760"/>
        <v>***</v>
      </c>
      <c r="Q8090" t="str">
        <f t="shared" si="764"/>
        <v/>
      </c>
      <c r="R8090">
        <f t="shared" si="761"/>
        <v>0</v>
      </c>
      <c r="S8090" t="str">
        <f t="shared" si="762"/>
        <v>0.000***</v>
      </c>
      <c r="T8090" t="str">
        <f t="shared" si="765"/>
        <v>0.000 (0.000)</v>
      </c>
      <c r="U8090" t="str">
        <f t="shared" si="763"/>
        <v>0.000*** (0.000)</v>
      </c>
    </row>
    <row r="8091" x14ac:dyDescent="0.25">
      <c r="P8091" t="str">
        <f t="shared" si="760"/>
        <v>***</v>
      </c>
      <c r="Q8091" t="str">
        <f t="shared" si="764"/>
        <v/>
      </c>
      <c r="R8091">
        <f t="shared" si="761"/>
        <v>0</v>
      </c>
      <c r="S8091" t="str">
        <f t="shared" si="762"/>
        <v>0.000***</v>
      </c>
      <c r="T8091" t="str">
        <f t="shared" si="765"/>
        <v>0.000 (0.000)</v>
      </c>
      <c r="U8091" t="str">
        <f t="shared" si="763"/>
        <v>0.000*** (0.000)</v>
      </c>
    </row>
    <row r="8092" x14ac:dyDescent="0.25">
      <c r="P8092" t="str">
        <f t="shared" si="760"/>
        <v>***</v>
      </c>
      <c r="Q8092" t="str">
        <f t="shared" si="764"/>
        <v/>
      </c>
      <c r="R8092">
        <f t="shared" si="761"/>
        <v>0</v>
      </c>
      <c r="S8092" t="str">
        <f t="shared" si="762"/>
        <v>0.000***</v>
      </c>
      <c r="T8092" t="str">
        <f t="shared" si="765"/>
        <v>0.000 (0.000)</v>
      </c>
      <c r="U8092" t="str">
        <f t="shared" si="763"/>
        <v>0.000*** (0.000)</v>
      </c>
    </row>
    <row r="8093" x14ac:dyDescent="0.25">
      <c r="P8093" t="str">
        <f t="shared" si="760"/>
        <v>***</v>
      </c>
      <c r="Q8093" t="str">
        <f t="shared" si="764"/>
        <v/>
      </c>
      <c r="R8093">
        <f t="shared" si="761"/>
        <v>0</v>
      </c>
      <c r="S8093" t="str">
        <f t="shared" si="762"/>
        <v>0.000***</v>
      </c>
      <c r="T8093" t="str">
        <f t="shared" si="765"/>
        <v>0.000 (0.000)</v>
      </c>
      <c r="U8093" t="str">
        <f t="shared" si="763"/>
        <v>0.000*** (0.000)</v>
      </c>
    </row>
    <row r="8094" x14ac:dyDescent="0.25">
      <c r="P8094" t="str">
        <f t="shared" si="760"/>
        <v>***</v>
      </c>
      <c r="Q8094" t="str">
        <f t="shared" si="764"/>
        <v/>
      </c>
      <c r="R8094">
        <f t="shared" si="761"/>
        <v>0</v>
      </c>
      <c r="S8094" t="str">
        <f t="shared" si="762"/>
        <v>0.000***</v>
      </c>
      <c r="T8094" t="str">
        <f t="shared" si="765"/>
        <v>0.000 (0.000)</v>
      </c>
      <c r="U8094" t="str">
        <f t="shared" si="763"/>
        <v>0.000*** (0.000)</v>
      </c>
    </row>
    <row r="8095" x14ac:dyDescent="0.25">
      <c r="P8095" t="str">
        <f t="shared" si="760"/>
        <v>***</v>
      </c>
      <c r="Q8095" t="str">
        <f t="shared" si="764"/>
        <v/>
      </c>
      <c r="R8095">
        <f t="shared" si="761"/>
        <v>0</v>
      </c>
      <c r="S8095" t="str">
        <f t="shared" si="762"/>
        <v>0.000***</v>
      </c>
      <c r="T8095" t="str">
        <f t="shared" si="765"/>
        <v>0.000 (0.000)</v>
      </c>
      <c r="U8095" t="str">
        <f t="shared" si="763"/>
        <v>0.000*** (0.000)</v>
      </c>
    </row>
    <row r="8096" x14ac:dyDescent="0.25">
      <c r="P8096" t="str">
        <f t="shared" si="760"/>
        <v>***</v>
      </c>
      <c r="Q8096" t="str">
        <f t="shared" si="764"/>
        <v/>
      </c>
      <c r="R8096">
        <f t="shared" si="761"/>
        <v>0</v>
      </c>
      <c r="S8096" t="str">
        <f t="shared" si="762"/>
        <v>0.000***</v>
      </c>
      <c r="T8096" t="str">
        <f t="shared" si="765"/>
        <v>0.000 (0.000)</v>
      </c>
      <c r="U8096" t="str">
        <f t="shared" si="763"/>
        <v>0.000*** (0.000)</v>
      </c>
    </row>
    <row r="8097" x14ac:dyDescent="0.25">
      <c r="P8097" t="str">
        <f t="shared" si="760"/>
        <v>***</v>
      </c>
      <c r="Q8097" t="str">
        <f t="shared" si="764"/>
        <v/>
      </c>
      <c r="R8097">
        <f t="shared" si="761"/>
        <v>0</v>
      </c>
      <c r="S8097" t="str">
        <f t="shared" si="762"/>
        <v>0.000***</v>
      </c>
      <c r="T8097" t="str">
        <f t="shared" si="765"/>
        <v>0.000 (0.000)</v>
      </c>
      <c r="U8097" t="str">
        <f t="shared" si="763"/>
        <v>0.000*** (0.000)</v>
      </c>
    </row>
    <row r="8098" x14ac:dyDescent="0.25">
      <c r="P8098" t="str">
        <f t="shared" si="760"/>
        <v>***</v>
      </c>
      <c r="Q8098" t="str">
        <f t="shared" si="764"/>
        <v/>
      </c>
      <c r="R8098">
        <f t="shared" si="761"/>
        <v>0</v>
      </c>
      <c r="S8098" t="str">
        <f t="shared" si="762"/>
        <v>0.000***</v>
      </c>
      <c r="T8098" t="str">
        <f t="shared" si="765"/>
        <v>0.000 (0.000)</v>
      </c>
      <c r="U8098" t="str">
        <f t="shared" si="763"/>
        <v>0.000*** (0.000)</v>
      </c>
    </row>
    <row r="8099" x14ac:dyDescent="0.25">
      <c r="P8099" t="str">
        <f t="shared" si="760"/>
        <v>***</v>
      </c>
      <c r="Q8099" t="str">
        <f t="shared" si="764"/>
        <v/>
      </c>
      <c r="R8099">
        <f t="shared" si="761"/>
        <v>0</v>
      </c>
      <c r="S8099" t="str">
        <f t="shared" si="762"/>
        <v>0.000***</v>
      </c>
      <c r="T8099" t="str">
        <f t="shared" si="765"/>
        <v>0.000 (0.000)</v>
      </c>
      <c r="U8099" t="str">
        <f t="shared" si="763"/>
        <v>0.000*** (0.000)</v>
      </c>
    </row>
    <row r="8100" x14ac:dyDescent="0.25">
      <c r="P8100" t="str">
        <f t="shared" si="760"/>
        <v>***</v>
      </c>
      <c r="Q8100" t="str">
        <f t="shared" si="764"/>
        <v/>
      </c>
      <c r="R8100">
        <f t="shared" si="761"/>
        <v>0</v>
      </c>
      <c r="S8100" t="str">
        <f t="shared" si="762"/>
        <v>0.000***</v>
      </c>
      <c r="T8100" t="str">
        <f t="shared" si="765"/>
        <v>0.000 (0.000)</v>
      </c>
      <c r="U8100" t="str">
        <f t="shared" si="763"/>
        <v>0.000*** (0.000)</v>
      </c>
    </row>
    <row r="8101" x14ac:dyDescent="0.25">
      <c r="P8101" t="str">
        <f t="shared" si="760"/>
        <v>***</v>
      </c>
      <c r="Q8101" t="str">
        <f t="shared" si="764"/>
        <v/>
      </c>
      <c r="R8101">
        <f t="shared" si="761"/>
        <v>0</v>
      </c>
      <c r="S8101" t="str">
        <f t="shared" si="762"/>
        <v>0.000***</v>
      </c>
      <c r="T8101" t="str">
        <f t="shared" si="765"/>
        <v>0.000 (0.000)</v>
      </c>
      <c r="U8101" t="str">
        <f t="shared" si="763"/>
        <v>0.000*** (0.000)</v>
      </c>
    </row>
    <row r="8102" x14ac:dyDescent="0.25">
      <c r="P8102" t="str">
        <f t="shared" si="760"/>
        <v>***</v>
      </c>
      <c r="Q8102" t="str">
        <f t="shared" si="764"/>
        <v/>
      </c>
      <c r="R8102">
        <f t="shared" si="761"/>
        <v>0</v>
      </c>
      <c r="S8102" t="str">
        <f t="shared" si="762"/>
        <v>0.000***</v>
      </c>
      <c r="T8102" t="str">
        <f t="shared" si="765"/>
        <v>0.000 (0.000)</v>
      </c>
      <c r="U8102" t="str">
        <f t="shared" si="763"/>
        <v>0.000*** (0.000)</v>
      </c>
    </row>
    <row r="8103" x14ac:dyDescent="0.25">
      <c r="P8103" t="str">
        <f t="shared" si="760"/>
        <v>***</v>
      </c>
      <c r="Q8103" t="str">
        <f t="shared" si="764"/>
        <v/>
      </c>
      <c r="R8103">
        <f t="shared" si="761"/>
        <v>0</v>
      </c>
      <c r="S8103" t="str">
        <f t="shared" si="762"/>
        <v>0.000***</v>
      </c>
      <c r="T8103" t="str">
        <f t="shared" si="765"/>
        <v>0.000 (0.000)</v>
      </c>
      <c r="U8103" t="str">
        <f t="shared" si="763"/>
        <v>0.000*** (0.000)</v>
      </c>
    </row>
    <row r="8104" x14ac:dyDescent="0.25">
      <c r="P8104" t="str">
        <f t="shared" si="760"/>
        <v>***</v>
      </c>
      <c r="Q8104" t="str">
        <f t="shared" si="764"/>
        <v/>
      </c>
      <c r="R8104">
        <f t="shared" si="761"/>
        <v>0</v>
      </c>
      <c r="S8104" t="str">
        <f t="shared" si="762"/>
        <v>0.000***</v>
      </c>
      <c r="T8104" t="str">
        <f t="shared" si="765"/>
        <v>0.000 (0.000)</v>
      </c>
      <c r="U8104" t="str">
        <f t="shared" si="763"/>
        <v>0.000*** (0.000)</v>
      </c>
    </row>
    <row r="8105" x14ac:dyDescent="0.25">
      <c r="P8105" t="str">
        <f t="shared" si="760"/>
        <v>***</v>
      </c>
      <c r="Q8105" t="str">
        <f t="shared" si="764"/>
        <v/>
      </c>
      <c r="R8105">
        <f t="shared" si="761"/>
        <v>0</v>
      </c>
      <c r="S8105" t="str">
        <f t="shared" si="762"/>
        <v>0.000***</v>
      </c>
      <c r="T8105" t="str">
        <f t="shared" si="765"/>
        <v>0.000 (0.000)</v>
      </c>
      <c r="U8105" t="str">
        <f t="shared" si="763"/>
        <v>0.000*** (0.000)</v>
      </c>
    </row>
    <row r="8106" x14ac:dyDescent="0.25">
      <c r="P8106" t="str">
        <f t="shared" si="760"/>
        <v>***</v>
      </c>
      <c r="Q8106" t="str">
        <f t="shared" si="764"/>
        <v/>
      </c>
      <c r="R8106">
        <f t="shared" si="761"/>
        <v>0</v>
      </c>
      <c r="S8106" t="str">
        <f t="shared" si="762"/>
        <v>0.000***</v>
      </c>
      <c r="T8106" t="str">
        <f t="shared" si="765"/>
        <v>0.000 (0.000)</v>
      </c>
      <c r="U8106" t="str">
        <f t="shared" si="763"/>
        <v>0.000*** (0.000)</v>
      </c>
    </row>
    <row r="8107" x14ac:dyDescent="0.25">
      <c r="P8107" t="str">
        <f t="shared" si="760"/>
        <v>***</v>
      </c>
      <c r="Q8107" t="str">
        <f t="shared" si="764"/>
        <v/>
      </c>
      <c r="R8107">
        <f t="shared" si="761"/>
        <v>0</v>
      </c>
      <c r="S8107" t="str">
        <f t="shared" si="762"/>
        <v>0.000***</v>
      </c>
      <c r="T8107" t="str">
        <f t="shared" si="765"/>
        <v>0.000 (0.000)</v>
      </c>
      <c r="U8107" t="str">
        <f t="shared" si="763"/>
        <v>0.000*** (0.000)</v>
      </c>
    </row>
    <row r="8108" x14ac:dyDescent="0.25">
      <c r="P8108" t="str">
        <f t="shared" si="760"/>
        <v>***</v>
      </c>
      <c r="Q8108" t="str">
        <f t="shared" si="764"/>
        <v/>
      </c>
      <c r="R8108">
        <f t="shared" si="761"/>
        <v>0</v>
      </c>
      <c r="S8108" t="str">
        <f t="shared" si="762"/>
        <v>0.000***</v>
      </c>
      <c r="T8108" t="str">
        <f t="shared" si="765"/>
        <v>0.000 (0.000)</v>
      </c>
      <c r="U8108" t="str">
        <f t="shared" si="763"/>
        <v>0.000*** (0.000)</v>
      </c>
    </row>
    <row r="8109" x14ac:dyDescent="0.25">
      <c r="P8109" t="str">
        <f t="shared" si="760"/>
        <v>***</v>
      </c>
      <c r="Q8109" t="str">
        <f t="shared" si="764"/>
        <v/>
      </c>
      <c r="R8109">
        <f t="shared" si="761"/>
        <v>0</v>
      </c>
      <c r="S8109" t="str">
        <f t="shared" si="762"/>
        <v>0.000***</v>
      </c>
      <c r="T8109" t="str">
        <f t="shared" si="765"/>
        <v>0.000 (0.000)</v>
      </c>
      <c r="U8109" t="str">
        <f t="shared" si="763"/>
        <v>0.000*** (0.000)</v>
      </c>
    </row>
    <row r="8110" x14ac:dyDescent="0.25">
      <c r="P8110" t="str">
        <f t="shared" si="760"/>
        <v>***</v>
      </c>
      <c r="Q8110" t="str">
        <f t="shared" si="764"/>
        <v/>
      </c>
      <c r="R8110">
        <f t="shared" si="761"/>
        <v>0</v>
      </c>
      <c r="S8110" t="str">
        <f t="shared" si="762"/>
        <v>0.000***</v>
      </c>
      <c r="T8110" t="str">
        <f t="shared" si="765"/>
        <v>0.000 (0.000)</v>
      </c>
      <c r="U8110" t="str">
        <f t="shared" si="763"/>
        <v>0.000*** (0.000)</v>
      </c>
    </row>
    <row r="8111" x14ac:dyDescent="0.25">
      <c r="P8111" t="str">
        <f t="shared" si="760"/>
        <v>***</v>
      </c>
      <c r="Q8111" t="str">
        <f t="shared" si="764"/>
        <v/>
      </c>
      <c r="R8111">
        <f t="shared" si="761"/>
        <v>0</v>
      </c>
      <c r="S8111" t="str">
        <f t="shared" si="762"/>
        <v>0.000***</v>
      </c>
      <c r="T8111" t="str">
        <f t="shared" si="765"/>
        <v>0.000 (0.000)</v>
      </c>
      <c r="U8111" t="str">
        <f t="shared" si="763"/>
        <v>0.000*** (0.000)</v>
      </c>
    </row>
    <row r="8112" x14ac:dyDescent="0.25">
      <c r="P8112" t="str">
        <f t="shared" si="760"/>
        <v>***</v>
      </c>
      <c r="Q8112" t="str">
        <f t="shared" si="764"/>
        <v/>
      </c>
      <c r="R8112">
        <f t="shared" si="761"/>
        <v>0</v>
      </c>
      <c r="S8112" t="str">
        <f t="shared" si="762"/>
        <v>0.000***</v>
      </c>
      <c r="T8112" t="str">
        <f t="shared" si="765"/>
        <v>0.000 (0.000)</v>
      </c>
      <c r="U8112" t="str">
        <f t="shared" si="763"/>
        <v>0.000*** (0.000)</v>
      </c>
    </row>
    <row r="8113" x14ac:dyDescent="0.25">
      <c r="P8113" t="str">
        <f t="shared" si="760"/>
        <v>***</v>
      </c>
      <c r="Q8113" t="str">
        <f t="shared" si="764"/>
        <v/>
      </c>
      <c r="R8113">
        <f t="shared" si="761"/>
        <v>0</v>
      </c>
      <c r="S8113" t="str">
        <f t="shared" si="762"/>
        <v>0.000***</v>
      </c>
      <c r="T8113" t="str">
        <f t="shared" si="765"/>
        <v>0.000 (0.000)</v>
      </c>
      <c r="U8113" t="str">
        <f t="shared" si="763"/>
        <v>0.000*** (0.000)</v>
      </c>
    </row>
    <row r="8114" x14ac:dyDescent="0.25">
      <c r="P8114" t="str">
        <f t="shared" si="760"/>
        <v>***</v>
      </c>
      <c r="Q8114" t="str">
        <f t="shared" si="764"/>
        <v/>
      </c>
      <c r="R8114">
        <f t="shared" si="761"/>
        <v>0</v>
      </c>
      <c r="S8114" t="str">
        <f t="shared" si="762"/>
        <v>0.000***</v>
      </c>
      <c r="T8114" t="str">
        <f t="shared" si="765"/>
        <v>0.000 (0.000)</v>
      </c>
      <c r="U8114" t="str">
        <f t="shared" si="763"/>
        <v>0.000*** (0.000)</v>
      </c>
    </row>
    <row r="8115" x14ac:dyDescent="0.25">
      <c r="P8115" t="str">
        <f t="shared" si="760"/>
        <v>***</v>
      </c>
      <c r="Q8115" t="str">
        <f t="shared" si="764"/>
        <v/>
      </c>
      <c r="R8115">
        <f t="shared" si="761"/>
        <v>0</v>
      </c>
      <c r="S8115" t="str">
        <f t="shared" si="762"/>
        <v>0.000***</v>
      </c>
      <c r="T8115" t="str">
        <f t="shared" si="765"/>
        <v>0.000 (0.000)</v>
      </c>
      <c r="U8115" t="str">
        <f t="shared" si="763"/>
        <v>0.000*** (0.000)</v>
      </c>
    </row>
    <row r="8116" x14ac:dyDescent="0.25">
      <c r="P8116" t="str">
        <f t="shared" si="760"/>
        <v>***</v>
      </c>
      <c r="Q8116" t="str">
        <f t="shared" si="764"/>
        <v/>
      </c>
      <c r="R8116">
        <f t="shared" si="761"/>
        <v>0</v>
      </c>
      <c r="S8116" t="str">
        <f t="shared" si="762"/>
        <v>0.000***</v>
      </c>
      <c r="T8116" t="str">
        <f t="shared" si="765"/>
        <v>0.000 (0.000)</v>
      </c>
      <c r="U8116" t="str">
        <f t="shared" si="763"/>
        <v>0.000*** (0.000)</v>
      </c>
    </row>
    <row r="8117" x14ac:dyDescent="0.25">
      <c r="P8117" t="str">
        <f t="shared" ref="P8117:P8180" si="766">IF(L8117&lt;0.01,"***",IF(L8117&lt;0.05,"**",IF(L8117&lt;0.1,"*","")))</f>
        <v>***</v>
      </c>
      <c r="Q8117" t="str">
        <f t="shared" si="764"/>
        <v/>
      </c>
      <c r="R8117">
        <f t="shared" ref="R8117:R8180" si="767">J8117</f>
        <v>0</v>
      </c>
      <c r="S8117" t="str">
        <f t="shared" ref="S8117:S8180" si="768">TEXT(R8117,"0.000")&amp;P8117</f>
        <v>0.000***</v>
      </c>
      <c r="T8117" t="str">
        <f t="shared" si="765"/>
        <v>0.000 (0.000)</v>
      </c>
      <c r="U8117" t="str">
        <f t="shared" ref="U8117:U8180" si="769">S8117&amp;" ("&amp;TEXT(K8117,"0.000")&amp;")"</f>
        <v>0.000*** (0.000)</v>
      </c>
    </row>
    <row r="8118" x14ac:dyDescent="0.25">
      <c r="P8118" t="str">
        <f t="shared" si="766"/>
        <v>***</v>
      </c>
      <c r="Q8118" t="str">
        <f t="shared" si="764"/>
        <v/>
      </c>
      <c r="R8118">
        <f t="shared" si="767"/>
        <v>0</v>
      </c>
      <c r="S8118" t="str">
        <f t="shared" si="768"/>
        <v>0.000***</v>
      </c>
      <c r="T8118" t="str">
        <f t="shared" si="765"/>
        <v>0.000 (0.000)</v>
      </c>
      <c r="U8118" t="str">
        <f t="shared" si="769"/>
        <v>0.000*** (0.000)</v>
      </c>
    </row>
    <row r="8119" x14ac:dyDescent="0.25">
      <c r="P8119" t="str">
        <f t="shared" si="766"/>
        <v>***</v>
      </c>
      <c r="Q8119" t="str">
        <f t="shared" si="764"/>
        <v/>
      </c>
      <c r="R8119">
        <f t="shared" si="767"/>
        <v>0</v>
      </c>
      <c r="S8119" t="str">
        <f t="shared" si="768"/>
        <v>0.000***</v>
      </c>
      <c r="T8119" t="str">
        <f t="shared" si="765"/>
        <v>0.000 (0.000)</v>
      </c>
      <c r="U8119" t="str">
        <f t="shared" si="769"/>
        <v>0.000*** (0.000)</v>
      </c>
    </row>
    <row r="8120" x14ac:dyDescent="0.25">
      <c r="P8120" t="str">
        <f t="shared" si="766"/>
        <v>***</v>
      </c>
      <c r="Q8120" t="str">
        <f t="shared" si="764"/>
        <v/>
      </c>
      <c r="R8120">
        <f t="shared" si="767"/>
        <v>0</v>
      </c>
      <c r="S8120" t="str">
        <f t="shared" si="768"/>
        <v>0.000***</v>
      </c>
      <c r="T8120" t="str">
        <f t="shared" si="765"/>
        <v>0.000 (0.000)</v>
      </c>
      <c r="U8120" t="str">
        <f t="shared" si="769"/>
        <v>0.000*** (0.000)</v>
      </c>
    </row>
    <row r="8121" x14ac:dyDescent="0.25">
      <c r="P8121" t="str">
        <f t="shared" si="766"/>
        <v>***</v>
      </c>
      <c r="Q8121" t="str">
        <f t="shared" si="764"/>
        <v/>
      </c>
      <c r="R8121">
        <f t="shared" si="767"/>
        <v>0</v>
      </c>
      <c r="S8121" t="str">
        <f t="shared" si="768"/>
        <v>0.000***</v>
      </c>
      <c r="T8121" t="str">
        <f t="shared" si="765"/>
        <v>0.000 (0.000)</v>
      </c>
      <c r="U8121" t="str">
        <f t="shared" si="769"/>
        <v>0.000*** (0.000)</v>
      </c>
    </row>
    <row r="8122" x14ac:dyDescent="0.25">
      <c r="P8122" t="str">
        <f t="shared" si="766"/>
        <v>***</v>
      </c>
      <c r="Q8122" t="str">
        <f t="shared" si="764"/>
        <v/>
      </c>
      <c r="R8122">
        <f t="shared" si="767"/>
        <v>0</v>
      </c>
      <c r="S8122" t="str">
        <f t="shared" si="768"/>
        <v>0.000***</v>
      </c>
      <c r="T8122" t="str">
        <f t="shared" si="765"/>
        <v>0.000 (0.000)</v>
      </c>
      <c r="U8122" t="str">
        <f t="shared" si="769"/>
        <v>0.000*** (0.000)</v>
      </c>
    </row>
    <row r="8123" x14ac:dyDescent="0.25">
      <c r="P8123" t="str">
        <f t="shared" si="766"/>
        <v>***</v>
      </c>
      <c r="Q8123" t="str">
        <f t="shared" si="764"/>
        <v/>
      </c>
      <c r="R8123">
        <f t="shared" si="767"/>
        <v>0</v>
      </c>
      <c r="S8123" t="str">
        <f t="shared" si="768"/>
        <v>0.000***</v>
      </c>
      <c r="T8123" t="str">
        <f t="shared" si="765"/>
        <v>0.000 (0.000)</v>
      </c>
      <c r="U8123" t="str">
        <f t="shared" si="769"/>
        <v>0.000*** (0.000)</v>
      </c>
    </row>
    <row r="8124" x14ac:dyDescent="0.25">
      <c r="P8124" t="str">
        <f t="shared" si="766"/>
        <v>***</v>
      </c>
      <c r="Q8124" t="str">
        <f t="shared" si="764"/>
        <v/>
      </c>
      <c r="R8124">
        <f t="shared" si="767"/>
        <v>0</v>
      </c>
      <c r="S8124" t="str">
        <f t="shared" si="768"/>
        <v>0.000***</v>
      </c>
      <c r="T8124" t="str">
        <f t="shared" si="765"/>
        <v>0.000 (0.000)</v>
      </c>
      <c r="U8124" t="str">
        <f t="shared" si="769"/>
        <v>0.000*** (0.000)</v>
      </c>
    </row>
    <row r="8125" x14ac:dyDescent="0.25">
      <c r="P8125" t="str">
        <f t="shared" si="766"/>
        <v>***</v>
      </c>
      <c r="Q8125" t="str">
        <f t="shared" si="764"/>
        <v/>
      </c>
      <c r="R8125">
        <f t="shared" si="767"/>
        <v>0</v>
      </c>
      <c r="S8125" t="str">
        <f t="shared" si="768"/>
        <v>0.000***</v>
      </c>
      <c r="T8125" t="str">
        <f t="shared" si="765"/>
        <v>0.000 (0.000)</v>
      </c>
      <c r="U8125" t="str">
        <f t="shared" si="769"/>
        <v>0.000*** (0.000)</v>
      </c>
    </row>
    <row r="8126" x14ac:dyDescent="0.25">
      <c r="P8126" t="str">
        <f t="shared" si="766"/>
        <v>***</v>
      </c>
      <c r="Q8126" t="str">
        <f t="shared" si="764"/>
        <v/>
      </c>
      <c r="R8126">
        <f t="shared" si="767"/>
        <v>0</v>
      </c>
      <c r="S8126" t="str">
        <f t="shared" si="768"/>
        <v>0.000***</v>
      </c>
      <c r="T8126" t="str">
        <f t="shared" si="765"/>
        <v>0.000 (0.000)</v>
      </c>
      <c r="U8126" t="str">
        <f t="shared" si="769"/>
        <v>0.000*** (0.000)</v>
      </c>
    </row>
    <row r="8127" x14ac:dyDescent="0.25">
      <c r="P8127" t="str">
        <f t="shared" si="766"/>
        <v>***</v>
      </c>
      <c r="Q8127" t="str">
        <f t="shared" si="764"/>
        <v/>
      </c>
      <c r="R8127">
        <f t="shared" si="767"/>
        <v>0</v>
      </c>
      <c r="S8127" t="str">
        <f t="shared" si="768"/>
        <v>0.000***</v>
      </c>
      <c r="T8127" t="str">
        <f t="shared" si="765"/>
        <v>0.000 (0.000)</v>
      </c>
      <c r="U8127" t="str">
        <f t="shared" si="769"/>
        <v>0.000*** (0.000)</v>
      </c>
    </row>
    <row r="8128" x14ac:dyDescent="0.25">
      <c r="P8128" t="str">
        <f t="shared" si="766"/>
        <v>***</v>
      </c>
      <c r="Q8128" t="str">
        <f t="shared" si="764"/>
        <v/>
      </c>
      <c r="R8128">
        <f t="shared" si="767"/>
        <v>0</v>
      </c>
      <c r="S8128" t="str">
        <f t="shared" si="768"/>
        <v>0.000***</v>
      </c>
      <c r="T8128" t="str">
        <f t="shared" si="765"/>
        <v>0.000 (0.000)</v>
      </c>
      <c r="U8128" t="str">
        <f t="shared" si="769"/>
        <v>0.000*** (0.000)</v>
      </c>
    </row>
    <row r="8129" x14ac:dyDescent="0.25">
      <c r="P8129" t="str">
        <f t="shared" si="766"/>
        <v>***</v>
      </c>
      <c r="Q8129" t="str">
        <f t="shared" si="764"/>
        <v/>
      </c>
      <c r="R8129">
        <f t="shared" si="767"/>
        <v>0</v>
      </c>
      <c r="S8129" t="str">
        <f t="shared" si="768"/>
        <v>0.000***</v>
      </c>
      <c r="T8129" t="str">
        <f t="shared" si="765"/>
        <v>0.000 (0.000)</v>
      </c>
      <c r="U8129" t="str">
        <f t="shared" si="769"/>
        <v>0.000*** (0.000)</v>
      </c>
    </row>
    <row r="8130" x14ac:dyDescent="0.25">
      <c r="P8130" t="str">
        <f t="shared" si="766"/>
        <v>***</v>
      </c>
      <c r="Q8130" t="str">
        <f t="shared" si="764"/>
        <v/>
      </c>
      <c r="R8130">
        <f t="shared" si="767"/>
        <v>0</v>
      </c>
      <c r="S8130" t="str">
        <f t="shared" si="768"/>
        <v>0.000***</v>
      </c>
      <c r="T8130" t="str">
        <f t="shared" si="765"/>
        <v>0.000 (0.000)</v>
      </c>
      <c r="U8130" t="str">
        <f t="shared" si="769"/>
        <v>0.000*** (0.000)</v>
      </c>
    </row>
    <row r="8131" x14ac:dyDescent="0.25">
      <c r="P8131" t="str">
        <f t="shared" si="766"/>
        <v>***</v>
      </c>
      <c r="Q8131" t="str">
        <f t="shared" ref="Q8131:Q8194" si="770">_xlfn.CONCAT(A8131:I8131)</f>
        <v/>
      </c>
      <c r="R8131">
        <f t="shared" si="767"/>
        <v>0</v>
      </c>
      <c r="S8131" t="str">
        <f t="shared" si="768"/>
        <v>0.000***</v>
      </c>
      <c r="T8131" t="str">
        <f t="shared" ref="T8131:T8194" si="771">TEXT(R8131,"0.000")&amp;" ("&amp;TEXT(K8131,"0.000")&amp;")"</f>
        <v>0.000 (0.000)</v>
      </c>
      <c r="U8131" t="str">
        <f t="shared" si="769"/>
        <v>0.000*** (0.000)</v>
      </c>
    </row>
    <row r="8132" x14ac:dyDescent="0.25">
      <c r="P8132" t="str">
        <f t="shared" si="766"/>
        <v>***</v>
      </c>
      <c r="Q8132" t="str">
        <f t="shared" si="770"/>
        <v/>
      </c>
      <c r="R8132">
        <f t="shared" si="767"/>
        <v>0</v>
      </c>
      <c r="S8132" t="str">
        <f t="shared" si="768"/>
        <v>0.000***</v>
      </c>
      <c r="T8132" t="str">
        <f t="shared" si="771"/>
        <v>0.000 (0.000)</v>
      </c>
      <c r="U8132" t="str">
        <f t="shared" si="769"/>
        <v>0.000*** (0.000)</v>
      </c>
    </row>
    <row r="8133" x14ac:dyDescent="0.25">
      <c r="P8133" t="str">
        <f t="shared" si="766"/>
        <v>***</v>
      </c>
      <c r="Q8133" t="str">
        <f t="shared" si="770"/>
        <v/>
      </c>
      <c r="R8133">
        <f t="shared" si="767"/>
        <v>0</v>
      </c>
      <c r="S8133" t="str">
        <f t="shared" si="768"/>
        <v>0.000***</v>
      </c>
      <c r="T8133" t="str">
        <f t="shared" si="771"/>
        <v>0.000 (0.000)</v>
      </c>
      <c r="U8133" t="str">
        <f t="shared" si="769"/>
        <v>0.000*** (0.000)</v>
      </c>
    </row>
    <row r="8134" x14ac:dyDescent="0.25">
      <c r="P8134" t="str">
        <f t="shared" si="766"/>
        <v>***</v>
      </c>
      <c r="Q8134" t="str">
        <f t="shared" si="770"/>
        <v/>
      </c>
      <c r="R8134">
        <f t="shared" si="767"/>
        <v>0</v>
      </c>
      <c r="S8134" t="str">
        <f t="shared" si="768"/>
        <v>0.000***</v>
      </c>
      <c r="T8134" t="str">
        <f t="shared" si="771"/>
        <v>0.000 (0.000)</v>
      </c>
      <c r="U8134" t="str">
        <f t="shared" si="769"/>
        <v>0.000*** (0.000)</v>
      </c>
    </row>
    <row r="8135" x14ac:dyDescent="0.25">
      <c r="P8135" t="str">
        <f t="shared" si="766"/>
        <v>***</v>
      </c>
      <c r="Q8135" t="str">
        <f t="shared" si="770"/>
        <v/>
      </c>
      <c r="R8135">
        <f t="shared" si="767"/>
        <v>0</v>
      </c>
      <c r="S8135" t="str">
        <f t="shared" si="768"/>
        <v>0.000***</v>
      </c>
      <c r="T8135" t="str">
        <f t="shared" si="771"/>
        <v>0.000 (0.000)</v>
      </c>
      <c r="U8135" t="str">
        <f t="shared" si="769"/>
        <v>0.000*** (0.000)</v>
      </c>
    </row>
    <row r="8136" x14ac:dyDescent="0.25">
      <c r="P8136" t="str">
        <f t="shared" si="766"/>
        <v>***</v>
      </c>
      <c r="Q8136" t="str">
        <f t="shared" si="770"/>
        <v/>
      </c>
      <c r="R8136">
        <f t="shared" si="767"/>
        <v>0</v>
      </c>
      <c r="S8136" t="str">
        <f t="shared" si="768"/>
        <v>0.000***</v>
      </c>
      <c r="T8136" t="str">
        <f t="shared" si="771"/>
        <v>0.000 (0.000)</v>
      </c>
      <c r="U8136" t="str">
        <f t="shared" si="769"/>
        <v>0.000*** (0.000)</v>
      </c>
    </row>
    <row r="8137" x14ac:dyDescent="0.25">
      <c r="P8137" t="str">
        <f t="shared" si="766"/>
        <v>***</v>
      </c>
      <c r="Q8137" t="str">
        <f t="shared" si="770"/>
        <v/>
      </c>
      <c r="R8137">
        <f t="shared" si="767"/>
        <v>0</v>
      </c>
      <c r="S8137" t="str">
        <f t="shared" si="768"/>
        <v>0.000***</v>
      </c>
      <c r="T8137" t="str">
        <f t="shared" si="771"/>
        <v>0.000 (0.000)</v>
      </c>
      <c r="U8137" t="str">
        <f t="shared" si="769"/>
        <v>0.000*** (0.000)</v>
      </c>
    </row>
    <row r="8138" x14ac:dyDescent="0.25">
      <c r="P8138" t="str">
        <f t="shared" si="766"/>
        <v>***</v>
      </c>
      <c r="Q8138" t="str">
        <f t="shared" si="770"/>
        <v/>
      </c>
      <c r="R8138">
        <f t="shared" si="767"/>
        <v>0</v>
      </c>
      <c r="S8138" t="str">
        <f t="shared" si="768"/>
        <v>0.000***</v>
      </c>
      <c r="T8138" t="str">
        <f t="shared" si="771"/>
        <v>0.000 (0.000)</v>
      </c>
      <c r="U8138" t="str">
        <f t="shared" si="769"/>
        <v>0.000*** (0.000)</v>
      </c>
    </row>
    <row r="8139" x14ac:dyDescent="0.25">
      <c r="P8139" t="str">
        <f t="shared" si="766"/>
        <v>***</v>
      </c>
      <c r="Q8139" t="str">
        <f t="shared" si="770"/>
        <v/>
      </c>
      <c r="R8139">
        <f t="shared" si="767"/>
        <v>0</v>
      </c>
      <c r="S8139" t="str">
        <f t="shared" si="768"/>
        <v>0.000***</v>
      </c>
      <c r="T8139" t="str">
        <f t="shared" si="771"/>
        <v>0.000 (0.000)</v>
      </c>
      <c r="U8139" t="str">
        <f t="shared" si="769"/>
        <v>0.000*** (0.000)</v>
      </c>
    </row>
    <row r="8140" x14ac:dyDescent="0.25">
      <c r="P8140" t="str">
        <f t="shared" si="766"/>
        <v>***</v>
      </c>
      <c r="Q8140" t="str">
        <f t="shared" si="770"/>
        <v/>
      </c>
      <c r="R8140">
        <f t="shared" si="767"/>
        <v>0</v>
      </c>
      <c r="S8140" t="str">
        <f t="shared" si="768"/>
        <v>0.000***</v>
      </c>
      <c r="T8140" t="str">
        <f t="shared" si="771"/>
        <v>0.000 (0.000)</v>
      </c>
      <c r="U8140" t="str">
        <f t="shared" si="769"/>
        <v>0.000*** (0.000)</v>
      </c>
    </row>
    <row r="8141" x14ac:dyDescent="0.25">
      <c r="P8141" t="str">
        <f t="shared" si="766"/>
        <v>***</v>
      </c>
      <c r="Q8141" t="str">
        <f t="shared" si="770"/>
        <v/>
      </c>
      <c r="R8141">
        <f t="shared" si="767"/>
        <v>0</v>
      </c>
      <c r="S8141" t="str">
        <f t="shared" si="768"/>
        <v>0.000***</v>
      </c>
      <c r="T8141" t="str">
        <f t="shared" si="771"/>
        <v>0.000 (0.000)</v>
      </c>
      <c r="U8141" t="str">
        <f t="shared" si="769"/>
        <v>0.000*** (0.000)</v>
      </c>
    </row>
    <row r="8142" x14ac:dyDescent="0.25">
      <c r="P8142" t="str">
        <f t="shared" si="766"/>
        <v>***</v>
      </c>
      <c r="Q8142" t="str">
        <f t="shared" si="770"/>
        <v/>
      </c>
      <c r="R8142">
        <f t="shared" si="767"/>
        <v>0</v>
      </c>
      <c r="S8142" t="str">
        <f t="shared" si="768"/>
        <v>0.000***</v>
      </c>
      <c r="T8142" t="str">
        <f t="shared" si="771"/>
        <v>0.000 (0.000)</v>
      </c>
      <c r="U8142" t="str">
        <f t="shared" si="769"/>
        <v>0.000*** (0.000)</v>
      </c>
    </row>
    <row r="8143" x14ac:dyDescent="0.25">
      <c r="P8143" t="str">
        <f t="shared" si="766"/>
        <v>***</v>
      </c>
      <c r="Q8143" t="str">
        <f t="shared" si="770"/>
        <v/>
      </c>
      <c r="R8143">
        <f t="shared" si="767"/>
        <v>0</v>
      </c>
      <c r="S8143" t="str">
        <f t="shared" si="768"/>
        <v>0.000***</v>
      </c>
      <c r="T8143" t="str">
        <f t="shared" si="771"/>
        <v>0.000 (0.000)</v>
      </c>
      <c r="U8143" t="str">
        <f t="shared" si="769"/>
        <v>0.000*** (0.000)</v>
      </c>
    </row>
    <row r="8144" x14ac:dyDescent="0.25">
      <c r="P8144" t="str">
        <f t="shared" si="766"/>
        <v>***</v>
      </c>
      <c r="Q8144" t="str">
        <f t="shared" si="770"/>
        <v/>
      </c>
      <c r="R8144">
        <f t="shared" si="767"/>
        <v>0</v>
      </c>
      <c r="S8144" t="str">
        <f t="shared" si="768"/>
        <v>0.000***</v>
      </c>
      <c r="T8144" t="str">
        <f t="shared" si="771"/>
        <v>0.000 (0.000)</v>
      </c>
      <c r="U8144" t="str">
        <f t="shared" si="769"/>
        <v>0.000*** (0.000)</v>
      </c>
    </row>
    <row r="8145" x14ac:dyDescent="0.25">
      <c r="P8145" t="str">
        <f t="shared" si="766"/>
        <v>***</v>
      </c>
      <c r="Q8145" t="str">
        <f t="shared" si="770"/>
        <v/>
      </c>
      <c r="R8145">
        <f t="shared" si="767"/>
        <v>0</v>
      </c>
      <c r="S8145" t="str">
        <f t="shared" si="768"/>
        <v>0.000***</v>
      </c>
      <c r="T8145" t="str">
        <f t="shared" si="771"/>
        <v>0.000 (0.000)</v>
      </c>
      <c r="U8145" t="str">
        <f t="shared" si="769"/>
        <v>0.000*** (0.000)</v>
      </c>
    </row>
    <row r="8146" x14ac:dyDescent="0.25">
      <c r="P8146" t="str">
        <f t="shared" si="766"/>
        <v>***</v>
      </c>
      <c r="Q8146" t="str">
        <f t="shared" si="770"/>
        <v/>
      </c>
      <c r="R8146">
        <f t="shared" si="767"/>
        <v>0</v>
      </c>
      <c r="S8146" t="str">
        <f t="shared" si="768"/>
        <v>0.000***</v>
      </c>
      <c r="T8146" t="str">
        <f t="shared" si="771"/>
        <v>0.000 (0.000)</v>
      </c>
      <c r="U8146" t="str">
        <f t="shared" si="769"/>
        <v>0.000*** (0.000)</v>
      </c>
    </row>
    <row r="8147" x14ac:dyDescent="0.25">
      <c r="P8147" t="str">
        <f t="shared" si="766"/>
        <v>***</v>
      </c>
      <c r="Q8147" t="str">
        <f t="shared" si="770"/>
        <v/>
      </c>
      <c r="R8147">
        <f t="shared" si="767"/>
        <v>0</v>
      </c>
      <c r="S8147" t="str">
        <f t="shared" si="768"/>
        <v>0.000***</v>
      </c>
      <c r="T8147" t="str">
        <f t="shared" si="771"/>
        <v>0.000 (0.000)</v>
      </c>
      <c r="U8147" t="str">
        <f t="shared" si="769"/>
        <v>0.000*** (0.000)</v>
      </c>
    </row>
    <row r="8148" x14ac:dyDescent="0.25">
      <c r="P8148" t="str">
        <f t="shared" si="766"/>
        <v>***</v>
      </c>
      <c r="Q8148" t="str">
        <f t="shared" si="770"/>
        <v/>
      </c>
      <c r="R8148">
        <f t="shared" si="767"/>
        <v>0</v>
      </c>
      <c r="S8148" t="str">
        <f t="shared" si="768"/>
        <v>0.000***</v>
      </c>
      <c r="T8148" t="str">
        <f t="shared" si="771"/>
        <v>0.000 (0.000)</v>
      </c>
      <c r="U8148" t="str">
        <f t="shared" si="769"/>
        <v>0.000*** (0.000)</v>
      </c>
    </row>
    <row r="8149" x14ac:dyDescent="0.25">
      <c r="P8149" t="str">
        <f t="shared" si="766"/>
        <v>***</v>
      </c>
      <c r="Q8149" t="str">
        <f t="shared" si="770"/>
        <v/>
      </c>
      <c r="R8149">
        <f t="shared" si="767"/>
        <v>0</v>
      </c>
      <c r="S8149" t="str">
        <f t="shared" si="768"/>
        <v>0.000***</v>
      </c>
      <c r="T8149" t="str">
        <f t="shared" si="771"/>
        <v>0.000 (0.000)</v>
      </c>
      <c r="U8149" t="str">
        <f t="shared" si="769"/>
        <v>0.000*** (0.000)</v>
      </c>
    </row>
    <row r="8150" x14ac:dyDescent="0.25">
      <c r="P8150" t="str">
        <f t="shared" si="766"/>
        <v>***</v>
      </c>
      <c r="Q8150" t="str">
        <f t="shared" si="770"/>
        <v/>
      </c>
      <c r="R8150">
        <f t="shared" si="767"/>
        <v>0</v>
      </c>
      <c r="S8150" t="str">
        <f t="shared" si="768"/>
        <v>0.000***</v>
      </c>
      <c r="T8150" t="str">
        <f t="shared" si="771"/>
        <v>0.000 (0.000)</v>
      </c>
      <c r="U8150" t="str">
        <f t="shared" si="769"/>
        <v>0.000*** (0.000)</v>
      </c>
    </row>
    <row r="8151" x14ac:dyDescent="0.25">
      <c r="P8151" t="str">
        <f t="shared" si="766"/>
        <v>***</v>
      </c>
      <c r="Q8151" t="str">
        <f t="shared" si="770"/>
        <v/>
      </c>
      <c r="R8151">
        <f t="shared" si="767"/>
        <v>0</v>
      </c>
      <c r="S8151" t="str">
        <f t="shared" si="768"/>
        <v>0.000***</v>
      </c>
      <c r="T8151" t="str">
        <f t="shared" si="771"/>
        <v>0.000 (0.000)</v>
      </c>
      <c r="U8151" t="str">
        <f t="shared" si="769"/>
        <v>0.000*** (0.000)</v>
      </c>
    </row>
    <row r="8152" x14ac:dyDescent="0.25">
      <c r="P8152" t="str">
        <f t="shared" si="766"/>
        <v>***</v>
      </c>
      <c r="Q8152" t="str">
        <f t="shared" si="770"/>
        <v/>
      </c>
      <c r="R8152">
        <f t="shared" si="767"/>
        <v>0</v>
      </c>
      <c r="S8152" t="str">
        <f t="shared" si="768"/>
        <v>0.000***</v>
      </c>
      <c r="T8152" t="str">
        <f t="shared" si="771"/>
        <v>0.000 (0.000)</v>
      </c>
      <c r="U8152" t="str">
        <f t="shared" si="769"/>
        <v>0.000*** (0.000)</v>
      </c>
    </row>
    <row r="8153" x14ac:dyDescent="0.25">
      <c r="P8153" t="str">
        <f t="shared" si="766"/>
        <v>***</v>
      </c>
      <c r="Q8153" t="str">
        <f t="shared" si="770"/>
        <v/>
      </c>
      <c r="R8153">
        <f t="shared" si="767"/>
        <v>0</v>
      </c>
      <c r="S8153" t="str">
        <f t="shared" si="768"/>
        <v>0.000***</v>
      </c>
      <c r="T8153" t="str">
        <f t="shared" si="771"/>
        <v>0.000 (0.000)</v>
      </c>
      <c r="U8153" t="str">
        <f t="shared" si="769"/>
        <v>0.000*** (0.000)</v>
      </c>
    </row>
    <row r="8154" x14ac:dyDescent="0.25">
      <c r="P8154" t="str">
        <f t="shared" si="766"/>
        <v>***</v>
      </c>
      <c r="Q8154" t="str">
        <f t="shared" si="770"/>
        <v/>
      </c>
      <c r="R8154">
        <f t="shared" si="767"/>
        <v>0</v>
      </c>
      <c r="S8154" t="str">
        <f t="shared" si="768"/>
        <v>0.000***</v>
      </c>
      <c r="T8154" t="str">
        <f t="shared" si="771"/>
        <v>0.000 (0.000)</v>
      </c>
      <c r="U8154" t="str">
        <f t="shared" si="769"/>
        <v>0.000*** (0.000)</v>
      </c>
    </row>
    <row r="8155" x14ac:dyDescent="0.25">
      <c r="P8155" t="str">
        <f t="shared" si="766"/>
        <v>***</v>
      </c>
      <c r="Q8155" t="str">
        <f t="shared" si="770"/>
        <v/>
      </c>
      <c r="R8155">
        <f t="shared" si="767"/>
        <v>0</v>
      </c>
      <c r="S8155" t="str">
        <f t="shared" si="768"/>
        <v>0.000***</v>
      </c>
      <c r="T8155" t="str">
        <f t="shared" si="771"/>
        <v>0.000 (0.000)</v>
      </c>
      <c r="U8155" t="str">
        <f t="shared" si="769"/>
        <v>0.000*** (0.000)</v>
      </c>
    </row>
    <row r="8156" x14ac:dyDescent="0.25">
      <c r="P8156" t="str">
        <f t="shared" si="766"/>
        <v>***</v>
      </c>
      <c r="Q8156" t="str">
        <f t="shared" si="770"/>
        <v/>
      </c>
      <c r="R8156">
        <f t="shared" si="767"/>
        <v>0</v>
      </c>
      <c r="S8156" t="str">
        <f t="shared" si="768"/>
        <v>0.000***</v>
      </c>
      <c r="T8156" t="str">
        <f t="shared" si="771"/>
        <v>0.000 (0.000)</v>
      </c>
      <c r="U8156" t="str">
        <f t="shared" si="769"/>
        <v>0.000*** (0.000)</v>
      </c>
    </row>
    <row r="8157" x14ac:dyDescent="0.25">
      <c r="P8157" t="str">
        <f t="shared" si="766"/>
        <v>***</v>
      </c>
      <c r="Q8157" t="str">
        <f t="shared" si="770"/>
        <v/>
      </c>
      <c r="R8157">
        <f t="shared" si="767"/>
        <v>0</v>
      </c>
      <c r="S8157" t="str">
        <f t="shared" si="768"/>
        <v>0.000***</v>
      </c>
      <c r="T8157" t="str">
        <f t="shared" si="771"/>
        <v>0.000 (0.000)</v>
      </c>
      <c r="U8157" t="str">
        <f t="shared" si="769"/>
        <v>0.000*** (0.000)</v>
      </c>
    </row>
    <row r="8158" x14ac:dyDescent="0.25">
      <c r="P8158" t="str">
        <f t="shared" si="766"/>
        <v>***</v>
      </c>
      <c r="Q8158" t="str">
        <f t="shared" si="770"/>
        <v/>
      </c>
      <c r="R8158">
        <f t="shared" si="767"/>
        <v>0</v>
      </c>
      <c r="S8158" t="str">
        <f t="shared" si="768"/>
        <v>0.000***</v>
      </c>
      <c r="T8158" t="str">
        <f t="shared" si="771"/>
        <v>0.000 (0.000)</v>
      </c>
      <c r="U8158" t="str">
        <f t="shared" si="769"/>
        <v>0.000*** (0.000)</v>
      </c>
    </row>
    <row r="8159" x14ac:dyDescent="0.25">
      <c r="P8159" t="str">
        <f t="shared" si="766"/>
        <v>***</v>
      </c>
      <c r="Q8159" t="str">
        <f t="shared" si="770"/>
        <v/>
      </c>
      <c r="R8159">
        <f t="shared" si="767"/>
        <v>0</v>
      </c>
      <c r="S8159" t="str">
        <f t="shared" si="768"/>
        <v>0.000***</v>
      </c>
      <c r="T8159" t="str">
        <f t="shared" si="771"/>
        <v>0.000 (0.000)</v>
      </c>
      <c r="U8159" t="str">
        <f t="shared" si="769"/>
        <v>0.000*** (0.000)</v>
      </c>
    </row>
    <row r="8160" x14ac:dyDescent="0.25">
      <c r="P8160" t="str">
        <f t="shared" si="766"/>
        <v>***</v>
      </c>
      <c r="Q8160" t="str">
        <f t="shared" si="770"/>
        <v/>
      </c>
      <c r="R8160">
        <f t="shared" si="767"/>
        <v>0</v>
      </c>
      <c r="S8160" t="str">
        <f t="shared" si="768"/>
        <v>0.000***</v>
      </c>
      <c r="T8160" t="str">
        <f t="shared" si="771"/>
        <v>0.000 (0.000)</v>
      </c>
      <c r="U8160" t="str">
        <f t="shared" si="769"/>
        <v>0.000*** (0.000)</v>
      </c>
    </row>
    <row r="8161" x14ac:dyDescent="0.25">
      <c r="P8161" t="str">
        <f t="shared" si="766"/>
        <v>***</v>
      </c>
      <c r="Q8161" t="str">
        <f t="shared" si="770"/>
        <v/>
      </c>
      <c r="R8161">
        <f t="shared" si="767"/>
        <v>0</v>
      </c>
      <c r="S8161" t="str">
        <f t="shared" si="768"/>
        <v>0.000***</v>
      </c>
      <c r="T8161" t="str">
        <f t="shared" si="771"/>
        <v>0.000 (0.000)</v>
      </c>
      <c r="U8161" t="str">
        <f t="shared" si="769"/>
        <v>0.000*** (0.000)</v>
      </c>
    </row>
    <row r="8162" x14ac:dyDescent="0.25">
      <c r="P8162" t="str">
        <f t="shared" si="766"/>
        <v>***</v>
      </c>
      <c r="Q8162" t="str">
        <f t="shared" si="770"/>
        <v/>
      </c>
      <c r="R8162">
        <f t="shared" si="767"/>
        <v>0</v>
      </c>
      <c r="S8162" t="str">
        <f t="shared" si="768"/>
        <v>0.000***</v>
      </c>
      <c r="T8162" t="str">
        <f t="shared" si="771"/>
        <v>0.000 (0.000)</v>
      </c>
      <c r="U8162" t="str">
        <f t="shared" si="769"/>
        <v>0.000*** (0.000)</v>
      </c>
    </row>
    <row r="8163" x14ac:dyDescent="0.25">
      <c r="P8163" t="str">
        <f t="shared" si="766"/>
        <v>***</v>
      </c>
      <c r="Q8163" t="str">
        <f t="shared" si="770"/>
        <v/>
      </c>
      <c r="R8163">
        <f t="shared" si="767"/>
        <v>0</v>
      </c>
      <c r="S8163" t="str">
        <f t="shared" si="768"/>
        <v>0.000***</v>
      </c>
      <c r="T8163" t="str">
        <f t="shared" si="771"/>
        <v>0.000 (0.000)</v>
      </c>
      <c r="U8163" t="str">
        <f t="shared" si="769"/>
        <v>0.000*** (0.000)</v>
      </c>
    </row>
    <row r="8164" x14ac:dyDescent="0.25">
      <c r="P8164" t="str">
        <f t="shared" si="766"/>
        <v>***</v>
      </c>
      <c r="Q8164" t="str">
        <f t="shared" si="770"/>
        <v/>
      </c>
      <c r="R8164">
        <f t="shared" si="767"/>
        <v>0</v>
      </c>
      <c r="S8164" t="str">
        <f t="shared" si="768"/>
        <v>0.000***</v>
      </c>
      <c r="T8164" t="str">
        <f t="shared" si="771"/>
        <v>0.000 (0.000)</v>
      </c>
      <c r="U8164" t="str">
        <f t="shared" si="769"/>
        <v>0.000*** (0.000)</v>
      </c>
    </row>
    <row r="8165" x14ac:dyDescent="0.25">
      <c r="P8165" t="str">
        <f t="shared" si="766"/>
        <v>***</v>
      </c>
      <c r="Q8165" t="str">
        <f t="shared" si="770"/>
        <v/>
      </c>
      <c r="R8165">
        <f t="shared" si="767"/>
        <v>0</v>
      </c>
      <c r="S8165" t="str">
        <f t="shared" si="768"/>
        <v>0.000***</v>
      </c>
      <c r="T8165" t="str">
        <f t="shared" si="771"/>
        <v>0.000 (0.000)</v>
      </c>
      <c r="U8165" t="str">
        <f t="shared" si="769"/>
        <v>0.000*** (0.000)</v>
      </c>
    </row>
    <row r="8166" x14ac:dyDescent="0.25">
      <c r="P8166" t="str">
        <f t="shared" si="766"/>
        <v>***</v>
      </c>
      <c r="Q8166" t="str">
        <f t="shared" si="770"/>
        <v/>
      </c>
      <c r="R8166">
        <f t="shared" si="767"/>
        <v>0</v>
      </c>
      <c r="S8166" t="str">
        <f t="shared" si="768"/>
        <v>0.000***</v>
      </c>
      <c r="T8166" t="str">
        <f t="shared" si="771"/>
        <v>0.000 (0.000)</v>
      </c>
      <c r="U8166" t="str">
        <f t="shared" si="769"/>
        <v>0.000*** (0.000)</v>
      </c>
    </row>
    <row r="8167" x14ac:dyDescent="0.25">
      <c r="P8167" t="str">
        <f t="shared" si="766"/>
        <v>***</v>
      </c>
      <c r="Q8167" t="str">
        <f t="shared" si="770"/>
        <v/>
      </c>
      <c r="R8167">
        <f t="shared" si="767"/>
        <v>0</v>
      </c>
      <c r="S8167" t="str">
        <f t="shared" si="768"/>
        <v>0.000***</v>
      </c>
      <c r="T8167" t="str">
        <f t="shared" si="771"/>
        <v>0.000 (0.000)</v>
      </c>
      <c r="U8167" t="str">
        <f t="shared" si="769"/>
        <v>0.000*** (0.000)</v>
      </c>
    </row>
    <row r="8168" x14ac:dyDescent="0.25">
      <c r="P8168" t="str">
        <f t="shared" si="766"/>
        <v>***</v>
      </c>
      <c r="Q8168" t="str">
        <f t="shared" si="770"/>
        <v/>
      </c>
      <c r="R8168">
        <f t="shared" si="767"/>
        <v>0</v>
      </c>
      <c r="S8168" t="str">
        <f t="shared" si="768"/>
        <v>0.000***</v>
      </c>
      <c r="T8168" t="str">
        <f t="shared" si="771"/>
        <v>0.000 (0.000)</v>
      </c>
      <c r="U8168" t="str">
        <f t="shared" si="769"/>
        <v>0.000*** (0.000)</v>
      </c>
    </row>
    <row r="8169" x14ac:dyDescent="0.25">
      <c r="P8169" t="str">
        <f t="shared" si="766"/>
        <v>***</v>
      </c>
      <c r="Q8169" t="str">
        <f t="shared" si="770"/>
        <v/>
      </c>
      <c r="R8169">
        <f t="shared" si="767"/>
        <v>0</v>
      </c>
      <c r="S8169" t="str">
        <f t="shared" si="768"/>
        <v>0.000***</v>
      </c>
      <c r="T8169" t="str">
        <f t="shared" si="771"/>
        <v>0.000 (0.000)</v>
      </c>
      <c r="U8169" t="str">
        <f t="shared" si="769"/>
        <v>0.000*** (0.000)</v>
      </c>
    </row>
    <row r="8170" x14ac:dyDescent="0.25">
      <c r="P8170" t="str">
        <f t="shared" si="766"/>
        <v>***</v>
      </c>
      <c r="Q8170" t="str">
        <f t="shared" si="770"/>
        <v/>
      </c>
      <c r="R8170">
        <f t="shared" si="767"/>
        <v>0</v>
      </c>
      <c r="S8170" t="str">
        <f t="shared" si="768"/>
        <v>0.000***</v>
      </c>
      <c r="T8170" t="str">
        <f t="shared" si="771"/>
        <v>0.000 (0.000)</v>
      </c>
      <c r="U8170" t="str">
        <f t="shared" si="769"/>
        <v>0.000*** (0.000)</v>
      </c>
    </row>
    <row r="8171" x14ac:dyDescent="0.25">
      <c r="P8171" t="str">
        <f t="shared" si="766"/>
        <v>***</v>
      </c>
      <c r="Q8171" t="str">
        <f t="shared" si="770"/>
        <v/>
      </c>
      <c r="R8171">
        <f t="shared" si="767"/>
        <v>0</v>
      </c>
      <c r="S8171" t="str">
        <f t="shared" si="768"/>
        <v>0.000***</v>
      </c>
      <c r="T8171" t="str">
        <f t="shared" si="771"/>
        <v>0.000 (0.000)</v>
      </c>
      <c r="U8171" t="str">
        <f t="shared" si="769"/>
        <v>0.000*** (0.000)</v>
      </c>
    </row>
    <row r="8172" x14ac:dyDescent="0.25">
      <c r="P8172" t="str">
        <f t="shared" si="766"/>
        <v>***</v>
      </c>
      <c r="Q8172" t="str">
        <f t="shared" si="770"/>
        <v/>
      </c>
      <c r="R8172">
        <f t="shared" si="767"/>
        <v>0</v>
      </c>
      <c r="S8172" t="str">
        <f t="shared" si="768"/>
        <v>0.000***</v>
      </c>
      <c r="T8172" t="str">
        <f t="shared" si="771"/>
        <v>0.000 (0.000)</v>
      </c>
      <c r="U8172" t="str">
        <f t="shared" si="769"/>
        <v>0.000*** (0.000)</v>
      </c>
    </row>
    <row r="8173" x14ac:dyDescent="0.25">
      <c r="P8173" t="str">
        <f t="shared" si="766"/>
        <v>***</v>
      </c>
      <c r="Q8173" t="str">
        <f t="shared" si="770"/>
        <v/>
      </c>
      <c r="R8173">
        <f t="shared" si="767"/>
        <v>0</v>
      </c>
      <c r="S8173" t="str">
        <f t="shared" si="768"/>
        <v>0.000***</v>
      </c>
      <c r="T8173" t="str">
        <f t="shared" si="771"/>
        <v>0.000 (0.000)</v>
      </c>
      <c r="U8173" t="str">
        <f t="shared" si="769"/>
        <v>0.000*** (0.000)</v>
      </c>
    </row>
    <row r="8174" x14ac:dyDescent="0.25">
      <c r="P8174" t="str">
        <f t="shared" si="766"/>
        <v>***</v>
      </c>
      <c r="Q8174" t="str">
        <f t="shared" si="770"/>
        <v/>
      </c>
      <c r="R8174">
        <f t="shared" si="767"/>
        <v>0</v>
      </c>
      <c r="S8174" t="str">
        <f t="shared" si="768"/>
        <v>0.000***</v>
      </c>
      <c r="T8174" t="str">
        <f t="shared" si="771"/>
        <v>0.000 (0.000)</v>
      </c>
      <c r="U8174" t="str">
        <f t="shared" si="769"/>
        <v>0.000*** (0.000)</v>
      </c>
    </row>
    <row r="8175" x14ac:dyDescent="0.25">
      <c r="P8175" t="str">
        <f t="shared" si="766"/>
        <v>***</v>
      </c>
      <c r="Q8175" t="str">
        <f t="shared" si="770"/>
        <v/>
      </c>
      <c r="R8175">
        <f t="shared" si="767"/>
        <v>0</v>
      </c>
      <c r="S8175" t="str">
        <f t="shared" si="768"/>
        <v>0.000***</v>
      </c>
      <c r="T8175" t="str">
        <f t="shared" si="771"/>
        <v>0.000 (0.000)</v>
      </c>
      <c r="U8175" t="str">
        <f t="shared" si="769"/>
        <v>0.000*** (0.000)</v>
      </c>
    </row>
    <row r="8176" x14ac:dyDescent="0.25">
      <c r="P8176" t="str">
        <f t="shared" si="766"/>
        <v>***</v>
      </c>
      <c r="Q8176" t="str">
        <f t="shared" si="770"/>
        <v/>
      </c>
      <c r="R8176">
        <f t="shared" si="767"/>
        <v>0</v>
      </c>
      <c r="S8176" t="str">
        <f t="shared" si="768"/>
        <v>0.000***</v>
      </c>
      <c r="T8176" t="str">
        <f t="shared" si="771"/>
        <v>0.000 (0.000)</v>
      </c>
      <c r="U8176" t="str">
        <f t="shared" si="769"/>
        <v>0.000*** (0.000)</v>
      </c>
    </row>
    <row r="8177" x14ac:dyDescent="0.25">
      <c r="P8177" t="str">
        <f t="shared" si="766"/>
        <v>***</v>
      </c>
      <c r="Q8177" t="str">
        <f t="shared" si="770"/>
        <v/>
      </c>
      <c r="R8177">
        <f t="shared" si="767"/>
        <v>0</v>
      </c>
      <c r="S8177" t="str">
        <f t="shared" si="768"/>
        <v>0.000***</v>
      </c>
      <c r="T8177" t="str">
        <f t="shared" si="771"/>
        <v>0.000 (0.000)</v>
      </c>
      <c r="U8177" t="str">
        <f t="shared" si="769"/>
        <v>0.000*** (0.000)</v>
      </c>
    </row>
    <row r="8178" x14ac:dyDescent="0.25">
      <c r="P8178" t="str">
        <f t="shared" si="766"/>
        <v>***</v>
      </c>
      <c r="Q8178" t="str">
        <f t="shared" si="770"/>
        <v/>
      </c>
      <c r="R8178">
        <f t="shared" si="767"/>
        <v>0</v>
      </c>
      <c r="S8178" t="str">
        <f t="shared" si="768"/>
        <v>0.000***</v>
      </c>
      <c r="T8178" t="str">
        <f t="shared" si="771"/>
        <v>0.000 (0.000)</v>
      </c>
      <c r="U8178" t="str">
        <f t="shared" si="769"/>
        <v>0.000*** (0.000)</v>
      </c>
    </row>
    <row r="8179" x14ac:dyDescent="0.25">
      <c r="P8179" t="str">
        <f t="shared" si="766"/>
        <v>***</v>
      </c>
      <c r="Q8179" t="str">
        <f t="shared" si="770"/>
        <v/>
      </c>
      <c r="R8179">
        <f t="shared" si="767"/>
        <v>0</v>
      </c>
      <c r="S8179" t="str">
        <f t="shared" si="768"/>
        <v>0.000***</v>
      </c>
      <c r="T8179" t="str">
        <f t="shared" si="771"/>
        <v>0.000 (0.000)</v>
      </c>
      <c r="U8179" t="str">
        <f t="shared" si="769"/>
        <v>0.000*** (0.000)</v>
      </c>
    </row>
    <row r="8180" x14ac:dyDescent="0.25">
      <c r="P8180" t="str">
        <f t="shared" si="766"/>
        <v>***</v>
      </c>
      <c r="Q8180" t="str">
        <f t="shared" si="770"/>
        <v/>
      </c>
      <c r="R8180">
        <f t="shared" si="767"/>
        <v>0</v>
      </c>
      <c r="S8180" t="str">
        <f t="shared" si="768"/>
        <v>0.000***</v>
      </c>
      <c r="T8180" t="str">
        <f t="shared" si="771"/>
        <v>0.000 (0.000)</v>
      </c>
      <c r="U8180" t="str">
        <f t="shared" si="769"/>
        <v>0.000*** (0.000)</v>
      </c>
    </row>
    <row r="8181" x14ac:dyDescent="0.25">
      <c r="P8181" t="str">
        <f t="shared" ref="P8181:P8244" si="772">IF(L8181&lt;0.01,"***",IF(L8181&lt;0.05,"**",IF(L8181&lt;0.1,"*","")))</f>
        <v>***</v>
      </c>
      <c r="Q8181" t="str">
        <f t="shared" si="770"/>
        <v/>
      </c>
      <c r="R8181">
        <f t="shared" ref="R8181:R8244" si="773">J8181</f>
        <v>0</v>
      </c>
      <c r="S8181" t="str">
        <f t="shared" ref="S8181:S8244" si="774">TEXT(R8181,"0.000")&amp;P8181</f>
        <v>0.000***</v>
      </c>
      <c r="T8181" t="str">
        <f t="shared" si="771"/>
        <v>0.000 (0.000)</v>
      </c>
      <c r="U8181" t="str">
        <f t="shared" ref="U8181:U8244" si="775">S8181&amp;" ("&amp;TEXT(K8181,"0.000")&amp;")"</f>
        <v>0.000*** (0.000)</v>
      </c>
    </row>
    <row r="8182" x14ac:dyDescent="0.25">
      <c r="P8182" t="str">
        <f t="shared" si="772"/>
        <v>***</v>
      </c>
      <c r="Q8182" t="str">
        <f t="shared" si="770"/>
        <v/>
      </c>
      <c r="R8182">
        <f t="shared" si="773"/>
        <v>0</v>
      </c>
      <c r="S8182" t="str">
        <f t="shared" si="774"/>
        <v>0.000***</v>
      </c>
      <c r="T8182" t="str">
        <f t="shared" si="771"/>
        <v>0.000 (0.000)</v>
      </c>
      <c r="U8182" t="str">
        <f t="shared" si="775"/>
        <v>0.000*** (0.000)</v>
      </c>
    </row>
    <row r="8183" x14ac:dyDescent="0.25">
      <c r="P8183" t="str">
        <f t="shared" si="772"/>
        <v>***</v>
      </c>
      <c r="Q8183" t="str">
        <f t="shared" si="770"/>
        <v/>
      </c>
      <c r="R8183">
        <f t="shared" si="773"/>
        <v>0</v>
      </c>
      <c r="S8183" t="str">
        <f t="shared" si="774"/>
        <v>0.000***</v>
      </c>
      <c r="T8183" t="str">
        <f t="shared" si="771"/>
        <v>0.000 (0.000)</v>
      </c>
      <c r="U8183" t="str">
        <f t="shared" si="775"/>
        <v>0.000*** (0.000)</v>
      </c>
    </row>
    <row r="8184" x14ac:dyDescent="0.25">
      <c r="P8184" t="str">
        <f t="shared" si="772"/>
        <v>***</v>
      </c>
      <c r="Q8184" t="str">
        <f t="shared" si="770"/>
        <v/>
      </c>
      <c r="R8184">
        <f t="shared" si="773"/>
        <v>0</v>
      </c>
      <c r="S8184" t="str">
        <f t="shared" si="774"/>
        <v>0.000***</v>
      </c>
      <c r="T8184" t="str">
        <f t="shared" si="771"/>
        <v>0.000 (0.000)</v>
      </c>
      <c r="U8184" t="str">
        <f t="shared" si="775"/>
        <v>0.000*** (0.000)</v>
      </c>
    </row>
    <row r="8185" x14ac:dyDescent="0.25">
      <c r="P8185" t="str">
        <f t="shared" si="772"/>
        <v>***</v>
      </c>
      <c r="Q8185" t="str">
        <f t="shared" si="770"/>
        <v/>
      </c>
      <c r="R8185">
        <f t="shared" si="773"/>
        <v>0</v>
      </c>
      <c r="S8185" t="str">
        <f t="shared" si="774"/>
        <v>0.000***</v>
      </c>
      <c r="T8185" t="str">
        <f t="shared" si="771"/>
        <v>0.000 (0.000)</v>
      </c>
      <c r="U8185" t="str">
        <f t="shared" si="775"/>
        <v>0.000*** (0.000)</v>
      </c>
    </row>
    <row r="8186" x14ac:dyDescent="0.25">
      <c r="P8186" t="str">
        <f t="shared" si="772"/>
        <v>***</v>
      </c>
      <c r="Q8186" t="str">
        <f t="shared" si="770"/>
        <v/>
      </c>
      <c r="R8186">
        <f t="shared" si="773"/>
        <v>0</v>
      </c>
      <c r="S8186" t="str">
        <f t="shared" si="774"/>
        <v>0.000***</v>
      </c>
      <c r="T8186" t="str">
        <f t="shared" si="771"/>
        <v>0.000 (0.000)</v>
      </c>
      <c r="U8186" t="str">
        <f t="shared" si="775"/>
        <v>0.000*** (0.000)</v>
      </c>
    </row>
    <row r="8187" x14ac:dyDescent="0.25">
      <c r="P8187" t="str">
        <f t="shared" si="772"/>
        <v>***</v>
      </c>
      <c r="Q8187" t="str">
        <f t="shared" si="770"/>
        <v/>
      </c>
      <c r="R8187">
        <f t="shared" si="773"/>
        <v>0</v>
      </c>
      <c r="S8187" t="str">
        <f t="shared" si="774"/>
        <v>0.000***</v>
      </c>
      <c r="T8187" t="str">
        <f t="shared" si="771"/>
        <v>0.000 (0.000)</v>
      </c>
      <c r="U8187" t="str">
        <f t="shared" si="775"/>
        <v>0.000*** (0.000)</v>
      </c>
    </row>
    <row r="8188" x14ac:dyDescent="0.25">
      <c r="P8188" t="str">
        <f t="shared" si="772"/>
        <v>***</v>
      </c>
      <c r="Q8188" t="str">
        <f t="shared" si="770"/>
        <v/>
      </c>
      <c r="R8188">
        <f t="shared" si="773"/>
        <v>0</v>
      </c>
      <c r="S8188" t="str">
        <f t="shared" si="774"/>
        <v>0.000***</v>
      </c>
      <c r="T8188" t="str">
        <f t="shared" si="771"/>
        <v>0.000 (0.000)</v>
      </c>
      <c r="U8188" t="str">
        <f t="shared" si="775"/>
        <v>0.000*** (0.000)</v>
      </c>
    </row>
    <row r="8189" x14ac:dyDescent="0.25">
      <c r="P8189" t="str">
        <f t="shared" si="772"/>
        <v>***</v>
      </c>
      <c r="Q8189" t="str">
        <f t="shared" si="770"/>
        <v/>
      </c>
      <c r="R8189">
        <f t="shared" si="773"/>
        <v>0</v>
      </c>
      <c r="S8189" t="str">
        <f t="shared" si="774"/>
        <v>0.000***</v>
      </c>
      <c r="T8189" t="str">
        <f t="shared" si="771"/>
        <v>0.000 (0.000)</v>
      </c>
      <c r="U8189" t="str">
        <f t="shared" si="775"/>
        <v>0.000*** (0.000)</v>
      </c>
    </row>
    <row r="8190" x14ac:dyDescent="0.25">
      <c r="P8190" t="str">
        <f t="shared" si="772"/>
        <v>***</v>
      </c>
      <c r="Q8190" t="str">
        <f t="shared" si="770"/>
        <v/>
      </c>
      <c r="R8190">
        <f t="shared" si="773"/>
        <v>0</v>
      </c>
      <c r="S8190" t="str">
        <f t="shared" si="774"/>
        <v>0.000***</v>
      </c>
      <c r="T8190" t="str">
        <f t="shared" si="771"/>
        <v>0.000 (0.000)</v>
      </c>
      <c r="U8190" t="str">
        <f t="shared" si="775"/>
        <v>0.000*** (0.000)</v>
      </c>
    </row>
    <row r="8191" x14ac:dyDescent="0.25">
      <c r="P8191" t="str">
        <f t="shared" si="772"/>
        <v>***</v>
      </c>
      <c r="Q8191" t="str">
        <f t="shared" si="770"/>
        <v/>
      </c>
      <c r="R8191">
        <f t="shared" si="773"/>
        <v>0</v>
      </c>
      <c r="S8191" t="str">
        <f t="shared" si="774"/>
        <v>0.000***</v>
      </c>
      <c r="T8191" t="str">
        <f t="shared" si="771"/>
        <v>0.000 (0.000)</v>
      </c>
      <c r="U8191" t="str">
        <f t="shared" si="775"/>
        <v>0.000*** (0.000)</v>
      </c>
    </row>
    <row r="8192" x14ac:dyDescent="0.25">
      <c r="P8192" t="str">
        <f t="shared" si="772"/>
        <v>***</v>
      </c>
      <c r="Q8192" t="str">
        <f t="shared" si="770"/>
        <v/>
      </c>
      <c r="R8192">
        <f t="shared" si="773"/>
        <v>0</v>
      </c>
      <c r="S8192" t="str">
        <f t="shared" si="774"/>
        <v>0.000***</v>
      </c>
      <c r="T8192" t="str">
        <f t="shared" si="771"/>
        <v>0.000 (0.000)</v>
      </c>
      <c r="U8192" t="str">
        <f t="shared" si="775"/>
        <v>0.000*** (0.000)</v>
      </c>
    </row>
    <row r="8193" x14ac:dyDescent="0.25">
      <c r="P8193" t="str">
        <f t="shared" si="772"/>
        <v>***</v>
      </c>
      <c r="Q8193" t="str">
        <f t="shared" si="770"/>
        <v/>
      </c>
      <c r="R8193">
        <f t="shared" si="773"/>
        <v>0</v>
      </c>
      <c r="S8193" t="str">
        <f t="shared" si="774"/>
        <v>0.000***</v>
      </c>
      <c r="T8193" t="str">
        <f t="shared" si="771"/>
        <v>0.000 (0.000)</v>
      </c>
      <c r="U8193" t="str">
        <f t="shared" si="775"/>
        <v>0.000*** (0.000)</v>
      </c>
    </row>
    <row r="8194" x14ac:dyDescent="0.25">
      <c r="P8194" t="str">
        <f t="shared" si="772"/>
        <v>***</v>
      </c>
      <c r="Q8194" t="str">
        <f t="shared" si="770"/>
        <v/>
      </c>
      <c r="R8194">
        <f t="shared" si="773"/>
        <v>0</v>
      </c>
      <c r="S8194" t="str">
        <f t="shared" si="774"/>
        <v>0.000***</v>
      </c>
      <c r="T8194" t="str">
        <f t="shared" si="771"/>
        <v>0.000 (0.000)</v>
      </c>
      <c r="U8194" t="str">
        <f t="shared" si="775"/>
        <v>0.000*** (0.000)</v>
      </c>
    </row>
    <row r="8195" x14ac:dyDescent="0.25">
      <c r="P8195" t="str">
        <f t="shared" si="772"/>
        <v>***</v>
      </c>
      <c r="Q8195" t="str">
        <f t="shared" ref="Q8195:Q8258" si="776">_xlfn.CONCAT(A8195:I8195)</f>
        <v/>
      </c>
      <c r="R8195">
        <f t="shared" si="773"/>
        <v>0</v>
      </c>
      <c r="S8195" t="str">
        <f t="shared" si="774"/>
        <v>0.000***</v>
      </c>
      <c r="T8195" t="str">
        <f t="shared" ref="T8195:T8258" si="777">TEXT(R8195,"0.000")&amp;" ("&amp;TEXT(K8195,"0.000")&amp;")"</f>
        <v>0.000 (0.000)</v>
      </c>
      <c r="U8195" t="str">
        <f t="shared" si="775"/>
        <v>0.000*** (0.000)</v>
      </c>
    </row>
    <row r="8196" x14ac:dyDescent="0.25">
      <c r="P8196" t="str">
        <f t="shared" si="772"/>
        <v>***</v>
      </c>
      <c r="Q8196" t="str">
        <f t="shared" si="776"/>
        <v/>
      </c>
      <c r="R8196">
        <f t="shared" si="773"/>
        <v>0</v>
      </c>
      <c r="S8196" t="str">
        <f t="shared" si="774"/>
        <v>0.000***</v>
      </c>
      <c r="T8196" t="str">
        <f t="shared" si="777"/>
        <v>0.000 (0.000)</v>
      </c>
      <c r="U8196" t="str">
        <f t="shared" si="775"/>
        <v>0.000*** (0.000)</v>
      </c>
    </row>
    <row r="8197" x14ac:dyDescent="0.25">
      <c r="P8197" t="str">
        <f t="shared" si="772"/>
        <v>***</v>
      </c>
      <c r="Q8197" t="str">
        <f t="shared" si="776"/>
        <v/>
      </c>
      <c r="R8197">
        <f t="shared" si="773"/>
        <v>0</v>
      </c>
      <c r="S8197" t="str">
        <f t="shared" si="774"/>
        <v>0.000***</v>
      </c>
      <c r="T8197" t="str">
        <f t="shared" si="777"/>
        <v>0.000 (0.000)</v>
      </c>
      <c r="U8197" t="str">
        <f t="shared" si="775"/>
        <v>0.000*** (0.000)</v>
      </c>
    </row>
    <row r="8198" x14ac:dyDescent="0.25">
      <c r="P8198" t="str">
        <f t="shared" si="772"/>
        <v>***</v>
      </c>
      <c r="Q8198" t="str">
        <f t="shared" si="776"/>
        <v/>
      </c>
      <c r="R8198">
        <f t="shared" si="773"/>
        <v>0</v>
      </c>
      <c r="S8198" t="str">
        <f t="shared" si="774"/>
        <v>0.000***</v>
      </c>
      <c r="T8198" t="str">
        <f t="shared" si="777"/>
        <v>0.000 (0.000)</v>
      </c>
      <c r="U8198" t="str">
        <f t="shared" si="775"/>
        <v>0.000*** (0.000)</v>
      </c>
    </row>
    <row r="8199" x14ac:dyDescent="0.25">
      <c r="P8199" t="str">
        <f t="shared" si="772"/>
        <v>***</v>
      </c>
      <c r="Q8199" t="str">
        <f t="shared" si="776"/>
        <v/>
      </c>
      <c r="R8199">
        <f t="shared" si="773"/>
        <v>0</v>
      </c>
      <c r="S8199" t="str">
        <f t="shared" si="774"/>
        <v>0.000***</v>
      </c>
      <c r="T8199" t="str">
        <f t="shared" si="777"/>
        <v>0.000 (0.000)</v>
      </c>
      <c r="U8199" t="str">
        <f t="shared" si="775"/>
        <v>0.000*** (0.000)</v>
      </c>
    </row>
    <row r="8200" x14ac:dyDescent="0.25">
      <c r="P8200" t="str">
        <f t="shared" si="772"/>
        <v>***</v>
      </c>
      <c r="Q8200" t="str">
        <f t="shared" si="776"/>
        <v/>
      </c>
      <c r="R8200">
        <f t="shared" si="773"/>
        <v>0</v>
      </c>
      <c r="S8200" t="str">
        <f t="shared" si="774"/>
        <v>0.000***</v>
      </c>
      <c r="T8200" t="str">
        <f t="shared" si="777"/>
        <v>0.000 (0.000)</v>
      </c>
      <c r="U8200" t="str">
        <f t="shared" si="775"/>
        <v>0.000*** (0.000)</v>
      </c>
    </row>
    <row r="8201" x14ac:dyDescent="0.25">
      <c r="P8201" t="str">
        <f t="shared" si="772"/>
        <v>***</v>
      </c>
      <c r="Q8201" t="str">
        <f t="shared" si="776"/>
        <v/>
      </c>
      <c r="R8201">
        <f t="shared" si="773"/>
        <v>0</v>
      </c>
      <c r="S8201" t="str">
        <f t="shared" si="774"/>
        <v>0.000***</v>
      </c>
      <c r="T8201" t="str">
        <f t="shared" si="777"/>
        <v>0.000 (0.000)</v>
      </c>
      <c r="U8201" t="str">
        <f t="shared" si="775"/>
        <v>0.000*** (0.000)</v>
      </c>
    </row>
    <row r="8202" x14ac:dyDescent="0.25">
      <c r="P8202" t="str">
        <f t="shared" si="772"/>
        <v>***</v>
      </c>
      <c r="Q8202" t="str">
        <f t="shared" si="776"/>
        <v/>
      </c>
      <c r="R8202">
        <f t="shared" si="773"/>
        <v>0</v>
      </c>
      <c r="S8202" t="str">
        <f t="shared" si="774"/>
        <v>0.000***</v>
      </c>
      <c r="T8202" t="str">
        <f t="shared" si="777"/>
        <v>0.000 (0.000)</v>
      </c>
      <c r="U8202" t="str">
        <f t="shared" si="775"/>
        <v>0.000*** (0.000)</v>
      </c>
    </row>
    <row r="8203" x14ac:dyDescent="0.25">
      <c r="P8203" t="str">
        <f t="shared" si="772"/>
        <v>***</v>
      </c>
      <c r="Q8203" t="str">
        <f t="shared" si="776"/>
        <v/>
      </c>
      <c r="R8203">
        <f t="shared" si="773"/>
        <v>0</v>
      </c>
      <c r="S8203" t="str">
        <f t="shared" si="774"/>
        <v>0.000***</v>
      </c>
      <c r="T8203" t="str">
        <f t="shared" si="777"/>
        <v>0.000 (0.000)</v>
      </c>
      <c r="U8203" t="str">
        <f t="shared" si="775"/>
        <v>0.000*** (0.000)</v>
      </c>
    </row>
    <row r="8204" x14ac:dyDescent="0.25">
      <c r="P8204" t="str">
        <f t="shared" si="772"/>
        <v>***</v>
      </c>
      <c r="Q8204" t="str">
        <f t="shared" si="776"/>
        <v/>
      </c>
      <c r="R8204">
        <f t="shared" si="773"/>
        <v>0</v>
      </c>
      <c r="S8204" t="str">
        <f t="shared" si="774"/>
        <v>0.000***</v>
      </c>
      <c r="T8204" t="str">
        <f t="shared" si="777"/>
        <v>0.000 (0.000)</v>
      </c>
      <c r="U8204" t="str">
        <f t="shared" si="775"/>
        <v>0.000*** (0.000)</v>
      </c>
    </row>
    <row r="8205" x14ac:dyDescent="0.25">
      <c r="P8205" t="str">
        <f t="shared" si="772"/>
        <v>***</v>
      </c>
      <c r="Q8205" t="str">
        <f t="shared" si="776"/>
        <v/>
      </c>
      <c r="R8205">
        <f t="shared" si="773"/>
        <v>0</v>
      </c>
      <c r="S8205" t="str">
        <f t="shared" si="774"/>
        <v>0.000***</v>
      </c>
      <c r="T8205" t="str">
        <f t="shared" si="777"/>
        <v>0.000 (0.000)</v>
      </c>
      <c r="U8205" t="str">
        <f t="shared" si="775"/>
        <v>0.000*** (0.000)</v>
      </c>
    </row>
    <row r="8206" x14ac:dyDescent="0.25">
      <c r="P8206" t="str">
        <f t="shared" si="772"/>
        <v>***</v>
      </c>
      <c r="Q8206" t="str">
        <f t="shared" si="776"/>
        <v/>
      </c>
      <c r="R8206">
        <f t="shared" si="773"/>
        <v>0</v>
      </c>
      <c r="S8206" t="str">
        <f t="shared" si="774"/>
        <v>0.000***</v>
      </c>
      <c r="T8206" t="str">
        <f t="shared" si="777"/>
        <v>0.000 (0.000)</v>
      </c>
      <c r="U8206" t="str">
        <f t="shared" si="775"/>
        <v>0.000*** (0.000)</v>
      </c>
    </row>
    <row r="8207" x14ac:dyDescent="0.25">
      <c r="P8207" t="str">
        <f t="shared" si="772"/>
        <v>***</v>
      </c>
      <c r="Q8207" t="str">
        <f t="shared" si="776"/>
        <v/>
      </c>
      <c r="R8207">
        <f t="shared" si="773"/>
        <v>0</v>
      </c>
      <c r="S8207" t="str">
        <f t="shared" si="774"/>
        <v>0.000***</v>
      </c>
      <c r="T8207" t="str">
        <f t="shared" si="777"/>
        <v>0.000 (0.000)</v>
      </c>
      <c r="U8207" t="str">
        <f t="shared" si="775"/>
        <v>0.000*** (0.000)</v>
      </c>
    </row>
    <row r="8208" x14ac:dyDescent="0.25">
      <c r="P8208" t="str">
        <f t="shared" si="772"/>
        <v>***</v>
      </c>
      <c r="Q8208" t="str">
        <f t="shared" si="776"/>
        <v/>
      </c>
      <c r="R8208">
        <f t="shared" si="773"/>
        <v>0</v>
      </c>
      <c r="S8208" t="str">
        <f t="shared" si="774"/>
        <v>0.000***</v>
      </c>
      <c r="T8208" t="str">
        <f t="shared" si="777"/>
        <v>0.000 (0.000)</v>
      </c>
      <c r="U8208" t="str">
        <f t="shared" si="775"/>
        <v>0.000*** (0.000)</v>
      </c>
    </row>
    <row r="8209" x14ac:dyDescent="0.25">
      <c r="P8209" t="str">
        <f t="shared" si="772"/>
        <v>***</v>
      </c>
      <c r="Q8209" t="str">
        <f t="shared" si="776"/>
        <v/>
      </c>
      <c r="R8209">
        <f t="shared" si="773"/>
        <v>0</v>
      </c>
      <c r="S8209" t="str">
        <f t="shared" si="774"/>
        <v>0.000***</v>
      </c>
      <c r="T8209" t="str">
        <f t="shared" si="777"/>
        <v>0.000 (0.000)</v>
      </c>
      <c r="U8209" t="str">
        <f t="shared" si="775"/>
        <v>0.000*** (0.000)</v>
      </c>
    </row>
    <row r="8210" x14ac:dyDescent="0.25">
      <c r="P8210" t="str">
        <f t="shared" si="772"/>
        <v>***</v>
      </c>
      <c r="Q8210" t="str">
        <f t="shared" si="776"/>
        <v/>
      </c>
      <c r="R8210">
        <f t="shared" si="773"/>
        <v>0</v>
      </c>
      <c r="S8210" t="str">
        <f t="shared" si="774"/>
        <v>0.000***</v>
      </c>
      <c r="T8210" t="str">
        <f t="shared" si="777"/>
        <v>0.000 (0.000)</v>
      </c>
      <c r="U8210" t="str">
        <f t="shared" si="775"/>
        <v>0.000*** (0.000)</v>
      </c>
    </row>
    <row r="8211" x14ac:dyDescent="0.25">
      <c r="P8211" t="str">
        <f t="shared" si="772"/>
        <v>***</v>
      </c>
      <c r="Q8211" t="str">
        <f t="shared" si="776"/>
        <v/>
      </c>
      <c r="R8211">
        <f t="shared" si="773"/>
        <v>0</v>
      </c>
      <c r="S8211" t="str">
        <f t="shared" si="774"/>
        <v>0.000***</v>
      </c>
      <c r="T8211" t="str">
        <f t="shared" si="777"/>
        <v>0.000 (0.000)</v>
      </c>
      <c r="U8211" t="str">
        <f t="shared" si="775"/>
        <v>0.000*** (0.000)</v>
      </c>
    </row>
    <row r="8212" x14ac:dyDescent="0.25">
      <c r="P8212" t="str">
        <f t="shared" si="772"/>
        <v>***</v>
      </c>
      <c r="Q8212" t="str">
        <f t="shared" si="776"/>
        <v/>
      </c>
      <c r="R8212">
        <f t="shared" si="773"/>
        <v>0</v>
      </c>
      <c r="S8212" t="str">
        <f t="shared" si="774"/>
        <v>0.000***</v>
      </c>
      <c r="T8212" t="str">
        <f t="shared" si="777"/>
        <v>0.000 (0.000)</v>
      </c>
      <c r="U8212" t="str">
        <f t="shared" si="775"/>
        <v>0.000*** (0.000)</v>
      </c>
    </row>
    <row r="8213" x14ac:dyDescent="0.25">
      <c r="P8213" t="str">
        <f t="shared" si="772"/>
        <v>***</v>
      </c>
      <c r="Q8213" t="str">
        <f t="shared" si="776"/>
        <v/>
      </c>
      <c r="R8213">
        <f t="shared" si="773"/>
        <v>0</v>
      </c>
      <c r="S8213" t="str">
        <f t="shared" si="774"/>
        <v>0.000***</v>
      </c>
      <c r="T8213" t="str">
        <f t="shared" si="777"/>
        <v>0.000 (0.000)</v>
      </c>
      <c r="U8213" t="str">
        <f t="shared" si="775"/>
        <v>0.000*** (0.000)</v>
      </c>
    </row>
    <row r="8214" x14ac:dyDescent="0.25">
      <c r="P8214" t="str">
        <f t="shared" si="772"/>
        <v>***</v>
      </c>
      <c r="Q8214" t="str">
        <f t="shared" si="776"/>
        <v/>
      </c>
      <c r="R8214">
        <f t="shared" si="773"/>
        <v>0</v>
      </c>
      <c r="S8214" t="str">
        <f t="shared" si="774"/>
        <v>0.000***</v>
      </c>
      <c r="T8214" t="str">
        <f t="shared" si="777"/>
        <v>0.000 (0.000)</v>
      </c>
      <c r="U8214" t="str">
        <f t="shared" si="775"/>
        <v>0.000*** (0.000)</v>
      </c>
    </row>
    <row r="8215" x14ac:dyDescent="0.25">
      <c r="P8215" t="str">
        <f t="shared" si="772"/>
        <v>***</v>
      </c>
      <c r="Q8215" t="str">
        <f t="shared" si="776"/>
        <v/>
      </c>
      <c r="R8215">
        <f t="shared" si="773"/>
        <v>0</v>
      </c>
      <c r="S8215" t="str">
        <f t="shared" si="774"/>
        <v>0.000***</v>
      </c>
      <c r="T8215" t="str">
        <f t="shared" si="777"/>
        <v>0.000 (0.000)</v>
      </c>
      <c r="U8215" t="str">
        <f t="shared" si="775"/>
        <v>0.000*** (0.000)</v>
      </c>
    </row>
    <row r="8216" x14ac:dyDescent="0.25">
      <c r="P8216" t="str">
        <f t="shared" si="772"/>
        <v>***</v>
      </c>
      <c r="Q8216" t="str">
        <f t="shared" si="776"/>
        <v/>
      </c>
      <c r="R8216">
        <f t="shared" si="773"/>
        <v>0</v>
      </c>
      <c r="S8216" t="str">
        <f t="shared" si="774"/>
        <v>0.000***</v>
      </c>
      <c r="T8216" t="str">
        <f t="shared" si="777"/>
        <v>0.000 (0.000)</v>
      </c>
      <c r="U8216" t="str">
        <f t="shared" si="775"/>
        <v>0.000*** (0.000)</v>
      </c>
    </row>
    <row r="8217" x14ac:dyDescent="0.25">
      <c r="P8217" t="str">
        <f t="shared" si="772"/>
        <v>***</v>
      </c>
      <c r="Q8217" t="str">
        <f t="shared" si="776"/>
        <v/>
      </c>
      <c r="R8217">
        <f t="shared" si="773"/>
        <v>0</v>
      </c>
      <c r="S8217" t="str">
        <f t="shared" si="774"/>
        <v>0.000***</v>
      </c>
      <c r="T8217" t="str">
        <f t="shared" si="777"/>
        <v>0.000 (0.000)</v>
      </c>
      <c r="U8217" t="str">
        <f t="shared" si="775"/>
        <v>0.000*** (0.000)</v>
      </c>
    </row>
    <row r="8218" x14ac:dyDescent="0.25">
      <c r="P8218" t="str">
        <f t="shared" si="772"/>
        <v>***</v>
      </c>
      <c r="Q8218" t="str">
        <f t="shared" si="776"/>
        <v/>
      </c>
      <c r="R8218">
        <f t="shared" si="773"/>
        <v>0</v>
      </c>
      <c r="S8218" t="str">
        <f t="shared" si="774"/>
        <v>0.000***</v>
      </c>
      <c r="T8218" t="str">
        <f t="shared" si="777"/>
        <v>0.000 (0.000)</v>
      </c>
      <c r="U8218" t="str">
        <f t="shared" si="775"/>
        <v>0.000*** (0.000)</v>
      </c>
    </row>
    <row r="8219" x14ac:dyDescent="0.25">
      <c r="P8219" t="str">
        <f t="shared" si="772"/>
        <v>***</v>
      </c>
      <c r="Q8219" t="str">
        <f t="shared" si="776"/>
        <v/>
      </c>
      <c r="R8219">
        <f t="shared" si="773"/>
        <v>0</v>
      </c>
      <c r="S8219" t="str">
        <f t="shared" si="774"/>
        <v>0.000***</v>
      </c>
      <c r="T8219" t="str">
        <f t="shared" si="777"/>
        <v>0.000 (0.000)</v>
      </c>
      <c r="U8219" t="str">
        <f t="shared" si="775"/>
        <v>0.000*** (0.000)</v>
      </c>
    </row>
    <row r="8220" x14ac:dyDescent="0.25">
      <c r="P8220" t="str">
        <f t="shared" si="772"/>
        <v>***</v>
      </c>
      <c r="Q8220" t="str">
        <f t="shared" si="776"/>
        <v/>
      </c>
      <c r="R8220">
        <f t="shared" si="773"/>
        <v>0</v>
      </c>
      <c r="S8220" t="str">
        <f t="shared" si="774"/>
        <v>0.000***</v>
      </c>
      <c r="T8220" t="str">
        <f t="shared" si="777"/>
        <v>0.000 (0.000)</v>
      </c>
      <c r="U8220" t="str">
        <f t="shared" si="775"/>
        <v>0.000*** (0.000)</v>
      </c>
    </row>
    <row r="8221" x14ac:dyDescent="0.25">
      <c r="P8221" t="str">
        <f t="shared" si="772"/>
        <v>***</v>
      </c>
      <c r="Q8221" t="str">
        <f t="shared" si="776"/>
        <v/>
      </c>
      <c r="R8221">
        <f t="shared" si="773"/>
        <v>0</v>
      </c>
      <c r="S8221" t="str">
        <f t="shared" si="774"/>
        <v>0.000***</v>
      </c>
      <c r="T8221" t="str">
        <f t="shared" si="777"/>
        <v>0.000 (0.000)</v>
      </c>
      <c r="U8221" t="str">
        <f t="shared" si="775"/>
        <v>0.000*** (0.000)</v>
      </c>
    </row>
    <row r="8222" x14ac:dyDescent="0.25">
      <c r="P8222" t="str">
        <f t="shared" si="772"/>
        <v>***</v>
      </c>
      <c r="Q8222" t="str">
        <f t="shared" si="776"/>
        <v/>
      </c>
      <c r="R8222">
        <f t="shared" si="773"/>
        <v>0</v>
      </c>
      <c r="S8222" t="str">
        <f t="shared" si="774"/>
        <v>0.000***</v>
      </c>
      <c r="T8222" t="str">
        <f t="shared" si="777"/>
        <v>0.000 (0.000)</v>
      </c>
      <c r="U8222" t="str">
        <f t="shared" si="775"/>
        <v>0.000*** (0.000)</v>
      </c>
    </row>
    <row r="8223" x14ac:dyDescent="0.25">
      <c r="P8223" t="str">
        <f t="shared" si="772"/>
        <v>***</v>
      </c>
      <c r="Q8223" t="str">
        <f t="shared" si="776"/>
        <v/>
      </c>
      <c r="R8223">
        <f t="shared" si="773"/>
        <v>0</v>
      </c>
      <c r="S8223" t="str">
        <f t="shared" si="774"/>
        <v>0.000***</v>
      </c>
      <c r="T8223" t="str">
        <f t="shared" si="777"/>
        <v>0.000 (0.000)</v>
      </c>
      <c r="U8223" t="str">
        <f t="shared" si="775"/>
        <v>0.000*** (0.000)</v>
      </c>
    </row>
    <row r="8224" x14ac:dyDescent="0.25">
      <c r="P8224" t="str">
        <f t="shared" si="772"/>
        <v>***</v>
      </c>
      <c r="Q8224" t="str">
        <f t="shared" si="776"/>
        <v/>
      </c>
      <c r="R8224">
        <f t="shared" si="773"/>
        <v>0</v>
      </c>
      <c r="S8224" t="str">
        <f t="shared" si="774"/>
        <v>0.000***</v>
      </c>
      <c r="T8224" t="str">
        <f t="shared" si="777"/>
        <v>0.000 (0.000)</v>
      </c>
      <c r="U8224" t="str">
        <f t="shared" si="775"/>
        <v>0.000*** (0.000)</v>
      </c>
    </row>
    <row r="8225" x14ac:dyDescent="0.25">
      <c r="P8225" t="str">
        <f t="shared" si="772"/>
        <v>***</v>
      </c>
      <c r="Q8225" t="str">
        <f t="shared" si="776"/>
        <v/>
      </c>
      <c r="R8225">
        <f t="shared" si="773"/>
        <v>0</v>
      </c>
      <c r="S8225" t="str">
        <f t="shared" si="774"/>
        <v>0.000***</v>
      </c>
      <c r="T8225" t="str">
        <f t="shared" si="777"/>
        <v>0.000 (0.000)</v>
      </c>
      <c r="U8225" t="str">
        <f t="shared" si="775"/>
        <v>0.000*** (0.000)</v>
      </c>
    </row>
    <row r="8226" x14ac:dyDescent="0.25">
      <c r="P8226" t="str">
        <f t="shared" si="772"/>
        <v>***</v>
      </c>
      <c r="Q8226" t="str">
        <f t="shared" si="776"/>
        <v/>
      </c>
      <c r="R8226">
        <f t="shared" si="773"/>
        <v>0</v>
      </c>
      <c r="S8226" t="str">
        <f t="shared" si="774"/>
        <v>0.000***</v>
      </c>
      <c r="T8226" t="str">
        <f t="shared" si="777"/>
        <v>0.000 (0.000)</v>
      </c>
      <c r="U8226" t="str">
        <f t="shared" si="775"/>
        <v>0.000*** (0.000)</v>
      </c>
    </row>
    <row r="8227" x14ac:dyDescent="0.25">
      <c r="P8227" t="str">
        <f t="shared" si="772"/>
        <v>***</v>
      </c>
      <c r="Q8227" t="str">
        <f t="shared" si="776"/>
        <v/>
      </c>
      <c r="R8227">
        <f t="shared" si="773"/>
        <v>0</v>
      </c>
      <c r="S8227" t="str">
        <f t="shared" si="774"/>
        <v>0.000***</v>
      </c>
      <c r="T8227" t="str">
        <f t="shared" si="777"/>
        <v>0.000 (0.000)</v>
      </c>
      <c r="U8227" t="str">
        <f t="shared" si="775"/>
        <v>0.000*** (0.000)</v>
      </c>
    </row>
    <row r="8228" x14ac:dyDescent="0.25">
      <c r="P8228" t="str">
        <f t="shared" si="772"/>
        <v>***</v>
      </c>
      <c r="Q8228" t="str">
        <f t="shared" si="776"/>
        <v/>
      </c>
      <c r="R8228">
        <f t="shared" si="773"/>
        <v>0</v>
      </c>
      <c r="S8228" t="str">
        <f t="shared" si="774"/>
        <v>0.000***</v>
      </c>
      <c r="T8228" t="str">
        <f t="shared" si="777"/>
        <v>0.000 (0.000)</v>
      </c>
      <c r="U8228" t="str">
        <f t="shared" si="775"/>
        <v>0.000*** (0.000)</v>
      </c>
    </row>
    <row r="8229" x14ac:dyDescent="0.25">
      <c r="P8229" t="str">
        <f t="shared" si="772"/>
        <v>***</v>
      </c>
      <c r="Q8229" t="str">
        <f t="shared" si="776"/>
        <v/>
      </c>
      <c r="R8229">
        <f t="shared" si="773"/>
        <v>0</v>
      </c>
      <c r="S8229" t="str">
        <f t="shared" si="774"/>
        <v>0.000***</v>
      </c>
      <c r="T8229" t="str">
        <f t="shared" si="777"/>
        <v>0.000 (0.000)</v>
      </c>
      <c r="U8229" t="str">
        <f t="shared" si="775"/>
        <v>0.000*** (0.000)</v>
      </c>
    </row>
    <row r="8230" x14ac:dyDescent="0.25">
      <c r="P8230" t="str">
        <f t="shared" si="772"/>
        <v>***</v>
      </c>
      <c r="Q8230" t="str">
        <f t="shared" si="776"/>
        <v/>
      </c>
      <c r="R8230">
        <f t="shared" si="773"/>
        <v>0</v>
      </c>
      <c r="S8230" t="str">
        <f t="shared" si="774"/>
        <v>0.000***</v>
      </c>
      <c r="T8230" t="str">
        <f t="shared" si="777"/>
        <v>0.000 (0.000)</v>
      </c>
      <c r="U8230" t="str">
        <f t="shared" si="775"/>
        <v>0.000*** (0.000)</v>
      </c>
    </row>
    <row r="8231" x14ac:dyDescent="0.25">
      <c r="P8231" t="str">
        <f t="shared" si="772"/>
        <v>***</v>
      </c>
      <c r="Q8231" t="str">
        <f t="shared" si="776"/>
        <v/>
      </c>
      <c r="R8231">
        <f t="shared" si="773"/>
        <v>0</v>
      </c>
      <c r="S8231" t="str">
        <f t="shared" si="774"/>
        <v>0.000***</v>
      </c>
      <c r="T8231" t="str">
        <f t="shared" si="777"/>
        <v>0.000 (0.000)</v>
      </c>
      <c r="U8231" t="str">
        <f t="shared" si="775"/>
        <v>0.000*** (0.000)</v>
      </c>
    </row>
    <row r="8232" x14ac:dyDescent="0.25">
      <c r="P8232" t="str">
        <f t="shared" si="772"/>
        <v>***</v>
      </c>
      <c r="Q8232" t="str">
        <f t="shared" si="776"/>
        <v/>
      </c>
      <c r="R8232">
        <f t="shared" si="773"/>
        <v>0</v>
      </c>
      <c r="S8232" t="str">
        <f t="shared" si="774"/>
        <v>0.000***</v>
      </c>
      <c r="T8232" t="str">
        <f t="shared" si="777"/>
        <v>0.000 (0.000)</v>
      </c>
      <c r="U8232" t="str">
        <f t="shared" si="775"/>
        <v>0.000*** (0.000)</v>
      </c>
    </row>
    <row r="8233" x14ac:dyDescent="0.25">
      <c r="P8233" t="str">
        <f t="shared" si="772"/>
        <v>***</v>
      </c>
      <c r="Q8233" t="str">
        <f t="shared" si="776"/>
        <v/>
      </c>
      <c r="R8233">
        <f t="shared" si="773"/>
        <v>0</v>
      </c>
      <c r="S8233" t="str">
        <f t="shared" si="774"/>
        <v>0.000***</v>
      </c>
      <c r="T8233" t="str">
        <f t="shared" si="777"/>
        <v>0.000 (0.000)</v>
      </c>
      <c r="U8233" t="str">
        <f t="shared" si="775"/>
        <v>0.000*** (0.000)</v>
      </c>
    </row>
    <row r="8234" x14ac:dyDescent="0.25">
      <c r="P8234" t="str">
        <f t="shared" si="772"/>
        <v>***</v>
      </c>
      <c r="Q8234" t="str">
        <f t="shared" si="776"/>
        <v/>
      </c>
      <c r="R8234">
        <f t="shared" si="773"/>
        <v>0</v>
      </c>
      <c r="S8234" t="str">
        <f t="shared" si="774"/>
        <v>0.000***</v>
      </c>
      <c r="T8234" t="str">
        <f t="shared" si="777"/>
        <v>0.000 (0.000)</v>
      </c>
      <c r="U8234" t="str">
        <f t="shared" si="775"/>
        <v>0.000*** (0.000)</v>
      </c>
    </row>
    <row r="8235" x14ac:dyDescent="0.25">
      <c r="P8235" t="str">
        <f t="shared" si="772"/>
        <v>***</v>
      </c>
      <c r="Q8235" t="str">
        <f t="shared" si="776"/>
        <v/>
      </c>
      <c r="R8235">
        <f t="shared" si="773"/>
        <v>0</v>
      </c>
      <c r="S8235" t="str">
        <f t="shared" si="774"/>
        <v>0.000***</v>
      </c>
      <c r="T8235" t="str">
        <f t="shared" si="777"/>
        <v>0.000 (0.000)</v>
      </c>
      <c r="U8235" t="str">
        <f t="shared" si="775"/>
        <v>0.000*** (0.000)</v>
      </c>
    </row>
    <row r="8236" x14ac:dyDescent="0.25">
      <c r="P8236" t="str">
        <f t="shared" si="772"/>
        <v>***</v>
      </c>
      <c r="Q8236" t="str">
        <f t="shared" si="776"/>
        <v/>
      </c>
      <c r="R8236">
        <f t="shared" si="773"/>
        <v>0</v>
      </c>
      <c r="S8236" t="str">
        <f t="shared" si="774"/>
        <v>0.000***</v>
      </c>
      <c r="T8236" t="str">
        <f t="shared" si="777"/>
        <v>0.000 (0.000)</v>
      </c>
      <c r="U8236" t="str">
        <f t="shared" si="775"/>
        <v>0.000*** (0.000)</v>
      </c>
    </row>
    <row r="8237" x14ac:dyDescent="0.25">
      <c r="P8237" t="str">
        <f t="shared" si="772"/>
        <v>***</v>
      </c>
      <c r="Q8237" t="str">
        <f t="shared" si="776"/>
        <v/>
      </c>
      <c r="R8237">
        <f t="shared" si="773"/>
        <v>0</v>
      </c>
      <c r="S8237" t="str">
        <f t="shared" si="774"/>
        <v>0.000***</v>
      </c>
      <c r="T8237" t="str">
        <f t="shared" si="777"/>
        <v>0.000 (0.000)</v>
      </c>
      <c r="U8237" t="str">
        <f t="shared" si="775"/>
        <v>0.000*** (0.000)</v>
      </c>
    </row>
    <row r="8238" x14ac:dyDescent="0.25">
      <c r="P8238" t="str">
        <f t="shared" si="772"/>
        <v>***</v>
      </c>
      <c r="Q8238" t="str">
        <f t="shared" si="776"/>
        <v/>
      </c>
      <c r="R8238">
        <f t="shared" si="773"/>
        <v>0</v>
      </c>
      <c r="S8238" t="str">
        <f t="shared" si="774"/>
        <v>0.000***</v>
      </c>
      <c r="T8238" t="str">
        <f t="shared" si="777"/>
        <v>0.000 (0.000)</v>
      </c>
      <c r="U8238" t="str">
        <f t="shared" si="775"/>
        <v>0.000*** (0.000)</v>
      </c>
    </row>
    <row r="8239" x14ac:dyDescent="0.25">
      <c r="P8239" t="str">
        <f t="shared" si="772"/>
        <v>***</v>
      </c>
      <c r="Q8239" t="str">
        <f t="shared" si="776"/>
        <v/>
      </c>
      <c r="R8239">
        <f t="shared" si="773"/>
        <v>0</v>
      </c>
      <c r="S8239" t="str">
        <f t="shared" si="774"/>
        <v>0.000***</v>
      </c>
      <c r="T8239" t="str">
        <f t="shared" si="777"/>
        <v>0.000 (0.000)</v>
      </c>
      <c r="U8239" t="str">
        <f t="shared" si="775"/>
        <v>0.000*** (0.000)</v>
      </c>
    </row>
    <row r="8240" x14ac:dyDescent="0.25">
      <c r="P8240" t="str">
        <f t="shared" si="772"/>
        <v>***</v>
      </c>
      <c r="Q8240" t="str">
        <f t="shared" si="776"/>
        <v/>
      </c>
      <c r="R8240">
        <f t="shared" si="773"/>
        <v>0</v>
      </c>
      <c r="S8240" t="str">
        <f t="shared" si="774"/>
        <v>0.000***</v>
      </c>
      <c r="T8240" t="str">
        <f t="shared" si="777"/>
        <v>0.000 (0.000)</v>
      </c>
      <c r="U8240" t="str">
        <f t="shared" si="775"/>
        <v>0.000*** (0.000)</v>
      </c>
    </row>
    <row r="8241" x14ac:dyDescent="0.25">
      <c r="P8241" t="str">
        <f t="shared" si="772"/>
        <v>***</v>
      </c>
      <c r="Q8241" t="str">
        <f t="shared" si="776"/>
        <v/>
      </c>
      <c r="R8241">
        <f t="shared" si="773"/>
        <v>0</v>
      </c>
      <c r="S8241" t="str">
        <f t="shared" si="774"/>
        <v>0.000***</v>
      </c>
      <c r="T8241" t="str">
        <f t="shared" si="777"/>
        <v>0.000 (0.000)</v>
      </c>
      <c r="U8241" t="str">
        <f t="shared" si="775"/>
        <v>0.000*** (0.000)</v>
      </c>
    </row>
    <row r="8242" x14ac:dyDescent="0.25">
      <c r="P8242" t="str">
        <f t="shared" si="772"/>
        <v>***</v>
      </c>
      <c r="Q8242" t="str">
        <f t="shared" si="776"/>
        <v/>
      </c>
      <c r="R8242">
        <f t="shared" si="773"/>
        <v>0</v>
      </c>
      <c r="S8242" t="str">
        <f t="shared" si="774"/>
        <v>0.000***</v>
      </c>
      <c r="T8242" t="str">
        <f t="shared" si="777"/>
        <v>0.000 (0.000)</v>
      </c>
      <c r="U8242" t="str">
        <f t="shared" si="775"/>
        <v>0.000*** (0.000)</v>
      </c>
    </row>
    <row r="8243" x14ac:dyDescent="0.25">
      <c r="P8243" t="str">
        <f t="shared" si="772"/>
        <v>***</v>
      </c>
      <c r="Q8243" t="str">
        <f t="shared" si="776"/>
        <v/>
      </c>
      <c r="R8243">
        <f t="shared" si="773"/>
        <v>0</v>
      </c>
      <c r="S8243" t="str">
        <f t="shared" si="774"/>
        <v>0.000***</v>
      </c>
      <c r="T8243" t="str">
        <f t="shared" si="777"/>
        <v>0.000 (0.000)</v>
      </c>
      <c r="U8243" t="str">
        <f t="shared" si="775"/>
        <v>0.000*** (0.000)</v>
      </c>
    </row>
    <row r="8244" x14ac:dyDescent="0.25">
      <c r="P8244" t="str">
        <f t="shared" si="772"/>
        <v>***</v>
      </c>
      <c r="Q8244" t="str">
        <f t="shared" si="776"/>
        <v/>
      </c>
      <c r="R8244">
        <f t="shared" si="773"/>
        <v>0</v>
      </c>
      <c r="S8244" t="str">
        <f t="shared" si="774"/>
        <v>0.000***</v>
      </c>
      <c r="T8244" t="str">
        <f t="shared" si="777"/>
        <v>0.000 (0.000)</v>
      </c>
      <c r="U8244" t="str">
        <f t="shared" si="775"/>
        <v>0.000*** (0.000)</v>
      </c>
    </row>
    <row r="8245" x14ac:dyDescent="0.25">
      <c r="P8245" t="str">
        <f t="shared" ref="P8245:P8308" si="778">IF(L8245&lt;0.01,"***",IF(L8245&lt;0.05,"**",IF(L8245&lt;0.1,"*","")))</f>
        <v>***</v>
      </c>
      <c r="Q8245" t="str">
        <f t="shared" si="776"/>
        <v/>
      </c>
      <c r="R8245">
        <f t="shared" ref="R8245:R8308" si="779">J8245</f>
        <v>0</v>
      </c>
      <c r="S8245" t="str">
        <f t="shared" ref="S8245:S8308" si="780">TEXT(R8245,"0.000")&amp;P8245</f>
        <v>0.000***</v>
      </c>
      <c r="T8245" t="str">
        <f t="shared" si="777"/>
        <v>0.000 (0.000)</v>
      </c>
      <c r="U8245" t="str">
        <f t="shared" ref="U8245:U8308" si="781">S8245&amp;" ("&amp;TEXT(K8245,"0.000")&amp;")"</f>
        <v>0.000*** (0.000)</v>
      </c>
    </row>
    <row r="8246" x14ac:dyDescent="0.25">
      <c r="P8246" t="str">
        <f t="shared" si="778"/>
        <v>***</v>
      </c>
      <c r="Q8246" t="str">
        <f t="shared" si="776"/>
        <v/>
      </c>
      <c r="R8246">
        <f t="shared" si="779"/>
        <v>0</v>
      </c>
      <c r="S8246" t="str">
        <f t="shared" si="780"/>
        <v>0.000***</v>
      </c>
      <c r="T8246" t="str">
        <f t="shared" si="777"/>
        <v>0.000 (0.000)</v>
      </c>
      <c r="U8246" t="str">
        <f t="shared" si="781"/>
        <v>0.000*** (0.000)</v>
      </c>
    </row>
    <row r="8247" x14ac:dyDescent="0.25">
      <c r="P8247" t="str">
        <f t="shared" si="778"/>
        <v>***</v>
      </c>
      <c r="Q8247" t="str">
        <f t="shared" si="776"/>
        <v/>
      </c>
      <c r="R8247">
        <f t="shared" si="779"/>
        <v>0</v>
      </c>
      <c r="S8247" t="str">
        <f t="shared" si="780"/>
        <v>0.000***</v>
      </c>
      <c r="T8247" t="str">
        <f t="shared" si="777"/>
        <v>0.000 (0.000)</v>
      </c>
      <c r="U8247" t="str">
        <f t="shared" si="781"/>
        <v>0.000*** (0.000)</v>
      </c>
    </row>
    <row r="8248" x14ac:dyDescent="0.25">
      <c r="P8248" t="str">
        <f t="shared" si="778"/>
        <v>***</v>
      </c>
      <c r="Q8248" t="str">
        <f t="shared" si="776"/>
        <v/>
      </c>
      <c r="R8248">
        <f t="shared" si="779"/>
        <v>0</v>
      </c>
      <c r="S8248" t="str">
        <f t="shared" si="780"/>
        <v>0.000***</v>
      </c>
      <c r="T8248" t="str">
        <f t="shared" si="777"/>
        <v>0.000 (0.000)</v>
      </c>
      <c r="U8248" t="str">
        <f t="shared" si="781"/>
        <v>0.000*** (0.000)</v>
      </c>
    </row>
    <row r="8249" x14ac:dyDescent="0.25">
      <c r="P8249" t="str">
        <f t="shared" si="778"/>
        <v>***</v>
      </c>
      <c r="Q8249" t="str">
        <f t="shared" si="776"/>
        <v/>
      </c>
      <c r="R8249">
        <f t="shared" si="779"/>
        <v>0</v>
      </c>
      <c r="S8249" t="str">
        <f t="shared" si="780"/>
        <v>0.000***</v>
      </c>
      <c r="T8249" t="str">
        <f t="shared" si="777"/>
        <v>0.000 (0.000)</v>
      </c>
      <c r="U8249" t="str">
        <f t="shared" si="781"/>
        <v>0.000*** (0.000)</v>
      </c>
    </row>
    <row r="8250" x14ac:dyDescent="0.25">
      <c r="P8250" t="str">
        <f t="shared" si="778"/>
        <v>***</v>
      </c>
      <c r="Q8250" t="str">
        <f t="shared" si="776"/>
        <v/>
      </c>
      <c r="R8250">
        <f t="shared" si="779"/>
        <v>0</v>
      </c>
      <c r="S8250" t="str">
        <f t="shared" si="780"/>
        <v>0.000***</v>
      </c>
      <c r="T8250" t="str">
        <f t="shared" si="777"/>
        <v>0.000 (0.000)</v>
      </c>
      <c r="U8250" t="str">
        <f t="shared" si="781"/>
        <v>0.000*** (0.000)</v>
      </c>
    </row>
    <row r="8251" x14ac:dyDescent="0.25">
      <c r="P8251" t="str">
        <f t="shared" si="778"/>
        <v>***</v>
      </c>
      <c r="Q8251" t="str">
        <f t="shared" si="776"/>
        <v/>
      </c>
      <c r="R8251">
        <f t="shared" si="779"/>
        <v>0</v>
      </c>
      <c r="S8251" t="str">
        <f t="shared" si="780"/>
        <v>0.000***</v>
      </c>
      <c r="T8251" t="str">
        <f t="shared" si="777"/>
        <v>0.000 (0.000)</v>
      </c>
      <c r="U8251" t="str">
        <f t="shared" si="781"/>
        <v>0.000*** (0.000)</v>
      </c>
    </row>
    <row r="8252" x14ac:dyDescent="0.25">
      <c r="P8252" t="str">
        <f t="shared" si="778"/>
        <v>***</v>
      </c>
      <c r="Q8252" t="str">
        <f t="shared" si="776"/>
        <v/>
      </c>
      <c r="R8252">
        <f t="shared" si="779"/>
        <v>0</v>
      </c>
      <c r="S8252" t="str">
        <f t="shared" si="780"/>
        <v>0.000***</v>
      </c>
      <c r="T8252" t="str">
        <f t="shared" si="777"/>
        <v>0.000 (0.000)</v>
      </c>
      <c r="U8252" t="str">
        <f t="shared" si="781"/>
        <v>0.000*** (0.000)</v>
      </c>
    </row>
    <row r="8253" x14ac:dyDescent="0.25">
      <c r="P8253" t="str">
        <f t="shared" si="778"/>
        <v>***</v>
      </c>
      <c r="Q8253" t="str">
        <f t="shared" si="776"/>
        <v/>
      </c>
      <c r="R8253">
        <f t="shared" si="779"/>
        <v>0</v>
      </c>
      <c r="S8253" t="str">
        <f t="shared" si="780"/>
        <v>0.000***</v>
      </c>
      <c r="T8253" t="str">
        <f t="shared" si="777"/>
        <v>0.000 (0.000)</v>
      </c>
      <c r="U8253" t="str">
        <f t="shared" si="781"/>
        <v>0.000*** (0.000)</v>
      </c>
    </row>
    <row r="8254" x14ac:dyDescent="0.25">
      <c r="P8254" t="str">
        <f t="shared" si="778"/>
        <v>***</v>
      </c>
      <c r="Q8254" t="str">
        <f t="shared" si="776"/>
        <v/>
      </c>
      <c r="R8254">
        <f t="shared" si="779"/>
        <v>0</v>
      </c>
      <c r="S8254" t="str">
        <f t="shared" si="780"/>
        <v>0.000***</v>
      </c>
      <c r="T8254" t="str">
        <f t="shared" si="777"/>
        <v>0.000 (0.000)</v>
      </c>
      <c r="U8254" t="str">
        <f t="shared" si="781"/>
        <v>0.000*** (0.000)</v>
      </c>
    </row>
    <row r="8255" x14ac:dyDescent="0.25">
      <c r="P8255" t="str">
        <f t="shared" si="778"/>
        <v>***</v>
      </c>
      <c r="Q8255" t="str">
        <f t="shared" si="776"/>
        <v/>
      </c>
      <c r="R8255">
        <f t="shared" si="779"/>
        <v>0</v>
      </c>
      <c r="S8255" t="str">
        <f t="shared" si="780"/>
        <v>0.000***</v>
      </c>
      <c r="T8255" t="str">
        <f t="shared" si="777"/>
        <v>0.000 (0.000)</v>
      </c>
      <c r="U8255" t="str">
        <f t="shared" si="781"/>
        <v>0.000*** (0.000)</v>
      </c>
    </row>
    <row r="8256" x14ac:dyDescent="0.25">
      <c r="P8256" t="str">
        <f t="shared" si="778"/>
        <v>***</v>
      </c>
      <c r="Q8256" t="str">
        <f t="shared" si="776"/>
        <v/>
      </c>
      <c r="R8256">
        <f t="shared" si="779"/>
        <v>0</v>
      </c>
      <c r="S8256" t="str">
        <f t="shared" si="780"/>
        <v>0.000***</v>
      </c>
      <c r="T8256" t="str">
        <f t="shared" si="777"/>
        <v>0.000 (0.000)</v>
      </c>
      <c r="U8256" t="str">
        <f t="shared" si="781"/>
        <v>0.000*** (0.000)</v>
      </c>
    </row>
    <row r="8257" x14ac:dyDescent="0.25">
      <c r="P8257" t="str">
        <f t="shared" si="778"/>
        <v>***</v>
      </c>
      <c r="Q8257" t="str">
        <f t="shared" si="776"/>
        <v/>
      </c>
      <c r="R8257">
        <f t="shared" si="779"/>
        <v>0</v>
      </c>
      <c r="S8257" t="str">
        <f t="shared" si="780"/>
        <v>0.000***</v>
      </c>
      <c r="T8257" t="str">
        <f t="shared" si="777"/>
        <v>0.000 (0.000)</v>
      </c>
      <c r="U8257" t="str">
        <f t="shared" si="781"/>
        <v>0.000*** (0.000)</v>
      </c>
    </row>
    <row r="8258" x14ac:dyDescent="0.25">
      <c r="P8258" t="str">
        <f t="shared" si="778"/>
        <v>***</v>
      </c>
      <c r="Q8258" t="str">
        <f t="shared" si="776"/>
        <v/>
      </c>
      <c r="R8258">
        <f t="shared" si="779"/>
        <v>0</v>
      </c>
      <c r="S8258" t="str">
        <f t="shared" si="780"/>
        <v>0.000***</v>
      </c>
      <c r="T8258" t="str">
        <f t="shared" si="777"/>
        <v>0.000 (0.000)</v>
      </c>
      <c r="U8258" t="str">
        <f t="shared" si="781"/>
        <v>0.000*** (0.000)</v>
      </c>
    </row>
    <row r="8259" x14ac:dyDescent="0.25">
      <c r="P8259" t="str">
        <f t="shared" si="778"/>
        <v>***</v>
      </c>
      <c r="Q8259" t="str">
        <f t="shared" ref="Q8259:Q8322" si="782">_xlfn.CONCAT(A8259:I8259)</f>
        <v/>
      </c>
      <c r="R8259">
        <f t="shared" si="779"/>
        <v>0</v>
      </c>
      <c r="S8259" t="str">
        <f t="shared" si="780"/>
        <v>0.000***</v>
      </c>
      <c r="T8259" t="str">
        <f t="shared" ref="T8259:T8322" si="783">TEXT(R8259,"0.000")&amp;" ("&amp;TEXT(K8259,"0.000")&amp;")"</f>
        <v>0.000 (0.000)</v>
      </c>
      <c r="U8259" t="str">
        <f t="shared" si="781"/>
        <v>0.000*** (0.000)</v>
      </c>
    </row>
    <row r="8260" x14ac:dyDescent="0.25">
      <c r="P8260" t="str">
        <f t="shared" si="778"/>
        <v>***</v>
      </c>
      <c r="Q8260" t="str">
        <f t="shared" si="782"/>
        <v/>
      </c>
      <c r="R8260">
        <f t="shared" si="779"/>
        <v>0</v>
      </c>
      <c r="S8260" t="str">
        <f t="shared" si="780"/>
        <v>0.000***</v>
      </c>
      <c r="T8260" t="str">
        <f t="shared" si="783"/>
        <v>0.000 (0.000)</v>
      </c>
      <c r="U8260" t="str">
        <f t="shared" si="781"/>
        <v>0.000*** (0.000)</v>
      </c>
    </row>
    <row r="8261" x14ac:dyDescent="0.25">
      <c r="P8261" t="str">
        <f t="shared" si="778"/>
        <v>***</v>
      </c>
      <c r="Q8261" t="str">
        <f t="shared" si="782"/>
        <v/>
      </c>
      <c r="R8261">
        <f t="shared" si="779"/>
        <v>0</v>
      </c>
      <c r="S8261" t="str">
        <f t="shared" si="780"/>
        <v>0.000***</v>
      </c>
      <c r="T8261" t="str">
        <f t="shared" si="783"/>
        <v>0.000 (0.000)</v>
      </c>
      <c r="U8261" t="str">
        <f t="shared" si="781"/>
        <v>0.000*** (0.000)</v>
      </c>
    </row>
    <row r="8262" x14ac:dyDescent="0.25">
      <c r="P8262" t="str">
        <f t="shared" si="778"/>
        <v>***</v>
      </c>
      <c r="Q8262" t="str">
        <f t="shared" si="782"/>
        <v/>
      </c>
      <c r="R8262">
        <f t="shared" si="779"/>
        <v>0</v>
      </c>
      <c r="S8262" t="str">
        <f t="shared" si="780"/>
        <v>0.000***</v>
      </c>
      <c r="T8262" t="str">
        <f t="shared" si="783"/>
        <v>0.000 (0.000)</v>
      </c>
      <c r="U8262" t="str">
        <f t="shared" si="781"/>
        <v>0.000*** (0.000)</v>
      </c>
    </row>
    <row r="8263" x14ac:dyDescent="0.25">
      <c r="P8263" t="str">
        <f t="shared" si="778"/>
        <v>***</v>
      </c>
      <c r="Q8263" t="str">
        <f t="shared" si="782"/>
        <v/>
      </c>
      <c r="R8263">
        <f t="shared" si="779"/>
        <v>0</v>
      </c>
      <c r="S8263" t="str">
        <f t="shared" si="780"/>
        <v>0.000***</v>
      </c>
      <c r="T8263" t="str">
        <f t="shared" si="783"/>
        <v>0.000 (0.000)</v>
      </c>
      <c r="U8263" t="str">
        <f t="shared" si="781"/>
        <v>0.000*** (0.000)</v>
      </c>
    </row>
    <row r="8264" x14ac:dyDescent="0.25">
      <c r="P8264" t="str">
        <f t="shared" si="778"/>
        <v>***</v>
      </c>
      <c r="Q8264" t="str">
        <f t="shared" si="782"/>
        <v/>
      </c>
      <c r="R8264">
        <f t="shared" si="779"/>
        <v>0</v>
      </c>
      <c r="S8264" t="str">
        <f t="shared" si="780"/>
        <v>0.000***</v>
      </c>
      <c r="T8264" t="str">
        <f t="shared" si="783"/>
        <v>0.000 (0.000)</v>
      </c>
      <c r="U8264" t="str">
        <f t="shared" si="781"/>
        <v>0.000*** (0.000)</v>
      </c>
    </row>
    <row r="8265" x14ac:dyDescent="0.25">
      <c r="P8265" t="str">
        <f t="shared" si="778"/>
        <v>***</v>
      </c>
      <c r="Q8265" t="str">
        <f t="shared" si="782"/>
        <v/>
      </c>
      <c r="R8265">
        <f t="shared" si="779"/>
        <v>0</v>
      </c>
      <c r="S8265" t="str">
        <f t="shared" si="780"/>
        <v>0.000***</v>
      </c>
      <c r="T8265" t="str">
        <f t="shared" si="783"/>
        <v>0.000 (0.000)</v>
      </c>
      <c r="U8265" t="str">
        <f t="shared" si="781"/>
        <v>0.000*** (0.000)</v>
      </c>
    </row>
    <row r="8266" x14ac:dyDescent="0.25">
      <c r="P8266" t="str">
        <f t="shared" si="778"/>
        <v>***</v>
      </c>
      <c r="Q8266" t="str">
        <f t="shared" si="782"/>
        <v/>
      </c>
      <c r="R8266">
        <f t="shared" si="779"/>
        <v>0</v>
      </c>
      <c r="S8266" t="str">
        <f t="shared" si="780"/>
        <v>0.000***</v>
      </c>
      <c r="T8266" t="str">
        <f t="shared" si="783"/>
        <v>0.000 (0.000)</v>
      </c>
      <c r="U8266" t="str">
        <f t="shared" si="781"/>
        <v>0.000*** (0.000)</v>
      </c>
    </row>
    <row r="8267" x14ac:dyDescent="0.25">
      <c r="P8267" t="str">
        <f t="shared" si="778"/>
        <v>***</v>
      </c>
      <c r="Q8267" t="str">
        <f t="shared" si="782"/>
        <v/>
      </c>
      <c r="R8267">
        <f t="shared" si="779"/>
        <v>0</v>
      </c>
      <c r="S8267" t="str">
        <f t="shared" si="780"/>
        <v>0.000***</v>
      </c>
      <c r="T8267" t="str">
        <f t="shared" si="783"/>
        <v>0.000 (0.000)</v>
      </c>
      <c r="U8267" t="str">
        <f t="shared" si="781"/>
        <v>0.000*** (0.000)</v>
      </c>
    </row>
    <row r="8268" x14ac:dyDescent="0.25">
      <c r="P8268" t="str">
        <f t="shared" si="778"/>
        <v>***</v>
      </c>
      <c r="Q8268" t="str">
        <f t="shared" si="782"/>
        <v/>
      </c>
      <c r="R8268">
        <f t="shared" si="779"/>
        <v>0</v>
      </c>
      <c r="S8268" t="str">
        <f t="shared" si="780"/>
        <v>0.000***</v>
      </c>
      <c r="T8268" t="str">
        <f t="shared" si="783"/>
        <v>0.000 (0.000)</v>
      </c>
      <c r="U8268" t="str">
        <f t="shared" si="781"/>
        <v>0.000*** (0.000)</v>
      </c>
    </row>
    <row r="8269" x14ac:dyDescent="0.25">
      <c r="P8269" t="str">
        <f t="shared" si="778"/>
        <v>***</v>
      </c>
      <c r="Q8269" t="str">
        <f t="shared" si="782"/>
        <v/>
      </c>
      <c r="R8269">
        <f t="shared" si="779"/>
        <v>0</v>
      </c>
      <c r="S8269" t="str">
        <f t="shared" si="780"/>
        <v>0.000***</v>
      </c>
      <c r="T8269" t="str">
        <f t="shared" si="783"/>
        <v>0.000 (0.000)</v>
      </c>
      <c r="U8269" t="str">
        <f t="shared" si="781"/>
        <v>0.000*** (0.000)</v>
      </c>
    </row>
    <row r="8270" x14ac:dyDescent="0.25">
      <c r="P8270" t="str">
        <f t="shared" si="778"/>
        <v>***</v>
      </c>
      <c r="Q8270" t="str">
        <f t="shared" si="782"/>
        <v/>
      </c>
      <c r="R8270">
        <f t="shared" si="779"/>
        <v>0</v>
      </c>
      <c r="S8270" t="str">
        <f t="shared" si="780"/>
        <v>0.000***</v>
      </c>
      <c r="T8270" t="str">
        <f t="shared" si="783"/>
        <v>0.000 (0.000)</v>
      </c>
      <c r="U8270" t="str">
        <f t="shared" si="781"/>
        <v>0.000*** (0.000)</v>
      </c>
    </row>
    <row r="8271" x14ac:dyDescent="0.25">
      <c r="P8271" t="str">
        <f t="shared" si="778"/>
        <v>***</v>
      </c>
      <c r="Q8271" t="str">
        <f t="shared" si="782"/>
        <v/>
      </c>
      <c r="R8271">
        <f t="shared" si="779"/>
        <v>0</v>
      </c>
      <c r="S8271" t="str">
        <f t="shared" si="780"/>
        <v>0.000***</v>
      </c>
      <c r="T8271" t="str">
        <f t="shared" si="783"/>
        <v>0.000 (0.000)</v>
      </c>
      <c r="U8271" t="str">
        <f t="shared" si="781"/>
        <v>0.000*** (0.000)</v>
      </c>
    </row>
    <row r="8272" x14ac:dyDescent="0.25">
      <c r="P8272" t="str">
        <f t="shared" si="778"/>
        <v>***</v>
      </c>
      <c r="Q8272" t="str">
        <f t="shared" si="782"/>
        <v/>
      </c>
      <c r="R8272">
        <f t="shared" si="779"/>
        <v>0</v>
      </c>
      <c r="S8272" t="str">
        <f t="shared" si="780"/>
        <v>0.000***</v>
      </c>
      <c r="T8272" t="str">
        <f t="shared" si="783"/>
        <v>0.000 (0.000)</v>
      </c>
      <c r="U8272" t="str">
        <f t="shared" si="781"/>
        <v>0.000*** (0.000)</v>
      </c>
    </row>
    <row r="8273" x14ac:dyDescent="0.25">
      <c r="P8273" t="str">
        <f t="shared" si="778"/>
        <v>***</v>
      </c>
      <c r="Q8273" t="str">
        <f t="shared" si="782"/>
        <v/>
      </c>
      <c r="R8273">
        <f t="shared" si="779"/>
        <v>0</v>
      </c>
      <c r="S8273" t="str">
        <f t="shared" si="780"/>
        <v>0.000***</v>
      </c>
      <c r="T8273" t="str">
        <f t="shared" si="783"/>
        <v>0.000 (0.000)</v>
      </c>
      <c r="U8273" t="str">
        <f t="shared" si="781"/>
        <v>0.000*** (0.000)</v>
      </c>
    </row>
    <row r="8274" x14ac:dyDescent="0.25">
      <c r="P8274" t="str">
        <f t="shared" si="778"/>
        <v>***</v>
      </c>
      <c r="Q8274" t="str">
        <f t="shared" si="782"/>
        <v/>
      </c>
      <c r="R8274">
        <f t="shared" si="779"/>
        <v>0</v>
      </c>
      <c r="S8274" t="str">
        <f t="shared" si="780"/>
        <v>0.000***</v>
      </c>
      <c r="T8274" t="str">
        <f t="shared" si="783"/>
        <v>0.000 (0.000)</v>
      </c>
      <c r="U8274" t="str">
        <f t="shared" si="781"/>
        <v>0.000*** (0.000)</v>
      </c>
    </row>
    <row r="8275" x14ac:dyDescent="0.25">
      <c r="P8275" t="str">
        <f t="shared" si="778"/>
        <v>***</v>
      </c>
      <c r="Q8275" t="str">
        <f t="shared" si="782"/>
        <v/>
      </c>
      <c r="R8275">
        <f t="shared" si="779"/>
        <v>0</v>
      </c>
      <c r="S8275" t="str">
        <f t="shared" si="780"/>
        <v>0.000***</v>
      </c>
      <c r="T8275" t="str">
        <f t="shared" si="783"/>
        <v>0.000 (0.000)</v>
      </c>
      <c r="U8275" t="str">
        <f t="shared" si="781"/>
        <v>0.000*** (0.000)</v>
      </c>
    </row>
    <row r="8276" x14ac:dyDescent="0.25">
      <c r="P8276" t="str">
        <f t="shared" si="778"/>
        <v>***</v>
      </c>
      <c r="Q8276" t="str">
        <f t="shared" si="782"/>
        <v/>
      </c>
      <c r="R8276">
        <f t="shared" si="779"/>
        <v>0</v>
      </c>
      <c r="S8276" t="str">
        <f t="shared" si="780"/>
        <v>0.000***</v>
      </c>
      <c r="T8276" t="str">
        <f t="shared" si="783"/>
        <v>0.000 (0.000)</v>
      </c>
      <c r="U8276" t="str">
        <f t="shared" si="781"/>
        <v>0.000*** (0.000)</v>
      </c>
    </row>
    <row r="8277" x14ac:dyDescent="0.25">
      <c r="P8277" t="str">
        <f t="shared" si="778"/>
        <v>***</v>
      </c>
      <c r="Q8277" t="str">
        <f t="shared" si="782"/>
        <v/>
      </c>
      <c r="R8277">
        <f t="shared" si="779"/>
        <v>0</v>
      </c>
      <c r="S8277" t="str">
        <f t="shared" si="780"/>
        <v>0.000***</v>
      </c>
      <c r="T8277" t="str">
        <f t="shared" si="783"/>
        <v>0.000 (0.000)</v>
      </c>
      <c r="U8277" t="str">
        <f t="shared" si="781"/>
        <v>0.000*** (0.000)</v>
      </c>
    </row>
    <row r="8278" x14ac:dyDescent="0.25">
      <c r="P8278" t="str">
        <f t="shared" si="778"/>
        <v>***</v>
      </c>
      <c r="Q8278" t="str">
        <f t="shared" si="782"/>
        <v/>
      </c>
      <c r="R8278">
        <f t="shared" si="779"/>
        <v>0</v>
      </c>
      <c r="S8278" t="str">
        <f t="shared" si="780"/>
        <v>0.000***</v>
      </c>
      <c r="T8278" t="str">
        <f t="shared" si="783"/>
        <v>0.000 (0.000)</v>
      </c>
      <c r="U8278" t="str">
        <f t="shared" si="781"/>
        <v>0.000*** (0.000)</v>
      </c>
    </row>
    <row r="8279" x14ac:dyDescent="0.25">
      <c r="P8279" t="str">
        <f t="shared" si="778"/>
        <v>***</v>
      </c>
      <c r="Q8279" t="str">
        <f t="shared" si="782"/>
        <v/>
      </c>
      <c r="R8279">
        <f t="shared" si="779"/>
        <v>0</v>
      </c>
      <c r="S8279" t="str">
        <f t="shared" si="780"/>
        <v>0.000***</v>
      </c>
      <c r="T8279" t="str">
        <f t="shared" si="783"/>
        <v>0.000 (0.000)</v>
      </c>
      <c r="U8279" t="str">
        <f t="shared" si="781"/>
        <v>0.000*** (0.000)</v>
      </c>
    </row>
    <row r="8280" x14ac:dyDescent="0.25">
      <c r="P8280" t="str">
        <f t="shared" si="778"/>
        <v>***</v>
      </c>
      <c r="Q8280" t="str">
        <f t="shared" si="782"/>
        <v/>
      </c>
      <c r="R8280">
        <f t="shared" si="779"/>
        <v>0</v>
      </c>
      <c r="S8280" t="str">
        <f t="shared" si="780"/>
        <v>0.000***</v>
      </c>
      <c r="T8280" t="str">
        <f t="shared" si="783"/>
        <v>0.000 (0.000)</v>
      </c>
      <c r="U8280" t="str">
        <f t="shared" si="781"/>
        <v>0.000*** (0.000)</v>
      </c>
    </row>
    <row r="8281" x14ac:dyDescent="0.25">
      <c r="P8281" t="str">
        <f t="shared" si="778"/>
        <v>***</v>
      </c>
      <c r="Q8281" t="str">
        <f t="shared" si="782"/>
        <v/>
      </c>
      <c r="R8281">
        <f t="shared" si="779"/>
        <v>0</v>
      </c>
      <c r="S8281" t="str">
        <f t="shared" si="780"/>
        <v>0.000***</v>
      </c>
      <c r="T8281" t="str">
        <f t="shared" si="783"/>
        <v>0.000 (0.000)</v>
      </c>
      <c r="U8281" t="str">
        <f t="shared" si="781"/>
        <v>0.000*** (0.000)</v>
      </c>
    </row>
    <row r="8282" x14ac:dyDescent="0.25">
      <c r="P8282" t="str">
        <f t="shared" si="778"/>
        <v>***</v>
      </c>
      <c r="Q8282" t="str">
        <f t="shared" si="782"/>
        <v/>
      </c>
      <c r="R8282">
        <f t="shared" si="779"/>
        <v>0</v>
      </c>
      <c r="S8282" t="str">
        <f t="shared" si="780"/>
        <v>0.000***</v>
      </c>
      <c r="T8282" t="str">
        <f t="shared" si="783"/>
        <v>0.000 (0.000)</v>
      </c>
      <c r="U8282" t="str">
        <f t="shared" si="781"/>
        <v>0.000*** (0.000)</v>
      </c>
    </row>
    <row r="8283" x14ac:dyDescent="0.25">
      <c r="P8283" t="str">
        <f t="shared" si="778"/>
        <v>***</v>
      </c>
      <c r="Q8283" t="str">
        <f t="shared" si="782"/>
        <v/>
      </c>
      <c r="R8283">
        <f t="shared" si="779"/>
        <v>0</v>
      </c>
      <c r="S8283" t="str">
        <f t="shared" si="780"/>
        <v>0.000***</v>
      </c>
      <c r="T8283" t="str">
        <f t="shared" si="783"/>
        <v>0.000 (0.000)</v>
      </c>
      <c r="U8283" t="str">
        <f t="shared" si="781"/>
        <v>0.000*** (0.000)</v>
      </c>
    </row>
    <row r="8284" x14ac:dyDescent="0.25">
      <c r="P8284" t="str">
        <f t="shared" si="778"/>
        <v>***</v>
      </c>
      <c r="Q8284" t="str">
        <f t="shared" si="782"/>
        <v/>
      </c>
      <c r="R8284">
        <f t="shared" si="779"/>
        <v>0</v>
      </c>
      <c r="S8284" t="str">
        <f t="shared" si="780"/>
        <v>0.000***</v>
      </c>
      <c r="T8284" t="str">
        <f t="shared" si="783"/>
        <v>0.000 (0.000)</v>
      </c>
      <c r="U8284" t="str">
        <f t="shared" si="781"/>
        <v>0.000*** (0.000)</v>
      </c>
    </row>
    <row r="8285" x14ac:dyDescent="0.25">
      <c r="P8285" t="str">
        <f t="shared" si="778"/>
        <v>***</v>
      </c>
      <c r="Q8285" t="str">
        <f t="shared" si="782"/>
        <v/>
      </c>
      <c r="R8285">
        <f t="shared" si="779"/>
        <v>0</v>
      </c>
      <c r="S8285" t="str">
        <f t="shared" si="780"/>
        <v>0.000***</v>
      </c>
      <c r="T8285" t="str">
        <f t="shared" si="783"/>
        <v>0.000 (0.000)</v>
      </c>
      <c r="U8285" t="str">
        <f t="shared" si="781"/>
        <v>0.000*** (0.000)</v>
      </c>
    </row>
    <row r="8286" x14ac:dyDescent="0.25">
      <c r="P8286" t="str">
        <f t="shared" si="778"/>
        <v>***</v>
      </c>
      <c r="Q8286" t="str">
        <f t="shared" si="782"/>
        <v/>
      </c>
      <c r="R8286">
        <f t="shared" si="779"/>
        <v>0</v>
      </c>
      <c r="S8286" t="str">
        <f t="shared" si="780"/>
        <v>0.000***</v>
      </c>
      <c r="T8286" t="str">
        <f t="shared" si="783"/>
        <v>0.000 (0.000)</v>
      </c>
      <c r="U8286" t="str">
        <f t="shared" si="781"/>
        <v>0.000*** (0.000)</v>
      </c>
    </row>
    <row r="8287" x14ac:dyDescent="0.25">
      <c r="P8287" t="str">
        <f t="shared" si="778"/>
        <v>***</v>
      </c>
      <c r="Q8287" t="str">
        <f t="shared" si="782"/>
        <v/>
      </c>
      <c r="R8287">
        <f t="shared" si="779"/>
        <v>0</v>
      </c>
      <c r="S8287" t="str">
        <f t="shared" si="780"/>
        <v>0.000***</v>
      </c>
      <c r="T8287" t="str">
        <f t="shared" si="783"/>
        <v>0.000 (0.000)</v>
      </c>
      <c r="U8287" t="str">
        <f t="shared" si="781"/>
        <v>0.000*** (0.000)</v>
      </c>
    </row>
    <row r="8288" x14ac:dyDescent="0.25">
      <c r="P8288" t="str">
        <f t="shared" si="778"/>
        <v>***</v>
      </c>
      <c r="Q8288" t="str">
        <f t="shared" si="782"/>
        <v/>
      </c>
      <c r="R8288">
        <f t="shared" si="779"/>
        <v>0</v>
      </c>
      <c r="S8288" t="str">
        <f t="shared" si="780"/>
        <v>0.000***</v>
      </c>
      <c r="T8288" t="str">
        <f t="shared" si="783"/>
        <v>0.000 (0.000)</v>
      </c>
      <c r="U8288" t="str">
        <f t="shared" si="781"/>
        <v>0.000*** (0.000)</v>
      </c>
    </row>
    <row r="8289" x14ac:dyDescent="0.25">
      <c r="P8289" t="str">
        <f t="shared" si="778"/>
        <v>***</v>
      </c>
      <c r="Q8289" t="str">
        <f t="shared" si="782"/>
        <v/>
      </c>
      <c r="R8289">
        <f t="shared" si="779"/>
        <v>0</v>
      </c>
      <c r="S8289" t="str">
        <f t="shared" si="780"/>
        <v>0.000***</v>
      </c>
      <c r="T8289" t="str">
        <f t="shared" si="783"/>
        <v>0.000 (0.000)</v>
      </c>
      <c r="U8289" t="str">
        <f t="shared" si="781"/>
        <v>0.000*** (0.000)</v>
      </c>
    </row>
    <row r="8290" x14ac:dyDescent="0.25">
      <c r="P8290" t="str">
        <f t="shared" si="778"/>
        <v>***</v>
      </c>
      <c r="Q8290" t="str">
        <f t="shared" si="782"/>
        <v/>
      </c>
      <c r="R8290">
        <f t="shared" si="779"/>
        <v>0</v>
      </c>
      <c r="S8290" t="str">
        <f t="shared" si="780"/>
        <v>0.000***</v>
      </c>
      <c r="T8290" t="str">
        <f t="shared" si="783"/>
        <v>0.000 (0.000)</v>
      </c>
      <c r="U8290" t="str">
        <f t="shared" si="781"/>
        <v>0.000*** (0.000)</v>
      </c>
    </row>
    <row r="8291" x14ac:dyDescent="0.25">
      <c r="P8291" t="str">
        <f t="shared" si="778"/>
        <v>***</v>
      </c>
      <c r="Q8291" t="str">
        <f t="shared" si="782"/>
        <v/>
      </c>
      <c r="R8291">
        <f t="shared" si="779"/>
        <v>0</v>
      </c>
      <c r="S8291" t="str">
        <f t="shared" si="780"/>
        <v>0.000***</v>
      </c>
      <c r="T8291" t="str">
        <f t="shared" si="783"/>
        <v>0.000 (0.000)</v>
      </c>
      <c r="U8291" t="str">
        <f t="shared" si="781"/>
        <v>0.000*** (0.000)</v>
      </c>
    </row>
    <row r="8292" x14ac:dyDescent="0.25">
      <c r="P8292" t="str">
        <f t="shared" si="778"/>
        <v>***</v>
      </c>
      <c r="Q8292" t="str">
        <f t="shared" si="782"/>
        <v/>
      </c>
      <c r="R8292">
        <f t="shared" si="779"/>
        <v>0</v>
      </c>
      <c r="S8292" t="str">
        <f t="shared" si="780"/>
        <v>0.000***</v>
      </c>
      <c r="T8292" t="str">
        <f t="shared" si="783"/>
        <v>0.000 (0.000)</v>
      </c>
      <c r="U8292" t="str">
        <f t="shared" si="781"/>
        <v>0.000*** (0.000)</v>
      </c>
    </row>
    <row r="8293" x14ac:dyDescent="0.25">
      <c r="P8293" t="str">
        <f t="shared" si="778"/>
        <v>***</v>
      </c>
      <c r="Q8293" t="str">
        <f t="shared" si="782"/>
        <v/>
      </c>
      <c r="R8293">
        <f t="shared" si="779"/>
        <v>0</v>
      </c>
      <c r="S8293" t="str">
        <f t="shared" si="780"/>
        <v>0.000***</v>
      </c>
      <c r="T8293" t="str">
        <f t="shared" si="783"/>
        <v>0.000 (0.000)</v>
      </c>
      <c r="U8293" t="str">
        <f t="shared" si="781"/>
        <v>0.000*** (0.000)</v>
      </c>
    </row>
    <row r="8294" x14ac:dyDescent="0.25">
      <c r="P8294" t="str">
        <f t="shared" si="778"/>
        <v>***</v>
      </c>
      <c r="Q8294" t="str">
        <f t="shared" si="782"/>
        <v/>
      </c>
      <c r="R8294">
        <f t="shared" si="779"/>
        <v>0</v>
      </c>
      <c r="S8294" t="str">
        <f t="shared" si="780"/>
        <v>0.000***</v>
      </c>
      <c r="T8294" t="str">
        <f t="shared" si="783"/>
        <v>0.000 (0.000)</v>
      </c>
      <c r="U8294" t="str">
        <f t="shared" si="781"/>
        <v>0.000*** (0.000)</v>
      </c>
    </row>
    <row r="8295" x14ac:dyDescent="0.25">
      <c r="P8295" t="str">
        <f t="shared" si="778"/>
        <v>***</v>
      </c>
      <c r="Q8295" t="str">
        <f t="shared" si="782"/>
        <v/>
      </c>
      <c r="R8295">
        <f t="shared" si="779"/>
        <v>0</v>
      </c>
      <c r="S8295" t="str">
        <f t="shared" si="780"/>
        <v>0.000***</v>
      </c>
      <c r="T8295" t="str">
        <f t="shared" si="783"/>
        <v>0.000 (0.000)</v>
      </c>
      <c r="U8295" t="str">
        <f t="shared" si="781"/>
        <v>0.000*** (0.000)</v>
      </c>
    </row>
    <row r="8296" x14ac:dyDescent="0.25">
      <c r="P8296" t="str">
        <f t="shared" si="778"/>
        <v>***</v>
      </c>
      <c r="Q8296" t="str">
        <f t="shared" si="782"/>
        <v/>
      </c>
      <c r="R8296">
        <f t="shared" si="779"/>
        <v>0</v>
      </c>
      <c r="S8296" t="str">
        <f t="shared" si="780"/>
        <v>0.000***</v>
      </c>
      <c r="T8296" t="str">
        <f t="shared" si="783"/>
        <v>0.000 (0.000)</v>
      </c>
      <c r="U8296" t="str">
        <f t="shared" si="781"/>
        <v>0.000*** (0.000)</v>
      </c>
    </row>
    <row r="8297" x14ac:dyDescent="0.25">
      <c r="P8297" t="str">
        <f t="shared" si="778"/>
        <v>***</v>
      </c>
      <c r="Q8297" t="str">
        <f t="shared" si="782"/>
        <v/>
      </c>
      <c r="R8297">
        <f t="shared" si="779"/>
        <v>0</v>
      </c>
      <c r="S8297" t="str">
        <f t="shared" si="780"/>
        <v>0.000***</v>
      </c>
      <c r="T8297" t="str">
        <f t="shared" si="783"/>
        <v>0.000 (0.000)</v>
      </c>
      <c r="U8297" t="str">
        <f t="shared" si="781"/>
        <v>0.000*** (0.000)</v>
      </c>
    </row>
    <row r="8298" x14ac:dyDescent="0.25">
      <c r="P8298" t="str">
        <f t="shared" si="778"/>
        <v>***</v>
      </c>
      <c r="Q8298" t="str">
        <f t="shared" si="782"/>
        <v/>
      </c>
      <c r="R8298">
        <f t="shared" si="779"/>
        <v>0</v>
      </c>
      <c r="S8298" t="str">
        <f t="shared" si="780"/>
        <v>0.000***</v>
      </c>
      <c r="T8298" t="str">
        <f t="shared" si="783"/>
        <v>0.000 (0.000)</v>
      </c>
      <c r="U8298" t="str">
        <f t="shared" si="781"/>
        <v>0.000*** (0.000)</v>
      </c>
    </row>
    <row r="8299" x14ac:dyDescent="0.25">
      <c r="P8299" t="str">
        <f t="shared" si="778"/>
        <v>***</v>
      </c>
      <c r="Q8299" t="str">
        <f t="shared" si="782"/>
        <v/>
      </c>
      <c r="R8299">
        <f t="shared" si="779"/>
        <v>0</v>
      </c>
      <c r="S8299" t="str">
        <f t="shared" si="780"/>
        <v>0.000***</v>
      </c>
      <c r="T8299" t="str">
        <f t="shared" si="783"/>
        <v>0.000 (0.000)</v>
      </c>
      <c r="U8299" t="str">
        <f t="shared" si="781"/>
        <v>0.000*** (0.000)</v>
      </c>
    </row>
    <row r="8300" x14ac:dyDescent="0.25">
      <c r="P8300" t="str">
        <f t="shared" si="778"/>
        <v>***</v>
      </c>
      <c r="Q8300" t="str">
        <f t="shared" si="782"/>
        <v/>
      </c>
      <c r="R8300">
        <f t="shared" si="779"/>
        <v>0</v>
      </c>
      <c r="S8300" t="str">
        <f t="shared" si="780"/>
        <v>0.000***</v>
      </c>
      <c r="T8300" t="str">
        <f t="shared" si="783"/>
        <v>0.000 (0.000)</v>
      </c>
      <c r="U8300" t="str">
        <f t="shared" si="781"/>
        <v>0.000*** (0.000)</v>
      </c>
    </row>
    <row r="8301" x14ac:dyDescent="0.25">
      <c r="P8301" t="str">
        <f t="shared" si="778"/>
        <v>***</v>
      </c>
      <c r="Q8301" t="str">
        <f t="shared" si="782"/>
        <v/>
      </c>
      <c r="R8301">
        <f t="shared" si="779"/>
        <v>0</v>
      </c>
      <c r="S8301" t="str">
        <f t="shared" si="780"/>
        <v>0.000***</v>
      </c>
      <c r="T8301" t="str">
        <f t="shared" si="783"/>
        <v>0.000 (0.000)</v>
      </c>
      <c r="U8301" t="str">
        <f t="shared" si="781"/>
        <v>0.000*** (0.000)</v>
      </c>
    </row>
    <row r="8302" x14ac:dyDescent="0.25">
      <c r="P8302" t="str">
        <f t="shared" si="778"/>
        <v>***</v>
      </c>
      <c r="Q8302" t="str">
        <f t="shared" si="782"/>
        <v/>
      </c>
      <c r="R8302">
        <f t="shared" si="779"/>
        <v>0</v>
      </c>
      <c r="S8302" t="str">
        <f t="shared" si="780"/>
        <v>0.000***</v>
      </c>
      <c r="T8302" t="str">
        <f t="shared" si="783"/>
        <v>0.000 (0.000)</v>
      </c>
      <c r="U8302" t="str">
        <f t="shared" si="781"/>
        <v>0.000*** (0.000)</v>
      </c>
    </row>
    <row r="8303" x14ac:dyDescent="0.25">
      <c r="P8303" t="str">
        <f t="shared" si="778"/>
        <v>***</v>
      </c>
      <c r="Q8303" t="str">
        <f t="shared" si="782"/>
        <v/>
      </c>
      <c r="R8303">
        <f t="shared" si="779"/>
        <v>0</v>
      </c>
      <c r="S8303" t="str">
        <f t="shared" si="780"/>
        <v>0.000***</v>
      </c>
      <c r="T8303" t="str">
        <f t="shared" si="783"/>
        <v>0.000 (0.000)</v>
      </c>
      <c r="U8303" t="str">
        <f t="shared" si="781"/>
        <v>0.000*** (0.000)</v>
      </c>
    </row>
    <row r="8304" x14ac:dyDescent="0.25">
      <c r="P8304" t="str">
        <f t="shared" si="778"/>
        <v>***</v>
      </c>
      <c r="Q8304" t="str">
        <f t="shared" si="782"/>
        <v/>
      </c>
      <c r="R8304">
        <f t="shared" si="779"/>
        <v>0</v>
      </c>
      <c r="S8304" t="str">
        <f t="shared" si="780"/>
        <v>0.000***</v>
      </c>
      <c r="T8304" t="str">
        <f t="shared" si="783"/>
        <v>0.000 (0.000)</v>
      </c>
      <c r="U8304" t="str">
        <f t="shared" si="781"/>
        <v>0.000*** (0.000)</v>
      </c>
    </row>
    <row r="8305" x14ac:dyDescent="0.25">
      <c r="P8305" t="str">
        <f t="shared" si="778"/>
        <v>***</v>
      </c>
      <c r="Q8305" t="str">
        <f t="shared" si="782"/>
        <v/>
      </c>
      <c r="R8305">
        <f t="shared" si="779"/>
        <v>0</v>
      </c>
      <c r="S8305" t="str">
        <f t="shared" si="780"/>
        <v>0.000***</v>
      </c>
      <c r="T8305" t="str">
        <f t="shared" si="783"/>
        <v>0.000 (0.000)</v>
      </c>
      <c r="U8305" t="str">
        <f t="shared" si="781"/>
        <v>0.000*** (0.000)</v>
      </c>
    </row>
    <row r="8306" x14ac:dyDescent="0.25">
      <c r="P8306" t="str">
        <f t="shared" si="778"/>
        <v>***</v>
      </c>
      <c r="Q8306" t="str">
        <f t="shared" si="782"/>
        <v/>
      </c>
      <c r="R8306">
        <f t="shared" si="779"/>
        <v>0</v>
      </c>
      <c r="S8306" t="str">
        <f t="shared" si="780"/>
        <v>0.000***</v>
      </c>
      <c r="T8306" t="str">
        <f t="shared" si="783"/>
        <v>0.000 (0.000)</v>
      </c>
      <c r="U8306" t="str">
        <f t="shared" si="781"/>
        <v>0.000*** (0.000)</v>
      </c>
    </row>
    <row r="8307" x14ac:dyDescent="0.25">
      <c r="P8307" t="str">
        <f t="shared" si="778"/>
        <v>***</v>
      </c>
      <c r="Q8307" t="str">
        <f t="shared" si="782"/>
        <v/>
      </c>
      <c r="R8307">
        <f t="shared" si="779"/>
        <v>0</v>
      </c>
      <c r="S8307" t="str">
        <f t="shared" si="780"/>
        <v>0.000***</v>
      </c>
      <c r="T8307" t="str">
        <f t="shared" si="783"/>
        <v>0.000 (0.000)</v>
      </c>
      <c r="U8307" t="str">
        <f t="shared" si="781"/>
        <v>0.000*** (0.000)</v>
      </c>
    </row>
    <row r="8308" x14ac:dyDescent="0.25">
      <c r="P8308" t="str">
        <f t="shared" si="778"/>
        <v>***</v>
      </c>
      <c r="Q8308" t="str">
        <f t="shared" si="782"/>
        <v/>
      </c>
      <c r="R8308">
        <f t="shared" si="779"/>
        <v>0</v>
      </c>
      <c r="S8308" t="str">
        <f t="shared" si="780"/>
        <v>0.000***</v>
      </c>
      <c r="T8308" t="str">
        <f t="shared" si="783"/>
        <v>0.000 (0.000)</v>
      </c>
      <c r="U8308" t="str">
        <f t="shared" si="781"/>
        <v>0.000*** (0.000)</v>
      </c>
    </row>
    <row r="8309" x14ac:dyDescent="0.25">
      <c r="P8309" t="str">
        <f t="shared" ref="P8309:P8372" si="784">IF(L8309&lt;0.01,"***",IF(L8309&lt;0.05,"**",IF(L8309&lt;0.1,"*","")))</f>
        <v>***</v>
      </c>
      <c r="Q8309" t="str">
        <f t="shared" si="782"/>
        <v/>
      </c>
      <c r="R8309">
        <f t="shared" ref="R8309:R8372" si="785">J8309</f>
        <v>0</v>
      </c>
      <c r="S8309" t="str">
        <f t="shared" ref="S8309:S8372" si="786">TEXT(R8309,"0.000")&amp;P8309</f>
        <v>0.000***</v>
      </c>
      <c r="T8309" t="str">
        <f t="shared" si="783"/>
        <v>0.000 (0.000)</v>
      </c>
      <c r="U8309" t="str">
        <f t="shared" ref="U8309:U8372" si="787">S8309&amp;" ("&amp;TEXT(K8309,"0.000")&amp;")"</f>
        <v>0.000*** (0.000)</v>
      </c>
    </row>
    <row r="8310" x14ac:dyDescent="0.25">
      <c r="P8310" t="str">
        <f t="shared" si="784"/>
        <v>***</v>
      </c>
      <c r="Q8310" t="str">
        <f t="shared" si="782"/>
        <v/>
      </c>
      <c r="R8310">
        <f t="shared" si="785"/>
        <v>0</v>
      </c>
      <c r="S8310" t="str">
        <f t="shared" si="786"/>
        <v>0.000***</v>
      </c>
      <c r="T8310" t="str">
        <f t="shared" si="783"/>
        <v>0.000 (0.000)</v>
      </c>
      <c r="U8310" t="str">
        <f t="shared" si="787"/>
        <v>0.000*** (0.000)</v>
      </c>
    </row>
    <row r="8311" x14ac:dyDescent="0.25">
      <c r="P8311" t="str">
        <f t="shared" si="784"/>
        <v>***</v>
      </c>
      <c r="Q8311" t="str">
        <f t="shared" si="782"/>
        <v/>
      </c>
      <c r="R8311">
        <f t="shared" si="785"/>
        <v>0</v>
      </c>
      <c r="S8311" t="str">
        <f t="shared" si="786"/>
        <v>0.000***</v>
      </c>
      <c r="T8311" t="str">
        <f t="shared" si="783"/>
        <v>0.000 (0.000)</v>
      </c>
      <c r="U8311" t="str">
        <f t="shared" si="787"/>
        <v>0.000*** (0.000)</v>
      </c>
    </row>
    <row r="8312" x14ac:dyDescent="0.25">
      <c r="P8312" t="str">
        <f t="shared" si="784"/>
        <v>***</v>
      </c>
      <c r="Q8312" t="str">
        <f t="shared" si="782"/>
        <v/>
      </c>
      <c r="R8312">
        <f t="shared" si="785"/>
        <v>0</v>
      </c>
      <c r="S8312" t="str">
        <f t="shared" si="786"/>
        <v>0.000***</v>
      </c>
      <c r="T8312" t="str">
        <f t="shared" si="783"/>
        <v>0.000 (0.000)</v>
      </c>
      <c r="U8312" t="str">
        <f t="shared" si="787"/>
        <v>0.000*** (0.000)</v>
      </c>
    </row>
    <row r="8313" x14ac:dyDescent="0.25">
      <c r="P8313" t="str">
        <f t="shared" si="784"/>
        <v>***</v>
      </c>
      <c r="Q8313" t="str">
        <f t="shared" si="782"/>
        <v/>
      </c>
      <c r="R8313">
        <f t="shared" si="785"/>
        <v>0</v>
      </c>
      <c r="S8313" t="str">
        <f t="shared" si="786"/>
        <v>0.000***</v>
      </c>
      <c r="T8313" t="str">
        <f t="shared" si="783"/>
        <v>0.000 (0.000)</v>
      </c>
      <c r="U8313" t="str">
        <f t="shared" si="787"/>
        <v>0.000*** (0.000)</v>
      </c>
    </row>
    <row r="8314" x14ac:dyDescent="0.25">
      <c r="P8314" t="str">
        <f t="shared" si="784"/>
        <v>***</v>
      </c>
      <c r="Q8314" t="str">
        <f t="shared" si="782"/>
        <v/>
      </c>
      <c r="R8314">
        <f t="shared" si="785"/>
        <v>0</v>
      </c>
      <c r="S8314" t="str">
        <f t="shared" si="786"/>
        <v>0.000***</v>
      </c>
      <c r="T8314" t="str">
        <f t="shared" si="783"/>
        <v>0.000 (0.000)</v>
      </c>
      <c r="U8314" t="str">
        <f t="shared" si="787"/>
        <v>0.000*** (0.000)</v>
      </c>
    </row>
    <row r="8315" x14ac:dyDescent="0.25">
      <c r="P8315" t="str">
        <f t="shared" si="784"/>
        <v>***</v>
      </c>
      <c r="Q8315" t="str">
        <f t="shared" si="782"/>
        <v/>
      </c>
      <c r="R8315">
        <f t="shared" si="785"/>
        <v>0</v>
      </c>
      <c r="S8315" t="str">
        <f t="shared" si="786"/>
        <v>0.000***</v>
      </c>
      <c r="T8315" t="str">
        <f t="shared" si="783"/>
        <v>0.000 (0.000)</v>
      </c>
      <c r="U8315" t="str">
        <f t="shared" si="787"/>
        <v>0.000*** (0.000)</v>
      </c>
    </row>
    <row r="8316" x14ac:dyDescent="0.25">
      <c r="P8316" t="str">
        <f t="shared" si="784"/>
        <v>***</v>
      </c>
      <c r="Q8316" t="str">
        <f t="shared" si="782"/>
        <v/>
      </c>
      <c r="R8316">
        <f t="shared" si="785"/>
        <v>0</v>
      </c>
      <c r="S8316" t="str">
        <f t="shared" si="786"/>
        <v>0.000***</v>
      </c>
      <c r="T8316" t="str">
        <f t="shared" si="783"/>
        <v>0.000 (0.000)</v>
      </c>
      <c r="U8316" t="str">
        <f t="shared" si="787"/>
        <v>0.000*** (0.000)</v>
      </c>
    </row>
    <row r="8317" x14ac:dyDescent="0.25">
      <c r="P8317" t="str">
        <f t="shared" si="784"/>
        <v>***</v>
      </c>
      <c r="Q8317" t="str">
        <f t="shared" si="782"/>
        <v/>
      </c>
      <c r="R8317">
        <f t="shared" si="785"/>
        <v>0</v>
      </c>
      <c r="S8317" t="str">
        <f t="shared" si="786"/>
        <v>0.000***</v>
      </c>
      <c r="T8317" t="str">
        <f t="shared" si="783"/>
        <v>0.000 (0.000)</v>
      </c>
      <c r="U8317" t="str">
        <f t="shared" si="787"/>
        <v>0.000*** (0.000)</v>
      </c>
    </row>
    <row r="8318" x14ac:dyDescent="0.25">
      <c r="P8318" t="str">
        <f t="shared" si="784"/>
        <v>***</v>
      </c>
      <c r="Q8318" t="str">
        <f t="shared" si="782"/>
        <v/>
      </c>
      <c r="R8318">
        <f t="shared" si="785"/>
        <v>0</v>
      </c>
      <c r="S8318" t="str">
        <f t="shared" si="786"/>
        <v>0.000***</v>
      </c>
      <c r="T8318" t="str">
        <f t="shared" si="783"/>
        <v>0.000 (0.000)</v>
      </c>
      <c r="U8318" t="str">
        <f t="shared" si="787"/>
        <v>0.000*** (0.000)</v>
      </c>
    </row>
    <row r="8319" x14ac:dyDescent="0.25">
      <c r="P8319" t="str">
        <f t="shared" si="784"/>
        <v>***</v>
      </c>
      <c r="Q8319" t="str">
        <f t="shared" si="782"/>
        <v/>
      </c>
      <c r="R8319">
        <f t="shared" si="785"/>
        <v>0</v>
      </c>
      <c r="S8319" t="str">
        <f t="shared" si="786"/>
        <v>0.000***</v>
      </c>
      <c r="T8319" t="str">
        <f t="shared" si="783"/>
        <v>0.000 (0.000)</v>
      </c>
      <c r="U8319" t="str">
        <f t="shared" si="787"/>
        <v>0.000*** (0.000)</v>
      </c>
    </row>
    <row r="8320" x14ac:dyDescent="0.25">
      <c r="P8320" t="str">
        <f t="shared" si="784"/>
        <v>***</v>
      </c>
      <c r="Q8320" t="str">
        <f t="shared" si="782"/>
        <v/>
      </c>
      <c r="R8320">
        <f t="shared" si="785"/>
        <v>0</v>
      </c>
      <c r="S8320" t="str">
        <f t="shared" si="786"/>
        <v>0.000***</v>
      </c>
      <c r="T8320" t="str">
        <f t="shared" si="783"/>
        <v>0.000 (0.000)</v>
      </c>
      <c r="U8320" t="str">
        <f t="shared" si="787"/>
        <v>0.000*** (0.000)</v>
      </c>
    </row>
    <row r="8321" x14ac:dyDescent="0.25">
      <c r="P8321" t="str">
        <f t="shared" si="784"/>
        <v>***</v>
      </c>
      <c r="Q8321" t="str">
        <f t="shared" si="782"/>
        <v/>
      </c>
      <c r="R8321">
        <f t="shared" si="785"/>
        <v>0</v>
      </c>
      <c r="S8321" t="str">
        <f t="shared" si="786"/>
        <v>0.000***</v>
      </c>
      <c r="T8321" t="str">
        <f t="shared" si="783"/>
        <v>0.000 (0.000)</v>
      </c>
      <c r="U8321" t="str">
        <f t="shared" si="787"/>
        <v>0.000*** (0.000)</v>
      </c>
    </row>
    <row r="8322" x14ac:dyDescent="0.25">
      <c r="P8322" t="str">
        <f t="shared" si="784"/>
        <v>***</v>
      </c>
      <c r="Q8322" t="str">
        <f t="shared" si="782"/>
        <v/>
      </c>
      <c r="R8322">
        <f t="shared" si="785"/>
        <v>0</v>
      </c>
      <c r="S8322" t="str">
        <f t="shared" si="786"/>
        <v>0.000***</v>
      </c>
      <c r="T8322" t="str">
        <f t="shared" si="783"/>
        <v>0.000 (0.000)</v>
      </c>
      <c r="U8322" t="str">
        <f t="shared" si="787"/>
        <v>0.000*** (0.000)</v>
      </c>
    </row>
    <row r="8323" x14ac:dyDescent="0.25">
      <c r="P8323" t="str">
        <f t="shared" si="784"/>
        <v>***</v>
      </c>
      <c r="Q8323" t="str">
        <f t="shared" ref="Q8323:Q8386" si="788">_xlfn.CONCAT(A8323:I8323)</f>
        <v/>
      </c>
      <c r="R8323">
        <f t="shared" si="785"/>
        <v>0</v>
      </c>
      <c r="S8323" t="str">
        <f t="shared" si="786"/>
        <v>0.000***</v>
      </c>
      <c r="T8323" t="str">
        <f t="shared" ref="T8323:T8386" si="789">TEXT(R8323,"0.000")&amp;" ("&amp;TEXT(K8323,"0.000")&amp;")"</f>
        <v>0.000 (0.000)</v>
      </c>
      <c r="U8323" t="str">
        <f t="shared" si="787"/>
        <v>0.000*** (0.000)</v>
      </c>
    </row>
    <row r="8324" x14ac:dyDescent="0.25">
      <c r="P8324" t="str">
        <f t="shared" si="784"/>
        <v>***</v>
      </c>
      <c r="Q8324" t="str">
        <f t="shared" si="788"/>
        <v/>
      </c>
      <c r="R8324">
        <f t="shared" si="785"/>
        <v>0</v>
      </c>
      <c r="S8324" t="str">
        <f t="shared" si="786"/>
        <v>0.000***</v>
      </c>
      <c r="T8324" t="str">
        <f t="shared" si="789"/>
        <v>0.000 (0.000)</v>
      </c>
      <c r="U8324" t="str">
        <f t="shared" si="787"/>
        <v>0.000*** (0.000)</v>
      </c>
    </row>
    <row r="8325" x14ac:dyDescent="0.25">
      <c r="P8325" t="str">
        <f t="shared" si="784"/>
        <v>***</v>
      </c>
      <c r="Q8325" t="str">
        <f t="shared" si="788"/>
        <v/>
      </c>
      <c r="R8325">
        <f t="shared" si="785"/>
        <v>0</v>
      </c>
      <c r="S8325" t="str">
        <f t="shared" si="786"/>
        <v>0.000***</v>
      </c>
      <c r="T8325" t="str">
        <f t="shared" si="789"/>
        <v>0.000 (0.000)</v>
      </c>
      <c r="U8325" t="str">
        <f t="shared" si="787"/>
        <v>0.000*** (0.000)</v>
      </c>
    </row>
    <row r="8326" x14ac:dyDescent="0.25">
      <c r="P8326" t="str">
        <f t="shared" si="784"/>
        <v>***</v>
      </c>
      <c r="Q8326" t="str">
        <f t="shared" si="788"/>
        <v/>
      </c>
      <c r="R8326">
        <f t="shared" si="785"/>
        <v>0</v>
      </c>
      <c r="S8326" t="str">
        <f t="shared" si="786"/>
        <v>0.000***</v>
      </c>
      <c r="T8326" t="str">
        <f t="shared" si="789"/>
        <v>0.000 (0.000)</v>
      </c>
      <c r="U8326" t="str">
        <f t="shared" si="787"/>
        <v>0.000*** (0.000)</v>
      </c>
    </row>
    <row r="8327" x14ac:dyDescent="0.25">
      <c r="P8327" t="str">
        <f t="shared" si="784"/>
        <v>***</v>
      </c>
      <c r="Q8327" t="str">
        <f t="shared" si="788"/>
        <v/>
      </c>
      <c r="R8327">
        <f t="shared" si="785"/>
        <v>0</v>
      </c>
      <c r="S8327" t="str">
        <f t="shared" si="786"/>
        <v>0.000***</v>
      </c>
      <c r="T8327" t="str">
        <f t="shared" si="789"/>
        <v>0.000 (0.000)</v>
      </c>
      <c r="U8327" t="str">
        <f t="shared" si="787"/>
        <v>0.000*** (0.000)</v>
      </c>
    </row>
    <row r="8328" x14ac:dyDescent="0.25">
      <c r="P8328" t="str">
        <f t="shared" si="784"/>
        <v>***</v>
      </c>
      <c r="Q8328" t="str">
        <f t="shared" si="788"/>
        <v/>
      </c>
      <c r="R8328">
        <f t="shared" si="785"/>
        <v>0</v>
      </c>
      <c r="S8328" t="str">
        <f t="shared" si="786"/>
        <v>0.000***</v>
      </c>
      <c r="T8328" t="str">
        <f t="shared" si="789"/>
        <v>0.000 (0.000)</v>
      </c>
      <c r="U8328" t="str">
        <f t="shared" si="787"/>
        <v>0.000*** (0.000)</v>
      </c>
    </row>
    <row r="8329" x14ac:dyDescent="0.25">
      <c r="P8329" t="str">
        <f t="shared" si="784"/>
        <v>***</v>
      </c>
      <c r="Q8329" t="str">
        <f t="shared" si="788"/>
        <v/>
      </c>
      <c r="R8329">
        <f t="shared" si="785"/>
        <v>0</v>
      </c>
      <c r="S8329" t="str">
        <f t="shared" si="786"/>
        <v>0.000***</v>
      </c>
      <c r="T8329" t="str">
        <f t="shared" si="789"/>
        <v>0.000 (0.000)</v>
      </c>
      <c r="U8329" t="str">
        <f t="shared" si="787"/>
        <v>0.000*** (0.000)</v>
      </c>
    </row>
    <row r="8330" x14ac:dyDescent="0.25">
      <c r="P8330" t="str">
        <f t="shared" si="784"/>
        <v>***</v>
      </c>
      <c r="Q8330" t="str">
        <f t="shared" si="788"/>
        <v/>
      </c>
      <c r="R8330">
        <f t="shared" si="785"/>
        <v>0</v>
      </c>
      <c r="S8330" t="str">
        <f t="shared" si="786"/>
        <v>0.000***</v>
      </c>
      <c r="T8330" t="str">
        <f t="shared" si="789"/>
        <v>0.000 (0.000)</v>
      </c>
      <c r="U8330" t="str">
        <f t="shared" si="787"/>
        <v>0.000*** (0.000)</v>
      </c>
    </row>
    <row r="8331" x14ac:dyDescent="0.25">
      <c r="P8331" t="str">
        <f t="shared" si="784"/>
        <v>***</v>
      </c>
      <c r="Q8331" t="str">
        <f t="shared" si="788"/>
        <v/>
      </c>
      <c r="R8331">
        <f t="shared" si="785"/>
        <v>0</v>
      </c>
      <c r="S8331" t="str">
        <f t="shared" si="786"/>
        <v>0.000***</v>
      </c>
      <c r="T8331" t="str">
        <f t="shared" si="789"/>
        <v>0.000 (0.000)</v>
      </c>
      <c r="U8331" t="str">
        <f t="shared" si="787"/>
        <v>0.000*** (0.000)</v>
      </c>
    </row>
    <row r="8332" x14ac:dyDescent="0.25">
      <c r="P8332" t="str">
        <f t="shared" si="784"/>
        <v>***</v>
      </c>
      <c r="Q8332" t="str">
        <f t="shared" si="788"/>
        <v/>
      </c>
      <c r="R8332">
        <f t="shared" si="785"/>
        <v>0</v>
      </c>
      <c r="S8332" t="str">
        <f t="shared" si="786"/>
        <v>0.000***</v>
      </c>
      <c r="T8332" t="str">
        <f t="shared" si="789"/>
        <v>0.000 (0.000)</v>
      </c>
      <c r="U8332" t="str">
        <f t="shared" si="787"/>
        <v>0.000*** (0.000)</v>
      </c>
    </row>
    <row r="8333" x14ac:dyDescent="0.25">
      <c r="P8333" t="str">
        <f t="shared" si="784"/>
        <v>***</v>
      </c>
      <c r="Q8333" t="str">
        <f t="shared" si="788"/>
        <v/>
      </c>
      <c r="R8333">
        <f t="shared" si="785"/>
        <v>0</v>
      </c>
      <c r="S8333" t="str">
        <f t="shared" si="786"/>
        <v>0.000***</v>
      </c>
      <c r="T8333" t="str">
        <f t="shared" si="789"/>
        <v>0.000 (0.000)</v>
      </c>
      <c r="U8333" t="str">
        <f t="shared" si="787"/>
        <v>0.000*** (0.000)</v>
      </c>
    </row>
    <row r="8334" x14ac:dyDescent="0.25">
      <c r="P8334" t="str">
        <f t="shared" si="784"/>
        <v>***</v>
      </c>
      <c r="Q8334" t="str">
        <f t="shared" si="788"/>
        <v/>
      </c>
      <c r="R8334">
        <f t="shared" si="785"/>
        <v>0</v>
      </c>
      <c r="S8334" t="str">
        <f t="shared" si="786"/>
        <v>0.000***</v>
      </c>
      <c r="T8334" t="str">
        <f t="shared" si="789"/>
        <v>0.000 (0.000)</v>
      </c>
      <c r="U8334" t="str">
        <f t="shared" si="787"/>
        <v>0.000*** (0.000)</v>
      </c>
    </row>
    <row r="8335" x14ac:dyDescent="0.25">
      <c r="P8335" t="str">
        <f t="shared" si="784"/>
        <v>***</v>
      </c>
      <c r="Q8335" t="str">
        <f t="shared" si="788"/>
        <v/>
      </c>
      <c r="R8335">
        <f t="shared" si="785"/>
        <v>0</v>
      </c>
      <c r="S8335" t="str">
        <f t="shared" si="786"/>
        <v>0.000***</v>
      </c>
      <c r="T8335" t="str">
        <f t="shared" si="789"/>
        <v>0.000 (0.000)</v>
      </c>
      <c r="U8335" t="str">
        <f t="shared" si="787"/>
        <v>0.000*** (0.000)</v>
      </c>
    </row>
    <row r="8336" x14ac:dyDescent="0.25">
      <c r="P8336" t="str">
        <f t="shared" si="784"/>
        <v>***</v>
      </c>
      <c r="Q8336" t="str">
        <f t="shared" si="788"/>
        <v/>
      </c>
      <c r="R8336">
        <f t="shared" si="785"/>
        <v>0</v>
      </c>
      <c r="S8336" t="str">
        <f t="shared" si="786"/>
        <v>0.000***</v>
      </c>
      <c r="T8336" t="str">
        <f t="shared" si="789"/>
        <v>0.000 (0.000)</v>
      </c>
      <c r="U8336" t="str">
        <f t="shared" si="787"/>
        <v>0.000*** (0.000)</v>
      </c>
    </row>
    <row r="8337" x14ac:dyDescent="0.25">
      <c r="P8337" t="str">
        <f t="shared" si="784"/>
        <v>***</v>
      </c>
      <c r="Q8337" t="str">
        <f t="shared" si="788"/>
        <v/>
      </c>
      <c r="R8337">
        <f t="shared" si="785"/>
        <v>0</v>
      </c>
      <c r="S8337" t="str">
        <f t="shared" si="786"/>
        <v>0.000***</v>
      </c>
      <c r="T8337" t="str">
        <f t="shared" si="789"/>
        <v>0.000 (0.000)</v>
      </c>
      <c r="U8337" t="str">
        <f t="shared" si="787"/>
        <v>0.000*** (0.000)</v>
      </c>
    </row>
    <row r="8338" x14ac:dyDescent="0.25">
      <c r="P8338" t="str">
        <f t="shared" si="784"/>
        <v>***</v>
      </c>
      <c r="Q8338" t="str">
        <f t="shared" si="788"/>
        <v/>
      </c>
      <c r="R8338">
        <f t="shared" si="785"/>
        <v>0</v>
      </c>
      <c r="S8338" t="str">
        <f t="shared" si="786"/>
        <v>0.000***</v>
      </c>
      <c r="T8338" t="str">
        <f t="shared" si="789"/>
        <v>0.000 (0.000)</v>
      </c>
      <c r="U8338" t="str">
        <f t="shared" si="787"/>
        <v>0.000*** (0.000)</v>
      </c>
    </row>
    <row r="8339" x14ac:dyDescent="0.25">
      <c r="P8339" t="str">
        <f t="shared" si="784"/>
        <v>***</v>
      </c>
      <c r="Q8339" t="str">
        <f t="shared" si="788"/>
        <v/>
      </c>
      <c r="R8339">
        <f t="shared" si="785"/>
        <v>0</v>
      </c>
      <c r="S8339" t="str">
        <f t="shared" si="786"/>
        <v>0.000***</v>
      </c>
      <c r="T8339" t="str">
        <f t="shared" si="789"/>
        <v>0.000 (0.000)</v>
      </c>
      <c r="U8339" t="str">
        <f t="shared" si="787"/>
        <v>0.000*** (0.000)</v>
      </c>
    </row>
    <row r="8340" x14ac:dyDescent="0.25">
      <c r="P8340" t="str">
        <f t="shared" si="784"/>
        <v>***</v>
      </c>
      <c r="Q8340" t="str">
        <f t="shared" si="788"/>
        <v/>
      </c>
      <c r="R8340">
        <f t="shared" si="785"/>
        <v>0</v>
      </c>
      <c r="S8340" t="str">
        <f t="shared" si="786"/>
        <v>0.000***</v>
      </c>
      <c r="T8340" t="str">
        <f t="shared" si="789"/>
        <v>0.000 (0.000)</v>
      </c>
      <c r="U8340" t="str">
        <f t="shared" si="787"/>
        <v>0.000*** (0.000)</v>
      </c>
    </row>
    <row r="8341" x14ac:dyDescent="0.25">
      <c r="P8341" t="str">
        <f t="shared" si="784"/>
        <v>***</v>
      </c>
      <c r="Q8341" t="str">
        <f t="shared" si="788"/>
        <v/>
      </c>
      <c r="R8341">
        <f t="shared" si="785"/>
        <v>0</v>
      </c>
      <c r="S8341" t="str">
        <f t="shared" si="786"/>
        <v>0.000***</v>
      </c>
      <c r="T8341" t="str">
        <f t="shared" si="789"/>
        <v>0.000 (0.000)</v>
      </c>
      <c r="U8341" t="str">
        <f t="shared" si="787"/>
        <v>0.000*** (0.000)</v>
      </c>
    </row>
    <row r="8342" x14ac:dyDescent="0.25">
      <c r="P8342" t="str">
        <f t="shared" si="784"/>
        <v>***</v>
      </c>
      <c r="Q8342" t="str">
        <f t="shared" si="788"/>
        <v/>
      </c>
      <c r="R8342">
        <f t="shared" si="785"/>
        <v>0</v>
      </c>
      <c r="S8342" t="str">
        <f t="shared" si="786"/>
        <v>0.000***</v>
      </c>
      <c r="T8342" t="str">
        <f t="shared" si="789"/>
        <v>0.000 (0.000)</v>
      </c>
      <c r="U8342" t="str">
        <f t="shared" si="787"/>
        <v>0.000*** (0.000)</v>
      </c>
    </row>
    <row r="8343" x14ac:dyDescent="0.25">
      <c r="P8343" t="str">
        <f t="shared" si="784"/>
        <v>***</v>
      </c>
      <c r="Q8343" t="str">
        <f t="shared" si="788"/>
        <v/>
      </c>
      <c r="R8343">
        <f t="shared" si="785"/>
        <v>0</v>
      </c>
      <c r="S8343" t="str">
        <f t="shared" si="786"/>
        <v>0.000***</v>
      </c>
      <c r="T8343" t="str">
        <f t="shared" si="789"/>
        <v>0.000 (0.000)</v>
      </c>
      <c r="U8343" t="str">
        <f t="shared" si="787"/>
        <v>0.000*** (0.000)</v>
      </c>
    </row>
    <row r="8344" x14ac:dyDescent="0.25">
      <c r="P8344" t="str">
        <f t="shared" si="784"/>
        <v>***</v>
      </c>
      <c r="Q8344" t="str">
        <f t="shared" si="788"/>
        <v/>
      </c>
      <c r="R8344">
        <f t="shared" si="785"/>
        <v>0</v>
      </c>
      <c r="S8344" t="str">
        <f t="shared" si="786"/>
        <v>0.000***</v>
      </c>
      <c r="T8344" t="str">
        <f t="shared" si="789"/>
        <v>0.000 (0.000)</v>
      </c>
      <c r="U8344" t="str">
        <f t="shared" si="787"/>
        <v>0.000*** (0.000)</v>
      </c>
    </row>
    <row r="8345" x14ac:dyDescent="0.25">
      <c r="P8345" t="str">
        <f t="shared" si="784"/>
        <v>***</v>
      </c>
      <c r="Q8345" t="str">
        <f t="shared" si="788"/>
        <v/>
      </c>
      <c r="R8345">
        <f t="shared" si="785"/>
        <v>0</v>
      </c>
      <c r="S8345" t="str">
        <f t="shared" si="786"/>
        <v>0.000***</v>
      </c>
      <c r="T8345" t="str">
        <f t="shared" si="789"/>
        <v>0.000 (0.000)</v>
      </c>
      <c r="U8345" t="str">
        <f t="shared" si="787"/>
        <v>0.000*** (0.000)</v>
      </c>
    </row>
    <row r="8346" x14ac:dyDescent="0.25">
      <c r="P8346" t="str">
        <f t="shared" si="784"/>
        <v>***</v>
      </c>
      <c r="Q8346" t="str">
        <f t="shared" si="788"/>
        <v/>
      </c>
      <c r="R8346">
        <f t="shared" si="785"/>
        <v>0</v>
      </c>
      <c r="S8346" t="str">
        <f t="shared" si="786"/>
        <v>0.000***</v>
      </c>
      <c r="T8346" t="str">
        <f t="shared" si="789"/>
        <v>0.000 (0.000)</v>
      </c>
      <c r="U8346" t="str">
        <f t="shared" si="787"/>
        <v>0.000*** (0.000)</v>
      </c>
    </row>
    <row r="8347" x14ac:dyDescent="0.25">
      <c r="P8347" t="str">
        <f t="shared" si="784"/>
        <v>***</v>
      </c>
      <c r="Q8347" t="str">
        <f t="shared" si="788"/>
        <v/>
      </c>
      <c r="R8347">
        <f t="shared" si="785"/>
        <v>0</v>
      </c>
      <c r="S8347" t="str">
        <f t="shared" si="786"/>
        <v>0.000***</v>
      </c>
      <c r="T8347" t="str">
        <f t="shared" si="789"/>
        <v>0.000 (0.000)</v>
      </c>
      <c r="U8347" t="str">
        <f t="shared" si="787"/>
        <v>0.000*** (0.000)</v>
      </c>
    </row>
    <row r="8348" x14ac:dyDescent="0.25">
      <c r="P8348" t="str">
        <f t="shared" si="784"/>
        <v>***</v>
      </c>
      <c r="Q8348" t="str">
        <f t="shared" si="788"/>
        <v/>
      </c>
      <c r="R8348">
        <f t="shared" si="785"/>
        <v>0</v>
      </c>
      <c r="S8348" t="str">
        <f t="shared" si="786"/>
        <v>0.000***</v>
      </c>
      <c r="T8348" t="str">
        <f t="shared" si="789"/>
        <v>0.000 (0.000)</v>
      </c>
      <c r="U8348" t="str">
        <f t="shared" si="787"/>
        <v>0.000*** (0.000)</v>
      </c>
    </row>
    <row r="8349" x14ac:dyDescent="0.25">
      <c r="P8349" t="str">
        <f t="shared" si="784"/>
        <v>***</v>
      </c>
      <c r="Q8349" t="str">
        <f t="shared" si="788"/>
        <v/>
      </c>
      <c r="R8349">
        <f t="shared" si="785"/>
        <v>0</v>
      </c>
      <c r="S8349" t="str">
        <f t="shared" si="786"/>
        <v>0.000***</v>
      </c>
      <c r="T8349" t="str">
        <f t="shared" si="789"/>
        <v>0.000 (0.000)</v>
      </c>
      <c r="U8349" t="str">
        <f t="shared" si="787"/>
        <v>0.000*** (0.000)</v>
      </c>
    </row>
    <row r="8350" x14ac:dyDescent="0.25">
      <c r="P8350" t="str">
        <f t="shared" si="784"/>
        <v>***</v>
      </c>
      <c r="Q8350" t="str">
        <f t="shared" si="788"/>
        <v/>
      </c>
      <c r="R8350">
        <f t="shared" si="785"/>
        <v>0</v>
      </c>
      <c r="S8350" t="str">
        <f t="shared" si="786"/>
        <v>0.000***</v>
      </c>
      <c r="T8350" t="str">
        <f t="shared" si="789"/>
        <v>0.000 (0.000)</v>
      </c>
      <c r="U8350" t="str">
        <f t="shared" si="787"/>
        <v>0.000*** (0.000)</v>
      </c>
    </row>
    <row r="8351" x14ac:dyDescent="0.25">
      <c r="P8351" t="str">
        <f t="shared" si="784"/>
        <v>***</v>
      </c>
      <c r="Q8351" t="str">
        <f t="shared" si="788"/>
        <v/>
      </c>
      <c r="R8351">
        <f t="shared" si="785"/>
        <v>0</v>
      </c>
      <c r="S8351" t="str">
        <f t="shared" si="786"/>
        <v>0.000***</v>
      </c>
      <c r="T8351" t="str">
        <f t="shared" si="789"/>
        <v>0.000 (0.000)</v>
      </c>
      <c r="U8351" t="str">
        <f t="shared" si="787"/>
        <v>0.000*** (0.000)</v>
      </c>
    </row>
    <row r="8352" x14ac:dyDescent="0.25">
      <c r="P8352" t="str">
        <f t="shared" si="784"/>
        <v>***</v>
      </c>
      <c r="Q8352" t="str">
        <f t="shared" si="788"/>
        <v/>
      </c>
      <c r="R8352">
        <f t="shared" si="785"/>
        <v>0</v>
      </c>
      <c r="S8352" t="str">
        <f t="shared" si="786"/>
        <v>0.000***</v>
      </c>
      <c r="T8352" t="str">
        <f t="shared" si="789"/>
        <v>0.000 (0.000)</v>
      </c>
      <c r="U8352" t="str">
        <f t="shared" si="787"/>
        <v>0.000*** (0.000)</v>
      </c>
    </row>
    <row r="8353" x14ac:dyDescent="0.25">
      <c r="P8353" t="str">
        <f t="shared" si="784"/>
        <v>***</v>
      </c>
      <c r="Q8353" t="str">
        <f t="shared" si="788"/>
        <v/>
      </c>
      <c r="R8353">
        <f t="shared" si="785"/>
        <v>0</v>
      </c>
      <c r="S8353" t="str">
        <f t="shared" si="786"/>
        <v>0.000***</v>
      </c>
      <c r="T8353" t="str">
        <f t="shared" si="789"/>
        <v>0.000 (0.000)</v>
      </c>
      <c r="U8353" t="str">
        <f t="shared" si="787"/>
        <v>0.000*** (0.000)</v>
      </c>
    </row>
    <row r="8354" x14ac:dyDescent="0.25">
      <c r="P8354" t="str">
        <f t="shared" si="784"/>
        <v>***</v>
      </c>
      <c r="Q8354" t="str">
        <f t="shared" si="788"/>
        <v/>
      </c>
      <c r="R8354">
        <f t="shared" si="785"/>
        <v>0</v>
      </c>
      <c r="S8354" t="str">
        <f t="shared" si="786"/>
        <v>0.000***</v>
      </c>
      <c r="T8354" t="str">
        <f t="shared" si="789"/>
        <v>0.000 (0.000)</v>
      </c>
      <c r="U8354" t="str">
        <f t="shared" si="787"/>
        <v>0.000*** (0.000)</v>
      </c>
    </row>
    <row r="8355" x14ac:dyDescent="0.25">
      <c r="P8355" t="str">
        <f t="shared" si="784"/>
        <v>***</v>
      </c>
      <c r="Q8355" t="str">
        <f t="shared" si="788"/>
        <v/>
      </c>
      <c r="R8355">
        <f t="shared" si="785"/>
        <v>0</v>
      </c>
      <c r="S8355" t="str">
        <f t="shared" si="786"/>
        <v>0.000***</v>
      </c>
      <c r="T8355" t="str">
        <f t="shared" si="789"/>
        <v>0.000 (0.000)</v>
      </c>
      <c r="U8355" t="str">
        <f t="shared" si="787"/>
        <v>0.000*** (0.000)</v>
      </c>
    </row>
    <row r="8356" x14ac:dyDescent="0.25">
      <c r="P8356" t="str">
        <f t="shared" si="784"/>
        <v>***</v>
      </c>
      <c r="Q8356" t="str">
        <f t="shared" si="788"/>
        <v/>
      </c>
      <c r="R8356">
        <f t="shared" si="785"/>
        <v>0</v>
      </c>
      <c r="S8356" t="str">
        <f t="shared" si="786"/>
        <v>0.000***</v>
      </c>
      <c r="T8356" t="str">
        <f t="shared" si="789"/>
        <v>0.000 (0.000)</v>
      </c>
      <c r="U8356" t="str">
        <f t="shared" si="787"/>
        <v>0.000*** (0.000)</v>
      </c>
    </row>
    <row r="8357" x14ac:dyDescent="0.25">
      <c r="P8357" t="str">
        <f t="shared" si="784"/>
        <v>***</v>
      </c>
      <c r="Q8357" t="str">
        <f t="shared" si="788"/>
        <v/>
      </c>
      <c r="R8357">
        <f t="shared" si="785"/>
        <v>0</v>
      </c>
      <c r="S8357" t="str">
        <f t="shared" si="786"/>
        <v>0.000***</v>
      </c>
      <c r="T8357" t="str">
        <f t="shared" si="789"/>
        <v>0.000 (0.000)</v>
      </c>
      <c r="U8357" t="str">
        <f t="shared" si="787"/>
        <v>0.000*** (0.000)</v>
      </c>
    </row>
    <row r="8358" x14ac:dyDescent="0.25">
      <c r="P8358" t="str">
        <f t="shared" si="784"/>
        <v>***</v>
      </c>
      <c r="Q8358" t="str">
        <f t="shared" si="788"/>
        <v/>
      </c>
      <c r="R8358">
        <f t="shared" si="785"/>
        <v>0</v>
      </c>
      <c r="S8358" t="str">
        <f t="shared" si="786"/>
        <v>0.000***</v>
      </c>
      <c r="T8358" t="str">
        <f t="shared" si="789"/>
        <v>0.000 (0.000)</v>
      </c>
      <c r="U8358" t="str">
        <f t="shared" si="787"/>
        <v>0.000*** (0.000)</v>
      </c>
    </row>
    <row r="8359" x14ac:dyDescent="0.25">
      <c r="P8359" t="str">
        <f t="shared" si="784"/>
        <v>***</v>
      </c>
      <c r="Q8359" t="str">
        <f t="shared" si="788"/>
        <v/>
      </c>
      <c r="R8359">
        <f t="shared" si="785"/>
        <v>0</v>
      </c>
      <c r="S8359" t="str">
        <f t="shared" si="786"/>
        <v>0.000***</v>
      </c>
      <c r="T8359" t="str">
        <f t="shared" si="789"/>
        <v>0.000 (0.000)</v>
      </c>
      <c r="U8359" t="str">
        <f t="shared" si="787"/>
        <v>0.000*** (0.000)</v>
      </c>
    </row>
    <row r="8360" x14ac:dyDescent="0.25">
      <c r="P8360" t="str">
        <f t="shared" si="784"/>
        <v>***</v>
      </c>
      <c r="Q8360" t="str">
        <f t="shared" si="788"/>
        <v/>
      </c>
      <c r="R8360">
        <f t="shared" si="785"/>
        <v>0</v>
      </c>
      <c r="S8360" t="str">
        <f t="shared" si="786"/>
        <v>0.000***</v>
      </c>
      <c r="T8360" t="str">
        <f t="shared" si="789"/>
        <v>0.000 (0.000)</v>
      </c>
      <c r="U8360" t="str">
        <f t="shared" si="787"/>
        <v>0.000*** (0.000)</v>
      </c>
    </row>
    <row r="8361" x14ac:dyDescent="0.25">
      <c r="P8361" t="str">
        <f t="shared" si="784"/>
        <v>***</v>
      </c>
      <c r="Q8361" t="str">
        <f t="shared" si="788"/>
        <v/>
      </c>
      <c r="R8361">
        <f t="shared" si="785"/>
        <v>0</v>
      </c>
      <c r="S8361" t="str">
        <f t="shared" si="786"/>
        <v>0.000***</v>
      </c>
      <c r="T8361" t="str">
        <f t="shared" si="789"/>
        <v>0.000 (0.000)</v>
      </c>
      <c r="U8361" t="str">
        <f t="shared" si="787"/>
        <v>0.000*** (0.000)</v>
      </c>
    </row>
    <row r="8362" x14ac:dyDescent="0.25">
      <c r="P8362" t="str">
        <f t="shared" si="784"/>
        <v>***</v>
      </c>
      <c r="Q8362" t="str">
        <f t="shared" si="788"/>
        <v/>
      </c>
      <c r="R8362">
        <f t="shared" si="785"/>
        <v>0</v>
      </c>
      <c r="S8362" t="str">
        <f t="shared" si="786"/>
        <v>0.000***</v>
      </c>
      <c r="T8362" t="str">
        <f t="shared" si="789"/>
        <v>0.000 (0.000)</v>
      </c>
      <c r="U8362" t="str">
        <f t="shared" si="787"/>
        <v>0.000*** (0.000)</v>
      </c>
    </row>
    <row r="8363" x14ac:dyDescent="0.25">
      <c r="P8363" t="str">
        <f t="shared" si="784"/>
        <v>***</v>
      </c>
      <c r="Q8363" t="str">
        <f t="shared" si="788"/>
        <v/>
      </c>
      <c r="R8363">
        <f t="shared" si="785"/>
        <v>0</v>
      </c>
      <c r="S8363" t="str">
        <f t="shared" si="786"/>
        <v>0.000***</v>
      </c>
      <c r="T8363" t="str">
        <f t="shared" si="789"/>
        <v>0.000 (0.000)</v>
      </c>
      <c r="U8363" t="str">
        <f t="shared" si="787"/>
        <v>0.000*** (0.000)</v>
      </c>
    </row>
    <row r="8364" x14ac:dyDescent="0.25">
      <c r="P8364" t="str">
        <f t="shared" si="784"/>
        <v>***</v>
      </c>
      <c r="Q8364" t="str">
        <f t="shared" si="788"/>
        <v/>
      </c>
      <c r="R8364">
        <f t="shared" si="785"/>
        <v>0</v>
      </c>
      <c r="S8364" t="str">
        <f t="shared" si="786"/>
        <v>0.000***</v>
      </c>
      <c r="T8364" t="str">
        <f t="shared" si="789"/>
        <v>0.000 (0.000)</v>
      </c>
      <c r="U8364" t="str">
        <f t="shared" si="787"/>
        <v>0.000*** (0.000)</v>
      </c>
    </row>
    <row r="8365" x14ac:dyDescent="0.25">
      <c r="P8365" t="str">
        <f t="shared" si="784"/>
        <v>***</v>
      </c>
      <c r="Q8365" t="str">
        <f t="shared" si="788"/>
        <v/>
      </c>
      <c r="R8365">
        <f t="shared" si="785"/>
        <v>0</v>
      </c>
      <c r="S8365" t="str">
        <f t="shared" si="786"/>
        <v>0.000***</v>
      </c>
      <c r="T8365" t="str">
        <f t="shared" si="789"/>
        <v>0.000 (0.000)</v>
      </c>
      <c r="U8365" t="str">
        <f t="shared" si="787"/>
        <v>0.000*** (0.000)</v>
      </c>
    </row>
    <row r="8366" x14ac:dyDescent="0.25">
      <c r="P8366" t="str">
        <f t="shared" si="784"/>
        <v>***</v>
      </c>
      <c r="Q8366" t="str">
        <f t="shared" si="788"/>
        <v/>
      </c>
      <c r="R8366">
        <f t="shared" si="785"/>
        <v>0</v>
      </c>
      <c r="S8366" t="str">
        <f t="shared" si="786"/>
        <v>0.000***</v>
      </c>
      <c r="T8366" t="str">
        <f t="shared" si="789"/>
        <v>0.000 (0.000)</v>
      </c>
      <c r="U8366" t="str">
        <f t="shared" si="787"/>
        <v>0.000*** (0.000)</v>
      </c>
    </row>
    <row r="8367" x14ac:dyDescent="0.25">
      <c r="P8367" t="str">
        <f t="shared" si="784"/>
        <v>***</v>
      </c>
      <c r="Q8367" t="str">
        <f t="shared" si="788"/>
        <v/>
      </c>
      <c r="R8367">
        <f t="shared" si="785"/>
        <v>0</v>
      </c>
      <c r="S8367" t="str">
        <f t="shared" si="786"/>
        <v>0.000***</v>
      </c>
      <c r="T8367" t="str">
        <f t="shared" si="789"/>
        <v>0.000 (0.000)</v>
      </c>
      <c r="U8367" t="str">
        <f t="shared" si="787"/>
        <v>0.000*** (0.000)</v>
      </c>
    </row>
    <row r="8368" x14ac:dyDescent="0.25">
      <c r="P8368" t="str">
        <f t="shared" si="784"/>
        <v>***</v>
      </c>
      <c r="Q8368" t="str">
        <f t="shared" si="788"/>
        <v/>
      </c>
      <c r="R8368">
        <f t="shared" si="785"/>
        <v>0</v>
      </c>
      <c r="S8368" t="str">
        <f t="shared" si="786"/>
        <v>0.000***</v>
      </c>
      <c r="T8368" t="str">
        <f t="shared" si="789"/>
        <v>0.000 (0.000)</v>
      </c>
      <c r="U8368" t="str">
        <f t="shared" si="787"/>
        <v>0.000*** (0.000)</v>
      </c>
    </row>
    <row r="8369" x14ac:dyDescent="0.25">
      <c r="P8369" t="str">
        <f t="shared" si="784"/>
        <v>***</v>
      </c>
      <c r="Q8369" t="str">
        <f t="shared" si="788"/>
        <v/>
      </c>
      <c r="R8369">
        <f t="shared" si="785"/>
        <v>0</v>
      </c>
      <c r="S8369" t="str">
        <f t="shared" si="786"/>
        <v>0.000***</v>
      </c>
      <c r="T8369" t="str">
        <f t="shared" si="789"/>
        <v>0.000 (0.000)</v>
      </c>
      <c r="U8369" t="str">
        <f t="shared" si="787"/>
        <v>0.000*** (0.000)</v>
      </c>
    </row>
    <row r="8370" x14ac:dyDescent="0.25">
      <c r="P8370" t="str">
        <f t="shared" si="784"/>
        <v>***</v>
      </c>
      <c r="Q8370" t="str">
        <f t="shared" si="788"/>
        <v/>
      </c>
      <c r="R8370">
        <f t="shared" si="785"/>
        <v>0</v>
      </c>
      <c r="S8370" t="str">
        <f t="shared" si="786"/>
        <v>0.000***</v>
      </c>
      <c r="T8370" t="str">
        <f t="shared" si="789"/>
        <v>0.000 (0.000)</v>
      </c>
      <c r="U8370" t="str">
        <f t="shared" si="787"/>
        <v>0.000*** (0.000)</v>
      </c>
    </row>
    <row r="8371" x14ac:dyDescent="0.25">
      <c r="P8371" t="str">
        <f t="shared" si="784"/>
        <v>***</v>
      </c>
      <c r="Q8371" t="str">
        <f t="shared" si="788"/>
        <v/>
      </c>
      <c r="R8371">
        <f t="shared" si="785"/>
        <v>0</v>
      </c>
      <c r="S8371" t="str">
        <f t="shared" si="786"/>
        <v>0.000***</v>
      </c>
      <c r="T8371" t="str">
        <f t="shared" si="789"/>
        <v>0.000 (0.000)</v>
      </c>
      <c r="U8371" t="str">
        <f t="shared" si="787"/>
        <v>0.000*** (0.000)</v>
      </c>
    </row>
    <row r="8372" x14ac:dyDescent="0.25">
      <c r="P8372" t="str">
        <f t="shared" si="784"/>
        <v>***</v>
      </c>
      <c r="Q8372" t="str">
        <f t="shared" si="788"/>
        <v/>
      </c>
      <c r="R8372">
        <f t="shared" si="785"/>
        <v>0</v>
      </c>
      <c r="S8372" t="str">
        <f t="shared" si="786"/>
        <v>0.000***</v>
      </c>
      <c r="T8372" t="str">
        <f t="shared" si="789"/>
        <v>0.000 (0.000)</v>
      </c>
      <c r="U8372" t="str">
        <f t="shared" si="787"/>
        <v>0.000*** (0.000)</v>
      </c>
    </row>
    <row r="8373" x14ac:dyDescent="0.25">
      <c r="P8373" t="str">
        <f t="shared" ref="P8373:P8436" si="790">IF(L8373&lt;0.01,"***",IF(L8373&lt;0.05,"**",IF(L8373&lt;0.1,"*","")))</f>
        <v>***</v>
      </c>
      <c r="Q8373" t="str">
        <f t="shared" si="788"/>
        <v/>
      </c>
      <c r="R8373">
        <f t="shared" ref="R8373:R8436" si="791">J8373</f>
        <v>0</v>
      </c>
      <c r="S8373" t="str">
        <f t="shared" ref="S8373:S8436" si="792">TEXT(R8373,"0.000")&amp;P8373</f>
        <v>0.000***</v>
      </c>
      <c r="T8373" t="str">
        <f t="shared" si="789"/>
        <v>0.000 (0.000)</v>
      </c>
      <c r="U8373" t="str">
        <f t="shared" ref="U8373:U8436" si="793">S8373&amp;" ("&amp;TEXT(K8373,"0.000")&amp;")"</f>
        <v>0.000*** (0.000)</v>
      </c>
    </row>
    <row r="8374" x14ac:dyDescent="0.25">
      <c r="P8374" t="str">
        <f t="shared" si="790"/>
        <v>***</v>
      </c>
      <c r="Q8374" t="str">
        <f t="shared" si="788"/>
        <v/>
      </c>
      <c r="R8374">
        <f t="shared" si="791"/>
        <v>0</v>
      </c>
      <c r="S8374" t="str">
        <f t="shared" si="792"/>
        <v>0.000***</v>
      </c>
      <c r="T8374" t="str">
        <f t="shared" si="789"/>
        <v>0.000 (0.000)</v>
      </c>
      <c r="U8374" t="str">
        <f t="shared" si="793"/>
        <v>0.000*** (0.000)</v>
      </c>
    </row>
    <row r="8375" x14ac:dyDescent="0.25">
      <c r="P8375" t="str">
        <f t="shared" si="790"/>
        <v>***</v>
      </c>
      <c r="Q8375" t="str">
        <f t="shared" si="788"/>
        <v/>
      </c>
      <c r="R8375">
        <f t="shared" si="791"/>
        <v>0</v>
      </c>
      <c r="S8375" t="str">
        <f t="shared" si="792"/>
        <v>0.000***</v>
      </c>
      <c r="T8375" t="str">
        <f t="shared" si="789"/>
        <v>0.000 (0.000)</v>
      </c>
      <c r="U8375" t="str">
        <f t="shared" si="793"/>
        <v>0.000*** (0.000)</v>
      </c>
    </row>
    <row r="8376" x14ac:dyDescent="0.25">
      <c r="P8376" t="str">
        <f t="shared" si="790"/>
        <v>***</v>
      </c>
      <c r="Q8376" t="str">
        <f t="shared" si="788"/>
        <v/>
      </c>
      <c r="R8376">
        <f t="shared" si="791"/>
        <v>0</v>
      </c>
      <c r="S8376" t="str">
        <f t="shared" si="792"/>
        <v>0.000***</v>
      </c>
      <c r="T8376" t="str">
        <f t="shared" si="789"/>
        <v>0.000 (0.000)</v>
      </c>
      <c r="U8376" t="str">
        <f t="shared" si="793"/>
        <v>0.000*** (0.000)</v>
      </c>
    </row>
    <row r="8377" x14ac:dyDescent="0.25">
      <c r="P8377" t="str">
        <f t="shared" si="790"/>
        <v>***</v>
      </c>
      <c r="Q8377" t="str">
        <f t="shared" si="788"/>
        <v/>
      </c>
      <c r="R8377">
        <f t="shared" si="791"/>
        <v>0</v>
      </c>
      <c r="S8377" t="str">
        <f t="shared" si="792"/>
        <v>0.000***</v>
      </c>
      <c r="T8377" t="str">
        <f t="shared" si="789"/>
        <v>0.000 (0.000)</v>
      </c>
      <c r="U8377" t="str">
        <f t="shared" si="793"/>
        <v>0.000*** (0.000)</v>
      </c>
    </row>
    <row r="8378" x14ac:dyDescent="0.25">
      <c r="P8378" t="str">
        <f t="shared" si="790"/>
        <v>***</v>
      </c>
      <c r="Q8378" t="str">
        <f t="shared" si="788"/>
        <v/>
      </c>
      <c r="R8378">
        <f t="shared" si="791"/>
        <v>0</v>
      </c>
      <c r="S8378" t="str">
        <f t="shared" si="792"/>
        <v>0.000***</v>
      </c>
      <c r="T8378" t="str">
        <f t="shared" si="789"/>
        <v>0.000 (0.000)</v>
      </c>
      <c r="U8378" t="str">
        <f t="shared" si="793"/>
        <v>0.000*** (0.000)</v>
      </c>
    </row>
    <row r="8379" x14ac:dyDescent="0.25">
      <c r="P8379" t="str">
        <f t="shared" si="790"/>
        <v>***</v>
      </c>
      <c r="Q8379" t="str">
        <f t="shared" si="788"/>
        <v/>
      </c>
      <c r="R8379">
        <f t="shared" si="791"/>
        <v>0</v>
      </c>
      <c r="S8379" t="str">
        <f t="shared" si="792"/>
        <v>0.000***</v>
      </c>
      <c r="T8379" t="str">
        <f t="shared" si="789"/>
        <v>0.000 (0.000)</v>
      </c>
      <c r="U8379" t="str">
        <f t="shared" si="793"/>
        <v>0.000*** (0.000)</v>
      </c>
    </row>
    <row r="8380" x14ac:dyDescent="0.25">
      <c r="P8380" t="str">
        <f t="shared" si="790"/>
        <v>***</v>
      </c>
      <c r="Q8380" t="str">
        <f t="shared" si="788"/>
        <v/>
      </c>
      <c r="R8380">
        <f t="shared" si="791"/>
        <v>0</v>
      </c>
      <c r="S8380" t="str">
        <f t="shared" si="792"/>
        <v>0.000***</v>
      </c>
      <c r="T8380" t="str">
        <f t="shared" si="789"/>
        <v>0.000 (0.000)</v>
      </c>
      <c r="U8380" t="str">
        <f t="shared" si="793"/>
        <v>0.000*** (0.000)</v>
      </c>
    </row>
    <row r="8381" x14ac:dyDescent="0.25">
      <c r="P8381" t="str">
        <f t="shared" si="790"/>
        <v>***</v>
      </c>
      <c r="Q8381" t="str">
        <f t="shared" si="788"/>
        <v/>
      </c>
      <c r="R8381">
        <f t="shared" si="791"/>
        <v>0</v>
      </c>
      <c r="S8381" t="str">
        <f t="shared" si="792"/>
        <v>0.000***</v>
      </c>
      <c r="T8381" t="str">
        <f t="shared" si="789"/>
        <v>0.000 (0.000)</v>
      </c>
      <c r="U8381" t="str">
        <f t="shared" si="793"/>
        <v>0.000*** (0.000)</v>
      </c>
    </row>
    <row r="8382" x14ac:dyDescent="0.25">
      <c r="P8382" t="str">
        <f t="shared" si="790"/>
        <v>***</v>
      </c>
      <c r="Q8382" t="str">
        <f t="shared" si="788"/>
        <v/>
      </c>
      <c r="R8382">
        <f t="shared" si="791"/>
        <v>0</v>
      </c>
      <c r="S8382" t="str">
        <f t="shared" si="792"/>
        <v>0.000***</v>
      </c>
      <c r="T8382" t="str">
        <f t="shared" si="789"/>
        <v>0.000 (0.000)</v>
      </c>
      <c r="U8382" t="str">
        <f t="shared" si="793"/>
        <v>0.000*** (0.000)</v>
      </c>
    </row>
    <row r="8383" x14ac:dyDescent="0.25">
      <c r="P8383" t="str">
        <f t="shared" si="790"/>
        <v>***</v>
      </c>
      <c r="Q8383" t="str">
        <f t="shared" si="788"/>
        <v/>
      </c>
      <c r="R8383">
        <f t="shared" si="791"/>
        <v>0</v>
      </c>
      <c r="S8383" t="str">
        <f t="shared" si="792"/>
        <v>0.000***</v>
      </c>
      <c r="T8383" t="str">
        <f t="shared" si="789"/>
        <v>0.000 (0.000)</v>
      </c>
      <c r="U8383" t="str">
        <f t="shared" si="793"/>
        <v>0.000*** (0.000)</v>
      </c>
    </row>
    <row r="8384" x14ac:dyDescent="0.25">
      <c r="P8384" t="str">
        <f t="shared" si="790"/>
        <v>***</v>
      </c>
      <c r="Q8384" t="str">
        <f t="shared" si="788"/>
        <v/>
      </c>
      <c r="R8384">
        <f t="shared" si="791"/>
        <v>0</v>
      </c>
      <c r="S8384" t="str">
        <f t="shared" si="792"/>
        <v>0.000***</v>
      </c>
      <c r="T8384" t="str">
        <f t="shared" si="789"/>
        <v>0.000 (0.000)</v>
      </c>
      <c r="U8384" t="str">
        <f t="shared" si="793"/>
        <v>0.000*** (0.000)</v>
      </c>
    </row>
    <row r="8385" x14ac:dyDescent="0.25">
      <c r="P8385" t="str">
        <f t="shared" si="790"/>
        <v>***</v>
      </c>
      <c r="Q8385" t="str">
        <f t="shared" si="788"/>
        <v/>
      </c>
      <c r="R8385">
        <f t="shared" si="791"/>
        <v>0</v>
      </c>
      <c r="S8385" t="str">
        <f t="shared" si="792"/>
        <v>0.000***</v>
      </c>
      <c r="T8385" t="str">
        <f t="shared" si="789"/>
        <v>0.000 (0.000)</v>
      </c>
      <c r="U8385" t="str">
        <f t="shared" si="793"/>
        <v>0.000*** (0.000)</v>
      </c>
    </row>
    <row r="8386" x14ac:dyDescent="0.25">
      <c r="P8386" t="str">
        <f t="shared" si="790"/>
        <v>***</v>
      </c>
      <c r="Q8386" t="str">
        <f t="shared" si="788"/>
        <v/>
      </c>
      <c r="R8386">
        <f t="shared" si="791"/>
        <v>0</v>
      </c>
      <c r="S8386" t="str">
        <f t="shared" si="792"/>
        <v>0.000***</v>
      </c>
      <c r="T8386" t="str">
        <f t="shared" si="789"/>
        <v>0.000 (0.000)</v>
      </c>
      <c r="U8386" t="str">
        <f t="shared" si="793"/>
        <v>0.000*** (0.000)</v>
      </c>
    </row>
    <row r="8387" x14ac:dyDescent="0.25">
      <c r="P8387" t="str">
        <f t="shared" si="790"/>
        <v>***</v>
      </c>
      <c r="Q8387" t="str">
        <f t="shared" ref="Q8387:Q8450" si="794">_xlfn.CONCAT(A8387:I8387)</f>
        <v/>
      </c>
      <c r="R8387">
        <f t="shared" si="791"/>
        <v>0</v>
      </c>
      <c r="S8387" t="str">
        <f t="shared" si="792"/>
        <v>0.000***</v>
      </c>
      <c r="T8387" t="str">
        <f t="shared" ref="T8387:T8450" si="795">TEXT(R8387,"0.000")&amp;" ("&amp;TEXT(K8387,"0.000")&amp;")"</f>
        <v>0.000 (0.000)</v>
      </c>
      <c r="U8387" t="str">
        <f t="shared" si="793"/>
        <v>0.000*** (0.000)</v>
      </c>
    </row>
    <row r="8388" x14ac:dyDescent="0.25">
      <c r="P8388" t="str">
        <f t="shared" si="790"/>
        <v>***</v>
      </c>
      <c r="Q8388" t="str">
        <f t="shared" si="794"/>
        <v/>
      </c>
      <c r="R8388">
        <f t="shared" si="791"/>
        <v>0</v>
      </c>
      <c r="S8388" t="str">
        <f t="shared" si="792"/>
        <v>0.000***</v>
      </c>
      <c r="T8388" t="str">
        <f t="shared" si="795"/>
        <v>0.000 (0.000)</v>
      </c>
      <c r="U8388" t="str">
        <f t="shared" si="793"/>
        <v>0.000*** (0.000)</v>
      </c>
    </row>
    <row r="8389" x14ac:dyDescent="0.25">
      <c r="P8389" t="str">
        <f t="shared" si="790"/>
        <v>***</v>
      </c>
      <c r="Q8389" t="str">
        <f t="shared" si="794"/>
        <v/>
      </c>
      <c r="R8389">
        <f t="shared" si="791"/>
        <v>0</v>
      </c>
      <c r="S8389" t="str">
        <f t="shared" si="792"/>
        <v>0.000***</v>
      </c>
      <c r="T8389" t="str">
        <f t="shared" si="795"/>
        <v>0.000 (0.000)</v>
      </c>
      <c r="U8389" t="str">
        <f t="shared" si="793"/>
        <v>0.000*** (0.000)</v>
      </c>
    </row>
    <row r="8390" x14ac:dyDescent="0.25">
      <c r="P8390" t="str">
        <f t="shared" si="790"/>
        <v>***</v>
      </c>
      <c r="Q8390" t="str">
        <f t="shared" si="794"/>
        <v/>
      </c>
      <c r="R8390">
        <f t="shared" si="791"/>
        <v>0</v>
      </c>
      <c r="S8390" t="str">
        <f t="shared" si="792"/>
        <v>0.000***</v>
      </c>
      <c r="T8390" t="str">
        <f t="shared" si="795"/>
        <v>0.000 (0.000)</v>
      </c>
      <c r="U8390" t="str">
        <f t="shared" si="793"/>
        <v>0.000*** (0.000)</v>
      </c>
    </row>
    <row r="8391" x14ac:dyDescent="0.25">
      <c r="P8391" t="str">
        <f t="shared" si="790"/>
        <v>***</v>
      </c>
      <c r="Q8391" t="str">
        <f t="shared" si="794"/>
        <v/>
      </c>
      <c r="R8391">
        <f t="shared" si="791"/>
        <v>0</v>
      </c>
      <c r="S8391" t="str">
        <f t="shared" si="792"/>
        <v>0.000***</v>
      </c>
      <c r="T8391" t="str">
        <f t="shared" si="795"/>
        <v>0.000 (0.000)</v>
      </c>
      <c r="U8391" t="str">
        <f t="shared" si="793"/>
        <v>0.000*** (0.000)</v>
      </c>
    </row>
    <row r="8392" x14ac:dyDescent="0.25">
      <c r="P8392" t="str">
        <f t="shared" si="790"/>
        <v>***</v>
      </c>
      <c r="Q8392" t="str">
        <f t="shared" si="794"/>
        <v/>
      </c>
      <c r="R8392">
        <f t="shared" si="791"/>
        <v>0</v>
      </c>
      <c r="S8392" t="str">
        <f t="shared" si="792"/>
        <v>0.000***</v>
      </c>
      <c r="T8392" t="str">
        <f t="shared" si="795"/>
        <v>0.000 (0.000)</v>
      </c>
      <c r="U8392" t="str">
        <f t="shared" si="793"/>
        <v>0.000*** (0.000)</v>
      </c>
    </row>
    <row r="8393" x14ac:dyDescent="0.25">
      <c r="P8393" t="str">
        <f t="shared" si="790"/>
        <v>***</v>
      </c>
      <c r="Q8393" t="str">
        <f t="shared" si="794"/>
        <v/>
      </c>
      <c r="R8393">
        <f t="shared" si="791"/>
        <v>0</v>
      </c>
      <c r="S8393" t="str">
        <f t="shared" si="792"/>
        <v>0.000***</v>
      </c>
      <c r="T8393" t="str">
        <f t="shared" si="795"/>
        <v>0.000 (0.000)</v>
      </c>
      <c r="U8393" t="str">
        <f t="shared" si="793"/>
        <v>0.000*** (0.000)</v>
      </c>
    </row>
    <row r="8394" x14ac:dyDescent="0.25">
      <c r="P8394" t="str">
        <f t="shared" si="790"/>
        <v>***</v>
      </c>
      <c r="Q8394" t="str">
        <f t="shared" si="794"/>
        <v/>
      </c>
      <c r="R8394">
        <f t="shared" si="791"/>
        <v>0</v>
      </c>
      <c r="S8394" t="str">
        <f t="shared" si="792"/>
        <v>0.000***</v>
      </c>
      <c r="T8394" t="str">
        <f t="shared" si="795"/>
        <v>0.000 (0.000)</v>
      </c>
      <c r="U8394" t="str">
        <f t="shared" si="793"/>
        <v>0.000*** (0.000)</v>
      </c>
    </row>
    <row r="8395" x14ac:dyDescent="0.25">
      <c r="P8395" t="str">
        <f t="shared" si="790"/>
        <v>***</v>
      </c>
      <c r="Q8395" t="str">
        <f t="shared" si="794"/>
        <v/>
      </c>
      <c r="R8395">
        <f t="shared" si="791"/>
        <v>0</v>
      </c>
      <c r="S8395" t="str">
        <f t="shared" si="792"/>
        <v>0.000***</v>
      </c>
      <c r="T8395" t="str">
        <f t="shared" si="795"/>
        <v>0.000 (0.000)</v>
      </c>
      <c r="U8395" t="str">
        <f t="shared" si="793"/>
        <v>0.000*** (0.000)</v>
      </c>
    </row>
    <row r="8396" x14ac:dyDescent="0.25">
      <c r="P8396" t="str">
        <f t="shared" si="790"/>
        <v>***</v>
      </c>
      <c r="Q8396" t="str">
        <f t="shared" si="794"/>
        <v/>
      </c>
      <c r="R8396">
        <f t="shared" si="791"/>
        <v>0</v>
      </c>
      <c r="S8396" t="str">
        <f t="shared" si="792"/>
        <v>0.000***</v>
      </c>
      <c r="T8396" t="str">
        <f t="shared" si="795"/>
        <v>0.000 (0.000)</v>
      </c>
      <c r="U8396" t="str">
        <f t="shared" si="793"/>
        <v>0.000*** (0.000)</v>
      </c>
    </row>
    <row r="8397" x14ac:dyDescent="0.25">
      <c r="P8397" t="str">
        <f t="shared" si="790"/>
        <v>***</v>
      </c>
      <c r="Q8397" t="str">
        <f t="shared" si="794"/>
        <v/>
      </c>
      <c r="R8397">
        <f t="shared" si="791"/>
        <v>0</v>
      </c>
      <c r="S8397" t="str">
        <f t="shared" si="792"/>
        <v>0.000***</v>
      </c>
      <c r="T8397" t="str">
        <f t="shared" si="795"/>
        <v>0.000 (0.000)</v>
      </c>
      <c r="U8397" t="str">
        <f t="shared" si="793"/>
        <v>0.000*** (0.000)</v>
      </c>
    </row>
    <row r="8398" x14ac:dyDescent="0.25">
      <c r="P8398" t="str">
        <f t="shared" si="790"/>
        <v>***</v>
      </c>
      <c r="Q8398" t="str">
        <f t="shared" si="794"/>
        <v/>
      </c>
      <c r="R8398">
        <f t="shared" si="791"/>
        <v>0</v>
      </c>
      <c r="S8398" t="str">
        <f t="shared" si="792"/>
        <v>0.000***</v>
      </c>
      <c r="T8398" t="str">
        <f t="shared" si="795"/>
        <v>0.000 (0.000)</v>
      </c>
      <c r="U8398" t="str">
        <f t="shared" si="793"/>
        <v>0.000*** (0.000)</v>
      </c>
    </row>
    <row r="8399" x14ac:dyDescent="0.25">
      <c r="P8399" t="str">
        <f t="shared" si="790"/>
        <v>***</v>
      </c>
      <c r="Q8399" t="str">
        <f t="shared" si="794"/>
        <v/>
      </c>
      <c r="R8399">
        <f t="shared" si="791"/>
        <v>0</v>
      </c>
      <c r="S8399" t="str">
        <f t="shared" si="792"/>
        <v>0.000***</v>
      </c>
      <c r="T8399" t="str">
        <f t="shared" si="795"/>
        <v>0.000 (0.000)</v>
      </c>
      <c r="U8399" t="str">
        <f t="shared" si="793"/>
        <v>0.000*** (0.000)</v>
      </c>
    </row>
    <row r="8400" x14ac:dyDescent="0.25">
      <c r="P8400" t="str">
        <f t="shared" si="790"/>
        <v>***</v>
      </c>
      <c r="Q8400" t="str">
        <f t="shared" si="794"/>
        <v/>
      </c>
      <c r="R8400">
        <f t="shared" si="791"/>
        <v>0</v>
      </c>
      <c r="S8400" t="str">
        <f t="shared" si="792"/>
        <v>0.000***</v>
      </c>
      <c r="T8400" t="str">
        <f t="shared" si="795"/>
        <v>0.000 (0.000)</v>
      </c>
      <c r="U8400" t="str">
        <f t="shared" si="793"/>
        <v>0.000*** (0.000)</v>
      </c>
    </row>
    <row r="8401" x14ac:dyDescent="0.25">
      <c r="P8401" t="str">
        <f t="shared" si="790"/>
        <v>***</v>
      </c>
      <c r="Q8401" t="str">
        <f t="shared" si="794"/>
        <v/>
      </c>
      <c r="R8401">
        <f t="shared" si="791"/>
        <v>0</v>
      </c>
      <c r="S8401" t="str">
        <f t="shared" si="792"/>
        <v>0.000***</v>
      </c>
      <c r="T8401" t="str">
        <f t="shared" si="795"/>
        <v>0.000 (0.000)</v>
      </c>
      <c r="U8401" t="str">
        <f t="shared" si="793"/>
        <v>0.000*** (0.000)</v>
      </c>
    </row>
    <row r="8402" x14ac:dyDescent="0.25">
      <c r="P8402" t="str">
        <f t="shared" si="790"/>
        <v>***</v>
      </c>
      <c r="Q8402" t="str">
        <f t="shared" si="794"/>
        <v/>
      </c>
      <c r="R8402">
        <f t="shared" si="791"/>
        <v>0</v>
      </c>
      <c r="S8402" t="str">
        <f t="shared" si="792"/>
        <v>0.000***</v>
      </c>
      <c r="T8402" t="str">
        <f t="shared" si="795"/>
        <v>0.000 (0.000)</v>
      </c>
      <c r="U8402" t="str">
        <f t="shared" si="793"/>
        <v>0.000*** (0.000)</v>
      </c>
    </row>
    <row r="8403" x14ac:dyDescent="0.25">
      <c r="P8403" t="str">
        <f t="shared" si="790"/>
        <v>***</v>
      </c>
      <c r="Q8403" t="str">
        <f t="shared" si="794"/>
        <v/>
      </c>
      <c r="R8403">
        <f t="shared" si="791"/>
        <v>0</v>
      </c>
      <c r="S8403" t="str">
        <f t="shared" si="792"/>
        <v>0.000***</v>
      </c>
      <c r="T8403" t="str">
        <f t="shared" si="795"/>
        <v>0.000 (0.000)</v>
      </c>
      <c r="U8403" t="str">
        <f t="shared" si="793"/>
        <v>0.000*** (0.000)</v>
      </c>
    </row>
    <row r="8404" x14ac:dyDescent="0.25">
      <c r="P8404" t="str">
        <f t="shared" si="790"/>
        <v>***</v>
      </c>
      <c r="Q8404" t="str">
        <f t="shared" si="794"/>
        <v/>
      </c>
      <c r="R8404">
        <f t="shared" si="791"/>
        <v>0</v>
      </c>
      <c r="S8404" t="str">
        <f t="shared" si="792"/>
        <v>0.000***</v>
      </c>
      <c r="T8404" t="str">
        <f t="shared" si="795"/>
        <v>0.000 (0.000)</v>
      </c>
      <c r="U8404" t="str">
        <f t="shared" si="793"/>
        <v>0.000*** (0.000)</v>
      </c>
    </row>
    <row r="8405" x14ac:dyDescent="0.25">
      <c r="P8405" t="str">
        <f t="shared" si="790"/>
        <v>***</v>
      </c>
      <c r="Q8405" t="str">
        <f t="shared" si="794"/>
        <v/>
      </c>
      <c r="R8405">
        <f t="shared" si="791"/>
        <v>0</v>
      </c>
      <c r="S8405" t="str">
        <f t="shared" si="792"/>
        <v>0.000***</v>
      </c>
      <c r="T8405" t="str">
        <f t="shared" si="795"/>
        <v>0.000 (0.000)</v>
      </c>
      <c r="U8405" t="str">
        <f t="shared" si="793"/>
        <v>0.000*** (0.000)</v>
      </c>
    </row>
    <row r="8406" x14ac:dyDescent="0.25">
      <c r="P8406" t="str">
        <f t="shared" si="790"/>
        <v>***</v>
      </c>
      <c r="Q8406" t="str">
        <f t="shared" si="794"/>
        <v/>
      </c>
      <c r="R8406">
        <f t="shared" si="791"/>
        <v>0</v>
      </c>
      <c r="S8406" t="str">
        <f t="shared" si="792"/>
        <v>0.000***</v>
      </c>
      <c r="T8406" t="str">
        <f t="shared" si="795"/>
        <v>0.000 (0.000)</v>
      </c>
      <c r="U8406" t="str">
        <f t="shared" si="793"/>
        <v>0.000*** (0.000)</v>
      </c>
    </row>
    <row r="8407" x14ac:dyDescent="0.25">
      <c r="P8407" t="str">
        <f t="shared" si="790"/>
        <v>***</v>
      </c>
      <c r="Q8407" t="str">
        <f t="shared" si="794"/>
        <v/>
      </c>
      <c r="R8407">
        <f t="shared" si="791"/>
        <v>0</v>
      </c>
      <c r="S8407" t="str">
        <f t="shared" si="792"/>
        <v>0.000***</v>
      </c>
      <c r="T8407" t="str">
        <f t="shared" si="795"/>
        <v>0.000 (0.000)</v>
      </c>
      <c r="U8407" t="str">
        <f t="shared" si="793"/>
        <v>0.000*** (0.000)</v>
      </c>
    </row>
    <row r="8408" x14ac:dyDescent="0.25">
      <c r="P8408" t="str">
        <f t="shared" si="790"/>
        <v>***</v>
      </c>
      <c r="Q8408" t="str">
        <f t="shared" si="794"/>
        <v/>
      </c>
      <c r="R8408">
        <f t="shared" si="791"/>
        <v>0</v>
      </c>
      <c r="S8408" t="str">
        <f t="shared" si="792"/>
        <v>0.000***</v>
      </c>
      <c r="T8408" t="str">
        <f t="shared" si="795"/>
        <v>0.000 (0.000)</v>
      </c>
      <c r="U8408" t="str">
        <f t="shared" si="793"/>
        <v>0.000*** (0.000)</v>
      </c>
    </row>
    <row r="8409" x14ac:dyDescent="0.25">
      <c r="P8409" t="str">
        <f t="shared" si="790"/>
        <v>***</v>
      </c>
      <c r="Q8409" t="str">
        <f t="shared" si="794"/>
        <v/>
      </c>
      <c r="R8409">
        <f t="shared" si="791"/>
        <v>0</v>
      </c>
      <c r="S8409" t="str">
        <f t="shared" si="792"/>
        <v>0.000***</v>
      </c>
      <c r="T8409" t="str">
        <f t="shared" si="795"/>
        <v>0.000 (0.000)</v>
      </c>
      <c r="U8409" t="str">
        <f t="shared" si="793"/>
        <v>0.000*** (0.000)</v>
      </c>
    </row>
    <row r="8410" x14ac:dyDescent="0.25">
      <c r="P8410" t="str">
        <f t="shared" si="790"/>
        <v>***</v>
      </c>
      <c r="Q8410" t="str">
        <f t="shared" si="794"/>
        <v/>
      </c>
      <c r="R8410">
        <f t="shared" si="791"/>
        <v>0</v>
      </c>
      <c r="S8410" t="str">
        <f t="shared" si="792"/>
        <v>0.000***</v>
      </c>
      <c r="T8410" t="str">
        <f t="shared" si="795"/>
        <v>0.000 (0.000)</v>
      </c>
      <c r="U8410" t="str">
        <f t="shared" si="793"/>
        <v>0.000*** (0.000)</v>
      </c>
    </row>
    <row r="8411" x14ac:dyDescent="0.25">
      <c r="P8411" t="str">
        <f t="shared" si="790"/>
        <v>***</v>
      </c>
      <c r="Q8411" t="str">
        <f t="shared" si="794"/>
        <v/>
      </c>
      <c r="R8411">
        <f t="shared" si="791"/>
        <v>0</v>
      </c>
      <c r="S8411" t="str">
        <f t="shared" si="792"/>
        <v>0.000***</v>
      </c>
      <c r="T8411" t="str">
        <f t="shared" si="795"/>
        <v>0.000 (0.000)</v>
      </c>
      <c r="U8411" t="str">
        <f t="shared" si="793"/>
        <v>0.000*** (0.000)</v>
      </c>
    </row>
    <row r="8412" x14ac:dyDescent="0.25">
      <c r="P8412" t="str">
        <f t="shared" si="790"/>
        <v>***</v>
      </c>
      <c r="Q8412" t="str">
        <f t="shared" si="794"/>
        <v/>
      </c>
      <c r="R8412">
        <f t="shared" si="791"/>
        <v>0</v>
      </c>
      <c r="S8412" t="str">
        <f t="shared" si="792"/>
        <v>0.000***</v>
      </c>
      <c r="T8412" t="str">
        <f t="shared" si="795"/>
        <v>0.000 (0.000)</v>
      </c>
      <c r="U8412" t="str">
        <f t="shared" si="793"/>
        <v>0.000*** (0.000)</v>
      </c>
    </row>
    <row r="8413" x14ac:dyDescent="0.25">
      <c r="P8413" t="str">
        <f t="shared" si="790"/>
        <v>***</v>
      </c>
      <c r="Q8413" t="str">
        <f t="shared" si="794"/>
        <v/>
      </c>
      <c r="R8413">
        <f t="shared" si="791"/>
        <v>0</v>
      </c>
      <c r="S8413" t="str">
        <f t="shared" si="792"/>
        <v>0.000***</v>
      </c>
      <c r="T8413" t="str">
        <f t="shared" si="795"/>
        <v>0.000 (0.000)</v>
      </c>
      <c r="U8413" t="str">
        <f t="shared" si="793"/>
        <v>0.000*** (0.000)</v>
      </c>
    </row>
    <row r="8414" x14ac:dyDescent="0.25">
      <c r="P8414" t="str">
        <f t="shared" si="790"/>
        <v>***</v>
      </c>
      <c r="Q8414" t="str">
        <f t="shared" si="794"/>
        <v/>
      </c>
      <c r="R8414">
        <f t="shared" si="791"/>
        <v>0</v>
      </c>
      <c r="S8414" t="str">
        <f t="shared" si="792"/>
        <v>0.000***</v>
      </c>
      <c r="T8414" t="str">
        <f t="shared" si="795"/>
        <v>0.000 (0.000)</v>
      </c>
      <c r="U8414" t="str">
        <f t="shared" si="793"/>
        <v>0.000*** (0.000)</v>
      </c>
    </row>
    <row r="8415" x14ac:dyDescent="0.25">
      <c r="P8415" t="str">
        <f t="shared" si="790"/>
        <v>***</v>
      </c>
      <c r="Q8415" t="str">
        <f t="shared" si="794"/>
        <v/>
      </c>
      <c r="R8415">
        <f t="shared" si="791"/>
        <v>0</v>
      </c>
      <c r="S8415" t="str">
        <f t="shared" si="792"/>
        <v>0.000***</v>
      </c>
      <c r="T8415" t="str">
        <f t="shared" si="795"/>
        <v>0.000 (0.000)</v>
      </c>
      <c r="U8415" t="str">
        <f t="shared" si="793"/>
        <v>0.000*** (0.000)</v>
      </c>
    </row>
    <row r="8416" x14ac:dyDescent="0.25">
      <c r="P8416" t="str">
        <f t="shared" si="790"/>
        <v>***</v>
      </c>
      <c r="Q8416" t="str">
        <f t="shared" si="794"/>
        <v/>
      </c>
      <c r="R8416">
        <f t="shared" si="791"/>
        <v>0</v>
      </c>
      <c r="S8416" t="str">
        <f t="shared" si="792"/>
        <v>0.000***</v>
      </c>
      <c r="T8416" t="str">
        <f t="shared" si="795"/>
        <v>0.000 (0.000)</v>
      </c>
      <c r="U8416" t="str">
        <f t="shared" si="793"/>
        <v>0.000*** (0.000)</v>
      </c>
    </row>
    <row r="8417" x14ac:dyDescent="0.25">
      <c r="P8417" t="str">
        <f t="shared" si="790"/>
        <v>***</v>
      </c>
      <c r="Q8417" t="str">
        <f t="shared" si="794"/>
        <v/>
      </c>
      <c r="R8417">
        <f t="shared" si="791"/>
        <v>0</v>
      </c>
      <c r="S8417" t="str">
        <f t="shared" si="792"/>
        <v>0.000***</v>
      </c>
      <c r="T8417" t="str">
        <f t="shared" si="795"/>
        <v>0.000 (0.000)</v>
      </c>
      <c r="U8417" t="str">
        <f t="shared" si="793"/>
        <v>0.000*** (0.000)</v>
      </c>
    </row>
    <row r="8418" x14ac:dyDescent="0.25">
      <c r="P8418" t="str">
        <f t="shared" si="790"/>
        <v>***</v>
      </c>
      <c r="Q8418" t="str">
        <f t="shared" si="794"/>
        <v/>
      </c>
      <c r="R8418">
        <f t="shared" si="791"/>
        <v>0</v>
      </c>
      <c r="S8418" t="str">
        <f t="shared" si="792"/>
        <v>0.000***</v>
      </c>
      <c r="T8418" t="str">
        <f t="shared" si="795"/>
        <v>0.000 (0.000)</v>
      </c>
      <c r="U8418" t="str">
        <f t="shared" si="793"/>
        <v>0.000*** (0.000)</v>
      </c>
    </row>
    <row r="8419" x14ac:dyDescent="0.25">
      <c r="P8419" t="str">
        <f t="shared" si="790"/>
        <v>***</v>
      </c>
      <c r="Q8419" t="str">
        <f t="shared" si="794"/>
        <v/>
      </c>
      <c r="R8419">
        <f t="shared" si="791"/>
        <v>0</v>
      </c>
      <c r="S8419" t="str">
        <f t="shared" si="792"/>
        <v>0.000***</v>
      </c>
      <c r="T8419" t="str">
        <f t="shared" si="795"/>
        <v>0.000 (0.000)</v>
      </c>
      <c r="U8419" t="str">
        <f t="shared" si="793"/>
        <v>0.000*** (0.000)</v>
      </c>
    </row>
    <row r="8420" x14ac:dyDescent="0.25">
      <c r="P8420" t="str">
        <f t="shared" si="790"/>
        <v>***</v>
      </c>
      <c r="Q8420" t="str">
        <f t="shared" si="794"/>
        <v/>
      </c>
      <c r="R8420">
        <f t="shared" si="791"/>
        <v>0</v>
      </c>
      <c r="S8420" t="str">
        <f t="shared" si="792"/>
        <v>0.000***</v>
      </c>
      <c r="T8420" t="str">
        <f t="shared" si="795"/>
        <v>0.000 (0.000)</v>
      </c>
      <c r="U8420" t="str">
        <f t="shared" si="793"/>
        <v>0.000*** (0.000)</v>
      </c>
    </row>
    <row r="8421" x14ac:dyDescent="0.25">
      <c r="P8421" t="str">
        <f t="shared" si="790"/>
        <v>***</v>
      </c>
      <c r="Q8421" t="str">
        <f t="shared" si="794"/>
        <v/>
      </c>
      <c r="R8421">
        <f t="shared" si="791"/>
        <v>0</v>
      </c>
      <c r="S8421" t="str">
        <f t="shared" si="792"/>
        <v>0.000***</v>
      </c>
      <c r="T8421" t="str">
        <f t="shared" si="795"/>
        <v>0.000 (0.000)</v>
      </c>
      <c r="U8421" t="str">
        <f t="shared" si="793"/>
        <v>0.000*** (0.000)</v>
      </c>
    </row>
    <row r="8422" x14ac:dyDescent="0.25">
      <c r="P8422" t="str">
        <f t="shared" si="790"/>
        <v>***</v>
      </c>
      <c r="Q8422" t="str">
        <f t="shared" si="794"/>
        <v/>
      </c>
      <c r="R8422">
        <f t="shared" si="791"/>
        <v>0</v>
      </c>
      <c r="S8422" t="str">
        <f t="shared" si="792"/>
        <v>0.000***</v>
      </c>
      <c r="T8422" t="str">
        <f t="shared" si="795"/>
        <v>0.000 (0.000)</v>
      </c>
      <c r="U8422" t="str">
        <f t="shared" si="793"/>
        <v>0.000*** (0.000)</v>
      </c>
    </row>
    <row r="8423" x14ac:dyDescent="0.25">
      <c r="P8423" t="str">
        <f t="shared" si="790"/>
        <v>***</v>
      </c>
      <c r="Q8423" t="str">
        <f t="shared" si="794"/>
        <v/>
      </c>
      <c r="R8423">
        <f t="shared" si="791"/>
        <v>0</v>
      </c>
      <c r="S8423" t="str">
        <f t="shared" si="792"/>
        <v>0.000***</v>
      </c>
      <c r="T8423" t="str">
        <f t="shared" si="795"/>
        <v>0.000 (0.000)</v>
      </c>
      <c r="U8423" t="str">
        <f t="shared" si="793"/>
        <v>0.000*** (0.000)</v>
      </c>
    </row>
    <row r="8424" x14ac:dyDescent="0.25">
      <c r="P8424" t="str">
        <f t="shared" si="790"/>
        <v>***</v>
      </c>
      <c r="Q8424" t="str">
        <f t="shared" si="794"/>
        <v/>
      </c>
      <c r="R8424">
        <f t="shared" si="791"/>
        <v>0</v>
      </c>
      <c r="S8424" t="str">
        <f t="shared" si="792"/>
        <v>0.000***</v>
      </c>
      <c r="T8424" t="str">
        <f t="shared" si="795"/>
        <v>0.000 (0.000)</v>
      </c>
      <c r="U8424" t="str">
        <f t="shared" si="793"/>
        <v>0.000*** (0.000)</v>
      </c>
    </row>
    <row r="8425" x14ac:dyDescent="0.25">
      <c r="P8425" t="str">
        <f t="shared" si="790"/>
        <v>***</v>
      </c>
      <c r="Q8425" t="str">
        <f t="shared" si="794"/>
        <v/>
      </c>
      <c r="R8425">
        <f t="shared" si="791"/>
        <v>0</v>
      </c>
      <c r="S8425" t="str">
        <f t="shared" si="792"/>
        <v>0.000***</v>
      </c>
      <c r="T8425" t="str">
        <f t="shared" si="795"/>
        <v>0.000 (0.000)</v>
      </c>
      <c r="U8425" t="str">
        <f t="shared" si="793"/>
        <v>0.000*** (0.000)</v>
      </c>
    </row>
    <row r="8426" x14ac:dyDescent="0.25">
      <c r="P8426" t="str">
        <f t="shared" si="790"/>
        <v>***</v>
      </c>
      <c r="Q8426" t="str">
        <f t="shared" si="794"/>
        <v/>
      </c>
      <c r="R8426">
        <f t="shared" si="791"/>
        <v>0</v>
      </c>
      <c r="S8426" t="str">
        <f t="shared" si="792"/>
        <v>0.000***</v>
      </c>
      <c r="T8426" t="str">
        <f t="shared" si="795"/>
        <v>0.000 (0.000)</v>
      </c>
      <c r="U8426" t="str">
        <f t="shared" si="793"/>
        <v>0.000*** (0.000)</v>
      </c>
    </row>
    <row r="8427" x14ac:dyDescent="0.25">
      <c r="P8427" t="str">
        <f t="shared" si="790"/>
        <v>***</v>
      </c>
      <c r="Q8427" t="str">
        <f t="shared" si="794"/>
        <v/>
      </c>
      <c r="R8427">
        <f t="shared" si="791"/>
        <v>0</v>
      </c>
      <c r="S8427" t="str">
        <f t="shared" si="792"/>
        <v>0.000***</v>
      </c>
      <c r="T8427" t="str">
        <f t="shared" si="795"/>
        <v>0.000 (0.000)</v>
      </c>
      <c r="U8427" t="str">
        <f t="shared" si="793"/>
        <v>0.000*** (0.000)</v>
      </c>
    </row>
    <row r="8428" x14ac:dyDescent="0.25">
      <c r="P8428" t="str">
        <f t="shared" si="790"/>
        <v>***</v>
      </c>
      <c r="Q8428" t="str">
        <f t="shared" si="794"/>
        <v/>
      </c>
      <c r="R8428">
        <f t="shared" si="791"/>
        <v>0</v>
      </c>
      <c r="S8428" t="str">
        <f t="shared" si="792"/>
        <v>0.000***</v>
      </c>
      <c r="T8428" t="str">
        <f t="shared" si="795"/>
        <v>0.000 (0.000)</v>
      </c>
      <c r="U8428" t="str">
        <f t="shared" si="793"/>
        <v>0.000*** (0.000)</v>
      </c>
    </row>
    <row r="8429" x14ac:dyDescent="0.25">
      <c r="P8429" t="str">
        <f t="shared" si="790"/>
        <v>***</v>
      </c>
      <c r="Q8429" t="str">
        <f t="shared" si="794"/>
        <v/>
      </c>
      <c r="R8429">
        <f t="shared" si="791"/>
        <v>0</v>
      </c>
      <c r="S8429" t="str">
        <f t="shared" si="792"/>
        <v>0.000***</v>
      </c>
      <c r="T8429" t="str">
        <f t="shared" si="795"/>
        <v>0.000 (0.000)</v>
      </c>
      <c r="U8429" t="str">
        <f t="shared" si="793"/>
        <v>0.000*** (0.000)</v>
      </c>
    </row>
    <row r="8430" x14ac:dyDescent="0.25">
      <c r="P8430" t="str">
        <f t="shared" si="790"/>
        <v>***</v>
      </c>
      <c r="Q8430" t="str">
        <f t="shared" si="794"/>
        <v/>
      </c>
      <c r="R8430">
        <f t="shared" si="791"/>
        <v>0</v>
      </c>
      <c r="S8430" t="str">
        <f t="shared" si="792"/>
        <v>0.000***</v>
      </c>
      <c r="T8430" t="str">
        <f t="shared" si="795"/>
        <v>0.000 (0.000)</v>
      </c>
      <c r="U8430" t="str">
        <f t="shared" si="793"/>
        <v>0.000*** (0.000)</v>
      </c>
    </row>
    <row r="8431" x14ac:dyDescent="0.25">
      <c r="P8431" t="str">
        <f t="shared" si="790"/>
        <v>***</v>
      </c>
      <c r="Q8431" t="str">
        <f t="shared" si="794"/>
        <v/>
      </c>
      <c r="R8431">
        <f t="shared" si="791"/>
        <v>0</v>
      </c>
      <c r="S8431" t="str">
        <f t="shared" si="792"/>
        <v>0.000***</v>
      </c>
      <c r="T8431" t="str">
        <f t="shared" si="795"/>
        <v>0.000 (0.000)</v>
      </c>
      <c r="U8431" t="str">
        <f t="shared" si="793"/>
        <v>0.000*** (0.000)</v>
      </c>
    </row>
    <row r="8432" x14ac:dyDescent="0.25">
      <c r="P8432" t="str">
        <f t="shared" si="790"/>
        <v>***</v>
      </c>
      <c r="Q8432" t="str">
        <f t="shared" si="794"/>
        <v/>
      </c>
      <c r="R8432">
        <f t="shared" si="791"/>
        <v>0</v>
      </c>
      <c r="S8432" t="str">
        <f t="shared" si="792"/>
        <v>0.000***</v>
      </c>
      <c r="T8432" t="str">
        <f t="shared" si="795"/>
        <v>0.000 (0.000)</v>
      </c>
      <c r="U8432" t="str">
        <f t="shared" si="793"/>
        <v>0.000*** (0.000)</v>
      </c>
    </row>
    <row r="8433" x14ac:dyDescent="0.25">
      <c r="P8433" t="str">
        <f t="shared" si="790"/>
        <v>***</v>
      </c>
      <c r="Q8433" t="str">
        <f t="shared" si="794"/>
        <v/>
      </c>
      <c r="R8433">
        <f t="shared" si="791"/>
        <v>0</v>
      </c>
      <c r="S8433" t="str">
        <f t="shared" si="792"/>
        <v>0.000***</v>
      </c>
      <c r="T8433" t="str">
        <f t="shared" si="795"/>
        <v>0.000 (0.000)</v>
      </c>
      <c r="U8433" t="str">
        <f t="shared" si="793"/>
        <v>0.000*** (0.000)</v>
      </c>
    </row>
    <row r="8434" x14ac:dyDescent="0.25">
      <c r="P8434" t="str">
        <f t="shared" si="790"/>
        <v>***</v>
      </c>
      <c r="Q8434" t="str">
        <f t="shared" si="794"/>
        <v/>
      </c>
      <c r="R8434">
        <f t="shared" si="791"/>
        <v>0</v>
      </c>
      <c r="S8434" t="str">
        <f t="shared" si="792"/>
        <v>0.000***</v>
      </c>
      <c r="T8434" t="str">
        <f t="shared" si="795"/>
        <v>0.000 (0.000)</v>
      </c>
      <c r="U8434" t="str">
        <f t="shared" si="793"/>
        <v>0.000*** (0.000)</v>
      </c>
    </row>
    <row r="8435" x14ac:dyDescent="0.25">
      <c r="P8435" t="str">
        <f t="shared" si="790"/>
        <v>***</v>
      </c>
      <c r="Q8435" t="str">
        <f t="shared" si="794"/>
        <v/>
      </c>
      <c r="R8435">
        <f t="shared" si="791"/>
        <v>0</v>
      </c>
      <c r="S8435" t="str">
        <f t="shared" si="792"/>
        <v>0.000***</v>
      </c>
      <c r="T8435" t="str">
        <f t="shared" si="795"/>
        <v>0.000 (0.000)</v>
      </c>
      <c r="U8435" t="str">
        <f t="shared" si="793"/>
        <v>0.000*** (0.000)</v>
      </c>
    </row>
    <row r="8436" x14ac:dyDescent="0.25">
      <c r="P8436" t="str">
        <f t="shared" si="790"/>
        <v>***</v>
      </c>
      <c r="Q8436" t="str">
        <f t="shared" si="794"/>
        <v/>
      </c>
      <c r="R8436">
        <f t="shared" si="791"/>
        <v>0</v>
      </c>
      <c r="S8436" t="str">
        <f t="shared" si="792"/>
        <v>0.000***</v>
      </c>
      <c r="T8436" t="str">
        <f t="shared" si="795"/>
        <v>0.000 (0.000)</v>
      </c>
      <c r="U8436" t="str">
        <f t="shared" si="793"/>
        <v>0.000*** (0.000)</v>
      </c>
    </row>
    <row r="8437" x14ac:dyDescent="0.25">
      <c r="P8437" t="str">
        <f t="shared" ref="P8437:P8500" si="796">IF(L8437&lt;0.01,"***",IF(L8437&lt;0.05,"**",IF(L8437&lt;0.1,"*","")))</f>
        <v>***</v>
      </c>
      <c r="Q8437" t="str">
        <f t="shared" si="794"/>
        <v/>
      </c>
      <c r="R8437">
        <f t="shared" ref="R8437:R8500" si="797">J8437</f>
        <v>0</v>
      </c>
      <c r="S8437" t="str">
        <f t="shared" ref="S8437:S8500" si="798">TEXT(R8437,"0.000")&amp;P8437</f>
        <v>0.000***</v>
      </c>
      <c r="T8437" t="str">
        <f t="shared" si="795"/>
        <v>0.000 (0.000)</v>
      </c>
      <c r="U8437" t="str">
        <f t="shared" ref="U8437:U8500" si="799">S8437&amp;" ("&amp;TEXT(K8437,"0.000")&amp;")"</f>
        <v>0.000*** (0.000)</v>
      </c>
    </row>
    <row r="8438" x14ac:dyDescent="0.25">
      <c r="P8438" t="str">
        <f t="shared" si="796"/>
        <v>***</v>
      </c>
      <c r="Q8438" t="str">
        <f t="shared" si="794"/>
        <v/>
      </c>
      <c r="R8438">
        <f t="shared" si="797"/>
        <v>0</v>
      </c>
      <c r="S8438" t="str">
        <f t="shared" si="798"/>
        <v>0.000***</v>
      </c>
      <c r="T8438" t="str">
        <f t="shared" si="795"/>
        <v>0.000 (0.000)</v>
      </c>
      <c r="U8438" t="str">
        <f t="shared" si="799"/>
        <v>0.000*** (0.000)</v>
      </c>
    </row>
    <row r="8439" x14ac:dyDescent="0.25">
      <c r="P8439" t="str">
        <f t="shared" si="796"/>
        <v>***</v>
      </c>
      <c r="Q8439" t="str">
        <f t="shared" si="794"/>
        <v/>
      </c>
      <c r="R8439">
        <f t="shared" si="797"/>
        <v>0</v>
      </c>
      <c r="S8439" t="str">
        <f t="shared" si="798"/>
        <v>0.000***</v>
      </c>
      <c r="T8439" t="str">
        <f t="shared" si="795"/>
        <v>0.000 (0.000)</v>
      </c>
      <c r="U8439" t="str">
        <f t="shared" si="799"/>
        <v>0.000*** (0.000)</v>
      </c>
    </row>
    <row r="8440" x14ac:dyDescent="0.25">
      <c r="P8440" t="str">
        <f t="shared" si="796"/>
        <v>***</v>
      </c>
      <c r="Q8440" t="str">
        <f t="shared" si="794"/>
        <v/>
      </c>
      <c r="R8440">
        <f t="shared" si="797"/>
        <v>0</v>
      </c>
      <c r="S8440" t="str">
        <f t="shared" si="798"/>
        <v>0.000***</v>
      </c>
      <c r="T8440" t="str">
        <f t="shared" si="795"/>
        <v>0.000 (0.000)</v>
      </c>
      <c r="U8440" t="str">
        <f t="shared" si="799"/>
        <v>0.000*** (0.000)</v>
      </c>
    </row>
    <row r="8441" x14ac:dyDescent="0.25">
      <c r="P8441" t="str">
        <f t="shared" si="796"/>
        <v>***</v>
      </c>
      <c r="Q8441" t="str">
        <f t="shared" si="794"/>
        <v/>
      </c>
      <c r="R8441">
        <f t="shared" si="797"/>
        <v>0</v>
      </c>
      <c r="S8441" t="str">
        <f t="shared" si="798"/>
        <v>0.000***</v>
      </c>
      <c r="T8441" t="str">
        <f t="shared" si="795"/>
        <v>0.000 (0.000)</v>
      </c>
      <c r="U8441" t="str">
        <f t="shared" si="799"/>
        <v>0.000*** (0.000)</v>
      </c>
    </row>
    <row r="8442" x14ac:dyDescent="0.25">
      <c r="P8442" t="str">
        <f t="shared" si="796"/>
        <v>***</v>
      </c>
      <c r="Q8442" t="str">
        <f t="shared" si="794"/>
        <v/>
      </c>
      <c r="R8442">
        <f t="shared" si="797"/>
        <v>0</v>
      </c>
      <c r="S8442" t="str">
        <f t="shared" si="798"/>
        <v>0.000***</v>
      </c>
      <c r="T8442" t="str">
        <f t="shared" si="795"/>
        <v>0.000 (0.000)</v>
      </c>
      <c r="U8442" t="str">
        <f t="shared" si="799"/>
        <v>0.000*** (0.000)</v>
      </c>
    </row>
    <row r="8443" x14ac:dyDescent="0.25">
      <c r="P8443" t="str">
        <f t="shared" si="796"/>
        <v>***</v>
      </c>
      <c r="Q8443" t="str">
        <f t="shared" si="794"/>
        <v/>
      </c>
      <c r="R8443">
        <f t="shared" si="797"/>
        <v>0</v>
      </c>
      <c r="S8443" t="str">
        <f t="shared" si="798"/>
        <v>0.000***</v>
      </c>
      <c r="T8443" t="str">
        <f t="shared" si="795"/>
        <v>0.000 (0.000)</v>
      </c>
      <c r="U8443" t="str">
        <f t="shared" si="799"/>
        <v>0.000*** (0.000)</v>
      </c>
    </row>
    <row r="8444" x14ac:dyDescent="0.25">
      <c r="P8444" t="str">
        <f t="shared" si="796"/>
        <v>***</v>
      </c>
      <c r="Q8444" t="str">
        <f t="shared" si="794"/>
        <v/>
      </c>
      <c r="R8444">
        <f t="shared" si="797"/>
        <v>0</v>
      </c>
      <c r="S8444" t="str">
        <f t="shared" si="798"/>
        <v>0.000***</v>
      </c>
      <c r="T8444" t="str">
        <f t="shared" si="795"/>
        <v>0.000 (0.000)</v>
      </c>
      <c r="U8444" t="str">
        <f t="shared" si="799"/>
        <v>0.000*** (0.000)</v>
      </c>
    </row>
    <row r="8445" x14ac:dyDescent="0.25">
      <c r="P8445" t="str">
        <f t="shared" si="796"/>
        <v>***</v>
      </c>
      <c r="Q8445" t="str">
        <f t="shared" si="794"/>
        <v/>
      </c>
      <c r="R8445">
        <f t="shared" si="797"/>
        <v>0</v>
      </c>
      <c r="S8445" t="str">
        <f t="shared" si="798"/>
        <v>0.000***</v>
      </c>
      <c r="T8445" t="str">
        <f t="shared" si="795"/>
        <v>0.000 (0.000)</v>
      </c>
      <c r="U8445" t="str">
        <f t="shared" si="799"/>
        <v>0.000*** (0.000)</v>
      </c>
    </row>
    <row r="8446" x14ac:dyDescent="0.25">
      <c r="P8446" t="str">
        <f t="shared" si="796"/>
        <v>***</v>
      </c>
      <c r="Q8446" t="str">
        <f t="shared" si="794"/>
        <v/>
      </c>
      <c r="R8446">
        <f t="shared" si="797"/>
        <v>0</v>
      </c>
      <c r="S8446" t="str">
        <f t="shared" si="798"/>
        <v>0.000***</v>
      </c>
      <c r="T8446" t="str">
        <f t="shared" si="795"/>
        <v>0.000 (0.000)</v>
      </c>
      <c r="U8446" t="str">
        <f t="shared" si="799"/>
        <v>0.000*** (0.000)</v>
      </c>
    </row>
    <row r="8447" x14ac:dyDescent="0.25">
      <c r="P8447" t="str">
        <f t="shared" si="796"/>
        <v>***</v>
      </c>
      <c r="Q8447" t="str">
        <f t="shared" si="794"/>
        <v/>
      </c>
      <c r="R8447">
        <f t="shared" si="797"/>
        <v>0</v>
      </c>
      <c r="S8447" t="str">
        <f t="shared" si="798"/>
        <v>0.000***</v>
      </c>
      <c r="T8447" t="str">
        <f t="shared" si="795"/>
        <v>0.000 (0.000)</v>
      </c>
      <c r="U8447" t="str">
        <f t="shared" si="799"/>
        <v>0.000*** (0.000)</v>
      </c>
    </row>
    <row r="8448" x14ac:dyDescent="0.25">
      <c r="P8448" t="str">
        <f t="shared" si="796"/>
        <v>***</v>
      </c>
      <c r="Q8448" t="str">
        <f t="shared" si="794"/>
        <v/>
      </c>
      <c r="R8448">
        <f t="shared" si="797"/>
        <v>0</v>
      </c>
      <c r="S8448" t="str">
        <f t="shared" si="798"/>
        <v>0.000***</v>
      </c>
      <c r="T8448" t="str">
        <f t="shared" si="795"/>
        <v>0.000 (0.000)</v>
      </c>
      <c r="U8448" t="str">
        <f t="shared" si="799"/>
        <v>0.000*** (0.000)</v>
      </c>
    </row>
    <row r="8449" x14ac:dyDescent="0.25">
      <c r="P8449" t="str">
        <f t="shared" si="796"/>
        <v>***</v>
      </c>
      <c r="Q8449" t="str">
        <f t="shared" si="794"/>
        <v/>
      </c>
      <c r="R8449">
        <f t="shared" si="797"/>
        <v>0</v>
      </c>
      <c r="S8449" t="str">
        <f t="shared" si="798"/>
        <v>0.000***</v>
      </c>
      <c r="T8449" t="str">
        <f t="shared" si="795"/>
        <v>0.000 (0.000)</v>
      </c>
      <c r="U8449" t="str">
        <f t="shared" si="799"/>
        <v>0.000*** (0.000)</v>
      </c>
    </row>
    <row r="8450" x14ac:dyDescent="0.25">
      <c r="P8450" t="str">
        <f t="shared" si="796"/>
        <v>***</v>
      </c>
      <c r="Q8450" t="str">
        <f t="shared" si="794"/>
        <v/>
      </c>
      <c r="R8450">
        <f t="shared" si="797"/>
        <v>0</v>
      </c>
      <c r="S8450" t="str">
        <f t="shared" si="798"/>
        <v>0.000***</v>
      </c>
      <c r="T8450" t="str">
        <f t="shared" si="795"/>
        <v>0.000 (0.000)</v>
      </c>
      <c r="U8450" t="str">
        <f t="shared" si="799"/>
        <v>0.000*** (0.000)</v>
      </c>
    </row>
    <row r="8451" x14ac:dyDescent="0.25">
      <c r="P8451" t="str">
        <f t="shared" si="796"/>
        <v>***</v>
      </c>
      <c r="Q8451" t="str">
        <f t="shared" ref="Q8451:Q8514" si="800">_xlfn.CONCAT(A8451:I8451)</f>
        <v/>
      </c>
      <c r="R8451">
        <f t="shared" si="797"/>
        <v>0</v>
      </c>
      <c r="S8451" t="str">
        <f t="shared" si="798"/>
        <v>0.000***</v>
      </c>
      <c r="T8451" t="str">
        <f t="shared" ref="T8451:T8514" si="801">TEXT(R8451,"0.000")&amp;" ("&amp;TEXT(K8451,"0.000")&amp;")"</f>
        <v>0.000 (0.000)</v>
      </c>
      <c r="U8451" t="str">
        <f t="shared" si="799"/>
        <v>0.000*** (0.000)</v>
      </c>
    </row>
    <row r="8452" x14ac:dyDescent="0.25">
      <c r="P8452" t="str">
        <f t="shared" si="796"/>
        <v>***</v>
      </c>
      <c r="Q8452" t="str">
        <f t="shared" si="800"/>
        <v/>
      </c>
      <c r="R8452">
        <f t="shared" si="797"/>
        <v>0</v>
      </c>
      <c r="S8452" t="str">
        <f t="shared" si="798"/>
        <v>0.000***</v>
      </c>
      <c r="T8452" t="str">
        <f t="shared" si="801"/>
        <v>0.000 (0.000)</v>
      </c>
      <c r="U8452" t="str">
        <f t="shared" si="799"/>
        <v>0.000*** (0.000)</v>
      </c>
    </row>
    <row r="8453" x14ac:dyDescent="0.25">
      <c r="P8453" t="str">
        <f t="shared" si="796"/>
        <v>***</v>
      </c>
      <c r="Q8453" t="str">
        <f t="shared" si="800"/>
        <v/>
      </c>
      <c r="R8453">
        <f t="shared" si="797"/>
        <v>0</v>
      </c>
      <c r="S8453" t="str">
        <f t="shared" si="798"/>
        <v>0.000***</v>
      </c>
      <c r="T8453" t="str">
        <f t="shared" si="801"/>
        <v>0.000 (0.000)</v>
      </c>
      <c r="U8453" t="str">
        <f t="shared" si="799"/>
        <v>0.000*** (0.000)</v>
      </c>
    </row>
    <row r="8454" x14ac:dyDescent="0.25">
      <c r="P8454" t="str">
        <f t="shared" si="796"/>
        <v>***</v>
      </c>
      <c r="Q8454" t="str">
        <f t="shared" si="800"/>
        <v/>
      </c>
      <c r="R8454">
        <f t="shared" si="797"/>
        <v>0</v>
      </c>
      <c r="S8454" t="str">
        <f t="shared" si="798"/>
        <v>0.000***</v>
      </c>
      <c r="T8454" t="str">
        <f t="shared" si="801"/>
        <v>0.000 (0.000)</v>
      </c>
      <c r="U8454" t="str">
        <f t="shared" si="799"/>
        <v>0.000*** (0.000)</v>
      </c>
    </row>
    <row r="8455" x14ac:dyDescent="0.25">
      <c r="P8455" t="str">
        <f t="shared" si="796"/>
        <v>***</v>
      </c>
      <c r="Q8455" t="str">
        <f t="shared" si="800"/>
        <v/>
      </c>
      <c r="R8455">
        <f t="shared" si="797"/>
        <v>0</v>
      </c>
      <c r="S8455" t="str">
        <f t="shared" si="798"/>
        <v>0.000***</v>
      </c>
      <c r="T8455" t="str">
        <f t="shared" si="801"/>
        <v>0.000 (0.000)</v>
      </c>
      <c r="U8455" t="str">
        <f t="shared" si="799"/>
        <v>0.000*** (0.000)</v>
      </c>
    </row>
    <row r="8456" x14ac:dyDescent="0.25">
      <c r="P8456" t="str">
        <f t="shared" si="796"/>
        <v>***</v>
      </c>
      <c r="Q8456" t="str">
        <f t="shared" si="800"/>
        <v/>
      </c>
      <c r="R8456">
        <f t="shared" si="797"/>
        <v>0</v>
      </c>
      <c r="S8456" t="str">
        <f t="shared" si="798"/>
        <v>0.000***</v>
      </c>
      <c r="T8456" t="str">
        <f t="shared" si="801"/>
        <v>0.000 (0.000)</v>
      </c>
      <c r="U8456" t="str">
        <f t="shared" si="799"/>
        <v>0.000*** (0.000)</v>
      </c>
    </row>
    <row r="8457" x14ac:dyDescent="0.25">
      <c r="P8457" t="str">
        <f t="shared" si="796"/>
        <v>***</v>
      </c>
      <c r="Q8457" t="str">
        <f t="shared" si="800"/>
        <v/>
      </c>
      <c r="R8457">
        <f t="shared" si="797"/>
        <v>0</v>
      </c>
      <c r="S8457" t="str">
        <f t="shared" si="798"/>
        <v>0.000***</v>
      </c>
      <c r="T8457" t="str">
        <f t="shared" si="801"/>
        <v>0.000 (0.000)</v>
      </c>
      <c r="U8457" t="str">
        <f t="shared" si="799"/>
        <v>0.000*** (0.000)</v>
      </c>
    </row>
    <row r="8458" x14ac:dyDescent="0.25">
      <c r="P8458" t="str">
        <f t="shared" si="796"/>
        <v>***</v>
      </c>
      <c r="Q8458" t="str">
        <f t="shared" si="800"/>
        <v/>
      </c>
      <c r="R8458">
        <f t="shared" si="797"/>
        <v>0</v>
      </c>
      <c r="S8458" t="str">
        <f t="shared" si="798"/>
        <v>0.000***</v>
      </c>
      <c r="T8458" t="str">
        <f t="shared" si="801"/>
        <v>0.000 (0.000)</v>
      </c>
      <c r="U8458" t="str">
        <f t="shared" si="799"/>
        <v>0.000*** (0.000)</v>
      </c>
    </row>
    <row r="8459" x14ac:dyDescent="0.25">
      <c r="P8459" t="str">
        <f t="shared" si="796"/>
        <v>***</v>
      </c>
      <c r="Q8459" t="str">
        <f t="shared" si="800"/>
        <v/>
      </c>
      <c r="R8459">
        <f t="shared" si="797"/>
        <v>0</v>
      </c>
      <c r="S8459" t="str">
        <f t="shared" si="798"/>
        <v>0.000***</v>
      </c>
      <c r="T8459" t="str">
        <f t="shared" si="801"/>
        <v>0.000 (0.000)</v>
      </c>
      <c r="U8459" t="str">
        <f t="shared" si="799"/>
        <v>0.000*** (0.000)</v>
      </c>
    </row>
    <row r="8460" x14ac:dyDescent="0.25">
      <c r="P8460" t="str">
        <f t="shared" si="796"/>
        <v>***</v>
      </c>
      <c r="Q8460" t="str">
        <f t="shared" si="800"/>
        <v/>
      </c>
      <c r="R8460">
        <f t="shared" si="797"/>
        <v>0</v>
      </c>
      <c r="S8460" t="str">
        <f t="shared" si="798"/>
        <v>0.000***</v>
      </c>
      <c r="T8460" t="str">
        <f t="shared" si="801"/>
        <v>0.000 (0.000)</v>
      </c>
      <c r="U8460" t="str">
        <f t="shared" si="799"/>
        <v>0.000*** (0.000)</v>
      </c>
    </row>
    <row r="8461" x14ac:dyDescent="0.25">
      <c r="P8461" t="str">
        <f t="shared" si="796"/>
        <v>***</v>
      </c>
      <c r="Q8461" t="str">
        <f t="shared" si="800"/>
        <v/>
      </c>
      <c r="R8461">
        <f t="shared" si="797"/>
        <v>0</v>
      </c>
      <c r="S8461" t="str">
        <f t="shared" si="798"/>
        <v>0.000***</v>
      </c>
      <c r="T8461" t="str">
        <f t="shared" si="801"/>
        <v>0.000 (0.000)</v>
      </c>
      <c r="U8461" t="str">
        <f t="shared" si="799"/>
        <v>0.000*** (0.000)</v>
      </c>
    </row>
    <row r="8462" x14ac:dyDescent="0.25">
      <c r="P8462" t="str">
        <f t="shared" si="796"/>
        <v>***</v>
      </c>
      <c r="Q8462" t="str">
        <f t="shared" si="800"/>
        <v/>
      </c>
      <c r="R8462">
        <f t="shared" si="797"/>
        <v>0</v>
      </c>
      <c r="S8462" t="str">
        <f t="shared" si="798"/>
        <v>0.000***</v>
      </c>
      <c r="T8462" t="str">
        <f t="shared" si="801"/>
        <v>0.000 (0.000)</v>
      </c>
      <c r="U8462" t="str">
        <f t="shared" si="799"/>
        <v>0.000*** (0.000)</v>
      </c>
    </row>
    <row r="8463" x14ac:dyDescent="0.25">
      <c r="P8463" t="str">
        <f t="shared" si="796"/>
        <v>***</v>
      </c>
      <c r="Q8463" t="str">
        <f t="shared" si="800"/>
        <v/>
      </c>
      <c r="R8463">
        <f t="shared" si="797"/>
        <v>0</v>
      </c>
      <c r="S8463" t="str">
        <f t="shared" si="798"/>
        <v>0.000***</v>
      </c>
      <c r="T8463" t="str">
        <f t="shared" si="801"/>
        <v>0.000 (0.000)</v>
      </c>
      <c r="U8463" t="str">
        <f t="shared" si="799"/>
        <v>0.000*** (0.000)</v>
      </c>
    </row>
    <row r="8464" x14ac:dyDescent="0.25">
      <c r="P8464" t="str">
        <f t="shared" si="796"/>
        <v>***</v>
      </c>
      <c r="Q8464" t="str">
        <f t="shared" si="800"/>
        <v/>
      </c>
      <c r="R8464">
        <f t="shared" si="797"/>
        <v>0</v>
      </c>
      <c r="S8464" t="str">
        <f t="shared" si="798"/>
        <v>0.000***</v>
      </c>
      <c r="T8464" t="str">
        <f t="shared" si="801"/>
        <v>0.000 (0.000)</v>
      </c>
      <c r="U8464" t="str">
        <f t="shared" si="799"/>
        <v>0.000*** (0.000)</v>
      </c>
    </row>
    <row r="8465" x14ac:dyDescent="0.25">
      <c r="P8465" t="str">
        <f t="shared" si="796"/>
        <v>***</v>
      </c>
      <c r="Q8465" t="str">
        <f t="shared" si="800"/>
        <v/>
      </c>
      <c r="R8465">
        <f t="shared" si="797"/>
        <v>0</v>
      </c>
      <c r="S8465" t="str">
        <f t="shared" si="798"/>
        <v>0.000***</v>
      </c>
      <c r="T8465" t="str">
        <f t="shared" si="801"/>
        <v>0.000 (0.000)</v>
      </c>
      <c r="U8465" t="str">
        <f t="shared" si="799"/>
        <v>0.000*** (0.000)</v>
      </c>
    </row>
    <row r="8466" x14ac:dyDescent="0.25">
      <c r="P8466" t="str">
        <f t="shared" si="796"/>
        <v>***</v>
      </c>
      <c r="Q8466" t="str">
        <f t="shared" si="800"/>
        <v/>
      </c>
      <c r="R8466">
        <f t="shared" si="797"/>
        <v>0</v>
      </c>
      <c r="S8466" t="str">
        <f t="shared" si="798"/>
        <v>0.000***</v>
      </c>
      <c r="T8466" t="str">
        <f t="shared" si="801"/>
        <v>0.000 (0.000)</v>
      </c>
      <c r="U8466" t="str">
        <f t="shared" si="799"/>
        <v>0.000*** (0.000)</v>
      </c>
    </row>
    <row r="8467" x14ac:dyDescent="0.25">
      <c r="P8467" t="str">
        <f t="shared" si="796"/>
        <v>***</v>
      </c>
      <c r="Q8467" t="str">
        <f t="shared" si="800"/>
        <v/>
      </c>
      <c r="R8467">
        <f t="shared" si="797"/>
        <v>0</v>
      </c>
      <c r="S8467" t="str">
        <f t="shared" si="798"/>
        <v>0.000***</v>
      </c>
      <c r="T8467" t="str">
        <f t="shared" si="801"/>
        <v>0.000 (0.000)</v>
      </c>
      <c r="U8467" t="str">
        <f t="shared" si="799"/>
        <v>0.000*** (0.000)</v>
      </c>
    </row>
    <row r="8468" x14ac:dyDescent="0.25">
      <c r="P8468" t="str">
        <f t="shared" si="796"/>
        <v>***</v>
      </c>
      <c r="Q8468" t="str">
        <f t="shared" si="800"/>
        <v/>
      </c>
      <c r="R8468">
        <f t="shared" si="797"/>
        <v>0</v>
      </c>
      <c r="S8468" t="str">
        <f t="shared" si="798"/>
        <v>0.000***</v>
      </c>
      <c r="T8468" t="str">
        <f t="shared" si="801"/>
        <v>0.000 (0.000)</v>
      </c>
      <c r="U8468" t="str">
        <f t="shared" si="799"/>
        <v>0.000*** (0.000)</v>
      </c>
    </row>
    <row r="8469" x14ac:dyDescent="0.25">
      <c r="P8469" t="str">
        <f t="shared" si="796"/>
        <v>***</v>
      </c>
      <c r="Q8469" t="str">
        <f t="shared" si="800"/>
        <v/>
      </c>
      <c r="R8469">
        <f t="shared" si="797"/>
        <v>0</v>
      </c>
      <c r="S8469" t="str">
        <f t="shared" si="798"/>
        <v>0.000***</v>
      </c>
      <c r="T8469" t="str">
        <f t="shared" si="801"/>
        <v>0.000 (0.000)</v>
      </c>
      <c r="U8469" t="str">
        <f t="shared" si="799"/>
        <v>0.000*** (0.000)</v>
      </c>
    </row>
    <row r="8470" x14ac:dyDescent="0.25">
      <c r="P8470" t="str">
        <f t="shared" si="796"/>
        <v>***</v>
      </c>
      <c r="Q8470" t="str">
        <f t="shared" si="800"/>
        <v/>
      </c>
      <c r="R8470">
        <f t="shared" si="797"/>
        <v>0</v>
      </c>
      <c r="S8470" t="str">
        <f t="shared" si="798"/>
        <v>0.000***</v>
      </c>
      <c r="T8470" t="str">
        <f t="shared" si="801"/>
        <v>0.000 (0.000)</v>
      </c>
      <c r="U8470" t="str">
        <f t="shared" si="799"/>
        <v>0.000*** (0.000)</v>
      </c>
    </row>
    <row r="8471" x14ac:dyDescent="0.25">
      <c r="P8471" t="str">
        <f t="shared" si="796"/>
        <v>***</v>
      </c>
      <c r="Q8471" t="str">
        <f t="shared" si="800"/>
        <v/>
      </c>
      <c r="R8471">
        <f t="shared" si="797"/>
        <v>0</v>
      </c>
      <c r="S8471" t="str">
        <f t="shared" si="798"/>
        <v>0.000***</v>
      </c>
      <c r="T8471" t="str">
        <f t="shared" si="801"/>
        <v>0.000 (0.000)</v>
      </c>
      <c r="U8471" t="str">
        <f t="shared" si="799"/>
        <v>0.000*** (0.000)</v>
      </c>
    </row>
    <row r="8472" x14ac:dyDescent="0.25">
      <c r="P8472" t="str">
        <f t="shared" si="796"/>
        <v>***</v>
      </c>
      <c r="Q8472" t="str">
        <f t="shared" si="800"/>
        <v/>
      </c>
      <c r="R8472">
        <f t="shared" si="797"/>
        <v>0</v>
      </c>
      <c r="S8472" t="str">
        <f t="shared" si="798"/>
        <v>0.000***</v>
      </c>
      <c r="T8472" t="str">
        <f t="shared" si="801"/>
        <v>0.000 (0.000)</v>
      </c>
      <c r="U8472" t="str">
        <f t="shared" si="799"/>
        <v>0.000*** (0.000)</v>
      </c>
    </row>
    <row r="8473" x14ac:dyDescent="0.25">
      <c r="P8473" t="str">
        <f t="shared" si="796"/>
        <v>***</v>
      </c>
      <c r="Q8473" t="str">
        <f t="shared" si="800"/>
        <v/>
      </c>
      <c r="R8473">
        <f t="shared" si="797"/>
        <v>0</v>
      </c>
      <c r="S8473" t="str">
        <f t="shared" si="798"/>
        <v>0.000***</v>
      </c>
      <c r="T8473" t="str">
        <f t="shared" si="801"/>
        <v>0.000 (0.000)</v>
      </c>
      <c r="U8473" t="str">
        <f t="shared" si="799"/>
        <v>0.000*** (0.000)</v>
      </c>
    </row>
    <row r="8474" x14ac:dyDescent="0.25">
      <c r="P8474" t="str">
        <f t="shared" si="796"/>
        <v>***</v>
      </c>
      <c r="Q8474" t="str">
        <f t="shared" si="800"/>
        <v/>
      </c>
      <c r="R8474">
        <f t="shared" si="797"/>
        <v>0</v>
      </c>
      <c r="S8474" t="str">
        <f t="shared" si="798"/>
        <v>0.000***</v>
      </c>
      <c r="T8474" t="str">
        <f t="shared" si="801"/>
        <v>0.000 (0.000)</v>
      </c>
      <c r="U8474" t="str">
        <f t="shared" si="799"/>
        <v>0.000*** (0.000)</v>
      </c>
    </row>
    <row r="8475" x14ac:dyDescent="0.25">
      <c r="P8475" t="str">
        <f t="shared" si="796"/>
        <v>***</v>
      </c>
      <c r="Q8475" t="str">
        <f t="shared" si="800"/>
        <v/>
      </c>
      <c r="R8475">
        <f t="shared" si="797"/>
        <v>0</v>
      </c>
      <c r="S8475" t="str">
        <f t="shared" si="798"/>
        <v>0.000***</v>
      </c>
      <c r="T8475" t="str">
        <f t="shared" si="801"/>
        <v>0.000 (0.000)</v>
      </c>
      <c r="U8475" t="str">
        <f t="shared" si="799"/>
        <v>0.000*** (0.000)</v>
      </c>
    </row>
    <row r="8476" x14ac:dyDescent="0.25">
      <c r="P8476" t="str">
        <f t="shared" si="796"/>
        <v>***</v>
      </c>
      <c r="Q8476" t="str">
        <f t="shared" si="800"/>
        <v/>
      </c>
      <c r="R8476">
        <f t="shared" si="797"/>
        <v>0</v>
      </c>
      <c r="S8476" t="str">
        <f t="shared" si="798"/>
        <v>0.000***</v>
      </c>
      <c r="T8476" t="str">
        <f t="shared" si="801"/>
        <v>0.000 (0.000)</v>
      </c>
      <c r="U8476" t="str">
        <f t="shared" si="799"/>
        <v>0.000*** (0.000)</v>
      </c>
    </row>
    <row r="8477" x14ac:dyDescent="0.25">
      <c r="P8477" t="str">
        <f t="shared" si="796"/>
        <v>***</v>
      </c>
      <c r="Q8477" t="str">
        <f t="shared" si="800"/>
        <v/>
      </c>
      <c r="R8477">
        <f t="shared" si="797"/>
        <v>0</v>
      </c>
      <c r="S8477" t="str">
        <f t="shared" si="798"/>
        <v>0.000***</v>
      </c>
      <c r="T8477" t="str">
        <f t="shared" si="801"/>
        <v>0.000 (0.000)</v>
      </c>
      <c r="U8477" t="str">
        <f t="shared" si="799"/>
        <v>0.000*** (0.000)</v>
      </c>
    </row>
    <row r="8478" x14ac:dyDescent="0.25">
      <c r="P8478" t="str">
        <f t="shared" si="796"/>
        <v>***</v>
      </c>
      <c r="Q8478" t="str">
        <f t="shared" si="800"/>
        <v/>
      </c>
      <c r="R8478">
        <f t="shared" si="797"/>
        <v>0</v>
      </c>
      <c r="S8478" t="str">
        <f t="shared" si="798"/>
        <v>0.000***</v>
      </c>
      <c r="T8478" t="str">
        <f t="shared" si="801"/>
        <v>0.000 (0.000)</v>
      </c>
      <c r="U8478" t="str">
        <f t="shared" si="799"/>
        <v>0.000*** (0.000)</v>
      </c>
    </row>
    <row r="8479" x14ac:dyDescent="0.25">
      <c r="P8479" t="str">
        <f t="shared" si="796"/>
        <v>***</v>
      </c>
      <c r="Q8479" t="str">
        <f t="shared" si="800"/>
        <v/>
      </c>
      <c r="R8479">
        <f t="shared" si="797"/>
        <v>0</v>
      </c>
      <c r="S8479" t="str">
        <f t="shared" si="798"/>
        <v>0.000***</v>
      </c>
      <c r="T8479" t="str">
        <f t="shared" si="801"/>
        <v>0.000 (0.000)</v>
      </c>
      <c r="U8479" t="str">
        <f t="shared" si="799"/>
        <v>0.000*** (0.000)</v>
      </c>
    </row>
    <row r="8480" x14ac:dyDescent="0.25">
      <c r="P8480" t="str">
        <f t="shared" si="796"/>
        <v>***</v>
      </c>
      <c r="Q8480" t="str">
        <f t="shared" si="800"/>
        <v/>
      </c>
      <c r="R8480">
        <f t="shared" si="797"/>
        <v>0</v>
      </c>
      <c r="S8480" t="str">
        <f t="shared" si="798"/>
        <v>0.000***</v>
      </c>
      <c r="T8480" t="str">
        <f t="shared" si="801"/>
        <v>0.000 (0.000)</v>
      </c>
      <c r="U8480" t="str">
        <f t="shared" si="799"/>
        <v>0.000*** (0.000)</v>
      </c>
    </row>
    <row r="8481" x14ac:dyDescent="0.25">
      <c r="P8481" t="str">
        <f t="shared" si="796"/>
        <v>***</v>
      </c>
      <c r="Q8481" t="str">
        <f t="shared" si="800"/>
        <v/>
      </c>
      <c r="R8481">
        <f t="shared" si="797"/>
        <v>0</v>
      </c>
      <c r="S8481" t="str">
        <f t="shared" si="798"/>
        <v>0.000***</v>
      </c>
      <c r="T8481" t="str">
        <f t="shared" si="801"/>
        <v>0.000 (0.000)</v>
      </c>
      <c r="U8481" t="str">
        <f t="shared" si="799"/>
        <v>0.000*** (0.000)</v>
      </c>
    </row>
    <row r="8482" x14ac:dyDescent="0.25">
      <c r="P8482" t="str">
        <f t="shared" si="796"/>
        <v>***</v>
      </c>
      <c r="Q8482" t="str">
        <f t="shared" si="800"/>
        <v/>
      </c>
      <c r="R8482">
        <f t="shared" si="797"/>
        <v>0</v>
      </c>
      <c r="S8482" t="str">
        <f t="shared" si="798"/>
        <v>0.000***</v>
      </c>
      <c r="T8482" t="str">
        <f t="shared" si="801"/>
        <v>0.000 (0.000)</v>
      </c>
      <c r="U8482" t="str">
        <f t="shared" si="799"/>
        <v>0.000*** (0.000)</v>
      </c>
    </row>
    <row r="8483" x14ac:dyDescent="0.25">
      <c r="P8483" t="str">
        <f t="shared" si="796"/>
        <v>***</v>
      </c>
      <c r="Q8483" t="str">
        <f t="shared" si="800"/>
        <v/>
      </c>
      <c r="R8483">
        <f t="shared" si="797"/>
        <v>0</v>
      </c>
      <c r="S8483" t="str">
        <f t="shared" si="798"/>
        <v>0.000***</v>
      </c>
      <c r="T8483" t="str">
        <f t="shared" si="801"/>
        <v>0.000 (0.000)</v>
      </c>
      <c r="U8483" t="str">
        <f t="shared" si="799"/>
        <v>0.000*** (0.000)</v>
      </c>
    </row>
    <row r="8484" x14ac:dyDescent="0.25">
      <c r="P8484" t="str">
        <f t="shared" si="796"/>
        <v>***</v>
      </c>
      <c r="Q8484" t="str">
        <f t="shared" si="800"/>
        <v/>
      </c>
      <c r="R8484">
        <f t="shared" si="797"/>
        <v>0</v>
      </c>
      <c r="S8484" t="str">
        <f t="shared" si="798"/>
        <v>0.000***</v>
      </c>
      <c r="T8484" t="str">
        <f t="shared" si="801"/>
        <v>0.000 (0.000)</v>
      </c>
      <c r="U8484" t="str">
        <f t="shared" si="799"/>
        <v>0.000*** (0.000)</v>
      </c>
    </row>
    <row r="8485" x14ac:dyDescent="0.25">
      <c r="P8485" t="str">
        <f t="shared" si="796"/>
        <v>***</v>
      </c>
      <c r="Q8485" t="str">
        <f t="shared" si="800"/>
        <v/>
      </c>
      <c r="R8485">
        <f t="shared" si="797"/>
        <v>0</v>
      </c>
      <c r="S8485" t="str">
        <f t="shared" si="798"/>
        <v>0.000***</v>
      </c>
      <c r="T8485" t="str">
        <f t="shared" si="801"/>
        <v>0.000 (0.000)</v>
      </c>
      <c r="U8485" t="str">
        <f t="shared" si="799"/>
        <v>0.000*** (0.000)</v>
      </c>
    </row>
    <row r="8486" x14ac:dyDescent="0.25">
      <c r="P8486" t="str">
        <f t="shared" si="796"/>
        <v>***</v>
      </c>
      <c r="Q8486" t="str">
        <f t="shared" si="800"/>
        <v/>
      </c>
      <c r="R8486">
        <f t="shared" si="797"/>
        <v>0</v>
      </c>
      <c r="S8486" t="str">
        <f t="shared" si="798"/>
        <v>0.000***</v>
      </c>
      <c r="T8486" t="str">
        <f t="shared" si="801"/>
        <v>0.000 (0.000)</v>
      </c>
      <c r="U8486" t="str">
        <f t="shared" si="799"/>
        <v>0.000*** (0.000)</v>
      </c>
    </row>
    <row r="8487" x14ac:dyDescent="0.25">
      <c r="P8487" t="str">
        <f t="shared" si="796"/>
        <v>***</v>
      </c>
      <c r="Q8487" t="str">
        <f t="shared" si="800"/>
        <v/>
      </c>
      <c r="R8487">
        <f t="shared" si="797"/>
        <v>0</v>
      </c>
      <c r="S8487" t="str">
        <f t="shared" si="798"/>
        <v>0.000***</v>
      </c>
      <c r="T8487" t="str">
        <f t="shared" si="801"/>
        <v>0.000 (0.000)</v>
      </c>
      <c r="U8487" t="str">
        <f t="shared" si="799"/>
        <v>0.000*** (0.000)</v>
      </c>
    </row>
    <row r="8488" x14ac:dyDescent="0.25">
      <c r="P8488" t="str">
        <f t="shared" si="796"/>
        <v>***</v>
      </c>
      <c r="Q8488" t="str">
        <f t="shared" si="800"/>
        <v/>
      </c>
      <c r="R8488">
        <f t="shared" si="797"/>
        <v>0</v>
      </c>
      <c r="S8488" t="str">
        <f t="shared" si="798"/>
        <v>0.000***</v>
      </c>
      <c r="T8488" t="str">
        <f t="shared" si="801"/>
        <v>0.000 (0.000)</v>
      </c>
      <c r="U8488" t="str">
        <f t="shared" si="799"/>
        <v>0.000*** (0.000)</v>
      </c>
    </row>
    <row r="8489" x14ac:dyDescent="0.25">
      <c r="P8489" t="str">
        <f t="shared" si="796"/>
        <v>***</v>
      </c>
      <c r="Q8489" t="str">
        <f t="shared" si="800"/>
        <v/>
      </c>
      <c r="R8489">
        <f t="shared" si="797"/>
        <v>0</v>
      </c>
      <c r="S8489" t="str">
        <f t="shared" si="798"/>
        <v>0.000***</v>
      </c>
      <c r="T8489" t="str">
        <f t="shared" si="801"/>
        <v>0.000 (0.000)</v>
      </c>
      <c r="U8489" t="str">
        <f t="shared" si="799"/>
        <v>0.000*** (0.000)</v>
      </c>
    </row>
    <row r="8490" x14ac:dyDescent="0.25">
      <c r="P8490" t="str">
        <f t="shared" si="796"/>
        <v>***</v>
      </c>
      <c r="Q8490" t="str">
        <f t="shared" si="800"/>
        <v/>
      </c>
      <c r="R8490">
        <f t="shared" si="797"/>
        <v>0</v>
      </c>
      <c r="S8490" t="str">
        <f t="shared" si="798"/>
        <v>0.000***</v>
      </c>
      <c r="T8490" t="str">
        <f t="shared" si="801"/>
        <v>0.000 (0.000)</v>
      </c>
      <c r="U8490" t="str">
        <f t="shared" si="799"/>
        <v>0.000*** (0.000)</v>
      </c>
    </row>
    <row r="8491" x14ac:dyDescent="0.25">
      <c r="P8491" t="str">
        <f t="shared" si="796"/>
        <v>***</v>
      </c>
      <c r="Q8491" t="str">
        <f t="shared" si="800"/>
        <v/>
      </c>
      <c r="R8491">
        <f t="shared" si="797"/>
        <v>0</v>
      </c>
      <c r="S8491" t="str">
        <f t="shared" si="798"/>
        <v>0.000***</v>
      </c>
      <c r="T8491" t="str">
        <f t="shared" si="801"/>
        <v>0.000 (0.000)</v>
      </c>
      <c r="U8491" t="str">
        <f t="shared" si="799"/>
        <v>0.000*** (0.000)</v>
      </c>
    </row>
    <row r="8492" x14ac:dyDescent="0.25">
      <c r="P8492" t="str">
        <f t="shared" si="796"/>
        <v>***</v>
      </c>
      <c r="Q8492" t="str">
        <f t="shared" si="800"/>
        <v/>
      </c>
      <c r="R8492">
        <f t="shared" si="797"/>
        <v>0</v>
      </c>
      <c r="S8492" t="str">
        <f t="shared" si="798"/>
        <v>0.000***</v>
      </c>
      <c r="T8492" t="str">
        <f t="shared" si="801"/>
        <v>0.000 (0.000)</v>
      </c>
      <c r="U8492" t="str">
        <f t="shared" si="799"/>
        <v>0.000*** (0.000)</v>
      </c>
    </row>
    <row r="8493" x14ac:dyDescent="0.25">
      <c r="P8493" t="str">
        <f t="shared" si="796"/>
        <v>***</v>
      </c>
      <c r="Q8493" t="str">
        <f t="shared" si="800"/>
        <v/>
      </c>
      <c r="R8493">
        <f t="shared" si="797"/>
        <v>0</v>
      </c>
      <c r="S8493" t="str">
        <f t="shared" si="798"/>
        <v>0.000***</v>
      </c>
      <c r="T8493" t="str">
        <f t="shared" si="801"/>
        <v>0.000 (0.000)</v>
      </c>
      <c r="U8493" t="str">
        <f t="shared" si="799"/>
        <v>0.000*** (0.000)</v>
      </c>
    </row>
    <row r="8494" x14ac:dyDescent="0.25">
      <c r="P8494" t="str">
        <f t="shared" si="796"/>
        <v>***</v>
      </c>
      <c r="Q8494" t="str">
        <f t="shared" si="800"/>
        <v/>
      </c>
      <c r="R8494">
        <f t="shared" si="797"/>
        <v>0</v>
      </c>
      <c r="S8494" t="str">
        <f t="shared" si="798"/>
        <v>0.000***</v>
      </c>
      <c r="T8494" t="str">
        <f t="shared" si="801"/>
        <v>0.000 (0.000)</v>
      </c>
      <c r="U8494" t="str">
        <f t="shared" si="799"/>
        <v>0.000*** (0.000)</v>
      </c>
    </row>
    <row r="8495" x14ac:dyDescent="0.25">
      <c r="P8495" t="str">
        <f t="shared" si="796"/>
        <v>***</v>
      </c>
      <c r="Q8495" t="str">
        <f t="shared" si="800"/>
        <v/>
      </c>
      <c r="R8495">
        <f t="shared" si="797"/>
        <v>0</v>
      </c>
      <c r="S8495" t="str">
        <f t="shared" si="798"/>
        <v>0.000***</v>
      </c>
      <c r="T8495" t="str">
        <f t="shared" si="801"/>
        <v>0.000 (0.000)</v>
      </c>
      <c r="U8495" t="str">
        <f t="shared" si="799"/>
        <v>0.000*** (0.000)</v>
      </c>
    </row>
    <row r="8496" x14ac:dyDescent="0.25">
      <c r="P8496" t="str">
        <f t="shared" si="796"/>
        <v>***</v>
      </c>
      <c r="Q8496" t="str">
        <f t="shared" si="800"/>
        <v/>
      </c>
      <c r="R8496">
        <f t="shared" si="797"/>
        <v>0</v>
      </c>
      <c r="S8496" t="str">
        <f t="shared" si="798"/>
        <v>0.000***</v>
      </c>
      <c r="T8496" t="str">
        <f t="shared" si="801"/>
        <v>0.000 (0.000)</v>
      </c>
      <c r="U8496" t="str">
        <f t="shared" si="799"/>
        <v>0.000*** (0.000)</v>
      </c>
    </row>
    <row r="8497" x14ac:dyDescent="0.25">
      <c r="P8497" t="str">
        <f t="shared" si="796"/>
        <v>***</v>
      </c>
      <c r="Q8497" t="str">
        <f t="shared" si="800"/>
        <v/>
      </c>
      <c r="R8497">
        <f t="shared" si="797"/>
        <v>0</v>
      </c>
      <c r="S8497" t="str">
        <f t="shared" si="798"/>
        <v>0.000***</v>
      </c>
      <c r="T8497" t="str">
        <f t="shared" si="801"/>
        <v>0.000 (0.000)</v>
      </c>
      <c r="U8497" t="str">
        <f t="shared" si="799"/>
        <v>0.000*** (0.000)</v>
      </c>
    </row>
    <row r="8498" x14ac:dyDescent="0.25">
      <c r="P8498" t="str">
        <f t="shared" si="796"/>
        <v>***</v>
      </c>
      <c r="Q8498" t="str">
        <f t="shared" si="800"/>
        <v/>
      </c>
      <c r="R8498">
        <f t="shared" si="797"/>
        <v>0</v>
      </c>
      <c r="S8498" t="str">
        <f t="shared" si="798"/>
        <v>0.000***</v>
      </c>
      <c r="T8498" t="str">
        <f t="shared" si="801"/>
        <v>0.000 (0.000)</v>
      </c>
      <c r="U8498" t="str">
        <f t="shared" si="799"/>
        <v>0.000*** (0.000)</v>
      </c>
    </row>
    <row r="8499" x14ac:dyDescent="0.25">
      <c r="P8499" t="str">
        <f t="shared" si="796"/>
        <v>***</v>
      </c>
      <c r="Q8499" t="str">
        <f t="shared" si="800"/>
        <v/>
      </c>
      <c r="R8499">
        <f t="shared" si="797"/>
        <v>0</v>
      </c>
      <c r="S8499" t="str">
        <f t="shared" si="798"/>
        <v>0.000***</v>
      </c>
      <c r="T8499" t="str">
        <f t="shared" si="801"/>
        <v>0.000 (0.000)</v>
      </c>
      <c r="U8499" t="str">
        <f t="shared" si="799"/>
        <v>0.000*** (0.000)</v>
      </c>
    </row>
    <row r="8500" x14ac:dyDescent="0.25">
      <c r="P8500" t="str">
        <f t="shared" si="796"/>
        <v>***</v>
      </c>
      <c r="Q8500" t="str">
        <f t="shared" si="800"/>
        <v/>
      </c>
      <c r="R8500">
        <f t="shared" si="797"/>
        <v>0</v>
      </c>
      <c r="S8500" t="str">
        <f t="shared" si="798"/>
        <v>0.000***</v>
      </c>
      <c r="T8500" t="str">
        <f t="shared" si="801"/>
        <v>0.000 (0.000)</v>
      </c>
      <c r="U8500" t="str">
        <f t="shared" si="799"/>
        <v>0.000*** (0.000)</v>
      </c>
    </row>
    <row r="8501" x14ac:dyDescent="0.25">
      <c r="P8501" t="str">
        <f t="shared" ref="P8501:P8564" si="802">IF(L8501&lt;0.01,"***",IF(L8501&lt;0.05,"**",IF(L8501&lt;0.1,"*","")))</f>
        <v>***</v>
      </c>
      <c r="Q8501" t="str">
        <f t="shared" si="800"/>
        <v/>
      </c>
      <c r="R8501">
        <f t="shared" ref="R8501:R8564" si="803">J8501</f>
        <v>0</v>
      </c>
      <c r="S8501" t="str">
        <f t="shared" ref="S8501:S8564" si="804">TEXT(R8501,"0.000")&amp;P8501</f>
        <v>0.000***</v>
      </c>
      <c r="T8501" t="str">
        <f t="shared" si="801"/>
        <v>0.000 (0.000)</v>
      </c>
      <c r="U8501" t="str">
        <f t="shared" ref="U8501:U8564" si="805">S8501&amp;" ("&amp;TEXT(K8501,"0.000")&amp;")"</f>
        <v>0.000*** (0.000)</v>
      </c>
    </row>
    <row r="8502" x14ac:dyDescent="0.25">
      <c r="P8502" t="str">
        <f t="shared" si="802"/>
        <v>***</v>
      </c>
      <c r="Q8502" t="str">
        <f t="shared" si="800"/>
        <v/>
      </c>
      <c r="R8502">
        <f t="shared" si="803"/>
        <v>0</v>
      </c>
      <c r="S8502" t="str">
        <f t="shared" si="804"/>
        <v>0.000***</v>
      </c>
      <c r="T8502" t="str">
        <f t="shared" si="801"/>
        <v>0.000 (0.000)</v>
      </c>
      <c r="U8502" t="str">
        <f t="shared" si="805"/>
        <v>0.000*** (0.000)</v>
      </c>
    </row>
    <row r="8503" x14ac:dyDescent="0.25">
      <c r="P8503" t="str">
        <f t="shared" si="802"/>
        <v>***</v>
      </c>
      <c r="Q8503" t="str">
        <f t="shared" si="800"/>
        <v/>
      </c>
      <c r="R8503">
        <f t="shared" si="803"/>
        <v>0</v>
      </c>
      <c r="S8503" t="str">
        <f t="shared" si="804"/>
        <v>0.000***</v>
      </c>
      <c r="T8503" t="str">
        <f t="shared" si="801"/>
        <v>0.000 (0.000)</v>
      </c>
      <c r="U8503" t="str">
        <f t="shared" si="805"/>
        <v>0.000*** (0.000)</v>
      </c>
    </row>
    <row r="8504" x14ac:dyDescent="0.25">
      <c r="P8504" t="str">
        <f t="shared" si="802"/>
        <v>***</v>
      </c>
      <c r="Q8504" t="str">
        <f t="shared" si="800"/>
        <v/>
      </c>
      <c r="R8504">
        <f t="shared" si="803"/>
        <v>0</v>
      </c>
      <c r="S8504" t="str">
        <f t="shared" si="804"/>
        <v>0.000***</v>
      </c>
      <c r="T8504" t="str">
        <f t="shared" si="801"/>
        <v>0.000 (0.000)</v>
      </c>
      <c r="U8504" t="str">
        <f t="shared" si="805"/>
        <v>0.000*** (0.000)</v>
      </c>
    </row>
    <row r="8505" x14ac:dyDescent="0.25">
      <c r="P8505" t="str">
        <f t="shared" si="802"/>
        <v>***</v>
      </c>
      <c r="Q8505" t="str">
        <f t="shared" si="800"/>
        <v/>
      </c>
      <c r="R8505">
        <f t="shared" si="803"/>
        <v>0</v>
      </c>
      <c r="S8505" t="str">
        <f t="shared" si="804"/>
        <v>0.000***</v>
      </c>
      <c r="T8505" t="str">
        <f t="shared" si="801"/>
        <v>0.000 (0.000)</v>
      </c>
      <c r="U8505" t="str">
        <f t="shared" si="805"/>
        <v>0.000*** (0.000)</v>
      </c>
    </row>
    <row r="8506" x14ac:dyDescent="0.25">
      <c r="P8506" t="str">
        <f t="shared" si="802"/>
        <v>***</v>
      </c>
      <c r="Q8506" t="str">
        <f t="shared" si="800"/>
        <v/>
      </c>
      <c r="R8506">
        <f t="shared" si="803"/>
        <v>0</v>
      </c>
      <c r="S8506" t="str">
        <f t="shared" si="804"/>
        <v>0.000***</v>
      </c>
      <c r="T8506" t="str">
        <f t="shared" si="801"/>
        <v>0.000 (0.000)</v>
      </c>
      <c r="U8506" t="str">
        <f t="shared" si="805"/>
        <v>0.000*** (0.000)</v>
      </c>
    </row>
    <row r="8507" x14ac:dyDescent="0.25">
      <c r="P8507" t="str">
        <f t="shared" si="802"/>
        <v>***</v>
      </c>
      <c r="Q8507" t="str">
        <f t="shared" si="800"/>
        <v/>
      </c>
      <c r="R8507">
        <f t="shared" si="803"/>
        <v>0</v>
      </c>
      <c r="S8507" t="str">
        <f t="shared" si="804"/>
        <v>0.000***</v>
      </c>
      <c r="T8507" t="str">
        <f t="shared" si="801"/>
        <v>0.000 (0.000)</v>
      </c>
      <c r="U8507" t="str">
        <f t="shared" si="805"/>
        <v>0.000*** (0.000)</v>
      </c>
    </row>
    <row r="8508" x14ac:dyDescent="0.25">
      <c r="P8508" t="str">
        <f t="shared" si="802"/>
        <v>***</v>
      </c>
      <c r="Q8508" t="str">
        <f t="shared" si="800"/>
        <v/>
      </c>
      <c r="R8508">
        <f t="shared" si="803"/>
        <v>0</v>
      </c>
      <c r="S8508" t="str">
        <f t="shared" si="804"/>
        <v>0.000***</v>
      </c>
      <c r="T8508" t="str">
        <f t="shared" si="801"/>
        <v>0.000 (0.000)</v>
      </c>
      <c r="U8508" t="str">
        <f t="shared" si="805"/>
        <v>0.000*** (0.000)</v>
      </c>
    </row>
    <row r="8509" x14ac:dyDescent="0.25">
      <c r="P8509" t="str">
        <f t="shared" si="802"/>
        <v>***</v>
      </c>
      <c r="Q8509" t="str">
        <f t="shared" si="800"/>
        <v/>
      </c>
      <c r="R8509">
        <f t="shared" si="803"/>
        <v>0</v>
      </c>
      <c r="S8509" t="str">
        <f t="shared" si="804"/>
        <v>0.000***</v>
      </c>
      <c r="T8509" t="str">
        <f t="shared" si="801"/>
        <v>0.000 (0.000)</v>
      </c>
      <c r="U8509" t="str">
        <f t="shared" si="805"/>
        <v>0.000*** (0.000)</v>
      </c>
    </row>
    <row r="8510" x14ac:dyDescent="0.25">
      <c r="P8510" t="str">
        <f t="shared" si="802"/>
        <v>***</v>
      </c>
      <c r="Q8510" t="str">
        <f t="shared" si="800"/>
        <v/>
      </c>
      <c r="R8510">
        <f t="shared" si="803"/>
        <v>0</v>
      </c>
      <c r="S8510" t="str">
        <f t="shared" si="804"/>
        <v>0.000***</v>
      </c>
      <c r="T8510" t="str">
        <f t="shared" si="801"/>
        <v>0.000 (0.000)</v>
      </c>
      <c r="U8510" t="str">
        <f t="shared" si="805"/>
        <v>0.000*** (0.000)</v>
      </c>
    </row>
    <row r="8511" x14ac:dyDescent="0.25">
      <c r="P8511" t="str">
        <f t="shared" si="802"/>
        <v>***</v>
      </c>
      <c r="Q8511" t="str">
        <f t="shared" si="800"/>
        <v/>
      </c>
      <c r="R8511">
        <f t="shared" si="803"/>
        <v>0</v>
      </c>
      <c r="S8511" t="str">
        <f t="shared" si="804"/>
        <v>0.000***</v>
      </c>
      <c r="T8511" t="str">
        <f t="shared" si="801"/>
        <v>0.000 (0.000)</v>
      </c>
      <c r="U8511" t="str">
        <f t="shared" si="805"/>
        <v>0.000*** (0.000)</v>
      </c>
    </row>
    <row r="8512" x14ac:dyDescent="0.25">
      <c r="P8512" t="str">
        <f t="shared" si="802"/>
        <v>***</v>
      </c>
      <c r="Q8512" t="str">
        <f t="shared" si="800"/>
        <v/>
      </c>
      <c r="R8512">
        <f t="shared" si="803"/>
        <v>0</v>
      </c>
      <c r="S8512" t="str">
        <f t="shared" si="804"/>
        <v>0.000***</v>
      </c>
      <c r="T8512" t="str">
        <f t="shared" si="801"/>
        <v>0.000 (0.000)</v>
      </c>
      <c r="U8512" t="str">
        <f t="shared" si="805"/>
        <v>0.000*** (0.000)</v>
      </c>
    </row>
    <row r="8513" x14ac:dyDescent="0.25">
      <c r="P8513" t="str">
        <f t="shared" si="802"/>
        <v>***</v>
      </c>
      <c r="Q8513" t="str">
        <f t="shared" si="800"/>
        <v/>
      </c>
      <c r="R8513">
        <f t="shared" si="803"/>
        <v>0</v>
      </c>
      <c r="S8513" t="str">
        <f t="shared" si="804"/>
        <v>0.000***</v>
      </c>
      <c r="T8513" t="str">
        <f t="shared" si="801"/>
        <v>0.000 (0.000)</v>
      </c>
      <c r="U8513" t="str">
        <f t="shared" si="805"/>
        <v>0.000*** (0.000)</v>
      </c>
    </row>
    <row r="8514" x14ac:dyDescent="0.25">
      <c r="P8514" t="str">
        <f t="shared" si="802"/>
        <v>***</v>
      </c>
      <c r="Q8514" t="str">
        <f t="shared" si="800"/>
        <v/>
      </c>
      <c r="R8514">
        <f t="shared" si="803"/>
        <v>0</v>
      </c>
      <c r="S8514" t="str">
        <f t="shared" si="804"/>
        <v>0.000***</v>
      </c>
      <c r="T8514" t="str">
        <f t="shared" si="801"/>
        <v>0.000 (0.000)</v>
      </c>
      <c r="U8514" t="str">
        <f t="shared" si="805"/>
        <v>0.000*** (0.000)</v>
      </c>
    </row>
    <row r="8515" x14ac:dyDescent="0.25">
      <c r="P8515" t="str">
        <f t="shared" si="802"/>
        <v>***</v>
      </c>
      <c r="Q8515" t="str">
        <f t="shared" ref="Q8515:Q8578" si="806">_xlfn.CONCAT(A8515:I8515)</f>
        <v/>
      </c>
      <c r="R8515">
        <f t="shared" si="803"/>
        <v>0</v>
      </c>
      <c r="S8515" t="str">
        <f t="shared" si="804"/>
        <v>0.000***</v>
      </c>
      <c r="T8515" t="str">
        <f t="shared" ref="T8515:T8578" si="807">TEXT(R8515,"0.000")&amp;" ("&amp;TEXT(K8515,"0.000")&amp;")"</f>
        <v>0.000 (0.000)</v>
      </c>
      <c r="U8515" t="str">
        <f t="shared" si="805"/>
        <v>0.000*** (0.000)</v>
      </c>
    </row>
    <row r="8516" x14ac:dyDescent="0.25">
      <c r="P8516" t="str">
        <f t="shared" si="802"/>
        <v>***</v>
      </c>
      <c r="Q8516" t="str">
        <f t="shared" si="806"/>
        <v/>
      </c>
      <c r="R8516">
        <f t="shared" si="803"/>
        <v>0</v>
      </c>
      <c r="S8516" t="str">
        <f t="shared" si="804"/>
        <v>0.000***</v>
      </c>
      <c r="T8516" t="str">
        <f t="shared" si="807"/>
        <v>0.000 (0.000)</v>
      </c>
      <c r="U8516" t="str">
        <f t="shared" si="805"/>
        <v>0.000*** (0.000)</v>
      </c>
    </row>
    <row r="8517" x14ac:dyDescent="0.25">
      <c r="P8517" t="str">
        <f t="shared" si="802"/>
        <v>***</v>
      </c>
      <c r="Q8517" t="str">
        <f t="shared" si="806"/>
        <v/>
      </c>
      <c r="R8517">
        <f t="shared" si="803"/>
        <v>0</v>
      </c>
      <c r="S8517" t="str">
        <f t="shared" si="804"/>
        <v>0.000***</v>
      </c>
      <c r="T8517" t="str">
        <f t="shared" si="807"/>
        <v>0.000 (0.000)</v>
      </c>
      <c r="U8517" t="str">
        <f t="shared" si="805"/>
        <v>0.000*** (0.000)</v>
      </c>
    </row>
    <row r="8518" x14ac:dyDescent="0.25">
      <c r="P8518" t="str">
        <f t="shared" si="802"/>
        <v>***</v>
      </c>
      <c r="Q8518" t="str">
        <f t="shared" si="806"/>
        <v/>
      </c>
      <c r="R8518">
        <f t="shared" si="803"/>
        <v>0</v>
      </c>
      <c r="S8518" t="str">
        <f t="shared" si="804"/>
        <v>0.000***</v>
      </c>
      <c r="T8518" t="str">
        <f t="shared" si="807"/>
        <v>0.000 (0.000)</v>
      </c>
      <c r="U8518" t="str">
        <f t="shared" si="805"/>
        <v>0.000*** (0.000)</v>
      </c>
    </row>
    <row r="8519" x14ac:dyDescent="0.25">
      <c r="P8519" t="str">
        <f t="shared" si="802"/>
        <v>***</v>
      </c>
      <c r="Q8519" t="str">
        <f t="shared" si="806"/>
        <v/>
      </c>
      <c r="R8519">
        <f t="shared" si="803"/>
        <v>0</v>
      </c>
      <c r="S8519" t="str">
        <f t="shared" si="804"/>
        <v>0.000***</v>
      </c>
      <c r="T8519" t="str">
        <f t="shared" si="807"/>
        <v>0.000 (0.000)</v>
      </c>
      <c r="U8519" t="str">
        <f t="shared" si="805"/>
        <v>0.000*** (0.000)</v>
      </c>
    </row>
    <row r="8520" x14ac:dyDescent="0.25">
      <c r="P8520" t="str">
        <f t="shared" si="802"/>
        <v>***</v>
      </c>
      <c r="Q8520" t="str">
        <f t="shared" si="806"/>
        <v/>
      </c>
      <c r="R8520">
        <f t="shared" si="803"/>
        <v>0</v>
      </c>
      <c r="S8520" t="str">
        <f t="shared" si="804"/>
        <v>0.000***</v>
      </c>
      <c r="T8520" t="str">
        <f t="shared" si="807"/>
        <v>0.000 (0.000)</v>
      </c>
      <c r="U8520" t="str">
        <f t="shared" si="805"/>
        <v>0.000*** (0.000)</v>
      </c>
    </row>
    <row r="8521" x14ac:dyDescent="0.25">
      <c r="P8521" t="str">
        <f t="shared" si="802"/>
        <v>***</v>
      </c>
      <c r="Q8521" t="str">
        <f t="shared" si="806"/>
        <v/>
      </c>
      <c r="R8521">
        <f t="shared" si="803"/>
        <v>0</v>
      </c>
      <c r="S8521" t="str">
        <f t="shared" si="804"/>
        <v>0.000***</v>
      </c>
      <c r="T8521" t="str">
        <f t="shared" si="807"/>
        <v>0.000 (0.000)</v>
      </c>
      <c r="U8521" t="str">
        <f t="shared" si="805"/>
        <v>0.000*** (0.000)</v>
      </c>
    </row>
    <row r="8522" x14ac:dyDescent="0.25">
      <c r="P8522" t="str">
        <f t="shared" si="802"/>
        <v>***</v>
      </c>
      <c r="Q8522" t="str">
        <f t="shared" si="806"/>
        <v/>
      </c>
      <c r="R8522">
        <f t="shared" si="803"/>
        <v>0</v>
      </c>
      <c r="S8522" t="str">
        <f t="shared" si="804"/>
        <v>0.000***</v>
      </c>
      <c r="T8522" t="str">
        <f t="shared" si="807"/>
        <v>0.000 (0.000)</v>
      </c>
      <c r="U8522" t="str">
        <f t="shared" si="805"/>
        <v>0.000*** (0.000)</v>
      </c>
    </row>
    <row r="8523" x14ac:dyDescent="0.25">
      <c r="P8523" t="str">
        <f t="shared" si="802"/>
        <v>***</v>
      </c>
      <c r="Q8523" t="str">
        <f t="shared" si="806"/>
        <v/>
      </c>
      <c r="R8523">
        <f t="shared" si="803"/>
        <v>0</v>
      </c>
      <c r="S8523" t="str">
        <f t="shared" si="804"/>
        <v>0.000***</v>
      </c>
      <c r="T8523" t="str">
        <f t="shared" si="807"/>
        <v>0.000 (0.000)</v>
      </c>
      <c r="U8523" t="str">
        <f t="shared" si="805"/>
        <v>0.000*** (0.000)</v>
      </c>
    </row>
    <row r="8524" x14ac:dyDescent="0.25">
      <c r="P8524" t="str">
        <f t="shared" si="802"/>
        <v>***</v>
      </c>
      <c r="Q8524" t="str">
        <f t="shared" si="806"/>
        <v/>
      </c>
      <c r="R8524">
        <f t="shared" si="803"/>
        <v>0</v>
      </c>
      <c r="S8524" t="str">
        <f t="shared" si="804"/>
        <v>0.000***</v>
      </c>
      <c r="T8524" t="str">
        <f t="shared" si="807"/>
        <v>0.000 (0.000)</v>
      </c>
      <c r="U8524" t="str">
        <f t="shared" si="805"/>
        <v>0.000*** (0.000)</v>
      </c>
    </row>
    <row r="8525" x14ac:dyDescent="0.25">
      <c r="P8525" t="str">
        <f t="shared" si="802"/>
        <v>***</v>
      </c>
      <c r="Q8525" t="str">
        <f t="shared" si="806"/>
        <v/>
      </c>
      <c r="R8525">
        <f t="shared" si="803"/>
        <v>0</v>
      </c>
      <c r="S8525" t="str">
        <f t="shared" si="804"/>
        <v>0.000***</v>
      </c>
      <c r="T8525" t="str">
        <f t="shared" si="807"/>
        <v>0.000 (0.000)</v>
      </c>
      <c r="U8525" t="str">
        <f t="shared" si="805"/>
        <v>0.000*** (0.000)</v>
      </c>
    </row>
    <row r="8526" x14ac:dyDescent="0.25">
      <c r="P8526" t="str">
        <f t="shared" si="802"/>
        <v>***</v>
      </c>
      <c r="Q8526" t="str">
        <f t="shared" si="806"/>
        <v/>
      </c>
      <c r="R8526">
        <f t="shared" si="803"/>
        <v>0</v>
      </c>
      <c r="S8526" t="str">
        <f t="shared" si="804"/>
        <v>0.000***</v>
      </c>
      <c r="T8526" t="str">
        <f t="shared" si="807"/>
        <v>0.000 (0.000)</v>
      </c>
      <c r="U8526" t="str">
        <f t="shared" si="805"/>
        <v>0.000*** (0.000)</v>
      </c>
    </row>
    <row r="8527" x14ac:dyDescent="0.25">
      <c r="P8527" t="str">
        <f t="shared" si="802"/>
        <v>***</v>
      </c>
      <c r="Q8527" t="str">
        <f t="shared" si="806"/>
        <v/>
      </c>
      <c r="R8527">
        <f t="shared" si="803"/>
        <v>0</v>
      </c>
      <c r="S8527" t="str">
        <f t="shared" si="804"/>
        <v>0.000***</v>
      </c>
      <c r="T8527" t="str">
        <f t="shared" si="807"/>
        <v>0.000 (0.000)</v>
      </c>
      <c r="U8527" t="str">
        <f t="shared" si="805"/>
        <v>0.000*** (0.000)</v>
      </c>
    </row>
    <row r="8528" x14ac:dyDescent="0.25">
      <c r="P8528" t="str">
        <f t="shared" si="802"/>
        <v>***</v>
      </c>
      <c r="Q8528" t="str">
        <f t="shared" si="806"/>
        <v/>
      </c>
      <c r="R8528">
        <f t="shared" si="803"/>
        <v>0</v>
      </c>
      <c r="S8528" t="str">
        <f t="shared" si="804"/>
        <v>0.000***</v>
      </c>
      <c r="T8528" t="str">
        <f t="shared" si="807"/>
        <v>0.000 (0.000)</v>
      </c>
      <c r="U8528" t="str">
        <f t="shared" si="805"/>
        <v>0.000*** (0.000)</v>
      </c>
    </row>
    <row r="8529" x14ac:dyDescent="0.25">
      <c r="P8529" t="str">
        <f t="shared" si="802"/>
        <v>***</v>
      </c>
      <c r="Q8529" t="str">
        <f t="shared" si="806"/>
        <v/>
      </c>
      <c r="R8529">
        <f t="shared" si="803"/>
        <v>0</v>
      </c>
      <c r="S8529" t="str">
        <f t="shared" si="804"/>
        <v>0.000***</v>
      </c>
      <c r="T8529" t="str">
        <f t="shared" si="807"/>
        <v>0.000 (0.000)</v>
      </c>
      <c r="U8529" t="str">
        <f t="shared" si="805"/>
        <v>0.000*** (0.000)</v>
      </c>
    </row>
    <row r="8530" x14ac:dyDescent="0.25">
      <c r="P8530" t="str">
        <f t="shared" si="802"/>
        <v>***</v>
      </c>
      <c r="Q8530" t="str">
        <f t="shared" si="806"/>
        <v/>
      </c>
      <c r="R8530">
        <f t="shared" si="803"/>
        <v>0</v>
      </c>
      <c r="S8530" t="str">
        <f t="shared" si="804"/>
        <v>0.000***</v>
      </c>
      <c r="T8530" t="str">
        <f t="shared" si="807"/>
        <v>0.000 (0.000)</v>
      </c>
      <c r="U8530" t="str">
        <f t="shared" si="805"/>
        <v>0.000*** (0.000)</v>
      </c>
    </row>
    <row r="8531" x14ac:dyDescent="0.25">
      <c r="P8531" t="str">
        <f t="shared" si="802"/>
        <v>***</v>
      </c>
      <c r="Q8531" t="str">
        <f t="shared" si="806"/>
        <v/>
      </c>
      <c r="R8531">
        <f t="shared" si="803"/>
        <v>0</v>
      </c>
      <c r="S8531" t="str">
        <f t="shared" si="804"/>
        <v>0.000***</v>
      </c>
      <c r="T8531" t="str">
        <f t="shared" si="807"/>
        <v>0.000 (0.000)</v>
      </c>
      <c r="U8531" t="str">
        <f t="shared" si="805"/>
        <v>0.000*** (0.000)</v>
      </c>
    </row>
    <row r="8532" x14ac:dyDescent="0.25">
      <c r="P8532" t="str">
        <f t="shared" si="802"/>
        <v>***</v>
      </c>
      <c r="Q8532" t="str">
        <f t="shared" si="806"/>
        <v/>
      </c>
      <c r="R8532">
        <f t="shared" si="803"/>
        <v>0</v>
      </c>
      <c r="S8532" t="str">
        <f t="shared" si="804"/>
        <v>0.000***</v>
      </c>
      <c r="T8532" t="str">
        <f t="shared" si="807"/>
        <v>0.000 (0.000)</v>
      </c>
      <c r="U8532" t="str">
        <f t="shared" si="805"/>
        <v>0.000*** (0.000)</v>
      </c>
    </row>
    <row r="8533" x14ac:dyDescent="0.25">
      <c r="P8533" t="str">
        <f t="shared" si="802"/>
        <v>***</v>
      </c>
      <c r="Q8533" t="str">
        <f t="shared" si="806"/>
        <v/>
      </c>
      <c r="R8533">
        <f t="shared" si="803"/>
        <v>0</v>
      </c>
      <c r="S8533" t="str">
        <f t="shared" si="804"/>
        <v>0.000***</v>
      </c>
      <c r="T8533" t="str">
        <f t="shared" si="807"/>
        <v>0.000 (0.000)</v>
      </c>
      <c r="U8533" t="str">
        <f t="shared" si="805"/>
        <v>0.000*** (0.000)</v>
      </c>
    </row>
    <row r="8534" x14ac:dyDescent="0.25">
      <c r="P8534" t="str">
        <f t="shared" si="802"/>
        <v>***</v>
      </c>
      <c r="Q8534" t="str">
        <f t="shared" si="806"/>
        <v/>
      </c>
      <c r="R8534">
        <f t="shared" si="803"/>
        <v>0</v>
      </c>
      <c r="S8534" t="str">
        <f t="shared" si="804"/>
        <v>0.000***</v>
      </c>
      <c r="T8534" t="str">
        <f t="shared" si="807"/>
        <v>0.000 (0.000)</v>
      </c>
      <c r="U8534" t="str">
        <f t="shared" si="805"/>
        <v>0.000*** (0.000)</v>
      </c>
    </row>
    <row r="8535" x14ac:dyDescent="0.25">
      <c r="P8535" t="str">
        <f t="shared" si="802"/>
        <v>***</v>
      </c>
      <c r="Q8535" t="str">
        <f t="shared" si="806"/>
        <v/>
      </c>
      <c r="R8535">
        <f t="shared" si="803"/>
        <v>0</v>
      </c>
      <c r="S8535" t="str">
        <f t="shared" si="804"/>
        <v>0.000***</v>
      </c>
      <c r="T8535" t="str">
        <f t="shared" si="807"/>
        <v>0.000 (0.000)</v>
      </c>
      <c r="U8535" t="str">
        <f t="shared" si="805"/>
        <v>0.000*** (0.000)</v>
      </c>
    </row>
    <row r="8536" x14ac:dyDescent="0.25">
      <c r="P8536" t="str">
        <f t="shared" si="802"/>
        <v>***</v>
      </c>
      <c r="Q8536" t="str">
        <f t="shared" si="806"/>
        <v/>
      </c>
      <c r="R8536">
        <f t="shared" si="803"/>
        <v>0</v>
      </c>
      <c r="S8536" t="str">
        <f t="shared" si="804"/>
        <v>0.000***</v>
      </c>
      <c r="T8536" t="str">
        <f t="shared" si="807"/>
        <v>0.000 (0.000)</v>
      </c>
      <c r="U8536" t="str">
        <f t="shared" si="805"/>
        <v>0.000*** (0.000)</v>
      </c>
    </row>
    <row r="8537" x14ac:dyDescent="0.25">
      <c r="P8537" t="str">
        <f t="shared" si="802"/>
        <v>***</v>
      </c>
      <c r="Q8537" t="str">
        <f t="shared" si="806"/>
        <v/>
      </c>
      <c r="R8537">
        <f t="shared" si="803"/>
        <v>0</v>
      </c>
      <c r="S8537" t="str">
        <f t="shared" si="804"/>
        <v>0.000***</v>
      </c>
      <c r="T8537" t="str">
        <f t="shared" si="807"/>
        <v>0.000 (0.000)</v>
      </c>
      <c r="U8537" t="str">
        <f t="shared" si="805"/>
        <v>0.000*** (0.000)</v>
      </c>
    </row>
    <row r="8538" x14ac:dyDescent="0.25">
      <c r="P8538" t="str">
        <f t="shared" si="802"/>
        <v>***</v>
      </c>
      <c r="Q8538" t="str">
        <f t="shared" si="806"/>
        <v/>
      </c>
      <c r="R8538">
        <f t="shared" si="803"/>
        <v>0</v>
      </c>
      <c r="S8538" t="str">
        <f t="shared" si="804"/>
        <v>0.000***</v>
      </c>
      <c r="T8538" t="str">
        <f t="shared" si="807"/>
        <v>0.000 (0.000)</v>
      </c>
      <c r="U8538" t="str">
        <f t="shared" si="805"/>
        <v>0.000*** (0.000)</v>
      </c>
    </row>
    <row r="8539" x14ac:dyDescent="0.25">
      <c r="P8539" t="str">
        <f t="shared" si="802"/>
        <v>***</v>
      </c>
      <c r="Q8539" t="str">
        <f t="shared" si="806"/>
        <v/>
      </c>
      <c r="R8539">
        <f t="shared" si="803"/>
        <v>0</v>
      </c>
      <c r="S8539" t="str">
        <f t="shared" si="804"/>
        <v>0.000***</v>
      </c>
      <c r="T8539" t="str">
        <f t="shared" si="807"/>
        <v>0.000 (0.000)</v>
      </c>
      <c r="U8539" t="str">
        <f t="shared" si="805"/>
        <v>0.000*** (0.000)</v>
      </c>
    </row>
    <row r="8540" x14ac:dyDescent="0.25">
      <c r="P8540" t="str">
        <f t="shared" si="802"/>
        <v>***</v>
      </c>
      <c r="Q8540" t="str">
        <f t="shared" si="806"/>
        <v/>
      </c>
      <c r="R8540">
        <f t="shared" si="803"/>
        <v>0</v>
      </c>
      <c r="S8540" t="str">
        <f t="shared" si="804"/>
        <v>0.000***</v>
      </c>
      <c r="T8540" t="str">
        <f t="shared" si="807"/>
        <v>0.000 (0.000)</v>
      </c>
      <c r="U8540" t="str">
        <f t="shared" si="805"/>
        <v>0.000*** (0.000)</v>
      </c>
    </row>
    <row r="8541" x14ac:dyDescent="0.25">
      <c r="P8541" t="str">
        <f t="shared" si="802"/>
        <v>***</v>
      </c>
      <c r="Q8541" t="str">
        <f t="shared" si="806"/>
        <v/>
      </c>
      <c r="R8541">
        <f t="shared" si="803"/>
        <v>0</v>
      </c>
      <c r="S8541" t="str">
        <f t="shared" si="804"/>
        <v>0.000***</v>
      </c>
      <c r="T8541" t="str">
        <f t="shared" si="807"/>
        <v>0.000 (0.000)</v>
      </c>
      <c r="U8541" t="str">
        <f t="shared" si="805"/>
        <v>0.000*** (0.000)</v>
      </c>
    </row>
    <row r="8542" x14ac:dyDescent="0.25">
      <c r="P8542" t="str">
        <f t="shared" si="802"/>
        <v>***</v>
      </c>
      <c r="Q8542" t="str">
        <f t="shared" si="806"/>
        <v/>
      </c>
      <c r="R8542">
        <f t="shared" si="803"/>
        <v>0</v>
      </c>
      <c r="S8542" t="str">
        <f t="shared" si="804"/>
        <v>0.000***</v>
      </c>
      <c r="T8542" t="str">
        <f t="shared" si="807"/>
        <v>0.000 (0.000)</v>
      </c>
      <c r="U8542" t="str">
        <f t="shared" si="805"/>
        <v>0.000*** (0.000)</v>
      </c>
    </row>
    <row r="8543" x14ac:dyDescent="0.25">
      <c r="P8543" t="str">
        <f t="shared" si="802"/>
        <v>***</v>
      </c>
      <c r="Q8543" t="str">
        <f t="shared" si="806"/>
        <v/>
      </c>
      <c r="R8543">
        <f t="shared" si="803"/>
        <v>0</v>
      </c>
      <c r="S8543" t="str">
        <f t="shared" si="804"/>
        <v>0.000***</v>
      </c>
      <c r="T8543" t="str">
        <f t="shared" si="807"/>
        <v>0.000 (0.000)</v>
      </c>
      <c r="U8543" t="str">
        <f t="shared" si="805"/>
        <v>0.000*** (0.000)</v>
      </c>
    </row>
    <row r="8544" x14ac:dyDescent="0.25">
      <c r="P8544" t="str">
        <f t="shared" si="802"/>
        <v>***</v>
      </c>
      <c r="Q8544" t="str">
        <f t="shared" si="806"/>
        <v/>
      </c>
      <c r="R8544">
        <f t="shared" si="803"/>
        <v>0</v>
      </c>
      <c r="S8544" t="str">
        <f t="shared" si="804"/>
        <v>0.000***</v>
      </c>
      <c r="T8544" t="str">
        <f t="shared" si="807"/>
        <v>0.000 (0.000)</v>
      </c>
      <c r="U8544" t="str">
        <f t="shared" si="805"/>
        <v>0.000*** (0.000)</v>
      </c>
    </row>
    <row r="8545" x14ac:dyDescent="0.25">
      <c r="P8545" t="str">
        <f t="shared" si="802"/>
        <v>***</v>
      </c>
      <c r="Q8545" t="str">
        <f t="shared" si="806"/>
        <v/>
      </c>
      <c r="R8545">
        <f t="shared" si="803"/>
        <v>0</v>
      </c>
      <c r="S8545" t="str">
        <f t="shared" si="804"/>
        <v>0.000***</v>
      </c>
      <c r="T8545" t="str">
        <f t="shared" si="807"/>
        <v>0.000 (0.000)</v>
      </c>
      <c r="U8545" t="str">
        <f t="shared" si="805"/>
        <v>0.000*** (0.000)</v>
      </c>
    </row>
    <row r="8546" x14ac:dyDescent="0.25">
      <c r="P8546" t="str">
        <f t="shared" si="802"/>
        <v>***</v>
      </c>
      <c r="Q8546" t="str">
        <f t="shared" si="806"/>
        <v/>
      </c>
      <c r="R8546">
        <f t="shared" si="803"/>
        <v>0</v>
      </c>
      <c r="S8546" t="str">
        <f t="shared" si="804"/>
        <v>0.000***</v>
      </c>
      <c r="T8546" t="str">
        <f t="shared" si="807"/>
        <v>0.000 (0.000)</v>
      </c>
      <c r="U8546" t="str">
        <f t="shared" si="805"/>
        <v>0.000*** (0.000)</v>
      </c>
    </row>
    <row r="8547" x14ac:dyDescent="0.25">
      <c r="P8547" t="str">
        <f t="shared" si="802"/>
        <v>***</v>
      </c>
      <c r="Q8547" t="str">
        <f t="shared" si="806"/>
        <v/>
      </c>
      <c r="R8547">
        <f t="shared" si="803"/>
        <v>0</v>
      </c>
      <c r="S8547" t="str">
        <f t="shared" si="804"/>
        <v>0.000***</v>
      </c>
      <c r="T8547" t="str">
        <f t="shared" si="807"/>
        <v>0.000 (0.000)</v>
      </c>
      <c r="U8547" t="str">
        <f t="shared" si="805"/>
        <v>0.000*** (0.000)</v>
      </c>
    </row>
    <row r="8548" x14ac:dyDescent="0.25">
      <c r="P8548" t="str">
        <f t="shared" si="802"/>
        <v>***</v>
      </c>
      <c r="Q8548" t="str">
        <f t="shared" si="806"/>
        <v/>
      </c>
      <c r="R8548">
        <f t="shared" si="803"/>
        <v>0</v>
      </c>
      <c r="S8548" t="str">
        <f t="shared" si="804"/>
        <v>0.000***</v>
      </c>
      <c r="T8548" t="str">
        <f t="shared" si="807"/>
        <v>0.000 (0.000)</v>
      </c>
      <c r="U8548" t="str">
        <f t="shared" si="805"/>
        <v>0.000*** (0.000)</v>
      </c>
    </row>
    <row r="8549" x14ac:dyDescent="0.25">
      <c r="P8549" t="str">
        <f t="shared" si="802"/>
        <v>***</v>
      </c>
      <c r="Q8549" t="str">
        <f t="shared" si="806"/>
        <v/>
      </c>
      <c r="R8549">
        <f t="shared" si="803"/>
        <v>0</v>
      </c>
      <c r="S8549" t="str">
        <f t="shared" si="804"/>
        <v>0.000***</v>
      </c>
      <c r="T8549" t="str">
        <f t="shared" si="807"/>
        <v>0.000 (0.000)</v>
      </c>
      <c r="U8549" t="str">
        <f t="shared" si="805"/>
        <v>0.000*** (0.000)</v>
      </c>
    </row>
    <row r="8550" x14ac:dyDescent="0.25">
      <c r="P8550" t="str">
        <f t="shared" si="802"/>
        <v>***</v>
      </c>
      <c r="Q8550" t="str">
        <f t="shared" si="806"/>
        <v/>
      </c>
      <c r="R8550">
        <f t="shared" si="803"/>
        <v>0</v>
      </c>
      <c r="S8550" t="str">
        <f t="shared" si="804"/>
        <v>0.000***</v>
      </c>
      <c r="T8550" t="str">
        <f t="shared" si="807"/>
        <v>0.000 (0.000)</v>
      </c>
      <c r="U8550" t="str">
        <f t="shared" si="805"/>
        <v>0.000*** (0.000)</v>
      </c>
    </row>
    <row r="8551" x14ac:dyDescent="0.25">
      <c r="P8551" t="str">
        <f t="shared" si="802"/>
        <v>***</v>
      </c>
      <c r="Q8551" t="str">
        <f t="shared" si="806"/>
        <v/>
      </c>
      <c r="R8551">
        <f t="shared" si="803"/>
        <v>0</v>
      </c>
      <c r="S8551" t="str">
        <f t="shared" si="804"/>
        <v>0.000***</v>
      </c>
      <c r="T8551" t="str">
        <f t="shared" si="807"/>
        <v>0.000 (0.000)</v>
      </c>
      <c r="U8551" t="str">
        <f t="shared" si="805"/>
        <v>0.000*** (0.000)</v>
      </c>
    </row>
    <row r="8552" x14ac:dyDescent="0.25">
      <c r="P8552" t="str">
        <f t="shared" si="802"/>
        <v>***</v>
      </c>
      <c r="Q8552" t="str">
        <f t="shared" si="806"/>
        <v/>
      </c>
      <c r="R8552">
        <f t="shared" si="803"/>
        <v>0</v>
      </c>
      <c r="S8552" t="str">
        <f t="shared" si="804"/>
        <v>0.000***</v>
      </c>
      <c r="T8552" t="str">
        <f t="shared" si="807"/>
        <v>0.000 (0.000)</v>
      </c>
      <c r="U8552" t="str">
        <f t="shared" si="805"/>
        <v>0.000*** (0.000)</v>
      </c>
    </row>
    <row r="8553" x14ac:dyDescent="0.25">
      <c r="P8553" t="str">
        <f t="shared" si="802"/>
        <v>***</v>
      </c>
      <c r="Q8553" t="str">
        <f t="shared" si="806"/>
        <v/>
      </c>
      <c r="R8553">
        <f t="shared" si="803"/>
        <v>0</v>
      </c>
      <c r="S8553" t="str">
        <f t="shared" si="804"/>
        <v>0.000***</v>
      </c>
      <c r="T8553" t="str">
        <f t="shared" si="807"/>
        <v>0.000 (0.000)</v>
      </c>
      <c r="U8553" t="str">
        <f t="shared" si="805"/>
        <v>0.000*** (0.000)</v>
      </c>
    </row>
    <row r="8554" x14ac:dyDescent="0.25">
      <c r="P8554" t="str">
        <f t="shared" si="802"/>
        <v>***</v>
      </c>
      <c r="Q8554" t="str">
        <f t="shared" si="806"/>
        <v/>
      </c>
      <c r="R8554">
        <f t="shared" si="803"/>
        <v>0</v>
      </c>
      <c r="S8554" t="str">
        <f t="shared" si="804"/>
        <v>0.000***</v>
      </c>
      <c r="T8554" t="str">
        <f t="shared" si="807"/>
        <v>0.000 (0.000)</v>
      </c>
      <c r="U8554" t="str">
        <f t="shared" si="805"/>
        <v>0.000*** (0.000)</v>
      </c>
    </row>
    <row r="8555" x14ac:dyDescent="0.25">
      <c r="P8555" t="str">
        <f t="shared" si="802"/>
        <v>***</v>
      </c>
      <c r="Q8555" t="str">
        <f t="shared" si="806"/>
        <v/>
      </c>
      <c r="R8555">
        <f t="shared" si="803"/>
        <v>0</v>
      </c>
      <c r="S8555" t="str">
        <f t="shared" si="804"/>
        <v>0.000***</v>
      </c>
      <c r="T8555" t="str">
        <f t="shared" si="807"/>
        <v>0.000 (0.000)</v>
      </c>
      <c r="U8555" t="str">
        <f t="shared" si="805"/>
        <v>0.000*** (0.000)</v>
      </c>
    </row>
    <row r="8556" x14ac:dyDescent="0.25">
      <c r="P8556" t="str">
        <f t="shared" si="802"/>
        <v>***</v>
      </c>
      <c r="Q8556" t="str">
        <f t="shared" si="806"/>
        <v/>
      </c>
      <c r="R8556">
        <f t="shared" si="803"/>
        <v>0</v>
      </c>
      <c r="S8556" t="str">
        <f t="shared" si="804"/>
        <v>0.000***</v>
      </c>
      <c r="T8556" t="str">
        <f t="shared" si="807"/>
        <v>0.000 (0.000)</v>
      </c>
      <c r="U8556" t="str">
        <f t="shared" si="805"/>
        <v>0.000*** (0.000)</v>
      </c>
    </row>
    <row r="8557" x14ac:dyDescent="0.25">
      <c r="P8557" t="str">
        <f t="shared" si="802"/>
        <v>***</v>
      </c>
      <c r="Q8557" t="str">
        <f t="shared" si="806"/>
        <v/>
      </c>
      <c r="R8557">
        <f t="shared" si="803"/>
        <v>0</v>
      </c>
      <c r="S8557" t="str">
        <f t="shared" si="804"/>
        <v>0.000***</v>
      </c>
      <c r="T8557" t="str">
        <f t="shared" si="807"/>
        <v>0.000 (0.000)</v>
      </c>
      <c r="U8557" t="str">
        <f t="shared" si="805"/>
        <v>0.000*** (0.000)</v>
      </c>
    </row>
    <row r="8558" x14ac:dyDescent="0.25">
      <c r="P8558" t="str">
        <f t="shared" si="802"/>
        <v>***</v>
      </c>
      <c r="Q8558" t="str">
        <f t="shared" si="806"/>
        <v/>
      </c>
      <c r="R8558">
        <f t="shared" si="803"/>
        <v>0</v>
      </c>
      <c r="S8558" t="str">
        <f t="shared" si="804"/>
        <v>0.000***</v>
      </c>
      <c r="T8558" t="str">
        <f t="shared" si="807"/>
        <v>0.000 (0.000)</v>
      </c>
      <c r="U8558" t="str">
        <f t="shared" si="805"/>
        <v>0.000*** (0.000)</v>
      </c>
    </row>
    <row r="8559" x14ac:dyDescent="0.25">
      <c r="P8559" t="str">
        <f t="shared" si="802"/>
        <v>***</v>
      </c>
      <c r="Q8559" t="str">
        <f t="shared" si="806"/>
        <v/>
      </c>
      <c r="R8559">
        <f t="shared" si="803"/>
        <v>0</v>
      </c>
      <c r="S8559" t="str">
        <f t="shared" si="804"/>
        <v>0.000***</v>
      </c>
      <c r="T8559" t="str">
        <f t="shared" si="807"/>
        <v>0.000 (0.000)</v>
      </c>
      <c r="U8559" t="str">
        <f t="shared" si="805"/>
        <v>0.000*** (0.000)</v>
      </c>
    </row>
    <row r="8560" x14ac:dyDescent="0.25">
      <c r="P8560" t="str">
        <f t="shared" si="802"/>
        <v>***</v>
      </c>
      <c r="Q8560" t="str">
        <f t="shared" si="806"/>
        <v/>
      </c>
      <c r="R8560">
        <f t="shared" si="803"/>
        <v>0</v>
      </c>
      <c r="S8560" t="str">
        <f t="shared" si="804"/>
        <v>0.000***</v>
      </c>
      <c r="T8560" t="str">
        <f t="shared" si="807"/>
        <v>0.000 (0.000)</v>
      </c>
      <c r="U8560" t="str">
        <f t="shared" si="805"/>
        <v>0.000*** (0.000)</v>
      </c>
    </row>
    <row r="8561" x14ac:dyDescent="0.25">
      <c r="P8561" t="str">
        <f t="shared" si="802"/>
        <v>***</v>
      </c>
      <c r="Q8561" t="str">
        <f t="shared" si="806"/>
        <v/>
      </c>
      <c r="R8561">
        <f t="shared" si="803"/>
        <v>0</v>
      </c>
      <c r="S8561" t="str">
        <f t="shared" si="804"/>
        <v>0.000***</v>
      </c>
      <c r="T8561" t="str">
        <f t="shared" si="807"/>
        <v>0.000 (0.000)</v>
      </c>
      <c r="U8561" t="str">
        <f t="shared" si="805"/>
        <v>0.000*** (0.000)</v>
      </c>
    </row>
    <row r="8562" x14ac:dyDescent="0.25">
      <c r="P8562" t="str">
        <f t="shared" si="802"/>
        <v>***</v>
      </c>
      <c r="Q8562" t="str">
        <f t="shared" si="806"/>
        <v/>
      </c>
      <c r="R8562">
        <f t="shared" si="803"/>
        <v>0</v>
      </c>
      <c r="S8562" t="str">
        <f t="shared" si="804"/>
        <v>0.000***</v>
      </c>
      <c r="T8562" t="str">
        <f t="shared" si="807"/>
        <v>0.000 (0.000)</v>
      </c>
      <c r="U8562" t="str">
        <f t="shared" si="805"/>
        <v>0.000*** (0.000)</v>
      </c>
    </row>
    <row r="8563" x14ac:dyDescent="0.25">
      <c r="P8563" t="str">
        <f t="shared" si="802"/>
        <v>***</v>
      </c>
      <c r="Q8563" t="str">
        <f t="shared" si="806"/>
        <v/>
      </c>
      <c r="R8563">
        <f t="shared" si="803"/>
        <v>0</v>
      </c>
      <c r="S8563" t="str">
        <f t="shared" si="804"/>
        <v>0.000***</v>
      </c>
      <c r="T8563" t="str">
        <f t="shared" si="807"/>
        <v>0.000 (0.000)</v>
      </c>
      <c r="U8563" t="str">
        <f t="shared" si="805"/>
        <v>0.000*** (0.000)</v>
      </c>
    </row>
    <row r="8564" x14ac:dyDescent="0.25">
      <c r="P8564" t="str">
        <f t="shared" si="802"/>
        <v>***</v>
      </c>
      <c r="Q8564" t="str">
        <f t="shared" si="806"/>
        <v/>
      </c>
      <c r="R8564">
        <f t="shared" si="803"/>
        <v>0</v>
      </c>
      <c r="S8564" t="str">
        <f t="shared" si="804"/>
        <v>0.000***</v>
      </c>
      <c r="T8564" t="str">
        <f t="shared" si="807"/>
        <v>0.000 (0.000)</v>
      </c>
      <c r="U8564" t="str">
        <f t="shared" si="805"/>
        <v>0.000*** (0.000)</v>
      </c>
    </row>
    <row r="8565" x14ac:dyDescent="0.25">
      <c r="P8565" t="str">
        <f t="shared" ref="P8565:P8628" si="808">IF(L8565&lt;0.01,"***",IF(L8565&lt;0.05,"**",IF(L8565&lt;0.1,"*","")))</f>
        <v>***</v>
      </c>
      <c r="Q8565" t="str">
        <f t="shared" si="806"/>
        <v/>
      </c>
      <c r="R8565">
        <f t="shared" ref="R8565:R8628" si="809">J8565</f>
        <v>0</v>
      </c>
      <c r="S8565" t="str">
        <f t="shared" ref="S8565:S8628" si="810">TEXT(R8565,"0.000")&amp;P8565</f>
        <v>0.000***</v>
      </c>
      <c r="T8565" t="str">
        <f t="shared" si="807"/>
        <v>0.000 (0.000)</v>
      </c>
      <c r="U8565" t="str">
        <f t="shared" ref="U8565:U8628" si="811">S8565&amp;" ("&amp;TEXT(K8565,"0.000")&amp;")"</f>
        <v>0.000*** (0.000)</v>
      </c>
    </row>
    <row r="8566" x14ac:dyDescent="0.25">
      <c r="P8566" t="str">
        <f t="shared" si="808"/>
        <v>***</v>
      </c>
      <c r="Q8566" t="str">
        <f t="shared" si="806"/>
        <v/>
      </c>
      <c r="R8566">
        <f t="shared" si="809"/>
        <v>0</v>
      </c>
      <c r="S8566" t="str">
        <f t="shared" si="810"/>
        <v>0.000***</v>
      </c>
      <c r="T8566" t="str">
        <f t="shared" si="807"/>
        <v>0.000 (0.000)</v>
      </c>
      <c r="U8566" t="str">
        <f t="shared" si="811"/>
        <v>0.000*** (0.000)</v>
      </c>
    </row>
    <row r="8567" x14ac:dyDescent="0.25">
      <c r="P8567" t="str">
        <f t="shared" si="808"/>
        <v>***</v>
      </c>
      <c r="Q8567" t="str">
        <f t="shared" si="806"/>
        <v/>
      </c>
      <c r="R8567">
        <f t="shared" si="809"/>
        <v>0</v>
      </c>
      <c r="S8567" t="str">
        <f t="shared" si="810"/>
        <v>0.000***</v>
      </c>
      <c r="T8567" t="str">
        <f t="shared" si="807"/>
        <v>0.000 (0.000)</v>
      </c>
      <c r="U8567" t="str">
        <f t="shared" si="811"/>
        <v>0.000*** (0.000)</v>
      </c>
    </row>
    <row r="8568" x14ac:dyDescent="0.25">
      <c r="P8568" t="str">
        <f t="shared" si="808"/>
        <v>***</v>
      </c>
      <c r="Q8568" t="str">
        <f t="shared" si="806"/>
        <v/>
      </c>
      <c r="R8568">
        <f t="shared" si="809"/>
        <v>0</v>
      </c>
      <c r="S8568" t="str">
        <f t="shared" si="810"/>
        <v>0.000***</v>
      </c>
      <c r="T8568" t="str">
        <f t="shared" si="807"/>
        <v>0.000 (0.000)</v>
      </c>
      <c r="U8568" t="str">
        <f t="shared" si="811"/>
        <v>0.000*** (0.000)</v>
      </c>
    </row>
    <row r="8569" x14ac:dyDescent="0.25">
      <c r="P8569" t="str">
        <f t="shared" si="808"/>
        <v>***</v>
      </c>
      <c r="Q8569" t="str">
        <f t="shared" si="806"/>
        <v/>
      </c>
      <c r="R8569">
        <f t="shared" si="809"/>
        <v>0</v>
      </c>
      <c r="S8569" t="str">
        <f t="shared" si="810"/>
        <v>0.000***</v>
      </c>
      <c r="T8569" t="str">
        <f t="shared" si="807"/>
        <v>0.000 (0.000)</v>
      </c>
      <c r="U8569" t="str">
        <f t="shared" si="811"/>
        <v>0.000*** (0.000)</v>
      </c>
    </row>
    <row r="8570" x14ac:dyDescent="0.25">
      <c r="P8570" t="str">
        <f t="shared" si="808"/>
        <v>***</v>
      </c>
      <c r="Q8570" t="str">
        <f t="shared" si="806"/>
        <v/>
      </c>
      <c r="R8570">
        <f t="shared" si="809"/>
        <v>0</v>
      </c>
      <c r="S8570" t="str">
        <f t="shared" si="810"/>
        <v>0.000***</v>
      </c>
      <c r="T8570" t="str">
        <f t="shared" si="807"/>
        <v>0.000 (0.000)</v>
      </c>
      <c r="U8570" t="str">
        <f t="shared" si="811"/>
        <v>0.000*** (0.000)</v>
      </c>
    </row>
    <row r="8571" x14ac:dyDescent="0.25">
      <c r="P8571" t="str">
        <f t="shared" si="808"/>
        <v>***</v>
      </c>
      <c r="Q8571" t="str">
        <f t="shared" si="806"/>
        <v/>
      </c>
      <c r="R8571">
        <f t="shared" si="809"/>
        <v>0</v>
      </c>
      <c r="S8571" t="str">
        <f t="shared" si="810"/>
        <v>0.000***</v>
      </c>
      <c r="T8571" t="str">
        <f t="shared" si="807"/>
        <v>0.000 (0.000)</v>
      </c>
      <c r="U8571" t="str">
        <f t="shared" si="811"/>
        <v>0.000*** (0.000)</v>
      </c>
    </row>
    <row r="8572" x14ac:dyDescent="0.25">
      <c r="P8572" t="str">
        <f t="shared" si="808"/>
        <v>***</v>
      </c>
      <c r="Q8572" t="str">
        <f t="shared" si="806"/>
        <v/>
      </c>
      <c r="R8572">
        <f t="shared" si="809"/>
        <v>0</v>
      </c>
      <c r="S8572" t="str">
        <f t="shared" si="810"/>
        <v>0.000***</v>
      </c>
      <c r="T8572" t="str">
        <f t="shared" si="807"/>
        <v>0.000 (0.000)</v>
      </c>
      <c r="U8572" t="str">
        <f t="shared" si="811"/>
        <v>0.000*** (0.000)</v>
      </c>
    </row>
    <row r="8573" x14ac:dyDescent="0.25">
      <c r="P8573" t="str">
        <f t="shared" si="808"/>
        <v>***</v>
      </c>
      <c r="Q8573" t="str">
        <f t="shared" si="806"/>
        <v/>
      </c>
      <c r="R8573">
        <f t="shared" si="809"/>
        <v>0</v>
      </c>
      <c r="S8573" t="str">
        <f t="shared" si="810"/>
        <v>0.000***</v>
      </c>
      <c r="T8573" t="str">
        <f t="shared" si="807"/>
        <v>0.000 (0.000)</v>
      </c>
      <c r="U8573" t="str">
        <f t="shared" si="811"/>
        <v>0.000*** (0.000)</v>
      </c>
    </row>
    <row r="8574" x14ac:dyDescent="0.25">
      <c r="P8574" t="str">
        <f t="shared" si="808"/>
        <v>***</v>
      </c>
      <c r="Q8574" t="str">
        <f t="shared" si="806"/>
        <v/>
      </c>
      <c r="R8574">
        <f t="shared" si="809"/>
        <v>0</v>
      </c>
      <c r="S8574" t="str">
        <f t="shared" si="810"/>
        <v>0.000***</v>
      </c>
      <c r="T8574" t="str">
        <f t="shared" si="807"/>
        <v>0.000 (0.000)</v>
      </c>
      <c r="U8574" t="str">
        <f t="shared" si="811"/>
        <v>0.000*** (0.000)</v>
      </c>
    </row>
    <row r="8575" x14ac:dyDescent="0.25">
      <c r="P8575" t="str">
        <f t="shared" si="808"/>
        <v>***</v>
      </c>
      <c r="Q8575" t="str">
        <f t="shared" si="806"/>
        <v/>
      </c>
      <c r="R8575">
        <f t="shared" si="809"/>
        <v>0</v>
      </c>
      <c r="S8575" t="str">
        <f t="shared" si="810"/>
        <v>0.000***</v>
      </c>
      <c r="T8575" t="str">
        <f t="shared" si="807"/>
        <v>0.000 (0.000)</v>
      </c>
      <c r="U8575" t="str">
        <f t="shared" si="811"/>
        <v>0.000*** (0.000)</v>
      </c>
    </row>
    <row r="8576" x14ac:dyDescent="0.25">
      <c r="P8576" t="str">
        <f t="shared" si="808"/>
        <v>***</v>
      </c>
      <c r="Q8576" t="str">
        <f t="shared" si="806"/>
        <v/>
      </c>
      <c r="R8576">
        <f t="shared" si="809"/>
        <v>0</v>
      </c>
      <c r="S8576" t="str">
        <f t="shared" si="810"/>
        <v>0.000***</v>
      </c>
      <c r="T8576" t="str">
        <f t="shared" si="807"/>
        <v>0.000 (0.000)</v>
      </c>
      <c r="U8576" t="str">
        <f t="shared" si="811"/>
        <v>0.000*** (0.000)</v>
      </c>
    </row>
    <row r="8577" x14ac:dyDescent="0.25">
      <c r="P8577" t="str">
        <f t="shared" si="808"/>
        <v>***</v>
      </c>
      <c r="Q8577" t="str">
        <f t="shared" si="806"/>
        <v/>
      </c>
      <c r="R8577">
        <f t="shared" si="809"/>
        <v>0</v>
      </c>
      <c r="S8577" t="str">
        <f t="shared" si="810"/>
        <v>0.000***</v>
      </c>
      <c r="T8577" t="str">
        <f t="shared" si="807"/>
        <v>0.000 (0.000)</v>
      </c>
      <c r="U8577" t="str">
        <f t="shared" si="811"/>
        <v>0.000*** (0.000)</v>
      </c>
    </row>
    <row r="8578" x14ac:dyDescent="0.25">
      <c r="P8578" t="str">
        <f t="shared" si="808"/>
        <v>***</v>
      </c>
      <c r="Q8578" t="str">
        <f t="shared" si="806"/>
        <v/>
      </c>
      <c r="R8578">
        <f t="shared" si="809"/>
        <v>0</v>
      </c>
      <c r="S8578" t="str">
        <f t="shared" si="810"/>
        <v>0.000***</v>
      </c>
      <c r="T8578" t="str">
        <f t="shared" si="807"/>
        <v>0.000 (0.000)</v>
      </c>
      <c r="U8578" t="str">
        <f t="shared" si="811"/>
        <v>0.000*** (0.000)</v>
      </c>
    </row>
    <row r="8579" x14ac:dyDescent="0.25">
      <c r="P8579" t="str">
        <f t="shared" si="808"/>
        <v>***</v>
      </c>
      <c r="Q8579" t="str">
        <f t="shared" ref="Q8579:Q8642" si="812">_xlfn.CONCAT(A8579:I8579)</f>
        <v/>
      </c>
      <c r="R8579">
        <f t="shared" si="809"/>
        <v>0</v>
      </c>
      <c r="S8579" t="str">
        <f t="shared" si="810"/>
        <v>0.000***</v>
      </c>
      <c r="T8579" t="str">
        <f t="shared" ref="T8579:T8642" si="813">TEXT(R8579,"0.000")&amp;" ("&amp;TEXT(K8579,"0.000")&amp;")"</f>
        <v>0.000 (0.000)</v>
      </c>
      <c r="U8579" t="str">
        <f t="shared" si="811"/>
        <v>0.000*** (0.000)</v>
      </c>
    </row>
    <row r="8580" x14ac:dyDescent="0.25">
      <c r="P8580" t="str">
        <f t="shared" si="808"/>
        <v>***</v>
      </c>
      <c r="Q8580" t="str">
        <f t="shared" si="812"/>
        <v/>
      </c>
      <c r="R8580">
        <f t="shared" si="809"/>
        <v>0</v>
      </c>
      <c r="S8580" t="str">
        <f t="shared" si="810"/>
        <v>0.000***</v>
      </c>
      <c r="T8580" t="str">
        <f t="shared" si="813"/>
        <v>0.000 (0.000)</v>
      </c>
      <c r="U8580" t="str">
        <f t="shared" si="811"/>
        <v>0.000*** (0.000)</v>
      </c>
    </row>
    <row r="8581" x14ac:dyDescent="0.25">
      <c r="P8581" t="str">
        <f t="shared" si="808"/>
        <v>***</v>
      </c>
      <c r="Q8581" t="str">
        <f t="shared" si="812"/>
        <v/>
      </c>
      <c r="R8581">
        <f t="shared" si="809"/>
        <v>0</v>
      </c>
      <c r="S8581" t="str">
        <f t="shared" si="810"/>
        <v>0.000***</v>
      </c>
      <c r="T8581" t="str">
        <f t="shared" si="813"/>
        <v>0.000 (0.000)</v>
      </c>
      <c r="U8581" t="str">
        <f t="shared" si="811"/>
        <v>0.000*** (0.000)</v>
      </c>
    </row>
    <row r="8582" x14ac:dyDescent="0.25">
      <c r="P8582" t="str">
        <f t="shared" si="808"/>
        <v>***</v>
      </c>
      <c r="Q8582" t="str">
        <f t="shared" si="812"/>
        <v/>
      </c>
      <c r="R8582">
        <f t="shared" si="809"/>
        <v>0</v>
      </c>
      <c r="S8582" t="str">
        <f t="shared" si="810"/>
        <v>0.000***</v>
      </c>
      <c r="T8582" t="str">
        <f t="shared" si="813"/>
        <v>0.000 (0.000)</v>
      </c>
      <c r="U8582" t="str">
        <f t="shared" si="811"/>
        <v>0.000*** (0.000)</v>
      </c>
    </row>
    <row r="8583" x14ac:dyDescent="0.25">
      <c r="P8583" t="str">
        <f t="shared" si="808"/>
        <v>***</v>
      </c>
      <c r="Q8583" t="str">
        <f t="shared" si="812"/>
        <v/>
      </c>
      <c r="R8583">
        <f t="shared" si="809"/>
        <v>0</v>
      </c>
      <c r="S8583" t="str">
        <f t="shared" si="810"/>
        <v>0.000***</v>
      </c>
      <c r="T8583" t="str">
        <f t="shared" si="813"/>
        <v>0.000 (0.000)</v>
      </c>
      <c r="U8583" t="str">
        <f t="shared" si="811"/>
        <v>0.000*** (0.000)</v>
      </c>
    </row>
    <row r="8584" x14ac:dyDescent="0.25">
      <c r="P8584" t="str">
        <f t="shared" si="808"/>
        <v>***</v>
      </c>
      <c r="Q8584" t="str">
        <f t="shared" si="812"/>
        <v/>
      </c>
      <c r="R8584">
        <f t="shared" si="809"/>
        <v>0</v>
      </c>
      <c r="S8584" t="str">
        <f t="shared" si="810"/>
        <v>0.000***</v>
      </c>
      <c r="T8584" t="str">
        <f t="shared" si="813"/>
        <v>0.000 (0.000)</v>
      </c>
      <c r="U8584" t="str">
        <f t="shared" si="811"/>
        <v>0.000*** (0.000)</v>
      </c>
    </row>
    <row r="8585" x14ac:dyDescent="0.25">
      <c r="P8585" t="str">
        <f t="shared" si="808"/>
        <v>***</v>
      </c>
      <c r="Q8585" t="str">
        <f t="shared" si="812"/>
        <v/>
      </c>
      <c r="R8585">
        <f t="shared" si="809"/>
        <v>0</v>
      </c>
      <c r="S8585" t="str">
        <f t="shared" si="810"/>
        <v>0.000***</v>
      </c>
      <c r="T8585" t="str">
        <f t="shared" si="813"/>
        <v>0.000 (0.000)</v>
      </c>
      <c r="U8585" t="str">
        <f t="shared" si="811"/>
        <v>0.000*** (0.000)</v>
      </c>
    </row>
    <row r="8586" x14ac:dyDescent="0.25">
      <c r="P8586" t="str">
        <f t="shared" si="808"/>
        <v>***</v>
      </c>
      <c r="Q8586" t="str">
        <f t="shared" si="812"/>
        <v/>
      </c>
      <c r="R8586">
        <f t="shared" si="809"/>
        <v>0</v>
      </c>
      <c r="S8586" t="str">
        <f t="shared" si="810"/>
        <v>0.000***</v>
      </c>
      <c r="T8586" t="str">
        <f t="shared" si="813"/>
        <v>0.000 (0.000)</v>
      </c>
      <c r="U8586" t="str">
        <f t="shared" si="811"/>
        <v>0.000*** (0.000)</v>
      </c>
    </row>
    <row r="8587" x14ac:dyDescent="0.25">
      <c r="P8587" t="str">
        <f t="shared" si="808"/>
        <v>***</v>
      </c>
      <c r="Q8587" t="str">
        <f t="shared" si="812"/>
        <v/>
      </c>
      <c r="R8587">
        <f t="shared" si="809"/>
        <v>0</v>
      </c>
      <c r="S8587" t="str">
        <f t="shared" si="810"/>
        <v>0.000***</v>
      </c>
      <c r="T8587" t="str">
        <f t="shared" si="813"/>
        <v>0.000 (0.000)</v>
      </c>
      <c r="U8587" t="str">
        <f t="shared" si="811"/>
        <v>0.000*** (0.000)</v>
      </c>
    </row>
    <row r="8588" x14ac:dyDescent="0.25">
      <c r="P8588" t="str">
        <f t="shared" si="808"/>
        <v>***</v>
      </c>
      <c r="Q8588" t="str">
        <f t="shared" si="812"/>
        <v/>
      </c>
      <c r="R8588">
        <f t="shared" si="809"/>
        <v>0</v>
      </c>
      <c r="S8588" t="str">
        <f t="shared" si="810"/>
        <v>0.000***</v>
      </c>
      <c r="T8588" t="str">
        <f t="shared" si="813"/>
        <v>0.000 (0.000)</v>
      </c>
      <c r="U8588" t="str">
        <f t="shared" si="811"/>
        <v>0.000*** (0.000)</v>
      </c>
    </row>
    <row r="8589" x14ac:dyDescent="0.25">
      <c r="P8589" t="str">
        <f t="shared" si="808"/>
        <v>***</v>
      </c>
      <c r="Q8589" t="str">
        <f t="shared" si="812"/>
        <v/>
      </c>
      <c r="R8589">
        <f t="shared" si="809"/>
        <v>0</v>
      </c>
      <c r="S8589" t="str">
        <f t="shared" si="810"/>
        <v>0.000***</v>
      </c>
      <c r="T8589" t="str">
        <f t="shared" si="813"/>
        <v>0.000 (0.000)</v>
      </c>
      <c r="U8589" t="str">
        <f t="shared" si="811"/>
        <v>0.000*** (0.000)</v>
      </c>
    </row>
    <row r="8590" x14ac:dyDescent="0.25">
      <c r="P8590" t="str">
        <f t="shared" si="808"/>
        <v>***</v>
      </c>
      <c r="Q8590" t="str">
        <f t="shared" si="812"/>
        <v/>
      </c>
      <c r="R8590">
        <f t="shared" si="809"/>
        <v>0</v>
      </c>
      <c r="S8590" t="str">
        <f t="shared" si="810"/>
        <v>0.000***</v>
      </c>
      <c r="T8590" t="str">
        <f t="shared" si="813"/>
        <v>0.000 (0.000)</v>
      </c>
      <c r="U8590" t="str">
        <f t="shared" si="811"/>
        <v>0.000*** (0.000)</v>
      </c>
    </row>
    <row r="8591" x14ac:dyDescent="0.25">
      <c r="P8591" t="str">
        <f t="shared" si="808"/>
        <v>***</v>
      </c>
      <c r="Q8591" t="str">
        <f t="shared" si="812"/>
        <v/>
      </c>
      <c r="R8591">
        <f t="shared" si="809"/>
        <v>0</v>
      </c>
      <c r="S8591" t="str">
        <f t="shared" si="810"/>
        <v>0.000***</v>
      </c>
      <c r="T8591" t="str">
        <f t="shared" si="813"/>
        <v>0.000 (0.000)</v>
      </c>
      <c r="U8591" t="str">
        <f t="shared" si="811"/>
        <v>0.000*** (0.000)</v>
      </c>
    </row>
    <row r="8592" x14ac:dyDescent="0.25">
      <c r="P8592" t="str">
        <f t="shared" si="808"/>
        <v>***</v>
      </c>
      <c r="Q8592" t="str">
        <f t="shared" si="812"/>
        <v/>
      </c>
      <c r="R8592">
        <f t="shared" si="809"/>
        <v>0</v>
      </c>
      <c r="S8592" t="str">
        <f t="shared" si="810"/>
        <v>0.000***</v>
      </c>
      <c r="T8592" t="str">
        <f t="shared" si="813"/>
        <v>0.000 (0.000)</v>
      </c>
      <c r="U8592" t="str">
        <f t="shared" si="811"/>
        <v>0.000*** (0.000)</v>
      </c>
    </row>
    <row r="8593" x14ac:dyDescent="0.25">
      <c r="P8593" t="str">
        <f t="shared" si="808"/>
        <v>***</v>
      </c>
      <c r="Q8593" t="str">
        <f t="shared" si="812"/>
        <v/>
      </c>
      <c r="R8593">
        <f t="shared" si="809"/>
        <v>0</v>
      </c>
      <c r="S8593" t="str">
        <f t="shared" si="810"/>
        <v>0.000***</v>
      </c>
      <c r="T8593" t="str">
        <f t="shared" si="813"/>
        <v>0.000 (0.000)</v>
      </c>
      <c r="U8593" t="str">
        <f t="shared" si="811"/>
        <v>0.000*** (0.000)</v>
      </c>
    </row>
    <row r="8594" x14ac:dyDescent="0.25">
      <c r="P8594" t="str">
        <f t="shared" si="808"/>
        <v>***</v>
      </c>
      <c r="Q8594" t="str">
        <f t="shared" si="812"/>
        <v/>
      </c>
      <c r="R8594">
        <f t="shared" si="809"/>
        <v>0</v>
      </c>
      <c r="S8594" t="str">
        <f t="shared" si="810"/>
        <v>0.000***</v>
      </c>
      <c r="T8594" t="str">
        <f t="shared" si="813"/>
        <v>0.000 (0.000)</v>
      </c>
      <c r="U8594" t="str">
        <f t="shared" si="811"/>
        <v>0.000*** (0.000)</v>
      </c>
    </row>
    <row r="8595" x14ac:dyDescent="0.25">
      <c r="P8595" t="str">
        <f t="shared" si="808"/>
        <v>***</v>
      </c>
      <c r="Q8595" t="str">
        <f t="shared" si="812"/>
        <v/>
      </c>
      <c r="R8595">
        <f t="shared" si="809"/>
        <v>0</v>
      </c>
      <c r="S8595" t="str">
        <f t="shared" si="810"/>
        <v>0.000***</v>
      </c>
      <c r="T8595" t="str">
        <f t="shared" si="813"/>
        <v>0.000 (0.000)</v>
      </c>
      <c r="U8595" t="str">
        <f t="shared" si="811"/>
        <v>0.000*** (0.000)</v>
      </c>
    </row>
    <row r="8596" x14ac:dyDescent="0.25">
      <c r="P8596" t="str">
        <f t="shared" si="808"/>
        <v>***</v>
      </c>
      <c r="Q8596" t="str">
        <f t="shared" si="812"/>
        <v/>
      </c>
      <c r="R8596">
        <f t="shared" si="809"/>
        <v>0</v>
      </c>
      <c r="S8596" t="str">
        <f t="shared" si="810"/>
        <v>0.000***</v>
      </c>
      <c r="T8596" t="str">
        <f t="shared" si="813"/>
        <v>0.000 (0.000)</v>
      </c>
      <c r="U8596" t="str">
        <f t="shared" si="811"/>
        <v>0.000*** (0.000)</v>
      </c>
    </row>
    <row r="8597" x14ac:dyDescent="0.25">
      <c r="P8597" t="str">
        <f t="shared" si="808"/>
        <v>***</v>
      </c>
      <c r="Q8597" t="str">
        <f t="shared" si="812"/>
        <v/>
      </c>
      <c r="R8597">
        <f t="shared" si="809"/>
        <v>0</v>
      </c>
      <c r="S8597" t="str">
        <f t="shared" si="810"/>
        <v>0.000***</v>
      </c>
      <c r="T8597" t="str">
        <f t="shared" si="813"/>
        <v>0.000 (0.000)</v>
      </c>
      <c r="U8597" t="str">
        <f t="shared" si="811"/>
        <v>0.000*** (0.000)</v>
      </c>
    </row>
    <row r="8598" x14ac:dyDescent="0.25">
      <c r="P8598" t="str">
        <f t="shared" si="808"/>
        <v>***</v>
      </c>
      <c r="Q8598" t="str">
        <f t="shared" si="812"/>
        <v/>
      </c>
      <c r="R8598">
        <f t="shared" si="809"/>
        <v>0</v>
      </c>
      <c r="S8598" t="str">
        <f t="shared" si="810"/>
        <v>0.000***</v>
      </c>
      <c r="T8598" t="str">
        <f t="shared" si="813"/>
        <v>0.000 (0.000)</v>
      </c>
      <c r="U8598" t="str">
        <f t="shared" si="811"/>
        <v>0.000*** (0.000)</v>
      </c>
    </row>
    <row r="8599" x14ac:dyDescent="0.25">
      <c r="P8599" t="str">
        <f t="shared" si="808"/>
        <v>***</v>
      </c>
      <c r="Q8599" t="str">
        <f t="shared" si="812"/>
        <v/>
      </c>
      <c r="R8599">
        <f t="shared" si="809"/>
        <v>0</v>
      </c>
      <c r="S8599" t="str">
        <f t="shared" si="810"/>
        <v>0.000***</v>
      </c>
      <c r="T8599" t="str">
        <f t="shared" si="813"/>
        <v>0.000 (0.000)</v>
      </c>
      <c r="U8599" t="str">
        <f t="shared" si="811"/>
        <v>0.000*** (0.000)</v>
      </c>
    </row>
    <row r="8600" x14ac:dyDescent="0.25">
      <c r="P8600" t="str">
        <f t="shared" si="808"/>
        <v>***</v>
      </c>
      <c r="Q8600" t="str">
        <f t="shared" si="812"/>
        <v/>
      </c>
      <c r="R8600">
        <f t="shared" si="809"/>
        <v>0</v>
      </c>
      <c r="S8600" t="str">
        <f t="shared" si="810"/>
        <v>0.000***</v>
      </c>
      <c r="T8600" t="str">
        <f t="shared" si="813"/>
        <v>0.000 (0.000)</v>
      </c>
      <c r="U8600" t="str">
        <f t="shared" si="811"/>
        <v>0.000*** (0.000)</v>
      </c>
    </row>
    <row r="8601" x14ac:dyDescent="0.25">
      <c r="P8601" t="str">
        <f t="shared" si="808"/>
        <v>***</v>
      </c>
      <c r="Q8601" t="str">
        <f t="shared" si="812"/>
        <v/>
      </c>
      <c r="R8601">
        <f t="shared" si="809"/>
        <v>0</v>
      </c>
      <c r="S8601" t="str">
        <f t="shared" si="810"/>
        <v>0.000***</v>
      </c>
      <c r="T8601" t="str">
        <f t="shared" si="813"/>
        <v>0.000 (0.000)</v>
      </c>
      <c r="U8601" t="str">
        <f t="shared" si="811"/>
        <v>0.000*** (0.000)</v>
      </c>
    </row>
    <row r="8602" x14ac:dyDescent="0.25">
      <c r="P8602" t="str">
        <f t="shared" si="808"/>
        <v>***</v>
      </c>
      <c r="Q8602" t="str">
        <f t="shared" si="812"/>
        <v/>
      </c>
      <c r="R8602">
        <f t="shared" si="809"/>
        <v>0</v>
      </c>
      <c r="S8602" t="str">
        <f t="shared" si="810"/>
        <v>0.000***</v>
      </c>
      <c r="T8602" t="str">
        <f t="shared" si="813"/>
        <v>0.000 (0.000)</v>
      </c>
      <c r="U8602" t="str">
        <f t="shared" si="811"/>
        <v>0.000*** (0.000)</v>
      </c>
    </row>
    <row r="8603" x14ac:dyDescent="0.25">
      <c r="P8603" t="str">
        <f t="shared" si="808"/>
        <v>***</v>
      </c>
      <c r="Q8603" t="str">
        <f t="shared" si="812"/>
        <v/>
      </c>
      <c r="R8603">
        <f t="shared" si="809"/>
        <v>0</v>
      </c>
      <c r="S8603" t="str">
        <f t="shared" si="810"/>
        <v>0.000***</v>
      </c>
      <c r="T8603" t="str">
        <f t="shared" si="813"/>
        <v>0.000 (0.000)</v>
      </c>
      <c r="U8603" t="str">
        <f t="shared" si="811"/>
        <v>0.000*** (0.000)</v>
      </c>
    </row>
    <row r="8604" x14ac:dyDescent="0.25">
      <c r="P8604" t="str">
        <f t="shared" si="808"/>
        <v>***</v>
      </c>
      <c r="Q8604" t="str">
        <f t="shared" si="812"/>
        <v/>
      </c>
      <c r="R8604">
        <f t="shared" si="809"/>
        <v>0</v>
      </c>
      <c r="S8604" t="str">
        <f t="shared" si="810"/>
        <v>0.000***</v>
      </c>
      <c r="T8604" t="str">
        <f t="shared" si="813"/>
        <v>0.000 (0.000)</v>
      </c>
      <c r="U8604" t="str">
        <f t="shared" si="811"/>
        <v>0.000*** (0.000)</v>
      </c>
    </row>
    <row r="8605" x14ac:dyDescent="0.25">
      <c r="P8605" t="str">
        <f t="shared" si="808"/>
        <v>***</v>
      </c>
      <c r="Q8605" t="str">
        <f t="shared" si="812"/>
        <v/>
      </c>
      <c r="R8605">
        <f t="shared" si="809"/>
        <v>0</v>
      </c>
      <c r="S8605" t="str">
        <f t="shared" si="810"/>
        <v>0.000***</v>
      </c>
      <c r="T8605" t="str">
        <f t="shared" si="813"/>
        <v>0.000 (0.000)</v>
      </c>
      <c r="U8605" t="str">
        <f t="shared" si="811"/>
        <v>0.000*** (0.000)</v>
      </c>
    </row>
    <row r="8606" x14ac:dyDescent="0.25">
      <c r="P8606" t="str">
        <f t="shared" si="808"/>
        <v>***</v>
      </c>
      <c r="Q8606" t="str">
        <f t="shared" si="812"/>
        <v/>
      </c>
      <c r="R8606">
        <f t="shared" si="809"/>
        <v>0</v>
      </c>
      <c r="S8606" t="str">
        <f t="shared" si="810"/>
        <v>0.000***</v>
      </c>
      <c r="T8606" t="str">
        <f t="shared" si="813"/>
        <v>0.000 (0.000)</v>
      </c>
      <c r="U8606" t="str">
        <f t="shared" si="811"/>
        <v>0.000*** (0.000)</v>
      </c>
    </row>
    <row r="8607" x14ac:dyDescent="0.25">
      <c r="P8607" t="str">
        <f t="shared" si="808"/>
        <v>***</v>
      </c>
      <c r="Q8607" t="str">
        <f t="shared" si="812"/>
        <v/>
      </c>
      <c r="R8607">
        <f t="shared" si="809"/>
        <v>0</v>
      </c>
      <c r="S8607" t="str">
        <f t="shared" si="810"/>
        <v>0.000***</v>
      </c>
      <c r="T8607" t="str">
        <f t="shared" si="813"/>
        <v>0.000 (0.000)</v>
      </c>
      <c r="U8607" t="str">
        <f t="shared" si="811"/>
        <v>0.000*** (0.000)</v>
      </c>
    </row>
    <row r="8608" x14ac:dyDescent="0.25">
      <c r="P8608" t="str">
        <f t="shared" si="808"/>
        <v>***</v>
      </c>
      <c r="Q8608" t="str">
        <f t="shared" si="812"/>
        <v/>
      </c>
      <c r="R8608">
        <f t="shared" si="809"/>
        <v>0</v>
      </c>
      <c r="S8608" t="str">
        <f t="shared" si="810"/>
        <v>0.000***</v>
      </c>
      <c r="T8608" t="str">
        <f t="shared" si="813"/>
        <v>0.000 (0.000)</v>
      </c>
      <c r="U8608" t="str">
        <f t="shared" si="811"/>
        <v>0.000*** (0.000)</v>
      </c>
    </row>
    <row r="8609" x14ac:dyDescent="0.25">
      <c r="P8609" t="str">
        <f t="shared" si="808"/>
        <v>***</v>
      </c>
      <c r="Q8609" t="str">
        <f t="shared" si="812"/>
        <v/>
      </c>
      <c r="R8609">
        <f t="shared" si="809"/>
        <v>0</v>
      </c>
      <c r="S8609" t="str">
        <f t="shared" si="810"/>
        <v>0.000***</v>
      </c>
      <c r="T8609" t="str">
        <f t="shared" si="813"/>
        <v>0.000 (0.000)</v>
      </c>
      <c r="U8609" t="str">
        <f t="shared" si="811"/>
        <v>0.000*** (0.000)</v>
      </c>
    </row>
    <row r="8610" x14ac:dyDescent="0.25">
      <c r="P8610" t="str">
        <f t="shared" si="808"/>
        <v>***</v>
      </c>
      <c r="Q8610" t="str">
        <f t="shared" si="812"/>
        <v/>
      </c>
      <c r="R8610">
        <f t="shared" si="809"/>
        <v>0</v>
      </c>
      <c r="S8610" t="str">
        <f t="shared" si="810"/>
        <v>0.000***</v>
      </c>
      <c r="T8610" t="str">
        <f t="shared" si="813"/>
        <v>0.000 (0.000)</v>
      </c>
      <c r="U8610" t="str">
        <f t="shared" si="811"/>
        <v>0.000*** (0.000)</v>
      </c>
    </row>
    <row r="8611" x14ac:dyDescent="0.25">
      <c r="P8611" t="str">
        <f t="shared" si="808"/>
        <v>***</v>
      </c>
      <c r="Q8611" t="str">
        <f t="shared" si="812"/>
        <v/>
      </c>
      <c r="R8611">
        <f t="shared" si="809"/>
        <v>0</v>
      </c>
      <c r="S8611" t="str">
        <f t="shared" si="810"/>
        <v>0.000***</v>
      </c>
      <c r="T8611" t="str">
        <f t="shared" si="813"/>
        <v>0.000 (0.000)</v>
      </c>
      <c r="U8611" t="str">
        <f t="shared" si="811"/>
        <v>0.000*** (0.000)</v>
      </c>
    </row>
    <row r="8612" x14ac:dyDescent="0.25">
      <c r="P8612" t="str">
        <f t="shared" si="808"/>
        <v>***</v>
      </c>
      <c r="Q8612" t="str">
        <f t="shared" si="812"/>
        <v/>
      </c>
      <c r="R8612">
        <f t="shared" si="809"/>
        <v>0</v>
      </c>
      <c r="S8612" t="str">
        <f t="shared" si="810"/>
        <v>0.000***</v>
      </c>
      <c r="T8612" t="str">
        <f t="shared" si="813"/>
        <v>0.000 (0.000)</v>
      </c>
      <c r="U8612" t="str">
        <f t="shared" si="811"/>
        <v>0.000*** (0.000)</v>
      </c>
    </row>
    <row r="8613" x14ac:dyDescent="0.25">
      <c r="P8613" t="str">
        <f t="shared" si="808"/>
        <v>***</v>
      </c>
      <c r="Q8613" t="str">
        <f t="shared" si="812"/>
        <v/>
      </c>
      <c r="R8613">
        <f t="shared" si="809"/>
        <v>0</v>
      </c>
      <c r="S8613" t="str">
        <f t="shared" si="810"/>
        <v>0.000***</v>
      </c>
      <c r="T8613" t="str">
        <f t="shared" si="813"/>
        <v>0.000 (0.000)</v>
      </c>
      <c r="U8613" t="str">
        <f t="shared" si="811"/>
        <v>0.000*** (0.000)</v>
      </c>
    </row>
    <row r="8614" x14ac:dyDescent="0.25">
      <c r="P8614" t="str">
        <f t="shared" si="808"/>
        <v>***</v>
      </c>
      <c r="Q8614" t="str">
        <f t="shared" si="812"/>
        <v/>
      </c>
      <c r="R8614">
        <f t="shared" si="809"/>
        <v>0</v>
      </c>
      <c r="S8614" t="str">
        <f t="shared" si="810"/>
        <v>0.000***</v>
      </c>
      <c r="T8614" t="str">
        <f t="shared" si="813"/>
        <v>0.000 (0.000)</v>
      </c>
      <c r="U8614" t="str">
        <f t="shared" si="811"/>
        <v>0.000*** (0.000)</v>
      </c>
    </row>
    <row r="8615" x14ac:dyDescent="0.25">
      <c r="P8615" t="str">
        <f t="shared" si="808"/>
        <v>***</v>
      </c>
      <c r="Q8615" t="str">
        <f t="shared" si="812"/>
        <v/>
      </c>
      <c r="R8615">
        <f t="shared" si="809"/>
        <v>0</v>
      </c>
      <c r="S8615" t="str">
        <f t="shared" si="810"/>
        <v>0.000***</v>
      </c>
      <c r="T8615" t="str">
        <f t="shared" si="813"/>
        <v>0.000 (0.000)</v>
      </c>
      <c r="U8615" t="str">
        <f t="shared" si="811"/>
        <v>0.000*** (0.000)</v>
      </c>
    </row>
    <row r="8616" x14ac:dyDescent="0.25">
      <c r="P8616" t="str">
        <f t="shared" si="808"/>
        <v>***</v>
      </c>
      <c r="Q8616" t="str">
        <f t="shared" si="812"/>
        <v/>
      </c>
      <c r="R8616">
        <f t="shared" si="809"/>
        <v>0</v>
      </c>
      <c r="S8616" t="str">
        <f t="shared" si="810"/>
        <v>0.000***</v>
      </c>
      <c r="T8616" t="str">
        <f t="shared" si="813"/>
        <v>0.000 (0.000)</v>
      </c>
      <c r="U8616" t="str">
        <f t="shared" si="811"/>
        <v>0.000*** (0.000)</v>
      </c>
    </row>
    <row r="8617" x14ac:dyDescent="0.25">
      <c r="P8617" t="str">
        <f t="shared" si="808"/>
        <v>***</v>
      </c>
      <c r="Q8617" t="str">
        <f t="shared" si="812"/>
        <v/>
      </c>
      <c r="R8617">
        <f t="shared" si="809"/>
        <v>0</v>
      </c>
      <c r="S8617" t="str">
        <f t="shared" si="810"/>
        <v>0.000***</v>
      </c>
      <c r="T8617" t="str">
        <f t="shared" si="813"/>
        <v>0.000 (0.000)</v>
      </c>
      <c r="U8617" t="str">
        <f t="shared" si="811"/>
        <v>0.000*** (0.000)</v>
      </c>
    </row>
    <row r="8618" x14ac:dyDescent="0.25">
      <c r="P8618" t="str">
        <f t="shared" si="808"/>
        <v>***</v>
      </c>
      <c r="Q8618" t="str">
        <f t="shared" si="812"/>
        <v/>
      </c>
      <c r="R8618">
        <f t="shared" si="809"/>
        <v>0</v>
      </c>
      <c r="S8618" t="str">
        <f t="shared" si="810"/>
        <v>0.000***</v>
      </c>
      <c r="T8618" t="str">
        <f t="shared" si="813"/>
        <v>0.000 (0.000)</v>
      </c>
      <c r="U8618" t="str">
        <f t="shared" si="811"/>
        <v>0.000*** (0.000)</v>
      </c>
    </row>
    <row r="8619" x14ac:dyDescent="0.25">
      <c r="P8619" t="str">
        <f t="shared" si="808"/>
        <v>***</v>
      </c>
      <c r="Q8619" t="str">
        <f t="shared" si="812"/>
        <v/>
      </c>
      <c r="R8619">
        <f t="shared" si="809"/>
        <v>0</v>
      </c>
      <c r="S8619" t="str">
        <f t="shared" si="810"/>
        <v>0.000***</v>
      </c>
      <c r="T8619" t="str">
        <f t="shared" si="813"/>
        <v>0.000 (0.000)</v>
      </c>
      <c r="U8619" t="str">
        <f t="shared" si="811"/>
        <v>0.000*** (0.000)</v>
      </c>
    </row>
    <row r="8620" x14ac:dyDescent="0.25">
      <c r="P8620" t="str">
        <f t="shared" si="808"/>
        <v>***</v>
      </c>
      <c r="Q8620" t="str">
        <f t="shared" si="812"/>
        <v/>
      </c>
      <c r="R8620">
        <f t="shared" si="809"/>
        <v>0</v>
      </c>
      <c r="S8620" t="str">
        <f t="shared" si="810"/>
        <v>0.000***</v>
      </c>
      <c r="T8620" t="str">
        <f t="shared" si="813"/>
        <v>0.000 (0.000)</v>
      </c>
      <c r="U8620" t="str">
        <f t="shared" si="811"/>
        <v>0.000*** (0.000)</v>
      </c>
    </row>
    <row r="8621" x14ac:dyDescent="0.25">
      <c r="P8621" t="str">
        <f t="shared" si="808"/>
        <v>***</v>
      </c>
      <c r="Q8621" t="str">
        <f t="shared" si="812"/>
        <v/>
      </c>
      <c r="R8621">
        <f t="shared" si="809"/>
        <v>0</v>
      </c>
      <c r="S8621" t="str">
        <f t="shared" si="810"/>
        <v>0.000***</v>
      </c>
      <c r="T8621" t="str">
        <f t="shared" si="813"/>
        <v>0.000 (0.000)</v>
      </c>
      <c r="U8621" t="str">
        <f t="shared" si="811"/>
        <v>0.000*** (0.000)</v>
      </c>
    </row>
    <row r="8622" x14ac:dyDescent="0.25">
      <c r="P8622" t="str">
        <f t="shared" si="808"/>
        <v>***</v>
      </c>
      <c r="Q8622" t="str">
        <f t="shared" si="812"/>
        <v/>
      </c>
      <c r="R8622">
        <f t="shared" si="809"/>
        <v>0</v>
      </c>
      <c r="S8622" t="str">
        <f t="shared" si="810"/>
        <v>0.000***</v>
      </c>
      <c r="T8622" t="str">
        <f t="shared" si="813"/>
        <v>0.000 (0.000)</v>
      </c>
      <c r="U8622" t="str">
        <f t="shared" si="811"/>
        <v>0.000*** (0.000)</v>
      </c>
    </row>
    <row r="8623" x14ac:dyDescent="0.25">
      <c r="P8623" t="str">
        <f t="shared" si="808"/>
        <v>***</v>
      </c>
      <c r="Q8623" t="str">
        <f t="shared" si="812"/>
        <v/>
      </c>
      <c r="R8623">
        <f t="shared" si="809"/>
        <v>0</v>
      </c>
      <c r="S8623" t="str">
        <f t="shared" si="810"/>
        <v>0.000***</v>
      </c>
      <c r="T8623" t="str">
        <f t="shared" si="813"/>
        <v>0.000 (0.000)</v>
      </c>
      <c r="U8623" t="str">
        <f t="shared" si="811"/>
        <v>0.000*** (0.000)</v>
      </c>
    </row>
    <row r="8624" x14ac:dyDescent="0.25">
      <c r="P8624" t="str">
        <f t="shared" si="808"/>
        <v>***</v>
      </c>
      <c r="Q8624" t="str">
        <f t="shared" si="812"/>
        <v/>
      </c>
      <c r="R8624">
        <f t="shared" si="809"/>
        <v>0</v>
      </c>
      <c r="S8624" t="str">
        <f t="shared" si="810"/>
        <v>0.000***</v>
      </c>
      <c r="T8624" t="str">
        <f t="shared" si="813"/>
        <v>0.000 (0.000)</v>
      </c>
      <c r="U8624" t="str">
        <f t="shared" si="811"/>
        <v>0.000*** (0.000)</v>
      </c>
    </row>
    <row r="8625" x14ac:dyDescent="0.25">
      <c r="P8625" t="str">
        <f t="shared" si="808"/>
        <v>***</v>
      </c>
      <c r="Q8625" t="str">
        <f t="shared" si="812"/>
        <v/>
      </c>
      <c r="R8625">
        <f t="shared" si="809"/>
        <v>0</v>
      </c>
      <c r="S8625" t="str">
        <f t="shared" si="810"/>
        <v>0.000***</v>
      </c>
      <c r="T8625" t="str">
        <f t="shared" si="813"/>
        <v>0.000 (0.000)</v>
      </c>
      <c r="U8625" t="str">
        <f t="shared" si="811"/>
        <v>0.000*** (0.000)</v>
      </c>
    </row>
    <row r="8626" x14ac:dyDescent="0.25">
      <c r="P8626" t="str">
        <f t="shared" si="808"/>
        <v>***</v>
      </c>
      <c r="Q8626" t="str">
        <f t="shared" si="812"/>
        <v/>
      </c>
      <c r="R8626">
        <f t="shared" si="809"/>
        <v>0</v>
      </c>
      <c r="S8626" t="str">
        <f t="shared" si="810"/>
        <v>0.000***</v>
      </c>
      <c r="T8626" t="str">
        <f t="shared" si="813"/>
        <v>0.000 (0.000)</v>
      </c>
      <c r="U8626" t="str">
        <f t="shared" si="811"/>
        <v>0.000*** (0.000)</v>
      </c>
    </row>
    <row r="8627" x14ac:dyDescent="0.25">
      <c r="P8627" t="str">
        <f t="shared" si="808"/>
        <v>***</v>
      </c>
      <c r="Q8627" t="str">
        <f t="shared" si="812"/>
        <v/>
      </c>
      <c r="R8627">
        <f t="shared" si="809"/>
        <v>0</v>
      </c>
      <c r="S8627" t="str">
        <f t="shared" si="810"/>
        <v>0.000***</v>
      </c>
      <c r="T8627" t="str">
        <f t="shared" si="813"/>
        <v>0.000 (0.000)</v>
      </c>
      <c r="U8627" t="str">
        <f t="shared" si="811"/>
        <v>0.000*** (0.000)</v>
      </c>
    </row>
    <row r="8628" x14ac:dyDescent="0.25">
      <c r="P8628" t="str">
        <f t="shared" si="808"/>
        <v>***</v>
      </c>
      <c r="Q8628" t="str">
        <f t="shared" si="812"/>
        <v/>
      </c>
      <c r="R8628">
        <f t="shared" si="809"/>
        <v>0</v>
      </c>
      <c r="S8628" t="str">
        <f t="shared" si="810"/>
        <v>0.000***</v>
      </c>
      <c r="T8628" t="str">
        <f t="shared" si="813"/>
        <v>0.000 (0.000)</v>
      </c>
      <c r="U8628" t="str">
        <f t="shared" si="811"/>
        <v>0.000*** (0.000)</v>
      </c>
    </row>
    <row r="8629" x14ac:dyDescent="0.25">
      <c r="P8629" t="str">
        <f t="shared" ref="P8629:P8692" si="814">IF(L8629&lt;0.01,"***",IF(L8629&lt;0.05,"**",IF(L8629&lt;0.1,"*","")))</f>
        <v>***</v>
      </c>
      <c r="Q8629" t="str">
        <f t="shared" si="812"/>
        <v/>
      </c>
      <c r="R8629">
        <f t="shared" ref="R8629:R8692" si="815">J8629</f>
        <v>0</v>
      </c>
      <c r="S8629" t="str">
        <f t="shared" ref="S8629:S8692" si="816">TEXT(R8629,"0.000")&amp;P8629</f>
        <v>0.000***</v>
      </c>
      <c r="T8629" t="str">
        <f t="shared" si="813"/>
        <v>0.000 (0.000)</v>
      </c>
      <c r="U8629" t="str">
        <f t="shared" ref="U8629:U8692" si="817">S8629&amp;" ("&amp;TEXT(K8629,"0.000")&amp;")"</f>
        <v>0.000*** (0.000)</v>
      </c>
    </row>
    <row r="8630" x14ac:dyDescent="0.25">
      <c r="P8630" t="str">
        <f t="shared" si="814"/>
        <v>***</v>
      </c>
      <c r="Q8630" t="str">
        <f t="shared" si="812"/>
        <v/>
      </c>
      <c r="R8630">
        <f t="shared" si="815"/>
        <v>0</v>
      </c>
      <c r="S8630" t="str">
        <f t="shared" si="816"/>
        <v>0.000***</v>
      </c>
      <c r="T8630" t="str">
        <f t="shared" si="813"/>
        <v>0.000 (0.000)</v>
      </c>
      <c r="U8630" t="str">
        <f t="shared" si="817"/>
        <v>0.000*** (0.000)</v>
      </c>
    </row>
    <row r="8631" x14ac:dyDescent="0.25">
      <c r="P8631" t="str">
        <f t="shared" si="814"/>
        <v>***</v>
      </c>
      <c r="Q8631" t="str">
        <f t="shared" si="812"/>
        <v/>
      </c>
      <c r="R8631">
        <f t="shared" si="815"/>
        <v>0</v>
      </c>
      <c r="S8631" t="str">
        <f t="shared" si="816"/>
        <v>0.000***</v>
      </c>
      <c r="T8631" t="str">
        <f t="shared" si="813"/>
        <v>0.000 (0.000)</v>
      </c>
      <c r="U8631" t="str">
        <f t="shared" si="817"/>
        <v>0.000*** (0.000)</v>
      </c>
    </row>
    <row r="8632" x14ac:dyDescent="0.25">
      <c r="P8632" t="str">
        <f t="shared" si="814"/>
        <v>***</v>
      </c>
      <c r="Q8632" t="str">
        <f t="shared" si="812"/>
        <v/>
      </c>
      <c r="R8632">
        <f t="shared" si="815"/>
        <v>0</v>
      </c>
      <c r="S8632" t="str">
        <f t="shared" si="816"/>
        <v>0.000***</v>
      </c>
      <c r="T8632" t="str">
        <f t="shared" si="813"/>
        <v>0.000 (0.000)</v>
      </c>
      <c r="U8632" t="str">
        <f t="shared" si="817"/>
        <v>0.000*** (0.000)</v>
      </c>
    </row>
    <row r="8633" x14ac:dyDescent="0.25">
      <c r="P8633" t="str">
        <f t="shared" si="814"/>
        <v>***</v>
      </c>
      <c r="Q8633" t="str">
        <f t="shared" si="812"/>
        <v/>
      </c>
      <c r="R8633">
        <f t="shared" si="815"/>
        <v>0</v>
      </c>
      <c r="S8633" t="str">
        <f t="shared" si="816"/>
        <v>0.000***</v>
      </c>
      <c r="T8633" t="str">
        <f t="shared" si="813"/>
        <v>0.000 (0.000)</v>
      </c>
      <c r="U8633" t="str">
        <f t="shared" si="817"/>
        <v>0.000*** (0.000)</v>
      </c>
    </row>
    <row r="8634" x14ac:dyDescent="0.25">
      <c r="P8634" t="str">
        <f t="shared" si="814"/>
        <v>***</v>
      </c>
      <c r="Q8634" t="str">
        <f t="shared" si="812"/>
        <v/>
      </c>
      <c r="R8634">
        <f t="shared" si="815"/>
        <v>0</v>
      </c>
      <c r="S8634" t="str">
        <f t="shared" si="816"/>
        <v>0.000***</v>
      </c>
      <c r="T8634" t="str">
        <f t="shared" si="813"/>
        <v>0.000 (0.000)</v>
      </c>
      <c r="U8634" t="str">
        <f t="shared" si="817"/>
        <v>0.000*** (0.000)</v>
      </c>
    </row>
    <row r="8635" x14ac:dyDescent="0.25">
      <c r="P8635" t="str">
        <f t="shared" si="814"/>
        <v>***</v>
      </c>
      <c r="Q8635" t="str">
        <f t="shared" si="812"/>
        <v/>
      </c>
      <c r="R8635">
        <f t="shared" si="815"/>
        <v>0</v>
      </c>
      <c r="S8635" t="str">
        <f t="shared" si="816"/>
        <v>0.000***</v>
      </c>
      <c r="T8635" t="str">
        <f t="shared" si="813"/>
        <v>0.000 (0.000)</v>
      </c>
      <c r="U8635" t="str">
        <f t="shared" si="817"/>
        <v>0.000*** (0.000)</v>
      </c>
    </row>
    <row r="8636" x14ac:dyDescent="0.25">
      <c r="P8636" t="str">
        <f t="shared" si="814"/>
        <v>***</v>
      </c>
      <c r="Q8636" t="str">
        <f t="shared" si="812"/>
        <v/>
      </c>
      <c r="R8636">
        <f t="shared" si="815"/>
        <v>0</v>
      </c>
      <c r="S8636" t="str">
        <f t="shared" si="816"/>
        <v>0.000***</v>
      </c>
      <c r="T8636" t="str">
        <f t="shared" si="813"/>
        <v>0.000 (0.000)</v>
      </c>
      <c r="U8636" t="str">
        <f t="shared" si="817"/>
        <v>0.000*** (0.000)</v>
      </c>
    </row>
    <row r="8637" x14ac:dyDescent="0.25">
      <c r="P8637" t="str">
        <f t="shared" si="814"/>
        <v>***</v>
      </c>
      <c r="Q8637" t="str">
        <f t="shared" si="812"/>
        <v/>
      </c>
      <c r="R8637">
        <f t="shared" si="815"/>
        <v>0</v>
      </c>
      <c r="S8637" t="str">
        <f t="shared" si="816"/>
        <v>0.000***</v>
      </c>
      <c r="T8637" t="str">
        <f t="shared" si="813"/>
        <v>0.000 (0.000)</v>
      </c>
      <c r="U8637" t="str">
        <f t="shared" si="817"/>
        <v>0.000*** (0.000)</v>
      </c>
    </row>
    <row r="8638" x14ac:dyDescent="0.25">
      <c r="P8638" t="str">
        <f t="shared" si="814"/>
        <v>***</v>
      </c>
      <c r="Q8638" t="str">
        <f t="shared" si="812"/>
        <v/>
      </c>
      <c r="R8638">
        <f t="shared" si="815"/>
        <v>0</v>
      </c>
      <c r="S8638" t="str">
        <f t="shared" si="816"/>
        <v>0.000***</v>
      </c>
      <c r="T8638" t="str">
        <f t="shared" si="813"/>
        <v>0.000 (0.000)</v>
      </c>
      <c r="U8638" t="str">
        <f t="shared" si="817"/>
        <v>0.000*** (0.000)</v>
      </c>
    </row>
    <row r="8639" x14ac:dyDescent="0.25">
      <c r="P8639" t="str">
        <f t="shared" si="814"/>
        <v>***</v>
      </c>
      <c r="Q8639" t="str">
        <f t="shared" si="812"/>
        <v/>
      </c>
      <c r="R8639">
        <f t="shared" si="815"/>
        <v>0</v>
      </c>
      <c r="S8639" t="str">
        <f t="shared" si="816"/>
        <v>0.000***</v>
      </c>
      <c r="T8639" t="str">
        <f t="shared" si="813"/>
        <v>0.000 (0.000)</v>
      </c>
      <c r="U8639" t="str">
        <f t="shared" si="817"/>
        <v>0.000*** (0.000)</v>
      </c>
    </row>
    <row r="8640" x14ac:dyDescent="0.25">
      <c r="P8640" t="str">
        <f t="shared" si="814"/>
        <v>***</v>
      </c>
      <c r="Q8640" t="str">
        <f t="shared" si="812"/>
        <v/>
      </c>
      <c r="R8640">
        <f t="shared" si="815"/>
        <v>0</v>
      </c>
      <c r="S8640" t="str">
        <f t="shared" si="816"/>
        <v>0.000***</v>
      </c>
      <c r="T8640" t="str">
        <f t="shared" si="813"/>
        <v>0.000 (0.000)</v>
      </c>
      <c r="U8640" t="str">
        <f t="shared" si="817"/>
        <v>0.000*** (0.000)</v>
      </c>
    </row>
    <row r="8641" x14ac:dyDescent="0.25">
      <c r="P8641" t="str">
        <f t="shared" si="814"/>
        <v>***</v>
      </c>
      <c r="Q8641" t="str">
        <f t="shared" si="812"/>
        <v/>
      </c>
      <c r="R8641">
        <f t="shared" si="815"/>
        <v>0</v>
      </c>
      <c r="S8641" t="str">
        <f t="shared" si="816"/>
        <v>0.000***</v>
      </c>
      <c r="T8641" t="str">
        <f t="shared" si="813"/>
        <v>0.000 (0.000)</v>
      </c>
      <c r="U8641" t="str">
        <f t="shared" si="817"/>
        <v>0.000*** (0.000)</v>
      </c>
    </row>
    <row r="8642" x14ac:dyDescent="0.25">
      <c r="P8642" t="str">
        <f t="shared" si="814"/>
        <v>***</v>
      </c>
      <c r="Q8642" t="str">
        <f t="shared" si="812"/>
        <v/>
      </c>
      <c r="R8642">
        <f t="shared" si="815"/>
        <v>0</v>
      </c>
      <c r="S8642" t="str">
        <f t="shared" si="816"/>
        <v>0.000***</v>
      </c>
      <c r="T8642" t="str">
        <f t="shared" si="813"/>
        <v>0.000 (0.000)</v>
      </c>
      <c r="U8642" t="str">
        <f t="shared" si="817"/>
        <v>0.000*** (0.000)</v>
      </c>
    </row>
    <row r="8643" x14ac:dyDescent="0.25">
      <c r="P8643" t="str">
        <f t="shared" si="814"/>
        <v>***</v>
      </c>
      <c r="Q8643" t="str">
        <f t="shared" ref="Q8643:Q8706" si="818">_xlfn.CONCAT(A8643:I8643)</f>
        <v/>
      </c>
      <c r="R8643">
        <f t="shared" si="815"/>
        <v>0</v>
      </c>
      <c r="S8643" t="str">
        <f t="shared" si="816"/>
        <v>0.000***</v>
      </c>
      <c r="T8643" t="str">
        <f t="shared" ref="T8643:T8706" si="819">TEXT(R8643,"0.000")&amp;" ("&amp;TEXT(K8643,"0.000")&amp;")"</f>
        <v>0.000 (0.000)</v>
      </c>
      <c r="U8643" t="str">
        <f t="shared" si="817"/>
        <v>0.000*** (0.000)</v>
      </c>
    </row>
    <row r="8644" x14ac:dyDescent="0.25">
      <c r="P8644" t="str">
        <f t="shared" si="814"/>
        <v>***</v>
      </c>
      <c r="Q8644" t="str">
        <f t="shared" si="818"/>
        <v/>
      </c>
      <c r="R8644">
        <f t="shared" si="815"/>
        <v>0</v>
      </c>
      <c r="S8644" t="str">
        <f t="shared" si="816"/>
        <v>0.000***</v>
      </c>
      <c r="T8644" t="str">
        <f t="shared" si="819"/>
        <v>0.000 (0.000)</v>
      </c>
      <c r="U8644" t="str">
        <f t="shared" si="817"/>
        <v>0.000*** (0.000)</v>
      </c>
    </row>
    <row r="8645" x14ac:dyDescent="0.25">
      <c r="P8645" t="str">
        <f t="shared" si="814"/>
        <v>***</v>
      </c>
      <c r="Q8645" t="str">
        <f t="shared" si="818"/>
        <v/>
      </c>
      <c r="R8645">
        <f t="shared" si="815"/>
        <v>0</v>
      </c>
      <c r="S8645" t="str">
        <f t="shared" si="816"/>
        <v>0.000***</v>
      </c>
      <c r="T8645" t="str">
        <f t="shared" si="819"/>
        <v>0.000 (0.000)</v>
      </c>
      <c r="U8645" t="str">
        <f t="shared" si="817"/>
        <v>0.000*** (0.000)</v>
      </c>
    </row>
    <row r="8646" x14ac:dyDescent="0.25">
      <c r="P8646" t="str">
        <f t="shared" si="814"/>
        <v>***</v>
      </c>
      <c r="Q8646" t="str">
        <f t="shared" si="818"/>
        <v/>
      </c>
      <c r="R8646">
        <f t="shared" si="815"/>
        <v>0</v>
      </c>
      <c r="S8646" t="str">
        <f t="shared" si="816"/>
        <v>0.000***</v>
      </c>
      <c r="T8646" t="str">
        <f t="shared" si="819"/>
        <v>0.000 (0.000)</v>
      </c>
      <c r="U8646" t="str">
        <f t="shared" si="817"/>
        <v>0.000*** (0.000)</v>
      </c>
    </row>
    <row r="8647" x14ac:dyDescent="0.25">
      <c r="P8647" t="str">
        <f t="shared" si="814"/>
        <v>***</v>
      </c>
      <c r="Q8647" t="str">
        <f t="shared" si="818"/>
        <v/>
      </c>
      <c r="R8647">
        <f t="shared" si="815"/>
        <v>0</v>
      </c>
      <c r="S8647" t="str">
        <f t="shared" si="816"/>
        <v>0.000***</v>
      </c>
      <c r="T8647" t="str">
        <f t="shared" si="819"/>
        <v>0.000 (0.000)</v>
      </c>
      <c r="U8647" t="str">
        <f t="shared" si="817"/>
        <v>0.000*** (0.000)</v>
      </c>
    </row>
    <row r="8648" x14ac:dyDescent="0.25">
      <c r="P8648" t="str">
        <f t="shared" si="814"/>
        <v>***</v>
      </c>
      <c r="Q8648" t="str">
        <f t="shared" si="818"/>
        <v/>
      </c>
      <c r="R8648">
        <f t="shared" si="815"/>
        <v>0</v>
      </c>
      <c r="S8648" t="str">
        <f t="shared" si="816"/>
        <v>0.000***</v>
      </c>
      <c r="T8648" t="str">
        <f t="shared" si="819"/>
        <v>0.000 (0.000)</v>
      </c>
      <c r="U8648" t="str">
        <f t="shared" si="817"/>
        <v>0.000*** (0.000)</v>
      </c>
    </row>
    <row r="8649" x14ac:dyDescent="0.25">
      <c r="P8649" t="str">
        <f t="shared" si="814"/>
        <v>***</v>
      </c>
      <c r="Q8649" t="str">
        <f t="shared" si="818"/>
        <v/>
      </c>
      <c r="R8649">
        <f t="shared" si="815"/>
        <v>0</v>
      </c>
      <c r="S8649" t="str">
        <f t="shared" si="816"/>
        <v>0.000***</v>
      </c>
      <c r="T8649" t="str">
        <f t="shared" si="819"/>
        <v>0.000 (0.000)</v>
      </c>
      <c r="U8649" t="str">
        <f t="shared" si="817"/>
        <v>0.000*** (0.000)</v>
      </c>
    </row>
    <row r="8650" x14ac:dyDescent="0.25">
      <c r="P8650" t="str">
        <f t="shared" si="814"/>
        <v>***</v>
      </c>
      <c r="Q8650" t="str">
        <f t="shared" si="818"/>
        <v/>
      </c>
      <c r="R8650">
        <f t="shared" si="815"/>
        <v>0</v>
      </c>
      <c r="S8650" t="str">
        <f t="shared" si="816"/>
        <v>0.000***</v>
      </c>
      <c r="T8650" t="str">
        <f t="shared" si="819"/>
        <v>0.000 (0.000)</v>
      </c>
      <c r="U8650" t="str">
        <f t="shared" si="817"/>
        <v>0.000*** (0.000)</v>
      </c>
    </row>
    <row r="8651" x14ac:dyDescent="0.25">
      <c r="P8651" t="str">
        <f t="shared" si="814"/>
        <v>***</v>
      </c>
      <c r="Q8651" t="str">
        <f t="shared" si="818"/>
        <v/>
      </c>
      <c r="R8651">
        <f t="shared" si="815"/>
        <v>0</v>
      </c>
      <c r="S8651" t="str">
        <f t="shared" si="816"/>
        <v>0.000***</v>
      </c>
      <c r="T8651" t="str">
        <f t="shared" si="819"/>
        <v>0.000 (0.000)</v>
      </c>
      <c r="U8651" t="str">
        <f t="shared" si="817"/>
        <v>0.000*** (0.000)</v>
      </c>
    </row>
    <row r="8652" x14ac:dyDescent="0.25">
      <c r="P8652" t="str">
        <f t="shared" si="814"/>
        <v>***</v>
      </c>
      <c r="Q8652" t="str">
        <f t="shared" si="818"/>
        <v/>
      </c>
      <c r="R8652">
        <f t="shared" si="815"/>
        <v>0</v>
      </c>
      <c r="S8652" t="str">
        <f t="shared" si="816"/>
        <v>0.000***</v>
      </c>
      <c r="T8652" t="str">
        <f t="shared" si="819"/>
        <v>0.000 (0.000)</v>
      </c>
      <c r="U8652" t="str">
        <f t="shared" si="817"/>
        <v>0.000*** (0.000)</v>
      </c>
    </row>
    <row r="8653" x14ac:dyDescent="0.25">
      <c r="P8653" t="str">
        <f t="shared" si="814"/>
        <v>***</v>
      </c>
      <c r="Q8653" t="str">
        <f t="shared" si="818"/>
        <v/>
      </c>
      <c r="R8653">
        <f t="shared" si="815"/>
        <v>0</v>
      </c>
      <c r="S8653" t="str">
        <f t="shared" si="816"/>
        <v>0.000***</v>
      </c>
      <c r="T8653" t="str">
        <f t="shared" si="819"/>
        <v>0.000 (0.000)</v>
      </c>
      <c r="U8653" t="str">
        <f t="shared" si="817"/>
        <v>0.000*** (0.000)</v>
      </c>
    </row>
    <row r="8654" x14ac:dyDescent="0.25">
      <c r="P8654" t="str">
        <f t="shared" si="814"/>
        <v>***</v>
      </c>
      <c r="Q8654" t="str">
        <f t="shared" si="818"/>
        <v/>
      </c>
      <c r="R8654">
        <f t="shared" si="815"/>
        <v>0</v>
      </c>
      <c r="S8654" t="str">
        <f t="shared" si="816"/>
        <v>0.000***</v>
      </c>
      <c r="T8654" t="str">
        <f t="shared" si="819"/>
        <v>0.000 (0.000)</v>
      </c>
      <c r="U8654" t="str">
        <f t="shared" si="817"/>
        <v>0.000*** (0.000)</v>
      </c>
    </row>
    <row r="8655" x14ac:dyDescent="0.25">
      <c r="P8655" t="str">
        <f t="shared" si="814"/>
        <v>***</v>
      </c>
      <c r="Q8655" t="str">
        <f t="shared" si="818"/>
        <v/>
      </c>
      <c r="R8655">
        <f t="shared" si="815"/>
        <v>0</v>
      </c>
      <c r="S8655" t="str">
        <f t="shared" si="816"/>
        <v>0.000***</v>
      </c>
      <c r="T8655" t="str">
        <f t="shared" si="819"/>
        <v>0.000 (0.000)</v>
      </c>
      <c r="U8655" t="str">
        <f t="shared" si="817"/>
        <v>0.000*** (0.000)</v>
      </c>
    </row>
    <row r="8656" x14ac:dyDescent="0.25">
      <c r="P8656" t="str">
        <f t="shared" si="814"/>
        <v>***</v>
      </c>
      <c r="Q8656" t="str">
        <f t="shared" si="818"/>
        <v/>
      </c>
      <c r="R8656">
        <f t="shared" si="815"/>
        <v>0</v>
      </c>
      <c r="S8656" t="str">
        <f t="shared" si="816"/>
        <v>0.000***</v>
      </c>
      <c r="T8656" t="str">
        <f t="shared" si="819"/>
        <v>0.000 (0.000)</v>
      </c>
      <c r="U8656" t="str">
        <f t="shared" si="817"/>
        <v>0.000*** (0.000)</v>
      </c>
    </row>
    <row r="8657" x14ac:dyDescent="0.25">
      <c r="P8657" t="str">
        <f t="shared" si="814"/>
        <v>***</v>
      </c>
      <c r="Q8657" t="str">
        <f t="shared" si="818"/>
        <v/>
      </c>
      <c r="R8657">
        <f t="shared" si="815"/>
        <v>0</v>
      </c>
      <c r="S8657" t="str">
        <f t="shared" si="816"/>
        <v>0.000***</v>
      </c>
      <c r="T8657" t="str">
        <f t="shared" si="819"/>
        <v>0.000 (0.000)</v>
      </c>
      <c r="U8657" t="str">
        <f t="shared" si="817"/>
        <v>0.000*** (0.000)</v>
      </c>
    </row>
    <row r="8658" x14ac:dyDescent="0.25">
      <c r="P8658" t="str">
        <f t="shared" si="814"/>
        <v>***</v>
      </c>
      <c r="Q8658" t="str">
        <f t="shared" si="818"/>
        <v/>
      </c>
      <c r="R8658">
        <f t="shared" si="815"/>
        <v>0</v>
      </c>
      <c r="S8658" t="str">
        <f t="shared" si="816"/>
        <v>0.000***</v>
      </c>
      <c r="T8658" t="str">
        <f t="shared" si="819"/>
        <v>0.000 (0.000)</v>
      </c>
      <c r="U8658" t="str">
        <f t="shared" si="817"/>
        <v>0.000*** (0.000)</v>
      </c>
    </row>
    <row r="8659" x14ac:dyDescent="0.25">
      <c r="P8659" t="str">
        <f t="shared" si="814"/>
        <v>***</v>
      </c>
      <c r="Q8659" t="str">
        <f t="shared" si="818"/>
        <v/>
      </c>
      <c r="R8659">
        <f t="shared" si="815"/>
        <v>0</v>
      </c>
      <c r="S8659" t="str">
        <f t="shared" si="816"/>
        <v>0.000***</v>
      </c>
      <c r="T8659" t="str">
        <f t="shared" si="819"/>
        <v>0.000 (0.000)</v>
      </c>
      <c r="U8659" t="str">
        <f t="shared" si="817"/>
        <v>0.000*** (0.000)</v>
      </c>
    </row>
    <row r="8660" x14ac:dyDescent="0.25">
      <c r="P8660" t="str">
        <f t="shared" si="814"/>
        <v>***</v>
      </c>
      <c r="Q8660" t="str">
        <f t="shared" si="818"/>
        <v/>
      </c>
      <c r="R8660">
        <f t="shared" si="815"/>
        <v>0</v>
      </c>
      <c r="S8660" t="str">
        <f t="shared" si="816"/>
        <v>0.000***</v>
      </c>
      <c r="T8660" t="str">
        <f t="shared" si="819"/>
        <v>0.000 (0.000)</v>
      </c>
      <c r="U8660" t="str">
        <f t="shared" si="817"/>
        <v>0.000*** (0.000)</v>
      </c>
    </row>
    <row r="8661" x14ac:dyDescent="0.25">
      <c r="P8661" t="str">
        <f t="shared" si="814"/>
        <v>***</v>
      </c>
      <c r="Q8661" t="str">
        <f t="shared" si="818"/>
        <v/>
      </c>
      <c r="R8661">
        <f t="shared" si="815"/>
        <v>0</v>
      </c>
      <c r="S8661" t="str">
        <f t="shared" si="816"/>
        <v>0.000***</v>
      </c>
      <c r="T8661" t="str">
        <f t="shared" si="819"/>
        <v>0.000 (0.000)</v>
      </c>
      <c r="U8661" t="str">
        <f t="shared" si="817"/>
        <v>0.000*** (0.000)</v>
      </c>
    </row>
    <row r="8662" x14ac:dyDescent="0.25">
      <c r="P8662" t="str">
        <f t="shared" si="814"/>
        <v>***</v>
      </c>
      <c r="Q8662" t="str">
        <f t="shared" si="818"/>
        <v/>
      </c>
      <c r="R8662">
        <f t="shared" si="815"/>
        <v>0</v>
      </c>
      <c r="S8662" t="str">
        <f t="shared" si="816"/>
        <v>0.000***</v>
      </c>
      <c r="T8662" t="str">
        <f t="shared" si="819"/>
        <v>0.000 (0.000)</v>
      </c>
      <c r="U8662" t="str">
        <f t="shared" si="817"/>
        <v>0.000*** (0.000)</v>
      </c>
    </row>
    <row r="8663" x14ac:dyDescent="0.25">
      <c r="P8663" t="str">
        <f t="shared" si="814"/>
        <v>***</v>
      </c>
      <c r="Q8663" t="str">
        <f t="shared" si="818"/>
        <v/>
      </c>
      <c r="R8663">
        <f t="shared" si="815"/>
        <v>0</v>
      </c>
      <c r="S8663" t="str">
        <f t="shared" si="816"/>
        <v>0.000***</v>
      </c>
      <c r="T8663" t="str">
        <f t="shared" si="819"/>
        <v>0.000 (0.000)</v>
      </c>
      <c r="U8663" t="str">
        <f t="shared" si="817"/>
        <v>0.000*** (0.000)</v>
      </c>
    </row>
    <row r="8664" x14ac:dyDescent="0.25">
      <c r="P8664" t="str">
        <f t="shared" si="814"/>
        <v>***</v>
      </c>
      <c r="Q8664" t="str">
        <f t="shared" si="818"/>
        <v/>
      </c>
      <c r="R8664">
        <f t="shared" si="815"/>
        <v>0</v>
      </c>
      <c r="S8664" t="str">
        <f t="shared" si="816"/>
        <v>0.000***</v>
      </c>
      <c r="T8664" t="str">
        <f t="shared" si="819"/>
        <v>0.000 (0.000)</v>
      </c>
      <c r="U8664" t="str">
        <f t="shared" si="817"/>
        <v>0.000*** (0.000)</v>
      </c>
    </row>
    <row r="8665" x14ac:dyDescent="0.25">
      <c r="P8665" t="str">
        <f t="shared" si="814"/>
        <v>***</v>
      </c>
      <c r="Q8665" t="str">
        <f t="shared" si="818"/>
        <v/>
      </c>
      <c r="R8665">
        <f t="shared" si="815"/>
        <v>0</v>
      </c>
      <c r="S8665" t="str">
        <f t="shared" si="816"/>
        <v>0.000***</v>
      </c>
      <c r="T8665" t="str">
        <f t="shared" si="819"/>
        <v>0.000 (0.000)</v>
      </c>
      <c r="U8665" t="str">
        <f t="shared" si="817"/>
        <v>0.000*** (0.000)</v>
      </c>
    </row>
    <row r="8666" x14ac:dyDescent="0.25">
      <c r="P8666" t="str">
        <f t="shared" si="814"/>
        <v>***</v>
      </c>
      <c r="Q8666" t="str">
        <f t="shared" si="818"/>
        <v/>
      </c>
      <c r="R8666">
        <f t="shared" si="815"/>
        <v>0</v>
      </c>
      <c r="S8666" t="str">
        <f t="shared" si="816"/>
        <v>0.000***</v>
      </c>
      <c r="T8666" t="str">
        <f t="shared" si="819"/>
        <v>0.000 (0.000)</v>
      </c>
      <c r="U8666" t="str">
        <f t="shared" si="817"/>
        <v>0.000*** (0.000)</v>
      </c>
    </row>
    <row r="8667" x14ac:dyDescent="0.25">
      <c r="P8667" t="str">
        <f t="shared" si="814"/>
        <v>***</v>
      </c>
      <c r="Q8667" t="str">
        <f t="shared" si="818"/>
        <v/>
      </c>
      <c r="R8667">
        <f t="shared" si="815"/>
        <v>0</v>
      </c>
      <c r="S8667" t="str">
        <f t="shared" si="816"/>
        <v>0.000***</v>
      </c>
      <c r="T8667" t="str">
        <f t="shared" si="819"/>
        <v>0.000 (0.000)</v>
      </c>
      <c r="U8667" t="str">
        <f t="shared" si="817"/>
        <v>0.000*** (0.000)</v>
      </c>
    </row>
    <row r="8668" x14ac:dyDescent="0.25">
      <c r="P8668" t="str">
        <f t="shared" si="814"/>
        <v>***</v>
      </c>
      <c r="Q8668" t="str">
        <f t="shared" si="818"/>
        <v/>
      </c>
      <c r="R8668">
        <f t="shared" si="815"/>
        <v>0</v>
      </c>
      <c r="S8668" t="str">
        <f t="shared" si="816"/>
        <v>0.000***</v>
      </c>
      <c r="T8668" t="str">
        <f t="shared" si="819"/>
        <v>0.000 (0.000)</v>
      </c>
      <c r="U8668" t="str">
        <f t="shared" si="817"/>
        <v>0.000*** (0.000)</v>
      </c>
    </row>
    <row r="8669" x14ac:dyDescent="0.25">
      <c r="P8669" t="str">
        <f t="shared" si="814"/>
        <v>***</v>
      </c>
      <c r="Q8669" t="str">
        <f t="shared" si="818"/>
        <v/>
      </c>
      <c r="R8669">
        <f t="shared" si="815"/>
        <v>0</v>
      </c>
      <c r="S8669" t="str">
        <f t="shared" si="816"/>
        <v>0.000***</v>
      </c>
      <c r="T8669" t="str">
        <f t="shared" si="819"/>
        <v>0.000 (0.000)</v>
      </c>
      <c r="U8669" t="str">
        <f t="shared" si="817"/>
        <v>0.000*** (0.000)</v>
      </c>
    </row>
    <row r="8670" x14ac:dyDescent="0.25">
      <c r="P8670" t="str">
        <f t="shared" si="814"/>
        <v>***</v>
      </c>
      <c r="Q8670" t="str">
        <f t="shared" si="818"/>
        <v/>
      </c>
      <c r="R8670">
        <f t="shared" si="815"/>
        <v>0</v>
      </c>
      <c r="S8670" t="str">
        <f t="shared" si="816"/>
        <v>0.000***</v>
      </c>
      <c r="T8670" t="str">
        <f t="shared" si="819"/>
        <v>0.000 (0.000)</v>
      </c>
      <c r="U8670" t="str">
        <f t="shared" si="817"/>
        <v>0.000*** (0.000)</v>
      </c>
    </row>
    <row r="8671" x14ac:dyDescent="0.25">
      <c r="P8671" t="str">
        <f t="shared" si="814"/>
        <v>***</v>
      </c>
      <c r="Q8671" t="str">
        <f t="shared" si="818"/>
        <v/>
      </c>
      <c r="R8671">
        <f t="shared" si="815"/>
        <v>0</v>
      </c>
      <c r="S8671" t="str">
        <f t="shared" si="816"/>
        <v>0.000***</v>
      </c>
      <c r="T8671" t="str">
        <f t="shared" si="819"/>
        <v>0.000 (0.000)</v>
      </c>
      <c r="U8671" t="str">
        <f t="shared" si="817"/>
        <v>0.000*** (0.000)</v>
      </c>
    </row>
    <row r="8672" x14ac:dyDescent="0.25">
      <c r="P8672" t="str">
        <f t="shared" si="814"/>
        <v>***</v>
      </c>
      <c r="Q8672" t="str">
        <f t="shared" si="818"/>
        <v/>
      </c>
      <c r="R8672">
        <f t="shared" si="815"/>
        <v>0</v>
      </c>
      <c r="S8672" t="str">
        <f t="shared" si="816"/>
        <v>0.000***</v>
      </c>
      <c r="T8672" t="str">
        <f t="shared" si="819"/>
        <v>0.000 (0.000)</v>
      </c>
      <c r="U8672" t="str">
        <f t="shared" si="817"/>
        <v>0.000*** (0.000)</v>
      </c>
    </row>
    <row r="8673" x14ac:dyDescent="0.25">
      <c r="P8673" t="str">
        <f t="shared" si="814"/>
        <v>***</v>
      </c>
      <c r="Q8673" t="str">
        <f t="shared" si="818"/>
        <v/>
      </c>
      <c r="R8673">
        <f t="shared" si="815"/>
        <v>0</v>
      </c>
      <c r="S8673" t="str">
        <f t="shared" si="816"/>
        <v>0.000***</v>
      </c>
      <c r="T8673" t="str">
        <f t="shared" si="819"/>
        <v>0.000 (0.000)</v>
      </c>
      <c r="U8673" t="str">
        <f t="shared" si="817"/>
        <v>0.000*** (0.000)</v>
      </c>
    </row>
    <row r="8674" x14ac:dyDescent="0.25">
      <c r="P8674" t="str">
        <f t="shared" si="814"/>
        <v>***</v>
      </c>
      <c r="Q8674" t="str">
        <f t="shared" si="818"/>
        <v/>
      </c>
      <c r="R8674">
        <f t="shared" si="815"/>
        <v>0</v>
      </c>
      <c r="S8674" t="str">
        <f t="shared" si="816"/>
        <v>0.000***</v>
      </c>
      <c r="T8674" t="str">
        <f t="shared" si="819"/>
        <v>0.000 (0.000)</v>
      </c>
      <c r="U8674" t="str">
        <f t="shared" si="817"/>
        <v>0.000*** (0.000)</v>
      </c>
    </row>
    <row r="8675" x14ac:dyDescent="0.25">
      <c r="P8675" t="str">
        <f t="shared" si="814"/>
        <v>***</v>
      </c>
      <c r="Q8675" t="str">
        <f t="shared" si="818"/>
        <v/>
      </c>
      <c r="R8675">
        <f t="shared" si="815"/>
        <v>0</v>
      </c>
      <c r="S8675" t="str">
        <f t="shared" si="816"/>
        <v>0.000***</v>
      </c>
      <c r="T8675" t="str">
        <f t="shared" si="819"/>
        <v>0.000 (0.000)</v>
      </c>
      <c r="U8675" t="str">
        <f t="shared" si="817"/>
        <v>0.000*** (0.000)</v>
      </c>
    </row>
    <row r="8676" x14ac:dyDescent="0.25">
      <c r="P8676" t="str">
        <f t="shared" si="814"/>
        <v>***</v>
      </c>
      <c r="Q8676" t="str">
        <f t="shared" si="818"/>
        <v/>
      </c>
      <c r="R8676">
        <f t="shared" si="815"/>
        <v>0</v>
      </c>
      <c r="S8676" t="str">
        <f t="shared" si="816"/>
        <v>0.000***</v>
      </c>
      <c r="T8676" t="str">
        <f t="shared" si="819"/>
        <v>0.000 (0.000)</v>
      </c>
      <c r="U8676" t="str">
        <f t="shared" si="817"/>
        <v>0.000*** (0.000)</v>
      </c>
    </row>
    <row r="8677" x14ac:dyDescent="0.25">
      <c r="P8677" t="str">
        <f t="shared" si="814"/>
        <v>***</v>
      </c>
      <c r="Q8677" t="str">
        <f t="shared" si="818"/>
        <v/>
      </c>
      <c r="R8677">
        <f t="shared" si="815"/>
        <v>0</v>
      </c>
      <c r="S8677" t="str">
        <f t="shared" si="816"/>
        <v>0.000***</v>
      </c>
      <c r="T8677" t="str">
        <f t="shared" si="819"/>
        <v>0.000 (0.000)</v>
      </c>
      <c r="U8677" t="str">
        <f t="shared" si="817"/>
        <v>0.000*** (0.000)</v>
      </c>
    </row>
    <row r="8678" x14ac:dyDescent="0.25">
      <c r="P8678" t="str">
        <f t="shared" si="814"/>
        <v>***</v>
      </c>
      <c r="Q8678" t="str">
        <f t="shared" si="818"/>
        <v/>
      </c>
      <c r="R8678">
        <f t="shared" si="815"/>
        <v>0</v>
      </c>
      <c r="S8678" t="str">
        <f t="shared" si="816"/>
        <v>0.000***</v>
      </c>
      <c r="T8678" t="str">
        <f t="shared" si="819"/>
        <v>0.000 (0.000)</v>
      </c>
      <c r="U8678" t="str">
        <f t="shared" si="817"/>
        <v>0.000*** (0.000)</v>
      </c>
    </row>
    <row r="8679" x14ac:dyDescent="0.25">
      <c r="P8679" t="str">
        <f t="shared" si="814"/>
        <v>***</v>
      </c>
      <c r="Q8679" t="str">
        <f t="shared" si="818"/>
        <v/>
      </c>
      <c r="R8679">
        <f t="shared" si="815"/>
        <v>0</v>
      </c>
      <c r="S8679" t="str">
        <f t="shared" si="816"/>
        <v>0.000***</v>
      </c>
      <c r="T8679" t="str">
        <f t="shared" si="819"/>
        <v>0.000 (0.000)</v>
      </c>
      <c r="U8679" t="str">
        <f t="shared" si="817"/>
        <v>0.000*** (0.000)</v>
      </c>
    </row>
    <row r="8680" x14ac:dyDescent="0.25">
      <c r="P8680" t="str">
        <f t="shared" si="814"/>
        <v>***</v>
      </c>
      <c r="Q8680" t="str">
        <f t="shared" si="818"/>
        <v/>
      </c>
      <c r="R8680">
        <f t="shared" si="815"/>
        <v>0</v>
      </c>
      <c r="S8680" t="str">
        <f t="shared" si="816"/>
        <v>0.000***</v>
      </c>
      <c r="T8680" t="str">
        <f t="shared" si="819"/>
        <v>0.000 (0.000)</v>
      </c>
      <c r="U8680" t="str">
        <f t="shared" si="817"/>
        <v>0.000*** (0.000)</v>
      </c>
    </row>
    <row r="8681" x14ac:dyDescent="0.25">
      <c r="P8681" t="str">
        <f t="shared" si="814"/>
        <v>***</v>
      </c>
      <c r="Q8681" t="str">
        <f t="shared" si="818"/>
        <v/>
      </c>
      <c r="R8681">
        <f t="shared" si="815"/>
        <v>0</v>
      </c>
      <c r="S8681" t="str">
        <f t="shared" si="816"/>
        <v>0.000***</v>
      </c>
      <c r="T8681" t="str">
        <f t="shared" si="819"/>
        <v>0.000 (0.000)</v>
      </c>
      <c r="U8681" t="str">
        <f t="shared" si="817"/>
        <v>0.000*** (0.000)</v>
      </c>
    </row>
    <row r="8682" x14ac:dyDescent="0.25">
      <c r="P8682" t="str">
        <f t="shared" si="814"/>
        <v>***</v>
      </c>
      <c r="Q8682" t="str">
        <f t="shared" si="818"/>
        <v/>
      </c>
      <c r="R8682">
        <f t="shared" si="815"/>
        <v>0</v>
      </c>
      <c r="S8682" t="str">
        <f t="shared" si="816"/>
        <v>0.000***</v>
      </c>
      <c r="T8682" t="str">
        <f t="shared" si="819"/>
        <v>0.000 (0.000)</v>
      </c>
      <c r="U8682" t="str">
        <f t="shared" si="817"/>
        <v>0.000*** (0.000)</v>
      </c>
    </row>
    <row r="8683" x14ac:dyDescent="0.25">
      <c r="P8683" t="str">
        <f t="shared" si="814"/>
        <v>***</v>
      </c>
      <c r="Q8683" t="str">
        <f t="shared" si="818"/>
        <v/>
      </c>
      <c r="R8683">
        <f t="shared" si="815"/>
        <v>0</v>
      </c>
      <c r="S8683" t="str">
        <f t="shared" si="816"/>
        <v>0.000***</v>
      </c>
      <c r="T8683" t="str">
        <f t="shared" si="819"/>
        <v>0.000 (0.000)</v>
      </c>
      <c r="U8683" t="str">
        <f t="shared" si="817"/>
        <v>0.000*** (0.000)</v>
      </c>
    </row>
    <row r="8684" x14ac:dyDescent="0.25">
      <c r="P8684" t="str">
        <f t="shared" si="814"/>
        <v>***</v>
      </c>
      <c r="Q8684" t="str">
        <f t="shared" si="818"/>
        <v/>
      </c>
      <c r="R8684">
        <f t="shared" si="815"/>
        <v>0</v>
      </c>
      <c r="S8684" t="str">
        <f t="shared" si="816"/>
        <v>0.000***</v>
      </c>
      <c r="T8684" t="str">
        <f t="shared" si="819"/>
        <v>0.000 (0.000)</v>
      </c>
      <c r="U8684" t="str">
        <f t="shared" si="817"/>
        <v>0.000*** (0.000)</v>
      </c>
    </row>
    <row r="8685" x14ac:dyDescent="0.25">
      <c r="P8685" t="str">
        <f t="shared" si="814"/>
        <v>***</v>
      </c>
      <c r="Q8685" t="str">
        <f t="shared" si="818"/>
        <v/>
      </c>
      <c r="R8685">
        <f t="shared" si="815"/>
        <v>0</v>
      </c>
      <c r="S8685" t="str">
        <f t="shared" si="816"/>
        <v>0.000***</v>
      </c>
      <c r="T8685" t="str">
        <f t="shared" si="819"/>
        <v>0.000 (0.000)</v>
      </c>
      <c r="U8685" t="str">
        <f t="shared" si="817"/>
        <v>0.000*** (0.000)</v>
      </c>
    </row>
    <row r="8686" x14ac:dyDescent="0.25">
      <c r="P8686" t="str">
        <f t="shared" si="814"/>
        <v>***</v>
      </c>
      <c r="Q8686" t="str">
        <f t="shared" si="818"/>
        <v/>
      </c>
      <c r="R8686">
        <f t="shared" si="815"/>
        <v>0</v>
      </c>
      <c r="S8686" t="str">
        <f t="shared" si="816"/>
        <v>0.000***</v>
      </c>
      <c r="T8686" t="str">
        <f t="shared" si="819"/>
        <v>0.000 (0.000)</v>
      </c>
      <c r="U8686" t="str">
        <f t="shared" si="817"/>
        <v>0.000*** (0.000)</v>
      </c>
    </row>
    <row r="8687" x14ac:dyDescent="0.25">
      <c r="P8687" t="str">
        <f t="shared" si="814"/>
        <v>***</v>
      </c>
      <c r="Q8687" t="str">
        <f t="shared" si="818"/>
        <v/>
      </c>
      <c r="R8687">
        <f t="shared" si="815"/>
        <v>0</v>
      </c>
      <c r="S8687" t="str">
        <f t="shared" si="816"/>
        <v>0.000***</v>
      </c>
      <c r="T8687" t="str">
        <f t="shared" si="819"/>
        <v>0.000 (0.000)</v>
      </c>
      <c r="U8687" t="str">
        <f t="shared" si="817"/>
        <v>0.000*** (0.000)</v>
      </c>
    </row>
    <row r="8688" x14ac:dyDescent="0.25">
      <c r="P8688" t="str">
        <f t="shared" si="814"/>
        <v>***</v>
      </c>
      <c r="Q8688" t="str">
        <f t="shared" si="818"/>
        <v/>
      </c>
      <c r="R8688">
        <f t="shared" si="815"/>
        <v>0</v>
      </c>
      <c r="S8688" t="str">
        <f t="shared" si="816"/>
        <v>0.000***</v>
      </c>
      <c r="T8688" t="str">
        <f t="shared" si="819"/>
        <v>0.000 (0.000)</v>
      </c>
      <c r="U8688" t="str">
        <f t="shared" si="817"/>
        <v>0.000*** (0.000)</v>
      </c>
    </row>
    <row r="8689" x14ac:dyDescent="0.25">
      <c r="P8689" t="str">
        <f t="shared" si="814"/>
        <v>***</v>
      </c>
      <c r="Q8689" t="str">
        <f t="shared" si="818"/>
        <v/>
      </c>
      <c r="R8689">
        <f t="shared" si="815"/>
        <v>0</v>
      </c>
      <c r="S8689" t="str">
        <f t="shared" si="816"/>
        <v>0.000***</v>
      </c>
      <c r="T8689" t="str">
        <f t="shared" si="819"/>
        <v>0.000 (0.000)</v>
      </c>
      <c r="U8689" t="str">
        <f t="shared" si="817"/>
        <v>0.000*** (0.000)</v>
      </c>
    </row>
    <row r="8690" x14ac:dyDescent="0.25">
      <c r="P8690" t="str">
        <f t="shared" si="814"/>
        <v>***</v>
      </c>
      <c r="Q8690" t="str">
        <f t="shared" si="818"/>
        <v/>
      </c>
      <c r="R8690">
        <f t="shared" si="815"/>
        <v>0</v>
      </c>
      <c r="S8690" t="str">
        <f t="shared" si="816"/>
        <v>0.000***</v>
      </c>
      <c r="T8690" t="str">
        <f t="shared" si="819"/>
        <v>0.000 (0.000)</v>
      </c>
      <c r="U8690" t="str">
        <f t="shared" si="817"/>
        <v>0.000*** (0.000)</v>
      </c>
    </row>
    <row r="8691" x14ac:dyDescent="0.25">
      <c r="P8691" t="str">
        <f t="shared" si="814"/>
        <v>***</v>
      </c>
      <c r="Q8691" t="str">
        <f t="shared" si="818"/>
        <v/>
      </c>
      <c r="R8691">
        <f t="shared" si="815"/>
        <v>0</v>
      </c>
      <c r="S8691" t="str">
        <f t="shared" si="816"/>
        <v>0.000***</v>
      </c>
      <c r="T8691" t="str">
        <f t="shared" si="819"/>
        <v>0.000 (0.000)</v>
      </c>
      <c r="U8691" t="str">
        <f t="shared" si="817"/>
        <v>0.000*** (0.000)</v>
      </c>
    </row>
    <row r="8692" x14ac:dyDescent="0.25">
      <c r="P8692" t="str">
        <f t="shared" si="814"/>
        <v>***</v>
      </c>
      <c r="Q8692" t="str">
        <f t="shared" si="818"/>
        <v/>
      </c>
      <c r="R8692">
        <f t="shared" si="815"/>
        <v>0</v>
      </c>
      <c r="S8692" t="str">
        <f t="shared" si="816"/>
        <v>0.000***</v>
      </c>
      <c r="T8692" t="str">
        <f t="shared" si="819"/>
        <v>0.000 (0.000)</v>
      </c>
      <c r="U8692" t="str">
        <f t="shared" si="817"/>
        <v>0.000*** (0.000)</v>
      </c>
    </row>
    <row r="8693" x14ac:dyDescent="0.25">
      <c r="P8693" t="str">
        <f t="shared" ref="P8693:P8756" si="820">IF(L8693&lt;0.01,"***",IF(L8693&lt;0.05,"**",IF(L8693&lt;0.1,"*","")))</f>
        <v>***</v>
      </c>
      <c r="Q8693" t="str">
        <f t="shared" si="818"/>
        <v/>
      </c>
      <c r="R8693">
        <f t="shared" ref="R8693:R8756" si="821">J8693</f>
        <v>0</v>
      </c>
      <c r="S8693" t="str">
        <f t="shared" ref="S8693:S8756" si="822">TEXT(R8693,"0.000")&amp;P8693</f>
        <v>0.000***</v>
      </c>
      <c r="T8693" t="str">
        <f t="shared" si="819"/>
        <v>0.000 (0.000)</v>
      </c>
      <c r="U8693" t="str">
        <f t="shared" ref="U8693:U8756" si="823">S8693&amp;" ("&amp;TEXT(K8693,"0.000")&amp;")"</f>
        <v>0.000*** (0.000)</v>
      </c>
    </row>
    <row r="8694" x14ac:dyDescent="0.25">
      <c r="P8694" t="str">
        <f t="shared" si="820"/>
        <v>***</v>
      </c>
      <c r="Q8694" t="str">
        <f t="shared" si="818"/>
        <v/>
      </c>
      <c r="R8694">
        <f t="shared" si="821"/>
        <v>0</v>
      </c>
      <c r="S8694" t="str">
        <f t="shared" si="822"/>
        <v>0.000***</v>
      </c>
      <c r="T8694" t="str">
        <f t="shared" si="819"/>
        <v>0.000 (0.000)</v>
      </c>
      <c r="U8694" t="str">
        <f t="shared" si="823"/>
        <v>0.000*** (0.000)</v>
      </c>
    </row>
    <row r="8695" x14ac:dyDescent="0.25">
      <c r="P8695" t="str">
        <f t="shared" si="820"/>
        <v>***</v>
      </c>
      <c r="Q8695" t="str">
        <f t="shared" si="818"/>
        <v/>
      </c>
      <c r="R8695">
        <f t="shared" si="821"/>
        <v>0</v>
      </c>
      <c r="S8695" t="str">
        <f t="shared" si="822"/>
        <v>0.000***</v>
      </c>
      <c r="T8695" t="str">
        <f t="shared" si="819"/>
        <v>0.000 (0.000)</v>
      </c>
      <c r="U8695" t="str">
        <f t="shared" si="823"/>
        <v>0.000*** (0.000)</v>
      </c>
    </row>
    <row r="8696" x14ac:dyDescent="0.25">
      <c r="P8696" t="str">
        <f t="shared" si="820"/>
        <v>***</v>
      </c>
      <c r="Q8696" t="str">
        <f t="shared" si="818"/>
        <v/>
      </c>
      <c r="R8696">
        <f t="shared" si="821"/>
        <v>0</v>
      </c>
      <c r="S8696" t="str">
        <f t="shared" si="822"/>
        <v>0.000***</v>
      </c>
      <c r="T8696" t="str">
        <f t="shared" si="819"/>
        <v>0.000 (0.000)</v>
      </c>
      <c r="U8696" t="str">
        <f t="shared" si="823"/>
        <v>0.000*** (0.000)</v>
      </c>
    </row>
    <row r="8697" x14ac:dyDescent="0.25">
      <c r="P8697" t="str">
        <f t="shared" si="820"/>
        <v>***</v>
      </c>
      <c r="Q8697" t="str">
        <f t="shared" si="818"/>
        <v/>
      </c>
      <c r="R8697">
        <f t="shared" si="821"/>
        <v>0</v>
      </c>
      <c r="S8697" t="str">
        <f t="shared" si="822"/>
        <v>0.000***</v>
      </c>
      <c r="T8697" t="str">
        <f t="shared" si="819"/>
        <v>0.000 (0.000)</v>
      </c>
      <c r="U8697" t="str">
        <f t="shared" si="823"/>
        <v>0.000*** (0.000)</v>
      </c>
    </row>
    <row r="8698" x14ac:dyDescent="0.25">
      <c r="P8698" t="str">
        <f t="shared" si="820"/>
        <v>***</v>
      </c>
      <c r="Q8698" t="str">
        <f t="shared" si="818"/>
        <v/>
      </c>
      <c r="R8698">
        <f t="shared" si="821"/>
        <v>0</v>
      </c>
      <c r="S8698" t="str">
        <f t="shared" si="822"/>
        <v>0.000***</v>
      </c>
      <c r="T8698" t="str">
        <f t="shared" si="819"/>
        <v>0.000 (0.000)</v>
      </c>
      <c r="U8698" t="str">
        <f t="shared" si="823"/>
        <v>0.000*** (0.000)</v>
      </c>
    </row>
    <row r="8699" x14ac:dyDescent="0.25">
      <c r="P8699" t="str">
        <f t="shared" si="820"/>
        <v>***</v>
      </c>
      <c r="Q8699" t="str">
        <f t="shared" si="818"/>
        <v/>
      </c>
      <c r="R8699">
        <f t="shared" si="821"/>
        <v>0</v>
      </c>
      <c r="S8699" t="str">
        <f t="shared" si="822"/>
        <v>0.000***</v>
      </c>
      <c r="T8699" t="str">
        <f t="shared" si="819"/>
        <v>0.000 (0.000)</v>
      </c>
      <c r="U8699" t="str">
        <f t="shared" si="823"/>
        <v>0.000*** (0.000)</v>
      </c>
    </row>
    <row r="8700" x14ac:dyDescent="0.25">
      <c r="P8700" t="str">
        <f t="shared" si="820"/>
        <v>***</v>
      </c>
      <c r="Q8700" t="str">
        <f t="shared" si="818"/>
        <v/>
      </c>
      <c r="R8700">
        <f t="shared" si="821"/>
        <v>0</v>
      </c>
      <c r="S8700" t="str">
        <f t="shared" si="822"/>
        <v>0.000***</v>
      </c>
      <c r="T8700" t="str">
        <f t="shared" si="819"/>
        <v>0.000 (0.000)</v>
      </c>
      <c r="U8700" t="str">
        <f t="shared" si="823"/>
        <v>0.000*** (0.000)</v>
      </c>
    </row>
    <row r="8701" x14ac:dyDescent="0.25">
      <c r="P8701" t="str">
        <f t="shared" si="820"/>
        <v>***</v>
      </c>
      <c r="Q8701" t="str">
        <f t="shared" si="818"/>
        <v/>
      </c>
      <c r="R8701">
        <f t="shared" si="821"/>
        <v>0</v>
      </c>
      <c r="S8701" t="str">
        <f t="shared" si="822"/>
        <v>0.000***</v>
      </c>
      <c r="T8701" t="str">
        <f t="shared" si="819"/>
        <v>0.000 (0.000)</v>
      </c>
      <c r="U8701" t="str">
        <f t="shared" si="823"/>
        <v>0.000*** (0.000)</v>
      </c>
    </row>
    <row r="8702" x14ac:dyDescent="0.25">
      <c r="P8702" t="str">
        <f t="shared" si="820"/>
        <v>***</v>
      </c>
      <c r="Q8702" t="str">
        <f t="shared" si="818"/>
        <v/>
      </c>
      <c r="R8702">
        <f t="shared" si="821"/>
        <v>0</v>
      </c>
      <c r="S8702" t="str">
        <f t="shared" si="822"/>
        <v>0.000***</v>
      </c>
      <c r="T8702" t="str">
        <f t="shared" si="819"/>
        <v>0.000 (0.000)</v>
      </c>
      <c r="U8702" t="str">
        <f t="shared" si="823"/>
        <v>0.000*** (0.000)</v>
      </c>
    </row>
    <row r="8703" x14ac:dyDescent="0.25">
      <c r="P8703" t="str">
        <f t="shared" si="820"/>
        <v>***</v>
      </c>
      <c r="Q8703" t="str">
        <f t="shared" si="818"/>
        <v/>
      </c>
      <c r="R8703">
        <f t="shared" si="821"/>
        <v>0</v>
      </c>
      <c r="S8703" t="str">
        <f t="shared" si="822"/>
        <v>0.000***</v>
      </c>
      <c r="T8703" t="str">
        <f t="shared" si="819"/>
        <v>0.000 (0.000)</v>
      </c>
      <c r="U8703" t="str">
        <f t="shared" si="823"/>
        <v>0.000*** (0.000)</v>
      </c>
    </row>
    <row r="8704" x14ac:dyDescent="0.25">
      <c r="P8704" t="str">
        <f t="shared" si="820"/>
        <v>***</v>
      </c>
      <c r="Q8704" t="str">
        <f t="shared" si="818"/>
        <v/>
      </c>
      <c r="R8704">
        <f t="shared" si="821"/>
        <v>0</v>
      </c>
      <c r="S8704" t="str">
        <f t="shared" si="822"/>
        <v>0.000***</v>
      </c>
      <c r="T8704" t="str">
        <f t="shared" si="819"/>
        <v>0.000 (0.000)</v>
      </c>
      <c r="U8704" t="str">
        <f t="shared" si="823"/>
        <v>0.000*** (0.000)</v>
      </c>
    </row>
    <row r="8705" x14ac:dyDescent="0.25">
      <c r="P8705" t="str">
        <f t="shared" si="820"/>
        <v>***</v>
      </c>
      <c r="Q8705" t="str">
        <f t="shared" si="818"/>
        <v/>
      </c>
      <c r="R8705">
        <f t="shared" si="821"/>
        <v>0</v>
      </c>
      <c r="S8705" t="str">
        <f t="shared" si="822"/>
        <v>0.000***</v>
      </c>
      <c r="T8705" t="str">
        <f t="shared" si="819"/>
        <v>0.000 (0.000)</v>
      </c>
      <c r="U8705" t="str">
        <f t="shared" si="823"/>
        <v>0.000*** (0.000)</v>
      </c>
    </row>
    <row r="8706" x14ac:dyDescent="0.25">
      <c r="P8706" t="str">
        <f t="shared" si="820"/>
        <v>***</v>
      </c>
      <c r="Q8706" t="str">
        <f t="shared" si="818"/>
        <v/>
      </c>
      <c r="R8706">
        <f t="shared" si="821"/>
        <v>0</v>
      </c>
      <c r="S8706" t="str">
        <f t="shared" si="822"/>
        <v>0.000***</v>
      </c>
      <c r="T8706" t="str">
        <f t="shared" si="819"/>
        <v>0.000 (0.000)</v>
      </c>
      <c r="U8706" t="str">
        <f t="shared" si="823"/>
        <v>0.000*** (0.000)</v>
      </c>
    </row>
    <row r="8707" x14ac:dyDescent="0.25">
      <c r="P8707" t="str">
        <f t="shared" si="820"/>
        <v>***</v>
      </c>
      <c r="Q8707" t="str">
        <f t="shared" ref="Q8707:Q8770" si="824">_xlfn.CONCAT(A8707:I8707)</f>
        <v/>
      </c>
      <c r="R8707">
        <f t="shared" si="821"/>
        <v>0</v>
      </c>
      <c r="S8707" t="str">
        <f t="shared" si="822"/>
        <v>0.000***</v>
      </c>
      <c r="T8707" t="str">
        <f t="shared" ref="T8707:T8770" si="825">TEXT(R8707,"0.000")&amp;" ("&amp;TEXT(K8707,"0.000")&amp;")"</f>
        <v>0.000 (0.000)</v>
      </c>
      <c r="U8707" t="str">
        <f t="shared" si="823"/>
        <v>0.000*** (0.000)</v>
      </c>
    </row>
    <row r="8708" x14ac:dyDescent="0.25">
      <c r="P8708" t="str">
        <f t="shared" si="820"/>
        <v>***</v>
      </c>
      <c r="Q8708" t="str">
        <f t="shared" si="824"/>
        <v/>
      </c>
      <c r="R8708">
        <f t="shared" si="821"/>
        <v>0</v>
      </c>
      <c r="S8708" t="str">
        <f t="shared" si="822"/>
        <v>0.000***</v>
      </c>
      <c r="T8708" t="str">
        <f t="shared" si="825"/>
        <v>0.000 (0.000)</v>
      </c>
      <c r="U8708" t="str">
        <f t="shared" si="823"/>
        <v>0.000*** (0.000)</v>
      </c>
    </row>
    <row r="8709" x14ac:dyDescent="0.25">
      <c r="P8709" t="str">
        <f t="shared" si="820"/>
        <v>***</v>
      </c>
      <c r="Q8709" t="str">
        <f t="shared" si="824"/>
        <v/>
      </c>
      <c r="R8709">
        <f t="shared" si="821"/>
        <v>0</v>
      </c>
      <c r="S8709" t="str">
        <f t="shared" si="822"/>
        <v>0.000***</v>
      </c>
      <c r="T8709" t="str">
        <f t="shared" si="825"/>
        <v>0.000 (0.000)</v>
      </c>
      <c r="U8709" t="str">
        <f t="shared" si="823"/>
        <v>0.000*** (0.000)</v>
      </c>
    </row>
    <row r="8710" x14ac:dyDescent="0.25">
      <c r="P8710" t="str">
        <f t="shared" si="820"/>
        <v>***</v>
      </c>
      <c r="Q8710" t="str">
        <f t="shared" si="824"/>
        <v/>
      </c>
      <c r="R8710">
        <f t="shared" si="821"/>
        <v>0</v>
      </c>
      <c r="S8710" t="str">
        <f t="shared" si="822"/>
        <v>0.000***</v>
      </c>
      <c r="T8710" t="str">
        <f t="shared" si="825"/>
        <v>0.000 (0.000)</v>
      </c>
      <c r="U8710" t="str">
        <f t="shared" si="823"/>
        <v>0.000*** (0.000)</v>
      </c>
    </row>
    <row r="8711" x14ac:dyDescent="0.25">
      <c r="P8711" t="str">
        <f t="shared" si="820"/>
        <v>***</v>
      </c>
      <c r="Q8711" t="str">
        <f t="shared" si="824"/>
        <v/>
      </c>
      <c r="R8711">
        <f t="shared" si="821"/>
        <v>0</v>
      </c>
      <c r="S8711" t="str">
        <f t="shared" si="822"/>
        <v>0.000***</v>
      </c>
      <c r="T8711" t="str">
        <f t="shared" si="825"/>
        <v>0.000 (0.000)</v>
      </c>
      <c r="U8711" t="str">
        <f t="shared" si="823"/>
        <v>0.000*** (0.000)</v>
      </c>
    </row>
    <row r="8712" x14ac:dyDescent="0.25">
      <c r="P8712" t="str">
        <f t="shared" si="820"/>
        <v>***</v>
      </c>
      <c r="Q8712" t="str">
        <f t="shared" si="824"/>
        <v/>
      </c>
      <c r="R8712">
        <f t="shared" si="821"/>
        <v>0</v>
      </c>
      <c r="S8712" t="str">
        <f t="shared" si="822"/>
        <v>0.000***</v>
      </c>
      <c r="T8712" t="str">
        <f t="shared" si="825"/>
        <v>0.000 (0.000)</v>
      </c>
      <c r="U8712" t="str">
        <f t="shared" si="823"/>
        <v>0.000*** (0.000)</v>
      </c>
    </row>
    <row r="8713" x14ac:dyDescent="0.25">
      <c r="P8713" t="str">
        <f t="shared" si="820"/>
        <v>***</v>
      </c>
      <c r="Q8713" t="str">
        <f t="shared" si="824"/>
        <v/>
      </c>
      <c r="R8713">
        <f t="shared" si="821"/>
        <v>0</v>
      </c>
      <c r="S8713" t="str">
        <f t="shared" si="822"/>
        <v>0.000***</v>
      </c>
      <c r="T8713" t="str">
        <f t="shared" si="825"/>
        <v>0.000 (0.000)</v>
      </c>
      <c r="U8713" t="str">
        <f t="shared" si="823"/>
        <v>0.000*** (0.000)</v>
      </c>
    </row>
    <row r="8714" x14ac:dyDescent="0.25">
      <c r="P8714" t="str">
        <f t="shared" si="820"/>
        <v>***</v>
      </c>
      <c r="Q8714" t="str">
        <f t="shared" si="824"/>
        <v/>
      </c>
      <c r="R8714">
        <f t="shared" si="821"/>
        <v>0</v>
      </c>
      <c r="S8714" t="str">
        <f t="shared" si="822"/>
        <v>0.000***</v>
      </c>
      <c r="T8714" t="str">
        <f t="shared" si="825"/>
        <v>0.000 (0.000)</v>
      </c>
      <c r="U8714" t="str">
        <f t="shared" si="823"/>
        <v>0.000*** (0.000)</v>
      </c>
    </row>
    <row r="8715" x14ac:dyDescent="0.25">
      <c r="P8715" t="str">
        <f t="shared" si="820"/>
        <v>***</v>
      </c>
      <c r="Q8715" t="str">
        <f t="shared" si="824"/>
        <v/>
      </c>
      <c r="R8715">
        <f t="shared" si="821"/>
        <v>0</v>
      </c>
      <c r="S8715" t="str">
        <f t="shared" si="822"/>
        <v>0.000***</v>
      </c>
      <c r="T8715" t="str">
        <f t="shared" si="825"/>
        <v>0.000 (0.000)</v>
      </c>
      <c r="U8715" t="str">
        <f t="shared" si="823"/>
        <v>0.000*** (0.000)</v>
      </c>
    </row>
    <row r="8716" x14ac:dyDescent="0.25">
      <c r="P8716" t="str">
        <f t="shared" si="820"/>
        <v>***</v>
      </c>
      <c r="Q8716" t="str">
        <f t="shared" si="824"/>
        <v/>
      </c>
      <c r="R8716">
        <f t="shared" si="821"/>
        <v>0</v>
      </c>
      <c r="S8716" t="str">
        <f t="shared" si="822"/>
        <v>0.000***</v>
      </c>
      <c r="T8716" t="str">
        <f t="shared" si="825"/>
        <v>0.000 (0.000)</v>
      </c>
      <c r="U8716" t="str">
        <f t="shared" si="823"/>
        <v>0.000*** (0.000)</v>
      </c>
    </row>
    <row r="8717" x14ac:dyDescent="0.25">
      <c r="P8717" t="str">
        <f t="shared" si="820"/>
        <v>***</v>
      </c>
      <c r="Q8717" t="str">
        <f t="shared" si="824"/>
        <v/>
      </c>
      <c r="R8717">
        <f t="shared" si="821"/>
        <v>0</v>
      </c>
      <c r="S8717" t="str">
        <f t="shared" si="822"/>
        <v>0.000***</v>
      </c>
      <c r="T8717" t="str">
        <f t="shared" si="825"/>
        <v>0.000 (0.000)</v>
      </c>
      <c r="U8717" t="str">
        <f t="shared" si="823"/>
        <v>0.000*** (0.000)</v>
      </c>
    </row>
    <row r="8718" x14ac:dyDescent="0.25">
      <c r="P8718" t="str">
        <f t="shared" si="820"/>
        <v>***</v>
      </c>
      <c r="Q8718" t="str">
        <f t="shared" si="824"/>
        <v/>
      </c>
      <c r="R8718">
        <f t="shared" si="821"/>
        <v>0</v>
      </c>
      <c r="S8718" t="str">
        <f t="shared" si="822"/>
        <v>0.000***</v>
      </c>
      <c r="T8718" t="str">
        <f t="shared" si="825"/>
        <v>0.000 (0.000)</v>
      </c>
      <c r="U8718" t="str">
        <f t="shared" si="823"/>
        <v>0.000*** (0.000)</v>
      </c>
    </row>
    <row r="8719" x14ac:dyDescent="0.25">
      <c r="P8719" t="str">
        <f t="shared" si="820"/>
        <v>***</v>
      </c>
      <c r="Q8719" t="str">
        <f t="shared" si="824"/>
        <v/>
      </c>
      <c r="R8719">
        <f t="shared" si="821"/>
        <v>0</v>
      </c>
      <c r="S8719" t="str">
        <f t="shared" si="822"/>
        <v>0.000***</v>
      </c>
      <c r="T8719" t="str">
        <f t="shared" si="825"/>
        <v>0.000 (0.000)</v>
      </c>
      <c r="U8719" t="str">
        <f t="shared" si="823"/>
        <v>0.000*** (0.000)</v>
      </c>
    </row>
    <row r="8720" x14ac:dyDescent="0.25">
      <c r="P8720" t="str">
        <f t="shared" si="820"/>
        <v>***</v>
      </c>
      <c r="Q8720" t="str">
        <f t="shared" si="824"/>
        <v/>
      </c>
      <c r="R8720">
        <f t="shared" si="821"/>
        <v>0</v>
      </c>
      <c r="S8720" t="str">
        <f t="shared" si="822"/>
        <v>0.000***</v>
      </c>
      <c r="T8720" t="str">
        <f t="shared" si="825"/>
        <v>0.000 (0.000)</v>
      </c>
      <c r="U8720" t="str">
        <f t="shared" si="823"/>
        <v>0.000*** (0.000)</v>
      </c>
    </row>
    <row r="8721" x14ac:dyDescent="0.25">
      <c r="P8721" t="str">
        <f t="shared" si="820"/>
        <v>***</v>
      </c>
      <c r="Q8721" t="str">
        <f t="shared" si="824"/>
        <v/>
      </c>
      <c r="R8721">
        <f t="shared" si="821"/>
        <v>0</v>
      </c>
      <c r="S8721" t="str">
        <f t="shared" si="822"/>
        <v>0.000***</v>
      </c>
      <c r="T8721" t="str">
        <f t="shared" si="825"/>
        <v>0.000 (0.000)</v>
      </c>
      <c r="U8721" t="str">
        <f t="shared" si="823"/>
        <v>0.000*** (0.000)</v>
      </c>
    </row>
    <row r="8722" x14ac:dyDescent="0.25">
      <c r="P8722" t="str">
        <f t="shared" si="820"/>
        <v>***</v>
      </c>
      <c r="Q8722" t="str">
        <f t="shared" si="824"/>
        <v/>
      </c>
      <c r="R8722">
        <f t="shared" si="821"/>
        <v>0</v>
      </c>
      <c r="S8722" t="str">
        <f t="shared" si="822"/>
        <v>0.000***</v>
      </c>
      <c r="T8722" t="str">
        <f t="shared" si="825"/>
        <v>0.000 (0.000)</v>
      </c>
      <c r="U8722" t="str">
        <f t="shared" si="823"/>
        <v>0.000*** (0.000)</v>
      </c>
    </row>
    <row r="8723" x14ac:dyDescent="0.25">
      <c r="P8723" t="str">
        <f t="shared" si="820"/>
        <v>***</v>
      </c>
      <c r="Q8723" t="str">
        <f t="shared" si="824"/>
        <v/>
      </c>
      <c r="R8723">
        <f t="shared" si="821"/>
        <v>0</v>
      </c>
      <c r="S8723" t="str">
        <f t="shared" si="822"/>
        <v>0.000***</v>
      </c>
      <c r="T8723" t="str">
        <f t="shared" si="825"/>
        <v>0.000 (0.000)</v>
      </c>
      <c r="U8723" t="str">
        <f t="shared" si="823"/>
        <v>0.000*** (0.000)</v>
      </c>
    </row>
    <row r="8724" x14ac:dyDescent="0.25">
      <c r="P8724" t="str">
        <f t="shared" si="820"/>
        <v>***</v>
      </c>
      <c r="Q8724" t="str">
        <f t="shared" si="824"/>
        <v/>
      </c>
      <c r="R8724">
        <f t="shared" si="821"/>
        <v>0</v>
      </c>
      <c r="S8724" t="str">
        <f t="shared" si="822"/>
        <v>0.000***</v>
      </c>
      <c r="T8724" t="str">
        <f t="shared" si="825"/>
        <v>0.000 (0.000)</v>
      </c>
      <c r="U8724" t="str">
        <f t="shared" si="823"/>
        <v>0.000*** (0.000)</v>
      </c>
    </row>
    <row r="8725" x14ac:dyDescent="0.25">
      <c r="P8725" t="str">
        <f t="shared" si="820"/>
        <v>***</v>
      </c>
      <c r="Q8725" t="str">
        <f t="shared" si="824"/>
        <v/>
      </c>
      <c r="R8725">
        <f t="shared" si="821"/>
        <v>0</v>
      </c>
      <c r="S8725" t="str">
        <f t="shared" si="822"/>
        <v>0.000***</v>
      </c>
      <c r="T8725" t="str">
        <f t="shared" si="825"/>
        <v>0.000 (0.000)</v>
      </c>
      <c r="U8725" t="str">
        <f t="shared" si="823"/>
        <v>0.000*** (0.000)</v>
      </c>
    </row>
    <row r="8726" x14ac:dyDescent="0.25">
      <c r="P8726" t="str">
        <f t="shared" si="820"/>
        <v>***</v>
      </c>
      <c r="Q8726" t="str">
        <f t="shared" si="824"/>
        <v/>
      </c>
      <c r="R8726">
        <f t="shared" si="821"/>
        <v>0</v>
      </c>
      <c r="S8726" t="str">
        <f t="shared" si="822"/>
        <v>0.000***</v>
      </c>
      <c r="T8726" t="str">
        <f t="shared" si="825"/>
        <v>0.000 (0.000)</v>
      </c>
      <c r="U8726" t="str">
        <f t="shared" si="823"/>
        <v>0.000*** (0.000)</v>
      </c>
    </row>
    <row r="8727" x14ac:dyDescent="0.25">
      <c r="P8727" t="str">
        <f t="shared" si="820"/>
        <v>***</v>
      </c>
      <c r="Q8727" t="str">
        <f t="shared" si="824"/>
        <v/>
      </c>
      <c r="R8727">
        <f t="shared" si="821"/>
        <v>0</v>
      </c>
      <c r="S8727" t="str">
        <f t="shared" si="822"/>
        <v>0.000***</v>
      </c>
      <c r="T8727" t="str">
        <f t="shared" si="825"/>
        <v>0.000 (0.000)</v>
      </c>
      <c r="U8727" t="str">
        <f t="shared" si="823"/>
        <v>0.000*** (0.000)</v>
      </c>
    </row>
    <row r="8728" x14ac:dyDescent="0.25">
      <c r="P8728" t="str">
        <f t="shared" si="820"/>
        <v>***</v>
      </c>
      <c r="Q8728" t="str">
        <f t="shared" si="824"/>
        <v/>
      </c>
      <c r="R8728">
        <f t="shared" si="821"/>
        <v>0</v>
      </c>
      <c r="S8728" t="str">
        <f t="shared" si="822"/>
        <v>0.000***</v>
      </c>
      <c r="T8728" t="str">
        <f t="shared" si="825"/>
        <v>0.000 (0.000)</v>
      </c>
      <c r="U8728" t="str">
        <f t="shared" si="823"/>
        <v>0.000*** (0.000)</v>
      </c>
    </row>
    <row r="8729" x14ac:dyDescent="0.25">
      <c r="P8729" t="str">
        <f t="shared" si="820"/>
        <v>***</v>
      </c>
      <c r="Q8729" t="str">
        <f t="shared" si="824"/>
        <v/>
      </c>
      <c r="R8729">
        <f t="shared" si="821"/>
        <v>0</v>
      </c>
      <c r="S8729" t="str">
        <f t="shared" si="822"/>
        <v>0.000***</v>
      </c>
      <c r="T8729" t="str">
        <f t="shared" si="825"/>
        <v>0.000 (0.000)</v>
      </c>
      <c r="U8729" t="str">
        <f t="shared" si="823"/>
        <v>0.000*** (0.000)</v>
      </c>
    </row>
    <row r="8730" x14ac:dyDescent="0.25">
      <c r="P8730" t="str">
        <f t="shared" si="820"/>
        <v>***</v>
      </c>
      <c r="Q8730" t="str">
        <f t="shared" si="824"/>
        <v/>
      </c>
      <c r="R8730">
        <f t="shared" si="821"/>
        <v>0</v>
      </c>
      <c r="S8730" t="str">
        <f t="shared" si="822"/>
        <v>0.000***</v>
      </c>
      <c r="T8730" t="str">
        <f t="shared" si="825"/>
        <v>0.000 (0.000)</v>
      </c>
      <c r="U8730" t="str">
        <f t="shared" si="823"/>
        <v>0.000*** (0.000)</v>
      </c>
    </row>
    <row r="8731" x14ac:dyDescent="0.25">
      <c r="P8731" t="str">
        <f t="shared" si="820"/>
        <v>***</v>
      </c>
      <c r="Q8731" t="str">
        <f t="shared" si="824"/>
        <v/>
      </c>
      <c r="R8731">
        <f t="shared" si="821"/>
        <v>0</v>
      </c>
      <c r="S8731" t="str">
        <f t="shared" si="822"/>
        <v>0.000***</v>
      </c>
      <c r="T8731" t="str">
        <f t="shared" si="825"/>
        <v>0.000 (0.000)</v>
      </c>
      <c r="U8731" t="str">
        <f t="shared" si="823"/>
        <v>0.000*** (0.000)</v>
      </c>
    </row>
    <row r="8732" x14ac:dyDescent="0.25">
      <c r="P8732" t="str">
        <f t="shared" si="820"/>
        <v>***</v>
      </c>
      <c r="Q8732" t="str">
        <f t="shared" si="824"/>
        <v/>
      </c>
      <c r="R8732">
        <f t="shared" si="821"/>
        <v>0</v>
      </c>
      <c r="S8732" t="str">
        <f t="shared" si="822"/>
        <v>0.000***</v>
      </c>
      <c r="T8732" t="str">
        <f t="shared" si="825"/>
        <v>0.000 (0.000)</v>
      </c>
      <c r="U8732" t="str">
        <f t="shared" si="823"/>
        <v>0.000*** (0.000)</v>
      </c>
    </row>
    <row r="8733" x14ac:dyDescent="0.25">
      <c r="P8733" t="str">
        <f t="shared" si="820"/>
        <v>***</v>
      </c>
      <c r="Q8733" t="str">
        <f t="shared" si="824"/>
        <v/>
      </c>
      <c r="R8733">
        <f t="shared" si="821"/>
        <v>0</v>
      </c>
      <c r="S8733" t="str">
        <f t="shared" si="822"/>
        <v>0.000***</v>
      </c>
      <c r="T8733" t="str">
        <f t="shared" si="825"/>
        <v>0.000 (0.000)</v>
      </c>
      <c r="U8733" t="str">
        <f t="shared" si="823"/>
        <v>0.000*** (0.000)</v>
      </c>
    </row>
    <row r="8734" x14ac:dyDescent="0.25">
      <c r="P8734" t="str">
        <f t="shared" si="820"/>
        <v>***</v>
      </c>
      <c r="Q8734" t="str">
        <f t="shared" si="824"/>
        <v/>
      </c>
      <c r="R8734">
        <f t="shared" si="821"/>
        <v>0</v>
      </c>
      <c r="S8734" t="str">
        <f t="shared" si="822"/>
        <v>0.000***</v>
      </c>
      <c r="T8734" t="str">
        <f t="shared" si="825"/>
        <v>0.000 (0.000)</v>
      </c>
      <c r="U8734" t="str">
        <f t="shared" si="823"/>
        <v>0.000*** (0.000)</v>
      </c>
    </row>
    <row r="8735" x14ac:dyDescent="0.25">
      <c r="P8735" t="str">
        <f t="shared" si="820"/>
        <v>***</v>
      </c>
      <c r="Q8735" t="str">
        <f t="shared" si="824"/>
        <v/>
      </c>
      <c r="R8735">
        <f t="shared" si="821"/>
        <v>0</v>
      </c>
      <c r="S8735" t="str">
        <f t="shared" si="822"/>
        <v>0.000***</v>
      </c>
      <c r="T8735" t="str">
        <f t="shared" si="825"/>
        <v>0.000 (0.000)</v>
      </c>
      <c r="U8735" t="str">
        <f t="shared" si="823"/>
        <v>0.000*** (0.000)</v>
      </c>
    </row>
    <row r="8736" x14ac:dyDescent="0.25">
      <c r="P8736" t="str">
        <f t="shared" si="820"/>
        <v>***</v>
      </c>
      <c r="Q8736" t="str">
        <f t="shared" si="824"/>
        <v/>
      </c>
      <c r="R8736">
        <f t="shared" si="821"/>
        <v>0</v>
      </c>
      <c r="S8736" t="str">
        <f t="shared" si="822"/>
        <v>0.000***</v>
      </c>
      <c r="T8736" t="str">
        <f t="shared" si="825"/>
        <v>0.000 (0.000)</v>
      </c>
      <c r="U8736" t="str">
        <f t="shared" si="823"/>
        <v>0.000*** (0.000)</v>
      </c>
    </row>
    <row r="8737" x14ac:dyDescent="0.25">
      <c r="P8737" t="str">
        <f t="shared" si="820"/>
        <v>***</v>
      </c>
      <c r="Q8737" t="str">
        <f t="shared" si="824"/>
        <v/>
      </c>
      <c r="R8737">
        <f t="shared" si="821"/>
        <v>0</v>
      </c>
      <c r="S8737" t="str">
        <f t="shared" si="822"/>
        <v>0.000***</v>
      </c>
      <c r="T8737" t="str">
        <f t="shared" si="825"/>
        <v>0.000 (0.000)</v>
      </c>
      <c r="U8737" t="str">
        <f t="shared" si="823"/>
        <v>0.000*** (0.000)</v>
      </c>
    </row>
    <row r="8738" x14ac:dyDescent="0.25">
      <c r="P8738" t="str">
        <f t="shared" si="820"/>
        <v>***</v>
      </c>
      <c r="Q8738" t="str">
        <f t="shared" si="824"/>
        <v/>
      </c>
      <c r="R8738">
        <f t="shared" si="821"/>
        <v>0</v>
      </c>
      <c r="S8738" t="str">
        <f t="shared" si="822"/>
        <v>0.000***</v>
      </c>
      <c r="T8738" t="str">
        <f t="shared" si="825"/>
        <v>0.000 (0.000)</v>
      </c>
      <c r="U8738" t="str">
        <f t="shared" si="823"/>
        <v>0.000*** (0.000)</v>
      </c>
    </row>
    <row r="8739" x14ac:dyDescent="0.25">
      <c r="P8739" t="str">
        <f t="shared" si="820"/>
        <v>***</v>
      </c>
      <c r="Q8739" t="str">
        <f t="shared" si="824"/>
        <v/>
      </c>
      <c r="R8739">
        <f t="shared" si="821"/>
        <v>0</v>
      </c>
      <c r="S8739" t="str">
        <f t="shared" si="822"/>
        <v>0.000***</v>
      </c>
      <c r="T8739" t="str">
        <f t="shared" si="825"/>
        <v>0.000 (0.000)</v>
      </c>
      <c r="U8739" t="str">
        <f t="shared" si="823"/>
        <v>0.000*** (0.000)</v>
      </c>
    </row>
    <row r="8740" x14ac:dyDescent="0.25">
      <c r="P8740" t="str">
        <f t="shared" si="820"/>
        <v>***</v>
      </c>
      <c r="Q8740" t="str">
        <f t="shared" si="824"/>
        <v/>
      </c>
      <c r="R8740">
        <f t="shared" si="821"/>
        <v>0</v>
      </c>
      <c r="S8740" t="str">
        <f t="shared" si="822"/>
        <v>0.000***</v>
      </c>
      <c r="T8740" t="str">
        <f t="shared" si="825"/>
        <v>0.000 (0.000)</v>
      </c>
      <c r="U8740" t="str">
        <f t="shared" si="823"/>
        <v>0.000*** (0.000)</v>
      </c>
    </row>
    <row r="8741" x14ac:dyDescent="0.25">
      <c r="P8741" t="str">
        <f t="shared" si="820"/>
        <v>***</v>
      </c>
      <c r="Q8741" t="str">
        <f t="shared" si="824"/>
        <v/>
      </c>
      <c r="R8741">
        <f t="shared" si="821"/>
        <v>0</v>
      </c>
      <c r="S8741" t="str">
        <f t="shared" si="822"/>
        <v>0.000***</v>
      </c>
      <c r="T8741" t="str">
        <f t="shared" si="825"/>
        <v>0.000 (0.000)</v>
      </c>
      <c r="U8741" t="str">
        <f t="shared" si="823"/>
        <v>0.000*** (0.000)</v>
      </c>
    </row>
    <row r="8742" x14ac:dyDescent="0.25">
      <c r="P8742" t="str">
        <f t="shared" si="820"/>
        <v>***</v>
      </c>
      <c r="Q8742" t="str">
        <f t="shared" si="824"/>
        <v/>
      </c>
      <c r="R8742">
        <f t="shared" si="821"/>
        <v>0</v>
      </c>
      <c r="S8742" t="str">
        <f t="shared" si="822"/>
        <v>0.000***</v>
      </c>
      <c r="T8742" t="str">
        <f t="shared" si="825"/>
        <v>0.000 (0.000)</v>
      </c>
      <c r="U8742" t="str">
        <f t="shared" si="823"/>
        <v>0.000*** (0.000)</v>
      </c>
    </row>
    <row r="8743" x14ac:dyDescent="0.25">
      <c r="P8743" t="str">
        <f t="shared" si="820"/>
        <v>***</v>
      </c>
      <c r="Q8743" t="str">
        <f t="shared" si="824"/>
        <v/>
      </c>
      <c r="R8743">
        <f t="shared" si="821"/>
        <v>0</v>
      </c>
      <c r="S8743" t="str">
        <f t="shared" si="822"/>
        <v>0.000***</v>
      </c>
      <c r="T8743" t="str">
        <f t="shared" si="825"/>
        <v>0.000 (0.000)</v>
      </c>
      <c r="U8743" t="str">
        <f t="shared" si="823"/>
        <v>0.000*** (0.000)</v>
      </c>
    </row>
    <row r="8744" x14ac:dyDescent="0.25">
      <c r="P8744" t="str">
        <f t="shared" si="820"/>
        <v>***</v>
      </c>
      <c r="Q8744" t="str">
        <f t="shared" si="824"/>
        <v/>
      </c>
      <c r="R8744">
        <f t="shared" si="821"/>
        <v>0</v>
      </c>
      <c r="S8744" t="str">
        <f t="shared" si="822"/>
        <v>0.000***</v>
      </c>
      <c r="T8744" t="str">
        <f t="shared" si="825"/>
        <v>0.000 (0.000)</v>
      </c>
      <c r="U8744" t="str">
        <f t="shared" si="823"/>
        <v>0.000*** (0.000)</v>
      </c>
    </row>
    <row r="8745" x14ac:dyDescent="0.25">
      <c r="P8745" t="str">
        <f t="shared" si="820"/>
        <v>***</v>
      </c>
      <c r="Q8745" t="str">
        <f t="shared" si="824"/>
        <v/>
      </c>
      <c r="R8745">
        <f t="shared" si="821"/>
        <v>0</v>
      </c>
      <c r="S8745" t="str">
        <f t="shared" si="822"/>
        <v>0.000***</v>
      </c>
      <c r="T8745" t="str">
        <f t="shared" si="825"/>
        <v>0.000 (0.000)</v>
      </c>
      <c r="U8745" t="str">
        <f t="shared" si="823"/>
        <v>0.000*** (0.000)</v>
      </c>
    </row>
    <row r="8746" x14ac:dyDescent="0.25">
      <c r="P8746" t="str">
        <f t="shared" si="820"/>
        <v>***</v>
      </c>
      <c r="Q8746" t="str">
        <f t="shared" si="824"/>
        <v/>
      </c>
      <c r="R8746">
        <f t="shared" si="821"/>
        <v>0</v>
      </c>
      <c r="S8746" t="str">
        <f t="shared" si="822"/>
        <v>0.000***</v>
      </c>
      <c r="T8746" t="str">
        <f t="shared" si="825"/>
        <v>0.000 (0.000)</v>
      </c>
      <c r="U8746" t="str">
        <f t="shared" si="823"/>
        <v>0.000*** (0.000)</v>
      </c>
    </row>
    <row r="8747" x14ac:dyDescent="0.25">
      <c r="P8747" t="str">
        <f t="shared" si="820"/>
        <v>***</v>
      </c>
      <c r="Q8747" t="str">
        <f t="shared" si="824"/>
        <v/>
      </c>
      <c r="R8747">
        <f t="shared" si="821"/>
        <v>0</v>
      </c>
      <c r="S8747" t="str">
        <f t="shared" si="822"/>
        <v>0.000***</v>
      </c>
      <c r="T8747" t="str">
        <f t="shared" si="825"/>
        <v>0.000 (0.000)</v>
      </c>
      <c r="U8747" t="str">
        <f t="shared" si="823"/>
        <v>0.000*** (0.000)</v>
      </c>
    </row>
    <row r="8748" x14ac:dyDescent="0.25">
      <c r="P8748" t="str">
        <f t="shared" si="820"/>
        <v>***</v>
      </c>
      <c r="Q8748" t="str">
        <f t="shared" si="824"/>
        <v/>
      </c>
      <c r="R8748">
        <f t="shared" si="821"/>
        <v>0</v>
      </c>
      <c r="S8748" t="str">
        <f t="shared" si="822"/>
        <v>0.000***</v>
      </c>
      <c r="T8748" t="str">
        <f t="shared" si="825"/>
        <v>0.000 (0.000)</v>
      </c>
      <c r="U8748" t="str">
        <f t="shared" si="823"/>
        <v>0.000*** (0.000)</v>
      </c>
    </row>
    <row r="8749" x14ac:dyDescent="0.25">
      <c r="P8749" t="str">
        <f t="shared" si="820"/>
        <v>***</v>
      </c>
      <c r="Q8749" t="str">
        <f t="shared" si="824"/>
        <v/>
      </c>
      <c r="R8749">
        <f t="shared" si="821"/>
        <v>0</v>
      </c>
      <c r="S8749" t="str">
        <f t="shared" si="822"/>
        <v>0.000***</v>
      </c>
      <c r="T8749" t="str">
        <f t="shared" si="825"/>
        <v>0.000 (0.000)</v>
      </c>
      <c r="U8749" t="str">
        <f t="shared" si="823"/>
        <v>0.000*** (0.000)</v>
      </c>
    </row>
    <row r="8750" x14ac:dyDescent="0.25">
      <c r="P8750" t="str">
        <f t="shared" si="820"/>
        <v>***</v>
      </c>
      <c r="Q8750" t="str">
        <f t="shared" si="824"/>
        <v/>
      </c>
      <c r="R8750">
        <f t="shared" si="821"/>
        <v>0</v>
      </c>
      <c r="S8750" t="str">
        <f t="shared" si="822"/>
        <v>0.000***</v>
      </c>
      <c r="T8750" t="str">
        <f t="shared" si="825"/>
        <v>0.000 (0.000)</v>
      </c>
      <c r="U8750" t="str">
        <f t="shared" si="823"/>
        <v>0.000*** (0.000)</v>
      </c>
    </row>
    <row r="8751" x14ac:dyDescent="0.25">
      <c r="P8751" t="str">
        <f t="shared" si="820"/>
        <v>***</v>
      </c>
      <c r="Q8751" t="str">
        <f t="shared" si="824"/>
        <v/>
      </c>
      <c r="R8751">
        <f t="shared" si="821"/>
        <v>0</v>
      </c>
      <c r="S8751" t="str">
        <f t="shared" si="822"/>
        <v>0.000***</v>
      </c>
      <c r="T8751" t="str">
        <f t="shared" si="825"/>
        <v>0.000 (0.000)</v>
      </c>
      <c r="U8751" t="str">
        <f t="shared" si="823"/>
        <v>0.000*** (0.000)</v>
      </c>
    </row>
    <row r="8752" x14ac:dyDescent="0.25">
      <c r="P8752" t="str">
        <f t="shared" si="820"/>
        <v>***</v>
      </c>
      <c r="Q8752" t="str">
        <f t="shared" si="824"/>
        <v/>
      </c>
      <c r="R8752">
        <f t="shared" si="821"/>
        <v>0</v>
      </c>
      <c r="S8752" t="str">
        <f t="shared" si="822"/>
        <v>0.000***</v>
      </c>
      <c r="T8752" t="str">
        <f t="shared" si="825"/>
        <v>0.000 (0.000)</v>
      </c>
      <c r="U8752" t="str">
        <f t="shared" si="823"/>
        <v>0.000*** (0.000)</v>
      </c>
    </row>
    <row r="8753" x14ac:dyDescent="0.25">
      <c r="P8753" t="str">
        <f t="shared" si="820"/>
        <v>***</v>
      </c>
      <c r="Q8753" t="str">
        <f t="shared" si="824"/>
        <v/>
      </c>
      <c r="R8753">
        <f t="shared" si="821"/>
        <v>0</v>
      </c>
      <c r="S8753" t="str">
        <f t="shared" si="822"/>
        <v>0.000***</v>
      </c>
      <c r="T8753" t="str">
        <f t="shared" si="825"/>
        <v>0.000 (0.000)</v>
      </c>
      <c r="U8753" t="str">
        <f t="shared" si="823"/>
        <v>0.000*** (0.000)</v>
      </c>
    </row>
    <row r="8754" x14ac:dyDescent="0.25">
      <c r="P8754" t="str">
        <f t="shared" si="820"/>
        <v>***</v>
      </c>
      <c r="Q8754" t="str">
        <f t="shared" si="824"/>
        <v/>
      </c>
      <c r="R8754">
        <f t="shared" si="821"/>
        <v>0</v>
      </c>
      <c r="S8754" t="str">
        <f t="shared" si="822"/>
        <v>0.000***</v>
      </c>
      <c r="T8754" t="str">
        <f t="shared" si="825"/>
        <v>0.000 (0.000)</v>
      </c>
      <c r="U8754" t="str">
        <f t="shared" si="823"/>
        <v>0.000*** (0.000)</v>
      </c>
    </row>
    <row r="8755" x14ac:dyDescent="0.25">
      <c r="P8755" t="str">
        <f t="shared" si="820"/>
        <v>***</v>
      </c>
      <c r="Q8755" t="str">
        <f t="shared" si="824"/>
        <v/>
      </c>
      <c r="R8755">
        <f t="shared" si="821"/>
        <v>0</v>
      </c>
      <c r="S8755" t="str">
        <f t="shared" si="822"/>
        <v>0.000***</v>
      </c>
      <c r="T8755" t="str">
        <f t="shared" si="825"/>
        <v>0.000 (0.000)</v>
      </c>
      <c r="U8755" t="str">
        <f t="shared" si="823"/>
        <v>0.000*** (0.000)</v>
      </c>
    </row>
    <row r="8756" x14ac:dyDescent="0.25">
      <c r="P8756" t="str">
        <f t="shared" si="820"/>
        <v>***</v>
      </c>
      <c r="Q8756" t="str">
        <f t="shared" si="824"/>
        <v/>
      </c>
      <c r="R8756">
        <f t="shared" si="821"/>
        <v>0</v>
      </c>
      <c r="S8756" t="str">
        <f t="shared" si="822"/>
        <v>0.000***</v>
      </c>
      <c r="T8756" t="str">
        <f t="shared" si="825"/>
        <v>0.000 (0.000)</v>
      </c>
      <c r="U8756" t="str">
        <f t="shared" si="823"/>
        <v>0.000*** (0.000)</v>
      </c>
    </row>
    <row r="8757" x14ac:dyDescent="0.25">
      <c r="P8757" t="str">
        <f t="shared" ref="P8757:P8820" si="826">IF(L8757&lt;0.01,"***",IF(L8757&lt;0.05,"**",IF(L8757&lt;0.1,"*","")))</f>
        <v>***</v>
      </c>
      <c r="Q8757" t="str">
        <f t="shared" si="824"/>
        <v/>
      </c>
      <c r="R8757">
        <f t="shared" ref="R8757:R8820" si="827">J8757</f>
        <v>0</v>
      </c>
      <c r="S8757" t="str">
        <f t="shared" ref="S8757:S8820" si="828">TEXT(R8757,"0.000")&amp;P8757</f>
        <v>0.000***</v>
      </c>
      <c r="T8757" t="str">
        <f t="shared" si="825"/>
        <v>0.000 (0.000)</v>
      </c>
      <c r="U8757" t="str">
        <f t="shared" ref="U8757:U8820" si="829">S8757&amp;" ("&amp;TEXT(K8757,"0.000")&amp;")"</f>
        <v>0.000*** (0.000)</v>
      </c>
    </row>
    <row r="8758" x14ac:dyDescent="0.25">
      <c r="P8758" t="str">
        <f t="shared" si="826"/>
        <v>***</v>
      </c>
      <c r="Q8758" t="str">
        <f t="shared" si="824"/>
        <v/>
      </c>
      <c r="R8758">
        <f t="shared" si="827"/>
        <v>0</v>
      </c>
      <c r="S8758" t="str">
        <f t="shared" si="828"/>
        <v>0.000***</v>
      </c>
      <c r="T8758" t="str">
        <f t="shared" si="825"/>
        <v>0.000 (0.000)</v>
      </c>
      <c r="U8758" t="str">
        <f t="shared" si="829"/>
        <v>0.000*** (0.000)</v>
      </c>
    </row>
    <row r="8759" x14ac:dyDescent="0.25">
      <c r="P8759" t="str">
        <f t="shared" si="826"/>
        <v>***</v>
      </c>
      <c r="Q8759" t="str">
        <f t="shared" si="824"/>
        <v/>
      </c>
      <c r="R8759">
        <f t="shared" si="827"/>
        <v>0</v>
      </c>
      <c r="S8759" t="str">
        <f t="shared" si="828"/>
        <v>0.000***</v>
      </c>
      <c r="T8759" t="str">
        <f t="shared" si="825"/>
        <v>0.000 (0.000)</v>
      </c>
      <c r="U8759" t="str">
        <f t="shared" si="829"/>
        <v>0.000*** (0.000)</v>
      </c>
    </row>
    <row r="8760" x14ac:dyDescent="0.25">
      <c r="P8760" t="str">
        <f t="shared" si="826"/>
        <v>***</v>
      </c>
      <c r="Q8760" t="str">
        <f t="shared" si="824"/>
        <v/>
      </c>
      <c r="R8760">
        <f t="shared" si="827"/>
        <v>0</v>
      </c>
      <c r="S8760" t="str">
        <f t="shared" si="828"/>
        <v>0.000***</v>
      </c>
      <c r="T8760" t="str">
        <f t="shared" si="825"/>
        <v>0.000 (0.000)</v>
      </c>
      <c r="U8760" t="str">
        <f t="shared" si="829"/>
        <v>0.000*** (0.000)</v>
      </c>
    </row>
    <row r="8761" x14ac:dyDescent="0.25">
      <c r="P8761" t="str">
        <f t="shared" si="826"/>
        <v>***</v>
      </c>
      <c r="Q8761" t="str">
        <f t="shared" si="824"/>
        <v/>
      </c>
      <c r="R8761">
        <f t="shared" si="827"/>
        <v>0</v>
      </c>
      <c r="S8761" t="str">
        <f t="shared" si="828"/>
        <v>0.000***</v>
      </c>
      <c r="T8761" t="str">
        <f t="shared" si="825"/>
        <v>0.000 (0.000)</v>
      </c>
      <c r="U8761" t="str">
        <f t="shared" si="829"/>
        <v>0.000*** (0.000)</v>
      </c>
    </row>
    <row r="8762" x14ac:dyDescent="0.25">
      <c r="P8762" t="str">
        <f t="shared" si="826"/>
        <v>***</v>
      </c>
      <c r="Q8762" t="str">
        <f t="shared" si="824"/>
        <v/>
      </c>
      <c r="R8762">
        <f t="shared" si="827"/>
        <v>0</v>
      </c>
      <c r="S8762" t="str">
        <f t="shared" si="828"/>
        <v>0.000***</v>
      </c>
      <c r="T8762" t="str">
        <f t="shared" si="825"/>
        <v>0.000 (0.000)</v>
      </c>
      <c r="U8762" t="str">
        <f t="shared" si="829"/>
        <v>0.000*** (0.000)</v>
      </c>
    </row>
    <row r="8763" x14ac:dyDescent="0.25">
      <c r="P8763" t="str">
        <f t="shared" si="826"/>
        <v>***</v>
      </c>
      <c r="Q8763" t="str">
        <f t="shared" si="824"/>
        <v/>
      </c>
      <c r="R8763">
        <f t="shared" si="827"/>
        <v>0</v>
      </c>
      <c r="S8763" t="str">
        <f t="shared" si="828"/>
        <v>0.000***</v>
      </c>
      <c r="T8763" t="str">
        <f t="shared" si="825"/>
        <v>0.000 (0.000)</v>
      </c>
      <c r="U8763" t="str">
        <f t="shared" si="829"/>
        <v>0.000*** (0.000)</v>
      </c>
    </row>
    <row r="8764" x14ac:dyDescent="0.25">
      <c r="P8764" t="str">
        <f t="shared" si="826"/>
        <v>***</v>
      </c>
      <c r="Q8764" t="str">
        <f t="shared" si="824"/>
        <v/>
      </c>
      <c r="R8764">
        <f t="shared" si="827"/>
        <v>0</v>
      </c>
      <c r="S8764" t="str">
        <f t="shared" si="828"/>
        <v>0.000***</v>
      </c>
      <c r="T8764" t="str">
        <f t="shared" si="825"/>
        <v>0.000 (0.000)</v>
      </c>
      <c r="U8764" t="str">
        <f t="shared" si="829"/>
        <v>0.000*** (0.000)</v>
      </c>
    </row>
    <row r="8765" x14ac:dyDescent="0.25">
      <c r="P8765" t="str">
        <f t="shared" si="826"/>
        <v>***</v>
      </c>
      <c r="Q8765" t="str">
        <f t="shared" si="824"/>
        <v/>
      </c>
      <c r="R8765">
        <f t="shared" si="827"/>
        <v>0</v>
      </c>
      <c r="S8765" t="str">
        <f t="shared" si="828"/>
        <v>0.000***</v>
      </c>
      <c r="T8765" t="str">
        <f t="shared" si="825"/>
        <v>0.000 (0.000)</v>
      </c>
      <c r="U8765" t="str">
        <f t="shared" si="829"/>
        <v>0.000*** (0.000)</v>
      </c>
    </row>
    <row r="8766" x14ac:dyDescent="0.25">
      <c r="P8766" t="str">
        <f t="shared" si="826"/>
        <v>***</v>
      </c>
      <c r="Q8766" t="str">
        <f t="shared" si="824"/>
        <v/>
      </c>
      <c r="R8766">
        <f t="shared" si="827"/>
        <v>0</v>
      </c>
      <c r="S8766" t="str">
        <f t="shared" si="828"/>
        <v>0.000***</v>
      </c>
      <c r="T8766" t="str">
        <f t="shared" si="825"/>
        <v>0.000 (0.000)</v>
      </c>
      <c r="U8766" t="str">
        <f t="shared" si="829"/>
        <v>0.000*** (0.000)</v>
      </c>
    </row>
    <row r="8767" x14ac:dyDescent="0.25">
      <c r="P8767" t="str">
        <f t="shared" si="826"/>
        <v>***</v>
      </c>
      <c r="Q8767" t="str">
        <f t="shared" si="824"/>
        <v/>
      </c>
      <c r="R8767">
        <f t="shared" si="827"/>
        <v>0</v>
      </c>
      <c r="S8767" t="str">
        <f t="shared" si="828"/>
        <v>0.000***</v>
      </c>
      <c r="T8767" t="str">
        <f t="shared" si="825"/>
        <v>0.000 (0.000)</v>
      </c>
      <c r="U8767" t="str">
        <f t="shared" si="829"/>
        <v>0.000*** (0.000)</v>
      </c>
    </row>
    <row r="8768" x14ac:dyDescent="0.25">
      <c r="P8768" t="str">
        <f t="shared" si="826"/>
        <v>***</v>
      </c>
      <c r="Q8768" t="str">
        <f t="shared" si="824"/>
        <v/>
      </c>
      <c r="R8768">
        <f t="shared" si="827"/>
        <v>0</v>
      </c>
      <c r="S8768" t="str">
        <f t="shared" si="828"/>
        <v>0.000***</v>
      </c>
      <c r="T8768" t="str">
        <f t="shared" si="825"/>
        <v>0.000 (0.000)</v>
      </c>
      <c r="U8768" t="str">
        <f t="shared" si="829"/>
        <v>0.000*** (0.000)</v>
      </c>
    </row>
    <row r="8769" x14ac:dyDescent="0.25">
      <c r="P8769" t="str">
        <f t="shared" si="826"/>
        <v>***</v>
      </c>
      <c r="Q8769" t="str">
        <f t="shared" si="824"/>
        <v/>
      </c>
      <c r="R8769">
        <f t="shared" si="827"/>
        <v>0</v>
      </c>
      <c r="S8769" t="str">
        <f t="shared" si="828"/>
        <v>0.000***</v>
      </c>
      <c r="T8769" t="str">
        <f t="shared" si="825"/>
        <v>0.000 (0.000)</v>
      </c>
      <c r="U8769" t="str">
        <f t="shared" si="829"/>
        <v>0.000*** (0.000)</v>
      </c>
    </row>
    <row r="8770" x14ac:dyDescent="0.25">
      <c r="P8770" t="str">
        <f t="shared" si="826"/>
        <v>***</v>
      </c>
      <c r="Q8770" t="str">
        <f t="shared" si="824"/>
        <v/>
      </c>
      <c r="R8770">
        <f t="shared" si="827"/>
        <v>0</v>
      </c>
      <c r="S8770" t="str">
        <f t="shared" si="828"/>
        <v>0.000***</v>
      </c>
      <c r="T8770" t="str">
        <f t="shared" si="825"/>
        <v>0.000 (0.000)</v>
      </c>
      <c r="U8770" t="str">
        <f t="shared" si="829"/>
        <v>0.000*** (0.000)</v>
      </c>
    </row>
    <row r="8771" x14ac:dyDescent="0.25">
      <c r="P8771" t="str">
        <f t="shared" si="826"/>
        <v>***</v>
      </c>
      <c r="Q8771" t="str">
        <f t="shared" ref="Q8771:Q8834" si="830">_xlfn.CONCAT(A8771:I8771)</f>
        <v/>
      </c>
      <c r="R8771">
        <f t="shared" si="827"/>
        <v>0</v>
      </c>
      <c r="S8771" t="str">
        <f t="shared" si="828"/>
        <v>0.000***</v>
      </c>
      <c r="T8771" t="str">
        <f t="shared" ref="T8771:T8834" si="831">TEXT(R8771,"0.000")&amp;" ("&amp;TEXT(K8771,"0.000")&amp;")"</f>
        <v>0.000 (0.000)</v>
      </c>
      <c r="U8771" t="str">
        <f t="shared" si="829"/>
        <v>0.000*** (0.000)</v>
      </c>
    </row>
    <row r="8772" x14ac:dyDescent="0.25">
      <c r="P8772" t="str">
        <f t="shared" si="826"/>
        <v>***</v>
      </c>
      <c r="Q8772" t="str">
        <f t="shared" si="830"/>
        <v/>
      </c>
      <c r="R8772">
        <f t="shared" si="827"/>
        <v>0</v>
      </c>
      <c r="S8772" t="str">
        <f t="shared" si="828"/>
        <v>0.000***</v>
      </c>
      <c r="T8772" t="str">
        <f t="shared" si="831"/>
        <v>0.000 (0.000)</v>
      </c>
      <c r="U8772" t="str">
        <f t="shared" si="829"/>
        <v>0.000*** (0.000)</v>
      </c>
    </row>
    <row r="8773" x14ac:dyDescent="0.25">
      <c r="P8773" t="str">
        <f t="shared" si="826"/>
        <v>***</v>
      </c>
      <c r="Q8773" t="str">
        <f t="shared" si="830"/>
        <v/>
      </c>
      <c r="R8773">
        <f t="shared" si="827"/>
        <v>0</v>
      </c>
      <c r="S8773" t="str">
        <f t="shared" si="828"/>
        <v>0.000***</v>
      </c>
      <c r="T8773" t="str">
        <f t="shared" si="831"/>
        <v>0.000 (0.000)</v>
      </c>
      <c r="U8773" t="str">
        <f t="shared" si="829"/>
        <v>0.000*** (0.000)</v>
      </c>
    </row>
    <row r="8774" x14ac:dyDescent="0.25">
      <c r="P8774" t="str">
        <f t="shared" si="826"/>
        <v>***</v>
      </c>
      <c r="Q8774" t="str">
        <f t="shared" si="830"/>
        <v/>
      </c>
      <c r="R8774">
        <f t="shared" si="827"/>
        <v>0</v>
      </c>
      <c r="S8774" t="str">
        <f t="shared" si="828"/>
        <v>0.000***</v>
      </c>
      <c r="T8774" t="str">
        <f t="shared" si="831"/>
        <v>0.000 (0.000)</v>
      </c>
      <c r="U8774" t="str">
        <f t="shared" si="829"/>
        <v>0.000*** (0.000)</v>
      </c>
    </row>
    <row r="8775" x14ac:dyDescent="0.25">
      <c r="P8775" t="str">
        <f t="shared" si="826"/>
        <v>***</v>
      </c>
      <c r="Q8775" t="str">
        <f t="shared" si="830"/>
        <v/>
      </c>
      <c r="R8775">
        <f t="shared" si="827"/>
        <v>0</v>
      </c>
      <c r="S8775" t="str">
        <f t="shared" si="828"/>
        <v>0.000***</v>
      </c>
      <c r="T8775" t="str">
        <f t="shared" si="831"/>
        <v>0.000 (0.000)</v>
      </c>
      <c r="U8775" t="str">
        <f t="shared" si="829"/>
        <v>0.000*** (0.000)</v>
      </c>
    </row>
    <row r="8776" x14ac:dyDescent="0.25">
      <c r="P8776" t="str">
        <f t="shared" si="826"/>
        <v>***</v>
      </c>
      <c r="Q8776" t="str">
        <f t="shared" si="830"/>
        <v/>
      </c>
      <c r="R8776">
        <f t="shared" si="827"/>
        <v>0</v>
      </c>
      <c r="S8776" t="str">
        <f t="shared" si="828"/>
        <v>0.000***</v>
      </c>
      <c r="T8776" t="str">
        <f t="shared" si="831"/>
        <v>0.000 (0.000)</v>
      </c>
      <c r="U8776" t="str">
        <f t="shared" si="829"/>
        <v>0.000*** (0.000)</v>
      </c>
    </row>
    <row r="8777" x14ac:dyDescent="0.25">
      <c r="P8777" t="str">
        <f t="shared" si="826"/>
        <v>***</v>
      </c>
      <c r="Q8777" t="str">
        <f t="shared" si="830"/>
        <v/>
      </c>
      <c r="R8777">
        <f t="shared" si="827"/>
        <v>0</v>
      </c>
      <c r="S8777" t="str">
        <f t="shared" si="828"/>
        <v>0.000***</v>
      </c>
      <c r="T8777" t="str">
        <f t="shared" si="831"/>
        <v>0.000 (0.000)</v>
      </c>
      <c r="U8777" t="str">
        <f t="shared" si="829"/>
        <v>0.000*** (0.000)</v>
      </c>
    </row>
    <row r="8778" x14ac:dyDescent="0.25">
      <c r="P8778" t="str">
        <f t="shared" si="826"/>
        <v>***</v>
      </c>
      <c r="Q8778" t="str">
        <f t="shared" si="830"/>
        <v/>
      </c>
      <c r="R8778">
        <f t="shared" si="827"/>
        <v>0</v>
      </c>
      <c r="S8778" t="str">
        <f t="shared" si="828"/>
        <v>0.000***</v>
      </c>
      <c r="T8778" t="str">
        <f t="shared" si="831"/>
        <v>0.000 (0.000)</v>
      </c>
      <c r="U8778" t="str">
        <f t="shared" si="829"/>
        <v>0.000*** (0.000)</v>
      </c>
    </row>
    <row r="8779" x14ac:dyDescent="0.25">
      <c r="P8779" t="str">
        <f t="shared" si="826"/>
        <v>***</v>
      </c>
      <c r="Q8779" t="str">
        <f t="shared" si="830"/>
        <v/>
      </c>
      <c r="R8779">
        <f t="shared" si="827"/>
        <v>0</v>
      </c>
      <c r="S8779" t="str">
        <f t="shared" si="828"/>
        <v>0.000***</v>
      </c>
      <c r="T8779" t="str">
        <f t="shared" si="831"/>
        <v>0.000 (0.000)</v>
      </c>
      <c r="U8779" t="str">
        <f t="shared" si="829"/>
        <v>0.000*** (0.000)</v>
      </c>
    </row>
    <row r="8780" x14ac:dyDescent="0.25">
      <c r="P8780" t="str">
        <f t="shared" si="826"/>
        <v>***</v>
      </c>
      <c r="Q8780" t="str">
        <f t="shared" si="830"/>
        <v/>
      </c>
      <c r="R8780">
        <f t="shared" si="827"/>
        <v>0</v>
      </c>
      <c r="S8780" t="str">
        <f t="shared" si="828"/>
        <v>0.000***</v>
      </c>
      <c r="T8780" t="str">
        <f t="shared" si="831"/>
        <v>0.000 (0.000)</v>
      </c>
      <c r="U8780" t="str">
        <f t="shared" si="829"/>
        <v>0.000*** (0.000)</v>
      </c>
    </row>
    <row r="8781" x14ac:dyDescent="0.25">
      <c r="P8781" t="str">
        <f t="shared" si="826"/>
        <v>***</v>
      </c>
      <c r="Q8781" t="str">
        <f t="shared" si="830"/>
        <v/>
      </c>
      <c r="R8781">
        <f t="shared" si="827"/>
        <v>0</v>
      </c>
      <c r="S8781" t="str">
        <f t="shared" si="828"/>
        <v>0.000***</v>
      </c>
      <c r="T8781" t="str">
        <f t="shared" si="831"/>
        <v>0.000 (0.000)</v>
      </c>
      <c r="U8781" t="str">
        <f t="shared" si="829"/>
        <v>0.000*** (0.000)</v>
      </c>
    </row>
    <row r="8782" x14ac:dyDescent="0.25">
      <c r="P8782" t="str">
        <f t="shared" si="826"/>
        <v>***</v>
      </c>
      <c r="Q8782" t="str">
        <f t="shared" si="830"/>
        <v/>
      </c>
      <c r="R8782">
        <f t="shared" si="827"/>
        <v>0</v>
      </c>
      <c r="S8782" t="str">
        <f t="shared" si="828"/>
        <v>0.000***</v>
      </c>
      <c r="T8782" t="str">
        <f t="shared" si="831"/>
        <v>0.000 (0.000)</v>
      </c>
      <c r="U8782" t="str">
        <f t="shared" si="829"/>
        <v>0.000*** (0.000)</v>
      </c>
    </row>
    <row r="8783" x14ac:dyDescent="0.25">
      <c r="P8783" t="str">
        <f t="shared" si="826"/>
        <v>***</v>
      </c>
      <c r="Q8783" t="str">
        <f t="shared" si="830"/>
        <v/>
      </c>
      <c r="R8783">
        <f t="shared" si="827"/>
        <v>0</v>
      </c>
      <c r="S8783" t="str">
        <f t="shared" si="828"/>
        <v>0.000***</v>
      </c>
      <c r="T8783" t="str">
        <f t="shared" si="831"/>
        <v>0.000 (0.000)</v>
      </c>
      <c r="U8783" t="str">
        <f t="shared" si="829"/>
        <v>0.000*** (0.000)</v>
      </c>
    </row>
    <row r="8784" x14ac:dyDescent="0.25">
      <c r="P8784" t="str">
        <f t="shared" si="826"/>
        <v>***</v>
      </c>
      <c r="Q8784" t="str">
        <f t="shared" si="830"/>
        <v/>
      </c>
      <c r="R8784">
        <f t="shared" si="827"/>
        <v>0</v>
      </c>
      <c r="S8784" t="str">
        <f t="shared" si="828"/>
        <v>0.000***</v>
      </c>
      <c r="T8784" t="str">
        <f t="shared" si="831"/>
        <v>0.000 (0.000)</v>
      </c>
      <c r="U8784" t="str">
        <f t="shared" si="829"/>
        <v>0.000*** (0.000)</v>
      </c>
    </row>
    <row r="8785" x14ac:dyDescent="0.25">
      <c r="P8785" t="str">
        <f t="shared" si="826"/>
        <v>***</v>
      </c>
      <c r="Q8785" t="str">
        <f t="shared" si="830"/>
        <v/>
      </c>
      <c r="R8785">
        <f t="shared" si="827"/>
        <v>0</v>
      </c>
      <c r="S8785" t="str">
        <f t="shared" si="828"/>
        <v>0.000***</v>
      </c>
      <c r="T8785" t="str">
        <f t="shared" si="831"/>
        <v>0.000 (0.000)</v>
      </c>
      <c r="U8785" t="str">
        <f t="shared" si="829"/>
        <v>0.000*** (0.000)</v>
      </c>
    </row>
    <row r="8786" x14ac:dyDescent="0.25">
      <c r="P8786" t="str">
        <f t="shared" si="826"/>
        <v>***</v>
      </c>
      <c r="Q8786" t="str">
        <f t="shared" si="830"/>
        <v/>
      </c>
      <c r="R8786">
        <f t="shared" si="827"/>
        <v>0</v>
      </c>
      <c r="S8786" t="str">
        <f t="shared" si="828"/>
        <v>0.000***</v>
      </c>
      <c r="T8786" t="str">
        <f t="shared" si="831"/>
        <v>0.000 (0.000)</v>
      </c>
      <c r="U8786" t="str">
        <f t="shared" si="829"/>
        <v>0.000*** (0.000)</v>
      </c>
    </row>
    <row r="8787" x14ac:dyDescent="0.25">
      <c r="P8787" t="str">
        <f t="shared" si="826"/>
        <v>***</v>
      </c>
      <c r="Q8787" t="str">
        <f t="shared" si="830"/>
        <v/>
      </c>
      <c r="R8787">
        <f t="shared" si="827"/>
        <v>0</v>
      </c>
      <c r="S8787" t="str">
        <f t="shared" si="828"/>
        <v>0.000***</v>
      </c>
      <c r="T8787" t="str">
        <f t="shared" si="831"/>
        <v>0.000 (0.000)</v>
      </c>
      <c r="U8787" t="str">
        <f t="shared" si="829"/>
        <v>0.000*** (0.000)</v>
      </c>
    </row>
    <row r="8788" x14ac:dyDescent="0.25">
      <c r="P8788" t="str">
        <f t="shared" si="826"/>
        <v>***</v>
      </c>
      <c r="Q8788" t="str">
        <f t="shared" si="830"/>
        <v/>
      </c>
      <c r="R8788">
        <f t="shared" si="827"/>
        <v>0</v>
      </c>
      <c r="S8788" t="str">
        <f t="shared" si="828"/>
        <v>0.000***</v>
      </c>
      <c r="T8788" t="str">
        <f t="shared" si="831"/>
        <v>0.000 (0.000)</v>
      </c>
      <c r="U8788" t="str">
        <f t="shared" si="829"/>
        <v>0.000*** (0.000)</v>
      </c>
    </row>
    <row r="8789" x14ac:dyDescent="0.25">
      <c r="P8789" t="str">
        <f t="shared" si="826"/>
        <v>***</v>
      </c>
      <c r="Q8789" t="str">
        <f t="shared" si="830"/>
        <v/>
      </c>
      <c r="R8789">
        <f t="shared" si="827"/>
        <v>0</v>
      </c>
      <c r="S8789" t="str">
        <f t="shared" si="828"/>
        <v>0.000***</v>
      </c>
      <c r="T8789" t="str">
        <f t="shared" si="831"/>
        <v>0.000 (0.000)</v>
      </c>
      <c r="U8789" t="str">
        <f t="shared" si="829"/>
        <v>0.000*** (0.000)</v>
      </c>
    </row>
    <row r="8790" x14ac:dyDescent="0.25">
      <c r="P8790" t="str">
        <f t="shared" si="826"/>
        <v>***</v>
      </c>
      <c r="Q8790" t="str">
        <f t="shared" si="830"/>
        <v/>
      </c>
      <c r="R8790">
        <f t="shared" si="827"/>
        <v>0</v>
      </c>
      <c r="S8790" t="str">
        <f t="shared" si="828"/>
        <v>0.000***</v>
      </c>
      <c r="T8790" t="str">
        <f t="shared" si="831"/>
        <v>0.000 (0.000)</v>
      </c>
      <c r="U8790" t="str">
        <f t="shared" si="829"/>
        <v>0.000*** (0.000)</v>
      </c>
    </row>
    <row r="8791" x14ac:dyDescent="0.25">
      <c r="P8791" t="str">
        <f t="shared" si="826"/>
        <v>***</v>
      </c>
      <c r="Q8791" t="str">
        <f t="shared" si="830"/>
        <v/>
      </c>
      <c r="R8791">
        <f t="shared" si="827"/>
        <v>0</v>
      </c>
      <c r="S8791" t="str">
        <f t="shared" si="828"/>
        <v>0.000***</v>
      </c>
      <c r="T8791" t="str">
        <f t="shared" si="831"/>
        <v>0.000 (0.000)</v>
      </c>
      <c r="U8791" t="str">
        <f t="shared" si="829"/>
        <v>0.000*** (0.000)</v>
      </c>
    </row>
    <row r="8792" x14ac:dyDescent="0.25">
      <c r="P8792" t="str">
        <f t="shared" si="826"/>
        <v>***</v>
      </c>
      <c r="Q8792" t="str">
        <f t="shared" si="830"/>
        <v/>
      </c>
      <c r="R8792">
        <f t="shared" si="827"/>
        <v>0</v>
      </c>
      <c r="S8792" t="str">
        <f t="shared" si="828"/>
        <v>0.000***</v>
      </c>
      <c r="T8792" t="str">
        <f t="shared" si="831"/>
        <v>0.000 (0.000)</v>
      </c>
      <c r="U8792" t="str">
        <f t="shared" si="829"/>
        <v>0.000*** (0.000)</v>
      </c>
    </row>
    <row r="8793" x14ac:dyDescent="0.25">
      <c r="P8793" t="str">
        <f t="shared" si="826"/>
        <v>***</v>
      </c>
      <c r="Q8793" t="str">
        <f t="shared" si="830"/>
        <v/>
      </c>
      <c r="R8793">
        <f t="shared" si="827"/>
        <v>0</v>
      </c>
      <c r="S8793" t="str">
        <f t="shared" si="828"/>
        <v>0.000***</v>
      </c>
      <c r="T8793" t="str">
        <f t="shared" si="831"/>
        <v>0.000 (0.000)</v>
      </c>
      <c r="U8793" t="str">
        <f t="shared" si="829"/>
        <v>0.000*** (0.000)</v>
      </c>
    </row>
    <row r="8794" x14ac:dyDescent="0.25">
      <c r="P8794" t="str">
        <f t="shared" si="826"/>
        <v>***</v>
      </c>
      <c r="Q8794" t="str">
        <f t="shared" si="830"/>
        <v/>
      </c>
      <c r="R8794">
        <f t="shared" si="827"/>
        <v>0</v>
      </c>
      <c r="S8794" t="str">
        <f t="shared" si="828"/>
        <v>0.000***</v>
      </c>
      <c r="T8794" t="str">
        <f t="shared" si="831"/>
        <v>0.000 (0.000)</v>
      </c>
      <c r="U8794" t="str">
        <f t="shared" si="829"/>
        <v>0.000*** (0.000)</v>
      </c>
    </row>
    <row r="8795" x14ac:dyDescent="0.25">
      <c r="P8795" t="str">
        <f t="shared" si="826"/>
        <v>***</v>
      </c>
      <c r="Q8795" t="str">
        <f t="shared" si="830"/>
        <v/>
      </c>
      <c r="R8795">
        <f t="shared" si="827"/>
        <v>0</v>
      </c>
      <c r="S8795" t="str">
        <f t="shared" si="828"/>
        <v>0.000***</v>
      </c>
      <c r="T8795" t="str">
        <f t="shared" si="831"/>
        <v>0.000 (0.000)</v>
      </c>
      <c r="U8795" t="str">
        <f t="shared" si="829"/>
        <v>0.000*** (0.000)</v>
      </c>
    </row>
    <row r="8796" x14ac:dyDescent="0.25">
      <c r="P8796" t="str">
        <f t="shared" si="826"/>
        <v>***</v>
      </c>
      <c r="Q8796" t="str">
        <f t="shared" si="830"/>
        <v/>
      </c>
      <c r="R8796">
        <f t="shared" si="827"/>
        <v>0</v>
      </c>
      <c r="S8796" t="str">
        <f t="shared" si="828"/>
        <v>0.000***</v>
      </c>
      <c r="T8796" t="str">
        <f t="shared" si="831"/>
        <v>0.000 (0.000)</v>
      </c>
      <c r="U8796" t="str">
        <f t="shared" si="829"/>
        <v>0.000*** (0.000)</v>
      </c>
    </row>
    <row r="8797" x14ac:dyDescent="0.25">
      <c r="P8797" t="str">
        <f t="shared" si="826"/>
        <v>***</v>
      </c>
      <c r="Q8797" t="str">
        <f t="shared" si="830"/>
        <v/>
      </c>
      <c r="R8797">
        <f t="shared" si="827"/>
        <v>0</v>
      </c>
      <c r="S8797" t="str">
        <f t="shared" si="828"/>
        <v>0.000***</v>
      </c>
      <c r="T8797" t="str">
        <f t="shared" si="831"/>
        <v>0.000 (0.000)</v>
      </c>
      <c r="U8797" t="str">
        <f t="shared" si="829"/>
        <v>0.000*** (0.000)</v>
      </c>
    </row>
    <row r="8798" x14ac:dyDescent="0.25">
      <c r="P8798" t="str">
        <f t="shared" si="826"/>
        <v>***</v>
      </c>
      <c r="Q8798" t="str">
        <f t="shared" si="830"/>
        <v/>
      </c>
      <c r="R8798">
        <f t="shared" si="827"/>
        <v>0</v>
      </c>
      <c r="S8798" t="str">
        <f t="shared" si="828"/>
        <v>0.000***</v>
      </c>
      <c r="T8798" t="str">
        <f t="shared" si="831"/>
        <v>0.000 (0.000)</v>
      </c>
      <c r="U8798" t="str">
        <f t="shared" si="829"/>
        <v>0.000*** (0.000)</v>
      </c>
    </row>
    <row r="8799" x14ac:dyDescent="0.25">
      <c r="P8799" t="str">
        <f t="shared" si="826"/>
        <v>***</v>
      </c>
      <c r="Q8799" t="str">
        <f t="shared" si="830"/>
        <v/>
      </c>
      <c r="R8799">
        <f t="shared" si="827"/>
        <v>0</v>
      </c>
      <c r="S8799" t="str">
        <f t="shared" si="828"/>
        <v>0.000***</v>
      </c>
      <c r="T8799" t="str">
        <f t="shared" si="831"/>
        <v>0.000 (0.000)</v>
      </c>
      <c r="U8799" t="str">
        <f t="shared" si="829"/>
        <v>0.000*** (0.000)</v>
      </c>
    </row>
    <row r="8800" x14ac:dyDescent="0.25">
      <c r="P8800" t="str">
        <f t="shared" si="826"/>
        <v>***</v>
      </c>
      <c r="Q8800" t="str">
        <f t="shared" si="830"/>
        <v/>
      </c>
      <c r="R8800">
        <f t="shared" si="827"/>
        <v>0</v>
      </c>
      <c r="S8800" t="str">
        <f t="shared" si="828"/>
        <v>0.000***</v>
      </c>
      <c r="T8800" t="str">
        <f t="shared" si="831"/>
        <v>0.000 (0.000)</v>
      </c>
      <c r="U8800" t="str">
        <f t="shared" si="829"/>
        <v>0.000*** (0.000)</v>
      </c>
    </row>
    <row r="8801" x14ac:dyDescent="0.25">
      <c r="P8801" t="str">
        <f t="shared" si="826"/>
        <v>***</v>
      </c>
      <c r="Q8801" t="str">
        <f t="shared" si="830"/>
        <v/>
      </c>
      <c r="R8801">
        <f t="shared" si="827"/>
        <v>0</v>
      </c>
      <c r="S8801" t="str">
        <f t="shared" si="828"/>
        <v>0.000***</v>
      </c>
      <c r="T8801" t="str">
        <f t="shared" si="831"/>
        <v>0.000 (0.000)</v>
      </c>
      <c r="U8801" t="str">
        <f t="shared" si="829"/>
        <v>0.000*** (0.000)</v>
      </c>
    </row>
    <row r="8802" x14ac:dyDescent="0.25">
      <c r="P8802" t="str">
        <f t="shared" si="826"/>
        <v>***</v>
      </c>
      <c r="Q8802" t="str">
        <f t="shared" si="830"/>
        <v/>
      </c>
      <c r="R8802">
        <f t="shared" si="827"/>
        <v>0</v>
      </c>
      <c r="S8802" t="str">
        <f t="shared" si="828"/>
        <v>0.000***</v>
      </c>
      <c r="T8802" t="str">
        <f t="shared" si="831"/>
        <v>0.000 (0.000)</v>
      </c>
      <c r="U8802" t="str">
        <f t="shared" si="829"/>
        <v>0.000*** (0.000)</v>
      </c>
    </row>
    <row r="8803" x14ac:dyDescent="0.25">
      <c r="P8803" t="str">
        <f t="shared" si="826"/>
        <v>***</v>
      </c>
      <c r="Q8803" t="str">
        <f t="shared" si="830"/>
        <v/>
      </c>
      <c r="R8803">
        <f t="shared" si="827"/>
        <v>0</v>
      </c>
      <c r="S8803" t="str">
        <f t="shared" si="828"/>
        <v>0.000***</v>
      </c>
      <c r="T8803" t="str">
        <f t="shared" si="831"/>
        <v>0.000 (0.000)</v>
      </c>
      <c r="U8803" t="str">
        <f t="shared" si="829"/>
        <v>0.000*** (0.000)</v>
      </c>
    </row>
    <row r="8804" x14ac:dyDescent="0.25">
      <c r="P8804" t="str">
        <f t="shared" si="826"/>
        <v>***</v>
      </c>
      <c r="Q8804" t="str">
        <f t="shared" si="830"/>
        <v/>
      </c>
      <c r="R8804">
        <f t="shared" si="827"/>
        <v>0</v>
      </c>
      <c r="S8804" t="str">
        <f t="shared" si="828"/>
        <v>0.000***</v>
      </c>
      <c r="T8804" t="str">
        <f t="shared" si="831"/>
        <v>0.000 (0.000)</v>
      </c>
      <c r="U8804" t="str">
        <f t="shared" si="829"/>
        <v>0.000*** (0.000)</v>
      </c>
    </row>
    <row r="8805" x14ac:dyDescent="0.25">
      <c r="P8805" t="str">
        <f t="shared" si="826"/>
        <v>***</v>
      </c>
      <c r="Q8805" t="str">
        <f t="shared" si="830"/>
        <v/>
      </c>
      <c r="R8805">
        <f t="shared" si="827"/>
        <v>0</v>
      </c>
      <c r="S8805" t="str">
        <f t="shared" si="828"/>
        <v>0.000***</v>
      </c>
      <c r="T8805" t="str">
        <f t="shared" si="831"/>
        <v>0.000 (0.000)</v>
      </c>
      <c r="U8805" t="str">
        <f t="shared" si="829"/>
        <v>0.000*** (0.000)</v>
      </c>
    </row>
    <row r="8806" x14ac:dyDescent="0.25">
      <c r="P8806" t="str">
        <f t="shared" si="826"/>
        <v>***</v>
      </c>
      <c r="Q8806" t="str">
        <f t="shared" si="830"/>
        <v/>
      </c>
      <c r="R8806">
        <f t="shared" si="827"/>
        <v>0</v>
      </c>
      <c r="S8806" t="str">
        <f t="shared" si="828"/>
        <v>0.000***</v>
      </c>
      <c r="T8806" t="str">
        <f t="shared" si="831"/>
        <v>0.000 (0.000)</v>
      </c>
      <c r="U8806" t="str">
        <f t="shared" si="829"/>
        <v>0.000*** (0.000)</v>
      </c>
    </row>
    <row r="8807" x14ac:dyDescent="0.25">
      <c r="P8807" t="str">
        <f t="shared" si="826"/>
        <v>***</v>
      </c>
      <c r="Q8807" t="str">
        <f t="shared" si="830"/>
        <v/>
      </c>
      <c r="R8807">
        <f t="shared" si="827"/>
        <v>0</v>
      </c>
      <c r="S8807" t="str">
        <f t="shared" si="828"/>
        <v>0.000***</v>
      </c>
      <c r="T8807" t="str">
        <f t="shared" si="831"/>
        <v>0.000 (0.000)</v>
      </c>
      <c r="U8807" t="str">
        <f t="shared" si="829"/>
        <v>0.000*** (0.000)</v>
      </c>
    </row>
    <row r="8808" x14ac:dyDescent="0.25">
      <c r="P8808" t="str">
        <f t="shared" si="826"/>
        <v>***</v>
      </c>
      <c r="Q8808" t="str">
        <f t="shared" si="830"/>
        <v/>
      </c>
      <c r="R8808">
        <f t="shared" si="827"/>
        <v>0</v>
      </c>
      <c r="S8808" t="str">
        <f t="shared" si="828"/>
        <v>0.000***</v>
      </c>
      <c r="T8808" t="str">
        <f t="shared" si="831"/>
        <v>0.000 (0.000)</v>
      </c>
      <c r="U8808" t="str">
        <f t="shared" si="829"/>
        <v>0.000*** (0.000)</v>
      </c>
    </row>
    <row r="8809" x14ac:dyDescent="0.25">
      <c r="P8809" t="str">
        <f t="shared" si="826"/>
        <v>***</v>
      </c>
      <c r="Q8809" t="str">
        <f t="shared" si="830"/>
        <v/>
      </c>
      <c r="R8809">
        <f t="shared" si="827"/>
        <v>0</v>
      </c>
      <c r="S8809" t="str">
        <f t="shared" si="828"/>
        <v>0.000***</v>
      </c>
      <c r="T8809" t="str">
        <f t="shared" si="831"/>
        <v>0.000 (0.000)</v>
      </c>
      <c r="U8809" t="str">
        <f t="shared" si="829"/>
        <v>0.000*** (0.000)</v>
      </c>
    </row>
    <row r="8810" x14ac:dyDescent="0.25">
      <c r="P8810" t="str">
        <f t="shared" si="826"/>
        <v>***</v>
      </c>
      <c r="Q8810" t="str">
        <f t="shared" si="830"/>
        <v/>
      </c>
      <c r="R8810">
        <f t="shared" si="827"/>
        <v>0</v>
      </c>
      <c r="S8810" t="str">
        <f t="shared" si="828"/>
        <v>0.000***</v>
      </c>
      <c r="T8810" t="str">
        <f t="shared" si="831"/>
        <v>0.000 (0.000)</v>
      </c>
      <c r="U8810" t="str">
        <f t="shared" si="829"/>
        <v>0.000*** (0.000)</v>
      </c>
    </row>
    <row r="8811" x14ac:dyDescent="0.25">
      <c r="P8811" t="str">
        <f t="shared" si="826"/>
        <v>***</v>
      </c>
      <c r="Q8811" t="str">
        <f t="shared" si="830"/>
        <v/>
      </c>
      <c r="R8811">
        <f t="shared" si="827"/>
        <v>0</v>
      </c>
      <c r="S8811" t="str">
        <f t="shared" si="828"/>
        <v>0.000***</v>
      </c>
      <c r="T8811" t="str">
        <f t="shared" si="831"/>
        <v>0.000 (0.000)</v>
      </c>
      <c r="U8811" t="str">
        <f t="shared" si="829"/>
        <v>0.000*** (0.000)</v>
      </c>
    </row>
    <row r="8812" x14ac:dyDescent="0.25">
      <c r="P8812" t="str">
        <f t="shared" si="826"/>
        <v>***</v>
      </c>
      <c r="Q8812" t="str">
        <f t="shared" si="830"/>
        <v/>
      </c>
      <c r="R8812">
        <f t="shared" si="827"/>
        <v>0</v>
      </c>
      <c r="S8812" t="str">
        <f t="shared" si="828"/>
        <v>0.000***</v>
      </c>
      <c r="T8812" t="str">
        <f t="shared" si="831"/>
        <v>0.000 (0.000)</v>
      </c>
      <c r="U8812" t="str">
        <f t="shared" si="829"/>
        <v>0.000*** (0.000)</v>
      </c>
    </row>
    <row r="8813" x14ac:dyDescent="0.25">
      <c r="P8813" t="str">
        <f t="shared" si="826"/>
        <v>***</v>
      </c>
      <c r="Q8813" t="str">
        <f t="shared" si="830"/>
        <v/>
      </c>
      <c r="R8813">
        <f t="shared" si="827"/>
        <v>0</v>
      </c>
      <c r="S8813" t="str">
        <f t="shared" si="828"/>
        <v>0.000***</v>
      </c>
      <c r="T8813" t="str">
        <f t="shared" si="831"/>
        <v>0.000 (0.000)</v>
      </c>
      <c r="U8813" t="str">
        <f t="shared" si="829"/>
        <v>0.000*** (0.000)</v>
      </c>
    </row>
    <row r="8814" x14ac:dyDescent="0.25">
      <c r="P8814" t="str">
        <f t="shared" si="826"/>
        <v>***</v>
      </c>
      <c r="Q8814" t="str">
        <f t="shared" si="830"/>
        <v/>
      </c>
      <c r="R8814">
        <f t="shared" si="827"/>
        <v>0</v>
      </c>
      <c r="S8814" t="str">
        <f t="shared" si="828"/>
        <v>0.000***</v>
      </c>
      <c r="T8814" t="str">
        <f t="shared" si="831"/>
        <v>0.000 (0.000)</v>
      </c>
      <c r="U8814" t="str">
        <f t="shared" si="829"/>
        <v>0.000*** (0.000)</v>
      </c>
    </row>
    <row r="8815" x14ac:dyDescent="0.25">
      <c r="P8815" t="str">
        <f t="shared" si="826"/>
        <v>***</v>
      </c>
      <c r="Q8815" t="str">
        <f t="shared" si="830"/>
        <v/>
      </c>
      <c r="R8815">
        <f t="shared" si="827"/>
        <v>0</v>
      </c>
      <c r="S8815" t="str">
        <f t="shared" si="828"/>
        <v>0.000***</v>
      </c>
      <c r="T8815" t="str">
        <f t="shared" si="831"/>
        <v>0.000 (0.000)</v>
      </c>
      <c r="U8815" t="str">
        <f t="shared" si="829"/>
        <v>0.000*** (0.000)</v>
      </c>
    </row>
    <row r="8816" x14ac:dyDescent="0.25">
      <c r="P8816" t="str">
        <f t="shared" si="826"/>
        <v>***</v>
      </c>
      <c r="Q8816" t="str">
        <f t="shared" si="830"/>
        <v/>
      </c>
      <c r="R8816">
        <f t="shared" si="827"/>
        <v>0</v>
      </c>
      <c r="S8816" t="str">
        <f t="shared" si="828"/>
        <v>0.000***</v>
      </c>
      <c r="T8816" t="str">
        <f t="shared" si="831"/>
        <v>0.000 (0.000)</v>
      </c>
      <c r="U8816" t="str">
        <f t="shared" si="829"/>
        <v>0.000*** (0.000)</v>
      </c>
    </row>
    <row r="8817" x14ac:dyDescent="0.25">
      <c r="P8817" t="str">
        <f t="shared" si="826"/>
        <v>***</v>
      </c>
      <c r="Q8817" t="str">
        <f t="shared" si="830"/>
        <v/>
      </c>
      <c r="R8817">
        <f t="shared" si="827"/>
        <v>0</v>
      </c>
      <c r="S8817" t="str">
        <f t="shared" si="828"/>
        <v>0.000***</v>
      </c>
      <c r="T8817" t="str">
        <f t="shared" si="831"/>
        <v>0.000 (0.000)</v>
      </c>
      <c r="U8817" t="str">
        <f t="shared" si="829"/>
        <v>0.000*** (0.000)</v>
      </c>
    </row>
    <row r="8818" x14ac:dyDescent="0.25">
      <c r="P8818" t="str">
        <f t="shared" si="826"/>
        <v>***</v>
      </c>
      <c r="Q8818" t="str">
        <f t="shared" si="830"/>
        <v/>
      </c>
      <c r="R8818">
        <f t="shared" si="827"/>
        <v>0</v>
      </c>
      <c r="S8818" t="str">
        <f t="shared" si="828"/>
        <v>0.000***</v>
      </c>
      <c r="T8818" t="str">
        <f t="shared" si="831"/>
        <v>0.000 (0.000)</v>
      </c>
      <c r="U8818" t="str">
        <f t="shared" si="829"/>
        <v>0.000*** (0.000)</v>
      </c>
    </row>
    <row r="8819" x14ac:dyDescent="0.25">
      <c r="P8819" t="str">
        <f t="shared" si="826"/>
        <v>***</v>
      </c>
      <c r="Q8819" t="str">
        <f t="shared" si="830"/>
        <v/>
      </c>
      <c r="R8819">
        <f t="shared" si="827"/>
        <v>0</v>
      </c>
      <c r="S8819" t="str">
        <f t="shared" si="828"/>
        <v>0.000***</v>
      </c>
      <c r="T8819" t="str">
        <f t="shared" si="831"/>
        <v>0.000 (0.000)</v>
      </c>
      <c r="U8819" t="str">
        <f t="shared" si="829"/>
        <v>0.000*** (0.000)</v>
      </c>
    </row>
    <row r="8820" x14ac:dyDescent="0.25">
      <c r="P8820" t="str">
        <f t="shared" si="826"/>
        <v>***</v>
      </c>
      <c r="Q8820" t="str">
        <f t="shared" si="830"/>
        <v/>
      </c>
      <c r="R8820">
        <f t="shared" si="827"/>
        <v>0</v>
      </c>
      <c r="S8820" t="str">
        <f t="shared" si="828"/>
        <v>0.000***</v>
      </c>
      <c r="T8820" t="str">
        <f t="shared" si="831"/>
        <v>0.000 (0.000)</v>
      </c>
      <c r="U8820" t="str">
        <f t="shared" si="829"/>
        <v>0.000*** (0.000)</v>
      </c>
    </row>
    <row r="8821" x14ac:dyDescent="0.25">
      <c r="P8821" t="str">
        <f t="shared" ref="P8821:P8884" si="832">IF(L8821&lt;0.01,"***",IF(L8821&lt;0.05,"**",IF(L8821&lt;0.1,"*","")))</f>
        <v>***</v>
      </c>
      <c r="Q8821" t="str">
        <f t="shared" si="830"/>
        <v/>
      </c>
      <c r="R8821">
        <f t="shared" ref="R8821:R8884" si="833">J8821</f>
        <v>0</v>
      </c>
      <c r="S8821" t="str">
        <f t="shared" ref="S8821:S8884" si="834">TEXT(R8821,"0.000")&amp;P8821</f>
        <v>0.000***</v>
      </c>
      <c r="T8821" t="str">
        <f t="shared" si="831"/>
        <v>0.000 (0.000)</v>
      </c>
      <c r="U8821" t="str">
        <f t="shared" ref="U8821:U8884" si="835">S8821&amp;" ("&amp;TEXT(K8821,"0.000")&amp;")"</f>
        <v>0.000*** (0.000)</v>
      </c>
    </row>
    <row r="8822" x14ac:dyDescent="0.25">
      <c r="P8822" t="str">
        <f t="shared" si="832"/>
        <v>***</v>
      </c>
      <c r="Q8822" t="str">
        <f t="shared" si="830"/>
        <v/>
      </c>
      <c r="R8822">
        <f t="shared" si="833"/>
        <v>0</v>
      </c>
      <c r="S8822" t="str">
        <f t="shared" si="834"/>
        <v>0.000***</v>
      </c>
      <c r="T8822" t="str">
        <f t="shared" si="831"/>
        <v>0.000 (0.000)</v>
      </c>
      <c r="U8822" t="str">
        <f t="shared" si="835"/>
        <v>0.000*** (0.000)</v>
      </c>
    </row>
    <row r="8823" x14ac:dyDescent="0.25">
      <c r="P8823" t="str">
        <f t="shared" si="832"/>
        <v>***</v>
      </c>
      <c r="Q8823" t="str">
        <f t="shared" si="830"/>
        <v/>
      </c>
      <c r="R8823">
        <f t="shared" si="833"/>
        <v>0</v>
      </c>
      <c r="S8823" t="str">
        <f t="shared" si="834"/>
        <v>0.000***</v>
      </c>
      <c r="T8823" t="str">
        <f t="shared" si="831"/>
        <v>0.000 (0.000)</v>
      </c>
      <c r="U8823" t="str">
        <f t="shared" si="835"/>
        <v>0.000*** (0.000)</v>
      </c>
    </row>
    <row r="8824" x14ac:dyDescent="0.25">
      <c r="P8824" t="str">
        <f t="shared" si="832"/>
        <v>***</v>
      </c>
      <c r="Q8824" t="str">
        <f t="shared" si="830"/>
        <v/>
      </c>
      <c r="R8824">
        <f t="shared" si="833"/>
        <v>0</v>
      </c>
      <c r="S8824" t="str">
        <f t="shared" si="834"/>
        <v>0.000***</v>
      </c>
      <c r="T8824" t="str">
        <f t="shared" si="831"/>
        <v>0.000 (0.000)</v>
      </c>
      <c r="U8824" t="str">
        <f t="shared" si="835"/>
        <v>0.000*** (0.000)</v>
      </c>
    </row>
    <row r="8825" x14ac:dyDescent="0.25">
      <c r="P8825" t="str">
        <f t="shared" si="832"/>
        <v>***</v>
      </c>
      <c r="Q8825" t="str">
        <f t="shared" si="830"/>
        <v/>
      </c>
      <c r="R8825">
        <f t="shared" si="833"/>
        <v>0</v>
      </c>
      <c r="S8825" t="str">
        <f t="shared" si="834"/>
        <v>0.000***</v>
      </c>
      <c r="T8825" t="str">
        <f t="shared" si="831"/>
        <v>0.000 (0.000)</v>
      </c>
      <c r="U8825" t="str">
        <f t="shared" si="835"/>
        <v>0.000*** (0.000)</v>
      </c>
    </row>
    <row r="8826" x14ac:dyDescent="0.25">
      <c r="P8826" t="str">
        <f t="shared" si="832"/>
        <v>***</v>
      </c>
      <c r="Q8826" t="str">
        <f t="shared" si="830"/>
        <v/>
      </c>
      <c r="R8826">
        <f t="shared" si="833"/>
        <v>0</v>
      </c>
      <c r="S8826" t="str">
        <f t="shared" si="834"/>
        <v>0.000***</v>
      </c>
      <c r="T8826" t="str">
        <f t="shared" si="831"/>
        <v>0.000 (0.000)</v>
      </c>
      <c r="U8826" t="str">
        <f t="shared" si="835"/>
        <v>0.000*** (0.000)</v>
      </c>
    </row>
    <row r="8827" x14ac:dyDescent="0.25">
      <c r="P8827" t="str">
        <f t="shared" si="832"/>
        <v>***</v>
      </c>
      <c r="Q8827" t="str">
        <f t="shared" si="830"/>
        <v/>
      </c>
      <c r="R8827">
        <f t="shared" si="833"/>
        <v>0</v>
      </c>
      <c r="S8827" t="str">
        <f t="shared" si="834"/>
        <v>0.000***</v>
      </c>
      <c r="T8827" t="str">
        <f t="shared" si="831"/>
        <v>0.000 (0.000)</v>
      </c>
      <c r="U8827" t="str">
        <f t="shared" si="835"/>
        <v>0.000*** (0.000)</v>
      </c>
    </row>
    <row r="8828" x14ac:dyDescent="0.25">
      <c r="P8828" t="str">
        <f t="shared" si="832"/>
        <v>***</v>
      </c>
      <c r="Q8828" t="str">
        <f t="shared" si="830"/>
        <v/>
      </c>
      <c r="R8828">
        <f t="shared" si="833"/>
        <v>0</v>
      </c>
      <c r="S8828" t="str">
        <f t="shared" si="834"/>
        <v>0.000***</v>
      </c>
      <c r="T8828" t="str">
        <f t="shared" si="831"/>
        <v>0.000 (0.000)</v>
      </c>
      <c r="U8828" t="str">
        <f t="shared" si="835"/>
        <v>0.000*** (0.000)</v>
      </c>
    </row>
    <row r="8829" x14ac:dyDescent="0.25">
      <c r="P8829" t="str">
        <f t="shared" si="832"/>
        <v>***</v>
      </c>
      <c r="Q8829" t="str">
        <f t="shared" si="830"/>
        <v/>
      </c>
      <c r="R8829">
        <f t="shared" si="833"/>
        <v>0</v>
      </c>
      <c r="S8829" t="str">
        <f t="shared" si="834"/>
        <v>0.000***</v>
      </c>
      <c r="T8829" t="str">
        <f t="shared" si="831"/>
        <v>0.000 (0.000)</v>
      </c>
      <c r="U8829" t="str">
        <f t="shared" si="835"/>
        <v>0.000*** (0.000)</v>
      </c>
    </row>
    <row r="8830" x14ac:dyDescent="0.25">
      <c r="P8830" t="str">
        <f t="shared" si="832"/>
        <v>***</v>
      </c>
      <c r="Q8830" t="str">
        <f t="shared" si="830"/>
        <v/>
      </c>
      <c r="R8830">
        <f t="shared" si="833"/>
        <v>0</v>
      </c>
      <c r="S8830" t="str">
        <f t="shared" si="834"/>
        <v>0.000***</v>
      </c>
      <c r="T8830" t="str">
        <f t="shared" si="831"/>
        <v>0.000 (0.000)</v>
      </c>
      <c r="U8830" t="str">
        <f t="shared" si="835"/>
        <v>0.000*** (0.000)</v>
      </c>
    </row>
    <row r="8831" x14ac:dyDescent="0.25">
      <c r="P8831" t="str">
        <f t="shared" si="832"/>
        <v>***</v>
      </c>
      <c r="Q8831" t="str">
        <f t="shared" si="830"/>
        <v/>
      </c>
      <c r="R8831">
        <f t="shared" si="833"/>
        <v>0</v>
      </c>
      <c r="S8831" t="str">
        <f t="shared" si="834"/>
        <v>0.000***</v>
      </c>
      <c r="T8831" t="str">
        <f t="shared" si="831"/>
        <v>0.000 (0.000)</v>
      </c>
      <c r="U8831" t="str">
        <f t="shared" si="835"/>
        <v>0.000*** (0.000)</v>
      </c>
    </row>
    <row r="8832" x14ac:dyDescent="0.25">
      <c r="P8832" t="str">
        <f t="shared" si="832"/>
        <v>***</v>
      </c>
      <c r="Q8832" t="str">
        <f t="shared" si="830"/>
        <v/>
      </c>
      <c r="R8832">
        <f t="shared" si="833"/>
        <v>0</v>
      </c>
      <c r="S8832" t="str">
        <f t="shared" si="834"/>
        <v>0.000***</v>
      </c>
      <c r="T8832" t="str">
        <f t="shared" si="831"/>
        <v>0.000 (0.000)</v>
      </c>
      <c r="U8832" t="str">
        <f t="shared" si="835"/>
        <v>0.000*** (0.000)</v>
      </c>
    </row>
    <row r="8833" x14ac:dyDescent="0.25">
      <c r="P8833" t="str">
        <f t="shared" si="832"/>
        <v>***</v>
      </c>
      <c r="Q8833" t="str">
        <f t="shared" si="830"/>
        <v/>
      </c>
      <c r="R8833">
        <f t="shared" si="833"/>
        <v>0</v>
      </c>
      <c r="S8833" t="str">
        <f t="shared" si="834"/>
        <v>0.000***</v>
      </c>
      <c r="T8833" t="str">
        <f t="shared" si="831"/>
        <v>0.000 (0.000)</v>
      </c>
      <c r="U8833" t="str">
        <f t="shared" si="835"/>
        <v>0.000*** (0.000)</v>
      </c>
    </row>
    <row r="8834" x14ac:dyDescent="0.25">
      <c r="P8834" t="str">
        <f t="shared" si="832"/>
        <v>***</v>
      </c>
      <c r="Q8834" t="str">
        <f t="shared" si="830"/>
        <v/>
      </c>
      <c r="R8834">
        <f t="shared" si="833"/>
        <v>0</v>
      </c>
      <c r="S8834" t="str">
        <f t="shared" si="834"/>
        <v>0.000***</v>
      </c>
      <c r="T8834" t="str">
        <f t="shared" si="831"/>
        <v>0.000 (0.000)</v>
      </c>
      <c r="U8834" t="str">
        <f t="shared" si="835"/>
        <v>0.000*** (0.000)</v>
      </c>
    </row>
    <row r="8835" x14ac:dyDescent="0.25">
      <c r="P8835" t="str">
        <f t="shared" si="832"/>
        <v>***</v>
      </c>
      <c r="Q8835" t="str">
        <f t="shared" ref="Q8835:Q8898" si="836">_xlfn.CONCAT(A8835:I8835)</f>
        <v/>
      </c>
      <c r="R8835">
        <f t="shared" si="833"/>
        <v>0</v>
      </c>
      <c r="S8835" t="str">
        <f t="shared" si="834"/>
        <v>0.000***</v>
      </c>
      <c r="T8835" t="str">
        <f t="shared" ref="T8835:T8898" si="837">TEXT(R8835,"0.000")&amp;" ("&amp;TEXT(K8835,"0.000")&amp;")"</f>
        <v>0.000 (0.000)</v>
      </c>
      <c r="U8835" t="str">
        <f t="shared" si="835"/>
        <v>0.000*** (0.000)</v>
      </c>
    </row>
    <row r="8836" x14ac:dyDescent="0.25">
      <c r="P8836" t="str">
        <f t="shared" si="832"/>
        <v>***</v>
      </c>
      <c r="Q8836" t="str">
        <f t="shared" si="836"/>
        <v/>
      </c>
      <c r="R8836">
        <f t="shared" si="833"/>
        <v>0</v>
      </c>
      <c r="S8836" t="str">
        <f t="shared" si="834"/>
        <v>0.000***</v>
      </c>
      <c r="T8836" t="str">
        <f t="shared" si="837"/>
        <v>0.000 (0.000)</v>
      </c>
      <c r="U8836" t="str">
        <f t="shared" si="835"/>
        <v>0.000*** (0.000)</v>
      </c>
    </row>
    <row r="8837" x14ac:dyDescent="0.25">
      <c r="P8837" t="str">
        <f t="shared" si="832"/>
        <v>***</v>
      </c>
      <c r="Q8837" t="str">
        <f t="shared" si="836"/>
        <v/>
      </c>
      <c r="R8837">
        <f t="shared" si="833"/>
        <v>0</v>
      </c>
      <c r="S8837" t="str">
        <f t="shared" si="834"/>
        <v>0.000***</v>
      </c>
      <c r="T8837" t="str">
        <f t="shared" si="837"/>
        <v>0.000 (0.000)</v>
      </c>
      <c r="U8837" t="str">
        <f t="shared" si="835"/>
        <v>0.000*** (0.000)</v>
      </c>
    </row>
    <row r="8838" x14ac:dyDescent="0.25">
      <c r="P8838" t="str">
        <f t="shared" si="832"/>
        <v>***</v>
      </c>
      <c r="Q8838" t="str">
        <f t="shared" si="836"/>
        <v/>
      </c>
      <c r="R8838">
        <f t="shared" si="833"/>
        <v>0</v>
      </c>
      <c r="S8838" t="str">
        <f t="shared" si="834"/>
        <v>0.000***</v>
      </c>
      <c r="T8838" t="str">
        <f t="shared" si="837"/>
        <v>0.000 (0.000)</v>
      </c>
      <c r="U8838" t="str">
        <f t="shared" si="835"/>
        <v>0.000*** (0.000)</v>
      </c>
    </row>
    <row r="8839" x14ac:dyDescent="0.25">
      <c r="P8839" t="str">
        <f t="shared" si="832"/>
        <v>***</v>
      </c>
      <c r="Q8839" t="str">
        <f t="shared" si="836"/>
        <v/>
      </c>
      <c r="R8839">
        <f t="shared" si="833"/>
        <v>0</v>
      </c>
      <c r="S8839" t="str">
        <f t="shared" si="834"/>
        <v>0.000***</v>
      </c>
      <c r="T8839" t="str">
        <f t="shared" si="837"/>
        <v>0.000 (0.000)</v>
      </c>
      <c r="U8839" t="str">
        <f t="shared" si="835"/>
        <v>0.000*** (0.000)</v>
      </c>
    </row>
    <row r="8840" x14ac:dyDescent="0.25">
      <c r="P8840" t="str">
        <f t="shared" si="832"/>
        <v>***</v>
      </c>
      <c r="Q8840" t="str">
        <f t="shared" si="836"/>
        <v/>
      </c>
      <c r="R8840">
        <f t="shared" si="833"/>
        <v>0</v>
      </c>
      <c r="S8840" t="str">
        <f t="shared" si="834"/>
        <v>0.000***</v>
      </c>
      <c r="T8840" t="str">
        <f t="shared" si="837"/>
        <v>0.000 (0.000)</v>
      </c>
      <c r="U8840" t="str">
        <f t="shared" si="835"/>
        <v>0.000*** (0.000)</v>
      </c>
    </row>
    <row r="8841" x14ac:dyDescent="0.25">
      <c r="P8841" t="str">
        <f t="shared" si="832"/>
        <v>***</v>
      </c>
      <c r="Q8841" t="str">
        <f t="shared" si="836"/>
        <v/>
      </c>
      <c r="R8841">
        <f t="shared" si="833"/>
        <v>0</v>
      </c>
      <c r="S8841" t="str">
        <f t="shared" si="834"/>
        <v>0.000***</v>
      </c>
      <c r="T8841" t="str">
        <f t="shared" si="837"/>
        <v>0.000 (0.000)</v>
      </c>
      <c r="U8841" t="str">
        <f t="shared" si="835"/>
        <v>0.000*** (0.000)</v>
      </c>
    </row>
    <row r="8842" x14ac:dyDescent="0.25">
      <c r="P8842" t="str">
        <f t="shared" si="832"/>
        <v>***</v>
      </c>
      <c r="Q8842" t="str">
        <f t="shared" si="836"/>
        <v/>
      </c>
      <c r="R8842">
        <f t="shared" si="833"/>
        <v>0</v>
      </c>
      <c r="S8842" t="str">
        <f t="shared" si="834"/>
        <v>0.000***</v>
      </c>
      <c r="T8842" t="str">
        <f t="shared" si="837"/>
        <v>0.000 (0.000)</v>
      </c>
      <c r="U8842" t="str">
        <f t="shared" si="835"/>
        <v>0.000*** (0.000)</v>
      </c>
    </row>
    <row r="8843" x14ac:dyDescent="0.25">
      <c r="P8843" t="str">
        <f t="shared" si="832"/>
        <v>***</v>
      </c>
      <c r="Q8843" t="str">
        <f t="shared" si="836"/>
        <v/>
      </c>
      <c r="R8843">
        <f t="shared" si="833"/>
        <v>0</v>
      </c>
      <c r="S8843" t="str">
        <f t="shared" si="834"/>
        <v>0.000***</v>
      </c>
      <c r="T8843" t="str">
        <f t="shared" si="837"/>
        <v>0.000 (0.000)</v>
      </c>
      <c r="U8843" t="str">
        <f t="shared" si="835"/>
        <v>0.000*** (0.000)</v>
      </c>
    </row>
    <row r="8844" x14ac:dyDescent="0.25">
      <c r="P8844" t="str">
        <f t="shared" si="832"/>
        <v>***</v>
      </c>
      <c r="Q8844" t="str">
        <f t="shared" si="836"/>
        <v/>
      </c>
      <c r="R8844">
        <f t="shared" si="833"/>
        <v>0</v>
      </c>
      <c r="S8844" t="str">
        <f t="shared" si="834"/>
        <v>0.000***</v>
      </c>
      <c r="T8844" t="str">
        <f t="shared" si="837"/>
        <v>0.000 (0.000)</v>
      </c>
      <c r="U8844" t="str">
        <f t="shared" si="835"/>
        <v>0.000*** (0.000)</v>
      </c>
    </row>
    <row r="8845" x14ac:dyDescent="0.25">
      <c r="P8845" t="str">
        <f t="shared" si="832"/>
        <v>***</v>
      </c>
      <c r="Q8845" t="str">
        <f t="shared" si="836"/>
        <v/>
      </c>
      <c r="R8845">
        <f t="shared" si="833"/>
        <v>0</v>
      </c>
      <c r="S8845" t="str">
        <f t="shared" si="834"/>
        <v>0.000***</v>
      </c>
      <c r="T8845" t="str">
        <f t="shared" si="837"/>
        <v>0.000 (0.000)</v>
      </c>
      <c r="U8845" t="str">
        <f t="shared" si="835"/>
        <v>0.000*** (0.000)</v>
      </c>
    </row>
    <row r="8846" x14ac:dyDescent="0.25">
      <c r="P8846" t="str">
        <f t="shared" si="832"/>
        <v>***</v>
      </c>
      <c r="Q8846" t="str">
        <f t="shared" si="836"/>
        <v/>
      </c>
      <c r="R8846">
        <f t="shared" si="833"/>
        <v>0</v>
      </c>
      <c r="S8846" t="str">
        <f t="shared" si="834"/>
        <v>0.000***</v>
      </c>
      <c r="T8846" t="str">
        <f t="shared" si="837"/>
        <v>0.000 (0.000)</v>
      </c>
      <c r="U8846" t="str">
        <f t="shared" si="835"/>
        <v>0.000*** (0.000)</v>
      </c>
    </row>
    <row r="8847" x14ac:dyDescent="0.25">
      <c r="P8847" t="str">
        <f t="shared" si="832"/>
        <v>***</v>
      </c>
      <c r="Q8847" t="str">
        <f t="shared" si="836"/>
        <v/>
      </c>
      <c r="R8847">
        <f t="shared" si="833"/>
        <v>0</v>
      </c>
      <c r="S8847" t="str">
        <f t="shared" si="834"/>
        <v>0.000***</v>
      </c>
      <c r="T8847" t="str">
        <f t="shared" si="837"/>
        <v>0.000 (0.000)</v>
      </c>
      <c r="U8847" t="str">
        <f t="shared" si="835"/>
        <v>0.000*** (0.000)</v>
      </c>
    </row>
    <row r="8848" x14ac:dyDescent="0.25">
      <c r="P8848" t="str">
        <f t="shared" si="832"/>
        <v>***</v>
      </c>
      <c r="Q8848" t="str">
        <f t="shared" si="836"/>
        <v/>
      </c>
      <c r="R8848">
        <f t="shared" si="833"/>
        <v>0</v>
      </c>
      <c r="S8848" t="str">
        <f t="shared" si="834"/>
        <v>0.000***</v>
      </c>
      <c r="T8848" t="str">
        <f t="shared" si="837"/>
        <v>0.000 (0.000)</v>
      </c>
      <c r="U8848" t="str">
        <f t="shared" si="835"/>
        <v>0.000*** (0.000)</v>
      </c>
    </row>
    <row r="8849" x14ac:dyDescent="0.25">
      <c r="P8849" t="str">
        <f t="shared" si="832"/>
        <v>***</v>
      </c>
      <c r="Q8849" t="str">
        <f t="shared" si="836"/>
        <v/>
      </c>
      <c r="R8849">
        <f t="shared" si="833"/>
        <v>0</v>
      </c>
      <c r="S8849" t="str">
        <f t="shared" si="834"/>
        <v>0.000***</v>
      </c>
      <c r="T8849" t="str">
        <f t="shared" si="837"/>
        <v>0.000 (0.000)</v>
      </c>
      <c r="U8849" t="str">
        <f t="shared" si="835"/>
        <v>0.000*** (0.000)</v>
      </c>
    </row>
    <row r="8850" x14ac:dyDescent="0.25">
      <c r="P8850" t="str">
        <f t="shared" si="832"/>
        <v>***</v>
      </c>
      <c r="Q8850" t="str">
        <f t="shared" si="836"/>
        <v/>
      </c>
      <c r="R8850">
        <f t="shared" si="833"/>
        <v>0</v>
      </c>
      <c r="S8850" t="str">
        <f t="shared" si="834"/>
        <v>0.000***</v>
      </c>
      <c r="T8850" t="str">
        <f t="shared" si="837"/>
        <v>0.000 (0.000)</v>
      </c>
      <c r="U8850" t="str">
        <f t="shared" si="835"/>
        <v>0.000*** (0.000)</v>
      </c>
    </row>
    <row r="8851" x14ac:dyDescent="0.25">
      <c r="P8851" t="str">
        <f t="shared" si="832"/>
        <v>***</v>
      </c>
      <c r="Q8851" t="str">
        <f t="shared" si="836"/>
        <v/>
      </c>
      <c r="R8851">
        <f t="shared" si="833"/>
        <v>0</v>
      </c>
      <c r="S8851" t="str">
        <f t="shared" si="834"/>
        <v>0.000***</v>
      </c>
      <c r="T8851" t="str">
        <f t="shared" si="837"/>
        <v>0.000 (0.000)</v>
      </c>
      <c r="U8851" t="str">
        <f t="shared" si="835"/>
        <v>0.000*** (0.000)</v>
      </c>
    </row>
    <row r="8852" x14ac:dyDescent="0.25">
      <c r="P8852" t="str">
        <f t="shared" si="832"/>
        <v>***</v>
      </c>
      <c r="Q8852" t="str">
        <f t="shared" si="836"/>
        <v/>
      </c>
      <c r="R8852">
        <f t="shared" si="833"/>
        <v>0</v>
      </c>
      <c r="S8852" t="str">
        <f t="shared" si="834"/>
        <v>0.000***</v>
      </c>
      <c r="T8852" t="str">
        <f t="shared" si="837"/>
        <v>0.000 (0.000)</v>
      </c>
      <c r="U8852" t="str">
        <f t="shared" si="835"/>
        <v>0.000*** (0.000)</v>
      </c>
    </row>
    <row r="8853" x14ac:dyDescent="0.25">
      <c r="P8853" t="str">
        <f t="shared" si="832"/>
        <v>***</v>
      </c>
      <c r="Q8853" t="str">
        <f t="shared" si="836"/>
        <v/>
      </c>
      <c r="R8853">
        <f t="shared" si="833"/>
        <v>0</v>
      </c>
      <c r="S8853" t="str">
        <f t="shared" si="834"/>
        <v>0.000***</v>
      </c>
      <c r="T8853" t="str">
        <f t="shared" si="837"/>
        <v>0.000 (0.000)</v>
      </c>
      <c r="U8853" t="str">
        <f t="shared" si="835"/>
        <v>0.000*** (0.000)</v>
      </c>
    </row>
    <row r="8854" x14ac:dyDescent="0.25">
      <c r="P8854" t="str">
        <f t="shared" si="832"/>
        <v>***</v>
      </c>
      <c r="Q8854" t="str">
        <f t="shared" si="836"/>
        <v/>
      </c>
      <c r="R8854">
        <f t="shared" si="833"/>
        <v>0</v>
      </c>
      <c r="S8854" t="str">
        <f t="shared" si="834"/>
        <v>0.000***</v>
      </c>
      <c r="T8854" t="str">
        <f t="shared" si="837"/>
        <v>0.000 (0.000)</v>
      </c>
      <c r="U8854" t="str">
        <f t="shared" si="835"/>
        <v>0.000*** (0.000)</v>
      </c>
    </row>
    <row r="8855" x14ac:dyDescent="0.25">
      <c r="P8855" t="str">
        <f t="shared" si="832"/>
        <v>***</v>
      </c>
      <c r="Q8855" t="str">
        <f t="shared" si="836"/>
        <v/>
      </c>
      <c r="R8855">
        <f t="shared" si="833"/>
        <v>0</v>
      </c>
      <c r="S8855" t="str">
        <f t="shared" si="834"/>
        <v>0.000***</v>
      </c>
      <c r="T8855" t="str">
        <f t="shared" si="837"/>
        <v>0.000 (0.000)</v>
      </c>
      <c r="U8855" t="str">
        <f t="shared" si="835"/>
        <v>0.000*** (0.000)</v>
      </c>
    </row>
    <row r="8856" x14ac:dyDescent="0.25">
      <c r="P8856" t="str">
        <f t="shared" si="832"/>
        <v>***</v>
      </c>
      <c r="Q8856" t="str">
        <f t="shared" si="836"/>
        <v/>
      </c>
      <c r="R8856">
        <f t="shared" si="833"/>
        <v>0</v>
      </c>
      <c r="S8856" t="str">
        <f t="shared" si="834"/>
        <v>0.000***</v>
      </c>
      <c r="T8856" t="str">
        <f t="shared" si="837"/>
        <v>0.000 (0.000)</v>
      </c>
      <c r="U8856" t="str">
        <f t="shared" si="835"/>
        <v>0.000*** (0.000)</v>
      </c>
    </row>
    <row r="8857" x14ac:dyDescent="0.25">
      <c r="P8857" t="str">
        <f t="shared" si="832"/>
        <v>***</v>
      </c>
      <c r="Q8857" t="str">
        <f t="shared" si="836"/>
        <v/>
      </c>
      <c r="R8857">
        <f t="shared" si="833"/>
        <v>0</v>
      </c>
      <c r="S8857" t="str">
        <f t="shared" si="834"/>
        <v>0.000***</v>
      </c>
      <c r="T8857" t="str">
        <f t="shared" si="837"/>
        <v>0.000 (0.000)</v>
      </c>
      <c r="U8857" t="str">
        <f t="shared" si="835"/>
        <v>0.000*** (0.000)</v>
      </c>
    </row>
    <row r="8858" x14ac:dyDescent="0.25">
      <c r="P8858" t="str">
        <f t="shared" si="832"/>
        <v>***</v>
      </c>
      <c r="Q8858" t="str">
        <f t="shared" si="836"/>
        <v/>
      </c>
      <c r="R8858">
        <f t="shared" si="833"/>
        <v>0</v>
      </c>
      <c r="S8858" t="str">
        <f t="shared" si="834"/>
        <v>0.000***</v>
      </c>
      <c r="T8858" t="str">
        <f t="shared" si="837"/>
        <v>0.000 (0.000)</v>
      </c>
      <c r="U8858" t="str">
        <f t="shared" si="835"/>
        <v>0.000*** (0.000)</v>
      </c>
    </row>
    <row r="8859" x14ac:dyDescent="0.25">
      <c r="P8859" t="str">
        <f t="shared" si="832"/>
        <v>***</v>
      </c>
      <c r="Q8859" t="str">
        <f t="shared" si="836"/>
        <v/>
      </c>
      <c r="R8859">
        <f t="shared" si="833"/>
        <v>0</v>
      </c>
      <c r="S8859" t="str">
        <f t="shared" si="834"/>
        <v>0.000***</v>
      </c>
      <c r="T8859" t="str">
        <f t="shared" si="837"/>
        <v>0.000 (0.000)</v>
      </c>
      <c r="U8859" t="str">
        <f t="shared" si="835"/>
        <v>0.000*** (0.000)</v>
      </c>
    </row>
    <row r="8860" x14ac:dyDescent="0.25">
      <c r="P8860" t="str">
        <f t="shared" si="832"/>
        <v>***</v>
      </c>
      <c r="Q8860" t="str">
        <f t="shared" si="836"/>
        <v/>
      </c>
      <c r="R8860">
        <f t="shared" si="833"/>
        <v>0</v>
      </c>
      <c r="S8860" t="str">
        <f t="shared" si="834"/>
        <v>0.000***</v>
      </c>
      <c r="T8860" t="str">
        <f t="shared" si="837"/>
        <v>0.000 (0.000)</v>
      </c>
      <c r="U8860" t="str">
        <f t="shared" si="835"/>
        <v>0.000*** (0.000)</v>
      </c>
    </row>
    <row r="8861" x14ac:dyDescent="0.25">
      <c r="P8861" t="str">
        <f t="shared" si="832"/>
        <v>***</v>
      </c>
      <c r="Q8861" t="str">
        <f t="shared" si="836"/>
        <v/>
      </c>
      <c r="R8861">
        <f t="shared" si="833"/>
        <v>0</v>
      </c>
      <c r="S8861" t="str">
        <f t="shared" si="834"/>
        <v>0.000***</v>
      </c>
      <c r="T8861" t="str">
        <f t="shared" si="837"/>
        <v>0.000 (0.000)</v>
      </c>
      <c r="U8861" t="str">
        <f t="shared" si="835"/>
        <v>0.000*** (0.000)</v>
      </c>
    </row>
    <row r="8862" x14ac:dyDescent="0.25">
      <c r="P8862" t="str">
        <f t="shared" si="832"/>
        <v>***</v>
      </c>
      <c r="Q8862" t="str">
        <f t="shared" si="836"/>
        <v/>
      </c>
      <c r="R8862">
        <f t="shared" si="833"/>
        <v>0</v>
      </c>
      <c r="S8862" t="str">
        <f t="shared" si="834"/>
        <v>0.000***</v>
      </c>
      <c r="T8862" t="str">
        <f t="shared" si="837"/>
        <v>0.000 (0.000)</v>
      </c>
      <c r="U8862" t="str">
        <f t="shared" si="835"/>
        <v>0.000*** (0.000)</v>
      </c>
    </row>
    <row r="8863" x14ac:dyDescent="0.25">
      <c r="P8863" t="str">
        <f t="shared" si="832"/>
        <v>***</v>
      </c>
      <c r="Q8863" t="str">
        <f t="shared" si="836"/>
        <v/>
      </c>
      <c r="R8863">
        <f t="shared" si="833"/>
        <v>0</v>
      </c>
      <c r="S8863" t="str">
        <f t="shared" si="834"/>
        <v>0.000***</v>
      </c>
      <c r="T8863" t="str">
        <f t="shared" si="837"/>
        <v>0.000 (0.000)</v>
      </c>
      <c r="U8863" t="str">
        <f t="shared" si="835"/>
        <v>0.000*** (0.000)</v>
      </c>
    </row>
    <row r="8864" x14ac:dyDescent="0.25">
      <c r="P8864" t="str">
        <f t="shared" si="832"/>
        <v>***</v>
      </c>
      <c r="Q8864" t="str">
        <f t="shared" si="836"/>
        <v/>
      </c>
      <c r="R8864">
        <f t="shared" si="833"/>
        <v>0</v>
      </c>
      <c r="S8864" t="str">
        <f t="shared" si="834"/>
        <v>0.000***</v>
      </c>
      <c r="T8864" t="str">
        <f t="shared" si="837"/>
        <v>0.000 (0.000)</v>
      </c>
      <c r="U8864" t="str">
        <f t="shared" si="835"/>
        <v>0.000*** (0.000)</v>
      </c>
    </row>
    <row r="8865" x14ac:dyDescent="0.25">
      <c r="P8865" t="str">
        <f t="shared" si="832"/>
        <v>***</v>
      </c>
      <c r="Q8865" t="str">
        <f t="shared" si="836"/>
        <v/>
      </c>
      <c r="R8865">
        <f t="shared" si="833"/>
        <v>0</v>
      </c>
      <c r="S8865" t="str">
        <f t="shared" si="834"/>
        <v>0.000***</v>
      </c>
      <c r="T8865" t="str">
        <f t="shared" si="837"/>
        <v>0.000 (0.000)</v>
      </c>
      <c r="U8865" t="str">
        <f t="shared" si="835"/>
        <v>0.000*** (0.000)</v>
      </c>
    </row>
    <row r="8866" x14ac:dyDescent="0.25">
      <c r="P8866" t="str">
        <f t="shared" si="832"/>
        <v>***</v>
      </c>
      <c r="Q8866" t="str">
        <f t="shared" si="836"/>
        <v/>
      </c>
      <c r="R8866">
        <f t="shared" si="833"/>
        <v>0</v>
      </c>
      <c r="S8866" t="str">
        <f t="shared" si="834"/>
        <v>0.000***</v>
      </c>
      <c r="T8866" t="str">
        <f t="shared" si="837"/>
        <v>0.000 (0.000)</v>
      </c>
      <c r="U8866" t="str">
        <f t="shared" si="835"/>
        <v>0.000*** (0.000)</v>
      </c>
    </row>
    <row r="8867" x14ac:dyDescent="0.25">
      <c r="P8867" t="str">
        <f t="shared" si="832"/>
        <v>***</v>
      </c>
      <c r="Q8867" t="str">
        <f t="shared" si="836"/>
        <v/>
      </c>
      <c r="R8867">
        <f t="shared" si="833"/>
        <v>0</v>
      </c>
      <c r="S8867" t="str">
        <f t="shared" si="834"/>
        <v>0.000***</v>
      </c>
      <c r="T8867" t="str">
        <f t="shared" si="837"/>
        <v>0.000 (0.000)</v>
      </c>
      <c r="U8867" t="str">
        <f t="shared" si="835"/>
        <v>0.000*** (0.000)</v>
      </c>
    </row>
    <row r="8868" x14ac:dyDescent="0.25">
      <c r="P8868" t="str">
        <f t="shared" si="832"/>
        <v>***</v>
      </c>
      <c r="Q8868" t="str">
        <f t="shared" si="836"/>
        <v/>
      </c>
      <c r="R8868">
        <f t="shared" si="833"/>
        <v>0</v>
      </c>
      <c r="S8868" t="str">
        <f t="shared" si="834"/>
        <v>0.000***</v>
      </c>
      <c r="T8868" t="str">
        <f t="shared" si="837"/>
        <v>0.000 (0.000)</v>
      </c>
      <c r="U8868" t="str">
        <f t="shared" si="835"/>
        <v>0.000*** (0.000)</v>
      </c>
    </row>
    <row r="8869" x14ac:dyDescent="0.25">
      <c r="P8869" t="str">
        <f t="shared" si="832"/>
        <v>***</v>
      </c>
      <c r="Q8869" t="str">
        <f t="shared" si="836"/>
        <v/>
      </c>
      <c r="R8869">
        <f t="shared" si="833"/>
        <v>0</v>
      </c>
      <c r="S8869" t="str">
        <f t="shared" si="834"/>
        <v>0.000***</v>
      </c>
      <c r="T8869" t="str">
        <f t="shared" si="837"/>
        <v>0.000 (0.000)</v>
      </c>
      <c r="U8869" t="str">
        <f t="shared" si="835"/>
        <v>0.000*** (0.000)</v>
      </c>
    </row>
    <row r="8870" x14ac:dyDescent="0.25">
      <c r="P8870" t="str">
        <f t="shared" si="832"/>
        <v>***</v>
      </c>
      <c r="Q8870" t="str">
        <f t="shared" si="836"/>
        <v/>
      </c>
      <c r="R8870">
        <f t="shared" si="833"/>
        <v>0</v>
      </c>
      <c r="S8870" t="str">
        <f t="shared" si="834"/>
        <v>0.000***</v>
      </c>
      <c r="T8870" t="str">
        <f t="shared" si="837"/>
        <v>0.000 (0.000)</v>
      </c>
      <c r="U8870" t="str">
        <f t="shared" si="835"/>
        <v>0.000*** (0.000)</v>
      </c>
    </row>
    <row r="8871" x14ac:dyDescent="0.25">
      <c r="P8871" t="str">
        <f t="shared" si="832"/>
        <v>***</v>
      </c>
      <c r="Q8871" t="str">
        <f t="shared" si="836"/>
        <v/>
      </c>
      <c r="R8871">
        <f t="shared" si="833"/>
        <v>0</v>
      </c>
      <c r="S8871" t="str">
        <f t="shared" si="834"/>
        <v>0.000***</v>
      </c>
      <c r="T8871" t="str">
        <f t="shared" si="837"/>
        <v>0.000 (0.000)</v>
      </c>
      <c r="U8871" t="str">
        <f t="shared" si="835"/>
        <v>0.000*** (0.000)</v>
      </c>
    </row>
    <row r="8872" x14ac:dyDescent="0.25">
      <c r="P8872" t="str">
        <f t="shared" si="832"/>
        <v>***</v>
      </c>
      <c r="Q8872" t="str">
        <f t="shared" si="836"/>
        <v/>
      </c>
      <c r="R8872">
        <f t="shared" si="833"/>
        <v>0</v>
      </c>
      <c r="S8872" t="str">
        <f t="shared" si="834"/>
        <v>0.000***</v>
      </c>
      <c r="T8872" t="str">
        <f t="shared" si="837"/>
        <v>0.000 (0.000)</v>
      </c>
      <c r="U8872" t="str">
        <f t="shared" si="835"/>
        <v>0.000*** (0.000)</v>
      </c>
    </row>
    <row r="8873" x14ac:dyDescent="0.25">
      <c r="P8873" t="str">
        <f t="shared" si="832"/>
        <v>***</v>
      </c>
      <c r="Q8873" t="str">
        <f t="shared" si="836"/>
        <v/>
      </c>
      <c r="R8873">
        <f t="shared" si="833"/>
        <v>0</v>
      </c>
      <c r="S8873" t="str">
        <f t="shared" si="834"/>
        <v>0.000***</v>
      </c>
      <c r="T8873" t="str">
        <f t="shared" si="837"/>
        <v>0.000 (0.000)</v>
      </c>
      <c r="U8873" t="str">
        <f t="shared" si="835"/>
        <v>0.000*** (0.000)</v>
      </c>
    </row>
    <row r="8874" x14ac:dyDescent="0.25">
      <c r="P8874" t="str">
        <f t="shared" si="832"/>
        <v>***</v>
      </c>
      <c r="Q8874" t="str">
        <f t="shared" si="836"/>
        <v/>
      </c>
      <c r="R8874">
        <f t="shared" si="833"/>
        <v>0</v>
      </c>
      <c r="S8874" t="str">
        <f t="shared" si="834"/>
        <v>0.000***</v>
      </c>
      <c r="T8874" t="str">
        <f t="shared" si="837"/>
        <v>0.000 (0.000)</v>
      </c>
      <c r="U8874" t="str">
        <f t="shared" si="835"/>
        <v>0.000*** (0.000)</v>
      </c>
    </row>
    <row r="8875" x14ac:dyDescent="0.25">
      <c r="P8875" t="str">
        <f t="shared" si="832"/>
        <v>***</v>
      </c>
      <c r="Q8875" t="str">
        <f t="shared" si="836"/>
        <v/>
      </c>
      <c r="R8875">
        <f t="shared" si="833"/>
        <v>0</v>
      </c>
      <c r="S8875" t="str">
        <f t="shared" si="834"/>
        <v>0.000***</v>
      </c>
      <c r="T8875" t="str">
        <f t="shared" si="837"/>
        <v>0.000 (0.000)</v>
      </c>
      <c r="U8875" t="str">
        <f t="shared" si="835"/>
        <v>0.000*** (0.000)</v>
      </c>
    </row>
    <row r="8876" x14ac:dyDescent="0.25">
      <c r="P8876" t="str">
        <f t="shared" si="832"/>
        <v>***</v>
      </c>
      <c r="Q8876" t="str">
        <f t="shared" si="836"/>
        <v/>
      </c>
      <c r="R8876">
        <f t="shared" si="833"/>
        <v>0</v>
      </c>
      <c r="S8876" t="str">
        <f t="shared" si="834"/>
        <v>0.000***</v>
      </c>
      <c r="T8876" t="str">
        <f t="shared" si="837"/>
        <v>0.000 (0.000)</v>
      </c>
      <c r="U8876" t="str">
        <f t="shared" si="835"/>
        <v>0.000*** (0.000)</v>
      </c>
    </row>
    <row r="8877" x14ac:dyDescent="0.25">
      <c r="P8877" t="str">
        <f t="shared" si="832"/>
        <v>***</v>
      </c>
      <c r="Q8877" t="str">
        <f t="shared" si="836"/>
        <v/>
      </c>
      <c r="R8877">
        <f t="shared" si="833"/>
        <v>0</v>
      </c>
      <c r="S8877" t="str">
        <f t="shared" si="834"/>
        <v>0.000***</v>
      </c>
      <c r="T8877" t="str">
        <f t="shared" si="837"/>
        <v>0.000 (0.000)</v>
      </c>
      <c r="U8877" t="str">
        <f t="shared" si="835"/>
        <v>0.000*** (0.000)</v>
      </c>
    </row>
    <row r="8878" x14ac:dyDescent="0.25">
      <c r="P8878" t="str">
        <f t="shared" si="832"/>
        <v>***</v>
      </c>
      <c r="Q8878" t="str">
        <f t="shared" si="836"/>
        <v/>
      </c>
      <c r="R8878">
        <f t="shared" si="833"/>
        <v>0</v>
      </c>
      <c r="S8878" t="str">
        <f t="shared" si="834"/>
        <v>0.000***</v>
      </c>
      <c r="T8878" t="str">
        <f t="shared" si="837"/>
        <v>0.000 (0.000)</v>
      </c>
      <c r="U8878" t="str">
        <f t="shared" si="835"/>
        <v>0.000*** (0.000)</v>
      </c>
    </row>
    <row r="8879" x14ac:dyDescent="0.25">
      <c r="P8879" t="str">
        <f t="shared" si="832"/>
        <v>***</v>
      </c>
      <c r="Q8879" t="str">
        <f t="shared" si="836"/>
        <v/>
      </c>
      <c r="R8879">
        <f t="shared" si="833"/>
        <v>0</v>
      </c>
      <c r="S8879" t="str">
        <f t="shared" si="834"/>
        <v>0.000***</v>
      </c>
      <c r="T8879" t="str">
        <f t="shared" si="837"/>
        <v>0.000 (0.000)</v>
      </c>
      <c r="U8879" t="str">
        <f t="shared" si="835"/>
        <v>0.000*** (0.000)</v>
      </c>
    </row>
    <row r="8880" x14ac:dyDescent="0.25">
      <c r="P8880" t="str">
        <f t="shared" si="832"/>
        <v>***</v>
      </c>
      <c r="Q8880" t="str">
        <f t="shared" si="836"/>
        <v/>
      </c>
      <c r="R8880">
        <f t="shared" si="833"/>
        <v>0</v>
      </c>
      <c r="S8880" t="str">
        <f t="shared" si="834"/>
        <v>0.000***</v>
      </c>
      <c r="T8880" t="str">
        <f t="shared" si="837"/>
        <v>0.000 (0.000)</v>
      </c>
      <c r="U8880" t="str">
        <f t="shared" si="835"/>
        <v>0.000*** (0.000)</v>
      </c>
    </row>
    <row r="8881" x14ac:dyDescent="0.25">
      <c r="P8881" t="str">
        <f t="shared" si="832"/>
        <v>***</v>
      </c>
      <c r="Q8881" t="str">
        <f t="shared" si="836"/>
        <v/>
      </c>
      <c r="R8881">
        <f t="shared" si="833"/>
        <v>0</v>
      </c>
      <c r="S8881" t="str">
        <f t="shared" si="834"/>
        <v>0.000***</v>
      </c>
      <c r="T8881" t="str">
        <f t="shared" si="837"/>
        <v>0.000 (0.000)</v>
      </c>
      <c r="U8881" t="str">
        <f t="shared" si="835"/>
        <v>0.000*** (0.000)</v>
      </c>
    </row>
    <row r="8882" x14ac:dyDescent="0.25">
      <c r="P8882" t="str">
        <f t="shared" si="832"/>
        <v>***</v>
      </c>
      <c r="Q8882" t="str">
        <f t="shared" si="836"/>
        <v/>
      </c>
      <c r="R8882">
        <f t="shared" si="833"/>
        <v>0</v>
      </c>
      <c r="S8882" t="str">
        <f t="shared" si="834"/>
        <v>0.000***</v>
      </c>
      <c r="T8882" t="str">
        <f t="shared" si="837"/>
        <v>0.000 (0.000)</v>
      </c>
      <c r="U8882" t="str">
        <f t="shared" si="835"/>
        <v>0.000*** (0.000)</v>
      </c>
    </row>
    <row r="8883" x14ac:dyDescent="0.25">
      <c r="P8883" t="str">
        <f t="shared" si="832"/>
        <v>***</v>
      </c>
      <c r="Q8883" t="str">
        <f t="shared" si="836"/>
        <v/>
      </c>
      <c r="R8883">
        <f t="shared" si="833"/>
        <v>0</v>
      </c>
      <c r="S8883" t="str">
        <f t="shared" si="834"/>
        <v>0.000***</v>
      </c>
      <c r="T8883" t="str">
        <f t="shared" si="837"/>
        <v>0.000 (0.000)</v>
      </c>
      <c r="U8883" t="str">
        <f t="shared" si="835"/>
        <v>0.000*** (0.000)</v>
      </c>
    </row>
    <row r="8884" x14ac:dyDescent="0.25">
      <c r="P8884" t="str">
        <f t="shared" si="832"/>
        <v>***</v>
      </c>
      <c r="Q8884" t="str">
        <f t="shared" si="836"/>
        <v/>
      </c>
      <c r="R8884">
        <f t="shared" si="833"/>
        <v>0</v>
      </c>
      <c r="S8884" t="str">
        <f t="shared" si="834"/>
        <v>0.000***</v>
      </c>
      <c r="T8884" t="str">
        <f t="shared" si="837"/>
        <v>0.000 (0.000)</v>
      </c>
      <c r="U8884" t="str">
        <f t="shared" si="835"/>
        <v>0.000*** (0.000)</v>
      </c>
    </row>
    <row r="8885" x14ac:dyDescent="0.25">
      <c r="P8885" t="str">
        <f t="shared" ref="P8885:P8948" si="838">IF(L8885&lt;0.01,"***",IF(L8885&lt;0.05,"**",IF(L8885&lt;0.1,"*","")))</f>
        <v>***</v>
      </c>
      <c r="Q8885" t="str">
        <f t="shared" si="836"/>
        <v/>
      </c>
      <c r="R8885">
        <f t="shared" ref="R8885:R8948" si="839">J8885</f>
        <v>0</v>
      </c>
      <c r="S8885" t="str">
        <f t="shared" ref="S8885:S8948" si="840">TEXT(R8885,"0.000")&amp;P8885</f>
        <v>0.000***</v>
      </c>
      <c r="T8885" t="str">
        <f t="shared" si="837"/>
        <v>0.000 (0.000)</v>
      </c>
      <c r="U8885" t="str">
        <f t="shared" ref="U8885:U8948" si="841">S8885&amp;" ("&amp;TEXT(K8885,"0.000")&amp;")"</f>
        <v>0.000*** (0.000)</v>
      </c>
    </row>
    <row r="8886" x14ac:dyDescent="0.25">
      <c r="P8886" t="str">
        <f t="shared" si="838"/>
        <v>***</v>
      </c>
      <c r="Q8886" t="str">
        <f t="shared" si="836"/>
        <v/>
      </c>
      <c r="R8886">
        <f t="shared" si="839"/>
        <v>0</v>
      </c>
      <c r="S8886" t="str">
        <f t="shared" si="840"/>
        <v>0.000***</v>
      </c>
      <c r="T8886" t="str">
        <f t="shared" si="837"/>
        <v>0.000 (0.000)</v>
      </c>
      <c r="U8886" t="str">
        <f t="shared" si="841"/>
        <v>0.000*** (0.000)</v>
      </c>
    </row>
    <row r="8887" x14ac:dyDescent="0.25">
      <c r="P8887" t="str">
        <f t="shared" si="838"/>
        <v>***</v>
      </c>
      <c r="Q8887" t="str">
        <f t="shared" si="836"/>
        <v/>
      </c>
      <c r="R8887">
        <f t="shared" si="839"/>
        <v>0</v>
      </c>
      <c r="S8887" t="str">
        <f t="shared" si="840"/>
        <v>0.000***</v>
      </c>
      <c r="T8887" t="str">
        <f t="shared" si="837"/>
        <v>0.000 (0.000)</v>
      </c>
      <c r="U8887" t="str">
        <f t="shared" si="841"/>
        <v>0.000*** (0.000)</v>
      </c>
    </row>
    <row r="8888" x14ac:dyDescent="0.25">
      <c r="P8888" t="str">
        <f t="shared" si="838"/>
        <v>***</v>
      </c>
      <c r="Q8888" t="str">
        <f t="shared" si="836"/>
        <v/>
      </c>
      <c r="R8888">
        <f t="shared" si="839"/>
        <v>0</v>
      </c>
      <c r="S8888" t="str">
        <f t="shared" si="840"/>
        <v>0.000***</v>
      </c>
      <c r="T8888" t="str">
        <f t="shared" si="837"/>
        <v>0.000 (0.000)</v>
      </c>
      <c r="U8888" t="str">
        <f t="shared" si="841"/>
        <v>0.000*** (0.000)</v>
      </c>
    </row>
    <row r="8889" x14ac:dyDescent="0.25">
      <c r="P8889" t="str">
        <f t="shared" si="838"/>
        <v>***</v>
      </c>
      <c r="Q8889" t="str">
        <f t="shared" si="836"/>
        <v/>
      </c>
      <c r="R8889">
        <f t="shared" si="839"/>
        <v>0</v>
      </c>
      <c r="S8889" t="str">
        <f t="shared" si="840"/>
        <v>0.000***</v>
      </c>
      <c r="T8889" t="str">
        <f t="shared" si="837"/>
        <v>0.000 (0.000)</v>
      </c>
      <c r="U8889" t="str">
        <f t="shared" si="841"/>
        <v>0.000*** (0.000)</v>
      </c>
    </row>
    <row r="8890" x14ac:dyDescent="0.25">
      <c r="P8890" t="str">
        <f t="shared" si="838"/>
        <v>***</v>
      </c>
      <c r="Q8890" t="str">
        <f t="shared" si="836"/>
        <v/>
      </c>
      <c r="R8890">
        <f t="shared" si="839"/>
        <v>0</v>
      </c>
      <c r="S8890" t="str">
        <f t="shared" si="840"/>
        <v>0.000***</v>
      </c>
      <c r="T8890" t="str">
        <f t="shared" si="837"/>
        <v>0.000 (0.000)</v>
      </c>
      <c r="U8890" t="str">
        <f t="shared" si="841"/>
        <v>0.000*** (0.000)</v>
      </c>
    </row>
    <row r="8891" x14ac:dyDescent="0.25">
      <c r="P8891" t="str">
        <f t="shared" si="838"/>
        <v>***</v>
      </c>
      <c r="Q8891" t="str">
        <f t="shared" si="836"/>
        <v/>
      </c>
      <c r="R8891">
        <f t="shared" si="839"/>
        <v>0</v>
      </c>
      <c r="S8891" t="str">
        <f t="shared" si="840"/>
        <v>0.000***</v>
      </c>
      <c r="T8891" t="str">
        <f t="shared" si="837"/>
        <v>0.000 (0.000)</v>
      </c>
      <c r="U8891" t="str">
        <f t="shared" si="841"/>
        <v>0.000*** (0.000)</v>
      </c>
    </row>
    <row r="8892" x14ac:dyDescent="0.25">
      <c r="P8892" t="str">
        <f t="shared" si="838"/>
        <v>***</v>
      </c>
      <c r="Q8892" t="str">
        <f t="shared" si="836"/>
        <v/>
      </c>
      <c r="R8892">
        <f t="shared" si="839"/>
        <v>0</v>
      </c>
      <c r="S8892" t="str">
        <f t="shared" si="840"/>
        <v>0.000***</v>
      </c>
      <c r="T8892" t="str">
        <f t="shared" si="837"/>
        <v>0.000 (0.000)</v>
      </c>
      <c r="U8892" t="str">
        <f t="shared" si="841"/>
        <v>0.000*** (0.000)</v>
      </c>
    </row>
    <row r="8893" x14ac:dyDescent="0.25">
      <c r="P8893" t="str">
        <f t="shared" si="838"/>
        <v>***</v>
      </c>
      <c r="Q8893" t="str">
        <f t="shared" si="836"/>
        <v/>
      </c>
      <c r="R8893">
        <f t="shared" si="839"/>
        <v>0</v>
      </c>
      <c r="S8893" t="str">
        <f t="shared" si="840"/>
        <v>0.000***</v>
      </c>
      <c r="T8893" t="str">
        <f t="shared" si="837"/>
        <v>0.000 (0.000)</v>
      </c>
      <c r="U8893" t="str">
        <f t="shared" si="841"/>
        <v>0.000*** (0.000)</v>
      </c>
    </row>
    <row r="8894" x14ac:dyDescent="0.25">
      <c r="P8894" t="str">
        <f t="shared" si="838"/>
        <v>***</v>
      </c>
      <c r="Q8894" t="str">
        <f t="shared" si="836"/>
        <v/>
      </c>
      <c r="R8894">
        <f t="shared" si="839"/>
        <v>0</v>
      </c>
      <c r="S8894" t="str">
        <f t="shared" si="840"/>
        <v>0.000***</v>
      </c>
      <c r="T8894" t="str">
        <f t="shared" si="837"/>
        <v>0.000 (0.000)</v>
      </c>
      <c r="U8894" t="str">
        <f t="shared" si="841"/>
        <v>0.000*** (0.000)</v>
      </c>
    </row>
    <row r="8895" x14ac:dyDescent="0.25">
      <c r="P8895" t="str">
        <f t="shared" si="838"/>
        <v>***</v>
      </c>
      <c r="Q8895" t="str">
        <f t="shared" si="836"/>
        <v/>
      </c>
      <c r="R8895">
        <f t="shared" si="839"/>
        <v>0</v>
      </c>
      <c r="S8895" t="str">
        <f t="shared" si="840"/>
        <v>0.000***</v>
      </c>
      <c r="T8895" t="str">
        <f t="shared" si="837"/>
        <v>0.000 (0.000)</v>
      </c>
      <c r="U8895" t="str">
        <f t="shared" si="841"/>
        <v>0.000*** (0.000)</v>
      </c>
    </row>
    <row r="8896" x14ac:dyDescent="0.25">
      <c r="P8896" t="str">
        <f t="shared" si="838"/>
        <v>***</v>
      </c>
      <c r="Q8896" t="str">
        <f t="shared" si="836"/>
        <v/>
      </c>
      <c r="R8896">
        <f t="shared" si="839"/>
        <v>0</v>
      </c>
      <c r="S8896" t="str">
        <f t="shared" si="840"/>
        <v>0.000***</v>
      </c>
      <c r="T8896" t="str">
        <f t="shared" si="837"/>
        <v>0.000 (0.000)</v>
      </c>
      <c r="U8896" t="str">
        <f t="shared" si="841"/>
        <v>0.000*** (0.000)</v>
      </c>
    </row>
    <row r="8897" x14ac:dyDescent="0.25">
      <c r="P8897" t="str">
        <f t="shared" si="838"/>
        <v>***</v>
      </c>
      <c r="Q8897" t="str">
        <f t="shared" si="836"/>
        <v/>
      </c>
      <c r="R8897">
        <f t="shared" si="839"/>
        <v>0</v>
      </c>
      <c r="S8897" t="str">
        <f t="shared" si="840"/>
        <v>0.000***</v>
      </c>
      <c r="T8897" t="str">
        <f t="shared" si="837"/>
        <v>0.000 (0.000)</v>
      </c>
      <c r="U8897" t="str">
        <f t="shared" si="841"/>
        <v>0.000*** (0.000)</v>
      </c>
    </row>
    <row r="8898" x14ac:dyDescent="0.25">
      <c r="P8898" t="str">
        <f t="shared" si="838"/>
        <v>***</v>
      </c>
      <c r="Q8898" t="str">
        <f t="shared" si="836"/>
        <v/>
      </c>
      <c r="R8898">
        <f t="shared" si="839"/>
        <v>0</v>
      </c>
      <c r="S8898" t="str">
        <f t="shared" si="840"/>
        <v>0.000***</v>
      </c>
      <c r="T8898" t="str">
        <f t="shared" si="837"/>
        <v>0.000 (0.000)</v>
      </c>
      <c r="U8898" t="str">
        <f t="shared" si="841"/>
        <v>0.000*** (0.000)</v>
      </c>
    </row>
    <row r="8899" x14ac:dyDescent="0.25">
      <c r="P8899" t="str">
        <f t="shared" si="838"/>
        <v>***</v>
      </c>
      <c r="Q8899" t="str">
        <f t="shared" ref="Q8899:Q8962" si="842">_xlfn.CONCAT(A8899:I8899)</f>
        <v/>
      </c>
      <c r="R8899">
        <f t="shared" si="839"/>
        <v>0</v>
      </c>
      <c r="S8899" t="str">
        <f t="shared" si="840"/>
        <v>0.000***</v>
      </c>
      <c r="T8899" t="str">
        <f t="shared" ref="T8899:T8962" si="843">TEXT(R8899,"0.000")&amp;" ("&amp;TEXT(K8899,"0.000")&amp;")"</f>
        <v>0.000 (0.000)</v>
      </c>
      <c r="U8899" t="str">
        <f t="shared" si="841"/>
        <v>0.000*** (0.000)</v>
      </c>
    </row>
    <row r="8900" x14ac:dyDescent="0.25">
      <c r="P8900" t="str">
        <f t="shared" si="838"/>
        <v>***</v>
      </c>
      <c r="Q8900" t="str">
        <f t="shared" si="842"/>
        <v/>
      </c>
      <c r="R8900">
        <f t="shared" si="839"/>
        <v>0</v>
      </c>
      <c r="S8900" t="str">
        <f t="shared" si="840"/>
        <v>0.000***</v>
      </c>
      <c r="T8900" t="str">
        <f t="shared" si="843"/>
        <v>0.000 (0.000)</v>
      </c>
      <c r="U8900" t="str">
        <f t="shared" si="841"/>
        <v>0.000*** (0.000)</v>
      </c>
    </row>
    <row r="8901" x14ac:dyDescent="0.25">
      <c r="P8901" t="str">
        <f t="shared" si="838"/>
        <v>***</v>
      </c>
      <c r="Q8901" t="str">
        <f t="shared" si="842"/>
        <v/>
      </c>
      <c r="R8901">
        <f t="shared" si="839"/>
        <v>0</v>
      </c>
      <c r="S8901" t="str">
        <f t="shared" si="840"/>
        <v>0.000***</v>
      </c>
      <c r="T8901" t="str">
        <f t="shared" si="843"/>
        <v>0.000 (0.000)</v>
      </c>
      <c r="U8901" t="str">
        <f t="shared" si="841"/>
        <v>0.000*** (0.000)</v>
      </c>
    </row>
    <row r="8902" x14ac:dyDescent="0.25">
      <c r="P8902" t="str">
        <f t="shared" si="838"/>
        <v>***</v>
      </c>
      <c r="Q8902" t="str">
        <f t="shared" si="842"/>
        <v/>
      </c>
      <c r="R8902">
        <f t="shared" si="839"/>
        <v>0</v>
      </c>
      <c r="S8902" t="str">
        <f t="shared" si="840"/>
        <v>0.000***</v>
      </c>
      <c r="T8902" t="str">
        <f t="shared" si="843"/>
        <v>0.000 (0.000)</v>
      </c>
      <c r="U8902" t="str">
        <f t="shared" si="841"/>
        <v>0.000*** (0.000)</v>
      </c>
    </row>
    <row r="8903" x14ac:dyDescent="0.25">
      <c r="P8903" t="str">
        <f t="shared" si="838"/>
        <v>***</v>
      </c>
      <c r="Q8903" t="str">
        <f t="shared" si="842"/>
        <v/>
      </c>
      <c r="R8903">
        <f t="shared" si="839"/>
        <v>0</v>
      </c>
      <c r="S8903" t="str">
        <f t="shared" si="840"/>
        <v>0.000***</v>
      </c>
      <c r="T8903" t="str">
        <f t="shared" si="843"/>
        <v>0.000 (0.000)</v>
      </c>
      <c r="U8903" t="str">
        <f t="shared" si="841"/>
        <v>0.000*** (0.000)</v>
      </c>
    </row>
    <row r="8904" x14ac:dyDescent="0.25">
      <c r="P8904" t="str">
        <f t="shared" si="838"/>
        <v>***</v>
      </c>
      <c r="Q8904" t="str">
        <f t="shared" si="842"/>
        <v/>
      </c>
      <c r="R8904">
        <f t="shared" si="839"/>
        <v>0</v>
      </c>
      <c r="S8904" t="str">
        <f t="shared" si="840"/>
        <v>0.000***</v>
      </c>
      <c r="T8904" t="str">
        <f t="shared" si="843"/>
        <v>0.000 (0.000)</v>
      </c>
      <c r="U8904" t="str">
        <f t="shared" si="841"/>
        <v>0.000*** (0.000)</v>
      </c>
    </row>
    <row r="8905" x14ac:dyDescent="0.25">
      <c r="P8905" t="str">
        <f t="shared" si="838"/>
        <v>***</v>
      </c>
      <c r="Q8905" t="str">
        <f t="shared" si="842"/>
        <v/>
      </c>
      <c r="R8905">
        <f t="shared" si="839"/>
        <v>0</v>
      </c>
      <c r="S8905" t="str">
        <f t="shared" si="840"/>
        <v>0.000***</v>
      </c>
      <c r="T8905" t="str">
        <f t="shared" si="843"/>
        <v>0.000 (0.000)</v>
      </c>
      <c r="U8905" t="str">
        <f t="shared" si="841"/>
        <v>0.000*** (0.000)</v>
      </c>
    </row>
    <row r="8906" x14ac:dyDescent="0.25">
      <c r="P8906" t="str">
        <f t="shared" si="838"/>
        <v>***</v>
      </c>
      <c r="Q8906" t="str">
        <f t="shared" si="842"/>
        <v/>
      </c>
      <c r="R8906">
        <f t="shared" si="839"/>
        <v>0</v>
      </c>
      <c r="S8906" t="str">
        <f t="shared" si="840"/>
        <v>0.000***</v>
      </c>
      <c r="T8906" t="str">
        <f t="shared" si="843"/>
        <v>0.000 (0.000)</v>
      </c>
      <c r="U8906" t="str">
        <f t="shared" si="841"/>
        <v>0.000*** (0.000)</v>
      </c>
    </row>
    <row r="8907" x14ac:dyDescent="0.25">
      <c r="P8907" t="str">
        <f t="shared" si="838"/>
        <v>***</v>
      </c>
      <c r="Q8907" t="str">
        <f t="shared" si="842"/>
        <v/>
      </c>
      <c r="R8907">
        <f t="shared" si="839"/>
        <v>0</v>
      </c>
      <c r="S8907" t="str">
        <f t="shared" si="840"/>
        <v>0.000***</v>
      </c>
      <c r="T8907" t="str">
        <f t="shared" si="843"/>
        <v>0.000 (0.000)</v>
      </c>
      <c r="U8907" t="str">
        <f t="shared" si="841"/>
        <v>0.000*** (0.000)</v>
      </c>
    </row>
    <row r="8908" x14ac:dyDescent="0.25">
      <c r="P8908" t="str">
        <f t="shared" si="838"/>
        <v>***</v>
      </c>
      <c r="Q8908" t="str">
        <f t="shared" si="842"/>
        <v/>
      </c>
      <c r="R8908">
        <f t="shared" si="839"/>
        <v>0</v>
      </c>
      <c r="S8908" t="str">
        <f t="shared" si="840"/>
        <v>0.000***</v>
      </c>
      <c r="T8908" t="str">
        <f t="shared" si="843"/>
        <v>0.000 (0.000)</v>
      </c>
      <c r="U8908" t="str">
        <f t="shared" si="841"/>
        <v>0.000*** (0.000)</v>
      </c>
    </row>
    <row r="8909" x14ac:dyDescent="0.25">
      <c r="P8909" t="str">
        <f t="shared" si="838"/>
        <v>***</v>
      </c>
      <c r="Q8909" t="str">
        <f t="shared" si="842"/>
        <v/>
      </c>
      <c r="R8909">
        <f t="shared" si="839"/>
        <v>0</v>
      </c>
      <c r="S8909" t="str">
        <f t="shared" si="840"/>
        <v>0.000***</v>
      </c>
      <c r="T8909" t="str">
        <f t="shared" si="843"/>
        <v>0.000 (0.000)</v>
      </c>
      <c r="U8909" t="str">
        <f t="shared" si="841"/>
        <v>0.000*** (0.000)</v>
      </c>
    </row>
    <row r="8910" x14ac:dyDescent="0.25">
      <c r="P8910" t="str">
        <f t="shared" si="838"/>
        <v>***</v>
      </c>
      <c r="Q8910" t="str">
        <f t="shared" si="842"/>
        <v/>
      </c>
      <c r="R8910">
        <f t="shared" si="839"/>
        <v>0</v>
      </c>
      <c r="S8910" t="str">
        <f t="shared" si="840"/>
        <v>0.000***</v>
      </c>
      <c r="T8910" t="str">
        <f t="shared" si="843"/>
        <v>0.000 (0.000)</v>
      </c>
      <c r="U8910" t="str">
        <f t="shared" si="841"/>
        <v>0.000*** (0.000)</v>
      </c>
    </row>
    <row r="8911" x14ac:dyDescent="0.25">
      <c r="P8911" t="str">
        <f t="shared" si="838"/>
        <v>***</v>
      </c>
      <c r="Q8911" t="str">
        <f t="shared" si="842"/>
        <v/>
      </c>
      <c r="R8911">
        <f t="shared" si="839"/>
        <v>0</v>
      </c>
      <c r="S8911" t="str">
        <f t="shared" si="840"/>
        <v>0.000***</v>
      </c>
      <c r="T8911" t="str">
        <f t="shared" si="843"/>
        <v>0.000 (0.000)</v>
      </c>
      <c r="U8911" t="str">
        <f t="shared" si="841"/>
        <v>0.000*** (0.000)</v>
      </c>
    </row>
    <row r="8912" x14ac:dyDescent="0.25">
      <c r="P8912" t="str">
        <f t="shared" si="838"/>
        <v>***</v>
      </c>
      <c r="Q8912" t="str">
        <f t="shared" si="842"/>
        <v/>
      </c>
      <c r="R8912">
        <f t="shared" si="839"/>
        <v>0</v>
      </c>
      <c r="S8912" t="str">
        <f t="shared" si="840"/>
        <v>0.000***</v>
      </c>
      <c r="T8912" t="str">
        <f t="shared" si="843"/>
        <v>0.000 (0.000)</v>
      </c>
      <c r="U8912" t="str">
        <f t="shared" si="841"/>
        <v>0.000*** (0.000)</v>
      </c>
    </row>
    <row r="8913" x14ac:dyDescent="0.25">
      <c r="P8913" t="str">
        <f t="shared" si="838"/>
        <v>***</v>
      </c>
      <c r="Q8913" t="str">
        <f t="shared" si="842"/>
        <v/>
      </c>
      <c r="R8913">
        <f t="shared" si="839"/>
        <v>0</v>
      </c>
      <c r="S8913" t="str">
        <f t="shared" si="840"/>
        <v>0.000***</v>
      </c>
      <c r="T8913" t="str">
        <f t="shared" si="843"/>
        <v>0.000 (0.000)</v>
      </c>
      <c r="U8913" t="str">
        <f t="shared" si="841"/>
        <v>0.000*** (0.000)</v>
      </c>
    </row>
    <row r="8914" x14ac:dyDescent="0.25">
      <c r="P8914" t="str">
        <f t="shared" si="838"/>
        <v>***</v>
      </c>
      <c r="Q8914" t="str">
        <f t="shared" si="842"/>
        <v/>
      </c>
      <c r="R8914">
        <f t="shared" si="839"/>
        <v>0</v>
      </c>
      <c r="S8914" t="str">
        <f t="shared" si="840"/>
        <v>0.000***</v>
      </c>
      <c r="T8914" t="str">
        <f t="shared" si="843"/>
        <v>0.000 (0.000)</v>
      </c>
      <c r="U8914" t="str">
        <f t="shared" si="841"/>
        <v>0.000*** (0.000)</v>
      </c>
    </row>
    <row r="8915" x14ac:dyDescent="0.25">
      <c r="P8915" t="str">
        <f t="shared" si="838"/>
        <v>***</v>
      </c>
      <c r="Q8915" t="str">
        <f t="shared" si="842"/>
        <v/>
      </c>
      <c r="R8915">
        <f t="shared" si="839"/>
        <v>0</v>
      </c>
      <c r="S8915" t="str">
        <f t="shared" si="840"/>
        <v>0.000***</v>
      </c>
      <c r="T8915" t="str">
        <f t="shared" si="843"/>
        <v>0.000 (0.000)</v>
      </c>
      <c r="U8915" t="str">
        <f t="shared" si="841"/>
        <v>0.000*** (0.000)</v>
      </c>
    </row>
    <row r="8916" x14ac:dyDescent="0.25">
      <c r="P8916" t="str">
        <f t="shared" si="838"/>
        <v>***</v>
      </c>
      <c r="Q8916" t="str">
        <f t="shared" si="842"/>
        <v/>
      </c>
      <c r="R8916">
        <f t="shared" si="839"/>
        <v>0</v>
      </c>
      <c r="S8916" t="str">
        <f t="shared" si="840"/>
        <v>0.000***</v>
      </c>
      <c r="T8916" t="str">
        <f t="shared" si="843"/>
        <v>0.000 (0.000)</v>
      </c>
      <c r="U8916" t="str">
        <f t="shared" si="841"/>
        <v>0.000*** (0.000)</v>
      </c>
    </row>
    <row r="8917" x14ac:dyDescent="0.25">
      <c r="P8917" t="str">
        <f t="shared" si="838"/>
        <v>***</v>
      </c>
      <c r="Q8917" t="str">
        <f t="shared" si="842"/>
        <v/>
      </c>
      <c r="R8917">
        <f t="shared" si="839"/>
        <v>0</v>
      </c>
      <c r="S8917" t="str">
        <f t="shared" si="840"/>
        <v>0.000***</v>
      </c>
      <c r="T8917" t="str">
        <f t="shared" si="843"/>
        <v>0.000 (0.000)</v>
      </c>
      <c r="U8917" t="str">
        <f t="shared" si="841"/>
        <v>0.000*** (0.000)</v>
      </c>
    </row>
    <row r="8918" x14ac:dyDescent="0.25">
      <c r="P8918" t="str">
        <f t="shared" si="838"/>
        <v>***</v>
      </c>
      <c r="Q8918" t="str">
        <f t="shared" si="842"/>
        <v/>
      </c>
      <c r="R8918">
        <f t="shared" si="839"/>
        <v>0</v>
      </c>
      <c r="S8918" t="str">
        <f t="shared" si="840"/>
        <v>0.000***</v>
      </c>
      <c r="T8918" t="str">
        <f t="shared" si="843"/>
        <v>0.000 (0.000)</v>
      </c>
      <c r="U8918" t="str">
        <f t="shared" si="841"/>
        <v>0.000*** (0.000)</v>
      </c>
    </row>
    <row r="8919" x14ac:dyDescent="0.25">
      <c r="P8919" t="str">
        <f t="shared" si="838"/>
        <v>***</v>
      </c>
      <c r="Q8919" t="str">
        <f t="shared" si="842"/>
        <v/>
      </c>
      <c r="R8919">
        <f t="shared" si="839"/>
        <v>0</v>
      </c>
      <c r="S8919" t="str">
        <f t="shared" si="840"/>
        <v>0.000***</v>
      </c>
      <c r="T8919" t="str">
        <f t="shared" si="843"/>
        <v>0.000 (0.000)</v>
      </c>
      <c r="U8919" t="str">
        <f t="shared" si="841"/>
        <v>0.000*** (0.000)</v>
      </c>
    </row>
    <row r="8920" x14ac:dyDescent="0.25">
      <c r="P8920" t="str">
        <f t="shared" si="838"/>
        <v>***</v>
      </c>
      <c r="Q8920" t="str">
        <f t="shared" si="842"/>
        <v/>
      </c>
      <c r="R8920">
        <f t="shared" si="839"/>
        <v>0</v>
      </c>
      <c r="S8920" t="str">
        <f t="shared" si="840"/>
        <v>0.000***</v>
      </c>
      <c r="T8920" t="str">
        <f t="shared" si="843"/>
        <v>0.000 (0.000)</v>
      </c>
      <c r="U8920" t="str">
        <f t="shared" si="841"/>
        <v>0.000*** (0.000)</v>
      </c>
    </row>
    <row r="8921" x14ac:dyDescent="0.25">
      <c r="P8921" t="str">
        <f t="shared" si="838"/>
        <v>***</v>
      </c>
      <c r="Q8921" t="str">
        <f t="shared" si="842"/>
        <v/>
      </c>
      <c r="R8921">
        <f t="shared" si="839"/>
        <v>0</v>
      </c>
      <c r="S8921" t="str">
        <f t="shared" si="840"/>
        <v>0.000***</v>
      </c>
      <c r="T8921" t="str">
        <f t="shared" si="843"/>
        <v>0.000 (0.000)</v>
      </c>
      <c r="U8921" t="str">
        <f t="shared" si="841"/>
        <v>0.000*** (0.000)</v>
      </c>
    </row>
    <row r="8922" x14ac:dyDescent="0.25">
      <c r="P8922" t="str">
        <f t="shared" si="838"/>
        <v>***</v>
      </c>
      <c r="Q8922" t="str">
        <f t="shared" si="842"/>
        <v/>
      </c>
      <c r="R8922">
        <f t="shared" si="839"/>
        <v>0</v>
      </c>
      <c r="S8922" t="str">
        <f t="shared" si="840"/>
        <v>0.000***</v>
      </c>
      <c r="T8922" t="str">
        <f t="shared" si="843"/>
        <v>0.000 (0.000)</v>
      </c>
      <c r="U8922" t="str">
        <f t="shared" si="841"/>
        <v>0.000*** (0.000)</v>
      </c>
    </row>
    <row r="8923" x14ac:dyDescent="0.25">
      <c r="P8923" t="str">
        <f t="shared" si="838"/>
        <v>***</v>
      </c>
      <c r="Q8923" t="str">
        <f t="shared" si="842"/>
        <v/>
      </c>
      <c r="R8923">
        <f t="shared" si="839"/>
        <v>0</v>
      </c>
      <c r="S8923" t="str">
        <f t="shared" si="840"/>
        <v>0.000***</v>
      </c>
      <c r="T8923" t="str">
        <f t="shared" si="843"/>
        <v>0.000 (0.000)</v>
      </c>
      <c r="U8923" t="str">
        <f t="shared" si="841"/>
        <v>0.000*** (0.000)</v>
      </c>
    </row>
    <row r="8924" x14ac:dyDescent="0.25">
      <c r="P8924" t="str">
        <f t="shared" si="838"/>
        <v>***</v>
      </c>
      <c r="Q8924" t="str">
        <f t="shared" si="842"/>
        <v/>
      </c>
      <c r="R8924">
        <f t="shared" si="839"/>
        <v>0</v>
      </c>
      <c r="S8924" t="str">
        <f t="shared" si="840"/>
        <v>0.000***</v>
      </c>
      <c r="T8924" t="str">
        <f t="shared" si="843"/>
        <v>0.000 (0.000)</v>
      </c>
      <c r="U8924" t="str">
        <f t="shared" si="841"/>
        <v>0.000*** (0.000)</v>
      </c>
    </row>
    <row r="8925" x14ac:dyDescent="0.25">
      <c r="P8925" t="str">
        <f t="shared" si="838"/>
        <v>***</v>
      </c>
      <c r="Q8925" t="str">
        <f t="shared" si="842"/>
        <v/>
      </c>
      <c r="R8925">
        <f t="shared" si="839"/>
        <v>0</v>
      </c>
      <c r="S8925" t="str">
        <f t="shared" si="840"/>
        <v>0.000***</v>
      </c>
      <c r="T8925" t="str">
        <f t="shared" si="843"/>
        <v>0.000 (0.000)</v>
      </c>
      <c r="U8925" t="str">
        <f t="shared" si="841"/>
        <v>0.000*** (0.000)</v>
      </c>
    </row>
    <row r="8926" x14ac:dyDescent="0.25">
      <c r="P8926" t="str">
        <f t="shared" si="838"/>
        <v>***</v>
      </c>
      <c r="Q8926" t="str">
        <f t="shared" si="842"/>
        <v/>
      </c>
      <c r="R8926">
        <f t="shared" si="839"/>
        <v>0</v>
      </c>
      <c r="S8926" t="str">
        <f t="shared" si="840"/>
        <v>0.000***</v>
      </c>
      <c r="T8926" t="str">
        <f t="shared" si="843"/>
        <v>0.000 (0.000)</v>
      </c>
      <c r="U8926" t="str">
        <f t="shared" si="841"/>
        <v>0.000*** (0.000)</v>
      </c>
    </row>
    <row r="8927" x14ac:dyDescent="0.25">
      <c r="P8927" t="str">
        <f t="shared" si="838"/>
        <v>***</v>
      </c>
      <c r="Q8927" t="str">
        <f t="shared" si="842"/>
        <v/>
      </c>
      <c r="R8927">
        <f t="shared" si="839"/>
        <v>0</v>
      </c>
      <c r="S8927" t="str">
        <f t="shared" si="840"/>
        <v>0.000***</v>
      </c>
      <c r="T8927" t="str">
        <f t="shared" si="843"/>
        <v>0.000 (0.000)</v>
      </c>
      <c r="U8927" t="str">
        <f t="shared" si="841"/>
        <v>0.000*** (0.000)</v>
      </c>
    </row>
    <row r="8928" x14ac:dyDescent="0.25">
      <c r="P8928" t="str">
        <f t="shared" si="838"/>
        <v>***</v>
      </c>
      <c r="Q8928" t="str">
        <f t="shared" si="842"/>
        <v/>
      </c>
      <c r="R8928">
        <f t="shared" si="839"/>
        <v>0</v>
      </c>
      <c r="S8928" t="str">
        <f t="shared" si="840"/>
        <v>0.000***</v>
      </c>
      <c r="T8928" t="str">
        <f t="shared" si="843"/>
        <v>0.000 (0.000)</v>
      </c>
      <c r="U8928" t="str">
        <f t="shared" si="841"/>
        <v>0.000*** (0.000)</v>
      </c>
    </row>
    <row r="8929" x14ac:dyDescent="0.25">
      <c r="P8929" t="str">
        <f t="shared" si="838"/>
        <v>***</v>
      </c>
      <c r="Q8929" t="str">
        <f t="shared" si="842"/>
        <v/>
      </c>
      <c r="R8929">
        <f t="shared" si="839"/>
        <v>0</v>
      </c>
      <c r="S8929" t="str">
        <f t="shared" si="840"/>
        <v>0.000***</v>
      </c>
      <c r="T8929" t="str">
        <f t="shared" si="843"/>
        <v>0.000 (0.000)</v>
      </c>
      <c r="U8929" t="str">
        <f t="shared" si="841"/>
        <v>0.000*** (0.000)</v>
      </c>
    </row>
    <row r="8930" x14ac:dyDescent="0.25">
      <c r="P8930" t="str">
        <f t="shared" si="838"/>
        <v>***</v>
      </c>
      <c r="Q8930" t="str">
        <f t="shared" si="842"/>
        <v/>
      </c>
      <c r="R8930">
        <f t="shared" si="839"/>
        <v>0</v>
      </c>
      <c r="S8930" t="str">
        <f t="shared" si="840"/>
        <v>0.000***</v>
      </c>
      <c r="T8930" t="str">
        <f t="shared" si="843"/>
        <v>0.000 (0.000)</v>
      </c>
      <c r="U8930" t="str">
        <f t="shared" si="841"/>
        <v>0.000*** (0.000)</v>
      </c>
    </row>
    <row r="8931" x14ac:dyDescent="0.25">
      <c r="P8931" t="str">
        <f t="shared" si="838"/>
        <v>***</v>
      </c>
      <c r="Q8931" t="str">
        <f t="shared" si="842"/>
        <v/>
      </c>
      <c r="R8931">
        <f t="shared" si="839"/>
        <v>0</v>
      </c>
      <c r="S8931" t="str">
        <f t="shared" si="840"/>
        <v>0.000***</v>
      </c>
      <c r="T8931" t="str">
        <f t="shared" si="843"/>
        <v>0.000 (0.000)</v>
      </c>
      <c r="U8931" t="str">
        <f t="shared" si="841"/>
        <v>0.000*** (0.000)</v>
      </c>
    </row>
    <row r="8932" x14ac:dyDescent="0.25">
      <c r="P8932" t="str">
        <f t="shared" si="838"/>
        <v>***</v>
      </c>
      <c r="Q8932" t="str">
        <f t="shared" si="842"/>
        <v/>
      </c>
      <c r="R8932">
        <f t="shared" si="839"/>
        <v>0</v>
      </c>
      <c r="S8932" t="str">
        <f t="shared" si="840"/>
        <v>0.000***</v>
      </c>
      <c r="T8932" t="str">
        <f t="shared" si="843"/>
        <v>0.000 (0.000)</v>
      </c>
      <c r="U8932" t="str">
        <f t="shared" si="841"/>
        <v>0.000*** (0.000)</v>
      </c>
    </row>
    <row r="8933" x14ac:dyDescent="0.25">
      <c r="P8933" t="str">
        <f t="shared" si="838"/>
        <v>***</v>
      </c>
      <c r="Q8933" t="str">
        <f t="shared" si="842"/>
        <v/>
      </c>
      <c r="R8933">
        <f t="shared" si="839"/>
        <v>0</v>
      </c>
      <c r="S8933" t="str">
        <f t="shared" si="840"/>
        <v>0.000***</v>
      </c>
      <c r="T8933" t="str">
        <f t="shared" si="843"/>
        <v>0.000 (0.000)</v>
      </c>
      <c r="U8933" t="str">
        <f t="shared" si="841"/>
        <v>0.000*** (0.000)</v>
      </c>
    </row>
    <row r="8934" x14ac:dyDescent="0.25">
      <c r="P8934" t="str">
        <f t="shared" si="838"/>
        <v>***</v>
      </c>
      <c r="Q8934" t="str">
        <f t="shared" si="842"/>
        <v/>
      </c>
      <c r="R8934">
        <f t="shared" si="839"/>
        <v>0</v>
      </c>
      <c r="S8934" t="str">
        <f t="shared" si="840"/>
        <v>0.000***</v>
      </c>
      <c r="T8934" t="str">
        <f t="shared" si="843"/>
        <v>0.000 (0.000)</v>
      </c>
      <c r="U8934" t="str">
        <f t="shared" si="841"/>
        <v>0.000*** (0.000)</v>
      </c>
    </row>
    <row r="8935" x14ac:dyDescent="0.25">
      <c r="P8935" t="str">
        <f t="shared" si="838"/>
        <v>***</v>
      </c>
      <c r="Q8935" t="str">
        <f t="shared" si="842"/>
        <v/>
      </c>
      <c r="R8935">
        <f t="shared" si="839"/>
        <v>0</v>
      </c>
      <c r="S8935" t="str">
        <f t="shared" si="840"/>
        <v>0.000***</v>
      </c>
      <c r="T8935" t="str">
        <f t="shared" si="843"/>
        <v>0.000 (0.000)</v>
      </c>
      <c r="U8935" t="str">
        <f t="shared" si="841"/>
        <v>0.000*** (0.000)</v>
      </c>
    </row>
    <row r="8936" x14ac:dyDescent="0.25">
      <c r="P8936" t="str">
        <f t="shared" si="838"/>
        <v>***</v>
      </c>
      <c r="Q8936" t="str">
        <f t="shared" si="842"/>
        <v/>
      </c>
      <c r="R8936">
        <f t="shared" si="839"/>
        <v>0</v>
      </c>
      <c r="S8936" t="str">
        <f t="shared" si="840"/>
        <v>0.000***</v>
      </c>
      <c r="T8936" t="str">
        <f t="shared" si="843"/>
        <v>0.000 (0.000)</v>
      </c>
      <c r="U8936" t="str">
        <f t="shared" si="841"/>
        <v>0.000*** (0.000)</v>
      </c>
    </row>
    <row r="8937" x14ac:dyDescent="0.25">
      <c r="P8937" t="str">
        <f t="shared" si="838"/>
        <v>***</v>
      </c>
      <c r="Q8937" t="str">
        <f t="shared" si="842"/>
        <v/>
      </c>
      <c r="R8937">
        <f t="shared" si="839"/>
        <v>0</v>
      </c>
      <c r="S8937" t="str">
        <f t="shared" si="840"/>
        <v>0.000***</v>
      </c>
      <c r="T8937" t="str">
        <f t="shared" si="843"/>
        <v>0.000 (0.000)</v>
      </c>
      <c r="U8937" t="str">
        <f t="shared" si="841"/>
        <v>0.000*** (0.000)</v>
      </c>
    </row>
    <row r="8938" x14ac:dyDescent="0.25">
      <c r="P8938" t="str">
        <f t="shared" si="838"/>
        <v>***</v>
      </c>
      <c r="Q8938" t="str">
        <f t="shared" si="842"/>
        <v/>
      </c>
      <c r="R8938">
        <f t="shared" si="839"/>
        <v>0</v>
      </c>
      <c r="S8938" t="str">
        <f t="shared" si="840"/>
        <v>0.000***</v>
      </c>
      <c r="T8938" t="str">
        <f t="shared" si="843"/>
        <v>0.000 (0.000)</v>
      </c>
      <c r="U8938" t="str">
        <f t="shared" si="841"/>
        <v>0.000*** (0.000)</v>
      </c>
    </row>
    <row r="8939" x14ac:dyDescent="0.25">
      <c r="P8939" t="str">
        <f t="shared" si="838"/>
        <v>***</v>
      </c>
      <c r="Q8939" t="str">
        <f t="shared" si="842"/>
        <v/>
      </c>
      <c r="R8939">
        <f t="shared" si="839"/>
        <v>0</v>
      </c>
      <c r="S8939" t="str">
        <f t="shared" si="840"/>
        <v>0.000***</v>
      </c>
      <c r="T8939" t="str">
        <f t="shared" si="843"/>
        <v>0.000 (0.000)</v>
      </c>
      <c r="U8939" t="str">
        <f t="shared" si="841"/>
        <v>0.000*** (0.000)</v>
      </c>
    </row>
    <row r="8940" x14ac:dyDescent="0.25">
      <c r="P8940" t="str">
        <f t="shared" si="838"/>
        <v>***</v>
      </c>
      <c r="Q8940" t="str">
        <f t="shared" si="842"/>
        <v/>
      </c>
      <c r="R8940">
        <f t="shared" si="839"/>
        <v>0</v>
      </c>
      <c r="S8940" t="str">
        <f t="shared" si="840"/>
        <v>0.000***</v>
      </c>
      <c r="T8940" t="str">
        <f t="shared" si="843"/>
        <v>0.000 (0.000)</v>
      </c>
      <c r="U8940" t="str">
        <f t="shared" si="841"/>
        <v>0.000*** (0.000)</v>
      </c>
    </row>
    <row r="8941" x14ac:dyDescent="0.25">
      <c r="P8941" t="str">
        <f t="shared" si="838"/>
        <v>***</v>
      </c>
      <c r="Q8941" t="str">
        <f t="shared" si="842"/>
        <v/>
      </c>
      <c r="R8941">
        <f t="shared" si="839"/>
        <v>0</v>
      </c>
      <c r="S8941" t="str">
        <f t="shared" si="840"/>
        <v>0.000***</v>
      </c>
      <c r="T8941" t="str">
        <f t="shared" si="843"/>
        <v>0.000 (0.000)</v>
      </c>
      <c r="U8941" t="str">
        <f t="shared" si="841"/>
        <v>0.000*** (0.000)</v>
      </c>
    </row>
    <row r="8942" x14ac:dyDescent="0.25">
      <c r="P8942" t="str">
        <f t="shared" si="838"/>
        <v>***</v>
      </c>
      <c r="Q8942" t="str">
        <f t="shared" si="842"/>
        <v/>
      </c>
      <c r="R8942">
        <f t="shared" si="839"/>
        <v>0</v>
      </c>
      <c r="S8942" t="str">
        <f t="shared" si="840"/>
        <v>0.000***</v>
      </c>
      <c r="T8942" t="str">
        <f t="shared" si="843"/>
        <v>0.000 (0.000)</v>
      </c>
      <c r="U8942" t="str">
        <f t="shared" si="841"/>
        <v>0.000*** (0.000)</v>
      </c>
    </row>
    <row r="8943" x14ac:dyDescent="0.25">
      <c r="P8943" t="str">
        <f t="shared" si="838"/>
        <v>***</v>
      </c>
      <c r="Q8943" t="str">
        <f t="shared" si="842"/>
        <v/>
      </c>
      <c r="R8943">
        <f t="shared" si="839"/>
        <v>0</v>
      </c>
      <c r="S8943" t="str">
        <f t="shared" si="840"/>
        <v>0.000***</v>
      </c>
      <c r="T8943" t="str">
        <f t="shared" si="843"/>
        <v>0.000 (0.000)</v>
      </c>
      <c r="U8943" t="str">
        <f t="shared" si="841"/>
        <v>0.000*** (0.000)</v>
      </c>
    </row>
    <row r="8944" x14ac:dyDescent="0.25">
      <c r="P8944" t="str">
        <f t="shared" si="838"/>
        <v>***</v>
      </c>
      <c r="Q8944" t="str">
        <f t="shared" si="842"/>
        <v/>
      </c>
      <c r="R8944">
        <f t="shared" si="839"/>
        <v>0</v>
      </c>
      <c r="S8944" t="str">
        <f t="shared" si="840"/>
        <v>0.000***</v>
      </c>
      <c r="T8944" t="str">
        <f t="shared" si="843"/>
        <v>0.000 (0.000)</v>
      </c>
      <c r="U8944" t="str">
        <f t="shared" si="841"/>
        <v>0.000*** (0.000)</v>
      </c>
    </row>
    <row r="8945" x14ac:dyDescent="0.25">
      <c r="P8945" t="str">
        <f t="shared" si="838"/>
        <v>***</v>
      </c>
      <c r="Q8945" t="str">
        <f t="shared" si="842"/>
        <v/>
      </c>
      <c r="R8945">
        <f t="shared" si="839"/>
        <v>0</v>
      </c>
      <c r="S8945" t="str">
        <f t="shared" si="840"/>
        <v>0.000***</v>
      </c>
      <c r="T8945" t="str">
        <f t="shared" si="843"/>
        <v>0.000 (0.000)</v>
      </c>
      <c r="U8945" t="str">
        <f t="shared" si="841"/>
        <v>0.000*** (0.000)</v>
      </c>
    </row>
    <row r="8946" x14ac:dyDescent="0.25">
      <c r="P8946" t="str">
        <f t="shared" si="838"/>
        <v>***</v>
      </c>
      <c r="Q8946" t="str">
        <f t="shared" si="842"/>
        <v/>
      </c>
      <c r="R8946">
        <f t="shared" si="839"/>
        <v>0</v>
      </c>
      <c r="S8946" t="str">
        <f t="shared" si="840"/>
        <v>0.000***</v>
      </c>
      <c r="T8946" t="str">
        <f t="shared" si="843"/>
        <v>0.000 (0.000)</v>
      </c>
      <c r="U8946" t="str">
        <f t="shared" si="841"/>
        <v>0.000*** (0.000)</v>
      </c>
    </row>
    <row r="8947" x14ac:dyDescent="0.25">
      <c r="P8947" t="str">
        <f t="shared" si="838"/>
        <v>***</v>
      </c>
      <c r="Q8947" t="str">
        <f t="shared" si="842"/>
        <v/>
      </c>
      <c r="R8947">
        <f t="shared" si="839"/>
        <v>0</v>
      </c>
      <c r="S8947" t="str">
        <f t="shared" si="840"/>
        <v>0.000***</v>
      </c>
      <c r="T8947" t="str">
        <f t="shared" si="843"/>
        <v>0.000 (0.000)</v>
      </c>
      <c r="U8947" t="str">
        <f t="shared" si="841"/>
        <v>0.000*** (0.000)</v>
      </c>
    </row>
    <row r="8948" x14ac:dyDescent="0.25">
      <c r="P8948" t="str">
        <f t="shared" si="838"/>
        <v>***</v>
      </c>
      <c r="Q8948" t="str">
        <f t="shared" si="842"/>
        <v/>
      </c>
      <c r="R8948">
        <f t="shared" si="839"/>
        <v>0</v>
      </c>
      <c r="S8948" t="str">
        <f t="shared" si="840"/>
        <v>0.000***</v>
      </c>
      <c r="T8948" t="str">
        <f t="shared" si="843"/>
        <v>0.000 (0.000)</v>
      </c>
      <c r="U8948" t="str">
        <f t="shared" si="841"/>
        <v>0.000*** (0.000)</v>
      </c>
    </row>
    <row r="8949" x14ac:dyDescent="0.25">
      <c r="P8949" t="str">
        <f t="shared" ref="P8949:P9012" si="844">IF(L8949&lt;0.01,"***",IF(L8949&lt;0.05,"**",IF(L8949&lt;0.1,"*","")))</f>
        <v>***</v>
      </c>
      <c r="Q8949" t="str">
        <f t="shared" si="842"/>
        <v/>
      </c>
      <c r="R8949">
        <f t="shared" ref="R8949:R9012" si="845">J8949</f>
        <v>0</v>
      </c>
      <c r="S8949" t="str">
        <f t="shared" ref="S8949:S9012" si="846">TEXT(R8949,"0.000")&amp;P8949</f>
        <v>0.000***</v>
      </c>
      <c r="T8949" t="str">
        <f t="shared" si="843"/>
        <v>0.000 (0.000)</v>
      </c>
      <c r="U8949" t="str">
        <f t="shared" ref="U8949:U9012" si="847">S8949&amp;" ("&amp;TEXT(K8949,"0.000")&amp;")"</f>
        <v>0.000*** (0.000)</v>
      </c>
    </row>
    <row r="8950" x14ac:dyDescent="0.25">
      <c r="P8950" t="str">
        <f t="shared" si="844"/>
        <v>***</v>
      </c>
      <c r="Q8950" t="str">
        <f t="shared" si="842"/>
        <v/>
      </c>
      <c r="R8950">
        <f t="shared" si="845"/>
        <v>0</v>
      </c>
      <c r="S8950" t="str">
        <f t="shared" si="846"/>
        <v>0.000***</v>
      </c>
      <c r="T8950" t="str">
        <f t="shared" si="843"/>
        <v>0.000 (0.000)</v>
      </c>
      <c r="U8950" t="str">
        <f t="shared" si="847"/>
        <v>0.000*** (0.000)</v>
      </c>
    </row>
    <row r="8951" x14ac:dyDescent="0.25">
      <c r="P8951" t="str">
        <f t="shared" si="844"/>
        <v>***</v>
      </c>
      <c r="Q8951" t="str">
        <f t="shared" si="842"/>
        <v/>
      </c>
      <c r="R8951">
        <f t="shared" si="845"/>
        <v>0</v>
      </c>
      <c r="S8951" t="str">
        <f t="shared" si="846"/>
        <v>0.000***</v>
      </c>
      <c r="T8951" t="str">
        <f t="shared" si="843"/>
        <v>0.000 (0.000)</v>
      </c>
      <c r="U8951" t="str">
        <f t="shared" si="847"/>
        <v>0.000*** (0.000)</v>
      </c>
    </row>
    <row r="8952" x14ac:dyDescent="0.25">
      <c r="P8952" t="str">
        <f t="shared" si="844"/>
        <v>***</v>
      </c>
      <c r="Q8952" t="str">
        <f t="shared" si="842"/>
        <v/>
      </c>
      <c r="R8952">
        <f t="shared" si="845"/>
        <v>0</v>
      </c>
      <c r="S8952" t="str">
        <f t="shared" si="846"/>
        <v>0.000***</v>
      </c>
      <c r="T8952" t="str">
        <f t="shared" si="843"/>
        <v>0.000 (0.000)</v>
      </c>
      <c r="U8952" t="str">
        <f t="shared" si="847"/>
        <v>0.000*** (0.000)</v>
      </c>
    </row>
    <row r="8953" x14ac:dyDescent="0.25">
      <c r="P8953" t="str">
        <f t="shared" si="844"/>
        <v>***</v>
      </c>
      <c r="Q8953" t="str">
        <f t="shared" si="842"/>
        <v/>
      </c>
      <c r="R8953">
        <f t="shared" si="845"/>
        <v>0</v>
      </c>
      <c r="S8953" t="str">
        <f t="shared" si="846"/>
        <v>0.000***</v>
      </c>
      <c r="T8953" t="str">
        <f t="shared" si="843"/>
        <v>0.000 (0.000)</v>
      </c>
      <c r="U8953" t="str">
        <f t="shared" si="847"/>
        <v>0.000*** (0.000)</v>
      </c>
    </row>
    <row r="8954" x14ac:dyDescent="0.25">
      <c r="P8954" t="str">
        <f t="shared" si="844"/>
        <v>***</v>
      </c>
      <c r="Q8954" t="str">
        <f t="shared" si="842"/>
        <v/>
      </c>
      <c r="R8954">
        <f t="shared" si="845"/>
        <v>0</v>
      </c>
      <c r="S8954" t="str">
        <f t="shared" si="846"/>
        <v>0.000***</v>
      </c>
      <c r="T8954" t="str">
        <f t="shared" si="843"/>
        <v>0.000 (0.000)</v>
      </c>
      <c r="U8954" t="str">
        <f t="shared" si="847"/>
        <v>0.000*** (0.000)</v>
      </c>
    </row>
    <row r="8955" x14ac:dyDescent="0.25">
      <c r="P8955" t="str">
        <f t="shared" si="844"/>
        <v>***</v>
      </c>
      <c r="Q8955" t="str">
        <f t="shared" si="842"/>
        <v/>
      </c>
      <c r="R8955">
        <f t="shared" si="845"/>
        <v>0</v>
      </c>
      <c r="S8955" t="str">
        <f t="shared" si="846"/>
        <v>0.000***</v>
      </c>
      <c r="T8955" t="str">
        <f t="shared" si="843"/>
        <v>0.000 (0.000)</v>
      </c>
      <c r="U8955" t="str">
        <f t="shared" si="847"/>
        <v>0.000*** (0.000)</v>
      </c>
    </row>
    <row r="8956" x14ac:dyDescent="0.25">
      <c r="P8956" t="str">
        <f t="shared" si="844"/>
        <v>***</v>
      </c>
      <c r="Q8956" t="str">
        <f t="shared" si="842"/>
        <v/>
      </c>
      <c r="R8956">
        <f t="shared" si="845"/>
        <v>0</v>
      </c>
      <c r="S8956" t="str">
        <f t="shared" si="846"/>
        <v>0.000***</v>
      </c>
      <c r="T8956" t="str">
        <f t="shared" si="843"/>
        <v>0.000 (0.000)</v>
      </c>
      <c r="U8956" t="str">
        <f t="shared" si="847"/>
        <v>0.000*** (0.000)</v>
      </c>
    </row>
    <row r="8957" x14ac:dyDescent="0.25">
      <c r="P8957" t="str">
        <f t="shared" si="844"/>
        <v>***</v>
      </c>
      <c r="Q8957" t="str">
        <f t="shared" si="842"/>
        <v/>
      </c>
      <c r="R8957">
        <f t="shared" si="845"/>
        <v>0</v>
      </c>
      <c r="S8957" t="str">
        <f t="shared" si="846"/>
        <v>0.000***</v>
      </c>
      <c r="T8957" t="str">
        <f t="shared" si="843"/>
        <v>0.000 (0.000)</v>
      </c>
      <c r="U8957" t="str">
        <f t="shared" si="847"/>
        <v>0.000*** (0.000)</v>
      </c>
    </row>
    <row r="8958" x14ac:dyDescent="0.25">
      <c r="P8958" t="str">
        <f t="shared" si="844"/>
        <v>***</v>
      </c>
      <c r="Q8958" t="str">
        <f t="shared" si="842"/>
        <v/>
      </c>
      <c r="R8958">
        <f t="shared" si="845"/>
        <v>0</v>
      </c>
      <c r="S8958" t="str">
        <f t="shared" si="846"/>
        <v>0.000***</v>
      </c>
      <c r="T8958" t="str">
        <f t="shared" si="843"/>
        <v>0.000 (0.000)</v>
      </c>
      <c r="U8958" t="str">
        <f t="shared" si="847"/>
        <v>0.000*** (0.000)</v>
      </c>
    </row>
    <row r="8959" x14ac:dyDescent="0.25">
      <c r="P8959" t="str">
        <f t="shared" si="844"/>
        <v>***</v>
      </c>
      <c r="Q8959" t="str">
        <f t="shared" si="842"/>
        <v/>
      </c>
      <c r="R8959">
        <f t="shared" si="845"/>
        <v>0</v>
      </c>
      <c r="S8959" t="str">
        <f t="shared" si="846"/>
        <v>0.000***</v>
      </c>
      <c r="T8959" t="str">
        <f t="shared" si="843"/>
        <v>0.000 (0.000)</v>
      </c>
      <c r="U8959" t="str">
        <f t="shared" si="847"/>
        <v>0.000*** (0.000)</v>
      </c>
    </row>
    <row r="8960" x14ac:dyDescent="0.25">
      <c r="P8960" t="str">
        <f t="shared" si="844"/>
        <v>***</v>
      </c>
      <c r="Q8960" t="str">
        <f t="shared" si="842"/>
        <v/>
      </c>
      <c r="R8960">
        <f t="shared" si="845"/>
        <v>0</v>
      </c>
      <c r="S8960" t="str">
        <f t="shared" si="846"/>
        <v>0.000***</v>
      </c>
      <c r="T8960" t="str">
        <f t="shared" si="843"/>
        <v>0.000 (0.000)</v>
      </c>
      <c r="U8960" t="str">
        <f t="shared" si="847"/>
        <v>0.000*** (0.000)</v>
      </c>
    </row>
    <row r="8961" x14ac:dyDescent="0.25">
      <c r="P8961" t="str">
        <f t="shared" si="844"/>
        <v>***</v>
      </c>
      <c r="Q8961" t="str">
        <f t="shared" si="842"/>
        <v/>
      </c>
      <c r="R8961">
        <f t="shared" si="845"/>
        <v>0</v>
      </c>
      <c r="S8961" t="str">
        <f t="shared" si="846"/>
        <v>0.000***</v>
      </c>
      <c r="T8961" t="str">
        <f t="shared" si="843"/>
        <v>0.000 (0.000)</v>
      </c>
      <c r="U8961" t="str">
        <f t="shared" si="847"/>
        <v>0.000*** (0.000)</v>
      </c>
    </row>
    <row r="8962" x14ac:dyDescent="0.25">
      <c r="P8962" t="str">
        <f t="shared" si="844"/>
        <v>***</v>
      </c>
      <c r="Q8962" t="str">
        <f t="shared" si="842"/>
        <v/>
      </c>
      <c r="R8962">
        <f t="shared" si="845"/>
        <v>0</v>
      </c>
      <c r="S8962" t="str">
        <f t="shared" si="846"/>
        <v>0.000***</v>
      </c>
      <c r="T8962" t="str">
        <f t="shared" si="843"/>
        <v>0.000 (0.000)</v>
      </c>
      <c r="U8962" t="str">
        <f t="shared" si="847"/>
        <v>0.000*** (0.000)</v>
      </c>
    </row>
    <row r="8963" x14ac:dyDescent="0.25">
      <c r="P8963" t="str">
        <f t="shared" si="844"/>
        <v>***</v>
      </c>
      <c r="Q8963" t="str">
        <f t="shared" ref="Q8963:Q9026" si="848">_xlfn.CONCAT(A8963:I8963)</f>
        <v/>
      </c>
      <c r="R8963">
        <f t="shared" si="845"/>
        <v>0</v>
      </c>
      <c r="S8963" t="str">
        <f t="shared" si="846"/>
        <v>0.000***</v>
      </c>
      <c r="T8963" t="str">
        <f t="shared" ref="T8963:T9026" si="849">TEXT(R8963,"0.000")&amp;" ("&amp;TEXT(K8963,"0.000")&amp;")"</f>
        <v>0.000 (0.000)</v>
      </c>
      <c r="U8963" t="str">
        <f t="shared" si="847"/>
        <v>0.000*** (0.000)</v>
      </c>
    </row>
    <row r="8964" x14ac:dyDescent="0.25">
      <c r="P8964" t="str">
        <f t="shared" si="844"/>
        <v>***</v>
      </c>
      <c r="Q8964" t="str">
        <f t="shared" si="848"/>
        <v/>
      </c>
      <c r="R8964">
        <f t="shared" si="845"/>
        <v>0</v>
      </c>
      <c r="S8964" t="str">
        <f t="shared" si="846"/>
        <v>0.000***</v>
      </c>
      <c r="T8964" t="str">
        <f t="shared" si="849"/>
        <v>0.000 (0.000)</v>
      </c>
      <c r="U8964" t="str">
        <f t="shared" si="847"/>
        <v>0.000*** (0.000)</v>
      </c>
    </row>
    <row r="8965" x14ac:dyDescent="0.25">
      <c r="P8965" t="str">
        <f t="shared" si="844"/>
        <v>***</v>
      </c>
      <c r="Q8965" t="str">
        <f t="shared" si="848"/>
        <v/>
      </c>
      <c r="R8965">
        <f t="shared" si="845"/>
        <v>0</v>
      </c>
      <c r="S8965" t="str">
        <f t="shared" si="846"/>
        <v>0.000***</v>
      </c>
      <c r="T8965" t="str">
        <f t="shared" si="849"/>
        <v>0.000 (0.000)</v>
      </c>
      <c r="U8965" t="str">
        <f t="shared" si="847"/>
        <v>0.000*** (0.000)</v>
      </c>
    </row>
    <row r="8966" x14ac:dyDescent="0.25">
      <c r="P8966" t="str">
        <f t="shared" si="844"/>
        <v>***</v>
      </c>
      <c r="Q8966" t="str">
        <f t="shared" si="848"/>
        <v/>
      </c>
      <c r="R8966">
        <f t="shared" si="845"/>
        <v>0</v>
      </c>
      <c r="S8966" t="str">
        <f t="shared" si="846"/>
        <v>0.000***</v>
      </c>
      <c r="T8966" t="str">
        <f t="shared" si="849"/>
        <v>0.000 (0.000)</v>
      </c>
      <c r="U8966" t="str">
        <f t="shared" si="847"/>
        <v>0.000*** (0.000)</v>
      </c>
    </row>
    <row r="8967" x14ac:dyDescent="0.25">
      <c r="P8967" t="str">
        <f t="shared" si="844"/>
        <v>***</v>
      </c>
      <c r="Q8967" t="str">
        <f t="shared" si="848"/>
        <v/>
      </c>
      <c r="R8967">
        <f t="shared" si="845"/>
        <v>0</v>
      </c>
      <c r="S8967" t="str">
        <f t="shared" si="846"/>
        <v>0.000***</v>
      </c>
      <c r="T8967" t="str">
        <f t="shared" si="849"/>
        <v>0.000 (0.000)</v>
      </c>
      <c r="U8967" t="str">
        <f t="shared" si="847"/>
        <v>0.000*** (0.000)</v>
      </c>
    </row>
    <row r="8968" x14ac:dyDescent="0.25">
      <c r="P8968" t="str">
        <f t="shared" si="844"/>
        <v>***</v>
      </c>
      <c r="Q8968" t="str">
        <f t="shared" si="848"/>
        <v/>
      </c>
      <c r="R8968">
        <f t="shared" si="845"/>
        <v>0</v>
      </c>
      <c r="S8968" t="str">
        <f t="shared" si="846"/>
        <v>0.000***</v>
      </c>
      <c r="T8968" t="str">
        <f t="shared" si="849"/>
        <v>0.000 (0.000)</v>
      </c>
      <c r="U8968" t="str">
        <f t="shared" si="847"/>
        <v>0.000*** (0.000)</v>
      </c>
    </row>
    <row r="8969" x14ac:dyDescent="0.25">
      <c r="P8969" t="str">
        <f t="shared" si="844"/>
        <v>***</v>
      </c>
      <c r="Q8969" t="str">
        <f t="shared" si="848"/>
        <v/>
      </c>
      <c r="R8969">
        <f t="shared" si="845"/>
        <v>0</v>
      </c>
      <c r="S8969" t="str">
        <f t="shared" si="846"/>
        <v>0.000***</v>
      </c>
      <c r="T8969" t="str">
        <f t="shared" si="849"/>
        <v>0.000 (0.000)</v>
      </c>
      <c r="U8969" t="str">
        <f t="shared" si="847"/>
        <v>0.000*** (0.000)</v>
      </c>
    </row>
    <row r="8970" x14ac:dyDescent="0.25">
      <c r="P8970" t="str">
        <f t="shared" si="844"/>
        <v>***</v>
      </c>
      <c r="Q8970" t="str">
        <f t="shared" si="848"/>
        <v/>
      </c>
      <c r="R8970">
        <f t="shared" si="845"/>
        <v>0</v>
      </c>
      <c r="S8970" t="str">
        <f t="shared" si="846"/>
        <v>0.000***</v>
      </c>
      <c r="T8970" t="str">
        <f t="shared" si="849"/>
        <v>0.000 (0.000)</v>
      </c>
      <c r="U8970" t="str">
        <f t="shared" si="847"/>
        <v>0.000*** (0.000)</v>
      </c>
    </row>
    <row r="8971" x14ac:dyDescent="0.25">
      <c r="P8971" t="str">
        <f t="shared" si="844"/>
        <v>***</v>
      </c>
      <c r="Q8971" t="str">
        <f t="shared" si="848"/>
        <v/>
      </c>
      <c r="R8971">
        <f t="shared" si="845"/>
        <v>0</v>
      </c>
      <c r="S8971" t="str">
        <f t="shared" si="846"/>
        <v>0.000***</v>
      </c>
      <c r="T8971" t="str">
        <f t="shared" si="849"/>
        <v>0.000 (0.000)</v>
      </c>
      <c r="U8971" t="str">
        <f t="shared" si="847"/>
        <v>0.000*** (0.000)</v>
      </c>
    </row>
    <row r="8972" x14ac:dyDescent="0.25">
      <c r="P8972" t="str">
        <f t="shared" si="844"/>
        <v>***</v>
      </c>
      <c r="Q8972" t="str">
        <f t="shared" si="848"/>
        <v/>
      </c>
      <c r="R8972">
        <f t="shared" si="845"/>
        <v>0</v>
      </c>
      <c r="S8972" t="str">
        <f t="shared" si="846"/>
        <v>0.000***</v>
      </c>
      <c r="T8972" t="str">
        <f t="shared" si="849"/>
        <v>0.000 (0.000)</v>
      </c>
      <c r="U8972" t="str">
        <f t="shared" si="847"/>
        <v>0.000*** (0.000)</v>
      </c>
    </row>
    <row r="8973" x14ac:dyDescent="0.25">
      <c r="P8973" t="str">
        <f t="shared" si="844"/>
        <v>***</v>
      </c>
      <c r="Q8973" t="str">
        <f t="shared" si="848"/>
        <v/>
      </c>
      <c r="R8973">
        <f t="shared" si="845"/>
        <v>0</v>
      </c>
      <c r="S8973" t="str">
        <f t="shared" si="846"/>
        <v>0.000***</v>
      </c>
      <c r="T8973" t="str">
        <f t="shared" si="849"/>
        <v>0.000 (0.000)</v>
      </c>
      <c r="U8973" t="str">
        <f t="shared" si="847"/>
        <v>0.000*** (0.000)</v>
      </c>
    </row>
    <row r="8974" x14ac:dyDescent="0.25">
      <c r="P8974" t="str">
        <f t="shared" si="844"/>
        <v>***</v>
      </c>
      <c r="Q8974" t="str">
        <f t="shared" si="848"/>
        <v/>
      </c>
      <c r="R8974">
        <f t="shared" si="845"/>
        <v>0</v>
      </c>
      <c r="S8974" t="str">
        <f t="shared" si="846"/>
        <v>0.000***</v>
      </c>
      <c r="T8974" t="str">
        <f t="shared" si="849"/>
        <v>0.000 (0.000)</v>
      </c>
      <c r="U8974" t="str">
        <f t="shared" si="847"/>
        <v>0.000*** (0.000)</v>
      </c>
    </row>
    <row r="8975" x14ac:dyDescent="0.25">
      <c r="P8975" t="str">
        <f t="shared" si="844"/>
        <v>***</v>
      </c>
      <c r="Q8975" t="str">
        <f t="shared" si="848"/>
        <v/>
      </c>
      <c r="R8975">
        <f t="shared" si="845"/>
        <v>0</v>
      </c>
      <c r="S8975" t="str">
        <f t="shared" si="846"/>
        <v>0.000***</v>
      </c>
      <c r="T8975" t="str">
        <f t="shared" si="849"/>
        <v>0.000 (0.000)</v>
      </c>
      <c r="U8975" t="str">
        <f t="shared" si="847"/>
        <v>0.000*** (0.000)</v>
      </c>
    </row>
    <row r="8976" x14ac:dyDescent="0.25">
      <c r="P8976" t="str">
        <f t="shared" si="844"/>
        <v>***</v>
      </c>
      <c r="Q8976" t="str">
        <f t="shared" si="848"/>
        <v/>
      </c>
      <c r="R8976">
        <f t="shared" si="845"/>
        <v>0</v>
      </c>
      <c r="S8976" t="str">
        <f t="shared" si="846"/>
        <v>0.000***</v>
      </c>
      <c r="T8976" t="str">
        <f t="shared" si="849"/>
        <v>0.000 (0.000)</v>
      </c>
      <c r="U8976" t="str">
        <f t="shared" si="847"/>
        <v>0.000*** (0.000)</v>
      </c>
    </row>
    <row r="8977" x14ac:dyDescent="0.25">
      <c r="P8977" t="str">
        <f t="shared" si="844"/>
        <v>***</v>
      </c>
      <c r="Q8977" t="str">
        <f t="shared" si="848"/>
        <v/>
      </c>
      <c r="R8977">
        <f t="shared" si="845"/>
        <v>0</v>
      </c>
      <c r="S8977" t="str">
        <f t="shared" si="846"/>
        <v>0.000***</v>
      </c>
      <c r="T8977" t="str">
        <f t="shared" si="849"/>
        <v>0.000 (0.000)</v>
      </c>
      <c r="U8977" t="str">
        <f t="shared" si="847"/>
        <v>0.000*** (0.000)</v>
      </c>
    </row>
    <row r="8978" x14ac:dyDescent="0.25">
      <c r="P8978" t="str">
        <f t="shared" si="844"/>
        <v>***</v>
      </c>
      <c r="Q8978" t="str">
        <f t="shared" si="848"/>
        <v/>
      </c>
      <c r="R8978">
        <f t="shared" si="845"/>
        <v>0</v>
      </c>
      <c r="S8978" t="str">
        <f t="shared" si="846"/>
        <v>0.000***</v>
      </c>
      <c r="T8978" t="str">
        <f t="shared" si="849"/>
        <v>0.000 (0.000)</v>
      </c>
      <c r="U8978" t="str">
        <f t="shared" si="847"/>
        <v>0.000*** (0.000)</v>
      </c>
    </row>
    <row r="8979" x14ac:dyDescent="0.25">
      <c r="P8979" t="str">
        <f t="shared" si="844"/>
        <v>***</v>
      </c>
      <c r="Q8979" t="str">
        <f t="shared" si="848"/>
        <v/>
      </c>
      <c r="R8979">
        <f t="shared" si="845"/>
        <v>0</v>
      </c>
      <c r="S8979" t="str">
        <f t="shared" si="846"/>
        <v>0.000***</v>
      </c>
      <c r="T8979" t="str">
        <f t="shared" si="849"/>
        <v>0.000 (0.000)</v>
      </c>
      <c r="U8979" t="str">
        <f t="shared" si="847"/>
        <v>0.000*** (0.000)</v>
      </c>
    </row>
    <row r="8980" x14ac:dyDescent="0.25">
      <c r="P8980" t="str">
        <f t="shared" si="844"/>
        <v>***</v>
      </c>
      <c r="Q8980" t="str">
        <f t="shared" si="848"/>
        <v/>
      </c>
      <c r="R8980">
        <f t="shared" si="845"/>
        <v>0</v>
      </c>
      <c r="S8980" t="str">
        <f t="shared" si="846"/>
        <v>0.000***</v>
      </c>
      <c r="T8980" t="str">
        <f t="shared" si="849"/>
        <v>0.000 (0.000)</v>
      </c>
      <c r="U8980" t="str">
        <f t="shared" si="847"/>
        <v>0.000*** (0.000)</v>
      </c>
    </row>
    <row r="8981" x14ac:dyDescent="0.25">
      <c r="P8981" t="str">
        <f t="shared" si="844"/>
        <v>***</v>
      </c>
      <c r="Q8981" t="str">
        <f t="shared" si="848"/>
        <v/>
      </c>
      <c r="R8981">
        <f t="shared" si="845"/>
        <v>0</v>
      </c>
      <c r="S8981" t="str">
        <f t="shared" si="846"/>
        <v>0.000***</v>
      </c>
      <c r="T8981" t="str">
        <f t="shared" si="849"/>
        <v>0.000 (0.000)</v>
      </c>
      <c r="U8981" t="str">
        <f t="shared" si="847"/>
        <v>0.000*** (0.000)</v>
      </c>
    </row>
    <row r="8982" x14ac:dyDescent="0.25">
      <c r="P8982" t="str">
        <f t="shared" si="844"/>
        <v>***</v>
      </c>
      <c r="Q8982" t="str">
        <f t="shared" si="848"/>
        <v/>
      </c>
      <c r="R8982">
        <f t="shared" si="845"/>
        <v>0</v>
      </c>
      <c r="S8982" t="str">
        <f t="shared" si="846"/>
        <v>0.000***</v>
      </c>
      <c r="T8982" t="str">
        <f t="shared" si="849"/>
        <v>0.000 (0.000)</v>
      </c>
      <c r="U8982" t="str">
        <f t="shared" si="847"/>
        <v>0.000*** (0.000)</v>
      </c>
    </row>
    <row r="8983" x14ac:dyDescent="0.25">
      <c r="P8983" t="str">
        <f t="shared" si="844"/>
        <v>***</v>
      </c>
      <c r="Q8983" t="str">
        <f t="shared" si="848"/>
        <v/>
      </c>
      <c r="R8983">
        <f t="shared" si="845"/>
        <v>0</v>
      </c>
      <c r="S8983" t="str">
        <f t="shared" si="846"/>
        <v>0.000***</v>
      </c>
      <c r="T8983" t="str">
        <f t="shared" si="849"/>
        <v>0.000 (0.000)</v>
      </c>
      <c r="U8983" t="str">
        <f t="shared" si="847"/>
        <v>0.000*** (0.000)</v>
      </c>
    </row>
    <row r="8984" x14ac:dyDescent="0.25">
      <c r="P8984" t="str">
        <f t="shared" si="844"/>
        <v>***</v>
      </c>
      <c r="Q8984" t="str">
        <f t="shared" si="848"/>
        <v/>
      </c>
      <c r="R8984">
        <f t="shared" si="845"/>
        <v>0</v>
      </c>
      <c r="S8984" t="str">
        <f t="shared" si="846"/>
        <v>0.000***</v>
      </c>
      <c r="T8984" t="str">
        <f t="shared" si="849"/>
        <v>0.000 (0.000)</v>
      </c>
      <c r="U8984" t="str">
        <f t="shared" si="847"/>
        <v>0.000*** (0.000)</v>
      </c>
    </row>
    <row r="8985" x14ac:dyDescent="0.25">
      <c r="P8985" t="str">
        <f t="shared" si="844"/>
        <v>***</v>
      </c>
      <c r="Q8985" t="str">
        <f t="shared" si="848"/>
        <v/>
      </c>
      <c r="R8985">
        <f t="shared" si="845"/>
        <v>0</v>
      </c>
      <c r="S8985" t="str">
        <f t="shared" si="846"/>
        <v>0.000***</v>
      </c>
      <c r="T8985" t="str">
        <f t="shared" si="849"/>
        <v>0.000 (0.000)</v>
      </c>
      <c r="U8985" t="str">
        <f t="shared" si="847"/>
        <v>0.000*** (0.000)</v>
      </c>
    </row>
    <row r="8986" x14ac:dyDescent="0.25">
      <c r="P8986" t="str">
        <f t="shared" si="844"/>
        <v>***</v>
      </c>
      <c r="Q8986" t="str">
        <f t="shared" si="848"/>
        <v/>
      </c>
      <c r="R8986">
        <f t="shared" si="845"/>
        <v>0</v>
      </c>
      <c r="S8986" t="str">
        <f t="shared" si="846"/>
        <v>0.000***</v>
      </c>
      <c r="T8986" t="str">
        <f t="shared" si="849"/>
        <v>0.000 (0.000)</v>
      </c>
      <c r="U8986" t="str">
        <f t="shared" si="847"/>
        <v>0.000*** (0.000)</v>
      </c>
    </row>
    <row r="8987" x14ac:dyDescent="0.25">
      <c r="P8987" t="str">
        <f t="shared" si="844"/>
        <v>***</v>
      </c>
      <c r="Q8987" t="str">
        <f t="shared" si="848"/>
        <v/>
      </c>
      <c r="R8987">
        <f t="shared" si="845"/>
        <v>0</v>
      </c>
      <c r="S8987" t="str">
        <f t="shared" si="846"/>
        <v>0.000***</v>
      </c>
      <c r="T8987" t="str">
        <f t="shared" si="849"/>
        <v>0.000 (0.000)</v>
      </c>
      <c r="U8987" t="str">
        <f t="shared" si="847"/>
        <v>0.000*** (0.000)</v>
      </c>
    </row>
    <row r="8988" x14ac:dyDescent="0.25">
      <c r="P8988" t="str">
        <f t="shared" si="844"/>
        <v>***</v>
      </c>
      <c r="Q8988" t="str">
        <f t="shared" si="848"/>
        <v/>
      </c>
      <c r="R8988">
        <f t="shared" si="845"/>
        <v>0</v>
      </c>
      <c r="S8988" t="str">
        <f t="shared" si="846"/>
        <v>0.000***</v>
      </c>
      <c r="T8988" t="str">
        <f t="shared" si="849"/>
        <v>0.000 (0.000)</v>
      </c>
      <c r="U8988" t="str">
        <f t="shared" si="847"/>
        <v>0.000*** (0.000)</v>
      </c>
    </row>
    <row r="8989" x14ac:dyDescent="0.25">
      <c r="P8989" t="str">
        <f t="shared" si="844"/>
        <v>***</v>
      </c>
      <c r="Q8989" t="str">
        <f t="shared" si="848"/>
        <v/>
      </c>
      <c r="R8989">
        <f t="shared" si="845"/>
        <v>0</v>
      </c>
      <c r="S8989" t="str">
        <f t="shared" si="846"/>
        <v>0.000***</v>
      </c>
      <c r="T8989" t="str">
        <f t="shared" si="849"/>
        <v>0.000 (0.000)</v>
      </c>
      <c r="U8989" t="str">
        <f t="shared" si="847"/>
        <v>0.000*** (0.000)</v>
      </c>
    </row>
    <row r="8990" x14ac:dyDescent="0.25">
      <c r="P8990" t="str">
        <f t="shared" si="844"/>
        <v>***</v>
      </c>
      <c r="Q8990" t="str">
        <f t="shared" si="848"/>
        <v/>
      </c>
      <c r="R8990">
        <f t="shared" si="845"/>
        <v>0</v>
      </c>
      <c r="S8990" t="str">
        <f t="shared" si="846"/>
        <v>0.000***</v>
      </c>
      <c r="T8990" t="str">
        <f t="shared" si="849"/>
        <v>0.000 (0.000)</v>
      </c>
      <c r="U8990" t="str">
        <f t="shared" si="847"/>
        <v>0.000*** (0.000)</v>
      </c>
    </row>
    <row r="8991" x14ac:dyDescent="0.25">
      <c r="P8991" t="str">
        <f t="shared" si="844"/>
        <v>***</v>
      </c>
      <c r="Q8991" t="str">
        <f t="shared" si="848"/>
        <v/>
      </c>
      <c r="R8991">
        <f t="shared" si="845"/>
        <v>0</v>
      </c>
      <c r="S8991" t="str">
        <f t="shared" si="846"/>
        <v>0.000***</v>
      </c>
      <c r="T8991" t="str">
        <f t="shared" si="849"/>
        <v>0.000 (0.000)</v>
      </c>
      <c r="U8991" t="str">
        <f t="shared" si="847"/>
        <v>0.000*** (0.000)</v>
      </c>
    </row>
    <row r="8992" x14ac:dyDescent="0.25">
      <c r="P8992" t="str">
        <f t="shared" si="844"/>
        <v>***</v>
      </c>
      <c r="Q8992" t="str">
        <f t="shared" si="848"/>
        <v/>
      </c>
      <c r="R8992">
        <f t="shared" si="845"/>
        <v>0</v>
      </c>
      <c r="S8992" t="str">
        <f t="shared" si="846"/>
        <v>0.000***</v>
      </c>
      <c r="T8992" t="str">
        <f t="shared" si="849"/>
        <v>0.000 (0.000)</v>
      </c>
      <c r="U8992" t="str">
        <f t="shared" si="847"/>
        <v>0.000*** (0.000)</v>
      </c>
    </row>
    <row r="8993" x14ac:dyDescent="0.25">
      <c r="P8993" t="str">
        <f t="shared" si="844"/>
        <v>***</v>
      </c>
      <c r="Q8993" t="str">
        <f t="shared" si="848"/>
        <v/>
      </c>
      <c r="R8993">
        <f t="shared" si="845"/>
        <v>0</v>
      </c>
      <c r="S8993" t="str">
        <f t="shared" si="846"/>
        <v>0.000***</v>
      </c>
      <c r="T8993" t="str">
        <f t="shared" si="849"/>
        <v>0.000 (0.000)</v>
      </c>
      <c r="U8993" t="str">
        <f t="shared" si="847"/>
        <v>0.000*** (0.000)</v>
      </c>
    </row>
    <row r="8994" x14ac:dyDescent="0.25">
      <c r="P8994" t="str">
        <f t="shared" si="844"/>
        <v>***</v>
      </c>
      <c r="Q8994" t="str">
        <f t="shared" si="848"/>
        <v/>
      </c>
      <c r="R8994">
        <f t="shared" si="845"/>
        <v>0</v>
      </c>
      <c r="S8994" t="str">
        <f t="shared" si="846"/>
        <v>0.000***</v>
      </c>
      <c r="T8994" t="str">
        <f t="shared" si="849"/>
        <v>0.000 (0.000)</v>
      </c>
      <c r="U8994" t="str">
        <f t="shared" si="847"/>
        <v>0.000*** (0.000)</v>
      </c>
    </row>
    <row r="8995" x14ac:dyDescent="0.25">
      <c r="P8995" t="str">
        <f t="shared" si="844"/>
        <v>***</v>
      </c>
      <c r="Q8995" t="str">
        <f t="shared" si="848"/>
        <v/>
      </c>
      <c r="R8995">
        <f t="shared" si="845"/>
        <v>0</v>
      </c>
      <c r="S8995" t="str">
        <f t="shared" si="846"/>
        <v>0.000***</v>
      </c>
      <c r="T8995" t="str">
        <f t="shared" si="849"/>
        <v>0.000 (0.000)</v>
      </c>
      <c r="U8995" t="str">
        <f t="shared" si="847"/>
        <v>0.000*** (0.000)</v>
      </c>
    </row>
    <row r="8996" x14ac:dyDescent="0.25">
      <c r="P8996" t="str">
        <f t="shared" si="844"/>
        <v>***</v>
      </c>
      <c r="Q8996" t="str">
        <f t="shared" si="848"/>
        <v/>
      </c>
      <c r="R8996">
        <f t="shared" si="845"/>
        <v>0</v>
      </c>
      <c r="S8996" t="str">
        <f t="shared" si="846"/>
        <v>0.000***</v>
      </c>
      <c r="T8996" t="str">
        <f t="shared" si="849"/>
        <v>0.000 (0.000)</v>
      </c>
      <c r="U8996" t="str">
        <f t="shared" si="847"/>
        <v>0.000*** (0.000)</v>
      </c>
    </row>
    <row r="8997" x14ac:dyDescent="0.25">
      <c r="P8997" t="str">
        <f t="shared" si="844"/>
        <v>***</v>
      </c>
      <c r="Q8997" t="str">
        <f t="shared" si="848"/>
        <v/>
      </c>
      <c r="R8997">
        <f t="shared" si="845"/>
        <v>0</v>
      </c>
      <c r="S8997" t="str">
        <f t="shared" si="846"/>
        <v>0.000***</v>
      </c>
      <c r="T8997" t="str">
        <f t="shared" si="849"/>
        <v>0.000 (0.000)</v>
      </c>
      <c r="U8997" t="str">
        <f t="shared" si="847"/>
        <v>0.000*** (0.000)</v>
      </c>
    </row>
    <row r="8998" x14ac:dyDescent="0.25">
      <c r="P8998" t="str">
        <f t="shared" si="844"/>
        <v>***</v>
      </c>
      <c r="Q8998" t="str">
        <f t="shared" si="848"/>
        <v/>
      </c>
      <c r="R8998">
        <f t="shared" si="845"/>
        <v>0</v>
      </c>
      <c r="S8998" t="str">
        <f t="shared" si="846"/>
        <v>0.000***</v>
      </c>
      <c r="T8998" t="str">
        <f t="shared" si="849"/>
        <v>0.000 (0.000)</v>
      </c>
      <c r="U8998" t="str">
        <f t="shared" si="847"/>
        <v>0.000*** (0.000)</v>
      </c>
    </row>
    <row r="8999" x14ac:dyDescent="0.25">
      <c r="P8999" t="str">
        <f t="shared" si="844"/>
        <v>***</v>
      </c>
      <c r="Q8999" t="str">
        <f t="shared" si="848"/>
        <v/>
      </c>
      <c r="R8999">
        <f t="shared" si="845"/>
        <v>0</v>
      </c>
      <c r="S8999" t="str">
        <f t="shared" si="846"/>
        <v>0.000***</v>
      </c>
      <c r="T8999" t="str">
        <f t="shared" si="849"/>
        <v>0.000 (0.000)</v>
      </c>
      <c r="U8999" t="str">
        <f t="shared" si="847"/>
        <v>0.000*** (0.000)</v>
      </c>
    </row>
    <row r="9000" x14ac:dyDescent="0.25">
      <c r="P9000" t="str">
        <f t="shared" si="844"/>
        <v>***</v>
      </c>
      <c r="Q9000" t="str">
        <f t="shared" si="848"/>
        <v/>
      </c>
      <c r="R9000">
        <f t="shared" si="845"/>
        <v>0</v>
      </c>
      <c r="S9000" t="str">
        <f t="shared" si="846"/>
        <v>0.000***</v>
      </c>
      <c r="T9000" t="str">
        <f t="shared" si="849"/>
        <v>0.000 (0.000)</v>
      </c>
      <c r="U9000" t="str">
        <f t="shared" si="847"/>
        <v>0.000*** (0.000)</v>
      </c>
    </row>
    <row r="9001" x14ac:dyDescent="0.25">
      <c r="P9001" t="str">
        <f t="shared" si="844"/>
        <v>***</v>
      </c>
      <c r="Q9001" t="str">
        <f t="shared" si="848"/>
        <v/>
      </c>
      <c r="R9001">
        <f t="shared" si="845"/>
        <v>0</v>
      </c>
      <c r="S9001" t="str">
        <f t="shared" si="846"/>
        <v>0.000***</v>
      </c>
      <c r="T9001" t="str">
        <f t="shared" si="849"/>
        <v>0.000 (0.000)</v>
      </c>
      <c r="U9001" t="str">
        <f t="shared" si="847"/>
        <v>0.000*** (0.000)</v>
      </c>
    </row>
    <row r="9002" x14ac:dyDescent="0.25">
      <c r="P9002" t="str">
        <f t="shared" si="844"/>
        <v>***</v>
      </c>
      <c r="Q9002" t="str">
        <f t="shared" si="848"/>
        <v/>
      </c>
      <c r="R9002">
        <f t="shared" si="845"/>
        <v>0</v>
      </c>
      <c r="S9002" t="str">
        <f t="shared" si="846"/>
        <v>0.000***</v>
      </c>
      <c r="T9002" t="str">
        <f t="shared" si="849"/>
        <v>0.000 (0.000)</v>
      </c>
      <c r="U9002" t="str">
        <f t="shared" si="847"/>
        <v>0.000*** (0.000)</v>
      </c>
    </row>
    <row r="9003" x14ac:dyDescent="0.25">
      <c r="P9003" t="str">
        <f t="shared" si="844"/>
        <v>***</v>
      </c>
      <c r="Q9003" t="str">
        <f t="shared" si="848"/>
        <v/>
      </c>
      <c r="R9003">
        <f t="shared" si="845"/>
        <v>0</v>
      </c>
      <c r="S9003" t="str">
        <f t="shared" si="846"/>
        <v>0.000***</v>
      </c>
      <c r="T9003" t="str">
        <f t="shared" si="849"/>
        <v>0.000 (0.000)</v>
      </c>
      <c r="U9003" t="str">
        <f t="shared" si="847"/>
        <v>0.000*** (0.000)</v>
      </c>
    </row>
    <row r="9004" x14ac:dyDescent="0.25">
      <c r="P9004" t="str">
        <f t="shared" si="844"/>
        <v>***</v>
      </c>
      <c r="Q9004" t="str">
        <f t="shared" si="848"/>
        <v/>
      </c>
      <c r="R9004">
        <f t="shared" si="845"/>
        <v>0</v>
      </c>
      <c r="S9004" t="str">
        <f t="shared" si="846"/>
        <v>0.000***</v>
      </c>
      <c r="T9004" t="str">
        <f t="shared" si="849"/>
        <v>0.000 (0.000)</v>
      </c>
      <c r="U9004" t="str">
        <f t="shared" si="847"/>
        <v>0.000*** (0.000)</v>
      </c>
    </row>
    <row r="9005" x14ac:dyDescent="0.25">
      <c r="P9005" t="str">
        <f t="shared" si="844"/>
        <v>***</v>
      </c>
      <c r="Q9005" t="str">
        <f t="shared" si="848"/>
        <v/>
      </c>
      <c r="R9005">
        <f t="shared" si="845"/>
        <v>0</v>
      </c>
      <c r="S9005" t="str">
        <f t="shared" si="846"/>
        <v>0.000***</v>
      </c>
      <c r="T9005" t="str">
        <f t="shared" si="849"/>
        <v>0.000 (0.000)</v>
      </c>
      <c r="U9005" t="str">
        <f t="shared" si="847"/>
        <v>0.000*** (0.000)</v>
      </c>
    </row>
    <row r="9006" x14ac:dyDescent="0.25">
      <c r="P9006" t="str">
        <f t="shared" si="844"/>
        <v>***</v>
      </c>
      <c r="Q9006" t="str">
        <f t="shared" si="848"/>
        <v/>
      </c>
      <c r="R9006">
        <f t="shared" si="845"/>
        <v>0</v>
      </c>
      <c r="S9006" t="str">
        <f t="shared" si="846"/>
        <v>0.000***</v>
      </c>
      <c r="T9006" t="str">
        <f t="shared" si="849"/>
        <v>0.000 (0.000)</v>
      </c>
      <c r="U9006" t="str">
        <f t="shared" si="847"/>
        <v>0.000*** (0.000)</v>
      </c>
    </row>
    <row r="9007" x14ac:dyDescent="0.25">
      <c r="P9007" t="str">
        <f t="shared" si="844"/>
        <v>***</v>
      </c>
      <c r="Q9007" t="str">
        <f t="shared" si="848"/>
        <v/>
      </c>
      <c r="R9007">
        <f t="shared" si="845"/>
        <v>0</v>
      </c>
      <c r="S9007" t="str">
        <f t="shared" si="846"/>
        <v>0.000***</v>
      </c>
      <c r="T9007" t="str">
        <f t="shared" si="849"/>
        <v>0.000 (0.000)</v>
      </c>
      <c r="U9007" t="str">
        <f t="shared" si="847"/>
        <v>0.000*** (0.000)</v>
      </c>
    </row>
    <row r="9008" x14ac:dyDescent="0.25">
      <c r="P9008" t="str">
        <f t="shared" si="844"/>
        <v>***</v>
      </c>
      <c r="Q9008" t="str">
        <f t="shared" si="848"/>
        <v/>
      </c>
      <c r="R9008">
        <f t="shared" si="845"/>
        <v>0</v>
      </c>
      <c r="S9008" t="str">
        <f t="shared" si="846"/>
        <v>0.000***</v>
      </c>
      <c r="T9008" t="str">
        <f t="shared" si="849"/>
        <v>0.000 (0.000)</v>
      </c>
      <c r="U9008" t="str">
        <f t="shared" si="847"/>
        <v>0.000*** (0.000)</v>
      </c>
    </row>
    <row r="9009" x14ac:dyDescent="0.25">
      <c r="P9009" t="str">
        <f t="shared" si="844"/>
        <v>***</v>
      </c>
      <c r="Q9009" t="str">
        <f t="shared" si="848"/>
        <v/>
      </c>
      <c r="R9009">
        <f t="shared" si="845"/>
        <v>0</v>
      </c>
      <c r="S9009" t="str">
        <f t="shared" si="846"/>
        <v>0.000***</v>
      </c>
      <c r="T9009" t="str">
        <f t="shared" si="849"/>
        <v>0.000 (0.000)</v>
      </c>
      <c r="U9009" t="str">
        <f t="shared" si="847"/>
        <v>0.000*** (0.000)</v>
      </c>
    </row>
    <row r="9010" x14ac:dyDescent="0.25">
      <c r="P9010" t="str">
        <f t="shared" si="844"/>
        <v>***</v>
      </c>
      <c r="Q9010" t="str">
        <f t="shared" si="848"/>
        <v/>
      </c>
      <c r="R9010">
        <f t="shared" si="845"/>
        <v>0</v>
      </c>
      <c r="S9010" t="str">
        <f t="shared" si="846"/>
        <v>0.000***</v>
      </c>
      <c r="T9010" t="str">
        <f t="shared" si="849"/>
        <v>0.000 (0.000)</v>
      </c>
      <c r="U9010" t="str">
        <f t="shared" si="847"/>
        <v>0.000*** (0.000)</v>
      </c>
    </row>
    <row r="9011" x14ac:dyDescent="0.25">
      <c r="P9011" t="str">
        <f t="shared" si="844"/>
        <v>***</v>
      </c>
      <c r="Q9011" t="str">
        <f t="shared" si="848"/>
        <v/>
      </c>
      <c r="R9011">
        <f t="shared" si="845"/>
        <v>0</v>
      </c>
      <c r="S9011" t="str">
        <f t="shared" si="846"/>
        <v>0.000***</v>
      </c>
      <c r="T9011" t="str">
        <f t="shared" si="849"/>
        <v>0.000 (0.000)</v>
      </c>
      <c r="U9011" t="str">
        <f t="shared" si="847"/>
        <v>0.000*** (0.000)</v>
      </c>
    </row>
    <row r="9012" x14ac:dyDescent="0.25">
      <c r="P9012" t="str">
        <f t="shared" si="844"/>
        <v>***</v>
      </c>
      <c r="Q9012" t="str">
        <f t="shared" si="848"/>
        <v/>
      </c>
      <c r="R9012">
        <f t="shared" si="845"/>
        <v>0</v>
      </c>
      <c r="S9012" t="str">
        <f t="shared" si="846"/>
        <v>0.000***</v>
      </c>
      <c r="T9012" t="str">
        <f t="shared" si="849"/>
        <v>0.000 (0.000)</v>
      </c>
      <c r="U9012" t="str">
        <f t="shared" si="847"/>
        <v>0.000*** (0.000)</v>
      </c>
    </row>
    <row r="9013" x14ac:dyDescent="0.25">
      <c r="P9013" t="str">
        <f t="shared" ref="P9013:P9076" si="850">IF(L9013&lt;0.01,"***",IF(L9013&lt;0.05,"**",IF(L9013&lt;0.1,"*","")))</f>
        <v>***</v>
      </c>
      <c r="Q9013" t="str">
        <f t="shared" si="848"/>
        <v/>
      </c>
      <c r="R9013">
        <f t="shared" ref="R9013:R9076" si="851">J9013</f>
        <v>0</v>
      </c>
      <c r="S9013" t="str">
        <f t="shared" ref="S9013:S9076" si="852">TEXT(R9013,"0.000")&amp;P9013</f>
        <v>0.000***</v>
      </c>
      <c r="T9013" t="str">
        <f t="shared" si="849"/>
        <v>0.000 (0.000)</v>
      </c>
      <c r="U9013" t="str">
        <f t="shared" ref="U9013:U9076" si="853">S9013&amp;" ("&amp;TEXT(K9013,"0.000")&amp;")"</f>
        <v>0.000*** (0.000)</v>
      </c>
    </row>
    <row r="9014" x14ac:dyDescent="0.25">
      <c r="P9014" t="str">
        <f t="shared" si="850"/>
        <v>***</v>
      </c>
      <c r="Q9014" t="str">
        <f t="shared" si="848"/>
        <v/>
      </c>
      <c r="R9014">
        <f t="shared" si="851"/>
        <v>0</v>
      </c>
      <c r="S9014" t="str">
        <f t="shared" si="852"/>
        <v>0.000***</v>
      </c>
      <c r="T9014" t="str">
        <f t="shared" si="849"/>
        <v>0.000 (0.000)</v>
      </c>
      <c r="U9014" t="str">
        <f t="shared" si="853"/>
        <v>0.000*** (0.000)</v>
      </c>
    </row>
    <row r="9015" x14ac:dyDescent="0.25">
      <c r="P9015" t="str">
        <f t="shared" si="850"/>
        <v>***</v>
      </c>
      <c r="Q9015" t="str">
        <f t="shared" si="848"/>
        <v/>
      </c>
      <c r="R9015">
        <f t="shared" si="851"/>
        <v>0</v>
      </c>
      <c r="S9015" t="str">
        <f t="shared" si="852"/>
        <v>0.000***</v>
      </c>
      <c r="T9015" t="str">
        <f t="shared" si="849"/>
        <v>0.000 (0.000)</v>
      </c>
      <c r="U9015" t="str">
        <f t="shared" si="853"/>
        <v>0.000*** (0.000)</v>
      </c>
    </row>
    <row r="9016" x14ac:dyDescent="0.25">
      <c r="P9016" t="str">
        <f t="shared" si="850"/>
        <v>***</v>
      </c>
      <c r="Q9016" t="str">
        <f t="shared" si="848"/>
        <v/>
      </c>
      <c r="R9016">
        <f t="shared" si="851"/>
        <v>0</v>
      </c>
      <c r="S9016" t="str">
        <f t="shared" si="852"/>
        <v>0.000***</v>
      </c>
      <c r="T9016" t="str">
        <f t="shared" si="849"/>
        <v>0.000 (0.000)</v>
      </c>
      <c r="U9016" t="str">
        <f t="shared" si="853"/>
        <v>0.000*** (0.000)</v>
      </c>
    </row>
    <row r="9017" x14ac:dyDescent="0.25">
      <c r="P9017" t="str">
        <f t="shared" si="850"/>
        <v>***</v>
      </c>
      <c r="Q9017" t="str">
        <f t="shared" si="848"/>
        <v/>
      </c>
      <c r="R9017">
        <f t="shared" si="851"/>
        <v>0</v>
      </c>
      <c r="S9017" t="str">
        <f t="shared" si="852"/>
        <v>0.000***</v>
      </c>
      <c r="T9017" t="str">
        <f t="shared" si="849"/>
        <v>0.000 (0.000)</v>
      </c>
      <c r="U9017" t="str">
        <f t="shared" si="853"/>
        <v>0.000*** (0.000)</v>
      </c>
    </row>
    <row r="9018" x14ac:dyDescent="0.25">
      <c r="P9018" t="str">
        <f t="shared" si="850"/>
        <v>***</v>
      </c>
      <c r="Q9018" t="str">
        <f t="shared" si="848"/>
        <v/>
      </c>
      <c r="R9018">
        <f t="shared" si="851"/>
        <v>0</v>
      </c>
      <c r="S9018" t="str">
        <f t="shared" si="852"/>
        <v>0.000***</v>
      </c>
      <c r="T9018" t="str">
        <f t="shared" si="849"/>
        <v>0.000 (0.000)</v>
      </c>
      <c r="U9018" t="str">
        <f t="shared" si="853"/>
        <v>0.000*** (0.000)</v>
      </c>
    </row>
    <row r="9019" x14ac:dyDescent="0.25">
      <c r="P9019" t="str">
        <f t="shared" si="850"/>
        <v>***</v>
      </c>
      <c r="Q9019" t="str">
        <f t="shared" si="848"/>
        <v/>
      </c>
      <c r="R9019">
        <f t="shared" si="851"/>
        <v>0</v>
      </c>
      <c r="S9019" t="str">
        <f t="shared" si="852"/>
        <v>0.000***</v>
      </c>
      <c r="T9019" t="str">
        <f t="shared" si="849"/>
        <v>0.000 (0.000)</v>
      </c>
      <c r="U9019" t="str">
        <f t="shared" si="853"/>
        <v>0.000*** (0.000)</v>
      </c>
    </row>
    <row r="9020" x14ac:dyDescent="0.25">
      <c r="P9020" t="str">
        <f t="shared" si="850"/>
        <v>***</v>
      </c>
      <c r="Q9020" t="str">
        <f t="shared" si="848"/>
        <v/>
      </c>
      <c r="R9020">
        <f t="shared" si="851"/>
        <v>0</v>
      </c>
      <c r="S9020" t="str">
        <f t="shared" si="852"/>
        <v>0.000***</v>
      </c>
      <c r="T9020" t="str">
        <f t="shared" si="849"/>
        <v>0.000 (0.000)</v>
      </c>
      <c r="U9020" t="str">
        <f t="shared" si="853"/>
        <v>0.000*** (0.000)</v>
      </c>
    </row>
    <row r="9021" x14ac:dyDescent="0.25">
      <c r="P9021" t="str">
        <f t="shared" si="850"/>
        <v>***</v>
      </c>
      <c r="Q9021" t="str">
        <f t="shared" si="848"/>
        <v/>
      </c>
      <c r="R9021">
        <f t="shared" si="851"/>
        <v>0</v>
      </c>
      <c r="S9021" t="str">
        <f t="shared" si="852"/>
        <v>0.000***</v>
      </c>
      <c r="T9021" t="str">
        <f t="shared" si="849"/>
        <v>0.000 (0.000)</v>
      </c>
      <c r="U9021" t="str">
        <f t="shared" si="853"/>
        <v>0.000*** (0.000)</v>
      </c>
    </row>
    <row r="9022" x14ac:dyDescent="0.25">
      <c r="P9022" t="str">
        <f t="shared" si="850"/>
        <v>***</v>
      </c>
      <c r="Q9022" t="str">
        <f t="shared" si="848"/>
        <v/>
      </c>
      <c r="R9022">
        <f t="shared" si="851"/>
        <v>0</v>
      </c>
      <c r="S9022" t="str">
        <f t="shared" si="852"/>
        <v>0.000***</v>
      </c>
      <c r="T9022" t="str">
        <f t="shared" si="849"/>
        <v>0.000 (0.000)</v>
      </c>
      <c r="U9022" t="str">
        <f t="shared" si="853"/>
        <v>0.000*** (0.000)</v>
      </c>
    </row>
    <row r="9023" x14ac:dyDescent="0.25">
      <c r="P9023" t="str">
        <f t="shared" si="850"/>
        <v>***</v>
      </c>
      <c r="Q9023" t="str">
        <f t="shared" si="848"/>
        <v/>
      </c>
      <c r="R9023">
        <f t="shared" si="851"/>
        <v>0</v>
      </c>
      <c r="S9023" t="str">
        <f t="shared" si="852"/>
        <v>0.000***</v>
      </c>
      <c r="T9023" t="str">
        <f t="shared" si="849"/>
        <v>0.000 (0.000)</v>
      </c>
      <c r="U9023" t="str">
        <f t="shared" si="853"/>
        <v>0.000*** (0.000)</v>
      </c>
    </row>
    <row r="9024" x14ac:dyDescent="0.25">
      <c r="P9024" t="str">
        <f t="shared" si="850"/>
        <v>***</v>
      </c>
      <c r="Q9024" t="str">
        <f t="shared" si="848"/>
        <v/>
      </c>
      <c r="R9024">
        <f t="shared" si="851"/>
        <v>0</v>
      </c>
      <c r="S9024" t="str">
        <f t="shared" si="852"/>
        <v>0.000***</v>
      </c>
      <c r="T9024" t="str">
        <f t="shared" si="849"/>
        <v>0.000 (0.000)</v>
      </c>
      <c r="U9024" t="str">
        <f t="shared" si="853"/>
        <v>0.000*** (0.000)</v>
      </c>
    </row>
    <row r="9025" x14ac:dyDescent="0.25">
      <c r="P9025" t="str">
        <f t="shared" si="850"/>
        <v>***</v>
      </c>
      <c r="Q9025" t="str">
        <f t="shared" si="848"/>
        <v/>
      </c>
      <c r="R9025">
        <f t="shared" si="851"/>
        <v>0</v>
      </c>
      <c r="S9025" t="str">
        <f t="shared" si="852"/>
        <v>0.000***</v>
      </c>
      <c r="T9025" t="str">
        <f t="shared" si="849"/>
        <v>0.000 (0.000)</v>
      </c>
      <c r="U9025" t="str">
        <f t="shared" si="853"/>
        <v>0.000*** (0.000)</v>
      </c>
    </row>
    <row r="9026" x14ac:dyDescent="0.25">
      <c r="P9026" t="str">
        <f t="shared" si="850"/>
        <v>***</v>
      </c>
      <c r="Q9026" t="str">
        <f t="shared" si="848"/>
        <v/>
      </c>
      <c r="R9026">
        <f t="shared" si="851"/>
        <v>0</v>
      </c>
      <c r="S9026" t="str">
        <f t="shared" si="852"/>
        <v>0.000***</v>
      </c>
      <c r="T9026" t="str">
        <f t="shared" si="849"/>
        <v>0.000 (0.000)</v>
      </c>
      <c r="U9026" t="str">
        <f t="shared" si="853"/>
        <v>0.000*** (0.000)</v>
      </c>
    </row>
    <row r="9027" x14ac:dyDescent="0.25">
      <c r="P9027" t="str">
        <f t="shared" si="850"/>
        <v>***</v>
      </c>
      <c r="Q9027" t="str">
        <f t="shared" ref="Q9027:Q9090" si="854">_xlfn.CONCAT(A9027:I9027)</f>
        <v/>
      </c>
      <c r="R9027">
        <f t="shared" si="851"/>
        <v>0</v>
      </c>
      <c r="S9027" t="str">
        <f t="shared" si="852"/>
        <v>0.000***</v>
      </c>
      <c r="T9027" t="str">
        <f t="shared" ref="T9027:T9090" si="855">TEXT(R9027,"0.000")&amp;" ("&amp;TEXT(K9027,"0.000")&amp;")"</f>
        <v>0.000 (0.000)</v>
      </c>
      <c r="U9027" t="str">
        <f t="shared" si="853"/>
        <v>0.000*** (0.000)</v>
      </c>
    </row>
    <row r="9028" x14ac:dyDescent="0.25">
      <c r="P9028" t="str">
        <f t="shared" si="850"/>
        <v>***</v>
      </c>
      <c r="Q9028" t="str">
        <f t="shared" si="854"/>
        <v/>
      </c>
      <c r="R9028">
        <f t="shared" si="851"/>
        <v>0</v>
      </c>
      <c r="S9028" t="str">
        <f t="shared" si="852"/>
        <v>0.000***</v>
      </c>
      <c r="T9028" t="str">
        <f t="shared" si="855"/>
        <v>0.000 (0.000)</v>
      </c>
      <c r="U9028" t="str">
        <f t="shared" si="853"/>
        <v>0.000*** (0.000)</v>
      </c>
    </row>
    <row r="9029" x14ac:dyDescent="0.25">
      <c r="P9029" t="str">
        <f t="shared" si="850"/>
        <v>***</v>
      </c>
      <c r="Q9029" t="str">
        <f t="shared" si="854"/>
        <v/>
      </c>
      <c r="R9029">
        <f t="shared" si="851"/>
        <v>0</v>
      </c>
      <c r="S9029" t="str">
        <f t="shared" si="852"/>
        <v>0.000***</v>
      </c>
      <c r="T9029" t="str">
        <f t="shared" si="855"/>
        <v>0.000 (0.000)</v>
      </c>
      <c r="U9029" t="str">
        <f t="shared" si="853"/>
        <v>0.000*** (0.000)</v>
      </c>
    </row>
    <row r="9030" x14ac:dyDescent="0.25">
      <c r="P9030" t="str">
        <f t="shared" si="850"/>
        <v>***</v>
      </c>
      <c r="Q9030" t="str">
        <f t="shared" si="854"/>
        <v/>
      </c>
      <c r="R9030">
        <f t="shared" si="851"/>
        <v>0</v>
      </c>
      <c r="S9030" t="str">
        <f t="shared" si="852"/>
        <v>0.000***</v>
      </c>
      <c r="T9030" t="str">
        <f t="shared" si="855"/>
        <v>0.000 (0.000)</v>
      </c>
      <c r="U9030" t="str">
        <f t="shared" si="853"/>
        <v>0.000*** (0.000)</v>
      </c>
    </row>
    <row r="9031" x14ac:dyDescent="0.25">
      <c r="P9031" t="str">
        <f t="shared" si="850"/>
        <v>***</v>
      </c>
      <c r="Q9031" t="str">
        <f t="shared" si="854"/>
        <v/>
      </c>
      <c r="R9031">
        <f t="shared" si="851"/>
        <v>0</v>
      </c>
      <c r="S9031" t="str">
        <f t="shared" si="852"/>
        <v>0.000***</v>
      </c>
      <c r="T9031" t="str">
        <f t="shared" si="855"/>
        <v>0.000 (0.000)</v>
      </c>
      <c r="U9031" t="str">
        <f t="shared" si="853"/>
        <v>0.000*** (0.000)</v>
      </c>
    </row>
    <row r="9032" x14ac:dyDescent="0.25">
      <c r="P9032" t="str">
        <f t="shared" si="850"/>
        <v>***</v>
      </c>
      <c r="Q9032" t="str">
        <f t="shared" si="854"/>
        <v/>
      </c>
      <c r="R9032">
        <f t="shared" si="851"/>
        <v>0</v>
      </c>
      <c r="S9032" t="str">
        <f t="shared" si="852"/>
        <v>0.000***</v>
      </c>
      <c r="T9032" t="str">
        <f t="shared" si="855"/>
        <v>0.000 (0.000)</v>
      </c>
      <c r="U9032" t="str">
        <f t="shared" si="853"/>
        <v>0.000*** (0.000)</v>
      </c>
    </row>
    <row r="9033" x14ac:dyDescent="0.25">
      <c r="P9033" t="str">
        <f t="shared" si="850"/>
        <v>***</v>
      </c>
      <c r="Q9033" t="str">
        <f t="shared" si="854"/>
        <v/>
      </c>
      <c r="R9033">
        <f t="shared" si="851"/>
        <v>0</v>
      </c>
      <c r="S9033" t="str">
        <f t="shared" si="852"/>
        <v>0.000***</v>
      </c>
      <c r="T9033" t="str">
        <f t="shared" si="855"/>
        <v>0.000 (0.000)</v>
      </c>
      <c r="U9033" t="str">
        <f t="shared" si="853"/>
        <v>0.000*** (0.000)</v>
      </c>
    </row>
    <row r="9034" x14ac:dyDescent="0.25">
      <c r="P9034" t="str">
        <f t="shared" si="850"/>
        <v>***</v>
      </c>
      <c r="Q9034" t="str">
        <f t="shared" si="854"/>
        <v/>
      </c>
      <c r="R9034">
        <f t="shared" si="851"/>
        <v>0</v>
      </c>
      <c r="S9034" t="str">
        <f t="shared" si="852"/>
        <v>0.000***</v>
      </c>
      <c r="T9034" t="str">
        <f t="shared" si="855"/>
        <v>0.000 (0.000)</v>
      </c>
      <c r="U9034" t="str">
        <f t="shared" si="853"/>
        <v>0.000*** (0.000)</v>
      </c>
    </row>
    <row r="9035" x14ac:dyDescent="0.25">
      <c r="P9035" t="str">
        <f t="shared" si="850"/>
        <v>***</v>
      </c>
      <c r="Q9035" t="str">
        <f t="shared" si="854"/>
        <v/>
      </c>
      <c r="R9035">
        <f t="shared" si="851"/>
        <v>0</v>
      </c>
      <c r="S9035" t="str">
        <f t="shared" si="852"/>
        <v>0.000***</v>
      </c>
      <c r="T9035" t="str">
        <f t="shared" si="855"/>
        <v>0.000 (0.000)</v>
      </c>
      <c r="U9035" t="str">
        <f t="shared" si="853"/>
        <v>0.000*** (0.000)</v>
      </c>
    </row>
    <row r="9036" x14ac:dyDescent="0.25">
      <c r="P9036" t="str">
        <f t="shared" si="850"/>
        <v>***</v>
      </c>
      <c r="Q9036" t="str">
        <f t="shared" si="854"/>
        <v/>
      </c>
      <c r="R9036">
        <f t="shared" si="851"/>
        <v>0</v>
      </c>
      <c r="S9036" t="str">
        <f t="shared" si="852"/>
        <v>0.000***</v>
      </c>
      <c r="T9036" t="str">
        <f t="shared" si="855"/>
        <v>0.000 (0.000)</v>
      </c>
      <c r="U9036" t="str">
        <f t="shared" si="853"/>
        <v>0.000*** (0.000)</v>
      </c>
    </row>
    <row r="9037" x14ac:dyDescent="0.25">
      <c r="P9037" t="str">
        <f t="shared" si="850"/>
        <v>***</v>
      </c>
      <c r="Q9037" t="str">
        <f t="shared" si="854"/>
        <v/>
      </c>
      <c r="R9037">
        <f t="shared" si="851"/>
        <v>0</v>
      </c>
      <c r="S9037" t="str">
        <f t="shared" si="852"/>
        <v>0.000***</v>
      </c>
      <c r="T9037" t="str">
        <f t="shared" si="855"/>
        <v>0.000 (0.000)</v>
      </c>
      <c r="U9037" t="str">
        <f t="shared" si="853"/>
        <v>0.000*** (0.000)</v>
      </c>
    </row>
    <row r="9038" x14ac:dyDescent="0.25">
      <c r="P9038" t="str">
        <f t="shared" si="850"/>
        <v>***</v>
      </c>
      <c r="Q9038" t="str">
        <f t="shared" si="854"/>
        <v/>
      </c>
      <c r="R9038">
        <f t="shared" si="851"/>
        <v>0</v>
      </c>
      <c r="S9038" t="str">
        <f t="shared" si="852"/>
        <v>0.000***</v>
      </c>
      <c r="T9038" t="str">
        <f t="shared" si="855"/>
        <v>0.000 (0.000)</v>
      </c>
      <c r="U9038" t="str">
        <f t="shared" si="853"/>
        <v>0.000*** (0.000)</v>
      </c>
    </row>
    <row r="9039" x14ac:dyDescent="0.25">
      <c r="P9039" t="str">
        <f t="shared" si="850"/>
        <v>***</v>
      </c>
      <c r="Q9039" t="str">
        <f t="shared" si="854"/>
        <v/>
      </c>
      <c r="R9039">
        <f t="shared" si="851"/>
        <v>0</v>
      </c>
      <c r="S9039" t="str">
        <f t="shared" si="852"/>
        <v>0.000***</v>
      </c>
      <c r="T9039" t="str">
        <f t="shared" si="855"/>
        <v>0.000 (0.000)</v>
      </c>
      <c r="U9039" t="str">
        <f t="shared" si="853"/>
        <v>0.000*** (0.000)</v>
      </c>
    </row>
    <row r="9040" x14ac:dyDescent="0.25">
      <c r="P9040" t="str">
        <f t="shared" si="850"/>
        <v>***</v>
      </c>
      <c r="Q9040" t="str">
        <f t="shared" si="854"/>
        <v/>
      </c>
      <c r="R9040">
        <f t="shared" si="851"/>
        <v>0</v>
      </c>
      <c r="S9040" t="str">
        <f t="shared" si="852"/>
        <v>0.000***</v>
      </c>
      <c r="T9040" t="str">
        <f t="shared" si="855"/>
        <v>0.000 (0.000)</v>
      </c>
      <c r="U9040" t="str">
        <f t="shared" si="853"/>
        <v>0.000*** (0.000)</v>
      </c>
    </row>
    <row r="9041" x14ac:dyDescent="0.25">
      <c r="P9041" t="str">
        <f t="shared" si="850"/>
        <v>***</v>
      </c>
      <c r="Q9041" t="str">
        <f t="shared" si="854"/>
        <v/>
      </c>
      <c r="R9041">
        <f t="shared" si="851"/>
        <v>0</v>
      </c>
      <c r="S9041" t="str">
        <f t="shared" si="852"/>
        <v>0.000***</v>
      </c>
      <c r="T9041" t="str">
        <f t="shared" si="855"/>
        <v>0.000 (0.000)</v>
      </c>
      <c r="U9041" t="str">
        <f t="shared" si="853"/>
        <v>0.000*** (0.000)</v>
      </c>
    </row>
    <row r="9042" x14ac:dyDescent="0.25">
      <c r="P9042" t="str">
        <f t="shared" si="850"/>
        <v>***</v>
      </c>
      <c r="Q9042" t="str">
        <f t="shared" si="854"/>
        <v/>
      </c>
      <c r="R9042">
        <f t="shared" si="851"/>
        <v>0</v>
      </c>
      <c r="S9042" t="str">
        <f t="shared" si="852"/>
        <v>0.000***</v>
      </c>
      <c r="T9042" t="str">
        <f t="shared" si="855"/>
        <v>0.000 (0.000)</v>
      </c>
      <c r="U9042" t="str">
        <f t="shared" si="853"/>
        <v>0.000*** (0.000)</v>
      </c>
    </row>
    <row r="9043" x14ac:dyDescent="0.25">
      <c r="P9043" t="str">
        <f t="shared" si="850"/>
        <v>***</v>
      </c>
      <c r="Q9043" t="str">
        <f t="shared" si="854"/>
        <v/>
      </c>
      <c r="R9043">
        <f t="shared" si="851"/>
        <v>0</v>
      </c>
      <c r="S9043" t="str">
        <f t="shared" si="852"/>
        <v>0.000***</v>
      </c>
      <c r="T9043" t="str">
        <f t="shared" si="855"/>
        <v>0.000 (0.000)</v>
      </c>
      <c r="U9043" t="str">
        <f t="shared" si="853"/>
        <v>0.000*** (0.000)</v>
      </c>
    </row>
    <row r="9044" x14ac:dyDescent="0.25">
      <c r="P9044" t="str">
        <f t="shared" si="850"/>
        <v>***</v>
      </c>
      <c r="Q9044" t="str">
        <f t="shared" si="854"/>
        <v/>
      </c>
      <c r="R9044">
        <f t="shared" si="851"/>
        <v>0</v>
      </c>
      <c r="S9044" t="str">
        <f t="shared" si="852"/>
        <v>0.000***</v>
      </c>
      <c r="T9044" t="str">
        <f t="shared" si="855"/>
        <v>0.000 (0.000)</v>
      </c>
      <c r="U9044" t="str">
        <f t="shared" si="853"/>
        <v>0.000*** (0.000)</v>
      </c>
    </row>
    <row r="9045" x14ac:dyDescent="0.25">
      <c r="P9045" t="str">
        <f t="shared" si="850"/>
        <v>***</v>
      </c>
      <c r="Q9045" t="str">
        <f t="shared" si="854"/>
        <v/>
      </c>
      <c r="R9045">
        <f t="shared" si="851"/>
        <v>0</v>
      </c>
      <c r="S9045" t="str">
        <f t="shared" si="852"/>
        <v>0.000***</v>
      </c>
      <c r="T9045" t="str">
        <f t="shared" si="855"/>
        <v>0.000 (0.000)</v>
      </c>
      <c r="U9045" t="str">
        <f t="shared" si="853"/>
        <v>0.000*** (0.000)</v>
      </c>
    </row>
    <row r="9046" x14ac:dyDescent="0.25">
      <c r="P9046" t="str">
        <f t="shared" si="850"/>
        <v>***</v>
      </c>
      <c r="Q9046" t="str">
        <f t="shared" si="854"/>
        <v/>
      </c>
      <c r="R9046">
        <f t="shared" si="851"/>
        <v>0</v>
      </c>
      <c r="S9046" t="str">
        <f t="shared" si="852"/>
        <v>0.000***</v>
      </c>
      <c r="T9046" t="str">
        <f t="shared" si="855"/>
        <v>0.000 (0.000)</v>
      </c>
      <c r="U9046" t="str">
        <f t="shared" si="853"/>
        <v>0.000*** (0.000)</v>
      </c>
    </row>
    <row r="9047" x14ac:dyDescent="0.25">
      <c r="P9047" t="str">
        <f t="shared" si="850"/>
        <v>***</v>
      </c>
      <c r="Q9047" t="str">
        <f t="shared" si="854"/>
        <v/>
      </c>
      <c r="R9047">
        <f t="shared" si="851"/>
        <v>0</v>
      </c>
      <c r="S9047" t="str">
        <f t="shared" si="852"/>
        <v>0.000***</v>
      </c>
      <c r="T9047" t="str">
        <f t="shared" si="855"/>
        <v>0.000 (0.000)</v>
      </c>
      <c r="U9047" t="str">
        <f t="shared" si="853"/>
        <v>0.000*** (0.000)</v>
      </c>
    </row>
    <row r="9048" x14ac:dyDescent="0.25">
      <c r="P9048" t="str">
        <f t="shared" si="850"/>
        <v>***</v>
      </c>
      <c r="Q9048" t="str">
        <f t="shared" si="854"/>
        <v/>
      </c>
      <c r="R9048">
        <f t="shared" si="851"/>
        <v>0</v>
      </c>
      <c r="S9048" t="str">
        <f t="shared" si="852"/>
        <v>0.000***</v>
      </c>
      <c r="T9048" t="str">
        <f t="shared" si="855"/>
        <v>0.000 (0.000)</v>
      </c>
      <c r="U9048" t="str">
        <f t="shared" si="853"/>
        <v>0.000*** (0.000)</v>
      </c>
    </row>
    <row r="9049" x14ac:dyDescent="0.25">
      <c r="P9049" t="str">
        <f t="shared" si="850"/>
        <v>***</v>
      </c>
      <c r="Q9049" t="str">
        <f t="shared" si="854"/>
        <v/>
      </c>
      <c r="R9049">
        <f t="shared" si="851"/>
        <v>0</v>
      </c>
      <c r="S9049" t="str">
        <f t="shared" si="852"/>
        <v>0.000***</v>
      </c>
      <c r="T9049" t="str">
        <f t="shared" si="855"/>
        <v>0.000 (0.000)</v>
      </c>
      <c r="U9049" t="str">
        <f t="shared" si="853"/>
        <v>0.000*** (0.000)</v>
      </c>
    </row>
    <row r="9050" x14ac:dyDescent="0.25">
      <c r="P9050" t="str">
        <f t="shared" si="850"/>
        <v>***</v>
      </c>
      <c r="Q9050" t="str">
        <f t="shared" si="854"/>
        <v/>
      </c>
      <c r="R9050">
        <f t="shared" si="851"/>
        <v>0</v>
      </c>
      <c r="S9050" t="str">
        <f t="shared" si="852"/>
        <v>0.000***</v>
      </c>
      <c r="T9050" t="str">
        <f t="shared" si="855"/>
        <v>0.000 (0.000)</v>
      </c>
      <c r="U9050" t="str">
        <f t="shared" si="853"/>
        <v>0.000*** (0.000)</v>
      </c>
    </row>
    <row r="9051" x14ac:dyDescent="0.25">
      <c r="P9051" t="str">
        <f t="shared" si="850"/>
        <v>***</v>
      </c>
      <c r="Q9051" t="str">
        <f t="shared" si="854"/>
        <v/>
      </c>
      <c r="R9051">
        <f t="shared" si="851"/>
        <v>0</v>
      </c>
      <c r="S9051" t="str">
        <f t="shared" si="852"/>
        <v>0.000***</v>
      </c>
      <c r="T9051" t="str">
        <f t="shared" si="855"/>
        <v>0.000 (0.000)</v>
      </c>
      <c r="U9051" t="str">
        <f t="shared" si="853"/>
        <v>0.000*** (0.000)</v>
      </c>
    </row>
    <row r="9052" x14ac:dyDescent="0.25">
      <c r="P9052" t="str">
        <f t="shared" si="850"/>
        <v>***</v>
      </c>
      <c r="Q9052" t="str">
        <f t="shared" si="854"/>
        <v/>
      </c>
      <c r="R9052">
        <f t="shared" si="851"/>
        <v>0</v>
      </c>
      <c r="S9052" t="str">
        <f t="shared" si="852"/>
        <v>0.000***</v>
      </c>
      <c r="T9052" t="str">
        <f t="shared" si="855"/>
        <v>0.000 (0.000)</v>
      </c>
      <c r="U9052" t="str">
        <f t="shared" si="853"/>
        <v>0.000*** (0.000)</v>
      </c>
    </row>
    <row r="9053" x14ac:dyDescent="0.25">
      <c r="P9053" t="str">
        <f t="shared" si="850"/>
        <v>***</v>
      </c>
      <c r="Q9053" t="str">
        <f t="shared" si="854"/>
        <v/>
      </c>
      <c r="R9053">
        <f t="shared" si="851"/>
        <v>0</v>
      </c>
      <c r="S9053" t="str">
        <f t="shared" si="852"/>
        <v>0.000***</v>
      </c>
      <c r="T9053" t="str">
        <f t="shared" si="855"/>
        <v>0.000 (0.000)</v>
      </c>
      <c r="U9053" t="str">
        <f t="shared" si="853"/>
        <v>0.000*** (0.000)</v>
      </c>
    </row>
    <row r="9054" x14ac:dyDescent="0.25">
      <c r="P9054" t="str">
        <f t="shared" si="850"/>
        <v>***</v>
      </c>
      <c r="Q9054" t="str">
        <f t="shared" si="854"/>
        <v/>
      </c>
      <c r="R9054">
        <f t="shared" si="851"/>
        <v>0</v>
      </c>
      <c r="S9054" t="str">
        <f t="shared" si="852"/>
        <v>0.000***</v>
      </c>
      <c r="T9054" t="str">
        <f t="shared" si="855"/>
        <v>0.000 (0.000)</v>
      </c>
      <c r="U9054" t="str">
        <f t="shared" si="853"/>
        <v>0.000*** (0.000)</v>
      </c>
    </row>
    <row r="9055" x14ac:dyDescent="0.25">
      <c r="P9055" t="str">
        <f t="shared" si="850"/>
        <v>***</v>
      </c>
      <c r="Q9055" t="str">
        <f t="shared" si="854"/>
        <v/>
      </c>
      <c r="R9055">
        <f t="shared" si="851"/>
        <v>0</v>
      </c>
      <c r="S9055" t="str">
        <f t="shared" si="852"/>
        <v>0.000***</v>
      </c>
      <c r="T9055" t="str">
        <f t="shared" si="855"/>
        <v>0.000 (0.000)</v>
      </c>
      <c r="U9055" t="str">
        <f t="shared" si="853"/>
        <v>0.000*** (0.000)</v>
      </c>
    </row>
    <row r="9056" x14ac:dyDescent="0.25">
      <c r="P9056" t="str">
        <f t="shared" si="850"/>
        <v>***</v>
      </c>
      <c r="Q9056" t="str">
        <f t="shared" si="854"/>
        <v/>
      </c>
      <c r="R9056">
        <f t="shared" si="851"/>
        <v>0</v>
      </c>
      <c r="S9056" t="str">
        <f t="shared" si="852"/>
        <v>0.000***</v>
      </c>
      <c r="T9056" t="str">
        <f t="shared" si="855"/>
        <v>0.000 (0.000)</v>
      </c>
      <c r="U9056" t="str">
        <f t="shared" si="853"/>
        <v>0.000*** (0.000)</v>
      </c>
    </row>
    <row r="9057" x14ac:dyDescent="0.25">
      <c r="P9057" t="str">
        <f t="shared" si="850"/>
        <v>***</v>
      </c>
      <c r="Q9057" t="str">
        <f t="shared" si="854"/>
        <v/>
      </c>
      <c r="R9057">
        <f t="shared" si="851"/>
        <v>0</v>
      </c>
      <c r="S9057" t="str">
        <f t="shared" si="852"/>
        <v>0.000***</v>
      </c>
      <c r="T9057" t="str">
        <f t="shared" si="855"/>
        <v>0.000 (0.000)</v>
      </c>
      <c r="U9057" t="str">
        <f t="shared" si="853"/>
        <v>0.000*** (0.000)</v>
      </c>
    </row>
    <row r="9058" x14ac:dyDescent="0.25">
      <c r="P9058" t="str">
        <f t="shared" si="850"/>
        <v>***</v>
      </c>
      <c r="Q9058" t="str">
        <f t="shared" si="854"/>
        <v/>
      </c>
      <c r="R9058">
        <f t="shared" si="851"/>
        <v>0</v>
      </c>
      <c r="S9058" t="str">
        <f t="shared" si="852"/>
        <v>0.000***</v>
      </c>
      <c r="T9058" t="str">
        <f t="shared" si="855"/>
        <v>0.000 (0.000)</v>
      </c>
      <c r="U9058" t="str">
        <f t="shared" si="853"/>
        <v>0.000*** (0.000)</v>
      </c>
    </row>
    <row r="9059" x14ac:dyDescent="0.25">
      <c r="P9059" t="str">
        <f t="shared" si="850"/>
        <v>***</v>
      </c>
      <c r="Q9059" t="str">
        <f t="shared" si="854"/>
        <v/>
      </c>
      <c r="R9059">
        <f t="shared" si="851"/>
        <v>0</v>
      </c>
      <c r="S9059" t="str">
        <f t="shared" si="852"/>
        <v>0.000***</v>
      </c>
      <c r="T9059" t="str">
        <f t="shared" si="855"/>
        <v>0.000 (0.000)</v>
      </c>
      <c r="U9059" t="str">
        <f t="shared" si="853"/>
        <v>0.000*** (0.000)</v>
      </c>
    </row>
    <row r="9060" x14ac:dyDescent="0.25">
      <c r="P9060" t="str">
        <f t="shared" si="850"/>
        <v>***</v>
      </c>
      <c r="Q9060" t="str">
        <f t="shared" si="854"/>
        <v/>
      </c>
      <c r="R9060">
        <f t="shared" si="851"/>
        <v>0</v>
      </c>
      <c r="S9060" t="str">
        <f t="shared" si="852"/>
        <v>0.000***</v>
      </c>
      <c r="T9060" t="str">
        <f t="shared" si="855"/>
        <v>0.000 (0.000)</v>
      </c>
      <c r="U9060" t="str">
        <f t="shared" si="853"/>
        <v>0.000*** (0.000)</v>
      </c>
    </row>
    <row r="9061" x14ac:dyDescent="0.25">
      <c r="P9061" t="str">
        <f t="shared" si="850"/>
        <v>***</v>
      </c>
      <c r="Q9061" t="str">
        <f t="shared" si="854"/>
        <v/>
      </c>
      <c r="R9061">
        <f t="shared" si="851"/>
        <v>0</v>
      </c>
      <c r="S9061" t="str">
        <f t="shared" si="852"/>
        <v>0.000***</v>
      </c>
      <c r="T9061" t="str">
        <f t="shared" si="855"/>
        <v>0.000 (0.000)</v>
      </c>
      <c r="U9061" t="str">
        <f t="shared" si="853"/>
        <v>0.000*** (0.000)</v>
      </c>
    </row>
    <row r="9062" x14ac:dyDescent="0.25">
      <c r="P9062" t="str">
        <f t="shared" si="850"/>
        <v>***</v>
      </c>
      <c r="Q9062" t="str">
        <f t="shared" si="854"/>
        <v/>
      </c>
      <c r="R9062">
        <f t="shared" si="851"/>
        <v>0</v>
      </c>
      <c r="S9062" t="str">
        <f t="shared" si="852"/>
        <v>0.000***</v>
      </c>
      <c r="T9062" t="str">
        <f t="shared" si="855"/>
        <v>0.000 (0.000)</v>
      </c>
      <c r="U9062" t="str">
        <f t="shared" si="853"/>
        <v>0.000*** (0.000)</v>
      </c>
    </row>
    <row r="9063" x14ac:dyDescent="0.25">
      <c r="P9063" t="str">
        <f t="shared" si="850"/>
        <v>***</v>
      </c>
      <c r="Q9063" t="str">
        <f t="shared" si="854"/>
        <v/>
      </c>
      <c r="R9063">
        <f t="shared" si="851"/>
        <v>0</v>
      </c>
      <c r="S9063" t="str">
        <f t="shared" si="852"/>
        <v>0.000***</v>
      </c>
      <c r="T9063" t="str">
        <f t="shared" si="855"/>
        <v>0.000 (0.000)</v>
      </c>
      <c r="U9063" t="str">
        <f t="shared" si="853"/>
        <v>0.000*** (0.000)</v>
      </c>
    </row>
    <row r="9064" x14ac:dyDescent="0.25">
      <c r="P9064" t="str">
        <f t="shared" si="850"/>
        <v>***</v>
      </c>
      <c r="Q9064" t="str">
        <f t="shared" si="854"/>
        <v/>
      </c>
      <c r="R9064">
        <f t="shared" si="851"/>
        <v>0</v>
      </c>
      <c r="S9064" t="str">
        <f t="shared" si="852"/>
        <v>0.000***</v>
      </c>
      <c r="T9064" t="str">
        <f t="shared" si="855"/>
        <v>0.000 (0.000)</v>
      </c>
      <c r="U9064" t="str">
        <f t="shared" si="853"/>
        <v>0.000*** (0.000)</v>
      </c>
    </row>
    <row r="9065" x14ac:dyDescent="0.25">
      <c r="P9065" t="str">
        <f t="shared" si="850"/>
        <v>***</v>
      </c>
      <c r="Q9065" t="str">
        <f t="shared" si="854"/>
        <v/>
      </c>
      <c r="R9065">
        <f t="shared" si="851"/>
        <v>0</v>
      </c>
      <c r="S9065" t="str">
        <f t="shared" si="852"/>
        <v>0.000***</v>
      </c>
      <c r="T9065" t="str">
        <f t="shared" si="855"/>
        <v>0.000 (0.000)</v>
      </c>
      <c r="U9065" t="str">
        <f t="shared" si="853"/>
        <v>0.000*** (0.000)</v>
      </c>
    </row>
    <row r="9066" x14ac:dyDescent="0.25">
      <c r="P9066" t="str">
        <f t="shared" si="850"/>
        <v>***</v>
      </c>
      <c r="Q9066" t="str">
        <f t="shared" si="854"/>
        <v/>
      </c>
      <c r="R9066">
        <f t="shared" si="851"/>
        <v>0</v>
      </c>
      <c r="S9066" t="str">
        <f t="shared" si="852"/>
        <v>0.000***</v>
      </c>
      <c r="T9066" t="str">
        <f t="shared" si="855"/>
        <v>0.000 (0.000)</v>
      </c>
      <c r="U9066" t="str">
        <f t="shared" si="853"/>
        <v>0.000*** (0.000)</v>
      </c>
    </row>
    <row r="9067" x14ac:dyDescent="0.25">
      <c r="P9067" t="str">
        <f t="shared" si="850"/>
        <v>***</v>
      </c>
      <c r="Q9067" t="str">
        <f t="shared" si="854"/>
        <v/>
      </c>
      <c r="R9067">
        <f t="shared" si="851"/>
        <v>0</v>
      </c>
      <c r="S9067" t="str">
        <f t="shared" si="852"/>
        <v>0.000***</v>
      </c>
      <c r="T9067" t="str">
        <f t="shared" si="855"/>
        <v>0.000 (0.000)</v>
      </c>
      <c r="U9067" t="str">
        <f t="shared" si="853"/>
        <v>0.000*** (0.000)</v>
      </c>
    </row>
    <row r="9068" x14ac:dyDescent="0.25">
      <c r="P9068" t="str">
        <f t="shared" si="850"/>
        <v>***</v>
      </c>
      <c r="Q9068" t="str">
        <f t="shared" si="854"/>
        <v/>
      </c>
      <c r="R9068">
        <f t="shared" si="851"/>
        <v>0</v>
      </c>
      <c r="S9068" t="str">
        <f t="shared" si="852"/>
        <v>0.000***</v>
      </c>
      <c r="T9068" t="str">
        <f t="shared" si="855"/>
        <v>0.000 (0.000)</v>
      </c>
      <c r="U9068" t="str">
        <f t="shared" si="853"/>
        <v>0.000*** (0.000)</v>
      </c>
    </row>
    <row r="9069" x14ac:dyDescent="0.25">
      <c r="P9069" t="str">
        <f t="shared" si="850"/>
        <v>***</v>
      </c>
      <c r="Q9069" t="str">
        <f t="shared" si="854"/>
        <v/>
      </c>
      <c r="R9069">
        <f t="shared" si="851"/>
        <v>0</v>
      </c>
      <c r="S9069" t="str">
        <f t="shared" si="852"/>
        <v>0.000***</v>
      </c>
      <c r="T9069" t="str">
        <f t="shared" si="855"/>
        <v>0.000 (0.000)</v>
      </c>
      <c r="U9069" t="str">
        <f t="shared" si="853"/>
        <v>0.000*** (0.000)</v>
      </c>
    </row>
    <row r="9070" x14ac:dyDescent="0.25">
      <c r="P9070" t="str">
        <f t="shared" si="850"/>
        <v>***</v>
      </c>
      <c r="Q9070" t="str">
        <f t="shared" si="854"/>
        <v/>
      </c>
      <c r="R9070">
        <f t="shared" si="851"/>
        <v>0</v>
      </c>
      <c r="S9070" t="str">
        <f t="shared" si="852"/>
        <v>0.000***</v>
      </c>
      <c r="T9070" t="str">
        <f t="shared" si="855"/>
        <v>0.000 (0.000)</v>
      </c>
      <c r="U9070" t="str">
        <f t="shared" si="853"/>
        <v>0.000*** (0.000)</v>
      </c>
    </row>
    <row r="9071" x14ac:dyDescent="0.25">
      <c r="P9071" t="str">
        <f t="shared" si="850"/>
        <v>***</v>
      </c>
      <c r="Q9071" t="str">
        <f t="shared" si="854"/>
        <v/>
      </c>
      <c r="R9071">
        <f t="shared" si="851"/>
        <v>0</v>
      </c>
      <c r="S9071" t="str">
        <f t="shared" si="852"/>
        <v>0.000***</v>
      </c>
      <c r="T9071" t="str">
        <f t="shared" si="855"/>
        <v>0.000 (0.000)</v>
      </c>
      <c r="U9071" t="str">
        <f t="shared" si="853"/>
        <v>0.000*** (0.000)</v>
      </c>
    </row>
    <row r="9072" x14ac:dyDescent="0.25">
      <c r="P9072" t="str">
        <f t="shared" si="850"/>
        <v>***</v>
      </c>
      <c r="Q9072" t="str">
        <f t="shared" si="854"/>
        <v/>
      </c>
      <c r="R9072">
        <f t="shared" si="851"/>
        <v>0</v>
      </c>
      <c r="S9072" t="str">
        <f t="shared" si="852"/>
        <v>0.000***</v>
      </c>
      <c r="T9072" t="str">
        <f t="shared" si="855"/>
        <v>0.000 (0.000)</v>
      </c>
      <c r="U9072" t="str">
        <f t="shared" si="853"/>
        <v>0.000*** (0.000)</v>
      </c>
    </row>
    <row r="9073" x14ac:dyDescent="0.25">
      <c r="P9073" t="str">
        <f t="shared" si="850"/>
        <v>***</v>
      </c>
      <c r="Q9073" t="str">
        <f t="shared" si="854"/>
        <v/>
      </c>
      <c r="R9073">
        <f t="shared" si="851"/>
        <v>0</v>
      </c>
      <c r="S9073" t="str">
        <f t="shared" si="852"/>
        <v>0.000***</v>
      </c>
      <c r="T9073" t="str">
        <f t="shared" si="855"/>
        <v>0.000 (0.000)</v>
      </c>
      <c r="U9073" t="str">
        <f t="shared" si="853"/>
        <v>0.000*** (0.000)</v>
      </c>
    </row>
    <row r="9074" x14ac:dyDescent="0.25">
      <c r="P9074" t="str">
        <f t="shared" si="850"/>
        <v>***</v>
      </c>
      <c r="Q9074" t="str">
        <f t="shared" si="854"/>
        <v/>
      </c>
      <c r="R9074">
        <f t="shared" si="851"/>
        <v>0</v>
      </c>
      <c r="S9074" t="str">
        <f t="shared" si="852"/>
        <v>0.000***</v>
      </c>
      <c r="T9074" t="str">
        <f t="shared" si="855"/>
        <v>0.000 (0.000)</v>
      </c>
      <c r="U9074" t="str">
        <f t="shared" si="853"/>
        <v>0.000*** (0.000)</v>
      </c>
    </row>
    <row r="9075" x14ac:dyDescent="0.25">
      <c r="P9075" t="str">
        <f t="shared" si="850"/>
        <v>***</v>
      </c>
      <c r="Q9075" t="str">
        <f t="shared" si="854"/>
        <v/>
      </c>
      <c r="R9075">
        <f t="shared" si="851"/>
        <v>0</v>
      </c>
      <c r="S9075" t="str">
        <f t="shared" si="852"/>
        <v>0.000***</v>
      </c>
      <c r="T9075" t="str">
        <f t="shared" si="855"/>
        <v>0.000 (0.000)</v>
      </c>
      <c r="U9075" t="str">
        <f t="shared" si="853"/>
        <v>0.000*** (0.000)</v>
      </c>
    </row>
    <row r="9076" x14ac:dyDescent="0.25">
      <c r="P9076" t="str">
        <f t="shared" si="850"/>
        <v>***</v>
      </c>
      <c r="Q9076" t="str">
        <f t="shared" si="854"/>
        <v/>
      </c>
      <c r="R9076">
        <f t="shared" si="851"/>
        <v>0</v>
      </c>
      <c r="S9076" t="str">
        <f t="shared" si="852"/>
        <v>0.000***</v>
      </c>
      <c r="T9076" t="str">
        <f t="shared" si="855"/>
        <v>0.000 (0.000)</v>
      </c>
      <c r="U9076" t="str">
        <f t="shared" si="853"/>
        <v>0.000*** (0.000)</v>
      </c>
    </row>
    <row r="9077" x14ac:dyDescent="0.25">
      <c r="P9077" t="str">
        <f t="shared" ref="P9077:P9140" si="856">IF(L9077&lt;0.01,"***",IF(L9077&lt;0.05,"**",IF(L9077&lt;0.1,"*","")))</f>
        <v>***</v>
      </c>
      <c r="Q9077" t="str">
        <f t="shared" si="854"/>
        <v/>
      </c>
      <c r="R9077">
        <f t="shared" ref="R9077:R9140" si="857">J9077</f>
        <v>0</v>
      </c>
      <c r="S9077" t="str">
        <f t="shared" ref="S9077:S9140" si="858">TEXT(R9077,"0.000")&amp;P9077</f>
        <v>0.000***</v>
      </c>
      <c r="T9077" t="str">
        <f t="shared" si="855"/>
        <v>0.000 (0.000)</v>
      </c>
      <c r="U9077" t="str">
        <f t="shared" ref="U9077:U9140" si="859">S9077&amp;" ("&amp;TEXT(K9077,"0.000")&amp;")"</f>
        <v>0.000*** (0.000)</v>
      </c>
    </row>
    <row r="9078" x14ac:dyDescent="0.25">
      <c r="P9078" t="str">
        <f t="shared" si="856"/>
        <v>***</v>
      </c>
      <c r="Q9078" t="str">
        <f t="shared" si="854"/>
        <v/>
      </c>
      <c r="R9078">
        <f t="shared" si="857"/>
        <v>0</v>
      </c>
      <c r="S9078" t="str">
        <f t="shared" si="858"/>
        <v>0.000***</v>
      </c>
      <c r="T9078" t="str">
        <f t="shared" si="855"/>
        <v>0.000 (0.000)</v>
      </c>
      <c r="U9078" t="str">
        <f t="shared" si="859"/>
        <v>0.000*** (0.000)</v>
      </c>
    </row>
    <row r="9079" x14ac:dyDescent="0.25">
      <c r="P9079" t="str">
        <f t="shared" si="856"/>
        <v>***</v>
      </c>
      <c r="Q9079" t="str">
        <f t="shared" si="854"/>
        <v/>
      </c>
      <c r="R9079">
        <f t="shared" si="857"/>
        <v>0</v>
      </c>
      <c r="S9079" t="str">
        <f t="shared" si="858"/>
        <v>0.000***</v>
      </c>
      <c r="T9079" t="str">
        <f t="shared" si="855"/>
        <v>0.000 (0.000)</v>
      </c>
      <c r="U9079" t="str">
        <f t="shared" si="859"/>
        <v>0.000*** (0.000)</v>
      </c>
    </row>
    <row r="9080" x14ac:dyDescent="0.25">
      <c r="P9080" t="str">
        <f t="shared" si="856"/>
        <v>***</v>
      </c>
      <c r="Q9080" t="str">
        <f t="shared" si="854"/>
        <v/>
      </c>
      <c r="R9080">
        <f t="shared" si="857"/>
        <v>0</v>
      </c>
      <c r="S9080" t="str">
        <f t="shared" si="858"/>
        <v>0.000***</v>
      </c>
      <c r="T9080" t="str">
        <f t="shared" si="855"/>
        <v>0.000 (0.000)</v>
      </c>
      <c r="U9080" t="str">
        <f t="shared" si="859"/>
        <v>0.000*** (0.000)</v>
      </c>
    </row>
    <row r="9081" x14ac:dyDescent="0.25">
      <c r="P9081" t="str">
        <f t="shared" si="856"/>
        <v>***</v>
      </c>
      <c r="Q9081" t="str">
        <f t="shared" si="854"/>
        <v/>
      </c>
      <c r="R9081">
        <f t="shared" si="857"/>
        <v>0</v>
      </c>
      <c r="S9081" t="str">
        <f t="shared" si="858"/>
        <v>0.000***</v>
      </c>
      <c r="T9081" t="str">
        <f t="shared" si="855"/>
        <v>0.000 (0.000)</v>
      </c>
      <c r="U9081" t="str">
        <f t="shared" si="859"/>
        <v>0.000*** (0.000)</v>
      </c>
    </row>
    <row r="9082" x14ac:dyDescent="0.25">
      <c r="P9082" t="str">
        <f t="shared" si="856"/>
        <v>***</v>
      </c>
      <c r="Q9082" t="str">
        <f t="shared" si="854"/>
        <v/>
      </c>
      <c r="R9082">
        <f t="shared" si="857"/>
        <v>0</v>
      </c>
      <c r="S9082" t="str">
        <f t="shared" si="858"/>
        <v>0.000***</v>
      </c>
      <c r="T9082" t="str">
        <f t="shared" si="855"/>
        <v>0.000 (0.000)</v>
      </c>
      <c r="U9082" t="str">
        <f t="shared" si="859"/>
        <v>0.000*** (0.000)</v>
      </c>
    </row>
    <row r="9083" x14ac:dyDescent="0.25">
      <c r="P9083" t="str">
        <f t="shared" si="856"/>
        <v>***</v>
      </c>
      <c r="Q9083" t="str">
        <f t="shared" si="854"/>
        <v/>
      </c>
      <c r="R9083">
        <f t="shared" si="857"/>
        <v>0</v>
      </c>
      <c r="S9083" t="str">
        <f t="shared" si="858"/>
        <v>0.000***</v>
      </c>
      <c r="T9083" t="str">
        <f t="shared" si="855"/>
        <v>0.000 (0.000)</v>
      </c>
      <c r="U9083" t="str">
        <f t="shared" si="859"/>
        <v>0.000*** (0.000)</v>
      </c>
    </row>
    <row r="9084" x14ac:dyDescent="0.25">
      <c r="P9084" t="str">
        <f t="shared" si="856"/>
        <v>***</v>
      </c>
      <c r="Q9084" t="str">
        <f t="shared" si="854"/>
        <v/>
      </c>
      <c r="R9084">
        <f t="shared" si="857"/>
        <v>0</v>
      </c>
      <c r="S9084" t="str">
        <f t="shared" si="858"/>
        <v>0.000***</v>
      </c>
      <c r="T9084" t="str">
        <f t="shared" si="855"/>
        <v>0.000 (0.000)</v>
      </c>
      <c r="U9084" t="str">
        <f t="shared" si="859"/>
        <v>0.000*** (0.000)</v>
      </c>
    </row>
    <row r="9085" x14ac:dyDescent="0.25">
      <c r="P9085" t="str">
        <f t="shared" si="856"/>
        <v>***</v>
      </c>
      <c r="Q9085" t="str">
        <f t="shared" si="854"/>
        <v/>
      </c>
      <c r="R9085">
        <f t="shared" si="857"/>
        <v>0</v>
      </c>
      <c r="S9085" t="str">
        <f t="shared" si="858"/>
        <v>0.000***</v>
      </c>
      <c r="T9085" t="str">
        <f t="shared" si="855"/>
        <v>0.000 (0.000)</v>
      </c>
      <c r="U9085" t="str">
        <f t="shared" si="859"/>
        <v>0.000*** (0.000)</v>
      </c>
    </row>
    <row r="9086" x14ac:dyDescent="0.25">
      <c r="P9086" t="str">
        <f t="shared" si="856"/>
        <v>***</v>
      </c>
      <c r="Q9086" t="str">
        <f t="shared" si="854"/>
        <v/>
      </c>
      <c r="R9086">
        <f t="shared" si="857"/>
        <v>0</v>
      </c>
      <c r="S9086" t="str">
        <f t="shared" si="858"/>
        <v>0.000***</v>
      </c>
      <c r="T9086" t="str">
        <f t="shared" si="855"/>
        <v>0.000 (0.000)</v>
      </c>
      <c r="U9086" t="str">
        <f t="shared" si="859"/>
        <v>0.000*** (0.000)</v>
      </c>
    </row>
    <row r="9087" x14ac:dyDescent="0.25">
      <c r="P9087" t="str">
        <f t="shared" si="856"/>
        <v>***</v>
      </c>
      <c r="Q9087" t="str">
        <f t="shared" si="854"/>
        <v/>
      </c>
      <c r="R9087">
        <f t="shared" si="857"/>
        <v>0</v>
      </c>
      <c r="S9087" t="str">
        <f t="shared" si="858"/>
        <v>0.000***</v>
      </c>
      <c r="T9087" t="str">
        <f t="shared" si="855"/>
        <v>0.000 (0.000)</v>
      </c>
      <c r="U9087" t="str">
        <f t="shared" si="859"/>
        <v>0.000*** (0.000)</v>
      </c>
    </row>
    <row r="9088" x14ac:dyDescent="0.25">
      <c r="P9088" t="str">
        <f t="shared" si="856"/>
        <v>***</v>
      </c>
      <c r="Q9088" t="str">
        <f t="shared" si="854"/>
        <v/>
      </c>
      <c r="R9088">
        <f t="shared" si="857"/>
        <v>0</v>
      </c>
      <c r="S9088" t="str">
        <f t="shared" si="858"/>
        <v>0.000***</v>
      </c>
      <c r="T9088" t="str">
        <f t="shared" si="855"/>
        <v>0.000 (0.000)</v>
      </c>
      <c r="U9088" t="str">
        <f t="shared" si="859"/>
        <v>0.000*** (0.000)</v>
      </c>
    </row>
    <row r="9089" x14ac:dyDescent="0.25">
      <c r="P9089" t="str">
        <f t="shared" si="856"/>
        <v>***</v>
      </c>
      <c r="Q9089" t="str">
        <f t="shared" si="854"/>
        <v/>
      </c>
      <c r="R9089">
        <f t="shared" si="857"/>
        <v>0</v>
      </c>
      <c r="S9089" t="str">
        <f t="shared" si="858"/>
        <v>0.000***</v>
      </c>
      <c r="T9089" t="str">
        <f t="shared" si="855"/>
        <v>0.000 (0.000)</v>
      </c>
      <c r="U9089" t="str">
        <f t="shared" si="859"/>
        <v>0.000*** (0.000)</v>
      </c>
    </row>
    <row r="9090" x14ac:dyDescent="0.25">
      <c r="P9090" t="str">
        <f t="shared" si="856"/>
        <v>***</v>
      </c>
      <c r="Q9090" t="str">
        <f t="shared" si="854"/>
        <v/>
      </c>
      <c r="R9090">
        <f t="shared" si="857"/>
        <v>0</v>
      </c>
      <c r="S9090" t="str">
        <f t="shared" si="858"/>
        <v>0.000***</v>
      </c>
      <c r="T9090" t="str">
        <f t="shared" si="855"/>
        <v>0.000 (0.000)</v>
      </c>
      <c r="U9090" t="str">
        <f t="shared" si="859"/>
        <v>0.000*** (0.000)</v>
      </c>
    </row>
    <row r="9091" x14ac:dyDescent="0.25">
      <c r="P9091" t="str">
        <f t="shared" si="856"/>
        <v>***</v>
      </c>
      <c r="Q9091" t="str">
        <f t="shared" ref="Q9091:Q9154" si="860">_xlfn.CONCAT(A9091:I9091)</f>
        <v/>
      </c>
      <c r="R9091">
        <f t="shared" si="857"/>
        <v>0</v>
      </c>
      <c r="S9091" t="str">
        <f t="shared" si="858"/>
        <v>0.000***</v>
      </c>
      <c r="T9091" t="str">
        <f t="shared" ref="T9091:T9154" si="861">TEXT(R9091,"0.000")&amp;" ("&amp;TEXT(K9091,"0.000")&amp;")"</f>
        <v>0.000 (0.000)</v>
      </c>
      <c r="U9091" t="str">
        <f t="shared" si="859"/>
        <v>0.000*** (0.000)</v>
      </c>
    </row>
    <row r="9092" x14ac:dyDescent="0.25">
      <c r="P9092" t="str">
        <f t="shared" si="856"/>
        <v>***</v>
      </c>
      <c r="Q9092" t="str">
        <f t="shared" si="860"/>
        <v/>
      </c>
      <c r="R9092">
        <f t="shared" si="857"/>
        <v>0</v>
      </c>
      <c r="S9092" t="str">
        <f t="shared" si="858"/>
        <v>0.000***</v>
      </c>
      <c r="T9092" t="str">
        <f t="shared" si="861"/>
        <v>0.000 (0.000)</v>
      </c>
      <c r="U9092" t="str">
        <f t="shared" si="859"/>
        <v>0.000*** (0.000)</v>
      </c>
    </row>
    <row r="9093" x14ac:dyDescent="0.25">
      <c r="P9093" t="str">
        <f t="shared" si="856"/>
        <v>***</v>
      </c>
      <c r="Q9093" t="str">
        <f t="shared" si="860"/>
        <v/>
      </c>
      <c r="R9093">
        <f t="shared" si="857"/>
        <v>0</v>
      </c>
      <c r="S9093" t="str">
        <f t="shared" si="858"/>
        <v>0.000***</v>
      </c>
      <c r="T9093" t="str">
        <f t="shared" si="861"/>
        <v>0.000 (0.000)</v>
      </c>
      <c r="U9093" t="str">
        <f t="shared" si="859"/>
        <v>0.000*** (0.000)</v>
      </c>
    </row>
    <row r="9094" x14ac:dyDescent="0.25">
      <c r="P9094" t="str">
        <f t="shared" si="856"/>
        <v>***</v>
      </c>
      <c r="Q9094" t="str">
        <f t="shared" si="860"/>
        <v/>
      </c>
      <c r="R9094">
        <f t="shared" si="857"/>
        <v>0</v>
      </c>
      <c r="S9094" t="str">
        <f t="shared" si="858"/>
        <v>0.000***</v>
      </c>
      <c r="T9094" t="str">
        <f t="shared" si="861"/>
        <v>0.000 (0.000)</v>
      </c>
      <c r="U9094" t="str">
        <f t="shared" si="859"/>
        <v>0.000*** (0.000)</v>
      </c>
    </row>
    <row r="9095" x14ac:dyDescent="0.25">
      <c r="P9095" t="str">
        <f t="shared" si="856"/>
        <v>***</v>
      </c>
      <c r="Q9095" t="str">
        <f t="shared" si="860"/>
        <v/>
      </c>
      <c r="R9095">
        <f t="shared" si="857"/>
        <v>0</v>
      </c>
      <c r="S9095" t="str">
        <f t="shared" si="858"/>
        <v>0.000***</v>
      </c>
      <c r="T9095" t="str">
        <f t="shared" si="861"/>
        <v>0.000 (0.000)</v>
      </c>
      <c r="U9095" t="str">
        <f t="shared" si="859"/>
        <v>0.000*** (0.000)</v>
      </c>
    </row>
    <row r="9096" x14ac:dyDescent="0.25">
      <c r="P9096" t="str">
        <f t="shared" si="856"/>
        <v>***</v>
      </c>
      <c r="Q9096" t="str">
        <f t="shared" si="860"/>
        <v/>
      </c>
      <c r="R9096">
        <f t="shared" si="857"/>
        <v>0</v>
      </c>
      <c r="S9096" t="str">
        <f t="shared" si="858"/>
        <v>0.000***</v>
      </c>
      <c r="T9096" t="str">
        <f t="shared" si="861"/>
        <v>0.000 (0.000)</v>
      </c>
      <c r="U9096" t="str">
        <f t="shared" si="859"/>
        <v>0.000*** (0.000)</v>
      </c>
    </row>
    <row r="9097" x14ac:dyDescent="0.25">
      <c r="P9097" t="str">
        <f t="shared" si="856"/>
        <v>***</v>
      </c>
      <c r="Q9097" t="str">
        <f t="shared" si="860"/>
        <v/>
      </c>
      <c r="R9097">
        <f t="shared" si="857"/>
        <v>0</v>
      </c>
      <c r="S9097" t="str">
        <f t="shared" si="858"/>
        <v>0.000***</v>
      </c>
      <c r="T9097" t="str">
        <f t="shared" si="861"/>
        <v>0.000 (0.000)</v>
      </c>
      <c r="U9097" t="str">
        <f t="shared" si="859"/>
        <v>0.000*** (0.000)</v>
      </c>
    </row>
    <row r="9098" x14ac:dyDescent="0.25">
      <c r="P9098" t="str">
        <f t="shared" si="856"/>
        <v>***</v>
      </c>
      <c r="Q9098" t="str">
        <f t="shared" si="860"/>
        <v/>
      </c>
      <c r="R9098">
        <f t="shared" si="857"/>
        <v>0</v>
      </c>
      <c r="S9098" t="str">
        <f t="shared" si="858"/>
        <v>0.000***</v>
      </c>
      <c r="T9098" t="str">
        <f t="shared" si="861"/>
        <v>0.000 (0.000)</v>
      </c>
      <c r="U9098" t="str">
        <f t="shared" si="859"/>
        <v>0.000*** (0.000)</v>
      </c>
    </row>
    <row r="9099" x14ac:dyDescent="0.25">
      <c r="P9099" t="str">
        <f t="shared" si="856"/>
        <v>***</v>
      </c>
      <c r="Q9099" t="str">
        <f t="shared" si="860"/>
        <v/>
      </c>
      <c r="R9099">
        <f t="shared" si="857"/>
        <v>0</v>
      </c>
      <c r="S9099" t="str">
        <f t="shared" si="858"/>
        <v>0.000***</v>
      </c>
      <c r="T9099" t="str">
        <f t="shared" si="861"/>
        <v>0.000 (0.000)</v>
      </c>
      <c r="U9099" t="str">
        <f t="shared" si="859"/>
        <v>0.000*** (0.000)</v>
      </c>
    </row>
    <row r="9100" x14ac:dyDescent="0.25">
      <c r="P9100" t="str">
        <f t="shared" si="856"/>
        <v>***</v>
      </c>
      <c r="Q9100" t="str">
        <f t="shared" si="860"/>
        <v/>
      </c>
      <c r="R9100">
        <f t="shared" si="857"/>
        <v>0</v>
      </c>
      <c r="S9100" t="str">
        <f t="shared" si="858"/>
        <v>0.000***</v>
      </c>
      <c r="T9100" t="str">
        <f t="shared" si="861"/>
        <v>0.000 (0.000)</v>
      </c>
      <c r="U9100" t="str">
        <f t="shared" si="859"/>
        <v>0.000*** (0.000)</v>
      </c>
    </row>
    <row r="9101" x14ac:dyDescent="0.25">
      <c r="P9101" t="str">
        <f t="shared" si="856"/>
        <v>***</v>
      </c>
      <c r="Q9101" t="str">
        <f t="shared" si="860"/>
        <v/>
      </c>
      <c r="R9101">
        <f t="shared" si="857"/>
        <v>0</v>
      </c>
      <c r="S9101" t="str">
        <f t="shared" si="858"/>
        <v>0.000***</v>
      </c>
      <c r="T9101" t="str">
        <f t="shared" si="861"/>
        <v>0.000 (0.000)</v>
      </c>
      <c r="U9101" t="str">
        <f t="shared" si="859"/>
        <v>0.000*** (0.000)</v>
      </c>
    </row>
    <row r="9102" x14ac:dyDescent="0.25">
      <c r="P9102" t="str">
        <f t="shared" si="856"/>
        <v>***</v>
      </c>
      <c r="Q9102" t="str">
        <f t="shared" si="860"/>
        <v/>
      </c>
      <c r="R9102">
        <f t="shared" si="857"/>
        <v>0</v>
      </c>
      <c r="S9102" t="str">
        <f t="shared" si="858"/>
        <v>0.000***</v>
      </c>
      <c r="T9102" t="str">
        <f t="shared" si="861"/>
        <v>0.000 (0.000)</v>
      </c>
      <c r="U9102" t="str">
        <f t="shared" si="859"/>
        <v>0.000*** (0.000)</v>
      </c>
    </row>
    <row r="9103" x14ac:dyDescent="0.25">
      <c r="P9103" t="str">
        <f t="shared" si="856"/>
        <v>***</v>
      </c>
      <c r="Q9103" t="str">
        <f t="shared" si="860"/>
        <v/>
      </c>
      <c r="R9103">
        <f t="shared" si="857"/>
        <v>0</v>
      </c>
      <c r="S9103" t="str">
        <f t="shared" si="858"/>
        <v>0.000***</v>
      </c>
      <c r="T9103" t="str">
        <f t="shared" si="861"/>
        <v>0.000 (0.000)</v>
      </c>
      <c r="U9103" t="str">
        <f t="shared" si="859"/>
        <v>0.000*** (0.000)</v>
      </c>
    </row>
    <row r="9104" x14ac:dyDescent="0.25">
      <c r="P9104" t="str">
        <f t="shared" si="856"/>
        <v>***</v>
      </c>
      <c r="Q9104" t="str">
        <f t="shared" si="860"/>
        <v/>
      </c>
      <c r="R9104">
        <f t="shared" si="857"/>
        <v>0</v>
      </c>
      <c r="S9104" t="str">
        <f t="shared" si="858"/>
        <v>0.000***</v>
      </c>
      <c r="T9104" t="str">
        <f t="shared" si="861"/>
        <v>0.000 (0.000)</v>
      </c>
      <c r="U9104" t="str">
        <f t="shared" si="859"/>
        <v>0.000*** (0.000)</v>
      </c>
    </row>
    <row r="9105" x14ac:dyDescent="0.25">
      <c r="P9105" t="str">
        <f t="shared" si="856"/>
        <v>***</v>
      </c>
      <c r="Q9105" t="str">
        <f t="shared" si="860"/>
        <v/>
      </c>
      <c r="R9105">
        <f t="shared" si="857"/>
        <v>0</v>
      </c>
      <c r="S9105" t="str">
        <f t="shared" si="858"/>
        <v>0.000***</v>
      </c>
      <c r="T9105" t="str">
        <f t="shared" si="861"/>
        <v>0.000 (0.000)</v>
      </c>
      <c r="U9105" t="str">
        <f t="shared" si="859"/>
        <v>0.000*** (0.000)</v>
      </c>
    </row>
    <row r="9106" x14ac:dyDescent="0.25">
      <c r="P9106" t="str">
        <f t="shared" si="856"/>
        <v>***</v>
      </c>
      <c r="Q9106" t="str">
        <f t="shared" si="860"/>
        <v/>
      </c>
      <c r="R9106">
        <f t="shared" si="857"/>
        <v>0</v>
      </c>
      <c r="S9106" t="str">
        <f t="shared" si="858"/>
        <v>0.000***</v>
      </c>
      <c r="T9106" t="str">
        <f t="shared" si="861"/>
        <v>0.000 (0.000)</v>
      </c>
      <c r="U9106" t="str">
        <f t="shared" si="859"/>
        <v>0.000*** (0.000)</v>
      </c>
    </row>
    <row r="9107" x14ac:dyDescent="0.25">
      <c r="P9107" t="str">
        <f t="shared" si="856"/>
        <v>***</v>
      </c>
      <c r="Q9107" t="str">
        <f t="shared" si="860"/>
        <v/>
      </c>
      <c r="R9107">
        <f t="shared" si="857"/>
        <v>0</v>
      </c>
      <c r="S9107" t="str">
        <f t="shared" si="858"/>
        <v>0.000***</v>
      </c>
      <c r="T9107" t="str">
        <f t="shared" si="861"/>
        <v>0.000 (0.000)</v>
      </c>
      <c r="U9107" t="str">
        <f t="shared" si="859"/>
        <v>0.000*** (0.000)</v>
      </c>
    </row>
    <row r="9108" x14ac:dyDescent="0.25">
      <c r="P9108" t="str">
        <f t="shared" si="856"/>
        <v>***</v>
      </c>
      <c r="Q9108" t="str">
        <f t="shared" si="860"/>
        <v/>
      </c>
      <c r="R9108">
        <f t="shared" si="857"/>
        <v>0</v>
      </c>
      <c r="S9108" t="str">
        <f t="shared" si="858"/>
        <v>0.000***</v>
      </c>
      <c r="T9108" t="str">
        <f t="shared" si="861"/>
        <v>0.000 (0.000)</v>
      </c>
      <c r="U9108" t="str">
        <f t="shared" si="859"/>
        <v>0.000*** (0.000)</v>
      </c>
    </row>
    <row r="9109" x14ac:dyDescent="0.25">
      <c r="P9109" t="str">
        <f t="shared" si="856"/>
        <v>***</v>
      </c>
      <c r="Q9109" t="str">
        <f t="shared" si="860"/>
        <v/>
      </c>
      <c r="R9109">
        <f t="shared" si="857"/>
        <v>0</v>
      </c>
      <c r="S9109" t="str">
        <f t="shared" si="858"/>
        <v>0.000***</v>
      </c>
      <c r="T9109" t="str">
        <f t="shared" si="861"/>
        <v>0.000 (0.000)</v>
      </c>
      <c r="U9109" t="str">
        <f t="shared" si="859"/>
        <v>0.000*** (0.000)</v>
      </c>
    </row>
    <row r="9110" x14ac:dyDescent="0.25">
      <c r="P9110" t="str">
        <f t="shared" si="856"/>
        <v>***</v>
      </c>
      <c r="Q9110" t="str">
        <f t="shared" si="860"/>
        <v/>
      </c>
      <c r="R9110">
        <f t="shared" si="857"/>
        <v>0</v>
      </c>
      <c r="S9110" t="str">
        <f t="shared" si="858"/>
        <v>0.000***</v>
      </c>
      <c r="T9110" t="str">
        <f t="shared" si="861"/>
        <v>0.000 (0.000)</v>
      </c>
      <c r="U9110" t="str">
        <f t="shared" si="859"/>
        <v>0.000*** (0.000)</v>
      </c>
    </row>
    <row r="9111" x14ac:dyDescent="0.25">
      <c r="P9111" t="str">
        <f t="shared" si="856"/>
        <v>***</v>
      </c>
      <c r="Q9111" t="str">
        <f t="shared" si="860"/>
        <v/>
      </c>
      <c r="R9111">
        <f t="shared" si="857"/>
        <v>0</v>
      </c>
      <c r="S9111" t="str">
        <f t="shared" si="858"/>
        <v>0.000***</v>
      </c>
      <c r="T9111" t="str">
        <f t="shared" si="861"/>
        <v>0.000 (0.000)</v>
      </c>
      <c r="U9111" t="str">
        <f t="shared" si="859"/>
        <v>0.000*** (0.000)</v>
      </c>
    </row>
    <row r="9112" x14ac:dyDescent="0.25">
      <c r="P9112" t="str">
        <f t="shared" si="856"/>
        <v>***</v>
      </c>
      <c r="Q9112" t="str">
        <f t="shared" si="860"/>
        <v/>
      </c>
      <c r="R9112">
        <f t="shared" si="857"/>
        <v>0</v>
      </c>
      <c r="S9112" t="str">
        <f t="shared" si="858"/>
        <v>0.000***</v>
      </c>
      <c r="T9112" t="str">
        <f t="shared" si="861"/>
        <v>0.000 (0.000)</v>
      </c>
      <c r="U9112" t="str">
        <f t="shared" si="859"/>
        <v>0.000*** (0.000)</v>
      </c>
    </row>
    <row r="9113" x14ac:dyDescent="0.25">
      <c r="P9113" t="str">
        <f t="shared" si="856"/>
        <v>***</v>
      </c>
      <c r="Q9113" t="str">
        <f t="shared" si="860"/>
        <v/>
      </c>
      <c r="R9113">
        <f t="shared" si="857"/>
        <v>0</v>
      </c>
      <c r="S9113" t="str">
        <f t="shared" si="858"/>
        <v>0.000***</v>
      </c>
      <c r="T9113" t="str">
        <f t="shared" si="861"/>
        <v>0.000 (0.000)</v>
      </c>
      <c r="U9113" t="str">
        <f t="shared" si="859"/>
        <v>0.000*** (0.000)</v>
      </c>
    </row>
    <row r="9114" x14ac:dyDescent="0.25">
      <c r="P9114" t="str">
        <f t="shared" si="856"/>
        <v>***</v>
      </c>
      <c r="Q9114" t="str">
        <f t="shared" si="860"/>
        <v/>
      </c>
      <c r="R9114">
        <f t="shared" si="857"/>
        <v>0</v>
      </c>
      <c r="S9114" t="str">
        <f t="shared" si="858"/>
        <v>0.000***</v>
      </c>
      <c r="T9114" t="str">
        <f t="shared" si="861"/>
        <v>0.000 (0.000)</v>
      </c>
      <c r="U9114" t="str">
        <f t="shared" si="859"/>
        <v>0.000*** (0.000)</v>
      </c>
    </row>
    <row r="9115" x14ac:dyDescent="0.25">
      <c r="P9115" t="str">
        <f t="shared" si="856"/>
        <v>***</v>
      </c>
      <c r="Q9115" t="str">
        <f t="shared" si="860"/>
        <v/>
      </c>
      <c r="R9115">
        <f t="shared" si="857"/>
        <v>0</v>
      </c>
      <c r="S9115" t="str">
        <f t="shared" si="858"/>
        <v>0.000***</v>
      </c>
      <c r="T9115" t="str">
        <f t="shared" si="861"/>
        <v>0.000 (0.000)</v>
      </c>
      <c r="U9115" t="str">
        <f t="shared" si="859"/>
        <v>0.000*** (0.000)</v>
      </c>
    </row>
    <row r="9116" x14ac:dyDescent="0.25">
      <c r="P9116" t="str">
        <f t="shared" si="856"/>
        <v>***</v>
      </c>
      <c r="Q9116" t="str">
        <f t="shared" si="860"/>
        <v/>
      </c>
      <c r="R9116">
        <f t="shared" si="857"/>
        <v>0</v>
      </c>
      <c r="S9116" t="str">
        <f t="shared" si="858"/>
        <v>0.000***</v>
      </c>
      <c r="T9116" t="str">
        <f t="shared" si="861"/>
        <v>0.000 (0.000)</v>
      </c>
      <c r="U9116" t="str">
        <f t="shared" si="859"/>
        <v>0.000*** (0.000)</v>
      </c>
    </row>
    <row r="9117" x14ac:dyDescent="0.25">
      <c r="P9117" t="str">
        <f t="shared" si="856"/>
        <v>***</v>
      </c>
      <c r="Q9117" t="str">
        <f t="shared" si="860"/>
        <v/>
      </c>
      <c r="R9117">
        <f t="shared" si="857"/>
        <v>0</v>
      </c>
      <c r="S9117" t="str">
        <f t="shared" si="858"/>
        <v>0.000***</v>
      </c>
      <c r="T9117" t="str">
        <f t="shared" si="861"/>
        <v>0.000 (0.000)</v>
      </c>
      <c r="U9117" t="str">
        <f t="shared" si="859"/>
        <v>0.000*** (0.000)</v>
      </c>
    </row>
    <row r="9118" x14ac:dyDescent="0.25">
      <c r="P9118" t="str">
        <f t="shared" si="856"/>
        <v>***</v>
      </c>
      <c r="Q9118" t="str">
        <f t="shared" si="860"/>
        <v/>
      </c>
      <c r="R9118">
        <f t="shared" si="857"/>
        <v>0</v>
      </c>
      <c r="S9118" t="str">
        <f t="shared" si="858"/>
        <v>0.000***</v>
      </c>
      <c r="T9118" t="str">
        <f t="shared" si="861"/>
        <v>0.000 (0.000)</v>
      </c>
      <c r="U9118" t="str">
        <f t="shared" si="859"/>
        <v>0.000*** (0.000)</v>
      </c>
    </row>
    <row r="9119" x14ac:dyDescent="0.25">
      <c r="P9119" t="str">
        <f t="shared" si="856"/>
        <v>***</v>
      </c>
      <c r="Q9119" t="str">
        <f t="shared" si="860"/>
        <v/>
      </c>
      <c r="R9119">
        <f t="shared" si="857"/>
        <v>0</v>
      </c>
      <c r="S9119" t="str">
        <f t="shared" si="858"/>
        <v>0.000***</v>
      </c>
      <c r="T9119" t="str">
        <f t="shared" si="861"/>
        <v>0.000 (0.000)</v>
      </c>
      <c r="U9119" t="str">
        <f t="shared" si="859"/>
        <v>0.000*** (0.000)</v>
      </c>
    </row>
    <row r="9120" x14ac:dyDescent="0.25">
      <c r="P9120" t="str">
        <f t="shared" si="856"/>
        <v>***</v>
      </c>
      <c r="Q9120" t="str">
        <f t="shared" si="860"/>
        <v/>
      </c>
      <c r="R9120">
        <f t="shared" si="857"/>
        <v>0</v>
      </c>
      <c r="S9120" t="str">
        <f t="shared" si="858"/>
        <v>0.000***</v>
      </c>
      <c r="T9120" t="str">
        <f t="shared" si="861"/>
        <v>0.000 (0.000)</v>
      </c>
      <c r="U9120" t="str">
        <f t="shared" si="859"/>
        <v>0.000*** (0.000)</v>
      </c>
    </row>
    <row r="9121" x14ac:dyDescent="0.25">
      <c r="P9121" t="str">
        <f t="shared" si="856"/>
        <v>***</v>
      </c>
      <c r="Q9121" t="str">
        <f t="shared" si="860"/>
        <v/>
      </c>
      <c r="R9121">
        <f t="shared" si="857"/>
        <v>0</v>
      </c>
      <c r="S9121" t="str">
        <f t="shared" si="858"/>
        <v>0.000***</v>
      </c>
      <c r="T9121" t="str">
        <f t="shared" si="861"/>
        <v>0.000 (0.000)</v>
      </c>
      <c r="U9121" t="str">
        <f t="shared" si="859"/>
        <v>0.000*** (0.000)</v>
      </c>
    </row>
    <row r="9122" x14ac:dyDescent="0.25">
      <c r="P9122" t="str">
        <f t="shared" si="856"/>
        <v>***</v>
      </c>
      <c r="Q9122" t="str">
        <f t="shared" si="860"/>
        <v/>
      </c>
      <c r="R9122">
        <f t="shared" si="857"/>
        <v>0</v>
      </c>
      <c r="S9122" t="str">
        <f t="shared" si="858"/>
        <v>0.000***</v>
      </c>
      <c r="T9122" t="str">
        <f t="shared" si="861"/>
        <v>0.000 (0.000)</v>
      </c>
      <c r="U9122" t="str">
        <f t="shared" si="859"/>
        <v>0.000*** (0.000)</v>
      </c>
    </row>
    <row r="9123" x14ac:dyDescent="0.25">
      <c r="P9123" t="str">
        <f t="shared" si="856"/>
        <v>***</v>
      </c>
      <c r="Q9123" t="str">
        <f t="shared" si="860"/>
        <v/>
      </c>
      <c r="R9123">
        <f t="shared" si="857"/>
        <v>0</v>
      </c>
      <c r="S9123" t="str">
        <f t="shared" si="858"/>
        <v>0.000***</v>
      </c>
      <c r="T9123" t="str">
        <f t="shared" si="861"/>
        <v>0.000 (0.000)</v>
      </c>
      <c r="U9123" t="str">
        <f t="shared" si="859"/>
        <v>0.000*** (0.000)</v>
      </c>
    </row>
    <row r="9124" x14ac:dyDescent="0.25">
      <c r="P9124" t="str">
        <f t="shared" si="856"/>
        <v>***</v>
      </c>
      <c r="Q9124" t="str">
        <f t="shared" si="860"/>
        <v/>
      </c>
      <c r="R9124">
        <f t="shared" si="857"/>
        <v>0</v>
      </c>
      <c r="S9124" t="str">
        <f t="shared" si="858"/>
        <v>0.000***</v>
      </c>
      <c r="T9124" t="str">
        <f t="shared" si="861"/>
        <v>0.000 (0.000)</v>
      </c>
      <c r="U9124" t="str">
        <f t="shared" si="859"/>
        <v>0.000*** (0.000)</v>
      </c>
    </row>
    <row r="9125" x14ac:dyDescent="0.25">
      <c r="P9125" t="str">
        <f t="shared" si="856"/>
        <v>***</v>
      </c>
      <c r="Q9125" t="str">
        <f t="shared" si="860"/>
        <v/>
      </c>
      <c r="R9125">
        <f t="shared" si="857"/>
        <v>0</v>
      </c>
      <c r="S9125" t="str">
        <f t="shared" si="858"/>
        <v>0.000***</v>
      </c>
      <c r="T9125" t="str">
        <f t="shared" si="861"/>
        <v>0.000 (0.000)</v>
      </c>
      <c r="U9125" t="str">
        <f t="shared" si="859"/>
        <v>0.000*** (0.000)</v>
      </c>
    </row>
    <row r="9126" x14ac:dyDescent="0.25">
      <c r="P9126" t="str">
        <f t="shared" si="856"/>
        <v>***</v>
      </c>
      <c r="Q9126" t="str">
        <f t="shared" si="860"/>
        <v/>
      </c>
      <c r="R9126">
        <f t="shared" si="857"/>
        <v>0</v>
      </c>
      <c r="S9126" t="str">
        <f t="shared" si="858"/>
        <v>0.000***</v>
      </c>
      <c r="T9126" t="str">
        <f t="shared" si="861"/>
        <v>0.000 (0.000)</v>
      </c>
      <c r="U9126" t="str">
        <f t="shared" si="859"/>
        <v>0.000*** (0.000)</v>
      </c>
    </row>
    <row r="9127" x14ac:dyDescent="0.25">
      <c r="P9127" t="str">
        <f t="shared" si="856"/>
        <v>***</v>
      </c>
      <c r="Q9127" t="str">
        <f t="shared" si="860"/>
        <v/>
      </c>
      <c r="R9127">
        <f t="shared" si="857"/>
        <v>0</v>
      </c>
      <c r="S9127" t="str">
        <f t="shared" si="858"/>
        <v>0.000***</v>
      </c>
      <c r="T9127" t="str">
        <f t="shared" si="861"/>
        <v>0.000 (0.000)</v>
      </c>
      <c r="U9127" t="str">
        <f t="shared" si="859"/>
        <v>0.000*** (0.000)</v>
      </c>
    </row>
    <row r="9128" x14ac:dyDescent="0.25">
      <c r="P9128" t="str">
        <f t="shared" si="856"/>
        <v>***</v>
      </c>
      <c r="Q9128" t="str">
        <f t="shared" si="860"/>
        <v/>
      </c>
      <c r="R9128">
        <f t="shared" si="857"/>
        <v>0</v>
      </c>
      <c r="S9128" t="str">
        <f t="shared" si="858"/>
        <v>0.000***</v>
      </c>
      <c r="T9128" t="str">
        <f t="shared" si="861"/>
        <v>0.000 (0.000)</v>
      </c>
      <c r="U9128" t="str">
        <f t="shared" si="859"/>
        <v>0.000*** (0.000)</v>
      </c>
    </row>
    <row r="9129" x14ac:dyDescent="0.25">
      <c r="P9129" t="str">
        <f t="shared" si="856"/>
        <v>***</v>
      </c>
      <c r="Q9129" t="str">
        <f t="shared" si="860"/>
        <v/>
      </c>
      <c r="R9129">
        <f t="shared" si="857"/>
        <v>0</v>
      </c>
      <c r="S9129" t="str">
        <f t="shared" si="858"/>
        <v>0.000***</v>
      </c>
      <c r="T9129" t="str">
        <f t="shared" si="861"/>
        <v>0.000 (0.000)</v>
      </c>
      <c r="U9129" t="str">
        <f t="shared" si="859"/>
        <v>0.000*** (0.000)</v>
      </c>
    </row>
    <row r="9130" x14ac:dyDescent="0.25">
      <c r="P9130" t="str">
        <f t="shared" si="856"/>
        <v>***</v>
      </c>
      <c r="Q9130" t="str">
        <f t="shared" si="860"/>
        <v/>
      </c>
      <c r="R9130">
        <f t="shared" si="857"/>
        <v>0</v>
      </c>
      <c r="S9130" t="str">
        <f t="shared" si="858"/>
        <v>0.000***</v>
      </c>
      <c r="T9130" t="str">
        <f t="shared" si="861"/>
        <v>0.000 (0.000)</v>
      </c>
      <c r="U9130" t="str">
        <f t="shared" si="859"/>
        <v>0.000*** (0.000)</v>
      </c>
    </row>
    <row r="9131" x14ac:dyDescent="0.25">
      <c r="P9131" t="str">
        <f t="shared" si="856"/>
        <v>***</v>
      </c>
      <c r="Q9131" t="str">
        <f t="shared" si="860"/>
        <v/>
      </c>
      <c r="R9131">
        <f t="shared" si="857"/>
        <v>0</v>
      </c>
      <c r="S9131" t="str">
        <f t="shared" si="858"/>
        <v>0.000***</v>
      </c>
      <c r="T9131" t="str">
        <f t="shared" si="861"/>
        <v>0.000 (0.000)</v>
      </c>
      <c r="U9131" t="str">
        <f t="shared" si="859"/>
        <v>0.000*** (0.000)</v>
      </c>
    </row>
    <row r="9132" x14ac:dyDescent="0.25">
      <c r="P9132" t="str">
        <f t="shared" si="856"/>
        <v>***</v>
      </c>
      <c r="Q9132" t="str">
        <f t="shared" si="860"/>
        <v/>
      </c>
      <c r="R9132">
        <f t="shared" si="857"/>
        <v>0</v>
      </c>
      <c r="S9132" t="str">
        <f t="shared" si="858"/>
        <v>0.000***</v>
      </c>
      <c r="T9132" t="str">
        <f t="shared" si="861"/>
        <v>0.000 (0.000)</v>
      </c>
      <c r="U9132" t="str">
        <f t="shared" si="859"/>
        <v>0.000*** (0.000)</v>
      </c>
    </row>
    <row r="9133" x14ac:dyDescent="0.25">
      <c r="P9133" t="str">
        <f t="shared" si="856"/>
        <v>***</v>
      </c>
      <c r="Q9133" t="str">
        <f t="shared" si="860"/>
        <v/>
      </c>
      <c r="R9133">
        <f t="shared" si="857"/>
        <v>0</v>
      </c>
      <c r="S9133" t="str">
        <f t="shared" si="858"/>
        <v>0.000***</v>
      </c>
      <c r="T9133" t="str">
        <f t="shared" si="861"/>
        <v>0.000 (0.000)</v>
      </c>
      <c r="U9133" t="str">
        <f t="shared" si="859"/>
        <v>0.000*** (0.000)</v>
      </c>
    </row>
    <row r="9134" x14ac:dyDescent="0.25">
      <c r="P9134" t="str">
        <f t="shared" si="856"/>
        <v>***</v>
      </c>
      <c r="Q9134" t="str">
        <f t="shared" si="860"/>
        <v/>
      </c>
      <c r="R9134">
        <f t="shared" si="857"/>
        <v>0</v>
      </c>
      <c r="S9134" t="str">
        <f t="shared" si="858"/>
        <v>0.000***</v>
      </c>
      <c r="T9134" t="str">
        <f t="shared" si="861"/>
        <v>0.000 (0.000)</v>
      </c>
      <c r="U9134" t="str">
        <f t="shared" si="859"/>
        <v>0.000*** (0.000)</v>
      </c>
    </row>
    <row r="9135" x14ac:dyDescent="0.25">
      <c r="P9135" t="str">
        <f t="shared" si="856"/>
        <v>***</v>
      </c>
      <c r="Q9135" t="str">
        <f t="shared" si="860"/>
        <v/>
      </c>
      <c r="R9135">
        <f t="shared" si="857"/>
        <v>0</v>
      </c>
      <c r="S9135" t="str">
        <f t="shared" si="858"/>
        <v>0.000***</v>
      </c>
      <c r="T9135" t="str">
        <f t="shared" si="861"/>
        <v>0.000 (0.000)</v>
      </c>
      <c r="U9135" t="str">
        <f t="shared" si="859"/>
        <v>0.000*** (0.000)</v>
      </c>
    </row>
    <row r="9136" x14ac:dyDescent="0.25">
      <c r="P9136" t="str">
        <f t="shared" si="856"/>
        <v>***</v>
      </c>
      <c r="Q9136" t="str">
        <f t="shared" si="860"/>
        <v/>
      </c>
      <c r="R9136">
        <f t="shared" si="857"/>
        <v>0</v>
      </c>
      <c r="S9136" t="str">
        <f t="shared" si="858"/>
        <v>0.000***</v>
      </c>
      <c r="T9136" t="str">
        <f t="shared" si="861"/>
        <v>0.000 (0.000)</v>
      </c>
      <c r="U9136" t="str">
        <f t="shared" si="859"/>
        <v>0.000*** (0.000)</v>
      </c>
    </row>
    <row r="9137" x14ac:dyDescent="0.25">
      <c r="P9137" t="str">
        <f t="shared" si="856"/>
        <v>***</v>
      </c>
      <c r="Q9137" t="str">
        <f t="shared" si="860"/>
        <v/>
      </c>
      <c r="R9137">
        <f t="shared" si="857"/>
        <v>0</v>
      </c>
      <c r="S9137" t="str">
        <f t="shared" si="858"/>
        <v>0.000***</v>
      </c>
      <c r="T9137" t="str">
        <f t="shared" si="861"/>
        <v>0.000 (0.000)</v>
      </c>
      <c r="U9137" t="str">
        <f t="shared" si="859"/>
        <v>0.000*** (0.000)</v>
      </c>
    </row>
    <row r="9138" x14ac:dyDescent="0.25">
      <c r="P9138" t="str">
        <f t="shared" si="856"/>
        <v>***</v>
      </c>
      <c r="Q9138" t="str">
        <f t="shared" si="860"/>
        <v/>
      </c>
      <c r="R9138">
        <f t="shared" si="857"/>
        <v>0</v>
      </c>
      <c r="S9138" t="str">
        <f t="shared" si="858"/>
        <v>0.000***</v>
      </c>
      <c r="T9138" t="str">
        <f t="shared" si="861"/>
        <v>0.000 (0.000)</v>
      </c>
      <c r="U9138" t="str">
        <f t="shared" si="859"/>
        <v>0.000*** (0.000)</v>
      </c>
    </row>
    <row r="9139" x14ac:dyDescent="0.25">
      <c r="P9139" t="str">
        <f t="shared" si="856"/>
        <v>***</v>
      </c>
      <c r="Q9139" t="str">
        <f t="shared" si="860"/>
        <v/>
      </c>
      <c r="R9139">
        <f t="shared" si="857"/>
        <v>0</v>
      </c>
      <c r="S9139" t="str">
        <f t="shared" si="858"/>
        <v>0.000***</v>
      </c>
      <c r="T9139" t="str">
        <f t="shared" si="861"/>
        <v>0.000 (0.000)</v>
      </c>
      <c r="U9139" t="str">
        <f t="shared" si="859"/>
        <v>0.000*** (0.000)</v>
      </c>
    </row>
    <row r="9140" x14ac:dyDescent="0.25">
      <c r="P9140" t="str">
        <f t="shared" si="856"/>
        <v>***</v>
      </c>
      <c r="Q9140" t="str">
        <f t="shared" si="860"/>
        <v/>
      </c>
      <c r="R9140">
        <f t="shared" si="857"/>
        <v>0</v>
      </c>
      <c r="S9140" t="str">
        <f t="shared" si="858"/>
        <v>0.000***</v>
      </c>
      <c r="T9140" t="str">
        <f t="shared" si="861"/>
        <v>0.000 (0.000)</v>
      </c>
      <c r="U9140" t="str">
        <f t="shared" si="859"/>
        <v>0.000*** (0.000)</v>
      </c>
    </row>
    <row r="9141" x14ac:dyDescent="0.25">
      <c r="P9141" t="str">
        <f t="shared" ref="P9141:P9204" si="862">IF(L9141&lt;0.01,"***",IF(L9141&lt;0.05,"**",IF(L9141&lt;0.1,"*","")))</f>
        <v>***</v>
      </c>
      <c r="Q9141" t="str">
        <f t="shared" si="860"/>
        <v/>
      </c>
      <c r="R9141">
        <f t="shared" ref="R9141:R9204" si="863">J9141</f>
        <v>0</v>
      </c>
      <c r="S9141" t="str">
        <f t="shared" ref="S9141:S9204" si="864">TEXT(R9141,"0.000")&amp;P9141</f>
        <v>0.000***</v>
      </c>
      <c r="T9141" t="str">
        <f t="shared" si="861"/>
        <v>0.000 (0.000)</v>
      </c>
      <c r="U9141" t="str">
        <f t="shared" ref="U9141:U9204" si="865">S9141&amp;" ("&amp;TEXT(K9141,"0.000")&amp;")"</f>
        <v>0.000*** (0.000)</v>
      </c>
    </row>
    <row r="9142" x14ac:dyDescent="0.25">
      <c r="P9142" t="str">
        <f t="shared" si="862"/>
        <v>***</v>
      </c>
      <c r="Q9142" t="str">
        <f t="shared" si="860"/>
        <v/>
      </c>
      <c r="R9142">
        <f t="shared" si="863"/>
        <v>0</v>
      </c>
      <c r="S9142" t="str">
        <f t="shared" si="864"/>
        <v>0.000***</v>
      </c>
      <c r="T9142" t="str">
        <f t="shared" si="861"/>
        <v>0.000 (0.000)</v>
      </c>
      <c r="U9142" t="str">
        <f t="shared" si="865"/>
        <v>0.000*** (0.000)</v>
      </c>
    </row>
    <row r="9143" x14ac:dyDescent="0.25">
      <c r="P9143" t="str">
        <f t="shared" si="862"/>
        <v>***</v>
      </c>
      <c r="Q9143" t="str">
        <f t="shared" si="860"/>
        <v/>
      </c>
      <c r="R9143">
        <f t="shared" si="863"/>
        <v>0</v>
      </c>
      <c r="S9143" t="str">
        <f t="shared" si="864"/>
        <v>0.000***</v>
      </c>
      <c r="T9143" t="str">
        <f t="shared" si="861"/>
        <v>0.000 (0.000)</v>
      </c>
      <c r="U9143" t="str">
        <f t="shared" si="865"/>
        <v>0.000*** (0.000)</v>
      </c>
    </row>
    <row r="9144" x14ac:dyDescent="0.25">
      <c r="P9144" t="str">
        <f t="shared" si="862"/>
        <v>***</v>
      </c>
      <c r="Q9144" t="str">
        <f t="shared" si="860"/>
        <v/>
      </c>
      <c r="R9144">
        <f t="shared" si="863"/>
        <v>0</v>
      </c>
      <c r="S9144" t="str">
        <f t="shared" si="864"/>
        <v>0.000***</v>
      </c>
      <c r="T9144" t="str">
        <f t="shared" si="861"/>
        <v>0.000 (0.000)</v>
      </c>
      <c r="U9144" t="str">
        <f t="shared" si="865"/>
        <v>0.000*** (0.000)</v>
      </c>
    </row>
    <row r="9145" x14ac:dyDescent="0.25">
      <c r="P9145" t="str">
        <f t="shared" si="862"/>
        <v>***</v>
      </c>
      <c r="Q9145" t="str">
        <f t="shared" si="860"/>
        <v/>
      </c>
      <c r="R9145">
        <f t="shared" si="863"/>
        <v>0</v>
      </c>
      <c r="S9145" t="str">
        <f t="shared" si="864"/>
        <v>0.000***</v>
      </c>
      <c r="T9145" t="str">
        <f t="shared" si="861"/>
        <v>0.000 (0.000)</v>
      </c>
      <c r="U9145" t="str">
        <f t="shared" si="865"/>
        <v>0.000*** (0.000)</v>
      </c>
    </row>
    <row r="9146" x14ac:dyDescent="0.25">
      <c r="P9146" t="str">
        <f t="shared" si="862"/>
        <v>***</v>
      </c>
      <c r="Q9146" t="str">
        <f t="shared" si="860"/>
        <v/>
      </c>
      <c r="R9146">
        <f t="shared" si="863"/>
        <v>0</v>
      </c>
      <c r="S9146" t="str">
        <f t="shared" si="864"/>
        <v>0.000***</v>
      </c>
      <c r="T9146" t="str">
        <f t="shared" si="861"/>
        <v>0.000 (0.000)</v>
      </c>
      <c r="U9146" t="str">
        <f t="shared" si="865"/>
        <v>0.000*** (0.000)</v>
      </c>
    </row>
    <row r="9147" x14ac:dyDescent="0.25">
      <c r="P9147" t="str">
        <f t="shared" si="862"/>
        <v>***</v>
      </c>
      <c r="Q9147" t="str">
        <f t="shared" si="860"/>
        <v/>
      </c>
      <c r="R9147">
        <f t="shared" si="863"/>
        <v>0</v>
      </c>
      <c r="S9147" t="str">
        <f t="shared" si="864"/>
        <v>0.000***</v>
      </c>
      <c r="T9147" t="str">
        <f t="shared" si="861"/>
        <v>0.000 (0.000)</v>
      </c>
      <c r="U9147" t="str">
        <f t="shared" si="865"/>
        <v>0.000*** (0.000)</v>
      </c>
    </row>
    <row r="9148" x14ac:dyDescent="0.25">
      <c r="P9148" t="str">
        <f t="shared" si="862"/>
        <v>***</v>
      </c>
      <c r="Q9148" t="str">
        <f t="shared" si="860"/>
        <v/>
      </c>
      <c r="R9148">
        <f t="shared" si="863"/>
        <v>0</v>
      </c>
      <c r="S9148" t="str">
        <f t="shared" si="864"/>
        <v>0.000***</v>
      </c>
      <c r="T9148" t="str">
        <f t="shared" si="861"/>
        <v>0.000 (0.000)</v>
      </c>
      <c r="U9148" t="str">
        <f t="shared" si="865"/>
        <v>0.000*** (0.000)</v>
      </c>
    </row>
    <row r="9149" x14ac:dyDescent="0.25">
      <c r="P9149" t="str">
        <f t="shared" si="862"/>
        <v>***</v>
      </c>
      <c r="Q9149" t="str">
        <f t="shared" si="860"/>
        <v/>
      </c>
      <c r="R9149">
        <f t="shared" si="863"/>
        <v>0</v>
      </c>
      <c r="S9149" t="str">
        <f t="shared" si="864"/>
        <v>0.000***</v>
      </c>
      <c r="T9149" t="str">
        <f t="shared" si="861"/>
        <v>0.000 (0.000)</v>
      </c>
      <c r="U9149" t="str">
        <f t="shared" si="865"/>
        <v>0.000*** (0.000)</v>
      </c>
    </row>
    <row r="9150" x14ac:dyDescent="0.25">
      <c r="P9150" t="str">
        <f t="shared" si="862"/>
        <v>***</v>
      </c>
      <c r="Q9150" t="str">
        <f t="shared" si="860"/>
        <v/>
      </c>
      <c r="R9150">
        <f t="shared" si="863"/>
        <v>0</v>
      </c>
      <c r="S9150" t="str">
        <f t="shared" si="864"/>
        <v>0.000***</v>
      </c>
      <c r="T9150" t="str">
        <f t="shared" si="861"/>
        <v>0.000 (0.000)</v>
      </c>
      <c r="U9150" t="str">
        <f t="shared" si="865"/>
        <v>0.000*** (0.000)</v>
      </c>
    </row>
    <row r="9151" x14ac:dyDescent="0.25">
      <c r="P9151" t="str">
        <f t="shared" si="862"/>
        <v>***</v>
      </c>
      <c r="Q9151" t="str">
        <f t="shared" si="860"/>
        <v/>
      </c>
      <c r="R9151">
        <f t="shared" si="863"/>
        <v>0</v>
      </c>
      <c r="S9151" t="str">
        <f t="shared" si="864"/>
        <v>0.000***</v>
      </c>
      <c r="T9151" t="str">
        <f t="shared" si="861"/>
        <v>0.000 (0.000)</v>
      </c>
      <c r="U9151" t="str">
        <f t="shared" si="865"/>
        <v>0.000*** (0.000)</v>
      </c>
    </row>
    <row r="9152" x14ac:dyDescent="0.25">
      <c r="P9152" t="str">
        <f t="shared" si="862"/>
        <v>***</v>
      </c>
      <c r="Q9152" t="str">
        <f t="shared" si="860"/>
        <v/>
      </c>
      <c r="R9152">
        <f t="shared" si="863"/>
        <v>0</v>
      </c>
      <c r="S9152" t="str">
        <f t="shared" si="864"/>
        <v>0.000***</v>
      </c>
      <c r="T9152" t="str">
        <f t="shared" si="861"/>
        <v>0.000 (0.000)</v>
      </c>
      <c r="U9152" t="str">
        <f t="shared" si="865"/>
        <v>0.000*** (0.000)</v>
      </c>
    </row>
    <row r="9153" x14ac:dyDescent="0.25">
      <c r="P9153" t="str">
        <f t="shared" si="862"/>
        <v>***</v>
      </c>
      <c r="Q9153" t="str">
        <f t="shared" si="860"/>
        <v/>
      </c>
      <c r="R9153">
        <f t="shared" si="863"/>
        <v>0</v>
      </c>
      <c r="S9153" t="str">
        <f t="shared" si="864"/>
        <v>0.000***</v>
      </c>
      <c r="T9153" t="str">
        <f t="shared" si="861"/>
        <v>0.000 (0.000)</v>
      </c>
      <c r="U9153" t="str">
        <f t="shared" si="865"/>
        <v>0.000*** (0.000)</v>
      </c>
    </row>
    <row r="9154" x14ac:dyDescent="0.25">
      <c r="P9154" t="str">
        <f t="shared" si="862"/>
        <v>***</v>
      </c>
      <c r="Q9154" t="str">
        <f t="shared" si="860"/>
        <v/>
      </c>
      <c r="R9154">
        <f t="shared" si="863"/>
        <v>0</v>
      </c>
      <c r="S9154" t="str">
        <f t="shared" si="864"/>
        <v>0.000***</v>
      </c>
      <c r="T9154" t="str">
        <f t="shared" si="861"/>
        <v>0.000 (0.000)</v>
      </c>
      <c r="U9154" t="str">
        <f t="shared" si="865"/>
        <v>0.000*** (0.000)</v>
      </c>
    </row>
    <row r="9155" x14ac:dyDescent="0.25">
      <c r="P9155" t="str">
        <f t="shared" si="862"/>
        <v>***</v>
      </c>
      <c r="Q9155" t="str">
        <f t="shared" ref="Q9155:Q9218" si="866">_xlfn.CONCAT(A9155:I9155)</f>
        <v/>
      </c>
      <c r="R9155">
        <f t="shared" si="863"/>
        <v>0</v>
      </c>
      <c r="S9155" t="str">
        <f t="shared" si="864"/>
        <v>0.000***</v>
      </c>
      <c r="T9155" t="str">
        <f t="shared" ref="T9155:T9218" si="867">TEXT(R9155,"0.000")&amp;" ("&amp;TEXT(K9155,"0.000")&amp;")"</f>
        <v>0.000 (0.000)</v>
      </c>
      <c r="U9155" t="str">
        <f t="shared" si="865"/>
        <v>0.000*** (0.000)</v>
      </c>
    </row>
    <row r="9156" x14ac:dyDescent="0.25">
      <c r="P9156" t="str">
        <f t="shared" si="862"/>
        <v>***</v>
      </c>
      <c r="Q9156" t="str">
        <f t="shared" si="866"/>
        <v/>
      </c>
      <c r="R9156">
        <f t="shared" si="863"/>
        <v>0</v>
      </c>
      <c r="S9156" t="str">
        <f t="shared" si="864"/>
        <v>0.000***</v>
      </c>
      <c r="T9156" t="str">
        <f t="shared" si="867"/>
        <v>0.000 (0.000)</v>
      </c>
      <c r="U9156" t="str">
        <f t="shared" si="865"/>
        <v>0.000*** (0.000)</v>
      </c>
    </row>
    <row r="9157" x14ac:dyDescent="0.25">
      <c r="P9157" t="str">
        <f t="shared" si="862"/>
        <v>***</v>
      </c>
      <c r="Q9157" t="str">
        <f t="shared" si="866"/>
        <v/>
      </c>
      <c r="R9157">
        <f t="shared" si="863"/>
        <v>0</v>
      </c>
      <c r="S9157" t="str">
        <f t="shared" si="864"/>
        <v>0.000***</v>
      </c>
      <c r="T9157" t="str">
        <f t="shared" si="867"/>
        <v>0.000 (0.000)</v>
      </c>
      <c r="U9157" t="str">
        <f t="shared" si="865"/>
        <v>0.000*** (0.000)</v>
      </c>
    </row>
    <row r="9158" x14ac:dyDescent="0.25">
      <c r="P9158" t="str">
        <f t="shared" si="862"/>
        <v>***</v>
      </c>
      <c r="Q9158" t="str">
        <f t="shared" si="866"/>
        <v/>
      </c>
      <c r="R9158">
        <f t="shared" si="863"/>
        <v>0</v>
      </c>
      <c r="S9158" t="str">
        <f t="shared" si="864"/>
        <v>0.000***</v>
      </c>
      <c r="T9158" t="str">
        <f t="shared" si="867"/>
        <v>0.000 (0.000)</v>
      </c>
      <c r="U9158" t="str">
        <f t="shared" si="865"/>
        <v>0.000*** (0.000)</v>
      </c>
    </row>
    <row r="9159" x14ac:dyDescent="0.25">
      <c r="P9159" t="str">
        <f t="shared" si="862"/>
        <v>***</v>
      </c>
      <c r="Q9159" t="str">
        <f t="shared" si="866"/>
        <v/>
      </c>
      <c r="R9159">
        <f t="shared" si="863"/>
        <v>0</v>
      </c>
      <c r="S9159" t="str">
        <f t="shared" si="864"/>
        <v>0.000***</v>
      </c>
      <c r="T9159" t="str">
        <f t="shared" si="867"/>
        <v>0.000 (0.000)</v>
      </c>
      <c r="U9159" t="str">
        <f t="shared" si="865"/>
        <v>0.000*** (0.000)</v>
      </c>
    </row>
    <row r="9160" x14ac:dyDescent="0.25">
      <c r="P9160" t="str">
        <f t="shared" si="862"/>
        <v>***</v>
      </c>
      <c r="Q9160" t="str">
        <f t="shared" si="866"/>
        <v/>
      </c>
      <c r="R9160">
        <f t="shared" si="863"/>
        <v>0</v>
      </c>
      <c r="S9160" t="str">
        <f t="shared" si="864"/>
        <v>0.000***</v>
      </c>
      <c r="T9160" t="str">
        <f t="shared" si="867"/>
        <v>0.000 (0.000)</v>
      </c>
      <c r="U9160" t="str">
        <f t="shared" si="865"/>
        <v>0.000*** (0.000)</v>
      </c>
    </row>
    <row r="9161" x14ac:dyDescent="0.25">
      <c r="P9161" t="str">
        <f t="shared" si="862"/>
        <v>***</v>
      </c>
      <c r="Q9161" t="str">
        <f t="shared" si="866"/>
        <v/>
      </c>
      <c r="R9161">
        <f t="shared" si="863"/>
        <v>0</v>
      </c>
      <c r="S9161" t="str">
        <f t="shared" si="864"/>
        <v>0.000***</v>
      </c>
      <c r="T9161" t="str">
        <f t="shared" si="867"/>
        <v>0.000 (0.000)</v>
      </c>
      <c r="U9161" t="str">
        <f t="shared" si="865"/>
        <v>0.000*** (0.000)</v>
      </c>
    </row>
    <row r="9162" x14ac:dyDescent="0.25">
      <c r="P9162" t="str">
        <f t="shared" si="862"/>
        <v>***</v>
      </c>
      <c r="Q9162" t="str">
        <f t="shared" si="866"/>
        <v/>
      </c>
      <c r="R9162">
        <f t="shared" si="863"/>
        <v>0</v>
      </c>
      <c r="S9162" t="str">
        <f t="shared" si="864"/>
        <v>0.000***</v>
      </c>
      <c r="T9162" t="str">
        <f t="shared" si="867"/>
        <v>0.000 (0.000)</v>
      </c>
      <c r="U9162" t="str">
        <f t="shared" si="865"/>
        <v>0.000*** (0.000)</v>
      </c>
    </row>
    <row r="9163" x14ac:dyDescent="0.25">
      <c r="P9163" t="str">
        <f t="shared" si="862"/>
        <v>***</v>
      </c>
      <c r="Q9163" t="str">
        <f t="shared" si="866"/>
        <v/>
      </c>
      <c r="R9163">
        <f t="shared" si="863"/>
        <v>0</v>
      </c>
      <c r="S9163" t="str">
        <f t="shared" si="864"/>
        <v>0.000***</v>
      </c>
      <c r="T9163" t="str">
        <f t="shared" si="867"/>
        <v>0.000 (0.000)</v>
      </c>
      <c r="U9163" t="str">
        <f t="shared" si="865"/>
        <v>0.000*** (0.000)</v>
      </c>
    </row>
    <row r="9164" x14ac:dyDescent="0.25">
      <c r="P9164" t="str">
        <f t="shared" si="862"/>
        <v>***</v>
      </c>
      <c r="Q9164" t="str">
        <f t="shared" si="866"/>
        <v/>
      </c>
      <c r="R9164">
        <f t="shared" si="863"/>
        <v>0</v>
      </c>
      <c r="S9164" t="str">
        <f t="shared" si="864"/>
        <v>0.000***</v>
      </c>
      <c r="T9164" t="str">
        <f t="shared" si="867"/>
        <v>0.000 (0.000)</v>
      </c>
      <c r="U9164" t="str">
        <f t="shared" si="865"/>
        <v>0.000*** (0.000)</v>
      </c>
    </row>
    <row r="9165" x14ac:dyDescent="0.25">
      <c r="P9165" t="str">
        <f t="shared" si="862"/>
        <v>***</v>
      </c>
      <c r="Q9165" t="str">
        <f t="shared" si="866"/>
        <v/>
      </c>
      <c r="R9165">
        <f t="shared" si="863"/>
        <v>0</v>
      </c>
      <c r="S9165" t="str">
        <f t="shared" si="864"/>
        <v>0.000***</v>
      </c>
      <c r="T9165" t="str">
        <f t="shared" si="867"/>
        <v>0.000 (0.000)</v>
      </c>
      <c r="U9165" t="str">
        <f t="shared" si="865"/>
        <v>0.000*** (0.000)</v>
      </c>
    </row>
    <row r="9166" x14ac:dyDescent="0.25">
      <c r="P9166" t="str">
        <f t="shared" si="862"/>
        <v>***</v>
      </c>
      <c r="Q9166" t="str">
        <f t="shared" si="866"/>
        <v/>
      </c>
      <c r="R9166">
        <f t="shared" si="863"/>
        <v>0</v>
      </c>
      <c r="S9166" t="str">
        <f t="shared" si="864"/>
        <v>0.000***</v>
      </c>
      <c r="T9166" t="str">
        <f t="shared" si="867"/>
        <v>0.000 (0.000)</v>
      </c>
      <c r="U9166" t="str">
        <f t="shared" si="865"/>
        <v>0.000*** (0.000)</v>
      </c>
    </row>
    <row r="9167" x14ac:dyDescent="0.25">
      <c r="P9167" t="str">
        <f t="shared" si="862"/>
        <v>***</v>
      </c>
      <c r="Q9167" t="str">
        <f t="shared" si="866"/>
        <v/>
      </c>
      <c r="R9167">
        <f t="shared" si="863"/>
        <v>0</v>
      </c>
      <c r="S9167" t="str">
        <f t="shared" si="864"/>
        <v>0.000***</v>
      </c>
      <c r="T9167" t="str">
        <f t="shared" si="867"/>
        <v>0.000 (0.000)</v>
      </c>
      <c r="U9167" t="str">
        <f t="shared" si="865"/>
        <v>0.000*** (0.000)</v>
      </c>
    </row>
    <row r="9168" x14ac:dyDescent="0.25">
      <c r="P9168" t="str">
        <f t="shared" si="862"/>
        <v>***</v>
      </c>
      <c r="Q9168" t="str">
        <f t="shared" si="866"/>
        <v/>
      </c>
      <c r="R9168">
        <f t="shared" si="863"/>
        <v>0</v>
      </c>
      <c r="S9168" t="str">
        <f t="shared" si="864"/>
        <v>0.000***</v>
      </c>
      <c r="T9168" t="str">
        <f t="shared" si="867"/>
        <v>0.000 (0.000)</v>
      </c>
      <c r="U9168" t="str">
        <f t="shared" si="865"/>
        <v>0.000*** (0.000)</v>
      </c>
    </row>
    <row r="9169" x14ac:dyDescent="0.25">
      <c r="P9169" t="str">
        <f t="shared" si="862"/>
        <v>***</v>
      </c>
      <c r="Q9169" t="str">
        <f t="shared" si="866"/>
        <v/>
      </c>
      <c r="R9169">
        <f t="shared" si="863"/>
        <v>0</v>
      </c>
      <c r="S9169" t="str">
        <f t="shared" si="864"/>
        <v>0.000***</v>
      </c>
      <c r="T9169" t="str">
        <f t="shared" si="867"/>
        <v>0.000 (0.000)</v>
      </c>
      <c r="U9169" t="str">
        <f t="shared" si="865"/>
        <v>0.000*** (0.000)</v>
      </c>
    </row>
    <row r="9170" x14ac:dyDescent="0.25">
      <c r="P9170" t="str">
        <f t="shared" si="862"/>
        <v>***</v>
      </c>
      <c r="Q9170" t="str">
        <f t="shared" si="866"/>
        <v/>
      </c>
      <c r="R9170">
        <f t="shared" si="863"/>
        <v>0</v>
      </c>
      <c r="S9170" t="str">
        <f t="shared" si="864"/>
        <v>0.000***</v>
      </c>
      <c r="T9170" t="str">
        <f t="shared" si="867"/>
        <v>0.000 (0.000)</v>
      </c>
      <c r="U9170" t="str">
        <f t="shared" si="865"/>
        <v>0.000*** (0.000)</v>
      </c>
    </row>
    <row r="9171" x14ac:dyDescent="0.25">
      <c r="P9171" t="str">
        <f t="shared" si="862"/>
        <v>***</v>
      </c>
      <c r="Q9171" t="str">
        <f t="shared" si="866"/>
        <v/>
      </c>
      <c r="R9171">
        <f t="shared" si="863"/>
        <v>0</v>
      </c>
      <c r="S9171" t="str">
        <f t="shared" si="864"/>
        <v>0.000***</v>
      </c>
      <c r="T9171" t="str">
        <f t="shared" si="867"/>
        <v>0.000 (0.000)</v>
      </c>
      <c r="U9171" t="str">
        <f t="shared" si="865"/>
        <v>0.000*** (0.000)</v>
      </c>
    </row>
    <row r="9172" x14ac:dyDescent="0.25">
      <c r="P9172" t="str">
        <f t="shared" si="862"/>
        <v>***</v>
      </c>
      <c r="Q9172" t="str">
        <f t="shared" si="866"/>
        <v/>
      </c>
      <c r="R9172">
        <f t="shared" si="863"/>
        <v>0</v>
      </c>
      <c r="S9172" t="str">
        <f t="shared" si="864"/>
        <v>0.000***</v>
      </c>
      <c r="T9172" t="str">
        <f t="shared" si="867"/>
        <v>0.000 (0.000)</v>
      </c>
      <c r="U9172" t="str">
        <f t="shared" si="865"/>
        <v>0.000*** (0.000)</v>
      </c>
    </row>
    <row r="9173" x14ac:dyDescent="0.25">
      <c r="P9173" t="str">
        <f t="shared" si="862"/>
        <v>***</v>
      </c>
      <c r="Q9173" t="str">
        <f t="shared" si="866"/>
        <v/>
      </c>
      <c r="R9173">
        <f t="shared" si="863"/>
        <v>0</v>
      </c>
      <c r="S9173" t="str">
        <f t="shared" si="864"/>
        <v>0.000***</v>
      </c>
      <c r="T9173" t="str">
        <f t="shared" si="867"/>
        <v>0.000 (0.000)</v>
      </c>
      <c r="U9173" t="str">
        <f t="shared" si="865"/>
        <v>0.000*** (0.000)</v>
      </c>
    </row>
    <row r="9174" x14ac:dyDescent="0.25">
      <c r="P9174" t="str">
        <f t="shared" si="862"/>
        <v>***</v>
      </c>
      <c r="Q9174" t="str">
        <f t="shared" si="866"/>
        <v/>
      </c>
      <c r="R9174">
        <f t="shared" si="863"/>
        <v>0</v>
      </c>
      <c r="S9174" t="str">
        <f t="shared" si="864"/>
        <v>0.000***</v>
      </c>
      <c r="T9174" t="str">
        <f t="shared" si="867"/>
        <v>0.000 (0.000)</v>
      </c>
      <c r="U9174" t="str">
        <f t="shared" si="865"/>
        <v>0.000*** (0.000)</v>
      </c>
    </row>
    <row r="9175" x14ac:dyDescent="0.25">
      <c r="P9175" t="str">
        <f t="shared" si="862"/>
        <v>***</v>
      </c>
      <c r="Q9175" t="str">
        <f t="shared" si="866"/>
        <v/>
      </c>
      <c r="R9175">
        <f t="shared" si="863"/>
        <v>0</v>
      </c>
      <c r="S9175" t="str">
        <f t="shared" si="864"/>
        <v>0.000***</v>
      </c>
      <c r="T9175" t="str">
        <f t="shared" si="867"/>
        <v>0.000 (0.000)</v>
      </c>
      <c r="U9175" t="str">
        <f t="shared" si="865"/>
        <v>0.000*** (0.000)</v>
      </c>
    </row>
    <row r="9176" x14ac:dyDescent="0.25">
      <c r="P9176" t="str">
        <f t="shared" si="862"/>
        <v>***</v>
      </c>
      <c r="Q9176" t="str">
        <f t="shared" si="866"/>
        <v/>
      </c>
      <c r="R9176">
        <f t="shared" si="863"/>
        <v>0</v>
      </c>
      <c r="S9176" t="str">
        <f t="shared" si="864"/>
        <v>0.000***</v>
      </c>
      <c r="T9176" t="str">
        <f t="shared" si="867"/>
        <v>0.000 (0.000)</v>
      </c>
      <c r="U9176" t="str">
        <f t="shared" si="865"/>
        <v>0.000*** (0.000)</v>
      </c>
    </row>
    <row r="9177" x14ac:dyDescent="0.25">
      <c r="P9177" t="str">
        <f t="shared" si="862"/>
        <v>***</v>
      </c>
      <c r="Q9177" t="str">
        <f t="shared" si="866"/>
        <v/>
      </c>
      <c r="R9177">
        <f t="shared" si="863"/>
        <v>0</v>
      </c>
      <c r="S9177" t="str">
        <f t="shared" si="864"/>
        <v>0.000***</v>
      </c>
      <c r="T9177" t="str">
        <f t="shared" si="867"/>
        <v>0.000 (0.000)</v>
      </c>
      <c r="U9177" t="str">
        <f t="shared" si="865"/>
        <v>0.000*** (0.000)</v>
      </c>
    </row>
    <row r="9178" x14ac:dyDescent="0.25">
      <c r="P9178" t="str">
        <f t="shared" si="862"/>
        <v>***</v>
      </c>
      <c r="Q9178" t="str">
        <f t="shared" si="866"/>
        <v/>
      </c>
      <c r="R9178">
        <f t="shared" si="863"/>
        <v>0</v>
      </c>
      <c r="S9178" t="str">
        <f t="shared" si="864"/>
        <v>0.000***</v>
      </c>
      <c r="T9178" t="str">
        <f t="shared" si="867"/>
        <v>0.000 (0.000)</v>
      </c>
      <c r="U9178" t="str">
        <f t="shared" si="865"/>
        <v>0.000*** (0.000)</v>
      </c>
    </row>
    <row r="9179" x14ac:dyDescent="0.25">
      <c r="P9179" t="str">
        <f t="shared" si="862"/>
        <v>***</v>
      </c>
      <c r="Q9179" t="str">
        <f t="shared" si="866"/>
        <v/>
      </c>
      <c r="R9179">
        <f t="shared" si="863"/>
        <v>0</v>
      </c>
      <c r="S9179" t="str">
        <f t="shared" si="864"/>
        <v>0.000***</v>
      </c>
      <c r="T9179" t="str">
        <f t="shared" si="867"/>
        <v>0.000 (0.000)</v>
      </c>
      <c r="U9179" t="str">
        <f t="shared" si="865"/>
        <v>0.000*** (0.000)</v>
      </c>
    </row>
    <row r="9180" x14ac:dyDescent="0.25">
      <c r="P9180" t="str">
        <f t="shared" si="862"/>
        <v>***</v>
      </c>
      <c r="Q9180" t="str">
        <f t="shared" si="866"/>
        <v/>
      </c>
      <c r="R9180">
        <f t="shared" si="863"/>
        <v>0</v>
      </c>
      <c r="S9180" t="str">
        <f t="shared" si="864"/>
        <v>0.000***</v>
      </c>
      <c r="T9180" t="str">
        <f t="shared" si="867"/>
        <v>0.000 (0.000)</v>
      </c>
      <c r="U9180" t="str">
        <f t="shared" si="865"/>
        <v>0.000*** (0.000)</v>
      </c>
    </row>
    <row r="9181" x14ac:dyDescent="0.25">
      <c r="P9181" t="str">
        <f t="shared" si="862"/>
        <v>***</v>
      </c>
      <c r="Q9181" t="str">
        <f t="shared" si="866"/>
        <v/>
      </c>
      <c r="R9181">
        <f t="shared" si="863"/>
        <v>0</v>
      </c>
      <c r="S9181" t="str">
        <f t="shared" si="864"/>
        <v>0.000***</v>
      </c>
      <c r="T9181" t="str">
        <f t="shared" si="867"/>
        <v>0.000 (0.000)</v>
      </c>
      <c r="U9181" t="str">
        <f t="shared" si="865"/>
        <v>0.000*** (0.000)</v>
      </c>
    </row>
    <row r="9182" x14ac:dyDescent="0.25">
      <c r="P9182" t="str">
        <f t="shared" si="862"/>
        <v>***</v>
      </c>
      <c r="Q9182" t="str">
        <f t="shared" si="866"/>
        <v/>
      </c>
      <c r="R9182">
        <f t="shared" si="863"/>
        <v>0</v>
      </c>
      <c r="S9182" t="str">
        <f t="shared" si="864"/>
        <v>0.000***</v>
      </c>
      <c r="T9182" t="str">
        <f t="shared" si="867"/>
        <v>0.000 (0.000)</v>
      </c>
      <c r="U9182" t="str">
        <f t="shared" si="865"/>
        <v>0.000*** (0.000)</v>
      </c>
    </row>
    <row r="9183" x14ac:dyDescent="0.25">
      <c r="P9183" t="str">
        <f t="shared" si="862"/>
        <v>***</v>
      </c>
      <c r="Q9183" t="str">
        <f t="shared" si="866"/>
        <v/>
      </c>
      <c r="R9183">
        <f t="shared" si="863"/>
        <v>0</v>
      </c>
      <c r="S9183" t="str">
        <f t="shared" si="864"/>
        <v>0.000***</v>
      </c>
      <c r="T9183" t="str">
        <f t="shared" si="867"/>
        <v>0.000 (0.000)</v>
      </c>
      <c r="U9183" t="str">
        <f t="shared" si="865"/>
        <v>0.000*** (0.000)</v>
      </c>
    </row>
    <row r="9184" x14ac:dyDescent="0.25">
      <c r="P9184" t="str">
        <f t="shared" si="862"/>
        <v>***</v>
      </c>
      <c r="Q9184" t="str">
        <f t="shared" si="866"/>
        <v/>
      </c>
      <c r="R9184">
        <f t="shared" si="863"/>
        <v>0</v>
      </c>
      <c r="S9184" t="str">
        <f t="shared" si="864"/>
        <v>0.000***</v>
      </c>
      <c r="T9184" t="str">
        <f t="shared" si="867"/>
        <v>0.000 (0.000)</v>
      </c>
      <c r="U9184" t="str">
        <f t="shared" si="865"/>
        <v>0.000*** (0.000)</v>
      </c>
    </row>
    <row r="9185" x14ac:dyDescent="0.25">
      <c r="P9185" t="str">
        <f t="shared" si="862"/>
        <v>***</v>
      </c>
      <c r="Q9185" t="str">
        <f t="shared" si="866"/>
        <v/>
      </c>
      <c r="R9185">
        <f t="shared" si="863"/>
        <v>0</v>
      </c>
      <c r="S9185" t="str">
        <f t="shared" si="864"/>
        <v>0.000***</v>
      </c>
      <c r="T9185" t="str">
        <f t="shared" si="867"/>
        <v>0.000 (0.000)</v>
      </c>
      <c r="U9185" t="str">
        <f t="shared" si="865"/>
        <v>0.000*** (0.000)</v>
      </c>
    </row>
    <row r="9186" x14ac:dyDescent="0.25">
      <c r="P9186" t="str">
        <f t="shared" si="862"/>
        <v>***</v>
      </c>
      <c r="Q9186" t="str">
        <f t="shared" si="866"/>
        <v/>
      </c>
      <c r="R9186">
        <f t="shared" si="863"/>
        <v>0</v>
      </c>
      <c r="S9186" t="str">
        <f t="shared" si="864"/>
        <v>0.000***</v>
      </c>
      <c r="T9186" t="str">
        <f t="shared" si="867"/>
        <v>0.000 (0.000)</v>
      </c>
      <c r="U9186" t="str">
        <f t="shared" si="865"/>
        <v>0.000*** (0.000)</v>
      </c>
    </row>
    <row r="9187" x14ac:dyDescent="0.25">
      <c r="P9187" t="str">
        <f t="shared" si="862"/>
        <v>***</v>
      </c>
      <c r="Q9187" t="str">
        <f t="shared" si="866"/>
        <v/>
      </c>
      <c r="R9187">
        <f t="shared" si="863"/>
        <v>0</v>
      </c>
      <c r="S9187" t="str">
        <f t="shared" si="864"/>
        <v>0.000***</v>
      </c>
      <c r="T9187" t="str">
        <f t="shared" si="867"/>
        <v>0.000 (0.000)</v>
      </c>
      <c r="U9187" t="str">
        <f t="shared" si="865"/>
        <v>0.000*** (0.000)</v>
      </c>
    </row>
    <row r="9188" x14ac:dyDescent="0.25">
      <c r="P9188" t="str">
        <f t="shared" si="862"/>
        <v>***</v>
      </c>
      <c r="Q9188" t="str">
        <f t="shared" si="866"/>
        <v/>
      </c>
      <c r="R9188">
        <f t="shared" si="863"/>
        <v>0</v>
      </c>
      <c r="S9188" t="str">
        <f t="shared" si="864"/>
        <v>0.000***</v>
      </c>
      <c r="T9188" t="str">
        <f t="shared" si="867"/>
        <v>0.000 (0.000)</v>
      </c>
      <c r="U9188" t="str">
        <f t="shared" si="865"/>
        <v>0.000*** (0.000)</v>
      </c>
    </row>
    <row r="9189" x14ac:dyDescent="0.25">
      <c r="P9189" t="str">
        <f t="shared" si="862"/>
        <v>***</v>
      </c>
      <c r="Q9189" t="str">
        <f t="shared" si="866"/>
        <v/>
      </c>
      <c r="R9189">
        <f t="shared" si="863"/>
        <v>0</v>
      </c>
      <c r="S9189" t="str">
        <f t="shared" si="864"/>
        <v>0.000***</v>
      </c>
      <c r="T9189" t="str">
        <f t="shared" si="867"/>
        <v>0.000 (0.000)</v>
      </c>
      <c r="U9189" t="str">
        <f t="shared" si="865"/>
        <v>0.000*** (0.000)</v>
      </c>
    </row>
    <row r="9190" x14ac:dyDescent="0.25">
      <c r="P9190" t="str">
        <f t="shared" si="862"/>
        <v>***</v>
      </c>
      <c r="Q9190" t="str">
        <f t="shared" si="866"/>
        <v/>
      </c>
      <c r="R9190">
        <f t="shared" si="863"/>
        <v>0</v>
      </c>
      <c r="S9190" t="str">
        <f t="shared" si="864"/>
        <v>0.000***</v>
      </c>
      <c r="T9190" t="str">
        <f t="shared" si="867"/>
        <v>0.000 (0.000)</v>
      </c>
      <c r="U9190" t="str">
        <f t="shared" si="865"/>
        <v>0.000*** (0.000)</v>
      </c>
    </row>
    <row r="9191" x14ac:dyDescent="0.25">
      <c r="P9191" t="str">
        <f t="shared" si="862"/>
        <v>***</v>
      </c>
      <c r="Q9191" t="str">
        <f t="shared" si="866"/>
        <v/>
      </c>
      <c r="R9191">
        <f t="shared" si="863"/>
        <v>0</v>
      </c>
      <c r="S9191" t="str">
        <f t="shared" si="864"/>
        <v>0.000***</v>
      </c>
      <c r="T9191" t="str">
        <f t="shared" si="867"/>
        <v>0.000 (0.000)</v>
      </c>
      <c r="U9191" t="str">
        <f t="shared" si="865"/>
        <v>0.000*** (0.000)</v>
      </c>
    </row>
    <row r="9192" x14ac:dyDescent="0.25">
      <c r="P9192" t="str">
        <f t="shared" si="862"/>
        <v>***</v>
      </c>
      <c r="Q9192" t="str">
        <f t="shared" si="866"/>
        <v/>
      </c>
      <c r="R9192">
        <f t="shared" si="863"/>
        <v>0</v>
      </c>
      <c r="S9192" t="str">
        <f t="shared" si="864"/>
        <v>0.000***</v>
      </c>
      <c r="T9192" t="str">
        <f t="shared" si="867"/>
        <v>0.000 (0.000)</v>
      </c>
      <c r="U9192" t="str">
        <f t="shared" si="865"/>
        <v>0.000*** (0.000)</v>
      </c>
    </row>
    <row r="9193" x14ac:dyDescent="0.25">
      <c r="P9193" t="str">
        <f t="shared" si="862"/>
        <v>***</v>
      </c>
      <c r="Q9193" t="str">
        <f t="shared" si="866"/>
        <v/>
      </c>
      <c r="R9193">
        <f t="shared" si="863"/>
        <v>0</v>
      </c>
      <c r="S9193" t="str">
        <f t="shared" si="864"/>
        <v>0.000***</v>
      </c>
      <c r="T9193" t="str">
        <f t="shared" si="867"/>
        <v>0.000 (0.000)</v>
      </c>
      <c r="U9193" t="str">
        <f t="shared" si="865"/>
        <v>0.000*** (0.000)</v>
      </c>
    </row>
    <row r="9194" x14ac:dyDescent="0.25">
      <c r="P9194" t="str">
        <f t="shared" si="862"/>
        <v>***</v>
      </c>
      <c r="Q9194" t="str">
        <f t="shared" si="866"/>
        <v/>
      </c>
      <c r="R9194">
        <f t="shared" si="863"/>
        <v>0</v>
      </c>
      <c r="S9194" t="str">
        <f t="shared" si="864"/>
        <v>0.000***</v>
      </c>
      <c r="T9194" t="str">
        <f t="shared" si="867"/>
        <v>0.000 (0.000)</v>
      </c>
      <c r="U9194" t="str">
        <f t="shared" si="865"/>
        <v>0.000*** (0.000)</v>
      </c>
    </row>
    <row r="9195" x14ac:dyDescent="0.25">
      <c r="P9195" t="str">
        <f t="shared" si="862"/>
        <v>***</v>
      </c>
      <c r="Q9195" t="str">
        <f t="shared" si="866"/>
        <v/>
      </c>
      <c r="R9195">
        <f t="shared" si="863"/>
        <v>0</v>
      </c>
      <c r="S9195" t="str">
        <f t="shared" si="864"/>
        <v>0.000***</v>
      </c>
      <c r="T9195" t="str">
        <f t="shared" si="867"/>
        <v>0.000 (0.000)</v>
      </c>
      <c r="U9195" t="str">
        <f t="shared" si="865"/>
        <v>0.000*** (0.000)</v>
      </c>
    </row>
    <row r="9196" x14ac:dyDescent="0.25">
      <c r="P9196" t="str">
        <f t="shared" si="862"/>
        <v>***</v>
      </c>
      <c r="Q9196" t="str">
        <f t="shared" si="866"/>
        <v/>
      </c>
      <c r="R9196">
        <f t="shared" si="863"/>
        <v>0</v>
      </c>
      <c r="S9196" t="str">
        <f t="shared" si="864"/>
        <v>0.000***</v>
      </c>
      <c r="T9196" t="str">
        <f t="shared" si="867"/>
        <v>0.000 (0.000)</v>
      </c>
      <c r="U9196" t="str">
        <f t="shared" si="865"/>
        <v>0.000*** (0.000)</v>
      </c>
    </row>
    <row r="9197" x14ac:dyDescent="0.25">
      <c r="P9197" t="str">
        <f t="shared" si="862"/>
        <v>***</v>
      </c>
      <c r="Q9197" t="str">
        <f t="shared" si="866"/>
        <v/>
      </c>
      <c r="R9197">
        <f t="shared" si="863"/>
        <v>0</v>
      </c>
      <c r="S9197" t="str">
        <f t="shared" si="864"/>
        <v>0.000***</v>
      </c>
      <c r="T9197" t="str">
        <f t="shared" si="867"/>
        <v>0.000 (0.000)</v>
      </c>
      <c r="U9197" t="str">
        <f t="shared" si="865"/>
        <v>0.000*** (0.000)</v>
      </c>
    </row>
    <row r="9198" x14ac:dyDescent="0.25">
      <c r="P9198" t="str">
        <f t="shared" si="862"/>
        <v>***</v>
      </c>
      <c r="Q9198" t="str">
        <f t="shared" si="866"/>
        <v/>
      </c>
      <c r="R9198">
        <f t="shared" si="863"/>
        <v>0</v>
      </c>
      <c r="S9198" t="str">
        <f t="shared" si="864"/>
        <v>0.000***</v>
      </c>
      <c r="T9198" t="str">
        <f t="shared" si="867"/>
        <v>0.000 (0.000)</v>
      </c>
      <c r="U9198" t="str">
        <f t="shared" si="865"/>
        <v>0.000*** (0.000)</v>
      </c>
    </row>
    <row r="9199" x14ac:dyDescent="0.25">
      <c r="P9199" t="str">
        <f t="shared" si="862"/>
        <v>***</v>
      </c>
      <c r="Q9199" t="str">
        <f t="shared" si="866"/>
        <v/>
      </c>
      <c r="R9199">
        <f t="shared" si="863"/>
        <v>0</v>
      </c>
      <c r="S9199" t="str">
        <f t="shared" si="864"/>
        <v>0.000***</v>
      </c>
      <c r="T9199" t="str">
        <f t="shared" si="867"/>
        <v>0.000 (0.000)</v>
      </c>
      <c r="U9199" t="str">
        <f t="shared" si="865"/>
        <v>0.000*** (0.000)</v>
      </c>
    </row>
    <row r="9200" x14ac:dyDescent="0.25">
      <c r="P9200" t="str">
        <f t="shared" si="862"/>
        <v>***</v>
      </c>
      <c r="Q9200" t="str">
        <f t="shared" si="866"/>
        <v/>
      </c>
      <c r="R9200">
        <f t="shared" si="863"/>
        <v>0</v>
      </c>
      <c r="S9200" t="str">
        <f t="shared" si="864"/>
        <v>0.000***</v>
      </c>
      <c r="T9200" t="str">
        <f t="shared" si="867"/>
        <v>0.000 (0.000)</v>
      </c>
      <c r="U9200" t="str">
        <f t="shared" si="865"/>
        <v>0.000*** (0.000)</v>
      </c>
    </row>
    <row r="9201" x14ac:dyDescent="0.25">
      <c r="P9201" t="str">
        <f t="shared" si="862"/>
        <v>***</v>
      </c>
      <c r="Q9201" t="str">
        <f t="shared" si="866"/>
        <v/>
      </c>
      <c r="R9201">
        <f t="shared" si="863"/>
        <v>0</v>
      </c>
      <c r="S9201" t="str">
        <f t="shared" si="864"/>
        <v>0.000***</v>
      </c>
      <c r="T9201" t="str">
        <f t="shared" si="867"/>
        <v>0.000 (0.000)</v>
      </c>
      <c r="U9201" t="str">
        <f t="shared" si="865"/>
        <v>0.000*** (0.000)</v>
      </c>
    </row>
    <row r="9202" x14ac:dyDescent="0.25">
      <c r="P9202" t="str">
        <f t="shared" si="862"/>
        <v>***</v>
      </c>
      <c r="Q9202" t="str">
        <f t="shared" si="866"/>
        <v/>
      </c>
      <c r="R9202">
        <f t="shared" si="863"/>
        <v>0</v>
      </c>
      <c r="S9202" t="str">
        <f t="shared" si="864"/>
        <v>0.000***</v>
      </c>
      <c r="T9202" t="str">
        <f t="shared" si="867"/>
        <v>0.000 (0.000)</v>
      </c>
      <c r="U9202" t="str">
        <f t="shared" si="865"/>
        <v>0.000*** (0.000)</v>
      </c>
    </row>
    <row r="9203" x14ac:dyDescent="0.25">
      <c r="P9203" t="str">
        <f t="shared" si="862"/>
        <v>***</v>
      </c>
      <c r="Q9203" t="str">
        <f t="shared" si="866"/>
        <v/>
      </c>
      <c r="R9203">
        <f t="shared" si="863"/>
        <v>0</v>
      </c>
      <c r="S9203" t="str">
        <f t="shared" si="864"/>
        <v>0.000***</v>
      </c>
      <c r="T9203" t="str">
        <f t="shared" si="867"/>
        <v>0.000 (0.000)</v>
      </c>
      <c r="U9203" t="str">
        <f t="shared" si="865"/>
        <v>0.000*** (0.000)</v>
      </c>
    </row>
    <row r="9204" x14ac:dyDescent="0.25">
      <c r="P9204" t="str">
        <f t="shared" si="862"/>
        <v>***</v>
      </c>
      <c r="Q9204" t="str">
        <f t="shared" si="866"/>
        <v/>
      </c>
      <c r="R9204">
        <f t="shared" si="863"/>
        <v>0</v>
      </c>
      <c r="S9204" t="str">
        <f t="shared" si="864"/>
        <v>0.000***</v>
      </c>
      <c r="T9204" t="str">
        <f t="shared" si="867"/>
        <v>0.000 (0.000)</v>
      </c>
      <c r="U9204" t="str">
        <f t="shared" si="865"/>
        <v>0.000*** (0.000)</v>
      </c>
    </row>
    <row r="9205" x14ac:dyDescent="0.25">
      <c r="P9205" t="str">
        <f t="shared" ref="P9205:P9268" si="868">IF(L9205&lt;0.01,"***",IF(L9205&lt;0.05,"**",IF(L9205&lt;0.1,"*","")))</f>
        <v>***</v>
      </c>
      <c r="Q9205" t="str">
        <f t="shared" si="866"/>
        <v/>
      </c>
      <c r="R9205">
        <f t="shared" ref="R9205:R9268" si="869">J9205</f>
        <v>0</v>
      </c>
      <c r="S9205" t="str">
        <f t="shared" ref="S9205:S9268" si="870">TEXT(R9205,"0.000")&amp;P9205</f>
        <v>0.000***</v>
      </c>
      <c r="T9205" t="str">
        <f t="shared" si="867"/>
        <v>0.000 (0.000)</v>
      </c>
      <c r="U9205" t="str">
        <f t="shared" ref="U9205:U9268" si="871">S9205&amp;" ("&amp;TEXT(K9205,"0.000")&amp;")"</f>
        <v>0.000*** (0.000)</v>
      </c>
    </row>
    <row r="9206" x14ac:dyDescent="0.25">
      <c r="P9206" t="str">
        <f t="shared" si="868"/>
        <v>***</v>
      </c>
      <c r="Q9206" t="str">
        <f t="shared" si="866"/>
        <v/>
      </c>
      <c r="R9206">
        <f t="shared" si="869"/>
        <v>0</v>
      </c>
      <c r="S9206" t="str">
        <f t="shared" si="870"/>
        <v>0.000***</v>
      </c>
      <c r="T9206" t="str">
        <f t="shared" si="867"/>
        <v>0.000 (0.000)</v>
      </c>
      <c r="U9206" t="str">
        <f t="shared" si="871"/>
        <v>0.000*** (0.000)</v>
      </c>
    </row>
    <row r="9207" x14ac:dyDescent="0.25">
      <c r="P9207" t="str">
        <f t="shared" si="868"/>
        <v>***</v>
      </c>
      <c r="Q9207" t="str">
        <f t="shared" si="866"/>
        <v/>
      </c>
      <c r="R9207">
        <f t="shared" si="869"/>
        <v>0</v>
      </c>
      <c r="S9207" t="str">
        <f t="shared" si="870"/>
        <v>0.000***</v>
      </c>
      <c r="T9207" t="str">
        <f t="shared" si="867"/>
        <v>0.000 (0.000)</v>
      </c>
      <c r="U9207" t="str">
        <f t="shared" si="871"/>
        <v>0.000*** (0.000)</v>
      </c>
    </row>
    <row r="9208" x14ac:dyDescent="0.25">
      <c r="P9208" t="str">
        <f t="shared" si="868"/>
        <v>***</v>
      </c>
      <c r="Q9208" t="str">
        <f t="shared" si="866"/>
        <v/>
      </c>
      <c r="R9208">
        <f t="shared" si="869"/>
        <v>0</v>
      </c>
      <c r="S9208" t="str">
        <f t="shared" si="870"/>
        <v>0.000***</v>
      </c>
      <c r="T9208" t="str">
        <f t="shared" si="867"/>
        <v>0.000 (0.000)</v>
      </c>
      <c r="U9208" t="str">
        <f t="shared" si="871"/>
        <v>0.000*** (0.000)</v>
      </c>
    </row>
    <row r="9209" x14ac:dyDescent="0.25">
      <c r="P9209" t="str">
        <f t="shared" si="868"/>
        <v>***</v>
      </c>
      <c r="Q9209" t="str">
        <f t="shared" si="866"/>
        <v/>
      </c>
      <c r="R9209">
        <f t="shared" si="869"/>
        <v>0</v>
      </c>
      <c r="S9209" t="str">
        <f t="shared" si="870"/>
        <v>0.000***</v>
      </c>
      <c r="T9209" t="str">
        <f t="shared" si="867"/>
        <v>0.000 (0.000)</v>
      </c>
      <c r="U9209" t="str">
        <f t="shared" si="871"/>
        <v>0.000*** (0.000)</v>
      </c>
    </row>
    <row r="9210" x14ac:dyDescent="0.25">
      <c r="P9210" t="str">
        <f t="shared" si="868"/>
        <v>***</v>
      </c>
      <c r="Q9210" t="str">
        <f t="shared" si="866"/>
        <v/>
      </c>
      <c r="R9210">
        <f t="shared" si="869"/>
        <v>0</v>
      </c>
      <c r="S9210" t="str">
        <f t="shared" si="870"/>
        <v>0.000***</v>
      </c>
      <c r="T9210" t="str">
        <f t="shared" si="867"/>
        <v>0.000 (0.000)</v>
      </c>
      <c r="U9210" t="str">
        <f t="shared" si="871"/>
        <v>0.000*** (0.000)</v>
      </c>
    </row>
    <row r="9211" x14ac:dyDescent="0.25">
      <c r="P9211" t="str">
        <f t="shared" si="868"/>
        <v>***</v>
      </c>
      <c r="Q9211" t="str">
        <f t="shared" si="866"/>
        <v/>
      </c>
      <c r="R9211">
        <f t="shared" si="869"/>
        <v>0</v>
      </c>
      <c r="S9211" t="str">
        <f t="shared" si="870"/>
        <v>0.000***</v>
      </c>
      <c r="T9211" t="str">
        <f t="shared" si="867"/>
        <v>0.000 (0.000)</v>
      </c>
      <c r="U9211" t="str">
        <f t="shared" si="871"/>
        <v>0.000*** (0.000)</v>
      </c>
    </row>
    <row r="9212" x14ac:dyDescent="0.25">
      <c r="P9212" t="str">
        <f t="shared" si="868"/>
        <v>***</v>
      </c>
      <c r="Q9212" t="str">
        <f t="shared" si="866"/>
        <v/>
      </c>
      <c r="R9212">
        <f t="shared" si="869"/>
        <v>0</v>
      </c>
      <c r="S9212" t="str">
        <f t="shared" si="870"/>
        <v>0.000***</v>
      </c>
      <c r="T9212" t="str">
        <f t="shared" si="867"/>
        <v>0.000 (0.000)</v>
      </c>
      <c r="U9212" t="str">
        <f t="shared" si="871"/>
        <v>0.000*** (0.000)</v>
      </c>
    </row>
    <row r="9213" x14ac:dyDescent="0.25">
      <c r="P9213" t="str">
        <f t="shared" si="868"/>
        <v>***</v>
      </c>
      <c r="Q9213" t="str">
        <f t="shared" si="866"/>
        <v/>
      </c>
      <c r="R9213">
        <f t="shared" si="869"/>
        <v>0</v>
      </c>
      <c r="S9213" t="str">
        <f t="shared" si="870"/>
        <v>0.000***</v>
      </c>
      <c r="T9213" t="str">
        <f t="shared" si="867"/>
        <v>0.000 (0.000)</v>
      </c>
      <c r="U9213" t="str">
        <f t="shared" si="871"/>
        <v>0.000*** (0.000)</v>
      </c>
    </row>
    <row r="9214" x14ac:dyDescent="0.25">
      <c r="P9214" t="str">
        <f t="shared" si="868"/>
        <v>***</v>
      </c>
      <c r="Q9214" t="str">
        <f t="shared" si="866"/>
        <v/>
      </c>
      <c r="R9214">
        <f t="shared" si="869"/>
        <v>0</v>
      </c>
      <c r="S9214" t="str">
        <f t="shared" si="870"/>
        <v>0.000***</v>
      </c>
      <c r="T9214" t="str">
        <f t="shared" si="867"/>
        <v>0.000 (0.000)</v>
      </c>
      <c r="U9214" t="str">
        <f t="shared" si="871"/>
        <v>0.000*** (0.000)</v>
      </c>
    </row>
    <row r="9215" x14ac:dyDescent="0.25">
      <c r="P9215" t="str">
        <f t="shared" si="868"/>
        <v>***</v>
      </c>
      <c r="Q9215" t="str">
        <f t="shared" si="866"/>
        <v/>
      </c>
      <c r="R9215">
        <f t="shared" si="869"/>
        <v>0</v>
      </c>
      <c r="S9215" t="str">
        <f t="shared" si="870"/>
        <v>0.000***</v>
      </c>
      <c r="T9215" t="str">
        <f t="shared" si="867"/>
        <v>0.000 (0.000)</v>
      </c>
      <c r="U9215" t="str">
        <f t="shared" si="871"/>
        <v>0.000*** (0.000)</v>
      </c>
    </row>
    <row r="9216" x14ac:dyDescent="0.25">
      <c r="P9216" t="str">
        <f t="shared" si="868"/>
        <v>***</v>
      </c>
      <c r="Q9216" t="str">
        <f t="shared" si="866"/>
        <v/>
      </c>
      <c r="R9216">
        <f t="shared" si="869"/>
        <v>0</v>
      </c>
      <c r="S9216" t="str">
        <f t="shared" si="870"/>
        <v>0.000***</v>
      </c>
      <c r="T9216" t="str">
        <f t="shared" si="867"/>
        <v>0.000 (0.000)</v>
      </c>
      <c r="U9216" t="str">
        <f t="shared" si="871"/>
        <v>0.000*** (0.000)</v>
      </c>
    </row>
    <row r="9217" x14ac:dyDescent="0.25">
      <c r="P9217" t="str">
        <f t="shared" si="868"/>
        <v>***</v>
      </c>
      <c r="Q9217" t="str">
        <f t="shared" si="866"/>
        <v/>
      </c>
      <c r="R9217">
        <f t="shared" si="869"/>
        <v>0</v>
      </c>
      <c r="S9217" t="str">
        <f t="shared" si="870"/>
        <v>0.000***</v>
      </c>
      <c r="T9217" t="str">
        <f t="shared" si="867"/>
        <v>0.000 (0.000)</v>
      </c>
      <c r="U9217" t="str">
        <f t="shared" si="871"/>
        <v>0.000*** (0.000)</v>
      </c>
    </row>
    <row r="9218" x14ac:dyDescent="0.25">
      <c r="P9218" t="str">
        <f t="shared" si="868"/>
        <v>***</v>
      </c>
      <c r="Q9218" t="str">
        <f t="shared" si="866"/>
        <v/>
      </c>
      <c r="R9218">
        <f t="shared" si="869"/>
        <v>0</v>
      </c>
      <c r="S9218" t="str">
        <f t="shared" si="870"/>
        <v>0.000***</v>
      </c>
      <c r="T9218" t="str">
        <f t="shared" si="867"/>
        <v>0.000 (0.000)</v>
      </c>
      <c r="U9218" t="str">
        <f t="shared" si="871"/>
        <v>0.000*** (0.000)</v>
      </c>
    </row>
    <row r="9219" x14ac:dyDescent="0.25">
      <c r="P9219" t="str">
        <f t="shared" si="868"/>
        <v>***</v>
      </c>
      <c r="Q9219" t="str">
        <f t="shared" ref="Q9219:Q9282" si="872">_xlfn.CONCAT(A9219:I9219)</f>
        <v/>
      </c>
      <c r="R9219">
        <f t="shared" si="869"/>
        <v>0</v>
      </c>
      <c r="S9219" t="str">
        <f t="shared" si="870"/>
        <v>0.000***</v>
      </c>
      <c r="T9219" t="str">
        <f t="shared" ref="T9219:T9282" si="873">TEXT(R9219,"0.000")&amp;" ("&amp;TEXT(K9219,"0.000")&amp;")"</f>
        <v>0.000 (0.000)</v>
      </c>
      <c r="U9219" t="str">
        <f t="shared" si="871"/>
        <v>0.000*** (0.000)</v>
      </c>
    </row>
    <row r="9220" x14ac:dyDescent="0.25">
      <c r="P9220" t="str">
        <f t="shared" si="868"/>
        <v>***</v>
      </c>
      <c r="Q9220" t="str">
        <f t="shared" si="872"/>
        <v/>
      </c>
      <c r="R9220">
        <f t="shared" si="869"/>
        <v>0</v>
      </c>
      <c r="S9220" t="str">
        <f t="shared" si="870"/>
        <v>0.000***</v>
      </c>
      <c r="T9220" t="str">
        <f t="shared" si="873"/>
        <v>0.000 (0.000)</v>
      </c>
      <c r="U9220" t="str">
        <f t="shared" si="871"/>
        <v>0.000*** (0.000)</v>
      </c>
    </row>
    <row r="9221" x14ac:dyDescent="0.25">
      <c r="P9221" t="str">
        <f t="shared" si="868"/>
        <v>***</v>
      </c>
      <c r="Q9221" t="str">
        <f t="shared" si="872"/>
        <v/>
      </c>
      <c r="R9221">
        <f t="shared" si="869"/>
        <v>0</v>
      </c>
      <c r="S9221" t="str">
        <f t="shared" si="870"/>
        <v>0.000***</v>
      </c>
      <c r="T9221" t="str">
        <f t="shared" si="873"/>
        <v>0.000 (0.000)</v>
      </c>
      <c r="U9221" t="str">
        <f t="shared" si="871"/>
        <v>0.000*** (0.000)</v>
      </c>
    </row>
    <row r="9222" x14ac:dyDescent="0.25">
      <c r="P9222" t="str">
        <f t="shared" si="868"/>
        <v>***</v>
      </c>
      <c r="Q9222" t="str">
        <f t="shared" si="872"/>
        <v/>
      </c>
      <c r="R9222">
        <f t="shared" si="869"/>
        <v>0</v>
      </c>
      <c r="S9222" t="str">
        <f t="shared" si="870"/>
        <v>0.000***</v>
      </c>
      <c r="T9222" t="str">
        <f t="shared" si="873"/>
        <v>0.000 (0.000)</v>
      </c>
      <c r="U9222" t="str">
        <f t="shared" si="871"/>
        <v>0.000*** (0.000)</v>
      </c>
    </row>
    <row r="9223" x14ac:dyDescent="0.25">
      <c r="P9223" t="str">
        <f t="shared" si="868"/>
        <v>***</v>
      </c>
      <c r="Q9223" t="str">
        <f t="shared" si="872"/>
        <v/>
      </c>
      <c r="R9223">
        <f t="shared" si="869"/>
        <v>0</v>
      </c>
      <c r="S9223" t="str">
        <f t="shared" si="870"/>
        <v>0.000***</v>
      </c>
      <c r="T9223" t="str">
        <f t="shared" si="873"/>
        <v>0.000 (0.000)</v>
      </c>
      <c r="U9223" t="str">
        <f t="shared" si="871"/>
        <v>0.000*** (0.000)</v>
      </c>
    </row>
    <row r="9224" x14ac:dyDescent="0.25">
      <c r="P9224" t="str">
        <f t="shared" si="868"/>
        <v>***</v>
      </c>
      <c r="Q9224" t="str">
        <f t="shared" si="872"/>
        <v/>
      </c>
      <c r="R9224">
        <f t="shared" si="869"/>
        <v>0</v>
      </c>
      <c r="S9224" t="str">
        <f t="shared" si="870"/>
        <v>0.000***</v>
      </c>
      <c r="T9224" t="str">
        <f t="shared" si="873"/>
        <v>0.000 (0.000)</v>
      </c>
      <c r="U9224" t="str">
        <f t="shared" si="871"/>
        <v>0.000*** (0.000)</v>
      </c>
    </row>
    <row r="9225" x14ac:dyDescent="0.25">
      <c r="P9225" t="str">
        <f t="shared" si="868"/>
        <v>***</v>
      </c>
      <c r="Q9225" t="str">
        <f t="shared" si="872"/>
        <v/>
      </c>
      <c r="R9225">
        <f t="shared" si="869"/>
        <v>0</v>
      </c>
      <c r="S9225" t="str">
        <f t="shared" si="870"/>
        <v>0.000***</v>
      </c>
      <c r="T9225" t="str">
        <f t="shared" si="873"/>
        <v>0.000 (0.000)</v>
      </c>
      <c r="U9225" t="str">
        <f t="shared" si="871"/>
        <v>0.000*** (0.000)</v>
      </c>
    </row>
    <row r="9226" x14ac:dyDescent="0.25">
      <c r="P9226" t="str">
        <f t="shared" si="868"/>
        <v>***</v>
      </c>
      <c r="Q9226" t="str">
        <f t="shared" si="872"/>
        <v/>
      </c>
      <c r="R9226">
        <f t="shared" si="869"/>
        <v>0</v>
      </c>
      <c r="S9226" t="str">
        <f t="shared" si="870"/>
        <v>0.000***</v>
      </c>
      <c r="T9226" t="str">
        <f t="shared" si="873"/>
        <v>0.000 (0.000)</v>
      </c>
      <c r="U9226" t="str">
        <f t="shared" si="871"/>
        <v>0.000*** (0.000)</v>
      </c>
    </row>
    <row r="9227" x14ac:dyDescent="0.25">
      <c r="P9227" t="str">
        <f t="shared" si="868"/>
        <v>***</v>
      </c>
      <c r="Q9227" t="str">
        <f t="shared" si="872"/>
        <v/>
      </c>
      <c r="R9227">
        <f t="shared" si="869"/>
        <v>0</v>
      </c>
      <c r="S9227" t="str">
        <f t="shared" si="870"/>
        <v>0.000***</v>
      </c>
      <c r="T9227" t="str">
        <f t="shared" si="873"/>
        <v>0.000 (0.000)</v>
      </c>
      <c r="U9227" t="str">
        <f t="shared" si="871"/>
        <v>0.000*** (0.000)</v>
      </c>
    </row>
    <row r="9228" x14ac:dyDescent="0.25">
      <c r="P9228" t="str">
        <f t="shared" si="868"/>
        <v>***</v>
      </c>
      <c r="Q9228" t="str">
        <f t="shared" si="872"/>
        <v/>
      </c>
      <c r="R9228">
        <f t="shared" si="869"/>
        <v>0</v>
      </c>
      <c r="S9228" t="str">
        <f t="shared" si="870"/>
        <v>0.000***</v>
      </c>
      <c r="T9228" t="str">
        <f t="shared" si="873"/>
        <v>0.000 (0.000)</v>
      </c>
      <c r="U9228" t="str">
        <f t="shared" si="871"/>
        <v>0.000*** (0.000)</v>
      </c>
    </row>
    <row r="9229" x14ac:dyDescent="0.25">
      <c r="P9229" t="str">
        <f t="shared" si="868"/>
        <v>***</v>
      </c>
      <c r="Q9229" t="str">
        <f t="shared" si="872"/>
        <v/>
      </c>
      <c r="R9229">
        <f t="shared" si="869"/>
        <v>0</v>
      </c>
      <c r="S9229" t="str">
        <f t="shared" si="870"/>
        <v>0.000***</v>
      </c>
      <c r="T9229" t="str">
        <f t="shared" si="873"/>
        <v>0.000 (0.000)</v>
      </c>
      <c r="U9229" t="str">
        <f t="shared" si="871"/>
        <v>0.000*** (0.000)</v>
      </c>
    </row>
    <row r="9230" x14ac:dyDescent="0.25">
      <c r="P9230" t="str">
        <f t="shared" si="868"/>
        <v>***</v>
      </c>
      <c r="Q9230" t="str">
        <f t="shared" si="872"/>
        <v/>
      </c>
      <c r="R9230">
        <f t="shared" si="869"/>
        <v>0</v>
      </c>
      <c r="S9230" t="str">
        <f t="shared" si="870"/>
        <v>0.000***</v>
      </c>
      <c r="T9230" t="str">
        <f t="shared" si="873"/>
        <v>0.000 (0.000)</v>
      </c>
      <c r="U9230" t="str">
        <f t="shared" si="871"/>
        <v>0.000*** (0.000)</v>
      </c>
    </row>
    <row r="9231" x14ac:dyDescent="0.25">
      <c r="P9231" t="str">
        <f t="shared" si="868"/>
        <v>***</v>
      </c>
      <c r="Q9231" t="str">
        <f t="shared" si="872"/>
        <v/>
      </c>
      <c r="R9231">
        <f t="shared" si="869"/>
        <v>0</v>
      </c>
      <c r="S9231" t="str">
        <f t="shared" si="870"/>
        <v>0.000***</v>
      </c>
      <c r="T9231" t="str">
        <f t="shared" si="873"/>
        <v>0.000 (0.000)</v>
      </c>
      <c r="U9231" t="str">
        <f t="shared" si="871"/>
        <v>0.000*** (0.000)</v>
      </c>
    </row>
    <row r="9232" x14ac:dyDescent="0.25">
      <c r="P9232" t="str">
        <f t="shared" si="868"/>
        <v>***</v>
      </c>
      <c r="Q9232" t="str">
        <f t="shared" si="872"/>
        <v/>
      </c>
      <c r="R9232">
        <f t="shared" si="869"/>
        <v>0</v>
      </c>
      <c r="S9232" t="str">
        <f t="shared" si="870"/>
        <v>0.000***</v>
      </c>
      <c r="T9232" t="str">
        <f t="shared" si="873"/>
        <v>0.000 (0.000)</v>
      </c>
      <c r="U9232" t="str">
        <f t="shared" si="871"/>
        <v>0.000*** (0.000)</v>
      </c>
    </row>
    <row r="9233" x14ac:dyDescent="0.25">
      <c r="P9233" t="str">
        <f t="shared" si="868"/>
        <v>***</v>
      </c>
      <c r="Q9233" t="str">
        <f t="shared" si="872"/>
        <v/>
      </c>
      <c r="R9233">
        <f t="shared" si="869"/>
        <v>0</v>
      </c>
      <c r="S9233" t="str">
        <f t="shared" si="870"/>
        <v>0.000***</v>
      </c>
      <c r="T9233" t="str">
        <f t="shared" si="873"/>
        <v>0.000 (0.000)</v>
      </c>
      <c r="U9233" t="str">
        <f t="shared" si="871"/>
        <v>0.000*** (0.000)</v>
      </c>
    </row>
    <row r="9234" x14ac:dyDescent="0.25">
      <c r="P9234" t="str">
        <f t="shared" si="868"/>
        <v>***</v>
      </c>
      <c r="Q9234" t="str">
        <f t="shared" si="872"/>
        <v/>
      </c>
      <c r="R9234">
        <f t="shared" si="869"/>
        <v>0</v>
      </c>
      <c r="S9234" t="str">
        <f t="shared" si="870"/>
        <v>0.000***</v>
      </c>
      <c r="T9234" t="str">
        <f t="shared" si="873"/>
        <v>0.000 (0.000)</v>
      </c>
      <c r="U9234" t="str">
        <f t="shared" si="871"/>
        <v>0.000*** (0.000)</v>
      </c>
    </row>
    <row r="9235" x14ac:dyDescent="0.25">
      <c r="P9235" t="str">
        <f t="shared" si="868"/>
        <v>***</v>
      </c>
      <c r="Q9235" t="str">
        <f t="shared" si="872"/>
        <v/>
      </c>
      <c r="R9235">
        <f t="shared" si="869"/>
        <v>0</v>
      </c>
      <c r="S9235" t="str">
        <f t="shared" si="870"/>
        <v>0.000***</v>
      </c>
      <c r="T9235" t="str">
        <f t="shared" si="873"/>
        <v>0.000 (0.000)</v>
      </c>
      <c r="U9235" t="str">
        <f t="shared" si="871"/>
        <v>0.000*** (0.000)</v>
      </c>
    </row>
    <row r="9236" x14ac:dyDescent="0.25">
      <c r="P9236" t="str">
        <f t="shared" si="868"/>
        <v>***</v>
      </c>
      <c r="Q9236" t="str">
        <f t="shared" si="872"/>
        <v/>
      </c>
      <c r="R9236">
        <f t="shared" si="869"/>
        <v>0</v>
      </c>
      <c r="S9236" t="str">
        <f t="shared" si="870"/>
        <v>0.000***</v>
      </c>
      <c r="T9236" t="str">
        <f t="shared" si="873"/>
        <v>0.000 (0.000)</v>
      </c>
      <c r="U9236" t="str">
        <f t="shared" si="871"/>
        <v>0.000*** (0.000)</v>
      </c>
    </row>
    <row r="9237" x14ac:dyDescent="0.25">
      <c r="P9237" t="str">
        <f t="shared" si="868"/>
        <v>***</v>
      </c>
      <c r="Q9237" t="str">
        <f t="shared" si="872"/>
        <v/>
      </c>
      <c r="R9237">
        <f t="shared" si="869"/>
        <v>0</v>
      </c>
      <c r="S9237" t="str">
        <f t="shared" si="870"/>
        <v>0.000***</v>
      </c>
      <c r="T9237" t="str">
        <f t="shared" si="873"/>
        <v>0.000 (0.000)</v>
      </c>
      <c r="U9237" t="str">
        <f t="shared" si="871"/>
        <v>0.000*** (0.000)</v>
      </c>
    </row>
    <row r="9238" x14ac:dyDescent="0.25">
      <c r="P9238" t="str">
        <f t="shared" si="868"/>
        <v>***</v>
      </c>
      <c r="Q9238" t="str">
        <f t="shared" si="872"/>
        <v/>
      </c>
      <c r="R9238">
        <f t="shared" si="869"/>
        <v>0</v>
      </c>
      <c r="S9238" t="str">
        <f t="shared" si="870"/>
        <v>0.000***</v>
      </c>
      <c r="T9238" t="str">
        <f t="shared" si="873"/>
        <v>0.000 (0.000)</v>
      </c>
      <c r="U9238" t="str">
        <f t="shared" si="871"/>
        <v>0.000*** (0.000)</v>
      </c>
    </row>
    <row r="9239" x14ac:dyDescent="0.25">
      <c r="P9239" t="str">
        <f t="shared" si="868"/>
        <v>***</v>
      </c>
      <c r="Q9239" t="str">
        <f t="shared" si="872"/>
        <v/>
      </c>
      <c r="R9239">
        <f t="shared" si="869"/>
        <v>0</v>
      </c>
      <c r="S9239" t="str">
        <f t="shared" si="870"/>
        <v>0.000***</v>
      </c>
      <c r="T9239" t="str">
        <f t="shared" si="873"/>
        <v>0.000 (0.000)</v>
      </c>
      <c r="U9239" t="str">
        <f t="shared" si="871"/>
        <v>0.000*** (0.000)</v>
      </c>
    </row>
    <row r="9240" x14ac:dyDescent="0.25">
      <c r="P9240" t="str">
        <f t="shared" si="868"/>
        <v>***</v>
      </c>
      <c r="Q9240" t="str">
        <f t="shared" si="872"/>
        <v/>
      </c>
      <c r="R9240">
        <f t="shared" si="869"/>
        <v>0</v>
      </c>
      <c r="S9240" t="str">
        <f t="shared" si="870"/>
        <v>0.000***</v>
      </c>
      <c r="T9240" t="str">
        <f t="shared" si="873"/>
        <v>0.000 (0.000)</v>
      </c>
      <c r="U9240" t="str">
        <f t="shared" si="871"/>
        <v>0.000*** (0.000)</v>
      </c>
    </row>
    <row r="9241" x14ac:dyDescent="0.25">
      <c r="P9241" t="str">
        <f t="shared" si="868"/>
        <v>***</v>
      </c>
      <c r="Q9241" t="str">
        <f t="shared" si="872"/>
        <v/>
      </c>
      <c r="R9241">
        <f t="shared" si="869"/>
        <v>0</v>
      </c>
      <c r="S9241" t="str">
        <f t="shared" si="870"/>
        <v>0.000***</v>
      </c>
      <c r="T9241" t="str">
        <f t="shared" si="873"/>
        <v>0.000 (0.000)</v>
      </c>
      <c r="U9241" t="str">
        <f t="shared" si="871"/>
        <v>0.000*** (0.000)</v>
      </c>
    </row>
    <row r="9242" x14ac:dyDescent="0.25">
      <c r="P9242" t="str">
        <f t="shared" si="868"/>
        <v>***</v>
      </c>
      <c r="Q9242" t="str">
        <f t="shared" si="872"/>
        <v/>
      </c>
      <c r="R9242">
        <f t="shared" si="869"/>
        <v>0</v>
      </c>
      <c r="S9242" t="str">
        <f t="shared" si="870"/>
        <v>0.000***</v>
      </c>
      <c r="T9242" t="str">
        <f t="shared" si="873"/>
        <v>0.000 (0.000)</v>
      </c>
      <c r="U9242" t="str">
        <f t="shared" si="871"/>
        <v>0.000*** (0.000)</v>
      </c>
    </row>
    <row r="9243" x14ac:dyDescent="0.25">
      <c r="P9243" t="str">
        <f t="shared" si="868"/>
        <v>***</v>
      </c>
      <c r="Q9243" t="str">
        <f t="shared" si="872"/>
        <v/>
      </c>
      <c r="R9243">
        <f t="shared" si="869"/>
        <v>0</v>
      </c>
      <c r="S9243" t="str">
        <f t="shared" si="870"/>
        <v>0.000***</v>
      </c>
      <c r="T9243" t="str">
        <f t="shared" si="873"/>
        <v>0.000 (0.000)</v>
      </c>
      <c r="U9243" t="str">
        <f t="shared" si="871"/>
        <v>0.000*** (0.000)</v>
      </c>
    </row>
    <row r="9244" x14ac:dyDescent="0.25">
      <c r="P9244" t="str">
        <f t="shared" si="868"/>
        <v>***</v>
      </c>
      <c r="Q9244" t="str">
        <f t="shared" si="872"/>
        <v/>
      </c>
      <c r="R9244">
        <f t="shared" si="869"/>
        <v>0</v>
      </c>
      <c r="S9244" t="str">
        <f t="shared" si="870"/>
        <v>0.000***</v>
      </c>
      <c r="T9244" t="str">
        <f t="shared" si="873"/>
        <v>0.000 (0.000)</v>
      </c>
      <c r="U9244" t="str">
        <f t="shared" si="871"/>
        <v>0.000*** (0.000)</v>
      </c>
    </row>
    <row r="9245" x14ac:dyDescent="0.25">
      <c r="P9245" t="str">
        <f t="shared" si="868"/>
        <v>***</v>
      </c>
      <c r="Q9245" t="str">
        <f t="shared" si="872"/>
        <v/>
      </c>
      <c r="R9245">
        <f t="shared" si="869"/>
        <v>0</v>
      </c>
      <c r="S9245" t="str">
        <f t="shared" si="870"/>
        <v>0.000***</v>
      </c>
      <c r="T9245" t="str">
        <f t="shared" si="873"/>
        <v>0.000 (0.000)</v>
      </c>
      <c r="U9245" t="str">
        <f t="shared" si="871"/>
        <v>0.000*** (0.000)</v>
      </c>
    </row>
    <row r="9246" x14ac:dyDescent="0.25">
      <c r="P9246" t="str">
        <f t="shared" si="868"/>
        <v>***</v>
      </c>
      <c r="Q9246" t="str">
        <f t="shared" si="872"/>
        <v/>
      </c>
      <c r="R9246">
        <f t="shared" si="869"/>
        <v>0</v>
      </c>
      <c r="S9246" t="str">
        <f t="shared" si="870"/>
        <v>0.000***</v>
      </c>
      <c r="T9246" t="str">
        <f t="shared" si="873"/>
        <v>0.000 (0.000)</v>
      </c>
      <c r="U9246" t="str">
        <f t="shared" si="871"/>
        <v>0.000*** (0.000)</v>
      </c>
    </row>
    <row r="9247" x14ac:dyDescent="0.25">
      <c r="P9247" t="str">
        <f t="shared" si="868"/>
        <v>***</v>
      </c>
      <c r="Q9247" t="str">
        <f t="shared" si="872"/>
        <v/>
      </c>
      <c r="R9247">
        <f t="shared" si="869"/>
        <v>0</v>
      </c>
      <c r="S9247" t="str">
        <f t="shared" si="870"/>
        <v>0.000***</v>
      </c>
      <c r="T9247" t="str">
        <f t="shared" si="873"/>
        <v>0.000 (0.000)</v>
      </c>
      <c r="U9247" t="str">
        <f t="shared" si="871"/>
        <v>0.000*** (0.000)</v>
      </c>
    </row>
    <row r="9248" x14ac:dyDescent="0.25">
      <c r="P9248" t="str">
        <f t="shared" si="868"/>
        <v>***</v>
      </c>
      <c r="Q9248" t="str">
        <f t="shared" si="872"/>
        <v/>
      </c>
      <c r="R9248">
        <f t="shared" si="869"/>
        <v>0</v>
      </c>
      <c r="S9248" t="str">
        <f t="shared" si="870"/>
        <v>0.000***</v>
      </c>
      <c r="T9248" t="str">
        <f t="shared" si="873"/>
        <v>0.000 (0.000)</v>
      </c>
      <c r="U9248" t="str">
        <f t="shared" si="871"/>
        <v>0.000*** (0.000)</v>
      </c>
    </row>
    <row r="9249" x14ac:dyDescent="0.25">
      <c r="P9249" t="str">
        <f t="shared" si="868"/>
        <v>***</v>
      </c>
      <c r="Q9249" t="str">
        <f t="shared" si="872"/>
        <v/>
      </c>
      <c r="R9249">
        <f t="shared" si="869"/>
        <v>0</v>
      </c>
      <c r="S9249" t="str">
        <f t="shared" si="870"/>
        <v>0.000***</v>
      </c>
      <c r="T9249" t="str">
        <f t="shared" si="873"/>
        <v>0.000 (0.000)</v>
      </c>
      <c r="U9249" t="str">
        <f t="shared" si="871"/>
        <v>0.000*** (0.000)</v>
      </c>
    </row>
    <row r="9250" x14ac:dyDescent="0.25">
      <c r="P9250" t="str">
        <f t="shared" si="868"/>
        <v>***</v>
      </c>
      <c r="Q9250" t="str">
        <f t="shared" si="872"/>
        <v/>
      </c>
      <c r="R9250">
        <f t="shared" si="869"/>
        <v>0</v>
      </c>
      <c r="S9250" t="str">
        <f t="shared" si="870"/>
        <v>0.000***</v>
      </c>
      <c r="T9250" t="str">
        <f t="shared" si="873"/>
        <v>0.000 (0.000)</v>
      </c>
      <c r="U9250" t="str">
        <f t="shared" si="871"/>
        <v>0.000*** (0.000)</v>
      </c>
    </row>
    <row r="9251" x14ac:dyDescent="0.25">
      <c r="P9251" t="str">
        <f t="shared" si="868"/>
        <v>***</v>
      </c>
      <c r="Q9251" t="str">
        <f t="shared" si="872"/>
        <v/>
      </c>
      <c r="R9251">
        <f t="shared" si="869"/>
        <v>0</v>
      </c>
      <c r="S9251" t="str">
        <f t="shared" si="870"/>
        <v>0.000***</v>
      </c>
      <c r="T9251" t="str">
        <f t="shared" si="873"/>
        <v>0.000 (0.000)</v>
      </c>
      <c r="U9251" t="str">
        <f t="shared" si="871"/>
        <v>0.000*** (0.000)</v>
      </c>
    </row>
    <row r="9252" x14ac:dyDescent="0.25">
      <c r="P9252" t="str">
        <f t="shared" si="868"/>
        <v>***</v>
      </c>
      <c r="Q9252" t="str">
        <f t="shared" si="872"/>
        <v/>
      </c>
      <c r="R9252">
        <f t="shared" si="869"/>
        <v>0</v>
      </c>
      <c r="S9252" t="str">
        <f t="shared" si="870"/>
        <v>0.000***</v>
      </c>
      <c r="T9252" t="str">
        <f t="shared" si="873"/>
        <v>0.000 (0.000)</v>
      </c>
      <c r="U9252" t="str">
        <f t="shared" si="871"/>
        <v>0.000*** (0.000)</v>
      </c>
    </row>
    <row r="9253" x14ac:dyDescent="0.25">
      <c r="P9253" t="str">
        <f t="shared" si="868"/>
        <v>***</v>
      </c>
      <c r="Q9253" t="str">
        <f t="shared" si="872"/>
        <v/>
      </c>
      <c r="R9253">
        <f t="shared" si="869"/>
        <v>0</v>
      </c>
      <c r="S9253" t="str">
        <f t="shared" si="870"/>
        <v>0.000***</v>
      </c>
      <c r="T9253" t="str">
        <f t="shared" si="873"/>
        <v>0.000 (0.000)</v>
      </c>
      <c r="U9253" t="str">
        <f t="shared" si="871"/>
        <v>0.000*** (0.000)</v>
      </c>
    </row>
    <row r="9254" x14ac:dyDescent="0.25">
      <c r="P9254" t="str">
        <f t="shared" si="868"/>
        <v>***</v>
      </c>
      <c r="Q9254" t="str">
        <f t="shared" si="872"/>
        <v/>
      </c>
      <c r="R9254">
        <f t="shared" si="869"/>
        <v>0</v>
      </c>
      <c r="S9254" t="str">
        <f t="shared" si="870"/>
        <v>0.000***</v>
      </c>
      <c r="T9254" t="str">
        <f t="shared" si="873"/>
        <v>0.000 (0.000)</v>
      </c>
      <c r="U9254" t="str">
        <f t="shared" si="871"/>
        <v>0.000*** (0.000)</v>
      </c>
    </row>
    <row r="9255" x14ac:dyDescent="0.25">
      <c r="P9255" t="str">
        <f t="shared" si="868"/>
        <v>***</v>
      </c>
      <c r="Q9255" t="str">
        <f t="shared" si="872"/>
        <v/>
      </c>
      <c r="R9255">
        <f t="shared" si="869"/>
        <v>0</v>
      </c>
      <c r="S9255" t="str">
        <f t="shared" si="870"/>
        <v>0.000***</v>
      </c>
      <c r="T9255" t="str">
        <f t="shared" si="873"/>
        <v>0.000 (0.000)</v>
      </c>
      <c r="U9255" t="str">
        <f t="shared" si="871"/>
        <v>0.000*** (0.000)</v>
      </c>
    </row>
    <row r="9256" x14ac:dyDescent="0.25">
      <c r="P9256" t="str">
        <f t="shared" si="868"/>
        <v>***</v>
      </c>
      <c r="Q9256" t="str">
        <f t="shared" si="872"/>
        <v/>
      </c>
      <c r="R9256">
        <f t="shared" si="869"/>
        <v>0</v>
      </c>
      <c r="S9256" t="str">
        <f t="shared" si="870"/>
        <v>0.000***</v>
      </c>
      <c r="T9256" t="str">
        <f t="shared" si="873"/>
        <v>0.000 (0.000)</v>
      </c>
      <c r="U9256" t="str">
        <f t="shared" si="871"/>
        <v>0.000*** (0.000)</v>
      </c>
    </row>
    <row r="9257" x14ac:dyDescent="0.25">
      <c r="P9257" t="str">
        <f t="shared" si="868"/>
        <v>***</v>
      </c>
      <c r="Q9257" t="str">
        <f t="shared" si="872"/>
        <v/>
      </c>
      <c r="R9257">
        <f t="shared" si="869"/>
        <v>0</v>
      </c>
      <c r="S9257" t="str">
        <f t="shared" si="870"/>
        <v>0.000***</v>
      </c>
      <c r="T9257" t="str">
        <f t="shared" si="873"/>
        <v>0.000 (0.000)</v>
      </c>
      <c r="U9257" t="str">
        <f t="shared" si="871"/>
        <v>0.000*** (0.000)</v>
      </c>
    </row>
    <row r="9258" x14ac:dyDescent="0.25">
      <c r="P9258" t="str">
        <f t="shared" si="868"/>
        <v>***</v>
      </c>
      <c r="Q9258" t="str">
        <f t="shared" si="872"/>
        <v/>
      </c>
      <c r="R9258">
        <f t="shared" si="869"/>
        <v>0</v>
      </c>
      <c r="S9258" t="str">
        <f t="shared" si="870"/>
        <v>0.000***</v>
      </c>
      <c r="T9258" t="str">
        <f t="shared" si="873"/>
        <v>0.000 (0.000)</v>
      </c>
      <c r="U9258" t="str">
        <f t="shared" si="871"/>
        <v>0.000*** (0.000)</v>
      </c>
    </row>
    <row r="9259" x14ac:dyDescent="0.25">
      <c r="P9259" t="str">
        <f t="shared" si="868"/>
        <v>***</v>
      </c>
      <c r="Q9259" t="str">
        <f t="shared" si="872"/>
        <v/>
      </c>
      <c r="R9259">
        <f t="shared" si="869"/>
        <v>0</v>
      </c>
      <c r="S9259" t="str">
        <f t="shared" si="870"/>
        <v>0.000***</v>
      </c>
      <c r="T9259" t="str">
        <f t="shared" si="873"/>
        <v>0.000 (0.000)</v>
      </c>
      <c r="U9259" t="str">
        <f t="shared" si="871"/>
        <v>0.000*** (0.000)</v>
      </c>
    </row>
    <row r="9260" x14ac:dyDescent="0.25">
      <c r="P9260" t="str">
        <f t="shared" si="868"/>
        <v>***</v>
      </c>
      <c r="Q9260" t="str">
        <f t="shared" si="872"/>
        <v/>
      </c>
      <c r="R9260">
        <f t="shared" si="869"/>
        <v>0</v>
      </c>
      <c r="S9260" t="str">
        <f t="shared" si="870"/>
        <v>0.000***</v>
      </c>
      <c r="T9260" t="str">
        <f t="shared" si="873"/>
        <v>0.000 (0.000)</v>
      </c>
      <c r="U9260" t="str">
        <f t="shared" si="871"/>
        <v>0.000*** (0.000)</v>
      </c>
    </row>
    <row r="9261" x14ac:dyDescent="0.25">
      <c r="P9261" t="str">
        <f t="shared" si="868"/>
        <v>***</v>
      </c>
      <c r="Q9261" t="str">
        <f t="shared" si="872"/>
        <v/>
      </c>
      <c r="R9261">
        <f t="shared" si="869"/>
        <v>0</v>
      </c>
      <c r="S9261" t="str">
        <f t="shared" si="870"/>
        <v>0.000***</v>
      </c>
      <c r="T9261" t="str">
        <f t="shared" si="873"/>
        <v>0.000 (0.000)</v>
      </c>
      <c r="U9261" t="str">
        <f t="shared" si="871"/>
        <v>0.000*** (0.000)</v>
      </c>
    </row>
    <row r="9262" x14ac:dyDescent="0.25">
      <c r="P9262" t="str">
        <f t="shared" si="868"/>
        <v>***</v>
      </c>
      <c r="Q9262" t="str">
        <f t="shared" si="872"/>
        <v/>
      </c>
      <c r="R9262">
        <f t="shared" si="869"/>
        <v>0</v>
      </c>
      <c r="S9262" t="str">
        <f t="shared" si="870"/>
        <v>0.000***</v>
      </c>
      <c r="T9262" t="str">
        <f t="shared" si="873"/>
        <v>0.000 (0.000)</v>
      </c>
      <c r="U9262" t="str">
        <f t="shared" si="871"/>
        <v>0.000*** (0.000)</v>
      </c>
    </row>
    <row r="9263" x14ac:dyDescent="0.25">
      <c r="P9263" t="str">
        <f t="shared" si="868"/>
        <v>***</v>
      </c>
      <c r="Q9263" t="str">
        <f t="shared" si="872"/>
        <v/>
      </c>
      <c r="R9263">
        <f t="shared" si="869"/>
        <v>0</v>
      </c>
      <c r="S9263" t="str">
        <f t="shared" si="870"/>
        <v>0.000***</v>
      </c>
      <c r="T9263" t="str">
        <f t="shared" si="873"/>
        <v>0.000 (0.000)</v>
      </c>
      <c r="U9263" t="str">
        <f t="shared" si="871"/>
        <v>0.000*** (0.000)</v>
      </c>
    </row>
    <row r="9264" x14ac:dyDescent="0.25">
      <c r="P9264" t="str">
        <f t="shared" si="868"/>
        <v>***</v>
      </c>
      <c r="Q9264" t="str">
        <f t="shared" si="872"/>
        <v/>
      </c>
      <c r="R9264">
        <f t="shared" si="869"/>
        <v>0</v>
      </c>
      <c r="S9264" t="str">
        <f t="shared" si="870"/>
        <v>0.000***</v>
      </c>
      <c r="T9264" t="str">
        <f t="shared" si="873"/>
        <v>0.000 (0.000)</v>
      </c>
      <c r="U9264" t="str">
        <f t="shared" si="871"/>
        <v>0.000*** (0.000)</v>
      </c>
    </row>
    <row r="9265" x14ac:dyDescent="0.25">
      <c r="P9265" t="str">
        <f t="shared" si="868"/>
        <v>***</v>
      </c>
      <c r="Q9265" t="str">
        <f t="shared" si="872"/>
        <v/>
      </c>
      <c r="R9265">
        <f t="shared" si="869"/>
        <v>0</v>
      </c>
      <c r="S9265" t="str">
        <f t="shared" si="870"/>
        <v>0.000***</v>
      </c>
      <c r="T9265" t="str">
        <f t="shared" si="873"/>
        <v>0.000 (0.000)</v>
      </c>
      <c r="U9265" t="str">
        <f t="shared" si="871"/>
        <v>0.000*** (0.000)</v>
      </c>
    </row>
    <row r="9266" x14ac:dyDescent="0.25">
      <c r="P9266" t="str">
        <f t="shared" si="868"/>
        <v>***</v>
      </c>
      <c r="Q9266" t="str">
        <f t="shared" si="872"/>
        <v/>
      </c>
      <c r="R9266">
        <f t="shared" si="869"/>
        <v>0</v>
      </c>
      <c r="S9266" t="str">
        <f t="shared" si="870"/>
        <v>0.000***</v>
      </c>
      <c r="T9266" t="str">
        <f t="shared" si="873"/>
        <v>0.000 (0.000)</v>
      </c>
      <c r="U9266" t="str">
        <f t="shared" si="871"/>
        <v>0.000*** (0.000)</v>
      </c>
    </row>
    <row r="9267" x14ac:dyDescent="0.25">
      <c r="P9267" t="str">
        <f t="shared" si="868"/>
        <v>***</v>
      </c>
      <c r="Q9267" t="str">
        <f t="shared" si="872"/>
        <v/>
      </c>
      <c r="R9267">
        <f t="shared" si="869"/>
        <v>0</v>
      </c>
      <c r="S9267" t="str">
        <f t="shared" si="870"/>
        <v>0.000***</v>
      </c>
      <c r="T9267" t="str">
        <f t="shared" si="873"/>
        <v>0.000 (0.000)</v>
      </c>
      <c r="U9267" t="str">
        <f t="shared" si="871"/>
        <v>0.000*** (0.000)</v>
      </c>
    </row>
    <row r="9268" x14ac:dyDescent="0.25">
      <c r="P9268" t="str">
        <f t="shared" si="868"/>
        <v>***</v>
      </c>
      <c r="Q9268" t="str">
        <f t="shared" si="872"/>
        <v/>
      </c>
      <c r="R9268">
        <f t="shared" si="869"/>
        <v>0</v>
      </c>
      <c r="S9268" t="str">
        <f t="shared" si="870"/>
        <v>0.000***</v>
      </c>
      <c r="T9268" t="str">
        <f t="shared" si="873"/>
        <v>0.000 (0.000)</v>
      </c>
      <c r="U9268" t="str">
        <f t="shared" si="871"/>
        <v>0.000*** (0.000)</v>
      </c>
    </row>
    <row r="9269" x14ac:dyDescent="0.25">
      <c r="P9269" t="str">
        <f t="shared" ref="P9269:P9332" si="874">IF(L9269&lt;0.01,"***",IF(L9269&lt;0.05,"**",IF(L9269&lt;0.1,"*","")))</f>
        <v>***</v>
      </c>
      <c r="Q9269" t="str">
        <f t="shared" si="872"/>
        <v/>
      </c>
      <c r="R9269">
        <f t="shared" ref="R9269:R9332" si="875">J9269</f>
        <v>0</v>
      </c>
      <c r="S9269" t="str">
        <f t="shared" ref="S9269:S9332" si="876">TEXT(R9269,"0.000")&amp;P9269</f>
        <v>0.000***</v>
      </c>
      <c r="T9269" t="str">
        <f t="shared" si="873"/>
        <v>0.000 (0.000)</v>
      </c>
      <c r="U9269" t="str">
        <f t="shared" ref="U9269:U9332" si="877">S9269&amp;" ("&amp;TEXT(K9269,"0.000")&amp;")"</f>
        <v>0.000*** (0.000)</v>
      </c>
    </row>
    <row r="9270" x14ac:dyDescent="0.25">
      <c r="P9270" t="str">
        <f t="shared" si="874"/>
        <v>***</v>
      </c>
      <c r="Q9270" t="str">
        <f t="shared" si="872"/>
        <v/>
      </c>
      <c r="R9270">
        <f t="shared" si="875"/>
        <v>0</v>
      </c>
      <c r="S9270" t="str">
        <f t="shared" si="876"/>
        <v>0.000***</v>
      </c>
      <c r="T9270" t="str">
        <f t="shared" si="873"/>
        <v>0.000 (0.000)</v>
      </c>
      <c r="U9270" t="str">
        <f t="shared" si="877"/>
        <v>0.000*** (0.000)</v>
      </c>
    </row>
    <row r="9271" x14ac:dyDescent="0.25">
      <c r="P9271" t="str">
        <f t="shared" si="874"/>
        <v>***</v>
      </c>
      <c r="Q9271" t="str">
        <f t="shared" si="872"/>
        <v/>
      </c>
      <c r="R9271">
        <f t="shared" si="875"/>
        <v>0</v>
      </c>
      <c r="S9271" t="str">
        <f t="shared" si="876"/>
        <v>0.000***</v>
      </c>
      <c r="T9271" t="str">
        <f t="shared" si="873"/>
        <v>0.000 (0.000)</v>
      </c>
      <c r="U9271" t="str">
        <f t="shared" si="877"/>
        <v>0.000*** (0.000)</v>
      </c>
    </row>
    <row r="9272" x14ac:dyDescent="0.25">
      <c r="P9272" t="str">
        <f t="shared" si="874"/>
        <v>***</v>
      </c>
      <c r="Q9272" t="str">
        <f t="shared" si="872"/>
        <v/>
      </c>
      <c r="R9272">
        <f t="shared" si="875"/>
        <v>0</v>
      </c>
      <c r="S9272" t="str">
        <f t="shared" si="876"/>
        <v>0.000***</v>
      </c>
      <c r="T9272" t="str">
        <f t="shared" si="873"/>
        <v>0.000 (0.000)</v>
      </c>
      <c r="U9272" t="str">
        <f t="shared" si="877"/>
        <v>0.000*** (0.000)</v>
      </c>
    </row>
    <row r="9273" x14ac:dyDescent="0.25">
      <c r="P9273" t="str">
        <f t="shared" si="874"/>
        <v>***</v>
      </c>
      <c r="Q9273" t="str">
        <f t="shared" si="872"/>
        <v/>
      </c>
      <c r="R9273">
        <f t="shared" si="875"/>
        <v>0</v>
      </c>
      <c r="S9273" t="str">
        <f t="shared" si="876"/>
        <v>0.000***</v>
      </c>
      <c r="T9273" t="str">
        <f t="shared" si="873"/>
        <v>0.000 (0.000)</v>
      </c>
      <c r="U9273" t="str">
        <f t="shared" si="877"/>
        <v>0.000*** (0.000)</v>
      </c>
    </row>
    <row r="9274" x14ac:dyDescent="0.25">
      <c r="P9274" t="str">
        <f t="shared" si="874"/>
        <v>***</v>
      </c>
      <c r="Q9274" t="str">
        <f t="shared" si="872"/>
        <v/>
      </c>
      <c r="R9274">
        <f t="shared" si="875"/>
        <v>0</v>
      </c>
      <c r="S9274" t="str">
        <f t="shared" si="876"/>
        <v>0.000***</v>
      </c>
      <c r="T9274" t="str">
        <f t="shared" si="873"/>
        <v>0.000 (0.000)</v>
      </c>
      <c r="U9274" t="str">
        <f t="shared" si="877"/>
        <v>0.000*** (0.000)</v>
      </c>
    </row>
    <row r="9275" x14ac:dyDescent="0.25">
      <c r="P9275" t="str">
        <f t="shared" si="874"/>
        <v>***</v>
      </c>
      <c r="Q9275" t="str">
        <f t="shared" si="872"/>
        <v/>
      </c>
      <c r="R9275">
        <f t="shared" si="875"/>
        <v>0</v>
      </c>
      <c r="S9275" t="str">
        <f t="shared" si="876"/>
        <v>0.000***</v>
      </c>
      <c r="T9275" t="str">
        <f t="shared" si="873"/>
        <v>0.000 (0.000)</v>
      </c>
      <c r="U9275" t="str">
        <f t="shared" si="877"/>
        <v>0.000*** (0.000)</v>
      </c>
    </row>
    <row r="9276" x14ac:dyDescent="0.25">
      <c r="P9276" t="str">
        <f t="shared" si="874"/>
        <v>***</v>
      </c>
      <c r="Q9276" t="str">
        <f t="shared" si="872"/>
        <v/>
      </c>
      <c r="R9276">
        <f t="shared" si="875"/>
        <v>0</v>
      </c>
      <c r="S9276" t="str">
        <f t="shared" si="876"/>
        <v>0.000***</v>
      </c>
      <c r="T9276" t="str">
        <f t="shared" si="873"/>
        <v>0.000 (0.000)</v>
      </c>
      <c r="U9276" t="str">
        <f t="shared" si="877"/>
        <v>0.000*** (0.000)</v>
      </c>
    </row>
    <row r="9277" x14ac:dyDescent="0.25">
      <c r="P9277" t="str">
        <f t="shared" si="874"/>
        <v>***</v>
      </c>
      <c r="Q9277" t="str">
        <f t="shared" si="872"/>
        <v/>
      </c>
      <c r="R9277">
        <f t="shared" si="875"/>
        <v>0</v>
      </c>
      <c r="S9277" t="str">
        <f t="shared" si="876"/>
        <v>0.000***</v>
      </c>
      <c r="T9277" t="str">
        <f t="shared" si="873"/>
        <v>0.000 (0.000)</v>
      </c>
      <c r="U9277" t="str">
        <f t="shared" si="877"/>
        <v>0.000*** (0.000)</v>
      </c>
    </row>
    <row r="9278" x14ac:dyDescent="0.25">
      <c r="P9278" t="str">
        <f t="shared" si="874"/>
        <v>***</v>
      </c>
      <c r="Q9278" t="str">
        <f t="shared" si="872"/>
        <v/>
      </c>
      <c r="R9278">
        <f t="shared" si="875"/>
        <v>0</v>
      </c>
      <c r="S9278" t="str">
        <f t="shared" si="876"/>
        <v>0.000***</v>
      </c>
      <c r="T9278" t="str">
        <f t="shared" si="873"/>
        <v>0.000 (0.000)</v>
      </c>
      <c r="U9278" t="str">
        <f t="shared" si="877"/>
        <v>0.000*** (0.000)</v>
      </c>
    </row>
    <row r="9279" x14ac:dyDescent="0.25">
      <c r="P9279" t="str">
        <f t="shared" si="874"/>
        <v>***</v>
      </c>
      <c r="Q9279" t="str">
        <f t="shared" si="872"/>
        <v/>
      </c>
      <c r="R9279">
        <f t="shared" si="875"/>
        <v>0</v>
      </c>
      <c r="S9279" t="str">
        <f t="shared" si="876"/>
        <v>0.000***</v>
      </c>
      <c r="T9279" t="str">
        <f t="shared" si="873"/>
        <v>0.000 (0.000)</v>
      </c>
      <c r="U9279" t="str">
        <f t="shared" si="877"/>
        <v>0.000*** (0.000)</v>
      </c>
    </row>
    <row r="9280" x14ac:dyDescent="0.25">
      <c r="P9280" t="str">
        <f t="shared" si="874"/>
        <v>***</v>
      </c>
      <c r="Q9280" t="str">
        <f t="shared" si="872"/>
        <v/>
      </c>
      <c r="R9280">
        <f t="shared" si="875"/>
        <v>0</v>
      </c>
      <c r="S9280" t="str">
        <f t="shared" si="876"/>
        <v>0.000***</v>
      </c>
      <c r="T9280" t="str">
        <f t="shared" si="873"/>
        <v>0.000 (0.000)</v>
      </c>
      <c r="U9280" t="str">
        <f t="shared" si="877"/>
        <v>0.000*** (0.000)</v>
      </c>
    </row>
    <row r="9281" x14ac:dyDescent="0.25">
      <c r="P9281" t="str">
        <f t="shared" si="874"/>
        <v>***</v>
      </c>
      <c r="Q9281" t="str">
        <f t="shared" si="872"/>
        <v/>
      </c>
      <c r="R9281">
        <f t="shared" si="875"/>
        <v>0</v>
      </c>
      <c r="S9281" t="str">
        <f t="shared" si="876"/>
        <v>0.000***</v>
      </c>
      <c r="T9281" t="str">
        <f t="shared" si="873"/>
        <v>0.000 (0.000)</v>
      </c>
      <c r="U9281" t="str">
        <f t="shared" si="877"/>
        <v>0.000*** (0.000)</v>
      </c>
    </row>
    <row r="9282" x14ac:dyDescent="0.25">
      <c r="P9282" t="str">
        <f t="shared" si="874"/>
        <v>***</v>
      </c>
      <c r="Q9282" t="str">
        <f t="shared" si="872"/>
        <v/>
      </c>
      <c r="R9282">
        <f t="shared" si="875"/>
        <v>0</v>
      </c>
      <c r="S9282" t="str">
        <f t="shared" si="876"/>
        <v>0.000***</v>
      </c>
      <c r="T9282" t="str">
        <f t="shared" si="873"/>
        <v>0.000 (0.000)</v>
      </c>
      <c r="U9282" t="str">
        <f t="shared" si="877"/>
        <v>0.000*** (0.000)</v>
      </c>
    </row>
    <row r="9283" x14ac:dyDescent="0.25">
      <c r="P9283" t="str">
        <f t="shared" si="874"/>
        <v>***</v>
      </c>
      <c r="Q9283" t="str">
        <f t="shared" ref="Q9283:Q9346" si="878">_xlfn.CONCAT(A9283:I9283)</f>
        <v/>
      </c>
      <c r="R9283">
        <f t="shared" si="875"/>
        <v>0</v>
      </c>
      <c r="S9283" t="str">
        <f t="shared" si="876"/>
        <v>0.000***</v>
      </c>
      <c r="T9283" t="str">
        <f t="shared" ref="T9283:T9346" si="879">TEXT(R9283,"0.000")&amp;" ("&amp;TEXT(K9283,"0.000")&amp;")"</f>
        <v>0.000 (0.000)</v>
      </c>
      <c r="U9283" t="str">
        <f t="shared" si="877"/>
        <v>0.000*** (0.000)</v>
      </c>
    </row>
    <row r="9284" x14ac:dyDescent="0.25">
      <c r="P9284" t="str">
        <f t="shared" si="874"/>
        <v>***</v>
      </c>
      <c r="Q9284" t="str">
        <f t="shared" si="878"/>
        <v/>
      </c>
      <c r="R9284">
        <f t="shared" si="875"/>
        <v>0</v>
      </c>
      <c r="S9284" t="str">
        <f t="shared" si="876"/>
        <v>0.000***</v>
      </c>
      <c r="T9284" t="str">
        <f t="shared" si="879"/>
        <v>0.000 (0.000)</v>
      </c>
      <c r="U9284" t="str">
        <f t="shared" si="877"/>
        <v>0.000*** (0.000)</v>
      </c>
    </row>
    <row r="9285" x14ac:dyDescent="0.25">
      <c r="P9285" t="str">
        <f t="shared" si="874"/>
        <v>***</v>
      </c>
      <c r="Q9285" t="str">
        <f t="shared" si="878"/>
        <v/>
      </c>
      <c r="R9285">
        <f t="shared" si="875"/>
        <v>0</v>
      </c>
      <c r="S9285" t="str">
        <f t="shared" si="876"/>
        <v>0.000***</v>
      </c>
      <c r="T9285" t="str">
        <f t="shared" si="879"/>
        <v>0.000 (0.000)</v>
      </c>
      <c r="U9285" t="str">
        <f t="shared" si="877"/>
        <v>0.000*** (0.000)</v>
      </c>
    </row>
    <row r="9286" x14ac:dyDescent="0.25">
      <c r="P9286" t="str">
        <f t="shared" si="874"/>
        <v>***</v>
      </c>
      <c r="Q9286" t="str">
        <f t="shared" si="878"/>
        <v/>
      </c>
      <c r="R9286">
        <f t="shared" si="875"/>
        <v>0</v>
      </c>
      <c r="S9286" t="str">
        <f t="shared" si="876"/>
        <v>0.000***</v>
      </c>
      <c r="T9286" t="str">
        <f t="shared" si="879"/>
        <v>0.000 (0.000)</v>
      </c>
      <c r="U9286" t="str">
        <f t="shared" si="877"/>
        <v>0.000*** (0.000)</v>
      </c>
    </row>
    <row r="9287" x14ac:dyDescent="0.25">
      <c r="P9287" t="str">
        <f t="shared" si="874"/>
        <v>***</v>
      </c>
      <c r="Q9287" t="str">
        <f t="shared" si="878"/>
        <v/>
      </c>
      <c r="R9287">
        <f t="shared" si="875"/>
        <v>0</v>
      </c>
      <c r="S9287" t="str">
        <f t="shared" si="876"/>
        <v>0.000***</v>
      </c>
      <c r="T9287" t="str">
        <f t="shared" si="879"/>
        <v>0.000 (0.000)</v>
      </c>
      <c r="U9287" t="str">
        <f t="shared" si="877"/>
        <v>0.000*** (0.000)</v>
      </c>
    </row>
    <row r="9288" x14ac:dyDescent="0.25">
      <c r="P9288" t="str">
        <f t="shared" si="874"/>
        <v>***</v>
      </c>
      <c r="Q9288" t="str">
        <f t="shared" si="878"/>
        <v/>
      </c>
      <c r="R9288">
        <f t="shared" si="875"/>
        <v>0</v>
      </c>
      <c r="S9288" t="str">
        <f t="shared" si="876"/>
        <v>0.000***</v>
      </c>
      <c r="T9288" t="str">
        <f t="shared" si="879"/>
        <v>0.000 (0.000)</v>
      </c>
      <c r="U9288" t="str">
        <f t="shared" si="877"/>
        <v>0.000*** (0.000)</v>
      </c>
    </row>
    <row r="9289" x14ac:dyDescent="0.25">
      <c r="P9289" t="str">
        <f t="shared" si="874"/>
        <v>***</v>
      </c>
      <c r="Q9289" t="str">
        <f t="shared" si="878"/>
        <v/>
      </c>
      <c r="R9289">
        <f t="shared" si="875"/>
        <v>0</v>
      </c>
      <c r="S9289" t="str">
        <f t="shared" si="876"/>
        <v>0.000***</v>
      </c>
      <c r="T9289" t="str">
        <f t="shared" si="879"/>
        <v>0.000 (0.000)</v>
      </c>
      <c r="U9289" t="str">
        <f t="shared" si="877"/>
        <v>0.000*** (0.000)</v>
      </c>
    </row>
    <row r="9290" x14ac:dyDescent="0.25">
      <c r="P9290" t="str">
        <f t="shared" si="874"/>
        <v>***</v>
      </c>
      <c r="Q9290" t="str">
        <f t="shared" si="878"/>
        <v/>
      </c>
      <c r="R9290">
        <f t="shared" si="875"/>
        <v>0</v>
      </c>
      <c r="S9290" t="str">
        <f t="shared" si="876"/>
        <v>0.000***</v>
      </c>
      <c r="T9290" t="str">
        <f t="shared" si="879"/>
        <v>0.000 (0.000)</v>
      </c>
      <c r="U9290" t="str">
        <f t="shared" si="877"/>
        <v>0.000*** (0.000)</v>
      </c>
    </row>
    <row r="9291" x14ac:dyDescent="0.25">
      <c r="P9291" t="str">
        <f t="shared" si="874"/>
        <v>***</v>
      </c>
      <c r="Q9291" t="str">
        <f t="shared" si="878"/>
        <v/>
      </c>
      <c r="R9291">
        <f t="shared" si="875"/>
        <v>0</v>
      </c>
      <c r="S9291" t="str">
        <f t="shared" si="876"/>
        <v>0.000***</v>
      </c>
      <c r="T9291" t="str">
        <f t="shared" si="879"/>
        <v>0.000 (0.000)</v>
      </c>
      <c r="U9291" t="str">
        <f t="shared" si="877"/>
        <v>0.000*** (0.000)</v>
      </c>
    </row>
    <row r="9292" x14ac:dyDescent="0.25">
      <c r="P9292" t="str">
        <f t="shared" si="874"/>
        <v>***</v>
      </c>
      <c r="Q9292" t="str">
        <f t="shared" si="878"/>
        <v/>
      </c>
      <c r="R9292">
        <f t="shared" si="875"/>
        <v>0</v>
      </c>
      <c r="S9292" t="str">
        <f t="shared" si="876"/>
        <v>0.000***</v>
      </c>
      <c r="T9292" t="str">
        <f t="shared" si="879"/>
        <v>0.000 (0.000)</v>
      </c>
      <c r="U9292" t="str">
        <f t="shared" si="877"/>
        <v>0.000*** (0.000)</v>
      </c>
    </row>
    <row r="9293" x14ac:dyDescent="0.25">
      <c r="P9293" t="str">
        <f t="shared" si="874"/>
        <v>***</v>
      </c>
      <c r="Q9293" t="str">
        <f t="shared" si="878"/>
        <v/>
      </c>
      <c r="R9293">
        <f t="shared" si="875"/>
        <v>0</v>
      </c>
      <c r="S9293" t="str">
        <f t="shared" si="876"/>
        <v>0.000***</v>
      </c>
      <c r="T9293" t="str">
        <f t="shared" si="879"/>
        <v>0.000 (0.000)</v>
      </c>
      <c r="U9293" t="str">
        <f t="shared" si="877"/>
        <v>0.000*** (0.000)</v>
      </c>
    </row>
    <row r="9294" x14ac:dyDescent="0.25">
      <c r="P9294" t="str">
        <f t="shared" si="874"/>
        <v>***</v>
      </c>
      <c r="Q9294" t="str">
        <f t="shared" si="878"/>
        <v/>
      </c>
      <c r="R9294">
        <f t="shared" si="875"/>
        <v>0</v>
      </c>
      <c r="S9294" t="str">
        <f t="shared" si="876"/>
        <v>0.000***</v>
      </c>
      <c r="T9294" t="str">
        <f t="shared" si="879"/>
        <v>0.000 (0.000)</v>
      </c>
      <c r="U9294" t="str">
        <f t="shared" si="877"/>
        <v>0.000*** (0.000)</v>
      </c>
    </row>
    <row r="9295" x14ac:dyDescent="0.25">
      <c r="P9295" t="str">
        <f t="shared" si="874"/>
        <v>***</v>
      </c>
      <c r="Q9295" t="str">
        <f t="shared" si="878"/>
        <v/>
      </c>
      <c r="R9295">
        <f t="shared" si="875"/>
        <v>0</v>
      </c>
      <c r="S9295" t="str">
        <f t="shared" si="876"/>
        <v>0.000***</v>
      </c>
      <c r="T9295" t="str">
        <f t="shared" si="879"/>
        <v>0.000 (0.000)</v>
      </c>
      <c r="U9295" t="str">
        <f t="shared" si="877"/>
        <v>0.000*** (0.000)</v>
      </c>
    </row>
    <row r="9296" x14ac:dyDescent="0.25">
      <c r="P9296" t="str">
        <f t="shared" si="874"/>
        <v>***</v>
      </c>
      <c r="Q9296" t="str">
        <f t="shared" si="878"/>
        <v/>
      </c>
      <c r="R9296">
        <f t="shared" si="875"/>
        <v>0</v>
      </c>
      <c r="S9296" t="str">
        <f t="shared" si="876"/>
        <v>0.000***</v>
      </c>
      <c r="T9296" t="str">
        <f t="shared" si="879"/>
        <v>0.000 (0.000)</v>
      </c>
      <c r="U9296" t="str">
        <f t="shared" si="877"/>
        <v>0.000*** (0.000)</v>
      </c>
    </row>
    <row r="9297" x14ac:dyDescent="0.25">
      <c r="P9297" t="str">
        <f t="shared" si="874"/>
        <v>***</v>
      </c>
      <c r="Q9297" t="str">
        <f t="shared" si="878"/>
        <v/>
      </c>
      <c r="R9297">
        <f t="shared" si="875"/>
        <v>0</v>
      </c>
      <c r="S9297" t="str">
        <f t="shared" si="876"/>
        <v>0.000***</v>
      </c>
      <c r="T9297" t="str">
        <f t="shared" si="879"/>
        <v>0.000 (0.000)</v>
      </c>
      <c r="U9297" t="str">
        <f t="shared" si="877"/>
        <v>0.000*** (0.000)</v>
      </c>
    </row>
    <row r="9298" x14ac:dyDescent="0.25">
      <c r="P9298" t="str">
        <f t="shared" si="874"/>
        <v>***</v>
      </c>
      <c r="Q9298" t="str">
        <f t="shared" si="878"/>
        <v/>
      </c>
      <c r="R9298">
        <f t="shared" si="875"/>
        <v>0</v>
      </c>
      <c r="S9298" t="str">
        <f t="shared" si="876"/>
        <v>0.000***</v>
      </c>
      <c r="T9298" t="str">
        <f t="shared" si="879"/>
        <v>0.000 (0.000)</v>
      </c>
      <c r="U9298" t="str">
        <f t="shared" si="877"/>
        <v>0.000*** (0.000)</v>
      </c>
    </row>
    <row r="9299" x14ac:dyDescent="0.25">
      <c r="P9299" t="str">
        <f t="shared" si="874"/>
        <v>***</v>
      </c>
      <c r="Q9299" t="str">
        <f t="shared" si="878"/>
        <v/>
      </c>
      <c r="R9299">
        <f t="shared" si="875"/>
        <v>0</v>
      </c>
      <c r="S9299" t="str">
        <f t="shared" si="876"/>
        <v>0.000***</v>
      </c>
      <c r="T9299" t="str">
        <f t="shared" si="879"/>
        <v>0.000 (0.000)</v>
      </c>
      <c r="U9299" t="str">
        <f t="shared" si="877"/>
        <v>0.000*** (0.000)</v>
      </c>
    </row>
    <row r="9300" x14ac:dyDescent="0.25">
      <c r="P9300" t="str">
        <f t="shared" si="874"/>
        <v>***</v>
      </c>
      <c r="Q9300" t="str">
        <f t="shared" si="878"/>
        <v/>
      </c>
      <c r="R9300">
        <f t="shared" si="875"/>
        <v>0</v>
      </c>
      <c r="S9300" t="str">
        <f t="shared" si="876"/>
        <v>0.000***</v>
      </c>
      <c r="T9300" t="str">
        <f t="shared" si="879"/>
        <v>0.000 (0.000)</v>
      </c>
      <c r="U9300" t="str">
        <f t="shared" si="877"/>
        <v>0.000*** (0.000)</v>
      </c>
    </row>
    <row r="9301" x14ac:dyDescent="0.25">
      <c r="P9301" t="str">
        <f t="shared" si="874"/>
        <v>***</v>
      </c>
      <c r="Q9301" t="str">
        <f t="shared" si="878"/>
        <v/>
      </c>
      <c r="R9301">
        <f t="shared" si="875"/>
        <v>0</v>
      </c>
      <c r="S9301" t="str">
        <f t="shared" si="876"/>
        <v>0.000***</v>
      </c>
      <c r="T9301" t="str">
        <f t="shared" si="879"/>
        <v>0.000 (0.000)</v>
      </c>
      <c r="U9301" t="str">
        <f t="shared" si="877"/>
        <v>0.000*** (0.000)</v>
      </c>
    </row>
    <row r="9302" x14ac:dyDescent="0.25">
      <c r="P9302" t="str">
        <f t="shared" si="874"/>
        <v>***</v>
      </c>
      <c r="Q9302" t="str">
        <f t="shared" si="878"/>
        <v/>
      </c>
      <c r="R9302">
        <f t="shared" si="875"/>
        <v>0</v>
      </c>
      <c r="S9302" t="str">
        <f t="shared" si="876"/>
        <v>0.000***</v>
      </c>
      <c r="T9302" t="str">
        <f t="shared" si="879"/>
        <v>0.000 (0.000)</v>
      </c>
      <c r="U9302" t="str">
        <f t="shared" si="877"/>
        <v>0.000*** (0.000)</v>
      </c>
    </row>
    <row r="9303" x14ac:dyDescent="0.25">
      <c r="P9303" t="str">
        <f t="shared" si="874"/>
        <v>***</v>
      </c>
      <c r="Q9303" t="str">
        <f t="shared" si="878"/>
        <v/>
      </c>
      <c r="R9303">
        <f t="shared" si="875"/>
        <v>0</v>
      </c>
      <c r="S9303" t="str">
        <f t="shared" si="876"/>
        <v>0.000***</v>
      </c>
      <c r="T9303" t="str">
        <f t="shared" si="879"/>
        <v>0.000 (0.000)</v>
      </c>
      <c r="U9303" t="str">
        <f t="shared" si="877"/>
        <v>0.000*** (0.000)</v>
      </c>
    </row>
    <row r="9304" x14ac:dyDescent="0.25">
      <c r="P9304" t="str">
        <f t="shared" si="874"/>
        <v>***</v>
      </c>
      <c r="Q9304" t="str">
        <f t="shared" si="878"/>
        <v/>
      </c>
      <c r="R9304">
        <f t="shared" si="875"/>
        <v>0</v>
      </c>
      <c r="S9304" t="str">
        <f t="shared" si="876"/>
        <v>0.000***</v>
      </c>
      <c r="T9304" t="str">
        <f t="shared" si="879"/>
        <v>0.000 (0.000)</v>
      </c>
      <c r="U9304" t="str">
        <f t="shared" si="877"/>
        <v>0.000*** (0.000)</v>
      </c>
    </row>
    <row r="9305" x14ac:dyDescent="0.25">
      <c r="P9305" t="str">
        <f t="shared" si="874"/>
        <v>***</v>
      </c>
      <c r="Q9305" t="str">
        <f t="shared" si="878"/>
        <v/>
      </c>
      <c r="R9305">
        <f t="shared" si="875"/>
        <v>0</v>
      </c>
      <c r="S9305" t="str">
        <f t="shared" si="876"/>
        <v>0.000***</v>
      </c>
      <c r="T9305" t="str">
        <f t="shared" si="879"/>
        <v>0.000 (0.000)</v>
      </c>
      <c r="U9305" t="str">
        <f t="shared" si="877"/>
        <v>0.000*** (0.000)</v>
      </c>
    </row>
    <row r="9306" x14ac:dyDescent="0.25">
      <c r="P9306" t="str">
        <f t="shared" si="874"/>
        <v>***</v>
      </c>
      <c r="Q9306" t="str">
        <f t="shared" si="878"/>
        <v/>
      </c>
      <c r="R9306">
        <f t="shared" si="875"/>
        <v>0</v>
      </c>
      <c r="S9306" t="str">
        <f t="shared" si="876"/>
        <v>0.000***</v>
      </c>
      <c r="T9306" t="str">
        <f t="shared" si="879"/>
        <v>0.000 (0.000)</v>
      </c>
      <c r="U9306" t="str">
        <f t="shared" si="877"/>
        <v>0.000*** (0.000)</v>
      </c>
    </row>
    <row r="9307" x14ac:dyDescent="0.25">
      <c r="P9307" t="str">
        <f t="shared" si="874"/>
        <v>***</v>
      </c>
      <c r="Q9307" t="str">
        <f t="shared" si="878"/>
        <v/>
      </c>
      <c r="R9307">
        <f t="shared" si="875"/>
        <v>0</v>
      </c>
      <c r="S9307" t="str">
        <f t="shared" si="876"/>
        <v>0.000***</v>
      </c>
      <c r="T9307" t="str">
        <f t="shared" si="879"/>
        <v>0.000 (0.000)</v>
      </c>
      <c r="U9307" t="str">
        <f t="shared" si="877"/>
        <v>0.000*** (0.000)</v>
      </c>
    </row>
    <row r="9308" x14ac:dyDescent="0.25">
      <c r="P9308" t="str">
        <f t="shared" si="874"/>
        <v>***</v>
      </c>
      <c r="Q9308" t="str">
        <f t="shared" si="878"/>
        <v/>
      </c>
      <c r="R9308">
        <f t="shared" si="875"/>
        <v>0</v>
      </c>
      <c r="S9308" t="str">
        <f t="shared" si="876"/>
        <v>0.000***</v>
      </c>
      <c r="T9308" t="str">
        <f t="shared" si="879"/>
        <v>0.000 (0.000)</v>
      </c>
      <c r="U9308" t="str">
        <f t="shared" si="877"/>
        <v>0.000*** (0.000)</v>
      </c>
    </row>
    <row r="9309" x14ac:dyDescent="0.25">
      <c r="P9309" t="str">
        <f t="shared" si="874"/>
        <v>***</v>
      </c>
      <c r="Q9309" t="str">
        <f t="shared" si="878"/>
        <v/>
      </c>
      <c r="R9309">
        <f t="shared" si="875"/>
        <v>0</v>
      </c>
      <c r="S9309" t="str">
        <f t="shared" si="876"/>
        <v>0.000***</v>
      </c>
      <c r="T9309" t="str">
        <f t="shared" si="879"/>
        <v>0.000 (0.000)</v>
      </c>
      <c r="U9309" t="str">
        <f t="shared" si="877"/>
        <v>0.000*** (0.000)</v>
      </c>
    </row>
    <row r="9310" x14ac:dyDescent="0.25">
      <c r="P9310" t="str">
        <f t="shared" si="874"/>
        <v>***</v>
      </c>
      <c r="Q9310" t="str">
        <f t="shared" si="878"/>
        <v/>
      </c>
      <c r="R9310">
        <f t="shared" si="875"/>
        <v>0</v>
      </c>
      <c r="S9310" t="str">
        <f t="shared" si="876"/>
        <v>0.000***</v>
      </c>
      <c r="T9310" t="str">
        <f t="shared" si="879"/>
        <v>0.000 (0.000)</v>
      </c>
      <c r="U9310" t="str">
        <f t="shared" si="877"/>
        <v>0.000*** (0.000)</v>
      </c>
    </row>
    <row r="9311" x14ac:dyDescent="0.25">
      <c r="P9311" t="str">
        <f t="shared" si="874"/>
        <v>***</v>
      </c>
      <c r="Q9311" t="str">
        <f t="shared" si="878"/>
        <v/>
      </c>
      <c r="R9311">
        <f t="shared" si="875"/>
        <v>0</v>
      </c>
      <c r="S9311" t="str">
        <f t="shared" si="876"/>
        <v>0.000***</v>
      </c>
      <c r="T9311" t="str">
        <f t="shared" si="879"/>
        <v>0.000 (0.000)</v>
      </c>
      <c r="U9311" t="str">
        <f t="shared" si="877"/>
        <v>0.000*** (0.000)</v>
      </c>
    </row>
    <row r="9312" x14ac:dyDescent="0.25">
      <c r="P9312" t="str">
        <f t="shared" si="874"/>
        <v>***</v>
      </c>
      <c r="Q9312" t="str">
        <f t="shared" si="878"/>
        <v/>
      </c>
      <c r="R9312">
        <f t="shared" si="875"/>
        <v>0</v>
      </c>
      <c r="S9312" t="str">
        <f t="shared" si="876"/>
        <v>0.000***</v>
      </c>
      <c r="T9312" t="str">
        <f t="shared" si="879"/>
        <v>0.000 (0.000)</v>
      </c>
      <c r="U9312" t="str">
        <f t="shared" si="877"/>
        <v>0.000*** (0.000)</v>
      </c>
    </row>
    <row r="9313" x14ac:dyDescent="0.25">
      <c r="P9313" t="str">
        <f t="shared" si="874"/>
        <v>***</v>
      </c>
      <c r="Q9313" t="str">
        <f t="shared" si="878"/>
        <v/>
      </c>
      <c r="R9313">
        <f t="shared" si="875"/>
        <v>0</v>
      </c>
      <c r="S9313" t="str">
        <f t="shared" si="876"/>
        <v>0.000***</v>
      </c>
      <c r="T9313" t="str">
        <f t="shared" si="879"/>
        <v>0.000 (0.000)</v>
      </c>
      <c r="U9313" t="str">
        <f t="shared" si="877"/>
        <v>0.000*** (0.000)</v>
      </c>
    </row>
    <row r="9314" x14ac:dyDescent="0.25">
      <c r="P9314" t="str">
        <f t="shared" si="874"/>
        <v>***</v>
      </c>
      <c r="Q9314" t="str">
        <f t="shared" si="878"/>
        <v/>
      </c>
      <c r="R9314">
        <f t="shared" si="875"/>
        <v>0</v>
      </c>
      <c r="S9314" t="str">
        <f t="shared" si="876"/>
        <v>0.000***</v>
      </c>
      <c r="T9314" t="str">
        <f t="shared" si="879"/>
        <v>0.000 (0.000)</v>
      </c>
      <c r="U9314" t="str">
        <f t="shared" si="877"/>
        <v>0.000*** (0.000)</v>
      </c>
    </row>
    <row r="9315" x14ac:dyDescent="0.25">
      <c r="P9315" t="str">
        <f t="shared" si="874"/>
        <v>***</v>
      </c>
      <c r="Q9315" t="str">
        <f t="shared" si="878"/>
        <v/>
      </c>
      <c r="R9315">
        <f t="shared" si="875"/>
        <v>0</v>
      </c>
      <c r="S9315" t="str">
        <f t="shared" si="876"/>
        <v>0.000***</v>
      </c>
      <c r="T9315" t="str">
        <f t="shared" si="879"/>
        <v>0.000 (0.000)</v>
      </c>
      <c r="U9315" t="str">
        <f t="shared" si="877"/>
        <v>0.000*** (0.000)</v>
      </c>
    </row>
    <row r="9316" x14ac:dyDescent="0.25">
      <c r="P9316" t="str">
        <f t="shared" si="874"/>
        <v>***</v>
      </c>
      <c r="Q9316" t="str">
        <f t="shared" si="878"/>
        <v/>
      </c>
      <c r="R9316">
        <f t="shared" si="875"/>
        <v>0</v>
      </c>
      <c r="S9316" t="str">
        <f t="shared" si="876"/>
        <v>0.000***</v>
      </c>
      <c r="T9316" t="str">
        <f t="shared" si="879"/>
        <v>0.000 (0.000)</v>
      </c>
      <c r="U9316" t="str">
        <f t="shared" si="877"/>
        <v>0.000*** (0.000)</v>
      </c>
    </row>
    <row r="9317" x14ac:dyDescent="0.25">
      <c r="P9317" t="str">
        <f t="shared" si="874"/>
        <v>***</v>
      </c>
      <c r="Q9317" t="str">
        <f t="shared" si="878"/>
        <v/>
      </c>
      <c r="R9317">
        <f t="shared" si="875"/>
        <v>0</v>
      </c>
      <c r="S9317" t="str">
        <f t="shared" si="876"/>
        <v>0.000***</v>
      </c>
      <c r="T9317" t="str">
        <f t="shared" si="879"/>
        <v>0.000 (0.000)</v>
      </c>
      <c r="U9317" t="str">
        <f t="shared" si="877"/>
        <v>0.000*** (0.000)</v>
      </c>
    </row>
    <row r="9318" x14ac:dyDescent="0.25">
      <c r="P9318" t="str">
        <f t="shared" si="874"/>
        <v>***</v>
      </c>
      <c r="Q9318" t="str">
        <f t="shared" si="878"/>
        <v/>
      </c>
      <c r="R9318">
        <f t="shared" si="875"/>
        <v>0</v>
      </c>
      <c r="S9318" t="str">
        <f t="shared" si="876"/>
        <v>0.000***</v>
      </c>
      <c r="T9318" t="str">
        <f t="shared" si="879"/>
        <v>0.000 (0.000)</v>
      </c>
      <c r="U9318" t="str">
        <f t="shared" si="877"/>
        <v>0.000*** (0.000)</v>
      </c>
    </row>
    <row r="9319" x14ac:dyDescent="0.25">
      <c r="P9319" t="str">
        <f t="shared" si="874"/>
        <v>***</v>
      </c>
      <c r="Q9319" t="str">
        <f t="shared" si="878"/>
        <v/>
      </c>
      <c r="R9319">
        <f t="shared" si="875"/>
        <v>0</v>
      </c>
      <c r="S9319" t="str">
        <f t="shared" si="876"/>
        <v>0.000***</v>
      </c>
      <c r="T9319" t="str">
        <f t="shared" si="879"/>
        <v>0.000 (0.000)</v>
      </c>
      <c r="U9319" t="str">
        <f t="shared" si="877"/>
        <v>0.000*** (0.000)</v>
      </c>
    </row>
    <row r="9320" x14ac:dyDescent="0.25">
      <c r="P9320" t="str">
        <f t="shared" si="874"/>
        <v>***</v>
      </c>
      <c r="Q9320" t="str">
        <f t="shared" si="878"/>
        <v/>
      </c>
      <c r="R9320">
        <f t="shared" si="875"/>
        <v>0</v>
      </c>
      <c r="S9320" t="str">
        <f t="shared" si="876"/>
        <v>0.000***</v>
      </c>
      <c r="T9320" t="str">
        <f t="shared" si="879"/>
        <v>0.000 (0.000)</v>
      </c>
      <c r="U9320" t="str">
        <f t="shared" si="877"/>
        <v>0.000*** (0.000)</v>
      </c>
    </row>
    <row r="9321" x14ac:dyDescent="0.25">
      <c r="P9321" t="str">
        <f t="shared" si="874"/>
        <v>***</v>
      </c>
      <c r="Q9321" t="str">
        <f t="shared" si="878"/>
        <v/>
      </c>
      <c r="R9321">
        <f t="shared" si="875"/>
        <v>0</v>
      </c>
      <c r="S9321" t="str">
        <f t="shared" si="876"/>
        <v>0.000***</v>
      </c>
      <c r="T9321" t="str">
        <f t="shared" si="879"/>
        <v>0.000 (0.000)</v>
      </c>
      <c r="U9321" t="str">
        <f t="shared" si="877"/>
        <v>0.000*** (0.000)</v>
      </c>
    </row>
    <row r="9322" x14ac:dyDescent="0.25">
      <c r="P9322" t="str">
        <f t="shared" si="874"/>
        <v>***</v>
      </c>
      <c r="Q9322" t="str">
        <f t="shared" si="878"/>
        <v/>
      </c>
      <c r="R9322">
        <f t="shared" si="875"/>
        <v>0</v>
      </c>
      <c r="S9322" t="str">
        <f t="shared" si="876"/>
        <v>0.000***</v>
      </c>
      <c r="T9322" t="str">
        <f t="shared" si="879"/>
        <v>0.000 (0.000)</v>
      </c>
      <c r="U9322" t="str">
        <f t="shared" si="877"/>
        <v>0.000*** (0.000)</v>
      </c>
    </row>
    <row r="9323" x14ac:dyDescent="0.25">
      <c r="P9323" t="str">
        <f t="shared" si="874"/>
        <v>***</v>
      </c>
      <c r="Q9323" t="str">
        <f t="shared" si="878"/>
        <v/>
      </c>
      <c r="R9323">
        <f t="shared" si="875"/>
        <v>0</v>
      </c>
      <c r="S9323" t="str">
        <f t="shared" si="876"/>
        <v>0.000***</v>
      </c>
      <c r="T9323" t="str">
        <f t="shared" si="879"/>
        <v>0.000 (0.000)</v>
      </c>
      <c r="U9323" t="str">
        <f t="shared" si="877"/>
        <v>0.000*** (0.000)</v>
      </c>
    </row>
    <row r="9324" x14ac:dyDescent="0.25">
      <c r="P9324" t="str">
        <f t="shared" si="874"/>
        <v>***</v>
      </c>
      <c r="Q9324" t="str">
        <f t="shared" si="878"/>
        <v/>
      </c>
      <c r="R9324">
        <f t="shared" si="875"/>
        <v>0</v>
      </c>
      <c r="S9324" t="str">
        <f t="shared" si="876"/>
        <v>0.000***</v>
      </c>
      <c r="T9324" t="str">
        <f t="shared" si="879"/>
        <v>0.000 (0.000)</v>
      </c>
      <c r="U9324" t="str">
        <f t="shared" si="877"/>
        <v>0.000*** (0.000)</v>
      </c>
    </row>
    <row r="9325" x14ac:dyDescent="0.25">
      <c r="P9325" t="str">
        <f t="shared" si="874"/>
        <v>***</v>
      </c>
      <c r="Q9325" t="str">
        <f t="shared" si="878"/>
        <v/>
      </c>
      <c r="R9325">
        <f t="shared" si="875"/>
        <v>0</v>
      </c>
      <c r="S9325" t="str">
        <f t="shared" si="876"/>
        <v>0.000***</v>
      </c>
      <c r="T9325" t="str">
        <f t="shared" si="879"/>
        <v>0.000 (0.000)</v>
      </c>
      <c r="U9325" t="str">
        <f t="shared" si="877"/>
        <v>0.000*** (0.000)</v>
      </c>
    </row>
    <row r="9326" x14ac:dyDescent="0.25">
      <c r="P9326" t="str">
        <f t="shared" si="874"/>
        <v>***</v>
      </c>
      <c r="Q9326" t="str">
        <f t="shared" si="878"/>
        <v/>
      </c>
      <c r="R9326">
        <f t="shared" si="875"/>
        <v>0</v>
      </c>
      <c r="S9326" t="str">
        <f t="shared" si="876"/>
        <v>0.000***</v>
      </c>
      <c r="T9326" t="str">
        <f t="shared" si="879"/>
        <v>0.000 (0.000)</v>
      </c>
      <c r="U9326" t="str">
        <f t="shared" si="877"/>
        <v>0.000*** (0.000)</v>
      </c>
    </row>
    <row r="9327" x14ac:dyDescent="0.25">
      <c r="P9327" t="str">
        <f t="shared" si="874"/>
        <v>***</v>
      </c>
      <c r="Q9327" t="str">
        <f t="shared" si="878"/>
        <v/>
      </c>
      <c r="R9327">
        <f t="shared" si="875"/>
        <v>0</v>
      </c>
      <c r="S9327" t="str">
        <f t="shared" si="876"/>
        <v>0.000***</v>
      </c>
      <c r="T9327" t="str">
        <f t="shared" si="879"/>
        <v>0.000 (0.000)</v>
      </c>
      <c r="U9327" t="str">
        <f t="shared" si="877"/>
        <v>0.000*** (0.000)</v>
      </c>
    </row>
    <row r="9328" x14ac:dyDescent="0.25">
      <c r="P9328" t="str">
        <f t="shared" si="874"/>
        <v>***</v>
      </c>
      <c r="Q9328" t="str">
        <f t="shared" si="878"/>
        <v/>
      </c>
      <c r="R9328">
        <f t="shared" si="875"/>
        <v>0</v>
      </c>
      <c r="S9328" t="str">
        <f t="shared" si="876"/>
        <v>0.000***</v>
      </c>
      <c r="T9328" t="str">
        <f t="shared" si="879"/>
        <v>0.000 (0.000)</v>
      </c>
      <c r="U9328" t="str">
        <f t="shared" si="877"/>
        <v>0.000*** (0.000)</v>
      </c>
    </row>
    <row r="9329" x14ac:dyDescent="0.25">
      <c r="P9329" t="str">
        <f t="shared" si="874"/>
        <v>***</v>
      </c>
      <c r="Q9329" t="str">
        <f t="shared" si="878"/>
        <v/>
      </c>
      <c r="R9329">
        <f t="shared" si="875"/>
        <v>0</v>
      </c>
      <c r="S9329" t="str">
        <f t="shared" si="876"/>
        <v>0.000***</v>
      </c>
      <c r="T9329" t="str">
        <f t="shared" si="879"/>
        <v>0.000 (0.000)</v>
      </c>
      <c r="U9329" t="str">
        <f t="shared" si="877"/>
        <v>0.000*** (0.000)</v>
      </c>
    </row>
    <row r="9330" x14ac:dyDescent="0.25">
      <c r="P9330" t="str">
        <f t="shared" si="874"/>
        <v>***</v>
      </c>
      <c r="Q9330" t="str">
        <f t="shared" si="878"/>
        <v/>
      </c>
      <c r="R9330">
        <f t="shared" si="875"/>
        <v>0</v>
      </c>
      <c r="S9330" t="str">
        <f t="shared" si="876"/>
        <v>0.000***</v>
      </c>
      <c r="T9330" t="str">
        <f t="shared" si="879"/>
        <v>0.000 (0.000)</v>
      </c>
      <c r="U9330" t="str">
        <f t="shared" si="877"/>
        <v>0.000*** (0.000)</v>
      </c>
    </row>
    <row r="9331" x14ac:dyDescent="0.25">
      <c r="P9331" t="str">
        <f t="shared" si="874"/>
        <v>***</v>
      </c>
      <c r="Q9331" t="str">
        <f t="shared" si="878"/>
        <v/>
      </c>
      <c r="R9331">
        <f t="shared" si="875"/>
        <v>0</v>
      </c>
      <c r="S9331" t="str">
        <f t="shared" si="876"/>
        <v>0.000***</v>
      </c>
      <c r="T9331" t="str">
        <f t="shared" si="879"/>
        <v>0.000 (0.000)</v>
      </c>
      <c r="U9331" t="str">
        <f t="shared" si="877"/>
        <v>0.000*** (0.000)</v>
      </c>
    </row>
    <row r="9332" x14ac:dyDescent="0.25">
      <c r="P9332" t="str">
        <f t="shared" si="874"/>
        <v>***</v>
      </c>
      <c r="Q9332" t="str">
        <f t="shared" si="878"/>
        <v/>
      </c>
      <c r="R9332">
        <f t="shared" si="875"/>
        <v>0</v>
      </c>
      <c r="S9332" t="str">
        <f t="shared" si="876"/>
        <v>0.000***</v>
      </c>
      <c r="T9332" t="str">
        <f t="shared" si="879"/>
        <v>0.000 (0.000)</v>
      </c>
      <c r="U9332" t="str">
        <f t="shared" si="877"/>
        <v>0.000*** (0.000)</v>
      </c>
    </row>
    <row r="9333" x14ac:dyDescent="0.25">
      <c r="P9333" t="str">
        <f t="shared" ref="P9333:P9396" si="880">IF(L9333&lt;0.01,"***",IF(L9333&lt;0.05,"**",IF(L9333&lt;0.1,"*","")))</f>
        <v>***</v>
      </c>
      <c r="Q9333" t="str">
        <f t="shared" si="878"/>
        <v/>
      </c>
      <c r="R9333">
        <f t="shared" ref="R9333:R9396" si="881">J9333</f>
        <v>0</v>
      </c>
      <c r="S9333" t="str">
        <f t="shared" ref="S9333:S9396" si="882">TEXT(R9333,"0.000")&amp;P9333</f>
        <v>0.000***</v>
      </c>
      <c r="T9333" t="str">
        <f t="shared" si="879"/>
        <v>0.000 (0.000)</v>
      </c>
      <c r="U9333" t="str">
        <f t="shared" ref="U9333:U9396" si="883">S9333&amp;" ("&amp;TEXT(K9333,"0.000")&amp;")"</f>
        <v>0.000*** (0.000)</v>
      </c>
    </row>
    <row r="9334" x14ac:dyDescent="0.25">
      <c r="P9334" t="str">
        <f t="shared" si="880"/>
        <v>***</v>
      </c>
      <c r="Q9334" t="str">
        <f t="shared" si="878"/>
        <v/>
      </c>
      <c r="R9334">
        <f t="shared" si="881"/>
        <v>0</v>
      </c>
      <c r="S9334" t="str">
        <f t="shared" si="882"/>
        <v>0.000***</v>
      </c>
      <c r="T9334" t="str">
        <f t="shared" si="879"/>
        <v>0.000 (0.000)</v>
      </c>
      <c r="U9334" t="str">
        <f t="shared" si="883"/>
        <v>0.000*** (0.000)</v>
      </c>
    </row>
    <row r="9335" x14ac:dyDescent="0.25">
      <c r="P9335" t="str">
        <f t="shared" si="880"/>
        <v>***</v>
      </c>
      <c r="Q9335" t="str">
        <f t="shared" si="878"/>
        <v/>
      </c>
      <c r="R9335">
        <f t="shared" si="881"/>
        <v>0</v>
      </c>
      <c r="S9335" t="str">
        <f t="shared" si="882"/>
        <v>0.000***</v>
      </c>
      <c r="T9335" t="str">
        <f t="shared" si="879"/>
        <v>0.000 (0.000)</v>
      </c>
      <c r="U9335" t="str">
        <f t="shared" si="883"/>
        <v>0.000*** (0.000)</v>
      </c>
    </row>
    <row r="9336" x14ac:dyDescent="0.25">
      <c r="P9336" t="str">
        <f t="shared" si="880"/>
        <v>***</v>
      </c>
      <c r="Q9336" t="str">
        <f t="shared" si="878"/>
        <v/>
      </c>
      <c r="R9336">
        <f t="shared" si="881"/>
        <v>0</v>
      </c>
      <c r="S9336" t="str">
        <f t="shared" si="882"/>
        <v>0.000***</v>
      </c>
      <c r="T9336" t="str">
        <f t="shared" si="879"/>
        <v>0.000 (0.000)</v>
      </c>
      <c r="U9336" t="str">
        <f t="shared" si="883"/>
        <v>0.000*** (0.000)</v>
      </c>
    </row>
    <row r="9337" x14ac:dyDescent="0.25">
      <c r="P9337" t="str">
        <f t="shared" si="880"/>
        <v>***</v>
      </c>
      <c r="Q9337" t="str">
        <f t="shared" si="878"/>
        <v/>
      </c>
      <c r="R9337">
        <f t="shared" si="881"/>
        <v>0</v>
      </c>
      <c r="S9337" t="str">
        <f t="shared" si="882"/>
        <v>0.000***</v>
      </c>
      <c r="T9337" t="str">
        <f t="shared" si="879"/>
        <v>0.000 (0.000)</v>
      </c>
      <c r="U9337" t="str">
        <f t="shared" si="883"/>
        <v>0.000*** (0.000)</v>
      </c>
    </row>
    <row r="9338" x14ac:dyDescent="0.25">
      <c r="P9338" t="str">
        <f t="shared" si="880"/>
        <v>***</v>
      </c>
      <c r="Q9338" t="str">
        <f t="shared" si="878"/>
        <v/>
      </c>
      <c r="R9338">
        <f t="shared" si="881"/>
        <v>0</v>
      </c>
      <c r="S9338" t="str">
        <f t="shared" si="882"/>
        <v>0.000***</v>
      </c>
      <c r="T9338" t="str">
        <f t="shared" si="879"/>
        <v>0.000 (0.000)</v>
      </c>
      <c r="U9338" t="str">
        <f t="shared" si="883"/>
        <v>0.000*** (0.000)</v>
      </c>
    </row>
    <row r="9339" x14ac:dyDescent="0.25">
      <c r="P9339" t="str">
        <f t="shared" si="880"/>
        <v>***</v>
      </c>
      <c r="Q9339" t="str">
        <f t="shared" si="878"/>
        <v/>
      </c>
      <c r="R9339">
        <f t="shared" si="881"/>
        <v>0</v>
      </c>
      <c r="S9339" t="str">
        <f t="shared" si="882"/>
        <v>0.000***</v>
      </c>
      <c r="T9339" t="str">
        <f t="shared" si="879"/>
        <v>0.000 (0.000)</v>
      </c>
      <c r="U9339" t="str">
        <f t="shared" si="883"/>
        <v>0.000*** (0.000)</v>
      </c>
    </row>
    <row r="9340" x14ac:dyDescent="0.25">
      <c r="P9340" t="str">
        <f t="shared" si="880"/>
        <v>***</v>
      </c>
      <c r="Q9340" t="str">
        <f t="shared" si="878"/>
        <v/>
      </c>
      <c r="R9340">
        <f t="shared" si="881"/>
        <v>0</v>
      </c>
      <c r="S9340" t="str">
        <f t="shared" si="882"/>
        <v>0.000***</v>
      </c>
      <c r="T9340" t="str">
        <f t="shared" si="879"/>
        <v>0.000 (0.000)</v>
      </c>
      <c r="U9340" t="str">
        <f t="shared" si="883"/>
        <v>0.000*** (0.000)</v>
      </c>
    </row>
    <row r="9341" x14ac:dyDescent="0.25">
      <c r="P9341" t="str">
        <f t="shared" si="880"/>
        <v>***</v>
      </c>
      <c r="Q9341" t="str">
        <f t="shared" si="878"/>
        <v/>
      </c>
      <c r="R9341">
        <f t="shared" si="881"/>
        <v>0</v>
      </c>
      <c r="S9341" t="str">
        <f t="shared" si="882"/>
        <v>0.000***</v>
      </c>
      <c r="T9341" t="str">
        <f t="shared" si="879"/>
        <v>0.000 (0.000)</v>
      </c>
      <c r="U9341" t="str">
        <f t="shared" si="883"/>
        <v>0.000*** (0.000)</v>
      </c>
    </row>
    <row r="9342" x14ac:dyDescent="0.25">
      <c r="P9342" t="str">
        <f t="shared" si="880"/>
        <v>***</v>
      </c>
      <c r="Q9342" t="str">
        <f t="shared" si="878"/>
        <v/>
      </c>
      <c r="R9342">
        <f t="shared" si="881"/>
        <v>0</v>
      </c>
      <c r="S9342" t="str">
        <f t="shared" si="882"/>
        <v>0.000***</v>
      </c>
      <c r="T9342" t="str">
        <f t="shared" si="879"/>
        <v>0.000 (0.000)</v>
      </c>
      <c r="U9342" t="str">
        <f t="shared" si="883"/>
        <v>0.000*** (0.000)</v>
      </c>
    </row>
    <row r="9343" x14ac:dyDescent="0.25">
      <c r="P9343" t="str">
        <f t="shared" si="880"/>
        <v>***</v>
      </c>
      <c r="Q9343" t="str">
        <f t="shared" si="878"/>
        <v/>
      </c>
      <c r="R9343">
        <f t="shared" si="881"/>
        <v>0</v>
      </c>
      <c r="S9343" t="str">
        <f t="shared" si="882"/>
        <v>0.000***</v>
      </c>
      <c r="T9343" t="str">
        <f t="shared" si="879"/>
        <v>0.000 (0.000)</v>
      </c>
      <c r="U9343" t="str">
        <f t="shared" si="883"/>
        <v>0.000*** (0.000)</v>
      </c>
    </row>
    <row r="9344" x14ac:dyDescent="0.25">
      <c r="P9344" t="str">
        <f t="shared" si="880"/>
        <v>***</v>
      </c>
      <c r="Q9344" t="str">
        <f t="shared" si="878"/>
        <v/>
      </c>
      <c r="R9344">
        <f t="shared" si="881"/>
        <v>0</v>
      </c>
      <c r="S9344" t="str">
        <f t="shared" si="882"/>
        <v>0.000***</v>
      </c>
      <c r="T9344" t="str">
        <f t="shared" si="879"/>
        <v>0.000 (0.000)</v>
      </c>
      <c r="U9344" t="str">
        <f t="shared" si="883"/>
        <v>0.000*** (0.000)</v>
      </c>
    </row>
    <row r="9345" x14ac:dyDescent="0.25">
      <c r="P9345" t="str">
        <f t="shared" si="880"/>
        <v>***</v>
      </c>
      <c r="Q9345" t="str">
        <f t="shared" si="878"/>
        <v/>
      </c>
      <c r="R9345">
        <f t="shared" si="881"/>
        <v>0</v>
      </c>
      <c r="S9345" t="str">
        <f t="shared" si="882"/>
        <v>0.000***</v>
      </c>
      <c r="T9345" t="str">
        <f t="shared" si="879"/>
        <v>0.000 (0.000)</v>
      </c>
      <c r="U9345" t="str">
        <f t="shared" si="883"/>
        <v>0.000*** (0.000)</v>
      </c>
    </row>
    <row r="9346" x14ac:dyDescent="0.25">
      <c r="P9346" t="str">
        <f t="shared" si="880"/>
        <v>***</v>
      </c>
      <c r="Q9346" t="str">
        <f t="shared" si="878"/>
        <v/>
      </c>
      <c r="R9346">
        <f t="shared" si="881"/>
        <v>0</v>
      </c>
      <c r="S9346" t="str">
        <f t="shared" si="882"/>
        <v>0.000***</v>
      </c>
      <c r="T9346" t="str">
        <f t="shared" si="879"/>
        <v>0.000 (0.000)</v>
      </c>
      <c r="U9346" t="str">
        <f t="shared" si="883"/>
        <v>0.000*** (0.000)</v>
      </c>
    </row>
    <row r="9347" x14ac:dyDescent="0.25">
      <c r="P9347" t="str">
        <f t="shared" si="880"/>
        <v>***</v>
      </c>
      <c r="Q9347" t="str">
        <f t="shared" ref="Q9347:Q9410" si="884">_xlfn.CONCAT(A9347:I9347)</f>
        <v/>
      </c>
      <c r="R9347">
        <f t="shared" si="881"/>
        <v>0</v>
      </c>
      <c r="S9347" t="str">
        <f t="shared" si="882"/>
        <v>0.000***</v>
      </c>
      <c r="T9347" t="str">
        <f t="shared" ref="T9347:T9410" si="885">TEXT(R9347,"0.000")&amp;" ("&amp;TEXT(K9347,"0.000")&amp;")"</f>
        <v>0.000 (0.000)</v>
      </c>
      <c r="U9347" t="str">
        <f t="shared" si="883"/>
        <v>0.000*** (0.000)</v>
      </c>
    </row>
    <row r="9348" x14ac:dyDescent="0.25">
      <c r="P9348" t="str">
        <f t="shared" si="880"/>
        <v>***</v>
      </c>
      <c r="Q9348" t="str">
        <f t="shared" si="884"/>
        <v/>
      </c>
      <c r="R9348">
        <f t="shared" si="881"/>
        <v>0</v>
      </c>
      <c r="S9348" t="str">
        <f t="shared" si="882"/>
        <v>0.000***</v>
      </c>
      <c r="T9348" t="str">
        <f t="shared" si="885"/>
        <v>0.000 (0.000)</v>
      </c>
      <c r="U9348" t="str">
        <f t="shared" si="883"/>
        <v>0.000*** (0.000)</v>
      </c>
    </row>
    <row r="9349" x14ac:dyDescent="0.25">
      <c r="P9349" t="str">
        <f t="shared" si="880"/>
        <v>***</v>
      </c>
      <c r="Q9349" t="str">
        <f t="shared" si="884"/>
        <v/>
      </c>
      <c r="R9349">
        <f t="shared" si="881"/>
        <v>0</v>
      </c>
      <c r="S9349" t="str">
        <f t="shared" si="882"/>
        <v>0.000***</v>
      </c>
      <c r="T9349" t="str">
        <f t="shared" si="885"/>
        <v>0.000 (0.000)</v>
      </c>
      <c r="U9349" t="str">
        <f t="shared" si="883"/>
        <v>0.000*** (0.000)</v>
      </c>
    </row>
    <row r="9350" x14ac:dyDescent="0.25">
      <c r="P9350" t="str">
        <f t="shared" si="880"/>
        <v>***</v>
      </c>
      <c r="Q9350" t="str">
        <f t="shared" si="884"/>
        <v/>
      </c>
      <c r="R9350">
        <f t="shared" si="881"/>
        <v>0</v>
      </c>
      <c r="S9350" t="str">
        <f t="shared" si="882"/>
        <v>0.000***</v>
      </c>
      <c r="T9350" t="str">
        <f t="shared" si="885"/>
        <v>0.000 (0.000)</v>
      </c>
      <c r="U9350" t="str">
        <f t="shared" si="883"/>
        <v>0.000*** (0.000)</v>
      </c>
    </row>
    <row r="9351" x14ac:dyDescent="0.25">
      <c r="P9351" t="str">
        <f t="shared" si="880"/>
        <v>***</v>
      </c>
      <c r="Q9351" t="str">
        <f t="shared" si="884"/>
        <v/>
      </c>
      <c r="R9351">
        <f t="shared" si="881"/>
        <v>0</v>
      </c>
      <c r="S9351" t="str">
        <f t="shared" si="882"/>
        <v>0.000***</v>
      </c>
      <c r="T9351" t="str">
        <f t="shared" si="885"/>
        <v>0.000 (0.000)</v>
      </c>
      <c r="U9351" t="str">
        <f t="shared" si="883"/>
        <v>0.000*** (0.000)</v>
      </c>
    </row>
    <row r="9352" x14ac:dyDescent="0.25">
      <c r="P9352" t="str">
        <f t="shared" si="880"/>
        <v>***</v>
      </c>
      <c r="Q9352" t="str">
        <f t="shared" si="884"/>
        <v/>
      </c>
      <c r="R9352">
        <f t="shared" si="881"/>
        <v>0</v>
      </c>
      <c r="S9352" t="str">
        <f t="shared" si="882"/>
        <v>0.000***</v>
      </c>
      <c r="T9352" t="str">
        <f t="shared" si="885"/>
        <v>0.000 (0.000)</v>
      </c>
      <c r="U9352" t="str">
        <f t="shared" si="883"/>
        <v>0.000*** (0.000)</v>
      </c>
    </row>
    <row r="9353" x14ac:dyDescent="0.25">
      <c r="P9353" t="str">
        <f t="shared" si="880"/>
        <v>***</v>
      </c>
      <c r="Q9353" t="str">
        <f t="shared" si="884"/>
        <v/>
      </c>
      <c r="R9353">
        <f t="shared" si="881"/>
        <v>0</v>
      </c>
      <c r="S9353" t="str">
        <f t="shared" si="882"/>
        <v>0.000***</v>
      </c>
      <c r="T9353" t="str">
        <f t="shared" si="885"/>
        <v>0.000 (0.000)</v>
      </c>
      <c r="U9353" t="str">
        <f t="shared" si="883"/>
        <v>0.000*** (0.000)</v>
      </c>
    </row>
    <row r="9354" x14ac:dyDescent="0.25">
      <c r="P9354" t="str">
        <f t="shared" si="880"/>
        <v>***</v>
      </c>
      <c r="Q9354" t="str">
        <f t="shared" si="884"/>
        <v/>
      </c>
      <c r="R9354">
        <f t="shared" si="881"/>
        <v>0</v>
      </c>
      <c r="S9354" t="str">
        <f t="shared" si="882"/>
        <v>0.000***</v>
      </c>
      <c r="T9354" t="str">
        <f t="shared" si="885"/>
        <v>0.000 (0.000)</v>
      </c>
      <c r="U9354" t="str">
        <f t="shared" si="883"/>
        <v>0.000*** (0.000)</v>
      </c>
    </row>
    <row r="9355" x14ac:dyDescent="0.25">
      <c r="P9355" t="str">
        <f t="shared" si="880"/>
        <v>***</v>
      </c>
      <c r="Q9355" t="str">
        <f t="shared" si="884"/>
        <v/>
      </c>
      <c r="R9355">
        <f t="shared" si="881"/>
        <v>0</v>
      </c>
      <c r="S9355" t="str">
        <f t="shared" si="882"/>
        <v>0.000***</v>
      </c>
      <c r="T9355" t="str">
        <f t="shared" si="885"/>
        <v>0.000 (0.000)</v>
      </c>
      <c r="U9355" t="str">
        <f t="shared" si="883"/>
        <v>0.000*** (0.000)</v>
      </c>
    </row>
    <row r="9356" x14ac:dyDescent="0.25">
      <c r="P9356" t="str">
        <f t="shared" si="880"/>
        <v>***</v>
      </c>
      <c r="Q9356" t="str">
        <f t="shared" si="884"/>
        <v/>
      </c>
      <c r="R9356">
        <f t="shared" si="881"/>
        <v>0</v>
      </c>
      <c r="S9356" t="str">
        <f t="shared" si="882"/>
        <v>0.000***</v>
      </c>
      <c r="T9356" t="str">
        <f t="shared" si="885"/>
        <v>0.000 (0.000)</v>
      </c>
      <c r="U9356" t="str">
        <f t="shared" si="883"/>
        <v>0.000*** (0.000)</v>
      </c>
    </row>
    <row r="9357" x14ac:dyDescent="0.25">
      <c r="P9357" t="str">
        <f t="shared" si="880"/>
        <v>***</v>
      </c>
      <c r="Q9357" t="str">
        <f t="shared" si="884"/>
        <v/>
      </c>
      <c r="R9357">
        <f t="shared" si="881"/>
        <v>0</v>
      </c>
      <c r="S9357" t="str">
        <f t="shared" si="882"/>
        <v>0.000***</v>
      </c>
      <c r="T9357" t="str">
        <f t="shared" si="885"/>
        <v>0.000 (0.000)</v>
      </c>
      <c r="U9357" t="str">
        <f t="shared" si="883"/>
        <v>0.000*** (0.000)</v>
      </c>
    </row>
    <row r="9358" x14ac:dyDescent="0.25">
      <c r="P9358" t="str">
        <f t="shared" si="880"/>
        <v>***</v>
      </c>
      <c r="Q9358" t="str">
        <f t="shared" si="884"/>
        <v/>
      </c>
      <c r="R9358">
        <f t="shared" si="881"/>
        <v>0</v>
      </c>
      <c r="S9358" t="str">
        <f t="shared" si="882"/>
        <v>0.000***</v>
      </c>
      <c r="T9358" t="str">
        <f t="shared" si="885"/>
        <v>0.000 (0.000)</v>
      </c>
      <c r="U9358" t="str">
        <f t="shared" si="883"/>
        <v>0.000*** (0.000)</v>
      </c>
    </row>
    <row r="9359" x14ac:dyDescent="0.25">
      <c r="P9359" t="str">
        <f t="shared" si="880"/>
        <v>***</v>
      </c>
      <c r="Q9359" t="str">
        <f t="shared" si="884"/>
        <v/>
      </c>
      <c r="R9359">
        <f t="shared" si="881"/>
        <v>0</v>
      </c>
      <c r="S9359" t="str">
        <f t="shared" si="882"/>
        <v>0.000***</v>
      </c>
      <c r="T9359" t="str">
        <f t="shared" si="885"/>
        <v>0.000 (0.000)</v>
      </c>
      <c r="U9359" t="str">
        <f t="shared" si="883"/>
        <v>0.000*** (0.000)</v>
      </c>
    </row>
    <row r="9360" x14ac:dyDescent="0.25">
      <c r="P9360" t="str">
        <f t="shared" si="880"/>
        <v>***</v>
      </c>
      <c r="Q9360" t="str">
        <f t="shared" si="884"/>
        <v/>
      </c>
      <c r="R9360">
        <f t="shared" si="881"/>
        <v>0</v>
      </c>
      <c r="S9360" t="str">
        <f t="shared" si="882"/>
        <v>0.000***</v>
      </c>
      <c r="T9360" t="str">
        <f t="shared" si="885"/>
        <v>0.000 (0.000)</v>
      </c>
      <c r="U9360" t="str">
        <f t="shared" si="883"/>
        <v>0.000*** (0.000)</v>
      </c>
    </row>
    <row r="9361" x14ac:dyDescent="0.25">
      <c r="P9361" t="str">
        <f t="shared" si="880"/>
        <v>***</v>
      </c>
      <c r="Q9361" t="str">
        <f t="shared" si="884"/>
        <v/>
      </c>
      <c r="R9361">
        <f t="shared" si="881"/>
        <v>0</v>
      </c>
      <c r="S9361" t="str">
        <f t="shared" si="882"/>
        <v>0.000***</v>
      </c>
      <c r="T9361" t="str">
        <f t="shared" si="885"/>
        <v>0.000 (0.000)</v>
      </c>
      <c r="U9361" t="str">
        <f t="shared" si="883"/>
        <v>0.000*** (0.000)</v>
      </c>
    </row>
    <row r="9362" x14ac:dyDescent="0.25">
      <c r="P9362" t="str">
        <f t="shared" si="880"/>
        <v>***</v>
      </c>
      <c r="Q9362" t="str">
        <f t="shared" si="884"/>
        <v/>
      </c>
      <c r="R9362">
        <f t="shared" si="881"/>
        <v>0</v>
      </c>
      <c r="S9362" t="str">
        <f t="shared" si="882"/>
        <v>0.000***</v>
      </c>
      <c r="T9362" t="str">
        <f t="shared" si="885"/>
        <v>0.000 (0.000)</v>
      </c>
      <c r="U9362" t="str">
        <f t="shared" si="883"/>
        <v>0.000*** (0.000)</v>
      </c>
    </row>
    <row r="9363" x14ac:dyDescent="0.25">
      <c r="P9363" t="str">
        <f t="shared" si="880"/>
        <v>***</v>
      </c>
      <c r="Q9363" t="str">
        <f t="shared" si="884"/>
        <v/>
      </c>
      <c r="R9363">
        <f t="shared" si="881"/>
        <v>0</v>
      </c>
      <c r="S9363" t="str">
        <f t="shared" si="882"/>
        <v>0.000***</v>
      </c>
      <c r="T9363" t="str">
        <f t="shared" si="885"/>
        <v>0.000 (0.000)</v>
      </c>
      <c r="U9363" t="str">
        <f t="shared" si="883"/>
        <v>0.000*** (0.000)</v>
      </c>
    </row>
    <row r="9364" x14ac:dyDescent="0.25">
      <c r="P9364" t="str">
        <f t="shared" si="880"/>
        <v>***</v>
      </c>
      <c r="Q9364" t="str">
        <f t="shared" si="884"/>
        <v/>
      </c>
      <c r="R9364">
        <f t="shared" si="881"/>
        <v>0</v>
      </c>
      <c r="S9364" t="str">
        <f t="shared" si="882"/>
        <v>0.000***</v>
      </c>
      <c r="T9364" t="str">
        <f t="shared" si="885"/>
        <v>0.000 (0.000)</v>
      </c>
      <c r="U9364" t="str">
        <f t="shared" si="883"/>
        <v>0.000*** (0.000)</v>
      </c>
    </row>
    <row r="9365" x14ac:dyDescent="0.25">
      <c r="P9365" t="str">
        <f t="shared" si="880"/>
        <v>***</v>
      </c>
      <c r="Q9365" t="str">
        <f t="shared" si="884"/>
        <v/>
      </c>
      <c r="R9365">
        <f t="shared" si="881"/>
        <v>0</v>
      </c>
      <c r="S9365" t="str">
        <f t="shared" si="882"/>
        <v>0.000***</v>
      </c>
      <c r="T9365" t="str">
        <f t="shared" si="885"/>
        <v>0.000 (0.000)</v>
      </c>
      <c r="U9365" t="str">
        <f t="shared" si="883"/>
        <v>0.000*** (0.000)</v>
      </c>
    </row>
    <row r="9366" x14ac:dyDescent="0.25">
      <c r="P9366" t="str">
        <f t="shared" si="880"/>
        <v>***</v>
      </c>
      <c r="Q9366" t="str">
        <f t="shared" si="884"/>
        <v/>
      </c>
      <c r="R9366">
        <f t="shared" si="881"/>
        <v>0</v>
      </c>
      <c r="S9366" t="str">
        <f t="shared" si="882"/>
        <v>0.000***</v>
      </c>
      <c r="T9366" t="str">
        <f t="shared" si="885"/>
        <v>0.000 (0.000)</v>
      </c>
      <c r="U9366" t="str">
        <f t="shared" si="883"/>
        <v>0.000*** (0.000)</v>
      </c>
    </row>
    <row r="9367" x14ac:dyDescent="0.25">
      <c r="P9367" t="str">
        <f t="shared" si="880"/>
        <v>***</v>
      </c>
      <c r="Q9367" t="str">
        <f t="shared" si="884"/>
        <v/>
      </c>
      <c r="R9367">
        <f t="shared" si="881"/>
        <v>0</v>
      </c>
      <c r="S9367" t="str">
        <f t="shared" si="882"/>
        <v>0.000***</v>
      </c>
      <c r="T9367" t="str">
        <f t="shared" si="885"/>
        <v>0.000 (0.000)</v>
      </c>
      <c r="U9367" t="str">
        <f t="shared" si="883"/>
        <v>0.000*** (0.000)</v>
      </c>
    </row>
    <row r="9368" x14ac:dyDescent="0.25">
      <c r="P9368" t="str">
        <f t="shared" si="880"/>
        <v>***</v>
      </c>
      <c r="Q9368" t="str">
        <f t="shared" si="884"/>
        <v/>
      </c>
      <c r="R9368">
        <f t="shared" si="881"/>
        <v>0</v>
      </c>
      <c r="S9368" t="str">
        <f t="shared" si="882"/>
        <v>0.000***</v>
      </c>
      <c r="T9368" t="str">
        <f t="shared" si="885"/>
        <v>0.000 (0.000)</v>
      </c>
      <c r="U9368" t="str">
        <f t="shared" si="883"/>
        <v>0.000*** (0.000)</v>
      </c>
    </row>
    <row r="9369" x14ac:dyDescent="0.25">
      <c r="P9369" t="str">
        <f t="shared" si="880"/>
        <v>***</v>
      </c>
      <c r="Q9369" t="str">
        <f t="shared" si="884"/>
        <v/>
      </c>
      <c r="R9369">
        <f t="shared" si="881"/>
        <v>0</v>
      </c>
      <c r="S9369" t="str">
        <f t="shared" si="882"/>
        <v>0.000***</v>
      </c>
      <c r="T9369" t="str">
        <f t="shared" si="885"/>
        <v>0.000 (0.000)</v>
      </c>
      <c r="U9369" t="str">
        <f t="shared" si="883"/>
        <v>0.000*** (0.000)</v>
      </c>
    </row>
    <row r="9370" x14ac:dyDescent="0.25">
      <c r="P9370" t="str">
        <f t="shared" si="880"/>
        <v>***</v>
      </c>
      <c r="Q9370" t="str">
        <f t="shared" si="884"/>
        <v/>
      </c>
      <c r="R9370">
        <f t="shared" si="881"/>
        <v>0</v>
      </c>
      <c r="S9370" t="str">
        <f t="shared" si="882"/>
        <v>0.000***</v>
      </c>
      <c r="T9370" t="str">
        <f t="shared" si="885"/>
        <v>0.000 (0.000)</v>
      </c>
      <c r="U9370" t="str">
        <f t="shared" si="883"/>
        <v>0.000*** (0.000)</v>
      </c>
    </row>
    <row r="9371" x14ac:dyDescent="0.25">
      <c r="P9371" t="str">
        <f t="shared" si="880"/>
        <v>***</v>
      </c>
      <c r="Q9371" t="str">
        <f t="shared" si="884"/>
        <v/>
      </c>
      <c r="R9371">
        <f t="shared" si="881"/>
        <v>0</v>
      </c>
      <c r="S9371" t="str">
        <f t="shared" si="882"/>
        <v>0.000***</v>
      </c>
      <c r="T9371" t="str">
        <f t="shared" si="885"/>
        <v>0.000 (0.000)</v>
      </c>
      <c r="U9371" t="str">
        <f t="shared" si="883"/>
        <v>0.000*** (0.000)</v>
      </c>
    </row>
    <row r="9372" x14ac:dyDescent="0.25">
      <c r="P9372" t="str">
        <f t="shared" si="880"/>
        <v>***</v>
      </c>
      <c r="Q9372" t="str">
        <f t="shared" si="884"/>
        <v/>
      </c>
      <c r="R9372">
        <f t="shared" si="881"/>
        <v>0</v>
      </c>
      <c r="S9372" t="str">
        <f t="shared" si="882"/>
        <v>0.000***</v>
      </c>
      <c r="T9372" t="str">
        <f t="shared" si="885"/>
        <v>0.000 (0.000)</v>
      </c>
      <c r="U9372" t="str">
        <f t="shared" si="883"/>
        <v>0.000*** (0.000)</v>
      </c>
    </row>
    <row r="9373" x14ac:dyDescent="0.25">
      <c r="P9373" t="str">
        <f t="shared" si="880"/>
        <v>***</v>
      </c>
      <c r="Q9373" t="str">
        <f t="shared" si="884"/>
        <v/>
      </c>
      <c r="R9373">
        <f t="shared" si="881"/>
        <v>0</v>
      </c>
      <c r="S9373" t="str">
        <f t="shared" si="882"/>
        <v>0.000***</v>
      </c>
      <c r="T9373" t="str">
        <f t="shared" si="885"/>
        <v>0.000 (0.000)</v>
      </c>
      <c r="U9373" t="str">
        <f t="shared" si="883"/>
        <v>0.000*** (0.000)</v>
      </c>
    </row>
    <row r="9374" x14ac:dyDescent="0.25">
      <c r="P9374" t="str">
        <f t="shared" si="880"/>
        <v>***</v>
      </c>
      <c r="Q9374" t="str">
        <f t="shared" si="884"/>
        <v/>
      </c>
      <c r="R9374">
        <f t="shared" si="881"/>
        <v>0</v>
      </c>
      <c r="S9374" t="str">
        <f t="shared" si="882"/>
        <v>0.000***</v>
      </c>
      <c r="T9374" t="str">
        <f t="shared" si="885"/>
        <v>0.000 (0.000)</v>
      </c>
      <c r="U9374" t="str">
        <f t="shared" si="883"/>
        <v>0.000*** (0.000)</v>
      </c>
    </row>
    <row r="9375" x14ac:dyDescent="0.25">
      <c r="P9375" t="str">
        <f t="shared" si="880"/>
        <v>***</v>
      </c>
      <c r="Q9375" t="str">
        <f t="shared" si="884"/>
        <v/>
      </c>
      <c r="R9375">
        <f t="shared" si="881"/>
        <v>0</v>
      </c>
      <c r="S9375" t="str">
        <f t="shared" si="882"/>
        <v>0.000***</v>
      </c>
      <c r="T9375" t="str">
        <f t="shared" si="885"/>
        <v>0.000 (0.000)</v>
      </c>
      <c r="U9375" t="str">
        <f t="shared" si="883"/>
        <v>0.000*** (0.000)</v>
      </c>
    </row>
    <row r="9376" x14ac:dyDescent="0.25">
      <c r="P9376" t="str">
        <f t="shared" si="880"/>
        <v>***</v>
      </c>
      <c r="Q9376" t="str">
        <f t="shared" si="884"/>
        <v/>
      </c>
      <c r="R9376">
        <f t="shared" si="881"/>
        <v>0</v>
      </c>
      <c r="S9376" t="str">
        <f t="shared" si="882"/>
        <v>0.000***</v>
      </c>
      <c r="T9376" t="str">
        <f t="shared" si="885"/>
        <v>0.000 (0.000)</v>
      </c>
      <c r="U9376" t="str">
        <f t="shared" si="883"/>
        <v>0.000*** (0.000)</v>
      </c>
    </row>
    <row r="9377" x14ac:dyDescent="0.25">
      <c r="P9377" t="str">
        <f t="shared" si="880"/>
        <v>***</v>
      </c>
      <c r="Q9377" t="str">
        <f t="shared" si="884"/>
        <v/>
      </c>
      <c r="R9377">
        <f t="shared" si="881"/>
        <v>0</v>
      </c>
      <c r="S9377" t="str">
        <f t="shared" si="882"/>
        <v>0.000***</v>
      </c>
      <c r="T9377" t="str">
        <f t="shared" si="885"/>
        <v>0.000 (0.000)</v>
      </c>
      <c r="U9377" t="str">
        <f t="shared" si="883"/>
        <v>0.000*** (0.000)</v>
      </c>
    </row>
    <row r="9378" x14ac:dyDescent="0.25">
      <c r="P9378" t="str">
        <f t="shared" si="880"/>
        <v>***</v>
      </c>
      <c r="Q9378" t="str">
        <f t="shared" si="884"/>
        <v/>
      </c>
      <c r="R9378">
        <f t="shared" si="881"/>
        <v>0</v>
      </c>
      <c r="S9378" t="str">
        <f t="shared" si="882"/>
        <v>0.000***</v>
      </c>
      <c r="T9378" t="str">
        <f t="shared" si="885"/>
        <v>0.000 (0.000)</v>
      </c>
      <c r="U9378" t="str">
        <f t="shared" si="883"/>
        <v>0.000*** (0.000)</v>
      </c>
    </row>
    <row r="9379" x14ac:dyDescent="0.25">
      <c r="P9379" t="str">
        <f t="shared" si="880"/>
        <v>***</v>
      </c>
      <c r="Q9379" t="str">
        <f t="shared" si="884"/>
        <v/>
      </c>
      <c r="R9379">
        <f t="shared" si="881"/>
        <v>0</v>
      </c>
      <c r="S9379" t="str">
        <f t="shared" si="882"/>
        <v>0.000***</v>
      </c>
      <c r="T9379" t="str">
        <f t="shared" si="885"/>
        <v>0.000 (0.000)</v>
      </c>
      <c r="U9379" t="str">
        <f t="shared" si="883"/>
        <v>0.000*** (0.000)</v>
      </c>
    </row>
    <row r="9380" x14ac:dyDescent="0.25">
      <c r="P9380" t="str">
        <f t="shared" si="880"/>
        <v>***</v>
      </c>
      <c r="Q9380" t="str">
        <f t="shared" si="884"/>
        <v/>
      </c>
      <c r="R9380">
        <f t="shared" si="881"/>
        <v>0</v>
      </c>
      <c r="S9380" t="str">
        <f t="shared" si="882"/>
        <v>0.000***</v>
      </c>
      <c r="T9380" t="str">
        <f t="shared" si="885"/>
        <v>0.000 (0.000)</v>
      </c>
      <c r="U9380" t="str">
        <f t="shared" si="883"/>
        <v>0.000*** (0.000)</v>
      </c>
    </row>
    <row r="9381" x14ac:dyDescent="0.25">
      <c r="P9381" t="str">
        <f t="shared" si="880"/>
        <v>***</v>
      </c>
      <c r="Q9381" t="str">
        <f t="shared" si="884"/>
        <v/>
      </c>
      <c r="R9381">
        <f t="shared" si="881"/>
        <v>0</v>
      </c>
      <c r="S9381" t="str">
        <f t="shared" si="882"/>
        <v>0.000***</v>
      </c>
      <c r="T9381" t="str">
        <f t="shared" si="885"/>
        <v>0.000 (0.000)</v>
      </c>
      <c r="U9381" t="str">
        <f t="shared" si="883"/>
        <v>0.000*** (0.000)</v>
      </c>
    </row>
    <row r="9382" x14ac:dyDescent="0.25">
      <c r="P9382" t="str">
        <f t="shared" si="880"/>
        <v>***</v>
      </c>
      <c r="Q9382" t="str">
        <f t="shared" si="884"/>
        <v/>
      </c>
      <c r="R9382">
        <f t="shared" si="881"/>
        <v>0</v>
      </c>
      <c r="S9382" t="str">
        <f t="shared" si="882"/>
        <v>0.000***</v>
      </c>
      <c r="T9382" t="str">
        <f t="shared" si="885"/>
        <v>0.000 (0.000)</v>
      </c>
      <c r="U9382" t="str">
        <f t="shared" si="883"/>
        <v>0.000*** (0.000)</v>
      </c>
    </row>
    <row r="9383" x14ac:dyDescent="0.25">
      <c r="P9383" t="str">
        <f t="shared" si="880"/>
        <v>***</v>
      </c>
      <c r="Q9383" t="str">
        <f t="shared" si="884"/>
        <v/>
      </c>
      <c r="R9383">
        <f t="shared" si="881"/>
        <v>0</v>
      </c>
      <c r="S9383" t="str">
        <f t="shared" si="882"/>
        <v>0.000***</v>
      </c>
      <c r="T9383" t="str">
        <f t="shared" si="885"/>
        <v>0.000 (0.000)</v>
      </c>
      <c r="U9383" t="str">
        <f t="shared" si="883"/>
        <v>0.000*** (0.000)</v>
      </c>
    </row>
    <row r="9384" x14ac:dyDescent="0.25">
      <c r="P9384" t="str">
        <f t="shared" si="880"/>
        <v>***</v>
      </c>
      <c r="Q9384" t="str">
        <f t="shared" si="884"/>
        <v/>
      </c>
      <c r="R9384">
        <f t="shared" si="881"/>
        <v>0</v>
      </c>
      <c r="S9384" t="str">
        <f t="shared" si="882"/>
        <v>0.000***</v>
      </c>
      <c r="T9384" t="str">
        <f t="shared" si="885"/>
        <v>0.000 (0.000)</v>
      </c>
      <c r="U9384" t="str">
        <f t="shared" si="883"/>
        <v>0.000*** (0.000)</v>
      </c>
    </row>
    <row r="9385" x14ac:dyDescent="0.25">
      <c r="P9385" t="str">
        <f t="shared" si="880"/>
        <v>***</v>
      </c>
      <c r="Q9385" t="str">
        <f t="shared" si="884"/>
        <v/>
      </c>
      <c r="R9385">
        <f t="shared" si="881"/>
        <v>0</v>
      </c>
      <c r="S9385" t="str">
        <f t="shared" si="882"/>
        <v>0.000***</v>
      </c>
      <c r="T9385" t="str">
        <f t="shared" si="885"/>
        <v>0.000 (0.000)</v>
      </c>
      <c r="U9385" t="str">
        <f t="shared" si="883"/>
        <v>0.000*** (0.000)</v>
      </c>
    </row>
    <row r="9386" x14ac:dyDescent="0.25">
      <c r="P9386" t="str">
        <f t="shared" si="880"/>
        <v>***</v>
      </c>
      <c r="Q9386" t="str">
        <f t="shared" si="884"/>
        <v/>
      </c>
      <c r="R9386">
        <f t="shared" si="881"/>
        <v>0</v>
      </c>
      <c r="S9386" t="str">
        <f t="shared" si="882"/>
        <v>0.000***</v>
      </c>
      <c r="T9386" t="str">
        <f t="shared" si="885"/>
        <v>0.000 (0.000)</v>
      </c>
      <c r="U9386" t="str">
        <f t="shared" si="883"/>
        <v>0.000*** (0.000)</v>
      </c>
    </row>
    <row r="9387" x14ac:dyDescent="0.25">
      <c r="P9387" t="str">
        <f t="shared" si="880"/>
        <v>***</v>
      </c>
      <c r="Q9387" t="str">
        <f t="shared" si="884"/>
        <v/>
      </c>
      <c r="R9387">
        <f t="shared" si="881"/>
        <v>0</v>
      </c>
      <c r="S9387" t="str">
        <f t="shared" si="882"/>
        <v>0.000***</v>
      </c>
      <c r="T9387" t="str">
        <f t="shared" si="885"/>
        <v>0.000 (0.000)</v>
      </c>
      <c r="U9387" t="str">
        <f t="shared" si="883"/>
        <v>0.000*** (0.000)</v>
      </c>
    </row>
    <row r="9388" x14ac:dyDescent="0.25">
      <c r="P9388" t="str">
        <f t="shared" si="880"/>
        <v>***</v>
      </c>
      <c r="Q9388" t="str">
        <f t="shared" si="884"/>
        <v/>
      </c>
      <c r="R9388">
        <f t="shared" si="881"/>
        <v>0</v>
      </c>
      <c r="S9388" t="str">
        <f t="shared" si="882"/>
        <v>0.000***</v>
      </c>
      <c r="T9388" t="str">
        <f t="shared" si="885"/>
        <v>0.000 (0.000)</v>
      </c>
      <c r="U9388" t="str">
        <f t="shared" si="883"/>
        <v>0.000*** (0.000)</v>
      </c>
    </row>
    <row r="9389" x14ac:dyDescent="0.25">
      <c r="P9389" t="str">
        <f t="shared" si="880"/>
        <v>***</v>
      </c>
      <c r="Q9389" t="str">
        <f t="shared" si="884"/>
        <v/>
      </c>
      <c r="R9389">
        <f t="shared" si="881"/>
        <v>0</v>
      </c>
      <c r="S9389" t="str">
        <f t="shared" si="882"/>
        <v>0.000***</v>
      </c>
      <c r="T9389" t="str">
        <f t="shared" si="885"/>
        <v>0.000 (0.000)</v>
      </c>
      <c r="U9389" t="str">
        <f t="shared" si="883"/>
        <v>0.000*** (0.000)</v>
      </c>
    </row>
    <row r="9390" x14ac:dyDescent="0.25">
      <c r="P9390" t="str">
        <f t="shared" si="880"/>
        <v>***</v>
      </c>
      <c r="Q9390" t="str">
        <f t="shared" si="884"/>
        <v/>
      </c>
      <c r="R9390">
        <f t="shared" si="881"/>
        <v>0</v>
      </c>
      <c r="S9390" t="str">
        <f t="shared" si="882"/>
        <v>0.000***</v>
      </c>
      <c r="T9390" t="str">
        <f t="shared" si="885"/>
        <v>0.000 (0.000)</v>
      </c>
      <c r="U9390" t="str">
        <f t="shared" si="883"/>
        <v>0.000*** (0.000)</v>
      </c>
    </row>
    <row r="9391" x14ac:dyDescent="0.25">
      <c r="P9391" t="str">
        <f t="shared" si="880"/>
        <v>***</v>
      </c>
      <c r="Q9391" t="str">
        <f t="shared" si="884"/>
        <v/>
      </c>
      <c r="R9391">
        <f t="shared" si="881"/>
        <v>0</v>
      </c>
      <c r="S9391" t="str">
        <f t="shared" si="882"/>
        <v>0.000***</v>
      </c>
      <c r="T9391" t="str">
        <f t="shared" si="885"/>
        <v>0.000 (0.000)</v>
      </c>
      <c r="U9391" t="str">
        <f t="shared" si="883"/>
        <v>0.000*** (0.000)</v>
      </c>
    </row>
    <row r="9392" x14ac:dyDescent="0.25">
      <c r="P9392" t="str">
        <f t="shared" si="880"/>
        <v>***</v>
      </c>
      <c r="Q9392" t="str">
        <f t="shared" si="884"/>
        <v/>
      </c>
      <c r="R9392">
        <f t="shared" si="881"/>
        <v>0</v>
      </c>
      <c r="S9392" t="str">
        <f t="shared" si="882"/>
        <v>0.000***</v>
      </c>
      <c r="T9392" t="str">
        <f t="shared" si="885"/>
        <v>0.000 (0.000)</v>
      </c>
      <c r="U9392" t="str">
        <f t="shared" si="883"/>
        <v>0.000*** (0.000)</v>
      </c>
    </row>
    <row r="9393" x14ac:dyDescent="0.25">
      <c r="P9393" t="str">
        <f t="shared" si="880"/>
        <v>***</v>
      </c>
      <c r="Q9393" t="str">
        <f t="shared" si="884"/>
        <v/>
      </c>
      <c r="R9393">
        <f t="shared" si="881"/>
        <v>0</v>
      </c>
      <c r="S9393" t="str">
        <f t="shared" si="882"/>
        <v>0.000***</v>
      </c>
      <c r="T9393" t="str">
        <f t="shared" si="885"/>
        <v>0.000 (0.000)</v>
      </c>
      <c r="U9393" t="str">
        <f t="shared" si="883"/>
        <v>0.000*** (0.000)</v>
      </c>
    </row>
    <row r="9394" x14ac:dyDescent="0.25">
      <c r="P9394" t="str">
        <f t="shared" si="880"/>
        <v>***</v>
      </c>
      <c r="Q9394" t="str">
        <f t="shared" si="884"/>
        <v/>
      </c>
      <c r="R9394">
        <f t="shared" si="881"/>
        <v>0</v>
      </c>
      <c r="S9394" t="str">
        <f t="shared" si="882"/>
        <v>0.000***</v>
      </c>
      <c r="T9394" t="str">
        <f t="shared" si="885"/>
        <v>0.000 (0.000)</v>
      </c>
      <c r="U9394" t="str">
        <f t="shared" si="883"/>
        <v>0.000*** (0.000)</v>
      </c>
    </row>
    <row r="9395" x14ac:dyDescent="0.25">
      <c r="P9395" t="str">
        <f t="shared" si="880"/>
        <v>***</v>
      </c>
      <c r="Q9395" t="str">
        <f t="shared" si="884"/>
        <v/>
      </c>
      <c r="R9395">
        <f t="shared" si="881"/>
        <v>0</v>
      </c>
      <c r="S9395" t="str">
        <f t="shared" si="882"/>
        <v>0.000***</v>
      </c>
      <c r="T9395" t="str">
        <f t="shared" si="885"/>
        <v>0.000 (0.000)</v>
      </c>
      <c r="U9395" t="str">
        <f t="shared" si="883"/>
        <v>0.000*** (0.000)</v>
      </c>
    </row>
    <row r="9396" x14ac:dyDescent="0.25">
      <c r="P9396" t="str">
        <f t="shared" si="880"/>
        <v>***</v>
      </c>
      <c r="Q9396" t="str">
        <f t="shared" si="884"/>
        <v/>
      </c>
      <c r="R9396">
        <f t="shared" si="881"/>
        <v>0</v>
      </c>
      <c r="S9396" t="str">
        <f t="shared" si="882"/>
        <v>0.000***</v>
      </c>
      <c r="T9396" t="str">
        <f t="shared" si="885"/>
        <v>0.000 (0.000)</v>
      </c>
      <c r="U9396" t="str">
        <f t="shared" si="883"/>
        <v>0.000*** (0.000)</v>
      </c>
    </row>
    <row r="9397" x14ac:dyDescent="0.25">
      <c r="P9397" t="str">
        <f t="shared" ref="P9397:P9460" si="886">IF(L9397&lt;0.01,"***",IF(L9397&lt;0.05,"**",IF(L9397&lt;0.1,"*","")))</f>
        <v>***</v>
      </c>
      <c r="Q9397" t="str">
        <f t="shared" si="884"/>
        <v/>
      </c>
      <c r="R9397">
        <f t="shared" ref="R9397:R9460" si="887">J9397</f>
        <v>0</v>
      </c>
      <c r="S9397" t="str">
        <f t="shared" ref="S9397:S9460" si="888">TEXT(R9397,"0.000")&amp;P9397</f>
        <v>0.000***</v>
      </c>
      <c r="T9397" t="str">
        <f t="shared" si="885"/>
        <v>0.000 (0.000)</v>
      </c>
      <c r="U9397" t="str">
        <f t="shared" ref="U9397:U9460" si="889">S9397&amp;" ("&amp;TEXT(K9397,"0.000")&amp;")"</f>
        <v>0.000*** (0.000)</v>
      </c>
    </row>
    <row r="9398" x14ac:dyDescent="0.25">
      <c r="P9398" t="str">
        <f t="shared" si="886"/>
        <v>***</v>
      </c>
      <c r="Q9398" t="str">
        <f t="shared" si="884"/>
        <v/>
      </c>
      <c r="R9398">
        <f t="shared" si="887"/>
        <v>0</v>
      </c>
      <c r="S9398" t="str">
        <f t="shared" si="888"/>
        <v>0.000***</v>
      </c>
      <c r="T9398" t="str">
        <f t="shared" si="885"/>
        <v>0.000 (0.000)</v>
      </c>
      <c r="U9398" t="str">
        <f t="shared" si="889"/>
        <v>0.000*** (0.000)</v>
      </c>
    </row>
    <row r="9399" x14ac:dyDescent="0.25">
      <c r="P9399" t="str">
        <f t="shared" si="886"/>
        <v>***</v>
      </c>
      <c r="Q9399" t="str">
        <f t="shared" si="884"/>
        <v/>
      </c>
      <c r="R9399">
        <f t="shared" si="887"/>
        <v>0</v>
      </c>
      <c r="S9399" t="str">
        <f t="shared" si="888"/>
        <v>0.000***</v>
      </c>
      <c r="T9399" t="str">
        <f t="shared" si="885"/>
        <v>0.000 (0.000)</v>
      </c>
      <c r="U9399" t="str">
        <f t="shared" si="889"/>
        <v>0.000*** (0.000)</v>
      </c>
    </row>
    <row r="9400" x14ac:dyDescent="0.25">
      <c r="P9400" t="str">
        <f t="shared" si="886"/>
        <v>***</v>
      </c>
      <c r="Q9400" t="str">
        <f t="shared" si="884"/>
        <v/>
      </c>
      <c r="R9400">
        <f t="shared" si="887"/>
        <v>0</v>
      </c>
      <c r="S9400" t="str">
        <f t="shared" si="888"/>
        <v>0.000***</v>
      </c>
      <c r="T9400" t="str">
        <f t="shared" si="885"/>
        <v>0.000 (0.000)</v>
      </c>
      <c r="U9400" t="str">
        <f t="shared" si="889"/>
        <v>0.000*** (0.000)</v>
      </c>
    </row>
    <row r="9401" x14ac:dyDescent="0.25">
      <c r="P9401" t="str">
        <f t="shared" si="886"/>
        <v>***</v>
      </c>
      <c r="Q9401" t="str">
        <f t="shared" si="884"/>
        <v/>
      </c>
      <c r="R9401">
        <f t="shared" si="887"/>
        <v>0</v>
      </c>
      <c r="S9401" t="str">
        <f t="shared" si="888"/>
        <v>0.000***</v>
      </c>
      <c r="T9401" t="str">
        <f t="shared" si="885"/>
        <v>0.000 (0.000)</v>
      </c>
      <c r="U9401" t="str">
        <f t="shared" si="889"/>
        <v>0.000*** (0.000)</v>
      </c>
    </row>
    <row r="9402" x14ac:dyDescent="0.25">
      <c r="P9402" t="str">
        <f t="shared" si="886"/>
        <v>***</v>
      </c>
      <c r="Q9402" t="str">
        <f t="shared" si="884"/>
        <v/>
      </c>
      <c r="R9402">
        <f t="shared" si="887"/>
        <v>0</v>
      </c>
      <c r="S9402" t="str">
        <f t="shared" si="888"/>
        <v>0.000***</v>
      </c>
      <c r="T9402" t="str">
        <f t="shared" si="885"/>
        <v>0.000 (0.000)</v>
      </c>
      <c r="U9402" t="str">
        <f t="shared" si="889"/>
        <v>0.000*** (0.000)</v>
      </c>
    </row>
    <row r="9403" x14ac:dyDescent="0.25">
      <c r="P9403" t="str">
        <f t="shared" si="886"/>
        <v>***</v>
      </c>
      <c r="Q9403" t="str">
        <f t="shared" si="884"/>
        <v/>
      </c>
      <c r="R9403">
        <f t="shared" si="887"/>
        <v>0</v>
      </c>
      <c r="S9403" t="str">
        <f t="shared" si="888"/>
        <v>0.000***</v>
      </c>
      <c r="T9403" t="str">
        <f t="shared" si="885"/>
        <v>0.000 (0.000)</v>
      </c>
      <c r="U9403" t="str">
        <f t="shared" si="889"/>
        <v>0.000*** (0.000)</v>
      </c>
    </row>
    <row r="9404" x14ac:dyDescent="0.25">
      <c r="P9404" t="str">
        <f t="shared" si="886"/>
        <v>***</v>
      </c>
      <c r="Q9404" t="str">
        <f t="shared" si="884"/>
        <v/>
      </c>
      <c r="R9404">
        <f t="shared" si="887"/>
        <v>0</v>
      </c>
      <c r="S9404" t="str">
        <f t="shared" si="888"/>
        <v>0.000***</v>
      </c>
      <c r="T9404" t="str">
        <f t="shared" si="885"/>
        <v>0.000 (0.000)</v>
      </c>
      <c r="U9404" t="str">
        <f t="shared" si="889"/>
        <v>0.000*** (0.000)</v>
      </c>
    </row>
    <row r="9405" x14ac:dyDescent="0.25">
      <c r="P9405" t="str">
        <f t="shared" si="886"/>
        <v>***</v>
      </c>
      <c r="Q9405" t="str">
        <f t="shared" si="884"/>
        <v/>
      </c>
      <c r="R9405">
        <f t="shared" si="887"/>
        <v>0</v>
      </c>
      <c r="S9405" t="str">
        <f t="shared" si="888"/>
        <v>0.000***</v>
      </c>
      <c r="T9405" t="str">
        <f t="shared" si="885"/>
        <v>0.000 (0.000)</v>
      </c>
      <c r="U9405" t="str">
        <f t="shared" si="889"/>
        <v>0.000*** (0.000)</v>
      </c>
    </row>
    <row r="9406" x14ac:dyDescent="0.25">
      <c r="P9406" t="str">
        <f t="shared" si="886"/>
        <v>***</v>
      </c>
      <c r="Q9406" t="str">
        <f t="shared" si="884"/>
        <v/>
      </c>
      <c r="R9406">
        <f t="shared" si="887"/>
        <v>0</v>
      </c>
      <c r="S9406" t="str">
        <f t="shared" si="888"/>
        <v>0.000***</v>
      </c>
      <c r="T9406" t="str">
        <f t="shared" si="885"/>
        <v>0.000 (0.000)</v>
      </c>
      <c r="U9406" t="str">
        <f t="shared" si="889"/>
        <v>0.000*** (0.000)</v>
      </c>
    </row>
    <row r="9407" x14ac:dyDescent="0.25">
      <c r="P9407" t="str">
        <f t="shared" si="886"/>
        <v>***</v>
      </c>
      <c r="Q9407" t="str">
        <f t="shared" si="884"/>
        <v/>
      </c>
      <c r="R9407">
        <f t="shared" si="887"/>
        <v>0</v>
      </c>
      <c r="S9407" t="str">
        <f t="shared" si="888"/>
        <v>0.000***</v>
      </c>
      <c r="T9407" t="str">
        <f t="shared" si="885"/>
        <v>0.000 (0.000)</v>
      </c>
      <c r="U9407" t="str">
        <f t="shared" si="889"/>
        <v>0.000*** (0.000)</v>
      </c>
    </row>
    <row r="9408" x14ac:dyDescent="0.25">
      <c r="P9408" t="str">
        <f t="shared" si="886"/>
        <v>***</v>
      </c>
      <c r="Q9408" t="str">
        <f t="shared" si="884"/>
        <v/>
      </c>
      <c r="R9408">
        <f t="shared" si="887"/>
        <v>0</v>
      </c>
      <c r="S9408" t="str">
        <f t="shared" si="888"/>
        <v>0.000***</v>
      </c>
      <c r="T9408" t="str">
        <f t="shared" si="885"/>
        <v>0.000 (0.000)</v>
      </c>
      <c r="U9408" t="str">
        <f t="shared" si="889"/>
        <v>0.000*** (0.000)</v>
      </c>
    </row>
    <row r="9409" x14ac:dyDescent="0.25">
      <c r="P9409" t="str">
        <f t="shared" si="886"/>
        <v>***</v>
      </c>
      <c r="Q9409" t="str">
        <f t="shared" si="884"/>
        <v/>
      </c>
      <c r="R9409">
        <f t="shared" si="887"/>
        <v>0</v>
      </c>
      <c r="S9409" t="str">
        <f t="shared" si="888"/>
        <v>0.000***</v>
      </c>
      <c r="T9409" t="str">
        <f t="shared" si="885"/>
        <v>0.000 (0.000)</v>
      </c>
      <c r="U9409" t="str">
        <f t="shared" si="889"/>
        <v>0.000*** (0.000)</v>
      </c>
    </row>
    <row r="9410" x14ac:dyDescent="0.25">
      <c r="P9410" t="str">
        <f t="shared" si="886"/>
        <v>***</v>
      </c>
      <c r="Q9410" t="str">
        <f t="shared" si="884"/>
        <v/>
      </c>
      <c r="R9410">
        <f t="shared" si="887"/>
        <v>0</v>
      </c>
      <c r="S9410" t="str">
        <f t="shared" si="888"/>
        <v>0.000***</v>
      </c>
      <c r="T9410" t="str">
        <f t="shared" si="885"/>
        <v>0.000 (0.000)</v>
      </c>
      <c r="U9410" t="str">
        <f t="shared" si="889"/>
        <v>0.000*** (0.000)</v>
      </c>
    </row>
    <row r="9411" x14ac:dyDescent="0.25">
      <c r="P9411" t="str">
        <f t="shared" si="886"/>
        <v>***</v>
      </c>
      <c r="Q9411" t="str">
        <f t="shared" ref="Q9411:Q9474" si="890">_xlfn.CONCAT(A9411:I9411)</f>
        <v/>
      </c>
      <c r="R9411">
        <f t="shared" si="887"/>
        <v>0</v>
      </c>
      <c r="S9411" t="str">
        <f t="shared" si="888"/>
        <v>0.000***</v>
      </c>
      <c r="T9411" t="str">
        <f t="shared" ref="T9411:T9474" si="891">TEXT(R9411,"0.000")&amp;" ("&amp;TEXT(K9411,"0.000")&amp;")"</f>
        <v>0.000 (0.000)</v>
      </c>
      <c r="U9411" t="str">
        <f t="shared" si="889"/>
        <v>0.000*** (0.000)</v>
      </c>
    </row>
    <row r="9412" x14ac:dyDescent="0.25">
      <c r="P9412" t="str">
        <f t="shared" si="886"/>
        <v>***</v>
      </c>
      <c r="Q9412" t="str">
        <f t="shared" si="890"/>
        <v/>
      </c>
      <c r="R9412">
        <f t="shared" si="887"/>
        <v>0</v>
      </c>
      <c r="S9412" t="str">
        <f t="shared" si="888"/>
        <v>0.000***</v>
      </c>
      <c r="T9412" t="str">
        <f t="shared" si="891"/>
        <v>0.000 (0.000)</v>
      </c>
      <c r="U9412" t="str">
        <f t="shared" si="889"/>
        <v>0.000*** (0.000)</v>
      </c>
    </row>
    <row r="9413" x14ac:dyDescent="0.25">
      <c r="P9413" t="str">
        <f t="shared" si="886"/>
        <v>***</v>
      </c>
      <c r="Q9413" t="str">
        <f t="shared" si="890"/>
        <v/>
      </c>
      <c r="R9413">
        <f t="shared" si="887"/>
        <v>0</v>
      </c>
      <c r="S9413" t="str">
        <f t="shared" si="888"/>
        <v>0.000***</v>
      </c>
      <c r="T9413" t="str">
        <f t="shared" si="891"/>
        <v>0.000 (0.000)</v>
      </c>
      <c r="U9413" t="str">
        <f t="shared" si="889"/>
        <v>0.000*** (0.000)</v>
      </c>
    </row>
    <row r="9414" x14ac:dyDescent="0.25">
      <c r="P9414" t="str">
        <f t="shared" si="886"/>
        <v>***</v>
      </c>
      <c r="Q9414" t="str">
        <f t="shared" si="890"/>
        <v/>
      </c>
      <c r="R9414">
        <f t="shared" si="887"/>
        <v>0</v>
      </c>
      <c r="S9414" t="str">
        <f t="shared" si="888"/>
        <v>0.000***</v>
      </c>
      <c r="T9414" t="str">
        <f t="shared" si="891"/>
        <v>0.000 (0.000)</v>
      </c>
      <c r="U9414" t="str">
        <f t="shared" si="889"/>
        <v>0.000*** (0.000)</v>
      </c>
    </row>
    <row r="9415" x14ac:dyDescent="0.25">
      <c r="P9415" t="str">
        <f t="shared" si="886"/>
        <v>***</v>
      </c>
      <c r="Q9415" t="str">
        <f t="shared" si="890"/>
        <v/>
      </c>
      <c r="R9415">
        <f t="shared" si="887"/>
        <v>0</v>
      </c>
      <c r="S9415" t="str">
        <f t="shared" si="888"/>
        <v>0.000***</v>
      </c>
      <c r="T9415" t="str">
        <f t="shared" si="891"/>
        <v>0.000 (0.000)</v>
      </c>
      <c r="U9415" t="str">
        <f t="shared" si="889"/>
        <v>0.000*** (0.000)</v>
      </c>
    </row>
    <row r="9416" x14ac:dyDescent="0.25">
      <c r="P9416" t="str">
        <f t="shared" si="886"/>
        <v>***</v>
      </c>
      <c r="Q9416" t="str">
        <f t="shared" si="890"/>
        <v/>
      </c>
      <c r="R9416">
        <f t="shared" si="887"/>
        <v>0</v>
      </c>
      <c r="S9416" t="str">
        <f t="shared" si="888"/>
        <v>0.000***</v>
      </c>
      <c r="T9416" t="str">
        <f t="shared" si="891"/>
        <v>0.000 (0.000)</v>
      </c>
      <c r="U9416" t="str">
        <f t="shared" si="889"/>
        <v>0.000*** (0.000)</v>
      </c>
    </row>
    <row r="9417" x14ac:dyDescent="0.25">
      <c r="P9417" t="str">
        <f t="shared" si="886"/>
        <v>***</v>
      </c>
      <c r="Q9417" t="str">
        <f t="shared" si="890"/>
        <v/>
      </c>
      <c r="R9417">
        <f t="shared" si="887"/>
        <v>0</v>
      </c>
      <c r="S9417" t="str">
        <f t="shared" si="888"/>
        <v>0.000***</v>
      </c>
      <c r="T9417" t="str">
        <f t="shared" si="891"/>
        <v>0.000 (0.000)</v>
      </c>
      <c r="U9417" t="str">
        <f t="shared" si="889"/>
        <v>0.000*** (0.000)</v>
      </c>
    </row>
    <row r="9418" x14ac:dyDescent="0.25">
      <c r="P9418" t="str">
        <f t="shared" si="886"/>
        <v>***</v>
      </c>
      <c r="Q9418" t="str">
        <f t="shared" si="890"/>
        <v/>
      </c>
      <c r="R9418">
        <f t="shared" si="887"/>
        <v>0</v>
      </c>
      <c r="S9418" t="str">
        <f t="shared" si="888"/>
        <v>0.000***</v>
      </c>
      <c r="T9418" t="str">
        <f t="shared" si="891"/>
        <v>0.000 (0.000)</v>
      </c>
      <c r="U9418" t="str">
        <f t="shared" si="889"/>
        <v>0.000*** (0.000)</v>
      </c>
    </row>
    <row r="9419" x14ac:dyDescent="0.25">
      <c r="P9419" t="str">
        <f t="shared" si="886"/>
        <v>***</v>
      </c>
      <c r="Q9419" t="str">
        <f t="shared" si="890"/>
        <v/>
      </c>
      <c r="R9419">
        <f t="shared" si="887"/>
        <v>0</v>
      </c>
      <c r="S9419" t="str">
        <f t="shared" si="888"/>
        <v>0.000***</v>
      </c>
      <c r="T9419" t="str">
        <f t="shared" si="891"/>
        <v>0.000 (0.000)</v>
      </c>
      <c r="U9419" t="str">
        <f t="shared" si="889"/>
        <v>0.000*** (0.000)</v>
      </c>
    </row>
    <row r="9420" x14ac:dyDescent="0.25">
      <c r="P9420" t="str">
        <f t="shared" si="886"/>
        <v>***</v>
      </c>
      <c r="Q9420" t="str">
        <f t="shared" si="890"/>
        <v/>
      </c>
      <c r="R9420">
        <f t="shared" si="887"/>
        <v>0</v>
      </c>
      <c r="S9420" t="str">
        <f t="shared" si="888"/>
        <v>0.000***</v>
      </c>
      <c r="T9420" t="str">
        <f t="shared" si="891"/>
        <v>0.000 (0.000)</v>
      </c>
      <c r="U9420" t="str">
        <f t="shared" si="889"/>
        <v>0.000*** (0.000)</v>
      </c>
    </row>
    <row r="9421" x14ac:dyDescent="0.25">
      <c r="P9421" t="str">
        <f t="shared" si="886"/>
        <v>***</v>
      </c>
      <c r="Q9421" t="str">
        <f t="shared" si="890"/>
        <v/>
      </c>
      <c r="R9421">
        <f t="shared" si="887"/>
        <v>0</v>
      </c>
      <c r="S9421" t="str">
        <f t="shared" si="888"/>
        <v>0.000***</v>
      </c>
      <c r="T9421" t="str">
        <f t="shared" si="891"/>
        <v>0.000 (0.000)</v>
      </c>
      <c r="U9421" t="str">
        <f t="shared" si="889"/>
        <v>0.000*** (0.000)</v>
      </c>
    </row>
    <row r="9422" x14ac:dyDescent="0.25">
      <c r="P9422" t="str">
        <f t="shared" si="886"/>
        <v>***</v>
      </c>
      <c r="Q9422" t="str">
        <f t="shared" si="890"/>
        <v/>
      </c>
      <c r="R9422">
        <f t="shared" si="887"/>
        <v>0</v>
      </c>
      <c r="S9422" t="str">
        <f t="shared" si="888"/>
        <v>0.000***</v>
      </c>
      <c r="T9422" t="str">
        <f t="shared" si="891"/>
        <v>0.000 (0.000)</v>
      </c>
      <c r="U9422" t="str">
        <f t="shared" si="889"/>
        <v>0.000*** (0.000)</v>
      </c>
    </row>
    <row r="9423" x14ac:dyDescent="0.25">
      <c r="P9423" t="str">
        <f t="shared" si="886"/>
        <v>***</v>
      </c>
      <c r="Q9423" t="str">
        <f t="shared" si="890"/>
        <v/>
      </c>
      <c r="R9423">
        <f t="shared" si="887"/>
        <v>0</v>
      </c>
      <c r="S9423" t="str">
        <f t="shared" si="888"/>
        <v>0.000***</v>
      </c>
      <c r="T9423" t="str">
        <f t="shared" si="891"/>
        <v>0.000 (0.000)</v>
      </c>
      <c r="U9423" t="str">
        <f t="shared" si="889"/>
        <v>0.000*** (0.000)</v>
      </c>
    </row>
    <row r="9424" x14ac:dyDescent="0.25">
      <c r="P9424" t="str">
        <f t="shared" si="886"/>
        <v>***</v>
      </c>
      <c r="Q9424" t="str">
        <f t="shared" si="890"/>
        <v/>
      </c>
      <c r="R9424">
        <f t="shared" si="887"/>
        <v>0</v>
      </c>
      <c r="S9424" t="str">
        <f t="shared" si="888"/>
        <v>0.000***</v>
      </c>
      <c r="T9424" t="str">
        <f t="shared" si="891"/>
        <v>0.000 (0.000)</v>
      </c>
      <c r="U9424" t="str">
        <f t="shared" si="889"/>
        <v>0.000*** (0.000)</v>
      </c>
    </row>
    <row r="9425" x14ac:dyDescent="0.25">
      <c r="P9425" t="str">
        <f t="shared" si="886"/>
        <v>***</v>
      </c>
      <c r="Q9425" t="str">
        <f t="shared" si="890"/>
        <v/>
      </c>
      <c r="R9425">
        <f t="shared" si="887"/>
        <v>0</v>
      </c>
      <c r="S9425" t="str">
        <f t="shared" si="888"/>
        <v>0.000***</v>
      </c>
      <c r="T9425" t="str">
        <f t="shared" si="891"/>
        <v>0.000 (0.000)</v>
      </c>
      <c r="U9425" t="str">
        <f t="shared" si="889"/>
        <v>0.000*** (0.000)</v>
      </c>
    </row>
    <row r="9426" x14ac:dyDescent="0.25">
      <c r="P9426" t="str">
        <f t="shared" si="886"/>
        <v>***</v>
      </c>
      <c r="Q9426" t="str">
        <f t="shared" si="890"/>
        <v/>
      </c>
      <c r="R9426">
        <f t="shared" si="887"/>
        <v>0</v>
      </c>
      <c r="S9426" t="str">
        <f t="shared" si="888"/>
        <v>0.000***</v>
      </c>
      <c r="T9426" t="str">
        <f t="shared" si="891"/>
        <v>0.000 (0.000)</v>
      </c>
      <c r="U9426" t="str">
        <f t="shared" si="889"/>
        <v>0.000*** (0.000)</v>
      </c>
    </row>
    <row r="9427" x14ac:dyDescent="0.25">
      <c r="P9427" t="str">
        <f t="shared" si="886"/>
        <v>***</v>
      </c>
      <c r="Q9427" t="str">
        <f t="shared" si="890"/>
        <v/>
      </c>
      <c r="R9427">
        <f t="shared" si="887"/>
        <v>0</v>
      </c>
      <c r="S9427" t="str">
        <f t="shared" si="888"/>
        <v>0.000***</v>
      </c>
      <c r="T9427" t="str">
        <f t="shared" si="891"/>
        <v>0.000 (0.000)</v>
      </c>
      <c r="U9427" t="str">
        <f t="shared" si="889"/>
        <v>0.000*** (0.000)</v>
      </c>
    </row>
    <row r="9428" x14ac:dyDescent="0.25">
      <c r="P9428" t="str">
        <f t="shared" si="886"/>
        <v>***</v>
      </c>
      <c r="Q9428" t="str">
        <f t="shared" si="890"/>
        <v/>
      </c>
      <c r="R9428">
        <f t="shared" si="887"/>
        <v>0</v>
      </c>
      <c r="S9428" t="str">
        <f t="shared" si="888"/>
        <v>0.000***</v>
      </c>
      <c r="T9428" t="str">
        <f t="shared" si="891"/>
        <v>0.000 (0.000)</v>
      </c>
      <c r="U9428" t="str">
        <f t="shared" si="889"/>
        <v>0.000*** (0.000)</v>
      </c>
    </row>
    <row r="9429" x14ac:dyDescent="0.25">
      <c r="P9429" t="str">
        <f t="shared" si="886"/>
        <v>***</v>
      </c>
      <c r="Q9429" t="str">
        <f t="shared" si="890"/>
        <v/>
      </c>
      <c r="R9429">
        <f t="shared" si="887"/>
        <v>0</v>
      </c>
      <c r="S9429" t="str">
        <f t="shared" si="888"/>
        <v>0.000***</v>
      </c>
      <c r="T9429" t="str">
        <f t="shared" si="891"/>
        <v>0.000 (0.000)</v>
      </c>
      <c r="U9429" t="str">
        <f t="shared" si="889"/>
        <v>0.000*** (0.000)</v>
      </c>
    </row>
    <row r="9430" x14ac:dyDescent="0.25">
      <c r="P9430" t="str">
        <f t="shared" si="886"/>
        <v>***</v>
      </c>
      <c r="Q9430" t="str">
        <f t="shared" si="890"/>
        <v/>
      </c>
      <c r="R9430">
        <f t="shared" si="887"/>
        <v>0</v>
      </c>
      <c r="S9430" t="str">
        <f t="shared" si="888"/>
        <v>0.000***</v>
      </c>
      <c r="T9430" t="str">
        <f t="shared" si="891"/>
        <v>0.000 (0.000)</v>
      </c>
      <c r="U9430" t="str">
        <f t="shared" si="889"/>
        <v>0.000*** (0.000)</v>
      </c>
    </row>
    <row r="9431" x14ac:dyDescent="0.25">
      <c r="P9431" t="str">
        <f t="shared" si="886"/>
        <v>***</v>
      </c>
      <c r="Q9431" t="str">
        <f t="shared" si="890"/>
        <v/>
      </c>
      <c r="R9431">
        <f t="shared" si="887"/>
        <v>0</v>
      </c>
      <c r="S9431" t="str">
        <f t="shared" si="888"/>
        <v>0.000***</v>
      </c>
      <c r="T9431" t="str">
        <f t="shared" si="891"/>
        <v>0.000 (0.000)</v>
      </c>
      <c r="U9431" t="str">
        <f t="shared" si="889"/>
        <v>0.000*** (0.000)</v>
      </c>
    </row>
    <row r="9432" x14ac:dyDescent="0.25">
      <c r="P9432" t="str">
        <f t="shared" si="886"/>
        <v>***</v>
      </c>
      <c r="Q9432" t="str">
        <f t="shared" si="890"/>
        <v/>
      </c>
      <c r="R9432">
        <f t="shared" si="887"/>
        <v>0</v>
      </c>
      <c r="S9432" t="str">
        <f t="shared" si="888"/>
        <v>0.000***</v>
      </c>
      <c r="T9432" t="str">
        <f t="shared" si="891"/>
        <v>0.000 (0.000)</v>
      </c>
      <c r="U9432" t="str">
        <f t="shared" si="889"/>
        <v>0.000*** (0.000)</v>
      </c>
    </row>
    <row r="9433" x14ac:dyDescent="0.25">
      <c r="P9433" t="str">
        <f t="shared" si="886"/>
        <v>***</v>
      </c>
      <c r="Q9433" t="str">
        <f t="shared" si="890"/>
        <v/>
      </c>
      <c r="R9433">
        <f t="shared" si="887"/>
        <v>0</v>
      </c>
      <c r="S9433" t="str">
        <f t="shared" si="888"/>
        <v>0.000***</v>
      </c>
      <c r="T9433" t="str">
        <f t="shared" si="891"/>
        <v>0.000 (0.000)</v>
      </c>
      <c r="U9433" t="str">
        <f t="shared" si="889"/>
        <v>0.000*** (0.000)</v>
      </c>
    </row>
    <row r="9434" x14ac:dyDescent="0.25">
      <c r="P9434" t="str">
        <f t="shared" si="886"/>
        <v>***</v>
      </c>
      <c r="Q9434" t="str">
        <f t="shared" si="890"/>
        <v/>
      </c>
      <c r="R9434">
        <f t="shared" si="887"/>
        <v>0</v>
      </c>
      <c r="S9434" t="str">
        <f t="shared" si="888"/>
        <v>0.000***</v>
      </c>
      <c r="T9434" t="str">
        <f t="shared" si="891"/>
        <v>0.000 (0.000)</v>
      </c>
      <c r="U9434" t="str">
        <f t="shared" si="889"/>
        <v>0.000*** (0.000)</v>
      </c>
    </row>
    <row r="9435" x14ac:dyDescent="0.25">
      <c r="P9435" t="str">
        <f t="shared" si="886"/>
        <v>***</v>
      </c>
      <c r="Q9435" t="str">
        <f t="shared" si="890"/>
        <v/>
      </c>
      <c r="R9435">
        <f t="shared" si="887"/>
        <v>0</v>
      </c>
      <c r="S9435" t="str">
        <f t="shared" si="888"/>
        <v>0.000***</v>
      </c>
      <c r="T9435" t="str">
        <f t="shared" si="891"/>
        <v>0.000 (0.000)</v>
      </c>
      <c r="U9435" t="str">
        <f t="shared" si="889"/>
        <v>0.000*** (0.000)</v>
      </c>
    </row>
    <row r="9436" x14ac:dyDescent="0.25">
      <c r="P9436" t="str">
        <f t="shared" si="886"/>
        <v>***</v>
      </c>
      <c r="Q9436" t="str">
        <f t="shared" si="890"/>
        <v/>
      </c>
      <c r="R9436">
        <f t="shared" si="887"/>
        <v>0</v>
      </c>
      <c r="S9436" t="str">
        <f t="shared" si="888"/>
        <v>0.000***</v>
      </c>
      <c r="T9436" t="str">
        <f t="shared" si="891"/>
        <v>0.000 (0.000)</v>
      </c>
      <c r="U9436" t="str">
        <f t="shared" si="889"/>
        <v>0.000*** (0.000)</v>
      </c>
    </row>
    <row r="9437" x14ac:dyDescent="0.25">
      <c r="P9437" t="str">
        <f t="shared" si="886"/>
        <v>***</v>
      </c>
      <c r="Q9437" t="str">
        <f t="shared" si="890"/>
        <v/>
      </c>
      <c r="R9437">
        <f t="shared" si="887"/>
        <v>0</v>
      </c>
      <c r="S9437" t="str">
        <f t="shared" si="888"/>
        <v>0.000***</v>
      </c>
      <c r="T9437" t="str">
        <f t="shared" si="891"/>
        <v>0.000 (0.000)</v>
      </c>
      <c r="U9437" t="str">
        <f t="shared" si="889"/>
        <v>0.000*** (0.000)</v>
      </c>
    </row>
    <row r="9438" x14ac:dyDescent="0.25">
      <c r="P9438" t="str">
        <f t="shared" si="886"/>
        <v>***</v>
      </c>
      <c r="Q9438" t="str">
        <f t="shared" si="890"/>
        <v/>
      </c>
      <c r="R9438">
        <f t="shared" si="887"/>
        <v>0</v>
      </c>
      <c r="S9438" t="str">
        <f t="shared" si="888"/>
        <v>0.000***</v>
      </c>
      <c r="T9438" t="str">
        <f t="shared" si="891"/>
        <v>0.000 (0.000)</v>
      </c>
      <c r="U9438" t="str">
        <f t="shared" si="889"/>
        <v>0.000*** (0.000)</v>
      </c>
    </row>
    <row r="9439" x14ac:dyDescent="0.25">
      <c r="P9439" t="str">
        <f t="shared" si="886"/>
        <v>***</v>
      </c>
      <c r="Q9439" t="str">
        <f t="shared" si="890"/>
        <v/>
      </c>
      <c r="R9439">
        <f t="shared" si="887"/>
        <v>0</v>
      </c>
      <c r="S9439" t="str">
        <f t="shared" si="888"/>
        <v>0.000***</v>
      </c>
      <c r="T9439" t="str">
        <f t="shared" si="891"/>
        <v>0.000 (0.000)</v>
      </c>
      <c r="U9439" t="str">
        <f t="shared" si="889"/>
        <v>0.000*** (0.000)</v>
      </c>
    </row>
    <row r="9440" x14ac:dyDescent="0.25">
      <c r="P9440" t="str">
        <f t="shared" si="886"/>
        <v>***</v>
      </c>
      <c r="Q9440" t="str">
        <f t="shared" si="890"/>
        <v/>
      </c>
      <c r="R9440">
        <f t="shared" si="887"/>
        <v>0</v>
      </c>
      <c r="S9440" t="str">
        <f t="shared" si="888"/>
        <v>0.000***</v>
      </c>
      <c r="T9440" t="str">
        <f t="shared" si="891"/>
        <v>0.000 (0.000)</v>
      </c>
      <c r="U9440" t="str">
        <f t="shared" si="889"/>
        <v>0.000*** (0.000)</v>
      </c>
    </row>
    <row r="9441" x14ac:dyDescent="0.25">
      <c r="P9441" t="str">
        <f t="shared" si="886"/>
        <v>***</v>
      </c>
      <c r="Q9441" t="str">
        <f t="shared" si="890"/>
        <v/>
      </c>
      <c r="R9441">
        <f t="shared" si="887"/>
        <v>0</v>
      </c>
      <c r="S9441" t="str">
        <f t="shared" si="888"/>
        <v>0.000***</v>
      </c>
      <c r="T9441" t="str">
        <f t="shared" si="891"/>
        <v>0.000 (0.000)</v>
      </c>
      <c r="U9441" t="str">
        <f t="shared" si="889"/>
        <v>0.000*** (0.000)</v>
      </c>
    </row>
    <row r="9442" x14ac:dyDescent="0.25">
      <c r="P9442" t="str">
        <f t="shared" si="886"/>
        <v>***</v>
      </c>
      <c r="Q9442" t="str">
        <f t="shared" si="890"/>
        <v/>
      </c>
      <c r="R9442">
        <f t="shared" si="887"/>
        <v>0</v>
      </c>
      <c r="S9442" t="str">
        <f t="shared" si="888"/>
        <v>0.000***</v>
      </c>
      <c r="T9442" t="str">
        <f t="shared" si="891"/>
        <v>0.000 (0.000)</v>
      </c>
      <c r="U9442" t="str">
        <f t="shared" si="889"/>
        <v>0.000*** (0.000)</v>
      </c>
    </row>
    <row r="9443" x14ac:dyDescent="0.25">
      <c r="P9443" t="str">
        <f t="shared" si="886"/>
        <v>***</v>
      </c>
      <c r="Q9443" t="str">
        <f t="shared" si="890"/>
        <v/>
      </c>
      <c r="R9443">
        <f t="shared" si="887"/>
        <v>0</v>
      </c>
      <c r="S9443" t="str">
        <f t="shared" si="888"/>
        <v>0.000***</v>
      </c>
      <c r="T9443" t="str">
        <f t="shared" si="891"/>
        <v>0.000 (0.000)</v>
      </c>
      <c r="U9443" t="str">
        <f t="shared" si="889"/>
        <v>0.000*** (0.000)</v>
      </c>
    </row>
    <row r="9444" x14ac:dyDescent="0.25">
      <c r="P9444" t="str">
        <f t="shared" si="886"/>
        <v>***</v>
      </c>
      <c r="Q9444" t="str">
        <f t="shared" si="890"/>
        <v/>
      </c>
      <c r="R9444">
        <f t="shared" si="887"/>
        <v>0</v>
      </c>
      <c r="S9444" t="str">
        <f t="shared" si="888"/>
        <v>0.000***</v>
      </c>
      <c r="T9444" t="str">
        <f t="shared" si="891"/>
        <v>0.000 (0.000)</v>
      </c>
      <c r="U9444" t="str">
        <f t="shared" si="889"/>
        <v>0.000*** (0.000)</v>
      </c>
    </row>
    <row r="9445" x14ac:dyDescent="0.25">
      <c r="P9445" t="str">
        <f t="shared" si="886"/>
        <v>***</v>
      </c>
      <c r="Q9445" t="str">
        <f t="shared" si="890"/>
        <v/>
      </c>
      <c r="R9445">
        <f t="shared" si="887"/>
        <v>0</v>
      </c>
      <c r="S9445" t="str">
        <f t="shared" si="888"/>
        <v>0.000***</v>
      </c>
      <c r="T9445" t="str">
        <f t="shared" si="891"/>
        <v>0.000 (0.000)</v>
      </c>
      <c r="U9445" t="str">
        <f t="shared" si="889"/>
        <v>0.000*** (0.000)</v>
      </c>
    </row>
    <row r="9446" x14ac:dyDescent="0.25">
      <c r="P9446" t="str">
        <f t="shared" si="886"/>
        <v>***</v>
      </c>
      <c r="Q9446" t="str">
        <f t="shared" si="890"/>
        <v/>
      </c>
      <c r="R9446">
        <f t="shared" si="887"/>
        <v>0</v>
      </c>
      <c r="S9446" t="str">
        <f t="shared" si="888"/>
        <v>0.000***</v>
      </c>
      <c r="T9446" t="str">
        <f t="shared" si="891"/>
        <v>0.000 (0.000)</v>
      </c>
      <c r="U9446" t="str">
        <f t="shared" si="889"/>
        <v>0.000*** (0.000)</v>
      </c>
    </row>
    <row r="9447" x14ac:dyDescent="0.25">
      <c r="P9447" t="str">
        <f t="shared" si="886"/>
        <v>***</v>
      </c>
      <c r="Q9447" t="str">
        <f t="shared" si="890"/>
        <v/>
      </c>
      <c r="R9447">
        <f t="shared" si="887"/>
        <v>0</v>
      </c>
      <c r="S9447" t="str">
        <f t="shared" si="888"/>
        <v>0.000***</v>
      </c>
      <c r="T9447" t="str">
        <f t="shared" si="891"/>
        <v>0.000 (0.000)</v>
      </c>
      <c r="U9447" t="str">
        <f t="shared" si="889"/>
        <v>0.000*** (0.000)</v>
      </c>
    </row>
    <row r="9448" x14ac:dyDescent="0.25">
      <c r="P9448" t="str">
        <f t="shared" si="886"/>
        <v>***</v>
      </c>
      <c r="Q9448" t="str">
        <f t="shared" si="890"/>
        <v/>
      </c>
      <c r="R9448">
        <f t="shared" si="887"/>
        <v>0</v>
      </c>
      <c r="S9448" t="str">
        <f t="shared" si="888"/>
        <v>0.000***</v>
      </c>
      <c r="T9448" t="str">
        <f t="shared" si="891"/>
        <v>0.000 (0.000)</v>
      </c>
      <c r="U9448" t="str">
        <f t="shared" si="889"/>
        <v>0.000*** (0.000)</v>
      </c>
    </row>
    <row r="9449" x14ac:dyDescent="0.25">
      <c r="P9449" t="str">
        <f t="shared" si="886"/>
        <v>***</v>
      </c>
      <c r="Q9449" t="str">
        <f t="shared" si="890"/>
        <v/>
      </c>
      <c r="R9449">
        <f t="shared" si="887"/>
        <v>0</v>
      </c>
      <c r="S9449" t="str">
        <f t="shared" si="888"/>
        <v>0.000***</v>
      </c>
      <c r="T9449" t="str">
        <f t="shared" si="891"/>
        <v>0.000 (0.000)</v>
      </c>
      <c r="U9449" t="str">
        <f t="shared" si="889"/>
        <v>0.000*** (0.000)</v>
      </c>
    </row>
    <row r="9450" x14ac:dyDescent="0.25">
      <c r="P9450" t="str">
        <f t="shared" si="886"/>
        <v>***</v>
      </c>
      <c r="Q9450" t="str">
        <f t="shared" si="890"/>
        <v/>
      </c>
      <c r="R9450">
        <f t="shared" si="887"/>
        <v>0</v>
      </c>
      <c r="S9450" t="str">
        <f t="shared" si="888"/>
        <v>0.000***</v>
      </c>
      <c r="T9450" t="str">
        <f t="shared" si="891"/>
        <v>0.000 (0.000)</v>
      </c>
      <c r="U9450" t="str">
        <f t="shared" si="889"/>
        <v>0.000*** (0.000)</v>
      </c>
    </row>
    <row r="9451" x14ac:dyDescent="0.25">
      <c r="P9451" t="str">
        <f t="shared" si="886"/>
        <v>***</v>
      </c>
      <c r="Q9451" t="str">
        <f t="shared" si="890"/>
        <v/>
      </c>
      <c r="R9451">
        <f t="shared" si="887"/>
        <v>0</v>
      </c>
      <c r="S9451" t="str">
        <f t="shared" si="888"/>
        <v>0.000***</v>
      </c>
      <c r="T9451" t="str">
        <f t="shared" si="891"/>
        <v>0.000 (0.000)</v>
      </c>
      <c r="U9451" t="str">
        <f t="shared" si="889"/>
        <v>0.000*** (0.000)</v>
      </c>
    </row>
    <row r="9452" x14ac:dyDescent="0.25">
      <c r="P9452" t="str">
        <f t="shared" si="886"/>
        <v>***</v>
      </c>
      <c r="Q9452" t="str">
        <f t="shared" si="890"/>
        <v/>
      </c>
      <c r="R9452">
        <f t="shared" si="887"/>
        <v>0</v>
      </c>
      <c r="S9452" t="str">
        <f t="shared" si="888"/>
        <v>0.000***</v>
      </c>
      <c r="T9452" t="str">
        <f t="shared" si="891"/>
        <v>0.000 (0.000)</v>
      </c>
      <c r="U9452" t="str">
        <f t="shared" si="889"/>
        <v>0.000*** (0.000)</v>
      </c>
    </row>
    <row r="9453" x14ac:dyDescent="0.25">
      <c r="P9453" t="str">
        <f t="shared" si="886"/>
        <v>***</v>
      </c>
      <c r="Q9453" t="str">
        <f t="shared" si="890"/>
        <v/>
      </c>
      <c r="R9453">
        <f t="shared" si="887"/>
        <v>0</v>
      </c>
      <c r="S9453" t="str">
        <f t="shared" si="888"/>
        <v>0.000***</v>
      </c>
      <c r="T9453" t="str">
        <f t="shared" si="891"/>
        <v>0.000 (0.000)</v>
      </c>
      <c r="U9453" t="str">
        <f t="shared" si="889"/>
        <v>0.000*** (0.000)</v>
      </c>
    </row>
    <row r="9454" x14ac:dyDescent="0.25">
      <c r="P9454" t="str">
        <f t="shared" si="886"/>
        <v>***</v>
      </c>
      <c r="Q9454" t="str">
        <f t="shared" si="890"/>
        <v/>
      </c>
      <c r="R9454">
        <f t="shared" si="887"/>
        <v>0</v>
      </c>
      <c r="S9454" t="str">
        <f t="shared" si="888"/>
        <v>0.000***</v>
      </c>
      <c r="T9454" t="str">
        <f t="shared" si="891"/>
        <v>0.000 (0.000)</v>
      </c>
      <c r="U9454" t="str">
        <f t="shared" si="889"/>
        <v>0.000*** (0.000)</v>
      </c>
    </row>
    <row r="9455" x14ac:dyDescent="0.25">
      <c r="P9455" t="str">
        <f t="shared" si="886"/>
        <v>***</v>
      </c>
      <c r="Q9455" t="str">
        <f t="shared" si="890"/>
        <v/>
      </c>
      <c r="R9455">
        <f t="shared" si="887"/>
        <v>0</v>
      </c>
      <c r="S9455" t="str">
        <f t="shared" si="888"/>
        <v>0.000***</v>
      </c>
      <c r="T9455" t="str">
        <f t="shared" si="891"/>
        <v>0.000 (0.000)</v>
      </c>
      <c r="U9455" t="str">
        <f t="shared" si="889"/>
        <v>0.000*** (0.000)</v>
      </c>
    </row>
    <row r="9456" x14ac:dyDescent="0.25">
      <c r="P9456" t="str">
        <f t="shared" si="886"/>
        <v>***</v>
      </c>
      <c r="Q9456" t="str">
        <f t="shared" si="890"/>
        <v/>
      </c>
      <c r="R9456">
        <f t="shared" si="887"/>
        <v>0</v>
      </c>
      <c r="S9456" t="str">
        <f t="shared" si="888"/>
        <v>0.000***</v>
      </c>
      <c r="T9456" t="str">
        <f t="shared" si="891"/>
        <v>0.000 (0.000)</v>
      </c>
      <c r="U9456" t="str">
        <f t="shared" si="889"/>
        <v>0.000*** (0.000)</v>
      </c>
    </row>
    <row r="9457" x14ac:dyDescent="0.25">
      <c r="P9457" t="str">
        <f t="shared" si="886"/>
        <v>***</v>
      </c>
      <c r="Q9457" t="str">
        <f t="shared" si="890"/>
        <v/>
      </c>
      <c r="R9457">
        <f t="shared" si="887"/>
        <v>0</v>
      </c>
      <c r="S9457" t="str">
        <f t="shared" si="888"/>
        <v>0.000***</v>
      </c>
      <c r="T9457" t="str">
        <f t="shared" si="891"/>
        <v>0.000 (0.000)</v>
      </c>
      <c r="U9457" t="str">
        <f t="shared" si="889"/>
        <v>0.000*** (0.000)</v>
      </c>
    </row>
    <row r="9458" x14ac:dyDescent="0.25">
      <c r="P9458" t="str">
        <f t="shared" si="886"/>
        <v>***</v>
      </c>
      <c r="Q9458" t="str">
        <f t="shared" si="890"/>
        <v/>
      </c>
      <c r="R9458">
        <f t="shared" si="887"/>
        <v>0</v>
      </c>
      <c r="S9458" t="str">
        <f t="shared" si="888"/>
        <v>0.000***</v>
      </c>
      <c r="T9458" t="str">
        <f t="shared" si="891"/>
        <v>0.000 (0.000)</v>
      </c>
      <c r="U9458" t="str">
        <f t="shared" si="889"/>
        <v>0.000*** (0.000)</v>
      </c>
    </row>
    <row r="9459" x14ac:dyDescent="0.25">
      <c r="P9459" t="str">
        <f t="shared" si="886"/>
        <v>***</v>
      </c>
      <c r="Q9459" t="str">
        <f t="shared" si="890"/>
        <v/>
      </c>
      <c r="R9459">
        <f t="shared" si="887"/>
        <v>0</v>
      </c>
      <c r="S9459" t="str">
        <f t="shared" si="888"/>
        <v>0.000***</v>
      </c>
      <c r="T9459" t="str">
        <f t="shared" si="891"/>
        <v>0.000 (0.000)</v>
      </c>
      <c r="U9459" t="str">
        <f t="shared" si="889"/>
        <v>0.000*** (0.000)</v>
      </c>
    </row>
    <row r="9460" x14ac:dyDescent="0.25">
      <c r="P9460" t="str">
        <f t="shared" si="886"/>
        <v>***</v>
      </c>
      <c r="Q9460" t="str">
        <f t="shared" si="890"/>
        <v/>
      </c>
      <c r="R9460">
        <f t="shared" si="887"/>
        <v>0</v>
      </c>
      <c r="S9460" t="str">
        <f t="shared" si="888"/>
        <v>0.000***</v>
      </c>
      <c r="T9460" t="str">
        <f t="shared" si="891"/>
        <v>0.000 (0.000)</v>
      </c>
      <c r="U9460" t="str">
        <f t="shared" si="889"/>
        <v>0.000*** (0.000)</v>
      </c>
    </row>
    <row r="9461" x14ac:dyDescent="0.25">
      <c r="P9461" t="str">
        <f t="shared" ref="P9461:P9524" si="892">IF(L9461&lt;0.01,"***",IF(L9461&lt;0.05,"**",IF(L9461&lt;0.1,"*","")))</f>
        <v>***</v>
      </c>
      <c r="Q9461" t="str">
        <f t="shared" si="890"/>
        <v/>
      </c>
      <c r="R9461">
        <f t="shared" ref="R9461:R9524" si="893">J9461</f>
        <v>0</v>
      </c>
      <c r="S9461" t="str">
        <f t="shared" ref="S9461:S9524" si="894">TEXT(R9461,"0.000")&amp;P9461</f>
        <v>0.000***</v>
      </c>
      <c r="T9461" t="str">
        <f t="shared" si="891"/>
        <v>0.000 (0.000)</v>
      </c>
      <c r="U9461" t="str">
        <f t="shared" ref="U9461:U9524" si="895">S9461&amp;" ("&amp;TEXT(K9461,"0.000")&amp;")"</f>
        <v>0.000*** (0.000)</v>
      </c>
    </row>
    <row r="9462" x14ac:dyDescent="0.25">
      <c r="P9462" t="str">
        <f t="shared" si="892"/>
        <v>***</v>
      </c>
      <c r="Q9462" t="str">
        <f t="shared" si="890"/>
        <v/>
      </c>
      <c r="R9462">
        <f t="shared" si="893"/>
        <v>0</v>
      </c>
      <c r="S9462" t="str">
        <f t="shared" si="894"/>
        <v>0.000***</v>
      </c>
      <c r="T9462" t="str">
        <f t="shared" si="891"/>
        <v>0.000 (0.000)</v>
      </c>
      <c r="U9462" t="str">
        <f t="shared" si="895"/>
        <v>0.000*** (0.000)</v>
      </c>
    </row>
    <row r="9463" x14ac:dyDescent="0.25">
      <c r="P9463" t="str">
        <f t="shared" si="892"/>
        <v>***</v>
      </c>
      <c r="Q9463" t="str">
        <f t="shared" si="890"/>
        <v/>
      </c>
      <c r="R9463">
        <f t="shared" si="893"/>
        <v>0</v>
      </c>
      <c r="S9463" t="str">
        <f t="shared" si="894"/>
        <v>0.000***</v>
      </c>
      <c r="T9463" t="str">
        <f t="shared" si="891"/>
        <v>0.000 (0.000)</v>
      </c>
      <c r="U9463" t="str">
        <f t="shared" si="895"/>
        <v>0.000*** (0.000)</v>
      </c>
    </row>
    <row r="9464" x14ac:dyDescent="0.25">
      <c r="P9464" t="str">
        <f t="shared" si="892"/>
        <v>***</v>
      </c>
      <c r="Q9464" t="str">
        <f t="shared" si="890"/>
        <v/>
      </c>
      <c r="R9464">
        <f t="shared" si="893"/>
        <v>0</v>
      </c>
      <c r="S9464" t="str">
        <f t="shared" si="894"/>
        <v>0.000***</v>
      </c>
      <c r="T9464" t="str">
        <f t="shared" si="891"/>
        <v>0.000 (0.000)</v>
      </c>
      <c r="U9464" t="str">
        <f t="shared" si="895"/>
        <v>0.000*** (0.000)</v>
      </c>
    </row>
    <row r="9465" x14ac:dyDescent="0.25">
      <c r="P9465" t="str">
        <f t="shared" si="892"/>
        <v>***</v>
      </c>
      <c r="Q9465" t="str">
        <f t="shared" si="890"/>
        <v/>
      </c>
      <c r="R9465">
        <f t="shared" si="893"/>
        <v>0</v>
      </c>
      <c r="S9465" t="str">
        <f t="shared" si="894"/>
        <v>0.000***</v>
      </c>
      <c r="T9465" t="str">
        <f t="shared" si="891"/>
        <v>0.000 (0.000)</v>
      </c>
      <c r="U9465" t="str">
        <f t="shared" si="895"/>
        <v>0.000*** (0.000)</v>
      </c>
    </row>
    <row r="9466" x14ac:dyDescent="0.25">
      <c r="P9466" t="str">
        <f t="shared" si="892"/>
        <v>***</v>
      </c>
      <c r="Q9466" t="str">
        <f t="shared" si="890"/>
        <v/>
      </c>
      <c r="R9466">
        <f t="shared" si="893"/>
        <v>0</v>
      </c>
      <c r="S9466" t="str">
        <f t="shared" si="894"/>
        <v>0.000***</v>
      </c>
      <c r="T9466" t="str">
        <f t="shared" si="891"/>
        <v>0.000 (0.000)</v>
      </c>
      <c r="U9466" t="str">
        <f t="shared" si="895"/>
        <v>0.000*** (0.000)</v>
      </c>
    </row>
    <row r="9467" x14ac:dyDescent="0.25">
      <c r="P9467" t="str">
        <f t="shared" si="892"/>
        <v>***</v>
      </c>
      <c r="Q9467" t="str">
        <f t="shared" si="890"/>
        <v/>
      </c>
      <c r="R9467">
        <f t="shared" si="893"/>
        <v>0</v>
      </c>
      <c r="S9467" t="str">
        <f t="shared" si="894"/>
        <v>0.000***</v>
      </c>
      <c r="T9467" t="str">
        <f t="shared" si="891"/>
        <v>0.000 (0.000)</v>
      </c>
      <c r="U9467" t="str">
        <f t="shared" si="895"/>
        <v>0.000*** (0.000)</v>
      </c>
    </row>
    <row r="9468" x14ac:dyDescent="0.25">
      <c r="P9468" t="str">
        <f t="shared" si="892"/>
        <v>***</v>
      </c>
      <c r="Q9468" t="str">
        <f t="shared" si="890"/>
        <v/>
      </c>
      <c r="R9468">
        <f t="shared" si="893"/>
        <v>0</v>
      </c>
      <c r="S9468" t="str">
        <f t="shared" si="894"/>
        <v>0.000***</v>
      </c>
      <c r="T9468" t="str">
        <f t="shared" si="891"/>
        <v>0.000 (0.000)</v>
      </c>
      <c r="U9468" t="str">
        <f t="shared" si="895"/>
        <v>0.000*** (0.000)</v>
      </c>
    </row>
    <row r="9469" x14ac:dyDescent="0.25">
      <c r="P9469" t="str">
        <f t="shared" si="892"/>
        <v>***</v>
      </c>
      <c r="Q9469" t="str">
        <f t="shared" si="890"/>
        <v/>
      </c>
      <c r="R9469">
        <f t="shared" si="893"/>
        <v>0</v>
      </c>
      <c r="S9469" t="str">
        <f t="shared" si="894"/>
        <v>0.000***</v>
      </c>
      <c r="T9469" t="str">
        <f t="shared" si="891"/>
        <v>0.000 (0.000)</v>
      </c>
      <c r="U9469" t="str">
        <f t="shared" si="895"/>
        <v>0.000*** (0.000)</v>
      </c>
    </row>
    <row r="9470" x14ac:dyDescent="0.25">
      <c r="P9470" t="str">
        <f t="shared" si="892"/>
        <v>***</v>
      </c>
      <c r="Q9470" t="str">
        <f t="shared" si="890"/>
        <v/>
      </c>
      <c r="R9470">
        <f t="shared" si="893"/>
        <v>0</v>
      </c>
      <c r="S9470" t="str">
        <f t="shared" si="894"/>
        <v>0.000***</v>
      </c>
      <c r="T9470" t="str">
        <f t="shared" si="891"/>
        <v>0.000 (0.000)</v>
      </c>
      <c r="U9470" t="str">
        <f t="shared" si="895"/>
        <v>0.000*** (0.000)</v>
      </c>
    </row>
    <row r="9471" x14ac:dyDescent="0.25">
      <c r="P9471" t="str">
        <f t="shared" si="892"/>
        <v>***</v>
      </c>
      <c r="Q9471" t="str">
        <f t="shared" si="890"/>
        <v/>
      </c>
      <c r="R9471">
        <f t="shared" si="893"/>
        <v>0</v>
      </c>
      <c r="S9471" t="str">
        <f t="shared" si="894"/>
        <v>0.000***</v>
      </c>
      <c r="T9471" t="str">
        <f t="shared" si="891"/>
        <v>0.000 (0.000)</v>
      </c>
      <c r="U9471" t="str">
        <f t="shared" si="895"/>
        <v>0.000*** (0.000)</v>
      </c>
    </row>
    <row r="9472" x14ac:dyDescent="0.25">
      <c r="P9472" t="str">
        <f t="shared" si="892"/>
        <v>***</v>
      </c>
      <c r="Q9472" t="str">
        <f t="shared" si="890"/>
        <v/>
      </c>
      <c r="R9472">
        <f t="shared" si="893"/>
        <v>0</v>
      </c>
      <c r="S9472" t="str">
        <f t="shared" si="894"/>
        <v>0.000***</v>
      </c>
      <c r="T9472" t="str">
        <f t="shared" si="891"/>
        <v>0.000 (0.000)</v>
      </c>
      <c r="U9472" t="str">
        <f t="shared" si="895"/>
        <v>0.000*** (0.000)</v>
      </c>
    </row>
    <row r="9473" x14ac:dyDescent="0.25">
      <c r="P9473" t="str">
        <f t="shared" si="892"/>
        <v>***</v>
      </c>
      <c r="Q9473" t="str">
        <f t="shared" si="890"/>
        <v/>
      </c>
      <c r="R9473">
        <f t="shared" si="893"/>
        <v>0</v>
      </c>
      <c r="S9473" t="str">
        <f t="shared" si="894"/>
        <v>0.000***</v>
      </c>
      <c r="T9473" t="str">
        <f t="shared" si="891"/>
        <v>0.000 (0.000)</v>
      </c>
      <c r="U9473" t="str">
        <f t="shared" si="895"/>
        <v>0.000*** (0.000)</v>
      </c>
    </row>
    <row r="9474" x14ac:dyDescent="0.25">
      <c r="P9474" t="str">
        <f t="shared" si="892"/>
        <v>***</v>
      </c>
      <c r="Q9474" t="str">
        <f t="shared" si="890"/>
        <v/>
      </c>
      <c r="R9474">
        <f t="shared" si="893"/>
        <v>0</v>
      </c>
      <c r="S9474" t="str">
        <f t="shared" si="894"/>
        <v>0.000***</v>
      </c>
      <c r="T9474" t="str">
        <f t="shared" si="891"/>
        <v>0.000 (0.000)</v>
      </c>
      <c r="U9474" t="str">
        <f t="shared" si="895"/>
        <v>0.000*** (0.000)</v>
      </c>
    </row>
    <row r="9475" x14ac:dyDescent="0.25">
      <c r="P9475" t="str">
        <f t="shared" si="892"/>
        <v>***</v>
      </c>
      <c r="Q9475" t="str">
        <f t="shared" ref="Q9475:Q9538" si="896">_xlfn.CONCAT(A9475:I9475)</f>
        <v/>
      </c>
      <c r="R9475">
        <f t="shared" si="893"/>
        <v>0</v>
      </c>
      <c r="S9475" t="str">
        <f t="shared" si="894"/>
        <v>0.000***</v>
      </c>
      <c r="T9475" t="str">
        <f t="shared" ref="T9475:T9538" si="897">TEXT(R9475,"0.000")&amp;" ("&amp;TEXT(K9475,"0.000")&amp;")"</f>
        <v>0.000 (0.000)</v>
      </c>
      <c r="U9475" t="str">
        <f t="shared" si="895"/>
        <v>0.000*** (0.000)</v>
      </c>
    </row>
    <row r="9476" x14ac:dyDescent="0.25">
      <c r="P9476" t="str">
        <f t="shared" si="892"/>
        <v>***</v>
      </c>
      <c r="Q9476" t="str">
        <f t="shared" si="896"/>
        <v/>
      </c>
      <c r="R9476">
        <f t="shared" si="893"/>
        <v>0</v>
      </c>
      <c r="S9476" t="str">
        <f t="shared" si="894"/>
        <v>0.000***</v>
      </c>
      <c r="T9476" t="str">
        <f t="shared" si="897"/>
        <v>0.000 (0.000)</v>
      </c>
      <c r="U9476" t="str">
        <f t="shared" si="895"/>
        <v>0.000*** (0.000)</v>
      </c>
    </row>
    <row r="9477" x14ac:dyDescent="0.25">
      <c r="P9477" t="str">
        <f t="shared" si="892"/>
        <v>***</v>
      </c>
      <c r="Q9477" t="str">
        <f t="shared" si="896"/>
        <v/>
      </c>
      <c r="R9477">
        <f t="shared" si="893"/>
        <v>0</v>
      </c>
      <c r="S9477" t="str">
        <f t="shared" si="894"/>
        <v>0.000***</v>
      </c>
      <c r="T9477" t="str">
        <f t="shared" si="897"/>
        <v>0.000 (0.000)</v>
      </c>
      <c r="U9477" t="str">
        <f t="shared" si="895"/>
        <v>0.000*** (0.000)</v>
      </c>
    </row>
    <row r="9478" x14ac:dyDescent="0.25">
      <c r="P9478" t="str">
        <f t="shared" si="892"/>
        <v>***</v>
      </c>
      <c r="Q9478" t="str">
        <f t="shared" si="896"/>
        <v/>
      </c>
      <c r="R9478">
        <f t="shared" si="893"/>
        <v>0</v>
      </c>
      <c r="S9478" t="str">
        <f t="shared" si="894"/>
        <v>0.000***</v>
      </c>
      <c r="T9478" t="str">
        <f t="shared" si="897"/>
        <v>0.000 (0.000)</v>
      </c>
      <c r="U9478" t="str">
        <f t="shared" si="895"/>
        <v>0.000*** (0.000)</v>
      </c>
    </row>
    <row r="9479" x14ac:dyDescent="0.25">
      <c r="P9479" t="str">
        <f t="shared" si="892"/>
        <v>***</v>
      </c>
      <c r="Q9479" t="str">
        <f t="shared" si="896"/>
        <v/>
      </c>
      <c r="R9479">
        <f t="shared" si="893"/>
        <v>0</v>
      </c>
      <c r="S9479" t="str">
        <f t="shared" si="894"/>
        <v>0.000***</v>
      </c>
      <c r="T9479" t="str">
        <f t="shared" si="897"/>
        <v>0.000 (0.000)</v>
      </c>
      <c r="U9479" t="str">
        <f t="shared" si="895"/>
        <v>0.000*** (0.000)</v>
      </c>
    </row>
    <row r="9480" x14ac:dyDescent="0.25">
      <c r="P9480" t="str">
        <f t="shared" si="892"/>
        <v>***</v>
      </c>
      <c r="Q9480" t="str">
        <f t="shared" si="896"/>
        <v/>
      </c>
      <c r="R9480">
        <f t="shared" si="893"/>
        <v>0</v>
      </c>
      <c r="S9480" t="str">
        <f t="shared" si="894"/>
        <v>0.000***</v>
      </c>
      <c r="T9480" t="str">
        <f t="shared" si="897"/>
        <v>0.000 (0.000)</v>
      </c>
      <c r="U9480" t="str">
        <f t="shared" si="895"/>
        <v>0.000*** (0.000)</v>
      </c>
    </row>
    <row r="9481" x14ac:dyDescent="0.25">
      <c r="P9481" t="str">
        <f t="shared" si="892"/>
        <v>***</v>
      </c>
      <c r="Q9481" t="str">
        <f t="shared" si="896"/>
        <v/>
      </c>
      <c r="R9481">
        <f t="shared" si="893"/>
        <v>0</v>
      </c>
      <c r="S9481" t="str">
        <f t="shared" si="894"/>
        <v>0.000***</v>
      </c>
      <c r="T9481" t="str">
        <f t="shared" si="897"/>
        <v>0.000 (0.000)</v>
      </c>
      <c r="U9481" t="str">
        <f t="shared" si="895"/>
        <v>0.000*** (0.000)</v>
      </c>
    </row>
    <row r="9482" x14ac:dyDescent="0.25">
      <c r="P9482" t="str">
        <f t="shared" si="892"/>
        <v>***</v>
      </c>
      <c r="Q9482" t="str">
        <f t="shared" si="896"/>
        <v/>
      </c>
      <c r="R9482">
        <f t="shared" si="893"/>
        <v>0</v>
      </c>
      <c r="S9482" t="str">
        <f t="shared" si="894"/>
        <v>0.000***</v>
      </c>
      <c r="T9482" t="str">
        <f t="shared" si="897"/>
        <v>0.000 (0.000)</v>
      </c>
      <c r="U9482" t="str">
        <f t="shared" si="895"/>
        <v>0.000*** (0.000)</v>
      </c>
    </row>
    <row r="9483" x14ac:dyDescent="0.25">
      <c r="P9483" t="str">
        <f t="shared" si="892"/>
        <v>***</v>
      </c>
      <c r="Q9483" t="str">
        <f t="shared" si="896"/>
        <v/>
      </c>
      <c r="R9483">
        <f t="shared" si="893"/>
        <v>0</v>
      </c>
      <c r="S9483" t="str">
        <f t="shared" si="894"/>
        <v>0.000***</v>
      </c>
      <c r="T9483" t="str">
        <f t="shared" si="897"/>
        <v>0.000 (0.000)</v>
      </c>
      <c r="U9483" t="str">
        <f t="shared" si="895"/>
        <v>0.000*** (0.000)</v>
      </c>
    </row>
    <row r="9484" x14ac:dyDescent="0.25">
      <c r="P9484" t="str">
        <f t="shared" si="892"/>
        <v>***</v>
      </c>
      <c r="Q9484" t="str">
        <f t="shared" si="896"/>
        <v/>
      </c>
      <c r="R9484">
        <f t="shared" si="893"/>
        <v>0</v>
      </c>
      <c r="S9484" t="str">
        <f t="shared" si="894"/>
        <v>0.000***</v>
      </c>
      <c r="T9484" t="str">
        <f t="shared" si="897"/>
        <v>0.000 (0.000)</v>
      </c>
      <c r="U9484" t="str">
        <f t="shared" si="895"/>
        <v>0.000*** (0.000)</v>
      </c>
    </row>
    <row r="9485" x14ac:dyDescent="0.25">
      <c r="P9485" t="str">
        <f t="shared" si="892"/>
        <v>***</v>
      </c>
      <c r="Q9485" t="str">
        <f t="shared" si="896"/>
        <v/>
      </c>
      <c r="R9485">
        <f t="shared" si="893"/>
        <v>0</v>
      </c>
      <c r="S9485" t="str">
        <f t="shared" si="894"/>
        <v>0.000***</v>
      </c>
      <c r="T9485" t="str">
        <f t="shared" si="897"/>
        <v>0.000 (0.000)</v>
      </c>
      <c r="U9485" t="str">
        <f t="shared" si="895"/>
        <v>0.000*** (0.000)</v>
      </c>
    </row>
    <row r="9486" x14ac:dyDescent="0.25">
      <c r="P9486" t="str">
        <f t="shared" si="892"/>
        <v>***</v>
      </c>
      <c r="Q9486" t="str">
        <f t="shared" si="896"/>
        <v/>
      </c>
      <c r="R9486">
        <f t="shared" si="893"/>
        <v>0</v>
      </c>
      <c r="S9486" t="str">
        <f t="shared" si="894"/>
        <v>0.000***</v>
      </c>
      <c r="T9486" t="str">
        <f t="shared" si="897"/>
        <v>0.000 (0.000)</v>
      </c>
      <c r="U9486" t="str">
        <f t="shared" si="895"/>
        <v>0.000*** (0.000)</v>
      </c>
    </row>
    <row r="9487" x14ac:dyDescent="0.25">
      <c r="P9487" t="str">
        <f t="shared" si="892"/>
        <v>***</v>
      </c>
      <c r="Q9487" t="str">
        <f t="shared" si="896"/>
        <v/>
      </c>
      <c r="R9487">
        <f t="shared" si="893"/>
        <v>0</v>
      </c>
      <c r="S9487" t="str">
        <f t="shared" si="894"/>
        <v>0.000***</v>
      </c>
      <c r="T9487" t="str">
        <f t="shared" si="897"/>
        <v>0.000 (0.000)</v>
      </c>
      <c r="U9487" t="str">
        <f t="shared" si="895"/>
        <v>0.000*** (0.000)</v>
      </c>
    </row>
    <row r="9488" x14ac:dyDescent="0.25">
      <c r="P9488" t="str">
        <f t="shared" si="892"/>
        <v>***</v>
      </c>
      <c r="Q9488" t="str">
        <f t="shared" si="896"/>
        <v/>
      </c>
      <c r="R9488">
        <f t="shared" si="893"/>
        <v>0</v>
      </c>
      <c r="S9488" t="str">
        <f t="shared" si="894"/>
        <v>0.000***</v>
      </c>
      <c r="T9488" t="str">
        <f t="shared" si="897"/>
        <v>0.000 (0.000)</v>
      </c>
      <c r="U9488" t="str">
        <f t="shared" si="895"/>
        <v>0.000*** (0.000)</v>
      </c>
    </row>
    <row r="9489" x14ac:dyDescent="0.25">
      <c r="P9489" t="str">
        <f t="shared" si="892"/>
        <v>***</v>
      </c>
      <c r="Q9489" t="str">
        <f t="shared" si="896"/>
        <v/>
      </c>
      <c r="R9489">
        <f t="shared" si="893"/>
        <v>0</v>
      </c>
      <c r="S9489" t="str">
        <f t="shared" si="894"/>
        <v>0.000***</v>
      </c>
      <c r="T9489" t="str">
        <f t="shared" si="897"/>
        <v>0.000 (0.000)</v>
      </c>
      <c r="U9489" t="str">
        <f t="shared" si="895"/>
        <v>0.000*** (0.000)</v>
      </c>
    </row>
    <row r="9490" x14ac:dyDescent="0.25">
      <c r="P9490" t="str">
        <f t="shared" si="892"/>
        <v>***</v>
      </c>
      <c r="Q9490" t="str">
        <f t="shared" si="896"/>
        <v/>
      </c>
      <c r="R9490">
        <f t="shared" si="893"/>
        <v>0</v>
      </c>
      <c r="S9490" t="str">
        <f t="shared" si="894"/>
        <v>0.000***</v>
      </c>
      <c r="T9490" t="str">
        <f t="shared" si="897"/>
        <v>0.000 (0.000)</v>
      </c>
      <c r="U9490" t="str">
        <f t="shared" si="895"/>
        <v>0.000*** (0.000)</v>
      </c>
    </row>
    <row r="9491" x14ac:dyDescent="0.25">
      <c r="P9491" t="str">
        <f t="shared" si="892"/>
        <v>***</v>
      </c>
      <c r="Q9491" t="str">
        <f t="shared" si="896"/>
        <v/>
      </c>
      <c r="R9491">
        <f t="shared" si="893"/>
        <v>0</v>
      </c>
      <c r="S9491" t="str">
        <f t="shared" si="894"/>
        <v>0.000***</v>
      </c>
      <c r="T9491" t="str">
        <f t="shared" si="897"/>
        <v>0.000 (0.000)</v>
      </c>
      <c r="U9491" t="str">
        <f t="shared" si="895"/>
        <v>0.000*** (0.000)</v>
      </c>
    </row>
    <row r="9492" x14ac:dyDescent="0.25">
      <c r="P9492" t="str">
        <f t="shared" si="892"/>
        <v>***</v>
      </c>
      <c r="Q9492" t="str">
        <f t="shared" si="896"/>
        <v/>
      </c>
      <c r="R9492">
        <f t="shared" si="893"/>
        <v>0</v>
      </c>
      <c r="S9492" t="str">
        <f t="shared" si="894"/>
        <v>0.000***</v>
      </c>
      <c r="T9492" t="str">
        <f t="shared" si="897"/>
        <v>0.000 (0.000)</v>
      </c>
      <c r="U9492" t="str">
        <f t="shared" si="895"/>
        <v>0.000*** (0.000)</v>
      </c>
    </row>
    <row r="9493" x14ac:dyDescent="0.25">
      <c r="P9493" t="str">
        <f t="shared" si="892"/>
        <v>***</v>
      </c>
      <c r="Q9493" t="str">
        <f t="shared" si="896"/>
        <v/>
      </c>
      <c r="R9493">
        <f t="shared" si="893"/>
        <v>0</v>
      </c>
      <c r="S9493" t="str">
        <f t="shared" si="894"/>
        <v>0.000***</v>
      </c>
      <c r="T9493" t="str">
        <f t="shared" si="897"/>
        <v>0.000 (0.000)</v>
      </c>
      <c r="U9493" t="str">
        <f t="shared" si="895"/>
        <v>0.000*** (0.000)</v>
      </c>
    </row>
    <row r="9494" x14ac:dyDescent="0.25">
      <c r="P9494" t="str">
        <f t="shared" si="892"/>
        <v>***</v>
      </c>
      <c r="Q9494" t="str">
        <f t="shared" si="896"/>
        <v/>
      </c>
      <c r="R9494">
        <f t="shared" si="893"/>
        <v>0</v>
      </c>
      <c r="S9494" t="str">
        <f t="shared" si="894"/>
        <v>0.000***</v>
      </c>
      <c r="T9494" t="str">
        <f t="shared" si="897"/>
        <v>0.000 (0.000)</v>
      </c>
      <c r="U9494" t="str">
        <f t="shared" si="895"/>
        <v>0.000*** (0.000)</v>
      </c>
    </row>
    <row r="9495" x14ac:dyDescent="0.25">
      <c r="P9495" t="str">
        <f t="shared" si="892"/>
        <v>***</v>
      </c>
      <c r="Q9495" t="str">
        <f t="shared" si="896"/>
        <v/>
      </c>
      <c r="R9495">
        <f t="shared" si="893"/>
        <v>0</v>
      </c>
      <c r="S9495" t="str">
        <f t="shared" si="894"/>
        <v>0.000***</v>
      </c>
      <c r="T9495" t="str">
        <f t="shared" si="897"/>
        <v>0.000 (0.000)</v>
      </c>
      <c r="U9495" t="str">
        <f t="shared" si="895"/>
        <v>0.000*** (0.000)</v>
      </c>
    </row>
    <row r="9496" x14ac:dyDescent="0.25">
      <c r="P9496" t="str">
        <f t="shared" si="892"/>
        <v>***</v>
      </c>
      <c r="Q9496" t="str">
        <f t="shared" si="896"/>
        <v/>
      </c>
      <c r="R9496">
        <f t="shared" si="893"/>
        <v>0</v>
      </c>
      <c r="S9496" t="str">
        <f t="shared" si="894"/>
        <v>0.000***</v>
      </c>
      <c r="T9496" t="str">
        <f t="shared" si="897"/>
        <v>0.000 (0.000)</v>
      </c>
      <c r="U9496" t="str">
        <f t="shared" si="895"/>
        <v>0.000*** (0.000)</v>
      </c>
    </row>
    <row r="9497" x14ac:dyDescent="0.25">
      <c r="P9497" t="str">
        <f t="shared" si="892"/>
        <v>***</v>
      </c>
      <c r="Q9497" t="str">
        <f t="shared" si="896"/>
        <v/>
      </c>
      <c r="R9497">
        <f t="shared" si="893"/>
        <v>0</v>
      </c>
      <c r="S9497" t="str">
        <f t="shared" si="894"/>
        <v>0.000***</v>
      </c>
      <c r="T9497" t="str">
        <f t="shared" si="897"/>
        <v>0.000 (0.000)</v>
      </c>
      <c r="U9497" t="str">
        <f t="shared" si="895"/>
        <v>0.000*** (0.000)</v>
      </c>
    </row>
    <row r="9498" x14ac:dyDescent="0.25">
      <c r="P9498" t="str">
        <f t="shared" si="892"/>
        <v>***</v>
      </c>
      <c r="Q9498" t="str">
        <f t="shared" si="896"/>
        <v/>
      </c>
      <c r="R9498">
        <f t="shared" si="893"/>
        <v>0</v>
      </c>
      <c r="S9498" t="str">
        <f t="shared" si="894"/>
        <v>0.000***</v>
      </c>
      <c r="T9498" t="str">
        <f t="shared" si="897"/>
        <v>0.000 (0.000)</v>
      </c>
      <c r="U9498" t="str">
        <f t="shared" si="895"/>
        <v>0.000*** (0.000)</v>
      </c>
    </row>
    <row r="9499" x14ac:dyDescent="0.25">
      <c r="P9499" t="str">
        <f t="shared" si="892"/>
        <v>***</v>
      </c>
      <c r="Q9499" t="str">
        <f t="shared" si="896"/>
        <v/>
      </c>
      <c r="R9499">
        <f t="shared" si="893"/>
        <v>0</v>
      </c>
      <c r="S9499" t="str">
        <f t="shared" si="894"/>
        <v>0.000***</v>
      </c>
      <c r="T9499" t="str">
        <f t="shared" si="897"/>
        <v>0.000 (0.000)</v>
      </c>
      <c r="U9499" t="str">
        <f t="shared" si="895"/>
        <v>0.000*** (0.000)</v>
      </c>
    </row>
    <row r="9500" x14ac:dyDescent="0.25">
      <c r="P9500" t="str">
        <f t="shared" si="892"/>
        <v>***</v>
      </c>
      <c r="Q9500" t="str">
        <f t="shared" si="896"/>
        <v/>
      </c>
      <c r="R9500">
        <f t="shared" si="893"/>
        <v>0</v>
      </c>
      <c r="S9500" t="str">
        <f t="shared" si="894"/>
        <v>0.000***</v>
      </c>
      <c r="T9500" t="str">
        <f t="shared" si="897"/>
        <v>0.000 (0.000)</v>
      </c>
      <c r="U9500" t="str">
        <f t="shared" si="895"/>
        <v>0.000*** (0.000)</v>
      </c>
    </row>
    <row r="9501" x14ac:dyDescent="0.25">
      <c r="P9501" t="str">
        <f t="shared" si="892"/>
        <v>***</v>
      </c>
      <c r="Q9501" t="str">
        <f t="shared" si="896"/>
        <v/>
      </c>
      <c r="R9501">
        <f t="shared" si="893"/>
        <v>0</v>
      </c>
      <c r="S9501" t="str">
        <f t="shared" si="894"/>
        <v>0.000***</v>
      </c>
      <c r="T9501" t="str">
        <f t="shared" si="897"/>
        <v>0.000 (0.000)</v>
      </c>
      <c r="U9501" t="str">
        <f t="shared" si="895"/>
        <v>0.000*** (0.000)</v>
      </c>
    </row>
    <row r="9502" x14ac:dyDescent="0.25">
      <c r="P9502" t="str">
        <f t="shared" si="892"/>
        <v>***</v>
      </c>
      <c r="Q9502" t="str">
        <f t="shared" si="896"/>
        <v/>
      </c>
      <c r="R9502">
        <f t="shared" si="893"/>
        <v>0</v>
      </c>
      <c r="S9502" t="str">
        <f t="shared" si="894"/>
        <v>0.000***</v>
      </c>
      <c r="T9502" t="str">
        <f t="shared" si="897"/>
        <v>0.000 (0.000)</v>
      </c>
      <c r="U9502" t="str">
        <f t="shared" si="895"/>
        <v>0.000*** (0.000)</v>
      </c>
    </row>
    <row r="9503" x14ac:dyDescent="0.25">
      <c r="P9503" t="str">
        <f t="shared" si="892"/>
        <v>***</v>
      </c>
      <c r="Q9503" t="str">
        <f t="shared" si="896"/>
        <v/>
      </c>
      <c r="R9503">
        <f t="shared" si="893"/>
        <v>0</v>
      </c>
      <c r="S9503" t="str">
        <f t="shared" si="894"/>
        <v>0.000***</v>
      </c>
      <c r="T9503" t="str">
        <f t="shared" si="897"/>
        <v>0.000 (0.000)</v>
      </c>
      <c r="U9503" t="str">
        <f t="shared" si="895"/>
        <v>0.000*** (0.000)</v>
      </c>
    </row>
    <row r="9504" x14ac:dyDescent="0.25">
      <c r="P9504" t="str">
        <f t="shared" si="892"/>
        <v>***</v>
      </c>
      <c r="Q9504" t="str">
        <f t="shared" si="896"/>
        <v/>
      </c>
      <c r="R9504">
        <f t="shared" si="893"/>
        <v>0</v>
      </c>
      <c r="S9504" t="str">
        <f t="shared" si="894"/>
        <v>0.000***</v>
      </c>
      <c r="T9504" t="str">
        <f t="shared" si="897"/>
        <v>0.000 (0.000)</v>
      </c>
      <c r="U9504" t="str">
        <f t="shared" si="895"/>
        <v>0.000*** (0.000)</v>
      </c>
    </row>
    <row r="9505" x14ac:dyDescent="0.25">
      <c r="P9505" t="str">
        <f t="shared" si="892"/>
        <v>***</v>
      </c>
      <c r="Q9505" t="str">
        <f t="shared" si="896"/>
        <v/>
      </c>
      <c r="R9505">
        <f t="shared" si="893"/>
        <v>0</v>
      </c>
      <c r="S9505" t="str">
        <f t="shared" si="894"/>
        <v>0.000***</v>
      </c>
      <c r="T9505" t="str">
        <f t="shared" si="897"/>
        <v>0.000 (0.000)</v>
      </c>
      <c r="U9505" t="str">
        <f t="shared" si="895"/>
        <v>0.000*** (0.000)</v>
      </c>
    </row>
    <row r="9506" x14ac:dyDescent="0.25">
      <c r="P9506" t="str">
        <f t="shared" si="892"/>
        <v>***</v>
      </c>
      <c r="Q9506" t="str">
        <f t="shared" si="896"/>
        <v/>
      </c>
      <c r="R9506">
        <f t="shared" si="893"/>
        <v>0</v>
      </c>
      <c r="S9506" t="str">
        <f t="shared" si="894"/>
        <v>0.000***</v>
      </c>
      <c r="T9506" t="str">
        <f t="shared" si="897"/>
        <v>0.000 (0.000)</v>
      </c>
      <c r="U9506" t="str">
        <f t="shared" si="895"/>
        <v>0.000*** (0.000)</v>
      </c>
    </row>
    <row r="9507" x14ac:dyDescent="0.25">
      <c r="P9507" t="str">
        <f t="shared" si="892"/>
        <v>***</v>
      </c>
      <c r="Q9507" t="str">
        <f t="shared" si="896"/>
        <v/>
      </c>
      <c r="R9507">
        <f t="shared" si="893"/>
        <v>0</v>
      </c>
      <c r="S9507" t="str">
        <f t="shared" si="894"/>
        <v>0.000***</v>
      </c>
      <c r="T9507" t="str">
        <f t="shared" si="897"/>
        <v>0.000 (0.000)</v>
      </c>
      <c r="U9507" t="str">
        <f t="shared" si="895"/>
        <v>0.000*** (0.000)</v>
      </c>
    </row>
    <row r="9508" x14ac:dyDescent="0.25">
      <c r="P9508" t="str">
        <f t="shared" si="892"/>
        <v>***</v>
      </c>
      <c r="Q9508" t="str">
        <f t="shared" si="896"/>
        <v/>
      </c>
      <c r="R9508">
        <f t="shared" si="893"/>
        <v>0</v>
      </c>
      <c r="S9508" t="str">
        <f t="shared" si="894"/>
        <v>0.000***</v>
      </c>
      <c r="T9508" t="str">
        <f t="shared" si="897"/>
        <v>0.000 (0.000)</v>
      </c>
      <c r="U9508" t="str">
        <f t="shared" si="895"/>
        <v>0.000*** (0.000)</v>
      </c>
    </row>
    <row r="9509" x14ac:dyDescent="0.25">
      <c r="P9509" t="str">
        <f t="shared" si="892"/>
        <v>***</v>
      </c>
      <c r="Q9509" t="str">
        <f t="shared" si="896"/>
        <v/>
      </c>
      <c r="R9509">
        <f t="shared" si="893"/>
        <v>0</v>
      </c>
      <c r="S9509" t="str">
        <f t="shared" si="894"/>
        <v>0.000***</v>
      </c>
      <c r="T9509" t="str">
        <f t="shared" si="897"/>
        <v>0.000 (0.000)</v>
      </c>
      <c r="U9509" t="str">
        <f t="shared" si="895"/>
        <v>0.000*** (0.000)</v>
      </c>
    </row>
    <row r="9510" x14ac:dyDescent="0.25">
      <c r="P9510" t="str">
        <f t="shared" si="892"/>
        <v>***</v>
      </c>
      <c r="Q9510" t="str">
        <f t="shared" si="896"/>
        <v/>
      </c>
      <c r="R9510">
        <f t="shared" si="893"/>
        <v>0</v>
      </c>
      <c r="S9510" t="str">
        <f t="shared" si="894"/>
        <v>0.000***</v>
      </c>
      <c r="T9510" t="str">
        <f t="shared" si="897"/>
        <v>0.000 (0.000)</v>
      </c>
      <c r="U9510" t="str">
        <f t="shared" si="895"/>
        <v>0.000*** (0.000)</v>
      </c>
    </row>
    <row r="9511" x14ac:dyDescent="0.25">
      <c r="P9511" t="str">
        <f t="shared" si="892"/>
        <v>***</v>
      </c>
      <c r="Q9511" t="str">
        <f t="shared" si="896"/>
        <v/>
      </c>
      <c r="R9511">
        <f t="shared" si="893"/>
        <v>0</v>
      </c>
      <c r="S9511" t="str">
        <f t="shared" si="894"/>
        <v>0.000***</v>
      </c>
      <c r="T9511" t="str">
        <f t="shared" si="897"/>
        <v>0.000 (0.000)</v>
      </c>
      <c r="U9511" t="str">
        <f t="shared" si="895"/>
        <v>0.000*** (0.000)</v>
      </c>
    </row>
    <row r="9512" x14ac:dyDescent="0.25">
      <c r="P9512" t="str">
        <f t="shared" si="892"/>
        <v>***</v>
      </c>
      <c r="Q9512" t="str">
        <f t="shared" si="896"/>
        <v/>
      </c>
      <c r="R9512">
        <f t="shared" si="893"/>
        <v>0</v>
      </c>
      <c r="S9512" t="str">
        <f t="shared" si="894"/>
        <v>0.000***</v>
      </c>
      <c r="T9512" t="str">
        <f t="shared" si="897"/>
        <v>0.000 (0.000)</v>
      </c>
      <c r="U9512" t="str">
        <f t="shared" si="895"/>
        <v>0.000*** (0.000)</v>
      </c>
    </row>
    <row r="9513" x14ac:dyDescent="0.25">
      <c r="P9513" t="str">
        <f t="shared" si="892"/>
        <v>***</v>
      </c>
      <c r="Q9513" t="str">
        <f t="shared" si="896"/>
        <v/>
      </c>
      <c r="R9513">
        <f t="shared" si="893"/>
        <v>0</v>
      </c>
      <c r="S9513" t="str">
        <f t="shared" si="894"/>
        <v>0.000***</v>
      </c>
      <c r="T9513" t="str">
        <f t="shared" si="897"/>
        <v>0.000 (0.000)</v>
      </c>
      <c r="U9513" t="str">
        <f t="shared" si="895"/>
        <v>0.000*** (0.000)</v>
      </c>
    </row>
    <row r="9514" x14ac:dyDescent="0.25">
      <c r="P9514" t="str">
        <f t="shared" si="892"/>
        <v>***</v>
      </c>
      <c r="Q9514" t="str">
        <f t="shared" si="896"/>
        <v/>
      </c>
      <c r="R9514">
        <f t="shared" si="893"/>
        <v>0</v>
      </c>
      <c r="S9514" t="str">
        <f t="shared" si="894"/>
        <v>0.000***</v>
      </c>
      <c r="T9514" t="str">
        <f t="shared" si="897"/>
        <v>0.000 (0.000)</v>
      </c>
      <c r="U9514" t="str">
        <f t="shared" si="895"/>
        <v>0.000*** (0.000)</v>
      </c>
    </row>
    <row r="9515" x14ac:dyDescent="0.25">
      <c r="P9515" t="str">
        <f t="shared" si="892"/>
        <v>***</v>
      </c>
      <c r="Q9515" t="str">
        <f t="shared" si="896"/>
        <v/>
      </c>
      <c r="R9515">
        <f t="shared" si="893"/>
        <v>0</v>
      </c>
      <c r="S9515" t="str">
        <f t="shared" si="894"/>
        <v>0.000***</v>
      </c>
      <c r="T9515" t="str">
        <f t="shared" si="897"/>
        <v>0.000 (0.000)</v>
      </c>
      <c r="U9515" t="str">
        <f t="shared" si="895"/>
        <v>0.000*** (0.000)</v>
      </c>
    </row>
    <row r="9516" x14ac:dyDescent="0.25">
      <c r="P9516" t="str">
        <f t="shared" si="892"/>
        <v>***</v>
      </c>
      <c r="Q9516" t="str">
        <f t="shared" si="896"/>
        <v/>
      </c>
      <c r="R9516">
        <f t="shared" si="893"/>
        <v>0</v>
      </c>
      <c r="S9516" t="str">
        <f t="shared" si="894"/>
        <v>0.000***</v>
      </c>
      <c r="T9516" t="str">
        <f t="shared" si="897"/>
        <v>0.000 (0.000)</v>
      </c>
      <c r="U9516" t="str">
        <f t="shared" si="895"/>
        <v>0.000*** (0.000)</v>
      </c>
    </row>
    <row r="9517" x14ac:dyDescent="0.25">
      <c r="P9517" t="str">
        <f t="shared" si="892"/>
        <v>***</v>
      </c>
      <c r="Q9517" t="str">
        <f t="shared" si="896"/>
        <v/>
      </c>
      <c r="R9517">
        <f t="shared" si="893"/>
        <v>0</v>
      </c>
      <c r="S9517" t="str">
        <f t="shared" si="894"/>
        <v>0.000***</v>
      </c>
      <c r="T9517" t="str">
        <f t="shared" si="897"/>
        <v>0.000 (0.000)</v>
      </c>
      <c r="U9517" t="str">
        <f t="shared" si="895"/>
        <v>0.000*** (0.000)</v>
      </c>
    </row>
    <row r="9518" x14ac:dyDescent="0.25">
      <c r="P9518" t="str">
        <f t="shared" si="892"/>
        <v>***</v>
      </c>
      <c r="Q9518" t="str">
        <f t="shared" si="896"/>
        <v/>
      </c>
      <c r="R9518">
        <f t="shared" si="893"/>
        <v>0</v>
      </c>
      <c r="S9518" t="str">
        <f t="shared" si="894"/>
        <v>0.000***</v>
      </c>
      <c r="T9518" t="str">
        <f t="shared" si="897"/>
        <v>0.000 (0.000)</v>
      </c>
      <c r="U9518" t="str">
        <f t="shared" si="895"/>
        <v>0.000*** (0.000)</v>
      </c>
    </row>
    <row r="9519" x14ac:dyDescent="0.25">
      <c r="P9519" t="str">
        <f t="shared" si="892"/>
        <v>***</v>
      </c>
      <c r="Q9519" t="str">
        <f t="shared" si="896"/>
        <v/>
      </c>
      <c r="R9519">
        <f t="shared" si="893"/>
        <v>0</v>
      </c>
      <c r="S9519" t="str">
        <f t="shared" si="894"/>
        <v>0.000***</v>
      </c>
      <c r="T9519" t="str">
        <f t="shared" si="897"/>
        <v>0.000 (0.000)</v>
      </c>
      <c r="U9519" t="str">
        <f t="shared" si="895"/>
        <v>0.000*** (0.000)</v>
      </c>
    </row>
    <row r="9520" x14ac:dyDescent="0.25">
      <c r="P9520" t="str">
        <f t="shared" si="892"/>
        <v>***</v>
      </c>
      <c r="Q9520" t="str">
        <f t="shared" si="896"/>
        <v/>
      </c>
      <c r="R9520">
        <f t="shared" si="893"/>
        <v>0</v>
      </c>
      <c r="S9520" t="str">
        <f t="shared" si="894"/>
        <v>0.000***</v>
      </c>
      <c r="T9520" t="str">
        <f t="shared" si="897"/>
        <v>0.000 (0.000)</v>
      </c>
      <c r="U9520" t="str">
        <f t="shared" si="895"/>
        <v>0.000*** (0.000)</v>
      </c>
    </row>
    <row r="9521" x14ac:dyDescent="0.25">
      <c r="P9521" t="str">
        <f t="shared" si="892"/>
        <v>***</v>
      </c>
      <c r="Q9521" t="str">
        <f t="shared" si="896"/>
        <v/>
      </c>
      <c r="R9521">
        <f t="shared" si="893"/>
        <v>0</v>
      </c>
      <c r="S9521" t="str">
        <f t="shared" si="894"/>
        <v>0.000***</v>
      </c>
      <c r="T9521" t="str">
        <f t="shared" si="897"/>
        <v>0.000 (0.000)</v>
      </c>
      <c r="U9521" t="str">
        <f t="shared" si="895"/>
        <v>0.000*** (0.000)</v>
      </c>
    </row>
    <row r="9522" x14ac:dyDescent="0.25">
      <c r="P9522" t="str">
        <f t="shared" si="892"/>
        <v>***</v>
      </c>
      <c r="Q9522" t="str">
        <f t="shared" si="896"/>
        <v/>
      </c>
      <c r="R9522">
        <f t="shared" si="893"/>
        <v>0</v>
      </c>
      <c r="S9522" t="str">
        <f t="shared" si="894"/>
        <v>0.000***</v>
      </c>
      <c r="T9522" t="str">
        <f t="shared" si="897"/>
        <v>0.000 (0.000)</v>
      </c>
      <c r="U9522" t="str">
        <f t="shared" si="895"/>
        <v>0.000*** (0.000)</v>
      </c>
    </row>
    <row r="9523" x14ac:dyDescent="0.25">
      <c r="P9523" t="str">
        <f t="shared" si="892"/>
        <v>***</v>
      </c>
      <c r="Q9523" t="str">
        <f t="shared" si="896"/>
        <v/>
      </c>
      <c r="R9523">
        <f t="shared" si="893"/>
        <v>0</v>
      </c>
      <c r="S9523" t="str">
        <f t="shared" si="894"/>
        <v>0.000***</v>
      </c>
      <c r="T9523" t="str">
        <f t="shared" si="897"/>
        <v>0.000 (0.000)</v>
      </c>
      <c r="U9523" t="str">
        <f t="shared" si="895"/>
        <v>0.000*** (0.000)</v>
      </c>
    </row>
    <row r="9524" x14ac:dyDescent="0.25">
      <c r="P9524" t="str">
        <f t="shared" si="892"/>
        <v>***</v>
      </c>
      <c r="Q9524" t="str">
        <f t="shared" si="896"/>
        <v/>
      </c>
      <c r="R9524">
        <f t="shared" si="893"/>
        <v>0</v>
      </c>
      <c r="S9524" t="str">
        <f t="shared" si="894"/>
        <v>0.000***</v>
      </c>
      <c r="T9524" t="str">
        <f t="shared" si="897"/>
        <v>0.000 (0.000)</v>
      </c>
      <c r="U9524" t="str">
        <f t="shared" si="895"/>
        <v>0.000*** (0.000)</v>
      </c>
    </row>
    <row r="9525" x14ac:dyDescent="0.25">
      <c r="P9525" t="str">
        <f t="shared" ref="P9525:P9588" si="898">IF(L9525&lt;0.01,"***",IF(L9525&lt;0.05,"**",IF(L9525&lt;0.1,"*","")))</f>
        <v>***</v>
      </c>
      <c r="Q9525" t="str">
        <f t="shared" si="896"/>
        <v/>
      </c>
      <c r="R9525">
        <f t="shared" ref="R9525:R9588" si="899">J9525</f>
        <v>0</v>
      </c>
      <c r="S9525" t="str">
        <f t="shared" ref="S9525:S9588" si="900">TEXT(R9525,"0.000")&amp;P9525</f>
        <v>0.000***</v>
      </c>
      <c r="T9525" t="str">
        <f t="shared" si="897"/>
        <v>0.000 (0.000)</v>
      </c>
      <c r="U9525" t="str">
        <f t="shared" ref="U9525:U9588" si="901">S9525&amp;" ("&amp;TEXT(K9525,"0.000")&amp;")"</f>
        <v>0.000*** (0.000)</v>
      </c>
    </row>
    <row r="9526" x14ac:dyDescent="0.25">
      <c r="P9526" t="str">
        <f t="shared" si="898"/>
        <v>***</v>
      </c>
      <c r="Q9526" t="str">
        <f t="shared" si="896"/>
        <v/>
      </c>
      <c r="R9526">
        <f t="shared" si="899"/>
        <v>0</v>
      </c>
      <c r="S9526" t="str">
        <f t="shared" si="900"/>
        <v>0.000***</v>
      </c>
      <c r="T9526" t="str">
        <f t="shared" si="897"/>
        <v>0.000 (0.000)</v>
      </c>
      <c r="U9526" t="str">
        <f t="shared" si="901"/>
        <v>0.000*** (0.000)</v>
      </c>
    </row>
    <row r="9527" x14ac:dyDescent="0.25">
      <c r="P9527" t="str">
        <f t="shared" si="898"/>
        <v>***</v>
      </c>
      <c r="Q9527" t="str">
        <f t="shared" si="896"/>
        <v/>
      </c>
      <c r="R9527">
        <f t="shared" si="899"/>
        <v>0</v>
      </c>
      <c r="S9527" t="str">
        <f t="shared" si="900"/>
        <v>0.000***</v>
      </c>
      <c r="T9527" t="str">
        <f t="shared" si="897"/>
        <v>0.000 (0.000)</v>
      </c>
      <c r="U9527" t="str">
        <f t="shared" si="901"/>
        <v>0.000*** (0.000)</v>
      </c>
    </row>
    <row r="9528" x14ac:dyDescent="0.25">
      <c r="P9528" t="str">
        <f t="shared" si="898"/>
        <v>***</v>
      </c>
      <c r="Q9528" t="str">
        <f t="shared" si="896"/>
        <v/>
      </c>
      <c r="R9528">
        <f t="shared" si="899"/>
        <v>0</v>
      </c>
      <c r="S9528" t="str">
        <f t="shared" si="900"/>
        <v>0.000***</v>
      </c>
      <c r="T9528" t="str">
        <f t="shared" si="897"/>
        <v>0.000 (0.000)</v>
      </c>
      <c r="U9528" t="str">
        <f t="shared" si="901"/>
        <v>0.000*** (0.000)</v>
      </c>
    </row>
    <row r="9529" x14ac:dyDescent="0.25">
      <c r="P9529" t="str">
        <f t="shared" si="898"/>
        <v>***</v>
      </c>
      <c r="Q9529" t="str">
        <f t="shared" si="896"/>
        <v/>
      </c>
      <c r="R9529">
        <f t="shared" si="899"/>
        <v>0</v>
      </c>
      <c r="S9529" t="str">
        <f t="shared" si="900"/>
        <v>0.000***</v>
      </c>
      <c r="T9529" t="str">
        <f t="shared" si="897"/>
        <v>0.000 (0.000)</v>
      </c>
      <c r="U9529" t="str">
        <f t="shared" si="901"/>
        <v>0.000*** (0.000)</v>
      </c>
    </row>
    <row r="9530" x14ac:dyDescent="0.25">
      <c r="P9530" t="str">
        <f t="shared" si="898"/>
        <v>***</v>
      </c>
      <c r="Q9530" t="str">
        <f t="shared" si="896"/>
        <v/>
      </c>
      <c r="R9530">
        <f t="shared" si="899"/>
        <v>0</v>
      </c>
      <c r="S9530" t="str">
        <f t="shared" si="900"/>
        <v>0.000***</v>
      </c>
      <c r="T9530" t="str">
        <f t="shared" si="897"/>
        <v>0.000 (0.000)</v>
      </c>
      <c r="U9530" t="str">
        <f t="shared" si="901"/>
        <v>0.000*** (0.000)</v>
      </c>
    </row>
    <row r="9531" x14ac:dyDescent="0.25">
      <c r="P9531" t="str">
        <f t="shared" si="898"/>
        <v>***</v>
      </c>
      <c r="Q9531" t="str">
        <f t="shared" si="896"/>
        <v/>
      </c>
      <c r="R9531">
        <f t="shared" si="899"/>
        <v>0</v>
      </c>
      <c r="S9531" t="str">
        <f t="shared" si="900"/>
        <v>0.000***</v>
      </c>
      <c r="T9531" t="str">
        <f t="shared" si="897"/>
        <v>0.000 (0.000)</v>
      </c>
      <c r="U9531" t="str">
        <f t="shared" si="901"/>
        <v>0.000*** (0.000)</v>
      </c>
    </row>
    <row r="9532" x14ac:dyDescent="0.25">
      <c r="P9532" t="str">
        <f t="shared" si="898"/>
        <v>***</v>
      </c>
      <c r="Q9532" t="str">
        <f t="shared" si="896"/>
        <v/>
      </c>
      <c r="R9532">
        <f t="shared" si="899"/>
        <v>0</v>
      </c>
      <c r="S9532" t="str">
        <f t="shared" si="900"/>
        <v>0.000***</v>
      </c>
      <c r="T9532" t="str">
        <f t="shared" si="897"/>
        <v>0.000 (0.000)</v>
      </c>
      <c r="U9532" t="str">
        <f t="shared" si="901"/>
        <v>0.000*** (0.000)</v>
      </c>
    </row>
    <row r="9533" x14ac:dyDescent="0.25">
      <c r="P9533" t="str">
        <f t="shared" si="898"/>
        <v>***</v>
      </c>
      <c r="Q9533" t="str">
        <f t="shared" si="896"/>
        <v/>
      </c>
      <c r="R9533">
        <f t="shared" si="899"/>
        <v>0</v>
      </c>
      <c r="S9533" t="str">
        <f t="shared" si="900"/>
        <v>0.000***</v>
      </c>
      <c r="T9533" t="str">
        <f t="shared" si="897"/>
        <v>0.000 (0.000)</v>
      </c>
      <c r="U9533" t="str">
        <f t="shared" si="901"/>
        <v>0.000*** (0.000)</v>
      </c>
    </row>
    <row r="9534" x14ac:dyDescent="0.25">
      <c r="P9534" t="str">
        <f t="shared" si="898"/>
        <v>***</v>
      </c>
      <c r="Q9534" t="str">
        <f t="shared" si="896"/>
        <v/>
      </c>
      <c r="R9534">
        <f t="shared" si="899"/>
        <v>0</v>
      </c>
      <c r="S9534" t="str">
        <f t="shared" si="900"/>
        <v>0.000***</v>
      </c>
      <c r="T9534" t="str">
        <f t="shared" si="897"/>
        <v>0.000 (0.000)</v>
      </c>
      <c r="U9534" t="str">
        <f t="shared" si="901"/>
        <v>0.000*** (0.000)</v>
      </c>
    </row>
    <row r="9535" x14ac:dyDescent="0.25">
      <c r="P9535" t="str">
        <f t="shared" si="898"/>
        <v>***</v>
      </c>
      <c r="Q9535" t="str">
        <f t="shared" si="896"/>
        <v/>
      </c>
      <c r="R9535">
        <f t="shared" si="899"/>
        <v>0</v>
      </c>
      <c r="S9535" t="str">
        <f t="shared" si="900"/>
        <v>0.000***</v>
      </c>
      <c r="T9535" t="str">
        <f t="shared" si="897"/>
        <v>0.000 (0.000)</v>
      </c>
      <c r="U9535" t="str">
        <f t="shared" si="901"/>
        <v>0.000*** (0.000)</v>
      </c>
    </row>
    <row r="9536" x14ac:dyDescent="0.25">
      <c r="P9536" t="str">
        <f t="shared" si="898"/>
        <v>***</v>
      </c>
      <c r="Q9536" t="str">
        <f t="shared" si="896"/>
        <v/>
      </c>
      <c r="R9536">
        <f t="shared" si="899"/>
        <v>0</v>
      </c>
      <c r="S9536" t="str">
        <f t="shared" si="900"/>
        <v>0.000***</v>
      </c>
      <c r="T9536" t="str">
        <f t="shared" si="897"/>
        <v>0.000 (0.000)</v>
      </c>
      <c r="U9536" t="str">
        <f t="shared" si="901"/>
        <v>0.000*** (0.000)</v>
      </c>
    </row>
    <row r="9537" x14ac:dyDescent="0.25">
      <c r="P9537" t="str">
        <f t="shared" si="898"/>
        <v>***</v>
      </c>
      <c r="Q9537" t="str">
        <f t="shared" si="896"/>
        <v/>
      </c>
      <c r="R9537">
        <f t="shared" si="899"/>
        <v>0</v>
      </c>
      <c r="S9537" t="str">
        <f t="shared" si="900"/>
        <v>0.000***</v>
      </c>
      <c r="T9537" t="str">
        <f t="shared" si="897"/>
        <v>0.000 (0.000)</v>
      </c>
      <c r="U9537" t="str">
        <f t="shared" si="901"/>
        <v>0.000*** (0.000)</v>
      </c>
    </row>
    <row r="9538" x14ac:dyDescent="0.25">
      <c r="P9538" t="str">
        <f t="shared" si="898"/>
        <v>***</v>
      </c>
      <c r="Q9538" t="str">
        <f t="shared" si="896"/>
        <v/>
      </c>
      <c r="R9538">
        <f t="shared" si="899"/>
        <v>0</v>
      </c>
      <c r="S9538" t="str">
        <f t="shared" si="900"/>
        <v>0.000***</v>
      </c>
      <c r="T9538" t="str">
        <f t="shared" si="897"/>
        <v>0.000 (0.000)</v>
      </c>
      <c r="U9538" t="str">
        <f t="shared" si="901"/>
        <v>0.000*** (0.000)</v>
      </c>
    </row>
    <row r="9539" x14ac:dyDescent="0.25">
      <c r="P9539" t="str">
        <f t="shared" si="898"/>
        <v>***</v>
      </c>
      <c r="Q9539" t="str">
        <f t="shared" ref="Q9539:Q9602" si="902">_xlfn.CONCAT(A9539:I9539)</f>
        <v/>
      </c>
      <c r="R9539">
        <f t="shared" si="899"/>
        <v>0</v>
      </c>
      <c r="S9539" t="str">
        <f t="shared" si="900"/>
        <v>0.000***</v>
      </c>
      <c r="T9539" t="str">
        <f t="shared" ref="T9539:T9602" si="903">TEXT(R9539,"0.000")&amp;" ("&amp;TEXT(K9539,"0.000")&amp;")"</f>
        <v>0.000 (0.000)</v>
      </c>
      <c r="U9539" t="str">
        <f t="shared" si="901"/>
        <v>0.000*** (0.000)</v>
      </c>
    </row>
    <row r="9540" x14ac:dyDescent="0.25">
      <c r="P9540" t="str">
        <f t="shared" si="898"/>
        <v>***</v>
      </c>
      <c r="Q9540" t="str">
        <f t="shared" si="902"/>
        <v/>
      </c>
      <c r="R9540">
        <f t="shared" si="899"/>
        <v>0</v>
      </c>
      <c r="S9540" t="str">
        <f t="shared" si="900"/>
        <v>0.000***</v>
      </c>
      <c r="T9540" t="str">
        <f t="shared" si="903"/>
        <v>0.000 (0.000)</v>
      </c>
      <c r="U9540" t="str">
        <f t="shared" si="901"/>
        <v>0.000*** (0.000)</v>
      </c>
    </row>
    <row r="9541" x14ac:dyDescent="0.25">
      <c r="P9541" t="str">
        <f t="shared" si="898"/>
        <v>***</v>
      </c>
      <c r="Q9541" t="str">
        <f t="shared" si="902"/>
        <v/>
      </c>
      <c r="R9541">
        <f t="shared" si="899"/>
        <v>0</v>
      </c>
      <c r="S9541" t="str">
        <f t="shared" si="900"/>
        <v>0.000***</v>
      </c>
      <c r="T9541" t="str">
        <f t="shared" si="903"/>
        <v>0.000 (0.000)</v>
      </c>
      <c r="U9541" t="str">
        <f t="shared" si="901"/>
        <v>0.000*** (0.000)</v>
      </c>
    </row>
    <row r="9542" x14ac:dyDescent="0.25">
      <c r="P9542" t="str">
        <f t="shared" si="898"/>
        <v>***</v>
      </c>
      <c r="Q9542" t="str">
        <f t="shared" si="902"/>
        <v/>
      </c>
      <c r="R9542">
        <f t="shared" si="899"/>
        <v>0</v>
      </c>
      <c r="S9542" t="str">
        <f t="shared" si="900"/>
        <v>0.000***</v>
      </c>
      <c r="T9542" t="str">
        <f t="shared" si="903"/>
        <v>0.000 (0.000)</v>
      </c>
      <c r="U9542" t="str">
        <f t="shared" si="901"/>
        <v>0.000*** (0.000)</v>
      </c>
    </row>
    <row r="9543" x14ac:dyDescent="0.25">
      <c r="P9543" t="str">
        <f t="shared" si="898"/>
        <v>***</v>
      </c>
      <c r="Q9543" t="str">
        <f t="shared" si="902"/>
        <v/>
      </c>
      <c r="R9543">
        <f t="shared" si="899"/>
        <v>0</v>
      </c>
      <c r="S9543" t="str">
        <f t="shared" si="900"/>
        <v>0.000***</v>
      </c>
      <c r="T9543" t="str">
        <f t="shared" si="903"/>
        <v>0.000 (0.000)</v>
      </c>
      <c r="U9543" t="str">
        <f t="shared" si="901"/>
        <v>0.000*** (0.000)</v>
      </c>
    </row>
    <row r="9544" x14ac:dyDescent="0.25">
      <c r="P9544" t="str">
        <f t="shared" si="898"/>
        <v>***</v>
      </c>
      <c r="Q9544" t="str">
        <f t="shared" si="902"/>
        <v/>
      </c>
      <c r="R9544">
        <f t="shared" si="899"/>
        <v>0</v>
      </c>
      <c r="S9544" t="str">
        <f t="shared" si="900"/>
        <v>0.000***</v>
      </c>
      <c r="T9544" t="str">
        <f t="shared" si="903"/>
        <v>0.000 (0.000)</v>
      </c>
      <c r="U9544" t="str">
        <f t="shared" si="901"/>
        <v>0.000*** (0.000)</v>
      </c>
    </row>
    <row r="9545" x14ac:dyDescent="0.25">
      <c r="P9545" t="str">
        <f t="shared" si="898"/>
        <v>***</v>
      </c>
      <c r="Q9545" t="str">
        <f t="shared" si="902"/>
        <v/>
      </c>
      <c r="R9545">
        <f t="shared" si="899"/>
        <v>0</v>
      </c>
      <c r="S9545" t="str">
        <f t="shared" si="900"/>
        <v>0.000***</v>
      </c>
      <c r="T9545" t="str">
        <f t="shared" si="903"/>
        <v>0.000 (0.000)</v>
      </c>
      <c r="U9545" t="str">
        <f t="shared" si="901"/>
        <v>0.000*** (0.000)</v>
      </c>
    </row>
    <row r="9546" x14ac:dyDescent="0.25">
      <c r="P9546" t="str">
        <f t="shared" si="898"/>
        <v>***</v>
      </c>
      <c r="Q9546" t="str">
        <f t="shared" si="902"/>
        <v/>
      </c>
      <c r="R9546">
        <f t="shared" si="899"/>
        <v>0</v>
      </c>
      <c r="S9546" t="str">
        <f t="shared" si="900"/>
        <v>0.000***</v>
      </c>
      <c r="T9546" t="str">
        <f t="shared" si="903"/>
        <v>0.000 (0.000)</v>
      </c>
      <c r="U9546" t="str">
        <f t="shared" si="901"/>
        <v>0.000*** (0.000)</v>
      </c>
    </row>
    <row r="9547" x14ac:dyDescent="0.25">
      <c r="P9547" t="str">
        <f t="shared" si="898"/>
        <v>***</v>
      </c>
      <c r="Q9547" t="str">
        <f t="shared" si="902"/>
        <v/>
      </c>
      <c r="R9547">
        <f t="shared" si="899"/>
        <v>0</v>
      </c>
      <c r="S9547" t="str">
        <f t="shared" si="900"/>
        <v>0.000***</v>
      </c>
      <c r="T9547" t="str">
        <f t="shared" si="903"/>
        <v>0.000 (0.000)</v>
      </c>
      <c r="U9547" t="str">
        <f t="shared" si="901"/>
        <v>0.000*** (0.000)</v>
      </c>
    </row>
    <row r="9548" x14ac:dyDescent="0.25">
      <c r="P9548" t="str">
        <f t="shared" si="898"/>
        <v>***</v>
      </c>
      <c r="Q9548" t="str">
        <f t="shared" si="902"/>
        <v/>
      </c>
      <c r="R9548">
        <f t="shared" si="899"/>
        <v>0</v>
      </c>
      <c r="S9548" t="str">
        <f t="shared" si="900"/>
        <v>0.000***</v>
      </c>
      <c r="T9548" t="str">
        <f t="shared" si="903"/>
        <v>0.000 (0.000)</v>
      </c>
      <c r="U9548" t="str">
        <f t="shared" si="901"/>
        <v>0.000*** (0.000)</v>
      </c>
    </row>
    <row r="9549" x14ac:dyDescent="0.25">
      <c r="P9549" t="str">
        <f t="shared" si="898"/>
        <v>***</v>
      </c>
      <c r="Q9549" t="str">
        <f t="shared" si="902"/>
        <v/>
      </c>
      <c r="R9549">
        <f t="shared" si="899"/>
        <v>0</v>
      </c>
      <c r="S9549" t="str">
        <f t="shared" si="900"/>
        <v>0.000***</v>
      </c>
      <c r="T9549" t="str">
        <f t="shared" si="903"/>
        <v>0.000 (0.000)</v>
      </c>
      <c r="U9549" t="str">
        <f t="shared" si="901"/>
        <v>0.000*** (0.000)</v>
      </c>
    </row>
    <row r="9550" x14ac:dyDescent="0.25">
      <c r="P9550" t="str">
        <f t="shared" si="898"/>
        <v>***</v>
      </c>
      <c r="Q9550" t="str">
        <f t="shared" si="902"/>
        <v/>
      </c>
      <c r="R9550">
        <f t="shared" si="899"/>
        <v>0</v>
      </c>
      <c r="S9550" t="str">
        <f t="shared" si="900"/>
        <v>0.000***</v>
      </c>
      <c r="T9550" t="str">
        <f t="shared" si="903"/>
        <v>0.000 (0.000)</v>
      </c>
      <c r="U9550" t="str">
        <f t="shared" si="901"/>
        <v>0.000*** (0.000)</v>
      </c>
    </row>
    <row r="9551" x14ac:dyDescent="0.25">
      <c r="P9551" t="str">
        <f t="shared" si="898"/>
        <v>***</v>
      </c>
      <c r="Q9551" t="str">
        <f t="shared" si="902"/>
        <v/>
      </c>
      <c r="R9551">
        <f t="shared" si="899"/>
        <v>0</v>
      </c>
      <c r="S9551" t="str">
        <f t="shared" si="900"/>
        <v>0.000***</v>
      </c>
      <c r="T9551" t="str">
        <f t="shared" si="903"/>
        <v>0.000 (0.000)</v>
      </c>
      <c r="U9551" t="str">
        <f t="shared" si="901"/>
        <v>0.000*** (0.000)</v>
      </c>
    </row>
    <row r="9552" x14ac:dyDescent="0.25">
      <c r="P9552" t="str">
        <f t="shared" si="898"/>
        <v>***</v>
      </c>
      <c r="Q9552" t="str">
        <f t="shared" si="902"/>
        <v/>
      </c>
      <c r="R9552">
        <f t="shared" si="899"/>
        <v>0</v>
      </c>
      <c r="S9552" t="str">
        <f t="shared" si="900"/>
        <v>0.000***</v>
      </c>
      <c r="T9552" t="str">
        <f t="shared" si="903"/>
        <v>0.000 (0.000)</v>
      </c>
      <c r="U9552" t="str">
        <f t="shared" si="901"/>
        <v>0.000*** (0.000)</v>
      </c>
    </row>
    <row r="9553" x14ac:dyDescent="0.25">
      <c r="P9553" t="str">
        <f t="shared" si="898"/>
        <v>***</v>
      </c>
      <c r="Q9553" t="str">
        <f t="shared" si="902"/>
        <v/>
      </c>
      <c r="R9553">
        <f t="shared" si="899"/>
        <v>0</v>
      </c>
      <c r="S9553" t="str">
        <f t="shared" si="900"/>
        <v>0.000***</v>
      </c>
      <c r="T9553" t="str">
        <f t="shared" si="903"/>
        <v>0.000 (0.000)</v>
      </c>
      <c r="U9553" t="str">
        <f t="shared" si="901"/>
        <v>0.000*** (0.000)</v>
      </c>
    </row>
    <row r="9554" x14ac:dyDescent="0.25">
      <c r="P9554" t="str">
        <f t="shared" si="898"/>
        <v>***</v>
      </c>
      <c r="Q9554" t="str">
        <f t="shared" si="902"/>
        <v/>
      </c>
      <c r="R9554">
        <f t="shared" si="899"/>
        <v>0</v>
      </c>
      <c r="S9554" t="str">
        <f t="shared" si="900"/>
        <v>0.000***</v>
      </c>
      <c r="T9554" t="str">
        <f t="shared" si="903"/>
        <v>0.000 (0.000)</v>
      </c>
      <c r="U9554" t="str">
        <f t="shared" si="901"/>
        <v>0.000*** (0.000)</v>
      </c>
    </row>
    <row r="9555" x14ac:dyDescent="0.25">
      <c r="P9555" t="str">
        <f t="shared" si="898"/>
        <v>***</v>
      </c>
      <c r="Q9555" t="str">
        <f t="shared" si="902"/>
        <v/>
      </c>
      <c r="R9555">
        <f t="shared" si="899"/>
        <v>0</v>
      </c>
      <c r="S9555" t="str">
        <f t="shared" si="900"/>
        <v>0.000***</v>
      </c>
      <c r="T9555" t="str">
        <f t="shared" si="903"/>
        <v>0.000 (0.000)</v>
      </c>
      <c r="U9555" t="str">
        <f t="shared" si="901"/>
        <v>0.000*** (0.000)</v>
      </c>
    </row>
    <row r="9556" x14ac:dyDescent="0.25">
      <c r="P9556" t="str">
        <f t="shared" si="898"/>
        <v>***</v>
      </c>
      <c r="Q9556" t="str">
        <f t="shared" si="902"/>
        <v/>
      </c>
      <c r="R9556">
        <f t="shared" si="899"/>
        <v>0</v>
      </c>
      <c r="S9556" t="str">
        <f t="shared" si="900"/>
        <v>0.000***</v>
      </c>
      <c r="T9556" t="str">
        <f t="shared" si="903"/>
        <v>0.000 (0.000)</v>
      </c>
      <c r="U9556" t="str">
        <f t="shared" si="901"/>
        <v>0.000*** (0.000)</v>
      </c>
    </row>
    <row r="9557" x14ac:dyDescent="0.25">
      <c r="P9557" t="str">
        <f t="shared" si="898"/>
        <v>***</v>
      </c>
      <c r="Q9557" t="str">
        <f t="shared" si="902"/>
        <v/>
      </c>
      <c r="R9557">
        <f t="shared" si="899"/>
        <v>0</v>
      </c>
      <c r="S9557" t="str">
        <f t="shared" si="900"/>
        <v>0.000***</v>
      </c>
      <c r="T9557" t="str">
        <f t="shared" si="903"/>
        <v>0.000 (0.000)</v>
      </c>
      <c r="U9557" t="str">
        <f t="shared" si="901"/>
        <v>0.000*** (0.000)</v>
      </c>
    </row>
    <row r="9558" x14ac:dyDescent="0.25">
      <c r="P9558" t="str">
        <f t="shared" si="898"/>
        <v>***</v>
      </c>
      <c r="Q9558" t="str">
        <f t="shared" si="902"/>
        <v/>
      </c>
      <c r="R9558">
        <f t="shared" si="899"/>
        <v>0</v>
      </c>
      <c r="S9558" t="str">
        <f t="shared" si="900"/>
        <v>0.000***</v>
      </c>
      <c r="T9558" t="str">
        <f t="shared" si="903"/>
        <v>0.000 (0.000)</v>
      </c>
      <c r="U9558" t="str">
        <f t="shared" si="901"/>
        <v>0.000*** (0.000)</v>
      </c>
    </row>
    <row r="9559" x14ac:dyDescent="0.25">
      <c r="P9559" t="str">
        <f t="shared" si="898"/>
        <v>***</v>
      </c>
      <c r="Q9559" t="str">
        <f t="shared" si="902"/>
        <v/>
      </c>
      <c r="R9559">
        <f t="shared" si="899"/>
        <v>0</v>
      </c>
      <c r="S9559" t="str">
        <f t="shared" si="900"/>
        <v>0.000***</v>
      </c>
      <c r="T9559" t="str">
        <f t="shared" si="903"/>
        <v>0.000 (0.000)</v>
      </c>
      <c r="U9559" t="str">
        <f t="shared" si="901"/>
        <v>0.000*** (0.000)</v>
      </c>
    </row>
    <row r="9560" x14ac:dyDescent="0.25">
      <c r="P9560" t="str">
        <f t="shared" si="898"/>
        <v>***</v>
      </c>
      <c r="Q9560" t="str">
        <f t="shared" si="902"/>
        <v/>
      </c>
      <c r="R9560">
        <f t="shared" si="899"/>
        <v>0</v>
      </c>
      <c r="S9560" t="str">
        <f t="shared" si="900"/>
        <v>0.000***</v>
      </c>
      <c r="T9560" t="str">
        <f t="shared" si="903"/>
        <v>0.000 (0.000)</v>
      </c>
      <c r="U9560" t="str">
        <f t="shared" si="901"/>
        <v>0.000*** (0.000)</v>
      </c>
    </row>
    <row r="9561" x14ac:dyDescent="0.25">
      <c r="P9561" t="str">
        <f t="shared" si="898"/>
        <v>***</v>
      </c>
      <c r="Q9561" t="str">
        <f t="shared" si="902"/>
        <v/>
      </c>
      <c r="R9561">
        <f t="shared" si="899"/>
        <v>0</v>
      </c>
      <c r="S9561" t="str">
        <f t="shared" si="900"/>
        <v>0.000***</v>
      </c>
      <c r="T9561" t="str">
        <f t="shared" si="903"/>
        <v>0.000 (0.000)</v>
      </c>
      <c r="U9561" t="str">
        <f t="shared" si="901"/>
        <v>0.000*** (0.000)</v>
      </c>
    </row>
    <row r="9562" x14ac:dyDescent="0.25">
      <c r="P9562" t="str">
        <f t="shared" si="898"/>
        <v>***</v>
      </c>
      <c r="Q9562" t="str">
        <f t="shared" si="902"/>
        <v/>
      </c>
      <c r="R9562">
        <f t="shared" si="899"/>
        <v>0</v>
      </c>
      <c r="S9562" t="str">
        <f t="shared" si="900"/>
        <v>0.000***</v>
      </c>
      <c r="T9562" t="str">
        <f t="shared" si="903"/>
        <v>0.000 (0.000)</v>
      </c>
      <c r="U9562" t="str">
        <f t="shared" si="901"/>
        <v>0.000*** (0.000)</v>
      </c>
    </row>
    <row r="9563" x14ac:dyDescent="0.25">
      <c r="P9563" t="str">
        <f t="shared" si="898"/>
        <v>***</v>
      </c>
      <c r="Q9563" t="str">
        <f t="shared" si="902"/>
        <v/>
      </c>
      <c r="R9563">
        <f t="shared" si="899"/>
        <v>0</v>
      </c>
      <c r="S9563" t="str">
        <f t="shared" si="900"/>
        <v>0.000***</v>
      </c>
      <c r="T9563" t="str">
        <f t="shared" si="903"/>
        <v>0.000 (0.000)</v>
      </c>
      <c r="U9563" t="str">
        <f t="shared" si="901"/>
        <v>0.000*** (0.000)</v>
      </c>
    </row>
    <row r="9564" x14ac:dyDescent="0.25">
      <c r="P9564" t="str">
        <f t="shared" si="898"/>
        <v>***</v>
      </c>
      <c r="Q9564" t="str">
        <f t="shared" si="902"/>
        <v/>
      </c>
      <c r="R9564">
        <f t="shared" si="899"/>
        <v>0</v>
      </c>
      <c r="S9564" t="str">
        <f t="shared" si="900"/>
        <v>0.000***</v>
      </c>
      <c r="T9564" t="str">
        <f t="shared" si="903"/>
        <v>0.000 (0.000)</v>
      </c>
      <c r="U9564" t="str">
        <f t="shared" si="901"/>
        <v>0.000*** (0.000)</v>
      </c>
    </row>
    <row r="9565" x14ac:dyDescent="0.25">
      <c r="P9565" t="str">
        <f t="shared" si="898"/>
        <v>***</v>
      </c>
      <c r="Q9565" t="str">
        <f t="shared" si="902"/>
        <v/>
      </c>
      <c r="R9565">
        <f t="shared" si="899"/>
        <v>0</v>
      </c>
      <c r="S9565" t="str">
        <f t="shared" si="900"/>
        <v>0.000***</v>
      </c>
      <c r="T9565" t="str">
        <f t="shared" si="903"/>
        <v>0.000 (0.000)</v>
      </c>
      <c r="U9565" t="str">
        <f t="shared" si="901"/>
        <v>0.000*** (0.000)</v>
      </c>
    </row>
    <row r="9566" x14ac:dyDescent="0.25">
      <c r="P9566" t="str">
        <f t="shared" si="898"/>
        <v>***</v>
      </c>
      <c r="Q9566" t="str">
        <f t="shared" si="902"/>
        <v/>
      </c>
      <c r="R9566">
        <f t="shared" si="899"/>
        <v>0</v>
      </c>
      <c r="S9566" t="str">
        <f t="shared" si="900"/>
        <v>0.000***</v>
      </c>
      <c r="T9566" t="str">
        <f t="shared" si="903"/>
        <v>0.000 (0.000)</v>
      </c>
      <c r="U9566" t="str">
        <f t="shared" si="901"/>
        <v>0.000*** (0.000)</v>
      </c>
    </row>
    <row r="9567" x14ac:dyDescent="0.25">
      <c r="P9567" t="str">
        <f t="shared" si="898"/>
        <v>***</v>
      </c>
      <c r="Q9567" t="str">
        <f t="shared" si="902"/>
        <v/>
      </c>
      <c r="R9567">
        <f t="shared" si="899"/>
        <v>0</v>
      </c>
      <c r="S9567" t="str">
        <f t="shared" si="900"/>
        <v>0.000***</v>
      </c>
      <c r="T9567" t="str">
        <f t="shared" si="903"/>
        <v>0.000 (0.000)</v>
      </c>
      <c r="U9567" t="str">
        <f t="shared" si="901"/>
        <v>0.000*** (0.000)</v>
      </c>
    </row>
    <row r="9568" x14ac:dyDescent="0.25">
      <c r="P9568" t="str">
        <f t="shared" si="898"/>
        <v>***</v>
      </c>
      <c r="Q9568" t="str">
        <f t="shared" si="902"/>
        <v/>
      </c>
      <c r="R9568">
        <f t="shared" si="899"/>
        <v>0</v>
      </c>
      <c r="S9568" t="str">
        <f t="shared" si="900"/>
        <v>0.000***</v>
      </c>
      <c r="T9568" t="str">
        <f t="shared" si="903"/>
        <v>0.000 (0.000)</v>
      </c>
      <c r="U9568" t="str">
        <f t="shared" si="901"/>
        <v>0.000*** (0.000)</v>
      </c>
    </row>
    <row r="9569" x14ac:dyDescent="0.25">
      <c r="P9569" t="str">
        <f t="shared" si="898"/>
        <v>***</v>
      </c>
      <c r="Q9569" t="str">
        <f t="shared" si="902"/>
        <v/>
      </c>
      <c r="R9569">
        <f t="shared" si="899"/>
        <v>0</v>
      </c>
      <c r="S9569" t="str">
        <f t="shared" si="900"/>
        <v>0.000***</v>
      </c>
      <c r="T9569" t="str">
        <f t="shared" si="903"/>
        <v>0.000 (0.000)</v>
      </c>
      <c r="U9569" t="str">
        <f t="shared" si="901"/>
        <v>0.000*** (0.000)</v>
      </c>
    </row>
    <row r="9570" x14ac:dyDescent="0.25">
      <c r="P9570" t="str">
        <f t="shared" si="898"/>
        <v>***</v>
      </c>
      <c r="Q9570" t="str">
        <f t="shared" si="902"/>
        <v/>
      </c>
      <c r="R9570">
        <f t="shared" si="899"/>
        <v>0</v>
      </c>
      <c r="S9570" t="str">
        <f t="shared" si="900"/>
        <v>0.000***</v>
      </c>
      <c r="T9570" t="str">
        <f t="shared" si="903"/>
        <v>0.000 (0.000)</v>
      </c>
      <c r="U9570" t="str">
        <f t="shared" si="901"/>
        <v>0.000*** (0.000)</v>
      </c>
    </row>
    <row r="9571" x14ac:dyDescent="0.25">
      <c r="P9571" t="str">
        <f t="shared" si="898"/>
        <v>***</v>
      </c>
      <c r="Q9571" t="str">
        <f t="shared" si="902"/>
        <v/>
      </c>
      <c r="R9571">
        <f t="shared" si="899"/>
        <v>0</v>
      </c>
      <c r="S9571" t="str">
        <f t="shared" si="900"/>
        <v>0.000***</v>
      </c>
      <c r="T9571" t="str">
        <f t="shared" si="903"/>
        <v>0.000 (0.000)</v>
      </c>
      <c r="U9571" t="str">
        <f t="shared" si="901"/>
        <v>0.000*** (0.000)</v>
      </c>
    </row>
    <row r="9572" x14ac:dyDescent="0.25">
      <c r="P9572" t="str">
        <f t="shared" si="898"/>
        <v>***</v>
      </c>
      <c r="Q9572" t="str">
        <f t="shared" si="902"/>
        <v/>
      </c>
      <c r="R9572">
        <f t="shared" si="899"/>
        <v>0</v>
      </c>
      <c r="S9572" t="str">
        <f t="shared" si="900"/>
        <v>0.000***</v>
      </c>
      <c r="T9572" t="str">
        <f t="shared" si="903"/>
        <v>0.000 (0.000)</v>
      </c>
      <c r="U9572" t="str">
        <f t="shared" si="901"/>
        <v>0.000*** (0.000)</v>
      </c>
    </row>
    <row r="9573" x14ac:dyDescent="0.25">
      <c r="P9573" t="str">
        <f t="shared" si="898"/>
        <v>***</v>
      </c>
      <c r="Q9573" t="str">
        <f t="shared" si="902"/>
        <v/>
      </c>
      <c r="R9573">
        <f t="shared" si="899"/>
        <v>0</v>
      </c>
      <c r="S9573" t="str">
        <f t="shared" si="900"/>
        <v>0.000***</v>
      </c>
      <c r="T9573" t="str">
        <f t="shared" si="903"/>
        <v>0.000 (0.000)</v>
      </c>
      <c r="U9573" t="str">
        <f t="shared" si="901"/>
        <v>0.000*** (0.000)</v>
      </c>
    </row>
    <row r="9574" x14ac:dyDescent="0.25">
      <c r="P9574" t="str">
        <f t="shared" si="898"/>
        <v>***</v>
      </c>
      <c r="Q9574" t="str">
        <f t="shared" si="902"/>
        <v/>
      </c>
      <c r="R9574">
        <f t="shared" si="899"/>
        <v>0</v>
      </c>
      <c r="S9574" t="str">
        <f t="shared" si="900"/>
        <v>0.000***</v>
      </c>
      <c r="T9574" t="str">
        <f t="shared" si="903"/>
        <v>0.000 (0.000)</v>
      </c>
      <c r="U9574" t="str">
        <f t="shared" si="901"/>
        <v>0.000*** (0.000)</v>
      </c>
    </row>
    <row r="9575" x14ac:dyDescent="0.25">
      <c r="P9575" t="str">
        <f t="shared" si="898"/>
        <v>***</v>
      </c>
      <c r="Q9575" t="str">
        <f t="shared" si="902"/>
        <v/>
      </c>
      <c r="R9575">
        <f t="shared" si="899"/>
        <v>0</v>
      </c>
      <c r="S9575" t="str">
        <f t="shared" si="900"/>
        <v>0.000***</v>
      </c>
      <c r="T9575" t="str">
        <f t="shared" si="903"/>
        <v>0.000 (0.000)</v>
      </c>
      <c r="U9575" t="str">
        <f t="shared" si="901"/>
        <v>0.000*** (0.000)</v>
      </c>
    </row>
    <row r="9576" x14ac:dyDescent="0.25">
      <c r="P9576" t="str">
        <f t="shared" si="898"/>
        <v>***</v>
      </c>
      <c r="Q9576" t="str">
        <f t="shared" si="902"/>
        <v/>
      </c>
      <c r="R9576">
        <f t="shared" si="899"/>
        <v>0</v>
      </c>
      <c r="S9576" t="str">
        <f t="shared" si="900"/>
        <v>0.000***</v>
      </c>
      <c r="T9576" t="str">
        <f t="shared" si="903"/>
        <v>0.000 (0.000)</v>
      </c>
      <c r="U9576" t="str">
        <f t="shared" si="901"/>
        <v>0.000*** (0.000)</v>
      </c>
    </row>
    <row r="9577" x14ac:dyDescent="0.25">
      <c r="P9577" t="str">
        <f t="shared" si="898"/>
        <v>***</v>
      </c>
      <c r="Q9577" t="str">
        <f t="shared" si="902"/>
        <v/>
      </c>
      <c r="R9577">
        <f t="shared" si="899"/>
        <v>0</v>
      </c>
      <c r="S9577" t="str">
        <f t="shared" si="900"/>
        <v>0.000***</v>
      </c>
      <c r="T9577" t="str">
        <f t="shared" si="903"/>
        <v>0.000 (0.000)</v>
      </c>
      <c r="U9577" t="str">
        <f t="shared" si="901"/>
        <v>0.000*** (0.000)</v>
      </c>
    </row>
    <row r="9578" x14ac:dyDescent="0.25">
      <c r="P9578" t="str">
        <f t="shared" si="898"/>
        <v>***</v>
      </c>
      <c r="Q9578" t="str">
        <f t="shared" si="902"/>
        <v/>
      </c>
      <c r="R9578">
        <f t="shared" si="899"/>
        <v>0</v>
      </c>
      <c r="S9578" t="str">
        <f t="shared" si="900"/>
        <v>0.000***</v>
      </c>
      <c r="T9578" t="str">
        <f t="shared" si="903"/>
        <v>0.000 (0.000)</v>
      </c>
      <c r="U9578" t="str">
        <f t="shared" si="901"/>
        <v>0.000*** (0.000)</v>
      </c>
    </row>
    <row r="9579" x14ac:dyDescent="0.25">
      <c r="P9579" t="str">
        <f t="shared" si="898"/>
        <v>***</v>
      </c>
      <c r="Q9579" t="str">
        <f t="shared" si="902"/>
        <v/>
      </c>
      <c r="R9579">
        <f t="shared" si="899"/>
        <v>0</v>
      </c>
      <c r="S9579" t="str">
        <f t="shared" si="900"/>
        <v>0.000***</v>
      </c>
      <c r="T9579" t="str">
        <f t="shared" si="903"/>
        <v>0.000 (0.000)</v>
      </c>
      <c r="U9579" t="str">
        <f t="shared" si="901"/>
        <v>0.000*** (0.000)</v>
      </c>
    </row>
    <row r="9580" x14ac:dyDescent="0.25">
      <c r="P9580" t="str">
        <f t="shared" si="898"/>
        <v>***</v>
      </c>
      <c r="Q9580" t="str">
        <f t="shared" si="902"/>
        <v/>
      </c>
      <c r="R9580">
        <f t="shared" si="899"/>
        <v>0</v>
      </c>
      <c r="S9580" t="str">
        <f t="shared" si="900"/>
        <v>0.000***</v>
      </c>
      <c r="T9580" t="str">
        <f t="shared" si="903"/>
        <v>0.000 (0.000)</v>
      </c>
      <c r="U9580" t="str">
        <f t="shared" si="901"/>
        <v>0.000*** (0.000)</v>
      </c>
    </row>
    <row r="9581" x14ac:dyDescent="0.25">
      <c r="P9581" t="str">
        <f t="shared" si="898"/>
        <v>***</v>
      </c>
      <c r="Q9581" t="str">
        <f t="shared" si="902"/>
        <v/>
      </c>
      <c r="R9581">
        <f t="shared" si="899"/>
        <v>0</v>
      </c>
      <c r="S9581" t="str">
        <f t="shared" si="900"/>
        <v>0.000***</v>
      </c>
      <c r="T9581" t="str">
        <f t="shared" si="903"/>
        <v>0.000 (0.000)</v>
      </c>
      <c r="U9581" t="str">
        <f t="shared" si="901"/>
        <v>0.000*** (0.000)</v>
      </c>
    </row>
    <row r="9582" x14ac:dyDescent="0.25">
      <c r="P9582" t="str">
        <f t="shared" si="898"/>
        <v>***</v>
      </c>
      <c r="Q9582" t="str">
        <f t="shared" si="902"/>
        <v/>
      </c>
      <c r="R9582">
        <f t="shared" si="899"/>
        <v>0</v>
      </c>
      <c r="S9582" t="str">
        <f t="shared" si="900"/>
        <v>0.000***</v>
      </c>
      <c r="T9582" t="str">
        <f t="shared" si="903"/>
        <v>0.000 (0.000)</v>
      </c>
      <c r="U9582" t="str">
        <f t="shared" si="901"/>
        <v>0.000*** (0.000)</v>
      </c>
    </row>
    <row r="9583" x14ac:dyDescent="0.25">
      <c r="P9583" t="str">
        <f t="shared" si="898"/>
        <v>***</v>
      </c>
      <c r="Q9583" t="str">
        <f t="shared" si="902"/>
        <v/>
      </c>
      <c r="R9583">
        <f t="shared" si="899"/>
        <v>0</v>
      </c>
      <c r="S9583" t="str">
        <f t="shared" si="900"/>
        <v>0.000***</v>
      </c>
      <c r="T9583" t="str">
        <f t="shared" si="903"/>
        <v>0.000 (0.000)</v>
      </c>
      <c r="U9583" t="str">
        <f t="shared" si="901"/>
        <v>0.000*** (0.000)</v>
      </c>
    </row>
    <row r="9584" x14ac:dyDescent="0.25">
      <c r="P9584" t="str">
        <f t="shared" si="898"/>
        <v>***</v>
      </c>
      <c r="Q9584" t="str">
        <f t="shared" si="902"/>
        <v/>
      </c>
      <c r="R9584">
        <f t="shared" si="899"/>
        <v>0</v>
      </c>
      <c r="S9584" t="str">
        <f t="shared" si="900"/>
        <v>0.000***</v>
      </c>
      <c r="T9584" t="str">
        <f t="shared" si="903"/>
        <v>0.000 (0.000)</v>
      </c>
      <c r="U9584" t="str">
        <f t="shared" si="901"/>
        <v>0.000*** (0.000)</v>
      </c>
    </row>
    <row r="9585" x14ac:dyDescent="0.25">
      <c r="P9585" t="str">
        <f t="shared" si="898"/>
        <v>***</v>
      </c>
      <c r="Q9585" t="str">
        <f t="shared" si="902"/>
        <v/>
      </c>
      <c r="R9585">
        <f t="shared" si="899"/>
        <v>0</v>
      </c>
      <c r="S9585" t="str">
        <f t="shared" si="900"/>
        <v>0.000***</v>
      </c>
      <c r="T9585" t="str">
        <f t="shared" si="903"/>
        <v>0.000 (0.000)</v>
      </c>
      <c r="U9585" t="str">
        <f t="shared" si="901"/>
        <v>0.000*** (0.000)</v>
      </c>
    </row>
    <row r="9586" x14ac:dyDescent="0.25">
      <c r="P9586" t="str">
        <f t="shared" si="898"/>
        <v>***</v>
      </c>
      <c r="Q9586" t="str">
        <f t="shared" si="902"/>
        <v/>
      </c>
      <c r="R9586">
        <f t="shared" si="899"/>
        <v>0</v>
      </c>
      <c r="S9586" t="str">
        <f t="shared" si="900"/>
        <v>0.000***</v>
      </c>
      <c r="T9586" t="str">
        <f t="shared" si="903"/>
        <v>0.000 (0.000)</v>
      </c>
      <c r="U9586" t="str">
        <f t="shared" si="901"/>
        <v>0.000*** (0.000)</v>
      </c>
    </row>
    <row r="9587" x14ac:dyDescent="0.25">
      <c r="P9587" t="str">
        <f t="shared" si="898"/>
        <v>***</v>
      </c>
      <c r="Q9587" t="str">
        <f t="shared" si="902"/>
        <v/>
      </c>
      <c r="R9587">
        <f t="shared" si="899"/>
        <v>0</v>
      </c>
      <c r="S9587" t="str">
        <f t="shared" si="900"/>
        <v>0.000***</v>
      </c>
      <c r="T9587" t="str">
        <f t="shared" si="903"/>
        <v>0.000 (0.000)</v>
      </c>
      <c r="U9587" t="str">
        <f t="shared" si="901"/>
        <v>0.000*** (0.000)</v>
      </c>
    </row>
    <row r="9588" x14ac:dyDescent="0.25">
      <c r="P9588" t="str">
        <f t="shared" si="898"/>
        <v>***</v>
      </c>
      <c r="Q9588" t="str">
        <f t="shared" si="902"/>
        <v/>
      </c>
      <c r="R9588">
        <f t="shared" si="899"/>
        <v>0</v>
      </c>
      <c r="S9588" t="str">
        <f t="shared" si="900"/>
        <v>0.000***</v>
      </c>
      <c r="T9588" t="str">
        <f t="shared" si="903"/>
        <v>0.000 (0.000)</v>
      </c>
      <c r="U9588" t="str">
        <f t="shared" si="901"/>
        <v>0.000*** (0.000)</v>
      </c>
    </row>
    <row r="9589" x14ac:dyDescent="0.25">
      <c r="P9589" t="str">
        <f t="shared" ref="P9589:P9652" si="904">IF(L9589&lt;0.01,"***",IF(L9589&lt;0.05,"**",IF(L9589&lt;0.1,"*","")))</f>
        <v>***</v>
      </c>
      <c r="Q9589" t="str">
        <f t="shared" si="902"/>
        <v/>
      </c>
      <c r="R9589">
        <f t="shared" ref="R9589:R9652" si="905">J9589</f>
        <v>0</v>
      </c>
      <c r="S9589" t="str">
        <f t="shared" ref="S9589:S9652" si="906">TEXT(R9589,"0.000")&amp;P9589</f>
        <v>0.000***</v>
      </c>
      <c r="T9589" t="str">
        <f t="shared" si="903"/>
        <v>0.000 (0.000)</v>
      </c>
      <c r="U9589" t="str">
        <f t="shared" ref="U9589:U9652" si="907">S9589&amp;" ("&amp;TEXT(K9589,"0.000")&amp;")"</f>
        <v>0.000*** (0.000)</v>
      </c>
    </row>
    <row r="9590" x14ac:dyDescent="0.25">
      <c r="P9590" t="str">
        <f t="shared" si="904"/>
        <v>***</v>
      </c>
      <c r="Q9590" t="str">
        <f t="shared" si="902"/>
        <v/>
      </c>
      <c r="R9590">
        <f t="shared" si="905"/>
        <v>0</v>
      </c>
      <c r="S9590" t="str">
        <f t="shared" si="906"/>
        <v>0.000***</v>
      </c>
      <c r="T9590" t="str">
        <f t="shared" si="903"/>
        <v>0.000 (0.000)</v>
      </c>
      <c r="U9590" t="str">
        <f t="shared" si="907"/>
        <v>0.000*** (0.000)</v>
      </c>
    </row>
    <row r="9591" x14ac:dyDescent="0.25">
      <c r="P9591" t="str">
        <f t="shared" si="904"/>
        <v>***</v>
      </c>
      <c r="Q9591" t="str">
        <f t="shared" si="902"/>
        <v/>
      </c>
      <c r="R9591">
        <f t="shared" si="905"/>
        <v>0</v>
      </c>
      <c r="S9591" t="str">
        <f t="shared" si="906"/>
        <v>0.000***</v>
      </c>
      <c r="T9591" t="str">
        <f t="shared" si="903"/>
        <v>0.000 (0.000)</v>
      </c>
      <c r="U9591" t="str">
        <f t="shared" si="907"/>
        <v>0.000*** (0.000)</v>
      </c>
    </row>
    <row r="9592" x14ac:dyDescent="0.25">
      <c r="P9592" t="str">
        <f t="shared" si="904"/>
        <v>***</v>
      </c>
      <c r="Q9592" t="str">
        <f t="shared" si="902"/>
        <v/>
      </c>
      <c r="R9592">
        <f t="shared" si="905"/>
        <v>0</v>
      </c>
      <c r="S9592" t="str">
        <f t="shared" si="906"/>
        <v>0.000***</v>
      </c>
      <c r="T9592" t="str">
        <f t="shared" si="903"/>
        <v>0.000 (0.000)</v>
      </c>
      <c r="U9592" t="str">
        <f t="shared" si="907"/>
        <v>0.000*** (0.000)</v>
      </c>
    </row>
    <row r="9593" x14ac:dyDescent="0.25">
      <c r="P9593" t="str">
        <f t="shared" si="904"/>
        <v>***</v>
      </c>
      <c r="Q9593" t="str">
        <f t="shared" si="902"/>
        <v/>
      </c>
      <c r="R9593">
        <f t="shared" si="905"/>
        <v>0</v>
      </c>
      <c r="S9593" t="str">
        <f t="shared" si="906"/>
        <v>0.000***</v>
      </c>
      <c r="T9593" t="str">
        <f t="shared" si="903"/>
        <v>0.000 (0.000)</v>
      </c>
      <c r="U9593" t="str">
        <f t="shared" si="907"/>
        <v>0.000*** (0.000)</v>
      </c>
    </row>
    <row r="9594" x14ac:dyDescent="0.25">
      <c r="P9594" t="str">
        <f t="shared" si="904"/>
        <v>***</v>
      </c>
      <c r="Q9594" t="str">
        <f t="shared" si="902"/>
        <v/>
      </c>
      <c r="R9594">
        <f t="shared" si="905"/>
        <v>0</v>
      </c>
      <c r="S9594" t="str">
        <f t="shared" si="906"/>
        <v>0.000***</v>
      </c>
      <c r="T9594" t="str">
        <f t="shared" si="903"/>
        <v>0.000 (0.000)</v>
      </c>
      <c r="U9594" t="str">
        <f t="shared" si="907"/>
        <v>0.000*** (0.000)</v>
      </c>
    </row>
    <row r="9595" x14ac:dyDescent="0.25">
      <c r="P9595" t="str">
        <f t="shared" si="904"/>
        <v>***</v>
      </c>
      <c r="Q9595" t="str">
        <f t="shared" si="902"/>
        <v/>
      </c>
      <c r="R9595">
        <f t="shared" si="905"/>
        <v>0</v>
      </c>
      <c r="S9595" t="str">
        <f t="shared" si="906"/>
        <v>0.000***</v>
      </c>
      <c r="T9595" t="str">
        <f t="shared" si="903"/>
        <v>0.000 (0.000)</v>
      </c>
      <c r="U9595" t="str">
        <f t="shared" si="907"/>
        <v>0.000*** (0.000)</v>
      </c>
    </row>
    <row r="9596" x14ac:dyDescent="0.25">
      <c r="P9596" t="str">
        <f t="shared" si="904"/>
        <v>***</v>
      </c>
      <c r="Q9596" t="str">
        <f t="shared" si="902"/>
        <v/>
      </c>
      <c r="R9596">
        <f t="shared" si="905"/>
        <v>0</v>
      </c>
      <c r="S9596" t="str">
        <f t="shared" si="906"/>
        <v>0.000***</v>
      </c>
      <c r="T9596" t="str">
        <f t="shared" si="903"/>
        <v>0.000 (0.000)</v>
      </c>
      <c r="U9596" t="str">
        <f t="shared" si="907"/>
        <v>0.000*** (0.000)</v>
      </c>
    </row>
    <row r="9597" x14ac:dyDescent="0.25">
      <c r="P9597" t="str">
        <f t="shared" si="904"/>
        <v>***</v>
      </c>
      <c r="Q9597" t="str">
        <f t="shared" si="902"/>
        <v/>
      </c>
      <c r="R9597">
        <f t="shared" si="905"/>
        <v>0</v>
      </c>
      <c r="S9597" t="str">
        <f t="shared" si="906"/>
        <v>0.000***</v>
      </c>
      <c r="T9597" t="str">
        <f t="shared" si="903"/>
        <v>0.000 (0.000)</v>
      </c>
      <c r="U9597" t="str">
        <f t="shared" si="907"/>
        <v>0.000*** (0.000)</v>
      </c>
    </row>
    <row r="9598" x14ac:dyDescent="0.25">
      <c r="P9598" t="str">
        <f t="shared" si="904"/>
        <v>***</v>
      </c>
      <c r="Q9598" t="str">
        <f t="shared" si="902"/>
        <v/>
      </c>
      <c r="R9598">
        <f t="shared" si="905"/>
        <v>0</v>
      </c>
      <c r="S9598" t="str">
        <f t="shared" si="906"/>
        <v>0.000***</v>
      </c>
      <c r="T9598" t="str">
        <f t="shared" si="903"/>
        <v>0.000 (0.000)</v>
      </c>
      <c r="U9598" t="str">
        <f t="shared" si="907"/>
        <v>0.000*** (0.000)</v>
      </c>
    </row>
    <row r="9599" x14ac:dyDescent="0.25">
      <c r="P9599" t="str">
        <f t="shared" si="904"/>
        <v>***</v>
      </c>
      <c r="Q9599" t="str">
        <f t="shared" si="902"/>
        <v/>
      </c>
      <c r="R9599">
        <f t="shared" si="905"/>
        <v>0</v>
      </c>
      <c r="S9599" t="str">
        <f t="shared" si="906"/>
        <v>0.000***</v>
      </c>
      <c r="T9599" t="str">
        <f t="shared" si="903"/>
        <v>0.000 (0.000)</v>
      </c>
      <c r="U9599" t="str">
        <f t="shared" si="907"/>
        <v>0.000*** (0.000)</v>
      </c>
    </row>
    <row r="9600" x14ac:dyDescent="0.25">
      <c r="P9600" t="str">
        <f t="shared" si="904"/>
        <v>***</v>
      </c>
      <c r="Q9600" t="str">
        <f t="shared" si="902"/>
        <v/>
      </c>
      <c r="R9600">
        <f t="shared" si="905"/>
        <v>0</v>
      </c>
      <c r="S9600" t="str">
        <f t="shared" si="906"/>
        <v>0.000***</v>
      </c>
      <c r="T9600" t="str">
        <f t="shared" si="903"/>
        <v>0.000 (0.000)</v>
      </c>
      <c r="U9600" t="str">
        <f t="shared" si="907"/>
        <v>0.000*** (0.000)</v>
      </c>
    </row>
    <row r="9601" x14ac:dyDescent="0.25">
      <c r="P9601" t="str">
        <f t="shared" si="904"/>
        <v>***</v>
      </c>
      <c r="Q9601" t="str">
        <f t="shared" si="902"/>
        <v/>
      </c>
      <c r="R9601">
        <f t="shared" si="905"/>
        <v>0</v>
      </c>
      <c r="S9601" t="str">
        <f t="shared" si="906"/>
        <v>0.000***</v>
      </c>
      <c r="T9601" t="str">
        <f t="shared" si="903"/>
        <v>0.000 (0.000)</v>
      </c>
      <c r="U9601" t="str">
        <f t="shared" si="907"/>
        <v>0.000*** (0.000)</v>
      </c>
    </row>
    <row r="9602" x14ac:dyDescent="0.25">
      <c r="P9602" t="str">
        <f t="shared" si="904"/>
        <v>***</v>
      </c>
      <c r="Q9602" t="str">
        <f t="shared" si="902"/>
        <v/>
      </c>
      <c r="R9602">
        <f t="shared" si="905"/>
        <v>0</v>
      </c>
      <c r="S9602" t="str">
        <f t="shared" si="906"/>
        <v>0.000***</v>
      </c>
      <c r="T9602" t="str">
        <f t="shared" si="903"/>
        <v>0.000 (0.000)</v>
      </c>
      <c r="U9602" t="str">
        <f t="shared" si="907"/>
        <v>0.000*** (0.000)</v>
      </c>
    </row>
    <row r="9603" x14ac:dyDescent="0.25">
      <c r="P9603" t="str">
        <f t="shared" si="904"/>
        <v>***</v>
      </c>
      <c r="Q9603" t="str">
        <f t="shared" ref="Q9603:Q9666" si="908">_xlfn.CONCAT(A9603:I9603)</f>
        <v/>
      </c>
      <c r="R9603">
        <f t="shared" si="905"/>
        <v>0</v>
      </c>
      <c r="S9603" t="str">
        <f t="shared" si="906"/>
        <v>0.000***</v>
      </c>
      <c r="T9603" t="str">
        <f t="shared" ref="T9603:T9666" si="909">TEXT(R9603,"0.000")&amp;" ("&amp;TEXT(K9603,"0.000")&amp;")"</f>
        <v>0.000 (0.000)</v>
      </c>
      <c r="U9603" t="str">
        <f t="shared" si="907"/>
        <v>0.000*** (0.000)</v>
      </c>
    </row>
    <row r="9604" x14ac:dyDescent="0.25">
      <c r="P9604" t="str">
        <f t="shared" si="904"/>
        <v>***</v>
      </c>
      <c r="Q9604" t="str">
        <f t="shared" si="908"/>
        <v/>
      </c>
      <c r="R9604">
        <f t="shared" si="905"/>
        <v>0</v>
      </c>
      <c r="S9604" t="str">
        <f t="shared" si="906"/>
        <v>0.000***</v>
      </c>
      <c r="T9604" t="str">
        <f t="shared" si="909"/>
        <v>0.000 (0.000)</v>
      </c>
      <c r="U9604" t="str">
        <f t="shared" si="907"/>
        <v>0.000*** (0.000)</v>
      </c>
    </row>
    <row r="9605" x14ac:dyDescent="0.25">
      <c r="P9605" t="str">
        <f t="shared" si="904"/>
        <v>***</v>
      </c>
      <c r="Q9605" t="str">
        <f t="shared" si="908"/>
        <v/>
      </c>
      <c r="R9605">
        <f t="shared" si="905"/>
        <v>0</v>
      </c>
      <c r="S9605" t="str">
        <f t="shared" si="906"/>
        <v>0.000***</v>
      </c>
      <c r="T9605" t="str">
        <f t="shared" si="909"/>
        <v>0.000 (0.000)</v>
      </c>
      <c r="U9605" t="str">
        <f t="shared" si="907"/>
        <v>0.000*** (0.000)</v>
      </c>
    </row>
    <row r="9606" x14ac:dyDescent="0.25">
      <c r="P9606" t="str">
        <f t="shared" si="904"/>
        <v>***</v>
      </c>
      <c r="Q9606" t="str">
        <f t="shared" si="908"/>
        <v/>
      </c>
      <c r="R9606">
        <f t="shared" si="905"/>
        <v>0</v>
      </c>
      <c r="S9606" t="str">
        <f t="shared" si="906"/>
        <v>0.000***</v>
      </c>
      <c r="T9606" t="str">
        <f t="shared" si="909"/>
        <v>0.000 (0.000)</v>
      </c>
      <c r="U9606" t="str">
        <f t="shared" si="907"/>
        <v>0.000*** (0.000)</v>
      </c>
    </row>
    <row r="9607" x14ac:dyDescent="0.25">
      <c r="P9607" t="str">
        <f t="shared" si="904"/>
        <v>***</v>
      </c>
      <c r="Q9607" t="str">
        <f t="shared" si="908"/>
        <v/>
      </c>
      <c r="R9607">
        <f t="shared" si="905"/>
        <v>0</v>
      </c>
      <c r="S9607" t="str">
        <f t="shared" si="906"/>
        <v>0.000***</v>
      </c>
      <c r="T9607" t="str">
        <f t="shared" si="909"/>
        <v>0.000 (0.000)</v>
      </c>
      <c r="U9607" t="str">
        <f t="shared" si="907"/>
        <v>0.000*** (0.000)</v>
      </c>
    </row>
    <row r="9608" x14ac:dyDescent="0.25">
      <c r="P9608" t="str">
        <f t="shared" si="904"/>
        <v>***</v>
      </c>
      <c r="Q9608" t="str">
        <f t="shared" si="908"/>
        <v/>
      </c>
      <c r="R9608">
        <f t="shared" si="905"/>
        <v>0</v>
      </c>
      <c r="S9608" t="str">
        <f t="shared" si="906"/>
        <v>0.000***</v>
      </c>
      <c r="T9608" t="str">
        <f t="shared" si="909"/>
        <v>0.000 (0.000)</v>
      </c>
      <c r="U9608" t="str">
        <f t="shared" si="907"/>
        <v>0.000*** (0.000)</v>
      </c>
    </row>
    <row r="9609" x14ac:dyDescent="0.25">
      <c r="P9609" t="str">
        <f t="shared" si="904"/>
        <v>***</v>
      </c>
      <c r="Q9609" t="str">
        <f t="shared" si="908"/>
        <v/>
      </c>
      <c r="R9609">
        <f t="shared" si="905"/>
        <v>0</v>
      </c>
      <c r="S9609" t="str">
        <f t="shared" si="906"/>
        <v>0.000***</v>
      </c>
      <c r="T9609" t="str">
        <f t="shared" si="909"/>
        <v>0.000 (0.000)</v>
      </c>
      <c r="U9609" t="str">
        <f t="shared" si="907"/>
        <v>0.000*** (0.000)</v>
      </c>
    </row>
    <row r="9610" x14ac:dyDescent="0.25">
      <c r="P9610" t="str">
        <f t="shared" si="904"/>
        <v>***</v>
      </c>
      <c r="Q9610" t="str">
        <f t="shared" si="908"/>
        <v/>
      </c>
      <c r="R9610">
        <f t="shared" si="905"/>
        <v>0</v>
      </c>
      <c r="S9610" t="str">
        <f t="shared" si="906"/>
        <v>0.000***</v>
      </c>
      <c r="T9610" t="str">
        <f t="shared" si="909"/>
        <v>0.000 (0.000)</v>
      </c>
      <c r="U9610" t="str">
        <f t="shared" si="907"/>
        <v>0.000*** (0.000)</v>
      </c>
    </row>
    <row r="9611" x14ac:dyDescent="0.25">
      <c r="P9611" t="str">
        <f t="shared" si="904"/>
        <v>***</v>
      </c>
      <c r="Q9611" t="str">
        <f t="shared" si="908"/>
        <v/>
      </c>
      <c r="R9611">
        <f t="shared" si="905"/>
        <v>0</v>
      </c>
      <c r="S9611" t="str">
        <f t="shared" si="906"/>
        <v>0.000***</v>
      </c>
      <c r="T9611" t="str">
        <f t="shared" si="909"/>
        <v>0.000 (0.000)</v>
      </c>
      <c r="U9611" t="str">
        <f t="shared" si="907"/>
        <v>0.000*** (0.000)</v>
      </c>
    </row>
    <row r="9612" x14ac:dyDescent="0.25">
      <c r="P9612" t="str">
        <f t="shared" si="904"/>
        <v>***</v>
      </c>
      <c r="Q9612" t="str">
        <f t="shared" si="908"/>
        <v/>
      </c>
      <c r="R9612">
        <f t="shared" si="905"/>
        <v>0</v>
      </c>
      <c r="S9612" t="str">
        <f t="shared" si="906"/>
        <v>0.000***</v>
      </c>
      <c r="T9612" t="str">
        <f t="shared" si="909"/>
        <v>0.000 (0.000)</v>
      </c>
      <c r="U9612" t="str">
        <f t="shared" si="907"/>
        <v>0.000*** (0.000)</v>
      </c>
    </row>
    <row r="9613" x14ac:dyDescent="0.25">
      <c r="P9613" t="str">
        <f t="shared" si="904"/>
        <v>***</v>
      </c>
      <c r="Q9613" t="str">
        <f t="shared" si="908"/>
        <v/>
      </c>
      <c r="R9613">
        <f t="shared" si="905"/>
        <v>0</v>
      </c>
      <c r="S9613" t="str">
        <f t="shared" si="906"/>
        <v>0.000***</v>
      </c>
      <c r="T9613" t="str">
        <f t="shared" si="909"/>
        <v>0.000 (0.000)</v>
      </c>
      <c r="U9613" t="str">
        <f t="shared" si="907"/>
        <v>0.000*** (0.000)</v>
      </c>
    </row>
    <row r="9614" x14ac:dyDescent="0.25">
      <c r="P9614" t="str">
        <f t="shared" si="904"/>
        <v>***</v>
      </c>
      <c r="Q9614" t="str">
        <f t="shared" si="908"/>
        <v/>
      </c>
      <c r="R9614">
        <f t="shared" si="905"/>
        <v>0</v>
      </c>
      <c r="S9614" t="str">
        <f t="shared" si="906"/>
        <v>0.000***</v>
      </c>
      <c r="T9614" t="str">
        <f t="shared" si="909"/>
        <v>0.000 (0.000)</v>
      </c>
      <c r="U9614" t="str">
        <f t="shared" si="907"/>
        <v>0.000*** (0.000)</v>
      </c>
    </row>
    <row r="9615" x14ac:dyDescent="0.25">
      <c r="P9615" t="str">
        <f t="shared" si="904"/>
        <v>***</v>
      </c>
      <c r="Q9615" t="str">
        <f t="shared" si="908"/>
        <v/>
      </c>
      <c r="R9615">
        <f t="shared" si="905"/>
        <v>0</v>
      </c>
      <c r="S9615" t="str">
        <f t="shared" si="906"/>
        <v>0.000***</v>
      </c>
      <c r="T9615" t="str">
        <f t="shared" si="909"/>
        <v>0.000 (0.000)</v>
      </c>
      <c r="U9615" t="str">
        <f t="shared" si="907"/>
        <v>0.000*** (0.000)</v>
      </c>
    </row>
    <row r="9616" x14ac:dyDescent="0.25">
      <c r="P9616" t="str">
        <f t="shared" si="904"/>
        <v>***</v>
      </c>
      <c r="Q9616" t="str">
        <f t="shared" si="908"/>
        <v/>
      </c>
      <c r="R9616">
        <f t="shared" si="905"/>
        <v>0</v>
      </c>
      <c r="S9616" t="str">
        <f t="shared" si="906"/>
        <v>0.000***</v>
      </c>
      <c r="T9616" t="str">
        <f t="shared" si="909"/>
        <v>0.000 (0.000)</v>
      </c>
      <c r="U9616" t="str">
        <f t="shared" si="907"/>
        <v>0.000*** (0.000)</v>
      </c>
    </row>
    <row r="9617" x14ac:dyDescent="0.25">
      <c r="P9617" t="str">
        <f t="shared" si="904"/>
        <v>***</v>
      </c>
      <c r="Q9617" t="str">
        <f t="shared" si="908"/>
        <v/>
      </c>
      <c r="R9617">
        <f t="shared" si="905"/>
        <v>0</v>
      </c>
      <c r="S9617" t="str">
        <f t="shared" si="906"/>
        <v>0.000***</v>
      </c>
      <c r="T9617" t="str">
        <f t="shared" si="909"/>
        <v>0.000 (0.000)</v>
      </c>
      <c r="U9617" t="str">
        <f t="shared" si="907"/>
        <v>0.000*** (0.000)</v>
      </c>
    </row>
    <row r="9618" x14ac:dyDescent="0.25">
      <c r="P9618" t="str">
        <f t="shared" si="904"/>
        <v>***</v>
      </c>
      <c r="Q9618" t="str">
        <f t="shared" si="908"/>
        <v/>
      </c>
      <c r="R9618">
        <f t="shared" si="905"/>
        <v>0</v>
      </c>
      <c r="S9618" t="str">
        <f t="shared" si="906"/>
        <v>0.000***</v>
      </c>
      <c r="T9618" t="str">
        <f t="shared" si="909"/>
        <v>0.000 (0.000)</v>
      </c>
      <c r="U9618" t="str">
        <f t="shared" si="907"/>
        <v>0.000*** (0.000)</v>
      </c>
    </row>
    <row r="9619" x14ac:dyDescent="0.25">
      <c r="P9619" t="str">
        <f t="shared" si="904"/>
        <v>***</v>
      </c>
      <c r="Q9619" t="str">
        <f t="shared" si="908"/>
        <v/>
      </c>
      <c r="R9619">
        <f t="shared" si="905"/>
        <v>0</v>
      </c>
      <c r="S9619" t="str">
        <f t="shared" si="906"/>
        <v>0.000***</v>
      </c>
      <c r="T9619" t="str">
        <f t="shared" si="909"/>
        <v>0.000 (0.000)</v>
      </c>
      <c r="U9619" t="str">
        <f t="shared" si="907"/>
        <v>0.000*** (0.000)</v>
      </c>
    </row>
    <row r="9620" x14ac:dyDescent="0.25">
      <c r="P9620" t="str">
        <f t="shared" si="904"/>
        <v>***</v>
      </c>
      <c r="Q9620" t="str">
        <f t="shared" si="908"/>
        <v/>
      </c>
      <c r="R9620">
        <f t="shared" si="905"/>
        <v>0</v>
      </c>
      <c r="S9620" t="str">
        <f t="shared" si="906"/>
        <v>0.000***</v>
      </c>
      <c r="T9620" t="str">
        <f t="shared" si="909"/>
        <v>0.000 (0.000)</v>
      </c>
      <c r="U9620" t="str">
        <f t="shared" si="907"/>
        <v>0.000*** (0.000)</v>
      </c>
    </row>
    <row r="9621" x14ac:dyDescent="0.25">
      <c r="P9621" t="str">
        <f t="shared" si="904"/>
        <v>***</v>
      </c>
      <c r="Q9621" t="str">
        <f t="shared" si="908"/>
        <v/>
      </c>
      <c r="R9621">
        <f t="shared" si="905"/>
        <v>0</v>
      </c>
      <c r="S9621" t="str">
        <f t="shared" si="906"/>
        <v>0.000***</v>
      </c>
      <c r="T9621" t="str">
        <f t="shared" si="909"/>
        <v>0.000 (0.000)</v>
      </c>
      <c r="U9621" t="str">
        <f t="shared" si="907"/>
        <v>0.000*** (0.000)</v>
      </c>
    </row>
    <row r="9622" x14ac:dyDescent="0.25">
      <c r="P9622" t="str">
        <f t="shared" si="904"/>
        <v>***</v>
      </c>
      <c r="Q9622" t="str">
        <f t="shared" si="908"/>
        <v/>
      </c>
      <c r="R9622">
        <f t="shared" si="905"/>
        <v>0</v>
      </c>
      <c r="S9622" t="str">
        <f t="shared" si="906"/>
        <v>0.000***</v>
      </c>
      <c r="T9622" t="str">
        <f t="shared" si="909"/>
        <v>0.000 (0.000)</v>
      </c>
      <c r="U9622" t="str">
        <f t="shared" si="907"/>
        <v>0.000*** (0.000)</v>
      </c>
    </row>
    <row r="9623" x14ac:dyDescent="0.25">
      <c r="P9623" t="str">
        <f t="shared" si="904"/>
        <v>***</v>
      </c>
      <c r="Q9623" t="str">
        <f t="shared" si="908"/>
        <v/>
      </c>
      <c r="R9623">
        <f t="shared" si="905"/>
        <v>0</v>
      </c>
      <c r="S9623" t="str">
        <f t="shared" si="906"/>
        <v>0.000***</v>
      </c>
      <c r="T9623" t="str">
        <f t="shared" si="909"/>
        <v>0.000 (0.000)</v>
      </c>
      <c r="U9623" t="str">
        <f t="shared" si="907"/>
        <v>0.000*** (0.000)</v>
      </c>
    </row>
    <row r="9624" x14ac:dyDescent="0.25">
      <c r="P9624" t="str">
        <f t="shared" si="904"/>
        <v>***</v>
      </c>
      <c r="Q9624" t="str">
        <f t="shared" si="908"/>
        <v/>
      </c>
      <c r="R9624">
        <f t="shared" si="905"/>
        <v>0</v>
      </c>
      <c r="S9624" t="str">
        <f t="shared" si="906"/>
        <v>0.000***</v>
      </c>
      <c r="T9624" t="str">
        <f t="shared" si="909"/>
        <v>0.000 (0.000)</v>
      </c>
      <c r="U9624" t="str">
        <f t="shared" si="907"/>
        <v>0.000*** (0.000)</v>
      </c>
    </row>
    <row r="9625" x14ac:dyDescent="0.25">
      <c r="P9625" t="str">
        <f t="shared" si="904"/>
        <v>***</v>
      </c>
      <c r="Q9625" t="str">
        <f t="shared" si="908"/>
        <v/>
      </c>
      <c r="R9625">
        <f t="shared" si="905"/>
        <v>0</v>
      </c>
      <c r="S9625" t="str">
        <f t="shared" si="906"/>
        <v>0.000***</v>
      </c>
      <c r="T9625" t="str">
        <f t="shared" si="909"/>
        <v>0.000 (0.000)</v>
      </c>
      <c r="U9625" t="str">
        <f t="shared" si="907"/>
        <v>0.000*** (0.000)</v>
      </c>
    </row>
    <row r="9626" x14ac:dyDescent="0.25">
      <c r="P9626" t="str">
        <f t="shared" si="904"/>
        <v>***</v>
      </c>
      <c r="Q9626" t="str">
        <f t="shared" si="908"/>
        <v/>
      </c>
      <c r="R9626">
        <f t="shared" si="905"/>
        <v>0</v>
      </c>
      <c r="S9626" t="str">
        <f t="shared" si="906"/>
        <v>0.000***</v>
      </c>
      <c r="T9626" t="str">
        <f t="shared" si="909"/>
        <v>0.000 (0.000)</v>
      </c>
      <c r="U9626" t="str">
        <f t="shared" si="907"/>
        <v>0.000*** (0.000)</v>
      </c>
    </row>
    <row r="9627" x14ac:dyDescent="0.25">
      <c r="P9627" t="str">
        <f t="shared" si="904"/>
        <v>***</v>
      </c>
      <c r="Q9627" t="str">
        <f t="shared" si="908"/>
        <v/>
      </c>
      <c r="R9627">
        <f t="shared" si="905"/>
        <v>0</v>
      </c>
      <c r="S9627" t="str">
        <f t="shared" si="906"/>
        <v>0.000***</v>
      </c>
      <c r="T9627" t="str">
        <f t="shared" si="909"/>
        <v>0.000 (0.000)</v>
      </c>
      <c r="U9627" t="str">
        <f t="shared" si="907"/>
        <v>0.000*** (0.000)</v>
      </c>
    </row>
    <row r="9628" x14ac:dyDescent="0.25">
      <c r="P9628" t="str">
        <f t="shared" si="904"/>
        <v>***</v>
      </c>
      <c r="Q9628" t="str">
        <f t="shared" si="908"/>
        <v/>
      </c>
      <c r="R9628">
        <f t="shared" si="905"/>
        <v>0</v>
      </c>
      <c r="S9628" t="str">
        <f t="shared" si="906"/>
        <v>0.000***</v>
      </c>
      <c r="T9628" t="str">
        <f t="shared" si="909"/>
        <v>0.000 (0.000)</v>
      </c>
      <c r="U9628" t="str">
        <f t="shared" si="907"/>
        <v>0.000*** (0.000)</v>
      </c>
    </row>
    <row r="9629" x14ac:dyDescent="0.25">
      <c r="P9629" t="str">
        <f t="shared" si="904"/>
        <v>***</v>
      </c>
      <c r="Q9629" t="str">
        <f t="shared" si="908"/>
        <v/>
      </c>
      <c r="R9629">
        <f t="shared" si="905"/>
        <v>0</v>
      </c>
      <c r="S9629" t="str">
        <f t="shared" si="906"/>
        <v>0.000***</v>
      </c>
      <c r="T9629" t="str">
        <f t="shared" si="909"/>
        <v>0.000 (0.000)</v>
      </c>
      <c r="U9629" t="str">
        <f t="shared" si="907"/>
        <v>0.000*** (0.000)</v>
      </c>
    </row>
    <row r="9630" x14ac:dyDescent="0.25">
      <c r="P9630" t="str">
        <f t="shared" si="904"/>
        <v>***</v>
      </c>
      <c r="Q9630" t="str">
        <f t="shared" si="908"/>
        <v/>
      </c>
      <c r="R9630">
        <f t="shared" si="905"/>
        <v>0</v>
      </c>
      <c r="S9630" t="str">
        <f t="shared" si="906"/>
        <v>0.000***</v>
      </c>
      <c r="T9630" t="str">
        <f t="shared" si="909"/>
        <v>0.000 (0.000)</v>
      </c>
      <c r="U9630" t="str">
        <f t="shared" si="907"/>
        <v>0.000*** (0.000)</v>
      </c>
    </row>
    <row r="9631" x14ac:dyDescent="0.25">
      <c r="P9631" t="str">
        <f t="shared" si="904"/>
        <v>***</v>
      </c>
      <c r="Q9631" t="str">
        <f t="shared" si="908"/>
        <v/>
      </c>
      <c r="R9631">
        <f t="shared" si="905"/>
        <v>0</v>
      </c>
      <c r="S9631" t="str">
        <f t="shared" si="906"/>
        <v>0.000***</v>
      </c>
      <c r="T9631" t="str">
        <f t="shared" si="909"/>
        <v>0.000 (0.000)</v>
      </c>
      <c r="U9631" t="str">
        <f t="shared" si="907"/>
        <v>0.000*** (0.000)</v>
      </c>
    </row>
    <row r="9632" x14ac:dyDescent="0.25">
      <c r="P9632" t="str">
        <f t="shared" si="904"/>
        <v>***</v>
      </c>
      <c r="Q9632" t="str">
        <f t="shared" si="908"/>
        <v/>
      </c>
      <c r="R9632">
        <f t="shared" si="905"/>
        <v>0</v>
      </c>
      <c r="S9632" t="str">
        <f t="shared" si="906"/>
        <v>0.000***</v>
      </c>
      <c r="T9632" t="str">
        <f t="shared" si="909"/>
        <v>0.000 (0.000)</v>
      </c>
      <c r="U9632" t="str">
        <f t="shared" si="907"/>
        <v>0.000*** (0.000)</v>
      </c>
    </row>
    <row r="9633" x14ac:dyDescent="0.25">
      <c r="P9633" t="str">
        <f t="shared" si="904"/>
        <v>***</v>
      </c>
      <c r="Q9633" t="str">
        <f t="shared" si="908"/>
        <v/>
      </c>
      <c r="R9633">
        <f t="shared" si="905"/>
        <v>0</v>
      </c>
      <c r="S9633" t="str">
        <f t="shared" si="906"/>
        <v>0.000***</v>
      </c>
      <c r="T9633" t="str">
        <f t="shared" si="909"/>
        <v>0.000 (0.000)</v>
      </c>
      <c r="U9633" t="str">
        <f t="shared" si="907"/>
        <v>0.000*** (0.000)</v>
      </c>
    </row>
    <row r="9634" x14ac:dyDescent="0.25">
      <c r="P9634" t="str">
        <f t="shared" si="904"/>
        <v>***</v>
      </c>
      <c r="Q9634" t="str">
        <f t="shared" si="908"/>
        <v/>
      </c>
      <c r="R9634">
        <f t="shared" si="905"/>
        <v>0</v>
      </c>
      <c r="S9634" t="str">
        <f t="shared" si="906"/>
        <v>0.000***</v>
      </c>
      <c r="T9634" t="str">
        <f t="shared" si="909"/>
        <v>0.000 (0.000)</v>
      </c>
      <c r="U9634" t="str">
        <f t="shared" si="907"/>
        <v>0.000*** (0.000)</v>
      </c>
    </row>
    <row r="9635" x14ac:dyDescent="0.25">
      <c r="P9635" t="str">
        <f t="shared" si="904"/>
        <v>***</v>
      </c>
      <c r="Q9635" t="str">
        <f t="shared" si="908"/>
        <v/>
      </c>
      <c r="R9635">
        <f t="shared" si="905"/>
        <v>0</v>
      </c>
      <c r="S9635" t="str">
        <f t="shared" si="906"/>
        <v>0.000***</v>
      </c>
      <c r="T9635" t="str">
        <f t="shared" si="909"/>
        <v>0.000 (0.000)</v>
      </c>
      <c r="U9635" t="str">
        <f t="shared" si="907"/>
        <v>0.000*** (0.000)</v>
      </c>
    </row>
    <row r="9636" x14ac:dyDescent="0.25">
      <c r="P9636" t="str">
        <f t="shared" si="904"/>
        <v>***</v>
      </c>
      <c r="Q9636" t="str">
        <f t="shared" si="908"/>
        <v/>
      </c>
      <c r="R9636">
        <f t="shared" si="905"/>
        <v>0</v>
      </c>
      <c r="S9636" t="str">
        <f t="shared" si="906"/>
        <v>0.000***</v>
      </c>
      <c r="T9636" t="str">
        <f t="shared" si="909"/>
        <v>0.000 (0.000)</v>
      </c>
      <c r="U9636" t="str">
        <f t="shared" si="907"/>
        <v>0.000*** (0.000)</v>
      </c>
    </row>
    <row r="9637" x14ac:dyDescent="0.25">
      <c r="P9637" t="str">
        <f t="shared" si="904"/>
        <v>***</v>
      </c>
      <c r="Q9637" t="str">
        <f t="shared" si="908"/>
        <v/>
      </c>
      <c r="R9637">
        <f t="shared" si="905"/>
        <v>0</v>
      </c>
      <c r="S9637" t="str">
        <f t="shared" si="906"/>
        <v>0.000***</v>
      </c>
      <c r="T9637" t="str">
        <f t="shared" si="909"/>
        <v>0.000 (0.000)</v>
      </c>
      <c r="U9637" t="str">
        <f t="shared" si="907"/>
        <v>0.000*** (0.000)</v>
      </c>
    </row>
    <row r="9638" x14ac:dyDescent="0.25">
      <c r="P9638" t="str">
        <f t="shared" si="904"/>
        <v>***</v>
      </c>
      <c r="Q9638" t="str">
        <f t="shared" si="908"/>
        <v/>
      </c>
      <c r="R9638">
        <f t="shared" si="905"/>
        <v>0</v>
      </c>
      <c r="S9638" t="str">
        <f t="shared" si="906"/>
        <v>0.000***</v>
      </c>
      <c r="T9638" t="str">
        <f t="shared" si="909"/>
        <v>0.000 (0.000)</v>
      </c>
      <c r="U9638" t="str">
        <f t="shared" si="907"/>
        <v>0.000*** (0.000)</v>
      </c>
    </row>
    <row r="9639" x14ac:dyDescent="0.25">
      <c r="P9639" t="str">
        <f t="shared" si="904"/>
        <v>***</v>
      </c>
      <c r="Q9639" t="str">
        <f t="shared" si="908"/>
        <v/>
      </c>
      <c r="R9639">
        <f t="shared" si="905"/>
        <v>0</v>
      </c>
      <c r="S9639" t="str">
        <f t="shared" si="906"/>
        <v>0.000***</v>
      </c>
      <c r="T9639" t="str">
        <f t="shared" si="909"/>
        <v>0.000 (0.000)</v>
      </c>
      <c r="U9639" t="str">
        <f t="shared" si="907"/>
        <v>0.000*** (0.000)</v>
      </c>
    </row>
    <row r="9640" x14ac:dyDescent="0.25">
      <c r="P9640" t="str">
        <f t="shared" si="904"/>
        <v>***</v>
      </c>
      <c r="Q9640" t="str">
        <f t="shared" si="908"/>
        <v/>
      </c>
      <c r="R9640">
        <f t="shared" si="905"/>
        <v>0</v>
      </c>
      <c r="S9640" t="str">
        <f t="shared" si="906"/>
        <v>0.000***</v>
      </c>
      <c r="T9640" t="str">
        <f t="shared" si="909"/>
        <v>0.000 (0.000)</v>
      </c>
      <c r="U9640" t="str">
        <f t="shared" si="907"/>
        <v>0.000*** (0.000)</v>
      </c>
    </row>
    <row r="9641" x14ac:dyDescent="0.25">
      <c r="P9641" t="str">
        <f t="shared" si="904"/>
        <v>***</v>
      </c>
      <c r="Q9641" t="str">
        <f t="shared" si="908"/>
        <v/>
      </c>
      <c r="R9641">
        <f t="shared" si="905"/>
        <v>0</v>
      </c>
      <c r="S9641" t="str">
        <f t="shared" si="906"/>
        <v>0.000***</v>
      </c>
      <c r="T9641" t="str">
        <f t="shared" si="909"/>
        <v>0.000 (0.000)</v>
      </c>
      <c r="U9641" t="str">
        <f t="shared" si="907"/>
        <v>0.000*** (0.000)</v>
      </c>
    </row>
    <row r="9642" x14ac:dyDescent="0.25">
      <c r="P9642" t="str">
        <f t="shared" si="904"/>
        <v>***</v>
      </c>
      <c r="Q9642" t="str">
        <f t="shared" si="908"/>
        <v/>
      </c>
      <c r="R9642">
        <f t="shared" si="905"/>
        <v>0</v>
      </c>
      <c r="S9642" t="str">
        <f t="shared" si="906"/>
        <v>0.000***</v>
      </c>
      <c r="T9642" t="str">
        <f t="shared" si="909"/>
        <v>0.000 (0.000)</v>
      </c>
      <c r="U9642" t="str">
        <f t="shared" si="907"/>
        <v>0.000*** (0.000)</v>
      </c>
    </row>
    <row r="9643" x14ac:dyDescent="0.25">
      <c r="P9643" t="str">
        <f t="shared" si="904"/>
        <v>***</v>
      </c>
      <c r="Q9643" t="str">
        <f t="shared" si="908"/>
        <v/>
      </c>
      <c r="R9643">
        <f t="shared" si="905"/>
        <v>0</v>
      </c>
      <c r="S9643" t="str">
        <f t="shared" si="906"/>
        <v>0.000***</v>
      </c>
      <c r="T9643" t="str">
        <f t="shared" si="909"/>
        <v>0.000 (0.000)</v>
      </c>
      <c r="U9643" t="str">
        <f t="shared" si="907"/>
        <v>0.000*** (0.000)</v>
      </c>
    </row>
    <row r="9644" x14ac:dyDescent="0.25">
      <c r="P9644" t="str">
        <f t="shared" si="904"/>
        <v>***</v>
      </c>
      <c r="Q9644" t="str">
        <f t="shared" si="908"/>
        <v/>
      </c>
      <c r="R9644">
        <f t="shared" si="905"/>
        <v>0</v>
      </c>
      <c r="S9644" t="str">
        <f t="shared" si="906"/>
        <v>0.000***</v>
      </c>
      <c r="T9644" t="str">
        <f t="shared" si="909"/>
        <v>0.000 (0.000)</v>
      </c>
      <c r="U9644" t="str">
        <f t="shared" si="907"/>
        <v>0.000*** (0.000)</v>
      </c>
    </row>
    <row r="9645" x14ac:dyDescent="0.25">
      <c r="P9645" t="str">
        <f t="shared" si="904"/>
        <v>***</v>
      </c>
      <c r="Q9645" t="str">
        <f t="shared" si="908"/>
        <v/>
      </c>
      <c r="R9645">
        <f t="shared" si="905"/>
        <v>0</v>
      </c>
      <c r="S9645" t="str">
        <f t="shared" si="906"/>
        <v>0.000***</v>
      </c>
      <c r="T9645" t="str">
        <f t="shared" si="909"/>
        <v>0.000 (0.000)</v>
      </c>
      <c r="U9645" t="str">
        <f t="shared" si="907"/>
        <v>0.000*** (0.000)</v>
      </c>
    </row>
    <row r="9646" x14ac:dyDescent="0.25">
      <c r="P9646" t="str">
        <f t="shared" si="904"/>
        <v>***</v>
      </c>
      <c r="Q9646" t="str">
        <f t="shared" si="908"/>
        <v/>
      </c>
      <c r="R9646">
        <f t="shared" si="905"/>
        <v>0</v>
      </c>
      <c r="S9646" t="str">
        <f t="shared" si="906"/>
        <v>0.000***</v>
      </c>
      <c r="T9646" t="str">
        <f t="shared" si="909"/>
        <v>0.000 (0.000)</v>
      </c>
      <c r="U9646" t="str">
        <f t="shared" si="907"/>
        <v>0.000*** (0.000)</v>
      </c>
    </row>
    <row r="9647" x14ac:dyDescent="0.25">
      <c r="P9647" t="str">
        <f t="shared" si="904"/>
        <v>***</v>
      </c>
      <c r="Q9647" t="str">
        <f t="shared" si="908"/>
        <v/>
      </c>
      <c r="R9647">
        <f t="shared" si="905"/>
        <v>0</v>
      </c>
      <c r="S9647" t="str">
        <f t="shared" si="906"/>
        <v>0.000***</v>
      </c>
      <c r="T9647" t="str">
        <f t="shared" si="909"/>
        <v>0.000 (0.000)</v>
      </c>
      <c r="U9647" t="str">
        <f t="shared" si="907"/>
        <v>0.000*** (0.000)</v>
      </c>
    </row>
    <row r="9648" x14ac:dyDescent="0.25">
      <c r="P9648" t="str">
        <f t="shared" si="904"/>
        <v>***</v>
      </c>
      <c r="Q9648" t="str">
        <f t="shared" si="908"/>
        <v/>
      </c>
      <c r="R9648">
        <f t="shared" si="905"/>
        <v>0</v>
      </c>
      <c r="S9648" t="str">
        <f t="shared" si="906"/>
        <v>0.000***</v>
      </c>
      <c r="T9648" t="str">
        <f t="shared" si="909"/>
        <v>0.000 (0.000)</v>
      </c>
      <c r="U9648" t="str">
        <f t="shared" si="907"/>
        <v>0.000*** (0.000)</v>
      </c>
    </row>
    <row r="9649" x14ac:dyDescent="0.25">
      <c r="P9649" t="str">
        <f t="shared" si="904"/>
        <v>***</v>
      </c>
      <c r="Q9649" t="str">
        <f t="shared" si="908"/>
        <v/>
      </c>
      <c r="R9649">
        <f t="shared" si="905"/>
        <v>0</v>
      </c>
      <c r="S9649" t="str">
        <f t="shared" si="906"/>
        <v>0.000***</v>
      </c>
      <c r="T9649" t="str">
        <f t="shared" si="909"/>
        <v>0.000 (0.000)</v>
      </c>
      <c r="U9649" t="str">
        <f t="shared" si="907"/>
        <v>0.000*** (0.000)</v>
      </c>
    </row>
    <row r="9650" x14ac:dyDescent="0.25">
      <c r="P9650" t="str">
        <f t="shared" si="904"/>
        <v>***</v>
      </c>
      <c r="Q9650" t="str">
        <f t="shared" si="908"/>
        <v/>
      </c>
      <c r="R9650">
        <f t="shared" si="905"/>
        <v>0</v>
      </c>
      <c r="S9650" t="str">
        <f t="shared" si="906"/>
        <v>0.000***</v>
      </c>
      <c r="T9650" t="str">
        <f t="shared" si="909"/>
        <v>0.000 (0.000)</v>
      </c>
      <c r="U9650" t="str">
        <f t="shared" si="907"/>
        <v>0.000*** (0.000)</v>
      </c>
    </row>
    <row r="9651" x14ac:dyDescent="0.25">
      <c r="P9651" t="str">
        <f t="shared" si="904"/>
        <v>***</v>
      </c>
      <c r="Q9651" t="str">
        <f t="shared" si="908"/>
        <v/>
      </c>
      <c r="R9651">
        <f t="shared" si="905"/>
        <v>0</v>
      </c>
      <c r="S9651" t="str">
        <f t="shared" si="906"/>
        <v>0.000***</v>
      </c>
      <c r="T9651" t="str">
        <f t="shared" si="909"/>
        <v>0.000 (0.000)</v>
      </c>
      <c r="U9651" t="str">
        <f t="shared" si="907"/>
        <v>0.000*** (0.000)</v>
      </c>
    </row>
    <row r="9652" x14ac:dyDescent="0.25">
      <c r="P9652" t="str">
        <f t="shared" si="904"/>
        <v>***</v>
      </c>
      <c r="Q9652" t="str">
        <f t="shared" si="908"/>
        <v/>
      </c>
      <c r="R9652">
        <f t="shared" si="905"/>
        <v>0</v>
      </c>
      <c r="S9652" t="str">
        <f t="shared" si="906"/>
        <v>0.000***</v>
      </c>
      <c r="T9652" t="str">
        <f t="shared" si="909"/>
        <v>0.000 (0.000)</v>
      </c>
      <c r="U9652" t="str">
        <f t="shared" si="907"/>
        <v>0.000*** (0.000)</v>
      </c>
    </row>
    <row r="9653" x14ac:dyDescent="0.25">
      <c r="P9653" t="str">
        <f t="shared" ref="P9653:P9716" si="910">IF(L9653&lt;0.01,"***",IF(L9653&lt;0.05,"**",IF(L9653&lt;0.1,"*","")))</f>
        <v>***</v>
      </c>
      <c r="Q9653" t="str">
        <f t="shared" si="908"/>
        <v/>
      </c>
      <c r="R9653">
        <f t="shared" ref="R9653:R9716" si="911">J9653</f>
        <v>0</v>
      </c>
      <c r="S9653" t="str">
        <f t="shared" ref="S9653:S9716" si="912">TEXT(R9653,"0.000")&amp;P9653</f>
        <v>0.000***</v>
      </c>
      <c r="T9653" t="str">
        <f t="shared" si="909"/>
        <v>0.000 (0.000)</v>
      </c>
      <c r="U9653" t="str">
        <f t="shared" ref="U9653:U9716" si="913">S9653&amp;" ("&amp;TEXT(K9653,"0.000")&amp;")"</f>
        <v>0.000*** (0.000)</v>
      </c>
    </row>
    <row r="9654" x14ac:dyDescent="0.25">
      <c r="P9654" t="str">
        <f t="shared" si="910"/>
        <v>***</v>
      </c>
      <c r="Q9654" t="str">
        <f t="shared" si="908"/>
        <v/>
      </c>
      <c r="R9654">
        <f t="shared" si="911"/>
        <v>0</v>
      </c>
      <c r="S9654" t="str">
        <f t="shared" si="912"/>
        <v>0.000***</v>
      </c>
      <c r="T9654" t="str">
        <f t="shared" si="909"/>
        <v>0.000 (0.000)</v>
      </c>
      <c r="U9654" t="str">
        <f t="shared" si="913"/>
        <v>0.000*** (0.000)</v>
      </c>
    </row>
    <row r="9655" x14ac:dyDescent="0.25">
      <c r="P9655" t="str">
        <f t="shared" si="910"/>
        <v>***</v>
      </c>
      <c r="Q9655" t="str">
        <f t="shared" si="908"/>
        <v/>
      </c>
      <c r="R9655">
        <f t="shared" si="911"/>
        <v>0</v>
      </c>
      <c r="S9655" t="str">
        <f t="shared" si="912"/>
        <v>0.000***</v>
      </c>
      <c r="T9655" t="str">
        <f t="shared" si="909"/>
        <v>0.000 (0.000)</v>
      </c>
      <c r="U9655" t="str">
        <f t="shared" si="913"/>
        <v>0.000*** (0.000)</v>
      </c>
    </row>
    <row r="9656" x14ac:dyDescent="0.25">
      <c r="P9656" t="str">
        <f t="shared" si="910"/>
        <v>***</v>
      </c>
      <c r="Q9656" t="str">
        <f t="shared" si="908"/>
        <v/>
      </c>
      <c r="R9656">
        <f t="shared" si="911"/>
        <v>0</v>
      </c>
      <c r="S9656" t="str">
        <f t="shared" si="912"/>
        <v>0.000***</v>
      </c>
      <c r="T9656" t="str">
        <f t="shared" si="909"/>
        <v>0.000 (0.000)</v>
      </c>
      <c r="U9656" t="str">
        <f t="shared" si="913"/>
        <v>0.000*** (0.000)</v>
      </c>
    </row>
    <row r="9657" x14ac:dyDescent="0.25">
      <c r="P9657" t="str">
        <f t="shared" si="910"/>
        <v>***</v>
      </c>
      <c r="Q9657" t="str">
        <f t="shared" si="908"/>
        <v/>
      </c>
      <c r="R9657">
        <f t="shared" si="911"/>
        <v>0</v>
      </c>
      <c r="S9657" t="str">
        <f t="shared" si="912"/>
        <v>0.000***</v>
      </c>
      <c r="T9657" t="str">
        <f t="shared" si="909"/>
        <v>0.000 (0.000)</v>
      </c>
      <c r="U9657" t="str">
        <f t="shared" si="913"/>
        <v>0.000*** (0.000)</v>
      </c>
    </row>
    <row r="9658" x14ac:dyDescent="0.25">
      <c r="P9658" t="str">
        <f t="shared" si="910"/>
        <v>***</v>
      </c>
      <c r="Q9658" t="str">
        <f t="shared" si="908"/>
        <v/>
      </c>
      <c r="R9658">
        <f t="shared" si="911"/>
        <v>0</v>
      </c>
      <c r="S9658" t="str">
        <f t="shared" si="912"/>
        <v>0.000***</v>
      </c>
      <c r="T9658" t="str">
        <f t="shared" si="909"/>
        <v>0.000 (0.000)</v>
      </c>
      <c r="U9658" t="str">
        <f t="shared" si="913"/>
        <v>0.000*** (0.000)</v>
      </c>
    </row>
    <row r="9659" x14ac:dyDescent="0.25">
      <c r="P9659" t="str">
        <f t="shared" si="910"/>
        <v>***</v>
      </c>
      <c r="Q9659" t="str">
        <f t="shared" si="908"/>
        <v/>
      </c>
      <c r="R9659">
        <f t="shared" si="911"/>
        <v>0</v>
      </c>
      <c r="S9659" t="str">
        <f t="shared" si="912"/>
        <v>0.000***</v>
      </c>
      <c r="T9659" t="str">
        <f t="shared" si="909"/>
        <v>0.000 (0.000)</v>
      </c>
      <c r="U9659" t="str">
        <f t="shared" si="913"/>
        <v>0.000*** (0.000)</v>
      </c>
    </row>
    <row r="9660" x14ac:dyDescent="0.25">
      <c r="P9660" t="str">
        <f t="shared" si="910"/>
        <v>***</v>
      </c>
      <c r="Q9660" t="str">
        <f t="shared" si="908"/>
        <v/>
      </c>
      <c r="R9660">
        <f t="shared" si="911"/>
        <v>0</v>
      </c>
      <c r="S9660" t="str">
        <f t="shared" si="912"/>
        <v>0.000***</v>
      </c>
      <c r="T9660" t="str">
        <f t="shared" si="909"/>
        <v>0.000 (0.000)</v>
      </c>
      <c r="U9660" t="str">
        <f t="shared" si="913"/>
        <v>0.000*** (0.000)</v>
      </c>
    </row>
    <row r="9661" x14ac:dyDescent="0.25">
      <c r="P9661" t="str">
        <f t="shared" si="910"/>
        <v>***</v>
      </c>
      <c r="Q9661" t="str">
        <f t="shared" si="908"/>
        <v/>
      </c>
      <c r="R9661">
        <f t="shared" si="911"/>
        <v>0</v>
      </c>
      <c r="S9661" t="str">
        <f t="shared" si="912"/>
        <v>0.000***</v>
      </c>
      <c r="T9661" t="str">
        <f t="shared" si="909"/>
        <v>0.000 (0.000)</v>
      </c>
      <c r="U9661" t="str">
        <f t="shared" si="913"/>
        <v>0.000*** (0.000)</v>
      </c>
    </row>
    <row r="9662" x14ac:dyDescent="0.25">
      <c r="P9662" t="str">
        <f t="shared" si="910"/>
        <v>***</v>
      </c>
      <c r="Q9662" t="str">
        <f t="shared" si="908"/>
        <v/>
      </c>
      <c r="R9662">
        <f t="shared" si="911"/>
        <v>0</v>
      </c>
      <c r="S9662" t="str">
        <f t="shared" si="912"/>
        <v>0.000***</v>
      </c>
      <c r="T9662" t="str">
        <f t="shared" si="909"/>
        <v>0.000 (0.000)</v>
      </c>
      <c r="U9662" t="str">
        <f t="shared" si="913"/>
        <v>0.000*** (0.000)</v>
      </c>
    </row>
    <row r="9663" x14ac:dyDescent="0.25">
      <c r="P9663" t="str">
        <f t="shared" si="910"/>
        <v>***</v>
      </c>
      <c r="Q9663" t="str">
        <f t="shared" si="908"/>
        <v/>
      </c>
      <c r="R9663">
        <f t="shared" si="911"/>
        <v>0</v>
      </c>
      <c r="S9663" t="str">
        <f t="shared" si="912"/>
        <v>0.000***</v>
      </c>
      <c r="T9663" t="str">
        <f t="shared" si="909"/>
        <v>0.000 (0.000)</v>
      </c>
      <c r="U9663" t="str">
        <f t="shared" si="913"/>
        <v>0.000*** (0.000)</v>
      </c>
    </row>
    <row r="9664" x14ac:dyDescent="0.25">
      <c r="P9664" t="str">
        <f t="shared" si="910"/>
        <v>***</v>
      </c>
      <c r="Q9664" t="str">
        <f t="shared" si="908"/>
        <v/>
      </c>
      <c r="R9664">
        <f t="shared" si="911"/>
        <v>0</v>
      </c>
      <c r="S9664" t="str">
        <f t="shared" si="912"/>
        <v>0.000***</v>
      </c>
      <c r="T9664" t="str">
        <f t="shared" si="909"/>
        <v>0.000 (0.000)</v>
      </c>
      <c r="U9664" t="str">
        <f t="shared" si="913"/>
        <v>0.000*** (0.000)</v>
      </c>
    </row>
    <row r="9665" x14ac:dyDescent="0.25">
      <c r="P9665" t="str">
        <f t="shared" si="910"/>
        <v>***</v>
      </c>
      <c r="Q9665" t="str">
        <f t="shared" si="908"/>
        <v/>
      </c>
      <c r="R9665">
        <f t="shared" si="911"/>
        <v>0</v>
      </c>
      <c r="S9665" t="str">
        <f t="shared" si="912"/>
        <v>0.000***</v>
      </c>
      <c r="T9665" t="str">
        <f t="shared" si="909"/>
        <v>0.000 (0.000)</v>
      </c>
      <c r="U9665" t="str">
        <f t="shared" si="913"/>
        <v>0.000*** (0.000)</v>
      </c>
    </row>
    <row r="9666" x14ac:dyDescent="0.25">
      <c r="P9666" t="str">
        <f t="shared" si="910"/>
        <v>***</v>
      </c>
      <c r="Q9666" t="str">
        <f t="shared" si="908"/>
        <v/>
      </c>
      <c r="R9666">
        <f t="shared" si="911"/>
        <v>0</v>
      </c>
      <c r="S9666" t="str">
        <f t="shared" si="912"/>
        <v>0.000***</v>
      </c>
      <c r="T9666" t="str">
        <f t="shared" si="909"/>
        <v>0.000 (0.000)</v>
      </c>
      <c r="U9666" t="str">
        <f t="shared" si="913"/>
        <v>0.000*** (0.000)</v>
      </c>
    </row>
    <row r="9667" x14ac:dyDescent="0.25">
      <c r="P9667" t="str">
        <f t="shared" si="910"/>
        <v>***</v>
      </c>
      <c r="Q9667" t="str">
        <f t="shared" ref="Q9667:Q9730" si="914">_xlfn.CONCAT(A9667:I9667)</f>
        <v/>
      </c>
      <c r="R9667">
        <f t="shared" si="911"/>
        <v>0</v>
      </c>
      <c r="S9667" t="str">
        <f t="shared" si="912"/>
        <v>0.000***</v>
      </c>
      <c r="T9667" t="str">
        <f t="shared" ref="T9667:T9730" si="915">TEXT(R9667,"0.000")&amp;" ("&amp;TEXT(K9667,"0.000")&amp;")"</f>
        <v>0.000 (0.000)</v>
      </c>
      <c r="U9667" t="str">
        <f t="shared" si="913"/>
        <v>0.000*** (0.000)</v>
      </c>
    </row>
    <row r="9668" x14ac:dyDescent="0.25">
      <c r="P9668" t="str">
        <f t="shared" si="910"/>
        <v>***</v>
      </c>
      <c r="Q9668" t="str">
        <f t="shared" si="914"/>
        <v/>
      </c>
      <c r="R9668">
        <f t="shared" si="911"/>
        <v>0</v>
      </c>
      <c r="S9668" t="str">
        <f t="shared" si="912"/>
        <v>0.000***</v>
      </c>
      <c r="T9668" t="str">
        <f t="shared" si="915"/>
        <v>0.000 (0.000)</v>
      </c>
      <c r="U9668" t="str">
        <f t="shared" si="913"/>
        <v>0.000*** (0.000)</v>
      </c>
    </row>
    <row r="9669" x14ac:dyDescent="0.25">
      <c r="P9669" t="str">
        <f t="shared" si="910"/>
        <v>***</v>
      </c>
      <c r="Q9669" t="str">
        <f t="shared" si="914"/>
        <v/>
      </c>
      <c r="R9669">
        <f t="shared" si="911"/>
        <v>0</v>
      </c>
      <c r="S9669" t="str">
        <f t="shared" si="912"/>
        <v>0.000***</v>
      </c>
      <c r="T9669" t="str">
        <f t="shared" si="915"/>
        <v>0.000 (0.000)</v>
      </c>
      <c r="U9669" t="str">
        <f t="shared" si="913"/>
        <v>0.000*** (0.000)</v>
      </c>
    </row>
    <row r="9670" x14ac:dyDescent="0.25">
      <c r="P9670" t="str">
        <f t="shared" si="910"/>
        <v>***</v>
      </c>
      <c r="Q9670" t="str">
        <f t="shared" si="914"/>
        <v/>
      </c>
      <c r="R9670">
        <f t="shared" si="911"/>
        <v>0</v>
      </c>
      <c r="S9670" t="str">
        <f t="shared" si="912"/>
        <v>0.000***</v>
      </c>
      <c r="T9670" t="str">
        <f t="shared" si="915"/>
        <v>0.000 (0.000)</v>
      </c>
      <c r="U9670" t="str">
        <f t="shared" si="913"/>
        <v>0.000*** (0.000)</v>
      </c>
    </row>
    <row r="9671" x14ac:dyDescent="0.25">
      <c r="P9671" t="str">
        <f t="shared" si="910"/>
        <v>***</v>
      </c>
      <c r="Q9671" t="str">
        <f t="shared" si="914"/>
        <v/>
      </c>
      <c r="R9671">
        <f t="shared" si="911"/>
        <v>0</v>
      </c>
      <c r="S9671" t="str">
        <f t="shared" si="912"/>
        <v>0.000***</v>
      </c>
      <c r="T9671" t="str">
        <f t="shared" si="915"/>
        <v>0.000 (0.000)</v>
      </c>
      <c r="U9671" t="str">
        <f t="shared" si="913"/>
        <v>0.000*** (0.000)</v>
      </c>
    </row>
    <row r="9672" x14ac:dyDescent="0.25">
      <c r="P9672" t="str">
        <f t="shared" si="910"/>
        <v>***</v>
      </c>
      <c r="Q9672" t="str">
        <f t="shared" si="914"/>
        <v/>
      </c>
      <c r="R9672">
        <f t="shared" si="911"/>
        <v>0</v>
      </c>
      <c r="S9672" t="str">
        <f t="shared" si="912"/>
        <v>0.000***</v>
      </c>
      <c r="T9672" t="str">
        <f t="shared" si="915"/>
        <v>0.000 (0.000)</v>
      </c>
      <c r="U9672" t="str">
        <f t="shared" si="913"/>
        <v>0.000*** (0.000)</v>
      </c>
    </row>
    <row r="9673" x14ac:dyDescent="0.25">
      <c r="P9673" t="str">
        <f t="shared" si="910"/>
        <v>***</v>
      </c>
      <c r="Q9673" t="str">
        <f t="shared" si="914"/>
        <v/>
      </c>
      <c r="R9673">
        <f t="shared" si="911"/>
        <v>0</v>
      </c>
      <c r="S9673" t="str">
        <f t="shared" si="912"/>
        <v>0.000***</v>
      </c>
      <c r="T9673" t="str">
        <f t="shared" si="915"/>
        <v>0.000 (0.000)</v>
      </c>
      <c r="U9673" t="str">
        <f t="shared" si="913"/>
        <v>0.000*** (0.000)</v>
      </c>
    </row>
    <row r="9674" x14ac:dyDescent="0.25">
      <c r="P9674" t="str">
        <f t="shared" si="910"/>
        <v>***</v>
      </c>
      <c r="Q9674" t="str">
        <f t="shared" si="914"/>
        <v/>
      </c>
      <c r="R9674">
        <f t="shared" si="911"/>
        <v>0</v>
      </c>
      <c r="S9674" t="str">
        <f t="shared" si="912"/>
        <v>0.000***</v>
      </c>
      <c r="T9674" t="str">
        <f t="shared" si="915"/>
        <v>0.000 (0.000)</v>
      </c>
      <c r="U9674" t="str">
        <f t="shared" si="913"/>
        <v>0.000*** (0.000)</v>
      </c>
    </row>
    <row r="9675" x14ac:dyDescent="0.25">
      <c r="P9675" t="str">
        <f t="shared" si="910"/>
        <v>***</v>
      </c>
      <c r="Q9675" t="str">
        <f t="shared" si="914"/>
        <v/>
      </c>
      <c r="R9675">
        <f t="shared" si="911"/>
        <v>0</v>
      </c>
      <c r="S9675" t="str">
        <f t="shared" si="912"/>
        <v>0.000***</v>
      </c>
      <c r="T9675" t="str">
        <f t="shared" si="915"/>
        <v>0.000 (0.000)</v>
      </c>
      <c r="U9675" t="str">
        <f t="shared" si="913"/>
        <v>0.000*** (0.000)</v>
      </c>
    </row>
    <row r="9676" x14ac:dyDescent="0.25">
      <c r="P9676" t="str">
        <f t="shared" si="910"/>
        <v>***</v>
      </c>
      <c r="Q9676" t="str">
        <f t="shared" si="914"/>
        <v/>
      </c>
      <c r="R9676">
        <f t="shared" si="911"/>
        <v>0</v>
      </c>
      <c r="S9676" t="str">
        <f t="shared" si="912"/>
        <v>0.000***</v>
      </c>
      <c r="T9676" t="str">
        <f t="shared" si="915"/>
        <v>0.000 (0.000)</v>
      </c>
      <c r="U9676" t="str">
        <f t="shared" si="913"/>
        <v>0.000*** (0.000)</v>
      </c>
    </row>
    <row r="9677" x14ac:dyDescent="0.25">
      <c r="P9677" t="str">
        <f t="shared" si="910"/>
        <v>***</v>
      </c>
      <c r="Q9677" t="str">
        <f t="shared" si="914"/>
        <v/>
      </c>
      <c r="R9677">
        <f t="shared" si="911"/>
        <v>0</v>
      </c>
      <c r="S9677" t="str">
        <f t="shared" si="912"/>
        <v>0.000***</v>
      </c>
      <c r="T9677" t="str">
        <f t="shared" si="915"/>
        <v>0.000 (0.000)</v>
      </c>
      <c r="U9677" t="str">
        <f t="shared" si="913"/>
        <v>0.000*** (0.000)</v>
      </c>
    </row>
    <row r="9678" x14ac:dyDescent="0.25">
      <c r="P9678" t="str">
        <f t="shared" si="910"/>
        <v>***</v>
      </c>
      <c r="Q9678" t="str">
        <f t="shared" si="914"/>
        <v/>
      </c>
      <c r="R9678">
        <f t="shared" si="911"/>
        <v>0</v>
      </c>
      <c r="S9678" t="str">
        <f t="shared" si="912"/>
        <v>0.000***</v>
      </c>
      <c r="T9678" t="str">
        <f t="shared" si="915"/>
        <v>0.000 (0.000)</v>
      </c>
      <c r="U9678" t="str">
        <f t="shared" si="913"/>
        <v>0.000*** (0.000)</v>
      </c>
    </row>
    <row r="9679" x14ac:dyDescent="0.25">
      <c r="P9679" t="str">
        <f t="shared" si="910"/>
        <v>***</v>
      </c>
      <c r="Q9679" t="str">
        <f t="shared" si="914"/>
        <v/>
      </c>
      <c r="R9679">
        <f t="shared" si="911"/>
        <v>0</v>
      </c>
      <c r="S9679" t="str">
        <f t="shared" si="912"/>
        <v>0.000***</v>
      </c>
      <c r="T9679" t="str">
        <f t="shared" si="915"/>
        <v>0.000 (0.000)</v>
      </c>
      <c r="U9679" t="str">
        <f t="shared" si="913"/>
        <v>0.000*** (0.000)</v>
      </c>
    </row>
    <row r="9680" x14ac:dyDescent="0.25">
      <c r="P9680" t="str">
        <f t="shared" si="910"/>
        <v>***</v>
      </c>
      <c r="Q9680" t="str">
        <f t="shared" si="914"/>
        <v/>
      </c>
      <c r="R9680">
        <f t="shared" si="911"/>
        <v>0</v>
      </c>
      <c r="S9680" t="str">
        <f t="shared" si="912"/>
        <v>0.000***</v>
      </c>
      <c r="T9680" t="str">
        <f t="shared" si="915"/>
        <v>0.000 (0.000)</v>
      </c>
      <c r="U9680" t="str">
        <f t="shared" si="913"/>
        <v>0.000*** (0.000)</v>
      </c>
    </row>
    <row r="9681" x14ac:dyDescent="0.25">
      <c r="P9681" t="str">
        <f t="shared" si="910"/>
        <v>***</v>
      </c>
      <c r="Q9681" t="str">
        <f t="shared" si="914"/>
        <v/>
      </c>
      <c r="R9681">
        <f t="shared" si="911"/>
        <v>0</v>
      </c>
      <c r="S9681" t="str">
        <f t="shared" si="912"/>
        <v>0.000***</v>
      </c>
      <c r="T9681" t="str">
        <f t="shared" si="915"/>
        <v>0.000 (0.000)</v>
      </c>
      <c r="U9681" t="str">
        <f t="shared" si="913"/>
        <v>0.000*** (0.000)</v>
      </c>
    </row>
    <row r="9682" x14ac:dyDescent="0.25">
      <c r="P9682" t="str">
        <f t="shared" si="910"/>
        <v>***</v>
      </c>
      <c r="Q9682" t="str">
        <f t="shared" si="914"/>
        <v/>
      </c>
      <c r="R9682">
        <f t="shared" si="911"/>
        <v>0</v>
      </c>
      <c r="S9682" t="str">
        <f t="shared" si="912"/>
        <v>0.000***</v>
      </c>
      <c r="T9682" t="str">
        <f t="shared" si="915"/>
        <v>0.000 (0.000)</v>
      </c>
      <c r="U9682" t="str">
        <f t="shared" si="913"/>
        <v>0.000*** (0.000)</v>
      </c>
    </row>
    <row r="9683" x14ac:dyDescent="0.25">
      <c r="P9683" t="str">
        <f t="shared" si="910"/>
        <v>***</v>
      </c>
      <c r="Q9683" t="str">
        <f t="shared" si="914"/>
        <v/>
      </c>
      <c r="R9683">
        <f t="shared" si="911"/>
        <v>0</v>
      </c>
      <c r="S9683" t="str">
        <f t="shared" si="912"/>
        <v>0.000***</v>
      </c>
      <c r="T9683" t="str">
        <f t="shared" si="915"/>
        <v>0.000 (0.000)</v>
      </c>
      <c r="U9683" t="str">
        <f t="shared" si="913"/>
        <v>0.000*** (0.000)</v>
      </c>
    </row>
    <row r="9684" x14ac:dyDescent="0.25">
      <c r="P9684" t="str">
        <f t="shared" si="910"/>
        <v>***</v>
      </c>
      <c r="Q9684" t="str">
        <f t="shared" si="914"/>
        <v/>
      </c>
      <c r="R9684">
        <f t="shared" si="911"/>
        <v>0</v>
      </c>
      <c r="S9684" t="str">
        <f t="shared" si="912"/>
        <v>0.000***</v>
      </c>
      <c r="T9684" t="str">
        <f t="shared" si="915"/>
        <v>0.000 (0.000)</v>
      </c>
      <c r="U9684" t="str">
        <f t="shared" si="913"/>
        <v>0.000*** (0.000)</v>
      </c>
    </row>
    <row r="9685" x14ac:dyDescent="0.25">
      <c r="P9685" t="str">
        <f t="shared" si="910"/>
        <v>***</v>
      </c>
      <c r="Q9685" t="str">
        <f t="shared" si="914"/>
        <v/>
      </c>
      <c r="R9685">
        <f t="shared" si="911"/>
        <v>0</v>
      </c>
      <c r="S9685" t="str">
        <f t="shared" si="912"/>
        <v>0.000***</v>
      </c>
      <c r="T9685" t="str">
        <f t="shared" si="915"/>
        <v>0.000 (0.000)</v>
      </c>
      <c r="U9685" t="str">
        <f t="shared" si="913"/>
        <v>0.000*** (0.000)</v>
      </c>
    </row>
    <row r="9686" x14ac:dyDescent="0.25">
      <c r="P9686" t="str">
        <f t="shared" si="910"/>
        <v>***</v>
      </c>
      <c r="Q9686" t="str">
        <f t="shared" si="914"/>
        <v/>
      </c>
      <c r="R9686">
        <f t="shared" si="911"/>
        <v>0</v>
      </c>
      <c r="S9686" t="str">
        <f t="shared" si="912"/>
        <v>0.000***</v>
      </c>
      <c r="T9686" t="str">
        <f t="shared" si="915"/>
        <v>0.000 (0.000)</v>
      </c>
      <c r="U9686" t="str">
        <f t="shared" si="913"/>
        <v>0.000*** (0.000)</v>
      </c>
    </row>
    <row r="9687" x14ac:dyDescent="0.25">
      <c r="P9687" t="str">
        <f t="shared" si="910"/>
        <v>***</v>
      </c>
      <c r="Q9687" t="str">
        <f t="shared" si="914"/>
        <v/>
      </c>
      <c r="R9687">
        <f t="shared" si="911"/>
        <v>0</v>
      </c>
      <c r="S9687" t="str">
        <f t="shared" si="912"/>
        <v>0.000***</v>
      </c>
      <c r="T9687" t="str">
        <f t="shared" si="915"/>
        <v>0.000 (0.000)</v>
      </c>
      <c r="U9687" t="str">
        <f t="shared" si="913"/>
        <v>0.000*** (0.000)</v>
      </c>
    </row>
    <row r="9688" x14ac:dyDescent="0.25">
      <c r="P9688" t="str">
        <f t="shared" si="910"/>
        <v>***</v>
      </c>
      <c r="Q9688" t="str">
        <f t="shared" si="914"/>
        <v/>
      </c>
      <c r="R9688">
        <f t="shared" si="911"/>
        <v>0</v>
      </c>
      <c r="S9688" t="str">
        <f t="shared" si="912"/>
        <v>0.000***</v>
      </c>
      <c r="T9688" t="str">
        <f t="shared" si="915"/>
        <v>0.000 (0.000)</v>
      </c>
      <c r="U9688" t="str">
        <f t="shared" si="913"/>
        <v>0.000*** (0.000)</v>
      </c>
    </row>
    <row r="9689" x14ac:dyDescent="0.25">
      <c r="P9689" t="str">
        <f t="shared" si="910"/>
        <v>***</v>
      </c>
      <c r="Q9689" t="str">
        <f t="shared" si="914"/>
        <v/>
      </c>
      <c r="R9689">
        <f t="shared" si="911"/>
        <v>0</v>
      </c>
      <c r="S9689" t="str">
        <f t="shared" si="912"/>
        <v>0.000***</v>
      </c>
      <c r="T9689" t="str">
        <f t="shared" si="915"/>
        <v>0.000 (0.000)</v>
      </c>
      <c r="U9689" t="str">
        <f t="shared" si="913"/>
        <v>0.000*** (0.000)</v>
      </c>
    </row>
    <row r="9690" x14ac:dyDescent="0.25">
      <c r="P9690" t="str">
        <f t="shared" si="910"/>
        <v>***</v>
      </c>
      <c r="Q9690" t="str">
        <f t="shared" si="914"/>
        <v/>
      </c>
      <c r="R9690">
        <f t="shared" si="911"/>
        <v>0</v>
      </c>
      <c r="S9690" t="str">
        <f t="shared" si="912"/>
        <v>0.000***</v>
      </c>
      <c r="T9690" t="str">
        <f t="shared" si="915"/>
        <v>0.000 (0.000)</v>
      </c>
      <c r="U9690" t="str">
        <f t="shared" si="913"/>
        <v>0.000*** (0.000)</v>
      </c>
    </row>
    <row r="9691" x14ac:dyDescent="0.25">
      <c r="P9691" t="str">
        <f t="shared" si="910"/>
        <v>***</v>
      </c>
      <c r="Q9691" t="str">
        <f t="shared" si="914"/>
        <v/>
      </c>
      <c r="R9691">
        <f t="shared" si="911"/>
        <v>0</v>
      </c>
      <c r="S9691" t="str">
        <f t="shared" si="912"/>
        <v>0.000***</v>
      </c>
      <c r="T9691" t="str">
        <f t="shared" si="915"/>
        <v>0.000 (0.000)</v>
      </c>
      <c r="U9691" t="str">
        <f t="shared" si="913"/>
        <v>0.000*** (0.000)</v>
      </c>
    </row>
    <row r="9692" x14ac:dyDescent="0.25">
      <c r="P9692" t="str">
        <f t="shared" si="910"/>
        <v>***</v>
      </c>
      <c r="Q9692" t="str">
        <f t="shared" si="914"/>
        <v/>
      </c>
      <c r="R9692">
        <f t="shared" si="911"/>
        <v>0</v>
      </c>
      <c r="S9692" t="str">
        <f t="shared" si="912"/>
        <v>0.000***</v>
      </c>
      <c r="T9692" t="str">
        <f t="shared" si="915"/>
        <v>0.000 (0.000)</v>
      </c>
      <c r="U9692" t="str">
        <f t="shared" si="913"/>
        <v>0.000*** (0.000)</v>
      </c>
    </row>
    <row r="9693" x14ac:dyDescent="0.25">
      <c r="P9693" t="str">
        <f t="shared" si="910"/>
        <v>***</v>
      </c>
      <c r="Q9693" t="str">
        <f t="shared" si="914"/>
        <v/>
      </c>
      <c r="R9693">
        <f t="shared" si="911"/>
        <v>0</v>
      </c>
      <c r="S9693" t="str">
        <f t="shared" si="912"/>
        <v>0.000***</v>
      </c>
      <c r="T9693" t="str">
        <f t="shared" si="915"/>
        <v>0.000 (0.000)</v>
      </c>
      <c r="U9693" t="str">
        <f t="shared" si="913"/>
        <v>0.000*** (0.000)</v>
      </c>
    </row>
    <row r="9694" x14ac:dyDescent="0.25">
      <c r="P9694" t="str">
        <f t="shared" si="910"/>
        <v>***</v>
      </c>
      <c r="Q9694" t="str">
        <f t="shared" si="914"/>
        <v/>
      </c>
      <c r="R9694">
        <f t="shared" si="911"/>
        <v>0</v>
      </c>
      <c r="S9694" t="str">
        <f t="shared" si="912"/>
        <v>0.000***</v>
      </c>
      <c r="T9694" t="str">
        <f t="shared" si="915"/>
        <v>0.000 (0.000)</v>
      </c>
      <c r="U9694" t="str">
        <f t="shared" si="913"/>
        <v>0.000*** (0.000)</v>
      </c>
    </row>
    <row r="9695" x14ac:dyDescent="0.25">
      <c r="P9695" t="str">
        <f t="shared" si="910"/>
        <v>***</v>
      </c>
      <c r="Q9695" t="str">
        <f t="shared" si="914"/>
        <v/>
      </c>
      <c r="R9695">
        <f t="shared" si="911"/>
        <v>0</v>
      </c>
      <c r="S9695" t="str">
        <f t="shared" si="912"/>
        <v>0.000***</v>
      </c>
      <c r="T9695" t="str">
        <f t="shared" si="915"/>
        <v>0.000 (0.000)</v>
      </c>
      <c r="U9695" t="str">
        <f t="shared" si="913"/>
        <v>0.000*** (0.000)</v>
      </c>
    </row>
    <row r="9696" x14ac:dyDescent="0.25">
      <c r="P9696" t="str">
        <f t="shared" si="910"/>
        <v>***</v>
      </c>
      <c r="Q9696" t="str">
        <f t="shared" si="914"/>
        <v/>
      </c>
      <c r="R9696">
        <f t="shared" si="911"/>
        <v>0</v>
      </c>
      <c r="S9696" t="str">
        <f t="shared" si="912"/>
        <v>0.000***</v>
      </c>
      <c r="T9696" t="str">
        <f t="shared" si="915"/>
        <v>0.000 (0.000)</v>
      </c>
      <c r="U9696" t="str">
        <f t="shared" si="913"/>
        <v>0.000*** (0.000)</v>
      </c>
    </row>
    <row r="9697" x14ac:dyDescent="0.25">
      <c r="P9697" t="str">
        <f t="shared" si="910"/>
        <v>***</v>
      </c>
      <c r="Q9697" t="str">
        <f t="shared" si="914"/>
        <v/>
      </c>
      <c r="R9697">
        <f t="shared" si="911"/>
        <v>0</v>
      </c>
      <c r="S9697" t="str">
        <f t="shared" si="912"/>
        <v>0.000***</v>
      </c>
      <c r="T9697" t="str">
        <f t="shared" si="915"/>
        <v>0.000 (0.000)</v>
      </c>
      <c r="U9697" t="str">
        <f t="shared" si="913"/>
        <v>0.000*** (0.000)</v>
      </c>
    </row>
    <row r="9698" x14ac:dyDescent="0.25">
      <c r="P9698" t="str">
        <f t="shared" si="910"/>
        <v>***</v>
      </c>
      <c r="Q9698" t="str">
        <f t="shared" si="914"/>
        <v/>
      </c>
      <c r="R9698">
        <f t="shared" si="911"/>
        <v>0</v>
      </c>
      <c r="S9698" t="str">
        <f t="shared" si="912"/>
        <v>0.000***</v>
      </c>
      <c r="T9698" t="str">
        <f t="shared" si="915"/>
        <v>0.000 (0.000)</v>
      </c>
      <c r="U9698" t="str">
        <f t="shared" si="913"/>
        <v>0.000*** (0.000)</v>
      </c>
    </row>
    <row r="9699" x14ac:dyDescent="0.25">
      <c r="P9699" t="str">
        <f t="shared" si="910"/>
        <v>***</v>
      </c>
      <c r="Q9699" t="str">
        <f t="shared" si="914"/>
        <v/>
      </c>
      <c r="R9699">
        <f t="shared" si="911"/>
        <v>0</v>
      </c>
      <c r="S9699" t="str">
        <f t="shared" si="912"/>
        <v>0.000***</v>
      </c>
      <c r="T9699" t="str">
        <f t="shared" si="915"/>
        <v>0.000 (0.000)</v>
      </c>
      <c r="U9699" t="str">
        <f t="shared" si="913"/>
        <v>0.000*** (0.000)</v>
      </c>
    </row>
    <row r="9700" x14ac:dyDescent="0.25">
      <c r="P9700" t="str">
        <f t="shared" si="910"/>
        <v>***</v>
      </c>
      <c r="Q9700" t="str">
        <f t="shared" si="914"/>
        <v/>
      </c>
      <c r="R9700">
        <f t="shared" si="911"/>
        <v>0</v>
      </c>
      <c r="S9700" t="str">
        <f t="shared" si="912"/>
        <v>0.000***</v>
      </c>
      <c r="T9700" t="str">
        <f t="shared" si="915"/>
        <v>0.000 (0.000)</v>
      </c>
      <c r="U9700" t="str">
        <f t="shared" si="913"/>
        <v>0.000*** (0.000)</v>
      </c>
    </row>
    <row r="9701" x14ac:dyDescent="0.25">
      <c r="P9701" t="str">
        <f t="shared" si="910"/>
        <v>***</v>
      </c>
      <c r="Q9701" t="str">
        <f t="shared" si="914"/>
        <v/>
      </c>
      <c r="R9701">
        <f t="shared" si="911"/>
        <v>0</v>
      </c>
      <c r="S9701" t="str">
        <f t="shared" si="912"/>
        <v>0.000***</v>
      </c>
      <c r="T9701" t="str">
        <f t="shared" si="915"/>
        <v>0.000 (0.000)</v>
      </c>
      <c r="U9701" t="str">
        <f t="shared" si="913"/>
        <v>0.000*** (0.000)</v>
      </c>
    </row>
    <row r="9702" x14ac:dyDescent="0.25">
      <c r="P9702" t="str">
        <f t="shared" si="910"/>
        <v>***</v>
      </c>
      <c r="Q9702" t="str">
        <f t="shared" si="914"/>
        <v/>
      </c>
      <c r="R9702">
        <f t="shared" si="911"/>
        <v>0</v>
      </c>
      <c r="S9702" t="str">
        <f t="shared" si="912"/>
        <v>0.000***</v>
      </c>
      <c r="T9702" t="str">
        <f t="shared" si="915"/>
        <v>0.000 (0.000)</v>
      </c>
      <c r="U9702" t="str">
        <f t="shared" si="913"/>
        <v>0.000*** (0.000)</v>
      </c>
    </row>
    <row r="9703" x14ac:dyDescent="0.25">
      <c r="P9703" t="str">
        <f t="shared" si="910"/>
        <v>***</v>
      </c>
      <c r="Q9703" t="str">
        <f t="shared" si="914"/>
        <v/>
      </c>
      <c r="R9703">
        <f t="shared" si="911"/>
        <v>0</v>
      </c>
      <c r="S9703" t="str">
        <f t="shared" si="912"/>
        <v>0.000***</v>
      </c>
      <c r="T9703" t="str">
        <f t="shared" si="915"/>
        <v>0.000 (0.000)</v>
      </c>
      <c r="U9703" t="str">
        <f t="shared" si="913"/>
        <v>0.000*** (0.000)</v>
      </c>
    </row>
    <row r="9704" x14ac:dyDescent="0.25">
      <c r="P9704" t="str">
        <f t="shared" si="910"/>
        <v>***</v>
      </c>
      <c r="Q9704" t="str">
        <f t="shared" si="914"/>
        <v/>
      </c>
      <c r="R9704">
        <f t="shared" si="911"/>
        <v>0</v>
      </c>
      <c r="S9704" t="str">
        <f t="shared" si="912"/>
        <v>0.000***</v>
      </c>
      <c r="T9704" t="str">
        <f t="shared" si="915"/>
        <v>0.000 (0.000)</v>
      </c>
      <c r="U9704" t="str">
        <f t="shared" si="913"/>
        <v>0.000*** (0.000)</v>
      </c>
    </row>
    <row r="9705" x14ac:dyDescent="0.25">
      <c r="P9705" t="str">
        <f t="shared" si="910"/>
        <v>***</v>
      </c>
      <c r="Q9705" t="str">
        <f t="shared" si="914"/>
        <v/>
      </c>
      <c r="R9705">
        <f t="shared" si="911"/>
        <v>0</v>
      </c>
      <c r="S9705" t="str">
        <f t="shared" si="912"/>
        <v>0.000***</v>
      </c>
      <c r="T9705" t="str">
        <f t="shared" si="915"/>
        <v>0.000 (0.000)</v>
      </c>
      <c r="U9705" t="str">
        <f t="shared" si="913"/>
        <v>0.000*** (0.000)</v>
      </c>
    </row>
    <row r="9706" x14ac:dyDescent="0.25">
      <c r="P9706" t="str">
        <f t="shared" si="910"/>
        <v>***</v>
      </c>
      <c r="Q9706" t="str">
        <f t="shared" si="914"/>
        <v/>
      </c>
      <c r="R9706">
        <f t="shared" si="911"/>
        <v>0</v>
      </c>
      <c r="S9706" t="str">
        <f t="shared" si="912"/>
        <v>0.000***</v>
      </c>
      <c r="T9706" t="str">
        <f t="shared" si="915"/>
        <v>0.000 (0.000)</v>
      </c>
      <c r="U9706" t="str">
        <f t="shared" si="913"/>
        <v>0.000*** (0.000)</v>
      </c>
    </row>
    <row r="9707" x14ac:dyDescent="0.25">
      <c r="P9707" t="str">
        <f t="shared" si="910"/>
        <v>***</v>
      </c>
      <c r="Q9707" t="str">
        <f t="shared" si="914"/>
        <v/>
      </c>
      <c r="R9707">
        <f t="shared" si="911"/>
        <v>0</v>
      </c>
      <c r="S9707" t="str">
        <f t="shared" si="912"/>
        <v>0.000***</v>
      </c>
      <c r="T9707" t="str">
        <f t="shared" si="915"/>
        <v>0.000 (0.000)</v>
      </c>
      <c r="U9707" t="str">
        <f t="shared" si="913"/>
        <v>0.000*** (0.000)</v>
      </c>
    </row>
    <row r="9708" x14ac:dyDescent="0.25">
      <c r="P9708" t="str">
        <f t="shared" si="910"/>
        <v>***</v>
      </c>
      <c r="Q9708" t="str">
        <f t="shared" si="914"/>
        <v/>
      </c>
      <c r="R9708">
        <f t="shared" si="911"/>
        <v>0</v>
      </c>
      <c r="S9708" t="str">
        <f t="shared" si="912"/>
        <v>0.000***</v>
      </c>
      <c r="T9708" t="str">
        <f t="shared" si="915"/>
        <v>0.000 (0.000)</v>
      </c>
      <c r="U9708" t="str">
        <f t="shared" si="913"/>
        <v>0.000*** (0.000)</v>
      </c>
    </row>
    <row r="9709" x14ac:dyDescent="0.25">
      <c r="P9709" t="str">
        <f t="shared" si="910"/>
        <v>***</v>
      </c>
      <c r="Q9709" t="str">
        <f t="shared" si="914"/>
        <v/>
      </c>
      <c r="R9709">
        <f t="shared" si="911"/>
        <v>0</v>
      </c>
      <c r="S9709" t="str">
        <f t="shared" si="912"/>
        <v>0.000***</v>
      </c>
      <c r="T9709" t="str">
        <f t="shared" si="915"/>
        <v>0.000 (0.000)</v>
      </c>
      <c r="U9709" t="str">
        <f t="shared" si="913"/>
        <v>0.000*** (0.000)</v>
      </c>
    </row>
    <row r="9710" x14ac:dyDescent="0.25">
      <c r="P9710" t="str">
        <f t="shared" si="910"/>
        <v>***</v>
      </c>
      <c r="Q9710" t="str">
        <f t="shared" si="914"/>
        <v/>
      </c>
      <c r="R9710">
        <f t="shared" si="911"/>
        <v>0</v>
      </c>
      <c r="S9710" t="str">
        <f t="shared" si="912"/>
        <v>0.000***</v>
      </c>
      <c r="T9710" t="str">
        <f t="shared" si="915"/>
        <v>0.000 (0.000)</v>
      </c>
      <c r="U9710" t="str">
        <f t="shared" si="913"/>
        <v>0.000*** (0.000)</v>
      </c>
    </row>
    <row r="9711" x14ac:dyDescent="0.25">
      <c r="P9711" t="str">
        <f t="shared" si="910"/>
        <v>***</v>
      </c>
      <c r="Q9711" t="str">
        <f t="shared" si="914"/>
        <v/>
      </c>
      <c r="R9711">
        <f t="shared" si="911"/>
        <v>0</v>
      </c>
      <c r="S9711" t="str">
        <f t="shared" si="912"/>
        <v>0.000***</v>
      </c>
      <c r="T9711" t="str">
        <f t="shared" si="915"/>
        <v>0.000 (0.000)</v>
      </c>
      <c r="U9711" t="str">
        <f t="shared" si="913"/>
        <v>0.000*** (0.000)</v>
      </c>
    </row>
    <row r="9712" x14ac:dyDescent="0.25">
      <c r="P9712" t="str">
        <f t="shared" si="910"/>
        <v>***</v>
      </c>
      <c r="Q9712" t="str">
        <f t="shared" si="914"/>
        <v/>
      </c>
      <c r="R9712">
        <f t="shared" si="911"/>
        <v>0</v>
      </c>
      <c r="S9712" t="str">
        <f t="shared" si="912"/>
        <v>0.000***</v>
      </c>
      <c r="T9712" t="str">
        <f t="shared" si="915"/>
        <v>0.000 (0.000)</v>
      </c>
      <c r="U9712" t="str">
        <f t="shared" si="913"/>
        <v>0.000*** (0.000)</v>
      </c>
    </row>
    <row r="9713" x14ac:dyDescent="0.25">
      <c r="P9713" t="str">
        <f t="shared" si="910"/>
        <v>***</v>
      </c>
      <c r="Q9713" t="str">
        <f t="shared" si="914"/>
        <v/>
      </c>
      <c r="R9713">
        <f t="shared" si="911"/>
        <v>0</v>
      </c>
      <c r="S9713" t="str">
        <f t="shared" si="912"/>
        <v>0.000***</v>
      </c>
      <c r="T9713" t="str">
        <f t="shared" si="915"/>
        <v>0.000 (0.000)</v>
      </c>
      <c r="U9713" t="str">
        <f t="shared" si="913"/>
        <v>0.000*** (0.000)</v>
      </c>
    </row>
    <row r="9714" x14ac:dyDescent="0.25">
      <c r="P9714" t="str">
        <f t="shared" si="910"/>
        <v>***</v>
      </c>
      <c r="Q9714" t="str">
        <f t="shared" si="914"/>
        <v/>
      </c>
      <c r="R9714">
        <f t="shared" si="911"/>
        <v>0</v>
      </c>
      <c r="S9714" t="str">
        <f t="shared" si="912"/>
        <v>0.000***</v>
      </c>
      <c r="T9714" t="str">
        <f t="shared" si="915"/>
        <v>0.000 (0.000)</v>
      </c>
      <c r="U9714" t="str">
        <f t="shared" si="913"/>
        <v>0.000*** (0.000)</v>
      </c>
    </row>
    <row r="9715" x14ac:dyDescent="0.25">
      <c r="P9715" t="str">
        <f t="shared" si="910"/>
        <v>***</v>
      </c>
      <c r="Q9715" t="str">
        <f t="shared" si="914"/>
        <v/>
      </c>
      <c r="R9715">
        <f t="shared" si="911"/>
        <v>0</v>
      </c>
      <c r="S9715" t="str">
        <f t="shared" si="912"/>
        <v>0.000***</v>
      </c>
      <c r="T9715" t="str">
        <f t="shared" si="915"/>
        <v>0.000 (0.000)</v>
      </c>
      <c r="U9715" t="str">
        <f t="shared" si="913"/>
        <v>0.000*** (0.000)</v>
      </c>
    </row>
    <row r="9716" x14ac:dyDescent="0.25">
      <c r="P9716" t="str">
        <f t="shared" si="910"/>
        <v>***</v>
      </c>
      <c r="Q9716" t="str">
        <f t="shared" si="914"/>
        <v/>
      </c>
      <c r="R9716">
        <f t="shared" si="911"/>
        <v>0</v>
      </c>
      <c r="S9716" t="str">
        <f t="shared" si="912"/>
        <v>0.000***</v>
      </c>
      <c r="T9716" t="str">
        <f t="shared" si="915"/>
        <v>0.000 (0.000)</v>
      </c>
      <c r="U9716" t="str">
        <f t="shared" si="913"/>
        <v>0.000*** (0.000)</v>
      </c>
    </row>
    <row r="9717" x14ac:dyDescent="0.25">
      <c r="P9717" t="str">
        <f t="shared" ref="P9717:P9780" si="916">IF(L9717&lt;0.01,"***",IF(L9717&lt;0.05,"**",IF(L9717&lt;0.1,"*","")))</f>
        <v>***</v>
      </c>
      <c r="Q9717" t="str">
        <f t="shared" si="914"/>
        <v/>
      </c>
      <c r="R9717">
        <f t="shared" ref="R9717:R9780" si="917">J9717</f>
        <v>0</v>
      </c>
      <c r="S9717" t="str">
        <f t="shared" ref="S9717:S9780" si="918">TEXT(R9717,"0.000")&amp;P9717</f>
        <v>0.000***</v>
      </c>
      <c r="T9717" t="str">
        <f t="shared" si="915"/>
        <v>0.000 (0.000)</v>
      </c>
      <c r="U9717" t="str">
        <f t="shared" ref="U9717:U9780" si="919">S9717&amp;" ("&amp;TEXT(K9717,"0.000")&amp;")"</f>
        <v>0.000*** (0.000)</v>
      </c>
    </row>
    <row r="9718" x14ac:dyDescent="0.25">
      <c r="P9718" t="str">
        <f t="shared" si="916"/>
        <v>***</v>
      </c>
      <c r="Q9718" t="str">
        <f t="shared" si="914"/>
        <v/>
      </c>
      <c r="R9718">
        <f t="shared" si="917"/>
        <v>0</v>
      </c>
      <c r="S9718" t="str">
        <f t="shared" si="918"/>
        <v>0.000***</v>
      </c>
      <c r="T9718" t="str">
        <f t="shared" si="915"/>
        <v>0.000 (0.000)</v>
      </c>
      <c r="U9718" t="str">
        <f t="shared" si="919"/>
        <v>0.000*** (0.000)</v>
      </c>
    </row>
    <row r="9719" x14ac:dyDescent="0.25">
      <c r="P9719" t="str">
        <f t="shared" si="916"/>
        <v>***</v>
      </c>
      <c r="Q9719" t="str">
        <f t="shared" si="914"/>
        <v/>
      </c>
      <c r="R9719">
        <f t="shared" si="917"/>
        <v>0</v>
      </c>
      <c r="S9719" t="str">
        <f t="shared" si="918"/>
        <v>0.000***</v>
      </c>
      <c r="T9719" t="str">
        <f t="shared" si="915"/>
        <v>0.000 (0.000)</v>
      </c>
      <c r="U9719" t="str">
        <f t="shared" si="919"/>
        <v>0.000*** (0.000)</v>
      </c>
    </row>
    <row r="9720" x14ac:dyDescent="0.25">
      <c r="P9720" t="str">
        <f t="shared" si="916"/>
        <v>***</v>
      </c>
      <c r="Q9720" t="str">
        <f t="shared" si="914"/>
        <v/>
      </c>
      <c r="R9720">
        <f t="shared" si="917"/>
        <v>0</v>
      </c>
      <c r="S9720" t="str">
        <f t="shared" si="918"/>
        <v>0.000***</v>
      </c>
      <c r="T9720" t="str">
        <f t="shared" si="915"/>
        <v>0.000 (0.000)</v>
      </c>
      <c r="U9720" t="str">
        <f t="shared" si="919"/>
        <v>0.000*** (0.000)</v>
      </c>
    </row>
    <row r="9721" x14ac:dyDescent="0.25">
      <c r="P9721" t="str">
        <f t="shared" si="916"/>
        <v>***</v>
      </c>
      <c r="Q9721" t="str">
        <f t="shared" si="914"/>
        <v/>
      </c>
      <c r="R9721">
        <f t="shared" si="917"/>
        <v>0</v>
      </c>
      <c r="S9721" t="str">
        <f t="shared" si="918"/>
        <v>0.000***</v>
      </c>
      <c r="T9721" t="str">
        <f t="shared" si="915"/>
        <v>0.000 (0.000)</v>
      </c>
      <c r="U9721" t="str">
        <f t="shared" si="919"/>
        <v>0.000*** (0.000)</v>
      </c>
    </row>
    <row r="9722" x14ac:dyDescent="0.25">
      <c r="P9722" t="str">
        <f t="shared" si="916"/>
        <v>***</v>
      </c>
      <c r="Q9722" t="str">
        <f t="shared" si="914"/>
        <v/>
      </c>
      <c r="R9722">
        <f t="shared" si="917"/>
        <v>0</v>
      </c>
      <c r="S9722" t="str">
        <f t="shared" si="918"/>
        <v>0.000***</v>
      </c>
      <c r="T9722" t="str">
        <f t="shared" si="915"/>
        <v>0.000 (0.000)</v>
      </c>
      <c r="U9722" t="str">
        <f t="shared" si="919"/>
        <v>0.000*** (0.000)</v>
      </c>
    </row>
    <row r="9723" x14ac:dyDescent="0.25">
      <c r="P9723" t="str">
        <f t="shared" si="916"/>
        <v>***</v>
      </c>
      <c r="Q9723" t="str">
        <f t="shared" si="914"/>
        <v/>
      </c>
      <c r="R9723">
        <f t="shared" si="917"/>
        <v>0</v>
      </c>
      <c r="S9723" t="str">
        <f t="shared" si="918"/>
        <v>0.000***</v>
      </c>
      <c r="T9723" t="str">
        <f t="shared" si="915"/>
        <v>0.000 (0.000)</v>
      </c>
      <c r="U9723" t="str">
        <f t="shared" si="919"/>
        <v>0.000*** (0.000)</v>
      </c>
    </row>
    <row r="9724" x14ac:dyDescent="0.25">
      <c r="P9724" t="str">
        <f t="shared" si="916"/>
        <v>***</v>
      </c>
      <c r="Q9724" t="str">
        <f t="shared" si="914"/>
        <v/>
      </c>
      <c r="R9724">
        <f t="shared" si="917"/>
        <v>0</v>
      </c>
      <c r="S9724" t="str">
        <f t="shared" si="918"/>
        <v>0.000***</v>
      </c>
      <c r="T9724" t="str">
        <f t="shared" si="915"/>
        <v>0.000 (0.000)</v>
      </c>
      <c r="U9724" t="str">
        <f t="shared" si="919"/>
        <v>0.000*** (0.000)</v>
      </c>
    </row>
    <row r="9725" x14ac:dyDescent="0.25">
      <c r="P9725" t="str">
        <f t="shared" si="916"/>
        <v>***</v>
      </c>
      <c r="Q9725" t="str">
        <f t="shared" si="914"/>
        <v/>
      </c>
      <c r="R9725">
        <f t="shared" si="917"/>
        <v>0</v>
      </c>
      <c r="S9725" t="str">
        <f t="shared" si="918"/>
        <v>0.000***</v>
      </c>
      <c r="T9725" t="str">
        <f t="shared" si="915"/>
        <v>0.000 (0.000)</v>
      </c>
      <c r="U9725" t="str">
        <f t="shared" si="919"/>
        <v>0.000*** (0.000)</v>
      </c>
    </row>
    <row r="9726" x14ac:dyDescent="0.25">
      <c r="P9726" t="str">
        <f t="shared" si="916"/>
        <v>***</v>
      </c>
      <c r="Q9726" t="str">
        <f t="shared" si="914"/>
        <v/>
      </c>
      <c r="R9726">
        <f t="shared" si="917"/>
        <v>0</v>
      </c>
      <c r="S9726" t="str">
        <f t="shared" si="918"/>
        <v>0.000***</v>
      </c>
      <c r="T9726" t="str">
        <f t="shared" si="915"/>
        <v>0.000 (0.000)</v>
      </c>
      <c r="U9726" t="str">
        <f t="shared" si="919"/>
        <v>0.000*** (0.000)</v>
      </c>
    </row>
    <row r="9727" x14ac:dyDescent="0.25">
      <c r="P9727" t="str">
        <f t="shared" si="916"/>
        <v>***</v>
      </c>
      <c r="Q9727" t="str">
        <f t="shared" si="914"/>
        <v/>
      </c>
      <c r="R9727">
        <f t="shared" si="917"/>
        <v>0</v>
      </c>
      <c r="S9727" t="str">
        <f t="shared" si="918"/>
        <v>0.000***</v>
      </c>
      <c r="T9727" t="str">
        <f t="shared" si="915"/>
        <v>0.000 (0.000)</v>
      </c>
      <c r="U9727" t="str">
        <f t="shared" si="919"/>
        <v>0.000*** (0.000)</v>
      </c>
    </row>
    <row r="9728" x14ac:dyDescent="0.25">
      <c r="P9728" t="str">
        <f t="shared" si="916"/>
        <v>***</v>
      </c>
      <c r="Q9728" t="str">
        <f t="shared" si="914"/>
        <v/>
      </c>
      <c r="R9728">
        <f t="shared" si="917"/>
        <v>0</v>
      </c>
      <c r="S9728" t="str">
        <f t="shared" si="918"/>
        <v>0.000***</v>
      </c>
      <c r="T9728" t="str">
        <f t="shared" si="915"/>
        <v>0.000 (0.000)</v>
      </c>
      <c r="U9728" t="str">
        <f t="shared" si="919"/>
        <v>0.000*** (0.000)</v>
      </c>
    </row>
    <row r="9729" x14ac:dyDescent="0.25">
      <c r="P9729" t="str">
        <f t="shared" si="916"/>
        <v>***</v>
      </c>
      <c r="Q9729" t="str">
        <f t="shared" si="914"/>
        <v/>
      </c>
      <c r="R9729">
        <f t="shared" si="917"/>
        <v>0</v>
      </c>
      <c r="S9729" t="str">
        <f t="shared" si="918"/>
        <v>0.000***</v>
      </c>
      <c r="T9729" t="str">
        <f t="shared" si="915"/>
        <v>0.000 (0.000)</v>
      </c>
      <c r="U9729" t="str">
        <f t="shared" si="919"/>
        <v>0.000*** (0.000)</v>
      </c>
    </row>
    <row r="9730" x14ac:dyDescent="0.25">
      <c r="P9730" t="str">
        <f t="shared" si="916"/>
        <v>***</v>
      </c>
      <c r="Q9730" t="str">
        <f t="shared" si="914"/>
        <v/>
      </c>
      <c r="R9730">
        <f t="shared" si="917"/>
        <v>0</v>
      </c>
      <c r="S9730" t="str">
        <f t="shared" si="918"/>
        <v>0.000***</v>
      </c>
      <c r="T9730" t="str">
        <f t="shared" si="915"/>
        <v>0.000 (0.000)</v>
      </c>
      <c r="U9730" t="str">
        <f t="shared" si="919"/>
        <v>0.000*** (0.000)</v>
      </c>
    </row>
    <row r="9731" x14ac:dyDescent="0.25">
      <c r="P9731" t="str">
        <f t="shared" si="916"/>
        <v>***</v>
      </c>
      <c r="Q9731" t="str">
        <f t="shared" ref="Q9731:Q9794" si="920">_xlfn.CONCAT(A9731:I9731)</f>
        <v/>
      </c>
      <c r="R9731">
        <f t="shared" si="917"/>
        <v>0</v>
      </c>
      <c r="S9731" t="str">
        <f t="shared" si="918"/>
        <v>0.000***</v>
      </c>
      <c r="T9731" t="str">
        <f t="shared" ref="T9731:T9794" si="921">TEXT(R9731,"0.000")&amp;" ("&amp;TEXT(K9731,"0.000")&amp;")"</f>
        <v>0.000 (0.000)</v>
      </c>
      <c r="U9731" t="str">
        <f t="shared" si="919"/>
        <v>0.000*** (0.000)</v>
      </c>
    </row>
    <row r="9732" x14ac:dyDescent="0.25">
      <c r="P9732" t="str">
        <f t="shared" si="916"/>
        <v>***</v>
      </c>
      <c r="Q9732" t="str">
        <f t="shared" si="920"/>
        <v/>
      </c>
      <c r="R9732">
        <f t="shared" si="917"/>
        <v>0</v>
      </c>
      <c r="S9732" t="str">
        <f t="shared" si="918"/>
        <v>0.000***</v>
      </c>
      <c r="T9732" t="str">
        <f t="shared" si="921"/>
        <v>0.000 (0.000)</v>
      </c>
      <c r="U9732" t="str">
        <f t="shared" si="919"/>
        <v>0.000*** (0.000)</v>
      </c>
    </row>
    <row r="9733" x14ac:dyDescent="0.25">
      <c r="P9733" t="str">
        <f t="shared" si="916"/>
        <v>***</v>
      </c>
      <c r="Q9733" t="str">
        <f t="shared" si="920"/>
        <v/>
      </c>
      <c r="R9733">
        <f t="shared" si="917"/>
        <v>0</v>
      </c>
      <c r="S9733" t="str">
        <f t="shared" si="918"/>
        <v>0.000***</v>
      </c>
      <c r="T9733" t="str">
        <f t="shared" si="921"/>
        <v>0.000 (0.000)</v>
      </c>
      <c r="U9733" t="str">
        <f t="shared" si="919"/>
        <v>0.000*** (0.000)</v>
      </c>
    </row>
    <row r="9734" x14ac:dyDescent="0.25">
      <c r="P9734" t="str">
        <f t="shared" si="916"/>
        <v>***</v>
      </c>
      <c r="Q9734" t="str">
        <f t="shared" si="920"/>
        <v/>
      </c>
      <c r="R9734">
        <f t="shared" si="917"/>
        <v>0</v>
      </c>
      <c r="S9734" t="str">
        <f t="shared" si="918"/>
        <v>0.000***</v>
      </c>
      <c r="T9734" t="str">
        <f t="shared" si="921"/>
        <v>0.000 (0.000)</v>
      </c>
      <c r="U9734" t="str">
        <f t="shared" si="919"/>
        <v>0.000*** (0.000)</v>
      </c>
    </row>
    <row r="9735" x14ac:dyDescent="0.25">
      <c r="P9735" t="str">
        <f t="shared" si="916"/>
        <v>***</v>
      </c>
      <c r="Q9735" t="str">
        <f t="shared" si="920"/>
        <v/>
      </c>
      <c r="R9735">
        <f t="shared" si="917"/>
        <v>0</v>
      </c>
      <c r="S9735" t="str">
        <f t="shared" si="918"/>
        <v>0.000***</v>
      </c>
      <c r="T9735" t="str">
        <f t="shared" si="921"/>
        <v>0.000 (0.000)</v>
      </c>
      <c r="U9735" t="str">
        <f t="shared" si="919"/>
        <v>0.000*** (0.000)</v>
      </c>
    </row>
    <row r="9736" x14ac:dyDescent="0.25">
      <c r="P9736" t="str">
        <f t="shared" si="916"/>
        <v>***</v>
      </c>
      <c r="Q9736" t="str">
        <f t="shared" si="920"/>
        <v/>
      </c>
      <c r="R9736">
        <f t="shared" si="917"/>
        <v>0</v>
      </c>
      <c r="S9736" t="str">
        <f t="shared" si="918"/>
        <v>0.000***</v>
      </c>
      <c r="T9736" t="str">
        <f t="shared" si="921"/>
        <v>0.000 (0.000)</v>
      </c>
      <c r="U9736" t="str">
        <f t="shared" si="919"/>
        <v>0.000*** (0.000)</v>
      </c>
    </row>
    <row r="9737" x14ac:dyDescent="0.25">
      <c r="P9737" t="str">
        <f t="shared" si="916"/>
        <v>***</v>
      </c>
      <c r="Q9737" t="str">
        <f t="shared" si="920"/>
        <v/>
      </c>
      <c r="R9737">
        <f t="shared" si="917"/>
        <v>0</v>
      </c>
      <c r="S9737" t="str">
        <f t="shared" si="918"/>
        <v>0.000***</v>
      </c>
      <c r="T9737" t="str">
        <f t="shared" si="921"/>
        <v>0.000 (0.000)</v>
      </c>
      <c r="U9737" t="str">
        <f t="shared" si="919"/>
        <v>0.000*** (0.000)</v>
      </c>
    </row>
    <row r="9738" x14ac:dyDescent="0.25">
      <c r="P9738" t="str">
        <f t="shared" si="916"/>
        <v>***</v>
      </c>
      <c r="Q9738" t="str">
        <f t="shared" si="920"/>
        <v/>
      </c>
      <c r="R9738">
        <f t="shared" si="917"/>
        <v>0</v>
      </c>
      <c r="S9738" t="str">
        <f t="shared" si="918"/>
        <v>0.000***</v>
      </c>
      <c r="T9738" t="str">
        <f t="shared" si="921"/>
        <v>0.000 (0.000)</v>
      </c>
      <c r="U9738" t="str">
        <f t="shared" si="919"/>
        <v>0.000*** (0.000)</v>
      </c>
    </row>
    <row r="9739" x14ac:dyDescent="0.25">
      <c r="P9739" t="str">
        <f t="shared" si="916"/>
        <v>***</v>
      </c>
      <c r="Q9739" t="str">
        <f t="shared" si="920"/>
        <v/>
      </c>
      <c r="R9739">
        <f t="shared" si="917"/>
        <v>0</v>
      </c>
      <c r="S9739" t="str">
        <f t="shared" si="918"/>
        <v>0.000***</v>
      </c>
      <c r="T9739" t="str">
        <f t="shared" si="921"/>
        <v>0.000 (0.000)</v>
      </c>
      <c r="U9739" t="str">
        <f t="shared" si="919"/>
        <v>0.000*** (0.000)</v>
      </c>
    </row>
    <row r="9740" x14ac:dyDescent="0.25">
      <c r="P9740" t="str">
        <f t="shared" si="916"/>
        <v>***</v>
      </c>
      <c r="Q9740" t="str">
        <f t="shared" si="920"/>
        <v/>
      </c>
      <c r="R9740">
        <f t="shared" si="917"/>
        <v>0</v>
      </c>
      <c r="S9740" t="str">
        <f t="shared" si="918"/>
        <v>0.000***</v>
      </c>
      <c r="T9740" t="str">
        <f t="shared" si="921"/>
        <v>0.000 (0.000)</v>
      </c>
      <c r="U9740" t="str">
        <f t="shared" si="919"/>
        <v>0.000*** (0.000)</v>
      </c>
    </row>
    <row r="9741" x14ac:dyDescent="0.25">
      <c r="P9741" t="str">
        <f t="shared" si="916"/>
        <v>***</v>
      </c>
      <c r="Q9741" t="str">
        <f t="shared" si="920"/>
        <v/>
      </c>
      <c r="R9741">
        <f t="shared" si="917"/>
        <v>0</v>
      </c>
      <c r="S9741" t="str">
        <f t="shared" si="918"/>
        <v>0.000***</v>
      </c>
      <c r="T9741" t="str">
        <f t="shared" si="921"/>
        <v>0.000 (0.000)</v>
      </c>
      <c r="U9741" t="str">
        <f t="shared" si="919"/>
        <v>0.000*** (0.000)</v>
      </c>
    </row>
    <row r="9742" x14ac:dyDescent="0.25">
      <c r="P9742" t="str">
        <f t="shared" si="916"/>
        <v>***</v>
      </c>
      <c r="Q9742" t="str">
        <f t="shared" si="920"/>
        <v/>
      </c>
      <c r="R9742">
        <f t="shared" si="917"/>
        <v>0</v>
      </c>
      <c r="S9742" t="str">
        <f t="shared" si="918"/>
        <v>0.000***</v>
      </c>
      <c r="T9742" t="str">
        <f t="shared" si="921"/>
        <v>0.000 (0.000)</v>
      </c>
      <c r="U9742" t="str">
        <f t="shared" si="919"/>
        <v>0.000*** (0.000)</v>
      </c>
    </row>
    <row r="9743" x14ac:dyDescent="0.25">
      <c r="P9743" t="str">
        <f t="shared" si="916"/>
        <v>***</v>
      </c>
      <c r="Q9743" t="str">
        <f t="shared" si="920"/>
        <v/>
      </c>
      <c r="R9743">
        <f t="shared" si="917"/>
        <v>0</v>
      </c>
      <c r="S9743" t="str">
        <f t="shared" si="918"/>
        <v>0.000***</v>
      </c>
      <c r="T9743" t="str">
        <f t="shared" si="921"/>
        <v>0.000 (0.000)</v>
      </c>
      <c r="U9743" t="str">
        <f t="shared" si="919"/>
        <v>0.000*** (0.000)</v>
      </c>
    </row>
    <row r="9744" x14ac:dyDescent="0.25">
      <c r="P9744" t="str">
        <f t="shared" si="916"/>
        <v>***</v>
      </c>
      <c r="Q9744" t="str">
        <f t="shared" si="920"/>
        <v/>
      </c>
      <c r="R9744">
        <f t="shared" si="917"/>
        <v>0</v>
      </c>
      <c r="S9744" t="str">
        <f t="shared" si="918"/>
        <v>0.000***</v>
      </c>
      <c r="T9744" t="str">
        <f t="shared" si="921"/>
        <v>0.000 (0.000)</v>
      </c>
      <c r="U9744" t="str">
        <f t="shared" si="919"/>
        <v>0.000*** (0.000)</v>
      </c>
    </row>
    <row r="9745" x14ac:dyDescent="0.25">
      <c r="P9745" t="str">
        <f t="shared" si="916"/>
        <v>***</v>
      </c>
      <c r="Q9745" t="str">
        <f t="shared" si="920"/>
        <v/>
      </c>
      <c r="R9745">
        <f t="shared" si="917"/>
        <v>0</v>
      </c>
      <c r="S9745" t="str">
        <f t="shared" si="918"/>
        <v>0.000***</v>
      </c>
      <c r="T9745" t="str">
        <f t="shared" si="921"/>
        <v>0.000 (0.000)</v>
      </c>
      <c r="U9745" t="str">
        <f t="shared" si="919"/>
        <v>0.000*** (0.000)</v>
      </c>
    </row>
    <row r="9746" x14ac:dyDescent="0.25">
      <c r="P9746" t="str">
        <f t="shared" si="916"/>
        <v>***</v>
      </c>
      <c r="Q9746" t="str">
        <f t="shared" si="920"/>
        <v/>
      </c>
      <c r="R9746">
        <f t="shared" si="917"/>
        <v>0</v>
      </c>
      <c r="S9746" t="str">
        <f t="shared" si="918"/>
        <v>0.000***</v>
      </c>
      <c r="T9746" t="str">
        <f t="shared" si="921"/>
        <v>0.000 (0.000)</v>
      </c>
      <c r="U9746" t="str">
        <f t="shared" si="919"/>
        <v>0.000*** (0.000)</v>
      </c>
    </row>
    <row r="9747" x14ac:dyDescent="0.25">
      <c r="P9747" t="str">
        <f t="shared" si="916"/>
        <v>***</v>
      </c>
      <c r="Q9747" t="str">
        <f t="shared" si="920"/>
        <v/>
      </c>
      <c r="R9747">
        <f t="shared" si="917"/>
        <v>0</v>
      </c>
      <c r="S9747" t="str">
        <f t="shared" si="918"/>
        <v>0.000***</v>
      </c>
      <c r="T9747" t="str">
        <f t="shared" si="921"/>
        <v>0.000 (0.000)</v>
      </c>
      <c r="U9747" t="str">
        <f t="shared" si="919"/>
        <v>0.000*** (0.000)</v>
      </c>
    </row>
    <row r="9748" x14ac:dyDescent="0.25">
      <c r="P9748" t="str">
        <f t="shared" si="916"/>
        <v>***</v>
      </c>
      <c r="Q9748" t="str">
        <f t="shared" si="920"/>
        <v/>
      </c>
      <c r="R9748">
        <f t="shared" si="917"/>
        <v>0</v>
      </c>
      <c r="S9748" t="str">
        <f t="shared" si="918"/>
        <v>0.000***</v>
      </c>
      <c r="T9748" t="str">
        <f t="shared" si="921"/>
        <v>0.000 (0.000)</v>
      </c>
      <c r="U9748" t="str">
        <f t="shared" si="919"/>
        <v>0.000*** (0.000)</v>
      </c>
    </row>
    <row r="9749" x14ac:dyDescent="0.25">
      <c r="P9749" t="str">
        <f t="shared" si="916"/>
        <v>***</v>
      </c>
      <c r="Q9749" t="str">
        <f t="shared" si="920"/>
        <v/>
      </c>
      <c r="R9749">
        <f t="shared" si="917"/>
        <v>0</v>
      </c>
      <c r="S9749" t="str">
        <f t="shared" si="918"/>
        <v>0.000***</v>
      </c>
      <c r="T9749" t="str">
        <f t="shared" si="921"/>
        <v>0.000 (0.000)</v>
      </c>
      <c r="U9749" t="str">
        <f t="shared" si="919"/>
        <v>0.000*** (0.000)</v>
      </c>
    </row>
    <row r="9750" x14ac:dyDescent="0.25">
      <c r="P9750" t="str">
        <f t="shared" si="916"/>
        <v>***</v>
      </c>
      <c r="Q9750" t="str">
        <f t="shared" si="920"/>
        <v/>
      </c>
      <c r="R9750">
        <f t="shared" si="917"/>
        <v>0</v>
      </c>
      <c r="S9750" t="str">
        <f t="shared" si="918"/>
        <v>0.000***</v>
      </c>
      <c r="T9750" t="str">
        <f t="shared" si="921"/>
        <v>0.000 (0.000)</v>
      </c>
      <c r="U9750" t="str">
        <f t="shared" si="919"/>
        <v>0.000*** (0.000)</v>
      </c>
    </row>
    <row r="9751" x14ac:dyDescent="0.25">
      <c r="P9751" t="str">
        <f t="shared" si="916"/>
        <v>***</v>
      </c>
      <c r="Q9751" t="str">
        <f t="shared" si="920"/>
        <v/>
      </c>
      <c r="R9751">
        <f t="shared" si="917"/>
        <v>0</v>
      </c>
      <c r="S9751" t="str">
        <f t="shared" si="918"/>
        <v>0.000***</v>
      </c>
      <c r="T9751" t="str">
        <f t="shared" si="921"/>
        <v>0.000 (0.000)</v>
      </c>
      <c r="U9751" t="str">
        <f t="shared" si="919"/>
        <v>0.000*** (0.000)</v>
      </c>
    </row>
    <row r="9752" x14ac:dyDescent="0.25">
      <c r="P9752" t="str">
        <f t="shared" si="916"/>
        <v>***</v>
      </c>
      <c r="Q9752" t="str">
        <f t="shared" si="920"/>
        <v/>
      </c>
      <c r="R9752">
        <f t="shared" si="917"/>
        <v>0</v>
      </c>
      <c r="S9752" t="str">
        <f t="shared" si="918"/>
        <v>0.000***</v>
      </c>
      <c r="T9752" t="str">
        <f t="shared" si="921"/>
        <v>0.000 (0.000)</v>
      </c>
      <c r="U9752" t="str">
        <f t="shared" si="919"/>
        <v>0.000*** (0.000)</v>
      </c>
    </row>
    <row r="9753" x14ac:dyDescent="0.25">
      <c r="P9753" t="str">
        <f t="shared" si="916"/>
        <v>***</v>
      </c>
      <c r="Q9753" t="str">
        <f t="shared" si="920"/>
        <v/>
      </c>
      <c r="R9753">
        <f t="shared" si="917"/>
        <v>0</v>
      </c>
      <c r="S9753" t="str">
        <f t="shared" si="918"/>
        <v>0.000***</v>
      </c>
      <c r="T9753" t="str">
        <f t="shared" si="921"/>
        <v>0.000 (0.000)</v>
      </c>
      <c r="U9753" t="str">
        <f t="shared" si="919"/>
        <v>0.000*** (0.000)</v>
      </c>
    </row>
    <row r="9754" x14ac:dyDescent="0.25">
      <c r="P9754" t="str">
        <f t="shared" si="916"/>
        <v>***</v>
      </c>
      <c r="Q9754" t="str">
        <f t="shared" si="920"/>
        <v/>
      </c>
      <c r="R9754">
        <f t="shared" si="917"/>
        <v>0</v>
      </c>
      <c r="S9754" t="str">
        <f t="shared" si="918"/>
        <v>0.000***</v>
      </c>
      <c r="T9754" t="str">
        <f t="shared" si="921"/>
        <v>0.000 (0.000)</v>
      </c>
      <c r="U9754" t="str">
        <f t="shared" si="919"/>
        <v>0.000*** (0.000)</v>
      </c>
    </row>
    <row r="9755" x14ac:dyDescent="0.25">
      <c r="P9755" t="str">
        <f t="shared" si="916"/>
        <v>***</v>
      </c>
      <c r="Q9755" t="str">
        <f t="shared" si="920"/>
        <v/>
      </c>
      <c r="R9755">
        <f t="shared" si="917"/>
        <v>0</v>
      </c>
      <c r="S9755" t="str">
        <f t="shared" si="918"/>
        <v>0.000***</v>
      </c>
      <c r="T9755" t="str">
        <f t="shared" si="921"/>
        <v>0.000 (0.000)</v>
      </c>
      <c r="U9755" t="str">
        <f t="shared" si="919"/>
        <v>0.000*** (0.000)</v>
      </c>
    </row>
    <row r="9756" x14ac:dyDescent="0.25">
      <c r="P9756" t="str">
        <f t="shared" si="916"/>
        <v>***</v>
      </c>
      <c r="Q9756" t="str">
        <f t="shared" si="920"/>
        <v/>
      </c>
      <c r="R9756">
        <f t="shared" si="917"/>
        <v>0</v>
      </c>
      <c r="S9756" t="str">
        <f t="shared" si="918"/>
        <v>0.000***</v>
      </c>
      <c r="T9756" t="str">
        <f t="shared" si="921"/>
        <v>0.000 (0.000)</v>
      </c>
      <c r="U9756" t="str">
        <f t="shared" si="919"/>
        <v>0.000*** (0.000)</v>
      </c>
    </row>
    <row r="9757" x14ac:dyDescent="0.25">
      <c r="P9757" t="str">
        <f t="shared" si="916"/>
        <v>***</v>
      </c>
      <c r="Q9757" t="str">
        <f t="shared" si="920"/>
        <v/>
      </c>
      <c r="R9757">
        <f t="shared" si="917"/>
        <v>0</v>
      </c>
      <c r="S9757" t="str">
        <f t="shared" si="918"/>
        <v>0.000***</v>
      </c>
      <c r="T9757" t="str">
        <f t="shared" si="921"/>
        <v>0.000 (0.000)</v>
      </c>
      <c r="U9757" t="str">
        <f t="shared" si="919"/>
        <v>0.000*** (0.000)</v>
      </c>
    </row>
    <row r="9758" x14ac:dyDescent="0.25">
      <c r="P9758" t="str">
        <f t="shared" si="916"/>
        <v>***</v>
      </c>
      <c r="Q9758" t="str">
        <f t="shared" si="920"/>
        <v/>
      </c>
      <c r="R9758">
        <f t="shared" si="917"/>
        <v>0</v>
      </c>
      <c r="S9758" t="str">
        <f t="shared" si="918"/>
        <v>0.000***</v>
      </c>
      <c r="T9758" t="str">
        <f t="shared" si="921"/>
        <v>0.000 (0.000)</v>
      </c>
      <c r="U9758" t="str">
        <f t="shared" si="919"/>
        <v>0.000*** (0.000)</v>
      </c>
    </row>
    <row r="9759" x14ac:dyDescent="0.25">
      <c r="P9759" t="str">
        <f t="shared" si="916"/>
        <v>***</v>
      </c>
      <c r="Q9759" t="str">
        <f t="shared" si="920"/>
        <v/>
      </c>
      <c r="R9759">
        <f t="shared" si="917"/>
        <v>0</v>
      </c>
      <c r="S9759" t="str">
        <f t="shared" si="918"/>
        <v>0.000***</v>
      </c>
      <c r="T9759" t="str">
        <f t="shared" si="921"/>
        <v>0.000 (0.000)</v>
      </c>
      <c r="U9759" t="str">
        <f t="shared" si="919"/>
        <v>0.000*** (0.000)</v>
      </c>
    </row>
    <row r="9760" x14ac:dyDescent="0.25">
      <c r="P9760" t="str">
        <f t="shared" si="916"/>
        <v>***</v>
      </c>
      <c r="Q9760" t="str">
        <f t="shared" si="920"/>
        <v/>
      </c>
      <c r="R9760">
        <f t="shared" si="917"/>
        <v>0</v>
      </c>
      <c r="S9760" t="str">
        <f t="shared" si="918"/>
        <v>0.000***</v>
      </c>
      <c r="T9760" t="str">
        <f t="shared" si="921"/>
        <v>0.000 (0.000)</v>
      </c>
      <c r="U9760" t="str">
        <f t="shared" si="919"/>
        <v>0.000*** (0.000)</v>
      </c>
    </row>
    <row r="9761" x14ac:dyDescent="0.25">
      <c r="P9761" t="str">
        <f t="shared" si="916"/>
        <v>***</v>
      </c>
      <c r="Q9761" t="str">
        <f t="shared" si="920"/>
        <v/>
      </c>
      <c r="R9761">
        <f t="shared" si="917"/>
        <v>0</v>
      </c>
      <c r="S9761" t="str">
        <f t="shared" si="918"/>
        <v>0.000***</v>
      </c>
      <c r="T9761" t="str">
        <f t="shared" si="921"/>
        <v>0.000 (0.000)</v>
      </c>
      <c r="U9761" t="str">
        <f t="shared" si="919"/>
        <v>0.000*** (0.000)</v>
      </c>
    </row>
    <row r="9762" x14ac:dyDescent="0.25">
      <c r="P9762" t="str">
        <f t="shared" si="916"/>
        <v>***</v>
      </c>
      <c r="Q9762" t="str">
        <f t="shared" si="920"/>
        <v/>
      </c>
      <c r="R9762">
        <f t="shared" si="917"/>
        <v>0</v>
      </c>
      <c r="S9762" t="str">
        <f t="shared" si="918"/>
        <v>0.000***</v>
      </c>
      <c r="T9762" t="str">
        <f t="shared" si="921"/>
        <v>0.000 (0.000)</v>
      </c>
      <c r="U9762" t="str">
        <f t="shared" si="919"/>
        <v>0.000*** (0.000)</v>
      </c>
    </row>
    <row r="9763" x14ac:dyDescent="0.25">
      <c r="P9763" t="str">
        <f t="shared" si="916"/>
        <v>***</v>
      </c>
      <c r="Q9763" t="str">
        <f t="shared" si="920"/>
        <v/>
      </c>
      <c r="R9763">
        <f t="shared" si="917"/>
        <v>0</v>
      </c>
      <c r="S9763" t="str">
        <f t="shared" si="918"/>
        <v>0.000***</v>
      </c>
      <c r="T9763" t="str">
        <f t="shared" si="921"/>
        <v>0.000 (0.000)</v>
      </c>
      <c r="U9763" t="str">
        <f t="shared" si="919"/>
        <v>0.000*** (0.000)</v>
      </c>
    </row>
    <row r="9764" x14ac:dyDescent="0.25">
      <c r="P9764" t="str">
        <f t="shared" si="916"/>
        <v>***</v>
      </c>
      <c r="Q9764" t="str">
        <f t="shared" si="920"/>
        <v/>
      </c>
      <c r="R9764">
        <f t="shared" si="917"/>
        <v>0</v>
      </c>
      <c r="S9764" t="str">
        <f t="shared" si="918"/>
        <v>0.000***</v>
      </c>
      <c r="T9764" t="str">
        <f t="shared" si="921"/>
        <v>0.000 (0.000)</v>
      </c>
      <c r="U9764" t="str">
        <f t="shared" si="919"/>
        <v>0.000*** (0.000)</v>
      </c>
    </row>
    <row r="9765" x14ac:dyDescent="0.25">
      <c r="P9765" t="str">
        <f t="shared" si="916"/>
        <v>***</v>
      </c>
      <c r="Q9765" t="str">
        <f t="shared" si="920"/>
        <v/>
      </c>
      <c r="R9765">
        <f t="shared" si="917"/>
        <v>0</v>
      </c>
      <c r="S9765" t="str">
        <f t="shared" si="918"/>
        <v>0.000***</v>
      </c>
      <c r="T9765" t="str">
        <f t="shared" si="921"/>
        <v>0.000 (0.000)</v>
      </c>
      <c r="U9765" t="str">
        <f t="shared" si="919"/>
        <v>0.000*** (0.000)</v>
      </c>
    </row>
    <row r="9766" x14ac:dyDescent="0.25">
      <c r="P9766" t="str">
        <f t="shared" si="916"/>
        <v>***</v>
      </c>
      <c r="Q9766" t="str">
        <f t="shared" si="920"/>
        <v/>
      </c>
      <c r="R9766">
        <f t="shared" si="917"/>
        <v>0</v>
      </c>
      <c r="S9766" t="str">
        <f t="shared" si="918"/>
        <v>0.000***</v>
      </c>
      <c r="T9766" t="str">
        <f t="shared" si="921"/>
        <v>0.000 (0.000)</v>
      </c>
      <c r="U9766" t="str">
        <f t="shared" si="919"/>
        <v>0.000*** (0.000)</v>
      </c>
    </row>
    <row r="9767" x14ac:dyDescent="0.25">
      <c r="P9767" t="str">
        <f t="shared" si="916"/>
        <v>***</v>
      </c>
      <c r="Q9767" t="str">
        <f t="shared" si="920"/>
        <v/>
      </c>
      <c r="R9767">
        <f t="shared" si="917"/>
        <v>0</v>
      </c>
      <c r="S9767" t="str">
        <f t="shared" si="918"/>
        <v>0.000***</v>
      </c>
      <c r="T9767" t="str">
        <f t="shared" si="921"/>
        <v>0.000 (0.000)</v>
      </c>
      <c r="U9767" t="str">
        <f t="shared" si="919"/>
        <v>0.000*** (0.000)</v>
      </c>
    </row>
    <row r="9768" x14ac:dyDescent="0.25">
      <c r="P9768" t="str">
        <f t="shared" si="916"/>
        <v>***</v>
      </c>
      <c r="Q9768" t="str">
        <f t="shared" si="920"/>
        <v/>
      </c>
      <c r="R9768">
        <f t="shared" si="917"/>
        <v>0</v>
      </c>
      <c r="S9768" t="str">
        <f t="shared" si="918"/>
        <v>0.000***</v>
      </c>
      <c r="T9768" t="str">
        <f t="shared" si="921"/>
        <v>0.000 (0.000)</v>
      </c>
      <c r="U9768" t="str">
        <f t="shared" si="919"/>
        <v>0.000*** (0.000)</v>
      </c>
    </row>
    <row r="9769" x14ac:dyDescent="0.25">
      <c r="P9769" t="str">
        <f t="shared" si="916"/>
        <v>***</v>
      </c>
      <c r="Q9769" t="str">
        <f t="shared" si="920"/>
        <v/>
      </c>
      <c r="R9769">
        <f t="shared" si="917"/>
        <v>0</v>
      </c>
      <c r="S9769" t="str">
        <f t="shared" si="918"/>
        <v>0.000***</v>
      </c>
      <c r="T9769" t="str">
        <f t="shared" si="921"/>
        <v>0.000 (0.000)</v>
      </c>
      <c r="U9769" t="str">
        <f t="shared" si="919"/>
        <v>0.000*** (0.000)</v>
      </c>
    </row>
    <row r="9770" x14ac:dyDescent="0.25">
      <c r="P9770" t="str">
        <f t="shared" si="916"/>
        <v>***</v>
      </c>
      <c r="Q9770" t="str">
        <f t="shared" si="920"/>
        <v/>
      </c>
      <c r="R9770">
        <f t="shared" si="917"/>
        <v>0</v>
      </c>
      <c r="S9770" t="str">
        <f t="shared" si="918"/>
        <v>0.000***</v>
      </c>
      <c r="T9770" t="str">
        <f t="shared" si="921"/>
        <v>0.000 (0.000)</v>
      </c>
      <c r="U9770" t="str">
        <f t="shared" si="919"/>
        <v>0.000*** (0.000)</v>
      </c>
    </row>
    <row r="9771" x14ac:dyDescent="0.25">
      <c r="P9771" t="str">
        <f t="shared" si="916"/>
        <v>***</v>
      </c>
      <c r="Q9771" t="str">
        <f t="shared" si="920"/>
        <v/>
      </c>
      <c r="R9771">
        <f t="shared" si="917"/>
        <v>0</v>
      </c>
      <c r="S9771" t="str">
        <f t="shared" si="918"/>
        <v>0.000***</v>
      </c>
      <c r="T9771" t="str">
        <f t="shared" si="921"/>
        <v>0.000 (0.000)</v>
      </c>
      <c r="U9771" t="str">
        <f t="shared" si="919"/>
        <v>0.000*** (0.000)</v>
      </c>
    </row>
    <row r="9772" x14ac:dyDescent="0.25">
      <c r="P9772" t="str">
        <f t="shared" si="916"/>
        <v>***</v>
      </c>
      <c r="Q9772" t="str">
        <f t="shared" si="920"/>
        <v/>
      </c>
      <c r="R9772">
        <f t="shared" si="917"/>
        <v>0</v>
      </c>
      <c r="S9772" t="str">
        <f t="shared" si="918"/>
        <v>0.000***</v>
      </c>
      <c r="T9772" t="str">
        <f t="shared" si="921"/>
        <v>0.000 (0.000)</v>
      </c>
      <c r="U9772" t="str">
        <f t="shared" si="919"/>
        <v>0.000*** (0.000)</v>
      </c>
    </row>
    <row r="9773" x14ac:dyDescent="0.25">
      <c r="P9773" t="str">
        <f t="shared" si="916"/>
        <v>***</v>
      </c>
      <c r="Q9773" t="str">
        <f t="shared" si="920"/>
        <v/>
      </c>
      <c r="R9773">
        <f t="shared" si="917"/>
        <v>0</v>
      </c>
      <c r="S9773" t="str">
        <f t="shared" si="918"/>
        <v>0.000***</v>
      </c>
      <c r="T9773" t="str">
        <f t="shared" si="921"/>
        <v>0.000 (0.000)</v>
      </c>
      <c r="U9773" t="str">
        <f t="shared" si="919"/>
        <v>0.000*** (0.000)</v>
      </c>
    </row>
    <row r="9774" x14ac:dyDescent="0.25">
      <c r="P9774" t="str">
        <f t="shared" si="916"/>
        <v>***</v>
      </c>
      <c r="Q9774" t="str">
        <f t="shared" si="920"/>
        <v/>
      </c>
      <c r="R9774">
        <f t="shared" si="917"/>
        <v>0</v>
      </c>
      <c r="S9774" t="str">
        <f t="shared" si="918"/>
        <v>0.000***</v>
      </c>
      <c r="T9774" t="str">
        <f t="shared" si="921"/>
        <v>0.000 (0.000)</v>
      </c>
      <c r="U9774" t="str">
        <f t="shared" si="919"/>
        <v>0.000*** (0.000)</v>
      </c>
    </row>
    <row r="9775" x14ac:dyDescent="0.25">
      <c r="P9775" t="str">
        <f t="shared" si="916"/>
        <v>***</v>
      </c>
      <c r="Q9775" t="str">
        <f t="shared" si="920"/>
        <v/>
      </c>
      <c r="R9775">
        <f t="shared" si="917"/>
        <v>0</v>
      </c>
      <c r="S9775" t="str">
        <f t="shared" si="918"/>
        <v>0.000***</v>
      </c>
      <c r="T9775" t="str">
        <f t="shared" si="921"/>
        <v>0.000 (0.000)</v>
      </c>
      <c r="U9775" t="str">
        <f t="shared" si="919"/>
        <v>0.000*** (0.000)</v>
      </c>
    </row>
    <row r="9776" x14ac:dyDescent="0.25">
      <c r="P9776" t="str">
        <f t="shared" si="916"/>
        <v>***</v>
      </c>
      <c r="Q9776" t="str">
        <f t="shared" si="920"/>
        <v/>
      </c>
      <c r="R9776">
        <f t="shared" si="917"/>
        <v>0</v>
      </c>
      <c r="S9776" t="str">
        <f t="shared" si="918"/>
        <v>0.000***</v>
      </c>
      <c r="T9776" t="str">
        <f t="shared" si="921"/>
        <v>0.000 (0.000)</v>
      </c>
      <c r="U9776" t="str">
        <f t="shared" si="919"/>
        <v>0.000*** (0.000)</v>
      </c>
    </row>
    <row r="9777" x14ac:dyDescent="0.25">
      <c r="P9777" t="str">
        <f t="shared" si="916"/>
        <v>***</v>
      </c>
      <c r="Q9777" t="str">
        <f t="shared" si="920"/>
        <v/>
      </c>
      <c r="R9777">
        <f t="shared" si="917"/>
        <v>0</v>
      </c>
      <c r="S9777" t="str">
        <f t="shared" si="918"/>
        <v>0.000***</v>
      </c>
      <c r="T9777" t="str">
        <f t="shared" si="921"/>
        <v>0.000 (0.000)</v>
      </c>
      <c r="U9777" t="str">
        <f t="shared" si="919"/>
        <v>0.000*** (0.000)</v>
      </c>
    </row>
    <row r="9778" x14ac:dyDescent="0.25">
      <c r="P9778" t="str">
        <f t="shared" si="916"/>
        <v>***</v>
      </c>
      <c r="Q9778" t="str">
        <f t="shared" si="920"/>
        <v/>
      </c>
      <c r="R9778">
        <f t="shared" si="917"/>
        <v>0</v>
      </c>
      <c r="S9778" t="str">
        <f t="shared" si="918"/>
        <v>0.000***</v>
      </c>
      <c r="T9778" t="str">
        <f t="shared" si="921"/>
        <v>0.000 (0.000)</v>
      </c>
      <c r="U9778" t="str">
        <f t="shared" si="919"/>
        <v>0.000*** (0.000)</v>
      </c>
    </row>
    <row r="9779" x14ac:dyDescent="0.25">
      <c r="P9779" t="str">
        <f t="shared" si="916"/>
        <v>***</v>
      </c>
      <c r="Q9779" t="str">
        <f t="shared" si="920"/>
        <v/>
      </c>
      <c r="R9779">
        <f t="shared" si="917"/>
        <v>0</v>
      </c>
      <c r="S9779" t="str">
        <f t="shared" si="918"/>
        <v>0.000***</v>
      </c>
      <c r="T9779" t="str">
        <f t="shared" si="921"/>
        <v>0.000 (0.000)</v>
      </c>
      <c r="U9779" t="str">
        <f t="shared" si="919"/>
        <v>0.000*** (0.000)</v>
      </c>
    </row>
    <row r="9780" x14ac:dyDescent="0.25">
      <c r="P9780" t="str">
        <f t="shared" si="916"/>
        <v>***</v>
      </c>
      <c r="Q9780" t="str">
        <f t="shared" si="920"/>
        <v/>
      </c>
      <c r="R9780">
        <f t="shared" si="917"/>
        <v>0</v>
      </c>
      <c r="S9780" t="str">
        <f t="shared" si="918"/>
        <v>0.000***</v>
      </c>
      <c r="T9780" t="str">
        <f t="shared" si="921"/>
        <v>0.000 (0.000)</v>
      </c>
      <c r="U9780" t="str">
        <f t="shared" si="919"/>
        <v>0.000*** (0.000)</v>
      </c>
    </row>
    <row r="9781" x14ac:dyDescent="0.25">
      <c r="P9781" t="str">
        <f t="shared" ref="P9781:P9844" si="922">IF(L9781&lt;0.01,"***",IF(L9781&lt;0.05,"**",IF(L9781&lt;0.1,"*","")))</f>
        <v>***</v>
      </c>
      <c r="Q9781" t="str">
        <f t="shared" si="920"/>
        <v/>
      </c>
      <c r="R9781">
        <f t="shared" ref="R9781:R9844" si="923">J9781</f>
        <v>0</v>
      </c>
      <c r="S9781" t="str">
        <f t="shared" ref="S9781:S9844" si="924">TEXT(R9781,"0.000")&amp;P9781</f>
        <v>0.000***</v>
      </c>
      <c r="T9781" t="str">
        <f t="shared" si="921"/>
        <v>0.000 (0.000)</v>
      </c>
      <c r="U9781" t="str">
        <f t="shared" ref="U9781:U9844" si="925">S9781&amp;" ("&amp;TEXT(K9781,"0.000")&amp;")"</f>
        <v>0.000*** (0.000)</v>
      </c>
    </row>
    <row r="9782" x14ac:dyDescent="0.25">
      <c r="P9782" t="str">
        <f t="shared" si="922"/>
        <v>***</v>
      </c>
      <c r="Q9782" t="str">
        <f t="shared" si="920"/>
        <v/>
      </c>
      <c r="R9782">
        <f t="shared" si="923"/>
        <v>0</v>
      </c>
      <c r="S9782" t="str">
        <f t="shared" si="924"/>
        <v>0.000***</v>
      </c>
      <c r="T9782" t="str">
        <f t="shared" si="921"/>
        <v>0.000 (0.000)</v>
      </c>
      <c r="U9782" t="str">
        <f t="shared" si="925"/>
        <v>0.000*** (0.000)</v>
      </c>
    </row>
    <row r="9783" x14ac:dyDescent="0.25">
      <c r="P9783" t="str">
        <f t="shared" si="922"/>
        <v>***</v>
      </c>
      <c r="Q9783" t="str">
        <f t="shared" si="920"/>
        <v/>
      </c>
      <c r="R9783">
        <f t="shared" si="923"/>
        <v>0</v>
      </c>
      <c r="S9783" t="str">
        <f t="shared" si="924"/>
        <v>0.000***</v>
      </c>
      <c r="T9783" t="str">
        <f t="shared" si="921"/>
        <v>0.000 (0.000)</v>
      </c>
      <c r="U9783" t="str">
        <f t="shared" si="925"/>
        <v>0.000*** (0.000)</v>
      </c>
    </row>
    <row r="9784" x14ac:dyDescent="0.25">
      <c r="P9784" t="str">
        <f t="shared" si="922"/>
        <v>***</v>
      </c>
      <c r="Q9784" t="str">
        <f t="shared" si="920"/>
        <v/>
      </c>
      <c r="R9784">
        <f t="shared" si="923"/>
        <v>0</v>
      </c>
      <c r="S9784" t="str">
        <f t="shared" si="924"/>
        <v>0.000***</v>
      </c>
      <c r="T9784" t="str">
        <f t="shared" si="921"/>
        <v>0.000 (0.000)</v>
      </c>
      <c r="U9784" t="str">
        <f t="shared" si="925"/>
        <v>0.000*** (0.000)</v>
      </c>
    </row>
    <row r="9785" x14ac:dyDescent="0.25">
      <c r="P9785" t="str">
        <f t="shared" si="922"/>
        <v>***</v>
      </c>
      <c r="Q9785" t="str">
        <f t="shared" si="920"/>
        <v/>
      </c>
      <c r="R9785">
        <f t="shared" si="923"/>
        <v>0</v>
      </c>
      <c r="S9785" t="str">
        <f t="shared" si="924"/>
        <v>0.000***</v>
      </c>
      <c r="T9785" t="str">
        <f t="shared" si="921"/>
        <v>0.000 (0.000)</v>
      </c>
      <c r="U9785" t="str">
        <f t="shared" si="925"/>
        <v>0.000*** (0.000)</v>
      </c>
    </row>
    <row r="9786" x14ac:dyDescent="0.25">
      <c r="P9786" t="str">
        <f t="shared" si="922"/>
        <v>***</v>
      </c>
      <c r="Q9786" t="str">
        <f t="shared" si="920"/>
        <v/>
      </c>
      <c r="R9786">
        <f t="shared" si="923"/>
        <v>0</v>
      </c>
      <c r="S9786" t="str">
        <f t="shared" si="924"/>
        <v>0.000***</v>
      </c>
      <c r="T9786" t="str">
        <f t="shared" si="921"/>
        <v>0.000 (0.000)</v>
      </c>
      <c r="U9786" t="str">
        <f t="shared" si="925"/>
        <v>0.000*** (0.000)</v>
      </c>
    </row>
    <row r="9787" x14ac:dyDescent="0.25">
      <c r="P9787" t="str">
        <f t="shared" si="922"/>
        <v>***</v>
      </c>
      <c r="Q9787" t="str">
        <f t="shared" si="920"/>
        <v/>
      </c>
      <c r="R9787">
        <f t="shared" si="923"/>
        <v>0</v>
      </c>
      <c r="S9787" t="str">
        <f t="shared" si="924"/>
        <v>0.000***</v>
      </c>
      <c r="T9787" t="str">
        <f t="shared" si="921"/>
        <v>0.000 (0.000)</v>
      </c>
      <c r="U9787" t="str">
        <f t="shared" si="925"/>
        <v>0.000*** (0.000)</v>
      </c>
    </row>
    <row r="9788" x14ac:dyDescent="0.25">
      <c r="P9788" t="str">
        <f t="shared" si="922"/>
        <v>***</v>
      </c>
      <c r="Q9788" t="str">
        <f t="shared" si="920"/>
        <v/>
      </c>
      <c r="R9788">
        <f t="shared" si="923"/>
        <v>0</v>
      </c>
      <c r="S9788" t="str">
        <f t="shared" si="924"/>
        <v>0.000***</v>
      </c>
      <c r="T9788" t="str">
        <f t="shared" si="921"/>
        <v>0.000 (0.000)</v>
      </c>
      <c r="U9788" t="str">
        <f t="shared" si="925"/>
        <v>0.000*** (0.000)</v>
      </c>
    </row>
    <row r="9789" x14ac:dyDescent="0.25">
      <c r="P9789" t="str">
        <f t="shared" si="922"/>
        <v>***</v>
      </c>
      <c r="Q9789" t="str">
        <f t="shared" si="920"/>
        <v/>
      </c>
      <c r="R9789">
        <f t="shared" si="923"/>
        <v>0</v>
      </c>
      <c r="S9789" t="str">
        <f t="shared" si="924"/>
        <v>0.000***</v>
      </c>
      <c r="T9789" t="str">
        <f t="shared" si="921"/>
        <v>0.000 (0.000)</v>
      </c>
      <c r="U9789" t="str">
        <f t="shared" si="925"/>
        <v>0.000*** (0.000)</v>
      </c>
    </row>
    <row r="9790" x14ac:dyDescent="0.25">
      <c r="P9790" t="str">
        <f t="shared" si="922"/>
        <v>***</v>
      </c>
      <c r="Q9790" t="str">
        <f t="shared" si="920"/>
        <v/>
      </c>
      <c r="R9790">
        <f t="shared" si="923"/>
        <v>0</v>
      </c>
      <c r="S9790" t="str">
        <f t="shared" si="924"/>
        <v>0.000***</v>
      </c>
      <c r="T9790" t="str">
        <f t="shared" si="921"/>
        <v>0.000 (0.000)</v>
      </c>
      <c r="U9790" t="str">
        <f t="shared" si="925"/>
        <v>0.000*** (0.000)</v>
      </c>
    </row>
    <row r="9791" x14ac:dyDescent="0.25">
      <c r="P9791" t="str">
        <f t="shared" si="922"/>
        <v>***</v>
      </c>
      <c r="Q9791" t="str">
        <f t="shared" si="920"/>
        <v/>
      </c>
      <c r="R9791">
        <f t="shared" si="923"/>
        <v>0</v>
      </c>
      <c r="S9791" t="str">
        <f t="shared" si="924"/>
        <v>0.000***</v>
      </c>
      <c r="T9791" t="str">
        <f t="shared" si="921"/>
        <v>0.000 (0.000)</v>
      </c>
      <c r="U9791" t="str">
        <f t="shared" si="925"/>
        <v>0.000*** (0.000)</v>
      </c>
    </row>
    <row r="9792" x14ac:dyDescent="0.25">
      <c r="P9792" t="str">
        <f t="shared" si="922"/>
        <v>***</v>
      </c>
      <c r="Q9792" t="str">
        <f t="shared" si="920"/>
        <v/>
      </c>
      <c r="R9792">
        <f t="shared" si="923"/>
        <v>0</v>
      </c>
      <c r="S9792" t="str">
        <f t="shared" si="924"/>
        <v>0.000***</v>
      </c>
      <c r="T9792" t="str">
        <f t="shared" si="921"/>
        <v>0.000 (0.000)</v>
      </c>
      <c r="U9792" t="str">
        <f t="shared" si="925"/>
        <v>0.000*** (0.000)</v>
      </c>
    </row>
    <row r="9793" x14ac:dyDescent="0.25">
      <c r="P9793" t="str">
        <f t="shared" si="922"/>
        <v>***</v>
      </c>
      <c r="Q9793" t="str">
        <f t="shared" si="920"/>
        <v/>
      </c>
      <c r="R9793">
        <f t="shared" si="923"/>
        <v>0</v>
      </c>
      <c r="S9793" t="str">
        <f t="shared" si="924"/>
        <v>0.000***</v>
      </c>
      <c r="T9793" t="str">
        <f t="shared" si="921"/>
        <v>0.000 (0.000)</v>
      </c>
      <c r="U9793" t="str">
        <f t="shared" si="925"/>
        <v>0.000*** (0.000)</v>
      </c>
    </row>
    <row r="9794" x14ac:dyDescent="0.25">
      <c r="P9794" t="str">
        <f t="shared" si="922"/>
        <v>***</v>
      </c>
      <c r="Q9794" t="str">
        <f t="shared" si="920"/>
        <v/>
      </c>
      <c r="R9794">
        <f t="shared" si="923"/>
        <v>0</v>
      </c>
      <c r="S9794" t="str">
        <f t="shared" si="924"/>
        <v>0.000***</v>
      </c>
      <c r="T9794" t="str">
        <f t="shared" si="921"/>
        <v>0.000 (0.000)</v>
      </c>
      <c r="U9794" t="str">
        <f t="shared" si="925"/>
        <v>0.000*** (0.000)</v>
      </c>
    </row>
    <row r="9795" x14ac:dyDescent="0.25">
      <c r="P9795" t="str">
        <f t="shared" si="922"/>
        <v>***</v>
      </c>
      <c r="Q9795" t="str">
        <f t="shared" ref="Q9795:Q9858" si="926">_xlfn.CONCAT(A9795:I9795)</f>
        <v/>
      </c>
      <c r="R9795">
        <f t="shared" si="923"/>
        <v>0</v>
      </c>
      <c r="S9795" t="str">
        <f t="shared" si="924"/>
        <v>0.000***</v>
      </c>
      <c r="T9795" t="str">
        <f t="shared" ref="T9795:T9858" si="927">TEXT(R9795,"0.000")&amp;" ("&amp;TEXT(K9795,"0.000")&amp;")"</f>
        <v>0.000 (0.000)</v>
      </c>
      <c r="U9795" t="str">
        <f t="shared" si="925"/>
        <v>0.000*** (0.000)</v>
      </c>
    </row>
    <row r="9796" x14ac:dyDescent="0.25">
      <c r="P9796" t="str">
        <f t="shared" si="922"/>
        <v>***</v>
      </c>
      <c r="Q9796" t="str">
        <f t="shared" si="926"/>
        <v/>
      </c>
      <c r="R9796">
        <f t="shared" si="923"/>
        <v>0</v>
      </c>
      <c r="S9796" t="str">
        <f t="shared" si="924"/>
        <v>0.000***</v>
      </c>
      <c r="T9796" t="str">
        <f t="shared" si="927"/>
        <v>0.000 (0.000)</v>
      </c>
      <c r="U9796" t="str">
        <f t="shared" si="925"/>
        <v>0.000*** (0.000)</v>
      </c>
    </row>
    <row r="9797" x14ac:dyDescent="0.25">
      <c r="P9797" t="str">
        <f t="shared" si="922"/>
        <v>***</v>
      </c>
      <c r="Q9797" t="str">
        <f t="shared" si="926"/>
        <v/>
      </c>
      <c r="R9797">
        <f t="shared" si="923"/>
        <v>0</v>
      </c>
      <c r="S9797" t="str">
        <f t="shared" si="924"/>
        <v>0.000***</v>
      </c>
      <c r="T9797" t="str">
        <f t="shared" si="927"/>
        <v>0.000 (0.000)</v>
      </c>
      <c r="U9797" t="str">
        <f t="shared" si="925"/>
        <v>0.000*** (0.000)</v>
      </c>
    </row>
    <row r="9798" x14ac:dyDescent="0.25">
      <c r="P9798" t="str">
        <f t="shared" si="922"/>
        <v>***</v>
      </c>
      <c r="Q9798" t="str">
        <f t="shared" si="926"/>
        <v/>
      </c>
      <c r="R9798">
        <f t="shared" si="923"/>
        <v>0</v>
      </c>
      <c r="S9798" t="str">
        <f t="shared" si="924"/>
        <v>0.000***</v>
      </c>
      <c r="T9798" t="str">
        <f t="shared" si="927"/>
        <v>0.000 (0.000)</v>
      </c>
      <c r="U9798" t="str">
        <f t="shared" si="925"/>
        <v>0.000*** (0.000)</v>
      </c>
    </row>
    <row r="9799" x14ac:dyDescent="0.25">
      <c r="P9799" t="str">
        <f t="shared" si="922"/>
        <v>***</v>
      </c>
      <c r="Q9799" t="str">
        <f t="shared" si="926"/>
        <v/>
      </c>
      <c r="R9799">
        <f t="shared" si="923"/>
        <v>0</v>
      </c>
      <c r="S9799" t="str">
        <f t="shared" si="924"/>
        <v>0.000***</v>
      </c>
      <c r="T9799" t="str">
        <f t="shared" si="927"/>
        <v>0.000 (0.000)</v>
      </c>
      <c r="U9799" t="str">
        <f t="shared" si="925"/>
        <v>0.000*** (0.000)</v>
      </c>
    </row>
    <row r="9800" x14ac:dyDescent="0.25">
      <c r="P9800" t="str">
        <f t="shared" si="922"/>
        <v>***</v>
      </c>
      <c r="Q9800" t="str">
        <f t="shared" si="926"/>
        <v/>
      </c>
      <c r="R9800">
        <f t="shared" si="923"/>
        <v>0</v>
      </c>
      <c r="S9800" t="str">
        <f t="shared" si="924"/>
        <v>0.000***</v>
      </c>
      <c r="T9800" t="str">
        <f t="shared" si="927"/>
        <v>0.000 (0.000)</v>
      </c>
      <c r="U9800" t="str">
        <f t="shared" si="925"/>
        <v>0.000*** (0.000)</v>
      </c>
    </row>
    <row r="9801" x14ac:dyDescent="0.25">
      <c r="P9801" t="str">
        <f t="shared" si="922"/>
        <v>***</v>
      </c>
      <c r="Q9801" t="str">
        <f t="shared" si="926"/>
        <v/>
      </c>
      <c r="R9801">
        <f t="shared" si="923"/>
        <v>0</v>
      </c>
      <c r="S9801" t="str">
        <f t="shared" si="924"/>
        <v>0.000***</v>
      </c>
      <c r="T9801" t="str">
        <f t="shared" si="927"/>
        <v>0.000 (0.000)</v>
      </c>
      <c r="U9801" t="str">
        <f t="shared" si="925"/>
        <v>0.000*** (0.000)</v>
      </c>
    </row>
    <row r="9802" x14ac:dyDescent="0.25">
      <c r="P9802" t="str">
        <f t="shared" si="922"/>
        <v>***</v>
      </c>
      <c r="Q9802" t="str">
        <f t="shared" si="926"/>
        <v/>
      </c>
      <c r="R9802">
        <f t="shared" si="923"/>
        <v>0</v>
      </c>
      <c r="S9802" t="str">
        <f t="shared" si="924"/>
        <v>0.000***</v>
      </c>
      <c r="T9802" t="str">
        <f t="shared" si="927"/>
        <v>0.000 (0.000)</v>
      </c>
      <c r="U9802" t="str">
        <f t="shared" si="925"/>
        <v>0.000*** (0.000)</v>
      </c>
    </row>
    <row r="9803" x14ac:dyDescent="0.25">
      <c r="P9803" t="str">
        <f t="shared" si="922"/>
        <v>***</v>
      </c>
      <c r="Q9803" t="str">
        <f t="shared" si="926"/>
        <v/>
      </c>
      <c r="R9803">
        <f t="shared" si="923"/>
        <v>0</v>
      </c>
      <c r="S9803" t="str">
        <f t="shared" si="924"/>
        <v>0.000***</v>
      </c>
      <c r="T9803" t="str">
        <f t="shared" si="927"/>
        <v>0.000 (0.000)</v>
      </c>
      <c r="U9803" t="str">
        <f t="shared" si="925"/>
        <v>0.000*** (0.000)</v>
      </c>
    </row>
    <row r="9804" x14ac:dyDescent="0.25">
      <c r="P9804" t="str">
        <f t="shared" si="922"/>
        <v>***</v>
      </c>
      <c r="Q9804" t="str">
        <f t="shared" si="926"/>
        <v/>
      </c>
      <c r="R9804">
        <f t="shared" si="923"/>
        <v>0</v>
      </c>
      <c r="S9804" t="str">
        <f t="shared" si="924"/>
        <v>0.000***</v>
      </c>
      <c r="T9804" t="str">
        <f t="shared" si="927"/>
        <v>0.000 (0.000)</v>
      </c>
      <c r="U9804" t="str">
        <f t="shared" si="925"/>
        <v>0.000*** (0.000)</v>
      </c>
    </row>
    <row r="9805" x14ac:dyDescent="0.25">
      <c r="P9805" t="str">
        <f t="shared" si="922"/>
        <v>***</v>
      </c>
      <c r="Q9805" t="str">
        <f t="shared" si="926"/>
        <v/>
      </c>
      <c r="R9805">
        <f t="shared" si="923"/>
        <v>0</v>
      </c>
      <c r="S9805" t="str">
        <f t="shared" si="924"/>
        <v>0.000***</v>
      </c>
      <c r="T9805" t="str">
        <f t="shared" si="927"/>
        <v>0.000 (0.000)</v>
      </c>
      <c r="U9805" t="str">
        <f t="shared" si="925"/>
        <v>0.000*** (0.000)</v>
      </c>
    </row>
    <row r="9806" x14ac:dyDescent="0.25">
      <c r="P9806" t="str">
        <f t="shared" si="922"/>
        <v>***</v>
      </c>
      <c r="Q9806" t="str">
        <f t="shared" si="926"/>
        <v/>
      </c>
      <c r="R9806">
        <f t="shared" si="923"/>
        <v>0</v>
      </c>
      <c r="S9806" t="str">
        <f t="shared" si="924"/>
        <v>0.000***</v>
      </c>
      <c r="T9806" t="str">
        <f t="shared" si="927"/>
        <v>0.000 (0.000)</v>
      </c>
      <c r="U9806" t="str">
        <f t="shared" si="925"/>
        <v>0.000*** (0.000)</v>
      </c>
    </row>
    <row r="9807" x14ac:dyDescent="0.25">
      <c r="P9807" t="str">
        <f t="shared" si="922"/>
        <v>***</v>
      </c>
      <c r="Q9807" t="str">
        <f t="shared" si="926"/>
        <v/>
      </c>
      <c r="R9807">
        <f t="shared" si="923"/>
        <v>0</v>
      </c>
      <c r="S9807" t="str">
        <f t="shared" si="924"/>
        <v>0.000***</v>
      </c>
      <c r="T9807" t="str">
        <f t="shared" si="927"/>
        <v>0.000 (0.000)</v>
      </c>
      <c r="U9807" t="str">
        <f t="shared" si="925"/>
        <v>0.000*** (0.000)</v>
      </c>
    </row>
    <row r="9808" x14ac:dyDescent="0.25">
      <c r="P9808" t="str">
        <f t="shared" si="922"/>
        <v>***</v>
      </c>
      <c r="Q9808" t="str">
        <f t="shared" si="926"/>
        <v/>
      </c>
      <c r="R9808">
        <f t="shared" si="923"/>
        <v>0</v>
      </c>
      <c r="S9808" t="str">
        <f t="shared" si="924"/>
        <v>0.000***</v>
      </c>
      <c r="T9808" t="str">
        <f t="shared" si="927"/>
        <v>0.000 (0.000)</v>
      </c>
      <c r="U9808" t="str">
        <f t="shared" si="925"/>
        <v>0.000*** (0.000)</v>
      </c>
    </row>
    <row r="9809" x14ac:dyDescent="0.25">
      <c r="P9809" t="str">
        <f t="shared" si="922"/>
        <v>***</v>
      </c>
      <c r="Q9809" t="str">
        <f t="shared" si="926"/>
        <v/>
      </c>
      <c r="R9809">
        <f t="shared" si="923"/>
        <v>0</v>
      </c>
      <c r="S9809" t="str">
        <f t="shared" si="924"/>
        <v>0.000***</v>
      </c>
      <c r="T9809" t="str">
        <f t="shared" si="927"/>
        <v>0.000 (0.000)</v>
      </c>
      <c r="U9809" t="str">
        <f t="shared" si="925"/>
        <v>0.000*** (0.000)</v>
      </c>
    </row>
    <row r="9810" x14ac:dyDescent="0.25">
      <c r="P9810" t="str">
        <f t="shared" si="922"/>
        <v>***</v>
      </c>
      <c r="Q9810" t="str">
        <f t="shared" si="926"/>
        <v/>
      </c>
      <c r="R9810">
        <f t="shared" si="923"/>
        <v>0</v>
      </c>
      <c r="S9810" t="str">
        <f t="shared" si="924"/>
        <v>0.000***</v>
      </c>
      <c r="T9810" t="str">
        <f t="shared" si="927"/>
        <v>0.000 (0.000)</v>
      </c>
      <c r="U9810" t="str">
        <f t="shared" si="925"/>
        <v>0.000*** (0.000)</v>
      </c>
    </row>
    <row r="9811" x14ac:dyDescent="0.25">
      <c r="P9811" t="str">
        <f t="shared" si="922"/>
        <v>***</v>
      </c>
      <c r="Q9811" t="str">
        <f t="shared" si="926"/>
        <v/>
      </c>
      <c r="R9811">
        <f t="shared" si="923"/>
        <v>0</v>
      </c>
      <c r="S9811" t="str">
        <f t="shared" si="924"/>
        <v>0.000***</v>
      </c>
      <c r="T9811" t="str">
        <f t="shared" si="927"/>
        <v>0.000 (0.000)</v>
      </c>
      <c r="U9811" t="str">
        <f t="shared" si="925"/>
        <v>0.000*** (0.000)</v>
      </c>
    </row>
    <row r="9812" x14ac:dyDescent="0.25">
      <c r="P9812" t="str">
        <f t="shared" si="922"/>
        <v>***</v>
      </c>
      <c r="Q9812" t="str">
        <f t="shared" si="926"/>
        <v/>
      </c>
      <c r="R9812">
        <f t="shared" si="923"/>
        <v>0</v>
      </c>
      <c r="S9812" t="str">
        <f t="shared" si="924"/>
        <v>0.000***</v>
      </c>
      <c r="T9812" t="str">
        <f t="shared" si="927"/>
        <v>0.000 (0.000)</v>
      </c>
      <c r="U9812" t="str">
        <f t="shared" si="925"/>
        <v>0.000*** (0.000)</v>
      </c>
    </row>
    <row r="9813" x14ac:dyDescent="0.25">
      <c r="P9813" t="str">
        <f t="shared" si="922"/>
        <v>***</v>
      </c>
      <c r="Q9813" t="str">
        <f t="shared" si="926"/>
        <v/>
      </c>
      <c r="R9813">
        <f t="shared" si="923"/>
        <v>0</v>
      </c>
      <c r="S9813" t="str">
        <f t="shared" si="924"/>
        <v>0.000***</v>
      </c>
      <c r="T9813" t="str">
        <f t="shared" si="927"/>
        <v>0.000 (0.000)</v>
      </c>
      <c r="U9813" t="str">
        <f t="shared" si="925"/>
        <v>0.000*** (0.000)</v>
      </c>
    </row>
    <row r="9814" x14ac:dyDescent="0.25">
      <c r="P9814" t="str">
        <f t="shared" si="922"/>
        <v>***</v>
      </c>
      <c r="Q9814" t="str">
        <f t="shared" si="926"/>
        <v/>
      </c>
      <c r="R9814">
        <f t="shared" si="923"/>
        <v>0</v>
      </c>
      <c r="S9814" t="str">
        <f t="shared" si="924"/>
        <v>0.000***</v>
      </c>
      <c r="T9814" t="str">
        <f t="shared" si="927"/>
        <v>0.000 (0.000)</v>
      </c>
      <c r="U9814" t="str">
        <f t="shared" si="925"/>
        <v>0.000*** (0.000)</v>
      </c>
    </row>
    <row r="9815" x14ac:dyDescent="0.25">
      <c r="P9815" t="str">
        <f t="shared" si="922"/>
        <v>***</v>
      </c>
      <c r="Q9815" t="str">
        <f t="shared" si="926"/>
        <v/>
      </c>
      <c r="R9815">
        <f t="shared" si="923"/>
        <v>0</v>
      </c>
      <c r="S9815" t="str">
        <f t="shared" si="924"/>
        <v>0.000***</v>
      </c>
      <c r="T9815" t="str">
        <f t="shared" si="927"/>
        <v>0.000 (0.000)</v>
      </c>
      <c r="U9815" t="str">
        <f t="shared" si="925"/>
        <v>0.000*** (0.000)</v>
      </c>
    </row>
    <row r="9816" x14ac:dyDescent="0.25">
      <c r="P9816" t="str">
        <f t="shared" si="922"/>
        <v>***</v>
      </c>
      <c r="Q9816" t="str">
        <f t="shared" si="926"/>
        <v/>
      </c>
      <c r="R9816">
        <f t="shared" si="923"/>
        <v>0</v>
      </c>
      <c r="S9816" t="str">
        <f t="shared" si="924"/>
        <v>0.000***</v>
      </c>
      <c r="T9816" t="str">
        <f t="shared" si="927"/>
        <v>0.000 (0.000)</v>
      </c>
      <c r="U9816" t="str">
        <f t="shared" si="925"/>
        <v>0.000*** (0.000)</v>
      </c>
    </row>
    <row r="9817" x14ac:dyDescent="0.25">
      <c r="P9817" t="str">
        <f t="shared" si="922"/>
        <v>***</v>
      </c>
      <c r="Q9817" t="str">
        <f t="shared" si="926"/>
        <v/>
      </c>
      <c r="R9817">
        <f t="shared" si="923"/>
        <v>0</v>
      </c>
      <c r="S9817" t="str">
        <f t="shared" si="924"/>
        <v>0.000***</v>
      </c>
      <c r="T9817" t="str">
        <f t="shared" si="927"/>
        <v>0.000 (0.000)</v>
      </c>
      <c r="U9817" t="str">
        <f t="shared" si="925"/>
        <v>0.000*** (0.000)</v>
      </c>
    </row>
    <row r="9818" x14ac:dyDescent="0.25">
      <c r="P9818" t="str">
        <f t="shared" si="922"/>
        <v>***</v>
      </c>
      <c r="Q9818" t="str">
        <f t="shared" si="926"/>
        <v/>
      </c>
      <c r="R9818">
        <f t="shared" si="923"/>
        <v>0</v>
      </c>
      <c r="S9818" t="str">
        <f t="shared" si="924"/>
        <v>0.000***</v>
      </c>
      <c r="T9818" t="str">
        <f t="shared" si="927"/>
        <v>0.000 (0.000)</v>
      </c>
      <c r="U9818" t="str">
        <f t="shared" si="925"/>
        <v>0.000*** (0.000)</v>
      </c>
    </row>
    <row r="9819" x14ac:dyDescent="0.25">
      <c r="P9819" t="str">
        <f t="shared" si="922"/>
        <v>***</v>
      </c>
      <c r="Q9819" t="str">
        <f t="shared" si="926"/>
        <v/>
      </c>
      <c r="R9819">
        <f t="shared" si="923"/>
        <v>0</v>
      </c>
      <c r="S9819" t="str">
        <f t="shared" si="924"/>
        <v>0.000***</v>
      </c>
      <c r="T9819" t="str">
        <f t="shared" si="927"/>
        <v>0.000 (0.000)</v>
      </c>
      <c r="U9819" t="str">
        <f t="shared" si="925"/>
        <v>0.000*** (0.000)</v>
      </c>
    </row>
    <row r="9820" x14ac:dyDescent="0.25">
      <c r="P9820" t="str">
        <f t="shared" si="922"/>
        <v>***</v>
      </c>
      <c r="Q9820" t="str">
        <f t="shared" si="926"/>
        <v/>
      </c>
      <c r="R9820">
        <f t="shared" si="923"/>
        <v>0</v>
      </c>
      <c r="S9820" t="str">
        <f t="shared" si="924"/>
        <v>0.000***</v>
      </c>
      <c r="T9820" t="str">
        <f t="shared" si="927"/>
        <v>0.000 (0.000)</v>
      </c>
      <c r="U9820" t="str">
        <f t="shared" si="925"/>
        <v>0.000*** (0.000)</v>
      </c>
    </row>
    <row r="9821" x14ac:dyDescent="0.25">
      <c r="P9821" t="str">
        <f t="shared" si="922"/>
        <v>***</v>
      </c>
      <c r="Q9821" t="str">
        <f t="shared" si="926"/>
        <v/>
      </c>
      <c r="R9821">
        <f t="shared" si="923"/>
        <v>0</v>
      </c>
      <c r="S9821" t="str">
        <f t="shared" si="924"/>
        <v>0.000***</v>
      </c>
      <c r="T9821" t="str">
        <f t="shared" si="927"/>
        <v>0.000 (0.000)</v>
      </c>
      <c r="U9821" t="str">
        <f t="shared" si="925"/>
        <v>0.000*** (0.000)</v>
      </c>
    </row>
    <row r="9822" x14ac:dyDescent="0.25">
      <c r="P9822" t="str">
        <f t="shared" si="922"/>
        <v>***</v>
      </c>
      <c r="Q9822" t="str">
        <f t="shared" si="926"/>
        <v/>
      </c>
      <c r="R9822">
        <f t="shared" si="923"/>
        <v>0</v>
      </c>
      <c r="S9822" t="str">
        <f t="shared" si="924"/>
        <v>0.000***</v>
      </c>
      <c r="T9822" t="str">
        <f t="shared" si="927"/>
        <v>0.000 (0.000)</v>
      </c>
      <c r="U9822" t="str">
        <f t="shared" si="925"/>
        <v>0.000*** (0.000)</v>
      </c>
    </row>
    <row r="9823" x14ac:dyDescent="0.25">
      <c r="P9823" t="str">
        <f t="shared" si="922"/>
        <v>***</v>
      </c>
      <c r="Q9823" t="str">
        <f t="shared" si="926"/>
        <v/>
      </c>
      <c r="R9823">
        <f t="shared" si="923"/>
        <v>0</v>
      </c>
      <c r="S9823" t="str">
        <f t="shared" si="924"/>
        <v>0.000***</v>
      </c>
      <c r="T9823" t="str">
        <f t="shared" si="927"/>
        <v>0.000 (0.000)</v>
      </c>
      <c r="U9823" t="str">
        <f t="shared" si="925"/>
        <v>0.000*** (0.000)</v>
      </c>
    </row>
    <row r="9824" x14ac:dyDescent="0.25">
      <c r="P9824" t="str">
        <f t="shared" si="922"/>
        <v>***</v>
      </c>
      <c r="Q9824" t="str">
        <f t="shared" si="926"/>
        <v/>
      </c>
      <c r="R9824">
        <f t="shared" si="923"/>
        <v>0</v>
      </c>
      <c r="S9824" t="str">
        <f t="shared" si="924"/>
        <v>0.000***</v>
      </c>
      <c r="T9824" t="str">
        <f t="shared" si="927"/>
        <v>0.000 (0.000)</v>
      </c>
      <c r="U9824" t="str">
        <f t="shared" si="925"/>
        <v>0.000*** (0.000)</v>
      </c>
    </row>
    <row r="9825" x14ac:dyDescent="0.25">
      <c r="P9825" t="str">
        <f t="shared" si="922"/>
        <v>***</v>
      </c>
      <c r="Q9825" t="str">
        <f t="shared" si="926"/>
        <v/>
      </c>
      <c r="R9825">
        <f t="shared" si="923"/>
        <v>0</v>
      </c>
      <c r="S9825" t="str">
        <f t="shared" si="924"/>
        <v>0.000***</v>
      </c>
      <c r="T9825" t="str">
        <f t="shared" si="927"/>
        <v>0.000 (0.000)</v>
      </c>
      <c r="U9825" t="str">
        <f t="shared" si="925"/>
        <v>0.000*** (0.000)</v>
      </c>
    </row>
    <row r="9826" x14ac:dyDescent="0.25">
      <c r="P9826" t="str">
        <f t="shared" si="922"/>
        <v>***</v>
      </c>
      <c r="Q9826" t="str">
        <f t="shared" si="926"/>
        <v/>
      </c>
      <c r="R9826">
        <f t="shared" si="923"/>
        <v>0</v>
      </c>
      <c r="S9826" t="str">
        <f t="shared" si="924"/>
        <v>0.000***</v>
      </c>
      <c r="T9826" t="str">
        <f t="shared" si="927"/>
        <v>0.000 (0.000)</v>
      </c>
      <c r="U9826" t="str">
        <f t="shared" si="925"/>
        <v>0.000*** (0.000)</v>
      </c>
    </row>
    <row r="9827" x14ac:dyDescent="0.25">
      <c r="P9827" t="str">
        <f t="shared" si="922"/>
        <v>***</v>
      </c>
      <c r="Q9827" t="str">
        <f t="shared" si="926"/>
        <v/>
      </c>
      <c r="R9827">
        <f t="shared" si="923"/>
        <v>0</v>
      </c>
      <c r="S9827" t="str">
        <f t="shared" si="924"/>
        <v>0.000***</v>
      </c>
      <c r="T9827" t="str">
        <f t="shared" si="927"/>
        <v>0.000 (0.000)</v>
      </c>
      <c r="U9827" t="str">
        <f t="shared" si="925"/>
        <v>0.000*** (0.000)</v>
      </c>
    </row>
    <row r="9828" x14ac:dyDescent="0.25">
      <c r="P9828" t="str">
        <f t="shared" si="922"/>
        <v>***</v>
      </c>
      <c r="Q9828" t="str">
        <f t="shared" si="926"/>
        <v/>
      </c>
      <c r="R9828">
        <f t="shared" si="923"/>
        <v>0</v>
      </c>
      <c r="S9828" t="str">
        <f t="shared" si="924"/>
        <v>0.000***</v>
      </c>
      <c r="T9828" t="str">
        <f t="shared" si="927"/>
        <v>0.000 (0.000)</v>
      </c>
      <c r="U9828" t="str">
        <f t="shared" si="925"/>
        <v>0.000*** (0.000)</v>
      </c>
    </row>
    <row r="9829" x14ac:dyDescent="0.25">
      <c r="P9829" t="str">
        <f t="shared" si="922"/>
        <v>***</v>
      </c>
      <c r="Q9829" t="str">
        <f t="shared" si="926"/>
        <v/>
      </c>
      <c r="R9829">
        <f t="shared" si="923"/>
        <v>0</v>
      </c>
      <c r="S9829" t="str">
        <f t="shared" si="924"/>
        <v>0.000***</v>
      </c>
      <c r="T9829" t="str">
        <f t="shared" si="927"/>
        <v>0.000 (0.000)</v>
      </c>
      <c r="U9829" t="str">
        <f t="shared" si="925"/>
        <v>0.000*** (0.000)</v>
      </c>
    </row>
    <row r="9830" x14ac:dyDescent="0.25">
      <c r="P9830" t="str">
        <f t="shared" si="922"/>
        <v>***</v>
      </c>
      <c r="Q9830" t="str">
        <f t="shared" si="926"/>
        <v/>
      </c>
      <c r="R9830">
        <f t="shared" si="923"/>
        <v>0</v>
      </c>
      <c r="S9830" t="str">
        <f t="shared" si="924"/>
        <v>0.000***</v>
      </c>
      <c r="T9830" t="str">
        <f t="shared" si="927"/>
        <v>0.000 (0.000)</v>
      </c>
      <c r="U9830" t="str">
        <f t="shared" si="925"/>
        <v>0.000*** (0.000)</v>
      </c>
    </row>
    <row r="9831" x14ac:dyDescent="0.25">
      <c r="P9831" t="str">
        <f t="shared" si="922"/>
        <v>***</v>
      </c>
      <c r="Q9831" t="str">
        <f t="shared" si="926"/>
        <v/>
      </c>
      <c r="R9831">
        <f t="shared" si="923"/>
        <v>0</v>
      </c>
      <c r="S9831" t="str">
        <f t="shared" si="924"/>
        <v>0.000***</v>
      </c>
      <c r="T9831" t="str">
        <f t="shared" si="927"/>
        <v>0.000 (0.000)</v>
      </c>
      <c r="U9831" t="str">
        <f t="shared" si="925"/>
        <v>0.000*** (0.000)</v>
      </c>
    </row>
    <row r="9832" x14ac:dyDescent="0.25">
      <c r="P9832" t="str">
        <f t="shared" si="922"/>
        <v>***</v>
      </c>
      <c r="Q9832" t="str">
        <f t="shared" si="926"/>
        <v/>
      </c>
      <c r="R9832">
        <f t="shared" si="923"/>
        <v>0</v>
      </c>
      <c r="S9832" t="str">
        <f t="shared" si="924"/>
        <v>0.000***</v>
      </c>
      <c r="T9832" t="str">
        <f t="shared" si="927"/>
        <v>0.000 (0.000)</v>
      </c>
      <c r="U9832" t="str">
        <f t="shared" si="925"/>
        <v>0.000*** (0.000)</v>
      </c>
    </row>
    <row r="9833" x14ac:dyDescent="0.25">
      <c r="P9833" t="str">
        <f t="shared" si="922"/>
        <v>***</v>
      </c>
      <c r="Q9833" t="str">
        <f t="shared" si="926"/>
        <v/>
      </c>
      <c r="R9833">
        <f t="shared" si="923"/>
        <v>0</v>
      </c>
      <c r="S9833" t="str">
        <f t="shared" si="924"/>
        <v>0.000***</v>
      </c>
      <c r="T9833" t="str">
        <f t="shared" si="927"/>
        <v>0.000 (0.000)</v>
      </c>
      <c r="U9833" t="str">
        <f t="shared" si="925"/>
        <v>0.000*** (0.000)</v>
      </c>
    </row>
    <row r="9834" x14ac:dyDescent="0.25">
      <c r="P9834" t="str">
        <f t="shared" si="922"/>
        <v>***</v>
      </c>
      <c r="Q9834" t="str">
        <f t="shared" si="926"/>
        <v/>
      </c>
      <c r="R9834">
        <f t="shared" si="923"/>
        <v>0</v>
      </c>
      <c r="S9834" t="str">
        <f t="shared" si="924"/>
        <v>0.000***</v>
      </c>
      <c r="T9834" t="str">
        <f t="shared" si="927"/>
        <v>0.000 (0.000)</v>
      </c>
      <c r="U9834" t="str">
        <f t="shared" si="925"/>
        <v>0.000*** (0.000)</v>
      </c>
    </row>
    <row r="9835" x14ac:dyDescent="0.25">
      <c r="P9835" t="str">
        <f t="shared" si="922"/>
        <v>***</v>
      </c>
      <c r="Q9835" t="str">
        <f t="shared" si="926"/>
        <v/>
      </c>
      <c r="R9835">
        <f t="shared" si="923"/>
        <v>0</v>
      </c>
      <c r="S9835" t="str">
        <f t="shared" si="924"/>
        <v>0.000***</v>
      </c>
      <c r="T9835" t="str">
        <f t="shared" si="927"/>
        <v>0.000 (0.000)</v>
      </c>
      <c r="U9835" t="str">
        <f t="shared" si="925"/>
        <v>0.000*** (0.000)</v>
      </c>
    </row>
    <row r="9836" x14ac:dyDescent="0.25">
      <c r="P9836" t="str">
        <f t="shared" si="922"/>
        <v>***</v>
      </c>
      <c r="Q9836" t="str">
        <f t="shared" si="926"/>
        <v/>
      </c>
      <c r="R9836">
        <f t="shared" si="923"/>
        <v>0</v>
      </c>
      <c r="S9836" t="str">
        <f t="shared" si="924"/>
        <v>0.000***</v>
      </c>
      <c r="T9836" t="str">
        <f t="shared" si="927"/>
        <v>0.000 (0.000)</v>
      </c>
      <c r="U9836" t="str">
        <f t="shared" si="925"/>
        <v>0.000*** (0.000)</v>
      </c>
    </row>
    <row r="9837" x14ac:dyDescent="0.25">
      <c r="P9837" t="str">
        <f t="shared" si="922"/>
        <v>***</v>
      </c>
      <c r="Q9837" t="str">
        <f t="shared" si="926"/>
        <v/>
      </c>
      <c r="R9837">
        <f t="shared" si="923"/>
        <v>0</v>
      </c>
      <c r="S9837" t="str">
        <f t="shared" si="924"/>
        <v>0.000***</v>
      </c>
      <c r="T9837" t="str">
        <f t="shared" si="927"/>
        <v>0.000 (0.000)</v>
      </c>
      <c r="U9837" t="str">
        <f t="shared" si="925"/>
        <v>0.000*** (0.000)</v>
      </c>
    </row>
    <row r="9838" x14ac:dyDescent="0.25">
      <c r="P9838" t="str">
        <f t="shared" si="922"/>
        <v>***</v>
      </c>
      <c r="Q9838" t="str">
        <f t="shared" si="926"/>
        <v/>
      </c>
      <c r="R9838">
        <f t="shared" si="923"/>
        <v>0</v>
      </c>
      <c r="S9838" t="str">
        <f t="shared" si="924"/>
        <v>0.000***</v>
      </c>
      <c r="T9838" t="str">
        <f t="shared" si="927"/>
        <v>0.000 (0.000)</v>
      </c>
      <c r="U9838" t="str">
        <f t="shared" si="925"/>
        <v>0.000*** (0.000)</v>
      </c>
    </row>
    <row r="9839" x14ac:dyDescent="0.25">
      <c r="P9839" t="str">
        <f t="shared" si="922"/>
        <v>***</v>
      </c>
      <c r="Q9839" t="str">
        <f t="shared" si="926"/>
        <v/>
      </c>
      <c r="R9839">
        <f t="shared" si="923"/>
        <v>0</v>
      </c>
      <c r="S9839" t="str">
        <f t="shared" si="924"/>
        <v>0.000***</v>
      </c>
      <c r="T9839" t="str">
        <f t="shared" si="927"/>
        <v>0.000 (0.000)</v>
      </c>
      <c r="U9839" t="str">
        <f t="shared" si="925"/>
        <v>0.000*** (0.000)</v>
      </c>
    </row>
    <row r="9840" x14ac:dyDescent="0.25">
      <c r="P9840" t="str">
        <f t="shared" si="922"/>
        <v>***</v>
      </c>
      <c r="Q9840" t="str">
        <f t="shared" si="926"/>
        <v/>
      </c>
      <c r="R9840">
        <f t="shared" si="923"/>
        <v>0</v>
      </c>
      <c r="S9840" t="str">
        <f t="shared" si="924"/>
        <v>0.000***</v>
      </c>
      <c r="T9840" t="str">
        <f t="shared" si="927"/>
        <v>0.000 (0.000)</v>
      </c>
      <c r="U9840" t="str">
        <f t="shared" si="925"/>
        <v>0.000*** (0.000)</v>
      </c>
    </row>
    <row r="9841" x14ac:dyDescent="0.25">
      <c r="P9841" t="str">
        <f t="shared" si="922"/>
        <v>***</v>
      </c>
      <c r="Q9841" t="str">
        <f t="shared" si="926"/>
        <v/>
      </c>
      <c r="R9841">
        <f t="shared" si="923"/>
        <v>0</v>
      </c>
      <c r="S9841" t="str">
        <f t="shared" si="924"/>
        <v>0.000***</v>
      </c>
      <c r="T9841" t="str">
        <f t="shared" si="927"/>
        <v>0.000 (0.000)</v>
      </c>
      <c r="U9841" t="str">
        <f t="shared" si="925"/>
        <v>0.000*** (0.000)</v>
      </c>
    </row>
    <row r="9842" x14ac:dyDescent="0.25">
      <c r="P9842" t="str">
        <f t="shared" si="922"/>
        <v>***</v>
      </c>
      <c r="Q9842" t="str">
        <f t="shared" si="926"/>
        <v/>
      </c>
      <c r="R9842">
        <f t="shared" si="923"/>
        <v>0</v>
      </c>
      <c r="S9842" t="str">
        <f t="shared" si="924"/>
        <v>0.000***</v>
      </c>
      <c r="T9842" t="str">
        <f t="shared" si="927"/>
        <v>0.000 (0.000)</v>
      </c>
      <c r="U9842" t="str">
        <f t="shared" si="925"/>
        <v>0.000*** (0.000)</v>
      </c>
    </row>
    <row r="9843" x14ac:dyDescent="0.25">
      <c r="P9843" t="str">
        <f t="shared" si="922"/>
        <v>***</v>
      </c>
      <c r="Q9843" t="str">
        <f t="shared" si="926"/>
        <v/>
      </c>
      <c r="R9843">
        <f t="shared" si="923"/>
        <v>0</v>
      </c>
      <c r="S9843" t="str">
        <f t="shared" si="924"/>
        <v>0.000***</v>
      </c>
      <c r="T9843" t="str">
        <f t="shared" si="927"/>
        <v>0.000 (0.000)</v>
      </c>
      <c r="U9843" t="str">
        <f t="shared" si="925"/>
        <v>0.000*** (0.000)</v>
      </c>
    </row>
    <row r="9844" x14ac:dyDescent="0.25">
      <c r="P9844" t="str">
        <f t="shared" si="922"/>
        <v>***</v>
      </c>
      <c r="Q9844" t="str">
        <f t="shared" si="926"/>
        <v/>
      </c>
      <c r="R9844">
        <f t="shared" si="923"/>
        <v>0</v>
      </c>
      <c r="S9844" t="str">
        <f t="shared" si="924"/>
        <v>0.000***</v>
      </c>
      <c r="T9844" t="str">
        <f t="shared" si="927"/>
        <v>0.000 (0.000)</v>
      </c>
      <c r="U9844" t="str">
        <f t="shared" si="925"/>
        <v>0.000*** (0.000)</v>
      </c>
    </row>
    <row r="9845" x14ac:dyDescent="0.25">
      <c r="P9845" t="str">
        <f t="shared" ref="P9845:P9908" si="928">IF(L9845&lt;0.01,"***",IF(L9845&lt;0.05,"**",IF(L9845&lt;0.1,"*","")))</f>
        <v>***</v>
      </c>
      <c r="Q9845" t="str">
        <f t="shared" si="926"/>
        <v/>
      </c>
      <c r="R9845">
        <f t="shared" ref="R9845:R9908" si="929">J9845</f>
        <v>0</v>
      </c>
      <c r="S9845" t="str">
        <f t="shared" ref="S9845:S9908" si="930">TEXT(R9845,"0.000")&amp;P9845</f>
        <v>0.000***</v>
      </c>
      <c r="T9845" t="str">
        <f t="shared" si="927"/>
        <v>0.000 (0.000)</v>
      </c>
      <c r="U9845" t="str">
        <f t="shared" ref="U9845:U9908" si="931">S9845&amp;" ("&amp;TEXT(K9845,"0.000")&amp;")"</f>
        <v>0.000*** (0.000)</v>
      </c>
    </row>
    <row r="9846" x14ac:dyDescent="0.25">
      <c r="P9846" t="str">
        <f t="shared" si="928"/>
        <v>***</v>
      </c>
      <c r="Q9846" t="str">
        <f t="shared" si="926"/>
        <v/>
      </c>
      <c r="R9846">
        <f t="shared" si="929"/>
        <v>0</v>
      </c>
      <c r="S9846" t="str">
        <f t="shared" si="930"/>
        <v>0.000***</v>
      </c>
      <c r="T9846" t="str">
        <f t="shared" si="927"/>
        <v>0.000 (0.000)</v>
      </c>
      <c r="U9846" t="str">
        <f t="shared" si="931"/>
        <v>0.000*** (0.000)</v>
      </c>
    </row>
    <row r="9847" x14ac:dyDescent="0.25">
      <c r="P9847" t="str">
        <f t="shared" si="928"/>
        <v>***</v>
      </c>
      <c r="Q9847" t="str">
        <f t="shared" si="926"/>
        <v/>
      </c>
      <c r="R9847">
        <f t="shared" si="929"/>
        <v>0</v>
      </c>
      <c r="S9847" t="str">
        <f t="shared" si="930"/>
        <v>0.000***</v>
      </c>
      <c r="T9847" t="str">
        <f t="shared" si="927"/>
        <v>0.000 (0.000)</v>
      </c>
      <c r="U9847" t="str">
        <f t="shared" si="931"/>
        <v>0.000*** (0.000)</v>
      </c>
    </row>
    <row r="9848" x14ac:dyDescent="0.25">
      <c r="P9848" t="str">
        <f t="shared" si="928"/>
        <v>***</v>
      </c>
      <c r="Q9848" t="str">
        <f t="shared" si="926"/>
        <v/>
      </c>
      <c r="R9848">
        <f t="shared" si="929"/>
        <v>0</v>
      </c>
      <c r="S9848" t="str">
        <f t="shared" si="930"/>
        <v>0.000***</v>
      </c>
      <c r="T9848" t="str">
        <f t="shared" si="927"/>
        <v>0.000 (0.000)</v>
      </c>
      <c r="U9848" t="str">
        <f t="shared" si="931"/>
        <v>0.000*** (0.000)</v>
      </c>
    </row>
    <row r="9849" x14ac:dyDescent="0.25">
      <c r="P9849" t="str">
        <f t="shared" si="928"/>
        <v>***</v>
      </c>
      <c r="Q9849" t="str">
        <f t="shared" si="926"/>
        <v/>
      </c>
      <c r="R9849">
        <f t="shared" si="929"/>
        <v>0</v>
      </c>
      <c r="S9849" t="str">
        <f t="shared" si="930"/>
        <v>0.000***</v>
      </c>
      <c r="T9849" t="str">
        <f t="shared" si="927"/>
        <v>0.000 (0.000)</v>
      </c>
      <c r="U9849" t="str">
        <f t="shared" si="931"/>
        <v>0.000*** (0.000)</v>
      </c>
    </row>
    <row r="9850" x14ac:dyDescent="0.25">
      <c r="P9850" t="str">
        <f t="shared" si="928"/>
        <v>***</v>
      </c>
      <c r="Q9850" t="str">
        <f t="shared" si="926"/>
        <v/>
      </c>
      <c r="R9850">
        <f t="shared" si="929"/>
        <v>0</v>
      </c>
      <c r="S9850" t="str">
        <f t="shared" si="930"/>
        <v>0.000***</v>
      </c>
      <c r="T9850" t="str">
        <f t="shared" si="927"/>
        <v>0.000 (0.000)</v>
      </c>
      <c r="U9850" t="str">
        <f t="shared" si="931"/>
        <v>0.000*** (0.000)</v>
      </c>
    </row>
    <row r="9851" x14ac:dyDescent="0.25">
      <c r="P9851" t="str">
        <f t="shared" si="928"/>
        <v>***</v>
      </c>
      <c r="Q9851" t="str">
        <f t="shared" si="926"/>
        <v/>
      </c>
      <c r="R9851">
        <f t="shared" si="929"/>
        <v>0</v>
      </c>
      <c r="S9851" t="str">
        <f t="shared" si="930"/>
        <v>0.000***</v>
      </c>
      <c r="T9851" t="str">
        <f t="shared" si="927"/>
        <v>0.000 (0.000)</v>
      </c>
      <c r="U9851" t="str">
        <f t="shared" si="931"/>
        <v>0.000*** (0.000)</v>
      </c>
    </row>
    <row r="9852" x14ac:dyDescent="0.25">
      <c r="P9852" t="str">
        <f t="shared" si="928"/>
        <v>***</v>
      </c>
      <c r="Q9852" t="str">
        <f t="shared" si="926"/>
        <v/>
      </c>
      <c r="R9852">
        <f t="shared" si="929"/>
        <v>0</v>
      </c>
      <c r="S9852" t="str">
        <f t="shared" si="930"/>
        <v>0.000***</v>
      </c>
      <c r="T9852" t="str">
        <f t="shared" si="927"/>
        <v>0.000 (0.000)</v>
      </c>
      <c r="U9852" t="str">
        <f t="shared" si="931"/>
        <v>0.000*** (0.000)</v>
      </c>
    </row>
    <row r="9853" x14ac:dyDescent="0.25">
      <c r="P9853" t="str">
        <f t="shared" si="928"/>
        <v>***</v>
      </c>
      <c r="Q9853" t="str">
        <f t="shared" si="926"/>
        <v/>
      </c>
      <c r="R9853">
        <f t="shared" si="929"/>
        <v>0</v>
      </c>
      <c r="S9853" t="str">
        <f t="shared" si="930"/>
        <v>0.000***</v>
      </c>
      <c r="T9853" t="str">
        <f t="shared" si="927"/>
        <v>0.000 (0.000)</v>
      </c>
      <c r="U9853" t="str">
        <f t="shared" si="931"/>
        <v>0.000*** (0.000)</v>
      </c>
    </row>
    <row r="9854" x14ac:dyDescent="0.25">
      <c r="P9854" t="str">
        <f t="shared" si="928"/>
        <v>***</v>
      </c>
      <c r="Q9854" t="str">
        <f t="shared" si="926"/>
        <v/>
      </c>
      <c r="R9854">
        <f t="shared" si="929"/>
        <v>0</v>
      </c>
      <c r="S9854" t="str">
        <f t="shared" si="930"/>
        <v>0.000***</v>
      </c>
      <c r="T9854" t="str">
        <f t="shared" si="927"/>
        <v>0.000 (0.000)</v>
      </c>
      <c r="U9854" t="str">
        <f t="shared" si="931"/>
        <v>0.000*** (0.000)</v>
      </c>
    </row>
    <row r="9855" x14ac:dyDescent="0.25">
      <c r="P9855" t="str">
        <f t="shared" si="928"/>
        <v>***</v>
      </c>
      <c r="Q9855" t="str">
        <f t="shared" si="926"/>
        <v/>
      </c>
      <c r="R9855">
        <f t="shared" si="929"/>
        <v>0</v>
      </c>
      <c r="S9855" t="str">
        <f t="shared" si="930"/>
        <v>0.000***</v>
      </c>
      <c r="T9855" t="str">
        <f t="shared" si="927"/>
        <v>0.000 (0.000)</v>
      </c>
      <c r="U9855" t="str">
        <f t="shared" si="931"/>
        <v>0.000*** (0.000)</v>
      </c>
    </row>
    <row r="9856" x14ac:dyDescent="0.25">
      <c r="P9856" t="str">
        <f t="shared" si="928"/>
        <v>***</v>
      </c>
      <c r="Q9856" t="str">
        <f t="shared" si="926"/>
        <v/>
      </c>
      <c r="R9856">
        <f t="shared" si="929"/>
        <v>0</v>
      </c>
      <c r="S9856" t="str">
        <f t="shared" si="930"/>
        <v>0.000***</v>
      </c>
      <c r="T9856" t="str">
        <f t="shared" si="927"/>
        <v>0.000 (0.000)</v>
      </c>
      <c r="U9856" t="str">
        <f t="shared" si="931"/>
        <v>0.000*** (0.000)</v>
      </c>
    </row>
    <row r="9857" x14ac:dyDescent="0.25">
      <c r="P9857" t="str">
        <f t="shared" si="928"/>
        <v>***</v>
      </c>
      <c r="Q9857" t="str">
        <f t="shared" si="926"/>
        <v/>
      </c>
      <c r="R9857">
        <f t="shared" si="929"/>
        <v>0</v>
      </c>
      <c r="S9857" t="str">
        <f t="shared" si="930"/>
        <v>0.000***</v>
      </c>
      <c r="T9857" t="str">
        <f t="shared" si="927"/>
        <v>0.000 (0.000)</v>
      </c>
      <c r="U9857" t="str">
        <f t="shared" si="931"/>
        <v>0.000*** (0.000)</v>
      </c>
    </row>
    <row r="9858" x14ac:dyDescent="0.25">
      <c r="P9858" t="str">
        <f t="shared" si="928"/>
        <v>***</v>
      </c>
      <c r="Q9858" t="str">
        <f t="shared" si="926"/>
        <v/>
      </c>
      <c r="R9858">
        <f t="shared" si="929"/>
        <v>0</v>
      </c>
      <c r="S9858" t="str">
        <f t="shared" si="930"/>
        <v>0.000***</v>
      </c>
      <c r="T9858" t="str">
        <f t="shared" si="927"/>
        <v>0.000 (0.000)</v>
      </c>
      <c r="U9858" t="str">
        <f t="shared" si="931"/>
        <v>0.000*** (0.000)</v>
      </c>
    </row>
    <row r="9859" x14ac:dyDescent="0.25">
      <c r="P9859" t="str">
        <f t="shared" si="928"/>
        <v>***</v>
      </c>
      <c r="Q9859" t="str">
        <f t="shared" ref="Q9859:Q9922" si="932">_xlfn.CONCAT(A9859:I9859)</f>
        <v/>
      </c>
      <c r="R9859">
        <f t="shared" si="929"/>
        <v>0</v>
      </c>
      <c r="S9859" t="str">
        <f t="shared" si="930"/>
        <v>0.000***</v>
      </c>
      <c r="T9859" t="str">
        <f t="shared" ref="T9859:T9922" si="933">TEXT(R9859,"0.000")&amp;" ("&amp;TEXT(K9859,"0.000")&amp;")"</f>
        <v>0.000 (0.000)</v>
      </c>
      <c r="U9859" t="str">
        <f t="shared" si="931"/>
        <v>0.000*** (0.000)</v>
      </c>
    </row>
    <row r="9860" x14ac:dyDescent="0.25">
      <c r="P9860" t="str">
        <f t="shared" si="928"/>
        <v>***</v>
      </c>
      <c r="Q9860" t="str">
        <f t="shared" si="932"/>
        <v/>
      </c>
      <c r="R9860">
        <f t="shared" si="929"/>
        <v>0</v>
      </c>
      <c r="S9860" t="str">
        <f t="shared" si="930"/>
        <v>0.000***</v>
      </c>
      <c r="T9860" t="str">
        <f t="shared" si="933"/>
        <v>0.000 (0.000)</v>
      </c>
      <c r="U9860" t="str">
        <f t="shared" si="931"/>
        <v>0.000*** (0.000)</v>
      </c>
    </row>
    <row r="9861" x14ac:dyDescent="0.25">
      <c r="P9861" t="str">
        <f t="shared" si="928"/>
        <v>***</v>
      </c>
      <c r="Q9861" t="str">
        <f t="shared" si="932"/>
        <v/>
      </c>
      <c r="R9861">
        <f t="shared" si="929"/>
        <v>0</v>
      </c>
      <c r="S9861" t="str">
        <f t="shared" si="930"/>
        <v>0.000***</v>
      </c>
      <c r="T9861" t="str">
        <f t="shared" si="933"/>
        <v>0.000 (0.000)</v>
      </c>
      <c r="U9861" t="str">
        <f t="shared" si="931"/>
        <v>0.000*** (0.000)</v>
      </c>
    </row>
    <row r="9862" x14ac:dyDescent="0.25">
      <c r="P9862" t="str">
        <f t="shared" si="928"/>
        <v>***</v>
      </c>
      <c r="Q9862" t="str">
        <f t="shared" si="932"/>
        <v/>
      </c>
      <c r="R9862">
        <f t="shared" si="929"/>
        <v>0</v>
      </c>
      <c r="S9862" t="str">
        <f t="shared" si="930"/>
        <v>0.000***</v>
      </c>
      <c r="T9862" t="str">
        <f t="shared" si="933"/>
        <v>0.000 (0.000)</v>
      </c>
      <c r="U9862" t="str">
        <f t="shared" si="931"/>
        <v>0.000*** (0.000)</v>
      </c>
    </row>
    <row r="9863" x14ac:dyDescent="0.25">
      <c r="P9863" t="str">
        <f t="shared" si="928"/>
        <v>***</v>
      </c>
      <c r="Q9863" t="str">
        <f t="shared" si="932"/>
        <v/>
      </c>
      <c r="R9863">
        <f t="shared" si="929"/>
        <v>0</v>
      </c>
      <c r="S9863" t="str">
        <f t="shared" si="930"/>
        <v>0.000***</v>
      </c>
      <c r="T9863" t="str">
        <f t="shared" si="933"/>
        <v>0.000 (0.000)</v>
      </c>
      <c r="U9863" t="str">
        <f t="shared" si="931"/>
        <v>0.000*** (0.000)</v>
      </c>
    </row>
    <row r="9864" x14ac:dyDescent="0.25">
      <c r="P9864" t="str">
        <f t="shared" si="928"/>
        <v>***</v>
      </c>
      <c r="Q9864" t="str">
        <f t="shared" si="932"/>
        <v/>
      </c>
      <c r="R9864">
        <f t="shared" si="929"/>
        <v>0</v>
      </c>
      <c r="S9864" t="str">
        <f t="shared" si="930"/>
        <v>0.000***</v>
      </c>
      <c r="T9864" t="str">
        <f t="shared" si="933"/>
        <v>0.000 (0.000)</v>
      </c>
      <c r="U9864" t="str">
        <f t="shared" si="931"/>
        <v>0.000*** (0.000)</v>
      </c>
    </row>
    <row r="9865" x14ac:dyDescent="0.25">
      <c r="P9865" t="str">
        <f t="shared" si="928"/>
        <v>***</v>
      </c>
      <c r="Q9865" t="str">
        <f t="shared" si="932"/>
        <v/>
      </c>
      <c r="R9865">
        <f t="shared" si="929"/>
        <v>0</v>
      </c>
      <c r="S9865" t="str">
        <f t="shared" si="930"/>
        <v>0.000***</v>
      </c>
      <c r="T9865" t="str">
        <f t="shared" si="933"/>
        <v>0.000 (0.000)</v>
      </c>
      <c r="U9865" t="str">
        <f t="shared" si="931"/>
        <v>0.000*** (0.000)</v>
      </c>
    </row>
    <row r="9866" x14ac:dyDescent="0.25">
      <c r="P9866" t="str">
        <f t="shared" si="928"/>
        <v>***</v>
      </c>
      <c r="Q9866" t="str">
        <f t="shared" si="932"/>
        <v/>
      </c>
      <c r="R9866">
        <f t="shared" si="929"/>
        <v>0</v>
      </c>
      <c r="S9866" t="str">
        <f t="shared" si="930"/>
        <v>0.000***</v>
      </c>
      <c r="T9866" t="str">
        <f t="shared" si="933"/>
        <v>0.000 (0.000)</v>
      </c>
      <c r="U9866" t="str">
        <f t="shared" si="931"/>
        <v>0.000*** (0.000)</v>
      </c>
    </row>
    <row r="9867" x14ac:dyDescent="0.25">
      <c r="P9867" t="str">
        <f t="shared" si="928"/>
        <v>***</v>
      </c>
      <c r="Q9867" t="str">
        <f t="shared" si="932"/>
        <v/>
      </c>
      <c r="R9867">
        <f t="shared" si="929"/>
        <v>0</v>
      </c>
      <c r="S9867" t="str">
        <f t="shared" si="930"/>
        <v>0.000***</v>
      </c>
      <c r="T9867" t="str">
        <f t="shared" si="933"/>
        <v>0.000 (0.000)</v>
      </c>
      <c r="U9867" t="str">
        <f t="shared" si="931"/>
        <v>0.000*** (0.000)</v>
      </c>
    </row>
    <row r="9868" x14ac:dyDescent="0.25">
      <c r="P9868" t="str">
        <f t="shared" si="928"/>
        <v>***</v>
      </c>
      <c r="Q9868" t="str">
        <f t="shared" si="932"/>
        <v/>
      </c>
      <c r="R9868">
        <f t="shared" si="929"/>
        <v>0</v>
      </c>
      <c r="S9868" t="str">
        <f t="shared" si="930"/>
        <v>0.000***</v>
      </c>
      <c r="T9868" t="str">
        <f t="shared" si="933"/>
        <v>0.000 (0.000)</v>
      </c>
      <c r="U9868" t="str">
        <f t="shared" si="931"/>
        <v>0.000*** (0.000)</v>
      </c>
    </row>
    <row r="9869" x14ac:dyDescent="0.25">
      <c r="P9869" t="str">
        <f t="shared" si="928"/>
        <v>***</v>
      </c>
      <c r="Q9869" t="str">
        <f t="shared" si="932"/>
        <v/>
      </c>
      <c r="R9869">
        <f t="shared" si="929"/>
        <v>0</v>
      </c>
      <c r="S9869" t="str">
        <f t="shared" si="930"/>
        <v>0.000***</v>
      </c>
      <c r="T9869" t="str">
        <f t="shared" si="933"/>
        <v>0.000 (0.000)</v>
      </c>
      <c r="U9869" t="str">
        <f t="shared" si="931"/>
        <v>0.000*** (0.000)</v>
      </c>
    </row>
    <row r="9870" x14ac:dyDescent="0.25">
      <c r="P9870" t="str">
        <f t="shared" si="928"/>
        <v>***</v>
      </c>
      <c r="Q9870" t="str">
        <f t="shared" si="932"/>
        <v/>
      </c>
      <c r="R9870">
        <f t="shared" si="929"/>
        <v>0</v>
      </c>
      <c r="S9870" t="str">
        <f t="shared" si="930"/>
        <v>0.000***</v>
      </c>
      <c r="T9870" t="str">
        <f t="shared" si="933"/>
        <v>0.000 (0.000)</v>
      </c>
      <c r="U9870" t="str">
        <f t="shared" si="931"/>
        <v>0.000*** (0.000)</v>
      </c>
    </row>
    <row r="9871" x14ac:dyDescent="0.25">
      <c r="P9871" t="str">
        <f t="shared" si="928"/>
        <v>***</v>
      </c>
      <c r="Q9871" t="str">
        <f t="shared" si="932"/>
        <v/>
      </c>
      <c r="R9871">
        <f t="shared" si="929"/>
        <v>0</v>
      </c>
      <c r="S9871" t="str">
        <f t="shared" si="930"/>
        <v>0.000***</v>
      </c>
      <c r="T9871" t="str">
        <f t="shared" si="933"/>
        <v>0.000 (0.000)</v>
      </c>
      <c r="U9871" t="str">
        <f t="shared" si="931"/>
        <v>0.000*** (0.000)</v>
      </c>
    </row>
    <row r="9872" x14ac:dyDescent="0.25">
      <c r="P9872" t="str">
        <f t="shared" si="928"/>
        <v>***</v>
      </c>
      <c r="Q9872" t="str">
        <f t="shared" si="932"/>
        <v/>
      </c>
      <c r="R9872">
        <f t="shared" si="929"/>
        <v>0</v>
      </c>
      <c r="S9872" t="str">
        <f t="shared" si="930"/>
        <v>0.000***</v>
      </c>
      <c r="T9872" t="str">
        <f t="shared" si="933"/>
        <v>0.000 (0.000)</v>
      </c>
      <c r="U9872" t="str">
        <f t="shared" si="931"/>
        <v>0.000*** (0.000)</v>
      </c>
    </row>
    <row r="9873" x14ac:dyDescent="0.25">
      <c r="P9873" t="str">
        <f t="shared" si="928"/>
        <v>***</v>
      </c>
      <c r="Q9873" t="str">
        <f t="shared" si="932"/>
        <v/>
      </c>
      <c r="R9873">
        <f t="shared" si="929"/>
        <v>0</v>
      </c>
      <c r="S9873" t="str">
        <f t="shared" si="930"/>
        <v>0.000***</v>
      </c>
      <c r="T9873" t="str">
        <f t="shared" si="933"/>
        <v>0.000 (0.000)</v>
      </c>
      <c r="U9873" t="str">
        <f t="shared" si="931"/>
        <v>0.000*** (0.000)</v>
      </c>
    </row>
    <row r="9874" x14ac:dyDescent="0.25">
      <c r="P9874" t="str">
        <f t="shared" si="928"/>
        <v>***</v>
      </c>
      <c r="Q9874" t="str">
        <f t="shared" si="932"/>
        <v/>
      </c>
      <c r="R9874">
        <f t="shared" si="929"/>
        <v>0</v>
      </c>
      <c r="S9874" t="str">
        <f t="shared" si="930"/>
        <v>0.000***</v>
      </c>
      <c r="T9874" t="str">
        <f t="shared" si="933"/>
        <v>0.000 (0.000)</v>
      </c>
      <c r="U9874" t="str">
        <f t="shared" si="931"/>
        <v>0.000*** (0.000)</v>
      </c>
    </row>
    <row r="9875" x14ac:dyDescent="0.25">
      <c r="P9875" t="str">
        <f t="shared" si="928"/>
        <v>***</v>
      </c>
      <c r="Q9875" t="str">
        <f t="shared" si="932"/>
        <v/>
      </c>
      <c r="R9875">
        <f t="shared" si="929"/>
        <v>0</v>
      </c>
      <c r="S9875" t="str">
        <f t="shared" si="930"/>
        <v>0.000***</v>
      </c>
      <c r="T9875" t="str">
        <f t="shared" si="933"/>
        <v>0.000 (0.000)</v>
      </c>
      <c r="U9875" t="str">
        <f t="shared" si="931"/>
        <v>0.000*** (0.000)</v>
      </c>
    </row>
    <row r="9876" x14ac:dyDescent="0.25">
      <c r="P9876" t="str">
        <f t="shared" si="928"/>
        <v>***</v>
      </c>
      <c r="Q9876" t="str">
        <f t="shared" si="932"/>
        <v/>
      </c>
      <c r="R9876">
        <f t="shared" si="929"/>
        <v>0</v>
      </c>
      <c r="S9876" t="str">
        <f t="shared" si="930"/>
        <v>0.000***</v>
      </c>
      <c r="T9876" t="str">
        <f t="shared" si="933"/>
        <v>0.000 (0.000)</v>
      </c>
      <c r="U9876" t="str">
        <f t="shared" si="931"/>
        <v>0.000*** (0.000)</v>
      </c>
    </row>
    <row r="9877" x14ac:dyDescent="0.25">
      <c r="P9877" t="str">
        <f t="shared" si="928"/>
        <v>***</v>
      </c>
      <c r="Q9877" t="str">
        <f t="shared" si="932"/>
        <v/>
      </c>
      <c r="R9877">
        <f t="shared" si="929"/>
        <v>0</v>
      </c>
      <c r="S9877" t="str">
        <f t="shared" si="930"/>
        <v>0.000***</v>
      </c>
      <c r="T9877" t="str">
        <f t="shared" si="933"/>
        <v>0.000 (0.000)</v>
      </c>
      <c r="U9877" t="str">
        <f t="shared" si="931"/>
        <v>0.000*** (0.000)</v>
      </c>
    </row>
    <row r="9878" x14ac:dyDescent="0.25">
      <c r="P9878" t="str">
        <f t="shared" si="928"/>
        <v>***</v>
      </c>
      <c r="Q9878" t="str">
        <f t="shared" si="932"/>
        <v/>
      </c>
      <c r="R9878">
        <f t="shared" si="929"/>
        <v>0</v>
      </c>
      <c r="S9878" t="str">
        <f t="shared" si="930"/>
        <v>0.000***</v>
      </c>
      <c r="T9878" t="str">
        <f t="shared" si="933"/>
        <v>0.000 (0.000)</v>
      </c>
      <c r="U9878" t="str">
        <f t="shared" si="931"/>
        <v>0.000*** (0.000)</v>
      </c>
    </row>
    <row r="9879" x14ac:dyDescent="0.25">
      <c r="P9879" t="str">
        <f t="shared" si="928"/>
        <v>***</v>
      </c>
      <c r="Q9879" t="str">
        <f t="shared" si="932"/>
        <v/>
      </c>
      <c r="R9879">
        <f t="shared" si="929"/>
        <v>0</v>
      </c>
      <c r="S9879" t="str">
        <f t="shared" si="930"/>
        <v>0.000***</v>
      </c>
      <c r="T9879" t="str">
        <f t="shared" si="933"/>
        <v>0.000 (0.000)</v>
      </c>
      <c r="U9879" t="str">
        <f t="shared" si="931"/>
        <v>0.000*** (0.000)</v>
      </c>
    </row>
    <row r="9880" x14ac:dyDescent="0.25">
      <c r="P9880" t="str">
        <f t="shared" si="928"/>
        <v>***</v>
      </c>
      <c r="Q9880" t="str">
        <f t="shared" si="932"/>
        <v/>
      </c>
      <c r="R9880">
        <f t="shared" si="929"/>
        <v>0</v>
      </c>
      <c r="S9880" t="str">
        <f t="shared" si="930"/>
        <v>0.000***</v>
      </c>
      <c r="T9880" t="str">
        <f t="shared" si="933"/>
        <v>0.000 (0.000)</v>
      </c>
      <c r="U9880" t="str">
        <f t="shared" si="931"/>
        <v>0.000*** (0.000)</v>
      </c>
    </row>
    <row r="9881" x14ac:dyDescent="0.25">
      <c r="P9881" t="str">
        <f t="shared" si="928"/>
        <v>***</v>
      </c>
      <c r="Q9881" t="str">
        <f t="shared" si="932"/>
        <v/>
      </c>
      <c r="R9881">
        <f t="shared" si="929"/>
        <v>0</v>
      </c>
      <c r="S9881" t="str">
        <f t="shared" si="930"/>
        <v>0.000***</v>
      </c>
      <c r="T9881" t="str">
        <f t="shared" si="933"/>
        <v>0.000 (0.000)</v>
      </c>
      <c r="U9881" t="str">
        <f t="shared" si="931"/>
        <v>0.000*** (0.000)</v>
      </c>
    </row>
    <row r="9882" x14ac:dyDescent="0.25">
      <c r="P9882" t="str">
        <f t="shared" si="928"/>
        <v>***</v>
      </c>
      <c r="Q9882" t="str">
        <f t="shared" si="932"/>
        <v/>
      </c>
      <c r="R9882">
        <f t="shared" si="929"/>
        <v>0</v>
      </c>
      <c r="S9882" t="str">
        <f t="shared" si="930"/>
        <v>0.000***</v>
      </c>
      <c r="T9882" t="str">
        <f t="shared" si="933"/>
        <v>0.000 (0.000)</v>
      </c>
      <c r="U9882" t="str">
        <f t="shared" si="931"/>
        <v>0.000*** (0.000)</v>
      </c>
    </row>
    <row r="9883" x14ac:dyDescent="0.25">
      <c r="P9883" t="str">
        <f t="shared" si="928"/>
        <v>***</v>
      </c>
      <c r="Q9883" t="str">
        <f t="shared" si="932"/>
        <v/>
      </c>
      <c r="R9883">
        <f t="shared" si="929"/>
        <v>0</v>
      </c>
      <c r="S9883" t="str">
        <f t="shared" si="930"/>
        <v>0.000***</v>
      </c>
      <c r="T9883" t="str">
        <f t="shared" si="933"/>
        <v>0.000 (0.000)</v>
      </c>
      <c r="U9883" t="str">
        <f t="shared" si="931"/>
        <v>0.000*** (0.000)</v>
      </c>
    </row>
    <row r="9884" x14ac:dyDescent="0.25">
      <c r="P9884" t="str">
        <f t="shared" si="928"/>
        <v>***</v>
      </c>
      <c r="Q9884" t="str">
        <f t="shared" si="932"/>
        <v/>
      </c>
      <c r="R9884">
        <f t="shared" si="929"/>
        <v>0</v>
      </c>
      <c r="S9884" t="str">
        <f t="shared" si="930"/>
        <v>0.000***</v>
      </c>
      <c r="T9884" t="str">
        <f t="shared" si="933"/>
        <v>0.000 (0.000)</v>
      </c>
      <c r="U9884" t="str">
        <f t="shared" si="931"/>
        <v>0.000*** (0.000)</v>
      </c>
    </row>
    <row r="9885" x14ac:dyDescent="0.25">
      <c r="P9885" t="str">
        <f t="shared" si="928"/>
        <v>***</v>
      </c>
      <c r="Q9885" t="str">
        <f t="shared" si="932"/>
        <v/>
      </c>
      <c r="R9885">
        <f t="shared" si="929"/>
        <v>0</v>
      </c>
      <c r="S9885" t="str">
        <f t="shared" si="930"/>
        <v>0.000***</v>
      </c>
      <c r="T9885" t="str">
        <f t="shared" si="933"/>
        <v>0.000 (0.000)</v>
      </c>
      <c r="U9885" t="str">
        <f t="shared" si="931"/>
        <v>0.000*** (0.000)</v>
      </c>
    </row>
    <row r="9886" x14ac:dyDescent="0.25">
      <c r="P9886" t="str">
        <f t="shared" si="928"/>
        <v>***</v>
      </c>
      <c r="Q9886" t="str">
        <f t="shared" si="932"/>
        <v/>
      </c>
      <c r="R9886">
        <f t="shared" si="929"/>
        <v>0</v>
      </c>
      <c r="S9886" t="str">
        <f t="shared" si="930"/>
        <v>0.000***</v>
      </c>
      <c r="T9886" t="str">
        <f t="shared" si="933"/>
        <v>0.000 (0.000)</v>
      </c>
      <c r="U9886" t="str">
        <f t="shared" si="931"/>
        <v>0.000*** (0.000)</v>
      </c>
    </row>
    <row r="9887" x14ac:dyDescent="0.25">
      <c r="P9887" t="str">
        <f t="shared" si="928"/>
        <v>***</v>
      </c>
      <c r="Q9887" t="str">
        <f t="shared" si="932"/>
        <v/>
      </c>
      <c r="R9887">
        <f t="shared" si="929"/>
        <v>0</v>
      </c>
      <c r="S9887" t="str">
        <f t="shared" si="930"/>
        <v>0.000***</v>
      </c>
      <c r="T9887" t="str">
        <f t="shared" si="933"/>
        <v>0.000 (0.000)</v>
      </c>
      <c r="U9887" t="str">
        <f t="shared" si="931"/>
        <v>0.000*** (0.000)</v>
      </c>
    </row>
    <row r="9888" x14ac:dyDescent="0.25">
      <c r="P9888" t="str">
        <f t="shared" si="928"/>
        <v>***</v>
      </c>
      <c r="Q9888" t="str">
        <f t="shared" si="932"/>
        <v/>
      </c>
      <c r="R9888">
        <f t="shared" si="929"/>
        <v>0</v>
      </c>
      <c r="S9888" t="str">
        <f t="shared" si="930"/>
        <v>0.000***</v>
      </c>
      <c r="T9888" t="str">
        <f t="shared" si="933"/>
        <v>0.000 (0.000)</v>
      </c>
      <c r="U9888" t="str">
        <f t="shared" si="931"/>
        <v>0.000*** (0.000)</v>
      </c>
    </row>
    <row r="9889" x14ac:dyDescent="0.25">
      <c r="P9889" t="str">
        <f t="shared" si="928"/>
        <v>***</v>
      </c>
      <c r="Q9889" t="str">
        <f t="shared" si="932"/>
        <v/>
      </c>
      <c r="R9889">
        <f t="shared" si="929"/>
        <v>0</v>
      </c>
      <c r="S9889" t="str">
        <f t="shared" si="930"/>
        <v>0.000***</v>
      </c>
      <c r="T9889" t="str">
        <f t="shared" si="933"/>
        <v>0.000 (0.000)</v>
      </c>
      <c r="U9889" t="str">
        <f t="shared" si="931"/>
        <v>0.000*** (0.000)</v>
      </c>
    </row>
    <row r="9890" x14ac:dyDescent="0.25">
      <c r="P9890" t="str">
        <f t="shared" si="928"/>
        <v>***</v>
      </c>
      <c r="Q9890" t="str">
        <f t="shared" si="932"/>
        <v/>
      </c>
      <c r="R9890">
        <f t="shared" si="929"/>
        <v>0</v>
      </c>
      <c r="S9890" t="str">
        <f t="shared" si="930"/>
        <v>0.000***</v>
      </c>
      <c r="T9890" t="str">
        <f t="shared" si="933"/>
        <v>0.000 (0.000)</v>
      </c>
      <c r="U9890" t="str">
        <f t="shared" si="931"/>
        <v>0.000*** (0.000)</v>
      </c>
    </row>
    <row r="9891" x14ac:dyDescent="0.25">
      <c r="P9891" t="str">
        <f t="shared" si="928"/>
        <v>***</v>
      </c>
      <c r="Q9891" t="str">
        <f t="shared" si="932"/>
        <v/>
      </c>
      <c r="R9891">
        <f t="shared" si="929"/>
        <v>0</v>
      </c>
      <c r="S9891" t="str">
        <f t="shared" si="930"/>
        <v>0.000***</v>
      </c>
      <c r="T9891" t="str">
        <f t="shared" si="933"/>
        <v>0.000 (0.000)</v>
      </c>
      <c r="U9891" t="str">
        <f t="shared" si="931"/>
        <v>0.000*** (0.000)</v>
      </c>
    </row>
    <row r="9892" x14ac:dyDescent="0.25">
      <c r="P9892" t="str">
        <f t="shared" si="928"/>
        <v>***</v>
      </c>
      <c r="Q9892" t="str">
        <f t="shared" si="932"/>
        <v/>
      </c>
      <c r="R9892">
        <f t="shared" si="929"/>
        <v>0</v>
      </c>
      <c r="S9892" t="str">
        <f t="shared" si="930"/>
        <v>0.000***</v>
      </c>
      <c r="T9892" t="str">
        <f t="shared" si="933"/>
        <v>0.000 (0.000)</v>
      </c>
      <c r="U9892" t="str">
        <f t="shared" si="931"/>
        <v>0.000*** (0.000)</v>
      </c>
    </row>
    <row r="9893" x14ac:dyDescent="0.25">
      <c r="P9893" t="str">
        <f t="shared" si="928"/>
        <v>***</v>
      </c>
      <c r="Q9893" t="str">
        <f t="shared" si="932"/>
        <v/>
      </c>
      <c r="R9893">
        <f t="shared" si="929"/>
        <v>0</v>
      </c>
      <c r="S9893" t="str">
        <f t="shared" si="930"/>
        <v>0.000***</v>
      </c>
      <c r="T9893" t="str">
        <f t="shared" si="933"/>
        <v>0.000 (0.000)</v>
      </c>
      <c r="U9893" t="str">
        <f t="shared" si="931"/>
        <v>0.000*** (0.000)</v>
      </c>
    </row>
    <row r="9894" x14ac:dyDescent="0.25">
      <c r="P9894" t="str">
        <f t="shared" si="928"/>
        <v>***</v>
      </c>
      <c r="Q9894" t="str">
        <f t="shared" si="932"/>
        <v/>
      </c>
      <c r="R9894">
        <f t="shared" si="929"/>
        <v>0</v>
      </c>
      <c r="S9894" t="str">
        <f t="shared" si="930"/>
        <v>0.000***</v>
      </c>
      <c r="T9894" t="str">
        <f t="shared" si="933"/>
        <v>0.000 (0.000)</v>
      </c>
      <c r="U9894" t="str">
        <f t="shared" si="931"/>
        <v>0.000*** (0.000)</v>
      </c>
    </row>
    <row r="9895" x14ac:dyDescent="0.25">
      <c r="P9895" t="str">
        <f t="shared" si="928"/>
        <v>***</v>
      </c>
      <c r="Q9895" t="str">
        <f t="shared" si="932"/>
        <v/>
      </c>
      <c r="R9895">
        <f t="shared" si="929"/>
        <v>0</v>
      </c>
      <c r="S9895" t="str">
        <f t="shared" si="930"/>
        <v>0.000***</v>
      </c>
      <c r="T9895" t="str">
        <f t="shared" si="933"/>
        <v>0.000 (0.000)</v>
      </c>
      <c r="U9895" t="str">
        <f t="shared" si="931"/>
        <v>0.000*** (0.000)</v>
      </c>
    </row>
    <row r="9896" x14ac:dyDescent="0.25">
      <c r="P9896" t="str">
        <f t="shared" si="928"/>
        <v>***</v>
      </c>
      <c r="Q9896" t="str">
        <f t="shared" si="932"/>
        <v/>
      </c>
      <c r="R9896">
        <f t="shared" si="929"/>
        <v>0</v>
      </c>
      <c r="S9896" t="str">
        <f t="shared" si="930"/>
        <v>0.000***</v>
      </c>
      <c r="T9896" t="str">
        <f t="shared" si="933"/>
        <v>0.000 (0.000)</v>
      </c>
      <c r="U9896" t="str">
        <f t="shared" si="931"/>
        <v>0.000*** (0.000)</v>
      </c>
    </row>
    <row r="9897" x14ac:dyDescent="0.25">
      <c r="P9897" t="str">
        <f t="shared" si="928"/>
        <v>***</v>
      </c>
      <c r="Q9897" t="str">
        <f t="shared" si="932"/>
        <v/>
      </c>
      <c r="R9897">
        <f t="shared" si="929"/>
        <v>0</v>
      </c>
      <c r="S9897" t="str">
        <f t="shared" si="930"/>
        <v>0.000***</v>
      </c>
      <c r="T9897" t="str">
        <f t="shared" si="933"/>
        <v>0.000 (0.000)</v>
      </c>
      <c r="U9897" t="str">
        <f t="shared" si="931"/>
        <v>0.000*** (0.000)</v>
      </c>
    </row>
    <row r="9898" x14ac:dyDescent="0.25">
      <c r="P9898" t="str">
        <f t="shared" si="928"/>
        <v>***</v>
      </c>
      <c r="Q9898" t="str">
        <f t="shared" si="932"/>
        <v/>
      </c>
      <c r="R9898">
        <f t="shared" si="929"/>
        <v>0</v>
      </c>
      <c r="S9898" t="str">
        <f t="shared" si="930"/>
        <v>0.000***</v>
      </c>
      <c r="T9898" t="str">
        <f t="shared" si="933"/>
        <v>0.000 (0.000)</v>
      </c>
      <c r="U9898" t="str">
        <f t="shared" si="931"/>
        <v>0.000*** (0.000)</v>
      </c>
    </row>
    <row r="9899" x14ac:dyDescent="0.25">
      <c r="P9899" t="str">
        <f t="shared" si="928"/>
        <v>***</v>
      </c>
      <c r="Q9899" t="str">
        <f t="shared" si="932"/>
        <v/>
      </c>
      <c r="R9899">
        <f t="shared" si="929"/>
        <v>0</v>
      </c>
      <c r="S9899" t="str">
        <f t="shared" si="930"/>
        <v>0.000***</v>
      </c>
      <c r="T9899" t="str">
        <f t="shared" si="933"/>
        <v>0.000 (0.000)</v>
      </c>
      <c r="U9899" t="str">
        <f t="shared" si="931"/>
        <v>0.000*** (0.000)</v>
      </c>
    </row>
    <row r="9900" x14ac:dyDescent="0.25">
      <c r="P9900" t="str">
        <f t="shared" si="928"/>
        <v>***</v>
      </c>
      <c r="Q9900" t="str">
        <f t="shared" si="932"/>
        <v/>
      </c>
      <c r="R9900">
        <f t="shared" si="929"/>
        <v>0</v>
      </c>
      <c r="S9900" t="str">
        <f t="shared" si="930"/>
        <v>0.000***</v>
      </c>
      <c r="T9900" t="str">
        <f t="shared" si="933"/>
        <v>0.000 (0.000)</v>
      </c>
      <c r="U9900" t="str">
        <f t="shared" si="931"/>
        <v>0.000*** (0.000)</v>
      </c>
    </row>
    <row r="9901" x14ac:dyDescent="0.25">
      <c r="P9901" t="str">
        <f t="shared" si="928"/>
        <v>***</v>
      </c>
      <c r="Q9901" t="str">
        <f t="shared" si="932"/>
        <v/>
      </c>
      <c r="R9901">
        <f t="shared" si="929"/>
        <v>0</v>
      </c>
      <c r="S9901" t="str">
        <f t="shared" si="930"/>
        <v>0.000***</v>
      </c>
      <c r="T9901" t="str">
        <f t="shared" si="933"/>
        <v>0.000 (0.000)</v>
      </c>
      <c r="U9901" t="str">
        <f t="shared" si="931"/>
        <v>0.000*** (0.000)</v>
      </c>
    </row>
    <row r="9902" x14ac:dyDescent="0.25">
      <c r="P9902" t="str">
        <f t="shared" si="928"/>
        <v>***</v>
      </c>
      <c r="Q9902" t="str">
        <f t="shared" si="932"/>
        <v/>
      </c>
      <c r="R9902">
        <f t="shared" si="929"/>
        <v>0</v>
      </c>
      <c r="S9902" t="str">
        <f t="shared" si="930"/>
        <v>0.000***</v>
      </c>
      <c r="T9902" t="str">
        <f t="shared" si="933"/>
        <v>0.000 (0.000)</v>
      </c>
      <c r="U9902" t="str">
        <f t="shared" si="931"/>
        <v>0.000*** (0.000)</v>
      </c>
    </row>
    <row r="9903" x14ac:dyDescent="0.25">
      <c r="P9903" t="str">
        <f t="shared" si="928"/>
        <v>***</v>
      </c>
      <c r="Q9903" t="str">
        <f t="shared" si="932"/>
        <v/>
      </c>
      <c r="R9903">
        <f t="shared" si="929"/>
        <v>0</v>
      </c>
      <c r="S9903" t="str">
        <f t="shared" si="930"/>
        <v>0.000***</v>
      </c>
      <c r="T9903" t="str">
        <f t="shared" si="933"/>
        <v>0.000 (0.000)</v>
      </c>
      <c r="U9903" t="str">
        <f t="shared" si="931"/>
        <v>0.000*** (0.000)</v>
      </c>
    </row>
    <row r="9904" x14ac:dyDescent="0.25">
      <c r="P9904" t="str">
        <f t="shared" si="928"/>
        <v>***</v>
      </c>
      <c r="Q9904" t="str">
        <f t="shared" si="932"/>
        <v/>
      </c>
      <c r="R9904">
        <f t="shared" si="929"/>
        <v>0</v>
      </c>
      <c r="S9904" t="str">
        <f t="shared" si="930"/>
        <v>0.000***</v>
      </c>
      <c r="T9904" t="str">
        <f t="shared" si="933"/>
        <v>0.000 (0.000)</v>
      </c>
      <c r="U9904" t="str">
        <f t="shared" si="931"/>
        <v>0.000*** (0.000)</v>
      </c>
    </row>
    <row r="9905" x14ac:dyDescent="0.25">
      <c r="P9905" t="str">
        <f t="shared" si="928"/>
        <v>***</v>
      </c>
      <c r="Q9905" t="str">
        <f t="shared" si="932"/>
        <v/>
      </c>
      <c r="R9905">
        <f t="shared" si="929"/>
        <v>0</v>
      </c>
      <c r="S9905" t="str">
        <f t="shared" si="930"/>
        <v>0.000***</v>
      </c>
      <c r="T9905" t="str">
        <f t="shared" si="933"/>
        <v>0.000 (0.000)</v>
      </c>
      <c r="U9905" t="str">
        <f t="shared" si="931"/>
        <v>0.000*** (0.000)</v>
      </c>
    </row>
    <row r="9906" x14ac:dyDescent="0.25">
      <c r="P9906" t="str">
        <f t="shared" si="928"/>
        <v>***</v>
      </c>
      <c r="Q9906" t="str">
        <f t="shared" si="932"/>
        <v/>
      </c>
      <c r="R9906">
        <f t="shared" si="929"/>
        <v>0</v>
      </c>
      <c r="S9906" t="str">
        <f t="shared" si="930"/>
        <v>0.000***</v>
      </c>
      <c r="T9906" t="str">
        <f t="shared" si="933"/>
        <v>0.000 (0.000)</v>
      </c>
      <c r="U9906" t="str">
        <f t="shared" si="931"/>
        <v>0.000*** (0.000)</v>
      </c>
    </row>
    <row r="9907" x14ac:dyDescent="0.25">
      <c r="P9907" t="str">
        <f t="shared" si="928"/>
        <v>***</v>
      </c>
      <c r="Q9907" t="str">
        <f t="shared" si="932"/>
        <v/>
      </c>
      <c r="R9907">
        <f t="shared" si="929"/>
        <v>0</v>
      </c>
      <c r="S9907" t="str">
        <f t="shared" si="930"/>
        <v>0.000***</v>
      </c>
      <c r="T9907" t="str">
        <f t="shared" si="933"/>
        <v>0.000 (0.000)</v>
      </c>
      <c r="U9907" t="str">
        <f t="shared" si="931"/>
        <v>0.000*** (0.000)</v>
      </c>
    </row>
    <row r="9908" x14ac:dyDescent="0.25">
      <c r="P9908" t="str">
        <f t="shared" si="928"/>
        <v>***</v>
      </c>
      <c r="Q9908" t="str">
        <f t="shared" si="932"/>
        <v/>
      </c>
      <c r="R9908">
        <f t="shared" si="929"/>
        <v>0</v>
      </c>
      <c r="S9908" t="str">
        <f t="shared" si="930"/>
        <v>0.000***</v>
      </c>
      <c r="T9908" t="str">
        <f t="shared" si="933"/>
        <v>0.000 (0.000)</v>
      </c>
      <c r="U9908" t="str">
        <f t="shared" si="931"/>
        <v>0.000*** (0.000)</v>
      </c>
    </row>
    <row r="9909" x14ac:dyDescent="0.25">
      <c r="P9909" t="str">
        <f t="shared" ref="P9909:P9972" si="934">IF(L9909&lt;0.01,"***",IF(L9909&lt;0.05,"**",IF(L9909&lt;0.1,"*","")))</f>
        <v>***</v>
      </c>
      <c r="Q9909" t="str">
        <f t="shared" si="932"/>
        <v/>
      </c>
      <c r="R9909">
        <f t="shared" ref="R9909:R9972" si="935">J9909</f>
        <v>0</v>
      </c>
      <c r="S9909" t="str">
        <f t="shared" ref="S9909:S9972" si="936">TEXT(R9909,"0.000")&amp;P9909</f>
        <v>0.000***</v>
      </c>
      <c r="T9909" t="str">
        <f t="shared" si="933"/>
        <v>0.000 (0.000)</v>
      </c>
      <c r="U9909" t="str">
        <f t="shared" ref="U9909:U9972" si="937">S9909&amp;" ("&amp;TEXT(K9909,"0.000")&amp;")"</f>
        <v>0.000*** (0.000)</v>
      </c>
    </row>
    <row r="9910" x14ac:dyDescent="0.25">
      <c r="P9910" t="str">
        <f t="shared" si="934"/>
        <v>***</v>
      </c>
      <c r="Q9910" t="str">
        <f t="shared" si="932"/>
        <v/>
      </c>
      <c r="R9910">
        <f t="shared" si="935"/>
        <v>0</v>
      </c>
      <c r="S9910" t="str">
        <f t="shared" si="936"/>
        <v>0.000***</v>
      </c>
      <c r="T9910" t="str">
        <f t="shared" si="933"/>
        <v>0.000 (0.000)</v>
      </c>
      <c r="U9910" t="str">
        <f t="shared" si="937"/>
        <v>0.000*** (0.000)</v>
      </c>
    </row>
    <row r="9911" x14ac:dyDescent="0.25">
      <c r="P9911" t="str">
        <f t="shared" si="934"/>
        <v>***</v>
      </c>
      <c r="Q9911" t="str">
        <f t="shared" si="932"/>
        <v/>
      </c>
      <c r="R9911">
        <f t="shared" si="935"/>
        <v>0</v>
      </c>
      <c r="S9911" t="str">
        <f t="shared" si="936"/>
        <v>0.000***</v>
      </c>
      <c r="T9911" t="str">
        <f t="shared" si="933"/>
        <v>0.000 (0.000)</v>
      </c>
      <c r="U9911" t="str">
        <f t="shared" si="937"/>
        <v>0.000*** (0.000)</v>
      </c>
    </row>
    <row r="9912" x14ac:dyDescent="0.25">
      <c r="P9912" t="str">
        <f t="shared" si="934"/>
        <v>***</v>
      </c>
      <c r="Q9912" t="str">
        <f t="shared" si="932"/>
        <v/>
      </c>
      <c r="R9912">
        <f t="shared" si="935"/>
        <v>0</v>
      </c>
      <c r="S9912" t="str">
        <f t="shared" si="936"/>
        <v>0.000***</v>
      </c>
      <c r="T9912" t="str">
        <f t="shared" si="933"/>
        <v>0.000 (0.000)</v>
      </c>
      <c r="U9912" t="str">
        <f t="shared" si="937"/>
        <v>0.000*** (0.000)</v>
      </c>
    </row>
    <row r="9913" x14ac:dyDescent="0.25">
      <c r="P9913" t="str">
        <f t="shared" si="934"/>
        <v>***</v>
      </c>
      <c r="Q9913" t="str">
        <f t="shared" si="932"/>
        <v/>
      </c>
      <c r="R9913">
        <f t="shared" si="935"/>
        <v>0</v>
      </c>
      <c r="S9913" t="str">
        <f t="shared" si="936"/>
        <v>0.000***</v>
      </c>
      <c r="T9913" t="str">
        <f t="shared" si="933"/>
        <v>0.000 (0.000)</v>
      </c>
      <c r="U9913" t="str">
        <f t="shared" si="937"/>
        <v>0.000*** (0.000)</v>
      </c>
    </row>
    <row r="9914" x14ac:dyDescent="0.25">
      <c r="P9914" t="str">
        <f t="shared" si="934"/>
        <v>***</v>
      </c>
      <c r="Q9914" t="str">
        <f t="shared" si="932"/>
        <v/>
      </c>
      <c r="R9914">
        <f t="shared" si="935"/>
        <v>0</v>
      </c>
      <c r="S9914" t="str">
        <f t="shared" si="936"/>
        <v>0.000***</v>
      </c>
      <c r="T9914" t="str">
        <f t="shared" si="933"/>
        <v>0.000 (0.000)</v>
      </c>
      <c r="U9914" t="str">
        <f t="shared" si="937"/>
        <v>0.000*** (0.000)</v>
      </c>
    </row>
    <row r="9915" x14ac:dyDescent="0.25">
      <c r="P9915" t="str">
        <f t="shared" si="934"/>
        <v>***</v>
      </c>
      <c r="Q9915" t="str">
        <f t="shared" si="932"/>
        <v/>
      </c>
      <c r="R9915">
        <f t="shared" si="935"/>
        <v>0</v>
      </c>
      <c r="S9915" t="str">
        <f t="shared" si="936"/>
        <v>0.000***</v>
      </c>
      <c r="T9915" t="str">
        <f t="shared" si="933"/>
        <v>0.000 (0.000)</v>
      </c>
      <c r="U9915" t="str">
        <f t="shared" si="937"/>
        <v>0.000*** (0.000)</v>
      </c>
    </row>
    <row r="9916" x14ac:dyDescent="0.25">
      <c r="P9916" t="str">
        <f t="shared" si="934"/>
        <v>***</v>
      </c>
      <c r="Q9916" t="str">
        <f t="shared" si="932"/>
        <v/>
      </c>
      <c r="R9916">
        <f t="shared" si="935"/>
        <v>0</v>
      </c>
      <c r="S9916" t="str">
        <f t="shared" si="936"/>
        <v>0.000***</v>
      </c>
      <c r="T9916" t="str">
        <f t="shared" si="933"/>
        <v>0.000 (0.000)</v>
      </c>
      <c r="U9916" t="str">
        <f t="shared" si="937"/>
        <v>0.000*** (0.000)</v>
      </c>
    </row>
    <row r="9917" x14ac:dyDescent="0.25">
      <c r="P9917" t="str">
        <f t="shared" si="934"/>
        <v>***</v>
      </c>
      <c r="Q9917" t="str">
        <f t="shared" si="932"/>
        <v/>
      </c>
      <c r="R9917">
        <f t="shared" si="935"/>
        <v>0</v>
      </c>
      <c r="S9917" t="str">
        <f t="shared" si="936"/>
        <v>0.000***</v>
      </c>
      <c r="T9917" t="str">
        <f t="shared" si="933"/>
        <v>0.000 (0.000)</v>
      </c>
      <c r="U9917" t="str">
        <f t="shared" si="937"/>
        <v>0.000*** (0.000)</v>
      </c>
    </row>
    <row r="9918" x14ac:dyDescent="0.25">
      <c r="P9918" t="str">
        <f t="shared" si="934"/>
        <v>***</v>
      </c>
      <c r="Q9918" t="str">
        <f t="shared" si="932"/>
        <v/>
      </c>
      <c r="R9918">
        <f t="shared" si="935"/>
        <v>0</v>
      </c>
      <c r="S9918" t="str">
        <f t="shared" si="936"/>
        <v>0.000***</v>
      </c>
      <c r="T9918" t="str">
        <f t="shared" si="933"/>
        <v>0.000 (0.000)</v>
      </c>
      <c r="U9918" t="str">
        <f t="shared" si="937"/>
        <v>0.000*** (0.000)</v>
      </c>
    </row>
    <row r="9919" x14ac:dyDescent="0.25">
      <c r="P9919" t="str">
        <f t="shared" si="934"/>
        <v>***</v>
      </c>
      <c r="Q9919" t="str">
        <f t="shared" si="932"/>
        <v/>
      </c>
      <c r="R9919">
        <f t="shared" si="935"/>
        <v>0</v>
      </c>
      <c r="S9919" t="str">
        <f t="shared" si="936"/>
        <v>0.000***</v>
      </c>
      <c r="T9919" t="str">
        <f t="shared" si="933"/>
        <v>0.000 (0.000)</v>
      </c>
      <c r="U9919" t="str">
        <f t="shared" si="937"/>
        <v>0.000*** (0.000)</v>
      </c>
    </row>
    <row r="9920" x14ac:dyDescent="0.25">
      <c r="P9920" t="str">
        <f t="shared" si="934"/>
        <v>***</v>
      </c>
      <c r="Q9920" t="str">
        <f t="shared" si="932"/>
        <v/>
      </c>
      <c r="R9920">
        <f t="shared" si="935"/>
        <v>0</v>
      </c>
      <c r="S9920" t="str">
        <f t="shared" si="936"/>
        <v>0.000***</v>
      </c>
      <c r="T9920" t="str">
        <f t="shared" si="933"/>
        <v>0.000 (0.000)</v>
      </c>
      <c r="U9920" t="str">
        <f t="shared" si="937"/>
        <v>0.000*** (0.000)</v>
      </c>
    </row>
    <row r="9921" x14ac:dyDescent="0.25">
      <c r="P9921" t="str">
        <f t="shared" si="934"/>
        <v>***</v>
      </c>
      <c r="Q9921" t="str">
        <f t="shared" si="932"/>
        <v/>
      </c>
      <c r="R9921">
        <f t="shared" si="935"/>
        <v>0</v>
      </c>
      <c r="S9921" t="str">
        <f t="shared" si="936"/>
        <v>0.000***</v>
      </c>
      <c r="T9921" t="str">
        <f t="shared" si="933"/>
        <v>0.000 (0.000)</v>
      </c>
      <c r="U9921" t="str">
        <f t="shared" si="937"/>
        <v>0.000*** (0.000)</v>
      </c>
    </row>
    <row r="9922" x14ac:dyDescent="0.25">
      <c r="P9922" t="str">
        <f t="shared" si="934"/>
        <v>***</v>
      </c>
      <c r="Q9922" t="str">
        <f t="shared" si="932"/>
        <v/>
      </c>
      <c r="R9922">
        <f t="shared" si="935"/>
        <v>0</v>
      </c>
      <c r="S9922" t="str">
        <f t="shared" si="936"/>
        <v>0.000***</v>
      </c>
      <c r="T9922" t="str">
        <f t="shared" si="933"/>
        <v>0.000 (0.000)</v>
      </c>
      <c r="U9922" t="str">
        <f t="shared" si="937"/>
        <v>0.000*** (0.000)</v>
      </c>
    </row>
    <row r="9923" x14ac:dyDescent="0.25">
      <c r="P9923" t="str">
        <f t="shared" si="934"/>
        <v>***</v>
      </c>
      <c r="Q9923" t="str">
        <f t="shared" ref="Q9923:Q9986" si="938">_xlfn.CONCAT(A9923:I9923)</f>
        <v/>
      </c>
      <c r="R9923">
        <f t="shared" si="935"/>
        <v>0</v>
      </c>
      <c r="S9923" t="str">
        <f t="shared" si="936"/>
        <v>0.000***</v>
      </c>
      <c r="T9923" t="str">
        <f t="shared" ref="T9923:T9986" si="939">TEXT(R9923,"0.000")&amp;" ("&amp;TEXT(K9923,"0.000")&amp;")"</f>
        <v>0.000 (0.000)</v>
      </c>
      <c r="U9923" t="str">
        <f t="shared" si="937"/>
        <v>0.000*** (0.000)</v>
      </c>
    </row>
    <row r="9924" x14ac:dyDescent="0.25">
      <c r="P9924" t="str">
        <f t="shared" si="934"/>
        <v>***</v>
      </c>
      <c r="Q9924" t="str">
        <f t="shared" si="938"/>
        <v/>
      </c>
      <c r="R9924">
        <f t="shared" si="935"/>
        <v>0</v>
      </c>
      <c r="S9924" t="str">
        <f t="shared" si="936"/>
        <v>0.000***</v>
      </c>
      <c r="T9924" t="str">
        <f t="shared" si="939"/>
        <v>0.000 (0.000)</v>
      </c>
      <c r="U9924" t="str">
        <f t="shared" si="937"/>
        <v>0.000*** (0.000)</v>
      </c>
    </row>
    <row r="9925" x14ac:dyDescent="0.25">
      <c r="P9925" t="str">
        <f t="shared" si="934"/>
        <v>***</v>
      </c>
      <c r="Q9925" t="str">
        <f t="shared" si="938"/>
        <v/>
      </c>
      <c r="R9925">
        <f t="shared" si="935"/>
        <v>0</v>
      </c>
      <c r="S9925" t="str">
        <f t="shared" si="936"/>
        <v>0.000***</v>
      </c>
      <c r="T9925" t="str">
        <f t="shared" si="939"/>
        <v>0.000 (0.000)</v>
      </c>
      <c r="U9925" t="str">
        <f t="shared" si="937"/>
        <v>0.000*** (0.000)</v>
      </c>
    </row>
    <row r="9926" x14ac:dyDescent="0.25">
      <c r="P9926" t="str">
        <f t="shared" si="934"/>
        <v>***</v>
      </c>
      <c r="Q9926" t="str">
        <f t="shared" si="938"/>
        <v/>
      </c>
      <c r="R9926">
        <f t="shared" si="935"/>
        <v>0</v>
      </c>
      <c r="S9926" t="str">
        <f t="shared" si="936"/>
        <v>0.000***</v>
      </c>
      <c r="T9926" t="str">
        <f t="shared" si="939"/>
        <v>0.000 (0.000)</v>
      </c>
      <c r="U9926" t="str">
        <f t="shared" si="937"/>
        <v>0.000*** (0.000)</v>
      </c>
    </row>
    <row r="9927" x14ac:dyDescent="0.25">
      <c r="P9927" t="str">
        <f t="shared" si="934"/>
        <v>***</v>
      </c>
      <c r="Q9927" t="str">
        <f t="shared" si="938"/>
        <v/>
      </c>
      <c r="R9927">
        <f t="shared" si="935"/>
        <v>0</v>
      </c>
      <c r="S9927" t="str">
        <f t="shared" si="936"/>
        <v>0.000***</v>
      </c>
      <c r="T9927" t="str">
        <f t="shared" si="939"/>
        <v>0.000 (0.000)</v>
      </c>
      <c r="U9927" t="str">
        <f t="shared" si="937"/>
        <v>0.000*** (0.000)</v>
      </c>
    </row>
    <row r="9928" x14ac:dyDescent="0.25">
      <c r="P9928" t="str">
        <f t="shared" si="934"/>
        <v>***</v>
      </c>
      <c r="Q9928" t="str">
        <f t="shared" si="938"/>
        <v/>
      </c>
      <c r="R9928">
        <f t="shared" si="935"/>
        <v>0</v>
      </c>
      <c r="S9928" t="str">
        <f t="shared" si="936"/>
        <v>0.000***</v>
      </c>
      <c r="T9928" t="str">
        <f t="shared" si="939"/>
        <v>0.000 (0.000)</v>
      </c>
      <c r="U9928" t="str">
        <f t="shared" si="937"/>
        <v>0.000*** (0.000)</v>
      </c>
    </row>
    <row r="9929" x14ac:dyDescent="0.25">
      <c r="P9929" t="str">
        <f t="shared" si="934"/>
        <v>***</v>
      </c>
      <c r="Q9929" t="str">
        <f t="shared" si="938"/>
        <v/>
      </c>
      <c r="R9929">
        <f t="shared" si="935"/>
        <v>0</v>
      </c>
      <c r="S9929" t="str">
        <f t="shared" si="936"/>
        <v>0.000***</v>
      </c>
      <c r="T9929" t="str">
        <f t="shared" si="939"/>
        <v>0.000 (0.000)</v>
      </c>
      <c r="U9929" t="str">
        <f t="shared" si="937"/>
        <v>0.000*** (0.000)</v>
      </c>
    </row>
    <row r="9930" x14ac:dyDescent="0.25">
      <c r="P9930" t="str">
        <f t="shared" si="934"/>
        <v>***</v>
      </c>
      <c r="Q9930" t="str">
        <f t="shared" si="938"/>
        <v/>
      </c>
      <c r="R9930">
        <f t="shared" si="935"/>
        <v>0</v>
      </c>
      <c r="S9930" t="str">
        <f t="shared" si="936"/>
        <v>0.000***</v>
      </c>
      <c r="T9930" t="str">
        <f t="shared" si="939"/>
        <v>0.000 (0.000)</v>
      </c>
      <c r="U9930" t="str">
        <f t="shared" si="937"/>
        <v>0.000*** (0.000)</v>
      </c>
    </row>
    <row r="9931" x14ac:dyDescent="0.25">
      <c r="P9931" t="str">
        <f t="shared" si="934"/>
        <v>***</v>
      </c>
      <c r="Q9931" t="str">
        <f t="shared" si="938"/>
        <v/>
      </c>
      <c r="R9931">
        <f t="shared" si="935"/>
        <v>0</v>
      </c>
      <c r="S9931" t="str">
        <f t="shared" si="936"/>
        <v>0.000***</v>
      </c>
      <c r="T9931" t="str">
        <f t="shared" si="939"/>
        <v>0.000 (0.000)</v>
      </c>
      <c r="U9931" t="str">
        <f t="shared" si="937"/>
        <v>0.000*** (0.000)</v>
      </c>
    </row>
    <row r="9932" x14ac:dyDescent="0.25">
      <c r="P9932" t="str">
        <f t="shared" si="934"/>
        <v>***</v>
      </c>
      <c r="Q9932" t="str">
        <f t="shared" si="938"/>
        <v/>
      </c>
      <c r="R9932">
        <f t="shared" si="935"/>
        <v>0</v>
      </c>
      <c r="S9932" t="str">
        <f t="shared" si="936"/>
        <v>0.000***</v>
      </c>
      <c r="T9932" t="str">
        <f t="shared" si="939"/>
        <v>0.000 (0.000)</v>
      </c>
      <c r="U9932" t="str">
        <f t="shared" si="937"/>
        <v>0.000*** (0.000)</v>
      </c>
    </row>
    <row r="9933" x14ac:dyDescent="0.25">
      <c r="P9933" t="str">
        <f t="shared" si="934"/>
        <v>***</v>
      </c>
      <c r="Q9933" t="str">
        <f t="shared" si="938"/>
        <v/>
      </c>
      <c r="R9933">
        <f t="shared" si="935"/>
        <v>0</v>
      </c>
      <c r="S9933" t="str">
        <f t="shared" si="936"/>
        <v>0.000***</v>
      </c>
      <c r="T9933" t="str">
        <f t="shared" si="939"/>
        <v>0.000 (0.000)</v>
      </c>
      <c r="U9933" t="str">
        <f t="shared" si="937"/>
        <v>0.000*** (0.000)</v>
      </c>
    </row>
    <row r="9934" x14ac:dyDescent="0.25">
      <c r="P9934" t="str">
        <f t="shared" si="934"/>
        <v>***</v>
      </c>
      <c r="Q9934" t="str">
        <f t="shared" si="938"/>
        <v/>
      </c>
      <c r="R9934">
        <f t="shared" si="935"/>
        <v>0</v>
      </c>
      <c r="S9934" t="str">
        <f t="shared" si="936"/>
        <v>0.000***</v>
      </c>
      <c r="T9934" t="str">
        <f t="shared" si="939"/>
        <v>0.000 (0.000)</v>
      </c>
      <c r="U9934" t="str">
        <f t="shared" si="937"/>
        <v>0.000*** (0.000)</v>
      </c>
    </row>
    <row r="9935" x14ac:dyDescent="0.25">
      <c r="P9935" t="str">
        <f t="shared" si="934"/>
        <v>***</v>
      </c>
      <c r="Q9935" t="str">
        <f t="shared" si="938"/>
        <v/>
      </c>
      <c r="R9935">
        <f t="shared" si="935"/>
        <v>0</v>
      </c>
      <c r="S9935" t="str">
        <f t="shared" si="936"/>
        <v>0.000***</v>
      </c>
      <c r="T9935" t="str">
        <f t="shared" si="939"/>
        <v>0.000 (0.000)</v>
      </c>
      <c r="U9935" t="str">
        <f t="shared" si="937"/>
        <v>0.000*** (0.000)</v>
      </c>
    </row>
    <row r="9936" x14ac:dyDescent="0.25">
      <c r="P9936" t="str">
        <f t="shared" si="934"/>
        <v>***</v>
      </c>
      <c r="Q9936" t="str">
        <f t="shared" si="938"/>
        <v/>
      </c>
      <c r="R9936">
        <f t="shared" si="935"/>
        <v>0</v>
      </c>
      <c r="S9936" t="str">
        <f t="shared" si="936"/>
        <v>0.000***</v>
      </c>
      <c r="T9936" t="str">
        <f t="shared" si="939"/>
        <v>0.000 (0.000)</v>
      </c>
      <c r="U9936" t="str">
        <f t="shared" si="937"/>
        <v>0.000*** (0.000)</v>
      </c>
    </row>
    <row r="9937" x14ac:dyDescent="0.25">
      <c r="P9937" t="str">
        <f t="shared" si="934"/>
        <v>***</v>
      </c>
      <c r="Q9937" t="str">
        <f t="shared" si="938"/>
        <v/>
      </c>
      <c r="R9937">
        <f t="shared" si="935"/>
        <v>0</v>
      </c>
      <c r="S9937" t="str">
        <f t="shared" si="936"/>
        <v>0.000***</v>
      </c>
      <c r="T9937" t="str">
        <f t="shared" si="939"/>
        <v>0.000 (0.000)</v>
      </c>
      <c r="U9937" t="str">
        <f t="shared" si="937"/>
        <v>0.000*** (0.000)</v>
      </c>
    </row>
    <row r="9938" x14ac:dyDescent="0.25">
      <c r="P9938" t="str">
        <f t="shared" si="934"/>
        <v>***</v>
      </c>
      <c r="Q9938" t="str">
        <f t="shared" si="938"/>
        <v/>
      </c>
      <c r="R9938">
        <f t="shared" si="935"/>
        <v>0</v>
      </c>
      <c r="S9938" t="str">
        <f t="shared" si="936"/>
        <v>0.000***</v>
      </c>
      <c r="T9938" t="str">
        <f t="shared" si="939"/>
        <v>0.000 (0.000)</v>
      </c>
      <c r="U9938" t="str">
        <f t="shared" si="937"/>
        <v>0.000*** (0.000)</v>
      </c>
    </row>
    <row r="9939" x14ac:dyDescent="0.25">
      <c r="P9939" t="str">
        <f t="shared" si="934"/>
        <v>***</v>
      </c>
      <c r="Q9939" t="str">
        <f t="shared" si="938"/>
        <v/>
      </c>
      <c r="R9939">
        <f t="shared" si="935"/>
        <v>0</v>
      </c>
      <c r="S9939" t="str">
        <f t="shared" si="936"/>
        <v>0.000***</v>
      </c>
      <c r="T9939" t="str">
        <f t="shared" si="939"/>
        <v>0.000 (0.000)</v>
      </c>
      <c r="U9939" t="str">
        <f t="shared" si="937"/>
        <v>0.000*** (0.000)</v>
      </c>
    </row>
    <row r="9940" x14ac:dyDescent="0.25">
      <c r="P9940" t="str">
        <f t="shared" si="934"/>
        <v>***</v>
      </c>
      <c r="Q9940" t="str">
        <f t="shared" si="938"/>
        <v/>
      </c>
      <c r="R9940">
        <f t="shared" si="935"/>
        <v>0</v>
      </c>
      <c r="S9940" t="str">
        <f t="shared" si="936"/>
        <v>0.000***</v>
      </c>
      <c r="T9940" t="str">
        <f t="shared" si="939"/>
        <v>0.000 (0.000)</v>
      </c>
      <c r="U9940" t="str">
        <f t="shared" si="937"/>
        <v>0.000*** (0.000)</v>
      </c>
    </row>
    <row r="9941" x14ac:dyDescent="0.25">
      <c r="P9941" t="str">
        <f t="shared" si="934"/>
        <v>***</v>
      </c>
      <c r="Q9941" t="str">
        <f t="shared" si="938"/>
        <v/>
      </c>
      <c r="R9941">
        <f t="shared" si="935"/>
        <v>0</v>
      </c>
      <c r="S9941" t="str">
        <f t="shared" si="936"/>
        <v>0.000***</v>
      </c>
      <c r="T9941" t="str">
        <f t="shared" si="939"/>
        <v>0.000 (0.000)</v>
      </c>
      <c r="U9941" t="str">
        <f t="shared" si="937"/>
        <v>0.000*** (0.000)</v>
      </c>
    </row>
    <row r="9942" x14ac:dyDescent="0.25">
      <c r="P9942" t="str">
        <f t="shared" si="934"/>
        <v>***</v>
      </c>
      <c r="Q9942" t="str">
        <f t="shared" si="938"/>
        <v/>
      </c>
      <c r="R9942">
        <f t="shared" si="935"/>
        <v>0</v>
      </c>
      <c r="S9942" t="str">
        <f t="shared" si="936"/>
        <v>0.000***</v>
      </c>
      <c r="T9942" t="str">
        <f t="shared" si="939"/>
        <v>0.000 (0.000)</v>
      </c>
      <c r="U9942" t="str">
        <f t="shared" si="937"/>
        <v>0.000*** (0.000)</v>
      </c>
    </row>
    <row r="9943" x14ac:dyDescent="0.25">
      <c r="P9943" t="str">
        <f t="shared" si="934"/>
        <v>***</v>
      </c>
      <c r="Q9943" t="str">
        <f t="shared" si="938"/>
        <v/>
      </c>
      <c r="R9943">
        <f t="shared" si="935"/>
        <v>0</v>
      </c>
      <c r="S9943" t="str">
        <f t="shared" si="936"/>
        <v>0.000***</v>
      </c>
      <c r="T9943" t="str">
        <f t="shared" si="939"/>
        <v>0.000 (0.000)</v>
      </c>
      <c r="U9943" t="str">
        <f t="shared" si="937"/>
        <v>0.000*** (0.000)</v>
      </c>
    </row>
    <row r="9944" x14ac:dyDescent="0.25">
      <c r="P9944" t="str">
        <f t="shared" si="934"/>
        <v>***</v>
      </c>
      <c r="Q9944" t="str">
        <f t="shared" si="938"/>
        <v/>
      </c>
      <c r="R9944">
        <f t="shared" si="935"/>
        <v>0</v>
      </c>
      <c r="S9944" t="str">
        <f t="shared" si="936"/>
        <v>0.000***</v>
      </c>
      <c r="T9944" t="str">
        <f t="shared" si="939"/>
        <v>0.000 (0.000)</v>
      </c>
      <c r="U9944" t="str">
        <f t="shared" si="937"/>
        <v>0.000*** (0.000)</v>
      </c>
    </row>
    <row r="9945" x14ac:dyDescent="0.25">
      <c r="P9945" t="str">
        <f t="shared" si="934"/>
        <v>***</v>
      </c>
      <c r="Q9945" t="str">
        <f t="shared" si="938"/>
        <v/>
      </c>
      <c r="R9945">
        <f t="shared" si="935"/>
        <v>0</v>
      </c>
      <c r="S9945" t="str">
        <f t="shared" si="936"/>
        <v>0.000***</v>
      </c>
      <c r="T9945" t="str">
        <f t="shared" si="939"/>
        <v>0.000 (0.000)</v>
      </c>
      <c r="U9945" t="str">
        <f t="shared" si="937"/>
        <v>0.000*** (0.000)</v>
      </c>
    </row>
    <row r="9946" x14ac:dyDescent="0.25">
      <c r="P9946" t="str">
        <f t="shared" si="934"/>
        <v>***</v>
      </c>
      <c r="Q9946" t="str">
        <f t="shared" si="938"/>
        <v/>
      </c>
      <c r="R9946">
        <f t="shared" si="935"/>
        <v>0</v>
      </c>
      <c r="S9946" t="str">
        <f t="shared" si="936"/>
        <v>0.000***</v>
      </c>
      <c r="T9946" t="str">
        <f t="shared" si="939"/>
        <v>0.000 (0.000)</v>
      </c>
      <c r="U9946" t="str">
        <f t="shared" si="937"/>
        <v>0.000*** (0.000)</v>
      </c>
    </row>
    <row r="9947" x14ac:dyDescent="0.25">
      <c r="P9947" t="str">
        <f t="shared" si="934"/>
        <v>***</v>
      </c>
      <c r="Q9947" t="str">
        <f t="shared" si="938"/>
        <v/>
      </c>
      <c r="R9947">
        <f t="shared" si="935"/>
        <v>0</v>
      </c>
      <c r="S9947" t="str">
        <f t="shared" si="936"/>
        <v>0.000***</v>
      </c>
      <c r="T9947" t="str">
        <f t="shared" si="939"/>
        <v>0.000 (0.000)</v>
      </c>
      <c r="U9947" t="str">
        <f t="shared" si="937"/>
        <v>0.000*** (0.000)</v>
      </c>
    </row>
    <row r="9948" x14ac:dyDescent="0.25">
      <c r="P9948" t="str">
        <f t="shared" si="934"/>
        <v>***</v>
      </c>
      <c r="Q9948" t="str">
        <f t="shared" si="938"/>
        <v/>
      </c>
      <c r="R9948">
        <f t="shared" si="935"/>
        <v>0</v>
      </c>
      <c r="S9948" t="str">
        <f t="shared" si="936"/>
        <v>0.000***</v>
      </c>
      <c r="T9948" t="str">
        <f t="shared" si="939"/>
        <v>0.000 (0.000)</v>
      </c>
      <c r="U9948" t="str">
        <f t="shared" si="937"/>
        <v>0.000*** (0.000)</v>
      </c>
    </row>
    <row r="9949" x14ac:dyDescent="0.25">
      <c r="P9949" t="str">
        <f t="shared" si="934"/>
        <v>***</v>
      </c>
      <c r="Q9949" t="str">
        <f t="shared" si="938"/>
        <v/>
      </c>
      <c r="R9949">
        <f t="shared" si="935"/>
        <v>0</v>
      </c>
      <c r="S9949" t="str">
        <f t="shared" si="936"/>
        <v>0.000***</v>
      </c>
      <c r="T9949" t="str">
        <f t="shared" si="939"/>
        <v>0.000 (0.000)</v>
      </c>
      <c r="U9949" t="str">
        <f t="shared" si="937"/>
        <v>0.000*** (0.000)</v>
      </c>
    </row>
    <row r="9950" x14ac:dyDescent="0.25">
      <c r="P9950" t="str">
        <f t="shared" si="934"/>
        <v>***</v>
      </c>
      <c r="Q9950" t="str">
        <f t="shared" si="938"/>
        <v/>
      </c>
      <c r="R9950">
        <f t="shared" si="935"/>
        <v>0</v>
      </c>
      <c r="S9950" t="str">
        <f t="shared" si="936"/>
        <v>0.000***</v>
      </c>
      <c r="T9950" t="str">
        <f t="shared" si="939"/>
        <v>0.000 (0.000)</v>
      </c>
      <c r="U9950" t="str">
        <f t="shared" si="937"/>
        <v>0.000*** (0.000)</v>
      </c>
    </row>
    <row r="9951" x14ac:dyDescent="0.25">
      <c r="P9951" t="str">
        <f t="shared" si="934"/>
        <v>***</v>
      </c>
      <c r="Q9951" t="str">
        <f t="shared" si="938"/>
        <v/>
      </c>
      <c r="R9951">
        <f t="shared" si="935"/>
        <v>0</v>
      </c>
      <c r="S9951" t="str">
        <f t="shared" si="936"/>
        <v>0.000***</v>
      </c>
      <c r="T9951" t="str">
        <f t="shared" si="939"/>
        <v>0.000 (0.000)</v>
      </c>
      <c r="U9951" t="str">
        <f t="shared" si="937"/>
        <v>0.000*** (0.000)</v>
      </c>
    </row>
    <row r="9952" x14ac:dyDescent="0.25">
      <c r="P9952" t="str">
        <f t="shared" si="934"/>
        <v>***</v>
      </c>
      <c r="Q9952" t="str">
        <f t="shared" si="938"/>
        <v/>
      </c>
      <c r="R9952">
        <f t="shared" si="935"/>
        <v>0</v>
      </c>
      <c r="S9952" t="str">
        <f t="shared" si="936"/>
        <v>0.000***</v>
      </c>
      <c r="T9952" t="str">
        <f t="shared" si="939"/>
        <v>0.000 (0.000)</v>
      </c>
      <c r="U9952" t="str">
        <f t="shared" si="937"/>
        <v>0.000*** (0.000)</v>
      </c>
    </row>
    <row r="9953" x14ac:dyDescent="0.25">
      <c r="P9953" t="str">
        <f t="shared" si="934"/>
        <v>***</v>
      </c>
      <c r="Q9953" t="str">
        <f t="shared" si="938"/>
        <v/>
      </c>
      <c r="R9953">
        <f t="shared" si="935"/>
        <v>0</v>
      </c>
      <c r="S9953" t="str">
        <f t="shared" si="936"/>
        <v>0.000***</v>
      </c>
      <c r="T9953" t="str">
        <f t="shared" si="939"/>
        <v>0.000 (0.000)</v>
      </c>
      <c r="U9953" t="str">
        <f t="shared" si="937"/>
        <v>0.000*** (0.000)</v>
      </c>
    </row>
    <row r="9954" x14ac:dyDescent="0.25">
      <c r="P9954" t="str">
        <f t="shared" si="934"/>
        <v>***</v>
      </c>
      <c r="Q9954" t="str">
        <f t="shared" si="938"/>
        <v/>
      </c>
      <c r="R9954">
        <f t="shared" si="935"/>
        <v>0</v>
      </c>
      <c r="S9954" t="str">
        <f t="shared" si="936"/>
        <v>0.000***</v>
      </c>
      <c r="T9954" t="str">
        <f t="shared" si="939"/>
        <v>0.000 (0.000)</v>
      </c>
      <c r="U9954" t="str">
        <f t="shared" si="937"/>
        <v>0.000*** (0.000)</v>
      </c>
    </row>
    <row r="9955" x14ac:dyDescent="0.25">
      <c r="P9955" t="str">
        <f t="shared" si="934"/>
        <v>***</v>
      </c>
      <c r="Q9955" t="str">
        <f t="shared" si="938"/>
        <v/>
      </c>
      <c r="R9955">
        <f t="shared" si="935"/>
        <v>0</v>
      </c>
      <c r="S9955" t="str">
        <f t="shared" si="936"/>
        <v>0.000***</v>
      </c>
      <c r="T9955" t="str">
        <f t="shared" si="939"/>
        <v>0.000 (0.000)</v>
      </c>
      <c r="U9955" t="str">
        <f t="shared" si="937"/>
        <v>0.000*** (0.000)</v>
      </c>
    </row>
    <row r="9956" x14ac:dyDescent="0.25">
      <c r="P9956" t="str">
        <f t="shared" si="934"/>
        <v>***</v>
      </c>
      <c r="Q9956" t="str">
        <f t="shared" si="938"/>
        <v/>
      </c>
      <c r="R9956">
        <f t="shared" si="935"/>
        <v>0</v>
      </c>
      <c r="S9956" t="str">
        <f t="shared" si="936"/>
        <v>0.000***</v>
      </c>
      <c r="T9956" t="str">
        <f t="shared" si="939"/>
        <v>0.000 (0.000)</v>
      </c>
      <c r="U9956" t="str">
        <f t="shared" si="937"/>
        <v>0.000*** (0.000)</v>
      </c>
    </row>
    <row r="9957" x14ac:dyDescent="0.25">
      <c r="P9957" t="str">
        <f t="shared" si="934"/>
        <v>***</v>
      </c>
      <c r="Q9957" t="str">
        <f t="shared" si="938"/>
        <v/>
      </c>
      <c r="R9957">
        <f t="shared" si="935"/>
        <v>0</v>
      </c>
      <c r="S9957" t="str">
        <f t="shared" si="936"/>
        <v>0.000***</v>
      </c>
      <c r="T9957" t="str">
        <f t="shared" si="939"/>
        <v>0.000 (0.000)</v>
      </c>
      <c r="U9957" t="str">
        <f t="shared" si="937"/>
        <v>0.000*** (0.000)</v>
      </c>
    </row>
    <row r="9958" x14ac:dyDescent="0.25">
      <c r="P9958" t="str">
        <f t="shared" si="934"/>
        <v>***</v>
      </c>
      <c r="Q9958" t="str">
        <f t="shared" si="938"/>
        <v/>
      </c>
      <c r="R9958">
        <f t="shared" si="935"/>
        <v>0</v>
      </c>
      <c r="S9958" t="str">
        <f t="shared" si="936"/>
        <v>0.000***</v>
      </c>
      <c r="T9958" t="str">
        <f t="shared" si="939"/>
        <v>0.000 (0.000)</v>
      </c>
      <c r="U9958" t="str">
        <f t="shared" si="937"/>
        <v>0.000*** (0.000)</v>
      </c>
    </row>
    <row r="9959" x14ac:dyDescent="0.25">
      <c r="P9959" t="str">
        <f t="shared" si="934"/>
        <v>***</v>
      </c>
      <c r="Q9959" t="str">
        <f t="shared" si="938"/>
        <v/>
      </c>
      <c r="R9959">
        <f t="shared" si="935"/>
        <v>0</v>
      </c>
      <c r="S9959" t="str">
        <f t="shared" si="936"/>
        <v>0.000***</v>
      </c>
      <c r="T9959" t="str">
        <f t="shared" si="939"/>
        <v>0.000 (0.000)</v>
      </c>
      <c r="U9959" t="str">
        <f t="shared" si="937"/>
        <v>0.000*** (0.000)</v>
      </c>
    </row>
    <row r="9960" x14ac:dyDescent="0.25">
      <c r="P9960" t="str">
        <f t="shared" si="934"/>
        <v>***</v>
      </c>
      <c r="Q9960" t="str">
        <f t="shared" si="938"/>
        <v/>
      </c>
      <c r="R9960">
        <f t="shared" si="935"/>
        <v>0</v>
      </c>
      <c r="S9960" t="str">
        <f t="shared" si="936"/>
        <v>0.000***</v>
      </c>
      <c r="T9960" t="str">
        <f t="shared" si="939"/>
        <v>0.000 (0.000)</v>
      </c>
      <c r="U9960" t="str">
        <f t="shared" si="937"/>
        <v>0.000*** (0.000)</v>
      </c>
    </row>
    <row r="9961" x14ac:dyDescent="0.25">
      <c r="P9961" t="str">
        <f t="shared" si="934"/>
        <v>***</v>
      </c>
      <c r="Q9961" t="str">
        <f t="shared" si="938"/>
        <v/>
      </c>
      <c r="R9961">
        <f t="shared" si="935"/>
        <v>0</v>
      </c>
      <c r="S9961" t="str">
        <f t="shared" si="936"/>
        <v>0.000***</v>
      </c>
      <c r="T9961" t="str">
        <f t="shared" si="939"/>
        <v>0.000 (0.000)</v>
      </c>
      <c r="U9961" t="str">
        <f t="shared" si="937"/>
        <v>0.000*** (0.000)</v>
      </c>
    </row>
    <row r="9962" x14ac:dyDescent="0.25">
      <c r="P9962" t="str">
        <f t="shared" si="934"/>
        <v>***</v>
      </c>
      <c r="Q9962" t="str">
        <f t="shared" si="938"/>
        <v/>
      </c>
      <c r="R9962">
        <f t="shared" si="935"/>
        <v>0</v>
      </c>
      <c r="S9962" t="str">
        <f t="shared" si="936"/>
        <v>0.000***</v>
      </c>
      <c r="T9962" t="str">
        <f t="shared" si="939"/>
        <v>0.000 (0.000)</v>
      </c>
      <c r="U9962" t="str">
        <f t="shared" si="937"/>
        <v>0.000*** (0.000)</v>
      </c>
    </row>
    <row r="9963" x14ac:dyDescent="0.25">
      <c r="P9963" t="str">
        <f t="shared" si="934"/>
        <v>***</v>
      </c>
      <c r="Q9963" t="str">
        <f t="shared" si="938"/>
        <v/>
      </c>
      <c r="R9963">
        <f t="shared" si="935"/>
        <v>0</v>
      </c>
      <c r="S9963" t="str">
        <f t="shared" si="936"/>
        <v>0.000***</v>
      </c>
      <c r="T9963" t="str">
        <f t="shared" si="939"/>
        <v>0.000 (0.000)</v>
      </c>
      <c r="U9963" t="str">
        <f t="shared" si="937"/>
        <v>0.000*** (0.000)</v>
      </c>
    </row>
    <row r="9964" x14ac:dyDescent="0.25">
      <c r="P9964" t="str">
        <f t="shared" si="934"/>
        <v>***</v>
      </c>
      <c r="Q9964" t="str">
        <f t="shared" si="938"/>
        <v/>
      </c>
      <c r="R9964">
        <f t="shared" si="935"/>
        <v>0</v>
      </c>
      <c r="S9964" t="str">
        <f t="shared" si="936"/>
        <v>0.000***</v>
      </c>
      <c r="T9964" t="str">
        <f t="shared" si="939"/>
        <v>0.000 (0.000)</v>
      </c>
      <c r="U9964" t="str">
        <f t="shared" si="937"/>
        <v>0.000*** (0.000)</v>
      </c>
    </row>
    <row r="9965" x14ac:dyDescent="0.25">
      <c r="P9965" t="str">
        <f t="shared" si="934"/>
        <v>***</v>
      </c>
      <c r="Q9965" t="str">
        <f t="shared" si="938"/>
        <v/>
      </c>
      <c r="R9965">
        <f t="shared" si="935"/>
        <v>0</v>
      </c>
      <c r="S9965" t="str">
        <f t="shared" si="936"/>
        <v>0.000***</v>
      </c>
      <c r="T9965" t="str">
        <f t="shared" si="939"/>
        <v>0.000 (0.000)</v>
      </c>
      <c r="U9965" t="str">
        <f t="shared" si="937"/>
        <v>0.000*** (0.000)</v>
      </c>
    </row>
    <row r="9966" x14ac:dyDescent="0.25">
      <c r="P9966" t="str">
        <f t="shared" si="934"/>
        <v>***</v>
      </c>
      <c r="Q9966" t="str">
        <f t="shared" si="938"/>
        <v/>
      </c>
      <c r="R9966">
        <f t="shared" si="935"/>
        <v>0</v>
      </c>
      <c r="S9966" t="str">
        <f t="shared" si="936"/>
        <v>0.000***</v>
      </c>
      <c r="T9966" t="str">
        <f t="shared" si="939"/>
        <v>0.000 (0.000)</v>
      </c>
      <c r="U9966" t="str">
        <f t="shared" si="937"/>
        <v>0.000*** (0.000)</v>
      </c>
    </row>
    <row r="9967" x14ac:dyDescent="0.25">
      <c r="P9967" t="str">
        <f t="shared" si="934"/>
        <v>***</v>
      </c>
      <c r="Q9967" t="str">
        <f t="shared" si="938"/>
        <v/>
      </c>
      <c r="R9967">
        <f t="shared" si="935"/>
        <v>0</v>
      </c>
      <c r="S9967" t="str">
        <f t="shared" si="936"/>
        <v>0.000***</v>
      </c>
      <c r="T9967" t="str">
        <f t="shared" si="939"/>
        <v>0.000 (0.000)</v>
      </c>
      <c r="U9967" t="str">
        <f t="shared" si="937"/>
        <v>0.000*** (0.000)</v>
      </c>
    </row>
    <row r="9968" x14ac:dyDescent="0.25">
      <c r="P9968" t="str">
        <f t="shared" si="934"/>
        <v>***</v>
      </c>
      <c r="Q9968" t="str">
        <f t="shared" si="938"/>
        <v/>
      </c>
      <c r="R9968">
        <f t="shared" si="935"/>
        <v>0</v>
      </c>
      <c r="S9968" t="str">
        <f t="shared" si="936"/>
        <v>0.000***</v>
      </c>
      <c r="T9968" t="str">
        <f t="shared" si="939"/>
        <v>0.000 (0.000)</v>
      </c>
      <c r="U9968" t="str">
        <f t="shared" si="937"/>
        <v>0.000*** (0.000)</v>
      </c>
    </row>
    <row r="9969" x14ac:dyDescent="0.25">
      <c r="P9969" t="str">
        <f t="shared" si="934"/>
        <v>***</v>
      </c>
      <c r="Q9969" t="str">
        <f t="shared" si="938"/>
        <v/>
      </c>
      <c r="R9969">
        <f t="shared" si="935"/>
        <v>0</v>
      </c>
      <c r="S9969" t="str">
        <f t="shared" si="936"/>
        <v>0.000***</v>
      </c>
      <c r="T9969" t="str">
        <f t="shared" si="939"/>
        <v>0.000 (0.000)</v>
      </c>
      <c r="U9969" t="str">
        <f t="shared" si="937"/>
        <v>0.000*** (0.000)</v>
      </c>
    </row>
    <row r="9970" x14ac:dyDescent="0.25">
      <c r="P9970" t="str">
        <f t="shared" si="934"/>
        <v>***</v>
      </c>
      <c r="Q9970" t="str">
        <f t="shared" si="938"/>
        <v/>
      </c>
      <c r="R9970">
        <f t="shared" si="935"/>
        <v>0</v>
      </c>
      <c r="S9970" t="str">
        <f t="shared" si="936"/>
        <v>0.000***</v>
      </c>
      <c r="T9970" t="str">
        <f t="shared" si="939"/>
        <v>0.000 (0.000)</v>
      </c>
      <c r="U9970" t="str">
        <f t="shared" si="937"/>
        <v>0.000*** (0.000)</v>
      </c>
    </row>
    <row r="9971" x14ac:dyDescent="0.25">
      <c r="P9971" t="str">
        <f t="shared" si="934"/>
        <v>***</v>
      </c>
      <c r="Q9971" t="str">
        <f t="shared" si="938"/>
        <v/>
      </c>
      <c r="R9971">
        <f t="shared" si="935"/>
        <v>0</v>
      </c>
      <c r="S9971" t="str">
        <f t="shared" si="936"/>
        <v>0.000***</v>
      </c>
      <c r="T9971" t="str">
        <f t="shared" si="939"/>
        <v>0.000 (0.000)</v>
      </c>
      <c r="U9971" t="str">
        <f t="shared" si="937"/>
        <v>0.000*** (0.000)</v>
      </c>
    </row>
    <row r="9972" x14ac:dyDescent="0.25">
      <c r="P9972" t="str">
        <f t="shared" si="934"/>
        <v>***</v>
      </c>
      <c r="Q9972" t="str">
        <f t="shared" si="938"/>
        <v/>
      </c>
      <c r="R9972">
        <f t="shared" si="935"/>
        <v>0</v>
      </c>
      <c r="S9972" t="str">
        <f t="shared" si="936"/>
        <v>0.000***</v>
      </c>
      <c r="T9972" t="str">
        <f t="shared" si="939"/>
        <v>0.000 (0.000)</v>
      </c>
      <c r="U9972" t="str">
        <f t="shared" si="937"/>
        <v>0.000*** (0.000)</v>
      </c>
    </row>
    <row r="9973" x14ac:dyDescent="0.25">
      <c r="P9973" t="str">
        <f t="shared" ref="P9973:P10036" si="940">IF(L9973&lt;0.01,"***",IF(L9973&lt;0.05,"**",IF(L9973&lt;0.1,"*","")))</f>
        <v>***</v>
      </c>
      <c r="Q9973" t="str">
        <f t="shared" si="938"/>
        <v/>
      </c>
      <c r="R9973">
        <f t="shared" ref="R9973:R10036" si="941">J9973</f>
        <v>0</v>
      </c>
      <c r="S9973" t="str">
        <f t="shared" ref="S9973:S10036" si="942">TEXT(R9973,"0.000")&amp;P9973</f>
        <v>0.000***</v>
      </c>
      <c r="T9973" t="str">
        <f t="shared" si="939"/>
        <v>0.000 (0.000)</v>
      </c>
      <c r="U9973" t="str">
        <f t="shared" ref="U9973:U10036" si="943">S9973&amp;" ("&amp;TEXT(K9973,"0.000")&amp;")"</f>
        <v>0.000*** (0.000)</v>
      </c>
    </row>
    <row r="9974" x14ac:dyDescent="0.25">
      <c r="P9974" t="str">
        <f t="shared" si="940"/>
        <v>***</v>
      </c>
      <c r="Q9974" t="str">
        <f t="shared" si="938"/>
        <v/>
      </c>
      <c r="R9974">
        <f t="shared" si="941"/>
        <v>0</v>
      </c>
      <c r="S9974" t="str">
        <f t="shared" si="942"/>
        <v>0.000***</v>
      </c>
      <c r="T9974" t="str">
        <f t="shared" si="939"/>
        <v>0.000 (0.000)</v>
      </c>
      <c r="U9974" t="str">
        <f t="shared" si="943"/>
        <v>0.000*** (0.000)</v>
      </c>
    </row>
    <row r="9975" x14ac:dyDescent="0.25">
      <c r="P9975" t="str">
        <f t="shared" si="940"/>
        <v>***</v>
      </c>
      <c r="Q9975" t="str">
        <f t="shared" si="938"/>
        <v/>
      </c>
      <c r="R9975">
        <f t="shared" si="941"/>
        <v>0</v>
      </c>
      <c r="S9975" t="str">
        <f t="shared" si="942"/>
        <v>0.000***</v>
      </c>
      <c r="T9975" t="str">
        <f t="shared" si="939"/>
        <v>0.000 (0.000)</v>
      </c>
      <c r="U9975" t="str">
        <f t="shared" si="943"/>
        <v>0.000*** (0.000)</v>
      </c>
    </row>
    <row r="9976" x14ac:dyDescent="0.25">
      <c r="P9976" t="str">
        <f t="shared" si="940"/>
        <v>***</v>
      </c>
      <c r="Q9976" t="str">
        <f t="shared" si="938"/>
        <v/>
      </c>
      <c r="R9976">
        <f t="shared" si="941"/>
        <v>0</v>
      </c>
      <c r="S9976" t="str">
        <f t="shared" si="942"/>
        <v>0.000***</v>
      </c>
      <c r="T9976" t="str">
        <f t="shared" si="939"/>
        <v>0.000 (0.000)</v>
      </c>
      <c r="U9976" t="str">
        <f t="shared" si="943"/>
        <v>0.000*** (0.000)</v>
      </c>
    </row>
    <row r="9977" x14ac:dyDescent="0.25">
      <c r="P9977" t="str">
        <f t="shared" si="940"/>
        <v>***</v>
      </c>
      <c r="Q9977" t="str">
        <f t="shared" si="938"/>
        <v/>
      </c>
      <c r="R9977">
        <f t="shared" si="941"/>
        <v>0</v>
      </c>
      <c r="S9977" t="str">
        <f t="shared" si="942"/>
        <v>0.000***</v>
      </c>
      <c r="T9977" t="str">
        <f t="shared" si="939"/>
        <v>0.000 (0.000)</v>
      </c>
      <c r="U9977" t="str">
        <f t="shared" si="943"/>
        <v>0.000*** (0.000)</v>
      </c>
    </row>
    <row r="9978" x14ac:dyDescent="0.25">
      <c r="P9978" t="str">
        <f t="shared" si="940"/>
        <v>***</v>
      </c>
      <c r="Q9978" t="str">
        <f t="shared" si="938"/>
        <v/>
      </c>
      <c r="R9978">
        <f t="shared" si="941"/>
        <v>0</v>
      </c>
      <c r="S9978" t="str">
        <f t="shared" si="942"/>
        <v>0.000***</v>
      </c>
      <c r="T9978" t="str">
        <f t="shared" si="939"/>
        <v>0.000 (0.000)</v>
      </c>
      <c r="U9978" t="str">
        <f t="shared" si="943"/>
        <v>0.000*** (0.000)</v>
      </c>
    </row>
    <row r="9979" x14ac:dyDescent="0.25">
      <c r="P9979" t="str">
        <f t="shared" si="940"/>
        <v>***</v>
      </c>
      <c r="Q9979" t="str">
        <f t="shared" si="938"/>
        <v/>
      </c>
      <c r="R9979">
        <f t="shared" si="941"/>
        <v>0</v>
      </c>
      <c r="S9979" t="str">
        <f t="shared" si="942"/>
        <v>0.000***</v>
      </c>
      <c r="T9979" t="str">
        <f t="shared" si="939"/>
        <v>0.000 (0.000)</v>
      </c>
      <c r="U9979" t="str">
        <f t="shared" si="943"/>
        <v>0.000*** (0.000)</v>
      </c>
    </row>
    <row r="9980" x14ac:dyDescent="0.25">
      <c r="P9980" t="str">
        <f t="shared" si="940"/>
        <v>***</v>
      </c>
      <c r="Q9980" t="str">
        <f t="shared" si="938"/>
        <v/>
      </c>
      <c r="R9980">
        <f t="shared" si="941"/>
        <v>0</v>
      </c>
      <c r="S9980" t="str">
        <f t="shared" si="942"/>
        <v>0.000***</v>
      </c>
      <c r="T9980" t="str">
        <f t="shared" si="939"/>
        <v>0.000 (0.000)</v>
      </c>
      <c r="U9980" t="str">
        <f t="shared" si="943"/>
        <v>0.000*** (0.000)</v>
      </c>
    </row>
    <row r="9981" x14ac:dyDescent="0.25">
      <c r="P9981" t="str">
        <f t="shared" si="940"/>
        <v>***</v>
      </c>
      <c r="Q9981" t="str">
        <f t="shared" si="938"/>
        <v/>
      </c>
      <c r="R9981">
        <f t="shared" si="941"/>
        <v>0</v>
      </c>
      <c r="S9981" t="str">
        <f t="shared" si="942"/>
        <v>0.000***</v>
      </c>
      <c r="T9981" t="str">
        <f t="shared" si="939"/>
        <v>0.000 (0.000)</v>
      </c>
      <c r="U9981" t="str">
        <f t="shared" si="943"/>
        <v>0.000*** (0.000)</v>
      </c>
    </row>
    <row r="9982" x14ac:dyDescent="0.25">
      <c r="P9982" t="str">
        <f t="shared" si="940"/>
        <v>***</v>
      </c>
      <c r="Q9982" t="str">
        <f t="shared" si="938"/>
        <v/>
      </c>
      <c r="R9982">
        <f t="shared" si="941"/>
        <v>0</v>
      </c>
      <c r="S9982" t="str">
        <f t="shared" si="942"/>
        <v>0.000***</v>
      </c>
      <c r="T9982" t="str">
        <f t="shared" si="939"/>
        <v>0.000 (0.000)</v>
      </c>
      <c r="U9982" t="str">
        <f t="shared" si="943"/>
        <v>0.000*** (0.000)</v>
      </c>
    </row>
    <row r="9983" x14ac:dyDescent="0.25">
      <c r="P9983" t="str">
        <f t="shared" si="940"/>
        <v>***</v>
      </c>
      <c r="Q9983" t="str">
        <f t="shared" si="938"/>
        <v/>
      </c>
      <c r="R9983">
        <f t="shared" si="941"/>
        <v>0</v>
      </c>
      <c r="S9983" t="str">
        <f t="shared" si="942"/>
        <v>0.000***</v>
      </c>
      <c r="T9983" t="str">
        <f t="shared" si="939"/>
        <v>0.000 (0.000)</v>
      </c>
      <c r="U9983" t="str">
        <f t="shared" si="943"/>
        <v>0.000*** (0.000)</v>
      </c>
    </row>
    <row r="9984" x14ac:dyDescent="0.25">
      <c r="P9984" t="str">
        <f t="shared" si="940"/>
        <v>***</v>
      </c>
      <c r="Q9984" t="str">
        <f t="shared" si="938"/>
        <v/>
      </c>
      <c r="R9984">
        <f t="shared" si="941"/>
        <v>0</v>
      </c>
      <c r="S9984" t="str">
        <f t="shared" si="942"/>
        <v>0.000***</v>
      </c>
      <c r="T9984" t="str">
        <f t="shared" si="939"/>
        <v>0.000 (0.000)</v>
      </c>
      <c r="U9984" t="str">
        <f t="shared" si="943"/>
        <v>0.000*** (0.000)</v>
      </c>
    </row>
    <row r="9985" x14ac:dyDescent="0.25">
      <c r="P9985" t="str">
        <f t="shared" si="940"/>
        <v>***</v>
      </c>
      <c r="Q9985" t="str">
        <f t="shared" si="938"/>
        <v/>
      </c>
      <c r="R9985">
        <f t="shared" si="941"/>
        <v>0</v>
      </c>
      <c r="S9985" t="str">
        <f t="shared" si="942"/>
        <v>0.000***</v>
      </c>
      <c r="T9985" t="str">
        <f t="shared" si="939"/>
        <v>0.000 (0.000)</v>
      </c>
      <c r="U9985" t="str">
        <f t="shared" si="943"/>
        <v>0.000*** (0.000)</v>
      </c>
    </row>
    <row r="9986" x14ac:dyDescent="0.25">
      <c r="P9986" t="str">
        <f t="shared" si="940"/>
        <v>***</v>
      </c>
      <c r="Q9986" t="str">
        <f t="shared" si="938"/>
        <v/>
      </c>
      <c r="R9986">
        <f t="shared" si="941"/>
        <v>0</v>
      </c>
      <c r="S9986" t="str">
        <f t="shared" si="942"/>
        <v>0.000***</v>
      </c>
      <c r="T9986" t="str">
        <f t="shared" si="939"/>
        <v>0.000 (0.000)</v>
      </c>
      <c r="U9986" t="str">
        <f t="shared" si="943"/>
        <v>0.000*** (0.000)</v>
      </c>
    </row>
    <row r="9987" x14ac:dyDescent="0.25">
      <c r="P9987" t="str">
        <f t="shared" si="940"/>
        <v>***</v>
      </c>
      <c r="Q9987" t="str">
        <f t="shared" ref="Q9987:Q10050" si="944">_xlfn.CONCAT(A9987:I9987)</f>
        <v/>
      </c>
      <c r="R9987">
        <f t="shared" si="941"/>
        <v>0</v>
      </c>
      <c r="S9987" t="str">
        <f t="shared" si="942"/>
        <v>0.000***</v>
      </c>
      <c r="T9987" t="str">
        <f t="shared" ref="T9987:T10050" si="945">TEXT(R9987,"0.000")&amp;" ("&amp;TEXT(K9987,"0.000")&amp;")"</f>
        <v>0.000 (0.000)</v>
      </c>
      <c r="U9987" t="str">
        <f t="shared" si="943"/>
        <v>0.000*** (0.000)</v>
      </c>
    </row>
    <row r="9988" x14ac:dyDescent="0.25">
      <c r="P9988" t="str">
        <f t="shared" si="940"/>
        <v>***</v>
      </c>
      <c r="Q9988" t="str">
        <f t="shared" si="944"/>
        <v/>
      </c>
      <c r="R9988">
        <f t="shared" si="941"/>
        <v>0</v>
      </c>
      <c r="S9988" t="str">
        <f t="shared" si="942"/>
        <v>0.000***</v>
      </c>
      <c r="T9988" t="str">
        <f t="shared" si="945"/>
        <v>0.000 (0.000)</v>
      </c>
      <c r="U9988" t="str">
        <f t="shared" si="943"/>
        <v>0.000*** (0.000)</v>
      </c>
    </row>
    <row r="9989" x14ac:dyDescent="0.25">
      <c r="P9989" t="str">
        <f t="shared" si="940"/>
        <v>***</v>
      </c>
      <c r="Q9989" t="str">
        <f t="shared" si="944"/>
        <v/>
      </c>
      <c r="R9989">
        <f t="shared" si="941"/>
        <v>0</v>
      </c>
      <c r="S9989" t="str">
        <f t="shared" si="942"/>
        <v>0.000***</v>
      </c>
      <c r="T9989" t="str">
        <f t="shared" si="945"/>
        <v>0.000 (0.000)</v>
      </c>
      <c r="U9989" t="str">
        <f t="shared" si="943"/>
        <v>0.000*** (0.000)</v>
      </c>
    </row>
    <row r="9990" x14ac:dyDescent="0.25">
      <c r="P9990" t="str">
        <f t="shared" si="940"/>
        <v>***</v>
      </c>
      <c r="Q9990" t="str">
        <f t="shared" si="944"/>
        <v/>
      </c>
      <c r="R9990">
        <f t="shared" si="941"/>
        <v>0</v>
      </c>
      <c r="S9990" t="str">
        <f t="shared" si="942"/>
        <v>0.000***</v>
      </c>
      <c r="T9990" t="str">
        <f t="shared" si="945"/>
        <v>0.000 (0.000)</v>
      </c>
      <c r="U9990" t="str">
        <f t="shared" si="943"/>
        <v>0.000*** (0.000)</v>
      </c>
    </row>
    <row r="9991" x14ac:dyDescent="0.25">
      <c r="P9991" t="str">
        <f t="shared" si="940"/>
        <v>***</v>
      </c>
      <c r="Q9991" t="str">
        <f t="shared" si="944"/>
        <v/>
      </c>
      <c r="R9991">
        <f t="shared" si="941"/>
        <v>0</v>
      </c>
      <c r="S9991" t="str">
        <f t="shared" si="942"/>
        <v>0.000***</v>
      </c>
      <c r="T9991" t="str">
        <f t="shared" si="945"/>
        <v>0.000 (0.000)</v>
      </c>
      <c r="U9991" t="str">
        <f t="shared" si="943"/>
        <v>0.000*** (0.000)</v>
      </c>
    </row>
    <row r="9992" x14ac:dyDescent="0.25">
      <c r="P9992" t="str">
        <f t="shared" si="940"/>
        <v>***</v>
      </c>
      <c r="Q9992" t="str">
        <f t="shared" si="944"/>
        <v/>
      </c>
      <c r="R9992">
        <f t="shared" si="941"/>
        <v>0</v>
      </c>
      <c r="S9992" t="str">
        <f t="shared" si="942"/>
        <v>0.000***</v>
      </c>
      <c r="T9992" t="str">
        <f t="shared" si="945"/>
        <v>0.000 (0.000)</v>
      </c>
      <c r="U9992" t="str">
        <f t="shared" si="943"/>
        <v>0.000*** (0.000)</v>
      </c>
    </row>
    <row r="9993" x14ac:dyDescent="0.25">
      <c r="P9993" t="str">
        <f t="shared" si="940"/>
        <v>***</v>
      </c>
      <c r="Q9993" t="str">
        <f t="shared" si="944"/>
        <v/>
      </c>
      <c r="R9993">
        <f t="shared" si="941"/>
        <v>0</v>
      </c>
      <c r="S9993" t="str">
        <f t="shared" si="942"/>
        <v>0.000***</v>
      </c>
      <c r="T9993" t="str">
        <f t="shared" si="945"/>
        <v>0.000 (0.000)</v>
      </c>
      <c r="U9993" t="str">
        <f t="shared" si="943"/>
        <v>0.000*** (0.000)</v>
      </c>
    </row>
    <row r="9994" x14ac:dyDescent="0.25">
      <c r="P9994" t="str">
        <f t="shared" si="940"/>
        <v>***</v>
      </c>
      <c r="Q9994" t="str">
        <f t="shared" si="944"/>
        <v/>
      </c>
      <c r="R9994">
        <f t="shared" si="941"/>
        <v>0</v>
      </c>
      <c r="S9994" t="str">
        <f t="shared" si="942"/>
        <v>0.000***</v>
      </c>
      <c r="T9994" t="str">
        <f t="shared" si="945"/>
        <v>0.000 (0.000)</v>
      </c>
      <c r="U9994" t="str">
        <f t="shared" si="943"/>
        <v>0.000*** (0.000)</v>
      </c>
    </row>
    <row r="9995" x14ac:dyDescent="0.25">
      <c r="P9995" t="str">
        <f t="shared" si="940"/>
        <v>***</v>
      </c>
      <c r="Q9995" t="str">
        <f t="shared" si="944"/>
        <v/>
      </c>
      <c r="R9995">
        <f t="shared" si="941"/>
        <v>0</v>
      </c>
      <c r="S9995" t="str">
        <f t="shared" si="942"/>
        <v>0.000***</v>
      </c>
      <c r="T9995" t="str">
        <f t="shared" si="945"/>
        <v>0.000 (0.000)</v>
      </c>
      <c r="U9995" t="str">
        <f t="shared" si="943"/>
        <v>0.000*** (0.000)</v>
      </c>
    </row>
    <row r="9996" x14ac:dyDescent="0.25">
      <c r="P9996" t="str">
        <f t="shared" si="940"/>
        <v>***</v>
      </c>
      <c r="Q9996" t="str">
        <f t="shared" si="944"/>
        <v/>
      </c>
      <c r="R9996">
        <f t="shared" si="941"/>
        <v>0</v>
      </c>
      <c r="S9996" t="str">
        <f t="shared" si="942"/>
        <v>0.000***</v>
      </c>
      <c r="T9996" t="str">
        <f t="shared" si="945"/>
        <v>0.000 (0.000)</v>
      </c>
      <c r="U9996" t="str">
        <f t="shared" si="943"/>
        <v>0.000*** (0.000)</v>
      </c>
    </row>
    <row r="9997" x14ac:dyDescent="0.25">
      <c r="P9997" t="str">
        <f t="shared" si="940"/>
        <v>***</v>
      </c>
      <c r="Q9997" t="str">
        <f t="shared" si="944"/>
        <v/>
      </c>
      <c r="R9997">
        <f t="shared" si="941"/>
        <v>0</v>
      </c>
      <c r="S9997" t="str">
        <f t="shared" si="942"/>
        <v>0.000***</v>
      </c>
      <c r="T9997" t="str">
        <f t="shared" si="945"/>
        <v>0.000 (0.000)</v>
      </c>
      <c r="U9997" t="str">
        <f t="shared" si="943"/>
        <v>0.000*** (0.000)</v>
      </c>
    </row>
    <row r="9998" x14ac:dyDescent="0.25">
      <c r="P9998" t="str">
        <f t="shared" si="940"/>
        <v>***</v>
      </c>
      <c r="Q9998" t="str">
        <f t="shared" si="944"/>
        <v/>
      </c>
      <c r="R9998">
        <f t="shared" si="941"/>
        <v>0</v>
      </c>
      <c r="S9998" t="str">
        <f t="shared" si="942"/>
        <v>0.000***</v>
      </c>
      <c r="T9998" t="str">
        <f t="shared" si="945"/>
        <v>0.000 (0.000)</v>
      </c>
      <c r="U9998" t="str">
        <f t="shared" si="943"/>
        <v>0.000*** (0.000)</v>
      </c>
    </row>
    <row r="9999" x14ac:dyDescent="0.25">
      <c r="P9999" t="str">
        <f t="shared" si="940"/>
        <v>***</v>
      </c>
      <c r="Q9999" t="str">
        <f t="shared" si="944"/>
        <v/>
      </c>
      <c r="R9999">
        <f t="shared" si="941"/>
        <v>0</v>
      </c>
      <c r="S9999" t="str">
        <f t="shared" si="942"/>
        <v>0.000***</v>
      </c>
      <c r="T9999" t="str">
        <f t="shared" si="945"/>
        <v>0.000 (0.000)</v>
      </c>
      <c r="U9999" t="str">
        <f t="shared" si="943"/>
        <v>0.000*** (0.000)</v>
      </c>
    </row>
    <row r="10000" x14ac:dyDescent="0.25">
      <c r="P10000" t="str">
        <f t="shared" si="940"/>
        <v>***</v>
      </c>
      <c r="Q10000" t="str">
        <f t="shared" si="944"/>
        <v/>
      </c>
      <c r="R10000">
        <f t="shared" si="941"/>
        <v>0</v>
      </c>
      <c r="S10000" t="str">
        <f t="shared" si="942"/>
        <v>0.000***</v>
      </c>
      <c r="T10000" t="str">
        <f t="shared" si="945"/>
        <v>0.000 (0.000)</v>
      </c>
      <c r="U10000" t="str">
        <f t="shared" si="943"/>
        <v>0.000*** (0.000)</v>
      </c>
    </row>
    <row r="10001" x14ac:dyDescent="0.25">
      <c r="P10001" t="str">
        <f t="shared" si="940"/>
        <v>***</v>
      </c>
      <c r="Q10001" t="str">
        <f t="shared" si="944"/>
        <v/>
      </c>
      <c r="R10001">
        <f t="shared" si="941"/>
        <v>0</v>
      </c>
      <c r="S10001" t="str">
        <f t="shared" si="942"/>
        <v>0.000***</v>
      </c>
      <c r="T10001" t="str">
        <f t="shared" si="945"/>
        <v>0.000 (0.000)</v>
      </c>
      <c r="U10001" t="str">
        <f t="shared" si="943"/>
        <v>0.000*** (0.000)</v>
      </c>
    </row>
    <row r="10002" x14ac:dyDescent="0.25">
      <c r="P10002" t="str">
        <f t="shared" si="940"/>
        <v>***</v>
      </c>
      <c r="Q10002" t="str">
        <f t="shared" si="944"/>
        <v/>
      </c>
      <c r="R10002">
        <f t="shared" si="941"/>
        <v>0</v>
      </c>
      <c r="S10002" t="str">
        <f t="shared" si="942"/>
        <v>0.000***</v>
      </c>
      <c r="T10002" t="str">
        <f t="shared" si="945"/>
        <v>0.000 (0.000)</v>
      </c>
      <c r="U10002" t="str">
        <f t="shared" si="943"/>
        <v>0.000*** (0.000)</v>
      </c>
    </row>
    <row r="10003" x14ac:dyDescent="0.25">
      <c r="P10003" t="str">
        <f t="shared" si="940"/>
        <v>***</v>
      </c>
      <c r="Q10003" t="str">
        <f t="shared" si="944"/>
        <v/>
      </c>
      <c r="R10003">
        <f t="shared" si="941"/>
        <v>0</v>
      </c>
      <c r="S10003" t="str">
        <f t="shared" si="942"/>
        <v>0.000***</v>
      </c>
      <c r="T10003" t="str">
        <f t="shared" si="945"/>
        <v>0.000 (0.000)</v>
      </c>
      <c r="U10003" t="str">
        <f t="shared" si="943"/>
        <v>0.000*** (0.000)</v>
      </c>
    </row>
    <row r="10004" x14ac:dyDescent="0.25">
      <c r="P10004" t="str">
        <f t="shared" si="940"/>
        <v>***</v>
      </c>
      <c r="Q10004" t="str">
        <f t="shared" si="944"/>
        <v/>
      </c>
      <c r="R10004">
        <f t="shared" si="941"/>
        <v>0</v>
      </c>
      <c r="S10004" t="str">
        <f t="shared" si="942"/>
        <v>0.000***</v>
      </c>
      <c r="T10004" t="str">
        <f t="shared" si="945"/>
        <v>0.000 (0.000)</v>
      </c>
      <c r="U10004" t="str">
        <f t="shared" si="943"/>
        <v>0.000*** (0.000)</v>
      </c>
    </row>
    <row r="10005" x14ac:dyDescent="0.25">
      <c r="P10005" t="str">
        <f t="shared" si="940"/>
        <v>***</v>
      </c>
      <c r="Q10005" t="str">
        <f t="shared" si="944"/>
        <v/>
      </c>
      <c r="R10005">
        <f t="shared" si="941"/>
        <v>0</v>
      </c>
      <c r="S10005" t="str">
        <f t="shared" si="942"/>
        <v>0.000***</v>
      </c>
      <c r="T10005" t="str">
        <f t="shared" si="945"/>
        <v>0.000 (0.000)</v>
      </c>
      <c r="U10005" t="str">
        <f t="shared" si="943"/>
        <v>0.000*** (0.000)</v>
      </c>
    </row>
    <row r="10006" x14ac:dyDescent="0.25">
      <c r="P10006" t="str">
        <f t="shared" si="940"/>
        <v>***</v>
      </c>
      <c r="Q10006" t="str">
        <f t="shared" si="944"/>
        <v/>
      </c>
      <c r="R10006">
        <f t="shared" si="941"/>
        <v>0</v>
      </c>
      <c r="S10006" t="str">
        <f t="shared" si="942"/>
        <v>0.000***</v>
      </c>
      <c r="T10006" t="str">
        <f t="shared" si="945"/>
        <v>0.000 (0.000)</v>
      </c>
      <c r="U10006" t="str">
        <f t="shared" si="943"/>
        <v>0.000*** (0.000)</v>
      </c>
    </row>
    <row r="10007" x14ac:dyDescent="0.25">
      <c r="P10007" t="str">
        <f t="shared" si="940"/>
        <v>***</v>
      </c>
      <c r="Q10007" t="str">
        <f t="shared" si="944"/>
        <v/>
      </c>
      <c r="R10007">
        <f t="shared" si="941"/>
        <v>0</v>
      </c>
      <c r="S10007" t="str">
        <f t="shared" si="942"/>
        <v>0.000***</v>
      </c>
      <c r="T10007" t="str">
        <f t="shared" si="945"/>
        <v>0.000 (0.000)</v>
      </c>
      <c r="U10007" t="str">
        <f t="shared" si="943"/>
        <v>0.000*** (0.000)</v>
      </c>
    </row>
    <row r="10008" x14ac:dyDescent="0.25">
      <c r="P10008" t="str">
        <f t="shared" si="940"/>
        <v>***</v>
      </c>
      <c r="Q10008" t="str">
        <f t="shared" si="944"/>
        <v/>
      </c>
      <c r="R10008">
        <f t="shared" si="941"/>
        <v>0</v>
      </c>
      <c r="S10008" t="str">
        <f t="shared" si="942"/>
        <v>0.000***</v>
      </c>
      <c r="T10008" t="str">
        <f t="shared" si="945"/>
        <v>0.000 (0.000)</v>
      </c>
      <c r="U10008" t="str">
        <f t="shared" si="943"/>
        <v>0.000*** (0.000)</v>
      </c>
    </row>
    <row r="10009" x14ac:dyDescent="0.25">
      <c r="P10009" t="str">
        <f t="shared" si="940"/>
        <v>***</v>
      </c>
      <c r="Q10009" t="str">
        <f t="shared" si="944"/>
        <v/>
      </c>
      <c r="R10009">
        <f t="shared" si="941"/>
        <v>0</v>
      </c>
      <c r="S10009" t="str">
        <f t="shared" si="942"/>
        <v>0.000***</v>
      </c>
      <c r="T10009" t="str">
        <f t="shared" si="945"/>
        <v>0.000 (0.000)</v>
      </c>
      <c r="U10009" t="str">
        <f t="shared" si="943"/>
        <v>0.000*** (0.000)</v>
      </c>
    </row>
    <row r="10010" x14ac:dyDescent="0.25">
      <c r="P10010" t="str">
        <f t="shared" si="940"/>
        <v>***</v>
      </c>
      <c r="Q10010" t="str">
        <f t="shared" si="944"/>
        <v/>
      </c>
      <c r="R10010">
        <f t="shared" si="941"/>
        <v>0</v>
      </c>
      <c r="S10010" t="str">
        <f t="shared" si="942"/>
        <v>0.000***</v>
      </c>
      <c r="T10010" t="str">
        <f t="shared" si="945"/>
        <v>0.000 (0.000)</v>
      </c>
      <c r="U10010" t="str">
        <f t="shared" si="943"/>
        <v>0.000*** (0.000)</v>
      </c>
    </row>
    <row r="10011" x14ac:dyDescent="0.25">
      <c r="P10011" t="str">
        <f t="shared" si="940"/>
        <v>***</v>
      </c>
      <c r="Q10011" t="str">
        <f t="shared" si="944"/>
        <v/>
      </c>
      <c r="R10011">
        <f t="shared" si="941"/>
        <v>0</v>
      </c>
      <c r="S10011" t="str">
        <f t="shared" si="942"/>
        <v>0.000***</v>
      </c>
      <c r="T10011" t="str">
        <f t="shared" si="945"/>
        <v>0.000 (0.000)</v>
      </c>
      <c r="U10011" t="str">
        <f t="shared" si="943"/>
        <v>0.000*** (0.000)</v>
      </c>
    </row>
    <row r="10012" x14ac:dyDescent="0.25">
      <c r="P10012" t="str">
        <f t="shared" si="940"/>
        <v>***</v>
      </c>
      <c r="Q10012" t="str">
        <f t="shared" si="944"/>
        <v/>
      </c>
      <c r="R10012">
        <f t="shared" si="941"/>
        <v>0</v>
      </c>
      <c r="S10012" t="str">
        <f t="shared" si="942"/>
        <v>0.000***</v>
      </c>
      <c r="T10012" t="str">
        <f t="shared" si="945"/>
        <v>0.000 (0.000)</v>
      </c>
      <c r="U10012" t="str">
        <f t="shared" si="943"/>
        <v>0.000*** (0.000)</v>
      </c>
    </row>
    <row r="10013" x14ac:dyDescent="0.25">
      <c r="P10013" t="str">
        <f t="shared" si="940"/>
        <v>***</v>
      </c>
      <c r="Q10013" t="str">
        <f t="shared" si="944"/>
        <v/>
      </c>
      <c r="R10013">
        <f t="shared" si="941"/>
        <v>0</v>
      </c>
      <c r="S10013" t="str">
        <f t="shared" si="942"/>
        <v>0.000***</v>
      </c>
      <c r="T10013" t="str">
        <f t="shared" si="945"/>
        <v>0.000 (0.000)</v>
      </c>
      <c r="U10013" t="str">
        <f t="shared" si="943"/>
        <v>0.000*** (0.000)</v>
      </c>
    </row>
    <row r="10014" x14ac:dyDescent="0.25">
      <c r="P10014" t="str">
        <f t="shared" si="940"/>
        <v>***</v>
      </c>
      <c r="Q10014" t="str">
        <f t="shared" si="944"/>
        <v/>
      </c>
      <c r="R10014">
        <f t="shared" si="941"/>
        <v>0</v>
      </c>
      <c r="S10014" t="str">
        <f t="shared" si="942"/>
        <v>0.000***</v>
      </c>
      <c r="T10014" t="str">
        <f t="shared" si="945"/>
        <v>0.000 (0.000)</v>
      </c>
      <c r="U10014" t="str">
        <f t="shared" si="943"/>
        <v>0.000*** (0.000)</v>
      </c>
    </row>
    <row r="10015" x14ac:dyDescent="0.25">
      <c r="P10015" t="str">
        <f t="shared" si="940"/>
        <v>***</v>
      </c>
      <c r="Q10015" t="str">
        <f t="shared" si="944"/>
        <v/>
      </c>
      <c r="R10015">
        <f t="shared" si="941"/>
        <v>0</v>
      </c>
      <c r="S10015" t="str">
        <f t="shared" si="942"/>
        <v>0.000***</v>
      </c>
      <c r="T10015" t="str">
        <f t="shared" si="945"/>
        <v>0.000 (0.000)</v>
      </c>
      <c r="U10015" t="str">
        <f t="shared" si="943"/>
        <v>0.000*** (0.000)</v>
      </c>
    </row>
    <row r="10016" x14ac:dyDescent="0.25">
      <c r="P10016" t="str">
        <f t="shared" si="940"/>
        <v>***</v>
      </c>
      <c r="Q10016" t="str">
        <f t="shared" si="944"/>
        <v/>
      </c>
      <c r="R10016">
        <f t="shared" si="941"/>
        <v>0</v>
      </c>
      <c r="S10016" t="str">
        <f t="shared" si="942"/>
        <v>0.000***</v>
      </c>
      <c r="T10016" t="str">
        <f t="shared" si="945"/>
        <v>0.000 (0.000)</v>
      </c>
      <c r="U10016" t="str">
        <f t="shared" si="943"/>
        <v>0.000*** (0.000)</v>
      </c>
    </row>
    <row r="10017" x14ac:dyDescent="0.25">
      <c r="P10017" t="str">
        <f t="shared" si="940"/>
        <v>***</v>
      </c>
      <c r="Q10017" t="str">
        <f t="shared" si="944"/>
        <v/>
      </c>
      <c r="R10017">
        <f t="shared" si="941"/>
        <v>0</v>
      </c>
      <c r="S10017" t="str">
        <f t="shared" si="942"/>
        <v>0.000***</v>
      </c>
      <c r="T10017" t="str">
        <f t="shared" si="945"/>
        <v>0.000 (0.000)</v>
      </c>
      <c r="U10017" t="str">
        <f t="shared" si="943"/>
        <v>0.000*** (0.000)</v>
      </c>
    </row>
    <row r="10018" x14ac:dyDescent="0.25">
      <c r="P10018" t="str">
        <f t="shared" si="940"/>
        <v>***</v>
      </c>
      <c r="Q10018" t="str">
        <f t="shared" si="944"/>
        <v/>
      </c>
      <c r="R10018">
        <f t="shared" si="941"/>
        <v>0</v>
      </c>
      <c r="S10018" t="str">
        <f t="shared" si="942"/>
        <v>0.000***</v>
      </c>
      <c r="T10018" t="str">
        <f t="shared" si="945"/>
        <v>0.000 (0.000)</v>
      </c>
      <c r="U10018" t="str">
        <f t="shared" si="943"/>
        <v>0.000*** (0.000)</v>
      </c>
    </row>
    <row r="10019" x14ac:dyDescent="0.25">
      <c r="P10019" t="str">
        <f t="shared" si="940"/>
        <v>***</v>
      </c>
      <c r="Q10019" t="str">
        <f t="shared" si="944"/>
        <v/>
      </c>
      <c r="R10019">
        <f t="shared" si="941"/>
        <v>0</v>
      </c>
      <c r="S10019" t="str">
        <f t="shared" si="942"/>
        <v>0.000***</v>
      </c>
      <c r="T10019" t="str">
        <f t="shared" si="945"/>
        <v>0.000 (0.000)</v>
      </c>
      <c r="U10019" t="str">
        <f t="shared" si="943"/>
        <v>0.000*** (0.000)</v>
      </c>
    </row>
    <row r="10020" x14ac:dyDescent="0.25">
      <c r="P10020" t="str">
        <f t="shared" si="940"/>
        <v>***</v>
      </c>
      <c r="Q10020" t="str">
        <f t="shared" si="944"/>
        <v/>
      </c>
      <c r="R10020">
        <f t="shared" si="941"/>
        <v>0</v>
      </c>
      <c r="S10020" t="str">
        <f t="shared" si="942"/>
        <v>0.000***</v>
      </c>
      <c r="T10020" t="str">
        <f t="shared" si="945"/>
        <v>0.000 (0.000)</v>
      </c>
      <c r="U10020" t="str">
        <f t="shared" si="943"/>
        <v>0.000*** (0.000)</v>
      </c>
    </row>
    <row r="10021" x14ac:dyDescent="0.25">
      <c r="P10021" t="str">
        <f t="shared" si="940"/>
        <v>***</v>
      </c>
      <c r="Q10021" t="str">
        <f t="shared" si="944"/>
        <v/>
      </c>
      <c r="R10021">
        <f t="shared" si="941"/>
        <v>0</v>
      </c>
      <c r="S10021" t="str">
        <f t="shared" si="942"/>
        <v>0.000***</v>
      </c>
      <c r="T10021" t="str">
        <f t="shared" si="945"/>
        <v>0.000 (0.000)</v>
      </c>
      <c r="U10021" t="str">
        <f t="shared" si="943"/>
        <v>0.000*** (0.000)</v>
      </c>
    </row>
    <row r="10022" x14ac:dyDescent="0.25">
      <c r="P10022" t="str">
        <f t="shared" si="940"/>
        <v>***</v>
      </c>
      <c r="Q10022" t="str">
        <f t="shared" si="944"/>
        <v/>
      </c>
      <c r="R10022">
        <f t="shared" si="941"/>
        <v>0</v>
      </c>
      <c r="S10022" t="str">
        <f t="shared" si="942"/>
        <v>0.000***</v>
      </c>
      <c r="T10022" t="str">
        <f t="shared" si="945"/>
        <v>0.000 (0.000)</v>
      </c>
      <c r="U10022" t="str">
        <f t="shared" si="943"/>
        <v>0.000*** (0.000)</v>
      </c>
    </row>
    <row r="10023" x14ac:dyDescent="0.25">
      <c r="P10023" t="str">
        <f t="shared" si="940"/>
        <v>***</v>
      </c>
      <c r="Q10023" t="str">
        <f t="shared" si="944"/>
        <v/>
      </c>
      <c r="R10023">
        <f t="shared" si="941"/>
        <v>0</v>
      </c>
      <c r="S10023" t="str">
        <f t="shared" si="942"/>
        <v>0.000***</v>
      </c>
      <c r="T10023" t="str">
        <f t="shared" si="945"/>
        <v>0.000 (0.000)</v>
      </c>
      <c r="U10023" t="str">
        <f t="shared" si="943"/>
        <v>0.000*** (0.000)</v>
      </c>
    </row>
    <row r="10024" x14ac:dyDescent="0.25">
      <c r="P10024" t="str">
        <f t="shared" si="940"/>
        <v>***</v>
      </c>
      <c r="Q10024" t="str">
        <f t="shared" si="944"/>
        <v/>
      </c>
      <c r="R10024">
        <f t="shared" si="941"/>
        <v>0</v>
      </c>
      <c r="S10024" t="str">
        <f t="shared" si="942"/>
        <v>0.000***</v>
      </c>
      <c r="T10024" t="str">
        <f t="shared" si="945"/>
        <v>0.000 (0.000)</v>
      </c>
      <c r="U10024" t="str">
        <f t="shared" si="943"/>
        <v>0.000*** (0.000)</v>
      </c>
    </row>
    <row r="10025" x14ac:dyDescent="0.25">
      <c r="P10025" t="str">
        <f t="shared" si="940"/>
        <v>***</v>
      </c>
      <c r="Q10025" t="str">
        <f t="shared" si="944"/>
        <v/>
      </c>
      <c r="R10025">
        <f t="shared" si="941"/>
        <v>0</v>
      </c>
      <c r="S10025" t="str">
        <f t="shared" si="942"/>
        <v>0.000***</v>
      </c>
      <c r="T10025" t="str">
        <f t="shared" si="945"/>
        <v>0.000 (0.000)</v>
      </c>
      <c r="U10025" t="str">
        <f t="shared" si="943"/>
        <v>0.000*** (0.000)</v>
      </c>
    </row>
    <row r="10026" x14ac:dyDescent="0.25">
      <c r="P10026" t="str">
        <f t="shared" si="940"/>
        <v>***</v>
      </c>
      <c r="Q10026" t="str">
        <f t="shared" si="944"/>
        <v/>
      </c>
      <c r="R10026">
        <f t="shared" si="941"/>
        <v>0</v>
      </c>
      <c r="S10026" t="str">
        <f t="shared" si="942"/>
        <v>0.000***</v>
      </c>
      <c r="T10026" t="str">
        <f t="shared" si="945"/>
        <v>0.000 (0.000)</v>
      </c>
      <c r="U10026" t="str">
        <f t="shared" si="943"/>
        <v>0.000*** (0.000)</v>
      </c>
    </row>
    <row r="10027" x14ac:dyDescent="0.25">
      <c r="P10027" t="str">
        <f t="shared" si="940"/>
        <v>***</v>
      </c>
      <c r="Q10027" t="str">
        <f t="shared" si="944"/>
        <v/>
      </c>
      <c r="R10027">
        <f t="shared" si="941"/>
        <v>0</v>
      </c>
      <c r="S10027" t="str">
        <f t="shared" si="942"/>
        <v>0.000***</v>
      </c>
      <c r="T10027" t="str">
        <f t="shared" si="945"/>
        <v>0.000 (0.000)</v>
      </c>
      <c r="U10027" t="str">
        <f t="shared" si="943"/>
        <v>0.000*** (0.000)</v>
      </c>
    </row>
    <row r="10028" x14ac:dyDescent="0.25">
      <c r="P10028" t="str">
        <f t="shared" si="940"/>
        <v>***</v>
      </c>
      <c r="Q10028" t="str">
        <f t="shared" si="944"/>
        <v/>
      </c>
      <c r="R10028">
        <f t="shared" si="941"/>
        <v>0</v>
      </c>
      <c r="S10028" t="str">
        <f t="shared" si="942"/>
        <v>0.000***</v>
      </c>
      <c r="T10028" t="str">
        <f t="shared" si="945"/>
        <v>0.000 (0.000)</v>
      </c>
      <c r="U10028" t="str">
        <f t="shared" si="943"/>
        <v>0.000*** (0.000)</v>
      </c>
    </row>
    <row r="10029" x14ac:dyDescent="0.25">
      <c r="P10029" t="str">
        <f t="shared" si="940"/>
        <v>***</v>
      </c>
      <c r="Q10029" t="str">
        <f t="shared" si="944"/>
        <v/>
      </c>
      <c r="R10029">
        <f t="shared" si="941"/>
        <v>0</v>
      </c>
      <c r="S10029" t="str">
        <f t="shared" si="942"/>
        <v>0.000***</v>
      </c>
      <c r="T10029" t="str">
        <f t="shared" si="945"/>
        <v>0.000 (0.000)</v>
      </c>
      <c r="U10029" t="str">
        <f t="shared" si="943"/>
        <v>0.000*** (0.000)</v>
      </c>
    </row>
    <row r="10030" x14ac:dyDescent="0.25">
      <c r="P10030" t="str">
        <f t="shared" si="940"/>
        <v>***</v>
      </c>
      <c r="Q10030" t="str">
        <f t="shared" si="944"/>
        <v/>
      </c>
      <c r="R10030">
        <f t="shared" si="941"/>
        <v>0</v>
      </c>
      <c r="S10030" t="str">
        <f t="shared" si="942"/>
        <v>0.000***</v>
      </c>
      <c r="T10030" t="str">
        <f t="shared" si="945"/>
        <v>0.000 (0.000)</v>
      </c>
      <c r="U10030" t="str">
        <f t="shared" si="943"/>
        <v>0.000*** (0.000)</v>
      </c>
    </row>
    <row r="10031" x14ac:dyDescent="0.25">
      <c r="P10031" t="str">
        <f t="shared" si="940"/>
        <v>***</v>
      </c>
      <c r="Q10031" t="str">
        <f t="shared" si="944"/>
        <v/>
      </c>
      <c r="R10031">
        <f t="shared" si="941"/>
        <v>0</v>
      </c>
      <c r="S10031" t="str">
        <f t="shared" si="942"/>
        <v>0.000***</v>
      </c>
      <c r="T10031" t="str">
        <f t="shared" si="945"/>
        <v>0.000 (0.000)</v>
      </c>
      <c r="U10031" t="str">
        <f t="shared" si="943"/>
        <v>0.000*** (0.000)</v>
      </c>
    </row>
    <row r="10032" x14ac:dyDescent="0.25">
      <c r="P10032" t="str">
        <f t="shared" si="940"/>
        <v>***</v>
      </c>
      <c r="Q10032" t="str">
        <f t="shared" si="944"/>
        <v/>
      </c>
      <c r="R10032">
        <f t="shared" si="941"/>
        <v>0</v>
      </c>
      <c r="S10032" t="str">
        <f t="shared" si="942"/>
        <v>0.000***</v>
      </c>
      <c r="T10032" t="str">
        <f t="shared" si="945"/>
        <v>0.000 (0.000)</v>
      </c>
      <c r="U10032" t="str">
        <f t="shared" si="943"/>
        <v>0.000*** (0.000)</v>
      </c>
    </row>
    <row r="10033" x14ac:dyDescent="0.25">
      <c r="P10033" t="str">
        <f t="shared" si="940"/>
        <v>***</v>
      </c>
      <c r="Q10033" t="str">
        <f t="shared" si="944"/>
        <v/>
      </c>
      <c r="R10033">
        <f t="shared" si="941"/>
        <v>0</v>
      </c>
      <c r="S10033" t="str">
        <f t="shared" si="942"/>
        <v>0.000***</v>
      </c>
      <c r="T10033" t="str">
        <f t="shared" si="945"/>
        <v>0.000 (0.000)</v>
      </c>
      <c r="U10033" t="str">
        <f t="shared" si="943"/>
        <v>0.000*** (0.000)</v>
      </c>
    </row>
    <row r="10034" x14ac:dyDescent="0.25">
      <c r="P10034" t="str">
        <f t="shared" si="940"/>
        <v>***</v>
      </c>
      <c r="Q10034" t="str">
        <f t="shared" si="944"/>
        <v/>
      </c>
      <c r="R10034">
        <f t="shared" si="941"/>
        <v>0</v>
      </c>
      <c r="S10034" t="str">
        <f t="shared" si="942"/>
        <v>0.000***</v>
      </c>
      <c r="T10034" t="str">
        <f t="shared" si="945"/>
        <v>0.000 (0.000)</v>
      </c>
      <c r="U10034" t="str">
        <f t="shared" si="943"/>
        <v>0.000*** (0.000)</v>
      </c>
    </row>
    <row r="10035" x14ac:dyDescent="0.25">
      <c r="P10035" t="str">
        <f t="shared" si="940"/>
        <v>***</v>
      </c>
      <c r="Q10035" t="str">
        <f t="shared" si="944"/>
        <v/>
      </c>
      <c r="R10035">
        <f t="shared" si="941"/>
        <v>0</v>
      </c>
      <c r="S10035" t="str">
        <f t="shared" si="942"/>
        <v>0.000***</v>
      </c>
      <c r="T10035" t="str">
        <f t="shared" si="945"/>
        <v>0.000 (0.000)</v>
      </c>
      <c r="U10035" t="str">
        <f t="shared" si="943"/>
        <v>0.000*** (0.000)</v>
      </c>
    </row>
    <row r="10036" x14ac:dyDescent="0.25">
      <c r="P10036" t="str">
        <f t="shared" si="940"/>
        <v>***</v>
      </c>
      <c r="Q10036" t="str">
        <f t="shared" si="944"/>
        <v/>
      </c>
      <c r="R10036">
        <f t="shared" si="941"/>
        <v>0</v>
      </c>
      <c r="S10036" t="str">
        <f t="shared" si="942"/>
        <v>0.000***</v>
      </c>
      <c r="T10036" t="str">
        <f t="shared" si="945"/>
        <v>0.000 (0.000)</v>
      </c>
      <c r="U10036" t="str">
        <f t="shared" si="943"/>
        <v>0.000*** (0.000)</v>
      </c>
    </row>
    <row r="10037" x14ac:dyDescent="0.25">
      <c r="P10037" t="str">
        <f t="shared" ref="P10037:P10100" si="946">IF(L10037&lt;0.01,"***",IF(L10037&lt;0.05,"**",IF(L10037&lt;0.1,"*","")))</f>
        <v>***</v>
      </c>
      <c r="Q10037" t="str">
        <f t="shared" si="944"/>
        <v/>
      </c>
      <c r="R10037">
        <f t="shared" ref="R10037:R10100" si="947">J10037</f>
        <v>0</v>
      </c>
      <c r="S10037" t="str">
        <f t="shared" ref="S10037:S10100" si="948">TEXT(R10037,"0.000")&amp;P10037</f>
        <v>0.000***</v>
      </c>
      <c r="T10037" t="str">
        <f t="shared" si="945"/>
        <v>0.000 (0.000)</v>
      </c>
      <c r="U10037" t="str">
        <f t="shared" ref="U10037:U10100" si="949">S10037&amp;" ("&amp;TEXT(K10037,"0.000")&amp;")"</f>
        <v>0.000*** (0.000)</v>
      </c>
    </row>
    <row r="10038" x14ac:dyDescent="0.25">
      <c r="P10038" t="str">
        <f t="shared" si="946"/>
        <v>***</v>
      </c>
      <c r="Q10038" t="str">
        <f t="shared" si="944"/>
        <v/>
      </c>
      <c r="R10038">
        <f t="shared" si="947"/>
        <v>0</v>
      </c>
      <c r="S10038" t="str">
        <f t="shared" si="948"/>
        <v>0.000***</v>
      </c>
      <c r="T10038" t="str">
        <f t="shared" si="945"/>
        <v>0.000 (0.000)</v>
      </c>
      <c r="U10038" t="str">
        <f t="shared" si="949"/>
        <v>0.000*** (0.000)</v>
      </c>
    </row>
    <row r="10039" x14ac:dyDescent="0.25">
      <c r="P10039" t="str">
        <f t="shared" si="946"/>
        <v>***</v>
      </c>
      <c r="Q10039" t="str">
        <f t="shared" si="944"/>
        <v/>
      </c>
      <c r="R10039">
        <f t="shared" si="947"/>
        <v>0</v>
      </c>
      <c r="S10039" t="str">
        <f t="shared" si="948"/>
        <v>0.000***</v>
      </c>
      <c r="T10039" t="str">
        <f t="shared" si="945"/>
        <v>0.000 (0.000)</v>
      </c>
      <c r="U10039" t="str">
        <f t="shared" si="949"/>
        <v>0.000*** (0.000)</v>
      </c>
    </row>
    <row r="10040" x14ac:dyDescent="0.25">
      <c r="P10040" t="str">
        <f t="shared" si="946"/>
        <v>***</v>
      </c>
      <c r="Q10040" t="str">
        <f t="shared" si="944"/>
        <v/>
      </c>
      <c r="R10040">
        <f t="shared" si="947"/>
        <v>0</v>
      </c>
      <c r="S10040" t="str">
        <f t="shared" si="948"/>
        <v>0.000***</v>
      </c>
      <c r="T10040" t="str">
        <f t="shared" si="945"/>
        <v>0.000 (0.000)</v>
      </c>
      <c r="U10040" t="str">
        <f t="shared" si="949"/>
        <v>0.000*** (0.000)</v>
      </c>
    </row>
    <row r="10041" x14ac:dyDescent="0.25">
      <c r="P10041" t="str">
        <f t="shared" si="946"/>
        <v>***</v>
      </c>
      <c r="Q10041" t="str">
        <f t="shared" si="944"/>
        <v/>
      </c>
      <c r="R10041">
        <f t="shared" si="947"/>
        <v>0</v>
      </c>
      <c r="S10041" t="str">
        <f t="shared" si="948"/>
        <v>0.000***</v>
      </c>
      <c r="T10041" t="str">
        <f t="shared" si="945"/>
        <v>0.000 (0.000)</v>
      </c>
      <c r="U10041" t="str">
        <f t="shared" si="949"/>
        <v>0.000*** (0.000)</v>
      </c>
    </row>
    <row r="10042" x14ac:dyDescent="0.25">
      <c r="P10042" t="str">
        <f t="shared" si="946"/>
        <v>***</v>
      </c>
      <c r="Q10042" t="str">
        <f t="shared" si="944"/>
        <v/>
      </c>
      <c r="R10042">
        <f t="shared" si="947"/>
        <v>0</v>
      </c>
      <c r="S10042" t="str">
        <f t="shared" si="948"/>
        <v>0.000***</v>
      </c>
      <c r="T10042" t="str">
        <f t="shared" si="945"/>
        <v>0.000 (0.000)</v>
      </c>
      <c r="U10042" t="str">
        <f t="shared" si="949"/>
        <v>0.000*** (0.000)</v>
      </c>
    </row>
    <row r="10043" x14ac:dyDescent="0.25">
      <c r="P10043" t="str">
        <f t="shared" si="946"/>
        <v>***</v>
      </c>
      <c r="Q10043" t="str">
        <f t="shared" si="944"/>
        <v/>
      </c>
      <c r="R10043">
        <f t="shared" si="947"/>
        <v>0</v>
      </c>
      <c r="S10043" t="str">
        <f t="shared" si="948"/>
        <v>0.000***</v>
      </c>
      <c r="T10043" t="str">
        <f t="shared" si="945"/>
        <v>0.000 (0.000)</v>
      </c>
      <c r="U10043" t="str">
        <f t="shared" si="949"/>
        <v>0.000*** (0.000)</v>
      </c>
    </row>
    <row r="10044" x14ac:dyDescent="0.25">
      <c r="P10044" t="str">
        <f t="shared" si="946"/>
        <v>***</v>
      </c>
      <c r="Q10044" t="str">
        <f t="shared" si="944"/>
        <v/>
      </c>
      <c r="R10044">
        <f t="shared" si="947"/>
        <v>0</v>
      </c>
      <c r="S10044" t="str">
        <f t="shared" si="948"/>
        <v>0.000***</v>
      </c>
      <c r="T10044" t="str">
        <f t="shared" si="945"/>
        <v>0.000 (0.000)</v>
      </c>
      <c r="U10044" t="str">
        <f t="shared" si="949"/>
        <v>0.000*** (0.000)</v>
      </c>
    </row>
    <row r="10045" x14ac:dyDescent="0.25">
      <c r="P10045" t="str">
        <f t="shared" si="946"/>
        <v>***</v>
      </c>
      <c r="Q10045" t="str">
        <f t="shared" si="944"/>
        <v/>
      </c>
      <c r="R10045">
        <f t="shared" si="947"/>
        <v>0</v>
      </c>
      <c r="S10045" t="str">
        <f t="shared" si="948"/>
        <v>0.000***</v>
      </c>
      <c r="T10045" t="str">
        <f t="shared" si="945"/>
        <v>0.000 (0.000)</v>
      </c>
      <c r="U10045" t="str">
        <f t="shared" si="949"/>
        <v>0.000*** (0.000)</v>
      </c>
    </row>
    <row r="10046" x14ac:dyDescent="0.25">
      <c r="P10046" t="str">
        <f t="shared" si="946"/>
        <v>***</v>
      </c>
      <c r="Q10046" t="str">
        <f t="shared" si="944"/>
        <v/>
      </c>
      <c r="R10046">
        <f t="shared" si="947"/>
        <v>0</v>
      </c>
      <c r="S10046" t="str">
        <f t="shared" si="948"/>
        <v>0.000***</v>
      </c>
      <c r="T10046" t="str">
        <f t="shared" si="945"/>
        <v>0.000 (0.000)</v>
      </c>
      <c r="U10046" t="str">
        <f t="shared" si="949"/>
        <v>0.000*** (0.000)</v>
      </c>
    </row>
    <row r="10047" x14ac:dyDescent="0.25">
      <c r="P10047" t="str">
        <f t="shared" si="946"/>
        <v>***</v>
      </c>
      <c r="Q10047" t="str">
        <f t="shared" si="944"/>
        <v/>
      </c>
      <c r="R10047">
        <f t="shared" si="947"/>
        <v>0</v>
      </c>
      <c r="S10047" t="str">
        <f t="shared" si="948"/>
        <v>0.000***</v>
      </c>
      <c r="T10047" t="str">
        <f t="shared" si="945"/>
        <v>0.000 (0.000)</v>
      </c>
      <c r="U10047" t="str">
        <f t="shared" si="949"/>
        <v>0.000*** (0.000)</v>
      </c>
    </row>
    <row r="10048" x14ac:dyDescent="0.25">
      <c r="P10048" t="str">
        <f t="shared" si="946"/>
        <v>***</v>
      </c>
      <c r="Q10048" t="str">
        <f t="shared" si="944"/>
        <v/>
      </c>
      <c r="R10048">
        <f t="shared" si="947"/>
        <v>0</v>
      </c>
      <c r="S10048" t="str">
        <f t="shared" si="948"/>
        <v>0.000***</v>
      </c>
      <c r="T10048" t="str">
        <f t="shared" si="945"/>
        <v>0.000 (0.000)</v>
      </c>
      <c r="U10048" t="str">
        <f t="shared" si="949"/>
        <v>0.000*** (0.000)</v>
      </c>
    </row>
    <row r="10049" x14ac:dyDescent="0.25">
      <c r="P10049" t="str">
        <f t="shared" si="946"/>
        <v>***</v>
      </c>
      <c r="Q10049" t="str">
        <f t="shared" si="944"/>
        <v/>
      </c>
      <c r="R10049">
        <f t="shared" si="947"/>
        <v>0</v>
      </c>
      <c r="S10049" t="str">
        <f t="shared" si="948"/>
        <v>0.000***</v>
      </c>
      <c r="T10049" t="str">
        <f t="shared" si="945"/>
        <v>0.000 (0.000)</v>
      </c>
      <c r="U10049" t="str">
        <f t="shared" si="949"/>
        <v>0.000*** (0.000)</v>
      </c>
    </row>
    <row r="10050" x14ac:dyDescent="0.25">
      <c r="P10050" t="str">
        <f t="shared" si="946"/>
        <v>***</v>
      </c>
      <c r="Q10050" t="str">
        <f t="shared" si="944"/>
        <v/>
      </c>
      <c r="R10050">
        <f t="shared" si="947"/>
        <v>0</v>
      </c>
      <c r="S10050" t="str">
        <f t="shared" si="948"/>
        <v>0.000***</v>
      </c>
      <c r="T10050" t="str">
        <f t="shared" si="945"/>
        <v>0.000 (0.000)</v>
      </c>
      <c r="U10050" t="str">
        <f t="shared" si="949"/>
        <v>0.000*** (0.000)</v>
      </c>
    </row>
    <row r="10051" x14ac:dyDescent="0.25">
      <c r="P10051" t="str">
        <f t="shared" si="946"/>
        <v>***</v>
      </c>
      <c r="Q10051" t="str">
        <f t="shared" ref="Q10051:Q10114" si="950">_xlfn.CONCAT(A10051:I10051)</f>
        <v/>
      </c>
      <c r="R10051">
        <f t="shared" si="947"/>
        <v>0</v>
      </c>
      <c r="S10051" t="str">
        <f t="shared" si="948"/>
        <v>0.000***</v>
      </c>
      <c r="T10051" t="str">
        <f t="shared" ref="T10051:T10114" si="951">TEXT(R10051,"0.000")&amp;" ("&amp;TEXT(K10051,"0.000")&amp;")"</f>
        <v>0.000 (0.000)</v>
      </c>
      <c r="U10051" t="str">
        <f t="shared" si="949"/>
        <v>0.000*** (0.000)</v>
      </c>
    </row>
    <row r="10052" x14ac:dyDescent="0.25">
      <c r="P10052" t="str">
        <f t="shared" si="946"/>
        <v>***</v>
      </c>
      <c r="Q10052" t="str">
        <f t="shared" si="950"/>
        <v/>
      </c>
      <c r="R10052">
        <f t="shared" si="947"/>
        <v>0</v>
      </c>
      <c r="S10052" t="str">
        <f t="shared" si="948"/>
        <v>0.000***</v>
      </c>
      <c r="T10052" t="str">
        <f t="shared" si="951"/>
        <v>0.000 (0.000)</v>
      </c>
      <c r="U10052" t="str">
        <f t="shared" si="949"/>
        <v>0.000*** (0.000)</v>
      </c>
    </row>
    <row r="10053" x14ac:dyDescent="0.25">
      <c r="P10053" t="str">
        <f t="shared" si="946"/>
        <v>***</v>
      </c>
      <c r="Q10053" t="str">
        <f t="shared" si="950"/>
        <v/>
      </c>
      <c r="R10053">
        <f t="shared" si="947"/>
        <v>0</v>
      </c>
      <c r="S10053" t="str">
        <f t="shared" si="948"/>
        <v>0.000***</v>
      </c>
      <c r="T10053" t="str">
        <f t="shared" si="951"/>
        <v>0.000 (0.000)</v>
      </c>
      <c r="U10053" t="str">
        <f t="shared" si="949"/>
        <v>0.000*** (0.000)</v>
      </c>
    </row>
    <row r="10054" x14ac:dyDescent="0.25">
      <c r="P10054" t="str">
        <f t="shared" si="946"/>
        <v>***</v>
      </c>
      <c r="Q10054" t="str">
        <f t="shared" si="950"/>
        <v/>
      </c>
      <c r="R10054">
        <f t="shared" si="947"/>
        <v>0</v>
      </c>
      <c r="S10054" t="str">
        <f t="shared" si="948"/>
        <v>0.000***</v>
      </c>
      <c r="T10054" t="str">
        <f t="shared" si="951"/>
        <v>0.000 (0.000)</v>
      </c>
      <c r="U10054" t="str">
        <f t="shared" si="949"/>
        <v>0.000*** (0.000)</v>
      </c>
    </row>
    <row r="10055" x14ac:dyDescent="0.25">
      <c r="P10055" t="str">
        <f t="shared" si="946"/>
        <v>***</v>
      </c>
      <c r="Q10055" t="str">
        <f t="shared" si="950"/>
        <v/>
      </c>
      <c r="R10055">
        <f t="shared" si="947"/>
        <v>0</v>
      </c>
      <c r="S10055" t="str">
        <f t="shared" si="948"/>
        <v>0.000***</v>
      </c>
      <c r="T10055" t="str">
        <f t="shared" si="951"/>
        <v>0.000 (0.000)</v>
      </c>
      <c r="U10055" t="str">
        <f t="shared" si="949"/>
        <v>0.000*** (0.000)</v>
      </c>
    </row>
    <row r="10056" x14ac:dyDescent="0.25">
      <c r="P10056" t="str">
        <f t="shared" si="946"/>
        <v>***</v>
      </c>
      <c r="Q10056" t="str">
        <f t="shared" si="950"/>
        <v/>
      </c>
      <c r="R10056">
        <f t="shared" si="947"/>
        <v>0</v>
      </c>
      <c r="S10056" t="str">
        <f t="shared" si="948"/>
        <v>0.000***</v>
      </c>
      <c r="T10056" t="str">
        <f t="shared" si="951"/>
        <v>0.000 (0.000)</v>
      </c>
      <c r="U10056" t="str">
        <f t="shared" si="949"/>
        <v>0.000*** (0.000)</v>
      </c>
    </row>
    <row r="10057" x14ac:dyDescent="0.25">
      <c r="P10057" t="str">
        <f t="shared" si="946"/>
        <v>***</v>
      </c>
      <c r="Q10057" t="str">
        <f t="shared" si="950"/>
        <v/>
      </c>
      <c r="R10057">
        <f t="shared" si="947"/>
        <v>0</v>
      </c>
      <c r="S10057" t="str">
        <f t="shared" si="948"/>
        <v>0.000***</v>
      </c>
      <c r="T10057" t="str">
        <f t="shared" si="951"/>
        <v>0.000 (0.000)</v>
      </c>
      <c r="U10057" t="str">
        <f t="shared" si="949"/>
        <v>0.000*** (0.000)</v>
      </c>
    </row>
    <row r="10058" x14ac:dyDescent="0.25">
      <c r="P10058" t="str">
        <f t="shared" si="946"/>
        <v>***</v>
      </c>
      <c r="Q10058" t="str">
        <f t="shared" si="950"/>
        <v/>
      </c>
      <c r="R10058">
        <f t="shared" si="947"/>
        <v>0</v>
      </c>
      <c r="S10058" t="str">
        <f t="shared" si="948"/>
        <v>0.000***</v>
      </c>
      <c r="T10058" t="str">
        <f t="shared" si="951"/>
        <v>0.000 (0.000)</v>
      </c>
      <c r="U10058" t="str">
        <f t="shared" si="949"/>
        <v>0.000*** (0.000)</v>
      </c>
    </row>
    <row r="10059" x14ac:dyDescent="0.25">
      <c r="P10059" t="str">
        <f t="shared" si="946"/>
        <v>***</v>
      </c>
      <c r="Q10059" t="str">
        <f t="shared" si="950"/>
        <v/>
      </c>
      <c r="R10059">
        <f t="shared" si="947"/>
        <v>0</v>
      </c>
      <c r="S10059" t="str">
        <f t="shared" si="948"/>
        <v>0.000***</v>
      </c>
      <c r="T10059" t="str">
        <f t="shared" si="951"/>
        <v>0.000 (0.000)</v>
      </c>
      <c r="U10059" t="str">
        <f t="shared" si="949"/>
        <v>0.000*** (0.000)</v>
      </c>
    </row>
    <row r="10060" x14ac:dyDescent="0.25">
      <c r="P10060" t="str">
        <f t="shared" si="946"/>
        <v>***</v>
      </c>
      <c r="Q10060" t="str">
        <f t="shared" si="950"/>
        <v/>
      </c>
      <c r="R10060">
        <f t="shared" si="947"/>
        <v>0</v>
      </c>
      <c r="S10060" t="str">
        <f t="shared" si="948"/>
        <v>0.000***</v>
      </c>
      <c r="T10060" t="str">
        <f t="shared" si="951"/>
        <v>0.000 (0.000)</v>
      </c>
      <c r="U10060" t="str">
        <f t="shared" si="949"/>
        <v>0.000*** (0.000)</v>
      </c>
    </row>
    <row r="10061" x14ac:dyDescent="0.25">
      <c r="P10061" t="str">
        <f t="shared" si="946"/>
        <v>***</v>
      </c>
      <c r="Q10061" t="str">
        <f t="shared" si="950"/>
        <v/>
      </c>
      <c r="R10061">
        <f t="shared" si="947"/>
        <v>0</v>
      </c>
      <c r="S10061" t="str">
        <f t="shared" si="948"/>
        <v>0.000***</v>
      </c>
      <c r="T10061" t="str">
        <f t="shared" si="951"/>
        <v>0.000 (0.000)</v>
      </c>
      <c r="U10061" t="str">
        <f t="shared" si="949"/>
        <v>0.000*** (0.000)</v>
      </c>
    </row>
    <row r="10062" x14ac:dyDescent="0.25">
      <c r="P10062" t="str">
        <f t="shared" si="946"/>
        <v>***</v>
      </c>
      <c r="Q10062" t="str">
        <f t="shared" si="950"/>
        <v/>
      </c>
      <c r="R10062">
        <f t="shared" si="947"/>
        <v>0</v>
      </c>
      <c r="S10062" t="str">
        <f t="shared" si="948"/>
        <v>0.000***</v>
      </c>
      <c r="T10062" t="str">
        <f t="shared" si="951"/>
        <v>0.000 (0.000)</v>
      </c>
      <c r="U10062" t="str">
        <f t="shared" si="949"/>
        <v>0.000*** (0.000)</v>
      </c>
    </row>
    <row r="10063" x14ac:dyDescent="0.25">
      <c r="P10063" t="str">
        <f t="shared" si="946"/>
        <v>***</v>
      </c>
      <c r="Q10063" t="str">
        <f t="shared" si="950"/>
        <v/>
      </c>
      <c r="R10063">
        <f t="shared" si="947"/>
        <v>0</v>
      </c>
      <c r="S10063" t="str">
        <f t="shared" si="948"/>
        <v>0.000***</v>
      </c>
      <c r="T10063" t="str">
        <f t="shared" si="951"/>
        <v>0.000 (0.000)</v>
      </c>
      <c r="U10063" t="str">
        <f t="shared" si="949"/>
        <v>0.000*** (0.000)</v>
      </c>
    </row>
    <row r="10064" x14ac:dyDescent="0.25">
      <c r="P10064" t="str">
        <f t="shared" si="946"/>
        <v>***</v>
      </c>
      <c r="Q10064" t="str">
        <f t="shared" si="950"/>
        <v/>
      </c>
      <c r="R10064">
        <f t="shared" si="947"/>
        <v>0</v>
      </c>
      <c r="S10064" t="str">
        <f t="shared" si="948"/>
        <v>0.000***</v>
      </c>
      <c r="T10064" t="str">
        <f t="shared" si="951"/>
        <v>0.000 (0.000)</v>
      </c>
      <c r="U10064" t="str">
        <f t="shared" si="949"/>
        <v>0.000*** (0.000)</v>
      </c>
    </row>
    <row r="10065" x14ac:dyDescent="0.25">
      <c r="P10065" t="str">
        <f t="shared" si="946"/>
        <v>***</v>
      </c>
      <c r="Q10065" t="str">
        <f t="shared" si="950"/>
        <v/>
      </c>
      <c r="R10065">
        <f t="shared" si="947"/>
        <v>0</v>
      </c>
      <c r="S10065" t="str">
        <f t="shared" si="948"/>
        <v>0.000***</v>
      </c>
      <c r="T10065" t="str">
        <f t="shared" si="951"/>
        <v>0.000 (0.000)</v>
      </c>
      <c r="U10065" t="str">
        <f t="shared" si="949"/>
        <v>0.000*** (0.000)</v>
      </c>
    </row>
    <row r="10066" x14ac:dyDescent="0.25">
      <c r="P10066" t="str">
        <f t="shared" si="946"/>
        <v>***</v>
      </c>
      <c r="Q10066" t="str">
        <f t="shared" si="950"/>
        <v/>
      </c>
      <c r="R10066">
        <f t="shared" si="947"/>
        <v>0</v>
      </c>
      <c r="S10066" t="str">
        <f t="shared" si="948"/>
        <v>0.000***</v>
      </c>
      <c r="T10066" t="str">
        <f t="shared" si="951"/>
        <v>0.000 (0.000)</v>
      </c>
      <c r="U10066" t="str">
        <f t="shared" si="949"/>
        <v>0.000*** (0.000)</v>
      </c>
    </row>
    <row r="10067" x14ac:dyDescent="0.25">
      <c r="P10067" t="str">
        <f t="shared" si="946"/>
        <v>***</v>
      </c>
      <c r="Q10067" t="str">
        <f t="shared" si="950"/>
        <v/>
      </c>
      <c r="R10067">
        <f t="shared" si="947"/>
        <v>0</v>
      </c>
      <c r="S10067" t="str">
        <f t="shared" si="948"/>
        <v>0.000***</v>
      </c>
      <c r="T10067" t="str">
        <f t="shared" si="951"/>
        <v>0.000 (0.000)</v>
      </c>
      <c r="U10067" t="str">
        <f t="shared" si="949"/>
        <v>0.000*** (0.000)</v>
      </c>
    </row>
    <row r="10068" x14ac:dyDescent="0.25">
      <c r="P10068" t="str">
        <f t="shared" si="946"/>
        <v>***</v>
      </c>
      <c r="Q10068" t="str">
        <f t="shared" si="950"/>
        <v/>
      </c>
      <c r="R10068">
        <f t="shared" si="947"/>
        <v>0</v>
      </c>
      <c r="S10068" t="str">
        <f t="shared" si="948"/>
        <v>0.000***</v>
      </c>
      <c r="T10068" t="str">
        <f t="shared" si="951"/>
        <v>0.000 (0.000)</v>
      </c>
      <c r="U10068" t="str">
        <f t="shared" si="949"/>
        <v>0.000*** (0.000)</v>
      </c>
    </row>
    <row r="10069" x14ac:dyDescent="0.25">
      <c r="P10069" t="str">
        <f t="shared" si="946"/>
        <v>***</v>
      </c>
      <c r="Q10069" t="str">
        <f t="shared" si="950"/>
        <v/>
      </c>
      <c r="R10069">
        <f t="shared" si="947"/>
        <v>0</v>
      </c>
      <c r="S10069" t="str">
        <f t="shared" si="948"/>
        <v>0.000***</v>
      </c>
      <c r="T10069" t="str">
        <f t="shared" si="951"/>
        <v>0.000 (0.000)</v>
      </c>
      <c r="U10069" t="str">
        <f t="shared" si="949"/>
        <v>0.000*** (0.000)</v>
      </c>
    </row>
    <row r="10070" x14ac:dyDescent="0.25">
      <c r="P10070" t="str">
        <f t="shared" si="946"/>
        <v>***</v>
      </c>
      <c r="Q10070" t="str">
        <f t="shared" si="950"/>
        <v/>
      </c>
      <c r="R10070">
        <f t="shared" si="947"/>
        <v>0</v>
      </c>
      <c r="S10070" t="str">
        <f t="shared" si="948"/>
        <v>0.000***</v>
      </c>
      <c r="T10070" t="str">
        <f t="shared" si="951"/>
        <v>0.000 (0.000)</v>
      </c>
      <c r="U10070" t="str">
        <f t="shared" si="949"/>
        <v>0.000*** (0.000)</v>
      </c>
    </row>
    <row r="10071" x14ac:dyDescent="0.25">
      <c r="P10071" t="str">
        <f t="shared" si="946"/>
        <v>***</v>
      </c>
      <c r="Q10071" t="str">
        <f t="shared" si="950"/>
        <v/>
      </c>
      <c r="R10071">
        <f t="shared" si="947"/>
        <v>0</v>
      </c>
      <c r="S10071" t="str">
        <f t="shared" si="948"/>
        <v>0.000***</v>
      </c>
      <c r="T10071" t="str">
        <f t="shared" si="951"/>
        <v>0.000 (0.000)</v>
      </c>
      <c r="U10071" t="str">
        <f t="shared" si="949"/>
        <v>0.000*** (0.000)</v>
      </c>
    </row>
    <row r="10072" x14ac:dyDescent="0.25">
      <c r="P10072" t="str">
        <f t="shared" si="946"/>
        <v>***</v>
      </c>
      <c r="Q10072" t="str">
        <f t="shared" si="950"/>
        <v/>
      </c>
      <c r="R10072">
        <f t="shared" si="947"/>
        <v>0</v>
      </c>
      <c r="S10072" t="str">
        <f t="shared" si="948"/>
        <v>0.000***</v>
      </c>
      <c r="T10072" t="str">
        <f t="shared" si="951"/>
        <v>0.000 (0.000)</v>
      </c>
      <c r="U10072" t="str">
        <f t="shared" si="949"/>
        <v>0.000*** (0.000)</v>
      </c>
    </row>
    <row r="10073" x14ac:dyDescent="0.25">
      <c r="P10073" t="str">
        <f t="shared" si="946"/>
        <v>***</v>
      </c>
      <c r="Q10073" t="str">
        <f t="shared" si="950"/>
        <v/>
      </c>
      <c r="R10073">
        <f t="shared" si="947"/>
        <v>0</v>
      </c>
      <c r="S10073" t="str">
        <f t="shared" si="948"/>
        <v>0.000***</v>
      </c>
      <c r="T10073" t="str">
        <f t="shared" si="951"/>
        <v>0.000 (0.000)</v>
      </c>
      <c r="U10073" t="str">
        <f t="shared" si="949"/>
        <v>0.000*** (0.000)</v>
      </c>
    </row>
    <row r="10074" x14ac:dyDescent="0.25">
      <c r="P10074" t="str">
        <f t="shared" si="946"/>
        <v>***</v>
      </c>
      <c r="Q10074" t="str">
        <f t="shared" si="950"/>
        <v/>
      </c>
      <c r="R10074">
        <f t="shared" si="947"/>
        <v>0</v>
      </c>
      <c r="S10074" t="str">
        <f t="shared" si="948"/>
        <v>0.000***</v>
      </c>
      <c r="T10074" t="str">
        <f t="shared" si="951"/>
        <v>0.000 (0.000)</v>
      </c>
      <c r="U10074" t="str">
        <f t="shared" si="949"/>
        <v>0.000*** (0.000)</v>
      </c>
    </row>
    <row r="10075" x14ac:dyDescent="0.25">
      <c r="P10075" t="str">
        <f t="shared" si="946"/>
        <v>***</v>
      </c>
      <c r="Q10075" t="str">
        <f t="shared" si="950"/>
        <v/>
      </c>
      <c r="R10075">
        <f t="shared" si="947"/>
        <v>0</v>
      </c>
      <c r="S10075" t="str">
        <f t="shared" si="948"/>
        <v>0.000***</v>
      </c>
      <c r="T10075" t="str">
        <f t="shared" si="951"/>
        <v>0.000 (0.000)</v>
      </c>
      <c r="U10075" t="str">
        <f t="shared" si="949"/>
        <v>0.000*** (0.000)</v>
      </c>
    </row>
    <row r="10076" x14ac:dyDescent="0.25">
      <c r="P10076" t="str">
        <f t="shared" si="946"/>
        <v>***</v>
      </c>
      <c r="Q10076" t="str">
        <f t="shared" si="950"/>
        <v/>
      </c>
      <c r="R10076">
        <f t="shared" si="947"/>
        <v>0</v>
      </c>
      <c r="S10076" t="str">
        <f t="shared" si="948"/>
        <v>0.000***</v>
      </c>
      <c r="T10076" t="str">
        <f t="shared" si="951"/>
        <v>0.000 (0.000)</v>
      </c>
      <c r="U10076" t="str">
        <f t="shared" si="949"/>
        <v>0.000*** (0.000)</v>
      </c>
    </row>
    <row r="10077" x14ac:dyDescent="0.25">
      <c r="P10077" t="str">
        <f t="shared" si="946"/>
        <v>***</v>
      </c>
      <c r="Q10077" t="str">
        <f t="shared" si="950"/>
        <v/>
      </c>
      <c r="R10077">
        <f t="shared" si="947"/>
        <v>0</v>
      </c>
      <c r="S10077" t="str">
        <f t="shared" si="948"/>
        <v>0.000***</v>
      </c>
      <c r="T10077" t="str">
        <f t="shared" si="951"/>
        <v>0.000 (0.000)</v>
      </c>
      <c r="U10077" t="str">
        <f t="shared" si="949"/>
        <v>0.000*** (0.000)</v>
      </c>
    </row>
    <row r="10078" x14ac:dyDescent="0.25">
      <c r="P10078" t="str">
        <f t="shared" si="946"/>
        <v>***</v>
      </c>
      <c r="Q10078" t="str">
        <f t="shared" si="950"/>
        <v/>
      </c>
      <c r="R10078">
        <f t="shared" si="947"/>
        <v>0</v>
      </c>
      <c r="S10078" t="str">
        <f t="shared" si="948"/>
        <v>0.000***</v>
      </c>
      <c r="T10078" t="str">
        <f t="shared" si="951"/>
        <v>0.000 (0.000)</v>
      </c>
      <c r="U10078" t="str">
        <f t="shared" si="949"/>
        <v>0.000*** (0.000)</v>
      </c>
    </row>
    <row r="10079" x14ac:dyDescent="0.25">
      <c r="P10079" t="str">
        <f t="shared" si="946"/>
        <v>***</v>
      </c>
      <c r="Q10079" t="str">
        <f t="shared" si="950"/>
        <v/>
      </c>
      <c r="R10079">
        <f t="shared" si="947"/>
        <v>0</v>
      </c>
      <c r="S10079" t="str">
        <f t="shared" si="948"/>
        <v>0.000***</v>
      </c>
      <c r="T10079" t="str">
        <f t="shared" si="951"/>
        <v>0.000 (0.000)</v>
      </c>
      <c r="U10079" t="str">
        <f t="shared" si="949"/>
        <v>0.000*** (0.000)</v>
      </c>
    </row>
    <row r="10080" x14ac:dyDescent="0.25">
      <c r="P10080" t="str">
        <f t="shared" si="946"/>
        <v>***</v>
      </c>
      <c r="Q10080" t="str">
        <f t="shared" si="950"/>
        <v/>
      </c>
      <c r="R10080">
        <f t="shared" si="947"/>
        <v>0</v>
      </c>
      <c r="S10080" t="str">
        <f t="shared" si="948"/>
        <v>0.000***</v>
      </c>
      <c r="T10080" t="str">
        <f t="shared" si="951"/>
        <v>0.000 (0.000)</v>
      </c>
      <c r="U10080" t="str">
        <f t="shared" si="949"/>
        <v>0.000*** (0.000)</v>
      </c>
    </row>
    <row r="10081" x14ac:dyDescent="0.25">
      <c r="P10081" t="str">
        <f t="shared" si="946"/>
        <v>***</v>
      </c>
      <c r="Q10081" t="str">
        <f t="shared" si="950"/>
        <v/>
      </c>
      <c r="R10081">
        <f t="shared" si="947"/>
        <v>0</v>
      </c>
      <c r="S10081" t="str">
        <f t="shared" si="948"/>
        <v>0.000***</v>
      </c>
      <c r="T10081" t="str">
        <f t="shared" si="951"/>
        <v>0.000 (0.000)</v>
      </c>
      <c r="U10081" t="str">
        <f t="shared" si="949"/>
        <v>0.000*** (0.000)</v>
      </c>
    </row>
    <row r="10082" x14ac:dyDescent="0.25">
      <c r="P10082" t="str">
        <f t="shared" si="946"/>
        <v>***</v>
      </c>
      <c r="Q10082" t="str">
        <f t="shared" si="950"/>
        <v/>
      </c>
      <c r="R10082">
        <f t="shared" si="947"/>
        <v>0</v>
      </c>
      <c r="S10082" t="str">
        <f t="shared" si="948"/>
        <v>0.000***</v>
      </c>
      <c r="T10082" t="str">
        <f t="shared" si="951"/>
        <v>0.000 (0.000)</v>
      </c>
      <c r="U10082" t="str">
        <f t="shared" si="949"/>
        <v>0.000*** (0.000)</v>
      </c>
    </row>
    <row r="10083" x14ac:dyDescent="0.25">
      <c r="P10083" t="str">
        <f t="shared" si="946"/>
        <v>***</v>
      </c>
      <c r="Q10083" t="str">
        <f t="shared" si="950"/>
        <v/>
      </c>
      <c r="R10083">
        <f t="shared" si="947"/>
        <v>0</v>
      </c>
      <c r="S10083" t="str">
        <f t="shared" si="948"/>
        <v>0.000***</v>
      </c>
      <c r="T10083" t="str">
        <f t="shared" si="951"/>
        <v>0.000 (0.000)</v>
      </c>
      <c r="U10083" t="str">
        <f t="shared" si="949"/>
        <v>0.000*** (0.000)</v>
      </c>
    </row>
    <row r="10084" x14ac:dyDescent="0.25">
      <c r="P10084" t="str">
        <f t="shared" si="946"/>
        <v>***</v>
      </c>
      <c r="Q10084" t="str">
        <f t="shared" si="950"/>
        <v/>
      </c>
      <c r="R10084">
        <f t="shared" si="947"/>
        <v>0</v>
      </c>
      <c r="S10084" t="str">
        <f t="shared" si="948"/>
        <v>0.000***</v>
      </c>
      <c r="T10084" t="str">
        <f t="shared" si="951"/>
        <v>0.000 (0.000)</v>
      </c>
      <c r="U10084" t="str">
        <f t="shared" si="949"/>
        <v>0.000*** (0.000)</v>
      </c>
    </row>
    <row r="10085" x14ac:dyDescent="0.25">
      <c r="P10085" t="str">
        <f t="shared" si="946"/>
        <v>***</v>
      </c>
      <c r="Q10085" t="str">
        <f t="shared" si="950"/>
        <v/>
      </c>
      <c r="R10085">
        <f t="shared" si="947"/>
        <v>0</v>
      </c>
      <c r="S10085" t="str">
        <f t="shared" si="948"/>
        <v>0.000***</v>
      </c>
      <c r="T10085" t="str">
        <f t="shared" si="951"/>
        <v>0.000 (0.000)</v>
      </c>
      <c r="U10085" t="str">
        <f t="shared" si="949"/>
        <v>0.000*** (0.000)</v>
      </c>
    </row>
    <row r="10086" x14ac:dyDescent="0.25">
      <c r="P10086" t="str">
        <f t="shared" si="946"/>
        <v>***</v>
      </c>
      <c r="Q10086" t="str">
        <f t="shared" si="950"/>
        <v/>
      </c>
      <c r="R10086">
        <f t="shared" si="947"/>
        <v>0</v>
      </c>
      <c r="S10086" t="str">
        <f t="shared" si="948"/>
        <v>0.000***</v>
      </c>
      <c r="T10086" t="str">
        <f t="shared" si="951"/>
        <v>0.000 (0.000)</v>
      </c>
      <c r="U10086" t="str">
        <f t="shared" si="949"/>
        <v>0.000*** (0.000)</v>
      </c>
    </row>
    <row r="10087" x14ac:dyDescent="0.25">
      <c r="P10087" t="str">
        <f t="shared" si="946"/>
        <v>***</v>
      </c>
      <c r="Q10087" t="str">
        <f t="shared" si="950"/>
        <v/>
      </c>
      <c r="R10087">
        <f t="shared" si="947"/>
        <v>0</v>
      </c>
      <c r="S10087" t="str">
        <f t="shared" si="948"/>
        <v>0.000***</v>
      </c>
      <c r="T10087" t="str">
        <f t="shared" si="951"/>
        <v>0.000 (0.000)</v>
      </c>
      <c r="U10087" t="str">
        <f t="shared" si="949"/>
        <v>0.000*** (0.000)</v>
      </c>
    </row>
    <row r="10088" x14ac:dyDescent="0.25">
      <c r="P10088" t="str">
        <f t="shared" si="946"/>
        <v>***</v>
      </c>
      <c r="Q10088" t="str">
        <f t="shared" si="950"/>
        <v/>
      </c>
      <c r="R10088">
        <f t="shared" si="947"/>
        <v>0</v>
      </c>
      <c r="S10088" t="str">
        <f t="shared" si="948"/>
        <v>0.000***</v>
      </c>
      <c r="T10088" t="str">
        <f t="shared" si="951"/>
        <v>0.000 (0.000)</v>
      </c>
      <c r="U10088" t="str">
        <f t="shared" si="949"/>
        <v>0.000*** (0.000)</v>
      </c>
    </row>
    <row r="10089" x14ac:dyDescent="0.25">
      <c r="P10089" t="str">
        <f t="shared" si="946"/>
        <v>***</v>
      </c>
      <c r="Q10089" t="str">
        <f t="shared" si="950"/>
        <v/>
      </c>
      <c r="R10089">
        <f t="shared" si="947"/>
        <v>0</v>
      </c>
      <c r="S10089" t="str">
        <f t="shared" si="948"/>
        <v>0.000***</v>
      </c>
      <c r="T10089" t="str">
        <f t="shared" si="951"/>
        <v>0.000 (0.000)</v>
      </c>
      <c r="U10089" t="str">
        <f t="shared" si="949"/>
        <v>0.000*** (0.000)</v>
      </c>
    </row>
    <row r="10090" x14ac:dyDescent="0.25">
      <c r="P10090" t="str">
        <f t="shared" si="946"/>
        <v>***</v>
      </c>
      <c r="Q10090" t="str">
        <f t="shared" si="950"/>
        <v/>
      </c>
      <c r="R10090">
        <f t="shared" si="947"/>
        <v>0</v>
      </c>
      <c r="S10090" t="str">
        <f t="shared" si="948"/>
        <v>0.000***</v>
      </c>
      <c r="T10090" t="str">
        <f t="shared" si="951"/>
        <v>0.000 (0.000)</v>
      </c>
      <c r="U10090" t="str">
        <f t="shared" si="949"/>
        <v>0.000*** (0.000)</v>
      </c>
    </row>
    <row r="10091" x14ac:dyDescent="0.25">
      <c r="P10091" t="str">
        <f t="shared" si="946"/>
        <v>***</v>
      </c>
      <c r="Q10091" t="str">
        <f t="shared" si="950"/>
        <v/>
      </c>
      <c r="R10091">
        <f t="shared" si="947"/>
        <v>0</v>
      </c>
      <c r="S10091" t="str">
        <f t="shared" si="948"/>
        <v>0.000***</v>
      </c>
      <c r="T10091" t="str">
        <f t="shared" si="951"/>
        <v>0.000 (0.000)</v>
      </c>
      <c r="U10091" t="str">
        <f t="shared" si="949"/>
        <v>0.000*** (0.000)</v>
      </c>
    </row>
    <row r="10092" x14ac:dyDescent="0.25">
      <c r="P10092" t="str">
        <f t="shared" si="946"/>
        <v>***</v>
      </c>
      <c r="Q10092" t="str">
        <f t="shared" si="950"/>
        <v/>
      </c>
      <c r="R10092">
        <f t="shared" si="947"/>
        <v>0</v>
      </c>
      <c r="S10092" t="str">
        <f t="shared" si="948"/>
        <v>0.000***</v>
      </c>
      <c r="T10092" t="str">
        <f t="shared" si="951"/>
        <v>0.000 (0.000)</v>
      </c>
      <c r="U10092" t="str">
        <f t="shared" si="949"/>
        <v>0.000*** (0.000)</v>
      </c>
    </row>
    <row r="10093" x14ac:dyDescent="0.25">
      <c r="P10093" t="str">
        <f t="shared" si="946"/>
        <v>***</v>
      </c>
      <c r="Q10093" t="str">
        <f t="shared" si="950"/>
        <v/>
      </c>
      <c r="R10093">
        <f t="shared" si="947"/>
        <v>0</v>
      </c>
      <c r="S10093" t="str">
        <f t="shared" si="948"/>
        <v>0.000***</v>
      </c>
      <c r="T10093" t="str">
        <f t="shared" si="951"/>
        <v>0.000 (0.000)</v>
      </c>
      <c r="U10093" t="str">
        <f t="shared" si="949"/>
        <v>0.000*** (0.000)</v>
      </c>
    </row>
    <row r="10094" x14ac:dyDescent="0.25">
      <c r="P10094" t="str">
        <f t="shared" si="946"/>
        <v>***</v>
      </c>
      <c r="Q10094" t="str">
        <f t="shared" si="950"/>
        <v/>
      </c>
      <c r="R10094">
        <f t="shared" si="947"/>
        <v>0</v>
      </c>
      <c r="S10094" t="str">
        <f t="shared" si="948"/>
        <v>0.000***</v>
      </c>
      <c r="T10094" t="str">
        <f t="shared" si="951"/>
        <v>0.000 (0.000)</v>
      </c>
      <c r="U10094" t="str">
        <f t="shared" si="949"/>
        <v>0.000*** (0.000)</v>
      </c>
    </row>
    <row r="10095" x14ac:dyDescent="0.25">
      <c r="P10095" t="str">
        <f t="shared" si="946"/>
        <v>***</v>
      </c>
      <c r="Q10095" t="str">
        <f t="shared" si="950"/>
        <v/>
      </c>
      <c r="R10095">
        <f t="shared" si="947"/>
        <v>0</v>
      </c>
      <c r="S10095" t="str">
        <f t="shared" si="948"/>
        <v>0.000***</v>
      </c>
      <c r="T10095" t="str">
        <f t="shared" si="951"/>
        <v>0.000 (0.000)</v>
      </c>
      <c r="U10095" t="str">
        <f t="shared" si="949"/>
        <v>0.000*** (0.000)</v>
      </c>
    </row>
    <row r="10096" x14ac:dyDescent="0.25">
      <c r="P10096" t="str">
        <f t="shared" si="946"/>
        <v>***</v>
      </c>
      <c r="Q10096" t="str">
        <f t="shared" si="950"/>
        <v/>
      </c>
      <c r="R10096">
        <f t="shared" si="947"/>
        <v>0</v>
      </c>
      <c r="S10096" t="str">
        <f t="shared" si="948"/>
        <v>0.000***</v>
      </c>
      <c r="T10096" t="str">
        <f t="shared" si="951"/>
        <v>0.000 (0.000)</v>
      </c>
      <c r="U10096" t="str">
        <f t="shared" si="949"/>
        <v>0.000*** (0.000)</v>
      </c>
    </row>
    <row r="10097" x14ac:dyDescent="0.25">
      <c r="P10097" t="str">
        <f t="shared" si="946"/>
        <v>***</v>
      </c>
      <c r="Q10097" t="str">
        <f t="shared" si="950"/>
        <v/>
      </c>
      <c r="R10097">
        <f t="shared" si="947"/>
        <v>0</v>
      </c>
      <c r="S10097" t="str">
        <f t="shared" si="948"/>
        <v>0.000***</v>
      </c>
      <c r="T10097" t="str">
        <f t="shared" si="951"/>
        <v>0.000 (0.000)</v>
      </c>
      <c r="U10097" t="str">
        <f t="shared" si="949"/>
        <v>0.000*** (0.000)</v>
      </c>
    </row>
    <row r="10098" x14ac:dyDescent="0.25">
      <c r="P10098" t="str">
        <f t="shared" si="946"/>
        <v>***</v>
      </c>
      <c r="Q10098" t="str">
        <f t="shared" si="950"/>
        <v/>
      </c>
      <c r="R10098">
        <f t="shared" si="947"/>
        <v>0</v>
      </c>
      <c r="S10098" t="str">
        <f t="shared" si="948"/>
        <v>0.000***</v>
      </c>
      <c r="T10098" t="str">
        <f t="shared" si="951"/>
        <v>0.000 (0.000)</v>
      </c>
      <c r="U10098" t="str">
        <f t="shared" si="949"/>
        <v>0.000*** (0.000)</v>
      </c>
    </row>
    <row r="10099" x14ac:dyDescent="0.25">
      <c r="P10099" t="str">
        <f t="shared" si="946"/>
        <v>***</v>
      </c>
      <c r="Q10099" t="str">
        <f t="shared" si="950"/>
        <v/>
      </c>
      <c r="R10099">
        <f t="shared" si="947"/>
        <v>0</v>
      </c>
      <c r="S10099" t="str">
        <f t="shared" si="948"/>
        <v>0.000***</v>
      </c>
      <c r="T10099" t="str">
        <f t="shared" si="951"/>
        <v>0.000 (0.000)</v>
      </c>
      <c r="U10099" t="str">
        <f t="shared" si="949"/>
        <v>0.000*** (0.000)</v>
      </c>
    </row>
    <row r="10100" x14ac:dyDescent="0.25">
      <c r="P10100" t="str">
        <f t="shared" si="946"/>
        <v>***</v>
      </c>
      <c r="Q10100" t="str">
        <f t="shared" si="950"/>
        <v/>
      </c>
      <c r="R10100">
        <f t="shared" si="947"/>
        <v>0</v>
      </c>
      <c r="S10100" t="str">
        <f t="shared" si="948"/>
        <v>0.000***</v>
      </c>
      <c r="T10100" t="str">
        <f t="shared" si="951"/>
        <v>0.000 (0.000)</v>
      </c>
      <c r="U10100" t="str">
        <f t="shared" si="949"/>
        <v>0.000*** (0.000)</v>
      </c>
    </row>
    <row r="10101" x14ac:dyDescent="0.25">
      <c r="P10101" t="str">
        <f t="shared" ref="P10101:P10164" si="952">IF(L10101&lt;0.01,"***",IF(L10101&lt;0.05,"**",IF(L10101&lt;0.1,"*","")))</f>
        <v>***</v>
      </c>
      <c r="Q10101" t="str">
        <f t="shared" si="950"/>
        <v/>
      </c>
      <c r="R10101">
        <f t="shared" ref="R10101:R10164" si="953">J10101</f>
        <v>0</v>
      </c>
      <c r="S10101" t="str">
        <f t="shared" ref="S10101:S10164" si="954">TEXT(R10101,"0.000")&amp;P10101</f>
        <v>0.000***</v>
      </c>
      <c r="T10101" t="str">
        <f t="shared" si="951"/>
        <v>0.000 (0.000)</v>
      </c>
      <c r="U10101" t="str">
        <f t="shared" ref="U10101:U10164" si="955">S10101&amp;" ("&amp;TEXT(K10101,"0.000")&amp;")"</f>
        <v>0.000*** (0.000)</v>
      </c>
    </row>
    <row r="10102" x14ac:dyDescent="0.25">
      <c r="P10102" t="str">
        <f t="shared" si="952"/>
        <v>***</v>
      </c>
      <c r="Q10102" t="str">
        <f t="shared" si="950"/>
        <v/>
      </c>
      <c r="R10102">
        <f t="shared" si="953"/>
        <v>0</v>
      </c>
      <c r="S10102" t="str">
        <f t="shared" si="954"/>
        <v>0.000***</v>
      </c>
      <c r="T10102" t="str">
        <f t="shared" si="951"/>
        <v>0.000 (0.000)</v>
      </c>
      <c r="U10102" t="str">
        <f t="shared" si="955"/>
        <v>0.000*** (0.000)</v>
      </c>
    </row>
    <row r="10103" x14ac:dyDescent="0.25">
      <c r="P10103" t="str">
        <f t="shared" si="952"/>
        <v>***</v>
      </c>
      <c r="Q10103" t="str">
        <f t="shared" si="950"/>
        <v/>
      </c>
      <c r="R10103">
        <f t="shared" si="953"/>
        <v>0</v>
      </c>
      <c r="S10103" t="str">
        <f t="shared" si="954"/>
        <v>0.000***</v>
      </c>
      <c r="T10103" t="str">
        <f t="shared" si="951"/>
        <v>0.000 (0.000)</v>
      </c>
      <c r="U10103" t="str">
        <f t="shared" si="955"/>
        <v>0.000*** (0.000)</v>
      </c>
    </row>
    <row r="10104" x14ac:dyDescent="0.25">
      <c r="P10104" t="str">
        <f t="shared" si="952"/>
        <v>***</v>
      </c>
      <c r="Q10104" t="str">
        <f t="shared" si="950"/>
        <v/>
      </c>
      <c r="R10104">
        <f t="shared" si="953"/>
        <v>0</v>
      </c>
      <c r="S10104" t="str">
        <f t="shared" si="954"/>
        <v>0.000***</v>
      </c>
      <c r="T10104" t="str">
        <f t="shared" si="951"/>
        <v>0.000 (0.000)</v>
      </c>
      <c r="U10104" t="str">
        <f t="shared" si="955"/>
        <v>0.000*** (0.000)</v>
      </c>
    </row>
    <row r="10105" x14ac:dyDescent="0.25">
      <c r="P10105" t="str">
        <f t="shared" si="952"/>
        <v>***</v>
      </c>
      <c r="Q10105" t="str">
        <f t="shared" si="950"/>
        <v/>
      </c>
      <c r="R10105">
        <f t="shared" si="953"/>
        <v>0</v>
      </c>
      <c r="S10105" t="str">
        <f t="shared" si="954"/>
        <v>0.000***</v>
      </c>
      <c r="T10105" t="str">
        <f t="shared" si="951"/>
        <v>0.000 (0.000)</v>
      </c>
      <c r="U10105" t="str">
        <f t="shared" si="955"/>
        <v>0.000*** (0.000)</v>
      </c>
    </row>
    <row r="10106" x14ac:dyDescent="0.25">
      <c r="P10106" t="str">
        <f t="shared" si="952"/>
        <v>***</v>
      </c>
      <c r="Q10106" t="str">
        <f t="shared" si="950"/>
        <v/>
      </c>
      <c r="R10106">
        <f t="shared" si="953"/>
        <v>0</v>
      </c>
      <c r="S10106" t="str">
        <f t="shared" si="954"/>
        <v>0.000***</v>
      </c>
      <c r="T10106" t="str">
        <f t="shared" si="951"/>
        <v>0.000 (0.000)</v>
      </c>
      <c r="U10106" t="str">
        <f t="shared" si="955"/>
        <v>0.000*** (0.000)</v>
      </c>
    </row>
    <row r="10107" x14ac:dyDescent="0.25">
      <c r="P10107" t="str">
        <f t="shared" si="952"/>
        <v>***</v>
      </c>
      <c r="Q10107" t="str">
        <f t="shared" si="950"/>
        <v/>
      </c>
      <c r="R10107">
        <f t="shared" si="953"/>
        <v>0</v>
      </c>
      <c r="S10107" t="str">
        <f t="shared" si="954"/>
        <v>0.000***</v>
      </c>
      <c r="T10107" t="str">
        <f t="shared" si="951"/>
        <v>0.000 (0.000)</v>
      </c>
      <c r="U10107" t="str">
        <f t="shared" si="955"/>
        <v>0.000*** (0.000)</v>
      </c>
    </row>
    <row r="10108" x14ac:dyDescent="0.25">
      <c r="P10108" t="str">
        <f t="shared" si="952"/>
        <v>***</v>
      </c>
      <c r="Q10108" t="str">
        <f t="shared" si="950"/>
        <v/>
      </c>
      <c r="R10108">
        <f t="shared" si="953"/>
        <v>0</v>
      </c>
      <c r="S10108" t="str">
        <f t="shared" si="954"/>
        <v>0.000***</v>
      </c>
      <c r="T10108" t="str">
        <f t="shared" si="951"/>
        <v>0.000 (0.000)</v>
      </c>
      <c r="U10108" t="str">
        <f t="shared" si="955"/>
        <v>0.000*** (0.000)</v>
      </c>
    </row>
    <row r="10109" x14ac:dyDescent="0.25">
      <c r="P10109" t="str">
        <f t="shared" si="952"/>
        <v>***</v>
      </c>
      <c r="Q10109" t="str">
        <f t="shared" si="950"/>
        <v/>
      </c>
      <c r="R10109">
        <f t="shared" si="953"/>
        <v>0</v>
      </c>
      <c r="S10109" t="str">
        <f t="shared" si="954"/>
        <v>0.000***</v>
      </c>
      <c r="T10109" t="str">
        <f t="shared" si="951"/>
        <v>0.000 (0.000)</v>
      </c>
      <c r="U10109" t="str">
        <f t="shared" si="955"/>
        <v>0.000*** (0.000)</v>
      </c>
    </row>
    <row r="10110" x14ac:dyDescent="0.25">
      <c r="P10110" t="str">
        <f t="shared" si="952"/>
        <v>***</v>
      </c>
      <c r="Q10110" t="str">
        <f t="shared" si="950"/>
        <v/>
      </c>
      <c r="R10110">
        <f t="shared" si="953"/>
        <v>0</v>
      </c>
      <c r="S10110" t="str">
        <f t="shared" si="954"/>
        <v>0.000***</v>
      </c>
      <c r="T10110" t="str">
        <f t="shared" si="951"/>
        <v>0.000 (0.000)</v>
      </c>
      <c r="U10110" t="str">
        <f t="shared" si="955"/>
        <v>0.000*** (0.000)</v>
      </c>
    </row>
    <row r="10111" x14ac:dyDescent="0.25">
      <c r="P10111" t="str">
        <f t="shared" si="952"/>
        <v>***</v>
      </c>
      <c r="Q10111" t="str">
        <f t="shared" si="950"/>
        <v/>
      </c>
      <c r="R10111">
        <f t="shared" si="953"/>
        <v>0</v>
      </c>
      <c r="S10111" t="str">
        <f t="shared" si="954"/>
        <v>0.000***</v>
      </c>
      <c r="T10111" t="str">
        <f t="shared" si="951"/>
        <v>0.000 (0.000)</v>
      </c>
      <c r="U10111" t="str">
        <f t="shared" si="955"/>
        <v>0.000*** (0.000)</v>
      </c>
    </row>
    <row r="10112" x14ac:dyDescent="0.25">
      <c r="P10112" t="str">
        <f t="shared" si="952"/>
        <v>***</v>
      </c>
      <c r="Q10112" t="str">
        <f t="shared" si="950"/>
        <v/>
      </c>
      <c r="R10112">
        <f t="shared" si="953"/>
        <v>0</v>
      </c>
      <c r="S10112" t="str">
        <f t="shared" si="954"/>
        <v>0.000***</v>
      </c>
      <c r="T10112" t="str">
        <f t="shared" si="951"/>
        <v>0.000 (0.000)</v>
      </c>
      <c r="U10112" t="str">
        <f t="shared" si="955"/>
        <v>0.000*** (0.000)</v>
      </c>
    </row>
    <row r="10113" x14ac:dyDescent="0.25">
      <c r="P10113" t="str">
        <f t="shared" si="952"/>
        <v>***</v>
      </c>
      <c r="Q10113" t="str">
        <f t="shared" si="950"/>
        <v/>
      </c>
      <c r="R10113">
        <f t="shared" si="953"/>
        <v>0</v>
      </c>
      <c r="S10113" t="str">
        <f t="shared" si="954"/>
        <v>0.000***</v>
      </c>
      <c r="T10113" t="str">
        <f t="shared" si="951"/>
        <v>0.000 (0.000)</v>
      </c>
      <c r="U10113" t="str">
        <f t="shared" si="955"/>
        <v>0.000*** (0.000)</v>
      </c>
    </row>
    <row r="10114" x14ac:dyDescent="0.25">
      <c r="P10114" t="str">
        <f t="shared" si="952"/>
        <v>***</v>
      </c>
      <c r="Q10114" t="str">
        <f t="shared" si="950"/>
        <v/>
      </c>
      <c r="R10114">
        <f t="shared" si="953"/>
        <v>0</v>
      </c>
      <c r="S10114" t="str">
        <f t="shared" si="954"/>
        <v>0.000***</v>
      </c>
      <c r="T10114" t="str">
        <f t="shared" si="951"/>
        <v>0.000 (0.000)</v>
      </c>
      <c r="U10114" t="str">
        <f t="shared" si="955"/>
        <v>0.000*** (0.000)</v>
      </c>
    </row>
    <row r="10115" x14ac:dyDescent="0.25">
      <c r="P10115" t="str">
        <f t="shared" si="952"/>
        <v>***</v>
      </c>
      <c r="Q10115" t="str">
        <f t="shared" ref="Q10115:Q10178" si="956">_xlfn.CONCAT(A10115:I10115)</f>
        <v/>
      </c>
      <c r="R10115">
        <f t="shared" si="953"/>
        <v>0</v>
      </c>
      <c r="S10115" t="str">
        <f t="shared" si="954"/>
        <v>0.000***</v>
      </c>
      <c r="T10115" t="str">
        <f t="shared" ref="T10115:T10178" si="957">TEXT(R10115,"0.000")&amp;" ("&amp;TEXT(K10115,"0.000")&amp;")"</f>
        <v>0.000 (0.000)</v>
      </c>
      <c r="U10115" t="str">
        <f t="shared" si="955"/>
        <v>0.000*** (0.000)</v>
      </c>
    </row>
    <row r="10116" x14ac:dyDescent="0.25">
      <c r="P10116" t="str">
        <f t="shared" si="952"/>
        <v>***</v>
      </c>
      <c r="Q10116" t="str">
        <f t="shared" si="956"/>
        <v/>
      </c>
      <c r="R10116">
        <f t="shared" si="953"/>
        <v>0</v>
      </c>
      <c r="S10116" t="str">
        <f t="shared" si="954"/>
        <v>0.000***</v>
      </c>
      <c r="T10116" t="str">
        <f t="shared" si="957"/>
        <v>0.000 (0.000)</v>
      </c>
      <c r="U10116" t="str">
        <f t="shared" si="955"/>
        <v>0.000*** (0.000)</v>
      </c>
    </row>
    <row r="10117" x14ac:dyDescent="0.25">
      <c r="P10117" t="str">
        <f t="shared" si="952"/>
        <v>***</v>
      </c>
      <c r="Q10117" t="str">
        <f t="shared" si="956"/>
        <v/>
      </c>
      <c r="R10117">
        <f t="shared" si="953"/>
        <v>0</v>
      </c>
      <c r="S10117" t="str">
        <f t="shared" si="954"/>
        <v>0.000***</v>
      </c>
      <c r="T10117" t="str">
        <f t="shared" si="957"/>
        <v>0.000 (0.000)</v>
      </c>
      <c r="U10117" t="str">
        <f t="shared" si="955"/>
        <v>0.000*** (0.000)</v>
      </c>
    </row>
    <row r="10118" x14ac:dyDescent="0.25">
      <c r="P10118" t="str">
        <f t="shared" si="952"/>
        <v>***</v>
      </c>
      <c r="Q10118" t="str">
        <f t="shared" si="956"/>
        <v/>
      </c>
      <c r="R10118">
        <f t="shared" si="953"/>
        <v>0</v>
      </c>
      <c r="S10118" t="str">
        <f t="shared" si="954"/>
        <v>0.000***</v>
      </c>
      <c r="T10118" t="str">
        <f t="shared" si="957"/>
        <v>0.000 (0.000)</v>
      </c>
      <c r="U10118" t="str">
        <f t="shared" si="955"/>
        <v>0.000*** (0.000)</v>
      </c>
    </row>
    <row r="10119" x14ac:dyDescent="0.25">
      <c r="P10119" t="str">
        <f t="shared" si="952"/>
        <v>***</v>
      </c>
      <c r="Q10119" t="str">
        <f t="shared" si="956"/>
        <v/>
      </c>
      <c r="R10119">
        <f t="shared" si="953"/>
        <v>0</v>
      </c>
      <c r="S10119" t="str">
        <f t="shared" si="954"/>
        <v>0.000***</v>
      </c>
      <c r="T10119" t="str">
        <f t="shared" si="957"/>
        <v>0.000 (0.000)</v>
      </c>
      <c r="U10119" t="str">
        <f t="shared" si="955"/>
        <v>0.000*** (0.000)</v>
      </c>
    </row>
    <row r="10120" x14ac:dyDescent="0.25">
      <c r="P10120" t="str">
        <f t="shared" si="952"/>
        <v>***</v>
      </c>
      <c r="Q10120" t="str">
        <f t="shared" si="956"/>
        <v/>
      </c>
      <c r="R10120">
        <f t="shared" si="953"/>
        <v>0</v>
      </c>
      <c r="S10120" t="str">
        <f t="shared" si="954"/>
        <v>0.000***</v>
      </c>
      <c r="T10120" t="str">
        <f t="shared" si="957"/>
        <v>0.000 (0.000)</v>
      </c>
      <c r="U10120" t="str">
        <f t="shared" si="955"/>
        <v>0.000*** (0.000)</v>
      </c>
    </row>
    <row r="10121" x14ac:dyDescent="0.25">
      <c r="P10121" t="str">
        <f t="shared" si="952"/>
        <v>***</v>
      </c>
      <c r="Q10121" t="str">
        <f t="shared" si="956"/>
        <v/>
      </c>
      <c r="R10121">
        <f t="shared" si="953"/>
        <v>0</v>
      </c>
      <c r="S10121" t="str">
        <f t="shared" si="954"/>
        <v>0.000***</v>
      </c>
      <c r="T10121" t="str">
        <f t="shared" si="957"/>
        <v>0.000 (0.000)</v>
      </c>
      <c r="U10121" t="str">
        <f t="shared" si="955"/>
        <v>0.000*** (0.000)</v>
      </c>
    </row>
    <row r="10122" x14ac:dyDescent="0.25">
      <c r="P10122" t="str">
        <f t="shared" si="952"/>
        <v>***</v>
      </c>
      <c r="Q10122" t="str">
        <f t="shared" si="956"/>
        <v/>
      </c>
      <c r="R10122">
        <f t="shared" si="953"/>
        <v>0</v>
      </c>
      <c r="S10122" t="str">
        <f t="shared" si="954"/>
        <v>0.000***</v>
      </c>
      <c r="T10122" t="str">
        <f t="shared" si="957"/>
        <v>0.000 (0.000)</v>
      </c>
      <c r="U10122" t="str">
        <f t="shared" si="955"/>
        <v>0.000*** (0.000)</v>
      </c>
    </row>
    <row r="10123" x14ac:dyDescent="0.25">
      <c r="P10123" t="str">
        <f t="shared" si="952"/>
        <v>***</v>
      </c>
      <c r="Q10123" t="str">
        <f t="shared" si="956"/>
        <v/>
      </c>
      <c r="R10123">
        <f t="shared" si="953"/>
        <v>0</v>
      </c>
      <c r="S10123" t="str">
        <f t="shared" si="954"/>
        <v>0.000***</v>
      </c>
      <c r="T10123" t="str">
        <f t="shared" si="957"/>
        <v>0.000 (0.000)</v>
      </c>
      <c r="U10123" t="str">
        <f t="shared" si="955"/>
        <v>0.000*** (0.000)</v>
      </c>
    </row>
    <row r="10124" x14ac:dyDescent="0.25">
      <c r="P10124" t="str">
        <f t="shared" si="952"/>
        <v>***</v>
      </c>
      <c r="Q10124" t="str">
        <f t="shared" si="956"/>
        <v/>
      </c>
      <c r="R10124">
        <f t="shared" si="953"/>
        <v>0</v>
      </c>
      <c r="S10124" t="str">
        <f t="shared" si="954"/>
        <v>0.000***</v>
      </c>
      <c r="T10124" t="str">
        <f t="shared" si="957"/>
        <v>0.000 (0.000)</v>
      </c>
      <c r="U10124" t="str">
        <f t="shared" si="955"/>
        <v>0.000*** (0.000)</v>
      </c>
    </row>
    <row r="10125" x14ac:dyDescent="0.25">
      <c r="P10125" t="str">
        <f t="shared" si="952"/>
        <v>***</v>
      </c>
      <c r="Q10125" t="str">
        <f t="shared" si="956"/>
        <v/>
      </c>
      <c r="R10125">
        <f t="shared" si="953"/>
        <v>0</v>
      </c>
      <c r="S10125" t="str">
        <f t="shared" si="954"/>
        <v>0.000***</v>
      </c>
      <c r="T10125" t="str">
        <f t="shared" si="957"/>
        <v>0.000 (0.000)</v>
      </c>
      <c r="U10125" t="str">
        <f t="shared" si="955"/>
        <v>0.000*** (0.000)</v>
      </c>
    </row>
    <row r="10126" x14ac:dyDescent="0.25">
      <c r="P10126" t="str">
        <f t="shared" si="952"/>
        <v>***</v>
      </c>
      <c r="Q10126" t="str">
        <f t="shared" si="956"/>
        <v/>
      </c>
      <c r="R10126">
        <f t="shared" si="953"/>
        <v>0</v>
      </c>
      <c r="S10126" t="str">
        <f t="shared" si="954"/>
        <v>0.000***</v>
      </c>
      <c r="T10126" t="str">
        <f t="shared" si="957"/>
        <v>0.000 (0.000)</v>
      </c>
      <c r="U10126" t="str">
        <f t="shared" si="955"/>
        <v>0.000*** (0.000)</v>
      </c>
    </row>
    <row r="10127" x14ac:dyDescent="0.25">
      <c r="P10127" t="str">
        <f t="shared" si="952"/>
        <v>***</v>
      </c>
      <c r="Q10127" t="str">
        <f t="shared" si="956"/>
        <v/>
      </c>
      <c r="R10127">
        <f t="shared" si="953"/>
        <v>0</v>
      </c>
      <c r="S10127" t="str">
        <f t="shared" si="954"/>
        <v>0.000***</v>
      </c>
      <c r="T10127" t="str">
        <f t="shared" si="957"/>
        <v>0.000 (0.000)</v>
      </c>
      <c r="U10127" t="str">
        <f t="shared" si="955"/>
        <v>0.000*** (0.000)</v>
      </c>
    </row>
    <row r="10128" x14ac:dyDescent="0.25">
      <c r="P10128" t="str">
        <f t="shared" si="952"/>
        <v>***</v>
      </c>
      <c r="Q10128" t="str">
        <f t="shared" si="956"/>
        <v/>
      </c>
      <c r="R10128">
        <f t="shared" si="953"/>
        <v>0</v>
      </c>
      <c r="S10128" t="str">
        <f t="shared" si="954"/>
        <v>0.000***</v>
      </c>
      <c r="T10128" t="str">
        <f t="shared" si="957"/>
        <v>0.000 (0.000)</v>
      </c>
      <c r="U10128" t="str">
        <f t="shared" si="955"/>
        <v>0.000*** (0.000)</v>
      </c>
    </row>
    <row r="10129" x14ac:dyDescent="0.25">
      <c r="P10129" t="str">
        <f t="shared" si="952"/>
        <v>***</v>
      </c>
      <c r="Q10129" t="str">
        <f t="shared" si="956"/>
        <v/>
      </c>
      <c r="R10129">
        <f t="shared" si="953"/>
        <v>0</v>
      </c>
      <c r="S10129" t="str">
        <f t="shared" si="954"/>
        <v>0.000***</v>
      </c>
      <c r="T10129" t="str">
        <f t="shared" si="957"/>
        <v>0.000 (0.000)</v>
      </c>
      <c r="U10129" t="str">
        <f t="shared" si="955"/>
        <v>0.000*** (0.000)</v>
      </c>
    </row>
    <row r="10130" x14ac:dyDescent="0.25">
      <c r="P10130" t="str">
        <f t="shared" si="952"/>
        <v>***</v>
      </c>
      <c r="Q10130" t="str">
        <f t="shared" si="956"/>
        <v/>
      </c>
      <c r="R10130">
        <f t="shared" si="953"/>
        <v>0</v>
      </c>
      <c r="S10130" t="str">
        <f t="shared" si="954"/>
        <v>0.000***</v>
      </c>
      <c r="T10130" t="str">
        <f t="shared" si="957"/>
        <v>0.000 (0.000)</v>
      </c>
      <c r="U10130" t="str">
        <f t="shared" si="955"/>
        <v>0.000*** (0.000)</v>
      </c>
    </row>
    <row r="10131" x14ac:dyDescent="0.25">
      <c r="P10131" t="str">
        <f t="shared" si="952"/>
        <v>***</v>
      </c>
      <c r="Q10131" t="str">
        <f t="shared" si="956"/>
        <v/>
      </c>
      <c r="R10131">
        <f t="shared" si="953"/>
        <v>0</v>
      </c>
      <c r="S10131" t="str">
        <f t="shared" si="954"/>
        <v>0.000***</v>
      </c>
      <c r="T10131" t="str">
        <f t="shared" si="957"/>
        <v>0.000 (0.000)</v>
      </c>
      <c r="U10131" t="str">
        <f t="shared" si="955"/>
        <v>0.000*** (0.000)</v>
      </c>
    </row>
    <row r="10132" x14ac:dyDescent="0.25">
      <c r="P10132" t="str">
        <f t="shared" si="952"/>
        <v>***</v>
      </c>
      <c r="Q10132" t="str">
        <f t="shared" si="956"/>
        <v/>
      </c>
      <c r="R10132">
        <f t="shared" si="953"/>
        <v>0</v>
      </c>
      <c r="S10132" t="str">
        <f t="shared" si="954"/>
        <v>0.000***</v>
      </c>
      <c r="T10132" t="str">
        <f t="shared" si="957"/>
        <v>0.000 (0.000)</v>
      </c>
      <c r="U10132" t="str">
        <f t="shared" si="955"/>
        <v>0.000*** (0.000)</v>
      </c>
    </row>
    <row r="10133" x14ac:dyDescent="0.25">
      <c r="P10133" t="str">
        <f t="shared" si="952"/>
        <v>***</v>
      </c>
      <c r="Q10133" t="str">
        <f t="shared" si="956"/>
        <v/>
      </c>
      <c r="R10133">
        <f t="shared" si="953"/>
        <v>0</v>
      </c>
      <c r="S10133" t="str">
        <f t="shared" si="954"/>
        <v>0.000***</v>
      </c>
      <c r="T10133" t="str">
        <f t="shared" si="957"/>
        <v>0.000 (0.000)</v>
      </c>
      <c r="U10133" t="str">
        <f t="shared" si="955"/>
        <v>0.000*** (0.000)</v>
      </c>
    </row>
    <row r="10134" x14ac:dyDescent="0.25">
      <c r="P10134" t="str">
        <f t="shared" si="952"/>
        <v>***</v>
      </c>
      <c r="Q10134" t="str">
        <f t="shared" si="956"/>
        <v/>
      </c>
      <c r="R10134">
        <f t="shared" si="953"/>
        <v>0</v>
      </c>
      <c r="S10134" t="str">
        <f t="shared" si="954"/>
        <v>0.000***</v>
      </c>
      <c r="T10134" t="str">
        <f t="shared" si="957"/>
        <v>0.000 (0.000)</v>
      </c>
      <c r="U10134" t="str">
        <f t="shared" si="955"/>
        <v>0.000*** (0.000)</v>
      </c>
    </row>
    <row r="10135" x14ac:dyDescent="0.25">
      <c r="P10135" t="str">
        <f t="shared" si="952"/>
        <v>***</v>
      </c>
      <c r="Q10135" t="str">
        <f t="shared" si="956"/>
        <v/>
      </c>
      <c r="R10135">
        <f t="shared" si="953"/>
        <v>0</v>
      </c>
      <c r="S10135" t="str">
        <f t="shared" si="954"/>
        <v>0.000***</v>
      </c>
      <c r="T10135" t="str">
        <f t="shared" si="957"/>
        <v>0.000 (0.000)</v>
      </c>
      <c r="U10135" t="str">
        <f t="shared" si="955"/>
        <v>0.000*** (0.000)</v>
      </c>
    </row>
    <row r="10136" x14ac:dyDescent="0.25">
      <c r="P10136" t="str">
        <f t="shared" si="952"/>
        <v>***</v>
      </c>
      <c r="Q10136" t="str">
        <f t="shared" si="956"/>
        <v/>
      </c>
      <c r="R10136">
        <f t="shared" si="953"/>
        <v>0</v>
      </c>
      <c r="S10136" t="str">
        <f t="shared" si="954"/>
        <v>0.000***</v>
      </c>
      <c r="T10136" t="str">
        <f t="shared" si="957"/>
        <v>0.000 (0.000)</v>
      </c>
      <c r="U10136" t="str">
        <f t="shared" si="955"/>
        <v>0.000*** (0.000)</v>
      </c>
    </row>
    <row r="10137" x14ac:dyDescent="0.25">
      <c r="P10137" t="str">
        <f t="shared" si="952"/>
        <v>***</v>
      </c>
      <c r="Q10137" t="str">
        <f t="shared" si="956"/>
        <v/>
      </c>
      <c r="R10137">
        <f t="shared" si="953"/>
        <v>0</v>
      </c>
      <c r="S10137" t="str">
        <f t="shared" si="954"/>
        <v>0.000***</v>
      </c>
      <c r="T10137" t="str">
        <f t="shared" si="957"/>
        <v>0.000 (0.000)</v>
      </c>
      <c r="U10137" t="str">
        <f t="shared" si="955"/>
        <v>0.000*** (0.000)</v>
      </c>
    </row>
    <row r="10138" x14ac:dyDescent="0.25">
      <c r="P10138" t="str">
        <f t="shared" si="952"/>
        <v>***</v>
      </c>
      <c r="Q10138" t="str">
        <f t="shared" si="956"/>
        <v/>
      </c>
      <c r="R10138">
        <f t="shared" si="953"/>
        <v>0</v>
      </c>
      <c r="S10138" t="str">
        <f t="shared" si="954"/>
        <v>0.000***</v>
      </c>
      <c r="T10138" t="str">
        <f t="shared" si="957"/>
        <v>0.000 (0.000)</v>
      </c>
      <c r="U10138" t="str">
        <f t="shared" si="955"/>
        <v>0.000*** (0.000)</v>
      </c>
    </row>
    <row r="10139" x14ac:dyDescent="0.25">
      <c r="P10139" t="str">
        <f t="shared" si="952"/>
        <v>***</v>
      </c>
      <c r="Q10139" t="str">
        <f t="shared" si="956"/>
        <v/>
      </c>
      <c r="R10139">
        <f t="shared" si="953"/>
        <v>0</v>
      </c>
      <c r="S10139" t="str">
        <f t="shared" si="954"/>
        <v>0.000***</v>
      </c>
      <c r="T10139" t="str">
        <f t="shared" si="957"/>
        <v>0.000 (0.000)</v>
      </c>
      <c r="U10139" t="str">
        <f t="shared" si="955"/>
        <v>0.000*** (0.000)</v>
      </c>
    </row>
    <row r="10140" x14ac:dyDescent="0.25">
      <c r="P10140" t="str">
        <f t="shared" si="952"/>
        <v>***</v>
      </c>
      <c r="Q10140" t="str">
        <f t="shared" si="956"/>
        <v/>
      </c>
      <c r="R10140">
        <f t="shared" si="953"/>
        <v>0</v>
      </c>
      <c r="S10140" t="str">
        <f t="shared" si="954"/>
        <v>0.000***</v>
      </c>
      <c r="T10140" t="str">
        <f t="shared" si="957"/>
        <v>0.000 (0.000)</v>
      </c>
      <c r="U10140" t="str">
        <f t="shared" si="955"/>
        <v>0.000*** (0.000)</v>
      </c>
    </row>
    <row r="10141" x14ac:dyDescent="0.25">
      <c r="P10141" t="str">
        <f t="shared" si="952"/>
        <v>***</v>
      </c>
      <c r="Q10141" t="str">
        <f t="shared" si="956"/>
        <v/>
      </c>
      <c r="R10141">
        <f t="shared" si="953"/>
        <v>0</v>
      </c>
      <c r="S10141" t="str">
        <f t="shared" si="954"/>
        <v>0.000***</v>
      </c>
      <c r="T10141" t="str">
        <f t="shared" si="957"/>
        <v>0.000 (0.000)</v>
      </c>
      <c r="U10141" t="str">
        <f t="shared" si="955"/>
        <v>0.000*** (0.000)</v>
      </c>
    </row>
    <row r="10142" x14ac:dyDescent="0.25">
      <c r="P10142" t="str">
        <f t="shared" si="952"/>
        <v>***</v>
      </c>
      <c r="Q10142" t="str">
        <f t="shared" si="956"/>
        <v/>
      </c>
      <c r="R10142">
        <f t="shared" si="953"/>
        <v>0</v>
      </c>
      <c r="S10142" t="str">
        <f t="shared" si="954"/>
        <v>0.000***</v>
      </c>
      <c r="T10142" t="str">
        <f t="shared" si="957"/>
        <v>0.000 (0.000)</v>
      </c>
      <c r="U10142" t="str">
        <f t="shared" si="955"/>
        <v>0.000*** (0.000)</v>
      </c>
    </row>
    <row r="10143" x14ac:dyDescent="0.25">
      <c r="P10143" t="str">
        <f t="shared" si="952"/>
        <v>***</v>
      </c>
      <c r="Q10143" t="str">
        <f t="shared" si="956"/>
        <v/>
      </c>
      <c r="R10143">
        <f t="shared" si="953"/>
        <v>0</v>
      </c>
      <c r="S10143" t="str">
        <f t="shared" si="954"/>
        <v>0.000***</v>
      </c>
      <c r="T10143" t="str">
        <f t="shared" si="957"/>
        <v>0.000 (0.000)</v>
      </c>
      <c r="U10143" t="str">
        <f t="shared" si="955"/>
        <v>0.000*** (0.000)</v>
      </c>
    </row>
    <row r="10144" x14ac:dyDescent="0.25">
      <c r="P10144" t="str">
        <f t="shared" si="952"/>
        <v>***</v>
      </c>
      <c r="Q10144" t="str">
        <f t="shared" si="956"/>
        <v/>
      </c>
      <c r="R10144">
        <f t="shared" si="953"/>
        <v>0</v>
      </c>
      <c r="S10144" t="str">
        <f t="shared" si="954"/>
        <v>0.000***</v>
      </c>
      <c r="T10144" t="str">
        <f t="shared" si="957"/>
        <v>0.000 (0.000)</v>
      </c>
      <c r="U10144" t="str">
        <f t="shared" si="955"/>
        <v>0.000*** (0.000)</v>
      </c>
    </row>
    <row r="10145" x14ac:dyDescent="0.25">
      <c r="P10145" t="str">
        <f t="shared" si="952"/>
        <v>***</v>
      </c>
      <c r="Q10145" t="str">
        <f t="shared" si="956"/>
        <v/>
      </c>
      <c r="R10145">
        <f t="shared" si="953"/>
        <v>0</v>
      </c>
      <c r="S10145" t="str">
        <f t="shared" si="954"/>
        <v>0.000***</v>
      </c>
      <c r="T10145" t="str">
        <f t="shared" si="957"/>
        <v>0.000 (0.000)</v>
      </c>
      <c r="U10145" t="str">
        <f t="shared" si="955"/>
        <v>0.000*** (0.000)</v>
      </c>
    </row>
    <row r="10146" x14ac:dyDescent="0.25">
      <c r="P10146" t="str">
        <f t="shared" si="952"/>
        <v>***</v>
      </c>
      <c r="Q10146" t="str">
        <f t="shared" si="956"/>
        <v/>
      </c>
      <c r="R10146">
        <f t="shared" si="953"/>
        <v>0</v>
      </c>
      <c r="S10146" t="str">
        <f t="shared" si="954"/>
        <v>0.000***</v>
      </c>
      <c r="T10146" t="str">
        <f t="shared" si="957"/>
        <v>0.000 (0.000)</v>
      </c>
      <c r="U10146" t="str">
        <f t="shared" si="955"/>
        <v>0.000*** (0.000)</v>
      </c>
    </row>
    <row r="10147" x14ac:dyDescent="0.25">
      <c r="P10147" t="str">
        <f t="shared" si="952"/>
        <v>***</v>
      </c>
      <c r="Q10147" t="str">
        <f t="shared" si="956"/>
        <v/>
      </c>
      <c r="R10147">
        <f t="shared" si="953"/>
        <v>0</v>
      </c>
      <c r="S10147" t="str">
        <f t="shared" si="954"/>
        <v>0.000***</v>
      </c>
      <c r="T10147" t="str">
        <f t="shared" si="957"/>
        <v>0.000 (0.000)</v>
      </c>
      <c r="U10147" t="str">
        <f t="shared" si="955"/>
        <v>0.000*** (0.000)</v>
      </c>
    </row>
    <row r="10148" x14ac:dyDescent="0.25">
      <c r="P10148" t="str">
        <f t="shared" si="952"/>
        <v>***</v>
      </c>
      <c r="Q10148" t="str">
        <f t="shared" si="956"/>
        <v/>
      </c>
      <c r="R10148">
        <f t="shared" si="953"/>
        <v>0</v>
      </c>
      <c r="S10148" t="str">
        <f t="shared" si="954"/>
        <v>0.000***</v>
      </c>
      <c r="T10148" t="str">
        <f t="shared" si="957"/>
        <v>0.000 (0.000)</v>
      </c>
      <c r="U10148" t="str">
        <f t="shared" si="955"/>
        <v>0.000*** (0.000)</v>
      </c>
    </row>
    <row r="10149" x14ac:dyDescent="0.25">
      <c r="P10149" t="str">
        <f t="shared" si="952"/>
        <v>***</v>
      </c>
      <c r="Q10149" t="str">
        <f t="shared" si="956"/>
        <v/>
      </c>
      <c r="R10149">
        <f t="shared" si="953"/>
        <v>0</v>
      </c>
      <c r="S10149" t="str">
        <f t="shared" si="954"/>
        <v>0.000***</v>
      </c>
      <c r="T10149" t="str">
        <f t="shared" si="957"/>
        <v>0.000 (0.000)</v>
      </c>
      <c r="U10149" t="str">
        <f t="shared" si="955"/>
        <v>0.000*** (0.000)</v>
      </c>
    </row>
    <row r="10150" x14ac:dyDescent="0.25">
      <c r="P10150" t="str">
        <f t="shared" si="952"/>
        <v>***</v>
      </c>
      <c r="Q10150" t="str">
        <f t="shared" si="956"/>
        <v/>
      </c>
      <c r="R10150">
        <f t="shared" si="953"/>
        <v>0</v>
      </c>
      <c r="S10150" t="str">
        <f t="shared" si="954"/>
        <v>0.000***</v>
      </c>
      <c r="T10150" t="str">
        <f t="shared" si="957"/>
        <v>0.000 (0.000)</v>
      </c>
      <c r="U10150" t="str">
        <f t="shared" si="955"/>
        <v>0.000*** (0.000)</v>
      </c>
    </row>
    <row r="10151" x14ac:dyDescent="0.25">
      <c r="P10151" t="str">
        <f t="shared" si="952"/>
        <v>***</v>
      </c>
      <c r="Q10151" t="str">
        <f t="shared" si="956"/>
        <v/>
      </c>
      <c r="R10151">
        <f t="shared" si="953"/>
        <v>0</v>
      </c>
      <c r="S10151" t="str">
        <f t="shared" si="954"/>
        <v>0.000***</v>
      </c>
      <c r="T10151" t="str">
        <f t="shared" si="957"/>
        <v>0.000 (0.000)</v>
      </c>
      <c r="U10151" t="str">
        <f t="shared" si="955"/>
        <v>0.000*** (0.000)</v>
      </c>
    </row>
    <row r="10152" x14ac:dyDescent="0.25">
      <c r="P10152" t="str">
        <f t="shared" si="952"/>
        <v>***</v>
      </c>
      <c r="Q10152" t="str">
        <f t="shared" si="956"/>
        <v/>
      </c>
      <c r="R10152">
        <f t="shared" si="953"/>
        <v>0</v>
      </c>
      <c r="S10152" t="str">
        <f t="shared" si="954"/>
        <v>0.000***</v>
      </c>
      <c r="T10152" t="str">
        <f t="shared" si="957"/>
        <v>0.000 (0.000)</v>
      </c>
      <c r="U10152" t="str">
        <f t="shared" si="955"/>
        <v>0.000*** (0.000)</v>
      </c>
    </row>
    <row r="10153" x14ac:dyDescent="0.25">
      <c r="P10153" t="str">
        <f t="shared" si="952"/>
        <v>***</v>
      </c>
      <c r="Q10153" t="str">
        <f t="shared" si="956"/>
        <v/>
      </c>
      <c r="R10153">
        <f t="shared" si="953"/>
        <v>0</v>
      </c>
      <c r="S10153" t="str">
        <f t="shared" si="954"/>
        <v>0.000***</v>
      </c>
      <c r="T10153" t="str">
        <f t="shared" si="957"/>
        <v>0.000 (0.000)</v>
      </c>
      <c r="U10153" t="str">
        <f t="shared" si="955"/>
        <v>0.000*** (0.000)</v>
      </c>
    </row>
    <row r="10154" x14ac:dyDescent="0.25">
      <c r="P10154" t="str">
        <f t="shared" si="952"/>
        <v>***</v>
      </c>
      <c r="Q10154" t="str">
        <f t="shared" si="956"/>
        <v/>
      </c>
      <c r="R10154">
        <f t="shared" si="953"/>
        <v>0</v>
      </c>
      <c r="S10154" t="str">
        <f t="shared" si="954"/>
        <v>0.000***</v>
      </c>
      <c r="T10154" t="str">
        <f t="shared" si="957"/>
        <v>0.000 (0.000)</v>
      </c>
      <c r="U10154" t="str">
        <f t="shared" si="955"/>
        <v>0.000*** (0.000)</v>
      </c>
    </row>
    <row r="10155" x14ac:dyDescent="0.25">
      <c r="P10155" t="str">
        <f t="shared" si="952"/>
        <v>***</v>
      </c>
      <c r="Q10155" t="str">
        <f t="shared" si="956"/>
        <v/>
      </c>
      <c r="R10155">
        <f t="shared" si="953"/>
        <v>0</v>
      </c>
      <c r="S10155" t="str">
        <f t="shared" si="954"/>
        <v>0.000***</v>
      </c>
      <c r="T10155" t="str">
        <f t="shared" si="957"/>
        <v>0.000 (0.000)</v>
      </c>
      <c r="U10155" t="str">
        <f t="shared" si="955"/>
        <v>0.000*** (0.000)</v>
      </c>
    </row>
    <row r="10156" x14ac:dyDescent="0.25">
      <c r="P10156" t="str">
        <f t="shared" si="952"/>
        <v>***</v>
      </c>
      <c r="Q10156" t="str">
        <f t="shared" si="956"/>
        <v/>
      </c>
      <c r="R10156">
        <f t="shared" si="953"/>
        <v>0</v>
      </c>
      <c r="S10156" t="str">
        <f t="shared" si="954"/>
        <v>0.000***</v>
      </c>
      <c r="T10156" t="str">
        <f t="shared" si="957"/>
        <v>0.000 (0.000)</v>
      </c>
      <c r="U10156" t="str">
        <f t="shared" si="955"/>
        <v>0.000*** (0.000)</v>
      </c>
    </row>
    <row r="10157" x14ac:dyDescent="0.25">
      <c r="P10157" t="str">
        <f t="shared" si="952"/>
        <v>***</v>
      </c>
      <c r="Q10157" t="str">
        <f t="shared" si="956"/>
        <v/>
      </c>
      <c r="R10157">
        <f t="shared" si="953"/>
        <v>0</v>
      </c>
      <c r="S10157" t="str">
        <f t="shared" si="954"/>
        <v>0.000***</v>
      </c>
      <c r="T10157" t="str">
        <f t="shared" si="957"/>
        <v>0.000 (0.000)</v>
      </c>
      <c r="U10157" t="str">
        <f t="shared" si="955"/>
        <v>0.000*** (0.000)</v>
      </c>
    </row>
    <row r="10158" x14ac:dyDescent="0.25">
      <c r="P10158" t="str">
        <f t="shared" si="952"/>
        <v>***</v>
      </c>
      <c r="Q10158" t="str">
        <f t="shared" si="956"/>
        <v/>
      </c>
      <c r="R10158">
        <f t="shared" si="953"/>
        <v>0</v>
      </c>
      <c r="S10158" t="str">
        <f t="shared" si="954"/>
        <v>0.000***</v>
      </c>
      <c r="T10158" t="str">
        <f t="shared" si="957"/>
        <v>0.000 (0.000)</v>
      </c>
      <c r="U10158" t="str">
        <f t="shared" si="955"/>
        <v>0.000*** (0.000)</v>
      </c>
    </row>
    <row r="10159" x14ac:dyDescent="0.25">
      <c r="P10159" t="str">
        <f t="shared" si="952"/>
        <v>***</v>
      </c>
      <c r="Q10159" t="str">
        <f t="shared" si="956"/>
        <v/>
      </c>
      <c r="R10159">
        <f t="shared" si="953"/>
        <v>0</v>
      </c>
      <c r="S10159" t="str">
        <f t="shared" si="954"/>
        <v>0.000***</v>
      </c>
      <c r="T10159" t="str">
        <f t="shared" si="957"/>
        <v>0.000 (0.000)</v>
      </c>
      <c r="U10159" t="str">
        <f t="shared" si="955"/>
        <v>0.000*** (0.000)</v>
      </c>
    </row>
    <row r="10160" x14ac:dyDescent="0.25">
      <c r="P10160" t="str">
        <f t="shared" si="952"/>
        <v>***</v>
      </c>
      <c r="Q10160" t="str">
        <f t="shared" si="956"/>
        <v/>
      </c>
      <c r="R10160">
        <f t="shared" si="953"/>
        <v>0</v>
      </c>
      <c r="S10160" t="str">
        <f t="shared" si="954"/>
        <v>0.000***</v>
      </c>
      <c r="T10160" t="str">
        <f t="shared" si="957"/>
        <v>0.000 (0.000)</v>
      </c>
      <c r="U10160" t="str">
        <f t="shared" si="955"/>
        <v>0.000*** (0.000)</v>
      </c>
    </row>
    <row r="10161" x14ac:dyDescent="0.25">
      <c r="P10161" t="str">
        <f t="shared" si="952"/>
        <v>***</v>
      </c>
      <c r="Q10161" t="str">
        <f t="shared" si="956"/>
        <v/>
      </c>
      <c r="R10161">
        <f t="shared" si="953"/>
        <v>0</v>
      </c>
      <c r="S10161" t="str">
        <f t="shared" si="954"/>
        <v>0.000***</v>
      </c>
      <c r="T10161" t="str">
        <f t="shared" si="957"/>
        <v>0.000 (0.000)</v>
      </c>
      <c r="U10161" t="str">
        <f t="shared" si="955"/>
        <v>0.000*** (0.000)</v>
      </c>
    </row>
    <row r="10162" x14ac:dyDescent="0.25">
      <c r="P10162" t="str">
        <f t="shared" si="952"/>
        <v>***</v>
      </c>
      <c r="Q10162" t="str">
        <f t="shared" si="956"/>
        <v/>
      </c>
      <c r="R10162">
        <f t="shared" si="953"/>
        <v>0</v>
      </c>
      <c r="S10162" t="str">
        <f t="shared" si="954"/>
        <v>0.000***</v>
      </c>
      <c r="T10162" t="str">
        <f t="shared" si="957"/>
        <v>0.000 (0.000)</v>
      </c>
      <c r="U10162" t="str">
        <f t="shared" si="955"/>
        <v>0.000*** (0.000)</v>
      </c>
    </row>
    <row r="10163" x14ac:dyDescent="0.25">
      <c r="P10163" t="str">
        <f t="shared" si="952"/>
        <v>***</v>
      </c>
      <c r="Q10163" t="str">
        <f t="shared" si="956"/>
        <v/>
      </c>
      <c r="R10163">
        <f t="shared" si="953"/>
        <v>0</v>
      </c>
      <c r="S10163" t="str">
        <f t="shared" si="954"/>
        <v>0.000***</v>
      </c>
      <c r="T10163" t="str">
        <f t="shared" si="957"/>
        <v>0.000 (0.000)</v>
      </c>
      <c r="U10163" t="str">
        <f t="shared" si="955"/>
        <v>0.000*** (0.000)</v>
      </c>
    </row>
    <row r="10164" x14ac:dyDescent="0.25">
      <c r="P10164" t="str">
        <f t="shared" si="952"/>
        <v>***</v>
      </c>
      <c r="Q10164" t="str">
        <f t="shared" si="956"/>
        <v/>
      </c>
      <c r="R10164">
        <f t="shared" si="953"/>
        <v>0</v>
      </c>
      <c r="S10164" t="str">
        <f t="shared" si="954"/>
        <v>0.000***</v>
      </c>
      <c r="T10164" t="str">
        <f t="shared" si="957"/>
        <v>0.000 (0.000)</v>
      </c>
      <c r="U10164" t="str">
        <f t="shared" si="955"/>
        <v>0.000*** (0.000)</v>
      </c>
    </row>
    <row r="10165" x14ac:dyDescent="0.25">
      <c r="P10165" t="str">
        <f t="shared" ref="P10165:P10228" si="958">IF(L10165&lt;0.01,"***",IF(L10165&lt;0.05,"**",IF(L10165&lt;0.1,"*","")))</f>
        <v>***</v>
      </c>
      <c r="Q10165" t="str">
        <f t="shared" si="956"/>
        <v/>
      </c>
      <c r="R10165">
        <f t="shared" ref="R10165:R10228" si="959">J10165</f>
        <v>0</v>
      </c>
      <c r="S10165" t="str">
        <f t="shared" ref="S10165:S10228" si="960">TEXT(R10165,"0.000")&amp;P10165</f>
        <v>0.000***</v>
      </c>
      <c r="T10165" t="str">
        <f t="shared" si="957"/>
        <v>0.000 (0.000)</v>
      </c>
      <c r="U10165" t="str">
        <f t="shared" ref="U10165:U10228" si="961">S10165&amp;" ("&amp;TEXT(K10165,"0.000")&amp;")"</f>
        <v>0.000*** (0.000)</v>
      </c>
    </row>
    <row r="10166" x14ac:dyDescent="0.25">
      <c r="P10166" t="str">
        <f t="shared" si="958"/>
        <v>***</v>
      </c>
      <c r="Q10166" t="str">
        <f t="shared" si="956"/>
        <v/>
      </c>
      <c r="R10166">
        <f t="shared" si="959"/>
        <v>0</v>
      </c>
      <c r="S10166" t="str">
        <f t="shared" si="960"/>
        <v>0.000***</v>
      </c>
      <c r="T10166" t="str">
        <f t="shared" si="957"/>
        <v>0.000 (0.000)</v>
      </c>
      <c r="U10166" t="str">
        <f t="shared" si="961"/>
        <v>0.000*** (0.000)</v>
      </c>
    </row>
    <row r="10167" x14ac:dyDescent="0.25">
      <c r="P10167" t="str">
        <f t="shared" si="958"/>
        <v>***</v>
      </c>
      <c r="Q10167" t="str">
        <f t="shared" si="956"/>
        <v/>
      </c>
      <c r="R10167">
        <f t="shared" si="959"/>
        <v>0</v>
      </c>
      <c r="S10167" t="str">
        <f t="shared" si="960"/>
        <v>0.000***</v>
      </c>
      <c r="T10167" t="str">
        <f t="shared" si="957"/>
        <v>0.000 (0.000)</v>
      </c>
      <c r="U10167" t="str">
        <f t="shared" si="961"/>
        <v>0.000*** (0.000)</v>
      </c>
    </row>
    <row r="10168" x14ac:dyDescent="0.25">
      <c r="P10168" t="str">
        <f t="shared" si="958"/>
        <v>***</v>
      </c>
      <c r="Q10168" t="str">
        <f t="shared" si="956"/>
        <v/>
      </c>
      <c r="R10168">
        <f t="shared" si="959"/>
        <v>0</v>
      </c>
      <c r="S10168" t="str">
        <f t="shared" si="960"/>
        <v>0.000***</v>
      </c>
      <c r="T10168" t="str">
        <f t="shared" si="957"/>
        <v>0.000 (0.000)</v>
      </c>
      <c r="U10168" t="str">
        <f t="shared" si="961"/>
        <v>0.000*** (0.000)</v>
      </c>
    </row>
    <row r="10169" x14ac:dyDescent="0.25">
      <c r="P10169" t="str">
        <f t="shared" si="958"/>
        <v>***</v>
      </c>
      <c r="Q10169" t="str">
        <f t="shared" si="956"/>
        <v/>
      </c>
      <c r="R10169">
        <f t="shared" si="959"/>
        <v>0</v>
      </c>
      <c r="S10169" t="str">
        <f t="shared" si="960"/>
        <v>0.000***</v>
      </c>
      <c r="T10169" t="str">
        <f t="shared" si="957"/>
        <v>0.000 (0.000)</v>
      </c>
      <c r="U10169" t="str">
        <f t="shared" si="961"/>
        <v>0.000*** (0.000)</v>
      </c>
    </row>
    <row r="10170" x14ac:dyDescent="0.25">
      <c r="P10170" t="str">
        <f t="shared" si="958"/>
        <v>***</v>
      </c>
      <c r="Q10170" t="str">
        <f t="shared" si="956"/>
        <v/>
      </c>
      <c r="R10170">
        <f t="shared" si="959"/>
        <v>0</v>
      </c>
      <c r="S10170" t="str">
        <f t="shared" si="960"/>
        <v>0.000***</v>
      </c>
      <c r="T10170" t="str">
        <f t="shared" si="957"/>
        <v>0.000 (0.000)</v>
      </c>
      <c r="U10170" t="str">
        <f t="shared" si="961"/>
        <v>0.000*** (0.000)</v>
      </c>
    </row>
    <row r="10171" x14ac:dyDescent="0.25">
      <c r="P10171" t="str">
        <f t="shared" si="958"/>
        <v>***</v>
      </c>
      <c r="Q10171" t="str">
        <f t="shared" si="956"/>
        <v/>
      </c>
      <c r="R10171">
        <f t="shared" si="959"/>
        <v>0</v>
      </c>
      <c r="S10171" t="str">
        <f t="shared" si="960"/>
        <v>0.000***</v>
      </c>
      <c r="T10171" t="str">
        <f t="shared" si="957"/>
        <v>0.000 (0.000)</v>
      </c>
      <c r="U10171" t="str">
        <f t="shared" si="961"/>
        <v>0.000*** (0.000)</v>
      </c>
    </row>
    <row r="10172" x14ac:dyDescent="0.25">
      <c r="P10172" t="str">
        <f t="shared" si="958"/>
        <v>***</v>
      </c>
      <c r="Q10172" t="str">
        <f t="shared" si="956"/>
        <v/>
      </c>
      <c r="R10172">
        <f t="shared" si="959"/>
        <v>0</v>
      </c>
      <c r="S10172" t="str">
        <f t="shared" si="960"/>
        <v>0.000***</v>
      </c>
      <c r="T10172" t="str">
        <f t="shared" si="957"/>
        <v>0.000 (0.000)</v>
      </c>
      <c r="U10172" t="str">
        <f t="shared" si="961"/>
        <v>0.000*** (0.000)</v>
      </c>
    </row>
    <row r="10173" x14ac:dyDescent="0.25">
      <c r="P10173" t="str">
        <f t="shared" si="958"/>
        <v>***</v>
      </c>
      <c r="Q10173" t="str">
        <f t="shared" si="956"/>
        <v/>
      </c>
      <c r="R10173">
        <f t="shared" si="959"/>
        <v>0</v>
      </c>
      <c r="S10173" t="str">
        <f t="shared" si="960"/>
        <v>0.000***</v>
      </c>
      <c r="T10173" t="str">
        <f t="shared" si="957"/>
        <v>0.000 (0.000)</v>
      </c>
      <c r="U10173" t="str">
        <f t="shared" si="961"/>
        <v>0.000*** (0.000)</v>
      </c>
    </row>
    <row r="10174" x14ac:dyDescent="0.25">
      <c r="P10174" t="str">
        <f t="shared" si="958"/>
        <v>***</v>
      </c>
      <c r="Q10174" t="str">
        <f t="shared" si="956"/>
        <v/>
      </c>
      <c r="R10174">
        <f t="shared" si="959"/>
        <v>0</v>
      </c>
      <c r="S10174" t="str">
        <f t="shared" si="960"/>
        <v>0.000***</v>
      </c>
      <c r="T10174" t="str">
        <f t="shared" si="957"/>
        <v>0.000 (0.000)</v>
      </c>
      <c r="U10174" t="str">
        <f t="shared" si="961"/>
        <v>0.000*** (0.000)</v>
      </c>
    </row>
    <row r="10175" x14ac:dyDescent="0.25">
      <c r="P10175" t="str">
        <f t="shared" si="958"/>
        <v>***</v>
      </c>
      <c r="Q10175" t="str">
        <f t="shared" si="956"/>
        <v/>
      </c>
      <c r="R10175">
        <f t="shared" si="959"/>
        <v>0</v>
      </c>
      <c r="S10175" t="str">
        <f t="shared" si="960"/>
        <v>0.000***</v>
      </c>
      <c r="T10175" t="str">
        <f t="shared" si="957"/>
        <v>0.000 (0.000)</v>
      </c>
      <c r="U10175" t="str">
        <f t="shared" si="961"/>
        <v>0.000*** (0.000)</v>
      </c>
    </row>
    <row r="10176" x14ac:dyDescent="0.25">
      <c r="P10176" t="str">
        <f t="shared" si="958"/>
        <v>***</v>
      </c>
      <c r="Q10176" t="str">
        <f t="shared" si="956"/>
        <v/>
      </c>
      <c r="R10176">
        <f t="shared" si="959"/>
        <v>0</v>
      </c>
      <c r="S10176" t="str">
        <f t="shared" si="960"/>
        <v>0.000***</v>
      </c>
      <c r="T10176" t="str">
        <f t="shared" si="957"/>
        <v>0.000 (0.000)</v>
      </c>
      <c r="U10176" t="str">
        <f t="shared" si="961"/>
        <v>0.000*** (0.000)</v>
      </c>
    </row>
    <row r="10177" x14ac:dyDescent="0.25">
      <c r="P10177" t="str">
        <f t="shared" si="958"/>
        <v>***</v>
      </c>
      <c r="Q10177" t="str">
        <f t="shared" si="956"/>
        <v/>
      </c>
      <c r="R10177">
        <f t="shared" si="959"/>
        <v>0</v>
      </c>
      <c r="S10177" t="str">
        <f t="shared" si="960"/>
        <v>0.000***</v>
      </c>
      <c r="T10177" t="str">
        <f t="shared" si="957"/>
        <v>0.000 (0.000)</v>
      </c>
      <c r="U10177" t="str">
        <f t="shared" si="961"/>
        <v>0.000*** (0.000)</v>
      </c>
    </row>
    <row r="10178" x14ac:dyDescent="0.25">
      <c r="P10178" t="str">
        <f t="shared" si="958"/>
        <v>***</v>
      </c>
      <c r="Q10178" t="str">
        <f t="shared" si="956"/>
        <v/>
      </c>
      <c r="R10178">
        <f t="shared" si="959"/>
        <v>0</v>
      </c>
      <c r="S10178" t="str">
        <f t="shared" si="960"/>
        <v>0.000***</v>
      </c>
      <c r="T10178" t="str">
        <f t="shared" si="957"/>
        <v>0.000 (0.000)</v>
      </c>
      <c r="U10178" t="str">
        <f t="shared" si="961"/>
        <v>0.000*** (0.000)</v>
      </c>
    </row>
    <row r="10179" x14ac:dyDescent="0.25">
      <c r="P10179" t="str">
        <f t="shared" si="958"/>
        <v>***</v>
      </c>
      <c r="Q10179" t="str">
        <f t="shared" ref="Q10179:Q10242" si="962">_xlfn.CONCAT(A10179:I10179)</f>
        <v/>
      </c>
      <c r="R10179">
        <f t="shared" si="959"/>
        <v>0</v>
      </c>
      <c r="S10179" t="str">
        <f t="shared" si="960"/>
        <v>0.000***</v>
      </c>
      <c r="T10179" t="str">
        <f t="shared" ref="T10179:T10242" si="963">TEXT(R10179,"0.000")&amp;" ("&amp;TEXT(K10179,"0.000")&amp;")"</f>
        <v>0.000 (0.000)</v>
      </c>
      <c r="U10179" t="str">
        <f t="shared" si="961"/>
        <v>0.000*** (0.000)</v>
      </c>
    </row>
    <row r="10180" x14ac:dyDescent="0.25">
      <c r="P10180" t="str">
        <f t="shared" si="958"/>
        <v>***</v>
      </c>
      <c r="Q10180" t="str">
        <f t="shared" si="962"/>
        <v/>
      </c>
      <c r="R10180">
        <f t="shared" si="959"/>
        <v>0</v>
      </c>
      <c r="S10180" t="str">
        <f t="shared" si="960"/>
        <v>0.000***</v>
      </c>
      <c r="T10180" t="str">
        <f t="shared" si="963"/>
        <v>0.000 (0.000)</v>
      </c>
      <c r="U10180" t="str">
        <f t="shared" si="961"/>
        <v>0.000*** (0.000)</v>
      </c>
    </row>
    <row r="10181" x14ac:dyDescent="0.25">
      <c r="P10181" t="str">
        <f t="shared" si="958"/>
        <v>***</v>
      </c>
      <c r="Q10181" t="str">
        <f t="shared" si="962"/>
        <v/>
      </c>
      <c r="R10181">
        <f t="shared" si="959"/>
        <v>0</v>
      </c>
      <c r="S10181" t="str">
        <f t="shared" si="960"/>
        <v>0.000***</v>
      </c>
      <c r="T10181" t="str">
        <f t="shared" si="963"/>
        <v>0.000 (0.000)</v>
      </c>
      <c r="U10181" t="str">
        <f t="shared" si="961"/>
        <v>0.000*** (0.000)</v>
      </c>
    </row>
    <row r="10182" x14ac:dyDescent="0.25">
      <c r="P10182" t="str">
        <f t="shared" si="958"/>
        <v>***</v>
      </c>
      <c r="Q10182" t="str">
        <f t="shared" si="962"/>
        <v/>
      </c>
      <c r="R10182">
        <f t="shared" si="959"/>
        <v>0</v>
      </c>
      <c r="S10182" t="str">
        <f t="shared" si="960"/>
        <v>0.000***</v>
      </c>
      <c r="T10182" t="str">
        <f t="shared" si="963"/>
        <v>0.000 (0.000)</v>
      </c>
      <c r="U10182" t="str">
        <f t="shared" si="961"/>
        <v>0.000*** (0.000)</v>
      </c>
    </row>
    <row r="10183" x14ac:dyDescent="0.25">
      <c r="P10183" t="str">
        <f t="shared" si="958"/>
        <v>***</v>
      </c>
      <c r="Q10183" t="str">
        <f t="shared" si="962"/>
        <v/>
      </c>
      <c r="R10183">
        <f t="shared" si="959"/>
        <v>0</v>
      </c>
      <c r="S10183" t="str">
        <f t="shared" si="960"/>
        <v>0.000***</v>
      </c>
      <c r="T10183" t="str">
        <f t="shared" si="963"/>
        <v>0.000 (0.000)</v>
      </c>
      <c r="U10183" t="str">
        <f t="shared" si="961"/>
        <v>0.000*** (0.000)</v>
      </c>
    </row>
    <row r="10184" x14ac:dyDescent="0.25">
      <c r="P10184" t="str">
        <f t="shared" si="958"/>
        <v>***</v>
      </c>
      <c r="Q10184" t="str">
        <f t="shared" si="962"/>
        <v/>
      </c>
      <c r="R10184">
        <f t="shared" si="959"/>
        <v>0</v>
      </c>
      <c r="S10184" t="str">
        <f t="shared" si="960"/>
        <v>0.000***</v>
      </c>
      <c r="T10184" t="str">
        <f t="shared" si="963"/>
        <v>0.000 (0.000)</v>
      </c>
      <c r="U10184" t="str">
        <f t="shared" si="961"/>
        <v>0.000*** (0.000)</v>
      </c>
    </row>
    <row r="10185" x14ac:dyDescent="0.25">
      <c r="P10185" t="str">
        <f t="shared" si="958"/>
        <v>***</v>
      </c>
      <c r="Q10185" t="str">
        <f t="shared" si="962"/>
        <v/>
      </c>
      <c r="R10185">
        <f t="shared" si="959"/>
        <v>0</v>
      </c>
      <c r="S10185" t="str">
        <f t="shared" si="960"/>
        <v>0.000***</v>
      </c>
      <c r="T10185" t="str">
        <f t="shared" si="963"/>
        <v>0.000 (0.000)</v>
      </c>
      <c r="U10185" t="str">
        <f t="shared" si="961"/>
        <v>0.000*** (0.000)</v>
      </c>
    </row>
    <row r="10186" x14ac:dyDescent="0.25">
      <c r="P10186" t="str">
        <f t="shared" si="958"/>
        <v>***</v>
      </c>
      <c r="Q10186" t="str">
        <f t="shared" si="962"/>
        <v/>
      </c>
      <c r="R10186">
        <f t="shared" si="959"/>
        <v>0</v>
      </c>
      <c r="S10186" t="str">
        <f t="shared" si="960"/>
        <v>0.000***</v>
      </c>
      <c r="T10186" t="str">
        <f t="shared" si="963"/>
        <v>0.000 (0.000)</v>
      </c>
      <c r="U10186" t="str">
        <f t="shared" si="961"/>
        <v>0.000*** (0.000)</v>
      </c>
    </row>
    <row r="10187" x14ac:dyDescent="0.25">
      <c r="P10187" t="str">
        <f t="shared" si="958"/>
        <v>***</v>
      </c>
      <c r="Q10187" t="str">
        <f t="shared" si="962"/>
        <v/>
      </c>
      <c r="R10187">
        <f t="shared" si="959"/>
        <v>0</v>
      </c>
      <c r="S10187" t="str">
        <f t="shared" si="960"/>
        <v>0.000***</v>
      </c>
      <c r="T10187" t="str">
        <f t="shared" si="963"/>
        <v>0.000 (0.000)</v>
      </c>
      <c r="U10187" t="str">
        <f t="shared" si="961"/>
        <v>0.000*** (0.000)</v>
      </c>
    </row>
    <row r="10188" x14ac:dyDescent="0.25">
      <c r="P10188" t="str">
        <f t="shared" si="958"/>
        <v>***</v>
      </c>
      <c r="Q10188" t="str">
        <f t="shared" si="962"/>
        <v/>
      </c>
      <c r="R10188">
        <f t="shared" si="959"/>
        <v>0</v>
      </c>
      <c r="S10188" t="str">
        <f t="shared" si="960"/>
        <v>0.000***</v>
      </c>
      <c r="T10188" t="str">
        <f t="shared" si="963"/>
        <v>0.000 (0.000)</v>
      </c>
      <c r="U10188" t="str">
        <f t="shared" si="961"/>
        <v>0.000*** (0.000)</v>
      </c>
    </row>
    <row r="10189" x14ac:dyDescent="0.25">
      <c r="P10189" t="str">
        <f t="shared" si="958"/>
        <v>***</v>
      </c>
      <c r="Q10189" t="str">
        <f t="shared" si="962"/>
        <v/>
      </c>
      <c r="R10189">
        <f t="shared" si="959"/>
        <v>0</v>
      </c>
      <c r="S10189" t="str">
        <f t="shared" si="960"/>
        <v>0.000***</v>
      </c>
      <c r="T10189" t="str">
        <f t="shared" si="963"/>
        <v>0.000 (0.000)</v>
      </c>
      <c r="U10189" t="str">
        <f t="shared" si="961"/>
        <v>0.000*** (0.000)</v>
      </c>
    </row>
    <row r="10190" x14ac:dyDescent="0.25">
      <c r="P10190" t="str">
        <f t="shared" si="958"/>
        <v>***</v>
      </c>
      <c r="Q10190" t="str">
        <f t="shared" si="962"/>
        <v/>
      </c>
      <c r="R10190">
        <f t="shared" si="959"/>
        <v>0</v>
      </c>
      <c r="S10190" t="str">
        <f t="shared" si="960"/>
        <v>0.000***</v>
      </c>
      <c r="T10190" t="str">
        <f t="shared" si="963"/>
        <v>0.000 (0.000)</v>
      </c>
      <c r="U10190" t="str">
        <f t="shared" si="961"/>
        <v>0.000*** (0.000)</v>
      </c>
    </row>
    <row r="10191" x14ac:dyDescent="0.25">
      <c r="P10191" t="str">
        <f t="shared" si="958"/>
        <v>***</v>
      </c>
      <c r="Q10191" t="str">
        <f t="shared" si="962"/>
        <v/>
      </c>
      <c r="R10191">
        <f t="shared" si="959"/>
        <v>0</v>
      </c>
      <c r="S10191" t="str">
        <f t="shared" si="960"/>
        <v>0.000***</v>
      </c>
      <c r="T10191" t="str">
        <f t="shared" si="963"/>
        <v>0.000 (0.000)</v>
      </c>
      <c r="U10191" t="str">
        <f t="shared" si="961"/>
        <v>0.000*** (0.000)</v>
      </c>
    </row>
    <row r="10192" x14ac:dyDescent="0.25">
      <c r="P10192" t="str">
        <f t="shared" si="958"/>
        <v>***</v>
      </c>
      <c r="Q10192" t="str">
        <f t="shared" si="962"/>
        <v/>
      </c>
      <c r="R10192">
        <f t="shared" si="959"/>
        <v>0</v>
      </c>
      <c r="S10192" t="str">
        <f t="shared" si="960"/>
        <v>0.000***</v>
      </c>
      <c r="T10192" t="str">
        <f t="shared" si="963"/>
        <v>0.000 (0.000)</v>
      </c>
      <c r="U10192" t="str">
        <f t="shared" si="961"/>
        <v>0.000*** (0.000)</v>
      </c>
    </row>
    <row r="10193" x14ac:dyDescent="0.25">
      <c r="P10193" t="str">
        <f t="shared" si="958"/>
        <v>***</v>
      </c>
      <c r="Q10193" t="str">
        <f t="shared" si="962"/>
        <v/>
      </c>
      <c r="R10193">
        <f t="shared" si="959"/>
        <v>0</v>
      </c>
      <c r="S10193" t="str">
        <f t="shared" si="960"/>
        <v>0.000***</v>
      </c>
      <c r="T10193" t="str">
        <f t="shared" si="963"/>
        <v>0.000 (0.000)</v>
      </c>
      <c r="U10193" t="str">
        <f t="shared" si="961"/>
        <v>0.000*** (0.000)</v>
      </c>
    </row>
    <row r="10194" x14ac:dyDescent="0.25">
      <c r="P10194" t="str">
        <f t="shared" si="958"/>
        <v>***</v>
      </c>
      <c r="Q10194" t="str">
        <f t="shared" si="962"/>
        <v/>
      </c>
      <c r="R10194">
        <f t="shared" si="959"/>
        <v>0</v>
      </c>
      <c r="S10194" t="str">
        <f t="shared" si="960"/>
        <v>0.000***</v>
      </c>
      <c r="T10194" t="str">
        <f t="shared" si="963"/>
        <v>0.000 (0.000)</v>
      </c>
      <c r="U10194" t="str">
        <f t="shared" si="961"/>
        <v>0.000*** (0.000)</v>
      </c>
    </row>
    <row r="10195" x14ac:dyDescent="0.25">
      <c r="P10195" t="str">
        <f t="shared" si="958"/>
        <v>***</v>
      </c>
      <c r="Q10195" t="str">
        <f t="shared" si="962"/>
        <v/>
      </c>
      <c r="R10195">
        <f t="shared" si="959"/>
        <v>0</v>
      </c>
      <c r="S10195" t="str">
        <f t="shared" si="960"/>
        <v>0.000***</v>
      </c>
      <c r="T10195" t="str">
        <f t="shared" si="963"/>
        <v>0.000 (0.000)</v>
      </c>
      <c r="U10195" t="str">
        <f t="shared" si="961"/>
        <v>0.000*** (0.000)</v>
      </c>
    </row>
    <row r="10196" x14ac:dyDescent="0.25">
      <c r="P10196" t="str">
        <f t="shared" si="958"/>
        <v>***</v>
      </c>
      <c r="Q10196" t="str">
        <f t="shared" si="962"/>
        <v/>
      </c>
      <c r="R10196">
        <f t="shared" si="959"/>
        <v>0</v>
      </c>
      <c r="S10196" t="str">
        <f t="shared" si="960"/>
        <v>0.000***</v>
      </c>
      <c r="T10196" t="str">
        <f t="shared" si="963"/>
        <v>0.000 (0.000)</v>
      </c>
      <c r="U10196" t="str">
        <f t="shared" si="961"/>
        <v>0.000*** (0.000)</v>
      </c>
    </row>
    <row r="10197" x14ac:dyDescent="0.25">
      <c r="P10197" t="str">
        <f t="shared" si="958"/>
        <v>***</v>
      </c>
      <c r="Q10197" t="str">
        <f t="shared" si="962"/>
        <v/>
      </c>
      <c r="R10197">
        <f t="shared" si="959"/>
        <v>0</v>
      </c>
      <c r="S10197" t="str">
        <f t="shared" si="960"/>
        <v>0.000***</v>
      </c>
      <c r="T10197" t="str">
        <f t="shared" si="963"/>
        <v>0.000 (0.000)</v>
      </c>
      <c r="U10197" t="str">
        <f t="shared" si="961"/>
        <v>0.000*** (0.000)</v>
      </c>
    </row>
    <row r="10198" x14ac:dyDescent="0.25">
      <c r="P10198" t="str">
        <f t="shared" si="958"/>
        <v>***</v>
      </c>
      <c r="Q10198" t="str">
        <f t="shared" si="962"/>
        <v/>
      </c>
      <c r="R10198">
        <f t="shared" si="959"/>
        <v>0</v>
      </c>
      <c r="S10198" t="str">
        <f t="shared" si="960"/>
        <v>0.000***</v>
      </c>
      <c r="T10198" t="str">
        <f t="shared" si="963"/>
        <v>0.000 (0.000)</v>
      </c>
      <c r="U10198" t="str">
        <f t="shared" si="961"/>
        <v>0.000*** (0.000)</v>
      </c>
    </row>
    <row r="10199" x14ac:dyDescent="0.25">
      <c r="P10199" t="str">
        <f t="shared" si="958"/>
        <v>***</v>
      </c>
      <c r="Q10199" t="str">
        <f t="shared" si="962"/>
        <v/>
      </c>
      <c r="R10199">
        <f t="shared" si="959"/>
        <v>0</v>
      </c>
      <c r="S10199" t="str">
        <f t="shared" si="960"/>
        <v>0.000***</v>
      </c>
      <c r="T10199" t="str">
        <f t="shared" si="963"/>
        <v>0.000 (0.000)</v>
      </c>
      <c r="U10199" t="str">
        <f t="shared" si="961"/>
        <v>0.000*** (0.000)</v>
      </c>
    </row>
    <row r="10200" x14ac:dyDescent="0.25">
      <c r="P10200" t="str">
        <f t="shared" si="958"/>
        <v>***</v>
      </c>
      <c r="Q10200" t="str">
        <f t="shared" si="962"/>
        <v/>
      </c>
      <c r="R10200">
        <f t="shared" si="959"/>
        <v>0</v>
      </c>
      <c r="S10200" t="str">
        <f t="shared" si="960"/>
        <v>0.000***</v>
      </c>
      <c r="T10200" t="str">
        <f t="shared" si="963"/>
        <v>0.000 (0.000)</v>
      </c>
      <c r="U10200" t="str">
        <f t="shared" si="961"/>
        <v>0.000*** (0.000)</v>
      </c>
    </row>
    <row r="10201" x14ac:dyDescent="0.25">
      <c r="P10201" t="str">
        <f t="shared" si="958"/>
        <v>***</v>
      </c>
      <c r="Q10201" t="str">
        <f t="shared" si="962"/>
        <v/>
      </c>
      <c r="R10201">
        <f t="shared" si="959"/>
        <v>0</v>
      </c>
      <c r="S10201" t="str">
        <f t="shared" si="960"/>
        <v>0.000***</v>
      </c>
      <c r="T10201" t="str">
        <f t="shared" si="963"/>
        <v>0.000 (0.000)</v>
      </c>
      <c r="U10201" t="str">
        <f t="shared" si="961"/>
        <v>0.000*** (0.000)</v>
      </c>
    </row>
    <row r="10202" x14ac:dyDescent="0.25">
      <c r="P10202" t="str">
        <f t="shared" si="958"/>
        <v>***</v>
      </c>
      <c r="Q10202" t="str">
        <f t="shared" si="962"/>
        <v/>
      </c>
      <c r="R10202">
        <f t="shared" si="959"/>
        <v>0</v>
      </c>
      <c r="S10202" t="str">
        <f t="shared" si="960"/>
        <v>0.000***</v>
      </c>
      <c r="T10202" t="str">
        <f t="shared" si="963"/>
        <v>0.000 (0.000)</v>
      </c>
      <c r="U10202" t="str">
        <f t="shared" si="961"/>
        <v>0.000*** (0.000)</v>
      </c>
    </row>
    <row r="10203" x14ac:dyDescent="0.25">
      <c r="P10203" t="str">
        <f t="shared" si="958"/>
        <v>***</v>
      </c>
      <c r="Q10203" t="str">
        <f t="shared" si="962"/>
        <v/>
      </c>
      <c r="R10203">
        <f t="shared" si="959"/>
        <v>0</v>
      </c>
      <c r="S10203" t="str">
        <f t="shared" si="960"/>
        <v>0.000***</v>
      </c>
      <c r="T10203" t="str">
        <f t="shared" si="963"/>
        <v>0.000 (0.000)</v>
      </c>
      <c r="U10203" t="str">
        <f t="shared" si="961"/>
        <v>0.000*** (0.000)</v>
      </c>
    </row>
    <row r="10204" x14ac:dyDescent="0.25">
      <c r="P10204" t="str">
        <f t="shared" si="958"/>
        <v>***</v>
      </c>
      <c r="Q10204" t="str">
        <f t="shared" si="962"/>
        <v/>
      </c>
      <c r="R10204">
        <f t="shared" si="959"/>
        <v>0</v>
      </c>
      <c r="S10204" t="str">
        <f t="shared" si="960"/>
        <v>0.000***</v>
      </c>
      <c r="T10204" t="str">
        <f t="shared" si="963"/>
        <v>0.000 (0.000)</v>
      </c>
      <c r="U10204" t="str">
        <f t="shared" si="961"/>
        <v>0.000*** (0.000)</v>
      </c>
    </row>
    <row r="10205" x14ac:dyDescent="0.25">
      <c r="P10205" t="str">
        <f t="shared" si="958"/>
        <v>***</v>
      </c>
      <c r="Q10205" t="str">
        <f t="shared" si="962"/>
        <v/>
      </c>
      <c r="R10205">
        <f t="shared" si="959"/>
        <v>0</v>
      </c>
      <c r="S10205" t="str">
        <f t="shared" si="960"/>
        <v>0.000***</v>
      </c>
      <c r="T10205" t="str">
        <f t="shared" si="963"/>
        <v>0.000 (0.000)</v>
      </c>
      <c r="U10205" t="str">
        <f t="shared" si="961"/>
        <v>0.000*** (0.000)</v>
      </c>
    </row>
    <row r="10206" x14ac:dyDescent="0.25">
      <c r="P10206" t="str">
        <f t="shared" si="958"/>
        <v>***</v>
      </c>
      <c r="Q10206" t="str">
        <f t="shared" si="962"/>
        <v/>
      </c>
      <c r="R10206">
        <f t="shared" si="959"/>
        <v>0</v>
      </c>
      <c r="S10206" t="str">
        <f t="shared" si="960"/>
        <v>0.000***</v>
      </c>
      <c r="T10206" t="str">
        <f t="shared" si="963"/>
        <v>0.000 (0.000)</v>
      </c>
      <c r="U10206" t="str">
        <f t="shared" si="961"/>
        <v>0.000*** (0.000)</v>
      </c>
    </row>
    <row r="10207" x14ac:dyDescent="0.25">
      <c r="P10207" t="str">
        <f t="shared" si="958"/>
        <v>***</v>
      </c>
      <c r="Q10207" t="str">
        <f t="shared" si="962"/>
        <v/>
      </c>
      <c r="R10207">
        <f t="shared" si="959"/>
        <v>0</v>
      </c>
      <c r="S10207" t="str">
        <f t="shared" si="960"/>
        <v>0.000***</v>
      </c>
      <c r="T10207" t="str">
        <f t="shared" si="963"/>
        <v>0.000 (0.000)</v>
      </c>
      <c r="U10207" t="str">
        <f t="shared" si="961"/>
        <v>0.000*** (0.000)</v>
      </c>
    </row>
    <row r="10208" x14ac:dyDescent="0.25">
      <c r="P10208" t="str">
        <f t="shared" si="958"/>
        <v>***</v>
      </c>
      <c r="Q10208" t="str">
        <f t="shared" si="962"/>
        <v/>
      </c>
      <c r="R10208">
        <f t="shared" si="959"/>
        <v>0</v>
      </c>
      <c r="S10208" t="str">
        <f t="shared" si="960"/>
        <v>0.000***</v>
      </c>
      <c r="T10208" t="str">
        <f t="shared" si="963"/>
        <v>0.000 (0.000)</v>
      </c>
      <c r="U10208" t="str">
        <f t="shared" si="961"/>
        <v>0.000*** (0.000)</v>
      </c>
    </row>
    <row r="10209" x14ac:dyDescent="0.25">
      <c r="P10209" t="str">
        <f t="shared" si="958"/>
        <v>***</v>
      </c>
      <c r="Q10209" t="str">
        <f t="shared" si="962"/>
        <v/>
      </c>
      <c r="R10209">
        <f t="shared" si="959"/>
        <v>0</v>
      </c>
      <c r="S10209" t="str">
        <f t="shared" si="960"/>
        <v>0.000***</v>
      </c>
      <c r="T10209" t="str">
        <f t="shared" si="963"/>
        <v>0.000 (0.000)</v>
      </c>
      <c r="U10209" t="str">
        <f t="shared" si="961"/>
        <v>0.000*** (0.000)</v>
      </c>
    </row>
    <row r="10210" x14ac:dyDescent="0.25">
      <c r="P10210" t="str">
        <f t="shared" si="958"/>
        <v>***</v>
      </c>
      <c r="Q10210" t="str">
        <f t="shared" si="962"/>
        <v/>
      </c>
      <c r="R10210">
        <f t="shared" si="959"/>
        <v>0</v>
      </c>
      <c r="S10210" t="str">
        <f t="shared" si="960"/>
        <v>0.000***</v>
      </c>
      <c r="T10210" t="str">
        <f t="shared" si="963"/>
        <v>0.000 (0.000)</v>
      </c>
      <c r="U10210" t="str">
        <f t="shared" si="961"/>
        <v>0.000*** (0.000)</v>
      </c>
    </row>
    <row r="10211" x14ac:dyDescent="0.25">
      <c r="P10211" t="str">
        <f t="shared" si="958"/>
        <v>***</v>
      </c>
      <c r="Q10211" t="str">
        <f t="shared" si="962"/>
        <v/>
      </c>
      <c r="R10211">
        <f t="shared" si="959"/>
        <v>0</v>
      </c>
      <c r="S10211" t="str">
        <f t="shared" si="960"/>
        <v>0.000***</v>
      </c>
      <c r="T10211" t="str">
        <f t="shared" si="963"/>
        <v>0.000 (0.000)</v>
      </c>
      <c r="U10211" t="str">
        <f t="shared" si="961"/>
        <v>0.000*** (0.000)</v>
      </c>
    </row>
    <row r="10212" x14ac:dyDescent="0.25">
      <c r="P10212" t="str">
        <f t="shared" si="958"/>
        <v>***</v>
      </c>
      <c r="Q10212" t="str">
        <f t="shared" si="962"/>
        <v/>
      </c>
      <c r="R10212">
        <f t="shared" si="959"/>
        <v>0</v>
      </c>
      <c r="S10212" t="str">
        <f t="shared" si="960"/>
        <v>0.000***</v>
      </c>
      <c r="T10212" t="str">
        <f t="shared" si="963"/>
        <v>0.000 (0.000)</v>
      </c>
      <c r="U10212" t="str">
        <f t="shared" si="961"/>
        <v>0.000*** (0.000)</v>
      </c>
    </row>
    <row r="10213" x14ac:dyDescent="0.25">
      <c r="P10213" t="str">
        <f t="shared" si="958"/>
        <v>***</v>
      </c>
      <c r="Q10213" t="str">
        <f t="shared" si="962"/>
        <v/>
      </c>
      <c r="R10213">
        <f t="shared" si="959"/>
        <v>0</v>
      </c>
      <c r="S10213" t="str">
        <f t="shared" si="960"/>
        <v>0.000***</v>
      </c>
      <c r="T10213" t="str">
        <f t="shared" si="963"/>
        <v>0.000 (0.000)</v>
      </c>
      <c r="U10213" t="str">
        <f t="shared" si="961"/>
        <v>0.000*** (0.000)</v>
      </c>
    </row>
    <row r="10214" x14ac:dyDescent="0.25">
      <c r="P10214" t="str">
        <f t="shared" si="958"/>
        <v>***</v>
      </c>
      <c r="Q10214" t="str">
        <f t="shared" si="962"/>
        <v/>
      </c>
      <c r="R10214">
        <f t="shared" si="959"/>
        <v>0</v>
      </c>
      <c r="S10214" t="str">
        <f t="shared" si="960"/>
        <v>0.000***</v>
      </c>
      <c r="T10214" t="str">
        <f t="shared" si="963"/>
        <v>0.000 (0.000)</v>
      </c>
      <c r="U10214" t="str">
        <f t="shared" si="961"/>
        <v>0.000*** (0.000)</v>
      </c>
    </row>
    <row r="10215" x14ac:dyDescent="0.25">
      <c r="P10215" t="str">
        <f t="shared" si="958"/>
        <v>***</v>
      </c>
      <c r="Q10215" t="str">
        <f t="shared" si="962"/>
        <v/>
      </c>
      <c r="R10215">
        <f t="shared" si="959"/>
        <v>0</v>
      </c>
      <c r="S10215" t="str">
        <f t="shared" si="960"/>
        <v>0.000***</v>
      </c>
      <c r="T10215" t="str">
        <f t="shared" si="963"/>
        <v>0.000 (0.000)</v>
      </c>
      <c r="U10215" t="str">
        <f t="shared" si="961"/>
        <v>0.000*** (0.000)</v>
      </c>
    </row>
    <row r="10216" x14ac:dyDescent="0.25">
      <c r="P10216" t="str">
        <f t="shared" si="958"/>
        <v>***</v>
      </c>
      <c r="Q10216" t="str">
        <f t="shared" si="962"/>
        <v/>
      </c>
      <c r="R10216">
        <f t="shared" si="959"/>
        <v>0</v>
      </c>
      <c r="S10216" t="str">
        <f t="shared" si="960"/>
        <v>0.000***</v>
      </c>
      <c r="T10216" t="str">
        <f t="shared" si="963"/>
        <v>0.000 (0.000)</v>
      </c>
      <c r="U10216" t="str">
        <f t="shared" si="961"/>
        <v>0.000*** (0.000)</v>
      </c>
    </row>
    <row r="10217" x14ac:dyDescent="0.25">
      <c r="P10217" t="str">
        <f t="shared" si="958"/>
        <v>***</v>
      </c>
      <c r="Q10217" t="str">
        <f t="shared" si="962"/>
        <v/>
      </c>
      <c r="R10217">
        <f t="shared" si="959"/>
        <v>0</v>
      </c>
      <c r="S10217" t="str">
        <f t="shared" si="960"/>
        <v>0.000***</v>
      </c>
      <c r="T10217" t="str">
        <f t="shared" si="963"/>
        <v>0.000 (0.000)</v>
      </c>
      <c r="U10217" t="str">
        <f t="shared" si="961"/>
        <v>0.000*** (0.000)</v>
      </c>
    </row>
    <row r="10218" x14ac:dyDescent="0.25">
      <c r="P10218" t="str">
        <f t="shared" si="958"/>
        <v>***</v>
      </c>
      <c r="Q10218" t="str">
        <f t="shared" si="962"/>
        <v/>
      </c>
      <c r="R10218">
        <f t="shared" si="959"/>
        <v>0</v>
      </c>
      <c r="S10218" t="str">
        <f t="shared" si="960"/>
        <v>0.000***</v>
      </c>
      <c r="T10218" t="str">
        <f t="shared" si="963"/>
        <v>0.000 (0.000)</v>
      </c>
      <c r="U10218" t="str">
        <f t="shared" si="961"/>
        <v>0.000*** (0.000)</v>
      </c>
    </row>
    <row r="10219" x14ac:dyDescent="0.25">
      <c r="P10219" t="str">
        <f t="shared" si="958"/>
        <v>***</v>
      </c>
      <c r="Q10219" t="str">
        <f t="shared" si="962"/>
        <v/>
      </c>
      <c r="R10219">
        <f t="shared" si="959"/>
        <v>0</v>
      </c>
      <c r="S10219" t="str">
        <f t="shared" si="960"/>
        <v>0.000***</v>
      </c>
      <c r="T10219" t="str">
        <f t="shared" si="963"/>
        <v>0.000 (0.000)</v>
      </c>
      <c r="U10219" t="str">
        <f t="shared" si="961"/>
        <v>0.000*** (0.000)</v>
      </c>
    </row>
    <row r="10220" x14ac:dyDescent="0.25">
      <c r="P10220" t="str">
        <f t="shared" si="958"/>
        <v>***</v>
      </c>
      <c r="Q10220" t="str">
        <f t="shared" si="962"/>
        <v/>
      </c>
      <c r="R10220">
        <f t="shared" si="959"/>
        <v>0</v>
      </c>
      <c r="S10220" t="str">
        <f t="shared" si="960"/>
        <v>0.000***</v>
      </c>
      <c r="T10220" t="str">
        <f t="shared" si="963"/>
        <v>0.000 (0.000)</v>
      </c>
      <c r="U10220" t="str">
        <f t="shared" si="961"/>
        <v>0.000*** (0.000)</v>
      </c>
    </row>
    <row r="10221" x14ac:dyDescent="0.25">
      <c r="P10221" t="str">
        <f t="shared" si="958"/>
        <v>***</v>
      </c>
      <c r="Q10221" t="str">
        <f t="shared" si="962"/>
        <v/>
      </c>
      <c r="R10221">
        <f t="shared" si="959"/>
        <v>0</v>
      </c>
      <c r="S10221" t="str">
        <f t="shared" si="960"/>
        <v>0.000***</v>
      </c>
      <c r="T10221" t="str">
        <f t="shared" si="963"/>
        <v>0.000 (0.000)</v>
      </c>
      <c r="U10221" t="str">
        <f t="shared" si="961"/>
        <v>0.000*** (0.000)</v>
      </c>
    </row>
    <row r="10222" x14ac:dyDescent="0.25">
      <c r="P10222" t="str">
        <f t="shared" si="958"/>
        <v>***</v>
      </c>
      <c r="Q10222" t="str">
        <f t="shared" si="962"/>
        <v/>
      </c>
      <c r="R10222">
        <f t="shared" si="959"/>
        <v>0</v>
      </c>
      <c r="S10222" t="str">
        <f t="shared" si="960"/>
        <v>0.000***</v>
      </c>
      <c r="T10222" t="str">
        <f t="shared" si="963"/>
        <v>0.000 (0.000)</v>
      </c>
      <c r="U10222" t="str">
        <f t="shared" si="961"/>
        <v>0.000*** (0.000)</v>
      </c>
    </row>
    <row r="10223" x14ac:dyDescent="0.25">
      <c r="P10223" t="str">
        <f t="shared" si="958"/>
        <v>***</v>
      </c>
      <c r="Q10223" t="str">
        <f t="shared" si="962"/>
        <v/>
      </c>
      <c r="R10223">
        <f t="shared" si="959"/>
        <v>0</v>
      </c>
      <c r="S10223" t="str">
        <f t="shared" si="960"/>
        <v>0.000***</v>
      </c>
      <c r="T10223" t="str">
        <f t="shared" si="963"/>
        <v>0.000 (0.000)</v>
      </c>
      <c r="U10223" t="str">
        <f t="shared" si="961"/>
        <v>0.000*** (0.000)</v>
      </c>
    </row>
    <row r="10224" x14ac:dyDescent="0.25">
      <c r="P10224" t="str">
        <f t="shared" si="958"/>
        <v>***</v>
      </c>
      <c r="Q10224" t="str">
        <f t="shared" si="962"/>
        <v/>
      </c>
      <c r="R10224">
        <f t="shared" si="959"/>
        <v>0</v>
      </c>
      <c r="S10224" t="str">
        <f t="shared" si="960"/>
        <v>0.000***</v>
      </c>
      <c r="T10224" t="str">
        <f t="shared" si="963"/>
        <v>0.000 (0.000)</v>
      </c>
      <c r="U10224" t="str">
        <f t="shared" si="961"/>
        <v>0.000*** (0.000)</v>
      </c>
    </row>
    <row r="10225" x14ac:dyDescent="0.25">
      <c r="P10225" t="str">
        <f t="shared" si="958"/>
        <v>***</v>
      </c>
      <c r="Q10225" t="str">
        <f t="shared" si="962"/>
        <v/>
      </c>
      <c r="R10225">
        <f t="shared" si="959"/>
        <v>0</v>
      </c>
      <c r="S10225" t="str">
        <f t="shared" si="960"/>
        <v>0.000***</v>
      </c>
      <c r="T10225" t="str">
        <f t="shared" si="963"/>
        <v>0.000 (0.000)</v>
      </c>
      <c r="U10225" t="str">
        <f t="shared" si="961"/>
        <v>0.000*** (0.000)</v>
      </c>
    </row>
    <row r="10226" x14ac:dyDescent="0.25">
      <c r="P10226" t="str">
        <f t="shared" si="958"/>
        <v>***</v>
      </c>
      <c r="Q10226" t="str">
        <f t="shared" si="962"/>
        <v/>
      </c>
      <c r="R10226">
        <f t="shared" si="959"/>
        <v>0</v>
      </c>
      <c r="S10226" t="str">
        <f t="shared" si="960"/>
        <v>0.000***</v>
      </c>
      <c r="T10226" t="str">
        <f t="shared" si="963"/>
        <v>0.000 (0.000)</v>
      </c>
      <c r="U10226" t="str">
        <f t="shared" si="961"/>
        <v>0.000*** (0.000)</v>
      </c>
    </row>
    <row r="10227" x14ac:dyDescent="0.25">
      <c r="P10227" t="str">
        <f t="shared" si="958"/>
        <v>***</v>
      </c>
      <c r="Q10227" t="str">
        <f t="shared" si="962"/>
        <v/>
      </c>
      <c r="R10227">
        <f t="shared" si="959"/>
        <v>0</v>
      </c>
      <c r="S10227" t="str">
        <f t="shared" si="960"/>
        <v>0.000***</v>
      </c>
      <c r="T10227" t="str">
        <f t="shared" si="963"/>
        <v>0.000 (0.000)</v>
      </c>
      <c r="U10227" t="str">
        <f t="shared" si="961"/>
        <v>0.000*** (0.000)</v>
      </c>
    </row>
    <row r="10228" x14ac:dyDescent="0.25">
      <c r="P10228" t="str">
        <f t="shared" si="958"/>
        <v>***</v>
      </c>
      <c r="Q10228" t="str">
        <f t="shared" si="962"/>
        <v/>
      </c>
      <c r="R10228">
        <f t="shared" si="959"/>
        <v>0</v>
      </c>
      <c r="S10228" t="str">
        <f t="shared" si="960"/>
        <v>0.000***</v>
      </c>
      <c r="T10228" t="str">
        <f t="shared" si="963"/>
        <v>0.000 (0.000)</v>
      </c>
      <c r="U10228" t="str">
        <f t="shared" si="961"/>
        <v>0.000*** (0.000)</v>
      </c>
    </row>
    <row r="10229" x14ac:dyDescent="0.25">
      <c r="P10229" t="str">
        <f t="shared" ref="P10229:P10292" si="964">IF(L10229&lt;0.01,"***",IF(L10229&lt;0.05,"**",IF(L10229&lt;0.1,"*","")))</f>
        <v>***</v>
      </c>
      <c r="Q10229" t="str">
        <f t="shared" si="962"/>
        <v/>
      </c>
      <c r="R10229">
        <f t="shared" ref="R10229:R10292" si="965">J10229</f>
        <v>0</v>
      </c>
      <c r="S10229" t="str">
        <f t="shared" ref="S10229:S10292" si="966">TEXT(R10229,"0.000")&amp;P10229</f>
        <v>0.000***</v>
      </c>
      <c r="T10229" t="str">
        <f t="shared" si="963"/>
        <v>0.000 (0.000)</v>
      </c>
      <c r="U10229" t="str">
        <f t="shared" ref="U10229:U10292" si="967">S10229&amp;" ("&amp;TEXT(K10229,"0.000")&amp;")"</f>
        <v>0.000*** (0.000)</v>
      </c>
    </row>
    <row r="10230" x14ac:dyDescent="0.25">
      <c r="P10230" t="str">
        <f t="shared" si="964"/>
        <v>***</v>
      </c>
      <c r="Q10230" t="str">
        <f t="shared" si="962"/>
        <v/>
      </c>
      <c r="R10230">
        <f t="shared" si="965"/>
        <v>0</v>
      </c>
      <c r="S10230" t="str">
        <f t="shared" si="966"/>
        <v>0.000***</v>
      </c>
      <c r="T10230" t="str">
        <f t="shared" si="963"/>
        <v>0.000 (0.000)</v>
      </c>
      <c r="U10230" t="str">
        <f t="shared" si="967"/>
        <v>0.000*** (0.000)</v>
      </c>
    </row>
    <row r="10231" x14ac:dyDescent="0.25">
      <c r="P10231" t="str">
        <f t="shared" si="964"/>
        <v>***</v>
      </c>
      <c r="Q10231" t="str">
        <f t="shared" si="962"/>
        <v/>
      </c>
      <c r="R10231">
        <f t="shared" si="965"/>
        <v>0</v>
      </c>
      <c r="S10231" t="str">
        <f t="shared" si="966"/>
        <v>0.000***</v>
      </c>
      <c r="T10231" t="str">
        <f t="shared" si="963"/>
        <v>0.000 (0.000)</v>
      </c>
      <c r="U10231" t="str">
        <f t="shared" si="967"/>
        <v>0.000*** (0.000)</v>
      </c>
    </row>
    <row r="10232" x14ac:dyDescent="0.25">
      <c r="P10232" t="str">
        <f t="shared" si="964"/>
        <v>***</v>
      </c>
      <c r="Q10232" t="str">
        <f t="shared" si="962"/>
        <v/>
      </c>
      <c r="R10232">
        <f t="shared" si="965"/>
        <v>0</v>
      </c>
      <c r="S10232" t="str">
        <f t="shared" si="966"/>
        <v>0.000***</v>
      </c>
      <c r="T10232" t="str">
        <f t="shared" si="963"/>
        <v>0.000 (0.000)</v>
      </c>
      <c r="U10232" t="str">
        <f t="shared" si="967"/>
        <v>0.000*** (0.000)</v>
      </c>
    </row>
    <row r="10233" x14ac:dyDescent="0.25">
      <c r="P10233" t="str">
        <f t="shared" si="964"/>
        <v>***</v>
      </c>
      <c r="Q10233" t="str">
        <f t="shared" si="962"/>
        <v/>
      </c>
      <c r="R10233">
        <f t="shared" si="965"/>
        <v>0</v>
      </c>
      <c r="S10233" t="str">
        <f t="shared" si="966"/>
        <v>0.000***</v>
      </c>
      <c r="T10233" t="str">
        <f t="shared" si="963"/>
        <v>0.000 (0.000)</v>
      </c>
      <c r="U10233" t="str">
        <f t="shared" si="967"/>
        <v>0.000*** (0.000)</v>
      </c>
    </row>
    <row r="10234" x14ac:dyDescent="0.25">
      <c r="P10234" t="str">
        <f t="shared" si="964"/>
        <v>***</v>
      </c>
      <c r="Q10234" t="str">
        <f t="shared" si="962"/>
        <v/>
      </c>
      <c r="R10234">
        <f t="shared" si="965"/>
        <v>0</v>
      </c>
      <c r="S10234" t="str">
        <f t="shared" si="966"/>
        <v>0.000***</v>
      </c>
      <c r="T10234" t="str">
        <f t="shared" si="963"/>
        <v>0.000 (0.000)</v>
      </c>
      <c r="U10234" t="str">
        <f t="shared" si="967"/>
        <v>0.000*** (0.000)</v>
      </c>
    </row>
    <row r="10235" x14ac:dyDescent="0.25">
      <c r="P10235" t="str">
        <f t="shared" si="964"/>
        <v>***</v>
      </c>
      <c r="Q10235" t="str">
        <f t="shared" si="962"/>
        <v/>
      </c>
      <c r="R10235">
        <f t="shared" si="965"/>
        <v>0</v>
      </c>
      <c r="S10235" t="str">
        <f t="shared" si="966"/>
        <v>0.000***</v>
      </c>
      <c r="T10235" t="str">
        <f t="shared" si="963"/>
        <v>0.000 (0.000)</v>
      </c>
      <c r="U10235" t="str">
        <f t="shared" si="967"/>
        <v>0.000*** (0.000)</v>
      </c>
    </row>
    <row r="10236" x14ac:dyDescent="0.25">
      <c r="P10236" t="str">
        <f t="shared" si="964"/>
        <v>***</v>
      </c>
      <c r="Q10236" t="str">
        <f t="shared" si="962"/>
        <v/>
      </c>
      <c r="R10236">
        <f t="shared" si="965"/>
        <v>0</v>
      </c>
      <c r="S10236" t="str">
        <f t="shared" si="966"/>
        <v>0.000***</v>
      </c>
      <c r="T10236" t="str">
        <f t="shared" si="963"/>
        <v>0.000 (0.000)</v>
      </c>
      <c r="U10236" t="str">
        <f t="shared" si="967"/>
        <v>0.000*** (0.000)</v>
      </c>
    </row>
    <row r="10237" x14ac:dyDescent="0.25">
      <c r="P10237" t="str">
        <f t="shared" si="964"/>
        <v>***</v>
      </c>
      <c r="Q10237" t="str">
        <f t="shared" si="962"/>
        <v/>
      </c>
      <c r="R10237">
        <f t="shared" si="965"/>
        <v>0</v>
      </c>
      <c r="S10237" t="str">
        <f t="shared" si="966"/>
        <v>0.000***</v>
      </c>
      <c r="T10237" t="str">
        <f t="shared" si="963"/>
        <v>0.000 (0.000)</v>
      </c>
      <c r="U10237" t="str">
        <f t="shared" si="967"/>
        <v>0.000*** (0.000)</v>
      </c>
    </row>
    <row r="10238" x14ac:dyDescent="0.25">
      <c r="P10238" t="str">
        <f t="shared" si="964"/>
        <v>***</v>
      </c>
      <c r="Q10238" t="str">
        <f t="shared" si="962"/>
        <v/>
      </c>
      <c r="R10238">
        <f t="shared" si="965"/>
        <v>0</v>
      </c>
      <c r="S10238" t="str">
        <f t="shared" si="966"/>
        <v>0.000***</v>
      </c>
      <c r="T10238" t="str">
        <f t="shared" si="963"/>
        <v>0.000 (0.000)</v>
      </c>
      <c r="U10238" t="str">
        <f t="shared" si="967"/>
        <v>0.000*** (0.000)</v>
      </c>
    </row>
    <row r="10239" x14ac:dyDescent="0.25">
      <c r="P10239" t="str">
        <f t="shared" si="964"/>
        <v>***</v>
      </c>
      <c r="Q10239" t="str">
        <f t="shared" si="962"/>
        <v/>
      </c>
      <c r="R10239">
        <f t="shared" si="965"/>
        <v>0</v>
      </c>
      <c r="S10239" t="str">
        <f t="shared" si="966"/>
        <v>0.000***</v>
      </c>
      <c r="T10239" t="str">
        <f t="shared" si="963"/>
        <v>0.000 (0.000)</v>
      </c>
      <c r="U10239" t="str">
        <f t="shared" si="967"/>
        <v>0.000*** (0.000)</v>
      </c>
    </row>
    <row r="10240" x14ac:dyDescent="0.25">
      <c r="P10240" t="str">
        <f t="shared" si="964"/>
        <v>***</v>
      </c>
      <c r="Q10240" t="str">
        <f t="shared" si="962"/>
        <v/>
      </c>
      <c r="R10240">
        <f t="shared" si="965"/>
        <v>0</v>
      </c>
      <c r="S10240" t="str">
        <f t="shared" si="966"/>
        <v>0.000***</v>
      </c>
      <c r="T10240" t="str">
        <f t="shared" si="963"/>
        <v>0.000 (0.000)</v>
      </c>
      <c r="U10240" t="str">
        <f t="shared" si="967"/>
        <v>0.000*** (0.000)</v>
      </c>
    </row>
    <row r="10241" x14ac:dyDescent="0.25">
      <c r="P10241" t="str">
        <f t="shared" si="964"/>
        <v>***</v>
      </c>
      <c r="Q10241" t="str">
        <f t="shared" si="962"/>
        <v/>
      </c>
      <c r="R10241">
        <f t="shared" si="965"/>
        <v>0</v>
      </c>
      <c r="S10241" t="str">
        <f t="shared" si="966"/>
        <v>0.000***</v>
      </c>
      <c r="T10241" t="str">
        <f t="shared" si="963"/>
        <v>0.000 (0.000)</v>
      </c>
      <c r="U10241" t="str">
        <f t="shared" si="967"/>
        <v>0.000*** (0.000)</v>
      </c>
    </row>
    <row r="10242" x14ac:dyDescent="0.25">
      <c r="P10242" t="str">
        <f t="shared" si="964"/>
        <v>***</v>
      </c>
      <c r="Q10242" t="str">
        <f t="shared" si="962"/>
        <v/>
      </c>
      <c r="R10242">
        <f t="shared" si="965"/>
        <v>0</v>
      </c>
      <c r="S10242" t="str">
        <f t="shared" si="966"/>
        <v>0.000***</v>
      </c>
      <c r="T10242" t="str">
        <f t="shared" si="963"/>
        <v>0.000 (0.000)</v>
      </c>
      <c r="U10242" t="str">
        <f t="shared" si="967"/>
        <v>0.000*** (0.000)</v>
      </c>
    </row>
    <row r="10243" x14ac:dyDescent="0.25">
      <c r="P10243" t="str">
        <f t="shared" si="964"/>
        <v>***</v>
      </c>
      <c r="Q10243" t="str">
        <f t="shared" ref="Q10243:Q10306" si="968">_xlfn.CONCAT(A10243:I10243)</f>
        <v/>
      </c>
      <c r="R10243">
        <f t="shared" si="965"/>
        <v>0</v>
      </c>
      <c r="S10243" t="str">
        <f t="shared" si="966"/>
        <v>0.000***</v>
      </c>
      <c r="T10243" t="str">
        <f t="shared" ref="T10243:T10306" si="969">TEXT(R10243,"0.000")&amp;" ("&amp;TEXT(K10243,"0.000")&amp;")"</f>
        <v>0.000 (0.000)</v>
      </c>
      <c r="U10243" t="str">
        <f t="shared" si="967"/>
        <v>0.000*** (0.000)</v>
      </c>
    </row>
    <row r="10244" x14ac:dyDescent="0.25">
      <c r="P10244" t="str">
        <f t="shared" si="964"/>
        <v>***</v>
      </c>
      <c r="Q10244" t="str">
        <f t="shared" si="968"/>
        <v/>
      </c>
      <c r="R10244">
        <f t="shared" si="965"/>
        <v>0</v>
      </c>
      <c r="S10244" t="str">
        <f t="shared" si="966"/>
        <v>0.000***</v>
      </c>
      <c r="T10244" t="str">
        <f t="shared" si="969"/>
        <v>0.000 (0.000)</v>
      </c>
      <c r="U10244" t="str">
        <f t="shared" si="967"/>
        <v>0.000*** (0.000)</v>
      </c>
    </row>
    <row r="10245" x14ac:dyDescent="0.25">
      <c r="P10245" t="str">
        <f t="shared" si="964"/>
        <v>***</v>
      </c>
      <c r="Q10245" t="str">
        <f t="shared" si="968"/>
        <v/>
      </c>
      <c r="R10245">
        <f t="shared" si="965"/>
        <v>0</v>
      </c>
      <c r="S10245" t="str">
        <f t="shared" si="966"/>
        <v>0.000***</v>
      </c>
      <c r="T10245" t="str">
        <f t="shared" si="969"/>
        <v>0.000 (0.000)</v>
      </c>
      <c r="U10245" t="str">
        <f t="shared" si="967"/>
        <v>0.000*** (0.000)</v>
      </c>
    </row>
    <row r="10246" x14ac:dyDescent="0.25">
      <c r="P10246" t="str">
        <f t="shared" si="964"/>
        <v>***</v>
      </c>
      <c r="Q10246" t="str">
        <f t="shared" si="968"/>
        <v/>
      </c>
      <c r="R10246">
        <f t="shared" si="965"/>
        <v>0</v>
      </c>
      <c r="S10246" t="str">
        <f t="shared" si="966"/>
        <v>0.000***</v>
      </c>
      <c r="T10246" t="str">
        <f t="shared" si="969"/>
        <v>0.000 (0.000)</v>
      </c>
      <c r="U10246" t="str">
        <f t="shared" si="967"/>
        <v>0.000*** (0.000)</v>
      </c>
    </row>
    <row r="10247" x14ac:dyDescent="0.25">
      <c r="P10247" t="str">
        <f t="shared" si="964"/>
        <v>***</v>
      </c>
      <c r="Q10247" t="str">
        <f t="shared" si="968"/>
        <v/>
      </c>
      <c r="R10247">
        <f t="shared" si="965"/>
        <v>0</v>
      </c>
      <c r="S10247" t="str">
        <f t="shared" si="966"/>
        <v>0.000***</v>
      </c>
      <c r="T10247" t="str">
        <f t="shared" si="969"/>
        <v>0.000 (0.000)</v>
      </c>
      <c r="U10247" t="str">
        <f t="shared" si="967"/>
        <v>0.000*** (0.000)</v>
      </c>
    </row>
    <row r="10248" x14ac:dyDescent="0.25">
      <c r="P10248" t="str">
        <f t="shared" si="964"/>
        <v>***</v>
      </c>
      <c r="Q10248" t="str">
        <f t="shared" si="968"/>
        <v/>
      </c>
      <c r="R10248">
        <f t="shared" si="965"/>
        <v>0</v>
      </c>
      <c r="S10248" t="str">
        <f t="shared" si="966"/>
        <v>0.000***</v>
      </c>
      <c r="T10248" t="str">
        <f t="shared" si="969"/>
        <v>0.000 (0.000)</v>
      </c>
      <c r="U10248" t="str">
        <f t="shared" si="967"/>
        <v>0.000*** (0.000)</v>
      </c>
    </row>
    <row r="10249" x14ac:dyDescent="0.25">
      <c r="P10249" t="str">
        <f t="shared" si="964"/>
        <v>***</v>
      </c>
      <c r="Q10249" t="str">
        <f t="shared" si="968"/>
        <v/>
      </c>
      <c r="R10249">
        <f t="shared" si="965"/>
        <v>0</v>
      </c>
      <c r="S10249" t="str">
        <f t="shared" si="966"/>
        <v>0.000***</v>
      </c>
      <c r="T10249" t="str">
        <f t="shared" si="969"/>
        <v>0.000 (0.000)</v>
      </c>
      <c r="U10249" t="str">
        <f t="shared" si="967"/>
        <v>0.000*** (0.000)</v>
      </c>
    </row>
    <row r="10250" x14ac:dyDescent="0.25">
      <c r="P10250" t="str">
        <f t="shared" si="964"/>
        <v>***</v>
      </c>
      <c r="Q10250" t="str">
        <f t="shared" si="968"/>
        <v/>
      </c>
      <c r="R10250">
        <f t="shared" si="965"/>
        <v>0</v>
      </c>
      <c r="S10250" t="str">
        <f t="shared" si="966"/>
        <v>0.000***</v>
      </c>
      <c r="T10250" t="str">
        <f t="shared" si="969"/>
        <v>0.000 (0.000)</v>
      </c>
      <c r="U10250" t="str">
        <f t="shared" si="967"/>
        <v>0.000*** (0.000)</v>
      </c>
    </row>
    <row r="10251" x14ac:dyDescent="0.25">
      <c r="P10251" t="str">
        <f t="shared" si="964"/>
        <v>***</v>
      </c>
      <c r="Q10251" t="str">
        <f t="shared" si="968"/>
        <v/>
      </c>
      <c r="R10251">
        <f t="shared" si="965"/>
        <v>0</v>
      </c>
      <c r="S10251" t="str">
        <f t="shared" si="966"/>
        <v>0.000***</v>
      </c>
      <c r="T10251" t="str">
        <f t="shared" si="969"/>
        <v>0.000 (0.000)</v>
      </c>
      <c r="U10251" t="str">
        <f t="shared" si="967"/>
        <v>0.000*** (0.000)</v>
      </c>
    </row>
    <row r="10252" x14ac:dyDescent="0.25">
      <c r="P10252" t="str">
        <f t="shared" si="964"/>
        <v>***</v>
      </c>
      <c r="Q10252" t="str">
        <f t="shared" si="968"/>
        <v/>
      </c>
      <c r="R10252">
        <f t="shared" si="965"/>
        <v>0</v>
      </c>
      <c r="S10252" t="str">
        <f t="shared" si="966"/>
        <v>0.000***</v>
      </c>
      <c r="T10252" t="str">
        <f t="shared" si="969"/>
        <v>0.000 (0.000)</v>
      </c>
      <c r="U10252" t="str">
        <f t="shared" si="967"/>
        <v>0.000*** (0.000)</v>
      </c>
    </row>
    <row r="10253" x14ac:dyDescent="0.25">
      <c r="P10253" t="str">
        <f t="shared" si="964"/>
        <v>***</v>
      </c>
      <c r="Q10253" t="str">
        <f t="shared" si="968"/>
        <v/>
      </c>
      <c r="R10253">
        <f t="shared" si="965"/>
        <v>0</v>
      </c>
      <c r="S10253" t="str">
        <f t="shared" si="966"/>
        <v>0.000***</v>
      </c>
      <c r="T10253" t="str">
        <f t="shared" si="969"/>
        <v>0.000 (0.000)</v>
      </c>
      <c r="U10253" t="str">
        <f t="shared" si="967"/>
        <v>0.000*** (0.000)</v>
      </c>
    </row>
    <row r="10254" x14ac:dyDescent="0.25">
      <c r="P10254" t="str">
        <f t="shared" si="964"/>
        <v>***</v>
      </c>
      <c r="Q10254" t="str">
        <f t="shared" si="968"/>
        <v/>
      </c>
      <c r="R10254">
        <f t="shared" si="965"/>
        <v>0</v>
      </c>
      <c r="S10254" t="str">
        <f t="shared" si="966"/>
        <v>0.000***</v>
      </c>
      <c r="T10254" t="str">
        <f t="shared" si="969"/>
        <v>0.000 (0.000)</v>
      </c>
      <c r="U10254" t="str">
        <f t="shared" si="967"/>
        <v>0.000*** (0.000)</v>
      </c>
    </row>
    <row r="10255" x14ac:dyDescent="0.25">
      <c r="P10255" t="str">
        <f t="shared" si="964"/>
        <v>***</v>
      </c>
      <c r="Q10255" t="str">
        <f t="shared" si="968"/>
        <v/>
      </c>
      <c r="R10255">
        <f t="shared" si="965"/>
        <v>0</v>
      </c>
      <c r="S10255" t="str">
        <f t="shared" si="966"/>
        <v>0.000***</v>
      </c>
      <c r="T10255" t="str">
        <f t="shared" si="969"/>
        <v>0.000 (0.000)</v>
      </c>
      <c r="U10255" t="str">
        <f t="shared" si="967"/>
        <v>0.000*** (0.000)</v>
      </c>
    </row>
    <row r="10256" x14ac:dyDescent="0.25">
      <c r="P10256" t="str">
        <f t="shared" si="964"/>
        <v>***</v>
      </c>
      <c r="Q10256" t="str">
        <f t="shared" si="968"/>
        <v/>
      </c>
      <c r="R10256">
        <f t="shared" si="965"/>
        <v>0</v>
      </c>
      <c r="S10256" t="str">
        <f t="shared" si="966"/>
        <v>0.000***</v>
      </c>
      <c r="T10256" t="str">
        <f t="shared" si="969"/>
        <v>0.000 (0.000)</v>
      </c>
      <c r="U10256" t="str">
        <f t="shared" si="967"/>
        <v>0.000*** (0.000)</v>
      </c>
    </row>
    <row r="10257" x14ac:dyDescent="0.25">
      <c r="P10257" t="str">
        <f t="shared" si="964"/>
        <v>***</v>
      </c>
      <c r="Q10257" t="str">
        <f t="shared" si="968"/>
        <v/>
      </c>
      <c r="R10257">
        <f t="shared" si="965"/>
        <v>0</v>
      </c>
      <c r="S10257" t="str">
        <f t="shared" si="966"/>
        <v>0.000***</v>
      </c>
      <c r="T10257" t="str">
        <f t="shared" si="969"/>
        <v>0.000 (0.000)</v>
      </c>
      <c r="U10257" t="str">
        <f t="shared" si="967"/>
        <v>0.000*** (0.000)</v>
      </c>
    </row>
    <row r="10258" x14ac:dyDescent="0.25">
      <c r="P10258" t="str">
        <f t="shared" si="964"/>
        <v>***</v>
      </c>
      <c r="Q10258" t="str">
        <f t="shared" si="968"/>
        <v/>
      </c>
      <c r="R10258">
        <f t="shared" si="965"/>
        <v>0</v>
      </c>
      <c r="S10258" t="str">
        <f t="shared" si="966"/>
        <v>0.000***</v>
      </c>
      <c r="T10258" t="str">
        <f t="shared" si="969"/>
        <v>0.000 (0.000)</v>
      </c>
      <c r="U10258" t="str">
        <f t="shared" si="967"/>
        <v>0.000*** (0.000)</v>
      </c>
    </row>
    <row r="10259" x14ac:dyDescent="0.25">
      <c r="P10259" t="str">
        <f t="shared" si="964"/>
        <v>***</v>
      </c>
      <c r="Q10259" t="str">
        <f t="shared" si="968"/>
        <v/>
      </c>
      <c r="R10259">
        <f t="shared" si="965"/>
        <v>0</v>
      </c>
      <c r="S10259" t="str">
        <f t="shared" si="966"/>
        <v>0.000***</v>
      </c>
      <c r="T10259" t="str">
        <f t="shared" si="969"/>
        <v>0.000 (0.000)</v>
      </c>
      <c r="U10259" t="str">
        <f t="shared" si="967"/>
        <v>0.000*** (0.000)</v>
      </c>
    </row>
    <row r="10260" x14ac:dyDescent="0.25">
      <c r="P10260" t="str">
        <f t="shared" si="964"/>
        <v>***</v>
      </c>
      <c r="Q10260" t="str">
        <f t="shared" si="968"/>
        <v/>
      </c>
      <c r="R10260">
        <f t="shared" si="965"/>
        <v>0</v>
      </c>
      <c r="S10260" t="str">
        <f t="shared" si="966"/>
        <v>0.000***</v>
      </c>
      <c r="T10260" t="str">
        <f t="shared" si="969"/>
        <v>0.000 (0.000)</v>
      </c>
      <c r="U10260" t="str">
        <f t="shared" si="967"/>
        <v>0.000*** (0.000)</v>
      </c>
    </row>
    <row r="10261" x14ac:dyDescent="0.25">
      <c r="P10261" t="str">
        <f t="shared" si="964"/>
        <v>***</v>
      </c>
      <c r="Q10261" t="str">
        <f t="shared" si="968"/>
        <v/>
      </c>
      <c r="R10261">
        <f t="shared" si="965"/>
        <v>0</v>
      </c>
      <c r="S10261" t="str">
        <f t="shared" si="966"/>
        <v>0.000***</v>
      </c>
      <c r="T10261" t="str">
        <f t="shared" si="969"/>
        <v>0.000 (0.000)</v>
      </c>
      <c r="U10261" t="str">
        <f t="shared" si="967"/>
        <v>0.000*** (0.000)</v>
      </c>
    </row>
    <row r="10262" x14ac:dyDescent="0.25">
      <c r="P10262" t="str">
        <f t="shared" si="964"/>
        <v>***</v>
      </c>
      <c r="Q10262" t="str">
        <f t="shared" si="968"/>
        <v/>
      </c>
      <c r="R10262">
        <f t="shared" si="965"/>
        <v>0</v>
      </c>
      <c r="S10262" t="str">
        <f t="shared" si="966"/>
        <v>0.000***</v>
      </c>
      <c r="T10262" t="str">
        <f t="shared" si="969"/>
        <v>0.000 (0.000)</v>
      </c>
      <c r="U10262" t="str">
        <f t="shared" si="967"/>
        <v>0.000*** (0.000)</v>
      </c>
    </row>
    <row r="10263" x14ac:dyDescent="0.25">
      <c r="P10263" t="str">
        <f t="shared" si="964"/>
        <v>***</v>
      </c>
      <c r="Q10263" t="str">
        <f t="shared" si="968"/>
        <v/>
      </c>
      <c r="R10263">
        <f t="shared" si="965"/>
        <v>0</v>
      </c>
      <c r="S10263" t="str">
        <f t="shared" si="966"/>
        <v>0.000***</v>
      </c>
      <c r="T10263" t="str">
        <f t="shared" si="969"/>
        <v>0.000 (0.000)</v>
      </c>
      <c r="U10263" t="str">
        <f t="shared" si="967"/>
        <v>0.000*** (0.000)</v>
      </c>
    </row>
    <row r="10264" x14ac:dyDescent="0.25">
      <c r="P10264" t="str">
        <f t="shared" si="964"/>
        <v>***</v>
      </c>
      <c r="Q10264" t="str">
        <f t="shared" si="968"/>
        <v/>
      </c>
      <c r="R10264">
        <f t="shared" si="965"/>
        <v>0</v>
      </c>
      <c r="S10264" t="str">
        <f t="shared" si="966"/>
        <v>0.000***</v>
      </c>
      <c r="T10264" t="str">
        <f t="shared" si="969"/>
        <v>0.000 (0.000)</v>
      </c>
      <c r="U10264" t="str">
        <f t="shared" si="967"/>
        <v>0.000*** (0.000)</v>
      </c>
    </row>
    <row r="10265" x14ac:dyDescent="0.25">
      <c r="P10265" t="str">
        <f t="shared" si="964"/>
        <v>***</v>
      </c>
      <c r="Q10265" t="str">
        <f t="shared" si="968"/>
        <v/>
      </c>
      <c r="R10265">
        <f t="shared" si="965"/>
        <v>0</v>
      </c>
      <c r="S10265" t="str">
        <f t="shared" si="966"/>
        <v>0.000***</v>
      </c>
      <c r="T10265" t="str">
        <f t="shared" si="969"/>
        <v>0.000 (0.000)</v>
      </c>
      <c r="U10265" t="str">
        <f t="shared" si="967"/>
        <v>0.000*** (0.000)</v>
      </c>
    </row>
    <row r="10266" x14ac:dyDescent="0.25">
      <c r="P10266" t="str">
        <f t="shared" si="964"/>
        <v>***</v>
      </c>
      <c r="Q10266" t="str">
        <f t="shared" si="968"/>
        <v/>
      </c>
      <c r="R10266">
        <f t="shared" si="965"/>
        <v>0</v>
      </c>
      <c r="S10266" t="str">
        <f t="shared" si="966"/>
        <v>0.000***</v>
      </c>
      <c r="T10266" t="str">
        <f t="shared" si="969"/>
        <v>0.000 (0.000)</v>
      </c>
      <c r="U10266" t="str">
        <f t="shared" si="967"/>
        <v>0.000*** (0.000)</v>
      </c>
    </row>
    <row r="10267" x14ac:dyDescent="0.25">
      <c r="P10267" t="str">
        <f t="shared" si="964"/>
        <v>***</v>
      </c>
      <c r="Q10267" t="str">
        <f t="shared" si="968"/>
        <v/>
      </c>
      <c r="R10267">
        <f t="shared" si="965"/>
        <v>0</v>
      </c>
      <c r="S10267" t="str">
        <f t="shared" si="966"/>
        <v>0.000***</v>
      </c>
      <c r="T10267" t="str">
        <f t="shared" si="969"/>
        <v>0.000 (0.000)</v>
      </c>
      <c r="U10267" t="str">
        <f t="shared" si="967"/>
        <v>0.000*** (0.000)</v>
      </c>
    </row>
    <row r="10268" x14ac:dyDescent="0.25">
      <c r="P10268" t="str">
        <f t="shared" si="964"/>
        <v>***</v>
      </c>
      <c r="Q10268" t="str">
        <f t="shared" si="968"/>
        <v/>
      </c>
      <c r="R10268">
        <f t="shared" si="965"/>
        <v>0</v>
      </c>
      <c r="S10268" t="str">
        <f t="shared" si="966"/>
        <v>0.000***</v>
      </c>
      <c r="T10268" t="str">
        <f t="shared" si="969"/>
        <v>0.000 (0.000)</v>
      </c>
      <c r="U10268" t="str">
        <f t="shared" si="967"/>
        <v>0.000*** (0.000)</v>
      </c>
    </row>
    <row r="10269" x14ac:dyDescent="0.25">
      <c r="P10269" t="str">
        <f t="shared" si="964"/>
        <v>***</v>
      </c>
      <c r="Q10269" t="str">
        <f t="shared" si="968"/>
        <v/>
      </c>
      <c r="R10269">
        <f t="shared" si="965"/>
        <v>0</v>
      </c>
      <c r="S10269" t="str">
        <f t="shared" si="966"/>
        <v>0.000***</v>
      </c>
      <c r="T10269" t="str">
        <f t="shared" si="969"/>
        <v>0.000 (0.000)</v>
      </c>
      <c r="U10269" t="str">
        <f t="shared" si="967"/>
        <v>0.000*** (0.000)</v>
      </c>
    </row>
    <row r="10270" x14ac:dyDescent="0.25">
      <c r="P10270" t="str">
        <f t="shared" si="964"/>
        <v>***</v>
      </c>
      <c r="Q10270" t="str">
        <f t="shared" si="968"/>
        <v/>
      </c>
      <c r="R10270">
        <f t="shared" si="965"/>
        <v>0</v>
      </c>
      <c r="S10270" t="str">
        <f t="shared" si="966"/>
        <v>0.000***</v>
      </c>
      <c r="T10270" t="str">
        <f t="shared" si="969"/>
        <v>0.000 (0.000)</v>
      </c>
      <c r="U10270" t="str">
        <f t="shared" si="967"/>
        <v>0.000*** (0.000)</v>
      </c>
    </row>
    <row r="10271" x14ac:dyDescent="0.25">
      <c r="P10271" t="str">
        <f t="shared" si="964"/>
        <v>***</v>
      </c>
      <c r="Q10271" t="str">
        <f t="shared" si="968"/>
        <v/>
      </c>
      <c r="R10271">
        <f t="shared" si="965"/>
        <v>0</v>
      </c>
      <c r="S10271" t="str">
        <f t="shared" si="966"/>
        <v>0.000***</v>
      </c>
      <c r="T10271" t="str">
        <f t="shared" si="969"/>
        <v>0.000 (0.000)</v>
      </c>
      <c r="U10271" t="str">
        <f t="shared" si="967"/>
        <v>0.000*** (0.000)</v>
      </c>
    </row>
    <row r="10272" x14ac:dyDescent="0.25">
      <c r="P10272" t="str">
        <f t="shared" si="964"/>
        <v>***</v>
      </c>
      <c r="Q10272" t="str">
        <f t="shared" si="968"/>
        <v/>
      </c>
      <c r="R10272">
        <f t="shared" si="965"/>
        <v>0</v>
      </c>
      <c r="S10272" t="str">
        <f t="shared" si="966"/>
        <v>0.000***</v>
      </c>
      <c r="T10272" t="str">
        <f t="shared" si="969"/>
        <v>0.000 (0.000)</v>
      </c>
      <c r="U10272" t="str">
        <f t="shared" si="967"/>
        <v>0.000*** (0.000)</v>
      </c>
    </row>
    <row r="10273" x14ac:dyDescent="0.25">
      <c r="P10273" t="str">
        <f t="shared" si="964"/>
        <v>***</v>
      </c>
      <c r="Q10273" t="str">
        <f t="shared" si="968"/>
        <v/>
      </c>
      <c r="R10273">
        <f t="shared" si="965"/>
        <v>0</v>
      </c>
      <c r="S10273" t="str">
        <f t="shared" si="966"/>
        <v>0.000***</v>
      </c>
      <c r="T10273" t="str">
        <f t="shared" si="969"/>
        <v>0.000 (0.000)</v>
      </c>
      <c r="U10273" t="str">
        <f t="shared" si="967"/>
        <v>0.000*** (0.000)</v>
      </c>
    </row>
    <row r="10274" x14ac:dyDescent="0.25">
      <c r="P10274" t="str">
        <f t="shared" si="964"/>
        <v>***</v>
      </c>
      <c r="Q10274" t="str">
        <f t="shared" si="968"/>
        <v/>
      </c>
      <c r="R10274">
        <f t="shared" si="965"/>
        <v>0</v>
      </c>
      <c r="S10274" t="str">
        <f t="shared" si="966"/>
        <v>0.000***</v>
      </c>
      <c r="T10274" t="str">
        <f t="shared" si="969"/>
        <v>0.000 (0.000)</v>
      </c>
      <c r="U10274" t="str">
        <f t="shared" si="967"/>
        <v>0.000*** (0.000)</v>
      </c>
    </row>
    <row r="10275" x14ac:dyDescent="0.25">
      <c r="P10275" t="str">
        <f t="shared" si="964"/>
        <v>***</v>
      </c>
      <c r="Q10275" t="str">
        <f t="shared" si="968"/>
        <v/>
      </c>
      <c r="R10275">
        <f t="shared" si="965"/>
        <v>0</v>
      </c>
      <c r="S10275" t="str">
        <f t="shared" si="966"/>
        <v>0.000***</v>
      </c>
      <c r="T10275" t="str">
        <f t="shared" si="969"/>
        <v>0.000 (0.000)</v>
      </c>
      <c r="U10275" t="str">
        <f t="shared" si="967"/>
        <v>0.000*** (0.000)</v>
      </c>
    </row>
    <row r="10276" x14ac:dyDescent="0.25">
      <c r="P10276" t="str">
        <f t="shared" si="964"/>
        <v>***</v>
      </c>
      <c r="Q10276" t="str">
        <f t="shared" si="968"/>
        <v/>
      </c>
      <c r="R10276">
        <f t="shared" si="965"/>
        <v>0</v>
      </c>
      <c r="S10276" t="str">
        <f t="shared" si="966"/>
        <v>0.000***</v>
      </c>
      <c r="T10276" t="str">
        <f t="shared" si="969"/>
        <v>0.000 (0.000)</v>
      </c>
      <c r="U10276" t="str">
        <f t="shared" si="967"/>
        <v>0.000*** (0.000)</v>
      </c>
    </row>
    <row r="10277" x14ac:dyDescent="0.25">
      <c r="P10277" t="str">
        <f t="shared" si="964"/>
        <v>***</v>
      </c>
      <c r="Q10277" t="str">
        <f t="shared" si="968"/>
        <v/>
      </c>
      <c r="R10277">
        <f t="shared" si="965"/>
        <v>0</v>
      </c>
      <c r="S10277" t="str">
        <f t="shared" si="966"/>
        <v>0.000***</v>
      </c>
      <c r="T10277" t="str">
        <f t="shared" si="969"/>
        <v>0.000 (0.000)</v>
      </c>
      <c r="U10277" t="str">
        <f t="shared" si="967"/>
        <v>0.000*** (0.000)</v>
      </c>
    </row>
    <row r="10278" x14ac:dyDescent="0.25">
      <c r="P10278" t="str">
        <f t="shared" si="964"/>
        <v>***</v>
      </c>
      <c r="Q10278" t="str">
        <f t="shared" si="968"/>
        <v/>
      </c>
      <c r="R10278">
        <f t="shared" si="965"/>
        <v>0</v>
      </c>
      <c r="S10278" t="str">
        <f t="shared" si="966"/>
        <v>0.000***</v>
      </c>
      <c r="T10278" t="str">
        <f t="shared" si="969"/>
        <v>0.000 (0.000)</v>
      </c>
      <c r="U10278" t="str">
        <f t="shared" si="967"/>
        <v>0.000*** (0.000)</v>
      </c>
    </row>
    <row r="10279" x14ac:dyDescent="0.25">
      <c r="P10279" t="str">
        <f t="shared" si="964"/>
        <v>***</v>
      </c>
      <c r="Q10279" t="str">
        <f t="shared" si="968"/>
        <v/>
      </c>
      <c r="R10279">
        <f t="shared" si="965"/>
        <v>0</v>
      </c>
      <c r="S10279" t="str">
        <f t="shared" si="966"/>
        <v>0.000***</v>
      </c>
      <c r="T10279" t="str">
        <f t="shared" si="969"/>
        <v>0.000 (0.000)</v>
      </c>
      <c r="U10279" t="str">
        <f t="shared" si="967"/>
        <v>0.000*** (0.000)</v>
      </c>
    </row>
    <row r="10280" x14ac:dyDescent="0.25">
      <c r="P10280" t="str">
        <f t="shared" si="964"/>
        <v>***</v>
      </c>
      <c r="Q10280" t="str">
        <f t="shared" si="968"/>
        <v/>
      </c>
      <c r="R10280">
        <f t="shared" si="965"/>
        <v>0</v>
      </c>
      <c r="S10280" t="str">
        <f t="shared" si="966"/>
        <v>0.000***</v>
      </c>
      <c r="T10280" t="str">
        <f t="shared" si="969"/>
        <v>0.000 (0.000)</v>
      </c>
      <c r="U10280" t="str">
        <f t="shared" si="967"/>
        <v>0.000*** (0.000)</v>
      </c>
    </row>
    <row r="10281" x14ac:dyDescent="0.25">
      <c r="P10281" t="str">
        <f t="shared" si="964"/>
        <v>***</v>
      </c>
      <c r="Q10281" t="str">
        <f t="shared" si="968"/>
        <v/>
      </c>
      <c r="R10281">
        <f t="shared" si="965"/>
        <v>0</v>
      </c>
      <c r="S10281" t="str">
        <f t="shared" si="966"/>
        <v>0.000***</v>
      </c>
      <c r="T10281" t="str">
        <f t="shared" si="969"/>
        <v>0.000 (0.000)</v>
      </c>
      <c r="U10281" t="str">
        <f t="shared" si="967"/>
        <v>0.000*** (0.000)</v>
      </c>
    </row>
    <row r="10282" x14ac:dyDescent="0.25">
      <c r="P10282" t="str">
        <f t="shared" si="964"/>
        <v>***</v>
      </c>
      <c r="Q10282" t="str">
        <f t="shared" si="968"/>
        <v/>
      </c>
      <c r="R10282">
        <f t="shared" si="965"/>
        <v>0</v>
      </c>
      <c r="S10282" t="str">
        <f t="shared" si="966"/>
        <v>0.000***</v>
      </c>
      <c r="T10282" t="str">
        <f t="shared" si="969"/>
        <v>0.000 (0.000)</v>
      </c>
      <c r="U10282" t="str">
        <f t="shared" si="967"/>
        <v>0.000*** (0.000)</v>
      </c>
    </row>
    <row r="10283" x14ac:dyDescent="0.25">
      <c r="P10283" t="str">
        <f t="shared" si="964"/>
        <v>***</v>
      </c>
      <c r="Q10283" t="str">
        <f t="shared" si="968"/>
        <v/>
      </c>
      <c r="R10283">
        <f t="shared" si="965"/>
        <v>0</v>
      </c>
      <c r="S10283" t="str">
        <f t="shared" si="966"/>
        <v>0.000***</v>
      </c>
      <c r="T10283" t="str">
        <f t="shared" si="969"/>
        <v>0.000 (0.000)</v>
      </c>
      <c r="U10283" t="str">
        <f t="shared" si="967"/>
        <v>0.000*** (0.000)</v>
      </c>
    </row>
    <row r="10284" x14ac:dyDescent="0.25">
      <c r="P10284" t="str">
        <f t="shared" si="964"/>
        <v>***</v>
      </c>
      <c r="Q10284" t="str">
        <f t="shared" si="968"/>
        <v/>
      </c>
      <c r="R10284">
        <f t="shared" si="965"/>
        <v>0</v>
      </c>
      <c r="S10284" t="str">
        <f t="shared" si="966"/>
        <v>0.000***</v>
      </c>
      <c r="T10284" t="str">
        <f t="shared" si="969"/>
        <v>0.000 (0.000)</v>
      </c>
      <c r="U10284" t="str">
        <f t="shared" si="967"/>
        <v>0.000*** (0.000)</v>
      </c>
    </row>
    <row r="10285" x14ac:dyDescent="0.25">
      <c r="P10285" t="str">
        <f t="shared" si="964"/>
        <v>***</v>
      </c>
      <c r="Q10285" t="str">
        <f t="shared" si="968"/>
        <v/>
      </c>
      <c r="R10285">
        <f t="shared" si="965"/>
        <v>0</v>
      </c>
      <c r="S10285" t="str">
        <f t="shared" si="966"/>
        <v>0.000***</v>
      </c>
      <c r="T10285" t="str">
        <f t="shared" si="969"/>
        <v>0.000 (0.000)</v>
      </c>
      <c r="U10285" t="str">
        <f t="shared" si="967"/>
        <v>0.000*** (0.000)</v>
      </c>
    </row>
    <row r="10286" x14ac:dyDescent="0.25">
      <c r="P10286" t="str">
        <f t="shared" si="964"/>
        <v>***</v>
      </c>
      <c r="Q10286" t="str">
        <f t="shared" si="968"/>
        <v/>
      </c>
      <c r="R10286">
        <f t="shared" si="965"/>
        <v>0</v>
      </c>
      <c r="S10286" t="str">
        <f t="shared" si="966"/>
        <v>0.000***</v>
      </c>
      <c r="T10286" t="str">
        <f t="shared" si="969"/>
        <v>0.000 (0.000)</v>
      </c>
      <c r="U10286" t="str">
        <f t="shared" si="967"/>
        <v>0.000*** (0.000)</v>
      </c>
    </row>
    <row r="10287" x14ac:dyDescent="0.25">
      <c r="P10287" t="str">
        <f t="shared" si="964"/>
        <v>***</v>
      </c>
      <c r="Q10287" t="str">
        <f t="shared" si="968"/>
        <v/>
      </c>
      <c r="R10287">
        <f t="shared" si="965"/>
        <v>0</v>
      </c>
      <c r="S10287" t="str">
        <f t="shared" si="966"/>
        <v>0.000***</v>
      </c>
      <c r="T10287" t="str">
        <f t="shared" si="969"/>
        <v>0.000 (0.000)</v>
      </c>
      <c r="U10287" t="str">
        <f t="shared" si="967"/>
        <v>0.000*** (0.000)</v>
      </c>
    </row>
    <row r="10288" x14ac:dyDescent="0.25">
      <c r="P10288" t="str">
        <f t="shared" si="964"/>
        <v>***</v>
      </c>
      <c r="Q10288" t="str">
        <f t="shared" si="968"/>
        <v/>
      </c>
      <c r="R10288">
        <f t="shared" si="965"/>
        <v>0</v>
      </c>
      <c r="S10288" t="str">
        <f t="shared" si="966"/>
        <v>0.000***</v>
      </c>
      <c r="T10288" t="str">
        <f t="shared" si="969"/>
        <v>0.000 (0.000)</v>
      </c>
      <c r="U10288" t="str">
        <f t="shared" si="967"/>
        <v>0.000*** (0.000)</v>
      </c>
    </row>
    <row r="10289" x14ac:dyDescent="0.25">
      <c r="P10289" t="str">
        <f t="shared" si="964"/>
        <v>***</v>
      </c>
      <c r="Q10289" t="str">
        <f t="shared" si="968"/>
        <v/>
      </c>
      <c r="R10289">
        <f t="shared" si="965"/>
        <v>0</v>
      </c>
      <c r="S10289" t="str">
        <f t="shared" si="966"/>
        <v>0.000***</v>
      </c>
      <c r="T10289" t="str">
        <f t="shared" si="969"/>
        <v>0.000 (0.000)</v>
      </c>
      <c r="U10289" t="str">
        <f t="shared" si="967"/>
        <v>0.000*** (0.000)</v>
      </c>
    </row>
    <row r="10290" x14ac:dyDescent="0.25">
      <c r="P10290" t="str">
        <f t="shared" si="964"/>
        <v>***</v>
      </c>
      <c r="Q10290" t="str">
        <f t="shared" si="968"/>
        <v/>
      </c>
      <c r="R10290">
        <f t="shared" si="965"/>
        <v>0</v>
      </c>
      <c r="S10290" t="str">
        <f t="shared" si="966"/>
        <v>0.000***</v>
      </c>
      <c r="T10290" t="str">
        <f t="shared" si="969"/>
        <v>0.000 (0.000)</v>
      </c>
      <c r="U10290" t="str">
        <f t="shared" si="967"/>
        <v>0.000*** (0.000)</v>
      </c>
    </row>
    <row r="10291" x14ac:dyDescent="0.25">
      <c r="P10291" t="str">
        <f t="shared" si="964"/>
        <v>***</v>
      </c>
      <c r="Q10291" t="str">
        <f t="shared" si="968"/>
        <v/>
      </c>
      <c r="R10291">
        <f t="shared" si="965"/>
        <v>0</v>
      </c>
      <c r="S10291" t="str">
        <f t="shared" si="966"/>
        <v>0.000***</v>
      </c>
      <c r="T10291" t="str">
        <f t="shared" si="969"/>
        <v>0.000 (0.000)</v>
      </c>
      <c r="U10291" t="str">
        <f t="shared" si="967"/>
        <v>0.000*** (0.000)</v>
      </c>
    </row>
    <row r="10292" x14ac:dyDescent="0.25">
      <c r="P10292" t="str">
        <f t="shared" si="964"/>
        <v>***</v>
      </c>
      <c r="Q10292" t="str">
        <f t="shared" si="968"/>
        <v/>
      </c>
      <c r="R10292">
        <f t="shared" si="965"/>
        <v>0</v>
      </c>
      <c r="S10292" t="str">
        <f t="shared" si="966"/>
        <v>0.000***</v>
      </c>
      <c r="T10292" t="str">
        <f t="shared" si="969"/>
        <v>0.000 (0.000)</v>
      </c>
      <c r="U10292" t="str">
        <f t="shared" si="967"/>
        <v>0.000*** (0.000)</v>
      </c>
    </row>
    <row r="10293" x14ac:dyDescent="0.25">
      <c r="P10293" t="str">
        <f t="shared" ref="P10293:P10356" si="970">IF(L10293&lt;0.01,"***",IF(L10293&lt;0.05,"**",IF(L10293&lt;0.1,"*","")))</f>
        <v>***</v>
      </c>
      <c r="Q10293" t="str">
        <f t="shared" si="968"/>
        <v/>
      </c>
      <c r="R10293">
        <f t="shared" ref="R10293:R10356" si="971">J10293</f>
        <v>0</v>
      </c>
      <c r="S10293" t="str">
        <f t="shared" ref="S10293:S10356" si="972">TEXT(R10293,"0.000")&amp;P10293</f>
        <v>0.000***</v>
      </c>
      <c r="T10293" t="str">
        <f t="shared" si="969"/>
        <v>0.000 (0.000)</v>
      </c>
      <c r="U10293" t="str">
        <f t="shared" ref="U10293:U10356" si="973">S10293&amp;" ("&amp;TEXT(K10293,"0.000")&amp;")"</f>
        <v>0.000*** (0.000)</v>
      </c>
    </row>
    <row r="10294" x14ac:dyDescent="0.25">
      <c r="P10294" t="str">
        <f t="shared" si="970"/>
        <v>***</v>
      </c>
      <c r="Q10294" t="str">
        <f t="shared" si="968"/>
        <v/>
      </c>
      <c r="R10294">
        <f t="shared" si="971"/>
        <v>0</v>
      </c>
      <c r="S10294" t="str">
        <f t="shared" si="972"/>
        <v>0.000***</v>
      </c>
      <c r="T10294" t="str">
        <f t="shared" si="969"/>
        <v>0.000 (0.000)</v>
      </c>
      <c r="U10294" t="str">
        <f t="shared" si="973"/>
        <v>0.000*** (0.000)</v>
      </c>
    </row>
    <row r="10295" x14ac:dyDescent="0.25">
      <c r="P10295" t="str">
        <f t="shared" si="970"/>
        <v>***</v>
      </c>
      <c r="Q10295" t="str">
        <f t="shared" si="968"/>
        <v/>
      </c>
      <c r="R10295">
        <f t="shared" si="971"/>
        <v>0</v>
      </c>
      <c r="S10295" t="str">
        <f t="shared" si="972"/>
        <v>0.000***</v>
      </c>
      <c r="T10295" t="str">
        <f t="shared" si="969"/>
        <v>0.000 (0.000)</v>
      </c>
      <c r="U10295" t="str">
        <f t="shared" si="973"/>
        <v>0.000*** (0.000)</v>
      </c>
    </row>
    <row r="10296" x14ac:dyDescent="0.25">
      <c r="P10296" t="str">
        <f t="shared" si="970"/>
        <v>***</v>
      </c>
      <c r="Q10296" t="str">
        <f t="shared" si="968"/>
        <v/>
      </c>
      <c r="R10296">
        <f t="shared" si="971"/>
        <v>0</v>
      </c>
      <c r="S10296" t="str">
        <f t="shared" si="972"/>
        <v>0.000***</v>
      </c>
      <c r="T10296" t="str">
        <f t="shared" si="969"/>
        <v>0.000 (0.000)</v>
      </c>
      <c r="U10296" t="str">
        <f t="shared" si="973"/>
        <v>0.000*** (0.000)</v>
      </c>
    </row>
    <row r="10297" x14ac:dyDescent="0.25">
      <c r="P10297" t="str">
        <f t="shared" si="970"/>
        <v>***</v>
      </c>
      <c r="Q10297" t="str">
        <f t="shared" si="968"/>
        <v/>
      </c>
      <c r="R10297">
        <f t="shared" si="971"/>
        <v>0</v>
      </c>
      <c r="S10297" t="str">
        <f t="shared" si="972"/>
        <v>0.000***</v>
      </c>
      <c r="T10297" t="str">
        <f t="shared" si="969"/>
        <v>0.000 (0.000)</v>
      </c>
      <c r="U10297" t="str">
        <f t="shared" si="973"/>
        <v>0.000*** (0.000)</v>
      </c>
    </row>
    <row r="10298" x14ac:dyDescent="0.25">
      <c r="P10298" t="str">
        <f t="shared" si="970"/>
        <v>***</v>
      </c>
      <c r="Q10298" t="str">
        <f t="shared" si="968"/>
        <v/>
      </c>
      <c r="R10298">
        <f t="shared" si="971"/>
        <v>0</v>
      </c>
      <c r="S10298" t="str">
        <f t="shared" si="972"/>
        <v>0.000***</v>
      </c>
      <c r="T10298" t="str">
        <f t="shared" si="969"/>
        <v>0.000 (0.000)</v>
      </c>
      <c r="U10298" t="str">
        <f t="shared" si="973"/>
        <v>0.000*** (0.000)</v>
      </c>
    </row>
    <row r="10299" x14ac:dyDescent="0.25">
      <c r="P10299" t="str">
        <f t="shared" si="970"/>
        <v>***</v>
      </c>
      <c r="Q10299" t="str">
        <f t="shared" si="968"/>
        <v/>
      </c>
      <c r="R10299">
        <f t="shared" si="971"/>
        <v>0</v>
      </c>
      <c r="S10299" t="str">
        <f t="shared" si="972"/>
        <v>0.000***</v>
      </c>
      <c r="T10299" t="str">
        <f t="shared" si="969"/>
        <v>0.000 (0.000)</v>
      </c>
      <c r="U10299" t="str">
        <f t="shared" si="973"/>
        <v>0.000*** (0.000)</v>
      </c>
    </row>
    <row r="10300" x14ac:dyDescent="0.25">
      <c r="P10300" t="str">
        <f t="shared" si="970"/>
        <v>***</v>
      </c>
      <c r="Q10300" t="str">
        <f t="shared" si="968"/>
        <v/>
      </c>
      <c r="R10300">
        <f t="shared" si="971"/>
        <v>0</v>
      </c>
      <c r="S10300" t="str">
        <f t="shared" si="972"/>
        <v>0.000***</v>
      </c>
      <c r="T10300" t="str">
        <f t="shared" si="969"/>
        <v>0.000 (0.000)</v>
      </c>
      <c r="U10300" t="str">
        <f t="shared" si="973"/>
        <v>0.000*** (0.000)</v>
      </c>
    </row>
    <row r="10301" x14ac:dyDescent="0.25">
      <c r="P10301" t="str">
        <f t="shared" si="970"/>
        <v>***</v>
      </c>
      <c r="Q10301" t="str">
        <f t="shared" si="968"/>
        <v/>
      </c>
      <c r="R10301">
        <f t="shared" si="971"/>
        <v>0</v>
      </c>
      <c r="S10301" t="str">
        <f t="shared" si="972"/>
        <v>0.000***</v>
      </c>
      <c r="T10301" t="str">
        <f t="shared" si="969"/>
        <v>0.000 (0.000)</v>
      </c>
      <c r="U10301" t="str">
        <f t="shared" si="973"/>
        <v>0.000*** (0.000)</v>
      </c>
    </row>
    <row r="10302" x14ac:dyDescent="0.25">
      <c r="P10302" t="str">
        <f t="shared" si="970"/>
        <v>***</v>
      </c>
      <c r="Q10302" t="str">
        <f t="shared" si="968"/>
        <v/>
      </c>
      <c r="R10302">
        <f t="shared" si="971"/>
        <v>0</v>
      </c>
      <c r="S10302" t="str">
        <f t="shared" si="972"/>
        <v>0.000***</v>
      </c>
      <c r="T10302" t="str">
        <f t="shared" si="969"/>
        <v>0.000 (0.000)</v>
      </c>
      <c r="U10302" t="str">
        <f t="shared" si="973"/>
        <v>0.000*** (0.000)</v>
      </c>
    </row>
    <row r="10303" x14ac:dyDescent="0.25">
      <c r="P10303" t="str">
        <f t="shared" si="970"/>
        <v>***</v>
      </c>
      <c r="Q10303" t="str">
        <f t="shared" si="968"/>
        <v/>
      </c>
      <c r="R10303">
        <f t="shared" si="971"/>
        <v>0</v>
      </c>
      <c r="S10303" t="str">
        <f t="shared" si="972"/>
        <v>0.000***</v>
      </c>
      <c r="T10303" t="str">
        <f t="shared" si="969"/>
        <v>0.000 (0.000)</v>
      </c>
      <c r="U10303" t="str">
        <f t="shared" si="973"/>
        <v>0.000*** (0.000)</v>
      </c>
    </row>
    <row r="10304" x14ac:dyDescent="0.25">
      <c r="P10304" t="str">
        <f t="shared" si="970"/>
        <v>***</v>
      </c>
      <c r="Q10304" t="str">
        <f t="shared" si="968"/>
        <v/>
      </c>
      <c r="R10304">
        <f t="shared" si="971"/>
        <v>0</v>
      </c>
      <c r="S10304" t="str">
        <f t="shared" si="972"/>
        <v>0.000***</v>
      </c>
      <c r="T10304" t="str">
        <f t="shared" si="969"/>
        <v>0.000 (0.000)</v>
      </c>
      <c r="U10304" t="str">
        <f t="shared" si="973"/>
        <v>0.000*** (0.000)</v>
      </c>
    </row>
    <row r="10305" x14ac:dyDescent="0.25">
      <c r="P10305" t="str">
        <f t="shared" si="970"/>
        <v>***</v>
      </c>
      <c r="Q10305" t="str">
        <f t="shared" si="968"/>
        <v/>
      </c>
      <c r="R10305">
        <f t="shared" si="971"/>
        <v>0</v>
      </c>
      <c r="S10305" t="str">
        <f t="shared" si="972"/>
        <v>0.000***</v>
      </c>
      <c r="T10305" t="str">
        <f t="shared" si="969"/>
        <v>0.000 (0.000)</v>
      </c>
      <c r="U10305" t="str">
        <f t="shared" si="973"/>
        <v>0.000*** (0.000)</v>
      </c>
    </row>
    <row r="10306" x14ac:dyDescent="0.25">
      <c r="P10306" t="str">
        <f t="shared" si="970"/>
        <v>***</v>
      </c>
      <c r="Q10306" t="str">
        <f t="shared" si="968"/>
        <v/>
      </c>
      <c r="R10306">
        <f t="shared" si="971"/>
        <v>0</v>
      </c>
      <c r="S10306" t="str">
        <f t="shared" si="972"/>
        <v>0.000***</v>
      </c>
      <c r="T10306" t="str">
        <f t="shared" si="969"/>
        <v>0.000 (0.000)</v>
      </c>
      <c r="U10306" t="str">
        <f t="shared" si="973"/>
        <v>0.000*** (0.000)</v>
      </c>
    </row>
    <row r="10307" x14ac:dyDescent="0.25">
      <c r="P10307" t="str">
        <f t="shared" si="970"/>
        <v>***</v>
      </c>
      <c r="Q10307" t="str">
        <f t="shared" ref="Q10307:Q10370" si="974">_xlfn.CONCAT(A10307:I10307)</f>
        <v/>
      </c>
      <c r="R10307">
        <f t="shared" si="971"/>
        <v>0</v>
      </c>
      <c r="S10307" t="str">
        <f t="shared" si="972"/>
        <v>0.000***</v>
      </c>
      <c r="T10307" t="str">
        <f t="shared" ref="T10307:T10370" si="975">TEXT(R10307,"0.000")&amp;" ("&amp;TEXT(K10307,"0.000")&amp;")"</f>
        <v>0.000 (0.000)</v>
      </c>
      <c r="U10307" t="str">
        <f t="shared" si="973"/>
        <v>0.000*** (0.000)</v>
      </c>
    </row>
    <row r="10308" x14ac:dyDescent="0.25">
      <c r="P10308" t="str">
        <f t="shared" si="970"/>
        <v>***</v>
      </c>
      <c r="Q10308" t="str">
        <f t="shared" si="974"/>
        <v/>
      </c>
      <c r="R10308">
        <f t="shared" si="971"/>
        <v>0</v>
      </c>
      <c r="S10308" t="str">
        <f t="shared" si="972"/>
        <v>0.000***</v>
      </c>
      <c r="T10308" t="str">
        <f t="shared" si="975"/>
        <v>0.000 (0.000)</v>
      </c>
      <c r="U10308" t="str">
        <f t="shared" si="973"/>
        <v>0.000*** (0.000)</v>
      </c>
    </row>
    <row r="10309" x14ac:dyDescent="0.25">
      <c r="P10309" t="str">
        <f t="shared" si="970"/>
        <v>***</v>
      </c>
      <c r="Q10309" t="str">
        <f t="shared" si="974"/>
        <v/>
      </c>
      <c r="R10309">
        <f t="shared" si="971"/>
        <v>0</v>
      </c>
      <c r="S10309" t="str">
        <f t="shared" si="972"/>
        <v>0.000***</v>
      </c>
      <c r="T10309" t="str">
        <f t="shared" si="975"/>
        <v>0.000 (0.000)</v>
      </c>
      <c r="U10309" t="str">
        <f t="shared" si="973"/>
        <v>0.000*** (0.000)</v>
      </c>
    </row>
    <row r="10310" x14ac:dyDescent="0.25">
      <c r="P10310" t="str">
        <f t="shared" si="970"/>
        <v>***</v>
      </c>
      <c r="Q10310" t="str">
        <f t="shared" si="974"/>
        <v/>
      </c>
      <c r="R10310">
        <f t="shared" si="971"/>
        <v>0</v>
      </c>
      <c r="S10310" t="str">
        <f t="shared" si="972"/>
        <v>0.000***</v>
      </c>
      <c r="T10310" t="str">
        <f t="shared" si="975"/>
        <v>0.000 (0.000)</v>
      </c>
      <c r="U10310" t="str">
        <f t="shared" si="973"/>
        <v>0.000*** (0.000)</v>
      </c>
    </row>
    <row r="10311" x14ac:dyDescent="0.25">
      <c r="P10311" t="str">
        <f t="shared" si="970"/>
        <v>***</v>
      </c>
      <c r="Q10311" t="str">
        <f t="shared" si="974"/>
        <v/>
      </c>
      <c r="R10311">
        <f t="shared" si="971"/>
        <v>0</v>
      </c>
      <c r="S10311" t="str">
        <f t="shared" si="972"/>
        <v>0.000***</v>
      </c>
      <c r="T10311" t="str">
        <f t="shared" si="975"/>
        <v>0.000 (0.000)</v>
      </c>
      <c r="U10311" t="str">
        <f t="shared" si="973"/>
        <v>0.000*** (0.000)</v>
      </c>
    </row>
    <row r="10312" x14ac:dyDescent="0.25">
      <c r="P10312" t="str">
        <f t="shared" si="970"/>
        <v>***</v>
      </c>
      <c r="Q10312" t="str">
        <f t="shared" si="974"/>
        <v/>
      </c>
      <c r="R10312">
        <f t="shared" si="971"/>
        <v>0</v>
      </c>
      <c r="S10312" t="str">
        <f t="shared" si="972"/>
        <v>0.000***</v>
      </c>
      <c r="T10312" t="str">
        <f t="shared" si="975"/>
        <v>0.000 (0.000)</v>
      </c>
      <c r="U10312" t="str">
        <f t="shared" si="973"/>
        <v>0.000*** (0.000)</v>
      </c>
    </row>
    <row r="10313" x14ac:dyDescent="0.25">
      <c r="P10313" t="str">
        <f t="shared" si="970"/>
        <v>***</v>
      </c>
      <c r="Q10313" t="str">
        <f t="shared" si="974"/>
        <v/>
      </c>
      <c r="R10313">
        <f t="shared" si="971"/>
        <v>0</v>
      </c>
      <c r="S10313" t="str">
        <f t="shared" si="972"/>
        <v>0.000***</v>
      </c>
      <c r="T10313" t="str">
        <f t="shared" si="975"/>
        <v>0.000 (0.000)</v>
      </c>
      <c r="U10313" t="str">
        <f t="shared" si="973"/>
        <v>0.000*** (0.000)</v>
      </c>
    </row>
    <row r="10314" x14ac:dyDescent="0.25">
      <c r="P10314" t="str">
        <f t="shared" si="970"/>
        <v>***</v>
      </c>
      <c r="Q10314" t="str">
        <f t="shared" si="974"/>
        <v/>
      </c>
      <c r="R10314">
        <f t="shared" si="971"/>
        <v>0</v>
      </c>
      <c r="S10314" t="str">
        <f t="shared" si="972"/>
        <v>0.000***</v>
      </c>
      <c r="T10314" t="str">
        <f t="shared" si="975"/>
        <v>0.000 (0.000)</v>
      </c>
      <c r="U10314" t="str">
        <f t="shared" si="973"/>
        <v>0.000*** (0.000)</v>
      </c>
    </row>
    <row r="10315" x14ac:dyDescent="0.25">
      <c r="P10315" t="str">
        <f t="shared" si="970"/>
        <v>***</v>
      </c>
      <c r="Q10315" t="str">
        <f t="shared" si="974"/>
        <v/>
      </c>
      <c r="R10315">
        <f t="shared" si="971"/>
        <v>0</v>
      </c>
      <c r="S10315" t="str">
        <f t="shared" si="972"/>
        <v>0.000***</v>
      </c>
      <c r="T10315" t="str">
        <f t="shared" si="975"/>
        <v>0.000 (0.000)</v>
      </c>
      <c r="U10315" t="str">
        <f t="shared" si="973"/>
        <v>0.000*** (0.000)</v>
      </c>
    </row>
    <row r="10316" x14ac:dyDescent="0.25">
      <c r="P10316" t="str">
        <f t="shared" si="970"/>
        <v>***</v>
      </c>
      <c r="Q10316" t="str">
        <f t="shared" si="974"/>
        <v/>
      </c>
      <c r="R10316">
        <f t="shared" si="971"/>
        <v>0</v>
      </c>
      <c r="S10316" t="str">
        <f t="shared" si="972"/>
        <v>0.000***</v>
      </c>
      <c r="T10316" t="str">
        <f t="shared" si="975"/>
        <v>0.000 (0.000)</v>
      </c>
      <c r="U10316" t="str">
        <f t="shared" si="973"/>
        <v>0.000*** (0.000)</v>
      </c>
    </row>
    <row r="10317" x14ac:dyDescent="0.25">
      <c r="P10317" t="str">
        <f t="shared" si="970"/>
        <v>***</v>
      </c>
      <c r="Q10317" t="str">
        <f t="shared" si="974"/>
        <v/>
      </c>
      <c r="R10317">
        <f t="shared" si="971"/>
        <v>0</v>
      </c>
      <c r="S10317" t="str">
        <f t="shared" si="972"/>
        <v>0.000***</v>
      </c>
      <c r="T10317" t="str">
        <f t="shared" si="975"/>
        <v>0.000 (0.000)</v>
      </c>
      <c r="U10317" t="str">
        <f t="shared" si="973"/>
        <v>0.000*** (0.000)</v>
      </c>
    </row>
    <row r="10318" x14ac:dyDescent="0.25">
      <c r="P10318" t="str">
        <f t="shared" si="970"/>
        <v>***</v>
      </c>
      <c r="Q10318" t="str">
        <f t="shared" si="974"/>
        <v/>
      </c>
      <c r="R10318">
        <f t="shared" si="971"/>
        <v>0</v>
      </c>
      <c r="S10318" t="str">
        <f t="shared" si="972"/>
        <v>0.000***</v>
      </c>
      <c r="T10318" t="str">
        <f t="shared" si="975"/>
        <v>0.000 (0.000)</v>
      </c>
      <c r="U10318" t="str">
        <f t="shared" si="973"/>
        <v>0.000*** (0.000)</v>
      </c>
    </row>
    <row r="10319" x14ac:dyDescent="0.25">
      <c r="P10319" t="str">
        <f t="shared" si="970"/>
        <v>***</v>
      </c>
      <c r="Q10319" t="str">
        <f t="shared" si="974"/>
        <v/>
      </c>
      <c r="R10319">
        <f t="shared" si="971"/>
        <v>0</v>
      </c>
      <c r="S10319" t="str">
        <f t="shared" si="972"/>
        <v>0.000***</v>
      </c>
      <c r="T10319" t="str">
        <f t="shared" si="975"/>
        <v>0.000 (0.000)</v>
      </c>
      <c r="U10319" t="str">
        <f t="shared" si="973"/>
        <v>0.000*** (0.000)</v>
      </c>
    </row>
    <row r="10320" x14ac:dyDescent="0.25">
      <c r="P10320" t="str">
        <f t="shared" si="970"/>
        <v>***</v>
      </c>
      <c r="Q10320" t="str">
        <f t="shared" si="974"/>
        <v/>
      </c>
      <c r="R10320">
        <f t="shared" si="971"/>
        <v>0</v>
      </c>
      <c r="S10320" t="str">
        <f t="shared" si="972"/>
        <v>0.000***</v>
      </c>
      <c r="T10320" t="str">
        <f t="shared" si="975"/>
        <v>0.000 (0.000)</v>
      </c>
      <c r="U10320" t="str">
        <f t="shared" si="973"/>
        <v>0.000*** (0.000)</v>
      </c>
    </row>
    <row r="10321" x14ac:dyDescent="0.25">
      <c r="P10321" t="str">
        <f t="shared" si="970"/>
        <v>***</v>
      </c>
      <c r="Q10321" t="str">
        <f t="shared" si="974"/>
        <v/>
      </c>
      <c r="R10321">
        <f t="shared" si="971"/>
        <v>0</v>
      </c>
      <c r="S10321" t="str">
        <f t="shared" si="972"/>
        <v>0.000***</v>
      </c>
      <c r="T10321" t="str">
        <f t="shared" si="975"/>
        <v>0.000 (0.000)</v>
      </c>
      <c r="U10321" t="str">
        <f t="shared" si="973"/>
        <v>0.000*** (0.000)</v>
      </c>
    </row>
    <row r="10322" x14ac:dyDescent="0.25">
      <c r="P10322" t="str">
        <f t="shared" si="970"/>
        <v>***</v>
      </c>
      <c r="Q10322" t="str">
        <f t="shared" si="974"/>
        <v/>
      </c>
      <c r="R10322">
        <f t="shared" si="971"/>
        <v>0</v>
      </c>
      <c r="S10322" t="str">
        <f t="shared" si="972"/>
        <v>0.000***</v>
      </c>
      <c r="T10322" t="str">
        <f t="shared" si="975"/>
        <v>0.000 (0.000)</v>
      </c>
      <c r="U10322" t="str">
        <f t="shared" si="973"/>
        <v>0.000*** (0.000)</v>
      </c>
    </row>
    <row r="10323" x14ac:dyDescent="0.25">
      <c r="P10323" t="str">
        <f t="shared" si="970"/>
        <v>***</v>
      </c>
      <c r="Q10323" t="str">
        <f t="shared" si="974"/>
        <v/>
      </c>
      <c r="R10323">
        <f t="shared" si="971"/>
        <v>0</v>
      </c>
      <c r="S10323" t="str">
        <f t="shared" si="972"/>
        <v>0.000***</v>
      </c>
      <c r="T10323" t="str">
        <f t="shared" si="975"/>
        <v>0.000 (0.000)</v>
      </c>
      <c r="U10323" t="str">
        <f t="shared" si="973"/>
        <v>0.000*** (0.000)</v>
      </c>
    </row>
    <row r="10324" x14ac:dyDescent="0.25">
      <c r="P10324" t="str">
        <f t="shared" si="970"/>
        <v>***</v>
      </c>
      <c r="Q10324" t="str">
        <f t="shared" si="974"/>
        <v/>
      </c>
      <c r="R10324">
        <f t="shared" si="971"/>
        <v>0</v>
      </c>
      <c r="S10324" t="str">
        <f t="shared" si="972"/>
        <v>0.000***</v>
      </c>
      <c r="T10324" t="str">
        <f t="shared" si="975"/>
        <v>0.000 (0.000)</v>
      </c>
      <c r="U10324" t="str">
        <f t="shared" si="973"/>
        <v>0.000*** (0.000)</v>
      </c>
    </row>
    <row r="10325" x14ac:dyDescent="0.25">
      <c r="P10325" t="str">
        <f t="shared" si="970"/>
        <v>***</v>
      </c>
      <c r="Q10325" t="str">
        <f t="shared" si="974"/>
        <v/>
      </c>
      <c r="R10325">
        <f t="shared" si="971"/>
        <v>0</v>
      </c>
      <c r="S10325" t="str">
        <f t="shared" si="972"/>
        <v>0.000***</v>
      </c>
      <c r="T10325" t="str">
        <f t="shared" si="975"/>
        <v>0.000 (0.000)</v>
      </c>
      <c r="U10325" t="str">
        <f t="shared" si="973"/>
        <v>0.000*** (0.000)</v>
      </c>
    </row>
    <row r="10326" x14ac:dyDescent="0.25">
      <c r="P10326" t="str">
        <f t="shared" si="970"/>
        <v>***</v>
      </c>
      <c r="Q10326" t="str">
        <f t="shared" si="974"/>
        <v/>
      </c>
      <c r="R10326">
        <f t="shared" si="971"/>
        <v>0</v>
      </c>
      <c r="S10326" t="str">
        <f t="shared" si="972"/>
        <v>0.000***</v>
      </c>
      <c r="T10326" t="str">
        <f t="shared" si="975"/>
        <v>0.000 (0.000)</v>
      </c>
      <c r="U10326" t="str">
        <f t="shared" si="973"/>
        <v>0.000*** (0.000)</v>
      </c>
    </row>
    <row r="10327" x14ac:dyDescent="0.25">
      <c r="P10327" t="str">
        <f t="shared" si="970"/>
        <v>***</v>
      </c>
      <c r="Q10327" t="str">
        <f t="shared" si="974"/>
        <v/>
      </c>
      <c r="R10327">
        <f t="shared" si="971"/>
        <v>0</v>
      </c>
      <c r="S10327" t="str">
        <f t="shared" si="972"/>
        <v>0.000***</v>
      </c>
      <c r="T10327" t="str">
        <f t="shared" si="975"/>
        <v>0.000 (0.000)</v>
      </c>
      <c r="U10327" t="str">
        <f t="shared" si="973"/>
        <v>0.000*** (0.000)</v>
      </c>
    </row>
    <row r="10328" x14ac:dyDescent="0.25">
      <c r="P10328" t="str">
        <f t="shared" si="970"/>
        <v>***</v>
      </c>
      <c r="Q10328" t="str">
        <f t="shared" si="974"/>
        <v/>
      </c>
      <c r="R10328">
        <f t="shared" si="971"/>
        <v>0</v>
      </c>
      <c r="S10328" t="str">
        <f t="shared" si="972"/>
        <v>0.000***</v>
      </c>
      <c r="T10328" t="str">
        <f t="shared" si="975"/>
        <v>0.000 (0.000)</v>
      </c>
      <c r="U10328" t="str">
        <f t="shared" si="973"/>
        <v>0.000*** (0.000)</v>
      </c>
    </row>
    <row r="10329" x14ac:dyDescent="0.25">
      <c r="P10329" t="str">
        <f t="shared" si="970"/>
        <v>***</v>
      </c>
      <c r="Q10329" t="str">
        <f t="shared" si="974"/>
        <v/>
      </c>
      <c r="R10329">
        <f t="shared" si="971"/>
        <v>0</v>
      </c>
      <c r="S10329" t="str">
        <f t="shared" si="972"/>
        <v>0.000***</v>
      </c>
      <c r="T10329" t="str">
        <f t="shared" si="975"/>
        <v>0.000 (0.000)</v>
      </c>
      <c r="U10329" t="str">
        <f t="shared" si="973"/>
        <v>0.000*** (0.000)</v>
      </c>
    </row>
    <row r="10330" x14ac:dyDescent="0.25">
      <c r="P10330" t="str">
        <f t="shared" si="970"/>
        <v>***</v>
      </c>
      <c r="Q10330" t="str">
        <f t="shared" si="974"/>
        <v/>
      </c>
      <c r="R10330">
        <f t="shared" si="971"/>
        <v>0</v>
      </c>
      <c r="S10330" t="str">
        <f t="shared" si="972"/>
        <v>0.000***</v>
      </c>
      <c r="T10330" t="str">
        <f t="shared" si="975"/>
        <v>0.000 (0.000)</v>
      </c>
      <c r="U10330" t="str">
        <f t="shared" si="973"/>
        <v>0.000*** (0.000)</v>
      </c>
    </row>
    <row r="10331" x14ac:dyDescent="0.25">
      <c r="P10331" t="str">
        <f t="shared" si="970"/>
        <v>***</v>
      </c>
      <c r="Q10331" t="str">
        <f t="shared" si="974"/>
        <v/>
      </c>
      <c r="R10331">
        <f t="shared" si="971"/>
        <v>0</v>
      </c>
      <c r="S10331" t="str">
        <f t="shared" si="972"/>
        <v>0.000***</v>
      </c>
      <c r="T10331" t="str">
        <f t="shared" si="975"/>
        <v>0.000 (0.000)</v>
      </c>
      <c r="U10331" t="str">
        <f t="shared" si="973"/>
        <v>0.000*** (0.000)</v>
      </c>
    </row>
    <row r="10332" x14ac:dyDescent="0.25">
      <c r="P10332" t="str">
        <f t="shared" si="970"/>
        <v>***</v>
      </c>
      <c r="Q10332" t="str">
        <f t="shared" si="974"/>
        <v/>
      </c>
      <c r="R10332">
        <f t="shared" si="971"/>
        <v>0</v>
      </c>
      <c r="S10332" t="str">
        <f t="shared" si="972"/>
        <v>0.000***</v>
      </c>
      <c r="T10332" t="str">
        <f t="shared" si="975"/>
        <v>0.000 (0.000)</v>
      </c>
      <c r="U10332" t="str">
        <f t="shared" si="973"/>
        <v>0.000*** (0.000)</v>
      </c>
    </row>
    <row r="10333" x14ac:dyDescent="0.25">
      <c r="P10333" t="str">
        <f t="shared" si="970"/>
        <v>***</v>
      </c>
      <c r="Q10333" t="str">
        <f t="shared" si="974"/>
        <v/>
      </c>
      <c r="R10333">
        <f t="shared" si="971"/>
        <v>0</v>
      </c>
      <c r="S10333" t="str">
        <f t="shared" si="972"/>
        <v>0.000***</v>
      </c>
      <c r="T10333" t="str">
        <f t="shared" si="975"/>
        <v>0.000 (0.000)</v>
      </c>
      <c r="U10333" t="str">
        <f t="shared" si="973"/>
        <v>0.000*** (0.000)</v>
      </c>
    </row>
    <row r="10334" x14ac:dyDescent="0.25">
      <c r="P10334" t="str">
        <f t="shared" si="970"/>
        <v>***</v>
      </c>
      <c r="Q10334" t="str">
        <f t="shared" si="974"/>
        <v/>
      </c>
      <c r="R10334">
        <f t="shared" si="971"/>
        <v>0</v>
      </c>
      <c r="S10334" t="str">
        <f t="shared" si="972"/>
        <v>0.000***</v>
      </c>
      <c r="T10334" t="str">
        <f t="shared" si="975"/>
        <v>0.000 (0.000)</v>
      </c>
      <c r="U10334" t="str">
        <f t="shared" si="973"/>
        <v>0.000*** (0.000)</v>
      </c>
    </row>
    <row r="10335" x14ac:dyDescent="0.25">
      <c r="P10335" t="str">
        <f t="shared" si="970"/>
        <v>***</v>
      </c>
      <c r="Q10335" t="str">
        <f t="shared" si="974"/>
        <v/>
      </c>
      <c r="R10335">
        <f t="shared" si="971"/>
        <v>0</v>
      </c>
      <c r="S10335" t="str">
        <f t="shared" si="972"/>
        <v>0.000***</v>
      </c>
      <c r="T10335" t="str">
        <f t="shared" si="975"/>
        <v>0.000 (0.000)</v>
      </c>
      <c r="U10335" t="str">
        <f t="shared" si="973"/>
        <v>0.000*** (0.000)</v>
      </c>
    </row>
    <row r="10336" x14ac:dyDescent="0.25">
      <c r="P10336" t="str">
        <f t="shared" si="970"/>
        <v>***</v>
      </c>
      <c r="Q10336" t="str">
        <f t="shared" si="974"/>
        <v/>
      </c>
      <c r="R10336">
        <f t="shared" si="971"/>
        <v>0</v>
      </c>
      <c r="S10336" t="str">
        <f t="shared" si="972"/>
        <v>0.000***</v>
      </c>
      <c r="T10336" t="str">
        <f t="shared" si="975"/>
        <v>0.000 (0.000)</v>
      </c>
      <c r="U10336" t="str">
        <f t="shared" si="973"/>
        <v>0.000*** (0.000)</v>
      </c>
    </row>
    <row r="10337" x14ac:dyDescent="0.25">
      <c r="P10337" t="str">
        <f t="shared" si="970"/>
        <v>***</v>
      </c>
      <c r="Q10337" t="str">
        <f t="shared" si="974"/>
        <v/>
      </c>
      <c r="R10337">
        <f t="shared" si="971"/>
        <v>0</v>
      </c>
      <c r="S10337" t="str">
        <f t="shared" si="972"/>
        <v>0.000***</v>
      </c>
      <c r="T10337" t="str">
        <f t="shared" si="975"/>
        <v>0.000 (0.000)</v>
      </c>
      <c r="U10337" t="str">
        <f t="shared" si="973"/>
        <v>0.000*** (0.000)</v>
      </c>
    </row>
    <row r="10338" x14ac:dyDescent="0.25">
      <c r="P10338" t="str">
        <f t="shared" si="970"/>
        <v>***</v>
      </c>
      <c r="Q10338" t="str">
        <f t="shared" si="974"/>
        <v/>
      </c>
      <c r="R10338">
        <f t="shared" si="971"/>
        <v>0</v>
      </c>
      <c r="S10338" t="str">
        <f t="shared" si="972"/>
        <v>0.000***</v>
      </c>
      <c r="T10338" t="str">
        <f t="shared" si="975"/>
        <v>0.000 (0.000)</v>
      </c>
      <c r="U10338" t="str">
        <f t="shared" si="973"/>
        <v>0.000*** (0.000)</v>
      </c>
    </row>
    <row r="10339" x14ac:dyDescent="0.25">
      <c r="P10339" t="str">
        <f t="shared" si="970"/>
        <v>***</v>
      </c>
      <c r="Q10339" t="str">
        <f t="shared" si="974"/>
        <v/>
      </c>
      <c r="R10339">
        <f t="shared" si="971"/>
        <v>0</v>
      </c>
      <c r="S10339" t="str">
        <f t="shared" si="972"/>
        <v>0.000***</v>
      </c>
      <c r="T10339" t="str">
        <f t="shared" si="975"/>
        <v>0.000 (0.000)</v>
      </c>
      <c r="U10339" t="str">
        <f t="shared" si="973"/>
        <v>0.000*** (0.000)</v>
      </c>
    </row>
    <row r="10340" x14ac:dyDescent="0.25">
      <c r="P10340" t="str">
        <f t="shared" si="970"/>
        <v>***</v>
      </c>
      <c r="Q10340" t="str">
        <f t="shared" si="974"/>
        <v/>
      </c>
      <c r="R10340">
        <f t="shared" si="971"/>
        <v>0</v>
      </c>
      <c r="S10340" t="str">
        <f t="shared" si="972"/>
        <v>0.000***</v>
      </c>
      <c r="T10340" t="str">
        <f t="shared" si="975"/>
        <v>0.000 (0.000)</v>
      </c>
      <c r="U10340" t="str">
        <f t="shared" si="973"/>
        <v>0.000*** (0.000)</v>
      </c>
    </row>
    <row r="10341" x14ac:dyDescent="0.25">
      <c r="P10341" t="str">
        <f t="shared" si="970"/>
        <v>***</v>
      </c>
      <c r="Q10341" t="str">
        <f t="shared" si="974"/>
        <v/>
      </c>
      <c r="R10341">
        <f t="shared" si="971"/>
        <v>0</v>
      </c>
      <c r="S10341" t="str">
        <f t="shared" si="972"/>
        <v>0.000***</v>
      </c>
      <c r="T10341" t="str">
        <f t="shared" si="975"/>
        <v>0.000 (0.000)</v>
      </c>
      <c r="U10341" t="str">
        <f t="shared" si="973"/>
        <v>0.000*** (0.000)</v>
      </c>
    </row>
    <row r="10342" x14ac:dyDescent="0.25">
      <c r="P10342" t="str">
        <f t="shared" si="970"/>
        <v>***</v>
      </c>
      <c r="Q10342" t="str">
        <f t="shared" si="974"/>
        <v/>
      </c>
      <c r="R10342">
        <f t="shared" si="971"/>
        <v>0</v>
      </c>
      <c r="S10342" t="str">
        <f t="shared" si="972"/>
        <v>0.000***</v>
      </c>
      <c r="T10342" t="str">
        <f t="shared" si="975"/>
        <v>0.000 (0.000)</v>
      </c>
      <c r="U10342" t="str">
        <f t="shared" si="973"/>
        <v>0.000*** (0.000)</v>
      </c>
    </row>
    <row r="10343" x14ac:dyDescent="0.25">
      <c r="P10343" t="str">
        <f t="shared" si="970"/>
        <v>***</v>
      </c>
      <c r="Q10343" t="str">
        <f t="shared" si="974"/>
        <v/>
      </c>
      <c r="R10343">
        <f t="shared" si="971"/>
        <v>0</v>
      </c>
      <c r="S10343" t="str">
        <f t="shared" si="972"/>
        <v>0.000***</v>
      </c>
      <c r="T10343" t="str">
        <f t="shared" si="975"/>
        <v>0.000 (0.000)</v>
      </c>
      <c r="U10343" t="str">
        <f t="shared" si="973"/>
        <v>0.000*** (0.000)</v>
      </c>
    </row>
    <row r="10344" x14ac:dyDescent="0.25">
      <c r="P10344" t="str">
        <f t="shared" si="970"/>
        <v>***</v>
      </c>
      <c r="Q10344" t="str">
        <f t="shared" si="974"/>
        <v/>
      </c>
      <c r="R10344">
        <f t="shared" si="971"/>
        <v>0</v>
      </c>
      <c r="S10344" t="str">
        <f t="shared" si="972"/>
        <v>0.000***</v>
      </c>
      <c r="T10344" t="str">
        <f t="shared" si="975"/>
        <v>0.000 (0.000)</v>
      </c>
      <c r="U10344" t="str">
        <f t="shared" si="973"/>
        <v>0.000*** (0.000)</v>
      </c>
    </row>
    <row r="10345" x14ac:dyDescent="0.25">
      <c r="P10345" t="str">
        <f t="shared" si="970"/>
        <v>***</v>
      </c>
      <c r="Q10345" t="str">
        <f t="shared" si="974"/>
        <v/>
      </c>
      <c r="R10345">
        <f t="shared" si="971"/>
        <v>0</v>
      </c>
      <c r="S10345" t="str">
        <f t="shared" si="972"/>
        <v>0.000***</v>
      </c>
      <c r="T10345" t="str">
        <f t="shared" si="975"/>
        <v>0.000 (0.000)</v>
      </c>
      <c r="U10345" t="str">
        <f t="shared" si="973"/>
        <v>0.000*** (0.000)</v>
      </c>
    </row>
    <row r="10346" x14ac:dyDescent="0.25">
      <c r="P10346" t="str">
        <f t="shared" si="970"/>
        <v>***</v>
      </c>
      <c r="Q10346" t="str">
        <f t="shared" si="974"/>
        <v/>
      </c>
      <c r="R10346">
        <f t="shared" si="971"/>
        <v>0</v>
      </c>
      <c r="S10346" t="str">
        <f t="shared" si="972"/>
        <v>0.000***</v>
      </c>
      <c r="T10346" t="str">
        <f t="shared" si="975"/>
        <v>0.000 (0.000)</v>
      </c>
      <c r="U10346" t="str">
        <f t="shared" si="973"/>
        <v>0.000*** (0.000)</v>
      </c>
    </row>
    <row r="10347" x14ac:dyDescent="0.25">
      <c r="P10347" t="str">
        <f t="shared" si="970"/>
        <v>***</v>
      </c>
      <c r="Q10347" t="str">
        <f t="shared" si="974"/>
        <v/>
      </c>
      <c r="R10347">
        <f t="shared" si="971"/>
        <v>0</v>
      </c>
      <c r="S10347" t="str">
        <f t="shared" si="972"/>
        <v>0.000***</v>
      </c>
      <c r="T10347" t="str">
        <f t="shared" si="975"/>
        <v>0.000 (0.000)</v>
      </c>
      <c r="U10347" t="str">
        <f t="shared" si="973"/>
        <v>0.000*** (0.000)</v>
      </c>
    </row>
    <row r="10348" x14ac:dyDescent="0.25">
      <c r="P10348" t="str">
        <f t="shared" si="970"/>
        <v>***</v>
      </c>
      <c r="Q10348" t="str">
        <f t="shared" si="974"/>
        <v/>
      </c>
      <c r="R10348">
        <f t="shared" si="971"/>
        <v>0</v>
      </c>
      <c r="S10348" t="str">
        <f t="shared" si="972"/>
        <v>0.000***</v>
      </c>
      <c r="T10348" t="str">
        <f t="shared" si="975"/>
        <v>0.000 (0.000)</v>
      </c>
      <c r="U10348" t="str">
        <f t="shared" si="973"/>
        <v>0.000*** (0.000)</v>
      </c>
    </row>
    <row r="10349" x14ac:dyDescent="0.25">
      <c r="P10349" t="str">
        <f t="shared" si="970"/>
        <v>***</v>
      </c>
      <c r="Q10349" t="str">
        <f t="shared" si="974"/>
        <v/>
      </c>
      <c r="R10349">
        <f t="shared" si="971"/>
        <v>0</v>
      </c>
      <c r="S10349" t="str">
        <f t="shared" si="972"/>
        <v>0.000***</v>
      </c>
      <c r="T10349" t="str">
        <f t="shared" si="975"/>
        <v>0.000 (0.000)</v>
      </c>
      <c r="U10349" t="str">
        <f t="shared" si="973"/>
        <v>0.000*** (0.000)</v>
      </c>
    </row>
    <row r="10350" x14ac:dyDescent="0.25">
      <c r="P10350" t="str">
        <f t="shared" si="970"/>
        <v>***</v>
      </c>
      <c r="Q10350" t="str">
        <f t="shared" si="974"/>
        <v/>
      </c>
      <c r="R10350">
        <f t="shared" si="971"/>
        <v>0</v>
      </c>
      <c r="S10350" t="str">
        <f t="shared" si="972"/>
        <v>0.000***</v>
      </c>
      <c r="T10350" t="str">
        <f t="shared" si="975"/>
        <v>0.000 (0.000)</v>
      </c>
      <c r="U10350" t="str">
        <f t="shared" si="973"/>
        <v>0.000*** (0.000)</v>
      </c>
    </row>
    <row r="10351" x14ac:dyDescent="0.25">
      <c r="P10351" t="str">
        <f t="shared" si="970"/>
        <v>***</v>
      </c>
      <c r="Q10351" t="str">
        <f t="shared" si="974"/>
        <v/>
      </c>
      <c r="R10351">
        <f t="shared" si="971"/>
        <v>0</v>
      </c>
      <c r="S10351" t="str">
        <f t="shared" si="972"/>
        <v>0.000***</v>
      </c>
      <c r="T10351" t="str">
        <f t="shared" si="975"/>
        <v>0.000 (0.000)</v>
      </c>
      <c r="U10351" t="str">
        <f t="shared" si="973"/>
        <v>0.000*** (0.000)</v>
      </c>
    </row>
    <row r="10352" x14ac:dyDescent="0.25">
      <c r="P10352" t="str">
        <f t="shared" si="970"/>
        <v>***</v>
      </c>
      <c r="Q10352" t="str">
        <f t="shared" si="974"/>
        <v/>
      </c>
      <c r="R10352">
        <f t="shared" si="971"/>
        <v>0</v>
      </c>
      <c r="S10352" t="str">
        <f t="shared" si="972"/>
        <v>0.000***</v>
      </c>
      <c r="T10352" t="str">
        <f t="shared" si="975"/>
        <v>0.000 (0.000)</v>
      </c>
      <c r="U10352" t="str">
        <f t="shared" si="973"/>
        <v>0.000*** (0.000)</v>
      </c>
    </row>
    <row r="10353" x14ac:dyDescent="0.25">
      <c r="P10353" t="str">
        <f t="shared" si="970"/>
        <v>***</v>
      </c>
      <c r="Q10353" t="str">
        <f t="shared" si="974"/>
        <v/>
      </c>
      <c r="R10353">
        <f t="shared" si="971"/>
        <v>0</v>
      </c>
      <c r="S10353" t="str">
        <f t="shared" si="972"/>
        <v>0.000***</v>
      </c>
      <c r="T10353" t="str">
        <f t="shared" si="975"/>
        <v>0.000 (0.000)</v>
      </c>
      <c r="U10353" t="str">
        <f t="shared" si="973"/>
        <v>0.000*** (0.000)</v>
      </c>
    </row>
    <row r="10354" x14ac:dyDescent="0.25">
      <c r="P10354" t="str">
        <f t="shared" si="970"/>
        <v>***</v>
      </c>
      <c r="Q10354" t="str">
        <f t="shared" si="974"/>
        <v/>
      </c>
      <c r="R10354">
        <f t="shared" si="971"/>
        <v>0</v>
      </c>
      <c r="S10354" t="str">
        <f t="shared" si="972"/>
        <v>0.000***</v>
      </c>
      <c r="T10354" t="str">
        <f t="shared" si="975"/>
        <v>0.000 (0.000)</v>
      </c>
      <c r="U10354" t="str">
        <f t="shared" si="973"/>
        <v>0.000*** (0.000)</v>
      </c>
    </row>
    <row r="10355" x14ac:dyDescent="0.25">
      <c r="P10355" t="str">
        <f t="shared" si="970"/>
        <v>***</v>
      </c>
      <c r="Q10355" t="str">
        <f t="shared" si="974"/>
        <v/>
      </c>
      <c r="R10355">
        <f t="shared" si="971"/>
        <v>0</v>
      </c>
      <c r="S10355" t="str">
        <f t="shared" si="972"/>
        <v>0.000***</v>
      </c>
      <c r="T10355" t="str">
        <f t="shared" si="975"/>
        <v>0.000 (0.000)</v>
      </c>
      <c r="U10355" t="str">
        <f t="shared" si="973"/>
        <v>0.000*** (0.000)</v>
      </c>
    </row>
    <row r="10356" x14ac:dyDescent="0.25">
      <c r="P10356" t="str">
        <f t="shared" si="970"/>
        <v>***</v>
      </c>
      <c r="Q10356" t="str">
        <f t="shared" si="974"/>
        <v/>
      </c>
      <c r="R10356">
        <f t="shared" si="971"/>
        <v>0</v>
      </c>
      <c r="S10356" t="str">
        <f t="shared" si="972"/>
        <v>0.000***</v>
      </c>
      <c r="T10356" t="str">
        <f t="shared" si="975"/>
        <v>0.000 (0.000)</v>
      </c>
      <c r="U10356" t="str">
        <f t="shared" si="973"/>
        <v>0.000*** (0.000)</v>
      </c>
    </row>
    <row r="10357" x14ac:dyDescent="0.25">
      <c r="P10357" t="str">
        <f t="shared" ref="P10357:P10420" si="976">IF(L10357&lt;0.01,"***",IF(L10357&lt;0.05,"**",IF(L10357&lt;0.1,"*","")))</f>
        <v>***</v>
      </c>
      <c r="Q10357" t="str">
        <f t="shared" si="974"/>
        <v/>
      </c>
      <c r="R10357">
        <f t="shared" ref="R10357:R10420" si="977">J10357</f>
        <v>0</v>
      </c>
      <c r="S10357" t="str">
        <f t="shared" ref="S10357:S10420" si="978">TEXT(R10357,"0.000")&amp;P10357</f>
        <v>0.000***</v>
      </c>
      <c r="T10357" t="str">
        <f t="shared" si="975"/>
        <v>0.000 (0.000)</v>
      </c>
      <c r="U10357" t="str">
        <f t="shared" ref="U10357:U10420" si="979">S10357&amp;" ("&amp;TEXT(K10357,"0.000")&amp;")"</f>
        <v>0.000*** (0.000)</v>
      </c>
    </row>
    <row r="10358" x14ac:dyDescent="0.25">
      <c r="P10358" t="str">
        <f t="shared" si="976"/>
        <v>***</v>
      </c>
      <c r="Q10358" t="str">
        <f t="shared" si="974"/>
        <v/>
      </c>
      <c r="R10358">
        <f t="shared" si="977"/>
        <v>0</v>
      </c>
      <c r="S10358" t="str">
        <f t="shared" si="978"/>
        <v>0.000***</v>
      </c>
      <c r="T10358" t="str">
        <f t="shared" si="975"/>
        <v>0.000 (0.000)</v>
      </c>
      <c r="U10358" t="str">
        <f t="shared" si="979"/>
        <v>0.000*** (0.000)</v>
      </c>
    </row>
    <row r="10359" x14ac:dyDescent="0.25">
      <c r="P10359" t="str">
        <f t="shared" si="976"/>
        <v>***</v>
      </c>
      <c r="Q10359" t="str">
        <f t="shared" si="974"/>
        <v/>
      </c>
      <c r="R10359">
        <f t="shared" si="977"/>
        <v>0</v>
      </c>
      <c r="S10359" t="str">
        <f t="shared" si="978"/>
        <v>0.000***</v>
      </c>
      <c r="T10359" t="str">
        <f t="shared" si="975"/>
        <v>0.000 (0.000)</v>
      </c>
      <c r="U10359" t="str">
        <f t="shared" si="979"/>
        <v>0.000*** (0.000)</v>
      </c>
    </row>
    <row r="10360" x14ac:dyDescent="0.25">
      <c r="P10360" t="str">
        <f t="shared" si="976"/>
        <v>***</v>
      </c>
      <c r="Q10360" t="str">
        <f t="shared" si="974"/>
        <v/>
      </c>
      <c r="R10360">
        <f t="shared" si="977"/>
        <v>0</v>
      </c>
      <c r="S10360" t="str">
        <f t="shared" si="978"/>
        <v>0.000***</v>
      </c>
      <c r="T10360" t="str">
        <f t="shared" si="975"/>
        <v>0.000 (0.000)</v>
      </c>
      <c r="U10360" t="str">
        <f t="shared" si="979"/>
        <v>0.000*** (0.000)</v>
      </c>
    </row>
    <row r="10361" x14ac:dyDescent="0.25">
      <c r="P10361" t="str">
        <f t="shared" si="976"/>
        <v>***</v>
      </c>
      <c r="Q10361" t="str">
        <f t="shared" si="974"/>
        <v/>
      </c>
      <c r="R10361">
        <f t="shared" si="977"/>
        <v>0</v>
      </c>
      <c r="S10361" t="str">
        <f t="shared" si="978"/>
        <v>0.000***</v>
      </c>
      <c r="T10361" t="str">
        <f t="shared" si="975"/>
        <v>0.000 (0.000)</v>
      </c>
      <c r="U10361" t="str">
        <f t="shared" si="979"/>
        <v>0.000*** (0.000)</v>
      </c>
    </row>
    <row r="10362" x14ac:dyDescent="0.25">
      <c r="P10362" t="str">
        <f t="shared" si="976"/>
        <v>***</v>
      </c>
      <c r="Q10362" t="str">
        <f t="shared" si="974"/>
        <v/>
      </c>
      <c r="R10362">
        <f t="shared" si="977"/>
        <v>0</v>
      </c>
      <c r="S10362" t="str">
        <f t="shared" si="978"/>
        <v>0.000***</v>
      </c>
      <c r="T10362" t="str">
        <f t="shared" si="975"/>
        <v>0.000 (0.000)</v>
      </c>
      <c r="U10362" t="str">
        <f t="shared" si="979"/>
        <v>0.000*** (0.000)</v>
      </c>
    </row>
    <row r="10363" x14ac:dyDescent="0.25">
      <c r="P10363" t="str">
        <f t="shared" si="976"/>
        <v>***</v>
      </c>
      <c r="Q10363" t="str">
        <f t="shared" si="974"/>
        <v/>
      </c>
      <c r="R10363">
        <f t="shared" si="977"/>
        <v>0</v>
      </c>
      <c r="S10363" t="str">
        <f t="shared" si="978"/>
        <v>0.000***</v>
      </c>
      <c r="T10363" t="str">
        <f t="shared" si="975"/>
        <v>0.000 (0.000)</v>
      </c>
      <c r="U10363" t="str">
        <f t="shared" si="979"/>
        <v>0.000*** (0.000)</v>
      </c>
    </row>
    <row r="10364" x14ac:dyDescent="0.25">
      <c r="P10364" t="str">
        <f t="shared" si="976"/>
        <v>***</v>
      </c>
      <c r="Q10364" t="str">
        <f t="shared" si="974"/>
        <v/>
      </c>
      <c r="R10364">
        <f t="shared" si="977"/>
        <v>0</v>
      </c>
      <c r="S10364" t="str">
        <f t="shared" si="978"/>
        <v>0.000***</v>
      </c>
      <c r="T10364" t="str">
        <f t="shared" si="975"/>
        <v>0.000 (0.000)</v>
      </c>
      <c r="U10364" t="str">
        <f t="shared" si="979"/>
        <v>0.000*** (0.000)</v>
      </c>
    </row>
    <row r="10365" x14ac:dyDescent="0.25">
      <c r="P10365" t="str">
        <f t="shared" si="976"/>
        <v>***</v>
      </c>
      <c r="Q10365" t="str">
        <f t="shared" si="974"/>
        <v/>
      </c>
      <c r="R10365">
        <f t="shared" si="977"/>
        <v>0</v>
      </c>
      <c r="S10365" t="str">
        <f t="shared" si="978"/>
        <v>0.000***</v>
      </c>
      <c r="T10365" t="str">
        <f t="shared" si="975"/>
        <v>0.000 (0.000)</v>
      </c>
      <c r="U10365" t="str">
        <f t="shared" si="979"/>
        <v>0.000*** (0.000)</v>
      </c>
    </row>
    <row r="10366" x14ac:dyDescent="0.25">
      <c r="P10366" t="str">
        <f t="shared" si="976"/>
        <v>***</v>
      </c>
      <c r="Q10366" t="str">
        <f t="shared" si="974"/>
        <v/>
      </c>
      <c r="R10366">
        <f t="shared" si="977"/>
        <v>0</v>
      </c>
      <c r="S10366" t="str">
        <f t="shared" si="978"/>
        <v>0.000***</v>
      </c>
      <c r="T10366" t="str">
        <f t="shared" si="975"/>
        <v>0.000 (0.000)</v>
      </c>
      <c r="U10366" t="str">
        <f t="shared" si="979"/>
        <v>0.000*** (0.000)</v>
      </c>
    </row>
    <row r="10367" x14ac:dyDescent="0.25">
      <c r="P10367" t="str">
        <f t="shared" si="976"/>
        <v>***</v>
      </c>
      <c r="Q10367" t="str">
        <f t="shared" si="974"/>
        <v/>
      </c>
      <c r="R10367">
        <f t="shared" si="977"/>
        <v>0</v>
      </c>
      <c r="S10367" t="str">
        <f t="shared" si="978"/>
        <v>0.000***</v>
      </c>
      <c r="T10367" t="str">
        <f t="shared" si="975"/>
        <v>0.000 (0.000)</v>
      </c>
      <c r="U10367" t="str">
        <f t="shared" si="979"/>
        <v>0.000*** (0.000)</v>
      </c>
    </row>
    <row r="10368" x14ac:dyDescent="0.25">
      <c r="P10368" t="str">
        <f t="shared" si="976"/>
        <v>***</v>
      </c>
      <c r="Q10368" t="str">
        <f t="shared" si="974"/>
        <v/>
      </c>
      <c r="R10368">
        <f t="shared" si="977"/>
        <v>0</v>
      </c>
      <c r="S10368" t="str">
        <f t="shared" si="978"/>
        <v>0.000***</v>
      </c>
      <c r="T10368" t="str">
        <f t="shared" si="975"/>
        <v>0.000 (0.000)</v>
      </c>
      <c r="U10368" t="str">
        <f t="shared" si="979"/>
        <v>0.000*** (0.000)</v>
      </c>
    </row>
    <row r="10369" x14ac:dyDescent="0.25">
      <c r="P10369" t="str">
        <f t="shared" si="976"/>
        <v>***</v>
      </c>
      <c r="Q10369" t="str">
        <f t="shared" si="974"/>
        <v/>
      </c>
      <c r="R10369">
        <f t="shared" si="977"/>
        <v>0</v>
      </c>
      <c r="S10369" t="str">
        <f t="shared" si="978"/>
        <v>0.000***</v>
      </c>
      <c r="T10369" t="str">
        <f t="shared" si="975"/>
        <v>0.000 (0.000)</v>
      </c>
      <c r="U10369" t="str">
        <f t="shared" si="979"/>
        <v>0.000*** (0.000)</v>
      </c>
    </row>
    <row r="10370" x14ac:dyDescent="0.25">
      <c r="P10370" t="str">
        <f t="shared" si="976"/>
        <v>***</v>
      </c>
      <c r="Q10370" t="str">
        <f t="shared" si="974"/>
        <v/>
      </c>
      <c r="R10370">
        <f t="shared" si="977"/>
        <v>0</v>
      </c>
      <c r="S10370" t="str">
        <f t="shared" si="978"/>
        <v>0.000***</v>
      </c>
      <c r="T10370" t="str">
        <f t="shared" si="975"/>
        <v>0.000 (0.000)</v>
      </c>
      <c r="U10370" t="str">
        <f t="shared" si="979"/>
        <v>0.000*** (0.000)</v>
      </c>
    </row>
    <row r="10371" x14ac:dyDescent="0.25">
      <c r="P10371" t="str">
        <f t="shared" si="976"/>
        <v>***</v>
      </c>
      <c r="Q10371" t="str">
        <f t="shared" ref="Q10371:Q10434" si="980">_xlfn.CONCAT(A10371:I10371)</f>
        <v/>
      </c>
      <c r="R10371">
        <f t="shared" si="977"/>
        <v>0</v>
      </c>
      <c r="S10371" t="str">
        <f t="shared" si="978"/>
        <v>0.000***</v>
      </c>
      <c r="T10371" t="str">
        <f t="shared" ref="T10371:T10434" si="981">TEXT(R10371,"0.000")&amp;" ("&amp;TEXT(K10371,"0.000")&amp;")"</f>
        <v>0.000 (0.000)</v>
      </c>
      <c r="U10371" t="str">
        <f t="shared" si="979"/>
        <v>0.000*** (0.000)</v>
      </c>
    </row>
    <row r="10372" x14ac:dyDescent="0.25">
      <c r="P10372" t="str">
        <f t="shared" si="976"/>
        <v>***</v>
      </c>
      <c r="Q10372" t="str">
        <f t="shared" si="980"/>
        <v/>
      </c>
      <c r="R10372">
        <f t="shared" si="977"/>
        <v>0</v>
      </c>
      <c r="S10372" t="str">
        <f t="shared" si="978"/>
        <v>0.000***</v>
      </c>
      <c r="T10372" t="str">
        <f t="shared" si="981"/>
        <v>0.000 (0.000)</v>
      </c>
      <c r="U10372" t="str">
        <f t="shared" si="979"/>
        <v>0.000*** (0.000)</v>
      </c>
    </row>
    <row r="10373" x14ac:dyDescent="0.25">
      <c r="P10373" t="str">
        <f t="shared" si="976"/>
        <v>***</v>
      </c>
      <c r="Q10373" t="str">
        <f t="shared" si="980"/>
        <v/>
      </c>
      <c r="R10373">
        <f t="shared" si="977"/>
        <v>0</v>
      </c>
      <c r="S10373" t="str">
        <f t="shared" si="978"/>
        <v>0.000***</v>
      </c>
      <c r="T10373" t="str">
        <f t="shared" si="981"/>
        <v>0.000 (0.000)</v>
      </c>
      <c r="U10373" t="str">
        <f t="shared" si="979"/>
        <v>0.000*** (0.000)</v>
      </c>
    </row>
    <row r="10374" x14ac:dyDescent="0.25">
      <c r="P10374" t="str">
        <f t="shared" si="976"/>
        <v>***</v>
      </c>
      <c r="Q10374" t="str">
        <f t="shared" si="980"/>
        <v/>
      </c>
      <c r="R10374">
        <f t="shared" si="977"/>
        <v>0</v>
      </c>
      <c r="S10374" t="str">
        <f t="shared" si="978"/>
        <v>0.000***</v>
      </c>
      <c r="T10374" t="str">
        <f t="shared" si="981"/>
        <v>0.000 (0.000)</v>
      </c>
      <c r="U10374" t="str">
        <f t="shared" si="979"/>
        <v>0.000*** (0.000)</v>
      </c>
    </row>
    <row r="10375" x14ac:dyDescent="0.25">
      <c r="P10375" t="str">
        <f t="shared" si="976"/>
        <v>***</v>
      </c>
      <c r="Q10375" t="str">
        <f t="shared" si="980"/>
        <v/>
      </c>
      <c r="R10375">
        <f t="shared" si="977"/>
        <v>0</v>
      </c>
      <c r="S10375" t="str">
        <f t="shared" si="978"/>
        <v>0.000***</v>
      </c>
      <c r="T10375" t="str">
        <f t="shared" si="981"/>
        <v>0.000 (0.000)</v>
      </c>
      <c r="U10375" t="str">
        <f t="shared" si="979"/>
        <v>0.000*** (0.000)</v>
      </c>
    </row>
    <row r="10376" x14ac:dyDescent="0.25">
      <c r="P10376" t="str">
        <f t="shared" si="976"/>
        <v>***</v>
      </c>
      <c r="Q10376" t="str">
        <f t="shared" si="980"/>
        <v/>
      </c>
      <c r="R10376">
        <f t="shared" si="977"/>
        <v>0</v>
      </c>
      <c r="S10376" t="str">
        <f t="shared" si="978"/>
        <v>0.000***</v>
      </c>
      <c r="T10376" t="str">
        <f t="shared" si="981"/>
        <v>0.000 (0.000)</v>
      </c>
      <c r="U10376" t="str">
        <f t="shared" si="979"/>
        <v>0.000*** (0.000)</v>
      </c>
    </row>
    <row r="10377" x14ac:dyDescent="0.25">
      <c r="P10377" t="str">
        <f t="shared" si="976"/>
        <v>***</v>
      </c>
      <c r="Q10377" t="str">
        <f t="shared" si="980"/>
        <v/>
      </c>
      <c r="R10377">
        <f t="shared" si="977"/>
        <v>0</v>
      </c>
      <c r="S10377" t="str">
        <f t="shared" si="978"/>
        <v>0.000***</v>
      </c>
      <c r="T10377" t="str">
        <f t="shared" si="981"/>
        <v>0.000 (0.000)</v>
      </c>
      <c r="U10377" t="str">
        <f t="shared" si="979"/>
        <v>0.000*** (0.000)</v>
      </c>
    </row>
    <row r="10378" x14ac:dyDescent="0.25">
      <c r="P10378" t="str">
        <f t="shared" si="976"/>
        <v>***</v>
      </c>
      <c r="Q10378" t="str">
        <f t="shared" si="980"/>
        <v/>
      </c>
      <c r="R10378">
        <f t="shared" si="977"/>
        <v>0</v>
      </c>
      <c r="S10378" t="str">
        <f t="shared" si="978"/>
        <v>0.000***</v>
      </c>
      <c r="T10378" t="str">
        <f t="shared" si="981"/>
        <v>0.000 (0.000)</v>
      </c>
      <c r="U10378" t="str">
        <f t="shared" si="979"/>
        <v>0.000*** (0.000)</v>
      </c>
    </row>
    <row r="10379" x14ac:dyDescent="0.25">
      <c r="P10379" t="str">
        <f t="shared" si="976"/>
        <v>***</v>
      </c>
      <c r="Q10379" t="str">
        <f t="shared" si="980"/>
        <v/>
      </c>
      <c r="R10379">
        <f t="shared" si="977"/>
        <v>0</v>
      </c>
      <c r="S10379" t="str">
        <f t="shared" si="978"/>
        <v>0.000***</v>
      </c>
      <c r="T10379" t="str">
        <f t="shared" si="981"/>
        <v>0.000 (0.000)</v>
      </c>
      <c r="U10379" t="str">
        <f t="shared" si="979"/>
        <v>0.000*** (0.000)</v>
      </c>
    </row>
    <row r="10380" x14ac:dyDescent="0.25">
      <c r="P10380" t="str">
        <f t="shared" si="976"/>
        <v>***</v>
      </c>
      <c r="Q10380" t="str">
        <f t="shared" si="980"/>
        <v/>
      </c>
      <c r="R10380">
        <f t="shared" si="977"/>
        <v>0</v>
      </c>
      <c r="S10380" t="str">
        <f t="shared" si="978"/>
        <v>0.000***</v>
      </c>
      <c r="T10380" t="str">
        <f t="shared" si="981"/>
        <v>0.000 (0.000)</v>
      </c>
      <c r="U10380" t="str">
        <f t="shared" si="979"/>
        <v>0.000*** (0.000)</v>
      </c>
    </row>
    <row r="10381" x14ac:dyDescent="0.25">
      <c r="P10381" t="str">
        <f t="shared" si="976"/>
        <v>***</v>
      </c>
      <c r="Q10381" t="str">
        <f t="shared" si="980"/>
        <v/>
      </c>
      <c r="R10381">
        <f t="shared" si="977"/>
        <v>0</v>
      </c>
      <c r="S10381" t="str">
        <f t="shared" si="978"/>
        <v>0.000***</v>
      </c>
      <c r="T10381" t="str">
        <f t="shared" si="981"/>
        <v>0.000 (0.000)</v>
      </c>
      <c r="U10381" t="str">
        <f t="shared" si="979"/>
        <v>0.000*** (0.000)</v>
      </c>
    </row>
    <row r="10382" x14ac:dyDescent="0.25">
      <c r="P10382" t="str">
        <f t="shared" si="976"/>
        <v>***</v>
      </c>
      <c r="Q10382" t="str">
        <f t="shared" si="980"/>
        <v/>
      </c>
      <c r="R10382">
        <f t="shared" si="977"/>
        <v>0</v>
      </c>
      <c r="S10382" t="str">
        <f t="shared" si="978"/>
        <v>0.000***</v>
      </c>
      <c r="T10382" t="str">
        <f t="shared" si="981"/>
        <v>0.000 (0.000)</v>
      </c>
      <c r="U10382" t="str">
        <f t="shared" si="979"/>
        <v>0.000*** (0.000)</v>
      </c>
    </row>
    <row r="10383" x14ac:dyDescent="0.25">
      <c r="P10383" t="str">
        <f t="shared" si="976"/>
        <v>***</v>
      </c>
      <c r="Q10383" t="str">
        <f t="shared" si="980"/>
        <v/>
      </c>
      <c r="R10383">
        <f t="shared" si="977"/>
        <v>0</v>
      </c>
      <c r="S10383" t="str">
        <f t="shared" si="978"/>
        <v>0.000***</v>
      </c>
      <c r="T10383" t="str">
        <f t="shared" si="981"/>
        <v>0.000 (0.000)</v>
      </c>
      <c r="U10383" t="str">
        <f t="shared" si="979"/>
        <v>0.000*** (0.000)</v>
      </c>
    </row>
    <row r="10384" x14ac:dyDescent="0.25">
      <c r="P10384" t="str">
        <f t="shared" si="976"/>
        <v>***</v>
      </c>
      <c r="Q10384" t="str">
        <f t="shared" si="980"/>
        <v/>
      </c>
      <c r="R10384">
        <f t="shared" si="977"/>
        <v>0</v>
      </c>
      <c r="S10384" t="str">
        <f t="shared" si="978"/>
        <v>0.000***</v>
      </c>
      <c r="T10384" t="str">
        <f t="shared" si="981"/>
        <v>0.000 (0.000)</v>
      </c>
      <c r="U10384" t="str">
        <f t="shared" si="979"/>
        <v>0.000*** (0.000)</v>
      </c>
    </row>
    <row r="10385" x14ac:dyDescent="0.25">
      <c r="P10385" t="str">
        <f t="shared" si="976"/>
        <v>***</v>
      </c>
      <c r="Q10385" t="str">
        <f t="shared" si="980"/>
        <v/>
      </c>
      <c r="R10385">
        <f t="shared" si="977"/>
        <v>0</v>
      </c>
      <c r="S10385" t="str">
        <f t="shared" si="978"/>
        <v>0.000***</v>
      </c>
      <c r="T10385" t="str">
        <f t="shared" si="981"/>
        <v>0.000 (0.000)</v>
      </c>
      <c r="U10385" t="str">
        <f t="shared" si="979"/>
        <v>0.000*** (0.000)</v>
      </c>
    </row>
    <row r="10386" x14ac:dyDescent="0.25">
      <c r="P10386" t="str">
        <f t="shared" si="976"/>
        <v>***</v>
      </c>
      <c r="Q10386" t="str">
        <f t="shared" si="980"/>
        <v/>
      </c>
      <c r="R10386">
        <f t="shared" si="977"/>
        <v>0</v>
      </c>
      <c r="S10386" t="str">
        <f t="shared" si="978"/>
        <v>0.000***</v>
      </c>
      <c r="T10386" t="str">
        <f t="shared" si="981"/>
        <v>0.000 (0.000)</v>
      </c>
      <c r="U10386" t="str">
        <f t="shared" si="979"/>
        <v>0.000*** (0.000)</v>
      </c>
    </row>
    <row r="10387" x14ac:dyDescent="0.25">
      <c r="P10387" t="str">
        <f t="shared" si="976"/>
        <v>***</v>
      </c>
      <c r="Q10387" t="str">
        <f t="shared" si="980"/>
        <v/>
      </c>
      <c r="R10387">
        <f t="shared" si="977"/>
        <v>0</v>
      </c>
      <c r="S10387" t="str">
        <f t="shared" si="978"/>
        <v>0.000***</v>
      </c>
      <c r="T10387" t="str">
        <f t="shared" si="981"/>
        <v>0.000 (0.000)</v>
      </c>
      <c r="U10387" t="str">
        <f t="shared" si="979"/>
        <v>0.000*** (0.000)</v>
      </c>
    </row>
    <row r="10388" x14ac:dyDescent="0.25">
      <c r="P10388" t="str">
        <f t="shared" si="976"/>
        <v>***</v>
      </c>
      <c r="Q10388" t="str">
        <f t="shared" si="980"/>
        <v/>
      </c>
      <c r="R10388">
        <f t="shared" si="977"/>
        <v>0</v>
      </c>
      <c r="S10388" t="str">
        <f t="shared" si="978"/>
        <v>0.000***</v>
      </c>
      <c r="T10388" t="str">
        <f t="shared" si="981"/>
        <v>0.000 (0.000)</v>
      </c>
      <c r="U10388" t="str">
        <f t="shared" si="979"/>
        <v>0.000*** (0.000)</v>
      </c>
    </row>
    <row r="10389" x14ac:dyDescent="0.25">
      <c r="P10389" t="str">
        <f t="shared" si="976"/>
        <v>***</v>
      </c>
      <c r="Q10389" t="str">
        <f t="shared" si="980"/>
        <v/>
      </c>
      <c r="R10389">
        <f t="shared" si="977"/>
        <v>0</v>
      </c>
      <c r="S10389" t="str">
        <f t="shared" si="978"/>
        <v>0.000***</v>
      </c>
      <c r="T10389" t="str">
        <f t="shared" si="981"/>
        <v>0.000 (0.000)</v>
      </c>
      <c r="U10389" t="str">
        <f t="shared" si="979"/>
        <v>0.000*** (0.000)</v>
      </c>
    </row>
    <row r="10390" x14ac:dyDescent="0.25">
      <c r="P10390" t="str">
        <f t="shared" si="976"/>
        <v>***</v>
      </c>
      <c r="Q10390" t="str">
        <f t="shared" si="980"/>
        <v/>
      </c>
      <c r="R10390">
        <f t="shared" si="977"/>
        <v>0</v>
      </c>
      <c r="S10390" t="str">
        <f t="shared" si="978"/>
        <v>0.000***</v>
      </c>
      <c r="T10390" t="str">
        <f t="shared" si="981"/>
        <v>0.000 (0.000)</v>
      </c>
      <c r="U10390" t="str">
        <f t="shared" si="979"/>
        <v>0.000*** (0.000)</v>
      </c>
    </row>
    <row r="10391" x14ac:dyDescent="0.25">
      <c r="P10391" t="str">
        <f t="shared" si="976"/>
        <v>***</v>
      </c>
      <c r="Q10391" t="str">
        <f t="shared" si="980"/>
        <v/>
      </c>
      <c r="R10391">
        <f t="shared" si="977"/>
        <v>0</v>
      </c>
      <c r="S10391" t="str">
        <f t="shared" si="978"/>
        <v>0.000***</v>
      </c>
      <c r="T10391" t="str">
        <f t="shared" si="981"/>
        <v>0.000 (0.000)</v>
      </c>
      <c r="U10391" t="str">
        <f t="shared" si="979"/>
        <v>0.000*** (0.000)</v>
      </c>
    </row>
    <row r="10392" x14ac:dyDescent="0.25">
      <c r="P10392" t="str">
        <f t="shared" si="976"/>
        <v>***</v>
      </c>
      <c r="Q10392" t="str">
        <f t="shared" si="980"/>
        <v/>
      </c>
      <c r="R10392">
        <f t="shared" si="977"/>
        <v>0</v>
      </c>
      <c r="S10392" t="str">
        <f t="shared" si="978"/>
        <v>0.000***</v>
      </c>
      <c r="T10392" t="str">
        <f t="shared" si="981"/>
        <v>0.000 (0.000)</v>
      </c>
      <c r="U10392" t="str">
        <f t="shared" si="979"/>
        <v>0.000*** (0.000)</v>
      </c>
    </row>
    <row r="10393" x14ac:dyDescent="0.25">
      <c r="P10393" t="str">
        <f t="shared" si="976"/>
        <v>***</v>
      </c>
      <c r="Q10393" t="str">
        <f t="shared" si="980"/>
        <v/>
      </c>
      <c r="R10393">
        <f t="shared" si="977"/>
        <v>0</v>
      </c>
      <c r="S10393" t="str">
        <f t="shared" si="978"/>
        <v>0.000***</v>
      </c>
      <c r="T10393" t="str">
        <f t="shared" si="981"/>
        <v>0.000 (0.000)</v>
      </c>
      <c r="U10393" t="str">
        <f t="shared" si="979"/>
        <v>0.000*** (0.000)</v>
      </c>
    </row>
    <row r="10394" x14ac:dyDescent="0.25">
      <c r="P10394" t="str">
        <f t="shared" si="976"/>
        <v>***</v>
      </c>
      <c r="Q10394" t="str">
        <f t="shared" si="980"/>
        <v/>
      </c>
      <c r="R10394">
        <f t="shared" si="977"/>
        <v>0</v>
      </c>
      <c r="S10394" t="str">
        <f t="shared" si="978"/>
        <v>0.000***</v>
      </c>
      <c r="T10394" t="str">
        <f t="shared" si="981"/>
        <v>0.000 (0.000)</v>
      </c>
      <c r="U10394" t="str">
        <f t="shared" si="979"/>
        <v>0.000*** (0.000)</v>
      </c>
    </row>
    <row r="10395" x14ac:dyDescent="0.25">
      <c r="P10395" t="str">
        <f t="shared" si="976"/>
        <v>***</v>
      </c>
      <c r="Q10395" t="str">
        <f t="shared" si="980"/>
        <v/>
      </c>
      <c r="R10395">
        <f t="shared" si="977"/>
        <v>0</v>
      </c>
      <c r="S10395" t="str">
        <f t="shared" si="978"/>
        <v>0.000***</v>
      </c>
      <c r="T10395" t="str">
        <f t="shared" si="981"/>
        <v>0.000 (0.000)</v>
      </c>
      <c r="U10395" t="str">
        <f t="shared" si="979"/>
        <v>0.000*** (0.000)</v>
      </c>
    </row>
    <row r="10396" x14ac:dyDescent="0.25">
      <c r="P10396" t="str">
        <f t="shared" si="976"/>
        <v>***</v>
      </c>
      <c r="Q10396" t="str">
        <f t="shared" si="980"/>
        <v/>
      </c>
      <c r="R10396">
        <f t="shared" si="977"/>
        <v>0</v>
      </c>
      <c r="S10396" t="str">
        <f t="shared" si="978"/>
        <v>0.000***</v>
      </c>
      <c r="T10396" t="str">
        <f t="shared" si="981"/>
        <v>0.000 (0.000)</v>
      </c>
      <c r="U10396" t="str">
        <f t="shared" si="979"/>
        <v>0.000*** (0.000)</v>
      </c>
    </row>
    <row r="10397" x14ac:dyDescent="0.25">
      <c r="P10397" t="str">
        <f t="shared" si="976"/>
        <v>***</v>
      </c>
      <c r="Q10397" t="str">
        <f t="shared" si="980"/>
        <v/>
      </c>
      <c r="R10397">
        <f t="shared" si="977"/>
        <v>0</v>
      </c>
      <c r="S10397" t="str">
        <f t="shared" si="978"/>
        <v>0.000***</v>
      </c>
      <c r="T10397" t="str">
        <f t="shared" si="981"/>
        <v>0.000 (0.000)</v>
      </c>
      <c r="U10397" t="str">
        <f t="shared" si="979"/>
        <v>0.000*** (0.000)</v>
      </c>
    </row>
    <row r="10398" x14ac:dyDescent="0.25">
      <c r="P10398" t="str">
        <f t="shared" si="976"/>
        <v>***</v>
      </c>
      <c r="Q10398" t="str">
        <f t="shared" si="980"/>
        <v/>
      </c>
      <c r="R10398">
        <f t="shared" si="977"/>
        <v>0</v>
      </c>
      <c r="S10398" t="str">
        <f t="shared" si="978"/>
        <v>0.000***</v>
      </c>
      <c r="T10398" t="str">
        <f t="shared" si="981"/>
        <v>0.000 (0.000)</v>
      </c>
      <c r="U10398" t="str">
        <f t="shared" si="979"/>
        <v>0.000*** (0.000)</v>
      </c>
    </row>
    <row r="10399" x14ac:dyDescent="0.25">
      <c r="P10399" t="str">
        <f t="shared" si="976"/>
        <v>***</v>
      </c>
      <c r="Q10399" t="str">
        <f t="shared" si="980"/>
        <v/>
      </c>
      <c r="R10399">
        <f t="shared" si="977"/>
        <v>0</v>
      </c>
      <c r="S10399" t="str">
        <f t="shared" si="978"/>
        <v>0.000***</v>
      </c>
      <c r="T10399" t="str">
        <f t="shared" si="981"/>
        <v>0.000 (0.000)</v>
      </c>
      <c r="U10399" t="str">
        <f t="shared" si="979"/>
        <v>0.000*** (0.000)</v>
      </c>
    </row>
    <row r="10400" x14ac:dyDescent="0.25">
      <c r="P10400" t="str">
        <f t="shared" si="976"/>
        <v>***</v>
      </c>
      <c r="Q10400" t="str">
        <f t="shared" si="980"/>
        <v/>
      </c>
      <c r="R10400">
        <f t="shared" si="977"/>
        <v>0</v>
      </c>
      <c r="S10400" t="str">
        <f t="shared" si="978"/>
        <v>0.000***</v>
      </c>
      <c r="T10400" t="str">
        <f t="shared" si="981"/>
        <v>0.000 (0.000)</v>
      </c>
      <c r="U10400" t="str">
        <f t="shared" si="979"/>
        <v>0.000*** (0.000)</v>
      </c>
    </row>
    <row r="10401" x14ac:dyDescent="0.25">
      <c r="P10401" t="str">
        <f t="shared" si="976"/>
        <v>***</v>
      </c>
      <c r="Q10401" t="str">
        <f t="shared" si="980"/>
        <v/>
      </c>
      <c r="R10401">
        <f t="shared" si="977"/>
        <v>0</v>
      </c>
      <c r="S10401" t="str">
        <f t="shared" si="978"/>
        <v>0.000***</v>
      </c>
      <c r="T10401" t="str">
        <f t="shared" si="981"/>
        <v>0.000 (0.000)</v>
      </c>
      <c r="U10401" t="str">
        <f t="shared" si="979"/>
        <v>0.000*** (0.000)</v>
      </c>
    </row>
    <row r="10402" x14ac:dyDescent="0.25">
      <c r="P10402" t="str">
        <f t="shared" si="976"/>
        <v>***</v>
      </c>
      <c r="Q10402" t="str">
        <f t="shared" si="980"/>
        <v/>
      </c>
      <c r="R10402">
        <f t="shared" si="977"/>
        <v>0</v>
      </c>
      <c r="S10402" t="str">
        <f t="shared" si="978"/>
        <v>0.000***</v>
      </c>
      <c r="T10402" t="str">
        <f t="shared" si="981"/>
        <v>0.000 (0.000)</v>
      </c>
      <c r="U10402" t="str">
        <f t="shared" si="979"/>
        <v>0.000*** (0.000)</v>
      </c>
    </row>
    <row r="10403" x14ac:dyDescent="0.25">
      <c r="P10403" t="str">
        <f t="shared" si="976"/>
        <v>***</v>
      </c>
      <c r="Q10403" t="str">
        <f t="shared" si="980"/>
        <v/>
      </c>
      <c r="R10403">
        <f t="shared" si="977"/>
        <v>0</v>
      </c>
      <c r="S10403" t="str">
        <f t="shared" si="978"/>
        <v>0.000***</v>
      </c>
      <c r="T10403" t="str">
        <f t="shared" si="981"/>
        <v>0.000 (0.000)</v>
      </c>
      <c r="U10403" t="str">
        <f t="shared" si="979"/>
        <v>0.000*** (0.000)</v>
      </c>
    </row>
    <row r="10404" x14ac:dyDescent="0.25">
      <c r="P10404" t="str">
        <f t="shared" si="976"/>
        <v>***</v>
      </c>
      <c r="Q10404" t="str">
        <f t="shared" si="980"/>
        <v/>
      </c>
      <c r="R10404">
        <f t="shared" si="977"/>
        <v>0</v>
      </c>
      <c r="S10404" t="str">
        <f t="shared" si="978"/>
        <v>0.000***</v>
      </c>
      <c r="T10404" t="str">
        <f t="shared" si="981"/>
        <v>0.000 (0.000)</v>
      </c>
      <c r="U10404" t="str">
        <f t="shared" si="979"/>
        <v>0.000*** (0.000)</v>
      </c>
    </row>
    <row r="10405" x14ac:dyDescent="0.25">
      <c r="P10405" t="str">
        <f t="shared" si="976"/>
        <v>***</v>
      </c>
      <c r="Q10405" t="str">
        <f t="shared" si="980"/>
        <v/>
      </c>
      <c r="R10405">
        <f t="shared" si="977"/>
        <v>0</v>
      </c>
      <c r="S10405" t="str">
        <f t="shared" si="978"/>
        <v>0.000***</v>
      </c>
      <c r="T10405" t="str">
        <f t="shared" si="981"/>
        <v>0.000 (0.000)</v>
      </c>
      <c r="U10405" t="str">
        <f t="shared" si="979"/>
        <v>0.000*** (0.000)</v>
      </c>
    </row>
    <row r="10406" x14ac:dyDescent="0.25">
      <c r="P10406" t="str">
        <f t="shared" si="976"/>
        <v>***</v>
      </c>
      <c r="Q10406" t="str">
        <f t="shared" si="980"/>
        <v/>
      </c>
      <c r="R10406">
        <f t="shared" si="977"/>
        <v>0</v>
      </c>
      <c r="S10406" t="str">
        <f t="shared" si="978"/>
        <v>0.000***</v>
      </c>
      <c r="T10406" t="str">
        <f t="shared" si="981"/>
        <v>0.000 (0.000)</v>
      </c>
      <c r="U10406" t="str">
        <f t="shared" si="979"/>
        <v>0.000*** (0.000)</v>
      </c>
    </row>
    <row r="10407" x14ac:dyDescent="0.25">
      <c r="P10407" t="str">
        <f t="shared" si="976"/>
        <v>***</v>
      </c>
      <c r="Q10407" t="str">
        <f t="shared" si="980"/>
        <v/>
      </c>
      <c r="R10407">
        <f t="shared" si="977"/>
        <v>0</v>
      </c>
      <c r="S10407" t="str">
        <f t="shared" si="978"/>
        <v>0.000***</v>
      </c>
      <c r="T10407" t="str">
        <f t="shared" si="981"/>
        <v>0.000 (0.000)</v>
      </c>
      <c r="U10407" t="str">
        <f t="shared" si="979"/>
        <v>0.000*** (0.000)</v>
      </c>
    </row>
    <row r="10408" x14ac:dyDescent="0.25">
      <c r="P10408" t="str">
        <f t="shared" si="976"/>
        <v>***</v>
      </c>
      <c r="Q10408" t="str">
        <f t="shared" si="980"/>
        <v/>
      </c>
      <c r="R10408">
        <f t="shared" si="977"/>
        <v>0</v>
      </c>
      <c r="S10408" t="str">
        <f t="shared" si="978"/>
        <v>0.000***</v>
      </c>
      <c r="T10408" t="str">
        <f t="shared" si="981"/>
        <v>0.000 (0.000)</v>
      </c>
      <c r="U10408" t="str">
        <f t="shared" si="979"/>
        <v>0.000*** (0.000)</v>
      </c>
    </row>
    <row r="10409" x14ac:dyDescent="0.25">
      <c r="P10409" t="str">
        <f t="shared" si="976"/>
        <v>***</v>
      </c>
      <c r="Q10409" t="str">
        <f t="shared" si="980"/>
        <v/>
      </c>
      <c r="R10409">
        <f t="shared" si="977"/>
        <v>0</v>
      </c>
      <c r="S10409" t="str">
        <f t="shared" si="978"/>
        <v>0.000***</v>
      </c>
      <c r="T10409" t="str">
        <f t="shared" si="981"/>
        <v>0.000 (0.000)</v>
      </c>
      <c r="U10409" t="str">
        <f t="shared" si="979"/>
        <v>0.000*** (0.000)</v>
      </c>
    </row>
    <row r="10410" x14ac:dyDescent="0.25">
      <c r="P10410" t="str">
        <f t="shared" si="976"/>
        <v>***</v>
      </c>
      <c r="Q10410" t="str">
        <f t="shared" si="980"/>
        <v/>
      </c>
      <c r="R10410">
        <f t="shared" si="977"/>
        <v>0</v>
      </c>
      <c r="S10410" t="str">
        <f t="shared" si="978"/>
        <v>0.000***</v>
      </c>
      <c r="T10410" t="str">
        <f t="shared" si="981"/>
        <v>0.000 (0.000)</v>
      </c>
      <c r="U10410" t="str">
        <f t="shared" si="979"/>
        <v>0.000*** (0.000)</v>
      </c>
    </row>
    <row r="10411" x14ac:dyDescent="0.25">
      <c r="P10411" t="str">
        <f t="shared" si="976"/>
        <v>***</v>
      </c>
      <c r="Q10411" t="str">
        <f t="shared" si="980"/>
        <v/>
      </c>
      <c r="R10411">
        <f t="shared" si="977"/>
        <v>0</v>
      </c>
      <c r="S10411" t="str">
        <f t="shared" si="978"/>
        <v>0.000***</v>
      </c>
      <c r="T10411" t="str">
        <f t="shared" si="981"/>
        <v>0.000 (0.000)</v>
      </c>
      <c r="U10411" t="str">
        <f t="shared" si="979"/>
        <v>0.000*** (0.000)</v>
      </c>
    </row>
    <row r="10412" x14ac:dyDescent="0.25">
      <c r="P10412" t="str">
        <f t="shared" si="976"/>
        <v>***</v>
      </c>
      <c r="Q10412" t="str">
        <f t="shared" si="980"/>
        <v/>
      </c>
      <c r="R10412">
        <f t="shared" si="977"/>
        <v>0</v>
      </c>
      <c r="S10412" t="str">
        <f t="shared" si="978"/>
        <v>0.000***</v>
      </c>
      <c r="T10412" t="str">
        <f t="shared" si="981"/>
        <v>0.000 (0.000)</v>
      </c>
      <c r="U10412" t="str">
        <f t="shared" si="979"/>
        <v>0.000*** (0.000)</v>
      </c>
    </row>
    <row r="10413" x14ac:dyDescent="0.25">
      <c r="P10413" t="str">
        <f t="shared" si="976"/>
        <v>***</v>
      </c>
      <c r="Q10413" t="str">
        <f t="shared" si="980"/>
        <v/>
      </c>
      <c r="R10413">
        <f t="shared" si="977"/>
        <v>0</v>
      </c>
      <c r="S10413" t="str">
        <f t="shared" si="978"/>
        <v>0.000***</v>
      </c>
      <c r="T10413" t="str">
        <f t="shared" si="981"/>
        <v>0.000 (0.000)</v>
      </c>
      <c r="U10413" t="str">
        <f t="shared" si="979"/>
        <v>0.000*** (0.000)</v>
      </c>
    </row>
    <row r="10414" x14ac:dyDescent="0.25">
      <c r="P10414" t="str">
        <f t="shared" si="976"/>
        <v>***</v>
      </c>
      <c r="Q10414" t="str">
        <f t="shared" si="980"/>
        <v/>
      </c>
      <c r="R10414">
        <f t="shared" si="977"/>
        <v>0</v>
      </c>
      <c r="S10414" t="str">
        <f t="shared" si="978"/>
        <v>0.000***</v>
      </c>
      <c r="T10414" t="str">
        <f t="shared" si="981"/>
        <v>0.000 (0.000)</v>
      </c>
      <c r="U10414" t="str">
        <f t="shared" si="979"/>
        <v>0.000*** (0.000)</v>
      </c>
    </row>
    <row r="10415" x14ac:dyDescent="0.25">
      <c r="P10415" t="str">
        <f t="shared" si="976"/>
        <v>***</v>
      </c>
      <c r="Q10415" t="str">
        <f t="shared" si="980"/>
        <v/>
      </c>
      <c r="R10415">
        <f t="shared" si="977"/>
        <v>0</v>
      </c>
      <c r="S10415" t="str">
        <f t="shared" si="978"/>
        <v>0.000***</v>
      </c>
      <c r="T10415" t="str">
        <f t="shared" si="981"/>
        <v>0.000 (0.000)</v>
      </c>
      <c r="U10415" t="str">
        <f t="shared" si="979"/>
        <v>0.000*** (0.000)</v>
      </c>
    </row>
    <row r="10416" x14ac:dyDescent="0.25">
      <c r="P10416" t="str">
        <f t="shared" si="976"/>
        <v>***</v>
      </c>
      <c r="Q10416" t="str">
        <f t="shared" si="980"/>
        <v/>
      </c>
      <c r="R10416">
        <f t="shared" si="977"/>
        <v>0</v>
      </c>
      <c r="S10416" t="str">
        <f t="shared" si="978"/>
        <v>0.000***</v>
      </c>
      <c r="T10416" t="str">
        <f t="shared" si="981"/>
        <v>0.000 (0.000)</v>
      </c>
      <c r="U10416" t="str">
        <f t="shared" si="979"/>
        <v>0.000*** (0.000)</v>
      </c>
    </row>
    <row r="10417" x14ac:dyDescent="0.25">
      <c r="P10417" t="str">
        <f t="shared" si="976"/>
        <v>***</v>
      </c>
      <c r="Q10417" t="str">
        <f t="shared" si="980"/>
        <v/>
      </c>
      <c r="R10417">
        <f t="shared" si="977"/>
        <v>0</v>
      </c>
      <c r="S10417" t="str">
        <f t="shared" si="978"/>
        <v>0.000***</v>
      </c>
      <c r="T10417" t="str">
        <f t="shared" si="981"/>
        <v>0.000 (0.000)</v>
      </c>
      <c r="U10417" t="str">
        <f t="shared" si="979"/>
        <v>0.000*** (0.000)</v>
      </c>
    </row>
    <row r="10418" x14ac:dyDescent="0.25">
      <c r="P10418" t="str">
        <f t="shared" si="976"/>
        <v>***</v>
      </c>
      <c r="Q10418" t="str">
        <f t="shared" si="980"/>
        <v/>
      </c>
      <c r="R10418">
        <f t="shared" si="977"/>
        <v>0</v>
      </c>
      <c r="S10418" t="str">
        <f t="shared" si="978"/>
        <v>0.000***</v>
      </c>
      <c r="T10418" t="str">
        <f t="shared" si="981"/>
        <v>0.000 (0.000)</v>
      </c>
      <c r="U10418" t="str">
        <f t="shared" si="979"/>
        <v>0.000*** (0.000)</v>
      </c>
    </row>
    <row r="10419" x14ac:dyDescent="0.25">
      <c r="P10419" t="str">
        <f t="shared" si="976"/>
        <v>***</v>
      </c>
      <c r="Q10419" t="str">
        <f t="shared" si="980"/>
        <v/>
      </c>
      <c r="R10419">
        <f t="shared" si="977"/>
        <v>0</v>
      </c>
      <c r="S10419" t="str">
        <f t="shared" si="978"/>
        <v>0.000***</v>
      </c>
      <c r="T10419" t="str">
        <f t="shared" si="981"/>
        <v>0.000 (0.000)</v>
      </c>
      <c r="U10419" t="str">
        <f t="shared" si="979"/>
        <v>0.000*** (0.000)</v>
      </c>
    </row>
    <row r="10420" x14ac:dyDescent="0.25">
      <c r="P10420" t="str">
        <f t="shared" si="976"/>
        <v>***</v>
      </c>
      <c r="Q10420" t="str">
        <f t="shared" si="980"/>
        <v/>
      </c>
      <c r="R10420">
        <f t="shared" si="977"/>
        <v>0</v>
      </c>
      <c r="S10420" t="str">
        <f t="shared" si="978"/>
        <v>0.000***</v>
      </c>
      <c r="T10420" t="str">
        <f t="shared" si="981"/>
        <v>0.000 (0.000)</v>
      </c>
      <c r="U10420" t="str">
        <f t="shared" si="979"/>
        <v>0.000*** (0.000)</v>
      </c>
    </row>
    <row r="10421" x14ac:dyDescent="0.25">
      <c r="P10421" t="str">
        <f t="shared" ref="P10421:P10484" si="982">IF(L10421&lt;0.01,"***",IF(L10421&lt;0.05,"**",IF(L10421&lt;0.1,"*","")))</f>
        <v>***</v>
      </c>
      <c r="Q10421" t="str">
        <f t="shared" si="980"/>
        <v/>
      </c>
      <c r="R10421">
        <f t="shared" ref="R10421:R10484" si="983">J10421</f>
        <v>0</v>
      </c>
      <c r="S10421" t="str">
        <f t="shared" ref="S10421:S10484" si="984">TEXT(R10421,"0.000")&amp;P10421</f>
        <v>0.000***</v>
      </c>
      <c r="T10421" t="str">
        <f t="shared" si="981"/>
        <v>0.000 (0.000)</v>
      </c>
      <c r="U10421" t="str">
        <f t="shared" ref="U10421:U10484" si="985">S10421&amp;" ("&amp;TEXT(K10421,"0.000")&amp;")"</f>
        <v>0.000*** (0.000)</v>
      </c>
    </row>
    <row r="10422" x14ac:dyDescent="0.25">
      <c r="P10422" t="str">
        <f t="shared" si="982"/>
        <v>***</v>
      </c>
      <c r="Q10422" t="str">
        <f t="shared" si="980"/>
        <v/>
      </c>
      <c r="R10422">
        <f t="shared" si="983"/>
        <v>0</v>
      </c>
      <c r="S10422" t="str">
        <f t="shared" si="984"/>
        <v>0.000***</v>
      </c>
      <c r="T10422" t="str">
        <f t="shared" si="981"/>
        <v>0.000 (0.000)</v>
      </c>
      <c r="U10422" t="str">
        <f t="shared" si="985"/>
        <v>0.000*** (0.000)</v>
      </c>
    </row>
    <row r="10423" x14ac:dyDescent="0.25">
      <c r="P10423" t="str">
        <f t="shared" si="982"/>
        <v>***</v>
      </c>
      <c r="Q10423" t="str">
        <f t="shared" si="980"/>
        <v/>
      </c>
      <c r="R10423">
        <f t="shared" si="983"/>
        <v>0</v>
      </c>
      <c r="S10423" t="str">
        <f t="shared" si="984"/>
        <v>0.000***</v>
      </c>
      <c r="T10423" t="str">
        <f t="shared" si="981"/>
        <v>0.000 (0.000)</v>
      </c>
      <c r="U10423" t="str">
        <f t="shared" si="985"/>
        <v>0.000*** (0.000)</v>
      </c>
    </row>
    <row r="10424" x14ac:dyDescent="0.25">
      <c r="P10424" t="str">
        <f t="shared" si="982"/>
        <v>***</v>
      </c>
      <c r="Q10424" t="str">
        <f t="shared" si="980"/>
        <v/>
      </c>
      <c r="R10424">
        <f t="shared" si="983"/>
        <v>0</v>
      </c>
      <c r="S10424" t="str">
        <f t="shared" si="984"/>
        <v>0.000***</v>
      </c>
      <c r="T10424" t="str">
        <f t="shared" si="981"/>
        <v>0.000 (0.000)</v>
      </c>
      <c r="U10424" t="str">
        <f t="shared" si="985"/>
        <v>0.000*** (0.000)</v>
      </c>
    </row>
    <row r="10425" x14ac:dyDescent="0.25">
      <c r="P10425" t="str">
        <f t="shared" si="982"/>
        <v>***</v>
      </c>
      <c r="Q10425" t="str">
        <f t="shared" si="980"/>
        <v/>
      </c>
      <c r="R10425">
        <f t="shared" si="983"/>
        <v>0</v>
      </c>
      <c r="S10425" t="str">
        <f t="shared" si="984"/>
        <v>0.000***</v>
      </c>
      <c r="T10425" t="str">
        <f t="shared" si="981"/>
        <v>0.000 (0.000)</v>
      </c>
      <c r="U10425" t="str">
        <f t="shared" si="985"/>
        <v>0.000*** (0.000)</v>
      </c>
    </row>
    <row r="10426" x14ac:dyDescent="0.25">
      <c r="P10426" t="str">
        <f t="shared" si="982"/>
        <v>***</v>
      </c>
      <c r="Q10426" t="str">
        <f t="shared" si="980"/>
        <v/>
      </c>
      <c r="R10426">
        <f t="shared" si="983"/>
        <v>0</v>
      </c>
      <c r="S10426" t="str">
        <f t="shared" si="984"/>
        <v>0.000***</v>
      </c>
      <c r="T10426" t="str">
        <f t="shared" si="981"/>
        <v>0.000 (0.000)</v>
      </c>
      <c r="U10426" t="str">
        <f t="shared" si="985"/>
        <v>0.000*** (0.000)</v>
      </c>
    </row>
    <row r="10427" x14ac:dyDescent="0.25">
      <c r="P10427" t="str">
        <f t="shared" si="982"/>
        <v>***</v>
      </c>
      <c r="Q10427" t="str">
        <f t="shared" si="980"/>
        <v/>
      </c>
      <c r="R10427">
        <f t="shared" si="983"/>
        <v>0</v>
      </c>
      <c r="S10427" t="str">
        <f t="shared" si="984"/>
        <v>0.000***</v>
      </c>
      <c r="T10427" t="str">
        <f t="shared" si="981"/>
        <v>0.000 (0.000)</v>
      </c>
      <c r="U10427" t="str">
        <f t="shared" si="985"/>
        <v>0.000*** (0.000)</v>
      </c>
    </row>
    <row r="10428" x14ac:dyDescent="0.25">
      <c r="P10428" t="str">
        <f t="shared" si="982"/>
        <v>***</v>
      </c>
      <c r="Q10428" t="str">
        <f t="shared" si="980"/>
        <v/>
      </c>
      <c r="R10428">
        <f t="shared" si="983"/>
        <v>0</v>
      </c>
      <c r="S10428" t="str">
        <f t="shared" si="984"/>
        <v>0.000***</v>
      </c>
      <c r="T10428" t="str">
        <f t="shared" si="981"/>
        <v>0.000 (0.000)</v>
      </c>
      <c r="U10428" t="str">
        <f t="shared" si="985"/>
        <v>0.000*** (0.000)</v>
      </c>
    </row>
    <row r="10429" x14ac:dyDescent="0.25">
      <c r="P10429" t="str">
        <f t="shared" si="982"/>
        <v>***</v>
      </c>
      <c r="Q10429" t="str">
        <f t="shared" si="980"/>
        <v/>
      </c>
      <c r="R10429">
        <f t="shared" si="983"/>
        <v>0</v>
      </c>
      <c r="S10429" t="str">
        <f t="shared" si="984"/>
        <v>0.000***</v>
      </c>
      <c r="T10429" t="str">
        <f t="shared" si="981"/>
        <v>0.000 (0.000)</v>
      </c>
      <c r="U10429" t="str">
        <f t="shared" si="985"/>
        <v>0.000*** (0.000)</v>
      </c>
    </row>
    <row r="10430" x14ac:dyDescent="0.25">
      <c r="P10430" t="str">
        <f t="shared" si="982"/>
        <v>***</v>
      </c>
      <c r="Q10430" t="str">
        <f t="shared" si="980"/>
        <v/>
      </c>
      <c r="R10430">
        <f t="shared" si="983"/>
        <v>0</v>
      </c>
      <c r="S10430" t="str">
        <f t="shared" si="984"/>
        <v>0.000***</v>
      </c>
      <c r="T10430" t="str">
        <f t="shared" si="981"/>
        <v>0.000 (0.000)</v>
      </c>
      <c r="U10430" t="str">
        <f t="shared" si="985"/>
        <v>0.000*** (0.000)</v>
      </c>
    </row>
    <row r="10431" x14ac:dyDescent="0.25">
      <c r="P10431" t="str">
        <f t="shared" si="982"/>
        <v>***</v>
      </c>
      <c r="Q10431" t="str">
        <f t="shared" si="980"/>
        <v/>
      </c>
      <c r="R10431">
        <f t="shared" si="983"/>
        <v>0</v>
      </c>
      <c r="S10431" t="str">
        <f t="shared" si="984"/>
        <v>0.000***</v>
      </c>
      <c r="T10431" t="str">
        <f t="shared" si="981"/>
        <v>0.000 (0.000)</v>
      </c>
      <c r="U10431" t="str">
        <f t="shared" si="985"/>
        <v>0.000*** (0.000)</v>
      </c>
    </row>
    <row r="10432" x14ac:dyDescent="0.25">
      <c r="P10432" t="str">
        <f t="shared" si="982"/>
        <v>***</v>
      </c>
      <c r="Q10432" t="str">
        <f t="shared" si="980"/>
        <v/>
      </c>
      <c r="R10432">
        <f t="shared" si="983"/>
        <v>0</v>
      </c>
      <c r="S10432" t="str">
        <f t="shared" si="984"/>
        <v>0.000***</v>
      </c>
      <c r="T10432" t="str">
        <f t="shared" si="981"/>
        <v>0.000 (0.000)</v>
      </c>
      <c r="U10432" t="str">
        <f t="shared" si="985"/>
        <v>0.000*** (0.000)</v>
      </c>
    </row>
    <row r="10433" x14ac:dyDescent="0.25">
      <c r="P10433" t="str">
        <f t="shared" si="982"/>
        <v>***</v>
      </c>
      <c r="Q10433" t="str">
        <f t="shared" si="980"/>
        <v/>
      </c>
      <c r="R10433">
        <f t="shared" si="983"/>
        <v>0</v>
      </c>
      <c r="S10433" t="str">
        <f t="shared" si="984"/>
        <v>0.000***</v>
      </c>
      <c r="T10433" t="str">
        <f t="shared" si="981"/>
        <v>0.000 (0.000)</v>
      </c>
      <c r="U10433" t="str">
        <f t="shared" si="985"/>
        <v>0.000*** (0.000)</v>
      </c>
    </row>
    <row r="10434" x14ac:dyDescent="0.25">
      <c r="P10434" t="str">
        <f t="shared" si="982"/>
        <v>***</v>
      </c>
      <c r="Q10434" t="str">
        <f t="shared" si="980"/>
        <v/>
      </c>
      <c r="R10434">
        <f t="shared" si="983"/>
        <v>0</v>
      </c>
      <c r="S10434" t="str">
        <f t="shared" si="984"/>
        <v>0.000***</v>
      </c>
      <c r="T10434" t="str">
        <f t="shared" si="981"/>
        <v>0.000 (0.000)</v>
      </c>
      <c r="U10434" t="str">
        <f t="shared" si="985"/>
        <v>0.000*** (0.000)</v>
      </c>
    </row>
    <row r="10435" x14ac:dyDescent="0.25">
      <c r="P10435" t="str">
        <f t="shared" si="982"/>
        <v>***</v>
      </c>
      <c r="Q10435" t="str">
        <f t="shared" ref="Q10435:Q10498" si="986">_xlfn.CONCAT(A10435:I10435)</f>
        <v/>
      </c>
      <c r="R10435">
        <f t="shared" si="983"/>
        <v>0</v>
      </c>
      <c r="S10435" t="str">
        <f t="shared" si="984"/>
        <v>0.000***</v>
      </c>
      <c r="T10435" t="str">
        <f t="shared" ref="T10435:T10498" si="987">TEXT(R10435,"0.000")&amp;" ("&amp;TEXT(K10435,"0.000")&amp;")"</f>
        <v>0.000 (0.000)</v>
      </c>
      <c r="U10435" t="str">
        <f t="shared" si="985"/>
        <v>0.000*** (0.000)</v>
      </c>
    </row>
    <row r="10436" x14ac:dyDescent="0.25">
      <c r="P10436" t="str">
        <f t="shared" si="982"/>
        <v>***</v>
      </c>
      <c r="Q10436" t="str">
        <f t="shared" si="986"/>
        <v/>
      </c>
      <c r="R10436">
        <f t="shared" si="983"/>
        <v>0</v>
      </c>
      <c r="S10436" t="str">
        <f t="shared" si="984"/>
        <v>0.000***</v>
      </c>
      <c r="T10436" t="str">
        <f t="shared" si="987"/>
        <v>0.000 (0.000)</v>
      </c>
      <c r="U10436" t="str">
        <f t="shared" si="985"/>
        <v>0.000*** (0.000)</v>
      </c>
    </row>
    <row r="10437" x14ac:dyDescent="0.25">
      <c r="P10437" t="str">
        <f t="shared" si="982"/>
        <v>***</v>
      </c>
      <c r="Q10437" t="str">
        <f t="shared" si="986"/>
        <v/>
      </c>
      <c r="R10437">
        <f t="shared" si="983"/>
        <v>0</v>
      </c>
      <c r="S10437" t="str">
        <f t="shared" si="984"/>
        <v>0.000***</v>
      </c>
      <c r="T10437" t="str">
        <f t="shared" si="987"/>
        <v>0.000 (0.000)</v>
      </c>
      <c r="U10437" t="str">
        <f t="shared" si="985"/>
        <v>0.000*** (0.000)</v>
      </c>
    </row>
    <row r="10438" x14ac:dyDescent="0.25">
      <c r="P10438" t="str">
        <f t="shared" si="982"/>
        <v>***</v>
      </c>
      <c r="Q10438" t="str">
        <f t="shared" si="986"/>
        <v/>
      </c>
      <c r="R10438">
        <f t="shared" si="983"/>
        <v>0</v>
      </c>
      <c r="S10438" t="str">
        <f t="shared" si="984"/>
        <v>0.000***</v>
      </c>
      <c r="T10438" t="str">
        <f t="shared" si="987"/>
        <v>0.000 (0.000)</v>
      </c>
      <c r="U10438" t="str">
        <f t="shared" si="985"/>
        <v>0.000*** (0.000)</v>
      </c>
    </row>
    <row r="10439" x14ac:dyDescent="0.25">
      <c r="P10439" t="str">
        <f t="shared" si="982"/>
        <v>***</v>
      </c>
      <c r="Q10439" t="str">
        <f t="shared" si="986"/>
        <v/>
      </c>
      <c r="R10439">
        <f t="shared" si="983"/>
        <v>0</v>
      </c>
      <c r="S10439" t="str">
        <f t="shared" si="984"/>
        <v>0.000***</v>
      </c>
      <c r="T10439" t="str">
        <f t="shared" si="987"/>
        <v>0.000 (0.000)</v>
      </c>
      <c r="U10439" t="str">
        <f t="shared" si="985"/>
        <v>0.000*** (0.000)</v>
      </c>
    </row>
    <row r="10440" x14ac:dyDescent="0.25">
      <c r="P10440" t="str">
        <f t="shared" si="982"/>
        <v>***</v>
      </c>
      <c r="Q10440" t="str">
        <f t="shared" si="986"/>
        <v/>
      </c>
      <c r="R10440">
        <f t="shared" si="983"/>
        <v>0</v>
      </c>
      <c r="S10440" t="str">
        <f t="shared" si="984"/>
        <v>0.000***</v>
      </c>
      <c r="T10440" t="str">
        <f t="shared" si="987"/>
        <v>0.000 (0.000)</v>
      </c>
      <c r="U10440" t="str">
        <f t="shared" si="985"/>
        <v>0.000*** (0.000)</v>
      </c>
    </row>
    <row r="10441" x14ac:dyDescent="0.25">
      <c r="P10441" t="str">
        <f t="shared" si="982"/>
        <v>***</v>
      </c>
      <c r="Q10441" t="str">
        <f t="shared" si="986"/>
        <v/>
      </c>
      <c r="R10441">
        <f t="shared" si="983"/>
        <v>0</v>
      </c>
      <c r="S10441" t="str">
        <f t="shared" si="984"/>
        <v>0.000***</v>
      </c>
      <c r="T10441" t="str">
        <f t="shared" si="987"/>
        <v>0.000 (0.000)</v>
      </c>
      <c r="U10441" t="str">
        <f t="shared" si="985"/>
        <v>0.000*** (0.000)</v>
      </c>
    </row>
    <row r="10442" x14ac:dyDescent="0.25">
      <c r="P10442" t="str">
        <f t="shared" si="982"/>
        <v>***</v>
      </c>
      <c r="Q10442" t="str">
        <f t="shared" si="986"/>
        <v/>
      </c>
      <c r="R10442">
        <f t="shared" si="983"/>
        <v>0</v>
      </c>
      <c r="S10442" t="str">
        <f t="shared" si="984"/>
        <v>0.000***</v>
      </c>
      <c r="T10442" t="str">
        <f t="shared" si="987"/>
        <v>0.000 (0.000)</v>
      </c>
      <c r="U10442" t="str">
        <f t="shared" si="985"/>
        <v>0.000*** (0.000)</v>
      </c>
    </row>
    <row r="10443" x14ac:dyDescent="0.25">
      <c r="P10443" t="str">
        <f t="shared" si="982"/>
        <v>***</v>
      </c>
      <c r="Q10443" t="str">
        <f t="shared" si="986"/>
        <v/>
      </c>
      <c r="R10443">
        <f t="shared" si="983"/>
        <v>0</v>
      </c>
      <c r="S10443" t="str">
        <f t="shared" si="984"/>
        <v>0.000***</v>
      </c>
      <c r="T10443" t="str">
        <f t="shared" si="987"/>
        <v>0.000 (0.000)</v>
      </c>
      <c r="U10443" t="str">
        <f t="shared" si="985"/>
        <v>0.000*** (0.000)</v>
      </c>
    </row>
    <row r="10444" x14ac:dyDescent="0.25">
      <c r="P10444" t="str">
        <f t="shared" si="982"/>
        <v>***</v>
      </c>
      <c r="Q10444" t="str">
        <f t="shared" si="986"/>
        <v/>
      </c>
      <c r="R10444">
        <f t="shared" si="983"/>
        <v>0</v>
      </c>
      <c r="S10444" t="str">
        <f t="shared" si="984"/>
        <v>0.000***</v>
      </c>
      <c r="T10444" t="str">
        <f t="shared" si="987"/>
        <v>0.000 (0.000)</v>
      </c>
      <c r="U10444" t="str">
        <f t="shared" si="985"/>
        <v>0.000*** (0.000)</v>
      </c>
    </row>
    <row r="10445" x14ac:dyDescent="0.25">
      <c r="P10445" t="str">
        <f t="shared" si="982"/>
        <v>***</v>
      </c>
      <c r="Q10445" t="str">
        <f t="shared" si="986"/>
        <v/>
      </c>
      <c r="R10445">
        <f t="shared" si="983"/>
        <v>0</v>
      </c>
      <c r="S10445" t="str">
        <f t="shared" si="984"/>
        <v>0.000***</v>
      </c>
      <c r="T10445" t="str">
        <f t="shared" si="987"/>
        <v>0.000 (0.000)</v>
      </c>
      <c r="U10445" t="str">
        <f t="shared" si="985"/>
        <v>0.000*** (0.000)</v>
      </c>
    </row>
    <row r="10446" x14ac:dyDescent="0.25">
      <c r="P10446" t="str">
        <f t="shared" si="982"/>
        <v>***</v>
      </c>
      <c r="Q10446" t="str">
        <f t="shared" si="986"/>
        <v/>
      </c>
      <c r="R10446">
        <f t="shared" si="983"/>
        <v>0</v>
      </c>
      <c r="S10446" t="str">
        <f t="shared" si="984"/>
        <v>0.000***</v>
      </c>
      <c r="T10446" t="str">
        <f t="shared" si="987"/>
        <v>0.000 (0.000)</v>
      </c>
      <c r="U10446" t="str">
        <f t="shared" si="985"/>
        <v>0.000*** (0.000)</v>
      </c>
    </row>
    <row r="10447" x14ac:dyDescent="0.25">
      <c r="P10447" t="str">
        <f t="shared" si="982"/>
        <v>***</v>
      </c>
      <c r="Q10447" t="str">
        <f t="shared" si="986"/>
        <v/>
      </c>
      <c r="R10447">
        <f t="shared" si="983"/>
        <v>0</v>
      </c>
      <c r="S10447" t="str">
        <f t="shared" si="984"/>
        <v>0.000***</v>
      </c>
      <c r="T10447" t="str">
        <f t="shared" si="987"/>
        <v>0.000 (0.000)</v>
      </c>
      <c r="U10447" t="str">
        <f t="shared" si="985"/>
        <v>0.000*** (0.000)</v>
      </c>
    </row>
    <row r="10448" x14ac:dyDescent="0.25">
      <c r="P10448" t="str">
        <f t="shared" si="982"/>
        <v>***</v>
      </c>
      <c r="Q10448" t="str">
        <f t="shared" si="986"/>
        <v/>
      </c>
      <c r="R10448">
        <f t="shared" si="983"/>
        <v>0</v>
      </c>
      <c r="S10448" t="str">
        <f t="shared" si="984"/>
        <v>0.000***</v>
      </c>
      <c r="T10448" t="str">
        <f t="shared" si="987"/>
        <v>0.000 (0.000)</v>
      </c>
      <c r="U10448" t="str">
        <f t="shared" si="985"/>
        <v>0.000*** (0.000)</v>
      </c>
    </row>
    <row r="10449" x14ac:dyDescent="0.25">
      <c r="P10449" t="str">
        <f t="shared" si="982"/>
        <v>***</v>
      </c>
      <c r="Q10449" t="str">
        <f t="shared" si="986"/>
        <v/>
      </c>
      <c r="R10449">
        <f t="shared" si="983"/>
        <v>0</v>
      </c>
      <c r="S10449" t="str">
        <f t="shared" si="984"/>
        <v>0.000***</v>
      </c>
      <c r="T10449" t="str">
        <f t="shared" si="987"/>
        <v>0.000 (0.000)</v>
      </c>
      <c r="U10449" t="str">
        <f t="shared" si="985"/>
        <v>0.000*** (0.000)</v>
      </c>
    </row>
    <row r="10450" x14ac:dyDescent="0.25">
      <c r="P10450" t="str">
        <f t="shared" si="982"/>
        <v>***</v>
      </c>
      <c r="Q10450" t="str">
        <f t="shared" si="986"/>
        <v/>
      </c>
      <c r="R10450">
        <f t="shared" si="983"/>
        <v>0</v>
      </c>
      <c r="S10450" t="str">
        <f t="shared" si="984"/>
        <v>0.000***</v>
      </c>
      <c r="T10450" t="str">
        <f t="shared" si="987"/>
        <v>0.000 (0.000)</v>
      </c>
      <c r="U10450" t="str">
        <f t="shared" si="985"/>
        <v>0.000*** (0.000)</v>
      </c>
    </row>
    <row r="10451" x14ac:dyDescent="0.25">
      <c r="P10451" t="str">
        <f t="shared" si="982"/>
        <v>***</v>
      </c>
      <c r="Q10451" t="str">
        <f t="shared" si="986"/>
        <v/>
      </c>
      <c r="R10451">
        <f t="shared" si="983"/>
        <v>0</v>
      </c>
      <c r="S10451" t="str">
        <f t="shared" si="984"/>
        <v>0.000***</v>
      </c>
      <c r="T10451" t="str">
        <f t="shared" si="987"/>
        <v>0.000 (0.000)</v>
      </c>
      <c r="U10451" t="str">
        <f t="shared" si="985"/>
        <v>0.000*** (0.000)</v>
      </c>
    </row>
    <row r="10452" x14ac:dyDescent="0.25">
      <c r="P10452" t="str">
        <f t="shared" si="982"/>
        <v>***</v>
      </c>
      <c r="Q10452" t="str">
        <f t="shared" si="986"/>
        <v/>
      </c>
      <c r="R10452">
        <f t="shared" si="983"/>
        <v>0</v>
      </c>
      <c r="S10452" t="str">
        <f t="shared" si="984"/>
        <v>0.000***</v>
      </c>
      <c r="T10452" t="str">
        <f t="shared" si="987"/>
        <v>0.000 (0.000)</v>
      </c>
      <c r="U10452" t="str">
        <f t="shared" si="985"/>
        <v>0.000*** (0.000)</v>
      </c>
    </row>
    <row r="10453" x14ac:dyDescent="0.25">
      <c r="P10453" t="str">
        <f t="shared" si="982"/>
        <v>***</v>
      </c>
      <c r="Q10453" t="str">
        <f t="shared" si="986"/>
        <v/>
      </c>
      <c r="R10453">
        <f t="shared" si="983"/>
        <v>0</v>
      </c>
      <c r="S10453" t="str">
        <f t="shared" si="984"/>
        <v>0.000***</v>
      </c>
      <c r="T10453" t="str">
        <f t="shared" si="987"/>
        <v>0.000 (0.000)</v>
      </c>
      <c r="U10453" t="str">
        <f t="shared" si="985"/>
        <v>0.000*** (0.000)</v>
      </c>
    </row>
    <row r="10454" x14ac:dyDescent="0.25">
      <c r="P10454" t="str">
        <f t="shared" si="982"/>
        <v>***</v>
      </c>
      <c r="Q10454" t="str">
        <f t="shared" si="986"/>
        <v/>
      </c>
      <c r="R10454">
        <f t="shared" si="983"/>
        <v>0</v>
      </c>
      <c r="S10454" t="str">
        <f t="shared" si="984"/>
        <v>0.000***</v>
      </c>
      <c r="T10454" t="str">
        <f t="shared" si="987"/>
        <v>0.000 (0.000)</v>
      </c>
      <c r="U10454" t="str">
        <f t="shared" si="985"/>
        <v>0.000*** (0.000)</v>
      </c>
    </row>
    <row r="10455" x14ac:dyDescent="0.25">
      <c r="P10455" t="str">
        <f t="shared" si="982"/>
        <v>***</v>
      </c>
      <c r="Q10455" t="str">
        <f t="shared" si="986"/>
        <v/>
      </c>
      <c r="R10455">
        <f t="shared" si="983"/>
        <v>0</v>
      </c>
      <c r="S10455" t="str">
        <f t="shared" si="984"/>
        <v>0.000***</v>
      </c>
      <c r="T10455" t="str">
        <f t="shared" si="987"/>
        <v>0.000 (0.000)</v>
      </c>
      <c r="U10455" t="str">
        <f t="shared" si="985"/>
        <v>0.000*** (0.000)</v>
      </c>
    </row>
    <row r="10456" x14ac:dyDescent="0.25">
      <c r="P10456" t="str">
        <f t="shared" si="982"/>
        <v>***</v>
      </c>
      <c r="Q10456" t="str">
        <f t="shared" si="986"/>
        <v/>
      </c>
      <c r="R10456">
        <f t="shared" si="983"/>
        <v>0</v>
      </c>
      <c r="S10456" t="str">
        <f t="shared" si="984"/>
        <v>0.000***</v>
      </c>
      <c r="T10456" t="str">
        <f t="shared" si="987"/>
        <v>0.000 (0.000)</v>
      </c>
      <c r="U10456" t="str">
        <f t="shared" si="985"/>
        <v>0.000*** (0.000)</v>
      </c>
    </row>
    <row r="10457" x14ac:dyDescent="0.25">
      <c r="P10457" t="str">
        <f t="shared" si="982"/>
        <v>***</v>
      </c>
      <c r="Q10457" t="str">
        <f t="shared" si="986"/>
        <v/>
      </c>
      <c r="R10457">
        <f t="shared" si="983"/>
        <v>0</v>
      </c>
      <c r="S10457" t="str">
        <f t="shared" si="984"/>
        <v>0.000***</v>
      </c>
      <c r="T10457" t="str">
        <f t="shared" si="987"/>
        <v>0.000 (0.000)</v>
      </c>
      <c r="U10457" t="str">
        <f t="shared" si="985"/>
        <v>0.000*** (0.000)</v>
      </c>
    </row>
    <row r="10458" x14ac:dyDescent="0.25">
      <c r="P10458" t="str">
        <f t="shared" si="982"/>
        <v>***</v>
      </c>
      <c r="Q10458" t="str">
        <f t="shared" si="986"/>
        <v/>
      </c>
      <c r="R10458">
        <f t="shared" si="983"/>
        <v>0</v>
      </c>
      <c r="S10458" t="str">
        <f t="shared" si="984"/>
        <v>0.000***</v>
      </c>
      <c r="T10458" t="str">
        <f t="shared" si="987"/>
        <v>0.000 (0.000)</v>
      </c>
      <c r="U10458" t="str">
        <f t="shared" si="985"/>
        <v>0.000*** (0.000)</v>
      </c>
    </row>
    <row r="10459" x14ac:dyDescent="0.25">
      <c r="P10459" t="str">
        <f t="shared" si="982"/>
        <v>***</v>
      </c>
      <c r="Q10459" t="str">
        <f t="shared" si="986"/>
        <v/>
      </c>
      <c r="R10459">
        <f t="shared" si="983"/>
        <v>0</v>
      </c>
      <c r="S10459" t="str">
        <f t="shared" si="984"/>
        <v>0.000***</v>
      </c>
      <c r="T10459" t="str">
        <f t="shared" si="987"/>
        <v>0.000 (0.000)</v>
      </c>
      <c r="U10459" t="str">
        <f t="shared" si="985"/>
        <v>0.000*** (0.000)</v>
      </c>
    </row>
    <row r="10460" x14ac:dyDescent="0.25">
      <c r="P10460" t="str">
        <f t="shared" si="982"/>
        <v>***</v>
      </c>
      <c r="Q10460" t="str">
        <f t="shared" si="986"/>
        <v/>
      </c>
      <c r="R10460">
        <f t="shared" si="983"/>
        <v>0</v>
      </c>
      <c r="S10460" t="str">
        <f t="shared" si="984"/>
        <v>0.000***</v>
      </c>
      <c r="T10460" t="str">
        <f t="shared" si="987"/>
        <v>0.000 (0.000)</v>
      </c>
      <c r="U10460" t="str">
        <f t="shared" si="985"/>
        <v>0.000*** (0.000)</v>
      </c>
    </row>
    <row r="10461" x14ac:dyDescent="0.25">
      <c r="P10461" t="str">
        <f t="shared" si="982"/>
        <v>***</v>
      </c>
      <c r="Q10461" t="str">
        <f t="shared" si="986"/>
        <v/>
      </c>
      <c r="R10461">
        <f t="shared" si="983"/>
        <v>0</v>
      </c>
      <c r="S10461" t="str">
        <f t="shared" si="984"/>
        <v>0.000***</v>
      </c>
      <c r="T10461" t="str">
        <f t="shared" si="987"/>
        <v>0.000 (0.000)</v>
      </c>
      <c r="U10461" t="str">
        <f t="shared" si="985"/>
        <v>0.000*** (0.000)</v>
      </c>
    </row>
    <row r="10462" x14ac:dyDescent="0.25">
      <c r="P10462" t="str">
        <f t="shared" si="982"/>
        <v>***</v>
      </c>
      <c r="Q10462" t="str">
        <f t="shared" si="986"/>
        <v/>
      </c>
      <c r="R10462">
        <f t="shared" si="983"/>
        <v>0</v>
      </c>
      <c r="S10462" t="str">
        <f t="shared" si="984"/>
        <v>0.000***</v>
      </c>
      <c r="T10462" t="str">
        <f t="shared" si="987"/>
        <v>0.000 (0.000)</v>
      </c>
      <c r="U10462" t="str">
        <f t="shared" si="985"/>
        <v>0.000*** (0.000)</v>
      </c>
    </row>
    <row r="10463" x14ac:dyDescent="0.25">
      <c r="P10463" t="str">
        <f t="shared" si="982"/>
        <v>***</v>
      </c>
      <c r="Q10463" t="str">
        <f t="shared" si="986"/>
        <v/>
      </c>
      <c r="R10463">
        <f t="shared" si="983"/>
        <v>0</v>
      </c>
      <c r="S10463" t="str">
        <f t="shared" si="984"/>
        <v>0.000***</v>
      </c>
      <c r="T10463" t="str">
        <f t="shared" si="987"/>
        <v>0.000 (0.000)</v>
      </c>
      <c r="U10463" t="str">
        <f t="shared" si="985"/>
        <v>0.000*** (0.000)</v>
      </c>
    </row>
    <row r="10464" x14ac:dyDescent="0.25">
      <c r="P10464" t="str">
        <f t="shared" si="982"/>
        <v>***</v>
      </c>
      <c r="Q10464" t="str">
        <f t="shared" si="986"/>
        <v/>
      </c>
      <c r="R10464">
        <f t="shared" si="983"/>
        <v>0</v>
      </c>
      <c r="S10464" t="str">
        <f t="shared" si="984"/>
        <v>0.000***</v>
      </c>
      <c r="T10464" t="str">
        <f t="shared" si="987"/>
        <v>0.000 (0.000)</v>
      </c>
      <c r="U10464" t="str">
        <f t="shared" si="985"/>
        <v>0.000*** (0.000)</v>
      </c>
    </row>
    <row r="10465" x14ac:dyDescent="0.25">
      <c r="P10465" t="str">
        <f t="shared" si="982"/>
        <v>***</v>
      </c>
      <c r="Q10465" t="str">
        <f t="shared" si="986"/>
        <v/>
      </c>
      <c r="R10465">
        <f t="shared" si="983"/>
        <v>0</v>
      </c>
      <c r="S10465" t="str">
        <f t="shared" si="984"/>
        <v>0.000***</v>
      </c>
      <c r="T10465" t="str">
        <f t="shared" si="987"/>
        <v>0.000 (0.000)</v>
      </c>
      <c r="U10465" t="str">
        <f t="shared" si="985"/>
        <v>0.000*** (0.000)</v>
      </c>
    </row>
    <row r="10466" x14ac:dyDescent="0.25">
      <c r="P10466" t="str">
        <f t="shared" si="982"/>
        <v>***</v>
      </c>
      <c r="Q10466" t="str">
        <f t="shared" si="986"/>
        <v/>
      </c>
      <c r="R10466">
        <f t="shared" si="983"/>
        <v>0</v>
      </c>
      <c r="S10466" t="str">
        <f t="shared" si="984"/>
        <v>0.000***</v>
      </c>
      <c r="T10466" t="str">
        <f t="shared" si="987"/>
        <v>0.000 (0.000)</v>
      </c>
      <c r="U10466" t="str">
        <f t="shared" si="985"/>
        <v>0.000*** (0.000)</v>
      </c>
    </row>
    <row r="10467" x14ac:dyDescent="0.25">
      <c r="P10467" t="str">
        <f t="shared" si="982"/>
        <v>***</v>
      </c>
      <c r="Q10467" t="str">
        <f t="shared" si="986"/>
        <v/>
      </c>
      <c r="R10467">
        <f t="shared" si="983"/>
        <v>0</v>
      </c>
      <c r="S10467" t="str">
        <f t="shared" si="984"/>
        <v>0.000***</v>
      </c>
      <c r="T10467" t="str">
        <f t="shared" si="987"/>
        <v>0.000 (0.000)</v>
      </c>
      <c r="U10467" t="str">
        <f t="shared" si="985"/>
        <v>0.000*** (0.000)</v>
      </c>
    </row>
    <row r="10468" x14ac:dyDescent="0.25">
      <c r="P10468" t="str">
        <f t="shared" si="982"/>
        <v>***</v>
      </c>
      <c r="Q10468" t="str">
        <f t="shared" si="986"/>
        <v/>
      </c>
      <c r="R10468">
        <f t="shared" si="983"/>
        <v>0</v>
      </c>
      <c r="S10468" t="str">
        <f t="shared" si="984"/>
        <v>0.000***</v>
      </c>
      <c r="T10468" t="str">
        <f t="shared" si="987"/>
        <v>0.000 (0.000)</v>
      </c>
      <c r="U10468" t="str">
        <f t="shared" si="985"/>
        <v>0.000*** (0.000)</v>
      </c>
    </row>
    <row r="10469" x14ac:dyDescent="0.25">
      <c r="P10469" t="str">
        <f t="shared" si="982"/>
        <v>***</v>
      </c>
      <c r="Q10469" t="str">
        <f t="shared" si="986"/>
        <v/>
      </c>
      <c r="R10469">
        <f t="shared" si="983"/>
        <v>0</v>
      </c>
      <c r="S10469" t="str">
        <f t="shared" si="984"/>
        <v>0.000***</v>
      </c>
      <c r="T10469" t="str">
        <f t="shared" si="987"/>
        <v>0.000 (0.000)</v>
      </c>
      <c r="U10469" t="str">
        <f t="shared" si="985"/>
        <v>0.000*** (0.000)</v>
      </c>
    </row>
    <row r="10470" x14ac:dyDescent="0.25">
      <c r="P10470" t="str">
        <f t="shared" si="982"/>
        <v>***</v>
      </c>
      <c r="Q10470" t="str">
        <f t="shared" si="986"/>
        <v/>
      </c>
      <c r="R10470">
        <f t="shared" si="983"/>
        <v>0</v>
      </c>
      <c r="S10470" t="str">
        <f t="shared" si="984"/>
        <v>0.000***</v>
      </c>
      <c r="T10470" t="str">
        <f t="shared" si="987"/>
        <v>0.000 (0.000)</v>
      </c>
      <c r="U10470" t="str">
        <f t="shared" si="985"/>
        <v>0.000*** (0.000)</v>
      </c>
    </row>
    <row r="10471" x14ac:dyDescent="0.25">
      <c r="P10471" t="str">
        <f t="shared" si="982"/>
        <v>***</v>
      </c>
      <c r="Q10471" t="str">
        <f t="shared" si="986"/>
        <v/>
      </c>
      <c r="R10471">
        <f t="shared" si="983"/>
        <v>0</v>
      </c>
      <c r="S10471" t="str">
        <f t="shared" si="984"/>
        <v>0.000***</v>
      </c>
      <c r="T10471" t="str">
        <f t="shared" si="987"/>
        <v>0.000 (0.000)</v>
      </c>
      <c r="U10471" t="str">
        <f t="shared" si="985"/>
        <v>0.000*** (0.000)</v>
      </c>
    </row>
    <row r="10472" x14ac:dyDescent="0.25">
      <c r="P10472" t="str">
        <f t="shared" si="982"/>
        <v>***</v>
      </c>
      <c r="Q10472" t="str">
        <f t="shared" si="986"/>
        <v/>
      </c>
      <c r="R10472">
        <f t="shared" si="983"/>
        <v>0</v>
      </c>
      <c r="S10472" t="str">
        <f t="shared" si="984"/>
        <v>0.000***</v>
      </c>
      <c r="T10472" t="str">
        <f t="shared" si="987"/>
        <v>0.000 (0.000)</v>
      </c>
      <c r="U10472" t="str">
        <f t="shared" si="985"/>
        <v>0.000*** (0.000)</v>
      </c>
    </row>
    <row r="10473" x14ac:dyDescent="0.25">
      <c r="P10473" t="str">
        <f t="shared" si="982"/>
        <v>***</v>
      </c>
      <c r="Q10473" t="str">
        <f t="shared" si="986"/>
        <v/>
      </c>
      <c r="R10473">
        <f t="shared" si="983"/>
        <v>0</v>
      </c>
      <c r="S10473" t="str">
        <f t="shared" si="984"/>
        <v>0.000***</v>
      </c>
      <c r="T10473" t="str">
        <f t="shared" si="987"/>
        <v>0.000 (0.000)</v>
      </c>
      <c r="U10473" t="str">
        <f t="shared" si="985"/>
        <v>0.000*** (0.000)</v>
      </c>
    </row>
    <row r="10474" x14ac:dyDescent="0.25">
      <c r="P10474" t="str">
        <f t="shared" si="982"/>
        <v>***</v>
      </c>
      <c r="Q10474" t="str">
        <f t="shared" si="986"/>
        <v/>
      </c>
      <c r="R10474">
        <f t="shared" si="983"/>
        <v>0</v>
      </c>
      <c r="S10474" t="str">
        <f t="shared" si="984"/>
        <v>0.000***</v>
      </c>
      <c r="T10474" t="str">
        <f t="shared" si="987"/>
        <v>0.000 (0.000)</v>
      </c>
      <c r="U10474" t="str">
        <f t="shared" si="985"/>
        <v>0.000*** (0.000)</v>
      </c>
    </row>
    <row r="10475" x14ac:dyDescent="0.25">
      <c r="P10475" t="str">
        <f t="shared" si="982"/>
        <v>***</v>
      </c>
      <c r="Q10475" t="str">
        <f t="shared" si="986"/>
        <v/>
      </c>
      <c r="R10475">
        <f t="shared" si="983"/>
        <v>0</v>
      </c>
      <c r="S10475" t="str">
        <f t="shared" si="984"/>
        <v>0.000***</v>
      </c>
      <c r="T10475" t="str">
        <f t="shared" si="987"/>
        <v>0.000 (0.000)</v>
      </c>
      <c r="U10475" t="str">
        <f t="shared" si="985"/>
        <v>0.000*** (0.000)</v>
      </c>
    </row>
    <row r="10476" x14ac:dyDescent="0.25">
      <c r="P10476" t="str">
        <f t="shared" si="982"/>
        <v>***</v>
      </c>
      <c r="Q10476" t="str">
        <f t="shared" si="986"/>
        <v/>
      </c>
      <c r="R10476">
        <f t="shared" si="983"/>
        <v>0</v>
      </c>
      <c r="S10476" t="str">
        <f t="shared" si="984"/>
        <v>0.000***</v>
      </c>
      <c r="T10476" t="str">
        <f t="shared" si="987"/>
        <v>0.000 (0.000)</v>
      </c>
      <c r="U10476" t="str">
        <f t="shared" si="985"/>
        <v>0.000*** (0.000)</v>
      </c>
    </row>
    <row r="10477" x14ac:dyDescent="0.25">
      <c r="P10477" t="str">
        <f t="shared" si="982"/>
        <v>***</v>
      </c>
      <c r="Q10477" t="str">
        <f t="shared" si="986"/>
        <v/>
      </c>
      <c r="R10477">
        <f t="shared" si="983"/>
        <v>0</v>
      </c>
      <c r="S10477" t="str">
        <f t="shared" si="984"/>
        <v>0.000***</v>
      </c>
      <c r="T10477" t="str">
        <f t="shared" si="987"/>
        <v>0.000 (0.000)</v>
      </c>
      <c r="U10477" t="str">
        <f t="shared" si="985"/>
        <v>0.000*** (0.000)</v>
      </c>
    </row>
    <row r="10478" x14ac:dyDescent="0.25">
      <c r="P10478" t="str">
        <f t="shared" si="982"/>
        <v>***</v>
      </c>
      <c r="Q10478" t="str">
        <f t="shared" si="986"/>
        <v/>
      </c>
      <c r="R10478">
        <f t="shared" si="983"/>
        <v>0</v>
      </c>
      <c r="S10478" t="str">
        <f t="shared" si="984"/>
        <v>0.000***</v>
      </c>
      <c r="T10478" t="str">
        <f t="shared" si="987"/>
        <v>0.000 (0.000)</v>
      </c>
      <c r="U10478" t="str">
        <f t="shared" si="985"/>
        <v>0.000*** (0.000)</v>
      </c>
    </row>
    <row r="10479" x14ac:dyDescent="0.25">
      <c r="P10479" t="str">
        <f t="shared" si="982"/>
        <v>***</v>
      </c>
      <c r="Q10479" t="str">
        <f t="shared" si="986"/>
        <v/>
      </c>
      <c r="R10479">
        <f t="shared" si="983"/>
        <v>0</v>
      </c>
      <c r="S10479" t="str">
        <f t="shared" si="984"/>
        <v>0.000***</v>
      </c>
      <c r="T10479" t="str">
        <f t="shared" si="987"/>
        <v>0.000 (0.000)</v>
      </c>
      <c r="U10479" t="str">
        <f t="shared" si="985"/>
        <v>0.000*** (0.000)</v>
      </c>
    </row>
    <row r="10480" x14ac:dyDescent="0.25">
      <c r="P10480" t="str">
        <f t="shared" si="982"/>
        <v>***</v>
      </c>
      <c r="Q10480" t="str">
        <f t="shared" si="986"/>
        <v/>
      </c>
      <c r="R10480">
        <f t="shared" si="983"/>
        <v>0</v>
      </c>
      <c r="S10480" t="str">
        <f t="shared" si="984"/>
        <v>0.000***</v>
      </c>
      <c r="T10480" t="str">
        <f t="shared" si="987"/>
        <v>0.000 (0.000)</v>
      </c>
      <c r="U10480" t="str">
        <f t="shared" si="985"/>
        <v>0.000*** (0.000)</v>
      </c>
    </row>
    <row r="10481" x14ac:dyDescent="0.25">
      <c r="P10481" t="str">
        <f t="shared" si="982"/>
        <v>***</v>
      </c>
      <c r="Q10481" t="str">
        <f t="shared" si="986"/>
        <v/>
      </c>
      <c r="R10481">
        <f t="shared" si="983"/>
        <v>0</v>
      </c>
      <c r="S10481" t="str">
        <f t="shared" si="984"/>
        <v>0.000***</v>
      </c>
      <c r="T10481" t="str">
        <f t="shared" si="987"/>
        <v>0.000 (0.000)</v>
      </c>
      <c r="U10481" t="str">
        <f t="shared" si="985"/>
        <v>0.000*** (0.000)</v>
      </c>
    </row>
    <row r="10482" x14ac:dyDescent="0.25">
      <c r="P10482" t="str">
        <f t="shared" si="982"/>
        <v>***</v>
      </c>
      <c r="Q10482" t="str">
        <f t="shared" si="986"/>
        <v/>
      </c>
      <c r="R10482">
        <f t="shared" si="983"/>
        <v>0</v>
      </c>
      <c r="S10482" t="str">
        <f t="shared" si="984"/>
        <v>0.000***</v>
      </c>
      <c r="T10482" t="str">
        <f t="shared" si="987"/>
        <v>0.000 (0.000)</v>
      </c>
      <c r="U10482" t="str">
        <f t="shared" si="985"/>
        <v>0.000*** (0.000)</v>
      </c>
    </row>
    <row r="10483" x14ac:dyDescent="0.25">
      <c r="P10483" t="str">
        <f t="shared" si="982"/>
        <v>***</v>
      </c>
      <c r="Q10483" t="str">
        <f t="shared" si="986"/>
        <v/>
      </c>
      <c r="R10483">
        <f t="shared" si="983"/>
        <v>0</v>
      </c>
      <c r="S10483" t="str">
        <f t="shared" si="984"/>
        <v>0.000***</v>
      </c>
      <c r="T10483" t="str">
        <f t="shared" si="987"/>
        <v>0.000 (0.000)</v>
      </c>
      <c r="U10483" t="str">
        <f t="shared" si="985"/>
        <v>0.000*** (0.000)</v>
      </c>
    </row>
    <row r="10484" x14ac:dyDescent="0.25">
      <c r="P10484" t="str">
        <f t="shared" si="982"/>
        <v>***</v>
      </c>
      <c r="Q10484" t="str">
        <f t="shared" si="986"/>
        <v/>
      </c>
      <c r="R10484">
        <f t="shared" si="983"/>
        <v>0</v>
      </c>
      <c r="S10484" t="str">
        <f t="shared" si="984"/>
        <v>0.000***</v>
      </c>
      <c r="T10484" t="str">
        <f t="shared" si="987"/>
        <v>0.000 (0.000)</v>
      </c>
      <c r="U10484" t="str">
        <f t="shared" si="985"/>
        <v>0.000*** (0.000)</v>
      </c>
    </row>
    <row r="10485" x14ac:dyDescent="0.25">
      <c r="P10485" t="str">
        <f t="shared" ref="P10485:P10548" si="988">IF(L10485&lt;0.01,"***",IF(L10485&lt;0.05,"**",IF(L10485&lt;0.1,"*","")))</f>
        <v>***</v>
      </c>
      <c r="Q10485" t="str">
        <f t="shared" si="986"/>
        <v/>
      </c>
      <c r="R10485">
        <f t="shared" ref="R10485:R10548" si="989">J10485</f>
        <v>0</v>
      </c>
      <c r="S10485" t="str">
        <f t="shared" ref="S10485:S10548" si="990">TEXT(R10485,"0.000")&amp;P10485</f>
        <v>0.000***</v>
      </c>
      <c r="T10485" t="str">
        <f t="shared" si="987"/>
        <v>0.000 (0.000)</v>
      </c>
      <c r="U10485" t="str">
        <f t="shared" ref="U10485:U10548" si="991">S10485&amp;" ("&amp;TEXT(K10485,"0.000")&amp;")"</f>
        <v>0.000*** (0.000)</v>
      </c>
    </row>
    <row r="10486" x14ac:dyDescent="0.25">
      <c r="P10486" t="str">
        <f t="shared" si="988"/>
        <v>***</v>
      </c>
      <c r="Q10486" t="str">
        <f t="shared" si="986"/>
        <v/>
      </c>
      <c r="R10486">
        <f t="shared" si="989"/>
        <v>0</v>
      </c>
      <c r="S10486" t="str">
        <f t="shared" si="990"/>
        <v>0.000***</v>
      </c>
      <c r="T10486" t="str">
        <f t="shared" si="987"/>
        <v>0.000 (0.000)</v>
      </c>
      <c r="U10486" t="str">
        <f t="shared" si="991"/>
        <v>0.000*** (0.000)</v>
      </c>
    </row>
    <row r="10487" x14ac:dyDescent="0.25">
      <c r="P10487" t="str">
        <f t="shared" si="988"/>
        <v>***</v>
      </c>
      <c r="Q10487" t="str">
        <f t="shared" si="986"/>
        <v/>
      </c>
      <c r="R10487">
        <f t="shared" si="989"/>
        <v>0</v>
      </c>
      <c r="S10487" t="str">
        <f t="shared" si="990"/>
        <v>0.000***</v>
      </c>
      <c r="T10487" t="str">
        <f t="shared" si="987"/>
        <v>0.000 (0.000)</v>
      </c>
      <c r="U10487" t="str">
        <f t="shared" si="991"/>
        <v>0.000*** (0.000)</v>
      </c>
    </row>
    <row r="10488" x14ac:dyDescent="0.25">
      <c r="P10488" t="str">
        <f t="shared" si="988"/>
        <v>***</v>
      </c>
      <c r="Q10488" t="str">
        <f t="shared" si="986"/>
        <v/>
      </c>
      <c r="R10488">
        <f t="shared" si="989"/>
        <v>0</v>
      </c>
      <c r="S10488" t="str">
        <f t="shared" si="990"/>
        <v>0.000***</v>
      </c>
      <c r="T10488" t="str">
        <f t="shared" si="987"/>
        <v>0.000 (0.000)</v>
      </c>
      <c r="U10488" t="str">
        <f t="shared" si="991"/>
        <v>0.000*** (0.000)</v>
      </c>
    </row>
    <row r="10489" x14ac:dyDescent="0.25">
      <c r="P10489" t="str">
        <f t="shared" si="988"/>
        <v>***</v>
      </c>
      <c r="Q10489" t="str">
        <f t="shared" si="986"/>
        <v/>
      </c>
      <c r="R10489">
        <f t="shared" si="989"/>
        <v>0</v>
      </c>
      <c r="S10489" t="str">
        <f t="shared" si="990"/>
        <v>0.000***</v>
      </c>
      <c r="T10489" t="str">
        <f t="shared" si="987"/>
        <v>0.000 (0.000)</v>
      </c>
      <c r="U10489" t="str">
        <f t="shared" si="991"/>
        <v>0.000*** (0.000)</v>
      </c>
    </row>
    <row r="10490" x14ac:dyDescent="0.25">
      <c r="P10490" t="str">
        <f t="shared" si="988"/>
        <v>***</v>
      </c>
      <c r="Q10490" t="str">
        <f t="shared" si="986"/>
        <v/>
      </c>
      <c r="R10490">
        <f t="shared" si="989"/>
        <v>0</v>
      </c>
      <c r="S10490" t="str">
        <f t="shared" si="990"/>
        <v>0.000***</v>
      </c>
      <c r="T10490" t="str">
        <f t="shared" si="987"/>
        <v>0.000 (0.000)</v>
      </c>
      <c r="U10490" t="str">
        <f t="shared" si="991"/>
        <v>0.000*** (0.000)</v>
      </c>
    </row>
    <row r="10491" x14ac:dyDescent="0.25">
      <c r="P10491" t="str">
        <f t="shared" si="988"/>
        <v>***</v>
      </c>
      <c r="Q10491" t="str">
        <f t="shared" si="986"/>
        <v/>
      </c>
      <c r="R10491">
        <f t="shared" si="989"/>
        <v>0</v>
      </c>
      <c r="S10491" t="str">
        <f t="shared" si="990"/>
        <v>0.000***</v>
      </c>
      <c r="T10491" t="str">
        <f t="shared" si="987"/>
        <v>0.000 (0.000)</v>
      </c>
      <c r="U10491" t="str">
        <f t="shared" si="991"/>
        <v>0.000*** (0.000)</v>
      </c>
    </row>
    <row r="10492" x14ac:dyDescent="0.25">
      <c r="P10492" t="str">
        <f t="shared" si="988"/>
        <v>***</v>
      </c>
      <c r="Q10492" t="str">
        <f t="shared" si="986"/>
        <v/>
      </c>
      <c r="R10492">
        <f t="shared" si="989"/>
        <v>0</v>
      </c>
      <c r="S10492" t="str">
        <f t="shared" si="990"/>
        <v>0.000***</v>
      </c>
      <c r="T10492" t="str">
        <f t="shared" si="987"/>
        <v>0.000 (0.000)</v>
      </c>
      <c r="U10492" t="str">
        <f t="shared" si="991"/>
        <v>0.000*** (0.000)</v>
      </c>
    </row>
    <row r="10493" x14ac:dyDescent="0.25">
      <c r="P10493" t="str">
        <f t="shared" si="988"/>
        <v>***</v>
      </c>
      <c r="Q10493" t="str">
        <f t="shared" si="986"/>
        <v/>
      </c>
      <c r="R10493">
        <f t="shared" si="989"/>
        <v>0</v>
      </c>
      <c r="S10493" t="str">
        <f t="shared" si="990"/>
        <v>0.000***</v>
      </c>
      <c r="T10493" t="str">
        <f t="shared" si="987"/>
        <v>0.000 (0.000)</v>
      </c>
      <c r="U10493" t="str">
        <f t="shared" si="991"/>
        <v>0.000*** (0.000)</v>
      </c>
    </row>
    <row r="10494" x14ac:dyDescent="0.25">
      <c r="P10494" t="str">
        <f t="shared" si="988"/>
        <v>***</v>
      </c>
      <c r="Q10494" t="str">
        <f t="shared" si="986"/>
        <v/>
      </c>
      <c r="R10494">
        <f t="shared" si="989"/>
        <v>0</v>
      </c>
      <c r="S10494" t="str">
        <f t="shared" si="990"/>
        <v>0.000***</v>
      </c>
      <c r="T10494" t="str">
        <f t="shared" si="987"/>
        <v>0.000 (0.000)</v>
      </c>
      <c r="U10494" t="str">
        <f t="shared" si="991"/>
        <v>0.000*** (0.000)</v>
      </c>
    </row>
    <row r="10495" x14ac:dyDescent="0.25">
      <c r="P10495" t="str">
        <f t="shared" si="988"/>
        <v>***</v>
      </c>
      <c r="Q10495" t="str">
        <f t="shared" si="986"/>
        <v/>
      </c>
      <c r="R10495">
        <f t="shared" si="989"/>
        <v>0</v>
      </c>
      <c r="S10495" t="str">
        <f t="shared" si="990"/>
        <v>0.000***</v>
      </c>
      <c r="T10495" t="str">
        <f t="shared" si="987"/>
        <v>0.000 (0.000)</v>
      </c>
      <c r="U10495" t="str">
        <f t="shared" si="991"/>
        <v>0.000*** (0.000)</v>
      </c>
    </row>
    <row r="10496" x14ac:dyDescent="0.25">
      <c r="P10496" t="str">
        <f t="shared" si="988"/>
        <v>***</v>
      </c>
      <c r="Q10496" t="str">
        <f t="shared" si="986"/>
        <v/>
      </c>
      <c r="R10496">
        <f t="shared" si="989"/>
        <v>0</v>
      </c>
      <c r="S10496" t="str">
        <f t="shared" si="990"/>
        <v>0.000***</v>
      </c>
      <c r="T10496" t="str">
        <f t="shared" si="987"/>
        <v>0.000 (0.000)</v>
      </c>
      <c r="U10496" t="str">
        <f t="shared" si="991"/>
        <v>0.000*** (0.000)</v>
      </c>
    </row>
    <row r="10497" x14ac:dyDescent="0.25">
      <c r="P10497" t="str">
        <f t="shared" si="988"/>
        <v>***</v>
      </c>
      <c r="Q10497" t="str">
        <f t="shared" si="986"/>
        <v/>
      </c>
      <c r="R10497">
        <f t="shared" si="989"/>
        <v>0</v>
      </c>
      <c r="S10497" t="str">
        <f t="shared" si="990"/>
        <v>0.000***</v>
      </c>
      <c r="T10497" t="str">
        <f t="shared" si="987"/>
        <v>0.000 (0.000)</v>
      </c>
      <c r="U10497" t="str">
        <f t="shared" si="991"/>
        <v>0.000*** (0.000)</v>
      </c>
    </row>
    <row r="10498" x14ac:dyDescent="0.25">
      <c r="P10498" t="str">
        <f t="shared" si="988"/>
        <v>***</v>
      </c>
      <c r="Q10498" t="str">
        <f t="shared" si="986"/>
        <v/>
      </c>
      <c r="R10498">
        <f t="shared" si="989"/>
        <v>0</v>
      </c>
      <c r="S10498" t="str">
        <f t="shared" si="990"/>
        <v>0.000***</v>
      </c>
      <c r="T10498" t="str">
        <f t="shared" si="987"/>
        <v>0.000 (0.000)</v>
      </c>
      <c r="U10498" t="str">
        <f t="shared" si="991"/>
        <v>0.000*** (0.000)</v>
      </c>
    </row>
    <row r="10499" x14ac:dyDescent="0.25">
      <c r="P10499" t="str">
        <f t="shared" si="988"/>
        <v>***</v>
      </c>
      <c r="Q10499" t="str">
        <f t="shared" ref="Q10499:Q10562" si="992">_xlfn.CONCAT(A10499:I10499)</f>
        <v/>
      </c>
      <c r="R10499">
        <f t="shared" si="989"/>
        <v>0</v>
      </c>
      <c r="S10499" t="str">
        <f t="shared" si="990"/>
        <v>0.000***</v>
      </c>
      <c r="T10499" t="str">
        <f t="shared" ref="T10499:T10562" si="993">TEXT(R10499,"0.000")&amp;" ("&amp;TEXT(K10499,"0.000")&amp;")"</f>
        <v>0.000 (0.000)</v>
      </c>
      <c r="U10499" t="str">
        <f t="shared" si="991"/>
        <v>0.000*** (0.000)</v>
      </c>
    </row>
    <row r="10500" x14ac:dyDescent="0.25">
      <c r="P10500" t="str">
        <f t="shared" si="988"/>
        <v>***</v>
      </c>
      <c r="Q10500" t="str">
        <f t="shared" si="992"/>
        <v/>
      </c>
      <c r="R10500">
        <f t="shared" si="989"/>
        <v>0</v>
      </c>
      <c r="S10500" t="str">
        <f t="shared" si="990"/>
        <v>0.000***</v>
      </c>
      <c r="T10500" t="str">
        <f t="shared" si="993"/>
        <v>0.000 (0.000)</v>
      </c>
      <c r="U10500" t="str">
        <f t="shared" si="991"/>
        <v>0.000*** (0.000)</v>
      </c>
    </row>
    <row r="10501" x14ac:dyDescent="0.25">
      <c r="P10501" t="str">
        <f t="shared" si="988"/>
        <v>***</v>
      </c>
      <c r="Q10501" t="str">
        <f t="shared" si="992"/>
        <v/>
      </c>
      <c r="R10501">
        <f t="shared" si="989"/>
        <v>0</v>
      </c>
      <c r="S10501" t="str">
        <f t="shared" si="990"/>
        <v>0.000***</v>
      </c>
      <c r="T10501" t="str">
        <f t="shared" si="993"/>
        <v>0.000 (0.000)</v>
      </c>
      <c r="U10501" t="str">
        <f t="shared" si="991"/>
        <v>0.000*** (0.000)</v>
      </c>
    </row>
    <row r="10502" x14ac:dyDescent="0.25">
      <c r="P10502" t="str">
        <f t="shared" si="988"/>
        <v>***</v>
      </c>
      <c r="Q10502" t="str">
        <f t="shared" si="992"/>
        <v/>
      </c>
      <c r="R10502">
        <f t="shared" si="989"/>
        <v>0</v>
      </c>
      <c r="S10502" t="str">
        <f t="shared" si="990"/>
        <v>0.000***</v>
      </c>
      <c r="T10502" t="str">
        <f t="shared" si="993"/>
        <v>0.000 (0.000)</v>
      </c>
      <c r="U10502" t="str">
        <f t="shared" si="991"/>
        <v>0.000*** (0.000)</v>
      </c>
    </row>
    <row r="10503" x14ac:dyDescent="0.25">
      <c r="P10503" t="str">
        <f t="shared" si="988"/>
        <v>***</v>
      </c>
      <c r="Q10503" t="str">
        <f t="shared" si="992"/>
        <v/>
      </c>
      <c r="R10503">
        <f t="shared" si="989"/>
        <v>0</v>
      </c>
      <c r="S10503" t="str">
        <f t="shared" si="990"/>
        <v>0.000***</v>
      </c>
      <c r="T10503" t="str">
        <f t="shared" si="993"/>
        <v>0.000 (0.000)</v>
      </c>
      <c r="U10503" t="str">
        <f t="shared" si="991"/>
        <v>0.000*** (0.000)</v>
      </c>
    </row>
    <row r="10504" x14ac:dyDescent="0.25">
      <c r="P10504" t="str">
        <f t="shared" si="988"/>
        <v>***</v>
      </c>
      <c r="Q10504" t="str">
        <f t="shared" si="992"/>
        <v/>
      </c>
      <c r="R10504">
        <f t="shared" si="989"/>
        <v>0</v>
      </c>
      <c r="S10504" t="str">
        <f t="shared" si="990"/>
        <v>0.000***</v>
      </c>
      <c r="T10504" t="str">
        <f t="shared" si="993"/>
        <v>0.000 (0.000)</v>
      </c>
      <c r="U10504" t="str">
        <f t="shared" si="991"/>
        <v>0.000*** (0.000)</v>
      </c>
    </row>
    <row r="10505" x14ac:dyDescent="0.25">
      <c r="P10505" t="str">
        <f t="shared" si="988"/>
        <v>***</v>
      </c>
      <c r="Q10505" t="str">
        <f t="shared" si="992"/>
        <v/>
      </c>
      <c r="R10505">
        <f t="shared" si="989"/>
        <v>0</v>
      </c>
      <c r="S10505" t="str">
        <f t="shared" si="990"/>
        <v>0.000***</v>
      </c>
      <c r="T10505" t="str">
        <f t="shared" si="993"/>
        <v>0.000 (0.000)</v>
      </c>
      <c r="U10505" t="str">
        <f t="shared" si="991"/>
        <v>0.000*** (0.000)</v>
      </c>
    </row>
    <row r="10506" x14ac:dyDescent="0.25">
      <c r="P10506" t="str">
        <f t="shared" si="988"/>
        <v>***</v>
      </c>
      <c r="Q10506" t="str">
        <f t="shared" si="992"/>
        <v/>
      </c>
      <c r="R10506">
        <f t="shared" si="989"/>
        <v>0</v>
      </c>
      <c r="S10506" t="str">
        <f t="shared" si="990"/>
        <v>0.000***</v>
      </c>
      <c r="T10506" t="str">
        <f t="shared" si="993"/>
        <v>0.000 (0.000)</v>
      </c>
      <c r="U10506" t="str">
        <f t="shared" si="991"/>
        <v>0.000*** (0.000)</v>
      </c>
    </row>
    <row r="10507" x14ac:dyDescent="0.25">
      <c r="P10507" t="str">
        <f t="shared" si="988"/>
        <v>***</v>
      </c>
      <c r="Q10507" t="str">
        <f t="shared" si="992"/>
        <v/>
      </c>
      <c r="R10507">
        <f t="shared" si="989"/>
        <v>0</v>
      </c>
      <c r="S10507" t="str">
        <f t="shared" si="990"/>
        <v>0.000***</v>
      </c>
      <c r="T10507" t="str">
        <f t="shared" si="993"/>
        <v>0.000 (0.000)</v>
      </c>
      <c r="U10507" t="str">
        <f t="shared" si="991"/>
        <v>0.000*** (0.000)</v>
      </c>
    </row>
    <row r="10508" x14ac:dyDescent="0.25">
      <c r="P10508" t="str">
        <f t="shared" si="988"/>
        <v>***</v>
      </c>
      <c r="Q10508" t="str">
        <f t="shared" si="992"/>
        <v/>
      </c>
      <c r="R10508">
        <f t="shared" si="989"/>
        <v>0</v>
      </c>
      <c r="S10508" t="str">
        <f t="shared" si="990"/>
        <v>0.000***</v>
      </c>
      <c r="T10508" t="str">
        <f t="shared" si="993"/>
        <v>0.000 (0.000)</v>
      </c>
      <c r="U10508" t="str">
        <f t="shared" si="991"/>
        <v>0.000*** (0.000)</v>
      </c>
    </row>
    <row r="10509" x14ac:dyDescent="0.25">
      <c r="P10509" t="str">
        <f t="shared" si="988"/>
        <v>***</v>
      </c>
      <c r="Q10509" t="str">
        <f t="shared" si="992"/>
        <v/>
      </c>
      <c r="R10509">
        <f t="shared" si="989"/>
        <v>0</v>
      </c>
      <c r="S10509" t="str">
        <f t="shared" si="990"/>
        <v>0.000***</v>
      </c>
      <c r="T10509" t="str">
        <f t="shared" si="993"/>
        <v>0.000 (0.000)</v>
      </c>
      <c r="U10509" t="str">
        <f t="shared" si="991"/>
        <v>0.000*** (0.000)</v>
      </c>
    </row>
    <row r="10510" x14ac:dyDescent="0.25">
      <c r="P10510" t="str">
        <f t="shared" si="988"/>
        <v>***</v>
      </c>
      <c r="Q10510" t="str">
        <f t="shared" si="992"/>
        <v/>
      </c>
      <c r="R10510">
        <f t="shared" si="989"/>
        <v>0</v>
      </c>
      <c r="S10510" t="str">
        <f t="shared" si="990"/>
        <v>0.000***</v>
      </c>
      <c r="T10510" t="str">
        <f t="shared" si="993"/>
        <v>0.000 (0.000)</v>
      </c>
      <c r="U10510" t="str">
        <f t="shared" si="991"/>
        <v>0.000*** (0.000)</v>
      </c>
    </row>
    <row r="10511" x14ac:dyDescent="0.25">
      <c r="P10511" t="str">
        <f t="shared" si="988"/>
        <v>***</v>
      </c>
      <c r="Q10511" t="str">
        <f t="shared" si="992"/>
        <v/>
      </c>
      <c r="R10511">
        <f t="shared" si="989"/>
        <v>0</v>
      </c>
      <c r="S10511" t="str">
        <f t="shared" si="990"/>
        <v>0.000***</v>
      </c>
      <c r="T10511" t="str">
        <f t="shared" si="993"/>
        <v>0.000 (0.000)</v>
      </c>
      <c r="U10511" t="str">
        <f t="shared" si="991"/>
        <v>0.000*** (0.000)</v>
      </c>
    </row>
    <row r="10512" x14ac:dyDescent="0.25">
      <c r="P10512" t="str">
        <f t="shared" si="988"/>
        <v>***</v>
      </c>
      <c r="Q10512" t="str">
        <f t="shared" si="992"/>
        <v/>
      </c>
      <c r="R10512">
        <f t="shared" si="989"/>
        <v>0</v>
      </c>
      <c r="S10512" t="str">
        <f t="shared" si="990"/>
        <v>0.000***</v>
      </c>
      <c r="T10512" t="str">
        <f t="shared" si="993"/>
        <v>0.000 (0.000)</v>
      </c>
      <c r="U10512" t="str">
        <f t="shared" si="991"/>
        <v>0.000*** (0.000)</v>
      </c>
    </row>
    <row r="10513" x14ac:dyDescent="0.25">
      <c r="P10513" t="str">
        <f t="shared" si="988"/>
        <v>***</v>
      </c>
      <c r="Q10513" t="str">
        <f t="shared" si="992"/>
        <v/>
      </c>
      <c r="R10513">
        <f t="shared" si="989"/>
        <v>0</v>
      </c>
      <c r="S10513" t="str">
        <f t="shared" si="990"/>
        <v>0.000***</v>
      </c>
      <c r="T10513" t="str">
        <f t="shared" si="993"/>
        <v>0.000 (0.000)</v>
      </c>
      <c r="U10513" t="str">
        <f t="shared" si="991"/>
        <v>0.000*** (0.000)</v>
      </c>
    </row>
    <row r="10514" x14ac:dyDescent="0.25">
      <c r="P10514" t="str">
        <f t="shared" si="988"/>
        <v>***</v>
      </c>
      <c r="Q10514" t="str">
        <f t="shared" si="992"/>
        <v/>
      </c>
      <c r="R10514">
        <f t="shared" si="989"/>
        <v>0</v>
      </c>
      <c r="S10514" t="str">
        <f t="shared" si="990"/>
        <v>0.000***</v>
      </c>
      <c r="T10514" t="str">
        <f t="shared" si="993"/>
        <v>0.000 (0.000)</v>
      </c>
      <c r="U10514" t="str">
        <f t="shared" si="991"/>
        <v>0.000*** (0.000)</v>
      </c>
    </row>
    <row r="10515" x14ac:dyDescent="0.25">
      <c r="P10515" t="str">
        <f t="shared" si="988"/>
        <v>***</v>
      </c>
      <c r="Q10515" t="str">
        <f t="shared" si="992"/>
        <v/>
      </c>
      <c r="R10515">
        <f t="shared" si="989"/>
        <v>0</v>
      </c>
      <c r="S10515" t="str">
        <f t="shared" si="990"/>
        <v>0.000***</v>
      </c>
      <c r="T10515" t="str">
        <f t="shared" si="993"/>
        <v>0.000 (0.000)</v>
      </c>
      <c r="U10515" t="str">
        <f t="shared" si="991"/>
        <v>0.000*** (0.000)</v>
      </c>
    </row>
    <row r="10516" x14ac:dyDescent="0.25">
      <c r="P10516" t="str">
        <f t="shared" si="988"/>
        <v>***</v>
      </c>
      <c r="Q10516" t="str">
        <f t="shared" si="992"/>
        <v/>
      </c>
      <c r="R10516">
        <f t="shared" si="989"/>
        <v>0</v>
      </c>
      <c r="S10516" t="str">
        <f t="shared" si="990"/>
        <v>0.000***</v>
      </c>
      <c r="T10516" t="str">
        <f t="shared" si="993"/>
        <v>0.000 (0.000)</v>
      </c>
      <c r="U10516" t="str">
        <f t="shared" si="991"/>
        <v>0.000*** (0.000)</v>
      </c>
    </row>
    <row r="10517" x14ac:dyDescent="0.25">
      <c r="P10517" t="str">
        <f t="shared" si="988"/>
        <v>***</v>
      </c>
      <c r="Q10517" t="str">
        <f t="shared" si="992"/>
        <v/>
      </c>
      <c r="R10517">
        <f t="shared" si="989"/>
        <v>0</v>
      </c>
      <c r="S10517" t="str">
        <f t="shared" si="990"/>
        <v>0.000***</v>
      </c>
      <c r="T10517" t="str">
        <f t="shared" si="993"/>
        <v>0.000 (0.000)</v>
      </c>
      <c r="U10517" t="str">
        <f t="shared" si="991"/>
        <v>0.000*** (0.000)</v>
      </c>
    </row>
    <row r="10518" x14ac:dyDescent="0.25">
      <c r="P10518" t="str">
        <f t="shared" si="988"/>
        <v>***</v>
      </c>
      <c r="Q10518" t="str">
        <f t="shared" si="992"/>
        <v/>
      </c>
      <c r="R10518">
        <f t="shared" si="989"/>
        <v>0</v>
      </c>
      <c r="S10518" t="str">
        <f t="shared" si="990"/>
        <v>0.000***</v>
      </c>
      <c r="T10518" t="str">
        <f t="shared" si="993"/>
        <v>0.000 (0.000)</v>
      </c>
      <c r="U10518" t="str">
        <f t="shared" si="991"/>
        <v>0.000*** (0.000)</v>
      </c>
    </row>
    <row r="10519" x14ac:dyDescent="0.25">
      <c r="P10519" t="str">
        <f t="shared" si="988"/>
        <v>***</v>
      </c>
      <c r="Q10519" t="str">
        <f t="shared" si="992"/>
        <v/>
      </c>
      <c r="R10519">
        <f t="shared" si="989"/>
        <v>0</v>
      </c>
      <c r="S10519" t="str">
        <f t="shared" si="990"/>
        <v>0.000***</v>
      </c>
      <c r="T10519" t="str">
        <f t="shared" si="993"/>
        <v>0.000 (0.000)</v>
      </c>
      <c r="U10519" t="str">
        <f t="shared" si="991"/>
        <v>0.000*** (0.000)</v>
      </c>
    </row>
    <row r="10520" x14ac:dyDescent="0.25">
      <c r="P10520" t="str">
        <f t="shared" si="988"/>
        <v>***</v>
      </c>
      <c r="Q10520" t="str">
        <f t="shared" si="992"/>
        <v/>
      </c>
      <c r="R10520">
        <f t="shared" si="989"/>
        <v>0</v>
      </c>
      <c r="S10520" t="str">
        <f t="shared" si="990"/>
        <v>0.000***</v>
      </c>
      <c r="T10520" t="str">
        <f t="shared" si="993"/>
        <v>0.000 (0.000)</v>
      </c>
      <c r="U10520" t="str">
        <f t="shared" si="991"/>
        <v>0.000*** (0.000)</v>
      </c>
    </row>
    <row r="10521" x14ac:dyDescent="0.25">
      <c r="P10521" t="str">
        <f t="shared" si="988"/>
        <v>***</v>
      </c>
      <c r="Q10521" t="str">
        <f t="shared" si="992"/>
        <v/>
      </c>
      <c r="R10521">
        <f t="shared" si="989"/>
        <v>0</v>
      </c>
      <c r="S10521" t="str">
        <f t="shared" si="990"/>
        <v>0.000***</v>
      </c>
      <c r="T10521" t="str">
        <f t="shared" si="993"/>
        <v>0.000 (0.000)</v>
      </c>
      <c r="U10521" t="str">
        <f t="shared" si="991"/>
        <v>0.000*** (0.000)</v>
      </c>
    </row>
    <row r="10522" x14ac:dyDescent="0.25">
      <c r="P10522" t="str">
        <f t="shared" si="988"/>
        <v>***</v>
      </c>
      <c r="Q10522" t="str">
        <f t="shared" si="992"/>
        <v/>
      </c>
      <c r="R10522">
        <f t="shared" si="989"/>
        <v>0</v>
      </c>
      <c r="S10522" t="str">
        <f t="shared" si="990"/>
        <v>0.000***</v>
      </c>
      <c r="T10522" t="str">
        <f t="shared" si="993"/>
        <v>0.000 (0.000)</v>
      </c>
      <c r="U10522" t="str">
        <f t="shared" si="991"/>
        <v>0.000*** (0.000)</v>
      </c>
    </row>
    <row r="10523" x14ac:dyDescent="0.25">
      <c r="P10523" t="str">
        <f t="shared" si="988"/>
        <v>***</v>
      </c>
      <c r="Q10523" t="str">
        <f t="shared" si="992"/>
        <v/>
      </c>
      <c r="R10523">
        <f t="shared" si="989"/>
        <v>0</v>
      </c>
      <c r="S10523" t="str">
        <f t="shared" si="990"/>
        <v>0.000***</v>
      </c>
      <c r="T10523" t="str">
        <f t="shared" si="993"/>
        <v>0.000 (0.000)</v>
      </c>
      <c r="U10523" t="str">
        <f t="shared" si="991"/>
        <v>0.000*** (0.000)</v>
      </c>
    </row>
    <row r="10524" x14ac:dyDescent="0.25">
      <c r="P10524" t="str">
        <f t="shared" si="988"/>
        <v>***</v>
      </c>
      <c r="Q10524" t="str">
        <f t="shared" si="992"/>
        <v/>
      </c>
      <c r="R10524">
        <f t="shared" si="989"/>
        <v>0</v>
      </c>
      <c r="S10524" t="str">
        <f t="shared" si="990"/>
        <v>0.000***</v>
      </c>
      <c r="T10524" t="str">
        <f t="shared" si="993"/>
        <v>0.000 (0.000)</v>
      </c>
      <c r="U10524" t="str">
        <f t="shared" si="991"/>
        <v>0.000*** (0.000)</v>
      </c>
    </row>
    <row r="10525" x14ac:dyDescent="0.25">
      <c r="P10525" t="str">
        <f t="shared" si="988"/>
        <v>***</v>
      </c>
      <c r="Q10525" t="str">
        <f t="shared" si="992"/>
        <v/>
      </c>
      <c r="R10525">
        <f t="shared" si="989"/>
        <v>0</v>
      </c>
      <c r="S10525" t="str">
        <f t="shared" si="990"/>
        <v>0.000***</v>
      </c>
      <c r="T10525" t="str">
        <f t="shared" si="993"/>
        <v>0.000 (0.000)</v>
      </c>
      <c r="U10525" t="str">
        <f t="shared" si="991"/>
        <v>0.000*** (0.000)</v>
      </c>
    </row>
    <row r="10526" x14ac:dyDescent="0.25">
      <c r="P10526" t="str">
        <f t="shared" si="988"/>
        <v>***</v>
      </c>
      <c r="Q10526" t="str">
        <f t="shared" si="992"/>
        <v/>
      </c>
      <c r="R10526">
        <f t="shared" si="989"/>
        <v>0</v>
      </c>
      <c r="S10526" t="str">
        <f t="shared" si="990"/>
        <v>0.000***</v>
      </c>
      <c r="T10526" t="str">
        <f t="shared" si="993"/>
        <v>0.000 (0.000)</v>
      </c>
      <c r="U10526" t="str">
        <f t="shared" si="991"/>
        <v>0.000*** (0.000)</v>
      </c>
    </row>
    <row r="10527" x14ac:dyDescent="0.25">
      <c r="P10527" t="str">
        <f t="shared" si="988"/>
        <v>***</v>
      </c>
      <c r="Q10527" t="str">
        <f t="shared" si="992"/>
        <v/>
      </c>
      <c r="R10527">
        <f t="shared" si="989"/>
        <v>0</v>
      </c>
      <c r="S10527" t="str">
        <f t="shared" si="990"/>
        <v>0.000***</v>
      </c>
      <c r="T10527" t="str">
        <f t="shared" si="993"/>
        <v>0.000 (0.000)</v>
      </c>
      <c r="U10527" t="str">
        <f t="shared" si="991"/>
        <v>0.000*** (0.000)</v>
      </c>
    </row>
    <row r="10528" x14ac:dyDescent="0.25">
      <c r="P10528" t="str">
        <f t="shared" si="988"/>
        <v>***</v>
      </c>
      <c r="Q10528" t="str">
        <f t="shared" si="992"/>
        <v/>
      </c>
      <c r="R10528">
        <f t="shared" si="989"/>
        <v>0</v>
      </c>
      <c r="S10528" t="str">
        <f t="shared" si="990"/>
        <v>0.000***</v>
      </c>
      <c r="T10528" t="str">
        <f t="shared" si="993"/>
        <v>0.000 (0.000)</v>
      </c>
      <c r="U10528" t="str">
        <f t="shared" si="991"/>
        <v>0.000*** (0.000)</v>
      </c>
    </row>
    <row r="10529" x14ac:dyDescent="0.25">
      <c r="P10529" t="str">
        <f t="shared" si="988"/>
        <v>***</v>
      </c>
      <c r="Q10529" t="str">
        <f t="shared" si="992"/>
        <v/>
      </c>
      <c r="R10529">
        <f t="shared" si="989"/>
        <v>0</v>
      </c>
      <c r="S10529" t="str">
        <f t="shared" si="990"/>
        <v>0.000***</v>
      </c>
      <c r="T10529" t="str">
        <f t="shared" si="993"/>
        <v>0.000 (0.000)</v>
      </c>
      <c r="U10529" t="str">
        <f t="shared" si="991"/>
        <v>0.000*** (0.000)</v>
      </c>
    </row>
    <row r="10530" x14ac:dyDescent="0.25">
      <c r="P10530" t="str">
        <f t="shared" si="988"/>
        <v>***</v>
      </c>
      <c r="Q10530" t="str">
        <f t="shared" si="992"/>
        <v/>
      </c>
      <c r="R10530">
        <f t="shared" si="989"/>
        <v>0</v>
      </c>
      <c r="S10530" t="str">
        <f t="shared" si="990"/>
        <v>0.000***</v>
      </c>
      <c r="T10530" t="str">
        <f t="shared" si="993"/>
        <v>0.000 (0.000)</v>
      </c>
      <c r="U10530" t="str">
        <f t="shared" si="991"/>
        <v>0.000*** (0.000)</v>
      </c>
    </row>
    <row r="10531" x14ac:dyDescent="0.25">
      <c r="P10531" t="str">
        <f t="shared" si="988"/>
        <v>***</v>
      </c>
      <c r="Q10531" t="str">
        <f t="shared" si="992"/>
        <v/>
      </c>
      <c r="R10531">
        <f t="shared" si="989"/>
        <v>0</v>
      </c>
      <c r="S10531" t="str">
        <f t="shared" si="990"/>
        <v>0.000***</v>
      </c>
      <c r="T10531" t="str">
        <f t="shared" si="993"/>
        <v>0.000 (0.000)</v>
      </c>
      <c r="U10531" t="str">
        <f t="shared" si="991"/>
        <v>0.000*** (0.000)</v>
      </c>
    </row>
    <row r="10532" x14ac:dyDescent="0.25">
      <c r="P10532" t="str">
        <f t="shared" si="988"/>
        <v>***</v>
      </c>
      <c r="Q10532" t="str">
        <f t="shared" si="992"/>
        <v/>
      </c>
      <c r="R10532">
        <f t="shared" si="989"/>
        <v>0</v>
      </c>
      <c r="S10532" t="str">
        <f t="shared" si="990"/>
        <v>0.000***</v>
      </c>
      <c r="T10532" t="str">
        <f t="shared" si="993"/>
        <v>0.000 (0.000)</v>
      </c>
      <c r="U10532" t="str">
        <f t="shared" si="991"/>
        <v>0.000*** (0.000)</v>
      </c>
    </row>
    <row r="10533" x14ac:dyDescent="0.25">
      <c r="P10533" t="str">
        <f t="shared" si="988"/>
        <v>***</v>
      </c>
      <c r="Q10533" t="str">
        <f t="shared" si="992"/>
        <v/>
      </c>
      <c r="R10533">
        <f t="shared" si="989"/>
        <v>0</v>
      </c>
      <c r="S10533" t="str">
        <f t="shared" si="990"/>
        <v>0.000***</v>
      </c>
      <c r="T10533" t="str">
        <f t="shared" si="993"/>
        <v>0.000 (0.000)</v>
      </c>
      <c r="U10533" t="str">
        <f t="shared" si="991"/>
        <v>0.000*** (0.000)</v>
      </c>
    </row>
    <row r="10534" x14ac:dyDescent="0.25">
      <c r="P10534" t="str">
        <f t="shared" si="988"/>
        <v>***</v>
      </c>
      <c r="Q10534" t="str">
        <f t="shared" si="992"/>
        <v/>
      </c>
      <c r="R10534">
        <f t="shared" si="989"/>
        <v>0</v>
      </c>
      <c r="S10534" t="str">
        <f t="shared" si="990"/>
        <v>0.000***</v>
      </c>
      <c r="T10534" t="str">
        <f t="shared" si="993"/>
        <v>0.000 (0.000)</v>
      </c>
      <c r="U10534" t="str">
        <f t="shared" si="991"/>
        <v>0.000*** (0.000)</v>
      </c>
    </row>
    <row r="10535" x14ac:dyDescent="0.25">
      <c r="P10535" t="str">
        <f t="shared" si="988"/>
        <v>***</v>
      </c>
      <c r="Q10535" t="str">
        <f t="shared" si="992"/>
        <v/>
      </c>
      <c r="R10535">
        <f t="shared" si="989"/>
        <v>0</v>
      </c>
      <c r="S10535" t="str">
        <f t="shared" si="990"/>
        <v>0.000***</v>
      </c>
      <c r="T10535" t="str">
        <f t="shared" si="993"/>
        <v>0.000 (0.000)</v>
      </c>
      <c r="U10535" t="str">
        <f t="shared" si="991"/>
        <v>0.000*** (0.000)</v>
      </c>
    </row>
    <row r="10536" x14ac:dyDescent="0.25">
      <c r="P10536" t="str">
        <f t="shared" si="988"/>
        <v>***</v>
      </c>
      <c r="Q10536" t="str">
        <f t="shared" si="992"/>
        <v/>
      </c>
      <c r="R10536">
        <f t="shared" si="989"/>
        <v>0</v>
      </c>
      <c r="S10536" t="str">
        <f t="shared" si="990"/>
        <v>0.000***</v>
      </c>
      <c r="T10536" t="str">
        <f t="shared" si="993"/>
        <v>0.000 (0.000)</v>
      </c>
      <c r="U10536" t="str">
        <f t="shared" si="991"/>
        <v>0.000*** (0.000)</v>
      </c>
    </row>
    <row r="10537" x14ac:dyDescent="0.25">
      <c r="P10537" t="str">
        <f t="shared" si="988"/>
        <v>***</v>
      </c>
      <c r="Q10537" t="str">
        <f t="shared" si="992"/>
        <v/>
      </c>
      <c r="R10537">
        <f t="shared" si="989"/>
        <v>0</v>
      </c>
      <c r="S10537" t="str">
        <f t="shared" si="990"/>
        <v>0.000***</v>
      </c>
      <c r="T10537" t="str">
        <f t="shared" si="993"/>
        <v>0.000 (0.000)</v>
      </c>
      <c r="U10537" t="str">
        <f t="shared" si="991"/>
        <v>0.000*** (0.000)</v>
      </c>
    </row>
    <row r="10538" x14ac:dyDescent="0.25">
      <c r="P10538" t="str">
        <f t="shared" si="988"/>
        <v>***</v>
      </c>
      <c r="Q10538" t="str">
        <f t="shared" si="992"/>
        <v/>
      </c>
      <c r="R10538">
        <f t="shared" si="989"/>
        <v>0</v>
      </c>
      <c r="S10538" t="str">
        <f t="shared" si="990"/>
        <v>0.000***</v>
      </c>
      <c r="T10538" t="str">
        <f t="shared" si="993"/>
        <v>0.000 (0.000)</v>
      </c>
      <c r="U10538" t="str">
        <f t="shared" si="991"/>
        <v>0.000*** (0.000)</v>
      </c>
    </row>
    <row r="10539" x14ac:dyDescent="0.25">
      <c r="P10539" t="str">
        <f t="shared" si="988"/>
        <v>***</v>
      </c>
      <c r="Q10539" t="str">
        <f t="shared" si="992"/>
        <v/>
      </c>
      <c r="R10539">
        <f t="shared" si="989"/>
        <v>0</v>
      </c>
      <c r="S10539" t="str">
        <f t="shared" si="990"/>
        <v>0.000***</v>
      </c>
      <c r="T10539" t="str">
        <f t="shared" si="993"/>
        <v>0.000 (0.000)</v>
      </c>
      <c r="U10539" t="str">
        <f t="shared" si="991"/>
        <v>0.000*** (0.000)</v>
      </c>
    </row>
    <row r="10540" x14ac:dyDescent="0.25">
      <c r="P10540" t="str">
        <f t="shared" si="988"/>
        <v>***</v>
      </c>
      <c r="Q10540" t="str">
        <f t="shared" si="992"/>
        <v/>
      </c>
      <c r="R10540">
        <f t="shared" si="989"/>
        <v>0</v>
      </c>
      <c r="S10540" t="str">
        <f t="shared" si="990"/>
        <v>0.000***</v>
      </c>
      <c r="T10540" t="str">
        <f t="shared" si="993"/>
        <v>0.000 (0.000)</v>
      </c>
      <c r="U10540" t="str">
        <f t="shared" si="991"/>
        <v>0.000*** (0.000)</v>
      </c>
    </row>
    <row r="10541" x14ac:dyDescent="0.25">
      <c r="P10541" t="str">
        <f t="shared" si="988"/>
        <v>***</v>
      </c>
      <c r="Q10541" t="str">
        <f t="shared" si="992"/>
        <v/>
      </c>
      <c r="R10541">
        <f t="shared" si="989"/>
        <v>0</v>
      </c>
      <c r="S10541" t="str">
        <f t="shared" si="990"/>
        <v>0.000***</v>
      </c>
      <c r="T10541" t="str">
        <f t="shared" si="993"/>
        <v>0.000 (0.000)</v>
      </c>
      <c r="U10541" t="str">
        <f t="shared" si="991"/>
        <v>0.000*** (0.000)</v>
      </c>
    </row>
    <row r="10542" x14ac:dyDescent="0.25">
      <c r="P10542" t="str">
        <f t="shared" si="988"/>
        <v>***</v>
      </c>
      <c r="Q10542" t="str">
        <f t="shared" si="992"/>
        <v/>
      </c>
      <c r="R10542">
        <f t="shared" si="989"/>
        <v>0</v>
      </c>
      <c r="S10542" t="str">
        <f t="shared" si="990"/>
        <v>0.000***</v>
      </c>
      <c r="T10542" t="str">
        <f t="shared" si="993"/>
        <v>0.000 (0.000)</v>
      </c>
      <c r="U10542" t="str">
        <f t="shared" si="991"/>
        <v>0.000*** (0.000)</v>
      </c>
    </row>
    <row r="10543" x14ac:dyDescent="0.25">
      <c r="P10543" t="str">
        <f t="shared" si="988"/>
        <v>***</v>
      </c>
      <c r="Q10543" t="str">
        <f t="shared" si="992"/>
        <v/>
      </c>
      <c r="R10543">
        <f t="shared" si="989"/>
        <v>0</v>
      </c>
      <c r="S10543" t="str">
        <f t="shared" si="990"/>
        <v>0.000***</v>
      </c>
      <c r="T10543" t="str">
        <f t="shared" si="993"/>
        <v>0.000 (0.000)</v>
      </c>
      <c r="U10543" t="str">
        <f t="shared" si="991"/>
        <v>0.000*** (0.000)</v>
      </c>
    </row>
    <row r="10544" x14ac:dyDescent="0.25">
      <c r="P10544" t="str">
        <f t="shared" si="988"/>
        <v>***</v>
      </c>
      <c r="Q10544" t="str">
        <f t="shared" si="992"/>
        <v/>
      </c>
      <c r="R10544">
        <f t="shared" si="989"/>
        <v>0</v>
      </c>
      <c r="S10544" t="str">
        <f t="shared" si="990"/>
        <v>0.000***</v>
      </c>
      <c r="T10544" t="str">
        <f t="shared" si="993"/>
        <v>0.000 (0.000)</v>
      </c>
      <c r="U10544" t="str">
        <f t="shared" si="991"/>
        <v>0.000*** (0.000)</v>
      </c>
    </row>
    <row r="10545" x14ac:dyDescent="0.25">
      <c r="P10545" t="str">
        <f t="shared" si="988"/>
        <v>***</v>
      </c>
      <c r="Q10545" t="str">
        <f t="shared" si="992"/>
        <v/>
      </c>
      <c r="R10545">
        <f t="shared" si="989"/>
        <v>0</v>
      </c>
      <c r="S10545" t="str">
        <f t="shared" si="990"/>
        <v>0.000***</v>
      </c>
      <c r="T10545" t="str">
        <f t="shared" si="993"/>
        <v>0.000 (0.000)</v>
      </c>
      <c r="U10545" t="str">
        <f t="shared" si="991"/>
        <v>0.000*** (0.000)</v>
      </c>
    </row>
    <row r="10546" x14ac:dyDescent="0.25">
      <c r="P10546" t="str">
        <f t="shared" si="988"/>
        <v>***</v>
      </c>
      <c r="Q10546" t="str">
        <f t="shared" si="992"/>
        <v/>
      </c>
      <c r="R10546">
        <f t="shared" si="989"/>
        <v>0</v>
      </c>
      <c r="S10546" t="str">
        <f t="shared" si="990"/>
        <v>0.000***</v>
      </c>
      <c r="T10546" t="str">
        <f t="shared" si="993"/>
        <v>0.000 (0.000)</v>
      </c>
      <c r="U10546" t="str">
        <f t="shared" si="991"/>
        <v>0.000*** (0.000)</v>
      </c>
    </row>
    <row r="10547" x14ac:dyDescent="0.25">
      <c r="P10547" t="str">
        <f t="shared" si="988"/>
        <v>***</v>
      </c>
      <c r="Q10547" t="str">
        <f t="shared" si="992"/>
        <v/>
      </c>
      <c r="R10547">
        <f t="shared" si="989"/>
        <v>0</v>
      </c>
      <c r="S10547" t="str">
        <f t="shared" si="990"/>
        <v>0.000***</v>
      </c>
      <c r="T10547" t="str">
        <f t="shared" si="993"/>
        <v>0.000 (0.000)</v>
      </c>
      <c r="U10547" t="str">
        <f t="shared" si="991"/>
        <v>0.000*** (0.000)</v>
      </c>
    </row>
    <row r="10548" x14ac:dyDescent="0.25">
      <c r="P10548" t="str">
        <f t="shared" si="988"/>
        <v>***</v>
      </c>
      <c r="Q10548" t="str">
        <f t="shared" si="992"/>
        <v/>
      </c>
      <c r="R10548">
        <f t="shared" si="989"/>
        <v>0</v>
      </c>
      <c r="S10548" t="str">
        <f t="shared" si="990"/>
        <v>0.000***</v>
      </c>
      <c r="T10548" t="str">
        <f t="shared" si="993"/>
        <v>0.000 (0.000)</v>
      </c>
      <c r="U10548" t="str">
        <f t="shared" si="991"/>
        <v>0.000*** (0.000)</v>
      </c>
    </row>
    <row r="10549" x14ac:dyDescent="0.25">
      <c r="P10549" t="str">
        <f t="shared" ref="P10549:P10612" si="994">IF(L10549&lt;0.01,"***",IF(L10549&lt;0.05,"**",IF(L10549&lt;0.1,"*","")))</f>
        <v>***</v>
      </c>
      <c r="Q10549" t="str">
        <f t="shared" si="992"/>
        <v/>
      </c>
      <c r="R10549">
        <f t="shared" ref="R10549:R10612" si="995">J10549</f>
        <v>0</v>
      </c>
      <c r="S10549" t="str">
        <f t="shared" ref="S10549:S10612" si="996">TEXT(R10549,"0.000")&amp;P10549</f>
        <v>0.000***</v>
      </c>
      <c r="T10549" t="str">
        <f t="shared" si="993"/>
        <v>0.000 (0.000)</v>
      </c>
      <c r="U10549" t="str">
        <f t="shared" ref="U10549:U10612" si="997">S10549&amp;" ("&amp;TEXT(K10549,"0.000")&amp;")"</f>
        <v>0.000*** (0.000)</v>
      </c>
    </row>
    <row r="10550" x14ac:dyDescent="0.25">
      <c r="P10550" t="str">
        <f t="shared" si="994"/>
        <v>***</v>
      </c>
      <c r="Q10550" t="str">
        <f t="shared" si="992"/>
        <v/>
      </c>
      <c r="R10550">
        <f t="shared" si="995"/>
        <v>0</v>
      </c>
      <c r="S10550" t="str">
        <f t="shared" si="996"/>
        <v>0.000***</v>
      </c>
      <c r="T10550" t="str">
        <f t="shared" si="993"/>
        <v>0.000 (0.000)</v>
      </c>
      <c r="U10550" t="str">
        <f t="shared" si="997"/>
        <v>0.000*** (0.000)</v>
      </c>
    </row>
    <row r="10551" x14ac:dyDescent="0.25">
      <c r="P10551" t="str">
        <f t="shared" si="994"/>
        <v>***</v>
      </c>
      <c r="Q10551" t="str">
        <f t="shared" si="992"/>
        <v/>
      </c>
      <c r="R10551">
        <f t="shared" si="995"/>
        <v>0</v>
      </c>
      <c r="S10551" t="str">
        <f t="shared" si="996"/>
        <v>0.000***</v>
      </c>
      <c r="T10551" t="str">
        <f t="shared" si="993"/>
        <v>0.000 (0.000)</v>
      </c>
      <c r="U10551" t="str">
        <f t="shared" si="997"/>
        <v>0.000*** (0.000)</v>
      </c>
    </row>
    <row r="10552" x14ac:dyDescent="0.25">
      <c r="P10552" t="str">
        <f t="shared" si="994"/>
        <v>***</v>
      </c>
      <c r="Q10552" t="str">
        <f t="shared" si="992"/>
        <v/>
      </c>
      <c r="R10552">
        <f t="shared" si="995"/>
        <v>0</v>
      </c>
      <c r="S10552" t="str">
        <f t="shared" si="996"/>
        <v>0.000***</v>
      </c>
      <c r="T10552" t="str">
        <f t="shared" si="993"/>
        <v>0.000 (0.000)</v>
      </c>
      <c r="U10552" t="str">
        <f t="shared" si="997"/>
        <v>0.000*** (0.000)</v>
      </c>
    </row>
    <row r="10553" x14ac:dyDescent="0.25">
      <c r="P10553" t="str">
        <f t="shared" si="994"/>
        <v>***</v>
      </c>
      <c r="Q10553" t="str">
        <f t="shared" si="992"/>
        <v/>
      </c>
      <c r="R10553">
        <f t="shared" si="995"/>
        <v>0</v>
      </c>
      <c r="S10553" t="str">
        <f t="shared" si="996"/>
        <v>0.000***</v>
      </c>
      <c r="T10553" t="str">
        <f t="shared" si="993"/>
        <v>0.000 (0.000)</v>
      </c>
      <c r="U10553" t="str">
        <f t="shared" si="997"/>
        <v>0.000*** (0.000)</v>
      </c>
    </row>
    <row r="10554" x14ac:dyDescent="0.25">
      <c r="P10554" t="str">
        <f t="shared" si="994"/>
        <v>***</v>
      </c>
      <c r="Q10554" t="str">
        <f t="shared" si="992"/>
        <v/>
      </c>
      <c r="R10554">
        <f t="shared" si="995"/>
        <v>0</v>
      </c>
      <c r="S10554" t="str">
        <f t="shared" si="996"/>
        <v>0.000***</v>
      </c>
      <c r="T10554" t="str">
        <f t="shared" si="993"/>
        <v>0.000 (0.000)</v>
      </c>
      <c r="U10554" t="str">
        <f t="shared" si="997"/>
        <v>0.000*** (0.000)</v>
      </c>
    </row>
    <row r="10555" x14ac:dyDescent="0.25">
      <c r="P10555" t="str">
        <f t="shared" si="994"/>
        <v>***</v>
      </c>
      <c r="Q10555" t="str">
        <f t="shared" si="992"/>
        <v/>
      </c>
      <c r="R10555">
        <f t="shared" si="995"/>
        <v>0</v>
      </c>
      <c r="S10555" t="str">
        <f t="shared" si="996"/>
        <v>0.000***</v>
      </c>
      <c r="T10555" t="str">
        <f t="shared" si="993"/>
        <v>0.000 (0.000)</v>
      </c>
      <c r="U10555" t="str">
        <f t="shared" si="997"/>
        <v>0.000*** (0.000)</v>
      </c>
    </row>
    <row r="10556" x14ac:dyDescent="0.25">
      <c r="P10556" t="str">
        <f t="shared" si="994"/>
        <v>***</v>
      </c>
      <c r="Q10556" t="str">
        <f t="shared" si="992"/>
        <v/>
      </c>
      <c r="R10556">
        <f t="shared" si="995"/>
        <v>0</v>
      </c>
      <c r="S10556" t="str">
        <f t="shared" si="996"/>
        <v>0.000***</v>
      </c>
      <c r="T10556" t="str">
        <f t="shared" si="993"/>
        <v>0.000 (0.000)</v>
      </c>
      <c r="U10556" t="str">
        <f t="shared" si="997"/>
        <v>0.000*** (0.000)</v>
      </c>
    </row>
    <row r="10557" x14ac:dyDescent="0.25">
      <c r="P10557" t="str">
        <f t="shared" si="994"/>
        <v>***</v>
      </c>
      <c r="Q10557" t="str">
        <f t="shared" si="992"/>
        <v/>
      </c>
      <c r="R10557">
        <f t="shared" si="995"/>
        <v>0</v>
      </c>
      <c r="S10557" t="str">
        <f t="shared" si="996"/>
        <v>0.000***</v>
      </c>
      <c r="T10557" t="str">
        <f t="shared" si="993"/>
        <v>0.000 (0.000)</v>
      </c>
      <c r="U10557" t="str">
        <f t="shared" si="997"/>
        <v>0.000*** (0.000)</v>
      </c>
    </row>
    <row r="10558" x14ac:dyDescent="0.25">
      <c r="P10558" t="str">
        <f t="shared" si="994"/>
        <v>***</v>
      </c>
      <c r="Q10558" t="str">
        <f t="shared" si="992"/>
        <v/>
      </c>
      <c r="R10558">
        <f t="shared" si="995"/>
        <v>0</v>
      </c>
      <c r="S10558" t="str">
        <f t="shared" si="996"/>
        <v>0.000***</v>
      </c>
      <c r="T10558" t="str">
        <f t="shared" si="993"/>
        <v>0.000 (0.000)</v>
      </c>
      <c r="U10558" t="str">
        <f t="shared" si="997"/>
        <v>0.000*** (0.000)</v>
      </c>
    </row>
    <row r="10559" x14ac:dyDescent="0.25">
      <c r="P10559" t="str">
        <f t="shared" si="994"/>
        <v>***</v>
      </c>
      <c r="Q10559" t="str">
        <f t="shared" si="992"/>
        <v/>
      </c>
      <c r="R10559">
        <f t="shared" si="995"/>
        <v>0</v>
      </c>
      <c r="S10559" t="str">
        <f t="shared" si="996"/>
        <v>0.000***</v>
      </c>
      <c r="T10559" t="str">
        <f t="shared" si="993"/>
        <v>0.000 (0.000)</v>
      </c>
      <c r="U10559" t="str">
        <f t="shared" si="997"/>
        <v>0.000*** (0.000)</v>
      </c>
    </row>
    <row r="10560" x14ac:dyDescent="0.25">
      <c r="P10560" t="str">
        <f t="shared" si="994"/>
        <v>***</v>
      </c>
      <c r="Q10560" t="str">
        <f t="shared" si="992"/>
        <v/>
      </c>
      <c r="R10560">
        <f t="shared" si="995"/>
        <v>0</v>
      </c>
      <c r="S10560" t="str">
        <f t="shared" si="996"/>
        <v>0.000***</v>
      </c>
      <c r="T10560" t="str">
        <f t="shared" si="993"/>
        <v>0.000 (0.000)</v>
      </c>
      <c r="U10560" t="str">
        <f t="shared" si="997"/>
        <v>0.000*** (0.000)</v>
      </c>
    </row>
    <row r="10561" x14ac:dyDescent="0.25">
      <c r="P10561" t="str">
        <f t="shared" si="994"/>
        <v>***</v>
      </c>
      <c r="Q10561" t="str">
        <f t="shared" si="992"/>
        <v/>
      </c>
      <c r="R10561">
        <f t="shared" si="995"/>
        <v>0</v>
      </c>
      <c r="S10561" t="str">
        <f t="shared" si="996"/>
        <v>0.000***</v>
      </c>
      <c r="T10561" t="str">
        <f t="shared" si="993"/>
        <v>0.000 (0.000)</v>
      </c>
      <c r="U10561" t="str">
        <f t="shared" si="997"/>
        <v>0.000*** (0.000)</v>
      </c>
    </row>
    <row r="10562" x14ac:dyDescent="0.25">
      <c r="P10562" t="str">
        <f t="shared" si="994"/>
        <v>***</v>
      </c>
      <c r="Q10562" t="str">
        <f t="shared" si="992"/>
        <v/>
      </c>
      <c r="R10562">
        <f t="shared" si="995"/>
        <v>0</v>
      </c>
      <c r="S10562" t="str">
        <f t="shared" si="996"/>
        <v>0.000***</v>
      </c>
      <c r="T10562" t="str">
        <f t="shared" si="993"/>
        <v>0.000 (0.000)</v>
      </c>
      <c r="U10562" t="str">
        <f t="shared" si="997"/>
        <v>0.000*** (0.000)</v>
      </c>
    </row>
    <row r="10563" x14ac:dyDescent="0.25">
      <c r="P10563" t="str">
        <f t="shared" si="994"/>
        <v>***</v>
      </c>
      <c r="Q10563" t="str">
        <f t="shared" ref="Q10563:Q10626" si="998">_xlfn.CONCAT(A10563:I10563)</f>
        <v/>
      </c>
      <c r="R10563">
        <f t="shared" si="995"/>
        <v>0</v>
      </c>
      <c r="S10563" t="str">
        <f t="shared" si="996"/>
        <v>0.000***</v>
      </c>
      <c r="T10563" t="str">
        <f t="shared" ref="T10563:T10626" si="999">TEXT(R10563,"0.000")&amp;" ("&amp;TEXT(K10563,"0.000")&amp;")"</f>
        <v>0.000 (0.000)</v>
      </c>
      <c r="U10563" t="str">
        <f t="shared" si="997"/>
        <v>0.000*** (0.000)</v>
      </c>
    </row>
    <row r="10564" x14ac:dyDescent="0.25">
      <c r="P10564" t="str">
        <f t="shared" si="994"/>
        <v>***</v>
      </c>
      <c r="Q10564" t="str">
        <f t="shared" si="998"/>
        <v/>
      </c>
      <c r="R10564">
        <f t="shared" si="995"/>
        <v>0</v>
      </c>
      <c r="S10564" t="str">
        <f t="shared" si="996"/>
        <v>0.000***</v>
      </c>
      <c r="T10564" t="str">
        <f t="shared" si="999"/>
        <v>0.000 (0.000)</v>
      </c>
      <c r="U10564" t="str">
        <f t="shared" si="997"/>
        <v>0.000*** (0.000)</v>
      </c>
    </row>
    <row r="10565" x14ac:dyDescent="0.25">
      <c r="P10565" t="str">
        <f t="shared" si="994"/>
        <v>***</v>
      </c>
      <c r="Q10565" t="str">
        <f t="shared" si="998"/>
        <v/>
      </c>
      <c r="R10565">
        <f t="shared" si="995"/>
        <v>0</v>
      </c>
      <c r="S10565" t="str">
        <f t="shared" si="996"/>
        <v>0.000***</v>
      </c>
      <c r="T10565" t="str">
        <f t="shared" si="999"/>
        <v>0.000 (0.000)</v>
      </c>
      <c r="U10565" t="str">
        <f t="shared" si="997"/>
        <v>0.000*** (0.000)</v>
      </c>
    </row>
    <row r="10566" x14ac:dyDescent="0.25">
      <c r="P10566" t="str">
        <f t="shared" si="994"/>
        <v>***</v>
      </c>
      <c r="Q10566" t="str">
        <f t="shared" si="998"/>
        <v/>
      </c>
      <c r="R10566">
        <f t="shared" si="995"/>
        <v>0</v>
      </c>
      <c r="S10566" t="str">
        <f t="shared" si="996"/>
        <v>0.000***</v>
      </c>
      <c r="T10566" t="str">
        <f t="shared" si="999"/>
        <v>0.000 (0.000)</v>
      </c>
      <c r="U10566" t="str">
        <f t="shared" si="997"/>
        <v>0.000*** (0.000)</v>
      </c>
    </row>
    <row r="10567" x14ac:dyDescent="0.25">
      <c r="P10567" t="str">
        <f t="shared" si="994"/>
        <v>***</v>
      </c>
      <c r="Q10567" t="str">
        <f t="shared" si="998"/>
        <v/>
      </c>
      <c r="R10567">
        <f t="shared" si="995"/>
        <v>0</v>
      </c>
      <c r="S10567" t="str">
        <f t="shared" si="996"/>
        <v>0.000***</v>
      </c>
      <c r="T10567" t="str">
        <f t="shared" si="999"/>
        <v>0.000 (0.000)</v>
      </c>
      <c r="U10567" t="str">
        <f t="shared" si="997"/>
        <v>0.000*** (0.000)</v>
      </c>
    </row>
    <row r="10568" x14ac:dyDescent="0.25">
      <c r="P10568" t="str">
        <f t="shared" si="994"/>
        <v>***</v>
      </c>
      <c r="Q10568" t="str">
        <f t="shared" si="998"/>
        <v/>
      </c>
      <c r="R10568">
        <f t="shared" si="995"/>
        <v>0</v>
      </c>
      <c r="S10568" t="str">
        <f t="shared" si="996"/>
        <v>0.000***</v>
      </c>
      <c r="T10568" t="str">
        <f t="shared" si="999"/>
        <v>0.000 (0.000)</v>
      </c>
      <c r="U10568" t="str">
        <f t="shared" si="997"/>
        <v>0.000*** (0.000)</v>
      </c>
    </row>
    <row r="10569" x14ac:dyDescent="0.25">
      <c r="P10569" t="str">
        <f t="shared" si="994"/>
        <v>***</v>
      </c>
      <c r="Q10569" t="str">
        <f t="shared" si="998"/>
        <v/>
      </c>
      <c r="R10569">
        <f t="shared" si="995"/>
        <v>0</v>
      </c>
      <c r="S10569" t="str">
        <f t="shared" si="996"/>
        <v>0.000***</v>
      </c>
      <c r="T10569" t="str">
        <f t="shared" si="999"/>
        <v>0.000 (0.000)</v>
      </c>
      <c r="U10569" t="str">
        <f t="shared" si="997"/>
        <v>0.000*** (0.000)</v>
      </c>
    </row>
    <row r="10570" x14ac:dyDescent="0.25">
      <c r="P10570" t="str">
        <f t="shared" si="994"/>
        <v>***</v>
      </c>
      <c r="Q10570" t="str">
        <f t="shared" si="998"/>
        <v/>
      </c>
      <c r="R10570">
        <f t="shared" si="995"/>
        <v>0</v>
      </c>
      <c r="S10570" t="str">
        <f t="shared" si="996"/>
        <v>0.000***</v>
      </c>
      <c r="T10570" t="str">
        <f t="shared" si="999"/>
        <v>0.000 (0.000)</v>
      </c>
      <c r="U10570" t="str">
        <f t="shared" si="997"/>
        <v>0.000*** (0.000)</v>
      </c>
    </row>
    <row r="10571" x14ac:dyDescent="0.25">
      <c r="P10571" t="str">
        <f t="shared" si="994"/>
        <v>***</v>
      </c>
      <c r="Q10571" t="str">
        <f t="shared" si="998"/>
        <v/>
      </c>
      <c r="R10571">
        <f t="shared" si="995"/>
        <v>0</v>
      </c>
      <c r="S10571" t="str">
        <f t="shared" si="996"/>
        <v>0.000***</v>
      </c>
      <c r="T10571" t="str">
        <f t="shared" si="999"/>
        <v>0.000 (0.000)</v>
      </c>
      <c r="U10571" t="str">
        <f t="shared" si="997"/>
        <v>0.000*** (0.000)</v>
      </c>
    </row>
    <row r="10572" x14ac:dyDescent="0.25">
      <c r="P10572" t="str">
        <f t="shared" si="994"/>
        <v>***</v>
      </c>
      <c r="Q10572" t="str">
        <f t="shared" si="998"/>
        <v/>
      </c>
      <c r="R10572">
        <f t="shared" si="995"/>
        <v>0</v>
      </c>
      <c r="S10572" t="str">
        <f t="shared" si="996"/>
        <v>0.000***</v>
      </c>
      <c r="T10572" t="str">
        <f t="shared" si="999"/>
        <v>0.000 (0.000)</v>
      </c>
      <c r="U10572" t="str">
        <f t="shared" si="997"/>
        <v>0.000*** (0.000)</v>
      </c>
    </row>
    <row r="10573" x14ac:dyDescent="0.25">
      <c r="P10573" t="str">
        <f t="shared" si="994"/>
        <v>***</v>
      </c>
      <c r="Q10573" t="str">
        <f t="shared" si="998"/>
        <v/>
      </c>
      <c r="R10573">
        <f t="shared" si="995"/>
        <v>0</v>
      </c>
      <c r="S10573" t="str">
        <f t="shared" si="996"/>
        <v>0.000***</v>
      </c>
      <c r="T10573" t="str">
        <f t="shared" si="999"/>
        <v>0.000 (0.000)</v>
      </c>
      <c r="U10573" t="str">
        <f t="shared" si="997"/>
        <v>0.000*** (0.000)</v>
      </c>
    </row>
    <row r="10574" x14ac:dyDescent="0.25">
      <c r="P10574" t="str">
        <f t="shared" si="994"/>
        <v>***</v>
      </c>
      <c r="Q10574" t="str">
        <f t="shared" si="998"/>
        <v/>
      </c>
      <c r="R10574">
        <f t="shared" si="995"/>
        <v>0</v>
      </c>
      <c r="S10574" t="str">
        <f t="shared" si="996"/>
        <v>0.000***</v>
      </c>
      <c r="T10574" t="str">
        <f t="shared" si="999"/>
        <v>0.000 (0.000)</v>
      </c>
      <c r="U10574" t="str">
        <f t="shared" si="997"/>
        <v>0.000*** (0.000)</v>
      </c>
    </row>
    <row r="10575" x14ac:dyDescent="0.25">
      <c r="P10575" t="str">
        <f t="shared" si="994"/>
        <v>***</v>
      </c>
      <c r="Q10575" t="str">
        <f t="shared" si="998"/>
        <v/>
      </c>
      <c r="R10575">
        <f t="shared" si="995"/>
        <v>0</v>
      </c>
      <c r="S10575" t="str">
        <f t="shared" si="996"/>
        <v>0.000***</v>
      </c>
      <c r="T10575" t="str">
        <f t="shared" si="999"/>
        <v>0.000 (0.000)</v>
      </c>
      <c r="U10575" t="str">
        <f t="shared" si="997"/>
        <v>0.000*** (0.000)</v>
      </c>
    </row>
    <row r="10576" x14ac:dyDescent="0.25">
      <c r="P10576" t="str">
        <f t="shared" si="994"/>
        <v>***</v>
      </c>
      <c r="Q10576" t="str">
        <f t="shared" si="998"/>
        <v/>
      </c>
      <c r="R10576">
        <f t="shared" si="995"/>
        <v>0</v>
      </c>
      <c r="S10576" t="str">
        <f t="shared" si="996"/>
        <v>0.000***</v>
      </c>
      <c r="T10576" t="str">
        <f t="shared" si="999"/>
        <v>0.000 (0.000)</v>
      </c>
      <c r="U10576" t="str">
        <f t="shared" si="997"/>
        <v>0.000*** (0.000)</v>
      </c>
    </row>
    <row r="10577" x14ac:dyDescent="0.25">
      <c r="P10577" t="str">
        <f t="shared" si="994"/>
        <v>***</v>
      </c>
      <c r="Q10577" t="str">
        <f t="shared" si="998"/>
        <v/>
      </c>
      <c r="R10577">
        <f t="shared" si="995"/>
        <v>0</v>
      </c>
      <c r="S10577" t="str">
        <f t="shared" si="996"/>
        <v>0.000***</v>
      </c>
      <c r="T10577" t="str">
        <f t="shared" si="999"/>
        <v>0.000 (0.000)</v>
      </c>
      <c r="U10577" t="str">
        <f t="shared" si="997"/>
        <v>0.000*** (0.000)</v>
      </c>
    </row>
    <row r="10578" x14ac:dyDescent="0.25">
      <c r="P10578" t="str">
        <f t="shared" si="994"/>
        <v>***</v>
      </c>
      <c r="Q10578" t="str">
        <f t="shared" si="998"/>
        <v/>
      </c>
      <c r="R10578">
        <f t="shared" si="995"/>
        <v>0</v>
      </c>
      <c r="S10578" t="str">
        <f t="shared" si="996"/>
        <v>0.000***</v>
      </c>
      <c r="T10578" t="str">
        <f t="shared" si="999"/>
        <v>0.000 (0.000)</v>
      </c>
      <c r="U10578" t="str">
        <f t="shared" si="997"/>
        <v>0.000*** (0.000)</v>
      </c>
    </row>
    <row r="10579" x14ac:dyDescent="0.25">
      <c r="P10579" t="str">
        <f t="shared" si="994"/>
        <v>***</v>
      </c>
      <c r="Q10579" t="str">
        <f t="shared" si="998"/>
        <v/>
      </c>
      <c r="R10579">
        <f t="shared" si="995"/>
        <v>0</v>
      </c>
      <c r="S10579" t="str">
        <f t="shared" si="996"/>
        <v>0.000***</v>
      </c>
      <c r="T10579" t="str">
        <f t="shared" si="999"/>
        <v>0.000 (0.000)</v>
      </c>
      <c r="U10579" t="str">
        <f t="shared" si="997"/>
        <v>0.000*** (0.000)</v>
      </c>
    </row>
    <row r="10580" x14ac:dyDescent="0.25">
      <c r="P10580" t="str">
        <f t="shared" si="994"/>
        <v>***</v>
      </c>
      <c r="Q10580" t="str">
        <f t="shared" si="998"/>
        <v/>
      </c>
      <c r="R10580">
        <f t="shared" si="995"/>
        <v>0</v>
      </c>
      <c r="S10580" t="str">
        <f t="shared" si="996"/>
        <v>0.000***</v>
      </c>
      <c r="T10580" t="str">
        <f t="shared" si="999"/>
        <v>0.000 (0.000)</v>
      </c>
      <c r="U10580" t="str">
        <f t="shared" si="997"/>
        <v>0.000*** (0.000)</v>
      </c>
    </row>
    <row r="10581" x14ac:dyDescent="0.25">
      <c r="P10581" t="str">
        <f t="shared" si="994"/>
        <v>***</v>
      </c>
      <c r="Q10581" t="str">
        <f t="shared" si="998"/>
        <v/>
      </c>
      <c r="R10581">
        <f t="shared" si="995"/>
        <v>0</v>
      </c>
      <c r="S10581" t="str">
        <f t="shared" si="996"/>
        <v>0.000***</v>
      </c>
      <c r="T10581" t="str">
        <f t="shared" si="999"/>
        <v>0.000 (0.000)</v>
      </c>
      <c r="U10581" t="str">
        <f t="shared" si="997"/>
        <v>0.000*** (0.000)</v>
      </c>
    </row>
    <row r="10582" x14ac:dyDescent="0.25">
      <c r="P10582" t="str">
        <f t="shared" si="994"/>
        <v>***</v>
      </c>
      <c r="Q10582" t="str">
        <f t="shared" si="998"/>
        <v/>
      </c>
      <c r="R10582">
        <f t="shared" si="995"/>
        <v>0</v>
      </c>
      <c r="S10582" t="str">
        <f t="shared" si="996"/>
        <v>0.000***</v>
      </c>
      <c r="T10582" t="str">
        <f t="shared" si="999"/>
        <v>0.000 (0.000)</v>
      </c>
      <c r="U10582" t="str">
        <f t="shared" si="997"/>
        <v>0.000*** (0.000)</v>
      </c>
    </row>
    <row r="10583" x14ac:dyDescent="0.25">
      <c r="P10583" t="str">
        <f t="shared" si="994"/>
        <v>***</v>
      </c>
      <c r="Q10583" t="str">
        <f t="shared" si="998"/>
        <v/>
      </c>
      <c r="R10583">
        <f t="shared" si="995"/>
        <v>0</v>
      </c>
      <c r="S10583" t="str">
        <f t="shared" si="996"/>
        <v>0.000***</v>
      </c>
      <c r="T10583" t="str">
        <f t="shared" si="999"/>
        <v>0.000 (0.000)</v>
      </c>
      <c r="U10583" t="str">
        <f t="shared" si="997"/>
        <v>0.000*** (0.000)</v>
      </c>
    </row>
    <row r="10584" x14ac:dyDescent="0.25">
      <c r="P10584" t="str">
        <f t="shared" si="994"/>
        <v>***</v>
      </c>
      <c r="Q10584" t="str">
        <f t="shared" si="998"/>
        <v/>
      </c>
      <c r="R10584">
        <f t="shared" si="995"/>
        <v>0</v>
      </c>
      <c r="S10584" t="str">
        <f t="shared" si="996"/>
        <v>0.000***</v>
      </c>
      <c r="T10584" t="str">
        <f t="shared" si="999"/>
        <v>0.000 (0.000)</v>
      </c>
      <c r="U10584" t="str">
        <f t="shared" si="997"/>
        <v>0.000*** (0.000)</v>
      </c>
    </row>
    <row r="10585" x14ac:dyDescent="0.25">
      <c r="P10585" t="str">
        <f t="shared" si="994"/>
        <v>***</v>
      </c>
      <c r="Q10585" t="str">
        <f t="shared" si="998"/>
        <v/>
      </c>
      <c r="R10585">
        <f t="shared" si="995"/>
        <v>0</v>
      </c>
      <c r="S10585" t="str">
        <f t="shared" si="996"/>
        <v>0.000***</v>
      </c>
      <c r="T10585" t="str">
        <f t="shared" si="999"/>
        <v>0.000 (0.000)</v>
      </c>
      <c r="U10585" t="str">
        <f t="shared" si="997"/>
        <v>0.000*** (0.000)</v>
      </c>
    </row>
    <row r="10586" x14ac:dyDescent="0.25">
      <c r="P10586" t="str">
        <f t="shared" si="994"/>
        <v>***</v>
      </c>
      <c r="Q10586" t="str">
        <f t="shared" si="998"/>
        <v/>
      </c>
      <c r="R10586">
        <f t="shared" si="995"/>
        <v>0</v>
      </c>
      <c r="S10586" t="str">
        <f t="shared" si="996"/>
        <v>0.000***</v>
      </c>
      <c r="T10586" t="str">
        <f t="shared" si="999"/>
        <v>0.000 (0.000)</v>
      </c>
      <c r="U10586" t="str">
        <f t="shared" si="997"/>
        <v>0.000*** (0.000)</v>
      </c>
    </row>
    <row r="10587" x14ac:dyDescent="0.25">
      <c r="P10587" t="str">
        <f t="shared" si="994"/>
        <v>***</v>
      </c>
      <c r="Q10587" t="str">
        <f t="shared" si="998"/>
        <v/>
      </c>
      <c r="R10587">
        <f t="shared" si="995"/>
        <v>0</v>
      </c>
      <c r="S10587" t="str">
        <f t="shared" si="996"/>
        <v>0.000***</v>
      </c>
      <c r="T10587" t="str">
        <f t="shared" si="999"/>
        <v>0.000 (0.000)</v>
      </c>
      <c r="U10587" t="str">
        <f t="shared" si="997"/>
        <v>0.000*** (0.000)</v>
      </c>
    </row>
    <row r="10588" x14ac:dyDescent="0.25">
      <c r="P10588" t="str">
        <f t="shared" si="994"/>
        <v>***</v>
      </c>
      <c r="Q10588" t="str">
        <f t="shared" si="998"/>
        <v/>
      </c>
      <c r="R10588">
        <f t="shared" si="995"/>
        <v>0</v>
      </c>
      <c r="S10588" t="str">
        <f t="shared" si="996"/>
        <v>0.000***</v>
      </c>
      <c r="T10588" t="str">
        <f t="shared" si="999"/>
        <v>0.000 (0.000)</v>
      </c>
      <c r="U10588" t="str">
        <f t="shared" si="997"/>
        <v>0.000*** (0.000)</v>
      </c>
    </row>
    <row r="10589" x14ac:dyDescent="0.25">
      <c r="P10589" t="str">
        <f t="shared" si="994"/>
        <v>***</v>
      </c>
      <c r="Q10589" t="str">
        <f t="shared" si="998"/>
        <v/>
      </c>
      <c r="R10589">
        <f t="shared" si="995"/>
        <v>0</v>
      </c>
      <c r="S10589" t="str">
        <f t="shared" si="996"/>
        <v>0.000***</v>
      </c>
      <c r="T10589" t="str">
        <f t="shared" si="999"/>
        <v>0.000 (0.000)</v>
      </c>
      <c r="U10589" t="str">
        <f t="shared" si="997"/>
        <v>0.000*** (0.000)</v>
      </c>
    </row>
    <row r="10590" x14ac:dyDescent="0.25">
      <c r="P10590" t="str">
        <f t="shared" si="994"/>
        <v>***</v>
      </c>
      <c r="Q10590" t="str">
        <f t="shared" si="998"/>
        <v/>
      </c>
      <c r="R10590">
        <f t="shared" si="995"/>
        <v>0</v>
      </c>
      <c r="S10590" t="str">
        <f t="shared" si="996"/>
        <v>0.000***</v>
      </c>
      <c r="T10590" t="str">
        <f t="shared" si="999"/>
        <v>0.000 (0.000)</v>
      </c>
      <c r="U10590" t="str">
        <f t="shared" si="997"/>
        <v>0.000*** (0.000)</v>
      </c>
    </row>
    <row r="10591" x14ac:dyDescent="0.25">
      <c r="P10591" t="str">
        <f t="shared" si="994"/>
        <v>***</v>
      </c>
      <c r="Q10591" t="str">
        <f t="shared" si="998"/>
        <v/>
      </c>
      <c r="R10591">
        <f t="shared" si="995"/>
        <v>0</v>
      </c>
      <c r="S10591" t="str">
        <f t="shared" si="996"/>
        <v>0.000***</v>
      </c>
      <c r="T10591" t="str">
        <f t="shared" si="999"/>
        <v>0.000 (0.000)</v>
      </c>
      <c r="U10591" t="str">
        <f t="shared" si="997"/>
        <v>0.000*** (0.000)</v>
      </c>
    </row>
    <row r="10592" x14ac:dyDescent="0.25">
      <c r="P10592" t="str">
        <f t="shared" si="994"/>
        <v>***</v>
      </c>
      <c r="Q10592" t="str">
        <f t="shared" si="998"/>
        <v/>
      </c>
      <c r="R10592">
        <f t="shared" si="995"/>
        <v>0</v>
      </c>
      <c r="S10592" t="str">
        <f t="shared" si="996"/>
        <v>0.000***</v>
      </c>
      <c r="T10592" t="str">
        <f t="shared" si="999"/>
        <v>0.000 (0.000)</v>
      </c>
      <c r="U10592" t="str">
        <f t="shared" si="997"/>
        <v>0.000*** (0.000)</v>
      </c>
    </row>
    <row r="10593" x14ac:dyDescent="0.25">
      <c r="P10593" t="str">
        <f t="shared" si="994"/>
        <v>***</v>
      </c>
      <c r="Q10593" t="str">
        <f t="shared" si="998"/>
        <v/>
      </c>
      <c r="R10593">
        <f t="shared" si="995"/>
        <v>0</v>
      </c>
      <c r="S10593" t="str">
        <f t="shared" si="996"/>
        <v>0.000***</v>
      </c>
      <c r="T10593" t="str">
        <f t="shared" si="999"/>
        <v>0.000 (0.000)</v>
      </c>
      <c r="U10593" t="str">
        <f t="shared" si="997"/>
        <v>0.000*** (0.000)</v>
      </c>
    </row>
    <row r="10594" x14ac:dyDescent="0.25">
      <c r="P10594" t="str">
        <f t="shared" si="994"/>
        <v>***</v>
      </c>
      <c r="Q10594" t="str">
        <f t="shared" si="998"/>
        <v/>
      </c>
      <c r="R10594">
        <f t="shared" si="995"/>
        <v>0</v>
      </c>
      <c r="S10594" t="str">
        <f t="shared" si="996"/>
        <v>0.000***</v>
      </c>
      <c r="T10594" t="str">
        <f t="shared" si="999"/>
        <v>0.000 (0.000)</v>
      </c>
      <c r="U10594" t="str">
        <f t="shared" si="997"/>
        <v>0.000*** (0.000)</v>
      </c>
    </row>
    <row r="10595" x14ac:dyDescent="0.25">
      <c r="P10595" t="str">
        <f t="shared" si="994"/>
        <v>***</v>
      </c>
      <c r="Q10595" t="str">
        <f t="shared" si="998"/>
        <v/>
      </c>
      <c r="R10595">
        <f t="shared" si="995"/>
        <v>0</v>
      </c>
      <c r="S10595" t="str">
        <f t="shared" si="996"/>
        <v>0.000***</v>
      </c>
      <c r="T10595" t="str">
        <f t="shared" si="999"/>
        <v>0.000 (0.000)</v>
      </c>
      <c r="U10595" t="str">
        <f t="shared" si="997"/>
        <v>0.000*** (0.000)</v>
      </c>
    </row>
    <row r="10596" x14ac:dyDescent="0.25">
      <c r="P10596" t="str">
        <f t="shared" si="994"/>
        <v>***</v>
      </c>
      <c r="Q10596" t="str">
        <f t="shared" si="998"/>
        <v/>
      </c>
      <c r="R10596">
        <f t="shared" si="995"/>
        <v>0</v>
      </c>
      <c r="S10596" t="str">
        <f t="shared" si="996"/>
        <v>0.000***</v>
      </c>
      <c r="T10596" t="str">
        <f t="shared" si="999"/>
        <v>0.000 (0.000)</v>
      </c>
      <c r="U10596" t="str">
        <f t="shared" si="997"/>
        <v>0.000*** (0.000)</v>
      </c>
    </row>
    <row r="10597" x14ac:dyDescent="0.25">
      <c r="P10597" t="str">
        <f t="shared" si="994"/>
        <v>***</v>
      </c>
      <c r="Q10597" t="str">
        <f t="shared" si="998"/>
        <v/>
      </c>
      <c r="R10597">
        <f t="shared" si="995"/>
        <v>0</v>
      </c>
      <c r="S10597" t="str">
        <f t="shared" si="996"/>
        <v>0.000***</v>
      </c>
      <c r="T10597" t="str">
        <f t="shared" si="999"/>
        <v>0.000 (0.000)</v>
      </c>
      <c r="U10597" t="str">
        <f t="shared" si="997"/>
        <v>0.000*** (0.000)</v>
      </c>
    </row>
    <row r="10598" x14ac:dyDescent="0.25">
      <c r="P10598" t="str">
        <f t="shared" si="994"/>
        <v>***</v>
      </c>
      <c r="Q10598" t="str">
        <f t="shared" si="998"/>
        <v/>
      </c>
      <c r="R10598">
        <f t="shared" si="995"/>
        <v>0</v>
      </c>
      <c r="S10598" t="str">
        <f t="shared" si="996"/>
        <v>0.000***</v>
      </c>
      <c r="T10598" t="str">
        <f t="shared" si="999"/>
        <v>0.000 (0.000)</v>
      </c>
      <c r="U10598" t="str">
        <f t="shared" si="997"/>
        <v>0.000*** (0.000)</v>
      </c>
    </row>
    <row r="10599" x14ac:dyDescent="0.25">
      <c r="P10599" t="str">
        <f t="shared" si="994"/>
        <v>***</v>
      </c>
      <c r="Q10599" t="str">
        <f t="shared" si="998"/>
        <v/>
      </c>
      <c r="R10599">
        <f t="shared" si="995"/>
        <v>0</v>
      </c>
      <c r="S10599" t="str">
        <f t="shared" si="996"/>
        <v>0.000***</v>
      </c>
      <c r="T10599" t="str">
        <f t="shared" si="999"/>
        <v>0.000 (0.000)</v>
      </c>
      <c r="U10599" t="str">
        <f t="shared" si="997"/>
        <v>0.000*** (0.000)</v>
      </c>
    </row>
    <row r="10600" x14ac:dyDescent="0.25">
      <c r="P10600" t="str">
        <f t="shared" si="994"/>
        <v>***</v>
      </c>
      <c r="Q10600" t="str">
        <f t="shared" si="998"/>
        <v/>
      </c>
      <c r="R10600">
        <f t="shared" si="995"/>
        <v>0</v>
      </c>
      <c r="S10600" t="str">
        <f t="shared" si="996"/>
        <v>0.000***</v>
      </c>
      <c r="T10600" t="str">
        <f t="shared" si="999"/>
        <v>0.000 (0.000)</v>
      </c>
      <c r="U10600" t="str">
        <f t="shared" si="997"/>
        <v>0.000*** (0.000)</v>
      </c>
    </row>
    <row r="10601" x14ac:dyDescent="0.25">
      <c r="P10601" t="str">
        <f t="shared" si="994"/>
        <v>***</v>
      </c>
      <c r="Q10601" t="str">
        <f t="shared" si="998"/>
        <v/>
      </c>
      <c r="R10601">
        <f t="shared" si="995"/>
        <v>0</v>
      </c>
      <c r="S10601" t="str">
        <f t="shared" si="996"/>
        <v>0.000***</v>
      </c>
      <c r="T10601" t="str">
        <f t="shared" si="999"/>
        <v>0.000 (0.000)</v>
      </c>
      <c r="U10601" t="str">
        <f t="shared" si="997"/>
        <v>0.000*** (0.000)</v>
      </c>
    </row>
    <row r="10602" x14ac:dyDescent="0.25">
      <c r="P10602" t="str">
        <f t="shared" si="994"/>
        <v>***</v>
      </c>
      <c r="Q10602" t="str">
        <f t="shared" si="998"/>
        <v/>
      </c>
      <c r="R10602">
        <f t="shared" si="995"/>
        <v>0</v>
      </c>
      <c r="S10602" t="str">
        <f t="shared" si="996"/>
        <v>0.000***</v>
      </c>
      <c r="T10602" t="str">
        <f t="shared" si="999"/>
        <v>0.000 (0.000)</v>
      </c>
      <c r="U10602" t="str">
        <f t="shared" si="997"/>
        <v>0.000*** (0.000)</v>
      </c>
    </row>
    <row r="10603" x14ac:dyDescent="0.25">
      <c r="P10603" t="str">
        <f t="shared" si="994"/>
        <v>***</v>
      </c>
      <c r="Q10603" t="str">
        <f t="shared" si="998"/>
        <v/>
      </c>
      <c r="R10603">
        <f t="shared" si="995"/>
        <v>0</v>
      </c>
      <c r="S10603" t="str">
        <f t="shared" si="996"/>
        <v>0.000***</v>
      </c>
      <c r="T10603" t="str">
        <f t="shared" si="999"/>
        <v>0.000 (0.000)</v>
      </c>
      <c r="U10603" t="str">
        <f t="shared" si="997"/>
        <v>0.000*** (0.000)</v>
      </c>
    </row>
    <row r="10604" x14ac:dyDescent="0.25">
      <c r="P10604" t="str">
        <f t="shared" si="994"/>
        <v>***</v>
      </c>
      <c r="Q10604" t="str">
        <f t="shared" si="998"/>
        <v/>
      </c>
      <c r="R10604">
        <f t="shared" si="995"/>
        <v>0</v>
      </c>
      <c r="S10604" t="str">
        <f t="shared" si="996"/>
        <v>0.000***</v>
      </c>
      <c r="T10604" t="str">
        <f t="shared" si="999"/>
        <v>0.000 (0.000)</v>
      </c>
      <c r="U10604" t="str">
        <f t="shared" si="997"/>
        <v>0.000*** (0.000)</v>
      </c>
    </row>
    <row r="10605" x14ac:dyDescent="0.25">
      <c r="P10605" t="str">
        <f t="shared" si="994"/>
        <v>***</v>
      </c>
      <c r="Q10605" t="str">
        <f t="shared" si="998"/>
        <v/>
      </c>
      <c r="R10605">
        <f t="shared" si="995"/>
        <v>0</v>
      </c>
      <c r="S10605" t="str">
        <f t="shared" si="996"/>
        <v>0.000***</v>
      </c>
      <c r="T10605" t="str">
        <f t="shared" si="999"/>
        <v>0.000 (0.000)</v>
      </c>
      <c r="U10605" t="str">
        <f t="shared" si="997"/>
        <v>0.000*** (0.000)</v>
      </c>
    </row>
    <row r="10606" x14ac:dyDescent="0.25">
      <c r="P10606" t="str">
        <f t="shared" si="994"/>
        <v>***</v>
      </c>
      <c r="Q10606" t="str">
        <f t="shared" si="998"/>
        <v/>
      </c>
      <c r="R10606">
        <f t="shared" si="995"/>
        <v>0</v>
      </c>
      <c r="S10606" t="str">
        <f t="shared" si="996"/>
        <v>0.000***</v>
      </c>
      <c r="T10606" t="str">
        <f t="shared" si="999"/>
        <v>0.000 (0.000)</v>
      </c>
      <c r="U10606" t="str">
        <f t="shared" si="997"/>
        <v>0.000*** (0.000)</v>
      </c>
    </row>
    <row r="10607" x14ac:dyDescent="0.25">
      <c r="P10607" t="str">
        <f t="shared" si="994"/>
        <v>***</v>
      </c>
      <c r="Q10607" t="str">
        <f t="shared" si="998"/>
        <v/>
      </c>
      <c r="R10607">
        <f t="shared" si="995"/>
        <v>0</v>
      </c>
      <c r="S10607" t="str">
        <f t="shared" si="996"/>
        <v>0.000***</v>
      </c>
      <c r="T10607" t="str">
        <f t="shared" si="999"/>
        <v>0.000 (0.000)</v>
      </c>
      <c r="U10607" t="str">
        <f t="shared" si="997"/>
        <v>0.000*** (0.000)</v>
      </c>
    </row>
    <row r="10608" x14ac:dyDescent="0.25">
      <c r="P10608" t="str">
        <f t="shared" si="994"/>
        <v>***</v>
      </c>
      <c r="Q10608" t="str">
        <f t="shared" si="998"/>
        <v/>
      </c>
      <c r="R10608">
        <f t="shared" si="995"/>
        <v>0</v>
      </c>
      <c r="S10608" t="str">
        <f t="shared" si="996"/>
        <v>0.000***</v>
      </c>
      <c r="T10608" t="str">
        <f t="shared" si="999"/>
        <v>0.000 (0.000)</v>
      </c>
      <c r="U10608" t="str">
        <f t="shared" si="997"/>
        <v>0.000*** (0.000)</v>
      </c>
    </row>
    <row r="10609" x14ac:dyDescent="0.25">
      <c r="P10609" t="str">
        <f t="shared" si="994"/>
        <v>***</v>
      </c>
      <c r="Q10609" t="str">
        <f t="shared" si="998"/>
        <v/>
      </c>
      <c r="R10609">
        <f t="shared" si="995"/>
        <v>0</v>
      </c>
      <c r="S10609" t="str">
        <f t="shared" si="996"/>
        <v>0.000***</v>
      </c>
      <c r="T10609" t="str">
        <f t="shared" si="999"/>
        <v>0.000 (0.000)</v>
      </c>
      <c r="U10609" t="str">
        <f t="shared" si="997"/>
        <v>0.000*** (0.000)</v>
      </c>
    </row>
    <row r="10610" x14ac:dyDescent="0.25">
      <c r="P10610" t="str">
        <f t="shared" si="994"/>
        <v>***</v>
      </c>
      <c r="Q10610" t="str">
        <f t="shared" si="998"/>
        <v/>
      </c>
      <c r="R10610">
        <f t="shared" si="995"/>
        <v>0</v>
      </c>
      <c r="S10610" t="str">
        <f t="shared" si="996"/>
        <v>0.000***</v>
      </c>
      <c r="T10610" t="str">
        <f t="shared" si="999"/>
        <v>0.000 (0.000)</v>
      </c>
      <c r="U10610" t="str">
        <f t="shared" si="997"/>
        <v>0.000*** (0.000)</v>
      </c>
    </row>
    <row r="10611" x14ac:dyDescent="0.25">
      <c r="P10611" t="str">
        <f t="shared" si="994"/>
        <v>***</v>
      </c>
      <c r="Q10611" t="str">
        <f t="shared" si="998"/>
        <v/>
      </c>
      <c r="R10611">
        <f t="shared" si="995"/>
        <v>0</v>
      </c>
      <c r="S10611" t="str">
        <f t="shared" si="996"/>
        <v>0.000***</v>
      </c>
      <c r="T10611" t="str">
        <f t="shared" si="999"/>
        <v>0.000 (0.000)</v>
      </c>
      <c r="U10611" t="str">
        <f t="shared" si="997"/>
        <v>0.000*** (0.000)</v>
      </c>
    </row>
    <row r="10612" x14ac:dyDescent="0.25">
      <c r="P10612" t="str">
        <f t="shared" si="994"/>
        <v>***</v>
      </c>
      <c r="Q10612" t="str">
        <f t="shared" si="998"/>
        <v/>
      </c>
      <c r="R10612">
        <f t="shared" si="995"/>
        <v>0</v>
      </c>
      <c r="S10612" t="str">
        <f t="shared" si="996"/>
        <v>0.000***</v>
      </c>
      <c r="T10612" t="str">
        <f t="shared" si="999"/>
        <v>0.000 (0.000)</v>
      </c>
      <c r="U10612" t="str">
        <f t="shared" si="997"/>
        <v>0.000*** (0.000)</v>
      </c>
    </row>
    <row r="10613" x14ac:dyDescent="0.25">
      <c r="P10613" t="str">
        <f t="shared" ref="P10613:P10676" si="1000">IF(L10613&lt;0.01,"***",IF(L10613&lt;0.05,"**",IF(L10613&lt;0.1,"*","")))</f>
        <v>***</v>
      </c>
      <c r="Q10613" t="str">
        <f t="shared" si="998"/>
        <v/>
      </c>
      <c r="R10613">
        <f t="shared" ref="R10613:R10676" si="1001">J10613</f>
        <v>0</v>
      </c>
      <c r="S10613" t="str">
        <f t="shared" ref="S10613:S10676" si="1002">TEXT(R10613,"0.000")&amp;P10613</f>
        <v>0.000***</v>
      </c>
      <c r="T10613" t="str">
        <f t="shared" si="999"/>
        <v>0.000 (0.000)</v>
      </c>
      <c r="U10613" t="str">
        <f t="shared" ref="U10613:U10676" si="1003">S10613&amp;" ("&amp;TEXT(K10613,"0.000")&amp;")"</f>
        <v>0.000*** (0.000)</v>
      </c>
    </row>
    <row r="10614" x14ac:dyDescent="0.25">
      <c r="P10614" t="str">
        <f t="shared" si="1000"/>
        <v>***</v>
      </c>
      <c r="Q10614" t="str">
        <f t="shared" si="998"/>
        <v/>
      </c>
      <c r="R10614">
        <f t="shared" si="1001"/>
        <v>0</v>
      </c>
      <c r="S10614" t="str">
        <f t="shared" si="1002"/>
        <v>0.000***</v>
      </c>
      <c r="T10614" t="str">
        <f t="shared" si="999"/>
        <v>0.000 (0.000)</v>
      </c>
      <c r="U10614" t="str">
        <f t="shared" si="1003"/>
        <v>0.000*** (0.000)</v>
      </c>
    </row>
    <row r="10615" x14ac:dyDescent="0.25">
      <c r="P10615" t="str">
        <f t="shared" si="1000"/>
        <v>***</v>
      </c>
      <c r="Q10615" t="str">
        <f t="shared" si="998"/>
        <v/>
      </c>
      <c r="R10615">
        <f t="shared" si="1001"/>
        <v>0</v>
      </c>
      <c r="S10615" t="str">
        <f t="shared" si="1002"/>
        <v>0.000***</v>
      </c>
      <c r="T10615" t="str">
        <f t="shared" si="999"/>
        <v>0.000 (0.000)</v>
      </c>
      <c r="U10615" t="str">
        <f t="shared" si="1003"/>
        <v>0.000*** (0.000)</v>
      </c>
    </row>
    <row r="10616" x14ac:dyDescent="0.25">
      <c r="P10616" t="str">
        <f t="shared" si="1000"/>
        <v>***</v>
      </c>
      <c r="Q10616" t="str">
        <f t="shared" si="998"/>
        <v/>
      </c>
      <c r="R10616">
        <f t="shared" si="1001"/>
        <v>0</v>
      </c>
      <c r="S10616" t="str">
        <f t="shared" si="1002"/>
        <v>0.000***</v>
      </c>
      <c r="T10616" t="str">
        <f t="shared" si="999"/>
        <v>0.000 (0.000)</v>
      </c>
      <c r="U10616" t="str">
        <f t="shared" si="1003"/>
        <v>0.000*** (0.000)</v>
      </c>
    </row>
    <row r="10617" x14ac:dyDescent="0.25">
      <c r="P10617" t="str">
        <f t="shared" si="1000"/>
        <v>***</v>
      </c>
      <c r="Q10617" t="str">
        <f t="shared" si="998"/>
        <v/>
      </c>
      <c r="R10617">
        <f t="shared" si="1001"/>
        <v>0</v>
      </c>
      <c r="S10617" t="str">
        <f t="shared" si="1002"/>
        <v>0.000***</v>
      </c>
      <c r="T10617" t="str">
        <f t="shared" si="999"/>
        <v>0.000 (0.000)</v>
      </c>
      <c r="U10617" t="str">
        <f t="shared" si="1003"/>
        <v>0.000*** (0.000)</v>
      </c>
    </row>
    <row r="10618" x14ac:dyDescent="0.25">
      <c r="P10618" t="str">
        <f t="shared" si="1000"/>
        <v>***</v>
      </c>
      <c r="Q10618" t="str">
        <f t="shared" si="998"/>
        <v/>
      </c>
      <c r="R10618">
        <f t="shared" si="1001"/>
        <v>0</v>
      </c>
      <c r="S10618" t="str">
        <f t="shared" si="1002"/>
        <v>0.000***</v>
      </c>
      <c r="T10618" t="str">
        <f t="shared" si="999"/>
        <v>0.000 (0.000)</v>
      </c>
      <c r="U10618" t="str">
        <f t="shared" si="1003"/>
        <v>0.000*** (0.000)</v>
      </c>
    </row>
    <row r="10619" x14ac:dyDescent="0.25">
      <c r="P10619" t="str">
        <f t="shared" si="1000"/>
        <v>***</v>
      </c>
      <c r="Q10619" t="str">
        <f t="shared" si="998"/>
        <v/>
      </c>
      <c r="R10619">
        <f t="shared" si="1001"/>
        <v>0</v>
      </c>
      <c r="S10619" t="str">
        <f t="shared" si="1002"/>
        <v>0.000***</v>
      </c>
      <c r="T10619" t="str">
        <f t="shared" si="999"/>
        <v>0.000 (0.000)</v>
      </c>
      <c r="U10619" t="str">
        <f t="shared" si="1003"/>
        <v>0.000*** (0.000)</v>
      </c>
    </row>
    <row r="10620" x14ac:dyDescent="0.25">
      <c r="P10620" t="str">
        <f t="shared" si="1000"/>
        <v>***</v>
      </c>
      <c r="Q10620" t="str">
        <f t="shared" si="998"/>
        <v/>
      </c>
      <c r="R10620">
        <f t="shared" si="1001"/>
        <v>0</v>
      </c>
      <c r="S10620" t="str">
        <f t="shared" si="1002"/>
        <v>0.000***</v>
      </c>
      <c r="T10620" t="str">
        <f t="shared" si="999"/>
        <v>0.000 (0.000)</v>
      </c>
      <c r="U10620" t="str">
        <f t="shared" si="1003"/>
        <v>0.000*** (0.000)</v>
      </c>
    </row>
    <row r="10621" x14ac:dyDescent="0.25">
      <c r="P10621" t="str">
        <f t="shared" si="1000"/>
        <v>***</v>
      </c>
      <c r="Q10621" t="str">
        <f t="shared" si="998"/>
        <v/>
      </c>
      <c r="R10621">
        <f t="shared" si="1001"/>
        <v>0</v>
      </c>
      <c r="S10621" t="str">
        <f t="shared" si="1002"/>
        <v>0.000***</v>
      </c>
      <c r="T10621" t="str">
        <f t="shared" si="999"/>
        <v>0.000 (0.000)</v>
      </c>
      <c r="U10621" t="str">
        <f t="shared" si="1003"/>
        <v>0.000*** (0.000)</v>
      </c>
    </row>
    <row r="10622" x14ac:dyDescent="0.25">
      <c r="P10622" t="str">
        <f t="shared" si="1000"/>
        <v>***</v>
      </c>
      <c r="Q10622" t="str">
        <f t="shared" si="998"/>
        <v/>
      </c>
      <c r="R10622">
        <f t="shared" si="1001"/>
        <v>0</v>
      </c>
      <c r="S10622" t="str">
        <f t="shared" si="1002"/>
        <v>0.000***</v>
      </c>
      <c r="T10622" t="str">
        <f t="shared" si="999"/>
        <v>0.000 (0.000)</v>
      </c>
      <c r="U10622" t="str">
        <f t="shared" si="1003"/>
        <v>0.000*** (0.000)</v>
      </c>
    </row>
    <row r="10623" x14ac:dyDescent="0.25">
      <c r="P10623" t="str">
        <f t="shared" si="1000"/>
        <v>***</v>
      </c>
      <c r="Q10623" t="str">
        <f t="shared" si="998"/>
        <v/>
      </c>
      <c r="R10623">
        <f t="shared" si="1001"/>
        <v>0</v>
      </c>
      <c r="S10623" t="str">
        <f t="shared" si="1002"/>
        <v>0.000***</v>
      </c>
      <c r="T10623" t="str">
        <f t="shared" si="999"/>
        <v>0.000 (0.000)</v>
      </c>
      <c r="U10623" t="str">
        <f t="shared" si="1003"/>
        <v>0.000*** (0.000)</v>
      </c>
    </row>
    <row r="10624" x14ac:dyDescent="0.25">
      <c r="P10624" t="str">
        <f t="shared" si="1000"/>
        <v>***</v>
      </c>
      <c r="Q10624" t="str">
        <f t="shared" si="998"/>
        <v/>
      </c>
      <c r="R10624">
        <f t="shared" si="1001"/>
        <v>0</v>
      </c>
      <c r="S10624" t="str">
        <f t="shared" si="1002"/>
        <v>0.000***</v>
      </c>
      <c r="T10624" t="str">
        <f t="shared" si="999"/>
        <v>0.000 (0.000)</v>
      </c>
      <c r="U10624" t="str">
        <f t="shared" si="1003"/>
        <v>0.000*** (0.000)</v>
      </c>
    </row>
    <row r="10625" x14ac:dyDescent="0.25">
      <c r="P10625" t="str">
        <f t="shared" si="1000"/>
        <v>***</v>
      </c>
      <c r="Q10625" t="str">
        <f t="shared" si="998"/>
        <v/>
      </c>
      <c r="R10625">
        <f t="shared" si="1001"/>
        <v>0</v>
      </c>
      <c r="S10625" t="str">
        <f t="shared" si="1002"/>
        <v>0.000***</v>
      </c>
      <c r="T10625" t="str">
        <f t="shared" si="999"/>
        <v>0.000 (0.000)</v>
      </c>
      <c r="U10625" t="str">
        <f t="shared" si="1003"/>
        <v>0.000*** (0.000)</v>
      </c>
    </row>
    <row r="10626" x14ac:dyDescent="0.25">
      <c r="P10626" t="str">
        <f t="shared" si="1000"/>
        <v>***</v>
      </c>
      <c r="Q10626" t="str">
        <f t="shared" si="998"/>
        <v/>
      </c>
      <c r="R10626">
        <f t="shared" si="1001"/>
        <v>0</v>
      </c>
      <c r="S10626" t="str">
        <f t="shared" si="1002"/>
        <v>0.000***</v>
      </c>
      <c r="T10626" t="str">
        <f t="shared" si="999"/>
        <v>0.000 (0.000)</v>
      </c>
      <c r="U10626" t="str">
        <f t="shared" si="1003"/>
        <v>0.000*** (0.000)</v>
      </c>
    </row>
    <row r="10627" x14ac:dyDescent="0.25">
      <c r="P10627" t="str">
        <f t="shared" si="1000"/>
        <v>***</v>
      </c>
      <c r="Q10627" t="str">
        <f t="shared" ref="Q10627:Q10690" si="1004">_xlfn.CONCAT(A10627:I10627)</f>
        <v/>
      </c>
      <c r="R10627">
        <f t="shared" si="1001"/>
        <v>0</v>
      </c>
      <c r="S10627" t="str">
        <f t="shared" si="1002"/>
        <v>0.000***</v>
      </c>
      <c r="T10627" t="str">
        <f t="shared" ref="T10627:T10690" si="1005">TEXT(R10627,"0.000")&amp;" ("&amp;TEXT(K10627,"0.000")&amp;")"</f>
        <v>0.000 (0.000)</v>
      </c>
      <c r="U10627" t="str">
        <f t="shared" si="1003"/>
        <v>0.000*** (0.000)</v>
      </c>
    </row>
    <row r="10628" x14ac:dyDescent="0.25">
      <c r="P10628" t="str">
        <f t="shared" si="1000"/>
        <v>***</v>
      </c>
      <c r="Q10628" t="str">
        <f t="shared" si="1004"/>
        <v/>
      </c>
      <c r="R10628">
        <f t="shared" si="1001"/>
        <v>0</v>
      </c>
      <c r="S10628" t="str">
        <f t="shared" si="1002"/>
        <v>0.000***</v>
      </c>
      <c r="T10628" t="str">
        <f t="shared" si="1005"/>
        <v>0.000 (0.000)</v>
      </c>
      <c r="U10628" t="str">
        <f t="shared" si="1003"/>
        <v>0.000*** (0.000)</v>
      </c>
    </row>
    <row r="10629" x14ac:dyDescent="0.25">
      <c r="P10629" t="str">
        <f t="shared" si="1000"/>
        <v>***</v>
      </c>
      <c r="Q10629" t="str">
        <f t="shared" si="1004"/>
        <v/>
      </c>
      <c r="R10629">
        <f t="shared" si="1001"/>
        <v>0</v>
      </c>
      <c r="S10629" t="str">
        <f t="shared" si="1002"/>
        <v>0.000***</v>
      </c>
      <c r="T10629" t="str">
        <f t="shared" si="1005"/>
        <v>0.000 (0.000)</v>
      </c>
      <c r="U10629" t="str">
        <f t="shared" si="1003"/>
        <v>0.000*** (0.000)</v>
      </c>
    </row>
    <row r="10630" x14ac:dyDescent="0.25">
      <c r="P10630" t="str">
        <f t="shared" si="1000"/>
        <v>***</v>
      </c>
      <c r="Q10630" t="str">
        <f t="shared" si="1004"/>
        <v/>
      </c>
      <c r="R10630">
        <f t="shared" si="1001"/>
        <v>0</v>
      </c>
      <c r="S10630" t="str">
        <f t="shared" si="1002"/>
        <v>0.000***</v>
      </c>
      <c r="T10630" t="str">
        <f t="shared" si="1005"/>
        <v>0.000 (0.000)</v>
      </c>
      <c r="U10630" t="str">
        <f t="shared" si="1003"/>
        <v>0.000*** (0.000)</v>
      </c>
    </row>
    <row r="10631" x14ac:dyDescent="0.25">
      <c r="P10631" t="str">
        <f t="shared" si="1000"/>
        <v>***</v>
      </c>
      <c r="Q10631" t="str">
        <f t="shared" si="1004"/>
        <v/>
      </c>
      <c r="R10631">
        <f t="shared" si="1001"/>
        <v>0</v>
      </c>
      <c r="S10631" t="str">
        <f t="shared" si="1002"/>
        <v>0.000***</v>
      </c>
      <c r="T10631" t="str">
        <f t="shared" si="1005"/>
        <v>0.000 (0.000)</v>
      </c>
      <c r="U10631" t="str">
        <f t="shared" si="1003"/>
        <v>0.000*** (0.000)</v>
      </c>
    </row>
    <row r="10632" x14ac:dyDescent="0.25">
      <c r="P10632" t="str">
        <f t="shared" si="1000"/>
        <v>***</v>
      </c>
      <c r="Q10632" t="str">
        <f t="shared" si="1004"/>
        <v/>
      </c>
      <c r="R10632">
        <f t="shared" si="1001"/>
        <v>0</v>
      </c>
      <c r="S10632" t="str">
        <f t="shared" si="1002"/>
        <v>0.000***</v>
      </c>
      <c r="T10632" t="str">
        <f t="shared" si="1005"/>
        <v>0.000 (0.000)</v>
      </c>
      <c r="U10632" t="str">
        <f t="shared" si="1003"/>
        <v>0.000*** (0.000)</v>
      </c>
    </row>
    <row r="10633" x14ac:dyDescent="0.25">
      <c r="P10633" t="str">
        <f t="shared" si="1000"/>
        <v>***</v>
      </c>
      <c r="Q10633" t="str">
        <f t="shared" si="1004"/>
        <v/>
      </c>
      <c r="R10633">
        <f t="shared" si="1001"/>
        <v>0</v>
      </c>
      <c r="S10633" t="str">
        <f t="shared" si="1002"/>
        <v>0.000***</v>
      </c>
      <c r="T10633" t="str">
        <f t="shared" si="1005"/>
        <v>0.000 (0.000)</v>
      </c>
      <c r="U10633" t="str">
        <f t="shared" si="1003"/>
        <v>0.000*** (0.000)</v>
      </c>
    </row>
    <row r="10634" x14ac:dyDescent="0.25">
      <c r="P10634" t="str">
        <f t="shared" si="1000"/>
        <v>***</v>
      </c>
      <c r="Q10634" t="str">
        <f t="shared" si="1004"/>
        <v/>
      </c>
      <c r="R10634">
        <f t="shared" si="1001"/>
        <v>0</v>
      </c>
      <c r="S10634" t="str">
        <f t="shared" si="1002"/>
        <v>0.000***</v>
      </c>
      <c r="T10634" t="str">
        <f t="shared" si="1005"/>
        <v>0.000 (0.000)</v>
      </c>
      <c r="U10634" t="str">
        <f t="shared" si="1003"/>
        <v>0.000*** (0.000)</v>
      </c>
    </row>
    <row r="10635" x14ac:dyDescent="0.25">
      <c r="P10635" t="str">
        <f t="shared" si="1000"/>
        <v>***</v>
      </c>
      <c r="Q10635" t="str">
        <f t="shared" si="1004"/>
        <v/>
      </c>
      <c r="R10635">
        <f t="shared" si="1001"/>
        <v>0</v>
      </c>
      <c r="S10635" t="str">
        <f t="shared" si="1002"/>
        <v>0.000***</v>
      </c>
      <c r="T10635" t="str">
        <f t="shared" si="1005"/>
        <v>0.000 (0.000)</v>
      </c>
      <c r="U10635" t="str">
        <f t="shared" si="1003"/>
        <v>0.000*** (0.000)</v>
      </c>
    </row>
    <row r="10636" x14ac:dyDescent="0.25">
      <c r="P10636" t="str">
        <f t="shared" si="1000"/>
        <v>***</v>
      </c>
      <c r="Q10636" t="str">
        <f t="shared" si="1004"/>
        <v/>
      </c>
      <c r="R10636">
        <f t="shared" si="1001"/>
        <v>0</v>
      </c>
      <c r="S10636" t="str">
        <f t="shared" si="1002"/>
        <v>0.000***</v>
      </c>
      <c r="T10636" t="str">
        <f t="shared" si="1005"/>
        <v>0.000 (0.000)</v>
      </c>
      <c r="U10636" t="str">
        <f t="shared" si="1003"/>
        <v>0.000*** (0.000)</v>
      </c>
    </row>
    <row r="10637" x14ac:dyDescent="0.25">
      <c r="P10637" t="str">
        <f t="shared" si="1000"/>
        <v>***</v>
      </c>
      <c r="Q10637" t="str">
        <f t="shared" si="1004"/>
        <v/>
      </c>
      <c r="R10637">
        <f t="shared" si="1001"/>
        <v>0</v>
      </c>
      <c r="S10637" t="str">
        <f t="shared" si="1002"/>
        <v>0.000***</v>
      </c>
      <c r="T10637" t="str">
        <f t="shared" si="1005"/>
        <v>0.000 (0.000)</v>
      </c>
      <c r="U10637" t="str">
        <f t="shared" si="1003"/>
        <v>0.000*** (0.000)</v>
      </c>
    </row>
    <row r="10638" x14ac:dyDescent="0.25">
      <c r="P10638" t="str">
        <f t="shared" si="1000"/>
        <v>***</v>
      </c>
      <c r="Q10638" t="str">
        <f t="shared" si="1004"/>
        <v/>
      </c>
      <c r="R10638">
        <f t="shared" si="1001"/>
        <v>0</v>
      </c>
      <c r="S10638" t="str">
        <f t="shared" si="1002"/>
        <v>0.000***</v>
      </c>
      <c r="T10638" t="str">
        <f t="shared" si="1005"/>
        <v>0.000 (0.000)</v>
      </c>
      <c r="U10638" t="str">
        <f t="shared" si="1003"/>
        <v>0.000*** (0.000)</v>
      </c>
    </row>
    <row r="10639" x14ac:dyDescent="0.25">
      <c r="P10639" t="str">
        <f t="shared" si="1000"/>
        <v>***</v>
      </c>
      <c r="Q10639" t="str">
        <f t="shared" si="1004"/>
        <v/>
      </c>
      <c r="R10639">
        <f t="shared" si="1001"/>
        <v>0</v>
      </c>
      <c r="S10639" t="str">
        <f t="shared" si="1002"/>
        <v>0.000***</v>
      </c>
      <c r="T10639" t="str">
        <f t="shared" si="1005"/>
        <v>0.000 (0.000)</v>
      </c>
      <c r="U10639" t="str">
        <f t="shared" si="1003"/>
        <v>0.000*** (0.000)</v>
      </c>
    </row>
    <row r="10640" x14ac:dyDescent="0.25">
      <c r="P10640" t="str">
        <f t="shared" si="1000"/>
        <v>***</v>
      </c>
      <c r="Q10640" t="str">
        <f t="shared" si="1004"/>
        <v/>
      </c>
      <c r="R10640">
        <f t="shared" si="1001"/>
        <v>0</v>
      </c>
      <c r="S10640" t="str">
        <f t="shared" si="1002"/>
        <v>0.000***</v>
      </c>
      <c r="T10640" t="str">
        <f t="shared" si="1005"/>
        <v>0.000 (0.000)</v>
      </c>
      <c r="U10640" t="str">
        <f t="shared" si="1003"/>
        <v>0.000*** (0.000)</v>
      </c>
    </row>
    <row r="10641" x14ac:dyDescent="0.25">
      <c r="P10641" t="str">
        <f t="shared" si="1000"/>
        <v>***</v>
      </c>
      <c r="Q10641" t="str">
        <f t="shared" si="1004"/>
        <v/>
      </c>
      <c r="R10641">
        <f t="shared" si="1001"/>
        <v>0</v>
      </c>
      <c r="S10641" t="str">
        <f t="shared" si="1002"/>
        <v>0.000***</v>
      </c>
      <c r="T10641" t="str">
        <f t="shared" si="1005"/>
        <v>0.000 (0.000)</v>
      </c>
      <c r="U10641" t="str">
        <f t="shared" si="1003"/>
        <v>0.000*** (0.000)</v>
      </c>
    </row>
    <row r="10642" x14ac:dyDescent="0.25">
      <c r="P10642" t="str">
        <f t="shared" si="1000"/>
        <v>***</v>
      </c>
      <c r="Q10642" t="str">
        <f t="shared" si="1004"/>
        <v/>
      </c>
      <c r="R10642">
        <f t="shared" si="1001"/>
        <v>0</v>
      </c>
      <c r="S10642" t="str">
        <f t="shared" si="1002"/>
        <v>0.000***</v>
      </c>
      <c r="T10642" t="str">
        <f t="shared" si="1005"/>
        <v>0.000 (0.000)</v>
      </c>
      <c r="U10642" t="str">
        <f t="shared" si="1003"/>
        <v>0.000*** (0.000)</v>
      </c>
    </row>
    <row r="10643" x14ac:dyDescent="0.25">
      <c r="P10643" t="str">
        <f t="shared" si="1000"/>
        <v>***</v>
      </c>
      <c r="Q10643" t="str">
        <f t="shared" si="1004"/>
        <v/>
      </c>
      <c r="R10643">
        <f t="shared" si="1001"/>
        <v>0</v>
      </c>
      <c r="S10643" t="str">
        <f t="shared" si="1002"/>
        <v>0.000***</v>
      </c>
      <c r="T10643" t="str">
        <f t="shared" si="1005"/>
        <v>0.000 (0.000)</v>
      </c>
      <c r="U10643" t="str">
        <f t="shared" si="1003"/>
        <v>0.000*** (0.000)</v>
      </c>
    </row>
    <row r="10644" x14ac:dyDescent="0.25">
      <c r="P10644" t="str">
        <f t="shared" si="1000"/>
        <v>***</v>
      </c>
      <c r="Q10644" t="str">
        <f t="shared" si="1004"/>
        <v/>
      </c>
      <c r="R10644">
        <f t="shared" si="1001"/>
        <v>0</v>
      </c>
      <c r="S10644" t="str">
        <f t="shared" si="1002"/>
        <v>0.000***</v>
      </c>
      <c r="T10644" t="str">
        <f t="shared" si="1005"/>
        <v>0.000 (0.000)</v>
      </c>
      <c r="U10644" t="str">
        <f t="shared" si="1003"/>
        <v>0.000*** (0.000)</v>
      </c>
    </row>
    <row r="10645" x14ac:dyDescent="0.25">
      <c r="P10645" t="str">
        <f t="shared" si="1000"/>
        <v>***</v>
      </c>
      <c r="Q10645" t="str">
        <f t="shared" si="1004"/>
        <v/>
      </c>
      <c r="R10645">
        <f t="shared" si="1001"/>
        <v>0</v>
      </c>
      <c r="S10645" t="str">
        <f t="shared" si="1002"/>
        <v>0.000***</v>
      </c>
      <c r="T10645" t="str">
        <f t="shared" si="1005"/>
        <v>0.000 (0.000)</v>
      </c>
      <c r="U10645" t="str">
        <f t="shared" si="1003"/>
        <v>0.000*** (0.000)</v>
      </c>
    </row>
    <row r="10646" x14ac:dyDescent="0.25">
      <c r="P10646" t="str">
        <f t="shared" si="1000"/>
        <v>***</v>
      </c>
      <c r="Q10646" t="str">
        <f t="shared" si="1004"/>
        <v/>
      </c>
      <c r="R10646">
        <f t="shared" si="1001"/>
        <v>0</v>
      </c>
      <c r="S10646" t="str">
        <f t="shared" si="1002"/>
        <v>0.000***</v>
      </c>
      <c r="T10646" t="str">
        <f t="shared" si="1005"/>
        <v>0.000 (0.000)</v>
      </c>
      <c r="U10646" t="str">
        <f t="shared" si="1003"/>
        <v>0.000*** (0.000)</v>
      </c>
    </row>
    <row r="10647" x14ac:dyDescent="0.25">
      <c r="P10647" t="str">
        <f t="shared" si="1000"/>
        <v>***</v>
      </c>
      <c r="Q10647" t="str">
        <f t="shared" si="1004"/>
        <v/>
      </c>
      <c r="R10647">
        <f t="shared" si="1001"/>
        <v>0</v>
      </c>
      <c r="S10647" t="str">
        <f t="shared" si="1002"/>
        <v>0.000***</v>
      </c>
      <c r="T10647" t="str">
        <f t="shared" si="1005"/>
        <v>0.000 (0.000)</v>
      </c>
      <c r="U10647" t="str">
        <f t="shared" si="1003"/>
        <v>0.000*** (0.000)</v>
      </c>
    </row>
    <row r="10648" x14ac:dyDescent="0.25">
      <c r="P10648" t="str">
        <f t="shared" si="1000"/>
        <v>***</v>
      </c>
      <c r="Q10648" t="str">
        <f t="shared" si="1004"/>
        <v/>
      </c>
      <c r="R10648">
        <f t="shared" si="1001"/>
        <v>0</v>
      </c>
      <c r="S10648" t="str">
        <f t="shared" si="1002"/>
        <v>0.000***</v>
      </c>
      <c r="T10648" t="str">
        <f t="shared" si="1005"/>
        <v>0.000 (0.000)</v>
      </c>
      <c r="U10648" t="str">
        <f t="shared" si="1003"/>
        <v>0.000*** (0.000)</v>
      </c>
    </row>
    <row r="10649" x14ac:dyDescent="0.25">
      <c r="P10649" t="str">
        <f t="shared" si="1000"/>
        <v>***</v>
      </c>
      <c r="Q10649" t="str">
        <f t="shared" si="1004"/>
        <v/>
      </c>
      <c r="R10649">
        <f t="shared" si="1001"/>
        <v>0</v>
      </c>
      <c r="S10649" t="str">
        <f t="shared" si="1002"/>
        <v>0.000***</v>
      </c>
      <c r="T10649" t="str">
        <f t="shared" si="1005"/>
        <v>0.000 (0.000)</v>
      </c>
      <c r="U10649" t="str">
        <f t="shared" si="1003"/>
        <v>0.000*** (0.000)</v>
      </c>
    </row>
    <row r="10650" x14ac:dyDescent="0.25">
      <c r="P10650" t="str">
        <f t="shared" si="1000"/>
        <v>***</v>
      </c>
      <c r="Q10650" t="str">
        <f t="shared" si="1004"/>
        <v/>
      </c>
      <c r="R10650">
        <f t="shared" si="1001"/>
        <v>0</v>
      </c>
      <c r="S10650" t="str">
        <f t="shared" si="1002"/>
        <v>0.000***</v>
      </c>
      <c r="T10650" t="str">
        <f t="shared" si="1005"/>
        <v>0.000 (0.000)</v>
      </c>
      <c r="U10650" t="str">
        <f t="shared" si="1003"/>
        <v>0.000*** (0.000)</v>
      </c>
    </row>
    <row r="10651" x14ac:dyDescent="0.25">
      <c r="P10651" t="str">
        <f t="shared" si="1000"/>
        <v>***</v>
      </c>
      <c r="Q10651" t="str">
        <f t="shared" si="1004"/>
        <v/>
      </c>
      <c r="R10651">
        <f t="shared" si="1001"/>
        <v>0</v>
      </c>
      <c r="S10651" t="str">
        <f t="shared" si="1002"/>
        <v>0.000***</v>
      </c>
      <c r="T10651" t="str">
        <f t="shared" si="1005"/>
        <v>0.000 (0.000)</v>
      </c>
      <c r="U10651" t="str">
        <f t="shared" si="1003"/>
        <v>0.000*** (0.000)</v>
      </c>
    </row>
    <row r="10652" x14ac:dyDescent="0.25">
      <c r="P10652" t="str">
        <f t="shared" si="1000"/>
        <v>***</v>
      </c>
      <c r="Q10652" t="str">
        <f t="shared" si="1004"/>
        <v/>
      </c>
      <c r="R10652">
        <f t="shared" si="1001"/>
        <v>0</v>
      </c>
      <c r="S10652" t="str">
        <f t="shared" si="1002"/>
        <v>0.000***</v>
      </c>
      <c r="T10652" t="str">
        <f t="shared" si="1005"/>
        <v>0.000 (0.000)</v>
      </c>
      <c r="U10652" t="str">
        <f t="shared" si="1003"/>
        <v>0.000*** (0.000)</v>
      </c>
    </row>
    <row r="10653" x14ac:dyDescent="0.25">
      <c r="P10653" t="str">
        <f t="shared" si="1000"/>
        <v>***</v>
      </c>
      <c r="Q10653" t="str">
        <f t="shared" si="1004"/>
        <v/>
      </c>
      <c r="R10653">
        <f t="shared" si="1001"/>
        <v>0</v>
      </c>
      <c r="S10653" t="str">
        <f t="shared" si="1002"/>
        <v>0.000***</v>
      </c>
      <c r="T10653" t="str">
        <f t="shared" si="1005"/>
        <v>0.000 (0.000)</v>
      </c>
      <c r="U10653" t="str">
        <f t="shared" si="1003"/>
        <v>0.000*** (0.000)</v>
      </c>
    </row>
    <row r="10654" x14ac:dyDescent="0.25">
      <c r="P10654" t="str">
        <f t="shared" si="1000"/>
        <v>***</v>
      </c>
      <c r="Q10654" t="str">
        <f t="shared" si="1004"/>
        <v/>
      </c>
      <c r="R10654">
        <f t="shared" si="1001"/>
        <v>0</v>
      </c>
      <c r="S10654" t="str">
        <f t="shared" si="1002"/>
        <v>0.000***</v>
      </c>
      <c r="T10654" t="str">
        <f t="shared" si="1005"/>
        <v>0.000 (0.000)</v>
      </c>
      <c r="U10654" t="str">
        <f t="shared" si="1003"/>
        <v>0.000*** (0.000)</v>
      </c>
    </row>
    <row r="10655" x14ac:dyDescent="0.25">
      <c r="P10655" t="str">
        <f t="shared" si="1000"/>
        <v>***</v>
      </c>
      <c r="Q10655" t="str">
        <f t="shared" si="1004"/>
        <v/>
      </c>
      <c r="R10655">
        <f t="shared" si="1001"/>
        <v>0</v>
      </c>
      <c r="S10655" t="str">
        <f t="shared" si="1002"/>
        <v>0.000***</v>
      </c>
      <c r="T10655" t="str">
        <f t="shared" si="1005"/>
        <v>0.000 (0.000)</v>
      </c>
      <c r="U10655" t="str">
        <f t="shared" si="1003"/>
        <v>0.000*** (0.000)</v>
      </c>
    </row>
    <row r="10656" x14ac:dyDescent="0.25">
      <c r="P10656" t="str">
        <f t="shared" si="1000"/>
        <v>***</v>
      </c>
      <c r="Q10656" t="str">
        <f t="shared" si="1004"/>
        <v/>
      </c>
      <c r="R10656">
        <f t="shared" si="1001"/>
        <v>0</v>
      </c>
      <c r="S10656" t="str">
        <f t="shared" si="1002"/>
        <v>0.000***</v>
      </c>
      <c r="T10656" t="str">
        <f t="shared" si="1005"/>
        <v>0.000 (0.000)</v>
      </c>
      <c r="U10656" t="str">
        <f t="shared" si="1003"/>
        <v>0.000*** (0.000)</v>
      </c>
    </row>
    <row r="10657" x14ac:dyDescent="0.25">
      <c r="P10657" t="str">
        <f t="shared" si="1000"/>
        <v>***</v>
      </c>
      <c r="Q10657" t="str">
        <f t="shared" si="1004"/>
        <v/>
      </c>
      <c r="R10657">
        <f t="shared" si="1001"/>
        <v>0</v>
      </c>
      <c r="S10657" t="str">
        <f t="shared" si="1002"/>
        <v>0.000***</v>
      </c>
      <c r="T10657" t="str">
        <f t="shared" si="1005"/>
        <v>0.000 (0.000)</v>
      </c>
      <c r="U10657" t="str">
        <f t="shared" si="1003"/>
        <v>0.000*** (0.000)</v>
      </c>
    </row>
    <row r="10658" x14ac:dyDescent="0.25">
      <c r="P10658" t="str">
        <f t="shared" si="1000"/>
        <v>***</v>
      </c>
      <c r="Q10658" t="str">
        <f t="shared" si="1004"/>
        <v/>
      </c>
      <c r="R10658">
        <f t="shared" si="1001"/>
        <v>0</v>
      </c>
      <c r="S10658" t="str">
        <f t="shared" si="1002"/>
        <v>0.000***</v>
      </c>
      <c r="T10658" t="str">
        <f t="shared" si="1005"/>
        <v>0.000 (0.000)</v>
      </c>
      <c r="U10658" t="str">
        <f t="shared" si="1003"/>
        <v>0.000*** (0.000)</v>
      </c>
    </row>
    <row r="10659" x14ac:dyDescent="0.25">
      <c r="P10659" t="str">
        <f t="shared" si="1000"/>
        <v>***</v>
      </c>
      <c r="Q10659" t="str">
        <f t="shared" si="1004"/>
        <v/>
      </c>
      <c r="R10659">
        <f t="shared" si="1001"/>
        <v>0</v>
      </c>
      <c r="S10659" t="str">
        <f t="shared" si="1002"/>
        <v>0.000***</v>
      </c>
      <c r="T10659" t="str">
        <f t="shared" si="1005"/>
        <v>0.000 (0.000)</v>
      </c>
      <c r="U10659" t="str">
        <f t="shared" si="1003"/>
        <v>0.000*** (0.000)</v>
      </c>
    </row>
    <row r="10660" x14ac:dyDescent="0.25">
      <c r="P10660" t="str">
        <f t="shared" si="1000"/>
        <v>***</v>
      </c>
      <c r="Q10660" t="str">
        <f t="shared" si="1004"/>
        <v/>
      </c>
      <c r="R10660">
        <f t="shared" si="1001"/>
        <v>0</v>
      </c>
      <c r="S10660" t="str">
        <f t="shared" si="1002"/>
        <v>0.000***</v>
      </c>
      <c r="T10660" t="str">
        <f t="shared" si="1005"/>
        <v>0.000 (0.000)</v>
      </c>
      <c r="U10660" t="str">
        <f t="shared" si="1003"/>
        <v>0.000*** (0.000)</v>
      </c>
    </row>
    <row r="10661" x14ac:dyDescent="0.25">
      <c r="P10661" t="str">
        <f t="shared" si="1000"/>
        <v>***</v>
      </c>
      <c r="Q10661" t="str">
        <f t="shared" si="1004"/>
        <v/>
      </c>
      <c r="R10661">
        <f t="shared" si="1001"/>
        <v>0</v>
      </c>
      <c r="S10661" t="str">
        <f t="shared" si="1002"/>
        <v>0.000***</v>
      </c>
      <c r="T10661" t="str">
        <f t="shared" si="1005"/>
        <v>0.000 (0.000)</v>
      </c>
      <c r="U10661" t="str">
        <f t="shared" si="1003"/>
        <v>0.000*** (0.000)</v>
      </c>
    </row>
    <row r="10662" x14ac:dyDescent="0.25">
      <c r="P10662" t="str">
        <f t="shared" si="1000"/>
        <v>***</v>
      </c>
      <c r="Q10662" t="str">
        <f t="shared" si="1004"/>
        <v/>
      </c>
      <c r="R10662">
        <f t="shared" si="1001"/>
        <v>0</v>
      </c>
      <c r="S10662" t="str">
        <f t="shared" si="1002"/>
        <v>0.000***</v>
      </c>
      <c r="T10662" t="str">
        <f t="shared" si="1005"/>
        <v>0.000 (0.000)</v>
      </c>
      <c r="U10662" t="str">
        <f t="shared" si="1003"/>
        <v>0.000*** (0.000)</v>
      </c>
    </row>
    <row r="10663" x14ac:dyDescent="0.25">
      <c r="P10663" t="str">
        <f t="shared" si="1000"/>
        <v>***</v>
      </c>
      <c r="Q10663" t="str">
        <f t="shared" si="1004"/>
        <v/>
      </c>
      <c r="R10663">
        <f t="shared" si="1001"/>
        <v>0</v>
      </c>
      <c r="S10663" t="str">
        <f t="shared" si="1002"/>
        <v>0.000***</v>
      </c>
      <c r="T10663" t="str">
        <f t="shared" si="1005"/>
        <v>0.000 (0.000)</v>
      </c>
      <c r="U10663" t="str">
        <f t="shared" si="1003"/>
        <v>0.000*** (0.000)</v>
      </c>
    </row>
    <row r="10664" x14ac:dyDescent="0.25">
      <c r="P10664" t="str">
        <f t="shared" si="1000"/>
        <v>***</v>
      </c>
      <c r="Q10664" t="str">
        <f t="shared" si="1004"/>
        <v/>
      </c>
      <c r="R10664">
        <f t="shared" si="1001"/>
        <v>0</v>
      </c>
      <c r="S10664" t="str">
        <f t="shared" si="1002"/>
        <v>0.000***</v>
      </c>
      <c r="T10664" t="str">
        <f t="shared" si="1005"/>
        <v>0.000 (0.000)</v>
      </c>
      <c r="U10664" t="str">
        <f t="shared" si="1003"/>
        <v>0.000*** (0.000)</v>
      </c>
    </row>
    <row r="10665" x14ac:dyDescent="0.25">
      <c r="P10665" t="str">
        <f t="shared" si="1000"/>
        <v>***</v>
      </c>
      <c r="Q10665" t="str">
        <f t="shared" si="1004"/>
        <v/>
      </c>
      <c r="R10665">
        <f t="shared" si="1001"/>
        <v>0</v>
      </c>
      <c r="S10665" t="str">
        <f t="shared" si="1002"/>
        <v>0.000***</v>
      </c>
      <c r="T10665" t="str">
        <f t="shared" si="1005"/>
        <v>0.000 (0.000)</v>
      </c>
      <c r="U10665" t="str">
        <f t="shared" si="1003"/>
        <v>0.000*** (0.000)</v>
      </c>
    </row>
    <row r="10666" x14ac:dyDescent="0.25">
      <c r="P10666" t="str">
        <f t="shared" si="1000"/>
        <v>***</v>
      </c>
      <c r="Q10666" t="str">
        <f t="shared" si="1004"/>
        <v/>
      </c>
      <c r="R10666">
        <f t="shared" si="1001"/>
        <v>0</v>
      </c>
      <c r="S10666" t="str">
        <f t="shared" si="1002"/>
        <v>0.000***</v>
      </c>
      <c r="T10666" t="str">
        <f t="shared" si="1005"/>
        <v>0.000 (0.000)</v>
      </c>
      <c r="U10666" t="str">
        <f t="shared" si="1003"/>
        <v>0.000*** (0.000)</v>
      </c>
    </row>
    <row r="10667" x14ac:dyDescent="0.25">
      <c r="P10667" t="str">
        <f t="shared" si="1000"/>
        <v>***</v>
      </c>
      <c r="Q10667" t="str">
        <f t="shared" si="1004"/>
        <v/>
      </c>
      <c r="R10667">
        <f t="shared" si="1001"/>
        <v>0</v>
      </c>
      <c r="S10667" t="str">
        <f t="shared" si="1002"/>
        <v>0.000***</v>
      </c>
      <c r="T10667" t="str">
        <f t="shared" si="1005"/>
        <v>0.000 (0.000)</v>
      </c>
      <c r="U10667" t="str">
        <f t="shared" si="1003"/>
        <v>0.000*** (0.000)</v>
      </c>
    </row>
    <row r="10668" x14ac:dyDescent="0.25">
      <c r="P10668" t="str">
        <f t="shared" si="1000"/>
        <v>***</v>
      </c>
      <c r="Q10668" t="str">
        <f t="shared" si="1004"/>
        <v/>
      </c>
      <c r="R10668">
        <f t="shared" si="1001"/>
        <v>0</v>
      </c>
      <c r="S10668" t="str">
        <f t="shared" si="1002"/>
        <v>0.000***</v>
      </c>
      <c r="T10668" t="str">
        <f t="shared" si="1005"/>
        <v>0.000 (0.000)</v>
      </c>
      <c r="U10668" t="str">
        <f t="shared" si="1003"/>
        <v>0.000*** (0.000)</v>
      </c>
    </row>
    <row r="10669" x14ac:dyDescent="0.25">
      <c r="P10669" t="str">
        <f t="shared" si="1000"/>
        <v>***</v>
      </c>
      <c r="Q10669" t="str">
        <f t="shared" si="1004"/>
        <v/>
      </c>
      <c r="R10669">
        <f t="shared" si="1001"/>
        <v>0</v>
      </c>
      <c r="S10669" t="str">
        <f t="shared" si="1002"/>
        <v>0.000***</v>
      </c>
      <c r="T10669" t="str">
        <f t="shared" si="1005"/>
        <v>0.000 (0.000)</v>
      </c>
      <c r="U10669" t="str">
        <f t="shared" si="1003"/>
        <v>0.000*** (0.000)</v>
      </c>
    </row>
    <row r="10670" x14ac:dyDescent="0.25">
      <c r="P10670" t="str">
        <f t="shared" si="1000"/>
        <v>***</v>
      </c>
      <c r="Q10670" t="str">
        <f t="shared" si="1004"/>
        <v/>
      </c>
      <c r="R10670">
        <f t="shared" si="1001"/>
        <v>0</v>
      </c>
      <c r="S10670" t="str">
        <f t="shared" si="1002"/>
        <v>0.000***</v>
      </c>
      <c r="T10670" t="str">
        <f t="shared" si="1005"/>
        <v>0.000 (0.000)</v>
      </c>
      <c r="U10670" t="str">
        <f t="shared" si="1003"/>
        <v>0.000*** (0.000)</v>
      </c>
    </row>
    <row r="10671" x14ac:dyDescent="0.25">
      <c r="P10671" t="str">
        <f t="shared" si="1000"/>
        <v>***</v>
      </c>
      <c r="Q10671" t="str">
        <f t="shared" si="1004"/>
        <v/>
      </c>
      <c r="R10671">
        <f t="shared" si="1001"/>
        <v>0</v>
      </c>
      <c r="S10671" t="str">
        <f t="shared" si="1002"/>
        <v>0.000***</v>
      </c>
      <c r="T10671" t="str">
        <f t="shared" si="1005"/>
        <v>0.000 (0.000)</v>
      </c>
      <c r="U10671" t="str">
        <f t="shared" si="1003"/>
        <v>0.000*** (0.000)</v>
      </c>
    </row>
    <row r="10672" x14ac:dyDescent="0.25">
      <c r="P10672" t="str">
        <f t="shared" si="1000"/>
        <v>***</v>
      </c>
      <c r="Q10672" t="str">
        <f t="shared" si="1004"/>
        <v/>
      </c>
      <c r="R10672">
        <f t="shared" si="1001"/>
        <v>0</v>
      </c>
      <c r="S10672" t="str">
        <f t="shared" si="1002"/>
        <v>0.000***</v>
      </c>
      <c r="T10672" t="str">
        <f t="shared" si="1005"/>
        <v>0.000 (0.000)</v>
      </c>
      <c r="U10672" t="str">
        <f t="shared" si="1003"/>
        <v>0.000*** (0.000)</v>
      </c>
    </row>
    <row r="10673" x14ac:dyDescent="0.25">
      <c r="P10673" t="str">
        <f t="shared" si="1000"/>
        <v>***</v>
      </c>
      <c r="Q10673" t="str">
        <f t="shared" si="1004"/>
        <v/>
      </c>
      <c r="R10673">
        <f t="shared" si="1001"/>
        <v>0</v>
      </c>
      <c r="S10673" t="str">
        <f t="shared" si="1002"/>
        <v>0.000***</v>
      </c>
      <c r="T10673" t="str">
        <f t="shared" si="1005"/>
        <v>0.000 (0.000)</v>
      </c>
      <c r="U10673" t="str">
        <f t="shared" si="1003"/>
        <v>0.000*** (0.000)</v>
      </c>
    </row>
    <row r="10674" x14ac:dyDescent="0.25">
      <c r="P10674" t="str">
        <f t="shared" si="1000"/>
        <v>***</v>
      </c>
      <c r="Q10674" t="str">
        <f t="shared" si="1004"/>
        <v/>
      </c>
      <c r="R10674">
        <f t="shared" si="1001"/>
        <v>0</v>
      </c>
      <c r="S10674" t="str">
        <f t="shared" si="1002"/>
        <v>0.000***</v>
      </c>
      <c r="T10674" t="str">
        <f t="shared" si="1005"/>
        <v>0.000 (0.000)</v>
      </c>
      <c r="U10674" t="str">
        <f t="shared" si="1003"/>
        <v>0.000*** (0.000)</v>
      </c>
    </row>
    <row r="10675" x14ac:dyDescent="0.25">
      <c r="P10675" t="str">
        <f t="shared" si="1000"/>
        <v>***</v>
      </c>
      <c r="Q10675" t="str">
        <f t="shared" si="1004"/>
        <v/>
      </c>
      <c r="R10675">
        <f t="shared" si="1001"/>
        <v>0</v>
      </c>
      <c r="S10675" t="str">
        <f t="shared" si="1002"/>
        <v>0.000***</v>
      </c>
      <c r="T10675" t="str">
        <f t="shared" si="1005"/>
        <v>0.000 (0.000)</v>
      </c>
      <c r="U10675" t="str">
        <f t="shared" si="1003"/>
        <v>0.000*** (0.000)</v>
      </c>
    </row>
    <row r="10676" x14ac:dyDescent="0.25">
      <c r="P10676" t="str">
        <f t="shared" si="1000"/>
        <v>***</v>
      </c>
      <c r="Q10676" t="str">
        <f t="shared" si="1004"/>
        <v/>
      </c>
      <c r="R10676">
        <f t="shared" si="1001"/>
        <v>0</v>
      </c>
      <c r="S10676" t="str">
        <f t="shared" si="1002"/>
        <v>0.000***</v>
      </c>
      <c r="T10676" t="str">
        <f t="shared" si="1005"/>
        <v>0.000 (0.000)</v>
      </c>
      <c r="U10676" t="str">
        <f t="shared" si="1003"/>
        <v>0.000*** (0.000)</v>
      </c>
    </row>
    <row r="10677" x14ac:dyDescent="0.25">
      <c r="P10677" t="str">
        <f t="shared" ref="P10677:P10740" si="1006">IF(L10677&lt;0.01,"***",IF(L10677&lt;0.05,"**",IF(L10677&lt;0.1,"*","")))</f>
        <v>***</v>
      </c>
      <c r="Q10677" t="str">
        <f t="shared" si="1004"/>
        <v/>
      </c>
      <c r="R10677">
        <f t="shared" ref="R10677:R10740" si="1007">J10677</f>
        <v>0</v>
      </c>
      <c r="S10677" t="str">
        <f t="shared" ref="S10677:S10740" si="1008">TEXT(R10677,"0.000")&amp;P10677</f>
        <v>0.000***</v>
      </c>
      <c r="T10677" t="str">
        <f t="shared" si="1005"/>
        <v>0.000 (0.000)</v>
      </c>
      <c r="U10677" t="str">
        <f t="shared" ref="U10677:U10740" si="1009">S10677&amp;" ("&amp;TEXT(K10677,"0.000")&amp;")"</f>
        <v>0.000*** (0.000)</v>
      </c>
    </row>
    <row r="10678" x14ac:dyDescent="0.25">
      <c r="P10678" t="str">
        <f t="shared" si="1006"/>
        <v>***</v>
      </c>
      <c r="Q10678" t="str">
        <f t="shared" si="1004"/>
        <v/>
      </c>
      <c r="R10678">
        <f t="shared" si="1007"/>
        <v>0</v>
      </c>
      <c r="S10678" t="str">
        <f t="shared" si="1008"/>
        <v>0.000***</v>
      </c>
      <c r="T10678" t="str">
        <f t="shared" si="1005"/>
        <v>0.000 (0.000)</v>
      </c>
      <c r="U10678" t="str">
        <f t="shared" si="1009"/>
        <v>0.000*** (0.000)</v>
      </c>
    </row>
    <row r="10679" x14ac:dyDescent="0.25">
      <c r="P10679" t="str">
        <f t="shared" si="1006"/>
        <v>***</v>
      </c>
      <c r="Q10679" t="str">
        <f t="shared" si="1004"/>
        <v/>
      </c>
      <c r="R10679">
        <f t="shared" si="1007"/>
        <v>0</v>
      </c>
      <c r="S10679" t="str">
        <f t="shared" si="1008"/>
        <v>0.000***</v>
      </c>
      <c r="T10679" t="str">
        <f t="shared" si="1005"/>
        <v>0.000 (0.000)</v>
      </c>
      <c r="U10679" t="str">
        <f t="shared" si="1009"/>
        <v>0.000*** (0.000)</v>
      </c>
    </row>
    <row r="10680" x14ac:dyDescent="0.25">
      <c r="P10680" t="str">
        <f t="shared" si="1006"/>
        <v>***</v>
      </c>
      <c r="Q10680" t="str">
        <f t="shared" si="1004"/>
        <v/>
      </c>
      <c r="R10680">
        <f t="shared" si="1007"/>
        <v>0</v>
      </c>
      <c r="S10680" t="str">
        <f t="shared" si="1008"/>
        <v>0.000***</v>
      </c>
      <c r="T10680" t="str">
        <f t="shared" si="1005"/>
        <v>0.000 (0.000)</v>
      </c>
      <c r="U10680" t="str">
        <f t="shared" si="1009"/>
        <v>0.000*** (0.000)</v>
      </c>
    </row>
    <row r="10681" x14ac:dyDescent="0.25">
      <c r="P10681" t="str">
        <f t="shared" si="1006"/>
        <v>***</v>
      </c>
      <c r="Q10681" t="str">
        <f t="shared" si="1004"/>
        <v/>
      </c>
      <c r="R10681">
        <f t="shared" si="1007"/>
        <v>0</v>
      </c>
      <c r="S10681" t="str">
        <f t="shared" si="1008"/>
        <v>0.000***</v>
      </c>
      <c r="T10681" t="str">
        <f t="shared" si="1005"/>
        <v>0.000 (0.000)</v>
      </c>
      <c r="U10681" t="str">
        <f t="shared" si="1009"/>
        <v>0.000*** (0.000)</v>
      </c>
    </row>
    <row r="10682" x14ac:dyDescent="0.25">
      <c r="P10682" t="str">
        <f t="shared" si="1006"/>
        <v>***</v>
      </c>
      <c r="Q10682" t="str">
        <f t="shared" si="1004"/>
        <v/>
      </c>
      <c r="R10682">
        <f t="shared" si="1007"/>
        <v>0</v>
      </c>
      <c r="S10682" t="str">
        <f t="shared" si="1008"/>
        <v>0.000***</v>
      </c>
      <c r="T10682" t="str">
        <f t="shared" si="1005"/>
        <v>0.000 (0.000)</v>
      </c>
      <c r="U10682" t="str">
        <f t="shared" si="1009"/>
        <v>0.000*** (0.000)</v>
      </c>
    </row>
    <row r="10683" x14ac:dyDescent="0.25">
      <c r="P10683" t="str">
        <f t="shared" si="1006"/>
        <v>***</v>
      </c>
      <c r="Q10683" t="str">
        <f t="shared" si="1004"/>
        <v/>
      </c>
      <c r="R10683">
        <f t="shared" si="1007"/>
        <v>0</v>
      </c>
      <c r="S10683" t="str">
        <f t="shared" si="1008"/>
        <v>0.000***</v>
      </c>
      <c r="T10683" t="str">
        <f t="shared" si="1005"/>
        <v>0.000 (0.000)</v>
      </c>
      <c r="U10683" t="str">
        <f t="shared" si="1009"/>
        <v>0.000*** (0.000)</v>
      </c>
    </row>
    <row r="10684" x14ac:dyDescent="0.25">
      <c r="P10684" t="str">
        <f t="shared" si="1006"/>
        <v>***</v>
      </c>
      <c r="Q10684" t="str">
        <f t="shared" si="1004"/>
        <v/>
      </c>
      <c r="R10684">
        <f t="shared" si="1007"/>
        <v>0</v>
      </c>
      <c r="S10684" t="str">
        <f t="shared" si="1008"/>
        <v>0.000***</v>
      </c>
      <c r="T10684" t="str">
        <f t="shared" si="1005"/>
        <v>0.000 (0.000)</v>
      </c>
      <c r="U10684" t="str">
        <f t="shared" si="1009"/>
        <v>0.000*** (0.000)</v>
      </c>
    </row>
    <row r="10685" x14ac:dyDescent="0.25">
      <c r="P10685" t="str">
        <f t="shared" si="1006"/>
        <v>***</v>
      </c>
      <c r="Q10685" t="str">
        <f t="shared" si="1004"/>
        <v/>
      </c>
      <c r="R10685">
        <f t="shared" si="1007"/>
        <v>0</v>
      </c>
      <c r="S10685" t="str">
        <f t="shared" si="1008"/>
        <v>0.000***</v>
      </c>
      <c r="T10685" t="str">
        <f t="shared" si="1005"/>
        <v>0.000 (0.000)</v>
      </c>
      <c r="U10685" t="str">
        <f t="shared" si="1009"/>
        <v>0.000*** (0.000)</v>
      </c>
    </row>
    <row r="10686" x14ac:dyDescent="0.25">
      <c r="P10686" t="str">
        <f t="shared" si="1006"/>
        <v>***</v>
      </c>
      <c r="Q10686" t="str">
        <f t="shared" si="1004"/>
        <v/>
      </c>
      <c r="R10686">
        <f t="shared" si="1007"/>
        <v>0</v>
      </c>
      <c r="S10686" t="str">
        <f t="shared" si="1008"/>
        <v>0.000***</v>
      </c>
      <c r="T10686" t="str">
        <f t="shared" si="1005"/>
        <v>0.000 (0.000)</v>
      </c>
      <c r="U10686" t="str">
        <f t="shared" si="1009"/>
        <v>0.000*** (0.000)</v>
      </c>
    </row>
    <row r="10687" x14ac:dyDescent="0.25">
      <c r="P10687" t="str">
        <f t="shared" si="1006"/>
        <v>***</v>
      </c>
      <c r="Q10687" t="str">
        <f t="shared" si="1004"/>
        <v/>
      </c>
      <c r="R10687">
        <f t="shared" si="1007"/>
        <v>0</v>
      </c>
      <c r="S10687" t="str">
        <f t="shared" si="1008"/>
        <v>0.000***</v>
      </c>
      <c r="T10687" t="str">
        <f t="shared" si="1005"/>
        <v>0.000 (0.000)</v>
      </c>
      <c r="U10687" t="str">
        <f t="shared" si="1009"/>
        <v>0.000*** (0.000)</v>
      </c>
    </row>
    <row r="10688" x14ac:dyDescent="0.25">
      <c r="P10688" t="str">
        <f t="shared" si="1006"/>
        <v>***</v>
      </c>
      <c r="Q10688" t="str">
        <f t="shared" si="1004"/>
        <v/>
      </c>
      <c r="R10688">
        <f t="shared" si="1007"/>
        <v>0</v>
      </c>
      <c r="S10688" t="str">
        <f t="shared" si="1008"/>
        <v>0.000***</v>
      </c>
      <c r="T10688" t="str">
        <f t="shared" si="1005"/>
        <v>0.000 (0.000)</v>
      </c>
      <c r="U10688" t="str">
        <f t="shared" si="1009"/>
        <v>0.000*** (0.000)</v>
      </c>
    </row>
    <row r="10689" x14ac:dyDescent="0.25">
      <c r="P10689" t="str">
        <f t="shared" si="1006"/>
        <v>***</v>
      </c>
      <c r="Q10689" t="str">
        <f t="shared" si="1004"/>
        <v/>
      </c>
      <c r="R10689">
        <f t="shared" si="1007"/>
        <v>0</v>
      </c>
      <c r="S10689" t="str">
        <f t="shared" si="1008"/>
        <v>0.000***</v>
      </c>
      <c r="T10689" t="str">
        <f t="shared" si="1005"/>
        <v>0.000 (0.000)</v>
      </c>
      <c r="U10689" t="str">
        <f t="shared" si="1009"/>
        <v>0.000*** (0.000)</v>
      </c>
    </row>
    <row r="10690" x14ac:dyDescent="0.25">
      <c r="P10690" t="str">
        <f t="shared" si="1006"/>
        <v>***</v>
      </c>
      <c r="Q10690" t="str">
        <f t="shared" si="1004"/>
        <v/>
      </c>
      <c r="R10690">
        <f t="shared" si="1007"/>
        <v>0</v>
      </c>
      <c r="S10690" t="str">
        <f t="shared" si="1008"/>
        <v>0.000***</v>
      </c>
      <c r="T10690" t="str">
        <f t="shared" si="1005"/>
        <v>0.000 (0.000)</v>
      </c>
      <c r="U10690" t="str">
        <f t="shared" si="1009"/>
        <v>0.000*** (0.000)</v>
      </c>
    </row>
    <row r="10691" x14ac:dyDescent="0.25">
      <c r="P10691" t="str">
        <f t="shared" si="1006"/>
        <v>***</v>
      </c>
      <c r="Q10691" t="str">
        <f t="shared" ref="Q10691:Q10754" si="1010">_xlfn.CONCAT(A10691:I10691)</f>
        <v/>
      </c>
      <c r="R10691">
        <f t="shared" si="1007"/>
        <v>0</v>
      </c>
      <c r="S10691" t="str">
        <f t="shared" si="1008"/>
        <v>0.000***</v>
      </c>
      <c r="T10691" t="str">
        <f t="shared" ref="T10691:T10754" si="1011">TEXT(R10691,"0.000")&amp;" ("&amp;TEXT(K10691,"0.000")&amp;")"</f>
        <v>0.000 (0.000)</v>
      </c>
      <c r="U10691" t="str">
        <f t="shared" si="1009"/>
        <v>0.000*** (0.000)</v>
      </c>
    </row>
    <row r="10692" x14ac:dyDescent="0.25">
      <c r="P10692" t="str">
        <f t="shared" si="1006"/>
        <v>***</v>
      </c>
      <c r="Q10692" t="str">
        <f t="shared" si="1010"/>
        <v/>
      </c>
      <c r="R10692">
        <f t="shared" si="1007"/>
        <v>0</v>
      </c>
      <c r="S10692" t="str">
        <f t="shared" si="1008"/>
        <v>0.000***</v>
      </c>
      <c r="T10692" t="str">
        <f t="shared" si="1011"/>
        <v>0.000 (0.000)</v>
      </c>
      <c r="U10692" t="str">
        <f t="shared" si="1009"/>
        <v>0.000*** (0.000)</v>
      </c>
    </row>
    <row r="10693" x14ac:dyDescent="0.25">
      <c r="P10693" t="str">
        <f t="shared" si="1006"/>
        <v>***</v>
      </c>
      <c r="Q10693" t="str">
        <f t="shared" si="1010"/>
        <v/>
      </c>
      <c r="R10693">
        <f t="shared" si="1007"/>
        <v>0</v>
      </c>
      <c r="S10693" t="str">
        <f t="shared" si="1008"/>
        <v>0.000***</v>
      </c>
      <c r="T10693" t="str">
        <f t="shared" si="1011"/>
        <v>0.000 (0.000)</v>
      </c>
      <c r="U10693" t="str">
        <f t="shared" si="1009"/>
        <v>0.000*** (0.000)</v>
      </c>
    </row>
    <row r="10694" x14ac:dyDescent="0.25">
      <c r="P10694" t="str">
        <f t="shared" si="1006"/>
        <v>***</v>
      </c>
      <c r="Q10694" t="str">
        <f t="shared" si="1010"/>
        <v/>
      </c>
      <c r="R10694">
        <f t="shared" si="1007"/>
        <v>0</v>
      </c>
      <c r="S10694" t="str">
        <f t="shared" si="1008"/>
        <v>0.000***</v>
      </c>
      <c r="T10694" t="str">
        <f t="shared" si="1011"/>
        <v>0.000 (0.000)</v>
      </c>
      <c r="U10694" t="str">
        <f t="shared" si="1009"/>
        <v>0.000*** (0.000)</v>
      </c>
    </row>
    <row r="10695" x14ac:dyDescent="0.25">
      <c r="P10695" t="str">
        <f t="shared" si="1006"/>
        <v>***</v>
      </c>
      <c r="Q10695" t="str">
        <f t="shared" si="1010"/>
        <v/>
      </c>
      <c r="R10695">
        <f t="shared" si="1007"/>
        <v>0</v>
      </c>
      <c r="S10695" t="str">
        <f t="shared" si="1008"/>
        <v>0.000***</v>
      </c>
      <c r="T10695" t="str">
        <f t="shared" si="1011"/>
        <v>0.000 (0.000)</v>
      </c>
      <c r="U10695" t="str">
        <f t="shared" si="1009"/>
        <v>0.000*** (0.000)</v>
      </c>
    </row>
    <row r="10696" x14ac:dyDescent="0.25">
      <c r="P10696" t="str">
        <f t="shared" si="1006"/>
        <v>***</v>
      </c>
      <c r="Q10696" t="str">
        <f t="shared" si="1010"/>
        <v/>
      </c>
      <c r="R10696">
        <f t="shared" si="1007"/>
        <v>0</v>
      </c>
      <c r="S10696" t="str">
        <f t="shared" si="1008"/>
        <v>0.000***</v>
      </c>
      <c r="T10696" t="str">
        <f t="shared" si="1011"/>
        <v>0.000 (0.000)</v>
      </c>
      <c r="U10696" t="str">
        <f t="shared" si="1009"/>
        <v>0.000*** (0.000)</v>
      </c>
    </row>
    <row r="10697" x14ac:dyDescent="0.25">
      <c r="P10697" t="str">
        <f t="shared" si="1006"/>
        <v>***</v>
      </c>
      <c r="Q10697" t="str">
        <f t="shared" si="1010"/>
        <v/>
      </c>
      <c r="R10697">
        <f t="shared" si="1007"/>
        <v>0</v>
      </c>
      <c r="S10697" t="str">
        <f t="shared" si="1008"/>
        <v>0.000***</v>
      </c>
      <c r="T10697" t="str">
        <f t="shared" si="1011"/>
        <v>0.000 (0.000)</v>
      </c>
      <c r="U10697" t="str">
        <f t="shared" si="1009"/>
        <v>0.000*** (0.000)</v>
      </c>
    </row>
    <row r="10698" x14ac:dyDescent="0.25">
      <c r="P10698" t="str">
        <f t="shared" si="1006"/>
        <v>***</v>
      </c>
      <c r="Q10698" t="str">
        <f t="shared" si="1010"/>
        <v/>
      </c>
      <c r="R10698">
        <f t="shared" si="1007"/>
        <v>0</v>
      </c>
      <c r="S10698" t="str">
        <f t="shared" si="1008"/>
        <v>0.000***</v>
      </c>
      <c r="T10698" t="str">
        <f t="shared" si="1011"/>
        <v>0.000 (0.000)</v>
      </c>
      <c r="U10698" t="str">
        <f t="shared" si="1009"/>
        <v>0.000*** (0.000)</v>
      </c>
    </row>
    <row r="10699" x14ac:dyDescent="0.25">
      <c r="P10699" t="str">
        <f t="shared" si="1006"/>
        <v>***</v>
      </c>
      <c r="Q10699" t="str">
        <f t="shared" si="1010"/>
        <v/>
      </c>
      <c r="R10699">
        <f t="shared" si="1007"/>
        <v>0</v>
      </c>
      <c r="S10699" t="str">
        <f t="shared" si="1008"/>
        <v>0.000***</v>
      </c>
      <c r="T10699" t="str">
        <f t="shared" si="1011"/>
        <v>0.000 (0.000)</v>
      </c>
      <c r="U10699" t="str">
        <f t="shared" si="1009"/>
        <v>0.000*** (0.000)</v>
      </c>
    </row>
    <row r="10700" x14ac:dyDescent="0.25">
      <c r="P10700" t="str">
        <f t="shared" si="1006"/>
        <v>***</v>
      </c>
      <c r="Q10700" t="str">
        <f t="shared" si="1010"/>
        <v/>
      </c>
      <c r="R10700">
        <f t="shared" si="1007"/>
        <v>0</v>
      </c>
      <c r="S10700" t="str">
        <f t="shared" si="1008"/>
        <v>0.000***</v>
      </c>
      <c r="T10700" t="str">
        <f t="shared" si="1011"/>
        <v>0.000 (0.000)</v>
      </c>
      <c r="U10700" t="str">
        <f t="shared" si="1009"/>
        <v>0.000*** (0.000)</v>
      </c>
    </row>
    <row r="10701" x14ac:dyDescent="0.25">
      <c r="P10701" t="str">
        <f t="shared" si="1006"/>
        <v>***</v>
      </c>
      <c r="Q10701" t="str">
        <f t="shared" si="1010"/>
        <v/>
      </c>
      <c r="R10701">
        <f t="shared" si="1007"/>
        <v>0</v>
      </c>
      <c r="S10701" t="str">
        <f t="shared" si="1008"/>
        <v>0.000***</v>
      </c>
      <c r="T10701" t="str">
        <f t="shared" si="1011"/>
        <v>0.000 (0.000)</v>
      </c>
      <c r="U10701" t="str">
        <f t="shared" si="1009"/>
        <v>0.000*** (0.000)</v>
      </c>
    </row>
    <row r="10702" x14ac:dyDescent="0.25">
      <c r="P10702" t="str">
        <f t="shared" si="1006"/>
        <v>***</v>
      </c>
      <c r="Q10702" t="str">
        <f t="shared" si="1010"/>
        <v/>
      </c>
      <c r="R10702">
        <f t="shared" si="1007"/>
        <v>0</v>
      </c>
      <c r="S10702" t="str">
        <f t="shared" si="1008"/>
        <v>0.000***</v>
      </c>
      <c r="T10702" t="str">
        <f t="shared" si="1011"/>
        <v>0.000 (0.000)</v>
      </c>
      <c r="U10702" t="str">
        <f t="shared" si="1009"/>
        <v>0.000*** (0.000)</v>
      </c>
    </row>
    <row r="10703" x14ac:dyDescent="0.25">
      <c r="P10703" t="str">
        <f t="shared" si="1006"/>
        <v>***</v>
      </c>
      <c r="Q10703" t="str">
        <f t="shared" si="1010"/>
        <v/>
      </c>
      <c r="R10703">
        <f t="shared" si="1007"/>
        <v>0</v>
      </c>
      <c r="S10703" t="str">
        <f t="shared" si="1008"/>
        <v>0.000***</v>
      </c>
      <c r="T10703" t="str">
        <f t="shared" si="1011"/>
        <v>0.000 (0.000)</v>
      </c>
      <c r="U10703" t="str">
        <f t="shared" si="1009"/>
        <v>0.000*** (0.000)</v>
      </c>
    </row>
    <row r="10704" x14ac:dyDescent="0.25">
      <c r="P10704" t="str">
        <f t="shared" si="1006"/>
        <v>***</v>
      </c>
      <c r="Q10704" t="str">
        <f t="shared" si="1010"/>
        <v/>
      </c>
      <c r="R10704">
        <f t="shared" si="1007"/>
        <v>0</v>
      </c>
      <c r="S10704" t="str">
        <f t="shared" si="1008"/>
        <v>0.000***</v>
      </c>
      <c r="T10704" t="str">
        <f t="shared" si="1011"/>
        <v>0.000 (0.000)</v>
      </c>
      <c r="U10704" t="str">
        <f t="shared" si="1009"/>
        <v>0.000*** (0.000)</v>
      </c>
    </row>
    <row r="10705" x14ac:dyDescent="0.25">
      <c r="P10705" t="str">
        <f t="shared" si="1006"/>
        <v>***</v>
      </c>
      <c r="Q10705" t="str">
        <f t="shared" si="1010"/>
        <v/>
      </c>
      <c r="R10705">
        <f t="shared" si="1007"/>
        <v>0</v>
      </c>
      <c r="S10705" t="str">
        <f t="shared" si="1008"/>
        <v>0.000***</v>
      </c>
      <c r="T10705" t="str">
        <f t="shared" si="1011"/>
        <v>0.000 (0.000)</v>
      </c>
      <c r="U10705" t="str">
        <f t="shared" si="1009"/>
        <v>0.000*** (0.000)</v>
      </c>
    </row>
    <row r="10706" x14ac:dyDescent="0.25">
      <c r="P10706" t="str">
        <f t="shared" si="1006"/>
        <v>***</v>
      </c>
      <c r="Q10706" t="str">
        <f t="shared" si="1010"/>
        <v/>
      </c>
      <c r="R10706">
        <f t="shared" si="1007"/>
        <v>0</v>
      </c>
      <c r="S10706" t="str">
        <f t="shared" si="1008"/>
        <v>0.000***</v>
      </c>
      <c r="T10706" t="str">
        <f t="shared" si="1011"/>
        <v>0.000 (0.000)</v>
      </c>
      <c r="U10706" t="str">
        <f t="shared" si="1009"/>
        <v>0.000*** (0.000)</v>
      </c>
    </row>
    <row r="10707" x14ac:dyDescent="0.25">
      <c r="P10707" t="str">
        <f t="shared" si="1006"/>
        <v>***</v>
      </c>
      <c r="Q10707" t="str">
        <f t="shared" si="1010"/>
        <v/>
      </c>
      <c r="R10707">
        <f t="shared" si="1007"/>
        <v>0</v>
      </c>
      <c r="S10707" t="str">
        <f t="shared" si="1008"/>
        <v>0.000***</v>
      </c>
      <c r="T10707" t="str">
        <f t="shared" si="1011"/>
        <v>0.000 (0.000)</v>
      </c>
      <c r="U10707" t="str">
        <f t="shared" si="1009"/>
        <v>0.000*** (0.000)</v>
      </c>
    </row>
    <row r="10708" x14ac:dyDescent="0.25">
      <c r="P10708" t="str">
        <f t="shared" si="1006"/>
        <v>***</v>
      </c>
      <c r="Q10708" t="str">
        <f t="shared" si="1010"/>
        <v/>
      </c>
      <c r="R10708">
        <f t="shared" si="1007"/>
        <v>0</v>
      </c>
      <c r="S10708" t="str">
        <f t="shared" si="1008"/>
        <v>0.000***</v>
      </c>
      <c r="T10708" t="str">
        <f t="shared" si="1011"/>
        <v>0.000 (0.000)</v>
      </c>
      <c r="U10708" t="str">
        <f t="shared" si="1009"/>
        <v>0.000*** (0.000)</v>
      </c>
    </row>
    <row r="10709" x14ac:dyDescent="0.25">
      <c r="P10709" t="str">
        <f t="shared" si="1006"/>
        <v>***</v>
      </c>
      <c r="Q10709" t="str">
        <f t="shared" si="1010"/>
        <v/>
      </c>
      <c r="R10709">
        <f t="shared" si="1007"/>
        <v>0</v>
      </c>
      <c r="S10709" t="str">
        <f t="shared" si="1008"/>
        <v>0.000***</v>
      </c>
      <c r="T10709" t="str">
        <f t="shared" si="1011"/>
        <v>0.000 (0.000)</v>
      </c>
      <c r="U10709" t="str">
        <f t="shared" si="1009"/>
        <v>0.000*** (0.000)</v>
      </c>
    </row>
    <row r="10710" x14ac:dyDescent="0.25">
      <c r="P10710" t="str">
        <f t="shared" si="1006"/>
        <v>***</v>
      </c>
      <c r="Q10710" t="str">
        <f t="shared" si="1010"/>
        <v/>
      </c>
      <c r="R10710">
        <f t="shared" si="1007"/>
        <v>0</v>
      </c>
      <c r="S10710" t="str">
        <f t="shared" si="1008"/>
        <v>0.000***</v>
      </c>
      <c r="T10710" t="str">
        <f t="shared" si="1011"/>
        <v>0.000 (0.000)</v>
      </c>
      <c r="U10710" t="str">
        <f t="shared" si="1009"/>
        <v>0.000*** (0.000)</v>
      </c>
    </row>
    <row r="10711" x14ac:dyDescent="0.25">
      <c r="P10711" t="str">
        <f t="shared" si="1006"/>
        <v>***</v>
      </c>
      <c r="Q10711" t="str">
        <f t="shared" si="1010"/>
        <v/>
      </c>
      <c r="R10711">
        <f t="shared" si="1007"/>
        <v>0</v>
      </c>
      <c r="S10711" t="str">
        <f t="shared" si="1008"/>
        <v>0.000***</v>
      </c>
      <c r="T10711" t="str">
        <f t="shared" si="1011"/>
        <v>0.000 (0.000)</v>
      </c>
      <c r="U10711" t="str">
        <f t="shared" si="1009"/>
        <v>0.000*** (0.000)</v>
      </c>
    </row>
    <row r="10712" x14ac:dyDescent="0.25">
      <c r="P10712" t="str">
        <f t="shared" si="1006"/>
        <v>***</v>
      </c>
      <c r="Q10712" t="str">
        <f t="shared" si="1010"/>
        <v/>
      </c>
      <c r="R10712">
        <f t="shared" si="1007"/>
        <v>0</v>
      </c>
      <c r="S10712" t="str">
        <f t="shared" si="1008"/>
        <v>0.000***</v>
      </c>
      <c r="T10712" t="str">
        <f t="shared" si="1011"/>
        <v>0.000 (0.000)</v>
      </c>
      <c r="U10712" t="str">
        <f t="shared" si="1009"/>
        <v>0.000*** (0.000)</v>
      </c>
    </row>
    <row r="10713" x14ac:dyDescent="0.25">
      <c r="P10713" t="str">
        <f t="shared" si="1006"/>
        <v>***</v>
      </c>
      <c r="Q10713" t="str">
        <f t="shared" si="1010"/>
        <v/>
      </c>
      <c r="R10713">
        <f t="shared" si="1007"/>
        <v>0</v>
      </c>
      <c r="S10713" t="str">
        <f t="shared" si="1008"/>
        <v>0.000***</v>
      </c>
      <c r="T10713" t="str">
        <f t="shared" si="1011"/>
        <v>0.000 (0.000)</v>
      </c>
      <c r="U10713" t="str">
        <f t="shared" si="1009"/>
        <v>0.000*** (0.000)</v>
      </c>
    </row>
    <row r="10714" x14ac:dyDescent="0.25">
      <c r="P10714" t="str">
        <f t="shared" si="1006"/>
        <v>***</v>
      </c>
      <c r="Q10714" t="str">
        <f t="shared" si="1010"/>
        <v/>
      </c>
      <c r="R10714">
        <f t="shared" si="1007"/>
        <v>0</v>
      </c>
      <c r="S10714" t="str">
        <f t="shared" si="1008"/>
        <v>0.000***</v>
      </c>
      <c r="T10714" t="str">
        <f t="shared" si="1011"/>
        <v>0.000 (0.000)</v>
      </c>
      <c r="U10714" t="str">
        <f t="shared" si="1009"/>
        <v>0.000*** (0.000)</v>
      </c>
    </row>
    <row r="10715" x14ac:dyDescent="0.25">
      <c r="P10715" t="str">
        <f t="shared" si="1006"/>
        <v>***</v>
      </c>
      <c r="Q10715" t="str">
        <f t="shared" si="1010"/>
        <v/>
      </c>
      <c r="R10715">
        <f t="shared" si="1007"/>
        <v>0</v>
      </c>
      <c r="S10715" t="str">
        <f t="shared" si="1008"/>
        <v>0.000***</v>
      </c>
      <c r="T10715" t="str">
        <f t="shared" si="1011"/>
        <v>0.000 (0.000)</v>
      </c>
      <c r="U10715" t="str">
        <f t="shared" si="1009"/>
        <v>0.000*** (0.000)</v>
      </c>
    </row>
    <row r="10716" x14ac:dyDescent="0.25">
      <c r="P10716" t="str">
        <f t="shared" si="1006"/>
        <v>***</v>
      </c>
      <c r="Q10716" t="str">
        <f t="shared" si="1010"/>
        <v/>
      </c>
      <c r="R10716">
        <f t="shared" si="1007"/>
        <v>0</v>
      </c>
      <c r="S10716" t="str">
        <f t="shared" si="1008"/>
        <v>0.000***</v>
      </c>
      <c r="T10716" t="str">
        <f t="shared" si="1011"/>
        <v>0.000 (0.000)</v>
      </c>
      <c r="U10716" t="str">
        <f t="shared" si="1009"/>
        <v>0.000*** (0.000)</v>
      </c>
    </row>
    <row r="10717" x14ac:dyDescent="0.25">
      <c r="P10717" t="str">
        <f t="shared" si="1006"/>
        <v>***</v>
      </c>
      <c r="Q10717" t="str">
        <f t="shared" si="1010"/>
        <v/>
      </c>
      <c r="R10717">
        <f t="shared" si="1007"/>
        <v>0</v>
      </c>
      <c r="S10717" t="str">
        <f t="shared" si="1008"/>
        <v>0.000***</v>
      </c>
      <c r="T10717" t="str">
        <f t="shared" si="1011"/>
        <v>0.000 (0.000)</v>
      </c>
      <c r="U10717" t="str">
        <f t="shared" si="1009"/>
        <v>0.000*** (0.000)</v>
      </c>
    </row>
    <row r="10718" x14ac:dyDescent="0.25">
      <c r="P10718" t="str">
        <f t="shared" si="1006"/>
        <v>***</v>
      </c>
      <c r="Q10718" t="str">
        <f t="shared" si="1010"/>
        <v/>
      </c>
      <c r="R10718">
        <f t="shared" si="1007"/>
        <v>0</v>
      </c>
      <c r="S10718" t="str">
        <f t="shared" si="1008"/>
        <v>0.000***</v>
      </c>
      <c r="T10718" t="str">
        <f t="shared" si="1011"/>
        <v>0.000 (0.000)</v>
      </c>
      <c r="U10718" t="str">
        <f t="shared" si="1009"/>
        <v>0.000*** (0.000)</v>
      </c>
    </row>
    <row r="10719" x14ac:dyDescent="0.25">
      <c r="P10719" t="str">
        <f t="shared" si="1006"/>
        <v>***</v>
      </c>
      <c r="Q10719" t="str">
        <f t="shared" si="1010"/>
        <v/>
      </c>
      <c r="R10719">
        <f t="shared" si="1007"/>
        <v>0</v>
      </c>
      <c r="S10719" t="str">
        <f t="shared" si="1008"/>
        <v>0.000***</v>
      </c>
      <c r="T10719" t="str">
        <f t="shared" si="1011"/>
        <v>0.000 (0.000)</v>
      </c>
      <c r="U10719" t="str">
        <f t="shared" si="1009"/>
        <v>0.000*** (0.000)</v>
      </c>
    </row>
    <row r="10720" x14ac:dyDescent="0.25">
      <c r="P10720" t="str">
        <f t="shared" si="1006"/>
        <v>***</v>
      </c>
      <c r="Q10720" t="str">
        <f t="shared" si="1010"/>
        <v/>
      </c>
      <c r="R10720">
        <f t="shared" si="1007"/>
        <v>0</v>
      </c>
      <c r="S10720" t="str">
        <f t="shared" si="1008"/>
        <v>0.000***</v>
      </c>
      <c r="T10720" t="str">
        <f t="shared" si="1011"/>
        <v>0.000 (0.000)</v>
      </c>
      <c r="U10720" t="str">
        <f t="shared" si="1009"/>
        <v>0.000*** (0.000)</v>
      </c>
    </row>
    <row r="10721" x14ac:dyDescent="0.25">
      <c r="P10721" t="str">
        <f t="shared" si="1006"/>
        <v>***</v>
      </c>
      <c r="Q10721" t="str">
        <f t="shared" si="1010"/>
        <v/>
      </c>
      <c r="R10721">
        <f t="shared" si="1007"/>
        <v>0</v>
      </c>
      <c r="S10721" t="str">
        <f t="shared" si="1008"/>
        <v>0.000***</v>
      </c>
      <c r="T10721" t="str">
        <f t="shared" si="1011"/>
        <v>0.000 (0.000)</v>
      </c>
      <c r="U10721" t="str">
        <f t="shared" si="1009"/>
        <v>0.000*** (0.000)</v>
      </c>
    </row>
    <row r="10722" x14ac:dyDescent="0.25">
      <c r="P10722" t="str">
        <f t="shared" si="1006"/>
        <v>***</v>
      </c>
      <c r="Q10722" t="str">
        <f t="shared" si="1010"/>
        <v/>
      </c>
      <c r="R10722">
        <f t="shared" si="1007"/>
        <v>0</v>
      </c>
      <c r="S10722" t="str">
        <f t="shared" si="1008"/>
        <v>0.000***</v>
      </c>
      <c r="T10722" t="str">
        <f t="shared" si="1011"/>
        <v>0.000 (0.000)</v>
      </c>
      <c r="U10722" t="str">
        <f t="shared" si="1009"/>
        <v>0.000*** (0.000)</v>
      </c>
    </row>
    <row r="10723" x14ac:dyDescent="0.25">
      <c r="P10723" t="str">
        <f t="shared" si="1006"/>
        <v>***</v>
      </c>
      <c r="Q10723" t="str">
        <f t="shared" si="1010"/>
        <v/>
      </c>
      <c r="R10723">
        <f t="shared" si="1007"/>
        <v>0</v>
      </c>
      <c r="S10723" t="str">
        <f t="shared" si="1008"/>
        <v>0.000***</v>
      </c>
      <c r="T10723" t="str">
        <f t="shared" si="1011"/>
        <v>0.000 (0.000)</v>
      </c>
      <c r="U10723" t="str">
        <f t="shared" si="1009"/>
        <v>0.000*** (0.000)</v>
      </c>
    </row>
    <row r="10724" x14ac:dyDescent="0.25">
      <c r="P10724" t="str">
        <f t="shared" si="1006"/>
        <v>***</v>
      </c>
      <c r="Q10724" t="str">
        <f t="shared" si="1010"/>
        <v/>
      </c>
      <c r="R10724">
        <f t="shared" si="1007"/>
        <v>0</v>
      </c>
      <c r="S10724" t="str">
        <f t="shared" si="1008"/>
        <v>0.000***</v>
      </c>
      <c r="T10724" t="str">
        <f t="shared" si="1011"/>
        <v>0.000 (0.000)</v>
      </c>
      <c r="U10724" t="str">
        <f t="shared" si="1009"/>
        <v>0.000*** (0.000)</v>
      </c>
    </row>
    <row r="10725" x14ac:dyDescent="0.25">
      <c r="P10725" t="str">
        <f t="shared" si="1006"/>
        <v>***</v>
      </c>
      <c r="Q10725" t="str">
        <f t="shared" si="1010"/>
        <v/>
      </c>
      <c r="R10725">
        <f t="shared" si="1007"/>
        <v>0</v>
      </c>
      <c r="S10725" t="str">
        <f t="shared" si="1008"/>
        <v>0.000***</v>
      </c>
      <c r="T10725" t="str">
        <f t="shared" si="1011"/>
        <v>0.000 (0.000)</v>
      </c>
      <c r="U10725" t="str">
        <f t="shared" si="1009"/>
        <v>0.000*** (0.000)</v>
      </c>
    </row>
    <row r="10726" x14ac:dyDescent="0.25">
      <c r="P10726" t="str">
        <f t="shared" si="1006"/>
        <v>***</v>
      </c>
      <c r="Q10726" t="str">
        <f t="shared" si="1010"/>
        <v/>
      </c>
      <c r="R10726">
        <f t="shared" si="1007"/>
        <v>0</v>
      </c>
      <c r="S10726" t="str">
        <f t="shared" si="1008"/>
        <v>0.000***</v>
      </c>
      <c r="T10726" t="str">
        <f t="shared" si="1011"/>
        <v>0.000 (0.000)</v>
      </c>
      <c r="U10726" t="str">
        <f t="shared" si="1009"/>
        <v>0.000*** (0.000)</v>
      </c>
    </row>
    <row r="10727" x14ac:dyDescent="0.25">
      <c r="P10727" t="str">
        <f t="shared" si="1006"/>
        <v>***</v>
      </c>
      <c r="Q10727" t="str">
        <f t="shared" si="1010"/>
        <v/>
      </c>
      <c r="R10727">
        <f t="shared" si="1007"/>
        <v>0</v>
      </c>
      <c r="S10727" t="str">
        <f t="shared" si="1008"/>
        <v>0.000***</v>
      </c>
      <c r="T10727" t="str">
        <f t="shared" si="1011"/>
        <v>0.000 (0.000)</v>
      </c>
      <c r="U10727" t="str">
        <f t="shared" si="1009"/>
        <v>0.000*** (0.000)</v>
      </c>
    </row>
    <row r="10728" x14ac:dyDescent="0.25">
      <c r="P10728" t="str">
        <f t="shared" si="1006"/>
        <v>***</v>
      </c>
      <c r="Q10728" t="str">
        <f t="shared" si="1010"/>
        <v/>
      </c>
      <c r="R10728">
        <f t="shared" si="1007"/>
        <v>0</v>
      </c>
      <c r="S10728" t="str">
        <f t="shared" si="1008"/>
        <v>0.000***</v>
      </c>
      <c r="T10728" t="str">
        <f t="shared" si="1011"/>
        <v>0.000 (0.000)</v>
      </c>
      <c r="U10728" t="str">
        <f t="shared" si="1009"/>
        <v>0.000*** (0.000)</v>
      </c>
    </row>
    <row r="10729" x14ac:dyDescent="0.25">
      <c r="P10729" t="str">
        <f t="shared" si="1006"/>
        <v>***</v>
      </c>
      <c r="Q10729" t="str">
        <f t="shared" si="1010"/>
        <v/>
      </c>
      <c r="R10729">
        <f t="shared" si="1007"/>
        <v>0</v>
      </c>
      <c r="S10729" t="str">
        <f t="shared" si="1008"/>
        <v>0.000***</v>
      </c>
      <c r="T10729" t="str">
        <f t="shared" si="1011"/>
        <v>0.000 (0.000)</v>
      </c>
      <c r="U10729" t="str">
        <f t="shared" si="1009"/>
        <v>0.000*** (0.000)</v>
      </c>
    </row>
    <row r="10730" x14ac:dyDescent="0.25">
      <c r="P10730" t="str">
        <f t="shared" si="1006"/>
        <v>***</v>
      </c>
      <c r="Q10730" t="str">
        <f t="shared" si="1010"/>
        <v/>
      </c>
      <c r="R10730">
        <f t="shared" si="1007"/>
        <v>0</v>
      </c>
      <c r="S10730" t="str">
        <f t="shared" si="1008"/>
        <v>0.000***</v>
      </c>
      <c r="T10730" t="str">
        <f t="shared" si="1011"/>
        <v>0.000 (0.000)</v>
      </c>
      <c r="U10730" t="str">
        <f t="shared" si="1009"/>
        <v>0.000*** (0.000)</v>
      </c>
    </row>
    <row r="10731" x14ac:dyDescent="0.25">
      <c r="P10731" t="str">
        <f t="shared" si="1006"/>
        <v>***</v>
      </c>
      <c r="Q10731" t="str">
        <f t="shared" si="1010"/>
        <v/>
      </c>
      <c r="R10731">
        <f t="shared" si="1007"/>
        <v>0</v>
      </c>
      <c r="S10731" t="str">
        <f t="shared" si="1008"/>
        <v>0.000***</v>
      </c>
      <c r="T10731" t="str">
        <f t="shared" si="1011"/>
        <v>0.000 (0.000)</v>
      </c>
      <c r="U10731" t="str">
        <f t="shared" si="1009"/>
        <v>0.000*** (0.000)</v>
      </c>
    </row>
    <row r="10732" x14ac:dyDescent="0.25">
      <c r="P10732" t="str">
        <f t="shared" si="1006"/>
        <v>***</v>
      </c>
      <c r="Q10732" t="str">
        <f t="shared" si="1010"/>
        <v/>
      </c>
      <c r="R10732">
        <f t="shared" si="1007"/>
        <v>0</v>
      </c>
      <c r="S10732" t="str">
        <f t="shared" si="1008"/>
        <v>0.000***</v>
      </c>
      <c r="T10732" t="str">
        <f t="shared" si="1011"/>
        <v>0.000 (0.000)</v>
      </c>
      <c r="U10732" t="str">
        <f t="shared" si="1009"/>
        <v>0.000*** (0.000)</v>
      </c>
    </row>
    <row r="10733" x14ac:dyDescent="0.25">
      <c r="P10733" t="str">
        <f t="shared" si="1006"/>
        <v>***</v>
      </c>
      <c r="Q10733" t="str">
        <f t="shared" si="1010"/>
        <v/>
      </c>
      <c r="R10733">
        <f t="shared" si="1007"/>
        <v>0</v>
      </c>
      <c r="S10733" t="str">
        <f t="shared" si="1008"/>
        <v>0.000***</v>
      </c>
      <c r="T10733" t="str">
        <f t="shared" si="1011"/>
        <v>0.000 (0.000)</v>
      </c>
      <c r="U10733" t="str">
        <f t="shared" si="1009"/>
        <v>0.000*** (0.000)</v>
      </c>
    </row>
    <row r="10734" x14ac:dyDescent="0.25">
      <c r="P10734" t="str">
        <f t="shared" si="1006"/>
        <v>***</v>
      </c>
      <c r="Q10734" t="str">
        <f t="shared" si="1010"/>
        <v/>
      </c>
      <c r="R10734">
        <f t="shared" si="1007"/>
        <v>0</v>
      </c>
      <c r="S10734" t="str">
        <f t="shared" si="1008"/>
        <v>0.000***</v>
      </c>
      <c r="T10734" t="str">
        <f t="shared" si="1011"/>
        <v>0.000 (0.000)</v>
      </c>
      <c r="U10734" t="str">
        <f t="shared" si="1009"/>
        <v>0.000*** (0.000)</v>
      </c>
    </row>
    <row r="10735" x14ac:dyDescent="0.25">
      <c r="P10735" t="str">
        <f t="shared" si="1006"/>
        <v>***</v>
      </c>
      <c r="Q10735" t="str">
        <f t="shared" si="1010"/>
        <v/>
      </c>
      <c r="R10735">
        <f t="shared" si="1007"/>
        <v>0</v>
      </c>
      <c r="S10735" t="str">
        <f t="shared" si="1008"/>
        <v>0.000***</v>
      </c>
      <c r="T10735" t="str">
        <f t="shared" si="1011"/>
        <v>0.000 (0.000)</v>
      </c>
      <c r="U10735" t="str">
        <f t="shared" si="1009"/>
        <v>0.000*** (0.000)</v>
      </c>
    </row>
    <row r="10736" x14ac:dyDescent="0.25">
      <c r="P10736" t="str">
        <f t="shared" si="1006"/>
        <v>***</v>
      </c>
      <c r="Q10736" t="str">
        <f t="shared" si="1010"/>
        <v/>
      </c>
      <c r="R10736">
        <f t="shared" si="1007"/>
        <v>0</v>
      </c>
      <c r="S10736" t="str">
        <f t="shared" si="1008"/>
        <v>0.000***</v>
      </c>
      <c r="T10736" t="str">
        <f t="shared" si="1011"/>
        <v>0.000 (0.000)</v>
      </c>
      <c r="U10736" t="str">
        <f t="shared" si="1009"/>
        <v>0.000*** (0.000)</v>
      </c>
    </row>
    <row r="10737" x14ac:dyDescent="0.25">
      <c r="P10737" t="str">
        <f t="shared" si="1006"/>
        <v>***</v>
      </c>
      <c r="Q10737" t="str">
        <f t="shared" si="1010"/>
        <v/>
      </c>
      <c r="R10737">
        <f t="shared" si="1007"/>
        <v>0</v>
      </c>
      <c r="S10737" t="str">
        <f t="shared" si="1008"/>
        <v>0.000***</v>
      </c>
      <c r="T10737" t="str">
        <f t="shared" si="1011"/>
        <v>0.000 (0.000)</v>
      </c>
      <c r="U10737" t="str">
        <f t="shared" si="1009"/>
        <v>0.000*** (0.000)</v>
      </c>
    </row>
    <row r="10738" x14ac:dyDescent="0.25">
      <c r="P10738" t="str">
        <f t="shared" si="1006"/>
        <v>***</v>
      </c>
      <c r="Q10738" t="str">
        <f t="shared" si="1010"/>
        <v/>
      </c>
      <c r="R10738">
        <f t="shared" si="1007"/>
        <v>0</v>
      </c>
      <c r="S10738" t="str">
        <f t="shared" si="1008"/>
        <v>0.000***</v>
      </c>
      <c r="T10738" t="str">
        <f t="shared" si="1011"/>
        <v>0.000 (0.000)</v>
      </c>
      <c r="U10738" t="str">
        <f t="shared" si="1009"/>
        <v>0.000*** (0.000)</v>
      </c>
    </row>
    <row r="10739" x14ac:dyDescent="0.25">
      <c r="P10739" t="str">
        <f t="shared" si="1006"/>
        <v>***</v>
      </c>
      <c r="Q10739" t="str">
        <f t="shared" si="1010"/>
        <v/>
      </c>
      <c r="R10739">
        <f t="shared" si="1007"/>
        <v>0</v>
      </c>
      <c r="S10739" t="str">
        <f t="shared" si="1008"/>
        <v>0.000***</v>
      </c>
      <c r="T10739" t="str">
        <f t="shared" si="1011"/>
        <v>0.000 (0.000)</v>
      </c>
      <c r="U10739" t="str">
        <f t="shared" si="1009"/>
        <v>0.000*** (0.000)</v>
      </c>
    </row>
    <row r="10740" x14ac:dyDescent="0.25">
      <c r="P10740" t="str">
        <f t="shared" si="1006"/>
        <v>***</v>
      </c>
      <c r="Q10740" t="str">
        <f t="shared" si="1010"/>
        <v/>
      </c>
      <c r="R10740">
        <f t="shared" si="1007"/>
        <v>0</v>
      </c>
      <c r="S10740" t="str">
        <f t="shared" si="1008"/>
        <v>0.000***</v>
      </c>
      <c r="T10740" t="str">
        <f t="shared" si="1011"/>
        <v>0.000 (0.000)</v>
      </c>
      <c r="U10740" t="str">
        <f t="shared" si="1009"/>
        <v>0.000*** (0.000)</v>
      </c>
    </row>
    <row r="10741" x14ac:dyDescent="0.25">
      <c r="P10741" t="str">
        <f t="shared" ref="P10741:P10804" si="1012">IF(L10741&lt;0.01,"***",IF(L10741&lt;0.05,"**",IF(L10741&lt;0.1,"*","")))</f>
        <v>***</v>
      </c>
      <c r="Q10741" t="str">
        <f t="shared" si="1010"/>
        <v/>
      </c>
      <c r="R10741">
        <f t="shared" ref="R10741:R10804" si="1013">J10741</f>
        <v>0</v>
      </c>
      <c r="S10741" t="str">
        <f t="shared" ref="S10741:S10804" si="1014">TEXT(R10741,"0.000")&amp;P10741</f>
        <v>0.000***</v>
      </c>
      <c r="T10741" t="str">
        <f t="shared" si="1011"/>
        <v>0.000 (0.000)</v>
      </c>
      <c r="U10741" t="str">
        <f t="shared" ref="U10741:U10804" si="1015">S10741&amp;" ("&amp;TEXT(K10741,"0.000")&amp;")"</f>
        <v>0.000*** (0.000)</v>
      </c>
    </row>
    <row r="10742" x14ac:dyDescent="0.25">
      <c r="P10742" t="str">
        <f t="shared" si="1012"/>
        <v>***</v>
      </c>
      <c r="Q10742" t="str">
        <f t="shared" si="1010"/>
        <v/>
      </c>
      <c r="R10742">
        <f t="shared" si="1013"/>
        <v>0</v>
      </c>
      <c r="S10742" t="str">
        <f t="shared" si="1014"/>
        <v>0.000***</v>
      </c>
      <c r="T10742" t="str">
        <f t="shared" si="1011"/>
        <v>0.000 (0.000)</v>
      </c>
      <c r="U10742" t="str">
        <f t="shared" si="1015"/>
        <v>0.000*** (0.000)</v>
      </c>
    </row>
    <row r="10743" x14ac:dyDescent="0.25">
      <c r="P10743" t="str">
        <f t="shared" si="1012"/>
        <v>***</v>
      </c>
      <c r="Q10743" t="str">
        <f t="shared" si="1010"/>
        <v/>
      </c>
      <c r="R10743">
        <f t="shared" si="1013"/>
        <v>0</v>
      </c>
      <c r="S10743" t="str">
        <f t="shared" si="1014"/>
        <v>0.000***</v>
      </c>
      <c r="T10743" t="str">
        <f t="shared" si="1011"/>
        <v>0.000 (0.000)</v>
      </c>
      <c r="U10743" t="str">
        <f t="shared" si="1015"/>
        <v>0.000*** (0.000)</v>
      </c>
    </row>
    <row r="10744" x14ac:dyDescent="0.25">
      <c r="P10744" t="str">
        <f t="shared" si="1012"/>
        <v>***</v>
      </c>
      <c r="Q10744" t="str">
        <f t="shared" si="1010"/>
        <v/>
      </c>
      <c r="R10744">
        <f t="shared" si="1013"/>
        <v>0</v>
      </c>
      <c r="S10744" t="str">
        <f t="shared" si="1014"/>
        <v>0.000***</v>
      </c>
      <c r="T10744" t="str">
        <f t="shared" si="1011"/>
        <v>0.000 (0.000)</v>
      </c>
      <c r="U10744" t="str">
        <f t="shared" si="1015"/>
        <v>0.000*** (0.000)</v>
      </c>
    </row>
    <row r="10745" x14ac:dyDescent="0.25">
      <c r="P10745" t="str">
        <f t="shared" si="1012"/>
        <v>***</v>
      </c>
      <c r="Q10745" t="str">
        <f t="shared" si="1010"/>
        <v/>
      </c>
      <c r="R10745">
        <f t="shared" si="1013"/>
        <v>0</v>
      </c>
      <c r="S10745" t="str">
        <f t="shared" si="1014"/>
        <v>0.000***</v>
      </c>
      <c r="T10745" t="str">
        <f t="shared" si="1011"/>
        <v>0.000 (0.000)</v>
      </c>
      <c r="U10745" t="str">
        <f t="shared" si="1015"/>
        <v>0.000*** (0.000)</v>
      </c>
    </row>
    <row r="10746" x14ac:dyDescent="0.25">
      <c r="P10746" t="str">
        <f t="shared" si="1012"/>
        <v>***</v>
      </c>
      <c r="Q10746" t="str">
        <f t="shared" si="1010"/>
        <v/>
      </c>
      <c r="R10746">
        <f t="shared" si="1013"/>
        <v>0</v>
      </c>
      <c r="S10746" t="str">
        <f t="shared" si="1014"/>
        <v>0.000***</v>
      </c>
      <c r="T10746" t="str">
        <f t="shared" si="1011"/>
        <v>0.000 (0.000)</v>
      </c>
      <c r="U10746" t="str">
        <f t="shared" si="1015"/>
        <v>0.000*** (0.000)</v>
      </c>
    </row>
    <row r="10747" x14ac:dyDescent="0.25">
      <c r="P10747" t="str">
        <f t="shared" si="1012"/>
        <v>***</v>
      </c>
      <c r="Q10747" t="str">
        <f t="shared" si="1010"/>
        <v/>
      </c>
      <c r="R10747">
        <f t="shared" si="1013"/>
        <v>0</v>
      </c>
      <c r="S10747" t="str">
        <f t="shared" si="1014"/>
        <v>0.000***</v>
      </c>
      <c r="T10747" t="str">
        <f t="shared" si="1011"/>
        <v>0.000 (0.000)</v>
      </c>
      <c r="U10747" t="str">
        <f t="shared" si="1015"/>
        <v>0.000*** (0.000)</v>
      </c>
    </row>
    <row r="10748" x14ac:dyDescent="0.25">
      <c r="P10748" t="str">
        <f t="shared" si="1012"/>
        <v>***</v>
      </c>
      <c r="Q10748" t="str">
        <f t="shared" si="1010"/>
        <v/>
      </c>
      <c r="R10748">
        <f t="shared" si="1013"/>
        <v>0</v>
      </c>
      <c r="S10748" t="str">
        <f t="shared" si="1014"/>
        <v>0.000***</v>
      </c>
      <c r="T10748" t="str">
        <f t="shared" si="1011"/>
        <v>0.000 (0.000)</v>
      </c>
      <c r="U10748" t="str">
        <f t="shared" si="1015"/>
        <v>0.000*** (0.000)</v>
      </c>
    </row>
    <row r="10749" x14ac:dyDescent="0.25">
      <c r="P10749" t="str">
        <f t="shared" si="1012"/>
        <v>***</v>
      </c>
      <c r="Q10749" t="str">
        <f t="shared" si="1010"/>
        <v/>
      </c>
      <c r="R10749">
        <f t="shared" si="1013"/>
        <v>0</v>
      </c>
      <c r="S10749" t="str">
        <f t="shared" si="1014"/>
        <v>0.000***</v>
      </c>
      <c r="T10749" t="str">
        <f t="shared" si="1011"/>
        <v>0.000 (0.000)</v>
      </c>
      <c r="U10749" t="str">
        <f t="shared" si="1015"/>
        <v>0.000*** (0.000)</v>
      </c>
    </row>
    <row r="10750" x14ac:dyDescent="0.25">
      <c r="P10750" t="str">
        <f t="shared" si="1012"/>
        <v>***</v>
      </c>
      <c r="Q10750" t="str">
        <f t="shared" si="1010"/>
        <v/>
      </c>
      <c r="R10750">
        <f t="shared" si="1013"/>
        <v>0</v>
      </c>
      <c r="S10750" t="str">
        <f t="shared" si="1014"/>
        <v>0.000***</v>
      </c>
      <c r="T10750" t="str">
        <f t="shared" si="1011"/>
        <v>0.000 (0.000)</v>
      </c>
      <c r="U10750" t="str">
        <f t="shared" si="1015"/>
        <v>0.000*** (0.000)</v>
      </c>
    </row>
    <row r="10751" x14ac:dyDescent="0.25">
      <c r="P10751" t="str">
        <f t="shared" si="1012"/>
        <v>***</v>
      </c>
      <c r="Q10751" t="str">
        <f t="shared" si="1010"/>
        <v/>
      </c>
      <c r="R10751">
        <f t="shared" si="1013"/>
        <v>0</v>
      </c>
      <c r="S10751" t="str">
        <f t="shared" si="1014"/>
        <v>0.000***</v>
      </c>
      <c r="T10751" t="str">
        <f t="shared" si="1011"/>
        <v>0.000 (0.000)</v>
      </c>
      <c r="U10751" t="str">
        <f t="shared" si="1015"/>
        <v>0.000*** (0.000)</v>
      </c>
    </row>
    <row r="10752" x14ac:dyDescent="0.25">
      <c r="P10752" t="str">
        <f t="shared" si="1012"/>
        <v>***</v>
      </c>
      <c r="Q10752" t="str">
        <f t="shared" si="1010"/>
        <v/>
      </c>
      <c r="R10752">
        <f t="shared" si="1013"/>
        <v>0</v>
      </c>
      <c r="S10752" t="str">
        <f t="shared" si="1014"/>
        <v>0.000***</v>
      </c>
      <c r="T10752" t="str">
        <f t="shared" si="1011"/>
        <v>0.000 (0.000)</v>
      </c>
      <c r="U10752" t="str">
        <f t="shared" si="1015"/>
        <v>0.000*** (0.000)</v>
      </c>
    </row>
    <row r="10753" x14ac:dyDescent="0.25">
      <c r="P10753" t="str">
        <f t="shared" si="1012"/>
        <v>***</v>
      </c>
      <c r="Q10753" t="str">
        <f t="shared" si="1010"/>
        <v/>
      </c>
      <c r="R10753">
        <f t="shared" si="1013"/>
        <v>0</v>
      </c>
      <c r="S10753" t="str">
        <f t="shared" si="1014"/>
        <v>0.000***</v>
      </c>
      <c r="T10753" t="str">
        <f t="shared" si="1011"/>
        <v>0.000 (0.000)</v>
      </c>
      <c r="U10753" t="str">
        <f t="shared" si="1015"/>
        <v>0.000*** (0.000)</v>
      </c>
    </row>
    <row r="10754" x14ac:dyDescent="0.25">
      <c r="P10754" t="str">
        <f t="shared" si="1012"/>
        <v>***</v>
      </c>
      <c r="Q10754" t="str">
        <f t="shared" si="1010"/>
        <v/>
      </c>
      <c r="R10754">
        <f t="shared" si="1013"/>
        <v>0</v>
      </c>
      <c r="S10754" t="str">
        <f t="shared" si="1014"/>
        <v>0.000***</v>
      </c>
      <c r="T10754" t="str">
        <f t="shared" si="1011"/>
        <v>0.000 (0.000)</v>
      </c>
      <c r="U10754" t="str">
        <f t="shared" si="1015"/>
        <v>0.000*** (0.000)</v>
      </c>
    </row>
    <row r="10755" x14ac:dyDescent="0.25">
      <c r="P10755" t="str">
        <f t="shared" si="1012"/>
        <v>***</v>
      </c>
      <c r="Q10755" t="str">
        <f t="shared" ref="Q10755:Q10818" si="1016">_xlfn.CONCAT(A10755:I10755)</f>
        <v/>
      </c>
      <c r="R10755">
        <f t="shared" si="1013"/>
        <v>0</v>
      </c>
      <c r="S10755" t="str">
        <f t="shared" si="1014"/>
        <v>0.000***</v>
      </c>
      <c r="T10755" t="str">
        <f t="shared" ref="T10755:T10818" si="1017">TEXT(R10755,"0.000")&amp;" ("&amp;TEXT(K10755,"0.000")&amp;")"</f>
        <v>0.000 (0.000)</v>
      </c>
      <c r="U10755" t="str">
        <f t="shared" si="1015"/>
        <v>0.000*** (0.000)</v>
      </c>
    </row>
    <row r="10756" x14ac:dyDescent="0.25">
      <c r="P10756" t="str">
        <f t="shared" si="1012"/>
        <v>***</v>
      </c>
      <c r="Q10756" t="str">
        <f t="shared" si="1016"/>
        <v/>
      </c>
      <c r="R10756">
        <f t="shared" si="1013"/>
        <v>0</v>
      </c>
      <c r="S10756" t="str">
        <f t="shared" si="1014"/>
        <v>0.000***</v>
      </c>
      <c r="T10756" t="str">
        <f t="shared" si="1017"/>
        <v>0.000 (0.000)</v>
      </c>
      <c r="U10756" t="str">
        <f t="shared" si="1015"/>
        <v>0.000*** (0.000)</v>
      </c>
    </row>
    <row r="10757" x14ac:dyDescent="0.25">
      <c r="P10757" t="str">
        <f t="shared" si="1012"/>
        <v>***</v>
      </c>
      <c r="Q10757" t="str">
        <f t="shared" si="1016"/>
        <v/>
      </c>
      <c r="R10757">
        <f t="shared" si="1013"/>
        <v>0</v>
      </c>
      <c r="S10757" t="str">
        <f t="shared" si="1014"/>
        <v>0.000***</v>
      </c>
      <c r="T10757" t="str">
        <f t="shared" si="1017"/>
        <v>0.000 (0.000)</v>
      </c>
      <c r="U10757" t="str">
        <f t="shared" si="1015"/>
        <v>0.000*** (0.000)</v>
      </c>
    </row>
    <row r="10758" x14ac:dyDescent="0.25">
      <c r="P10758" t="str">
        <f t="shared" si="1012"/>
        <v>***</v>
      </c>
      <c r="Q10758" t="str">
        <f t="shared" si="1016"/>
        <v/>
      </c>
      <c r="R10758">
        <f t="shared" si="1013"/>
        <v>0</v>
      </c>
      <c r="S10758" t="str">
        <f t="shared" si="1014"/>
        <v>0.000***</v>
      </c>
      <c r="T10758" t="str">
        <f t="shared" si="1017"/>
        <v>0.000 (0.000)</v>
      </c>
      <c r="U10758" t="str">
        <f t="shared" si="1015"/>
        <v>0.000*** (0.000)</v>
      </c>
    </row>
    <row r="10759" x14ac:dyDescent="0.25">
      <c r="P10759" t="str">
        <f t="shared" si="1012"/>
        <v>***</v>
      </c>
      <c r="Q10759" t="str">
        <f t="shared" si="1016"/>
        <v/>
      </c>
      <c r="R10759">
        <f t="shared" si="1013"/>
        <v>0</v>
      </c>
      <c r="S10759" t="str">
        <f t="shared" si="1014"/>
        <v>0.000***</v>
      </c>
      <c r="T10759" t="str">
        <f t="shared" si="1017"/>
        <v>0.000 (0.000)</v>
      </c>
      <c r="U10759" t="str">
        <f t="shared" si="1015"/>
        <v>0.000*** (0.000)</v>
      </c>
    </row>
    <row r="10760" x14ac:dyDescent="0.25">
      <c r="P10760" t="str">
        <f t="shared" si="1012"/>
        <v>***</v>
      </c>
      <c r="Q10760" t="str">
        <f t="shared" si="1016"/>
        <v/>
      </c>
      <c r="R10760">
        <f t="shared" si="1013"/>
        <v>0</v>
      </c>
      <c r="S10760" t="str">
        <f t="shared" si="1014"/>
        <v>0.000***</v>
      </c>
      <c r="T10760" t="str">
        <f t="shared" si="1017"/>
        <v>0.000 (0.000)</v>
      </c>
      <c r="U10760" t="str">
        <f t="shared" si="1015"/>
        <v>0.000*** (0.000)</v>
      </c>
    </row>
    <row r="10761" x14ac:dyDescent="0.25">
      <c r="P10761" t="str">
        <f t="shared" si="1012"/>
        <v>***</v>
      </c>
      <c r="Q10761" t="str">
        <f t="shared" si="1016"/>
        <v/>
      </c>
      <c r="R10761">
        <f t="shared" si="1013"/>
        <v>0</v>
      </c>
      <c r="S10761" t="str">
        <f t="shared" si="1014"/>
        <v>0.000***</v>
      </c>
      <c r="T10761" t="str">
        <f t="shared" si="1017"/>
        <v>0.000 (0.000)</v>
      </c>
      <c r="U10761" t="str">
        <f t="shared" si="1015"/>
        <v>0.000*** (0.000)</v>
      </c>
    </row>
    <row r="10762" x14ac:dyDescent="0.25">
      <c r="P10762" t="str">
        <f t="shared" si="1012"/>
        <v>***</v>
      </c>
      <c r="Q10762" t="str">
        <f t="shared" si="1016"/>
        <v/>
      </c>
      <c r="R10762">
        <f t="shared" si="1013"/>
        <v>0</v>
      </c>
      <c r="S10762" t="str">
        <f t="shared" si="1014"/>
        <v>0.000***</v>
      </c>
      <c r="T10762" t="str">
        <f t="shared" si="1017"/>
        <v>0.000 (0.000)</v>
      </c>
      <c r="U10762" t="str">
        <f t="shared" si="1015"/>
        <v>0.000*** (0.000)</v>
      </c>
    </row>
    <row r="10763" x14ac:dyDescent="0.25">
      <c r="P10763" t="str">
        <f t="shared" si="1012"/>
        <v>***</v>
      </c>
      <c r="Q10763" t="str">
        <f t="shared" si="1016"/>
        <v/>
      </c>
      <c r="R10763">
        <f t="shared" si="1013"/>
        <v>0</v>
      </c>
      <c r="S10763" t="str">
        <f t="shared" si="1014"/>
        <v>0.000***</v>
      </c>
      <c r="T10763" t="str">
        <f t="shared" si="1017"/>
        <v>0.000 (0.000)</v>
      </c>
      <c r="U10763" t="str">
        <f t="shared" si="1015"/>
        <v>0.000*** (0.000)</v>
      </c>
    </row>
    <row r="10764" x14ac:dyDescent="0.25">
      <c r="P10764" t="str">
        <f t="shared" si="1012"/>
        <v>***</v>
      </c>
      <c r="Q10764" t="str">
        <f t="shared" si="1016"/>
        <v/>
      </c>
      <c r="R10764">
        <f t="shared" si="1013"/>
        <v>0</v>
      </c>
      <c r="S10764" t="str">
        <f t="shared" si="1014"/>
        <v>0.000***</v>
      </c>
      <c r="T10764" t="str">
        <f t="shared" si="1017"/>
        <v>0.000 (0.000)</v>
      </c>
      <c r="U10764" t="str">
        <f t="shared" si="1015"/>
        <v>0.000*** (0.000)</v>
      </c>
    </row>
    <row r="10765" x14ac:dyDescent="0.25">
      <c r="P10765" t="str">
        <f t="shared" si="1012"/>
        <v>***</v>
      </c>
      <c r="Q10765" t="str">
        <f t="shared" si="1016"/>
        <v/>
      </c>
      <c r="R10765">
        <f t="shared" si="1013"/>
        <v>0</v>
      </c>
      <c r="S10765" t="str">
        <f t="shared" si="1014"/>
        <v>0.000***</v>
      </c>
      <c r="T10765" t="str">
        <f t="shared" si="1017"/>
        <v>0.000 (0.000)</v>
      </c>
      <c r="U10765" t="str">
        <f t="shared" si="1015"/>
        <v>0.000*** (0.000)</v>
      </c>
    </row>
    <row r="10766" x14ac:dyDescent="0.25">
      <c r="P10766" t="str">
        <f t="shared" si="1012"/>
        <v>***</v>
      </c>
      <c r="Q10766" t="str">
        <f t="shared" si="1016"/>
        <v/>
      </c>
      <c r="R10766">
        <f t="shared" si="1013"/>
        <v>0</v>
      </c>
      <c r="S10766" t="str">
        <f t="shared" si="1014"/>
        <v>0.000***</v>
      </c>
      <c r="T10766" t="str">
        <f t="shared" si="1017"/>
        <v>0.000 (0.000)</v>
      </c>
      <c r="U10766" t="str">
        <f t="shared" si="1015"/>
        <v>0.000*** (0.000)</v>
      </c>
    </row>
    <row r="10767" x14ac:dyDescent="0.25">
      <c r="P10767" t="str">
        <f t="shared" si="1012"/>
        <v>***</v>
      </c>
      <c r="Q10767" t="str">
        <f t="shared" si="1016"/>
        <v/>
      </c>
      <c r="R10767">
        <f t="shared" si="1013"/>
        <v>0</v>
      </c>
      <c r="S10767" t="str">
        <f t="shared" si="1014"/>
        <v>0.000***</v>
      </c>
      <c r="T10767" t="str">
        <f t="shared" si="1017"/>
        <v>0.000 (0.000)</v>
      </c>
      <c r="U10767" t="str">
        <f t="shared" si="1015"/>
        <v>0.000*** (0.000)</v>
      </c>
    </row>
    <row r="10768" x14ac:dyDescent="0.25">
      <c r="P10768" t="str">
        <f t="shared" si="1012"/>
        <v>***</v>
      </c>
      <c r="Q10768" t="str">
        <f t="shared" si="1016"/>
        <v/>
      </c>
      <c r="R10768">
        <f t="shared" si="1013"/>
        <v>0</v>
      </c>
      <c r="S10768" t="str">
        <f t="shared" si="1014"/>
        <v>0.000***</v>
      </c>
      <c r="T10768" t="str">
        <f t="shared" si="1017"/>
        <v>0.000 (0.000)</v>
      </c>
      <c r="U10768" t="str">
        <f t="shared" si="1015"/>
        <v>0.000*** (0.000)</v>
      </c>
    </row>
    <row r="10769" x14ac:dyDescent="0.25">
      <c r="P10769" t="str">
        <f t="shared" si="1012"/>
        <v>***</v>
      </c>
      <c r="Q10769" t="str">
        <f t="shared" si="1016"/>
        <v/>
      </c>
      <c r="R10769">
        <f t="shared" si="1013"/>
        <v>0</v>
      </c>
      <c r="S10769" t="str">
        <f t="shared" si="1014"/>
        <v>0.000***</v>
      </c>
      <c r="T10769" t="str">
        <f t="shared" si="1017"/>
        <v>0.000 (0.000)</v>
      </c>
      <c r="U10769" t="str">
        <f t="shared" si="1015"/>
        <v>0.000*** (0.000)</v>
      </c>
    </row>
    <row r="10770" x14ac:dyDescent="0.25">
      <c r="P10770" t="str">
        <f t="shared" si="1012"/>
        <v>***</v>
      </c>
      <c r="Q10770" t="str">
        <f t="shared" si="1016"/>
        <v/>
      </c>
      <c r="R10770">
        <f t="shared" si="1013"/>
        <v>0</v>
      </c>
      <c r="S10770" t="str">
        <f t="shared" si="1014"/>
        <v>0.000***</v>
      </c>
      <c r="T10770" t="str">
        <f t="shared" si="1017"/>
        <v>0.000 (0.000)</v>
      </c>
      <c r="U10770" t="str">
        <f t="shared" si="1015"/>
        <v>0.000*** (0.000)</v>
      </c>
    </row>
    <row r="10771" x14ac:dyDescent="0.25">
      <c r="P10771" t="str">
        <f t="shared" si="1012"/>
        <v>***</v>
      </c>
      <c r="Q10771" t="str">
        <f t="shared" si="1016"/>
        <v/>
      </c>
      <c r="R10771">
        <f t="shared" si="1013"/>
        <v>0</v>
      </c>
      <c r="S10771" t="str">
        <f t="shared" si="1014"/>
        <v>0.000***</v>
      </c>
      <c r="T10771" t="str">
        <f t="shared" si="1017"/>
        <v>0.000 (0.000)</v>
      </c>
      <c r="U10771" t="str">
        <f t="shared" si="1015"/>
        <v>0.000*** (0.000)</v>
      </c>
    </row>
    <row r="10772" x14ac:dyDescent="0.25">
      <c r="P10772" t="str">
        <f t="shared" si="1012"/>
        <v>***</v>
      </c>
      <c r="Q10772" t="str">
        <f t="shared" si="1016"/>
        <v/>
      </c>
      <c r="R10772">
        <f t="shared" si="1013"/>
        <v>0</v>
      </c>
      <c r="S10772" t="str">
        <f t="shared" si="1014"/>
        <v>0.000***</v>
      </c>
      <c r="T10772" t="str">
        <f t="shared" si="1017"/>
        <v>0.000 (0.000)</v>
      </c>
      <c r="U10772" t="str">
        <f t="shared" si="1015"/>
        <v>0.000*** (0.000)</v>
      </c>
    </row>
    <row r="10773" x14ac:dyDescent="0.25">
      <c r="P10773" t="str">
        <f t="shared" si="1012"/>
        <v>***</v>
      </c>
      <c r="Q10773" t="str">
        <f t="shared" si="1016"/>
        <v/>
      </c>
      <c r="R10773">
        <f t="shared" si="1013"/>
        <v>0</v>
      </c>
      <c r="S10773" t="str">
        <f t="shared" si="1014"/>
        <v>0.000***</v>
      </c>
      <c r="T10773" t="str">
        <f t="shared" si="1017"/>
        <v>0.000 (0.000)</v>
      </c>
      <c r="U10773" t="str">
        <f t="shared" si="1015"/>
        <v>0.000*** (0.000)</v>
      </c>
    </row>
    <row r="10774" x14ac:dyDescent="0.25">
      <c r="P10774" t="str">
        <f t="shared" si="1012"/>
        <v>***</v>
      </c>
      <c r="Q10774" t="str">
        <f t="shared" si="1016"/>
        <v/>
      </c>
      <c r="R10774">
        <f t="shared" si="1013"/>
        <v>0</v>
      </c>
      <c r="S10774" t="str">
        <f t="shared" si="1014"/>
        <v>0.000***</v>
      </c>
      <c r="T10774" t="str">
        <f t="shared" si="1017"/>
        <v>0.000 (0.000)</v>
      </c>
      <c r="U10774" t="str">
        <f t="shared" si="1015"/>
        <v>0.000*** (0.000)</v>
      </c>
    </row>
    <row r="10775" x14ac:dyDescent="0.25">
      <c r="P10775" t="str">
        <f t="shared" si="1012"/>
        <v>***</v>
      </c>
      <c r="Q10775" t="str">
        <f t="shared" si="1016"/>
        <v/>
      </c>
      <c r="R10775">
        <f t="shared" si="1013"/>
        <v>0</v>
      </c>
      <c r="S10775" t="str">
        <f t="shared" si="1014"/>
        <v>0.000***</v>
      </c>
      <c r="T10775" t="str">
        <f t="shared" si="1017"/>
        <v>0.000 (0.000)</v>
      </c>
      <c r="U10775" t="str">
        <f t="shared" si="1015"/>
        <v>0.000*** (0.000)</v>
      </c>
    </row>
    <row r="10776" x14ac:dyDescent="0.25">
      <c r="P10776" t="str">
        <f t="shared" si="1012"/>
        <v>***</v>
      </c>
      <c r="Q10776" t="str">
        <f t="shared" si="1016"/>
        <v/>
      </c>
      <c r="R10776">
        <f t="shared" si="1013"/>
        <v>0</v>
      </c>
      <c r="S10776" t="str">
        <f t="shared" si="1014"/>
        <v>0.000***</v>
      </c>
      <c r="T10776" t="str">
        <f t="shared" si="1017"/>
        <v>0.000 (0.000)</v>
      </c>
      <c r="U10776" t="str">
        <f t="shared" si="1015"/>
        <v>0.000*** (0.000)</v>
      </c>
    </row>
    <row r="10777" x14ac:dyDescent="0.25">
      <c r="P10777" t="str">
        <f t="shared" si="1012"/>
        <v>***</v>
      </c>
      <c r="Q10777" t="str">
        <f t="shared" si="1016"/>
        <v/>
      </c>
      <c r="R10777">
        <f t="shared" si="1013"/>
        <v>0</v>
      </c>
      <c r="S10777" t="str">
        <f t="shared" si="1014"/>
        <v>0.000***</v>
      </c>
      <c r="T10777" t="str">
        <f t="shared" si="1017"/>
        <v>0.000 (0.000)</v>
      </c>
      <c r="U10777" t="str">
        <f t="shared" si="1015"/>
        <v>0.000*** (0.000)</v>
      </c>
    </row>
    <row r="10778" x14ac:dyDescent="0.25">
      <c r="P10778" t="str">
        <f t="shared" si="1012"/>
        <v>***</v>
      </c>
      <c r="Q10778" t="str">
        <f t="shared" si="1016"/>
        <v/>
      </c>
      <c r="R10778">
        <f t="shared" si="1013"/>
        <v>0</v>
      </c>
      <c r="S10778" t="str">
        <f t="shared" si="1014"/>
        <v>0.000***</v>
      </c>
      <c r="T10778" t="str">
        <f t="shared" si="1017"/>
        <v>0.000 (0.000)</v>
      </c>
      <c r="U10778" t="str">
        <f t="shared" si="1015"/>
        <v>0.000*** (0.000)</v>
      </c>
    </row>
    <row r="10779" x14ac:dyDescent="0.25">
      <c r="P10779" t="str">
        <f t="shared" si="1012"/>
        <v>***</v>
      </c>
      <c r="Q10779" t="str">
        <f t="shared" si="1016"/>
        <v/>
      </c>
      <c r="R10779">
        <f t="shared" si="1013"/>
        <v>0</v>
      </c>
      <c r="S10779" t="str">
        <f t="shared" si="1014"/>
        <v>0.000***</v>
      </c>
      <c r="T10779" t="str">
        <f t="shared" si="1017"/>
        <v>0.000 (0.000)</v>
      </c>
      <c r="U10779" t="str">
        <f t="shared" si="1015"/>
        <v>0.000*** (0.000)</v>
      </c>
    </row>
    <row r="10780" x14ac:dyDescent="0.25">
      <c r="P10780" t="str">
        <f t="shared" si="1012"/>
        <v>***</v>
      </c>
      <c r="Q10780" t="str">
        <f t="shared" si="1016"/>
        <v/>
      </c>
      <c r="R10780">
        <f t="shared" si="1013"/>
        <v>0</v>
      </c>
      <c r="S10780" t="str">
        <f t="shared" si="1014"/>
        <v>0.000***</v>
      </c>
      <c r="T10780" t="str">
        <f t="shared" si="1017"/>
        <v>0.000 (0.000)</v>
      </c>
      <c r="U10780" t="str">
        <f t="shared" si="1015"/>
        <v>0.000*** (0.000)</v>
      </c>
    </row>
    <row r="10781" x14ac:dyDescent="0.25">
      <c r="P10781" t="str">
        <f t="shared" si="1012"/>
        <v>***</v>
      </c>
      <c r="Q10781" t="str">
        <f t="shared" si="1016"/>
        <v/>
      </c>
      <c r="R10781">
        <f t="shared" si="1013"/>
        <v>0</v>
      </c>
      <c r="S10781" t="str">
        <f t="shared" si="1014"/>
        <v>0.000***</v>
      </c>
      <c r="T10781" t="str">
        <f t="shared" si="1017"/>
        <v>0.000 (0.000)</v>
      </c>
      <c r="U10781" t="str">
        <f t="shared" si="1015"/>
        <v>0.000*** (0.000)</v>
      </c>
    </row>
    <row r="10782" x14ac:dyDescent="0.25">
      <c r="P10782" t="str">
        <f t="shared" si="1012"/>
        <v>***</v>
      </c>
      <c r="Q10782" t="str">
        <f t="shared" si="1016"/>
        <v/>
      </c>
      <c r="R10782">
        <f t="shared" si="1013"/>
        <v>0</v>
      </c>
      <c r="S10782" t="str">
        <f t="shared" si="1014"/>
        <v>0.000***</v>
      </c>
      <c r="T10782" t="str">
        <f t="shared" si="1017"/>
        <v>0.000 (0.000)</v>
      </c>
      <c r="U10782" t="str">
        <f t="shared" si="1015"/>
        <v>0.000*** (0.000)</v>
      </c>
    </row>
    <row r="10783" x14ac:dyDescent="0.25">
      <c r="P10783" t="str">
        <f t="shared" si="1012"/>
        <v>***</v>
      </c>
      <c r="Q10783" t="str">
        <f t="shared" si="1016"/>
        <v/>
      </c>
      <c r="R10783">
        <f t="shared" si="1013"/>
        <v>0</v>
      </c>
      <c r="S10783" t="str">
        <f t="shared" si="1014"/>
        <v>0.000***</v>
      </c>
      <c r="T10783" t="str">
        <f t="shared" si="1017"/>
        <v>0.000 (0.000)</v>
      </c>
      <c r="U10783" t="str">
        <f t="shared" si="1015"/>
        <v>0.000*** (0.000)</v>
      </c>
    </row>
    <row r="10784" x14ac:dyDescent="0.25">
      <c r="P10784" t="str">
        <f t="shared" si="1012"/>
        <v>***</v>
      </c>
      <c r="Q10784" t="str">
        <f t="shared" si="1016"/>
        <v/>
      </c>
      <c r="R10784">
        <f t="shared" si="1013"/>
        <v>0</v>
      </c>
      <c r="S10784" t="str">
        <f t="shared" si="1014"/>
        <v>0.000***</v>
      </c>
      <c r="T10784" t="str">
        <f t="shared" si="1017"/>
        <v>0.000 (0.000)</v>
      </c>
      <c r="U10784" t="str">
        <f t="shared" si="1015"/>
        <v>0.000*** (0.000)</v>
      </c>
    </row>
    <row r="10785" x14ac:dyDescent="0.25">
      <c r="P10785" t="str">
        <f t="shared" si="1012"/>
        <v>***</v>
      </c>
      <c r="Q10785" t="str">
        <f t="shared" si="1016"/>
        <v/>
      </c>
      <c r="R10785">
        <f t="shared" si="1013"/>
        <v>0</v>
      </c>
      <c r="S10785" t="str">
        <f t="shared" si="1014"/>
        <v>0.000***</v>
      </c>
      <c r="T10785" t="str">
        <f t="shared" si="1017"/>
        <v>0.000 (0.000)</v>
      </c>
      <c r="U10785" t="str">
        <f t="shared" si="1015"/>
        <v>0.000*** (0.000)</v>
      </c>
    </row>
    <row r="10786" x14ac:dyDescent="0.25">
      <c r="P10786" t="str">
        <f t="shared" si="1012"/>
        <v>***</v>
      </c>
      <c r="Q10786" t="str">
        <f t="shared" si="1016"/>
        <v/>
      </c>
      <c r="R10786">
        <f t="shared" si="1013"/>
        <v>0</v>
      </c>
      <c r="S10786" t="str">
        <f t="shared" si="1014"/>
        <v>0.000***</v>
      </c>
      <c r="T10786" t="str">
        <f t="shared" si="1017"/>
        <v>0.000 (0.000)</v>
      </c>
      <c r="U10786" t="str">
        <f t="shared" si="1015"/>
        <v>0.000*** (0.000)</v>
      </c>
    </row>
    <row r="10787" x14ac:dyDescent="0.25">
      <c r="P10787" t="str">
        <f t="shared" si="1012"/>
        <v>***</v>
      </c>
      <c r="Q10787" t="str">
        <f t="shared" si="1016"/>
        <v/>
      </c>
      <c r="R10787">
        <f t="shared" si="1013"/>
        <v>0</v>
      </c>
      <c r="S10787" t="str">
        <f t="shared" si="1014"/>
        <v>0.000***</v>
      </c>
      <c r="T10787" t="str">
        <f t="shared" si="1017"/>
        <v>0.000 (0.000)</v>
      </c>
      <c r="U10787" t="str">
        <f t="shared" si="1015"/>
        <v>0.000*** (0.000)</v>
      </c>
    </row>
    <row r="10788" x14ac:dyDescent="0.25">
      <c r="P10788" t="str">
        <f t="shared" si="1012"/>
        <v>***</v>
      </c>
      <c r="Q10788" t="str">
        <f t="shared" si="1016"/>
        <v/>
      </c>
      <c r="R10788">
        <f t="shared" si="1013"/>
        <v>0</v>
      </c>
      <c r="S10788" t="str">
        <f t="shared" si="1014"/>
        <v>0.000***</v>
      </c>
      <c r="T10788" t="str">
        <f t="shared" si="1017"/>
        <v>0.000 (0.000)</v>
      </c>
      <c r="U10788" t="str">
        <f t="shared" si="1015"/>
        <v>0.000*** (0.000)</v>
      </c>
    </row>
    <row r="10789" x14ac:dyDescent="0.25">
      <c r="P10789" t="str">
        <f t="shared" si="1012"/>
        <v>***</v>
      </c>
      <c r="Q10789" t="str">
        <f t="shared" si="1016"/>
        <v/>
      </c>
      <c r="R10789">
        <f t="shared" si="1013"/>
        <v>0</v>
      </c>
      <c r="S10789" t="str">
        <f t="shared" si="1014"/>
        <v>0.000***</v>
      </c>
      <c r="T10789" t="str">
        <f t="shared" si="1017"/>
        <v>0.000 (0.000)</v>
      </c>
      <c r="U10789" t="str">
        <f t="shared" si="1015"/>
        <v>0.000*** (0.000)</v>
      </c>
    </row>
    <row r="10790" x14ac:dyDescent="0.25">
      <c r="P10790" t="str">
        <f t="shared" si="1012"/>
        <v>***</v>
      </c>
      <c r="Q10790" t="str">
        <f t="shared" si="1016"/>
        <v/>
      </c>
      <c r="R10790">
        <f t="shared" si="1013"/>
        <v>0</v>
      </c>
      <c r="S10790" t="str">
        <f t="shared" si="1014"/>
        <v>0.000***</v>
      </c>
      <c r="T10790" t="str">
        <f t="shared" si="1017"/>
        <v>0.000 (0.000)</v>
      </c>
      <c r="U10790" t="str">
        <f t="shared" si="1015"/>
        <v>0.000*** (0.000)</v>
      </c>
    </row>
    <row r="10791" x14ac:dyDescent="0.25">
      <c r="P10791" t="str">
        <f t="shared" si="1012"/>
        <v>***</v>
      </c>
      <c r="Q10791" t="str">
        <f t="shared" si="1016"/>
        <v/>
      </c>
      <c r="R10791">
        <f t="shared" si="1013"/>
        <v>0</v>
      </c>
      <c r="S10791" t="str">
        <f t="shared" si="1014"/>
        <v>0.000***</v>
      </c>
      <c r="T10791" t="str">
        <f t="shared" si="1017"/>
        <v>0.000 (0.000)</v>
      </c>
      <c r="U10791" t="str">
        <f t="shared" si="1015"/>
        <v>0.000*** (0.000)</v>
      </c>
    </row>
    <row r="10792" x14ac:dyDescent="0.25">
      <c r="P10792" t="str">
        <f t="shared" si="1012"/>
        <v>***</v>
      </c>
      <c r="Q10792" t="str">
        <f t="shared" si="1016"/>
        <v/>
      </c>
      <c r="R10792">
        <f t="shared" si="1013"/>
        <v>0</v>
      </c>
      <c r="S10792" t="str">
        <f t="shared" si="1014"/>
        <v>0.000***</v>
      </c>
      <c r="T10792" t="str">
        <f t="shared" si="1017"/>
        <v>0.000 (0.000)</v>
      </c>
      <c r="U10792" t="str">
        <f t="shared" si="1015"/>
        <v>0.000*** (0.000)</v>
      </c>
    </row>
    <row r="10793" x14ac:dyDescent="0.25">
      <c r="P10793" t="str">
        <f t="shared" si="1012"/>
        <v>***</v>
      </c>
      <c r="Q10793" t="str">
        <f t="shared" si="1016"/>
        <v/>
      </c>
      <c r="R10793">
        <f t="shared" si="1013"/>
        <v>0</v>
      </c>
      <c r="S10793" t="str">
        <f t="shared" si="1014"/>
        <v>0.000***</v>
      </c>
      <c r="T10793" t="str">
        <f t="shared" si="1017"/>
        <v>0.000 (0.000)</v>
      </c>
      <c r="U10793" t="str">
        <f t="shared" si="1015"/>
        <v>0.000*** (0.000)</v>
      </c>
    </row>
    <row r="10794" x14ac:dyDescent="0.25">
      <c r="P10794" t="str">
        <f t="shared" si="1012"/>
        <v>***</v>
      </c>
      <c r="Q10794" t="str">
        <f t="shared" si="1016"/>
        <v/>
      </c>
      <c r="R10794">
        <f t="shared" si="1013"/>
        <v>0</v>
      </c>
      <c r="S10794" t="str">
        <f t="shared" si="1014"/>
        <v>0.000***</v>
      </c>
      <c r="T10794" t="str">
        <f t="shared" si="1017"/>
        <v>0.000 (0.000)</v>
      </c>
      <c r="U10794" t="str">
        <f t="shared" si="1015"/>
        <v>0.000*** (0.000)</v>
      </c>
    </row>
    <row r="10795" x14ac:dyDescent="0.25">
      <c r="P10795" t="str">
        <f t="shared" si="1012"/>
        <v>***</v>
      </c>
      <c r="Q10795" t="str">
        <f t="shared" si="1016"/>
        <v/>
      </c>
      <c r="R10795">
        <f t="shared" si="1013"/>
        <v>0</v>
      </c>
      <c r="S10795" t="str">
        <f t="shared" si="1014"/>
        <v>0.000***</v>
      </c>
      <c r="T10795" t="str">
        <f t="shared" si="1017"/>
        <v>0.000 (0.000)</v>
      </c>
      <c r="U10795" t="str">
        <f t="shared" si="1015"/>
        <v>0.000*** (0.000)</v>
      </c>
    </row>
    <row r="10796" x14ac:dyDescent="0.25">
      <c r="P10796" t="str">
        <f t="shared" si="1012"/>
        <v>***</v>
      </c>
      <c r="Q10796" t="str">
        <f t="shared" si="1016"/>
        <v/>
      </c>
      <c r="R10796">
        <f t="shared" si="1013"/>
        <v>0</v>
      </c>
      <c r="S10796" t="str">
        <f t="shared" si="1014"/>
        <v>0.000***</v>
      </c>
      <c r="T10796" t="str">
        <f t="shared" si="1017"/>
        <v>0.000 (0.000)</v>
      </c>
      <c r="U10796" t="str">
        <f t="shared" si="1015"/>
        <v>0.000*** (0.000)</v>
      </c>
    </row>
    <row r="10797" x14ac:dyDescent="0.25">
      <c r="P10797" t="str">
        <f t="shared" si="1012"/>
        <v>***</v>
      </c>
      <c r="Q10797" t="str">
        <f t="shared" si="1016"/>
        <v/>
      </c>
      <c r="R10797">
        <f t="shared" si="1013"/>
        <v>0</v>
      </c>
      <c r="S10797" t="str">
        <f t="shared" si="1014"/>
        <v>0.000***</v>
      </c>
      <c r="T10797" t="str">
        <f t="shared" si="1017"/>
        <v>0.000 (0.000)</v>
      </c>
      <c r="U10797" t="str">
        <f t="shared" si="1015"/>
        <v>0.000*** (0.000)</v>
      </c>
    </row>
    <row r="10798" x14ac:dyDescent="0.25">
      <c r="P10798" t="str">
        <f t="shared" si="1012"/>
        <v>***</v>
      </c>
      <c r="Q10798" t="str">
        <f t="shared" si="1016"/>
        <v/>
      </c>
      <c r="R10798">
        <f t="shared" si="1013"/>
        <v>0</v>
      </c>
      <c r="S10798" t="str">
        <f t="shared" si="1014"/>
        <v>0.000***</v>
      </c>
      <c r="T10798" t="str">
        <f t="shared" si="1017"/>
        <v>0.000 (0.000)</v>
      </c>
      <c r="U10798" t="str">
        <f t="shared" si="1015"/>
        <v>0.000*** (0.000)</v>
      </c>
    </row>
    <row r="10799" x14ac:dyDescent="0.25">
      <c r="P10799" t="str">
        <f t="shared" si="1012"/>
        <v>***</v>
      </c>
      <c r="Q10799" t="str">
        <f t="shared" si="1016"/>
        <v/>
      </c>
      <c r="R10799">
        <f t="shared" si="1013"/>
        <v>0</v>
      </c>
      <c r="S10799" t="str">
        <f t="shared" si="1014"/>
        <v>0.000***</v>
      </c>
      <c r="T10799" t="str">
        <f t="shared" si="1017"/>
        <v>0.000 (0.000)</v>
      </c>
      <c r="U10799" t="str">
        <f t="shared" si="1015"/>
        <v>0.000*** (0.000)</v>
      </c>
    </row>
    <row r="10800" x14ac:dyDescent="0.25">
      <c r="P10800" t="str">
        <f t="shared" si="1012"/>
        <v>***</v>
      </c>
      <c r="Q10800" t="str">
        <f t="shared" si="1016"/>
        <v/>
      </c>
      <c r="R10800">
        <f t="shared" si="1013"/>
        <v>0</v>
      </c>
      <c r="S10800" t="str">
        <f t="shared" si="1014"/>
        <v>0.000***</v>
      </c>
      <c r="T10800" t="str">
        <f t="shared" si="1017"/>
        <v>0.000 (0.000)</v>
      </c>
      <c r="U10800" t="str">
        <f t="shared" si="1015"/>
        <v>0.000*** (0.000)</v>
      </c>
    </row>
    <row r="10801" x14ac:dyDescent="0.25">
      <c r="P10801" t="str">
        <f t="shared" si="1012"/>
        <v>***</v>
      </c>
      <c r="Q10801" t="str">
        <f t="shared" si="1016"/>
        <v/>
      </c>
      <c r="R10801">
        <f t="shared" si="1013"/>
        <v>0</v>
      </c>
      <c r="S10801" t="str">
        <f t="shared" si="1014"/>
        <v>0.000***</v>
      </c>
      <c r="T10801" t="str">
        <f t="shared" si="1017"/>
        <v>0.000 (0.000)</v>
      </c>
      <c r="U10801" t="str">
        <f t="shared" si="1015"/>
        <v>0.000*** (0.000)</v>
      </c>
    </row>
    <row r="10802" x14ac:dyDescent="0.25">
      <c r="P10802" t="str">
        <f t="shared" si="1012"/>
        <v>***</v>
      </c>
      <c r="Q10802" t="str">
        <f t="shared" si="1016"/>
        <v/>
      </c>
      <c r="R10802">
        <f t="shared" si="1013"/>
        <v>0</v>
      </c>
      <c r="S10802" t="str">
        <f t="shared" si="1014"/>
        <v>0.000***</v>
      </c>
      <c r="T10802" t="str">
        <f t="shared" si="1017"/>
        <v>0.000 (0.000)</v>
      </c>
      <c r="U10802" t="str">
        <f t="shared" si="1015"/>
        <v>0.000*** (0.000)</v>
      </c>
    </row>
    <row r="10803" x14ac:dyDescent="0.25">
      <c r="P10803" t="str">
        <f t="shared" si="1012"/>
        <v>***</v>
      </c>
      <c r="Q10803" t="str">
        <f t="shared" si="1016"/>
        <v/>
      </c>
      <c r="R10803">
        <f t="shared" si="1013"/>
        <v>0</v>
      </c>
      <c r="S10803" t="str">
        <f t="shared" si="1014"/>
        <v>0.000***</v>
      </c>
      <c r="T10803" t="str">
        <f t="shared" si="1017"/>
        <v>0.000 (0.000)</v>
      </c>
      <c r="U10803" t="str">
        <f t="shared" si="1015"/>
        <v>0.000*** (0.000)</v>
      </c>
    </row>
    <row r="10804" x14ac:dyDescent="0.25">
      <c r="P10804" t="str">
        <f t="shared" si="1012"/>
        <v>***</v>
      </c>
      <c r="Q10804" t="str">
        <f t="shared" si="1016"/>
        <v/>
      </c>
      <c r="R10804">
        <f t="shared" si="1013"/>
        <v>0</v>
      </c>
      <c r="S10804" t="str">
        <f t="shared" si="1014"/>
        <v>0.000***</v>
      </c>
      <c r="T10804" t="str">
        <f t="shared" si="1017"/>
        <v>0.000 (0.000)</v>
      </c>
      <c r="U10804" t="str">
        <f t="shared" si="1015"/>
        <v>0.000*** (0.000)</v>
      </c>
    </row>
    <row r="10805" x14ac:dyDescent="0.25">
      <c r="P10805" t="str">
        <f t="shared" ref="P10805:P10868" si="1018">IF(L10805&lt;0.01,"***",IF(L10805&lt;0.05,"**",IF(L10805&lt;0.1,"*","")))</f>
        <v>***</v>
      </c>
      <c r="Q10805" t="str">
        <f t="shared" si="1016"/>
        <v/>
      </c>
      <c r="R10805">
        <f t="shared" ref="R10805:R10868" si="1019">J10805</f>
        <v>0</v>
      </c>
      <c r="S10805" t="str">
        <f t="shared" ref="S10805:S10868" si="1020">TEXT(R10805,"0.000")&amp;P10805</f>
        <v>0.000***</v>
      </c>
      <c r="T10805" t="str">
        <f t="shared" si="1017"/>
        <v>0.000 (0.000)</v>
      </c>
      <c r="U10805" t="str">
        <f t="shared" ref="U10805:U10868" si="1021">S10805&amp;" ("&amp;TEXT(K10805,"0.000")&amp;")"</f>
        <v>0.000*** (0.000)</v>
      </c>
    </row>
    <row r="10806" x14ac:dyDescent="0.25">
      <c r="P10806" t="str">
        <f t="shared" si="1018"/>
        <v>***</v>
      </c>
      <c r="Q10806" t="str">
        <f t="shared" si="1016"/>
        <v/>
      </c>
      <c r="R10806">
        <f t="shared" si="1019"/>
        <v>0</v>
      </c>
      <c r="S10806" t="str">
        <f t="shared" si="1020"/>
        <v>0.000***</v>
      </c>
      <c r="T10806" t="str">
        <f t="shared" si="1017"/>
        <v>0.000 (0.000)</v>
      </c>
      <c r="U10806" t="str">
        <f t="shared" si="1021"/>
        <v>0.000*** (0.000)</v>
      </c>
    </row>
    <row r="10807" x14ac:dyDescent="0.25">
      <c r="P10807" t="str">
        <f t="shared" si="1018"/>
        <v>***</v>
      </c>
      <c r="Q10807" t="str">
        <f t="shared" si="1016"/>
        <v/>
      </c>
      <c r="R10807">
        <f t="shared" si="1019"/>
        <v>0</v>
      </c>
      <c r="S10807" t="str">
        <f t="shared" si="1020"/>
        <v>0.000***</v>
      </c>
      <c r="T10807" t="str">
        <f t="shared" si="1017"/>
        <v>0.000 (0.000)</v>
      </c>
      <c r="U10807" t="str">
        <f t="shared" si="1021"/>
        <v>0.000*** (0.000)</v>
      </c>
    </row>
    <row r="10808" x14ac:dyDescent="0.25">
      <c r="P10808" t="str">
        <f t="shared" si="1018"/>
        <v>***</v>
      </c>
      <c r="Q10808" t="str">
        <f t="shared" si="1016"/>
        <v/>
      </c>
      <c r="R10808">
        <f t="shared" si="1019"/>
        <v>0</v>
      </c>
      <c r="S10808" t="str">
        <f t="shared" si="1020"/>
        <v>0.000***</v>
      </c>
      <c r="T10808" t="str">
        <f t="shared" si="1017"/>
        <v>0.000 (0.000)</v>
      </c>
      <c r="U10808" t="str">
        <f t="shared" si="1021"/>
        <v>0.000*** (0.000)</v>
      </c>
    </row>
    <row r="10809" x14ac:dyDescent="0.25">
      <c r="P10809" t="str">
        <f t="shared" si="1018"/>
        <v>***</v>
      </c>
      <c r="Q10809" t="str">
        <f t="shared" si="1016"/>
        <v/>
      </c>
      <c r="R10809">
        <f t="shared" si="1019"/>
        <v>0</v>
      </c>
      <c r="S10809" t="str">
        <f t="shared" si="1020"/>
        <v>0.000***</v>
      </c>
      <c r="T10809" t="str">
        <f t="shared" si="1017"/>
        <v>0.000 (0.000)</v>
      </c>
      <c r="U10809" t="str">
        <f t="shared" si="1021"/>
        <v>0.000*** (0.000)</v>
      </c>
    </row>
    <row r="10810" x14ac:dyDescent="0.25">
      <c r="P10810" t="str">
        <f t="shared" si="1018"/>
        <v>***</v>
      </c>
      <c r="Q10810" t="str">
        <f t="shared" si="1016"/>
        <v/>
      </c>
      <c r="R10810">
        <f t="shared" si="1019"/>
        <v>0</v>
      </c>
      <c r="S10810" t="str">
        <f t="shared" si="1020"/>
        <v>0.000***</v>
      </c>
      <c r="T10810" t="str">
        <f t="shared" si="1017"/>
        <v>0.000 (0.000)</v>
      </c>
      <c r="U10810" t="str">
        <f t="shared" si="1021"/>
        <v>0.000*** (0.000)</v>
      </c>
    </row>
    <row r="10811" x14ac:dyDescent="0.25">
      <c r="P10811" t="str">
        <f t="shared" si="1018"/>
        <v>***</v>
      </c>
      <c r="Q10811" t="str">
        <f t="shared" si="1016"/>
        <v/>
      </c>
      <c r="R10811">
        <f t="shared" si="1019"/>
        <v>0</v>
      </c>
      <c r="S10811" t="str">
        <f t="shared" si="1020"/>
        <v>0.000***</v>
      </c>
      <c r="T10811" t="str">
        <f t="shared" si="1017"/>
        <v>0.000 (0.000)</v>
      </c>
      <c r="U10811" t="str">
        <f t="shared" si="1021"/>
        <v>0.000*** (0.000)</v>
      </c>
    </row>
    <row r="10812" x14ac:dyDescent="0.25">
      <c r="P10812" t="str">
        <f t="shared" si="1018"/>
        <v>***</v>
      </c>
      <c r="Q10812" t="str">
        <f t="shared" si="1016"/>
        <v/>
      </c>
      <c r="R10812">
        <f t="shared" si="1019"/>
        <v>0</v>
      </c>
      <c r="S10812" t="str">
        <f t="shared" si="1020"/>
        <v>0.000***</v>
      </c>
      <c r="T10812" t="str">
        <f t="shared" si="1017"/>
        <v>0.000 (0.000)</v>
      </c>
      <c r="U10812" t="str">
        <f t="shared" si="1021"/>
        <v>0.000*** (0.000)</v>
      </c>
    </row>
    <row r="10813" x14ac:dyDescent="0.25">
      <c r="P10813" t="str">
        <f t="shared" si="1018"/>
        <v>***</v>
      </c>
      <c r="Q10813" t="str">
        <f t="shared" si="1016"/>
        <v/>
      </c>
      <c r="R10813">
        <f t="shared" si="1019"/>
        <v>0</v>
      </c>
      <c r="S10813" t="str">
        <f t="shared" si="1020"/>
        <v>0.000***</v>
      </c>
      <c r="T10813" t="str">
        <f t="shared" si="1017"/>
        <v>0.000 (0.000)</v>
      </c>
      <c r="U10813" t="str">
        <f t="shared" si="1021"/>
        <v>0.000*** (0.000)</v>
      </c>
    </row>
    <row r="10814" x14ac:dyDescent="0.25">
      <c r="P10814" t="str">
        <f t="shared" si="1018"/>
        <v>***</v>
      </c>
      <c r="Q10814" t="str">
        <f t="shared" si="1016"/>
        <v/>
      </c>
      <c r="R10814">
        <f t="shared" si="1019"/>
        <v>0</v>
      </c>
      <c r="S10814" t="str">
        <f t="shared" si="1020"/>
        <v>0.000***</v>
      </c>
      <c r="T10814" t="str">
        <f t="shared" si="1017"/>
        <v>0.000 (0.000)</v>
      </c>
      <c r="U10814" t="str">
        <f t="shared" si="1021"/>
        <v>0.000*** (0.000)</v>
      </c>
    </row>
    <row r="10815" x14ac:dyDescent="0.25">
      <c r="P10815" t="str">
        <f t="shared" si="1018"/>
        <v>***</v>
      </c>
      <c r="Q10815" t="str">
        <f t="shared" si="1016"/>
        <v/>
      </c>
      <c r="R10815">
        <f t="shared" si="1019"/>
        <v>0</v>
      </c>
      <c r="S10815" t="str">
        <f t="shared" si="1020"/>
        <v>0.000***</v>
      </c>
      <c r="T10815" t="str">
        <f t="shared" si="1017"/>
        <v>0.000 (0.000)</v>
      </c>
      <c r="U10815" t="str">
        <f t="shared" si="1021"/>
        <v>0.000*** (0.000)</v>
      </c>
    </row>
    <row r="10816" x14ac:dyDescent="0.25">
      <c r="P10816" t="str">
        <f t="shared" si="1018"/>
        <v>***</v>
      </c>
      <c r="Q10816" t="str">
        <f t="shared" si="1016"/>
        <v/>
      </c>
      <c r="R10816">
        <f t="shared" si="1019"/>
        <v>0</v>
      </c>
      <c r="S10816" t="str">
        <f t="shared" si="1020"/>
        <v>0.000***</v>
      </c>
      <c r="T10816" t="str">
        <f t="shared" si="1017"/>
        <v>0.000 (0.000)</v>
      </c>
      <c r="U10816" t="str">
        <f t="shared" si="1021"/>
        <v>0.000*** (0.000)</v>
      </c>
    </row>
    <row r="10817" x14ac:dyDescent="0.25">
      <c r="P10817" t="str">
        <f t="shared" si="1018"/>
        <v>***</v>
      </c>
      <c r="Q10817" t="str">
        <f t="shared" si="1016"/>
        <v/>
      </c>
      <c r="R10817">
        <f t="shared" si="1019"/>
        <v>0</v>
      </c>
      <c r="S10817" t="str">
        <f t="shared" si="1020"/>
        <v>0.000***</v>
      </c>
      <c r="T10817" t="str">
        <f t="shared" si="1017"/>
        <v>0.000 (0.000)</v>
      </c>
      <c r="U10817" t="str">
        <f t="shared" si="1021"/>
        <v>0.000*** (0.000)</v>
      </c>
    </row>
    <row r="10818" x14ac:dyDescent="0.25">
      <c r="P10818" t="str">
        <f t="shared" si="1018"/>
        <v>***</v>
      </c>
      <c r="Q10818" t="str">
        <f t="shared" si="1016"/>
        <v/>
      </c>
      <c r="R10818">
        <f t="shared" si="1019"/>
        <v>0</v>
      </c>
      <c r="S10818" t="str">
        <f t="shared" si="1020"/>
        <v>0.000***</v>
      </c>
      <c r="T10818" t="str">
        <f t="shared" si="1017"/>
        <v>0.000 (0.000)</v>
      </c>
      <c r="U10818" t="str">
        <f t="shared" si="1021"/>
        <v>0.000*** (0.000)</v>
      </c>
    </row>
    <row r="10819" x14ac:dyDescent="0.25">
      <c r="P10819" t="str">
        <f t="shared" si="1018"/>
        <v>***</v>
      </c>
      <c r="Q10819" t="str">
        <f t="shared" ref="Q10819:Q10882" si="1022">_xlfn.CONCAT(A10819:I10819)</f>
        <v/>
      </c>
      <c r="R10819">
        <f t="shared" si="1019"/>
        <v>0</v>
      </c>
      <c r="S10819" t="str">
        <f t="shared" si="1020"/>
        <v>0.000***</v>
      </c>
      <c r="T10819" t="str">
        <f t="shared" ref="T10819:T10882" si="1023">TEXT(R10819,"0.000")&amp;" ("&amp;TEXT(K10819,"0.000")&amp;")"</f>
        <v>0.000 (0.000)</v>
      </c>
      <c r="U10819" t="str">
        <f t="shared" si="1021"/>
        <v>0.000*** (0.000)</v>
      </c>
    </row>
    <row r="10820" x14ac:dyDescent="0.25">
      <c r="P10820" t="str">
        <f t="shared" si="1018"/>
        <v>***</v>
      </c>
      <c r="Q10820" t="str">
        <f t="shared" si="1022"/>
        <v/>
      </c>
      <c r="R10820">
        <f t="shared" si="1019"/>
        <v>0</v>
      </c>
      <c r="S10820" t="str">
        <f t="shared" si="1020"/>
        <v>0.000***</v>
      </c>
      <c r="T10820" t="str">
        <f t="shared" si="1023"/>
        <v>0.000 (0.000)</v>
      </c>
      <c r="U10820" t="str">
        <f t="shared" si="1021"/>
        <v>0.000*** (0.000)</v>
      </c>
    </row>
    <row r="10821" x14ac:dyDescent="0.25">
      <c r="P10821" t="str">
        <f t="shared" si="1018"/>
        <v>***</v>
      </c>
      <c r="Q10821" t="str">
        <f t="shared" si="1022"/>
        <v/>
      </c>
      <c r="R10821">
        <f t="shared" si="1019"/>
        <v>0</v>
      </c>
      <c r="S10821" t="str">
        <f t="shared" si="1020"/>
        <v>0.000***</v>
      </c>
      <c r="T10821" t="str">
        <f t="shared" si="1023"/>
        <v>0.000 (0.000)</v>
      </c>
      <c r="U10821" t="str">
        <f t="shared" si="1021"/>
        <v>0.000*** (0.000)</v>
      </c>
    </row>
    <row r="10822" x14ac:dyDescent="0.25">
      <c r="P10822" t="str">
        <f t="shared" si="1018"/>
        <v>***</v>
      </c>
      <c r="Q10822" t="str">
        <f t="shared" si="1022"/>
        <v/>
      </c>
      <c r="R10822">
        <f t="shared" si="1019"/>
        <v>0</v>
      </c>
      <c r="S10822" t="str">
        <f t="shared" si="1020"/>
        <v>0.000***</v>
      </c>
      <c r="T10822" t="str">
        <f t="shared" si="1023"/>
        <v>0.000 (0.000)</v>
      </c>
      <c r="U10822" t="str">
        <f t="shared" si="1021"/>
        <v>0.000*** (0.000)</v>
      </c>
    </row>
    <row r="10823" x14ac:dyDescent="0.25">
      <c r="P10823" t="str">
        <f t="shared" si="1018"/>
        <v>***</v>
      </c>
      <c r="Q10823" t="str">
        <f t="shared" si="1022"/>
        <v/>
      </c>
      <c r="R10823">
        <f t="shared" si="1019"/>
        <v>0</v>
      </c>
      <c r="S10823" t="str">
        <f t="shared" si="1020"/>
        <v>0.000***</v>
      </c>
      <c r="T10823" t="str">
        <f t="shared" si="1023"/>
        <v>0.000 (0.000)</v>
      </c>
      <c r="U10823" t="str">
        <f t="shared" si="1021"/>
        <v>0.000*** (0.000)</v>
      </c>
    </row>
    <row r="10824" x14ac:dyDescent="0.25">
      <c r="P10824" t="str">
        <f t="shared" si="1018"/>
        <v>***</v>
      </c>
      <c r="Q10824" t="str">
        <f t="shared" si="1022"/>
        <v/>
      </c>
      <c r="R10824">
        <f t="shared" si="1019"/>
        <v>0</v>
      </c>
      <c r="S10824" t="str">
        <f t="shared" si="1020"/>
        <v>0.000***</v>
      </c>
      <c r="T10824" t="str">
        <f t="shared" si="1023"/>
        <v>0.000 (0.000)</v>
      </c>
      <c r="U10824" t="str">
        <f t="shared" si="1021"/>
        <v>0.000*** (0.000)</v>
      </c>
    </row>
    <row r="10825" x14ac:dyDescent="0.25">
      <c r="P10825" t="str">
        <f t="shared" si="1018"/>
        <v>***</v>
      </c>
      <c r="Q10825" t="str">
        <f t="shared" si="1022"/>
        <v/>
      </c>
      <c r="R10825">
        <f t="shared" si="1019"/>
        <v>0</v>
      </c>
      <c r="S10825" t="str">
        <f t="shared" si="1020"/>
        <v>0.000***</v>
      </c>
      <c r="T10825" t="str">
        <f t="shared" si="1023"/>
        <v>0.000 (0.000)</v>
      </c>
      <c r="U10825" t="str">
        <f t="shared" si="1021"/>
        <v>0.000*** (0.000)</v>
      </c>
    </row>
    <row r="10826" x14ac:dyDescent="0.25">
      <c r="P10826" t="str">
        <f t="shared" si="1018"/>
        <v>***</v>
      </c>
      <c r="Q10826" t="str">
        <f t="shared" si="1022"/>
        <v/>
      </c>
      <c r="R10826">
        <f t="shared" si="1019"/>
        <v>0</v>
      </c>
      <c r="S10826" t="str">
        <f t="shared" si="1020"/>
        <v>0.000***</v>
      </c>
      <c r="T10826" t="str">
        <f t="shared" si="1023"/>
        <v>0.000 (0.000)</v>
      </c>
      <c r="U10826" t="str">
        <f t="shared" si="1021"/>
        <v>0.000*** (0.000)</v>
      </c>
    </row>
    <row r="10827" x14ac:dyDescent="0.25">
      <c r="P10827" t="str">
        <f t="shared" si="1018"/>
        <v>***</v>
      </c>
      <c r="Q10827" t="str">
        <f t="shared" si="1022"/>
        <v/>
      </c>
      <c r="R10827">
        <f t="shared" si="1019"/>
        <v>0</v>
      </c>
      <c r="S10827" t="str">
        <f t="shared" si="1020"/>
        <v>0.000***</v>
      </c>
      <c r="T10827" t="str">
        <f t="shared" si="1023"/>
        <v>0.000 (0.000)</v>
      </c>
      <c r="U10827" t="str">
        <f t="shared" si="1021"/>
        <v>0.000*** (0.000)</v>
      </c>
    </row>
    <row r="10828" x14ac:dyDescent="0.25">
      <c r="P10828" t="str">
        <f t="shared" si="1018"/>
        <v>***</v>
      </c>
      <c r="Q10828" t="str">
        <f t="shared" si="1022"/>
        <v/>
      </c>
      <c r="R10828">
        <f t="shared" si="1019"/>
        <v>0</v>
      </c>
      <c r="S10828" t="str">
        <f t="shared" si="1020"/>
        <v>0.000***</v>
      </c>
      <c r="T10828" t="str">
        <f t="shared" si="1023"/>
        <v>0.000 (0.000)</v>
      </c>
      <c r="U10828" t="str">
        <f t="shared" si="1021"/>
        <v>0.000*** (0.000)</v>
      </c>
    </row>
    <row r="10829" x14ac:dyDescent="0.25">
      <c r="P10829" t="str">
        <f t="shared" si="1018"/>
        <v>***</v>
      </c>
      <c r="Q10829" t="str">
        <f t="shared" si="1022"/>
        <v/>
      </c>
      <c r="R10829">
        <f t="shared" si="1019"/>
        <v>0</v>
      </c>
      <c r="S10829" t="str">
        <f t="shared" si="1020"/>
        <v>0.000***</v>
      </c>
      <c r="T10829" t="str">
        <f t="shared" si="1023"/>
        <v>0.000 (0.000)</v>
      </c>
      <c r="U10829" t="str">
        <f t="shared" si="1021"/>
        <v>0.000*** (0.000)</v>
      </c>
    </row>
    <row r="10830" x14ac:dyDescent="0.25">
      <c r="P10830" t="str">
        <f t="shared" si="1018"/>
        <v>***</v>
      </c>
      <c r="Q10830" t="str">
        <f t="shared" si="1022"/>
        <v/>
      </c>
      <c r="R10830">
        <f t="shared" si="1019"/>
        <v>0</v>
      </c>
      <c r="S10830" t="str">
        <f t="shared" si="1020"/>
        <v>0.000***</v>
      </c>
      <c r="T10830" t="str">
        <f t="shared" si="1023"/>
        <v>0.000 (0.000)</v>
      </c>
      <c r="U10830" t="str">
        <f t="shared" si="1021"/>
        <v>0.000*** (0.000)</v>
      </c>
    </row>
    <row r="10831" x14ac:dyDescent="0.25">
      <c r="P10831" t="str">
        <f t="shared" si="1018"/>
        <v>***</v>
      </c>
      <c r="Q10831" t="str">
        <f t="shared" si="1022"/>
        <v/>
      </c>
      <c r="R10831">
        <f t="shared" si="1019"/>
        <v>0</v>
      </c>
      <c r="S10831" t="str">
        <f t="shared" si="1020"/>
        <v>0.000***</v>
      </c>
      <c r="T10831" t="str">
        <f t="shared" si="1023"/>
        <v>0.000 (0.000)</v>
      </c>
      <c r="U10831" t="str">
        <f t="shared" si="1021"/>
        <v>0.000*** (0.000)</v>
      </c>
    </row>
    <row r="10832" x14ac:dyDescent="0.25">
      <c r="P10832" t="str">
        <f t="shared" si="1018"/>
        <v>***</v>
      </c>
      <c r="Q10832" t="str">
        <f t="shared" si="1022"/>
        <v/>
      </c>
      <c r="R10832">
        <f t="shared" si="1019"/>
        <v>0</v>
      </c>
      <c r="S10832" t="str">
        <f t="shared" si="1020"/>
        <v>0.000***</v>
      </c>
      <c r="T10832" t="str">
        <f t="shared" si="1023"/>
        <v>0.000 (0.000)</v>
      </c>
      <c r="U10832" t="str">
        <f t="shared" si="1021"/>
        <v>0.000*** (0.000)</v>
      </c>
    </row>
    <row r="10833" x14ac:dyDescent="0.25">
      <c r="P10833" t="str">
        <f t="shared" si="1018"/>
        <v>***</v>
      </c>
      <c r="Q10833" t="str">
        <f t="shared" si="1022"/>
        <v/>
      </c>
      <c r="R10833">
        <f t="shared" si="1019"/>
        <v>0</v>
      </c>
      <c r="S10833" t="str">
        <f t="shared" si="1020"/>
        <v>0.000***</v>
      </c>
      <c r="T10833" t="str">
        <f t="shared" si="1023"/>
        <v>0.000 (0.000)</v>
      </c>
      <c r="U10833" t="str">
        <f t="shared" si="1021"/>
        <v>0.000*** (0.000)</v>
      </c>
    </row>
    <row r="10834" x14ac:dyDescent="0.25">
      <c r="P10834" t="str">
        <f t="shared" si="1018"/>
        <v>***</v>
      </c>
      <c r="Q10834" t="str">
        <f t="shared" si="1022"/>
        <v/>
      </c>
      <c r="R10834">
        <f t="shared" si="1019"/>
        <v>0</v>
      </c>
      <c r="S10834" t="str">
        <f t="shared" si="1020"/>
        <v>0.000***</v>
      </c>
      <c r="T10834" t="str">
        <f t="shared" si="1023"/>
        <v>0.000 (0.000)</v>
      </c>
      <c r="U10834" t="str">
        <f t="shared" si="1021"/>
        <v>0.000*** (0.000)</v>
      </c>
    </row>
    <row r="10835" x14ac:dyDescent="0.25">
      <c r="P10835" t="str">
        <f t="shared" si="1018"/>
        <v>***</v>
      </c>
      <c r="Q10835" t="str">
        <f t="shared" si="1022"/>
        <v/>
      </c>
      <c r="R10835">
        <f t="shared" si="1019"/>
        <v>0</v>
      </c>
      <c r="S10835" t="str">
        <f t="shared" si="1020"/>
        <v>0.000***</v>
      </c>
      <c r="T10835" t="str">
        <f t="shared" si="1023"/>
        <v>0.000 (0.000)</v>
      </c>
      <c r="U10835" t="str">
        <f t="shared" si="1021"/>
        <v>0.000*** (0.000)</v>
      </c>
    </row>
    <row r="10836" x14ac:dyDescent="0.25">
      <c r="P10836" t="str">
        <f t="shared" si="1018"/>
        <v>***</v>
      </c>
      <c r="Q10836" t="str">
        <f t="shared" si="1022"/>
        <v/>
      </c>
      <c r="R10836">
        <f t="shared" si="1019"/>
        <v>0</v>
      </c>
      <c r="S10836" t="str">
        <f t="shared" si="1020"/>
        <v>0.000***</v>
      </c>
      <c r="T10836" t="str">
        <f t="shared" si="1023"/>
        <v>0.000 (0.000)</v>
      </c>
      <c r="U10836" t="str">
        <f t="shared" si="1021"/>
        <v>0.000*** (0.000)</v>
      </c>
    </row>
    <row r="10837" x14ac:dyDescent="0.25">
      <c r="P10837" t="str">
        <f t="shared" si="1018"/>
        <v>***</v>
      </c>
      <c r="Q10837" t="str">
        <f t="shared" si="1022"/>
        <v/>
      </c>
      <c r="R10837">
        <f t="shared" si="1019"/>
        <v>0</v>
      </c>
      <c r="S10837" t="str">
        <f t="shared" si="1020"/>
        <v>0.000***</v>
      </c>
      <c r="T10837" t="str">
        <f t="shared" si="1023"/>
        <v>0.000 (0.000)</v>
      </c>
      <c r="U10837" t="str">
        <f t="shared" si="1021"/>
        <v>0.000*** (0.000)</v>
      </c>
    </row>
    <row r="10838" x14ac:dyDescent="0.25">
      <c r="P10838" t="str">
        <f t="shared" si="1018"/>
        <v>***</v>
      </c>
      <c r="Q10838" t="str">
        <f t="shared" si="1022"/>
        <v/>
      </c>
      <c r="R10838">
        <f t="shared" si="1019"/>
        <v>0</v>
      </c>
      <c r="S10838" t="str">
        <f t="shared" si="1020"/>
        <v>0.000***</v>
      </c>
      <c r="T10838" t="str">
        <f t="shared" si="1023"/>
        <v>0.000 (0.000)</v>
      </c>
      <c r="U10838" t="str">
        <f t="shared" si="1021"/>
        <v>0.000*** (0.000)</v>
      </c>
    </row>
    <row r="10839" x14ac:dyDescent="0.25">
      <c r="P10839" t="str">
        <f t="shared" si="1018"/>
        <v>***</v>
      </c>
      <c r="Q10839" t="str">
        <f t="shared" si="1022"/>
        <v/>
      </c>
      <c r="R10839">
        <f t="shared" si="1019"/>
        <v>0</v>
      </c>
      <c r="S10839" t="str">
        <f t="shared" si="1020"/>
        <v>0.000***</v>
      </c>
      <c r="T10839" t="str">
        <f t="shared" si="1023"/>
        <v>0.000 (0.000)</v>
      </c>
      <c r="U10839" t="str">
        <f t="shared" si="1021"/>
        <v>0.000*** (0.000)</v>
      </c>
    </row>
    <row r="10840" x14ac:dyDescent="0.25">
      <c r="P10840" t="str">
        <f t="shared" si="1018"/>
        <v>***</v>
      </c>
      <c r="Q10840" t="str">
        <f t="shared" si="1022"/>
        <v/>
      </c>
      <c r="R10840">
        <f t="shared" si="1019"/>
        <v>0</v>
      </c>
      <c r="S10840" t="str">
        <f t="shared" si="1020"/>
        <v>0.000***</v>
      </c>
      <c r="T10840" t="str">
        <f t="shared" si="1023"/>
        <v>0.000 (0.000)</v>
      </c>
      <c r="U10840" t="str">
        <f t="shared" si="1021"/>
        <v>0.000*** (0.000)</v>
      </c>
    </row>
    <row r="10841" x14ac:dyDescent="0.25">
      <c r="P10841" t="str">
        <f t="shared" si="1018"/>
        <v>***</v>
      </c>
      <c r="Q10841" t="str">
        <f t="shared" si="1022"/>
        <v/>
      </c>
      <c r="R10841">
        <f t="shared" si="1019"/>
        <v>0</v>
      </c>
      <c r="S10841" t="str">
        <f t="shared" si="1020"/>
        <v>0.000***</v>
      </c>
      <c r="T10841" t="str">
        <f t="shared" si="1023"/>
        <v>0.000 (0.000)</v>
      </c>
      <c r="U10841" t="str">
        <f t="shared" si="1021"/>
        <v>0.000*** (0.000)</v>
      </c>
    </row>
    <row r="10842" x14ac:dyDescent="0.25">
      <c r="P10842" t="str">
        <f t="shared" si="1018"/>
        <v>***</v>
      </c>
      <c r="Q10842" t="str">
        <f t="shared" si="1022"/>
        <v/>
      </c>
      <c r="R10842">
        <f t="shared" si="1019"/>
        <v>0</v>
      </c>
      <c r="S10842" t="str">
        <f t="shared" si="1020"/>
        <v>0.000***</v>
      </c>
      <c r="T10842" t="str">
        <f t="shared" si="1023"/>
        <v>0.000 (0.000)</v>
      </c>
      <c r="U10842" t="str">
        <f t="shared" si="1021"/>
        <v>0.000*** (0.000)</v>
      </c>
    </row>
    <row r="10843" x14ac:dyDescent="0.25">
      <c r="P10843" t="str">
        <f t="shared" si="1018"/>
        <v>***</v>
      </c>
      <c r="Q10843" t="str">
        <f t="shared" si="1022"/>
        <v/>
      </c>
      <c r="R10843">
        <f t="shared" si="1019"/>
        <v>0</v>
      </c>
      <c r="S10843" t="str">
        <f t="shared" si="1020"/>
        <v>0.000***</v>
      </c>
      <c r="T10843" t="str">
        <f t="shared" si="1023"/>
        <v>0.000 (0.000)</v>
      </c>
      <c r="U10843" t="str">
        <f t="shared" si="1021"/>
        <v>0.000*** (0.000)</v>
      </c>
    </row>
    <row r="10844" x14ac:dyDescent="0.25">
      <c r="P10844" t="str">
        <f t="shared" si="1018"/>
        <v>***</v>
      </c>
      <c r="Q10844" t="str">
        <f t="shared" si="1022"/>
        <v/>
      </c>
      <c r="R10844">
        <f t="shared" si="1019"/>
        <v>0</v>
      </c>
      <c r="S10844" t="str">
        <f t="shared" si="1020"/>
        <v>0.000***</v>
      </c>
      <c r="T10844" t="str">
        <f t="shared" si="1023"/>
        <v>0.000 (0.000)</v>
      </c>
      <c r="U10844" t="str">
        <f t="shared" si="1021"/>
        <v>0.000*** (0.000)</v>
      </c>
    </row>
    <row r="10845" x14ac:dyDescent="0.25">
      <c r="P10845" t="str">
        <f t="shared" si="1018"/>
        <v>***</v>
      </c>
      <c r="Q10845" t="str">
        <f t="shared" si="1022"/>
        <v/>
      </c>
      <c r="R10845">
        <f t="shared" si="1019"/>
        <v>0</v>
      </c>
      <c r="S10845" t="str">
        <f t="shared" si="1020"/>
        <v>0.000***</v>
      </c>
      <c r="T10845" t="str">
        <f t="shared" si="1023"/>
        <v>0.000 (0.000)</v>
      </c>
      <c r="U10845" t="str">
        <f t="shared" si="1021"/>
        <v>0.000*** (0.000)</v>
      </c>
    </row>
    <row r="10846" x14ac:dyDescent="0.25">
      <c r="P10846" t="str">
        <f t="shared" si="1018"/>
        <v>***</v>
      </c>
      <c r="Q10846" t="str">
        <f t="shared" si="1022"/>
        <v/>
      </c>
      <c r="R10846">
        <f t="shared" si="1019"/>
        <v>0</v>
      </c>
      <c r="S10846" t="str">
        <f t="shared" si="1020"/>
        <v>0.000***</v>
      </c>
      <c r="T10846" t="str">
        <f t="shared" si="1023"/>
        <v>0.000 (0.000)</v>
      </c>
      <c r="U10846" t="str">
        <f t="shared" si="1021"/>
        <v>0.000*** (0.000)</v>
      </c>
    </row>
    <row r="10847" x14ac:dyDescent="0.25">
      <c r="P10847" t="str">
        <f t="shared" si="1018"/>
        <v>***</v>
      </c>
      <c r="Q10847" t="str">
        <f t="shared" si="1022"/>
        <v/>
      </c>
      <c r="R10847">
        <f t="shared" si="1019"/>
        <v>0</v>
      </c>
      <c r="S10847" t="str">
        <f t="shared" si="1020"/>
        <v>0.000***</v>
      </c>
      <c r="T10847" t="str">
        <f t="shared" si="1023"/>
        <v>0.000 (0.000)</v>
      </c>
      <c r="U10847" t="str">
        <f t="shared" si="1021"/>
        <v>0.000*** (0.000)</v>
      </c>
    </row>
    <row r="10848" x14ac:dyDescent="0.25">
      <c r="P10848" t="str">
        <f t="shared" si="1018"/>
        <v>***</v>
      </c>
      <c r="Q10848" t="str">
        <f t="shared" si="1022"/>
        <v/>
      </c>
      <c r="R10848">
        <f t="shared" si="1019"/>
        <v>0</v>
      </c>
      <c r="S10848" t="str">
        <f t="shared" si="1020"/>
        <v>0.000***</v>
      </c>
      <c r="T10848" t="str">
        <f t="shared" si="1023"/>
        <v>0.000 (0.000)</v>
      </c>
      <c r="U10848" t="str">
        <f t="shared" si="1021"/>
        <v>0.000*** (0.000)</v>
      </c>
    </row>
    <row r="10849" x14ac:dyDescent="0.25">
      <c r="P10849" t="str">
        <f t="shared" si="1018"/>
        <v>***</v>
      </c>
      <c r="Q10849" t="str">
        <f t="shared" si="1022"/>
        <v/>
      </c>
      <c r="R10849">
        <f t="shared" si="1019"/>
        <v>0</v>
      </c>
      <c r="S10849" t="str">
        <f t="shared" si="1020"/>
        <v>0.000***</v>
      </c>
      <c r="T10849" t="str">
        <f t="shared" si="1023"/>
        <v>0.000 (0.000)</v>
      </c>
      <c r="U10849" t="str">
        <f t="shared" si="1021"/>
        <v>0.000*** (0.000)</v>
      </c>
    </row>
    <row r="10850" x14ac:dyDescent="0.25">
      <c r="P10850" t="str">
        <f t="shared" si="1018"/>
        <v>***</v>
      </c>
      <c r="Q10850" t="str">
        <f t="shared" si="1022"/>
        <v/>
      </c>
      <c r="R10850">
        <f t="shared" si="1019"/>
        <v>0</v>
      </c>
      <c r="S10850" t="str">
        <f t="shared" si="1020"/>
        <v>0.000***</v>
      </c>
      <c r="T10850" t="str">
        <f t="shared" si="1023"/>
        <v>0.000 (0.000)</v>
      </c>
      <c r="U10850" t="str">
        <f t="shared" si="1021"/>
        <v>0.000*** (0.000)</v>
      </c>
    </row>
    <row r="10851" x14ac:dyDescent="0.25">
      <c r="P10851" t="str">
        <f t="shared" si="1018"/>
        <v>***</v>
      </c>
      <c r="Q10851" t="str">
        <f t="shared" si="1022"/>
        <v/>
      </c>
      <c r="R10851">
        <f t="shared" si="1019"/>
        <v>0</v>
      </c>
      <c r="S10851" t="str">
        <f t="shared" si="1020"/>
        <v>0.000***</v>
      </c>
      <c r="T10851" t="str">
        <f t="shared" si="1023"/>
        <v>0.000 (0.000)</v>
      </c>
      <c r="U10851" t="str">
        <f t="shared" si="1021"/>
        <v>0.000*** (0.000)</v>
      </c>
    </row>
    <row r="10852" x14ac:dyDescent="0.25">
      <c r="P10852" t="str">
        <f t="shared" si="1018"/>
        <v>***</v>
      </c>
      <c r="Q10852" t="str">
        <f t="shared" si="1022"/>
        <v/>
      </c>
      <c r="R10852">
        <f t="shared" si="1019"/>
        <v>0</v>
      </c>
      <c r="S10852" t="str">
        <f t="shared" si="1020"/>
        <v>0.000***</v>
      </c>
      <c r="T10852" t="str">
        <f t="shared" si="1023"/>
        <v>0.000 (0.000)</v>
      </c>
      <c r="U10852" t="str">
        <f t="shared" si="1021"/>
        <v>0.000*** (0.000)</v>
      </c>
    </row>
    <row r="10853" x14ac:dyDescent="0.25">
      <c r="P10853" t="str">
        <f t="shared" si="1018"/>
        <v>***</v>
      </c>
      <c r="Q10853" t="str">
        <f t="shared" si="1022"/>
        <v/>
      </c>
      <c r="R10853">
        <f t="shared" si="1019"/>
        <v>0</v>
      </c>
      <c r="S10853" t="str">
        <f t="shared" si="1020"/>
        <v>0.000***</v>
      </c>
      <c r="T10853" t="str">
        <f t="shared" si="1023"/>
        <v>0.000 (0.000)</v>
      </c>
      <c r="U10853" t="str">
        <f t="shared" si="1021"/>
        <v>0.000*** (0.000)</v>
      </c>
    </row>
    <row r="10854" x14ac:dyDescent="0.25">
      <c r="P10854" t="str">
        <f t="shared" si="1018"/>
        <v>***</v>
      </c>
      <c r="Q10854" t="str">
        <f t="shared" si="1022"/>
        <v/>
      </c>
      <c r="R10854">
        <f t="shared" si="1019"/>
        <v>0</v>
      </c>
      <c r="S10854" t="str">
        <f t="shared" si="1020"/>
        <v>0.000***</v>
      </c>
      <c r="T10854" t="str">
        <f t="shared" si="1023"/>
        <v>0.000 (0.000)</v>
      </c>
      <c r="U10854" t="str">
        <f t="shared" si="1021"/>
        <v>0.000*** (0.000)</v>
      </c>
    </row>
    <row r="10855" x14ac:dyDescent="0.25">
      <c r="P10855" t="str">
        <f t="shared" si="1018"/>
        <v>***</v>
      </c>
      <c r="Q10855" t="str">
        <f t="shared" si="1022"/>
        <v/>
      </c>
      <c r="R10855">
        <f t="shared" si="1019"/>
        <v>0</v>
      </c>
      <c r="S10855" t="str">
        <f t="shared" si="1020"/>
        <v>0.000***</v>
      </c>
      <c r="T10855" t="str">
        <f t="shared" si="1023"/>
        <v>0.000 (0.000)</v>
      </c>
      <c r="U10855" t="str">
        <f t="shared" si="1021"/>
        <v>0.000*** (0.000)</v>
      </c>
    </row>
    <row r="10856" x14ac:dyDescent="0.25">
      <c r="P10856" t="str">
        <f t="shared" si="1018"/>
        <v>***</v>
      </c>
      <c r="Q10856" t="str">
        <f t="shared" si="1022"/>
        <v/>
      </c>
      <c r="R10856">
        <f t="shared" si="1019"/>
        <v>0</v>
      </c>
      <c r="S10856" t="str">
        <f t="shared" si="1020"/>
        <v>0.000***</v>
      </c>
      <c r="T10856" t="str">
        <f t="shared" si="1023"/>
        <v>0.000 (0.000)</v>
      </c>
      <c r="U10856" t="str">
        <f t="shared" si="1021"/>
        <v>0.000*** (0.000)</v>
      </c>
    </row>
    <row r="10857" x14ac:dyDescent="0.25">
      <c r="P10857" t="str">
        <f t="shared" si="1018"/>
        <v>***</v>
      </c>
      <c r="Q10857" t="str">
        <f t="shared" si="1022"/>
        <v/>
      </c>
      <c r="R10857">
        <f t="shared" si="1019"/>
        <v>0</v>
      </c>
      <c r="S10857" t="str">
        <f t="shared" si="1020"/>
        <v>0.000***</v>
      </c>
      <c r="T10857" t="str">
        <f t="shared" si="1023"/>
        <v>0.000 (0.000)</v>
      </c>
      <c r="U10857" t="str">
        <f t="shared" si="1021"/>
        <v>0.000*** (0.000)</v>
      </c>
    </row>
    <row r="10858" x14ac:dyDescent="0.25">
      <c r="P10858" t="str">
        <f t="shared" si="1018"/>
        <v>***</v>
      </c>
      <c r="Q10858" t="str">
        <f t="shared" si="1022"/>
        <v/>
      </c>
      <c r="R10858">
        <f t="shared" si="1019"/>
        <v>0</v>
      </c>
      <c r="S10858" t="str">
        <f t="shared" si="1020"/>
        <v>0.000***</v>
      </c>
      <c r="T10858" t="str">
        <f t="shared" si="1023"/>
        <v>0.000 (0.000)</v>
      </c>
      <c r="U10858" t="str">
        <f t="shared" si="1021"/>
        <v>0.000*** (0.000)</v>
      </c>
    </row>
    <row r="10859" x14ac:dyDescent="0.25">
      <c r="P10859" t="str">
        <f t="shared" si="1018"/>
        <v>***</v>
      </c>
      <c r="Q10859" t="str">
        <f t="shared" si="1022"/>
        <v/>
      </c>
      <c r="R10859">
        <f t="shared" si="1019"/>
        <v>0</v>
      </c>
      <c r="S10859" t="str">
        <f t="shared" si="1020"/>
        <v>0.000***</v>
      </c>
      <c r="T10859" t="str">
        <f t="shared" si="1023"/>
        <v>0.000 (0.000)</v>
      </c>
      <c r="U10859" t="str">
        <f t="shared" si="1021"/>
        <v>0.000*** (0.000)</v>
      </c>
    </row>
    <row r="10860" x14ac:dyDescent="0.25">
      <c r="P10860" t="str">
        <f t="shared" si="1018"/>
        <v>***</v>
      </c>
      <c r="Q10860" t="str">
        <f t="shared" si="1022"/>
        <v/>
      </c>
      <c r="R10860">
        <f t="shared" si="1019"/>
        <v>0</v>
      </c>
      <c r="S10860" t="str">
        <f t="shared" si="1020"/>
        <v>0.000***</v>
      </c>
      <c r="T10860" t="str">
        <f t="shared" si="1023"/>
        <v>0.000 (0.000)</v>
      </c>
      <c r="U10860" t="str">
        <f t="shared" si="1021"/>
        <v>0.000*** (0.000)</v>
      </c>
    </row>
    <row r="10861" x14ac:dyDescent="0.25">
      <c r="P10861" t="str">
        <f t="shared" si="1018"/>
        <v>***</v>
      </c>
      <c r="Q10861" t="str">
        <f t="shared" si="1022"/>
        <v/>
      </c>
      <c r="R10861">
        <f t="shared" si="1019"/>
        <v>0</v>
      </c>
      <c r="S10861" t="str">
        <f t="shared" si="1020"/>
        <v>0.000***</v>
      </c>
      <c r="T10861" t="str">
        <f t="shared" si="1023"/>
        <v>0.000 (0.000)</v>
      </c>
      <c r="U10861" t="str">
        <f t="shared" si="1021"/>
        <v>0.000*** (0.000)</v>
      </c>
    </row>
    <row r="10862" x14ac:dyDescent="0.25">
      <c r="P10862" t="str">
        <f t="shared" si="1018"/>
        <v>***</v>
      </c>
      <c r="Q10862" t="str">
        <f t="shared" si="1022"/>
        <v/>
      </c>
      <c r="R10862">
        <f t="shared" si="1019"/>
        <v>0</v>
      </c>
      <c r="S10862" t="str">
        <f t="shared" si="1020"/>
        <v>0.000***</v>
      </c>
      <c r="T10862" t="str">
        <f t="shared" si="1023"/>
        <v>0.000 (0.000)</v>
      </c>
      <c r="U10862" t="str">
        <f t="shared" si="1021"/>
        <v>0.000*** (0.000)</v>
      </c>
    </row>
    <row r="10863" x14ac:dyDescent="0.25">
      <c r="P10863" t="str">
        <f t="shared" si="1018"/>
        <v>***</v>
      </c>
      <c r="Q10863" t="str">
        <f t="shared" si="1022"/>
        <v/>
      </c>
      <c r="R10863">
        <f t="shared" si="1019"/>
        <v>0</v>
      </c>
      <c r="S10863" t="str">
        <f t="shared" si="1020"/>
        <v>0.000***</v>
      </c>
      <c r="T10863" t="str">
        <f t="shared" si="1023"/>
        <v>0.000 (0.000)</v>
      </c>
      <c r="U10863" t="str">
        <f t="shared" si="1021"/>
        <v>0.000*** (0.000)</v>
      </c>
    </row>
    <row r="10864" x14ac:dyDescent="0.25">
      <c r="P10864" t="str">
        <f t="shared" si="1018"/>
        <v>***</v>
      </c>
      <c r="Q10864" t="str">
        <f t="shared" si="1022"/>
        <v/>
      </c>
      <c r="R10864">
        <f t="shared" si="1019"/>
        <v>0</v>
      </c>
      <c r="S10864" t="str">
        <f t="shared" si="1020"/>
        <v>0.000***</v>
      </c>
      <c r="T10864" t="str">
        <f t="shared" si="1023"/>
        <v>0.000 (0.000)</v>
      </c>
      <c r="U10864" t="str">
        <f t="shared" si="1021"/>
        <v>0.000*** (0.000)</v>
      </c>
    </row>
    <row r="10865" x14ac:dyDescent="0.25">
      <c r="P10865" t="str">
        <f t="shared" si="1018"/>
        <v>***</v>
      </c>
      <c r="Q10865" t="str">
        <f t="shared" si="1022"/>
        <v/>
      </c>
      <c r="R10865">
        <f t="shared" si="1019"/>
        <v>0</v>
      </c>
      <c r="S10865" t="str">
        <f t="shared" si="1020"/>
        <v>0.000***</v>
      </c>
      <c r="T10865" t="str">
        <f t="shared" si="1023"/>
        <v>0.000 (0.000)</v>
      </c>
      <c r="U10865" t="str">
        <f t="shared" si="1021"/>
        <v>0.000*** (0.000)</v>
      </c>
    </row>
    <row r="10866" x14ac:dyDescent="0.25">
      <c r="P10866" t="str">
        <f t="shared" si="1018"/>
        <v>***</v>
      </c>
      <c r="Q10866" t="str">
        <f t="shared" si="1022"/>
        <v/>
      </c>
      <c r="R10866">
        <f t="shared" si="1019"/>
        <v>0</v>
      </c>
      <c r="S10866" t="str">
        <f t="shared" si="1020"/>
        <v>0.000***</v>
      </c>
      <c r="T10866" t="str">
        <f t="shared" si="1023"/>
        <v>0.000 (0.000)</v>
      </c>
      <c r="U10866" t="str">
        <f t="shared" si="1021"/>
        <v>0.000*** (0.000)</v>
      </c>
    </row>
    <row r="10867" x14ac:dyDescent="0.25">
      <c r="P10867" t="str">
        <f t="shared" si="1018"/>
        <v>***</v>
      </c>
      <c r="Q10867" t="str">
        <f t="shared" si="1022"/>
        <v/>
      </c>
      <c r="R10867">
        <f t="shared" si="1019"/>
        <v>0</v>
      </c>
      <c r="S10867" t="str">
        <f t="shared" si="1020"/>
        <v>0.000***</v>
      </c>
      <c r="T10867" t="str">
        <f t="shared" si="1023"/>
        <v>0.000 (0.000)</v>
      </c>
      <c r="U10867" t="str">
        <f t="shared" si="1021"/>
        <v>0.000*** (0.000)</v>
      </c>
    </row>
    <row r="10868" x14ac:dyDescent="0.25">
      <c r="P10868" t="str">
        <f t="shared" si="1018"/>
        <v>***</v>
      </c>
      <c r="Q10868" t="str">
        <f t="shared" si="1022"/>
        <v/>
      </c>
      <c r="R10868">
        <f t="shared" si="1019"/>
        <v>0</v>
      </c>
      <c r="S10868" t="str">
        <f t="shared" si="1020"/>
        <v>0.000***</v>
      </c>
      <c r="T10868" t="str">
        <f t="shared" si="1023"/>
        <v>0.000 (0.000)</v>
      </c>
      <c r="U10868" t="str">
        <f t="shared" si="1021"/>
        <v>0.000*** (0.000)</v>
      </c>
    </row>
    <row r="10869" x14ac:dyDescent="0.25">
      <c r="P10869" t="str">
        <f t="shared" ref="P10869:P10922" si="1024">IF(L10869&lt;0.01,"***",IF(L10869&lt;0.05,"**",IF(L10869&lt;0.1,"*","")))</f>
        <v>***</v>
      </c>
      <c r="Q10869" t="str">
        <f t="shared" si="1022"/>
        <v/>
      </c>
      <c r="R10869">
        <f t="shared" ref="R10869:R10922" si="1025">J10869</f>
        <v>0</v>
      </c>
      <c r="S10869" t="str">
        <f t="shared" ref="S10869:S10922" si="1026">TEXT(R10869,"0.000")&amp;P10869</f>
        <v>0.000***</v>
      </c>
      <c r="T10869" t="str">
        <f t="shared" si="1023"/>
        <v>0.000 (0.000)</v>
      </c>
      <c r="U10869" t="str">
        <f t="shared" ref="U10869:U10922" si="1027">S10869&amp;" ("&amp;TEXT(K10869,"0.000")&amp;")"</f>
        <v>0.000*** (0.000)</v>
      </c>
    </row>
    <row r="10870" x14ac:dyDescent="0.25">
      <c r="P10870" t="str">
        <f t="shared" si="1024"/>
        <v>***</v>
      </c>
      <c r="Q10870" t="str">
        <f t="shared" si="1022"/>
        <v/>
      </c>
      <c r="R10870">
        <f t="shared" si="1025"/>
        <v>0</v>
      </c>
      <c r="S10870" t="str">
        <f t="shared" si="1026"/>
        <v>0.000***</v>
      </c>
      <c r="T10870" t="str">
        <f t="shared" si="1023"/>
        <v>0.000 (0.000)</v>
      </c>
      <c r="U10870" t="str">
        <f t="shared" si="1027"/>
        <v>0.000*** (0.000)</v>
      </c>
    </row>
    <row r="10871" x14ac:dyDescent="0.25">
      <c r="P10871" t="str">
        <f t="shared" si="1024"/>
        <v>***</v>
      </c>
      <c r="Q10871" t="str">
        <f t="shared" si="1022"/>
        <v/>
      </c>
      <c r="R10871">
        <f t="shared" si="1025"/>
        <v>0</v>
      </c>
      <c r="S10871" t="str">
        <f t="shared" si="1026"/>
        <v>0.000***</v>
      </c>
      <c r="T10871" t="str">
        <f t="shared" si="1023"/>
        <v>0.000 (0.000)</v>
      </c>
      <c r="U10871" t="str">
        <f t="shared" si="1027"/>
        <v>0.000*** (0.000)</v>
      </c>
    </row>
    <row r="10872" x14ac:dyDescent="0.25">
      <c r="P10872" t="str">
        <f t="shared" si="1024"/>
        <v>***</v>
      </c>
      <c r="Q10872" t="str">
        <f t="shared" si="1022"/>
        <v/>
      </c>
      <c r="R10872">
        <f t="shared" si="1025"/>
        <v>0</v>
      </c>
      <c r="S10872" t="str">
        <f t="shared" si="1026"/>
        <v>0.000***</v>
      </c>
      <c r="T10872" t="str">
        <f t="shared" si="1023"/>
        <v>0.000 (0.000)</v>
      </c>
      <c r="U10872" t="str">
        <f t="shared" si="1027"/>
        <v>0.000*** (0.000)</v>
      </c>
    </row>
    <row r="10873" x14ac:dyDescent="0.25">
      <c r="P10873" t="str">
        <f t="shared" si="1024"/>
        <v>***</v>
      </c>
      <c r="Q10873" t="str">
        <f t="shared" si="1022"/>
        <v/>
      </c>
      <c r="R10873">
        <f t="shared" si="1025"/>
        <v>0</v>
      </c>
      <c r="S10873" t="str">
        <f t="shared" si="1026"/>
        <v>0.000***</v>
      </c>
      <c r="T10873" t="str">
        <f t="shared" si="1023"/>
        <v>0.000 (0.000)</v>
      </c>
      <c r="U10873" t="str">
        <f t="shared" si="1027"/>
        <v>0.000*** (0.000)</v>
      </c>
    </row>
    <row r="10874" x14ac:dyDescent="0.25">
      <c r="P10874" t="str">
        <f t="shared" si="1024"/>
        <v>***</v>
      </c>
      <c r="Q10874" t="str">
        <f t="shared" si="1022"/>
        <v/>
      </c>
      <c r="R10874">
        <f t="shared" si="1025"/>
        <v>0</v>
      </c>
      <c r="S10874" t="str">
        <f t="shared" si="1026"/>
        <v>0.000***</v>
      </c>
      <c r="T10874" t="str">
        <f t="shared" si="1023"/>
        <v>0.000 (0.000)</v>
      </c>
      <c r="U10874" t="str">
        <f t="shared" si="1027"/>
        <v>0.000*** (0.000)</v>
      </c>
    </row>
    <row r="10875" x14ac:dyDescent="0.25">
      <c r="P10875" t="str">
        <f t="shared" si="1024"/>
        <v>***</v>
      </c>
      <c r="Q10875" t="str">
        <f t="shared" si="1022"/>
        <v/>
      </c>
      <c r="R10875">
        <f t="shared" si="1025"/>
        <v>0</v>
      </c>
      <c r="S10875" t="str">
        <f t="shared" si="1026"/>
        <v>0.000***</v>
      </c>
      <c r="T10875" t="str">
        <f t="shared" si="1023"/>
        <v>0.000 (0.000)</v>
      </c>
      <c r="U10875" t="str">
        <f t="shared" si="1027"/>
        <v>0.000*** (0.000)</v>
      </c>
    </row>
    <row r="10876" x14ac:dyDescent="0.25">
      <c r="P10876" t="str">
        <f t="shared" si="1024"/>
        <v>***</v>
      </c>
      <c r="Q10876" t="str">
        <f t="shared" si="1022"/>
        <v/>
      </c>
      <c r="R10876">
        <f t="shared" si="1025"/>
        <v>0</v>
      </c>
      <c r="S10876" t="str">
        <f t="shared" si="1026"/>
        <v>0.000***</v>
      </c>
      <c r="T10876" t="str">
        <f t="shared" si="1023"/>
        <v>0.000 (0.000)</v>
      </c>
      <c r="U10876" t="str">
        <f t="shared" si="1027"/>
        <v>0.000*** (0.000)</v>
      </c>
    </row>
    <row r="10877" x14ac:dyDescent="0.25">
      <c r="P10877" t="str">
        <f t="shared" si="1024"/>
        <v>***</v>
      </c>
      <c r="Q10877" t="str">
        <f t="shared" si="1022"/>
        <v/>
      </c>
      <c r="R10877">
        <f t="shared" si="1025"/>
        <v>0</v>
      </c>
      <c r="S10877" t="str">
        <f t="shared" si="1026"/>
        <v>0.000***</v>
      </c>
      <c r="T10877" t="str">
        <f t="shared" si="1023"/>
        <v>0.000 (0.000)</v>
      </c>
      <c r="U10877" t="str">
        <f t="shared" si="1027"/>
        <v>0.000*** (0.000)</v>
      </c>
    </row>
    <row r="10878" x14ac:dyDescent="0.25">
      <c r="P10878" t="str">
        <f t="shared" si="1024"/>
        <v>***</v>
      </c>
      <c r="Q10878" t="str">
        <f t="shared" si="1022"/>
        <v/>
      </c>
      <c r="R10878">
        <f t="shared" si="1025"/>
        <v>0</v>
      </c>
      <c r="S10878" t="str">
        <f t="shared" si="1026"/>
        <v>0.000***</v>
      </c>
      <c r="T10878" t="str">
        <f t="shared" si="1023"/>
        <v>0.000 (0.000)</v>
      </c>
      <c r="U10878" t="str">
        <f t="shared" si="1027"/>
        <v>0.000*** (0.000)</v>
      </c>
    </row>
    <row r="10879" x14ac:dyDescent="0.25">
      <c r="P10879" t="str">
        <f t="shared" si="1024"/>
        <v>***</v>
      </c>
      <c r="Q10879" t="str">
        <f t="shared" si="1022"/>
        <v/>
      </c>
      <c r="R10879">
        <f t="shared" si="1025"/>
        <v>0</v>
      </c>
      <c r="S10879" t="str">
        <f t="shared" si="1026"/>
        <v>0.000***</v>
      </c>
      <c r="T10879" t="str">
        <f t="shared" si="1023"/>
        <v>0.000 (0.000)</v>
      </c>
      <c r="U10879" t="str">
        <f t="shared" si="1027"/>
        <v>0.000*** (0.000)</v>
      </c>
    </row>
    <row r="10880" x14ac:dyDescent="0.25">
      <c r="P10880" t="str">
        <f t="shared" si="1024"/>
        <v>***</v>
      </c>
      <c r="Q10880" t="str">
        <f t="shared" si="1022"/>
        <v/>
      </c>
      <c r="R10880">
        <f t="shared" si="1025"/>
        <v>0</v>
      </c>
      <c r="S10880" t="str">
        <f t="shared" si="1026"/>
        <v>0.000***</v>
      </c>
      <c r="T10880" t="str">
        <f t="shared" si="1023"/>
        <v>0.000 (0.000)</v>
      </c>
      <c r="U10880" t="str">
        <f t="shared" si="1027"/>
        <v>0.000*** (0.000)</v>
      </c>
    </row>
    <row r="10881" x14ac:dyDescent="0.25">
      <c r="P10881" t="str">
        <f t="shared" si="1024"/>
        <v>***</v>
      </c>
      <c r="Q10881" t="str">
        <f t="shared" si="1022"/>
        <v/>
      </c>
      <c r="R10881">
        <f t="shared" si="1025"/>
        <v>0</v>
      </c>
      <c r="S10881" t="str">
        <f t="shared" si="1026"/>
        <v>0.000***</v>
      </c>
      <c r="T10881" t="str">
        <f t="shared" si="1023"/>
        <v>0.000 (0.000)</v>
      </c>
      <c r="U10881" t="str">
        <f t="shared" si="1027"/>
        <v>0.000*** (0.000)</v>
      </c>
    </row>
    <row r="10882" x14ac:dyDescent="0.25">
      <c r="P10882" t="str">
        <f t="shared" si="1024"/>
        <v>***</v>
      </c>
      <c r="Q10882" t="str">
        <f t="shared" si="1022"/>
        <v/>
      </c>
      <c r="R10882">
        <f t="shared" si="1025"/>
        <v>0</v>
      </c>
      <c r="S10882" t="str">
        <f t="shared" si="1026"/>
        <v>0.000***</v>
      </c>
      <c r="T10882" t="str">
        <f t="shared" si="1023"/>
        <v>0.000 (0.000)</v>
      </c>
      <c r="U10882" t="str">
        <f t="shared" si="1027"/>
        <v>0.000*** (0.000)</v>
      </c>
    </row>
    <row r="10883" x14ac:dyDescent="0.25">
      <c r="P10883" t="str">
        <f t="shared" si="1024"/>
        <v>***</v>
      </c>
      <c r="Q10883" t="str">
        <f t="shared" ref="Q10883:Q10922" si="1028">_xlfn.CONCAT(A10883:I10883)</f>
        <v/>
      </c>
      <c r="R10883">
        <f t="shared" si="1025"/>
        <v>0</v>
      </c>
      <c r="S10883" t="str">
        <f t="shared" si="1026"/>
        <v>0.000***</v>
      </c>
      <c r="T10883" t="str">
        <f t="shared" ref="T10883:T10922" si="1029">TEXT(R10883,"0.000")&amp;" ("&amp;TEXT(K10883,"0.000")&amp;")"</f>
        <v>0.000 (0.000)</v>
      </c>
      <c r="U10883" t="str">
        <f t="shared" si="1027"/>
        <v>0.000*** (0.000)</v>
      </c>
    </row>
    <row r="10884" x14ac:dyDescent="0.25">
      <c r="P10884" t="str">
        <f t="shared" si="1024"/>
        <v>***</v>
      </c>
      <c r="Q10884" t="str">
        <f t="shared" si="1028"/>
        <v/>
      </c>
      <c r="R10884">
        <f t="shared" si="1025"/>
        <v>0</v>
      </c>
      <c r="S10884" t="str">
        <f t="shared" si="1026"/>
        <v>0.000***</v>
      </c>
      <c r="T10884" t="str">
        <f t="shared" si="1029"/>
        <v>0.000 (0.000)</v>
      </c>
      <c r="U10884" t="str">
        <f t="shared" si="1027"/>
        <v>0.000*** (0.000)</v>
      </c>
    </row>
    <row r="10885" x14ac:dyDescent="0.25">
      <c r="P10885" t="str">
        <f t="shared" si="1024"/>
        <v>***</v>
      </c>
      <c r="Q10885" t="str">
        <f t="shared" si="1028"/>
        <v/>
      </c>
      <c r="R10885">
        <f t="shared" si="1025"/>
        <v>0</v>
      </c>
      <c r="S10885" t="str">
        <f t="shared" si="1026"/>
        <v>0.000***</v>
      </c>
      <c r="T10885" t="str">
        <f t="shared" si="1029"/>
        <v>0.000 (0.000)</v>
      </c>
      <c r="U10885" t="str">
        <f t="shared" si="1027"/>
        <v>0.000*** (0.000)</v>
      </c>
    </row>
    <row r="10886" x14ac:dyDescent="0.25">
      <c r="P10886" t="str">
        <f t="shared" si="1024"/>
        <v>***</v>
      </c>
      <c r="Q10886" t="str">
        <f t="shared" si="1028"/>
        <v/>
      </c>
      <c r="R10886">
        <f t="shared" si="1025"/>
        <v>0</v>
      </c>
      <c r="S10886" t="str">
        <f t="shared" si="1026"/>
        <v>0.000***</v>
      </c>
      <c r="T10886" t="str">
        <f t="shared" si="1029"/>
        <v>0.000 (0.000)</v>
      </c>
      <c r="U10886" t="str">
        <f t="shared" si="1027"/>
        <v>0.000*** (0.000)</v>
      </c>
    </row>
    <row r="10887" x14ac:dyDescent="0.25">
      <c r="P10887" t="str">
        <f t="shared" si="1024"/>
        <v>***</v>
      </c>
      <c r="Q10887" t="str">
        <f t="shared" si="1028"/>
        <v/>
      </c>
      <c r="R10887">
        <f t="shared" si="1025"/>
        <v>0</v>
      </c>
      <c r="S10887" t="str">
        <f t="shared" si="1026"/>
        <v>0.000***</v>
      </c>
      <c r="T10887" t="str">
        <f t="shared" si="1029"/>
        <v>0.000 (0.000)</v>
      </c>
      <c r="U10887" t="str">
        <f t="shared" si="1027"/>
        <v>0.000*** (0.000)</v>
      </c>
    </row>
    <row r="10888" x14ac:dyDescent="0.25">
      <c r="P10888" t="str">
        <f t="shared" si="1024"/>
        <v>***</v>
      </c>
      <c r="Q10888" t="str">
        <f t="shared" si="1028"/>
        <v/>
      </c>
      <c r="R10888">
        <f t="shared" si="1025"/>
        <v>0</v>
      </c>
      <c r="S10888" t="str">
        <f t="shared" si="1026"/>
        <v>0.000***</v>
      </c>
      <c r="T10888" t="str">
        <f t="shared" si="1029"/>
        <v>0.000 (0.000)</v>
      </c>
      <c r="U10888" t="str">
        <f t="shared" si="1027"/>
        <v>0.000*** (0.000)</v>
      </c>
    </row>
    <row r="10889" x14ac:dyDescent="0.25">
      <c r="P10889" t="str">
        <f t="shared" si="1024"/>
        <v>***</v>
      </c>
      <c r="Q10889" t="str">
        <f t="shared" si="1028"/>
        <v/>
      </c>
      <c r="R10889">
        <f t="shared" si="1025"/>
        <v>0</v>
      </c>
      <c r="S10889" t="str">
        <f t="shared" si="1026"/>
        <v>0.000***</v>
      </c>
      <c r="T10889" t="str">
        <f t="shared" si="1029"/>
        <v>0.000 (0.000)</v>
      </c>
      <c r="U10889" t="str">
        <f t="shared" si="1027"/>
        <v>0.000*** (0.000)</v>
      </c>
    </row>
    <row r="10890" x14ac:dyDescent="0.25">
      <c r="P10890" t="str">
        <f t="shared" si="1024"/>
        <v>***</v>
      </c>
      <c r="Q10890" t="str">
        <f t="shared" si="1028"/>
        <v/>
      </c>
      <c r="R10890">
        <f t="shared" si="1025"/>
        <v>0</v>
      </c>
      <c r="S10890" t="str">
        <f t="shared" si="1026"/>
        <v>0.000***</v>
      </c>
      <c r="T10890" t="str">
        <f t="shared" si="1029"/>
        <v>0.000 (0.000)</v>
      </c>
      <c r="U10890" t="str">
        <f t="shared" si="1027"/>
        <v>0.000*** (0.000)</v>
      </c>
    </row>
    <row r="10891" x14ac:dyDescent="0.25">
      <c r="P10891" t="str">
        <f t="shared" si="1024"/>
        <v>***</v>
      </c>
      <c r="Q10891" t="str">
        <f t="shared" si="1028"/>
        <v/>
      </c>
      <c r="R10891">
        <f t="shared" si="1025"/>
        <v>0</v>
      </c>
      <c r="S10891" t="str">
        <f t="shared" si="1026"/>
        <v>0.000***</v>
      </c>
      <c r="T10891" t="str">
        <f t="shared" si="1029"/>
        <v>0.000 (0.000)</v>
      </c>
      <c r="U10891" t="str">
        <f t="shared" si="1027"/>
        <v>0.000*** (0.000)</v>
      </c>
    </row>
    <row r="10892" x14ac:dyDescent="0.25">
      <c r="P10892" t="str">
        <f t="shared" si="1024"/>
        <v>***</v>
      </c>
      <c r="Q10892" t="str">
        <f t="shared" si="1028"/>
        <v/>
      </c>
      <c r="R10892">
        <f t="shared" si="1025"/>
        <v>0</v>
      </c>
      <c r="S10892" t="str">
        <f t="shared" si="1026"/>
        <v>0.000***</v>
      </c>
      <c r="T10892" t="str">
        <f t="shared" si="1029"/>
        <v>0.000 (0.000)</v>
      </c>
      <c r="U10892" t="str">
        <f t="shared" si="1027"/>
        <v>0.000*** (0.000)</v>
      </c>
    </row>
    <row r="10893" x14ac:dyDescent="0.25">
      <c r="P10893" t="str">
        <f t="shared" si="1024"/>
        <v>***</v>
      </c>
      <c r="Q10893" t="str">
        <f t="shared" si="1028"/>
        <v/>
      </c>
      <c r="R10893">
        <f t="shared" si="1025"/>
        <v>0</v>
      </c>
      <c r="S10893" t="str">
        <f t="shared" si="1026"/>
        <v>0.000***</v>
      </c>
      <c r="T10893" t="str">
        <f t="shared" si="1029"/>
        <v>0.000 (0.000)</v>
      </c>
      <c r="U10893" t="str">
        <f t="shared" si="1027"/>
        <v>0.000*** (0.000)</v>
      </c>
    </row>
    <row r="10894" x14ac:dyDescent="0.25">
      <c r="P10894" t="str">
        <f t="shared" si="1024"/>
        <v>***</v>
      </c>
      <c r="Q10894" t="str">
        <f t="shared" si="1028"/>
        <v/>
      </c>
      <c r="R10894">
        <f t="shared" si="1025"/>
        <v>0</v>
      </c>
      <c r="S10894" t="str">
        <f t="shared" si="1026"/>
        <v>0.000***</v>
      </c>
      <c r="T10894" t="str">
        <f t="shared" si="1029"/>
        <v>0.000 (0.000)</v>
      </c>
      <c r="U10894" t="str">
        <f t="shared" si="1027"/>
        <v>0.000*** (0.000)</v>
      </c>
    </row>
    <row r="10895" x14ac:dyDescent="0.25">
      <c r="P10895" t="str">
        <f t="shared" si="1024"/>
        <v>***</v>
      </c>
      <c r="Q10895" t="str">
        <f t="shared" si="1028"/>
        <v/>
      </c>
      <c r="R10895">
        <f t="shared" si="1025"/>
        <v>0</v>
      </c>
      <c r="S10895" t="str">
        <f t="shared" si="1026"/>
        <v>0.000***</v>
      </c>
      <c r="T10895" t="str">
        <f t="shared" si="1029"/>
        <v>0.000 (0.000)</v>
      </c>
      <c r="U10895" t="str">
        <f t="shared" si="1027"/>
        <v>0.000*** (0.000)</v>
      </c>
    </row>
    <row r="10896" x14ac:dyDescent="0.25">
      <c r="P10896" t="str">
        <f t="shared" si="1024"/>
        <v>***</v>
      </c>
      <c r="Q10896" t="str">
        <f t="shared" si="1028"/>
        <v/>
      </c>
      <c r="R10896">
        <f t="shared" si="1025"/>
        <v>0</v>
      </c>
      <c r="S10896" t="str">
        <f t="shared" si="1026"/>
        <v>0.000***</v>
      </c>
      <c r="T10896" t="str">
        <f t="shared" si="1029"/>
        <v>0.000 (0.000)</v>
      </c>
      <c r="U10896" t="str">
        <f t="shared" si="1027"/>
        <v>0.000*** (0.000)</v>
      </c>
    </row>
    <row r="10897" x14ac:dyDescent="0.25">
      <c r="P10897" t="str">
        <f t="shared" si="1024"/>
        <v>***</v>
      </c>
      <c r="Q10897" t="str">
        <f t="shared" si="1028"/>
        <v/>
      </c>
      <c r="R10897">
        <f t="shared" si="1025"/>
        <v>0</v>
      </c>
      <c r="S10897" t="str">
        <f t="shared" si="1026"/>
        <v>0.000***</v>
      </c>
      <c r="T10897" t="str">
        <f t="shared" si="1029"/>
        <v>0.000 (0.000)</v>
      </c>
      <c r="U10897" t="str">
        <f t="shared" si="1027"/>
        <v>0.000*** (0.000)</v>
      </c>
    </row>
    <row r="10898" x14ac:dyDescent="0.25">
      <c r="P10898" t="str">
        <f t="shared" si="1024"/>
        <v>***</v>
      </c>
      <c r="Q10898" t="str">
        <f t="shared" si="1028"/>
        <v/>
      </c>
      <c r="R10898">
        <f t="shared" si="1025"/>
        <v>0</v>
      </c>
      <c r="S10898" t="str">
        <f t="shared" si="1026"/>
        <v>0.000***</v>
      </c>
      <c r="T10898" t="str">
        <f t="shared" si="1029"/>
        <v>0.000 (0.000)</v>
      </c>
      <c r="U10898" t="str">
        <f t="shared" si="1027"/>
        <v>0.000*** (0.000)</v>
      </c>
    </row>
    <row r="10899" x14ac:dyDescent="0.25">
      <c r="P10899" t="str">
        <f t="shared" si="1024"/>
        <v>***</v>
      </c>
      <c r="Q10899" t="str">
        <f t="shared" si="1028"/>
        <v/>
      </c>
      <c r="R10899">
        <f t="shared" si="1025"/>
        <v>0</v>
      </c>
      <c r="S10899" t="str">
        <f t="shared" si="1026"/>
        <v>0.000***</v>
      </c>
      <c r="T10899" t="str">
        <f t="shared" si="1029"/>
        <v>0.000 (0.000)</v>
      </c>
      <c r="U10899" t="str">
        <f t="shared" si="1027"/>
        <v>0.000*** (0.000)</v>
      </c>
    </row>
    <row r="10900" x14ac:dyDescent="0.25">
      <c r="P10900" t="str">
        <f t="shared" si="1024"/>
        <v>***</v>
      </c>
      <c r="Q10900" t="str">
        <f t="shared" si="1028"/>
        <v/>
      </c>
      <c r="R10900">
        <f t="shared" si="1025"/>
        <v>0</v>
      </c>
      <c r="S10900" t="str">
        <f t="shared" si="1026"/>
        <v>0.000***</v>
      </c>
      <c r="T10900" t="str">
        <f t="shared" si="1029"/>
        <v>0.000 (0.000)</v>
      </c>
      <c r="U10900" t="str">
        <f t="shared" si="1027"/>
        <v>0.000*** (0.000)</v>
      </c>
    </row>
    <row r="10901" x14ac:dyDescent="0.25">
      <c r="P10901" t="str">
        <f t="shared" si="1024"/>
        <v>***</v>
      </c>
      <c r="Q10901" t="str">
        <f t="shared" si="1028"/>
        <v/>
      </c>
      <c r="R10901">
        <f t="shared" si="1025"/>
        <v>0</v>
      </c>
      <c r="S10901" t="str">
        <f t="shared" si="1026"/>
        <v>0.000***</v>
      </c>
      <c r="T10901" t="str">
        <f t="shared" si="1029"/>
        <v>0.000 (0.000)</v>
      </c>
      <c r="U10901" t="str">
        <f t="shared" si="1027"/>
        <v>0.000*** (0.000)</v>
      </c>
    </row>
    <row r="10902" x14ac:dyDescent="0.25">
      <c r="P10902" t="str">
        <f t="shared" si="1024"/>
        <v>***</v>
      </c>
      <c r="Q10902" t="str">
        <f t="shared" si="1028"/>
        <v/>
      </c>
      <c r="R10902">
        <f t="shared" si="1025"/>
        <v>0</v>
      </c>
      <c r="S10902" t="str">
        <f t="shared" si="1026"/>
        <v>0.000***</v>
      </c>
      <c r="T10902" t="str">
        <f t="shared" si="1029"/>
        <v>0.000 (0.000)</v>
      </c>
      <c r="U10902" t="str">
        <f t="shared" si="1027"/>
        <v>0.000*** (0.000)</v>
      </c>
    </row>
    <row r="10903" x14ac:dyDescent="0.25">
      <c r="P10903" t="str">
        <f t="shared" si="1024"/>
        <v>***</v>
      </c>
      <c r="Q10903" t="str">
        <f t="shared" si="1028"/>
        <v/>
      </c>
      <c r="R10903">
        <f t="shared" si="1025"/>
        <v>0</v>
      </c>
      <c r="S10903" t="str">
        <f t="shared" si="1026"/>
        <v>0.000***</v>
      </c>
      <c r="T10903" t="str">
        <f t="shared" si="1029"/>
        <v>0.000 (0.000)</v>
      </c>
      <c r="U10903" t="str">
        <f t="shared" si="1027"/>
        <v>0.000*** (0.000)</v>
      </c>
    </row>
    <row r="10904" x14ac:dyDescent="0.25">
      <c r="P10904" t="str">
        <f t="shared" si="1024"/>
        <v>***</v>
      </c>
      <c r="Q10904" t="str">
        <f t="shared" si="1028"/>
        <v/>
      </c>
      <c r="R10904">
        <f t="shared" si="1025"/>
        <v>0</v>
      </c>
      <c r="S10904" t="str">
        <f t="shared" si="1026"/>
        <v>0.000***</v>
      </c>
      <c r="T10904" t="str">
        <f t="shared" si="1029"/>
        <v>0.000 (0.000)</v>
      </c>
      <c r="U10904" t="str">
        <f t="shared" si="1027"/>
        <v>0.000*** (0.000)</v>
      </c>
    </row>
    <row r="10905" x14ac:dyDescent="0.25">
      <c r="P10905" t="str">
        <f t="shared" si="1024"/>
        <v>***</v>
      </c>
      <c r="Q10905" t="str">
        <f t="shared" si="1028"/>
        <v/>
      </c>
      <c r="R10905">
        <f t="shared" si="1025"/>
        <v>0</v>
      </c>
      <c r="S10905" t="str">
        <f t="shared" si="1026"/>
        <v>0.000***</v>
      </c>
      <c r="T10905" t="str">
        <f t="shared" si="1029"/>
        <v>0.000 (0.000)</v>
      </c>
      <c r="U10905" t="str">
        <f t="shared" si="1027"/>
        <v>0.000*** (0.000)</v>
      </c>
    </row>
    <row r="10906" x14ac:dyDescent="0.25">
      <c r="P10906" t="str">
        <f t="shared" si="1024"/>
        <v>***</v>
      </c>
      <c r="Q10906" t="str">
        <f t="shared" si="1028"/>
        <v/>
      </c>
      <c r="R10906">
        <f t="shared" si="1025"/>
        <v>0</v>
      </c>
      <c r="S10906" t="str">
        <f t="shared" si="1026"/>
        <v>0.000***</v>
      </c>
      <c r="T10906" t="str">
        <f t="shared" si="1029"/>
        <v>0.000 (0.000)</v>
      </c>
      <c r="U10906" t="str">
        <f t="shared" si="1027"/>
        <v>0.000*** (0.000)</v>
      </c>
    </row>
    <row r="10907" x14ac:dyDescent="0.25">
      <c r="P10907" t="str">
        <f t="shared" si="1024"/>
        <v>***</v>
      </c>
      <c r="Q10907" t="str">
        <f t="shared" si="1028"/>
        <v/>
      </c>
      <c r="R10907">
        <f t="shared" si="1025"/>
        <v>0</v>
      </c>
      <c r="S10907" t="str">
        <f t="shared" si="1026"/>
        <v>0.000***</v>
      </c>
      <c r="T10907" t="str">
        <f t="shared" si="1029"/>
        <v>0.000 (0.000)</v>
      </c>
      <c r="U10907" t="str">
        <f t="shared" si="1027"/>
        <v>0.000*** (0.000)</v>
      </c>
    </row>
    <row r="10908" x14ac:dyDescent="0.25">
      <c r="P10908" t="str">
        <f t="shared" si="1024"/>
        <v>***</v>
      </c>
      <c r="Q10908" t="str">
        <f t="shared" si="1028"/>
        <v/>
      </c>
      <c r="R10908">
        <f t="shared" si="1025"/>
        <v>0</v>
      </c>
      <c r="S10908" t="str">
        <f t="shared" si="1026"/>
        <v>0.000***</v>
      </c>
      <c r="T10908" t="str">
        <f t="shared" si="1029"/>
        <v>0.000 (0.000)</v>
      </c>
      <c r="U10908" t="str">
        <f t="shared" si="1027"/>
        <v>0.000*** (0.000)</v>
      </c>
    </row>
    <row r="10909" x14ac:dyDescent="0.25">
      <c r="P10909" t="str">
        <f t="shared" si="1024"/>
        <v>***</v>
      </c>
      <c r="Q10909" t="str">
        <f t="shared" si="1028"/>
        <v/>
      </c>
      <c r="R10909">
        <f t="shared" si="1025"/>
        <v>0</v>
      </c>
      <c r="S10909" t="str">
        <f t="shared" si="1026"/>
        <v>0.000***</v>
      </c>
      <c r="T10909" t="str">
        <f t="shared" si="1029"/>
        <v>0.000 (0.000)</v>
      </c>
      <c r="U10909" t="str">
        <f t="shared" si="1027"/>
        <v>0.000*** (0.000)</v>
      </c>
    </row>
    <row r="10910" x14ac:dyDescent="0.25">
      <c r="P10910" t="str">
        <f t="shared" si="1024"/>
        <v>***</v>
      </c>
      <c r="Q10910" t="str">
        <f t="shared" si="1028"/>
        <v/>
      </c>
      <c r="R10910">
        <f t="shared" si="1025"/>
        <v>0</v>
      </c>
      <c r="S10910" t="str">
        <f t="shared" si="1026"/>
        <v>0.000***</v>
      </c>
      <c r="T10910" t="str">
        <f t="shared" si="1029"/>
        <v>0.000 (0.000)</v>
      </c>
      <c r="U10910" t="str">
        <f t="shared" si="1027"/>
        <v>0.000*** (0.000)</v>
      </c>
    </row>
    <row r="10911" x14ac:dyDescent="0.25">
      <c r="P10911" t="str">
        <f t="shared" si="1024"/>
        <v>***</v>
      </c>
      <c r="Q10911" t="str">
        <f t="shared" si="1028"/>
        <v/>
      </c>
      <c r="R10911">
        <f t="shared" si="1025"/>
        <v>0</v>
      </c>
      <c r="S10911" t="str">
        <f t="shared" si="1026"/>
        <v>0.000***</v>
      </c>
      <c r="T10911" t="str">
        <f t="shared" si="1029"/>
        <v>0.000 (0.000)</v>
      </c>
      <c r="U10911" t="str">
        <f t="shared" si="1027"/>
        <v>0.000*** (0.000)</v>
      </c>
    </row>
    <row r="10912" x14ac:dyDescent="0.25">
      <c r="P10912" t="str">
        <f t="shared" si="1024"/>
        <v>***</v>
      </c>
      <c r="Q10912" t="str">
        <f t="shared" si="1028"/>
        <v/>
      </c>
      <c r="R10912">
        <f t="shared" si="1025"/>
        <v>0</v>
      </c>
      <c r="S10912" t="str">
        <f t="shared" si="1026"/>
        <v>0.000***</v>
      </c>
      <c r="T10912" t="str">
        <f t="shared" si="1029"/>
        <v>0.000 (0.000)</v>
      </c>
      <c r="U10912" t="str">
        <f t="shared" si="1027"/>
        <v>0.000*** (0.000)</v>
      </c>
    </row>
    <row r="10913" x14ac:dyDescent="0.25">
      <c r="P10913" t="str">
        <f t="shared" si="1024"/>
        <v>***</v>
      </c>
      <c r="Q10913" t="str">
        <f t="shared" si="1028"/>
        <v/>
      </c>
      <c r="R10913">
        <f t="shared" si="1025"/>
        <v>0</v>
      </c>
      <c r="S10913" t="str">
        <f t="shared" si="1026"/>
        <v>0.000***</v>
      </c>
      <c r="T10913" t="str">
        <f t="shared" si="1029"/>
        <v>0.000 (0.000)</v>
      </c>
      <c r="U10913" t="str">
        <f t="shared" si="1027"/>
        <v>0.000*** (0.000)</v>
      </c>
    </row>
    <row r="10914" x14ac:dyDescent="0.25">
      <c r="P10914" t="str">
        <f t="shared" si="1024"/>
        <v>***</v>
      </c>
      <c r="Q10914" t="str">
        <f t="shared" si="1028"/>
        <v/>
      </c>
      <c r="R10914">
        <f t="shared" si="1025"/>
        <v>0</v>
      </c>
      <c r="S10914" t="str">
        <f t="shared" si="1026"/>
        <v>0.000***</v>
      </c>
      <c r="T10914" t="str">
        <f t="shared" si="1029"/>
        <v>0.000 (0.000)</v>
      </c>
      <c r="U10914" t="str">
        <f t="shared" si="1027"/>
        <v>0.000*** (0.000)</v>
      </c>
    </row>
    <row r="10915" x14ac:dyDescent="0.25">
      <c r="P10915" t="str">
        <f t="shared" si="1024"/>
        <v>***</v>
      </c>
      <c r="Q10915" t="str">
        <f t="shared" si="1028"/>
        <v/>
      </c>
      <c r="R10915">
        <f t="shared" si="1025"/>
        <v>0</v>
      </c>
      <c r="S10915" t="str">
        <f t="shared" si="1026"/>
        <v>0.000***</v>
      </c>
      <c r="T10915" t="str">
        <f t="shared" si="1029"/>
        <v>0.000 (0.000)</v>
      </c>
      <c r="U10915" t="str">
        <f t="shared" si="1027"/>
        <v>0.000*** (0.000)</v>
      </c>
    </row>
    <row r="10916" x14ac:dyDescent="0.25">
      <c r="P10916" t="str">
        <f t="shared" si="1024"/>
        <v>***</v>
      </c>
      <c r="Q10916" t="str">
        <f t="shared" si="1028"/>
        <v/>
      </c>
      <c r="R10916">
        <f t="shared" si="1025"/>
        <v>0</v>
      </c>
      <c r="S10916" t="str">
        <f t="shared" si="1026"/>
        <v>0.000***</v>
      </c>
      <c r="T10916" t="str">
        <f t="shared" si="1029"/>
        <v>0.000 (0.000)</v>
      </c>
      <c r="U10916" t="str">
        <f t="shared" si="1027"/>
        <v>0.000*** (0.000)</v>
      </c>
    </row>
    <row r="10917" x14ac:dyDescent="0.25">
      <c r="P10917" t="str">
        <f t="shared" si="1024"/>
        <v>***</v>
      </c>
      <c r="Q10917" t="str">
        <f t="shared" si="1028"/>
        <v/>
      </c>
      <c r="R10917">
        <f t="shared" si="1025"/>
        <v>0</v>
      </c>
      <c r="S10917" t="str">
        <f t="shared" si="1026"/>
        <v>0.000***</v>
      </c>
      <c r="T10917" t="str">
        <f t="shared" si="1029"/>
        <v>0.000 (0.000)</v>
      </c>
      <c r="U10917" t="str">
        <f t="shared" si="1027"/>
        <v>0.000*** (0.000)</v>
      </c>
    </row>
    <row r="10918" x14ac:dyDescent="0.25">
      <c r="P10918" t="str">
        <f t="shared" si="1024"/>
        <v>***</v>
      </c>
      <c r="Q10918" t="str">
        <f t="shared" si="1028"/>
        <v/>
      </c>
      <c r="R10918">
        <f t="shared" si="1025"/>
        <v>0</v>
      </c>
      <c r="S10918" t="str">
        <f t="shared" si="1026"/>
        <v>0.000***</v>
      </c>
      <c r="T10918" t="str">
        <f t="shared" si="1029"/>
        <v>0.000 (0.000)</v>
      </c>
      <c r="U10918" t="str">
        <f t="shared" si="1027"/>
        <v>0.000*** (0.000)</v>
      </c>
    </row>
    <row r="10919" x14ac:dyDescent="0.25">
      <c r="P10919" t="str">
        <f t="shared" si="1024"/>
        <v>***</v>
      </c>
      <c r="Q10919" t="str">
        <f t="shared" si="1028"/>
        <v/>
      </c>
      <c r="R10919">
        <f t="shared" si="1025"/>
        <v>0</v>
      </c>
      <c r="S10919" t="str">
        <f t="shared" si="1026"/>
        <v>0.000***</v>
      </c>
      <c r="T10919" t="str">
        <f t="shared" si="1029"/>
        <v>0.000 (0.000)</v>
      </c>
      <c r="U10919" t="str">
        <f t="shared" si="1027"/>
        <v>0.000*** (0.000)</v>
      </c>
    </row>
    <row r="10920" x14ac:dyDescent="0.25">
      <c r="P10920" t="str">
        <f t="shared" si="1024"/>
        <v>***</v>
      </c>
      <c r="Q10920" t="str">
        <f t="shared" si="1028"/>
        <v/>
      </c>
      <c r="R10920">
        <f t="shared" si="1025"/>
        <v>0</v>
      </c>
      <c r="S10920" t="str">
        <f t="shared" si="1026"/>
        <v>0.000***</v>
      </c>
      <c r="T10920" t="str">
        <f t="shared" si="1029"/>
        <v>0.000 (0.000)</v>
      </c>
      <c r="U10920" t="str">
        <f t="shared" si="1027"/>
        <v>0.000*** (0.000)</v>
      </c>
    </row>
    <row r="10921" x14ac:dyDescent="0.25">
      <c r="P10921" t="str">
        <f t="shared" si="1024"/>
        <v>***</v>
      </c>
      <c r="Q10921" t="str">
        <f t="shared" si="1028"/>
        <v/>
      </c>
      <c r="R10921">
        <f t="shared" si="1025"/>
        <v>0</v>
      </c>
      <c r="S10921" t="str">
        <f t="shared" si="1026"/>
        <v>0.000***</v>
      </c>
      <c r="T10921" t="str">
        <f t="shared" si="1029"/>
        <v>0.000 (0.000)</v>
      </c>
      <c r="U10921" t="str">
        <f t="shared" si="1027"/>
        <v>0.000*** (0.000)</v>
      </c>
    </row>
    <row r="10922" x14ac:dyDescent="0.25">
      <c r="P10922" t="str">
        <f t="shared" si="1024"/>
        <v>***</v>
      </c>
      <c r="Q10922" t="str">
        <f t="shared" si="1028"/>
        <v/>
      </c>
      <c r="R10922">
        <f t="shared" si="1025"/>
        <v>0</v>
      </c>
      <c r="S10922" t="str">
        <f t="shared" si="1026"/>
        <v>0.000***</v>
      </c>
      <c r="T10922" t="str">
        <f t="shared" si="1029"/>
        <v>0.000 (0.000)</v>
      </c>
      <c r="U10922" t="str">
        <f t="shared" si="1027"/>
        <v>0.000*** (0.000)</v>
      </c>
    </row>
    <row r="10923" x14ac:dyDescent="0.25">
      <c r="P10923" t="str">
        <f t="shared" ref="P10923:P10986" si="1030">IF(L10923&lt;0.01,"***",IF(L10923&lt;0.05,"**",IF(L10923&lt;0.1,"*","")))</f>
        <v>***</v>
      </c>
      <c r="Q10923" t="str">
        <f t="shared" ref="Q10923:Q10986" si="1031">_xlfn.CONCAT(A10923:I10923)</f>
        <v/>
      </c>
      <c r="R10923">
        <f t="shared" ref="R10923:R10986" si="1032">J10923</f>
        <v>0</v>
      </c>
      <c r="S10923" t="str">
        <f t="shared" ref="S10923:S10986" si="1033">TEXT(R10923,"0.000")&amp;P10923</f>
        <v>0.000***</v>
      </c>
      <c r="T10923" t="str">
        <f t="shared" ref="T10923:T10986" si="1034">TEXT(R10923,"0.000")&amp;" ("&amp;TEXT(K10923,"0.000")&amp;")"</f>
        <v>0.000 (0.000)</v>
      </c>
      <c r="U10923" t="str">
        <f t="shared" ref="U10923:U10986" si="1035">S10923&amp;" ("&amp;TEXT(K10923,"0.000")&amp;")"</f>
        <v>0.000*** (0.000)</v>
      </c>
    </row>
    <row r="10924" x14ac:dyDescent="0.25">
      <c r="P10924" t="str">
        <f t="shared" si="1030"/>
        <v>***</v>
      </c>
      <c r="Q10924" t="str">
        <f t="shared" si="1031"/>
        <v/>
      </c>
      <c r="R10924">
        <f t="shared" si="1032"/>
        <v>0</v>
      </c>
      <c r="S10924" t="str">
        <f t="shared" si="1033"/>
        <v>0.000***</v>
      </c>
      <c r="T10924" t="str">
        <f t="shared" si="1034"/>
        <v>0.000 (0.000)</v>
      </c>
      <c r="U10924" t="str">
        <f t="shared" si="1035"/>
        <v>0.000*** (0.000)</v>
      </c>
    </row>
    <row r="10925" x14ac:dyDescent="0.25">
      <c r="P10925" t="str">
        <f t="shared" si="1030"/>
        <v>***</v>
      </c>
      <c r="Q10925" t="str">
        <f t="shared" si="1031"/>
        <v/>
      </c>
      <c r="R10925">
        <f t="shared" si="1032"/>
        <v>0</v>
      </c>
      <c r="S10925" t="str">
        <f t="shared" si="1033"/>
        <v>0.000***</v>
      </c>
      <c r="T10925" t="str">
        <f t="shared" si="1034"/>
        <v>0.000 (0.000)</v>
      </c>
      <c r="U10925" t="str">
        <f t="shared" si="1035"/>
        <v>0.000*** (0.000)</v>
      </c>
    </row>
    <row r="10926" x14ac:dyDescent="0.25">
      <c r="P10926" t="str">
        <f t="shared" si="1030"/>
        <v>***</v>
      </c>
      <c r="Q10926" t="str">
        <f t="shared" si="1031"/>
        <v/>
      </c>
      <c r="R10926">
        <f t="shared" si="1032"/>
        <v>0</v>
      </c>
      <c r="S10926" t="str">
        <f t="shared" si="1033"/>
        <v>0.000***</v>
      </c>
      <c r="T10926" t="str">
        <f t="shared" si="1034"/>
        <v>0.000 (0.000)</v>
      </c>
      <c r="U10926" t="str">
        <f t="shared" si="1035"/>
        <v>0.000*** (0.000)</v>
      </c>
    </row>
    <row r="10927" x14ac:dyDescent="0.25">
      <c r="P10927" t="str">
        <f t="shared" si="1030"/>
        <v>***</v>
      </c>
      <c r="Q10927" t="str">
        <f t="shared" si="1031"/>
        <v/>
      </c>
      <c r="R10927">
        <f t="shared" si="1032"/>
        <v>0</v>
      </c>
      <c r="S10927" t="str">
        <f t="shared" si="1033"/>
        <v>0.000***</v>
      </c>
      <c r="T10927" t="str">
        <f t="shared" si="1034"/>
        <v>0.000 (0.000)</v>
      </c>
      <c r="U10927" t="str">
        <f t="shared" si="1035"/>
        <v>0.000*** (0.000)</v>
      </c>
    </row>
    <row r="10928" x14ac:dyDescent="0.25">
      <c r="P10928" t="str">
        <f t="shared" si="1030"/>
        <v>***</v>
      </c>
      <c r="Q10928" t="str">
        <f t="shared" si="1031"/>
        <v/>
      </c>
      <c r="R10928">
        <f t="shared" si="1032"/>
        <v>0</v>
      </c>
      <c r="S10928" t="str">
        <f t="shared" si="1033"/>
        <v>0.000***</v>
      </c>
      <c r="T10928" t="str">
        <f t="shared" si="1034"/>
        <v>0.000 (0.000)</v>
      </c>
      <c r="U10928" t="str">
        <f t="shared" si="1035"/>
        <v>0.000*** (0.000)</v>
      </c>
    </row>
    <row r="10929" x14ac:dyDescent="0.25">
      <c r="P10929" t="str">
        <f t="shared" si="1030"/>
        <v>***</v>
      </c>
      <c r="Q10929" t="str">
        <f t="shared" si="1031"/>
        <v/>
      </c>
      <c r="R10929">
        <f t="shared" si="1032"/>
        <v>0</v>
      </c>
      <c r="S10929" t="str">
        <f t="shared" si="1033"/>
        <v>0.000***</v>
      </c>
      <c r="T10929" t="str">
        <f t="shared" si="1034"/>
        <v>0.000 (0.000)</v>
      </c>
      <c r="U10929" t="str">
        <f t="shared" si="1035"/>
        <v>0.000*** (0.000)</v>
      </c>
    </row>
    <row r="10930" x14ac:dyDescent="0.25">
      <c r="P10930" t="str">
        <f t="shared" si="1030"/>
        <v>***</v>
      </c>
      <c r="Q10930" t="str">
        <f t="shared" si="1031"/>
        <v/>
      </c>
      <c r="R10930">
        <f t="shared" si="1032"/>
        <v>0</v>
      </c>
      <c r="S10930" t="str">
        <f t="shared" si="1033"/>
        <v>0.000***</v>
      </c>
      <c r="T10930" t="str">
        <f t="shared" si="1034"/>
        <v>0.000 (0.000)</v>
      </c>
      <c r="U10930" t="str">
        <f t="shared" si="1035"/>
        <v>0.000*** (0.000)</v>
      </c>
    </row>
    <row r="10931" x14ac:dyDescent="0.25">
      <c r="P10931" t="str">
        <f t="shared" si="1030"/>
        <v>***</v>
      </c>
      <c r="Q10931" t="str">
        <f t="shared" si="1031"/>
        <v/>
      </c>
      <c r="R10931">
        <f t="shared" si="1032"/>
        <v>0</v>
      </c>
      <c r="S10931" t="str">
        <f t="shared" si="1033"/>
        <v>0.000***</v>
      </c>
      <c r="T10931" t="str">
        <f t="shared" si="1034"/>
        <v>0.000 (0.000)</v>
      </c>
      <c r="U10931" t="str">
        <f t="shared" si="1035"/>
        <v>0.000*** (0.000)</v>
      </c>
    </row>
    <row r="10932" x14ac:dyDescent="0.25">
      <c r="P10932" t="str">
        <f t="shared" si="1030"/>
        <v>***</v>
      </c>
      <c r="Q10932" t="str">
        <f t="shared" si="1031"/>
        <v/>
      </c>
      <c r="R10932">
        <f t="shared" si="1032"/>
        <v>0</v>
      </c>
      <c r="S10932" t="str">
        <f t="shared" si="1033"/>
        <v>0.000***</v>
      </c>
      <c r="T10932" t="str">
        <f t="shared" si="1034"/>
        <v>0.000 (0.000)</v>
      </c>
      <c r="U10932" t="str">
        <f t="shared" si="1035"/>
        <v>0.000*** (0.000)</v>
      </c>
    </row>
    <row r="10933" x14ac:dyDescent="0.25">
      <c r="P10933" t="str">
        <f t="shared" si="1030"/>
        <v>***</v>
      </c>
      <c r="Q10933" t="str">
        <f t="shared" si="1031"/>
        <v/>
      </c>
      <c r="R10933">
        <f t="shared" si="1032"/>
        <v>0</v>
      </c>
      <c r="S10933" t="str">
        <f t="shared" si="1033"/>
        <v>0.000***</v>
      </c>
      <c r="T10933" t="str">
        <f t="shared" si="1034"/>
        <v>0.000 (0.000)</v>
      </c>
      <c r="U10933" t="str">
        <f t="shared" si="1035"/>
        <v>0.000*** (0.000)</v>
      </c>
    </row>
    <row r="10934" x14ac:dyDescent="0.25">
      <c r="P10934" t="str">
        <f t="shared" si="1030"/>
        <v>***</v>
      </c>
      <c r="Q10934" t="str">
        <f t="shared" si="1031"/>
        <v/>
      </c>
      <c r="R10934">
        <f t="shared" si="1032"/>
        <v>0</v>
      </c>
      <c r="S10934" t="str">
        <f t="shared" si="1033"/>
        <v>0.000***</v>
      </c>
      <c r="T10934" t="str">
        <f t="shared" si="1034"/>
        <v>0.000 (0.000)</v>
      </c>
      <c r="U10934" t="str">
        <f t="shared" si="1035"/>
        <v>0.000*** (0.000)</v>
      </c>
    </row>
    <row r="10935" x14ac:dyDescent="0.25">
      <c r="P10935" t="str">
        <f t="shared" si="1030"/>
        <v>***</v>
      </c>
      <c r="Q10935" t="str">
        <f t="shared" si="1031"/>
        <v/>
      </c>
      <c r="R10935">
        <f t="shared" si="1032"/>
        <v>0</v>
      </c>
      <c r="S10935" t="str">
        <f t="shared" si="1033"/>
        <v>0.000***</v>
      </c>
      <c r="T10935" t="str">
        <f t="shared" si="1034"/>
        <v>0.000 (0.000)</v>
      </c>
      <c r="U10935" t="str">
        <f t="shared" si="1035"/>
        <v>0.000*** (0.000)</v>
      </c>
    </row>
    <row r="10936" x14ac:dyDescent="0.25">
      <c r="P10936" t="str">
        <f t="shared" si="1030"/>
        <v>***</v>
      </c>
      <c r="Q10936" t="str">
        <f t="shared" si="1031"/>
        <v/>
      </c>
      <c r="R10936">
        <f t="shared" si="1032"/>
        <v>0</v>
      </c>
      <c r="S10936" t="str">
        <f t="shared" si="1033"/>
        <v>0.000***</v>
      </c>
      <c r="T10936" t="str">
        <f t="shared" si="1034"/>
        <v>0.000 (0.000)</v>
      </c>
      <c r="U10936" t="str">
        <f t="shared" si="1035"/>
        <v>0.000*** (0.000)</v>
      </c>
    </row>
    <row r="10937" x14ac:dyDescent="0.25">
      <c r="P10937" t="str">
        <f t="shared" si="1030"/>
        <v>***</v>
      </c>
      <c r="Q10937" t="str">
        <f t="shared" si="1031"/>
        <v/>
      </c>
      <c r="R10937">
        <f t="shared" si="1032"/>
        <v>0</v>
      </c>
      <c r="S10937" t="str">
        <f t="shared" si="1033"/>
        <v>0.000***</v>
      </c>
      <c r="T10937" t="str">
        <f t="shared" si="1034"/>
        <v>0.000 (0.000)</v>
      </c>
      <c r="U10937" t="str">
        <f t="shared" si="1035"/>
        <v>0.000*** (0.000)</v>
      </c>
    </row>
    <row r="10938" x14ac:dyDescent="0.25">
      <c r="P10938" t="str">
        <f t="shared" si="1030"/>
        <v>***</v>
      </c>
      <c r="Q10938" t="str">
        <f t="shared" si="1031"/>
        <v/>
      </c>
      <c r="R10938">
        <f t="shared" si="1032"/>
        <v>0</v>
      </c>
      <c r="S10938" t="str">
        <f t="shared" si="1033"/>
        <v>0.000***</v>
      </c>
      <c r="T10938" t="str">
        <f t="shared" si="1034"/>
        <v>0.000 (0.000)</v>
      </c>
      <c r="U10938" t="str">
        <f t="shared" si="1035"/>
        <v>0.000*** (0.000)</v>
      </c>
    </row>
    <row r="10939" x14ac:dyDescent="0.25">
      <c r="P10939" t="str">
        <f t="shared" si="1030"/>
        <v>***</v>
      </c>
      <c r="Q10939" t="str">
        <f t="shared" si="1031"/>
        <v/>
      </c>
      <c r="R10939">
        <f t="shared" si="1032"/>
        <v>0</v>
      </c>
      <c r="S10939" t="str">
        <f t="shared" si="1033"/>
        <v>0.000***</v>
      </c>
      <c r="T10939" t="str">
        <f t="shared" si="1034"/>
        <v>0.000 (0.000)</v>
      </c>
      <c r="U10939" t="str">
        <f t="shared" si="1035"/>
        <v>0.000*** (0.000)</v>
      </c>
    </row>
    <row r="10940" x14ac:dyDescent="0.25">
      <c r="P10940" t="str">
        <f t="shared" si="1030"/>
        <v>***</v>
      </c>
      <c r="Q10940" t="str">
        <f t="shared" si="1031"/>
        <v/>
      </c>
      <c r="R10940">
        <f t="shared" si="1032"/>
        <v>0</v>
      </c>
      <c r="S10940" t="str">
        <f t="shared" si="1033"/>
        <v>0.000***</v>
      </c>
      <c r="T10940" t="str">
        <f t="shared" si="1034"/>
        <v>0.000 (0.000)</v>
      </c>
      <c r="U10940" t="str">
        <f t="shared" si="1035"/>
        <v>0.000*** (0.000)</v>
      </c>
    </row>
    <row r="10941" x14ac:dyDescent="0.25">
      <c r="P10941" t="str">
        <f t="shared" si="1030"/>
        <v>***</v>
      </c>
      <c r="Q10941" t="str">
        <f t="shared" si="1031"/>
        <v/>
      </c>
      <c r="R10941">
        <f t="shared" si="1032"/>
        <v>0</v>
      </c>
      <c r="S10941" t="str">
        <f t="shared" si="1033"/>
        <v>0.000***</v>
      </c>
      <c r="T10941" t="str">
        <f t="shared" si="1034"/>
        <v>0.000 (0.000)</v>
      </c>
      <c r="U10941" t="str">
        <f t="shared" si="1035"/>
        <v>0.000*** (0.000)</v>
      </c>
    </row>
    <row r="10942" x14ac:dyDescent="0.25">
      <c r="P10942" t="str">
        <f t="shared" si="1030"/>
        <v>***</v>
      </c>
      <c r="Q10942" t="str">
        <f t="shared" si="1031"/>
        <v/>
      </c>
      <c r="R10942">
        <f t="shared" si="1032"/>
        <v>0</v>
      </c>
      <c r="S10942" t="str">
        <f t="shared" si="1033"/>
        <v>0.000***</v>
      </c>
      <c r="T10942" t="str">
        <f t="shared" si="1034"/>
        <v>0.000 (0.000)</v>
      </c>
      <c r="U10942" t="str">
        <f t="shared" si="1035"/>
        <v>0.000*** (0.000)</v>
      </c>
    </row>
    <row r="10943" x14ac:dyDescent="0.25">
      <c r="P10943" t="str">
        <f t="shared" si="1030"/>
        <v>***</v>
      </c>
      <c r="Q10943" t="str">
        <f t="shared" si="1031"/>
        <v/>
      </c>
      <c r="R10943">
        <f t="shared" si="1032"/>
        <v>0</v>
      </c>
      <c r="S10943" t="str">
        <f t="shared" si="1033"/>
        <v>0.000***</v>
      </c>
      <c r="T10943" t="str">
        <f t="shared" si="1034"/>
        <v>0.000 (0.000)</v>
      </c>
      <c r="U10943" t="str">
        <f t="shared" si="1035"/>
        <v>0.000*** (0.000)</v>
      </c>
    </row>
    <row r="10944" x14ac:dyDescent="0.25">
      <c r="P10944" t="str">
        <f t="shared" si="1030"/>
        <v>***</v>
      </c>
      <c r="Q10944" t="str">
        <f t="shared" si="1031"/>
        <v/>
      </c>
      <c r="R10944">
        <f t="shared" si="1032"/>
        <v>0</v>
      </c>
      <c r="S10944" t="str">
        <f t="shared" si="1033"/>
        <v>0.000***</v>
      </c>
      <c r="T10944" t="str">
        <f t="shared" si="1034"/>
        <v>0.000 (0.000)</v>
      </c>
      <c r="U10944" t="str">
        <f t="shared" si="1035"/>
        <v>0.000*** (0.000)</v>
      </c>
    </row>
    <row r="10945" x14ac:dyDescent="0.25">
      <c r="P10945" t="str">
        <f t="shared" si="1030"/>
        <v>***</v>
      </c>
      <c r="Q10945" t="str">
        <f t="shared" si="1031"/>
        <v/>
      </c>
      <c r="R10945">
        <f t="shared" si="1032"/>
        <v>0</v>
      </c>
      <c r="S10945" t="str">
        <f t="shared" si="1033"/>
        <v>0.000***</v>
      </c>
      <c r="T10945" t="str">
        <f t="shared" si="1034"/>
        <v>0.000 (0.000)</v>
      </c>
      <c r="U10945" t="str">
        <f t="shared" si="1035"/>
        <v>0.000*** (0.000)</v>
      </c>
    </row>
    <row r="10946" x14ac:dyDescent="0.25">
      <c r="P10946" t="str">
        <f t="shared" si="1030"/>
        <v>***</v>
      </c>
      <c r="Q10946" t="str">
        <f t="shared" si="1031"/>
        <v/>
      </c>
      <c r="R10946">
        <f t="shared" si="1032"/>
        <v>0</v>
      </c>
      <c r="S10946" t="str">
        <f t="shared" si="1033"/>
        <v>0.000***</v>
      </c>
      <c r="T10946" t="str">
        <f t="shared" si="1034"/>
        <v>0.000 (0.000)</v>
      </c>
      <c r="U10946" t="str">
        <f t="shared" si="1035"/>
        <v>0.000*** (0.000)</v>
      </c>
    </row>
    <row r="10947" x14ac:dyDescent="0.25">
      <c r="P10947" t="str">
        <f t="shared" si="1030"/>
        <v>***</v>
      </c>
      <c r="Q10947" t="str">
        <f t="shared" si="1031"/>
        <v/>
      </c>
      <c r="R10947">
        <f t="shared" si="1032"/>
        <v>0</v>
      </c>
      <c r="S10947" t="str">
        <f t="shared" si="1033"/>
        <v>0.000***</v>
      </c>
      <c r="T10947" t="str">
        <f t="shared" si="1034"/>
        <v>0.000 (0.000)</v>
      </c>
      <c r="U10947" t="str">
        <f t="shared" si="1035"/>
        <v>0.000*** (0.000)</v>
      </c>
    </row>
    <row r="10948" x14ac:dyDescent="0.25">
      <c r="P10948" t="str">
        <f t="shared" si="1030"/>
        <v>***</v>
      </c>
      <c r="Q10948" t="str">
        <f t="shared" si="1031"/>
        <v/>
      </c>
      <c r="R10948">
        <f t="shared" si="1032"/>
        <v>0</v>
      </c>
      <c r="S10948" t="str">
        <f t="shared" si="1033"/>
        <v>0.000***</v>
      </c>
      <c r="T10948" t="str">
        <f t="shared" si="1034"/>
        <v>0.000 (0.000)</v>
      </c>
      <c r="U10948" t="str">
        <f t="shared" si="1035"/>
        <v>0.000*** (0.000)</v>
      </c>
    </row>
    <row r="10949" x14ac:dyDescent="0.25">
      <c r="P10949" t="str">
        <f t="shared" si="1030"/>
        <v>***</v>
      </c>
      <c r="Q10949" t="str">
        <f t="shared" si="1031"/>
        <v/>
      </c>
      <c r="R10949">
        <f t="shared" si="1032"/>
        <v>0</v>
      </c>
      <c r="S10949" t="str">
        <f t="shared" si="1033"/>
        <v>0.000***</v>
      </c>
      <c r="T10949" t="str">
        <f t="shared" si="1034"/>
        <v>0.000 (0.000)</v>
      </c>
      <c r="U10949" t="str">
        <f t="shared" si="1035"/>
        <v>0.000*** (0.000)</v>
      </c>
    </row>
    <row r="10950" x14ac:dyDescent="0.25">
      <c r="P10950" t="str">
        <f t="shared" si="1030"/>
        <v>***</v>
      </c>
      <c r="Q10950" t="str">
        <f t="shared" si="1031"/>
        <v/>
      </c>
      <c r="R10950">
        <f t="shared" si="1032"/>
        <v>0</v>
      </c>
      <c r="S10950" t="str">
        <f t="shared" si="1033"/>
        <v>0.000***</v>
      </c>
      <c r="T10950" t="str">
        <f t="shared" si="1034"/>
        <v>0.000 (0.000)</v>
      </c>
      <c r="U10950" t="str">
        <f t="shared" si="1035"/>
        <v>0.000*** (0.000)</v>
      </c>
    </row>
    <row r="10951" x14ac:dyDescent="0.25">
      <c r="P10951" t="str">
        <f t="shared" si="1030"/>
        <v>***</v>
      </c>
      <c r="Q10951" t="str">
        <f t="shared" si="1031"/>
        <v/>
      </c>
      <c r="R10951">
        <f t="shared" si="1032"/>
        <v>0</v>
      </c>
      <c r="S10951" t="str">
        <f t="shared" si="1033"/>
        <v>0.000***</v>
      </c>
      <c r="T10951" t="str">
        <f t="shared" si="1034"/>
        <v>0.000 (0.000)</v>
      </c>
      <c r="U10951" t="str">
        <f t="shared" si="1035"/>
        <v>0.000*** (0.000)</v>
      </c>
    </row>
    <row r="10952" x14ac:dyDescent="0.25">
      <c r="P10952" t="str">
        <f t="shared" si="1030"/>
        <v>***</v>
      </c>
      <c r="Q10952" t="str">
        <f t="shared" si="1031"/>
        <v/>
      </c>
      <c r="R10952">
        <f t="shared" si="1032"/>
        <v>0</v>
      </c>
      <c r="S10952" t="str">
        <f t="shared" si="1033"/>
        <v>0.000***</v>
      </c>
      <c r="T10952" t="str">
        <f t="shared" si="1034"/>
        <v>0.000 (0.000)</v>
      </c>
      <c r="U10952" t="str">
        <f t="shared" si="1035"/>
        <v>0.000*** (0.000)</v>
      </c>
    </row>
    <row r="10953" x14ac:dyDescent="0.25">
      <c r="P10953" t="str">
        <f t="shared" si="1030"/>
        <v>***</v>
      </c>
      <c r="Q10953" t="str">
        <f t="shared" si="1031"/>
        <v/>
      </c>
      <c r="R10953">
        <f t="shared" si="1032"/>
        <v>0</v>
      </c>
      <c r="S10953" t="str">
        <f t="shared" si="1033"/>
        <v>0.000***</v>
      </c>
      <c r="T10953" t="str">
        <f t="shared" si="1034"/>
        <v>0.000 (0.000)</v>
      </c>
      <c r="U10953" t="str">
        <f t="shared" si="1035"/>
        <v>0.000*** (0.000)</v>
      </c>
    </row>
    <row r="10954" x14ac:dyDescent="0.25">
      <c r="P10954" t="str">
        <f t="shared" si="1030"/>
        <v>***</v>
      </c>
      <c r="Q10954" t="str">
        <f t="shared" si="1031"/>
        <v/>
      </c>
      <c r="R10954">
        <f t="shared" si="1032"/>
        <v>0</v>
      </c>
      <c r="S10954" t="str">
        <f t="shared" si="1033"/>
        <v>0.000***</v>
      </c>
      <c r="T10954" t="str">
        <f t="shared" si="1034"/>
        <v>0.000 (0.000)</v>
      </c>
      <c r="U10954" t="str">
        <f t="shared" si="1035"/>
        <v>0.000*** (0.000)</v>
      </c>
    </row>
    <row r="10955" x14ac:dyDescent="0.25">
      <c r="P10955" t="str">
        <f t="shared" si="1030"/>
        <v>***</v>
      </c>
      <c r="Q10955" t="str">
        <f t="shared" si="1031"/>
        <v/>
      </c>
      <c r="R10955">
        <f t="shared" si="1032"/>
        <v>0</v>
      </c>
      <c r="S10955" t="str">
        <f t="shared" si="1033"/>
        <v>0.000***</v>
      </c>
      <c r="T10955" t="str">
        <f t="shared" si="1034"/>
        <v>0.000 (0.000)</v>
      </c>
      <c r="U10955" t="str">
        <f t="shared" si="1035"/>
        <v>0.000*** (0.000)</v>
      </c>
    </row>
    <row r="10956" x14ac:dyDescent="0.25">
      <c r="P10956" t="str">
        <f t="shared" si="1030"/>
        <v>***</v>
      </c>
      <c r="Q10956" t="str">
        <f t="shared" si="1031"/>
        <v/>
      </c>
      <c r="R10956">
        <f t="shared" si="1032"/>
        <v>0</v>
      </c>
      <c r="S10956" t="str">
        <f t="shared" si="1033"/>
        <v>0.000***</v>
      </c>
      <c r="T10956" t="str">
        <f t="shared" si="1034"/>
        <v>0.000 (0.000)</v>
      </c>
      <c r="U10956" t="str">
        <f t="shared" si="1035"/>
        <v>0.000*** (0.000)</v>
      </c>
    </row>
    <row r="10957" x14ac:dyDescent="0.25">
      <c r="P10957" t="str">
        <f t="shared" si="1030"/>
        <v>***</v>
      </c>
      <c r="Q10957" t="str">
        <f t="shared" si="1031"/>
        <v/>
      </c>
      <c r="R10957">
        <f t="shared" si="1032"/>
        <v>0</v>
      </c>
      <c r="S10957" t="str">
        <f t="shared" si="1033"/>
        <v>0.000***</v>
      </c>
      <c r="T10957" t="str">
        <f t="shared" si="1034"/>
        <v>0.000 (0.000)</v>
      </c>
      <c r="U10957" t="str">
        <f t="shared" si="1035"/>
        <v>0.000*** (0.000)</v>
      </c>
    </row>
    <row r="10958" x14ac:dyDescent="0.25">
      <c r="P10958" t="str">
        <f t="shared" si="1030"/>
        <v>***</v>
      </c>
      <c r="Q10958" t="str">
        <f t="shared" si="1031"/>
        <v/>
      </c>
      <c r="R10958">
        <f t="shared" si="1032"/>
        <v>0</v>
      </c>
      <c r="S10958" t="str">
        <f t="shared" si="1033"/>
        <v>0.000***</v>
      </c>
      <c r="T10958" t="str">
        <f t="shared" si="1034"/>
        <v>0.000 (0.000)</v>
      </c>
      <c r="U10958" t="str">
        <f t="shared" si="1035"/>
        <v>0.000*** (0.000)</v>
      </c>
    </row>
    <row r="10959" x14ac:dyDescent="0.25">
      <c r="P10959" t="str">
        <f t="shared" si="1030"/>
        <v>***</v>
      </c>
      <c r="Q10959" t="str">
        <f t="shared" si="1031"/>
        <v/>
      </c>
      <c r="R10959">
        <f t="shared" si="1032"/>
        <v>0</v>
      </c>
      <c r="S10959" t="str">
        <f t="shared" si="1033"/>
        <v>0.000***</v>
      </c>
      <c r="T10959" t="str">
        <f t="shared" si="1034"/>
        <v>0.000 (0.000)</v>
      </c>
      <c r="U10959" t="str">
        <f t="shared" si="1035"/>
        <v>0.000*** (0.000)</v>
      </c>
    </row>
    <row r="10960" x14ac:dyDescent="0.25">
      <c r="P10960" t="str">
        <f t="shared" si="1030"/>
        <v>***</v>
      </c>
      <c r="Q10960" t="str">
        <f t="shared" si="1031"/>
        <v/>
      </c>
      <c r="R10960">
        <f t="shared" si="1032"/>
        <v>0</v>
      </c>
      <c r="S10960" t="str">
        <f t="shared" si="1033"/>
        <v>0.000***</v>
      </c>
      <c r="T10960" t="str">
        <f t="shared" si="1034"/>
        <v>0.000 (0.000)</v>
      </c>
      <c r="U10960" t="str">
        <f t="shared" si="1035"/>
        <v>0.000*** (0.000)</v>
      </c>
    </row>
    <row r="10961" x14ac:dyDescent="0.25">
      <c r="P10961" t="str">
        <f t="shared" si="1030"/>
        <v>***</v>
      </c>
      <c r="Q10961" t="str">
        <f t="shared" si="1031"/>
        <v/>
      </c>
      <c r="R10961">
        <f t="shared" si="1032"/>
        <v>0</v>
      </c>
      <c r="S10961" t="str">
        <f t="shared" si="1033"/>
        <v>0.000***</v>
      </c>
      <c r="T10961" t="str">
        <f t="shared" si="1034"/>
        <v>0.000 (0.000)</v>
      </c>
      <c r="U10961" t="str">
        <f t="shared" si="1035"/>
        <v>0.000*** (0.000)</v>
      </c>
    </row>
    <row r="10962" x14ac:dyDescent="0.25">
      <c r="P10962" t="str">
        <f t="shared" si="1030"/>
        <v>***</v>
      </c>
      <c r="Q10962" t="str">
        <f t="shared" si="1031"/>
        <v/>
      </c>
      <c r="R10962">
        <f t="shared" si="1032"/>
        <v>0</v>
      </c>
      <c r="S10962" t="str">
        <f t="shared" si="1033"/>
        <v>0.000***</v>
      </c>
      <c r="T10962" t="str">
        <f t="shared" si="1034"/>
        <v>0.000 (0.000)</v>
      </c>
      <c r="U10962" t="str">
        <f t="shared" si="1035"/>
        <v>0.000*** (0.000)</v>
      </c>
    </row>
    <row r="10963" x14ac:dyDescent="0.25">
      <c r="P10963" t="str">
        <f t="shared" si="1030"/>
        <v>***</v>
      </c>
      <c r="Q10963" t="str">
        <f t="shared" si="1031"/>
        <v/>
      </c>
      <c r="R10963">
        <f t="shared" si="1032"/>
        <v>0</v>
      </c>
      <c r="S10963" t="str">
        <f t="shared" si="1033"/>
        <v>0.000***</v>
      </c>
      <c r="T10963" t="str">
        <f t="shared" si="1034"/>
        <v>0.000 (0.000)</v>
      </c>
      <c r="U10963" t="str">
        <f t="shared" si="1035"/>
        <v>0.000*** (0.000)</v>
      </c>
    </row>
    <row r="10964" x14ac:dyDescent="0.25">
      <c r="P10964" t="str">
        <f t="shared" si="1030"/>
        <v>***</v>
      </c>
      <c r="Q10964" t="str">
        <f t="shared" si="1031"/>
        <v/>
      </c>
      <c r="R10964">
        <f t="shared" si="1032"/>
        <v>0</v>
      </c>
      <c r="S10964" t="str">
        <f t="shared" si="1033"/>
        <v>0.000***</v>
      </c>
      <c r="T10964" t="str">
        <f t="shared" si="1034"/>
        <v>0.000 (0.000)</v>
      </c>
      <c r="U10964" t="str">
        <f t="shared" si="1035"/>
        <v>0.000*** (0.000)</v>
      </c>
    </row>
    <row r="10965" x14ac:dyDescent="0.25">
      <c r="P10965" t="str">
        <f t="shared" si="1030"/>
        <v>***</v>
      </c>
      <c r="Q10965" t="str">
        <f t="shared" si="1031"/>
        <v/>
      </c>
      <c r="R10965">
        <f t="shared" si="1032"/>
        <v>0</v>
      </c>
      <c r="S10965" t="str">
        <f t="shared" si="1033"/>
        <v>0.000***</v>
      </c>
      <c r="T10965" t="str">
        <f t="shared" si="1034"/>
        <v>0.000 (0.000)</v>
      </c>
      <c r="U10965" t="str">
        <f t="shared" si="1035"/>
        <v>0.000*** (0.000)</v>
      </c>
    </row>
    <row r="10966" x14ac:dyDescent="0.25">
      <c r="P10966" t="str">
        <f t="shared" si="1030"/>
        <v>***</v>
      </c>
      <c r="Q10966" t="str">
        <f t="shared" si="1031"/>
        <v/>
      </c>
      <c r="R10966">
        <f t="shared" si="1032"/>
        <v>0</v>
      </c>
      <c r="S10966" t="str">
        <f t="shared" si="1033"/>
        <v>0.000***</v>
      </c>
      <c r="T10966" t="str">
        <f t="shared" si="1034"/>
        <v>0.000 (0.000)</v>
      </c>
      <c r="U10966" t="str">
        <f t="shared" si="1035"/>
        <v>0.000*** (0.000)</v>
      </c>
    </row>
    <row r="10967" x14ac:dyDescent="0.25">
      <c r="P10967" t="str">
        <f t="shared" si="1030"/>
        <v>***</v>
      </c>
      <c r="Q10967" t="str">
        <f t="shared" si="1031"/>
        <v/>
      </c>
      <c r="R10967">
        <f t="shared" si="1032"/>
        <v>0</v>
      </c>
      <c r="S10967" t="str">
        <f t="shared" si="1033"/>
        <v>0.000***</v>
      </c>
      <c r="T10967" t="str">
        <f t="shared" si="1034"/>
        <v>0.000 (0.000)</v>
      </c>
      <c r="U10967" t="str">
        <f t="shared" si="1035"/>
        <v>0.000*** (0.000)</v>
      </c>
    </row>
    <row r="10968" x14ac:dyDescent="0.25">
      <c r="P10968" t="str">
        <f t="shared" si="1030"/>
        <v>***</v>
      </c>
      <c r="Q10968" t="str">
        <f t="shared" si="1031"/>
        <v/>
      </c>
      <c r="R10968">
        <f t="shared" si="1032"/>
        <v>0</v>
      </c>
      <c r="S10968" t="str">
        <f t="shared" si="1033"/>
        <v>0.000***</v>
      </c>
      <c r="T10968" t="str">
        <f t="shared" si="1034"/>
        <v>0.000 (0.000)</v>
      </c>
      <c r="U10968" t="str">
        <f t="shared" si="1035"/>
        <v>0.000*** (0.000)</v>
      </c>
    </row>
    <row r="10969" x14ac:dyDescent="0.25">
      <c r="P10969" t="str">
        <f t="shared" si="1030"/>
        <v>***</v>
      </c>
      <c r="Q10969" t="str">
        <f t="shared" si="1031"/>
        <v/>
      </c>
      <c r="R10969">
        <f t="shared" si="1032"/>
        <v>0</v>
      </c>
      <c r="S10969" t="str">
        <f t="shared" si="1033"/>
        <v>0.000***</v>
      </c>
      <c r="T10969" t="str">
        <f t="shared" si="1034"/>
        <v>0.000 (0.000)</v>
      </c>
      <c r="U10969" t="str">
        <f t="shared" si="1035"/>
        <v>0.000*** (0.000)</v>
      </c>
    </row>
    <row r="10970" x14ac:dyDescent="0.25">
      <c r="P10970" t="str">
        <f t="shared" si="1030"/>
        <v>***</v>
      </c>
      <c r="Q10970" t="str">
        <f t="shared" si="1031"/>
        <v/>
      </c>
      <c r="R10970">
        <f t="shared" si="1032"/>
        <v>0</v>
      </c>
      <c r="S10970" t="str">
        <f t="shared" si="1033"/>
        <v>0.000***</v>
      </c>
      <c r="T10970" t="str">
        <f t="shared" si="1034"/>
        <v>0.000 (0.000)</v>
      </c>
      <c r="U10970" t="str">
        <f t="shared" si="1035"/>
        <v>0.000*** (0.000)</v>
      </c>
    </row>
    <row r="10971" x14ac:dyDescent="0.25">
      <c r="P10971" t="str">
        <f t="shared" si="1030"/>
        <v>***</v>
      </c>
      <c r="Q10971" t="str">
        <f t="shared" si="1031"/>
        <v/>
      </c>
      <c r="R10971">
        <f t="shared" si="1032"/>
        <v>0</v>
      </c>
      <c r="S10971" t="str">
        <f t="shared" si="1033"/>
        <v>0.000***</v>
      </c>
      <c r="T10971" t="str">
        <f t="shared" si="1034"/>
        <v>0.000 (0.000)</v>
      </c>
      <c r="U10971" t="str">
        <f t="shared" si="1035"/>
        <v>0.000*** (0.000)</v>
      </c>
    </row>
    <row r="10972" x14ac:dyDescent="0.25">
      <c r="P10972" t="str">
        <f t="shared" si="1030"/>
        <v>***</v>
      </c>
      <c r="Q10972" t="str">
        <f t="shared" si="1031"/>
        <v/>
      </c>
      <c r="R10972">
        <f t="shared" si="1032"/>
        <v>0</v>
      </c>
      <c r="S10972" t="str">
        <f t="shared" si="1033"/>
        <v>0.000***</v>
      </c>
      <c r="T10972" t="str">
        <f t="shared" si="1034"/>
        <v>0.000 (0.000)</v>
      </c>
      <c r="U10972" t="str">
        <f t="shared" si="1035"/>
        <v>0.000*** (0.000)</v>
      </c>
    </row>
    <row r="10973" x14ac:dyDescent="0.25">
      <c r="P10973" t="str">
        <f t="shared" si="1030"/>
        <v>***</v>
      </c>
      <c r="Q10973" t="str">
        <f t="shared" si="1031"/>
        <v/>
      </c>
      <c r="R10973">
        <f t="shared" si="1032"/>
        <v>0</v>
      </c>
      <c r="S10973" t="str">
        <f t="shared" si="1033"/>
        <v>0.000***</v>
      </c>
      <c r="T10973" t="str">
        <f t="shared" si="1034"/>
        <v>0.000 (0.000)</v>
      </c>
      <c r="U10973" t="str">
        <f t="shared" si="1035"/>
        <v>0.000*** (0.000)</v>
      </c>
    </row>
    <row r="10974" x14ac:dyDescent="0.25">
      <c r="P10974" t="str">
        <f t="shared" si="1030"/>
        <v>***</v>
      </c>
      <c r="Q10974" t="str">
        <f t="shared" si="1031"/>
        <v/>
      </c>
      <c r="R10974">
        <f t="shared" si="1032"/>
        <v>0</v>
      </c>
      <c r="S10974" t="str">
        <f t="shared" si="1033"/>
        <v>0.000***</v>
      </c>
      <c r="T10974" t="str">
        <f t="shared" si="1034"/>
        <v>0.000 (0.000)</v>
      </c>
      <c r="U10974" t="str">
        <f t="shared" si="1035"/>
        <v>0.000*** (0.000)</v>
      </c>
    </row>
    <row r="10975" x14ac:dyDescent="0.25">
      <c r="P10975" t="str">
        <f t="shared" si="1030"/>
        <v>***</v>
      </c>
      <c r="Q10975" t="str">
        <f t="shared" si="1031"/>
        <v/>
      </c>
      <c r="R10975">
        <f t="shared" si="1032"/>
        <v>0</v>
      </c>
      <c r="S10975" t="str">
        <f t="shared" si="1033"/>
        <v>0.000***</v>
      </c>
      <c r="T10975" t="str">
        <f t="shared" si="1034"/>
        <v>0.000 (0.000)</v>
      </c>
      <c r="U10975" t="str">
        <f t="shared" si="1035"/>
        <v>0.000*** (0.000)</v>
      </c>
    </row>
    <row r="10976" x14ac:dyDescent="0.25">
      <c r="P10976" t="str">
        <f t="shared" si="1030"/>
        <v>***</v>
      </c>
      <c r="Q10976" t="str">
        <f t="shared" si="1031"/>
        <v/>
      </c>
      <c r="R10976">
        <f t="shared" si="1032"/>
        <v>0</v>
      </c>
      <c r="S10976" t="str">
        <f t="shared" si="1033"/>
        <v>0.000***</v>
      </c>
      <c r="T10976" t="str">
        <f t="shared" si="1034"/>
        <v>0.000 (0.000)</v>
      </c>
      <c r="U10976" t="str">
        <f t="shared" si="1035"/>
        <v>0.000*** (0.000)</v>
      </c>
    </row>
    <row r="10977" x14ac:dyDescent="0.25">
      <c r="P10977" t="str">
        <f t="shared" si="1030"/>
        <v>***</v>
      </c>
      <c r="Q10977" t="str">
        <f t="shared" si="1031"/>
        <v/>
      </c>
      <c r="R10977">
        <f t="shared" si="1032"/>
        <v>0</v>
      </c>
      <c r="S10977" t="str">
        <f t="shared" si="1033"/>
        <v>0.000***</v>
      </c>
      <c r="T10977" t="str">
        <f t="shared" si="1034"/>
        <v>0.000 (0.000)</v>
      </c>
      <c r="U10977" t="str">
        <f t="shared" si="1035"/>
        <v>0.000*** (0.000)</v>
      </c>
    </row>
    <row r="10978" x14ac:dyDescent="0.25">
      <c r="P10978" t="str">
        <f t="shared" si="1030"/>
        <v>***</v>
      </c>
      <c r="Q10978" t="str">
        <f t="shared" si="1031"/>
        <v/>
      </c>
      <c r="R10978">
        <f t="shared" si="1032"/>
        <v>0</v>
      </c>
      <c r="S10978" t="str">
        <f t="shared" si="1033"/>
        <v>0.000***</v>
      </c>
      <c r="T10978" t="str">
        <f t="shared" si="1034"/>
        <v>0.000 (0.000)</v>
      </c>
      <c r="U10978" t="str">
        <f t="shared" si="1035"/>
        <v>0.000*** (0.000)</v>
      </c>
    </row>
    <row r="10979" x14ac:dyDescent="0.25">
      <c r="P10979" t="str">
        <f t="shared" si="1030"/>
        <v>***</v>
      </c>
      <c r="Q10979" t="str">
        <f t="shared" si="1031"/>
        <v/>
      </c>
      <c r="R10979">
        <f t="shared" si="1032"/>
        <v>0</v>
      </c>
      <c r="S10979" t="str">
        <f t="shared" si="1033"/>
        <v>0.000***</v>
      </c>
      <c r="T10979" t="str">
        <f t="shared" si="1034"/>
        <v>0.000 (0.000)</v>
      </c>
      <c r="U10979" t="str">
        <f t="shared" si="1035"/>
        <v>0.000*** (0.000)</v>
      </c>
    </row>
    <row r="10980" x14ac:dyDescent="0.25">
      <c r="P10980" t="str">
        <f t="shared" si="1030"/>
        <v>***</v>
      </c>
      <c r="Q10980" t="str">
        <f t="shared" si="1031"/>
        <v/>
      </c>
      <c r="R10980">
        <f t="shared" si="1032"/>
        <v>0</v>
      </c>
      <c r="S10980" t="str">
        <f t="shared" si="1033"/>
        <v>0.000***</v>
      </c>
      <c r="T10980" t="str">
        <f t="shared" si="1034"/>
        <v>0.000 (0.000)</v>
      </c>
      <c r="U10980" t="str">
        <f t="shared" si="1035"/>
        <v>0.000*** (0.000)</v>
      </c>
    </row>
    <row r="10981" x14ac:dyDescent="0.25">
      <c r="P10981" t="str">
        <f t="shared" si="1030"/>
        <v>***</v>
      </c>
      <c r="Q10981" t="str">
        <f t="shared" si="1031"/>
        <v/>
      </c>
      <c r="R10981">
        <f t="shared" si="1032"/>
        <v>0</v>
      </c>
      <c r="S10981" t="str">
        <f t="shared" si="1033"/>
        <v>0.000***</v>
      </c>
      <c r="T10981" t="str">
        <f t="shared" si="1034"/>
        <v>0.000 (0.000)</v>
      </c>
      <c r="U10981" t="str">
        <f t="shared" si="1035"/>
        <v>0.000*** (0.000)</v>
      </c>
    </row>
    <row r="10982" x14ac:dyDescent="0.25">
      <c r="P10982" t="str">
        <f t="shared" si="1030"/>
        <v>***</v>
      </c>
      <c r="Q10982" t="str">
        <f t="shared" si="1031"/>
        <v/>
      </c>
      <c r="R10982">
        <f t="shared" si="1032"/>
        <v>0</v>
      </c>
      <c r="S10982" t="str">
        <f t="shared" si="1033"/>
        <v>0.000***</v>
      </c>
      <c r="T10982" t="str">
        <f t="shared" si="1034"/>
        <v>0.000 (0.000)</v>
      </c>
      <c r="U10982" t="str">
        <f t="shared" si="1035"/>
        <v>0.000*** (0.000)</v>
      </c>
    </row>
    <row r="10983" x14ac:dyDescent="0.25">
      <c r="P10983" t="str">
        <f t="shared" si="1030"/>
        <v>***</v>
      </c>
      <c r="Q10983" t="str">
        <f t="shared" si="1031"/>
        <v/>
      </c>
      <c r="R10983">
        <f t="shared" si="1032"/>
        <v>0</v>
      </c>
      <c r="S10983" t="str">
        <f t="shared" si="1033"/>
        <v>0.000***</v>
      </c>
      <c r="T10983" t="str">
        <f t="shared" si="1034"/>
        <v>0.000 (0.000)</v>
      </c>
      <c r="U10983" t="str">
        <f t="shared" si="1035"/>
        <v>0.000*** (0.000)</v>
      </c>
    </row>
    <row r="10984" x14ac:dyDescent="0.25">
      <c r="P10984" t="str">
        <f t="shared" si="1030"/>
        <v>***</v>
      </c>
      <c r="Q10984" t="str">
        <f t="shared" si="1031"/>
        <v/>
      </c>
      <c r="R10984">
        <f t="shared" si="1032"/>
        <v>0</v>
      </c>
      <c r="S10984" t="str">
        <f t="shared" si="1033"/>
        <v>0.000***</v>
      </c>
      <c r="T10984" t="str">
        <f t="shared" si="1034"/>
        <v>0.000 (0.000)</v>
      </c>
      <c r="U10984" t="str">
        <f t="shared" si="1035"/>
        <v>0.000*** (0.000)</v>
      </c>
    </row>
    <row r="10985" x14ac:dyDescent="0.25">
      <c r="P10985" t="str">
        <f t="shared" si="1030"/>
        <v>***</v>
      </c>
      <c r="Q10985" t="str">
        <f t="shared" si="1031"/>
        <v/>
      </c>
      <c r="R10985">
        <f t="shared" si="1032"/>
        <v>0</v>
      </c>
      <c r="S10985" t="str">
        <f t="shared" si="1033"/>
        <v>0.000***</v>
      </c>
      <c r="T10985" t="str">
        <f t="shared" si="1034"/>
        <v>0.000 (0.000)</v>
      </c>
      <c r="U10985" t="str">
        <f t="shared" si="1035"/>
        <v>0.000*** (0.000)</v>
      </c>
    </row>
    <row r="10986" x14ac:dyDescent="0.25">
      <c r="P10986" t="str">
        <f t="shared" si="1030"/>
        <v>***</v>
      </c>
      <c r="Q10986" t="str">
        <f t="shared" si="1031"/>
        <v/>
      </c>
      <c r="R10986">
        <f t="shared" si="1032"/>
        <v>0</v>
      </c>
      <c r="S10986" t="str">
        <f t="shared" si="1033"/>
        <v>0.000***</v>
      </c>
      <c r="T10986" t="str">
        <f t="shared" si="1034"/>
        <v>0.000 (0.000)</v>
      </c>
      <c r="U10986" t="str">
        <f t="shared" si="1035"/>
        <v>0.000*** (0.000)</v>
      </c>
    </row>
    <row r="10987" x14ac:dyDescent="0.25">
      <c r="P10987" t="str">
        <f t="shared" ref="P10987:P11050" si="1036">IF(L10987&lt;0.01,"***",IF(L10987&lt;0.05,"**",IF(L10987&lt;0.1,"*","")))</f>
        <v>***</v>
      </c>
      <c r="Q10987" t="str">
        <f t="shared" ref="Q10987:Q11050" si="1037">_xlfn.CONCAT(A10987:I10987)</f>
        <v/>
      </c>
      <c r="R10987">
        <f t="shared" ref="R10987:R11050" si="1038">J10987</f>
        <v>0</v>
      </c>
      <c r="S10987" t="str">
        <f t="shared" ref="S10987:S11050" si="1039">TEXT(R10987,"0.000")&amp;P10987</f>
        <v>0.000***</v>
      </c>
      <c r="T10987" t="str">
        <f t="shared" ref="T10987:T11050" si="1040">TEXT(R10987,"0.000")&amp;" ("&amp;TEXT(K10987,"0.000")&amp;")"</f>
        <v>0.000 (0.000)</v>
      </c>
      <c r="U10987" t="str">
        <f t="shared" ref="U10987:U11050" si="1041">S10987&amp;" ("&amp;TEXT(K10987,"0.000")&amp;")"</f>
        <v>0.000*** (0.000)</v>
      </c>
    </row>
    <row r="10988" x14ac:dyDescent="0.25">
      <c r="P10988" t="str">
        <f t="shared" si="1036"/>
        <v>***</v>
      </c>
      <c r="Q10988" t="str">
        <f t="shared" si="1037"/>
        <v/>
      </c>
      <c r="R10988">
        <f t="shared" si="1038"/>
        <v>0</v>
      </c>
      <c r="S10988" t="str">
        <f t="shared" si="1039"/>
        <v>0.000***</v>
      </c>
      <c r="T10988" t="str">
        <f t="shared" si="1040"/>
        <v>0.000 (0.000)</v>
      </c>
      <c r="U10988" t="str">
        <f t="shared" si="1041"/>
        <v>0.000*** (0.000)</v>
      </c>
    </row>
    <row r="10989" x14ac:dyDescent="0.25">
      <c r="P10989" t="str">
        <f t="shared" si="1036"/>
        <v>***</v>
      </c>
      <c r="Q10989" t="str">
        <f t="shared" si="1037"/>
        <v/>
      </c>
      <c r="R10989">
        <f t="shared" si="1038"/>
        <v>0</v>
      </c>
      <c r="S10989" t="str">
        <f t="shared" si="1039"/>
        <v>0.000***</v>
      </c>
      <c r="T10989" t="str">
        <f t="shared" si="1040"/>
        <v>0.000 (0.000)</v>
      </c>
      <c r="U10989" t="str">
        <f t="shared" si="1041"/>
        <v>0.000*** (0.000)</v>
      </c>
    </row>
    <row r="10990" x14ac:dyDescent="0.25">
      <c r="P10990" t="str">
        <f t="shared" si="1036"/>
        <v>***</v>
      </c>
      <c r="Q10990" t="str">
        <f t="shared" si="1037"/>
        <v/>
      </c>
      <c r="R10990">
        <f t="shared" si="1038"/>
        <v>0</v>
      </c>
      <c r="S10990" t="str">
        <f t="shared" si="1039"/>
        <v>0.000***</v>
      </c>
      <c r="T10990" t="str">
        <f t="shared" si="1040"/>
        <v>0.000 (0.000)</v>
      </c>
      <c r="U10990" t="str">
        <f t="shared" si="1041"/>
        <v>0.000*** (0.000)</v>
      </c>
    </row>
    <row r="10991" x14ac:dyDescent="0.25">
      <c r="P10991" t="str">
        <f t="shared" si="1036"/>
        <v>***</v>
      </c>
      <c r="Q10991" t="str">
        <f t="shared" si="1037"/>
        <v/>
      </c>
      <c r="R10991">
        <f t="shared" si="1038"/>
        <v>0</v>
      </c>
      <c r="S10991" t="str">
        <f t="shared" si="1039"/>
        <v>0.000***</v>
      </c>
      <c r="T10991" t="str">
        <f t="shared" si="1040"/>
        <v>0.000 (0.000)</v>
      </c>
      <c r="U10991" t="str">
        <f t="shared" si="1041"/>
        <v>0.000*** (0.000)</v>
      </c>
    </row>
    <row r="10992" x14ac:dyDescent="0.25">
      <c r="P10992" t="str">
        <f t="shared" si="1036"/>
        <v>***</v>
      </c>
      <c r="Q10992" t="str">
        <f t="shared" si="1037"/>
        <v/>
      </c>
      <c r="R10992">
        <f t="shared" si="1038"/>
        <v>0</v>
      </c>
      <c r="S10992" t="str">
        <f t="shared" si="1039"/>
        <v>0.000***</v>
      </c>
      <c r="T10992" t="str">
        <f t="shared" si="1040"/>
        <v>0.000 (0.000)</v>
      </c>
      <c r="U10992" t="str">
        <f t="shared" si="1041"/>
        <v>0.000*** (0.000)</v>
      </c>
    </row>
    <row r="10993" x14ac:dyDescent="0.25">
      <c r="P10993" t="str">
        <f t="shared" si="1036"/>
        <v>***</v>
      </c>
      <c r="Q10993" t="str">
        <f t="shared" si="1037"/>
        <v/>
      </c>
      <c r="R10993">
        <f t="shared" si="1038"/>
        <v>0</v>
      </c>
      <c r="S10993" t="str">
        <f t="shared" si="1039"/>
        <v>0.000***</v>
      </c>
      <c r="T10993" t="str">
        <f t="shared" si="1040"/>
        <v>0.000 (0.000)</v>
      </c>
      <c r="U10993" t="str">
        <f t="shared" si="1041"/>
        <v>0.000*** (0.000)</v>
      </c>
    </row>
    <row r="10994" x14ac:dyDescent="0.25">
      <c r="P10994" t="str">
        <f t="shared" si="1036"/>
        <v>***</v>
      </c>
      <c r="Q10994" t="str">
        <f t="shared" si="1037"/>
        <v/>
      </c>
      <c r="R10994">
        <f t="shared" si="1038"/>
        <v>0</v>
      </c>
      <c r="S10994" t="str">
        <f t="shared" si="1039"/>
        <v>0.000***</v>
      </c>
      <c r="T10994" t="str">
        <f t="shared" si="1040"/>
        <v>0.000 (0.000)</v>
      </c>
      <c r="U10994" t="str">
        <f t="shared" si="1041"/>
        <v>0.000*** (0.000)</v>
      </c>
    </row>
    <row r="10995" x14ac:dyDescent="0.25">
      <c r="P10995" t="str">
        <f t="shared" si="1036"/>
        <v>***</v>
      </c>
      <c r="Q10995" t="str">
        <f t="shared" si="1037"/>
        <v/>
      </c>
      <c r="R10995">
        <f t="shared" si="1038"/>
        <v>0</v>
      </c>
      <c r="S10995" t="str">
        <f t="shared" si="1039"/>
        <v>0.000***</v>
      </c>
      <c r="T10995" t="str">
        <f t="shared" si="1040"/>
        <v>0.000 (0.000)</v>
      </c>
      <c r="U10995" t="str">
        <f t="shared" si="1041"/>
        <v>0.000*** (0.000)</v>
      </c>
    </row>
    <row r="10996" x14ac:dyDescent="0.25">
      <c r="P10996" t="str">
        <f t="shared" si="1036"/>
        <v>***</v>
      </c>
      <c r="Q10996" t="str">
        <f t="shared" si="1037"/>
        <v/>
      </c>
      <c r="R10996">
        <f t="shared" si="1038"/>
        <v>0</v>
      </c>
      <c r="S10996" t="str">
        <f t="shared" si="1039"/>
        <v>0.000***</v>
      </c>
      <c r="T10996" t="str">
        <f t="shared" si="1040"/>
        <v>0.000 (0.000)</v>
      </c>
      <c r="U10996" t="str">
        <f t="shared" si="1041"/>
        <v>0.000*** (0.000)</v>
      </c>
    </row>
    <row r="10997" x14ac:dyDescent="0.25">
      <c r="P10997" t="str">
        <f t="shared" si="1036"/>
        <v>***</v>
      </c>
      <c r="Q10997" t="str">
        <f t="shared" si="1037"/>
        <v/>
      </c>
      <c r="R10997">
        <f t="shared" si="1038"/>
        <v>0</v>
      </c>
      <c r="S10997" t="str">
        <f t="shared" si="1039"/>
        <v>0.000***</v>
      </c>
      <c r="T10997" t="str">
        <f t="shared" si="1040"/>
        <v>0.000 (0.000)</v>
      </c>
      <c r="U10997" t="str">
        <f t="shared" si="1041"/>
        <v>0.000*** (0.000)</v>
      </c>
    </row>
    <row r="10998" x14ac:dyDescent="0.25">
      <c r="P10998" t="str">
        <f t="shared" si="1036"/>
        <v>***</v>
      </c>
      <c r="Q10998" t="str">
        <f t="shared" si="1037"/>
        <v/>
      </c>
      <c r="R10998">
        <f t="shared" si="1038"/>
        <v>0</v>
      </c>
      <c r="S10998" t="str">
        <f t="shared" si="1039"/>
        <v>0.000***</v>
      </c>
      <c r="T10998" t="str">
        <f t="shared" si="1040"/>
        <v>0.000 (0.000)</v>
      </c>
      <c r="U10998" t="str">
        <f t="shared" si="1041"/>
        <v>0.000*** (0.000)</v>
      </c>
    </row>
    <row r="10999" x14ac:dyDescent="0.25">
      <c r="P10999" t="str">
        <f t="shared" si="1036"/>
        <v>***</v>
      </c>
      <c r="Q10999" t="str">
        <f t="shared" si="1037"/>
        <v/>
      </c>
      <c r="R10999">
        <f t="shared" si="1038"/>
        <v>0</v>
      </c>
      <c r="S10999" t="str">
        <f t="shared" si="1039"/>
        <v>0.000***</v>
      </c>
      <c r="T10999" t="str">
        <f t="shared" si="1040"/>
        <v>0.000 (0.000)</v>
      </c>
      <c r="U10999" t="str">
        <f t="shared" si="1041"/>
        <v>0.000*** (0.000)</v>
      </c>
    </row>
    <row r="11000" x14ac:dyDescent="0.25">
      <c r="P11000" t="str">
        <f t="shared" si="1036"/>
        <v>***</v>
      </c>
      <c r="Q11000" t="str">
        <f t="shared" si="1037"/>
        <v/>
      </c>
      <c r="R11000">
        <f t="shared" si="1038"/>
        <v>0</v>
      </c>
      <c r="S11000" t="str">
        <f t="shared" si="1039"/>
        <v>0.000***</v>
      </c>
      <c r="T11000" t="str">
        <f t="shared" si="1040"/>
        <v>0.000 (0.000)</v>
      </c>
      <c r="U11000" t="str">
        <f t="shared" si="1041"/>
        <v>0.000*** (0.000)</v>
      </c>
    </row>
    <row r="11001" x14ac:dyDescent="0.25">
      <c r="P11001" t="str">
        <f t="shared" si="1036"/>
        <v>***</v>
      </c>
      <c r="Q11001" t="str">
        <f t="shared" si="1037"/>
        <v/>
      </c>
      <c r="R11001">
        <f t="shared" si="1038"/>
        <v>0</v>
      </c>
      <c r="S11001" t="str">
        <f t="shared" si="1039"/>
        <v>0.000***</v>
      </c>
      <c r="T11001" t="str">
        <f t="shared" si="1040"/>
        <v>0.000 (0.000)</v>
      </c>
      <c r="U11001" t="str">
        <f t="shared" si="1041"/>
        <v>0.000*** (0.000)</v>
      </c>
    </row>
    <row r="11002" x14ac:dyDescent="0.25">
      <c r="P11002" t="str">
        <f t="shared" si="1036"/>
        <v>***</v>
      </c>
      <c r="Q11002" t="str">
        <f t="shared" si="1037"/>
        <v/>
      </c>
      <c r="R11002">
        <f t="shared" si="1038"/>
        <v>0</v>
      </c>
      <c r="S11002" t="str">
        <f t="shared" si="1039"/>
        <v>0.000***</v>
      </c>
      <c r="T11002" t="str">
        <f t="shared" si="1040"/>
        <v>0.000 (0.000)</v>
      </c>
      <c r="U11002" t="str">
        <f t="shared" si="1041"/>
        <v>0.000*** (0.000)</v>
      </c>
    </row>
    <row r="11003" x14ac:dyDescent="0.25">
      <c r="P11003" t="str">
        <f t="shared" si="1036"/>
        <v>***</v>
      </c>
      <c r="Q11003" t="str">
        <f t="shared" si="1037"/>
        <v/>
      </c>
      <c r="R11003">
        <f t="shared" si="1038"/>
        <v>0</v>
      </c>
      <c r="S11003" t="str">
        <f t="shared" si="1039"/>
        <v>0.000***</v>
      </c>
      <c r="T11003" t="str">
        <f t="shared" si="1040"/>
        <v>0.000 (0.000)</v>
      </c>
      <c r="U11003" t="str">
        <f t="shared" si="1041"/>
        <v>0.000*** (0.000)</v>
      </c>
    </row>
    <row r="11004" x14ac:dyDescent="0.25">
      <c r="P11004" t="str">
        <f t="shared" si="1036"/>
        <v>***</v>
      </c>
      <c r="Q11004" t="str">
        <f t="shared" si="1037"/>
        <v/>
      </c>
      <c r="R11004">
        <f t="shared" si="1038"/>
        <v>0</v>
      </c>
      <c r="S11004" t="str">
        <f t="shared" si="1039"/>
        <v>0.000***</v>
      </c>
      <c r="T11004" t="str">
        <f t="shared" si="1040"/>
        <v>0.000 (0.000)</v>
      </c>
      <c r="U11004" t="str">
        <f t="shared" si="1041"/>
        <v>0.000*** (0.000)</v>
      </c>
    </row>
    <row r="11005" x14ac:dyDescent="0.25">
      <c r="P11005" t="str">
        <f t="shared" si="1036"/>
        <v>***</v>
      </c>
      <c r="Q11005" t="str">
        <f t="shared" si="1037"/>
        <v/>
      </c>
      <c r="R11005">
        <f t="shared" si="1038"/>
        <v>0</v>
      </c>
      <c r="S11005" t="str">
        <f t="shared" si="1039"/>
        <v>0.000***</v>
      </c>
      <c r="T11005" t="str">
        <f t="shared" si="1040"/>
        <v>0.000 (0.000)</v>
      </c>
      <c r="U11005" t="str">
        <f t="shared" si="1041"/>
        <v>0.000*** (0.000)</v>
      </c>
    </row>
    <row r="11006" x14ac:dyDescent="0.25">
      <c r="P11006" t="str">
        <f t="shared" si="1036"/>
        <v>***</v>
      </c>
      <c r="Q11006" t="str">
        <f t="shared" si="1037"/>
        <v/>
      </c>
      <c r="R11006">
        <f t="shared" si="1038"/>
        <v>0</v>
      </c>
      <c r="S11006" t="str">
        <f t="shared" si="1039"/>
        <v>0.000***</v>
      </c>
      <c r="T11006" t="str">
        <f t="shared" si="1040"/>
        <v>0.000 (0.000)</v>
      </c>
      <c r="U11006" t="str">
        <f t="shared" si="1041"/>
        <v>0.000*** (0.000)</v>
      </c>
    </row>
    <row r="11007" x14ac:dyDescent="0.25">
      <c r="P11007" t="str">
        <f t="shared" si="1036"/>
        <v>***</v>
      </c>
      <c r="Q11007" t="str">
        <f t="shared" si="1037"/>
        <v/>
      </c>
      <c r="R11007">
        <f t="shared" si="1038"/>
        <v>0</v>
      </c>
      <c r="S11007" t="str">
        <f t="shared" si="1039"/>
        <v>0.000***</v>
      </c>
      <c r="T11007" t="str">
        <f t="shared" si="1040"/>
        <v>0.000 (0.000)</v>
      </c>
      <c r="U11007" t="str">
        <f t="shared" si="1041"/>
        <v>0.000*** (0.000)</v>
      </c>
    </row>
    <row r="11008" x14ac:dyDescent="0.25">
      <c r="P11008" t="str">
        <f t="shared" si="1036"/>
        <v>***</v>
      </c>
      <c r="Q11008" t="str">
        <f t="shared" si="1037"/>
        <v/>
      </c>
      <c r="R11008">
        <f t="shared" si="1038"/>
        <v>0</v>
      </c>
      <c r="S11008" t="str">
        <f t="shared" si="1039"/>
        <v>0.000***</v>
      </c>
      <c r="T11008" t="str">
        <f t="shared" si="1040"/>
        <v>0.000 (0.000)</v>
      </c>
      <c r="U11008" t="str">
        <f t="shared" si="1041"/>
        <v>0.000*** (0.000)</v>
      </c>
    </row>
    <row r="11009" x14ac:dyDescent="0.25">
      <c r="P11009" t="str">
        <f t="shared" si="1036"/>
        <v>***</v>
      </c>
      <c r="Q11009" t="str">
        <f t="shared" si="1037"/>
        <v/>
      </c>
      <c r="R11009">
        <f t="shared" si="1038"/>
        <v>0</v>
      </c>
      <c r="S11009" t="str">
        <f t="shared" si="1039"/>
        <v>0.000***</v>
      </c>
      <c r="T11009" t="str">
        <f t="shared" si="1040"/>
        <v>0.000 (0.000)</v>
      </c>
      <c r="U11009" t="str">
        <f t="shared" si="1041"/>
        <v>0.000*** (0.000)</v>
      </c>
    </row>
    <row r="11010" x14ac:dyDescent="0.25">
      <c r="P11010" t="str">
        <f t="shared" si="1036"/>
        <v>***</v>
      </c>
      <c r="Q11010" t="str">
        <f t="shared" si="1037"/>
        <v/>
      </c>
      <c r="R11010">
        <f t="shared" si="1038"/>
        <v>0</v>
      </c>
      <c r="S11010" t="str">
        <f t="shared" si="1039"/>
        <v>0.000***</v>
      </c>
      <c r="T11010" t="str">
        <f t="shared" si="1040"/>
        <v>0.000 (0.000)</v>
      </c>
      <c r="U11010" t="str">
        <f t="shared" si="1041"/>
        <v>0.000*** (0.000)</v>
      </c>
    </row>
    <row r="11011" x14ac:dyDescent="0.25">
      <c r="P11011" t="str">
        <f t="shared" si="1036"/>
        <v>***</v>
      </c>
      <c r="Q11011" t="str">
        <f t="shared" si="1037"/>
        <v/>
      </c>
      <c r="R11011">
        <f t="shared" si="1038"/>
        <v>0</v>
      </c>
      <c r="S11011" t="str">
        <f t="shared" si="1039"/>
        <v>0.000***</v>
      </c>
      <c r="T11011" t="str">
        <f t="shared" si="1040"/>
        <v>0.000 (0.000)</v>
      </c>
      <c r="U11011" t="str">
        <f t="shared" si="1041"/>
        <v>0.000*** (0.000)</v>
      </c>
    </row>
    <row r="11012" x14ac:dyDescent="0.25">
      <c r="P11012" t="str">
        <f t="shared" si="1036"/>
        <v>***</v>
      </c>
      <c r="Q11012" t="str">
        <f t="shared" si="1037"/>
        <v/>
      </c>
      <c r="R11012">
        <f t="shared" si="1038"/>
        <v>0</v>
      </c>
      <c r="S11012" t="str">
        <f t="shared" si="1039"/>
        <v>0.000***</v>
      </c>
      <c r="T11012" t="str">
        <f t="shared" si="1040"/>
        <v>0.000 (0.000)</v>
      </c>
      <c r="U11012" t="str">
        <f t="shared" si="1041"/>
        <v>0.000*** (0.000)</v>
      </c>
    </row>
    <row r="11013" x14ac:dyDescent="0.25">
      <c r="P11013" t="str">
        <f t="shared" si="1036"/>
        <v>***</v>
      </c>
      <c r="Q11013" t="str">
        <f t="shared" si="1037"/>
        <v/>
      </c>
      <c r="R11013">
        <f t="shared" si="1038"/>
        <v>0</v>
      </c>
      <c r="S11013" t="str">
        <f t="shared" si="1039"/>
        <v>0.000***</v>
      </c>
      <c r="T11013" t="str">
        <f t="shared" si="1040"/>
        <v>0.000 (0.000)</v>
      </c>
      <c r="U11013" t="str">
        <f t="shared" si="1041"/>
        <v>0.000*** (0.000)</v>
      </c>
    </row>
    <row r="11014" x14ac:dyDescent="0.25">
      <c r="P11014" t="str">
        <f t="shared" si="1036"/>
        <v>***</v>
      </c>
      <c r="Q11014" t="str">
        <f t="shared" si="1037"/>
        <v/>
      </c>
      <c r="R11014">
        <f t="shared" si="1038"/>
        <v>0</v>
      </c>
      <c r="S11014" t="str">
        <f t="shared" si="1039"/>
        <v>0.000***</v>
      </c>
      <c r="T11014" t="str">
        <f t="shared" si="1040"/>
        <v>0.000 (0.000)</v>
      </c>
      <c r="U11014" t="str">
        <f t="shared" si="1041"/>
        <v>0.000*** (0.000)</v>
      </c>
    </row>
    <row r="11015" x14ac:dyDescent="0.25">
      <c r="P11015" t="str">
        <f t="shared" si="1036"/>
        <v>***</v>
      </c>
      <c r="Q11015" t="str">
        <f t="shared" si="1037"/>
        <v/>
      </c>
      <c r="R11015">
        <f t="shared" si="1038"/>
        <v>0</v>
      </c>
      <c r="S11015" t="str">
        <f t="shared" si="1039"/>
        <v>0.000***</v>
      </c>
      <c r="T11015" t="str">
        <f t="shared" si="1040"/>
        <v>0.000 (0.000)</v>
      </c>
      <c r="U11015" t="str">
        <f t="shared" si="1041"/>
        <v>0.000*** (0.000)</v>
      </c>
    </row>
    <row r="11016" x14ac:dyDescent="0.25">
      <c r="P11016" t="str">
        <f t="shared" si="1036"/>
        <v>***</v>
      </c>
      <c r="Q11016" t="str">
        <f t="shared" si="1037"/>
        <v/>
      </c>
      <c r="R11016">
        <f t="shared" si="1038"/>
        <v>0</v>
      </c>
      <c r="S11016" t="str">
        <f t="shared" si="1039"/>
        <v>0.000***</v>
      </c>
      <c r="T11016" t="str">
        <f t="shared" si="1040"/>
        <v>0.000 (0.000)</v>
      </c>
      <c r="U11016" t="str">
        <f t="shared" si="1041"/>
        <v>0.000*** (0.000)</v>
      </c>
    </row>
    <row r="11017" x14ac:dyDescent="0.25">
      <c r="P11017" t="str">
        <f t="shared" si="1036"/>
        <v>***</v>
      </c>
      <c r="Q11017" t="str">
        <f t="shared" si="1037"/>
        <v/>
      </c>
      <c r="R11017">
        <f t="shared" si="1038"/>
        <v>0</v>
      </c>
      <c r="S11017" t="str">
        <f t="shared" si="1039"/>
        <v>0.000***</v>
      </c>
      <c r="T11017" t="str">
        <f t="shared" si="1040"/>
        <v>0.000 (0.000)</v>
      </c>
      <c r="U11017" t="str">
        <f t="shared" si="1041"/>
        <v>0.000*** (0.000)</v>
      </c>
    </row>
    <row r="11018" x14ac:dyDescent="0.25">
      <c r="P11018" t="str">
        <f t="shared" si="1036"/>
        <v>***</v>
      </c>
      <c r="Q11018" t="str">
        <f t="shared" si="1037"/>
        <v/>
      </c>
      <c r="R11018">
        <f t="shared" si="1038"/>
        <v>0</v>
      </c>
      <c r="S11018" t="str">
        <f t="shared" si="1039"/>
        <v>0.000***</v>
      </c>
      <c r="T11018" t="str">
        <f t="shared" si="1040"/>
        <v>0.000 (0.000)</v>
      </c>
      <c r="U11018" t="str">
        <f t="shared" si="1041"/>
        <v>0.000*** (0.000)</v>
      </c>
    </row>
    <row r="11019" x14ac:dyDescent="0.25">
      <c r="P11019" t="str">
        <f t="shared" si="1036"/>
        <v>***</v>
      </c>
      <c r="Q11019" t="str">
        <f t="shared" si="1037"/>
        <v/>
      </c>
      <c r="R11019">
        <f t="shared" si="1038"/>
        <v>0</v>
      </c>
      <c r="S11019" t="str">
        <f t="shared" si="1039"/>
        <v>0.000***</v>
      </c>
      <c r="T11019" t="str">
        <f t="shared" si="1040"/>
        <v>0.000 (0.000)</v>
      </c>
      <c r="U11019" t="str">
        <f t="shared" si="1041"/>
        <v>0.000*** (0.000)</v>
      </c>
    </row>
    <row r="11020" x14ac:dyDescent="0.25">
      <c r="P11020" t="str">
        <f t="shared" si="1036"/>
        <v>***</v>
      </c>
      <c r="Q11020" t="str">
        <f t="shared" si="1037"/>
        <v/>
      </c>
      <c r="R11020">
        <f t="shared" si="1038"/>
        <v>0</v>
      </c>
      <c r="S11020" t="str">
        <f t="shared" si="1039"/>
        <v>0.000***</v>
      </c>
      <c r="T11020" t="str">
        <f t="shared" si="1040"/>
        <v>0.000 (0.000)</v>
      </c>
      <c r="U11020" t="str">
        <f t="shared" si="1041"/>
        <v>0.000*** (0.000)</v>
      </c>
    </row>
    <row r="11021" x14ac:dyDescent="0.25">
      <c r="P11021" t="str">
        <f t="shared" si="1036"/>
        <v>***</v>
      </c>
      <c r="Q11021" t="str">
        <f t="shared" si="1037"/>
        <v/>
      </c>
      <c r="R11021">
        <f t="shared" si="1038"/>
        <v>0</v>
      </c>
      <c r="S11021" t="str">
        <f t="shared" si="1039"/>
        <v>0.000***</v>
      </c>
      <c r="T11021" t="str">
        <f t="shared" si="1040"/>
        <v>0.000 (0.000)</v>
      </c>
      <c r="U11021" t="str">
        <f t="shared" si="1041"/>
        <v>0.000*** (0.000)</v>
      </c>
    </row>
    <row r="11022" x14ac:dyDescent="0.25">
      <c r="P11022" t="str">
        <f t="shared" si="1036"/>
        <v>***</v>
      </c>
      <c r="Q11022" t="str">
        <f t="shared" si="1037"/>
        <v/>
      </c>
      <c r="R11022">
        <f t="shared" si="1038"/>
        <v>0</v>
      </c>
      <c r="S11022" t="str">
        <f t="shared" si="1039"/>
        <v>0.000***</v>
      </c>
      <c r="T11022" t="str">
        <f t="shared" si="1040"/>
        <v>0.000 (0.000)</v>
      </c>
      <c r="U11022" t="str">
        <f t="shared" si="1041"/>
        <v>0.000*** (0.000)</v>
      </c>
    </row>
    <row r="11023" x14ac:dyDescent="0.25">
      <c r="P11023" t="str">
        <f t="shared" si="1036"/>
        <v>***</v>
      </c>
      <c r="Q11023" t="str">
        <f t="shared" si="1037"/>
        <v/>
      </c>
      <c r="R11023">
        <f t="shared" si="1038"/>
        <v>0</v>
      </c>
      <c r="S11023" t="str">
        <f t="shared" si="1039"/>
        <v>0.000***</v>
      </c>
      <c r="T11023" t="str">
        <f t="shared" si="1040"/>
        <v>0.000 (0.000)</v>
      </c>
      <c r="U11023" t="str">
        <f t="shared" si="1041"/>
        <v>0.000*** (0.000)</v>
      </c>
    </row>
    <row r="11024" x14ac:dyDescent="0.25">
      <c r="P11024" t="str">
        <f t="shared" si="1036"/>
        <v>***</v>
      </c>
      <c r="Q11024" t="str">
        <f t="shared" si="1037"/>
        <v/>
      </c>
      <c r="R11024">
        <f t="shared" si="1038"/>
        <v>0</v>
      </c>
      <c r="S11024" t="str">
        <f t="shared" si="1039"/>
        <v>0.000***</v>
      </c>
      <c r="T11024" t="str">
        <f t="shared" si="1040"/>
        <v>0.000 (0.000)</v>
      </c>
      <c r="U11024" t="str">
        <f t="shared" si="1041"/>
        <v>0.000*** (0.000)</v>
      </c>
    </row>
    <row r="11025" x14ac:dyDescent="0.25">
      <c r="P11025" t="str">
        <f t="shared" si="1036"/>
        <v>***</v>
      </c>
      <c r="Q11025" t="str">
        <f t="shared" si="1037"/>
        <v/>
      </c>
      <c r="R11025">
        <f t="shared" si="1038"/>
        <v>0</v>
      </c>
      <c r="S11025" t="str">
        <f t="shared" si="1039"/>
        <v>0.000***</v>
      </c>
      <c r="T11025" t="str">
        <f t="shared" si="1040"/>
        <v>0.000 (0.000)</v>
      </c>
      <c r="U11025" t="str">
        <f t="shared" si="1041"/>
        <v>0.000*** (0.000)</v>
      </c>
    </row>
    <row r="11026" x14ac:dyDescent="0.25">
      <c r="P11026" t="str">
        <f t="shared" si="1036"/>
        <v>***</v>
      </c>
      <c r="Q11026" t="str">
        <f t="shared" si="1037"/>
        <v/>
      </c>
      <c r="R11026">
        <f t="shared" si="1038"/>
        <v>0</v>
      </c>
      <c r="S11026" t="str">
        <f t="shared" si="1039"/>
        <v>0.000***</v>
      </c>
      <c r="T11026" t="str">
        <f t="shared" si="1040"/>
        <v>0.000 (0.000)</v>
      </c>
      <c r="U11026" t="str">
        <f t="shared" si="1041"/>
        <v>0.000*** (0.000)</v>
      </c>
    </row>
    <row r="11027" x14ac:dyDescent="0.25">
      <c r="P11027" t="str">
        <f t="shared" si="1036"/>
        <v>***</v>
      </c>
      <c r="Q11027" t="str">
        <f t="shared" si="1037"/>
        <v/>
      </c>
      <c r="R11027">
        <f t="shared" si="1038"/>
        <v>0</v>
      </c>
      <c r="S11027" t="str">
        <f t="shared" si="1039"/>
        <v>0.000***</v>
      </c>
      <c r="T11027" t="str">
        <f t="shared" si="1040"/>
        <v>0.000 (0.000)</v>
      </c>
      <c r="U11027" t="str">
        <f t="shared" si="1041"/>
        <v>0.000*** (0.000)</v>
      </c>
    </row>
    <row r="11028" x14ac:dyDescent="0.25">
      <c r="P11028" t="str">
        <f t="shared" si="1036"/>
        <v>***</v>
      </c>
      <c r="Q11028" t="str">
        <f t="shared" si="1037"/>
        <v/>
      </c>
      <c r="R11028">
        <f t="shared" si="1038"/>
        <v>0</v>
      </c>
      <c r="S11028" t="str">
        <f t="shared" si="1039"/>
        <v>0.000***</v>
      </c>
      <c r="T11028" t="str">
        <f t="shared" si="1040"/>
        <v>0.000 (0.000)</v>
      </c>
      <c r="U11028" t="str">
        <f t="shared" si="1041"/>
        <v>0.000*** (0.000)</v>
      </c>
    </row>
    <row r="11029" x14ac:dyDescent="0.25">
      <c r="P11029" t="str">
        <f t="shared" si="1036"/>
        <v>***</v>
      </c>
      <c r="Q11029" t="str">
        <f t="shared" si="1037"/>
        <v/>
      </c>
      <c r="R11029">
        <f t="shared" si="1038"/>
        <v>0</v>
      </c>
      <c r="S11029" t="str">
        <f t="shared" si="1039"/>
        <v>0.000***</v>
      </c>
      <c r="T11029" t="str">
        <f t="shared" si="1040"/>
        <v>0.000 (0.000)</v>
      </c>
      <c r="U11029" t="str">
        <f t="shared" si="1041"/>
        <v>0.000*** (0.000)</v>
      </c>
    </row>
    <row r="11030" x14ac:dyDescent="0.25">
      <c r="P11030" t="str">
        <f t="shared" si="1036"/>
        <v>***</v>
      </c>
      <c r="Q11030" t="str">
        <f t="shared" si="1037"/>
        <v/>
      </c>
      <c r="R11030">
        <f t="shared" si="1038"/>
        <v>0</v>
      </c>
      <c r="S11030" t="str">
        <f t="shared" si="1039"/>
        <v>0.000***</v>
      </c>
      <c r="T11030" t="str">
        <f t="shared" si="1040"/>
        <v>0.000 (0.000)</v>
      </c>
      <c r="U11030" t="str">
        <f t="shared" si="1041"/>
        <v>0.000*** (0.000)</v>
      </c>
    </row>
    <row r="11031" x14ac:dyDescent="0.25">
      <c r="P11031" t="str">
        <f t="shared" si="1036"/>
        <v>***</v>
      </c>
      <c r="Q11031" t="str">
        <f t="shared" si="1037"/>
        <v/>
      </c>
      <c r="R11031">
        <f t="shared" si="1038"/>
        <v>0</v>
      </c>
      <c r="S11031" t="str">
        <f t="shared" si="1039"/>
        <v>0.000***</v>
      </c>
      <c r="T11031" t="str">
        <f t="shared" si="1040"/>
        <v>0.000 (0.000)</v>
      </c>
      <c r="U11031" t="str">
        <f t="shared" si="1041"/>
        <v>0.000*** (0.000)</v>
      </c>
    </row>
    <row r="11032" x14ac:dyDescent="0.25">
      <c r="P11032" t="str">
        <f t="shared" si="1036"/>
        <v>***</v>
      </c>
      <c r="Q11032" t="str">
        <f t="shared" si="1037"/>
        <v/>
      </c>
      <c r="R11032">
        <f t="shared" si="1038"/>
        <v>0</v>
      </c>
      <c r="S11032" t="str">
        <f t="shared" si="1039"/>
        <v>0.000***</v>
      </c>
      <c r="T11032" t="str">
        <f t="shared" si="1040"/>
        <v>0.000 (0.000)</v>
      </c>
      <c r="U11032" t="str">
        <f t="shared" si="1041"/>
        <v>0.000*** (0.000)</v>
      </c>
    </row>
    <row r="11033" x14ac:dyDescent="0.25">
      <c r="P11033" t="str">
        <f t="shared" si="1036"/>
        <v>***</v>
      </c>
      <c r="Q11033" t="str">
        <f t="shared" si="1037"/>
        <v/>
      </c>
      <c r="R11033">
        <f t="shared" si="1038"/>
        <v>0</v>
      </c>
      <c r="S11033" t="str">
        <f t="shared" si="1039"/>
        <v>0.000***</v>
      </c>
      <c r="T11033" t="str">
        <f t="shared" si="1040"/>
        <v>0.000 (0.000)</v>
      </c>
      <c r="U11033" t="str">
        <f t="shared" si="1041"/>
        <v>0.000*** (0.000)</v>
      </c>
    </row>
    <row r="11034" x14ac:dyDescent="0.25">
      <c r="P11034" t="str">
        <f t="shared" si="1036"/>
        <v>***</v>
      </c>
      <c r="Q11034" t="str">
        <f t="shared" si="1037"/>
        <v/>
      </c>
      <c r="R11034">
        <f t="shared" si="1038"/>
        <v>0</v>
      </c>
      <c r="S11034" t="str">
        <f t="shared" si="1039"/>
        <v>0.000***</v>
      </c>
      <c r="T11034" t="str">
        <f t="shared" si="1040"/>
        <v>0.000 (0.000)</v>
      </c>
      <c r="U11034" t="str">
        <f t="shared" si="1041"/>
        <v>0.000*** (0.000)</v>
      </c>
    </row>
    <row r="11035" x14ac:dyDescent="0.25">
      <c r="P11035" t="str">
        <f t="shared" si="1036"/>
        <v>***</v>
      </c>
      <c r="Q11035" t="str">
        <f t="shared" si="1037"/>
        <v/>
      </c>
      <c r="R11035">
        <f t="shared" si="1038"/>
        <v>0</v>
      </c>
      <c r="S11035" t="str">
        <f t="shared" si="1039"/>
        <v>0.000***</v>
      </c>
      <c r="T11035" t="str">
        <f t="shared" si="1040"/>
        <v>0.000 (0.000)</v>
      </c>
      <c r="U11035" t="str">
        <f t="shared" si="1041"/>
        <v>0.000*** (0.000)</v>
      </c>
    </row>
    <row r="11036" x14ac:dyDescent="0.25">
      <c r="P11036" t="str">
        <f t="shared" si="1036"/>
        <v>***</v>
      </c>
      <c r="Q11036" t="str">
        <f t="shared" si="1037"/>
        <v/>
      </c>
      <c r="R11036">
        <f t="shared" si="1038"/>
        <v>0</v>
      </c>
      <c r="S11036" t="str">
        <f t="shared" si="1039"/>
        <v>0.000***</v>
      </c>
      <c r="T11036" t="str">
        <f t="shared" si="1040"/>
        <v>0.000 (0.000)</v>
      </c>
      <c r="U11036" t="str">
        <f t="shared" si="1041"/>
        <v>0.000*** (0.000)</v>
      </c>
    </row>
    <row r="11037" x14ac:dyDescent="0.25">
      <c r="P11037" t="str">
        <f t="shared" si="1036"/>
        <v>***</v>
      </c>
      <c r="Q11037" t="str">
        <f t="shared" si="1037"/>
        <v/>
      </c>
      <c r="R11037">
        <f t="shared" si="1038"/>
        <v>0</v>
      </c>
      <c r="S11037" t="str">
        <f t="shared" si="1039"/>
        <v>0.000***</v>
      </c>
      <c r="T11037" t="str">
        <f t="shared" si="1040"/>
        <v>0.000 (0.000)</v>
      </c>
      <c r="U11037" t="str">
        <f t="shared" si="1041"/>
        <v>0.000*** (0.000)</v>
      </c>
    </row>
    <row r="11038" x14ac:dyDescent="0.25">
      <c r="P11038" t="str">
        <f t="shared" si="1036"/>
        <v>***</v>
      </c>
      <c r="Q11038" t="str">
        <f t="shared" si="1037"/>
        <v/>
      </c>
      <c r="R11038">
        <f t="shared" si="1038"/>
        <v>0</v>
      </c>
      <c r="S11038" t="str">
        <f t="shared" si="1039"/>
        <v>0.000***</v>
      </c>
      <c r="T11038" t="str">
        <f t="shared" si="1040"/>
        <v>0.000 (0.000)</v>
      </c>
      <c r="U11038" t="str">
        <f t="shared" si="1041"/>
        <v>0.000*** (0.000)</v>
      </c>
    </row>
    <row r="11039" x14ac:dyDescent="0.25">
      <c r="P11039" t="str">
        <f t="shared" si="1036"/>
        <v>***</v>
      </c>
      <c r="Q11039" t="str">
        <f t="shared" si="1037"/>
        <v/>
      </c>
      <c r="R11039">
        <f t="shared" si="1038"/>
        <v>0</v>
      </c>
      <c r="S11039" t="str">
        <f t="shared" si="1039"/>
        <v>0.000***</v>
      </c>
      <c r="T11039" t="str">
        <f t="shared" si="1040"/>
        <v>0.000 (0.000)</v>
      </c>
      <c r="U11039" t="str">
        <f t="shared" si="1041"/>
        <v>0.000*** (0.000)</v>
      </c>
    </row>
    <row r="11040" x14ac:dyDescent="0.25">
      <c r="P11040" t="str">
        <f t="shared" si="1036"/>
        <v>***</v>
      </c>
      <c r="Q11040" t="str">
        <f t="shared" si="1037"/>
        <v/>
      </c>
      <c r="R11040">
        <f t="shared" si="1038"/>
        <v>0</v>
      </c>
      <c r="S11040" t="str">
        <f t="shared" si="1039"/>
        <v>0.000***</v>
      </c>
      <c r="T11040" t="str">
        <f t="shared" si="1040"/>
        <v>0.000 (0.000)</v>
      </c>
      <c r="U11040" t="str">
        <f t="shared" si="1041"/>
        <v>0.000*** (0.000)</v>
      </c>
    </row>
    <row r="11041" x14ac:dyDescent="0.25">
      <c r="P11041" t="str">
        <f t="shared" si="1036"/>
        <v>***</v>
      </c>
      <c r="Q11041" t="str">
        <f t="shared" si="1037"/>
        <v/>
      </c>
      <c r="R11041">
        <f t="shared" si="1038"/>
        <v>0</v>
      </c>
      <c r="S11041" t="str">
        <f t="shared" si="1039"/>
        <v>0.000***</v>
      </c>
      <c r="T11041" t="str">
        <f t="shared" si="1040"/>
        <v>0.000 (0.000)</v>
      </c>
      <c r="U11041" t="str">
        <f t="shared" si="1041"/>
        <v>0.000*** (0.000)</v>
      </c>
    </row>
    <row r="11042" x14ac:dyDescent="0.25">
      <c r="P11042" t="str">
        <f t="shared" si="1036"/>
        <v>***</v>
      </c>
      <c r="Q11042" t="str">
        <f t="shared" si="1037"/>
        <v/>
      </c>
      <c r="R11042">
        <f t="shared" si="1038"/>
        <v>0</v>
      </c>
      <c r="S11042" t="str">
        <f t="shared" si="1039"/>
        <v>0.000***</v>
      </c>
      <c r="T11042" t="str">
        <f t="shared" si="1040"/>
        <v>0.000 (0.000)</v>
      </c>
      <c r="U11042" t="str">
        <f t="shared" si="1041"/>
        <v>0.000*** (0.000)</v>
      </c>
    </row>
    <row r="11043" x14ac:dyDescent="0.25">
      <c r="P11043" t="str">
        <f t="shared" si="1036"/>
        <v>***</v>
      </c>
      <c r="Q11043" t="str">
        <f t="shared" si="1037"/>
        <v/>
      </c>
      <c r="R11043">
        <f t="shared" si="1038"/>
        <v>0</v>
      </c>
      <c r="S11043" t="str">
        <f t="shared" si="1039"/>
        <v>0.000***</v>
      </c>
      <c r="T11043" t="str">
        <f t="shared" si="1040"/>
        <v>0.000 (0.000)</v>
      </c>
      <c r="U11043" t="str">
        <f t="shared" si="1041"/>
        <v>0.000*** (0.000)</v>
      </c>
    </row>
    <row r="11044" x14ac:dyDescent="0.25">
      <c r="P11044" t="str">
        <f t="shared" si="1036"/>
        <v>***</v>
      </c>
      <c r="Q11044" t="str">
        <f t="shared" si="1037"/>
        <v/>
      </c>
      <c r="R11044">
        <f t="shared" si="1038"/>
        <v>0</v>
      </c>
      <c r="S11044" t="str">
        <f t="shared" si="1039"/>
        <v>0.000***</v>
      </c>
      <c r="T11044" t="str">
        <f t="shared" si="1040"/>
        <v>0.000 (0.000)</v>
      </c>
      <c r="U11044" t="str">
        <f t="shared" si="1041"/>
        <v>0.000*** (0.000)</v>
      </c>
    </row>
    <row r="11045" x14ac:dyDescent="0.25">
      <c r="P11045" t="str">
        <f t="shared" si="1036"/>
        <v>***</v>
      </c>
      <c r="Q11045" t="str">
        <f t="shared" si="1037"/>
        <v/>
      </c>
      <c r="R11045">
        <f t="shared" si="1038"/>
        <v>0</v>
      </c>
      <c r="S11045" t="str">
        <f t="shared" si="1039"/>
        <v>0.000***</v>
      </c>
      <c r="T11045" t="str">
        <f t="shared" si="1040"/>
        <v>0.000 (0.000)</v>
      </c>
      <c r="U11045" t="str">
        <f t="shared" si="1041"/>
        <v>0.000*** (0.000)</v>
      </c>
    </row>
    <row r="11046" x14ac:dyDescent="0.25">
      <c r="P11046" t="str">
        <f t="shared" si="1036"/>
        <v>***</v>
      </c>
      <c r="Q11046" t="str">
        <f t="shared" si="1037"/>
        <v/>
      </c>
      <c r="R11046">
        <f t="shared" si="1038"/>
        <v>0</v>
      </c>
      <c r="S11046" t="str">
        <f t="shared" si="1039"/>
        <v>0.000***</v>
      </c>
      <c r="T11046" t="str">
        <f t="shared" si="1040"/>
        <v>0.000 (0.000)</v>
      </c>
      <c r="U11046" t="str">
        <f t="shared" si="1041"/>
        <v>0.000*** (0.000)</v>
      </c>
    </row>
    <row r="11047" x14ac:dyDescent="0.25">
      <c r="P11047" t="str">
        <f t="shared" si="1036"/>
        <v>***</v>
      </c>
      <c r="Q11047" t="str">
        <f t="shared" si="1037"/>
        <v/>
      </c>
      <c r="R11047">
        <f t="shared" si="1038"/>
        <v>0</v>
      </c>
      <c r="S11047" t="str">
        <f t="shared" si="1039"/>
        <v>0.000***</v>
      </c>
      <c r="T11047" t="str">
        <f t="shared" si="1040"/>
        <v>0.000 (0.000)</v>
      </c>
      <c r="U11047" t="str">
        <f t="shared" si="1041"/>
        <v>0.000*** (0.000)</v>
      </c>
    </row>
    <row r="11048" x14ac:dyDescent="0.25">
      <c r="P11048" t="str">
        <f t="shared" si="1036"/>
        <v>***</v>
      </c>
      <c r="Q11048" t="str">
        <f t="shared" si="1037"/>
        <v/>
      </c>
      <c r="R11048">
        <f t="shared" si="1038"/>
        <v>0</v>
      </c>
      <c r="S11048" t="str">
        <f t="shared" si="1039"/>
        <v>0.000***</v>
      </c>
      <c r="T11048" t="str">
        <f t="shared" si="1040"/>
        <v>0.000 (0.000)</v>
      </c>
      <c r="U11048" t="str">
        <f t="shared" si="1041"/>
        <v>0.000*** (0.000)</v>
      </c>
    </row>
    <row r="11049" x14ac:dyDescent="0.25">
      <c r="P11049" t="str">
        <f t="shared" si="1036"/>
        <v>***</v>
      </c>
      <c r="Q11049" t="str">
        <f t="shared" si="1037"/>
        <v/>
      </c>
      <c r="R11049">
        <f t="shared" si="1038"/>
        <v>0</v>
      </c>
      <c r="S11049" t="str">
        <f t="shared" si="1039"/>
        <v>0.000***</v>
      </c>
      <c r="T11049" t="str">
        <f t="shared" si="1040"/>
        <v>0.000 (0.000)</v>
      </c>
      <c r="U11049" t="str">
        <f t="shared" si="1041"/>
        <v>0.000*** (0.000)</v>
      </c>
    </row>
    <row r="11050" x14ac:dyDescent="0.25">
      <c r="P11050" t="str">
        <f t="shared" si="1036"/>
        <v>***</v>
      </c>
      <c r="Q11050" t="str">
        <f t="shared" si="1037"/>
        <v/>
      </c>
      <c r="R11050">
        <f t="shared" si="1038"/>
        <v>0</v>
      </c>
      <c r="S11050" t="str">
        <f t="shared" si="1039"/>
        <v>0.000***</v>
      </c>
      <c r="T11050" t="str">
        <f t="shared" si="1040"/>
        <v>0.000 (0.000)</v>
      </c>
      <c r="U11050" t="str">
        <f t="shared" si="1041"/>
        <v>0.000*** (0.000)</v>
      </c>
    </row>
    <row r="11051" x14ac:dyDescent="0.25">
      <c r="P11051" t="str">
        <f t="shared" ref="P11051:P11114" si="1042">IF(L11051&lt;0.01,"***",IF(L11051&lt;0.05,"**",IF(L11051&lt;0.1,"*","")))</f>
        <v>***</v>
      </c>
      <c r="Q11051" t="str">
        <f t="shared" ref="Q11051:Q11114" si="1043">_xlfn.CONCAT(A11051:I11051)</f>
        <v/>
      </c>
      <c r="R11051">
        <f t="shared" ref="R11051:R11114" si="1044">J11051</f>
        <v>0</v>
      </c>
      <c r="S11051" t="str">
        <f t="shared" ref="S11051:S11114" si="1045">TEXT(R11051,"0.000")&amp;P11051</f>
        <v>0.000***</v>
      </c>
      <c r="T11051" t="str">
        <f t="shared" ref="T11051:T11114" si="1046">TEXT(R11051,"0.000")&amp;" ("&amp;TEXT(K11051,"0.000")&amp;")"</f>
        <v>0.000 (0.000)</v>
      </c>
      <c r="U11051" t="str">
        <f t="shared" ref="U11051:U11114" si="1047">S11051&amp;" ("&amp;TEXT(K11051,"0.000")&amp;")"</f>
        <v>0.000*** (0.000)</v>
      </c>
    </row>
    <row r="11052" x14ac:dyDescent="0.25">
      <c r="P11052" t="str">
        <f t="shared" si="1042"/>
        <v>***</v>
      </c>
      <c r="Q11052" t="str">
        <f t="shared" si="1043"/>
        <v/>
      </c>
      <c r="R11052">
        <f t="shared" si="1044"/>
        <v>0</v>
      </c>
      <c r="S11052" t="str">
        <f t="shared" si="1045"/>
        <v>0.000***</v>
      </c>
      <c r="T11052" t="str">
        <f t="shared" si="1046"/>
        <v>0.000 (0.000)</v>
      </c>
      <c r="U11052" t="str">
        <f t="shared" si="1047"/>
        <v>0.000*** (0.000)</v>
      </c>
    </row>
    <row r="11053" x14ac:dyDescent="0.25">
      <c r="P11053" t="str">
        <f t="shared" si="1042"/>
        <v>***</v>
      </c>
      <c r="Q11053" t="str">
        <f t="shared" si="1043"/>
        <v/>
      </c>
      <c r="R11053">
        <f t="shared" si="1044"/>
        <v>0</v>
      </c>
      <c r="S11053" t="str">
        <f t="shared" si="1045"/>
        <v>0.000***</v>
      </c>
      <c r="T11053" t="str">
        <f t="shared" si="1046"/>
        <v>0.000 (0.000)</v>
      </c>
      <c r="U11053" t="str">
        <f t="shared" si="1047"/>
        <v>0.000*** (0.000)</v>
      </c>
    </row>
    <row r="11054" x14ac:dyDescent="0.25">
      <c r="P11054" t="str">
        <f t="shared" si="1042"/>
        <v>***</v>
      </c>
      <c r="Q11054" t="str">
        <f t="shared" si="1043"/>
        <v/>
      </c>
      <c r="R11054">
        <f t="shared" si="1044"/>
        <v>0</v>
      </c>
      <c r="S11054" t="str">
        <f t="shared" si="1045"/>
        <v>0.000***</v>
      </c>
      <c r="T11054" t="str">
        <f t="shared" si="1046"/>
        <v>0.000 (0.000)</v>
      </c>
      <c r="U11054" t="str">
        <f t="shared" si="1047"/>
        <v>0.000*** (0.000)</v>
      </c>
    </row>
    <row r="11055" x14ac:dyDescent="0.25">
      <c r="P11055" t="str">
        <f t="shared" si="1042"/>
        <v>***</v>
      </c>
      <c r="Q11055" t="str">
        <f t="shared" si="1043"/>
        <v/>
      </c>
      <c r="R11055">
        <f t="shared" si="1044"/>
        <v>0</v>
      </c>
      <c r="S11055" t="str">
        <f t="shared" si="1045"/>
        <v>0.000***</v>
      </c>
      <c r="T11055" t="str">
        <f t="shared" si="1046"/>
        <v>0.000 (0.000)</v>
      </c>
      <c r="U11055" t="str">
        <f t="shared" si="1047"/>
        <v>0.000*** (0.000)</v>
      </c>
    </row>
    <row r="11056" x14ac:dyDescent="0.25">
      <c r="P11056" t="str">
        <f t="shared" si="1042"/>
        <v>***</v>
      </c>
      <c r="Q11056" t="str">
        <f t="shared" si="1043"/>
        <v/>
      </c>
      <c r="R11056">
        <f t="shared" si="1044"/>
        <v>0</v>
      </c>
      <c r="S11056" t="str">
        <f t="shared" si="1045"/>
        <v>0.000***</v>
      </c>
      <c r="T11056" t="str">
        <f t="shared" si="1046"/>
        <v>0.000 (0.000)</v>
      </c>
      <c r="U11056" t="str">
        <f t="shared" si="1047"/>
        <v>0.000*** (0.000)</v>
      </c>
    </row>
    <row r="11057" x14ac:dyDescent="0.25">
      <c r="P11057" t="str">
        <f t="shared" si="1042"/>
        <v>***</v>
      </c>
      <c r="Q11057" t="str">
        <f t="shared" si="1043"/>
        <v/>
      </c>
      <c r="R11057">
        <f t="shared" si="1044"/>
        <v>0</v>
      </c>
      <c r="S11057" t="str">
        <f t="shared" si="1045"/>
        <v>0.000***</v>
      </c>
      <c r="T11057" t="str">
        <f t="shared" si="1046"/>
        <v>0.000 (0.000)</v>
      </c>
      <c r="U11057" t="str">
        <f t="shared" si="1047"/>
        <v>0.000*** (0.000)</v>
      </c>
    </row>
    <row r="11058" x14ac:dyDescent="0.25">
      <c r="P11058" t="str">
        <f t="shared" si="1042"/>
        <v>***</v>
      </c>
      <c r="Q11058" t="str">
        <f t="shared" si="1043"/>
        <v/>
      </c>
      <c r="R11058">
        <f t="shared" si="1044"/>
        <v>0</v>
      </c>
      <c r="S11058" t="str">
        <f t="shared" si="1045"/>
        <v>0.000***</v>
      </c>
      <c r="T11058" t="str">
        <f t="shared" si="1046"/>
        <v>0.000 (0.000)</v>
      </c>
      <c r="U11058" t="str">
        <f t="shared" si="1047"/>
        <v>0.000*** (0.000)</v>
      </c>
    </row>
    <row r="11059" x14ac:dyDescent="0.25">
      <c r="P11059" t="str">
        <f t="shared" si="1042"/>
        <v>***</v>
      </c>
      <c r="Q11059" t="str">
        <f t="shared" si="1043"/>
        <v/>
      </c>
      <c r="R11059">
        <f t="shared" si="1044"/>
        <v>0</v>
      </c>
      <c r="S11059" t="str">
        <f t="shared" si="1045"/>
        <v>0.000***</v>
      </c>
      <c r="T11059" t="str">
        <f t="shared" si="1046"/>
        <v>0.000 (0.000)</v>
      </c>
      <c r="U11059" t="str">
        <f t="shared" si="1047"/>
        <v>0.000*** (0.000)</v>
      </c>
    </row>
    <row r="11060" x14ac:dyDescent="0.25">
      <c r="P11060" t="str">
        <f t="shared" si="1042"/>
        <v>***</v>
      </c>
      <c r="Q11060" t="str">
        <f t="shared" si="1043"/>
        <v/>
      </c>
      <c r="R11060">
        <f t="shared" si="1044"/>
        <v>0</v>
      </c>
      <c r="S11060" t="str">
        <f t="shared" si="1045"/>
        <v>0.000***</v>
      </c>
      <c r="T11060" t="str">
        <f t="shared" si="1046"/>
        <v>0.000 (0.000)</v>
      </c>
      <c r="U11060" t="str">
        <f t="shared" si="1047"/>
        <v>0.000*** (0.000)</v>
      </c>
    </row>
    <row r="11061" x14ac:dyDescent="0.25">
      <c r="P11061" t="str">
        <f t="shared" si="1042"/>
        <v>***</v>
      </c>
      <c r="Q11061" t="str">
        <f t="shared" si="1043"/>
        <v/>
      </c>
      <c r="R11061">
        <f t="shared" si="1044"/>
        <v>0</v>
      </c>
      <c r="S11061" t="str">
        <f t="shared" si="1045"/>
        <v>0.000***</v>
      </c>
      <c r="T11061" t="str">
        <f t="shared" si="1046"/>
        <v>0.000 (0.000)</v>
      </c>
      <c r="U11061" t="str">
        <f t="shared" si="1047"/>
        <v>0.000*** (0.000)</v>
      </c>
    </row>
    <row r="11062" x14ac:dyDescent="0.25">
      <c r="P11062" t="str">
        <f t="shared" si="1042"/>
        <v>***</v>
      </c>
      <c r="Q11062" t="str">
        <f t="shared" si="1043"/>
        <v/>
      </c>
      <c r="R11062">
        <f t="shared" si="1044"/>
        <v>0</v>
      </c>
      <c r="S11062" t="str">
        <f t="shared" si="1045"/>
        <v>0.000***</v>
      </c>
      <c r="T11062" t="str">
        <f t="shared" si="1046"/>
        <v>0.000 (0.000)</v>
      </c>
      <c r="U11062" t="str">
        <f t="shared" si="1047"/>
        <v>0.000*** (0.000)</v>
      </c>
    </row>
    <row r="11063" x14ac:dyDescent="0.25">
      <c r="P11063" t="str">
        <f t="shared" si="1042"/>
        <v>***</v>
      </c>
      <c r="Q11063" t="str">
        <f t="shared" si="1043"/>
        <v/>
      </c>
      <c r="R11063">
        <f t="shared" si="1044"/>
        <v>0</v>
      </c>
      <c r="S11063" t="str">
        <f t="shared" si="1045"/>
        <v>0.000***</v>
      </c>
      <c r="T11063" t="str">
        <f t="shared" si="1046"/>
        <v>0.000 (0.000)</v>
      </c>
      <c r="U11063" t="str">
        <f t="shared" si="1047"/>
        <v>0.000*** (0.000)</v>
      </c>
    </row>
    <row r="11064" x14ac:dyDescent="0.25">
      <c r="P11064" t="str">
        <f t="shared" si="1042"/>
        <v>***</v>
      </c>
      <c r="Q11064" t="str">
        <f t="shared" si="1043"/>
        <v/>
      </c>
      <c r="R11064">
        <f t="shared" si="1044"/>
        <v>0</v>
      </c>
      <c r="S11064" t="str">
        <f t="shared" si="1045"/>
        <v>0.000***</v>
      </c>
      <c r="T11064" t="str">
        <f t="shared" si="1046"/>
        <v>0.000 (0.000)</v>
      </c>
      <c r="U11064" t="str">
        <f t="shared" si="1047"/>
        <v>0.000*** (0.000)</v>
      </c>
    </row>
    <row r="11065" x14ac:dyDescent="0.25">
      <c r="P11065" t="str">
        <f t="shared" si="1042"/>
        <v>***</v>
      </c>
      <c r="Q11065" t="str">
        <f t="shared" si="1043"/>
        <v/>
      </c>
      <c r="R11065">
        <f t="shared" si="1044"/>
        <v>0</v>
      </c>
      <c r="S11065" t="str">
        <f t="shared" si="1045"/>
        <v>0.000***</v>
      </c>
      <c r="T11065" t="str">
        <f t="shared" si="1046"/>
        <v>0.000 (0.000)</v>
      </c>
      <c r="U11065" t="str">
        <f t="shared" si="1047"/>
        <v>0.000*** (0.000)</v>
      </c>
    </row>
    <row r="11066" x14ac:dyDescent="0.25">
      <c r="P11066" t="str">
        <f t="shared" si="1042"/>
        <v>***</v>
      </c>
      <c r="Q11066" t="str">
        <f t="shared" si="1043"/>
        <v/>
      </c>
      <c r="R11066">
        <f t="shared" si="1044"/>
        <v>0</v>
      </c>
      <c r="S11066" t="str">
        <f t="shared" si="1045"/>
        <v>0.000***</v>
      </c>
      <c r="T11066" t="str">
        <f t="shared" si="1046"/>
        <v>0.000 (0.000)</v>
      </c>
      <c r="U11066" t="str">
        <f t="shared" si="1047"/>
        <v>0.000*** (0.000)</v>
      </c>
    </row>
    <row r="11067" x14ac:dyDescent="0.25">
      <c r="P11067" t="str">
        <f t="shared" si="1042"/>
        <v>***</v>
      </c>
      <c r="Q11067" t="str">
        <f t="shared" si="1043"/>
        <v/>
      </c>
      <c r="R11067">
        <f t="shared" si="1044"/>
        <v>0</v>
      </c>
      <c r="S11067" t="str">
        <f t="shared" si="1045"/>
        <v>0.000***</v>
      </c>
      <c r="T11067" t="str">
        <f t="shared" si="1046"/>
        <v>0.000 (0.000)</v>
      </c>
      <c r="U11067" t="str">
        <f t="shared" si="1047"/>
        <v>0.000*** (0.000)</v>
      </c>
    </row>
    <row r="11068" x14ac:dyDescent="0.25">
      <c r="P11068" t="str">
        <f t="shared" si="1042"/>
        <v>***</v>
      </c>
      <c r="Q11068" t="str">
        <f t="shared" si="1043"/>
        <v/>
      </c>
      <c r="R11068">
        <f t="shared" si="1044"/>
        <v>0</v>
      </c>
      <c r="S11068" t="str">
        <f t="shared" si="1045"/>
        <v>0.000***</v>
      </c>
      <c r="T11068" t="str">
        <f t="shared" si="1046"/>
        <v>0.000 (0.000)</v>
      </c>
      <c r="U11068" t="str">
        <f t="shared" si="1047"/>
        <v>0.000*** (0.000)</v>
      </c>
    </row>
    <row r="11069" x14ac:dyDescent="0.25">
      <c r="P11069" t="str">
        <f t="shared" si="1042"/>
        <v>***</v>
      </c>
      <c r="Q11069" t="str">
        <f t="shared" si="1043"/>
        <v/>
      </c>
      <c r="R11069">
        <f t="shared" si="1044"/>
        <v>0</v>
      </c>
      <c r="S11069" t="str">
        <f t="shared" si="1045"/>
        <v>0.000***</v>
      </c>
      <c r="T11069" t="str">
        <f t="shared" si="1046"/>
        <v>0.000 (0.000)</v>
      </c>
      <c r="U11069" t="str">
        <f t="shared" si="1047"/>
        <v>0.000*** (0.000)</v>
      </c>
    </row>
    <row r="11070" x14ac:dyDescent="0.25">
      <c r="P11070" t="str">
        <f t="shared" si="1042"/>
        <v>***</v>
      </c>
      <c r="Q11070" t="str">
        <f t="shared" si="1043"/>
        <v/>
      </c>
      <c r="R11070">
        <f t="shared" si="1044"/>
        <v>0</v>
      </c>
      <c r="S11070" t="str">
        <f t="shared" si="1045"/>
        <v>0.000***</v>
      </c>
      <c r="T11070" t="str">
        <f t="shared" si="1046"/>
        <v>0.000 (0.000)</v>
      </c>
      <c r="U11070" t="str">
        <f t="shared" si="1047"/>
        <v>0.000*** (0.000)</v>
      </c>
    </row>
    <row r="11071" x14ac:dyDescent="0.25">
      <c r="P11071" t="str">
        <f t="shared" si="1042"/>
        <v>***</v>
      </c>
      <c r="Q11071" t="str">
        <f t="shared" si="1043"/>
        <v/>
      </c>
      <c r="R11071">
        <f t="shared" si="1044"/>
        <v>0</v>
      </c>
      <c r="S11071" t="str">
        <f t="shared" si="1045"/>
        <v>0.000***</v>
      </c>
      <c r="T11071" t="str">
        <f t="shared" si="1046"/>
        <v>0.000 (0.000)</v>
      </c>
      <c r="U11071" t="str">
        <f t="shared" si="1047"/>
        <v>0.000*** (0.000)</v>
      </c>
    </row>
    <row r="11072" x14ac:dyDescent="0.25">
      <c r="P11072" t="str">
        <f t="shared" si="1042"/>
        <v>***</v>
      </c>
      <c r="Q11072" t="str">
        <f t="shared" si="1043"/>
        <v/>
      </c>
      <c r="R11072">
        <f t="shared" si="1044"/>
        <v>0</v>
      </c>
      <c r="S11072" t="str">
        <f t="shared" si="1045"/>
        <v>0.000***</v>
      </c>
      <c r="T11072" t="str">
        <f t="shared" si="1046"/>
        <v>0.000 (0.000)</v>
      </c>
      <c r="U11072" t="str">
        <f t="shared" si="1047"/>
        <v>0.000*** (0.000)</v>
      </c>
    </row>
    <row r="11073" x14ac:dyDescent="0.25">
      <c r="P11073" t="str">
        <f t="shared" si="1042"/>
        <v>***</v>
      </c>
      <c r="Q11073" t="str">
        <f t="shared" si="1043"/>
        <v/>
      </c>
      <c r="R11073">
        <f t="shared" si="1044"/>
        <v>0</v>
      </c>
      <c r="S11073" t="str">
        <f t="shared" si="1045"/>
        <v>0.000***</v>
      </c>
      <c r="T11073" t="str">
        <f t="shared" si="1046"/>
        <v>0.000 (0.000)</v>
      </c>
      <c r="U11073" t="str">
        <f t="shared" si="1047"/>
        <v>0.000*** (0.000)</v>
      </c>
    </row>
    <row r="11074" x14ac:dyDescent="0.25">
      <c r="P11074" t="str">
        <f t="shared" si="1042"/>
        <v>***</v>
      </c>
      <c r="Q11074" t="str">
        <f t="shared" si="1043"/>
        <v/>
      </c>
      <c r="R11074">
        <f t="shared" si="1044"/>
        <v>0</v>
      </c>
      <c r="S11074" t="str">
        <f t="shared" si="1045"/>
        <v>0.000***</v>
      </c>
      <c r="T11074" t="str">
        <f t="shared" si="1046"/>
        <v>0.000 (0.000)</v>
      </c>
      <c r="U11074" t="str">
        <f t="shared" si="1047"/>
        <v>0.000*** (0.000)</v>
      </c>
    </row>
    <row r="11075" x14ac:dyDescent="0.25">
      <c r="P11075" t="str">
        <f t="shared" si="1042"/>
        <v>***</v>
      </c>
      <c r="Q11075" t="str">
        <f t="shared" si="1043"/>
        <v/>
      </c>
      <c r="R11075">
        <f t="shared" si="1044"/>
        <v>0</v>
      </c>
      <c r="S11075" t="str">
        <f t="shared" si="1045"/>
        <v>0.000***</v>
      </c>
      <c r="T11075" t="str">
        <f t="shared" si="1046"/>
        <v>0.000 (0.000)</v>
      </c>
      <c r="U11075" t="str">
        <f t="shared" si="1047"/>
        <v>0.000*** (0.000)</v>
      </c>
    </row>
    <row r="11076" x14ac:dyDescent="0.25">
      <c r="P11076" t="str">
        <f t="shared" si="1042"/>
        <v>***</v>
      </c>
      <c r="Q11076" t="str">
        <f t="shared" si="1043"/>
        <v/>
      </c>
      <c r="R11076">
        <f t="shared" si="1044"/>
        <v>0</v>
      </c>
      <c r="S11076" t="str">
        <f t="shared" si="1045"/>
        <v>0.000***</v>
      </c>
      <c r="T11076" t="str">
        <f t="shared" si="1046"/>
        <v>0.000 (0.000)</v>
      </c>
      <c r="U11076" t="str">
        <f t="shared" si="1047"/>
        <v>0.000*** (0.000)</v>
      </c>
    </row>
    <row r="11077" x14ac:dyDescent="0.25">
      <c r="P11077" t="str">
        <f t="shared" si="1042"/>
        <v>***</v>
      </c>
      <c r="Q11077" t="str">
        <f t="shared" si="1043"/>
        <v/>
      </c>
      <c r="R11077">
        <f t="shared" si="1044"/>
        <v>0</v>
      </c>
      <c r="S11077" t="str">
        <f t="shared" si="1045"/>
        <v>0.000***</v>
      </c>
      <c r="T11077" t="str">
        <f t="shared" si="1046"/>
        <v>0.000 (0.000)</v>
      </c>
      <c r="U11077" t="str">
        <f t="shared" si="1047"/>
        <v>0.000*** (0.000)</v>
      </c>
    </row>
    <row r="11078" x14ac:dyDescent="0.25">
      <c r="P11078" t="str">
        <f t="shared" si="1042"/>
        <v>***</v>
      </c>
      <c r="Q11078" t="str">
        <f t="shared" si="1043"/>
        <v/>
      </c>
      <c r="R11078">
        <f t="shared" si="1044"/>
        <v>0</v>
      </c>
      <c r="S11078" t="str">
        <f t="shared" si="1045"/>
        <v>0.000***</v>
      </c>
      <c r="T11078" t="str">
        <f t="shared" si="1046"/>
        <v>0.000 (0.000)</v>
      </c>
      <c r="U11078" t="str">
        <f t="shared" si="1047"/>
        <v>0.000*** (0.000)</v>
      </c>
    </row>
    <row r="11079" x14ac:dyDescent="0.25">
      <c r="P11079" t="str">
        <f t="shared" si="1042"/>
        <v>***</v>
      </c>
      <c r="Q11079" t="str">
        <f t="shared" si="1043"/>
        <v/>
      </c>
      <c r="R11079">
        <f t="shared" si="1044"/>
        <v>0</v>
      </c>
      <c r="S11079" t="str">
        <f t="shared" si="1045"/>
        <v>0.000***</v>
      </c>
      <c r="T11079" t="str">
        <f t="shared" si="1046"/>
        <v>0.000 (0.000)</v>
      </c>
      <c r="U11079" t="str">
        <f t="shared" si="1047"/>
        <v>0.000*** (0.000)</v>
      </c>
    </row>
    <row r="11080" x14ac:dyDescent="0.25">
      <c r="P11080" t="str">
        <f t="shared" si="1042"/>
        <v>***</v>
      </c>
      <c r="Q11080" t="str">
        <f t="shared" si="1043"/>
        <v/>
      </c>
      <c r="R11080">
        <f t="shared" si="1044"/>
        <v>0</v>
      </c>
      <c r="S11080" t="str">
        <f t="shared" si="1045"/>
        <v>0.000***</v>
      </c>
      <c r="T11080" t="str">
        <f t="shared" si="1046"/>
        <v>0.000 (0.000)</v>
      </c>
      <c r="U11080" t="str">
        <f t="shared" si="1047"/>
        <v>0.000*** (0.000)</v>
      </c>
    </row>
    <row r="11081" x14ac:dyDescent="0.25">
      <c r="P11081" t="str">
        <f t="shared" si="1042"/>
        <v>***</v>
      </c>
      <c r="Q11081" t="str">
        <f t="shared" si="1043"/>
        <v/>
      </c>
      <c r="R11081">
        <f t="shared" si="1044"/>
        <v>0</v>
      </c>
      <c r="S11081" t="str">
        <f t="shared" si="1045"/>
        <v>0.000***</v>
      </c>
      <c r="T11081" t="str">
        <f t="shared" si="1046"/>
        <v>0.000 (0.000)</v>
      </c>
      <c r="U11081" t="str">
        <f t="shared" si="1047"/>
        <v>0.000*** (0.000)</v>
      </c>
    </row>
    <row r="11082" x14ac:dyDescent="0.25">
      <c r="P11082" t="str">
        <f t="shared" si="1042"/>
        <v>***</v>
      </c>
      <c r="Q11082" t="str">
        <f t="shared" si="1043"/>
        <v/>
      </c>
      <c r="R11082">
        <f t="shared" si="1044"/>
        <v>0</v>
      </c>
      <c r="S11082" t="str">
        <f t="shared" si="1045"/>
        <v>0.000***</v>
      </c>
      <c r="T11082" t="str">
        <f t="shared" si="1046"/>
        <v>0.000 (0.000)</v>
      </c>
      <c r="U11082" t="str">
        <f t="shared" si="1047"/>
        <v>0.000*** (0.000)</v>
      </c>
    </row>
    <row r="11083" x14ac:dyDescent="0.25">
      <c r="P11083" t="str">
        <f t="shared" si="1042"/>
        <v>***</v>
      </c>
      <c r="Q11083" t="str">
        <f t="shared" si="1043"/>
        <v/>
      </c>
      <c r="R11083">
        <f t="shared" si="1044"/>
        <v>0</v>
      </c>
      <c r="S11083" t="str">
        <f t="shared" si="1045"/>
        <v>0.000***</v>
      </c>
      <c r="T11083" t="str">
        <f t="shared" si="1046"/>
        <v>0.000 (0.000)</v>
      </c>
      <c r="U11083" t="str">
        <f t="shared" si="1047"/>
        <v>0.000*** (0.000)</v>
      </c>
    </row>
    <row r="11084" x14ac:dyDescent="0.25">
      <c r="P11084" t="str">
        <f t="shared" si="1042"/>
        <v>***</v>
      </c>
      <c r="Q11084" t="str">
        <f t="shared" si="1043"/>
        <v/>
      </c>
      <c r="R11084">
        <f t="shared" si="1044"/>
        <v>0</v>
      </c>
      <c r="S11084" t="str">
        <f t="shared" si="1045"/>
        <v>0.000***</v>
      </c>
      <c r="T11084" t="str">
        <f t="shared" si="1046"/>
        <v>0.000 (0.000)</v>
      </c>
      <c r="U11084" t="str">
        <f t="shared" si="1047"/>
        <v>0.000*** (0.000)</v>
      </c>
    </row>
    <row r="11085" x14ac:dyDescent="0.25">
      <c r="P11085" t="str">
        <f t="shared" si="1042"/>
        <v>***</v>
      </c>
      <c r="Q11085" t="str">
        <f t="shared" si="1043"/>
        <v/>
      </c>
      <c r="R11085">
        <f t="shared" si="1044"/>
        <v>0</v>
      </c>
      <c r="S11085" t="str">
        <f t="shared" si="1045"/>
        <v>0.000***</v>
      </c>
      <c r="T11085" t="str">
        <f t="shared" si="1046"/>
        <v>0.000 (0.000)</v>
      </c>
      <c r="U11085" t="str">
        <f t="shared" si="1047"/>
        <v>0.000*** (0.000)</v>
      </c>
    </row>
    <row r="11086" x14ac:dyDescent="0.25">
      <c r="P11086" t="str">
        <f t="shared" si="1042"/>
        <v>***</v>
      </c>
      <c r="Q11086" t="str">
        <f t="shared" si="1043"/>
        <v/>
      </c>
      <c r="R11086">
        <f t="shared" si="1044"/>
        <v>0</v>
      </c>
      <c r="S11086" t="str">
        <f t="shared" si="1045"/>
        <v>0.000***</v>
      </c>
      <c r="T11086" t="str">
        <f t="shared" si="1046"/>
        <v>0.000 (0.000)</v>
      </c>
      <c r="U11086" t="str">
        <f t="shared" si="1047"/>
        <v>0.000*** (0.000)</v>
      </c>
    </row>
    <row r="11087" x14ac:dyDescent="0.25">
      <c r="P11087" t="str">
        <f t="shared" si="1042"/>
        <v>***</v>
      </c>
      <c r="Q11087" t="str">
        <f t="shared" si="1043"/>
        <v/>
      </c>
      <c r="R11087">
        <f t="shared" si="1044"/>
        <v>0</v>
      </c>
      <c r="S11087" t="str">
        <f t="shared" si="1045"/>
        <v>0.000***</v>
      </c>
      <c r="T11087" t="str">
        <f t="shared" si="1046"/>
        <v>0.000 (0.000)</v>
      </c>
      <c r="U11087" t="str">
        <f t="shared" si="1047"/>
        <v>0.000*** (0.000)</v>
      </c>
    </row>
    <row r="11088" x14ac:dyDescent="0.25">
      <c r="P11088" t="str">
        <f t="shared" si="1042"/>
        <v>***</v>
      </c>
      <c r="Q11088" t="str">
        <f t="shared" si="1043"/>
        <v/>
      </c>
      <c r="R11088">
        <f t="shared" si="1044"/>
        <v>0</v>
      </c>
      <c r="S11088" t="str">
        <f t="shared" si="1045"/>
        <v>0.000***</v>
      </c>
      <c r="T11088" t="str">
        <f t="shared" si="1046"/>
        <v>0.000 (0.000)</v>
      </c>
      <c r="U11088" t="str">
        <f t="shared" si="1047"/>
        <v>0.000*** (0.000)</v>
      </c>
    </row>
    <row r="11089" x14ac:dyDescent="0.25">
      <c r="P11089" t="str">
        <f t="shared" si="1042"/>
        <v>***</v>
      </c>
      <c r="Q11089" t="str">
        <f t="shared" si="1043"/>
        <v/>
      </c>
      <c r="R11089">
        <f t="shared" si="1044"/>
        <v>0</v>
      </c>
      <c r="S11089" t="str">
        <f t="shared" si="1045"/>
        <v>0.000***</v>
      </c>
      <c r="T11089" t="str">
        <f t="shared" si="1046"/>
        <v>0.000 (0.000)</v>
      </c>
      <c r="U11089" t="str">
        <f t="shared" si="1047"/>
        <v>0.000*** (0.000)</v>
      </c>
    </row>
    <row r="11090" x14ac:dyDescent="0.25">
      <c r="P11090" t="str">
        <f t="shared" si="1042"/>
        <v>***</v>
      </c>
      <c r="Q11090" t="str">
        <f t="shared" si="1043"/>
        <v/>
      </c>
      <c r="R11090">
        <f t="shared" si="1044"/>
        <v>0</v>
      </c>
      <c r="S11090" t="str">
        <f t="shared" si="1045"/>
        <v>0.000***</v>
      </c>
      <c r="T11090" t="str">
        <f t="shared" si="1046"/>
        <v>0.000 (0.000)</v>
      </c>
      <c r="U11090" t="str">
        <f t="shared" si="1047"/>
        <v>0.000*** (0.000)</v>
      </c>
    </row>
    <row r="11091" x14ac:dyDescent="0.25">
      <c r="P11091" t="str">
        <f t="shared" si="1042"/>
        <v>***</v>
      </c>
      <c r="Q11091" t="str">
        <f t="shared" si="1043"/>
        <v/>
      </c>
      <c r="R11091">
        <f t="shared" si="1044"/>
        <v>0</v>
      </c>
      <c r="S11091" t="str">
        <f t="shared" si="1045"/>
        <v>0.000***</v>
      </c>
      <c r="T11091" t="str">
        <f t="shared" si="1046"/>
        <v>0.000 (0.000)</v>
      </c>
      <c r="U11091" t="str">
        <f t="shared" si="1047"/>
        <v>0.000*** (0.000)</v>
      </c>
    </row>
    <row r="11092" x14ac:dyDescent="0.25">
      <c r="P11092" t="str">
        <f t="shared" si="1042"/>
        <v>***</v>
      </c>
      <c r="Q11092" t="str">
        <f t="shared" si="1043"/>
        <v/>
      </c>
      <c r="R11092">
        <f t="shared" si="1044"/>
        <v>0</v>
      </c>
      <c r="S11092" t="str">
        <f t="shared" si="1045"/>
        <v>0.000***</v>
      </c>
      <c r="T11092" t="str">
        <f t="shared" si="1046"/>
        <v>0.000 (0.000)</v>
      </c>
      <c r="U11092" t="str">
        <f t="shared" si="1047"/>
        <v>0.000*** (0.000)</v>
      </c>
    </row>
    <row r="11093" x14ac:dyDescent="0.25">
      <c r="P11093" t="str">
        <f t="shared" si="1042"/>
        <v>***</v>
      </c>
      <c r="Q11093" t="str">
        <f t="shared" si="1043"/>
        <v/>
      </c>
      <c r="R11093">
        <f t="shared" si="1044"/>
        <v>0</v>
      </c>
      <c r="S11093" t="str">
        <f t="shared" si="1045"/>
        <v>0.000***</v>
      </c>
      <c r="T11093" t="str">
        <f t="shared" si="1046"/>
        <v>0.000 (0.000)</v>
      </c>
      <c r="U11093" t="str">
        <f t="shared" si="1047"/>
        <v>0.000*** (0.000)</v>
      </c>
    </row>
    <row r="11094" x14ac:dyDescent="0.25">
      <c r="P11094" t="str">
        <f t="shared" si="1042"/>
        <v>***</v>
      </c>
      <c r="Q11094" t="str">
        <f t="shared" si="1043"/>
        <v/>
      </c>
      <c r="R11094">
        <f t="shared" si="1044"/>
        <v>0</v>
      </c>
      <c r="S11094" t="str">
        <f t="shared" si="1045"/>
        <v>0.000***</v>
      </c>
      <c r="T11094" t="str">
        <f t="shared" si="1046"/>
        <v>0.000 (0.000)</v>
      </c>
      <c r="U11094" t="str">
        <f t="shared" si="1047"/>
        <v>0.000*** (0.000)</v>
      </c>
    </row>
    <row r="11095" x14ac:dyDescent="0.25">
      <c r="P11095" t="str">
        <f t="shared" si="1042"/>
        <v>***</v>
      </c>
      <c r="Q11095" t="str">
        <f t="shared" si="1043"/>
        <v/>
      </c>
      <c r="R11095">
        <f t="shared" si="1044"/>
        <v>0</v>
      </c>
      <c r="S11095" t="str">
        <f t="shared" si="1045"/>
        <v>0.000***</v>
      </c>
      <c r="T11095" t="str">
        <f t="shared" si="1046"/>
        <v>0.000 (0.000)</v>
      </c>
      <c r="U11095" t="str">
        <f t="shared" si="1047"/>
        <v>0.000*** (0.000)</v>
      </c>
    </row>
    <row r="11096" x14ac:dyDescent="0.25">
      <c r="P11096" t="str">
        <f t="shared" si="1042"/>
        <v>***</v>
      </c>
      <c r="Q11096" t="str">
        <f t="shared" si="1043"/>
        <v/>
      </c>
      <c r="R11096">
        <f t="shared" si="1044"/>
        <v>0</v>
      </c>
      <c r="S11096" t="str">
        <f t="shared" si="1045"/>
        <v>0.000***</v>
      </c>
      <c r="T11096" t="str">
        <f t="shared" si="1046"/>
        <v>0.000 (0.000)</v>
      </c>
      <c r="U11096" t="str">
        <f t="shared" si="1047"/>
        <v>0.000*** (0.000)</v>
      </c>
    </row>
    <row r="11097" x14ac:dyDescent="0.25">
      <c r="P11097" t="str">
        <f t="shared" si="1042"/>
        <v>***</v>
      </c>
      <c r="Q11097" t="str">
        <f t="shared" si="1043"/>
        <v/>
      </c>
      <c r="R11097">
        <f t="shared" si="1044"/>
        <v>0</v>
      </c>
      <c r="S11097" t="str">
        <f t="shared" si="1045"/>
        <v>0.000***</v>
      </c>
      <c r="T11097" t="str">
        <f t="shared" si="1046"/>
        <v>0.000 (0.000)</v>
      </c>
      <c r="U11097" t="str">
        <f t="shared" si="1047"/>
        <v>0.000*** (0.000)</v>
      </c>
    </row>
    <row r="11098" x14ac:dyDescent="0.25">
      <c r="P11098" t="str">
        <f t="shared" si="1042"/>
        <v>***</v>
      </c>
      <c r="Q11098" t="str">
        <f t="shared" si="1043"/>
        <v/>
      </c>
      <c r="R11098">
        <f t="shared" si="1044"/>
        <v>0</v>
      </c>
      <c r="S11098" t="str">
        <f t="shared" si="1045"/>
        <v>0.000***</v>
      </c>
      <c r="T11098" t="str">
        <f t="shared" si="1046"/>
        <v>0.000 (0.000)</v>
      </c>
      <c r="U11098" t="str">
        <f t="shared" si="1047"/>
        <v>0.000*** (0.000)</v>
      </c>
    </row>
    <row r="11099" x14ac:dyDescent="0.25">
      <c r="P11099" t="str">
        <f t="shared" si="1042"/>
        <v>***</v>
      </c>
      <c r="Q11099" t="str">
        <f t="shared" si="1043"/>
        <v/>
      </c>
      <c r="R11099">
        <f t="shared" si="1044"/>
        <v>0</v>
      </c>
      <c r="S11099" t="str">
        <f t="shared" si="1045"/>
        <v>0.000***</v>
      </c>
      <c r="T11099" t="str">
        <f t="shared" si="1046"/>
        <v>0.000 (0.000)</v>
      </c>
      <c r="U11099" t="str">
        <f t="shared" si="1047"/>
        <v>0.000*** (0.000)</v>
      </c>
    </row>
    <row r="11100" x14ac:dyDescent="0.25">
      <c r="P11100" t="str">
        <f t="shared" si="1042"/>
        <v>***</v>
      </c>
      <c r="Q11100" t="str">
        <f t="shared" si="1043"/>
        <v/>
      </c>
      <c r="R11100">
        <f t="shared" si="1044"/>
        <v>0</v>
      </c>
      <c r="S11100" t="str">
        <f t="shared" si="1045"/>
        <v>0.000***</v>
      </c>
      <c r="T11100" t="str">
        <f t="shared" si="1046"/>
        <v>0.000 (0.000)</v>
      </c>
      <c r="U11100" t="str">
        <f t="shared" si="1047"/>
        <v>0.000*** (0.000)</v>
      </c>
    </row>
    <row r="11101" x14ac:dyDescent="0.25">
      <c r="P11101" t="str">
        <f t="shared" si="1042"/>
        <v>***</v>
      </c>
      <c r="Q11101" t="str">
        <f t="shared" si="1043"/>
        <v/>
      </c>
      <c r="R11101">
        <f t="shared" si="1044"/>
        <v>0</v>
      </c>
      <c r="S11101" t="str">
        <f t="shared" si="1045"/>
        <v>0.000***</v>
      </c>
      <c r="T11101" t="str">
        <f t="shared" si="1046"/>
        <v>0.000 (0.000)</v>
      </c>
      <c r="U11101" t="str">
        <f t="shared" si="1047"/>
        <v>0.000*** (0.000)</v>
      </c>
    </row>
    <row r="11102" x14ac:dyDescent="0.25">
      <c r="P11102" t="str">
        <f t="shared" si="1042"/>
        <v>***</v>
      </c>
      <c r="Q11102" t="str">
        <f t="shared" si="1043"/>
        <v/>
      </c>
      <c r="R11102">
        <f t="shared" si="1044"/>
        <v>0</v>
      </c>
      <c r="S11102" t="str">
        <f t="shared" si="1045"/>
        <v>0.000***</v>
      </c>
      <c r="T11102" t="str">
        <f t="shared" si="1046"/>
        <v>0.000 (0.000)</v>
      </c>
      <c r="U11102" t="str">
        <f t="shared" si="1047"/>
        <v>0.000*** (0.000)</v>
      </c>
    </row>
    <row r="11103" x14ac:dyDescent="0.25">
      <c r="P11103" t="str">
        <f t="shared" si="1042"/>
        <v>***</v>
      </c>
      <c r="Q11103" t="str">
        <f t="shared" si="1043"/>
        <v/>
      </c>
      <c r="R11103">
        <f t="shared" si="1044"/>
        <v>0</v>
      </c>
      <c r="S11103" t="str">
        <f t="shared" si="1045"/>
        <v>0.000***</v>
      </c>
      <c r="T11103" t="str">
        <f t="shared" si="1046"/>
        <v>0.000 (0.000)</v>
      </c>
      <c r="U11103" t="str">
        <f t="shared" si="1047"/>
        <v>0.000*** (0.000)</v>
      </c>
    </row>
    <row r="11104" x14ac:dyDescent="0.25">
      <c r="P11104" t="str">
        <f t="shared" si="1042"/>
        <v>***</v>
      </c>
      <c r="Q11104" t="str">
        <f t="shared" si="1043"/>
        <v/>
      </c>
      <c r="R11104">
        <f t="shared" si="1044"/>
        <v>0</v>
      </c>
      <c r="S11104" t="str">
        <f t="shared" si="1045"/>
        <v>0.000***</v>
      </c>
      <c r="T11104" t="str">
        <f t="shared" si="1046"/>
        <v>0.000 (0.000)</v>
      </c>
      <c r="U11104" t="str">
        <f t="shared" si="1047"/>
        <v>0.000*** (0.000)</v>
      </c>
    </row>
    <row r="11105" x14ac:dyDescent="0.25">
      <c r="P11105" t="str">
        <f t="shared" si="1042"/>
        <v>***</v>
      </c>
      <c r="Q11105" t="str">
        <f t="shared" si="1043"/>
        <v/>
      </c>
      <c r="R11105">
        <f t="shared" si="1044"/>
        <v>0</v>
      </c>
      <c r="S11105" t="str">
        <f t="shared" si="1045"/>
        <v>0.000***</v>
      </c>
      <c r="T11105" t="str">
        <f t="shared" si="1046"/>
        <v>0.000 (0.000)</v>
      </c>
      <c r="U11105" t="str">
        <f t="shared" si="1047"/>
        <v>0.000*** (0.000)</v>
      </c>
    </row>
    <row r="11106" x14ac:dyDescent="0.25">
      <c r="P11106" t="str">
        <f t="shared" si="1042"/>
        <v>***</v>
      </c>
      <c r="Q11106" t="str">
        <f t="shared" si="1043"/>
        <v/>
      </c>
      <c r="R11106">
        <f t="shared" si="1044"/>
        <v>0</v>
      </c>
      <c r="S11106" t="str">
        <f t="shared" si="1045"/>
        <v>0.000***</v>
      </c>
      <c r="T11106" t="str">
        <f t="shared" si="1046"/>
        <v>0.000 (0.000)</v>
      </c>
      <c r="U11106" t="str">
        <f t="shared" si="1047"/>
        <v>0.000*** (0.000)</v>
      </c>
    </row>
    <row r="11107" x14ac:dyDescent="0.25">
      <c r="P11107" t="str">
        <f t="shared" si="1042"/>
        <v>***</v>
      </c>
      <c r="Q11107" t="str">
        <f t="shared" si="1043"/>
        <v/>
      </c>
      <c r="R11107">
        <f t="shared" si="1044"/>
        <v>0</v>
      </c>
      <c r="S11107" t="str">
        <f t="shared" si="1045"/>
        <v>0.000***</v>
      </c>
      <c r="T11107" t="str">
        <f t="shared" si="1046"/>
        <v>0.000 (0.000)</v>
      </c>
      <c r="U11107" t="str">
        <f t="shared" si="1047"/>
        <v>0.000*** (0.000)</v>
      </c>
    </row>
    <row r="11108" x14ac:dyDescent="0.25">
      <c r="P11108" t="str">
        <f t="shared" si="1042"/>
        <v>***</v>
      </c>
      <c r="Q11108" t="str">
        <f t="shared" si="1043"/>
        <v/>
      </c>
      <c r="R11108">
        <f t="shared" si="1044"/>
        <v>0</v>
      </c>
      <c r="S11108" t="str">
        <f t="shared" si="1045"/>
        <v>0.000***</v>
      </c>
      <c r="T11108" t="str">
        <f t="shared" si="1046"/>
        <v>0.000 (0.000)</v>
      </c>
      <c r="U11108" t="str">
        <f t="shared" si="1047"/>
        <v>0.000*** (0.000)</v>
      </c>
    </row>
    <row r="11109" x14ac:dyDescent="0.25">
      <c r="P11109" t="str">
        <f t="shared" si="1042"/>
        <v>***</v>
      </c>
      <c r="Q11109" t="str">
        <f t="shared" si="1043"/>
        <v/>
      </c>
      <c r="R11109">
        <f t="shared" si="1044"/>
        <v>0</v>
      </c>
      <c r="S11109" t="str">
        <f t="shared" si="1045"/>
        <v>0.000***</v>
      </c>
      <c r="T11109" t="str">
        <f t="shared" si="1046"/>
        <v>0.000 (0.000)</v>
      </c>
      <c r="U11109" t="str">
        <f t="shared" si="1047"/>
        <v>0.000*** (0.000)</v>
      </c>
    </row>
    <row r="11110" x14ac:dyDescent="0.25">
      <c r="P11110" t="str">
        <f t="shared" si="1042"/>
        <v>***</v>
      </c>
      <c r="Q11110" t="str">
        <f t="shared" si="1043"/>
        <v/>
      </c>
      <c r="R11110">
        <f t="shared" si="1044"/>
        <v>0</v>
      </c>
      <c r="S11110" t="str">
        <f t="shared" si="1045"/>
        <v>0.000***</v>
      </c>
      <c r="T11110" t="str">
        <f t="shared" si="1046"/>
        <v>0.000 (0.000)</v>
      </c>
      <c r="U11110" t="str">
        <f t="shared" si="1047"/>
        <v>0.000*** (0.000)</v>
      </c>
    </row>
    <row r="11111" x14ac:dyDescent="0.25">
      <c r="P11111" t="str">
        <f t="shared" si="1042"/>
        <v>***</v>
      </c>
      <c r="Q11111" t="str">
        <f t="shared" si="1043"/>
        <v/>
      </c>
      <c r="R11111">
        <f t="shared" si="1044"/>
        <v>0</v>
      </c>
      <c r="S11111" t="str">
        <f t="shared" si="1045"/>
        <v>0.000***</v>
      </c>
      <c r="T11111" t="str">
        <f t="shared" si="1046"/>
        <v>0.000 (0.000)</v>
      </c>
      <c r="U11111" t="str">
        <f t="shared" si="1047"/>
        <v>0.000*** (0.000)</v>
      </c>
    </row>
    <row r="11112" x14ac:dyDescent="0.25">
      <c r="P11112" t="str">
        <f t="shared" si="1042"/>
        <v>***</v>
      </c>
      <c r="Q11112" t="str">
        <f t="shared" si="1043"/>
        <v/>
      </c>
      <c r="R11112">
        <f t="shared" si="1044"/>
        <v>0</v>
      </c>
      <c r="S11112" t="str">
        <f t="shared" si="1045"/>
        <v>0.000***</v>
      </c>
      <c r="T11112" t="str">
        <f t="shared" si="1046"/>
        <v>0.000 (0.000)</v>
      </c>
      <c r="U11112" t="str">
        <f t="shared" si="1047"/>
        <v>0.000*** (0.000)</v>
      </c>
    </row>
    <row r="11113" x14ac:dyDescent="0.25">
      <c r="P11113" t="str">
        <f t="shared" si="1042"/>
        <v>***</v>
      </c>
      <c r="Q11113" t="str">
        <f t="shared" si="1043"/>
        <v/>
      </c>
      <c r="R11113">
        <f t="shared" si="1044"/>
        <v>0</v>
      </c>
      <c r="S11113" t="str">
        <f t="shared" si="1045"/>
        <v>0.000***</v>
      </c>
      <c r="T11113" t="str">
        <f t="shared" si="1046"/>
        <v>0.000 (0.000)</v>
      </c>
      <c r="U11113" t="str">
        <f t="shared" si="1047"/>
        <v>0.000*** (0.000)</v>
      </c>
    </row>
    <row r="11114" x14ac:dyDescent="0.25">
      <c r="P11114" t="str">
        <f t="shared" si="1042"/>
        <v>***</v>
      </c>
      <c r="Q11114" t="str">
        <f t="shared" si="1043"/>
        <v/>
      </c>
      <c r="R11114">
        <f t="shared" si="1044"/>
        <v>0</v>
      </c>
      <c r="S11114" t="str">
        <f t="shared" si="1045"/>
        <v>0.000***</v>
      </c>
      <c r="T11114" t="str">
        <f t="shared" si="1046"/>
        <v>0.000 (0.000)</v>
      </c>
      <c r="U11114" t="str">
        <f t="shared" si="1047"/>
        <v>0.000*** (0.000)</v>
      </c>
    </row>
    <row r="11115" x14ac:dyDescent="0.25">
      <c r="P11115" t="str">
        <f t="shared" ref="P11115:P11178" si="1048">IF(L11115&lt;0.01,"***",IF(L11115&lt;0.05,"**",IF(L11115&lt;0.1,"*","")))</f>
        <v>***</v>
      </c>
      <c r="Q11115" t="str">
        <f t="shared" ref="Q11115:Q11178" si="1049">_xlfn.CONCAT(A11115:I11115)</f>
        <v/>
      </c>
      <c r="R11115">
        <f t="shared" ref="R11115:R11178" si="1050">J11115</f>
        <v>0</v>
      </c>
      <c r="S11115" t="str">
        <f t="shared" ref="S11115:S11178" si="1051">TEXT(R11115,"0.000")&amp;P11115</f>
        <v>0.000***</v>
      </c>
      <c r="T11115" t="str">
        <f t="shared" ref="T11115:T11178" si="1052">TEXT(R11115,"0.000")&amp;" ("&amp;TEXT(K11115,"0.000")&amp;")"</f>
        <v>0.000 (0.000)</v>
      </c>
      <c r="U11115" t="str">
        <f t="shared" ref="U11115:U11178" si="1053">S11115&amp;" ("&amp;TEXT(K11115,"0.000")&amp;")"</f>
        <v>0.000*** (0.000)</v>
      </c>
    </row>
    <row r="11116" x14ac:dyDescent="0.25">
      <c r="P11116" t="str">
        <f t="shared" si="1048"/>
        <v>***</v>
      </c>
      <c r="Q11116" t="str">
        <f t="shared" si="1049"/>
        <v/>
      </c>
      <c r="R11116">
        <f t="shared" si="1050"/>
        <v>0</v>
      </c>
      <c r="S11116" t="str">
        <f t="shared" si="1051"/>
        <v>0.000***</v>
      </c>
      <c r="T11116" t="str">
        <f t="shared" si="1052"/>
        <v>0.000 (0.000)</v>
      </c>
      <c r="U11116" t="str">
        <f t="shared" si="1053"/>
        <v>0.000*** (0.000)</v>
      </c>
    </row>
    <row r="11117" x14ac:dyDescent="0.25">
      <c r="P11117" t="str">
        <f t="shared" si="1048"/>
        <v>***</v>
      </c>
      <c r="Q11117" t="str">
        <f t="shared" si="1049"/>
        <v/>
      </c>
      <c r="R11117">
        <f t="shared" si="1050"/>
        <v>0</v>
      </c>
      <c r="S11117" t="str">
        <f t="shared" si="1051"/>
        <v>0.000***</v>
      </c>
      <c r="T11117" t="str">
        <f t="shared" si="1052"/>
        <v>0.000 (0.000)</v>
      </c>
      <c r="U11117" t="str">
        <f t="shared" si="1053"/>
        <v>0.000*** (0.000)</v>
      </c>
    </row>
    <row r="11118" x14ac:dyDescent="0.25">
      <c r="P11118" t="str">
        <f t="shared" si="1048"/>
        <v>***</v>
      </c>
      <c r="Q11118" t="str">
        <f t="shared" si="1049"/>
        <v/>
      </c>
      <c r="R11118">
        <f t="shared" si="1050"/>
        <v>0</v>
      </c>
      <c r="S11118" t="str">
        <f t="shared" si="1051"/>
        <v>0.000***</v>
      </c>
      <c r="T11118" t="str">
        <f t="shared" si="1052"/>
        <v>0.000 (0.000)</v>
      </c>
      <c r="U11118" t="str">
        <f t="shared" si="1053"/>
        <v>0.000*** (0.000)</v>
      </c>
    </row>
    <row r="11119" x14ac:dyDescent="0.25">
      <c r="P11119" t="str">
        <f t="shared" si="1048"/>
        <v>***</v>
      </c>
      <c r="Q11119" t="str">
        <f t="shared" si="1049"/>
        <v/>
      </c>
      <c r="R11119">
        <f t="shared" si="1050"/>
        <v>0</v>
      </c>
      <c r="S11119" t="str">
        <f t="shared" si="1051"/>
        <v>0.000***</v>
      </c>
      <c r="T11119" t="str">
        <f t="shared" si="1052"/>
        <v>0.000 (0.000)</v>
      </c>
      <c r="U11119" t="str">
        <f t="shared" si="1053"/>
        <v>0.000*** (0.000)</v>
      </c>
    </row>
    <row r="11120" x14ac:dyDescent="0.25">
      <c r="P11120" t="str">
        <f t="shared" si="1048"/>
        <v>***</v>
      </c>
      <c r="Q11120" t="str">
        <f t="shared" si="1049"/>
        <v/>
      </c>
      <c r="R11120">
        <f t="shared" si="1050"/>
        <v>0</v>
      </c>
      <c r="S11120" t="str">
        <f t="shared" si="1051"/>
        <v>0.000***</v>
      </c>
      <c r="T11120" t="str">
        <f t="shared" si="1052"/>
        <v>0.000 (0.000)</v>
      </c>
      <c r="U11120" t="str">
        <f t="shared" si="1053"/>
        <v>0.000*** (0.000)</v>
      </c>
    </row>
    <row r="11121" x14ac:dyDescent="0.25">
      <c r="P11121" t="str">
        <f t="shared" si="1048"/>
        <v>***</v>
      </c>
      <c r="Q11121" t="str">
        <f t="shared" si="1049"/>
        <v/>
      </c>
      <c r="R11121">
        <f t="shared" si="1050"/>
        <v>0</v>
      </c>
      <c r="S11121" t="str">
        <f t="shared" si="1051"/>
        <v>0.000***</v>
      </c>
      <c r="T11121" t="str">
        <f t="shared" si="1052"/>
        <v>0.000 (0.000)</v>
      </c>
      <c r="U11121" t="str">
        <f t="shared" si="1053"/>
        <v>0.000*** (0.000)</v>
      </c>
    </row>
    <row r="11122" x14ac:dyDescent="0.25">
      <c r="P11122" t="str">
        <f t="shared" si="1048"/>
        <v>***</v>
      </c>
      <c r="Q11122" t="str">
        <f t="shared" si="1049"/>
        <v/>
      </c>
      <c r="R11122">
        <f t="shared" si="1050"/>
        <v>0</v>
      </c>
      <c r="S11122" t="str">
        <f t="shared" si="1051"/>
        <v>0.000***</v>
      </c>
      <c r="T11122" t="str">
        <f t="shared" si="1052"/>
        <v>0.000 (0.000)</v>
      </c>
      <c r="U11122" t="str">
        <f t="shared" si="1053"/>
        <v>0.000*** (0.000)</v>
      </c>
    </row>
    <row r="11123" x14ac:dyDescent="0.25">
      <c r="P11123" t="str">
        <f t="shared" si="1048"/>
        <v>***</v>
      </c>
      <c r="Q11123" t="str">
        <f t="shared" si="1049"/>
        <v/>
      </c>
      <c r="R11123">
        <f t="shared" si="1050"/>
        <v>0</v>
      </c>
      <c r="S11123" t="str">
        <f t="shared" si="1051"/>
        <v>0.000***</v>
      </c>
      <c r="T11123" t="str">
        <f t="shared" si="1052"/>
        <v>0.000 (0.000)</v>
      </c>
      <c r="U11123" t="str">
        <f t="shared" si="1053"/>
        <v>0.000*** (0.000)</v>
      </c>
    </row>
    <row r="11124" x14ac:dyDescent="0.25">
      <c r="P11124" t="str">
        <f t="shared" si="1048"/>
        <v>***</v>
      </c>
      <c r="Q11124" t="str">
        <f t="shared" si="1049"/>
        <v/>
      </c>
      <c r="R11124">
        <f t="shared" si="1050"/>
        <v>0</v>
      </c>
      <c r="S11124" t="str">
        <f t="shared" si="1051"/>
        <v>0.000***</v>
      </c>
      <c r="T11124" t="str">
        <f t="shared" si="1052"/>
        <v>0.000 (0.000)</v>
      </c>
      <c r="U11124" t="str">
        <f t="shared" si="1053"/>
        <v>0.000*** (0.000)</v>
      </c>
    </row>
    <row r="11125" x14ac:dyDescent="0.25">
      <c r="P11125" t="str">
        <f t="shared" si="1048"/>
        <v>***</v>
      </c>
      <c r="Q11125" t="str">
        <f t="shared" si="1049"/>
        <v/>
      </c>
      <c r="R11125">
        <f t="shared" si="1050"/>
        <v>0</v>
      </c>
      <c r="S11125" t="str">
        <f t="shared" si="1051"/>
        <v>0.000***</v>
      </c>
      <c r="T11125" t="str">
        <f t="shared" si="1052"/>
        <v>0.000 (0.000)</v>
      </c>
      <c r="U11125" t="str">
        <f t="shared" si="1053"/>
        <v>0.000*** (0.000)</v>
      </c>
    </row>
    <row r="11126" x14ac:dyDescent="0.25">
      <c r="P11126" t="str">
        <f t="shared" si="1048"/>
        <v>***</v>
      </c>
      <c r="Q11126" t="str">
        <f t="shared" si="1049"/>
        <v/>
      </c>
      <c r="R11126">
        <f t="shared" si="1050"/>
        <v>0</v>
      </c>
      <c r="S11126" t="str">
        <f t="shared" si="1051"/>
        <v>0.000***</v>
      </c>
      <c r="T11126" t="str">
        <f t="shared" si="1052"/>
        <v>0.000 (0.000)</v>
      </c>
      <c r="U11126" t="str">
        <f t="shared" si="1053"/>
        <v>0.000*** (0.000)</v>
      </c>
    </row>
    <row r="11127" x14ac:dyDescent="0.25">
      <c r="P11127" t="str">
        <f t="shared" si="1048"/>
        <v>***</v>
      </c>
      <c r="Q11127" t="str">
        <f t="shared" si="1049"/>
        <v/>
      </c>
      <c r="R11127">
        <f t="shared" si="1050"/>
        <v>0</v>
      </c>
      <c r="S11127" t="str">
        <f t="shared" si="1051"/>
        <v>0.000***</v>
      </c>
      <c r="T11127" t="str">
        <f t="shared" si="1052"/>
        <v>0.000 (0.000)</v>
      </c>
      <c r="U11127" t="str">
        <f t="shared" si="1053"/>
        <v>0.000*** (0.000)</v>
      </c>
    </row>
    <row r="11128" x14ac:dyDescent="0.25">
      <c r="P11128" t="str">
        <f t="shared" si="1048"/>
        <v>***</v>
      </c>
      <c r="Q11128" t="str">
        <f t="shared" si="1049"/>
        <v/>
      </c>
      <c r="R11128">
        <f t="shared" si="1050"/>
        <v>0</v>
      </c>
      <c r="S11128" t="str">
        <f t="shared" si="1051"/>
        <v>0.000***</v>
      </c>
      <c r="T11128" t="str">
        <f t="shared" si="1052"/>
        <v>0.000 (0.000)</v>
      </c>
      <c r="U11128" t="str">
        <f t="shared" si="1053"/>
        <v>0.000*** (0.000)</v>
      </c>
    </row>
    <row r="11129" x14ac:dyDescent="0.25">
      <c r="P11129" t="str">
        <f t="shared" si="1048"/>
        <v>***</v>
      </c>
      <c r="Q11129" t="str">
        <f t="shared" si="1049"/>
        <v/>
      </c>
      <c r="R11129">
        <f t="shared" si="1050"/>
        <v>0</v>
      </c>
      <c r="S11129" t="str">
        <f t="shared" si="1051"/>
        <v>0.000***</v>
      </c>
      <c r="T11129" t="str">
        <f t="shared" si="1052"/>
        <v>0.000 (0.000)</v>
      </c>
      <c r="U11129" t="str">
        <f t="shared" si="1053"/>
        <v>0.000*** (0.000)</v>
      </c>
    </row>
    <row r="11130" x14ac:dyDescent="0.25">
      <c r="P11130" t="str">
        <f t="shared" si="1048"/>
        <v>***</v>
      </c>
      <c r="Q11130" t="str">
        <f t="shared" si="1049"/>
        <v/>
      </c>
      <c r="R11130">
        <f t="shared" si="1050"/>
        <v>0</v>
      </c>
      <c r="S11130" t="str">
        <f t="shared" si="1051"/>
        <v>0.000***</v>
      </c>
      <c r="T11130" t="str">
        <f t="shared" si="1052"/>
        <v>0.000 (0.000)</v>
      </c>
      <c r="U11130" t="str">
        <f t="shared" si="1053"/>
        <v>0.000*** (0.000)</v>
      </c>
    </row>
    <row r="11131" x14ac:dyDescent="0.25">
      <c r="P11131" t="str">
        <f t="shared" si="1048"/>
        <v>***</v>
      </c>
      <c r="Q11131" t="str">
        <f t="shared" si="1049"/>
        <v/>
      </c>
      <c r="R11131">
        <f t="shared" si="1050"/>
        <v>0</v>
      </c>
      <c r="S11131" t="str">
        <f t="shared" si="1051"/>
        <v>0.000***</v>
      </c>
      <c r="T11131" t="str">
        <f t="shared" si="1052"/>
        <v>0.000 (0.000)</v>
      </c>
      <c r="U11131" t="str">
        <f t="shared" si="1053"/>
        <v>0.000*** (0.000)</v>
      </c>
    </row>
    <row r="11132" x14ac:dyDescent="0.25">
      <c r="P11132" t="str">
        <f t="shared" si="1048"/>
        <v>***</v>
      </c>
      <c r="Q11132" t="str">
        <f t="shared" si="1049"/>
        <v/>
      </c>
      <c r="R11132">
        <f t="shared" si="1050"/>
        <v>0</v>
      </c>
      <c r="S11132" t="str">
        <f t="shared" si="1051"/>
        <v>0.000***</v>
      </c>
      <c r="T11132" t="str">
        <f t="shared" si="1052"/>
        <v>0.000 (0.000)</v>
      </c>
      <c r="U11132" t="str">
        <f t="shared" si="1053"/>
        <v>0.000*** (0.000)</v>
      </c>
    </row>
    <row r="11133" x14ac:dyDescent="0.25">
      <c r="P11133" t="str">
        <f t="shared" si="1048"/>
        <v>***</v>
      </c>
      <c r="Q11133" t="str">
        <f t="shared" si="1049"/>
        <v/>
      </c>
      <c r="R11133">
        <f t="shared" si="1050"/>
        <v>0</v>
      </c>
      <c r="S11133" t="str">
        <f t="shared" si="1051"/>
        <v>0.000***</v>
      </c>
      <c r="T11133" t="str">
        <f t="shared" si="1052"/>
        <v>0.000 (0.000)</v>
      </c>
      <c r="U11133" t="str">
        <f t="shared" si="1053"/>
        <v>0.000*** (0.000)</v>
      </c>
    </row>
    <row r="11134" x14ac:dyDescent="0.25">
      <c r="P11134" t="str">
        <f t="shared" si="1048"/>
        <v>***</v>
      </c>
      <c r="Q11134" t="str">
        <f t="shared" si="1049"/>
        <v/>
      </c>
      <c r="R11134">
        <f t="shared" si="1050"/>
        <v>0</v>
      </c>
      <c r="S11134" t="str">
        <f t="shared" si="1051"/>
        <v>0.000***</v>
      </c>
      <c r="T11134" t="str">
        <f t="shared" si="1052"/>
        <v>0.000 (0.000)</v>
      </c>
      <c r="U11134" t="str">
        <f t="shared" si="1053"/>
        <v>0.000*** (0.000)</v>
      </c>
    </row>
    <row r="11135" x14ac:dyDescent="0.25">
      <c r="P11135" t="str">
        <f t="shared" si="1048"/>
        <v>***</v>
      </c>
      <c r="Q11135" t="str">
        <f t="shared" si="1049"/>
        <v/>
      </c>
      <c r="R11135">
        <f t="shared" si="1050"/>
        <v>0</v>
      </c>
      <c r="S11135" t="str">
        <f t="shared" si="1051"/>
        <v>0.000***</v>
      </c>
      <c r="T11135" t="str">
        <f t="shared" si="1052"/>
        <v>0.000 (0.000)</v>
      </c>
      <c r="U11135" t="str">
        <f t="shared" si="1053"/>
        <v>0.000*** (0.000)</v>
      </c>
    </row>
    <row r="11136" x14ac:dyDescent="0.25">
      <c r="P11136" t="str">
        <f t="shared" si="1048"/>
        <v>***</v>
      </c>
      <c r="Q11136" t="str">
        <f t="shared" si="1049"/>
        <v/>
      </c>
      <c r="R11136">
        <f t="shared" si="1050"/>
        <v>0</v>
      </c>
      <c r="S11136" t="str">
        <f t="shared" si="1051"/>
        <v>0.000***</v>
      </c>
      <c r="T11136" t="str">
        <f t="shared" si="1052"/>
        <v>0.000 (0.000)</v>
      </c>
      <c r="U11136" t="str">
        <f t="shared" si="1053"/>
        <v>0.000*** (0.000)</v>
      </c>
    </row>
    <row r="11137" x14ac:dyDescent="0.25">
      <c r="P11137" t="str">
        <f t="shared" si="1048"/>
        <v>***</v>
      </c>
      <c r="Q11137" t="str">
        <f t="shared" si="1049"/>
        <v/>
      </c>
      <c r="R11137">
        <f t="shared" si="1050"/>
        <v>0</v>
      </c>
      <c r="S11137" t="str">
        <f t="shared" si="1051"/>
        <v>0.000***</v>
      </c>
      <c r="T11137" t="str">
        <f t="shared" si="1052"/>
        <v>0.000 (0.000)</v>
      </c>
      <c r="U11137" t="str">
        <f t="shared" si="1053"/>
        <v>0.000*** (0.000)</v>
      </c>
    </row>
    <row r="11138" x14ac:dyDescent="0.25">
      <c r="P11138" t="str">
        <f t="shared" si="1048"/>
        <v>***</v>
      </c>
      <c r="Q11138" t="str">
        <f t="shared" si="1049"/>
        <v/>
      </c>
      <c r="R11138">
        <f t="shared" si="1050"/>
        <v>0</v>
      </c>
      <c r="S11138" t="str">
        <f t="shared" si="1051"/>
        <v>0.000***</v>
      </c>
      <c r="T11138" t="str">
        <f t="shared" si="1052"/>
        <v>0.000 (0.000)</v>
      </c>
      <c r="U11138" t="str">
        <f t="shared" si="1053"/>
        <v>0.000*** (0.000)</v>
      </c>
    </row>
    <row r="11139" x14ac:dyDescent="0.25">
      <c r="P11139" t="str">
        <f t="shared" si="1048"/>
        <v>***</v>
      </c>
      <c r="Q11139" t="str">
        <f t="shared" si="1049"/>
        <v/>
      </c>
      <c r="R11139">
        <f t="shared" si="1050"/>
        <v>0</v>
      </c>
      <c r="S11139" t="str">
        <f t="shared" si="1051"/>
        <v>0.000***</v>
      </c>
      <c r="T11139" t="str">
        <f t="shared" si="1052"/>
        <v>0.000 (0.000)</v>
      </c>
      <c r="U11139" t="str">
        <f t="shared" si="1053"/>
        <v>0.000*** (0.000)</v>
      </c>
    </row>
    <row r="11140" x14ac:dyDescent="0.25">
      <c r="P11140" t="str">
        <f t="shared" si="1048"/>
        <v>***</v>
      </c>
      <c r="Q11140" t="str">
        <f t="shared" si="1049"/>
        <v/>
      </c>
      <c r="R11140">
        <f t="shared" si="1050"/>
        <v>0</v>
      </c>
      <c r="S11140" t="str">
        <f t="shared" si="1051"/>
        <v>0.000***</v>
      </c>
      <c r="T11140" t="str">
        <f t="shared" si="1052"/>
        <v>0.000 (0.000)</v>
      </c>
      <c r="U11140" t="str">
        <f t="shared" si="1053"/>
        <v>0.000*** (0.000)</v>
      </c>
    </row>
    <row r="11141" x14ac:dyDescent="0.25">
      <c r="P11141" t="str">
        <f t="shared" si="1048"/>
        <v>***</v>
      </c>
      <c r="Q11141" t="str">
        <f t="shared" si="1049"/>
        <v/>
      </c>
      <c r="R11141">
        <f t="shared" si="1050"/>
        <v>0</v>
      </c>
      <c r="S11141" t="str">
        <f t="shared" si="1051"/>
        <v>0.000***</v>
      </c>
      <c r="T11141" t="str">
        <f t="shared" si="1052"/>
        <v>0.000 (0.000)</v>
      </c>
      <c r="U11141" t="str">
        <f t="shared" si="1053"/>
        <v>0.000*** (0.000)</v>
      </c>
    </row>
    <row r="11142" x14ac:dyDescent="0.25">
      <c r="P11142" t="str">
        <f t="shared" si="1048"/>
        <v>***</v>
      </c>
      <c r="Q11142" t="str">
        <f t="shared" si="1049"/>
        <v/>
      </c>
      <c r="R11142">
        <f t="shared" si="1050"/>
        <v>0</v>
      </c>
      <c r="S11142" t="str">
        <f t="shared" si="1051"/>
        <v>0.000***</v>
      </c>
      <c r="T11142" t="str">
        <f t="shared" si="1052"/>
        <v>0.000 (0.000)</v>
      </c>
      <c r="U11142" t="str">
        <f t="shared" si="1053"/>
        <v>0.000*** (0.000)</v>
      </c>
    </row>
    <row r="11143" x14ac:dyDescent="0.25">
      <c r="P11143" t="str">
        <f t="shared" si="1048"/>
        <v>***</v>
      </c>
      <c r="Q11143" t="str">
        <f t="shared" si="1049"/>
        <v/>
      </c>
      <c r="R11143">
        <f t="shared" si="1050"/>
        <v>0</v>
      </c>
      <c r="S11143" t="str">
        <f t="shared" si="1051"/>
        <v>0.000***</v>
      </c>
      <c r="T11143" t="str">
        <f t="shared" si="1052"/>
        <v>0.000 (0.000)</v>
      </c>
      <c r="U11143" t="str">
        <f t="shared" si="1053"/>
        <v>0.000*** (0.000)</v>
      </c>
    </row>
    <row r="11144" x14ac:dyDescent="0.25">
      <c r="P11144" t="str">
        <f t="shared" si="1048"/>
        <v>***</v>
      </c>
      <c r="Q11144" t="str">
        <f t="shared" si="1049"/>
        <v/>
      </c>
      <c r="R11144">
        <f t="shared" si="1050"/>
        <v>0</v>
      </c>
      <c r="S11144" t="str">
        <f t="shared" si="1051"/>
        <v>0.000***</v>
      </c>
      <c r="T11144" t="str">
        <f t="shared" si="1052"/>
        <v>0.000 (0.000)</v>
      </c>
      <c r="U11144" t="str">
        <f t="shared" si="1053"/>
        <v>0.000*** (0.000)</v>
      </c>
    </row>
    <row r="11145" x14ac:dyDescent="0.25">
      <c r="P11145" t="str">
        <f t="shared" si="1048"/>
        <v>***</v>
      </c>
      <c r="Q11145" t="str">
        <f t="shared" si="1049"/>
        <v/>
      </c>
      <c r="R11145">
        <f t="shared" si="1050"/>
        <v>0</v>
      </c>
      <c r="S11145" t="str">
        <f t="shared" si="1051"/>
        <v>0.000***</v>
      </c>
      <c r="T11145" t="str">
        <f t="shared" si="1052"/>
        <v>0.000 (0.000)</v>
      </c>
      <c r="U11145" t="str">
        <f t="shared" si="1053"/>
        <v>0.000*** (0.000)</v>
      </c>
    </row>
    <row r="11146" x14ac:dyDescent="0.25">
      <c r="P11146" t="str">
        <f t="shared" si="1048"/>
        <v>***</v>
      </c>
      <c r="Q11146" t="str">
        <f t="shared" si="1049"/>
        <v/>
      </c>
      <c r="R11146">
        <f t="shared" si="1050"/>
        <v>0</v>
      </c>
      <c r="S11146" t="str">
        <f t="shared" si="1051"/>
        <v>0.000***</v>
      </c>
      <c r="T11146" t="str">
        <f t="shared" si="1052"/>
        <v>0.000 (0.000)</v>
      </c>
      <c r="U11146" t="str">
        <f t="shared" si="1053"/>
        <v>0.000*** (0.000)</v>
      </c>
    </row>
    <row r="11147" x14ac:dyDescent="0.25">
      <c r="P11147" t="str">
        <f t="shared" si="1048"/>
        <v>***</v>
      </c>
      <c r="Q11147" t="str">
        <f t="shared" si="1049"/>
        <v/>
      </c>
      <c r="R11147">
        <f t="shared" si="1050"/>
        <v>0</v>
      </c>
      <c r="S11147" t="str">
        <f t="shared" si="1051"/>
        <v>0.000***</v>
      </c>
      <c r="T11147" t="str">
        <f t="shared" si="1052"/>
        <v>0.000 (0.000)</v>
      </c>
      <c r="U11147" t="str">
        <f t="shared" si="1053"/>
        <v>0.000*** (0.000)</v>
      </c>
    </row>
    <row r="11148" x14ac:dyDescent="0.25">
      <c r="P11148" t="str">
        <f t="shared" si="1048"/>
        <v>***</v>
      </c>
      <c r="Q11148" t="str">
        <f t="shared" si="1049"/>
        <v/>
      </c>
      <c r="R11148">
        <f t="shared" si="1050"/>
        <v>0</v>
      </c>
      <c r="S11148" t="str">
        <f t="shared" si="1051"/>
        <v>0.000***</v>
      </c>
      <c r="T11148" t="str">
        <f t="shared" si="1052"/>
        <v>0.000 (0.000)</v>
      </c>
      <c r="U11148" t="str">
        <f t="shared" si="1053"/>
        <v>0.000*** (0.000)</v>
      </c>
    </row>
    <row r="11149" x14ac:dyDescent="0.25">
      <c r="P11149" t="str">
        <f t="shared" si="1048"/>
        <v>***</v>
      </c>
      <c r="Q11149" t="str">
        <f t="shared" si="1049"/>
        <v/>
      </c>
      <c r="R11149">
        <f t="shared" si="1050"/>
        <v>0</v>
      </c>
      <c r="S11149" t="str">
        <f t="shared" si="1051"/>
        <v>0.000***</v>
      </c>
      <c r="T11149" t="str">
        <f t="shared" si="1052"/>
        <v>0.000 (0.000)</v>
      </c>
      <c r="U11149" t="str">
        <f t="shared" si="1053"/>
        <v>0.000*** (0.000)</v>
      </c>
    </row>
    <row r="11150" x14ac:dyDescent="0.25">
      <c r="P11150" t="str">
        <f t="shared" si="1048"/>
        <v>***</v>
      </c>
      <c r="Q11150" t="str">
        <f t="shared" si="1049"/>
        <v/>
      </c>
      <c r="R11150">
        <f t="shared" si="1050"/>
        <v>0</v>
      </c>
      <c r="S11150" t="str">
        <f t="shared" si="1051"/>
        <v>0.000***</v>
      </c>
      <c r="T11150" t="str">
        <f t="shared" si="1052"/>
        <v>0.000 (0.000)</v>
      </c>
      <c r="U11150" t="str">
        <f t="shared" si="1053"/>
        <v>0.000*** (0.000)</v>
      </c>
    </row>
    <row r="11151" x14ac:dyDescent="0.25">
      <c r="P11151" t="str">
        <f t="shared" si="1048"/>
        <v>***</v>
      </c>
      <c r="Q11151" t="str">
        <f t="shared" si="1049"/>
        <v/>
      </c>
      <c r="R11151">
        <f t="shared" si="1050"/>
        <v>0</v>
      </c>
      <c r="S11151" t="str">
        <f t="shared" si="1051"/>
        <v>0.000***</v>
      </c>
      <c r="T11151" t="str">
        <f t="shared" si="1052"/>
        <v>0.000 (0.000)</v>
      </c>
      <c r="U11151" t="str">
        <f t="shared" si="1053"/>
        <v>0.000*** (0.000)</v>
      </c>
    </row>
    <row r="11152" x14ac:dyDescent="0.25">
      <c r="P11152" t="str">
        <f t="shared" si="1048"/>
        <v>***</v>
      </c>
      <c r="Q11152" t="str">
        <f t="shared" si="1049"/>
        <v/>
      </c>
      <c r="R11152">
        <f t="shared" si="1050"/>
        <v>0</v>
      </c>
      <c r="S11152" t="str">
        <f t="shared" si="1051"/>
        <v>0.000***</v>
      </c>
      <c r="T11152" t="str">
        <f t="shared" si="1052"/>
        <v>0.000 (0.000)</v>
      </c>
      <c r="U11152" t="str">
        <f t="shared" si="1053"/>
        <v>0.000*** (0.000)</v>
      </c>
    </row>
    <row r="11153" x14ac:dyDescent="0.25">
      <c r="P11153" t="str">
        <f t="shared" si="1048"/>
        <v>***</v>
      </c>
      <c r="Q11153" t="str">
        <f t="shared" si="1049"/>
        <v/>
      </c>
      <c r="R11153">
        <f t="shared" si="1050"/>
        <v>0</v>
      </c>
      <c r="S11153" t="str">
        <f t="shared" si="1051"/>
        <v>0.000***</v>
      </c>
      <c r="T11153" t="str">
        <f t="shared" si="1052"/>
        <v>0.000 (0.000)</v>
      </c>
      <c r="U11153" t="str">
        <f t="shared" si="1053"/>
        <v>0.000*** (0.000)</v>
      </c>
    </row>
    <row r="11154" x14ac:dyDescent="0.25">
      <c r="P11154" t="str">
        <f t="shared" si="1048"/>
        <v>***</v>
      </c>
      <c r="Q11154" t="str">
        <f t="shared" si="1049"/>
        <v/>
      </c>
      <c r="R11154">
        <f t="shared" si="1050"/>
        <v>0</v>
      </c>
      <c r="S11154" t="str">
        <f t="shared" si="1051"/>
        <v>0.000***</v>
      </c>
      <c r="T11154" t="str">
        <f t="shared" si="1052"/>
        <v>0.000 (0.000)</v>
      </c>
      <c r="U11154" t="str">
        <f t="shared" si="1053"/>
        <v>0.000*** (0.000)</v>
      </c>
    </row>
    <row r="11155" x14ac:dyDescent="0.25">
      <c r="P11155" t="str">
        <f t="shared" si="1048"/>
        <v>***</v>
      </c>
      <c r="Q11155" t="str">
        <f t="shared" si="1049"/>
        <v/>
      </c>
      <c r="R11155">
        <f t="shared" si="1050"/>
        <v>0</v>
      </c>
      <c r="S11155" t="str">
        <f t="shared" si="1051"/>
        <v>0.000***</v>
      </c>
      <c r="T11155" t="str">
        <f t="shared" si="1052"/>
        <v>0.000 (0.000)</v>
      </c>
      <c r="U11155" t="str">
        <f t="shared" si="1053"/>
        <v>0.000*** (0.000)</v>
      </c>
    </row>
    <row r="11156" x14ac:dyDescent="0.25">
      <c r="P11156" t="str">
        <f t="shared" si="1048"/>
        <v>***</v>
      </c>
      <c r="Q11156" t="str">
        <f t="shared" si="1049"/>
        <v/>
      </c>
      <c r="R11156">
        <f t="shared" si="1050"/>
        <v>0</v>
      </c>
      <c r="S11156" t="str">
        <f t="shared" si="1051"/>
        <v>0.000***</v>
      </c>
      <c r="T11156" t="str">
        <f t="shared" si="1052"/>
        <v>0.000 (0.000)</v>
      </c>
      <c r="U11156" t="str">
        <f t="shared" si="1053"/>
        <v>0.000*** (0.000)</v>
      </c>
    </row>
    <row r="11157" x14ac:dyDescent="0.25">
      <c r="P11157" t="str">
        <f t="shared" si="1048"/>
        <v>***</v>
      </c>
      <c r="Q11157" t="str">
        <f t="shared" si="1049"/>
        <v/>
      </c>
      <c r="R11157">
        <f t="shared" si="1050"/>
        <v>0</v>
      </c>
      <c r="S11157" t="str">
        <f t="shared" si="1051"/>
        <v>0.000***</v>
      </c>
      <c r="T11157" t="str">
        <f t="shared" si="1052"/>
        <v>0.000 (0.000)</v>
      </c>
      <c r="U11157" t="str">
        <f t="shared" si="1053"/>
        <v>0.000*** (0.000)</v>
      </c>
    </row>
    <row r="11158" x14ac:dyDescent="0.25">
      <c r="P11158" t="str">
        <f t="shared" si="1048"/>
        <v>***</v>
      </c>
      <c r="Q11158" t="str">
        <f t="shared" si="1049"/>
        <v/>
      </c>
      <c r="R11158">
        <f t="shared" si="1050"/>
        <v>0</v>
      </c>
      <c r="S11158" t="str">
        <f t="shared" si="1051"/>
        <v>0.000***</v>
      </c>
      <c r="T11158" t="str">
        <f t="shared" si="1052"/>
        <v>0.000 (0.000)</v>
      </c>
      <c r="U11158" t="str">
        <f t="shared" si="1053"/>
        <v>0.000*** (0.000)</v>
      </c>
    </row>
    <row r="11159" x14ac:dyDescent="0.25">
      <c r="P11159" t="str">
        <f t="shared" si="1048"/>
        <v>***</v>
      </c>
      <c r="Q11159" t="str">
        <f t="shared" si="1049"/>
        <v/>
      </c>
      <c r="R11159">
        <f t="shared" si="1050"/>
        <v>0</v>
      </c>
      <c r="S11159" t="str">
        <f t="shared" si="1051"/>
        <v>0.000***</v>
      </c>
      <c r="T11159" t="str">
        <f t="shared" si="1052"/>
        <v>0.000 (0.000)</v>
      </c>
      <c r="U11159" t="str">
        <f t="shared" si="1053"/>
        <v>0.000*** (0.000)</v>
      </c>
    </row>
    <row r="11160" x14ac:dyDescent="0.25">
      <c r="P11160" t="str">
        <f t="shared" si="1048"/>
        <v>***</v>
      </c>
      <c r="Q11160" t="str">
        <f t="shared" si="1049"/>
        <v/>
      </c>
      <c r="R11160">
        <f t="shared" si="1050"/>
        <v>0</v>
      </c>
      <c r="S11160" t="str">
        <f t="shared" si="1051"/>
        <v>0.000***</v>
      </c>
      <c r="T11160" t="str">
        <f t="shared" si="1052"/>
        <v>0.000 (0.000)</v>
      </c>
      <c r="U11160" t="str">
        <f t="shared" si="1053"/>
        <v>0.000*** (0.000)</v>
      </c>
    </row>
    <row r="11161" x14ac:dyDescent="0.25">
      <c r="P11161" t="str">
        <f t="shared" si="1048"/>
        <v>***</v>
      </c>
      <c r="Q11161" t="str">
        <f t="shared" si="1049"/>
        <v/>
      </c>
      <c r="R11161">
        <f t="shared" si="1050"/>
        <v>0</v>
      </c>
      <c r="S11161" t="str">
        <f t="shared" si="1051"/>
        <v>0.000***</v>
      </c>
      <c r="T11161" t="str">
        <f t="shared" si="1052"/>
        <v>0.000 (0.000)</v>
      </c>
      <c r="U11161" t="str">
        <f t="shared" si="1053"/>
        <v>0.000*** (0.000)</v>
      </c>
    </row>
    <row r="11162" x14ac:dyDescent="0.25">
      <c r="P11162" t="str">
        <f t="shared" si="1048"/>
        <v>***</v>
      </c>
      <c r="Q11162" t="str">
        <f t="shared" si="1049"/>
        <v/>
      </c>
      <c r="R11162">
        <f t="shared" si="1050"/>
        <v>0</v>
      </c>
      <c r="S11162" t="str">
        <f t="shared" si="1051"/>
        <v>0.000***</v>
      </c>
      <c r="T11162" t="str">
        <f t="shared" si="1052"/>
        <v>0.000 (0.000)</v>
      </c>
      <c r="U11162" t="str">
        <f t="shared" si="1053"/>
        <v>0.000*** (0.000)</v>
      </c>
    </row>
    <row r="11163" x14ac:dyDescent="0.25">
      <c r="P11163" t="str">
        <f t="shared" si="1048"/>
        <v>***</v>
      </c>
      <c r="Q11163" t="str">
        <f t="shared" si="1049"/>
        <v/>
      </c>
      <c r="R11163">
        <f t="shared" si="1050"/>
        <v>0</v>
      </c>
      <c r="S11163" t="str">
        <f t="shared" si="1051"/>
        <v>0.000***</v>
      </c>
      <c r="T11163" t="str">
        <f t="shared" si="1052"/>
        <v>0.000 (0.000)</v>
      </c>
      <c r="U11163" t="str">
        <f t="shared" si="1053"/>
        <v>0.000*** (0.000)</v>
      </c>
    </row>
    <row r="11164" x14ac:dyDescent="0.25">
      <c r="P11164" t="str">
        <f t="shared" si="1048"/>
        <v>***</v>
      </c>
      <c r="Q11164" t="str">
        <f t="shared" si="1049"/>
        <v/>
      </c>
      <c r="R11164">
        <f t="shared" si="1050"/>
        <v>0</v>
      </c>
      <c r="S11164" t="str">
        <f t="shared" si="1051"/>
        <v>0.000***</v>
      </c>
      <c r="T11164" t="str">
        <f t="shared" si="1052"/>
        <v>0.000 (0.000)</v>
      </c>
      <c r="U11164" t="str">
        <f t="shared" si="1053"/>
        <v>0.000*** (0.000)</v>
      </c>
    </row>
    <row r="11165" x14ac:dyDescent="0.25">
      <c r="P11165" t="str">
        <f t="shared" si="1048"/>
        <v>***</v>
      </c>
      <c r="Q11165" t="str">
        <f t="shared" si="1049"/>
        <v/>
      </c>
      <c r="R11165">
        <f t="shared" si="1050"/>
        <v>0</v>
      </c>
      <c r="S11165" t="str">
        <f t="shared" si="1051"/>
        <v>0.000***</v>
      </c>
      <c r="T11165" t="str">
        <f t="shared" si="1052"/>
        <v>0.000 (0.000)</v>
      </c>
      <c r="U11165" t="str">
        <f t="shared" si="1053"/>
        <v>0.000*** (0.000)</v>
      </c>
    </row>
    <row r="11166" x14ac:dyDescent="0.25">
      <c r="P11166" t="str">
        <f t="shared" si="1048"/>
        <v>***</v>
      </c>
      <c r="Q11166" t="str">
        <f t="shared" si="1049"/>
        <v/>
      </c>
      <c r="R11166">
        <f t="shared" si="1050"/>
        <v>0</v>
      </c>
      <c r="S11166" t="str">
        <f t="shared" si="1051"/>
        <v>0.000***</v>
      </c>
      <c r="T11166" t="str">
        <f t="shared" si="1052"/>
        <v>0.000 (0.000)</v>
      </c>
      <c r="U11166" t="str">
        <f t="shared" si="1053"/>
        <v>0.000*** (0.000)</v>
      </c>
    </row>
    <row r="11167" x14ac:dyDescent="0.25">
      <c r="P11167" t="str">
        <f t="shared" si="1048"/>
        <v>***</v>
      </c>
      <c r="Q11167" t="str">
        <f t="shared" si="1049"/>
        <v/>
      </c>
      <c r="R11167">
        <f t="shared" si="1050"/>
        <v>0</v>
      </c>
      <c r="S11167" t="str">
        <f t="shared" si="1051"/>
        <v>0.000***</v>
      </c>
      <c r="T11167" t="str">
        <f t="shared" si="1052"/>
        <v>0.000 (0.000)</v>
      </c>
      <c r="U11167" t="str">
        <f t="shared" si="1053"/>
        <v>0.000*** (0.000)</v>
      </c>
    </row>
    <row r="11168" x14ac:dyDescent="0.25">
      <c r="P11168" t="str">
        <f t="shared" si="1048"/>
        <v>***</v>
      </c>
      <c r="Q11168" t="str">
        <f t="shared" si="1049"/>
        <v/>
      </c>
      <c r="R11168">
        <f t="shared" si="1050"/>
        <v>0</v>
      </c>
      <c r="S11168" t="str">
        <f t="shared" si="1051"/>
        <v>0.000***</v>
      </c>
      <c r="T11168" t="str">
        <f t="shared" si="1052"/>
        <v>0.000 (0.000)</v>
      </c>
      <c r="U11168" t="str">
        <f t="shared" si="1053"/>
        <v>0.000*** (0.000)</v>
      </c>
    </row>
    <row r="11169" x14ac:dyDescent="0.25">
      <c r="P11169" t="str">
        <f t="shared" si="1048"/>
        <v>***</v>
      </c>
      <c r="Q11169" t="str">
        <f t="shared" si="1049"/>
        <v/>
      </c>
      <c r="R11169">
        <f t="shared" si="1050"/>
        <v>0</v>
      </c>
      <c r="S11169" t="str">
        <f t="shared" si="1051"/>
        <v>0.000***</v>
      </c>
      <c r="T11169" t="str">
        <f t="shared" si="1052"/>
        <v>0.000 (0.000)</v>
      </c>
      <c r="U11169" t="str">
        <f t="shared" si="1053"/>
        <v>0.000*** (0.000)</v>
      </c>
    </row>
    <row r="11170" x14ac:dyDescent="0.25">
      <c r="P11170" t="str">
        <f t="shared" si="1048"/>
        <v>***</v>
      </c>
      <c r="Q11170" t="str">
        <f t="shared" si="1049"/>
        <v/>
      </c>
      <c r="R11170">
        <f t="shared" si="1050"/>
        <v>0</v>
      </c>
      <c r="S11170" t="str">
        <f t="shared" si="1051"/>
        <v>0.000***</v>
      </c>
      <c r="T11170" t="str">
        <f t="shared" si="1052"/>
        <v>0.000 (0.000)</v>
      </c>
      <c r="U11170" t="str">
        <f t="shared" si="1053"/>
        <v>0.000*** (0.000)</v>
      </c>
    </row>
    <row r="11171" x14ac:dyDescent="0.25">
      <c r="P11171" t="str">
        <f t="shared" si="1048"/>
        <v>***</v>
      </c>
      <c r="Q11171" t="str">
        <f t="shared" si="1049"/>
        <v/>
      </c>
      <c r="R11171">
        <f t="shared" si="1050"/>
        <v>0</v>
      </c>
      <c r="S11171" t="str">
        <f t="shared" si="1051"/>
        <v>0.000***</v>
      </c>
      <c r="T11171" t="str">
        <f t="shared" si="1052"/>
        <v>0.000 (0.000)</v>
      </c>
      <c r="U11171" t="str">
        <f t="shared" si="1053"/>
        <v>0.000*** (0.000)</v>
      </c>
    </row>
    <row r="11172" x14ac:dyDescent="0.25">
      <c r="P11172" t="str">
        <f t="shared" si="1048"/>
        <v>***</v>
      </c>
      <c r="Q11172" t="str">
        <f t="shared" si="1049"/>
        <v/>
      </c>
      <c r="R11172">
        <f t="shared" si="1050"/>
        <v>0</v>
      </c>
      <c r="S11172" t="str">
        <f t="shared" si="1051"/>
        <v>0.000***</v>
      </c>
      <c r="T11172" t="str">
        <f t="shared" si="1052"/>
        <v>0.000 (0.000)</v>
      </c>
      <c r="U11172" t="str">
        <f t="shared" si="1053"/>
        <v>0.000*** (0.000)</v>
      </c>
    </row>
    <row r="11173" x14ac:dyDescent="0.25">
      <c r="P11173" t="str">
        <f t="shared" si="1048"/>
        <v>***</v>
      </c>
      <c r="Q11173" t="str">
        <f t="shared" si="1049"/>
        <v/>
      </c>
      <c r="R11173">
        <f t="shared" si="1050"/>
        <v>0</v>
      </c>
      <c r="S11173" t="str">
        <f t="shared" si="1051"/>
        <v>0.000***</v>
      </c>
      <c r="T11173" t="str">
        <f t="shared" si="1052"/>
        <v>0.000 (0.000)</v>
      </c>
      <c r="U11173" t="str">
        <f t="shared" si="1053"/>
        <v>0.000*** (0.000)</v>
      </c>
    </row>
    <row r="11174" x14ac:dyDescent="0.25">
      <c r="P11174" t="str">
        <f t="shared" si="1048"/>
        <v>***</v>
      </c>
      <c r="Q11174" t="str">
        <f t="shared" si="1049"/>
        <v/>
      </c>
      <c r="R11174">
        <f t="shared" si="1050"/>
        <v>0</v>
      </c>
      <c r="S11174" t="str">
        <f t="shared" si="1051"/>
        <v>0.000***</v>
      </c>
      <c r="T11174" t="str">
        <f t="shared" si="1052"/>
        <v>0.000 (0.000)</v>
      </c>
      <c r="U11174" t="str">
        <f t="shared" si="1053"/>
        <v>0.000*** (0.000)</v>
      </c>
    </row>
    <row r="11175" x14ac:dyDescent="0.25">
      <c r="P11175" t="str">
        <f t="shared" si="1048"/>
        <v>***</v>
      </c>
      <c r="Q11175" t="str">
        <f t="shared" si="1049"/>
        <v/>
      </c>
      <c r="R11175">
        <f t="shared" si="1050"/>
        <v>0</v>
      </c>
      <c r="S11175" t="str">
        <f t="shared" si="1051"/>
        <v>0.000***</v>
      </c>
      <c r="T11175" t="str">
        <f t="shared" si="1052"/>
        <v>0.000 (0.000)</v>
      </c>
      <c r="U11175" t="str">
        <f t="shared" si="1053"/>
        <v>0.000*** (0.000)</v>
      </c>
    </row>
    <row r="11176" x14ac:dyDescent="0.25">
      <c r="P11176" t="str">
        <f t="shared" si="1048"/>
        <v>***</v>
      </c>
      <c r="Q11176" t="str">
        <f t="shared" si="1049"/>
        <v/>
      </c>
      <c r="R11176">
        <f t="shared" si="1050"/>
        <v>0</v>
      </c>
      <c r="S11176" t="str">
        <f t="shared" si="1051"/>
        <v>0.000***</v>
      </c>
      <c r="T11176" t="str">
        <f t="shared" si="1052"/>
        <v>0.000 (0.000)</v>
      </c>
      <c r="U11176" t="str">
        <f t="shared" si="1053"/>
        <v>0.000*** (0.000)</v>
      </c>
    </row>
    <row r="11177" x14ac:dyDescent="0.25">
      <c r="P11177" t="str">
        <f t="shared" si="1048"/>
        <v>***</v>
      </c>
      <c r="Q11177" t="str">
        <f t="shared" si="1049"/>
        <v/>
      </c>
      <c r="R11177">
        <f t="shared" si="1050"/>
        <v>0</v>
      </c>
      <c r="S11177" t="str">
        <f t="shared" si="1051"/>
        <v>0.000***</v>
      </c>
      <c r="T11177" t="str">
        <f t="shared" si="1052"/>
        <v>0.000 (0.000)</v>
      </c>
      <c r="U11177" t="str">
        <f t="shared" si="1053"/>
        <v>0.000*** (0.000)</v>
      </c>
    </row>
    <row r="11178" x14ac:dyDescent="0.25">
      <c r="P11178" t="str">
        <f t="shared" si="1048"/>
        <v>***</v>
      </c>
      <c r="Q11178" t="str">
        <f t="shared" si="1049"/>
        <v/>
      </c>
      <c r="R11178">
        <f t="shared" si="1050"/>
        <v>0</v>
      </c>
      <c r="S11178" t="str">
        <f t="shared" si="1051"/>
        <v>0.000***</v>
      </c>
      <c r="T11178" t="str">
        <f t="shared" si="1052"/>
        <v>0.000 (0.000)</v>
      </c>
      <c r="U11178" t="str">
        <f t="shared" si="1053"/>
        <v>0.000*** (0.000)</v>
      </c>
    </row>
    <row r="11179" x14ac:dyDescent="0.25">
      <c r="P11179" t="str">
        <f t="shared" ref="P11179:P11242" si="1054">IF(L11179&lt;0.01,"***",IF(L11179&lt;0.05,"**",IF(L11179&lt;0.1,"*","")))</f>
        <v>***</v>
      </c>
      <c r="Q11179" t="str">
        <f t="shared" ref="Q11179:Q11242" si="1055">_xlfn.CONCAT(A11179:I11179)</f>
        <v/>
      </c>
      <c r="R11179">
        <f t="shared" ref="R11179:R11242" si="1056">J11179</f>
        <v>0</v>
      </c>
      <c r="S11179" t="str">
        <f t="shared" ref="S11179:S11242" si="1057">TEXT(R11179,"0.000")&amp;P11179</f>
        <v>0.000***</v>
      </c>
      <c r="T11179" t="str">
        <f t="shared" ref="T11179:T11242" si="1058">TEXT(R11179,"0.000")&amp;" ("&amp;TEXT(K11179,"0.000")&amp;")"</f>
        <v>0.000 (0.000)</v>
      </c>
      <c r="U11179" t="str">
        <f t="shared" ref="U11179:U11242" si="1059">S11179&amp;" ("&amp;TEXT(K11179,"0.000")&amp;")"</f>
        <v>0.000*** (0.000)</v>
      </c>
    </row>
    <row r="11180" x14ac:dyDescent="0.25">
      <c r="P11180" t="str">
        <f t="shared" si="1054"/>
        <v>***</v>
      </c>
      <c r="Q11180" t="str">
        <f t="shared" si="1055"/>
        <v/>
      </c>
      <c r="R11180">
        <f t="shared" si="1056"/>
        <v>0</v>
      </c>
      <c r="S11180" t="str">
        <f t="shared" si="1057"/>
        <v>0.000***</v>
      </c>
      <c r="T11180" t="str">
        <f t="shared" si="1058"/>
        <v>0.000 (0.000)</v>
      </c>
      <c r="U11180" t="str">
        <f t="shared" si="1059"/>
        <v>0.000*** (0.000)</v>
      </c>
    </row>
    <row r="11181" x14ac:dyDescent="0.25">
      <c r="P11181" t="str">
        <f t="shared" si="1054"/>
        <v>***</v>
      </c>
      <c r="Q11181" t="str">
        <f t="shared" si="1055"/>
        <v/>
      </c>
      <c r="R11181">
        <f t="shared" si="1056"/>
        <v>0</v>
      </c>
      <c r="S11181" t="str">
        <f t="shared" si="1057"/>
        <v>0.000***</v>
      </c>
      <c r="T11181" t="str">
        <f t="shared" si="1058"/>
        <v>0.000 (0.000)</v>
      </c>
      <c r="U11181" t="str">
        <f t="shared" si="1059"/>
        <v>0.000*** (0.000)</v>
      </c>
    </row>
    <row r="11182" x14ac:dyDescent="0.25">
      <c r="P11182" t="str">
        <f t="shared" si="1054"/>
        <v>***</v>
      </c>
      <c r="Q11182" t="str">
        <f t="shared" si="1055"/>
        <v/>
      </c>
      <c r="R11182">
        <f t="shared" si="1056"/>
        <v>0</v>
      </c>
      <c r="S11182" t="str">
        <f t="shared" si="1057"/>
        <v>0.000***</v>
      </c>
      <c r="T11182" t="str">
        <f t="shared" si="1058"/>
        <v>0.000 (0.000)</v>
      </c>
      <c r="U11182" t="str">
        <f t="shared" si="1059"/>
        <v>0.000*** (0.000)</v>
      </c>
    </row>
    <row r="11183" x14ac:dyDescent="0.25">
      <c r="P11183" t="str">
        <f t="shared" si="1054"/>
        <v>***</v>
      </c>
      <c r="Q11183" t="str">
        <f t="shared" si="1055"/>
        <v/>
      </c>
      <c r="R11183">
        <f t="shared" si="1056"/>
        <v>0</v>
      </c>
      <c r="S11183" t="str">
        <f t="shared" si="1057"/>
        <v>0.000***</v>
      </c>
      <c r="T11183" t="str">
        <f t="shared" si="1058"/>
        <v>0.000 (0.000)</v>
      </c>
      <c r="U11183" t="str">
        <f t="shared" si="1059"/>
        <v>0.000*** (0.000)</v>
      </c>
    </row>
    <row r="11184" x14ac:dyDescent="0.25">
      <c r="P11184" t="str">
        <f t="shared" si="1054"/>
        <v>***</v>
      </c>
      <c r="Q11184" t="str">
        <f t="shared" si="1055"/>
        <v/>
      </c>
      <c r="R11184">
        <f t="shared" si="1056"/>
        <v>0</v>
      </c>
      <c r="S11184" t="str">
        <f t="shared" si="1057"/>
        <v>0.000***</v>
      </c>
      <c r="T11184" t="str">
        <f t="shared" si="1058"/>
        <v>0.000 (0.000)</v>
      </c>
      <c r="U11184" t="str">
        <f t="shared" si="1059"/>
        <v>0.000*** (0.000)</v>
      </c>
    </row>
    <row r="11185" x14ac:dyDescent="0.25">
      <c r="P11185" t="str">
        <f t="shared" si="1054"/>
        <v>***</v>
      </c>
      <c r="Q11185" t="str">
        <f t="shared" si="1055"/>
        <v/>
      </c>
      <c r="R11185">
        <f t="shared" si="1056"/>
        <v>0</v>
      </c>
      <c r="S11185" t="str">
        <f t="shared" si="1057"/>
        <v>0.000***</v>
      </c>
      <c r="T11185" t="str">
        <f t="shared" si="1058"/>
        <v>0.000 (0.000)</v>
      </c>
      <c r="U11185" t="str">
        <f t="shared" si="1059"/>
        <v>0.000*** (0.000)</v>
      </c>
    </row>
    <row r="11186" x14ac:dyDescent="0.25">
      <c r="P11186" t="str">
        <f t="shared" si="1054"/>
        <v>***</v>
      </c>
      <c r="Q11186" t="str">
        <f t="shared" si="1055"/>
        <v/>
      </c>
      <c r="R11186">
        <f t="shared" si="1056"/>
        <v>0</v>
      </c>
      <c r="S11186" t="str">
        <f t="shared" si="1057"/>
        <v>0.000***</v>
      </c>
      <c r="T11186" t="str">
        <f t="shared" si="1058"/>
        <v>0.000 (0.000)</v>
      </c>
      <c r="U11186" t="str">
        <f t="shared" si="1059"/>
        <v>0.000*** (0.000)</v>
      </c>
    </row>
    <row r="11187" x14ac:dyDescent="0.25">
      <c r="P11187" t="str">
        <f t="shared" si="1054"/>
        <v>***</v>
      </c>
      <c r="Q11187" t="str">
        <f t="shared" si="1055"/>
        <v/>
      </c>
      <c r="R11187">
        <f t="shared" si="1056"/>
        <v>0</v>
      </c>
      <c r="S11187" t="str">
        <f t="shared" si="1057"/>
        <v>0.000***</v>
      </c>
      <c r="T11187" t="str">
        <f t="shared" si="1058"/>
        <v>0.000 (0.000)</v>
      </c>
      <c r="U11187" t="str">
        <f t="shared" si="1059"/>
        <v>0.000*** (0.000)</v>
      </c>
    </row>
    <row r="11188" x14ac:dyDescent="0.25">
      <c r="P11188" t="str">
        <f t="shared" si="1054"/>
        <v>***</v>
      </c>
      <c r="Q11188" t="str">
        <f t="shared" si="1055"/>
        <v/>
      </c>
      <c r="R11188">
        <f t="shared" si="1056"/>
        <v>0</v>
      </c>
      <c r="S11188" t="str">
        <f t="shared" si="1057"/>
        <v>0.000***</v>
      </c>
      <c r="T11188" t="str">
        <f t="shared" si="1058"/>
        <v>0.000 (0.000)</v>
      </c>
      <c r="U11188" t="str">
        <f t="shared" si="1059"/>
        <v>0.000*** (0.000)</v>
      </c>
    </row>
    <row r="11189" x14ac:dyDescent="0.25">
      <c r="P11189" t="str">
        <f t="shared" si="1054"/>
        <v>***</v>
      </c>
      <c r="Q11189" t="str">
        <f t="shared" si="1055"/>
        <v/>
      </c>
      <c r="R11189">
        <f t="shared" si="1056"/>
        <v>0</v>
      </c>
      <c r="S11189" t="str">
        <f t="shared" si="1057"/>
        <v>0.000***</v>
      </c>
      <c r="T11189" t="str">
        <f t="shared" si="1058"/>
        <v>0.000 (0.000)</v>
      </c>
      <c r="U11189" t="str">
        <f t="shared" si="1059"/>
        <v>0.000*** (0.000)</v>
      </c>
    </row>
    <row r="11190" x14ac:dyDescent="0.25">
      <c r="P11190" t="str">
        <f t="shared" si="1054"/>
        <v>***</v>
      </c>
      <c r="Q11190" t="str">
        <f t="shared" si="1055"/>
        <v/>
      </c>
      <c r="R11190">
        <f t="shared" si="1056"/>
        <v>0</v>
      </c>
      <c r="S11190" t="str">
        <f t="shared" si="1057"/>
        <v>0.000***</v>
      </c>
      <c r="T11190" t="str">
        <f t="shared" si="1058"/>
        <v>0.000 (0.000)</v>
      </c>
      <c r="U11190" t="str">
        <f t="shared" si="1059"/>
        <v>0.000*** (0.000)</v>
      </c>
    </row>
    <row r="11191" x14ac:dyDescent="0.25">
      <c r="P11191" t="str">
        <f t="shared" si="1054"/>
        <v>***</v>
      </c>
      <c r="Q11191" t="str">
        <f t="shared" si="1055"/>
        <v/>
      </c>
      <c r="R11191">
        <f t="shared" si="1056"/>
        <v>0</v>
      </c>
      <c r="S11191" t="str">
        <f t="shared" si="1057"/>
        <v>0.000***</v>
      </c>
      <c r="T11191" t="str">
        <f t="shared" si="1058"/>
        <v>0.000 (0.000)</v>
      </c>
      <c r="U11191" t="str">
        <f t="shared" si="1059"/>
        <v>0.000*** (0.000)</v>
      </c>
    </row>
    <row r="11192" x14ac:dyDescent="0.25">
      <c r="P11192" t="str">
        <f t="shared" si="1054"/>
        <v>***</v>
      </c>
      <c r="Q11192" t="str">
        <f t="shared" si="1055"/>
        <v/>
      </c>
      <c r="R11192">
        <f t="shared" si="1056"/>
        <v>0</v>
      </c>
      <c r="S11192" t="str">
        <f t="shared" si="1057"/>
        <v>0.000***</v>
      </c>
      <c r="T11192" t="str">
        <f t="shared" si="1058"/>
        <v>0.000 (0.000)</v>
      </c>
      <c r="U11192" t="str">
        <f t="shared" si="1059"/>
        <v>0.000*** (0.000)</v>
      </c>
    </row>
    <row r="11193" x14ac:dyDescent="0.25">
      <c r="P11193" t="str">
        <f t="shared" si="1054"/>
        <v>***</v>
      </c>
      <c r="Q11193" t="str">
        <f t="shared" si="1055"/>
        <v/>
      </c>
      <c r="R11193">
        <f t="shared" si="1056"/>
        <v>0</v>
      </c>
      <c r="S11193" t="str">
        <f t="shared" si="1057"/>
        <v>0.000***</v>
      </c>
      <c r="T11193" t="str">
        <f t="shared" si="1058"/>
        <v>0.000 (0.000)</v>
      </c>
      <c r="U11193" t="str">
        <f t="shared" si="1059"/>
        <v>0.000*** (0.000)</v>
      </c>
    </row>
    <row r="11194" x14ac:dyDescent="0.25">
      <c r="P11194" t="str">
        <f t="shared" si="1054"/>
        <v>***</v>
      </c>
      <c r="Q11194" t="str">
        <f t="shared" si="1055"/>
        <v/>
      </c>
      <c r="R11194">
        <f t="shared" si="1056"/>
        <v>0</v>
      </c>
      <c r="S11194" t="str">
        <f t="shared" si="1057"/>
        <v>0.000***</v>
      </c>
      <c r="T11194" t="str">
        <f t="shared" si="1058"/>
        <v>0.000 (0.000)</v>
      </c>
      <c r="U11194" t="str">
        <f t="shared" si="1059"/>
        <v>0.000*** (0.000)</v>
      </c>
    </row>
    <row r="11195" x14ac:dyDescent="0.25">
      <c r="P11195" t="str">
        <f t="shared" si="1054"/>
        <v>***</v>
      </c>
      <c r="Q11195" t="str">
        <f t="shared" si="1055"/>
        <v/>
      </c>
      <c r="R11195">
        <f t="shared" si="1056"/>
        <v>0</v>
      </c>
      <c r="S11195" t="str">
        <f t="shared" si="1057"/>
        <v>0.000***</v>
      </c>
      <c r="T11195" t="str">
        <f t="shared" si="1058"/>
        <v>0.000 (0.000)</v>
      </c>
      <c r="U11195" t="str">
        <f t="shared" si="1059"/>
        <v>0.000*** (0.000)</v>
      </c>
    </row>
    <row r="11196" x14ac:dyDescent="0.25">
      <c r="P11196" t="str">
        <f t="shared" si="1054"/>
        <v>***</v>
      </c>
      <c r="Q11196" t="str">
        <f t="shared" si="1055"/>
        <v/>
      </c>
      <c r="R11196">
        <f t="shared" si="1056"/>
        <v>0</v>
      </c>
      <c r="S11196" t="str">
        <f t="shared" si="1057"/>
        <v>0.000***</v>
      </c>
      <c r="T11196" t="str">
        <f t="shared" si="1058"/>
        <v>0.000 (0.000)</v>
      </c>
      <c r="U11196" t="str">
        <f t="shared" si="1059"/>
        <v>0.000*** (0.000)</v>
      </c>
    </row>
    <row r="11197" x14ac:dyDescent="0.25">
      <c r="P11197" t="str">
        <f t="shared" si="1054"/>
        <v>***</v>
      </c>
      <c r="Q11197" t="str">
        <f t="shared" si="1055"/>
        <v/>
      </c>
      <c r="R11197">
        <f t="shared" si="1056"/>
        <v>0</v>
      </c>
      <c r="S11197" t="str">
        <f t="shared" si="1057"/>
        <v>0.000***</v>
      </c>
      <c r="T11197" t="str">
        <f t="shared" si="1058"/>
        <v>0.000 (0.000)</v>
      </c>
      <c r="U11197" t="str">
        <f t="shared" si="1059"/>
        <v>0.000*** (0.000)</v>
      </c>
    </row>
    <row r="11198" x14ac:dyDescent="0.25">
      <c r="P11198" t="str">
        <f t="shared" si="1054"/>
        <v>***</v>
      </c>
      <c r="Q11198" t="str">
        <f t="shared" si="1055"/>
        <v/>
      </c>
      <c r="R11198">
        <f t="shared" si="1056"/>
        <v>0</v>
      </c>
      <c r="S11198" t="str">
        <f t="shared" si="1057"/>
        <v>0.000***</v>
      </c>
      <c r="T11198" t="str">
        <f t="shared" si="1058"/>
        <v>0.000 (0.000)</v>
      </c>
      <c r="U11198" t="str">
        <f t="shared" si="1059"/>
        <v>0.000*** (0.000)</v>
      </c>
    </row>
    <row r="11199" x14ac:dyDescent="0.25">
      <c r="P11199" t="str">
        <f t="shared" si="1054"/>
        <v>***</v>
      </c>
      <c r="Q11199" t="str">
        <f t="shared" si="1055"/>
        <v/>
      </c>
      <c r="R11199">
        <f t="shared" si="1056"/>
        <v>0</v>
      </c>
      <c r="S11199" t="str">
        <f t="shared" si="1057"/>
        <v>0.000***</v>
      </c>
      <c r="T11199" t="str">
        <f t="shared" si="1058"/>
        <v>0.000 (0.000)</v>
      </c>
      <c r="U11199" t="str">
        <f t="shared" si="1059"/>
        <v>0.000*** (0.000)</v>
      </c>
    </row>
    <row r="11200" x14ac:dyDescent="0.25">
      <c r="P11200" t="str">
        <f t="shared" si="1054"/>
        <v>***</v>
      </c>
      <c r="Q11200" t="str">
        <f t="shared" si="1055"/>
        <v/>
      </c>
      <c r="R11200">
        <f t="shared" si="1056"/>
        <v>0</v>
      </c>
      <c r="S11200" t="str">
        <f t="shared" si="1057"/>
        <v>0.000***</v>
      </c>
      <c r="T11200" t="str">
        <f t="shared" si="1058"/>
        <v>0.000 (0.000)</v>
      </c>
      <c r="U11200" t="str">
        <f t="shared" si="1059"/>
        <v>0.000*** (0.000)</v>
      </c>
    </row>
    <row r="11201" x14ac:dyDescent="0.25">
      <c r="P11201" t="str">
        <f t="shared" si="1054"/>
        <v>***</v>
      </c>
      <c r="Q11201" t="str">
        <f t="shared" si="1055"/>
        <v/>
      </c>
      <c r="R11201">
        <f t="shared" si="1056"/>
        <v>0</v>
      </c>
      <c r="S11201" t="str">
        <f t="shared" si="1057"/>
        <v>0.000***</v>
      </c>
      <c r="T11201" t="str">
        <f t="shared" si="1058"/>
        <v>0.000 (0.000)</v>
      </c>
      <c r="U11201" t="str">
        <f t="shared" si="1059"/>
        <v>0.000*** (0.000)</v>
      </c>
    </row>
    <row r="11202" x14ac:dyDescent="0.25">
      <c r="P11202" t="str">
        <f t="shared" si="1054"/>
        <v>***</v>
      </c>
      <c r="Q11202" t="str">
        <f t="shared" si="1055"/>
        <v/>
      </c>
      <c r="R11202">
        <f t="shared" si="1056"/>
        <v>0</v>
      </c>
      <c r="S11202" t="str">
        <f t="shared" si="1057"/>
        <v>0.000***</v>
      </c>
      <c r="T11202" t="str">
        <f t="shared" si="1058"/>
        <v>0.000 (0.000)</v>
      </c>
      <c r="U11202" t="str">
        <f t="shared" si="1059"/>
        <v>0.000*** (0.000)</v>
      </c>
    </row>
    <row r="11203" x14ac:dyDescent="0.25">
      <c r="P11203" t="str">
        <f t="shared" si="1054"/>
        <v>***</v>
      </c>
      <c r="Q11203" t="str">
        <f t="shared" si="1055"/>
        <v/>
      </c>
      <c r="R11203">
        <f t="shared" si="1056"/>
        <v>0</v>
      </c>
      <c r="S11203" t="str">
        <f t="shared" si="1057"/>
        <v>0.000***</v>
      </c>
      <c r="T11203" t="str">
        <f t="shared" si="1058"/>
        <v>0.000 (0.000)</v>
      </c>
      <c r="U11203" t="str">
        <f t="shared" si="1059"/>
        <v>0.000*** (0.000)</v>
      </c>
    </row>
    <row r="11204" x14ac:dyDescent="0.25">
      <c r="P11204" t="str">
        <f t="shared" si="1054"/>
        <v>***</v>
      </c>
      <c r="Q11204" t="str">
        <f t="shared" si="1055"/>
        <v/>
      </c>
      <c r="R11204">
        <f t="shared" si="1056"/>
        <v>0</v>
      </c>
      <c r="S11204" t="str">
        <f t="shared" si="1057"/>
        <v>0.000***</v>
      </c>
      <c r="T11204" t="str">
        <f t="shared" si="1058"/>
        <v>0.000 (0.000)</v>
      </c>
      <c r="U11204" t="str">
        <f t="shared" si="1059"/>
        <v>0.000*** (0.000)</v>
      </c>
    </row>
    <row r="11205" x14ac:dyDescent="0.25">
      <c r="P11205" t="str">
        <f t="shared" si="1054"/>
        <v>***</v>
      </c>
      <c r="Q11205" t="str">
        <f t="shared" si="1055"/>
        <v/>
      </c>
      <c r="R11205">
        <f t="shared" si="1056"/>
        <v>0</v>
      </c>
      <c r="S11205" t="str">
        <f t="shared" si="1057"/>
        <v>0.000***</v>
      </c>
      <c r="T11205" t="str">
        <f t="shared" si="1058"/>
        <v>0.000 (0.000)</v>
      </c>
      <c r="U11205" t="str">
        <f t="shared" si="1059"/>
        <v>0.000*** (0.000)</v>
      </c>
    </row>
    <row r="11206" x14ac:dyDescent="0.25">
      <c r="P11206" t="str">
        <f t="shared" si="1054"/>
        <v>***</v>
      </c>
      <c r="Q11206" t="str">
        <f t="shared" si="1055"/>
        <v/>
      </c>
      <c r="R11206">
        <f t="shared" si="1056"/>
        <v>0</v>
      </c>
      <c r="S11206" t="str">
        <f t="shared" si="1057"/>
        <v>0.000***</v>
      </c>
      <c r="T11206" t="str">
        <f t="shared" si="1058"/>
        <v>0.000 (0.000)</v>
      </c>
      <c r="U11206" t="str">
        <f t="shared" si="1059"/>
        <v>0.000*** (0.000)</v>
      </c>
    </row>
    <row r="11207" x14ac:dyDescent="0.25">
      <c r="P11207" t="str">
        <f t="shared" si="1054"/>
        <v>***</v>
      </c>
      <c r="Q11207" t="str">
        <f t="shared" si="1055"/>
        <v/>
      </c>
      <c r="R11207">
        <f t="shared" si="1056"/>
        <v>0</v>
      </c>
      <c r="S11207" t="str">
        <f t="shared" si="1057"/>
        <v>0.000***</v>
      </c>
      <c r="T11207" t="str">
        <f t="shared" si="1058"/>
        <v>0.000 (0.000)</v>
      </c>
      <c r="U11207" t="str">
        <f t="shared" si="1059"/>
        <v>0.000*** (0.000)</v>
      </c>
    </row>
    <row r="11208" x14ac:dyDescent="0.25">
      <c r="P11208" t="str">
        <f t="shared" si="1054"/>
        <v>***</v>
      </c>
      <c r="Q11208" t="str">
        <f t="shared" si="1055"/>
        <v/>
      </c>
      <c r="R11208">
        <f t="shared" si="1056"/>
        <v>0</v>
      </c>
      <c r="S11208" t="str">
        <f t="shared" si="1057"/>
        <v>0.000***</v>
      </c>
      <c r="T11208" t="str">
        <f t="shared" si="1058"/>
        <v>0.000 (0.000)</v>
      </c>
      <c r="U11208" t="str">
        <f t="shared" si="1059"/>
        <v>0.000*** (0.000)</v>
      </c>
    </row>
    <row r="11209" x14ac:dyDescent="0.25">
      <c r="P11209" t="str">
        <f t="shared" si="1054"/>
        <v>***</v>
      </c>
      <c r="Q11209" t="str">
        <f t="shared" si="1055"/>
        <v/>
      </c>
      <c r="R11209">
        <f t="shared" si="1056"/>
        <v>0</v>
      </c>
      <c r="S11209" t="str">
        <f t="shared" si="1057"/>
        <v>0.000***</v>
      </c>
      <c r="T11209" t="str">
        <f t="shared" si="1058"/>
        <v>0.000 (0.000)</v>
      </c>
      <c r="U11209" t="str">
        <f t="shared" si="1059"/>
        <v>0.000*** (0.000)</v>
      </c>
    </row>
    <row r="11210" x14ac:dyDescent="0.25">
      <c r="P11210" t="str">
        <f t="shared" si="1054"/>
        <v>***</v>
      </c>
      <c r="Q11210" t="str">
        <f t="shared" si="1055"/>
        <v/>
      </c>
      <c r="R11210">
        <f t="shared" si="1056"/>
        <v>0</v>
      </c>
      <c r="S11210" t="str">
        <f t="shared" si="1057"/>
        <v>0.000***</v>
      </c>
      <c r="T11210" t="str">
        <f t="shared" si="1058"/>
        <v>0.000 (0.000)</v>
      </c>
      <c r="U11210" t="str">
        <f t="shared" si="1059"/>
        <v>0.000*** (0.000)</v>
      </c>
    </row>
    <row r="11211" x14ac:dyDescent="0.25">
      <c r="P11211" t="str">
        <f t="shared" si="1054"/>
        <v>***</v>
      </c>
      <c r="Q11211" t="str">
        <f t="shared" si="1055"/>
        <v/>
      </c>
      <c r="R11211">
        <f t="shared" si="1056"/>
        <v>0</v>
      </c>
      <c r="S11211" t="str">
        <f t="shared" si="1057"/>
        <v>0.000***</v>
      </c>
      <c r="T11211" t="str">
        <f t="shared" si="1058"/>
        <v>0.000 (0.000)</v>
      </c>
      <c r="U11211" t="str">
        <f t="shared" si="1059"/>
        <v>0.000*** (0.000)</v>
      </c>
    </row>
    <row r="11212" x14ac:dyDescent="0.25">
      <c r="P11212" t="str">
        <f t="shared" si="1054"/>
        <v>***</v>
      </c>
      <c r="Q11212" t="str">
        <f t="shared" si="1055"/>
        <v/>
      </c>
      <c r="R11212">
        <f t="shared" si="1056"/>
        <v>0</v>
      </c>
      <c r="S11212" t="str">
        <f t="shared" si="1057"/>
        <v>0.000***</v>
      </c>
      <c r="T11212" t="str">
        <f t="shared" si="1058"/>
        <v>0.000 (0.000)</v>
      </c>
      <c r="U11212" t="str">
        <f t="shared" si="1059"/>
        <v>0.000*** (0.000)</v>
      </c>
    </row>
    <row r="11213" x14ac:dyDescent="0.25">
      <c r="P11213" t="str">
        <f t="shared" si="1054"/>
        <v>***</v>
      </c>
      <c r="Q11213" t="str">
        <f t="shared" si="1055"/>
        <v/>
      </c>
      <c r="R11213">
        <f t="shared" si="1056"/>
        <v>0</v>
      </c>
      <c r="S11213" t="str">
        <f t="shared" si="1057"/>
        <v>0.000***</v>
      </c>
      <c r="T11213" t="str">
        <f t="shared" si="1058"/>
        <v>0.000 (0.000)</v>
      </c>
      <c r="U11213" t="str">
        <f t="shared" si="1059"/>
        <v>0.000*** (0.000)</v>
      </c>
    </row>
    <row r="11214" x14ac:dyDescent="0.25">
      <c r="P11214" t="str">
        <f t="shared" si="1054"/>
        <v>***</v>
      </c>
      <c r="Q11214" t="str">
        <f t="shared" si="1055"/>
        <v/>
      </c>
      <c r="R11214">
        <f t="shared" si="1056"/>
        <v>0</v>
      </c>
      <c r="S11214" t="str">
        <f t="shared" si="1057"/>
        <v>0.000***</v>
      </c>
      <c r="T11214" t="str">
        <f t="shared" si="1058"/>
        <v>0.000 (0.000)</v>
      </c>
      <c r="U11214" t="str">
        <f t="shared" si="1059"/>
        <v>0.000*** (0.000)</v>
      </c>
    </row>
    <row r="11215" x14ac:dyDescent="0.25">
      <c r="P11215" t="str">
        <f t="shared" si="1054"/>
        <v>***</v>
      </c>
      <c r="Q11215" t="str">
        <f t="shared" si="1055"/>
        <v/>
      </c>
      <c r="R11215">
        <f t="shared" si="1056"/>
        <v>0</v>
      </c>
      <c r="S11215" t="str">
        <f t="shared" si="1057"/>
        <v>0.000***</v>
      </c>
      <c r="T11215" t="str">
        <f t="shared" si="1058"/>
        <v>0.000 (0.000)</v>
      </c>
      <c r="U11215" t="str">
        <f t="shared" si="1059"/>
        <v>0.000*** (0.000)</v>
      </c>
    </row>
    <row r="11216" x14ac:dyDescent="0.25">
      <c r="P11216" t="str">
        <f t="shared" si="1054"/>
        <v>***</v>
      </c>
      <c r="Q11216" t="str">
        <f t="shared" si="1055"/>
        <v/>
      </c>
      <c r="R11216">
        <f t="shared" si="1056"/>
        <v>0</v>
      </c>
      <c r="S11216" t="str">
        <f t="shared" si="1057"/>
        <v>0.000***</v>
      </c>
      <c r="T11216" t="str">
        <f t="shared" si="1058"/>
        <v>0.000 (0.000)</v>
      </c>
      <c r="U11216" t="str">
        <f t="shared" si="1059"/>
        <v>0.000*** (0.000)</v>
      </c>
    </row>
    <row r="11217" x14ac:dyDescent="0.25">
      <c r="P11217" t="str">
        <f t="shared" si="1054"/>
        <v>***</v>
      </c>
      <c r="Q11217" t="str">
        <f t="shared" si="1055"/>
        <v/>
      </c>
      <c r="R11217">
        <f t="shared" si="1056"/>
        <v>0</v>
      </c>
      <c r="S11217" t="str">
        <f t="shared" si="1057"/>
        <v>0.000***</v>
      </c>
      <c r="T11217" t="str">
        <f t="shared" si="1058"/>
        <v>0.000 (0.000)</v>
      </c>
      <c r="U11217" t="str">
        <f t="shared" si="1059"/>
        <v>0.000*** (0.000)</v>
      </c>
    </row>
    <row r="11218" x14ac:dyDescent="0.25">
      <c r="P11218" t="str">
        <f t="shared" si="1054"/>
        <v>***</v>
      </c>
      <c r="Q11218" t="str">
        <f t="shared" si="1055"/>
        <v/>
      </c>
      <c r="R11218">
        <f t="shared" si="1056"/>
        <v>0</v>
      </c>
      <c r="S11218" t="str">
        <f t="shared" si="1057"/>
        <v>0.000***</v>
      </c>
      <c r="T11218" t="str">
        <f t="shared" si="1058"/>
        <v>0.000 (0.000)</v>
      </c>
      <c r="U11218" t="str">
        <f t="shared" si="1059"/>
        <v>0.000*** (0.000)</v>
      </c>
    </row>
    <row r="11219" x14ac:dyDescent="0.25">
      <c r="P11219" t="str">
        <f t="shared" si="1054"/>
        <v>***</v>
      </c>
      <c r="Q11219" t="str">
        <f t="shared" si="1055"/>
        <v/>
      </c>
      <c r="R11219">
        <f t="shared" si="1056"/>
        <v>0</v>
      </c>
      <c r="S11219" t="str">
        <f t="shared" si="1057"/>
        <v>0.000***</v>
      </c>
      <c r="T11219" t="str">
        <f t="shared" si="1058"/>
        <v>0.000 (0.000)</v>
      </c>
      <c r="U11219" t="str">
        <f t="shared" si="1059"/>
        <v>0.000*** (0.000)</v>
      </c>
    </row>
    <row r="11220" x14ac:dyDescent="0.25">
      <c r="P11220" t="str">
        <f t="shared" si="1054"/>
        <v>***</v>
      </c>
      <c r="Q11220" t="str">
        <f t="shared" si="1055"/>
        <v/>
      </c>
      <c r="R11220">
        <f t="shared" si="1056"/>
        <v>0</v>
      </c>
      <c r="S11220" t="str">
        <f t="shared" si="1057"/>
        <v>0.000***</v>
      </c>
      <c r="T11220" t="str">
        <f t="shared" si="1058"/>
        <v>0.000 (0.000)</v>
      </c>
      <c r="U11220" t="str">
        <f t="shared" si="1059"/>
        <v>0.000*** (0.000)</v>
      </c>
    </row>
    <row r="11221" x14ac:dyDescent="0.25">
      <c r="P11221" t="str">
        <f t="shared" si="1054"/>
        <v>***</v>
      </c>
      <c r="Q11221" t="str">
        <f t="shared" si="1055"/>
        <v/>
      </c>
      <c r="R11221">
        <f t="shared" si="1056"/>
        <v>0</v>
      </c>
      <c r="S11221" t="str">
        <f t="shared" si="1057"/>
        <v>0.000***</v>
      </c>
      <c r="T11221" t="str">
        <f t="shared" si="1058"/>
        <v>0.000 (0.000)</v>
      </c>
      <c r="U11221" t="str">
        <f t="shared" si="1059"/>
        <v>0.000*** (0.000)</v>
      </c>
    </row>
    <row r="11222" x14ac:dyDescent="0.25">
      <c r="P11222" t="str">
        <f t="shared" si="1054"/>
        <v>***</v>
      </c>
      <c r="Q11222" t="str">
        <f t="shared" si="1055"/>
        <v/>
      </c>
      <c r="R11222">
        <f t="shared" si="1056"/>
        <v>0</v>
      </c>
      <c r="S11222" t="str">
        <f t="shared" si="1057"/>
        <v>0.000***</v>
      </c>
      <c r="T11222" t="str">
        <f t="shared" si="1058"/>
        <v>0.000 (0.000)</v>
      </c>
      <c r="U11222" t="str">
        <f t="shared" si="1059"/>
        <v>0.000*** (0.000)</v>
      </c>
    </row>
    <row r="11223" x14ac:dyDescent="0.25">
      <c r="P11223" t="str">
        <f t="shared" si="1054"/>
        <v>***</v>
      </c>
      <c r="Q11223" t="str">
        <f t="shared" si="1055"/>
        <v/>
      </c>
      <c r="R11223">
        <f t="shared" si="1056"/>
        <v>0</v>
      </c>
      <c r="S11223" t="str">
        <f t="shared" si="1057"/>
        <v>0.000***</v>
      </c>
      <c r="T11223" t="str">
        <f t="shared" si="1058"/>
        <v>0.000 (0.000)</v>
      </c>
      <c r="U11223" t="str">
        <f t="shared" si="1059"/>
        <v>0.000*** (0.000)</v>
      </c>
    </row>
    <row r="11224" x14ac:dyDescent="0.25">
      <c r="P11224" t="str">
        <f t="shared" si="1054"/>
        <v>***</v>
      </c>
      <c r="Q11224" t="str">
        <f t="shared" si="1055"/>
        <v/>
      </c>
      <c r="R11224">
        <f t="shared" si="1056"/>
        <v>0</v>
      </c>
      <c r="S11224" t="str">
        <f t="shared" si="1057"/>
        <v>0.000***</v>
      </c>
      <c r="T11224" t="str">
        <f t="shared" si="1058"/>
        <v>0.000 (0.000)</v>
      </c>
      <c r="U11224" t="str">
        <f t="shared" si="1059"/>
        <v>0.000*** (0.000)</v>
      </c>
    </row>
    <row r="11225" x14ac:dyDescent="0.25">
      <c r="P11225" t="str">
        <f t="shared" si="1054"/>
        <v>***</v>
      </c>
      <c r="Q11225" t="str">
        <f t="shared" si="1055"/>
        <v/>
      </c>
      <c r="R11225">
        <f t="shared" si="1056"/>
        <v>0</v>
      </c>
      <c r="S11225" t="str">
        <f t="shared" si="1057"/>
        <v>0.000***</v>
      </c>
      <c r="T11225" t="str">
        <f t="shared" si="1058"/>
        <v>0.000 (0.000)</v>
      </c>
      <c r="U11225" t="str">
        <f t="shared" si="1059"/>
        <v>0.000*** (0.000)</v>
      </c>
    </row>
    <row r="11226" x14ac:dyDescent="0.25">
      <c r="P11226" t="str">
        <f t="shared" si="1054"/>
        <v>***</v>
      </c>
      <c r="Q11226" t="str">
        <f t="shared" si="1055"/>
        <v/>
      </c>
      <c r="R11226">
        <f t="shared" si="1056"/>
        <v>0</v>
      </c>
      <c r="S11226" t="str">
        <f t="shared" si="1057"/>
        <v>0.000***</v>
      </c>
      <c r="T11226" t="str">
        <f t="shared" si="1058"/>
        <v>0.000 (0.000)</v>
      </c>
      <c r="U11226" t="str">
        <f t="shared" si="1059"/>
        <v>0.000*** (0.000)</v>
      </c>
    </row>
    <row r="11227" x14ac:dyDescent="0.25">
      <c r="P11227" t="str">
        <f t="shared" si="1054"/>
        <v>***</v>
      </c>
      <c r="Q11227" t="str">
        <f t="shared" si="1055"/>
        <v/>
      </c>
      <c r="R11227">
        <f t="shared" si="1056"/>
        <v>0</v>
      </c>
      <c r="S11227" t="str">
        <f t="shared" si="1057"/>
        <v>0.000***</v>
      </c>
      <c r="T11227" t="str">
        <f t="shared" si="1058"/>
        <v>0.000 (0.000)</v>
      </c>
      <c r="U11227" t="str">
        <f t="shared" si="1059"/>
        <v>0.000*** (0.000)</v>
      </c>
    </row>
    <row r="11228" x14ac:dyDescent="0.25">
      <c r="P11228" t="str">
        <f t="shared" si="1054"/>
        <v>***</v>
      </c>
      <c r="Q11228" t="str">
        <f t="shared" si="1055"/>
        <v/>
      </c>
      <c r="R11228">
        <f t="shared" si="1056"/>
        <v>0</v>
      </c>
      <c r="S11228" t="str">
        <f t="shared" si="1057"/>
        <v>0.000***</v>
      </c>
      <c r="T11228" t="str">
        <f t="shared" si="1058"/>
        <v>0.000 (0.000)</v>
      </c>
      <c r="U11228" t="str">
        <f t="shared" si="1059"/>
        <v>0.000*** (0.000)</v>
      </c>
    </row>
    <row r="11229" x14ac:dyDescent="0.25">
      <c r="P11229" t="str">
        <f t="shared" si="1054"/>
        <v>***</v>
      </c>
      <c r="Q11229" t="str">
        <f t="shared" si="1055"/>
        <v/>
      </c>
      <c r="R11229">
        <f t="shared" si="1056"/>
        <v>0</v>
      </c>
      <c r="S11229" t="str">
        <f t="shared" si="1057"/>
        <v>0.000***</v>
      </c>
      <c r="T11229" t="str">
        <f t="shared" si="1058"/>
        <v>0.000 (0.000)</v>
      </c>
      <c r="U11229" t="str">
        <f t="shared" si="1059"/>
        <v>0.000*** (0.000)</v>
      </c>
    </row>
    <row r="11230" x14ac:dyDescent="0.25">
      <c r="P11230" t="str">
        <f t="shared" si="1054"/>
        <v>***</v>
      </c>
      <c r="Q11230" t="str">
        <f t="shared" si="1055"/>
        <v/>
      </c>
      <c r="R11230">
        <f t="shared" si="1056"/>
        <v>0</v>
      </c>
      <c r="S11230" t="str">
        <f t="shared" si="1057"/>
        <v>0.000***</v>
      </c>
      <c r="T11230" t="str">
        <f t="shared" si="1058"/>
        <v>0.000 (0.000)</v>
      </c>
      <c r="U11230" t="str">
        <f t="shared" si="1059"/>
        <v>0.000*** (0.000)</v>
      </c>
    </row>
    <row r="11231" x14ac:dyDescent="0.25">
      <c r="P11231" t="str">
        <f t="shared" si="1054"/>
        <v>***</v>
      </c>
      <c r="Q11231" t="str">
        <f t="shared" si="1055"/>
        <v/>
      </c>
      <c r="R11231">
        <f t="shared" si="1056"/>
        <v>0</v>
      </c>
      <c r="S11231" t="str">
        <f t="shared" si="1057"/>
        <v>0.000***</v>
      </c>
      <c r="T11231" t="str">
        <f t="shared" si="1058"/>
        <v>0.000 (0.000)</v>
      </c>
      <c r="U11231" t="str">
        <f t="shared" si="1059"/>
        <v>0.000*** (0.000)</v>
      </c>
    </row>
    <row r="11232" x14ac:dyDescent="0.25">
      <c r="P11232" t="str">
        <f t="shared" si="1054"/>
        <v>***</v>
      </c>
      <c r="Q11232" t="str">
        <f t="shared" si="1055"/>
        <v/>
      </c>
      <c r="R11232">
        <f t="shared" si="1056"/>
        <v>0</v>
      </c>
      <c r="S11232" t="str">
        <f t="shared" si="1057"/>
        <v>0.000***</v>
      </c>
      <c r="T11232" t="str">
        <f t="shared" si="1058"/>
        <v>0.000 (0.000)</v>
      </c>
      <c r="U11232" t="str">
        <f t="shared" si="1059"/>
        <v>0.000*** (0.000)</v>
      </c>
    </row>
    <row r="11233" x14ac:dyDescent="0.25">
      <c r="P11233" t="str">
        <f t="shared" si="1054"/>
        <v>***</v>
      </c>
      <c r="Q11233" t="str">
        <f t="shared" si="1055"/>
        <v/>
      </c>
      <c r="R11233">
        <f t="shared" si="1056"/>
        <v>0</v>
      </c>
      <c r="S11233" t="str">
        <f t="shared" si="1057"/>
        <v>0.000***</v>
      </c>
      <c r="T11233" t="str">
        <f t="shared" si="1058"/>
        <v>0.000 (0.000)</v>
      </c>
      <c r="U11233" t="str">
        <f t="shared" si="1059"/>
        <v>0.000*** (0.000)</v>
      </c>
    </row>
    <row r="11234" x14ac:dyDescent="0.25">
      <c r="P11234" t="str">
        <f t="shared" si="1054"/>
        <v>***</v>
      </c>
      <c r="Q11234" t="str">
        <f t="shared" si="1055"/>
        <v/>
      </c>
      <c r="R11234">
        <f t="shared" si="1056"/>
        <v>0</v>
      </c>
      <c r="S11234" t="str">
        <f t="shared" si="1057"/>
        <v>0.000***</v>
      </c>
      <c r="T11234" t="str">
        <f t="shared" si="1058"/>
        <v>0.000 (0.000)</v>
      </c>
      <c r="U11234" t="str">
        <f t="shared" si="1059"/>
        <v>0.000*** (0.000)</v>
      </c>
    </row>
    <row r="11235" x14ac:dyDescent="0.25">
      <c r="P11235" t="str">
        <f t="shared" si="1054"/>
        <v>***</v>
      </c>
      <c r="Q11235" t="str">
        <f t="shared" si="1055"/>
        <v/>
      </c>
      <c r="R11235">
        <f t="shared" si="1056"/>
        <v>0</v>
      </c>
      <c r="S11235" t="str">
        <f t="shared" si="1057"/>
        <v>0.000***</v>
      </c>
      <c r="T11235" t="str">
        <f t="shared" si="1058"/>
        <v>0.000 (0.000)</v>
      </c>
      <c r="U11235" t="str">
        <f t="shared" si="1059"/>
        <v>0.000*** (0.000)</v>
      </c>
    </row>
    <row r="11236" x14ac:dyDescent="0.25">
      <c r="P11236" t="str">
        <f t="shared" si="1054"/>
        <v>***</v>
      </c>
      <c r="Q11236" t="str">
        <f t="shared" si="1055"/>
        <v/>
      </c>
      <c r="R11236">
        <f t="shared" si="1056"/>
        <v>0</v>
      </c>
      <c r="S11236" t="str">
        <f t="shared" si="1057"/>
        <v>0.000***</v>
      </c>
      <c r="T11236" t="str">
        <f t="shared" si="1058"/>
        <v>0.000 (0.000)</v>
      </c>
      <c r="U11236" t="str">
        <f t="shared" si="1059"/>
        <v>0.000*** (0.000)</v>
      </c>
    </row>
    <row r="11237" x14ac:dyDescent="0.25">
      <c r="P11237" t="str">
        <f t="shared" si="1054"/>
        <v>***</v>
      </c>
      <c r="Q11237" t="str">
        <f t="shared" si="1055"/>
        <v/>
      </c>
      <c r="R11237">
        <f t="shared" si="1056"/>
        <v>0</v>
      </c>
      <c r="S11237" t="str">
        <f t="shared" si="1057"/>
        <v>0.000***</v>
      </c>
      <c r="T11237" t="str">
        <f t="shared" si="1058"/>
        <v>0.000 (0.000)</v>
      </c>
      <c r="U11237" t="str">
        <f t="shared" si="1059"/>
        <v>0.000*** (0.000)</v>
      </c>
    </row>
    <row r="11238" x14ac:dyDescent="0.25">
      <c r="P11238" t="str">
        <f t="shared" si="1054"/>
        <v>***</v>
      </c>
      <c r="Q11238" t="str">
        <f t="shared" si="1055"/>
        <v/>
      </c>
      <c r="R11238">
        <f t="shared" si="1056"/>
        <v>0</v>
      </c>
      <c r="S11238" t="str">
        <f t="shared" si="1057"/>
        <v>0.000***</v>
      </c>
      <c r="T11238" t="str">
        <f t="shared" si="1058"/>
        <v>0.000 (0.000)</v>
      </c>
      <c r="U11238" t="str">
        <f t="shared" si="1059"/>
        <v>0.000*** (0.000)</v>
      </c>
    </row>
    <row r="11239" x14ac:dyDescent="0.25">
      <c r="P11239" t="str">
        <f t="shared" si="1054"/>
        <v>***</v>
      </c>
      <c r="Q11239" t="str">
        <f t="shared" si="1055"/>
        <v/>
      </c>
      <c r="R11239">
        <f t="shared" si="1056"/>
        <v>0</v>
      </c>
      <c r="S11239" t="str">
        <f t="shared" si="1057"/>
        <v>0.000***</v>
      </c>
      <c r="T11239" t="str">
        <f t="shared" si="1058"/>
        <v>0.000 (0.000)</v>
      </c>
      <c r="U11239" t="str">
        <f t="shared" si="1059"/>
        <v>0.000*** (0.000)</v>
      </c>
    </row>
    <row r="11240" x14ac:dyDescent="0.25">
      <c r="P11240" t="str">
        <f t="shared" si="1054"/>
        <v>***</v>
      </c>
      <c r="Q11240" t="str">
        <f t="shared" si="1055"/>
        <v/>
      </c>
      <c r="R11240">
        <f t="shared" si="1056"/>
        <v>0</v>
      </c>
      <c r="S11240" t="str">
        <f t="shared" si="1057"/>
        <v>0.000***</v>
      </c>
      <c r="T11240" t="str">
        <f t="shared" si="1058"/>
        <v>0.000 (0.000)</v>
      </c>
      <c r="U11240" t="str">
        <f t="shared" si="1059"/>
        <v>0.000*** (0.000)</v>
      </c>
    </row>
    <row r="11241" x14ac:dyDescent="0.25">
      <c r="P11241" t="str">
        <f t="shared" si="1054"/>
        <v>***</v>
      </c>
      <c r="Q11241" t="str">
        <f t="shared" si="1055"/>
        <v/>
      </c>
      <c r="R11241">
        <f t="shared" si="1056"/>
        <v>0</v>
      </c>
      <c r="S11241" t="str">
        <f t="shared" si="1057"/>
        <v>0.000***</v>
      </c>
      <c r="T11241" t="str">
        <f t="shared" si="1058"/>
        <v>0.000 (0.000)</v>
      </c>
      <c r="U11241" t="str">
        <f t="shared" si="1059"/>
        <v>0.000*** (0.000)</v>
      </c>
    </row>
    <row r="11242" x14ac:dyDescent="0.25">
      <c r="P11242" t="str">
        <f t="shared" si="1054"/>
        <v>***</v>
      </c>
      <c r="Q11242" t="str">
        <f t="shared" si="1055"/>
        <v/>
      </c>
      <c r="R11242">
        <f t="shared" si="1056"/>
        <v>0</v>
      </c>
      <c r="S11242" t="str">
        <f t="shared" si="1057"/>
        <v>0.000***</v>
      </c>
      <c r="T11242" t="str">
        <f t="shared" si="1058"/>
        <v>0.000 (0.000)</v>
      </c>
      <c r="U11242" t="str">
        <f t="shared" si="1059"/>
        <v>0.000*** (0.000)</v>
      </c>
    </row>
    <row r="11243" x14ac:dyDescent="0.25">
      <c r="P11243" t="str">
        <f t="shared" ref="P11243:P11306" si="1060">IF(L11243&lt;0.01,"***",IF(L11243&lt;0.05,"**",IF(L11243&lt;0.1,"*","")))</f>
        <v>***</v>
      </c>
      <c r="Q11243" t="str">
        <f t="shared" ref="Q11243:Q11306" si="1061">_xlfn.CONCAT(A11243:I11243)</f>
        <v/>
      </c>
      <c r="R11243">
        <f t="shared" ref="R11243:R11306" si="1062">J11243</f>
        <v>0</v>
      </c>
      <c r="S11243" t="str">
        <f t="shared" ref="S11243:S11306" si="1063">TEXT(R11243,"0.000")&amp;P11243</f>
        <v>0.000***</v>
      </c>
      <c r="T11243" t="str">
        <f t="shared" ref="T11243:T11306" si="1064">TEXT(R11243,"0.000")&amp;" ("&amp;TEXT(K11243,"0.000")&amp;")"</f>
        <v>0.000 (0.000)</v>
      </c>
      <c r="U11243" t="str">
        <f t="shared" ref="U11243:U11306" si="1065">S11243&amp;" ("&amp;TEXT(K11243,"0.000")&amp;")"</f>
        <v>0.000*** (0.000)</v>
      </c>
    </row>
    <row r="11244" x14ac:dyDescent="0.25">
      <c r="P11244" t="str">
        <f t="shared" si="1060"/>
        <v>***</v>
      </c>
      <c r="Q11244" t="str">
        <f t="shared" si="1061"/>
        <v/>
      </c>
      <c r="R11244">
        <f t="shared" si="1062"/>
        <v>0</v>
      </c>
      <c r="S11244" t="str">
        <f t="shared" si="1063"/>
        <v>0.000***</v>
      </c>
      <c r="T11244" t="str">
        <f t="shared" si="1064"/>
        <v>0.000 (0.000)</v>
      </c>
      <c r="U11244" t="str">
        <f t="shared" si="1065"/>
        <v>0.000*** (0.000)</v>
      </c>
    </row>
    <row r="11245" x14ac:dyDescent="0.25">
      <c r="P11245" t="str">
        <f t="shared" si="1060"/>
        <v>***</v>
      </c>
      <c r="Q11245" t="str">
        <f t="shared" si="1061"/>
        <v/>
      </c>
      <c r="R11245">
        <f t="shared" si="1062"/>
        <v>0</v>
      </c>
      <c r="S11245" t="str">
        <f t="shared" si="1063"/>
        <v>0.000***</v>
      </c>
      <c r="T11245" t="str">
        <f t="shared" si="1064"/>
        <v>0.000 (0.000)</v>
      </c>
      <c r="U11245" t="str">
        <f t="shared" si="1065"/>
        <v>0.000*** (0.000)</v>
      </c>
    </row>
    <row r="11246" x14ac:dyDescent="0.25">
      <c r="P11246" t="str">
        <f t="shared" si="1060"/>
        <v>***</v>
      </c>
      <c r="Q11246" t="str">
        <f t="shared" si="1061"/>
        <v/>
      </c>
      <c r="R11246">
        <f t="shared" si="1062"/>
        <v>0</v>
      </c>
      <c r="S11246" t="str">
        <f t="shared" si="1063"/>
        <v>0.000***</v>
      </c>
      <c r="T11246" t="str">
        <f t="shared" si="1064"/>
        <v>0.000 (0.000)</v>
      </c>
      <c r="U11246" t="str">
        <f t="shared" si="1065"/>
        <v>0.000*** (0.000)</v>
      </c>
    </row>
    <row r="11247" x14ac:dyDescent="0.25">
      <c r="P11247" t="str">
        <f t="shared" si="1060"/>
        <v>***</v>
      </c>
      <c r="Q11247" t="str">
        <f t="shared" si="1061"/>
        <v/>
      </c>
      <c r="R11247">
        <f t="shared" si="1062"/>
        <v>0</v>
      </c>
      <c r="S11247" t="str">
        <f t="shared" si="1063"/>
        <v>0.000***</v>
      </c>
      <c r="T11247" t="str">
        <f t="shared" si="1064"/>
        <v>0.000 (0.000)</v>
      </c>
      <c r="U11247" t="str">
        <f t="shared" si="1065"/>
        <v>0.000*** (0.000)</v>
      </c>
    </row>
    <row r="11248" x14ac:dyDescent="0.25">
      <c r="P11248" t="str">
        <f t="shared" si="1060"/>
        <v>***</v>
      </c>
      <c r="Q11248" t="str">
        <f t="shared" si="1061"/>
        <v/>
      </c>
      <c r="R11248">
        <f t="shared" si="1062"/>
        <v>0</v>
      </c>
      <c r="S11248" t="str">
        <f t="shared" si="1063"/>
        <v>0.000***</v>
      </c>
      <c r="T11248" t="str">
        <f t="shared" si="1064"/>
        <v>0.000 (0.000)</v>
      </c>
      <c r="U11248" t="str">
        <f t="shared" si="1065"/>
        <v>0.000*** (0.000)</v>
      </c>
    </row>
    <row r="11249" x14ac:dyDescent="0.25">
      <c r="P11249" t="str">
        <f t="shared" si="1060"/>
        <v>***</v>
      </c>
      <c r="Q11249" t="str">
        <f t="shared" si="1061"/>
        <v/>
      </c>
      <c r="R11249">
        <f t="shared" si="1062"/>
        <v>0</v>
      </c>
      <c r="S11249" t="str">
        <f t="shared" si="1063"/>
        <v>0.000***</v>
      </c>
      <c r="T11249" t="str">
        <f t="shared" si="1064"/>
        <v>0.000 (0.000)</v>
      </c>
      <c r="U11249" t="str">
        <f t="shared" si="1065"/>
        <v>0.000*** (0.000)</v>
      </c>
    </row>
    <row r="11250" x14ac:dyDescent="0.25">
      <c r="P11250" t="str">
        <f t="shared" si="1060"/>
        <v>***</v>
      </c>
      <c r="Q11250" t="str">
        <f t="shared" si="1061"/>
        <v/>
      </c>
      <c r="R11250">
        <f t="shared" si="1062"/>
        <v>0</v>
      </c>
      <c r="S11250" t="str">
        <f t="shared" si="1063"/>
        <v>0.000***</v>
      </c>
      <c r="T11250" t="str">
        <f t="shared" si="1064"/>
        <v>0.000 (0.000)</v>
      </c>
      <c r="U11250" t="str">
        <f t="shared" si="1065"/>
        <v>0.000*** (0.000)</v>
      </c>
    </row>
    <row r="11251" x14ac:dyDescent="0.25">
      <c r="P11251" t="str">
        <f t="shared" si="1060"/>
        <v>***</v>
      </c>
      <c r="Q11251" t="str">
        <f t="shared" si="1061"/>
        <v/>
      </c>
      <c r="R11251">
        <f t="shared" si="1062"/>
        <v>0</v>
      </c>
      <c r="S11251" t="str">
        <f t="shared" si="1063"/>
        <v>0.000***</v>
      </c>
      <c r="T11251" t="str">
        <f t="shared" si="1064"/>
        <v>0.000 (0.000)</v>
      </c>
      <c r="U11251" t="str">
        <f t="shared" si="1065"/>
        <v>0.000*** (0.000)</v>
      </c>
    </row>
    <row r="11252" x14ac:dyDescent="0.25">
      <c r="P11252" t="str">
        <f t="shared" si="1060"/>
        <v>***</v>
      </c>
      <c r="Q11252" t="str">
        <f t="shared" si="1061"/>
        <v/>
      </c>
      <c r="R11252">
        <f t="shared" si="1062"/>
        <v>0</v>
      </c>
      <c r="S11252" t="str">
        <f t="shared" si="1063"/>
        <v>0.000***</v>
      </c>
      <c r="T11252" t="str">
        <f t="shared" si="1064"/>
        <v>0.000 (0.000)</v>
      </c>
      <c r="U11252" t="str">
        <f t="shared" si="1065"/>
        <v>0.000*** (0.000)</v>
      </c>
    </row>
    <row r="11253" x14ac:dyDescent="0.25">
      <c r="P11253" t="str">
        <f t="shared" si="1060"/>
        <v>***</v>
      </c>
      <c r="Q11253" t="str">
        <f t="shared" si="1061"/>
        <v/>
      </c>
      <c r="R11253">
        <f t="shared" si="1062"/>
        <v>0</v>
      </c>
      <c r="S11253" t="str">
        <f t="shared" si="1063"/>
        <v>0.000***</v>
      </c>
      <c r="T11253" t="str">
        <f t="shared" si="1064"/>
        <v>0.000 (0.000)</v>
      </c>
      <c r="U11253" t="str">
        <f t="shared" si="1065"/>
        <v>0.000*** (0.000)</v>
      </c>
    </row>
    <row r="11254" x14ac:dyDescent="0.25">
      <c r="P11254" t="str">
        <f t="shared" si="1060"/>
        <v>***</v>
      </c>
      <c r="Q11254" t="str">
        <f t="shared" si="1061"/>
        <v/>
      </c>
      <c r="R11254">
        <f t="shared" si="1062"/>
        <v>0</v>
      </c>
      <c r="S11254" t="str">
        <f t="shared" si="1063"/>
        <v>0.000***</v>
      </c>
      <c r="T11254" t="str">
        <f t="shared" si="1064"/>
        <v>0.000 (0.000)</v>
      </c>
      <c r="U11254" t="str">
        <f t="shared" si="1065"/>
        <v>0.000*** (0.000)</v>
      </c>
    </row>
    <row r="11255" x14ac:dyDescent="0.25">
      <c r="P11255" t="str">
        <f t="shared" si="1060"/>
        <v>***</v>
      </c>
      <c r="Q11255" t="str">
        <f t="shared" si="1061"/>
        <v/>
      </c>
      <c r="R11255">
        <f t="shared" si="1062"/>
        <v>0</v>
      </c>
      <c r="S11255" t="str">
        <f t="shared" si="1063"/>
        <v>0.000***</v>
      </c>
      <c r="T11255" t="str">
        <f t="shared" si="1064"/>
        <v>0.000 (0.000)</v>
      </c>
      <c r="U11255" t="str">
        <f t="shared" si="1065"/>
        <v>0.000*** (0.000)</v>
      </c>
    </row>
    <row r="11256" x14ac:dyDescent="0.25">
      <c r="P11256" t="str">
        <f t="shared" si="1060"/>
        <v>***</v>
      </c>
      <c r="Q11256" t="str">
        <f t="shared" si="1061"/>
        <v/>
      </c>
      <c r="R11256">
        <f t="shared" si="1062"/>
        <v>0</v>
      </c>
      <c r="S11256" t="str">
        <f t="shared" si="1063"/>
        <v>0.000***</v>
      </c>
      <c r="T11256" t="str">
        <f t="shared" si="1064"/>
        <v>0.000 (0.000)</v>
      </c>
      <c r="U11256" t="str">
        <f t="shared" si="1065"/>
        <v>0.000*** (0.000)</v>
      </c>
    </row>
    <row r="11257" x14ac:dyDescent="0.25">
      <c r="P11257" t="str">
        <f t="shared" si="1060"/>
        <v>***</v>
      </c>
      <c r="Q11257" t="str">
        <f t="shared" si="1061"/>
        <v/>
      </c>
      <c r="R11257">
        <f t="shared" si="1062"/>
        <v>0</v>
      </c>
      <c r="S11257" t="str">
        <f t="shared" si="1063"/>
        <v>0.000***</v>
      </c>
      <c r="T11257" t="str">
        <f t="shared" si="1064"/>
        <v>0.000 (0.000)</v>
      </c>
      <c r="U11257" t="str">
        <f t="shared" si="1065"/>
        <v>0.000*** (0.000)</v>
      </c>
    </row>
    <row r="11258" x14ac:dyDescent="0.25">
      <c r="P11258" t="str">
        <f t="shared" si="1060"/>
        <v>***</v>
      </c>
      <c r="Q11258" t="str">
        <f t="shared" si="1061"/>
        <v/>
      </c>
      <c r="R11258">
        <f t="shared" si="1062"/>
        <v>0</v>
      </c>
      <c r="S11258" t="str">
        <f t="shared" si="1063"/>
        <v>0.000***</v>
      </c>
      <c r="T11258" t="str">
        <f t="shared" si="1064"/>
        <v>0.000 (0.000)</v>
      </c>
      <c r="U11258" t="str">
        <f t="shared" si="1065"/>
        <v>0.000*** (0.000)</v>
      </c>
    </row>
    <row r="11259" x14ac:dyDescent="0.25">
      <c r="P11259" t="str">
        <f t="shared" si="1060"/>
        <v>***</v>
      </c>
      <c r="Q11259" t="str">
        <f t="shared" si="1061"/>
        <v/>
      </c>
      <c r="R11259">
        <f t="shared" si="1062"/>
        <v>0</v>
      </c>
      <c r="S11259" t="str">
        <f t="shared" si="1063"/>
        <v>0.000***</v>
      </c>
      <c r="T11259" t="str">
        <f t="shared" si="1064"/>
        <v>0.000 (0.000)</v>
      </c>
      <c r="U11259" t="str">
        <f t="shared" si="1065"/>
        <v>0.000*** (0.000)</v>
      </c>
    </row>
    <row r="11260" x14ac:dyDescent="0.25">
      <c r="P11260" t="str">
        <f t="shared" si="1060"/>
        <v>***</v>
      </c>
      <c r="Q11260" t="str">
        <f t="shared" si="1061"/>
        <v/>
      </c>
      <c r="R11260">
        <f t="shared" si="1062"/>
        <v>0</v>
      </c>
      <c r="S11260" t="str">
        <f t="shared" si="1063"/>
        <v>0.000***</v>
      </c>
      <c r="T11260" t="str">
        <f t="shared" si="1064"/>
        <v>0.000 (0.000)</v>
      </c>
      <c r="U11260" t="str">
        <f t="shared" si="1065"/>
        <v>0.000*** (0.000)</v>
      </c>
    </row>
    <row r="11261" x14ac:dyDescent="0.25">
      <c r="P11261" t="str">
        <f t="shared" si="1060"/>
        <v>***</v>
      </c>
      <c r="Q11261" t="str">
        <f t="shared" si="1061"/>
        <v/>
      </c>
      <c r="R11261">
        <f t="shared" si="1062"/>
        <v>0</v>
      </c>
      <c r="S11261" t="str">
        <f t="shared" si="1063"/>
        <v>0.000***</v>
      </c>
      <c r="T11261" t="str">
        <f t="shared" si="1064"/>
        <v>0.000 (0.000)</v>
      </c>
      <c r="U11261" t="str">
        <f t="shared" si="1065"/>
        <v>0.000*** (0.000)</v>
      </c>
    </row>
    <row r="11262" x14ac:dyDescent="0.25">
      <c r="P11262" t="str">
        <f t="shared" si="1060"/>
        <v>***</v>
      </c>
      <c r="Q11262" t="str">
        <f t="shared" si="1061"/>
        <v/>
      </c>
      <c r="R11262">
        <f t="shared" si="1062"/>
        <v>0</v>
      </c>
      <c r="S11262" t="str">
        <f t="shared" si="1063"/>
        <v>0.000***</v>
      </c>
      <c r="T11262" t="str">
        <f t="shared" si="1064"/>
        <v>0.000 (0.000)</v>
      </c>
      <c r="U11262" t="str">
        <f t="shared" si="1065"/>
        <v>0.000*** (0.000)</v>
      </c>
    </row>
    <row r="11263" x14ac:dyDescent="0.25">
      <c r="P11263" t="str">
        <f t="shared" si="1060"/>
        <v>***</v>
      </c>
      <c r="Q11263" t="str">
        <f t="shared" si="1061"/>
        <v/>
      </c>
      <c r="R11263">
        <f t="shared" si="1062"/>
        <v>0</v>
      </c>
      <c r="S11263" t="str">
        <f t="shared" si="1063"/>
        <v>0.000***</v>
      </c>
      <c r="T11263" t="str">
        <f t="shared" si="1064"/>
        <v>0.000 (0.000)</v>
      </c>
      <c r="U11263" t="str">
        <f t="shared" si="1065"/>
        <v>0.000*** (0.000)</v>
      </c>
    </row>
    <row r="11264" x14ac:dyDescent="0.25">
      <c r="P11264" t="str">
        <f t="shared" si="1060"/>
        <v>***</v>
      </c>
      <c r="Q11264" t="str">
        <f t="shared" si="1061"/>
        <v/>
      </c>
      <c r="R11264">
        <f t="shared" si="1062"/>
        <v>0</v>
      </c>
      <c r="S11264" t="str">
        <f t="shared" si="1063"/>
        <v>0.000***</v>
      </c>
      <c r="T11264" t="str">
        <f t="shared" si="1064"/>
        <v>0.000 (0.000)</v>
      </c>
      <c r="U11264" t="str">
        <f t="shared" si="1065"/>
        <v>0.000*** (0.000)</v>
      </c>
    </row>
    <row r="11265" x14ac:dyDescent="0.25">
      <c r="P11265" t="str">
        <f t="shared" si="1060"/>
        <v>***</v>
      </c>
      <c r="Q11265" t="str">
        <f t="shared" si="1061"/>
        <v/>
      </c>
      <c r="R11265">
        <f t="shared" si="1062"/>
        <v>0</v>
      </c>
      <c r="S11265" t="str">
        <f t="shared" si="1063"/>
        <v>0.000***</v>
      </c>
      <c r="T11265" t="str">
        <f t="shared" si="1064"/>
        <v>0.000 (0.000)</v>
      </c>
      <c r="U11265" t="str">
        <f t="shared" si="1065"/>
        <v>0.000*** (0.000)</v>
      </c>
    </row>
    <row r="11266" x14ac:dyDescent="0.25">
      <c r="P11266" t="str">
        <f t="shared" si="1060"/>
        <v>***</v>
      </c>
      <c r="Q11266" t="str">
        <f t="shared" si="1061"/>
        <v/>
      </c>
      <c r="R11266">
        <f t="shared" si="1062"/>
        <v>0</v>
      </c>
      <c r="S11266" t="str">
        <f t="shared" si="1063"/>
        <v>0.000***</v>
      </c>
      <c r="T11266" t="str">
        <f t="shared" si="1064"/>
        <v>0.000 (0.000)</v>
      </c>
      <c r="U11266" t="str">
        <f t="shared" si="1065"/>
        <v>0.000*** (0.000)</v>
      </c>
    </row>
    <row r="11267" x14ac:dyDescent="0.25">
      <c r="P11267" t="str">
        <f t="shared" si="1060"/>
        <v>***</v>
      </c>
      <c r="Q11267" t="str">
        <f t="shared" si="1061"/>
        <v/>
      </c>
      <c r="R11267">
        <f t="shared" si="1062"/>
        <v>0</v>
      </c>
      <c r="S11267" t="str">
        <f t="shared" si="1063"/>
        <v>0.000***</v>
      </c>
      <c r="T11267" t="str">
        <f t="shared" si="1064"/>
        <v>0.000 (0.000)</v>
      </c>
      <c r="U11267" t="str">
        <f t="shared" si="1065"/>
        <v>0.000*** (0.000)</v>
      </c>
    </row>
    <row r="11268" x14ac:dyDescent="0.25">
      <c r="P11268" t="str">
        <f t="shared" si="1060"/>
        <v>***</v>
      </c>
      <c r="Q11268" t="str">
        <f t="shared" si="1061"/>
        <v/>
      </c>
      <c r="R11268">
        <f t="shared" si="1062"/>
        <v>0</v>
      </c>
      <c r="S11268" t="str">
        <f t="shared" si="1063"/>
        <v>0.000***</v>
      </c>
      <c r="T11268" t="str">
        <f t="shared" si="1064"/>
        <v>0.000 (0.000)</v>
      </c>
      <c r="U11268" t="str">
        <f t="shared" si="1065"/>
        <v>0.000*** (0.000)</v>
      </c>
    </row>
    <row r="11269" x14ac:dyDescent="0.25">
      <c r="P11269" t="str">
        <f t="shared" si="1060"/>
        <v>***</v>
      </c>
      <c r="Q11269" t="str">
        <f t="shared" si="1061"/>
        <v/>
      </c>
      <c r="R11269">
        <f t="shared" si="1062"/>
        <v>0</v>
      </c>
      <c r="S11269" t="str">
        <f t="shared" si="1063"/>
        <v>0.000***</v>
      </c>
      <c r="T11269" t="str">
        <f t="shared" si="1064"/>
        <v>0.000 (0.000)</v>
      </c>
      <c r="U11269" t="str">
        <f t="shared" si="1065"/>
        <v>0.000*** (0.000)</v>
      </c>
    </row>
    <row r="11270" x14ac:dyDescent="0.25">
      <c r="P11270" t="str">
        <f t="shared" si="1060"/>
        <v>***</v>
      </c>
      <c r="Q11270" t="str">
        <f t="shared" si="1061"/>
        <v/>
      </c>
      <c r="R11270">
        <f t="shared" si="1062"/>
        <v>0</v>
      </c>
      <c r="S11270" t="str">
        <f t="shared" si="1063"/>
        <v>0.000***</v>
      </c>
      <c r="T11270" t="str">
        <f t="shared" si="1064"/>
        <v>0.000 (0.000)</v>
      </c>
      <c r="U11270" t="str">
        <f t="shared" si="1065"/>
        <v>0.000*** (0.000)</v>
      </c>
    </row>
    <row r="11271" x14ac:dyDescent="0.25">
      <c r="P11271" t="str">
        <f t="shared" si="1060"/>
        <v>***</v>
      </c>
      <c r="Q11271" t="str">
        <f t="shared" si="1061"/>
        <v/>
      </c>
      <c r="R11271">
        <f t="shared" si="1062"/>
        <v>0</v>
      </c>
      <c r="S11271" t="str">
        <f t="shared" si="1063"/>
        <v>0.000***</v>
      </c>
      <c r="T11271" t="str">
        <f t="shared" si="1064"/>
        <v>0.000 (0.000)</v>
      </c>
      <c r="U11271" t="str">
        <f t="shared" si="1065"/>
        <v>0.000*** (0.000)</v>
      </c>
    </row>
    <row r="11272" x14ac:dyDescent="0.25">
      <c r="P11272" t="str">
        <f t="shared" si="1060"/>
        <v>***</v>
      </c>
      <c r="Q11272" t="str">
        <f t="shared" si="1061"/>
        <v/>
      </c>
      <c r="R11272">
        <f t="shared" si="1062"/>
        <v>0</v>
      </c>
      <c r="S11272" t="str">
        <f t="shared" si="1063"/>
        <v>0.000***</v>
      </c>
      <c r="T11272" t="str">
        <f t="shared" si="1064"/>
        <v>0.000 (0.000)</v>
      </c>
      <c r="U11272" t="str">
        <f t="shared" si="1065"/>
        <v>0.000*** (0.000)</v>
      </c>
    </row>
    <row r="11273" x14ac:dyDescent="0.25">
      <c r="P11273" t="str">
        <f t="shared" si="1060"/>
        <v>***</v>
      </c>
      <c r="Q11273" t="str">
        <f t="shared" si="1061"/>
        <v/>
      </c>
      <c r="R11273">
        <f t="shared" si="1062"/>
        <v>0</v>
      </c>
      <c r="S11273" t="str">
        <f t="shared" si="1063"/>
        <v>0.000***</v>
      </c>
      <c r="T11273" t="str">
        <f t="shared" si="1064"/>
        <v>0.000 (0.000)</v>
      </c>
      <c r="U11273" t="str">
        <f t="shared" si="1065"/>
        <v>0.000*** (0.000)</v>
      </c>
    </row>
    <row r="11274" x14ac:dyDescent="0.25">
      <c r="P11274" t="str">
        <f t="shared" si="1060"/>
        <v>***</v>
      </c>
      <c r="Q11274" t="str">
        <f t="shared" si="1061"/>
        <v/>
      </c>
      <c r="R11274">
        <f t="shared" si="1062"/>
        <v>0</v>
      </c>
      <c r="S11274" t="str">
        <f t="shared" si="1063"/>
        <v>0.000***</v>
      </c>
      <c r="T11274" t="str">
        <f t="shared" si="1064"/>
        <v>0.000 (0.000)</v>
      </c>
      <c r="U11274" t="str">
        <f t="shared" si="1065"/>
        <v>0.000*** (0.000)</v>
      </c>
    </row>
    <row r="11275" x14ac:dyDescent="0.25">
      <c r="P11275" t="str">
        <f t="shared" si="1060"/>
        <v>***</v>
      </c>
      <c r="Q11275" t="str">
        <f t="shared" si="1061"/>
        <v/>
      </c>
      <c r="R11275">
        <f t="shared" si="1062"/>
        <v>0</v>
      </c>
      <c r="S11275" t="str">
        <f t="shared" si="1063"/>
        <v>0.000***</v>
      </c>
      <c r="T11275" t="str">
        <f t="shared" si="1064"/>
        <v>0.000 (0.000)</v>
      </c>
      <c r="U11275" t="str">
        <f t="shared" si="1065"/>
        <v>0.000*** (0.000)</v>
      </c>
    </row>
    <row r="11276" x14ac:dyDescent="0.25">
      <c r="P11276" t="str">
        <f t="shared" si="1060"/>
        <v>***</v>
      </c>
      <c r="Q11276" t="str">
        <f t="shared" si="1061"/>
        <v/>
      </c>
      <c r="R11276">
        <f t="shared" si="1062"/>
        <v>0</v>
      </c>
      <c r="S11276" t="str">
        <f t="shared" si="1063"/>
        <v>0.000***</v>
      </c>
      <c r="T11276" t="str">
        <f t="shared" si="1064"/>
        <v>0.000 (0.000)</v>
      </c>
      <c r="U11276" t="str">
        <f t="shared" si="1065"/>
        <v>0.000*** (0.000)</v>
      </c>
    </row>
    <row r="11277" x14ac:dyDescent="0.25">
      <c r="P11277" t="str">
        <f t="shared" si="1060"/>
        <v>***</v>
      </c>
      <c r="Q11277" t="str">
        <f t="shared" si="1061"/>
        <v/>
      </c>
      <c r="R11277">
        <f t="shared" si="1062"/>
        <v>0</v>
      </c>
      <c r="S11277" t="str">
        <f t="shared" si="1063"/>
        <v>0.000***</v>
      </c>
      <c r="T11277" t="str">
        <f t="shared" si="1064"/>
        <v>0.000 (0.000)</v>
      </c>
      <c r="U11277" t="str">
        <f t="shared" si="1065"/>
        <v>0.000*** (0.000)</v>
      </c>
    </row>
    <row r="11278" x14ac:dyDescent="0.25">
      <c r="P11278" t="str">
        <f t="shared" si="1060"/>
        <v>***</v>
      </c>
      <c r="Q11278" t="str">
        <f t="shared" si="1061"/>
        <v/>
      </c>
      <c r="R11278">
        <f t="shared" si="1062"/>
        <v>0</v>
      </c>
      <c r="S11278" t="str">
        <f t="shared" si="1063"/>
        <v>0.000***</v>
      </c>
      <c r="T11278" t="str">
        <f t="shared" si="1064"/>
        <v>0.000 (0.000)</v>
      </c>
      <c r="U11278" t="str">
        <f t="shared" si="1065"/>
        <v>0.000*** (0.000)</v>
      </c>
    </row>
    <row r="11279" x14ac:dyDescent="0.25">
      <c r="P11279" t="str">
        <f t="shared" si="1060"/>
        <v>***</v>
      </c>
      <c r="Q11279" t="str">
        <f t="shared" si="1061"/>
        <v/>
      </c>
      <c r="R11279">
        <f t="shared" si="1062"/>
        <v>0</v>
      </c>
      <c r="S11279" t="str">
        <f t="shared" si="1063"/>
        <v>0.000***</v>
      </c>
      <c r="T11279" t="str">
        <f t="shared" si="1064"/>
        <v>0.000 (0.000)</v>
      </c>
      <c r="U11279" t="str">
        <f t="shared" si="1065"/>
        <v>0.000*** (0.000)</v>
      </c>
    </row>
    <row r="11280" x14ac:dyDescent="0.25">
      <c r="P11280" t="str">
        <f t="shared" si="1060"/>
        <v>***</v>
      </c>
      <c r="Q11280" t="str">
        <f t="shared" si="1061"/>
        <v/>
      </c>
      <c r="R11280">
        <f t="shared" si="1062"/>
        <v>0</v>
      </c>
      <c r="S11280" t="str">
        <f t="shared" si="1063"/>
        <v>0.000***</v>
      </c>
      <c r="T11280" t="str">
        <f t="shared" si="1064"/>
        <v>0.000 (0.000)</v>
      </c>
      <c r="U11280" t="str">
        <f t="shared" si="1065"/>
        <v>0.000*** (0.000)</v>
      </c>
    </row>
    <row r="11281" x14ac:dyDescent="0.25">
      <c r="P11281" t="str">
        <f t="shared" si="1060"/>
        <v>***</v>
      </c>
      <c r="Q11281" t="str">
        <f t="shared" si="1061"/>
        <v/>
      </c>
      <c r="R11281">
        <f t="shared" si="1062"/>
        <v>0</v>
      </c>
      <c r="S11281" t="str">
        <f t="shared" si="1063"/>
        <v>0.000***</v>
      </c>
      <c r="T11281" t="str">
        <f t="shared" si="1064"/>
        <v>0.000 (0.000)</v>
      </c>
      <c r="U11281" t="str">
        <f t="shared" si="1065"/>
        <v>0.000*** (0.000)</v>
      </c>
    </row>
    <row r="11282" x14ac:dyDescent="0.25">
      <c r="P11282" t="str">
        <f t="shared" si="1060"/>
        <v>***</v>
      </c>
      <c r="Q11282" t="str">
        <f t="shared" si="1061"/>
        <v/>
      </c>
      <c r="R11282">
        <f t="shared" si="1062"/>
        <v>0</v>
      </c>
      <c r="S11282" t="str">
        <f t="shared" si="1063"/>
        <v>0.000***</v>
      </c>
      <c r="T11282" t="str">
        <f t="shared" si="1064"/>
        <v>0.000 (0.000)</v>
      </c>
      <c r="U11282" t="str">
        <f t="shared" si="1065"/>
        <v>0.000*** (0.000)</v>
      </c>
    </row>
    <row r="11283" x14ac:dyDescent="0.25">
      <c r="P11283" t="str">
        <f t="shared" si="1060"/>
        <v>***</v>
      </c>
      <c r="Q11283" t="str">
        <f t="shared" si="1061"/>
        <v/>
      </c>
      <c r="R11283">
        <f t="shared" si="1062"/>
        <v>0</v>
      </c>
      <c r="S11283" t="str">
        <f t="shared" si="1063"/>
        <v>0.000***</v>
      </c>
      <c r="T11283" t="str">
        <f t="shared" si="1064"/>
        <v>0.000 (0.000)</v>
      </c>
      <c r="U11283" t="str">
        <f t="shared" si="1065"/>
        <v>0.000*** (0.000)</v>
      </c>
    </row>
    <row r="11284" x14ac:dyDescent="0.25">
      <c r="P11284" t="str">
        <f t="shared" si="1060"/>
        <v>***</v>
      </c>
      <c r="Q11284" t="str">
        <f t="shared" si="1061"/>
        <v/>
      </c>
      <c r="R11284">
        <f t="shared" si="1062"/>
        <v>0</v>
      </c>
      <c r="S11284" t="str">
        <f t="shared" si="1063"/>
        <v>0.000***</v>
      </c>
      <c r="T11284" t="str">
        <f t="shared" si="1064"/>
        <v>0.000 (0.000)</v>
      </c>
      <c r="U11284" t="str">
        <f t="shared" si="1065"/>
        <v>0.000*** (0.000)</v>
      </c>
    </row>
    <row r="11285" x14ac:dyDescent="0.25">
      <c r="P11285" t="str">
        <f t="shared" si="1060"/>
        <v>***</v>
      </c>
      <c r="Q11285" t="str">
        <f t="shared" si="1061"/>
        <v/>
      </c>
      <c r="R11285">
        <f t="shared" si="1062"/>
        <v>0</v>
      </c>
      <c r="S11285" t="str">
        <f t="shared" si="1063"/>
        <v>0.000***</v>
      </c>
      <c r="T11285" t="str">
        <f t="shared" si="1064"/>
        <v>0.000 (0.000)</v>
      </c>
      <c r="U11285" t="str">
        <f t="shared" si="1065"/>
        <v>0.000*** (0.000)</v>
      </c>
    </row>
    <row r="11286" x14ac:dyDescent="0.25">
      <c r="P11286" t="str">
        <f t="shared" si="1060"/>
        <v>***</v>
      </c>
      <c r="Q11286" t="str">
        <f t="shared" si="1061"/>
        <v/>
      </c>
      <c r="R11286">
        <f t="shared" si="1062"/>
        <v>0</v>
      </c>
      <c r="S11286" t="str">
        <f t="shared" si="1063"/>
        <v>0.000***</v>
      </c>
      <c r="T11286" t="str">
        <f t="shared" si="1064"/>
        <v>0.000 (0.000)</v>
      </c>
      <c r="U11286" t="str">
        <f t="shared" si="1065"/>
        <v>0.000*** (0.000)</v>
      </c>
    </row>
    <row r="11287" x14ac:dyDescent="0.25">
      <c r="P11287" t="str">
        <f t="shared" si="1060"/>
        <v>***</v>
      </c>
      <c r="Q11287" t="str">
        <f t="shared" si="1061"/>
        <v/>
      </c>
      <c r="R11287">
        <f t="shared" si="1062"/>
        <v>0</v>
      </c>
      <c r="S11287" t="str">
        <f t="shared" si="1063"/>
        <v>0.000***</v>
      </c>
      <c r="T11287" t="str">
        <f t="shared" si="1064"/>
        <v>0.000 (0.000)</v>
      </c>
      <c r="U11287" t="str">
        <f t="shared" si="1065"/>
        <v>0.000*** (0.000)</v>
      </c>
    </row>
    <row r="11288" x14ac:dyDescent="0.25">
      <c r="P11288" t="str">
        <f t="shared" si="1060"/>
        <v>***</v>
      </c>
      <c r="Q11288" t="str">
        <f t="shared" si="1061"/>
        <v/>
      </c>
      <c r="R11288">
        <f t="shared" si="1062"/>
        <v>0</v>
      </c>
      <c r="S11288" t="str">
        <f t="shared" si="1063"/>
        <v>0.000***</v>
      </c>
      <c r="T11288" t="str">
        <f t="shared" si="1064"/>
        <v>0.000 (0.000)</v>
      </c>
      <c r="U11288" t="str">
        <f t="shared" si="1065"/>
        <v>0.000*** (0.000)</v>
      </c>
    </row>
    <row r="11289" x14ac:dyDescent="0.25">
      <c r="P11289" t="str">
        <f t="shared" si="1060"/>
        <v>***</v>
      </c>
      <c r="Q11289" t="str">
        <f t="shared" si="1061"/>
        <v/>
      </c>
      <c r="R11289">
        <f t="shared" si="1062"/>
        <v>0</v>
      </c>
      <c r="S11289" t="str">
        <f t="shared" si="1063"/>
        <v>0.000***</v>
      </c>
      <c r="T11289" t="str">
        <f t="shared" si="1064"/>
        <v>0.000 (0.000)</v>
      </c>
      <c r="U11289" t="str">
        <f t="shared" si="1065"/>
        <v>0.000*** (0.000)</v>
      </c>
    </row>
    <row r="11290" x14ac:dyDescent="0.25">
      <c r="P11290" t="str">
        <f t="shared" si="1060"/>
        <v>***</v>
      </c>
      <c r="Q11290" t="str">
        <f t="shared" si="1061"/>
        <v/>
      </c>
      <c r="R11290">
        <f t="shared" si="1062"/>
        <v>0</v>
      </c>
      <c r="S11290" t="str">
        <f t="shared" si="1063"/>
        <v>0.000***</v>
      </c>
      <c r="T11290" t="str">
        <f t="shared" si="1064"/>
        <v>0.000 (0.000)</v>
      </c>
      <c r="U11290" t="str">
        <f t="shared" si="1065"/>
        <v>0.000*** (0.000)</v>
      </c>
    </row>
    <row r="11291" x14ac:dyDescent="0.25">
      <c r="P11291" t="str">
        <f t="shared" si="1060"/>
        <v>***</v>
      </c>
      <c r="Q11291" t="str">
        <f t="shared" si="1061"/>
        <v/>
      </c>
      <c r="R11291">
        <f t="shared" si="1062"/>
        <v>0</v>
      </c>
      <c r="S11291" t="str">
        <f t="shared" si="1063"/>
        <v>0.000***</v>
      </c>
      <c r="T11291" t="str">
        <f t="shared" si="1064"/>
        <v>0.000 (0.000)</v>
      </c>
      <c r="U11291" t="str">
        <f t="shared" si="1065"/>
        <v>0.000*** (0.000)</v>
      </c>
    </row>
    <row r="11292" x14ac:dyDescent="0.25">
      <c r="P11292" t="str">
        <f t="shared" si="1060"/>
        <v>***</v>
      </c>
      <c r="Q11292" t="str">
        <f t="shared" si="1061"/>
        <v/>
      </c>
      <c r="R11292">
        <f t="shared" si="1062"/>
        <v>0</v>
      </c>
      <c r="S11292" t="str">
        <f t="shared" si="1063"/>
        <v>0.000***</v>
      </c>
      <c r="T11292" t="str">
        <f t="shared" si="1064"/>
        <v>0.000 (0.000)</v>
      </c>
      <c r="U11292" t="str">
        <f t="shared" si="1065"/>
        <v>0.000*** (0.000)</v>
      </c>
    </row>
    <row r="11293" x14ac:dyDescent="0.25">
      <c r="P11293" t="str">
        <f t="shared" si="1060"/>
        <v>***</v>
      </c>
      <c r="Q11293" t="str">
        <f t="shared" si="1061"/>
        <v/>
      </c>
      <c r="R11293">
        <f t="shared" si="1062"/>
        <v>0</v>
      </c>
      <c r="S11293" t="str">
        <f t="shared" si="1063"/>
        <v>0.000***</v>
      </c>
      <c r="T11293" t="str">
        <f t="shared" si="1064"/>
        <v>0.000 (0.000)</v>
      </c>
      <c r="U11293" t="str">
        <f t="shared" si="1065"/>
        <v>0.000*** (0.000)</v>
      </c>
    </row>
    <row r="11294" x14ac:dyDescent="0.25">
      <c r="P11294" t="str">
        <f t="shared" si="1060"/>
        <v>***</v>
      </c>
      <c r="Q11294" t="str">
        <f t="shared" si="1061"/>
        <v/>
      </c>
      <c r="R11294">
        <f t="shared" si="1062"/>
        <v>0</v>
      </c>
      <c r="S11294" t="str">
        <f t="shared" si="1063"/>
        <v>0.000***</v>
      </c>
      <c r="T11294" t="str">
        <f t="shared" si="1064"/>
        <v>0.000 (0.000)</v>
      </c>
      <c r="U11294" t="str">
        <f t="shared" si="1065"/>
        <v>0.000*** (0.000)</v>
      </c>
    </row>
    <row r="11295" x14ac:dyDescent="0.25">
      <c r="P11295" t="str">
        <f t="shared" si="1060"/>
        <v>***</v>
      </c>
      <c r="Q11295" t="str">
        <f t="shared" si="1061"/>
        <v/>
      </c>
      <c r="R11295">
        <f t="shared" si="1062"/>
        <v>0</v>
      </c>
      <c r="S11295" t="str">
        <f t="shared" si="1063"/>
        <v>0.000***</v>
      </c>
      <c r="T11295" t="str">
        <f t="shared" si="1064"/>
        <v>0.000 (0.000)</v>
      </c>
      <c r="U11295" t="str">
        <f t="shared" si="1065"/>
        <v>0.000*** (0.000)</v>
      </c>
    </row>
    <row r="11296" x14ac:dyDescent="0.25">
      <c r="P11296" t="str">
        <f t="shared" si="1060"/>
        <v>***</v>
      </c>
      <c r="Q11296" t="str">
        <f t="shared" si="1061"/>
        <v/>
      </c>
      <c r="R11296">
        <f t="shared" si="1062"/>
        <v>0</v>
      </c>
      <c r="S11296" t="str">
        <f t="shared" si="1063"/>
        <v>0.000***</v>
      </c>
      <c r="T11296" t="str">
        <f t="shared" si="1064"/>
        <v>0.000 (0.000)</v>
      </c>
      <c r="U11296" t="str">
        <f t="shared" si="1065"/>
        <v>0.000*** (0.000)</v>
      </c>
    </row>
    <row r="11297" x14ac:dyDescent="0.25">
      <c r="P11297" t="str">
        <f t="shared" si="1060"/>
        <v>***</v>
      </c>
      <c r="Q11297" t="str">
        <f t="shared" si="1061"/>
        <v/>
      </c>
      <c r="R11297">
        <f t="shared" si="1062"/>
        <v>0</v>
      </c>
      <c r="S11297" t="str">
        <f t="shared" si="1063"/>
        <v>0.000***</v>
      </c>
      <c r="T11297" t="str">
        <f t="shared" si="1064"/>
        <v>0.000 (0.000)</v>
      </c>
      <c r="U11297" t="str">
        <f t="shared" si="1065"/>
        <v>0.000*** (0.000)</v>
      </c>
    </row>
    <row r="11298" x14ac:dyDescent="0.25">
      <c r="P11298" t="str">
        <f t="shared" si="1060"/>
        <v>***</v>
      </c>
      <c r="Q11298" t="str">
        <f t="shared" si="1061"/>
        <v/>
      </c>
      <c r="R11298">
        <f t="shared" si="1062"/>
        <v>0</v>
      </c>
      <c r="S11298" t="str">
        <f t="shared" si="1063"/>
        <v>0.000***</v>
      </c>
      <c r="T11298" t="str">
        <f t="shared" si="1064"/>
        <v>0.000 (0.000)</v>
      </c>
      <c r="U11298" t="str">
        <f t="shared" si="1065"/>
        <v>0.000*** (0.000)</v>
      </c>
    </row>
    <row r="11299" x14ac:dyDescent="0.25">
      <c r="P11299" t="str">
        <f t="shared" si="1060"/>
        <v>***</v>
      </c>
      <c r="Q11299" t="str">
        <f t="shared" si="1061"/>
        <v/>
      </c>
      <c r="R11299">
        <f t="shared" si="1062"/>
        <v>0</v>
      </c>
      <c r="S11299" t="str">
        <f t="shared" si="1063"/>
        <v>0.000***</v>
      </c>
      <c r="T11299" t="str">
        <f t="shared" si="1064"/>
        <v>0.000 (0.000)</v>
      </c>
      <c r="U11299" t="str">
        <f t="shared" si="1065"/>
        <v>0.000*** (0.000)</v>
      </c>
    </row>
    <row r="11300" x14ac:dyDescent="0.25">
      <c r="P11300" t="str">
        <f t="shared" si="1060"/>
        <v>***</v>
      </c>
      <c r="Q11300" t="str">
        <f t="shared" si="1061"/>
        <v/>
      </c>
      <c r="R11300">
        <f t="shared" si="1062"/>
        <v>0</v>
      </c>
      <c r="S11300" t="str">
        <f t="shared" si="1063"/>
        <v>0.000***</v>
      </c>
      <c r="T11300" t="str">
        <f t="shared" si="1064"/>
        <v>0.000 (0.000)</v>
      </c>
      <c r="U11300" t="str">
        <f t="shared" si="1065"/>
        <v>0.000*** (0.000)</v>
      </c>
    </row>
    <row r="11301" x14ac:dyDescent="0.25">
      <c r="P11301" t="str">
        <f t="shared" si="1060"/>
        <v>***</v>
      </c>
      <c r="Q11301" t="str">
        <f t="shared" si="1061"/>
        <v/>
      </c>
      <c r="R11301">
        <f t="shared" si="1062"/>
        <v>0</v>
      </c>
      <c r="S11301" t="str">
        <f t="shared" si="1063"/>
        <v>0.000***</v>
      </c>
      <c r="T11301" t="str">
        <f t="shared" si="1064"/>
        <v>0.000 (0.000)</v>
      </c>
      <c r="U11301" t="str">
        <f t="shared" si="1065"/>
        <v>0.000*** (0.000)</v>
      </c>
    </row>
    <row r="11302" x14ac:dyDescent="0.25">
      <c r="P11302" t="str">
        <f t="shared" si="1060"/>
        <v>***</v>
      </c>
      <c r="Q11302" t="str">
        <f t="shared" si="1061"/>
        <v/>
      </c>
      <c r="R11302">
        <f t="shared" si="1062"/>
        <v>0</v>
      </c>
      <c r="S11302" t="str">
        <f t="shared" si="1063"/>
        <v>0.000***</v>
      </c>
      <c r="T11302" t="str">
        <f t="shared" si="1064"/>
        <v>0.000 (0.000)</v>
      </c>
      <c r="U11302" t="str">
        <f t="shared" si="1065"/>
        <v>0.000*** (0.000)</v>
      </c>
    </row>
    <row r="11303" x14ac:dyDescent="0.25">
      <c r="P11303" t="str">
        <f t="shared" si="1060"/>
        <v>***</v>
      </c>
      <c r="Q11303" t="str">
        <f t="shared" si="1061"/>
        <v/>
      </c>
      <c r="R11303">
        <f t="shared" si="1062"/>
        <v>0</v>
      </c>
      <c r="S11303" t="str">
        <f t="shared" si="1063"/>
        <v>0.000***</v>
      </c>
      <c r="T11303" t="str">
        <f t="shared" si="1064"/>
        <v>0.000 (0.000)</v>
      </c>
      <c r="U11303" t="str">
        <f t="shared" si="1065"/>
        <v>0.000*** (0.000)</v>
      </c>
    </row>
    <row r="11304" x14ac:dyDescent="0.25">
      <c r="P11304" t="str">
        <f t="shared" si="1060"/>
        <v>***</v>
      </c>
      <c r="Q11304" t="str">
        <f t="shared" si="1061"/>
        <v/>
      </c>
      <c r="R11304">
        <f t="shared" si="1062"/>
        <v>0</v>
      </c>
      <c r="S11304" t="str">
        <f t="shared" si="1063"/>
        <v>0.000***</v>
      </c>
      <c r="T11304" t="str">
        <f t="shared" si="1064"/>
        <v>0.000 (0.000)</v>
      </c>
      <c r="U11304" t="str">
        <f t="shared" si="1065"/>
        <v>0.000*** (0.000)</v>
      </c>
    </row>
    <row r="11305" x14ac:dyDescent="0.25">
      <c r="P11305" t="str">
        <f t="shared" si="1060"/>
        <v>***</v>
      </c>
      <c r="Q11305" t="str">
        <f t="shared" si="1061"/>
        <v/>
      </c>
      <c r="R11305">
        <f t="shared" si="1062"/>
        <v>0</v>
      </c>
      <c r="S11305" t="str">
        <f t="shared" si="1063"/>
        <v>0.000***</v>
      </c>
      <c r="T11305" t="str">
        <f t="shared" si="1064"/>
        <v>0.000 (0.000)</v>
      </c>
      <c r="U11305" t="str">
        <f t="shared" si="1065"/>
        <v>0.000*** (0.000)</v>
      </c>
    </row>
    <row r="11306" x14ac:dyDescent="0.25">
      <c r="P11306" t="str">
        <f t="shared" si="1060"/>
        <v>***</v>
      </c>
      <c r="Q11306" t="str">
        <f t="shared" si="1061"/>
        <v/>
      </c>
      <c r="R11306">
        <f t="shared" si="1062"/>
        <v>0</v>
      </c>
      <c r="S11306" t="str">
        <f t="shared" si="1063"/>
        <v>0.000***</v>
      </c>
      <c r="T11306" t="str">
        <f t="shared" si="1064"/>
        <v>0.000 (0.000)</v>
      </c>
      <c r="U11306" t="str">
        <f t="shared" si="1065"/>
        <v>0.000*** (0.000)</v>
      </c>
    </row>
    <row r="11307" x14ac:dyDescent="0.25">
      <c r="P11307" t="str">
        <f t="shared" ref="P11307:P11370" si="1066">IF(L11307&lt;0.01,"***",IF(L11307&lt;0.05,"**",IF(L11307&lt;0.1,"*","")))</f>
        <v>***</v>
      </c>
      <c r="Q11307" t="str">
        <f t="shared" ref="Q11307:Q11370" si="1067">_xlfn.CONCAT(A11307:I11307)</f>
        <v/>
      </c>
      <c r="R11307">
        <f t="shared" ref="R11307:R11370" si="1068">J11307</f>
        <v>0</v>
      </c>
      <c r="S11307" t="str">
        <f t="shared" ref="S11307:S11370" si="1069">TEXT(R11307,"0.000")&amp;P11307</f>
        <v>0.000***</v>
      </c>
      <c r="T11307" t="str">
        <f t="shared" ref="T11307:T11370" si="1070">TEXT(R11307,"0.000")&amp;" ("&amp;TEXT(K11307,"0.000")&amp;")"</f>
        <v>0.000 (0.000)</v>
      </c>
      <c r="U11307" t="str">
        <f t="shared" ref="U11307:U11370" si="1071">S11307&amp;" ("&amp;TEXT(K11307,"0.000")&amp;")"</f>
        <v>0.000*** (0.000)</v>
      </c>
    </row>
    <row r="11308" x14ac:dyDescent="0.25">
      <c r="P11308" t="str">
        <f t="shared" si="1066"/>
        <v>***</v>
      </c>
      <c r="Q11308" t="str">
        <f t="shared" si="1067"/>
        <v/>
      </c>
      <c r="R11308">
        <f t="shared" si="1068"/>
        <v>0</v>
      </c>
      <c r="S11308" t="str">
        <f t="shared" si="1069"/>
        <v>0.000***</v>
      </c>
      <c r="T11308" t="str">
        <f t="shared" si="1070"/>
        <v>0.000 (0.000)</v>
      </c>
      <c r="U11308" t="str">
        <f t="shared" si="1071"/>
        <v>0.000*** (0.000)</v>
      </c>
    </row>
    <row r="11309" x14ac:dyDescent="0.25">
      <c r="P11309" t="str">
        <f t="shared" si="1066"/>
        <v>***</v>
      </c>
      <c r="Q11309" t="str">
        <f t="shared" si="1067"/>
        <v/>
      </c>
      <c r="R11309">
        <f t="shared" si="1068"/>
        <v>0</v>
      </c>
      <c r="S11309" t="str">
        <f t="shared" si="1069"/>
        <v>0.000***</v>
      </c>
      <c r="T11309" t="str">
        <f t="shared" si="1070"/>
        <v>0.000 (0.000)</v>
      </c>
      <c r="U11309" t="str">
        <f t="shared" si="1071"/>
        <v>0.000*** (0.000)</v>
      </c>
    </row>
    <row r="11310" x14ac:dyDescent="0.25">
      <c r="P11310" t="str">
        <f t="shared" si="1066"/>
        <v>***</v>
      </c>
      <c r="Q11310" t="str">
        <f t="shared" si="1067"/>
        <v/>
      </c>
      <c r="R11310">
        <f t="shared" si="1068"/>
        <v>0</v>
      </c>
      <c r="S11310" t="str">
        <f t="shared" si="1069"/>
        <v>0.000***</v>
      </c>
      <c r="T11310" t="str">
        <f t="shared" si="1070"/>
        <v>0.000 (0.000)</v>
      </c>
      <c r="U11310" t="str">
        <f t="shared" si="1071"/>
        <v>0.000*** (0.000)</v>
      </c>
    </row>
    <row r="11311" x14ac:dyDescent="0.25">
      <c r="P11311" t="str">
        <f t="shared" si="1066"/>
        <v>***</v>
      </c>
      <c r="Q11311" t="str">
        <f t="shared" si="1067"/>
        <v/>
      </c>
      <c r="R11311">
        <f t="shared" si="1068"/>
        <v>0</v>
      </c>
      <c r="S11311" t="str">
        <f t="shared" si="1069"/>
        <v>0.000***</v>
      </c>
      <c r="T11311" t="str">
        <f t="shared" si="1070"/>
        <v>0.000 (0.000)</v>
      </c>
      <c r="U11311" t="str">
        <f t="shared" si="1071"/>
        <v>0.000*** (0.000)</v>
      </c>
    </row>
    <row r="11312" x14ac:dyDescent="0.25">
      <c r="P11312" t="str">
        <f t="shared" si="1066"/>
        <v>***</v>
      </c>
      <c r="Q11312" t="str">
        <f t="shared" si="1067"/>
        <v/>
      </c>
      <c r="R11312">
        <f t="shared" si="1068"/>
        <v>0</v>
      </c>
      <c r="S11312" t="str">
        <f t="shared" si="1069"/>
        <v>0.000***</v>
      </c>
      <c r="T11312" t="str">
        <f t="shared" si="1070"/>
        <v>0.000 (0.000)</v>
      </c>
      <c r="U11312" t="str">
        <f t="shared" si="1071"/>
        <v>0.000*** (0.000)</v>
      </c>
    </row>
    <row r="11313" x14ac:dyDescent="0.25">
      <c r="P11313" t="str">
        <f t="shared" si="1066"/>
        <v>***</v>
      </c>
      <c r="Q11313" t="str">
        <f t="shared" si="1067"/>
        <v/>
      </c>
      <c r="R11313">
        <f t="shared" si="1068"/>
        <v>0</v>
      </c>
      <c r="S11313" t="str">
        <f t="shared" si="1069"/>
        <v>0.000***</v>
      </c>
      <c r="T11313" t="str">
        <f t="shared" si="1070"/>
        <v>0.000 (0.000)</v>
      </c>
      <c r="U11313" t="str">
        <f t="shared" si="1071"/>
        <v>0.000*** (0.000)</v>
      </c>
    </row>
    <row r="11314" x14ac:dyDescent="0.25">
      <c r="P11314" t="str">
        <f t="shared" si="1066"/>
        <v>***</v>
      </c>
      <c r="Q11314" t="str">
        <f t="shared" si="1067"/>
        <v/>
      </c>
      <c r="R11314">
        <f t="shared" si="1068"/>
        <v>0</v>
      </c>
      <c r="S11314" t="str">
        <f t="shared" si="1069"/>
        <v>0.000***</v>
      </c>
      <c r="T11314" t="str">
        <f t="shared" si="1070"/>
        <v>0.000 (0.000)</v>
      </c>
      <c r="U11314" t="str">
        <f t="shared" si="1071"/>
        <v>0.000*** (0.000)</v>
      </c>
    </row>
    <row r="11315" x14ac:dyDescent="0.25">
      <c r="P11315" t="str">
        <f t="shared" si="1066"/>
        <v>***</v>
      </c>
      <c r="Q11315" t="str">
        <f t="shared" si="1067"/>
        <v/>
      </c>
      <c r="R11315">
        <f t="shared" si="1068"/>
        <v>0</v>
      </c>
      <c r="S11315" t="str">
        <f t="shared" si="1069"/>
        <v>0.000***</v>
      </c>
      <c r="T11315" t="str">
        <f t="shared" si="1070"/>
        <v>0.000 (0.000)</v>
      </c>
      <c r="U11315" t="str">
        <f t="shared" si="1071"/>
        <v>0.000*** (0.000)</v>
      </c>
    </row>
    <row r="11316" x14ac:dyDescent="0.25">
      <c r="P11316" t="str">
        <f t="shared" si="1066"/>
        <v>***</v>
      </c>
      <c r="Q11316" t="str">
        <f t="shared" si="1067"/>
        <v/>
      </c>
      <c r="R11316">
        <f t="shared" si="1068"/>
        <v>0</v>
      </c>
      <c r="S11316" t="str">
        <f t="shared" si="1069"/>
        <v>0.000***</v>
      </c>
      <c r="T11316" t="str">
        <f t="shared" si="1070"/>
        <v>0.000 (0.000)</v>
      </c>
      <c r="U11316" t="str">
        <f t="shared" si="1071"/>
        <v>0.000*** (0.000)</v>
      </c>
    </row>
    <row r="11317" x14ac:dyDescent="0.25">
      <c r="P11317" t="str">
        <f t="shared" si="1066"/>
        <v>***</v>
      </c>
      <c r="Q11317" t="str">
        <f t="shared" si="1067"/>
        <v/>
      </c>
      <c r="R11317">
        <f t="shared" si="1068"/>
        <v>0</v>
      </c>
      <c r="S11317" t="str">
        <f t="shared" si="1069"/>
        <v>0.000***</v>
      </c>
      <c r="T11317" t="str">
        <f t="shared" si="1070"/>
        <v>0.000 (0.000)</v>
      </c>
      <c r="U11317" t="str">
        <f t="shared" si="1071"/>
        <v>0.000*** (0.000)</v>
      </c>
    </row>
    <row r="11318" x14ac:dyDescent="0.25">
      <c r="P11318" t="str">
        <f t="shared" si="1066"/>
        <v>***</v>
      </c>
      <c r="Q11318" t="str">
        <f t="shared" si="1067"/>
        <v/>
      </c>
      <c r="R11318">
        <f t="shared" si="1068"/>
        <v>0</v>
      </c>
      <c r="S11318" t="str">
        <f t="shared" si="1069"/>
        <v>0.000***</v>
      </c>
      <c r="T11318" t="str">
        <f t="shared" si="1070"/>
        <v>0.000 (0.000)</v>
      </c>
      <c r="U11318" t="str">
        <f t="shared" si="1071"/>
        <v>0.000*** (0.000)</v>
      </c>
    </row>
    <row r="11319" x14ac:dyDescent="0.25">
      <c r="P11319" t="str">
        <f t="shared" si="1066"/>
        <v>***</v>
      </c>
      <c r="Q11319" t="str">
        <f t="shared" si="1067"/>
        <v/>
      </c>
      <c r="R11319">
        <f t="shared" si="1068"/>
        <v>0</v>
      </c>
      <c r="S11319" t="str">
        <f t="shared" si="1069"/>
        <v>0.000***</v>
      </c>
      <c r="T11319" t="str">
        <f t="shared" si="1070"/>
        <v>0.000 (0.000)</v>
      </c>
      <c r="U11319" t="str">
        <f t="shared" si="1071"/>
        <v>0.000*** (0.000)</v>
      </c>
    </row>
    <row r="11320" x14ac:dyDescent="0.25">
      <c r="P11320" t="str">
        <f t="shared" si="1066"/>
        <v>***</v>
      </c>
      <c r="Q11320" t="str">
        <f t="shared" si="1067"/>
        <v/>
      </c>
      <c r="R11320">
        <f t="shared" si="1068"/>
        <v>0</v>
      </c>
      <c r="S11320" t="str">
        <f t="shared" si="1069"/>
        <v>0.000***</v>
      </c>
      <c r="T11320" t="str">
        <f t="shared" si="1070"/>
        <v>0.000 (0.000)</v>
      </c>
      <c r="U11320" t="str">
        <f t="shared" si="1071"/>
        <v>0.000*** (0.000)</v>
      </c>
    </row>
    <row r="11321" x14ac:dyDescent="0.25">
      <c r="P11321" t="str">
        <f t="shared" si="1066"/>
        <v>***</v>
      </c>
      <c r="Q11321" t="str">
        <f t="shared" si="1067"/>
        <v/>
      </c>
      <c r="R11321">
        <f t="shared" si="1068"/>
        <v>0</v>
      </c>
      <c r="S11321" t="str">
        <f t="shared" si="1069"/>
        <v>0.000***</v>
      </c>
      <c r="T11321" t="str">
        <f t="shared" si="1070"/>
        <v>0.000 (0.000)</v>
      </c>
      <c r="U11321" t="str">
        <f t="shared" si="1071"/>
        <v>0.000*** (0.000)</v>
      </c>
    </row>
    <row r="11322" x14ac:dyDescent="0.25">
      <c r="P11322" t="str">
        <f t="shared" si="1066"/>
        <v>***</v>
      </c>
      <c r="Q11322" t="str">
        <f t="shared" si="1067"/>
        <v/>
      </c>
      <c r="R11322">
        <f t="shared" si="1068"/>
        <v>0</v>
      </c>
      <c r="S11322" t="str">
        <f t="shared" si="1069"/>
        <v>0.000***</v>
      </c>
      <c r="T11322" t="str">
        <f t="shared" si="1070"/>
        <v>0.000 (0.000)</v>
      </c>
      <c r="U11322" t="str">
        <f t="shared" si="1071"/>
        <v>0.000*** (0.000)</v>
      </c>
    </row>
    <row r="11323" x14ac:dyDescent="0.25">
      <c r="P11323" t="str">
        <f t="shared" si="1066"/>
        <v>***</v>
      </c>
      <c r="Q11323" t="str">
        <f t="shared" si="1067"/>
        <v/>
      </c>
      <c r="R11323">
        <f t="shared" si="1068"/>
        <v>0</v>
      </c>
      <c r="S11323" t="str">
        <f t="shared" si="1069"/>
        <v>0.000***</v>
      </c>
      <c r="T11323" t="str">
        <f t="shared" si="1070"/>
        <v>0.000 (0.000)</v>
      </c>
      <c r="U11323" t="str">
        <f t="shared" si="1071"/>
        <v>0.000*** (0.000)</v>
      </c>
    </row>
    <row r="11324" x14ac:dyDescent="0.25">
      <c r="P11324" t="str">
        <f t="shared" si="1066"/>
        <v>***</v>
      </c>
      <c r="Q11324" t="str">
        <f t="shared" si="1067"/>
        <v/>
      </c>
      <c r="R11324">
        <f t="shared" si="1068"/>
        <v>0</v>
      </c>
      <c r="S11324" t="str">
        <f t="shared" si="1069"/>
        <v>0.000***</v>
      </c>
      <c r="T11324" t="str">
        <f t="shared" si="1070"/>
        <v>0.000 (0.000)</v>
      </c>
      <c r="U11324" t="str">
        <f t="shared" si="1071"/>
        <v>0.000*** (0.000)</v>
      </c>
    </row>
    <row r="11325" x14ac:dyDescent="0.25">
      <c r="P11325" t="str">
        <f t="shared" si="1066"/>
        <v>***</v>
      </c>
      <c r="Q11325" t="str">
        <f t="shared" si="1067"/>
        <v/>
      </c>
      <c r="R11325">
        <f t="shared" si="1068"/>
        <v>0</v>
      </c>
      <c r="S11325" t="str">
        <f t="shared" si="1069"/>
        <v>0.000***</v>
      </c>
      <c r="T11325" t="str">
        <f t="shared" si="1070"/>
        <v>0.000 (0.000)</v>
      </c>
      <c r="U11325" t="str">
        <f t="shared" si="1071"/>
        <v>0.000*** (0.000)</v>
      </c>
    </row>
    <row r="11326" x14ac:dyDescent="0.25">
      <c r="P11326" t="str">
        <f t="shared" si="1066"/>
        <v>***</v>
      </c>
      <c r="Q11326" t="str">
        <f t="shared" si="1067"/>
        <v/>
      </c>
      <c r="R11326">
        <f t="shared" si="1068"/>
        <v>0</v>
      </c>
      <c r="S11326" t="str">
        <f t="shared" si="1069"/>
        <v>0.000***</v>
      </c>
      <c r="T11326" t="str">
        <f t="shared" si="1070"/>
        <v>0.000 (0.000)</v>
      </c>
      <c r="U11326" t="str">
        <f t="shared" si="1071"/>
        <v>0.000*** (0.000)</v>
      </c>
    </row>
    <row r="11327" x14ac:dyDescent="0.25">
      <c r="P11327" t="str">
        <f t="shared" si="1066"/>
        <v>***</v>
      </c>
      <c r="Q11327" t="str">
        <f t="shared" si="1067"/>
        <v/>
      </c>
      <c r="R11327">
        <f t="shared" si="1068"/>
        <v>0</v>
      </c>
      <c r="S11327" t="str">
        <f t="shared" si="1069"/>
        <v>0.000***</v>
      </c>
      <c r="T11327" t="str">
        <f t="shared" si="1070"/>
        <v>0.000 (0.000)</v>
      </c>
      <c r="U11327" t="str">
        <f t="shared" si="1071"/>
        <v>0.000*** (0.000)</v>
      </c>
    </row>
    <row r="11328" x14ac:dyDescent="0.25">
      <c r="P11328" t="str">
        <f t="shared" si="1066"/>
        <v>***</v>
      </c>
      <c r="Q11328" t="str">
        <f t="shared" si="1067"/>
        <v/>
      </c>
      <c r="R11328">
        <f t="shared" si="1068"/>
        <v>0</v>
      </c>
      <c r="S11328" t="str">
        <f t="shared" si="1069"/>
        <v>0.000***</v>
      </c>
      <c r="T11328" t="str">
        <f t="shared" si="1070"/>
        <v>0.000 (0.000)</v>
      </c>
      <c r="U11328" t="str">
        <f t="shared" si="1071"/>
        <v>0.000*** (0.000)</v>
      </c>
    </row>
    <row r="11329" x14ac:dyDescent="0.25">
      <c r="P11329" t="str">
        <f t="shared" si="1066"/>
        <v>***</v>
      </c>
      <c r="Q11329" t="str">
        <f t="shared" si="1067"/>
        <v/>
      </c>
      <c r="R11329">
        <f t="shared" si="1068"/>
        <v>0</v>
      </c>
      <c r="S11329" t="str">
        <f t="shared" si="1069"/>
        <v>0.000***</v>
      </c>
      <c r="T11329" t="str">
        <f t="shared" si="1070"/>
        <v>0.000 (0.000)</v>
      </c>
      <c r="U11329" t="str">
        <f t="shared" si="1071"/>
        <v>0.000*** (0.000)</v>
      </c>
    </row>
    <row r="11330" x14ac:dyDescent="0.25">
      <c r="P11330" t="str">
        <f t="shared" si="1066"/>
        <v>***</v>
      </c>
      <c r="Q11330" t="str">
        <f t="shared" si="1067"/>
        <v/>
      </c>
      <c r="R11330">
        <f t="shared" si="1068"/>
        <v>0</v>
      </c>
      <c r="S11330" t="str">
        <f t="shared" si="1069"/>
        <v>0.000***</v>
      </c>
      <c r="T11330" t="str">
        <f t="shared" si="1070"/>
        <v>0.000 (0.000)</v>
      </c>
      <c r="U11330" t="str">
        <f t="shared" si="1071"/>
        <v>0.000*** (0.000)</v>
      </c>
    </row>
    <row r="11331" x14ac:dyDescent="0.25">
      <c r="P11331" t="str">
        <f t="shared" si="1066"/>
        <v>***</v>
      </c>
      <c r="Q11331" t="str">
        <f t="shared" si="1067"/>
        <v/>
      </c>
      <c r="R11331">
        <f t="shared" si="1068"/>
        <v>0</v>
      </c>
      <c r="S11331" t="str">
        <f t="shared" si="1069"/>
        <v>0.000***</v>
      </c>
      <c r="T11331" t="str">
        <f t="shared" si="1070"/>
        <v>0.000 (0.000)</v>
      </c>
      <c r="U11331" t="str">
        <f t="shared" si="1071"/>
        <v>0.000*** (0.000)</v>
      </c>
    </row>
    <row r="11332" x14ac:dyDescent="0.25">
      <c r="P11332" t="str">
        <f t="shared" si="1066"/>
        <v>***</v>
      </c>
      <c r="Q11332" t="str">
        <f t="shared" si="1067"/>
        <v/>
      </c>
      <c r="R11332">
        <f t="shared" si="1068"/>
        <v>0</v>
      </c>
      <c r="S11332" t="str">
        <f t="shared" si="1069"/>
        <v>0.000***</v>
      </c>
      <c r="T11332" t="str">
        <f t="shared" si="1070"/>
        <v>0.000 (0.000)</v>
      </c>
      <c r="U11332" t="str">
        <f t="shared" si="1071"/>
        <v>0.000*** (0.000)</v>
      </c>
    </row>
    <row r="11333" x14ac:dyDescent="0.25">
      <c r="P11333" t="str">
        <f t="shared" si="1066"/>
        <v>***</v>
      </c>
      <c r="Q11333" t="str">
        <f t="shared" si="1067"/>
        <v/>
      </c>
      <c r="R11333">
        <f t="shared" si="1068"/>
        <v>0</v>
      </c>
      <c r="S11333" t="str">
        <f t="shared" si="1069"/>
        <v>0.000***</v>
      </c>
      <c r="T11333" t="str">
        <f t="shared" si="1070"/>
        <v>0.000 (0.000)</v>
      </c>
      <c r="U11333" t="str">
        <f t="shared" si="1071"/>
        <v>0.000*** (0.000)</v>
      </c>
    </row>
    <row r="11334" x14ac:dyDescent="0.25">
      <c r="P11334" t="str">
        <f t="shared" si="1066"/>
        <v>***</v>
      </c>
      <c r="Q11334" t="str">
        <f t="shared" si="1067"/>
        <v/>
      </c>
      <c r="R11334">
        <f t="shared" si="1068"/>
        <v>0</v>
      </c>
      <c r="S11334" t="str">
        <f t="shared" si="1069"/>
        <v>0.000***</v>
      </c>
      <c r="T11334" t="str">
        <f t="shared" si="1070"/>
        <v>0.000 (0.000)</v>
      </c>
      <c r="U11334" t="str">
        <f t="shared" si="1071"/>
        <v>0.000*** (0.000)</v>
      </c>
    </row>
    <row r="11335" x14ac:dyDescent="0.25">
      <c r="P11335" t="str">
        <f t="shared" si="1066"/>
        <v>***</v>
      </c>
      <c r="Q11335" t="str">
        <f t="shared" si="1067"/>
        <v/>
      </c>
      <c r="R11335">
        <f t="shared" si="1068"/>
        <v>0</v>
      </c>
      <c r="S11335" t="str">
        <f t="shared" si="1069"/>
        <v>0.000***</v>
      </c>
      <c r="T11335" t="str">
        <f t="shared" si="1070"/>
        <v>0.000 (0.000)</v>
      </c>
      <c r="U11335" t="str">
        <f t="shared" si="1071"/>
        <v>0.000*** (0.000)</v>
      </c>
    </row>
    <row r="11336" x14ac:dyDescent="0.25">
      <c r="P11336" t="str">
        <f t="shared" si="1066"/>
        <v>***</v>
      </c>
      <c r="Q11336" t="str">
        <f t="shared" si="1067"/>
        <v/>
      </c>
      <c r="R11336">
        <f t="shared" si="1068"/>
        <v>0</v>
      </c>
      <c r="S11336" t="str">
        <f t="shared" si="1069"/>
        <v>0.000***</v>
      </c>
      <c r="T11336" t="str">
        <f t="shared" si="1070"/>
        <v>0.000 (0.000)</v>
      </c>
      <c r="U11336" t="str">
        <f t="shared" si="1071"/>
        <v>0.000*** (0.000)</v>
      </c>
    </row>
    <row r="11337" x14ac:dyDescent="0.25">
      <c r="P11337" t="str">
        <f t="shared" si="1066"/>
        <v>***</v>
      </c>
      <c r="Q11337" t="str">
        <f t="shared" si="1067"/>
        <v/>
      </c>
      <c r="R11337">
        <f t="shared" si="1068"/>
        <v>0</v>
      </c>
      <c r="S11337" t="str">
        <f t="shared" si="1069"/>
        <v>0.000***</v>
      </c>
      <c r="T11337" t="str">
        <f t="shared" si="1070"/>
        <v>0.000 (0.000)</v>
      </c>
      <c r="U11337" t="str">
        <f t="shared" si="1071"/>
        <v>0.000*** (0.000)</v>
      </c>
    </row>
    <row r="11338" x14ac:dyDescent="0.25">
      <c r="P11338" t="str">
        <f t="shared" si="1066"/>
        <v>***</v>
      </c>
      <c r="Q11338" t="str">
        <f t="shared" si="1067"/>
        <v/>
      </c>
      <c r="R11338">
        <f t="shared" si="1068"/>
        <v>0</v>
      </c>
      <c r="S11338" t="str">
        <f t="shared" si="1069"/>
        <v>0.000***</v>
      </c>
      <c r="T11338" t="str">
        <f t="shared" si="1070"/>
        <v>0.000 (0.000)</v>
      </c>
      <c r="U11338" t="str">
        <f t="shared" si="1071"/>
        <v>0.000*** (0.000)</v>
      </c>
    </row>
    <row r="11339" x14ac:dyDescent="0.25">
      <c r="P11339" t="str">
        <f t="shared" si="1066"/>
        <v>***</v>
      </c>
      <c r="Q11339" t="str">
        <f t="shared" si="1067"/>
        <v/>
      </c>
      <c r="R11339">
        <f t="shared" si="1068"/>
        <v>0</v>
      </c>
      <c r="S11339" t="str">
        <f t="shared" si="1069"/>
        <v>0.000***</v>
      </c>
      <c r="T11339" t="str">
        <f t="shared" si="1070"/>
        <v>0.000 (0.000)</v>
      </c>
      <c r="U11339" t="str">
        <f t="shared" si="1071"/>
        <v>0.000*** (0.000)</v>
      </c>
    </row>
    <row r="11340" x14ac:dyDescent="0.25">
      <c r="P11340" t="str">
        <f t="shared" si="1066"/>
        <v>***</v>
      </c>
      <c r="Q11340" t="str">
        <f t="shared" si="1067"/>
        <v/>
      </c>
      <c r="R11340">
        <f t="shared" si="1068"/>
        <v>0</v>
      </c>
      <c r="S11340" t="str">
        <f t="shared" si="1069"/>
        <v>0.000***</v>
      </c>
      <c r="T11340" t="str">
        <f t="shared" si="1070"/>
        <v>0.000 (0.000)</v>
      </c>
      <c r="U11340" t="str">
        <f t="shared" si="1071"/>
        <v>0.000*** (0.000)</v>
      </c>
    </row>
    <row r="11341" x14ac:dyDescent="0.25">
      <c r="P11341" t="str">
        <f t="shared" si="1066"/>
        <v>***</v>
      </c>
      <c r="Q11341" t="str">
        <f t="shared" si="1067"/>
        <v/>
      </c>
      <c r="R11341">
        <f t="shared" si="1068"/>
        <v>0</v>
      </c>
      <c r="S11341" t="str">
        <f t="shared" si="1069"/>
        <v>0.000***</v>
      </c>
      <c r="T11341" t="str">
        <f t="shared" si="1070"/>
        <v>0.000 (0.000)</v>
      </c>
      <c r="U11341" t="str">
        <f t="shared" si="1071"/>
        <v>0.000*** (0.000)</v>
      </c>
    </row>
    <row r="11342" x14ac:dyDescent="0.25">
      <c r="P11342" t="str">
        <f t="shared" si="1066"/>
        <v>***</v>
      </c>
      <c r="Q11342" t="str">
        <f t="shared" si="1067"/>
        <v/>
      </c>
      <c r="R11342">
        <f t="shared" si="1068"/>
        <v>0</v>
      </c>
      <c r="S11342" t="str">
        <f t="shared" si="1069"/>
        <v>0.000***</v>
      </c>
      <c r="T11342" t="str">
        <f t="shared" si="1070"/>
        <v>0.000 (0.000)</v>
      </c>
      <c r="U11342" t="str">
        <f t="shared" si="1071"/>
        <v>0.000*** (0.000)</v>
      </c>
    </row>
    <row r="11343" x14ac:dyDescent="0.25">
      <c r="P11343" t="str">
        <f t="shared" si="1066"/>
        <v>***</v>
      </c>
      <c r="Q11343" t="str">
        <f t="shared" si="1067"/>
        <v/>
      </c>
      <c r="R11343">
        <f t="shared" si="1068"/>
        <v>0</v>
      </c>
      <c r="S11343" t="str">
        <f t="shared" si="1069"/>
        <v>0.000***</v>
      </c>
      <c r="T11343" t="str">
        <f t="shared" si="1070"/>
        <v>0.000 (0.000)</v>
      </c>
      <c r="U11343" t="str">
        <f t="shared" si="1071"/>
        <v>0.000*** (0.000)</v>
      </c>
    </row>
    <row r="11344" x14ac:dyDescent="0.25">
      <c r="P11344" t="str">
        <f t="shared" si="1066"/>
        <v>***</v>
      </c>
      <c r="Q11344" t="str">
        <f t="shared" si="1067"/>
        <v/>
      </c>
      <c r="R11344">
        <f t="shared" si="1068"/>
        <v>0</v>
      </c>
      <c r="S11344" t="str">
        <f t="shared" si="1069"/>
        <v>0.000***</v>
      </c>
      <c r="T11344" t="str">
        <f t="shared" si="1070"/>
        <v>0.000 (0.000)</v>
      </c>
      <c r="U11344" t="str">
        <f t="shared" si="1071"/>
        <v>0.000*** (0.000)</v>
      </c>
    </row>
    <row r="11345" x14ac:dyDescent="0.25">
      <c r="P11345" t="str">
        <f t="shared" si="1066"/>
        <v>***</v>
      </c>
      <c r="Q11345" t="str">
        <f t="shared" si="1067"/>
        <v/>
      </c>
      <c r="R11345">
        <f t="shared" si="1068"/>
        <v>0</v>
      </c>
      <c r="S11345" t="str">
        <f t="shared" si="1069"/>
        <v>0.000***</v>
      </c>
      <c r="T11345" t="str">
        <f t="shared" si="1070"/>
        <v>0.000 (0.000)</v>
      </c>
      <c r="U11345" t="str">
        <f t="shared" si="1071"/>
        <v>0.000*** (0.000)</v>
      </c>
    </row>
    <row r="11346" x14ac:dyDescent="0.25">
      <c r="P11346" t="str">
        <f t="shared" si="1066"/>
        <v>***</v>
      </c>
      <c r="Q11346" t="str">
        <f t="shared" si="1067"/>
        <v/>
      </c>
      <c r="R11346">
        <f t="shared" si="1068"/>
        <v>0</v>
      </c>
      <c r="S11346" t="str">
        <f t="shared" si="1069"/>
        <v>0.000***</v>
      </c>
      <c r="T11346" t="str">
        <f t="shared" si="1070"/>
        <v>0.000 (0.000)</v>
      </c>
      <c r="U11346" t="str">
        <f t="shared" si="1071"/>
        <v>0.000*** (0.000)</v>
      </c>
    </row>
    <row r="11347" x14ac:dyDescent="0.25">
      <c r="P11347" t="str">
        <f t="shared" si="1066"/>
        <v>***</v>
      </c>
      <c r="Q11347" t="str">
        <f t="shared" si="1067"/>
        <v/>
      </c>
      <c r="R11347">
        <f t="shared" si="1068"/>
        <v>0</v>
      </c>
      <c r="S11347" t="str">
        <f t="shared" si="1069"/>
        <v>0.000***</v>
      </c>
      <c r="T11347" t="str">
        <f t="shared" si="1070"/>
        <v>0.000 (0.000)</v>
      </c>
      <c r="U11347" t="str">
        <f t="shared" si="1071"/>
        <v>0.000*** (0.000)</v>
      </c>
    </row>
    <row r="11348" x14ac:dyDescent="0.25">
      <c r="P11348" t="str">
        <f t="shared" si="1066"/>
        <v>***</v>
      </c>
      <c r="Q11348" t="str">
        <f t="shared" si="1067"/>
        <v/>
      </c>
      <c r="R11348">
        <f t="shared" si="1068"/>
        <v>0</v>
      </c>
      <c r="S11348" t="str">
        <f t="shared" si="1069"/>
        <v>0.000***</v>
      </c>
      <c r="T11348" t="str">
        <f t="shared" si="1070"/>
        <v>0.000 (0.000)</v>
      </c>
      <c r="U11348" t="str">
        <f t="shared" si="1071"/>
        <v>0.000*** (0.000)</v>
      </c>
    </row>
    <row r="11349" x14ac:dyDescent="0.25">
      <c r="P11349" t="str">
        <f t="shared" si="1066"/>
        <v>***</v>
      </c>
      <c r="Q11349" t="str">
        <f t="shared" si="1067"/>
        <v/>
      </c>
      <c r="R11349">
        <f t="shared" si="1068"/>
        <v>0</v>
      </c>
      <c r="S11349" t="str">
        <f t="shared" si="1069"/>
        <v>0.000***</v>
      </c>
      <c r="T11349" t="str">
        <f t="shared" si="1070"/>
        <v>0.000 (0.000)</v>
      </c>
      <c r="U11349" t="str">
        <f t="shared" si="1071"/>
        <v>0.000*** (0.000)</v>
      </c>
    </row>
    <row r="11350" x14ac:dyDescent="0.25">
      <c r="P11350" t="str">
        <f t="shared" si="1066"/>
        <v>***</v>
      </c>
      <c r="Q11350" t="str">
        <f t="shared" si="1067"/>
        <v/>
      </c>
      <c r="R11350">
        <f t="shared" si="1068"/>
        <v>0</v>
      </c>
      <c r="S11350" t="str">
        <f t="shared" si="1069"/>
        <v>0.000***</v>
      </c>
      <c r="T11350" t="str">
        <f t="shared" si="1070"/>
        <v>0.000 (0.000)</v>
      </c>
      <c r="U11350" t="str">
        <f t="shared" si="1071"/>
        <v>0.000*** (0.000)</v>
      </c>
    </row>
    <row r="11351" x14ac:dyDescent="0.25">
      <c r="P11351" t="str">
        <f t="shared" si="1066"/>
        <v>***</v>
      </c>
      <c r="Q11351" t="str">
        <f t="shared" si="1067"/>
        <v/>
      </c>
      <c r="R11351">
        <f t="shared" si="1068"/>
        <v>0</v>
      </c>
      <c r="S11351" t="str">
        <f t="shared" si="1069"/>
        <v>0.000***</v>
      </c>
      <c r="T11351" t="str">
        <f t="shared" si="1070"/>
        <v>0.000 (0.000)</v>
      </c>
      <c r="U11351" t="str">
        <f t="shared" si="1071"/>
        <v>0.000*** (0.000)</v>
      </c>
    </row>
    <row r="11352" x14ac:dyDescent="0.25">
      <c r="P11352" t="str">
        <f t="shared" si="1066"/>
        <v>***</v>
      </c>
      <c r="Q11352" t="str">
        <f t="shared" si="1067"/>
        <v/>
      </c>
      <c r="R11352">
        <f t="shared" si="1068"/>
        <v>0</v>
      </c>
      <c r="S11352" t="str">
        <f t="shared" si="1069"/>
        <v>0.000***</v>
      </c>
      <c r="T11352" t="str">
        <f t="shared" si="1070"/>
        <v>0.000 (0.000)</v>
      </c>
      <c r="U11352" t="str">
        <f t="shared" si="1071"/>
        <v>0.000*** (0.000)</v>
      </c>
    </row>
    <row r="11353" x14ac:dyDescent="0.25">
      <c r="P11353" t="str">
        <f t="shared" si="1066"/>
        <v>***</v>
      </c>
      <c r="Q11353" t="str">
        <f t="shared" si="1067"/>
        <v/>
      </c>
      <c r="R11353">
        <f t="shared" si="1068"/>
        <v>0</v>
      </c>
      <c r="S11353" t="str">
        <f t="shared" si="1069"/>
        <v>0.000***</v>
      </c>
      <c r="T11353" t="str">
        <f t="shared" si="1070"/>
        <v>0.000 (0.000)</v>
      </c>
      <c r="U11353" t="str">
        <f t="shared" si="1071"/>
        <v>0.000*** (0.000)</v>
      </c>
    </row>
    <row r="11354" x14ac:dyDescent="0.25">
      <c r="P11354" t="str">
        <f t="shared" si="1066"/>
        <v>***</v>
      </c>
      <c r="Q11354" t="str">
        <f t="shared" si="1067"/>
        <v/>
      </c>
      <c r="R11354">
        <f t="shared" si="1068"/>
        <v>0</v>
      </c>
      <c r="S11354" t="str">
        <f t="shared" si="1069"/>
        <v>0.000***</v>
      </c>
      <c r="T11354" t="str">
        <f t="shared" si="1070"/>
        <v>0.000 (0.000)</v>
      </c>
      <c r="U11354" t="str">
        <f t="shared" si="1071"/>
        <v>0.000*** (0.000)</v>
      </c>
    </row>
    <row r="11355" x14ac:dyDescent="0.25">
      <c r="P11355" t="str">
        <f t="shared" si="1066"/>
        <v>***</v>
      </c>
      <c r="Q11355" t="str">
        <f t="shared" si="1067"/>
        <v/>
      </c>
      <c r="R11355">
        <f t="shared" si="1068"/>
        <v>0</v>
      </c>
      <c r="S11355" t="str">
        <f t="shared" si="1069"/>
        <v>0.000***</v>
      </c>
      <c r="T11355" t="str">
        <f t="shared" si="1070"/>
        <v>0.000 (0.000)</v>
      </c>
      <c r="U11355" t="str">
        <f t="shared" si="1071"/>
        <v>0.000*** (0.000)</v>
      </c>
    </row>
    <row r="11356" x14ac:dyDescent="0.25">
      <c r="P11356" t="str">
        <f t="shared" si="1066"/>
        <v>***</v>
      </c>
      <c r="Q11356" t="str">
        <f t="shared" si="1067"/>
        <v/>
      </c>
      <c r="R11356">
        <f t="shared" si="1068"/>
        <v>0</v>
      </c>
      <c r="S11356" t="str">
        <f t="shared" si="1069"/>
        <v>0.000***</v>
      </c>
      <c r="T11356" t="str">
        <f t="shared" si="1070"/>
        <v>0.000 (0.000)</v>
      </c>
      <c r="U11356" t="str">
        <f t="shared" si="1071"/>
        <v>0.000*** (0.000)</v>
      </c>
    </row>
    <row r="11357" x14ac:dyDescent="0.25">
      <c r="P11357" t="str">
        <f t="shared" si="1066"/>
        <v>***</v>
      </c>
      <c r="Q11357" t="str">
        <f t="shared" si="1067"/>
        <v/>
      </c>
      <c r="R11357">
        <f t="shared" si="1068"/>
        <v>0</v>
      </c>
      <c r="S11357" t="str">
        <f t="shared" si="1069"/>
        <v>0.000***</v>
      </c>
      <c r="T11357" t="str">
        <f t="shared" si="1070"/>
        <v>0.000 (0.000)</v>
      </c>
      <c r="U11357" t="str">
        <f t="shared" si="1071"/>
        <v>0.000*** (0.000)</v>
      </c>
    </row>
    <row r="11358" x14ac:dyDescent="0.25">
      <c r="P11358" t="str">
        <f t="shared" si="1066"/>
        <v>***</v>
      </c>
      <c r="Q11358" t="str">
        <f t="shared" si="1067"/>
        <v/>
      </c>
      <c r="R11358">
        <f t="shared" si="1068"/>
        <v>0</v>
      </c>
      <c r="S11358" t="str">
        <f t="shared" si="1069"/>
        <v>0.000***</v>
      </c>
      <c r="T11358" t="str">
        <f t="shared" si="1070"/>
        <v>0.000 (0.000)</v>
      </c>
      <c r="U11358" t="str">
        <f t="shared" si="1071"/>
        <v>0.000*** (0.000)</v>
      </c>
    </row>
    <row r="11359" x14ac:dyDescent="0.25">
      <c r="P11359" t="str">
        <f t="shared" si="1066"/>
        <v>***</v>
      </c>
      <c r="Q11359" t="str">
        <f t="shared" si="1067"/>
        <v/>
      </c>
      <c r="R11359">
        <f t="shared" si="1068"/>
        <v>0</v>
      </c>
      <c r="S11359" t="str">
        <f t="shared" si="1069"/>
        <v>0.000***</v>
      </c>
      <c r="T11359" t="str">
        <f t="shared" si="1070"/>
        <v>0.000 (0.000)</v>
      </c>
      <c r="U11359" t="str">
        <f t="shared" si="1071"/>
        <v>0.000*** (0.000)</v>
      </c>
    </row>
    <row r="11360" x14ac:dyDescent="0.25">
      <c r="P11360" t="str">
        <f t="shared" si="1066"/>
        <v>***</v>
      </c>
      <c r="Q11360" t="str">
        <f t="shared" si="1067"/>
        <v/>
      </c>
      <c r="R11360">
        <f t="shared" si="1068"/>
        <v>0</v>
      </c>
      <c r="S11360" t="str">
        <f t="shared" si="1069"/>
        <v>0.000***</v>
      </c>
      <c r="T11360" t="str">
        <f t="shared" si="1070"/>
        <v>0.000 (0.000)</v>
      </c>
      <c r="U11360" t="str">
        <f t="shared" si="1071"/>
        <v>0.000*** (0.000)</v>
      </c>
    </row>
    <row r="11361" x14ac:dyDescent="0.25">
      <c r="P11361" t="str">
        <f t="shared" si="1066"/>
        <v>***</v>
      </c>
      <c r="Q11361" t="str">
        <f t="shared" si="1067"/>
        <v/>
      </c>
      <c r="R11361">
        <f t="shared" si="1068"/>
        <v>0</v>
      </c>
      <c r="S11361" t="str">
        <f t="shared" si="1069"/>
        <v>0.000***</v>
      </c>
      <c r="T11361" t="str">
        <f t="shared" si="1070"/>
        <v>0.000 (0.000)</v>
      </c>
      <c r="U11361" t="str">
        <f t="shared" si="1071"/>
        <v>0.000*** (0.000)</v>
      </c>
    </row>
    <row r="11362" x14ac:dyDescent="0.25">
      <c r="P11362" t="str">
        <f t="shared" si="1066"/>
        <v>***</v>
      </c>
      <c r="Q11362" t="str">
        <f t="shared" si="1067"/>
        <v/>
      </c>
      <c r="R11362">
        <f t="shared" si="1068"/>
        <v>0</v>
      </c>
      <c r="S11362" t="str">
        <f t="shared" si="1069"/>
        <v>0.000***</v>
      </c>
      <c r="T11362" t="str">
        <f t="shared" si="1070"/>
        <v>0.000 (0.000)</v>
      </c>
      <c r="U11362" t="str">
        <f t="shared" si="1071"/>
        <v>0.000*** (0.000)</v>
      </c>
    </row>
    <row r="11363" x14ac:dyDescent="0.25">
      <c r="P11363" t="str">
        <f t="shared" si="1066"/>
        <v>***</v>
      </c>
      <c r="Q11363" t="str">
        <f t="shared" si="1067"/>
        <v/>
      </c>
      <c r="R11363">
        <f t="shared" si="1068"/>
        <v>0</v>
      </c>
      <c r="S11363" t="str">
        <f t="shared" si="1069"/>
        <v>0.000***</v>
      </c>
      <c r="T11363" t="str">
        <f t="shared" si="1070"/>
        <v>0.000 (0.000)</v>
      </c>
      <c r="U11363" t="str">
        <f t="shared" si="1071"/>
        <v>0.000*** (0.000)</v>
      </c>
    </row>
    <row r="11364" x14ac:dyDescent="0.25">
      <c r="P11364" t="str">
        <f t="shared" si="1066"/>
        <v>***</v>
      </c>
      <c r="Q11364" t="str">
        <f t="shared" si="1067"/>
        <v/>
      </c>
      <c r="R11364">
        <f t="shared" si="1068"/>
        <v>0</v>
      </c>
      <c r="S11364" t="str">
        <f t="shared" si="1069"/>
        <v>0.000***</v>
      </c>
      <c r="T11364" t="str">
        <f t="shared" si="1070"/>
        <v>0.000 (0.000)</v>
      </c>
      <c r="U11364" t="str">
        <f t="shared" si="1071"/>
        <v>0.000*** (0.000)</v>
      </c>
    </row>
    <row r="11365" x14ac:dyDescent="0.25">
      <c r="P11365" t="str">
        <f t="shared" si="1066"/>
        <v>***</v>
      </c>
      <c r="Q11365" t="str">
        <f t="shared" si="1067"/>
        <v/>
      </c>
      <c r="R11365">
        <f t="shared" si="1068"/>
        <v>0</v>
      </c>
      <c r="S11365" t="str">
        <f t="shared" si="1069"/>
        <v>0.000***</v>
      </c>
      <c r="T11365" t="str">
        <f t="shared" si="1070"/>
        <v>0.000 (0.000)</v>
      </c>
      <c r="U11365" t="str">
        <f t="shared" si="1071"/>
        <v>0.000*** (0.000)</v>
      </c>
    </row>
    <row r="11366" x14ac:dyDescent="0.25">
      <c r="P11366" t="str">
        <f t="shared" si="1066"/>
        <v>***</v>
      </c>
      <c r="Q11366" t="str">
        <f t="shared" si="1067"/>
        <v/>
      </c>
      <c r="R11366">
        <f t="shared" si="1068"/>
        <v>0</v>
      </c>
      <c r="S11366" t="str">
        <f t="shared" si="1069"/>
        <v>0.000***</v>
      </c>
      <c r="T11366" t="str">
        <f t="shared" si="1070"/>
        <v>0.000 (0.000)</v>
      </c>
      <c r="U11366" t="str">
        <f t="shared" si="1071"/>
        <v>0.000*** (0.000)</v>
      </c>
    </row>
    <row r="11367" x14ac:dyDescent="0.25">
      <c r="P11367" t="str">
        <f t="shared" si="1066"/>
        <v>***</v>
      </c>
      <c r="Q11367" t="str">
        <f t="shared" si="1067"/>
        <v/>
      </c>
      <c r="R11367">
        <f t="shared" si="1068"/>
        <v>0</v>
      </c>
      <c r="S11367" t="str">
        <f t="shared" si="1069"/>
        <v>0.000***</v>
      </c>
      <c r="T11367" t="str">
        <f t="shared" si="1070"/>
        <v>0.000 (0.000)</v>
      </c>
      <c r="U11367" t="str">
        <f t="shared" si="1071"/>
        <v>0.000*** (0.000)</v>
      </c>
    </row>
    <row r="11368" x14ac:dyDescent="0.25">
      <c r="P11368" t="str">
        <f t="shared" si="1066"/>
        <v>***</v>
      </c>
      <c r="Q11368" t="str">
        <f t="shared" si="1067"/>
        <v/>
      </c>
      <c r="R11368">
        <f t="shared" si="1068"/>
        <v>0</v>
      </c>
      <c r="S11368" t="str">
        <f t="shared" si="1069"/>
        <v>0.000***</v>
      </c>
      <c r="T11368" t="str">
        <f t="shared" si="1070"/>
        <v>0.000 (0.000)</v>
      </c>
      <c r="U11368" t="str">
        <f t="shared" si="1071"/>
        <v>0.000*** (0.000)</v>
      </c>
    </row>
    <row r="11369" x14ac:dyDescent="0.25">
      <c r="P11369" t="str">
        <f t="shared" si="1066"/>
        <v>***</v>
      </c>
      <c r="Q11369" t="str">
        <f t="shared" si="1067"/>
        <v/>
      </c>
      <c r="R11369">
        <f t="shared" si="1068"/>
        <v>0</v>
      </c>
      <c r="S11369" t="str">
        <f t="shared" si="1069"/>
        <v>0.000***</v>
      </c>
      <c r="T11369" t="str">
        <f t="shared" si="1070"/>
        <v>0.000 (0.000)</v>
      </c>
      <c r="U11369" t="str">
        <f t="shared" si="1071"/>
        <v>0.000*** (0.000)</v>
      </c>
    </row>
    <row r="11370" x14ac:dyDescent="0.25">
      <c r="P11370" t="str">
        <f t="shared" si="1066"/>
        <v>***</v>
      </c>
      <c r="Q11370" t="str">
        <f t="shared" si="1067"/>
        <v/>
      </c>
      <c r="R11370">
        <f t="shared" si="1068"/>
        <v>0</v>
      </c>
      <c r="S11370" t="str">
        <f t="shared" si="1069"/>
        <v>0.000***</v>
      </c>
      <c r="T11370" t="str">
        <f t="shared" si="1070"/>
        <v>0.000 (0.000)</v>
      </c>
      <c r="U11370" t="str">
        <f t="shared" si="1071"/>
        <v>0.000*** (0.000)</v>
      </c>
    </row>
    <row r="11371" x14ac:dyDescent="0.25">
      <c r="P11371" t="str">
        <f t="shared" ref="P11371:P11434" si="1072">IF(L11371&lt;0.01,"***",IF(L11371&lt;0.05,"**",IF(L11371&lt;0.1,"*","")))</f>
        <v>***</v>
      </c>
      <c r="Q11371" t="str">
        <f t="shared" ref="Q11371:Q11434" si="1073">_xlfn.CONCAT(A11371:I11371)</f>
        <v/>
      </c>
      <c r="R11371">
        <f t="shared" ref="R11371:R11434" si="1074">J11371</f>
        <v>0</v>
      </c>
      <c r="S11371" t="str">
        <f t="shared" ref="S11371:S11434" si="1075">TEXT(R11371,"0.000")&amp;P11371</f>
        <v>0.000***</v>
      </c>
      <c r="T11371" t="str">
        <f t="shared" ref="T11371:T11434" si="1076">TEXT(R11371,"0.000")&amp;" ("&amp;TEXT(K11371,"0.000")&amp;")"</f>
        <v>0.000 (0.000)</v>
      </c>
      <c r="U11371" t="str">
        <f t="shared" ref="U11371:U11434" si="1077">S11371&amp;" ("&amp;TEXT(K11371,"0.000")&amp;")"</f>
        <v>0.000*** (0.000)</v>
      </c>
    </row>
    <row r="11372" x14ac:dyDescent="0.25">
      <c r="P11372" t="str">
        <f t="shared" si="1072"/>
        <v>***</v>
      </c>
      <c r="Q11372" t="str">
        <f t="shared" si="1073"/>
        <v/>
      </c>
      <c r="R11372">
        <f t="shared" si="1074"/>
        <v>0</v>
      </c>
      <c r="S11372" t="str">
        <f t="shared" si="1075"/>
        <v>0.000***</v>
      </c>
      <c r="T11372" t="str">
        <f t="shared" si="1076"/>
        <v>0.000 (0.000)</v>
      </c>
      <c r="U11372" t="str">
        <f t="shared" si="1077"/>
        <v>0.000*** (0.000)</v>
      </c>
    </row>
    <row r="11373" x14ac:dyDescent="0.25">
      <c r="P11373" t="str">
        <f t="shared" si="1072"/>
        <v>***</v>
      </c>
      <c r="Q11373" t="str">
        <f t="shared" si="1073"/>
        <v/>
      </c>
      <c r="R11373">
        <f t="shared" si="1074"/>
        <v>0</v>
      </c>
      <c r="S11373" t="str">
        <f t="shared" si="1075"/>
        <v>0.000***</v>
      </c>
      <c r="T11373" t="str">
        <f t="shared" si="1076"/>
        <v>0.000 (0.000)</v>
      </c>
      <c r="U11373" t="str">
        <f t="shared" si="1077"/>
        <v>0.000*** (0.000)</v>
      </c>
    </row>
    <row r="11374" x14ac:dyDescent="0.25">
      <c r="P11374" t="str">
        <f t="shared" si="1072"/>
        <v>***</v>
      </c>
      <c r="Q11374" t="str">
        <f t="shared" si="1073"/>
        <v/>
      </c>
      <c r="R11374">
        <f t="shared" si="1074"/>
        <v>0</v>
      </c>
      <c r="S11374" t="str">
        <f t="shared" si="1075"/>
        <v>0.000***</v>
      </c>
      <c r="T11374" t="str">
        <f t="shared" si="1076"/>
        <v>0.000 (0.000)</v>
      </c>
      <c r="U11374" t="str">
        <f t="shared" si="1077"/>
        <v>0.000*** (0.000)</v>
      </c>
    </row>
    <row r="11375" x14ac:dyDescent="0.25">
      <c r="P11375" t="str">
        <f t="shared" si="1072"/>
        <v>***</v>
      </c>
      <c r="Q11375" t="str">
        <f t="shared" si="1073"/>
        <v/>
      </c>
      <c r="R11375">
        <f t="shared" si="1074"/>
        <v>0</v>
      </c>
      <c r="S11375" t="str">
        <f t="shared" si="1075"/>
        <v>0.000***</v>
      </c>
      <c r="T11375" t="str">
        <f t="shared" si="1076"/>
        <v>0.000 (0.000)</v>
      </c>
      <c r="U11375" t="str">
        <f t="shared" si="1077"/>
        <v>0.000*** (0.000)</v>
      </c>
    </row>
    <row r="11376" x14ac:dyDescent="0.25">
      <c r="P11376" t="str">
        <f t="shared" si="1072"/>
        <v>***</v>
      </c>
      <c r="Q11376" t="str">
        <f t="shared" si="1073"/>
        <v/>
      </c>
      <c r="R11376">
        <f t="shared" si="1074"/>
        <v>0</v>
      </c>
      <c r="S11376" t="str">
        <f t="shared" si="1075"/>
        <v>0.000***</v>
      </c>
      <c r="T11376" t="str">
        <f t="shared" si="1076"/>
        <v>0.000 (0.000)</v>
      </c>
      <c r="U11376" t="str">
        <f t="shared" si="1077"/>
        <v>0.000*** (0.000)</v>
      </c>
    </row>
    <row r="11377" x14ac:dyDescent="0.25">
      <c r="P11377" t="str">
        <f t="shared" si="1072"/>
        <v>***</v>
      </c>
      <c r="Q11377" t="str">
        <f t="shared" si="1073"/>
        <v/>
      </c>
      <c r="R11377">
        <f t="shared" si="1074"/>
        <v>0</v>
      </c>
      <c r="S11377" t="str">
        <f t="shared" si="1075"/>
        <v>0.000***</v>
      </c>
      <c r="T11377" t="str">
        <f t="shared" si="1076"/>
        <v>0.000 (0.000)</v>
      </c>
      <c r="U11377" t="str">
        <f t="shared" si="1077"/>
        <v>0.000*** (0.000)</v>
      </c>
    </row>
    <row r="11378" x14ac:dyDescent="0.25">
      <c r="P11378" t="str">
        <f t="shared" si="1072"/>
        <v>***</v>
      </c>
      <c r="Q11378" t="str">
        <f t="shared" si="1073"/>
        <v/>
      </c>
      <c r="R11378">
        <f t="shared" si="1074"/>
        <v>0</v>
      </c>
      <c r="S11378" t="str">
        <f t="shared" si="1075"/>
        <v>0.000***</v>
      </c>
      <c r="T11378" t="str">
        <f t="shared" si="1076"/>
        <v>0.000 (0.000)</v>
      </c>
      <c r="U11378" t="str">
        <f t="shared" si="1077"/>
        <v>0.000*** (0.000)</v>
      </c>
    </row>
    <row r="11379" x14ac:dyDescent="0.25">
      <c r="P11379" t="str">
        <f t="shared" si="1072"/>
        <v>***</v>
      </c>
      <c r="Q11379" t="str">
        <f t="shared" si="1073"/>
        <v/>
      </c>
      <c r="R11379">
        <f t="shared" si="1074"/>
        <v>0</v>
      </c>
      <c r="S11379" t="str">
        <f t="shared" si="1075"/>
        <v>0.000***</v>
      </c>
      <c r="T11379" t="str">
        <f t="shared" si="1076"/>
        <v>0.000 (0.000)</v>
      </c>
      <c r="U11379" t="str">
        <f t="shared" si="1077"/>
        <v>0.000*** (0.000)</v>
      </c>
    </row>
    <row r="11380" x14ac:dyDescent="0.25">
      <c r="P11380" t="str">
        <f t="shared" si="1072"/>
        <v>***</v>
      </c>
      <c r="Q11380" t="str">
        <f t="shared" si="1073"/>
        <v/>
      </c>
      <c r="R11380">
        <f t="shared" si="1074"/>
        <v>0</v>
      </c>
      <c r="S11380" t="str">
        <f t="shared" si="1075"/>
        <v>0.000***</v>
      </c>
      <c r="T11380" t="str">
        <f t="shared" si="1076"/>
        <v>0.000 (0.000)</v>
      </c>
      <c r="U11380" t="str">
        <f t="shared" si="1077"/>
        <v>0.000*** (0.000)</v>
      </c>
    </row>
    <row r="11381" x14ac:dyDescent="0.25">
      <c r="P11381" t="str">
        <f t="shared" si="1072"/>
        <v>***</v>
      </c>
      <c r="Q11381" t="str">
        <f t="shared" si="1073"/>
        <v/>
      </c>
      <c r="R11381">
        <f t="shared" si="1074"/>
        <v>0</v>
      </c>
      <c r="S11381" t="str">
        <f t="shared" si="1075"/>
        <v>0.000***</v>
      </c>
      <c r="T11381" t="str">
        <f t="shared" si="1076"/>
        <v>0.000 (0.000)</v>
      </c>
      <c r="U11381" t="str">
        <f t="shared" si="1077"/>
        <v>0.000*** (0.000)</v>
      </c>
    </row>
    <row r="11382" x14ac:dyDescent="0.25">
      <c r="P11382" t="str">
        <f t="shared" si="1072"/>
        <v>***</v>
      </c>
      <c r="Q11382" t="str">
        <f t="shared" si="1073"/>
        <v/>
      </c>
      <c r="R11382">
        <f t="shared" si="1074"/>
        <v>0</v>
      </c>
      <c r="S11382" t="str">
        <f t="shared" si="1075"/>
        <v>0.000***</v>
      </c>
      <c r="T11382" t="str">
        <f t="shared" si="1076"/>
        <v>0.000 (0.000)</v>
      </c>
      <c r="U11382" t="str">
        <f t="shared" si="1077"/>
        <v>0.000*** (0.000)</v>
      </c>
    </row>
    <row r="11383" x14ac:dyDescent="0.25">
      <c r="P11383" t="str">
        <f t="shared" si="1072"/>
        <v>***</v>
      </c>
      <c r="Q11383" t="str">
        <f t="shared" si="1073"/>
        <v/>
      </c>
      <c r="R11383">
        <f t="shared" si="1074"/>
        <v>0</v>
      </c>
      <c r="S11383" t="str">
        <f t="shared" si="1075"/>
        <v>0.000***</v>
      </c>
      <c r="T11383" t="str">
        <f t="shared" si="1076"/>
        <v>0.000 (0.000)</v>
      </c>
      <c r="U11383" t="str">
        <f t="shared" si="1077"/>
        <v>0.000*** (0.000)</v>
      </c>
    </row>
    <row r="11384" x14ac:dyDescent="0.25">
      <c r="P11384" t="str">
        <f t="shared" si="1072"/>
        <v>***</v>
      </c>
      <c r="Q11384" t="str">
        <f t="shared" si="1073"/>
        <v/>
      </c>
      <c r="R11384">
        <f t="shared" si="1074"/>
        <v>0</v>
      </c>
      <c r="S11384" t="str">
        <f t="shared" si="1075"/>
        <v>0.000***</v>
      </c>
      <c r="T11384" t="str">
        <f t="shared" si="1076"/>
        <v>0.000 (0.000)</v>
      </c>
      <c r="U11384" t="str">
        <f t="shared" si="1077"/>
        <v>0.000*** (0.000)</v>
      </c>
    </row>
    <row r="11385" x14ac:dyDescent="0.25">
      <c r="P11385" t="str">
        <f t="shared" si="1072"/>
        <v>***</v>
      </c>
      <c r="Q11385" t="str">
        <f t="shared" si="1073"/>
        <v/>
      </c>
      <c r="R11385">
        <f t="shared" si="1074"/>
        <v>0</v>
      </c>
      <c r="S11385" t="str">
        <f t="shared" si="1075"/>
        <v>0.000***</v>
      </c>
      <c r="T11385" t="str">
        <f t="shared" si="1076"/>
        <v>0.000 (0.000)</v>
      </c>
      <c r="U11385" t="str">
        <f t="shared" si="1077"/>
        <v>0.000*** (0.000)</v>
      </c>
    </row>
    <row r="11386" x14ac:dyDescent="0.25">
      <c r="P11386" t="str">
        <f t="shared" si="1072"/>
        <v>***</v>
      </c>
      <c r="Q11386" t="str">
        <f t="shared" si="1073"/>
        <v/>
      </c>
      <c r="R11386">
        <f t="shared" si="1074"/>
        <v>0</v>
      </c>
      <c r="S11386" t="str">
        <f t="shared" si="1075"/>
        <v>0.000***</v>
      </c>
      <c r="T11386" t="str">
        <f t="shared" si="1076"/>
        <v>0.000 (0.000)</v>
      </c>
      <c r="U11386" t="str">
        <f t="shared" si="1077"/>
        <v>0.000*** (0.000)</v>
      </c>
    </row>
    <row r="11387" x14ac:dyDescent="0.25">
      <c r="P11387" t="str">
        <f t="shared" si="1072"/>
        <v>***</v>
      </c>
      <c r="Q11387" t="str">
        <f t="shared" si="1073"/>
        <v/>
      </c>
      <c r="R11387">
        <f t="shared" si="1074"/>
        <v>0</v>
      </c>
      <c r="S11387" t="str">
        <f t="shared" si="1075"/>
        <v>0.000***</v>
      </c>
      <c r="T11387" t="str">
        <f t="shared" si="1076"/>
        <v>0.000 (0.000)</v>
      </c>
      <c r="U11387" t="str">
        <f t="shared" si="1077"/>
        <v>0.000*** (0.000)</v>
      </c>
    </row>
    <row r="11388" x14ac:dyDescent="0.25">
      <c r="P11388" t="str">
        <f t="shared" si="1072"/>
        <v>***</v>
      </c>
      <c r="Q11388" t="str">
        <f t="shared" si="1073"/>
        <v/>
      </c>
      <c r="R11388">
        <f t="shared" si="1074"/>
        <v>0</v>
      </c>
      <c r="S11388" t="str">
        <f t="shared" si="1075"/>
        <v>0.000***</v>
      </c>
      <c r="T11388" t="str">
        <f t="shared" si="1076"/>
        <v>0.000 (0.000)</v>
      </c>
      <c r="U11388" t="str">
        <f t="shared" si="1077"/>
        <v>0.000*** (0.000)</v>
      </c>
    </row>
    <row r="11389" x14ac:dyDescent="0.25">
      <c r="P11389" t="str">
        <f t="shared" si="1072"/>
        <v>***</v>
      </c>
      <c r="Q11389" t="str">
        <f t="shared" si="1073"/>
        <v/>
      </c>
      <c r="R11389">
        <f t="shared" si="1074"/>
        <v>0</v>
      </c>
      <c r="S11389" t="str">
        <f t="shared" si="1075"/>
        <v>0.000***</v>
      </c>
      <c r="T11389" t="str">
        <f t="shared" si="1076"/>
        <v>0.000 (0.000)</v>
      </c>
      <c r="U11389" t="str">
        <f t="shared" si="1077"/>
        <v>0.000*** (0.000)</v>
      </c>
    </row>
    <row r="11390" x14ac:dyDescent="0.25">
      <c r="P11390" t="str">
        <f t="shared" si="1072"/>
        <v>***</v>
      </c>
      <c r="Q11390" t="str">
        <f t="shared" si="1073"/>
        <v/>
      </c>
      <c r="R11390">
        <f t="shared" si="1074"/>
        <v>0</v>
      </c>
      <c r="S11390" t="str">
        <f t="shared" si="1075"/>
        <v>0.000***</v>
      </c>
      <c r="T11390" t="str">
        <f t="shared" si="1076"/>
        <v>0.000 (0.000)</v>
      </c>
      <c r="U11390" t="str">
        <f t="shared" si="1077"/>
        <v>0.000*** (0.000)</v>
      </c>
    </row>
    <row r="11391" x14ac:dyDescent="0.25">
      <c r="P11391" t="str">
        <f t="shared" si="1072"/>
        <v>***</v>
      </c>
      <c r="Q11391" t="str">
        <f t="shared" si="1073"/>
        <v/>
      </c>
      <c r="R11391">
        <f t="shared" si="1074"/>
        <v>0</v>
      </c>
      <c r="S11391" t="str">
        <f t="shared" si="1075"/>
        <v>0.000***</v>
      </c>
      <c r="T11391" t="str">
        <f t="shared" si="1076"/>
        <v>0.000 (0.000)</v>
      </c>
      <c r="U11391" t="str">
        <f t="shared" si="1077"/>
        <v>0.000*** (0.000)</v>
      </c>
    </row>
    <row r="11392" x14ac:dyDescent="0.25">
      <c r="P11392" t="str">
        <f t="shared" si="1072"/>
        <v>***</v>
      </c>
      <c r="Q11392" t="str">
        <f t="shared" si="1073"/>
        <v/>
      </c>
      <c r="R11392">
        <f t="shared" si="1074"/>
        <v>0</v>
      </c>
      <c r="S11392" t="str">
        <f t="shared" si="1075"/>
        <v>0.000***</v>
      </c>
      <c r="T11392" t="str">
        <f t="shared" si="1076"/>
        <v>0.000 (0.000)</v>
      </c>
      <c r="U11392" t="str">
        <f t="shared" si="1077"/>
        <v>0.000*** (0.000)</v>
      </c>
    </row>
    <row r="11393" x14ac:dyDescent="0.25">
      <c r="P11393" t="str">
        <f t="shared" si="1072"/>
        <v>***</v>
      </c>
      <c r="Q11393" t="str">
        <f t="shared" si="1073"/>
        <v/>
      </c>
      <c r="R11393">
        <f t="shared" si="1074"/>
        <v>0</v>
      </c>
      <c r="S11393" t="str">
        <f t="shared" si="1075"/>
        <v>0.000***</v>
      </c>
      <c r="T11393" t="str">
        <f t="shared" si="1076"/>
        <v>0.000 (0.000)</v>
      </c>
      <c r="U11393" t="str">
        <f t="shared" si="1077"/>
        <v>0.000*** (0.000)</v>
      </c>
    </row>
    <row r="11394" x14ac:dyDescent="0.25">
      <c r="P11394" t="str">
        <f t="shared" si="1072"/>
        <v>***</v>
      </c>
      <c r="Q11394" t="str">
        <f t="shared" si="1073"/>
        <v/>
      </c>
      <c r="R11394">
        <f t="shared" si="1074"/>
        <v>0</v>
      </c>
      <c r="S11394" t="str">
        <f t="shared" si="1075"/>
        <v>0.000***</v>
      </c>
      <c r="T11394" t="str">
        <f t="shared" si="1076"/>
        <v>0.000 (0.000)</v>
      </c>
      <c r="U11394" t="str">
        <f t="shared" si="1077"/>
        <v>0.000*** (0.000)</v>
      </c>
    </row>
    <row r="11395" x14ac:dyDescent="0.25">
      <c r="P11395" t="str">
        <f t="shared" si="1072"/>
        <v>***</v>
      </c>
      <c r="Q11395" t="str">
        <f t="shared" si="1073"/>
        <v/>
      </c>
      <c r="R11395">
        <f t="shared" si="1074"/>
        <v>0</v>
      </c>
      <c r="S11395" t="str">
        <f t="shared" si="1075"/>
        <v>0.000***</v>
      </c>
      <c r="T11395" t="str">
        <f t="shared" si="1076"/>
        <v>0.000 (0.000)</v>
      </c>
      <c r="U11395" t="str">
        <f t="shared" si="1077"/>
        <v>0.000*** (0.000)</v>
      </c>
    </row>
    <row r="11396" x14ac:dyDescent="0.25">
      <c r="P11396" t="str">
        <f t="shared" si="1072"/>
        <v>***</v>
      </c>
      <c r="Q11396" t="str">
        <f t="shared" si="1073"/>
        <v/>
      </c>
      <c r="R11396">
        <f t="shared" si="1074"/>
        <v>0</v>
      </c>
      <c r="S11396" t="str">
        <f t="shared" si="1075"/>
        <v>0.000***</v>
      </c>
      <c r="T11396" t="str">
        <f t="shared" si="1076"/>
        <v>0.000 (0.000)</v>
      </c>
      <c r="U11396" t="str">
        <f t="shared" si="1077"/>
        <v>0.000*** (0.000)</v>
      </c>
    </row>
    <row r="11397" x14ac:dyDescent="0.25">
      <c r="P11397" t="str">
        <f t="shared" si="1072"/>
        <v>***</v>
      </c>
      <c r="Q11397" t="str">
        <f t="shared" si="1073"/>
        <v/>
      </c>
      <c r="R11397">
        <f t="shared" si="1074"/>
        <v>0</v>
      </c>
      <c r="S11397" t="str">
        <f t="shared" si="1075"/>
        <v>0.000***</v>
      </c>
      <c r="T11397" t="str">
        <f t="shared" si="1076"/>
        <v>0.000 (0.000)</v>
      </c>
      <c r="U11397" t="str">
        <f t="shared" si="1077"/>
        <v>0.000*** (0.000)</v>
      </c>
    </row>
    <row r="11398" x14ac:dyDescent="0.25">
      <c r="P11398" t="str">
        <f t="shared" si="1072"/>
        <v>***</v>
      </c>
      <c r="Q11398" t="str">
        <f t="shared" si="1073"/>
        <v/>
      </c>
      <c r="R11398">
        <f t="shared" si="1074"/>
        <v>0</v>
      </c>
      <c r="S11398" t="str">
        <f t="shared" si="1075"/>
        <v>0.000***</v>
      </c>
      <c r="T11398" t="str">
        <f t="shared" si="1076"/>
        <v>0.000 (0.000)</v>
      </c>
      <c r="U11398" t="str">
        <f t="shared" si="1077"/>
        <v>0.000*** (0.000)</v>
      </c>
    </row>
    <row r="11399" x14ac:dyDescent="0.25">
      <c r="P11399" t="str">
        <f t="shared" si="1072"/>
        <v>***</v>
      </c>
      <c r="Q11399" t="str">
        <f t="shared" si="1073"/>
        <v/>
      </c>
      <c r="R11399">
        <f t="shared" si="1074"/>
        <v>0</v>
      </c>
      <c r="S11399" t="str">
        <f t="shared" si="1075"/>
        <v>0.000***</v>
      </c>
      <c r="T11399" t="str">
        <f t="shared" si="1076"/>
        <v>0.000 (0.000)</v>
      </c>
      <c r="U11399" t="str">
        <f t="shared" si="1077"/>
        <v>0.000*** (0.000)</v>
      </c>
    </row>
    <row r="11400" x14ac:dyDescent="0.25">
      <c r="P11400" t="str">
        <f t="shared" si="1072"/>
        <v>***</v>
      </c>
      <c r="Q11400" t="str">
        <f t="shared" si="1073"/>
        <v/>
      </c>
      <c r="R11400">
        <f t="shared" si="1074"/>
        <v>0</v>
      </c>
      <c r="S11400" t="str">
        <f t="shared" si="1075"/>
        <v>0.000***</v>
      </c>
      <c r="T11400" t="str">
        <f t="shared" si="1076"/>
        <v>0.000 (0.000)</v>
      </c>
      <c r="U11400" t="str">
        <f t="shared" si="1077"/>
        <v>0.000*** (0.000)</v>
      </c>
    </row>
    <row r="11401" x14ac:dyDescent="0.25">
      <c r="P11401" t="str">
        <f t="shared" si="1072"/>
        <v>***</v>
      </c>
      <c r="Q11401" t="str">
        <f t="shared" si="1073"/>
        <v/>
      </c>
      <c r="R11401">
        <f t="shared" si="1074"/>
        <v>0</v>
      </c>
      <c r="S11401" t="str">
        <f t="shared" si="1075"/>
        <v>0.000***</v>
      </c>
      <c r="T11401" t="str">
        <f t="shared" si="1076"/>
        <v>0.000 (0.000)</v>
      </c>
      <c r="U11401" t="str">
        <f t="shared" si="1077"/>
        <v>0.000*** (0.000)</v>
      </c>
    </row>
    <row r="11402" x14ac:dyDescent="0.25">
      <c r="P11402" t="str">
        <f t="shared" si="1072"/>
        <v>***</v>
      </c>
      <c r="Q11402" t="str">
        <f t="shared" si="1073"/>
        <v/>
      </c>
      <c r="R11402">
        <f t="shared" si="1074"/>
        <v>0</v>
      </c>
      <c r="S11402" t="str">
        <f t="shared" si="1075"/>
        <v>0.000***</v>
      </c>
      <c r="T11402" t="str">
        <f t="shared" si="1076"/>
        <v>0.000 (0.000)</v>
      </c>
      <c r="U11402" t="str">
        <f t="shared" si="1077"/>
        <v>0.000*** (0.000)</v>
      </c>
    </row>
    <row r="11403" x14ac:dyDescent="0.25">
      <c r="P11403" t="str">
        <f t="shared" si="1072"/>
        <v>***</v>
      </c>
      <c r="Q11403" t="str">
        <f t="shared" si="1073"/>
        <v/>
      </c>
      <c r="R11403">
        <f t="shared" si="1074"/>
        <v>0</v>
      </c>
      <c r="S11403" t="str">
        <f t="shared" si="1075"/>
        <v>0.000***</v>
      </c>
      <c r="T11403" t="str">
        <f t="shared" si="1076"/>
        <v>0.000 (0.000)</v>
      </c>
      <c r="U11403" t="str">
        <f t="shared" si="1077"/>
        <v>0.000*** (0.000)</v>
      </c>
    </row>
    <row r="11404" x14ac:dyDescent="0.25">
      <c r="P11404" t="str">
        <f t="shared" si="1072"/>
        <v>***</v>
      </c>
      <c r="Q11404" t="str">
        <f t="shared" si="1073"/>
        <v/>
      </c>
      <c r="R11404">
        <f t="shared" si="1074"/>
        <v>0</v>
      </c>
      <c r="S11404" t="str">
        <f t="shared" si="1075"/>
        <v>0.000***</v>
      </c>
      <c r="T11404" t="str">
        <f t="shared" si="1076"/>
        <v>0.000 (0.000)</v>
      </c>
      <c r="U11404" t="str">
        <f t="shared" si="1077"/>
        <v>0.000*** (0.000)</v>
      </c>
    </row>
    <row r="11405" x14ac:dyDescent="0.25">
      <c r="P11405" t="str">
        <f t="shared" si="1072"/>
        <v>***</v>
      </c>
      <c r="Q11405" t="str">
        <f t="shared" si="1073"/>
        <v/>
      </c>
      <c r="R11405">
        <f t="shared" si="1074"/>
        <v>0</v>
      </c>
      <c r="S11405" t="str">
        <f t="shared" si="1075"/>
        <v>0.000***</v>
      </c>
      <c r="T11405" t="str">
        <f t="shared" si="1076"/>
        <v>0.000 (0.000)</v>
      </c>
      <c r="U11405" t="str">
        <f t="shared" si="1077"/>
        <v>0.000*** (0.000)</v>
      </c>
    </row>
    <row r="11406" x14ac:dyDescent="0.25">
      <c r="P11406" t="str">
        <f t="shared" si="1072"/>
        <v>***</v>
      </c>
      <c r="Q11406" t="str">
        <f t="shared" si="1073"/>
        <v/>
      </c>
      <c r="R11406">
        <f t="shared" si="1074"/>
        <v>0</v>
      </c>
      <c r="S11406" t="str">
        <f t="shared" si="1075"/>
        <v>0.000***</v>
      </c>
      <c r="T11406" t="str">
        <f t="shared" si="1076"/>
        <v>0.000 (0.000)</v>
      </c>
      <c r="U11406" t="str">
        <f t="shared" si="1077"/>
        <v>0.000*** (0.000)</v>
      </c>
    </row>
    <row r="11407" x14ac:dyDescent="0.25">
      <c r="P11407" t="str">
        <f t="shared" si="1072"/>
        <v>***</v>
      </c>
      <c r="Q11407" t="str">
        <f t="shared" si="1073"/>
        <v/>
      </c>
      <c r="R11407">
        <f t="shared" si="1074"/>
        <v>0</v>
      </c>
      <c r="S11407" t="str">
        <f t="shared" si="1075"/>
        <v>0.000***</v>
      </c>
      <c r="T11407" t="str">
        <f t="shared" si="1076"/>
        <v>0.000 (0.000)</v>
      </c>
      <c r="U11407" t="str">
        <f t="shared" si="1077"/>
        <v>0.000*** (0.000)</v>
      </c>
    </row>
    <row r="11408" x14ac:dyDescent="0.25">
      <c r="P11408" t="str">
        <f t="shared" si="1072"/>
        <v>***</v>
      </c>
      <c r="Q11408" t="str">
        <f t="shared" si="1073"/>
        <v/>
      </c>
      <c r="R11408">
        <f t="shared" si="1074"/>
        <v>0</v>
      </c>
      <c r="S11408" t="str">
        <f t="shared" si="1075"/>
        <v>0.000***</v>
      </c>
      <c r="T11408" t="str">
        <f t="shared" si="1076"/>
        <v>0.000 (0.000)</v>
      </c>
      <c r="U11408" t="str">
        <f t="shared" si="1077"/>
        <v>0.000*** (0.000)</v>
      </c>
    </row>
    <row r="11409" x14ac:dyDescent="0.25">
      <c r="P11409" t="str">
        <f t="shared" si="1072"/>
        <v>***</v>
      </c>
      <c r="Q11409" t="str">
        <f t="shared" si="1073"/>
        <v/>
      </c>
      <c r="R11409">
        <f t="shared" si="1074"/>
        <v>0</v>
      </c>
      <c r="S11409" t="str">
        <f t="shared" si="1075"/>
        <v>0.000***</v>
      </c>
      <c r="T11409" t="str">
        <f t="shared" si="1076"/>
        <v>0.000 (0.000)</v>
      </c>
      <c r="U11409" t="str">
        <f t="shared" si="1077"/>
        <v>0.000*** (0.000)</v>
      </c>
    </row>
    <row r="11410" x14ac:dyDescent="0.25">
      <c r="P11410" t="str">
        <f t="shared" si="1072"/>
        <v>***</v>
      </c>
      <c r="Q11410" t="str">
        <f t="shared" si="1073"/>
        <v/>
      </c>
      <c r="R11410">
        <f t="shared" si="1074"/>
        <v>0</v>
      </c>
      <c r="S11410" t="str">
        <f t="shared" si="1075"/>
        <v>0.000***</v>
      </c>
      <c r="T11410" t="str">
        <f t="shared" si="1076"/>
        <v>0.000 (0.000)</v>
      </c>
      <c r="U11410" t="str">
        <f t="shared" si="1077"/>
        <v>0.000*** (0.000)</v>
      </c>
    </row>
    <row r="11411" x14ac:dyDescent="0.25">
      <c r="P11411" t="str">
        <f t="shared" si="1072"/>
        <v>***</v>
      </c>
      <c r="Q11411" t="str">
        <f t="shared" si="1073"/>
        <v/>
      </c>
      <c r="R11411">
        <f t="shared" si="1074"/>
        <v>0</v>
      </c>
      <c r="S11411" t="str">
        <f t="shared" si="1075"/>
        <v>0.000***</v>
      </c>
      <c r="T11411" t="str">
        <f t="shared" si="1076"/>
        <v>0.000 (0.000)</v>
      </c>
      <c r="U11411" t="str">
        <f t="shared" si="1077"/>
        <v>0.000*** (0.000)</v>
      </c>
    </row>
    <row r="11412" x14ac:dyDescent="0.25">
      <c r="P11412" t="str">
        <f t="shared" si="1072"/>
        <v>***</v>
      </c>
      <c r="Q11412" t="str">
        <f t="shared" si="1073"/>
        <v/>
      </c>
      <c r="R11412">
        <f t="shared" si="1074"/>
        <v>0</v>
      </c>
      <c r="S11412" t="str">
        <f t="shared" si="1075"/>
        <v>0.000***</v>
      </c>
      <c r="T11412" t="str">
        <f t="shared" si="1076"/>
        <v>0.000 (0.000)</v>
      </c>
      <c r="U11412" t="str">
        <f t="shared" si="1077"/>
        <v>0.000*** (0.000)</v>
      </c>
    </row>
    <row r="11413" x14ac:dyDescent="0.25">
      <c r="P11413" t="str">
        <f t="shared" si="1072"/>
        <v>***</v>
      </c>
      <c r="Q11413" t="str">
        <f t="shared" si="1073"/>
        <v/>
      </c>
      <c r="R11413">
        <f t="shared" si="1074"/>
        <v>0</v>
      </c>
      <c r="S11413" t="str">
        <f t="shared" si="1075"/>
        <v>0.000***</v>
      </c>
      <c r="T11413" t="str">
        <f t="shared" si="1076"/>
        <v>0.000 (0.000)</v>
      </c>
      <c r="U11413" t="str">
        <f t="shared" si="1077"/>
        <v>0.000*** (0.000)</v>
      </c>
    </row>
    <row r="11414" x14ac:dyDescent="0.25">
      <c r="P11414" t="str">
        <f t="shared" si="1072"/>
        <v>***</v>
      </c>
      <c r="Q11414" t="str">
        <f t="shared" si="1073"/>
        <v/>
      </c>
      <c r="R11414">
        <f t="shared" si="1074"/>
        <v>0</v>
      </c>
      <c r="S11414" t="str">
        <f t="shared" si="1075"/>
        <v>0.000***</v>
      </c>
      <c r="T11414" t="str">
        <f t="shared" si="1076"/>
        <v>0.000 (0.000)</v>
      </c>
      <c r="U11414" t="str">
        <f t="shared" si="1077"/>
        <v>0.000*** (0.000)</v>
      </c>
    </row>
    <row r="11415" x14ac:dyDescent="0.25">
      <c r="P11415" t="str">
        <f t="shared" si="1072"/>
        <v>***</v>
      </c>
      <c r="Q11415" t="str">
        <f t="shared" si="1073"/>
        <v/>
      </c>
      <c r="R11415">
        <f t="shared" si="1074"/>
        <v>0</v>
      </c>
      <c r="S11415" t="str">
        <f t="shared" si="1075"/>
        <v>0.000***</v>
      </c>
      <c r="T11415" t="str">
        <f t="shared" si="1076"/>
        <v>0.000 (0.000)</v>
      </c>
      <c r="U11415" t="str">
        <f t="shared" si="1077"/>
        <v>0.000*** (0.000)</v>
      </c>
    </row>
    <row r="11416" x14ac:dyDescent="0.25">
      <c r="P11416" t="str">
        <f t="shared" si="1072"/>
        <v>***</v>
      </c>
      <c r="Q11416" t="str">
        <f t="shared" si="1073"/>
        <v/>
      </c>
      <c r="R11416">
        <f t="shared" si="1074"/>
        <v>0</v>
      </c>
      <c r="S11416" t="str">
        <f t="shared" si="1075"/>
        <v>0.000***</v>
      </c>
      <c r="T11416" t="str">
        <f t="shared" si="1076"/>
        <v>0.000 (0.000)</v>
      </c>
      <c r="U11416" t="str">
        <f t="shared" si="1077"/>
        <v>0.000*** (0.000)</v>
      </c>
    </row>
    <row r="11417" x14ac:dyDescent="0.25">
      <c r="P11417" t="str">
        <f t="shared" si="1072"/>
        <v>***</v>
      </c>
      <c r="Q11417" t="str">
        <f t="shared" si="1073"/>
        <v/>
      </c>
      <c r="R11417">
        <f t="shared" si="1074"/>
        <v>0</v>
      </c>
      <c r="S11417" t="str">
        <f t="shared" si="1075"/>
        <v>0.000***</v>
      </c>
      <c r="T11417" t="str">
        <f t="shared" si="1076"/>
        <v>0.000 (0.000)</v>
      </c>
      <c r="U11417" t="str">
        <f t="shared" si="1077"/>
        <v>0.000*** (0.000)</v>
      </c>
    </row>
    <row r="11418" x14ac:dyDescent="0.25">
      <c r="P11418" t="str">
        <f t="shared" si="1072"/>
        <v>***</v>
      </c>
      <c r="Q11418" t="str">
        <f t="shared" si="1073"/>
        <v/>
      </c>
      <c r="R11418">
        <f t="shared" si="1074"/>
        <v>0</v>
      </c>
      <c r="S11418" t="str">
        <f t="shared" si="1075"/>
        <v>0.000***</v>
      </c>
      <c r="T11418" t="str">
        <f t="shared" si="1076"/>
        <v>0.000 (0.000)</v>
      </c>
      <c r="U11418" t="str">
        <f t="shared" si="1077"/>
        <v>0.000*** (0.000)</v>
      </c>
    </row>
    <row r="11419" x14ac:dyDescent="0.25">
      <c r="P11419" t="str">
        <f t="shared" si="1072"/>
        <v>***</v>
      </c>
      <c r="Q11419" t="str">
        <f t="shared" si="1073"/>
        <v/>
      </c>
      <c r="R11419">
        <f t="shared" si="1074"/>
        <v>0</v>
      </c>
      <c r="S11419" t="str">
        <f t="shared" si="1075"/>
        <v>0.000***</v>
      </c>
      <c r="T11419" t="str">
        <f t="shared" si="1076"/>
        <v>0.000 (0.000)</v>
      </c>
      <c r="U11419" t="str">
        <f t="shared" si="1077"/>
        <v>0.000*** (0.000)</v>
      </c>
    </row>
    <row r="11420" x14ac:dyDescent="0.25">
      <c r="P11420" t="str">
        <f t="shared" si="1072"/>
        <v>***</v>
      </c>
      <c r="Q11420" t="str">
        <f t="shared" si="1073"/>
        <v/>
      </c>
      <c r="R11420">
        <f t="shared" si="1074"/>
        <v>0</v>
      </c>
      <c r="S11420" t="str">
        <f t="shared" si="1075"/>
        <v>0.000***</v>
      </c>
      <c r="T11420" t="str">
        <f t="shared" si="1076"/>
        <v>0.000 (0.000)</v>
      </c>
      <c r="U11420" t="str">
        <f t="shared" si="1077"/>
        <v>0.000*** (0.000)</v>
      </c>
    </row>
    <row r="11421" x14ac:dyDescent="0.25">
      <c r="P11421" t="str">
        <f t="shared" si="1072"/>
        <v>***</v>
      </c>
      <c r="Q11421" t="str">
        <f t="shared" si="1073"/>
        <v/>
      </c>
      <c r="R11421">
        <f t="shared" si="1074"/>
        <v>0</v>
      </c>
      <c r="S11421" t="str">
        <f t="shared" si="1075"/>
        <v>0.000***</v>
      </c>
      <c r="T11421" t="str">
        <f t="shared" si="1076"/>
        <v>0.000 (0.000)</v>
      </c>
      <c r="U11421" t="str">
        <f t="shared" si="1077"/>
        <v>0.000*** (0.000)</v>
      </c>
    </row>
    <row r="11422" x14ac:dyDescent="0.25">
      <c r="P11422" t="str">
        <f t="shared" si="1072"/>
        <v>***</v>
      </c>
      <c r="Q11422" t="str">
        <f t="shared" si="1073"/>
        <v/>
      </c>
      <c r="R11422">
        <f t="shared" si="1074"/>
        <v>0</v>
      </c>
      <c r="S11422" t="str">
        <f t="shared" si="1075"/>
        <v>0.000***</v>
      </c>
      <c r="T11422" t="str">
        <f t="shared" si="1076"/>
        <v>0.000 (0.000)</v>
      </c>
      <c r="U11422" t="str">
        <f t="shared" si="1077"/>
        <v>0.000*** (0.000)</v>
      </c>
    </row>
    <row r="11423" x14ac:dyDescent="0.25">
      <c r="P11423" t="str">
        <f t="shared" si="1072"/>
        <v>***</v>
      </c>
      <c r="Q11423" t="str">
        <f t="shared" si="1073"/>
        <v/>
      </c>
      <c r="R11423">
        <f t="shared" si="1074"/>
        <v>0</v>
      </c>
      <c r="S11423" t="str">
        <f t="shared" si="1075"/>
        <v>0.000***</v>
      </c>
      <c r="T11423" t="str">
        <f t="shared" si="1076"/>
        <v>0.000 (0.000)</v>
      </c>
      <c r="U11423" t="str">
        <f t="shared" si="1077"/>
        <v>0.000*** (0.000)</v>
      </c>
    </row>
    <row r="11424" x14ac:dyDescent="0.25">
      <c r="P11424" t="str">
        <f t="shared" si="1072"/>
        <v>***</v>
      </c>
      <c r="Q11424" t="str">
        <f t="shared" si="1073"/>
        <v/>
      </c>
      <c r="R11424">
        <f t="shared" si="1074"/>
        <v>0</v>
      </c>
      <c r="S11424" t="str">
        <f t="shared" si="1075"/>
        <v>0.000***</v>
      </c>
      <c r="T11424" t="str">
        <f t="shared" si="1076"/>
        <v>0.000 (0.000)</v>
      </c>
      <c r="U11424" t="str">
        <f t="shared" si="1077"/>
        <v>0.000*** (0.000)</v>
      </c>
    </row>
    <row r="11425" x14ac:dyDescent="0.25">
      <c r="P11425" t="str">
        <f t="shared" si="1072"/>
        <v>***</v>
      </c>
      <c r="Q11425" t="str">
        <f t="shared" si="1073"/>
        <v/>
      </c>
      <c r="R11425">
        <f t="shared" si="1074"/>
        <v>0</v>
      </c>
      <c r="S11425" t="str">
        <f t="shared" si="1075"/>
        <v>0.000***</v>
      </c>
      <c r="T11425" t="str">
        <f t="shared" si="1076"/>
        <v>0.000 (0.000)</v>
      </c>
      <c r="U11425" t="str">
        <f t="shared" si="1077"/>
        <v>0.000*** (0.000)</v>
      </c>
    </row>
    <row r="11426" x14ac:dyDescent="0.25">
      <c r="P11426" t="str">
        <f t="shared" si="1072"/>
        <v>***</v>
      </c>
      <c r="Q11426" t="str">
        <f t="shared" si="1073"/>
        <v/>
      </c>
      <c r="R11426">
        <f t="shared" si="1074"/>
        <v>0</v>
      </c>
      <c r="S11426" t="str">
        <f t="shared" si="1075"/>
        <v>0.000***</v>
      </c>
      <c r="T11426" t="str">
        <f t="shared" si="1076"/>
        <v>0.000 (0.000)</v>
      </c>
      <c r="U11426" t="str">
        <f t="shared" si="1077"/>
        <v>0.000*** (0.000)</v>
      </c>
    </row>
    <row r="11427" x14ac:dyDescent="0.25">
      <c r="P11427" t="str">
        <f t="shared" si="1072"/>
        <v>***</v>
      </c>
      <c r="Q11427" t="str">
        <f t="shared" si="1073"/>
        <v/>
      </c>
      <c r="R11427">
        <f t="shared" si="1074"/>
        <v>0</v>
      </c>
      <c r="S11427" t="str">
        <f t="shared" si="1075"/>
        <v>0.000***</v>
      </c>
      <c r="T11427" t="str">
        <f t="shared" si="1076"/>
        <v>0.000 (0.000)</v>
      </c>
      <c r="U11427" t="str">
        <f t="shared" si="1077"/>
        <v>0.000*** (0.000)</v>
      </c>
    </row>
    <row r="11428" x14ac:dyDescent="0.25">
      <c r="P11428" t="str">
        <f t="shared" si="1072"/>
        <v>***</v>
      </c>
      <c r="Q11428" t="str">
        <f t="shared" si="1073"/>
        <v/>
      </c>
      <c r="R11428">
        <f t="shared" si="1074"/>
        <v>0</v>
      </c>
      <c r="S11428" t="str">
        <f t="shared" si="1075"/>
        <v>0.000***</v>
      </c>
      <c r="T11428" t="str">
        <f t="shared" si="1076"/>
        <v>0.000 (0.000)</v>
      </c>
      <c r="U11428" t="str">
        <f t="shared" si="1077"/>
        <v>0.000*** (0.000)</v>
      </c>
    </row>
    <row r="11429" x14ac:dyDescent="0.25">
      <c r="P11429" t="str">
        <f t="shared" si="1072"/>
        <v>***</v>
      </c>
      <c r="Q11429" t="str">
        <f t="shared" si="1073"/>
        <v/>
      </c>
      <c r="R11429">
        <f t="shared" si="1074"/>
        <v>0</v>
      </c>
      <c r="S11429" t="str">
        <f t="shared" si="1075"/>
        <v>0.000***</v>
      </c>
      <c r="T11429" t="str">
        <f t="shared" si="1076"/>
        <v>0.000 (0.000)</v>
      </c>
      <c r="U11429" t="str">
        <f t="shared" si="1077"/>
        <v>0.000*** (0.000)</v>
      </c>
    </row>
    <row r="11430" x14ac:dyDescent="0.25">
      <c r="P11430" t="str">
        <f t="shared" si="1072"/>
        <v>***</v>
      </c>
      <c r="Q11430" t="str">
        <f t="shared" si="1073"/>
        <v/>
      </c>
      <c r="R11430">
        <f t="shared" si="1074"/>
        <v>0</v>
      </c>
      <c r="S11430" t="str">
        <f t="shared" si="1075"/>
        <v>0.000***</v>
      </c>
      <c r="T11430" t="str">
        <f t="shared" si="1076"/>
        <v>0.000 (0.000)</v>
      </c>
      <c r="U11430" t="str">
        <f t="shared" si="1077"/>
        <v>0.000*** (0.000)</v>
      </c>
    </row>
    <row r="11431" x14ac:dyDescent="0.25">
      <c r="P11431" t="str">
        <f t="shared" si="1072"/>
        <v>***</v>
      </c>
      <c r="Q11431" t="str">
        <f t="shared" si="1073"/>
        <v/>
      </c>
      <c r="R11431">
        <f t="shared" si="1074"/>
        <v>0</v>
      </c>
      <c r="S11431" t="str">
        <f t="shared" si="1075"/>
        <v>0.000***</v>
      </c>
      <c r="T11431" t="str">
        <f t="shared" si="1076"/>
        <v>0.000 (0.000)</v>
      </c>
      <c r="U11431" t="str">
        <f t="shared" si="1077"/>
        <v>0.000*** (0.000)</v>
      </c>
    </row>
    <row r="11432" x14ac:dyDescent="0.25">
      <c r="P11432" t="str">
        <f t="shared" si="1072"/>
        <v>***</v>
      </c>
      <c r="Q11432" t="str">
        <f t="shared" si="1073"/>
        <v/>
      </c>
      <c r="R11432">
        <f t="shared" si="1074"/>
        <v>0</v>
      </c>
      <c r="S11432" t="str">
        <f t="shared" si="1075"/>
        <v>0.000***</v>
      </c>
      <c r="T11432" t="str">
        <f t="shared" si="1076"/>
        <v>0.000 (0.000)</v>
      </c>
      <c r="U11432" t="str">
        <f t="shared" si="1077"/>
        <v>0.000*** (0.000)</v>
      </c>
    </row>
    <row r="11433" x14ac:dyDescent="0.25">
      <c r="P11433" t="str">
        <f t="shared" si="1072"/>
        <v>***</v>
      </c>
      <c r="Q11433" t="str">
        <f t="shared" si="1073"/>
        <v/>
      </c>
      <c r="R11433">
        <f t="shared" si="1074"/>
        <v>0</v>
      </c>
      <c r="S11433" t="str">
        <f t="shared" si="1075"/>
        <v>0.000***</v>
      </c>
      <c r="T11433" t="str">
        <f t="shared" si="1076"/>
        <v>0.000 (0.000)</v>
      </c>
      <c r="U11433" t="str">
        <f t="shared" si="1077"/>
        <v>0.000*** (0.000)</v>
      </c>
    </row>
    <row r="11434" x14ac:dyDescent="0.25">
      <c r="P11434" t="str">
        <f t="shared" si="1072"/>
        <v>***</v>
      </c>
      <c r="Q11434" t="str">
        <f t="shared" si="1073"/>
        <v/>
      </c>
      <c r="R11434">
        <f t="shared" si="1074"/>
        <v>0</v>
      </c>
      <c r="S11434" t="str">
        <f t="shared" si="1075"/>
        <v>0.000***</v>
      </c>
      <c r="T11434" t="str">
        <f t="shared" si="1076"/>
        <v>0.000 (0.000)</v>
      </c>
      <c r="U11434" t="str">
        <f t="shared" si="1077"/>
        <v>0.000*** (0.000)</v>
      </c>
    </row>
    <row r="11435" x14ac:dyDescent="0.25">
      <c r="P11435" t="str">
        <f t="shared" ref="P11435:P11498" si="1078">IF(L11435&lt;0.01,"***",IF(L11435&lt;0.05,"**",IF(L11435&lt;0.1,"*","")))</f>
        <v>***</v>
      </c>
      <c r="Q11435" t="str">
        <f t="shared" ref="Q11435:Q11498" si="1079">_xlfn.CONCAT(A11435:I11435)</f>
        <v/>
      </c>
      <c r="R11435">
        <f t="shared" ref="R11435:R11498" si="1080">J11435</f>
        <v>0</v>
      </c>
      <c r="S11435" t="str">
        <f t="shared" ref="S11435:S11498" si="1081">TEXT(R11435,"0.000")&amp;P11435</f>
        <v>0.000***</v>
      </c>
      <c r="T11435" t="str">
        <f t="shared" ref="T11435:T11498" si="1082">TEXT(R11435,"0.000")&amp;" ("&amp;TEXT(K11435,"0.000")&amp;")"</f>
        <v>0.000 (0.000)</v>
      </c>
      <c r="U11435" t="str">
        <f t="shared" ref="U11435:U11498" si="1083">S11435&amp;" ("&amp;TEXT(K11435,"0.000")&amp;")"</f>
        <v>0.000*** (0.000)</v>
      </c>
    </row>
    <row r="11436" x14ac:dyDescent="0.25">
      <c r="P11436" t="str">
        <f t="shared" si="1078"/>
        <v>***</v>
      </c>
      <c r="Q11436" t="str">
        <f t="shared" si="1079"/>
        <v/>
      </c>
      <c r="R11436">
        <f t="shared" si="1080"/>
        <v>0</v>
      </c>
      <c r="S11436" t="str">
        <f t="shared" si="1081"/>
        <v>0.000***</v>
      </c>
      <c r="T11436" t="str">
        <f t="shared" si="1082"/>
        <v>0.000 (0.000)</v>
      </c>
      <c r="U11436" t="str">
        <f t="shared" si="1083"/>
        <v>0.000*** (0.000)</v>
      </c>
    </row>
    <row r="11437" x14ac:dyDescent="0.25">
      <c r="P11437" t="str">
        <f t="shared" si="1078"/>
        <v>***</v>
      </c>
      <c r="Q11437" t="str">
        <f t="shared" si="1079"/>
        <v/>
      </c>
      <c r="R11437">
        <f t="shared" si="1080"/>
        <v>0</v>
      </c>
      <c r="S11437" t="str">
        <f t="shared" si="1081"/>
        <v>0.000***</v>
      </c>
      <c r="T11437" t="str">
        <f t="shared" si="1082"/>
        <v>0.000 (0.000)</v>
      </c>
      <c r="U11437" t="str">
        <f t="shared" si="1083"/>
        <v>0.000*** (0.000)</v>
      </c>
    </row>
    <row r="11438" x14ac:dyDescent="0.25">
      <c r="P11438" t="str">
        <f t="shared" si="1078"/>
        <v>***</v>
      </c>
      <c r="Q11438" t="str">
        <f t="shared" si="1079"/>
        <v/>
      </c>
      <c r="R11438">
        <f t="shared" si="1080"/>
        <v>0</v>
      </c>
      <c r="S11438" t="str">
        <f t="shared" si="1081"/>
        <v>0.000***</v>
      </c>
      <c r="T11438" t="str">
        <f t="shared" si="1082"/>
        <v>0.000 (0.000)</v>
      </c>
      <c r="U11438" t="str">
        <f t="shared" si="1083"/>
        <v>0.000*** (0.000)</v>
      </c>
    </row>
    <row r="11439" x14ac:dyDescent="0.25">
      <c r="P11439" t="str">
        <f t="shared" si="1078"/>
        <v>***</v>
      </c>
      <c r="Q11439" t="str">
        <f t="shared" si="1079"/>
        <v/>
      </c>
      <c r="R11439">
        <f t="shared" si="1080"/>
        <v>0</v>
      </c>
      <c r="S11439" t="str">
        <f t="shared" si="1081"/>
        <v>0.000***</v>
      </c>
      <c r="T11439" t="str">
        <f t="shared" si="1082"/>
        <v>0.000 (0.000)</v>
      </c>
      <c r="U11439" t="str">
        <f t="shared" si="1083"/>
        <v>0.000*** (0.000)</v>
      </c>
    </row>
    <row r="11440" x14ac:dyDescent="0.25">
      <c r="P11440" t="str">
        <f t="shared" si="1078"/>
        <v>***</v>
      </c>
      <c r="Q11440" t="str">
        <f t="shared" si="1079"/>
        <v/>
      </c>
      <c r="R11440">
        <f t="shared" si="1080"/>
        <v>0</v>
      </c>
      <c r="S11440" t="str">
        <f t="shared" si="1081"/>
        <v>0.000***</v>
      </c>
      <c r="T11440" t="str">
        <f t="shared" si="1082"/>
        <v>0.000 (0.000)</v>
      </c>
      <c r="U11440" t="str">
        <f t="shared" si="1083"/>
        <v>0.000*** (0.000)</v>
      </c>
    </row>
    <row r="11441" x14ac:dyDescent="0.25">
      <c r="P11441" t="str">
        <f t="shared" si="1078"/>
        <v>***</v>
      </c>
      <c r="Q11441" t="str">
        <f t="shared" si="1079"/>
        <v/>
      </c>
      <c r="R11441">
        <f t="shared" si="1080"/>
        <v>0</v>
      </c>
      <c r="S11441" t="str">
        <f t="shared" si="1081"/>
        <v>0.000***</v>
      </c>
      <c r="T11441" t="str">
        <f t="shared" si="1082"/>
        <v>0.000 (0.000)</v>
      </c>
      <c r="U11441" t="str">
        <f t="shared" si="1083"/>
        <v>0.000*** (0.000)</v>
      </c>
    </row>
    <row r="11442" x14ac:dyDescent="0.25">
      <c r="P11442" t="str">
        <f t="shared" si="1078"/>
        <v>***</v>
      </c>
      <c r="Q11442" t="str">
        <f t="shared" si="1079"/>
        <v/>
      </c>
      <c r="R11442">
        <f t="shared" si="1080"/>
        <v>0</v>
      </c>
      <c r="S11442" t="str">
        <f t="shared" si="1081"/>
        <v>0.000***</v>
      </c>
      <c r="T11442" t="str">
        <f t="shared" si="1082"/>
        <v>0.000 (0.000)</v>
      </c>
      <c r="U11442" t="str">
        <f t="shared" si="1083"/>
        <v>0.000*** (0.000)</v>
      </c>
    </row>
    <row r="11443" x14ac:dyDescent="0.25">
      <c r="P11443" t="str">
        <f t="shared" si="1078"/>
        <v>***</v>
      </c>
      <c r="Q11443" t="str">
        <f t="shared" si="1079"/>
        <v/>
      </c>
      <c r="R11443">
        <f t="shared" si="1080"/>
        <v>0</v>
      </c>
      <c r="S11443" t="str">
        <f t="shared" si="1081"/>
        <v>0.000***</v>
      </c>
      <c r="T11443" t="str">
        <f t="shared" si="1082"/>
        <v>0.000 (0.000)</v>
      </c>
      <c r="U11443" t="str">
        <f t="shared" si="1083"/>
        <v>0.000*** (0.000)</v>
      </c>
    </row>
    <row r="11444" x14ac:dyDescent="0.25">
      <c r="P11444" t="str">
        <f t="shared" si="1078"/>
        <v>***</v>
      </c>
      <c r="Q11444" t="str">
        <f t="shared" si="1079"/>
        <v/>
      </c>
      <c r="R11444">
        <f t="shared" si="1080"/>
        <v>0</v>
      </c>
      <c r="S11444" t="str">
        <f t="shared" si="1081"/>
        <v>0.000***</v>
      </c>
      <c r="T11444" t="str">
        <f t="shared" si="1082"/>
        <v>0.000 (0.000)</v>
      </c>
      <c r="U11444" t="str">
        <f t="shared" si="1083"/>
        <v>0.000*** (0.000)</v>
      </c>
    </row>
    <row r="11445" x14ac:dyDescent="0.25">
      <c r="P11445" t="str">
        <f t="shared" si="1078"/>
        <v>***</v>
      </c>
      <c r="Q11445" t="str">
        <f t="shared" si="1079"/>
        <v/>
      </c>
      <c r="R11445">
        <f t="shared" si="1080"/>
        <v>0</v>
      </c>
      <c r="S11445" t="str">
        <f t="shared" si="1081"/>
        <v>0.000***</v>
      </c>
      <c r="T11445" t="str">
        <f t="shared" si="1082"/>
        <v>0.000 (0.000)</v>
      </c>
      <c r="U11445" t="str">
        <f t="shared" si="1083"/>
        <v>0.000*** (0.000)</v>
      </c>
    </row>
    <row r="11446" x14ac:dyDescent="0.25">
      <c r="P11446" t="str">
        <f t="shared" si="1078"/>
        <v>***</v>
      </c>
      <c r="Q11446" t="str">
        <f t="shared" si="1079"/>
        <v/>
      </c>
      <c r="R11446">
        <f t="shared" si="1080"/>
        <v>0</v>
      </c>
      <c r="S11446" t="str">
        <f t="shared" si="1081"/>
        <v>0.000***</v>
      </c>
      <c r="T11446" t="str">
        <f t="shared" si="1082"/>
        <v>0.000 (0.000)</v>
      </c>
      <c r="U11446" t="str">
        <f t="shared" si="1083"/>
        <v>0.000*** (0.000)</v>
      </c>
    </row>
    <row r="11447" x14ac:dyDescent="0.25">
      <c r="P11447" t="str">
        <f t="shared" si="1078"/>
        <v>***</v>
      </c>
      <c r="Q11447" t="str">
        <f t="shared" si="1079"/>
        <v/>
      </c>
      <c r="R11447">
        <f t="shared" si="1080"/>
        <v>0</v>
      </c>
      <c r="S11447" t="str">
        <f t="shared" si="1081"/>
        <v>0.000***</v>
      </c>
      <c r="T11447" t="str">
        <f t="shared" si="1082"/>
        <v>0.000 (0.000)</v>
      </c>
      <c r="U11447" t="str">
        <f t="shared" si="1083"/>
        <v>0.000*** (0.000)</v>
      </c>
    </row>
    <row r="11448" x14ac:dyDescent="0.25">
      <c r="P11448" t="str">
        <f t="shared" si="1078"/>
        <v>***</v>
      </c>
      <c r="Q11448" t="str">
        <f t="shared" si="1079"/>
        <v/>
      </c>
      <c r="R11448">
        <f t="shared" si="1080"/>
        <v>0</v>
      </c>
      <c r="S11448" t="str">
        <f t="shared" si="1081"/>
        <v>0.000***</v>
      </c>
      <c r="T11448" t="str">
        <f t="shared" si="1082"/>
        <v>0.000 (0.000)</v>
      </c>
      <c r="U11448" t="str">
        <f t="shared" si="1083"/>
        <v>0.000*** (0.000)</v>
      </c>
    </row>
    <row r="11449" x14ac:dyDescent="0.25">
      <c r="P11449" t="str">
        <f t="shared" si="1078"/>
        <v>***</v>
      </c>
      <c r="Q11449" t="str">
        <f t="shared" si="1079"/>
        <v/>
      </c>
      <c r="R11449">
        <f t="shared" si="1080"/>
        <v>0</v>
      </c>
      <c r="S11449" t="str">
        <f t="shared" si="1081"/>
        <v>0.000***</v>
      </c>
      <c r="T11449" t="str">
        <f t="shared" si="1082"/>
        <v>0.000 (0.000)</v>
      </c>
      <c r="U11449" t="str">
        <f t="shared" si="1083"/>
        <v>0.000*** (0.000)</v>
      </c>
    </row>
    <row r="11450" x14ac:dyDescent="0.25">
      <c r="P11450" t="str">
        <f t="shared" si="1078"/>
        <v>***</v>
      </c>
      <c r="Q11450" t="str">
        <f t="shared" si="1079"/>
        <v/>
      </c>
      <c r="R11450">
        <f t="shared" si="1080"/>
        <v>0</v>
      </c>
      <c r="S11450" t="str">
        <f t="shared" si="1081"/>
        <v>0.000***</v>
      </c>
      <c r="T11450" t="str">
        <f t="shared" si="1082"/>
        <v>0.000 (0.000)</v>
      </c>
      <c r="U11450" t="str">
        <f t="shared" si="1083"/>
        <v>0.000*** (0.000)</v>
      </c>
    </row>
    <row r="11451" x14ac:dyDescent="0.25">
      <c r="P11451" t="str">
        <f t="shared" si="1078"/>
        <v>***</v>
      </c>
      <c r="Q11451" t="str">
        <f t="shared" si="1079"/>
        <v/>
      </c>
      <c r="R11451">
        <f t="shared" si="1080"/>
        <v>0</v>
      </c>
      <c r="S11451" t="str">
        <f t="shared" si="1081"/>
        <v>0.000***</v>
      </c>
      <c r="T11451" t="str">
        <f t="shared" si="1082"/>
        <v>0.000 (0.000)</v>
      </c>
      <c r="U11451" t="str">
        <f t="shared" si="1083"/>
        <v>0.000*** (0.000)</v>
      </c>
    </row>
    <row r="11452" x14ac:dyDescent="0.25">
      <c r="P11452" t="str">
        <f t="shared" si="1078"/>
        <v>***</v>
      </c>
      <c r="Q11452" t="str">
        <f t="shared" si="1079"/>
        <v/>
      </c>
      <c r="R11452">
        <f t="shared" si="1080"/>
        <v>0</v>
      </c>
      <c r="S11452" t="str">
        <f t="shared" si="1081"/>
        <v>0.000***</v>
      </c>
      <c r="T11452" t="str">
        <f t="shared" si="1082"/>
        <v>0.000 (0.000)</v>
      </c>
      <c r="U11452" t="str">
        <f t="shared" si="1083"/>
        <v>0.000*** (0.000)</v>
      </c>
    </row>
    <row r="11453" x14ac:dyDescent="0.25">
      <c r="P11453" t="str">
        <f t="shared" si="1078"/>
        <v>***</v>
      </c>
      <c r="Q11453" t="str">
        <f t="shared" si="1079"/>
        <v/>
      </c>
      <c r="R11453">
        <f t="shared" si="1080"/>
        <v>0</v>
      </c>
      <c r="S11453" t="str">
        <f t="shared" si="1081"/>
        <v>0.000***</v>
      </c>
      <c r="T11453" t="str">
        <f t="shared" si="1082"/>
        <v>0.000 (0.000)</v>
      </c>
      <c r="U11453" t="str">
        <f t="shared" si="1083"/>
        <v>0.000*** (0.000)</v>
      </c>
    </row>
    <row r="11454" x14ac:dyDescent="0.25">
      <c r="P11454" t="str">
        <f t="shared" si="1078"/>
        <v>***</v>
      </c>
      <c r="Q11454" t="str">
        <f t="shared" si="1079"/>
        <v/>
      </c>
      <c r="R11454">
        <f t="shared" si="1080"/>
        <v>0</v>
      </c>
      <c r="S11454" t="str">
        <f t="shared" si="1081"/>
        <v>0.000***</v>
      </c>
      <c r="T11454" t="str">
        <f t="shared" si="1082"/>
        <v>0.000 (0.000)</v>
      </c>
      <c r="U11454" t="str">
        <f t="shared" si="1083"/>
        <v>0.000*** (0.000)</v>
      </c>
    </row>
    <row r="11455" x14ac:dyDescent="0.25">
      <c r="P11455" t="str">
        <f t="shared" si="1078"/>
        <v>***</v>
      </c>
      <c r="Q11455" t="str">
        <f t="shared" si="1079"/>
        <v/>
      </c>
      <c r="R11455">
        <f t="shared" si="1080"/>
        <v>0</v>
      </c>
      <c r="S11455" t="str">
        <f t="shared" si="1081"/>
        <v>0.000***</v>
      </c>
      <c r="T11455" t="str">
        <f t="shared" si="1082"/>
        <v>0.000 (0.000)</v>
      </c>
      <c r="U11455" t="str">
        <f t="shared" si="1083"/>
        <v>0.000*** (0.000)</v>
      </c>
    </row>
    <row r="11456" x14ac:dyDescent="0.25">
      <c r="P11456" t="str">
        <f t="shared" si="1078"/>
        <v>***</v>
      </c>
      <c r="Q11456" t="str">
        <f t="shared" si="1079"/>
        <v/>
      </c>
      <c r="R11456">
        <f t="shared" si="1080"/>
        <v>0</v>
      </c>
      <c r="S11456" t="str">
        <f t="shared" si="1081"/>
        <v>0.000***</v>
      </c>
      <c r="T11456" t="str">
        <f t="shared" si="1082"/>
        <v>0.000 (0.000)</v>
      </c>
      <c r="U11456" t="str">
        <f t="shared" si="1083"/>
        <v>0.000*** (0.000)</v>
      </c>
    </row>
    <row r="11457" x14ac:dyDescent="0.25">
      <c r="P11457" t="str">
        <f t="shared" si="1078"/>
        <v>***</v>
      </c>
      <c r="Q11457" t="str">
        <f t="shared" si="1079"/>
        <v/>
      </c>
      <c r="R11457">
        <f t="shared" si="1080"/>
        <v>0</v>
      </c>
      <c r="S11457" t="str">
        <f t="shared" si="1081"/>
        <v>0.000***</v>
      </c>
      <c r="T11457" t="str">
        <f t="shared" si="1082"/>
        <v>0.000 (0.000)</v>
      </c>
      <c r="U11457" t="str">
        <f t="shared" si="1083"/>
        <v>0.000*** (0.000)</v>
      </c>
    </row>
    <row r="11458" x14ac:dyDescent="0.25">
      <c r="P11458" t="str">
        <f t="shared" si="1078"/>
        <v>***</v>
      </c>
      <c r="Q11458" t="str">
        <f t="shared" si="1079"/>
        <v/>
      </c>
      <c r="R11458">
        <f t="shared" si="1080"/>
        <v>0</v>
      </c>
      <c r="S11458" t="str">
        <f t="shared" si="1081"/>
        <v>0.000***</v>
      </c>
      <c r="T11458" t="str">
        <f t="shared" si="1082"/>
        <v>0.000 (0.000)</v>
      </c>
      <c r="U11458" t="str">
        <f t="shared" si="1083"/>
        <v>0.000*** (0.000)</v>
      </c>
    </row>
    <row r="11459" x14ac:dyDescent="0.25">
      <c r="P11459" t="str">
        <f t="shared" si="1078"/>
        <v>***</v>
      </c>
      <c r="Q11459" t="str">
        <f t="shared" si="1079"/>
        <v/>
      </c>
      <c r="R11459">
        <f t="shared" si="1080"/>
        <v>0</v>
      </c>
      <c r="S11459" t="str">
        <f t="shared" si="1081"/>
        <v>0.000***</v>
      </c>
      <c r="T11459" t="str">
        <f t="shared" si="1082"/>
        <v>0.000 (0.000)</v>
      </c>
      <c r="U11459" t="str">
        <f t="shared" si="1083"/>
        <v>0.000*** (0.000)</v>
      </c>
    </row>
    <row r="11460" x14ac:dyDescent="0.25">
      <c r="P11460" t="str">
        <f t="shared" si="1078"/>
        <v>***</v>
      </c>
      <c r="Q11460" t="str">
        <f t="shared" si="1079"/>
        <v/>
      </c>
      <c r="R11460">
        <f t="shared" si="1080"/>
        <v>0</v>
      </c>
      <c r="S11460" t="str">
        <f t="shared" si="1081"/>
        <v>0.000***</v>
      </c>
      <c r="T11460" t="str">
        <f t="shared" si="1082"/>
        <v>0.000 (0.000)</v>
      </c>
      <c r="U11460" t="str">
        <f t="shared" si="1083"/>
        <v>0.000*** (0.000)</v>
      </c>
    </row>
    <row r="11461" x14ac:dyDescent="0.25">
      <c r="P11461" t="str">
        <f t="shared" si="1078"/>
        <v>***</v>
      </c>
      <c r="Q11461" t="str">
        <f t="shared" si="1079"/>
        <v/>
      </c>
      <c r="R11461">
        <f t="shared" si="1080"/>
        <v>0</v>
      </c>
      <c r="S11461" t="str">
        <f t="shared" si="1081"/>
        <v>0.000***</v>
      </c>
      <c r="T11461" t="str">
        <f t="shared" si="1082"/>
        <v>0.000 (0.000)</v>
      </c>
      <c r="U11461" t="str">
        <f t="shared" si="1083"/>
        <v>0.000*** (0.000)</v>
      </c>
    </row>
    <row r="11462" x14ac:dyDescent="0.25">
      <c r="P11462" t="str">
        <f t="shared" si="1078"/>
        <v>***</v>
      </c>
      <c r="Q11462" t="str">
        <f t="shared" si="1079"/>
        <v/>
      </c>
      <c r="R11462">
        <f t="shared" si="1080"/>
        <v>0</v>
      </c>
      <c r="S11462" t="str">
        <f t="shared" si="1081"/>
        <v>0.000***</v>
      </c>
      <c r="T11462" t="str">
        <f t="shared" si="1082"/>
        <v>0.000 (0.000)</v>
      </c>
      <c r="U11462" t="str">
        <f t="shared" si="1083"/>
        <v>0.000*** (0.000)</v>
      </c>
    </row>
    <row r="11463" x14ac:dyDescent="0.25">
      <c r="P11463" t="str">
        <f t="shared" si="1078"/>
        <v>***</v>
      </c>
      <c r="Q11463" t="str">
        <f t="shared" si="1079"/>
        <v/>
      </c>
      <c r="R11463">
        <f t="shared" si="1080"/>
        <v>0</v>
      </c>
      <c r="S11463" t="str">
        <f t="shared" si="1081"/>
        <v>0.000***</v>
      </c>
      <c r="T11463" t="str">
        <f t="shared" si="1082"/>
        <v>0.000 (0.000)</v>
      </c>
      <c r="U11463" t="str">
        <f t="shared" si="1083"/>
        <v>0.000*** (0.000)</v>
      </c>
    </row>
    <row r="11464" x14ac:dyDescent="0.25">
      <c r="P11464" t="str">
        <f t="shared" si="1078"/>
        <v>***</v>
      </c>
      <c r="Q11464" t="str">
        <f t="shared" si="1079"/>
        <v/>
      </c>
      <c r="R11464">
        <f t="shared" si="1080"/>
        <v>0</v>
      </c>
      <c r="S11464" t="str">
        <f t="shared" si="1081"/>
        <v>0.000***</v>
      </c>
      <c r="T11464" t="str">
        <f t="shared" si="1082"/>
        <v>0.000 (0.000)</v>
      </c>
      <c r="U11464" t="str">
        <f t="shared" si="1083"/>
        <v>0.000*** (0.000)</v>
      </c>
    </row>
    <row r="11465" x14ac:dyDescent="0.25">
      <c r="P11465" t="str">
        <f t="shared" si="1078"/>
        <v>***</v>
      </c>
      <c r="Q11465" t="str">
        <f t="shared" si="1079"/>
        <v/>
      </c>
      <c r="R11465">
        <f t="shared" si="1080"/>
        <v>0</v>
      </c>
      <c r="S11465" t="str">
        <f t="shared" si="1081"/>
        <v>0.000***</v>
      </c>
      <c r="T11465" t="str">
        <f t="shared" si="1082"/>
        <v>0.000 (0.000)</v>
      </c>
      <c r="U11465" t="str">
        <f t="shared" si="1083"/>
        <v>0.000*** (0.000)</v>
      </c>
    </row>
    <row r="11466" x14ac:dyDescent="0.25">
      <c r="P11466" t="str">
        <f t="shared" si="1078"/>
        <v>***</v>
      </c>
      <c r="Q11466" t="str">
        <f t="shared" si="1079"/>
        <v/>
      </c>
      <c r="R11466">
        <f t="shared" si="1080"/>
        <v>0</v>
      </c>
      <c r="S11466" t="str">
        <f t="shared" si="1081"/>
        <v>0.000***</v>
      </c>
      <c r="T11466" t="str">
        <f t="shared" si="1082"/>
        <v>0.000 (0.000)</v>
      </c>
      <c r="U11466" t="str">
        <f t="shared" si="1083"/>
        <v>0.000*** (0.000)</v>
      </c>
    </row>
    <row r="11467" x14ac:dyDescent="0.25">
      <c r="P11467" t="str">
        <f t="shared" si="1078"/>
        <v>***</v>
      </c>
      <c r="Q11467" t="str">
        <f t="shared" si="1079"/>
        <v/>
      </c>
      <c r="R11467">
        <f t="shared" si="1080"/>
        <v>0</v>
      </c>
      <c r="S11467" t="str">
        <f t="shared" si="1081"/>
        <v>0.000***</v>
      </c>
      <c r="T11467" t="str">
        <f t="shared" si="1082"/>
        <v>0.000 (0.000)</v>
      </c>
      <c r="U11467" t="str">
        <f t="shared" si="1083"/>
        <v>0.000*** (0.000)</v>
      </c>
    </row>
    <row r="11468" x14ac:dyDescent="0.25">
      <c r="P11468" t="str">
        <f t="shared" si="1078"/>
        <v>***</v>
      </c>
      <c r="Q11468" t="str">
        <f t="shared" si="1079"/>
        <v/>
      </c>
      <c r="R11468">
        <f t="shared" si="1080"/>
        <v>0</v>
      </c>
      <c r="S11468" t="str">
        <f t="shared" si="1081"/>
        <v>0.000***</v>
      </c>
      <c r="T11468" t="str">
        <f t="shared" si="1082"/>
        <v>0.000 (0.000)</v>
      </c>
      <c r="U11468" t="str">
        <f t="shared" si="1083"/>
        <v>0.000*** (0.000)</v>
      </c>
    </row>
    <row r="11469" x14ac:dyDescent="0.25">
      <c r="P11469" t="str">
        <f t="shared" si="1078"/>
        <v>***</v>
      </c>
      <c r="Q11469" t="str">
        <f t="shared" si="1079"/>
        <v/>
      </c>
      <c r="R11469">
        <f t="shared" si="1080"/>
        <v>0</v>
      </c>
      <c r="S11469" t="str">
        <f t="shared" si="1081"/>
        <v>0.000***</v>
      </c>
      <c r="T11469" t="str">
        <f t="shared" si="1082"/>
        <v>0.000 (0.000)</v>
      </c>
      <c r="U11469" t="str">
        <f t="shared" si="1083"/>
        <v>0.000*** (0.000)</v>
      </c>
    </row>
    <row r="11470" x14ac:dyDescent="0.25">
      <c r="P11470" t="str">
        <f t="shared" si="1078"/>
        <v>***</v>
      </c>
      <c r="Q11470" t="str">
        <f t="shared" si="1079"/>
        <v/>
      </c>
      <c r="R11470">
        <f t="shared" si="1080"/>
        <v>0</v>
      </c>
      <c r="S11470" t="str">
        <f t="shared" si="1081"/>
        <v>0.000***</v>
      </c>
      <c r="T11470" t="str">
        <f t="shared" si="1082"/>
        <v>0.000 (0.000)</v>
      </c>
      <c r="U11470" t="str">
        <f t="shared" si="1083"/>
        <v>0.000*** (0.000)</v>
      </c>
    </row>
    <row r="11471" x14ac:dyDescent="0.25">
      <c r="P11471" t="str">
        <f t="shared" si="1078"/>
        <v>***</v>
      </c>
      <c r="Q11471" t="str">
        <f t="shared" si="1079"/>
        <v/>
      </c>
      <c r="R11471">
        <f t="shared" si="1080"/>
        <v>0</v>
      </c>
      <c r="S11471" t="str">
        <f t="shared" si="1081"/>
        <v>0.000***</v>
      </c>
      <c r="T11471" t="str">
        <f t="shared" si="1082"/>
        <v>0.000 (0.000)</v>
      </c>
      <c r="U11471" t="str">
        <f t="shared" si="1083"/>
        <v>0.000*** (0.000)</v>
      </c>
    </row>
    <row r="11472" x14ac:dyDescent="0.25">
      <c r="P11472" t="str">
        <f t="shared" si="1078"/>
        <v>***</v>
      </c>
      <c r="Q11472" t="str">
        <f t="shared" si="1079"/>
        <v/>
      </c>
      <c r="R11472">
        <f t="shared" si="1080"/>
        <v>0</v>
      </c>
      <c r="S11472" t="str">
        <f t="shared" si="1081"/>
        <v>0.000***</v>
      </c>
      <c r="T11472" t="str">
        <f t="shared" si="1082"/>
        <v>0.000 (0.000)</v>
      </c>
      <c r="U11472" t="str">
        <f t="shared" si="1083"/>
        <v>0.000*** (0.000)</v>
      </c>
    </row>
    <row r="11473" x14ac:dyDescent="0.25">
      <c r="P11473" t="str">
        <f t="shared" si="1078"/>
        <v>***</v>
      </c>
      <c r="Q11473" t="str">
        <f t="shared" si="1079"/>
        <v/>
      </c>
      <c r="R11473">
        <f t="shared" si="1080"/>
        <v>0</v>
      </c>
      <c r="S11473" t="str">
        <f t="shared" si="1081"/>
        <v>0.000***</v>
      </c>
      <c r="T11473" t="str">
        <f t="shared" si="1082"/>
        <v>0.000 (0.000)</v>
      </c>
      <c r="U11473" t="str">
        <f t="shared" si="1083"/>
        <v>0.000*** (0.000)</v>
      </c>
    </row>
    <row r="11474" x14ac:dyDescent="0.25">
      <c r="P11474" t="str">
        <f t="shared" si="1078"/>
        <v>***</v>
      </c>
      <c r="Q11474" t="str">
        <f t="shared" si="1079"/>
        <v/>
      </c>
      <c r="R11474">
        <f t="shared" si="1080"/>
        <v>0</v>
      </c>
      <c r="S11474" t="str">
        <f t="shared" si="1081"/>
        <v>0.000***</v>
      </c>
      <c r="T11474" t="str">
        <f t="shared" si="1082"/>
        <v>0.000 (0.000)</v>
      </c>
      <c r="U11474" t="str">
        <f t="shared" si="1083"/>
        <v>0.000*** (0.000)</v>
      </c>
    </row>
    <row r="11475" x14ac:dyDescent="0.25">
      <c r="P11475" t="str">
        <f t="shared" si="1078"/>
        <v>***</v>
      </c>
      <c r="Q11475" t="str">
        <f t="shared" si="1079"/>
        <v/>
      </c>
      <c r="R11475">
        <f t="shared" si="1080"/>
        <v>0</v>
      </c>
      <c r="S11475" t="str">
        <f t="shared" si="1081"/>
        <v>0.000***</v>
      </c>
      <c r="T11475" t="str">
        <f t="shared" si="1082"/>
        <v>0.000 (0.000)</v>
      </c>
      <c r="U11475" t="str">
        <f t="shared" si="1083"/>
        <v>0.000*** (0.000)</v>
      </c>
    </row>
    <row r="11476" x14ac:dyDescent="0.25">
      <c r="P11476" t="str">
        <f t="shared" si="1078"/>
        <v>***</v>
      </c>
      <c r="Q11476" t="str">
        <f t="shared" si="1079"/>
        <v/>
      </c>
      <c r="R11476">
        <f t="shared" si="1080"/>
        <v>0</v>
      </c>
      <c r="S11476" t="str">
        <f t="shared" si="1081"/>
        <v>0.000***</v>
      </c>
      <c r="T11476" t="str">
        <f t="shared" si="1082"/>
        <v>0.000 (0.000)</v>
      </c>
      <c r="U11476" t="str">
        <f t="shared" si="1083"/>
        <v>0.000*** (0.000)</v>
      </c>
    </row>
    <row r="11477" x14ac:dyDescent="0.25">
      <c r="P11477" t="str">
        <f t="shared" si="1078"/>
        <v>***</v>
      </c>
      <c r="Q11477" t="str">
        <f t="shared" si="1079"/>
        <v/>
      </c>
      <c r="R11477">
        <f t="shared" si="1080"/>
        <v>0</v>
      </c>
      <c r="S11477" t="str">
        <f t="shared" si="1081"/>
        <v>0.000***</v>
      </c>
      <c r="T11477" t="str">
        <f t="shared" si="1082"/>
        <v>0.000 (0.000)</v>
      </c>
      <c r="U11477" t="str">
        <f t="shared" si="1083"/>
        <v>0.000*** (0.000)</v>
      </c>
    </row>
    <row r="11478" x14ac:dyDescent="0.25">
      <c r="P11478" t="str">
        <f t="shared" si="1078"/>
        <v>***</v>
      </c>
      <c r="Q11478" t="str">
        <f t="shared" si="1079"/>
        <v/>
      </c>
      <c r="R11478">
        <f t="shared" si="1080"/>
        <v>0</v>
      </c>
      <c r="S11478" t="str">
        <f t="shared" si="1081"/>
        <v>0.000***</v>
      </c>
      <c r="T11478" t="str">
        <f t="shared" si="1082"/>
        <v>0.000 (0.000)</v>
      </c>
      <c r="U11478" t="str">
        <f t="shared" si="1083"/>
        <v>0.000*** (0.000)</v>
      </c>
    </row>
    <row r="11479" x14ac:dyDescent="0.25">
      <c r="P11479" t="str">
        <f t="shared" si="1078"/>
        <v>***</v>
      </c>
      <c r="Q11479" t="str">
        <f t="shared" si="1079"/>
        <v/>
      </c>
      <c r="R11479">
        <f t="shared" si="1080"/>
        <v>0</v>
      </c>
      <c r="S11479" t="str">
        <f t="shared" si="1081"/>
        <v>0.000***</v>
      </c>
      <c r="T11479" t="str">
        <f t="shared" si="1082"/>
        <v>0.000 (0.000)</v>
      </c>
      <c r="U11479" t="str">
        <f t="shared" si="1083"/>
        <v>0.000*** (0.000)</v>
      </c>
    </row>
    <row r="11480" x14ac:dyDescent="0.25">
      <c r="P11480" t="str">
        <f t="shared" si="1078"/>
        <v>***</v>
      </c>
      <c r="Q11480" t="str">
        <f t="shared" si="1079"/>
        <v/>
      </c>
      <c r="R11480">
        <f t="shared" si="1080"/>
        <v>0</v>
      </c>
      <c r="S11480" t="str">
        <f t="shared" si="1081"/>
        <v>0.000***</v>
      </c>
      <c r="T11480" t="str">
        <f t="shared" si="1082"/>
        <v>0.000 (0.000)</v>
      </c>
      <c r="U11480" t="str">
        <f t="shared" si="1083"/>
        <v>0.000*** (0.000)</v>
      </c>
    </row>
    <row r="11481" x14ac:dyDescent="0.25">
      <c r="P11481" t="str">
        <f t="shared" si="1078"/>
        <v>***</v>
      </c>
      <c r="Q11481" t="str">
        <f t="shared" si="1079"/>
        <v/>
      </c>
      <c r="R11481">
        <f t="shared" si="1080"/>
        <v>0</v>
      </c>
      <c r="S11481" t="str">
        <f t="shared" si="1081"/>
        <v>0.000***</v>
      </c>
      <c r="T11481" t="str">
        <f t="shared" si="1082"/>
        <v>0.000 (0.000)</v>
      </c>
      <c r="U11481" t="str">
        <f t="shared" si="1083"/>
        <v>0.000*** (0.000)</v>
      </c>
    </row>
    <row r="11482" x14ac:dyDescent="0.25">
      <c r="P11482" t="str">
        <f t="shared" si="1078"/>
        <v>***</v>
      </c>
      <c r="Q11482" t="str">
        <f t="shared" si="1079"/>
        <v/>
      </c>
      <c r="R11482">
        <f t="shared" si="1080"/>
        <v>0</v>
      </c>
      <c r="S11482" t="str">
        <f t="shared" si="1081"/>
        <v>0.000***</v>
      </c>
      <c r="T11482" t="str">
        <f t="shared" si="1082"/>
        <v>0.000 (0.000)</v>
      </c>
      <c r="U11482" t="str">
        <f t="shared" si="1083"/>
        <v>0.000*** (0.000)</v>
      </c>
    </row>
    <row r="11483" x14ac:dyDescent="0.25">
      <c r="P11483" t="str">
        <f t="shared" si="1078"/>
        <v>***</v>
      </c>
      <c r="Q11483" t="str">
        <f t="shared" si="1079"/>
        <v/>
      </c>
      <c r="R11483">
        <f t="shared" si="1080"/>
        <v>0</v>
      </c>
      <c r="S11483" t="str">
        <f t="shared" si="1081"/>
        <v>0.000***</v>
      </c>
      <c r="T11483" t="str">
        <f t="shared" si="1082"/>
        <v>0.000 (0.000)</v>
      </c>
      <c r="U11483" t="str">
        <f t="shared" si="1083"/>
        <v>0.000*** (0.000)</v>
      </c>
    </row>
    <row r="11484" x14ac:dyDescent="0.25">
      <c r="P11484" t="str">
        <f t="shared" si="1078"/>
        <v>***</v>
      </c>
      <c r="Q11484" t="str">
        <f t="shared" si="1079"/>
        <v/>
      </c>
      <c r="R11484">
        <f t="shared" si="1080"/>
        <v>0</v>
      </c>
      <c r="S11484" t="str">
        <f t="shared" si="1081"/>
        <v>0.000***</v>
      </c>
      <c r="T11484" t="str">
        <f t="shared" si="1082"/>
        <v>0.000 (0.000)</v>
      </c>
      <c r="U11484" t="str">
        <f t="shared" si="1083"/>
        <v>0.000*** (0.000)</v>
      </c>
    </row>
    <row r="11485" x14ac:dyDescent="0.25">
      <c r="P11485" t="str">
        <f t="shared" si="1078"/>
        <v>***</v>
      </c>
      <c r="Q11485" t="str">
        <f t="shared" si="1079"/>
        <v/>
      </c>
      <c r="R11485">
        <f t="shared" si="1080"/>
        <v>0</v>
      </c>
      <c r="S11485" t="str">
        <f t="shared" si="1081"/>
        <v>0.000***</v>
      </c>
      <c r="T11485" t="str">
        <f t="shared" si="1082"/>
        <v>0.000 (0.000)</v>
      </c>
      <c r="U11485" t="str">
        <f t="shared" si="1083"/>
        <v>0.000*** (0.000)</v>
      </c>
    </row>
    <row r="11486" x14ac:dyDescent="0.25">
      <c r="P11486" t="str">
        <f t="shared" si="1078"/>
        <v>***</v>
      </c>
      <c r="Q11486" t="str">
        <f t="shared" si="1079"/>
        <v/>
      </c>
      <c r="R11486">
        <f t="shared" si="1080"/>
        <v>0</v>
      </c>
      <c r="S11486" t="str">
        <f t="shared" si="1081"/>
        <v>0.000***</v>
      </c>
      <c r="T11486" t="str">
        <f t="shared" si="1082"/>
        <v>0.000 (0.000)</v>
      </c>
      <c r="U11486" t="str">
        <f t="shared" si="1083"/>
        <v>0.000*** (0.000)</v>
      </c>
    </row>
    <row r="11487" x14ac:dyDescent="0.25">
      <c r="P11487" t="str">
        <f t="shared" si="1078"/>
        <v>***</v>
      </c>
      <c r="Q11487" t="str">
        <f t="shared" si="1079"/>
        <v/>
      </c>
      <c r="R11487">
        <f t="shared" si="1080"/>
        <v>0</v>
      </c>
      <c r="S11487" t="str">
        <f t="shared" si="1081"/>
        <v>0.000***</v>
      </c>
      <c r="T11487" t="str">
        <f t="shared" si="1082"/>
        <v>0.000 (0.000)</v>
      </c>
      <c r="U11487" t="str">
        <f t="shared" si="1083"/>
        <v>0.000*** (0.000)</v>
      </c>
    </row>
    <row r="11488" x14ac:dyDescent="0.25">
      <c r="P11488" t="str">
        <f t="shared" si="1078"/>
        <v>***</v>
      </c>
      <c r="Q11488" t="str">
        <f t="shared" si="1079"/>
        <v/>
      </c>
      <c r="R11488">
        <f t="shared" si="1080"/>
        <v>0</v>
      </c>
      <c r="S11488" t="str">
        <f t="shared" si="1081"/>
        <v>0.000***</v>
      </c>
      <c r="T11488" t="str">
        <f t="shared" si="1082"/>
        <v>0.000 (0.000)</v>
      </c>
      <c r="U11488" t="str">
        <f t="shared" si="1083"/>
        <v>0.000*** (0.000)</v>
      </c>
    </row>
    <row r="11489" x14ac:dyDescent="0.25">
      <c r="P11489" t="str">
        <f t="shared" si="1078"/>
        <v>***</v>
      </c>
      <c r="Q11489" t="str">
        <f t="shared" si="1079"/>
        <v/>
      </c>
      <c r="R11489">
        <f t="shared" si="1080"/>
        <v>0</v>
      </c>
      <c r="S11489" t="str">
        <f t="shared" si="1081"/>
        <v>0.000***</v>
      </c>
      <c r="T11489" t="str">
        <f t="shared" si="1082"/>
        <v>0.000 (0.000)</v>
      </c>
      <c r="U11489" t="str">
        <f t="shared" si="1083"/>
        <v>0.000*** (0.000)</v>
      </c>
    </row>
    <row r="11490" x14ac:dyDescent="0.25">
      <c r="P11490" t="str">
        <f t="shared" si="1078"/>
        <v>***</v>
      </c>
      <c r="Q11490" t="str">
        <f t="shared" si="1079"/>
        <v/>
      </c>
      <c r="R11490">
        <f t="shared" si="1080"/>
        <v>0</v>
      </c>
      <c r="S11490" t="str">
        <f t="shared" si="1081"/>
        <v>0.000***</v>
      </c>
      <c r="T11490" t="str">
        <f t="shared" si="1082"/>
        <v>0.000 (0.000)</v>
      </c>
      <c r="U11490" t="str">
        <f t="shared" si="1083"/>
        <v>0.000*** (0.000)</v>
      </c>
    </row>
    <row r="11491" x14ac:dyDescent="0.25">
      <c r="P11491" t="str">
        <f t="shared" si="1078"/>
        <v>***</v>
      </c>
      <c r="Q11491" t="str">
        <f t="shared" si="1079"/>
        <v/>
      </c>
      <c r="R11491">
        <f t="shared" si="1080"/>
        <v>0</v>
      </c>
      <c r="S11491" t="str">
        <f t="shared" si="1081"/>
        <v>0.000***</v>
      </c>
      <c r="T11491" t="str">
        <f t="shared" si="1082"/>
        <v>0.000 (0.000)</v>
      </c>
      <c r="U11491" t="str">
        <f t="shared" si="1083"/>
        <v>0.000*** (0.000)</v>
      </c>
    </row>
    <row r="11492" x14ac:dyDescent="0.25">
      <c r="P11492" t="str">
        <f t="shared" si="1078"/>
        <v>***</v>
      </c>
      <c r="Q11492" t="str">
        <f t="shared" si="1079"/>
        <v/>
      </c>
      <c r="R11492">
        <f t="shared" si="1080"/>
        <v>0</v>
      </c>
      <c r="S11492" t="str">
        <f t="shared" si="1081"/>
        <v>0.000***</v>
      </c>
      <c r="T11492" t="str">
        <f t="shared" si="1082"/>
        <v>0.000 (0.000)</v>
      </c>
      <c r="U11492" t="str">
        <f t="shared" si="1083"/>
        <v>0.000*** (0.000)</v>
      </c>
    </row>
    <row r="11493" x14ac:dyDescent="0.25">
      <c r="P11493" t="str">
        <f t="shared" si="1078"/>
        <v>***</v>
      </c>
      <c r="Q11493" t="str">
        <f t="shared" si="1079"/>
        <v/>
      </c>
      <c r="R11493">
        <f t="shared" si="1080"/>
        <v>0</v>
      </c>
      <c r="S11493" t="str">
        <f t="shared" si="1081"/>
        <v>0.000***</v>
      </c>
      <c r="T11493" t="str">
        <f t="shared" si="1082"/>
        <v>0.000 (0.000)</v>
      </c>
      <c r="U11493" t="str">
        <f t="shared" si="1083"/>
        <v>0.000*** (0.000)</v>
      </c>
    </row>
    <row r="11494" x14ac:dyDescent="0.25">
      <c r="P11494" t="str">
        <f t="shared" si="1078"/>
        <v>***</v>
      </c>
      <c r="Q11494" t="str">
        <f t="shared" si="1079"/>
        <v/>
      </c>
      <c r="R11494">
        <f t="shared" si="1080"/>
        <v>0</v>
      </c>
      <c r="S11494" t="str">
        <f t="shared" si="1081"/>
        <v>0.000***</v>
      </c>
      <c r="T11494" t="str">
        <f t="shared" si="1082"/>
        <v>0.000 (0.000)</v>
      </c>
      <c r="U11494" t="str">
        <f t="shared" si="1083"/>
        <v>0.000*** (0.000)</v>
      </c>
    </row>
    <row r="11495" x14ac:dyDescent="0.25">
      <c r="P11495" t="str">
        <f t="shared" si="1078"/>
        <v>***</v>
      </c>
      <c r="Q11495" t="str">
        <f t="shared" si="1079"/>
        <v/>
      </c>
      <c r="R11495">
        <f t="shared" si="1080"/>
        <v>0</v>
      </c>
      <c r="S11495" t="str">
        <f t="shared" si="1081"/>
        <v>0.000***</v>
      </c>
      <c r="T11495" t="str">
        <f t="shared" si="1082"/>
        <v>0.000 (0.000)</v>
      </c>
      <c r="U11495" t="str">
        <f t="shared" si="1083"/>
        <v>0.000*** (0.000)</v>
      </c>
    </row>
    <row r="11496" x14ac:dyDescent="0.25">
      <c r="P11496" t="str">
        <f t="shared" si="1078"/>
        <v>***</v>
      </c>
      <c r="Q11496" t="str">
        <f t="shared" si="1079"/>
        <v/>
      </c>
      <c r="R11496">
        <f t="shared" si="1080"/>
        <v>0</v>
      </c>
      <c r="S11496" t="str">
        <f t="shared" si="1081"/>
        <v>0.000***</v>
      </c>
      <c r="T11496" t="str">
        <f t="shared" si="1082"/>
        <v>0.000 (0.000)</v>
      </c>
      <c r="U11496" t="str">
        <f t="shared" si="1083"/>
        <v>0.000*** (0.000)</v>
      </c>
    </row>
    <row r="11497" x14ac:dyDescent="0.25">
      <c r="P11497" t="str">
        <f t="shared" si="1078"/>
        <v>***</v>
      </c>
      <c r="Q11497" t="str">
        <f t="shared" si="1079"/>
        <v/>
      </c>
      <c r="R11497">
        <f t="shared" si="1080"/>
        <v>0</v>
      </c>
      <c r="S11497" t="str">
        <f t="shared" si="1081"/>
        <v>0.000***</v>
      </c>
      <c r="T11497" t="str">
        <f t="shared" si="1082"/>
        <v>0.000 (0.000)</v>
      </c>
      <c r="U11497" t="str">
        <f t="shared" si="1083"/>
        <v>0.000*** (0.000)</v>
      </c>
    </row>
    <row r="11498" x14ac:dyDescent="0.25">
      <c r="P11498" t="str">
        <f t="shared" si="1078"/>
        <v>***</v>
      </c>
      <c r="Q11498" t="str">
        <f t="shared" si="1079"/>
        <v/>
      </c>
      <c r="R11498">
        <f t="shared" si="1080"/>
        <v>0</v>
      </c>
      <c r="S11498" t="str">
        <f t="shared" si="1081"/>
        <v>0.000***</v>
      </c>
      <c r="T11498" t="str">
        <f t="shared" si="1082"/>
        <v>0.000 (0.000)</v>
      </c>
      <c r="U11498" t="str">
        <f t="shared" si="1083"/>
        <v>0.000*** (0.000)</v>
      </c>
    </row>
    <row r="11499" x14ac:dyDescent="0.25">
      <c r="P11499" t="str">
        <f t="shared" ref="P11499:P11562" si="1084">IF(L11499&lt;0.01,"***",IF(L11499&lt;0.05,"**",IF(L11499&lt;0.1,"*","")))</f>
        <v>***</v>
      </c>
      <c r="Q11499" t="str">
        <f t="shared" ref="Q11499:Q11562" si="1085">_xlfn.CONCAT(A11499:I11499)</f>
        <v/>
      </c>
      <c r="R11499">
        <f t="shared" ref="R11499:R11562" si="1086">J11499</f>
        <v>0</v>
      </c>
      <c r="S11499" t="str">
        <f t="shared" ref="S11499:S11562" si="1087">TEXT(R11499,"0.000")&amp;P11499</f>
        <v>0.000***</v>
      </c>
      <c r="T11499" t="str">
        <f t="shared" ref="T11499:T11562" si="1088">TEXT(R11499,"0.000")&amp;" ("&amp;TEXT(K11499,"0.000")&amp;")"</f>
        <v>0.000 (0.000)</v>
      </c>
      <c r="U11499" t="str">
        <f t="shared" ref="U11499:U11562" si="1089">S11499&amp;" ("&amp;TEXT(K11499,"0.000")&amp;")"</f>
        <v>0.000*** (0.000)</v>
      </c>
    </row>
    <row r="11500" x14ac:dyDescent="0.25">
      <c r="P11500" t="str">
        <f t="shared" si="1084"/>
        <v>***</v>
      </c>
      <c r="Q11500" t="str">
        <f t="shared" si="1085"/>
        <v/>
      </c>
      <c r="R11500">
        <f t="shared" si="1086"/>
        <v>0</v>
      </c>
      <c r="S11500" t="str">
        <f t="shared" si="1087"/>
        <v>0.000***</v>
      </c>
      <c r="T11500" t="str">
        <f t="shared" si="1088"/>
        <v>0.000 (0.000)</v>
      </c>
      <c r="U11500" t="str">
        <f t="shared" si="1089"/>
        <v>0.000*** (0.000)</v>
      </c>
    </row>
    <row r="11501" x14ac:dyDescent="0.25">
      <c r="P11501" t="str">
        <f t="shared" si="1084"/>
        <v>***</v>
      </c>
      <c r="Q11501" t="str">
        <f t="shared" si="1085"/>
        <v/>
      </c>
      <c r="R11501">
        <f t="shared" si="1086"/>
        <v>0</v>
      </c>
      <c r="S11501" t="str">
        <f t="shared" si="1087"/>
        <v>0.000***</v>
      </c>
      <c r="T11501" t="str">
        <f t="shared" si="1088"/>
        <v>0.000 (0.000)</v>
      </c>
      <c r="U11501" t="str">
        <f t="shared" si="1089"/>
        <v>0.000*** (0.000)</v>
      </c>
    </row>
    <row r="11502" x14ac:dyDescent="0.25">
      <c r="P11502" t="str">
        <f t="shared" si="1084"/>
        <v>***</v>
      </c>
      <c r="Q11502" t="str">
        <f t="shared" si="1085"/>
        <v/>
      </c>
      <c r="R11502">
        <f t="shared" si="1086"/>
        <v>0</v>
      </c>
      <c r="S11502" t="str">
        <f t="shared" si="1087"/>
        <v>0.000***</v>
      </c>
      <c r="T11502" t="str">
        <f t="shared" si="1088"/>
        <v>0.000 (0.000)</v>
      </c>
      <c r="U11502" t="str">
        <f t="shared" si="1089"/>
        <v>0.000*** (0.000)</v>
      </c>
    </row>
    <row r="11503" x14ac:dyDescent="0.25">
      <c r="P11503" t="str">
        <f t="shared" si="1084"/>
        <v>***</v>
      </c>
      <c r="Q11503" t="str">
        <f t="shared" si="1085"/>
        <v/>
      </c>
      <c r="R11503">
        <f t="shared" si="1086"/>
        <v>0</v>
      </c>
      <c r="S11503" t="str">
        <f t="shared" si="1087"/>
        <v>0.000***</v>
      </c>
      <c r="T11503" t="str">
        <f t="shared" si="1088"/>
        <v>0.000 (0.000)</v>
      </c>
      <c r="U11503" t="str">
        <f t="shared" si="1089"/>
        <v>0.000*** (0.000)</v>
      </c>
    </row>
    <row r="11504" x14ac:dyDescent="0.25">
      <c r="P11504" t="str">
        <f t="shared" si="1084"/>
        <v>***</v>
      </c>
      <c r="Q11504" t="str">
        <f t="shared" si="1085"/>
        <v/>
      </c>
      <c r="R11504">
        <f t="shared" si="1086"/>
        <v>0</v>
      </c>
      <c r="S11504" t="str">
        <f t="shared" si="1087"/>
        <v>0.000***</v>
      </c>
      <c r="T11504" t="str">
        <f t="shared" si="1088"/>
        <v>0.000 (0.000)</v>
      </c>
      <c r="U11504" t="str">
        <f t="shared" si="1089"/>
        <v>0.000*** (0.000)</v>
      </c>
    </row>
    <row r="11505" x14ac:dyDescent="0.25">
      <c r="P11505" t="str">
        <f t="shared" si="1084"/>
        <v>***</v>
      </c>
      <c r="Q11505" t="str">
        <f t="shared" si="1085"/>
        <v/>
      </c>
      <c r="R11505">
        <f t="shared" si="1086"/>
        <v>0</v>
      </c>
      <c r="S11505" t="str">
        <f t="shared" si="1087"/>
        <v>0.000***</v>
      </c>
      <c r="T11505" t="str">
        <f t="shared" si="1088"/>
        <v>0.000 (0.000)</v>
      </c>
      <c r="U11505" t="str">
        <f t="shared" si="1089"/>
        <v>0.000*** (0.000)</v>
      </c>
    </row>
    <row r="11506" x14ac:dyDescent="0.25">
      <c r="P11506" t="str">
        <f t="shared" si="1084"/>
        <v>***</v>
      </c>
      <c r="Q11506" t="str">
        <f t="shared" si="1085"/>
        <v/>
      </c>
      <c r="R11506">
        <f t="shared" si="1086"/>
        <v>0</v>
      </c>
      <c r="S11506" t="str">
        <f t="shared" si="1087"/>
        <v>0.000***</v>
      </c>
      <c r="T11506" t="str">
        <f t="shared" si="1088"/>
        <v>0.000 (0.000)</v>
      </c>
      <c r="U11506" t="str">
        <f t="shared" si="1089"/>
        <v>0.000*** (0.000)</v>
      </c>
    </row>
    <row r="11507" x14ac:dyDescent="0.25">
      <c r="P11507" t="str">
        <f t="shared" si="1084"/>
        <v>***</v>
      </c>
      <c r="Q11507" t="str">
        <f t="shared" si="1085"/>
        <v/>
      </c>
      <c r="R11507">
        <f t="shared" si="1086"/>
        <v>0</v>
      </c>
      <c r="S11507" t="str">
        <f t="shared" si="1087"/>
        <v>0.000***</v>
      </c>
      <c r="T11507" t="str">
        <f t="shared" si="1088"/>
        <v>0.000 (0.000)</v>
      </c>
      <c r="U11507" t="str">
        <f t="shared" si="1089"/>
        <v>0.000*** (0.000)</v>
      </c>
    </row>
    <row r="11508" x14ac:dyDescent="0.25">
      <c r="P11508" t="str">
        <f t="shared" si="1084"/>
        <v>***</v>
      </c>
      <c r="Q11508" t="str">
        <f t="shared" si="1085"/>
        <v/>
      </c>
      <c r="R11508">
        <f t="shared" si="1086"/>
        <v>0</v>
      </c>
      <c r="S11508" t="str">
        <f t="shared" si="1087"/>
        <v>0.000***</v>
      </c>
      <c r="T11508" t="str">
        <f t="shared" si="1088"/>
        <v>0.000 (0.000)</v>
      </c>
      <c r="U11508" t="str">
        <f t="shared" si="1089"/>
        <v>0.000*** (0.000)</v>
      </c>
    </row>
    <row r="11509" x14ac:dyDescent="0.25">
      <c r="P11509" t="str">
        <f t="shared" si="1084"/>
        <v>***</v>
      </c>
      <c r="Q11509" t="str">
        <f t="shared" si="1085"/>
        <v/>
      </c>
      <c r="R11509">
        <f t="shared" si="1086"/>
        <v>0</v>
      </c>
      <c r="S11509" t="str">
        <f t="shared" si="1087"/>
        <v>0.000***</v>
      </c>
      <c r="T11509" t="str">
        <f t="shared" si="1088"/>
        <v>0.000 (0.000)</v>
      </c>
      <c r="U11509" t="str">
        <f t="shared" si="1089"/>
        <v>0.000*** (0.000)</v>
      </c>
    </row>
    <row r="11510" x14ac:dyDescent="0.25">
      <c r="P11510" t="str">
        <f t="shared" si="1084"/>
        <v>***</v>
      </c>
      <c r="Q11510" t="str">
        <f t="shared" si="1085"/>
        <v/>
      </c>
      <c r="R11510">
        <f t="shared" si="1086"/>
        <v>0</v>
      </c>
      <c r="S11510" t="str">
        <f t="shared" si="1087"/>
        <v>0.000***</v>
      </c>
      <c r="T11510" t="str">
        <f t="shared" si="1088"/>
        <v>0.000 (0.000)</v>
      </c>
      <c r="U11510" t="str">
        <f t="shared" si="1089"/>
        <v>0.000*** (0.000)</v>
      </c>
    </row>
    <row r="11511" x14ac:dyDescent="0.25">
      <c r="P11511" t="str">
        <f t="shared" si="1084"/>
        <v>***</v>
      </c>
      <c r="Q11511" t="str">
        <f t="shared" si="1085"/>
        <v/>
      </c>
      <c r="R11511">
        <f t="shared" si="1086"/>
        <v>0</v>
      </c>
      <c r="S11511" t="str">
        <f t="shared" si="1087"/>
        <v>0.000***</v>
      </c>
      <c r="T11511" t="str">
        <f t="shared" si="1088"/>
        <v>0.000 (0.000)</v>
      </c>
      <c r="U11511" t="str">
        <f t="shared" si="1089"/>
        <v>0.000*** (0.000)</v>
      </c>
    </row>
    <row r="11512" x14ac:dyDescent="0.25">
      <c r="P11512" t="str">
        <f t="shared" si="1084"/>
        <v>***</v>
      </c>
      <c r="Q11512" t="str">
        <f t="shared" si="1085"/>
        <v/>
      </c>
      <c r="R11512">
        <f t="shared" si="1086"/>
        <v>0</v>
      </c>
      <c r="S11512" t="str">
        <f t="shared" si="1087"/>
        <v>0.000***</v>
      </c>
      <c r="T11512" t="str">
        <f t="shared" si="1088"/>
        <v>0.000 (0.000)</v>
      </c>
      <c r="U11512" t="str">
        <f t="shared" si="1089"/>
        <v>0.000*** (0.000)</v>
      </c>
    </row>
    <row r="11513" x14ac:dyDescent="0.25">
      <c r="P11513" t="str">
        <f t="shared" si="1084"/>
        <v>***</v>
      </c>
      <c r="Q11513" t="str">
        <f t="shared" si="1085"/>
        <v/>
      </c>
      <c r="R11513">
        <f t="shared" si="1086"/>
        <v>0</v>
      </c>
      <c r="S11513" t="str">
        <f t="shared" si="1087"/>
        <v>0.000***</v>
      </c>
      <c r="T11513" t="str">
        <f t="shared" si="1088"/>
        <v>0.000 (0.000)</v>
      </c>
      <c r="U11513" t="str">
        <f t="shared" si="1089"/>
        <v>0.000*** (0.000)</v>
      </c>
    </row>
    <row r="11514" x14ac:dyDescent="0.25">
      <c r="P11514" t="str">
        <f t="shared" si="1084"/>
        <v>***</v>
      </c>
      <c r="Q11514" t="str">
        <f t="shared" si="1085"/>
        <v/>
      </c>
      <c r="R11514">
        <f t="shared" si="1086"/>
        <v>0</v>
      </c>
      <c r="S11514" t="str">
        <f t="shared" si="1087"/>
        <v>0.000***</v>
      </c>
      <c r="T11514" t="str">
        <f t="shared" si="1088"/>
        <v>0.000 (0.000)</v>
      </c>
      <c r="U11514" t="str">
        <f t="shared" si="1089"/>
        <v>0.000*** (0.000)</v>
      </c>
    </row>
    <row r="11515" x14ac:dyDescent="0.25">
      <c r="P11515" t="str">
        <f t="shared" si="1084"/>
        <v>***</v>
      </c>
      <c r="Q11515" t="str">
        <f t="shared" si="1085"/>
        <v/>
      </c>
      <c r="R11515">
        <f t="shared" si="1086"/>
        <v>0</v>
      </c>
      <c r="S11515" t="str">
        <f t="shared" si="1087"/>
        <v>0.000***</v>
      </c>
      <c r="T11515" t="str">
        <f t="shared" si="1088"/>
        <v>0.000 (0.000)</v>
      </c>
      <c r="U11515" t="str">
        <f t="shared" si="1089"/>
        <v>0.000*** (0.000)</v>
      </c>
    </row>
    <row r="11516" x14ac:dyDescent="0.25">
      <c r="P11516" t="str">
        <f t="shared" si="1084"/>
        <v>***</v>
      </c>
      <c r="Q11516" t="str">
        <f t="shared" si="1085"/>
        <v/>
      </c>
      <c r="R11516">
        <f t="shared" si="1086"/>
        <v>0</v>
      </c>
      <c r="S11516" t="str">
        <f t="shared" si="1087"/>
        <v>0.000***</v>
      </c>
      <c r="T11516" t="str">
        <f t="shared" si="1088"/>
        <v>0.000 (0.000)</v>
      </c>
      <c r="U11516" t="str">
        <f t="shared" si="1089"/>
        <v>0.000*** (0.000)</v>
      </c>
    </row>
    <row r="11517" x14ac:dyDescent="0.25">
      <c r="P11517" t="str">
        <f t="shared" si="1084"/>
        <v>***</v>
      </c>
      <c r="Q11517" t="str">
        <f t="shared" si="1085"/>
        <v/>
      </c>
      <c r="R11517">
        <f t="shared" si="1086"/>
        <v>0</v>
      </c>
      <c r="S11517" t="str">
        <f t="shared" si="1087"/>
        <v>0.000***</v>
      </c>
      <c r="T11517" t="str">
        <f t="shared" si="1088"/>
        <v>0.000 (0.000)</v>
      </c>
      <c r="U11517" t="str">
        <f t="shared" si="1089"/>
        <v>0.000*** (0.000)</v>
      </c>
    </row>
    <row r="11518" x14ac:dyDescent="0.25">
      <c r="P11518" t="str">
        <f t="shared" si="1084"/>
        <v>***</v>
      </c>
      <c r="Q11518" t="str">
        <f t="shared" si="1085"/>
        <v/>
      </c>
      <c r="R11518">
        <f t="shared" si="1086"/>
        <v>0</v>
      </c>
      <c r="S11518" t="str">
        <f t="shared" si="1087"/>
        <v>0.000***</v>
      </c>
      <c r="T11518" t="str">
        <f t="shared" si="1088"/>
        <v>0.000 (0.000)</v>
      </c>
      <c r="U11518" t="str">
        <f t="shared" si="1089"/>
        <v>0.000*** (0.000)</v>
      </c>
    </row>
    <row r="11519" x14ac:dyDescent="0.25">
      <c r="P11519" t="str">
        <f t="shared" si="1084"/>
        <v>***</v>
      </c>
      <c r="Q11519" t="str">
        <f t="shared" si="1085"/>
        <v/>
      </c>
      <c r="R11519">
        <f t="shared" si="1086"/>
        <v>0</v>
      </c>
      <c r="S11519" t="str">
        <f t="shared" si="1087"/>
        <v>0.000***</v>
      </c>
      <c r="T11519" t="str">
        <f t="shared" si="1088"/>
        <v>0.000 (0.000)</v>
      </c>
      <c r="U11519" t="str">
        <f t="shared" si="1089"/>
        <v>0.000*** (0.000)</v>
      </c>
    </row>
    <row r="11520" x14ac:dyDescent="0.25">
      <c r="P11520" t="str">
        <f t="shared" si="1084"/>
        <v>***</v>
      </c>
      <c r="Q11520" t="str">
        <f t="shared" si="1085"/>
        <v/>
      </c>
      <c r="R11520">
        <f t="shared" si="1086"/>
        <v>0</v>
      </c>
      <c r="S11520" t="str">
        <f t="shared" si="1087"/>
        <v>0.000***</v>
      </c>
      <c r="T11520" t="str">
        <f t="shared" si="1088"/>
        <v>0.000 (0.000)</v>
      </c>
      <c r="U11520" t="str">
        <f t="shared" si="1089"/>
        <v>0.000*** (0.000)</v>
      </c>
    </row>
    <row r="11521" x14ac:dyDescent="0.25">
      <c r="P11521" t="str">
        <f t="shared" si="1084"/>
        <v>***</v>
      </c>
      <c r="Q11521" t="str">
        <f t="shared" si="1085"/>
        <v/>
      </c>
      <c r="R11521">
        <f t="shared" si="1086"/>
        <v>0</v>
      </c>
      <c r="S11521" t="str">
        <f t="shared" si="1087"/>
        <v>0.000***</v>
      </c>
      <c r="T11521" t="str">
        <f t="shared" si="1088"/>
        <v>0.000 (0.000)</v>
      </c>
      <c r="U11521" t="str">
        <f t="shared" si="1089"/>
        <v>0.000*** (0.000)</v>
      </c>
    </row>
    <row r="11522" x14ac:dyDescent="0.25">
      <c r="P11522" t="str">
        <f t="shared" si="1084"/>
        <v>***</v>
      </c>
      <c r="Q11522" t="str">
        <f t="shared" si="1085"/>
        <v/>
      </c>
      <c r="R11522">
        <f t="shared" si="1086"/>
        <v>0</v>
      </c>
      <c r="S11522" t="str">
        <f t="shared" si="1087"/>
        <v>0.000***</v>
      </c>
      <c r="T11522" t="str">
        <f t="shared" si="1088"/>
        <v>0.000 (0.000)</v>
      </c>
      <c r="U11522" t="str">
        <f t="shared" si="1089"/>
        <v>0.000*** (0.000)</v>
      </c>
    </row>
    <row r="11523" x14ac:dyDescent="0.25">
      <c r="P11523" t="str">
        <f t="shared" si="1084"/>
        <v>***</v>
      </c>
      <c r="Q11523" t="str">
        <f t="shared" si="1085"/>
        <v/>
      </c>
      <c r="R11523">
        <f t="shared" si="1086"/>
        <v>0</v>
      </c>
      <c r="S11523" t="str">
        <f t="shared" si="1087"/>
        <v>0.000***</v>
      </c>
      <c r="T11523" t="str">
        <f t="shared" si="1088"/>
        <v>0.000 (0.000)</v>
      </c>
      <c r="U11523" t="str">
        <f t="shared" si="1089"/>
        <v>0.000*** (0.000)</v>
      </c>
    </row>
    <row r="11524" x14ac:dyDescent="0.25">
      <c r="P11524" t="str">
        <f t="shared" si="1084"/>
        <v>***</v>
      </c>
      <c r="Q11524" t="str">
        <f t="shared" si="1085"/>
        <v/>
      </c>
      <c r="R11524">
        <f t="shared" si="1086"/>
        <v>0</v>
      </c>
      <c r="S11524" t="str">
        <f t="shared" si="1087"/>
        <v>0.000***</v>
      </c>
      <c r="T11524" t="str">
        <f t="shared" si="1088"/>
        <v>0.000 (0.000)</v>
      </c>
      <c r="U11524" t="str">
        <f t="shared" si="1089"/>
        <v>0.000*** (0.000)</v>
      </c>
    </row>
    <row r="11525" x14ac:dyDescent="0.25">
      <c r="P11525" t="str">
        <f t="shared" si="1084"/>
        <v>***</v>
      </c>
      <c r="Q11525" t="str">
        <f t="shared" si="1085"/>
        <v/>
      </c>
      <c r="R11525">
        <f t="shared" si="1086"/>
        <v>0</v>
      </c>
      <c r="S11525" t="str">
        <f t="shared" si="1087"/>
        <v>0.000***</v>
      </c>
      <c r="T11525" t="str">
        <f t="shared" si="1088"/>
        <v>0.000 (0.000)</v>
      </c>
      <c r="U11525" t="str">
        <f t="shared" si="1089"/>
        <v>0.000*** (0.000)</v>
      </c>
    </row>
    <row r="11526" x14ac:dyDescent="0.25">
      <c r="P11526" t="str">
        <f t="shared" si="1084"/>
        <v>***</v>
      </c>
      <c r="Q11526" t="str">
        <f t="shared" si="1085"/>
        <v/>
      </c>
      <c r="R11526">
        <f t="shared" si="1086"/>
        <v>0</v>
      </c>
      <c r="S11526" t="str">
        <f t="shared" si="1087"/>
        <v>0.000***</v>
      </c>
      <c r="T11526" t="str">
        <f t="shared" si="1088"/>
        <v>0.000 (0.000)</v>
      </c>
      <c r="U11526" t="str">
        <f t="shared" si="1089"/>
        <v>0.000*** (0.000)</v>
      </c>
    </row>
    <row r="11527" x14ac:dyDescent="0.25">
      <c r="P11527" t="str">
        <f t="shared" si="1084"/>
        <v>***</v>
      </c>
      <c r="Q11527" t="str">
        <f t="shared" si="1085"/>
        <v/>
      </c>
      <c r="R11527">
        <f t="shared" si="1086"/>
        <v>0</v>
      </c>
      <c r="S11527" t="str">
        <f t="shared" si="1087"/>
        <v>0.000***</v>
      </c>
      <c r="T11527" t="str">
        <f t="shared" si="1088"/>
        <v>0.000 (0.000)</v>
      </c>
      <c r="U11527" t="str">
        <f t="shared" si="1089"/>
        <v>0.000*** (0.000)</v>
      </c>
    </row>
    <row r="11528" x14ac:dyDescent="0.25">
      <c r="P11528" t="str">
        <f t="shared" si="1084"/>
        <v>***</v>
      </c>
      <c r="Q11528" t="str">
        <f t="shared" si="1085"/>
        <v/>
      </c>
      <c r="R11528">
        <f t="shared" si="1086"/>
        <v>0</v>
      </c>
      <c r="S11528" t="str">
        <f t="shared" si="1087"/>
        <v>0.000***</v>
      </c>
      <c r="T11528" t="str">
        <f t="shared" si="1088"/>
        <v>0.000 (0.000)</v>
      </c>
      <c r="U11528" t="str">
        <f t="shared" si="1089"/>
        <v>0.000*** (0.000)</v>
      </c>
    </row>
    <row r="11529" x14ac:dyDescent="0.25">
      <c r="P11529" t="str">
        <f t="shared" si="1084"/>
        <v>***</v>
      </c>
      <c r="Q11529" t="str">
        <f t="shared" si="1085"/>
        <v/>
      </c>
      <c r="R11529">
        <f t="shared" si="1086"/>
        <v>0</v>
      </c>
      <c r="S11529" t="str">
        <f t="shared" si="1087"/>
        <v>0.000***</v>
      </c>
      <c r="T11529" t="str">
        <f t="shared" si="1088"/>
        <v>0.000 (0.000)</v>
      </c>
      <c r="U11529" t="str">
        <f t="shared" si="1089"/>
        <v>0.000*** (0.000)</v>
      </c>
    </row>
    <row r="11530" x14ac:dyDescent="0.25">
      <c r="P11530" t="str">
        <f t="shared" si="1084"/>
        <v>***</v>
      </c>
      <c r="Q11530" t="str">
        <f t="shared" si="1085"/>
        <v/>
      </c>
      <c r="R11530">
        <f t="shared" si="1086"/>
        <v>0</v>
      </c>
      <c r="S11530" t="str">
        <f t="shared" si="1087"/>
        <v>0.000***</v>
      </c>
      <c r="T11530" t="str">
        <f t="shared" si="1088"/>
        <v>0.000 (0.000)</v>
      </c>
      <c r="U11530" t="str">
        <f t="shared" si="1089"/>
        <v>0.000*** (0.000)</v>
      </c>
    </row>
    <row r="11531" x14ac:dyDescent="0.25">
      <c r="P11531" t="str">
        <f t="shared" si="1084"/>
        <v>***</v>
      </c>
      <c r="Q11531" t="str">
        <f t="shared" si="1085"/>
        <v/>
      </c>
      <c r="R11531">
        <f t="shared" si="1086"/>
        <v>0</v>
      </c>
      <c r="S11531" t="str">
        <f t="shared" si="1087"/>
        <v>0.000***</v>
      </c>
      <c r="T11531" t="str">
        <f t="shared" si="1088"/>
        <v>0.000 (0.000)</v>
      </c>
      <c r="U11531" t="str">
        <f t="shared" si="1089"/>
        <v>0.000*** (0.000)</v>
      </c>
    </row>
    <row r="11532" x14ac:dyDescent="0.25">
      <c r="P11532" t="str">
        <f t="shared" si="1084"/>
        <v>***</v>
      </c>
      <c r="Q11532" t="str">
        <f t="shared" si="1085"/>
        <v/>
      </c>
      <c r="R11532">
        <f t="shared" si="1086"/>
        <v>0</v>
      </c>
      <c r="S11532" t="str">
        <f t="shared" si="1087"/>
        <v>0.000***</v>
      </c>
      <c r="T11532" t="str">
        <f t="shared" si="1088"/>
        <v>0.000 (0.000)</v>
      </c>
      <c r="U11532" t="str">
        <f t="shared" si="1089"/>
        <v>0.000*** (0.000)</v>
      </c>
    </row>
    <row r="11533" x14ac:dyDescent="0.25">
      <c r="P11533" t="str">
        <f t="shared" si="1084"/>
        <v>***</v>
      </c>
      <c r="Q11533" t="str">
        <f t="shared" si="1085"/>
        <v/>
      </c>
      <c r="R11533">
        <f t="shared" si="1086"/>
        <v>0</v>
      </c>
      <c r="S11533" t="str">
        <f t="shared" si="1087"/>
        <v>0.000***</v>
      </c>
      <c r="T11533" t="str">
        <f t="shared" si="1088"/>
        <v>0.000 (0.000)</v>
      </c>
      <c r="U11533" t="str">
        <f t="shared" si="1089"/>
        <v>0.000*** (0.000)</v>
      </c>
    </row>
    <row r="11534" x14ac:dyDescent="0.25">
      <c r="P11534" t="str">
        <f t="shared" si="1084"/>
        <v>***</v>
      </c>
      <c r="Q11534" t="str">
        <f t="shared" si="1085"/>
        <v/>
      </c>
      <c r="R11534">
        <f t="shared" si="1086"/>
        <v>0</v>
      </c>
      <c r="S11534" t="str">
        <f t="shared" si="1087"/>
        <v>0.000***</v>
      </c>
      <c r="T11534" t="str">
        <f t="shared" si="1088"/>
        <v>0.000 (0.000)</v>
      </c>
      <c r="U11534" t="str">
        <f t="shared" si="1089"/>
        <v>0.000*** (0.000)</v>
      </c>
    </row>
    <row r="11535" x14ac:dyDescent="0.25">
      <c r="P11535" t="str">
        <f t="shared" si="1084"/>
        <v>***</v>
      </c>
      <c r="Q11535" t="str">
        <f t="shared" si="1085"/>
        <v/>
      </c>
      <c r="R11535">
        <f t="shared" si="1086"/>
        <v>0</v>
      </c>
      <c r="S11535" t="str">
        <f t="shared" si="1087"/>
        <v>0.000***</v>
      </c>
      <c r="T11535" t="str">
        <f t="shared" si="1088"/>
        <v>0.000 (0.000)</v>
      </c>
      <c r="U11535" t="str">
        <f t="shared" si="1089"/>
        <v>0.000*** (0.000)</v>
      </c>
    </row>
    <row r="11536" x14ac:dyDescent="0.25">
      <c r="P11536" t="str">
        <f t="shared" si="1084"/>
        <v>***</v>
      </c>
      <c r="Q11536" t="str">
        <f t="shared" si="1085"/>
        <v/>
      </c>
      <c r="R11536">
        <f t="shared" si="1086"/>
        <v>0</v>
      </c>
      <c r="S11536" t="str">
        <f t="shared" si="1087"/>
        <v>0.000***</v>
      </c>
      <c r="T11536" t="str">
        <f t="shared" si="1088"/>
        <v>0.000 (0.000)</v>
      </c>
      <c r="U11536" t="str">
        <f t="shared" si="1089"/>
        <v>0.000*** (0.000)</v>
      </c>
    </row>
    <row r="11537" x14ac:dyDescent="0.25">
      <c r="P11537" t="str">
        <f t="shared" si="1084"/>
        <v>***</v>
      </c>
      <c r="Q11537" t="str">
        <f t="shared" si="1085"/>
        <v/>
      </c>
      <c r="R11537">
        <f t="shared" si="1086"/>
        <v>0</v>
      </c>
      <c r="S11537" t="str">
        <f t="shared" si="1087"/>
        <v>0.000***</v>
      </c>
      <c r="T11537" t="str">
        <f t="shared" si="1088"/>
        <v>0.000 (0.000)</v>
      </c>
      <c r="U11537" t="str">
        <f t="shared" si="1089"/>
        <v>0.000*** (0.000)</v>
      </c>
    </row>
    <row r="11538" x14ac:dyDescent="0.25">
      <c r="P11538" t="str">
        <f t="shared" si="1084"/>
        <v>***</v>
      </c>
      <c r="Q11538" t="str">
        <f t="shared" si="1085"/>
        <v/>
      </c>
      <c r="R11538">
        <f t="shared" si="1086"/>
        <v>0</v>
      </c>
      <c r="S11538" t="str">
        <f t="shared" si="1087"/>
        <v>0.000***</v>
      </c>
      <c r="T11538" t="str">
        <f t="shared" si="1088"/>
        <v>0.000 (0.000)</v>
      </c>
      <c r="U11538" t="str">
        <f t="shared" si="1089"/>
        <v>0.000*** (0.000)</v>
      </c>
    </row>
    <row r="11539" x14ac:dyDescent="0.25">
      <c r="P11539" t="str">
        <f t="shared" si="1084"/>
        <v>***</v>
      </c>
      <c r="Q11539" t="str">
        <f t="shared" si="1085"/>
        <v/>
      </c>
      <c r="R11539">
        <f t="shared" si="1086"/>
        <v>0</v>
      </c>
      <c r="S11539" t="str">
        <f t="shared" si="1087"/>
        <v>0.000***</v>
      </c>
      <c r="T11539" t="str">
        <f t="shared" si="1088"/>
        <v>0.000 (0.000)</v>
      </c>
      <c r="U11539" t="str">
        <f t="shared" si="1089"/>
        <v>0.000*** (0.000)</v>
      </c>
    </row>
    <row r="11540" x14ac:dyDescent="0.25">
      <c r="P11540" t="str">
        <f t="shared" si="1084"/>
        <v>***</v>
      </c>
      <c r="Q11540" t="str">
        <f t="shared" si="1085"/>
        <v/>
      </c>
      <c r="R11540">
        <f t="shared" si="1086"/>
        <v>0</v>
      </c>
      <c r="S11540" t="str">
        <f t="shared" si="1087"/>
        <v>0.000***</v>
      </c>
      <c r="T11540" t="str">
        <f t="shared" si="1088"/>
        <v>0.000 (0.000)</v>
      </c>
      <c r="U11540" t="str">
        <f t="shared" si="1089"/>
        <v>0.000*** (0.000)</v>
      </c>
    </row>
    <row r="11541" x14ac:dyDescent="0.25">
      <c r="P11541" t="str">
        <f t="shared" si="1084"/>
        <v>***</v>
      </c>
      <c r="Q11541" t="str">
        <f t="shared" si="1085"/>
        <v/>
      </c>
      <c r="R11541">
        <f t="shared" si="1086"/>
        <v>0</v>
      </c>
      <c r="S11541" t="str">
        <f t="shared" si="1087"/>
        <v>0.000***</v>
      </c>
      <c r="T11541" t="str">
        <f t="shared" si="1088"/>
        <v>0.000 (0.000)</v>
      </c>
      <c r="U11541" t="str">
        <f t="shared" si="1089"/>
        <v>0.000*** (0.000)</v>
      </c>
    </row>
    <row r="11542" x14ac:dyDescent="0.25">
      <c r="P11542" t="str">
        <f t="shared" si="1084"/>
        <v>***</v>
      </c>
      <c r="Q11542" t="str">
        <f t="shared" si="1085"/>
        <v/>
      </c>
      <c r="R11542">
        <f t="shared" si="1086"/>
        <v>0</v>
      </c>
      <c r="S11542" t="str">
        <f t="shared" si="1087"/>
        <v>0.000***</v>
      </c>
      <c r="T11542" t="str">
        <f t="shared" si="1088"/>
        <v>0.000 (0.000)</v>
      </c>
      <c r="U11542" t="str">
        <f t="shared" si="1089"/>
        <v>0.000*** (0.000)</v>
      </c>
    </row>
    <row r="11543" x14ac:dyDescent="0.25">
      <c r="P11543" t="str">
        <f t="shared" si="1084"/>
        <v>***</v>
      </c>
      <c r="Q11543" t="str">
        <f t="shared" si="1085"/>
        <v/>
      </c>
      <c r="R11543">
        <f t="shared" si="1086"/>
        <v>0</v>
      </c>
      <c r="S11543" t="str">
        <f t="shared" si="1087"/>
        <v>0.000***</v>
      </c>
      <c r="T11543" t="str">
        <f t="shared" si="1088"/>
        <v>0.000 (0.000)</v>
      </c>
      <c r="U11543" t="str">
        <f t="shared" si="1089"/>
        <v>0.000*** (0.000)</v>
      </c>
    </row>
    <row r="11544" x14ac:dyDescent="0.25">
      <c r="P11544" t="str">
        <f t="shared" si="1084"/>
        <v>***</v>
      </c>
      <c r="Q11544" t="str">
        <f t="shared" si="1085"/>
        <v/>
      </c>
      <c r="R11544">
        <f t="shared" si="1086"/>
        <v>0</v>
      </c>
      <c r="S11544" t="str">
        <f t="shared" si="1087"/>
        <v>0.000***</v>
      </c>
      <c r="T11544" t="str">
        <f t="shared" si="1088"/>
        <v>0.000 (0.000)</v>
      </c>
      <c r="U11544" t="str">
        <f t="shared" si="1089"/>
        <v>0.000*** (0.000)</v>
      </c>
    </row>
    <row r="11545" x14ac:dyDescent="0.25">
      <c r="P11545" t="str">
        <f t="shared" si="1084"/>
        <v>***</v>
      </c>
      <c r="Q11545" t="str">
        <f t="shared" si="1085"/>
        <v/>
      </c>
      <c r="R11545">
        <f t="shared" si="1086"/>
        <v>0</v>
      </c>
      <c r="S11545" t="str">
        <f t="shared" si="1087"/>
        <v>0.000***</v>
      </c>
      <c r="T11545" t="str">
        <f t="shared" si="1088"/>
        <v>0.000 (0.000)</v>
      </c>
      <c r="U11545" t="str">
        <f t="shared" si="1089"/>
        <v>0.000*** (0.000)</v>
      </c>
    </row>
    <row r="11546" x14ac:dyDescent="0.25">
      <c r="P11546" t="str">
        <f t="shared" si="1084"/>
        <v>***</v>
      </c>
      <c r="Q11546" t="str">
        <f t="shared" si="1085"/>
        <v/>
      </c>
      <c r="R11546">
        <f t="shared" si="1086"/>
        <v>0</v>
      </c>
      <c r="S11546" t="str">
        <f t="shared" si="1087"/>
        <v>0.000***</v>
      </c>
      <c r="T11546" t="str">
        <f t="shared" si="1088"/>
        <v>0.000 (0.000)</v>
      </c>
      <c r="U11546" t="str">
        <f t="shared" si="1089"/>
        <v>0.000*** (0.000)</v>
      </c>
    </row>
    <row r="11547" x14ac:dyDescent="0.25">
      <c r="P11547" t="str">
        <f t="shared" si="1084"/>
        <v>***</v>
      </c>
      <c r="Q11547" t="str">
        <f t="shared" si="1085"/>
        <v/>
      </c>
      <c r="R11547">
        <f t="shared" si="1086"/>
        <v>0</v>
      </c>
      <c r="S11547" t="str">
        <f t="shared" si="1087"/>
        <v>0.000***</v>
      </c>
      <c r="T11547" t="str">
        <f t="shared" si="1088"/>
        <v>0.000 (0.000)</v>
      </c>
      <c r="U11547" t="str">
        <f t="shared" si="1089"/>
        <v>0.000*** (0.000)</v>
      </c>
    </row>
    <row r="11548" x14ac:dyDescent="0.25">
      <c r="P11548" t="str">
        <f t="shared" si="1084"/>
        <v>***</v>
      </c>
      <c r="Q11548" t="str">
        <f t="shared" si="1085"/>
        <v/>
      </c>
      <c r="R11548">
        <f t="shared" si="1086"/>
        <v>0</v>
      </c>
      <c r="S11548" t="str">
        <f t="shared" si="1087"/>
        <v>0.000***</v>
      </c>
      <c r="T11548" t="str">
        <f t="shared" si="1088"/>
        <v>0.000 (0.000)</v>
      </c>
      <c r="U11548" t="str">
        <f t="shared" si="1089"/>
        <v>0.000*** (0.000)</v>
      </c>
    </row>
    <row r="11549" x14ac:dyDescent="0.25">
      <c r="P11549" t="str">
        <f t="shared" si="1084"/>
        <v>***</v>
      </c>
      <c r="Q11549" t="str">
        <f t="shared" si="1085"/>
        <v/>
      </c>
      <c r="R11549">
        <f t="shared" si="1086"/>
        <v>0</v>
      </c>
      <c r="S11549" t="str">
        <f t="shared" si="1087"/>
        <v>0.000***</v>
      </c>
      <c r="T11549" t="str">
        <f t="shared" si="1088"/>
        <v>0.000 (0.000)</v>
      </c>
      <c r="U11549" t="str">
        <f t="shared" si="1089"/>
        <v>0.000*** (0.000)</v>
      </c>
    </row>
    <row r="11550" x14ac:dyDescent="0.25">
      <c r="P11550" t="str">
        <f t="shared" si="1084"/>
        <v>***</v>
      </c>
      <c r="Q11550" t="str">
        <f t="shared" si="1085"/>
        <v/>
      </c>
      <c r="R11550">
        <f t="shared" si="1086"/>
        <v>0</v>
      </c>
      <c r="S11550" t="str">
        <f t="shared" si="1087"/>
        <v>0.000***</v>
      </c>
      <c r="T11550" t="str">
        <f t="shared" si="1088"/>
        <v>0.000 (0.000)</v>
      </c>
      <c r="U11550" t="str">
        <f t="shared" si="1089"/>
        <v>0.000*** (0.000)</v>
      </c>
    </row>
    <row r="11551" x14ac:dyDescent="0.25">
      <c r="P11551" t="str">
        <f t="shared" si="1084"/>
        <v>***</v>
      </c>
      <c r="Q11551" t="str">
        <f t="shared" si="1085"/>
        <v/>
      </c>
      <c r="R11551">
        <f t="shared" si="1086"/>
        <v>0</v>
      </c>
      <c r="S11551" t="str">
        <f t="shared" si="1087"/>
        <v>0.000***</v>
      </c>
      <c r="T11551" t="str">
        <f t="shared" si="1088"/>
        <v>0.000 (0.000)</v>
      </c>
      <c r="U11551" t="str">
        <f t="shared" si="1089"/>
        <v>0.000*** (0.000)</v>
      </c>
    </row>
    <row r="11552" x14ac:dyDescent="0.25">
      <c r="P11552" t="str">
        <f t="shared" si="1084"/>
        <v>***</v>
      </c>
      <c r="Q11552" t="str">
        <f t="shared" si="1085"/>
        <v/>
      </c>
      <c r="R11552">
        <f t="shared" si="1086"/>
        <v>0</v>
      </c>
      <c r="S11552" t="str">
        <f t="shared" si="1087"/>
        <v>0.000***</v>
      </c>
      <c r="T11552" t="str">
        <f t="shared" si="1088"/>
        <v>0.000 (0.000)</v>
      </c>
      <c r="U11552" t="str">
        <f t="shared" si="1089"/>
        <v>0.000*** (0.000)</v>
      </c>
    </row>
    <row r="11553" x14ac:dyDescent="0.25">
      <c r="P11553" t="str">
        <f t="shared" si="1084"/>
        <v>***</v>
      </c>
      <c r="Q11553" t="str">
        <f t="shared" si="1085"/>
        <v/>
      </c>
      <c r="R11553">
        <f t="shared" si="1086"/>
        <v>0</v>
      </c>
      <c r="S11553" t="str">
        <f t="shared" si="1087"/>
        <v>0.000***</v>
      </c>
      <c r="T11553" t="str">
        <f t="shared" si="1088"/>
        <v>0.000 (0.000)</v>
      </c>
      <c r="U11553" t="str">
        <f t="shared" si="1089"/>
        <v>0.000*** (0.000)</v>
      </c>
    </row>
    <row r="11554" x14ac:dyDescent="0.25">
      <c r="P11554" t="str">
        <f t="shared" si="1084"/>
        <v>***</v>
      </c>
      <c r="Q11554" t="str">
        <f t="shared" si="1085"/>
        <v/>
      </c>
      <c r="R11554">
        <f t="shared" si="1086"/>
        <v>0</v>
      </c>
      <c r="S11554" t="str">
        <f t="shared" si="1087"/>
        <v>0.000***</v>
      </c>
      <c r="T11554" t="str">
        <f t="shared" si="1088"/>
        <v>0.000 (0.000)</v>
      </c>
      <c r="U11554" t="str">
        <f t="shared" si="1089"/>
        <v>0.000*** (0.000)</v>
      </c>
    </row>
    <row r="11555" x14ac:dyDescent="0.25">
      <c r="P11555" t="str">
        <f t="shared" si="1084"/>
        <v>***</v>
      </c>
      <c r="Q11555" t="str">
        <f t="shared" si="1085"/>
        <v/>
      </c>
      <c r="R11555">
        <f t="shared" si="1086"/>
        <v>0</v>
      </c>
      <c r="S11555" t="str">
        <f t="shared" si="1087"/>
        <v>0.000***</v>
      </c>
      <c r="T11555" t="str">
        <f t="shared" si="1088"/>
        <v>0.000 (0.000)</v>
      </c>
      <c r="U11555" t="str">
        <f t="shared" si="1089"/>
        <v>0.000*** (0.000)</v>
      </c>
    </row>
    <row r="11556" x14ac:dyDescent="0.25">
      <c r="P11556" t="str">
        <f t="shared" si="1084"/>
        <v>***</v>
      </c>
      <c r="Q11556" t="str">
        <f t="shared" si="1085"/>
        <v/>
      </c>
      <c r="R11556">
        <f t="shared" si="1086"/>
        <v>0</v>
      </c>
      <c r="S11556" t="str">
        <f t="shared" si="1087"/>
        <v>0.000***</v>
      </c>
      <c r="T11556" t="str">
        <f t="shared" si="1088"/>
        <v>0.000 (0.000)</v>
      </c>
      <c r="U11556" t="str">
        <f t="shared" si="1089"/>
        <v>0.000*** (0.000)</v>
      </c>
    </row>
    <row r="11557" x14ac:dyDescent="0.25">
      <c r="P11557" t="str">
        <f t="shared" si="1084"/>
        <v>***</v>
      </c>
      <c r="Q11557" t="str">
        <f t="shared" si="1085"/>
        <v/>
      </c>
      <c r="R11557">
        <f t="shared" si="1086"/>
        <v>0</v>
      </c>
      <c r="S11557" t="str">
        <f t="shared" si="1087"/>
        <v>0.000***</v>
      </c>
      <c r="T11557" t="str">
        <f t="shared" si="1088"/>
        <v>0.000 (0.000)</v>
      </c>
      <c r="U11557" t="str">
        <f t="shared" si="1089"/>
        <v>0.000*** (0.000)</v>
      </c>
    </row>
    <row r="11558" x14ac:dyDescent="0.25">
      <c r="P11558" t="str">
        <f t="shared" si="1084"/>
        <v>***</v>
      </c>
      <c r="Q11558" t="str">
        <f t="shared" si="1085"/>
        <v/>
      </c>
      <c r="R11558">
        <f t="shared" si="1086"/>
        <v>0</v>
      </c>
      <c r="S11558" t="str">
        <f t="shared" si="1087"/>
        <v>0.000***</v>
      </c>
      <c r="T11558" t="str">
        <f t="shared" si="1088"/>
        <v>0.000 (0.000)</v>
      </c>
      <c r="U11558" t="str">
        <f t="shared" si="1089"/>
        <v>0.000*** (0.000)</v>
      </c>
    </row>
    <row r="11559" x14ac:dyDescent="0.25">
      <c r="P11559" t="str">
        <f t="shared" si="1084"/>
        <v>***</v>
      </c>
      <c r="Q11559" t="str">
        <f t="shared" si="1085"/>
        <v/>
      </c>
      <c r="R11559">
        <f t="shared" si="1086"/>
        <v>0</v>
      </c>
      <c r="S11559" t="str">
        <f t="shared" si="1087"/>
        <v>0.000***</v>
      </c>
      <c r="T11559" t="str">
        <f t="shared" si="1088"/>
        <v>0.000 (0.000)</v>
      </c>
      <c r="U11559" t="str">
        <f t="shared" si="1089"/>
        <v>0.000*** (0.000)</v>
      </c>
    </row>
    <row r="11560" x14ac:dyDescent="0.25">
      <c r="P11560" t="str">
        <f t="shared" si="1084"/>
        <v>***</v>
      </c>
      <c r="Q11560" t="str">
        <f t="shared" si="1085"/>
        <v/>
      </c>
      <c r="R11560">
        <f t="shared" si="1086"/>
        <v>0</v>
      </c>
      <c r="S11560" t="str">
        <f t="shared" si="1087"/>
        <v>0.000***</v>
      </c>
      <c r="T11560" t="str">
        <f t="shared" si="1088"/>
        <v>0.000 (0.000)</v>
      </c>
      <c r="U11560" t="str">
        <f t="shared" si="1089"/>
        <v>0.000*** (0.000)</v>
      </c>
    </row>
    <row r="11561" x14ac:dyDescent="0.25">
      <c r="P11561" t="str">
        <f t="shared" si="1084"/>
        <v>***</v>
      </c>
      <c r="Q11561" t="str">
        <f t="shared" si="1085"/>
        <v/>
      </c>
      <c r="R11561">
        <f t="shared" si="1086"/>
        <v>0</v>
      </c>
      <c r="S11561" t="str">
        <f t="shared" si="1087"/>
        <v>0.000***</v>
      </c>
      <c r="T11561" t="str">
        <f t="shared" si="1088"/>
        <v>0.000 (0.000)</v>
      </c>
      <c r="U11561" t="str">
        <f t="shared" si="1089"/>
        <v>0.000*** (0.000)</v>
      </c>
    </row>
    <row r="11562" x14ac:dyDescent="0.25">
      <c r="P11562" t="str">
        <f t="shared" si="1084"/>
        <v>***</v>
      </c>
      <c r="Q11562" t="str">
        <f t="shared" si="1085"/>
        <v/>
      </c>
      <c r="R11562">
        <f t="shared" si="1086"/>
        <v>0</v>
      </c>
      <c r="S11562" t="str">
        <f t="shared" si="1087"/>
        <v>0.000***</v>
      </c>
      <c r="T11562" t="str">
        <f t="shared" si="1088"/>
        <v>0.000 (0.000)</v>
      </c>
      <c r="U11562" t="str">
        <f t="shared" si="1089"/>
        <v>0.000*** (0.000)</v>
      </c>
    </row>
    <row r="11563" x14ac:dyDescent="0.25">
      <c r="P11563" t="str">
        <f t="shared" ref="P11563:P11626" si="1090">IF(L11563&lt;0.01,"***",IF(L11563&lt;0.05,"**",IF(L11563&lt;0.1,"*","")))</f>
        <v>***</v>
      </c>
      <c r="Q11563" t="str">
        <f t="shared" ref="Q11563:Q11626" si="1091">_xlfn.CONCAT(A11563:I11563)</f>
        <v/>
      </c>
      <c r="R11563">
        <f t="shared" ref="R11563:R11626" si="1092">J11563</f>
        <v>0</v>
      </c>
      <c r="S11563" t="str">
        <f t="shared" ref="S11563:S11626" si="1093">TEXT(R11563,"0.000")&amp;P11563</f>
        <v>0.000***</v>
      </c>
      <c r="T11563" t="str">
        <f t="shared" ref="T11563:T11626" si="1094">TEXT(R11563,"0.000")&amp;" ("&amp;TEXT(K11563,"0.000")&amp;")"</f>
        <v>0.000 (0.000)</v>
      </c>
      <c r="U11563" t="str">
        <f t="shared" ref="U11563:U11626" si="1095">S11563&amp;" ("&amp;TEXT(K11563,"0.000")&amp;")"</f>
        <v>0.000*** (0.000)</v>
      </c>
    </row>
    <row r="11564" x14ac:dyDescent="0.25">
      <c r="P11564" t="str">
        <f t="shared" si="1090"/>
        <v>***</v>
      </c>
      <c r="Q11564" t="str">
        <f t="shared" si="1091"/>
        <v/>
      </c>
      <c r="R11564">
        <f t="shared" si="1092"/>
        <v>0</v>
      </c>
      <c r="S11564" t="str">
        <f t="shared" si="1093"/>
        <v>0.000***</v>
      </c>
      <c r="T11564" t="str">
        <f t="shared" si="1094"/>
        <v>0.000 (0.000)</v>
      </c>
      <c r="U11564" t="str">
        <f t="shared" si="1095"/>
        <v>0.000*** (0.000)</v>
      </c>
    </row>
    <row r="11565" x14ac:dyDescent="0.25">
      <c r="P11565" t="str">
        <f t="shared" si="1090"/>
        <v>***</v>
      </c>
      <c r="Q11565" t="str">
        <f t="shared" si="1091"/>
        <v/>
      </c>
      <c r="R11565">
        <f t="shared" si="1092"/>
        <v>0</v>
      </c>
      <c r="S11565" t="str">
        <f t="shared" si="1093"/>
        <v>0.000***</v>
      </c>
      <c r="T11565" t="str">
        <f t="shared" si="1094"/>
        <v>0.000 (0.000)</v>
      </c>
      <c r="U11565" t="str">
        <f t="shared" si="1095"/>
        <v>0.000*** (0.000)</v>
      </c>
    </row>
    <row r="11566" x14ac:dyDescent="0.25">
      <c r="P11566" t="str">
        <f t="shared" si="1090"/>
        <v>***</v>
      </c>
      <c r="Q11566" t="str">
        <f t="shared" si="1091"/>
        <v/>
      </c>
      <c r="R11566">
        <f t="shared" si="1092"/>
        <v>0</v>
      </c>
      <c r="S11566" t="str">
        <f t="shared" si="1093"/>
        <v>0.000***</v>
      </c>
      <c r="T11566" t="str">
        <f t="shared" si="1094"/>
        <v>0.000 (0.000)</v>
      </c>
      <c r="U11566" t="str">
        <f t="shared" si="1095"/>
        <v>0.000*** (0.000)</v>
      </c>
    </row>
    <row r="11567" x14ac:dyDescent="0.25">
      <c r="P11567" t="str">
        <f t="shared" si="1090"/>
        <v>***</v>
      </c>
      <c r="Q11567" t="str">
        <f t="shared" si="1091"/>
        <v/>
      </c>
      <c r="R11567">
        <f t="shared" si="1092"/>
        <v>0</v>
      </c>
      <c r="S11567" t="str">
        <f t="shared" si="1093"/>
        <v>0.000***</v>
      </c>
      <c r="T11567" t="str">
        <f t="shared" si="1094"/>
        <v>0.000 (0.000)</v>
      </c>
      <c r="U11567" t="str">
        <f t="shared" si="1095"/>
        <v>0.000*** (0.000)</v>
      </c>
    </row>
    <row r="11568" x14ac:dyDescent="0.25">
      <c r="P11568" t="str">
        <f t="shared" si="1090"/>
        <v>***</v>
      </c>
      <c r="Q11568" t="str">
        <f t="shared" si="1091"/>
        <v/>
      </c>
      <c r="R11568">
        <f t="shared" si="1092"/>
        <v>0</v>
      </c>
      <c r="S11568" t="str">
        <f t="shared" si="1093"/>
        <v>0.000***</v>
      </c>
      <c r="T11568" t="str">
        <f t="shared" si="1094"/>
        <v>0.000 (0.000)</v>
      </c>
      <c r="U11568" t="str">
        <f t="shared" si="1095"/>
        <v>0.000*** (0.000)</v>
      </c>
    </row>
    <row r="11569" x14ac:dyDescent="0.25">
      <c r="P11569" t="str">
        <f t="shared" si="1090"/>
        <v>***</v>
      </c>
      <c r="Q11569" t="str">
        <f t="shared" si="1091"/>
        <v/>
      </c>
      <c r="R11569">
        <f t="shared" si="1092"/>
        <v>0</v>
      </c>
      <c r="S11569" t="str">
        <f t="shared" si="1093"/>
        <v>0.000***</v>
      </c>
      <c r="T11569" t="str">
        <f t="shared" si="1094"/>
        <v>0.000 (0.000)</v>
      </c>
      <c r="U11569" t="str">
        <f t="shared" si="1095"/>
        <v>0.000*** (0.000)</v>
      </c>
    </row>
    <row r="11570" x14ac:dyDescent="0.25">
      <c r="P11570" t="str">
        <f t="shared" si="1090"/>
        <v>***</v>
      </c>
      <c r="Q11570" t="str">
        <f t="shared" si="1091"/>
        <v/>
      </c>
      <c r="R11570">
        <f t="shared" si="1092"/>
        <v>0</v>
      </c>
      <c r="S11570" t="str">
        <f t="shared" si="1093"/>
        <v>0.000***</v>
      </c>
      <c r="T11570" t="str">
        <f t="shared" si="1094"/>
        <v>0.000 (0.000)</v>
      </c>
      <c r="U11570" t="str">
        <f t="shared" si="1095"/>
        <v>0.000*** (0.000)</v>
      </c>
    </row>
    <row r="11571" x14ac:dyDescent="0.25">
      <c r="P11571" t="str">
        <f t="shared" si="1090"/>
        <v>***</v>
      </c>
      <c r="Q11571" t="str">
        <f t="shared" si="1091"/>
        <v/>
      </c>
      <c r="R11571">
        <f t="shared" si="1092"/>
        <v>0</v>
      </c>
      <c r="S11571" t="str">
        <f t="shared" si="1093"/>
        <v>0.000***</v>
      </c>
      <c r="T11571" t="str">
        <f t="shared" si="1094"/>
        <v>0.000 (0.000)</v>
      </c>
      <c r="U11571" t="str">
        <f t="shared" si="1095"/>
        <v>0.000*** (0.000)</v>
      </c>
    </row>
    <row r="11572" x14ac:dyDescent="0.25">
      <c r="P11572" t="str">
        <f t="shared" si="1090"/>
        <v>***</v>
      </c>
      <c r="Q11572" t="str">
        <f t="shared" si="1091"/>
        <v/>
      </c>
      <c r="R11572">
        <f t="shared" si="1092"/>
        <v>0</v>
      </c>
      <c r="S11572" t="str">
        <f t="shared" si="1093"/>
        <v>0.000***</v>
      </c>
      <c r="T11572" t="str">
        <f t="shared" si="1094"/>
        <v>0.000 (0.000)</v>
      </c>
      <c r="U11572" t="str">
        <f t="shared" si="1095"/>
        <v>0.000*** (0.000)</v>
      </c>
    </row>
    <row r="11573" x14ac:dyDescent="0.25">
      <c r="P11573" t="str">
        <f t="shared" si="1090"/>
        <v>***</v>
      </c>
      <c r="Q11573" t="str">
        <f t="shared" si="1091"/>
        <v/>
      </c>
      <c r="R11573">
        <f t="shared" si="1092"/>
        <v>0</v>
      </c>
      <c r="S11573" t="str">
        <f t="shared" si="1093"/>
        <v>0.000***</v>
      </c>
      <c r="T11573" t="str">
        <f t="shared" si="1094"/>
        <v>0.000 (0.000)</v>
      </c>
      <c r="U11573" t="str">
        <f t="shared" si="1095"/>
        <v>0.000*** (0.000)</v>
      </c>
    </row>
    <row r="11574" x14ac:dyDescent="0.25">
      <c r="P11574" t="str">
        <f t="shared" si="1090"/>
        <v>***</v>
      </c>
      <c r="Q11574" t="str">
        <f t="shared" si="1091"/>
        <v/>
      </c>
      <c r="R11574">
        <f t="shared" si="1092"/>
        <v>0</v>
      </c>
      <c r="S11574" t="str">
        <f t="shared" si="1093"/>
        <v>0.000***</v>
      </c>
      <c r="T11574" t="str">
        <f t="shared" si="1094"/>
        <v>0.000 (0.000)</v>
      </c>
      <c r="U11574" t="str">
        <f t="shared" si="1095"/>
        <v>0.000*** (0.000)</v>
      </c>
    </row>
    <row r="11575" x14ac:dyDescent="0.25">
      <c r="P11575" t="str">
        <f t="shared" si="1090"/>
        <v>***</v>
      </c>
      <c r="Q11575" t="str">
        <f t="shared" si="1091"/>
        <v/>
      </c>
      <c r="R11575">
        <f t="shared" si="1092"/>
        <v>0</v>
      </c>
      <c r="S11575" t="str">
        <f t="shared" si="1093"/>
        <v>0.000***</v>
      </c>
      <c r="T11575" t="str">
        <f t="shared" si="1094"/>
        <v>0.000 (0.000)</v>
      </c>
      <c r="U11575" t="str">
        <f t="shared" si="1095"/>
        <v>0.000*** (0.000)</v>
      </c>
    </row>
    <row r="11576" x14ac:dyDescent="0.25">
      <c r="P11576" t="str">
        <f t="shared" si="1090"/>
        <v>***</v>
      </c>
      <c r="Q11576" t="str">
        <f t="shared" si="1091"/>
        <v/>
      </c>
      <c r="R11576">
        <f t="shared" si="1092"/>
        <v>0</v>
      </c>
      <c r="S11576" t="str">
        <f t="shared" si="1093"/>
        <v>0.000***</v>
      </c>
      <c r="T11576" t="str">
        <f t="shared" si="1094"/>
        <v>0.000 (0.000)</v>
      </c>
      <c r="U11576" t="str">
        <f t="shared" si="1095"/>
        <v>0.000*** (0.000)</v>
      </c>
    </row>
    <row r="11577" x14ac:dyDescent="0.25">
      <c r="P11577" t="str">
        <f t="shared" si="1090"/>
        <v>***</v>
      </c>
      <c r="Q11577" t="str">
        <f t="shared" si="1091"/>
        <v/>
      </c>
      <c r="R11577">
        <f t="shared" si="1092"/>
        <v>0</v>
      </c>
      <c r="S11577" t="str">
        <f t="shared" si="1093"/>
        <v>0.000***</v>
      </c>
      <c r="T11577" t="str">
        <f t="shared" si="1094"/>
        <v>0.000 (0.000)</v>
      </c>
      <c r="U11577" t="str">
        <f t="shared" si="1095"/>
        <v>0.000*** (0.000)</v>
      </c>
    </row>
    <row r="11578" x14ac:dyDescent="0.25">
      <c r="P11578" t="str">
        <f t="shared" si="1090"/>
        <v>***</v>
      </c>
      <c r="Q11578" t="str">
        <f t="shared" si="1091"/>
        <v/>
      </c>
      <c r="R11578">
        <f t="shared" si="1092"/>
        <v>0</v>
      </c>
      <c r="S11578" t="str">
        <f t="shared" si="1093"/>
        <v>0.000***</v>
      </c>
      <c r="T11578" t="str">
        <f t="shared" si="1094"/>
        <v>0.000 (0.000)</v>
      </c>
      <c r="U11578" t="str">
        <f t="shared" si="1095"/>
        <v>0.000*** (0.000)</v>
      </c>
    </row>
    <row r="11579" x14ac:dyDescent="0.25">
      <c r="P11579" t="str">
        <f t="shared" si="1090"/>
        <v>***</v>
      </c>
      <c r="Q11579" t="str">
        <f t="shared" si="1091"/>
        <v/>
      </c>
      <c r="R11579">
        <f t="shared" si="1092"/>
        <v>0</v>
      </c>
      <c r="S11579" t="str">
        <f t="shared" si="1093"/>
        <v>0.000***</v>
      </c>
      <c r="T11579" t="str">
        <f t="shared" si="1094"/>
        <v>0.000 (0.000)</v>
      </c>
      <c r="U11579" t="str">
        <f t="shared" si="1095"/>
        <v>0.000*** (0.000)</v>
      </c>
    </row>
    <row r="11580" x14ac:dyDescent="0.25">
      <c r="P11580" t="str">
        <f t="shared" si="1090"/>
        <v>***</v>
      </c>
      <c r="Q11580" t="str">
        <f t="shared" si="1091"/>
        <v/>
      </c>
      <c r="R11580">
        <f t="shared" si="1092"/>
        <v>0</v>
      </c>
      <c r="S11580" t="str">
        <f t="shared" si="1093"/>
        <v>0.000***</v>
      </c>
      <c r="T11580" t="str">
        <f t="shared" si="1094"/>
        <v>0.000 (0.000)</v>
      </c>
      <c r="U11580" t="str">
        <f t="shared" si="1095"/>
        <v>0.000*** (0.000)</v>
      </c>
    </row>
    <row r="11581" x14ac:dyDescent="0.25">
      <c r="P11581" t="str">
        <f t="shared" si="1090"/>
        <v>***</v>
      </c>
      <c r="Q11581" t="str">
        <f t="shared" si="1091"/>
        <v/>
      </c>
      <c r="R11581">
        <f t="shared" si="1092"/>
        <v>0</v>
      </c>
      <c r="S11581" t="str">
        <f t="shared" si="1093"/>
        <v>0.000***</v>
      </c>
      <c r="T11581" t="str">
        <f t="shared" si="1094"/>
        <v>0.000 (0.000)</v>
      </c>
      <c r="U11581" t="str">
        <f t="shared" si="1095"/>
        <v>0.000*** (0.000)</v>
      </c>
    </row>
    <row r="11582" x14ac:dyDescent="0.25">
      <c r="P11582" t="str">
        <f t="shared" si="1090"/>
        <v>***</v>
      </c>
      <c r="Q11582" t="str">
        <f t="shared" si="1091"/>
        <v/>
      </c>
      <c r="R11582">
        <f t="shared" si="1092"/>
        <v>0</v>
      </c>
      <c r="S11582" t="str">
        <f t="shared" si="1093"/>
        <v>0.000***</v>
      </c>
      <c r="T11582" t="str">
        <f t="shared" si="1094"/>
        <v>0.000 (0.000)</v>
      </c>
      <c r="U11582" t="str">
        <f t="shared" si="1095"/>
        <v>0.000*** (0.000)</v>
      </c>
    </row>
    <row r="11583" x14ac:dyDescent="0.25">
      <c r="P11583" t="str">
        <f t="shared" si="1090"/>
        <v>***</v>
      </c>
      <c r="Q11583" t="str">
        <f t="shared" si="1091"/>
        <v/>
      </c>
      <c r="R11583">
        <f t="shared" si="1092"/>
        <v>0</v>
      </c>
      <c r="S11583" t="str">
        <f t="shared" si="1093"/>
        <v>0.000***</v>
      </c>
      <c r="T11583" t="str">
        <f t="shared" si="1094"/>
        <v>0.000 (0.000)</v>
      </c>
      <c r="U11583" t="str">
        <f t="shared" si="1095"/>
        <v>0.000*** (0.000)</v>
      </c>
    </row>
    <row r="11584" x14ac:dyDescent="0.25">
      <c r="P11584" t="str">
        <f t="shared" si="1090"/>
        <v>***</v>
      </c>
      <c r="Q11584" t="str">
        <f t="shared" si="1091"/>
        <v/>
      </c>
      <c r="R11584">
        <f t="shared" si="1092"/>
        <v>0</v>
      </c>
      <c r="S11584" t="str">
        <f t="shared" si="1093"/>
        <v>0.000***</v>
      </c>
      <c r="T11584" t="str">
        <f t="shared" si="1094"/>
        <v>0.000 (0.000)</v>
      </c>
      <c r="U11584" t="str">
        <f t="shared" si="1095"/>
        <v>0.000*** (0.000)</v>
      </c>
    </row>
    <row r="11585" x14ac:dyDescent="0.25">
      <c r="P11585" t="str">
        <f t="shared" si="1090"/>
        <v>***</v>
      </c>
      <c r="Q11585" t="str">
        <f t="shared" si="1091"/>
        <v/>
      </c>
      <c r="R11585">
        <f t="shared" si="1092"/>
        <v>0</v>
      </c>
      <c r="S11585" t="str">
        <f t="shared" si="1093"/>
        <v>0.000***</v>
      </c>
      <c r="T11585" t="str">
        <f t="shared" si="1094"/>
        <v>0.000 (0.000)</v>
      </c>
      <c r="U11585" t="str">
        <f t="shared" si="1095"/>
        <v>0.000*** (0.000)</v>
      </c>
    </row>
    <row r="11586" x14ac:dyDescent="0.25">
      <c r="P11586" t="str">
        <f t="shared" si="1090"/>
        <v>***</v>
      </c>
      <c r="Q11586" t="str">
        <f t="shared" si="1091"/>
        <v/>
      </c>
      <c r="R11586">
        <f t="shared" si="1092"/>
        <v>0</v>
      </c>
      <c r="S11586" t="str">
        <f t="shared" si="1093"/>
        <v>0.000***</v>
      </c>
      <c r="T11586" t="str">
        <f t="shared" si="1094"/>
        <v>0.000 (0.000)</v>
      </c>
      <c r="U11586" t="str">
        <f t="shared" si="1095"/>
        <v>0.000*** (0.000)</v>
      </c>
    </row>
    <row r="11587" x14ac:dyDescent="0.25">
      <c r="P11587" t="str">
        <f t="shared" si="1090"/>
        <v>***</v>
      </c>
      <c r="Q11587" t="str">
        <f t="shared" si="1091"/>
        <v/>
      </c>
      <c r="R11587">
        <f t="shared" si="1092"/>
        <v>0</v>
      </c>
      <c r="S11587" t="str">
        <f t="shared" si="1093"/>
        <v>0.000***</v>
      </c>
      <c r="T11587" t="str">
        <f t="shared" si="1094"/>
        <v>0.000 (0.000)</v>
      </c>
      <c r="U11587" t="str">
        <f t="shared" si="1095"/>
        <v>0.000*** (0.000)</v>
      </c>
    </row>
    <row r="11588" x14ac:dyDescent="0.25">
      <c r="P11588" t="str">
        <f t="shared" si="1090"/>
        <v>***</v>
      </c>
      <c r="Q11588" t="str">
        <f t="shared" si="1091"/>
        <v/>
      </c>
      <c r="R11588">
        <f t="shared" si="1092"/>
        <v>0</v>
      </c>
      <c r="S11588" t="str">
        <f t="shared" si="1093"/>
        <v>0.000***</v>
      </c>
      <c r="T11588" t="str">
        <f t="shared" si="1094"/>
        <v>0.000 (0.000)</v>
      </c>
      <c r="U11588" t="str">
        <f t="shared" si="1095"/>
        <v>0.000*** (0.000)</v>
      </c>
    </row>
    <row r="11589" x14ac:dyDescent="0.25">
      <c r="P11589" t="str">
        <f t="shared" si="1090"/>
        <v>***</v>
      </c>
      <c r="Q11589" t="str">
        <f t="shared" si="1091"/>
        <v/>
      </c>
      <c r="R11589">
        <f t="shared" si="1092"/>
        <v>0</v>
      </c>
      <c r="S11589" t="str">
        <f t="shared" si="1093"/>
        <v>0.000***</v>
      </c>
      <c r="T11589" t="str">
        <f t="shared" si="1094"/>
        <v>0.000 (0.000)</v>
      </c>
      <c r="U11589" t="str">
        <f t="shared" si="1095"/>
        <v>0.000*** (0.000)</v>
      </c>
    </row>
    <row r="11590" x14ac:dyDescent="0.25">
      <c r="P11590" t="str">
        <f t="shared" si="1090"/>
        <v>***</v>
      </c>
      <c r="Q11590" t="str">
        <f t="shared" si="1091"/>
        <v/>
      </c>
      <c r="R11590">
        <f t="shared" si="1092"/>
        <v>0</v>
      </c>
      <c r="S11590" t="str">
        <f t="shared" si="1093"/>
        <v>0.000***</v>
      </c>
      <c r="T11590" t="str">
        <f t="shared" si="1094"/>
        <v>0.000 (0.000)</v>
      </c>
      <c r="U11590" t="str">
        <f t="shared" si="1095"/>
        <v>0.000*** (0.000)</v>
      </c>
    </row>
    <row r="11591" x14ac:dyDescent="0.25">
      <c r="P11591" t="str">
        <f t="shared" si="1090"/>
        <v>***</v>
      </c>
      <c r="Q11591" t="str">
        <f t="shared" si="1091"/>
        <v/>
      </c>
      <c r="R11591">
        <f t="shared" si="1092"/>
        <v>0</v>
      </c>
      <c r="S11591" t="str">
        <f t="shared" si="1093"/>
        <v>0.000***</v>
      </c>
      <c r="T11591" t="str">
        <f t="shared" si="1094"/>
        <v>0.000 (0.000)</v>
      </c>
      <c r="U11591" t="str">
        <f t="shared" si="1095"/>
        <v>0.000*** (0.000)</v>
      </c>
    </row>
    <row r="11592" x14ac:dyDescent="0.25">
      <c r="P11592" t="str">
        <f t="shared" si="1090"/>
        <v>***</v>
      </c>
      <c r="Q11592" t="str">
        <f t="shared" si="1091"/>
        <v/>
      </c>
      <c r="R11592">
        <f t="shared" si="1092"/>
        <v>0</v>
      </c>
      <c r="S11592" t="str">
        <f t="shared" si="1093"/>
        <v>0.000***</v>
      </c>
      <c r="T11592" t="str">
        <f t="shared" si="1094"/>
        <v>0.000 (0.000)</v>
      </c>
      <c r="U11592" t="str">
        <f t="shared" si="1095"/>
        <v>0.000*** (0.000)</v>
      </c>
    </row>
    <row r="11593" x14ac:dyDescent="0.25">
      <c r="P11593" t="str">
        <f t="shared" si="1090"/>
        <v>***</v>
      </c>
      <c r="Q11593" t="str">
        <f t="shared" si="1091"/>
        <v/>
      </c>
      <c r="R11593">
        <f t="shared" si="1092"/>
        <v>0</v>
      </c>
      <c r="S11593" t="str">
        <f t="shared" si="1093"/>
        <v>0.000***</v>
      </c>
      <c r="T11593" t="str">
        <f t="shared" si="1094"/>
        <v>0.000 (0.000)</v>
      </c>
      <c r="U11593" t="str">
        <f t="shared" si="1095"/>
        <v>0.000*** (0.000)</v>
      </c>
    </row>
    <row r="11594" x14ac:dyDescent="0.25">
      <c r="P11594" t="str">
        <f t="shared" si="1090"/>
        <v>***</v>
      </c>
      <c r="Q11594" t="str">
        <f t="shared" si="1091"/>
        <v/>
      </c>
      <c r="R11594">
        <f t="shared" si="1092"/>
        <v>0</v>
      </c>
      <c r="S11594" t="str">
        <f t="shared" si="1093"/>
        <v>0.000***</v>
      </c>
      <c r="T11594" t="str">
        <f t="shared" si="1094"/>
        <v>0.000 (0.000)</v>
      </c>
      <c r="U11594" t="str">
        <f t="shared" si="1095"/>
        <v>0.000*** (0.000)</v>
      </c>
    </row>
    <row r="11595" x14ac:dyDescent="0.25">
      <c r="P11595" t="str">
        <f t="shared" si="1090"/>
        <v>***</v>
      </c>
      <c r="Q11595" t="str">
        <f t="shared" si="1091"/>
        <v/>
      </c>
      <c r="R11595">
        <f t="shared" si="1092"/>
        <v>0</v>
      </c>
      <c r="S11595" t="str">
        <f t="shared" si="1093"/>
        <v>0.000***</v>
      </c>
      <c r="T11595" t="str">
        <f t="shared" si="1094"/>
        <v>0.000 (0.000)</v>
      </c>
      <c r="U11595" t="str">
        <f t="shared" si="1095"/>
        <v>0.000*** (0.000)</v>
      </c>
    </row>
    <row r="11596" x14ac:dyDescent="0.25">
      <c r="P11596" t="str">
        <f t="shared" si="1090"/>
        <v>***</v>
      </c>
      <c r="Q11596" t="str">
        <f t="shared" si="1091"/>
        <v/>
      </c>
      <c r="R11596">
        <f t="shared" si="1092"/>
        <v>0</v>
      </c>
      <c r="S11596" t="str">
        <f t="shared" si="1093"/>
        <v>0.000***</v>
      </c>
      <c r="T11596" t="str">
        <f t="shared" si="1094"/>
        <v>0.000 (0.000)</v>
      </c>
      <c r="U11596" t="str">
        <f t="shared" si="1095"/>
        <v>0.000*** (0.000)</v>
      </c>
    </row>
    <row r="11597" x14ac:dyDescent="0.25">
      <c r="P11597" t="str">
        <f t="shared" si="1090"/>
        <v>***</v>
      </c>
      <c r="Q11597" t="str">
        <f t="shared" si="1091"/>
        <v/>
      </c>
      <c r="R11597">
        <f t="shared" si="1092"/>
        <v>0</v>
      </c>
      <c r="S11597" t="str">
        <f t="shared" si="1093"/>
        <v>0.000***</v>
      </c>
      <c r="T11597" t="str">
        <f t="shared" si="1094"/>
        <v>0.000 (0.000)</v>
      </c>
      <c r="U11597" t="str">
        <f t="shared" si="1095"/>
        <v>0.000*** (0.000)</v>
      </c>
    </row>
    <row r="11598" x14ac:dyDescent="0.25">
      <c r="P11598" t="str">
        <f t="shared" si="1090"/>
        <v>***</v>
      </c>
      <c r="Q11598" t="str">
        <f t="shared" si="1091"/>
        <v/>
      </c>
      <c r="R11598">
        <f t="shared" si="1092"/>
        <v>0</v>
      </c>
      <c r="S11598" t="str">
        <f t="shared" si="1093"/>
        <v>0.000***</v>
      </c>
      <c r="T11598" t="str">
        <f t="shared" si="1094"/>
        <v>0.000 (0.000)</v>
      </c>
      <c r="U11598" t="str">
        <f t="shared" si="1095"/>
        <v>0.000*** (0.000)</v>
      </c>
    </row>
    <row r="11599" x14ac:dyDescent="0.25">
      <c r="P11599" t="str">
        <f t="shared" si="1090"/>
        <v>***</v>
      </c>
      <c r="Q11599" t="str">
        <f t="shared" si="1091"/>
        <v/>
      </c>
      <c r="R11599">
        <f t="shared" si="1092"/>
        <v>0</v>
      </c>
      <c r="S11599" t="str">
        <f t="shared" si="1093"/>
        <v>0.000***</v>
      </c>
      <c r="T11599" t="str">
        <f t="shared" si="1094"/>
        <v>0.000 (0.000)</v>
      </c>
      <c r="U11599" t="str">
        <f t="shared" si="1095"/>
        <v>0.000*** (0.000)</v>
      </c>
    </row>
    <row r="11600" x14ac:dyDescent="0.25">
      <c r="P11600" t="str">
        <f t="shared" si="1090"/>
        <v>***</v>
      </c>
      <c r="Q11600" t="str">
        <f t="shared" si="1091"/>
        <v/>
      </c>
      <c r="R11600">
        <f t="shared" si="1092"/>
        <v>0</v>
      </c>
      <c r="S11600" t="str">
        <f t="shared" si="1093"/>
        <v>0.000***</v>
      </c>
      <c r="T11600" t="str">
        <f t="shared" si="1094"/>
        <v>0.000 (0.000)</v>
      </c>
      <c r="U11600" t="str">
        <f t="shared" si="1095"/>
        <v>0.000*** (0.000)</v>
      </c>
    </row>
    <row r="11601" x14ac:dyDescent="0.25">
      <c r="P11601" t="str">
        <f t="shared" si="1090"/>
        <v>***</v>
      </c>
      <c r="Q11601" t="str">
        <f t="shared" si="1091"/>
        <v/>
      </c>
      <c r="R11601">
        <f t="shared" si="1092"/>
        <v>0</v>
      </c>
      <c r="S11601" t="str">
        <f t="shared" si="1093"/>
        <v>0.000***</v>
      </c>
      <c r="T11601" t="str">
        <f t="shared" si="1094"/>
        <v>0.000 (0.000)</v>
      </c>
      <c r="U11601" t="str">
        <f t="shared" si="1095"/>
        <v>0.000*** (0.000)</v>
      </c>
    </row>
    <row r="11602" x14ac:dyDescent="0.25">
      <c r="P11602" t="str">
        <f t="shared" si="1090"/>
        <v>***</v>
      </c>
      <c r="Q11602" t="str">
        <f t="shared" si="1091"/>
        <v/>
      </c>
      <c r="R11602">
        <f t="shared" si="1092"/>
        <v>0</v>
      </c>
      <c r="S11602" t="str">
        <f t="shared" si="1093"/>
        <v>0.000***</v>
      </c>
      <c r="T11602" t="str">
        <f t="shared" si="1094"/>
        <v>0.000 (0.000)</v>
      </c>
      <c r="U11602" t="str">
        <f t="shared" si="1095"/>
        <v>0.000*** (0.000)</v>
      </c>
    </row>
    <row r="11603" x14ac:dyDescent="0.25">
      <c r="P11603" t="str">
        <f t="shared" si="1090"/>
        <v>***</v>
      </c>
      <c r="Q11603" t="str">
        <f t="shared" si="1091"/>
        <v/>
      </c>
      <c r="R11603">
        <f t="shared" si="1092"/>
        <v>0</v>
      </c>
      <c r="S11603" t="str">
        <f t="shared" si="1093"/>
        <v>0.000***</v>
      </c>
      <c r="T11603" t="str">
        <f t="shared" si="1094"/>
        <v>0.000 (0.000)</v>
      </c>
      <c r="U11603" t="str">
        <f t="shared" si="1095"/>
        <v>0.000*** (0.000)</v>
      </c>
    </row>
    <row r="11604" x14ac:dyDescent="0.25">
      <c r="P11604" t="str">
        <f t="shared" si="1090"/>
        <v>***</v>
      </c>
      <c r="Q11604" t="str">
        <f t="shared" si="1091"/>
        <v/>
      </c>
      <c r="R11604">
        <f t="shared" si="1092"/>
        <v>0</v>
      </c>
      <c r="S11604" t="str">
        <f t="shared" si="1093"/>
        <v>0.000***</v>
      </c>
      <c r="T11604" t="str">
        <f t="shared" si="1094"/>
        <v>0.000 (0.000)</v>
      </c>
      <c r="U11604" t="str">
        <f t="shared" si="1095"/>
        <v>0.000*** (0.000)</v>
      </c>
    </row>
    <row r="11605" x14ac:dyDescent="0.25">
      <c r="P11605" t="str">
        <f t="shared" si="1090"/>
        <v>***</v>
      </c>
      <c r="Q11605" t="str">
        <f t="shared" si="1091"/>
        <v/>
      </c>
      <c r="R11605">
        <f t="shared" si="1092"/>
        <v>0</v>
      </c>
      <c r="S11605" t="str">
        <f t="shared" si="1093"/>
        <v>0.000***</v>
      </c>
      <c r="T11605" t="str">
        <f t="shared" si="1094"/>
        <v>0.000 (0.000)</v>
      </c>
      <c r="U11605" t="str">
        <f t="shared" si="1095"/>
        <v>0.000*** (0.000)</v>
      </c>
    </row>
    <row r="11606" x14ac:dyDescent="0.25">
      <c r="P11606" t="str">
        <f t="shared" si="1090"/>
        <v>***</v>
      </c>
      <c r="Q11606" t="str">
        <f t="shared" si="1091"/>
        <v/>
      </c>
      <c r="R11606">
        <f t="shared" si="1092"/>
        <v>0</v>
      </c>
      <c r="S11606" t="str">
        <f t="shared" si="1093"/>
        <v>0.000***</v>
      </c>
      <c r="T11606" t="str">
        <f t="shared" si="1094"/>
        <v>0.000 (0.000)</v>
      </c>
      <c r="U11606" t="str">
        <f t="shared" si="1095"/>
        <v>0.000*** (0.000)</v>
      </c>
    </row>
    <row r="11607" x14ac:dyDescent="0.25">
      <c r="P11607" t="str">
        <f t="shared" si="1090"/>
        <v>***</v>
      </c>
      <c r="Q11607" t="str">
        <f t="shared" si="1091"/>
        <v/>
      </c>
      <c r="R11607">
        <f t="shared" si="1092"/>
        <v>0</v>
      </c>
      <c r="S11607" t="str">
        <f t="shared" si="1093"/>
        <v>0.000***</v>
      </c>
      <c r="T11607" t="str">
        <f t="shared" si="1094"/>
        <v>0.000 (0.000)</v>
      </c>
      <c r="U11607" t="str">
        <f t="shared" si="1095"/>
        <v>0.000*** (0.000)</v>
      </c>
    </row>
    <row r="11608" x14ac:dyDescent="0.25">
      <c r="P11608" t="str">
        <f t="shared" si="1090"/>
        <v>***</v>
      </c>
      <c r="Q11608" t="str">
        <f t="shared" si="1091"/>
        <v/>
      </c>
      <c r="R11608">
        <f t="shared" si="1092"/>
        <v>0</v>
      </c>
      <c r="S11608" t="str">
        <f t="shared" si="1093"/>
        <v>0.000***</v>
      </c>
      <c r="T11608" t="str">
        <f t="shared" si="1094"/>
        <v>0.000 (0.000)</v>
      </c>
      <c r="U11608" t="str">
        <f t="shared" si="1095"/>
        <v>0.000*** (0.000)</v>
      </c>
    </row>
    <row r="11609" x14ac:dyDescent="0.25">
      <c r="P11609" t="str">
        <f t="shared" si="1090"/>
        <v>***</v>
      </c>
      <c r="Q11609" t="str">
        <f t="shared" si="1091"/>
        <v/>
      </c>
      <c r="R11609">
        <f t="shared" si="1092"/>
        <v>0</v>
      </c>
      <c r="S11609" t="str">
        <f t="shared" si="1093"/>
        <v>0.000***</v>
      </c>
      <c r="T11609" t="str">
        <f t="shared" si="1094"/>
        <v>0.000 (0.000)</v>
      </c>
      <c r="U11609" t="str">
        <f t="shared" si="1095"/>
        <v>0.000*** (0.000)</v>
      </c>
    </row>
    <row r="11610" x14ac:dyDescent="0.25">
      <c r="P11610" t="str">
        <f t="shared" si="1090"/>
        <v>***</v>
      </c>
      <c r="Q11610" t="str">
        <f t="shared" si="1091"/>
        <v/>
      </c>
      <c r="R11610">
        <f t="shared" si="1092"/>
        <v>0</v>
      </c>
      <c r="S11610" t="str">
        <f t="shared" si="1093"/>
        <v>0.000***</v>
      </c>
      <c r="T11610" t="str">
        <f t="shared" si="1094"/>
        <v>0.000 (0.000)</v>
      </c>
      <c r="U11610" t="str">
        <f t="shared" si="1095"/>
        <v>0.000*** (0.000)</v>
      </c>
    </row>
    <row r="11611" x14ac:dyDescent="0.25">
      <c r="P11611" t="str">
        <f t="shared" si="1090"/>
        <v>***</v>
      </c>
      <c r="Q11611" t="str">
        <f t="shared" si="1091"/>
        <v/>
      </c>
      <c r="R11611">
        <f t="shared" si="1092"/>
        <v>0</v>
      </c>
      <c r="S11611" t="str">
        <f t="shared" si="1093"/>
        <v>0.000***</v>
      </c>
      <c r="T11611" t="str">
        <f t="shared" si="1094"/>
        <v>0.000 (0.000)</v>
      </c>
      <c r="U11611" t="str">
        <f t="shared" si="1095"/>
        <v>0.000*** (0.000)</v>
      </c>
    </row>
    <row r="11612" x14ac:dyDescent="0.25">
      <c r="P11612" t="str">
        <f t="shared" si="1090"/>
        <v>***</v>
      </c>
      <c r="Q11612" t="str">
        <f t="shared" si="1091"/>
        <v/>
      </c>
      <c r="R11612">
        <f t="shared" si="1092"/>
        <v>0</v>
      </c>
      <c r="S11612" t="str">
        <f t="shared" si="1093"/>
        <v>0.000***</v>
      </c>
      <c r="T11612" t="str">
        <f t="shared" si="1094"/>
        <v>0.000 (0.000)</v>
      </c>
      <c r="U11612" t="str">
        <f t="shared" si="1095"/>
        <v>0.000*** (0.000)</v>
      </c>
    </row>
    <row r="11613" x14ac:dyDescent="0.25">
      <c r="P11613" t="str">
        <f t="shared" si="1090"/>
        <v>***</v>
      </c>
      <c r="Q11613" t="str">
        <f t="shared" si="1091"/>
        <v/>
      </c>
      <c r="R11613">
        <f t="shared" si="1092"/>
        <v>0</v>
      </c>
      <c r="S11613" t="str">
        <f t="shared" si="1093"/>
        <v>0.000***</v>
      </c>
      <c r="T11613" t="str">
        <f t="shared" si="1094"/>
        <v>0.000 (0.000)</v>
      </c>
      <c r="U11613" t="str">
        <f t="shared" si="1095"/>
        <v>0.000*** (0.000)</v>
      </c>
    </row>
    <row r="11614" x14ac:dyDescent="0.25">
      <c r="P11614" t="str">
        <f t="shared" si="1090"/>
        <v>***</v>
      </c>
      <c r="Q11614" t="str">
        <f t="shared" si="1091"/>
        <v/>
      </c>
      <c r="R11614">
        <f t="shared" si="1092"/>
        <v>0</v>
      </c>
      <c r="S11614" t="str">
        <f t="shared" si="1093"/>
        <v>0.000***</v>
      </c>
      <c r="T11614" t="str">
        <f t="shared" si="1094"/>
        <v>0.000 (0.000)</v>
      </c>
      <c r="U11614" t="str">
        <f t="shared" si="1095"/>
        <v>0.000*** (0.000)</v>
      </c>
    </row>
    <row r="11615" x14ac:dyDescent="0.25">
      <c r="P11615" t="str">
        <f t="shared" si="1090"/>
        <v>***</v>
      </c>
      <c r="Q11615" t="str">
        <f t="shared" si="1091"/>
        <v/>
      </c>
      <c r="R11615">
        <f t="shared" si="1092"/>
        <v>0</v>
      </c>
      <c r="S11615" t="str">
        <f t="shared" si="1093"/>
        <v>0.000***</v>
      </c>
      <c r="T11615" t="str">
        <f t="shared" si="1094"/>
        <v>0.000 (0.000)</v>
      </c>
      <c r="U11615" t="str">
        <f t="shared" si="1095"/>
        <v>0.000*** (0.000)</v>
      </c>
    </row>
    <row r="11616" x14ac:dyDescent="0.25">
      <c r="P11616" t="str">
        <f t="shared" si="1090"/>
        <v>***</v>
      </c>
      <c r="Q11616" t="str">
        <f t="shared" si="1091"/>
        <v/>
      </c>
      <c r="R11616">
        <f t="shared" si="1092"/>
        <v>0</v>
      </c>
      <c r="S11616" t="str">
        <f t="shared" si="1093"/>
        <v>0.000***</v>
      </c>
      <c r="T11616" t="str">
        <f t="shared" si="1094"/>
        <v>0.000 (0.000)</v>
      </c>
      <c r="U11616" t="str">
        <f t="shared" si="1095"/>
        <v>0.000*** (0.000)</v>
      </c>
    </row>
    <row r="11617" x14ac:dyDescent="0.25">
      <c r="P11617" t="str">
        <f t="shared" si="1090"/>
        <v>***</v>
      </c>
      <c r="Q11617" t="str">
        <f t="shared" si="1091"/>
        <v/>
      </c>
      <c r="R11617">
        <f t="shared" si="1092"/>
        <v>0</v>
      </c>
      <c r="S11617" t="str">
        <f t="shared" si="1093"/>
        <v>0.000***</v>
      </c>
      <c r="T11617" t="str">
        <f t="shared" si="1094"/>
        <v>0.000 (0.000)</v>
      </c>
      <c r="U11617" t="str">
        <f t="shared" si="1095"/>
        <v>0.000*** (0.000)</v>
      </c>
    </row>
    <row r="11618" x14ac:dyDescent="0.25">
      <c r="P11618" t="str">
        <f t="shared" si="1090"/>
        <v>***</v>
      </c>
      <c r="Q11618" t="str">
        <f t="shared" si="1091"/>
        <v/>
      </c>
      <c r="R11618">
        <f t="shared" si="1092"/>
        <v>0</v>
      </c>
      <c r="S11618" t="str">
        <f t="shared" si="1093"/>
        <v>0.000***</v>
      </c>
      <c r="T11618" t="str">
        <f t="shared" si="1094"/>
        <v>0.000 (0.000)</v>
      </c>
      <c r="U11618" t="str">
        <f t="shared" si="1095"/>
        <v>0.000*** (0.000)</v>
      </c>
    </row>
    <row r="11619" x14ac:dyDescent="0.25">
      <c r="P11619" t="str">
        <f t="shared" si="1090"/>
        <v>***</v>
      </c>
      <c r="Q11619" t="str">
        <f t="shared" si="1091"/>
        <v/>
      </c>
      <c r="R11619">
        <f t="shared" si="1092"/>
        <v>0</v>
      </c>
      <c r="S11619" t="str">
        <f t="shared" si="1093"/>
        <v>0.000***</v>
      </c>
      <c r="T11619" t="str">
        <f t="shared" si="1094"/>
        <v>0.000 (0.000)</v>
      </c>
      <c r="U11619" t="str">
        <f t="shared" si="1095"/>
        <v>0.000*** (0.000)</v>
      </c>
    </row>
    <row r="11620" x14ac:dyDescent="0.25">
      <c r="P11620" t="str">
        <f t="shared" si="1090"/>
        <v>***</v>
      </c>
      <c r="Q11620" t="str">
        <f t="shared" si="1091"/>
        <v/>
      </c>
      <c r="R11620">
        <f t="shared" si="1092"/>
        <v>0</v>
      </c>
      <c r="S11620" t="str">
        <f t="shared" si="1093"/>
        <v>0.000***</v>
      </c>
      <c r="T11620" t="str">
        <f t="shared" si="1094"/>
        <v>0.000 (0.000)</v>
      </c>
      <c r="U11620" t="str">
        <f t="shared" si="1095"/>
        <v>0.000*** (0.000)</v>
      </c>
    </row>
    <row r="11621" x14ac:dyDescent="0.25">
      <c r="P11621" t="str">
        <f t="shared" si="1090"/>
        <v>***</v>
      </c>
      <c r="Q11621" t="str">
        <f t="shared" si="1091"/>
        <v/>
      </c>
      <c r="R11621">
        <f t="shared" si="1092"/>
        <v>0</v>
      </c>
      <c r="S11621" t="str">
        <f t="shared" si="1093"/>
        <v>0.000***</v>
      </c>
      <c r="T11621" t="str">
        <f t="shared" si="1094"/>
        <v>0.000 (0.000)</v>
      </c>
      <c r="U11621" t="str">
        <f t="shared" si="1095"/>
        <v>0.000*** (0.000)</v>
      </c>
    </row>
    <row r="11622" x14ac:dyDescent="0.25">
      <c r="P11622" t="str">
        <f t="shared" si="1090"/>
        <v>***</v>
      </c>
      <c r="Q11622" t="str">
        <f t="shared" si="1091"/>
        <v/>
      </c>
      <c r="R11622">
        <f t="shared" si="1092"/>
        <v>0</v>
      </c>
      <c r="S11622" t="str">
        <f t="shared" si="1093"/>
        <v>0.000***</v>
      </c>
      <c r="T11622" t="str">
        <f t="shared" si="1094"/>
        <v>0.000 (0.000)</v>
      </c>
      <c r="U11622" t="str">
        <f t="shared" si="1095"/>
        <v>0.000*** (0.000)</v>
      </c>
    </row>
    <row r="11623" x14ac:dyDescent="0.25">
      <c r="P11623" t="str">
        <f t="shared" si="1090"/>
        <v>***</v>
      </c>
      <c r="Q11623" t="str">
        <f t="shared" si="1091"/>
        <v/>
      </c>
      <c r="R11623">
        <f t="shared" si="1092"/>
        <v>0</v>
      </c>
      <c r="S11623" t="str">
        <f t="shared" si="1093"/>
        <v>0.000***</v>
      </c>
      <c r="T11623" t="str">
        <f t="shared" si="1094"/>
        <v>0.000 (0.000)</v>
      </c>
      <c r="U11623" t="str">
        <f t="shared" si="1095"/>
        <v>0.000*** (0.000)</v>
      </c>
    </row>
    <row r="11624" x14ac:dyDescent="0.25">
      <c r="P11624" t="str">
        <f t="shared" si="1090"/>
        <v>***</v>
      </c>
      <c r="Q11624" t="str">
        <f t="shared" si="1091"/>
        <v/>
      </c>
      <c r="R11624">
        <f t="shared" si="1092"/>
        <v>0</v>
      </c>
      <c r="S11624" t="str">
        <f t="shared" si="1093"/>
        <v>0.000***</v>
      </c>
      <c r="T11624" t="str">
        <f t="shared" si="1094"/>
        <v>0.000 (0.000)</v>
      </c>
      <c r="U11624" t="str">
        <f t="shared" si="1095"/>
        <v>0.000*** (0.000)</v>
      </c>
    </row>
    <row r="11625" x14ac:dyDescent="0.25">
      <c r="P11625" t="str">
        <f t="shared" si="1090"/>
        <v>***</v>
      </c>
      <c r="Q11625" t="str">
        <f t="shared" si="1091"/>
        <v/>
      </c>
      <c r="R11625">
        <f t="shared" si="1092"/>
        <v>0</v>
      </c>
      <c r="S11625" t="str">
        <f t="shared" si="1093"/>
        <v>0.000***</v>
      </c>
      <c r="T11625" t="str">
        <f t="shared" si="1094"/>
        <v>0.000 (0.000)</v>
      </c>
      <c r="U11625" t="str">
        <f t="shared" si="1095"/>
        <v>0.000*** (0.000)</v>
      </c>
    </row>
    <row r="11626" x14ac:dyDescent="0.25">
      <c r="P11626" t="str">
        <f t="shared" si="1090"/>
        <v>***</v>
      </c>
      <c r="Q11626" t="str">
        <f t="shared" si="1091"/>
        <v/>
      </c>
      <c r="R11626">
        <f t="shared" si="1092"/>
        <v>0</v>
      </c>
      <c r="S11626" t="str">
        <f t="shared" si="1093"/>
        <v>0.000***</v>
      </c>
      <c r="T11626" t="str">
        <f t="shared" si="1094"/>
        <v>0.000 (0.000)</v>
      </c>
      <c r="U11626" t="str">
        <f t="shared" si="1095"/>
        <v>0.000*** (0.000)</v>
      </c>
    </row>
    <row r="11627" x14ac:dyDescent="0.25">
      <c r="P11627" t="str">
        <f t="shared" ref="P11627:P11690" si="1096">IF(L11627&lt;0.01,"***",IF(L11627&lt;0.05,"**",IF(L11627&lt;0.1,"*","")))</f>
        <v>***</v>
      </c>
      <c r="Q11627" t="str">
        <f t="shared" ref="Q11627:Q11690" si="1097">_xlfn.CONCAT(A11627:I11627)</f>
        <v/>
      </c>
      <c r="R11627">
        <f t="shared" ref="R11627:R11690" si="1098">J11627</f>
        <v>0</v>
      </c>
      <c r="S11627" t="str">
        <f t="shared" ref="S11627:S11690" si="1099">TEXT(R11627,"0.000")&amp;P11627</f>
        <v>0.000***</v>
      </c>
      <c r="T11627" t="str">
        <f t="shared" ref="T11627:T11690" si="1100">TEXT(R11627,"0.000")&amp;" ("&amp;TEXT(K11627,"0.000")&amp;")"</f>
        <v>0.000 (0.000)</v>
      </c>
      <c r="U11627" t="str">
        <f t="shared" ref="U11627:U11690" si="1101">S11627&amp;" ("&amp;TEXT(K11627,"0.000")&amp;")"</f>
        <v>0.000*** (0.000)</v>
      </c>
    </row>
    <row r="11628" x14ac:dyDescent="0.25">
      <c r="P11628" t="str">
        <f t="shared" si="1096"/>
        <v>***</v>
      </c>
      <c r="Q11628" t="str">
        <f t="shared" si="1097"/>
        <v/>
      </c>
      <c r="R11628">
        <f t="shared" si="1098"/>
        <v>0</v>
      </c>
      <c r="S11628" t="str">
        <f t="shared" si="1099"/>
        <v>0.000***</v>
      </c>
      <c r="T11628" t="str">
        <f t="shared" si="1100"/>
        <v>0.000 (0.000)</v>
      </c>
      <c r="U11628" t="str">
        <f t="shared" si="1101"/>
        <v>0.000*** (0.000)</v>
      </c>
    </row>
    <row r="11629" x14ac:dyDescent="0.25">
      <c r="P11629" t="str">
        <f t="shared" si="1096"/>
        <v>***</v>
      </c>
      <c r="Q11629" t="str">
        <f t="shared" si="1097"/>
        <v/>
      </c>
      <c r="R11629">
        <f t="shared" si="1098"/>
        <v>0</v>
      </c>
      <c r="S11629" t="str">
        <f t="shared" si="1099"/>
        <v>0.000***</v>
      </c>
      <c r="T11629" t="str">
        <f t="shared" si="1100"/>
        <v>0.000 (0.000)</v>
      </c>
      <c r="U11629" t="str">
        <f t="shared" si="1101"/>
        <v>0.000*** (0.000)</v>
      </c>
    </row>
    <row r="11630" x14ac:dyDescent="0.25">
      <c r="P11630" t="str">
        <f t="shared" si="1096"/>
        <v>***</v>
      </c>
      <c r="Q11630" t="str">
        <f t="shared" si="1097"/>
        <v/>
      </c>
      <c r="R11630">
        <f t="shared" si="1098"/>
        <v>0</v>
      </c>
      <c r="S11630" t="str">
        <f t="shared" si="1099"/>
        <v>0.000***</v>
      </c>
      <c r="T11630" t="str">
        <f t="shared" si="1100"/>
        <v>0.000 (0.000)</v>
      </c>
      <c r="U11630" t="str">
        <f t="shared" si="1101"/>
        <v>0.000*** (0.000)</v>
      </c>
    </row>
    <row r="11631" x14ac:dyDescent="0.25">
      <c r="P11631" t="str">
        <f t="shared" si="1096"/>
        <v>***</v>
      </c>
      <c r="Q11631" t="str">
        <f t="shared" si="1097"/>
        <v/>
      </c>
      <c r="R11631">
        <f t="shared" si="1098"/>
        <v>0</v>
      </c>
      <c r="S11631" t="str">
        <f t="shared" si="1099"/>
        <v>0.000***</v>
      </c>
      <c r="T11631" t="str">
        <f t="shared" si="1100"/>
        <v>0.000 (0.000)</v>
      </c>
      <c r="U11631" t="str">
        <f t="shared" si="1101"/>
        <v>0.000*** (0.000)</v>
      </c>
    </row>
    <row r="11632" x14ac:dyDescent="0.25">
      <c r="P11632" t="str">
        <f t="shared" si="1096"/>
        <v>***</v>
      </c>
      <c r="Q11632" t="str">
        <f t="shared" si="1097"/>
        <v/>
      </c>
      <c r="R11632">
        <f t="shared" si="1098"/>
        <v>0</v>
      </c>
      <c r="S11632" t="str">
        <f t="shared" si="1099"/>
        <v>0.000***</v>
      </c>
      <c r="T11632" t="str">
        <f t="shared" si="1100"/>
        <v>0.000 (0.000)</v>
      </c>
      <c r="U11632" t="str">
        <f t="shared" si="1101"/>
        <v>0.000*** (0.000)</v>
      </c>
    </row>
    <row r="11633" x14ac:dyDescent="0.25">
      <c r="P11633" t="str">
        <f t="shared" si="1096"/>
        <v>***</v>
      </c>
      <c r="Q11633" t="str">
        <f t="shared" si="1097"/>
        <v/>
      </c>
      <c r="R11633">
        <f t="shared" si="1098"/>
        <v>0</v>
      </c>
      <c r="S11633" t="str">
        <f t="shared" si="1099"/>
        <v>0.000***</v>
      </c>
      <c r="T11633" t="str">
        <f t="shared" si="1100"/>
        <v>0.000 (0.000)</v>
      </c>
      <c r="U11633" t="str">
        <f t="shared" si="1101"/>
        <v>0.000*** (0.000)</v>
      </c>
    </row>
    <row r="11634" x14ac:dyDescent="0.25">
      <c r="P11634" t="str">
        <f t="shared" si="1096"/>
        <v>***</v>
      </c>
      <c r="Q11634" t="str">
        <f t="shared" si="1097"/>
        <v/>
      </c>
      <c r="R11634">
        <f t="shared" si="1098"/>
        <v>0</v>
      </c>
      <c r="S11634" t="str">
        <f t="shared" si="1099"/>
        <v>0.000***</v>
      </c>
      <c r="T11634" t="str">
        <f t="shared" si="1100"/>
        <v>0.000 (0.000)</v>
      </c>
      <c r="U11634" t="str">
        <f t="shared" si="1101"/>
        <v>0.000*** (0.000)</v>
      </c>
    </row>
    <row r="11635" x14ac:dyDescent="0.25">
      <c r="P11635" t="str">
        <f t="shared" si="1096"/>
        <v>***</v>
      </c>
      <c r="Q11635" t="str">
        <f t="shared" si="1097"/>
        <v/>
      </c>
      <c r="R11635">
        <f t="shared" si="1098"/>
        <v>0</v>
      </c>
      <c r="S11635" t="str">
        <f t="shared" si="1099"/>
        <v>0.000***</v>
      </c>
      <c r="T11635" t="str">
        <f t="shared" si="1100"/>
        <v>0.000 (0.000)</v>
      </c>
      <c r="U11635" t="str">
        <f t="shared" si="1101"/>
        <v>0.000*** (0.000)</v>
      </c>
    </row>
    <row r="11636" x14ac:dyDescent="0.25">
      <c r="P11636" t="str">
        <f t="shared" si="1096"/>
        <v>***</v>
      </c>
      <c r="Q11636" t="str">
        <f t="shared" si="1097"/>
        <v/>
      </c>
      <c r="R11636">
        <f t="shared" si="1098"/>
        <v>0</v>
      </c>
      <c r="S11636" t="str">
        <f t="shared" si="1099"/>
        <v>0.000***</v>
      </c>
      <c r="T11636" t="str">
        <f t="shared" si="1100"/>
        <v>0.000 (0.000)</v>
      </c>
      <c r="U11636" t="str">
        <f t="shared" si="1101"/>
        <v>0.000*** (0.000)</v>
      </c>
    </row>
    <row r="11637" x14ac:dyDescent="0.25">
      <c r="P11637" t="str">
        <f t="shared" si="1096"/>
        <v>***</v>
      </c>
      <c r="Q11637" t="str">
        <f t="shared" si="1097"/>
        <v/>
      </c>
      <c r="R11637">
        <f t="shared" si="1098"/>
        <v>0</v>
      </c>
      <c r="S11637" t="str">
        <f t="shared" si="1099"/>
        <v>0.000***</v>
      </c>
      <c r="T11637" t="str">
        <f t="shared" si="1100"/>
        <v>0.000 (0.000)</v>
      </c>
      <c r="U11637" t="str">
        <f t="shared" si="1101"/>
        <v>0.000*** (0.000)</v>
      </c>
    </row>
    <row r="11638" x14ac:dyDescent="0.25">
      <c r="P11638" t="str">
        <f t="shared" si="1096"/>
        <v>***</v>
      </c>
      <c r="Q11638" t="str">
        <f t="shared" si="1097"/>
        <v/>
      </c>
      <c r="R11638">
        <f t="shared" si="1098"/>
        <v>0</v>
      </c>
      <c r="S11638" t="str">
        <f t="shared" si="1099"/>
        <v>0.000***</v>
      </c>
      <c r="T11638" t="str">
        <f t="shared" si="1100"/>
        <v>0.000 (0.000)</v>
      </c>
      <c r="U11638" t="str">
        <f t="shared" si="1101"/>
        <v>0.000*** (0.000)</v>
      </c>
    </row>
    <row r="11639" x14ac:dyDescent="0.25">
      <c r="P11639" t="str">
        <f t="shared" si="1096"/>
        <v>***</v>
      </c>
      <c r="Q11639" t="str">
        <f t="shared" si="1097"/>
        <v/>
      </c>
      <c r="R11639">
        <f t="shared" si="1098"/>
        <v>0</v>
      </c>
      <c r="S11639" t="str">
        <f t="shared" si="1099"/>
        <v>0.000***</v>
      </c>
      <c r="T11639" t="str">
        <f t="shared" si="1100"/>
        <v>0.000 (0.000)</v>
      </c>
      <c r="U11639" t="str">
        <f t="shared" si="1101"/>
        <v>0.000*** (0.000)</v>
      </c>
    </row>
    <row r="11640" x14ac:dyDescent="0.25">
      <c r="P11640" t="str">
        <f t="shared" si="1096"/>
        <v>***</v>
      </c>
      <c r="Q11640" t="str">
        <f t="shared" si="1097"/>
        <v/>
      </c>
      <c r="R11640">
        <f t="shared" si="1098"/>
        <v>0</v>
      </c>
      <c r="S11640" t="str">
        <f t="shared" si="1099"/>
        <v>0.000***</v>
      </c>
      <c r="T11640" t="str">
        <f t="shared" si="1100"/>
        <v>0.000 (0.000)</v>
      </c>
      <c r="U11640" t="str">
        <f t="shared" si="1101"/>
        <v>0.000*** (0.000)</v>
      </c>
    </row>
    <row r="11641" x14ac:dyDescent="0.25">
      <c r="P11641" t="str">
        <f t="shared" si="1096"/>
        <v>***</v>
      </c>
      <c r="Q11641" t="str">
        <f t="shared" si="1097"/>
        <v/>
      </c>
      <c r="R11641">
        <f t="shared" si="1098"/>
        <v>0</v>
      </c>
      <c r="S11641" t="str">
        <f t="shared" si="1099"/>
        <v>0.000***</v>
      </c>
      <c r="T11641" t="str">
        <f t="shared" si="1100"/>
        <v>0.000 (0.000)</v>
      </c>
      <c r="U11641" t="str">
        <f t="shared" si="1101"/>
        <v>0.000*** (0.000)</v>
      </c>
    </row>
    <row r="11642" x14ac:dyDescent="0.25">
      <c r="P11642" t="str">
        <f t="shared" si="1096"/>
        <v>***</v>
      </c>
      <c r="Q11642" t="str">
        <f t="shared" si="1097"/>
        <v/>
      </c>
      <c r="R11642">
        <f t="shared" si="1098"/>
        <v>0</v>
      </c>
      <c r="S11642" t="str">
        <f t="shared" si="1099"/>
        <v>0.000***</v>
      </c>
      <c r="T11642" t="str">
        <f t="shared" si="1100"/>
        <v>0.000 (0.000)</v>
      </c>
      <c r="U11642" t="str">
        <f t="shared" si="1101"/>
        <v>0.000*** (0.000)</v>
      </c>
    </row>
    <row r="11643" x14ac:dyDescent="0.25">
      <c r="P11643" t="str">
        <f t="shared" si="1096"/>
        <v>***</v>
      </c>
      <c r="Q11643" t="str">
        <f t="shared" si="1097"/>
        <v/>
      </c>
      <c r="R11643">
        <f t="shared" si="1098"/>
        <v>0</v>
      </c>
      <c r="S11643" t="str">
        <f t="shared" si="1099"/>
        <v>0.000***</v>
      </c>
      <c r="T11643" t="str">
        <f t="shared" si="1100"/>
        <v>0.000 (0.000)</v>
      </c>
      <c r="U11643" t="str">
        <f t="shared" si="1101"/>
        <v>0.000*** (0.000)</v>
      </c>
    </row>
    <row r="11644" x14ac:dyDescent="0.25">
      <c r="P11644" t="str">
        <f t="shared" si="1096"/>
        <v>***</v>
      </c>
      <c r="Q11644" t="str">
        <f t="shared" si="1097"/>
        <v/>
      </c>
      <c r="R11644">
        <f t="shared" si="1098"/>
        <v>0</v>
      </c>
      <c r="S11644" t="str">
        <f t="shared" si="1099"/>
        <v>0.000***</v>
      </c>
      <c r="T11644" t="str">
        <f t="shared" si="1100"/>
        <v>0.000 (0.000)</v>
      </c>
      <c r="U11644" t="str">
        <f t="shared" si="1101"/>
        <v>0.000*** (0.000)</v>
      </c>
    </row>
    <row r="11645" x14ac:dyDescent="0.25">
      <c r="P11645" t="str">
        <f t="shared" si="1096"/>
        <v>***</v>
      </c>
      <c r="Q11645" t="str">
        <f t="shared" si="1097"/>
        <v/>
      </c>
      <c r="R11645">
        <f t="shared" si="1098"/>
        <v>0</v>
      </c>
      <c r="S11645" t="str">
        <f t="shared" si="1099"/>
        <v>0.000***</v>
      </c>
      <c r="T11645" t="str">
        <f t="shared" si="1100"/>
        <v>0.000 (0.000)</v>
      </c>
      <c r="U11645" t="str">
        <f t="shared" si="1101"/>
        <v>0.000*** (0.000)</v>
      </c>
    </row>
    <row r="11646" x14ac:dyDescent="0.25">
      <c r="P11646" t="str">
        <f t="shared" si="1096"/>
        <v>***</v>
      </c>
      <c r="Q11646" t="str">
        <f t="shared" si="1097"/>
        <v/>
      </c>
      <c r="R11646">
        <f t="shared" si="1098"/>
        <v>0</v>
      </c>
      <c r="S11646" t="str">
        <f t="shared" si="1099"/>
        <v>0.000***</v>
      </c>
      <c r="T11646" t="str">
        <f t="shared" si="1100"/>
        <v>0.000 (0.000)</v>
      </c>
      <c r="U11646" t="str">
        <f t="shared" si="1101"/>
        <v>0.000*** (0.000)</v>
      </c>
    </row>
    <row r="11647" x14ac:dyDescent="0.25">
      <c r="P11647" t="str">
        <f t="shared" si="1096"/>
        <v>***</v>
      </c>
      <c r="Q11647" t="str">
        <f t="shared" si="1097"/>
        <v/>
      </c>
      <c r="R11647">
        <f t="shared" si="1098"/>
        <v>0</v>
      </c>
      <c r="S11647" t="str">
        <f t="shared" si="1099"/>
        <v>0.000***</v>
      </c>
      <c r="T11647" t="str">
        <f t="shared" si="1100"/>
        <v>0.000 (0.000)</v>
      </c>
      <c r="U11647" t="str">
        <f t="shared" si="1101"/>
        <v>0.000*** (0.000)</v>
      </c>
    </row>
    <row r="11648" x14ac:dyDescent="0.25">
      <c r="P11648" t="str">
        <f t="shared" si="1096"/>
        <v>***</v>
      </c>
      <c r="Q11648" t="str">
        <f t="shared" si="1097"/>
        <v/>
      </c>
      <c r="R11648">
        <f t="shared" si="1098"/>
        <v>0</v>
      </c>
      <c r="S11648" t="str">
        <f t="shared" si="1099"/>
        <v>0.000***</v>
      </c>
      <c r="T11648" t="str">
        <f t="shared" si="1100"/>
        <v>0.000 (0.000)</v>
      </c>
      <c r="U11648" t="str">
        <f t="shared" si="1101"/>
        <v>0.000*** (0.000)</v>
      </c>
    </row>
    <row r="11649" x14ac:dyDescent="0.25">
      <c r="P11649" t="str">
        <f t="shared" si="1096"/>
        <v>***</v>
      </c>
      <c r="Q11649" t="str">
        <f t="shared" si="1097"/>
        <v/>
      </c>
      <c r="R11649">
        <f t="shared" si="1098"/>
        <v>0</v>
      </c>
      <c r="S11649" t="str">
        <f t="shared" si="1099"/>
        <v>0.000***</v>
      </c>
      <c r="T11649" t="str">
        <f t="shared" si="1100"/>
        <v>0.000 (0.000)</v>
      </c>
      <c r="U11649" t="str">
        <f t="shared" si="1101"/>
        <v>0.000*** (0.000)</v>
      </c>
    </row>
    <row r="11650" x14ac:dyDescent="0.25">
      <c r="P11650" t="str">
        <f t="shared" si="1096"/>
        <v>***</v>
      </c>
      <c r="Q11650" t="str">
        <f t="shared" si="1097"/>
        <v/>
      </c>
      <c r="R11650">
        <f t="shared" si="1098"/>
        <v>0</v>
      </c>
      <c r="S11650" t="str">
        <f t="shared" si="1099"/>
        <v>0.000***</v>
      </c>
      <c r="T11650" t="str">
        <f t="shared" si="1100"/>
        <v>0.000 (0.000)</v>
      </c>
      <c r="U11650" t="str">
        <f t="shared" si="1101"/>
        <v>0.000*** (0.000)</v>
      </c>
    </row>
    <row r="11651" x14ac:dyDescent="0.25">
      <c r="P11651" t="str">
        <f t="shared" si="1096"/>
        <v>***</v>
      </c>
      <c r="Q11651" t="str">
        <f t="shared" si="1097"/>
        <v/>
      </c>
      <c r="R11651">
        <f t="shared" si="1098"/>
        <v>0</v>
      </c>
      <c r="S11651" t="str">
        <f t="shared" si="1099"/>
        <v>0.000***</v>
      </c>
      <c r="T11651" t="str">
        <f t="shared" si="1100"/>
        <v>0.000 (0.000)</v>
      </c>
      <c r="U11651" t="str">
        <f t="shared" si="1101"/>
        <v>0.000*** (0.000)</v>
      </c>
    </row>
    <row r="11652" x14ac:dyDescent="0.25">
      <c r="P11652" t="str">
        <f t="shared" si="1096"/>
        <v>***</v>
      </c>
      <c r="Q11652" t="str">
        <f t="shared" si="1097"/>
        <v/>
      </c>
      <c r="R11652">
        <f t="shared" si="1098"/>
        <v>0</v>
      </c>
      <c r="S11652" t="str">
        <f t="shared" si="1099"/>
        <v>0.000***</v>
      </c>
      <c r="T11652" t="str">
        <f t="shared" si="1100"/>
        <v>0.000 (0.000)</v>
      </c>
      <c r="U11652" t="str">
        <f t="shared" si="1101"/>
        <v>0.000*** (0.000)</v>
      </c>
    </row>
    <row r="11653" x14ac:dyDescent="0.25">
      <c r="P11653" t="str">
        <f t="shared" si="1096"/>
        <v>***</v>
      </c>
      <c r="Q11653" t="str">
        <f t="shared" si="1097"/>
        <v/>
      </c>
      <c r="R11653">
        <f t="shared" si="1098"/>
        <v>0</v>
      </c>
      <c r="S11653" t="str">
        <f t="shared" si="1099"/>
        <v>0.000***</v>
      </c>
      <c r="T11653" t="str">
        <f t="shared" si="1100"/>
        <v>0.000 (0.000)</v>
      </c>
      <c r="U11653" t="str">
        <f t="shared" si="1101"/>
        <v>0.000*** (0.000)</v>
      </c>
    </row>
    <row r="11654" x14ac:dyDescent="0.25">
      <c r="P11654" t="str">
        <f t="shared" si="1096"/>
        <v>***</v>
      </c>
      <c r="Q11654" t="str">
        <f t="shared" si="1097"/>
        <v/>
      </c>
      <c r="R11654">
        <f t="shared" si="1098"/>
        <v>0</v>
      </c>
      <c r="S11654" t="str">
        <f t="shared" si="1099"/>
        <v>0.000***</v>
      </c>
      <c r="T11654" t="str">
        <f t="shared" si="1100"/>
        <v>0.000 (0.000)</v>
      </c>
      <c r="U11654" t="str">
        <f t="shared" si="1101"/>
        <v>0.000*** (0.000)</v>
      </c>
    </row>
    <row r="11655" x14ac:dyDescent="0.25">
      <c r="P11655" t="str">
        <f t="shared" si="1096"/>
        <v>***</v>
      </c>
      <c r="Q11655" t="str">
        <f t="shared" si="1097"/>
        <v/>
      </c>
      <c r="R11655">
        <f t="shared" si="1098"/>
        <v>0</v>
      </c>
      <c r="S11655" t="str">
        <f t="shared" si="1099"/>
        <v>0.000***</v>
      </c>
      <c r="T11655" t="str">
        <f t="shared" si="1100"/>
        <v>0.000 (0.000)</v>
      </c>
      <c r="U11655" t="str">
        <f t="shared" si="1101"/>
        <v>0.000*** (0.000)</v>
      </c>
    </row>
    <row r="11656" x14ac:dyDescent="0.25">
      <c r="P11656" t="str">
        <f t="shared" si="1096"/>
        <v>***</v>
      </c>
      <c r="Q11656" t="str">
        <f t="shared" si="1097"/>
        <v/>
      </c>
      <c r="R11656">
        <f t="shared" si="1098"/>
        <v>0</v>
      </c>
      <c r="S11656" t="str">
        <f t="shared" si="1099"/>
        <v>0.000***</v>
      </c>
      <c r="T11656" t="str">
        <f t="shared" si="1100"/>
        <v>0.000 (0.000)</v>
      </c>
      <c r="U11656" t="str">
        <f t="shared" si="1101"/>
        <v>0.000*** (0.000)</v>
      </c>
    </row>
    <row r="11657" x14ac:dyDescent="0.25">
      <c r="P11657" t="str">
        <f t="shared" si="1096"/>
        <v>***</v>
      </c>
      <c r="Q11657" t="str">
        <f t="shared" si="1097"/>
        <v/>
      </c>
      <c r="R11657">
        <f t="shared" si="1098"/>
        <v>0</v>
      </c>
      <c r="S11657" t="str">
        <f t="shared" si="1099"/>
        <v>0.000***</v>
      </c>
      <c r="T11657" t="str">
        <f t="shared" si="1100"/>
        <v>0.000 (0.000)</v>
      </c>
      <c r="U11657" t="str">
        <f t="shared" si="1101"/>
        <v>0.000*** (0.000)</v>
      </c>
    </row>
    <row r="11658" x14ac:dyDescent="0.25">
      <c r="P11658" t="str">
        <f t="shared" si="1096"/>
        <v>***</v>
      </c>
      <c r="Q11658" t="str">
        <f t="shared" si="1097"/>
        <v/>
      </c>
      <c r="R11658">
        <f t="shared" si="1098"/>
        <v>0</v>
      </c>
      <c r="S11658" t="str">
        <f t="shared" si="1099"/>
        <v>0.000***</v>
      </c>
      <c r="T11658" t="str">
        <f t="shared" si="1100"/>
        <v>0.000 (0.000)</v>
      </c>
      <c r="U11658" t="str">
        <f t="shared" si="1101"/>
        <v>0.000*** (0.000)</v>
      </c>
    </row>
    <row r="11659" x14ac:dyDescent="0.25">
      <c r="P11659" t="str">
        <f t="shared" si="1096"/>
        <v>***</v>
      </c>
      <c r="Q11659" t="str">
        <f t="shared" si="1097"/>
        <v/>
      </c>
      <c r="R11659">
        <f t="shared" si="1098"/>
        <v>0</v>
      </c>
      <c r="S11659" t="str">
        <f t="shared" si="1099"/>
        <v>0.000***</v>
      </c>
      <c r="T11659" t="str">
        <f t="shared" si="1100"/>
        <v>0.000 (0.000)</v>
      </c>
      <c r="U11659" t="str">
        <f t="shared" si="1101"/>
        <v>0.000*** (0.000)</v>
      </c>
    </row>
    <row r="11660" x14ac:dyDescent="0.25">
      <c r="P11660" t="str">
        <f t="shared" si="1096"/>
        <v>***</v>
      </c>
      <c r="Q11660" t="str">
        <f t="shared" si="1097"/>
        <v/>
      </c>
      <c r="R11660">
        <f t="shared" si="1098"/>
        <v>0</v>
      </c>
      <c r="S11660" t="str">
        <f t="shared" si="1099"/>
        <v>0.000***</v>
      </c>
      <c r="T11660" t="str">
        <f t="shared" si="1100"/>
        <v>0.000 (0.000)</v>
      </c>
      <c r="U11660" t="str">
        <f t="shared" si="1101"/>
        <v>0.000*** (0.000)</v>
      </c>
    </row>
    <row r="11661" x14ac:dyDescent="0.25">
      <c r="P11661" t="str">
        <f t="shared" si="1096"/>
        <v>***</v>
      </c>
      <c r="Q11661" t="str">
        <f t="shared" si="1097"/>
        <v/>
      </c>
      <c r="R11661">
        <f t="shared" si="1098"/>
        <v>0</v>
      </c>
      <c r="S11661" t="str">
        <f t="shared" si="1099"/>
        <v>0.000***</v>
      </c>
      <c r="T11661" t="str">
        <f t="shared" si="1100"/>
        <v>0.000 (0.000)</v>
      </c>
      <c r="U11661" t="str">
        <f t="shared" si="1101"/>
        <v>0.000*** (0.000)</v>
      </c>
    </row>
    <row r="11662" x14ac:dyDescent="0.25">
      <c r="P11662" t="str">
        <f t="shared" si="1096"/>
        <v>***</v>
      </c>
      <c r="Q11662" t="str">
        <f t="shared" si="1097"/>
        <v/>
      </c>
      <c r="R11662">
        <f t="shared" si="1098"/>
        <v>0</v>
      </c>
      <c r="S11662" t="str">
        <f t="shared" si="1099"/>
        <v>0.000***</v>
      </c>
      <c r="T11662" t="str">
        <f t="shared" si="1100"/>
        <v>0.000 (0.000)</v>
      </c>
      <c r="U11662" t="str">
        <f t="shared" si="1101"/>
        <v>0.000*** (0.000)</v>
      </c>
    </row>
    <row r="11663" x14ac:dyDescent="0.25">
      <c r="P11663" t="str">
        <f t="shared" si="1096"/>
        <v>***</v>
      </c>
      <c r="Q11663" t="str">
        <f t="shared" si="1097"/>
        <v/>
      </c>
      <c r="R11663">
        <f t="shared" si="1098"/>
        <v>0</v>
      </c>
      <c r="S11663" t="str">
        <f t="shared" si="1099"/>
        <v>0.000***</v>
      </c>
      <c r="T11663" t="str">
        <f t="shared" si="1100"/>
        <v>0.000 (0.000)</v>
      </c>
      <c r="U11663" t="str">
        <f t="shared" si="1101"/>
        <v>0.000*** (0.000)</v>
      </c>
    </row>
    <row r="11664" x14ac:dyDescent="0.25">
      <c r="P11664" t="str">
        <f t="shared" si="1096"/>
        <v>***</v>
      </c>
      <c r="Q11664" t="str">
        <f t="shared" si="1097"/>
        <v/>
      </c>
      <c r="R11664">
        <f t="shared" si="1098"/>
        <v>0</v>
      </c>
      <c r="S11664" t="str">
        <f t="shared" si="1099"/>
        <v>0.000***</v>
      </c>
      <c r="T11664" t="str">
        <f t="shared" si="1100"/>
        <v>0.000 (0.000)</v>
      </c>
      <c r="U11664" t="str">
        <f t="shared" si="1101"/>
        <v>0.000*** (0.000)</v>
      </c>
    </row>
    <row r="11665" x14ac:dyDescent="0.25">
      <c r="P11665" t="str">
        <f t="shared" si="1096"/>
        <v>***</v>
      </c>
      <c r="Q11665" t="str">
        <f t="shared" si="1097"/>
        <v/>
      </c>
      <c r="R11665">
        <f t="shared" si="1098"/>
        <v>0</v>
      </c>
      <c r="S11665" t="str">
        <f t="shared" si="1099"/>
        <v>0.000***</v>
      </c>
      <c r="T11665" t="str">
        <f t="shared" si="1100"/>
        <v>0.000 (0.000)</v>
      </c>
      <c r="U11665" t="str">
        <f t="shared" si="1101"/>
        <v>0.000*** (0.000)</v>
      </c>
    </row>
    <row r="11666" x14ac:dyDescent="0.25">
      <c r="P11666" t="str">
        <f t="shared" si="1096"/>
        <v>***</v>
      </c>
      <c r="Q11666" t="str">
        <f t="shared" si="1097"/>
        <v/>
      </c>
      <c r="R11666">
        <f t="shared" si="1098"/>
        <v>0</v>
      </c>
      <c r="S11666" t="str">
        <f t="shared" si="1099"/>
        <v>0.000***</v>
      </c>
      <c r="T11666" t="str">
        <f t="shared" si="1100"/>
        <v>0.000 (0.000)</v>
      </c>
      <c r="U11666" t="str">
        <f t="shared" si="1101"/>
        <v>0.000*** (0.000)</v>
      </c>
    </row>
    <row r="11667" x14ac:dyDescent="0.25">
      <c r="P11667" t="str">
        <f t="shared" si="1096"/>
        <v>***</v>
      </c>
      <c r="Q11667" t="str">
        <f t="shared" si="1097"/>
        <v/>
      </c>
      <c r="R11667">
        <f t="shared" si="1098"/>
        <v>0</v>
      </c>
      <c r="S11667" t="str">
        <f t="shared" si="1099"/>
        <v>0.000***</v>
      </c>
      <c r="T11667" t="str">
        <f t="shared" si="1100"/>
        <v>0.000 (0.000)</v>
      </c>
      <c r="U11667" t="str">
        <f t="shared" si="1101"/>
        <v>0.000*** (0.000)</v>
      </c>
    </row>
    <row r="11668" x14ac:dyDescent="0.25">
      <c r="P11668" t="str">
        <f t="shared" si="1096"/>
        <v>***</v>
      </c>
      <c r="Q11668" t="str">
        <f t="shared" si="1097"/>
        <v/>
      </c>
      <c r="R11668">
        <f t="shared" si="1098"/>
        <v>0</v>
      </c>
      <c r="S11668" t="str">
        <f t="shared" si="1099"/>
        <v>0.000***</v>
      </c>
      <c r="T11668" t="str">
        <f t="shared" si="1100"/>
        <v>0.000 (0.000)</v>
      </c>
      <c r="U11668" t="str">
        <f t="shared" si="1101"/>
        <v>0.000*** (0.000)</v>
      </c>
    </row>
    <row r="11669" x14ac:dyDescent="0.25">
      <c r="P11669" t="str">
        <f t="shared" si="1096"/>
        <v>***</v>
      </c>
      <c r="Q11669" t="str">
        <f t="shared" si="1097"/>
        <v/>
      </c>
      <c r="R11669">
        <f t="shared" si="1098"/>
        <v>0</v>
      </c>
      <c r="S11669" t="str">
        <f t="shared" si="1099"/>
        <v>0.000***</v>
      </c>
      <c r="T11669" t="str">
        <f t="shared" si="1100"/>
        <v>0.000 (0.000)</v>
      </c>
      <c r="U11669" t="str">
        <f t="shared" si="1101"/>
        <v>0.000*** (0.000)</v>
      </c>
    </row>
    <row r="11670" x14ac:dyDescent="0.25">
      <c r="P11670" t="str">
        <f t="shared" si="1096"/>
        <v>***</v>
      </c>
      <c r="Q11670" t="str">
        <f t="shared" si="1097"/>
        <v/>
      </c>
      <c r="R11670">
        <f t="shared" si="1098"/>
        <v>0</v>
      </c>
      <c r="S11670" t="str">
        <f t="shared" si="1099"/>
        <v>0.000***</v>
      </c>
      <c r="T11670" t="str">
        <f t="shared" si="1100"/>
        <v>0.000 (0.000)</v>
      </c>
      <c r="U11670" t="str">
        <f t="shared" si="1101"/>
        <v>0.000*** (0.000)</v>
      </c>
    </row>
    <row r="11671" x14ac:dyDescent="0.25">
      <c r="P11671" t="str">
        <f t="shared" si="1096"/>
        <v>***</v>
      </c>
      <c r="Q11671" t="str">
        <f t="shared" si="1097"/>
        <v/>
      </c>
      <c r="R11671">
        <f t="shared" si="1098"/>
        <v>0</v>
      </c>
      <c r="S11671" t="str">
        <f t="shared" si="1099"/>
        <v>0.000***</v>
      </c>
      <c r="T11671" t="str">
        <f t="shared" si="1100"/>
        <v>0.000 (0.000)</v>
      </c>
      <c r="U11671" t="str">
        <f t="shared" si="1101"/>
        <v>0.000*** (0.000)</v>
      </c>
    </row>
    <row r="11672" x14ac:dyDescent="0.25">
      <c r="P11672" t="str">
        <f t="shared" si="1096"/>
        <v>***</v>
      </c>
      <c r="Q11672" t="str">
        <f t="shared" si="1097"/>
        <v/>
      </c>
      <c r="R11672">
        <f t="shared" si="1098"/>
        <v>0</v>
      </c>
      <c r="S11672" t="str">
        <f t="shared" si="1099"/>
        <v>0.000***</v>
      </c>
      <c r="T11672" t="str">
        <f t="shared" si="1100"/>
        <v>0.000 (0.000)</v>
      </c>
      <c r="U11672" t="str">
        <f t="shared" si="1101"/>
        <v>0.000*** (0.000)</v>
      </c>
    </row>
    <row r="11673" x14ac:dyDescent="0.25">
      <c r="P11673" t="str">
        <f t="shared" si="1096"/>
        <v>***</v>
      </c>
      <c r="Q11673" t="str">
        <f t="shared" si="1097"/>
        <v/>
      </c>
      <c r="R11673">
        <f t="shared" si="1098"/>
        <v>0</v>
      </c>
      <c r="S11673" t="str">
        <f t="shared" si="1099"/>
        <v>0.000***</v>
      </c>
      <c r="T11673" t="str">
        <f t="shared" si="1100"/>
        <v>0.000 (0.000)</v>
      </c>
      <c r="U11673" t="str">
        <f t="shared" si="1101"/>
        <v>0.000*** (0.000)</v>
      </c>
    </row>
    <row r="11674" x14ac:dyDescent="0.25">
      <c r="P11674" t="str">
        <f t="shared" si="1096"/>
        <v>***</v>
      </c>
      <c r="Q11674" t="str">
        <f t="shared" si="1097"/>
        <v/>
      </c>
      <c r="R11674">
        <f t="shared" si="1098"/>
        <v>0</v>
      </c>
      <c r="S11674" t="str">
        <f t="shared" si="1099"/>
        <v>0.000***</v>
      </c>
      <c r="T11674" t="str">
        <f t="shared" si="1100"/>
        <v>0.000 (0.000)</v>
      </c>
      <c r="U11674" t="str">
        <f t="shared" si="1101"/>
        <v>0.000*** (0.000)</v>
      </c>
    </row>
    <row r="11675" x14ac:dyDescent="0.25">
      <c r="P11675" t="str">
        <f t="shared" si="1096"/>
        <v>***</v>
      </c>
      <c r="Q11675" t="str">
        <f t="shared" si="1097"/>
        <v/>
      </c>
      <c r="R11675">
        <f t="shared" si="1098"/>
        <v>0</v>
      </c>
      <c r="S11675" t="str">
        <f t="shared" si="1099"/>
        <v>0.000***</v>
      </c>
      <c r="T11675" t="str">
        <f t="shared" si="1100"/>
        <v>0.000 (0.000)</v>
      </c>
      <c r="U11675" t="str">
        <f t="shared" si="1101"/>
        <v>0.000*** (0.000)</v>
      </c>
    </row>
    <row r="11676" x14ac:dyDescent="0.25">
      <c r="P11676" t="str">
        <f t="shared" si="1096"/>
        <v>***</v>
      </c>
      <c r="Q11676" t="str">
        <f t="shared" si="1097"/>
        <v/>
      </c>
      <c r="R11676">
        <f t="shared" si="1098"/>
        <v>0</v>
      </c>
      <c r="S11676" t="str">
        <f t="shared" si="1099"/>
        <v>0.000***</v>
      </c>
      <c r="T11676" t="str">
        <f t="shared" si="1100"/>
        <v>0.000 (0.000)</v>
      </c>
      <c r="U11676" t="str">
        <f t="shared" si="1101"/>
        <v>0.000*** (0.000)</v>
      </c>
    </row>
    <row r="11677" x14ac:dyDescent="0.25">
      <c r="P11677" t="str">
        <f t="shared" si="1096"/>
        <v>***</v>
      </c>
      <c r="Q11677" t="str">
        <f t="shared" si="1097"/>
        <v/>
      </c>
      <c r="R11677">
        <f t="shared" si="1098"/>
        <v>0</v>
      </c>
      <c r="S11677" t="str">
        <f t="shared" si="1099"/>
        <v>0.000***</v>
      </c>
      <c r="T11677" t="str">
        <f t="shared" si="1100"/>
        <v>0.000 (0.000)</v>
      </c>
      <c r="U11677" t="str">
        <f t="shared" si="1101"/>
        <v>0.000*** (0.000)</v>
      </c>
    </row>
    <row r="11678" x14ac:dyDescent="0.25">
      <c r="P11678" t="str">
        <f t="shared" si="1096"/>
        <v>***</v>
      </c>
      <c r="Q11678" t="str">
        <f t="shared" si="1097"/>
        <v/>
      </c>
      <c r="R11678">
        <f t="shared" si="1098"/>
        <v>0</v>
      </c>
      <c r="S11678" t="str">
        <f t="shared" si="1099"/>
        <v>0.000***</v>
      </c>
      <c r="T11678" t="str">
        <f t="shared" si="1100"/>
        <v>0.000 (0.000)</v>
      </c>
      <c r="U11678" t="str">
        <f t="shared" si="1101"/>
        <v>0.000*** (0.000)</v>
      </c>
    </row>
    <row r="11679" x14ac:dyDescent="0.25">
      <c r="P11679" t="str">
        <f t="shared" si="1096"/>
        <v>***</v>
      </c>
      <c r="Q11679" t="str">
        <f t="shared" si="1097"/>
        <v/>
      </c>
      <c r="R11679">
        <f t="shared" si="1098"/>
        <v>0</v>
      </c>
      <c r="S11679" t="str">
        <f t="shared" si="1099"/>
        <v>0.000***</v>
      </c>
      <c r="T11679" t="str">
        <f t="shared" si="1100"/>
        <v>0.000 (0.000)</v>
      </c>
      <c r="U11679" t="str">
        <f t="shared" si="1101"/>
        <v>0.000*** (0.000)</v>
      </c>
    </row>
    <row r="11680" x14ac:dyDescent="0.25">
      <c r="P11680" t="str">
        <f t="shared" si="1096"/>
        <v>***</v>
      </c>
      <c r="Q11680" t="str">
        <f t="shared" si="1097"/>
        <v/>
      </c>
      <c r="R11680">
        <f t="shared" si="1098"/>
        <v>0</v>
      </c>
      <c r="S11680" t="str">
        <f t="shared" si="1099"/>
        <v>0.000***</v>
      </c>
      <c r="T11680" t="str">
        <f t="shared" si="1100"/>
        <v>0.000 (0.000)</v>
      </c>
      <c r="U11680" t="str">
        <f t="shared" si="1101"/>
        <v>0.000*** (0.000)</v>
      </c>
    </row>
    <row r="11681" x14ac:dyDescent="0.25">
      <c r="P11681" t="str">
        <f t="shared" si="1096"/>
        <v>***</v>
      </c>
      <c r="Q11681" t="str">
        <f t="shared" si="1097"/>
        <v/>
      </c>
      <c r="R11681">
        <f t="shared" si="1098"/>
        <v>0</v>
      </c>
      <c r="S11681" t="str">
        <f t="shared" si="1099"/>
        <v>0.000***</v>
      </c>
      <c r="T11681" t="str">
        <f t="shared" si="1100"/>
        <v>0.000 (0.000)</v>
      </c>
      <c r="U11681" t="str">
        <f t="shared" si="1101"/>
        <v>0.000*** (0.000)</v>
      </c>
    </row>
    <row r="11682" x14ac:dyDescent="0.25">
      <c r="P11682" t="str">
        <f t="shared" si="1096"/>
        <v>***</v>
      </c>
      <c r="Q11682" t="str">
        <f t="shared" si="1097"/>
        <v/>
      </c>
      <c r="R11682">
        <f t="shared" si="1098"/>
        <v>0</v>
      </c>
      <c r="S11682" t="str">
        <f t="shared" si="1099"/>
        <v>0.000***</v>
      </c>
      <c r="T11682" t="str">
        <f t="shared" si="1100"/>
        <v>0.000 (0.000)</v>
      </c>
      <c r="U11682" t="str">
        <f t="shared" si="1101"/>
        <v>0.000*** (0.000)</v>
      </c>
    </row>
    <row r="11683" x14ac:dyDescent="0.25">
      <c r="P11683" t="str">
        <f t="shared" si="1096"/>
        <v>***</v>
      </c>
      <c r="Q11683" t="str">
        <f t="shared" si="1097"/>
        <v/>
      </c>
      <c r="R11683">
        <f t="shared" si="1098"/>
        <v>0</v>
      </c>
      <c r="S11683" t="str">
        <f t="shared" si="1099"/>
        <v>0.000***</v>
      </c>
      <c r="T11683" t="str">
        <f t="shared" si="1100"/>
        <v>0.000 (0.000)</v>
      </c>
      <c r="U11683" t="str">
        <f t="shared" si="1101"/>
        <v>0.000*** (0.000)</v>
      </c>
    </row>
    <row r="11684" x14ac:dyDescent="0.25">
      <c r="P11684" t="str">
        <f t="shared" si="1096"/>
        <v>***</v>
      </c>
      <c r="Q11684" t="str">
        <f t="shared" si="1097"/>
        <v/>
      </c>
      <c r="R11684">
        <f t="shared" si="1098"/>
        <v>0</v>
      </c>
      <c r="S11684" t="str">
        <f t="shared" si="1099"/>
        <v>0.000***</v>
      </c>
      <c r="T11684" t="str">
        <f t="shared" si="1100"/>
        <v>0.000 (0.000)</v>
      </c>
      <c r="U11684" t="str">
        <f t="shared" si="1101"/>
        <v>0.000*** (0.000)</v>
      </c>
    </row>
    <row r="11685" x14ac:dyDescent="0.25">
      <c r="P11685" t="str">
        <f t="shared" si="1096"/>
        <v>***</v>
      </c>
      <c r="Q11685" t="str">
        <f t="shared" si="1097"/>
        <v/>
      </c>
      <c r="R11685">
        <f t="shared" si="1098"/>
        <v>0</v>
      </c>
      <c r="S11685" t="str">
        <f t="shared" si="1099"/>
        <v>0.000***</v>
      </c>
      <c r="T11685" t="str">
        <f t="shared" si="1100"/>
        <v>0.000 (0.000)</v>
      </c>
      <c r="U11685" t="str">
        <f t="shared" si="1101"/>
        <v>0.000*** (0.000)</v>
      </c>
    </row>
    <row r="11686" x14ac:dyDescent="0.25">
      <c r="P11686" t="str">
        <f t="shared" si="1096"/>
        <v>***</v>
      </c>
      <c r="Q11686" t="str">
        <f t="shared" si="1097"/>
        <v/>
      </c>
      <c r="R11686">
        <f t="shared" si="1098"/>
        <v>0</v>
      </c>
      <c r="S11686" t="str">
        <f t="shared" si="1099"/>
        <v>0.000***</v>
      </c>
      <c r="T11686" t="str">
        <f t="shared" si="1100"/>
        <v>0.000 (0.000)</v>
      </c>
      <c r="U11686" t="str">
        <f t="shared" si="1101"/>
        <v>0.000*** (0.000)</v>
      </c>
    </row>
    <row r="11687" x14ac:dyDescent="0.25">
      <c r="P11687" t="str">
        <f t="shared" si="1096"/>
        <v>***</v>
      </c>
      <c r="Q11687" t="str">
        <f t="shared" si="1097"/>
        <v/>
      </c>
      <c r="R11687">
        <f t="shared" si="1098"/>
        <v>0</v>
      </c>
      <c r="S11687" t="str">
        <f t="shared" si="1099"/>
        <v>0.000***</v>
      </c>
      <c r="T11687" t="str">
        <f t="shared" si="1100"/>
        <v>0.000 (0.000)</v>
      </c>
      <c r="U11687" t="str">
        <f t="shared" si="1101"/>
        <v>0.000*** (0.000)</v>
      </c>
    </row>
    <row r="11688" x14ac:dyDescent="0.25">
      <c r="P11688" t="str">
        <f t="shared" si="1096"/>
        <v>***</v>
      </c>
      <c r="Q11688" t="str">
        <f t="shared" si="1097"/>
        <v/>
      </c>
      <c r="R11688">
        <f t="shared" si="1098"/>
        <v>0</v>
      </c>
      <c r="S11688" t="str">
        <f t="shared" si="1099"/>
        <v>0.000***</v>
      </c>
      <c r="T11688" t="str">
        <f t="shared" si="1100"/>
        <v>0.000 (0.000)</v>
      </c>
      <c r="U11688" t="str">
        <f t="shared" si="1101"/>
        <v>0.000*** (0.000)</v>
      </c>
    </row>
    <row r="11689" x14ac:dyDescent="0.25">
      <c r="P11689" t="str">
        <f t="shared" si="1096"/>
        <v>***</v>
      </c>
      <c r="Q11689" t="str">
        <f t="shared" si="1097"/>
        <v/>
      </c>
      <c r="R11689">
        <f t="shared" si="1098"/>
        <v>0</v>
      </c>
      <c r="S11689" t="str">
        <f t="shared" si="1099"/>
        <v>0.000***</v>
      </c>
      <c r="T11689" t="str">
        <f t="shared" si="1100"/>
        <v>0.000 (0.000)</v>
      </c>
      <c r="U11689" t="str">
        <f t="shared" si="1101"/>
        <v>0.000*** (0.000)</v>
      </c>
    </row>
    <row r="11690" x14ac:dyDescent="0.25">
      <c r="P11690" t="str">
        <f t="shared" si="1096"/>
        <v>***</v>
      </c>
      <c r="Q11690" t="str">
        <f t="shared" si="1097"/>
        <v/>
      </c>
      <c r="R11690">
        <f t="shared" si="1098"/>
        <v>0</v>
      </c>
      <c r="S11690" t="str">
        <f t="shared" si="1099"/>
        <v>0.000***</v>
      </c>
      <c r="T11690" t="str">
        <f t="shared" si="1100"/>
        <v>0.000 (0.000)</v>
      </c>
      <c r="U11690" t="str">
        <f t="shared" si="1101"/>
        <v>0.000*** (0.000)</v>
      </c>
    </row>
    <row r="11691" x14ac:dyDescent="0.25">
      <c r="P11691" t="str">
        <f t="shared" ref="P11691:P11754" si="1102">IF(L11691&lt;0.01,"***",IF(L11691&lt;0.05,"**",IF(L11691&lt;0.1,"*","")))</f>
        <v>***</v>
      </c>
      <c r="Q11691" t="str">
        <f t="shared" ref="Q11691:Q11754" si="1103">_xlfn.CONCAT(A11691:I11691)</f>
        <v/>
      </c>
      <c r="R11691">
        <f t="shared" ref="R11691:R11754" si="1104">J11691</f>
        <v>0</v>
      </c>
      <c r="S11691" t="str">
        <f t="shared" ref="S11691:S11754" si="1105">TEXT(R11691,"0.000")&amp;P11691</f>
        <v>0.000***</v>
      </c>
      <c r="T11691" t="str">
        <f t="shared" ref="T11691:T11754" si="1106">TEXT(R11691,"0.000")&amp;" ("&amp;TEXT(K11691,"0.000")&amp;")"</f>
        <v>0.000 (0.000)</v>
      </c>
      <c r="U11691" t="str">
        <f t="shared" ref="U11691:U11754" si="1107">S11691&amp;" ("&amp;TEXT(K11691,"0.000")&amp;")"</f>
        <v>0.000*** (0.000)</v>
      </c>
    </row>
    <row r="11692" x14ac:dyDescent="0.25">
      <c r="P11692" t="str">
        <f t="shared" si="1102"/>
        <v>***</v>
      </c>
      <c r="Q11692" t="str">
        <f t="shared" si="1103"/>
        <v/>
      </c>
      <c r="R11692">
        <f t="shared" si="1104"/>
        <v>0</v>
      </c>
      <c r="S11692" t="str">
        <f t="shared" si="1105"/>
        <v>0.000***</v>
      </c>
      <c r="T11692" t="str">
        <f t="shared" si="1106"/>
        <v>0.000 (0.000)</v>
      </c>
      <c r="U11692" t="str">
        <f t="shared" si="1107"/>
        <v>0.000*** (0.000)</v>
      </c>
    </row>
    <row r="11693" x14ac:dyDescent="0.25">
      <c r="P11693" t="str">
        <f t="shared" si="1102"/>
        <v>***</v>
      </c>
      <c r="Q11693" t="str">
        <f t="shared" si="1103"/>
        <v/>
      </c>
      <c r="R11693">
        <f t="shared" si="1104"/>
        <v>0</v>
      </c>
      <c r="S11693" t="str">
        <f t="shared" si="1105"/>
        <v>0.000***</v>
      </c>
      <c r="T11693" t="str">
        <f t="shared" si="1106"/>
        <v>0.000 (0.000)</v>
      </c>
      <c r="U11693" t="str">
        <f t="shared" si="1107"/>
        <v>0.000*** (0.000)</v>
      </c>
    </row>
    <row r="11694" x14ac:dyDescent="0.25">
      <c r="P11694" t="str">
        <f t="shared" si="1102"/>
        <v>***</v>
      </c>
      <c r="Q11694" t="str">
        <f t="shared" si="1103"/>
        <v/>
      </c>
      <c r="R11694">
        <f t="shared" si="1104"/>
        <v>0</v>
      </c>
      <c r="S11694" t="str">
        <f t="shared" si="1105"/>
        <v>0.000***</v>
      </c>
      <c r="T11694" t="str">
        <f t="shared" si="1106"/>
        <v>0.000 (0.000)</v>
      </c>
      <c r="U11694" t="str">
        <f t="shared" si="1107"/>
        <v>0.000*** (0.000)</v>
      </c>
    </row>
    <row r="11695" x14ac:dyDescent="0.25">
      <c r="P11695" t="str">
        <f t="shared" si="1102"/>
        <v>***</v>
      </c>
      <c r="Q11695" t="str">
        <f t="shared" si="1103"/>
        <v/>
      </c>
      <c r="R11695">
        <f t="shared" si="1104"/>
        <v>0</v>
      </c>
      <c r="S11695" t="str">
        <f t="shared" si="1105"/>
        <v>0.000***</v>
      </c>
      <c r="T11695" t="str">
        <f t="shared" si="1106"/>
        <v>0.000 (0.000)</v>
      </c>
      <c r="U11695" t="str">
        <f t="shared" si="1107"/>
        <v>0.000*** (0.000)</v>
      </c>
    </row>
    <row r="11696" x14ac:dyDescent="0.25">
      <c r="P11696" t="str">
        <f t="shared" si="1102"/>
        <v>***</v>
      </c>
      <c r="Q11696" t="str">
        <f t="shared" si="1103"/>
        <v/>
      </c>
      <c r="R11696">
        <f t="shared" si="1104"/>
        <v>0</v>
      </c>
      <c r="S11696" t="str">
        <f t="shared" si="1105"/>
        <v>0.000***</v>
      </c>
      <c r="T11696" t="str">
        <f t="shared" si="1106"/>
        <v>0.000 (0.000)</v>
      </c>
      <c r="U11696" t="str">
        <f t="shared" si="1107"/>
        <v>0.000*** (0.000)</v>
      </c>
    </row>
    <row r="11697" x14ac:dyDescent="0.25">
      <c r="P11697" t="str">
        <f t="shared" si="1102"/>
        <v>***</v>
      </c>
      <c r="Q11697" t="str">
        <f t="shared" si="1103"/>
        <v/>
      </c>
      <c r="R11697">
        <f t="shared" si="1104"/>
        <v>0</v>
      </c>
      <c r="S11697" t="str">
        <f t="shared" si="1105"/>
        <v>0.000***</v>
      </c>
      <c r="T11697" t="str">
        <f t="shared" si="1106"/>
        <v>0.000 (0.000)</v>
      </c>
      <c r="U11697" t="str">
        <f t="shared" si="1107"/>
        <v>0.000*** (0.000)</v>
      </c>
    </row>
    <row r="11698" x14ac:dyDescent="0.25">
      <c r="P11698" t="str">
        <f t="shared" si="1102"/>
        <v>***</v>
      </c>
      <c r="Q11698" t="str">
        <f t="shared" si="1103"/>
        <v/>
      </c>
      <c r="R11698">
        <f t="shared" si="1104"/>
        <v>0</v>
      </c>
      <c r="S11698" t="str">
        <f t="shared" si="1105"/>
        <v>0.000***</v>
      </c>
      <c r="T11698" t="str">
        <f t="shared" si="1106"/>
        <v>0.000 (0.000)</v>
      </c>
      <c r="U11698" t="str">
        <f t="shared" si="1107"/>
        <v>0.000*** (0.000)</v>
      </c>
    </row>
    <row r="11699" x14ac:dyDescent="0.25">
      <c r="P11699" t="str">
        <f t="shared" si="1102"/>
        <v>***</v>
      </c>
      <c r="Q11699" t="str">
        <f t="shared" si="1103"/>
        <v/>
      </c>
      <c r="R11699">
        <f t="shared" si="1104"/>
        <v>0</v>
      </c>
      <c r="S11699" t="str">
        <f t="shared" si="1105"/>
        <v>0.000***</v>
      </c>
      <c r="T11699" t="str">
        <f t="shared" si="1106"/>
        <v>0.000 (0.000)</v>
      </c>
      <c r="U11699" t="str">
        <f t="shared" si="1107"/>
        <v>0.000*** (0.000)</v>
      </c>
    </row>
    <row r="11700" x14ac:dyDescent="0.25">
      <c r="P11700" t="str">
        <f t="shared" si="1102"/>
        <v>***</v>
      </c>
      <c r="Q11700" t="str">
        <f t="shared" si="1103"/>
        <v/>
      </c>
      <c r="R11700">
        <f t="shared" si="1104"/>
        <v>0</v>
      </c>
      <c r="S11700" t="str">
        <f t="shared" si="1105"/>
        <v>0.000***</v>
      </c>
      <c r="T11700" t="str">
        <f t="shared" si="1106"/>
        <v>0.000 (0.000)</v>
      </c>
      <c r="U11700" t="str">
        <f t="shared" si="1107"/>
        <v>0.000*** (0.000)</v>
      </c>
    </row>
    <row r="11701" x14ac:dyDescent="0.25">
      <c r="P11701" t="str">
        <f t="shared" si="1102"/>
        <v>***</v>
      </c>
      <c r="Q11701" t="str">
        <f t="shared" si="1103"/>
        <v/>
      </c>
      <c r="R11701">
        <f t="shared" si="1104"/>
        <v>0</v>
      </c>
      <c r="S11701" t="str">
        <f t="shared" si="1105"/>
        <v>0.000***</v>
      </c>
      <c r="T11701" t="str">
        <f t="shared" si="1106"/>
        <v>0.000 (0.000)</v>
      </c>
      <c r="U11701" t="str">
        <f t="shared" si="1107"/>
        <v>0.000*** (0.000)</v>
      </c>
    </row>
    <row r="11702" x14ac:dyDescent="0.25">
      <c r="P11702" t="str">
        <f t="shared" si="1102"/>
        <v>***</v>
      </c>
      <c r="Q11702" t="str">
        <f t="shared" si="1103"/>
        <v/>
      </c>
      <c r="R11702">
        <f t="shared" si="1104"/>
        <v>0</v>
      </c>
      <c r="S11702" t="str">
        <f t="shared" si="1105"/>
        <v>0.000***</v>
      </c>
      <c r="T11702" t="str">
        <f t="shared" si="1106"/>
        <v>0.000 (0.000)</v>
      </c>
      <c r="U11702" t="str">
        <f t="shared" si="1107"/>
        <v>0.000*** (0.000)</v>
      </c>
    </row>
    <row r="11703" x14ac:dyDescent="0.25">
      <c r="P11703" t="str">
        <f t="shared" si="1102"/>
        <v>***</v>
      </c>
      <c r="Q11703" t="str">
        <f t="shared" si="1103"/>
        <v/>
      </c>
      <c r="R11703">
        <f t="shared" si="1104"/>
        <v>0</v>
      </c>
      <c r="S11703" t="str">
        <f t="shared" si="1105"/>
        <v>0.000***</v>
      </c>
      <c r="T11703" t="str">
        <f t="shared" si="1106"/>
        <v>0.000 (0.000)</v>
      </c>
      <c r="U11703" t="str">
        <f t="shared" si="1107"/>
        <v>0.000*** (0.000)</v>
      </c>
    </row>
    <row r="11704" x14ac:dyDescent="0.25">
      <c r="P11704" t="str">
        <f t="shared" si="1102"/>
        <v>***</v>
      </c>
      <c r="Q11704" t="str">
        <f t="shared" si="1103"/>
        <v/>
      </c>
      <c r="R11704">
        <f t="shared" si="1104"/>
        <v>0</v>
      </c>
      <c r="S11704" t="str">
        <f t="shared" si="1105"/>
        <v>0.000***</v>
      </c>
      <c r="T11704" t="str">
        <f t="shared" si="1106"/>
        <v>0.000 (0.000)</v>
      </c>
      <c r="U11704" t="str">
        <f t="shared" si="1107"/>
        <v>0.000*** (0.000)</v>
      </c>
    </row>
    <row r="11705" x14ac:dyDescent="0.25">
      <c r="P11705" t="str">
        <f t="shared" si="1102"/>
        <v>***</v>
      </c>
      <c r="Q11705" t="str">
        <f t="shared" si="1103"/>
        <v/>
      </c>
      <c r="R11705">
        <f t="shared" si="1104"/>
        <v>0</v>
      </c>
      <c r="S11705" t="str">
        <f t="shared" si="1105"/>
        <v>0.000***</v>
      </c>
      <c r="T11705" t="str">
        <f t="shared" si="1106"/>
        <v>0.000 (0.000)</v>
      </c>
      <c r="U11705" t="str">
        <f t="shared" si="1107"/>
        <v>0.000*** (0.000)</v>
      </c>
    </row>
    <row r="11706" x14ac:dyDescent="0.25">
      <c r="P11706" t="str">
        <f t="shared" si="1102"/>
        <v>***</v>
      </c>
      <c r="Q11706" t="str">
        <f t="shared" si="1103"/>
        <v/>
      </c>
      <c r="R11706">
        <f t="shared" si="1104"/>
        <v>0</v>
      </c>
      <c r="S11706" t="str">
        <f t="shared" si="1105"/>
        <v>0.000***</v>
      </c>
      <c r="T11706" t="str">
        <f t="shared" si="1106"/>
        <v>0.000 (0.000)</v>
      </c>
      <c r="U11706" t="str">
        <f t="shared" si="1107"/>
        <v>0.000*** (0.000)</v>
      </c>
    </row>
    <row r="11707" x14ac:dyDescent="0.25">
      <c r="P11707" t="str">
        <f t="shared" si="1102"/>
        <v>***</v>
      </c>
      <c r="Q11707" t="str">
        <f t="shared" si="1103"/>
        <v/>
      </c>
      <c r="R11707">
        <f t="shared" si="1104"/>
        <v>0</v>
      </c>
      <c r="S11707" t="str">
        <f t="shared" si="1105"/>
        <v>0.000***</v>
      </c>
      <c r="T11707" t="str">
        <f t="shared" si="1106"/>
        <v>0.000 (0.000)</v>
      </c>
      <c r="U11707" t="str">
        <f t="shared" si="1107"/>
        <v>0.000*** (0.000)</v>
      </c>
    </row>
    <row r="11708" x14ac:dyDescent="0.25">
      <c r="P11708" t="str">
        <f t="shared" si="1102"/>
        <v>***</v>
      </c>
      <c r="Q11708" t="str">
        <f t="shared" si="1103"/>
        <v/>
      </c>
      <c r="R11708">
        <f t="shared" si="1104"/>
        <v>0</v>
      </c>
      <c r="S11708" t="str">
        <f t="shared" si="1105"/>
        <v>0.000***</v>
      </c>
      <c r="T11708" t="str">
        <f t="shared" si="1106"/>
        <v>0.000 (0.000)</v>
      </c>
      <c r="U11708" t="str">
        <f t="shared" si="1107"/>
        <v>0.000*** (0.000)</v>
      </c>
    </row>
    <row r="11709" x14ac:dyDescent="0.25">
      <c r="P11709" t="str">
        <f t="shared" si="1102"/>
        <v>***</v>
      </c>
      <c r="Q11709" t="str">
        <f t="shared" si="1103"/>
        <v/>
      </c>
      <c r="R11709">
        <f t="shared" si="1104"/>
        <v>0</v>
      </c>
      <c r="S11709" t="str">
        <f t="shared" si="1105"/>
        <v>0.000***</v>
      </c>
      <c r="T11709" t="str">
        <f t="shared" si="1106"/>
        <v>0.000 (0.000)</v>
      </c>
      <c r="U11709" t="str">
        <f t="shared" si="1107"/>
        <v>0.000*** (0.000)</v>
      </c>
    </row>
    <row r="11710" x14ac:dyDescent="0.25">
      <c r="P11710" t="str">
        <f t="shared" si="1102"/>
        <v>***</v>
      </c>
      <c r="Q11710" t="str">
        <f t="shared" si="1103"/>
        <v/>
      </c>
      <c r="R11710">
        <f t="shared" si="1104"/>
        <v>0</v>
      </c>
      <c r="S11710" t="str">
        <f t="shared" si="1105"/>
        <v>0.000***</v>
      </c>
      <c r="T11710" t="str">
        <f t="shared" si="1106"/>
        <v>0.000 (0.000)</v>
      </c>
      <c r="U11710" t="str">
        <f t="shared" si="1107"/>
        <v>0.000*** (0.000)</v>
      </c>
    </row>
    <row r="11711" x14ac:dyDescent="0.25">
      <c r="P11711" t="str">
        <f t="shared" si="1102"/>
        <v>***</v>
      </c>
      <c r="Q11711" t="str">
        <f t="shared" si="1103"/>
        <v/>
      </c>
      <c r="R11711">
        <f t="shared" si="1104"/>
        <v>0</v>
      </c>
      <c r="S11711" t="str">
        <f t="shared" si="1105"/>
        <v>0.000***</v>
      </c>
      <c r="T11711" t="str">
        <f t="shared" si="1106"/>
        <v>0.000 (0.000)</v>
      </c>
      <c r="U11711" t="str">
        <f t="shared" si="1107"/>
        <v>0.000*** (0.000)</v>
      </c>
    </row>
    <row r="11712" x14ac:dyDescent="0.25">
      <c r="P11712" t="str">
        <f t="shared" si="1102"/>
        <v>***</v>
      </c>
      <c r="Q11712" t="str">
        <f t="shared" si="1103"/>
        <v/>
      </c>
      <c r="R11712">
        <f t="shared" si="1104"/>
        <v>0</v>
      </c>
      <c r="S11712" t="str">
        <f t="shared" si="1105"/>
        <v>0.000***</v>
      </c>
      <c r="T11712" t="str">
        <f t="shared" si="1106"/>
        <v>0.000 (0.000)</v>
      </c>
      <c r="U11712" t="str">
        <f t="shared" si="1107"/>
        <v>0.000*** (0.000)</v>
      </c>
    </row>
    <row r="11713" x14ac:dyDescent="0.25">
      <c r="P11713" t="str">
        <f t="shared" si="1102"/>
        <v>***</v>
      </c>
      <c r="Q11713" t="str">
        <f t="shared" si="1103"/>
        <v/>
      </c>
      <c r="R11713">
        <f t="shared" si="1104"/>
        <v>0</v>
      </c>
      <c r="S11713" t="str">
        <f t="shared" si="1105"/>
        <v>0.000***</v>
      </c>
      <c r="T11713" t="str">
        <f t="shared" si="1106"/>
        <v>0.000 (0.000)</v>
      </c>
      <c r="U11713" t="str">
        <f t="shared" si="1107"/>
        <v>0.000*** (0.000)</v>
      </c>
    </row>
    <row r="11714" x14ac:dyDescent="0.25">
      <c r="P11714" t="str">
        <f t="shared" si="1102"/>
        <v>***</v>
      </c>
      <c r="Q11714" t="str">
        <f t="shared" si="1103"/>
        <v/>
      </c>
      <c r="R11714">
        <f t="shared" si="1104"/>
        <v>0</v>
      </c>
      <c r="S11714" t="str">
        <f t="shared" si="1105"/>
        <v>0.000***</v>
      </c>
      <c r="T11714" t="str">
        <f t="shared" si="1106"/>
        <v>0.000 (0.000)</v>
      </c>
      <c r="U11714" t="str">
        <f t="shared" si="1107"/>
        <v>0.000*** (0.000)</v>
      </c>
    </row>
    <row r="11715" x14ac:dyDescent="0.25">
      <c r="P11715" t="str">
        <f t="shared" si="1102"/>
        <v>***</v>
      </c>
      <c r="Q11715" t="str">
        <f t="shared" si="1103"/>
        <v/>
      </c>
      <c r="R11715">
        <f t="shared" si="1104"/>
        <v>0</v>
      </c>
      <c r="S11715" t="str">
        <f t="shared" si="1105"/>
        <v>0.000***</v>
      </c>
      <c r="T11715" t="str">
        <f t="shared" si="1106"/>
        <v>0.000 (0.000)</v>
      </c>
      <c r="U11715" t="str">
        <f t="shared" si="1107"/>
        <v>0.000*** (0.000)</v>
      </c>
    </row>
    <row r="11716" x14ac:dyDescent="0.25">
      <c r="P11716" t="str">
        <f t="shared" si="1102"/>
        <v>***</v>
      </c>
      <c r="Q11716" t="str">
        <f t="shared" si="1103"/>
        <v/>
      </c>
      <c r="R11716">
        <f t="shared" si="1104"/>
        <v>0</v>
      </c>
      <c r="S11716" t="str">
        <f t="shared" si="1105"/>
        <v>0.000***</v>
      </c>
      <c r="T11716" t="str">
        <f t="shared" si="1106"/>
        <v>0.000 (0.000)</v>
      </c>
      <c r="U11716" t="str">
        <f t="shared" si="1107"/>
        <v>0.000*** (0.000)</v>
      </c>
    </row>
    <row r="11717" x14ac:dyDescent="0.25">
      <c r="P11717" t="str">
        <f t="shared" si="1102"/>
        <v>***</v>
      </c>
      <c r="Q11717" t="str">
        <f t="shared" si="1103"/>
        <v/>
      </c>
      <c r="R11717">
        <f t="shared" si="1104"/>
        <v>0</v>
      </c>
      <c r="S11717" t="str">
        <f t="shared" si="1105"/>
        <v>0.000***</v>
      </c>
      <c r="T11717" t="str">
        <f t="shared" si="1106"/>
        <v>0.000 (0.000)</v>
      </c>
      <c r="U11717" t="str">
        <f t="shared" si="1107"/>
        <v>0.000*** (0.000)</v>
      </c>
    </row>
    <row r="11718" x14ac:dyDescent="0.25">
      <c r="P11718" t="str">
        <f t="shared" si="1102"/>
        <v>***</v>
      </c>
      <c r="Q11718" t="str">
        <f t="shared" si="1103"/>
        <v/>
      </c>
      <c r="R11718">
        <f t="shared" si="1104"/>
        <v>0</v>
      </c>
      <c r="S11718" t="str">
        <f t="shared" si="1105"/>
        <v>0.000***</v>
      </c>
      <c r="T11718" t="str">
        <f t="shared" si="1106"/>
        <v>0.000 (0.000)</v>
      </c>
      <c r="U11718" t="str">
        <f t="shared" si="1107"/>
        <v>0.000*** (0.000)</v>
      </c>
    </row>
    <row r="11719" x14ac:dyDescent="0.25">
      <c r="P11719" t="str">
        <f t="shared" si="1102"/>
        <v>***</v>
      </c>
      <c r="Q11719" t="str">
        <f t="shared" si="1103"/>
        <v/>
      </c>
      <c r="R11719">
        <f t="shared" si="1104"/>
        <v>0</v>
      </c>
      <c r="S11719" t="str">
        <f t="shared" si="1105"/>
        <v>0.000***</v>
      </c>
      <c r="T11719" t="str">
        <f t="shared" si="1106"/>
        <v>0.000 (0.000)</v>
      </c>
      <c r="U11719" t="str">
        <f t="shared" si="1107"/>
        <v>0.000*** (0.000)</v>
      </c>
    </row>
    <row r="11720" x14ac:dyDescent="0.25">
      <c r="P11720" t="str">
        <f t="shared" si="1102"/>
        <v>***</v>
      </c>
      <c r="Q11720" t="str">
        <f t="shared" si="1103"/>
        <v/>
      </c>
      <c r="R11720">
        <f t="shared" si="1104"/>
        <v>0</v>
      </c>
      <c r="S11720" t="str">
        <f t="shared" si="1105"/>
        <v>0.000***</v>
      </c>
      <c r="T11720" t="str">
        <f t="shared" si="1106"/>
        <v>0.000 (0.000)</v>
      </c>
      <c r="U11720" t="str">
        <f t="shared" si="1107"/>
        <v>0.000*** (0.000)</v>
      </c>
    </row>
    <row r="11721" x14ac:dyDescent="0.25">
      <c r="P11721" t="str">
        <f t="shared" si="1102"/>
        <v>***</v>
      </c>
      <c r="Q11721" t="str">
        <f t="shared" si="1103"/>
        <v/>
      </c>
      <c r="R11721">
        <f t="shared" si="1104"/>
        <v>0</v>
      </c>
      <c r="S11721" t="str">
        <f t="shared" si="1105"/>
        <v>0.000***</v>
      </c>
      <c r="T11721" t="str">
        <f t="shared" si="1106"/>
        <v>0.000 (0.000)</v>
      </c>
      <c r="U11721" t="str">
        <f t="shared" si="1107"/>
        <v>0.000*** (0.000)</v>
      </c>
    </row>
    <row r="11722" x14ac:dyDescent="0.25">
      <c r="P11722" t="str">
        <f t="shared" si="1102"/>
        <v>***</v>
      </c>
      <c r="Q11722" t="str">
        <f t="shared" si="1103"/>
        <v/>
      </c>
      <c r="R11722">
        <f t="shared" si="1104"/>
        <v>0</v>
      </c>
      <c r="S11722" t="str">
        <f t="shared" si="1105"/>
        <v>0.000***</v>
      </c>
      <c r="T11722" t="str">
        <f t="shared" si="1106"/>
        <v>0.000 (0.000)</v>
      </c>
      <c r="U11722" t="str">
        <f t="shared" si="1107"/>
        <v>0.000*** (0.000)</v>
      </c>
    </row>
    <row r="11723" x14ac:dyDescent="0.25">
      <c r="P11723" t="str">
        <f t="shared" si="1102"/>
        <v>***</v>
      </c>
      <c r="Q11723" t="str">
        <f t="shared" si="1103"/>
        <v/>
      </c>
      <c r="R11723">
        <f t="shared" si="1104"/>
        <v>0</v>
      </c>
      <c r="S11723" t="str">
        <f t="shared" si="1105"/>
        <v>0.000***</v>
      </c>
      <c r="T11723" t="str">
        <f t="shared" si="1106"/>
        <v>0.000 (0.000)</v>
      </c>
      <c r="U11723" t="str">
        <f t="shared" si="1107"/>
        <v>0.000*** (0.000)</v>
      </c>
    </row>
    <row r="11724" x14ac:dyDescent="0.25">
      <c r="P11724" t="str">
        <f t="shared" si="1102"/>
        <v>***</v>
      </c>
      <c r="Q11724" t="str">
        <f t="shared" si="1103"/>
        <v/>
      </c>
      <c r="R11724">
        <f t="shared" si="1104"/>
        <v>0</v>
      </c>
      <c r="S11724" t="str">
        <f t="shared" si="1105"/>
        <v>0.000***</v>
      </c>
      <c r="T11724" t="str">
        <f t="shared" si="1106"/>
        <v>0.000 (0.000)</v>
      </c>
      <c r="U11724" t="str">
        <f t="shared" si="1107"/>
        <v>0.000*** (0.000)</v>
      </c>
    </row>
    <row r="11725" x14ac:dyDescent="0.25">
      <c r="P11725" t="str">
        <f t="shared" si="1102"/>
        <v>***</v>
      </c>
      <c r="Q11725" t="str">
        <f t="shared" si="1103"/>
        <v/>
      </c>
      <c r="R11725">
        <f t="shared" si="1104"/>
        <v>0</v>
      </c>
      <c r="S11725" t="str">
        <f t="shared" si="1105"/>
        <v>0.000***</v>
      </c>
      <c r="T11725" t="str">
        <f t="shared" si="1106"/>
        <v>0.000 (0.000)</v>
      </c>
      <c r="U11725" t="str">
        <f t="shared" si="1107"/>
        <v>0.000*** (0.000)</v>
      </c>
    </row>
    <row r="11726" x14ac:dyDescent="0.25">
      <c r="P11726" t="str">
        <f t="shared" si="1102"/>
        <v>***</v>
      </c>
      <c r="Q11726" t="str">
        <f t="shared" si="1103"/>
        <v/>
      </c>
      <c r="R11726">
        <f t="shared" si="1104"/>
        <v>0</v>
      </c>
      <c r="S11726" t="str">
        <f t="shared" si="1105"/>
        <v>0.000***</v>
      </c>
      <c r="T11726" t="str">
        <f t="shared" si="1106"/>
        <v>0.000 (0.000)</v>
      </c>
      <c r="U11726" t="str">
        <f t="shared" si="1107"/>
        <v>0.000*** (0.000)</v>
      </c>
    </row>
    <row r="11727" x14ac:dyDescent="0.25">
      <c r="P11727" t="str">
        <f t="shared" si="1102"/>
        <v>***</v>
      </c>
      <c r="Q11727" t="str">
        <f t="shared" si="1103"/>
        <v/>
      </c>
      <c r="R11727">
        <f t="shared" si="1104"/>
        <v>0</v>
      </c>
      <c r="S11727" t="str">
        <f t="shared" si="1105"/>
        <v>0.000***</v>
      </c>
      <c r="T11727" t="str">
        <f t="shared" si="1106"/>
        <v>0.000 (0.000)</v>
      </c>
      <c r="U11727" t="str">
        <f t="shared" si="1107"/>
        <v>0.000*** (0.000)</v>
      </c>
    </row>
    <row r="11728" x14ac:dyDescent="0.25">
      <c r="P11728" t="str">
        <f t="shared" si="1102"/>
        <v>***</v>
      </c>
      <c r="Q11728" t="str">
        <f t="shared" si="1103"/>
        <v/>
      </c>
      <c r="R11728">
        <f t="shared" si="1104"/>
        <v>0</v>
      </c>
      <c r="S11728" t="str">
        <f t="shared" si="1105"/>
        <v>0.000***</v>
      </c>
      <c r="T11728" t="str">
        <f t="shared" si="1106"/>
        <v>0.000 (0.000)</v>
      </c>
      <c r="U11728" t="str">
        <f t="shared" si="1107"/>
        <v>0.000*** (0.000)</v>
      </c>
    </row>
    <row r="11729" x14ac:dyDescent="0.25">
      <c r="P11729" t="str">
        <f t="shared" si="1102"/>
        <v>***</v>
      </c>
      <c r="Q11729" t="str">
        <f t="shared" si="1103"/>
        <v/>
      </c>
      <c r="R11729">
        <f t="shared" si="1104"/>
        <v>0</v>
      </c>
      <c r="S11729" t="str">
        <f t="shared" si="1105"/>
        <v>0.000***</v>
      </c>
      <c r="T11729" t="str">
        <f t="shared" si="1106"/>
        <v>0.000 (0.000)</v>
      </c>
      <c r="U11729" t="str">
        <f t="shared" si="1107"/>
        <v>0.000*** (0.000)</v>
      </c>
    </row>
    <row r="11730" x14ac:dyDescent="0.25">
      <c r="P11730" t="str">
        <f t="shared" si="1102"/>
        <v>***</v>
      </c>
      <c r="Q11730" t="str">
        <f t="shared" si="1103"/>
        <v/>
      </c>
      <c r="R11730">
        <f t="shared" si="1104"/>
        <v>0</v>
      </c>
      <c r="S11730" t="str">
        <f t="shared" si="1105"/>
        <v>0.000***</v>
      </c>
      <c r="T11730" t="str">
        <f t="shared" si="1106"/>
        <v>0.000 (0.000)</v>
      </c>
      <c r="U11730" t="str">
        <f t="shared" si="1107"/>
        <v>0.000*** (0.000)</v>
      </c>
    </row>
    <row r="11731" x14ac:dyDescent="0.25">
      <c r="P11731" t="str">
        <f t="shared" si="1102"/>
        <v>***</v>
      </c>
      <c r="Q11731" t="str">
        <f t="shared" si="1103"/>
        <v/>
      </c>
      <c r="R11731">
        <f t="shared" si="1104"/>
        <v>0</v>
      </c>
      <c r="S11731" t="str">
        <f t="shared" si="1105"/>
        <v>0.000***</v>
      </c>
      <c r="T11731" t="str">
        <f t="shared" si="1106"/>
        <v>0.000 (0.000)</v>
      </c>
      <c r="U11731" t="str">
        <f t="shared" si="1107"/>
        <v>0.000*** (0.000)</v>
      </c>
    </row>
    <row r="11732" x14ac:dyDescent="0.25">
      <c r="P11732" t="str">
        <f t="shared" si="1102"/>
        <v>***</v>
      </c>
      <c r="Q11732" t="str">
        <f t="shared" si="1103"/>
        <v/>
      </c>
      <c r="R11732">
        <f t="shared" si="1104"/>
        <v>0</v>
      </c>
      <c r="S11732" t="str">
        <f t="shared" si="1105"/>
        <v>0.000***</v>
      </c>
      <c r="T11732" t="str">
        <f t="shared" si="1106"/>
        <v>0.000 (0.000)</v>
      </c>
      <c r="U11732" t="str">
        <f t="shared" si="1107"/>
        <v>0.000*** (0.000)</v>
      </c>
    </row>
    <row r="11733" x14ac:dyDescent="0.25">
      <c r="P11733" t="str">
        <f t="shared" si="1102"/>
        <v>***</v>
      </c>
      <c r="Q11733" t="str">
        <f t="shared" si="1103"/>
        <v/>
      </c>
      <c r="R11733">
        <f t="shared" si="1104"/>
        <v>0</v>
      </c>
      <c r="S11733" t="str">
        <f t="shared" si="1105"/>
        <v>0.000***</v>
      </c>
      <c r="T11733" t="str">
        <f t="shared" si="1106"/>
        <v>0.000 (0.000)</v>
      </c>
      <c r="U11733" t="str">
        <f t="shared" si="1107"/>
        <v>0.000*** (0.000)</v>
      </c>
    </row>
    <row r="11734" x14ac:dyDescent="0.25">
      <c r="P11734" t="str">
        <f t="shared" si="1102"/>
        <v>***</v>
      </c>
      <c r="Q11734" t="str">
        <f t="shared" si="1103"/>
        <v/>
      </c>
      <c r="R11734">
        <f t="shared" si="1104"/>
        <v>0</v>
      </c>
      <c r="S11734" t="str">
        <f t="shared" si="1105"/>
        <v>0.000***</v>
      </c>
      <c r="T11734" t="str">
        <f t="shared" si="1106"/>
        <v>0.000 (0.000)</v>
      </c>
      <c r="U11734" t="str">
        <f t="shared" si="1107"/>
        <v>0.000*** (0.000)</v>
      </c>
    </row>
    <row r="11735" x14ac:dyDescent="0.25">
      <c r="P11735" t="str">
        <f t="shared" si="1102"/>
        <v>***</v>
      </c>
      <c r="Q11735" t="str">
        <f t="shared" si="1103"/>
        <v/>
      </c>
      <c r="R11735">
        <f t="shared" si="1104"/>
        <v>0</v>
      </c>
      <c r="S11735" t="str">
        <f t="shared" si="1105"/>
        <v>0.000***</v>
      </c>
      <c r="T11735" t="str">
        <f t="shared" si="1106"/>
        <v>0.000 (0.000)</v>
      </c>
      <c r="U11735" t="str">
        <f t="shared" si="1107"/>
        <v>0.000*** (0.000)</v>
      </c>
    </row>
    <row r="11736" x14ac:dyDescent="0.25">
      <c r="P11736" t="str">
        <f t="shared" si="1102"/>
        <v>***</v>
      </c>
      <c r="Q11736" t="str">
        <f t="shared" si="1103"/>
        <v/>
      </c>
      <c r="R11736">
        <f t="shared" si="1104"/>
        <v>0</v>
      </c>
      <c r="S11736" t="str">
        <f t="shared" si="1105"/>
        <v>0.000***</v>
      </c>
      <c r="T11736" t="str">
        <f t="shared" si="1106"/>
        <v>0.000 (0.000)</v>
      </c>
      <c r="U11736" t="str">
        <f t="shared" si="1107"/>
        <v>0.000*** (0.000)</v>
      </c>
    </row>
    <row r="11737" x14ac:dyDescent="0.25">
      <c r="P11737" t="str">
        <f t="shared" si="1102"/>
        <v>***</v>
      </c>
      <c r="Q11737" t="str">
        <f t="shared" si="1103"/>
        <v/>
      </c>
      <c r="R11737">
        <f t="shared" si="1104"/>
        <v>0</v>
      </c>
      <c r="S11737" t="str">
        <f t="shared" si="1105"/>
        <v>0.000***</v>
      </c>
      <c r="T11737" t="str">
        <f t="shared" si="1106"/>
        <v>0.000 (0.000)</v>
      </c>
      <c r="U11737" t="str">
        <f t="shared" si="1107"/>
        <v>0.000*** (0.000)</v>
      </c>
    </row>
    <row r="11738" x14ac:dyDescent="0.25">
      <c r="P11738" t="str">
        <f t="shared" si="1102"/>
        <v>***</v>
      </c>
      <c r="Q11738" t="str">
        <f t="shared" si="1103"/>
        <v/>
      </c>
      <c r="R11738">
        <f t="shared" si="1104"/>
        <v>0</v>
      </c>
      <c r="S11738" t="str">
        <f t="shared" si="1105"/>
        <v>0.000***</v>
      </c>
      <c r="T11738" t="str">
        <f t="shared" si="1106"/>
        <v>0.000 (0.000)</v>
      </c>
      <c r="U11738" t="str">
        <f t="shared" si="1107"/>
        <v>0.000*** (0.000)</v>
      </c>
    </row>
    <row r="11739" x14ac:dyDescent="0.25">
      <c r="P11739" t="str">
        <f t="shared" si="1102"/>
        <v>***</v>
      </c>
      <c r="Q11739" t="str">
        <f t="shared" si="1103"/>
        <v/>
      </c>
      <c r="R11739">
        <f t="shared" si="1104"/>
        <v>0</v>
      </c>
      <c r="S11739" t="str">
        <f t="shared" si="1105"/>
        <v>0.000***</v>
      </c>
      <c r="T11739" t="str">
        <f t="shared" si="1106"/>
        <v>0.000 (0.000)</v>
      </c>
      <c r="U11739" t="str">
        <f t="shared" si="1107"/>
        <v>0.000*** (0.000)</v>
      </c>
    </row>
    <row r="11740" x14ac:dyDescent="0.25">
      <c r="P11740" t="str">
        <f t="shared" si="1102"/>
        <v>***</v>
      </c>
      <c r="Q11740" t="str">
        <f t="shared" si="1103"/>
        <v/>
      </c>
      <c r="R11740">
        <f t="shared" si="1104"/>
        <v>0</v>
      </c>
      <c r="S11740" t="str">
        <f t="shared" si="1105"/>
        <v>0.000***</v>
      </c>
      <c r="T11740" t="str">
        <f t="shared" si="1106"/>
        <v>0.000 (0.000)</v>
      </c>
      <c r="U11740" t="str">
        <f t="shared" si="1107"/>
        <v>0.000*** (0.000)</v>
      </c>
    </row>
    <row r="11741" x14ac:dyDescent="0.25">
      <c r="P11741" t="str">
        <f t="shared" si="1102"/>
        <v>***</v>
      </c>
      <c r="Q11741" t="str">
        <f t="shared" si="1103"/>
        <v/>
      </c>
      <c r="R11741">
        <f t="shared" si="1104"/>
        <v>0</v>
      </c>
      <c r="S11741" t="str">
        <f t="shared" si="1105"/>
        <v>0.000***</v>
      </c>
      <c r="T11741" t="str">
        <f t="shared" si="1106"/>
        <v>0.000 (0.000)</v>
      </c>
      <c r="U11741" t="str">
        <f t="shared" si="1107"/>
        <v>0.000*** (0.000)</v>
      </c>
    </row>
    <row r="11742" x14ac:dyDescent="0.25">
      <c r="P11742" t="str">
        <f t="shared" si="1102"/>
        <v>***</v>
      </c>
      <c r="Q11742" t="str">
        <f t="shared" si="1103"/>
        <v/>
      </c>
      <c r="R11742">
        <f t="shared" si="1104"/>
        <v>0</v>
      </c>
      <c r="S11742" t="str">
        <f t="shared" si="1105"/>
        <v>0.000***</v>
      </c>
      <c r="T11742" t="str">
        <f t="shared" si="1106"/>
        <v>0.000 (0.000)</v>
      </c>
      <c r="U11742" t="str">
        <f t="shared" si="1107"/>
        <v>0.000*** (0.000)</v>
      </c>
    </row>
    <row r="11743" x14ac:dyDescent="0.25">
      <c r="P11743" t="str">
        <f t="shared" si="1102"/>
        <v>***</v>
      </c>
      <c r="Q11743" t="str">
        <f t="shared" si="1103"/>
        <v/>
      </c>
      <c r="R11743">
        <f t="shared" si="1104"/>
        <v>0</v>
      </c>
      <c r="S11743" t="str">
        <f t="shared" si="1105"/>
        <v>0.000***</v>
      </c>
      <c r="T11743" t="str">
        <f t="shared" si="1106"/>
        <v>0.000 (0.000)</v>
      </c>
      <c r="U11743" t="str">
        <f t="shared" si="1107"/>
        <v>0.000*** (0.000)</v>
      </c>
    </row>
    <row r="11744" x14ac:dyDescent="0.25">
      <c r="P11744" t="str">
        <f t="shared" si="1102"/>
        <v>***</v>
      </c>
      <c r="Q11744" t="str">
        <f t="shared" si="1103"/>
        <v/>
      </c>
      <c r="R11744">
        <f t="shared" si="1104"/>
        <v>0</v>
      </c>
      <c r="S11744" t="str">
        <f t="shared" si="1105"/>
        <v>0.000***</v>
      </c>
      <c r="T11744" t="str">
        <f t="shared" si="1106"/>
        <v>0.000 (0.000)</v>
      </c>
      <c r="U11744" t="str">
        <f t="shared" si="1107"/>
        <v>0.000*** (0.000)</v>
      </c>
    </row>
    <row r="11745" x14ac:dyDescent="0.25">
      <c r="P11745" t="str">
        <f t="shared" si="1102"/>
        <v>***</v>
      </c>
      <c r="Q11745" t="str">
        <f t="shared" si="1103"/>
        <v/>
      </c>
      <c r="R11745">
        <f t="shared" si="1104"/>
        <v>0</v>
      </c>
      <c r="S11745" t="str">
        <f t="shared" si="1105"/>
        <v>0.000***</v>
      </c>
      <c r="T11745" t="str">
        <f t="shared" si="1106"/>
        <v>0.000 (0.000)</v>
      </c>
      <c r="U11745" t="str">
        <f t="shared" si="1107"/>
        <v>0.000*** (0.000)</v>
      </c>
    </row>
    <row r="11746" x14ac:dyDescent="0.25">
      <c r="P11746" t="str">
        <f t="shared" si="1102"/>
        <v>***</v>
      </c>
      <c r="Q11746" t="str">
        <f t="shared" si="1103"/>
        <v/>
      </c>
      <c r="R11746">
        <f t="shared" si="1104"/>
        <v>0</v>
      </c>
      <c r="S11746" t="str">
        <f t="shared" si="1105"/>
        <v>0.000***</v>
      </c>
      <c r="T11746" t="str">
        <f t="shared" si="1106"/>
        <v>0.000 (0.000)</v>
      </c>
      <c r="U11746" t="str">
        <f t="shared" si="1107"/>
        <v>0.000*** (0.000)</v>
      </c>
    </row>
    <row r="11747" x14ac:dyDescent="0.25">
      <c r="P11747" t="str">
        <f t="shared" si="1102"/>
        <v>***</v>
      </c>
      <c r="Q11747" t="str">
        <f t="shared" si="1103"/>
        <v/>
      </c>
      <c r="R11747">
        <f t="shared" si="1104"/>
        <v>0</v>
      </c>
      <c r="S11747" t="str">
        <f t="shared" si="1105"/>
        <v>0.000***</v>
      </c>
      <c r="T11747" t="str">
        <f t="shared" si="1106"/>
        <v>0.000 (0.000)</v>
      </c>
      <c r="U11747" t="str">
        <f t="shared" si="1107"/>
        <v>0.000*** (0.000)</v>
      </c>
    </row>
    <row r="11748" x14ac:dyDescent="0.25">
      <c r="P11748" t="str">
        <f t="shared" si="1102"/>
        <v>***</v>
      </c>
      <c r="Q11748" t="str">
        <f t="shared" si="1103"/>
        <v/>
      </c>
      <c r="R11748">
        <f t="shared" si="1104"/>
        <v>0</v>
      </c>
      <c r="S11748" t="str">
        <f t="shared" si="1105"/>
        <v>0.000***</v>
      </c>
      <c r="T11748" t="str">
        <f t="shared" si="1106"/>
        <v>0.000 (0.000)</v>
      </c>
      <c r="U11748" t="str">
        <f t="shared" si="1107"/>
        <v>0.000*** (0.000)</v>
      </c>
    </row>
    <row r="11749" x14ac:dyDescent="0.25">
      <c r="P11749" t="str">
        <f t="shared" si="1102"/>
        <v>***</v>
      </c>
      <c r="Q11749" t="str">
        <f t="shared" si="1103"/>
        <v/>
      </c>
      <c r="R11749">
        <f t="shared" si="1104"/>
        <v>0</v>
      </c>
      <c r="S11749" t="str">
        <f t="shared" si="1105"/>
        <v>0.000***</v>
      </c>
      <c r="T11749" t="str">
        <f t="shared" si="1106"/>
        <v>0.000 (0.000)</v>
      </c>
      <c r="U11749" t="str">
        <f t="shared" si="1107"/>
        <v>0.000*** (0.000)</v>
      </c>
    </row>
    <row r="11750" x14ac:dyDescent="0.25">
      <c r="P11750" t="str">
        <f t="shared" si="1102"/>
        <v>***</v>
      </c>
      <c r="Q11750" t="str">
        <f t="shared" si="1103"/>
        <v/>
      </c>
      <c r="R11750">
        <f t="shared" si="1104"/>
        <v>0</v>
      </c>
      <c r="S11750" t="str">
        <f t="shared" si="1105"/>
        <v>0.000***</v>
      </c>
      <c r="T11750" t="str">
        <f t="shared" si="1106"/>
        <v>0.000 (0.000)</v>
      </c>
      <c r="U11750" t="str">
        <f t="shared" si="1107"/>
        <v>0.000*** (0.000)</v>
      </c>
    </row>
    <row r="11751" x14ac:dyDescent="0.25">
      <c r="P11751" t="str">
        <f t="shared" si="1102"/>
        <v>***</v>
      </c>
      <c r="Q11751" t="str">
        <f t="shared" si="1103"/>
        <v/>
      </c>
      <c r="R11751">
        <f t="shared" si="1104"/>
        <v>0</v>
      </c>
      <c r="S11751" t="str">
        <f t="shared" si="1105"/>
        <v>0.000***</v>
      </c>
      <c r="T11751" t="str">
        <f t="shared" si="1106"/>
        <v>0.000 (0.000)</v>
      </c>
      <c r="U11751" t="str">
        <f t="shared" si="1107"/>
        <v>0.000*** (0.000)</v>
      </c>
    </row>
    <row r="11752" x14ac:dyDescent="0.25">
      <c r="P11752" t="str">
        <f t="shared" si="1102"/>
        <v>***</v>
      </c>
      <c r="Q11752" t="str">
        <f t="shared" si="1103"/>
        <v/>
      </c>
      <c r="R11752">
        <f t="shared" si="1104"/>
        <v>0</v>
      </c>
      <c r="S11752" t="str">
        <f t="shared" si="1105"/>
        <v>0.000***</v>
      </c>
      <c r="T11752" t="str">
        <f t="shared" si="1106"/>
        <v>0.000 (0.000)</v>
      </c>
      <c r="U11752" t="str">
        <f t="shared" si="1107"/>
        <v>0.000*** (0.000)</v>
      </c>
    </row>
    <row r="11753" x14ac:dyDescent="0.25">
      <c r="P11753" t="str">
        <f t="shared" si="1102"/>
        <v>***</v>
      </c>
      <c r="Q11753" t="str">
        <f t="shared" si="1103"/>
        <v/>
      </c>
      <c r="R11753">
        <f t="shared" si="1104"/>
        <v>0</v>
      </c>
      <c r="S11753" t="str">
        <f t="shared" si="1105"/>
        <v>0.000***</v>
      </c>
      <c r="T11753" t="str">
        <f t="shared" si="1106"/>
        <v>0.000 (0.000)</v>
      </c>
      <c r="U11753" t="str">
        <f t="shared" si="1107"/>
        <v>0.000*** (0.000)</v>
      </c>
    </row>
    <row r="11754" x14ac:dyDescent="0.25">
      <c r="P11754" t="str">
        <f t="shared" si="1102"/>
        <v>***</v>
      </c>
      <c r="Q11754" t="str">
        <f t="shared" si="1103"/>
        <v/>
      </c>
      <c r="R11754">
        <f t="shared" si="1104"/>
        <v>0</v>
      </c>
      <c r="S11754" t="str">
        <f t="shared" si="1105"/>
        <v>0.000***</v>
      </c>
      <c r="T11754" t="str">
        <f t="shared" si="1106"/>
        <v>0.000 (0.000)</v>
      </c>
      <c r="U11754" t="str">
        <f t="shared" si="1107"/>
        <v>0.000*** (0.000)</v>
      </c>
    </row>
    <row r="11755" x14ac:dyDescent="0.25">
      <c r="P11755" t="str">
        <f t="shared" ref="P11755:P11818" si="1108">IF(L11755&lt;0.01,"***",IF(L11755&lt;0.05,"**",IF(L11755&lt;0.1,"*","")))</f>
        <v>***</v>
      </c>
      <c r="Q11755" t="str">
        <f t="shared" ref="Q11755:Q11818" si="1109">_xlfn.CONCAT(A11755:I11755)</f>
        <v/>
      </c>
      <c r="R11755">
        <f t="shared" ref="R11755:R11818" si="1110">J11755</f>
        <v>0</v>
      </c>
      <c r="S11755" t="str">
        <f t="shared" ref="S11755:S11818" si="1111">TEXT(R11755,"0.000")&amp;P11755</f>
        <v>0.000***</v>
      </c>
      <c r="T11755" t="str">
        <f t="shared" ref="T11755:T11818" si="1112">TEXT(R11755,"0.000")&amp;" ("&amp;TEXT(K11755,"0.000")&amp;")"</f>
        <v>0.000 (0.000)</v>
      </c>
      <c r="U11755" t="str">
        <f t="shared" ref="U11755:U11818" si="1113">S11755&amp;" ("&amp;TEXT(K11755,"0.000")&amp;")"</f>
        <v>0.000*** (0.000)</v>
      </c>
    </row>
    <row r="11756" x14ac:dyDescent="0.25">
      <c r="P11756" t="str">
        <f t="shared" si="1108"/>
        <v>***</v>
      </c>
      <c r="Q11756" t="str">
        <f t="shared" si="1109"/>
        <v/>
      </c>
      <c r="R11756">
        <f t="shared" si="1110"/>
        <v>0</v>
      </c>
      <c r="S11756" t="str">
        <f t="shared" si="1111"/>
        <v>0.000***</v>
      </c>
      <c r="T11756" t="str">
        <f t="shared" si="1112"/>
        <v>0.000 (0.000)</v>
      </c>
      <c r="U11756" t="str">
        <f t="shared" si="1113"/>
        <v>0.000*** (0.000)</v>
      </c>
    </row>
    <row r="11757" x14ac:dyDescent="0.25">
      <c r="P11757" t="str">
        <f t="shared" si="1108"/>
        <v>***</v>
      </c>
      <c r="Q11757" t="str">
        <f t="shared" si="1109"/>
        <v/>
      </c>
      <c r="R11757">
        <f t="shared" si="1110"/>
        <v>0</v>
      </c>
      <c r="S11757" t="str">
        <f t="shared" si="1111"/>
        <v>0.000***</v>
      </c>
      <c r="T11757" t="str">
        <f t="shared" si="1112"/>
        <v>0.000 (0.000)</v>
      </c>
      <c r="U11757" t="str">
        <f t="shared" si="1113"/>
        <v>0.000*** (0.000)</v>
      </c>
    </row>
    <row r="11758" x14ac:dyDescent="0.25">
      <c r="P11758" t="str">
        <f t="shared" si="1108"/>
        <v>***</v>
      </c>
      <c r="Q11758" t="str">
        <f t="shared" si="1109"/>
        <v/>
      </c>
      <c r="R11758">
        <f t="shared" si="1110"/>
        <v>0</v>
      </c>
      <c r="S11758" t="str">
        <f t="shared" si="1111"/>
        <v>0.000***</v>
      </c>
      <c r="T11758" t="str">
        <f t="shared" si="1112"/>
        <v>0.000 (0.000)</v>
      </c>
      <c r="U11758" t="str">
        <f t="shared" si="1113"/>
        <v>0.000*** (0.000)</v>
      </c>
    </row>
    <row r="11759" x14ac:dyDescent="0.25">
      <c r="P11759" t="str">
        <f t="shared" si="1108"/>
        <v>***</v>
      </c>
      <c r="Q11759" t="str">
        <f t="shared" si="1109"/>
        <v/>
      </c>
      <c r="R11759">
        <f t="shared" si="1110"/>
        <v>0</v>
      </c>
      <c r="S11759" t="str">
        <f t="shared" si="1111"/>
        <v>0.000***</v>
      </c>
      <c r="T11759" t="str">
        <f t="shared" si="1112"/>
        <v>0.000 (0.000)</v>
      </c>
      <c r="U11759" t="str">
        <f t="shared" si="1113"/>
        <v>0.000*** (0.000)</v>
      </c>
    </row>
    <row r="11760" x14ac:dyDescent="0.25">
      <c r="P11760" t="str">
        <f t="shared" si="1108"/>
        <v>***</v>
      </c>
      <c r="Q11760" t="str">
        <f t="shared" si="1109"/>
        <v/>
      </c>
      <c r="R11760">
        <f t="shared" si="1110"/>
        <v>0</v>
      </c>
      <c r="S11760" t="str">
        <f t="shared" si="1111"/>
        <v>0.000***</v>
      </c>
      <c r="T11760" t="str">
        <f t="shared" si="1112"/>
        <v>0.000 (0.000)</v>
      </c>
      <c r="U11760" t="str">
        <f t="shared" si="1113"/>
        <v>0.000*** (0.000)</v>
      </c>
    </row>
    <row r="11761" x14ac:dyDescent="0.25">
      <c r="P11761" t="str">
        <f t="shared" si="1108"/>
        <v>***</v>
      </c>
      <c r="Q11761" t="str">
        <f t="shared" si="1109"/>
        <v/>
      </c>
      <c r="R11761">
        <f t="shared" si="1110"/>
        <v>0</v>
      </c>
      <c r="S11761" t="str">
        <f t="shared" si="1111"/>
        <v>0.000***</v>
      </c>
      <c r="T11761" t="str">
        <f t="shared" si="1112"/>
        <v>0.000 (0.000)</v>
      </c>
      <c r="U11761" t="str">
        <f t="shared" si="1113"/>
        <v>0.000*** (0.000)</v>
      </c>
    </row>
    <row r="11762" x14ac:dyDescent="0.25">
      <c r="P11762" t="str">
        <f t="shared" si="1108"/>
        <v>***</v>
      </c>
      <c r="Q11762" t="str">
        <f t="shared" si="1109"/>
        <v/>
      </c>
      <c r="R11762">
        <f t="shared" si="1110"/>
        <v>0</v>
      </c>
      <c r="S11762" t="str">
        <f t="shared" si="1111"/>
        <v>0.000***</v>
      </c>
      <c r="T11762" t="str">
        <f t="shared" si="1112"/>
        <v>0.000 (0.000)</v>
      </c>
      <c r="U11762" t="str">
        <f t="shared" si="1113"/>
        <v>0.000*** (0.000)</v>
      </c>
    </row>
    <row r="11763" x14ac:dyDescent="0.25">
      <c r="P11763" t="str">
        <f t="shared" si="1108"/>
        <v>***</v>
      </c>
      <c r="Q11763" t="str">
        <f t="shared" si="1109"/>
        <v/>
      </c>
      <c r="R11763">
        <f t="shared" si="1110"/>
        <v>0</v>
      </c>
      <c r="S11763" t="str">
        <f t="shared" si="1111"/>
        <v>0.000***</v>
      </c>
      <c r="T11763" t="str">
        <f t="shared" si="1112"/>
        <v>0.000 (0.000)</v>
      </c>
      <c r="U11763" t="str">
        <f t="shared" si="1113"/>
        <v>0.000*** (0.000)</v>
      </c>
    </row>
    <row r="11764" x14ac:dyDescent="0.25">
      <c r="P11764" t="str">
        <f t="shared" si="1108"/>
        <v>***</v>
      </c>
      <c r="Q11764" t="str">
        <f t="shared" si="1109"/>
        <v/>
      </c>
      <c r="R11764">
        <f t="shared" si="1110"/>
        <v>0</v>
      </c>
      <c r="S11764" t="str">
        <f t="shared" si="1111"/>
        <v>0.000***</v>
      </c>
      <c r="T11764" t="str">
        <f t="shared" si="1112"/>
        <v>0.000 (0.000)</v>
      </c>
      <c r="U11764" t="str">
        <f t="shared" si="1113"/>
        <v>0.000*** (0.000)</v>
      </c>
    </row>
    <row r="11765" x14ac:dyDescent="0.25">
      <c r="P11765" t="str">
        <f t="shared" si="1108"/>
        <v>***</v>
      </c>
      <c r="Q11765" t="str">
        <f t="shared" si="1109"/>
        <v/>
      </c>
      <c r="R11765">
        <f t="shared" si="1110"/>
        <v>0</v>
      </c>
      <c r="S11765" t="str">
        <f t="shared" si="1111"/>
        <v>0.000***</v>
      </c>
      <c r="T11765" t="str">
        <f t="shared" si="1112"/>
        <v>0.000 (0.000)</v>
      </c>
      <c r="U11765" t="str">
        <f t="shared" si="1113"/>
        <v>0.000*** (0.000)</v>
      </c>
    </row>
    <row r="11766" x14ac:dyDescent="0.25">
      <c r="P11766" t="str">
        <f t="shared" si="1108"/>
        <v>***</v>
      </c>
      <c r="Q11766" t="str">
        <f t="shared" si="1109"/>
        <v/>
      </c>
      <c r="R11766">
        <f t="shared" si="1110"/>
        <v>0</v>
      </c>
      <c r="S11766" t="str">
        <f t="shared" si="1111"/>
        <v>0.000***</v>
      </c>
      <c r="T11766" t="str">
        <f t="shared" si="1112"/>
        <v>0.000 (0.000)</v>
      </c>
      <c r="U11766" t="str">
        <f t="shared" si="1113"/>
        <v>0.000*** (0.000)</v>
      </c>
    </row>
    <row r="11767" x14ac:dyDescent="0.25">
      <c r="P11767" t="str">
        <f t="shared" si="1108"/>
        <v>***</v>
      </c>
      <c r="Q11767" t="str">
        <f t="shared" si="1109"/>
        <v/>
      </c>
      <c r="R11767">
        <f t="shared" si="1110"/>
        <v>0</v>
      </c>
      <c r="S11767" t="str">
        <f t="shared" si="1111"/>
        <v>0.000***</v>
      </c>
      <c r="T11767" t="str">
        <f t="shared" si="1112"/>
        <v>0.000 (0.000)</v>
      </c>
      <c r="U11767" t="str">
        <f t="shared" si="1113"/>
        <v>0.000*** (0.000)</v>
      </c>
    </row>
    <row r="11768" x14ac:dyDescent="0.25">
      <c r="P11768" t="str">
        <f t="shared" si="1108"/>
        <v>***</v>
      </c>
      <c r="Q11768" t="str">
        <f t="shared" si="1109"/>
        <v/>
      </c>
      <c r="R11768">
        <f t="shared" si="1110"/>
        <v>0</v>
      </c>
      <c r="S11768" t="str">
        <f t="shared" si="1111"/>
        <v>0.000***</v>
      </c>
      <c r="T11768" t="str">
        <f t="shared" si="1112"/>
        <v>0.000 (0.000)</v>
      </c>
      <c r="U11768" t="str">
        <f t="shared" si="1113"/>
        <v>0.000*** (0.000)</v>
      </c>
    </row>
    <row r="11769" x14ac:dyDescent="0.25">
      <c r="P11769" t="str">
        <f t="shared" si="1108"/>
        <v>***</v>
      </c>
      <c r="Q11769" t="str">
        <f t="shared" si="1109"/>
        <v/>
      </c>
      <c r="R11769">
        <f t="shared" si="1110"/>
        <v>0</v>
      </c>
      <c r="S11769" t="str">
        <f t="shared" si="1111"/>
        <v>0.000***</v>
      </c>
      <c r="T11769" t="str">
        <f t="shared" si="1112"/>
        <v>0.000 (0.000)</v>
      </c>
      <c r="U11769" t="str">
        <f t="shared" si="1113"/>
        <v>0.000*** (0.000)</v>
      </c>
    </row>
    <row r="11770" x14ac:dyDescent="0.25">
      <c r="P11770" t="str">
        <f t="shared" si="1108"/>
        <v>***</v>
      </c>
      <c r="Q11770" t="str">
        <f t="shared" si="1109"/>
        <v/>
      </c>
      <c r="R11770">
        <f t="shared" si="1110"/>
        <v>0</v>
      </c>
      <c r="S11770" t="str">
        <f t="shared" si="1111"/>
        <v>0.000***</v>
      </c>
      <c r="T11770" t="str">
        <f t="shared" si="1112"/>
        <v>0.000 (0.000)</v>
      </c>
      <c r="U11770" t="str">
        <f t="shared" si="1113"/>
        <v>0.000*** (0.000)</v>
      </c>
    </row>
    <row r="11771" x14ac:dyDescent="0.25">
      <c r="P11771" t="str">
        <f t="shared" si="1108"/>
        <v>***</v>
      </c>
      <c r="Q11771" t="str">
        <f t="shared" si="1109"/>
        <v/>
      </c>
      <c r="R11771">
        <f t="shared" si="1110"/>
        <v>0</v>
      </c>
      <c r="S11771" t="str">
        <f t="shared" si="1111"/>
        <v>0.000***</v>
      </c>
      <c r="T11771" t="str">
        <f t="shared" si="1112"/>
        <v>0.000 (0.000)</v>
      </c>
      <c r="U11771" t="str">
        <f t="shared" si="1113"/>
        <v>0.000*** (0.000)</v>
      </c>
    </row>
    <row r="11772" x14ac:dyDescent="0.25">
      <c r="P11772" t="str">
        <f t="shared" si="1108"/>
        <v>***</v>
      </c>
      <c r="Q11772" t="str">
        <f t="shared" si="1109"/>
        <v/>
      </c>
      <c r="R11772">
        <f t="shared" si="1110"/>
        <v>0</v>
      </c>
      <c r="S11772" t="str">
        <f t="shared" si="1111"/>
        <v>0.000***</v>
      </c>
      <c r="T11772" t="str">
        <f t="shared" si="1112"/>
        <v>0.000 (0.000)</v>
      </c>
      <c r="U11772" t="str">
        <f t="shared" si="1113"/>
        <v>0.000*** (0.000)</v>
      </c>
    </row>
    <row r="11773" x14ac:dyDescent="0.25">
      <c r="P11773" t="str">
        <f t="shared" si="1108"/>
        <v>***</v>
      </c>
      <c r="Q11773" t="str">
        <f t="shared" si="1109"/>
        <v/>
      </c>
      <c r="R11773">
        <f t="shared" si="1110"/>
        <v>0</v>
      </c>
      <c r="S11773" t="str">
        <f t="shared" si="1111"/>
        <v>0.000***</v>
      </c>
      <c r="T11773" t="str">
        <f t="shared" si="1112"/>
        <v>0.000 (0.000)</v>
      </c>
      <c r="U11773" t="str">
        <f t="shared" si="1113"/>
        <v>0.000*** (0.000)</v>
      </c>
    </row>
    <row r="11774" x14ac:dyDescent="0.25">
      <c r="P11774" t="str">
        <f t="shared" si="1108"/>
        <v>***</v>
      </c>
      <c r="Q11774" t="str">
        <f t="shared" si="1109"/>
        <v/>
      </c>
      <c r="R11774">
        <f t="shared" si="1110"/>
        <v>0</v>
      </c>
      <c r="S11774" t="str">
        <f t="shared" si="1111"/>
        <v>0.000***</v>
      </c>
      <c r="T11774" t="str">
        <f t="shared" si="1112"/>
        <v>0.000 (0.000)</v>
      </c>
      <c r="U11774" t="str">
        <f t="shared" si="1113"/>
        <v>0.000*** (0.000)</v>
      </c>
    </row>
    <row r="11775" x14ac:dyDescent="0.25">
      <c r="P11775" t="str">
        <f t="shared" si="1108"/>
        <v>***</v>
      </c>
      <c r="Q11775" t="str">
        <f t="shared" si="1109"/>
        <v/>
      </c>
      <c r="R11775">
        <f t="shared" si="1110"/>
        <v>0</v>
      </c>
      <c r="S11775" t="str">
        <f t="shared" si="1111"/>
        <v>0.000***</v>
      </c>
      <c r="T11775" t="str">
        <f t="shared" si="1112"/>
        <v>0.000 (0.000)</v>
      </c>
      <c r="U11775" t="str">
        <f t="shared" si="1113"/>
        <v>0.000*** (0.000)</v>
      </c>
    </row>
    <row r="11776" x14ac:dyDescent="0.25">
      <c r="P11776" t="str">
        <f t="shared" si="1108"/>
        <v>***</v>
      </c>
      <c r="Q11776" t="str">
        <f t="shared" si="1109"/>
        <v/>
      </c>
      <c r="R11776">
        <f t="shared" si="1110"/>
        <v>0</v>
      </c>
      <c r="S11776" t="str">
        <f t="shared" si="1111"/>
        <v>0.000***</v>
      </c>
      <c r="T11776" t="str">
        <f t="shared" si="1112"/>
        <v>0.000 (0.000)</v>
      </c>
      <c r="U11776" t="str">
        <f t="shared" si="1113"/>
        <v>0.000*** (0.000)</v>
      </c>
    </row>
    <row r="11777" x14ac:dyDescent="0.25">
      <c r="P11777" t="str">
        <f t="shared" si="1108"/>
        <v>***</v>
      </c>
      <c r="Q11777" t="str">
        <f t="shared" si="1109"/>
        <v/>
      </c>
      <c r="R11777">
        <f t="shared" si="1110"/>
        <v>0</v>
      </c>
      <c r="S11777" t="str">
        <f t="shared" si="1111"/>
        <v>0.000***</v>
      </c>
      <c r="T11777" t="str">
        <f t="shared" si="1112"/>
        <v>0.000 (0.000)</v>
      </c>
      <c r="U11777" t="str">
        <f t="shared" si="1113"/>
        <v>0.000*** (0.000)</v>
      </c>
    </row>
    <row r="11778" x14ac:dyDescent="0.25">
      <c r="P11778" t="str">
        <f t="shared" si="1108"/>
        <v>***</v>
      </c>
      <c r="Q11778" t="str">
        <f t="shared" si="1109"/>
        <v/>
      </c>
      <c r="R11778">
        <f t="shared" si="1110"/>
        <v>0</v>
      </c>
      <c r="S11778" t="str">
        <f t="shared" si="1111"/>
        <v>0.000***</v>
      </c>
      <c r="T11778" t="str">
        <f t="shared" si="1112"/>
        <v>0.000 (0.000)</v>
      </c>
      <c r="U11778" t="str">
        <f t="shared" si="1113"/>
        <v>0.000*** (0.000)</v>
      </c>
    </row>
    <row r="11779" x14ac:dyDescent="0.25">
      <c r="P11779" t="str">
        <f t="shared" si="1108"/>
        <v>***</v>
      </c>
      <c r="Q11779" t="str">
        <f t="shared" si="1109"/>
        <v/>
      </c>
      <c r="R11779">
        <f t="shared" si="1110"/>
        <v>0</v>
      </c>
      <c r="S11779" t="str">
        <f t="shared" si="1111"/>
        <v>0.000***</v>
      </c>
      <c r="T11779" t="str">
        <f t="shared" si="1112"/>
        <v>0.000 (0.000)</v>
      </c>
      <c r="U11779" t="str">
        <f t="shared" si="1113"/>
        <v>0.000*** (0.000)</v>
      </c>
    </row>
    <row r="11780" x14ac:dyDescent="0.25">
      <c r="P11780" t="str">
        <f t="shared" si="1108"/>
        <v>***</v>
      </c>
      <c r="Q11780" t="str">
        <f t="shared" si="1109"/>
        <v/>
      </c>
      <c r="R11780">
        <f t="shared" si="1110"/>
        <v>0</v>
      </c>
      <c r="S11780" t="str">
        <f t="shared" si="1111"/>
        <v>0.000***</v>
      </c>
      <c r="T11780" t="str">
        <f t="shared" si="1112"/>
        <v>0.000 (0.000)</v>
      </c>
      <c r="U11780" t="str">
        <f t="shared" si="1113"/>
        <v>0.000*** (0.000)</v>
      </c>
    </row>
    <row r="11781" x14ac:dyDescent="0.25">
      <c r="P11781" t="str">
        <f t="shared" si="1108"/>
        <v>***</v>
      </c>
      <c r="Q11781" t="str">
        <f t="shared" si="1109"/>
        <v/>
      </c>
      <c r="R11781">
        <f t="shared" si="1110"/>
        <v>0</v>
      </c>
      <c r="S11781" t="str">
        <f t="shared" si="1111"/>
        <v>0.000***</v>
      </c>
      <c r="T11781" t="str">
        <f t="shared" si="1112"/>
        <v>0.000 (0.000)</v>
      </c>
      <c r="U11781" t="str">
        <f t="shared" si="1113"/>
        <v>0.000*** (0.000)</v>
      </c>
    </row>
    <row r="11782" x14ac:dyDescent="0.25">
      <c r="P11782" t="str">
        <f t="shared" si="1108"/>
        <v>***</v>
      </c>
      <c r="Q11782" t="str">
        <f t="shared" si="1109"/>
        <v/>
      </c>
      <c r="R11782">
        <f t="shared" si="1110"/>
        <v>0</v>
      </c>
      <c r="S11782" t="str">
        <f t="shared" si="1111"/>
        <v>0.000***</v>
      </c>
      <c r="T11782" t="str">
        <f t="shared" si="1112"/>
        <v>0.000 (0.000)</v>
      </c>
      <c r="U11782" t="str">
        <f t="shared" si="1113"/>
        <v>0.000*** (0.000)</v>
      </c>
    </row>
    <row r="11783" x14ac:dyDescent="0.25">
      <c r="P11783" t="str">
        <f t="shared" si="1108"/>
        <v>***</v>
      </c>
      <c r="Q11783" t="str">
        <f t="shared" si="1109"/>
        <v/>
      </c>
      <c r="R11783">
        <f t="shared" si="1110"/>
        <v>0</v>
      </c>
      <c r="S11783" t="str">
        <f t="shared" si="1111"/>
        <v>0.000***</v>
      </c>
      <c r="T11783" t="str">
        <f t="shared" si="1112"/>
        <v>0.000 (0.000)</v>
      </c>
      <c r="U11783" t="str">
        <f t="shared" si="1113"/>
        <v>0.000*** (0.000)</v>
      </c>
    </row>
    <row r="11784" x14ac:dyDescent="0.25">
      <c r="P11784" t="str">
        <f t="shared" si="1108"/>
        <v>***</v>
      </c>
      <c r="Q11784" t="str">
        <f t="shared" si="1109"/>
        <v/>
      </c>
      <c r="R11784">
        <f t="shared" si="1110"/>
        <v>0</v>
      </c>
      <c r="S11784" t="str">
        <f t="shared" si="1111"/>
        <v>0.000***</v>
      </c>
      <c r="T11784" t="str">
        <f t="shared" si="1112"/>
        <v>0.000 (0.000)</v>
      </c>
      <c r="U11784" t="str">
        <f t="shared" si="1113"/>
        <v>0.000*** (0.000)</v>
      </c>
    </row>
    <row r="11785" x14ac:dyDescent="0.25">
      <c r="P11785" t="str">
        <f t="shared" si="1108"/>
        <v>***</v>
      </c>
      <c r="Q11785" t="str">
        <f t="shared" si="1109"/>
        <v/>
      </c>
      <c r="R11785">
        <f t="shared" si="1110"/>
        <v>0</v>
      </c>
      <c r="S11785" t="str">
        <f t="shared" si="1111"/>
        <v>0.000***</v>
      </c>
      <c r="T11785" t="str">
        <f t="shared" si="1112"/>
        <v>0.000 (0.000)</v>
      </c>
      <c r="U11785" t="str">
        <f t="shared" si="1113"/>
        <v>0.000*** (0.000)</v>
      </c>
    </row>
    <row r="11786" x14ac:dyDescent="0.25">
      <c r="P11786" t="str">
        <f t="shared" si="1108"/>
        <v>***</v>
      </c>
      <c r="Q11786" t="str">
        <f t="shared" si="1109"/>
        <v/>
      </c>
      <c r="R11786">
        <f t="shared" si="1110"/>
        <v>0</v>
      </c>
      <c r="S11786" t="str">
        <f t="shared" si="1111"/>
        <v>0.000***</v>
      </c>
      <c r="T11786" t="str">
        <f t="shared" si="1112"/>
        <v>0.000 (0.000)</v>
      </c>
      <c r="U11786" t="str">
        <f t="shared" si="1113"/>
        <v>0.000*** (0.000)</v>
      </c>
    </row>
    <row r="11787" x14ac:dyDescent="0.25">
      <c r="P11787" t="str">
        <f t="shared" si="1108"/>
        <v>***</v>
      </c>
      <c r="Q11787" t="str">
        <f t="shared" si="1109"/>
        <v/>
      </c>
      <c r="R11787">
        <f t="shared" si="1110"/>
        <v>0</v>
      </c>
      <c r="S11787" t="str">
        <f t="shared" si="1111"/>
        <v>0.000***</v>
      </c>
      <c r="T11787" t="str">
        <f t="shared" si="1112"/>
        <v>0.000 (0.000)</v>
      </c>
      <c r="U11787" t="str">
        <f t="shared" si="1113"/>
        <v>0.000*** (0.000)</v>
      </c>
    </row>
    <row r="11788" x14ac:dyDescent="0.25">
      <c r="P11788" t="str">
        <f t="shared" si="1108"/>
        <v>***</v>
      </c>
      <c r="Q11788" t="str">
        <f t="shared" si="1109"/>
        <v/>
      </c>
      <c r="R11788">
        <f t="shared" si="1110"/>
        <v>0</v>
      </c>
      <c r="S11788" t="str">
        <f t="shared" si="1111"/>
        <v>0.000***</v>
      </c>
      <c r="T11788" t="str">
        <f t="shared" si="1112"/>
        <v>0.000 (0.000)</v>
      </c>
      <c r="U11788" t="str">
        <f t="shared" si="1113"/>
        <v>0.000*** (0.000)</v>
      </c>
    </row>
    <row r="11789" x14ac:dyDescent="0.25">
      <c r="P11789" t="str">
        <f t="shared" si="1108"/>
        <v>***</v>
      </c>
      <c r="Q11789" t="str">
        <f t="shared" si="1109"/>
        <v/>
      </c>
      <c r="R11789">
        <f t="shared" si="1110"/>
        <v>0</v>
      </c>
      <c r="S11789" t="str">
        <f t="shared" si="1111"/>
        <v>0.000***</v>
      </c>
      <c r="T11789" t="str">
        <f t="shared" si="1112"/>
        <v>0.000 (0.000)</v>
      </c>
      <c r="U11789" t="str">
        <f t="shared" si="1113"/>
        <v>0.000*** (0.000)</v>
      </c>
    </row>
    <row r="11790" x14ac:dyDescent="0.25">
      <c r="P11790" t="str">
        <f t="shared" si="1108"/>
        <v>***</v>
      </c>
      <c r="Q11790" t="str">
        <f t="shared" si="1109"/>
        <v/>
      </c>
      <c r="R11790">
        <f t="shared" si="1110"/>
        <v>0</v>
      </c>
      <c r="S11790" t="str">
        <f t="shared" si="1111"/>
        <v>0.000***</v>
      </c>
      <c r="T11790" t="str">
        <f t="shared" si="1112"/>
        <v>0.000 (0.000)</v>
      </c>
      <c r="U11790" t="str">
        <f t="shared" si="1113"/>
        <v>0.000*** (0.000)</v>
      </c>
    </row>
    <row r="11791" x14ac:dyDescent="0.25">
      <c r="P11791" t="str">
        <f t="shared" si="1108"/>
        <v>***</v>
      </c>
      <c r="Q11791" t="str">
        <f t="shared" si="1109"/>
        <v/>
      </c>
      <c r="R11791">
        <f t="shared" si="1110"/>
        <v>0</v>
      </c>
      <c r="S11791" t="str">
        <f t="shared" si="1111"/>
        <v>0.000***</v>
      </c>
      <c r="T11791" t="str">
        <f t="shared" si="1112"/>
        <v>0.000 (0.000)</v>
      </c>
      <c r="U11791" t="str">
        <f t="shared" si="1113"/>
        <v>0.000*** (0.000)</v>
      </c>
    </row>
    <row r="11792" x14ac:dyDescent="0.25">
      <c r="P11792" t="str">
        <f t="shared" si="1108"/>
        <v>***</v>
      </c>
      <c r="Q11792" t="str">
        <f t="shared" si="1109"/>
        <v/>
      </c>
      <c r="R11792">
        <f t="shared" si="1110"/>
        <v>0</v>
      </c>
      <c r="S11792" t="str">
        <f t="shared" si="1111"/>
        <v>0.000***</v>
      </c>
      <c r="T11792" t="str">
        <f t="shared" si="1112"/>
        <v>0.000 (0.000)</v>
      </c>
      <c r="U11792" t="str">
        <f t="shared" si="1113"/>
        <v>0.000*** (0.000)</v>
      </c>
    </row>
    <row r="11793" x14ac:dyDescent="0.25">
      <c r="P11793" t="str">
        <f t="shared" si="1108"/>
        <v>***</v>
      </c>
      <c r="Q11793" t="str">
        <f t="shared" si="1109"/>
        <v/>
      </c>
      <c r="R11793">
        <f t="shared" si="1110"/>
        <v>0</v>
      </c>
      <c r="S11793" t="str">
        <f t="shared" si="1111"/>
        <v>0.000***</v>
      </c>
      <c r="T11793" t="str">
        <f t="shared" si="1112"/>
        <v>0.000 (0.000)</v>
      </c>
      <c r="U11793" t="str">
        <f t="shared" si="1113"/>
        <v>0.000*** (0.000)</v>
      </c>
    </row>
    <row r="11794" x14ac:dyDescent="0.25">
      <c r="P11794" t="str">
        <f t="shared" si="1108"/>
        <v>***</v>
      </c>
      <c r="Q11794" t="str">
        <f t="shared" si="1109"/>
        <v/>
      </c>
      <c r="R11794">
        <f t="shared" si="1110"/>
        <v>0</v>
      </c>
      <c r="S11794" t="str">
        <f t="shared" si="1111"/>
        <v>0.000***</v>
      </c>
      <c r="T11794" t="str">
        <f t="shared" si="1112"/>
        <v>0.000 (0.000)</v>
      </c>
      <c r="U11794" t="str">
        <f t="shared" si="1113"/>
        <v>0.000*** (0.000)</v>
      </c>
    </row>
    <row r="11795" x14ac:dyDescent="0.25">
      <c r="P11795" t="str">
        <f t="shared" si="1108"/>
        <v>***</v>
      </c>
      <c r="Q11795" t="str">
        <f t="shared" si="1109"/>
        <v/>
      </c>
      <c r="R11795">
        <f t="shared" si="1110"/>
        <v>0</v>
      </c>
      <c r="S11795" t="str">
        <f t="shared" si="1111"/>
        <v>0.000***</v>
      </c>
      <c r="T11795" t="str">
        <f t="shared" si="1112"/>
        <v>0.000 (0.000)</v>
      </c>
      <c r="U11795" t="str">
        <f t="shared" si="1113"/>
        <v>0.000*** (0.000)</v>
      </c>
    </row>
    <row r="11796" x14ac:dyDescent="0.25">
      <c r="P11796" t="str">
        <f t="shared" si="1108"/>
        <v>***</v>
      </c>
      <c r="Q11796" t="str">
        <f t="shared" si="1109"/>
        <v/>
      </c>
      <c r="R11796">
        <f t="shared" si="1110"/>
        <v>0</v>
      </c>
      <c r="S11796" t="str">
        <f t="shared" si="1111"/>
        <v>0.000***</v>
      </c>
      <c r="T11796" t="str">
        <f t="shared" si="1112"/>
        <v>0.000 (0.000)</v>
      </c>
      <c r="U11796" t="str">
        <f t="shared" si="1113"/>
        <v>0.000*** (0.000)</v>
      </c>
    </row>
    <row r="11797" x14ac:dyDescent="0.25">
      <c r="P11797" t="str">
        <f t="shared" si="1108"/>
        <v>***</v>
      </c>
      <c r="Q11797" t="str">
        <f t="shared" si="1109"/>
        <v/>
      </c>
      <c r="R11797">
        <f t="shared" si="1110"/>
        <v>0</v>
      </c>
      <c r="S11797" t="str">
        <f t="shared" si="1111"/>
        <v>0.000***</v>
      </c>
      <c r="T11797" t="str">
        <f t="shared" si="1112"/>
        <v>0.000 (0.000)</v>
      </c>
      <c r="U11797" t="str">
        <f t="shared" si="1113"/>
        <v>0.000*** (0.000)</v>
      </c>
    </row>
    <row r="11798" x14ac:dyDescent="0.25">
      <c r="P11798" t="str">
        <f t="shared" si="1108"/>
        <v>***</v>
      </c>
      <c r="Q11798" t="str">
        <f t="shared" si="1109"/>
        <v/>
      </c>
      <c r="R11798">
        <f t="shared" si="1110"/>
        <v>0</v>
      </c>
      <c r="S11798" t="str">
        <f t="shared" si="1111"/>
        <v>0.000***</v>
      </c>
      <c r="T11798" t="str">
        <f t="shared" si="1112"/>
        <v>0.000 (0.000)</v>
      </c>
      <c r="U11798" t="str">
        <f t="shared" si="1113"/>
        <v>0.000*** (0.000)</v>
      </c>
    </row>
    <row r="11799" x14ac:dyDescent="0.25">
      <c r="P11799" t="str">
        <f t="shared" si="1108"/>
        <v>***</v>
      </c>
      <c r="Q11799" t="str">
        <f t="shared" si="1109"/>
        <v/>
      </c>
      <c r="R11799">
        <f t="shared" si="1110"/>
        <v>0</v>
      </c>
      <c r="S11799" t="str">
        <f t="shared" si="1111"/>
        <v>0.000***</v>
      </c>
      <c r="T11799" t="str">
        <f t="shared" si="1112"/>
        <v>0.000 (0.000)</v>
      </c>
      <c r="U11799" t="str">
        <f t="shared" si="1113"/>
        <v>0.000*** (0.000)</v>
      </c>
    </row>
    <row r="11800" x14ac:dyDescent="0.25">
      <c r="P11800" t="str">
        <f t="shared" si="1108"/>
        <v>***</v>
      </c>
      <c r="Q11800" t="str">
        <f t="shared" si="1109"/>
        <v/>
      </c>
      <c r="R11800">
        <f t="shared" si="1110"/>
        <v>0</v>
      </c>
      <c r="S11800" t="str">
        <f t="shared" si="1111"/>
        <v>0.000***</v>
      </c>
      <c r="T11800" t="str">
        <f t="shared" si="1112"/>
        <v>0.000 (0.000)</v>
      </c>
      <c r="U11800" t="str">
        <f t="shared" si="1113"/>
        <v>0.000*** (0.000)</v>
      </c>
    </row>
    <row r="11801" x14ac:dyDescent="0.25">
      <c r="P11801" t="str">
        <f t="shared" si="1108"/>
        <v>***</v>
      </c>
      <c r="Q11801" t="str">
        <f t="shared" si="1109"/>
        <v/>
      </c>
      <c r="R11801">
        <f t="shared" si="1110"/>
        <v>0</v>
      </c>
      <c r="S11801" t="str">
        <f t="shared" si="1111"/>
        <v>0.000***</v>
      </c>
      <c r="T11801" t="str">
        <f t="shared" si="1112"/>
        <v>0.000 (0.000)</v>
      </c>
      <c r="U11801" t="str">
        <f t="shared" si="1113"/>
        <v>0.000*** (0.000)</v>
      </c>
    </row>
    <row r="11802" x14ac:dyDescent="0.25">
      <c r="P11802" t="str">
        <f t="shared" si="1108"/>
        <v>***</v>
      </c>
      <c r="Q11802" t="str">
        <f t="shared" si="1109"/>
        <v/>
      </c>
      <c r="R11802">
        <f t="shared" si="1110"/>
        <v>0</v>
      </c>
      <c r="S11802" t="str">
        <f t="shared" si="1111"/>
        <v>0.000***</v>
      </c>
      <c r="T11802" t="str">
        <f t="shared" si="1112"/>
        <v>0.000 (0.000)</v>
      </c>
      <c r="U11802" t="str">
        <f t="shared" si="1113"/>
        <v>0.000*** (0.000)</v>
      </c>
    </row>
    <row r="11803" x14ac:dyDescent="0.25">
      <c r="P11803" t="str">
        <f t="shared" si="1108"/>
        <v>***</v>
      </c>
      <c r="Q11803" t="str">
        <f t="shared" si="1109"/>
        <v/>
      </c>
      <c r="R11803">
        <f t="shared" si="1110"/>
        <v>0</v>
      </c>
      <c r="S11803" t="str">
        <f t="shared" si="1111"/>
        <v>0.000***</v>
      </c>
      <c r="T11803" t="str">
        <f t="shared" si="1112"/>
        <v>0.000 (0.000)</v>
      </c>
      <c r="U11803" t="str">
        <f t="shared" si="1113"/>
        <v>0.000*** (0.000)</v>
      </c>
    </row>
    <row r="11804" x14ac:dyDescent="0.25">
      <c r="P11804" t="str">
        <f t="shared" si="1108"/>
        <v>***</v>
      </c>
      <c r="Q11804" t="str">
        <f t="shared" si="1109"/>
        <v/>
      </c>
      <c r="R11804">
        <f t="shared" si="1110"/>
        <v>0</v>
      </c>
      <c r="S11804" t="str">
        <f t="shared" si="1111"/>
        <v>0.000***</v>
      </c>
      <c r="T11804" t="str">
        <f t="shared" si="1112"/>
        <v>0.000 (0.000)</v>
      </c>
      <c r="U11804" t="str">
        <f t="shared" si="1113"/>
        <v>0.000*** (0.000)</v>
      </c>
    </row>
    <row r="11805" x14ac:dyDescent="0.25">
      <c r="P11805" t="str">
        <f t="shared" si="1108"/>
        <v>***</v>
      </c>
      <c r="Q11805" t="str">
        <f t="shared" si="1109"/>
        <v/>
      </c>
      <c r="R11805">
        <f t="shared" si="1110"/>
        <v>0</v>
      </c>
      <c r="S11805" t="str">
        <f t="shared" si="1111"/>
        <v>0.000***</v>
      </c>
      <c r="T11805" t="str">
        <f t="shared" si="1112"/>
        <v>0.000 (0.000)</v>
      </c>
      <c r="U11805" t="str">
        <f t="shared" si="1113"/>
        <v>0.000*** (0.000)</v>
      </c>
    </row>
    <row r="11806" x14ac:dyDescent="0.25">
      <c r="P11806" t="str">
        <f t="shared" si="1108"/>
        <v>***</v>
      </c>
      <c r="Q11806" t="str">
        <f t="shared" si="1109"/>
        <v/>
      </c>
      <c r="R11806">
        <f t="shared" si="1110"/>
        <v>0</v>
      </c>
      <c r="S11806" t="str">
        <f t="shared" si="1111"/>
        <v>0.000***</v>
      </c>
      <c r="T11806" t="str">
        <f t="shared" si="1112"/>
        <v>0.000 (0.000)</v>
      </c>
      <c r="U11806" t="str">
        <f t="shared" si="1113"/>
        <v>0.000*** (0.000)</v>
      </c>
    </row>
    <row r="11807" x14ac:dyDescent="0.25">
      <c r="P11807" t="str">
        <f t="shared" si="1108"/>
        <v>***</v>
      </c>
      <c r="Q11807" t="str">
        <f t="shared" si="1109"/>
        <v/>
      </c>
      <c r="R11807">
        <f t="shared" si="1110"/>
        <v>0</v>
      </c>
      <c r="S11807" t="str">
        <f t="shared" si="1111"/>
        <v>0.000***</v>
      </c>
      <c r="T11807" t="str">
        <f t="shared" si="1112"/>
        <v>0.000 (0.000)</v>
      </c>
      <c r="U11807" t="str">
        <f t="shared" si="1113"/>
        <v>0.000*** (0.000)</v>
      </c>
    </row>
    <row r="11808" x14ac:dyDescent="0.25">
      <c r="P11808" t="str">
        <f t="shared" si="1108"/>
        <v>***</v>
      </c>
      <c r="Q11808" t="str">
        <f t="shared" si="1109"/>
        <v/>
      </c>
      <c r="R11808">
        <f t="shared" si="1110"/>
        <v>0</v>
      </c>
      <c r="S11808" t="str">
        <f t="shared" si="1111"/>
        <v>0.000***</v>
      </c>
      <c r="T11808" t="str">
        <f t="shared" si="1112"/>
        <v>0.000 (0.000)</v>
      </c>
      <c r="U11808" t="str">
        <f t="shared" si="1113"/>
        <v>0.000*** (0.000)</v>
      </c>
    </row>
    <row r="11809" x14ac:dyDescent="0.25">
      <c r="P11809" t="str">
        <f t="shared" si="1108"/>
        <v>***</v>
      </c>
      <c r="Q11809" t="str">
        <f t="shared" si="1109"/>
        <v/>
      </c>
      <c r="R11809">
        <f t="shared" si="1110"/>
        <v>0</v>
      </c>
      <c r="S11809" t="str">
        <f t="shared" si="1111"/>
        <v>0.000***</v>
      </c>
      <c r="T11809" t="str">
        <f t="shared" si="1112"/>
        <v>0.000 (0.000)</v>
      </c>
      <c r="U11809" t="str">
        <f t="shared" si="1113"/>
        <v>0.000*** (0.000)</v>
      </c>
    </row>
    <row r="11810" x14ac:dyDescent="0.25">
      <c r="P11810" t="str">
        <f t="shared" si="1108"/>
        <v>***</v>
      </c>
      <c r="Q11810" t="str">
        <f t="shared" si="1109"/>
        <v/>
      </c>
      <c r="R11810">
        <f t="shared" si="1110"/>
        <v>0</v>
      </c>
      <c r="S11810" t="str">
        <f t="shared" si="1111"/>
        <v>0.000***</v>
      </c>
      <c r="T11810" t="str">
        <f t="shared" si="1112"/>
        <v>0.000 (0.000)</v>
      </c>
      <c r="U11810" t="str">
        <f t="shared" si="1113"/>
        <v>0.000*** (0.000)</v>
      </c>
    </row>
    <row r="11811" x14ac:dyDescent="0.25">
      <c r="P11811" t="str">
        <f t="shared" si="1108"/>
        <v>***</v>
      </c>
      <c r="Q11811" t="str">
        <f t="shared" si="1109"/>
        <v/>
      </c>
      <c r="R11811">
        <f t="shared" si="1110"/>
        <v>0</v>
      </c>
      <c r="S11811" t="str">
        <f t="shared" si="1111"/>
        <v>0.000***</v>
      </c>
      <c r="T11811" t="str">
        <f t="shared" si="1112"/>
        <v>0.000 (0.000)</v>
      </c>
      <c r="U11811" t="str">
        <f t="shared" si="1113"/>
        <v>0.000*** (0.000)</v>
      </c>
    </row>
    <row r="11812" x14ac:dyDescent="0.25">
      <c r="P11812" t="str">
        <f t="shared" si="1108"/>
        <v>***</v>
      </c>
      <c r="Q11812" t="str">
        <f t="shared" si="1109"/>
        <v/>
      </c>
      <c r="R11812">
        <f t="shared" si="1110"/>
        <v>0</v>
      </c>
      <c r="S11812" t="str">
        <f t="shared" si="1111"/>
        <v>0.000***</v>
      </c>
      <c r="T11812" t="str">
        <f t="shared" si="1112"/>
        <v>0.000 (0.000)</v>
      </c>
      <c r="U11812" t="str">
        <f t="shared" si="1113"/>
        <v>0.000*** (0.000)</v>
      </c>
    </row>
    <row r="11813" x14ac:dyDescent="0.25">
      <c r="P11813" t="str">
        <f t="shared" si="1108"/>
        <v>***</v>
      </c>
      <c r="Q11813" t="str">
        <f t="shared" si="1109"/>
        <v/>
      </c>
      <c r="R11813">
        <f t="shared" si="1110"/>
        <v>0</v>
      </c>
      <c r="S11813" t="str">
        <f t="shared" si="1111"/>
        <v>0.000***</v>
      </c>
      <c r="T11813" t="str">
        <f t="shared" si="1112"/>
        <v>0.000 (0.000)</v>
      </c>
      <c r="U11813" t="str">
        <f t="shared" si="1113"/>
        <v>0.000*** (0.000)</v>
      </c>
    </row>
    <row r="11814" x14ac:dyDescent="0.25">
      <c r="P11814" t="str">
        <f t="shared" si="1108"/>
        <v>***</v>
      </c>
      <c r="Q11814" t="str">
        <f t="shared" si="1109"/>
        <v/>
      </c>
      <c r="R11814">
        <f t="shared" si="1110"/>
        <v>0</v>
      </c>
      <c r="S11814" t="str">
        <f t="shared" si="1111"/>
        <v>0.000***</v>
      </c>
      <c r="T11814" t="str">
        <f t="shared" si="1112"/>
        <v>0.000 (0.000)</v>
      </c>
      <c r="U11814" t="str">
        <f t="shared" si="1113"/>
        <v>0.000*** (0.000)</v>
      </c>
    </row>
    <row r="11815" x14ac:dyDescent="0.25">
      <c r="P11815" t="str">
        <f t="shared" si="1108"/>
        <v>***</v>
      </c>
      <c r="Q11815" t="str">
        <f t="shared" si="1109"/>
        <v/>
      </c>
      <c r="R11815">
        <f t="shared" si="1110"/>
        <v>0</v>
      </c>
      <c r="S11815" t="str">
        <f t="shared" si="1111"/>
        <v>0.000***</v>
      </c>
      <c r="T11815" t="str">
        <f t="shared" si="1112"/>
        <v>0.000 (0.000)</v>
      </c>
      <c r="U11815" t="str">
        <f t="shared" si="1113"/>
        <v>0.000*** (0.000)</v>
      </c>
    </row>
    <row r="11816" x14ac:dyDescent="0.25">
      <c r="P11816" t="str">
        <f t="shared" si="1108"/>
        <v>***</v>
      </c>
      <c r="Q11816" t="str">
        <f t="shared" si="1109"/>
        <v/>
      </c>
      <c r="R11816">
        <f t="shared" si="1110"/>
        <v>0</v>
      </c>
      <c r="S11816" t="str">
        <f t="shared" si="1111"/>
        <v>0.000***</v>
      </c>
      <c r="T11816" t="str">
        <f t="shared" si="1112"/>
        <v>0.000 (0.000)</v>
      </c>
      <c r="U11816" t="str">
        <f t="shared" si="1113"/>
        <v>0.000*** (0.000)</v>
      </c>
    </row>
    <row r="11817" x14ac:dyDescent="0.25">
      <c r="P11817" t="str">
        <f t="shared" si="1108"/>
        <v>***</v>
      </c>
      <c r="Q11817" t="str">
        <f t="shared" si="1109"/>
        <v/>
      </c>
      <c r="R11817">
        <f t="shared" si="1110"/>
        <v>0</v>
      </c>
      <c r="S11817" t="str">
        <f t="shared" si="1111"/>
        <v>0.000***</v>
      </c>
      <c r="T11817" t="str">
        <f t="shared" si="1112"/>
        <v>0.000 (0.000)</v>
      </c>
      <c r="U11817" t="str">
        <f t="shared" si="1113"/>
        <v>0.000*** (0.000)</v>
      </c>
    </row>
    <row r="11818" x14ac:dyDescent="0.25">
      <c r="P11818" t="str">
        <f t="shared" si="1108"/>
        <v>***</v>
      </c>
      <c r="Q11818" t="str">
        <f t="shared" si="1109"/>
        <v/>
      </c>
      <c r="R11818">
        <f t="shared" si="1110"/>
        <v>0</v>
      </c>
      <c r="S11818" t="str">
        <f t="shared" si="1111"/>
        <v>0.000***</v>
      </c>
      <c r="T11818" t="str">
        <f t="shared" si="1112"/>
        <v>0.000 (0.000)</v>
      </c>
      <c r="U11818" t="str">
        <f t="shared" si="1113"/>
        <v>0.000*** (0.000)</v>
      </c>
    </row>
    <row r="11819" x14ac:dyDescent="0.25">
      <c r="P11819" t="str">
        <f t="shared" ref="P11819:P11882" si="1114">IF(L11819&lt;0.01,"***",IF(L11819&lt;0.05,"**",IF(L11819&lt;0.1,"*","")))</f>
        <v>***</v>
      </c>
      <c r="Q11819" t="str">
        <f t="shared" ref="Q11819:Q11882" si="1115">_xlfn.CONCAT(A11819:I11819)</f>
        <v/>
      </c>
      <c r="R11819">
        <f t="shared" ref="R11819:R11882" si="1116">J11819</f>
        <v>0</v>
      </c>
      <c r="S11819" t="str">
        <f t="shared" ref="S11819:S11882" si="1117">TEXT(R11819,"0.000")&amp;P11819</f>
        <v>0.000***</v>
      </c>
      <c r="T11819" t="str">
        <f t="shared" ref="T11819:T11882" si="1118">TEXT(R11819,"0.000")&amp;" ("&amp;TEXT(K11819,"0.000")&amp;")"</f>
        <v>0.000 (0.000)</v>
      </c>
      <c r="U11819" t="str">
        <f t="shared" ref="U11819:U11882" si="1119">S11819&amp;" ("&amp;TEXT(K11819,"0.000")&amp;")"</f>
        <v>0.000*** (0.000)</v>
      </c>
    </row>
    <row r="11820" x14ac:dyDescent="0.25">
      <c r="P11820" t="str">
        <f t="shared" si="1114"/>
        <v>***</v>
      </c>
      <c r="Q11820" t="str">
        <f t="shared" si="1115"/>
        <v/>
      </c>
      <c r="R11820">
        <f t="shared" si="1116"/>
        <v>0</v>
      </c>
      <c r="S11820" t="str">
        <f t="shared" si="1117"/>
        <v>0.000***</v>
      </c>
      <c r="T11820" t="str">
        <f t="shared" si="1118"/>
        <v>0.000 (0.000)</v>
      </c>
      <c r="U11820" t="str">
        <f t="shared" si="1119"/>
        <v>0.000*** (0.000)</v>
      </c>
    </row>
    <row r="11821" x14ac:dyDescent="0.25">
      <c r="P11821" t="str">
        <f t="shared" si="1114"/>
        <v>***</v>
      </c>
      <c r="Q11821" t="str">
        <f t="shared" si="1115"/>
        <v/>
      </c>
      <c r="R11821">
        <f t="shared" si="1116"/>
        <v>0</v>
      </c>
      <c r="S11821" t="str">
        <f t="shared" si="1117"/>
        <v>0.000***</v>
      </c>
      <c r="T11821" t="str">
        <f t="shared" si="1118"/>
        <v>0.000 (0.000)</v>
      </c>
      <c r="U11821" t="str">
        <f t="shared" si="1119"/>
        <v>0.000*** (0.000)</v>
      </c>
    </row>
    <row r="11822" x14ac:dyDescent="0.25">
      <c r="P11822" t="str">
        <f t="shared" si="1114"/>
        <v>***</v>
      </c>
      <c r="Q11822" t="str">
        <f t="shared" si="1115"/>
        <v/>
      </c>
      <c r="R11822">
        <f t="shared" si="1116"/>
        <v>0</v>
      </c>
      <c r="S11822" t="str">
        <f t="shared" si="1117"/>
        <v>0.000***</v>
      </c>
      <c r="T11822" t="str">
        <f t="shared" si="1118"/>
        <v>0.000 (0.000)</v>
      </c>
      <c r="U11822" t="str">
        <f t="shared" si="1119"/>
        <v>0.000*** (0.000)</v>
      </c>
    </row>
    <row r="11823" x14ac:dyDescent="0.25">
      <c r="P11823" t="str">
        <f t="shared" si="1114"/>
        <v>***</v>
      </c>
      <c r="Q11823" t="str">
        <f t="shared" si="1115"/>
        <v/>
      </c>
      <c r="R11823">
        <f t="shared" si="1116"/>
        <v>0</v>
      </c>
      <c r="S11823" t="str">
        <f t="shared" si="1117"/>
        <v>0.000***</v>
      </c>
      <c r="T11823" t="str">
        <f t="shared" si="1118"/>
        <v>0.000 (0.000)</v>
      </c>
      <c r="U11823" t="str">
        <f t="shared" si="1119"/>
        <v>0.000*** (0.000)</v>
      </c>
    </row>
    <row r="11824" x14ac:dyDescent="0.25">
      <c r="P11824" t="str">
        <f t="shared" si="1114"/>
        <v>***</v>
      </c>
      <c r="Q11824" t="str">
        <f t="shared" si="1115"/>
        <v/>
      </c>
      <c r="R11824">
        <f t="shared" si="1116"/>
        <v>0</v>
      </c>
      <c r="S11824" t="str">
        <f t="shared" si="1117"/>
        <v>0.000***</v>
      </c>
      <c r="T11824" t="str">
        <f t="shared" si="1118"/>
        <v>0.000 (0.000)</v>
      </c>
      <c r="U11824" t="str">
        <f t="shared" si="1119"/>
        <v>0.000*** (0.000)</v>
      </c>
    </row>
    <row r="11825" x14ac:dyDescent="0.25">
      <c r="P11825" t="str">
        <f t="shared" si="1114"/>
        <v>***</v>
      </c>
      <c r="Q11825" t="str">
        <f t="shared" si="1115"/>
        <v/>
      </c>
      <c r="R11825">
        <f t="shared" si="1116"/>
        <v>0</v>
      </c>
      <c r="S11825" t="str">
        <f t="shared" si="1117"/>
        <v>0.000***</v>
      </c>
      <c r="T11825" t="str">
        <f t="shared" si="1118"/>
        <v>0.000 (0.000)</v>
      </c>
      <c r="U11825" t="str">
        <f t="shared" si="1119"/>
        <v>0.000*** (0.000)</v>
      </c>
    </row>
    <row r="11826" x14ac:dyDescent="0.25">
      <c r="P11826" t="str">
        <f t="shared" si="1114"/>
        <v>***</v>
      </c>
      <c r="Q11826" t="str">
        <f t="shared" si="1115"/>
        <v/>
      </c>
      <c r="R11826">
        <f t="shared" si="1116"/>
        <v>0</v>
      </c>
      <c r="S11826" t="str">
        <f t="shared" si="1117"/>
        <v>0.000***</v>
      </c>
      <c r="T11826" t="str">
        <f t="shared" si="1118"/>
        <v>0.000 (0.000)</v>
      </c>
      <c r="U11826" t="str">
        <f t="shared" si="1119"/>
        <v>0.000*** (0.000)</v>
      </c>
    </row>
    <row r="11827" x14ac:dyDescent="0.25">
      <c r="P11827" t="str">
        <f t="shared" si="1114"/>
        <v>***</v>
      </c>
      <c r="Q11827" t="str">
        <f t="shared" si="1115"/>
        <v/>
      </c>
      <c r="R11827">
        <f t="shared" si="1116"/>
        <v>0</v>
      </c>
      <c r="S11827" t="str">
        <f t="shared" si="1117"/>
        <v>0.000***</v>
      </c>
      <c r="T11827" t="str">
        <f t="shared" si="1118"/>
        <v>0.000 (0.000)</v>
      </c>
      <c r="U11827" t="str">
        <f t="shared" si="1119"/>
        <v>0.000*** (0.000)</v>
      </c>
    </row>
    <row r="11828" x14ac:dyDescent="0.25">
      <c r="P11828" t="str">
        <f t="shared" si="1114"/>
        <v>***</v>
      </c>
      <c r="Q11828" t="str">
        <f t="shared" si="1115"/>
        <v/>
      </c>
      <c r="R11828">
        <f t="shared" si="1116"/>
        <v>0</v>
      </c>
      <c r="S11828" t="str">
        <f t="shared" si="1117"/>
        <v>0.000***</v>
      </c>
      <c r="T11828" t="str">
        <f t="shared" si="1118"/>
        <v>0.000 (0.000)</v>
      </c>
      <c r="U11828" t="str">
        <f t="shared" si="1119"/>
        <v>0.000*** (0.000)</v>
      </c>
    </row>
    <row r="11829" x14ac:dyDescent="0.25">
      <c r="P11829" t="str">
        <f t="shared" si="1114"/>
        <v>***</v>
      </c>
      <c r="Q11829" t="str">
        <f t="shared" si="1115"/>
        <v/>
      </c>
      <c r="R11829">
        <f t="shared" si="1116"/>
        <v>0</v>
      </c>
      <c r="S11829" t="str">
        <f t="shared" si="1117"/>
        <v>0.000***</v>
      </c>
      <c r="T11829" t="str">
        <f t="shared" si="1118"/>
        <v>0.000 (0.000)</v>
      </c>
      <c r="U11829" t="str">
        <f t="shared" si="1119"/>
        <v>0.000*** (0.000)</v>
      </c>
    </row>
    <row r="11830" x14ac:dyDescent="0.25">
      <c r="P11830" t="str">
        <f t="shared" si="1114"/>
        <v>***</v>
      </c>
      <c r="Q11830" t="str">
        <f t="shared" si="1115"/>
        <v/>
      </c>
      <c r="R11830">
        <f t="shared" si="1116"/>
        <v>0</v>
      </c>
      <c r="S11830" t="str">
        <f t="shared" si="1117"/>
        <v>0.000***</v>
      </c>
      <c r="T11830" t="str">
        <f t="shared" si="1118"/>
        <v>0.000 (0.000)</v>
      </c>
      <c r="U11830" t="str">
        <f t="shared" si="1119"/>
        <v>0.000*** (0.000)</v>
      </c>
    </row>
    <row r="11831" x14ac:dyDescent="0.25">
      <c r="P11831" t="str">
        <f t="shared" si="1114"/>
        <v>***</v>
      </c>
      <c r="Q11831" t="str">
        <f t="shared" si="1115"/>
        <v/>
      </c>
      <c r="R11831">
        <f t="shared" si="1116"/>
        <v>0</v>
      </c>
      <c r="S11831" t="str">
        <f t="shared" si="1117"/>
        <v>0.000***</v>
      </c>
      <c r="T11831" t="str">
        <f t="shared" si="1118"/>
        <v>0.000 (0.000)</v>
      </c>
      <c r="U11831" t="str">
        <f t="shared" si="1119"/>
        <v>0.000*** (0.000)</v>
      </c>
    </row>
    <row r="11832" x14ac:dyDescent="0.25">
      <c r="P11832" t="str">
        <f t="shared" si="1114"/>
        <v>***</v>
      </c>
      <c r="Q11832" t="str">
        <f t="shared" si="1115"/>
        <v/>
      </c>
      <c r="R11832">
        <f t="shared" si="1116"/>
        <v>0</v>
      </c>
      <c r="S11832" t="str">
        <f t="shared" si="1117"/>
        <v>0.000***</v>
      </c>
      <c r="T11832" t="str">
        <f t="shared" si="1118"/>
        <v>0.000 (0.000)</v>
      </c>
      <c r="U11832" t="str">
        <f t="shared" si="1119"/>
        <v>0.000*** (0.000)</v>
      </c>
    </row>
    <row r="11833" x14ac:dyDescent="0.25">
      <c r="P11833" t="str">
        <f t="shared" si="1114"/>
        <v>***</v>
      </c>
      <c r="Q11833" t="str">
        <f t="shared" si="1115"/>
        <v/>
      </c>
      <c r="R11833">
        <f t="shared" si="1116"/>
        <v>0</v>
      </c>
      <c r="S11833" t="str">
        <f t="shared" si="1117"/>
        <v>0.000***</v>
      </c>
      <c r="T11833" t="str">
        <f t="shared" si="1118"/>
        <v>0.000 (0.000)</v>
      </c>
      <c r="U11833" t="str">
        <f t="shared" si="1119"/>
        <v>0.000*** (0.000)</v>
      </c>
    </row>
    <row r="11834" x14ac:dyDescent="0.25">
      <c r="P11834" t="str">
        <f t="shared" si="1114"/>
        <v>***</v>
      </c>
      <c r="Q11834" t="str">
        <f t="shared" si="1115"/>
        <v/>
      </c>
      <c r="R11834">
        <f t="shared" si="1116"/>
        <v>0</v>
      </c>
      <c r="S11834" t="str">
        <f t="shared" si="1117"/>
        <v>0.000***</v>
      </c>
      <c r="T11834" t="str">
        <f t="shared" si="1118"/>
        <v>0.000 (0.000)</v>
      </c>
      <c r="U11834" t="str">
        <f t="shared" si="1119"/>
        <v>0.000*** (0.000)</v>
      </c>
    </row>
    <row r="11835" x14ac:dyDescent="0.25">
      <c r="P11835" t="str">
        <f t="shared" si="1114"/>
        <v>***</v>
      </c>
      <c r="Q11835" t="str">
        <f t="shared" si="1115"/>
        <v/>
      </c>
      <c r="R11835">
        <f t="shared" si="1116"/>
        <v>0</v>
      </c>
      <c r="S11835" t="str">
        <f t="shared" si="1117"/>
        <v>0.000***</v>
      </c>
      <c r="T11835" t="str">
        <f t="shared" si="1118"/>
        <v>0.000 (0.000)</v>
      </c>
      <c r="U11835" t="str">
        <f t="shared" si="1119"/>
        <v>0.000*** (0.000)</v>
      </c>
    </row>
    <row r="11836" x14ac:dyDescent="0.25">
      <c r="P11836" t="str">
        <f t="shared" si="1114"/>
        <v>***</v>
      </c>
      <c r="Q11836" t="str">
        <f t="shared" si="1115"/>
        <v/>
      </c>
      <c r="R11836">
        <f t="shared" si="1116"/>
        <v>0</v>
      </c>
      <c r="S11836" t="str">
        <f t="shared" si="1117"/>
        <v>0.000***</v>
      </c>
      <c r="T11836" t="str">
        <f t="shared" si="1118"/>
        <v>0.000 (0.000)</v>
      </c>
      <c r="U11836" t="str">
        <f t="shared" si="1119"/>
        <v>0.000*** (0.000)</v>
      </c>
    </row>
    <row r="11837" x14ac:dyDescent="0.25">
      <c r="P11837" t="str">
        <f t="shared" si="1114"/>
        <v>***</v>
      </c>
      <c r="Q11837" t="str">
        <f t="shared" si="1115"/>
        <v/>
      </c>
      <c r="R11837">
        <f t="shared" si="1116"/>
        <v>0</v>
      </c>
      <c r="S11837" t="str">
        <f t="shared" si="1117"/>
        <v>0.000***</v>
      </c>
      <c r="T11837" t="str">
        <f t="shared" si="1118"/>
        <v>0.000 (0.000)</v>
      </c>
      <c r="U11837" t="str">
        <f t="shared" si="1119"/>
        <v>0.000*** (0.000)</v>
      </c>
    </row>
    <row r="11838" x14ac:dyDescent="0.25">
      <c r="P11838" t="str">
        <f t="shared" si="1114"/>
        <v>***</v>
      </c>
      <c r="Q11838" t="str">
        <f t="shared" si="1115"/>
        <v/>
      </c>
      <c r="R11838">
        <f t="shared" si="1116"/>
        <v>0</v>
      </c>
      <c r="S11838" t="str">
        <f t="shared" si="1117"/>
        <v>0.000***</v>
      </c>
      <c r="T11838" t="str">
        <f t="shared" si="1118"/>
        <v>0.000 (0.000)</v>
      </c>
      <c r="U11838" t="str">
        <f t="shared" si="1119"/>
        <v>0.000*** (0.000)</v>
      </c>
    </row>
    <row r="11839" x14ac:dyDescent="0.25">
      <c r="P11839" t="str">
        <f t="shared" si="1114"/>
        <v>***</v>
      </c>
      <c r="Q11839" t="str">
        <f t="shared" si="1115"/>
        <v/>
      </c>
      <c r="R11839">
        <f t="shared" si="1116"/>
        <v>0</v>
      </c>
      <c r="S11839" t="str">
        <f t="shared" si="1117"/>
        <v>0.000***</v>
      </c>
      <c r="T11839" t="str">
        <f t="shared" si="1118"/>
        <v>0.000 (0.000)</v>
      </c>
      <c r="U11839" t="str">
        <f t="shared" si="1119"/>
        <v>0.000*** (0.000)</v>
      </c>
    </row>
    <row r="11840" x14ac:dyDescent="0.25">
      <c r="P11840" t="str">
        <f t="shared" si="1114"/>
        <v>***</v>
      </c>
      <c r="Q11840" t="str">
        <f t="shared" si="1115"/>
        <v/>
      </c>
      <c r="R11840">
        <f t="shared" si="1116"/>
        <v>0</v>
      </c>
      <c r="S11840" t="str">
        <f t="shared" si="1117"/>
        <v>0.000***</v>
      </c>
      <c r="T11840" t="str">
        <f t="shared" si="1118"/>
        <v>0.000 (0.000)</v>
      </c>
      <c r="U11840" t="str">
        <f t="shared" si="1119"/>
        <v>0.000*** (0.000)</v>
      </c>
    </row>
    <row r="11841" x14ac:dyDescent="0.25">
      <c r="P11841" t="str">
        <f t="shared" si="1114"/>
        <v>***</v>
      </c>
      <c r="Q11841" t="str">
        <f t="shared" si="1115"/>
        <v/>
      </c>
      <c r="R11841">
        <f t="shared" si="1116"/>
        <v>0</v>
      </c>
      <c r="S11841" t="str">
        <f t="shared" si="1117"/>
        <v>0.000***</v>
      </c>
      <c r="T11841" t="str">
        <f t="shared" si="1118"/>
        <v>0.000 (0.000)</v>
      </c>
      <c r="U11841" t="str">
        <f t="shared" si="1119"/>
        <v>0.000*** (0.000)</v>
      </c>
    </row>
    <row r="11842" x14ac:dyDescent="0.25">
      <c r="P11842" t="str">
        <f t="shared" si="1114"/>
        <v>***</v>
      </c>
      <c r="Q11842" t="str">
        <f t="shared" si="1115"/>
        <v/>
      </c>
      <c r="R11842">
        <f t="shared" si="1116"/>
        <v>0</v>
      </c>
      <c r="S11842" t="str">
        <f t="shared" si="1117"/>
        <v>0.000***</v>
      </c>
      <c r="T11842" t="str">
        <f t="shared" si="1118"/>
        <v>0.000 (0.000)</v>
      </c>
      <c r="U11842" t="str">
        <f t="shared" si="1119"/>
        <v>0.000*** (0.000)</v>
      </c>
    </row>
    <row r="11843" x14ac:dyDescent="0.25">
      <c r="P11843" t="str">
        <f t="shared" si="1114"/>
        <v>***</v>
      </c>
      <c r="Q11843" t="str">
        <f t="shared" si="1115"/>
        <v/>
      </c>
      <c r="R11843">
        <f t="shared" si="1116"/>
        <v>0</v>
      </c>
      <c r="S11843" t="str">
        <f t="shared" si="1117"/>
        <v>0.000***</v>
      </c>
      <c r="T11843" t="str">
        <f t="shared" si="1118"/>
        <v>0.000 (0.000)</v>
      </c>
      <c r="U11843" t="str">
        <f t="shared" si="1119"/>
        <v>0.000*** (0.000)</v>
      </c>
    </row>
    <row r="11844" x14ac:dyDescent="0.25">
      <c r="P11844" t="str">
        <f t="shared" si="1114"/>
        <v>***</v>
      </c>
      <c r="Q11844" t="str">
        <f t="shared" si="1115"/>
        <v/>
      </c>
      <c r="R11844">
        <f t="shared" si="1116"/>
        <v>0</v>
      </c>
      <c r="S11844" t="str">
        <f t="shared" si="1117"/>
        <v>0.000***</v>
      </c>
      <c r="T11844" t="str">
        <f t="shared" si="1118"/>
        <v>0.000 (0.000)</v>
      </c>
      <c r="U11844" t="str">
        <f t="shared" si="1119"/>
        <v>0.000*** (0.000)</v>
      </c>
    </row>
    <row r="11845" x14ac:dyDescent="0.25">
      <c r="P11845" t="str">
        <f t="shared" si="1114"/>
        <v>***</v>
      </c>
      <c r="Q11845" t="str">
        <f t="shared" si="1115"/>
        <v/>
      </c>
      <c r="R11845">
        <f t="shared" si="1116"/>
        <v>0</v>
      </c>
      <c r="S11845" t="str">
        <f t="shared" si="1117"/>
        <v>0.000***</v>
      </c>
      <c r="T11845" t="str">
        <f t="shared" si="1118"/>
        <v>0.000 (0.000)</v>
      </c>
      <c r="U11845" t="str">
        <f t="shared" si="1119"/>
        <v>0.000*** (0.000)</v>
      </c>
    </row>
    <row r="11846" x14ac:dyDescent="0.25">
      <c r="P11846" t="str">
        <f t="shared" si="1114"/>
        <v>***</v>
      </c>
      <c r="Q11846" t="str">
        <f t="shared" si="1115"/>
        <v/>
      </c>
      <c r="R11846">
        <f t="shared" si="1116"/>
        <v>0</v>
      </c>
      <c r="S11846" t="str">
        <f t="shared" si="1117"/>
        <v>0.000***</v>
      </c>
      <c r="T11846" t="str">
        <f t="shared" si="1118"/>
        <v>0.000 (0.000)</v>
      </c>
      <c r="U11846" t="str">
        <f t="shared" si="1119"/>
        <v>0.000*** (0.000)</v>
      </c>
    </row>
    <row r="11847" x14ac:dyDescent="0.25">
      <c r="P11847" t="str">
        <f t="shared" si="1114"/>
        <v>***</v>
      </c>
      <c r="Q11847" t="str">
        <f t="shared" si="1115"/>
        <v/>
      </c>
      <c r="R11847">
        <f t="shared" si="1116"/>
        <v>0</v>
      </c>
      <c r="S11847" t="str">
        <f t="shared" si="1117"/>
        <v>0.000***</v>
      </c>
      <c r="T11847" t="str">
        <f t="shared" si="1118"/>
        <v>0.000 (0.000)</v>
      </c>
      <c r="U11847" t="str">
        <f t="shared" si="1119"/>
        <v>0.000*** (0.000)</v>
      </c>
    </row>
    <row r="11848" x14ac:dyDescent="0.25">
      <c r="P11848" t="str">
        <f t="shared" si="1114"/>
        <v>***</v>
      </c>
      <c r="Q11848" t="str">
        <f t="shared" si="1115"/>
        <v/>
      </c>
      <c r="R11848">
        <f t="shared" si="1116"/>
        <v>0</v>
      </c>
      <c r="S11848" t="str">
        <f t="shared" si="1117"/>
        <v>0.000***</v>
      </c>
      <c r="T11848" t="str">
        <f t="shared" si="1118"/>
        <v>0.000 (0.000)</v>
      </c>
      <c r="U11848" t="str">
        <f t="shared" si="1119"/>
        <v>0.000*** (0.000)</v>
      </c>
    </row>
    <row r="11849" x14ac:dyDescent="0.25">
      <c r="P11849" t="str">
        <f t="shared" si="1114"/>
        <v>***</v>
      </c>
      <c r="Q11849" t="str">
        <f t="shared" si="1115"/>
        <v/>
      </c>
      <c r="R11849">
        <f t="shared" si="1116"/>
        <v>0</v>
      </c>
      <c r="S11849" t="str">
        <f t="shared" si="1117"/>
        <v>0.000***</v>
      </c>
      <c r="T11849" t="str">
        <f t="shared" si="1118"/>
        <v>0.000 (0.000)</v>
      </c>
      <c r="U11849" t="str">
        <f t="shared" si="1119"/>
        <v>0.000*** (0.000)</v>
      </c>
    </row>
    <row r="11850" x14ac:dyDescent="0.25">
      <c r="P11850" t="str">
        <f t="shared" si="1114"/>
        <v>***</v>
      </c>
      <c r="Q11850" t="str">
        <f t="shared" si="1115"/>
        <v/>
      </c>
      <c r="R11850">
        <f t="shared" si="1116"/>
        <v>0</v>
      </c>
      <c r="S11850" t="str">
        <f t="shared" si="1117"/>
        <v>0.000***</v>
      </c>
      <c r="T11850" t="str">
        <f t="shared" si="1118"/>
        <v>0.000 (0.000)</v>
      </c>
      <c r="U11850" t="str">
        <f t="shared" si="1119"/>
        <v>0.000*** (0.000)</v>
      </c>
    </row>
    <row r="11851" x14ac:dyDescent="0.25">
      <c r="P11851" t="str">
        <f t="shared" si="1114"/>
        <v>***</v>
      </c>
      <c r="Q11851" t="str">
        <f t="shared" si="1115"/>
        <v/>
      </c>
      <c r="R11851">
        <f t="shared" si="1116"/>
        <v>0</v>
      </c>
      <c r="S11851" t="str">
        <f t="shared" si="1117"/>
        <v>0.000***</v>
      </c>
      <c r="T11851" t="str">
        <f t="shared" si="1118"/>
        <v>0.000 (0.000)</v>
      </c>
      <c r="U11851" t="str">
        <f t="shared" si="1119"/>
        <v>0.000*** (0.000)</v>
      </c>
    </row>
    <row r="11852" x14ac:dyDescent="0.25">
      <c r="P11852" t="str">
        <f t="shared" si="1114"/>
        <v>***</v>
      </c>
      <c r="Q11852" t="str">
        <f t="shared" si="1115"/>
        <v/>
      </c>
      <c r="R11852">
        <f t="shared" si="1116"/>
        <v>0</v>
      </c>
      <c r="S11852" t="str">
        <f t="shared" si="1117"/>
        <v>0.000***</v>
      </c>
      <c r="T11852" t="str">
        <f t="shared" si="1118"/>
        <v>0.000 (0.000)</v>
      </c>
      <c r="U11852" t="str">
        <f t="shared" si="1119"/>
        <v>0.000*** (0.000)</v>
      </c>
    </row>
    <row r="11853" x14ac:dyDescent="0.25">
      <c r="P11853" t="str">
        <f t="shared" si="1114"/>
        <v>***</v>
      </c>
      <c r="Q11853" t="str">
        <f t="shared" si="1115"/>
        <v/>
      </c>
      <c r="R11853">
        <f t="shared" si="1116"/>
        <v>0</v>
      </c>
      <c r="S11853" t="str">
        <f t="shared" si="1117"/>
        <v>0.000***</v>
      </c>
      <c r="T11853" t="str">
        <f t="shared" si="1118"/>
        <v>0.000 (0.000)</v>
      </c>
      <c r="U11853" t="str">
        <f t="shared" si="1119"/>
        <v>0.000*** (0.000)</v>
      </c>
    </row>
    <row r="11854" x14ac:dyDescent="0.25">
      <c r="P11854" t="str">
        <f t="shared" si="1114"/>
        <v>***</v>
      </c>
      <c r="Q11854" t="str">
        <f t="shared" si="1115"/>
        <v/>
      </c>
      <c r="R11854">
        <f t="shared" si="1116"/>
        <v>0</v>
      </c>
      <c r="S11854" t="str">
        <f t="shared" si="1117"/>
        <v>0.000***</v>
      </c>
      <c r="T11854" t="str">
        <f t="shared" si="1118"/>
        <v>0.000 (0.000)</v>
      </c>
      <c r="U11854" t="str">
        <f t="shared" si="1119"/>
        <v>0.000*** (0.000)</v>
      </c>
    </row>
    <row r="11855" x14ac:dyDescent="0.25">
      <c r="P11855" t="str">
        <f t="shared" si="1114"/>
        <v>***</v>
      </c>
      <c r="Q11855" t="str">
        <f t="shared" si="1115"/>
        <v/>
      </c>
      <c r="R11855">
        <f t="shared" si="1116"/>
        <v>0</v>
      </c>
      <c r="S11855" t="str">
        <f t="shared" si="1117"/>
        <v>0.000***</v>
      </c>
      <c r="T11855" t="str">
        <f t="shared" si="1118"/>
        <v>0.000 (0.000)</v>
      </c>
      <c r="U11855" t="str">
        <f t="shared" si="1119"/>
        <v>0.000*** (0.000)</v>
      </c>
    </row>
    <row r="11856" x14ac:dyDescent="0.25">
      <c r="P11856" t="str">
        <f t="shared" si="1114"/>
        <v>***</v>
      </c>
      <c r="Q11856" t="str">
        <f t="shared" si="1115"/>
        <v/>
      </c>
      <c r="R11856">
        <f t="shared" si="1116"/>
        <v>0</v>
      </c>
      <c r="S11856" t="str">
        <f t="shared" si="1117"/>
        <v>0.000***</v>
      </c>
      <c r="T11856" t="str">
        <f t="shared" si="1118"/>
        <v>0.000 (0.000)</v>
      </c>
      <c r="U11856" t="str">
        <f t="shared" si="1119"/>
        <v>0.000*** (0.000)</v>
      </c>
    </row>
    <row r="11857" x14ac:dyDescent="0.25">
      <c r="P11857" t="str">
        <f t="shared" si="1114"/>
        <v>***</v>
      </c>
      <c r="Q11857" t="str">
        <f t="shared" si="1115"/>
        <v/>
      </c>
      <c r="R11857">
        <f t="shared" si="1116"/>
        <v>0</v>
      </c>
      <c r="S11857" t="str">
        <f t="shared" si="1117"/>
        <v>0.000***</v>
      </c>
      <c r="T11857" t="str">
        <f t="shared" si="1118"/>
        <v>0.000 (0.000)</v>
      </c>
      <c r="U11857" t="str">
        <f t="shared" si="1119"/>
        <v>0.000*** (0.000)</v>
      </c>
    </row>
    <row r="11858" x14ac:dyDescent="0.25">
      <c r="P11858" t="str">
        <f t="shared" si="1114"/>
        <v>***</v>
      </c>
      <c r="Q11858" t="str">
        <f t="shared" si="1115"/>
        <v/>
      </c>
      <c r="R11858">
        <f t="shared" si="1116"/>
        <v>0</v>
      </c>
      <c r="S11858" t="str">
        <f t="shared" si="1117"/>
        <v>0.000***</v>
      </c>
      <c r="T11858" t="str">
        <f t="shared" si="1118"/>
        <v>0.000 (0.000)</v>
      </c>
      <c r="U11858" t="str">
        <f t="shared" si="1119"/>
        <v>0.000*** (0.000)</v>
      </c>
    </row>
    <row r="11859" x14ac:dyDescent="0.25">
      <c r="P11859" t="str">
        <f t="shared" si="1114"/>
        <v>***</v>
      </c>
      <c r="Q11859" t="str">
        <f t="shared" si="1115"/>
        <v/>
      </c>
      <c r="R11859">
        <f t="shared" si="1116"/>
        <v>0</v>
      </c>
      <c r="S11859" t="str">
        <f t="shared" si="1117"/>
        <v>0.000***</v>
      </c>
      <c r="T11859" t="str">
        <f t="shared" si="1118"/>
        <v>0.000 (0.000)</v>
      </c>
      <c r="U11859" t="str">
        <f t="shared" si="1119"/>
        <v>0.000*** (0.000)</v>
      </c>
    </row>
    <row r="11860" x14ac:dyDescent="0.25">
      <c r="P11860" t="str">
        <f t="shared" si="1114"/>
        <v>***</v>
      </c>
      <c r="Q11860" t="str">
        <f t="shared" si="1115"/>
        <v/>
      </c>
      <c r="R11860">
        <f t="shared" si="1116"/>
        <v>0</v>
      </c>
      <c r="S11860" t="str">
        <f t="shared" si="1117"/>
        <v>0.000***</v>
      </c>
      <c r="T11860" t="str">
        <f t="shared" si="1118"/>
        <v>0.000 (0.000)</v>
      </c>
      <c r="U11860" t="str">
        <f t="shared" si="1119"/>
        <v>0.000*** (0.000)</v>
      </c>
    </row>
    <row r="11861" x14ac:dyDescent="0.25">
      <c r="P11861" t="str">
        <f t="shared" si="1114"/>
        <v>***</v>
      </c>
      <c r="Q11861" t="str">
        <f t="shared" si="1115"/>
        <v/>
      </c>
      <c r="R11861">
        <f t="shared" si="1116"/>
        <v>0</v>
      </c>
      <c r="S11861" t="str">
        <f t="shared" si="1117"/>
        <v>0.000***</v>
      </c>
      <c r="T11861" t="str">
        <f t="shared" si="1118"/>
        <v>0.000 (0.000)</v>
      </c>
      <c r="U11861" t="str">
        <f t="shared" si="1119"/>
        <v>0.000*** (0.000)</v>
      </c>
    </row>
    <row r="11862" x14ac:dyDescent="0.25">
      <c r="P11862" t="str">
        <f t="shared" si="1114"/>
        <v>***</v>
      </c>
      <c r="Q11862" t="str">
        <f t="shared" si="1115"/>
        <v/>
      </c>
      <c r="R11862">
        <f t="shared" si="1116"/>
        <v>0</v>
      </c>
      <c r="S11862" t="str">
        <f t="shared" si="1117"/>
        <v>0.000***</v>
      </c>
      <c r="T11862" t="str">
        <f t="shared" si="1118"/>
        <v>0.000 (0.000)</v>
      </c>
      <c r="U11862" t="str">
        <f t="shared" si="1119"/>
        <v>0.000*** (0.000)</v>
      </c>
    </row>
    <row r="11863" x14ac:dyDescent="0.25">
      <c r="P11863" t="str">
        <f t="shared" si="1114"/>
        <v>***</v>
      </c>
      <c r="Q11863" t="str">
        <f t="shared" si="1115"/>
        <v/>
      </c>
      <c r="R11863">
        <f t="shared" si="1116"/>
        <v>0</v>
      </c>
      <c r="S11863" t="str">
        <f t="shared" si="1117"/>
        <v>0.000***</v>
      </c>
      <c r="T11863" t="str">
        <f t="shared" si="1118"/>
        <v>0.000 (0.000)</v>
      </c>
      <c r="U11863" t="str">
        <f t="shared" si="1119"/>
        <v>0.000*** (0.000)</v>
      </c>
    </row>
    <row r="11864" x14ac:dyDescent="0.25">
      <c r="P11864" t="str">
        <f t="shared" si="1114"/>
        <v>***</v>
      </c>
      <c r="Q11864" t="str">
        <f t="shared" si="1115"/>
        <v/>
      </c>
      <c r="R11864">
        <f t="shared" si="1116"/>
        <v>0</v>
      </c>
      <c r="S11864" t="str">
        <f t="shared" si="1117"/>
        <v>0.000***</v>
      </c>
      <c r="T11864" t="str">
        <f t="shared" si="1118"/>
        <v>0.000 (0.000)</v>
      </c>
      <c r="U11864" t="str">
        <f t="shared" si="1119"/>
        <v>0.000*** (0.000)</v>
      </c>
    </row>
    <row r="11865" x14ac:dyDescent="0.25">
      <c r="P11865" t="str">
        <f t="shared" si="1114"/>
        <v>***</v>
      </c>
      <c r="Q11865" t="str">
        <f t="shared" si="1115"/>
        <v/>
      </c>
      <c r="R11865">
        <f t="shared" si="1116"/>
        <v>0</v>
      </c>
      <c r="S11865" t="str">
        <f t="shared" si="1117"/>
        <v>0.000***</v>
      </c>
      <c r="T11865" t="str">
        <f t="shared" si="1118"/>
        <v>0.000 (0.000)</v>
      </c>
      <c r="U11865" t="str">
        <f t="shared" si="1119"/>
        <v>0.000*** (0.000)</v>
      </c>
    </row>
    <row r="11866" x14ac:dyDescent="0.25">
      <c r="P11866" t="str">
        <f t="shared" si="1114"/>
        <v>***</v>
      </c>
      <c r="Q11866" t="str">
        <f t="shared" si="1115"/>
        <v/>
      </c>
      <c r="R11866">
        <f t="shared" si="1116"/>
        <v>0</v>
      </c>
      <c r="S11866" t="str">
        <f t="shared" si="1117"/>
        <v>0.000***</v>
      </c>
      <c r="T11866" t="str">
        <f t="shared" si="1118"/>
        <v>0.000 (0.000)</v>
      </c>
      <c r="U11866" t="str">
        <f t="shared" si="1119"/>
        <v>0.000*** (0.000)</v>
      </c>
    </row>
    <row r="11867" x14ac:dyDescent="0.25">
      <c r="P11867" t="str">
        <f t="shared" si="1114"/>
        <v>***</v>
      </c>
      <c r="Q11867" t="str">
        <f t="shared" si="1115"/>
        <v/>
      </c>
      <c r="R11867">
        <f t="shared" si="1116"/>
        <v>0</v>
      </c>
      <c r="S11867" t="str">
        <f t="shared" si="1117"/>
        <v>0.000***</v>
      </c>
      <c r="T11867" t="str">
        <f t="shared" si="1118"/>
        <v>0.000 (0.000)</v>
      </c>
      <c r="U11867" t="str">
        <f t="shared" si="1119"/>
        <v>0.000*** (0.000)</v>
      </c>
    </row>
    <row r="11868" x14ac:dyDescent="0.25">
      <c r="P11868" t="str">
        <f t="shared" si="1114"/>
        <v>***</v>
      </c>
      <c r="Q11868" t="str">
        <f t="shared" si="1115"/>
        <v/>
      </c>
      <c r="R11868">
        <f t="shared" si="1116"/>
        <v>0</v>
      </c>
      <c r="S11868" t="str">
        <f t="shared" si="1117"/>
        <v>0.000***</v>
      </c>
      <c r="T11868" t="str">
        <f t="shared" si="1118"/>
        <v>0.000 (0.000)</v>
      </c>
      <c r="U11868" t="str">
        <f t="shared" si="1119"/>
        <v>0.000*** (0.000)</v>
      </c>
    </row>
    <row r="11869" x14ac:dyDescent="0.25">
      <c r="P11869" t="str">
        <f t="shared" si="1114"/>
        <v>***</v>
      </c>
      <c r="Q11869" t="str">
        <f t="shared" si="1115"/>
        <v/>
      </c>
      <c r="R11869">
        <f t="shared" si="1116"/>
        <v>0</v>
      </c>
      <c r="S11869" t="str">
        <f t="shared" si="1117"/>
        <v>0.000***</v>
      </c>
      <c r="T11869" t="str">
        <f t="shared" si="1118"/>
        <v>0.000 (0.000)</v>
      </c>
      <c r="U11869" t="str">
        <f t="shared" si="1119"/>
        <v>0.000*** (0.000)</v>
      </c>
    </row>
    <row r="11870" x14ac:dyDescent="0.25">
      <c r="P11870" t="str">
        <f t="shared" si="1114"/>
        <v>***</v>
      </c>
      <c r="Q11870" t="str">
        <f t="shared" si="1115"/>
        <v/>
      </c>
      <c r="R11870">
        <f t="shared" si="1116"/>
        <v>0</v>
      </c>
      <c r="S11870" t="str">
        <f t="shared" si="1117"/>
        <v>0.000***</v>
      </c>
      <c r="T11870" t="str">
        <f t="shared" si="1118"/>
        <v>0.000 (0.000)</v>
      </c>
      <c r="U11870" t="str">
        <f t="shared" si="1119"/>
        <v>0.000*** (0.000)</v>
      </c>
    </row>
    <row r="11871" x14ac:dyDescent="0.25">
      <c r="P11871" t="str">
        <f t="shared" si="1114"/>
        <v>***</v>
      </c>
      <c r="Q11871" t="str">
        <f t="shared" si="1115"/>
        <v/>
      </c>
      <c r="R11871">
        <f t="shared" si="1116"/>
        <v>0</v>
      </c>
      <c r="S11871" t="str">
        <f t="shared" si="1117"/>
        <v>0.000***</v>
      </c>
      <c r="T11871" t="str">
        <f t="shared" si="1118"/>
        <v>0.000 (0.000)</v>
      </c>
      <c r="U11871" t="str">
        <f t="shared" si="1119"/>
        <v>0.000*** (0.000)</v>
      </c>
    </row>
    <row r="11872" x14ac:dyDescent="0.25">
      <c r="P11872" t="str">
        <f t="shared" si="1114"/>
        <v>***</v>
      </c>
      <c r="Q11872" t="str">
        <f t="shared" si="1115"/>
        <v/>
      </c>
      <c r="R11872">
        <f t="shared" si="1116"/>
        <v>0</v>
      </c>
      <c r="S11872" t="str">
        <f t="shared" si="1117"/>
        <v>0.000***</v>
      </c>
      <c r="T11872" t="str">
        <f t="shared" si="1118"/>
        <v>0.000 (0.000)</v>
      </c>
      <c r="U11872" t="str">
        <f t="shared" si="1119"/>
        <v>0.000*** (0.000)</v>
      </c>
    </row>
    <row r="11873" x14ac:dyDescent="0.25">
      <c r="P11873" t="str">
        <f t="shared" si="1114"/>
        <v>***</v>
      </c>
      <c r="Q11873" t="str">
        <f t="shared" si="1115"/>
        <v/>
      </c>
      <c r="R11873">
        <f t="shared" si="1116"/>
        <v>0</v>
      </c>
      <c r="S11873" t="str">
        <f t="shared" si="1117"/>
        <v>0.000***</v>
      </c>
      <c r="T11873" t="str">
        <f t="shared" si="1118"/>
        <v>0.000 (0.000)</v>
      </c>
      <c r="U11873" t="str">
        <f t="shared" si="1119"/>
        <v>0.000*** (0.000)</v>
      </c>
    </row>
    <row r="11874" x14ac:dyDescent="0.25">
      <c r="P11874" t="str">
        <f t="shared" si="1114"/>
        <v>***</v>
      </c>
      <c r="Q11874" t="str">
        <f t="shared" si="1115"/>
        <v/>
      </c>
      <c r="R11874">
        <f t="shared" si="1116"/>
        <v>0</v>
      </c>
      <c r="S11874" t="str">
        <f t="shared" si="1117"/>
        <v>0.000***</v>
      </c>
      <c r="T11874" t="str">
        <f t="shared" si="1118"/>
        <v>0.000 (0.000)</v>
      </c>
      <c r="U11874" t="str">
        <f t="shared" si="1119"/>
        <v>0.000*** (0.000)</v>
      </c>
    </row>
    <row r="11875" x14ac:dyDescent="0.25">
      <c r="P11875" t="str">
        <f t="shared" si="1114"/>
        <v>***</v>
      </c>
      <c r="Q11875" t="str">
        <f t="shared" si="1115"/>
        <v/>
      </c>
      <c r="R11875">
        <f t="shared" si="1116"/>
        <v>0</v>
      </c>
      <c r="S11875" t="str">
        <f t="shared" si="1117"/>
        <v>0.000***</v>
      </c>
      <c r="T11875" t="str">
        <f t="shared" si="1118"/>
        <v>0.000 (0.000)</v>
      </c>
      <c r="U11875" t="str">
        <f t="shared" si="1119"/>
        <v>0.000*** (0.000)</v>
      </c>
    </row>
    <row r="11876" x14ac:dyDescent="0.25">
      <c r="P11876" t="str">
        <f t="shared" si="1114"/>
        <v>***</v>
      </c>
      <c r="Q11876" t="str">
        <f t="shared" si="1115"/>
        <v/>
      </c>
      <c r="R11876">
        <f t="shared" si="1116"/>
        <v>0</v>
      </c>
      <c r="S11876" t="str">
        <f t="shared" si="1117"/>
        <v>0.000***</v>
      </c>
      <c r="T11876" t="str">
        <f t="shared" si="1118"/>
        <v>0.000 (0.000)</v>
      </c>
      <c r="U11876" t="str">
        <f t="shared" si="1119"/>
        <v>0.000*** (0.000)</v>
      </c>
    </row>
    <row r="11877" x14ac:dyDescent="0.25">
      <c r="P11877" t="str">
        <f t="shared" si="1114"/>
        <v>***</v>
      </c>
      <c r="Q11877" t="str">
        <f t="shared" si="1115"/>
        <v/>
      </c>
      <c r="R11877">
        <f t="shared" si="1116"/>
        <v>0</v>
      </c>
      <c r="S11877" t="str">
        <f t="shared" si="1117"/>
        <v>0.000***</v>
      </c>
      <c r="T11877" t="str">
        <f t="shared" si="1118"/>
        <v>0.000 (0.000)</v>
      </c>
      <c r="U11877" t="str">
        <f t="shared" si="1119"/>
        <v>0.000*** (0.000)</v>
      </c>
    </row>
    <row r="11878" x14ac:dyDescent="0.25">
      <c r="P11878" t="str">
        <f t="shared" si="1114"/>
        <v>***</v>
      </c>
      <c r="Q11878" t="str">
        <f t="shared" si="1115"/>
        <v/>
      </c>
      <c r="R11878">
        <f t="shared" si="1116"/>
        <v>0</v>
      </c>
      <c r="S11878" t="str">
        <f t="shared" si="1117"/>
        <v>0.000***</v>
      </c>
      <c r="T11878" t="str">
        <f t="shared" si="1118"/>
        <v>0.000 (0.000)</v>
      </c>
      <c r="U11878" t="str">
        <f t="shared" si="1119"/>
        <v>0.000*** (0.000)</v>
      </c>
    </row>
    <row r="11879" x14ac:dyDescent="0.25">
      <c r="P11879" t="str">
        <f t="shared" si="1114"/>
        <v>***</v>
      </c>
      <c r="Q11879" t="str">
        <f t="shared" si="1115"/>
        <v/>
      </c>
      <c r="R11879">
        <f t="shared" si="1116"/>
        <v>0</v>
      </c>
      <c r="S11879" t="str">
        <f t="shared" si="1117"/>
        <v>0.000***</v>
      </c>
      <c r="T11879" t="str">
        <f t="shared" si="1118"/>
        <v>0.000 (0.000)</v>
      </c>
      <c r="U11879" t="str">
        <f t="shared" si="1119"/>
        <v>0.000*** (0.000)</v>
      </c>
    </row>
    <row r="11880" x14ac:dyDescent="0.25">
      <c r="P11880" t="str">
        <f t="shared" si="1114"/>
        <v>***</v>
      </c>
      <c r="Q11880" t="str">
        <f t="shared" si="1115"/>
        <v/>
      </c>
      <c r="R11880">
        <f t="shared" si="1116"/>
        <v>0</v>
      </c>
      <c r="S11880" t="str">
        <f t="shared" si="1117"/>
        <v>0.000***</v>
      </c>
      <c r="T11880" t="str">
        <f t="shared" si="1118"/>
        <v>0.000 (0.000)</v>
      </c>
      <c r="U11880" t="str">
        <f t="shared" si="1119"/>
        <v>0.000*** (0.000)</v>
      </c>
    </row>
    <row r="11881" x14ac:dyDescent="0.25">
      <c r="P11881" t="str">
        <f t="shared" si="1114"/>
        <v>***</v>
      </c>
      <c r="Q11881" t="str">
        <f t="shared" si="1115"/>
        <v/>
      </c>
      <c r="R11881">
        <f t="shared" si="1116"/>
        <v>0</v>
      </c>
      <c r="S11881" t="str">
        <f t="shared" si="1117"/>
        <v>0.000***</v>
      </c>
      <c r="T11881" t="str">
        <f t="shared" si="1118"/>
        <v>0.000 (0.000)</v>
      </c>
      <c r="U11881" t="str">
        <f t="shared" si="1119"/>
        <v>0.000*** (0.000)</v>
      </c>
    </row>
    <row r="11882" x14ac:dyDescent="0.25">
      <c r="P11882" t="str">
        <f t="shared" si="1114"/>
        <v>***</v>
      </c>
      <c r="Q11882" t="str">
        <f t="shared" si="1115"/>
        <v/>
      </c>
      <c r="R11882">
        <f t="shared" si="1116"/>
        <v>0</v>
      </c>
      <c r="S11882" t="str">
        <f t="shared" si="1117"/>
        <v>0.000***</v>
      </c>
      <c r="T11882" t="str">
        <f t="shared" si="1118"/>
        <v>0.000 (0.000)</v>
      </c>
      <c r="U11882" t="str">
        <f t="shared" si="1119"/>
        <v>0.000*** (0.000)</v>
      </c>
    </row>
    <row r="11883" x14ac:dyDescent="0.25">
      <c r="P11883" t="str">
        <f t="shared" ref="P11883:P11946" si="1120">IF(L11883&lt;0.01,"***",IF(L11883&lt;0.05,"**",IF(L11883&lt;0.1,"*","")))</f>
        <v>***</v>
      </c>
      <c r="Q11883" t="str">
        <f t="shared" ref="Q11883:Q11946" si="1121">_xlfn.CONCAT(A11883:I11883)</f>
        <v/>
      </c>
      <c r="R11883">
        <f t="shared" ref="R11883:R11946" si="1122">J11883</f>
        <v>0</v>
      </c>
      <c r="S11883" t="str">
        <f t="shared" ref="S11883:S11946" si="1123">TEXT(R11883,"0.000")&amp;P11883</f>
        <v>0.000***</v>
      </c>
      <c r="T11883" t="str">
        <f t="shared" ref="T11883:T11946" si="1124">TEXT(R11883,"0.000")&amp;" ("&amp;TEXT(K11883,"0.000")&amp;")"</f>
        <v>0.000 (0.000)</v>
      </c>
      <c r="U11883" t="str">
        <f t="shared" ref="U11883:U11946" si="1125">S11883&amp;" ("&amp;TEXT(K11883,"0.000")&amp;")"</f>
        <v>0.000*** (0.000)</v>
      </c>
    </row>
    <row r="11884" x14ac:dyDescent="0.25">
      <c r="P11884" t="str">
        <f t="shared" si="1120"/>
        <v>***</v>
      </c>
      <c r="Q11884" t="str">
        <f t="shared" si="1121"/>
        <v/>
      </c>
      <c r="R11884">
        <f t="shared" si="1122"/>
        <v>0</v>
      </c>
      <c r="S11884" t="str">
        <f t="shared" si="1123"/>
        <v>0.000***</v>
      </c>
      <c r="T11884" t="str">
        <f t="shared" si="1124"/>
        <v>0.000 (0.000)</v>
      </c>
      <c r="U11884" t="str">
        <f t="shared" si="1125"/>
        <v>0.000*** (0.000)</v>
      </c>
    </row>
    <row r="11885" x14ac:dyDescent="0.25">
      <c r="P11885" t="str">
        <f t="shared" si="1120"/>
        <v>***</v>
      </c>
      <c r="Q11885" t="str">
        <f t="shared" si="1121"/>
        <v/>
      </c>
      <c r="R11885">
        <f t="shared" si="1122"/>
        <v>0</v>
      </c>
      <c r="S11885" t="str">
        <f t="shared" si="1123"/>
        <v>0.000***</v>
      </c>
      <c r="T11885" t="str">
        <f t="shared" si="1124"/>
        <v>0.000 (0.000)</v>
      </c>
      <c r="U11885" t="str">
        <f t="shared" si="1125"/>
        <v>0.000*** (0.000)</v>
      </c>
    </row>
    <row r="11886" x14ac:dyDescent="0.25">
      <c r="P11886" t="str">
        <f t="shared" si="1120"/>
        <v>***</v>
      </c>
      <c r="Q11886" t="str">
        <f t="shared" si="1121"/>
        <v/>
      </c>
      <c r="R11886">
        <f t="shared" si="1122"/>
        <v>0</v>
      </c>
      <c r="S11886" t="str">
        <f t="shared" si="1123"/>
        <v>0.000***</v>
      </c>
      <c r="T11886" t="str">
        <f t="shared" si="1124"/>
        <v>0.000 (0.000)</v>
      </c>
      <c r="U11886" t="str">
        <f t="shared" si="1125"/>
        <v>0.000*** (0.000)</v>
      </c>
    </row>
    <row r="11887" x14ac:dyDescent="0.25">
      <c r="P11887" t="str">
        <f t="shared" si="1120"/>
        <v>***</v>
      </c>
      <c r="Q11887" t="str">
        <f t="shared" si="1121"/>
        <v/>
      </c>
      <c r="R11887">
        <f t="shared" si="1122"/>
        <v>0</v>
      </c>
      <c r="S11887" t="str">
        <f t="shared" si="1123"/>
        <v>0.000***</v>
      </c>
      <c r="T11887" t="str">
        <f t="shared" si="1124"/>
        <v>0.000 (0.000)</v>
      </c>
      <c r="U11887" t="str">
        <f t="shared" si="1125"/>
        <v>0.000*** (0.000)</v>
      </c>
    </row>
    <row r="11888" x14ac:dyDescent="0.25">
      <c r="P11888" t="str">
        <f t="shared" si="1120"/>
        <v>***</v>
      </c>
      <c r="Q11888" t="str">
        <f t="shared" si="1121"/>
        <v/>
      </c>
      <c r="R11888">
        <f t="shared" si="1122"/>
        <v>0</v>
      </c>
      <c r="S11888" t="str">
        <f t="shared" si="1123"/>
        <v>0.000***</v>
      </c>
      <c r="T11888" t="str">
        <f t="shared" si="1124"/>
        <v>0.000 (0.000)</v>
      </c>
      <c r="U11888" t="str">
        <f t="shared" si="1125"/>
        <v>0.000*** (0.000)</v>
      </c>
    </row>
    <row r="11889" x14ac:dyDescent="0.25">
      <c r="P11889" t="str">
        <f t="shared" si="1120"/>
        <v>***</v>
      </c>
      <c r="Q11889" t="str">
        <f t="shared" si="1121"/>
        <v/>
      </c>
      <c r="R11889">
        <f t="shared" si="1122"/>
        <v>0</v>
      </c>
      <c r="S11889" t="str">
        <f t="shared" si="1123"/>
        <v>0.000***</v>
      </c>
      <c r="T11889" t="str">
        <f t="shared" si="1124"/>
        <v>0.000 (0.000)</v>
      </c>
      <c r="U11889" t="str">
        <f t="shared" si="1125"/>
        <v>0.000*** (0.000)</v>
      </c>
    </row>
    <row r="11890" x14ac:dyDescent="0.25">
      <c r="P11890" t="str">
        <f t="shared" si="1120"/>
        <v>***</v>
      </c>
      <c r="Q11890" t="str">
        <f t="shared" si="1121"/>
        <v/>
      </c>
      <c r="R11890">
        <f t="shared" si="1122"/>
        <v>0</v>
      </c>
      <c r="S11890" t="str">
        <f t="shared" si="1123"/>
        <v>0.000***</v>
      </c>
      <c r="T11890" t="str">
        <f t="shared" si="1124"/>
        <v>0.000 (0.000)</v>
      </c>
      <c r="U11890" t="str">
        <f t="shared" si="1125"/>
        <v>0.000*** (0.000)</v>
      </c>
    </row>
    <row r="11891" x14ac:dyDescent="0.25">
      <c r="P11891" t="str">
        <f t="shared" si="1120"/>
        <v>***</v>
      </c>
      <c r="Q11891" t="str">
        <f t="shared" si="1121"/>
        <v/>
      </c>
      <c r="R11891">
        <f t="shared" si="1122"/>
        <v>0</v>
      </c>
      <c r="S11891" t="str">
        <f t="shared" si="1123"/>
        <v>0.000***</v>
      </c>
      <c r="T11891" t="str">
        <f t="shared" si="1124"/>
        <v>0.000 (0.000)</v>
      </c>
      <c r="U11891" t="str">
        <f t="shared" si="1125"/>
        <v>0.000*** (0.000)</v>
      </c>
    </row>
    <row r="11892" x14ac:dyDescent="0.25">
      <c r="P11892" t="str">
        <f t="shared" si="1120"/>
        <v>***</v>
      </c>
      <c r="Q11892" t="str">
        <f t="shared" si="1121"/>
        <v/>
      </c>
      <c r="R11892">
        <f t="shared" si="1122"/>
        <v>0</v>
      </c>
      <c r="S11892" t="str">
        <f t="shared" si="1123"/>
        <v>0.000***</v>
      </c>
      <c r="T11892" t="str">
        <f t="shared" si="1124"/>
        <v>0.000 (0.000)</v>
      </c>
      <c r="U11892" t="str">
        <f t="shared" si="1125"/>
        <v>0.000*** (0.000)</v>
      </c>
    </row>
    <row r="11893" x14ac:dyDescent="0.25">
      <c r="P11893" t="str">
        <f t="shared" si="1120"/>
        <v>***</v>
      </c>
      <c r="Q11893" t="str">
        <f t="shared" si="1121"/>
        <v/>
      </c>
      <c r="R11893">
        <f t="shared" si="1122"/>
        <v>0</v>
      </c>
      <c r="S11893" t="str">
        <f t="shared" si="1123"/>
        <v>0.000***</v>
      </c>
      <c r="T11893" t="str">
        <f t="shared" si="1124"/>
        <v>0.000 (0.000)</v>
      </c>
      <c r="U11893" t="str">
        <f t="shared" si="1125"/>
        <v>0.000*** (0.000)</v>
      </c>
    </row>
    <row r="11894" x14ac:dyDescent="0.25">
      <c r="P11894" t="str">
        <f t="shared" si="1120"/>
        <v>***</v>
      </c>
      <c r="Q11894" t="str">
        <f t="shared" si="1121"/>
        <v/>
      </c>
      <c r="R11894">
        <f t="shared" si="1122"/>
        <v>0</v>
      </c>
      <c r="S11894" t="str">
        <f t="shared" si="1123"/>
        <v>0.000***</v>
      </c>
      <c r="T11894" t="str">
        <f t="shared" si="1124"/>
        <v>0.000 (0.000)</v>
      </c>
      <c r="U11894" t="str">
        <f t="shared" si="1125"/>
        <v>0.000*** (0.000)</v>
      </c>
    </row>
    <row r="11895" x14ac:dyDescent="0.25">
      <c r="P11895" t="str">
        <f t="shared" si="1120"/>
        <v>***</v>
      </c>
      <c r="Q11895" t="str">
        <f t="shared" si="1121"/>
        <v/>
      </c>
      <c r="R11895">
        <f t="shared" si="1122"/>
        <v>0</v>
      </c>
      <c r="S11895" t="str">
        <f t="shared" si="1123"/>
        <v>0.000***</v>
      </c>
      <c r="T11895" t="str">
        <f t="shared" si="1124"/>
        <v>0.000 (0.000)</v>
      </c>
      <c r="U11895" t="str">
        <f t="shared" si="1125"/>
        <v>0.000*** (0.000)</v>
      </c>
    </row>
    <row r="11896" x14ac:dyDescent="0.25">
      <c r="P11896" t="str">
        <f t="shared" si="1120"/>
        <v>***</v>
      </c>
      <c r="Q11896" t="str">
        <f t="shared" si="1121"/>
        <v/>
      </c>
      <c r="R11896">
        <f t="shared" si="1122"/>
        <v>0</v>
      </c>
      <c r="S11896" t="str">
        <f t="shared" si="1123"/>
        <v>0.000***</v>
      </c>
      <c r="T11896" t="str">
        <f t="shared" si="1124"/>
        <v>0.000 (0.000)</v>
      </c>
      <c r="U11896" t="str">
        <f t="shared" si="1125"/>
        <v>0.000*** (0.000)</v>
      </c>
    </row>
    <row r="11897" x14ac:dyDescent="0.25">
      <c r="P11897" t="str">
        <f t="shared" si="1120"/>
        <v>***</v>
      </c>
      <c r="Q11897" t="str">
        <f t="shared" si="1121"/>
        <v/>
      </c>
      <c r="R11897">
        <f t="shared" si="1122"/>
        <v>0</v>
      </c>
      <c r="S11897" t="str">
        <f t="shared" si="1123"/>
        <v>0.000***</v>
      </c>
      <c r="T11897" t="str">
        <f t="shared" si="1124"/>
        <v>0.000 (0.000)</v>
      </c>
      <c r="U11897" t="str">
        <f t="shared" si="1125"/>
        <v>0.000*** (0.000)</v>
      </c>
    </row>
    <row r="11898" x14ac:dyDescent="0.25">
      <c r="P11898" t="str">
        <f t="shared" si="1120"/>
        <v>***</v>
      </c>
      <c r="Q11898" t="str">
        <f t="shared" si="1121"/>
        <v/>
      </c>
      <c r="R11898">
        <f t="shared" si="1122"/>
        <v>0</v>
      </c>
      <c r="S11898" t="str">
        <f t="shared" si="1123"/>
        <v>0.000***</v>
      </c>
      <c r="T11898" t="str">
        <f t="shared" si="1124"/>
        <v>0.000 (0.000)</v>
      </c>
      <c r="U11898" t="str">
        <f t="shared" si="1125"/>
        <v>0.000*** (0.000)</v>
      </c>
    </row>
    <row r="11899" x14ac:dyDescent="0.25">
      <c r="P11899" t="str">
        <f t="shared" si="1120"/>
        <v>***</v>
      </c>
      <c r="Q11899" t="str">
        <f t="shared" si="1121"/>
        <v/>
      </c>
      <c r="R11899">
        <f t="shared" si="1122"/>
        <v>0</v>
      </c>
      <c r="S11899" t="str">
        <f t="shared" si="1123"/>
        <v>0.000***</v>
      </c>
      <c r="T11899" t="str">
        <f t="shared" si="1124"/>
        <v>0.000 (0.000)</v>
      </c>
      <c r="U11899" t="str">
        <f t="shared" si="1125"/>
        <v>0.000*** (0.000)</v>
      </c>
    </row>
    <row r="11900" x14ac:dyDescent="0.25">
      <c r="P11900" t="str">
        <f t="shared" si="1120"/>
        <v>***</v>
      </c>
      <c r="Q11900" t="str">
        <f t="shared" si="1121"/>
        <v/>
      </c>
      <c r="R11900">
        <f t="shared" si="1122"/>
        <v>0</v>
      </c>
      <c r="S11900" t="str">
        <f t="shared" si="1123"/>
        <v>0.000***</v>
      </c>
      <c r="T11900" t="str">
        <f t="shared" si="1124"/>
        <v>0.000 (0.000)</v>
      </c>
      <c r="U11900" t="str">
        <f t="shared" si="1125"/>
        <v>0.000*** (0.000)</v>
      </c>
    </row>
    <row r="11901" x14ac:dyDescent="0.25">
      <c r="P11901" t="str">
        <f t="shared" si="1120"/>
        <v>***</v>
      </c>
      <c r="Q11901" t="str">
        <f t="shared" si="1121"/>
        <v/>
      </c>
      <c r="R11901">
        <f t="shared" si="1122"/>
        <v>0</v>
      </c>
      <c r="S11901" t="str">
        <f t="shared" si="1123"/>
        <v>0.000***</v>
      </c>
      <c r="T11901" t="str">
        <f t="shared" si="1124"/>
        <v>0.000 (0.000)</v>
      </c>
      <c r="U11901" t="str">
        <f t="shared" si="1125"/>
        <v>0.000*** (0.000)</v>
      </c>
    </row>
    <row r="11902" x14ac:dyDescent="0.25">
      <c r="P11902" t="str">
        <f t="shared" si="1120"/>
        <v>***</v>
      </c>
      <c r="Q11902" t="str">
        <f t="shared" si="1121"/>
        <v/>
      </c>
      <c r="R11902">
        <f t="shared" si="1122"/>
        <v>0</v>
      </c>
      <c r="S11902" t="str">
        <f t="shared" si="1123"/>
        <v>0.000***</v>
      </c>
      <c r="T11902" t="str">
        <f t="shared" si="1124"/>
        <v>0.000 (0.000)</v>
      </c>
      <c r="U11902" t="str">
        <f t="shared" si="1125"/>
        <v>0.000*** (0.000)</v>
      </c>
    </row>
    <row r="11903" x14ac:dyDescent="0.25">
      <c r="P11903" t="str">
        <f t="shared" si="1120"/>
        <v>***</v>
      </c>
      <c r="Q11903" t="str">
        <f t="shared" si="1121"/>
        <v/>
      </c>
      <c r="R11903">
        <f t="shared" si="1122"/>
        <v>0</v>
      </c>
      <c r="S11903" t="str">
        <f t="shared" si="1123"/>
        <v>0.000***</v>
      </c>
      <c r="T11903" t="str">
        <f t="shared" si="1124"/>
        <v>0.000 (0.000)</v>
      </c>
      <c r="U11903" t="str">
        <f t="shared" si="1125"/>
        <v>0.000*** (0.000)</v>
      </c>
    </row>
    <row r="11904" x14ac:dyDescent="0.25">
      <c r="P11904" t="str">
        <f t="shared" si="1120"/>
        <v>***</v>
      </c>
      <c r="Q11904" t="str">
        <f t="shared" si="1121"/>
        <v/>
      </c>
      <c r="R11904">
        <f t="shared" si="1122"/>
        <v>0</v>
      </c>
      <c r="S11904" t="str">
        <f t="shared" si="1123"/>
        <v>0.000***</v>
      </c>
      <c r="T11904" t="str">
        <f t="shared" si="1124"/>
        <v>0.000 (0.000)</v>
      </c>
      <c r="U11904" t="str">
        <f t="shared" si="1125"/>
        <v>0.000*** (0.000)</v>
      </c>
    </row>
    <row r="11905" x14ac:dyDescent="0.25">
      <c r="P11905" t="str">
        <f t="shared" si="1120"/>
        <v>***</v>
      </c>
      <c r="Q11905" t="str">
        <f t="shared" si="1121"/>
        <v/>
      </c>
      <c r="R11905">
        <f t="shared" si="1122"/>
        <v>0</v>
      </c>
      <c r="S11905" t="str">
        <f t="shared" si="1123"/>
        <v>0.000***</v>
      </c>
      <c r="T11905" t="str">
        <f t="shared" si="1124"/>
        <v>0.000 (0.000)</v>
      </c>
      <c r="U11905" t="str">
        <f t="shared" si="1125"/>
        <v>0.000*** (0.000)</v>
      </c>
    </row>
    <row r="11906" x14ac:dyDescent="0.25">
      <c r="P11906" t="str">
        <f t="shared" si="1120"/>
        <v>***</v>
      </c>
      <c r="Q11906" t="str">
        <f t="shared" si="1121"/>
        <v/>
      </c>
      <c r="R11906">
        <f t="shared" si="1122"/>
        <v>0</v>
      </c>
      <c r="S11906" t="str">
        <f t="shared" si="1123"/>
        <v>0.000***</v>
      </c>
      <c r="T11906" t="str">
        <f t="shared" si="1124"/>
        <v>0.000 (0.000)</v>
      </c>
      <c r="U11906" t="str">
        <f t="shared" si="1125"/>
        <v>0.000*** (0.000)</v>
      </c>
    </row>
    <row r="11907" x14ac:dyDescent="0.25">
      <c r="P11907" t="str">
        <f t="shared" si="1120"/>
        <v>***</v>
      </c>
      <c r="Q11907" t="str">
        <f t="shared" si="1121"/>
        <v/>
      </c>
      <c r="R11907">
        <f t="shared" si="1122"/>
        <v>0</v>
      </c>
      <c r="S11907" t="str">
        <f t="shared" si="1123"/>
        <v>0.000***</v>
      </c>
      <c r="T11907" t="str">
        <f t="shared" si="1124"/>
        <v>0.000 (0.000)</v>
      </c>
      <c r="U11907" t="str">
        <f t="shared" si="1125"/>
        <v>0.000*** (0.000)</v>
      </c>
    </row>
    <row r="11908" x14ac:dyDescent="0.25">
      <c r="P11908" t="str">
        <f t="shared" si="1120"/>
        <v>***</v>
      </c>
      <c r="Q11908" t="str">
        <f t="shared" si="1121"/>
        <v/>
      </c>
      <c r="R11908">
        <f t="shared" si="1122"/>
        <v>0</v>
      </c>
      <c r="S11908" t="str">
        <f t="shared" si="1123"/>
        <v>0.000***</v>
      </c>
      <c r="T11908" t="str">
        <f t="shared" si="1124"/>
        <v>0.000 (0.000)</v>
      </c>
      <c r="U11908" t="str">
        <f t="shared" si="1125"/>
        <v>0.000*** (0.000)</v>
      </c>
    </row>
    <row r="11909" x14ac:dyDescent="0.25">
      <c r="P11909" t="str">
        <f t="shared" si="1120"/>
        <v>***</v>
      </c>
      <c r="Q11909" t="str">
        <f t="shared" si="1121"/>
        <v/>
      </c>
      <c r="R11909">
        <f t="shared" si="1122"/>
        <v>0</v>
      </c>
      <c r="S11909" t="str">
        <f t="shared" si="1123"/>
        <v>0.000***</v>
      </c>
      <c r="T11909" t="str">
        <f t="shared" si="1124"/>
        <v>0.000 (0.000)</v>
      </c>
      <c r="U11909" t="str">
        <f t="shared" si="1125"/>
        <v>0.000*** (0.000)</v>
      </c>
    </row>
    <row r="11910" x14ac:dyDescent="0.25">
      <c r="P11910" t="str">
        <f t="shared" si="1120"/>
        <v>***</v>
      </c>
      <c r="Q11910" t="str">
        <f t="shared" si="1121"/>
        <v/>
      </c>
      <c r="R11910">
        <f t="shared" si="1122"/>
        <v>0</v>
      </c>
      <c r="S11910" t="str">
        <f t="shared" si="1123"/>
        <v>0.000***</v>
      </c>
      <c r="T11910" t="str">
        <f t="shared" si="1124"/>
        <v>0.000 (0.000)</v>
      </c>
      <c r="U11910" t="str">
        <f t="shared" si="1125"/>
        <v>0.000*** (0.000)</v>
      </c>
    </row>
    <row r="11911" x14ac:dyDescent="0.25">
      <c r="P11911" t="str">
        <f t="shared" si="1120"/>
        <v>***</v>
      </c>
      <c r="Q11911" t="str">
        <f t="shared" si="1121"/>
        <v/>
      </c>
      <c r="R11911">
        <f t="shared" si="1122"/>
        <v>0</v>
      </c>
      <c r="S11911" t="str">
        <f t="shared" si="1123"/>
        <v>0.000***</v>
      </c>
      <c r="T11911" t="str">
        <f t="shared" si="1124"/>
        <v>0.000 (0.000)</v>
      </c>
      <c r="U11911" t="str">
        <f t="shared" si="1125"/>
        <v>0.000*** (0.000)</v>
      </c>
    </row>
    <row r="11912" x14ac:dyDescent="0.25">
      <c r="P11912" t="str">
        <f t="shared" si="1120"/>
        <v>***</v>
      </c>
      <c r="Q11912" t="str">
        <f t="shared" si="1121"/>
        <v/>
      </c>
      <c r="R11912">
        <f t="shared" si="1122"/>
        <v>0</v>
      </c>
      <c r="S11912" t="str">
        <f t="shared" si="1123"/>
        <v>0.000***</v>
      </c>
      <c r="T11912" t="str">
        <f t="shared" si="1124"/>
        <v>0.000 (0.000)</v>
      </c>
      <c r="U11912" t="str">
        <f t="shared" si="1125"/>
        <v>0.000*** (0.000)</v>
      </c>
    </row>
    <row r="11913" x14ac:dyDescent="0.25">
      <c r="P11913" t="str">
        <f t="shared" si="1120"/>
        <v>***</v>
      </c>
      <c r="Q11913" t="str">
        <f t="shared" si="1121"/>
        <v/>
      </c>
      <c r="R11913">
        <f t="shared" si="1122"/>
        <v>0</v>
      </c>
      <c r="S11913" t="str">
        <f t="shared" si="1123"/>
        <v>0.000***</v>
      </c>
      <c r="T11913" t="str">
        <f t="shared" si="1124"/>
        <v>0.000 (0.000)</v>
      </c>
      <c r="U11913" t="str">
        <f t="shared" si="1125"/>
        <v>0.000*** (0.000)</v>
      </c>
    </row>
    <row r="11914" x14ac:dyDescent="0.25">
      <c r="P11914" t="str">
        <f t="shared" si="1120"/>
        <v>***</v>
      </c>
      <c r="Q11914" t="str">
        <f t="shared" si="1121"/>
        <v/>
      </c>
      <c r="R11914">
        <f t="shared" si="1122"/>
        <v>0</v>
      </c>
      <c r="S11914" t="str">
        <f t="shared" si="1123"/>
        <v>0.000***</v>
      </c>
      <c r="T11914" t="str">
        <f t="shared" si="1124"/>
        <v>0.000 (0.000)</v>
      </c>
      <c r="U11914" t="str">
        <f t="shared" si="1125"/>
        <v>0.000*** (0.000)</v>
      </c>
    </row>
    <row r="11915" x14ac:dyDescent="0.25">
      <c r="P11915" t="str">
        <f t="shared" si="1120"/>
        <v>***</v>
      </c>
      <c r="Q11915" t="str">
        <f t="shared" si="1121"/>
        <v/>
      </c>
      <c r="R11915">
        <f t="shared" si="1122"/>
        <v>0</v>
      </c>
      <c r="S11915" t="str">
        <f t="shared" si="1123"/>
        <v>0.000***</v>
      </c>
      <c r="T11915" t="str">
        <f t="shared" si="1124"/>
        <v>0.000 (0.000)</v>
      </c>
      <c r="U11915" t="str">
        <f t="shared" si="1125"/>
        <v>0.000*** (0.000)</v>
      </c>
    </row>
    <row r="11916" x14ac:dyDescent="0.25">
      <c r="P11916" t="str">
        <f t="shared" si="1120"/>
        <v>***</v>
      </c>
      <c r="Q11916" t="str">
        <f t="shared" si="1121"/>
        <v/>
      </c>
      <c r="R11916">
        <f t="shared" si="1122"/>
        <v>0</v>
      </c>
      <c r="S11916" t="str">
        <f t="shared" si="1123"/>
        <v>0.000***</v>
      </c>
      <c r="T11916" t="str">
        <f t="shared" si="1124"/>
        <v>0.000 (0.000)</v>
      </c>
      <c r="U11916" t="str">
        <f t="shared" si="1125"/>
        <v>0.000*** (0.000)</v>
      </c>
    </row>
    <row r="11917" x14ac:dyDescent="0.25">
      <c r="P11917" t="str">
        <f t="shared" si="1120"/>
        <v>***</v>
      </c>
      <c r="Q11917" t="str">
        <f t="shared" si="1121"/>
        <v/>
      </c>
      <c r="R11917">
        <f t="shared" si="1122"/>
        <v>0</v>
      </c>
      <c r="S11917" t="str">
        <f t="shared" si="1123"/>
        <v>0.000***</v>
      </c>
      <c r="T11917" t="str">
        <f t="shared" si="1124"/>
        <v>0.000 (0.000)</v>
      </c>
      <c r="U11917" t="str">
        <f t="shared" si="1125"/>
        <v>0.000*** (0.000)</v>
      </c>
    </row>
    <row r="11918" x14ac:dyDescent="0.25">
      <c r="P11918" t="str">
        <f t="shared" si="1120"/>
        <v>***</v>
      </c>
      <c r="Q11918" t="str">
        <f t="shared" si="1121"/>
        <v/>
      </c>
      <c r="R11918">
        <f t="shared" si="1122"/>
        <v>0</v>
      </c>
      <c r="S11918" t="str">
        <f t="shared" si="1123"/>
        <v>0.000***</v>
      </c>
      <c r="T11918" t="str">
        <f t="shared" si="1124"/>
        <v>0.000 (0.000)</v>
      </c>
      <c r="U11918" t="str">
        <f t="shared" si="1125"/>
        <v>0.000*** (0.000)</v>
      </c>
    </row>
    <row r="11919" x14ac:dyDescent="0.25">
      <c r="P11919" t="str">
        <f t="shared" si="1120"/>
        <v>***</v>
      </c>
      <c r="Q11919" t="str">
        <f t="shared" si="1121"/>
        <v/>
      </c>
      <c r="R11919">
        <f t="shared" si="1122"/>
        <v>0</v>
      </c>
      <c r="S11919" t="str">
        <f t="shared" si="1123"/>
        <v>0.000***</v>
      </c>
      <c r="T11919" t="str">
        <f t="shared" si="1124"/>
        <v>0.000 (0.000)</v>
      </c>
      <c r="U11919" t="str">
        <f t="shared" si="1125"/>
        <v>0.000*** (0.000)</v>
      </c>
    </row>
    <row r="11920" x14ac:dyDescent="0.25">
      <c r="P11920" t="str">
        <f t="shared" si="1120"/>
        <v>***</v>
      </c>
      <c r="Q11920" t="str">
        <f t="shared" si="1121"/>
        <v/>
      </c>
      <c r="R11920">
        <f t="shared" si="1122"/>
        <v>0</v>
      </c>
      <c r="S11920" t="str">
        <f t="shared" si="1123"/>
        <v>0.000***</v>
      </c>
      <c r="T11920" t="str">
        <f t="shared" si="1124"/>
        <v>0.000 (0.000)</v>
      </c>
      <c r="U11920" t="str">
        <f t="shared" si="1125"/>
        <v>0.000*** (0.000)</v>
      </c>
    </row>
    <row r="11921" x14ac:dyDescent="0.25">
      <c r="P11921" t="str">
        <f t="shared" si="1120"/>
        <v>***</v>
      </c>
      <c r="Q11921" t="str">
        <f t="shared" si="1121"/>
        <v/>
      </c>
      <c r="R11921">
        <f t="shared" si="1122"/>
        <v>0</v>
      </c>
      <c r="S11921" t="str">
        <f t="shared" si="1123"/>
        <v>0.000***</v>
      </c>
      <c r="T11921" t="str">
        <f t="shared" si="1124"/>
        <v>0.000 (0.000)</v>
      </c>
      <c r="U11921" t="str">
        <f t="shared" si="1125"/>
        <v>0.000*** (0.000)</v>
      </c>
    </row>
    <row r="11922" x14ac:dyDescent="0.25">
      <c r="P11922" t="str">
        <f t="shared" si="1120"/>
        <v>***</v>
      </c>
      <c r="Q11922" t="str">
        <f t="shared" si="1121"/>
        <v/>
      </c>
      <c r="R11922">
        <f t="shared" si="1122"/>
        <v>0</v>
      </c>
      <c r="S11922" t="str">
        <f t="shared" si="1123"/>
        <v>0.000***</v>
      </c>
      <c r="T11922" t="str">
        <f t="shared" si="1124"/>
        <v>0.000 (0.000)</v>
      </c>
      <c r="U11922" t="str">
        <f t="shared" si="1125"/>
        <v>0.000*** (0.000)</v>
      </c>
    </row>
    <row r="11923" x14ac:dyDescent="0.25">
      <c r="P11923" t="str">
        <f t="shared" si="1120"/>
        <v>***</v>
      </c>
      <c r="Q11923" t="str">
        <f t="shared" si="1121"/>
        <v/>
      </c>
      <c r="R11923">
        <f t="shared" si="1122"/>
        <v>0</v>
      </c>
      <c r="S11923" t="str">
        <f t="shared" si="1123"/>
        <v>0.000***</v>
      </c>
      <c r="T11923" t="str">
        <f t="shared" si="1124"/>
        <v>0.000 (0.000)</v>
      </c>
      <c r="U11923" t="str">
        <f t="shared" si="1125"/>
        <v>0.000*** (0.000)</v>
      </c>
    </row>
    <row r="11924" x14ac:dyDescent="0.25">
      <c r="P11924" t="str">
        <f t="shared" si="1120"/>
        <v>***</v>
      </c>
      <c r="Q11924" t="str">
        <f t="shared" si="1121"/>
        <v/>
      </c>
      <c r="R11924">
        <f t="shared" si="1122"/>
        <v>0</v>
      </c>
      <c r="S11924" t="str">
        <f t="shared" si="1123"/>
        <v>0.000***</v>
      </c>
      <c r="T11924" t="str">
        <f t="shared" si="1124"/>
        <v>0.000 (0.000)</v>
      </c>
      <c r="U11924" t="str">
        <f t="shared" si="1125"/>
        <v>0.000*** (0.000)</v>
      </c>
    </row>
    <row r="11925" x14ac:dyDescent="0.25">
      <c r="P11925" t="str">
        <f t="shared" si="1120"/>
        <v>***</v>
      </c>
      <c r="Q11925" t="str">
        <f t="shared" si="1121"/>
        <v/>
      </c>
      <c r="R11925">
        <f t="shared" si="1122"/>
        <v>0</v>
      </c>
      <c r="S11925" t="str">
        <f t="shared" si="1123"/>
        <v>0.000***</v>
      </c>
      <c r="T11925" t="str">
        <f t="shared" si="1124"/>
        <v>0.000 (0.000)</v>
      </c>
      <c r="U11925" t="str">
        <f t="shared" si="1125"/>
        <v>0.000*** (0.000)</v>
      </c>
    </row>
    <row r="11926" x14ac:dyDescent="0.25">
      <c r="P11926" t="str">
        <f t="shared" si="1120"/>
        <v>***</v>
      </c>
      <c r="Q11926" t="str">
        <f t="shared" si="1121"/>
        <v/>
      </c>
      <c r="R11926">
        <f t="shared" si="1122"/>
        <v>0</v>
      </c>
      <c r="S11926" t="str">
        <f t="shared" si="1123"/>
        <v>0.000***</v>
      </c>
      <c r="T11926" t="str">
        <f t="shared" si="1124"/>
        <v>0.000 (0.000)</v>
      </c>
      <c r="U11926" t="str">
        <f t="shared" si="1125"/>
        <v>0.000*** (0.000)</v>
      </c>
    </row>
    <row r="11927" x14ac:dyDescent="0.25">
      <c r="P11927" t="str">
        <f t="shared" si="1120"/>
        <v>***</v>
      </c>
      <c r="Q11927" t="str">
        <f t="shared" si="1121"/>
        <v/>
      </c>
      <c r="R11927">
        <f t="shared" si="1122"/>
        <v>0</v>
      </c>
      <c r="S11927" t="str">
        <f t="shared" si="1123"/>
        <v>0.000***</v>
      </c>
      <c r="T11927" t="str">
        <f t="shared" si="1124"/>
        <v>0.000 (0.000)</v>
      </c>
      <c r="U11927" t="str">
        <f t="shared" si="1125"/>
        <v>0.000*** (0.000)</v>
      </c>
    </row>
    <row r="11928" x14ac:dyDescent="0.25">
      <c r="P11928" t="str">
        <f t="shared" si="1120"/>
        <v>***</v>
      </c>
      <c r="Q11928" t="str">
        <f t="shared" si="1121"/>
        <v/>
      </c>
      <c r="R11928">
        <f t="shared" si="1122"/>
        <v>0</v>
      </c>
      <c r="S11928" t="str">
        <f t="shared" si="1123"/>
        <v>0.000***</v>
      </c>
      <c r="T11928" t="str">
        <f t="shared" si="1124"/>
        <v>0.000 (0.000)</v>
      </c>
      <c r="U11928" t="str">
        <f t="shared" si="1125"/>
        <v>0.000*** (0.000)</v>
      </c>
    </row>
    <row r="11929" x14ac:dyDescent="0.25">
      <c r="P11929" t="str">
        <f t="shared" si="1120"/>
        <v>***</v>
      </c>
      <c r="Q11929" t="str">
        <f t="shared" si="1121"/>
        <v/>
      </c>
      <c r="R11929">
        <f t="shared" si="1122"/>
        <v>0</v>
      </c>
      <c r="S11929" t="str">
        <f t="shared" si="1123"/>
        <v>0.000***</v>
      </c>
      <c r="T11929" t="str">
        <f t="shared" si="1124"/>
        <v>0.000 (0.000)</v>
      </c>
      <c r="U11929" t="str">
        <f t="shared" si="1125"/>
        <v>0.000*** (0.000)</v>
      </c>
    </row>
    <row r="11930" x14ac:dyDescent="0.25">
      <c r="P11930" t="str">
        <f t="shared" si="1120"/>
        <v>***</v>
      </c>
      <c r="Q11930" t="str">
        <f t="shared" si="1121"/>
        <v/>
      </c>
      <c r="R11930">
        <f t="shared" si="1122"/>
        <v>0</v>
      </c>
      <c r="S11930" t="str">
        <f t="shared" si="1123"/>
        <v>0.000***</v>
      </c>
      <c r="T11930" t="str">
        <f t="shared" si="1124"/>
        <v>0.000 (0.000)</v>
      </c>
      <c r="U11930" t="str">
        <f t="shared" si="1125"/>
        <v>0.000*** (0.000)</v>
      </c>
    </row>
    <row r="11931" x14ac:dyDescent="0.25">
      <c r="P11931" t="str">
        <f t="shared" si="1120"/>
        <v>***</v>
      </c>
      <c r="Q11931" t="str">
        <f t="shared" si="1121"/>
        <v/>
      </c>
      <c r="R11931">
        <f t="shared" si="1122"/>
        <v>0</v>
      </c>
      <c r="S11931" t="str">
        <f t="shared" si="1123"/>
        <v>0.000***</v>
      </c>
      <c r="T11931" t="str">
        <f t="shared" si="1124"/>
        <v>0.000 (0.000)</v>
      </c>
      <c r="U11931" t="str">
        <f t="shared" si="1125"/>
        <v>0.000*** (0.000)</v>
      </c>
    </row>
    <row r="11932" x14ac:dyDescent="0.25">
      <c r="P11932" t="str">
        <f t="shared" si="1120"/>
        <v>***</v>
      </c>
      <c r="Q11932" t="str">
        <f t="shared" si="1121"/>
        <v/>
      </c>
      <c r="R11932">
        <f t="shared" si="1122"/>
        <v>0</v>
      </c>
      <c r="S11932" t="str">
        <f t="shared" si="1123"/>
        <v>0.000***</v>
      </c>
      <c r="T11932" t="str">
        <f t="shared" si="1124"/>
        <v>0.000 (0.000)</v>
      </c>
      <c r="U11932" t="str">
        <f t="shared" si="1125"/>
        <v>0.000*** (0.000)</v>
      </c>
    </row>
    <row r="11933" x14ac:dyDescent="0.25">
      <c r="P11933" t="str">
        <f t="shared" si="1120"/>
        <v>***</v>
      </c>
      <c r="Q11933" t="str">
        <f t="shared" si="1121"/>
        <v/>
      </c>
      <c r="R11933">
        <f t="shared" si="1122"/>
        <v>0</v>
      </c>
      <c r="S11933" t="str">
        <f t="shared" si="1123"/>
        <v>0.000***</v>
      </c>
      <c r="T11933" t="str">
        <f t="shared" si="1124"/>
        <v>0.000 (0.000)</v>
      </c>
      <c r="U11933" t="str">
        <f t="shared" si="1125"/>
        <v>0.000*** (0.000)</v>
      </c>
    </row>
    <row r="11934" x14ac:dyDescent="0.25">
      <c r="P11934" t="str">
        <f t="shared" si="1120"/>
        <v>***</v>
      </c>
      <c r="Q11934" t="str">
        <f t="shared" si="1121"/>
        <v/>
      </c>
      <c r="R11934">
        <f t="shared" si="1122"/>
        <v>0</v>
      </c>
      <c r="S11934" t="str">
        <f t="shared" si="1123"/>
        <v>0.000***</v>
      </c>
      <c r="T11934" t="str">
        <f t="shared" si="1124"/>
        <v>0.000 (0.000)</v>
      </c>
      <c r="U11934" t="str">
        <f t="shared" si="1125"/>
        <v>0.000*** (0.000)</v>
      </c>
    </row>
    <row r="11935" x14ac:dyDescent="0.25">
      <c r="P11935" t="str">
        <f t="shared" si="1120"/>
        <v>***</v>
      </c>
      <c r="Q11935" t="str">
        <f t="shared" si="1121"/>
        <v/>
      </c>
      <c r="R11935">
        <f t="shared" si="1122"/>
        <v>0</v>
      </c>
      <c r="S11935" t="str">
        <f t="shared" si="1123"/>
        <v>0.000***</v>
      </c>
      <c r="T11935" t="str">
        <f t="shared" si="1124"/>
        <v>0.000 (0.000)</v>
      </c>
      <c r="U11935" t="str">
        <f t="shared" si="1125"/>
        <v>0.000*** (0.000)</v>
      </c>
    </row>
    <row r="11936" x14ac:dyDescent="0.25">
      <c r="P11936" t="str">
        <f t="shared" si="1120"/>
        <v>***</v>
      </c>
      <c r="Q11936" t="str">
        <f t="shared" si="1121"/>
        <v/>
      </c>
      <c r="R11936">
        <f t="shared" si="1122"/>
        <v>0</v>
      </c>
      <c r="S11936" t="str">
        <f t="shared" si="1123"/>
        <v>0.000***</v>
      </c>
      <c r="T11936" t="str">
        <f t="shared" si="1124"/>
        <v>0.000 (0.000)</v>
      </c>
      <c r="U11936" t="str">
        <f t="shared" si="1125"/>
        <v>0.000*** (0.000)</v>
      </c>
    </row>
    <row r="11937" x14ac:dyDescent="0.25">
      <c r="P11937" t="str">
        <f t="shared" si="1120"/>
        <v>***</v>
      </c>
      <c r="Q11937" t="str">
        <f t="shared" si="1121"/>
        <v/>
      </c>
      <c r="R11937">
        <f t="shared" si="1122"/>
        <v>0</v>
      </c>
      <c r="S11937" t="str">
        <f t="shared" si="1123"/>
        <v>0.000***</v>
      </c>
      <c r="T11937" t="str">
        <f t="shared" si="1124"/>
        <v>0.000 (0.000)</v>
      </c>
      <c r="U11937" t="str">
        <f t="shared" si="1125"/>
        <v>0.000*** (0.000)</v>
      </c>
    </row>
    <row r="11938" x14ac:dyDescent="0.25">
      <c r="P11938" t="str">
        <f t="shared" si="1120"/>
        <v>***</v>
      </c>
      <c r="Q11938" t="str">
        <f t="shared" si="1121"/>
        <v/>
      </c>
      <c r="R11938">
        <f t="shared" si="1122"/>
        <v>0</v>
      </c>
      <c r="S11938" t="str">
        <f t="shared" si="1123"/>
        <v>0.000***</v>
      </c>
      <c r="T11938" t="str">
        <f t="shared" si="1124"/>
        <v>0.000 (0.000)</v>
      </c>
      <c r="U11938" t="str">
        <f t="shared" si="1125"/>
        <v>0.000*** (0.000)</v>
      </c>
    </row>
    <row r="11939" x14ac:dyDescent="0.25">
      <c r="P11939" t="str">
        <f t="shared" si="1120"/>
        <v>***</v>
      </c>
      <c r="Q11939" t="str">
        <f t="shared" si="1121"/>
        <v/>
      </c>
      <c r="R11939">
        <f t="shared" si="1122"/>
        <v>0</v>
      </c>
      <c r="S11939" t="str">
        <f t="shared" si="1123"/>
        <v>0.000***</v>
      </c>
      <c r="T11939" t="str">
        <f t="shared" si="1124"/>
        <v>0.000 (0.000)</v>
      </c>
      <c r="U11939" t="str">
        <f t="shared" si="1125"/>
        <v>0.000*** (0.000)</v>
      </c>
    </row>
    <row r="11940" x14ac:dyDescent="0.25">
      <c r="P11940" t="str">
        <f t="shared" si="1120"/>
        <v>***</v>
      </c>
      <c r="Q11940" t="str">
        <f t="shared" si="1121"/>
        <v/>
      </c>
      <c r="R11940">
        <f t="shared" si="1122"/>
        <v>0</v>
      </c>
      <c r="S11940" t="str">
        <f t="shared" si="1123"/>
        <v>0.000***</v>
      </c>
      <c r="T11940" t="str">
        <f t="shared" si="1124"/>
        <v>0.000 (0.000)</v>
      </c>
      <c r="U11940" t="str">
        <f t="shared" si="1125"/>
        <v>0.000*** (0.000)</v>
      </c>
    </row>
    <row r="11941" x14ac:dyDescent="0.25">
      <c r="P11941" t="str">
        <f t="shared" si="1120"/>
        <v>***</v>
      </c>
      <c r="Q11941" t="str">
        <f t="shared" si="1121"/>
        <v/>
      </c>
      <c r="R11941">
        <f t="shared" si="1122"/>
        <v>0</v>
      </c>
      <c r="S11941" t="str">
        <f t="shared" si="1123"/>
        <v>0.000***</v>
      </c>
      <c r="T11941" t="str">
        <f t="shared" si="1124"/>
        <v>0.000 (0.000)</v>
      </c>
      <c r="U11941" t="str">
        <f t="shared" si="1125"/>
        <v>0.000*** (0.000)</v>
      </c>
    </row>
    <row r="11942" x14ac:dyDescent="0.25">
      <c r="P11942" t="str">
        <f t="shared" si="1120"/>
        <v>***</v>
      </c>
      <c r="Q11942" t="str">
        <f t="shared" si="1121"/>
        <v/>
      </c>
      <c r="R11942">
        <f t="shared" si="1122"/>
        <v>0</v>
      </c>
      <c r="S11942" t="str">
        <f t="shared" si="1123"/>
        <v>0.000***</v>
      </c>
      <c r="T11942" t="str">
        <f t="shared" si="1124"/>
        <v>0.000 (0.000)</v>
      </c>
      <c r="U11942" t="str">
        <f t="shared" si="1125"/>
        <v>0.000*** (0.000)</v>
      </c>
    </row>
    <row r="11943" x14ac:dyDescent="0.25">
      <c r="P11943" t="str">
        <f t="shared" si="1120"/>
        <v>***</v>
      </c>
      <c r="Q11943" t="str">
        <f t="shared" si="1121"/>
        <v/>
      </c>
      <c r="R11943">
        <f t="shared" si="1122"/>
        <v>0</v>
      </c>
      <c r="S11943" t="str">
        <f t="shared" si="1123"/>
        <v>0.000***</v>
      </c>
      <c r="T11943" t="str">
        <f t="shared" si="1124"/>
        <v>0.000 (0.000)</v>
      </c>
      <c r="U11943" t="str">
        <f t="shared" si="1125"/>
        <v>0.000*** (0.000)</v>
      </c>
    </row>
    <row r="11944" x14ac:dyDescent="0.25">
      <c r="P11944" t="str">
        <f t="shared" si="1120"/>
        <v>***</v>
      </c>
      <c r="Q11944" t="str">
        <f t="shared" si="1121"/>
        <v/>
      </c>
      <c r="R11944">
        <f t="shared" si="1122"/>
        <v>0</v>
      </c>
      <c r="S11944" t="str">
        <f t="shared" si="1123"/>
        <v>0.000***</v>
      </c>
      <c r="T11944" t="str">
        <f t="shared" si="1124"/>
        <v>0.000 (0.000)</v>
      </c>
      <c r="U11944" t="str">
        <f t="shared" si="1125"/>
        <v>0.000*** (0.000)</v>
      </c>
    </row>
    <row r="11945" x14ac:dyDescent="0.25">
      <c r="P11945" t="str">
        <f t="shared" si="1120"/>
        <v>***</v>
      </c>
      <c r="Q11945" t="str">
        <f t="shared" si="1121"/>
        <v/>
      </c>
      <c r="R11945">
        <f t="shared" si="1122"/>
        <v>0</v>
      </c>
      <c r="S11945" t="str">
        <f t="shared" si="1123"/>
        <v>0.000***</v>
      </c>
      <c r="T11945" t="str">
        <f t="shared" si="1124"/>
        <v>0.000 (0.000)</v>
      </c>
      <c r="U11945" t="str">
        <f t="shared" si="1125"/>
        <v>0.000*** (0.000)</v>
      </c>
    </row>
    <row r="11946" x14ac:dyDescent="0.25">
      <c r="P11946" t="str">
        <f t="shared" si="1120"/>
        <v>***</v>
      </c>
      <c r="Q11946" t="str">
        <f t="shared" si="1121"/>
        <v/>
      </c>
      <c r="R11946">
        <f t="shared" si="1122"/>
        <v>0</v>
      </c>
      <c r="S11946" t="str">
        <f t="shared" si="1123"/>
        <v>0.000***</v>
      </c>
      <c r="T11946" t="str">
        <f t="shared" si="1124"/>
        <v>0.000 (0.000)</v>
      </c>
      <c r="U11946" t="str">
        <f t="shared" si="1125"/>
        <v>0.000*** (0.000)</v>
      </c>
    </row>
    <row r="11947" x14ac:dyDescent="0.25">
      <c r="P11947" t="str">
        <f t="shared" ref="P11947:P12010" si="1126">IF(L11947&lt;0.01,"***",IF(L11947&lt;0.05,"**",IF(L11947&lt;0.1,"*","")))</f>
        <v>***</v>
      </c>
      <c r="Q11947" t="str">
        <f t="shared" ref="Q11947:Q12010" si="1127">_xlfn.CONCAT(A11947:I11947)</f>
        <v/>
      </c>
      <c r="R11947">
        <f t="shared" ref="R11947:R12010" si="1128">J11947</f>
        <v>0</v>
      </c>
      <c r="S11947" t="str">
        <f t="shared" ref="S11947:S12010" si="1129">TEXT(R11947,"0.000")&amp;P11947</f>
        <v>0.000***</v>
      </c>
      <c r="T11947" t="str">
        <f t="shared" ref="T11947:T12010" si="1130">TEXT(R11947,"0.000")&amp;" ("&amp;TEXT(K11947,"0.000")&amp;")"</f>
        <v>0.000 (0.000)</v>
      </c>
      <c r="U11947" t="str">
        <f t="shared" ref="U11947:U12010" si="1131">S11947&amp;" ("&amp;TEXT(K11947,"0.000")&amp;")"</f>
        <v>0.000*** (0.000)</v>
      </c>
    </row>
    <row r="11948" x14ac:dyDescent="0.25">
      <c r="P11948" t="str">
        <f t="shared" si="1126"/>
        <v>***</v>
      </c>
      <c r="Q11948" t="str">
        <f t="shared" si="1127"/>
        <v/>
      </c>
      <c r="R11948">
        <f t="shared" si="1128"/>
        <v>0</v>
      </c>
      <c r="S11948" t="str">
        <f t="shared" si="1129"/>
        <v>0.000***</v>
      </c>
      <c r="T11948" t="str">
        <f t="shared" si="1130"/>
        <v>0.000 (0.000)</v>
      </c>
      <c r="U11948" t="str">
        <f t="shared" si="1131"/>
        <v>0.000*** (0.000)</v>
      </c>
    </row>
    <row r="11949" x14ac:dyDescent="0.25">
      <c r="P11949" t="str">
        <f t="shared" si="1126"/>
        <v>***</v>
      </c>
      <c r="Q11949" t="str">
        <f t="shared" si="1127"/>
        <v/>
      </c>
      <c r="R11949">
        <f t="shared" si="1128"/>
        <v>0</v>
      </c>
      <c r="S11949" t="str">
        <f t="shared" si="1129"/>
        <v>0.000***</v>
      </c>
      <c r="T11949" t="str">
        <f t="shared" si="1130"/>
        <v>0.000 (0.000)</v>
      </c>
      <c r="U11949" t="str">
        <f t="shared" si="1131"/>
        <v>0.000*** (0.000)</v>
      </c>
    </row>
    <row r="11950" x14ac:dyDescent="0.25">
      <c r="P11950" t="str">
        <f t="shared" si="1126"/>
        <v>***</v>
      </c>
      <c r="Q11950" t="str">
        <f t="shared" si="1127"/>
        <v/>
      </c>
      <c r="R11950">
        <f t="shared" si="1128"/>
        <v>0</v>
      </c>
      <c r="S11950" t="str">
        <f t="shared" si="1129"/>
        <v>0.000***</v>
      </c>
      <c r="T11950" t="str">
        <f t="shared" si="1130"/>
        <v>0.000 (0.000)</v>
      </c>
      <c r="U11950" t="str">
        <f t="shared" si="1131"/>
        <v>0.000*** (0.000)</v>
      </c>
    </row>
    <row r="11951" x14ac:dyDescent="0.25">
      <c r="P11951" t="str">
        <f t="shared" si="1126"/>
        <v>***</v>
      </c>
      <c r="Q11951" t="str">
        <f t="shared" si="1127"/>
        <v/>
      </c>
      <c r="R11951">
        <f t="shared" si="1128"/>
        <v>0</v>
      </c>
      <c r="S11951" t="str">
        <f t="shared" si="1129"/>
        <v>0.000***</v>
      </c>
      <c r="T11951" t="str">
        <f t="shared" si="1130"/>
        <v>0.000 (0.000)</v>
      </c>
      <c r="U11951" t="str">
        <f t="shared" si="1131"/>
        <v>0.000*** (0.000)</v>
      </c>
    </row>
    <row r="11952" x14ac:dyDescent="0.25">
      <c r="P11952" t="str">
        <f t="shared" si="1126"/>
        <v>***</v>
      </c>
      <c r="Q11952" t="str">
        <f t="shared" si="1127"/>
        <v/>
      </c>
      <c r="R11952">
        <f t="shared" si="1128"/>
        <v>0</v>
      </c>
      <c r="S11952" t="str">
        <f t="shared" si="1129"/>
        <v>0.000***</v>
      </c>
      <c r="T11952" t="str">
        <f t="shared" si="1130"/>
        <v>0.000 (0.000)</v>
      </c>
      <c r="U11952" t="str">
        <f t="shared" si="1131"/>
        <v>0.000*** (0.000)</v>
      </c>
    </row>
    <row r="11953" x14ac:dyDescent="0.25">
      <c r="P11953" t="str">
        <f t="shared" si="1126"/>
        <v>***</v>
      </c>
      <c r="Q11953" t="str">
        <f t="shared" si="1127"/>
        <v/>
      </c>
      <c r="R11953">
        <f t="shared" si="1128"/>
        <v>0</v>
      </c>
      <c r="S11953" t="str">
        <f t="shared" si="1129"/>
        <v>0.000***</v>
      </c>
      <c r="T11953" t="str">
        <f t="shared" si="1130"/>
        <v>0.000 (0.000)</v>
      </c>
      <c r="U11953" t="str">
        <f t="shared" si="1131"/>
        <v>0.000*** (0.000)</v>
      </c>
    </row>
    <row r="11954" x14ac:dyDescent="0.25">
      <c r="P11954" t="str">
        <f t="shared" si="1126"/>
        <v>***</v>
      </c>
      <c r="Q11954" t="str">
        <f t="shared" si="1127"/>
        <v/>
      </c>
      <c r="R11954">
        <f t="shared" si="1128"/>
        <v>0</v>
      </c>
      <c r="S11954" t="str">
        <f t="shared" si="1129"/>
        <v>0.000***</v>
      </c>
      <c r="T11954" t="str">
        <f t="shared" si="1130"/>
        <v>0.000 (0.000)</v>
      </c>
      <c r="U11954" t="str">
        <f t="shared" si="1131"/>
        <v>0.000*** (0.000)</v>
      </c>
    </row>
    <row r="11955" x14ac:dyDescent="0.25">
      <c r="P11955" t="str">
        <f t="shared" si="1126"/>
        <v>***</v>
      </c>
      <c r="Q11955" t="str">
        <f t="shared" si="1127"/>
        <v/>
      </c>
      <c r="R11955">
        <f t="shared" si="1128"/>
        <v>0</v>
      </c>
      <c r="S11955" t="str">
        <f t="shared" si="1129"/>
        <v>0.000***</v>
      </c>
      <c r="T11955" t="str">
        <f t="shared" si="1130"/>
        <v>0.000 (0.000)</v>
      </c>
      <c r="U11955" t="str">
        <f t="shared" si="1131"/>
        <v>0.000*** (0.000)</v>
      </c>
    </row>
    <row r="11956" x14ac:dyDescent="0.25">
      <c r="P11956" t="str">
        <f t="shared" si="1126"/>
        <v>***</v>
      </c>
      <c r="Q11956" t="str">
        <f t="shared" si="1127"/>
        <v/>
      </c>
      <c r="R11956">
        <f t="shared" si="1128"/>
        <v>0</v>
      </c>
      <c r="S11956" t="str">
        <f t="shared" si="1129"/>
        <v>0.000***</v>
      </c>
      <c r="T11956" t="str">
        <f t="shared" si="1130"/>
        <v>0.000 (0.000)</v>
      </c>
      <c r="U11956" t="str">
        <f t="shared" si="1131"/>
        <v>0.000*** (0.000)</v>
      </c>
    </row>
    <row r="11957" x14ac:dyDescent="0.25">
      <c r="P11957" t="str">
        <f t="shared" si="1126"/>
        <v>***</v>
      </c>
      <c r="Q11957" t="str">
        <f t="shared" si="1127"/>
        <v/>
      </c>
      <c r="R11957">
        <f t="shared" si="1128"/>
        <v>0</v>
      </c>
      <c r="S11957" t="str">
        <f t="shared" si="1129"/>
        <v>0.000***</v>
      </c>
      <c r="T11957" t="str">
        <f t="shared" si="1130"/>
        <v>0.000 (0.000)</v>
      </c>
      <c r="U11957" t="str">
        <f t="shared" si="1131"/>
        <v>0.000*** (0.000)</v>
      </c>
    </row>
    <row r="11958" x14ac:dyDescent="0.25">
      <c r="P11958" t="str">
        <f t="shared" si="1126"/>
        <v>***</v>
      </c>
      <c r="Q11958" t="str">
        <f t="shared" si="1127"/>
        <v/>
      </c>
      <c r="R11958">
        <f t="shared" si="1128"/>
        <v>0</v>
      </c>
      <c r="S11958" t="str">
        <f t="shared" si="1129"/>
        <v>0.000***</v>
      </c>
      <c r="T11958" t="str">
        <f t="shared" si="1130"/>
        <v>0.000 (0.000)</v>
      </c>
      <c r="U11958" t="str">
        <f t="shared" si="1131"/>
        <v>0.000*** (0.000)</v>
      </c>
    </row>
    <row r="11959" x14ac:dyDescent="0.25">
      <c r="P11959" t="str">
        <f t="shared" si="1126"/>
        <v>***</v>
      </c>
      <c r="Q11959" t="str">
        <f t="shared" si="1127"/>
        <v/>
      </c>
      <c r="R11959">
        <f t="shared" si="1128"/>
        <v>0</v>
      </c>
      <c r="S11959" t="str">
        <f t="shared" si="1129"/>
        <v>0.000***</v>
      </c>
      <c r="T11959" t="str">
        <f t="shared" si="1130"/>
        <v>0.000 (0.000)</v>
      </c>
      <c r="U11959" t="str">
        <f t="shared" si="1131"/>
        <v>0.000*** (0.000)</v>
      </c>
    </row>
    <row r="11960" x14ac:dyDescent="0.25">
      <c r="P11960" t="str">
        <f t="shared" si="1126"/>
        <v>***</v>
      </c>
      <c r="Q11960" t="str">
        <f t="shared" si="1127"/>
        <v/>
      </c>
      <c r="R11960">
        <f t="shared" si="1128"/>
        <v>0</v>
      </c>
      <c r="S11960" t="str">
        <f t="shared" si="1129"/>
        <v>0.000***</v>
      </c>
      <c r="T11960" t="str">
        <f t="shared" si="1130"/>
        <v>0.000 (0.000)</v>
      </c>
      <c r="U11960" t="str">
        <f t="shared" si="1131"/>
        <v>0.000*** (0.000)</v>
      </c>
    </row>
    <row r="11961" x14ac:dyDescent="0.25">
      <c r="P11961" t="str">
        <f t="shared" si="1126"/>
        <v>***</v>
      </c>
      <c r="Q11961" t="str">
        <f t="shared" si="1127"/>
        <v/>
      </c>
      <c r="R11961">
        <f t="shared" si="1128"/>
        <v>0</v>
      </c>
      <c r="S11961" t="str">
        <f t="shared" si="1129"/>
        <v>0.000***</v>
      </c>
      <c r="T11961" t="str">
        <f t="shared" si="1130"/>
        <v>0.000 (0.000)</v>
      </c>
      <c r="U11961" t="str">
        <f t="shared" si="1131"/>
        <v>0.000*** (0.000)</v>
      </c>
    </row>
    <row r="11962" x14ac:dyDescent="0.25">
      <c r="P11962" t="str">
        <f t="shared" si="1126"/>
        <v>***</v>
      </c>
      <c r="Q11962" t="str">
        <f t="shared" si="1127"/>
        <v/>
      </c>
      <c r="R11962">
        <f t="shared" si="1128"/>
        <v>0</v>
      </c>
      <c r="S11962" t="str">
        <f t="shared" si="1129"/>
        <v>0.000***</v>
      </c>
      <c r="T11962" t="str">
        <f t="shared" si="1130"/>
        <v>0.000 (0.000)</v>
      </c>
      <c r="U11962" t="str">
        <f t="shared" si="1131"/>
        <v>0.000*** (0.000)</v>
      </c>
    </row>
    <row r="11963" x14ac:dyDescent="0.25">
      <c r="P11963" t="str">
        <f t="shared" si="1126"/>
        <v>***</v>
      </c>
      <c r="Q11963" t="str">
        <f t="shared" si="1127"/>
        <v/>
      </c>
      <c r="R11963">
        <f t="shared" si="1128"/>
        <v>0</v>
      </c>
      <c r="S11963" t="str">
        <f t="shared" si="1129"/>
        <v>0.000***</v>
      </c>
      <c r="T11963" t="str">
        <f t="shared" si="1130"/>
        <v>0.000 (0.000)</v>
      </c>
      <c r="U11963" t="str">
        <f t="shared" si="1131"/>
        <v>0.000*** (0.000)</v>
      </c>
    </row>
    <row r="11964" x14ac:dyDescent="0.25">
      <c r="P11964" t="str">
        <f t="shared" si="1126"/>
        <v>***</v>
      </c>
      <c r="Q11964" t="str">
        <f t="shared" si="1127"/>
        <v/>
      </c>
      <c r="R11964">
        <f t="shared" si="1128"/>
        <v>0</v>
      </c>
      <c r="S11964" t="str">
        <f t="shared" si="1129"/>
        <v>0.000***</v>
      </c>
      <c r="T11964" t="str">
        <f t="shared" si="1130"/>
        <v>0.000 (0.000)</v>
      </c>
      <c r="U11964" t="str">
        <f t="shared" si="1131"/>
        <v>0.000*** (0.000)</v>
      </c>
    </row>
    <row r="11965" x14ac:dyDescent="0.25">
      <c r="P11965" t="str">
        <f t="shared" si="1126"/>
        <v>***</v>
      </c>
      <c r="Q11965" t="str">
        <f t="shared" si="1127"/>
        <v/>
      </c>
      <c r="R11965">
        <f t="shared" si="1128"/>
        <v>0</v>
      </c>
      <c r="S11965" t="str">
        <f t="shared" si="1129"/>
        <v>0.000***</v>
      </c>
      <c r="T11965" t="str">
        <f t="shared" si="1130"/>
        <v>0.000 (0.000)</v>
      </c>
      <c r="U11965" t="str">
        <f t="shared" si="1131"/>
        <v>0.000*** (0.000)</v>
      </c>
    </row>
    <row r="11966" x14ac:dyDescent="0.25">
      <c r="P11966" t="str">
        <f t="shared" si="1126"/>
        <v>***</v>
      </c>
      <c r="Q11966" t="str">
        <f t="shared" si="1127"/>
        <v/>
      </c>
      <c r="R11966">
        <f t="shared" si="1128"/>
        <v>0</v>
      </c>
      <c r="S11966" t="str">
        <f t="shared" si="1129"/>
        <v>0.000***</v>
      </c>
      <c r="T11966" t="str">
        <f t="shared" si="1130"/>
        <v>0.000 (0.000)</v>
      </c>
      <c r="U11966" t="str">
        <f t="shared" si="1131"/>
        <v>0.000*** (0.000)</v>
      </c>
    </row>
    <row r="11967" x14ac:dyDescent="0.25">
      <c r="P11967" t="str">
        <f t="shared" si="1126"/>
        <v>***</v>
      </c>
      <c r="Q11967" t="str">
        <f t="shared" si="1127"/>
        <v/>
      </c>
      <c r="R11967">
        <f t="shared" si="1128"/>
        <v>0</v>
      </c>
      <c r="S11967" t="str">
        <f t="shared" si="1129"/>
        <v>0.000***</v>
      </c>
      <c r="T11967" t="str">
        <f t="shared" si="1130"/>
        <v>0.000 (0.000)</v>
      </c>
      <c r="U11967" t="str">
        <f t="shared" si="1131"/>
        <v>0.000*** (0.000)</v>
      </c>
    </row>
    <row r="11968" x14ac:dyDescent="0.25">
      <c r="P11968" t="str">
        <f t="shared" si="1126"/>
        <v>***</v>
      </c>
      <c r="Q11968" t="str">
        <f t="shared" si="1127"/>
        <v/>
      </c>
      <c r="R11968">
        <f t="shared" si="1128"/>
        <v>0</v>
      </c>
      <c r="S11968" t="str">
        <f t="shared" si="1129"/>
        <v>0.000***</v>
      </c>
      <c r="T11968" t="str">
        <f t="shared" si="1130"/>
        <v>0.000 (0.000)</v>
      </c>
      <c r="U11968" t="str">
        <f t="shared" si="1131"/>
        <v>0.000*** (0.000)</v>
      </c>
    </row>
    <row r="11969" x14ac:dyDescent="0.25">
      <c r="P11969" t="str">
        <f t="shared" si="1126"/>
        <v>***</v>
      </c>
      <c r="Q11969" t="str">
        <f t="shared" si="1127"/>
        <v/>
      </c>
      <c r="R11969">
        <f t="shared" si="1128"/>
        <v>0</v>
      </c>
      <c r="S11969" t="str">
        <f t="shared" si="1129"/>
        <v>0.000***</v>
      </c>
      <c r="T11969" t="str">
        <f t="shared" si="1130"/>
        <v>0.000 (0.000)</v>
      </c>
      <c r="U11969" t="str">
        <f t="shared" si="1131"/>
        <v>0.000*** (0.000)</v>
      </c>
    </row>
    <row r="11970" x14ac:dyDescent="0.25">
      <c r="P11970" t="str">
        <f t="shared" si="1126"/>
        <v>***</v>
      </c>
      <c r="Q11970" t="str">
        <f t="shared" si="1127"/>
        <v/>
      </c>
      <c r="R11970">
        <f t="shared" si="1128"/>
        <v>0</v>
      </c>
      <c r="S11970" t="str">
        <f t="shared" si="1129"/>
        <v>0.000***</v>
      </c>
      <c r="T11970" t="str">
        <f t="shared" si="1130"/>
        <v>0.000 (0.000)</v>
      </c>
      <c r="U11970" t="str">
        <f t="shared" si="1131"/>
        <v>0.000*** (0.000)</v>
      </c>
    </row>
    <row r="11971" x14ac:dyDescent="0.25">
      <c r="P11971" t="str">
        <f t="shared" si="1126"/>
        <v>***</v>
      </c>
      <c r="Q11971" t="str">
        <f t="shared" si="1127"/>
        <v/>
      </c>
      <c r="R11971">
        <f t="shared" si="1128"/>
        <v>0</v>
      </c>
      <c r="S11971" t="str">
        <f t="shared" si="1129"/>
        <v>0.000***</v>
      </c>
      <c r="T11971" t="str">
        <f t="shared" si="1130"/>
        <v>0.000 (0.000)</v>
      </c>
      <c r="U11971" t="str">
        <f t="shared" si="1131"/>
        <v>0.000*** (0.000)</v>
      </c>
    </row>
    <row r="11972" x14ac:dyDescent="0.25">
      <c r="P11972" t="str">
        <f t="shared" si="1126"/>
        <v>***</v>
      </c>
      <c r="Q11972" t="str">
        <f t="shared" si="1127"/>
        <v/>
      </c>
      <c r="R11972">
        <f t="shared" si="1128"/>
        <v>0</v>
      </c>
      <c r="S11972" t="str">
        <f t="shared" si="1129"/>
        <v>0.000***</v>
      </c>
      <c r="T11972" t="str">
        <f t="shared" si="1130"/>
        <v>0.000 (0.000)</v>
      </c>
      <c r="U11972" t="str">
        <f t="shared" si="1131"/>
        <v>0.000*** (0.000)</v>
      </c>
    </row>
    <row r="11973" x14ac:dyDescent="0.25">
      <c r="P11973" t="str">
        <f t="shared" si="1126"/>
        <v>***</v>
      </c>
      <c r="Q11973" t="str">
        <f t="shared" si="1127"/>
        <v/>
      </c>
      <c r="R11973">
        <f t="shared" si="1128"/>
        <v>0</v>
      </c>
      <c r="S11973" t="str">
        <f t="shared" si="1129"/>
        <v>0.000***</v>
      </c>
      <c r="T11973" t="str">
        <f t="shared" si="1130"/>
        <v>0.000 (0.000)</v>
      </c>
      <c r="U11973" t="str">
        <f t="shared" si="1131"/>
        <v>0.000*** (0.000)</v>
      </c>
    </row>
    <row r="11974" x14ac:dyDescent="0.25">
      <c r="P11974" t="str">
        <f t="shared" si="1126"/>
        <v>***</v>
      </c>
      <c r="Q11974" t="str">
        <f t="shared" si="1127"/>
        <v/>
      </c>
      <c r="R11974">
        <f t="shared" si="1128"/>
        <v>0</v>
      </c>
      <c r="S11974" t="str">
        <f t="shared" si="1129"/>
        <v>0.000***</v>
      </c>
      <c r="T11974" t="str">
        <f t="shared" si="1130"/>
        <v>0.000 (0.000)</v>
      </c>
      <c r="U11974" t="str">
        <f t="shared" si="1131"/>
        <v>0.000*** (0.000)</v>
      </c>
    </row>
    <row r="11975" x14ac:dyDescent="0.25">
      <c r="P11975" t="str">
        <f t="shared" si="1126"/>
        <v>***</v>
      </c>
      <c r="Q11975" t="str">
        <f t="shared" si="1127"/>
        <v/>
      </c>
      <c r="R11975">
        <f t="shared" si="1128"/>
        <v>0</v>
      </c>
      <c r="S11975" t="str">
        <f t="shared" si="1129"/>
        <v>0.000***</v>
      </c>
      <c r="T11975" t="str">
        <f t="shared" si="1130"/>
        <v>0.000 (0.000)</v>
      </c>
      <c r="U11975" t="str">
        <f t="shared" si="1131"/>
        <v>0.000*** (0.000)</v>
      </c>
    </row>
    <row r="11976" x14ac:dyDescent="0.25">
      <c r="P11976" t="str">
        <f t="shared" si="1126"/>
        <v>***</v>
      </c>
      <c r="Q11976" t="str">
        <f t="shared" si="1127"/>
        <v/>
      </c>
      <c r="R11976">
        <f t="shared" si="1128"/>
        <v>0</v>
      </c>
      <c r="S11976" t="str">
        <f t="shared" si="1129"/>
        <v>0.000***</v>
      </c>
      <c r="T11976" t="str">
        <f t="shared" si="1130"/>
        <v>0.000 (0.000)</v>
      </c>
      <c r="U11976" t="str">
        <f t="shared" si="1131"/>
        <v>0.000*** (0.000)</v>
      </c>
    </row>
    <row r="11977" x14ac:dyDescent="0.25">
      <c r="P11977" t="str">
        <f t="shared" si="1126"/>
        <v>***</v>
      </c>
      <c r="Q11977" t="str">
        <f t="shared" si="1127"/>
        <v/>
      </c>
      <c r="R11977">
        <f t="shared" si="1128"/>
        <v>0</v>
      </c>
      <c r="S11977" t="str">
        <f t="shared" si="1129"/>
        <v>0.000***</v>
      </c>
      <c r="T11977" t="str">
        <f t="shared" si="1130"/>
        <v>0.000 (0.000)</v>
      </c>
      <c r="U11977" t="str">
        <f t="shared" si="1131"/>
        <v>0.000*** (0.000)</v>
      </c>
    </row>
    <row r="11978" x14ac:dyDescent="0.25">
      <c r="P11978" t="str">
        <f t="shared" si="1126"/>
        <v>***</v>
      </c>
      <c r="Q11978" t="str">
        <f t="shared" si="1127"/>
        <v/>
      </c>
      <c r="R11978">
        <f t="shared" si="1128"/>
        <v>0</v>
      </c>
      <c r="S11978" t="str">
        <f t="shared" si="1129"/>
        <v>0.000***</v>
      </c>
      <c r="T11978" t="str">
        <f t="shared" si="1130"/>
        <v>0.000 (0.000)</v>
      </c>
      <c r="U11978" t="str">
        <f t="shared" si="1131"/>
        <v>0.000*** (0.000)</v>
      </c>
    </row>
    <row r="11979" x14ac:dyDescent="0.25">
      <c r="P11979" t="str">
        <f t="shared" si="1126"/>
        <v>***</v>
      </c>
      <c r="Q11979" t="str">
        <f t="shared" si="1127"/>
        <v/>
      </c>
      <c r="R11979">
        <f t="shared" si="1128"/>
        <v>0</v>
      </c>
      <c r="S11979" t="str">
        <f t="shared" si="1129"/>
        <v>0.000***</v>
      </c>
      <c r="T11979" t="str">
        <f t="shared" si="1130"/>
        <v>0.000 (0.000)</v>
      </c>
      <c r="U11979" t="str">
        <f t="shared" si="1131"/>
        <v>0.000*** (0.000)</v>
      </c>
    </row>
    <row r="11980" x14ac:dyDescent="0.25">
      <c r="P11980" t="str">
        <f t="shared" si="1126"/>
        <v>***</v>
      </c>
      <c r="Q11980" t="str">
        <f t="shared" si="1127"/>
        <v/>
      </c>
      <c r="R11980">
        <f t="shared" si="1128"/>
        <v>0</v>
      </c>
      <c r="S11980" t="str">
        <f t="shared" si="1129"/>
        <v>0.000***</v>
      </c>
      <c r="T11980" t="str">
        <f t="shared" si="1130"/>
        <v>0.000 (0.000)</v>
      </c>
      <c r="U11980" t="str">
        <f t="shared" si="1131"/>
        <v>0.000*** (0.000)</v>
      </c>
    </row>
    <row r="11981" x14ac:dyDescent="0.25">
      <c r="P11981" t="str">
        <f t="shared" si="1126"/>
        <v>***</v>
      </c>
      <c r="Q11981" t="str">
        <f t="shared" si="1127"/>
        <v/>
      </c>
      <c r="R11981">
        <f t="shared" si="1128"/>
        <v>0</v>
      </c>
      <c r="S11981" t="str">
        <f t="shared" si="1129"/>
        <v>0.000***</v>
      </c>
      <c r="T11981" t="str">
        <f t="shared" si="1130"/>
        <v>0.000 (0.000)</v>
      </c>
      <c r="U11981" t="str">
        <f t="shared" si="1131"/>
        <v>0.000*** (0.000)</v>
      </c>
    </row>
    <row r="11982" x14ac:dyDescent="0.25">
      <c r="P11982" t="str">
        <f t="shared" si="1126"/>
        <v>***</v>
      </c>
      <c r="Q11982" t="str">
        <f t="shared" si="1127"/>
        <v/>
      </c>
      <c r="R11982">
        <f t="shared" si="1128"/>
        <v>0</v>
      </c>
      <c r="S11982" t="str">
        <f t="shared" si="1129"/>
        <v>0.000***</v>
      </c>
      <c r="T11982" t="str">
        <f t="shared" si="1130"/>
        <v>0.000 (0.000)</v>
      </c>
      <c r="U11982" t="str">
        <f t="shared" si="1131"/>
        <v>0.000*** (0.000)</v>
      </c>
    </row>
    <row r="11983" x14ac:dyDescent="0.25">
      <c r="P11983" t="str">
        <f t="shared" si="1126"/>
        <v>***</v>
      </c>
      <c r="Q11983" t="str">
        <f t="shared" si="1127"/>
        <v/>
      </c>
      <c r="R11983">
        <f t="shared" si="1128"/>
        <v>0</v>
      </c>
      <c r="S11983" t="str">
        <f t="shared" si="1129"/>
        <v>0.000***</v>
      </c>
      <c r="T11983" t="str">
        <f t="shared" si="1130"/>
        <v>0.000 (0.000)</v>
      </c>
      <c r="U11983" t="str">
        <f t="shared" si="1131"/>
        <v>0.000*** (0.000)</v>
      </c>
    </row>
    <row r="11984" x14ac:dyDescent="0.25">
      <c r="P11984" t="str">
        <f t="shared" si="1126"/>
        <v>***</v>
      </c>
      <c r="Q11984" t="str">
        <f t="shared" si="1127"/>
        <v/>
      </c>
      <c r="R11984">
        <f t="shared" si="1128"/>
        <v>0</v>
      </c>
      <c r="S11984" t="str">
        <f t="shared" si="1129"/>
        <v>0.000***</v>
      </c>
      <c r="T11984" t="str">
        <f t="shared" si="1130"/>
        <v>0.000 (0.000)</v>
      </c>
      <c r="U11984" t="str">
        <f t="shared" si="1131"/>
        <v>0.000*** (0.000)</v>
      </c>
    </row>
    <row r="11985" x14ac:dyDescent="0.25">
      <c r="P11985" t="str">
        <f t="shared" si="1126"/>
        <v>***</v>
      </c>
      <c r="Q11985" t="str">
        <f t="shared" si="1127"/>
        <v/>
      </c>
      <c r="R11985">
        <f t="shared" si="1128"/>
        <v>0</v>
      </c>
      <c r="S11985" t="str">
        <f t="shared" si="1129"/>
        <v>0.000***</v>
      </c>
      <c r="T11985" t="str">
        <f t="shared" si="1130"/>
        <v>0.000 (0.000)</v>
      </c>
      <c r="U11985" t="str">
        <f t="shared" si="1131"/>
        <v>0.000*** (0.000)</v>
      </c>
    </row>
    <row r="11986" x14ac:dyDescent="0.25">
      <c r="P11986" t="str">
        <f t="shared" si="1126"/>
        <v>***</v>
      </c>
      <c r="Q11986" t="str">
        <f t="shared" si="1127"/>
        <v/>
      </c>
      <c r="R11986">
        <f t="shared" si="1128"/>
        <v>0</v>
      </c>
      <c r="S11986" t="str">
        <f t="shared" si="1129"/>
        <v>0.000***</v>
      </c>
      <c r="T11986" t="str">
        <f t="shared" si="1130"/>
        <v>0.000 (0.000)</v>
      </c>
      <c r="U11986" t="str">
        <f t="shared" si="1131"/>
        <v>0.000*** (0.000)</v>
      </c>
    </row>
    <row r="11987" x14ac:dyDescent="0.25">
      <c r="P11987" t="str">
        <f t="shared" si="1126"/>
        <v>***</v>
      </c>
      <c r="Q11987" t="str">
        <f t="shared" si="1127"/>
        <v/>
      </c>
      <c r="R11987">
        <f t="shared" si="1128"/>
        <v>0</v>
      </c>
      <c r="S11987" t="str">
        <f t="shared" si="1129"/>
        <v>0.000***</v>
      </c>
      <c r="T11987" t="str">
        <f t="shared" si="1130"/>
        <v>0.000 (0.000)</v>
      </c>
      <c r="U11987" t="str">
        <f t="shared" si="1131"/>
        <v>0.000*** (0.000)</v>
      </c>
    </row>
    <row r="11988" x14ac:dyDescent="0.25">
      <c r="P11988" t="str">
        <f t="shared" si="1126"/>
        <v>***</v>
      </c>
      <c r="Q11988" t="str">
        <f t="shared" si="1127"/>
        <v/>
      </c>
      <c r="R11988">
        <f t="shared" si="1128"/>
        <v>0</v>
      </c>
      <c r="S11988" t="str">
        <f t="shared" si="1129"/>
        <v>0.000***</v>
      </c>
      <c r="T11988" t="str">
        <f t="shared" si="1130"/>
        <v>0.000 (0.000)</v>
      </c>
      <c r="U11988" t="str">
        <f t="shared" si="1131"/>
        <v>0.000*** (0.000)</v>
      </c>
    </row>
    <row r="11989" x14ac:dyDescent="0.25">
      <c r="P11989" t="str">
        <f t="shared" si="1126"/>
        <v>***</v>
      </c>
      <c r="Q11989" t="str">
        <f t="shared" si="1127"/>
        <v/>
      </c>
      <c r="R11989">
        <f t="shared" si="1128"/>
        <v>0</v>
      </c>
      <c r="S11989" t="str">
        <f t="shared" si="1129"/>
        <v>0.000***</v>
      </c>
      <c r="T11989" t="str">
        <f t="shared" si="1130"/>
        <v>0.000 (0.000)</v>
      </c>
      <c r="U11989" t="str">
        <f t="shared" si="1131"/>
        <v>0.000*** (0.000)</v>
      </c>
    </row>
    <row r="11990" x14ac:dyDescent="0.25">
      <c r="P11990" t="str">
        <f t="shared" si="1126"/>
        <v>***</v>
      </c>
      <c r="Q11990" t="str">
        <f t="shared" si="1127"/>
        <v/>
      </c>
      <c r="R11990">
        <f t="shared" si="1128"/>
        <v>0</v>
      </c>
      <c r="S11990" t="str">
        <f t="shared" si="1129"/>
        <v>0.000***</v>
      </c>
      <c r="T11990" t="str">
        <f t="shared" si="1130"/>
        <v>0.000 (0.000)</v>
      </c>
      <c r="U11990" t="str">
        <f t="shared" si="1131"/>
        <v>0.000*** (0.000)</v>
      </c>
    </row>
    <row r="11991" x14ac:dyDescent="0.25">
      <c r="P11991" t="str">
        <f t="shared" si="1126"/>
        <v>***</v>
      </c>
      <c r="Q11991" t="str">
        <f t="shared" si="1127"/>
        <v/>
      </c>
      <c r="R11991">
        <f t="shared" si="1128"/>
        <v>0</v>
      </c>
      <c r="S11991" t="str">
        <f t="shared" si="1129"/>
        <v>0.000***</v>
      </c>
      <c r="T11991" t="str">
        <f t="shared" si="1130"/>
        <v>0.000 (0.000)</v>
      </c>
      <c r="U11991" t="str">
        <f t="shared" si="1131"/>
        <v>0.000*** (0.000)</v>
      </c>
    </row>
    <row r="11992" x14ac:dyDescent="0.25">
      <c r="P11992" t="str">
        <f t="shared" si="1126"/>
        <v>***</v>
      </c>
      <c r="Q11992" t="str">
        <f t="shared" si="1127"/>
        <v/>
      </c>
      <c r="R11992">
        <f t="shared" si="1128"/>
        <v>0</v>
      </c>
      <c r="S11992" t="str">
        <f t="shared" si="1129"/>
        <v>0.000***</v>
      </c>
      <c r="T11992" t="str">
        <f t="shared" si="1130"/>
        <v>0.000 (0.000)</v>
      </c>
      <c r="U11992" t="str">
        <f t="shared" si="1131"/>
        <v>0.000*** (0.000)</v>
      </c>
    </row>
    <row r="11993" x14ac:dyDescent="0.25">
      <c r="P11993" t="str">
        <f t="shared" si="1126"/>
        <v>***</v>
      </c>
      <c r="Q11993" t="str">
        <f t="shared" si="1127"/>
        <v/>
      </c>
      <c r="R11993">
        <f t="shared" si="1128"/>
        <v>0</v>
      </c>
      <c r="S11993" t="str">
        <f t="shared" si="1129"/>
        <v>0.000***</v>
      </c>
      <c r="T11993" t="str">
        <f t="shared" si="1130"/>
        <v>0.000 (0.000)</v>
      </c>
      <c r="U11993" t="str">
        <f t="shared" si="1131"/>
        <v>0.000*** (0.000)</v>
      </c>
    </row>
    <row r="11994" x14ac:dyDescent="0.25">
      <c r="P11994" t="str">
        <f t="shared" si="1126"/>
        <v>***</v>
      </c>
      <c r="Q11994" t="str">
        <f t="shared" si="1127"/>
        <v/>
      </c>
      <c r="R11994">
        <f t="shared" si="1128"/>
        <v>0</v>
      </c>
      <c r="S11994" t="str">
        <f t="shared" si="1129"/>
        <v>0.000***</v>
      </c>
      <c r="T11994" t="str">
        <f t="shared" si="1130"/>
        <v>0.000 (0.000)</v>
      </c>
      <c r="U11994" t="str">
        <f t="shared" si="1131"/>
        <v>0.000*** (0.000)</v>
      </c>
    </row>
    <row r="11995" x14ac:dyDescent="0.25">
      <c r="P11995" t="str">
        <f t="shared" si="1126"/>
        <v>***</v>
      </c>
      <c r="Q11995" t="str">
        <f t="shared" si="1127"/>
        <v/>
      </c>
      <c r="R11995">
        <f t="shared" si="1128"/>
        <v>0</v>
      </c>
      <c r="S11995" t="str">
        <f t="shared" si="1129"/>
        <v>0.000***</v>
      </c>
      <c r="T11995" t="str">
        <f t="shared" si="1130"/>
        <v>0.000 (0.000)</v>
      </c>
      <c r="U11995" t="str">
        <f t="shared" si="1131"/>
        <v>0.000*** (0.000)</v>
      </c>
    </row>
    <row r="11996" x14ac:dyDescent="0.25">
      <c r="P11996" t="str">
        <f t="shared" si="1126"/>
        <v>***</v>
      </c>
      <c r="Q11996" t="str">
        <f t="shared" si="1127"/>
        <v/>
      </c>
      <c r="R11996">
        <f t="shared" si="1128"/>
        <v>0</v>
      </c>
      <c r="S11996" t="str">
        <f t="shared" si="1129"/>
        <v>0.000***</v>
      </c>
      <c r="T11996" t="str">
        <f t="shared" si="1130"/>
        <v>0.000 (0.000)</v>
      </c>
      <c r="U11996" t="str">
        <f t="shared" si="1131"/>
        <v>0.000*** (0.000)</v>
      </c>
    </row>
    <row r="11997" x14ac:dyDescent="0.25">
      <c r="P11997" t="str">
        <f t="shared" si="1126"/>
        <v>***</v>
      </c>
      <c r="Q11997" t="str">
        <f t="shared" si="1127"/>
        <v/>
      </c>
      <c r="R11997">
        <f t="shared" si="1128"/>
        <v>0</v>
      </c>
      <c r="S11997" t="str">
        <f t="shared" si="1129"/>
        <v>0.000***</v>
      </c>
      <c r="T11997" t="str">
        <f t="shared" si="1130"/>
        <v>0.000 (0.000)</v>
      </c>
      <c r="U11997" t="str">
        <f t="shared" si="1131"/>
        <v>0.000*** (0.000)</v>
      </c>
    </row>
    <row r="11998" x14ac:dyDescent="0.25">
      <c r="P11998" t="str">
        <f t="shared" si="1126"/>
        <v>***</v>
      </c>
      <c r="Q11998" t="str">
        <f t="shared" si="1127"/>
        <v/>
      </c>
      <c r="R11998">
        <f t="shared" si="1128"/>
        <v>0</v>
      </c>
      <c r="S11998" t="str">
        <f t="shared" si="1129"/>
        <v>0.000***</v>
      </c>
      <c r="T11998" t="str">
        <f t="shared" si="1130"/>
        <v>0.000 (0.000)</v>
      </c>
      <c r="U11998" t="str">
        <f t="shared" si="1131"/>
        <v>0.000*** (0.000)</v>
      </c>
    </row>
    <row r="11999" x14ac:dyDescent="0.25">
      <c r="P11999" t="str">
        <f t="shared" si="1126"/>
        <v>***</v>
      </c>
      <c r="Q11999" t="str">
        <f t="shared" si="1127"/>
        <v/>
      </c>
      <c r="R11999">
        <f t="shared" si="1128"/>
        <v>0</v>
      </c>
      <c r="S11999" t="str">
        <f t="shared" si="1129"/>
        <v>0.000***</v>
      </c>
      <c r="T11999" t="str">
        <f t="shared" si="1130"/>
        <v>0.000 (0.000)</v>
      </c>
      <c r="U11999" t="str">
        <f t="shared" si="1131"/>
        <v>0.000*** (0.000)</v>
      </c>
    </row>
    <row r="12000" x14ac:dyDescent="0.25">
      <c r="P12000" t="str">
        <f t="shared" si="1126"/>
        <v>***</v>
      </c>
      <c r="Q12000" t="str">
        <f t="shared" si="1127"/>
        <v/>
      </c>
      <c r="R12000">
        <f t="shared" si="1128"/>
        <v>0</v>
      </c>
      <c r="S12000" t="str">
        <f t="shared" si="1129"/>
        <v>0.000***</v>
      </c>
      <c r="T12000" t="str">
        <f t="shared" si="1130"/>
        <v>0.000 (0.000)</v>
      </c>
      <c r="U12000" t="str">
        <f t="shared" si="1131"/>
        <v>0.000*** (0.000)</v>
      </c>
    </row>
    <row r="12001" x14ac:dyDescent="0.25">
      <c r="P12001" t="str">
        <f t="shared" si="1126"/>
        <v>***</v>
      </c>
      <c r="Q12001" t="str">
        <f t="shared" si="1127"/>
        <v/>
      </c>
      <c r="R12001">
        <f t="shared" si="1128"/>
        <v>0</v>
      </c>
      <c r="S12001" t="str">
        <f t="shared" si="1129"/>
        <v>0.000***</v>
      </c>
      <c r="T12001" t="str">
        <f t="shared" si="1130"/>
        <v>0.000 (0.000)</v>
      </c>
      <c r="U12001" t="str">
        <f t="shared" si="1131"/>
        <v>0.000*** (0.000)</v>
      </c>
    </row>
    <row r="12002" x14ac:dyDescent="0.25">
      <c r="P12002" t="str">
        <f t="shared" si="1126"/>
        <v>***</v>
      </c>
      <c r="Q12002" t="str">
        <f t="shared" si="1127"/>
        <v/>
      </c>
      <c r="R12002">
        <f t="shared" si="1128"/>
        <v>0</v>
      </c>
      <c r="S12002" t="str">
        <f t="shared" si="1129"/>
        <v>0.000***</v>
      </c>
      <c r="T12002" t="str">
        <f t="shared" si="1130"/>
        <v>0.000 (0.000)</v>
      </c>
      <c r="U12002" t="str">
        <f t="shared" si="1131"/>
        <v>0.000*** (0.000)</v>
      </c>
    </row>
    <row r="12003" x14ac:dyDescent="0.25">
      <c r="P12003" t="str">
        <f t="shared" si="1126"/>
        <v>***</v>
      </c>
      <c r="Q12003" t="str">
        <f t="shared" si="1127"/>
        <v/>
      </c>
      <c r="R12003">
        <f t="shared" si="1128"/>
        <v>0</v>
      </c>
      <c r="S12003" t="str">
        <f t="shared" si="1129"/>
        <v>0.000***</v>
      </c>
      <c r="T12003" t="str">
        <f t="shared" si="1130"/>
        <v>0.000 (0.000)</v>
      </c>
      <c r="U12003" t="str">
        <f t="shared" si="1131"/>
        <v>0.000*** (0.000)</v>
      </c>
    </row>
    <row r="12004" x14ac:dyDescent="0.25">
      <c r="P12004" t="str">
        <f t="shared" si="1126"/>
        <v>***</v>
      </c>
      <c r="Q12004" t="str">
        <f t="shared" si="1127"/>
        <v/>
      </c>
      <c r="R12004">
        <f t="shared" si="1128"/>
        <v>0</v>
      </c>
      <c r="S12004" t="str">
        <f t="shared" si="1129"/>
        <v>0.000***</v>
      </c>
      <c r="T12004" t="str">
        <f t="shared" si="1130"/>
        <v>0.000 (0.000)</v>
      </c>
      <c r="U12004" t="str">
        <f t="shared" si="1131"/>
        <v>0.000*** (0.000)</v>
      </c>
    </row>
    <row r="12005" x14ac:dyDescent="0.25">
      <c r="P12005" t="str">
        <f t="shared" si="1126"/>
        <v>***</v>
      </c>
      <c r="Q12005" t="str">
        <f t="shared" si="1127"/>
        <v/>
      </c>
      <c r="R12005">
        <f t="shared" si="1128"/>
        <v>0</v>
      </c>
      <c r="S12005" t="str">
        <f t="shared" si="1129"/>
        <v>0.000***</v>
      </c>
      <c r="T12005" t="str">
        <f t="shared" si="1130"/>
        <v>0.000 (0.000)</v>
      </c>
      <c r="U12005" t="str">
        <f t="shared" si="1131"/>
        <v>0.000*** (0.000)</v>
      </c>
    </row>
    <row r="12006" x14ac:dyDescent="0.25">
      <c r="P12006" t="str">
        <f t="shared" si="1126"/>
        <v>***</v>
      </c>
      <c r="Q12006" t="str">
        <f t="shared" si="1127"/>
        <v/>
      </c>
      <c r="R12006">
        <f t="shared" si="1128"/>
        <v>0</v>
      </c>
      <c r="S12006" t="str">
        <f t="shared" si="1129"/>
        <v>0.000***</v>
      </c>
      <c r="T12006" t="str">
        <f t="shared" si="1130"/>
        <v>0.000 (0.000)</v>
      </c>
      <c r="U12006" t="str">
        <f t="shared" si="1131"/>
        <v>0.000*** (0.000)</v>
      </c>
    </row>
    <row r="12007" x14ac:dyDescent="0.25">
      <c r="P12007" t="str">
        <f t="shared" si="1126"/>
        <v>***</v>
      </c>
      <c r="Q12007" t="str">
        <f t="shared" si="1127"/>
        <v/>
      </c>
      <c r="R12007">
        <f t="shared" si="1128"/>
        <v>0</v>
      </c>
      <c r="S12007" t="str">
        <f t="shared" si="1129"/>
        <v>0.000***</v>
      </c>
      <c r="T12007" t="str">
        <f t="shared" si="1130"/>
        <v>0.000 (0.000)</v>
      </c>
      <c r="U12007" t="str">
        <f t="shared" si="1131"/>
        <v>0.000*** (0.000)</v>
      </c>
    </row>
    <row r="12008" x14ac:dyDescent="0.25">
      <c r="P12008" t="str">
        <f t="shared" si="1126"/>
        <v>***</v>
      </c>
      <c r="Q12008" t="str">
        <f t="shared" si="1127"/>
        <v/>
      </c>
      <c r="R12008">
        <f t="shared" si="1128"/>
        <v>0</v>
      </c>
      <c r="S12008" t="str">
        <f t="shared" si="1129"/>
        <v>0.000***</v>
      </c>
      <c r="T12008" t="str">
        <f t="shared" si="1130"/>
        <v>0.000 (0.000)</v>
      </c>
      <c r="U12008" t="str">
        <f t="shared" si="1131"/>
        <v>0.000*** (0.000)</v>
      </c>
    </row>
    <row r="12009" x14ac:dyDescent="0.25">
      <c r="P12009" t="str">
        <f t="shared" si="1126"/>
        <v>***</v>
      </c>
      <c r="Q12009" t="str">
        <f t="shared" si="1127"/>
        <v/>
      </c>
      <c r="R12009">
        <f t="shared" si="1128"/>
        <v>0</v>
      </c>
      <c r="S12009" t="str">
        <f t="shared" si="1129"/>
        <v>0.000***</v>
      </c>
      <c r="T12009" t="str">
        <f t="shared" si="1130"/>
        <v>0.000 (0.000)</v>
      </c>
      <c r="U12009" t="str">
        <f t="shared" si="1131"/>
        <v>0.000*** (0.000)</v>
      </c>
    </row>
    <row r="12010" x14ac:dyDescent="0.25">
      <c r="P12010" t="str">
        <f t="shared" si="1126"/>
        <v>***</v>
      </c>
      <c r="Q12010" t="str">
        <f t="shared" si="1127"/>
        <v/>
      </c>
      <c r="R12010">
        <f t="shared" si="1128"/>
        <v>0</v>
      </c>
      <c r="S12010" t="str">
        <f t="shared" si="1129"/>
        <v>0.000***</v>
      </c>
      <c r="T12010" t="str">
        <f t="shared" si="1130"/>
        <v>0.000 (0.000)</v>
      </c>
      <c r="U12010" t="str">
        <f t="shared" si="1131"/>
        <v>0.000*** (0.000)</v>
      </c>
    </row>
    <row r="12011" x14ac:dyDescent="0.25">
      <c r="P12011" t="str">
        <f t="shared" ref="P12011:P12074" si="1132">IF(L12011&lt;0.01,"***",IF(L12011&lt;0.05,"**",IF(L12011&lt;0.1,"*","")))</f>
        <v>***</v>
      </c>
      <c r="Q12011" t="str">
        <f t="shared" ref="Q12011:Q12074" si="1133">_xlfn.CONCAT(A12011:I12011)</f>
        <v/>
      </c>
      <c r="R12011">
        <f t="shared" ref="R12011:R12074" si="1134">J12011</f>
        <v>0</v>
      </c>
      <c r="S12011" t="str">
        <f t="shared" ref="S12011:S12074" si="1135">TEXT(R12011,"0.000")&amp;P12011</f>
        <v>0.000***</v>
      </c>
      <c r="T12011" t="str">
        <f t="shared" ref="T12011:T12074" si="1136">TEXT(R12011,"0.000")&amp;" ("&amp;TEXT(K12011,"0.000")&amp;")"</f>
        <v>0.000 (0.000)</v>
      </c>
      <c r="U12011" t="str">
        <f t="shared" ref="U12011:U12074" si="1137">S12011&amp;" ("&amp;TEXT(K12011,"0.000")&amp;")"</f>
        <v>0.000*** (0.000)</v>
      </c>
    </row>
    <row r="12012" x14ac:dyDescent="0.25">
      <c r="P12012" t="str">
        <f t="shared" si="1132"/>
        <v>***</v>
      </c>
      <c r="Q12012" t="str">
        <f t="shared" si="1133"/>
        <v/>
      </c>
      <c r="R12012">
        <f t="shared" si="1134"/>
        <v>0</v>
      </c>
      <c r="S12012" t="str">
        <f t="shared" si="1135"/>
        <v>0.000***</v>
      </c>
      <c r="T12012" t="str">
        <f t="shared" si="1136"/>
        <v>0.000 (0.000)</v>
      </c>
      <c r="U12012" t="str">
        <f t="shared" si="1137"/>
        <v>0.000*** (0.000)</v>
      </c>
    </row>
    <row r="12013" x14ac:dyDescent="0.25">
      <c r="P12013" t="str">
        <f t="shared" si="1132"/>
        <v>***</v>
      </c>
      <c r="Q12013" t="str">
        <f t="shared" si="1133"/>
        <v/>
      </c>
      <c r="R12013">
        <f t="shared" si="1134"/>
        <v>0</v>
      </c>
      <c r="S12013" t="str">
        <f t="shared" si="1135"/>
        <v>0.000***</v>
      </c>
      <c r="T12013" t="str">
        <f t="shared" si="1136"/>
        <v>0.000 (0.000)</v>
      </c>
      <c r="U12013" t="str">
        <f t="shared" si="1137"/>
        <v>0.000*** (0.000)</v>
      </c>
    </row>
    <row r="12014" x14ac:dyDescent="0.25">
      <c r="P12014" t="str">
        <f t="shared" si="1132"/>
        <v>***</v>
      </c>
      <c r="Q12014" t="str">
        <f t="shared" si="1133"/>
        <v/>
      </c>
      <c r="R12014">
        <f t="shared" si="1134"/>
        <v>0</v>
      </c>
      <c r="S12014" t="str">
        <f t="shared" si="1135"/>
        <v>0.000***</v>
      </c>
      <c r="T12014" t="str">
        <f t="shared" si="1136"/>
        <v>0.000 (0.000)</v>
      </c>
      <c r="U12014" t="str">
        <f t="shared" si="1137"/>
        <v>0.000*** (0.000)</v>
      </c>
    </row>
    <row r="12015" x14ac:dyDescent="0.25">
      <c r="P12015" t="str">
        <f t="shared" si="1132"/>
        <v>***</v>
      </c>
      <c r="Q12015" t="str">
        <f t="shared" si="1133"/>
        <v/>
      </c>
      <c r="R12015">
        <f t="shared" si="1134"/>
        <v>0</v>
      </c>
      <c r="S12015" t="str">
        <f t="shared" si="1135"/>
        <v>0.000***</v>
      </c>
      <c r="T12015" t="str">
        <f t="shared" si="1136"/>
        <v>0.000 (0.000)</v>
      </c>
      <c r="U12015" t="str">
        <f t="shared" si="1137"/>
        <v>0.000*** (0.000)</v>
      </c>
    </row>
    <row r="12016" x14ac:dyDescent="0.25">
      <c r="P12016" t="str">
        <f t="shared" si="1132"/>
        <v>***</v>
      </c>
      <c r="Q12016" t="str">
        <f t="shared" si="1133"/>
        <v/>
      </c>
      <c r="R12016">
        <f t="shared" si="1134"/>
        <v>0</v>
      </c>
      <c r="S12016" t="str">
        <f t="shared" si="1135"/>
        <v>0.000***</v>
      </c>
      <c r="T12016" t="str">
        <f t="shared" si="1136"/>
        <v>0.000 (0.000)</v>
      </c>
      <c r="U12016" t="str">
        <f t="shared" si="1137"/>
        <v>0.000*** (0.000)</v>
      </c>
    </row>
    <row r="12017" x14ac:dyDescent="0.25">
      <c r="P12017" t="str">
        <f t="shared" si="1132"/>
        <v>***</v>
      </c>
      <c r="Q12017" t="str">
        <f t="shared" si="1133"/>
        <v/>
      </c>
      <c r="R12017">
        <f t="shared" si="1134"/>
        <v>0</v>
      </c>
      <c r="S12017" t="str">
        <f t="shared" si="1135"/>
        <v>0.000***</v>
      </c>
      <c r="T12017" t="str">
        <f t="shared" si="1136"/>
        <v>0.000 (0.000)</v>
      </c>
      <c r="U12017" t="str">
        <f t="shared" si="1137"/>
        <v>0.000*** (0.000)</v>
      </c>
    </row>
    <row r="12018" x14ac:dyDescent="0.25">
      <c r="P12018" t="str">
        <f t="shared" si="1132"/>
        <v>***</v>
      </c>
      <c r="Q12018" t="str">
        <f t="shared" si="1133"/>
        <v/>
      </c>
      <c r="R12018">
        <f t="shared" si="1134"/>
        <v>0</v>
      </c>
      <c r="S12018" t="str">
        <f t="shared" si="1135"/>
        <v>0.000***</v>
      </c>
      <c r="T12018" t="str">
        <f t="shared" si="1136"/>
        <v>0.000 (0.000)</v>
      </c>
      <c r="U12018" t="str">
        <f t="shared" si="1137"/>
        <v>0.000*** (0.000)</v>
      </c>
    </row>
    <row r="12019" x14ac:dyDescent="0.25">
      <c r="P12019" t="str">
        <f t="shared" si="1132"/>
        <v>***</v>
      </c>
      <c r="Q12019" t="str">
        <f t="shared" si="1133"/>
        <v/>
      </c>
      <c r="R12019">
        <f t="shared" si="1134"/>
        <v>0</v>
      </c>
      <c r="S12019" t="str">
        <f t="shared" si="1135"/>
        <v>0.000***</v>
      </c>
      <c r="T12019" t="str">
        <f t="shared" si="1136"/>
        <v>0.000 (0.000)</v>
      </c>
      <c r="U12019" t="str">
        <f t="shared" si="1137"/>
        <v>0.000*** (0.000)</v>
      </c>
    </row>
    <row r="12020" x14ac:dyDescent="0.25">
      <c r="P12020" t="str">
        <f t="shared" si="1132"/>
        <v>***</v>
      </c>
      <c r="Q12020" t="str">
        <f t="shared" si="1133"/>
        <v/>
      </c>
      <c r="R12020">
        <f t="shared" si="1134"/>
        <v>0</v>
      </c>
      <c r="S12020" t="str">
        <f t="shared" si="1135"/>
        <v>0.000***</v>
      </c>
      <c r="T12020" t="str">
        <f t="shared" si="1136"/>
        <v>0.000 (0.000)</v>
      </c>
      <c r="U12020" t="str">
        <f t="shared" si="1137"/>
        <v>0.000*** (0.000)</v>
      </c>
    </row>
    <row r="12021" x14ac:dyDescent="0.25">
      <c r="P12021" t="str">
        <f t="shared" si="1132"/>
        <v>***</v>
      </c>
      <c r="Q12021" t="str">
        <f t="shared" si="1133"/>
        <v/>
      </c>
      <c r="R12021">
        <f t="shared" si="1134"/>
        <v>0</v>
      </c>
      <c r="S12021" t="str">
        <f t="shared" si="1135"/>
        <v>0.000***</v>
      </c>
      <c r="T12021" t="str">
        <f t="shared" si="1136"/>
        <v>0.000 (0.000)</v>
      </c>
      <c r="U12021" t="str">
        <f t="shared" si="1137"/>
        <v>0.000*** (0.000)</v>
      </c>
    </row>
    <row r="12022" x14ac:dyDescent="0.25">
      <c r="P12022" t="str">
        <f t="shared" si="1132"/>
        <v>***</v>
      </c>
      <c r="Q12022" t="str">
        <f t="shared" si="1133"/>
        <v/>
      </c>
      <c r="R12022">
        <f t="shared" si="1134"/>
        <v>0</v>
      </c>
      <c r="S12022" t="str">
        <f t="shared" si="1135"/>
        <v>0.000***</v>
      </c>
      <c r="T12022" t="str">
        <f t="shared" si="1136"/>
        <v>0.000 (0.000)</v>
      </c>
      <c r="U12022" t="str">
        <f t="shared" si="1137"/>
        <v>0.000*** (0.000)</v>
      </c>
    </row>
    <row r="12023" x14ac:dyDescent="0.25">
      <c r="P12023" t="str">
        <f t="shared" si="1132"/>
        <v>***</v>
      </c>
      <c r="Q12023" t="str">
        <f t="shared" si="1133"/>
        <v/>
      </c>
      <c r="R12023">
        <f t="shared" si="1134"/>
        <v>0</v>
      </c>
      <c r="S12023" t="str">
        <f t="shared" si="1135"/>
        <v>0.000***</v>
      </c>
      <c r="T12023" t="str">
        <f t="shared" si="1136"/>
        <v>0.000 (0.000)</v>
      </c>
      <c r="U12023" t="str">
        <f t="shared" si="1137"/>
        <v>0.000*** (0.000)</v>
      </c>
    </row>
    <row r="12024" x14ac:dyDescent="0.25">
      <c r="P12024" t="str">
        <f t="shared" si="1132"/>
        <v>***</v>
      </c>
      <c r="Q12024" t="str">
        <f t="shared" si="1133"/>
        <v/>
      </c>
      <c r="R12024">
        <f t="shared" si="1134"/>
        <v>0</v>
      </c>
      <c r="S12024" t="str">
        <f t="shared" si="1135"/>
        <v>0.000***</v>
      </c>
      <c r="T12024" t="str">
        <f t="shared" si="1136"/>
        <v>0.000 (0.000)</v>
      </c>
      <c r="U12024" t="str">
        <f t="shared" si="1137"/>
        <v>0.000*** (0.000)</v>
      </c>
    </row>
    <row r="12025" x14ac:dyDescent="0.25">
      <c r="P12025" t="str">
        <f t="shared" si="1132"/>
        <v>***</v>
      </c>
      <c r="Q12025" t="str">
        <f t="shared" si="1133"/>
        <v/>
      </c>
      <c r="R12025">
        <f t="shared" si="1134"/>
        <v>0</v>
      </c>
      <c r="S12025" t="str">
        <f t="shared" si="1135"/>
        <v>0.000***</v>
      </c>
      <c r="T12025" t="str">
        <f t="shared" si="1136"/>
        <v>0.000 (0.000)</v>
      </c>
      <c r="U12025" t="str">
        <f t="shared" si="1137"/>
        <v>0.000*** (0.000)</v>
      </c>
    </row>
    <row r="12026" x14ac:dyDescent="0.25">
      <c r="P12026" t="str">
        <f t="shared" si="1132"/>
        <v>***</v>
      </c>
      <c r="Q12026" t="str">
        <f t="shared" si="1133"/>
        <v/>
      </c>
      <c r="R12026">
        <f t="shared" si="1134"/>
        <v>0</v>
      </c>
      <c r="S12026" t="str">
        <f t="shared" si="1135"/>
        <v>0.000***</v>
      </c>
      <c r="T12026" t="str">
        <f t="shared" si="1136"/>
        <v>0.000 (0.000)</v>
      </c>
      <c r="U12026" t="str">
        <f t="shared" si="1137"/>
        <v>0.000*** (0.000)</v>
      </c>
    </row>
    <row r="12027" x14ac:dyDescent="0.25">
      <c r="P12027" t="str">
        <f t="shared" si="1132"/>
        <v>***</v>
      </c>
      <c r="Q12027" t="str">
        <f t="shared" si="1133"/>
        <v/>
      </c>
      <c r="R12027">
        <f t="shared" si="1134"/>
        <v>0</v>
      </c>
      <c r="S12027" t="str">
        <f t="shared" si="1135"/>
        <v>0.000***</v>
      </c>
      <c r="T12027" t="str">
        <f t="shared" si="1136"/>
        <v>0.000 (0.000)</v>
      </c>
      <c r="U12027" t="str">
        <f t="shared" si="1137"/>
        <v>0.000*** (0.000)</v>
      </c>
    </row>
    <row r="12028" x14ac:dyDescent="0.25">
      <c r="P12028" t="str">
        <f t="shared" si="1132"/>
        <v>***</v>
      </c>
      <c r="Q12028" t="str">
        <f t="shared" si="1133"/>
        <v/>
      </c>
      <c r="R12028">
        <f t="shared" si="1134"/>
        <v>0</v>
      </c>
      <c r="S12028" t="str">
        <f t="shared" si="1135"/>
        <v>0.000***</v>
      </c>
      <c r="T12028" t="str">
        <f t="shared" si="1136"/>
        <v>0.000 (0.000)</v>
      </c>
      <c r="U12028" t="str">
        <f t="shared" si="1137"/>
        <v>0.000*** (0.000)</v>
      </c>
    </row>
    <row r="12029" x14ac:dyDescent="0.25">
      <c r="P12029" t="str">
        <f t="shared" si="1132"/>
        <v>***</v>
      </c>
      <c r="Q12029" t="str">
        <f t="shared" si="1133"/>
        <v/>
      </c>
      <c r="R12029">
        <f t="shared" si="1134"/>
        <v>0</v>
      </c>
      <c r="S12029" t="str">
        <f t="shared" si="1135"/>
        <v>0.000***</v>
      </c>
      <c r="T12029" t="str">
        <f t="shared" si="1136"/>
        <v>0.000 (0.000)</v>
      </c>
      <c r="U12029" t="str">
        <f t="shared" si="1137"/>
        <v>0.000*** (0.000)</v>
      </c>
    </row>
    <row r="12030" x14ac:dyDescent="0.25">
      <c r="P12030" t="str">
        <f t="shared" si="1132"/>
        <v>***</v>
      </c>
      <c r="Q12030" t="str">
        <f t="shared" si="1133"/>
        <v/>
      </c>
      <c r="R12030">
        <f t="shared" si="1134"/>
        <v>0</v>
      </c>
      <c r="S12030" t="str">
        <f t="shared" si="1135"/>
        <v>0.000***</v>
      </c>
      <c r="T12030" t="str">
        <f t="shared" si="1136"/>
        <v>0.000 (0.000)</v>
      </c>
      <c r="U12030" t="str">
        <f t="shared" si="1137"/>
        <v>0.000*** (0.000)</v>
      </c>
    </row>
    <row r="12031" x14ac:dyDescent="0.25">
      <c r="P12031" t="str">
        <f t="shared" si="1132"/>
        <v>***</v>
      </c>
      <c r="Q12031" t="str">
        <f t="shared" si="1133"/>
        <v/>
      </c>
      <c r="R12031">
        <f t="shared" si="1134"/>
        <v>0</v>
      </c>
      <c r="S12031" t="str">
        <f t="shared" si="1135"/>
        <v>0.000***</v>
      </c>
      <c r="T12031" t="str">
        <f t="shared" si="1136"/>
        <v>0.000 (0.000)</v>
      </c>
      <c r="U12031" t="str">
        <f t="shared" si="1137"/>
        <v>0.000*** (0.000)</v>
      </c>
    </row>
    <row r="12032" x14ac:dyDescent="0.25">
      <c r="P12032" t="str">
        <f t="shared" si="1132"/>
        <v>***</v>
      </c>
      <c r="Q12032" t="str">
        <f t="shared" si="1133"/>
        <v/>
      </c>
      <c r="R12032">
        <f t="shared" si="1134"/>
        <v>0</v>
      </c>
      <c r="S12032" t="str">
        <f t="shared" si="1135"/>
        <v>0.000***</v>
      </c>
      <c r="T12032" t="str">
        <f t="shared" si="1136"/>
        <v>0.000 (0.000)</v>
      </c>
      <c r="U12032" t="str">
        <f t="shared" si="1137"/>
        <v>0.000*** (0.000)</v>
      </c>
    </row>
    <row r="12033" x14ac:dyDescent="0.25">
      <c r="P12033" t="str">
        <f t="shared" si="1132"/>
        <v>***</v>
      </c>
      <c r="Q12033" t="str">
        <f t="shared" si="1133"/>
        <v/>
      </c>
      <c r="R12033">
        <f t="shared" si="1134"/>
        <v>0</v>
      </c>
      <c r="S12033" t="str">
        <f t="shared" si="1135"/>
        <v>0.000***</v>
      </c>
      <c r="T12033" t="str">
        <f t="shared" si="1136"/>
        <v>0.000 (0.000)</v>
      </c>
      <c r="U12033" t="str">
        <f t="shared" si="1137"/>
        <v>0.000*** (0.000)</v>
      </c>
    </row>
    <row r="12034" x14ac:dyDescent="0.25">
      <c r="P12034" t="str">
        <f t="shared" si="1132"/>
        <v>***</v>
      </c>
      <c r="Q12034" t="str">
        <f t="shared" si="1133"/>
        <v/>
      </c>
      <c r="R12034">
        <f t="shared" si="1134"/>
        <v>0</v>
      </c>
      <c r="S12034" t="str">
        <f t="shared" si="1135"/>
        <v>0.000***</v>
      </c>
      <c r="T12034" t="str">
        <f t="shared" si="1136"/>
        <v>0.000 (0.000)</v>
      </c>
      <c r="U12034" t="str">
        <f t="shared" si="1137"/>
        <v>0.000*** (0.000)</v>
      </c>
    </row>
    <row r="12035" x14ac:dyDescent="0.25">
      <c r="P12035" t="str">
        <f t="shared" si="1132"/>
        <v>***</v>
      </c>
      <c r="Q12035" t="str">
        <f t="shared" si="1133"/>
        <v/>
      </c>
      <c r="R12035">
        <f t="shared" si="1134"/>
        <v>0</v>
      </c>
      <c r="S12035" t="str">
        <f t="shared" si="1135"/>
        <v>0.000***</v>
      </c>
      <c r="T12035" t="str">
        <f t="shared" si="1136"/>
        <v>0.000 (0.000)</v>
      </c>
      <c r="U12035" t="str">
        <f t="shared" si="1137"/>
        <v>0.000*** (0.000)</v>
      </c>
    </row>
    <row r="12036" x14ac:dyDescent="0.25">
      <c r="P12036" t="str">
        <f t="shared" si="1132"/>
        <v>***</v>
      </c>
      <c r="Q12036" t="str">
        <f t="shared" si="1133"/>
        <v/>
      </c>
      <c r="R12036">
        <f t="shared" si="1134"/>
        <v>0</v>
      </c>
      <c r="S12036" t="str">
        <f t="shared" si="1135"/>
        <v>0.000***</v>
      </c>
      <c r="T12036" t="str">
        <f t="shared" si="1136"/>
        <v>0.000 (0.000)</v>
      </c>
      <c r="U12036" t="str">
        <f t="shared" si="1137"/>
        <v>0.000*** (0.000)</v>
      </c>
    </row>
    <row r="12037" x14ac:dyDescent="0.25">
      <c r="P12037" t="str">
        <f t="shared" si="1132"/>
        <v>***</v>
      </c>
      <c r="Q12037" t="str">
        <f t="shared" si="1133"/>
        <v/>
      </c>
      <c r="R12037">
        <f t="shared" si="1134"/>
        <v>0</v>
      </c>
      <c r="S12037" t="str">
        <f t="shared" si="1135"/>
        <v>0.000***</v>
      </c>
      <c r="T12037" t="str">
        <f t="shared" si="1136"/>
        <v>0.000 (0.000)</v>
      </c>
      <c r="U12037" t="str">
        <f t="shared" si="1137"/>
        <v>0.000*** (0.000)</v>
      </c>
    </row>
    <row r="12038" x14ac:dyDescent="0.25">
      <c r="P12038" t="str">
        <f t="shared" si="1132"/>
        <v>***</v>
      </c>
      <c r="Q12038" t="str">
        <f t="shared" si="1133"/>
        <v/>
      </c>
      <c r="R12038">
        <f t="shared" si="1134"/>
        <v>0</v>
      </c>
      <c r="S12038" t="str">
        <f t="shared" si="1135"/>
        <v>0.000***</v>
      </c>
      <c r="T12038" t="str">
        <f t="shared" si="1136"/>
        <v>0.000 (0.000)</v>
      </c>
      <c r="U12038" t="str">
        <f t="shared" si="1137"/>
        <v>0.000*** (0.000)</v>
      </c>
    </row>
    <row r="12039" x14ac:dyDescent="0.25">
      <c r="P12039" t="str">
        <f t="shared" si="1132"/>
        <v>***</v>
      </c>
      <c r="Q12039" t="str">
        <f t="shared" si="1133"/>
        <v/>
      </c>
      <c r="R12039">
        <f t="shared" si="1134"/>
        <v>0</v>
      </c>
      <c r="S12039" t="str">
        <f t="shared" si="1135"/>
        <v>0.000***</v>
      </c>
      <c r="T12039" t="str">
        <f t="shared" si="1136"/>
        <v>0.000 (0.000)</v>
      </c>
      <c r="U12039" t="str">
        <f t="shared" si="1137"/>
        <v>0.000*** (0.000)</v>
      </c>
    </row>
    <row r="12040" x14ac:dyDescent="0.25">
      <c r="P12040" t="str">
        <f t="shared" si="1132"/>
        <v>***</v>
      </c>
      <c r="Q12040" t="str">
        <f t="shared" si="1133"/>
        <v/>
      </c>
      <c r="R12040">
        <f t="shared" si="1134"/>
        <v>0</v>
      </c>
      <c r="S12040" t="str">
        <f t="shared" si="1135"/>
        <v>0.000***</v>
      </c>
      <c r="T12040" t="str">
        <f t="shared" si="1136"/>
        <v>0.000 (0.000)</v>
      </c>
      <c r="U12040" t="str">
        <f t="shared" si="1137"/>
        <v>0.000*** (0.000)</v>
      </c>
    </row>
    <row r="12041" x14ac:dyDescent="0.25">
      <c r="P12041" t="str">
        <f t="shared" si="1132"/>
        <v>***</v>
      </c>
      <c r="Q12041" t="str">
        <f t="shared" si="1133"/>
        <v/>
      </c>
      <c r="R12041">
        <f t="shared" si="1134"/>
        <v>0</v>
      </c>
      <c r="S12041" t="str">
        <f t="shared" si="1135"/>
        <v>0.000***</v>
      </c>
      <c r="T12041" t="str">
        <f t="shared" si="1136"/>
        <v>0.000 (0.000)</v>
      </c>
      <c r="U12041" t="str">
        <f t="shared" si="1137"/>
        <v>0.000*** (0.000)</v>
      </c>
    </row>
    <row r="12042" x14ac:dyDescent="0.25">
      <c r="P12042" t="str">
        <f t="shared" si="1132"/>
        <v>***</v>
      </c>
      <c r="Q12042" t="str">
        <f t="shared" si="1133"/>
        <v/>
      </c>
      <c r="R12042">
        <f t="shared" si="1134"/>
        <v>0</v>
      </c>
      <c r="S12042" t="str">
        <f t="shared" si="1135"/>
        <v>0.000***</v>
      </c>
      <c r="T12042" t="str">
        <f t="shared" si="1136"/>
        <v>0.000 (0.000)</v>
      </c>
      <c r="U12042" t="str">
        <f t="shared" si="1137"/>
        <v>0.000*** (0.000)</v>
      </c>
    </row>
    <row r="12043" x14ac:dyDescent="0.25">
      <c r="P12043" t="str">
        <f t="shared" si="1132"/>
        <v>***</v>
      </c>
      <c r="Q12043" t="str">
        <f t="shared" si="1133"/>
        <v/>
      </c>
      <c r="R12043">
        <f t="shared" si="1134"/>
        <v>0</v>
      </c>
      <c r="S12043" t="str">
        <f t="shared" si="1135"/>
        <v>0.000***</v>
      </c>
      <c r="T12043" t="str">
        <f t="shared" si="1136"/>
        <v>0.000 (0.000)</v>
      </c>
      <c r="U12043" t="str">
        <f t="shared" si="1137"/>
        <v>0.000*** (0.000)</v>
      </c>
    </row>
    <row r="12044" x14ac:dyDescent="0.25">
      <c r="P12044" t="str">
        <f t="shared" si="1132"/>
        <v>***</v>
      </c>
      <c r="Q12044" t="str">
        <f t="shared" si="1133"/>
        <v/>
      </c>
      <c r="R12044">
        <f t="shared" si="1134"/>
        <v>0</v>
      </c>
      <c r="S12044" t="str">
        <f t="shared" si="1135"/>
        <v>0.000***</v>
      </c>
      <c r="T12044" t="str">
        <f t="shared" si="1136"/>
        <v>0.000 (0.000)</v>
      </c>
      <c r="U12044" t="str">
        <f t="shared" si="1137"/>
        <v>0.000*** (0.000)</v>
      </c>
    </row>
    <row r="12045" x14ac:dyDescent="0.25">
      <c r="P12045" t="str">
        <f t="shared" si="1132"/>
        <v>***</v>
      </c>
      <c r="Q12045" t="str">
        <f t="shared" si="1133"/>
        <v/>
      </c>
      <c r="R12045">
        <f t="shared" si="1134"/>
        <v>0</v>
      </c>
      <c r="S12045" t="str">
        <f t="shared" si="1135"/>
        <v>0.000***</v>
      </c>
      <c r="T12045" t="str">
        <f t="shared" si="1136"/>
        <v>0.000 (0.000)</v>
      </c>
      <c r="U12045" t="str">
        <f t="shared" si="1137"/>
        <v>0.000*** (0.000)</v>
      </c>
    </row>
    <row r="12046" x14ac:dyDescent="0.25">
      <c r="P12046" t="str">
        <f t="shared" si="1132"/>
        <v>***</v>
      </c>
      <c r="Q12046" t="str">
        <f t="shared" si="1133"/>
        <v/>
      </c>
      <c r="R12046">
        <f t="shared" si="1134"/>
        <v>0</v>
      </c>
      <c r="S12046" t="str">
        <f t="shared" si="1135"/>
        <v>0.000***</v>
      </c>
      <c r="T12046" t="str">
        <f t="shared" si="1136"/>
        <v>0.000 (0.000)</v>
      </c>
      <c r="U12046" t="str">
        <f t="shared" si="1137"/>
        <v>0.000*** (0.000)</v>
      </c>
    </row>
    <row r="12047" x14ac:dyDescent="0.25">
      <c r="P12047" t="str">
        <f t="shared" si="1132"/>
        <v>***</v>
      </c>
      <c r="Q12047" t="str">
        <f t="shared" si="1133"/>
        <v/>
      </c>
      <c r="R12047">
        <f t="shared" si="1134"/>
        <v>0</v>
      </c>
      <c r="S12047" t="str">
        <f t="shared" si="1135"/>
        <v>0.000***</v>
      </c>
      <c r="T12047" t="str">
        <f t="shared" si="1136"/>
        <v>0.000 (0.000)</v>
      </c>
      <c r="U12047" t="str">
        <f t="shared" si="1137"/>
        <v>0.000*** (0.000)</v>
      </c>
    </row>
    <row r="12048" x14ac:dyDescent="0.25">
      <c r="P12048" t="str">
        <f t="shared" si="1132"/>
        <v>***</v>
      </c>
      <c r="Q12048" t="str">
        <f t="shared" si="1133"/>
        <v/>
      </c>
      <c r="R12048">
        <f t="shared" si="1134"/>
        <v>0</v>
      </c>
      <c r="S12048" t="str">
        <f t="shared" si="1135"/>
        <v>0.000***</v>
      </c>
      <c r="T12048" t="str">
        <f t="shared" si="1136"/>
        <v>0.000 (0.000)</v>
      </c>
      <c r="U12048" t="str">
        <f t="shared" si="1137"/>
        <v>0.000*** (0.000)</v>
      </c>
    </row>
    <row r="12049" x14ac:dyDescent="0.25">
      <c r="P12049" t="str">
        <f t="shared" si="1132"/>
        <v>***</v>
      </c>
      <c r="Q12049" t="str">
        <f t="shared" si="1133"/>
        <v/>
      </c>
      <c r="R12049">
        <f t="shared" si="1134"/>
        <v>0</v>
      </c>
      <c r="S12049" t="str">
        <f t="shared" si="1135"/>
        <v>0.000***</v>
      </c>
      <c r="T12049" t="str">
        <f t="shared" si="1136"/>
        <v>0.000 (0.000)</v>
      </c>
      <c r="U12049" t="str">
        <f t="shared" si="1137"/>
        <v>0.000*** (0.000)</v>
      </c>
    </row>
    <row r="12050" x14ac:dyDescent="0.25">
      <c r="P12050" t="str">
        <f t="shared" si="1132"/>
        <v>***</v>
      </c>
      <c r="Q12050" t="str">
        <f t="shared" si="1133"/>
        <v/>
      </c>
      <c r="R12050">
        <f t="shared" si="1134"/>
        <v>0</v>
      </c>
      <c r="S12050" t="str">
        <f t="shared" si="1135"/>
        <v>0.000***</v>
      </c>
      <c r="T12050" t="str">
        <f t="shared" si="1136"/>
        <v>0.000 (0.000)</v>
      </c>
      <c r="U12050" t="str">
        <f t="shared" si="1137"/>
        <v>0.000*** (0.000)</v>
      </c>
    </row>
    <row r="12051" x14ac:dyDescent="0.25">
      <c r="P12051" t="str">
        <f t="shared" si="1132"/>
        <v>***</v>
      </c>
      <c r="Q12051" t="str">
        <f t="shared" si="1133"/>
        <v/>
      </c>
      <c r="R12051">
        <f t="shared" si="1134"/>
        <v>0</v>
      </c>
      <c r="S12051" t="str">
        <f t="shared" si="1135"/>
        <v>0.000***</v>
      </c>
      <c r="T12051" t="str">
        <f t="shared" si="1136"/>
        <v>0.000 (0.000)</v>
      </c>
      <c r="U12051" t="str">
        <f t="shared" si="1137"/>
        <v>0.000*** (0.000)</v>
      </c>
    </row>
    <row r="12052" x14ac:dyDescent="0.25">
      <c r="P12052" t="str">
        <f t="shared" si="1132"/>
        <v>***</v>
      </c>
      <c r="Q12052" t="str">
        <f t="shared" si="1133"/>
        <v/>
      </c>
      <c r="R12052">
        <f t="shared" si="1134"/>
        <v>0</v>
      </c>
      <c r="S12052" t="str">
        <f t="shared" si="1135"/>
        <v>0.000***</v>
      </c>
      <c r="T12052" t="str">
        <f t="shared" si="1136"/>
        <v>0.000 (0.000)</v>
      </c>
      <c r="U12052" t="str">
        <f t="shared" si="1137"/>
        <v>0.000*** (0.000)</v>
      </c>
    </row>
    <row r="12053" x14ac:dyDescent="0.25">
      <c r="P12053" t="str">
        <f t="shared" si="1132"/>
        <v>***</v>
      </c>
      <c r="Q12053" t="str">
        <f t="shared" si="1133"/>
        <v/>
      </c>
      <c r="R12053">
        <f t="shared" si="1134"/>
        <v>0</v>
      </c>
      <c r="S12053" t="str">
        <f t="shared" si="1135"/>
        <v>0.000***</v>
      </c>
      <c r="T12053" t="str">
        <f t="shared" si="1136"/>
        <v>0.000 (0.000)</v>
      </c>
      <c r="U12053" t="str">
        <f t="shared" si="1137"/>
        <v>0.000*** (0.000)</v>
      </c>
    </row>
    <row r="12054" x14ac:dyDescent="0.25">
      <c r="P12054" t="str">
        <f t="shared" si="1132"/>
        <v>***</v>
      </c>
      <c r="Q12054" t="str">
        <f t="shared" si="1133"/>
        <v/>
      </c>
      <c r="R12054">
        <f t="shared" si="1134"/>
        <v>0</v>
      </c>
      <c r="S12054" t="str">
        <f t="shared" si="1135"/>
        <v>0.000***</v>
      </c>
      <c r="T12054" t="str">
        <f t="shared" si="1136"/>
        <v>0.000 (0.000)</v>
      </c>
      <c r="U12054" t="str">
        <f t="shared" si="1137"/>
        <v>0.000*** (0.000)</v>
      </c>
    </row>
    <row r="12055" x14ac:dyDescent="0.25">
      <c r="P12055" t="str">
        <f t="shared" si="1132"/>
        <v>***</v>
      </c>
      <c r="Q12055" t="str">
        <f t="shared" si="1133"/>
        <v/>
      </c>
      <c r="R12055">
        <f t="shared" si="1134"/>
        <v>0</v>
      </c>
      <c r="S12055" t="str">
        <f t="shared" si="1135"/>
        <v>0.000***</v>
      </c>
      <c r="T12055" t="str">
        <f t="shared" si="1136"/>
        <v>0.000 (0.000)</v>
      </c>
      <c r="U12055" t="str">
        <f t="shared" si="1137"/>
        <v>0.000*** (0.000)</v>
      </c>
    </row>
    <row r="12056" x14ac:dyDescent="0.25">
      <c r="P12056" t="str">
        <f t="shared" si="1132"/>
        <v>***</v>
      </c>
      <c r="Q12056" t="str">
        <f t="shared" si="1133"/>
        <v/>
      </c>
      <c r="R12056">
        <f t="shared" si="1134"/>
        <v>0</v>
      </c>
      <c r="S12056" t="str">
        <f t="shared" si="1135"/>
        <v>0.000***</v>
      </c>
      <c r="T12056" t="str">
        <f t="shared" si="1136"/>
        <v>0.000 (0.000)</v>
      </c>
      <c r="U12056" t="str">
        <f t="shared" si="1137"/>
        <v>0.000*** (0.000)</v>
      </c>
    </row>
    <row r="12057" x14ac:dyDescent="0.25">
      <c r="P12057" t="str">
        <f t="shared" si="1132"/>
        <v>***</v>
      </c>
      <c r="Q12057" t="str">
        <f t="shared" si="1133"/>
        <v/>
      </c>
      <c r="R12057">
        <f t="shared" si="1134"/>
        <v>0</v>
      </c>
      <c r="S12057" t="str">
        <f t="shared" si="1135"/>
        <v>0.000***</v>
      </c>
      <c r="T12057" t="str">
        <f t="shared" si="1136"/>
        <v>0.000 (0.000)</v>
      </c>
      <c r="U12057" t="str">
        <f t="shared" si="1137"/>
        <v>0.000*** (0.000)</v>
      </c>
    </row>
    <row r="12058" x14ac:dyDescent="0.25">
      <c r="P12058" t="str">
        <f t="shared" si="1132"/>
        <v>***</v>
      </c>
      <c r="Q12058" t="str">
        <f t="shared" si="1133"/>
        <v/>
      </c>
      <c r="R12058">
        <f t="shared" si="1134"/>
        <v>0</v>
      </c>
      <c r="S12058" t="str">
        <f t="shared" si="1135"/>
        <v>0.000***</v>
      </c>
      <c r="T12058" t="str">
        <f t="shared" si="1136"/>
        <v>0.000 (0.000)</v>
      </c>
      <c r="U12058" t="str">
        <f t="shared" si="1137"/>
        <v>0.000*** (0.000)</v>
      </c>
    </row>
    <row r="12059" x14ac:dyDescent="0.25">
      <c r="P12059" t="str">
        <f t="shared" si="1132"/>
        <v>***</v>
      </c>
      <c r="Q12059" t="str">
        <f t="shared" si="1133"/>
        <v/>
      </c>
      <c r="R12059">
        <f t="shared" si="1134"/>
        <v>0</v>
      </c>
      <c r="S12059" t="str">
        <f t="shared" si="1135"/>
        <v>0.000***</v>
      </c>
      <c r="T12059" t="str">
        <f t="shared" si="1136"/>
        <v>0.000 (0.000)</v>
      </c>
      <c r="U12059" t="str">
        <f t="shared" si="1137"/>
        <v>0.000*** (0.000)</v>
      </c>
    </row>
    <row r="12060" x14ac:dyDescent="0.25">
      <c r="P12060" t="str">
        <f t="shared" si="1132"/>
        <v>***</v>
      </c>
      <c r="Q12060" t="str">
        <f t="shared" si="1133"/>
        <v/>
      </c>
      <c r="R12060">
        <f t="shared" si="1134"/>
        <v>0</v>
      </c>
      <c r="S12060" t="str">
        <f t="shared" si="1135"/>
        <v>0.000***</v>
      </c>
      <c r="T12060" t="str">
        <f t="shared" si="1136"/>
        <v>0.000 (0.000)</v>
      </c>
      <c r="U12060" t="str">
        <f t="shared" si="1137"/>
        <v>0.000*** (0.000)</v>
      </c>
    </row>
    <row r="12061" x14ac:dyDescent="0.25">
      <c r="P12061" t="str">
        <f t="shared" si="1132"/>
        <v>***</v>
      </c>
      <c r="Q12061" t="str">
        <f t="shared" si="1133"/>
        <v/>
      </c>
      <c r="R12061">
        <f t="shared" si="1134"/>
        <v>0</v>
      </c>
      <c r="S12061" t="str">
        <f t="shared" si="1135"/>
        <v>0.000***</v>
      </c>
      <c r="T12061" t="str">
        <f t="shared" si="1136"/>
        <v>0.000 (0.000)</v>
      </c>
      <c r="U12061" t="str">
        <f t="shared" si="1137"/>
        <v>0.000*** (0.000)</v>
      </c>
    </row>
    <row r="12062" x14ac:dyDescent="0.25">
      <c r="P12062" t="str">
        <f t="shared" si="1132"/>
        <v>***</v>
      </c>
      <c r="Q12062" t="str">
        <f t="shared" si="1133"/>
        <v/>
      </c>
      <c r="R12062">
        <f t="shared" si="1134"/>
        <v>0</v>
      </c>
      <c r="S12062" t="str">
        <f t="shared" si="1135"/>
        <v>0.000***</v>
      </c>
      <c r="T12062" t="str">
        <f t="shared" si="1136"/>
        <v>0.000 (0.000)</v>
      </c>
      <c r="U12062" t="str">
        <f t="shared" si="1137"/>
        <v>0.000*** (0.000)</v>
      </c>
    </row>
    <row r="12063" x14ac:dyDescent="0.25">
      <c r="P12063" t="str">
        <f t="shared" si="1132"/>
        <v>***</v>
      </c>
      <c r="Q12063" t="str">
        <f t="shared" si="1133"/>
        <v/>
      </c>
      <c r="R12063">
        <f t="shared" si="1134"/>
        <v>0</v>
      </c>
      <c r="S12063" t="str">
        <f t="shared" si="1135"/>
        <v>0.000***</v>
      </c>
      <c r="T12063" t="str">
        <f t="shared" si="1136"/>
        <v>0.000 (0.000)</v>
      </c>
      <c r="U12063" t="str">
        <f t="shared" si="1137"/>
        <v>0.000*** (0.000)</v>
      </c>
    </row>
    <row r="12064" x14ac:dyDescent="0.25">
      <c r="P12064" t="str">
        <f t="shared" si="1132"/>
        <v>***</v>
      </c>
      <c r="Q12064" t="str">
        <f t="shared" si="1133"/>
        <v/>
      </c>
      <c r="R12064">
        <f t="shared" si="1134"/>
        <v>0</v>
      </c>
      <c r="S12064" t="str">
        <f t="shared" si="1135"/>
        <v>0.000***</v>
      </c>
      <c r="T12064" t="str">
        <f t="shared" si="1136"/>
        <v>0.000 (0.000)</v>
      </c>
      <c r="U12064" t="str">
        <f t="shared" si="1137"/>
        <v>0.000*** (0.000)</v>
      </c>
    </row>
    <row r="12065" x14ac:dyDescent="0.25">
      <c r="P12065" t="str">
        <f t="shared" si="1132"/>
        <v>***</v>
      </c>
      <c r="Q12065" t="str">
        <f t="shared" si="1133"/>
        <v/>
      </c>
      <c r="R12065">
        <f t="shared" si="1134"/>
        <v>0</v>
      </c>
      <c r="S12065" t="str">
        <f t="shared" si="1135"/>
        <v>0.000***</v>
      </c>
      <c r="T12065" t="str">
        <f t="shared" si="1136"/>
        <v>0.000 (0.000)</v>
      </c>
      <c r="U12065" t="str">
        <f t="shared" si="1137"/>
        <v>0.000*** (0.000)</v>
      </c>
    </row>
    <row r="12066" x14ac:dyDescent="0.25">
      <c r="P12066" t="str">
        <f t="shared" si="1132"/>
        <v>***</v>
      </c>
      <c r="Q12066" t="str">
        <f t="shared" si="1133"/>
        <v/>
      </c>
      <c r="R12066">
        <f t="shared" si="1134"/>
        <v>0</v>
      </c>
      <c r="S12066" t="str">
        <f t="shared" si="1135"/>
        <v>0.000***</v>
      </c>
      <c r="T12066" t="str">
        <f t="shared" si="1136"/>
        <v>0.000 (0.000)</v>
      </c>
      <c r="U12066" t="str">
        <f t="shared" si="1137"/>
        <v>0.000*** (0.000)</v>
      </c>
    </row>
    <row r="12067" x14ac:dyDescent="0.25">
      <c r="P12067" t="str">
        <f t="shared" si="1132"/>
        <v>***</v>
      </c>
      <c r="Q12067" t="str">
        <f t="shared" si="1133"/>
        <v/>
      </c>
      <c r="R12067">
        <f t="shared" si="1134"/>
        <v>0</v>
      </c>
      <c r="S12067" t="str">
        <f t="shared" si="1135"/>
        <v>0.000***</v>
      </c>
      <c r="T12067" t="str">
        <f t="shared" si="1136"/>
        <v>0.000 (0.000)</v>
      </c>
      <c r="U12067" t="str">
        <f t="shared" si="1137"/>
        <v>0.000*** (0.000)</v>
      </c>
    </row>
    <row r="12068" x14ac:dyDescent="0.25">
      <c r="P12068" t="str">
        <f t="shared" si="1132"/>
        <v>***</v>
      </c>
      <c r="Q12068" t="str">
        <f t="shared" si="1133"/>
        <v/>
      </c>
      <c r="R12068">
        <f t="shared" si="1134"/>
        <v>0</v>
      </c>
      <c r="S12068" t="str">
        <f t="shared" si="1135"/>
        <v>0.000***</v>
      </c>
      <c r="T12068" t="str">
        <f t="shared" si="1136"/>
        <v>0.000 (0.000)</v>
      </c>
      <c r="U12068" t="str">
        <f t="shared" si="1137"/>
        <v>0.000*** (0.000)</v>
      </c>
    </row>
    <row r="12069" x14ac:dyDescent="0.25">
      <c r="P12069" t="str">
        <f t="shared" si="1132"/>
        <v>***</v>
      </c>
      <c r="Q12069" t="str">
        <f t="shared" si="1133"/>
        <v/>
      </c>
      <c r="R12069">
        <f t="shared" si="1134"/>
        <v>0</v>
      </c>
      <c r="S12069" t="str">
        <f t="shared" si="1135"/>
        <v>0.000***</v>
      </c>
      <c r="T12069" t="str">
        <f t="shared" si="1136"/>
        <v>0.000 (0.000)</v>
      </c>
      <c r="U12069" t="str">
        <f t="shared" si="1137"/>
        <v>0.000*** (0.000)</v>
      </c>
    </row>
    <row r="12070" x14ac:dyDescent="0.25">
      <c r="P12070" t="str">
        <f t="shared" si="1132"/>
        <v>***</v>
      </c>
      <c r="Q12070" t="str">
        <f t="shared" si="1133"/>
        <v/>
      </c>
      <c r="R12070">
        <f t="shared" si="1134"/>
        <v>0</v>
      </c>
      <c r="S12070" t="str">
        <f t="shared" si="1135"/>
        <v>0.000***</v>
      </c>
      <c r="T12070" t="str">
        <f t="shared" si="1136"/>
        <v>0.000 (0.000)</v>
      </c>
      <c r="U12070" t="str">
        <f t="shared" si="1137"/>
        <v>0.000*** (0.000)</v>
      </c>
    </row>
    <row r="12071" x14ac:dyDescent="0.25">
      <c r="P12071" t="str">
        <f t="shared" si="1132"/>
        <v>***</v>
      </c>
      <c r="Q12071" t="str">
        <f t="shared" si="1133"/>
        <v/>
      </c>
      <c r="R12071">
        <f t="shared" si="1134"/>
        <v>0</v>
      </c>
      <c r="S12071" t="str">
        <f t="shared" si="1135"/>
        <v>0.000***</v>
      </c>
      <c r="T12071" t="str">
        <f t="shared" si="1136"/>
        <v>0.000 (0.000)</v>
      </c>
      <c r="U12071" t="str">
        <f t="shared" si="1137"/>
        <v>0.000*** (0.000)</v>
      </c>
    </row>
    <row r="12072" x14ac:dyDescent="0.25">
      <c r="P12072" t="str">
        <f t="shared" si="1132"/>
        <v>***</v>
      </c>
      <c r="Q12072" t="str">
        <f t="shared" si="1133"/>
        <v/>
      </c>
      <c r="R12072">
        <f t="shared" si="1134"/>
        <v>0</v>
      </c>
      <c r="S12072" t="str">
        <f t="shared" si="1135"/>
        <v>0.000***</v>
      </c>
      <c r="T12072" t="str">
        <f t="shared" si="1136"/>
        <v>0.000 (0.000)</v>
      </c>
      <c r="U12072" t="str">
        <f t="shared" si="1137"/>
        <v>0.000*** (0.000)</v>
      </c>
    </row>
    <row r="12073" x14ac:dyDescent="0.25">
      <c r="P12073" t="str">
        <f t="shared" si="1132"/>
        <v>***</v>
      </c>
      <c r="Q12073" t="str">
        <f t="shared" si="1133"/>
        <v/>
      </c>
      <c r="R12073">
        <f t="shared" si="1134"/>
        <v>0</v>
      </c>
      <c r="S12073" t="str">
        <f t="shared" si="1135"/>
        <v>0.000***</v>
      </c>
      <c r="T12073" t="str">
        <f t="shared" si="1136"/>
        <v>0.000 (0.000)</v>
      </c>
      <c r="U12073" t="str">
        <f t="shared" si="1137"/>
        <v>0.000*** (0.000)</v>
      </c>
    </row>
    <row r="12074" x14ac:dyDescent="0.25">
      <c r="P12074" t="str">
        <f t="shared" si="1132"/>
        <v>***</v>
      </c>
      <c r="Q12074" t="str">
        <f t="shared" si="1133"/>
        <v/>
      </c>
      <c r="R12074">
        <f t="shared" si="1134"/>
        <v>0</v>
      </c>
      <c r="S12074" t="str">
        <f t="shared" si="1135"/>
        <v>0.000***</v>
      </c>
      <c r="T12074" t="str">
        <f t="shared" si="1136"/>
        <v>0.000 (0.000)</v>
      </c>
      <c r="U12074" t="str">
        <f t="shared" si="1137"/>
        <v>0.000*** (0.000)</v>
      </c>
    </row>
    <row r="12075" x14ac:dyDescent="0.25">
      <c r="P12075" t="str">
        <f t="shared" ref="P12075:P12138" si="1138">IF(L12075&lt;0.01,"***",IF(L12075&lt;0.05,"**",IF(L12075&lt;0.1,"*","")))</f>
        <v>***</v>
      </c>
      <c r="Q12075" t="str">
        <f t="shared" ref="Q12075:Q12138" si="1139">_xlfn.CONCAT(A12075:I12075)</f>
        <v/>
      </c>
      <c r="R12075">
        <f t="shared" ref="R12075:R12138" si="1140">J12075</f>
        <v>0</v>
      </c>
      <c r="S12075" t="str">
        <f t="shared" ref="S12075:S12138" si="1141">TEXT(R12075,"0.000")&amp;P12075</f>
        <v>0.000***</v>
      </c>
      <c r="T12075" t="str">
        <f t="shared" ref="T12075:T12138" si="1142">TEXT(R12075,"0.000")&amp;" ("&amp;TEXT(K12075,"0.000")&amp;")"</f>
        <v>0.000 (0.000)</v>
      </c>
      <c r="U12075" t="str">
        <f t="shared" ref="U12075:U12138" si="1143">S12075&amp;" ("&amp;TEXT(K12075,"0.000")&amp;")"</f>
        <v>0.000*** (0.000)</v>
      </c>
    </row>
    <row r="12076" x14ac:dyDescent="0.25">
      <c r="P12076" t="str">
        <f t="shared" si="1138"/>
        <v>***</v>
      </c>
      <c r="Q12076" t="str">
        <f t="shared" si="1139"/>
        <v/>
      </c>
      <c r="R12076">
        <f t="shared" si="1140"/>
        <v>0</v>
      </c>
      <c r="S12076" t="str">
        <f t="shared" si="1141"/>
        <v>0.000***</v>
      </c>
      <c r="T12076" t="str">
        <f t="shared" si="1142"/>
        <v>0.000 (0.000)</v>
      </c>
      <c r="U12076" t="str">
        <f t="shared" si="1143"/>
        <v>0.000*** (0.000)</v>
      </c>
    </row>
    <row r="12077" x14ac:dyDescent="0.25">
      <c r="P12077" t="str">
        <f t="shared" si="1138"/>
        <v>***</v>
      </c>
      <c r="Q12077" t="str">
        <f t="shared" si="1139"/>
        <v/>
      </c>
      <c r="R12077">
        <f t="shared" si="1140"/>
        <v>0</v>
      </c>
      <c r="S12077" t="str">
        <f t="shared" si="1141"/>
        <v>0.000***</v>
      </c>
      <c r="T12077" t="str">
        <f t="shared" si="1142"/>
        <v>0.000 (0.000)</v>
      </c>
      <c r="U12077" t="str">
        <f t="shared" si="1143"/>
        <v>0.000*** (0.000)</v>
      </c>
    </row>
    <row r="12078" x14ac:dyDescent="0.25">
      <c r="P12078" t="str">
        <f t="shared" si="1138"/>
        <v>***</v>
      </c>
      <c r="Q12078" t="str">
        <f t="shared" si="1139"/>
        <v/>
      </c>
      <c r="R12078">
        <f t="shared" si="1140"/>
        <v>0</v>
      </c>
      <c r="S12078" t="str">
        <f t="shared" si="1141"/>
        <v>0.000***</v>
      </c>
      <c r="T12078" t="str">
        <f t="shared" si="1142"/>
        <v>0.000 (0.000)</v>
      </c>
      <c r="U12078" t="str">
        <f t="shared" si="1143"/>
        <v>0.000*** (0.000)</v>
      </c>
    </row>
    <row r="12079" x14ac:dyDescent="0.25">
      <c r="P12079" t="str">
        <f t="shared" si="1138"/>
        <v>***</v>
      </c>
      <c r="Q12079" t="str">
        <f t="shared" si="1139"/>
        <v/>
      </c>
      <c r="R12079">
        <f t="shared" si="1140"/>
        <v>0</v>
      </c>
      <c r="S12079" t="str">
        <f t="shared" si="1141"/>
        <v>0.000***</v>
      </c>
      <c r="T12079" t="str">
        <f t="shared" si="1142"/>
        <v>0.000 (0.000)</v>
      </c>
      <c r="U12079" t="str">
        <f t="shared" si="1143"/>
        <v>0.000*** (0.000)</v>
      </c>
    </row>
    <row r="12080" x14ac:dyDescent="0.25">
      <c r="P12080" t="str">
        <f t="shared" si="1138"/>
        <v>***</v>
      </c>
      <c r="Q12080" t="str">
        <f t="shared" si="1139"/>
        <v/>
      </c>
      <c r="R12080">
        <f t="shared" si="1140"/>
        <v>0</v>
      </c>
      <c r="S12080" t="str">
        <f t="shared" si="1141"/>
        <v>0.000***</v>
      </c>
      <c r="T12080" t="str">
        <f t="shared" si="1142"/>
        <v>0.000 (0.000)</v>
      </c>
      <c r="U12080" t="str">
        <f t="shared" si="1143"/>
        <v>0.000*** (0.000)</v>
      </c>
    </row>
    <row r="12081" x14ac:dyDescent="0.25">
      <c r="P12081" t="str">
        <f t="shared" si="1138"/>
        <v>***</v>
      </c>
      <c r="Q12081" t="str">
        <f t="shared" si="1139"/>
        <v/>
      </c>
      <c r="R12081">
        <f t="shared" si="1140"/>
        <v>0</v>
      </c>
      <c r="S12081" t="str">
        <f t="shared" si="1141"/>
        <v>0.000***</v>
      </c>
      <c r="T12081" t="str">
        <f t="shared" si="1142"/>
        <v>0.000 (0.000)</v>
      </c>
      <c r="U12081" t="str">
        <f t="shared" si="1143"/>
        <v>0.000*** (0.000)</v>
      </c>
    </row>
    <row r="12082" x14ac:dyDescent="0.25">
      <c r="P12082" t="str">
        <f t="shared" si="1138"/>
        <v>***</v>
      </c>
      <c r="Q12082" t="str">
        <f t="shared" si="1139"/>
        <v/>
      </c>
      <c r="R12082">
        <f t="shared" si="1140"/>
        <v>0</v>
      </c>
      <c r="S12082" t="str">
        <f t="shared" si="1141"/>
        <v>0.000***</v>
      </c>
      <c r="T12082" t="str">
        <f t="shared" si="1142"/>
        <v>0.000 (0.000)</v>
      </c>
      <c r="U12082" t="str">
        <f t="shared" si="1143"/>
        <v>0.000*** (0.000)</v>
      </c>
    </row>
    <row r="12083" x14ac:dyDescent="0.25">
      <c r="P12083" t="str">
        <f t="shared" si="1138"/>
        <v>***</v>
      </c>
      <c r="Q12083" t="str">
        <f t="shared" si="1139"/>
        <v/>
      </c>
      <c r="R12083">
        <f t="shared" si="1140"/>
        <v>0</v>
      </c>
      <c r="S12083" t="str">
        <f t="shared" si="1141"/>
        <v>0.000***</v>
      </c>
      <c r="T12083" t="str">
        <f t="shared" si="1142"/>
        <v>0.000 (0.000)</v>
      </c>
      <c r="U12083" t="str">
        <f t="shared" si="1143"/>
        <v>0.000*** (0.000)</v>
      </c>
    </row>
    <row r="12084" x14ac:dyDescent="0.25">
      <c r="P12084" t="str">
        <f t="shared" si="1138"/>
        <v>***</v>
      </c>
      <c r="Q12084" t="str">
        <f t="shared" si="1139"/>
        <v/>
      </c>
      <c r="R12084">
        <f t="shared" si="1140"/>
        <v>0</v>
      </c>
      <c r="S12084" t="str">
        <f t="shared" si="1141"/>
        <v>0.000***</v>
      </c>
      <c r="T12084" t="str">
        <f t="shared" si="1142"/>
        <v>0.000 (0.000)</v>
      </c>
      <c r="U12084" t="str">
        <f t="shared" si="1143"/>
        <v>0.000*** (0.000)</v>
      </c>
    </row>
    <row r="12085" x14ac:dyDescent="0.25">
      <c r="P12085" t="str">
        <f t="shared" si="1138"/>
        <v>***</v>
      </c>
      <c r="Q12085" t="str">
        <f t="shared" si="1139"/>
        <v/>
      </c>
      <c r="R12085">
        <f t="shared" si="1140"/>
        <v>0</v>
      </c>
      <c r="S12085" t="str">
        <f t="shared" si="1141"/>
        <v>0.000***</v>
      </c>
      <c r="T12085" t="str">
        <f t="shared" si="1142"/>
        <v>0.000 (0.000)</v>
      </c>
      <c r="U12085" t="str">
        <f t="shared" si="1143"/>
        <v>0.000*** (0.000)</v>
      </c>
    </row>
    <row r="12086" x14ac:dyDescent="0.25">
      <c r="P12086" t="str">
        <f t="shared" si="1138"/>
        <v>***</v>
      </c>
      <c r="Q12086" t="str">
        <f t="shared" si="1139"/>
        <v/>
      </c>
      <c r="R12086">
        <f t="shared" si="1140"/>
        <v>0</v>
      </c>
      <c r="S12086" t="str">
        <f t="shared" si="1141"/>
        <v>0.000***</v>
      </c>
      <c r="T12086" t="str">
        <f t="shared" si="1142"/>
        <v>0.000 (0.000)</v>
      </c>
      <c r="U12086" t="str">
        <f t="shared" si="1143"/>
        <v>0.000*** (0.000)</v>
      </c>
    </row>
    <row r="12087" x14ac:dyDescent="0.25">
      <c r="P12087" t="str">
        <f t="shared" si="1138"/>
        <v>***</v>
      </c>
      <c r="Q12087" t="str">
        <f t="shared" si="1139"/>
        <v/>
      </c>
      <c r="R12087">
        <f t="shared" si="1140"/>
        <v>0</v>
      </c>
      <c r="S12087" t="str">
        <f t="shared" si="1141"/>
        <v>0.000***</v>
      </c>
      <c r="T12087" t="str">
        <f t="shared" si="1142"/>
        <v>0.000 (0.000)</v>
      </c>
      <c r="U12087" t="str">
        <f t="shared" si="1143"/>
        <v>0.000*** (0.000)</v>
      </c>
    </row>
    <row r="12088" x14ac:dyDescent="0.25">
      <c r="P12088" t="str">
        <f t="shared" si="1138"/>
        <v>***</v>
      </c>
      <c r="Q12088" t="str">
        <f t="shared" si="1139"/>
        <v/>
      </c>
      <c r="R12088">
        <f t="shared" si="1140"/>
        <v>0</v>
      </c>
      <c r="S12088" t="str">
        <f t="shared" si="1141"/>
        <v>0.000***</v>
      </c>
      <c r="T12088" t="str">
        <f t="shared" si="1142"/>
        <v>0.000 (0.000)</v>
      </c>
      <c r="U12088" t="str">
        <f t="shared" si="1143"/>
        <v>0.000*** (0.000)</v>
      </c>
    </row>
    <row r="12089" x14ac:dyDescent="0.25">
      <c r="P12089" t="str">
        <f t="shared" si="1138"/>
        <v>***</v>
      </c>
      <c r="Q12089" t="str">
        <f t="shared" si="1139"/>
        <v/>
      </c>
      <c r="R12089">
        <f t="shared" si="1140"/>
        <v>0</v>
      </c>
      <c r="S12089" t="str">
        <f t="shared" si="1141"/>
        <v>0.000***</v>
      </c>
      <c r="T12089" t="str">
        <f t="shared" si="1142"/>
        <v>0.000 (0.000)</v>
      </c>
      <c r="U12089" t="str">
        <f t="shared" si="1143"/>
        <v>0.000*** (0.000)</v>
      </c>
    </row>
    <row r="12090" x14ac:dyDescent="0.25">
      <c r="P12090" t="str">
        <f t="shared" si="1138"/>
        <v>***</v>
      </c>
      <c r="Q12090" t="str">
        <f t="shared" si="1139"/>
        <v/>
      </c>
      <c r="R12090">
        <f t="shared" si="1140"/>
        <v>0</v>
      </c>
      <c r="S12090" t="str">
        <f t="shared" si="1141"/>
        <v>0.000***</v>
      </c>
      <c r="T12090" t="str">
        <f t="shared" si="1142"/>
        <v>0.000 (0.000)</v>
      </c>
      <c r="U12090" t="str">
        <f t="shared" si="1143"/>
        <v>0.000*** (0.000)</v>
      </c>
    </row>
    <row r="12091" x14ac:dyDescent="0.25">
      <c r="P12091" t="str">
        <f t="shared" si="1138"/>
        <v>***</v>
      </c>
      <c r="Q12091" t="str">
        <f t="shared" si="1139"/>
        <v/>
      </c>
      <c r="R12091">
        <f t="shared" si="1140"/>
        <v>0</v>
      </c>
      <c r="S12091" t="str">
        <f t="shared" si="1141"/>
        <v>0.000***</v>
      </c>
      <c r="T12091" t="str">
        <f t="shared" si="1142"/>
        <v>0.000 (0.000)</v>
      </c>
      <c r="U12091" t="str">
        <f t="shared" si="1143"/>
        <v>0.000*** (0.000)</v>
      </c>
    </row>
    <row r="12092" x14ac:dyDescent="0.25">
      <c r="P12092" t="str">
        <f t="shared" si="1138"/>
        <v>***</v>
      </c>
      <c r="Q12092" t="str">
        <f t="shared" si="1139"/>
        <v/>
      </c>
      <c r="R12092">
        <f t="shared" si="1140"/>
        <v>0</v>
      </c>
      <c r="S12092" t="str">
        <f t="shared" si="1141"/>
        <v>0.000***</v>
      </c>
      <c r="T12092" t="str">
        <f t="shared" si="1142"/>
        <v>0.000 (0.000)</v>
      </c>
      <c r="U12092" t="str">
        <f t="shared" si="1143"/>
        <v>0.000*** (0.000)</v>
      </c>
    </row>
    <row r="12093" x14ac:dyDescent="0.25">
      <c r="P12093" t="str">
        <f t="shared" si="1138"/>
        <v>***</v>
      </c>
      <c r="Q12093" t="str">
        <f t="shared" si="1139"/>
        <v/>
      </c>
      <c r="R12093">
        <f t="shared" si="1140"/>
        <v>0</v>
      </c>
      <c r="S12093" t="str">
        <f t="shared" si="1141"/>
        <v>0.000***</v>
      </c>
      <c r="T12093" t="str">
        <f t="shared" si="1142"/>
        <v>0.000 (0.000)</v>
      </c>
      <c r="U12093" t="str">
        <f t="shared" si="1143"/>
        <v>0.000*** (0.000)</v>
      </c>
    </row>
    <row r="12094" x14ac:dyDescent="0.25">
      <c r="P12094" t="str">
        <f t="shared" si="1138"/>
        <v>***</v>
      </c>
      <c r="Q12094" t="str">
        <f t="shared" si="1139"/>
        <v/>
      </c>
      <c r="R12094">
        <f t="shared" si="1140"/>
        <v>0</v>
      </c>
      <c r="S12094" t="str">
        <f t="shared" si="1141"/>
        <v>0.000***</v>
      </c>
      <c r="T12094" t="str">
        <f t="shared" si="1142"/>
        <v>0.000 (0.000)</v>
      </c>
      <c r="U12094" t="str">
        <f t="shared" si="1143"/>
        <v>0.000*** (0.000)</v>
      </c>
    </row>
    <row r="12095" x14ac:dyDescent="0.25">
      <c r="P12095" t="str">
        <f t="shared" si="1138"/>
        <v>***</v>
      </c>
      <c r="Q12095" t="str">
        <f t="shared" si="1139"/>
        <v/>
      </c>
      <c r="R12095">
        <f t="shared" si="1140"/>
        <v>0</v>
      </c>
      <c r="S12095" t="str">
        <f t="shared" si="1141"/>
        <v>0.000***</v>
      </c>
      <c r="T12095" t="str">
        <f t="shared" si="1142"/>
        <v>0.000 (0.000)</v>
      </c>
      <c r="U12095" t="str">
        <f t="shared" si="1143"/>
        <v>0.000*** (0.000)</v>
      </c>
    </row>
    <row r="12096" x14ac:dyDescent="0.25">
      <c r="P12096" t="str">
        <f t="shared" si="1138"/>
        <v>***</v>
      </c>
      <c r="Q12096" t="str">
        <f t="shared" si="1139"/>
        <v/>
      </c>
      <c r="R12096">
        <f t="shared" si="1140"/>
        <v>0</v>
      </c>
      <c r="S12096" t="str">
        <f t="shared" si="1141"/>
        <v>0.000***</v>
      </c>
      <c r="T12096" t="str">
        <f t="shared" si="1142"/>
        <v>0.000 (0.000)</v>
      </c>
      <c r="U12096" t="str">
        <f t="shared" si="1143"/>
        <v>0.000*** (0.000)</v>
      </c>
    </row>
    <row r="12097" x14ac:dyDescent="0.25">
      <c r="P12097" t="str">
        <f t="shared" si="1138"/>
        <v>***</v>
      </c>
      <c r="Q12097" t="str">
        <f t="shared" si="1139"/>
        <v/>
      </c>
      <c r="R12097">
        <f t="shared" si="1140"/>
        <v>0</v>
      </c>
      <c r="S12097" t="str">
        <f t="shared" si="1141"/>
        <v>0.000***</v>
      </c>
      <c r="T12097" t="str">
        <f t="shared" si="1142"/>
        <v>0.000 (0.000)</v>
      </c>
      <c r="U12097" t="str">
        <f t="shared" si="1143"/>
        <v>0.000*** (0.000)</v>
      </c>
    </row>
    <row r="12098" x14ac:dyDescent="0.25">
      <c r="P12098" t="str">
        <f t="shared" si="1138"/>
        <v>***</v>
      </c>
      <c r="Q12098" t="str">
        <f t="shared" si="1139"/>
        <v/>
      </c>
      <c r="R12098">
        <f t="shared" si="1140"/>
        <v>0</v>
      </c>
      <c r="S12098" t="str">
        <f t="shared" si="1141"/>
        <v>0.000***</v>
      </c>
      <c r="T12098" t="str">
        <f t="shared" si="1142"/>
        <v>0.000 (0.000)</v>
      </c>
      <c r="U12098" t="str">
        <f t="shared" si="1143"/>
        <v>0.000*** (0.000)</v>
      </c>
    </row>
    <row r="12099" x14ac:dyDescent="0.25">
      <c r="P12099" t="str">
        <f t="shared" si="1138"/>
        <v>***</v>
      </c>
      <c r="Q12099" t="str">
        <f t="shared" si="1139"/>
        <v/>
      </c>
      <c r="R12099">
        <f t="shared" si="1140"/>
        <v>0</v>
      </c>
      <c r="S12099" t="str">
        <f t="shared" si="1141"/>
        <v>0.000***</v>
      </c>
      <c r="T12099" t="str">
        <f t="shared" si="1142"/>
        <v>0.000 (0.000)</v>
      </c>
      <c r="U12099" t="str">
        <f t="shared" si="1143"/>
        <v>0.000*** (0.000)</v>
      </c>
    </row>
    <row r="12100" x14ac:dyDescent="0.25">
      <c r="P12100" t="str">
        <f t="shared" si="1138"/>
        <v>***</v>
      </c>
      <c r="Q12100" t="str">
        <f t="shared" si="1139"/>
        <v/>
      </c>
      <c r="R12100">
        <f t="shared" si="1140"/>
        <v>0</v>
      </c>
      <c r="S12100" t="str">
        <f t="shared" si="1141"/>
        <v>0.000***</v>
      </c>
      <c r="T12100" t="str">
        <f t="shared" si="1142"/>
        <v>0.000 (0.000)</v>
      </c>
      <c r="U12100" t="str">
        <f t="shared" si="1143"/>
        <v>0.000*** (0.000)</v>
      </c>
    </row>
    <row r="12101" x14ac:dyDescent="0.25">
      <c r="P12101" t="str">
        <f t="shared" si="1138"/>
        <v>***</v>
      </c>
      <c r="Q12101" t="str">
        <f t="shared" si="1139"/>
        <v/>
      </c>
      <c r="R12101">
        <f t="shared" si="1140"/>
        <v>0</v>
      </c>
      <c r="S12101" t="str">
        <f t="shared" si="1141"/>
        <v>0.000***</v>
      </c>
      <c r="T12101" t="str">
        <f t="shared" si="1142"/>
        <v>0.000 (0.000)</v>
      </c>
      <c r="U12101" t="str">
        <f t="shared" si="1143"/>
        <v>0.000*** (0.000)</v>
      </c>
    </row>
    <row r="12102" x14ac:dyDescent="0.25">
      <c r="P12102" t="str">
        <f t="shared" si="1138"/>
        <v>***</v>
      </c>
      <c r="Q12102" t="str">
        <f t="shared" si="1139"/>
        <v/>
      </c>
      <c r="R12102">
        <f t="shared" si="1140"/>
        <v>0</v>
      </c>
      <c r="S12102" t="str">
        <f t="shared" si="1141"/>
        <v>0.000***</v>
      </c>
      <c r="T12102" t="str">
        <f t="shared" si="1142"/>
        <v>0.000 (0.000)</v>
      </c>
      <c r="U12102" t="str">
        <f t="shared" si="1143"/>
        <v>0.000*** (0.000)</v>
      </c>
    </row>
    <row r="12103" x14ac:dyDescent="0.25">
      <c r="P12103" t="str">
        <f t="shared" si="1138"/>
        <v>***</v>
      </c>
      <c r="Q12103" t="str">
        <f t="shared" si="1139"/>
        <v/>
      </c>
      <c r="R12103">
        <f t="shared" si="1140"/>
        <v>0</v>
      </c>
      <c r="S12103" t="str">
        <f t="shared" si="1141"/>
        <v>0.000***</v>
      </c>
      <c r="T12103" t="str">
        <f t="shared" si="1142"/>
        <v>0.000 (0.000)</v>
      </c>
      <c r="U12103" t="str">
        <f t="shared" si="1143"/>
        <v>0.000*** (0.000)</v>
      </c>
    </row>
    <row r="12104" x14ac:dyDescent="0.25">
      <c r="P12104" t="str">
        <f t="shared" si="1138"/>
        <v>***</v>
      </c>
      <c r="Q12104" t="str">
        <f t="shared" si="1139"/>
        <v/>
      </c>
      <c r="R12104">
        <f t="shared" si="1140"/>
        <v>0</v>
      </c>
      <c r="S12104" t="str">
        <f t="shared" si="1141"/>
        <v>0.000***</v>
      </c>
      <c r="T12104" t="str">
        <f t="shared" si="1142"/>
        <v>0.000 (0.000)</v>
      </c>
      <c r="U12104" t="str">
        <f t="shared" si="1143"/>
        <v>0.000*** (0.000)</v>
      </c>
    </row>
    <row r="12105" x14ac:dyDescent="0.25">
      <c r="P12105" t="str">
        <f t="shared" si="1138"/>
        <v>***</v>
      </c>
      <c r="Q12105" t="str">
        <f t="shared" si="1139"/>
        <v/>
      </c>
      <c r="R12105">
        <f t="shared" si="1140"/>
        <v>0</v>
      </c>
      <c r="S12105" t="str">
        <f t="shared" si="1141"/>
        <v>0.000***</v>
      </c>
      <c r="T12105" t="str">
        <f t="shared" si="1142"/>
        <v>0.000 (0.000)</v>
      </c>
      <c r="U12105" t="str">
        <f t="shared" si="1143"/>
        <v>0.000*** (0.000)</v>
      </c>
    </row>
    <row r="12106" x14ac:dyDescent="0.25">
      <c r="P12106" t="str">
        <f t="shared" si="1138"/>
        <v>***</v>
      </c>
      <c r="Q12106" t="str">
        <f t="shared" si="1139"/>
        <v/>
      </c>
      <c r="R12106">
        <f t="shared" si="1140"/>
        <v>0</v>
      </c>
      <c r="S12106" t="str">
        <f t="shared" si="1141"/>
        <v>0.000***</v>
      </c>
      <c r="T12106" t="str">
        <f t="shared" si="1142"/>
        <v>0.000 (0.000)</v>
      </c>
      <c r="U12106" t="str">
        <f t="shared" si="1143"/>
        <v>0.000*** (0.000)</v>
      </c>
    </row>
    <row r="12107" x14ac:dyDescent="0.25">
      <c r="P12107" t="str">
        <f t="shared" si="1138"/>
        <v>***</v>
      </c>
      <c r="Q12107" t="str">
        <f t="shared" si="1139"/>
        <v/>
      </c>
      <c r="R12107">
        <f t="shared" si="1140"/>
        <v>0</v>
      </c>
      <c r="S12107" t="str">
        <f t="shared" si="1141"/>
        <v>0.000***</v>
      </c>
      <c r="T12107" t="str">
        <f t="shared" si="1142"/>
        <v>0.000 (0.000)</v>
      </c>
      <c r="U12107" t="str">
        <f t="shared" si="1143"/>
        <v>0.000*** (0.000)</v>
      </c>
    </row>
    <row r="12108" x14ac:dyDescent="0.25">
      <c r="P12108" t="str">
        <f t="shared" si="1138"/>
        <v>***</v>
      </c>
      <c r="Q12108" t="str">
        <f t="shared" si="1139"/>
        <v/>
      </c>
      <c r="R12108">
        <f t="shared" si="1140"/>
        <v>0</v>
      </c>
      <c r="S12108" t="str">
        <f t="shared" si="1141"/>
        <v>0.000***</v>
      </c>
      <c r="T12108" t="str">
        <f t="shared" si="1142"/>
        <v>0.000 (0.000)</v>
      </c>
      <c r="U12108" t="str">
        <f t="shared" si="1143"/>
        <v>0.000*** (0.000)</v>
      </c>
    </row>
    <row r="12109" x14ac:dyDescent="0.25">
      <c r="P12109" t="str">
        <f t="shared" si="1138"/>
        <v>***</v>
      </c>
      <c r="Q12109" t="str">
        <f t="shared" si="1139"/>
        <v/>
      </c>
      <c r="R12109">
        <f t="shared" si="1140"/>
        <v>0</v>
      </c>
      <c r="S12109" t="str">
        <f t="shared" si="1141"/>
        <v>0.000***</v>
      </c>
      <c r="T12109" t="str">
        <f t="shared" si="1142"/>
        <v>0.000 (0.000)</v>
      </c>
      <c r="U12109" t="str">
        <f t="shared" si="1143"/>
        <v>0.000*** (0.000)</v>
      </c>
    </row>
    <row r="12110" x14ac:dyDescent="0.25">
      <c r="P12110" t="str">
        <f t="shared" si="1138"/>
        <v>***</v>
      </c>
      <c r="Q12110" t="str">
        <f t="shared" si="1139"/>
        <v/>
      </c>
      <c r="R12110">
        <f t="shared" si="1140"/>
        <v>0</v>
      </c>
      <c r="S12110" t="str">
        <f t="shared" si="1141"/>
        <v>0.000***</v>
      </c>
      <c r="T12110" t="str">
        <f t="shared" si="1142"/>
        <v>0.000 (0.000)</v>
      </c>
      <c r="U12110" t="str">
        <f t="shared" si="1143"/>
        <v>0.000*** (0.000)</v>
      </c>
    </row>
    <row r="12111" x14ac:dyDescent="0.25">
      <c r="P12111" t="str">
        <f t="shared" si="1138"/>
        <v>***</v>
      </c>
      <c r="Q12111" t="str">
        <f t="shared" si="1139"/>
        <v/>
      </c>
      <c r="R12111">
        <f t="shared" si="1140"/>
        <v>0</v>
      </c>
      <c r="S12111" t="str">
        <f t="shared" si="1141"/>
        <v>0.000***</v>
      </c>
      <c r="T12111" t="str">
        <f t="shared" si="1142"/>
        <v>0.000 (0.000)</v>
      </c>
      <c r="U12111" t="str">
        <f t="shared" si="1143"/>
        <v>0.000*** (0.000)</v>
      </c>
    </row>
    <row r="12112" x14ac:dyDescent="0.25">
      <c r="P12112" t="str">
        <f t="shared" si="1138"/>
        <v>***</v>
      </c>
      <c r="Q12112" t="str">
        <f t="shared" si="1139"/>
        <v/>
      </c>
      <c r="R12112">
        <f t="shared" si="1140"/>
        <v>0</v>
      </c>
      <c r="S12112" t="str">
        <f t="shared" si="1141"/>
        <v>0.000***</v>
      </c>
      <c r="T12112" t="str">
        <f t="shared" si="1142"/>
        <v>0.000 (0.000)</v>
      </c>
      <c r="U12112" t="str">
        <f t="shared" si="1143"/>
        <v>0.000*** (0.000)</v>
      </c>
    </row>
    <row r="12113" x14ac:dyDescent="0.25">
      <c r="P12113" t="str">
        <f t="shared" si="1138"/>
        <v>***</v>
      </c>
      <c r="Q12113" t="str">
        <f t="shared" si="1139"/>
        <v/>
      </c>
      <c r="R12113">
        <f t="shared" si="1140"/>
        <v>0</v>
      </c>
      <c r="S12113" t="str">
        <f t="shared" si="1141"/>
        <v>0.000***</v>
      </c>
      <c r="T12113" t="str">
        <f t="shared" si="1142"/>
        <v>0.000 (0.000)</v>
      </c>
      <c r="U12113" t="str">
        <f t="shared" si="1143"/>
        <v>0.000*** (0.000)</v>
      </c>
    </row>
    <row r="12114" x14ac:dyDescent="0.25">
      <c r="P12114" t="str">
        <f t="shared" si="1138"/>
        <v>***</v>
      </c>
      <c r="Q12114" t="str">
        <f t="shared" si="1139"/>
        <v/>
      </c>
      <c r="R12114">
        <f t="shared" si="1140"/>
        <v>0</v>
      </c>
      <c r="S12114" t="str">
        <f t="shared" si="1141"/>
        <v>0.000***</v>
      </c>
      <c r="T12114" t="str">
        <f t="shared" si="1142"/>
        <v>0.000 (0.000)</v>
      </c>
      <c r="U12114" t="str">
        <f t="shared" si="1143"/>
        <v>0.000*** (0.000)</v>
      </c>
    </row>
    <row r="12115" x14ac:dyDescent="0.25">
      <c r="P12115" t="str">
        <f t="shared" si="1138"/>
        <v>***</v>
      </c>
      <c r="Q12115" t="str">
        <f t="shared" si="1139"/>
        <v/>
      </c>
      <c r="R12115">
        <f t="shared" si="1140"/>
        <v>0</v>
      </c>
      <c r="S12115" t="str">
        <f t="shared" si="1141"/>
        <v>0.000***</v>
      </c>
      <c r="T12115" t="str">
        <f t="shared" si="1142"/>
        <v>0.000 (0.000)</v>
      </c>
      <c r="U12115" t="str">
        <f t="shared" si="1143"/>
        <v>0.000*** (0.000)</v>
      </c>
    </row>
    <row r="12116" x14ac:dyDescent="0.25">
      <c r="P12116" t="str">
        <f t="shared" si="1138"/>
        <v>***</v>
      </c>
      <c r="Q12116" t="str">
        <f t="shared" si="1139"/>
        <v/>
      </c>
      <c r="R12116">
        <f t="shared" si="1140"/>
        <v>0</v>
      </c>
      <c r="S12116" t="str">
        <f t="shared" si="1141"/>
        <v>0.000***</v>
      </c>
      <c r="T12116" t="str">
        <f t="shared" si="1142"/>
        <v>0.000 (0.000)</v>
      </c>
      <c r="U12116" t="str">
        <f t="shared" si="1143"/>
        <v>0.000*** (0.000)</v>
      </c>
    </row>
    <row r="12117" x14ac:dyDescent="0.25">
      <c r="P12117" t="str">
        <f t="shared" si="1138"/>
        <v>***</v>
      </c>
      <c r="Q12117" t="str">
        <f t="shared" si="1139"/>
        <v/>
      </c>
      <c r="R12117">
        <f t="shared" si="1140"/>
        <v>0</v>
      </c>
      <c r="S12117" t="str">
        <f t="shared" si="1141"/>
        <v>0.000***</v>
      </c>
      <c r="T12117" t="str">
        <f t="shared" si="1142"/>
        <v>0.000 (0.000)</v>
      </c>
      <c r="U12117" t="str">
        <f t="shared" si="1143"/>
        <v>0.000*** (0.000)</v>
      </c>
    </row>
    <row r="12118" x14ac:dyDescent="0.25">
      <c r="P12118" t="str">
        <f t="shared" si="1138"/>
        <v>***</v>
      </c>
      <c r="Q12118" t="str">
        <f t="shared" si="1139"/>
        <v/>
      </c>
      <c r="R12118">
        <f t="shared" si="1140"/>
        <v>0</v>
      </c>
      <c r="S12118" t="str">
        <f t="shared" si="1141"/>
        <v>0.000***</v>
      </c>
      <c r="T12118" t="str">
        <f t="shared" si="1142"/>
        <v>0.000 (0.000)</v>
      </c>
      <c r="U12118" t="str">
        <f t="shared" si="1143"/>
        <v>0.000*** (0.000)</v>
      </c>
    </row>
    <row r="12119" x14ac:dyDescent="0.25">
      <c r="P12119" t="str">
        <f t="shared" si="1138"/>
        <v>***</v>
      </c>
      <c r="Q12119" t="str">
        <f t="shared" si="1139"/>
        <v/>
      </c>
      <c r="R12119">
        <f t="shared" si="1140"/>
        <v>0</v>
      </c>
      <c r="S12119" t="str">
        <f t="shared" si="1141"/>
        <v>0.000***</v>
      </c>
      <c r="T12119" t="str">
        <f t="shared" si="1142"/>
        <v>0.000 (0.000)</v>
      </c>
      <c r="U12119" t="str">
        <f t="shared" si="1143"/>
        <v>0.000*** (0.000)</v>
      </c>
    </row>
    <row r="12120" x14ac:dyDescent="0.25">
      <c r="P12120" t="str">
        <f t="shared" si="1138"/>
        <v>***</v>
      </c>
      <c r="Q12120" t="str">
        <f t="shared" si="1139"/>
        <v/>
      </c>
      <c r="R12120">
        <f t="shared" si="1140"/>
        <v>0</v>
      </c>
      <c r="S12120" t="str">
        <f t="shared" si="1141"/>
        <v>0.000***</v>
      </c>
      <c r="T12120" t="str">
        <f t="shared" si="1142"/>
        <v>0.000 (0.000)</v>
      </c>
      <c r="U12120" t="str">
        <f t="shared" si="1143"/>
        <v>0.000*** (0.000)</v>
      </c>
    </row>
    <row r="12121" x14ac:dyDescent="0.25">
      <c r="P12121" t="str">
        <f t="shared" si="1138"/>
        <v>***</v>
      </c>
      <c r="Q12121" t="str">
        <f t="shared" si="1139"/>
        <v/>
      </c>
      <c r="R12121">
        <f t="shared" si="1140"/>
        <v>0</v>
      </c>
      <c r="S12121" t="str">
        <f t="shared" si="1141"/>
        <v>0.000***</v>
      </c>
      <c r="T12121" t="str">
        <f t="shared" si="1142"/>
        <v>0.000 (0.000)</v>
      </c>
      <c r="U12121" t="str">
        <f t="shared" si="1143"/>
        <v>0.000*** (0.000)</v>
      </c>
    </row>
    <row r="12122" x14ac:dyDescent="0.25">
      <c r="P12122" t="str">
        <f t="shared" si="1138"/>
        <v>***</v>
      </c>
      <c r="Q12122" t="str">
        <f t="shared" si="1139"/>
        <v/>
      </c>
      <c r="R12122">
        <f t="shared" si="1140"/>
        <v>0</v>
      </c>
      <c r="S12122" t="str">
        <f t="shared" si="1141"/>
        <v>0.000***</v>
      </c>
      <c r="T12122" t="str">
        <f t="shared" si="1142"/>
        <v>0.000 (0.000)</v>
      </c>
      <c r="U12122" t="str">
        <f t="shared" si="1143"/>
        <v>0.000*** (0.000)</v>
      </c>
    </row>
    <row r="12123" x14ac:dyDescent="0.25">
      <c r="P12123" t="str">
        <f t="shared" si="1138"/>
        <v>***</v>
      </c>
      <c r="Q12123" t="str">
        <f t="shared" si="1139"/>
        <v/>
      </c>
      <c r="R12123">
        <f t="shared" si="1140"/>
        <v>0</v>
      </c>
      <c r="S12123" t="str">
        <f t="shared" si="1141"/>
        <v>0.000***</v>
      </c>
      <c r="T12123" t="str">
        <f t="shared" si="1142"/>
        <v>0.000 (0.000)</v>
      </c>
      <c r="U12123" t="str">
        <f t="shared" si="1143"/>
        <v>0.000*** (0.000)</v>
      </c>
    </row>
    <row r="12124" x14ac:dyDescent="0.25">
      <c r="P12124" t="str">
        <f t="shared" si="1138"/>
        <v>***</v>
      </c>
      <c r="Q12124" t="str">
        <f t="shared" si="1139"/>
        <v/>
      </c>
      <c r="R12124">
        <f t="shared" si="1140"/>
        <v>0</v>
      </c>
      <c r="S12124" t="str">
        <f t="shared" si="1141"/>
        <v>0.000***</v>
      </c>
      <c r="T12124" t="str">
        <f t="shared" si="1142"/>
        <v>0.000 (0.000)</v>
      </c>
      <c r="U12124" t="str">
        <f t="shared" si="1143"/>
        <v>0.000*** (0.000)</v>
      </c>
    </row>
    <row r="12125" x14ac:dyDescent="0.25">
      <c r="P12125" t="str">
        <f t="shared" si="1138"/>
        <v>***</v>
      </c>
      <c r="Q12125" t="str">
        <f t="shared" si="1139"/>
        <v/>
      </c>
      <c r="R12125">
        <f t="shared" si="1140"/>
        <v>0</v>
      </c>
      <c r="S12125" t="str">
        <f t="shared" si="1141"/>
        <v>0.000***</v>
      </c>
      <c r="T12125" t="str">
        <f t="shared" si="1142"/>
        <v>0.000 (0.000)</v>
      </c>
      <c r="U12125" t="str">
        <f t="shared" si="1143"/>
        <v>0.000*** (0.000)</v>
      </c>
    </row>
    <row r="12126" x14ac:dyDescent="0.25">
      <c r="P12126" t="str">
        <f t="shared" si="1138"/>
        <v>***</v>
      </c>
      <c r="Q12126" t="str">
        <f t="shared" si="1139"/>
        <v/>
      </c>
      <c r="R12126">
        <f t="shared" si="1140"/>
        <v>0</v>
      </c>
      <c r="S12126" t="str">
        <f t="shared" si="1141"/>
        <v>0.000***</v>
      </c>
      <c r="T12126" t="str">
        <f t="shared" si="1142"/>
        <v>0.000 (0.000)</v>
      </c>
      <c r="U12126" t="str">
        <f t="shared" si="1143"/>
        <v>0.000*** (0.000)</v>
      </c>
    </row>
    <row r="12127" x14ac:dyDescent="0.25">
      <c r="P12127" t="str">
        <f t="shared" si="1138"/>
        <v>***</v>
      </c>
      <c r="Q12127" t="str">
        <f t="shared" si="1139"/>
        <v/>
      </c>
      <c r="R12127">
        <f t="shared" si="1140"/>
        <v>0</v>
      </c>
      <c r="S12127" t="str">
        <f t="shared" si="1141"/>
        <v>0.000***</v>
      </c>
      <c r="T12127" t="str">
        <f t="shared" si="1142"/>
        <v>0.000 (0.000)</v>
      </c>
      <c r="U12127" t="str">
        <f t="shared" si="1143"/>
        <v>0.000*** (0.000)</v>
      </c>
    </row>
    <row r="12128" x14ac:dyDescent="0.25">
      <c r="P12128" t="str">
        <f t="shared" si="1138"/>
        <v>***</v>
      </c>
      <c r="Q12128" t="str">
        <f t="shared" si="1139"/>
        <v/>
      </c>
      <c r="R12128">
        <f t="shared" si="1140"/>
        <v>0</v>
      </c>
      <c r="S12128" t="str">
        <f t="shared" si="1141"/>
        <v>0.000***</v>
      </c>
      <c r="T12128" t="str">
        <f t="shared" si="1142"/>
        <v>0.000 (0.000)</v>
      </c>
      <c r="U12128" t="str">
        <f t="shared" si="1143"/>
        <v>0.000*** (0.000)</v>
      </c>
    </row>
    <row r="12129" x14ac:dyDescent="0.25">
      <c r="P12129" t="str">
        <f t="shared" si="1138"/>
        <v>***</v>
      </c>
      <c r="Q12129" t="str">
        <f t="shared" si="1139"/>
        <v/>
      </c>
      <c r="R12129">
        <f t="shared" si="1140"/>
        <v>0</v>
      </c>
      <c r="S12129" t="str">
        <f t="shared" si="1141"/>
        <v>0.000***</v>
      </c>
      <c r="T12129" t="str">
        <f t="shared" si="1142"/>
        <v>0.000 (0.000)</v>
      </c>
      <c r="U12129" t="str">
        <f t="shared" si="1143"/>
        <v>0.000*** (0.000)</v>
      </c>
    </row>
    <row r="12130" x14ac:dyDescent="0.25">
      <c r="P12130" t="str">
        <f t="shared" si="1138"/>
        <v>***</v>
      </c>
      <c r="Q12130" t="str">
        <f t="shared" si="1139"/>
        <v/>
      </c>
      <c r="R12130">
        <f t="shared" si="1140"/>
        <v>0</v>
      </c>
      <c r="S12130" t="str">
        <f t="shared" si="1141"/>
        <v>0.000***</v>
      </c>
      <c r="T12130" t="str">
        <f t="shared" si="1142"/>
        <v>0.000 (0.000)</v>
      </c>
      <c r="U12130" t="str">
        <f t="shared" si="1143"/>
        <v>0.000*** (0.000)</v>
      </c>
    </row>
    <row r="12131" x14ac:dyDescent="0.25">
      <c r="P12131" t="str">
        <f t="shared" si="1138"/>
        <v>***</v>
      </c>
      <c r="Q12131" t="str">
        <f t="shared" si="1139"/>
        <v/>
      </c>
      <c r="R12131">
        <f t="shared" si="1140"/>
        <v>0</v>
      </c>
      <c r="S12131" t="str">
        <f t="shared" si="1141"/>
        <v>0.000***</v>
      </c>
      <c r="T12131" t="str">
        <f t="shared" si="1142"/>
        <v>0.000 (0.000)</v>
      </c>
      <c r="U12131" t="str">
        <f t="shared" si="1143"/>
        <v>0.000*** (0.000)</v>
      </c>
    </row>
    <row r="12132" x14ac:dyDescent="0.25">
      <c r="P12132" t="str">
        <f t="shared" si="1138"/>
        <v>***</v>
      </c>
      <c r="Q12132" t="str">
        <f t="shared" si="1139"/>
        <v/>
      </c>
      <c r="R12132">
        <f t="shared" si="1140"/>
        <v>0</v>
      </c>
      <c r="S12132" t="str">
        <f t="shared" si="1141"/>
        <v>0.000***</v>
      </c>
      <c r="T12132" t="str">
        <f t="shared" si="1142"/>
        <v>0.000 (0.000)</v>
      </c>
      <c r="U12132" t="str">
        <f t="shared" si="1143"/>
        <v>0.000*** (0.000)</v>
      </c>
    </row>
    <row r="12133" x14ac:dyDescent="0.25">
      <c r="P12133" t="str">
        <f t="shared" si="1138"/>
        <v>***</v>
      </c>
      <c r="Q12133" t="str">
        <f t="shared" si="1139"/>
        <v/>
      </c>
      <c r="R12133">
        <f t="shared" si="1140"/>
        <v>0</v>
      </c>
      <c r="S12133" t="str">
        <f t="shared" si="1141"/>
        <v>0.000***</v>
      </c>
      <c r="T12133" t="str">
        <f t="shared" si="1142"/>
        <v>0.000 (0.000)</v>
      </c>
      <c r="U12133" t="str">
        <f t="shared" si="1143"/>
        <v>0.000*** (0.000)</v>
      </c>
    </row>
    <row r="12134" x14ac:dyDescent="0.25">
      <c r="P12134" t="str">
        <f t="shared" si="1138"/>
        <v>***</v>
      </c>
      <c r="Q12134" t="str">
        <f t="shared" si="1139"/>
        <v/>
      </c>
      <c r="R12134">
        <f t="shared" si="1140"/>
        <v>0</v>
      </c>
      <c r="S12134" t="str">
        <f t="shared" si="1141"/>
        <v>0.000***</v>
      </c>
      <c r="T12134" t="str">
        <f t="shared" si="1142"/>
        <v>0.000 (0.000)</v>
      </c>
      <c r="U12134" t="str">
        <f t="shared" si="1143"/>
        <v>0.000*** (0.000)</v>
      </c>
    </row>
    <row r="12135" x14ac:dyDescent="0.25">
      <c r="P12135" t="str">
        <f t="shared" si="1138"/>
        <v>***</v>
      </c>
      <c r="Q12135" t="str">
        <f t="shared" si="1139"/>
        <v/>
      </c>
      <c r="R12135">
        <f t="shared" si="1140"/>
        <v>0</v>
      </c>
      <c r="S12135" t="str">
        <f t="shared" si="1141"/>
        <v>0.000***</v>
      </c>
      <c r="T12135" t="str">
        <f t="shared" si="1142"/>
        <v>0.000 (0.000)</v>
      </c>
      <c r="U12135" t="str">
        <f t="shared" si="1143"/>
        <v>0.000*** (0.000)</v>
      </c>
    </row>
    <row r="12136" x14ac:dyDescent="0.25">
      <c r="P12136" t="str">
        <f t="shared" si="1138"/>
        <v>***</v>
      </c>
      <c r="Q12136" t="str">
        <f t="shared" si="1139"/>
        <v/>
      </c>
      <c r="R12136">
        <f t="shared" si="1140"/>
        <v>0</v>
      </c>
      <c r="S12136" t="str">
        <f t="shared" si="1141"/>
        <v>0.000***</v>
      </c>
      <c r="T12136" t="str">
        <f t="shared" si="1142"/>
        <v>0.000 (0.000)</v>
      </c>
      <c r="U12136" t="str">
        <f t="shared" si="1143"/>
        <v>0.000*** (0.000)</v>
      </c>
    </row>
    <row r="12137" x14ac:dyDescent="0.25">
      <c r="P12137" t="str">
        <f t="shared" si="1138"/>
        <v>***</v>
      </c>
      <c r="Q12137" t="str">
        <f t="shared" si="1139"/>
        <v/>
      </c>
      <c r="R12137">
        <f t="shared" si="1140"/>
        <v>0</v>
      </c>
      <c r="S12137" t="str">
        <f t="shared" si="1141"/>
        <v>0.000***</v>
      </c>
      <c r="T12137" t="str">
        <f t="shared" si="1142"/>
        <v>0.000 (0.000)</v>
      </c>
      <c r="U12137" t="str">
        <f t="shared" si="1143"/>
        <v>0.000*** (0.000)</v>
      </c>
    </row>
    <row r="12138" x14ac:dyDescent="0.25">
      <c r="P12138" t="str">
        <f t="shared" si="1138"/>
        <v>***</v>
      </c>
      <c r="Q12138" t="str">
        <f t="shared" si="1139"/>
        <v/>
      </c>
      <c r="R12138">
        <f t="shared" si="1140"/>
        <v>0</v>
      </c>
      <c r="S12138" t="str">
        <f t="shared" si="1141"/>
        <v>0.000***</v>
      </c>
      <c r="T12138" t="str">
        <f t="shared" si="1142"/>
        <v>0.000 (0.000)</v>
      </c>
      <c r="U12138" t="str">
        <f t="shared" si="1143"/>
        <v>0.000*** (0.000)</v>
      </c>
    </row>
    <row r="12139" x14ac:dyDescent="0.25">
      <c r="P12139" t="str">
        <f t="shared" ref="P12139:P12202" si="1144">IF(L12139&lt;0.01,"***",IF(L12139&lt;0.05,"**",IF(L12139&lt;0.1,"*","")))</f>
        <v>***</v>
      </c>
      <c r="Q12139" t="str">
        <f t="shared" ref="Q12139:Q12202" si="1145">_xlfn.CONCAT(A12139:I12139)</f>
        <v/>
      </c>
      <c r="R12139">
        <f t="shared" ref="R12139:R12202" si="1146">J12139</f>
        <v>0</v>
      </c>
      <c r="S12139" t="str">
        <f t="shared" ref="S12139:S12202" si="1147">TEXT(R12139,"0.000")&amp;P12139</f>
        <v>0.000***</v>
      </c>
      <c r="T12139" t="str">
        <f t="shared" ref="T12139:T12202" si="1148">TEXT(R12139,"0.000")&amp;" ("&amp;TEXT(K12139,"0.000")&amp;")"</f>
        <v>0.000 (0.000)</v>
      </c>
      <c r="U12139" t="str">
        <f t="shared" ref="U12139:U12202" si="1149">S12139&amp;" ("&amp;TEXT(K12139,"0.000")&amp;")"</f>
        <v>0.000*** (0.000)</v>
      </c>
    </row>
    <row r="12140" x14ac:dyDescent="0.25">
      <c r="P12140" t="str">
        <f t="shared" si="1144"/>
        <v>***</v>
      </c>
      <c r="Q12140" t="str">
        <f t="shared" si="1145"/>
        <v/>
      </c>
      <c r="R12140">
        <f t="shared" si="1146"/>
        <v>0</v>
      </c>
      <c r="S12140" t="str">
        <f t="shared" si="1147"/>
        <v>0.000***</v>
      </c>
      <c r="T12140" t="str">
        <f t="shared" si="1148"/>
        <v>0.000 (0.000)</v>
      </c>
      <c r="U12140" t="str">
        <f t="shared" si="1149"/>
        <v>0.000*** (0.000)</v>
      </c>
    </row>
    <row r="12141" x14ac:dyDescent="0.25">
      <c r="P12141" t="str">
        <f t="shared" si="1144"/>
        <v>***</v>
      </c>
      <c r="Q12141" t="str">
        <f t="shared" si="1145"/>
        <v/>
      </c>
      <c r="R12141">
        <f t="shared" si="1146"/>
        <v>0</v>
      </c>
      <c r="S12141" t="str">
        <f t="shared" si="1147"/>
        <v>0.000***</v>
      </c>
      <c r="T12141" t="str">
        <f t="shared" si="1148"/>
        <v>0.000 (0.000)</v>
      </c>
      <c r="U12141" t="str">
        <f t="shared" si="1149"/>
        <v>0.000*** (0.000)</v>
      </c>
    </row>
    <row r="12142" x14ac:dyDescent="0.25">
      <c r="P12142" t="str">
        <f t="shared" si="1144"/>
        <v>***</v>
      </c>
      <c r="Q12142" t="str">
        <f t="shared" si="1145"/>
        <v/>
      </c>
      <c r="R12142">
        <f t="shared" si="1146"/>
        <v>0</v>
      </c>
      <c r="S12142" t="str">
        <f t="shared" si="1147"/>
        <v>0.000***</v>
      </c>
      <c r="T12142" t="str">
        <f t="shared" si="1148"/>
        <v>0.000 (0.000)</v>
      </c>
      <c r="U12142" t="str">
        <f t="shared" si="1149"/>
        <v>0.000*** (0.000)</v>
      </c>
    </row>
    <row r="12143" x14ac:dyDescent="0.25">
      <c r="P12143" t="str">
        <f t="shared" si="1144"/>
        <v>***</v>
      </c>
      <c r="Q12143" t="str">
        <f t="shared" si="1145"/>
        <v/>
      </c>
      <c r="R12143">
        <f t="shared" si="1146"/>
        <v>0</v>
      </c>
      <c r="S12143" t="str">
        <f t="shared" si="1147"/>
        <v>0.000***</v>
      </c>
      <c r="T12143" t="str">
        <f t="shared" si="1148"/>
        <v>0.000 (0.000)</v>
      </c>
      <c r="U12143" t="str">
        <f t="shared" si="1149"/>
        <v>0.000*** (0.000)</v>
      </c>
    </row>
    <row r="12144" x14ac:dyDescent="0.25">
      <c r="P12144" t="str">
        <f t="shared" si="1144"/>
        <v>***</v>
      </c>
      <c r="Q12144" t="str">
        <f t="shared" si="1145"/>
        <v/>
      </c>
      <c r="R12144">
        <f t="shared" si="1146"/>
        <v>0</v>
      </c>
      <c r="S12144" t="str">
        <f t="shared" si="1147"/>
        <v>0.000***</v>
      </c>
      <c r="T12144" t="str">
        <f t="shared" si="1148"/>
        <v>0.000 (0.000)</v>
      </c>
      <c r="U12144" t="str">
        <f t="shared" si="1149"/>
        <v>0.000*** (0.000)</v>
      </c>
    </row>
    <row r="12145" x14ac:dyDescent="0.25">
      <c r="P12145" t="str">
        <f t="shared" si="1144"/>
        <v>***</v>
      </c>
      <c r="Q12145" t="str">
        <f t="shared" si="1145"/>
        <v/>
      </c>
      <c r="R12145">
        <f t="shared" si="1146"/>
        <v>0</v>
      </c>
      <c r="S12145" t="str">
        <f t="shared" si="1147"/>
        <v>0.000***</v>
      </c>
      <c r="T12145" t="str">
        <f t="shared" si="1148"/>
        <v>0.000 (0.000)</v>
      </c>
      <c r="U12145" t="str">
        <f t="shared" si="1149"/>
        <v>0.000*** (0.000)</v>
      </c>
    </row>
    <row r="12146" x14ac:dyDescent="0.25">
      <c r="P12146" t="str">
        <f t="shared" si="1144"/>
        <v>***</v>
      </c>
      <c r="Q12146" t="str">
        <f t="shared" si="1145"/>
        <v/>
      </c>
      <c r="R12146">
        <f t="shared" si="1146"/>
        <v>0</v>
      </c>
      <c r="S12146" t="str">
        <f t="shared" si="1147"/>
        <v>0.000***</v>
      </c>
      <c r="T12146" t="str">
        <f t="shared" si="1148"/>
        <v>0.000 (0.000)</v>
      </c>
      <c r="U12146" t="str">
        <f t="shared" si="1149"/>
        <v>0.000*** (0.000)</v>
      </c>
    </row>
    <row r="12147" x14ac:dyDescent="0.25">
      <c r="P12147" t="str">
        <f t="shared" si="1144"/>
        <v>***</v>
      </c>
      <c r="Q12147" t="str">
        <f t="shared" si="1145"/>
        <v/>
      </c>
      <c r="R12147">
        <f t="shared" si="1146"/>
        <v>0</v>
      </c>
      <c r="S12147" t="str">
        <f t="shared" si="1147"/>
        <v>0.000***</v>
      </c>
      <c r="T12147" t="str">
        <f t="shared" si="1148"/>
        <v>0.000 (0.000)</v>
      </c>
      <c r="U12147" t="str">
        <f t="shared" si="1149"/>
        <v>0.000*** (0.000)</v>
      </c>
    </row>
    <row r="12148" x14ac:dyDescent="0.25">
      <c r="P12148" t="str">
        <f t="shared" si="1144"/>
        <v>***</v>
      </c>
      <c r="Q12148" t="str">
        <f t="shared" si="1145"/>
        <v/>
      </c>
      <c r="R12148">
        <f t="shared" si="1146"/>
        <v>0</v>
      </c>
      <c r="S12148" t="str">
        <f t="shared" si="1147"/>
        <v>0.000***</v>
      </c>
      <c r="T12148" t="str">
        <f t="shared" si="1148"/>
        <v>0.000 (0.000)</v>
      </c>
      <c r="U12148" t="str">
        <f t="shared" si="1149"/>
        <v>0.000*** (0.000)</v>
      </c>
    </row>
    <row r="12149" x14ac:dyDescent="0.25">
      <c r="P12149" t="str">
        <f t="shared" si="1144"/>
        <v>***</v>
      </c>
      <c r="Q12149" t="str">
        <f t="shared" si="1145"/>
        <v/>
      </c>
      <c r="R12149">
        <f t="shared" si="1146"/>
        <v>0</v>
      </c>
      <c r="S12149" t="str">
        <f t="shared" si="1147"/>
        <v>0.000***</v>
      </c>
      <c r="T12149" t="str">
        <f t="shared" si="1148"/>
        <v>0.000 (0.000)</v>
      </c>
      <c r="U12149" t="str">
        <f t="shared" si="1149"/>
        <v>0.000*** (0.000)</v>
      </c>
    </row>
    <row r="12150" x14ac:dyDescent="0.25">
      <c r="P12150" t="str">
        <f t="shared" si="1144"/>
        <v>***</v>
      </c>
      <c r="Q12150" t="str">
        <f t="shared" si="1145"/>
        <v/>
      </c>
      <c r="R12150">
        <f t="shared" si="1146"/>
        <v>0</v>
      </c>
      <c r="S12150" t="str">
        <f t="shared" si="1147"/>
        <v>0.000***</v>
      </c>
      <c r="T12150" t="str">
        <f t="shared" si="1148"/>
        <v>0.000 (0.000)</v>
      </c>
      <c r="U12150" t="str">
        <f t="shared" si="1149"/>
        <v>0.000*** (0.000)</v>
      </c>
    </row>
    <row r="12151" x14ac:dyDescent="0.25">
      <c r="P12151" t="str">
        <f t="shared" si="1144"/>
        <v>***</v>
      </c>
      <c r="Q12151" t="str">
        <f t="shared" si="1145"/>
        <v/>
      </c>
      <c r="R12151">
        <f t="shared" si="1146"/>
        <v>0</v>
      </c>
      <c r="S12151" t="str">
        <f t="shared" si="1147"/>
        <v>0.000***</v>
      </c>
      <c r="T12151" t="str">
        <f t="shared" si="1148"/>
        <v>0.000 (0.000)</v>
      </c>
      <c r="U12151" t="str">
        <f t="shared" si="1149"/>
        <v>0.000*** (0.000)</v>
      </c>
    </row>
    <row r="12152" x14ac:dyDescent="0.25">
      <c r="P12152" t="str">
        <f t="shared" si="1144"/>
        <v>***</v>
      </c>
      <c r="Q12152" t="str">
        <f t="shared" si="1145"/>
        <v/>
      </c>
      <c r="R12152">
        <f t="shared" si="1146"/>
        <v>0</v>
      </c>
      <c r="S12152" t="str">
        <f t="shared" si="1147"/>
        <v>0.000***</v>
      </c>
      <c r="T12152" t="str">
        <f t="shared" si="1148"/>
        <v>0.000 (0.000)</v>
      </c>
      <c r="U12152" t="str">
        <f t="shared" si="1149"/>
        <v>0.000*** (0.000)</v>
      </c>
    </row>
    <row r="12153" x14ac:dyDescent="0.25">
      <c r="P12153" t="str">
        <f t="shared" si="1144"/>
        <v>***</v>
      </c>
      <c r="Q12153" t="str">
        <f t="shared" si="1145"/>
        <v/>
      </c>
      <c r="R12153">
        <f t="shared" si="1146"/>
        <v>0</v>
      </c>
      <c r="S12153" t="str">
        <f t="shared" si="1147"/>
        <v>0.000***</v>
      </c>
      <c r="T12153" t="str">
        <f t="shared" si="1148"/>
        <v>0.000 (0.000)</v>
      </c>
      <c r="U12153" t="str">
        <f t="shared" si="1149"/>
        <v>0.000*** (0.000)</v>
      </c>
    </row>
    <row r="12154" x14ac:dyDescent="0.25">
      <c r="P12154" t="str">
        <f t="shared" si="1144"/>
        <v>***</v>
      </c>
      <c r="Q12154" t="str">
        <f t="shared" si="1145"/>
        <v/>
      </c>
      <c r="R12154">
        <f t="shared" si="1146"/>
        <v>0</v>
      </c>
      <c r="S12154" t="str">
        <f t="shared" si="1147"/>
        <v>0.000***</v>
      </c>
      <c r="T12154" t="str">
        <f t="shared" si="1148"/>
        <v>0.000 (0.000)</v>
      </c>
      <c r="U12154" t="str">
        <f t="shared" si="1149"/>
        <v>0.000*** (0.000)</v>
      </c>
    </row>
    <row r="12155" x14ac:dyDescent="0.25">
      <c r="P12155" t="str">
        <f t="shared" si="1144"/>
        <v>***</v>
      </c>
      <c r="Q12155" t="str">
        <f t="shared" si="1145"/>
        <v/>
      </c>
      <c r="R12155">
        <f t="shared" si="1146"/>
        <v>0</v>
      </c>
      <c r="S12155" t="str">
        <f t="shared" si="1147"/>
        <v>0.000***</v>
      </c>
      <c r="T12155" t="str">
        <f t="shared" si="1148"/>
        <v>0.000 (0.000)</v>
      </c>
      <c r="U12155" t="str">
        <f t="shared" si="1149"/>
        <v>0.000*** (0.000)</v>
      </c>
    </row>
    <row r="12156" x14ac:dyDescent="0.25">
      <c r="P12156" t="str">
        <f t="shared" si="1144"/>
        <v>***</v>
      </c>
      <c r="Q12156" t="str">
        <f t="shared" si="1145"/>
        <v/>
      </c>
      <c r="R12156">
        <f t="shared" si="1146"/>
        <v>0</v>
      </c>
      <c r="S12156" t="str">
        <f t="shared" si="1147"/>
        <v>0.000***</v>
      </c>
      <c r="T12156" t="str">
        <f t="shared" si="1148"/>
        <v>0.000 (0.000)</v>
      </c>
      <c r="U12156" t="str">
        <f t="shared" si="1149"/>
        <v>0.000*** (0.000)</v>
      </c>
    </row>
    <row r="12157" x14ac:dyDescent="0.25">
      <c r="P12157" t="str">
        <f t="shared" si="1144"/>
        <v>***</v>
      </c>
      <c r="Q12157" t="str">
        <f t="shared" si="1145"/>
        <v/>
      </c>
      <c r="R12157">
        <f t="shared" si="1146"/>
        <v>0</v>
      </c>
      <c r="S12157" t="str">
        <f t="shared" si="1147"/>
        <v>0.000***</v>
      </c>
      <c r="T12157" t="str">
        <f t="shared" si="1148"/>
        <v>0.000 (0.000)</v>
      </c>
      <c r="U12157" t="str">
        <f t="shared" si="1149"/>
        <v>0.000*** (0.000)</v>
      </c>
    </row>
    <row r="12158" x14ac:dyDescent="0.25">
      <c r="P12158" t="str">
        <f t="shared" si="1144"/>
        <v>***</v>
      </c>
      <c r="Q12158" t="str">
        <f t="shared" si="1145"/>
        <v/>
      </c>
      <c r="R12158">
        <f t="shared" si="1146"/>
        <v>0</v>
      </c>
      <c r="S12158" t="str">
        <f t="shared" si="1147"/>
        <v>0.000***</v>
      </c>
      <c r="T12158" t="str">
        <f t="shared" si="1148"/>
        <v>0.000 (0.000)</v>
      </c>
      <c r="U12158" t="str">
        <f t="shared" si="1149"/>
        <v>0.000*** (0.000)</v>
      </c>
    </row>
    <row r="12159" x14ac:dyDescent="0.25">
      <c r="P12159" t="str">
        <f t="shared" si="1144"/>
        <v>***</v>
      </c>
      <c r="Q12159" t="str">
        <f t="shared" si="1145"/>
        <v/>
      </c>
      <c r="R12159">
        <f t="shared" si="1146"/>
        <v>0</v>
      </c>
      <c r="S12159" t="str">
        <f t="shared" si="1147"/>
        <v>0.000***</v>
      </c>
      <c r="T12159" t="str">
        <f t="shared" si="1148"/>
        <v>0.000 (0.000)</v>
      </c>
      <c r="U12159" t="str">
        <f t="shared" si="1149"/>
        <v>0.000*** (0.000)</v>
      </c>
    </row>
    <row r="12160" x14ac:dyDescent="0.25">
      <c r="P12160" t="str">
        <f t="shared" si="1144"/>
        <v>***</v>
      </c>
      <c r="Q12160" t="str">
        <f t="shared" si="1145"/>
        <v/>
      </c>
      <c r="R12160">
        <f t="shared" si="1146"/>
        <v>0</v>
      </c>
      <c r="S12160" t="str">
        <f t="shared" si="1147"/>
        <v>0.000***</v>
      </c>
      <c r="T12160" t="str">
        <f t="shared" si="1148"/>
        <v>0.000 (0.000)</v>
      </c>
      <c r="U12160" t="str">
        <f t="shared" si="1149"/>
        <v>0.000*** (0.000)</v>
      </c>
    </row>
    <row r="12161" x14ac:dyDescent="0.25">
      <c r="P12161" t="str">
        <f t="shared" si="1144"/>
        <v>***</v>
      </c>
      <c r="Q12161" t="str">
        <f t="shared" si="1145"/>
        <v/>
      </c>
      <c r="R12161">
        <f t="shared" si="1146"/>
        <v>0</v>
      </c>
      <c r="S12161" t="str">
        <f t="shared" si="1147"/>
        <v>0.000***</v>
      </c>
      <c r="T12161" t="str">
        <f t="shared" si="1148"/>
        <v>0.000 (0.000)</v>
      </c>
      <c r="U12161" t="str">
        <f t="shared" si="1149"/>
        <v>0.000*** (0.000)</v>
      </c>
    </row>
    <row r="12162" x14ac:dyDescent="0.25">
      <c r="P12162" t="str">
        <f t="shared" si="1144"/>
        <v>***</v>
      </c>
      <c r="Q12162" t="str">
        <f t="shared" si="1145"/>
        <v/>
      </c>
      <c r="R12162">
        <f t="shared" si="1146"/>
        <v>0</v>
      </c>
      <c r="S12162" t="str">
        <f t="shared" si="1147"/>
        <v>0.000***</v>
      </c>
      <c r="T12162" t="str">
        <f t="shared" si="1148"/>
        <v>0.000 (0.000)</v>
      </c>
      <c r="U12162" t="str">
        <f t="shared" si="1149"/>
        <v>0.000*** (0.000)</v>
      </c>
    </row>
    <row r="12163" x14ac:dyDescent="0.25">
      <c r="P12163" t="str">
        <f t="shared" si="1144"/>
        <v>***</v>
      </c>
      <c r="Q12163" t="str">
        <f t="shared" si="1145"/>
        <v/>
      </c>
      <c r="R12163">
        <f t="shared" si="1146"/>
        <v>0</v>
      </c>
      <c r="S12163" t="str">
        <f t="shared" si="1147"/>
        <v>0.000***</v>
      </c>
      <c r="T12163" t="str">
        <f t="shared" si="1148"/>
        <v>0.000 (0.000)</v>
      </c>
      <c r="U12163" t="str">
        <f t="shared" si="1149"/>
        <v>0.000*** (0.000)</v>
      </c>
    </row>
    <row r="12164" x14ac:dyDescent="0.25">
      <c r="P12164" t="str">
        <f t="shared" si="1144"/>
        <v>***</v>
      </c>
      <c r="Q12164" t="str">
        <f t="shared" si="1145"/>
        <v/>
      </c>
      <c r="R12164">
        <f t="shared" si="1146"/>
        <v>0</v>
      </c>
      <c r="S12164" t="str">
        <f t="shared" si="1147"/>
        <v>0.000***</v>
      </c>
      <c r="T12164" t="str">
        <f t="shared" si="1148"/>
        <v>0.000 (0.000)</v>
      </c>
      <c r="U12164" t="str">
        <f t="shared" si="1149"/>
        <v>0.000*** (0.000)</v>
      </c>
    </row>
    <row r="12165" x14ac:dyDescent="0.25">
      <c r="P12165" t="str">
        <f t="shared" si="1144"/>
        <v>***</v>
      </c>
      <c r="Q12165" t="str">
        <f t="shared" si="1145"/>
        <v/>
      </c>
      <c r="R12165">
        <f t="shared" si="1146"/>
        <v>0</v>
      </c>
      <c r="S12165" t="str">
        <f t="shared" si="1147"/>
        <v>0.000***</v>
      </c>
      <c r="T12165" t="str">
        <f t="shared" si="1148"/>
        <v>0.000 (0.000)</v>
      </c>
      <c r="U12165" t="str">
        <f t="shared" si="1149"/>
        <v>0.000*** (0.000)</v>
      </c>
    </row>
    <row r="12166" x14ac:dyDescent="0.25">
      <c r="P12166" t="str">
        <f t="shared" si="1144"/>
        <v>***</v>
      </c>
      <c r="Q12166" t="str">
        <f t="shared" si="1145"/>
        <v/>
      </c>
      <c r="R12166">
        <f t="shared" si="1146"/>
        <v>0</v>
      </c>
      <c r="S12166" t="str">
        <f t="shared" si="1147"/>
        <v>0.000***</v>
      </c>
      <c r="T12166" t="str">
        <f t="shared" si="1148"/>
        <v>0.000 (0.000)</v>
      </c>
      <c r="U12166" t="str">
        <f t="shared" si="1149"/>
        <v>0.000*** (0.000)</v>
      </c>
    </row>
    <row r="12167" x14ac:dyDescent="0.25">
      <c r="P12167" t="str">
        <f t="shared" si="1144"/>
        <v>***</v>
      </c>
      <c r="Q12167" t="str">
        <f t="shared" si="1145"/>
        <v/>
      </c>
      <c r="R12167">
        <f t="shared" si="1146"/>
        <v>0</v>
      </c>
      <c r="S12167" t="str">
        <f t="shared" si="1147"/>
        <v>0.000***</v>
      </c>
      <c r="T12167" t="str">
        <f t="shared" si="1148"/>
        <v>0.000 (0.000)</v>
      </c>
      <c r="U12167" t="str">
        <f t="shared" si="1149"/>
        <v>0.000*** (0.000)</v>
      </c>
    </row>
    <row r="12168" x14ac:dyDescent="0.25">
      <c r="P12168" t="str">
        <f t="shared" si="1144"/>
        <v>***</v>
      </c>
      <c r="Q12168" t="str">
        <f t="shared" si="1145"/>
        <v/>
      </c>
      <c r="R12168">
        <f t="shared" si="1146"/>
        <v>0</v>
      </c>
      <c r="S12168" t="str">
        <f t="shared" si="1147"/>
        <v>0.000***</v>
      </c>
      <c r="T12168" t="str">
        <f t="shared" si="1148"/>
        <v>0.000 (0.000)</v>
      </c>
      <c r="U12168" t="str">
        <f t="shared" si="1149"/>
        <v>0.000*** (0.000)</v>
      </c>
    </row>
    <row r="12169" x14ac:dyDescent="0.25">
      <c r="P12169" t="str">
        <f t="shared" si="1144"/>
        <v>***</v>
      </c>
      <c r="Q12169" t="str">
        <f t="shared" si="1145"/>
        <v/>
      </c>
      <c r="R12169">
        <f t="shared" si="1146"/>
        <v>0</v>
      </c>
      <c r="S12169" t="str">
        <f t="shared" si="1147"/>
        <v>0.000***</v>
      </c>
      <c r="T12169" t="str">
        <f t="shared" si="1148"/>
        <v>0.000 (0.000)</v>
      </c>
      <c r="U12169" t="str">
        <f t="shared" si="1149"/>
        <v>0.000*** (0.000)</v>
      </c>
    </row>
    <row r="12170" x14ac:dyDescent="0.25">
      <c r="P12170" t="str">
        <f t="shared" si="1144"/>
        <v>***</v>
      </c>
      <c r="Q12170" t="str">
        <f t="shared" si="1145"/>
        <v/>
      </c>
      <c r="R12170">
        <f t="shared" si="1146"/>
        <v>0</v>
      </c>
      <c r="S12170" t="str">
        <f t="shared" si="1147"/>
        <v>0.000***</v>
      </c>
      <c r="T12170" t="str">
        <f t="shared" si="1148"/>
        <v>0.000 (0.000)</v>
      </c>
      <c r="U12170" t="str">
        <f t="shared" si="1149"/>
        <v>0.000*** (0.000)</v>
      </c>
    </row>
    <row r="12171" x14ac:dyDescent="0.25">
      <c r="P12171" t="str">
        <f t="shared" si="1144"/>
        <v>***</v>
      </c>
      <c r="Q12171" t="str">
        <f t="shared" si="1145"/>
        <v/>
      </c>
      <c r="R12171">
        <f t="shared" si="1146"/>
        <v>0</v>
      </c>
      <c r="S12171" t="str">
        <f t="shared" si="1147"/>
        <v>0.000***</v>
      </c>
      <c r="T12171" t="str">
        <f t="shared" si="1148"/>
        <v>0.000 (0.000)</v>
      </c>
      <c r="U12171" t="str">
        <f t="shared" si="1149"/>
        <v>0.000*** (0.000)</v>
      </c>
    </row>
    <row r="12172" x14ac:dyDescent="0.25">
      <c r="P12172" t="str">
        <f t="shared" si="1144"/>
        <v>***</v>
      </c>
      <c r="Q12172" t="str">
        <f t="shared" si="1145"/>
        <v/>
      </c>
      <c r="R12172">
        <f t="shared" si="1146"/>
        <v>0</v>
      </c>
      <c r="S12172" t="str">
        <f t="shared" si="1147"/>
        <v>0.000***</v>
      </c>
      <c r="T12172" t="str">
        <f t="shared" si="1148"/>
        <v>0.000 (0.000)</v>
      </c>
      <c r="U12172" t="str">
        <f t="shared" si="1149"/>
        <v>0.000*** (0.000)</v>
      </c>
    </row>
    <row r="12173" x14ac:dyDescent="0.25">
      <c r="P12173" t="str">
        <f t="shared" si="1144"/>
        <v>***</v>
      </c>
      <c r="Q12173" t="str">
        <f t="shared" si="1145"/>
        <v/>
      </c>
      <c r="R12173">
        <f t="shared" si="1146"/>
        <v>0</v>
      </c>
      <c r="S12173" t="str">
        <f t="shared" si="1147"/>
        <v>0.000***</v>
      </c>
      <c r="T12173" t="str">
        <f t="shared" si="1148"/>
        <v>0.000 (0.000)</v>
      </c>
      <c r="U12173" t="str">
        <f t="shared" si="1149"/>
        <v>0.000*** (0.000)</v>
      </c>
    </row>
    <row r="12174" x14ac:dyDescent="0.25">
      <c r="P12174" t="str">
        <f t="shared" si="1144"/>
        <v>***</v>
      </c>
      <c r="Q12174" t="str">
        <f t="shared" si="1145"/>
        <v/>
      </c>
      <c r="R12174">
        <f t="shared" si="1146"/>
        <v>0</v>
      </c>
      <c r="S12174" t="str">
        <f t="shared" si="1147"/>
        <v>0.000***</v>
      </c>
      <c r="T12174" t="str">
        <f t="shared" si="1148"/>
        <v>0.000 (0.000)</v>
      </c>
      <c r="U12174" t="str">
        <f t="shared" si="1149"/>
        <v>0.000*** (0.000)</v>
      </c>
    </row>
    <row r="12175" x14ac:dyDescent="0.25">
      <c r="P12175" t="str">
        <f t="shared" si="1144"/>
        <v>***</v>
      </c>
      <c r="Q12175" t="str">
        <f t="shared" si="1145"/>
        <v/>
      </c>
      <c r="R12175">
        <f t="shared" si="1146"/>
        <v>0</v>
      </c>
      <c r="S12175" t="str">
        <f t="shared" si="1147"/>
        <v>0.000***</v>
      </c>
      <c r="T12175" t="str">
        <f t="shared" si="1148"/>
        <v>0.000 (0.000)</v>
      </c>
      <c r="U12175" t="str">
        <f t="shared" si="1149"/>
        <v>0.000*** (0.000)</v>
      </c>
    </row>
    <row r="12176" x14ac:dyDescent="0.25">
      <c r="P12176" t="str">
        <f t="shared" si="1144"/>
        <v>***</v>
      </c>
      <c r="Q12176" t="str">
        <f t="shared" si="1145"/>
        <v/>
      </c>
      <c r="R12176">
        <f t="shared" si="1146"/>
        <v>0</v>
      </c>
      <c r="S12176" t="str">
        <f t="shared" si="1147"/>
        <v>0.000***</v>
      </c>
      <c r="T12176" t="str">
        <f t="shared" si="1148"/>
        <v>0.000 (0.000)</v>
      </c>
      <c r="U12176" t="str">
        <f t="shared" si="1149"/>
        <v>0.000*** (0.000)</v>
      </c>
    </row>
    <row r="12177" x14ac:dyDescent="0.25">
      <c r="P12177" t="str">
        <f t="shared" si="1144"/>
        <v>***</v>
      </c>
      <c r="Q12177" t="str">
        <f t="shared" si="1145"/>
        <v/>
      </c>
      <c r="R12177">
        <f t="shared" si="1146"/>
        <v>0</v>
      </c>
      <c r="S12177" t="str">
        <f t="shared" si="1147"/>
        <v>0.000***</v>
      </c>
      <c r="T12177" t="str">
        <f t="shared" si="1148"/>
        <v>0.000 (0.000)</v>
      </c>
      <c r="U12177" t="str">
        <f t="shared" si="1149"/>
        <v>0.000*** (0.000)</v>
      </c>
    </row>
    <row r="12178" x14ac:dyDescent="0.25">
      <c r="P12178" t="str">
        <f t="shared" si="1144"/>
        <v>***</v>
      </c>
      <c r="Q12178" t="str">
        <f t="shared" si="1145"/>
        <v/>
      </c>
      <c r="R12178">
        <f t="shared" si="1146"/>
        <v>0</v>
      </c>
      <c r="S12178" t="str">
        <f t="shared" si="1147"/>
        <v>0.000***</v>
      </c>
      <c r="T12178" t="str">
        <f t="shared" si="1148"/>
        <v>0.000 (0.000)</v>
      </c>
      <c r="U12178" t="str">
        <f t="shared" si="1149"/>
        <v>0.000*** (0.000)</v>
      </c>
    </row>
    <row r="12179" x14ac:dyDescent="0.25">
      <c r="P12179" t="str">
        <f t="shared" si="1144"/>
        <v>***</v>
      </c>
      <c r="Q12179" t="str">
        <f t="shared" si="1145"/>
        <v/>
      </c>
      <c r="R12179">
        <f t="shared" si="1146"/>
        <v>0</v>
      </c>
      <c r="S12179" t="str">
        <f t="shared" si="1147"/>
        <v>0.000***</v>
      </c>
      <c r="T12179" t="str">
        <f t="shared" si="1148"/>
        <v>0.000 (0.000)</v>
      </c>
      <c r="U12179" t="str">
        <f t="shared" si="1149"/>
        <v>0.000*** (0.000)</v>
      </c>
    </row>
    <row r="12180" x14ac:dyDescent="0.25">
      <c r="P12180" t="str">
        <f t="shared" si="1144"/>
        <v>***</v>
      </c>
      <c r="Q12180" t="str">
        <f t="shared" si="1145"/>
        <v/>
      </c>
      <c r="R12180">
        <f t="shared" si="1146"/>
        <v>0</v>
      </c>
      <c r="S12180" t="str">
        <f t="shared" si="1147"/>
        <v>0.000***</v>
      </c>
      <c r="T12180" t="str">
        <f t="shared" si="1148"/>
        <v>0.000 (0.000)</v>
      </c>
      <c r="U12180" t="str">
        <f t="shared" si="1149"/>
        <v>0.000*** (0.000)</v>
      </c>
    </row>
    <row r="12181" x14ac:dyDescent="0.25">
      <c r="P12181" t="str">
        <f t="shared" si="1144"/>
        <v>***</v>
      </c>
      <c r="Q12181" t="str">
        <f t="shared" si="1145"/>
        <v/>
      </c>
      <c r="R12181">
        <f t="shared" si="1146"/>
        <v>0</v>
      </c>
      <c r="S12181" t="str">
        <f t="shared" si="1147"/>
        <v>0.000***</v>
      </c>
      <c r="T12181" t="str">
        <f t="shared" si="1148"/>
        <v>0.000 (0.000)</v>
      </c>
      <c r="U12181" t="str">
        <f t="shared" si="1149"/>
        <v>0.000*** (0.000)</v>
      </c>
    </row>
    <row r="12182" x14ac:dyDescent="0.25">
      <c r="P12182" t="str">
        <f t="shared" si="1144"/>
        <v>***</v>
      </c>
      <c r="Q12182" t="str">
        <f t="shared" si="1145"/>
        <v/>
      </c>
      <c r="R12182">
        <f t="shared" si="1146"/>
        <v>0</v>
      </c>
      <c r="S12182" t="str">
        <f t="shared" si="1147"/>
        <v>0.000***</v>
      </c>
      <c r="T12182" t="str">
        <f t="shared" si="1148"/>
        <v>0.000 (0.000)</v>
      </c>
      <c r="U12182" t="str">
        <f t="shared" si="1149"/>
        <v>0.000*** (0.000)</v>
      </c>
    </row>
    <row r="12183" x14ac:dyDescent="0.25">
      <c r="P12183" t="str">
        <f t="shared" si="1144"/>
        <v>***</v>
      </c>
      <c r="Q12183" t="str">
        <f t="shared" si="1145"/>
        <v/>
      </c>
      <c r="R12183">
        <f t="shared" si="1146"/>
        <v>0</v>
      </c>
      <c r="S12183" t="str">
        <f t="shared" si="1147"/>
        <v>0.000***</v>
      </c>
      <c r="T12183" t="str">
        <f t="shared" si="1148"/>
        <v>0.000 (0.000)</v>
      </c>
      <c r="U12183" t="str">
        <f t="shared" si="1149"/>
        <v>0.000*** (0.000)</v>
      </c>
    </row>
    <row r="12184" x14ac:dyDescent="0.25">
      <c r="P12184" t="str">
        <f t="shared" si="1144"/>
        <v>***</v>
      </c>
      <c r="Q12184" t="str">
        <f t="shared" si="1145"/>
        <v/>
      </c>
      <c r="R12184">
        <f t="shared" si="1146"/>
        <v>0</v>
      </c>
      <c r="S12184" t="str">
        <f t="shared" si="1147"/>
        <v>0.000***</v>
      </c>
      <c r="T12184" t="str">
        <f t="shared" si="1148"/>
        <v>0.000 (0.000)</v>
      </c>
      <c r="U12184" t="str">
        <f t="shared" si="1149"/>
        <v>0.000*** (0.000)</v>
      </c>
    </row>
    <row r="12185" x14ac:dyDescent="0.25">
      <c r="P12185" t="str">
        <f t="shared" si="1144"/>
        <v>***</v>
      </c>
      <c r="Q12185" t="str">
        <f t="shared" si="1145"/>
        <v/>
      </c>
      <c r="R12185">
        <f t="shared" si="1146"/>
        <v>0</v>
      </c>
      <c r="S12185" t="str">
        <f t="shared" si="1147"/>
        <v>0.000***</v>
      </c>
      <c r="T12185" t="str">
        <f t="shared" si="1148"/>
        <v>0.000 (0.000)</v>
      </c>
      <c r="U12185" t="str">
        <f t="shared" si="1149"/>
        <v>0.000*** (0.000)</v>
      </c>
    </row>
    <row r="12186" x14ac:dyDescent="0.25">
      <c r="P12186" t="str">
        <f t="shared" si="1144"/>
        <v>***</v>
      </c>
      <c r="Q12186" t="str">
        <f t="shared" si="1145"/>
        <v/>
      </c>
      <c r="R12186">
        <f t="shared" si="1146"/>
        <v>0</v>
      </c>
      <c r="S12186" t="str">
        <f t="shared" si="1147"/>
        <v>0.000***</v>
      </c>
      <c r="T12186" t="str">
        <f t="shared" si="1148"/>
        <v>0.000 (0.000)</v>
      </c>
      <c r="U12186" t="str">
        <f t="shared" si="1149"/>
        <v>0.000*** (0.000)</v>
      </c>
    </row>
    <row r="12187" x14ac:dyDescent="0.25">
      <c r="P12187" t="str">
        <f t="shared" si="1144"/>
        <v>***</v>
      </c>
      <c r="Q12187" t="str">
        <f t="shared" si="1145"/>
        <v/>
      </c>
      <c r="R12187">
        <f t="shared" si="1146"/>
        <v>0</v>
      </c>
      <c r="S12187" t="str">
        <f t="shared" si="1147"/>
        <v>0.000***</v>
      </c>
      <c r="T12187" t="str">
        <f t="shared" si="1148"/>
        <v>0.000 (0.000)</v>
      </c>
      <c r="U12187" t="str">
        <f t="shared" si="1149"/>
        <v>0.000*** (0.000)</v>
      </c>
    </row>
    <row r="12188" x14ac:dyDescent="0.25">
      <c r="P12188" t="str">
        <f t="shared" si="1144"/>
        <v>***</v>
      </c>
      <c r="Q12188" t="str">
        <f t="shared" si="1145"/>
        <v/>
      </c>
      <c r="R12188">
        <f t="shared" si="1146"/>
        <v>0</v>
      </c>
      <c r="S12188" t="str">
        <f t="shared" si="1147"/>
        <v>0.000***</v>
      </c>
      <c r="T12188" t="str">
        <f t="shared" si="1148"/>
        <v>0.000 (0.000)</v>
      </c>
      <c r="U12188" t="str">
        <f t="shared" si="1149"/>
        <v>0.000*** (0.000)</v>
      </c>
    </row>
    <row r="12189" x14ac:dyDescent="0.25">
      <c r="P12189" t="str">
        <f t="shared" si="1144"/>
        <v>***</v>
      </c>
      <c r="Q12189" t="str">
        <f t="shared" si="1145"/>
        <v/>
      </c>
      <c r="R12189">
        <f t="shared" si="1146"/>
        <v>0</v>
      </c>
      <c r="S12189" t="str">
        <f t="shared" si="1147"/>
        <v>0.000***</v>
      </c>
      <c r="T12189" t="str">
        <f t="shared" si="1148"/>
        <v>0.000 (0.000)</v>
      </c>
      <c r="U12189" t="str">
        <f t="shared" si="1149"/>
        <v>0.000*** (0.000)</v>
      </c>
    </row>
    <row r="12190" x14ac:dyDescent="0.25">
      <c r="P12190" t="str">
        <f t="shared" si="1144"/>
        <v>***</v>
      </c>
      <c r="Q12190" t="str">
        <f t="shared" si="1145"/>
        <v/>
      </c>
      <c r="R12190">
        <f t="shared" si="1146"/>
        <v>0</v>
      </c>
      <c r="S12190" t="str">
        <f t="shared" si="1147"/>
        <v>0.000***</v>
      </c>
      <c r="T12190" t="str">
        <f t="shared" si="1148"/>
        <v>0.000 (0.000)</v>
      </c>
      <c r="U12190" t="str">
        <f t="shared" si="1149"/>
        <v>0.000*** (0.000)</v>
      </c>
    </row>
    <row r="12191" x14ac:dyDescent="0.25">
      <c r="P12191" t="str">
        <f t="shared" si="1144"/>
        <v>***</v>
      </c>
      <c r="Q12191" t="str">
        <f t="shared" si="1145"/>
        <v/>
      </c>
      <c r="R12191">
        <f t="shared" si="1146"/>
        <v>0</v>
      </c>
      <c r="S12191" t="str">
        <f t="shared" si="1147"/>
        <v>0.000***</v>
      </c>
      <c r="T12191" t="str">
        <f t="shared" si="1148"/>
        <v>0.000 (0.000)</v>
      </c>
      <c r="U12191" t="str">
        <f t="shared" si="1149"/>
        <v>0.000*** (0.000)</v>
      </c>
    </row>
    <row r="12192" x14ac:dyDescent="0.25">
      <c r="P12192" t="str">
        <f t="shared" si="1144"/>
        <v>***</v>
      </c>
      <c r="Q12192" t="str">
        <f t="shared" si="1145"/>
        <v/>
      </c>
      <c r="R12192">
        <f t="shared" si="1146"/>
        <v>0</v>
      </c>
      <c r="S12192" t="str">
        <f t="shared" si="1147"/>
        <v>0.000***</v>
      </c>
      <c r="T12192" t="str">
        <f t="shared" si="1148"/>
        <v>0.000 (0.000)</v>
      </c>
      <c r="U12192" t="str">
        <f t="shared" si="1149"/>
        <v>0.000*** (0.000)</v>
      </c>
    </row>
    <row r="12193" x14ac:dyDescent="0.25">
      <c r="P12193" t="str">
        <f t="shared" si="1144"/>
        <v>***</v>
      </c>
      <c r="Q12193" t="str">
        <f t="shared" si="1145"/>
        <v/>
      </c>
      <c r="R12193">
        <f t="shared" si="1146"/>
        <v>0</v>
      </c>
      <c r="S12193" t="str">
        <f t="shared" si="1147"/>
        <v>0.000***</v>
      </c>
      <c r="T12193" t="str">
        <f t="shared" si="1148"/>
        <v>0.000 (0.000)</v>
      </c>
      <c r="U12193" t="str">
        <f t="shared" si="1149"/>
        <v>0.000*** (0.000)</v>
      </c>
    </row>
    <row r="12194" x14ac:dyDescent="0.25">
      <c r="P12194" t="str">
        <f t="shared" si="1144"/>
        <v>***</v>
      </c>
      <c r="Q12194" t="str">
        <f t="shared" si="1145"/>
        <v/>
      </c>
      <c r="R12194">
        <f t="shared" si="1146"/>
        <v>0</v>
      </c>
      <c r="S12194" t="str">
        <f t="shared" si="1147"/>
        <v>0.000***</v>
      </c>
      <c r="T12194" t="str">
        <f t="shared" si="1148"/>
        <v>0.000 (0.000)</v>
      </c>
      <c r="U12194" t="str">
        <f t="shared" si="1149"/>
        <v>0.000*** (0.000)</v>
      </c>
    </row>
    <row r="12195" x14ac:dyDescent="0.25">
      <c r="P12195" t="str">
        <f t="shared" si="1144"/>
        <v>***</v>
      </c>
      <c r="Q12195" t="str">
        <f t="shared" si="1145"/>
        <v/>
      </c>
      <c r="R12195">
        <f t="shared" si="1146"/>
        <v>0</v>
      </c>
      <c r="S12195" t="str">
        <f t="shared" si="1147"/>
        <v>0.000***</v>
      </c>
      <c r="T12195" t="str">
        <f t="shared" si="1148"/>
        <v>0.000 (0.000)</v>
      </c>
      <c r="U12195" t="str">
        <f t="shared" si="1149"/>
        <v>0.000*** (0.000)</v>
      </c>
    </row>
    <row r="12196" x14ac:dyDescent="0.25">
      <c r="P12196" t="str">
        <f t="shared" si="1144"/>
        <v>***</v>
      </c>
      <c r="Q12196" t="str">
        <f t="shared" si="1145"/>
        <v/>
      </c>
      <c r="R12196">
        <f t="shared" si="1146"/>
        <v>0</v>
      </c>
      <c r="S12196" t="str">
        <f t="shared" si="1147"/>
        <v>0.000***</v>
      </c>
      <c r="T12196" t="str">
        <f t="shared" si="1148"/>
        <v>0.000 (0.000)</v>
      </c>
      <c r="U12196" t="str">
        <f t="shared" si="1149"/>
        <v>0.000*** (0.000)</v>
      </c>
    </row>
    <row r="12197" x14ac:dyDescent="0.25">
      <c r="P12197" t="str">
        <f t="shared" si="1144"/>
        <v>***</v>
      </c>
      <c r="Q12197" t="str">
        <f t="shared" si="1145"/>
        <v/>
      </c>
      <c r="R12197">
        <f t="shared" si="1146"/>
        <v>0</v>
      </c>
      <c r="S12197" t="str">
        <f t="shared" si="1147"/>
        <v>0.000***</v>
      </c>
      <c r="T12197" t="str">
        <f t="shared" si="1148"/>
        <v>0.000 (0.000)</v>
      </c>
      <c r="U12197" t="str">
        <f t="shared" si="1149"/>
        <v>0.000*** (0.000)</v>
      </c>
    </row>
    <row r="12198" x14ac:dyDescent="0.25">
      <c r="P12198" t="str">
        <f t="shared" si="1144"/>
        <v>***</v>
      </c>
      <c r="Q12198" t="str">
        <f t="shared" si="1145"/>
        <v/>
      </c>
      <c r="R12198">
        <f t="shared" si="1146"/>
        <v>0</v>
      </c>
      <c r="S12198" t="str">
        <f t="shared" si="1147"/>
        <v>0.000***</v>
      </c>
      <c r="T12198" t="str">
        <f t="shared" si="1148"/>
        <v>0.000 (0.000)</v>
      </c>
      <c r="U12198" t="str">
        <f t="shared" si="1149"/>
        <v>0.000*** (0.000)</v>
      </c>
    </row>
    <row r="12199" x14ac:dyDescent="0.25">
      <c r="P12199" t="str">
        <f t="shared" si="1144"/>
        <v>***</v>
      </c>
      <c r="Q12199" t="str">
        <f t="shared" si="1145"/>
        <v/>
      </c>
      <c r="R12199">
        <f t="shared" si="1146"/>
        <v>0</v>
      </c>
      <c r="S12199" t="str">
        <f t="shared" si="1147"/>
        <v>0.000***</v>
      </c>
      <c r="T12199" t="str">
        <f t="shared" si="1148"/>
        <v>0.000 (0.000)</v>
      </c>
      <c r="U12199" t="str">
        <f t="shared" si="1149"/>
        <v>0.000*** (0.000)</v>
      </c>
    </row>
    <row r="12200" x14ac:dyDescent="0.25">
      <c r="P12200" t="str">
        <f t="shared" si="1144"/>
        <v>***</v>
      </c>
      <c r="Q12200" t="str">
        <f t="shared" si="1145"/>
        <v/>
      </c>
      <c r="R12200">
        <f t="shared" si="1146"/>
        <v>0</v>
      </c>
      <c r="S12200" t="str">
        <f t="shared" si="1147"/>
        <v>0.000***</v>
      </c>
      <c r="T12200" t="str">
        <f t="shared" si="1148"/>
        <v>0.000 (0.000)</v>
      </c>
      <c r="U12200" t="str">
        <f t="shared" si="1149"/>
        <v>0.000*** (0.000)</v>
      </c>
    </row>
    <row r="12201" x14ac:dyDescent="0.25">
      <c r="P12201" t="str">
        <f t="shared" si="1144"/>
        <v>***</v>
      </c>
      <c r="Q12201" t="str">
        <f t="shared" si="1145"/>
        <v/>
      </c>
      <c r="R12201">
        <f t="shared" si="1146"/>
        <v>0</v>
      </c>
      <c r="S12201" t="str">
        <f t="shared" si="1147"/>
        <v>0.000***</v>
      </c>
      <c r="T12201" t="str">
        <f t="shared" si="1148"/>
        <v>0.000 (0.000)</v>
      </c>
      <c r="U12201" t="str">
        <f t="shared" si="1149"/>
        <v>0.000*** (0.000)</v>
      </c>
    </row>
    <row r="12202" x14ac:dyDescent="0.25">
      <c r="P12202" t="str">
        <f t="shared" si="1144"/>
        <v>***</v>
      </c>
      <c r="Q12202" t="str">
        <f t="shared" si="1145"/>
        <v/>
      </c>
      <c r="R12202">
        <f t="shared" si="1146"/>
        <v>0</v>
      </c>
      <c r="S12202" t="str">
        <f t="shared" si="1147"/>
        <v>0.000***</v>
      </c>
      <c r="T12202" t="str">
        <f t="shared" si="1148"/>
        <v>0.000 (0.000)</v>
      </c>
      <c r="U12202" t="str">
        <f t="shared" si="1149"/>
        <v>0.000*** (0.000)</v>
      </c>
    </row>
    <row r="12203" x14ac:dyDescent="0.25">
      <c r="P12203" t="str">
        <f t="shared" ref="P12203:P12266" si="1150">IF(L12203&lt;0.01,"***",IF(L12203&lt;0.05,"**",IF(L12203&lt;0.1,"*","")))</f>
        <v>***</v>
      </c>
      <c r="Q12203" t="str">
        <f t="shared" ref="Q12203:Q12266" si="1151">_xlfn.CONCAT(A12203:I12203)</f>
        <v/>
      </c>
      <c r="R12203">
        <f t="shared" ref="R12203:R12266" si="1152">J12203</f>
        <v>0</v>
      </c>
      <c r="S12203" t="str">
        <f t="shared" ref="S12203:S12266" si="1153">TEXT(R12203,"0.000")&amp;P12203</f>
        <v>0.000***</v>
      </c>
      <c r="T12203" t="str">
        <f t="shared" ref="T12203:T12266" si="1154">TEXT(R12203,"0.000")&amp;" ("&amp;TEXT(K12203,"0.000")&amp;")"</f>
        <v>0.000 (0.000)</v>
      </c>
      <c r="U12203" t="str">
        <f t="shared" ref="U12203:U12266" si="1155">S12203&amp;" ("&amp;TEXT(K12203,"0.000")&amp;")"</f>
        <v>0.000*** (0.000)</v>
      </c>
    </row>
    <row r="12204" x14ac:dyDescent="0.25">
      <c r="P12204" t="str">
        <f t="shared" si="1150"/>
        <v>***</v>
      </c>
      <c r="Q12204" t="str">
        <f t="shared" si="1151"/>
        <v/>
      </c>
      <c r="R12204">
        <f t="shared" si="1152"/>
        <v>0</v>
      </c>
      <c r="S12204" t="str">
        <f t="shared" si="1153"/>
        <v>0.000***</v>
      </c>
      <c r="T12204" t="str">
        <f t="shared" si="1154"/>
        <v>0.000 (0.000)</v>
      </c>
      <c r="U12204" t="str">
        <f t="shared" si="1155"/>
        <v>0.000*** (0.000)</v>
      </c>
    </row>
    <row r="12205" x14ac:dyDescent="0.25">
      <c r="P12205" t="str">
        <f t="shared" si="1150"/>
        <v>***</v>
      </c>
      <c r="Q12205" t="str">
        <f t="shared" si="1151"/>
        <v/>
      </c>
      <c r="R12205">
        <f t="shared" si="1152"/>
        <v>0</v>
      </c>
      <c r="S12205" t="str">
        <f t="shared" si="1153"/>
        <v>0.000***</v>
      </c>
      <c r="T12205" t="str">
        <f t="shared" si="1154"/>
        <v>0.000 (0.000)</v>
      </c>
      <c r="U12205" t="str">
        <f t="shared" si="1155"/>
        <v>0.000*** (0.000)</v>
      </c>
    </row>
    <row r="12206" x14ac:dyDescent="0.25">
      <c r="P12206" t="str">
        <f t="shared" si="1150"/>
        <v>***</v>
      </c>
      <c r="Q12206" t="str">
        <f t="shared" si="1151"/>
        <v/>
      </c>
      <c r="R12206">
        <f t="shared" si="1152"/>
        <v>0</v>
      </c>
      <c r="S12206" t="str">
        <f t="shared" si="1153"/>
        <v>0.000***</v>
      </c>
      <c r="T12206" t="str">
        <f t="shared" si="1154"/>
        <v>0.000 (0.000)</v>
      </c>
      <c r="U12206" t="str">
        <f t="shared" si="1155"/>
        <v>0.000*** (0.000)</v>
      </c>
    </row>
    <row r="12207" x14ac:dyDescent="0.25">
      <c r="P12207" t="str">
        <f t="shared" si="1150"/>
        <v>***</v>
      </c>
      <c r="Q12207" t="str">
        <f t="shared" si="1151"/>
        <v/>
      </c>
      <c r="R12207">
        <f t="shared" si="1152"/>
        <v>0</v>
      </c>
      <c r="S12207" t="str">
        <f t="shared" si="1153"/>
        <v>0.000***</v>
      </c>
      <c r="T12207" t="str">
        <f t="shared" si="1154"/>
        <v>0.000 (0.000)</v>
      </c>
      <c r="U12207" t="str">
        <f t="shared" si="1155"/>
        <v>0.000*** (0.000)</v>
      </c>
    </row>
    <row r="12208" x14ac:dyDescent="0.25">
      <c r="P12208" t="str">
        <f t="shared" si="1150"/>
        <v>***</v>
      </c>
      <c r="Q12208" t="str">
        <f t="shared" si="1151"/>
        <v/>
      </c>
      <c r="R12208">
        <f t="shared" si="1152"/>
        <v>0</v>
      </c>
      <c r="S12208" t="str">
        <f t="shared" si="1153"/>
        <v>0.000***</v>
      </c>
      <c r="T12208" t="str">
        <f t="shared" si="1154"/>
        <v>0.000 (0.000)</v>
      </c>
      <c r="U12208" t="str">
        <f t="shared" si="1155"/>
        <v>0.000*** (0.000)</v>
      </c>
    </row>
    <row r="12209" x14ac:dyDescent="0.25">
      <c r="P12209" t="str">
        <f t="shared" si="1150"/>
        <v>***</v>
      </c>
      <c r="Q12209" t="str">
        <f t="shared" si="1151"/>
        <v/>
      </c>
      <c r="R12209">
        <f t="shared" si="1152"/>
        <v>0</v>
      </c>
      <c r="S12209" t="str">
        <f t="shared" si="1153"/>
        <v>0.000***</v>
      </c>
      <c r="T12209" t="str">
        <f t="shared" si="1154"/>
        <v>0.000 (0.000)</v>
      </c>
      <c r="U12209" t="str">
        <f t="shared" si="1155"/>
        <v>0.000*** (0.000)</v>
      </c>
    </row>
    <row r="12210" x14ac:dyDescent="0.25">
      <c r="P12210" t="str">
        <f t="shared" si="1150"/>
        <v>***</v>
      </c>
      <c r="Q12210" t="str">
        <f t="shared" si="1151"/>
        <v/>
      </c>
      <c r="R12210">
        <f t="shared" si="1152"/>
        <v>0</v>
      </c>
      <c r="S12210" t="str">
        <f t="shared" si="1153"/>
        <v>0.000***</v>
      </c>
      <c r="T12210" t="str">
        <f t="shared" si="1154"/>
        <v>0.000 (0.000)</v>
      </c>
      <c r="U12210" t="str">
        <f t="shared" si="1155"/>
        <v>0.000*** (0.000)</v>
      </c>
    </row>
    <row r="12211" x14ac:dyDescent="0.25">
      <c r="P12211" t="str">
        <f t="shared" si="1150"/>
        <v>***</v>
      </c>
      <c r="Q12211" t="str">
        <f t="shared" si="1151"/>
        <v/>
      </c>
      <c r="R12211">
        <f t="shared" si="1152"/>
        <v>0</v>
      </c>
      <c r="S12211" t="str">
        <f t="shared" si="1153"/>
        <v>0.000***</v>
      </c>
      <c r="T12211" t="str">
        <f t="shared" si="1154"/>
        <v>0.000 (0.000)</v>
      </c>
      <c r="U12211" t="str">
        <f t="shared" si="1155"/>
        <v>0.000*** (0.000)</v>
      </c>
    </row>
    <row r="12212" x14ac:dyDescent="0.25">
      <c r="P12212" t="str">
        <f t="shared" si="1150"/>
        <v>***</v>
      </c>
      <c r="Q12212" t="str">
        <f t="shared" si="1151"/>
        <v/>
      </c>
      <c r="R12212">
        <f t="shared" si="1152"/>
        <v>0</v>
      </c>
      <c r="S12212" t="str">
        <f t="shared" si="1153"/>
        <v>0.000***</v>
      </c>
      <c r="T12212" t="str">
        <f t="shared" si="1154"/>
        <v>0.000 (0.000)</v>
      </c>
      <c r="U12212" t="str">
        <f t="shared" si="1155"/>
        <v>0.000*** (0.000)</v>
      </c>
    </row>
    <row r="12213" x14ac:dyDescent="0.25">
      <c r="P12213" t="str">
        <f t="shared" si="1150"/>
        <v>***</v>
      </c>
      <c r="Q12213" t="str">
        <f t="shared" si="1151"/>
        <v/>
      </c>
      <c r="R12213">
        <f t="shared" si="1152"/>
        <v>0</v>
      </c>
      <c r="S12213" t="str">
        <f t="shared" si="1153"/>
        <v>0.000***</v>
      </c>
      <c r="T12213" t="str">
        <f t="shared" si="1154"/>
        <v>0.000 (0.000)</v>
      </c>
      <c r="U12213" t="str">
        <f t="shared" si="1155"/>
        <v>0.000*** (0.000)</v>
      </c>
    </row>
    <row r="12214" x14ac:dyDescent="0.25">
      <c r="P12214" t="str">
        <f t="shared" si="1150"/>
        <v>***</v>
      </c>
      <c r="Q12214" t="str">
        <f t="shared" si="1151"/>
        <v/>
      </c>
      <c r="R12214">
        <f t="shared" si="1152"/>
        <v>0</v>
      </c>
      <c r="S12214" t="str">
        <f t="shared" si="1153"/>
        <v>0.000***</v>
      </c>
      <c r="T12214" t="str">
        <f t="shared" si="1154"/>
        <v>0.000 (0.000)</v>
      </c>
      <c r="U12214" t="str">
        <f t="shared" si="1155"/>
        <v>0.000*** (0.000)</v>
      </c>
    </row>
    <row r="12215" x14ac:dyDescent="0.25">
      <c r="P12215" t="str">
        <f t="shared" si="1150"/>
        <v>***</v>
      </c>
      <c r="Q12215" t="str">
        <f t="shared" si="1151"/>
        <v/>
      </c>
      <c r="R12215">
        <f t="shared" si="1152"/>
        <v>0</v>
      </c>
      <c r="S12215" t="str">
        <f t="shared" si="1153"/>
        <v>0.000***</v>
      </c>
      <c r="T12215" t="str">
        <f t="shared" si="1154"/>
        <v>0.000 (0.000)</v>
      </c>
      <c r="U12215" t="str">
        <f t="shared" si="1155"/>
        <v>0.000*** (0.000)</v>
      </c>
    </row>
    <row r="12216" x14ac:dyDescent="0.25">
      <c r="P12216" t="str">
        <f t="shared" si="1150"/>
        <v>***</v>
      </c>
      <c r="Q12216" t="str">
        <f t="shared" si="1151"/>
        <v/>
      </c>
      <c r="R12216">
        <f t="shared" si="1152"/>
        <v>0</v>
      </c>
      <c r="S12216" t="str">
        <f t="shared" si="1153"/>
        <v>0.000***</v>
      </c>
      <c r="T12216" t="str">
        <f t="shared" si="1154"/>
        <v>0.000 (0.000)</v>
      </c>
      <c r="U12216" t="str">
        <f t="shared" si="1155"/>
        <v>0.000*** (0.000)</v>
      </c>
    </row>
    <row r="12217" x14ac:dyDescent="0.25">
      <c r="P12217" t="str">
        <f t="shared" si="1150"/>
        <v>***</v>
      </c>
      <c r="Q12217" t="str">
        <f t="shared" si="1151"/>
        <v/>
      </c>
      <c r="R12217">
        <f t="shared" si="1152"/>
        <v>0</v>
      </c>
      <c r="S12217" t="str">
        <f t="shared" si="1153"/>
        <v>0.000***</v>
      </c>
      <c r="T12217" t="str">
        <f t="shared" si="1154"/>
        <v>0.000 (0.000)</v>
      </c>
      <c r="U12217" t="str">
        <f t="shared" si="1155"/>
        <v>0.000*** (0.000)</v>
      </c>
    </row>
    <row r="12218" x14ac:dyDescent="0.25">
      <c r="P12218" t="str">
        <f t="shared" si="1150"/>
        <v>***</v>
      </c>
      <c r="Q12218" t="str">
        <f t="shared" si="1151"/>
        <v/>
      </c>
      <c r="R12218">
        <f t="shared" si="1152"/>
        <v>0</v>
      </c>
      <c r="S12218" t="str">
        <f t="shared" si="1153"/>
        <v>0.000***</v>
      </c>
      <c r="T12218" t="str">
        <f t="shared" si="1154"/>
        <v>0.000 (0.000)</v>
      </c>
      <c r="U12218" t="str">
        <f t="shared" si="1155"/>
        <v>0.000*** (0.000)</v>
      </c>
    </row>
    <row r="12219" x14ac:dyDescent="0.25">
      <c r="P12219" t="str">
        <f t="shared" si="1150"/>
        <v>***</v>
      </c>
      <c r="Q12219" t="str">
        <f t="shared" si="1151"/>
        <v/>
      </c>
      <c r="R12219">
        <f t="shared" si="1152"/>
        <v>0</v>
      </c>
      <c r="S12219" t="str">
        <f t="shared" si="1153"/>
        <v>0.000***</v>
      </c>
      <c r="T12219" t="str">
        <f t="shared" si="1154"/>
        <v>0.000 (0.000)</v>
      </c>
      <c r="U12219" t="str">
        <f t="shared" si="1155"/>
        <v>0.000*** (0.000)</v>
      </c>
    </row>
    <row r="12220" x14ac:dyDescent="0.25">
      <c r="P12220" t="str">
        <f t="shared" si="1150"/>
        <v>***</v>
      </c>
      <c r="Q12220" t="str">
        <f t="shared" si="1151"/>
        <v/>
      </c>
      <c r="R12220">
        <f t="shared" si="1152"/>
        <v>0</v>
      </c>
      <c r="S12220" t="str">
        <f t="shared" si="1153"/>
        <v>0.000***</v>
      </c>
      <c r="T12220" t="str">
        <f t="shared" si="1154"/>
        <v>0.000 (0.000)</v>
      </c>
      <c r="U12220" t="str">
        <f t="shared" si="1155"/>
        <v>0.000*** (0.000)</v>
      </c>
    </row>
    <row r="12221" x14ac:dyDescent="0.25">
      <c r="P12221" t="str">
        <f t="shared" si="1150"/>
        <v>***</v>
      </c>
      <c r="Q12221" t="str">
        <f t="shared" si="1151"/>
        <v/>
      </c>
      <c r="R12221">
        <f t="shared" si="1152"/>
        <v>0</v>
      </c>
      <c r="S12221" t="str">
        <f t="shared" si="1153"/>
        <v>0.000***</v>
      </c>
      <c r="T12221" t="str">
        <f t="shared" si="1154"/>
        <v>0.000 (0.000)</v>
      </c>
      <c r="U12221" t="str">
        <f t="shared" si="1155"/>
        <v>0.000*** (0.000)</v>
      </c>
    </row>
    <row r="12222" x14ac:dyDescent="0.25">
      <c r="P12222" t="str">
        <f t="shared" si="1150"/>
        <v>***</v>
      </c>
      <c r="Q12222" t="str">
        <f t="shared" si="1151"/>
        <v/>
      </c>
      <c r="R12222">
        <f t="shared" si="1152"/>
        <v>0</v>
      </c>
      <c r="S12222" t="str">
        <f t="shared" si="1153"/>
        <v>0.000***</v>
      </c>
      <c r="T12222" t="str">
        <f t="shared" si="1154"/>
        <v>0.000 (0.000)</v>
      </c>
      <c r="U12222" t="str">
        <f t="shared" si="1155"/>
        <v>0.000*** (0.000)</v>
      </c>
    </row>
    <row r="12223" x14ac:dyDescent="0.25">
      <c r="P12223" t="str">
        <f t="shared" si="1150"/>
        <v>***</v>
      </c>
      <c r="Q12223" t="str">
        <f t="shared" si="1151"/>
        <v/>
      </c>
      <c r="R12223">
        <f t="shared" si="1152"/>
        <v>0</v>
      </c>
      <c r="S12223" t="str">
        <f t="shared" si="1153"/>
        <v>0.000***</v>
      </c>
      <c r="T12223" t="str">
        <f t="shared" si="1154"/>
        <v>0.000 (0.000)</v>
      </c>
      <c r="U12223" t="str">
        <f t="shared" si="1155"/>
        <v>0.000*** (0.000)</v>
      </c>
    </row>
    <row r="12224" x14ac:dyDescent="0.25">
      <c r="P12224" t="str">
        <f t="shared" si="1150"/>
        <v>***</v>
      </c>
      <c r="Q12224" t="str">
        <f t="shared" si="1151"/>
        <v/>
      </c>
      <c r="R12224">
        <f t="shared" si="1152"/>
        <v>0</v>
      </c>
      <c r="S12224" t="str">
        <f t="shared" si="1153"/>
        <v>0.000***</v>
      </c>
      <c r="T12224" t="str">
        <f t="shared" si="1154"/>
        <v>0.000 (0.000)</v>
      </c>
      <c r="U12224" t="str">
        <f t="shared" si="1155"/>
        <v>0.000*** (0.000)</v>
      </c>
    </row>
    <row r="12225" x14ac:dyDescent="0.25">
      <c r="P12225" t="str">
        <f t="shared" si="1150"/>
        <v>***</v>
      </c>
      <c r="Q12225" t="str">
        <f t="shared" si="1151"/>
        <v/>
      </c>
      <c r="R12225">
        <f t="shared" si="1152"/>
        <v>0</v>
      </c>
      <c r="S12225" t="str">
        <f t="shared" si="1153"/>
        <v>0.000***</v>
      </c>
      <c r="T12225" t="str">
        <f t="shared" si="1154"/>
        <v>0.000 (0.000)</v>
      </c>
      <c r="U12225" t="str">
        <f t="shared" si="1155"/>
        <v>0.000*** (0.000)</v>
      </c>
    </row>
    <row r="12226" x14ac:dyDescent="0.25">
      <c r="P12226" t="str">
        <f t="shared" si="1150"/>
        <v>***</v>
      </c>
      <c r="Q12226" t="str">
        <f t="shared" si="1151"/>
        <v/>
      </c>
      <c r="R12226">
        <f t="shared" si="1152"/>
        <v>0</v>
      </c>
      <c r="S12226" t="str">
        <f t="shared" si="1153"/>
        <v>0.000***</v>
      </c>
      <c r="T12226" t="str">
        <f t="shared" si="1154"/>
        <v>0.000 (0.000)</v>
      </c>
      <c r="U12226" t="str">
        <f t="shared" si="1155"/>
        <v>0.000*** (0.000)</v>
      </c>
    </row>
    <row r="12227" x14ac:dyDescent="0.25">
      <c r="P12227" t="str">
        <f t="shared" si="1150"/>
        <v>***</v>
      </c>
      <c r="Q12227" t="str">
        <f t="shared" si="1151"/>
        <v/>
      </c>
      <c r="R12227">
        <f t="shared" si="1152"/>
        <v>0</v>
      </c>
      <c r="S12227" t="str">
        <f t="shared" si="1153"/>
        <v>0.000***</v>
      </c>
      <c r="T12227" t="str">
        <f t="shared" si="1154"/>
        <v>0.000 (0.000)</v>
      </c>
      <c r="U12227" t="str">
        <f t="shared" si="1155"/>
        <v>0.000*** (0.000)</v>
      </c>
    </row>
    <row r="12228" x14ac:dyDescent="0.25">
      <c r="P12228" t="str">
        <f t="shared" si="1150"/>
        <v>***</v>
      </c>
      <c r="Q12228" t="str">
        <f t="shared" si="1151"/>
        <v/>
      </c>
      <c r="R12228">
        <f t="shared" si="1152"/>
        <v>0</v>
      </c>
      <c r="S12228" t="str">
        <f t="shared" si="1153"/>
        <v>0.000***</v>
      </c>
      <c r="T12228" t="str">
        <f t="shared" si="1154"/>
        <v>0.000 (0.000)</v>
      </c>
      <c r="U12228" t="str">
        <f t="shared" si="1155"/>
        <v>0.000*** (0.000)</v>
      </c>
    </row>
    <row r="12229" x14ac:dyDescent="0.25">
      <c r="P12229" t="str">
        <f t="shared" si="1150"/>
        <v>***</v>
      </c>
      <c r="Q12229" t="str">
        <f t="shared" si="1151"/>
        <v/>
      </c>
      <c r="R12229">
        <f t="shared" si="1152"/>
        <v>0</v>
      </c>
      <c r="S12229" t="str">
        <f t="shared" si="1153"/>
        <v>0.000***</v>
      </c>
      <c r="T12229" t="str">
        <f t="shared" si="1154"/>
        <v>0.000 (0.000)</v>
      </c>
      <c r="U12229" t="str">
        <f t="shared" si="1155"/>
        <v>0.000*** (0.000)</v>
      </c>
    </row>
    <row r="12230" x14ac:dyDescent="0.25">
      <c r="P12230" t="str">
        <f t="shared" si="1150"/>
        <v>***</v>
      </c>
      <c r="Q12230" t="str">
        <f t="shared" si="1151"/>
        <v/>
      </c>
      <c r="R12230">
        <f t="shared" si="1152"/>
        <v>0</v>
      </c>
      <c r="S12230" t="str">
        <f t="shared" si="1153"/>
        <v>0.000***</v>
      </c>
      <c r="T12230" t="str">
        <f t="shared" si="1154"/>
        <v>0.000 (0.000)</v>
      </c>
      <c r="U12230" t="str">
        <f t="shared" si="1155"/>
        <v>0.000*** (0.000)</v>
      </c>
    </row>
    <row r="12231" x14ac:dyDescent="0.25">
      <c r="P12231" t="str">
        <f t="shared" si="1150"/>
        <v>***</v>
      </c>
      <c r="Q12231" t="str">
        <f t="shared" si="1151"/>
        <v/>
      </c>
      <c r="R12231">
        <f t="shared" si="1152"/>
        <v>0</v>
      </c>
      <c r="S12231" t="str">
        <f t="shared" si="1153"/>
        <v>0.000***</v>
      </c>
      <c r="T12231" t="str">
        <f t="shared" si="1154"/>
        <v>0.000 (0.000)</v>
      </c>
      <c r="U12231" t="str">
        <f t="shared" si="1155"/>
        <v>0.000*** (0.000)</v>
      </c>
    </row>
    <row r="12232" x14ac:dyDescent="0.25">
      <c r="P12232" t="str">
        <f t="shared" si="1150"/>
        <v>***</v>
      </c>
      <c r="Q12232" t="str">
        <f t="shared" si="1151"/>
        <v/>
      </c>
      <c r="R12232">
        <f t="shared" si="1152"/>
        <v>0</v>
      </c>
      <c r="S12232" t="str">
        <f t="shared" si="1153"/>
        <v>0.000***</v>
      </c>
      <c r="T12232" t="str">
        <f t="shared" si="1154"/>
        <v>0.000 (0.000)</v>
      </c>
      <c r="U12232" t="str">
        <f t="shared" si="1155"/>
        <v>0.000*** (0.000)</v>
      </c>
    </row>
    <row r="12233" x14ac:dyDescent="0.25">
      <c r="P12233" t="str">
        <f t="shared" si="1150"/>
        <v>***</v>
      </c>
      <c r="Q12233" t="str">
        <f t="shared" si="1151"/>
        <v/>
      </c>
      <c r="R12233">
        <f t="shared" si="1152"/>
        <v>0</v>
      </c>
      <c r="S12233" t="str">
        <f t="shared" si="1153"/>
        <v>0.000***</v>
      </c>
      <c r="T12233" t="str">
        <f t="shared" si="1154"/>
        <v>0.000 (0.000)</v>
      </c>
      <c r="U12233" t="str">
        <f t="shared" si="1155"/>
        <v>0.000*** (0.000)</v>
      </c>
    </row>
    <row r="12234" x14ac:dyDescent="0.25">
      <c r="P12234" t="str">
        <f t="shared" si="1150"/>
        <v>***</v>
      </c>
      <c r="Q12234" t="str">
        <f t="shared" si="1151"/>
        <v/>
      </c>
      <c r="R12234">
        <f t="shared" si="1152"/>
        <v>0</v>
      </c>
      <c r="S12234" t="str">
        <f t="shared" si="1153"/>
        <v>0.000***</v>
      </c>
      <c r="T12234" t="str">
        <f t="shared" si="1154"/>
        <v>0.000 (0.000)</v>
      </c>
      <c r="U12234" t="str">
        <f t="shared" si="1155"/>
        <v>0.000*** (0.000)</v>
      </c>
    </row>
    <row r="12235" x14ac:dyDescent="0.25">
      <c r="P12235" t="str">
        <f t="shared" si="1150"/>
        <v>***</v>
      </c>
      <c r="Q12235" t="str">
        <f t="shared" si="1151"/>
        <v/>
      </c>
      <c r="R12235">
        <f t="shared" si="1152"/>
        <v>0</v>
      </c>
      <c r="S12235" t="str">
        <f t="shared" si="1153"/>
        <v>0.000***</v>
      </c>
      <c r="T12235" t="str">
        <f t="shared" si="1154"/>
        <v>0.000 (0.000)</v>
      </c>
      <c r="U12235" t="str">
        <f t="shared" si="1155"/>
        <v>0.000*** (0.000)</v>
      </c>
    </row>
    <row r="12236" x14ac:dyDescent="0.25">
      <c r="P12236" t="str">
        <f t="shared" si="1150"/>
        <v>***</v>
      </c>
      <c r="Q12236" t="str">
        <f t="shared" si="1151"/>
        <v/>
      </c>
      <c r="R12236">
        <f t="shared" si="1152"/>
        <v>0</v>
      </c>
      <c r="S12236" t="str">
        <f t="shared" si="1153"/>
        <v>0.000***</v>
      </c>
      <c r="T12236" t="str">
        <f t="shared" si="1154"/>
        <v>0.000 (0.000)</v>
      </c>
      <c r="U12236" t="str">
        <f t="shared" si="1155"/>
        <v>0.000*** (0.000)</v>
      </c>
    </row>
    <row r="12237" x14ac:dyDescent="0.25">
      <c r="P12237" t="str">
        <f t="shared" si="1150"/>
        <v>***</v>
      </c>
      <c r="Q12237" t="str">
        <f t="shared" si="1151"/>
        <v/>
      </c>
      <c r="R12237">
        <f t="shared" si="1152"/>
        <v>0</v>
      </c>
      <c r="S12237" t="str">
        <f t="shared" si="1153"/>
        <v>0.000***</v>
      </c>
      <c r="T12237" t="str">
        <f t="shared" si="1154"/>
        <v>0.000 (0.000)</v>
      </c>
      <c r="U12237" t="str">
        <f t="shared" si="1155"/>
        <v>0.000*** (0.000)</v>
      </c>
    </row>
    <row r="12238" x14ac:dyDescent="0.25">
      <c r="P12238" t="str">
        <f t="shared" si="1150"/>
        <v>***</v>
      </c>
      <c r="Q12238" t="str">
        <f t="shared" si="1151"/>
        <v/>
      </c>
      <c r="R12238">
        <f t="shared" si="1152"/>
        <v>0</v>
      </c>
      <c r="S12238" t="str">
        <f t="shared" si="1153"/>
        <v>0.000***</v>
      </c>
      <c r="T12238" t="str">
        <f t="shared" si="1154"/>
        <v>0.000 (0.000)</v>
      </c>
      <c r="U12238" t="str">
        <f t="shared" si="1155"/>
        <v>0.000*** (0.000)</v>
      </c>
    </row>
    <row r="12239" x14ac:dyDescent="0.25">
      <c r="P12239" t="str">
        <f t="shared" si="1150"/>
        <v>***</v>
      </c>
      <c r="Q12239" t="str">
        <f t="shared" si="1151"/>
        <v/>
      </c>
      <c r="R12239">
        <f t="shared" si="1152"/>
        <v>0</v>
      </c>
      <c r="S12239" t="str">
        <f t="shared" si="1153"/>
        <v>0.000***</v>
      </c>
      <c r="T12239" t="str">
        <f t="shared" si="1154"/>
        <v>0.000 (0.000)</v>
      </c>
      <c r="U12239" t="str">
        <f t="shared" si="1155"/>
        <v>0.000*** (0.000)</v>
      </c>
    </row>
    <row r="12240" x14ac:dyDescent="0.25">
      <c r="P12240" t="str">
        <f t="shared" si="1150"/>
        <v>***</v>
      </c>
      <c r="Q12240" t="str">
        <f t="shared" si="1151"/>
        <v/>
      </c>
      <c r="R12240">
        <f t="shared" si="1152"/>
        <v>0</v>
      </c>
      <c r="S12240" t="str">
        <f t="shared" si="1153"/>
        <v>0.000***</v>
      </c>
      <c r="T12240" t="str">
        <f t="shared" si="1154"/>
        <v>0.000 (0.000)</v>
      </c>
      <c r="U12240" t="str">
        <f t="shared" si="1155"/>
        <v>0.000*** (0.000)</v>
      </c>
    </row>
    <row r="12241" x14ac:dyDescent="0.25">
      <c r="P12241" t="str">
        <f t="shared" si="1150"/>
        <v>***</v>
      </c>
      <c r="Q12241" t="str">
        <f t="shared" si="1151"/>
        <v/>
      </c>
      <c r="R12241">
        <f t="shared" si="1152"/>
        <v>0</v>
      </c>
      <c r="S12241" t="str">
        <f t="shared" si="1153"/>
        <v>0.000***</v>
      </c>
      <c r="T12241" t="str">
        <f t="shared" si="1154"/>
        <v>0.000 (0.000)</v>
      </c>
      <c r="U12241" t="str">
        <f t="shared" si="1155"/>
        <v>0.000*** (0.000)</v>
      </c>
    </row>
    <row r="12242" x14ac:dyDescent="0.25">
      <c r="P12242" t="str">
        <f t="shared" si="1150"/>
        <v>***</v>
      </c>
      <c r="Q12242" t="str">
        <f t="shared" si="1151"/>
        <v/>
      </c>
      <c r="R12242">
        <f t="shared" si="1152"/>
        <v>0</v>
      </c>
      <c r="S12242" t="str">
        <f t="shared" si="1153"/>
        <v>0.000***</v>
      </c>
      <c r="T12242" t="str">
        <f t="shared" si="1154"/>
        <v>0.000 (0.000)</v>
      </c>
      <c r="U12242" t="str">
        <f t="shared" si="1155"/>
        <v>0.000*** (0.000)</v>
      </c>
    </row>
    <row r="12243" x14ac:dyDescent="0.25">
      <c r="P12243" t="str">
        <f t="shared" si="1150"/>
        <v>***</v>
      </c>
      <c r="Q12243" t="str">
        <f t="shared" si="1151"/>
        <v/>
      </c>
      <c r="R12243">
        <f t="shared" si="1152"/>
        <v>0</v>
      </c>
      <c r="S12243" t="str">
        <f t="shared" si="1153"/>
        <v>0.000***</v>
      </c>
      <c r="T12243" t="str">
        <f t="shared" si="1154"/>
        <v>0.000 (0.000)</v>
      </c>
      <c r="U12243" t="str">
        <f t="shared" si="1155"/>
        <v>0.000*** (0.000)</v>
      </c>
    </row>
    <row r="12244" x14ac:dyDescent="0.25">
      <c r="P12244" t="str">
        <f t="shared" si="1150"/>
        <v>***</v>
      </c>
      <c r="Q12244" t="str">
        <f t="shared" si="1151"/>
        <v/>
      </c>
      <c r="R12244">
        <f t="shared" si="1152"/>
        <v>0</v>
      </c>
      <c r="S12244" t="str">
        <f t="shared" si="1153"/>
        <v>0.000***</v>
      </c>
      <c r="T12244" t="str">
        <f t="shared" si="1154"/>
        <v>0.000 (0.000)</v>
      </c>
      <c r="U12244" t="str">
        <f t="shared" si="1155"/>
        <v>0.000*** (0.000)</v>
      </c>
    </row>
    <row r="12245" x14ac:dyDescent="0.25">
      <c r="P12245" t="str">
        <f t="shared" si="1150"/>
        <v>***</v>
      </c>
      <c r="Q12245" t="str">
        <f t="shared" si="1151"/>
        <v/>
      </c>
      <c r="R12245">
        <f t="shared" si="1152"/>
        <v>0</v>
      </c>
      <c r="S12245" t="str">
        <f t="shared" si="1153"/>
        <v>0.000***</v>
      </c>
      <c r="T12245" t="str">
        <f t="shared" si="1154"/>
        <v>0.000 (0.000)</v>
      </c>
      <c r="U12245" t="str">
        <f t="shared" si="1155"/>
        <v>0.000*** (0.000)</v>
      </c>
    </row>
    <row r="12246" x14ac:dyDescent="0.25">
      <c r="P12246" t="str">
        <f t="shared" si="1150"/>
        <v>***</v>
      </c>
      <c r="Q12246" t="str">
        <f t="shared" si="1151"/>
        <v/>
      </c>
      <c r="R12246">
        <f t="shared" si="1152"/>
        <v>0</v>
      </c>
      <c r="S12246" t="str">
        <f t="shared" si="1153"/>
        <v>0.000***</v>
      </c>
      <c r="T12246" t="str">
        <f t="shared" si="1154"/>
        <v>0.000 (0.000)</v>
      </c>
      <c r="U12246" t="str">
        <f t="shared" si="1155"/>
        <v>0.000*** (0.000)</v>
      </c>
    </row>
    <row r="12247" x14ac:dyDescent="0.25">
      <c r="P12247" t="str">
        <f t="shared" si="1150"/>
        <v>***</v>
      </c>
      <c r="Q12247" t="str">
        <f t="shared" si="1151"/>
        <v/>
      </c>
      <c r="R12247">
        <f t="shared" si="1152"/>
        <v>0</v>
      </c>
      <c r="S12247" t="str">
        <f t="shared" si="1153"/>
        <v>0.000***</v>
      </c>
      <c r="T12247" t="str">
        <f t="shared" si="1154"/>
        <v>0.000 (0.000)</v>
      </c>
      <c r="U12247" t="str">
        <f t="shared" si="1155"/>
        <v>0.000*** (0.000)</v>
      </c>
    </row>
    <row r="12248" x14ac:dyDescent="0.25">
      <c r="P12248" t="str">
        <f t="shared" si="1150"/>
        <v>***</v>
      </c>
      <c r="Q12248" t="str">
        <f t="shared" si="1151"/>
        <v/>
      </c>
      <c r="R12248">
        <f t="shared" si="1152"/>
        <v>0</v>
      </c>
      <c r="S12248" t="str">
        <f t="shared" si="1153"/>
        <v>0.000***</v>
      </c>
      <c r="T12248" t="str">
        <f t="shared" si="1154"/>
        <v>0.000 (0.000)</v>
      </c>
      <c r="U12248" t="str">
        <f t="shared" si="1155"/>
        <v>0.000*** (0.000)</v>
      </c>
    </row>
    <row r="12249" x14ac:dyDescent="0.25">
      <c r="P12249" t="str">
        <f t="shared" si="1150"/>
        <v>***</v>
      </c>
      <c r="Q12249" t="str">
        <f t="shared" si="1151"/>
        <v/>
      </c>
      <c r="R12249">
        <f t="shared" si="1152"/>
        <v>0</v>
      </c>
      <c r="S12249" t="str">
        <f t="shared" si="1153"/>
        <v>0.000***</v>
      </c>
      <c r="T12249" t="str">
        <f t="shared" si="1154"/>
        <v>0.000 (0.000)</v>
      </c>
      <c r="U12249" t="str">
        <f t="shared" si="1155"/>
        <v>0.000*** (0.000)</v>
      </c>
    </row>
    <row r="12250" x14ac:dyDescent="0.25">
      <c r="P12250" t="str">
        <f t="shared" si="1150"/>
        <v>***</v>
      </c>
      <c r="Q12250" t="str">
        <f t="shared" si="1151"/>
        <v/>
      </c>
      <c r="R12250">
        <f t="shared" si="1152"/>
        <v>0</v>
      </c>
      <c r="S12250" t="str">
        <f t="shared" si="1153"/>
        <v>0.000***</v>
      </c>
      <c r="T12250" t="str">
        <f t="shared" si="1154"/>
        <v>0.000 (0.000)</v>
      </c>
      <c r="U12250" t="str">
        <f t="shared" si="1155"/>
        <v>0.000*** (0.000)</v>
      </c>
    </row>
    <row r="12251" x14ac:dyDescent="0.25">
      <c r="P12251" t="str">
        <f t="shared" si="1150"/>
        <v>***</v>
      </c>
      <c r="Q12251" t="str">
        <f t="shared" si="1151"/>
        <v/>
      </c>
      <c r="R12251">
        <f t="shared" si="1152"/>
        <v>0</v>
      </c>
      <c r="S12251" t="str">
        <f t="shared" si="1153"/>
        <v>0.000***</v>
      </c>
      <c r="T12251" t="str">
        <f t="shared" si="1154"/>
        <v>0.000 (0.000)</v>
      </c>
      <c r="U12251" t="str">
        <f t="shared" si="1155"/>
        <v>0.000*** (0.000)</v>
      </c>
    </row>
    <row r="12252" x14ac:dyDescent="0.25">
      <c r="P12252" t="str">
        <f t="shared" si="1150"/>
        <v>***</v>
      </c>
      <c r="Q12252" t="str">
        <f t="shared" si="1151"/>
        <v/>
      </c>
      <c r="R12252">
        <f t="shared" si="1152"/>
        <v>0</v>
      </c>
      <c r="S12252" t="str">
        <f t="shared" si="1153"/>
        <v>0.000***</v>
      </c>
      <c r="T12252" t="str">
        <f t="shared" si="1154"/>
        <v>0.000 (0.000)</v>
      </c>
      <c r="U12252" t="str">
        <f t="shared" si="1155"/>
        <v>0.000*** (0.000)</v>
      </c>
    </row>
    <row r="12253" x14ac:dyDescent="0.25">
      <c r="P12253" t="str">
        <f t="shared" si="1150"/>
        <v>***</v>
      </c>
      <c r="Q12253" t="str">
        <f t="shared" si="1151"/>
        <v/>
      </c>
      <c r="R12253">
        <f t="shared" si="1152"/>
        <v>0</v>
      </c>
      <c r="S12253" t="str">
        <f t="shared" si="1153"/>
        <v>0.000***</v>
      </c>
      <c r="T12253" t="str">
        <f t="shared" si="1154"/>
        <v>0.000 (0.000)</v>
      </c>
      <c r="U12253" t="str">
        <f t="shared" si="1155"/>
        <v>0.000*** (0.000)</v>
      </c>
    </row>
    <row r="12254" x14ac:dyDescent="0.25">
      <c r="P12254" t="str">
        <f t="shared" si="1150"/>
        <v>***</v>
      </c>
      <c r="Q12254" t="str">
        <f t="shared" si="1151"/>
        <v/>
      </c>
      <c r="R12254">
        <f t="shared" si="1152"/>
        <v>0</v>
      </c>
      <c r="S12254" t="str">
        <f t="shared" si="1153"/>
        <v>0.000***</v>
      </c>
      <c r="T12254" t="str">
        <f t="shared" si="1154"/>
        <v>0.000 (0.000)</v>
      </c>
      <c r="U12254" t="str">
        <f t="shared" si="1155"/>
        <v>0.000*** (0.000)</v>
      </c>
    </row>
    <row r="12255" x14ac:dyDescent="0.25">
      <c r="P12255" t="str">
        <f t="shared" si="1150"/>
        <v>***</v>
      </c>
      <c r="Q12255" t="str">
        <f t="shared" si="1151"/>
        <v/>
      </c>
      <c r="R12255">
        <f t="shared" si="1152"/>
        <v>0</v>
      </c>
      <c r="S12255" t="str">
        <f t="shared" si="1153"/>
        <v>0.000***</v>
      </c>
      <c r="T12255" t="str">
        <f t="shared" si="1154"/>
        <v>0.000 (0.000)</v>
      </c>
      <c r="U12255" t="str">
        <f t="shared" si="1155"/>
        <v>0.000*** (0.000)</v>
      </c>
    </row>
    <row r="12256" x14ac:dyDescent="0.25">
      <c r="P12256" t="str">
        <f t="shared" si="1150"/>
        <v>***</v>
      </c>
      <c r="Q12256" t="str">
        <f t="shared" si="1151"/>
        <v/>
      </c>
      <c r="R12256">
        <f t="shared" si="1152"/>
        <v>0</v>
      </c>
      <c r="S12256" t="str">
        <f t="shared" si="1153"/>
        <v>0.000***</v>
      </c>
      <c r="T12256" t="str">
        <f t="shared" si="1154"/>
        <v>0.000 (0.000)</v>
      </c>
      <c r="U12256" t="str">
        <f t="shared" si="1155"/>
        <v>0.000*** (0.000)</v>
      </c>
    </row>
    <row r="12257" x14ac:dyDescent="0.25">
      <c r="P12257" t="str">
        <f t="shared" si="1150"/>
        <v>***</v>
      </c>
      <c r="Q12257" t="str">
        <f t="shared" si="1151"/>
        <v/>
      </c>
      <c r="R12257">
        <f t="shared" si="1152"/>
        <v>0</v>
      </c>
      <c r="S12257" t="str">
        <f t="shared" si="1153"/>
        <v>0.000***</v>
      </c>
      <c r="T12257" t="str">
        <f t="shared" si="1154"/>
        <v>0.000 (0.000)</v>
      </c>
      <c r="U12257" t="str">
        <f t="shared" si="1155"/>
        <v>0.000*** (0.000)</v>
      </c>
    </row>
    <row r="12258" x14ac:dyDescent="0.25">
      <c r="P12258" t="str">
        <f t="shared" si="1150"/>
        <v>***</v>
      </c>
      <c r="Q12258" t="str">
        <f t="shared" si="1151"/>
        <v/>
      </c>
      <c r="R12258">
        <f t="shared" si="1152"/>
        <v>0</v>
      </c>
      <c r="S12258" t="str">
        <f t="shared" si="1153"/>
        <v>0.000***</v>
      </c>
      <c r="T12258" t="str">
        <f t="shared" si="1154"/>
        <v>0.000 (0.000)</v>
      </c>
      <c r="U12258" t="str">
        <f t="shared" si="1155"/>
        <v>0.000*** (0.000)</v>
      </c>
    </row>
    <row r="12259" x14ac:dyDescent="0.25">
      <c r="P12259" t="str">
        <f t="shared" si="1150"/>
        <v>***</v>
      </c>
      <c r="Q12259" t="str">
        <f t="shared" si="1151"/>
        <v/>
      </c>
      <c r="R12259">
        <f t="shared" si="1152"/>
        <v>0</v>
      </c>
      <c r="S12259" t="str">
        <f t="shared" si="1153"/>
        <v>0.000***</v>
      </c>
      <c r="T12259" t="str">
        <f t="shared" si="1154"/>
        <v>0.000 (0.000)</v>
      </c>
      <c r="U12259" t="str">
        <f t="shared" si="1155"/>
        <v>0.000*** (0.000)</v>
      </c>
    </row>
    <row r="12260" x14ac:dyDescent="0.25">
      <c r="P12260" t="str">
        <f t="shared" si="1150"/>
        <v>***</v>
      </c>
      <c r="Q12260" t="str">
        <f t="shared" si="1151"/>
        <v/>
      </c>
      <c r="R12260">
        <f t="shared" si="1152"/>
        <v>0</v>
      </c>
      <c r="S12260" t="str">
        <f t="shared" si="1153"/>
        <v>0.000***</v>
      </c>
      <c r="T12260" t="str">
        <f t="shared" si="1154"/>
        <v>0.000 (0.000)</v>
      </c>
      <c r="U12260" t="str">
        <f t="shared" si="1155"/>
        <v>0.000*** (0.000)</v>
      </c>
    </row>
    <row r="12261" x14ac:dyDescent="0.25">
      <c r="P12261" t="str">
        <f t="shared" si="1150"/>
        <v>***</v>
      </c>
      <c r="Q12261" t="str">
        <f t="shared" si="1151"/>
        <v/>
      </c>
      <c r="R12261">
        <f t="shared" si="1152"/>
        <v>0</v>
      </c>
      <c r="S12261" t="str">
        <f t="shared" si="1153"/>
        <v>0.000***</v>
      </c>
      <c r="T12261" t="str">
        <f t="shared" si="1154"/>
        <v>0.000 (0.000)</v>
      </c>
      <c r="U12261" t="str">
        <f t="shared" si="1155"/>
        <v>0.000*** (0.000)</v>
      </c>
    </row>
    <row r="12262" x14ac:dyDescent="0.25">
      <c r="P12262" t="str">
        <f t="shared" si="1150"/>
        <v>***</v>
      </c>
      <c r="Q12262" t="str">
        <f t="shared" si="1151"/>
        <v/>
      </c>
      <c r="R12262">
        <f t="shared" si="1152"/>
        <v>0</v>
      </c>
      <c r="S12262" t="str">
        <f t="shared" si="1153"/>
        <v>0.000***</v>
      </c>
      <c r="T12262" t="str">
        <f t="shared" si="1154"/>
        <v>0.000 (0.000)</v>
      </c>
      <c r="U12262" t="str">
        <f t="shared" si="1155"/>
        <v>0.000*** (0.000)</v>
      </c>
    </row>
    <row r="12263" x14ac:dyDescent="0.25">
      <c r="P12263" t="str">
        <f t="shared" si="1150"/>
        <v>***</v>
      </c>
      <c r="Q12263" t="str">
        <f t="shared" si="1151"/>
        <v/>
      </c>
      <c r="R12263">
        <f t="shared" si="1152"/>
        <v>0</v>
      </c>
      <c r="S12263" t="str">
        <f t="shared" si="1153"/>
        <v>0.000***</v>
      </c>
      <c r="T12263" t="str">
        <f t="shared" si="1154"/>
        <v>0.000 (0.000)</v>
      </c>
      <c r="U12263" t="str">
        <f t="shared" si="1155"/>
        <v>0.000*** (0.000)</v>
      </c>
    </row>
    <row r="12264" x14ac:dyDescent="0.25">
      <c r="P12264" t="str">
        <f t="shared" si="1150"/>
        <v>***</v>
      </c>
      <c r="Q12264" t="str">
        <f t="shared" si="1151"/>
        <v/>
      </c>
      <c r="R12264">
        <f t="shared" si="1152"/>
        <v>0</v>
      </c>
      <c r="S12264" t="str">
        <f t="shared" si="1153"/>
        <v>0.000***</v>
      </c>
      <c r="T12264" t="str">
        <f t="shared" si="1154"/>
        <v>0.000 (0.000)</v>
      </c>
      <c r="U12264" t="str">
        <f t="shared" si="1155"/>
        <v>0.000*** (0.000)</v>
      </c>
    </row>
    <row r="12265" x14ac:dyDescent="0.25">
      <c r="P12265" t="str">
        <f t="shared" si="1150"/>
        <v>***</v>
      </c>
      <c r="Q12265" t="str">
        <f t="shared" si="1151"/>
        <v/>
      </c>
      <c r="R12265">
        <f t="shared" si="1152"/>
        <v>0</v>
      </c>
      <c r="S12265" t="str">
        <f t="shared" si="1153"/>
        <v>0.000***</v>
      </c>
      <c r="T12265" t="str">
        <f t="shared" si="1154"/>
        <v>0.000 (0.000)</v>
      </c>
      <c r="U12265" t="str">
        <f t="shared" si="1155"/>
        <v>0.000*** (0.000)</v>
      </c>
    </row>
    <row r="12266" x14ac:dyDescent="0.25">
      <c r="P12266" t="str">
        <f t="shared" si="1150"/>
        <v>***</v>
      </c>
      <c r="Q12266" t="str">
        <f t="shared" si="1151"/>
        <v/>
      </c>
      <c r="R12266">
        <f t="shared" si="1152"/>
        <v>0</v>
      </c>
      <c r="S12266" t="str">
        <f t="shared" si="1153"/>
        <v>0.000***</v>
      </c>
      <c r="T12266" t="str">
        <f t="shared" si="1154"/>
        <v>0.000 (0.000)</v>
      </c>
      <c r="U12266" t="str">
        <f t="shared" si="1155"/>
        <v>0.000*** (0.000)</v>
      </c>
    </row>
    <row r="12267" x14ac:dyDescent="0.25">
      <c r="P12267" t="str">
        <f t="shared" ref="P12267:P12330" si="1156">IF(L12267&lt;0.01,"***",IF(L12267&lt;0.05,"**",IF(L12267&lt;0.1,"*","")))</f>
        <v>***</v>
      </c>
      <c r="Q12267" t="str">
        <f t="shared" ref="Q12267:Q12330" si="1157">_xlfn.CONCAT(A12267:I12267)</f>
        <v/>
      </c>
      <c r="R12267">
        <f t="shared" ref="R12267:R12330" si="1158">J12267</f>
        <v>0</v>
      </c>
      <c r="S12267" t="str">
        <f t="shared" ref="S12267:S12330" si="1159">TEXT(R12267,"0.000")&amp;P12267</f>
        <v>0.000***</v>
      </c>
      <c r="T12267" t="str">
        <f t="shared" ref="T12267:T12330" si="1160">TEXT(R12267,"0.000")&amp;" ("&amp;TEXT(K12267,"0.000")&amp;")"</f>
        <v>0.000 (0.000)</v>
      </c>
      <c r="U12267" t="str">
        <f t="shared" ref="U12267:U12330" si="1161">S12267&amp;" ("&amp;TEXT(K12267,"0.000")&amp;")"</f>
        <v>0.000*** (0.000)</v>
      </c>
    </row>
    <row r="12268" x14ac:dyDescent="0.25">
      <c r="P12268" t="str">
        <f t="shared" si="1156"/>
        <v>***</v>
      </c>
      <c r="Q12268" t="str">
        <f t="shared" si="1157"/>
        <v/>
      </c>
      <c r="R12268">
        <f t="shared" si="1158"/>
        <v>0</v>
      </c>
      <c r="S12268" t="str">
        <f t="shared" si="1159"/>
        <v>0.000***</v>
      </c>
      <c r="T12268" t="str">
        <f t="shared" si="1160"/>
        <v>0.000 (0.000)</v>
      </c>
      <c r="U12268" t="str">
        <f t="shared" si="1161"/>
        <v>0.000*** (0.000)</v>
      </c>
    </row>
    <row r="12269" x14ac:dyDescent="0.25">
      <c r="P12269" t="str">
        <f t="shared" si="1156"/>
        <v>***</v>
      </c>
      <c r="Q12269" t="str">
        <f t="shared" si="1157"/>
        <v/>
      </c>
      <c r="R12269">
        <f t="shared" si="1158"/>
        <v>0</v>
      </c>
      <c r="S12269" t="str">
        <f t="shared" si="1159"/>
        <v>0.000***</v>
      </c>
      <c r="T12269" t="str">
        <f t="shared" si="1160"/>
        <v>0.000 (0.000)</v>
      </c>
      <c r="U12269" t="str">
        <f t="shared" si="1161"/>
        <v>0.000*** (0.000)</v>
      </c>
    </row>
    <row r="12270" x14ac:dyDescent="0.25">
      <c r="P12270" t="str">
        <f t="shared" si="1156"/>
        <v>***</v>
      </c>
      <c r="Q12270" t="str">
        <f t="shared" si="1157"/>
        <v/>
      </c>
      <c r="R12270">
        <f t="shared" si="1158"/>
        <v>0</v>
      </c>
      <c r="S12270" t="str">
        <f t="shared" si="1159"/>
        <v>0.000***</v>
      </c>
      <c r="T12270" t="str">
        <f t="shared" si="1160"/>
        <v>0.000 (0.000)</v>
      </c>
      <c r="U12270" t="str">
        <f t="shared" si="1161"/>
        <v>0.000*** (0.000)</v>
      </c>
    </row>
    <row r="12271" x14ac:dyDescent="0.25">
      <c r="P12271" t="str">
        <f t="shared" si="1156"/>
        <v>***</v>
      </c>
      <c r="Q12271" t="str">
        <f t="shared" si="1157"/>
        <v/>
      </c>
      <c r="R12271">
        <f t="shared" si="1158"/>
        <v>0</v>
      </c>
      <c r="S12271" t="str">
        <f t="shared" si="1159"/>
        <v>0.000***</v>
      </c>
      <c r="T12271" t="str">
        <f t="shared" si="1160"/>
        <v>0.000 (0.000)</v>
      </c>
      <c r="U12271" t="str">
        <f t="shared" si="1161"/>
        <v>0.000*** (0.000)</v>
      </c>
    </row>
    <row r="12272" x14ac:dyDescent="0.25">
      <c r="P12272" t="str">
        <f t="shared" si="1156"/>
        <v>***</v>
      </c>
      <c r="Q12272" t="str">
        <f t="shared" si="1157"/>
        <v/>
      </c>
      <c r="R12272">
        <f t="shared" si="1158"/>
        <v>0</v>
      </c>
      <c r="S12272" t="str">
        <f t="shared" si="1159"/>
        <v>0.000***</v>
      </c>
      <c r="T12272" t="str">
        <f t="shared" si="1160"/>
        <v>0.000 (0.000)</v>
      </c>
      <c r="U12272" t="str">
        <f t="shared" si="1161"/>
        <v>0.000*** (0.000)</v>
      </c>
    </row>
    <row r="12273" x14ac:dyDescent="0.25">
      <c r="P12273" t="str">
        <f t="shared" si="1156"/>
        <v>***</v>
      </c>
      <c r="Q12273" t="str">
        <f t="shared" si="1157"/>
        <v/>
      </c>
      <c r="R12273">
        <f t="shared" si="1158"/>
        <v>0</v>
      </c>
      <c r="S12273" t="str">
        <f t="shared" si="1159"/>
        <v>0.000***</v>
      </c>
      <c r="T12273" t="str">
        <f t="shared" si="1160"/>
        <v>0.000 (0.000)</v>
      </c>
      <c r="U12273" t="str">
        <f t="shared" si="1161"/>
        <v>0.000*** (0.000)</v>
      </c>
    </row>
    <row r="12274" x14ac:dyDescent="0.25">
      <c r="P12274" t="str">
        <f t="shared" si="1156"/>
        <v>***</v>
      </c>
      <c r="Q12274" t="str">
        <f t="shared" si="1157"/>
        <v/>
      </c>
      <c r="R12274">
        <f t="shared" si="1158"/>
        <v>0</v>
      </c>
      <c r="S12274" t="str">
        <f t="shared" si="1159"/>
        <v>0.000***</v>
      </c>
      <c r="T12274" t="str">
        <f t="shared" si="1160"/>
        <v>0.000 (0.000)</v>
      </c>
      <c r="U12274" t="str">
        <f t="shared" si="1161"/>
        <v>0.000*** (0.000)</v>
      </c>
    </row>
    <row r="12275" x14ac:dyDescent="0.25">
      <c r="P12275" t="str">
        <f t="shared" si="1156"/>
        <v>***</v>
      </c>
      <c r="Q12275" t="str">
        <f t="shared" si="1157"/>
        <v/>
      </c>
      <c r="R12275">
        <f t="shared" si="1158"/>
        <v>0</v>
      </c>
      <c r="S12275" t="str">
        <f t="shared" si="1159"/>
        <v>0.000***</v>
      </c>
      <c r="T12275" t="str">
        <f t="shared" si="1160"/>
        <v>0.000 (0.000)</v>
      </c>
      <c r="U12275" t="str">
        <f t="shared" si="1161"/>
        <v>0.000*** (0.000)</v>
      </c>
    </row>
    <row r="12276" x14ac:dyDescent="0.25">
      <c r="P12276" t="str">
        <f t="shared" si="1156"/>
        <v>***</v>
      </c>
      <c r="Q12276" t="str">
        <f t="shared" si="1157"/>
        <v/>
      </c>
      <c r="R12276">
        <f t="shared" si="1158"/>
        <v>0</v>
      </c>
      <c r="S12276" t="str">
        <f t="shared" si="1159"/>
        <v>0.000***</v>
      </c>
      <c r="T12276" t="str">
        <f t="shared" si="1160"/>
        <v>0.000 (0.000)</v>
      </c>
      <c r="U12276" t="str">
        <f t="shared" si="1161"/>
        <v>0.000*** (0.000)</v>
      </c>
    </row>
    <row r="12277" x14ac:dyDescent="0.25">
      <c r="P12277" t="str">
        <f t="shared" si="1156"/>
        <v>***</v>
      </c>
      <c r="Q12277" t="str">
        <f t="shared" si="1157"/>
        <v/>
      </c>
      <c r="R12277">
        <f t="shared" si="1158"/>
        <v>0</v>
      </c>
      <c r="S12277" t="str">
        <f t="shared" si="1159"/>
        <v>0.000***</v>
      </c>
      <c r="T12277" t="str">
        <f t="shared" si="1160"/>
        <v>0.000 (0.000)</v>
      </c>
      <c r="U12277" t="str">
        <f t="shared" si="1161"/>
        <v>0.000*** (0.000)</v>
      </c>
    </row>
    <row r="12278" x14ac:dyDescent="0.25">
      <c r="P12278" t="str">
        <f t="shared" si="1156"/>
        <v>***</v>
      </c>
      <c r="Q12278" t="str">
        <f t="shared" si="1157"/>
        <v/>
      </c>
      <c r="R12278">
        <f t="shared" si="1158"/>
        <v>0</v>
      </c>
      <c r="S12278" t="str">
        <f t="shared" si="1159"/>
        <v>0.000***</v>
      </c>
      <c r="T12278" t="str">
        <f t="shared" si="1160"/>
        <v>0.000 (0.000)</v>
      </c>
      <c r="U12278" t="str">
        <f t="shared" si="1161"/>
        <v>0.000*** (0.000)</v>
      </c>
    </row>
    <row r="12279" x14ac:dyDescent="0.25">
      <c r="P12279" t="str">
        <f t="shared" si="1156"/>
        <v>***</v>
      </c>
      <c r="Q12279" t="str">
        <f t="shared" si="1157"/>
        <v/>
      </c>
      <c r="R12279">
        <f t="shared" si="1158"/>
        <v>0</v>
      </c>
      <c r="S12279" t="str">
        <f t="shared" si="1159"/>
        <v>0.000***</v>
      </c>
      <c r="T12279" t="str">
        <f t="shared" si="1160"/>
        <v>0.000 (0.000)</v>
      </c>
      <c r="U12279" t="str">
        <f t="shared" si="1161"/>
        <v>0.000*** (0.000)</v>
      </c>
    </row>
    <row r="12280" x14ac:dyDescent="0.25">
      <c r="P12280" t="str">
        <f t="shared" si="1156"/>
        <v>***</v>
      </c>
      <c r="Q12280" t="str">
        <f t="shared" si="1157"/>
        <v/>
      </c>
      <c r="R12280">
        <f t="shared" si="1158"/>
        <v>0</v>
      </c>
      <c r="S12280" t="str">
        <f t="shared" si="1159"/>
        <v>0.000***</v>
      </c>
      <c r="T12280" t="str">
        <f t="shared" si="1160"/>
        <v>0.000 (0.000)</v>
      </c>
      <c r="U12280" t="str">
        <f t="shared" si="1161"/>
        <v>0.000*** (0.000)</v>
      </c>
    </row>
    <row r="12281" x14ac:dyDescent="0.25">
      <c r="P12281" t="str">
        <f t="shared" si="1156"/>
        <v>***</v>
      </c>
      <c r="Q12281" t="str">
        <f t="shared" si="1157"/>
        <v/>
      </c>
      <c r="R12281">
        <f t="shared" si="1158"/>
        <v>0</v>
      </c>
      <c r="S12281" t="str">
        <f t="shared" si="1159"/>
        <v>0.000***</v>
      </c>
      <c r="T12281" t="str">
        <f t="shared" si="1160"/>
        <v>0.000 (0.000)</v>
      </c>
      <c r="U12281" t="str">
        <f t="shared" si="1161"/>
        <v>0.000*** (0.000)</v>
      </c>
    </row>
    <row r="12282" x14ac:dyDescent="0.25">
      <c r="P12282" t="str">
        <f t="shared" si="1156"/>
        <v>***</v>
      </c>
      <c r="Q12282" t="str">
        <f t="shared" si="1157"/>
        <v/>
      </c>
      <c r="R12282">
        <f t="shared" si="1158"/>
        <v>0</v>
      </c>
      <c r="S12282" t="str">
        <f t="shared" si="1159"/>
        <v>0.000***</v>
      </c>
      <c r="T12282" t="str">
        <f t="shared" si="1160"/>
        <v>0.000 (0.000)</v>
      </c>
      <c r="U12282" t="str">
        <f t="shared" si="1161"/>
        <v>0.000*** (0.000)</v>
      </c>
    </row>
    <row r="12283" x14ac:dyDescent="0.25">
      <c r="P12283" t="str">
        <f t="shared" si="1156"/>
        <v>***</v>
      </c>
      <c r="Q12283" t="str">
        <f t="shared" si="1157"/>
        <v/>
      </c>
      <c r="R12283">
        <f t="shared" si="1158"/>
        <v>0</v>
      </c>
      <c r="S12283" t="str">
        <f t="shared" si="1159"/>
        <v>0.000***</v>
      </c>
      <c r="T12283" t="str">
        <f t="shared" si="1160"/>
        <v>0.000 (0.000)</v>
      </c>
      <c r="U12283" t="str">
        <f t="shared" si="1161"/>
        <v>0.000*** (0.000)</v>
      </c>
    </row>
    <row r="12284" x14ac:dyDescent="0.25">
      <c r="P12284" t="str">
        <f t="shared" si="1156"/>
        <v>***</v>
      </c>
      <c r="Q12284" t="str">
        <f t="shared" si="1157"/>
        <v/>
      </c>
      <c r="R12284">
        <f t="shared" si="1158"/>
        <v>0</v>
      </c>
      <c r="S12284" t="str">
        <f t="shared" si="1159"/>
        <v>0.000***</v>
      </c>
      <c r="T12284" t="str">
        <f t="shared" si="1160"/>
        <v>0.000 (0.000)</v>
      </c>
      <c r="U12284" t="str">
        <f t="shared" si="1161"/>
        <v>0.000*** (0.000)</v>
      </c>
    </row>
    <row r="12285" x14ac:dyDescent="0.25">
      <c r="P12285" t="str">
        <f t="shared" si="1156"/>
        <v>***</v>
      </c>
      <c r="Q12285" t="str">
        <f t="shared" si="1157"/>
        <v/>
      </c>
      <c r="R12285">
        <f t="shared" si="1158"/>
        <v>0</v>
      </c>
      <c r="S12285" t="str">
        <f t="shared" si="1159"/>
        <v>0.000***</v>
      </c>
      <c r="T12285" t="str">
        <f t="shared" si="1160"/>
        <v>0.000 (0.000)</v>
      </c>
      <c r="U12285" t="str">
        <f t="shared" si="1161"/>
        <v>0.000*** (0.000)</v>
      </c>
    </row>
    <row r="12286" x14ac:dyDescent="0.25">
      <c r="P12286" t="str">
        <f t="shared" si="1156"/>
        <v>***</v>
      </c>
      <c r="Q12286" t="str">
        <f t="shared" si="1157"/>
        <v/>
      </c>
      <c r="R12286">
        <f t="shared" si="1158"/>
        <v>0</v>
      </c>
      <c r="S12286" t="str">
        <f t="shared" si="1159"/>
        <v>0.000***</v>
      </c>
      <c r="T12286" t="str">
        <f t="shared" si="1160"/>
        <v>0.000 (0.000)</v>
      </c>
      <c r="U12286" t="str">
        <f t="shared" si="1161"/>
        <v>0.000*** (0.000)</v>
      </c>
    </row>
    <row r="12287" x14ac:dyDescent="0.25">
      <c r="P12287" t="str">
        <f t="shared" si="1156"/>
        <v>***</v>
      </c>
      <c r="Q12287" t="str">
        <f t="shared" si="1157"/>
        <v/>
      </c>
      <c r="R12287">
        <f t="shared" si="1158"/>
        <v>0</v>
      </c>
      <c r="S12287" t="str">
        <f t="shared" si="1159"/>
        <v>0.000***</v>
      </c>
      <c r="T12287" t="str">
        <f t="shared" si="1160"/>
        <v>0.000 (0.000)</v>
      </c>
      <c r="U12287" t="str">
        <f t="shared" si="1161"/>
        <v>0.000*** (0.000)</v>
      </c>
    </row>
    <row r="12288" x14ac:dyDescent="0.25">
      <c r="P12288" t="str">
        <f t="shared" si="1156"/>
        <v>***</v>
      </c>
      <c r="Q12288" t="str">
        <f t="shared" si="1157"/>
        <v/>
      </c>
      <c r="R12288">
        <f t="shared" si="1158"/>
        <v>0</v>
      </c>
      <c r="S12288" t="str">
        <f t="shared" si="1159"/>
        <v>0.000***</v>
      </c>
      <c r="T12288" t="str">
        <f t="shared" si="1160"/>
        <v>0.000 (0.000)</v>
      </c>
      <c r="U12288" t="str">
        <f t="shared" si="1161"/>
        <v>0.000*** (0.000)</v>
      </c>
    </row>
    <row r="12289" x14ac:dyDescent="0.25">
      <c r="P12289" t="str">
        <f t="shared" si="1156"/>
        <v>***</v>
      </c>
      <c r="Q12289" t="str">
        <f t="shared" si="1157"/>
        <v/>
      </c>
      <c r="R12289">
        <f t="shared" si="1158"/>
        <v>0</v>
      </c>
      <c r="S12289" t="str">
        <f t="shared" si="1159"/>
        <v>0.000***</v>
      </c>
      <c r="T12289" t="str">
        <f t="shared" si="1160"/>
        <v>0.000 (0.000)</v>
      </c>
      <c r="U12289" t="str">
        <f t="shared" si="1161"/>
        <v>0.000*** (0.000)</v>
      </c>
    </row>
    <row r="12290" x14ac:dyDescent="0.25">
      <c r="P12290" t="str">
        <f t="shared" si="1156"/>
        <v>***</v>
      </c>
      <c r="Q12290" t="str">
        <f t="shared" si="1157"/>
        <v/>
      </c>
      <c r="R12290">
        <f t="shared" si="1158"/>
        <v>0</v>
      </c>
      <c r="S12290" t="str">
        <f t="shared" si="1159"/>
        <v>0.000***</v>
      </c>
      <c r="T12290" t="str">
        <f t="shared" si="1160"/>
        <v>0.000 (0.000)</v>
      </c>
      <c r="U12290" t="str">
        <f t="shared" si="1161"/>
        <v>0.000*** (0.000)</v>
      </c>
    </row>
    <row r="12291" x14ac:dyDescent="0.25">
      <c r="P12291" t="str">
        <f t="shared" si="1156"/>
        <v>***</v>
      </c>
      <c r="Q12291" t="str">
        <f t="shared" si="1157"/>
        <v/>
      </c>
      <c r="R12291">
        <f t="shared" si="1158"/>
        <v>0</v>
      </c>
      <c r="S12291" t="str">
        <f t="shared" si="1159"/>
        <v>0.000***</v>
      </c>
      <c r="T12291" t="str">
        <f t="shared" si="1160"/>
        <v>0.000 (0.000)</v>
      </c>
      <c r="U12291" t="str">
        <f t="shared" si="1161"/>
        <v>0.000*** (0.000)</v>
      </c>
    </row>
    <row r="12292" x14ac:dyDescent="0.25">
      <c r="P12292" t="str">
        <f t="shared" si="1156"/>
        <v>***</v>
      </c>
      <c r="Q12292" t="str">
        <f t="shared" si="1157"/>
        <v/>
      </c>
      <c r="R12292">
        <f t="shared" si="1158"/>
        <v>0</v>
      </c>
      <c r="S12292" t="str">
        <f t="shared" si="1159"/>
        <v>0.000***</v>
      </c>
      <c r="T12292" t="str">
        <f t="shared" si="1160"/>
        <v>0.000 (0.000)</v>
      </c>
      <c r="U12292" t="str">
        <f t="shared" si="1161"/>
        <v>0.000*** (0.000)</v>
      </c>
    </row>
    <row r="12293" x14ac:dyDescent="0.25">
      <c r="P12293" t="str">
        <f t="shared" si="1156"/>
        <v>***</v>
      </c>
      <c r="Q12293" t="str">
        <f t="shared" si="1157"/>
        <v/>
      </c>
      <c r="R12293">
        <f t="shared" si="1158"/>
        <v>0</v>
      </c>
      <c r="S12293" t="str">
        <f t="shared" si="1159"/>
        <v>0.000***</v>
      </c>
      <c r="T12293" t="str">
        <f t="shared" si="1160"/>
        <v>0.000 (0.000)</v>
      </c>
      <c r="U12293" t="str">
        <f t="shared" si="1161"/>
        <v>0.000*** (0.000)</v>
      </c>
    </row>
    <row r="12294" x14ac:dyDescent="0.25">
      <c r="P12294" t="str">
        <f t="shared" si="1156"/>
        <v>***</v>
      </c>
      <c r="Q12294" t="str">
        <f t="shared" si="1157"/>
        <v/>
      </c>
      <c r="R12294">
        <f t="shared" si="1158"/>
        <v>0</v>
      </c>
      <c r="S12294" t="str">
        <f t="shared" si="1159"/>
        <v>0.000***</v>
      </c>
      <c r="T12294" t="str">
        <f t="shared" si="1160"/>
        <v>0.000 (0.000)</v>
      </c>
      <c r="U12294" t="str">
        <f t="shared" si="1161"/>
        <v>0.000*** (0.000)</v>
      </c>
    </row>
    <row r="12295" x14ac:dyDescent="0.25">
      <c r="P12295" t="str">
        <f t="shared" si="1156"/>
        <v>***</v>
      </c>
      <c r="Q12295" t="str">
        <f t="shared" si="1157"/>
        <v/>
      </c>
      <c r="R12295">
        <f t="shared" si="1158"/>
        <v>0</v>
      </c>
      <c r="S12295" t="str">
        <f t="shared" si="1159"/>
        <v>0.000***</v>
      </c>
      <c r="T12295" t="str">
        <f t="shared" si="1160"/>
        <v>0.000 (0.000)</v>
      </c>
      <c r="U12295" t="str">
        <f t="shared" si="1161"/>
        <v>0.000*** (0.000)</v>
      </c>
    </row>
    <row r="12296" x14ac:dyDescent="0.25">
      <c r="P12296" t="str">
        <f t="shared" si="1156"/>
        <v>***</v>
      </c>
      <c r="Q12296" t="str">
        <f t="shared" si="1157"/>
        <v/>
      </c>
      <c r="R12296">
        <f t="shared" si="1158"/>
        <v>0</v>
      </c>
      <c r="S12296" t="str">
        <f t="shared" si="1159"/>
        <v>0.000***</v>
      </c>
      <c r="T12296" t="str">
        <f t="shared" si="1160"/>
        <v>0.000 (0.000)</v>
      </c>
      <c r="U12296" t="str">
        <f t="shared" si="1161"/>
        <v>0.000*** (0.000)</v>
      </c>
    </row>
    <row r="12297" x14ac:dyDescent="0.25">
      <c r="P12297" t="str">
        <f t="shared" si="1156"/>
        <v>***</v>
      </c>
      <c r="Q12297" t="str">
        <f t="shared" si="1157"/>
        <v/>
      </c>
      <c r="R12297">
        <f t="shared" si="1158"/>
        <v>0</v>
      </c>
      <c r="S12297" t="str">
        <f t="shared" si="1159"/>
        <v>0.000***</v>
      </c>
      <c r="T12297" t="str">
        <f t="shared" si="1160"/>
        <v>0.000 (0.000)</v>
      </c>
      <c r="U12297" t="str">
        <f t="shared" si="1161"/>
        <v>0.000*** (0.000)</v>
      </c>
    </row>
    <row r="12298" x14ac:dyDescent="0.25">
      <c r="P12298" t="str">
        <f t="shared" si="1156"/>
        <v>***</v>
      </c>
      <c r="Q12298" t="str">
        <f t="shared" si="1157"/>
        <v/>
      </c>
      <c r="R12298">
        <f t="shared" si="1158"/>
        <v>0</v>
      </c>
      <c r="S12298" t="str">
        <f t="shared" si="1159"/>
        <v>0.000***</v>
      </c>
      <c r="T12298" t="str">
        <f t="shared" si="1160"/>
        <v>0.000 (0.000)</v>
      </c>
      <c r="U12298" t="str">
        <f t="shared" si="1161"/>
        <v>0.000*** (0.000)</v>
      </c>
    </row>
    <row r="12299" x14ac:dyDescent="0.25">
      <c r="P12299" t="str">
        <f t="shared" si="1156"/>
        <v>***</v>
      </c>
      <c r="Q12299" t="str">
        <f t="shared" si="1157"/>
        <v/>
      </c>
      <c r="R12299">
        <f t="shared" si="1158"/>
        <v>0</v>
      </c>
      <c r="S12299" t="str">
        <f t="shared" si="1159"/>
        <v>0.000***</v>
      </c>
      <c r="T12299" t="str">
        <f t="shared" si="1160"/>
        <v>0.000 (0.000)</v>
      </c>
      <c r="U12299" t="str">
        <f t="shared" si="1161"/>
        <v>0.000*** (0.000)</v>
      </c>
    </row>
    <row r="12300" x14ac:dyDescent="0.25">
      <c r="P12300" t="str">
        <f t="shared" si="1156"/>
        <v>***</v>
      </c>
      <c r="Q12300" t="str">
        <f t="shared" si="1157"/>
        <v/>
      </c>
      <c r="R12300">
        <f t="shared" si="1158"/>
        <v>0</v>
      </c>
      <c r="S12300" t="str">
        <f t="shared" si="1159"/>
        <v>0.000***</v>
      </c>
      <c r="T12300" t="str">
        <f t="shared" si="1160"/>
        <v>0.000 (0.000)</v>
      </c>
      <c r="U12300" t="str">
        <f t="shared" si="1161"/>
        <v>0.000*** (0.000)</v>
      </c>
    </row>
    <row r="12301" x14ac:dyDescent="0.25">
      <c r="P12301" t="str">
        <f t="shared" si="1156"/>
        <v>***</v>
      </c>
      <c r="Q12301" t="str">
        <f t="shared" si="1157"/>
        <v/>
      </c>
      <c r="R12301">
        <f t="shared" si="1158"/>
        <v>0</v>
      </c>
      <c r="S12301" t="str">
        <f t="shared" si="1159"/>
        <v>0.000***</v>
      </c>
      <c r="T12301" t="str">
        <f t="shared" si="1160"/>
        <v>0.000 (0.000)</v>
      </c>
      <c r="U12301" t="str">
        <f t="shared" si="1161"/>
        <v>0.000*** (0.000)</v>
      </c>
    </row>
    <row r="12302" x14ac:dyDescent="0.25">
      <c r="P12302" t="str">
        <f t="shared" si="1156"/>
        <v>***</v>
      </c>
      <c r="Q12302" t="str">
        <f t="shared" si="1157"/>
        <v/>
      </c>
      <c r="R12302">
        <f t="shared" si="1158"/>
        <v>0</v>
      </c>
      <c r="S12302" t="str">
        <f t="shared" si="1159"/>
        <v>0.000***</v>
      </c>
      <c r="T12302" t="str">
        <f t="shared" si="1160"/>
        <v>0.000 (0.000)</v>
      </c>
      <c r="U12302" t="str">
        <f t="shared" si="1161"/>
        <v>0.000*** (0.000)</v>
      </c>
    </row>
    <row r="12303" x14ac:dyDescent="0.25">
      <c r="P12303" t="str">
        <f t="shared" si="1156"/>
        <v>***</v>
      </c>
      <c r="Q12303" t="str">
        <f t="shared" si="1157"/>
        <v/>
      </c>
      <c r="R12303">
        <f t="shared" si="1158"/>
        <v>0</v>
      </c>
      <c r="S12303" t="str">
        <f t="shared" si="1159"/>
        <v>0.000***</v>
      </c>
      <c r="T12303" t="str">
        <f t="shared" si="1160"/>
        <v>0.000 (0.000)</v>
      </c>
      <c r="U12303" t="str">
        <f t="shared" si="1161"/>
        <v>0.000*** (0.000)</v>
      </c>
    </row>
    <row r="12304" x14ac:dyDescent="0.25">
      <c r="P12304" t="str">
        <f t="shared" si="1156"/>
        <v>***</v>
      </c>
      <c r="Q12304" t="str">
        <f t="shared" si="1157"/>
        <v/>
      </c>
      <c r="R12304">
        <f t="shared" si="1158"/>
        <v>0</v>
      </c>
      <c r="S12304" t="str">
        <f t="shared" si="1159"/>
        <v>0.000***</v>
      </c>
      <c r="T12304" t="str">
        <f t="shared" si="1160"/>
        <v>0.000 (0.000)</v>
      </c>
      <c r="U12304" t="str">
        <f t="shared" si="1161"/>
        <v>0.000*** (0.000)</v>
      </c>
    </row>
    <row r="12305" x14ac:dyDescent="0.25">
      <c r="P12305" t="str">
        <f t="shared" si="1156"/>
        <v>***</v>
      </c>
      <c r="Q12305" t="str">
        <f t="shared" si="1157"/>
        <v/>
      </c>
      <c r="R12305">
        <f t="shared" si="1158"/>
        <v>0</v>
      </c>
      <c r="S12305" t="str">
        <f t="shared" si="1159"/>
        <v>0.000***</v>
      </c>
      <c r="T12305" t="str">
        <f t="shared" si="1160"/>
        <v>0.000 (0.000)</v>
      </c>
      <c r="U12305" t="str">
        <f t="shared" si="1161"/>
        <v>0.000*** (0.000)</v>
      </c>
    </row>
    <row r="12306" x14ac:dyDescent="0.25">
      <c r="P12306" t="str">
        <f t="shared" si="1156"/>
        <v>***</v>
      </c>
      <c r="Q12306" t="str">
        <f t="shared" si="1157"/>
        <v/>
      </c>
      <c r="R12306">
        <f t="shared" si="1158"/>
        <v>0</v>
      </c>
      <c r="S12306" t="str">
        <f t="shared" si="1159"/>
        <v>0.000***</v>
      </c>
      <c r="T12306" t="str">
        <f t="shared" si="1160"/>
        <v>0.000 (0.000)</v>
      </c>
      <c r="U12306" t="str">
        <f t="shared" si="1161"/>
        <v>0.000*** (0.000)</v>
      </c>
    </row>
    <row r="12307" x14ac:dyDescent="0.25">
      <c r="P12307" t="str">
        <f t="shared" si="1156"/>
        <v>***</v>
      </c>
      <c r="Q12307" t="str">
        <f t="shared" si="1157"/>
        <v/>
      </c>
      <c r="R12307">
        <f t="shared" si="1158"/>
        <v>0</v>
      </c>
      <c r="S12307" t="str">
        <f t="shared" si="1159"/>
        <v>0.000***</v>
      </c>
      <c r="T12307" t="str">
        <f t="shared" si="1160"/>
        <v>0.000 (0.000)</v>
      </c>
      <c r="U12307" t="str">
        <f t="shared" si="1161"/>
        <v>0.000*** (0.000)</v>
      </c>
    </row>
    <row r="12308" x14ac:dyDescent="0.25">
      <c r="P12308" t="str">
        <f t="shared" si="1156"/>
        <v>***</v>
      </c>
      <c r="Q12308" t="str">
        <f t="shared" si="1157"/>
        <v/>
      </c>
      <c r="R12308">
        <f t="shared" si="1158"/>
        <v>0</v>
      </c>
      <c r="S12308" t="str">
        <f t="shared" si="1159"/>
        <v>0.000***</v>
      </c>
      <c r="T12308" t="str">
        <f t="shared" si="1160"/>
        <v>0.000 (0.000)</v>
      </c>
      <c r="U12308" t="str">
        <f t="shared" si="1161"/>
        <v>0.000*** (0.000)</v>
      </c>
    </row>
    <row r="12309" x14ac:dyDescent="0.25">
      <c r="P12309" t="str">
        <f t="shared" si="1156"/>
        <v>***</v>
      </c>
      <c r="Q12309" t="str">
        <f t="shared" si="1157"/>
        <v/>
      </c>
      <c r="R12309">
        <f t="shared" si="1158"/>
        <v>0</v>
      </c>
      <c r="S12309" t="str">
        <f t="shared" si="1159"/>
        <v>0.000***</v>
      </c>
      <c r="T12309" t="str">
        <f t="shared" si="1160"/>
        <v>0.000 (0.000)</v>
      </c>
      <c r="U12309" t="str">
        <f t="shared" si="1161"/>
        <v>0.000*** (0.000)</v>
      </c>
    </row>
    <row r="12310" x14ac:dyDescent="0.25">
      <c r="P12310" t="str">
        <f t="shared" si="1156"/>
        <v>***</v>
      </c>
      <c r="Q12310" t="str">
        <f t="shared" si="1157"/>
        <v/>
      </c>
      <c r="R12310">
        <f t="shared" si="1158"/>
        <v>0</v>
      </c>
      <c r="S12310" t="str">
        <f t="shared" si="1159"/>
        <v>0.000***</v>
      </c>
      <c r="T12310" t="str">
        <f t="shared" si="1160"/>
        <v>0.000 (0.000)</v>
      </c>
      <c r="U12310" t="str">
        <f t="shared" si="1161"/>
        <v>0.000*** (0.000)</v>
      </c>
    </row>
    <row r="12311" x14ac:dyDescent="0.25">
      <c r="P12311" t="str">
        <f t="shared" si="1156"/>
        <v>***</v>
      </c>
      <c r="Q12311" t="str">
        <f t="shared" si="1157"/>
        <v/>
      </c>
      <c r="R12311">
        <f t="shared" si="1158"/>
        <v>0</v>
      </c>
      <c r="S12311" t="str">
        <f t="shared" si="1159"/>
        <v>0.000***</v>
      </c>
      <c r="T12311" t="str">
        <f t="shared" si="1160"/>
        <v>0.000 (0.000)</v>
      </c>
      <c r="U12311" t="str">
        <f t="shared" si="1161"/>
        <v>0.000*** (0.000)</v>
      </c>
    </row>
    <row r="12312" x14ac:dyDescent="0.25">
      <c r="P12312" t="str">
        <f t="shared" si="1156"/>
        <v>***</v>
      </c>
      <c r="Q12312" t="str">
        <f t="shared" si="1157"/>
        <v/>
      </c>
      <c r="R12312">
        <f t="shared" si="1158"/>
        <v>0</v>
      </c>
      <c r="S12312" t="str">
        <f t="shared" si="1159"/>
        <v>0.000***</v>
      </c>
      <c r="T12312" t="str">
        <f t="shared" si="1160"/>
        <v>0.000 (0.000)</v>
      </c>
      <c r="U12312" t="str">
        <f t="shared" si="1161"/>
        <v>0.000*** (0.000)</v>
      </c>
    </row>
    <row r="12313" x14ac:dyDescent="0.25">
      <c r="P12313" t="str">
        <f t="shared" si="1156"/>
        <v>***</v>
      </c>
      <c r="Q12313" t="str">
        <f t="shared" si="1157"/>
        <v/>
      </c>
      <c r="R12313">
        <f t="shared" si="1158"/>
        <v>0</v>
      </c>
      <c r="S12313" t="str">
        <f t="shared" si="1159"/>
        <v>0.000***</v>
      </c>
      <c r="T12313" t="str">
        <f t="shared" si="1160"/>
        <v>0.000 (0.000)</v>
      </c>
      <c r="U12313" t="str">
        <f t="shared" si="1161"/>
        <v>0.000*** (0.000)</v>
      </c>
    </row>
    <row r="12314" x14ac:dyDescent="0.25">
      <c r="P12314" t="str">
        <f t="shared" si="1156"/>
        <v>***</v>
      </c>
      <c r="Q12314" t="str">
        <f t="shared" si="1157"/>
        <v/>
      </c>
      <c r="R12314">
        <f t="shared" si="1158"/>
        <v>0</v>
      </c>
      <c r="S12314" t="str">
        <f t="shared" si="1159"/>
        <v>0.000***</v>
      </c>
      <c r="T12314" t="str">
        <f t="shared" si="1160"/>
        <v>0.000 (0.000)</v>
      </c>
      <c r="U12314" t="str">
        <f t="shared" si="1161"/>
        <v>0.000*** (0.000)</v>
      </c>
    </row>
    <row r="12315" x14ac:dyDescent="0.25">
      <c r="P12315" t="str">
        <f t="shared" si="1156"/>
        <v>***</v>
      </c>
      <c r="Q12315" t="str">
        <f t="shared" si="1157"/>
        <v/>
      </c>
      <c r="R12315">
        <f t="shared" si="1158"/>
        <v>0</v>
      </c>
      <c r="S12315" t="str">
        <f t="shared" si="1159"/>
        <v>0.000***</v>
      </c>
      <c r="T12315" t="str">
        <f t="shared" si="1160"/>
        <v>0.000 (0.000)</v>
      </c>
      <c r="U12315" t="str">
        <f t="shared" si="1161"/>
        <v>0.000*** (0.000)</v>
      </c>
    </row>
    <row r="12316" x14ac:dyDescent="0.25">
      <c r="P12316" t="str">
        <f t="shared" si="1156"/>
        <v>***</v>
      </c>
      <c r="Q12316" t="str">
        <f t="shared" si="1157"/>
        <v/>
      </c>
      <c r="R12316">
        <f t="shared" si="1158"/>
        <v>0</v>
      </c>
      <c r="S12316" t="str">
        <f t="shared" si="1159"/>
        <v>0.000***</v>
      </c>
      <c r="T12316" t="str">
        <f t="shared" si="1160"/>
        <v>0.000 (0.000)</v>
      </c>
      <c r="U12316" t="str">
        <f t="shared" si="1161"/>
        <v>0.000*** (0.000)</v>
      </c>
    </row>
    <row r="12317" x14ac:dyDescent="0.25">
      <c r="P12317" t="str">
        <f t="shared" si="1156"/>
        <v>***</v>
      </c>
      <c r="Q12317" t="str">
        <f t="shared" si="1157"/>
        <v/>
      </c>
      <c r="R12317">
        <f t="shared" si="1158"/>
        <v>0</v>
      </c>
      <c r="S12317" t="str">
        <f t="shared" si="1159"/>
        <v>0.000***</v>
      </c>
      <c r="T12317" t="str">
        <f t="shared" si="1160"/>
        <v>0.000 (0.000)</v>
      </c>
      <c r="U12317" t="str">
        <f t="shared" si="1161"/>
        <v>0.000*** (0.000)</v>
      </c>
    </row>
    <row r="12318" x14ac:dyDescent="0.25">
      <c r="P12318" t="str">
        <f t="shared" si="1156"/>
        <v>***</v>
      </c>
      <c r="Q12318" t="str">
        <f t="shared" si="1157"/>
        <v/>
      </c>
      <c r="R12318">
        <f t="shared" si="1158"/>
        <v>0</v>
      </c>
      <c r="S12318" t="str">
        <f t="shared" si="1159"/>
        <v>0.000***</v>
      </c>
      <c r="T12318" t="str">
        <f t="shared" si="1160"/>
        <v>0.000 (0.000)</v>
      </c>
      <c r="U12318" t="str">
        <f t="shared" si="1161"/>
        <v>0.000*** (0.000)</v>
      </c>
    </row>
    <row r="12319" x14ac:dyDescent="0.25">
      <c r="P12319" t="str">
        <f t="shared" si="1156"/>
        <v>***</v>
      </c>
      <c r="Q12319" t="str">
        <f t="shared" si="1157"/>
        <v/>
      </c>
      <c r="R12319">
        <f t="shared" si="1158"/>
        <v>0</v>
      </c>
      <c r="S12319" t="str">
        <f t="shared" si="1159"/>
        <v>0.000***</v>
      </c>
      <c r="T12319" t="str">
        <f t="shared" si="1160"/>
        <v>0.000 (0.000)</v>
      </c>
      <c r="U12319" t="str">
        <f t="shared" si="1161"/>
        <v>0.000*** (0.000)</v>
      </c>
    </row>
    <row r="12320" x14ac:dyDescent="0.25">
      <c r="P12320" t="str">
        <f t="shared" si="1156"/>
        <v>***</v>
      </c>
      <c r="Q12320" t="str">
        <f t="shared" si="1157"/>
        <v/>
      </c>
      <c r="R12320">
        <f t="shared" si="1158"/>
        <v>0</v>
      </c>
      <c r="S12320" t="str">
        <f t="shared" si="1159"/>
        <v>0.000***</v>
      </c>
      <c r="T12320" t="str">
        <f t="shared" si="1160"/>
        <v>0.000 (0.000)</v>
      </c>
      <c r="U12320" t="str">
        <f t="shared" si="1161"/>
        <v>0.000*** (0.000)</v>
      </c>
    </row>
    <row r="12321" x14ac:dyDescent="0.25">
      <c r="P12321" t="str">
        <f t="shared" si="1156"/>
        <v>***</v>
      </c>
      <c r="Q12321" t="str">
        <f t="shared" si="1157"/>
        <v/>
      </c>
      <c r="R12321">
        <f t="shared" si="1158"/>
        <v>0</v>
      </c>
      <c r="S12321" t="str">
        <f t="shared" si="1159"/>
        <v>0.000***</v>
      </c>
      <c r="T12321" t="str">
        <f t="shared" si="1160"/>
        <v>0.000 (0.000)</v>
      </c>
      <c r="U12321" t="str">
        <f t="shared" si="1161"/>
        <v>0.000*** (0.000)</v>
      </c>
    </row>
    <row r="12322" x14ac:dyDescent="0.25">
      <c r="P12322" t="str">
        <f t="shared" si="1156"/>
        <v>***</v>
      </c>
      <c r="Q12322" t="str">
        <f t="shared" si="1157"/>
        <v/>
      </c>
      <c r="R12322">
        <f t="shared" si="1158"/>
        <v>0</v>
      </c>
      <c r="S12322" t="str">
        <f t="shared" si="1159"/>
        <v>0.000***</v>
      </c>
      <c r="T12322" t="str">
        <f t="shared" si="1160"/>
        <v>0.000 (0.000)</v>
      </c>
      <c r="U12322" t="str">
        <f t="shared" si="1161"/>
        <v>0.000*** (0.000)</v>
      </c>
    </row>
    <row r="12323" x14ac:dyDescent="0.25">
      <c r="P12323" t="str">
        <f t="shared" si="1156"/>
        <v>***</v>
      </c>
      <c r="Q12323" t="str">
        <f t="shared" si="1157"/>
        <v/>
      </c>
      <c r="R12323">
        <f t="shared" si="1158"/>
        <v>0</v>
      </c>
      <c r="S12323" t="str">
        <f t="shared" si="1159"/>
        <v>0.000***</v>
      </c>
      <c r="T12323" t="str">
        <f t="shared" si="1160"/>
        <v>0.000 (0.000)</v>
      </c>
      <c r="U12323" t="str">
        <f t="shared" si="1161"/>
        <v>0.000*** (0.000)</v>
      </c>
    </row>
    <row r="12324" x14ac:dyDescent="0.25">
      <c r="P12324" t="str">
        <f t="shared" si="1156"/>
        <v>***</v>
      </c>
      <c r="Q12324" t="str">
        <f t="shared" si="1157"/>
        <v/>
      </c>
      <c r="R12324">
        <f t="shared" si="1158"/>
        <v>0</v>
      </c>
      <c r="S12324" t="str">
        <f t="shared" si="1159"/>
        <v>0.000***</v>
      </c>
      <c r="T12324" t="str">
        <f t="shared" si="1160"/>
        <v>0.000 (0.000)</v>
      </c>
      <c r="U12324" t="str">
        <f t="shared" si="1161"/>
        <v>0.000*** (0.000)</v>
      </c>
    </row>
    <row r="12325" x14ac:dyDescent="0.25">
      <c r="P12325" t="str">
        <f t="shared" si="1156"/>
        <v>***</v>
      </c>
      <c r="Q12325" t="str">
        <f t="shared" si="1157"/>
        <v/>
      </c>
      <c r="R12325">
        <f t="shared" si="1158"/>
        <v>0</v>
      </c>
      <c r="S12325" t="str">
        <f t="shared" si="1159"/>
        <v>0.000***</v>
      </c>
      <c r="T12325" t="str">
        <f t="shared" si="1160"/>
        <v>0.000 (0.000)</v>
      </c>
      <c r="U12325" t="str">
        <f t="shared" si="1161"/>
        <v>0.000*** (0.000)</v>
      </c>
    </row>
    <row r="12326" x14ac:dyDescent="0.25">
      <c r="P12326" t="str">
        <f t="shared" si="1156"/>
        <v>***</v>
      </c>
      <c r="Q12326" t="str">
        <f t="shared" si="1157"/>
        <v/>
      </c>
      <c r="R12326">
        <f t="shared" si="1158"/>
        <v>0</v>
      </c>
      <c r="S12326" t="str">
        <f t="shared" si="1159"/>
        <v>0.000***</v>
      </c>
      <c r="T12326" t="str">
        <f t="shared" si="1160"/>
        <v>0.000 (0.000)</v>
      </c>
      <c r="U12326" t="str">
        <f t="shared" si="1161"/>
        <v>0.000*** (0.000)</v>
      </c>
    </row>
    <row r="12327" x14ac:dyDescent="0.25">
      <c r="P12327" t="str">
        <f t="shared" si="1156"/>
        <v>***</v>
      </c>
      <c r="Q12327" t="str">
        <f t="shared" si="1157"/>
        <v/>
      </c>
      <c r="R12327">
        <f t="shared" si="1158"/>
        <v>0</v>
      </c>
      <c r="S12327" t="str">
        <f t="shared" si="1159"/>
        <v>0.000***</v>
      </c>
      <c r="T12327" t="str">
        <f t="shared" si="1160"/>
        <v>0.000 (0.000)</v>
      </c>
      <c r="U12327" t="str">
        <f t="shared" si="1161"/>
        <v>0.000*** (0.000)</v>
      </c>
    </row>
    <row r="12328" x14ac:dyDescent="0.25">
      <c r="P12328" t="str">
        <f t="shared" si="1156"/>
        <v>***</v>
      </c>
      <c r="Q12328" t="str">
        <f t="shared" si="1157"/>
        <v/>
      </c>
      <c r="R12328">
        <f t="shared" si="1158"/>
        <v>0</v>
      </c>
      <c r="S12328" t="str">
        <f t="shared" si="1159"/>
        <v>0.000***</v>
      </c>
      <c r="T12328" t="str">
        <f t="shared" si="1160"/>
        <v>0.000 (0.000)</v>
      </c>
      <c r="U12328" t="str">
        <f t="shared" si="1161"/>
        <v>0.000*** (0.000)</v>
      </c>
    </row>
    <row r="12329" x14ac:dyDescent="0.25">
      <c r="P12329" t="str">
        <f t="shared" si="1156"/>
        <v>***</v>
      </c>
      <c r="Q12329" t="str">
        <f t="shared" si="1157"/>
        <v/>
      </c>
      <c r="R12329">
        <f t="shared" si="1158"/>
        <v>0</v>
      </c>
      <c r="S12329" t="str">
        <f t="shared" si="1159"/>
        <v>0.000***</v>
      </c>
      <c r="T12329" t="str">
        <f t="shared" si="1160"/>
        <v>0.000 (0.000)</v>
      </c>
      <c r="U12329" t="str">
        <f t="shared" si="1161"/>
        <v>0.000*** (0.000)</v>
      </c>
    </row>
    <row r="12330" x14ac:dyDescent="0.25">
      <c r="P12330" t="str">
        <f t="shared" si="1156"/>
        <v>***</v>
      </c>
      <c r="Q12330" t="str">
        <f t="shared" si="1157"/>
        <v/>
      </c>
      <c r="R12330">
        <f t="shared" si="1158"/>
        <v>0</v>
      </c>
      <c r="S12330" t="str">
        <f t="shared" si="1159"/>
        <v>0.000***</v>
      </c>
      <c r="T12330" t="str">
        <f t="shared" si="1160"/>
        <v>0.000 (0.000)</v>
      </c>
      <c r="U12330" t="str">
        <f t="shared" si="1161"/>
        <v>0.000*** (0.000)</v>
      </c>
    </row>
    <row r="12331" x14ac:dyDescent="0.25">
      <c r="P12331" t="str">
        <f t="shared" ref="P12331:P12394" si="1162">IF(L12331&lt;0.01,"***",IF(L12331&lt;0.05,"**",IF(L12331&lt;0.1,"*","")))</f>
        <v>***</v>
      </c>
      <c r="Q12331" t="str">
        <f t="shared" ref="Q12331:Q12394" si="1163">_xlfn.CONCAT(A12331:I12331)</f>
        <v/>
      </c>
      <c r="R12331">
        <f t="shared" ref="R12331:R12394" si="1164">J12331</f>
        <v>0</v>
      </c>
      <c r="S12331" t="str">
        <f t="shared" ref="S12331:S12394" si="1165">TEXT(R12331,"0.000")&amp;P12331</f>
        <v>0.000***</v>
      </c>
      <c r="T12331" t="str">
        <f t="shared" ref="T12331:T12394" si="1166">TEXT(R12331,"0.000")&amp;" ("&amp;TEXT(K12331,"0.000")&amp;")"</f>
        <v>0.000 (0.000)</v>
      </c>
      <c r="U12331" t="str">
        <f t="shared" ref="U12331:U12394" si="1167">S12331&amp;" ("&amp;TEXT(K12331,"0.000")&amp;")"</f>
        <v>0.000*** (0.000)</v>
      </c>
    </row>
    <row r="12332" x14ac:dyDescent="0.25">
      <c r="P12332" t="str">
        <f t="shared" si="1162"/>
        <v>***</v>
      </c>
      <c r="Q12332" t="str">
        <f t="shared" si="1163"/>
        <v/>
      </c>
      <c r="R12332">
        <f t="shared" si="1164"/>
        <v>0</v>
      </c>
      <c r="S12332" t="str">
        <f t="shared" si="1165"/>
        <v>0.000***</v>
      </c>
      <c r="T12332" t="str">
        <f t="shared" si="1166"/>
        <v>0.000 (0.000)</v>
      </c>
      <c r="U12332" t="str">
        <f t="shared" si="1167"/>
        <v>0.000*** (0.000)</v>
      </c>
    </row>
    <row r="12333" x14ac:dyDescent="0.25">
      <c r="P12333" t="str">
        <f t="shared" si="1162"/>
        <v>***</v>
      </c>
      <c r="Q12333" t="str">
        <f t="shared" si="1163"/>
        <v/>
      </c>
      <c r="R12333">
        <f t="shared" si="1164"/>
        <v>0</v>
      </c>
      <c r="S12333" t="str">
        <f t="shared" si="1165"/>
        <v>0.000***</v>
      </c>
      <c r="T12333" t="str">
        <f t="shared" si="1166"/>
        <v>0.000 (0.000)</v>
      </c>
      <c r="U12333" t="str">
        <f t="shared" si="1167"/>
        <v>0.000*** (0.000)</v>
      </c>
    </row>
    <row r="12334" x14ac:dyDescent="0.25">
      <c r="P12334" t="str">
        <f t="shared" si="1162"/>
        <v>***</v>
      </c>
      <c r="Q12334" t="str">
        <f t="shared" si="1163"/>
        <v/>
      </c>
      <c r="R12334">
        <f t="shared" si="1164"/>
        <v>0</v>
      </c>
      <c r="S12334" t="str">
        <f t="shared" si="1165"/>
        <v>0.000***</v>
      </c>
      <c r="T12334" t="str">
        <f t="shared" si="1166"/>
        <v>0.000 (0.000)</v>
      </c>
      <c r="U12334" t="str">
        <f t="shared" si="1167"/>
        <v>0.000*** (0.000)</v>
      </c>
    </row>
    <row r="12335" x14ac:dyDescent="0.25">
      <c r="P12335" t="str">
        <f t="shared" si="1162"/>
        <v>***</v>
      </c>
      <c r="Q12335" t="str">
        <f t="shared" si="1163"/>
        <v/>
      </c>
      <c r="R12335">
        <f t="shared" si="1164"/>
        <v>0</v>
      </c>
      <c r="S12335" t="str">
        <f t="shared" si="1165"/>
        <v>0.000***</v>
      </c>
      <c r="T12335" t="str">
        <f t="shared" si="1166"/>
        <v>0.000 (0.000)</v>
      </c>
      <c r="U12335" t="str">
        <f t="shared" si="1167"/>
        <v>0.000*** (0.000)</v>
      </c>
    </row>
    <row r="12336" x14ac:dyDescent="0.25">
      <c r="P12336" t="str">
        <f t="shared" si="1162"/>
        <v>***</v>
      </c>
      <c r="Q12336" t="str">
        <f t="shared" si="1163"/>
        <v/>
      </c>
      <c r="R12336">
        <f t="shared" si="1164"/>
        <v>0</v>
      </c>
      <c r="S12336" t="str">
        <f t="shared" si="1165"/>
        <v>0.000***</v>
      </c>
      <c r="T12336" t="str">
        <f t="shared" si="1166"/>
        <v>0.000 (0.000)</v>
      </c>
      <c r="U12336" t="str">
        <f t="shared" si="1167"/>
        <v>0.000*** (0.000)</v>
      </c>
    </row>
    <row r="12337" x14ac:dyDescent="0.25">
      <c r="P12337" t="str">
        <f t="shared" si="1162"/>
        <v>***</v>
      </c>
      <c r="Q12337" t="str">
        <f t="shared" si="1163"/>
        <v/>
      </c>
      <c r="R12337">
        <f t="shared" si="1164"/>
        <v>0</v>
      </c>
      <c r="S12337" t="str">
        <f t="shared" si="1165"/>
        <v>0.000***</v>
      </c>
      <c r="T12337" t="str">
        <f t="shared" si="1166"/>
        <v>0.000 (0.000)</v>
      </c>
      <c r="U12337" t="str">
        <f t="shared" si="1167"/>
        <v>0.000*** (0.000)</v>
      </c>
    </row>
    <row r="12338" x14ac:dyDescent="0.25">
      <c r="P12338" t="str">
        <f t="shared" si="1162"/>
        <v>***</v>
      </c>
      <c r="Q12338" t="str">
        <f t="shared" si="1163"/>
        <v/>
      </c>
      <c r="R12338">
        <f t="shared" si="1164"/>
        <v>0</v>
      </c>
      <c r="S12338" t="str">
        <f t="shared" si="1165"/>
        <v>0.000***</v>
      </c>
      <c r="T12338" t="str">
        <f t="shared" si="1166"/>
        <v>0.000 (0.000)</v>
      </c>
      <c r="U12338" t="str">
        <f t="shared" si="1167"/>
        <v>0.000*** (0.000)</v>
      </c>
    </row>
    <row r="12339" x14ac:dyDescent="0.25">
      <c r="P12339" t="str">
        <f t="shared" si="1162"/>
        <v>***</v>
      </c>
      <c r="Q12339" t="str">
        <f t="shared" si="1163"/>
        <v/>
      </c>
      <c r="R12339">
        <f t="shared" si="1164"/>
        <v>0</v>
      </c>
      <c r="S12339" t="str">
        <f t="shared" si="1165"/>
        <v>0.000***</v>
      </c>
      <c r="T12339" t="str">
        <f t="shared" si="1166"/>
        <v>0.000 (0.000)</v>
      </c>
      <c r="U12339" t="str">
        <f t="shared" si="1167"/>
        <v>0.000*** (0.000)</v>
      </c>
    </row>
    <row r="12340" x14ac:dyDescent="0.25">
      <c r="P12340" t="str">
        <f t="shared" si="1162"/>
        <v>***</v>
      </c>
      <c r="Q12340" t="str">
        <f t="shared" si="1163"/>
        <v/>
      </c>
      <c r="R12340">
        <f t="shared" si="1164"/>
        <v>0</v>
      </c>
      <c r="S12340" t="str">
        <f t="shared" si="1165"/>
        <v>0.000***</v>
      </c>
      <c r="T12340" t="str">
        <f t="shared" si="1166"/>
        <v>0.000 (0.000)</v>
      </c>
      <c r="U12340" t="str">
        <f t="shared" si="1167"/>
        <v>0.000*** (0.000)</v>
      </c>
    </row>
    <row r="12341" x14ac:dyDescent="0.25">
      <c r="P12341" t="str">
        <f t="shared" si="1162"/>
        <v>***</v>
      </c>
      <c r="Q12341" t="str">
        <f t="shared" si="1163"/>
        <v/>
      </c>
      <c r="R12341">
        <f t="shared" si="1164"/>
        <v>0</v>
      </c>
      <c r="S12341" t="str">
        <f t="shared" si="1165"/>
        <v>0.000***</v>
      </c>
      <c r="T12341" t="str">
        <f t="shared" si="1166"/>
        <v>0.000 (0.000)</v>
      </c>
      <c r="U12341" t="str">
        <f t="shared" si="1167"/>
        <v>0.000*** (0.000)</v>
      </c>
    </row>
    <row r="12342" x14ac:dyDescent="0.25">
      <c r="P12342" t="str">
        <f t="shared" si="1162"/>
        <v>***</v>
      </c>
      <c r="Q12342" t="str">
        <f t="shared" si="1163"/>
        <v/>
      </c>
      <c r="R12342">
        <f t="shared" si="1164"/>
        <v>0</v>
      </c>
      <c r="S12342" t="str">
        <f t="shared" si="1165"/>
        <v>0.000***</v>
      </c>
      <c r="T12342" t="str">
        <f t="shared" si="1166"/>
        <v>0.000 (0.000)</v>
      </c>
      <c r="U12342" t="str">
        <f t="shared" si="1167"/>
        <v>0.000*** (0.000)</v>
      </c>
    </row>
    <row r="12343" x14ac:dyDescent="0.25">
      <c r="P12343" t="str">
        <f t="shared" si="1162"/>
        <v>***</v>
      </c>
      <c r="Q12343" t="str">
        <f t="shared" si="1163"/>
        <v/>
      </c>
      <c r="R12343">
        <f t="shared" si="1164"/>
        <v>0</v>
      </c>
      <c r="S12343" t="str">
        <f t="shared" si="1165"/>
        <v>0.000***</v>
      </c>
      <c r="T12343" t="str">
        <f t="shared" si="1166"/>
        <v>0.000 (0.000)</v>
      </c>
      <c r="U12343" t="str">
        <f t="shared" si="1167"/>
        <v>0.000*** (0.000)</v>
      </c>
    </row>
    <row r="12344" x14ac:dyDescent="0.25">
      <c r="P12344" t="str">
        <f t="shared" si="1162"/>
        <v>***</v>
      </c>
      <c r="Q12344" t="str">
        <f t="shared" si="1163"/>
        <v/>
      </c>
      <c r="R12344">
        <f t="shared" si="1164"/>
        <v>0</v>
      </c>
      <c r="S12344" t="str">
        <f t="shared" si="1165"/>
        <v>0.000***</v>
      </c>
      <c r="T12344" t="str">
        <f t="shared" si="1166"/>
        <v>0.000 (0.000)</v>
      </c>
      <c r="U12344" t="str">
        <f t="shared" si="1167"/>
        <v>0.000*** (0.000)</v>
      </c>
    </row>
    <row r="12345" x14ac:dyDescent="0.25">
      <c r="P12345" t="str">
        <f t="shared" si="1162"/>
        <v>***</v>
      </c>
      <c r="Q12345" t="str">
        <f t="shared" si="1163"/>
        <v/>
      </c>
      <c r="R12345">
        <f t="shared" si="1164"/>
        <v>0</v>
      </c>
      <c r="S12345" t="str">
        <f t="shared" si="1165"/>
        <v>0.000***</v>
      </c>
      <c r="T12345" t="str">
        <f t="shared" si="1166"/>
        <v>0.000 (0.000)</v>
      </c>
      <c r="U12345" t="str">
        <f t="shared" si="1167"/>
        <v>0.000*** (0.000)</v>
      </c>
    </row>
    <row r="12346" x14ac:dyDescent="0.25">
      <c r="P12346" t="str">
        <f t="shared" si="1162"/>
        <v>***</v>
      </c>
      <c r="Q12346" t="str">
        <f t="shared" si="1163"/>
        <v/>
      </c>
      <c r="R12346">
        <f t="shared" si="1164"/>
        <v>0</v>
      </c>
      <c r="S12346" t="str">
        <f t="shared" si="1165"/>
        <v>0.000***</v>
      </c>
      <c r="T12346" t="str">
        <f t="shared" si="1166"/>
        <v>0.000 (0.000)</v>
      </c>
      <c r="U12346" t="str">
        <f t="shared" si="1167"/>
        <v>0.000*** (0.000)</v>
      </c>
    </row>
    <row r="12347" x14ac:dyDescent="0.25">
      <c r="P12347" t="str">
        <f t="shared" si="1162"/>
        <v>***</v>
      </c>
      <c r="Q12347" t="str">
        <f t="shared" si="1163"/>
        <v/>
      </c>
      <c r="R12347">
        <f t="shared" si="1164"/>
        <v>0</v>
      </c>
      <c r="S12347" t="str">
        <f t="shared" si="1165"/>
        <v>0.000***</v>
      </c>
      <c r="T12347" t="str">
        <f t="shared" si="1166"/>
        <v>0.000 (0.000)</v>
      </c>
      <c r="U12347" t="str">
        <f t="shared" si="1167"/>
        <v>0.000*** (0.000)</v>
      </c>
    </row>
    <row r="12348" x14ac:dyDescent="0.25">
      <c r="P12348" t="str">
        <f t="shared" si="1162"/>
        <v>***</v>
      </c>
      <c r="Q12348" t="str">
        <f t="shared" si="1163"/>
        <v/>
      </c>
      <c r="R12348">
        <f t="shared" si="1164"/>
        <v>0</v>
      </c>
      <c r="S12348" t="str">
        <f t="shared" si="1165"/>
        <v>0.000***</v>
      </c>
      <c r="T12348" t="str">
        <f t="shared" si="1166"/>
        <v>0.000 (0.000)</v>
      </c>
      <c r="U12348" t="str">
        <f t="shared" si="1167"/>
        <v>0.000*** (0.000)</v>
      </c>
    </row>
    <row r="12349" x14ac:dyDescent="0.25">
      <c r="P12349" t="str">
        <f t="shared" si="1162"/>
        <v>***</v>
      </c>
      <c r="Q12349" t="str">
        <f t="shared" si="1163"/>
        <v/>
      </c>
      <c r="R12349">
        <f t="shared" si="1164"/>
        <v>0</v>
      </c>
      <c r="S12349" t="str">
        <f t="shared" si="1165"/>
        <v>0.000***</v>
      </c>
      <c r="T12349" t="str">
        <f t="shared" si="1166"/>
        <v>0.000 (0.000)</v>
      </c>
      <c r="U12349" t="str">
        <f t="shared" si="1167"/>
        <v>0.000*** (0.000)</v>
      </c>
    </row>
    <row r="12350" x14ac:dyDescent="0.25">
      <c r="P12350" t="str">
        <f t="shared" si="1162"/>
        <v>***</v>
      </c>
      <c r="Q12350" t="str">
        <f t="shared" si="1163"/>
        <v/>
      </c>
      <c r="R12350">
        <f t="shared" si="1164"/>
        <v>0</v>
      </c>
      <c r="S12350" t="str">
        <f t="shared" si="1165"/>
        <v>0.000***</v>
      </c>
      <c r="T12350" t="str">
        <f t="shared" si="1166"/>
        <v>0.000 (0.000)</v>
      </c>
      <c r="U12350" t="str">
        <f t="shared" si="1167"/>
        <v>0.000*** (0.000)</v>
      </c>
    </row>
    <row r="12351" x14ac:dyDescent="0.25">
      <c r="P12351" t="str">
        <f t="shared" si="1162"/>
        <v>***</v>
      </c>
      <c r="Q12351" t="str">
        <f t="shared" si="1163"/>
        <v/>
      </c>
      <c r="R12351">
        <f t="shared" si="1164"/>
        <v>0</v>
      </c>
      <c r="S12351" t="str">
        <f t="shared" si="1165"/>
        <v>0.000***</v>
      </c>
      <c r="T12351" t="str">
        <f t="shared" si="1166"/>
        <v>0.000 (0.000)</v>
      </c>
      <c r="U12351" t="str">
        <f t="shared" si="1167"/>
        <v>0.000*** (0.000)</v>
      </c>
    </row>
    <row r="12352" x14ac:dyDescent="0.25">
      <c r="P12352" t="str">
        <f t="shared" si="1162"/>
        <v>***</v>
      </c>
      <c r="Q12352" t="str">
        <f t="shared" si="1163"/>
        <v/>
      </c>
      <c r="R12352">
        <f t="shared" si="1164"/>
        <v>0</v>
      </c>
      <c r="S12352" t="str">
        <f t="shared" si="1165"/>
        <v>0.000***</v>
      </c>
      <c r="T12352" t="str">
        <f t="shared" si="1166"/>
        <v>0.000 (0.000)</v>
      </c>
      <c r="U12352" t="str">
        <f t="shared" si="1167"/>
        <v>0.000*** (0.000)</v>
      </c>
    </row>
    <row r="12353" x14ac:dyDescent="0.25">
      <c r="P12353" t="str">
        <f t="shared" si="1162"/>
        <v>***</v>
      </c>
      <c r="Q12353" t="str">
        <f t="shared" si="1163"/>
        <v/>
      </c>
      <c r="R12353">
        <f t="shared" si="1164"/>
        <v>0</v>
      </c>
      <c r="S12353" t="str">
        <f t="shared" si="1165"/>
        <v>0.000***</v>
      </c>
      <c r="T12353" t="str">
        <f t="shared" si="1166"/>
        <v>0.000 (0.000)</v>
      </c>
      <c r="U12353" t="str">
        <f t="shared" si="1167"/>
        <v>0.000*** (0.000)</v>
      </c>
    </row>
    <row r="12354" x14ac:dyDescent="0.25">
      <c r="P12354" t="str">
        <f t="shared" si="1162"/>
        <v>***</v>
      </c>
      <c r="Q12354" t="str">
        <f t="shared" si="1163"/>
        <v/>
      </c>
      <c r="R12354">
        <f t="shared" si="1164"/>
        <v>0</v>
      </c>
      <c r="S12354" t="str">
        <f t="shared" si="1165"/>
        <v>0.000***</v>
      </c>
      <c r="T12354" t="str">
        <f t="shared" si="1166"/>
        <v>0.000 (0.000)</v>
      </c>
      <c r="U12354" t="str">
        <f t="shared" si="1167"/>
        <v>0.000*** (0.000)</v>
      </c>
    </row>
    <row r="12355" x14ac:dyDescent="0.25">
      <c r="P12355" t="str">
        <f t="shared" si="1162"/>
        <v>***</v>
      </c>
      <c r="Q12355" t="str">
        <f t="shared" si="1163"/>
        <v/>
      </c>
      <c r="R12355">
        <f t="shared" si="1164"/>
        <v>0</v>
      </c>
      <c r="S12355" t="str">
        <f t="shared" si="1165"/>
        <v>0.000***</v>
      </c>
      <c r="T12355" t="str">
        <f t="shared" si="1166"/>
        <v>0.000 (0.000)</v>
      </c>
      <c r="U12355" t="str">
        <f t="shared" si="1167"/>
        <v>0.000*** (0.000)</v>
      </c>
    </row>
    <row r="12356" x14ac:dyDescent="0.25">
      <c r="P12356" t="str">
        <f t="shared" si="1162"/>
        <v>***</v>
      </c>
      <c r="Q12356" t="str">
        <f t="shared" si="1163"/>
        <v/>
      </c>
      <c r="R12356">
        <f t="shared" si="1164"/>
        <v>0</v>
      </c>
      <c r="S12356" t="str">
        <f t="shared" si="1165"/>
        <v>0.000***</v>
      </c>
      <c r="T12356" t="str">
        <f t="shared" si="1166"/>
        <v>0.000 (0.000)</v>
      </c>
      <c r="U12356" t="str">
        <f t="shared" si="1167"/>
        <v>0.000*** (0.000)</v>
      </c>
    </row>
    <row r="12357" x14ac:dyDescent="0.25">
      <c r="P12357" t="str">
        <f t="shared" si="1162"/>
        <v>***</v>
      </c>
      <c r="Q12357" t="str">
        <f t="shared" si="1163"/>
        <v/>
      </c>
      <c r="R12357">
        <f t="shared" si="1164"/>
        <v>0</v>
      </c>
      <c r="S12357" t="str">
        <f t="shared" si="1165"/>
        <v>0.000***</v>
      </c>
      <c r="T12357" t="str">
        <f t="shared" si="1166"/>
        <v>0.000 (0.000)</v>
      </c>
      <c r="U12357" t="str">
        <f t="shared" si="1167"/>
        <v>0.000*** (0.000)</v>
      </c>
    </row>
    <row r="12358" x14ac:dyDescent="0.25">
      <c r="P12358" t="str">
        <f t="shared" si="1162"/>
        <v>***</v>
      </c>
      <c r="Q12358" t="str">
        <f t="shared" si="1163"/>
        <v/>
      </c>
      <c r="R12358">
        <f t="shared" si="1164"/>
        <v>0</v>
      </c>
      <c r="S12358" t="str">
        <f t="shared" si="1165"/>
        <v>0.000***</v>
      </c>
      <c r="T12358" t="str">
        <f t="shared" si="1166"/>
        <v>0.000 (0.000)</v>
      </c>
      <c r="U12358" t="str">
        <f t="shared" si="1167"/>
        <v>0.000*** (0.000)</v>
      </c>
    </row>
    <row r="12359" x14ac:dyDescent="0.25">
      <c r="P12359" t="str">
        <f t="shared" si="1162"/>
        <v>***</v>
      </c>
      <c r="Q12359" t="str">
        <f t="shared" si="1163"/>
        <v/>
      </c>
      <c r="R12359">
        <f t="shared" si="1164"/>
        <v>0</v>
      </c>
      <c r="S12359" t="str">
        <f t="shared" si="1165"/>
        <v>0.000***</v>
      </c>
      <c r="T12359" t="str">
        <f t="shared" si="1166"/>
        <v>0.000 (0.000)</v>
      </c>
      <c r="U12359" t="str">
        <f t="shared" si="1167"/>
        <v>0.000*** (0.000)</v>
      </c>
    </row>
    <row r="12360" x14ac:dyDescent="0.25">
      <c r="P12360" t="str">
        <f t="shared" si="1162"/>
        <v>***</v>
      </c>
      <c r="Q12360" t="str">
        <f t="shared" si="1163"/>
        <v/>
      </c>
      <c r="R12360">
        <f t="shared" si="1164"/>
        <v>0</v>
      </c>
      <c r="S12360" t="str">
        <f t="shared" si="1165"/>
        <v>0.000***</v>
      </c>
      <c r="T12360" t="str">
        <f t="shared" si="1166"/>
        <v>0.000 (0.000)</v>
      </c>
      <c r="U12360" t="str">
        <f t="shared" si="1167"/>
        <v>0.000*** (0.000)</v>
      </c>
    </row>
    <row r="12361" x14ac:dyDescent="0.25">
      <c r="P12361" t="str">
        <f t="shared" si="1162"/>
        <v>***</v>
      </c>
      <c r="Q12361" t="str">
        <f t="shared" si="1163"/>
        <v/>
      </c>
      <c r="R12361">
        <f t="shared" si="1164"/>
        <v>0</v>
      </c>
      <c r="S12361" t="str">
        <f t="shared" si="1165"/>
        <v>0.000***</v>
      </c>
      <c r="T12361" t="str">
        <f t="shared" si="1166"/>
        <v>0.000 (0.000)</v>
      </c>
      <c r="U12361" t="str">
        <f t="shared" si="1167"/>
        <v>0.000*** (0.000)</v>
      </c>
    </row>
    <row r="12362" x14ac:dyDescent="0.25">
      <c r="P12362" t="str">
        <f t="shared" si="1162"/>
        <v>***</v>
      </c>
      <c r="Q12362" t="str">
        <f t="shared" si="1163"/>
        <v/>
      </c>
      <c r="R12362">
        <f t="shared" si="1164"/>
        <v>0</v>
      </c>
      <c r="S12362" t="str">
        <f t="shared" si="1165"/>
        <v>0.000***</v>
      </c>
      <c r="T12362" t="str">
        <f t="shared" si="1166"/>
        <v>0.000 (0.000)</v>
      </c>
      <c r="U12362" t="str">
        <f t="shared" si="1167"/>
        <v>0.000*** (0.000)</v>
      </c>
    </row>
    <row r="12363" x14ac:dyDescent="0.25">
      <c r="P12363" t="str">
        <f t="shared" si="1162"/>
        <v>***</v>
      </c>
      <c r="Q12363" t="str">
        <f t="shared" si="1163"/>
        <v/>
      </c>
      <c r="R12363">
        <f t="shared" si="1164"/>
        <v>0</v>
      </c>
      <c r="S12363" t="str">
        <f t="shared" si="1165"/>
        <v>0.000***</v>
      </c>
      <c r="T12363" t="str">
        <f t="shared" si="1166"/>
        <v>0.000 (0.000)</v>
      </c>
      <c r="U12363" t="str">
        <f t="shared" si="1167"/>
        <v>0.000*** (0.000)</v>
      </c>
    </row>
    <row r="12364" x14ac:dyDescent="0.25">
      <c r="P12364" t="str">
        <f t="shared" si="1162"/>
        <v>***</v>
      </c>
      <c r="Q12364" t="str">
        <f t="shared" si="1163"/>
        <v/>
      </c>
      <c r="R12364">
        <f t="shared" si="1164"/>
        <v>0</v>
      </c>
      <c r="S12364" t="str">
        <f t="shared" si="1165"/>
        <v>0.000***</v>
      </c>
      <c r="T12364" t="str">
        <f t="shared" si="1166"/>
        <v>0.000 (0.000)</v>
      </c>
      <c r="U12364" t="str">
        <f t="shared" si="1167"/>
        <v>0.000*** (0.000)</v>
      </c>
    </row>
    <row r="12365" x14ac:dyDescent="0.25">
      <c r="P12365" t="str">
        <f t="shared" si="1162"/>
        <v>***</v>
      </c>
      <c r="Q12365" t="str">
        <f t="shared" si="1163"/>
        <v/>
      </c>
      <c r="R12365">
        <f t="shared" si="1164"/>
        <v>0</v>
      </c>
      <c r="S12365" t="str">
        <f t="shared" si="1165"/>
        <v>0.000***</v>
      </c>
      <c r="T12365" t="str">
        <f t="shared" si="1166"/>
        <v>0.000 (0.000)</v>
      </c>
      <c r="U12365" t="str">
        <f t="shared" si="1167"/>
        <v>0.000*** (0.000)</v>
      </c>
    </row>
    <row r="12366" x14ac:dyDescent="0.25">
      <c r="P12366" t="str">
        <f t="shared" si="1162"/>
        <v>***</v>
      </c>
      <c r="Q12366" t="str">
        <f t="shared" si="1163"/>
        <v/>
      </c>
      <c r="R12366">
        <f t="shared" si="1164"/>
        <v>0</v>
      </c>
      <c r="S12366" t="str">
        <f t="shared" si="1165"/>
        <v>0.000***</v>
      </c>
      <c r="T12366" t="str">
        <f t="shared" si="1166"/>
        <v>0.000 (0.000)</v>
      </c>
      <c r="U12366" t="str">
        <f t="shared" si="1167"/>
        <v>0.000*** (0.000)</v>
      </c>
    </row>
    <row r="12367" x14ac:dyDescent="0.25">
      <c r="P12367" t="str">
        <f t="shared" si="1162"/>
        <v>***</v>
      </c>
      <c r="Q12367" t="str">
        <f t="shared" si="1163"/>
        <v/>
      </c>
      <c r="R12367">
        <f t="shared" si="1164"/>
        <v>0</v>
      </c>
      <c r="S12367" t="str">
        <f t="shared" si="1165"/>
        <v>0.000***</v>
      </c>
      <c r="T12367" t="str">
        <f t="shared" si="1166"/>
        <v>0.000 (0.000)</v>
      </c>
      <c r="U12367" t="str">
        <f t="shared" si="1167"/>
        <v>0.000*** (0.000)</v>
      </c>
    </row>
    <row r="12368" x14ac:dyDescent="0.25">
      <c r="P12368" t="str">
        <f t="shared" si="1162"/>
        <v>***</v>
      </c>
      <c r="Q12368" t="str">
        <f t="shared" si="1163"/>
        <v/>
      </c>
      <c r="R12368">
        <f t="shared" si="1164"/>
        <v>0</v>
      </c>
      <c r="S12368" t="str">
        <f t="shared" si="1165"/>
        <v>0.000***</v>
      </c>
      <c r="T12368" t="str">
        <f t="shared" si="1166"/>
        <v>0.000 (0.000)</v>
      </c>
      <c r="U12368" t="str">
        <f t="shared" si="1167"/>
        <v>0.000*** (0.000)</v>
      </c>
    </row>
    <row r="12369" x14ac:dyDescent="0.25">
      <c r="P12369" t="str">
        <f t="shared" si="1162"/>
        <v>***</v>
      </c>
      <c r="Q12369" t="str">
        <f t="shared" si="1163"/>
        <v/>
      </c>
      <c r="R12369">
        <f t="shared" si="1164"/>
        <v>0</v>
      </c>
      <c r="S12369" t="str">
        <f t="shared" si="1165"/>
        <v>0.000***</v>
      </c>
      <c r="T12369" t="str">
        <f t="shared" si="1166"/>
        <v>0.000 (0.000)</v>
      </c>
      <c r="U12369" t="str">
        <f t="shared" si="1167"/>
        <v>0.000*** (0.000)</v>
      </c>
    </row>
    <row r="12370" x14ac:dyDescent="0.25">
      <c r="P12370" t="str">
        <f t="shared" si="1162"/>
        <v>***</v>
      </c>
      <c r="Q12370" t="str">
        <f t="shared" si="1163"/>
        <v/>
      </c>
      <c r="R12370">
        <f t="shared" si="1164"/>
        <v>0</v>
      </c>
      <c r="S12370" t="str">
        <f t="shared" si="1165"/>
        <v>0.000***</v>
      </c>
      <c r="T12370" t="str">
        <f t="shared" si="1166"/>
        <v>0.000 (0.000)</v>
      </c>
      <c r="U12370" t="str">
        <f t="shared" si="1167"/>
        <v>0.000*** (0.000)</v>
      </c>
    </row>
    <row r="12371" x14ac:dyDescent="0.25">
      <c r="P12371" t="str">
        <f t="shared" si="1162"/>
        <v>***</v>
      </c>
      <c r="Q12371" t="str">
        <f t="shared" si="1163"/>
        <v/>
      </c>
      <c r="R12371">
        <f t="shared" si="1164"/>
        <v>0</v>
      </c>
      <c r="S12371" t="str">
        <f t="shared" si="1165"/>
        <v>0.000***</v>
      </c>
      <c r="T12371" t="str">
        <f t="shared" si="1166"/>
        <v>0.000 (0.000)</v>
      </c>
      <c r="U12371" t="str">
        <f t="shared" si="1167"/>
        <v>0.000*** (0.000)</v>
      </c>
    </row>
    <row r="12372" x14ac:dyDescent="0.25">
      <c r="P12372" t="str">
        <f t="shared" si="1162"/>
        <v>***</v>
      </c>
      <c r="Q12372" t="str">
        <f t="shared" si="1163"/>
        <v/>
      </c>
      <c r="R12372">
        <f t="shared" si="1164"/>
        <v>0</v>
      </c>
      <c r="S12372" t="str">
        <f t="shared" si="1165"/>
        <v>0.000***</v>
      </c>
      <c r="T12372" t="str">
        <f t="shared" si="1166"/>
        <v>0.000 (0.000)</v>
      </c>
      <c r="U12372" t="str">
        <f t="shared" si="1167"/>
        <v>0.000*** (0.000)</v>
      </c>
    </row>
    <row r="12373" x14ac:dyDescent="0.25">
      <c r="P12373" t="str">
        <f t="shared" si="1162"/>
        <v>***</v>
      </c>
      <c r="Q12373" t="str">
        <f t="shared" si="1163"/>
        <v/>
      </c>
      <c r="R12373">
        <f t="shared" si="1164"/>
        <v>0</v>
      </c>
      <c r="S12373" t="str">
        <f t="shared" si="1165"/>
        <v>0.000***</v>
      </c>
      <c r="T12373" t="str">
        <f t="shared" si="1166"/>
        <v>0.000 (0.000)</v>
      </c>
      <c r="U12373" t="str">
        <f t="shared" si="1167"/>
        <v>0.000*** (0.000)</v>
      </c>
    </row>
    <row r="12374" x14ac:dyDescent="0.25">
      <c r="P12374" t="str">
        <f t="shared" si="1162"/>
        <v>***</v>
      </c>
      <c r="Q12374" t="str">
        <f t="shared" si="1163"/>
        <v/>
      </c>
      <c r="R12374">
        <f t="shared" si="1164"/>
        <v>0</v>
      </c>
      <c r="S12374" t="str">
        <f t="shared" si="1165"/>
        <v>0.000***</v>
      </c>
      <c r="T12374" t="str">
        <f t="shared" si="1166"/>
        <v>0.000 (0.000)</v>
      </c>
      <c r="U12374" t="str">
        <f t="shared" si="1167"/>
        <v>0.000*** (0.000)</v>
      </c>
    </row>
    <row r="12375" x14ac:dyDescent="0.25">
      <c r="P12375" t="str">
        <f t="shared" si="1162"/>
        <v>***</v>
      </c>
      <c r="Q12375" t="str">
        <f t="shared" si="1163"/>
        <v/>
      </c>
      <c r="R12375">
        <f t="shared" si="1164"/>
        <v>0</v>
      </c>
      <c r="S12375" t="str">
        <f t="shared" si="1165"/>
        <v>0.000***</v>
      </c>
      <c r="T12375" t="str">
        <f t="shared" si="1166"/>
        <v>0.000 (0.000)</v>
      </c>
      <c r="U12375" t="str">
        <f t="shared" si="1167"/>
        <v>0.000*** (0.000)</v>
      </c>
    </row>
    <row r="12376" x14ac:dyDescent="0.25">
      <c r="P12376" t="str">
        <f t="shared" si="1162"/>
        <v>***</v>
      </c>
      <c r="Q12376" t="str">
        <f t="shared" si="1163"/>
        <v/>
      </c>
      <c r="R12376">
        <f t="shared" si="1164"/>
        <v>0</v>
      </c>
      <c r="S12376" t="str">
        <f t="shared" si="1165"/>
        <v>0.000***</v>
      </c>
      <c r="T12376" t="str">
        <f t="shared" si="1166"/>
        <v>0.000 (0.000)</v>
      </c>
      <c r="U12376" t="str">
        <f t="shared" si="1167"/>
        <v>0.000*** (0.000)</v>
      </c>
    </row>
    <row r="12377" x14ac:dyDescent="0.25">
      <c r="P12377" t="str">
        <f t="shared" si="1162"/>
        <v>***</v>
      </c>
      <c r="Q12377" t="str">
        <f t="shared" si="1163"/>
        <v/>
      </c>
      <c r="R12377">
        <f t="shared" si="1164"/>
        <v>0</v>
      </c>
      <c r="S12377" t="str">
        <f t="shared" si="1165"/>
        <v>0.000***</v>
      </c>
      <c r="T12377" t="str">
        <f t="shared" si="1166"/>
        <v>0.000 (0.000)</v>
      </c>
      <c r="U12377" t="str">
        <f t="shared" si="1167"/>
        <v>0.000*** (0.000)</v>
      </c>
    </row>
    <row r="12378" x14ac:dyDescent="0.25">
      <c r="P12378" t="str">
        <f t="shared" si="1162"/>
        <v>***</v>
      </c>
      <c r="Q12378" t="str">
        <f t="shared" si="1163"/>
        <v/>
      </c>
      <c r="R12378">
        <f t="shared" si="1164"/>
        <v>0</v>
      </c>
      <c r="S12378" t="str">
        <f t="shared" si="1165"/>
        <v>0.000***</v>
      </c>
      <c r="T12378" t="str">
        <f t="shared" si="1166"/>
        <v>0.000 (0.000)</v>
      </c>
      <c r="U12378" t="str">
        <f t="shared" si="1167"/>
        <v>0.000*** (0.000)</v>
      </c>
    </row>
    <row r="12379" x14ac:dyDescent="0.25">
      <c r="P12379" t="str">
        <f t="shared" si="1162"/>
        <v>***</v>
      </c>
      <c r="Q12379" t="str">
        <f t="shared" si="1163"/>
        <v/>
      </c>
      <c r="R12379">
        <f t="shared" si="1164"/>
        <v>0</v>
      </c>
      <c r="S12379" t="str">
        <f t="shared" si="1165"/>
        <v>0.000***</v>
      </c>
      <c r="T12379" t="str">
        <f t="shared" si="1166"/>
        <v>0.000 (0.000)</v>
      </c>
      <c r="U12379" t="str">
        <f t="shared" si="1167"/>
        <v>0.000*** (0.000)</v>
      </c>
    </row>
    <row r="12380" x14ac:dyDescent="0.25">
      <c r="P12380" t="str">
        <f t="shared" si="1162"/>
        <v>***</v>
      </c>
      <c r="Q12380" t="str">
        <f t="shared" si="1163"/>
        <v/>
      </c>
      <c r="R12380">
        <f t="shared" si="1164"/>
        <v>0</v>
      </c>
      <c r="S12380" t="str">
        <f t="shared" si="1165"/>
        <v>0.000***</v>
      </c>
      <c r="T12380" t="str">
        <f t="shared" si="1166"/>
        <v>0.000 (0.000)</v>
      </c>
      <c r="U12380" t="str">
        <f t="shared" si="1167"/>
        <v>0.000*** (0.000)</v>
      </c>
    </row>
    <row r="12381" x14ac:dyDescent="0.25">
      <c r="P12381" t="str">
        <f t="shared" si="1162"/>
        <v>***</v>
      </c>
      <c r="Q12381" t="str">
        <f t="shared" si="1163"/>
        <v/>
      </c>
      <c r="R12381">
        <f t="shared" si="1164"/>
        <v>0</v>
      </c>
      <c r="S12381" t="str">
        <f t="shared" si="1165"/>
        <v>0.000***</v>
      </c>
      <c r="T12381" t="str">
        <f t="shared" si="1166"/>
        <v>0.000 (0.000)</v>
      </c>
      <c r="U12381" t="str">
        <f t="shared" si="1167"/>
        <v>0.000*** (0.000)</v>
      </c>
    </row>
    <row r="12382" x14ac:dyDescent="0.25">
      <c r="P12382" t="str">
        <f t="shared" si="1162"/>
        <v>***</v>
      </c>
      <c r="Q12382" t="str">
        <f t="shared" si="1163"/>
        <v/>
      </c>
      <c r="R12382">
        <f t="shared" si="1164"/>
        <v>0</v>
      </c>
      <c r="S12382" t="str">
        <f t="shared" si="1165"/>
        <v>0.000***</v>
      </c>
      <c r="T12382" t="str">
        <f t="shared" si="1166"/>
        <v>0.000 (0.000)</v>
      </c>
      <c r="U12382" t="str">
        <f t="shared" si="1167"/>
        <v>0.000*** (0.000)</v>
      </c>
    </row>
    <row r="12383" x14ac:dyDescent="0.25">
      <c r="P12383" t="str">
        <f t="shared" si="1162"/>
        <v>***</v>
      </c>
      <c r="Q12383" t="str">
        <f t="shared" si="1163"/>
        <v/>
      </c>
      <c r="R12383">
        <f t="shared" si="1164"/>
        <v>0</v>
      </c>
      <c r="S12383" t="str">
        <f t="shared" si="1165"/>
        <v>0.000***</v>
      </c>
      <c r="T12383" t="str">
        <f t="shared" si="1166"/>
        <v>0.000 (0.000)</v>
      </c>
      <c r="U12383" t="str">
        <f t="shared" si="1167"/>
        <v>0.000*** (0.000)</v>
      </c>
    </row>
    <row r="12384" x14ac:dyDescent="0.25">
      <c r="P12384" t="str">
        <f t="shared" si="1162"/>
        <v>***</v>
      </c>
      <c r="Q12384" t="str">
        <f t="shared" si="1163"/>
        <v/>
      </c>
      <c r="R12384">
        <f t="shared" si="1164"/>
        <v>0</v>
      </c>
      <c r="S12384" t="str">
        <f t="shared" si="1165"/>
        <v>0.000***</v>
      </c>
      <c r="T12384" t="str">
        <f t="shared" si="1166"/>
        <v>0.000 (0.000)</v>
      </c>
      <c r="U12384" t="str">
        <f t="shared" si="1167"/>
        <v>0.000*** (0.000)</v>
      </c>
    </row>
    <row r="12385" x14ac:dyDescent="0.25">
      <c r="P12385" t="str">
        <f t="shared" si="1162"/>
        <v>***</v>
      </c>
      <c r="Q12385" t="str">
        <f t="shared" si="1163"/>
        <v/>
      </c>
      <c r="R12385">
        <f t="shared" si="1164"/>
        <v>0</v>
      </c>
      <c r="S12385" t="str">
        <f t="shared" si="1165"/>
        <v>0.000***</v>
      </c>
      <c r="T12385" t="str">
        <f t="shared" si="1166"/>
        <v>0.000 (0.000)</v>
      </c>
      <c r="U12385" t="str">
        <f t="shared" si="1167"/>
        <v>0.000*** (0.000)</v>
      </c>
    </row>
    <row r="12386" x14ac:dyDescent="0.25">
      <c r="P12386" t="str">
        <f t="shared" si="1162"/>
        <v>***</v>
      </c>
      <c r="Q12386" t="str">
        <f t="shared" si="1163"/>
        <v/>
      </c>
      <c r="R12386">
        <f t="shared" si="1164"/>
        <v>0</v>
      </c>
      <c r="S12386" t="str">
        <f t="shared" si="1165"/>
        <v>0.000***</v>
      </c>
      <c r="T12386" t="str">
        <f t="shared" si="1166"/>
        <v>0.000 (0.000)</v>
      </c>
      <c r="U12386" t="str">
        <f t="shared" si="1167"/>
        <v>0.000*** (0.000)</v>
      </c>
    </row>
    <row r="12387" x14ac:dyDescent="0.25">
      <c r="P12387" t="str">
        <f t="shared" si="1162"/>
        <v>***</v>
      </c>
      <c r="Q12387" t="str">
        <f t="shared" si="1163"/>
        <v/>
      </c>
      <c r="R12387">
        <f t="shared" si="1164"/>
        <v>0</v>
      </c>
      <c r="S12387" t="str">
        <f t="shared" si="1165"/>
        <v>0.000***</v>
      </c>
      <c r="T12387" t="str">
        <f t="shared" si="1166"/>
        <v>0.000 (0.000)</v>
      </c>
      <c r="U12387" t="str">
        <f t="shared" si="1167"/>
        <v>0.000*** (0.000)</v>
      </c>
    </row>
    <row r="12388" x14ac:dyDescent="0.25">
      <c r="P12388" t="str">
        <f t="shared" si="1162"/>
        <v>***</v>
      </c>
      <c r="Q12388" t="str">
        <f t="shared" si="1163"/>
        <v/>
      </c>
      <c r="R12388">
        <f t="shared" si="1164"/>
        <v>0</v>
      </c>
      <c r="S12388" t="str">
        <f t="shared" si="1165"/>
        <v>0.000***</v>
      </c>
      <c r="T12388" t="str">
        <f t="shared" si="1166"/>
        <v>0.000 (0.000)</v>
      </c>
      <c r="U12388" t="str">
        <f t="shared" si="1167"/>
        <v>0.000*** (0.000)</v>
      </c>
    </row>
    <row r="12389" x14ac:dyDescent="0.25">
      <c r="P12389" t="str">
        <f t="shared" si="1162"/>
        <v>***</v>
      </c>
      <c r="Q12389" t="str">
        <f t="shared" si="1163"/>
        <v/>
      </c>
      <c r="R12389">
        <f t="shared" si="1164"/>
        <v>0</v>
      </c>
      <c r="S12389" t="str">
        <f t="shared" si="1165"/>
        <v>0.000***</v>
      </c>
      <c r="T12389" t="str">
        <f t="shared" si="1166"/>
        <v>0.000 (0.000)</v>
      </c>
      <c r="U12389" t="str">
        <f t="shared" si="1167"/>
        <v>0.000*** (0.000)</v>
      </c>
    </row>
    <row r="12390" x14ac:dyDescent="0.25">
      <c r="P12390" t="str">
        <f t="shared" si="1162"/>
        <v>***</v>
      </c>
      <c r="Q12390" t="str">
        <f t="shared" si="1163"/>
        <v/>
      </c>
      <c r="R12390">
        <f t="shared" si="1164"/>
        <v>0</v>
      </c>
      <c r="S12390" t="str">
        <f t="shared" si="1165"/>
        <v>0.000***</v>
      </c>
      <c r="T12390" t="str">
        <f t="shared" si="1166"/>
        <v>0.000 (0.000)</v>
      </c>
      <c r="U12390" t="str">
        <f t="shared" si="1167"/>
        <v>0.000*** (0.000)</v>
      </c>
    </row>
    <row r="12391" x14ac:dyDescent="0.25">
      <c r="P12391" t="str">
        <f t="shared" si="1162"/>
        <v>***</v>
      </c>
      <c r="Q12391" t="str">
        <f t="shared" si="1163"/>
        <v/>
      </c>
      <c r="R12391">
        <f t="shared" si="1164"/>
        <v>0</v>
      </c>
      <c r="S12391" t="str">
        <f t="shared" si="1165"/>
        <v>0.000***</v>
      </c>
      <c r="T12391" t="str">
        <f t="shared" si="1166"/>
        <v>0.000 (0.000)</v>
      </c>
      <c r="U12391" t="str">
        <f t="shared" si="1167"/>
        <v>0.000*** (0.000)</v>
      </c>
    </row>
    <row r="12392" x14ac:dyDescent="0.25">
      <c r="P12392" t="str">
        <f t="shared" si="1162"/>
        <v>***</v>
      </c>
      <c r="Q12392" t="str">
        <f t="shared" si="1163"/>
        <v/>
      </c>
      <c r="R12392">
        <f t="shared" si="1164"/>
        <v>0</v>
      </c>
      <c r="S12392" t="str">
        <f t="shared" si="1165"/>
        <v>0.000***</v>
      </c>
      <c r="T12392" t="str">
        <f t="shared" si="1166"/>
        <v>0.000 (0.000)</v>
      </c>
      <c r="U12392" t="str">
        <f t="shared" si="1167"/>
        <v>0.000*** (0.000)</v>
      </c>
    </row>
    <row r="12393" x14ac:dyDescent="0.25">
      <c r="P12393" t="str">
        <f t="shared" si="1162"/>
        <v>***</v>
      </c>
      <c r="Q12393" t="str">
        <f t="shared" si="1163"/>
        <v/>
      </c>
      <c r="R12393">
        <f t="shared" si="1164"/>
        <v>0</v>
      </c>
      <c r="S12393" t="str">
        <f t="shared" si="1165"/>
        <v>0.000***</v>
      </c>
      <c r="T12393" t="str">
        <f t="shared" si="1166"/>
        <v>0.000 (0.000)</v>
      </c>
      <c r="U12393" t="str">
        <f t="shared" si="1167"/>
        <v>0.000*** (0.000)</v>
      </c>
    </row>
    <row r="12394" x14ac:dyDescent="0.25">
      <c r="P12394" t="str">
        <f t="shared" si="1162"/>
        <v>***</v>
      </c>
      <c r="Q12394" t="str">
        <f t="shared" si="1163"/>
        <v/>
      </c>
      <c r="R12394">
        <f t="shared" si="1164"/>
        <v>0</v>
      </c>
      <c r="S12394" t="str">
        <f t="shared" si="1165"/>
        <v>0.000***</v>
      </c>
      <c r="T12394" t="str">
        <f t="shared" si="1166"/>
        <v>0.000 (0.000)</v>
      </c>
      <c r="U12394" t="str">
        <f t="shared" si="1167"/>
        <v>0.000*** (0.000)</v>
      </c>
    </row>
    <row r="12395" x14ac:dyDescent="0.25">
      <c r="P12395" t="str">
        <f t="shared" ref="P12395:P12458" si="1168">IF(L12395&lt;0.01,"***",IF(L12395&lt;0.05,"**",IF(L12395&lt;0.1,"*","")))</f>
        <v>***</v>
      </c>
      <c r="Q12395" t="str">
        <f t="shared" ref="Q12395:Q12458" si="1169">_xlfn.CONCAT(A12395:I12395)</f>
        <v/>
      </c>
      <c r="R12395">
        <f t="shared" ref="R12395:R12458" si="1170">J12395</f>
        <v>0</v>
      </c>
      <c r="S12395" t="str">
        <f t="shared" ref="S12395:S12458" si="1171">TEXT(R12395,"0.000")&amp;P12395</f>
        <v>0.000***</v>
      </c>
      <c r="T12395" t="str">
        <f t="shared" ref="T12395:T12458" si="1172">TEXT(R12395,"0.000")&amp;" ("&amp;TEXT(K12395,"0.000")&amp;")"</f>
        <v>0.000 (0.000)</v>
      </c>
      <c r="U12395" t="str">
        <f t="shared" ref="U12395:U12458" si="1173">S12395&amp;" ("&amp;TEXT(K12395,"0.000")&amp;")"</f>
        <v>0.000*** (0.000)</v>
      </c>
    </row>
    <row r="12396" x14ac:dyDescent="0.25">
      <c r="P12396" t="str">
        <f t="shared" si="1168"/>
        <v>***</v>
      </c>
      <c r="Q12396" t="str">
        <f t="shared" si="1169"/>
        <v/>
      </c>
      <c r="R12396">
        <f t="shared" si="1170"/>
        <v>0</v>
      </c>
      <c r="S12396" t="str">
        <f t="shared" si="1171"/>
        <v>0.000***</v>
      </c>
      <c r="T12396" t="str">
        <f t="shared" si="1172"/>
        <v>0.000 (0.000)</v>
      </c>
      <c r="U12396" t="str">
        <f t="shared" si="1173"/>
        <v>0.000*** (0.000)</v>
      </c>
    </row>
    <row r="12397" x14ac:dyDescent="0.25">
      <c r="P12397" t="str">
        <f t="shared" si="1168"/>
        <v>***</v>
      </c>
      <c r="Q12397" t="str">
        <f t="shared" si="1169"/>
        <v/>
      </c>
      <c r="R12397">
        <f t="shared" si="1170"/>
        <v>0</v>
      </c>
      <c r="S12397" t="str">
        <f t="shared" si="1171"/>
        <v>0.000***</v>
      </c>
      <c r="T12397" t="str">
        <f t="shared" si="1172"/>
        <v>0.000 (0.000)</v>
      </c>
      <c r="U12397" t="str">
        <f t="shared" si="1173"/>
        <v>0.000*** (0.000)</v>
      </c>
    </row>
    <row r="12398" x14ac:dyDescent="0.25">
      <c r="P12398" t="str">
        <f t="shared" si="1168"/>
        <v>***</v>
      </c>
      <c r="Q12398" t="str">
        <f t="shared" si="1169"/>
        <v/>
      </c>
      <c r="R12398">
        <f t="shared" si="1170"/>
        <v>0</v>
      </c>
      <c r="S12398" t="str">
        <f t="shared" si="1171"/>
        <v>0.000***</v>
      </c>
      <c r="T12398" t="str">
        <f t="shared" si="1172"/>
        <v>0.000 (0.000)</v>
      </c>
      <c r="U12398" t="str">
        <f t="shared" si="1173"/>
        <v>0.000*** (0.000)</v>
      </c>
    </row>
    <row r="12399" x14ac:dyDescent="0.25">
      <c r="P12399" t="str">
        <f t="shared" si="1168"/>
        <v>***</v>
      </c>
      <c r="Q12399" t="str">
        <f t="shared" si="1169"/>
        <v/>
      </c>
      <c r="R12399">
        <f t="shared" si="1170"/>
        <v>0</v>
      </c>
      <c r="S12399" t="str">
        <f t="shared" si="1171"/>
        <v>0.000***</v>
      </c>
      <c r="T12399" t="str">
        <f t="shared" si="1172"/>
        <v>0.000 (0.000)</v>
      </c>
      <c r="U12399" t="str">
        <f t="shared" si="1173"/>
        <v>0.000*** (0.000)</v>
      </c>
    </row>
    <row r="12400" x14ac:dyDescent="0.25">
      <c r="P12400" t="str">
        <f t="shared" si="1168"/>
        <v>***</v>
      </c>
      <c r="Q12400" t="str">
        <f t="shared" si="1169"/>
        <v/>
      </c>
      <c r="R12400">
        <f t="shared" si="1170"/>
        <v>0</v>
      </c>
      <c r="S12400" t="str">
        <f t="shared" si="1171"/>
        <v>0.000***</v>
      </c>
      <c r="T12400" t="str">
        <f t="shared" si="1172"/>
        <v>0.000 (0.000)</v>
      </c>
      <c r="U12400" t="str">
        <f t="shared" si="1173"/>
        <v>0.000*** (0.000)</v>
      </c>
    </row>
    <row r="12401" x14ac:dyDescent="0.25">
      <c r="P12401" t="str">
        <f t="shared" si="1168"/>
        <v>***</v>
      </c>
      <c r="Q12401" t="str">
        <f t="shared" si="1169"/>
        <v/>
      </c>
      <c r="R12401">
        <f t="shared" si="1170"/>
        <v>0</v>
      </c>
      <c r="S12401" t="str">
        <f t="shared" si="1171"/>
        <v>0.000***</v>
      </c>
      <c r="T12401" t="str">
        <f t="shared" si="1172"/>
        <v>0.000 (0.000)</v>
      </c>
      <c r="U12401" t="str">
        <f t="shared" si="1173"/>
        <v>0.000*** (0.000)</v>
      </c>
    </row>
    <row r="12402" x14ac:dyDescent="0.25">
      <c r="P12402" t="str">
        <f t="shared" si="1168"/>
        <v>***</v>
      </c>
      <c r="Q12402" t="str">
        <f t="shared" si="1169"/>
        <v/>
      </c>
      <c r="R12402">
        <f t="shared" si="1170"/>
        <v>0</v>
      </c>
      <c r="S12402" t="str">
        <f t="shared" si="1171"/>
        <v>0.000***</v>
      </c>
      <c r="T12402" t="str">
        <f t="shared" si="1172"/>
        <v>0.000 (0.000)</v>
      </c>
      <c r="U12402" t="str">
        <f t="shared" si="1173"/>
        <v>0.000*** (0.000)</v>
      </c>
    </row>
    <row r="12403" x14ac:dyDescent="0.25">
      <c r="P12403" t="str">
        <f t="shared" si="1168"/>
        <v>***</v>
      </c>
      <c r="Q12403" t="str">
        <f t="shared" si="1169"/>
        <v/>
      </c>
      <c r="R12403">
        <f t="shared" si="1170"/>
        <v>0</v>
      </c>
      <c r="S12403" t="str">
        <f t="shared" si="1171"/>
        <v>0.000***</v>
      </c>
      <c r="T12403" t="str">
        <f t="shared" si="1172"/>
        <v>0.000 (0.000)</v>
      </c>
      <c r="U12403" t="str">
        <f t="shared" si="1173"/>
        <v>0.000*** (0.000)</v>
      </c>
    </row>
    <row r="12404" x14ac:dyDescent="0.25">
      <c r="P12404" t="str">
        <f t="shared" si="1168"/>
        <v>***</v>
      </c>
      <c r="Q12404" t="str">
        <f t="shared" si="1169"/>
        <v/>
      </c>
      <c r="R12404">
        <f t="shared" si="1170"/>
        <v>0</v>
      </c>
      <c r="S12404" t="str">
        <f t="shared" si="1171"/>
        <v>0.000***</v>
      </c>
      <c r="T12404" t="str">
        <f t="shared" si="1172"/>
        <v>0.000 (0.000)</v>
      </c>
      <c r="U12404" t="str">
        <f t="shared" si="1173"/>
        <v>0.000*** (0.000)</v>
      </c>
    </row>
    <row r="12405" x14ac:dyDescent="0.25">
      <c r="P12405" t="str">
        <f t="shared" si="1168"/>
        <v>***</v>
      </c>
      <c r="Q12405" t="str">
        <f t="shared" si="1169"/>
        <v/>
      </c>
      <c r="R12405">
        <f t="shared" si="1170"/>
        <v>0</v>
      </c>
      <c r="S12405" t="str">
        <f t="shared" si="1171"/>
        <v>0.000***</v>
      </c>
      <c r="T12405" t="str">
        <f t="shared" si="1172"/>
        <v>0.000 (0.000)</v>
      </c>
      <c r="U12405" t="str">
        <f t="shared" si="1173"/>
        <v>0.000*** (0.000)</v>
      </c>
    </row>
    <row r="12406" x14ac:dyDescent="0.25">
      <c r="P12406" t="str">
        <f t="shared" si="1168"/>
        <v>***</v>
      </c>
      <c r="Q12406" t="str">
        <f t="shared" si="1169"/>
        <v/>
      </c>
      <c r="R12406">
        <f t="shared" si="1170"/>
        <v>0</v>
      </c>
      <c r="S12406" t="str">
        <f t="shared" si="1171"/>
        <v>0.000***</v>
      </c>
      <c r="T12406" t="str">
        <f t="shared" si="1172"/>
        <v>0.000 (0.000)</v>
      </c>
      <c r="U12406" t="str">
        <f t="shared" si="1173"/>
        <v>0.000*** (0.000)</v>
      </c>
    </row>
    <row r="12407" x14ac:dyDescent="0.25">
      <c r="P12407" t="str">
        <f t="shared" si="1168"/>
        <v>***</v>
      </c>
      <c r="Q12407" t="str">
        <f t="shared" si="1169"/>
        <v/>
      </c>
      <c r="R12407">
        <f t="shared" si="1170"/>
        <v>0</v>
      </c>
      <c r="S12407" t="str">
        <f t="shared" si="1171"/>
        <v>0.000***</v>
      </c>
      <c r="T12407" t="str">
        <f t="shared" si="1172"/>
        <v>0.000 (0.000)</v>
      </c>
      <c r="U12407" t="str">
        <f t="shared" si="1173"/>
        <v>0.000*** (0.000)</v>
      </c>
    </row>
    <row r="12408" x14ac:dyDescent="0.25">
      <c r="P12408" t="str">
        <f t="shared" si="1168"/>
        <v>***</v>
      </c>
      <c r="Q12408" t="str">
        <f t="shared" si="1169"/>
        <v/>
      </c>
      <c r="R12408">
        <f t="shared" si="1170"/>
        <v>0</v>
      </c>
      <c r="S12408" t="str">
        <f t="shared" si="1171"/>
        <v>0.000***</v>
      </c>
      <c r="T12408" t="str">
        <f t="shared" si="1172"/>
        <v>0.000 (0.000)</v>
      </c>
      <c r="U12408" t="str">
        <f t="shared" si="1173"/>
        <v>0.000*** (0.000)</v>
      </c>
    </row>
    <row r="12409" x14ac:dyDescent="0.25">
      <c r="P12409" t="str">
        <f t="shared" si="1168"/>
        <v>***</v>
      </c>
      <c r="Q12409" t="str">
        <f t="shared" si="1169"/>
        <v/>
      </c>
      <c r="R12409">
        <f t="shared" si="1170"/>
        <v>0</v>
      </c>
      <c r="S12409" t="str">
        <f t="shared" si="1171"/>
        <v>0.000***</v>
      </c>
      <c r="T12409" t="str">
        <f t="shared" si="1172"/>
        <v>0.000 (0.000)</v>
      </c>
      <c r="U12409" t="str">
        <f t="shared" si="1173"/>
        <v>0.000*** (0.000)</v>
      </c>
    </row>
    <row r="12410" x14ac:dyDescent="0.25">
      <c r="P12410" t="str">
        <f t="shared" si="1168"/>
        <v>***</v>
      </c>
      <c r="Q12410" t="str">
        <f t="shared" si="1169"/>
        <v/>
      </c>
      <c r="R12410">
        <f t="shared" si="1170"/>
        <v>0</v>
      </c>
      <c r="S12410" t="str">
        <f t="shared" si="1171"/>
        <v>0.000***</v>
      </c>
      <c r="T12410" t="str">
        <f t="shared" si="1172"/>
        <v>0.000 (0.000)</v>
      </c>
      <c r="U12410" t="str">
        <f t="shared" si="1173"/>
        <v>0.000*** (0.000)</v>
      </c>
    </row>
    <row r="12411" x14ac:dyDescent="0.25">
      <c r="P12411" t="str">
        <f t="shared" si="1168"/>
        <v>***</v>
      </c>
      <c r="Q12411" t="str">
        <f t="shared" si="1169"/>
        <v/>
      </c>
      <c r="R12411">
        <f t="shared" si="1170"/>
        <v>0</v>
      </c>
      <c r="S12411" t="str">
        <f t="shared" si="1171"/>
        <v>0.000***</v>
      </c>
      <c r="T12411" t="str">
        <f t="shared" si="1172"/>
        <v>0.000 (0.000)</v>
      </c>
      <c r="U12411" t="str">
        <f t="shared" si="1173"/>
        <v>0.000*** (0.000)</v>
      </c>
    </row>
    <row r="12412" x14ac:dyDescent="0.25">
      <c r="P12412" t="str">
        <f t="shared" si="1168"/>
        <v>***</v>
      </c>
      <c r="Q12412" t="str">
        <f t="shared" si="1169"/>
        <v/>
      </c>
      <c r="R12412">
        <f t="shared" si="1170"/>
        <v>0</v>
      </c>
      <c r="S12412" t="str">
        <f t="shared" si="1171"/>
        <v>0.000***</v>
      </c>
      <c r="T12412" t="str">
        <f t="shared" si="1172"/>
        <v>0.000 (0.000)</v>
      </c>
      <c r="U12412" t="str">
        <f t="shared" si="1173"/>
        <v>0.000*** (0.000)</v>
      </c>
    </row>
    <row r="12413" x14ac:dyDescent="0.25">
      <c r="P12413" t="str">
        <f t="shared" si="1168"/>
        <v>***</v>
      </c>
      <c r="Q12413" t="str">
        <f t="shared" si="1169"/>
        <v/>
      </c>
      <c r="R12413">
        <f t="shared" si="1170"/>
        <v>0</v>
      </c>
      <c r="S12413" t="str">
        <f t="shared" si="1171"/>
        <v>0.000***</v>
      </c>
      <c r="T12413" t="str">
        <f t="shared" si="1172"/>
        <v>0.000 (0.000)</v>
      </c>
      <c r="U12413" t="str">
        <f t="shared" si="1173"/>
        <v>0.000*** (0.000)</v>
      </c>
    </row>
    <row r="12414" x14ac:dyDescent="0.25">
      <c r="P12414" t="str">
        <f t="shared" si="1168"/>
        <v>***</v>
      </c>
      <c r="Q12414" t="str">
        <f t="shared" si="1169"/>
        <v/>
      </c>
      <c r="R12414">
        <f t="shared" si="1170"/>
        <v>0</v>
      </c>
      <c r="S12414" t="str">
        <f t="shared" si="1171"/>
        <v>0.000***</v>
      </c>
      <c r="T12414" t="str">
        <f t="shared" si="1172"/>
        <v>0.000 (0.000)</v>
      </c>
      <c r="U12414" t="str">
        <f t="shared" si="1173"/>
        <v>0.000*** (0.000)</v>
      </c>
    </row>
    <row r="12415" x14ac:dyDescent="0.25">
      <c r="P12415" t="str">
        <f t="shared" si="1168"/>
        <v>***</v>
      </c>
      <c r="Q12415" t="str">
        <f t="shared" si="1169"/>
        <v/>
      </c>
      <c r="R12415">
        <f t="shared" si="1170"/>
        <v>0</v>
      </c>
      <c r="S12415" t="str">
        <f t="shared" si="1171"/>
        <v>0.000***</v>
      </c>
      <c r="T12415" t="str">
        <f t="shared" si="1172"/>
        <v>0.000 (0.000)</v>
      </c>
      <c r="U12415" t="str">
        <f t="shared" si="1173"/>
        <v>0.000*** (0.000)</v>
      </c>
    </row>
    <row r="12416" x14ac:dyDescent="0.25">
      <c r="P12416" t="str">
        <f t="shared" si="1168"/>
        <v>***</v>
      </c>
      <c r="Q12416" t="str">
        <f t="shared" si="1169"/>
        <v/>
      </c>
      <c r="R12416">
        <f t="shared" si="1170"/>
        <v>0</v>
      </c>
      <c r="S12416" t="str">
        <f t="shared" si="1171"/>
        <v>0.000***</v>
      </c>
      <c r="T12416" t="str">
        <f t="shared" si="1172"/>
        <v>0.000 (0.000)</v>
      </c>
      <c r="U12416" t="str">
        <f t="shared" si="1173"/>
        <v>0.000*** (0.000)</v>
      </c>
    </row>
    <row r="12417" x14ac:dyDescent="0.25">
      <c r="P12417" t="str">
        <f t="shared" si="1168"/>
        <v>***</v>
      </c>
      <c r="Q12417" t="str">
        <f t="shared" si="1169"/>
        <v/>
      </c>
      <c r="R12417">
        <f t="shared" si="1170"/>
        <v>0</v>
      </c>
      <c r="S12417" t="str">
        <f t="shared" si="1171"/>
        <v>0.000***</v>
      </c>
      <c r="T12417" t="str">
        <f t="shared" si="1172"/>
        <v>0.000 (0.000)</v>
      </c>
      <c r="U12417" t="str">
        <f t="shared" si="1173"/>
        <v>0.000*** (0.000)</v>
      </c>
    </row>
    <row r="12418" x14ac:dyDescent="0.25">
      <c r="P12418" t="str">
        <f t="shared" si="1168"/>
        <v>***</v>
      </c>
      <c r="Q12418" t="str">
        <f t="shared" si="1169"/>
        <v/>
      </c>
      <c r="R12418">
        <f t="shared" si="1170"/>
        <v>0</v>
      </c>
      <c r="S12418" t="str">
        <f t="shared" si="1171"/>
        <v>0.000***</v>
      </c>
      <c r="T12418" t="str">
        <f t="shared" si="1172"/>
        <v>0.000 (0.000)</v>
      </c>
      <c r="U12418" t="str">
        <f t="shared" si="1173"/>
        <v>0.000*** (0.000)</v>
      </c>
    </row>
    <row r="12419" x14ac:dyDescent="0.25">
      <c r="P12419" t="str">
        <f t="shared" si="1168"/>
        <v>***</v>
      </c>
      <c r="Q12419" t="str">
        <f t="shared" si="1169"/>
        <v/>
      </c>
      <c r="R12419">
        <f t="shared" si="1170"/>
        <v>0</v>
      </c>
      <c r="S12419" t="str">
        <f t="shared" si="1171"/>
        <v>0.000***</v>
      </c>
      <c r="T12419" t="str">
        <f t="shared" si="1172"/>
        <v>0.000 (0.000)</v>
      </c>
      <c r="U12419" t="str">
        <f t="shared" si="1173"/>
        <v>0.000*** (0.000)</v>
      </c>
    </row>
    <row r="12420" x14ac:dyDescent="0.25">
      <c r="P12420" t="str">
        <f t="shared" si="1168"/>
        <v>***</v>
      </c>
      <c r="Q12420" t="str">
        <f t="shared" si="1169"/>
        <v/>
      </c>
      <c r="R12420">
        <f t="shared" si="1170"/>
        <v>0</v>
      </c>
      <c r="S12420" t="str">
        <f t="shared" si="1171"/>
        <v>0.000***</v>
      </c>
      <c r="T12420" t="str">
        <f t="shared" si="1172"/>
        <v>0.000 (0.000)</v>
      </c>
      <c r="U12420" t="str">
        <f t="shared" si="1173"/>
        <v>0.000*** (0.000)</v>
      </c>
    </row>
    <row r="12421" x14ac:dyDescent="0.25">
      <c r="P12421" t="str">
        <f t="shared" si="1168"/>
        <v>***</v>
      </c>
      <c r="Q12421" t="str">
        <f t="shared" si="1169"/>
        <v/>
      </c>
      <c r="R12421">
        <f t="shared" si="1170"/>
        <v>0</v>
      </c>
      <c r="S12421" t="str">
        <f t="shared" si="1171"/>
        <v>0.000***</v>
      </c>
      <c r="T12421" t="str">
        <f t="shared" si="1172"/>
        <v>0.000 (0.000)</v>
      </c>
      <c r="U12421" t="str">
        <f t="shared" si="1173"/>
        <v>0.000*** (0.000)</v>
      </c>
    </row>
    <row r="12422" x14ac:dyDescent="0.25">
      <c r="P12422" t="str">
        <f t="shared" si="1168"/>
        <v>***</v>
      </c>
      <c r="Q12422" t="str">
        <f t="shared" si="1169"/>
        <v/>
      </c>
      <c r="R12422">
        <f t="shared" si="1170"/>
        <v>0</v>
      </c>
      <c r="S12422" t="str">
        <f t="shared" si="1171"/>
        <v>0.000***</v>
      </c>
      <c r="T12422" t="str">
        <f t="shared" si="1172"/>
        <v>0.000 (0.000)</v>
      </c>
      <c r="U12422" t="str">
        <f t="shared" si="1173"/>
        <v>0.000*** (0.000)</v>
      </c>
    </row>
    <row r="12423" x14ac:dyDescent="0.25">
      <c r="P12423" t="str">
        <f t="shared" si="1168"/>
        <v>***</v>
      </c>
      <c r="Q12423" t="str">
        <f t="shared" si="1169"/>
        <v/>
      </c>
      <c r="R12423">
        <f t="shared" si="1170"/>
        <v>0</v>
      </c>
      <c r="S12423" t="str">
        <f t="shared" si="1171"/>
        <v>0.000***</v>
      </c>
      <c r="T12423" t="str">
        <f t="shared" si="1172"/>
        <v>0.000 (0.000)</v>
      </c>
      <c r="U12423" t="str">
        <f t="shared" si="1173"/>
        <v>0.000*** (0.000)</v>
      </c>
    </row>
    <row r="12424" x14ac:dyDescent="0.25">
      <c r="P12424" t="str">
        <f t="shared" si="1168"/>
        <v>***</v>
      </c>
      <c r="Q12424" t="str">
        <f t="shared" si="1169"/>
        <v/>
      </c>
      <c r="R12424">
        <f t="shared" si="1170"/>
        <v>0</v>
      </c>
      <c r="S12424" t="str">
        <f t="shared" si="1171"/>
        <v>0.000***</v>
      </c>
      <c r="T12424" t="str">
        <f t="shared" si="1172"/>
        <v>0.000 (0.000)</v>
      </c>
      <c r="U12424" t="str">
        <f t="shared" si="1173"/>
        <v>0.000*** (0.000)</v>
      </c>
    </row>
    <row r="12425" x14ac:dyDescent="0.25">
      <c r="P12425" t="str">
        <f t="shared" si="1168"/>
        <v>***</v>
      </c>
      <c r="Q12425" t="str">
        <f t="shared" si="1169"/>
        <v/>
      </c>
      <c r="R12425">
        <f t="shared" si="1170"/>
        <v>0</v>
      </c>
      <c r="S12425" t="str">
        <f t="shared" si="1171"/>
        <v>0.000***</v>
      </c>
      <c r="T12425" t="str">
        <f t="shared" si="1172"/>
        <v>0.000 (0.000)</v>
      </c>
      <c r="U12425" t="str">
        <f t="shared" si="1173"/>
        <v>0.000*** (0.000)</v>
      </c>
    </row>
    <row r="12426" x14ac:dyDescent="0.25">
      <c r="P12426" t="str">
        <f t="shared" si="1168"/>
        <v>***</v>
      </c>
      <c r="Q12426" t="str">
        <f t="shared" si="1169"/>
        <v/>
      </c>
      <c r="R12426">
        <f t="shared" si="1170"/>
        <v>0</v>
      </c>
      <c r="S12426" t="str">
        <f t="shared" si="1171"/>
        <v>0.000***</v>
      </c>
      <c r="T12426" t="str">
        <f t="shared" si="1172"/>
        <v>0.000 (0.000)</v>
      </c>
      <c r="U12426" t="str">
        <f t="shared" si="1173"/>
        <v>0.000*** (0.000)</v>
      </c>
    </row>
    <row r="12427" x14ac:dyDescent="0.25">
      <c r="P12427" t="str">
        <f t="shared" si="1168"/>
        <v>***</v>
      </c>
      <c r="Q12427" t="str">
        <f t="shared" si="1169"/>
        <v/>
      </c>
      <c r="R12427">
        <f t="shared" si="1170"/>
        <v>0</v>
      </c>
      <c r="S12427" t="str">
        <f t="shared" si="1171"/>
        <v>0.000***</v>
      </c>
      <c r="T12427" t="str">
        <f t="shared" si="1172"/>
        <v>0.000 (0.000)</v>
      </c>
      <c r="U12427" t="str">
        <f t="shared" si="1173"/>
        <v>0.000*** (0.000)</v>
      </c>
    </row>
    <row r="12428" x14ac:dyDescent="0.25">
      <c r="P12428" t="str">
        <f t="shared" si="1168"/>
        <v>***</v>
      </c>
      <c r="Q12428" t="str">
        <f t="shared" si="1169"/>
        <v/>
      </c>
      <c r="R12428">
        <f t="shared" si="1170"/>
        <v>0</v>
      </c>
      <c r="S12428" t="str">
        <f t="shared" si="1171"/>
        <v>0.000***</v>
      </c>
      <c r="T12428" t="str">
        <f t="shared" si="1172"/>
        <v>0.000 (0.000)</v>
      </c>
      <c r="U12428" t="str">
        <f t="shared" si="1173"/>
        <v>0.000*** (0.000)</v>
      </c>
    </row>
    <row r="12429" x14ac:dyDescent="0.25">
      <c r="P12429" t="str">
        <f t="shared" si="1168"/>
        <v>***</v>
      </c>
      <c r="Q12429" t="str">
        <f t="shared" si="1169"/>
        <v/>
      </c>
      <c r="R12429">
        <f t="shared" si="1170"/>
        <v>0</v>
      </c>
      <c r="S12429" t="str">
        <f t="shared" si="1171"/>
        <v>0.000***</v>
      </c>
      <c r="T12429" t="str">
        <f t="shared" si="1172"/>
        <v>0.000 (0.000)</v>
      </c>
      <c r="U12429" t="str">
        <f t="shared" si="1173"/>
        <v>0.000*** (0.000)</v>
      </c>
    </row>
    <row r="12430" x14ac:dyDescent="0.25">
      <c r="P12430" t="str">
        <f t="shared" si="1168"/>
        <v>***</v>
      </c>
      <c r="Q12430" t="str">
        <f t="shared" si="1169"/>
        <v/>
      </c>
      <c r="R12430">
        <f t="shared" si="1170"/>
        <v>0</v>
      </c>
      <c r="S12430" t="str">
        <f t="shared" si="1171"/>
        <v>0.000***</v>
      </c>
      <c r="T12430" t="str">
        <f t="shared" si="1172"/>
        <v>0.000 (0.000)</v>
      </c>
      <c r="U12430" t="str">
        <f t="shared" si="1173"/>
        <v>0.000*** (0.000)</v>
      </c>
    </row>
    <row r="12431" x14ac:dyDescent="0.25">
      <c r="P12431" t="str">
        <f t="shared" si="1168"/>
        <v>***</v>
      </c>
      <c r="Q12431" t="str">
        <f t="shared" si="1169"/>
        <v/>
      </c>
      <c r="R12431">
        <f t="shared" si="1170"/>
        <v>0</v>
      </c>
      <c r="S12431" t="str">
        <f t="shared" si="1171"/>
        <v>0.000***</v>
      </c>
      <c r="T12431" t="str">
        <f t="shared" si="1172"/>
        <v>0.000 (0.000)</v>
      </c>
      <c r="U12431" t="str">
        <f t="shared" si="1173"/>
        <v>0.000*** (0.000)</v>
      </c>
    </row>
    <row r="12432" x14ac:dyDescent="0.25">
      <c r="P12432" t="str">
        <f t="shared" si="1168"/>
        <v>***</v>
      </c>
      <c r="Q12432" t="str">
        <f t="shared" si="1169"/>
        <v/>
      </c>
      <c r="R12432">
        <f t="shared" si="1170"/>
        <v>0</v>
      </c>
      <c r="S12432" t="str">
        <f t="shared" si="1171"/>
        <v>0.000***</v>
      </c>
      <c r="T12432" t="str">
        <f t="shared" si="1172"/>
        <v>0.000 (0.000)</v>
      </c>
      <c r="U12432" t="str">
        <f t="shared" si="1173"/>
        <v>0.000*** (0.000)</v>
      </c>
    </row>
    <row r="12433" x14ac:dyDescent="0.25">
      <c r="P12433" t="str">
        <f t="shared" si="1168"/>
        <v>***</v>
      </c>
      <c r="Q12433" t="str">
        <f t="shared" si="1169"/>
        <v/>
      </c>
      <c r="R12433">
        <f t="shared" si="1170"/>
        <v>0</v>
      </c>
      <c r="S12433" t="str">
        <f t="shared" si="1171"/>
        <v>0.000***</v>
      </c>
      <c r="T12433" t="str">
        <f t="shared" si="1172"/>
        <v>0.000 (0.000)</v>
      </c>
      <c r="U12433" t="str">
        <f t="shared" si="1173"/>
        <v>0.000*** (0.000)</v>
      </c>
    </row>
    <row r="12434" x14ac:dyDescent="0.25">
      <c r="P12434" t="str">
        <f t="shared" si="1168"/>
        <v>***</v>
      </c>
      <c r="Q12434" t="str">
        <f t="shared" si="1169"/>
        <v/>
      </c>
      <c r="R12434">
        <f t="shared" si="1170"/>
        <v>0</v>
      </c>
      <c r="S12434" t="str">
        <f t="shared" si="1171"/>
        <v>0.000***</v>
      </c>
      <c r="T12434" t="str">
        <f t="shared" si="1172"/>
        <v>0.000 (0.000)</v>
      </c>
      <c r="U12434" t="str">
        <f t="shared" si="1173"/>
        <v>0.000*** (0.000)</v>
      </c>
    </row>
    <row r="12435" x14ac:dyDescent="0.25">
      <c r="P12435" t="str">
        <f t="shared" si="1168"/>
        <v>***</v>
      </c>
      <c r="Q12435" t="str">
        <f t="shared" si="1169"/>
        <v/>
      </c>
      <c r="R12435">
        <f t="shared" si="1170"/>
        <v>0</v>
      </c>
      <c r="S12435" t="str">
        <f t="shared" si="1171"/>
        <v>0.000***</v>
      </c>
      <c r="T12435" t="str">
        <f t="shared" si="1172"/>
        <v>0.000 (0.000)</v>
      </c>
      <c r="U12435" t="str">
        <f t="shared" si="1173"/>
        <v>0.000*** (0.000)</v>
      </c>
    </row>
    <row r="12436" x14ac:dyDescent="0.25">
      <c r="P12436" t="str">
        <f t="shared" si="1168"/>
        <v>***</v>
      </c>
      <c r="Q12436" t="str">
        <f t="shared" si="1169"/>
        <v/>
      </c>
      <c r="R12436">
        <f t="shared" si="1170"/>
        <v>0</v>
      </c>
      <c r="S12436" t="str">
        <f t="shared" si="1171"/>
        <v>0.000***</v>
      </c>
      <c r="T12436" t="str">
        <f t="shared" si="1172"/>
        <v>0.000 (0.000)</v>
      </c>
      <c r="U12436" t="str">
        <f t="shared" si="1173"/>
        <v>0.000*** (0.000)</v>
      </c>
    </row>
    <row r="12437" x14ac:dyDescent="0.25">
      <c r="P12437" t="str">
        <f t="shared" si="1168"/>
        <v>***</v>
      </c>
      <c r="Q12437" t="str">
        <f t="shared" si="1169"/>
        <v/>
      </c>
      <c r="R12437">
        <f t="shared" si="1170"/>
        <v>0</v>
      </c>
      <c r="S12437" t="str">
        <f t="shared" si="1171"/>
        <v>0.000***</v>
      </c>
      <c r="T12437" t="str">
        <f t="shared" si="1172"/>
        <v>0.000 (0.000)</v>
      </c>
      <c r="U12437" t="str">
        <f t="shared" si="1173"/>
        <v>0.000*** (0.000)</v>
      </c>
    </row>
    <row r="12438" x14ac:dyDescent="0.25">
      <c r="P12438" t="str">
        <f t="shared" si="1168"/>
        <v>***</v>
      </c>
      <c r="Q12438" t="str">
        <f t="shared" si="1169"/>
        <v/>
      </c>
      <c r="R12438">
        <f t="shared" si="1170"/>
        <v>0</v>
      </c>
      <c r="S12438" t="str">
        <f t="shared" si="1171"/>
        <v>0.000***</v>
      </c>
      <c r="T12438" t="str">
        <f t="shared" si="1172"/>
        <v>0.000 (0.000)</v>
      </c>
      <c r="U12438" t="str">
        <f t="shared" si="1173"/>
        <v>0.000*** (0.000)</v>
      </c>
    </row>
    <row r="12439" x14ac:dyDescent="0.25">
      <c r="P12439" t="str">
        <f t="shared" si="1168"/>
        <v>***</v>
      </c>
      <c r="Q12439" t="str">
        <f t="shared" si="1169"/>
        <v/>
      </c>
      <c r="R12439">
        <f t="shared" si="1170"/>
        <v>0</v>
      </c>
      <c r="S12439" t="str">
        <f t="shared" si="1171"/>
        <v>0.000***</v>
      </c>
      <c r="T12439" t="str">
        <f t="shared" si="1172"/>
        <v>0.000 (0.000)</v>
      </c>
      <c r="U12439" t="str">
        <f t="shared" si="1173"/>
        <v>0.000*** (0.000)</v>
      </c>
    </row>
    <row r="12440" x14ac:dyDescent="0.25">
      <c r="P12440" t="str">
        <f t="shared" si="1168"/>
        <v>***</v>
      </c>
      <c r="Q12440" t="str">
        <f t="shared" si="1169"/>
        <v/>
      </c>
      <c r="R12440">
        <f t="shared" si="1170"/>
        <v>0</v>
      </c>
      <c r="S12440" t="str">
        <f t="shared" si="1171"/>
        <v>0.000***</v>
      </c>
      <c r="T12440" t="str">
        <f t="shared" si="1172"/>
        <v>0.000 (0.000)</v>
      </c>
      <c r="U12440" t="str">
        <f t="shared" si="1173"/>
        <v>0.000*** (0.000)</v>
      </c>
    </row>
    <row r="12441" x14ac:dyDescent="0.25">
      <c r="P12441" t="str">
        <f t="shared" si="1168"/>
        <v>***</v>
      </c>
      <c r="Q12441" t="str">
        <f t="shared" si="1169"/>
        <v/>
      </c>
      <c r="R12441">
        <f t="shared" si="1170"/>
        <v>0</v>
      </c>
      <c r="S12441" t="str">
        <f t="shared" si="1171"/>
        <v>0.000***</v>
      </c>
      <c r="T12441" t="str">
        <f t="shared" si="1172"/>
        <v>0.000 (0.000)</v>
      </c>
      <c r="U12441" t="str">
        <f t="shared" si="1173"/>
        <v>0.000*** (0.000)</v>
      </c>
    </row>
    <row r="12442" x14ac:dyDescent="0.25">
      <c r="P12442" t="str">
        <f t="shared" si="1168"/>
        <v>***</v>
      </c>
      <c r="Q12442" t="str">
        <f t="shared" si="1169"/>
        <v/>
      </c>
      <c r="R12442">
        <f t="shared" si="1170"/>
        <v>0</v>
      </c>
      <c r="S12442" t="str">
        <f t="shared" si="1171"/>
        <v>0.000***</v>
      </c>
      <c r="T12442" t="str">
        <f t="shared" si="1172"/>
        <v>0.000 (0.000)</v>
      </c>
      <c r="U12442" t="str">
        <f t="shared" si="1173"/>
        <v>0.000*** (0.000)</v>
      </c>
    </row>
    <row r="12443" x14ac:dyDescent="0.25">
      <c r="P12443" t="str">
        <f t="shared" si="1168"/>
        <v>***</v>
      </c>
      <c r="Q12443" t="str">
        <f t="shared" si="1169"/>
        <v/>
      </c>
      <c r="R12443">
        <f t="shared" si="1170"/>
        <v>0</v>
      </c>
      <c r="S12443" t="str">
        <f t="shared" si="1171"/>
        <v>0.000***</v>
      </c>
      <c r="T12443" t="str">
        <f t="shared" si="1172"/>
        <v>0.000 (0.000)</v>
      </c>
      <c r="U12443" t="str">
        <f t="shared" si="1173"/>
        <v>0.000*** (0.000)</v>
      </c>
    </row>
    <row r="12444" x14ac:dyDescent="0.25">
      <c r="P12444" t="str">
        <f t="shared" si="1168"/>
        <v>***</v>
      </c>
      <c r="Q12444" t="str">
        <f t="shared" si="1169"/>
        <v/>
      </c>
      <c r="R12444">
        <f t="shared" si="1170"/>
        <v>0</v>
      </c>
      <c r="S12444" t="str">
        <f t="shared" si="1171"/>
        <v>0.000***</v>
      </c>
      <c r="T12444" t="str">
        <f t="shared" si="1172"/>
        <v>0.000 (0.000)</v>
      </c>
      <c r="U12444" t="str">
        <f t="shared" si="1173"/>
        <v>0.000*** (0.000)</v>
      </c>
    </row>
    <row r="12445" x14ac:dyDescent="0.25">
      <c r="P12445" t="str">
        <f t="shared" si="1168"/>
        <v>***</v>
      </c>
      <c r="Q12445" t="str">
        <f t="shared" si="1169"/>
        <v/>
      </c>
      <c r="R12445">
        <f t="shared" si="1170"/>
        <v>0</v>
      </c>
      <c r="S12445" t="str">
        <f t="shared" si="1171"/>
        <v>0.000***</v>
      </c>
      <c r="T12445" t="str">
        <f t="shared" si="1172"/>
        <v>0.000 (0.000)</v>
      </c>
      <c r="U12445" t="str">
        <f t="shared" si="1173"/>
        <v>0.000*** (0.000)</v>
      </c>
    </row>
    <row r="12446" x14ac:dyDescent="0.25">
      <c r="P12446" t="str">
        <f t="shared" si="1168"/>
        <v>***</v>
      </c>
      <c r="Q12446" t="str">
        <f t="shared" si="1169"/>
        <v/>
      </c>
      <c r="R12446">
        <f t="shared" si="1170"/>
        <v>0</v>
      </c>
      <c r="S12446" t="str">
        <f t="shared" si="1171"/>
        <v>0.000***</v>
      </c>
      <c r="T12446" t="str">
        <f t="shared" si="1172"/>
        <v>0.000 (0.000)</v>
      </c>
      <c r="U12446" t="str">
        <f t="shared" si="1173"/>
        <v>0.000*** (0.000)</v>
      </c>
    </row>
    <row r="12447" x14ac:dyDescent="0.25">
      <c r="P12447" t="str">
        <f t="shared" si="1168"/>
        <v>***</v>
      </c>
      <c r="Q12447" t="str">
        <f t="shared" si="1169"/>
        <v/>
      </c>
      <c r="R12447">
        <f t="shared" si="1170"/>
        <v>0</v>
      </c>
      <c r="S12447" t="str">
        <f t="shared" si="1171"/>
        <v>0.000***</v>
      </c>
      <c r="T12447" t="str">
        <f t="shared" si="1172"/>
        <v>0.000 (0.000)</v>
      </c>
      <c r="U12447" t="str">
        <f t="shared" si="1173"/>
        <v>0.000*** (0.000)</v>
      </c>
    </row>
    <row r="12448" x14ac:dyDescent="0.25">
      <c r="P12448" t="str">
        <f t="shared" si="1168"/>
        <v>***</v>
      </c>
      <c r="Q12448" t="str">
        <f t="shared" si="1169"/>
        <v/>
      </c>
      <c r="R12448">
        <f t="shared" si="1170"/>
        <v>0</v>
      </c>
      <c r="S12448" t="str">
        <f t="shared" si="1171"/>
        <v>0.000***</v>
      </c>
      <c r="T12448" t="str">
        <f t="shared" si="1172"/>
        <v>0.000 (0.000)</v>
      </c>
      <c r="U12448" t="str">
        <f t="shared" si="1173"/>
        <v>0.000*** (0.000)</v>
      </c>
    </row>
    <row r="12449" x14ac:dyDescent="0.25">
      <c r="P12449" t="str">
        <f t="shared" si="1168"/>
        <v>***</v>
      </c>
      <c r="Q12449" t="str">
        <f t="shared" si="1169"/>
        <v/>
      </c>
      <c r="R12449">
        <f t="shared" si="1170"/>
        <v>0</v>
      </c>
      <c r="S12449" t="str">
        <f t="shared" si="1171"/>
        <v>0.000***</v>
      </c>
      <c r="T12449" t="str">
        <f t="shared" si="1172"/>
        <v>0.000 (0.000)</v>
      </c>
      <c r="U12449" t="str">
        <f t="shared" si="1173"/>
        <v>0.000*** (0.000)</v>
      </c>
    </row>
    <row r="12450" x14ac:dyDescent="0.25">
      <c r="P12450" t="str">
        <f t="shared" si="1168"/>
        <v>***</v>
      </c>
      <c r="Q12450" t="str">
        <f t="shared" si="1169"/>
        <v/>
      </c>
      <c r="R12450">
        <f t="shared" si="1170"/>
        <v>0</v>
      </c>
      <c r="S12450" t="str">
        <f t="shared" si="1171"/>
        <v>0.000***</v>
      </c>
      <c r="T12450" t="str">
        <f t="shared" si="1172"/>
        <v>0.000 (0.000)</v>
      </c>
      <c r="U12450" t="str">
        <f t="shared" si="1173"/>
        <v>0.000*** (0.000)</v>
      </c>
    </row>
    <row r="12451" x14ac:dyDescent="0.25">
      <c r="P12451" t="str">
        <f t="shared" si="1168"/>
        <v>***</v>
      </c>
      <c r="Q12451" t="str">
        <f t="shared" si="1169"/>
        <v/>
      </c>
      <c r="R12451">
        <f t="shared" si="1170"/>
        <v>0</v>
      </c>
      <c r="S12451" t="str">
        <f t="shared" si="1171"/>
        <v>0.000***</v>
      </c>
      <c r="T12451" t="str">
        <f t="shared" si="1172"/>
        <v>0.000 (0.000)</v>
      </c>
      <c r="U12451" t="str">
        <f t="shared" si="1173"/>
        <v>0.000*** (0.000)</v>
      </c>
    </row>
    <row r="12452" x14ac:dyDescent="0.25">
      <c r="P12452" t="str">
        <f t="shared" si="1168"/>
        <v>***</v>
      </c>
      <c r="Q12452" t="str">
        <f t="shared" si="1169"/>
        <v/>
      </c>
      <c r="R12452">
        <f t="shared" si="1170"/>
        <v>0</v>
      </c>
      <c r="S12452" t="str">
        <f t="shared" si="1171"/>
        <v>0.000***</v>
      </c>
      <c r="T12452" t="str">
        <f t="shared" si="1172"/>
        <v>0.000 (0.000)</v>
      </c>
      <c r="U12452" t="str">
        <f t="shared" si="1173"/>
        <v>0.000*** (0.000)</v>
      </c>
    </row>
    <row r="12453" x14ac:dyDescent="0.25">
      <c r="P12453" t="str">
        <f t="shared" si="1168"/>
        <v>***</v>
      </c>
      <c r="Q12453" t="str">
        <f t="shared" si="1169"/>
        <v/>
      </c>
      <c r="R12453">
        <f t="shared" si="1170"/>
        <v>0</v>
      </c>
      <c r="S12453" t="str">
        <f t="shared" si="1171"/>
        <v>0.000***</v>
      </c>
      <c r="T12453" t="str">
        <f t="shared" si="1172"/>
        <v>0.000 (0.000)</v>
      </c>
      <c r="U12453" t="str">
        <f t="shared" si="1173"/>
        <v>0.000*** (0.000)</v>
      </c>
    </row>
    <row r="12454" x14ac:dyDescent="0.25">
      <c r="P12454" t="str">
        <f t="shared" si="1168"/>
        <v>***</v>
      </c>
      <c r="Q12454" t="str">
        <f t="shared" si="1169"/>
        <v/>
      </c>
      <c r="R12454">
        <f t="shared" si="1170"/>
        <v>0</v>
      </c>
      <c r="S12454" t="str">
        <f t="shared" si="1171"/>
        <v>0.000***</v>
      </c>
      <c r="T12454" t="str">
        <f t="shared" si="1172"/>
        <v>0.000 (0.000)</v>
      </c>
      <c r="U12454" t="str">
        <f t="shared" si="1173"/>
        <v>0.000*** (0.000)</v>
      </c>
    </row>
    <row r="12455" x14ac:dyDescent="0.25">
      <c r="P12455" t="str">
        <f t="shared" si="1168"/>
        <v>***</v>
      </c>
      <c r="Q12455" t="str">
        <f t="shared" si="1169"/>
        <v/>
      </c>
      <c r="R12455">
        <f t="shared" si="1170"/>
        <v>0</v>
      </c>
      <c r="S12455" t="str">
        <f t="shared" si="1171"/>
        <v>0.000***</v>
      </c>
      <c r="T12455" t="str">
        <f t="shared" si="1172"/>
        <v>0.000 (0.000)</v>
      </c>
      <c r="U12455" t="str">
        <f t="shared" si="1173"/>
        <v>0.000*** (0.000)</v>
      </c>
    </row>
    <row r="12456" x14ac:dyDescent="0.25">
      <c r="P12456" t="str">
        <f t="shared" si="1168"/>
        <v>***</v>
      </c>
      <c r="Q12456" t="str">
        <f t="shared" si="1169"/>
        <v/>
      </c>
      <c r="R12456">
        <f t="shared" si="1170"/>
        <v>0</v>
      </c>
      <c r="S12456" t="str">
        <f t="shared" si="1171"/>
        <v>0.000***</v>
      </c>
      <c r="T12456" t="str">
        <f t="shared" si="1172"/>
        <v>0.000 (0.000)</v>
      </c>
      <c r="U12456" t="str">
        <f t="shared" si="1173"/>
        <v>0.000*** (0.000)</v>
      </c>
    </row>
    <row r="12457" x14ac:dyDescent="0.25">
      <c r="P12457" t="str">
        <f t="shared" si="1168"/>
        <v>***</v>
      </c>
      <c r="Q12457" t="str">
        <f t="shared" si="1169"/>
        <v/>
      </c>
      <c r="R12457">
        <f t="shared" si="1170"/>
        <v>0</v>
      </c>
      <c r="S12457" t="str">
        <f t="shared" si="1171"/>
        <v>0.000***</v>
      </c>
      <c r="T12457" t="str">
        <f t="shared" si="1172"/>
        <v>0.000 (0.000)</v>
      </c>
      <c r="U12457" t="str">
        <f t="shared" si="1173"/>
        <v>0.000*** (0.000)</v>
      </c>
    </row>
    <row r="12458" x14ac:dyDescent="0.25">
      <c r="P12458" t="str">
        <f t="shared" si="1168"/>
        <v>***</v>
      </c>
      <c r="Q12458" t="str">
        <f t="shared" si="1169"/>
        <v/>
      </c>
      <c r="R12458">
        <f t="shared" si="1170"/>
        <v>0</v>
      </c>
      <c r="S12458" t="str">
        <f t="shared" si="1171"/>
        <v>0.000***</v>
      </c>
      <c r="T12458" t="str">
        <f t="shared" si="1172"/>
        <v>0.000 (0.000)</v>
      </c>
      <c r="U12458" t="str">
        <f t="shared" si="1173"/>
        <v>0.000*** (0.000)</v>
      </c>
    </row>
    <row r="12459" x14ac:dyDescent="0.25">
      <c r="P12459" t="str">
        <f t="shared" ref="P12459:P12522" si="1174">IF(L12459&lt;0.01,"***",IF(L12459&lt;0.05,"**",IF(L12459&lt;0.1,"*","")))</f>
        <v>***</v>
      </c>
      <c r="Q12459" t="str">
        <f t="shared" ref="Q12459:Q12522" si="1175">_xlfn.CONCAT(A12459:I12459)</f>
        <v/>
      </c>
      <c r="R12459">
        <f t="shared" ref="R12459:R12522" si="1176">J12459</f>
        <v>0</v>
      </c>
      <c r="S12459" t="str">
        <f t="shared" ref="S12459:S12522" si="1177">TEXT(R12459,"0.000")&amp;P12459</f>
        <v>0.000***</v>
      </c>
      <c r="T12459" t="str">
        <f t="shared" ref="T12459:T12522" si="1178">TEXT(R12459,"0.000")&amp;" ("&amp;TEXT(K12459,"0.000")&amp;")"</f>
        <v>0.000 (0.000)</v>
      </c>
      <c r="U12459" t="str">
        <f t="shared" ref="U12459:U12522" si="1179">S12459&amp;" ("&amp;TEXT(K12459,"0.000")&amp;")"</f>
        <v>0.000*** (0.000)</v>
      </c>
    </row>
    <row r="12460" x14ac:dyDescent="0.25">
      <c r="P12460" t="str">
        <f t="shared" si="1174"/>
        <v>***</v>
      </c>
      <c r="Q12460" t="str">
        <f t="shared" si="1175"/>
        <v/>
      </c>
      <c r="R12460">
        <f t="shared" si="1176"/>
        <v>0</v>
      </c>
      <c r="S12460" t="str">
        <f t="shared" si="1177"/>
        <v>0.000***</v>
      </c>
      <c r="T12460" t="str">
        <f t="shared" si="1178"/>
        <v>0.000 (0.000)</v>
      </c>
      <c r="U12460" t="str">
        <f t="shared" si="1179"/>
        <v>0.000*** (0.000)</v>
      </c>
    </row>
    <row r="12461" x14ac:dyDescent="0.25">
      <c r="P12461" t="str">
        <f t="shared" si="1174"/>
        <v>***</v>
      </c>
      <c r="Q12461" t="str">
        <f t="shared" si="1175"/>
        <v/>
      </c>
      <c r="R12461">
        <f t="shared" si="1176"/>
        <v>0</v>
      </c>
      <c r="S12461" t="str">
        <f t="shared" si="1177"/>
        <v>0.000***</v>
      </c>
      <c r="T12461" t="str">
        <f t="shared" si="1178"/>
        <v>0.000 (0.000)</v>
      </c>
      <c r="U12461" t="str">
        <f t="shared" si="1179"/>
        <v>0.000*** (0.000)</v>
      </c>
    </row>
    <row r="12462" x14ac:dyDescent="0.25">
      <c r="P12462" t="str">
        <f t="shared" si="1174"/>
        <v>***</v>
      </c>
      <c r="Q12462" t="str">
        <f t="shared" si="1175"/>
        <v/>
      </c>
      <c r="R12462">
        <f t="shared" si="1176"/>
        <v>0</v>
      </c>
      <c r="S12462" t="str">
        <f t="shared" si="1177"/>
        <v>0.000***</v>
      </c>
      <c r="T12462" t="str">
        <f t="shared" si="1178"/>
        <v>0.000 (0.000)</v>
      </c>
      <c r="U12462" t="str">
        <f t="shared" si="1179"/>
        <v>0.000*** (0.000)</v>
      </c>
    </row>
    <row r="12463" x14ac:dyDescent="0.25">
      <c r="P12463" t="str">
        <f t="shared" si="1174"/>
        <v>***</v>
      </c>
      <c r="Q12463" t="str">
        <f t="shared" si="1175"/>
        <v/>
      </c>
      <c r="R12463">
        <f t="shared" si="1176"/>
        <v>0</v>
      </c>
      <c r="S12463" t="str">
        <f t="shared" si="1177"/>
        <v>0.000***</v>
      </c>
      <c r="T12463" t="str">
        <f t="shared" si="1178"/>
        <v>0.000 (0.000)</v>
      </c>
      <c r="U12463" t="str">
        <f t="shared" si="1179"/>
        <v>0.000*** (0.000)</v>
      </c>
    </row>
    <row r="12464" x14ac:dyDescent="0.25">
      <c r="P12464" t="str">
        <f t="shared" si="1174"/>
        <v>***</v>
      </c>
      <c r="Q12464" t="str">
        <f t="shared" si="1175"/>
        <v/>
      </c>
      <c r="R12464">
        <f t="shared" si="1176"/>
        <v>0</v>
      </c>
      <c r="S12464" t="str">
        <f t="shared" si="1177"/>
        <v>0.000***</v>
      </c>
      <c r="T12464" t="str">
        <f t="shared" si="1178"/>
        <v>0.000 (0.000)</v>
      </c>
      <c r="U12464" t="str">
        <f t="shared" si="1179"/>
        <v>0.000*** (0.000)</v>
      </c>
    </row>
    <row r="12465" x14ac:dyDescent="0.25">
      <c r="P12465" t="str">
        <f t="shared" si="1174"/>
        <v>***</v>
      </c>
      <c r="Q12465" t="str">
        <f t="shared" si="1175"/>
        <v/>
      </c>
      <c r="R12465">
        <f t="shared" si="1176"/>
        <v>0</v>
      </c>
      <c r="S12465" t="str">
        <f t="shared" si="1177"/>
        <v>0.000***</v>
      </c>
      <c r="T12465" t="str">
        <f t="shared" si="1178"/>
        <v>0.000 (0.000)</v>
      </c>
      <c r="U12465" t="str">
        <f t="shared" si="1179"/>
        <v>0.000*** (0.000)</v>
      </c>
    </row>
    <row r="12466" x14ac:dyDescent="0.25">
      <c r="P12466" t="str">
        <f t="shared" si="1174"/>
        <v>***</v>
      </c>
      <c r="Q12466" t="str">
        <f t="shared" si="1175"/>
        <v/>
      </c>
      <c r="R12466">
        <f t="shared" si="1176"/>
        <v>0</v>
      </c>
      <c r="S12466" t="str">
        <f t="shared" si="1177"/>
        <v>0.000***</v>
      </c>
      <c r="T12466" t="str">
        <f t="shared" si="1178"/>
        <v>0.000 (0.000)</v>
      </c>
      <c r="U12466" t="str">
        <f t="shared" si="1179"/>
        <v>0.000*** (0.000)</v>
      </c>
    </row>
    <row r="12467" x14ac:dyDescent="0.25">
      <c r="P12467" t="str">
        <f t="shared" si="1174"/>
        <v>***</v>
      </c>
      <c r="Q12467" t="str">
        <f t="shared" si="1175"/>
        <v/>
      </c>
      <c r="R12467">
        <f t="shared" si="1176"/>
        <v>0</v>
      </c>
      <c r="S12467" t="str">
        <f t="shared" si="1177"/>
        <v>0.000***</v>
      </c>
      <c r="T12467" t="str">
        <f t="shared" si="1178"/>
        <v>0.000 (0.000)</v>
      </c>
      <c r="U12467" t="str">
        <f t="shared" si="1179"/>
        <v>0.000*** (0.000)</v>
      </c>
    </row>
    <row r="12468" x14ac:dyDescent="0.25">
      <c r="P12468" t="str">
        <f t="shared" si="1174"/>
        <v>***</v>
      </c>
      <c r="Q12468" t="str">
        <f t="shared" si="1175"/>
        <v/>
      </c>
      <c r="R12468">
        <f t="shared" si="1176"/>
        <v>0</v>
      </c>
      <c r="S12468" t="str">
        <f t="shared" si="1177"/>
        <v>0.000***</v>
      </c>
      <c r="T12468" t="str">
        <f t="shared" si="1178"/>
        <v>0.000 (0.000)</v>
      </c>
      <c r="U12468" t="str">
        <f t="shared" si="1179"/>
        <v>0.000*** (0.000)</v>
      </c>
    </row>
    <row r="12469" x14ac:dyDescent="0.25">
      <c r="P12469" t="str">
        <f t="shared" si="1174"/>
        <v>***</v>
      </c>
      <c r="Q12469" t="str">
        <f t="shared" si="1175"/>
        <v/>
      </c>
      <c r="R12469">
        <f t="shared" si="1176"/>
        <v>0</v>
      </c>
      <c r="S12469" t="str">
        <f t="shared" si="1177"/>
        <v>0.000***</v>
      </c>
      <c r="T12469" t="str">
        <f t="shared" si="1178"/>
        <v>0.000 (0.000)</v>
      </c>
      <c r="U12469" t="str">
        <f t="shared" si="1179"/>
        <v>0.000*** (0.000)</v>
      </c>
    </row>
    <row r="12470" x14ac:dyDescent="0.25">
      <c r="P12470" t="str">
        <f t="shared" si="1174"/>
        <v>***</v>
      </c>
      <c r="Q12470" t="str">
        <f t="shared" si="1175"/>
        <v/>
      </c>
      <c r="R12470">
        <f t="shared" si="1176"/>
        <v>0</v>
      </c>
      <c r="S12470" t="str">
        <f t="shared" si="1177"/>
        <v>0.000***</v>
      </c>
      <c r="T12470" t="str">
        <f t="shared" si="1178"/>
        <v>0.000 (0.000)</v>
      </c>
      <c r="U12470" t="str">
        <f t="shared" si="1179"/>
        <v>0.000*** (0.000)</v>
      </c>
    </row>
    <row r="12471" x14ac:dyDescent="0.25">
      <c r="P12471" t="str">
        <f t="shared" si="1174"/>
        <v>***</v>
      </c>
      <c r="Q12471" t="str">
        <f t="shared" si="1175"/>
        <v/>
      </c>
      <c r="R12471">
        <f t="shared" si="1176"/>
        <v>0</v>
      </c>
      <c r="S12471" t="str">
        <f t="shared" si="1177"/>
        <v>0.000***</v>
      </c>
      <c r="T12471" t="str">
        <f t="shared" si="1178"/>
        <v>0.000 (0.000)</v>
      </c>
      <c r="U12471" t="str">
        <f t="shared" si="1179"/>
        <v>0.000*** (0.000)</v>
      </c>
    </row>
    <row r="12472" x14ac:dyDescent="0.25">
      <c r="P12472" t="str">
        <f t="shared" si="1174"/>
        <v>***</v>
      </c>
      <c r="Q12472" t="str">
        <f t="shared" si="1175"/>
        <v/>
      </c>
      <c r="R12472">
        <f t="shared" si="1176"/>
        <v>0</v>
      </c>
      <c r="S12472" t="str">
        <f t="shared" si="1177"/>
        <v>0.000***</v>
      </c>
      <c r="T12472" t="str">
        <f t="shared" si="1178"/>
        <v>0.000 (0.000)</v>
      </c>
      <c r="U12472" t="str">
        <f t="shared" si="1179"/>
        <v>0.000*** (0.000)</v>
      </c>
    </row>
    <row r="12473" x14ac:dyDescent="0.25">
      <c r="P12473" t="str">
        <f t="shared" si="1174"/>
        <v>***</v>
      </c>
      <c r="Q12473" t="str">
        <f t="shared" si="1175"/>
        <v/>
      </c>
      <c r="R12473">
        <f t="shared" si="1176"/>
        <v>0</v>
      </c>
      <c r="S12473" t="str">
        <f t="shared" si="1177"/>
        <v>0.000***</v>
      </c>
      <c r="T12473" t="str">
        <f t="shared" si="1178"/>
        <v>0.000 (0.000)</v>
      </c>
      <c r="U12473" t="str">
        <f t="shared" si="1179"/>
        <v>0.000*** (0.000)</v>
      </c>
    </row>
    <row r="12474" x14ac:dyDescent="0.25">
      <c r="P12474" t="str">
        <f t="shared" si="1174"/>
        <v>***</v>
      </c>
      <c r="Q12474" t="str">
        <f t="shared" si="1175"/>
        <v/>
      </c>
      <c r="R12474">
        <f t="shared" si="1176"/>
        <v>0</v>
      </c>
      <c r="S12474" t="str">
        <f t="shared" si="1177"/>
        <v>0.000***</v>
      </c>
      <c r="T12474" t="str">
        <f t="shared" si="1178"/>
        <v>0.000 (0.000)</v>
      </c>
      <c r="U12474" t="str">
        <f t="shared" si="1179"/>
        <v>0.000*** (0.000)</v>
      </c>
    </row>
    <row r="12475" x14ac:dyDescent="0.25">
      <c r="P12475" t="str">
        <f t="shared" si="1174"/>
        <v>***</v>
      </c>
      <c r="Q12475" t="str">
        <f t="shared" si="1175"/>
        <v/>
      </c>
      <c r="R12475">
        <f t="shared" si="1176"/>
        <v>0</v>
      </c>
      <c r="S12475" t="str">
        <f t="shared" si="1177"/>
        <v>0.000***</v>
      </c>
      <c r="T12475" t="str">
        <f t="shared" si="1178"/>
        <v>0.000 (0.000)</v>
      </c>
      <c r="U12475" t="str">
        <f t="shared" si="1179"/>
        <v>0.000*** (0.000)</v>
      </c>
    </row>
    <row r="12476" x14ac:dyDescent="0.25">
      <c r="P12476" t="str">
        <f t="shared" si="1174"/>
        <v>***</v>
      </c>
      <c r="Q12476" t="str">
        <f t="shared" si="1175"/>
        <v/>
      </c>
      <c r="R12476">
        <f t="shared" si="1176"/>
        <v>0</v>
      </c>
      <c r="S12476" t="str">
        <f t="shared" si="1177"/>
        <v>0.000***</v>
      </c>
      <c r="T12476" t="str">
        <f t="shared" si="1178"/>
        <v>0.000 (0.000)</v>
      </c>
      <c r="U12476" t="str">
        <f t="shared" si="1179"/>
        <v>0.000*** (0.000)</v>
      </c>
    </row>
    <row r="12477" x14ac:dyDescent="0.25">
      <c r="P12477" t="str">
        <f t="shared" si="1174"/>
        <v>***</v>
      </c>
      <c r="Q12477" t="str">
        <f t="shared" si="1175"/>
        <v/>
      </c>
      <c r="R12477">
        <f t="shared" si="1176"/>
        <v>0</v>
      </c>
      <c r="S12477" t="str">
        <f t="shared" si="1177"/>
        <v>0.000***</v>
      </c>
      <c r="T12477" t="str">
        <f t="shared" si="1178"/>
        <v>0.000 (0.000)</v>
      </c>
      <c r="U12477" t="str">
        <f t="shared" si="1179"/>
        <v>0.000*** (0.000)</v>
      </c>
    </row>
    <row r="12478" x14ac:dyDescent="0.25">
      <c r="P12478" t="str">
        <f t="shared" si="1174"/>
        <v>***</v>
      </c>
      <c r="Q12478" t="str">
        <f t="shared" si="1175"/>
        <v/>
      </c>
      <c r="R12478">
        <f t="shared" si="1176"/>
        <v>0</v>
      </c>
      <c r="S12478" t="str">
        <f t="shared" si="1177"/>
        <v>0.000***</v>
      </c>
      <c r="T12478" t="str">
        <f t="shared" si="1178"/>
        <v>0.000 (0.000)</v>
      </c>
      <c r="U12478" t="str">
        <f t="shared" si="1179"/>
        <v>0.000*** (0.000)</v>
      </c>
    </row>
    <row r="12479" x14ac:dyDescent="0.25">
      <c r="P12479" t="str">
        <f t="shared" si="1174"/>
        <v>***</v>
      </c>
      <c r="Q12479" t="str">
        <f t="shared" si="1175"/>
        <v/>
      </c>
      <c r="R12479">
        <f t="shared" si="1176"/>
        <v>0</v>
      </c>
      <c r="S12479" t="str">
        <f t="shared" si="1177"/>
        <v>0.000***</v>
      </c>
      <c r="T12479" t="str">
        <f t="shared" si="1178"/>
        <v>0.000 (0.000)</v>
      </c>
      <c r="U12479" t="str">
        <f t="shared" si="1179"/>
        <v>0.000*** (0.000)</v>
      </c>
    </row>
    <row r="12480" x14ac:dyDescent="0.25">
      <c r="P12480" t="str">
        <f t="shared" si="1174"/>
        <v>***</v>
      </c>
      <c r="Q12480" t="str">
        <f t="shared" si="1175"/>
        <v/>
      </c>
      <c r="R12480">
        <f t="shared" si="1176"/>
        <v>0</v>
      </c>
      <c r="S12480" t="str">
        <f t="shared" si="1177"/>
        <v>0.000***</v>
      </c>
      <c r="T12480" t="str">
        <f t="shared" si="1178"/>
        <v>0.000 (0.000)</v>
      </c>
      <c r="U12480" t="str">
        <f t="shared" si="1179"/>
        <v>0.000*** (0.000)</v>
      </c>
    </row>
    <row r="12481" x14ac:dyDescent="0.25">
      <c r="P12481" t="str">
        <f t="shared" si="1174"/>
        <v>***</v>
      </c>
      <c r="Q12481" t="str">
        <f t="shared" si="1175"/>
        <v/>
      </c>
      <c r="R12481">
        <f t="shared" si="1176"/>
        <v>0</v>
      </c>
      <c r="S12481" t="str">
        <f t="shared" si="1177"/>
        <v>0.000***</v>
      </c>
      <c r="T12481" t="str">
        <f t="shared" si="1178"/>
        <v>0.000 (0.000)</v>
      </c>
      <c r="U12481" t="str">
        <f t="shared" si="1179"/>
        <v>0.000*** (0.000)</v>
      </c>
    </row>
    <row r="12482" x14ac:dyDescent="0.25">
      <c r="P12482" t="str">
        <f t="shared" si="1174"/>
        <v>***</v>
      </c>
      <c r="Q12482" t="str">
        <f t="shared" si="1175"/>
        <v/>
      </c>
      <c r="R12482">
        <f t="shared" si="1176"/>
        <v>0</v>
      </c>
      <c r="S12482" t="str">
        <f t="shared" si="1177"/>
        <v>0.000***</v>
      </c>
      <c r="T12482" t="str">
        <f t="shared" si="1178"/>
        <v>0.000 (0.000)</v>
      </c>
      <c r="U12482" t="str">
        <f t="shared" si="1179"/>
        <v>0.000*** (0.000)</v>
      </c>
    </row>
    <row r="12483" x14ac:dyDescent="0.25">
      <c r="P12483" t="str">
        <f t="shared" si="1174"/>
        <v>***</v>
      </c>
      <c r="Q12483" t="str">
        <f t="shared" si="1175"/>
        <v/>
      </c>
      <c r="R12483">
        <f t="shared" si="1176"/>
        <v>0</v>
      </c>
      <c r="S12483" t="str">
        <f t="shared" si="1177"/>
        <v>0.000***</v>
      </c>
      <c r="T12483" t="str">
        <f t="shared" si="1178"/>
        <v>0.000 (0.000)</v>
      </c>
      <c r="U12483" t="str">
        <f t="shared" si="1179"/>
        <v>0.000*** (0.000)</v>
      </c>
    </row>
    <row r="12484" x14ac:dyDescent="0.25">
      <c r="P12484" t="str">
        <f t="shared" si="1174"/>
        <v>***</v>
      </c>
      <c r="Q12484" t="str">
        <f t="shared" si="1175"/>
        <v/>
      </c>
      <c r="R12484">
        <f t="shared" si="1176"/>
        <v>0</v>
      </c>
      <c r="S12484" t="str">
        <f t="shared" si="1177"/>
        <v>0.000***</v>
      </c>
      <c r="T12484" t="str">
        <f t="shared" si="1178"/>
        <v>0.000 (0.000)</v>
      </c>
      <c r="U12484" t="str">
        <f t="shared" si="1179"/>
        <v>0.000*** (0.000)</v>
      </c>
    </row>
    <row r="12485" x14ac:dyDescent="0.25">
      <c r="P12485" t="str">
        <f t="shared" si="1174"/>
        <v>***</v>
      </c>
      <c r="Q12485" t="str">
        <f t="shared" si="1175"/>
        <v/>
      </c>
      <c r="R12485">
        <f t="shared" si="1176"/>
        <v>0</v>
      </c>
      <c r="S12485" t="str">
        <f t="shared" si="1177"/>
        <v>0.000***</v>
      </c>
      <c r="T12485" t="str">
        <f t="shared" si="1178"/>
        <v>0.000 (0.000)</v>
      </c>
      <c r="U12485" t="str">
        <f t="shared" si="1179"/>
        <v>0.000*** (0.000)</v>
      </c>
    </row>
    <row r="12486" x14ac:dyDescent="0.25">
      <c r="P12486" t="str">
        <f t="shared" si="1174"/>
        <v>***</v>
      </c>
      <c r="Q12486" t="str">
        <f t="shared" si="1175"/>
        <v/>
      </c>
      <c r="R12486">
        <f t="shared" si="1176"/>
        <v>0</v>
      </c>
      <c r="S12486" t="str">
        <f t="shared" si="1177"/>
        <v>0.000***</v>
      </c>
      <c r="T12486" t="str">
        <f t="shared" si="1178"/>
        <v>0.000 (0.000)</v>
      </c>
      <c r="U12486" t="str">
        <f t="shared" si="1179"/>
        <v>0.000*** (0.000)</v>
      </c>
    </row>
    <row r="12487" x14ac:dyDescent="0.25">
      <c r="P12487" t="str">
        <f t="shared" si="1174"/>
        <v>***</v>
      </c>
      <c r="Q12487" t="str">
        <f t="shared" si="1175"/>
        <v/>
      </c>
      <c r="R12487">
        <f t="shared" si="1176"/>
        <v>0</v>
      </c>
      <c r="S12487" t="str">
        <f t="shared" si="1177"/>
        <v>0.000***</v>
      </c>
      <c r="T12487" t="str">
        <f t="shared" si="1178"/>
        <v>0.000 (0.000)</v>
      </c>
      <c r="U12487" t="str">
        <f t="shared" si="1179"/>
        <v>0.000*** (0.000)</v>
      </c>
    </row>
    <row r="12488" x14ac:dyDescent="0.25">
      <c r="P12488" t="str">
        <f t="shared" si="1174"/>
        <v>***</v>
      </c>
      <c r="Q12488" t="str">
        <f t="shared" si="1175"/>
        <v/>
      </c>
      <c r="R12488">
        <f t="shared" si="1176"/>
        <v>0</v>
      </c>
      <c r="S12488" t="str">
        <f t="shared" si="1177"/>
        <v>0.000***</v>
      </c>
      <c r="T12488" t="str">
        <f t="shared" si="1178"/>
        <v>0.000 (0.000)</v>
      </c>
      <c r="U12488" t="str">
        <f t="shared" si="1179"/>
        <v>0.000*** (0.000)</v>
      </c>
    </row>
    <row r="12489" x14ac:dyDescent="0.25">
      <c r="P12489" t="str">
        <f t="shared" si="1174"/>
        <v>***</v>
      </c>
      <c r="Q12489" t="str">
        <f t="shared" si="1175"/>
        <v/>
      </c>
      <c r="R12489">
        <f t="shared" si="1176"/>
        <v>0</v>
      </c>
      <c r="S12489" t="str">
        <f t="shared" si="1177"/>
        <v>0.000***</v>
      </c>
      <c r="T12489" t="str">
        <f t="shared" si="1178"/>
        <v>0.000 (0.000)</v>
      </c>
      <c r="U12489" t="str">
        <f t="shared" si="1179"/>
        <v>0.000*** (0.000)</v>
      </c>
    </row>
    <row r="12490" x14ac:dyDescent="0.25">
      <c r="P12490" t="str">
        <f t="shared" si="1174"/>
        <v>***</v>
      </c>
      <c r="Q12490" t="str">
        <f t="shared" si="1175"/>
        <v/>
      </c>
      <c r="R12490">
        <f t="shared" si="1176"/>
        <v>0</v>
      </c>
      <c r="S12490" t="str">
        <f t="shared" si="1177"/>
        <v>0.000***</v>
      </c>
      <c r="T12490" t="str">
        <f t="shared" si="1178"/>
        <v>0.000 (0.000)</v>
      </c>
      <c r="U12490" t="str">
        <f t="shared" si="1179"/>
        <v>0.000*** (0.000)</v>
      </c>
    </row>
    <row r="12491" x14ac:dyDescent="0.25">
      <c r="P12491" t="str">
        <f t="shared" si="1174"/>
        <v>***</v>
      </c>
      <c r="Q12491" t="str">
        <f t="shared" si="1175"/>
        <v/>
      </c>
      <c r="R12491">
        <f t="shared" si="1176"/>
        <v>0</v>
      </c>
      <c r="S12491" t="str">
        <f t="shared" si="1177"/>
        <v>0.000***</v>
      </c>
      <c r="T12491" t="str">
        <f t="shared" si="1178"/>
        <v>0.000 (0.000)</v>
      </c>
      <c r="U12491" t="str">
        <f t="shared" si="1179"/>
        <v>0.000*** (0.000)</v>
      </c>
    </row>
    <row r="12492" x14ac:dyDescent="0.25">
      <c r="P12492" t="str">
        <f t="shared" si="1174"/>
        <v>***</v>
      </c>
      <c r="Q12492" t="str">
        <f t="shared" si="1175"/>
        <v/>
      </c>
      <c r="R12492">
        <f t="shared" si="1176"/>
        <v>0</v>
      </c>
      <c r="S12492" t="str">
        <f t="shared" si="1177"/>
        <v>0.000***</v>
      </c>
      <c r="T12492" t="str">
        <f t="shared" si="1178"/>
        <v>0.000 (0.000)</v>
      </c>
      <c r="U12492" t="str">
        <f t="shared" si="1179"/>
        <v>0.000*** (0.000)</v>
      </c>
    </row>
    <row r="12493" x14ac:dyDescent="0.25">
      <c r="P12493" t="str">
        <f t="shared" si="1174"/>
        <v>***</v>
      </c>
      <c r="Q12493" t="str">
        <f t="shared" si="1175"/>
        <v/>
      </c>
      <c r="R12493">
        <f t="shared" si="1176"/>
        <v>0</v>
      </c>
      <c r="S12493" t="str">
        <f t="shared" si="1177"/>
        <v>0.000***</v>
      </c>
      <c r="T12493" t="str">
        <f t="shared" si="1178"/>
        <v>0.000 (0.000)</v>
      </c>
      <c r="U12493" t="str">
        <f t="shared" si="1179"/>
        <v>0.000*** (0.000)</v>
      </c>
    </row>
    <row r="12494" x14ac:dyDescent="0.25">
      <c r="P12494" t="str">
        <f t="shared" si="1174"/>
        <v>***</v>
      </c>
      <c r="Q12494" t="str">
        <f t="shared" si="1175"/>
        <v/>
      </c>
      <c r="R12494">
        <f t="shared" si="1176"/>
        <v>0</v>
      </c>
      <c r="S12494" t="str">
        <f t="shared" si="1177"/>
        <v>0.000***</v>
      </c>
      <c r="T12494" t="str">
        <f t="shared" si="1178"/>
        <v>0.000 (0.000)</v>
      </c>
      <c r="U12494" t="str">
        <f t="shared" si="1179"/>
        <v>0.000*** (0.000)</v>
      </c>
    </row>
    <row r="12495" x14ac:dyDescent="0.25">
      <c r="P12495" t="str">
        <f t="shared" si="1174"/>
        <v>***</v>
      </c>
      <c r="Q12495" t="str">
        <f t="shared" si="1175"/>
        <v/>
      </c>
      <c r="R12495">
        <f t="shared" si="1176"/>
        <v>0</v>
      </c>
      <c r="S12495" t="str">
        <f t="shared" si="1177"/>
        <v>0.000***</v>
      </c>
      <c r="T12495" t="str">
        <f t="shared" si="1178"/>
        <v>0.000 (0.000)</v>
      </c>
      <c r="U12495" t="str">
        <f t="shared" si="1179"/>
        <v>0.000*** (0.000)</v>
      </c>
    </row>
    <row r="12496" x14ac:dyDescent="0.25">
      <c r="P12496" t="str">
        <f t="shared" si="1174"/>
        <v>***</v>
      </c>
      <c r="Q12496" t="str">
        <f t="shared" si="1175"/>
        <v/>
      </c>
      <c r="R12496">
        <f t="shared" si="1176"/>
        <v>0</v>
      </c>
      <c r="S12496" t="str">
        <f t="shared" si="1177"/>
        <v>0.000***</v>
      </c>
      <c r="T12496" t="str">
        <f t="shared" si="1178"/>
        <v>0.000 (0.000)</v>
      </c>
      <c r="U12496" t="str">
        <f t="shared" si="1179"/>
        <v>0.000*** (0.000)</v>
      </c>
    </row>
    <row r="12497" x14ac:dyDescent="0.25">
      <c r="P12497" t="str">
        <f t="shared" si="1174"/>
        <v>***</v>
      </c>
      <c r="Q12497" t="str">
        <f t="shared" si="1175"/>
        <v/>
      </c>
      <c r="R12497">
        <f t="shared" si="1176"/>
        <v>0</v>
      </c>
      <c r="S12497" t="str">
        <f t="shared" si="1177"/>
        <v>0.000***</v>
      </c>
      <c r="T12497" t="str">
        <f t="shared" si="1178"/>
        <v>0.000 (0.000)</v>
      </c>
      <c r="U12497" t="str">
        <f t="shared" si="1179"/>
        <v>0.000*** (0.000)</v>
      </c>
    </row>
    <row r="12498" x14ac:dyDescent="0.25">
      <c r="P12498" t="str">
        <f t="shared" si="1174"/>
        <v>***</v>
      </c>
      <c r="Q12498" t="str">
        <f t="shared" si="1175"/>
        <v/>
      </c>
      <c r="R12498">
        <f t="shared" si="1176"/>
        <v>0</v>
      </c>
      <c r="S12498" t="str">
        <f t="shared" si="1177"/>
        <v>0.000***</v>
      </c>
      <c r="T12498" t="str">
        <f t="shared" si="1178"/>
        <v>0.000 (0.000)</v>
      </c>
      <c r="U12498" t="str">
        <f t="shared" si="1179"/>
        <v>0.000*** (0.000)</v>
      </c>
    </row>
    <row r="12499" x14ac:dyDescent="0.25">
      <c r="P12499" t="str">
        <f t="shared" si="1174"/>
        <v>***</v>
      </c>
      <c r="Q12499" t="str">
        <f t="shared" si="1175"/>
        <v/>
      </c>
      <c r="R12499">
        <f t="shared" si="1176"/>
        <v>0</v>
      </c>
      <c r="S12499" t="str">
        <f t="shared" si="1177"/>
        <v>0.000***</v>
      </c>
      <c r="T12499" t="str">
        <f t="shared" si="1178"/>
        <v>0.000 (0.000)</v>
      </c>
      <c r="U12499" t="str">
        <f t="shared" si="1179"/>
        <v>0.000*** (0.000)</v>
      </c>
    </row>
    <row r="12500" x14ac:dyDescent="0.25">
      <c r="P12500" t="str">
        <f t="shared" si="1174"/>
        <v>***</v>
      </c>
      <c r="Q12500" t="str">
        <f t="shared" si="1175"/>
        <v/>
      </c>
      <c r="R12500">
        <f t="shared" si="1176"/>
        <v>0</v>
      </c>
      <c r="S12500" t="str">
        <f t="shared" si="1177"/>
        <v>0.000***</v>
      </c>
      <c r="T12500" t="str">
        <f t="shared" si="1178"/>
        <v>0.000 (0.000)</v>
      </c>
      <c r="U12500" t="str">
        <f t="shared" si="1179"/>
        <v>0.000*** (0.000)</v>
      </c>
    </row>
    <row r="12501" x14ac:dyDescent="0.25">
      <c r="P12501" t="str">
        <f t="shared" si="1174"/>
        <v>***</v>
      </c>
      <c r="Q12501" t="str">
        <f t="shared" si="1175"/>
        <v/>
      </c>
      <c r="R12501">
        <f t="shared" si="1176"/>
        <v>0</v>
      </c>
      <c r="S12501" t="str">
        <f t="shared" si="1177"/>
        <v>0.000***</v>
      </c>
      <c r="T12501" t="str">
        <f t="shared" si="1178"/>
        <v>0.000 (0.000)</v>
      </c>
      <c r="U12501" t="str">
        <f t="shared" si="1179"/>
        <v>0.000*** (0.000)</v>
      </c>
    </row>
    <row r="12502" x14ac:dyDescent="0.25">
      <c r="P12502" t="str">
        <f t="shared" si="1174"/>
        <v>***</v>
      </c>
      <c r="Q12502" t="str">
        <f t="shared" si="1175"/>
        <v/>
      </c>
      <c r="R12502">
        <f t="shared" si="1176"/>
        <v>0</v>
      </c>
      <c r="S12502" t="str">
        <f t="shared" si="1177"/>
        <v>0.000***</v>
      </c>
      <c r="T12502" t="str">
        <f t="shared" si="1178"/>
        <v>0.000 (0.000)</v>
      </c>
      <c r="U12502" t="str">
        <f t="shared" si="1179"/>
        <v>0.000*** (0.000)</v>
      </c>
    </row>
    <row r="12503" x14ac:dyDescent="0.25">
      <c r="P12503" t="str">
        <f t="shared" si="1174"/>
        <v>***</v>
      </c>
      <c r="Q12503" t="str">
        <f t="shared" si="1175"/>
        <v/>
      </c>
      <c r="R12503">
        <f t="shared" si="1176"/>
        <v>0</v>
      </c>
      <c r="S12503" t="str">
        <f t="shared" si="1177"/>
        <v>0.000***</v>
      </c>
      <c r="T12503" t="str">
        <f t="shared" si="1178"/>
        <v>0.000 (0.000)</v>
      </c>
      <c r="U12503" t="str">
        <f t="shared" si="1179"/>
        <v>0.000*** (0.000)</v>
      </c>
    </row>
    <row r="12504" x14ac:dyDescent="0.25">
      <c r="P12504" t="str">
        <f t="shared" si="1174"/>
        <v>***</v>
      </c>
      <c r="Q12504" t="str">
        <f t="shared" si="1175"/>
        <v/>
      </c>
      <c r="R12504">
        <f t="shared" si="1176"/>
        <v>0</v>
      </c>
      <c r="S12504" t="str">
        <f t="shared" si="1177"/>
        <v>0.000***</v>
      </c>
      <c r="T12504" t="str">
        <f t="shared" si="1178"/>
        <v>0.000 (0.000)</v>
      </c>
      <c r="U12504" t="str">
        <f t="shared" si="1179"/>
        <v>0.000*** (0.000)</v>
      </c>
    </row>
    <row r="12505" x14ac:dyDescent="0.25">
      <c r="P12505" t="str">
        <f t="shared" si="1174"/>
        <v>***</v>
      </c>
      <c r="Q12505" t="str">
        <f t="shared" si="1175"/>
        <v/>
      </c>
      <c r="R12505">
        <f t="shared" si="1176"/>
        <v>0</v>
      </c>
      <c r="S12505" t="str">
        <f t="shared" si="1177"/>
        <v>0.000***</v>
      </c>
      <c r="T12505" t="str">
        <f t="shared" si="1178"/>
        <v>0.000 (0.000)</v>
      </c>
      <c r="U12505" t="str">
        <f t="shared" si="1179"/>
        <v>0.000*** (0.000)</v>
      </c>
    </row>
    <row r="12506" x14ac:dyDescent="0.25">
      <c r="P12506" t="str">
        <f t="shared" si="1174"/>
        <v>***</v>
      </c>
      <c r="Q12506" t="str">
        <f t="shared" si="1175"/>
        <v/>
      </c>
      <c r="R12506">
        <f t="shared" si="1176"/>
        <v>0</v>
      </c>
      <c r="S12506" t="str">
        <f t="shared" si="1177"/>
        <v>0.000***</v>
      </c>
      <c r="T12506" t="str">
        <f t="shared" si="1178"/>
        <v>0.000 (0.000)</v>
      </c>
      <c r="U12506" t="str">
        <f t="shared" si="1179"/>
        <v>0.000*** (0.000)</v>
      </c>
    </row>
    <row r="12507" x14ac:dyDescent="0.25">
      <c r="P12507" t="str">
        <f t="shared" si="1174"/>
        <v>***</v>
      </c>
      <c r="Q12507" t="str">
        <f t="shared" si="1175"/>
        <v/>
      </c>
      <c r="R12507">
        <f t="shared" si="1176"/>
        <v>0</v>
      </c>
      <c r="S12507" t="str">
        <f t="shared" si="1177"/>
        <v>0.000***</v>
      </c>
      <c r="T12507" t="str">
        <f t="shared" si="1178"/>
        <v>0.000 (0.000)</v>
      </c>
      <c r="U12507" t="str">
        <f t="shared" si="1179"/>
        <v>0.000*** (0.000)</v>
      </c>
    </row>
    <row r="12508" x14ac:dyDescent="0.25">
      <c r="P12508" t="str">
        <f t="shared" si="1174"/>
        <v>***</v>
      </c>
      <c r="Q12508" t="str">
        <f t="shared" si="1175"/>
        <v/>
      </c>
      <c r="R12508">
        <f t="shared" si="1176"/>
        <v>0</v>
      </c>
      <c r="S12508" t="str">
        <f t="shared" si="1177"/>
        <v>0.000***</v>
      </c>
      <c r="T12508" t="str">
        <f t="shared" si="1178"/>
        <v>0.000 (0.000)</v>
      </c>
      <c r="U12508" t="str">
        <f t="shared" si="1179"/>
        <v>0.000*** (0.000)</v>
      </c>
    </row>
    <row r="12509" x14ac:dyDescent="0.25">
      <c r="P12509" t="str">
        <f t="shared" si="1174"/>
        <v>***</v>
      </c>
      <c r="Q12509" t="str">
        <f t="shared" si="1175"/>
        <v/>
      </c>
      <c r="R12509">
        <f t="shared" si="1176"/>
        <v>0</v>
      </c>
      <c r="S12509" t="str">
        <f t="shared" si="1177"/>
        <v>0.000***</v>
      </c>
      <c r="T12509" t="str">
        <f t="shared" si="1178"/>
        <v>0.000 (0.000)</v>
      </c>
      <c r="U12509" t="str">
        <f t="shared" si="1179"/>
        <v>0.000*** (0.000)</v>
      </c>
    </row>
    <row r="12510" x14ac:dyDescent="0.25">
      <c r="P12510" t="str">
        <f t="shared" si="1174"/>
        <v>***</v>
      </c>
      <c r="Q12510" t="str">
        <f t="shared" si="1175"/>
        <v/>
      </c>
      <c r="R12510">
        <f t="shared" si="1176"/>
        <v>0</v>
      </c>
      <c r="S12510" t="str">
        <f t="shared" si="1177"/>
        <v>0.000***</v>
      </c>
      <c r="T12510" t="str">
        <f t="shared" si="1178"/>
        <v>0.000 (0.000)</v>
      </c>
      <c r="U12510" t="str">
        <f t="shared" si="1179"/>
        <v>0.000*** (0.000)</v>
      </c>
    </row>
    <row r="12511" x14ac:dyDescent="0.25">
      <c r="P12511" t="str">
        <f t="shared" si="1174"/>
        <v>***</v>
      </c>
      <c r="Q12511" t="str">
        <f t="shared" si="1175"/>
        <v/>
      </c>
      <c r="R12511">
        <f t="shared" si="1176"/>
        <v>0</v>
      </c>
      <c r="S12511" t="str">
        <f t="shared" si="1177"/>
        <v>0.000***</v>
      </c>
      <c r="T12511" t="str">
        <f t="shared" si="1178"/>
        <v>0.000 (0.000)</v>
      </c>
      <c r="U12511" t="str">
        <f t="shared" si="1179"/>
        <v>0.000*** (0.000)</v>
      </c>
    </row>
    <row r="12512" x14ac:dyDescent="0.25">
      <c r="P12512" t="str">
        <f t="shared" si="1174"/>
        <v>***</v>
      </c>
      <c r="Q12512" t="str">
        <f t="shared" si="1175"/>
        <v/>
      </c>
      <c r="R12512">
        <f t="shared" si="1176"/>
        <v>0</v>
      </c>
      <c r="S12512" t="str">
        <f t="shared" si="1177"/>
        <v>0.000***</v>
      </c>
      <c r="T12512" t="str">
        <f t="shared" si="1178"/>
        <v>0.000 (0.000)</v>
      </c>
      <c r="U12512" t="str">
        <f t="shared" si="1179"/>
        <v>0.000*** (0.000)</v>
      </c>
    </row>
    <row r="12513" x14ac:dyDescent="0.25">
      <c r="P12513" t="str">
        <f t="shared" si="1174"/>
        <v>***</v>
      </c>
      <c r="Q12513" t="str">
        <f t="shared" si="1175"/>
        <v/>
      </c>
      <c r="R12513">
        <f t="shared" si="1176"/>
        <v>0</v>
      </c>
      <c r="S12513" t="str">
        <f t="shared" si="1177"/>
        <v>0.000***</v>
      </c>
      <c r="T12513" t="str">
        <f t="shared" si="1178"/>
        <v>0.000 (0.000)</v>
      </c>
      <c r="U12513" t="str">
        <f t="shared" si="1179"/>
        <v>0.000*** (0.000)</v>
      </c>
    </row>
    <row r="12514" x14ac:dyDescent="0.25">
      <c r="P12514" t="str">
        <f t="shared" si="1174"/>
        <v>***</v>
      </c>
      <c r="Q12514" t="str">
        <f t="shared" si="1175"/>
        <v/>
      </c>
      <c r="R12514">
        <f t="shared" si="1176"/>
        <v>0</v>
      </c>
      <c r="S12514" t="str">
        <f t="shared" si="1177"/>
        <v>0.000***</v>
      </c>
      <c r="T12514" t="str">
        <f t="shared" si="1178"/>
        <v>0.000 (0.000)</v>
      </c>
      <c r="U12514" t="str">
        <f t="shared" si="1179"/>
        <v>0.000*** (0.000)</v>
      </c>
    </row>
    <row r="12515" x14ac:dyDescent="0.25">
      <c r="P12515" t="str">
        <f t="shared" si="1174"/>
        <v>***</v>
      </c>
      <c r="Q12515" t="str">
        <f t="shared" si="1175"/>
        <v/>
      </c>
      <c r="R12515">
        <f t="shared" si="1176"/>
        <v>0</v>
      </c>
      <c r="S12515" t="str">
        <f t="shared" si="1177"/>
        <v>0.000***</v>
      </c>
      <c r="T12515" t="str">
        <f t="shared" si="1178"/>
        <v>0.000 (0.000)</v>
      </c>
      <c r="U12515" t="str">
        <f t="shared" si="1179"/>
        <v>0.000*** (0.000)</v>
      </c>
    </row>
    <row r="12516" x14ac:dyDescent="0.25">
      <c r="P12516" t="str">
        <f t="shared" si="1174"/>
        <v>***</v>
      </c>
      <c r="Q12516" t="str">
        <f t="shared" si="1175"/>
        <v/>
      </c>
      <c r="R12516">
        <f t="shared" si="1176"/>
        <v>0</v>
      </c>
      <c r="S12516" t="str">
        <f t="shared" si="1177"/>
        <v>0.000***</v>
      </c>
      <c r="T12516" t="str">
        <f t="shared" si="1178"/>
        <v>0.000 (0.000)</v>
      </c>
      <c r="U12516" t="str">
        <f t="shared" si="1179"/>
        <v>0.000*** (0.000)</v>
      </c>
    </row>
    <row r="12517" x14ac:dyDescent="0.25">
      <c r="P12517" t="str">
        <f t="shared" si="1174"/>
        <v>***</v>
      </c>
      <c r="Q12517" t="str">
        <f t="shared" si="1175"/>
        <v/>
      </c>
      <c r="R12517">
        <f t="shared" si="1176"/>
        <v>0</v>
      </c>
      <c r="S12517" t="str">
        <f t="shared" si="1177"/>
        <v>0.000***</v>
      </c>
      <c r="T12517" t="str">
        <f t="shared" si="1178"/>
        <v>0.000 (0.000)</v>
      </c>
      <c r="U12517" t="str">
        <f t="shared" si="1179"/>
        <v>0.000*** (0.000)</v>
      </c>
    </row>
    <row r="12518" x14ac:dyDescent="0.25">
      <c r="P12518" t="str">
        <f t="shared" si="1174"/>
        <v>***</v>
      </c>
      <c r="Q12518" t="str">
        <f t="shared" si="1175"/>
        <v/>
      </c>
      <c r="R12518">
        <f t="shared" si="1176"/>
        <v>0</v>
      </c>
      <c r="S12518" t="str">
        <f t="shared" si="1177"/>
        <v>0.000***</v>
      </c>
      <c r="T12518" t="str">
        <f t="shared" si="1178"/>
        <v>0.000 (0.000)</v>
      </c>
      <c r="U12518" t="str">
        <f t="shared" si="1179"/>
        <v>0.000*** (0.000)</v>
      </c>
    </row>
    <row r="12519" x14ac:dyDescent="0.25">
      <c r="P12519" t="str">
        <f t="shared" si="1174"/>
        <v>***</v>
      </c>
      <c r="Q12519" t="str">
        <f t="shared" si="1175"/>
        <v/>
      </c>
      <c r="R12519">
        <f t="shared" si="1176"/>
        <v>0</v>
      </c>
      <c r="S12519" t="str">
        <f t="shared" si="1177"/>
        <v>0.000***</v>
      </c>
      <c r="T12519" t="str">
        <f t="shared" si="1178"/>
        <v>0.000 (0.000)</v>
      </c>
      <c r="U12519" t="str">
        <f t="shared" si="1179"/>
        <v>0.000*** (0.000)</v>
      </c>
    </row>
    <row r="12520" x14ac:dyDescent="0.25">
      <c r="P12520" t="str">
        <f t="shared" si="1174"/>
        <v>***</v>
      </c>
      <c r="Q12520" t="str">
        <f t="shared" si="1175"/>
        <v/>
      </c>
      <c r="R12520">
        <f t="shared" si="1176"/>
        <v>0</v>
      </c>
      <c r="S12520" t="str">
        <f t="shared" si="1177"/>
        <v>0.000***</v>
      </c>
      <c r="T12520" t="str">
        <f t="shared" si="1178"/>
        <v>0.000 (0.000)</v>
      </c>
      <c r="U12520" t="str">
        <f t="shared" si="1179"/>
        <v>0.000*** (0.000)</v>
      </c>
    </row>
    <row r="12521" x14ac:dyDescent="0.25">
      <c r="P12521" t="str">
        <f t="shared" si="1174"/>
        <v>***</v>
      </c>
      <c r="Q12521" t="str">
        <f t="shared" si="1175"/>
        <v/>
      </c>
      <c r="R12521">
        <f t="shared" si="1176"/>
        <v>0</v>
      </c>
      <c r="S12521" t="str">
        <f t="shared" si="1177"/>
        <v>0.000***</v>
      </c>
      <c r="T12521" t="str">
        <f t="shared" si="1178"/>
        <v>0.000 (0.000)</v>
      </c>
      <c r="U12521" t="str">
        <f t="shared" si="1179"/>
        <v>0.000*** (0.000)</v>
      </c>
    </row>
    <row r="12522" x14ac:dyDescent="0.25">
      <c r="P12522" t="str">
        <f t="shared" si="1174"/>
        <v>***</v>
      </c>
      <c r="Q12522" t="str">
        <f t="shared" si="1175"/>
        <v/>
      </c>
      <c r="R12522">
        <f t="shared" si="1176"/>
        <v>0</v>
      </c>
      <c r="S12522" t="str">
        <f t="shared" si="1177"/>
        <v>0.000***</v>
      </c>
      <c r="T12522" t="str">
        <f t="shared" si="1178"/>
        <v>0.000 (0.000)</v>
      </c>
      <c r="U12522" t="str">
        <f t="shared" si="1179"/>
        <v>0.000*** (0.000)</v>
      </c>
    </row>
    <row r="12523" x14ac:dyDescent="0.25">
      <c r="P12523" t="str">
        <f t="shared" ref="P12523:P12586" si="1180">IF(L12523&lt;0.01,"***",IF(L12523&lt;0.05,"**",IF(L12523&lt;0.1,"*","")))</f>
        <v>***</v>
      </c>
      <c r="Q12523" t="str">
        <f t="shared" ref="Q12523:Q12586" si="1181">_xlfn.CONCAT(A12523:I12523)</f>
        <v/>
      </c>
      <c r="R12523">
        <f t="shared" ref="R12523:R12586" si="1182">J12523</f>
        <v>0</v>
      </c>
      <c r="S12523" t="str">
        <f t="shared" ref="S12523:S12586" si="1183">TEXT(R12523,"0.000")&amp;P12523</f>
        <v>0.000***</v>
      </c>
      <c r="T12523" t="str">
        <f t="shared" ref="T12523:T12586" si="1184">TEXT(R12523,"0.000")&amp;" ("&amp;TEXT(K12523,"0.000")&amp;")"</f>
        <v>0.000 (0.000)</v>
      </c>
      <c r="U12523" t="str">
        <f t="shared" ref="U12523:U12586" si="1185">S12523&amp;" ("&amp;TEXT(K12523,"0.000")&amp;")"</f>
        <v>0.000*** (0.000)</v>
      </c>
    </row>
    <row r="12524" x14ac:dyDescent="0.25">
      <c r="P12524" t="str">
        <f t="shared" si="1180"/>
        <v>***</v>
      </c>
      <c r="Q12524" t="str">
        <f t="shared" si="1181"/>
        <v/>
      </c>
      <c r="R12524">
        <f t="shared" si="1182"/>
        <v>0</v>
      </c>
      <c r="S12524" t="str">
        <f t="shared" si="1183"/>
        <v>0.000***</v>
      </c>
      <c r="T12524" t="str">
        <f t="shared" si="1184"/>
        <v>0.000 (0.000)</v>
      </c>
      <c r="U12524" t="str">
        <f t="shared" si="1185"/>
        <v>0.000*** (0.000)</v>
      </c>
    </row>
    <row r="12525" x14ac:dyDescent="0.25">
      <c r="P12525" t="str">
        <f t="shared" si="1180"/>
        <v>***</v>
      </c>
      <c r="Q12525" t="str">
        <f t="shared" si="1181"/>
        <v/>
      </c>
      <c r="R12525">
        <f t="shared" si="1182"/>
        <v>0</v>
      </c>
      <c r="S12525" t="str">
        <f t="shared" si="1183"/>
        <v>0.000***</v>
      </c>
      <c r="T12525" t="str">
        <f t="shared" si="1184"/>
        <v>0.000 (0.000)</v>
      </c>
      <c r="U12525" t="str">
        <f t="shared" si="1185"/>
        <v>0.000*** (0.000)</v>
      </c>
    </row>
    <row r="12526" x14ac:dyDescent="0.25">
      <c r="P12526" t="str">
        <f t="shared" si="1180"/>
        <v>***</v>
      </c>
      <c r="Q12526" t="str">
        <f t="shared" si="1181"/>
        <v/>
      </c>
      <c r="R12526">
        <f t="shared" si="1182"/>
        <v>0</v>
      </c>
      <c r="S12526" t="str">
        <f t="shared" si="1183"/>
        <v>0.000***</v>
      </c>
      <c r="T12526" t="str">
        <f t="shared" si="1184"/>
        <v>0.000 (0.000)</v>
      </c>
      <c r="U12526" t="str">
        <f t="shared" si="1185"/>
        <v>0.000*** (0.000)</v>
      </c>
    </row>
    <row r="12527" x14ac:dyDescent="0.25">
      <c r="P12527" t="str">
        <f t="shared" si="1180"/>
        <v>***</v>
      </c>
      <c r="Q12527" t="str">
        <f t="shared" si="1181"/>
        <v/>
      </c>
      <c r="R12527">
        <f t="shared" si="1182"/>
        <v>0</v>
      </c>
      <c r="S12527" t="str">
        <f t="shared" si="1183"/>
        <v>0.000***</v>
      </c>
      <c r="T12527" t="str">
        <f t="shared" si="1184"/>
        <v>0.000 (0.000)</v>
      </c>
      <c r="U12527" t="str">
        <f t="shared" si="1185"/>
        <v>0.000*** (0.000)</v>
      </c>
    </row>
    <row r="12528" x14ac:dyDescent="0.25">
      <c r="P12528" t="str">
        <f t="shared" si="1180"/>
        <v>***</v>
      </c>
      <c r="Q12528" t="str">
        <f t="shared" si="1181"/>
        <v/>
      </c>
      <c r="R12528">
        <f t="shared" si="1182"/>
        <v>0</v>
      </c>
      <c r="S12528" t="str">
        <f t="shared" si="1183"/>
        <v>0.000***</v>
      </c>
      <c r="T12528" t="str">
        <f t="shared" si="1184"/>
        <v>0.000 (0.000)</v>
      </c>
      <c r="U12528" t="str">
        <f t="shared" si="1185"/>
        <v>0.000*** (0.000)</v>
      </c>
    </row>
    <row r="12529" x14ac:dyDescent="0.25">
      <c r="P12529" t="str">
        <f t="shared" si="1180"/>
        <v>***</v>
      </c>
      <c r="Q12529" t="str">
        <f t="shared" si="1181"/>
        <v/>
      </c>
      <c r="R12529">
        <f t="shared" si="1182"/>
        <v>0</v>
      </c>
      <c r="S12529" t="str">
        <f t="shared" si="1183"/>
        <v>0.000***</v>
      </c>
      <c r="T12529" t="str">
        <f t="shared" si="1184"/>
        <v>0.000 (0.000)</v>
      </c>
      <c r="U12529" t="str">
        <f t="shared" si="1185"/>
        <v>0.000*** (0.000)</v>
      </c>
    </row>
    <row r="12530" x14ac:dyDescent="0.25">
      <c r="P12530" t="str">
        <f t="shared" si="1180"/>
        <v>***</v>
      </c>
      <c r="Q12530" t="str">
        <f t="shared" si="1181"/>
        <v/>
      </c>
      <c r="R12530">
        <f t="shared" si="1182"/>
        <v>0</v>
      </c>
      <c r="S12530" t="str">
        <f t="shared" si="1183"/>
        <v>0.000***</v>
      </c>
      <c r="T12530" t="str">
        <f t="shared" si="1184"/>
        <v>0.000 (0.000)</v>
      </c>
      <c r="U12530" t="str">
        <f t="shared" si="1185"/>
        <v>0.000*** (0.000)</v>
      </c>
    </row>
    <row r="12531" x14ac:dyDescent="0.25">
      <c r="P12531" t="str">
        <f t="shared" si="1180"/>
        <v>***</v>
      </c>
      <c r="Q12531" t="str">
        <f t="shared" si="1181"/>
        <v/>
      </c>
      <c r="R12531">
        <f t="shared" si="1182"/>
        <v>0</v>
      </c>
      <c r="S12531" t="str">
        <f t="shared" si="1183"/>
        <v>0.000***</v>
      </c>
      <c r="T12531" t="str">
        <f t="shared" si="1184"/>
        <v>0.000 (0.000)</v>
      </c>
      <c r="U12531" t="str">
        <f t="shared" si="1185"/>
        <v>0.000*** (0.000)</v>
      </c>
    </row>
    <row r="12532" x14ac:dyDescent="0.25">
      <c r="P12532" t="str">
        <f t="shared" si="1180"/>
        <v>***</v>
      </c>
      <c r="Q12532" t="str">
        <f t="shared" si="1181"/>
        <v/>
      </c>
      <c r="R12532">
        <f t="shared" si="1182"/>
        <v>0</v>
      </c>
      <c r="S12532" t="str">
        <f t="shared" si="1183"/>
        <v>0.000***</v>
      </c>
      <c r="T12532" t="str">
        <f t="shared" si="1184"/>
        <v>0.000 (0.000)</v>
      </c>
      <c r="U12532" t="str">
        <f t="shared" si="1185"/>
        <v>0.000*** (0.000)</v>
      </c>
    </row>
    <row r="12533" x14ac:dyDescent="0.25">
      <c r="P12533" t="str">
        <f t="shared" si="1180"/>
        <v>***</v>
      </c>
      <c r="Q12533" t="str">
        <f t="shared" si="1181"/>
        <v/>
      </c>
      <c r="R12533">
        <f t="shared" si="1182"/>
        <v>0</v>
      </c>
      <c r="S12533" t="str">
        <f t="shared" si="1183"/>
        <v>0.000***</v>
      </c>
      <c r="T12533" t="str">
        <f t="shared" si="1184"/>
        <v>0.000 (0.000)</v>
      </c>
      <c r="U12533" t="str">
        <f t="shared" si="1185"/>
        <v>0.000*** (0.000)</v>
      </c>
    </row>
    <row r="12534" x14ac:dyDescent="0.25">
      <c r="P12534" t="str">
        <f t="shared" si="1180"/>
        <v>***</v>
      </c>
      <c r="Q12534" t="str">
        <f t="shared" si="1181"/>
        <v/>
      </c>
      <c r="R12534">
        <f t="shared" si="1182"/>
        <v>0</v>
      </c>
      <c r="S12534" t="str">
        <f t="shared" si="1183"/>
        <v>0.000***</v>
      </c>
      <c r="T12534" t="str">
        <f t="shared" si="1184"/>
        <v>0.000 (0.000)</v>
      </c>
      <c r="U12534" t="str">
        <f t="shared" si="1185"/>
        <v>0.000*** (0.000)</v>
      </c>
    </row>
    <row r="12535" x14ac:dyDescent="0.25">
      <c r="P12535" t="str">
        <f t="shared" si="1180"/>
        <v>***</v>
      </c>
      <c r="Q12535" t="str">
        <f t="shared" si="1181"/>
        <v/>
      </c>
      <c r="R12535">
        <f t="shared" si="1182"/>
        <v>0</v>
      </c>
      <c r="S12535" t="str">
        <f t="shared" si="1183"/>
        <v>0.000***</v>
      </c>
      <c r="T12535" t="str">
        <f t="shared" si="1184"/>
        <v>0.000 (0.000)</v>
      </c>
      <c r="U12535" t="str">
        <f t="shared" si="1185"/>
        <v>0.000*** (0.000)</v>
      </c>
    </row>
    <row r="12536" x14ac:dyDescent="0.25">
      <c r="P12536" t="str">
        <f t="shared" si="1180"/>
        <v>***</v>
      </c>
      <c r="Q12536" t="str">
        <f t="shared" si="1181"/>
        <v/>
      </c>
      <c r="R12536">
        <f t="shared" si="1182"/>
        <v>0</v>
      </c>
      <c r="S12536" t="str">
        <f t="shared" si="1183"/>
        <v>0.000***</v>
      </c>
      <c r="T12536" t="str">
        <f t="shared" si="1184"/>
        <v>0.000 (0.000)</v>
      </c>
      <c r="U12536" t="str">
        <f t="shared" si="1185"/>
        <v>0.000*** (0.000)</v>
      </c>
    </row>
    <row r="12537" x14ac:dyDescent="0.25">
      <c r="P12537" t="str">
        <f t="shared" si="1180"/>
        <v>***</v>
      </c>
      <c r="Q12537" t="str">
        <f t="shared" si="1181"/>
        <v/>
      </c>
      <c r="R12537">
        <f t="shared" si="1182"/>
        <v>0</v>
      </c>
      <c r="S12537" t="str">
        <f t="shared" si="1183"/>
        <v>0.000***</v>
      </c>
      <c r="T12537" t="str">
        <f t="shared" si="1184"/>
        <v>0.000 (0.000)</v>
      </c>
      <c r="U12537" t="str">
        <f t="shared" si="1185"/>
        <v>0.000*** (0.000)</v>
      </c>
    </row>
    <row r="12538" x14ac:dyDescent="0.25">
      <c r="P12538" t="str">
        <f t="shared" si="1180"/>
        <v>***</v>
      </c>
      <c r="Q12538" t="str">
        <f t="shared" si="1181"/>
        <v/>
      </c>
      <c r="R12538">
        <f t="shared" si="1182"/>
        <v>0</v>
      </c>
      <c r="S12538" t="str">
        <f t="shared" si="1183"/>
        <v>0.000***</v>
      </c>
      <c r="T12538" t="str">
        <f t="shared" si="1184"/>
        <v>0.000 (0.000)</v>
      </c>
      <c r="U12538" t="str">
        <f t="shared" si="1185"/>
        <v>0.000*** (0.000)</v>
      </c>
    </row>
    <row r="12539" x14ac:dyDescent="0.25">
      <c r="P12539" t="str">
        <f t="shared" si="1180"/>
        <v>***</v>
      </c>
      <c r="Q12539" t="str">
        <f t="shared" si="1181"/>
        <v/>
      </c>
      <c r="R12539">
        <f t="shared" si="1182"/>
        <v>0</v>
      </c>
      <c r="S12539" t="str">
        <f t="shared" si="1183"/>
        <v>0.000***</v>
      </c>
      <c r="T12539" t="str">
        <f t="shared" si="1184"/>
        <v>0.000 (0.000)</v>
      </c>
      <c r="U12539" t="str">
        <f t="shared" si="1185"/>
        <v>0.000*** (0.000)</v>
      </c>
    </row>
    <row r="12540" x14ac:dyDescent="0.25">
      <c r="P12540" t="str">
        <f t="shared" si="1180"/>
        <v>***</v>
      </c>
      <c r="Q12540" t="str">
        <f t="shared" si="1181"/>
        <v/>
      </c>
      <c r="R12540">
        <f t="shared" si="1182"/>
        <v>0</v>
      </c>
      <c r="S12540" t="str">
        <f t="shared" si="1183"/>
        <v>0.000***</v>
      </c>
      <c r="T12540" t="str">
        <f t="shared" si="1184"/>
        <v>0.000 (0.000)</v>
      </c>
      <c r="U12540" t="str">
        <f t="shared" si="1185"/>
        <v>0.000*** (0.000)</v>
      </c>
    </row>
    <row r="12541" x14ac:dyDescent="0.25">
      <c r="P12541" t="str">
        <f t="shared" si="1180"/>
        <v>***</v>
      </c>
      <c r="Q12541" t="str">
        <f t="shared" si="1181"/>
        <v/>
      </c>
      <c r="R12541">
        <f t="shared" si="1182"/>
        <v>0</v>
      </c>
      <c r="S12541" t="str">
        <f t="shared" si="1183"/>
        <v>0.000***</v>
      </c>
      <c r="T12541" t="str">
        <f t="shared" si="1184"/>
        <v>0.000 (0.000)</v>
      </c>
      <c r="U12541" t="str">
        <f t="shared" si="1185"/>
        <v>0.000*** (0.000)</v>
      </c>
    </row>
    <row r="12542" x14ac:dyDescent="0.25">
      <c r="P12542" t="str">
        <f t="shared" si="1180"/>
        <v>***</v>
      </c>
      <c r="Q12542" t="str">
        <f t="shared" si="1181"/>
        <v/>
      </c>
      <c r="R12542">
        <f t="shared" si="1182"/>
        <v>0</v>
      </c>
      <c r="S12542" t="str">
        <f t="shared" si="1183"/>
        <v>0.000***</v>
      </c>
      <c r="T12542" t="str">
        <f t="shared" si="1184"/>
        <v>0.000 (0.000)</v>
      </c>
      <c r="U12542" t="str">
        <f t="shared" si="1185"/>
        <v>0.000*** (0.000)</v>
      </c>
    </row>
    <row r="12543" x14ac:dyDescent="0.25">
      <c r="P12543" t="str">
        <f t="shared" si="1180"/>
        <v>***</v>
      </c>
      <c r="Q12543" t="str">
        <f t="shared" si="1181"/>
        <v/>
      </c>
      <c r="R12543">
        <f t="shared" si="1182"/>
        <v>0</v>
      </c>
      <c r="S12543" t="str">
        <f t="shared" si="1183"/>
        <v>0.000***</v>
      </c>
      <c r="T12543" t="str">
        <f t="shared" si="1184"/>
        <v>0.000 (0.000)</v>
      </c>
      <c r="U12543" t="str">
        <f t="shared" si="1185"/>
        <v>0.000*** (0.000)</v>
      </c>
    </row>
    <row r="12544" x14ac:dyDescent="0.25">
      <c r="P12544" t="str">
        <f t="shared" si="1180"/>
        <v>***</v>
      </c>
      <c r="Q12544" t="str">
        <f t="shared" si="1181"/>
        <v/>
      </c>
      <c r="R12544">
        <f t="shared" si="1182"/>
        <v>0</v>
      </c>
      <c r="S12544" t="str">
        <f t="shared" si="1183"/>
        <v>0.000***</v>
      </c>
      <c r="T12544" t="str">
        <f t="shared" si="1184"/>
        <v>0.000 (0.000)</v>
      </c>
      <c r="U12544" t="str">
        <f t="shared" si="1185"/>
        <v>0.000*** (0.000)</v>
      </c>
    </row>
    <row r="12545" x14ac:dyDescent="0.25">
      <c r="P12545" t="str">
        <f t="shared" si="1180"/>
        <v>***</v>
      </c>
      <c r="Q12545" t="str">
        <f t="shared" si="1181"/>
        <v/>
      </c>
      <c r="R12545">
        <f t="shared" si="1182"/>
        <v>0</v>
      </c>
      <c r="S12545" t="str">
        <f t="shared" si="1183"/>
        <v>0.000***</v>
      </c>
      <c r="T12545" t="str">
        <f t="shared" si="1184"/>
        <v>0.000 (0.000)</v>
      </c>
      <c r="U12545" t="str">
        <f t="shared" si="1185"/>
        <v>0.000*** (0.000)</v>
      </c>
    </row>
    <row r="12546" x14ac:dyDescent="0.25">
      <c r="P12546" t="str">
        <f t="shared" si="1180"/>
        <v>***</v>
      </c>
      <c r="Q12546" t="str">
        <f t="shared" si="1181"/>
        <v/>
      </c>
      <c r="R12546">
        <f t="shared" si="1182"/>
        <v>0</v>
      </c>
      <c r="S12546" t="str">
        <f t="shared" si="1183"/>
        <v>0.000***</v>
      </c>
      <c r="T12546" t="str">
        <f t="shared" si="1184"/>
        <v>0.000 (0.000)</v>
      </c>
      <c r="U12546" t="str">
        <f t="shared" si="1185"/>
        <v>0.000*** (0.000)</v>
      </c>
    </row>
    <row r="12547" x14ac:dyDescent="0.25">
      <c r="P12547" t="str">
        <f t="shared" si="1180"/>
        <v>***</v>
      </c>
      <c r="Q12547" t="str">
        <f t="shared" si="1181"/>
        <v/>
      </c>
      <c r="R12547">
        <f t="shared" si="1182"/>
        <v>0</v>
      </c>
      <c r="S12547" t="str">
        <f t="shared" si="1183"/>
        <v>0.000***</v>
      </c>
      <c r="T12547" t="str">
        <f t="shared" si="1184"/>
        <v>0.000 (0.000)</v>
      </c>
      <c r="U12547" t="str">
        <f t="shared" si="1185"/>
        <v>0.000*** (0.000)</v>
      </c>
    </row>
    <row r="12548" x14ac:dyDescent="0.25">
      <c r="P12548" t="str">
        <f t="shared" si="1180"/>
        <v>***</v>
      </c>
      <c r="Q12548" t="str">
        <f t="shared" si="1181"/>
        <v/>
      </c>
      <c r="R12548">
        <f t="shared" si="1182"/>
        <v>0</v>
      </c>
      <c r="S12548" t="str">
        <f t="shared" si="1183"/>
        <v>0.000***</v>
      </c>
      <c r="T12548" t="str">
        <f t="shared" si="1184"/>
        <v>0.000 (0.000)</v>
      </c>
      <c r="U12548" t="str">
        <f t="shared" si="1185"/>
        <v>0.000*** (0.000)</v>
      </c>
    </row>
    <row r="12549" x14ac:dyDescent="0.25">
      <c r="P12549" t="str">
        <f t="shared" si="1180"/>
        <v>***</v>
      </c>
      <c r="Q12549" t="str">
        <f t="shared" si="1181"/>
        <v/>
      </c>
      <c r="R12549">
        <f t="shared" si="1182"/>
        <v>0</v>
      </c>
      <c r="S12549" t="str">
        <f t="shared" si="1183"/>
        <v>0.000***</v>
      </c>
      <c r="T12549" t="str">
        <f t="shared" si="1184"/>
        <v>0.000 (0.000)</v>
      </c>
      <c r="U12549" t="str">
        <f t="shared" si="1185"/>
        <v>0.000*** (0.000)</v>
      </c>
    </row>
    <row r="12550" x14ac:dyDescent="0.25">
      <c r="P12550" t="str">
        <f t="shared" si="1180"/>
        <v>***</v>
      </c>
      <c r="Q12550" t="str">
        <f t="shared" si="1181"/>
        <v/>
      </c>
      <c r="R12550">
        <f t="shared" si="1182"/>
        <v>0</v>
      </c>
      <c r="S12550" t="str">
        <f t="shared" si="1183"/>
        <v>0.000***</v>
      </c>
      <c r="T12550" t="str">
        <f t="shared" si="1184"/>
        <v>0.000 (0.000)</v>
      </c>
      <c r="U12550" t="str">
        <f t="shared" si="1185"/>
        <v>0.000*** (0.000)</v>
      </c>
    </row>
    <row r="12551" x14ac:dyDescent="0.25">
      <c r="P12551" t="str">
        <f t="shared" si="1180"/>
        <v>***</v>
      </c>
      <c r="Q12551" t="str">
        <f t="shared" si="1181"/>
        <v/>
      </c>
      <c r="R12551">
        <f t="shared" si="1182"/>
        <v>0</v>
      </c>
      <c r="S12551" t="str">
        <f t="shared" si="1183"/>
        <v>0.000***</v>
      </c>
      <c r="T12551" t="str">
        <f t="shared" si="1184"/>
        <v>0.000 (0.000)</v>
      </c>
      <c r="U12551" t="str">
        <f t="shared" si="1185"/>
        <v>0.000*** (0.000)</v>
      </c>
    </row>
    <row r="12552" x14ac:dyDescent="0.25">
      <c r="P12552" t="str">
        <f t="shared" si="1180"/>
        <v>***</v>
      </c>
      <c r="Q12552" t="str">
        <f t="shared" si="1181"/>
        <v/>
      </c>
      <c r="R12552">
        <f t="shared" si="1182"/>
        <v>0</v>
      </c>
      <c r="S12552" t="str">
        <f t="shared" si="1183"/>
        <v>0.000***</v>
      </c>
      <c r="T12552" t="str">
        <f t="shared" si="1184"/>
        <v>0.000 (0.000)</v>
      </c>
      <c r="U12552" t="str">
        <f t="shared" si="1185"/>
        <v>0.000*** (0.000)</v>
      </c>
    </row>
    <row r="12553" x14ac:dyDescent="0.25">
      <c r="P12553" t="str">
        <f t="shared" si="1180"/>
        <v>***</v>
      </c>
      <c r="Q12553" t="str">
        <f t="shared" si="1181"/>
        <v/>
      </c>
      <c r="R12553">
        <f t="shared" si="1182"/>
        <v>0</v>
      </c>
      <c r="S12553" t="str">
        <f t="shared" si="1183"/>
        <v>0.000***</v>
      </c>
      <c r="T12553" t="str">
        <f t="shared" si="1184"/>
        <v>0.000 (0.000)</v>
      </c>
      <c r="U12553" t="str">
        <f t="shared" si="1185"/>
        <v>0.000*** (0.000)</v>
      </c>
    </row>
    <row r="12554" x14ac:dyDescent="0.25">
      <c r="P12554" t="str">
        <f t="shared" si="1180"/>
        <v>***</v>
      </c>
      <c r="Q12554" t="str">
        <f t="shared" si="1181"/>
        <v/>
      </c>
      <c r="R12554">
        <f t="shared" si="1182"/>
        <v>0</v>
      </c>
      <c r="S12554" t="str">
        <f t="shared" si="1183"/>
        <v>0.000***</v>
      </c>
      <c r="T12554" t="str">
        <f t="shared" si="1184"/>
        <v>0.000 (0.000)</v>
      </c>
      <c r="U12554" t="str">
        <f t="shared" si="1185"/>
        <v>0.000*** (0.000)</v>
      </c>
    </row>
    <row r="12555" x14ac:dyDescent="0.25">
      <c r="P12555" t="str">
        <f t="shared" si="1180"/>
        <v>***</v>
      </c>
      <c r="Q12555" t="str">
        <f t="shared" si="1181"/>
        <v/>
      </c>
      <c r="R12555">
        <f t="shared" si="1182"/>
        <v>0</v>
      </c>
      <c r="S12555" t="str">
        <f t="shared" si="1183"/>
        <v>0.000***</v>
      </c>
      <c r="T12555" t="str">
        <f t="shared" si="1184"/>
        <v>0.000 (0.000)</v>
      </c>
      <c r="U12555" t="str">
        <f t="shared" si="1185"/>
        <v>0.000*** (0.000)</v>
      </c>
    </row>
    <row r="12556" x14ac:dyDescent="0.25">
      <c r="P12556" t="str">
        <f t="shared" si="1180"/>
        <v>***</v>
      </c>
      <c r="Q12556" t="str">
        <f t="shared" si="1181"/>
        <v/>
      </c>
      <c r="R12556">
        <f t="shared" si="1182"/>
        <v>0</v>
      </c>
      <c r="S12556" t="str">
        <f t="shared" si="1183"/>
        <v>0.000***</v>
      </c>
      <c r="T12556" t="str">
        <f t="shared" si="1184"/>
        <v>0.000 (0.000)</v>
      </c>
      <c r="U12556" t="str">
        <f t="shared" si="1185"/>
        <v>0.000*** (0.000)</v>
      </c>
    </row>
    <row r="12557" x14ac:dyDescent="0.25">
      <c r="P12557" t="str">
        <f t="shared" si="1180"/>
        <v>***</v>
      </c>
      <c r="Q12557" t="str">
        <f t="shared" si="1181"/>
        <v/>
      </c>
      <c r="R12557">
        <f t="shared" si="1182"/>
        <v>0</v>
      </c>
      <c r="S12557" t="str">
        <f t="shared" si="1183"/>
        <v>0.000***</v>
      </c>
      <c r="T12557" t="str">
        <f t="shared" si="1184"/>
        <v>0.000 (0.000)</v>
      </c>
      <c r="U12557" t="str">
        <f t="shared" si="1185"/>
        <v>0.000*** (0.000)</v>
      </c>
    </row>
    <row r="12558" x14ac:dyDescent="0.25">
      <c r="P12558" t="str">
        <f t="shared" si="1180"/>
        <v>***</v>
      </c>
      <c r="Q12558" t="str">
        <f t="shared" si="1181"/>
        <v/>
      </c>
      <c r="R12558">
        <f t="shared" si="1182"/>
        <v>0</v>
      </c>
      <c r="S12558" t="str">
        <f t="shared" si="1183"/>
        <v>0.000***</v>
      </c>
      <c r="T12558" t="str">
        <f t="shared" si="1184"/>
        <v>0.000 (0.000)</v>
      </c>
      <c r="U12558" t="str">
        <f t="shared" si="1185"/>
        <v>0.000*** (0.000)</v>
      </c>
    </row>
    <row r="12559" x14ac:dyDescent="0.25">
      <c r="P12559" t="str">
        <f t="shared" si="1180"/>
        <v>***</v>
      </c>
      <c r="Q12559" t="str">
        <f t="shared" si="1181"/>
        <v/>
      </c>
      <c r="R12559">
        <f t="shared" si="1182"/>
        <v>0</v>
      </c>
      <c r="S12559" t="str">
        <f t="shared" si="1183"/>
        <v>0.000***</v>
      </c>
      <c r="T12559" t="str">
        <f t="shared" si="1184"/>
        <v>0.000 (0.000)</v>
      </c>
      <c r="U12559" t="str">
        <f t="shared" si="1185"/>
        <v>0.000*** (0.000)</v>
      </c>
    </row>
    <row r="12560" x14ac:dyDescent="0.25">
      <c r="P12560" t="str">
        <f t="shared" si="1180"/>
        <v>***</v>
      </c>
      <c r="Q12560" t="str">
        <f t="shared" si="1181"/>
        <v/>
      </c>
      <c r="R12560">
        <f t="shared" si="1182"/>
        <v>0</v>
      </c>
      <c r="S12560" t="str">
        <f t="shared" si="1183"/>
        <v>0.000***</v>
      </c>
      <c r="T12560" t="str">
        <f t="shared" si="1184"/>
        <v>0.000 (0.000)</v>
      </c>
      <c r="U12560" t="str">
        <f t="shared" si="1185"/>
        <v>0.000*** (0.000)</v>
      </c>
    </row>
    <row r="12561" x14ac:dyDescent="0.25">
      <c r="P12561" t="str">
        <f t="shared" si="1180"/>
        <v>***</v>
      </c>
      <c r="Q12561" t="str">
        <f t="shared" si="1181"/>
        <v/>
      </c>
      <c r="R12561">
        <f t="shared" si="1182"/>
        <v>0</v>
      </c>
      <c r="S12561" t="str">
        <f t="shared" si="1183"/>
        <v>0.000***</v>
      </c>
      <c r="T12561" t="str">
        <f t="shared" si="1184"/>
        <v>0.000 (0.000)</v>
      </c>
      <c r="U12561" t="str">
        <f t="shared" si="1185"/>
        <v>0.000*** (0.000)</v>
      </c>
    </row>
    <row r="12562" x14ac:dyDescent="0.25">
      <c r="P12562" t="str">
        <f t="shared" si="1180"/>
        <v>***</v>
      </c>
      <c r="Q12562" t="str">
        <f t="shared" si="1181"/>
        <v/>
      </c>
      <c r="R12562">
        <f t="shared" si="1182"/>
        <v>0</v>
      </c>
      <c r="S12562" t="str">
        <f t="shared" si="1183"/>
        <v>0.000***</v>
      </c>
      <c r="T12562" t="str">
        <f t="shared" si="1184"/>
        <v>0.000 (0.000)</v>
      </c>
      <c r="U12562" t="str">
        <f t="shared" si="1185"/>
        <v>0.000*** (0.000)</v>
      </c>
    </row>
    <row r="12563" x14ac:dyDescent="0.25">
      <c r="P12563" t="str">
        <f t="shared" si="1180"/>
        <v>***</v>
      </c>
      <c r="Q12563" t="str">
        <f t="shared" si="1181"/>
        <v/>
      </c>
      <c r="R12563">
        <f t="shared" si="1182"/>
        <v>0</v>
      </c>
      <c r="S12563" t="str">
        <f t="shared" si="1183"/>
        <v>0.000***</v>
      </c>
      <c r="T12563" t="str">
        <f t="shared" si="1184"/>
        <v>0.000 (0.000)</v>
      </c>
      <c r="U12563" t="str">
        <f t="shared" si="1185"/>
        <v>0.000*** (0.000)</v>
      </c>
    </row>
    <row r="12564" x14ac:dyDescent="0.25">
      <c r="P12564" t="str">
        <f t="shared" si="1180"/>
        <v>***</v>
      </c>
      <c r="Q12564" t="str">
        <f t="shared" si="1181"/>
        <v/>
      </c>
      <c r="R12564">
        <f t="shared" si="1182"/>
        <v>0</v>
      </c>
      <c r="S12564" t="str">
        <f t="shared" si="1183"/>
        <v>0.000***</v>
      </c>
      <c r="T12564" t="str">
        <f t="shared" si="1184"/>
        <v>0.000 (0.000)</v>
      </c>
      <c r="U12564" t="str">
        <f t="shared" si="1185"/>
        <v>0.000*** (0.000)</v>
      </c>
    </row>
    <row r="12565" x14ac:dyDescent="0.25">
      <c r="P12565" t="str">
        <f t="shared" si="1180"/>
        <v>***</v>
      </c>
      <c r="Q12565" t="str">
        <f t="shared" si="1181"/>
        <v/>
      </c>
      <c r="R12565">
        <f t="shared" si="1182"/>
        <v>0</v>
      </c>
      <c r="S12565" t="str">
        <f t="shared" si="1183"/>
        <v>0.000***</v>
      </c>
      <c r="T12565" t="str">
        <f t="shared" si="1184"/>
        <v>0.000 (0.000)</v>
      </c>
      <c r="U12565" t="str">
        <f t="shared" si="1185"/>
        <v>0.000*** (0.000)</v>
      </c>
    </row>
    <row r="12566" x14ac:dyDescent="0.25">
      <c r="P12566" t="str">
        <f t="shared" si="1180"/>
        <v>***</v>
      </c>
      <c r="Q12566" t="str">
        <f t="shared" si="1181"/>
        <v/>
      </c>
      <c r="R12566">
        <f t="shared" si="1182"/>
        <v>0</v>
      </c>
      <c r="S12566" t="str">
        <f t="shared" si="1183"/>
        <v>0.000***</v>
      </c>
      <c r="T12566" t="str">
        <f t="shared" si="1184"/>
        <v>0.000 (0.000)</v>
      </c>
      <c r="U12566" t="str">
        <f t="shared" si="1185"/>
        <v>0.000*** (0.000)</v>
      </c>
    </row>
    <row r="12567" x14ac:dyDescent="0.25">
      <c r="P12567" t="str">
        <f t="shared" si="1180"/>
        <v>***</v>
      </c>
      <c r="Q12567" t="str">
        <f t="shared" si="1181"/>
        <v/>
      </c>
      <c r="R12567">
        <f t="shared" si="1182"/>
        <v>0</v>
      </c>
      <c r="S12567" t="str">
        <f t="shared" si="1183"/>
        <v>0.000***</v>
      </c>
      <c r="T12567" t="str">
        <f t="shared" si="1184"/>
        <v>0.000 (0.000)</v>
      </c>
      <c r="U12567" t="str">
        <f t="shared" si="1185"/>
        <v>0.000*** (0.000)</v>
      </c>
    </row>
    <row r="12568" x14ac:dyDescent="0.25">
      <c r="P12568" t="str">
        <f t="shared" si="1180"/>
        <v>***</v>
      </c>
      <c r="Q12568" t="str">
        <f t="shared" si="1181"/>
        <v/>
      </c>
      <c r="R12568">
        <f t="shared" si="1182"/>
        <v>0</v>
      </c>
      <c r="S12568" t="str">
        <f t="shared" si="1183"/>
        <v>0.000***</v>
      </c>
      <c r="T12568" t="str">
        <f t="shared" si="1184"/>
        <v>0.000 (0.000)</v>
      </c>
      <c r="U12568" t="str">
        <f t="shared" si="1185"/>
        <v>0.000*** (0.000)</v>
      </c>
    </row>
    <row r="12569" x14ac:dyDescent="0.25">
      <c r="P12569" t="str">
        <f t="shared" si="1180"/>
        <v>***</v>
      </c>
      <c r="Q12569" t="str">
        <f t="shared" si="1181"/>
        <v/>
      </c>
      <c r="R12569">
        <f t="shared" si="1182"/>
        <v>0</v>
      </c>
      <c r="S12569" t="str">
        <f t="shared" si="1183"/>
        <v>0.000***</v>
      </c>
      <c r="T12569" t="str">
        <f t="shared" si="1184"/>
        <v>0.000 (0.000)</v>
      </c>
      <c r="U12569" t="str">
        <f t="shared" si="1185"/>
        <v>0.000*** (0.000)</v>
      </c>
    </row>
    <row r="12570" x14ac:dyDescent="0.25">
      <c r="P12570" t="str">
        <f t="shared" si="1180"/>
        <v>***</v>
      </c>
      <c r="Q12570" t="str">
        <f t="shared" si="1181"/>
        <v/>
      </c>
      <c r="R12570">
        <f t="shared" si="1182"/>
        <v>0</v>
      </c>
      <c r="S12570" t="str">
        <f t="shared" si="1183"/>
        <v>0.000***</v>
      </c>
      <c r="T12570" t="str">
        <f t="shared" si="1184"/>
        <v>0.000 (0.000)</v>
      </c>
      <c r="U12570" t="str">
        <f t="shared" si="1185"/>
        <v>0.000*** (0.000)</v>
      </c>
    </row>
    <row r="12571" x14ac:dyDescent="0.25">
      <c r="P12571" t="str">
        <f t="shared" si="1180"/>
        <v>***</v>
      </c>
      <c r="Q12571" t="str">
        <f t="shared" si="1181"/>
        <v/>
      </c>
      <c r="R12571">
        <f t="shared" si="1182"/>
        <v>0</v>
      </c>
      <c r="S12571" t="str">
        <f t="shared" si="1183"/>
        <v>0.000***</v>
      </c>
      <c r="T12571" t="str">
        <f t="shared" si="1184"/>
        <v>0.000 (0.000)</v>
      </c>
      <c r="U12571" t="str">
        <f t="shared" si="1185"/>
        <v>0.000*** (0.000)</v>
      </c>
    </row>
    <row r="12572" x14ac:dyDescent="0.25">
      <c r="P12572" t="str">
        <f t="shared" si="1180"/>
        <v>***</v>
      </c>
      <c r="Q12572" t="str">
        <f t="shared" si="1181"/>
        <v/>
      </c>
      <c r="R12572">
        <f t="shared" si="1182"/>
        <v>0</v>
      </c>
      <c r="S12572" t="str">
        <f t="shared" si="1183"/>
        <v>0.000***</v>
      </c>
      <c r="T12572" t="str">
        <f t="shared" si="1184"/>
        <v>0.000 (0.000)</v>
      </c>
      <c r="U12572" t="str">
        <f t="shared" si="1185"/>
        <v>0.000*** (0.000)</v>
      </c>
    </row>
    <row r="12573" x14ac:dyDescent="0.25">
      <c r="P12573" t="str">
        <f t="shared" si="1180"/>
        <v>***</v>
      </c>
      <c r="Q12573" t="str">
        <f t="shared" si="1181"/>
        <v/>
      </c>
      <c r="R12573">
        <f t="shared" si="1182"/>
        <v>0</v>
      </c>
      <c r="S12573" t="str">
        <f t="shared" si="1183"/>
        <v>0.000***</v>
      </c>
      <c r="T12573" t="str">
        <f t="shared" si="1184"/>
        <v>0.000 (0.000)</v>
      </c>
      <c r="U12573" t="str">
        <f t="shared" si="1185"/>
        <v>0.000*** (0.000)</v>
      </c>
    </row>
    <row r="12574" x14ac:dyDescent="0.25">
      <c r="P12574" t="str">
        <f t="shared" si="1180"/>
        <v>***</v>
      </c>
      <c r="Q12574" t="str">
        <f t="shared" si="1181"/>
        <v/>
      </c>
      <c r="R12574">
        <f t="shared" si="1182"/>
        <v>0</v>
      </c>
      <c r="S12574" t="str">
        <f t="shared" si="1183"/>
        <v>0.000***</v>
      </c>
      <c r="T12574" t="str">
        <f t="shared" si="1184"/>
        <v>0.000 (0.000)</v>
      </c>
      <c r="U12574" t="str">
        <f t="shared" si="1185"/>
        <v>0.000*** (0.000)</v>
      </c>
    </row>
    <row r="12575" x14ac:dyDescent="0.25">
      <c r="P12575" t="str">
        <f t="shared" si="1180"/>
        <v>***</v>
      </c>
      <c r="Q12575" t="str">
        <f t="shared" si="1181"/>
        <v/>
      </c>
      <c r="R12575">
        <f t="shared" si="1182"/>
        <v>0</v>
      </c>
      <c r="S12575" t="str">
        <f t="shared" si="1183"/>
        <v>0.000***</v>
      </c>
      <c r="T12575" t="str">
        <f t="shared" si="1184"/>
        <v>0.000 (0.000)</v>
      </c>
      <c r="U12575" t="str">
        <f t="shared" si="1185"/>
        <v>0.000*** (0.000)</v>
      </c>
    </row>
    <row r="12576" x14ac:dyDescent="0.25">
      <c r="P12576" t="str">
        <f t="shared" si="1180"/>
        <v>***</v>
      </c>
      <c r="Q12576" t="str">
        <f t="shared" si="1181"/>
        <v/>
      </c>
      <c r="R12576">
        <f t="shared" si="1182"/>
        <v>0</v>
      </c>
      <c r="S12576" t="str">
        <f t="shared" si="1183"/>
        <v>0.000***</v>
      </c>
      <c r="T12576" t="str">
        <f t="shared" si="1184"/>
        <v>0.000 (0.000)</v>
      </c>
      <c r="U12576" t="str">
        <f t="shared" si="1185"/>
        <v>0.000*** (0.000)</v>
      </c>
    </row>
    <row r="12577" x14ac:dyDescent="0.25">
      <c r="P12577" t="str">
        <f t="shared" si="1180"/>
        <v>***</v>
      </c>
      <c r="Q12577" t="str">
        <f t="shared" si="1181"/>
        <v/>
      </c>
      <c r="R12577">
        <f t="shared" si="1182"/>
        <v>0</v>
      </c>
      <c r="S12577" t="str">
        <f t="shared" si="1183"/>
        <v>0.000***</v>
      </c>
      <c r="T12577" t="str">
        <f t="shared" si="1184"/>
        <v>0.000 (0.000)</v>
      </c>
      <c r="U12577" t="str">
        <f t="shared" si="1185"/>
        <v>0.000*** (0.000)</v>
      </c>
    </row>
    <row r="12578" x14ac:dyDescent="0.25">
      <c r="P12578" t="str">
        <f t="shared" si="1180"/>
        <v>***</v>
      </c>
      <c r="Q12578" t="str">
        <f t="shared" si="1181"/>
        <v/>
      </c>
      <c r="R12578">
        <f t="shared" si="1182"/>
        <v>0</v>
      </c>
      <c r="S12578" t="str">
        <f t="shared" si="1183"/>
        <v>0.000***</v>
      </c>
      <c r="T12578" t="str">
        <f t="shared" si="1184"/>
        <v>0.000 (0.000)</v>
      </c>
      <c r="U12578" t="str">
        <f t="shared" si="1185"/>
        <v>0.000*** (0.000)</v>
      </c>
    </row>
    <row r="12579" x14ac:dyDescent="0.25">
      <c r="P12579" t="str">
        <f t="shared" si="1180"/>
        <v>***</v>
      </c>
      <c r="Q12579" t="str">
        <f t="shared" si="1181"/>
        <v/>
      </c>
      <c r="R12579">
        <f t="shared" si="1182"/>
        <v>0</v>
      </c>
      <c r="S12579" t="str">
        <f t="shared" si="1183"/>
        <v>0.000***</v>
      </c>
      <c r="T12579" t="str">
        <f t="shared" si="1184"/>
        <v>0.000 (0.000)</v>
      </c>
      <c r="U12579" t="str">
        <f t="shared" si="1185"/>
        <v>0.000*** (0.000)</v>
      </c>
    </row>
    <row r="12580" x14ac:dyDescent="0.25">
      <c r="P12580" t="str">
        <f t="shared" si="1180"/>
        <v>***</v>
      </c>
      <c r="Q12580" t="str">
        <f t="shared" si="1181"/>
        <v/>
      </c>
      <c r="R12580">
        <f t="shared" si="1182"/>
        <v>0</v>
      </c>
      <c r="S12580" t="str">
        <f t="shared" si="1183"/>
        <v>0.000***</v>
      </c>
      <c r="T12580" t="str">
        <f t="shared" si="1184"/>
        <v>0.000 (0.000)</v>
      </c>
      <c r="U12580" t="str">
        <f t="shared" si="1185"/>
        <v>0.000*** (0.000)</v>
      </c>
    </row>
    <row r="12581" x14ac:dyDescent="0.25">
      <c r="P12581" t="str">
        <f t="shared" si="1180"/>
        <v>***</v>
      </c>
      <c r="Q12581" t="str">
        <f t="shared" si="1181"/>
        <v/>
      </c>
      <c r="R12581">
        <f t="shared" si="1182"/>
        <v>0</v>
      </c>
      <c r="S12581" t="str">
        <f t="shared" si="1183"/>
        <v>0.000***</v>
      </c>
      <c r="T12581" t="str">
        <f t="shared" si="1184"/>
        <v>0.000 (0.000)</v>
      </c>
      <c r="U12581" t="str">
        <f t="shared" si="1185"/>
        <v>0.000*** (0.000)</v>
      </c>
    </row>
    <row r="12582" x14ac:dyDescent="0.25">
      <c r="P12582" t="str">
        <f t="shared" si="1180"/>
        <v>***</v>
      </c>
      <c r="Q12582" t="str">
        <f t="shared" si="1181"/>
        <v/>
      </c>
      <c r="R12582">
        <f t="shared" si="1182"/>
        <v>0</v>
      </c>
      <c r="S12582" t="str">
        <f t="shared" si="1183"/>
        <v>0.000***</v>
      </c>
      <c r="T12582" t="str">
        <f t="shared" si="1184"/>
        <v>0.000 (0.000)</v>
      </c>
      <c r="U12582" t="str">
        <f t="shared" si="1185"/>
        <v>0.000*** (0.000)</v>
      </c>
    </row>
    <row r="12583" x14ac:dyDescent="0.25">
      <c r="P12583" t="str">
        <f t="shared" si="1180"/>
        <v>***</v>
      </c>
      <c r="Q12583" t="str">
        <f t="shared" si="1181"/>
        <v/>
      </c>
      <c r="R12583">
        <f t="shared" si="1182"/>
        <v>0</v>
      </c>
      <c r="S12583" t="str">
        <f t="shared" si="1183"/>
        <v>0.000***</v>
      </c>
      <c r="T12583" t="str">
        <f t="shared" si="1184"/>
        <v>0.000 (0.000)</v>
      </c>
      <c r="U12583" t="str">
        <f t="shared" si="1185"/>
        <v>0.000*** (0.000)</v>
      </c>
    </row>
    <row r="12584" x14ac:dyDescent="0.25">
      <c r="P12584" t="str">
        <f t="shared" si="1180"/>
        <v>***</v>
      </c>
      <c r="Q12584" t="str">
        <f t="shared" si="1181"/>
        <v/>
      </c>
      <c r="R12584">
        <f t="shared" si="1182"/>
        <v>0</v>
      </c>
      <c r="S12584" t="str">
        <f t="shared" si="1183"/>
        <v>0.000***</v>
      </c>
      <c r="T12584" t="str">
        <f t="shared" si="1184"/>
        <v>0.000 (0.000)</v>
      </c>
      <c r="U12584" t="str">
        <f t="shared" si="1185"/>
        <v>0.000*** (0.000)</v>
      </c>
    </row>
    <row r="12585" x14ac:dyDescent="0.25">
      <c r="P12585" t="str">
        <f t="shared" si="1180"/>
        <v>***</v>
      </c>
      <c r="Q12585" t="str">
        <f t="shared" si="1181"/>
        <v/>
      </c>
      <c r="R12585">
        <f t="shared" si="1182"/>
        <v>0</v>
      </c>
      <c r="S12585" t="str">
        <f t="shared" si="1183"/>
        <v>0.000***</v>
      </c>
      <c r="T12585" t="str">
        <f t="shared" si="1184"/>
        <v>0.000 (0.000)</v>
      </c>
      <c r="U12585" t="str">
        <f t="shared" si="1185"/>
        <v>0.000*** (0.000)</v>
      </c>
    </row>
    <row r="12586" x14ac:dyDescent="0.25">
      <c r="P12586" t="str">
        <f t="shared" si="1180"/>
        <v>***</v>
      </c>
      <c r="Q12586" t="str">
        <f t="shared" si="1181"/>
        <v/>
      </c>
      <c r="R12586">
        <f t="shared" si="1182"/>
        <v>0</v>
      </c>
      <c r="S12586" t="str">
        <f t="shared" si="1183"/>
        <v>0.000***</v>
      </c>
      <c r="T12586" t="str">
        <f t="shared" si="1184"/>
        <v>0.000 (0.000)</v>
      </c>
      <c r="U12586" t="str">
        <f t="shared" si="1185"/>
        <v>0.000*** (0.000)</v>
      </c>
    </row>
    <row r="12587" x14ac:dyDescent="0.25">
      <c r="P12587" t="str">
        <f t="shared" ref="P12587:P12650" si="1186">IF(L12587&lt;0.01,"***",IF(L12587&lt;0.05,"**",IF(L12587&lt;0.1,"*","")))</f>
        <v>***</v>
      </c>
      <c r="Q12587" t="str">
        <f t="shared" ref="Q12587:Q12650" si="1187">_xlfn.CONCAT(A12587:I12587)</f>
        <v/>
      </c>
      <c r="R12587">
        <f t="shared" ref="R12587:R12650" si="1188">J12587</f>
        <v>0</v>
      </c>
      <c r="S12587" t="str">
        <f t="shared" ref="S12587:S12650" si="1189">TEXT(R12587,"0.000")&amp;P12587</f>
        <v>0.000***</v>
      </c>
      <c r="T12587" t="str">
        <f t="shared" ref="T12587:T12650" si="1190">TEXT(R12587,"0.000")&amp;" ("&amp;TEXT(K12587,"0.000")&amp;")"</f>
        <v>0.000 (0.000)</v>
      </c>
      <c r="U12587" t="str">
        <f t="shared" ref="U12587:U12650" si="1191">S12587&amp;" ("&amp;TEXT(K12587,"0.000")&amp;")"</f>
        <v>0.000*** (0.000)</v>
      </c>
    </row>
    <row r="12588" x14ac:dyDescent="0.25">
      <c r="P12588" t="str">
        <f t="shared" si="1186"/>
        <v>***</v>
      </c>
      <c r="Q12588" t="str">
        <f t="shared" si="1187"/>
        <v/>
      </c>
      <c r="R12588">
        <f t="shared" si="1188"/>
        <v>0</v>
      </c>
      <c r="S12588" t="str">
        <f t="shared" si="1189"/>
        <v>0.000***</v>
      </c>
      <c r="T12588" t="str">
        <f t="shared" si="1190"/>
        <v>0.000 (0.000)</v>
      </c>
      <c r="U12588" t="str">
        <f t="shared" si="1191"/>
        <v>0.000*** (0.000)</v>
      </c>
    </row>
    <row r="12589" x14ac:dyDescent="0.25">
      <c r="P12589" t="str">
        <f t="shared" si="1186"/>
        <v>***</v>
      </c>
      <c r="Q12589" t="str">
        <f t="shared" si="1187"/>
        <v/>
      </c>
      <c r="R12589">
        <f t="shared" si="1188"/>
        <v>0</v>
      </c>
      <c r="S12589" t="str">
        <f t="shared" si="1189"/>
        <v>0.000***</v>
      </c>
      <c r="T12589" t="str">
        <f t="shared" si="1190"/>
        <v>0.000 (0.000)</v>
      </c>
      <c r="U12589" t="str">
        <f t="shared" si="1191"/>
        <v>0.000*** (0.000)</v>
      </c>
    </row>
    <row r="12590" x14ac:dyDescent="0.25">
      <c r="P12590" t="str">
        <f t="shared" si="1186"/>
        <v>***</v>
      </c>
      <c r="Q12590" t="str">
        <f t="shared" si="1187"/>
        <v/>
      </c>
      <c r="R12590">
        <f t="shared" si="1188"/>
        <v>0</v>
      </c>
      <c r="S12590" t="str">
        <f t="shared" si="1189"/>
        <v>0.000***</v>
      </c>
      <c r="T12590" t="str">
        <f t="shared" si="1190"/>
        <v>0.000 (0.000)</v>
      </c>
      <c r="U12590" t="str">
        <f t="shared" si="1191"/>
        <v>0.000*** (0.000)</v>
      </c>
    </row>
    <row r="12591" x14ac:dyDescent="0.25">
      <c r="P12591" t="str">
        <f t="shared" si="1186"/>
        <v>***</v>
      </c>
      <c r="Q12591" t="str">
        <f t="shared" si="1187"/>
        <v/>
      </c>
      <c r="R12591">
        <f t="shared" si="1188"/>
        <v>0</v>
      </c>
      <c r="S12591" t="str">
        <f t="shared" si="1189"/>
        <v>0.000***</v>
      </c>
      <c r="T12591" t="str">
        <f t="shared" si="1190"/>
        <v>0.000 (0.000)</v>
      </c>
      <c r="U12591" t="str">
        <f t="shared" si="1191"/>
        <v>0.000*** (0.000)</v>
      </c>
    </row>
    <row r="12592" x14ac:dyDescent="0.25">
      <c r="P12592" t="str">
        <f t="shared" si="1186"/>
        <v>***</v>
      </c>
      <c r="Q12592" t="str">
        <f t="shared" si="1187"/>
        <v/>
      </c>
      <c r="R12592">
        <f t="shared" si="1188"/>
        <v>0</v>
      </c>
      <c r="S12592" t="str">
        <f t="shared" si="1189"/>
        <v>0.000***</v>
      </c>
      <c r="T12592" t="str">
        <f t="shared" si="1190"/>
        <v>0.000 (0.000)</v>
      </c>
      <c r="U12592" t="str">
        <f t="shared" si="1191"/>
        <v>0.000*** (0.000)</v>
      </c>
    </row>
    <row r="12593" x14ac:dyDescent="0.25">
      <c r="P12593" t="str">
        <f t="shared" si="1186"/>
        <v>***</v>
      </c>
      <c r="Q12593" t="str">
        <f t="shared" si="1187"/>
        <v/>
      </c>
      <c r="R12593">
        <f t="shared" si="1188"/>
        <v>0</v>
      </c>
      <c r="S12593" t="str">
        <f t="shared" si="1189"/>
        <v>0.000***</v>
      </c>
      <c r="T12593" t="str">
        <f t="shared" si="1190"/>
        <v>0.000 (0.000)</v>
      </c>
      <c r="U12593" t="str">
        <f t="shared" si="1191"/>
        <v>0.000*** (0.000)</v>
      </c>
    </row>
    <row r="12594" x14ac:dyDescent="0.25">
      <c r="P12594" t="str">
        <f t="shared" si="1186"/>
        <v>***</v>
      </c>
      <c r="Q12594" t="str">
        <f t="shared" si="1187"/>
        <v/>
      </c>
      <c r="R12594">
        <f t="shared" si="1188"/>
        <v>0</v>
      </c>
      <c r="S12594" t="str">
        <f t="shared" si="1189"/>
        <v>0.000***</v>
      </c>
      <c r="T12594" t="str">
        <f t="shared" si="1190"/>
        <v>0.000 (0.000)</v>
      </c>
      <c r="U12594" t="str">
        <f t="shared" si="1191"/>
        <v>0.000*** (0.000)</v>
      </c>
    </row>
    <row r="12595" x14ac:dyDescent="0.25">
      <c r="P12595" t="str">
        <f t="shared" si="1186"/>
        <v>***</v>
      </c>
      <c r="Q12595" t="str">
        <f t="shared" si="1187"/>
        <v/>
      </c>
      <c r="R12595">
        <f t="shared" si="1188"/>
        <v>0</v>
      </c>
      <c r="S12595" t="str">
        <f t="shared" si="1189"/>
        <v>0.000***</v>
      </c>
      <c r="T12595" t="str">
        <f t="shared" si="1190"/>
        <v>0.000 (0.000)</v>
      </c>
      <c r="U12595" t="str">
        <f t="shared" si="1191"/>
        <v>0.000*** (0.000)</v>
      </c>
    </row>
    <row r="12596" x14ac:dyDescent="0.25">
      <c r="P12596" t="str">
        <f t="shared" si="1186"/>
        <v>***</v>
      </c>
      <c r="Q12596" t="str">
        <f t="shared" si="1187"/>
        <v/>
      </c>
      <c r="R12596">
        <f t="shared" si="1188"/>
        <v>0</v>
      </c>
      <c r="S12596" t="str">
        <f t="shared" si="1189"/>
        <v>0.000***</v>
      </c>
      <c r="T12596" t="str">
        <f t="shared" si="1190"/>
        <v>0.000 (0.000)</v>
      </c>
      <c r="U12596" t="str">
        <f t="shared" si="1191"/>
        <v>0.000*** (0.000)</v>
      </c>
    </row>
    <row r="12597" x14ac:dyDescent="0.25">
      <c r="P12597" t="str">
        <f t="shared" si="1186"/>
        <v>***</v>
      </c>
      <c r="Q12597" t="str">
        <f t="shared" si="1187"/>
        <v/>
      </c>
      <c r="R12597">
        <f t="shared" si="1188"/>
        <v>0</v>
      </c>
      <c r="S12597" t="str">
        <f t="shared" si="1189"/>
        <v>0.000***</v>
      </c>
      <c r="T12597" t="str">
        <f t="shared" si="1190"/>
        <v>0.000 (0.000)</v>
      </c>
      <c r="U12597" t="str">
        <f t="shared" si="1191"/>
        <v>0.000*** (0.000)</v>
      </c>
    </row>
    <row r="12598" x14ac:dyDescent="0.25">
      <c r="P12598" t="str">
        <f t="shared" si="1186"/>
        <v>***</v>
      </c>
      <c r="Q12598" t="str">
        <f t="shared" si="1187"/>
        <v/>
      </c>
      <c r="R12598">
        <f t="shared" si="1188"/>
        <v>0</v>
      </c>
      <c r="S12598" t="str">
        <f t="shared" si="1189"/>
        <v>0.000***</v>
      </c>
      <c r="T12598" t="str">
        <f t="shared" si="1190"/>
        <v>0.000 (0.000)</v>
      </c>
      <c r="U12598" t="str">
        <f t="shared" si="1191"/>
        <v>0.000*** (0.000)</v>
      </c>
    </row>
    <row r="12599" x14ac:dyDescent="0.25">
      <c r="P12599" t="str">
        <f t="shared" si="1186"/>
        <v>***</v>
      </c>
      <c r="Q12599" t="str">
        <f t="shared" si="1187"/>
        <v/>
      </c>
      <c r="R12599">
        <f t="shared" si="1188"/>
        <v>0</v>
      </c>
      <c r="S12599" t="str">
        <f t="shared" si="1189"/>
        <v>0.000***</v>
      </c>
      <c r="T12599" t="str">
        <f t="shared" si="1190"/>
        <v>0.000 (0.000)</v>
      </c>
      <c r="U12599" t="str">
        <f t="shared" si="1191"/>
        <v>0.000*** (0.000)</v>
      </c>
    </row>
    <row r="12600" x14ac:dyDescent="0.25">
      <c r="P12600" t="str">
        <f t="shared" si="1186"/>
        <v>***</v>
      </c>
      <c r="Q12600" t="str">
        <f t="shared" si="1187"/>
        <v/>
      </c>
      <c r="R12600">
        <f t="shared" si="1188"/>
        <v>0</v>
      </c>
      <c r="S12600" t="str">
        <f t="shared" si="1189"/>
        <v>0.000***</v>
      </c>
      <c r="T12600" t="str">
        <f t="shared" si="1190"/>
        <v>0.000 (0.000)</v>
      </c>
      <c r="U12600" t="str">
        <f t="shared" si="1191"/>
        <v>0.000*** (0.000)</v>
      </c>
    </row>
    <row r="12601" x14ac:dyDescent="0.25">
      <c r="P12601" t="str">
        <f t="shared" si="1186"/>
        <v>***</v>
      </c>
      <c r="Q12601" t="str">
        <f t="shared" si="1187"/>
        <v/>
      </c>
      <c r="R12601">
        <f t="shared" si="1188"/>
        <v>0</v>
      </c>
      <c r="S12601" t="str">
        <f t="shared" si="1189"/>
        <v>0.000***</v>
      </c>
      <c r="T12601" t="str">
        <f t="shared" si="1190"/>
        <v>0.000 (0.000)</v>
      </c>
      <c r="U12601" t="str">
        <f t="shared" si="1191"/>
        <v>0.000*** (0.000)</v>
      </c>
    </row>
    <row r="12602" x14ac:dyDescent="0.25">
      <c r="P12602" t="str">
        <f t="shared" si="1186"/>
        <v>***</v>
      </c>
      <c r="Q12602" t="str">
        <f t="shared" si="1187"/>
        <v/>
      </c>
      <c r="R12602">
        <f t="shared" si="1188"/>
        <v>0</v>
      </c>
      <c r="S12602" t="str">
        <f t="shared" si="1189"/>
        <v>0.000***</v>
      </c>
      <c r="T12602" t="str">
        <f t="shared" si="1190"/>
        <v>0.000 (0.000)</v>
      </c>
      <c r="U12602" t="str">
        <f t="shared" si="1191"/>
        <v>0.000*** (0.000)</v>
      </c>
    </row>
    <row r="12603" x14ac:dyDescent="0.25">
      <c r="P12603" t="str">
        <f t="shared" si="1186"/>
        <v>***</v>
      </c>
      <c r="Q12603" t="str">
        <f t="shared" si="1187"/>
        <v/>
      </c>
      <c r="R12603">
        <f t="shared" si="1188"/>
        <v>0</v>
      </c>
      <c r="S12603" t="str">
        <f t="shared" si="1189"/>
        <v>0.000***</v>
      </c>
      <c r="T12603" t="str">
        <f t="shared" si="1190"/>
        <v>0.000 (0.000)</v>
      </c>
      <c r="U12603" t="str">
        <f t="shared" si="1191"/>
        <v>0.000*** (0.000)</v>
      </c>
    </row>
    <row r="12604" x14ac:dyDescent="0.25">
      <c r="P12604" t="str">
        <f t="shared" si="1186"/>
        <v>***</v>
      </c>
      <c r="Q12604" t="str">
        <f t="shared" si="1187"/>
        <v/>
      </c>
      <c r="R12604">
        <f t="shared" si="1188"/>
        <v>0</v>
      </c>
      <c r="S12604" t="str">
        <f t="shared" si="1189"/>
        <v>0.000***</v>
      </c>
      <c r="T12604" t="str">
        <f t="shared" si="1190"/>
        <v>0.000 (0.000)</v>
      </c>
      <c r="U12604" t="str">
        <f t="shared" si="1191"/>
        <v>0.000*** (0.000)</v>
      </c>
    </row>
    <row r="12605" x14ac:dyDescent="0.25">
      <c r="P12605" t="str">
        <f t="shared" si="1186"/>
        <v>***</v>
      </c>
      <c r="Q12605" t="str">
        <f t="shared" si="1187"/>
        <v/>
      </c>
      <c r="R12605">
        <f t="shared" si="1188"/>
        <v>0</v>
      </c>
      <c r="S12605" t="str">
        <f t="shared" si="1189"/>
        <v>0.000***</v>
      </c>
      <c r="T12605" t="str">
        <f t="shared" si="1190"/>
        <v>0.000 (0.000)</v>
      </c>
      <c r="U12605" t="str">
        <f t="shared" si="1191"/>
        <v>0.000*** (0.000)</v>
      </c>
    </row>
    <row r="12606" x14ac:dyDescent="0.25">
      <c r="P12606" t="str">
        <f t="shared" si="1186"/>
        <v>***</v>
      </c>
      <c r="Q12606" t="str">
        <f t="shared" si="1187"/>
        <v/>
      </c>
      <c r="R12606">
        <f t="shared" si="1188"/>
        <v>0</v>
      </c>
      <c r="S12606" t="str">
        <f t="shared" si="1189"/>
        <v>0.000***</v>
      </c>
      <c r="T12606" t="str">
        <f t="shared" si="1190"/>
        <v>0.000 (0.000)</v>
      </c>
      <c r="U12606" t="str">
        <f t="shared" si="1191"/>
        <v>0.000*** (0.000)</v>
      </c>
    </row>
    <row r="12607" x14ac:dyDescent="0.25">
      <c r="P12607" t="str">
        <f t="shared" si="1186"/>
        <v>***</v>
      </c>
      <c r="Q12607" t="str">
        <f t="shared" si="1187"/>
        <v/>
      </c>
      <c r="R12607">
        <f t="shared" si="1188"/>
        <v>0</v>
      </c>
      <c r="S12607" t="str">
        <f t="shared" si="1189"/>
        <v>0.000***</v>
      </c>
      <c r="T12607" t="str">
        <f t="shared" si="1190"/>
        <v>0.000 (0.000)</v>
      </c>
      <c r="U12607" t="str">
        <f t="shared" si="1191"/>
        <v>0.000*** (0.000)</v>
      </c>
    </row>
    <row r="12608" x14ac:dyDescent="0.25">
      <c r="P12608" t="str">
        <f t="shared" si="1186"/>
        <v>***</v>
      </c>
      <c r="Q12608" t="str">
        <f t="shared" si="1187"/>
        <v/>
      </c>
      <c r="R12608">
        <f t="shared" si="1188"/>
        <v>0</v>
      </c>
      <c r="S12608" t="str">
        <f t="shared" si="1189"/>
        <v>0.000***</v>
      </c>
      <c r="T12608" t="str">
        <f t="shared" si="1190"/>
        <v>0.000 (0.000)</v>
      </c>
      <c r="U12608" t="str">
        <f t="shared" si="1191"/>
        <v>0.000*** (0.000)</v>
      </c>
    </row>
    <row r="12609" x14ac:dyDescent="0.25">
      <c r="P12609" t="str">
        <f t="shared" si="1186"/>
        <v>***</v>
      </c>
      <c r="Q12609" t="str">
        <f t="shared" si="1187"/>
        <v/>
      </c>
      <c r="R12609">
        <f t="shared" si="1188"/>
        <v>0</v>
      </c>
      <c r="S12609" t="str">
        <f t="shared" si="1189"/>
        <v>0.000***</v>
      </c>
      <c r="T12609" t="str">
        <f t="shared" si="1190"/>
        <v>0.000 (0.000)</v>
      </c>
      <c r="U12609" t="str">
        <f t="shared" si="1191"/>
        <v>0.000*** (0.000)</v>
      </c>
    </row>
    <row r="12610" x14ac:dyDescent="0.25">
      <c r="P12610" t="str">
        <f t="shared" si="1186"/>
        <v>***</v>
      </c>
      <c r="Q12610" t="str">
        <f t="shared" si="1187"/>
        <v/>
      </c>
      <c r="R12610">
        <f t="shared" si="1188"/>
        <v>0</v>
      </c>
      <c r="S12610" t="str">
        <f t="shared" si="1189"/>
        <v>0.000***</v>
      </c>
      <c r="T12610" t="str">
        <f t="shared" si="1190"/>
        <v>0.000 (0.000)</v>
      </c>
      <c r="U12610" t="str">
        <f t="shared" si="1191"/>
        <v>0.000*** (0.000)</v>
      </c>
    </row>
    <row r="12611" x14ac:dyDescent="0.25">
      <c r="P12611" t="str">
        <f t="shared" si="1186"/>
        <v>***</v>
      </c>
      <c r="Q12611" t="str">
        <f t="shared" si="1187"/>
        <v/>
      </c>
      <c r="R12611">
        <f t="shared" si="1188"/>
        <v>0</v>
      </c>
      <c r="S12611" t="str">
        <f t="shared" si="1189"/>
        <v>0.000***</v>
      </c>
      <c r="T12611" t="str">
        <f t="shared" si="1190"/>
        <v>0.000 (0.000)</v>
      </c>
      <c r="U12611" t="str">
        <f t="shared" si="1191"/>
        <v>0.000*** (0.000)</v>
      </c>
    </row>
    <row r="12612" x14ac:dyDescent="0.25">
      <c r="P12612" t="str">
        <f t="shared" si="1186"/>
        <v>***</v>
      </c>
      <c r="Q12612" t="str">
        <f t="shared" si="1187"/>
        <v/>
      </c>
      <c r="R12612">
        <f t="shared" si="1188"/>
        <v>0</v>
      </c>
      <c r="S12612" t="str">
        <f t="shared" si="1189"/>
        <v>0.000***</v>
      </c>
      <c r="T12612" t="str">
        <f t="shared" si="1190"/>
        <v>0.000 (0.000)</v>
      </c>
      <c r="U12612" t="str">
        <f t="shared" si="1191"/>
        <v>0.000*** (0.000)</v>
      </c>
    </row>
    <row r="12613" x14ac:dyDescent="0.25">
      <c r="P12613" t="str">
        <f t="shared" si="1186"/>
        <v>***</v>
      </c>
      <c r="Q12613" t="str">
        <f t="shared" si="1187"/>
        <v/>
      </c>
      <c r="R12613">
        <f t="shared" si="1188"/>
        <v>0</v>
      </c>
      <c r="S12613" t="str">
        <f t="shared" si="1189"/>
        <v>0.000***</v>
      </c>
      <c r="T12613" t="str">
        <f t="shared" si="1190"/>
        <v>0.000 (0.000)</v>
      </c>
      <c r="U12613" t="str">
        <f t="shared" si="1191"/>
        <v>0.000*** (0.000)</v>
      </c>
    </row>
    <row r="12614" x14ac:dyDescent="0.25">
      <c r="P12614" t="str">
        <f t="shared" si="1186"/>
        <v>***</v>
      </c>
      <c r="Q12614" t="str">
        <f t="shared" si="1187"/>
        <v/>
      </c>
      <c r="R12614">
        <f t="shared" si="1188"/>
        <v>0</v>
      </c>
      <c r="S12614" t="str">
        <f t="shared" si="1189"/>
        <v>0.000***</v>
      </c>
      <c r="T12614" t="str">
        <f t="shared" si="1190"/>
        <v>0.000 (0.000)</v>
      </c>
      <c r="U12614" t="str">
        <f t="shared" si="1191"/>
        <v>0.000*** (0.000)</v>
      </c>
    </row>
    <row r="12615" x14ac:dyDescent="0.25">
      <c r="P12615" t="str">
        <f t="shared" si="1186"/>
        <v>***</v>
      </c>
      <c r="Q12615" t="str">
        <f t="shared" si="1187"/>
        <v/>
      </c>
      <c r="R12615">
        <f t="shared" si="1188"/>
        <v>0</v>
      </c>
      <c r="S12615" t="str">
        <f t="shared" si="1189"/>
        <v>0.000***</v>
      </c>
      <c r="T12615" t="str">
        <f t="shared" si="1190"/>
        <v>0.000 (0.000)</v>
      </c>
      <c r="U12615" t="str">
        <f t="shared" si="1191"/>
        <v>0.000*** (0.000)</v>
      </c>
    </row>
    <row r="12616" x14ac:dyDescent="0.25">
      <c r="P12616" t="str">
        <f t="shared" si="1186"/>
        <v>***</v>
      </c>
      <c r="Q12616" t="str">
        <f t="shared" si="1187"/>
        <v/>
      </c>
      <c r="R12616">
        <f t="shared" si="1188"/>
        <v>0</v>
      </c>
      <c r="S12616" t="str">
        <f t="shared" si="1189"/>
        <v>0.000***</v>
      </c>
      <c r="T12616" t="str">
        <f t="shared" si="1190"/>
        <v>0.000 (0.000)</v>
      </c>
      <c r="U12616" t="str">
        <f t="shared" si="1191"/>
        <v>0.000*** (0.000)</v>
      </c>
    </row>
    <row r="12617" x14ac:dyDescent="0.25">
      <c r="P12617" t="str">
        <f t="shared" si="1186"/>
        <v>***</v>
      </c>
      <c r="Q12617" t="str">
        <f t="shared" si="1187"/>
        <v/>
      </c>
      <c r="R12617">
        <f t="shared" si="1188"/>
        <v>0</v>
      </c>
      <c r="S12617" t="str">
        <f t="shared" si="1189"/>
        <v>0.000***</v>
      </c>
      <c r="T12617" t="str">
        <f t="shared" si="1190"/>
        <v>0.000 (0.000)</v>
      </c>
      <c r="U12617" t="str">
        <f t="shared" si="1191"/>
        <v>0.000*** (0.000)</v>
      </c>
    </row>
    <row r="12618" x14ac:dyDescent="0.25">
      <c r="P12618" t="str">
        <f t="shared" si="1186"/>
        <v>***</v>
      </c>
      <c r="Q12618" t="str">
        <f t="shared" si="1187"/>
        <v/>
      </c>
      <c r="R12618">
        <f t="shared" si="1188"/>
        <v>0</v>
      </c>
      <c r="S12618" t="str">
        <f t="shared" si="1189"/>
        <v>0.000***</v>
      </c>
      <c r="T12618" t="str">
        <f t="shared" si="1190"/>
        <v>0.000 (0.000)</v>
      </c>
      <c r="U12618" t="str">
        <f t="shared" si="1191"/>
        <v>0.000*** (0.000)</v>
      </c>
    </row>
    <row r="12619" x14ac:dyDescent="0.25">
      <c r="P12619" t="str">
        <f t="shared" si="1186"/>
        <v>***</v>
      </c>
      <c r="Q12619" t="str">
        <f t="shared" si="1187"/>
        <v/>
      </c>
      <c r="R12619">
        <f t="shared" si="1188"/>
        <v>0</v>
      </c>
      <c r="S12619" t="str">
        <f t="shared" si="1189"/>
        <v>0.000***</v>
      </c>
      <c r="T12619" t="str">
        <f t="shared" si="1190"/>
        <v>0.000 (0.000)</v>
      </c>
      <c r="U12619" t="str">
        <f t="shared" si="1191"/>
        <v>0.000*** (0.000)</v>
      </c>
    </row>
    <row r="12620" x14ac:dyDescent="0.25">
      <c r="P12620" t="str">
        <f t="shared" si="1186"/>
        <v>***</v>
      </c>
      <c r="Q12620" t="str">
        <f t="shared" si="1187"/>
        <v/>
      </c>
      <c r="R12620">
        <f t="shared" si="1188"/>
        <v>0</v>
      </c>
      <c r="S12620" t="str">
        <f t="shared" si="1189"/>
        <v>0.000***</v>
      </c>
      <c r="T12620" t="str">
        <f t="shared" si="1190"/>
        <v>0.000 (0.000)</v>
      </c>
      <c r="U12620" t="str">
        <f t="shared" si="1191"/>
        <v>0.000*** (0.000)</v>
      </c>
    </row>
    <row r="12621" x14ac:dyDescent="0.25">
      <c r="P12621" t="str">
        <f t="shared" si="1186"/>
        <v>***</v>
      </c>
      <c r="Q12621" t="str">
        <f t="shared" si="1187"/>
        <v/>
      </c>
      <c r="R12621">
        <f t="shared" si="1188"/>
        <v>0</v>
      </c>
      <c r="S12621" t="str">
        <f t="shared" si="1189"/>
        <v>0.000***</v>
      </c>
      <c r="T12621" t="str">
        <f t="shared" si="1190"/>
        <v>0.000 (0.000)</v>
      </c>
      <c r="U12621" t="str">
        <f t="shared" si="1191"/>
        <v>0.000*** (0.000)</v>
      </c>
    </row>
    <row r="12622" x14ac:dyDescent="0.25">
      <c r="P12622" t="str">
        <f t="shared" si="1186"/>
        <v>***</v>
      </c>
      <c r="Q12622" t="str">
        <f t="shared" si="1187"/>
        <v/>
      </c>
      <c r="R12622">
        <f t="shared" si="1188"/>
        <v>0</v>
      </c>
      <c r="S12622" t="str">
        <f t="shared" si="1189"/>
        <v>0.000***</v>
      </c>
      <c r="T12622" t="str">
        <f t="shared" si="1190"/>
        <v>0.000 (0.000)</v>
      </c>
      <c r="U12622" t="str">
        <f t="shared" si="1191"/>
        <v>0.000*** (0.000)</v>
      </c>
    </row>
    <row r="12623" x14ac:dyDescent="0.25">
      <c r="P12623" t="str">
        <f t="shared" si="1186"/>
        <v>***</v>
      </c>
      <c r="Q12623" t="str">
        <f t="shared" si="1187"/>
        <v/>
      </c>
      <c r="R12623">
        <f t="shared" si="1188"/>
        <v>0</v>
      </c>
      <c r="S12623" t="str">
        <f t="shared" si="1189"/>
        <v>0.000***</v>
      </c>
      <c r="T12623" t="str">
        <f t="shared" si="1190"/>
        <v>0.000 (0.000)</v>
      </c>
      <c r="U12623" t="str">
        <f t="shared" si="1191"/>
        <v>0.000*** (0.000)</v>
      </c>
    </row>
    <row r="12624" x14ac:dyDescent="0.25">
      <c r="P12624" t="str">
        <f t="shared" si="1186"/>
        <v>***</v>
      </c>
      <c r="Q12624" t="str">
        <f t="shared" si="1187"/>
        <v/>
      </c>
      <c r="R12624">
        <f t="shared" si="1188"/>
        <v>0</v>
      </c>
      <c r="S12624" t="str">
        <f t="shared" si="1189"/>
        <v>0.000***</v>
      </c>
      <c r="T12624" t="str">
        <f t="shared" si="1190"/>
        <v>0.000 (0.000)</v>
      </c>
      <c r="U12624" t="str">
        <f t="shared" si="1191"/>
        <v>0.000*** (0.000)</v>
      </c>
    </row>
    <row r="12625" x14ac:dyDescent="0.25">
      <c r="P12625" t="str">
        <f t="shared" si="1186"/>
        <v>***</v>
      </c>
      <c r="Q12625" t="str">
        <f t="shared" si="1187"/>
        <v/>
      </c>
      <c r="R12625">
        <f t="shared" si="1188"/>
        <v>0</v>
      </c>
      <c r="S12625" t="str">
        <f t="shared" si="1189"/>
        <v>0.000***</v>
      </c>
      <c r="T12625" t="str">
        <f t="shared" si="1190"/>
        <v>0.000 (0.000)</v>
      </c>
      <c r="U12625" t="str">
        <f t="shared" si="1191"/>
        <v>0.000*** (0.000)</v>
      </c>
    </row>
    <row r="12626" x14ac:dyDescent="0.25">
      <c r="P12626" t="str">
        <f t="shared" si="1186"/>
        <v>***</v>
      </c>
      <c r="Q12626" t="str">
        <f t="shared" si="1187"/>
        <v/>
      </c>
      <c r="R12626">
        <f t="shared" si="1188"/>
        <v>0</v>
      </c>
      <c r="S12626" t="str">
        <f t="shared" si="1189"/>
        <v>0.000***</v>
      </c>
      <c r="T12626" t="str">
        <f t="shared" si="1190"/>
        <v>0.000 (0.000)</v>
      </c>
      <c r="U12626" t="str">
        <f t="shared" si="1191"/>
        <v>0.000*** (0.000)</v>
      </c>
    </row>
    <row r="12627" x14ac:dyDescent="0.25">
      <c r="P12627" t="str">
        <f t="shared" si="1186"/>
        <v>***</v>
      </c>
      <c r="Q12627" t="str">
        <f t="shared" si="1187"/>
        <v/>
      </c>
      <c r="R12627">
        <f t="shared" si="1188"/>
        <v>0</v>
      </c>
      <c r="S12627" t="str">
        <f t="shared" si="1189"/>
        <v>0.000***</v>
      </c>
      <c r="T12627" t="str">
        <f t="shared" si="1190"/>
        <v>0.000 (0.000)</v>
      </c>
      <c r="U12627" t="str">
        <f t="shared" si="1191"/>
        <v>0.000*** (0.000)</v>
      </c>
    </row>
    <row r="12628" x14ac:dyDescent="0.25">
      <c r="P12628" t="str">
        <f t="shared" si="1186"/>
        <v>***</v>
      </c>
      <c r="Q12628" t="str">
        <f t="shared" si="1187"/>
        <v/>
      </c>
      <c r="R12628">
        <f t="shared" si="1188"/>
        <v>0</v>
      </c>
      <c r="S12628" t="str">
        <f t="shared" si="1189"/>
        <v>0.000***</v>
      </c>
      <c r="T12628" t="str">
        <f t="shared" si="1190"/>
        <v>0.000 (0.000)</v>
      </c>
      <c r="U12628" t="str">
        <f t="shared" si="1191"/>
        <v>0.000*** (0.000)</v>
      </c>
    </row>
    <row r="12629" x14ac:dyDescent="0.25">
      <c r="P12629" t="str">
        <f t="shared" si="1186"/>
        <v>***</v>
      </c>
      <c r="Q12629" t="str">
        <f t="shared" si="1187"/>
        <v/>
      </c>
      <c r="R12629">
        <f t="shared" si="1188"/>
        <v>0</v>
      </c>
      <c r="S12629" t="str">
        <f t="shared" si="1189"/>
        <v>0.000***</v>
      </c>
      <c r="T12629" t="str">
        <f t="shared" si="1190"/>
        <v>0.000 (0.000)</v>
      </c>
      <c r="U12629" t="str">
        <f t="shared" si="1191"/>
        <v>0.000*** (0.000)</v>
      </c>
    </row>
    <row r="12630" x14ac:dyDescent="0.25">
      <c r="P12630" t="str">
        <f t="shared" si="1186"/>
        <v>***</v>
      </c>
      <c r="Q12630" t="str">
        <f t="shared" si="1187"/>
        <v/>
      </c>
      <c r="R12630">
        <f t="shared" si="1188"/>
        <v>0</v>
      </c>
      <c r="S12630" t="str">
        <f t="shared" si="1189"/>
        <v>0.000***</v>
      </c>
      <c r="T12630" t="str">
        <f t="shared" si="1190"/>
        <v>0.000 (0.000)</v>
      </c>
      <c r="U12630" t="str">
        <f t="shared" si="1191"/>
        <v>0.000*** (0.000)</v>
      </c>
    </row>
    <row r="12631" x14ac:dyDescent="0.25">
      <c r="P12631" t="str">
        <f t="shared" si="1186"/>
        <v>***</v>
      </c>
      <c r="Q12631" t="str">
        <f t="shared" si="1187"/>
        <v/>
      </c>
      <c r="R12631">
        <f t="shared" si="1188"/>
        <v>0</v>
      </c>
      <c r="S12631" t="str">
        <f t="shared" si="1189"/>
        <v>0.000***</v>
      </c>
      <c r="T12631" t="str">
        <f t="shared" si="1190"/>
        <v>0.000 (0.000)</v>
      </c>
      <c r="U12631" t="str">
        <f t="shared" si="1191"/>
        <v>0.000*** (0.000)</v>
      </c>
    </row>
    <row r="12632" x14ac:dyDescent="0.25">
      <c r="P12632" t="str">
        <f t="shared" si="1186"/>
        <v>***</v>
      </c>
      <c r="Q12632" t="str">
        <f t="shared" si="1187"/>
        <v/>
      </c>
      <c r="R12632">
        <f t="shared" si="1188"/>
        <v>0</v>
      </c>
      <c r="S12632" t="str">
        <f t="shared" si="1189"/>
        <v>0.000***</v>
      </c>
      <c r="T12632" t="str">
        <f t="shared" si="1190"/>
        <v>0.000 (0.000)</v>
      </c>
      <c r="U12632" t="str">
        <f t="shared" si="1191"/>
        <v>0.000*** (0.000)</v>
      </c>
    </row>
    <row r="12633" x14ac:dyDescent="0.25">
      <c r="P12633" t="str">
        <f t="shared" si="1186"/>
        <v>***</v>
      </c>
      <c r="Q12633" t="str">
        <f t="shared" si="1187"/>
        <v/>
      </c>
      <c r="R12633">
        <f t="shared" si="1188"/>
        <v>0</v>
      </c>
      <c r="S12633" t="str">
        <f t="shared" si="1189"/>
        <v>0.000***</v>
      </c>
      <c r="T12633" t="str">
        <f t="shared" si="1190"/>
        <v>0.000 (0.000)</v>
      </c>
      <c r="U12633" t="str">
        <f t="shared" si="1191"/>
        <v>0.000*** (0.000)</v>
      </c>
    </row>
    <row r="12634" x14ac:dyDescent="0.25">
      <c r="P12634" t="str">
        <f t="shared" si="1186"/>
        <v>***</v>
      </c>
      <c r="Q12634" t="str">
        <f t="shared" si="1187"/>
        <v/>
      </c>
      <c r="R12634">
        <f t="shared" si="1188"/>
        <v>0</v>
      </c>
      <c r="S12634" t="str">
        <f t="shared" si="1189"/>
        <v>0.000***</v>
      </c>
      <c r="T12634" t="str">
        <f t="shared" si="1190"/>
        <v>0.000 (0.000)</v>
      </c>
      <c r="U12634" t="str">
        <f t="shared" si="1191"/>
        <v>0.000*** (0.000)</v>
      </c>
    </row>
    <row r="12635" x14ac:dyDescent="0.25">
      <c r="P12635" t="str">
        <f t="shared" si="1186"/>
        <v>***</v>
      </c>
      <c r="Q12635" t="str">
        <f t="shared" si="1187"/>
        <v/>
      </c>
      <c r="R12635">
        <f t="shared" si="1188"/>
        <v>0</v>
      </c>
      <c r="S12635" t="str">
        <f t="shared" si="1189"/>
        <v>0.000***</v>
      </c>
      <c r="T12635" t="str">
        <f t="shared" si="1190"/>
        <v>0.000 (0.000)</v>
      </c>
      <c r="U12635" t="str">
        <f t="shared" si="1191"/>
        <v>0.000*** (0.000)</v>
      </c>
    </row>
    <row r="12636" x14ac:dyDescent="0.25">
      <c r="P12636" t="str">
        <f t="shared" si="1186"/>
        <v>***</v>
      </c>
      <c r="Q12636" t="str">
        <f t="shared" si="1187"/>
        <v/>
      </c>
      <c r="R12636">
        <f t="shared" si="1188"/>
        <v>0</v>
      </c>
      <c r="S12636" t="str">
        <f t="shared" si="1189"/>
        <v>0.000***</v>
      </c>
      <c r="T12636" t="str">
        <f t="shared" si="1190"/>
        <v>0.000 (0.000)</v>
      </c>
      <c r="U12636" t="str">
        <f t="shared" si="1191"/>
        <v>0.000*** (0.000)</v>
      </c>
    </row>
    <row r="12637" x14ac:dyDescent="0.25">
      <c r="P12637" t="str">
        <f t="shared" si="1186"/>
        <v>***</v>
      </c>
      <c r="Q12637" t="str">
        <f t="shared" si="1187"/>
        <v/>
      </c>
      <c r="R12637">
        <f t="shared" si="1188"/>
        <v>0</v>
      </c>
      <c r="S12637" t="str">
        <f t="shared" si="1189"/>
        <v>0.000***</v>
      </c>
      <c r="T12637" t="str">
        <f t="shared" si="1190"/>
        <v>0.000 (0.000)</v>
      </c>
      <c r="U12637" t="str">
        <f t="shared" si="1191"/>
        <v>0.000*** (0.000)</v>
      </c>
    </row>
    <row r="12638" x14ac:dyDescent="0.25">
      <c r="P12638" t="str">
        <f t="shared" si="1186"/>
        <v>***</v>
      </c>
      <c r="Q12638" t="str">
        <f t="shared" si="1187"/>
        <v/>
      </c>
      <c r="R12638">
        <f t="shared" si="1188"/>
        <v>0</v>
      </c>
      <c r="S12638" t="str">
        <f t="shared" si="1189"/>
        <v>0.000***</v>
      </c>
      <c r="T12638" t="str">
        <f t="shared" si="1190"/>
        <v>0.000 (0.000)</v>
      </c>
      <c r="U12638" t="str">
        <f t="shared" si="1191"/>
        <v>0.000*** (0.000)</v>
      </c>
    </row>
    <row r="12639" x14ac:dyDescent="0.25">
      <c r="P12639" t="str">
        <f t="shared" si="1186"/>
        <v>***</v>
      </c>
      <c r="Q12639" t="str">
        <f t="shared" si="1187"/>
        <v/>
      </c>
      <c r="R12639">
        <f t="shared" si="1188"/>
        <v>0</v>
      </c>
      <c r="S12639" t="str">
        <f t="shared" si="1189"/>
        <v>0.000***</v>
      </c>
      <c r="T12639" t="str">
        <f t="shared" si="1190"/>
        <v>0.000 (0.000)</v>
      </c>
      <c r="U12639" t="str">
        <f t="shared" si="1191"/>
        <v>0.000*** (0.000)</v>
      </c>
    </row>
    <row r="12640" x14ac:dyDescent="0.25">
      <c r="P12640" t="str">
        <f t="shared" si="1186"/>
        <v>***</v>
      </c>
      <c r="Q12640" t="str">
        <f t="shared" si="1187"/>
        <v/>
      </c>
      <c r="R12640">
        <f t="shared" si="1188"/>
        <v>0</v>
      </c>
      <c r="S12640" t="str">
        <f t="shared" si="1189"/>
        <v>0.000***</v>
      </c>
      <c r="T12640" t="str">
        <f t="shared" si="1190"/>
        <v>0.000 (0.000)</v>
      </c>
      <c r="U12640" t="str">
        <f t="shared" si="1191"/>
        <v>0.000*** (0.000)</v>
      </c>
    </row>
    <row r="12641" x14ac:dyDescent="0.25">
      <c r="P12641" t="str">
        <f t="shared" si="1186"/>
        <v>***</v>
      </c>
      <c r="Q12641" t="str">
        <f t="shared" si="1187"/>
        <v/>
      </c>
      <c r="R12641">
        <f t="shared" si="1188"/>
        <v>0</v>
      </c>
      <c r="S12641" t="str">
        <f t="shared" si="1189"/>
        <v>0.000***</v>
      </c>
      <c r="T12641" t="str">
        <f t="shared" si="1190"/>
        <v>0.000 (0.000)</v>
      </c>
      <c r="U12641" t="str">
        <f t="shared" si="1191"/>
        <v>0.000*** (0.000)</v>
      </c>
    </row>
    <row r="12642" x14ac:dyDescent="0.25">
      <c r="P12642" t="str">
        <f t="shared" si="1186"/>
        <v>***</v>
      </c>
      <c r="Q12642" t="str">
        <f t="shared" si="1187"/>
        <v/>
      </c>
      <c r="R12642">
        <f t="shared" si="1188"/>
        <v>0</v>
      </c>
      <c r="S12642" t="str">
        <f t="shared" si="1189"/>
        <v>0.000***</v>
      </c>
      <c r="T12642" t="str">
        <f t="shared" si="1190"/>
        <v>0.000 (0.000)</v>
      </c>
      <c r="U12642" t="str">
        <f t="shared" si="1191"/>
        <v>0.000*** (0.000)</v>
      </c>
    </row>
    <row r="12643" x14ac:dyDescent="0.25">
      <c r="P12643" t="str">
        <f t="shared" si="1186"/>
        <v>***</v>
      </c>
      <c r="Q12643" t="str">
        <f t="shared" si="1187"/>
        <v/>
      </c>
      <c r="R12643">
        <f t="shared" si="1188"/>
        <v>0</v>
      </c>
      <c r="S12643" t="str">
        <f t="shared" si="1189"/>
        <v>0.000***</v>
      </c>
      <c r="T12643" t="str">
        <f t="shared" si="1190"/>
        <v>0.000 (0.000)</v>
      </c>
      <c r="U12643" t="str">
        <f t="shared" si="1191"/>
        <v>0.000*** (0.000)</v>
      </c>
    </row>
    <row r="12644" x14ac:dyDescent="0.25">
      <c r="P12644" t="str">
        <f t="shared" si="1186"/>
        <v>***</v>
      </c>
      <c r="Q12644" t="str">
        <f t="shared" si="1187"/>
        <v/>
      </c>
      <c r="R12644">
        <f t="shared" si="1188"/>
        <v>0</v>
      </c>
      <c r="S12644" t="str">
        <f t="shared" si="1189"/>
        <v>0.000***</v>
      </c>
      <c r="T12644" t="str">
        <f t="shared" si="1190"/>
        <v>0.000 (0.000)</v>
      </c>
      <c r="U12644" t="str">
        <f t="shared" si="1191"/>
        <v>0.000*** (0.000)</v>
      </c>
    </row>
    <row r="12645" x14ac:dyDescent="0.25">
      <c r="P12645" t="str">
        <f t="shared" si="1186"/>
        <v>***</v>
      </c>
      <c r="Q12645" t="str">
        <f t="shared" si="1187"/>
        <v/>
      </c>
      <c r="R12645">
        <f t="shared" si="1188"/>
        <v>0</v>
      </c>
      <c r="S12645" t="str">
        <f t="shared" si="1189"/>
        <v>0.000***</v>
      </c>
      <c r="T12645" t="str">
        <f t="shared" si="1190"/>
        <v>0.000 (0.000)</v>
      </c>
      <c r="U12645" t="str">
        <f t="shared" si="1191"/>
        <v>0.000*** (0.000)</v>
      </c>
    </row>
    <row r="12646" x14ac:dyDescent="0.25">
      <c r="P12646" t="str">
        <f t="shared" si="1186"/>
        <v>***</v>
      </c>
      <c r="Q12646" t="str">
        <f t="shared" si="1187"/>
        <v/>
      </c>
      <c r="R12646">
        <f t="shared" si="1188"/>
        <v>0</v>
      </c>
      <c r="S12646" t="str">
        <f t="shared" si="1189"/>
        <v>0.000***</v>
      </c>
      <c r="T12646" t="str">
        <f t="shared" si="1190"/>
        <v>0.000 (0.000)</v>
      </c>
      <c r="U12646" t="str">
        <f t="shared" si="1191"/>
        <v>0.000*** (0.000)</v>
      </c>
    </row>
    <row r="12647" x14ac:dyDescent="0.25">
      <c r="P12647" t="str">
        <f t="shared" si="1186"/>
        <v>***</v>
      </c>
      <c r="Q12647" t="str">
        <f t="shared" si="1187"/>
        <v/>
      </c>
      <c r="R12647">
        <f t="shared" si="1188"/>
        <v>0</v>
      </c>
      <c r="S12647" t="str">
        <f t="shared" si="1189"/>
        <v>0.000***</v>
      </c>
      <c r="T12647" t="str">
        <f t="shared" si="1190"/>
        <v>0.000 (0.000)</v>
      </c>
      <c r="U12647" t="str">
        <f t="shared" si="1191"/>
        <v>0.000*** (0.000)</v>
      </c>
    </row>
    <row r="12648" x14ac:dyDescent="0.25">
      <c r="P12648" t="str">
        <f t="shared" si="1186"/>
        <v>***</v>
      </c>
      <c r="Q12648" t="str">
        <f t="shared" si="1187"/>
        <v/>
      </c>
      <c r="R12648">
        <f t="shared" si="1188"/>
        <v>0</v>
      </c>
      <c r="S12648" t="str">
        <f t="shared" si="1189"/>
        <v>0.000***</v>
      </c>
      <c r="T12648" t="str">
        <f t="shared" si="1190"/>
        <v>0.000 (0.000)</v>
      </c>
      <c r="U12648" t="str">
        <f t="shared" si="1191"/>
        <v>0.000*** (0.000)</v>
      </c>
    </row>
    <row r="12649" x14ac:dyDescent="0.25">
      <c r="P12649" t="str">
        <f t="shared" si="1186"/>
        <v>***</v>
      </c>
      <c r="Q12649" t="str">
        <f t="shared" si="1187"/>
        <v/>
      </c>
      <c r="R12649">
        <f t="shared" si="1188"/>
        <v>0</v>
      </c>
      <c r="S12649" t="str">
        <f t="shared" si="1189"/>
        <v>0.000***</v>
      </c>
      <c r="T12649" t="str">
        <f t="shared" si="1190"/>
        <v>0.000 (0.000)</v>
      </c>
      <c r="U12649" t="str">
        <f t="shared" si="1191"/>
        <v>0.000*** (0.000)</v>
      </c>
    </row>
    <row r="12650" x14ac:dyDescent="0.25">
      <c r="P12650" t="str">
        <f t="shared" si="1186"/>
        <v>***</v>
      </c>
      <c r="Q12650" t="str">
        <f t="shared" si="1187"/>
        <v/>
      </c>
      <c r="R12650">
        <f t="shared" si="1188"/>
        <v>0</v>
      </c>
      <c r="S12650" t="str">
        <f t="shared" si="1189"/>
        <v>0.000***</v>
      </c>
      <c r="T12650" t="str">
        <f t="shared" si="1190"/>
        <v>0.000 (0.000)</v>
      </c>
      <c r="U12650" t="str">
        <f t="shared" si="1191"/>
        <v>0.000*** (0.000)</v>
      </c>
    </row>
    <row r="12651" x14ac:dyDescent="0.25">
      <c r="P12651" t="str">
        <f t="shared" ref="P12651:P12714" si="1192">IF(L12651&lt;0.01,"***",IF(L12651&lt;0.05,"**",IF(L12651&lt;0.1,"*","")))</f>
        <v>***</v>
      </c>
      <c r="Q12651" t="str">
        <f t="shared" ref="Q12651:Q12714" si="1193">_xlfn.CONCAT(A12651:I12651)</f>
        <v/>
      </c>
      <c r="R12651">
        <f t="shared" ref="R12651:R12714" si="1194">J12651</f>
        <v>0</v>
      </c>
      <c r="S12651" t="str">
        <f t="shared" ref="S12651:S12714" si="1195">TEXT(R12651,"0.000")&amp;P12651</f>
        <v>0.000***</v>
      </c>
      <c r="T12651" t="str">
        <f t="shared" ref="T12651:T12714" si="1196">TEXT(R12651,"0.000")&amp;" ("&amp;TEXT(K12651,"0.000")&amp;")"</f>
        <v>0.000 (0.000)</v>
      </c>
      <c r="U12651" t="str">
        <f t="shared" ref="U12651:U12714" si="1197">S12651&amp;" ("&amp;TEXT(K12651,"0.000")&amp;")"</f>
        <v>0.000*** (0.000)</v>
      </c>
    </row>
    <row r="12652" x14ac:dyDescent="0.25">
      <c r="P12652" t="str">
        <f t="shared" si="1192"/>
        <v>***</v>
      </c>
      <c r="Q12652" t="str">
        <f t="shared" si="1193"/>
        <v/>
      </c>
      <c r="R12652">
        <f t="shared" si="1194"/>
        <v>0</v>
      </c>
      <c r="S12652" t="str">
        <f t="shared" si="1195"/>
        <v>0.000***</v>
      </c>
      <c r="T12652" t="str">
        <f t="shared" si="1196"/>
        <v>0.000 (0.000)</v>
      </c>
      <c r="U12652" t="str">
        <f t="shared" si="1197"/>
        <v>0.000*** (0.000)</v>
      </c>
    </row>
    <row r="12653" x14ac:dyDescent="0.25">
      <c r="P12653" t="str">
        <f t="shared" si="1192"/>
        <v>***</v>
      </c>
      <c r="Q12653" t="str">
        <f t="shared" si="1193"/>
        <v/>
      </c>
      <c r="R12653">
        <f t="shared" si="1194"/>
        <v>0</v>
      </c>
      <c r="S12653" t="str">
        <f t="shared" si="1195"/>
        <v>0.000***</v>
      </c>
      <c r="T12653" t="str">
        <f t="shared" si="1196"/>
        <v>0.000 (0.000)</v>
      </c>
      <c r="U12653" t="str">
        <f t="shared" si="1197"/>
        <v>0.000*** (0.000)</v>
      </c>
    </row>
    <row r="12654" x14ac:dyDescent="0.25">
      <c r="P12654" t="str">
        <f t="shared" si="1192"/>
        <v>***</v>
      </c>
      <c r="Q12654" t="str">
        <f t="shared" si="1193"/>
        <v/>
      </c>
      <c r="R12654">
        <f t="shared" si="1194"/>
        <v>0</v>
      </c>
      <c r="S12654" t="str">
        <f t="shared" si="1195"/>
        <v>0.000***</v>
      </c>
      <c r="T12654" t="str">
        <f t="shared" si="1196"/>
        <v>0.000 (0.000)</v>
      </c>
      <c r="U12654" t="str">
        <f t="shared" si="1197"/>
        <v>0.000*** (0.000)</v>
      </c>
    </row>
    <row r="12655" x14ac:dyDescent="0.25">
      <c r="P12655" t="str">
        <f t="shared" si="1192"/>
        <v>***</v>
      </c>
      <c r="Q12655" t="str">
        <f t="shared" si="1193"/>
        <v/>
      </c>
      <c r="R12655">
        <f t="shared" si="1194"/>
        <v>0</v>
      </c>
      <c r="S12655" t="str">
        <f t="shared" si="1195"/>
        <v>0.000***</v>
      </c>
      <c r="T12655" t="str">
        <f t="shared" si="1196"/>
        <v>0.000 (0.000)</v>
      </c>
      <c r="U12655" t="str">
        <f t="shared" si="1197"/>
        <v>0.000*** (0.000)</v>
      </c>
    </row>
    <row r="12656" x14ac:dyDescent="0.25">
      <c r="P12656" t="str">
        <f t="shared" si="1192"/>
        <v>***</v>
      </c>
      <c r="Q12656" t="str">
        <f t="shared" si="1193"/>
        <v/>
      </c>
      <c r="R12656">
        <f t="shared" si="1194"/>
        <v>0</v>
      </c>
      <c r="S12656" t="str">
        <f t="shared" si="1195"/>
        <v>0.000***</v>
      </c>
      <c r="T12656" t="str">
        <f t="shared" si="1196"/>
        <v>0.000 (0.000)</v>
      </c>
      <c r="U12656" t="str">
        <f t="shared" si="1197"/>
        <v>0.000*** (0.000)</v>
      </c>
    </row>
    <row r="12657" x14ac:dyDescent="0.25">
      <c r="P12657" t="str">
        <f t="shared" si="1192"/>
        <v>***</v>
      </c>
      <c r="Q12657" t="str">
        <f t="shared" si="1193"/>
        <v/>
      </c>
      <c r="R12657">
        <f t="shared" si="1194"/>
        <v>0</v>
      </c>
      <c r="S12657" t="str">
        <f t="shared" si="1195"/>
        <v>0.000***</v>
      </c>
      <c r="T12657" t="str">
        <f t="shared" si="1196"/>
        <v>0.000 (0.000)</v>
      </c>
      <c r="U12657" t="str">
        <f t="shared" si="1197"/>
        <v>0.000*** (0.000)</v>
      </c>
    </row>
    <row r="12658" x14ac:dyDescent="0.25">
      <c r="P12658" t="str">
        <f t="shared" si="1192"/>
        <v>***</v>
      </c>
      <c r="Q12658" t="str">
        <f t="shared" si="1193"/>
        <v/>
      </c>
      <c r="R12658">
        <f t="shared" si="1194"/>
        <v>0</v>
      </c>
      <c r="S12658" t="str">
        <f t="shared" si="1195"/>
        <v>0.000***</v>
      </c>
      <c r="T12658" t="str">
        <f t="shared" si="1196"/>
        <v>0.000 (0.000)</v>
      </c>
      <c r="U12658" t="str">
        <f t="shared" si="1197"/>
        <v>0.000*** (0.000)</v>
      </c>
    </row>
    <row r="12659" x14ac:dyDescent="0.25">
      <c r="P12659" t="str">
        <f t="shared" si="1192"/>
        <v>***</v>
      </c>
      <c r="Q12659" t="str">
        <f t="shared" si="1193"/>
        <v/>
      </c>
      <c r="R12659">
        <f t="shared" si="1194"/>
        <v>0</v>
      </c>
      <c r="S12659" t="str">
        <f t="shared" si="1195"/>
        <v>0.000***</v>
      </c>
      <c r="T12659" t="str">
        <f t="shared" si="1196"/>
        <v>0.000 (0.000)</v>
      </c>
      <c r="U12659" t="str">
        <f t="shared" si="1197"/>
        <v>0.000*** (0.000)</v>
      </c>
    </row>
    <row r="12660" x14ac:dyDescent="0.25">
      <c r="P12660" t="str">
        <f t="shared" si="1192"/>
        <v>***</v>
      </c>
      <c r="Q12660" t="str">
        <f t="shared" si="1193"/>
        <v/>
      </c>
      <c r="R12660">
        <f t="shared" si="1194"/>
        <v>0</v>
      </c>
      <c r="S12660" t="str">
        <f t="shared" si="1195"/>
        <v>0.000***</v>
      </c>
      <c r="T12660" t="str">
        <f t="shared" si="1196"/>
        <v>0.000 (0.000)</v>
      </c>
      <c r="U12660" t="str">
        <f t="shared" si="1197"/>
        <v>0.000*** (0.000)</v>
      </c>
    </row>
    <row r="12661" x14ac:dyDescent="0.25">
      <c r="P12661" t="str">
        <f t="shared" si="1192"/>
        <v>***</v>
      </c>
      <c r="Q12661" t="str">
        <f t="shared" si="1193"/>
        <v/>
      </c>
      <c r="R12661">
        <f t="shared" si="1194"/>
        <v>0</v>
      </c>
      <c r="S12661" t="str">
        <f t="shared" si="1195"/>
        <v>0.000***</v>
      </c>
      <c r="T12661" t="str">
        <f t="shared" si="1196"/>
        <v>0.000 (0.000)</v>
      </c>
      <c r="U12661" t="str">
        <f t="shared" si="1197"/>
        <v>0.000*** (0.000)</v>
      </c>
    </row>
    <row r="12662" x14ac:dyDescent="0.25">
      <c r="P12662" t="str">
        <f t="shared" si="1192"/>
        <v>***</v>
      </c>
      <c r="Q12662" t="str">
        <f t="shared" si="1193"/>
        <v/>
      </c>
      <c r="R12662">
        <f t="shared" si="1194"/>
        <v>0</v>
      </c>
      <c r="S12662" t="str">
        <f t="shared" si="1195"/>
        <v>0.000***</v>
      </c>
      <c r="T12662" t="str">
        <f t="shared" si="1196"/>
        <v>0.000 (0.000)</v>
      </c>
      <c r="U12662" t="str">
        <f t="shared" si="1197"/>
        <v>0.000*** (0.000)</v>
      </c>
    </row>
    <row r="12663" x14ac:dyDescent="0.25">
      <c r="P12663" t="str">
        <f t="shared" si="1192"/>
        <v>***</v>
      </c>
      <c r="Q12663" t="str">
        <f t="shared" si="1193"/>
        <v/>
      </c>
      <c r="R12663">
        <f t="shared" si="1194"/>
        <v>0</v>
      </c>
      <c r="S12663" t="str">
        <f t="shared" si="1195"/>
        <v>0.000***</v>
      </c>
      <c r="T12663" t="str">
        <f t="shared" si="1196"/>
        <v>0.000 (0.000)</v>
      </c>
      <c r="U12663" t="str">
        <f t="shared" si="1197"/>
        <v>0.000*** (0.000)</v>
      </c>
    </row>
    <row r="12664" x14ac:dyDescent="0.25">
      <c r="P12664" t="str">
        <f t="shared" si="1192"/>
        <v>***</v>
      </c>
      <c r="Q12664" t="str">
        <f t="shared" si="1193"/>
        <v/>
      </c>
      <c r="R12664">
        <f t="shared" si="1194"/>
        <v>0</v>
      </c>
      <c r="S12664" t="str">
        <f t="shared" si="1195"/>
        <v>0.000***</v>
      </c>
      <c r="T12664" t="str">
        <f t="shared" si="1196"/>
        <v>0.000 (0.000)</v>
      </c>
      <c r="U12664" t="str">
        <f t="shared" si="1197"/>
        <v>0.000*** (0.000)</v>
      </c>
    </row>
    <row r="12665" x14ac:dyDescent="0.25">
      <c r="P12665" t="str">
        <f t="shared" si="1192"/>
        <v>***</v>
      </c>
      <c r="Q12665" t="str">
        <f t="shared" si="1193"/>
        <v/>
      </c>
      <c r="R12665">
        <f t="shared" si="1194"/>
        <v>0</v>
      </c>
      <c r="S12665" t="str">
        <f t="shared" si="1195"/>
        <v>0.000***</v>
      </c>
      <c r="T12665" t="str">
        <f t="shared" si="1196"/>
        <v>0.000 (0.000)</v>
      </c>
      <c r="U12665" t="str">
        <f t="shared" si="1197"/>
        <v>0.000*** (0.000)</v>
      </c>
    </row>
    <row r="12666" x14ac:dyDescent="0.25">
      <c r="P12666" t="str">
        <f t="shared" si="1192"/>
        <v>***</v>
      </c>
      <c r="Q12666" t="str">
        <f t="shared" si="1193"/>
        <v/>
      </c>
      <c r="R12666">
        <f t="shared" si="1194"/>
        <v>0</v>
      </c>
      <c r="S12666" t="str">
        <f t="shared" si="1195"/>
        <v>0.000***</v>
      </c>
      <c r="T12666" t="str">
        <f t="shared" si="1196"/>
        <v>0.000 (0.000)</v>
      </c>
      <c r="U12666" t="str">
        <f t="shared" si="1197"/>
        <v>0.000*** (0.000)</v>
      </c>
    </row>
    <row r="12667" x14ac:dyDescent="0.25">
      <c r="P12667" t="str">
        <f t="shared" si="1192"/>
        <v>***</v>
      </c>
      <c r="Q12667" t="str">
        <f t="shared" si="1193"/>
        <v/>
      </c>
      <c r="R12667">
        <f t="shared" si="1194"/>
        <v>0</v>
      </c>
      <c r="S12667" t="str">
        <f t="shared" si="1195"/>
        <v>0.000***</v>
      </c>
      <c r="T12667" t="str">
        <f t="shared" si="1196"/>
        <v>0.000 (0.000)</v>
      </c>
      <c r="U12667" t="str">
        <f t="shared" si="1197"/>
        <v>0.000*** (0.000)</v>
      </c>
    </row>
    <row r="12668" x14ac:dyDescent="0.25">
      <c r="P12668" t="str">
        <f t="shared" si="1192"/>
        <v>***</v>
      </c>
      <c r="Q12668" t="str">
        <f t="shared" si="1193"/>
        <v/>
      </c>
      <c r="R12668">
        <f t="shared" si="1194"/>
        <v>0</v>
      </c>
      <c r="S12668" t="str">
        <f t="shared" si="1195"/>
        <v>0.000***</v>
      </c>
      <c r="T12668" t="str">
        <f t="shared" si="1196"/>
        <v>0.000 (0.000)</v>
      </c>
      <c r="U12668" t="str">
        <f t="shared" si="1197"/>
        <v>0.000*** (0.000)</v>
      </c>
    </row>
    <row r="12669" x14ac:dyDescent="0.25">
      <c r="P12669" t="str">
        <f t="shared" si="1192"/>
        <v>***</v>
      </c>
      <c r="Q12669" t="str">
        <f t="shared" si="1193"/>
        <v/>
      </c>
      <c r="R12669">
        <f t="shared" si="1194"/>
        <v>0</v>
      </c>
      <c r="S12669" t="str">
        <f t="shared" si="1195"/>
        <v>0.000***</v>
      </c>
      <c r="T12669" t="str">
        <f t="shared" si="1196"/>
        <v>0.000 (0.000)</v>
      </c>
      <c r="U12669" t="str">
        <f t="shared" si="1197"/>
        <v>0.000*** (0.000)</v>
      </c>
    </row>
    <row r="12670" x14ac:dyDescent="0.25">
      <c r="P12670" t="str">
        <f t="shared" si="1192"/>
        <v>***</v>
      </c>
      <c r="Q12670" t="str">
        <f t="shared" si="1193"/>
        <v/>
      </c>
      <c r="R12670">
        <f t="shared" si="1194"/>
        <v>0</v>
      </c>
      <c r="S12670" t="str">
        <f t="shared" si="1195"/>
        <v>0.000***</v>
      </c>
      <c r="T12670" t="str">
        <f t="shared" si="1196"/>
        <v>0.000 (0.000)</v>
      </c>
      <c r="U12670" t="str">
        <f t="shared" si="1197"/>
        <v>0.000*** (0.000)</v>
      </c>
    </row>
    <row r="12671" x14ac:dyDescent="0.25">
      <c r="P12671" t="str">
        <f t="shared" si="1192"/>
        <v>***</v>
      </c>
      <c r="Q12671" t="str">
        <f t="shared" si="1193"/>
        <v/>
      </c>
      <c r="R12671">
        <f t="shared" si="1194"/>
        <v>0</v>
      </c>
      <c r="S12671" t="str">
        <f t="shared" si="1195"/>
        <v>0.000***</v>
      </c>
      <c r="T12671" t="str">
        <f t="shared" si="1196"/>
        <v>0.000 (0.000)</v>
      </c>
      <c r="U12671" t="str">
        <f t="shared" si="1197"/>
        <v>0.000*** (0.000)</v>
      </c>
    </row>
    <row r="12672" x14ac:dyDescent="0.25">
      <c r="P12672" t="str">
        <f t="shared" si="1192"/>
        <v>***</v>
      </c>
      <c r="Q12672" t="str">
        <f t="shared" si="1193"/>
        <v/>
      </c>
      <c r="R12672">
        <f t="shared" si="1194"/>
        <v>0</v>
      </c>
      <c r="S12672" t="str">
        <f t="shared" si="1195"/>
        <v>0.000***</v>
      </c>
      <c r="T12672" t="str">
        <f t="shared" si="1196"/>
        <v>0.000 (0.000)</v>
      </c>
      <c r="U12672" t="str">
        <f t="shared" si="1197"/>
        <v>0.000*** (0.000)</v>
      </c>
    </row>
    <row r="12673" x14ac:dyDescent="0.25">
      <c r="P12673" t="str">
        <f t="shared" si="1192"/>
        <v>***</v>
      </c>
      <c r="Q12673" t="str">
        <f t="shared" si="1193"/>
        <v/>
      </c>
      <c r="R12673">
        <f t="shared" si="1194"/>
        <v>0</v>
      </c>
      <c r="S12673" t="str">
        <f t="shared" si="1195"/>
        <v>0.000***</v>
      </c>
      <c r="T12673" t="str">
        <f t="shared" si="1196"/>
        <v>0.000 (0.000)</v>
      </c>
      <c r="U12673" t="str">
        <f t="shared" si="1197"/>
        <v>0.000*** (0.000)</v>
      </c>
    </row>
    <row r="12674" x14ac:dyDescent="0.25">
      <c r="P12674" t="str">
        <f t="shared" si="1192"/>
        <v>***</v>
      </c>
      <c r="Q12674" t="str">
        <f t="shared" si="1193"/>
        <v/>
      </c>
      <c r="R12674">
        <f t="shared" si="1194"/>
        <v>0</v>
      </c>
      <c r="S12674" t="str">
        <f t="shared" si="1195"/>
        <v>0.000***</v>
      </c>
      <c r="T12674" t="str">
        <f t="shared" si="1196"/>
        <v>0.000 (0.000)</v>
      </c>
      <c r="U12674" t="str">
        <f t="shared" si="1197"/>
        <v>0.000*** (0.000)</v>
      </c>
    </row>
    <row r="12675" x14ac:dyDescent="0.25">
      <c r="P12675" t="str">
        <f t="shared" si="1192"/>
        <v>***</v>
      </c>
      <c r="Q12675" t="str">
        <f t="shared" si="1193"/>
        <v/>
      </c>
      <c r="R12675">
        <f t="shared" si="1194"/>
        <v>0</v>
      </c>
      <c r="S12675" t="str">
        <f t="shared" si="1195"/>
        <v>0.000***</v>
      </c>
      <c r="T12675" t="str">
        <f t="shared" si="1196"/>
        <v>0.000 (0.000)</v>
      </c>
      <c r="U12675" t="str">
        <f t="shared" si="1197"/>
        <v>0.000*** (0.000)</v>
      </c>
    </row>
    <row r="12676" x14ac:dyDescent="0.25">
      <c r="P12676" t="str">
        <f t="shared" si="1192"/>
        <v>***</v>
      </c>
      <c r="Q12676" t="str">
        <f t="shared" si="1193"/>
        <v/>
      </c>
      <c r="R12676">
        <f t="shared" si="1194"/>
        <v>0</v>
      </c>
      <c r="S12676" t="str">
        <f t="shared" si="1195"/>
        <v>0.000***</v>
      </c>
      <c r="T12676" t="str">
        <f t="shared" si="1196"/>
        <v>0.000 (0.000)</v>
      </c>
      <c r="U12676" t="str">
        <f t="shared" si="1197"/>
        <v>0.000*** (0.000)</v>
      </c>
    </row>
    <row r="12677" x14ac:dyDescent="0.25">
      <c r="P12677" t="str">
        <f t="shared" si="1192"/>
        <v>***</v>
      </c>
      <c r="Q12677" t="str">
        <f t="shared" si="1193"/>
        <v/>
      </c>
      <c r="R12677">
        <f t="shared" si="1194"/>
        <v>0</v>
      </c>
      <c r="S12677" t="str">
        <f t="shared" si="1195"/>
        <v>0.000***</v>
      </c>
      <c r="T12677" t="str">
        <f t="shared" si="1196"/>
        <v>0.000 (0.000)</v>
      </c>
      <c r="U12677" t="str">
        <f t="shared" si="1197"/>
        <v>0.000*** (0.000)</v>
      </c>
    </row>
    <row r="12678" x14ac:dyDescent="0.25">
      <c r="P12678" t="str">
        <f t="shared" si="1192"/>
        <v>***</v>
      </c>
      <c r="Q12678" t="str">
        <f t="shared" si="1193"/>
        <v/>
      </c>
      <c r="R12678">
        <f t="shared" si="1194"/>
        <v>0</v>
      </c>
      <c r="S12678" t="str">
        <f t="shared" si="1195"/>
        <v>0.000***</v>
      </c>
      <c r="T12678" t="str">
        <f t="shared" si="1196"/>
        <v>0.000 (0.000)</v>
      </c>
      <c r="U12678" t="str">
        <f t="shared" si="1197"/>
        <v>0.000*** (0.000)</v>
      </c>
    </row>
    <row r="12679" x14ac:dyDescent="0.25">
      <c r="P12679" t="str">
        <f t="shared" si="1192"/>
        <v>***</v>
      </c>
      <c r="Q12679" t="str">
        <f t="shared" si="1193"/>
        <v/>
      </c>
      <c r="R12679">
        <f t="shared" si="1194"/>
        <v>0</v>
      </c>
      <c r="S12679" t="str">
        <f t="shared" si="1195"/>
        <v>0.000***</v>
      </c>
      <c r="T12679" t="str">
        <f t="shared" si="1196"/>
        <v>0.000 (0.000)</v>
      </c>
      <c r="U12679" t="str">
        <f t="shared" si="1197"/>
        <v>0.000*** (0.000)</v>
      </c>
    </row>
    <row r="12680" x14ac:dyDescent="0.25">
      <c r="P12680" t="str">
        <f t="shared" si="1192"/>
        <v>***</v>
      </c>
      <c r="Q12680" t="str">
        <f t="shared" si="1193"/>
        <v/>
      </c>
      <c r="R12680">
        <f t="shared" si="1194"/>
        <v>0</v>
      </c>
      <c r="S12680" t="str">
        <f t="shared" si="1195"/>
        <v>0.000***</v>
      </c>
      <c r="T12680" t="str">
        <f t="shared" si="1196"/>
        <v>0.000 (0.000)</v>
      </c>
      <c r="U12680" t="str">
        <f t="shared" si="1197"/>
        <v>0.000*** (0.000)</v>
      </c>
    </row>
    <row r="12681" x14ac:dyDescent="0.25">
      <c r="P12681" t="str">
        <f t="shared" si="1192"/>
        <v>***</v>
      </c>
      <c r="Q12681" t="str">
        <f t="shared" si="1193"/>
        <v/>
      </c>
      <c r="R12681">
        <f t="shared" si="1194"/>
        <v>0</v>
      </c>
      <c r="S12681" t="str">
        <f t="shared" si="1195"/>
        <v>0.000***</v>
      </c>
      <c r="T12681" t="str">
        <f t="shared" si="1196"/>
        <v>0.000 (0.000)</v>
      </c>
      <c r="U12681" t="str">
        <f t="shared" si="1197"/>
        <v>0.000*** (0.000)</v>
      </c>
    </row>
    <row r="12682" x14ac:dyDescent="0.25">
      <c r="P12682" t="str">
        <f t="shared" si="1192"/>
        <v>***</v>
      </c>
      <c r="Q12682" t="str">
        <f t="shared" si="1193"/>
        <v/>
      </c>
      <c r="R12682">
        <f t="shared" si="1194"/>
        <v>0</v>
      </c>
      <c r="S12682" t="str">
        <f t="shared" si="1195"/>
        <v>0.000***</v>
      </c>
      <c r="T12682" t="str">
        <f t="shared" si="1196"/>
        <v>0.000 (0.000)</v>
      </c>
      <c r="U12682" t="str">
        <f t="shared" si="1197"/>
        <v>0.000*** (0.000)</v>
      </c>
    </row>
    <row r="12683" x14ac:dyDescent="0.25">
      <c r="P12683" t="str">
        <f t="shared" si="1192"/>
        <v>***</v>
      </c>
      <c r="Q12683" t="str">
        <f t="shared" si="1193"/>
        <v/>
      </c>
      <c r="R12683">
        <f t="shared" si="1194"/>
        <v>0</v>
      </c>
      <c r="S12683" t="str">
        <f t="shared" si="1195"/>
        <v>0.000***</v>
      </c>
      <c r="T12683" t="str">
        <f t="shared" si="1196"/>
        <v>0.000 (0.000)</v>
      </c>
      <c r="U12683" t="str">
        <f t="shared" si="1197"/>
        <v>0.000*** (0.000)</v>
      </c>
    </row>
    <row r="12684" x14ac:dyDescent="0.25">
      <c r="P12684" t="str">
        <f t="shared" si="1192"/>
        <v>***</v>
      </c>
      <c r="Q12684" t="str">
        <f t="shared" si="1193"/>
        <v/>
      </c>
      <c r="R12684">
        <f t="shared" si="1194"/>
        <v>0</v>
      </c>
      <c r="S12684" t="str">
        <f t="shared" si="1195"/>
        <v>0.000***</v>
      </c>
      <c r="T12684" t="str">
        <f t="shared" si="1196"/>
        <v>0.000 (0.000)</v>
      </c>
      <c r="U12684" t="str">
        <f t="shared" si="1197"/>
        <v>0.000*** (0.000)</v>
      </c>
    </row>
    <row r="12685" x14ac:dyDescent="0.25">
      <c r="P12685" t="str">
        <f t="shared" si="1192"/>
        <v>***</v>
      </c>
      <c r="Q12685" t="str">
        <f t="shared" si="1193"/>
        <v/>
      </c>
      <c r="R12685">
        <f t="shared" si="1194"/>
        <v>0</v>
      </c>
      <c r="S12685" t="str">
        <f t="shared" si="1195"/>
        <v>0.000***</v>
      </c>
      <c r="T12685" t="str">
        <f t="shared" si="1196"/>
        <v>0.000 (0.000)</v>
      </c>
      <c r="U12685" t="str">
        <f t="shared" si="1197"/>
        <v>0.000*** (0.000)</v>
      </c>
    </row>
    <row r="12686" x14ac:dyDescent="0.25">
      <c r="P12686" t="str">
        <f t="shared" si="1192"/>
        <v>***</v>
      </c>
      <c r="Q12686" t="str">
        <f t="shared" si="1193"/>
        <v/>
      </c>
      <c r="R12686">
        <f t="shared" si="1194"/>
        <v>0</v>
      </c>
      <c r="S12686" t="str">
        <f t="shared" si="1195"/>
        <v>0.000***</v>
      </c>
      <c r="T12686" t="str">
        <f t="shared" si="1196"/>
        <v>0.000 (0.000)</v>
      </c>
      <c r="U12686" t="str">
        <f t="shared" si="1197"/>
        <v>0.000*** (0.000)</v>
      </c>
    </row>
    <row r="12687" x14ac:dyDescent="0.25">
      <c r="P12687" t="str">
        <f t="shared" si="1192"/>
        <v>***</v>
      </c>
      <c r="Q12687" t="str">
        <f t="shared" si="1193"/>
        <v/>
      </c>
      <c r="R12687">
        <f t="shared" si="1194"/>
        <v>0</v>
      </c>
      <c r="S12687" t="str">
        <f t="shared" si="1195"/>
        <v>0.000***</v>
      </c>
      <c r="T12687" t="str">
        <f t="shared" si="1196"/>
        <v>0.000 (0.000)</v>
      </c>
      <c r="U12687" t="str">
        <f t="shared" si="1197"/>
        <v>0.000*** (0.000)</v>
      </c>
    </row>
    <row r="12688" x14ac:dyDescent="0.25">
      <c r="P12688" t="str">
        <f t="shared" si="1192"/>
        <v>***</v>
      </c>
      <c r="Q12688" t="str">
        <f t="shared" si="1193"/>
        <v/>
      </c>
      <c r="R12688">
        <f t="shared" si="1194"/>
        <v>0</v>
      </c>
      <c r="S12688" t="str">
        <f t="shared" si="1195"/>
        <v>0.000***</v>
      </c>
      <c r="T12688" t="str">
        <f t="shared" si="1196"/>
        <v>0.000 (0.000)</v>
      </c>
      <c r="U12688" t="str">
        <f t="shared" si="1197"/>
        <v>0.000*** (0.000)</v>
      </c>
    </row>
    <row r="12689" x14ac:dyDescent="0.25">
      <c r="P12689" t="str">
        <f t="shared" si="1192"/>
        <v>***</v>
      </c>
      <c r="Q12689" t="str">
        <f t="shared" si="1193"/>
        <v/>
      </c>
      <c r="R12689">
        <f t="shared" si="1194"/>
        <v>0</v>
      </c>
      <c r="S12689" t="str">
        <f t="shared" si="1195"/>
        <v>0.000***</v>
      </c>
      <c r="T12689" t="str">
        <f t="shared" si="1196"/>
        <v>0.000 (0.000)</v>
      </c>
      <c r="U12689" t="str">
        <f t="shared" si="1197"/>
        <v>0.000*** (0.000)</v>
      </c>
    </row>
    <row r="12690" x14ac:dyDescent="0.25">
      <c r="P12690" t="str">
        <f t="shared" si="1192"/>
        <v>***</v>
      </c>
      <c r="Q12690" t="str">
        <f t="shared" si="1193"/>
        <v/>
      </c>
      <c r="R12690">
        <f t="shared" si="1194"/>
        <v>0</v>
      </c>
      <c r="S12690" t="str">
        <f t="shared" si="1195"/>
        <v>0.000***</v>
      </c>
      <c r="T12690" t="str">
        <f t="shared" si="1196"/>
        <v>0.000 (0.000)</v>
      </c>
      <c r="U12690" t="str">
        <f t="shared" si="1197"/>
        <v>0.000*** (0.000)</v>
      </c>
    </row>
    <row r="12691" x14ac:dyDescent="0.25">
      <c r="P12691" t="str">
        <f t="shared" si="1192"/>
        <v>***</v>
      </c>
      <c r="Q12691" t="str">
        <f t="shared" si="1193"/>
        <v/>
      </c>
      <c r="R12691">
        <f t="shared" si="1194"/>
        <v>0</v>
      </c>
      <c r="S12691" t="str">
        <f t="shared" si="1195"/>
        <v>0.000***</v>
      </c>
      <c r="T12691" t="str">
        <f t="shared" si="1196"/>
        <v>0.000 (0.000)</v>
      </c>
      <c r="U12691" t="str">
        <f t="shared" si="1197"/>
        <v>0.000*** (0.000)</v>
      </c>
    </row>
    <row r="12692" x14ac:dyDescent="0.25">
      <c r="P12692" t="str">
        <f t="shared" si="1192"/>
        <v>***</v>
      </c>
      <c r="Q12692" t="str">
        <f t="shared" si="1193"/>
        <v/>
      </c>
      <c r="R12692">
        <f t="shared" si="1194"/>
        <v>0</v>
      </c>
      <c r="S12692" t="str">
        <f t="shared" si="1195"/>
        <v>0.000***</v>
      </c>
      <c r="T12692" t="str">
        <f t="shared" si="1196"/>
        <v>0.000 (0.000)</v>
      </c>
      <c r="U12692" t="str">
        <f t="shared" si="1197"/>
        <v>0.000*** (0.000)</v>
      </c>
    </row>
    <row r="12693" x14ac:dyDescent="0.25">
      <c r="P12693" t="str">
        <f t="shared" si="1192"/>
        <v>***</v>
      </c>
      <c r="Q12693" t="str">
        <f t="shared" si="1193"/>
        <v/>
      </c>
      <c r="R12693">
        <f t="shared" si="1194"/>
        <v>0</v>
      </c>
      <c r="S12693" t="str">
        <f t="shared" si="1195"/>
        <v>0.000***</v>
      </c>
      <c r="T12693" t="str">
        <f t="shared" si="1196"/>
        <v>0.000 (0.000)</v>
      </c>
      <c r="U12693" t="str">
        <f t="shared" si="1197"/>
        <v>0.000*** (0.000)</v>
      </c>
    </row>
    <row r="12694" x14ac:dyDescent="0.25">
      <c r="P12694" t="str">
        <f t="shared" si="1192"/>
        <v>***</v>
      </c>
      <c r="Q12694" t="str">
        <f t="shared" si="1193"/>
        <v/>
      </c>
      <c r="R12694">
        <f t="shared" si="1194"/>
        <v>0</v>
      </c>
      <c r="S12694" t="str">
        <f t="shared" si="1195"/>
        <v>0.000***</v>
      </c>
      <c r="T12694" t="str">
        <f t="shared" si="1196"/>
        <v>0.000 (0.000)</v>
      </c>
      <c r="U12694" t="str">
        <f t="shared" si="1197"/>
        <v>0.000*** (0.000)</v>
      </c>
    </row>
    <row r="12695" x14ac:dyDescent="0.25">
      <c r="P12695" t="str">
        <f t="shared" si="1192"/>
        <v>***</v>
      </c>
      <c r="Q12695" t="str">
        <f t="shared" si="1193"/>
        <v/>
      </c>
      <c r="R12695">
        <f t="shared" si="1194"/>
        <v>0</v>
      </c>
      <c r="S12695" t="str">
        <f t="shared" si="1195"/>
        <v>0.000***</v>
      </c>
      <c r="T12695" t="str">
        <f t="shared" si="1196"/>
        <v>0.000 (0.000)</v>
      </c>
      <c r="U12695" t="str">
        <f t="shared" si="1197"/>
        <v>0.000*** (0.000)</v>
      </c>
    </row>
    <row r="12696" x14ac:dyDescent="0.25">
      <c r="P12696" t="str">
        <f t="shared" si="1192"/>
        <v>***</v>
      </c>
      <c r="Q12696" t="str">
        <f t="shared" si="1193"/>
        <v/>
      </c>
      <c r="R12696">
        <f t="shared" si="1194"/>
        <v>0</v>
      </c>
      <c r="S12696" t="str">
        <f t="shared" si="1195"/>
        <v>0.000***</v>
      </c>
      <c r="T12696" t="str">
        <f t="shared" si="1196"/>
        <v>0.000 (0.000)</v>
      </c>
      <c r="U12696" t="str">
        <f t="shared" si="1197"/>
        <v>0.000*** (0.000)</v>
      </c>
    </row>
    <row r="12697" x14ac:dyDescent="0.25">
      <c r="P12697" t="str">
        <f t="shared" si="1192"/>
        <v>***</v>
      </c>
      <c r="Q12697" t="str">
        <f t="shared" si="1193"/>
        <v/>
      </c>
      <c r="R12697">
        <f t="shared" si="1194"/>
        <v>0</v>
      </c>
      <c r="S12697" t="str">
        <f t="shared" si="1195"/>
        <v>0.000***</v>
      </c>
      <c r="T12697" t="str">
        <f t="shared" si="1196"/>
        <v>0.000 (0.000)</v>
      </c>
      <c r="U12697" t="str">
        <f t="shared" si="1197"/>
        <v>0.000*** (0.000)</v>
      </c>
    </row>
    <row r="12698" x14ac:dyDescent="0.25">
      <c r="P12698" t="str">
        <f t="shared" si="1192"/>
        <v>***</v>
      </c>
      <c r="Q12698" t="str">
        <f t="shared" si="1193"/>
        <v/>
      </c>
      <c r="R12698">
        <f t="shared" si="1194"/>
        <v>0</v>
      </c>
      <c r="S12698" t="str">
        <f t="shared" si="1195"/>
        <v>0.000***</v>
      </c>
      <c r="T12698" t="str">
        <f t="shared" si="1196"/>
        <v>0.000 (0.000)</v>
      </c>
      <c r="U12698" t="str">
        <f t="shared" si="1197"/>
        <v>0.000*** (0.000)</v>
      </c>
    </row>
    <row r="12699" x14ac:dyDescent="0.25">
      <c r="P12699" t="str">
        <f t="shared" si="1192"/>
        <v>***</v>
      </c>
      <c r="Q12699" t="str">
        <f t="shared" si="1193"/>
        <v/>
      </c>
      <c r="R12699">
        <f t="shared" si="1194"/>
        <v>0</v>
      </c>
      <c r="S12699" t="str">
        <f t="shared" si="1195"/>
        <v>0.000***</v>
      </c>
      <c r="T12699" t="str">
        <f t="shared" si="1196"/>
        <v>0.000 (0.000)</v>
      </c>
      <c r="U12699" t="str">
        <f t="shared" si="1197"/>
        <v>0.000*** (0.000)</v>
      </c>
    </row>
    <row r="12700" x14ac:dyDescent="0.25">
      <c r="P12700" t="str">
        <f t="shared" si="1192"/>
        <v>***</v>
      </c>
      <c r="Q12700" t="str">
        <f t="shared" si="1193"/>
        <v/>
      </c>
      <c r="R12700">
        <f t="shared" si="1194"/>
        <v>0</v>
      </c>
      <c r="S12700" t="str">
        <f t="shared" si="1195"/>
        <v>0.000***</v>
      </c>
      <c r="T12700" t="str">
        <f t="shared" si="1196"/>
        <v>0.000 (0.000)</v>
      </c>
      <c r="U12700" t="str">
        <f t="shared" si="1197"/>
        <v>0.000*** (0.000)</v>
      </c>
    </row>
    <row r="12701" x14ac:dyDescent="0.25">
      <c r="P12701" t="str">
        <f t="shared" si="1192"/>
        <v>***</v>
      </c>
      <c r="Q12701" t="str">
        <f t="shared" si="1193"/>
        <v/>
      </c>
      <c r="R12701">
        <f t="shared" si="1194"/>
        <v>0</v>
      </c>
      <c r="S12701" t="str">
        <f t="shared" si="1195"/>
        <v>0.000***</v>
      </c>
      <c r="T12701" t="str">
        <f t="shared" si="1196"/>
        <v>0.000 (0.000)</v>
      </c>
      <c r="U12701" t="str">
        <f t="shared" si="1197"/>
        <v>0.000*** (0.000)</v>
      </c>
    </row>
    <row r="12702" x14ac:dyDescent="0.25">
      <c r="P12702" t="str">
        <f t="shared" si="1192"/>
        <v>***</v>
      </c>
      <c r="Q12702" t="str">
        <f t="shared" si="1193"/>
        <v/>
      </c>
      <c r="R12702">
        <f t="shared" si="1194"/>
        <v>0</v>
      </c>
      <c r="S12702" t="str">
        <f t="shared" si="1195"/>
        <v>0.000***</v>
      </c>
      <c r="T12702" t="str">
        <f t="shared" si="1196"/>
        <v>0.000 (0.000)</v>
      </c>
      <c r="U12702" t="str">
        <f t="shared" si="1197"/>
        <v>0.000*** (0.000)</v>
      </c>
    </row>
    <row r="12703" x14ac:dyDescent="0.25">
      <c r="P12703" t="str">
        <f t="shared" si="1192"/>
        <v>***</v>
      </c>
      <c r="Q12703" t="str">
        <f t="shared" si="1193"/>
        <v/>
      </c>
      <c r="R12703">
        <f t="shared" si="1194"/>
        <v>0</v>
      </c>
      <c r="S12703" t="str">
        <f t="shared" si="1195"/>
        <v>0.000***</v>
      </c>
      <c r="T12703" t="str">
        <f t="shared" si="1196"/>
        <v>0.000 (0.000)</v>
      </c>
      <c r="U12703" t="str">
        <f t="shared" si="1197"/>
        <v>0.000*** (0.000)</v>
      </c>
    </row>
    <row r="12704" x14ac:dyDescent="0.25">
      <c r="P12704" t="str">
        <f t="shared" si="1192"/>
        <v>***</v>
      </c>
      <c r="Q12704" t="str">
        <f t="shared" si="1193"/>
        <v/>
      </c>
      <c r="R12704">
        <f t="shared" si="1194"/>
        <v>0</v>
      </c>
      <c r="S12704" t="str">
        <f t="shared" si="1195"/>
        <v>0.000***</v>
      </c>
      <c r="T12704" t="str">
        <f t="shared" si="1196"/>
        <v>0.000 (0.000)</v>
      </c>
      <c r="U12704" t="str">
        <f t="shared" si="1197"/>
        <v>0.000*** (0.000)</v>
      </c>
    </row>
    <row r="12705" x14ac:dyDescent="0.25">
      <c r="P12705" t="str">
        <f t="shared" si="1192"/>
        <v>***</v>
      </c>
      <c r="Q12705" t="str">
        <f t="shared" si="1193"/>
        <v/>
      </c>
      <c r="R12705">
        <f t="shared" si="1194"/>
        <v>0</v>
      </c>
      <c r="S12705" t="str">
        <f t="shared" si="1195"/>
        <v>0.000***</v>
      </c>
      <c r="T12705" t="str">
        <f t="shared" si="1196"/>
        <v>0.000 (0.000)</v>
      </c>
      <c r="U12705" t="str">
        <f t="shared" si="1197"/>
        <v>0.000*** (0.000)</v>
      </c>
    </row>
    <row r="12706" x14ac:dyDescent="0.25">
      <c r="P12706" t="str">
        <f t="shared" si="1192"/>
        <v>***</v>
      </c>
      <c r="Q12706" t="str">
        <f t="shared" si="1193"/>
        <v/>
      </c>
      <c r="R12706">
        <f t="shared" si="1194"/>
        <v>0</v>
      </c>
      <c r="S12706" t="str">
        <f t="shared" si="1195"/>
        <v>0.000***</v>
      </c>
      <c r="T12706" t="str">
        <f t="shared" si="1196"/>
        <v>0.000 (0.000)</v>
      </c>
      <c r="U12706" t="str">
        <f t="shared" si="1197"/>
        <v>0.000*** (0.000)</v>
      </c>
    </row>
    <row r="12707" x14ac:dyDescent="0.25">
      <c r="P12707" t="str">
        <f t="shared" si="1192"/>
        <v>***</v>
      </c>
      <c r="Q12707" t="str">
        <f t="shared" si="1193"/>
        <v/>
      </c>
      <c r="R12707">
        <f t="shared" si="1194"/>
        <v>0</v>
      </c>
      <c r="S12707" t="str">
        <f t="shared" si="1195"/>
        <v>0.000***</v>
      </c>
      <c r="T12707" t="str">
        <f t="shared" si="1196"/>
        <v>0.000 (0.000)</v>
      </c>
      <c r="U12707" t="str">
        <f t="shared" si="1197"/>
        <v>0.000*** (0.000)</v>
      </c>
    </row>
    <row r="12708" x14ac:dyDescent="0.25">
      <c r="P12708" t="str">
        <f t="shared" si="1192"/>
        <v>***</v>
      </c>
      <c r="Q12708" t="str">
        <f t="shared" si="1193"/>
        <v/>
      </c>
      <c r="R12708">
        <f t="shared" si="1194"/>
        <v>0</v>
      </c>
      <c r="S12708" t="str">
        <f t="shared" si="1195"/>
        <v>0.000***</v>
      </c>
      <c r="T12708" t="str">
        <f t="shared" si="1196"/>
        <v>0.000 (0.000)</v>
      </c>
      <c r="U12708" t="str">
        <f t="shared" si="1197"/>
        <v>0.000*** (0.000)</v>
      </c>
    </row>
    <row r="12709" x14ac:dyDescent="0.25">
      <c r="P12709" t="str">
        <f t="shared" si="1192"/>
        <v>***</v>
      </c>
      <c r="Q12709" t="str">
        <f t="shared" si="1193"/>
        <v/>
      </c>
      <c r="R12709">
        <f t="shared" si="1194"/>
        <v>0</v>
      </c>
      <c r="S12709" t="str">
        <f t="shared" si="1195"/>
        <v>0.000***</v>
      </c>
      <c r="T12709" t="str">
        <f t="shared" si="1196"/>
        <v>0.000 (0.000)</v>
      </c>
      <c r="U12709" t="str">
        <f t="shared" si="1197"/>
        <v>0.000*** (0.000)</v>
      </c>
    </row>
    <row r="12710" x14ac:dyDescent="0.25">
      <c r="P12710" t="str">
        <f t="shared" si="1192"/>
        <v>***</v>
      </c>
      <c r="Q12710" t="str">
        <f t="shared" si="1193"/>
        <v/>
      </c>
      <c r="R12710">
        <f t="shared" si="1194"/>
        <v>0</v>
      </c>
      <c r="S12710" t="str">
        <f t="shared" si="1195"/>
        <v>0.000***</v>
      </c>
      <c r="T12710" t="str">
        <f t="shared" si="1196"/>
        <v>0.000 (0.000)</v>
      </c>
      <c r="U12710" t="str">
        <f t="shared" si="1197"/>
        <v>0.000*** (0.000)</v>
      </c>
    </row>
    <row r="12711" x14ac:dyDescent="0.25">
      <c r="P12711" t="str">
        <f t="shared" si="1192"/>
        <v>***</v>
      </c>
      <c r="Q12711" t="str">
        <f t="shared" si="1193"/>
        <v/>
      </c>
      <c r="R12711">
        <f t="shared" si="1194"/>
        <v>0</v>
      </c>
      <c r="S12711" t="str">
        <f t="shared" si="1195"/>
        <v>0.000***</v>
      </c>
      <c r="T12711" t="str">
        <f t="shared" si="1196"/>
        <v>0.000 (0.000)</v>
      </c>
      <c r="U12711" t="str">
        <f t="shared" si="1197"/>
        <v>0.000*** (0.000)</v>
      </c>
    </row>
    <row r="12712" x14ac:dyDescent="0.25">
      <c r="P12712" t="str">
        <f t="shared" si="1192"/>
        <v>***</v>
      </c>
      <c r="Q12712" t="str">
        <f t="shared" si="1193"/>
        <v/>
      </c>
      <c r="R12712">
        <f t="shared" si="1194"/>
        <v>0</v>
      </c>
      <c r="S12712" t="str">
        <f t="shared" si="1195"/>
        <v>0.000***</v>
      </c>
      <c r="T12712" t="str">
        <f t="shared" si="1196"/>
        <v>0.000 (0.000)</v>
      </c>
      <c r="U12712" t="str">
        <f t="shared" si="1197"/>
        <v>0.000*** (0.000)</v>
      </c>
    </row>
    <row r="12713" x14ac:dyDescent="0.25">
      <c r="P12713" t="str">
        <f t="shared" si="1192"/>
        <v>***</v>
      </c>
      <c r="Q12713" t="str">
        <f t="shared" si="1193"/>
        <v/>
      </c>
      <c r="R12713">
        <f t="shared" si="1194"/>
        <v>0</v>
      </c>
      <c r="S12713" t="str">
        <f t="shared" si="1195"/>
        <v>0.000***</v>
      </c>
      <c r="T12713" t="str">
        <f t="shared" si="1196"/>
        <v>0.000 (0.000)</v>
      </c>
      <c r="U12713" t="str">
        <f t="shared" si="1197"/>
        <v>0.000*** (0.000)</v>
      </c>
    </row>
    <row r="12714" x14ac:dyDescent="0.25">
      <c r="P12714" t="str">
        <f t="shared" si="1192"/>
        <v>***</v>
      </c>
      <c r="Q12714" t="str">
        <f t="shared" si="1193"/>
        <v/>
      </c>
      <c r="R12714">
        <f t="shared" si="1194"/>
        <v>0</v>
      </c>
      <c r="S12714" t="str">
        <f t="shared" si="1195"/>
        <v>0.000***</v>
      </c>
      <c r="T12714" t="str">
        <f t="shared" si="1196"/>
        <v>0.000 (0.000)</v>
      </c>
      <c r="U12714" t="str">
        <f t="shared" si="1197"/>
        <v>0.000*** (0.000)</v>
      </c>
    </row>
    <row r="12715" x14ac:dyDescent="0.25">
      <c r="P12715" t="str">
        <f t="shared" ref="P12715:P12778" si="1198">IF(L12715&lt;0.01,"***",IF(L12715&lt;0.05,"**",IF(L12715&lt;0.1,"*","")))</f>
        <v>***</v>
      </c>
      <c r="Q12715" t="str">
        <f t="shared" ref="Q12715:Q12778" si="1199">_xlfn.CONCAT(A12715:I12715)</f>
        <v/>
      </c>
      <c r="R12715">
        <f t="shared" ref="R12715:R12778" si="1200">J12715</f>
        <v>0</v>
      </c>
      <c r="S12715" t="str">
        <f t="shared" ref="S12715:S12778" si="1201">TEXT(R12715,"0.000")&amp;P12715</f>
        <v>0.000***</v>
      </c>
      <c r="T12715" t="str">
        <f t="shared" ref="T12715:T12778" si="1202">TEXT(R12715,"0.000")&amp;" ("&amp;TEXT(K12715,"0.000")&amp;")"</f>
        <v>0.000 (0.000)</v>
      </c>
      <c r="U12715" t="str">
        <f t="shared" ref="U12715:U12778" si="1203">S12715&amp;" ("&amp;TEXT(K12715,"0.000")&amp;")"</f>
        <v>0.000*** (0.000)</v>
      </c>
    </row>
    <row r="12716" x14ac:dyDescent="0.25">
      <c r="P12716" t="str">
        <f t="shared" si="1198"/>
        <v>***</v>
      </c>
      <c r="Q12716" t="str">
        <f t="shared" si="1199"/>
        <v/>
      </c>
      <c r="R12716">
        <f t="shared" si="1200"/>
        <v>0</v>
      </c>
      <c r="S12716" t="str">
        <f t="shared" si="1201"/>
        <v>0.000***</v>
      </c>
      <c r="T12716" t="str">
        <f t="shared" si="1202"/>
        <v>0.000 (0.000)</v>
      </c>
      <c r="U12716" t="str">
        <f t="shared" si="1203"/>
        <v>0.000*** (0.000)</v>
      </c>
    </row>
    <row r="12717" x14ac:dyDescent="0.25">
      <c r="P12717" t="str">
        <f t="shared" si="1198"/>
        <v>***</v>
      </c>
      <c r="Q12717" t="str">
        <f t="shared" si="1199"/>
        <v/>
      </c>
      <c r="R12717">
        <f t="shared" si="1200"/>
        <v>0</v>
      </c>
      <c r="S12717" t="str">
        <f t="shared" si="1201"/>
        <v>0.000***</v>
      </c>
      <c r="T12717" t="str">
        <f t="shared" si="1202"/>
        <v>0.000 (0.000)</v>
      </c>
      <c r="U12717" t="str">
        <f t="shared" si="1203"/>
        <v>0.000*** (0.000)</v>
      </c>
    </row>
    <row r="12718" x14ac:dyDescent="0.25">
      <c r="P12718" t="str">
        <f t="shared" si="1198"/>
        <v>***</v>
      </c>
      <c r="Q12718" t="str">
        <f t="shared" si="1199"/>
        <v/>
      </c>
      <c r="R12718">
        <f t="shared" si="1200"/>
        <v>0</v>
      </c>
      <c r="S12718" t="str">
        <f t="shared" si="1201"/>
        <v>0.000***</v>
      </c>
      <c r="T12718" t="str">
        <f t="shared" si="1202"/>
        <v>0.000 (0.000)</v>
      </c>
      <c r="U12718" t="str">
        <f t="shared" si="1203"/>
        <v>0.000*** (0.000)</v>
      </c>
    </row>
    <row r="12719" x14ac:dyDescent="0.25">
      <c r="P12719" t="str">
        <f t="shared" si="1198"/>
        <v>***</v>
      </c>
      <c r="Q12719" t="str">
        <f t="shared" si="1199"/>
        <v/>
      </c>
      <c r="R12719">
        <f t="shared" si="1200"/>
        <v>0</v>
      </c>
      <c r="S12719" t="str">
        <f t="shared" si="1201"/>
        <v>0.000***</v>
      </c>
      <c r="T12719" t="str">
        <f t="shared" si="1202"/>
        <v>0.000 (0.000)</v>
      </c>
      <c r="U12719" t="str">
        <f t="shared" si="1203"/>
        <v>0.000*** (0.000)</v>
      </c>
    </row>
    <row r="12720" x14ac:dyDescent="0.25">
      <c r="P12720" t="str">
        <f t="shared" si="1198"/>
        <v>***</v>
      </c>
      <c r="Q12720" t="str">
        <f t="shared" si="1199"/>
        <v/>
      </c>
      <c r="R12720">
        <f t="shared" si="1200"/>
        <v>0</v>
      </c>
      <c r="S12720" t="str">
        <f t="shared" si="1201"/>
        <v>0.000***</v>
      </c>
      <c r="T12720" t="str">
        <f t="shared" si="1202"/>
        <v>0.000 (0.000)</v>
      </c>
      <c r="U12720" t="str">
        <f t="shared" si="1203"/>
        <v>0.000*** (0.000)</v>
      </c>
    </row>
    <row r="12721" x14ac:dyDescent="0.25">
      <c r="P12721" t="str">
        <f t="shared" si="1198"/>
        <v>***</v>
      </c>
      <c r="Q12721" t="str">
        <f t="shared" si="1199"/>
        <v/>
      </c>
      <c r="R12721">
        <f t="shared" si="1200"/>
        <v>0</v>
      </c>
      <c r="S12721" t="str">
        <f t="shared" si="1201"/>
        <v>0.000***</v>
      </c>
      <c r="T12721" t="str">
        <f t="shared" si="1202"/>
        <v>0.000 (0.000)</v>
      </c>
      <c r="U12721" t="str">
        <f t="shared" si="1203"/>
        <v>0.000*** (0.000)</v>
      </c>
    </row>
    <row r="12722" x14ac:dyDescent="0.25">
      <c r="P12722" t="str">
        <f t="shared" si="1198"/>
        <v>***</v>
      </c>
      <c r="Q12722" t="str">
        <f t="shared" si="1199"/>
        <v/>
      </c>
      <c r="R12722">
        <f t="shared" si="1200"/>
        <v>0</v>
      </c>
      <c r="S12722" t="str">
        <f t="shared" si="1201"/>
        <v>0.000***</v>
      </c>
      <c r="T12722" t="str">
        <f t="shared" si="1202"/>
        <v>0.000 (0.000)</v>
      </c>
      <c r="U12722" t="str">
        <f t="shared" si="1203"/>
        <v>0.000*** (0.000)</v>
      </c>
    </row>
    <row r="12723" x14ac:dyDescent="0.25">
      <c r="P12723" t="str">
        <f t="shared" si="1198"/>
        <v>***</v>
      </c>
      <c r="Q12723" t="str">
        <f t="shared" si="1199"/>
        <v/>
      </c>
      <c r="R12723">
        <f t="shared" si="1200"/>
        <v>0</v>
      </c>
      <c r="S12723" t="str">
        <f t="shared" si="1201"/>
        <v>0.000***</v>
      </c>
      <c r="T12723" t="str">
        <f t="shared" si="1202"/>
        <v>0.000 (0.000)</v>
      </c>
      <c r="U12723" t="str">
        <f t="shared" si="1203"/>
        <v>0.000*** (0.000)</v>
      </c>
    </row>
    <row r="12724" x14ac:dyDescent="0.25">
      <c r="P12724" t="str">
        <f t="shared" si="1198"/>
        <v>***</v>
      </c>
      <c r="Q12724" t="str">
        <f t="shared" si="1199"/>
        <v/>
      </c>
      <c r="R12724">
        <f t="shared" si="1200"/>
        <v>0</v>
      </c>
      <c r="S12724" t="str">
        <f t="shared" si="1201"/>
        <v>0.000***</v>
      </c>
      <c r="T12724" t="str">
        <f t="shared" si="1202"/>
        <v>0.000 (0.000)</v>
      </c>
      <c r="U12724" t="str">
        <f t="shared" si="1203"/>
        <v>0.000*** (0.000)</v>
      </c>
    </row>
    <row r="12725" x14ac:dyDescent="0.25">
      <c r="P12725" t="str">
        <f t="shared" si="1198"/>
        <v>***</v>
      </c>
      <c r="Q12725" t="str">
        <f t="shared" si="1199"/>
        <v/>
      </c>
      <c r="R12725">
        <f t="shared" si="1200"/>
        <v>0</v>
      </c>
      <c r="S12725" t="str">
        <f t="shared" si="1201"/>
        <v>0.000***</v>
      </c>
      <c r="T12725" t="str">
        <f t="shared" si="1202"/>
        <v>0.000 (0.000)</v>
      </c>
      <c r="U12725" t="str">
        <f t="shared" si="1203"/>
        <v>0.000*** (0.000)</v>
      </c>
    </row>
    <row r="12726" x14ac:dyDescent="0.25">
      <c r="P12726" t="str">
        <f t="shared" si="1198"/>
        <v>***</v>
      </c>
      <c r="Q12726" t="str">
        <f t="shared" si="1199"/>
        <v/>
      </c>
      <c r="R12726">
        <f t="shared" si="1200"/>
        <v>0</v>
      </c>
      <c r="S12726" t="str">
        <f t="shared" si="1201"/>
        <v>0.000***</v>
      </c>
      <c r="T12726" t="str">
        <f t="shared" si="1202"/>
        <v>0.000 (0.000)</v>
      </c>
      <c r="U12726" t="str">
        <f t="shared" si="1203"/>
        <v>0.000*** (0.000)</v>
      </c>
    </row>
    <row r="12727" x14ac:dyDescent="0.25">
      <c r="P12727" t="str">
        <f t="shared" si="1198"/>
        <v>***</v>
      </c>
      <c r="Q12727" t="str">
        <f t="shared" si="1199"/>
        <v/>
      </c>
      <c r="R12727">
        <f t="shared" si="1200"/>
        <v>0</v>
      </c>
      <c r="S12727" t="str">
        <f t="shared" si="1201"/>
        <v>0.000***</v>
      </c>
      <c r="T12727" t="str">
        <f t="shared" si="1202"/>
        <v>0.000 (0.000)</v>
      </c>
      <c r="U12727" t="str">
        <f t="shared" si="1203"/>
        <v>0.000*** (0.000)</v>
      </c>
    </row>
    <row r="12728" x14ac:dyDescent="0.25">
      <c r="P12728" t="str">
        <f t="shared" si="1198"/>
        <v>***</v>
      </c>
      <c r="Q12728" t="str">
        <f t="shared" si="1199"/>
        <v/>
      </c>
      <c r="R12728">
        <f t="shared" si="1200"/>
        <v>0</v>
      </c>
      <c r="S12728" t="str">
        <f t="shared" si="1201"/>
        <v>0.000***</v>
      </c>
      <c r="T12728" t="str">
        <f t="shared" si="1202"/>
        <v>0.000 (0.000)</v>
      </c>
      <c r="U12728" t="str">
        <f t="shared" si="1203"/>
        <v>0.000*** (0.000)</v>
      </c>
    </row>
    <row r="12729" x14ac:dyDescent="0.25">
      <c r="P12729" t="str">
        <f t="shared" si="1198"/>
        <v>***</v>
      </c>
      <c r="Q12729" t="str">
        <f t="shared" si="1199"/>
        <v/>
      </c>
      <c r="R12729">
        <f t="shared" si="1200"/>
        <v>0</v>
      </c>
      <c r="S12729" t="str">
        <f t="shared" si="1201"/>
        <v>0.000***</v>
      </c>
      <c r="T12729" t="str">
        <f t="shared" si="1202"/>
        <v>0.000 (0.000)</v>
      </c>
      <c r="U12729" t="str">
        <f t="shared" si="1203"/>
        <v>0.000*** (0.000)</v>
      </c>
    </row>
    <row r="12730" x14ac:dyDescent="0.25">
      <c r="P12730" t="str">
        <f t="shared" si="1198"/>
        <v>***</v>
      </c>
      <c r="Q12730" t="str">
        <f t="shared" si="1199"/>
        <v/>
      </c>
      <c r="R12730">
        <f t="shared" si="1200"/>
        <v>0</v>
      </c>
      <c r="S12730" t="str">
        <f t="shared" si="1201"/>
        <v>0.000***</v>
      </c>
      <c r="T12730" t="str">
        <f t="shared" si="1202"/>
        <v>0.000 (0.000)</v>
      </c>
      <c r="U12730" t="str">
        <f t="shared" si="1203"/>
        <v>0.000*** (0.000)</v>
      </c>
    </row>
    <row r="12731" x14ac:dyDescent="0.25">
      <c r="P12731" t="str">
        <f t="shared" si="1198"/>
        <v>***</v>
      </c>
      <c r="Q12731" t="str">
        <f t="shared" si="1199"/>
        <v/>
      </c>
      <c r="R12731">
        <f t="shared" si="1200"/>
        <v>0</v>
      </c>
      <c r="S12731" t="str">
        <f t="shared" si="1201"/>
        <v>0.000***</v>
      </c>
      <c r="T12731" t="str">
        <f t="shared" si="1202"/>
        <v>0.000 (0.000)</v>
      </c>
      <c r="U12731" t="str">
        <f t="shared" si="1203"/>
        <v>0.000*** (0.000)</v>
      </c>
    </row>
    <row r="12732" x14ac:dyDescent="0.25">
      <c r="P12732" t="str">
        <f t="shared" si="1198"/>
        <v>***</v>
      </c>
      <c r="Q12732" t="str">
        <f t="shared" si="1199"/>
        <v/>
      </c>
      <c r="R12732">
        <f t="shared" si="1200"/>
        <v>0</v>
      </c>
      <c r="S12732" t="str">
        <f t="shared" si="1201"/>
        <v>0.000***</v>
      </c>
      <c r="T12732" t="str">
        <f t="shared" si="1202"/>
        <v>0.000 (0.000)</v>
      </c>
      <c r="U12732" t="str">
        <f t="shared" si="1203"/>
        <v>0.000*** (0.000)</v>
      </c>
    </row>
    <row r="12733" x14ac:dyDescent="0.25">
      <c r="P12733" t="str">
        <f t="shared" si="1198"/>
        <v>***</v>
      </c>
      <c r="Q12733" t="str">
        <f t="shared" si="1199"/>
        <v/>
      </c>
      <c r="R12733">
        <f t="shared" si="1200"/>
        <v>0</v>
      </c>
      <c r="S12733" t="str">
        <f t="shared" si="1201"/>
        <v>0.000***</v>
      </c>
      <c r="T12733" t="str">
        <f t="shared" si="1202"/>
        <v>0.000 (0.000)</v>
      </c>
      <c r="U12733" t="str">
        <f t="shared" si="1203"/>
        <v>0.000*** (0.000)</v>
      </c>
    </row>
    <row r="12734" x14ac:dyDescent="0.25">
      <c r="P12734" t="str">
        <f t="shared" si="1198"/>
        <v>***</v>
      </c>
      <c r="Q12734" t="str">
        <f t="shared" si="1199"/>
        <v/>
      </c>
      <c r="R12734">
        <f t="shared" si="1200"/>
        <v>0</v>
      </c>
      <c r="S12734" t="str">
        <f t="shared" si="1201"/>
        <v>0.000***</v>
      </c>
      <c r="T12734" t="str">
        <f t="shared" si="1202"/>
        <v>0.000 (0.000)</v>
      </c>
      <c r="U12734" t="str">
        <f t="shared" si="1203"/>
        <v>0.000*** (0.000)</v>
      </c>
    </row>
    <row r="12735" x14ac:dyDescent="0.25">
      <c r="P12735" t="str">
        <f t="shared" si="1198"/>
        <v>***</v>
      </c>
      <c r="Q12735" t="str">
        <f t="shared" si="1199"/>
        <v/>
      </c>
      <c r="R12735">
        <f t="shared" si="1200"/>
        <v>0</v>
      </c>
      <c r="S12735" t="str">
        <f t="shared" si="1201"/>
        <v>0.000***</v>
      </c>
      <c r="T12735" t="str">
        <f t="shared" si="1202"/>
        <v>0.000 (0.000)</v>
      </c>
      <c r="U12735" t="str">
        <f t="shared" si="1203"/>
        <v>0.000*** (0.000)</v>
      </c>
    </row>
    <row r="12736" x14ac:dyDescent="0.25">
      <c r="P12736" t="str">
        <f t="shared" si="1198"/>
        <v>***</v>
      </c>
      <c r="Q12736" t="str">
        <f t="shared" si="1199"/>
        <v/>
      </c>
      <c r="R12736">
        <f t="shared" si="1200"/>
        <v>0</v>
      </c>
      <c r="S12736" t="str">
        <f t="shared" si="1201"/>
        <v>0.000***</v>
      </c>
      <c r="T12736" t="str">
        <f t="shared" si="1202"/>
        <v>0.000 (0.000)</v>
      </c>
      <c r="U12736" t="str">
        <f t="shared" si="1203"/>
        <v>0.000*** (0.000)</v>
      </c>
    </row>
    <row r="12737" x14ac:dyDescent="0.25">
      <c r="P12737" t="str">
        <f t="shared" si="1198"/>
        <v>***</v>
      </c>
      <c r="Q12737" t="str">
        <f t="shared" si="1199"/>
        <v/>
      </c>
      <c r="R12737">
        <f t="shared" si="1200"/>
        <v>0</v>
      </c>
      <c r="S12737" t="str">
        <f t="shared" si="1201"/>
        <v>0.000***</v>
      </c>
      <c r="T12737" t="str">
        <f t="shared" si="1202"/>
        <v>0.000 (0.000)</v>
      </c>
      <c r="U12737" t="str">
        <f t="shared" si="1203"/>
        <v>0.000*** (0.000)</v>
      </c>
    </row>
    <row r="12738" x14ac:dyDescent="0.25">
      <c r="P12738" t="str">
        <f t="shared" si="1198"/>
        <v>***</v>
      </c>
      <c r="Q12738" t="str">
        <f t="shared" si="1199"/>
        <v/>
      </c>
      <c r="R12738">
        <f t="shared" si="1200"/>
        <v>0</v>
      </c>
      <c r="S12738" t="str">
        <f t="shared" si="1201"/>
        <v>0.000***</v>
      </c>
      <c r="T12738" t="str">
        <f t="shared" si="1202"/>
        <v>0.000 (0.000)</v>
      </c>
      <c r="U12738" t="str">
        <f t="shared" si="1203"/>
        <v>0.000*** (0.000)</v>
      </c>
    </row>
    <row r="12739" x14ac:dyDescent="0.25">
      <c r="P12739" t="str">
        <f t="shared" si="1198"/>
        <v>***</v>
      </c>
      <c r="Q12739" t="str">
        <f t="shared" si="1199"/>
        <v/>
      </c>
      <c r="R12739">
        <f t="shared" si="1200"/>
        <v>0</v>
      </c>
      <c r="S12739" t="str">
        <f t="shared" si="1201"/>
        <v>0.000***</v>
      </c>
      <c r="T12739" t="str">
        <f t="shared" si="1202"/>
        <v>0.000 (0.000)</v>
      </c>
      <c r="U12739" t="str">
        <f t="shared" si="1203"/>
        <v>0.000*** (0.000)</v>
      </c>
    </row>
    <row r="12740" x14ac:dyDescent="0.25">
      <c r="P12740" t="str">
        <f t="shared" si="1198"/>
        <v>***</v>
      </c>
      <c r="Q12740" t="str">
        <f t="shared" si="1199"/>
        <v/>
      </c>
      <c r="R12740">
        <f t="shared" si="1200"/>
        <v>0</v>
      </c>
      <c r="S12740" t="str">
        <f t="shared" si="1201"/>
        <v>0.000***</v>
      </c>
      <c r="T12740" t="str">
        <f t="shared" si="1202"/>
        <v>0.000 (0.000)</v>
      </c>
      <c r="U12740" t="str">
        <f t="shared" si="1203"/>
        <v>0.000*** (0.000)</v>
      </c>
    </row>
    <row r="12741" x14ac:dyDescent="0.25">
      <c r="P12741" t="str">
        <f t="shared" si="1198"/>
        <v>***</v>
      </c>
      <c r="Q12741" t="str">
        <f t="shared" si="1199"/>
        <v/>
      </c>
      <c r="R12741">
        <f t="shared" si="1200"/>
        <v>0</v>
      </c>
      <c r="S12741" t="str">
        <f t="shared" si="1201"/>
        <v>0.000***</v>
      </c>
      <c r="T12741" t="str">
        <f t="shared" si="1202"/>
        <v>0.000 (0.000)</v>
      </c>
      <c r="U12741" t="str">
        <f t="shared" si="1203"/>
        <v>0.000*** (0.000)</v>
      </c>
    </row>
    <row r="12742" x14ac:dyDescent="0.25">
      <c r="P12742" t="str">
        <f t="shared" si="1198"/>
        <v>***</v>
      </c>
      <c r="Q12742" t="str">
        <f t="shared" si="1199"/>
        <v/>
      </c>
      <c r="R12742">
        <f t="shared" si="1200"/>
        <v>0</v>
      </c>
      <c r="S12742" t="str">
        <f t="shared" si="1201"/>
        <v>0.000***</v>
      </c>
      <c r="T12742" t="str">
        <f t="shared" si="1202"/>
        <v>0.000 (0.000)</v>
      </c>
      <c r="U12742" t="str">
        <f t="shared" si="1203"/>
        <v>0.000*** (0.000)</v>
      </c>
    </row>
    <row r="12743" x14ac:dyDescent="0.25">
      <c r="P12743" t="str">
        <f t="shared" si="1198"/>
        <v>***</v>
      </c>
      <c r="Q12743" t="str">
        <f t="shared" si="1199"/>
        <v/>
      </c>
      <c r="R12743">
        <f t="shared" si="1200"/>
        <v>0</v>
      </c>
      <c r="S12743" t="str">
        <f t="shared" si="1201"/>
        <v>0.000***</v>
      </c>
      <c r="T12743" t="str">
        <f t="shared" si="1202"/>
        <v>0.000 (0.000)</v>
      </c>
      <c r="U12743" t="str">
        <f t="shared" si="1203"/>
        <v>0.000*** (0.000)</v>
      </c>
    </row>
    <row r="12744" x14ac:dyDescent="0.25">
      <c r="P12744" t="str">
        <f t="shared" si="1198"/>
        <v>***</v>
      </c>
      <c r="Q12744" t="str">
        <f t="shared" si="1199"/>
        <v/>
      </c>
      <c r="R12744">
        <f t="shared" si="1200"/>
        <v>0</v>
      </c>
      <c r="S12744" t="str">
        <f t="shared" si="1201"/>
        <v>0.000***</v>
      </c>
      <c r="T12744" t="str">
        <f t="shared" si="1202"/>
        <v>0.000 (0.000)</v>
      </c>
      <c r="U12744" t="str">
        <f t="shared" si="1203"/>
        <v>0.000*** (0.000)</v>
      </c>
    </row>
    <row r="12745" x14ac:dyDescent="0.25">
      <c r="P12745" t="str">
        <f t="shared" si="1198"/>
        <v>***</v>
      </c>
      <c r="Q12745" t="str">
        <f t="shared" si="1199"/>
        <v/>
      </c>
      <c r="R12745">
        <f t="shared" si="1200"/>
        <v>0</v>
      </c>
      <c r="S12745" t="str">
        <f t="shared" si="1201"/>
        <v>0.000***</v>
      </c>
      <c r="T12745" t="str">
        <f t="shared" si="1202"/>
        <v>0.000 (0.000)</v>
      </c>
      <c r="U12745" t="str">
        <f t="shared" si="1203"/>
        <v>0.000*** (0.000)</v>
      </c>
    </row>
    <row r="12746" x14ac:dyDescent="0.25">
      <c r="P12746" t="str">
        <f t="shared" si="1198"/>
        <v>***</v>
      </c>
      <c r="Q12746" t="str">
        <f t="shared" si="1199"/>
        <v/>
      </c>
      <c r="R12746">
        <f t="shared" si="1200"/>
        <v>0</v>
      </c>
      <c r="S12746" t="str">
        <f t="shared" si="1201"/>
        <v>0.000***</v>
      </c>
      <c r="T12746" t="str">
        <f t="shared" si="1202"/>
        <v>0.000 (0.000)</v>
      </c>
      <c r="U12746" t="str">
        <f t="shared" si="1203"/>
        <v>0.000*** (0.000)</v>
      </c>
    </row>
    <row r="12747" x14ac:dyDescent="0.25">
      <c r="P12747" t="str">
        <f t="shared" si="1198"/>
        <v>***</v>
      </c>
      <c r="Q12747" t="str">
        <f t="shared" si="1199"/>
        <v/>
      </c>
      <c r="R12747">
        <f t="shared" si="1200"/>
        <v>0</v>
      </c>
      <c r="S12747" t="str">
        <f t="shared" si="1201"/>
        <v>0.000***</v>
      </c>
      <c r="T12747" t="str">
        <f t="shared" si="1202"/>
        <v>0.000 (0.000)</v>
      </c>
      <c r="U12747" t="str">
        <f t="shared" si="1203"/>
        <v>0.000*** (0.000)</v>
      </c>
    </row>
    <row r="12748" x14ac:dyDescent="0.25">
      <c r="P12748" t="str">
        <f t="shared" si="1198"/>
        <v>***</v>
      </c>
      <c r="Q12748" t="str">
        <f t="shared" si="1199"/>
        <v/>
      </c>
      <c r="R12748">
        <f t="shared" si="1200"/>
        <v>0</v>
      </c>
      <c r="S12748" t="str">
        <f t="shared" si="1201"/>
        <v>0.000***</v>
      </c>
      <c r="T12748" t="str">
        <f t="shared" si="1202"/>
        <v>0.000 (0.000)</v>
      </c>
      <c r="U12748" t="str">
        <f t="shared" si="1203"/>
        <v>0.000*** (0.000)</v>
      </c>
    </row>
    <row r="12749" x14ac:dyDescent="0.25">
      <c r="P12749" t="str">
        <f t="shared" si="1198"/>
        <v>***</v>
      </c>
      <c r="Q12749" t="str">
        <f t="shared" si="1199"/>
        <v/>
      </c>
      <c r="R12749">
        <f t="shared" si="1200"/>
        <v>0</v>
      </c>
      <c r="S12749" t="str">
        <f t="shared" si="1201"/>
        <v>0.000***</v>
      </c>
      <c r="T12749" t="str">
        <f t="shared" si="1202"/>
        <v>0.000 (0.000)</v>
      </c>
      <c r="U12749" t="str">
        <f t="shared" si="1203"/>
        <v>0.000*** (0.000)</v>
      </c>
    </row>
    <row r="12750" x14ac:dyDescent="0.25">
      <c r="P12750" t="str">
        <f t="shared" si="1198"/>
        <v>***</v>
      </c>
      <c r="Q12750" t="str">
        <f t="shared" si="1199"/>
        <v/>
      </c>
      <c r="R12750">
        <f t="shared" si="1200"/>
        <v>0</v>
      </c>
      <c r="S12750" t="str">
        <f t="shared" si="1201"/>
        <v>0.000***</v>
      </c>
      <c r="T12750" t="str">
        <f t="shared" si="1202"/>
        <v>0.000 (0.000)</v>
      </c>
      <c r="U12750" t="str">
        <f t="shared" si="1203"/>
        <v>0.000*** (0.000)</v>
      </c>
    </row>
    <row r="12751" x14ac:dyDescent="0.25">
      <c r="P12751" t="str">
        <f t="shared" si="1198"/>
        <v>***</v>
      </c>
      <c r="Q12751" t="str">
        <f t="shared" si="1199"/>
        <v/>
      </c>
      <c r="R12751">
        <f t="shared" si="1200"/>
        <v>0</v>
      </c>
      <c r="S12751" t="str">
        <f t="shared" si="1201"/>
        <v>0.000***</v>
      </c>
      <c r="T12751" t="str">
        <f t="shared" si="1202"/>
        <v>0.000 (0.000)</v>
      </c>
      <c r="U12751" t="str">
        <f t="shared" si="1203"/>
        <v>0.000*** (0.000)</v>
      </c>
    </row>
    <row r="12752" x14ac:dyDescent="0.25">
      <c r="P12752" t="str">
        <f t="shared" si="1198"/>
        <v>***</v>
      </c>
      <c r="Q12752" t="str">
        <f t="shared" si="1199"/>
        <v/>
      </c>
      <c r="R12752">
        <f t="shared" si="1200"/>
        <v>0</v>
      </c>
      <c r="S12752" t="str">
        <f t="shared" si="1201"/>
        <v>0.000***</v>
      </c>
      <c r="T12752" t="str">
        <f t="shared" si="1202"/>
        <v>0.000 (0.000)</v>
      </c>
      <c r="U12752" t="str">
        <f t="shared" si="1203"/>
        <v>0.000*** (0.000)</v>
      </c>
    </row>
    <row r="12753" x14ac:dyDescent="0.25">
      <c r="P12753" t="str">
        <f t="shared" si="1198"/>
        <v>***</v>
      </c>
      <c r="Q12753" t="str">
        <f t="shared" si="1199"/>
        <v/>
      </c>
      <c r="R12753">
        <f t="shared" si="1200"/>
        <v>0</v>
      </c>
      <c r="S12753" t="str">
        <f t="shared" si="1201"/>
        <v>0.000***</v>
      </c>
      <c r="T12753" t="str">
        <f t="shared" si="1202"/>
        <v>0.000 (0.000)</v>
      </c>
      <c r="U12753" t="str">
        <f t="shared" si="1203"/>
        <v>0.000*** (0.000)</v>
      </c>
    </row>
    <row r="12754" x14ac:dyDescent="0.25">
      <c r="P12754" t="str">
        <f t="shared" si="1198"/>
        <v>***</v>
      </c>
      <c r="Q12754" t="str">
        <f t="shared" si="1199"/>
        <v/>
      </c>
      <c r="R12754">
        <f t="shared" si="1200"/>
        <v>0</v>
      </c>
      <c r="S12754" t="str">
        <f t="shared" si="1201"/>
        <v>0.000***</v>
      </c>
      <c r="T12754" t="str">
        <f t="shared" si="1202"/>
        <v>0.000 (0.000)</v>
      </c>
      <c r="U12754" t="str">
        <f t="shared" si="1203"/>
        <v>0.000*** (0.000)</v>
      </c>
    </row>
    <row r="12755" x14ac:dyDescent="0.25">
      <c r="P12755" t="str">
        <f t="shared" si="1198"/>
        <v>***</v>
      </c>
      <c r="Q12755" t="str">
        <f t="shared" si="1199"/>
        <v/>
      </c>
      <c r="R12755">
        <f t="shared" si="1200"/>
        <v>0</v>
      </c>
      <c r="S12755" t="str">
        <f t="shared" si="1201"/>
        <v>0.000***</v>
      </c>
      <c r="T12755" t="str">
        <f t="shared" si="1202"/>
        <v>0.000 (0.000)</v>
      </c>
      <c r="U12755" t="str">
        <f t="shared" si="1203"/>
        <v>0.000*** (0.000)</v>
      </c>
    </row>
    <row r="12756" x14ac:dyDescent="0.25">
      <c r="P12756" t="str">
        <f t="shared" si="1198"/>
        <v>***</v>
      </c>
      <c r="Q12756" t="str">
        <f t="shared" si="1199"/>
        <v/>
      </c>
      <c r="R12756">
        <f t="shared" si="1200"/>
        <v>0</v>
      </c>
      <c r="S12756" t="str">
        <f t="shared" si="1201"/>
        <v>0.000***</v>
      </c>
      <c r="T12756" t="str">
        <f t="shared" si="1202"/>
        <v>0.000 (0.000)</v>
      </c>
      <c r="U12756" t="str">
        <f t="shared" si="1203"/>
        <v>0.000*** (0.000)</v>
      </c>
    </row>
    <row r="12757" x14ac:dyDescent="0.25">
      <c r="P12757" t="str">
        <f t="shared" si="1198"/>
        <v>***</v>
      </c>
      <c r="Q12757" t="str">
        <f t="shared" si="1199"/>
        <v/>
      </c>
      <c r="R12757">
        <f t="shared" si="1200"/>
        <v>0</v>
      </c>
      <c r="S12757" t="str">
        <f t="shared" si="1201"/>
        <v>0.000***</v>
      </c>
      <c r="T12757" t="str">
        <f t="shared" si="1202"/>
        <v>0.000 (0.000)</v>
      </c>
      <c r="U12757" t="str">
        <f t="shared" si="1203"/>
        <v>0.000*** (0.000)</v>
      </c>
    </row>
    <row r="12758" x14ac:dyDescent="0.25">
      <c r="P12758" t="str">
        <f t="shared" si="1198"/>
        <v>***</v>
      </c>
      <c r="Q12758" t="str">
        <f t="shared" si="1199"/>
        <v/>
      </c>
      <c r="R12758">
        <f t="shared" si="1200"/>
        <v>0</v>
      </c>
      <c r="S12758" t="str">
        <f t="shared" si="1201"/>
        <v>0.000***</v>
      </c>
      <c r="T12758" t="str">
        <f t="shared" si="1202"/>
        <v>0.000 (0.000)</v>
      </c>
      <c r="U12758" t="str">
        <f t="shared" si="1203"/>
        <v>0.000*** (0.000)</v>
      </c>
    </row>
    <row r="12759" x14ac:dyDescent="0.25">
      <c r="P12759" t="str">
        <f t="shared" si="1198"/>
        <v>***</v>
      </c>
      <c r="Q12759" t="str">
        <f t="shared" si="1199"/>
        <v/>
      </c>
      <c r="R12759">
        <f t="shared" si="1200"/>
        <v>0</v>
      </c>
      <c r="S12759" t="str">
        <f t="shared" si="1201"/>
        <v>0.000***</v>
      </c>
      <c r="T12759" t="str">
        <f t="shared" si="1202"/>
        <v>0.000 (0.000)</v>
      </c>
      <c r="U12759" t="str">
        <f t="shared" si="1203"/>
        <v>0.000*** (0.000)</v>
      </c>
    </row>
    <row r="12760" x14ac:dyDescent="0.25">
      <c r="P12760" t="str">
        <f t="shared" si="1198"/>
        <v>***</v>
      </c>
      <c r="Q12760" t="str">
        <f t="shared" si="1199"/>
        <v/>
      </c>
      <c r="R12760">
        <f t="shared" si="1200"/>
        <v>0</v>
      </c>
      <c r="S12760" t="str">
        <f t="shared" si="1201"/>
        <v>0.000***</v>
      </c>
      <c r="T12760" t="str">
        <f t="shared" si="1202"/>
        <v>0.000 (0.000)</v>
      </c>
      <c r="U12760" t="str">
        <f t="shared" si="1203"/>
        <v>0.000*** (0.000)</v>
      </c>
    </row>
    <row r="12761" x14ac:dyDescent="0.25">
      <c r="P12761" t="str">
        <f t="shared" si="1198"/>
        <v>***</v>
      </c>
      <c r="Q12761" t="str">
        <f t="shared" si="1199"/>
        <v/>
      </c>
      <c r="R12761">
        <f t="shared" si="1200"/>
        <v>0</v>
      </c>
      <c r="S12761" t="str">
        <f t="shared" si="1201"/>
        <v>0.000***</v>
      </c>
      <c r="T12761" t="str">
        <f t="shared" si="1202"/>
        <v>0.000 (0.000)</v>
      </c>
      <c r="U12761" t="str">
        <f t="shared" si="1203"/>
        <v>0.000*** (0.000)</v>
      </c>
    </row>
    <row r="12762" x14ac:dyDescent="0.25">
      <c r="P12762" t="str">
        <f t="shared" si="1198"/>
        <v>***</v>
      </c>
      <c r="Q12762" t="str">
        <f t="shared" si="1199"/>
        <v/>
      </c>
      <c r="R12762">
        <f t="shared" si="1200"/>
        <v>0</v>
      </c>
      <c r="S12762" t="str">
        <f t="shared" si="1201"/>
        <v>0.000***</v>
      </c>
      <c r="T12762" t="str">
        <f t="shared" si="1202"/>
        <v>0.000 (0.000)</v>
      </c>
      <c r="U12762" t="str">
        <f t="shared" si="1203"/>
        <v>0.000*** (0.000)</v>
      </c>
    </row>
    <row r="12763" x14ac:dyDescent="0.25">
      <c r="P12763" t="str">
        <f t="shared" si="1198"/>
        <v>***</v>
      </c>
      <c r="Q12763" t="str">
        <f t="shared" si="1199"/>
        <v/>
      </c>
      <c r="R12763">
        <f t="shared" si="1200"/>
        <v>0</v>
      </c>
      <c r="S12763" t="str">
        <f t="shared" si="1201"/>
        <v>0.000***</v>
      </c>
      <c r="T12763" t="str">
        <f t="shared" si="1202"/>
        <v>0.000 (0.000)</v>
      </c>
      <c r="U12763" t="str">
        <f t="shared" si="1203"/>
        <v>0.000*** (0.000)</v>
      </c>
    </row>
    <row r="12764" x14ac:dyDescent="0.25">
      <c r="P12764" t="str">
        <f t="shared" si="1198"/>
        <v>***</v>
      </c>
      <c r="Q12764" t="str">
        <f t="shared" si="1199"/>
        <v/>
      </c>
      <c r="R12764">
        <f t="shared" si="1200"/>
        <v>0</v>
      </c>
      <c r="S12764" t="str">
        <f t="shared" si="1201"/>
        <v>0.000***</v>
      </c>
      <c r="T12764" t="str">
        <f t="shared" si="1202"/>
        <v>0.000 (0.000)</v>
      </c>
      <c r="U12764" t="str">
        <f t="shared" si="1203"/>
        <v>0.000*** (0.000)</v>
      </c>
    </row>
    <row r="12765" x14ac:dyDescent="0.25">
      <c r="P12765" t="str">
        <f t="shared" si="1198"/>
        <v>***</v>
      </c>
      <c r="Q12765" t="str">
        <f t="shared" si="1199"/>
        <v/>
      </c>
      <c r="R12765">
        <f t="shared" si="1200"/>
        <v>0</v>
      </c>
      <c r="S12765" t="str">
        <f t="shared" si="1201"/>
        <v>0.000***</v>
      </c>
      <c r="T12765" t="str">
        <f t="shared" si="1202"/>
        <v>0.000 (0.000)</v>
      </c>
      <c r="U12765" t="str">
        <f t="shared" si="1203"/>
        <v>0.000*** (0.000)</v>
      </c>
    </row>
    <row r="12766" x14ac:dyDescent="0.25">
      <c r="P12766" t="str">
        <f t="shared" si="1198"/>
        <v>***</v>
      </c>
      <c r="Q12766" t="str">
        <f t="shared" si="1199"/>
        <v/>
      </c>
      <c r="R12766">
        <f t="shared" si="1200"/>
        <v>0</v>
      </c>
      <c r="S12766" t="str">
        <f t="shared" si="1201"/>
        <v>0.000***</v>
      </c>
      <c r="T12766" t="str">
        <f t="shared" si="1202"/>
        <v>0.000 (0.000)</v>
      </c>
      <c r="U12766" t="str">
        <f t="shared" si="1203"/>
        <v>0.000*** (0.000)</v>
      </c>
    </row>
    <row r="12767" x14ac:dyDescent="0.25">
      <c r="P12767" t="str">
        <f t="shared" si="1198"/>
        <v>***</v>
      </c>
      <c r="Q12767" t="str">
        <f t="shared" si="1199"/>
        <v/>
      </c>
      <c r="R12767">
        <f t="shared" si="1200"/>
        <v>0</v>
      </c>
      <c r="S12767" t="str">
        <f t="shared" si="1201"/>
        <v>0.000***</v>
      </c>
      <c r="T12767" t="str">
        <f t="shared" si="1202"/>
        <v>0.000 (0.000)</v>
      </c>
      <c r="U12767" t="str">
        <f t="shared" si="1203"/>
        <v>0.000*** (0.000)</v>
      </c>
    </row>
    <row r="12768" x14ac:dyDescent="0.25">
      <c r="P12768" t="str">
        <f t="shared" si="1198"/>
        <v>***</v>
      </c>
      <c r="Q12768" t="str">
        <f t="shared" si="1199"/>
        <v/>
      </c>
      <c r="R12768">
        <f t="shared" si="1200"/>
        <v>0</v>
      </c>
      <c r="S12768" t="str">
        <f t="shared" si="1201"/>
        <v>0.000***</v>
      </c>
      <c r="T12768" t="str">
        <f t="shared" si="1202"/>
        <v>0.000 (0.000)</v>
      </c>
      <c r="U12768" t="str">
        <f t="shared" si="1203"/>
        <v>0.000*** (0.000)</v>
      </c>
    </row>
    <row r="12769" x14ac:dyDescent="0.25">
      <c r="P12769" t="str">
        <f t="shared" si="1198"/>
        <v>***</v>
      </c>
      <c r="Q12769" t="str">
        <f t="shared" si="1199"/>
        <v/>
      </c>
      <c r="R12769">
        <f t="shared" si="1200"/>
        <v>0</v>
      </c>
      <c r="S12769" t="str">
        <f t="shared" si="1201"/>
        <v>0.000***</v>
      </c>
      <c r="T12769" t="str">
        <f t="shared" si="1202"/>
        <v>0.000 (0.000)</v>
      </c>
      <c r="U12769" t="str">
        <f t="shared" si="1203"/>
        <v>0.000*** (0.000)</v>
      </c>
    </row>
    <row r="12770" x14ac:dyDescent="0.25">
      <c r="P12770" t="str">
        <f t="shared" si="1198"/>
        <v>***</v>
      </c>
      <c r="Q12770" t="str">
        <f t="shared" si="1199"/>
        <v/>
      </c>
      <c r="R12770">
        <f t="shared" si="1200"/>
        <v>0</v>
      </c>
      <c r="S12770" t="str">
        <f t="shared" si="1201"/>
        <v>0.000***</v>
      </c>
      <c r="T12770" t="str">
        <f t="shared" si="1202"/>
        <v>0.000 (0.000)</v>
      </c>
      <c r="U12770" t="str">
        <f t="shared" si="1203"/>
        <v>0.000*** (0.000)</v>
      </c>
    </row>
    <row r="12771" x14ac:dyDescent="0.25">
      <c r="P12771" t="str">
        <f t="shared" si="1198"/>
        <v>***</v>
      </c>
      <c r="Q12771" t="str">
        <f t="shared" si="1199"/>
        <v/>
      </c>
      <c r="R12771">
        <f t="shared" si="1200"/>
        <v>0</v>
      </c>
      <c r="S12771" t="str">
        <f t="shared" si="1201"/>
        <v>0.000***</v>
      </c>
      <c r="T12771" t="str">
        <f t="shared" si="1202"/>
        <v>0.000 (0.000)</v>
      </c>
      <c r="U12771" t="str">
        <f t="shared" si="1203"/>
        <v>0.000*** (0.000)</v>
      </c>
    </row>
    <row r="12772" x14ac:dyDescent="0.25">
      <c r="P12772" t="str">
        <f t="shared" si="1198"/>
        <v>***</v>
      </c>
      <c r="Q12772" t="str">
        <f t="shared" si="1199"/>
        <v/>
      </c>
      <c r="R12772">
        <f t="shared" si="1200"/>
        <v>0</v>
      </c>
      <c r="S12772" t="str">
        <f t="shared" si="1201"/>
        <v>0.000***</v>
      </c>
      <c r="T12772" t="str">
        <f t="shared" si="1202"/>
        <v>0.000 (0.000)</v>
      </c>
      <c r="U12772" t="str">
        <f t="shared" si="1203"/>
        <v>0.000*** (0.000)</v>
      </c>
    </row>
    <row r="12773" x14ac:dyDescent="0.25">
      <c r="P12773" t="str">
        <f t="shared" si="1198"/>
        <v>***</v>
      </c>
      <c r="Q12773" t="str">
        <f t="shared" si="1199"/>
        <v/>
      </c>
      <c r="R12773">
        <f t="shared" si="1200"/>
        <v>0</v>
      </c>
      <c r="S12773" t="str">
        <f t="shared" si="1201"/>
        <v>0.000***</v>
      </c>
      <c r="T12773" t="str">
        <f t="shared" si="1202"/>
        <v>0.000 (0.000)</v>
      </c>
      <c r="U12773" t="str">
        <f t="shared" si="1203"/>
        <v>0.000*** (0.000)</v>
      </c>
    </row>
    <row r="12774" x14ac:dyDescent="0.25">
      <c r="P12774" t="str">
        <f t="shared" si="1198"/>
        <v>***</v>
      </c>
      <c r="Q12774" t="str">
        <f t="shared" si="1199"/>
        <v/>
      </c>
      <c r="R12774">
        <f t="shared" si="1200"/>
        <v>0</v>
      </c>
      <c r="S12774" t="str">
        <f t="shared" si="1201"/>
        <v>0.000***</v>
      </c>
      <c r="T12774" t="str">
        <f t="shared" si="1202"/>
        <v>0.000 (0.000)</v>
      </c>
      <c r="U12774" t="str">
        <f t="shared" si="1203"/>
        <v>0.000*** (0.000)</v>
      </c>
    </row>
    <row r="12775" x14ac:dyDescent="0.25">
      <c r="P12775" t="str">
        <f t="shared" si="1198"/>
        <v>***</v>
      </c>
      <c r="Q12775" t="str">
        <f t="shared" si="1199"/>
        <v/>
      </c>
      <c r="R12775">
        <f t="shared" si="1200"/>
        <v>0</v>
      </c>
      <c r="S12775" t="str">
        <f t="shared" si="1201"/>
        <v>0.000***</v>
      </c>
      <c r="T12775" t="str">
        <f t="shared" si="1202"/>
        <v>0.000 (0.000)</v>
      </c>
      <c r="U12775" t="str">
        <f t="shared" si="1203"/>
        <v>0.000*** (0.000)</v>
      </c>
    </row>
    <row r="12776" x14ac:dyDescent="0.25">
      <c r="P12776" t="str">
        <f t="shared" si="1198"/>
        <v>***</v>
      </c>
      <c r="Q12776" t="str">
        <f t="shared" si="1199"/>
        <v/>
      </c>
      <c r="R12776">
        <f t="shared" si="1200"/>
        <v>0</v>
      </c>
      <c r="S12776" t="str">
        <f t="shared" si="1201"/>
        <v>0.000***</v>
      </c>
      <c r="T12776" t="str">
        <f t="shared" si="1202"/>
        <v>0.000 (0.000)</v>
      </c>
      <c r="U12776" t="str">
        <f t="shared" si="1203"/>
        <v>0.000*** (0.000)</v>
      </c>
    </row>
    <row r="12777" x14ac:dyDescent="0.25">
      <c r="P12777" t="str">
        <f t="shared" si="1198"/>
        <v>***</v>
      </c>
      <c r="Q12777" t="str">
        <f t="shared" si="1199"/>
        <v/>
      </c>
      <c r="R12777">
        <f t="shared" si="1200"/>
        <v>0</v>
      </c>
      <c r="S12777" t="str">
        <f t="shared" si="1201"/>
        <v>0.000***</v>
      </c>
      <c r="T12777" t="str">
        <f t="shared" si="1202"/>
        <v>0.000 (0.000)</v>
      </c>
      <c r="U12777" t="str">
        <f t="shared" si="1203"/>
        <v>0.000*** (0.000)</v>
      </c>
    </row>
    <row r="12778" x14ac:dyDescent="0.25">
      <c r="P12778" t="str">
        <f t="shared" si="1198"/>
        <v>***</v>
      </c>
      <c r="Q12778" t="str">
        <f t="shared" si="1199"/>
        <v/>
      </c>
      <c r="R12778">
        <f t="shared" si="1200"/>
        <v>0</v>
      </c>
      <c r="S12778" t="str">
        <f t="shared" si="1201"/>
        <v>0.000***</v>
      </c>
      <c r="T12778" t="str">
        <f t="shared" si="1202"/>
        <v>0.000 (0.000)</v>
      </c>
      <c r="U12778" t="str">
        <f t="shared" si="1203"/>
        <v>0.000*** (0.000)</v>
      </c>
    </row>
    <row r="12779" x14ac:dyDescent="0.25">
      <c r="P12779" t="str">
        <f t="shared" ref="P12779:P12842" si="1204">IF(L12779&lt;0.01,"***",IF(L12779&lt;0.05,"**",IF(L12779&lt;0.1,"*","")))</f>
        <v>***</v>
      </c>
      <c r="Q12779" t="str">
        <f t="shared" ref="Q12779:Q12842" si="1205">_xlfn.CONCAT(A12779:I12779)</f>
        <v/>
      </c>
      <c r="R12779">
        <f t="shared" ref="R12779:R12842" si="1206">J12779</f>
        <v>0</v>
      </c>
      <c r="S12779" t="str">
        <f t="shared" ref="S12779:S12842" si="1207">TEXT(R12779,"0.000")&amp;P12779</f>
        <v>0.000***</v>
      </c>
      <c r="T12779" t="str">
        <f t="shared" ref="T12779:T12842" si="1208">TEXT(R12779,"0.000")&amp;" ("&amp;TEXT(K12779,"0.000")&amp;")"</f>
        <v>0.000 (0.000)</v>
      </c>
      <c r="U12779" t="str">
        <f t="shared" ref="U12779:U12842" si="1209">S12779&amp;" ("&amp;TEXT(K12779,"0.000")&amp;")"</f>
        <v>0.000*** (0.000)</v>
      </c>
    </row>
    <row r="12780" x14ac:dyDescent="0.25">
      <c r="P12780" t="str">
        <f t="shared" si="1204"/>
        <v>***</v>
      </c>
      <c r="Q12780" t="str">
        <f t="shared" si="1205"/>
        <v/>
      </c>
      <c r="R12780">
        <f t="shared" si="1206"/>
        <v>0</v>
      </c>
      <c r="S12780" t="str">
        <f t="shared" si="1207"/>
        <v>0.000***</v>
      </c>
      <c r="T12780" t="str">
        <f t="shared" si="1208"/>
        <v>0.000 (0.000)</v>
      </c>
      <c r="U12780" t="str">
        <f t="shared" si="1209"/>
        <v>0.000*** (0.000)</v>
      </c>
    </row>
    <row r="12781" x14ac:dyDescent="0.25">
      <c r="P12781" t="str">
        <f t="shared" si="1204"/>
        <v>***</v>
      </c>
      <c r="Q12781" t="str">
        <f t="shared" si="1205"/>
        <v/>
      </c>
      <c r="R12781">
        <f t="shared" si="1206"/>
        <v>0</v>
      </c>
      <c r="S12781" t="str">
        <f t="shared" si="1207"/>
        <v>0.000***</v>
      </c>
      <c r="T12781" t="str">
        <f t="shared" si="1208"/>
        <v>0.000 (0.000)</v>
      </c>
      <c r="U12781" t="str">
        <f t="shared" si="1209"/>
        <v>0.000*** (0.000)</v>
      </c>
    </row>
    <row r="12782" x14ac:dyDescent="0.25">
      <c r="P12782" t="str">
        <f t="shared" si="1204"/>
        <v>***</v>
      </c>
      <c r="Q12782" t="str">
        <f t="shared" si="1205"/>
        <v/>
      </c>
      <c r="R12782">
        <f t="shared" si="1206"/>
        <v>0</v>
      </c>
      <c r="S12782" t="str">
        <f t="shared" si="1207"/>
        <v>0.000***</v>
      </c>
      <c r="T12782" t="str">
        <f t="shared" si="1208"/>
        <v>0.000 (0.000)</v>
      </c>
      <c r="U12782" t="str">
        <f t="shared" si="1209"/>
        <v>0.000*** (0.000)</v>
      </c>
    </row>
    <row r="12783" x14ac:dyDescent="0.25">
      <c r="P12783" t="str">
        <f t="shared" si="1204"/>
        <v>***</v>
      </c>
      <c r="Q12783" t="str">
        <f t="shared" si="1205"/>
        <v/>
      </c>
      <c r="R12783">
        <f t="shared" si="1206"/>
        <v>0</v>
      </c>
      <c r="S12783" t="str">
        <f t="shared" si="1207"/>
        <v>0.000***</v>
      </c>
      <c r="T12783" t="str">
        <f t="shared" si="1208"/>
        <v>0.000 (0.000)</v>
      </c>
      <c r="U12783" t="str">
        <f t="shared" si="1209"/>
        <v>0.000*** (0.000)</v>
      </c>
    </row>
    <row r="12784" x14ac:dyDescent="0.25">
      <c r="P12784" t="str">
        <f t="shared" si="1204"/>
        <v>***</v>
      </c>
      <c r="Q12784" t="str">
        <f t="shared" si="1205"/>
        <v/>
      </c>
      <c r="R12784">
        <f t="shared" si="1206"/>
        <v>0</v>
      </c>
      <c r="S12784" t="str">
        <f t="shared" si="1207"/>
        <v>0.000***</v>
      </c>
      <c r="T12784" t="str">
        <f t="shared" si="1208"/>
        <v>0.000 (0.000)</v>
      </c>
      <c r="U12784" t="str">
        <f t="shared" si="1209"/>
        <v>0.000*** (0.000)</v>
      </c>
    </row>
    <row r="12785" x14ac:dyDescent="0.25">
      <c r="P12785" t="str">
        <f t="shared" si="1204"/>
        <v>***</v>
      </c>
      <c r="Q12785" t="str">
        <f t="shared" si="1205"/>
        <v/>
      </c>
      <c r="R12785">
        <f t="shared" si="1206"/>
        <v>0</v>
      </c>
      <c r="S12785" t="str">
        <f t="shared" si="1207"/>
        <v>0.000***</v>
      </c>
      <c r="T12785" t="str">
        <f t="shared" si="1208"/>
        <v>0.000 (0.000)</v>
      </c>
      <c r="U12785" t="str">
        <f t="shared" si="1209"/>
        <v>0.000*** (0.000)</v>
      </c>
    </row>
    <row r="12786" x14ac:dyDescent="0.25">
      <c r="P12786" t="str">
        <f t="shared" si="1204"/>
        <v>***</v>
      </c>
      <c r="Q12786" t="str">
        <f t="shared" si="1205"/>
        <v/>
      </c>
      <c r="R12786">
        <f t="shared" si="1206"/>
        <v>0</v>
      </c>
      <c r="S12786" t="str">
        <f t="shared" si="1207"/>
        <v>0.000***</v>
      </c>
      <c r="T12786" t="str">
        <f t="shared" si="1208"/>
        <v>0.000 (0.000)</v>
      </c>
      <c r="U12786" t="str">
        <f t="shared" si="1209"/>
        <v>0.000*** (0.000)</v>
      </c>
    </row>
    <row r="12787" x14ac:dyDescent="0.25">
      <c r="P12787" t="str">
        <f t="shared" si="1204"/>
        <v>***</v>
      </c>
      <c r="Q12787" t="str">
        <f t="shared" si="1205"/>
        <v/>
      </c>
      <c r="R12787">
        <f t="shared" si="1206"/>
        <v>0</v>
      </c>
      <c r="S12787" t="str">
        <f t="shared" si="1207"/>
        <v>0.000***</v>
      </c>
      <c r="T12787" t="str">
        <f t="shared" si="1208"/>
        <v>0.000 (0.000)</v>
      </c>
      <c r="U12787" t="str">
        <f t="shared" si="1209"/>
        <v>0.000*** (0.000)</v>
      </c>
    </row>
    <row r="12788" x14ac:dyDescent="0.25">
      <c r="P12788" t="str">
        <f t="shared" si="1204"/>
        <v>***</v>
      </c>
      <c r="Q12788" t="str">
        <f t="shared" si="1205"/>
        <v/>
      </c>
      <c r="R12788">
        <f t="shared" si="1206"/>
        <v>0</v>
      </c>
      <c r="S12788" t="str">
        <f t="shared" si="1207"/>
        <v>0.000***</v>
      </c>
      <c r="T12788" t="str">
        <f t="shared" si="1208"/>
        <v>0.000 (0.000)</v>
      </c>
      <c r="U12788" t="str">
        <f t="shared" si="1209"/>
        <v>0.000*** (0.000)</v>
      </c>
    </row>
    <row r="12789" x14ac:dyDescent="0.25">
      <c r="P12789" t="str">
        <f t="shared" si="1204"/>
        <v>***</v>
      </c>
      <c r="Q12789" t="str">
        <f t="shared" si="1205"/>
        <v/>
      </c>
      <c r="R12789">
        <f t="shared" si="1206"/>
        <v>0</v>
      </c>
      <c r="S12789" t="str">
        <f t="shared" si="1207"/>
        <v>0.000***</v>
      </c>
      <c r="T12789" t="str">
        <f t="shared" si="1208"/>
        <v>0.000 (0.000)</v>
      </c>
      <c r="U12789" t="str">
        <f t="shared" si="1209"/>
        <v>0.000*** (0.000)</v>
      </c>
    </row>
    <row r="12790" x14ac:dyDescent="0.25">
      <c r="P12790" t="str">
        <f t="shared" si="1204"/>
        <v>***</v>
      </c>
      <c r="Q12790" t="str">
        <f t="shared" si="1205"/>
        <v/>
      </c>
      <c r="R12790">
        <f t="shared" si="1206"/>
        <v>0</v>
      </c>
      <c r="S12790" t="str">
        <f t="shared" si="1207"/>
        <v>0.000***</v>
      </c>
      <c r="T12790" t="str">
        <f t="shared" si="1208"/>
        <v>0.000 (0.000)</v>
      </c>
      <c r="U12790" t="str">
        <f t="shared" si="1209"/>
        <v>0.000*** (0.000)</v>
      </c>
    </row>
    <row r="12791" x14ac:dyDescent="0.25">
      <c r="P12791" t="str">
        <f t="shared" si="1204"/>
        <v>***</v>
      </c>
      <c r="Q12791" t="str">
        <f t="shared" si="1205"/>
        <v/>
      </c>
      <c r="R12791">
        <f t="shared" si="1206"/>
        <v>0</v>
      </c>
      <c r="S12791" t="str">
        <f t="shared" si="1207"/>
        <v>0.000***</v>
      </c>
      <c r="T12791" t="str">
        <f t="shared" si="1208"/>
        <v>0.000 (0.000)</v>
      </c>
      <c r="U12791" t="str">
        <f t="shared" si="1209"/>
        <v>0.000*** (0.000)</v>
      </c>
    </row>
    <row r="12792" x14ac:dyDescent="0.25">
      <c r="P12792" t="str">
        <f t="shared" si="1204"/>
        <v>***</v>
      </c>
      <c r="Q12792" t="str">
        <f t="shared" si="1205"/>
        <v/>
      </c>
      <c r="R12792">
        <f t="shared" si="1206"/>
        <v>0</v>
      </c>
      <c r="S12792" t="str">
        <f t="shared" si="1207"/>
        <v>0.000***</v>
      </c>
      <c r="T12792" t="str">
        <f t="shared" si="1208"/>
        <v>0.000 (0.000)</v>
      </c>
      <c r="U12792" t="str">
        <f t="shared" si="1209"/>
        <v>0.000*** (0.000)</v>
      </c>
    </row>
    <row r="12793" x14ac:dyDescent="0.25">
      <c r="P12793" t="str">
        <f t="shared" si="1204"/>
        <v>***</v>
      </c>
      <c r="Q12793" t="str">
        <f t="shared" si="1205"/>
        <v/>
      </c>
      <c r="R12793">
        <f t="shared" si="1206"/>
        <v>0</v>
      </c>
      <c r="S12793" t="str">
        <f t="shared" si="1207"/>
        <v>0.000***</v>
      </c>
      <c r="T12793" t="str">
        <f t="shared" si="1208"/>
        <v>0.000 (0.000)</v>
      </c>
      <c r="U12793" t="str">
        <f t="shared" si="1209"/>
        <v>0.000*** (0.000)</v>
      </c>
    </row>
    <row r="12794" x14ac:dyDescent="0.25">
      <c r="P12794" t="str">
        <f t="shared" si="1204"/>
        <v>***</v>
      </c>
      <c r="Q12794" t="str">
        <f t="shared" si="1205"/>
        <v/>
      </c>
      <c r="R12794">
        <f t="shared" si="1206"/>
        <v>0</v>
      </c>
      <c r="S12794" t="str">
        <f t="shared" si="1207"/>
        <v>0.000***</v>
      </c>
      <c r="T12794" t="str">
        <f t="shared" si="1208"/>
        <v>0.000 (0.000)</v>
      </c>
      <c r="U12794" t="str">
        <f t="shared" si="1209"/>
        <v>0.000*** (0.000)</v>
      </c>
    </row>
    <row r="12795" x14ac:dyDescent="0.25">
      <c r="P12795" t="str">
        <f t="shared" si="1204"/>
        <v>***</v>
      </c>
      <c r="Q12795" t="str">
        <f t="shared" si="1205"/>
        <v/>
      </c>
      <c r="R12795">
        <f t="shared" si="1206"/>
        <v>0</v>
      </c>
      <c r="S12795" t="str">
        <f t="shared" si="1207"/>
        <v>0.000***</v>
      </c>
      <c r="T12795" t="str">
        <f t="shared" si="1208"/>
        <v>0.000 (0.000)</v>
      </c>
      <c r="U12795" t="str">
        <f t="shared" si="1209"/>
        <v>0.000*** (0.000)</v>
      </c>
    </row>
    <row r="12796" x14ac:dyDescent="0.25">
      <c r="P12796" t="str">
        <f t="shared" si="1204"/>
        <v>***</v>
      </c>
      <c r="Q12796" t="str">
        <f t="shared" si="1205"/>
        <v/>
      </c>
      <c r="R12796">
        <f t="shared" si="1206"/>
        <v>0</v>
      </c>
      <c r="S12796" t="str">
        <f t="shared" si="1207"/>
        <v>0.000***</v>
      </c>
      <c r="T12796" t="str">
        <f t="shared" si="1208"/>
        <v>0.000 (0.000)</v>
      </c>
      <c r="U12796" t="str">
        <f t="shared" si="1209"/>
        <v>0.000*** (0.000)</v>
      </c>
    </row>
    <row r="12797" x14ac:dyDescent="0.25">
      <c r="P12797" t="str">
        <f t="shared" si="1204"/>
        <v>***</v>
      </c>
      <c r="Q12797" t="str">
        <f t="shared" si="1205"/>
        <v/>
      </c>
      <c r="R12797">
        <f t="shared" si="1206"/>
        <v>0</v>
      </c>
      <c r="S12797" t="str">
        <f t="shared" si="1207"/>
        <v>0.000***</v>
      </c>
      <c r="T12797" t="str">
        <f t="shared" si="1208"/>
        <v>0.000 (0.000)</v>
      </c>
      <c r="U12797" t="str">
        <f t="shared" si="1209"/>
        <v>0.000*** (0.000)</v>
      </c>
    </row>
    <row r="12798" x14ac:dyDescent="0.25">
      <c r="P12798" t="str">
        <f t="shared" si="1204"/>
        <v>***</v>
      </c>
      <c r="Q12798" t="str">
        <f t="shared" si="1205"/>
        <v/>
      </c>
      <c r="R12798">
        <f t="shared" si="1206"/>
        <v>0</v>
      </c>
      <c r="S12798" t="str">
        <f t="shared" si="1207"/>
        <v>0.000***</v>
      </c>
      <c r="T12798" t="str">
        <f t="shared" si="1208"/>
        <v>0.000 (0.000)</v>
      </c>
      <c r="U12798" t="str">
        <f t="shared" si="1209"/>
        <v>0.000*** (0.000)</v>
      </c>
    </row>
    <row r="12799" x14ac:dyDescent="0.25">
      <c r="P12799" t="str">
        <f t="shared" si="1204"/>
        <v>***</v>
      </c>
      <c r="Q12799" t="str">
        <f t="shared" si="1205"/>
        <v/>
      </c>
      <c r="R12799">
        <f t="shared" si="1206"/>
        <v>0</v>
      </c>
      <c r="S12799" t="str">
        <f t="shared" si="1207"/>
        <v>0.000***</v>
      </c>
      <c r="T12799" t="str">
        <f t="shared" si="1208"/>
        <v>0.000 (0.000)</v>
      </c>
      <c r="U12799" t="str">
        <f t="shared" si="1209"/>
        <v>0.000*** (0.000)</v>
      </c>
    </row>
    <row r="12800" x14ac:dyDescent="0.25">
      <c r="P12800" t="str">
        <f t="shared" si="1204"/>
        <v>***</v>
      </c>
      <c r="Q12800" t="str">
        <f t="shared" si="1205"/>
        <v/>
      </c>
      <c r="R12800">
        <f t="shared" si="1206"/>
        <v>0</v>
      </c>
      <c r="S12800" t="str">
        <f t="shared" si="1207"/>
        <v>0.000***</v>
      </c>
      <c r="T12800" t="str">
        <f t="shared" si="1208"/>
        <v>0.000 (0.000)</v>
      </c>
      <c r="U12800" t="str">
        <f t="shared" si="1209"/>
        <v>0.000*** (0.000)</v>
      </c>
    </row>
    <row r="12801" x14ac:dyDescent="0.25">
      <c r="P12801" t="str">
        <f t="shared" si="1204"/>
        <v>***</v>
      </c>
      <c r="Q12801" t="str">
        <f t="shared" si="1205"/>
        <v/>
      </c>
      <c r="R12801">
        <f t="shared" si="1206"/>
        <v>0</v>
      </c>
      <c r="S12801" t="str">
        <f t="shared" si="1207"/>
        <v>0.000***</v>
      </c>
      <c r="T12801" t="str">
        <f t="shared" si="1208"/>
        <v>0.000 (0.000)</v>
      </c>
      <c r="U12801" t="str">
        <f t="shared" si="1209"/>
        <v>0.000*** (0.000)</v>
      </c>
    </row>
    <row r="12802" x14ac:dyDescent="0.25">
      <c r="P12802" t="str">
        <f t="shared" si="1204"/>
        <v>***</v>
      </c>
      <c r="Q12802" t="str">
        <f t="shared" si="1205"/>
        <v/>
      </c>
      <c r="R12802">
        <f t="shared" si="1206"/>
        <v>0</v>
      </c>
      <c r="S12802" t="str">
        <f t="shared" si="1207"/>
        <v>0.000***</v>
      </c>
      <c r="T12802" t="str">
        <f t="shared" si="1208"/>
        <v>0.000 (0.000)</v>
      </c>
      <c r="U12802" t="str">
        <f t="shared" si="1209"/>
        <v>0.000*** (0.000)</v>
      </c>
    </row>
    <row r="12803" x14ac:dyDescent="0.25">
      <c r="P12803" t="str">
        <f t="shared" si="1204"/>
        <v>***</v>
      </c>
      <c r="Q12803" t="str">
        <f t="shared" si="1205"/>
        <v/>
      </c>
      <c r="R12803">
        <f t="shared" si="1206"/>
        <v>0</v>
      </c>
      <c r="S12803" t="str">
        <f t="shared" si="1207"/>
        <v>0.000***</v>
      </c>
      <c r="T12803" t="str">
        <f t="shared" si="1208"/>
        <v>0.000 (0.000)</v>
      </c>
      <c r="U12803" t="str">
        <f t="shared" si="1209"/>
        <v>0.000*** (0.000)</v>
      </c>
    </row>
    <row r="12804" x14ac:dyDescent="0.25">
      <c r="P12804" t="str">
        <f t="shared" si="1204"/>
        <v>***</v>
      </c>
      <c r="Q12804" t="str">
        <f t="shared" si="1205"/>
        <v/>
      </c>
      <c r="R12804">
        <f t="shared" si="1206"/>
        <v>0</v>
      </c>
      <c r="S12804" t="str">
        <f t="shared" si="1207"/>
        <v>0.000***</v>
      </c>
      <c r="T12804" t="str">
        <f t="shared" si="1208"/>
        <v>0.000 (0.000)</v>
      </c>
      <c r="U12804" t="str">
        <f t="shared" si="1209"/>
        <v>0.000*** (0.000)</v>
      </c>
    </row>
    <row r="12805" x14ac:dyDescent="0.25">
      <c r="P12805" t="str">
        <f t="shared" si="1204"/>
        <v>***</v>
      </c>
      <c r="Q12805" t="str">
        <f t="shared" si="1205"/>
        <v/>
      </c>
      <c r="R12805">
        <f t="shared" si="1206"/>
        <v>0</v>
      </c>
      <c r="S12805" t="str">
        <f t="shared" si="1207"/>
        <v>0.000***</v>
      </c>
      <c r="T12805" t="str">
        <f t="shared" si="1208"/>
        <v>0.000 (0.000)</v>
      </c>
      <c r="U12805" t="str">
        <f t="shared" si="1209"/>
        <v>0.000*** (0.000)</v>
      </c>
    </row>
    <row r="12806" x14ac:dyDescent="0.25">
      <c r="P12806" t="str">
        <f t="shared" si="1204"/>
        <v>***</v>
      </c>
      <c r="Q12806" t="str">
        <f t="shared" si="1205"/>
        <v/>
      </c>
      <c r="R12806">
        <f t="shared" si="1206"/>
        <v>0</v>
      </c>
      <c r="S12806" t="str">
        <f t="shared" si="1207"/>
        <v>0.000***</v>
      </c>
      <c r="T12806" t="str">
        <f t="shared" si="1208"/>
        <v>0.000 (0.000)</v>
      </c>
      <c r="U12806" t="str">
        <f t="shared" si="1209"/>
        <v>0.000*** (0.000)</v>
      </c>
    </row>
    <row r="12807" x14ac:dyDescent="0.25">
      <c r="P12807" t="str">
        <f t="shared" si="1204"/>
        <v>***</v>
      </c>
      <c r="Q12807" t="str">
        <f t="shared" si="1205"/>
        <v/>
      </c>
      <c r="R12807">
        <f t="shared" si="1206"/>
        <v>0</v>
      </c>
      <c r="S12807" t="str">
        <f t="shared" si="1207"/>
        <v>0.000***</v>
      </c>
      <c r="T12807" t="str">
        <f t="shared" si="1208"/>
        <v>0.000 (0.000)</v>
      </c>
      <c r="U12807" t="str">
        <f t="shared" si="1209"/>
        <v>0.000*** (0.000)</v>
      </c>
    </row>
    <row r="12808" x14ac:dyDescent="0.25">
      <c r="P12808" t="str">
        <f t="shared" si="1204"/>
        <v>***</v>
      </c>
      <c r="Q12808" t="str">
        <f t="shared" si="1205"/>
        <v/>
      </c>
      <c r="R12808">
        <f t="shared" si="1206"/>
        <v>0</v>
      </c>
      <c r="S12808" t="str">
        <f t="shared" si="1207"/>
        <v>0.000***</v>
      </c>
      <c r="T12808" t="str">
        <f t="shared" si="1208"/>
        <v>0.000 (0.000)</v>
      </c>
      <c r="U12808" t="str">
        <f t="shared" si="1209"/>
        <v>0.000*** (0.000)</v>
      </c>
    </row>
    <row r="12809" x14ac:dyDescent="0.25">
      <c r="P12809" t="str">
        <f t="shared" si="1204"/>
        <v>***</v>
      </c>
      <c r="Q12809" t="str">
        <f t="shared" si="1205"/>
        <v/>
      </c>
      <c r="R12809">
        <f t="shared" si="1206"/>
        <v>0</v>
      </c>
      <c r="S12809" t="str">
        <f t="shared" si="1207"/>
        <v>0.000***</v>
      </c>
      <c r="T12809" t="str">
        <f t="shared" si="1208"/>
        <v>0.000 (0.000)</v>
      </c>
      <c r="U12809" t="str">
        <f t="shared" si="1209"/>
        <v>0.000*** (0.000)</v>
      </c>
    </row>
    <row r="12810" x14ac:dyDescent="0.25">
      <c r="P12810" t="str">
        <f t="shared" si="1204"/>
        <v>***</v>
      </c>
      <c r="Q12810" t="str">
        <f t="shared" si="1205"/>
        <v/>
      </c>
      <c r="R12810">
        <f t="shared" si="1206"/>
        <v>0</v>
      </c>
      <c r="S12810" t="str">
        <f t="shared" si="1207"/>
        <v>0.000***</v>
      </c>
      <c r="T12810" t="str">
        <f t="shared" si="1208"/>
        <v>0.000 (0.000)</v>
      </c>
      <c r="U12810" t="str">
        <f t="shared" si="1209"/>
        <v>0.000*** (0.000)</v>
      </c>
    </row>
    <row r="12811" x14ac:dyDescent="0.25">
      <c r="P12811" t="str">
        <f t="shared" si="1204"/>
        <v>***</v>
      </c>
      <c r="Q12811" t="str">
        <f t="shared" si="1205"/>
        <v/>
      </c>
      <c r="R12811">
        <f t="shared" si="1206"/>
        <v>0</v>
      </c>
      <c r="S12811" t="str">
        <f t="shared" si="1207"/>
        <v>0.000***</v>
      </c>
      <c r="T12811" t="str">
        <f t="shared" si="1208"/>
        <v>0.000 (0.000)</v>
      </c>
      <c r="U12811" t="str">
        <f t="shared" si="1209"/>
        <v>0.000*** (0.000)</v>
      </c>
    </row>
    <row r="12812" x14ac:dyDescent="0.25">
      <c r="P12812" t="str">
        <f t="shared" si="1204"/>
        <v>***</v>
      </c>
      <c r="Q12812" t="str">
        <f t="shared" si="1205"/>
        <v/>
      </c>
      <c r="R12812">
        <f t="shared" si="1206"/>
        <v>0</v>
      </c>
      <c r="S12812" t="str">
        <f t="shared" si="1207"/>
        <v>0.000***</v>
      </c>
      <c r="T12812" t="str">
        <f t="shared" si="1208"/>
        <v>0.000 (0.000)</v>
      </c>
      <c r="U12812" t="str">
        <f t="shared" si="1209"/>
        <v>0.000*** (0.000)</v>
      </c>
    </row>
    <row r="12813" x14ac:dyDescent="0.25">
      <c r="P12813" t="str">
        <f t="shared" si="1204"/>
        <v>***</v>
      </c>
      <c r="Q12813" t="str">
        <f t="shared" si="1205"/>
        <v/>
      </c>
      <c r="R12813">
        <f t="shared" si="1206"/>
        <v>0</v>
      </c>
      <c r="S12813" t="str">
        <f t="shared" si="1207"/>
        <v>0.000***</v>
      </c>
      <c r="T12813" t="str">
        <f t="shared" si="1208"/>
        <v>0.000 (0.000)</v>
      </c>
      <c r="U12813" t="str">
        <f t="shared" si="1209"/>
        <v>0.000*** (0.000)</v>
      </c>
    </row>
    <row r="12814" x14ac:dyDescent="0.25">
      <c r="P12814" t="str">
        <f t="shared" si="1204"/>
        <v>***</v>
      </c>
      <c r="Q12814" t="str">
        <f t="shared" si="1205"/>
        <v/>
      </c>
      <c r="R12814">
        <f t="shared" si="1206"/>
        <v>0</v>
      </c>
      <c r="S12814" t="str">
        <f t="shared" si="1207"/>
        <v>0.000***</v>
      </c>
      <c r="T12814" t="str">
        <f t="shared" si="1208"/>
        <v>0.000 (0.000)</v>
      </c>
      <c r="U12814" t="str">
        <f t="shared" si="1209"/>
        <v>0.000*** (0.000)</v>
      </c>
    </row>
    <row r="12815" x14ac:dyDescent="0.25">
      <c r="P12815" t="str">
        <f t="shared" si="1204"/>
        <v>***</v>
      </c>
      <c r="Q12815" t="str">
        <f t="shared" si="1205"/>
        <v/>
      </c>
      <c r="R12815">
        <f t="shared" si="1206"/>
        <v>0</v>
      </c>
      <c r="S12815" t="str">
        <f t="shared" si="1207"/>
        <v>0.000***</v>
      </c>
      <c r="T12815" t="str">
        <f t="shared" si="1208"/>
        <v>0.000 (0.000)</v>
      </c>
      <c r="U12815" t="str">
        <f t="shared" si="1209"/>
        <v>0.000*** (0.000)</v>
      </c>
    </row>
    <row r="12816" x14ac:dyDescent="0.25">
      <c r="P12816" t="str">
        <f t="shared" si="1204"/>
        <v>***</v>
      </c>
      <c r="Q12816" t="str">
        <f t="shared" si="1205"/>
        <v/>
      </c>
      <c r="R12816">
        <f t="shared" si="1206"/>
        <v>0</v>
      </c>
      <c r="S12816" t="str">
        <f t="shared" si="1207"/>
        <v>0.000***</v>
      </c>
      <c r="T12816" t="str">
        <f t="shared" si="1208"/>
        <v>0.000 (0.000)</v>
      </c>
      <c r="U12816" t="str">
        <f t="shared" si="1209"/>
        <v>0.000*** (0.000)</v>
      </c>
    </row>
    <row r="12817" x14ac:dyDescent="0.25">
      <c r="P12817" t="str">
        <f t="shared" si="1204"/>
        <v>***</v>
      </c>
      <c r="Q12817" t="str">
        <f t="shared" si="1205"/>
        <v/>
      </c>
      <c r="R12817">
        <f t="shared" si="1206"/>
        <v>0</v>
      </c>
      <c r="S12817" t="str">
        <f t="shared" si="1207"/>
        <v>0.000***</v>
      </c>
      <c r="T12817" t="str">
        <f t="shared" si="1208"/>
        <v>0.000 (0.000)</v>
      </c>
      <c r="U12817" t="str">
        <f t="shared" si="1209"/>
        <v>0.000*** (0.000)</v>
      </c>
    </row>
    <row r="12818" x14ac:dyDescent="0.25">
      <c r="P12818" t="str">
        <f t="shared" si="1204"/>
        <v>***</v>
      </c>
      <c r="Q12818" t="str">
        <f t="shared" si="1205"/>
        <v/>
      </c>
      <c r="R12818">
        <f t="shared" si="1206"/>
        <v>0</v>
      </c>
      <c r="S12818" t="str">
        <f t="shared" si="1207"/>
        <v>0.000***</v>
      </c>
      <c r="T12818" t="str">
        <f t="shared" si="1208"/>
        <v>0.000 (0.000)</v>
      </c>
      <c r="U12818" t="str">
        <f t="shared" si="1209"/>
        <v>0.000*** (0.000)</v>
      </c>
    </row>
    <row r="12819" x14ac:dyDescent="0.25">
      <c r="P12819" t="str">
        <f t="shared" si="1204"/>
        <v>***</v>
      </c>
      <c r="Q12819" t="str">
        <f t="shared" si="1205"/>
        <v/>
      </c>
      <c r="R12819">
        <f t="shared" si="1206"/>
        <v>0</v>
      </c>
      <c r="S12819" t="str">
        <f t="shared" si="1207"/>
        <v>0.000***</v>
      </c>
      <c r="T12819" t="str">
        <f t="shared" si="1208"/>
        <v>0.000 (0.000)</v>
      </c>
      <c r="U12819" t="str">
        <f t="shared" si="1209"/>
        <v>0.000*** (0.000)</v>
      </c>
    </row>
    <row r="12820" x14ac:dyDescent="0.25">
      <c r="P12820" t="str">
        <f t="shared" si="1204"/>
        <v>***</v>
      </c>
      <c r="Q12820" t="str">
        <f t="shared" si="1205"/>
        <v/>
      </c>
      <c r="R12820">
        <f t="shared" si="1206"/>
        <v>0</v>
      </c>
      <c r="S12820" t="str">
        <f t="shared" si="1207"/>
        <v>0.000***</v>
      </c>
      <c r="T12820" t="str">
        <f t="shared" si="1208"/>
        <v>0.000 (0.000)</v>
      </c>
      <c r="U12820" t="str">
        <f t="shared" si="1209"/>
        <v>0.000*** (0.000)</v>
      </c>
    </row>
    <row r="12821" x14ac:dyDescent="0.25">
      <c r="P12821" t="str">
        <f t="shared" si="1204"/>
        <v>***</v>
      </c>
      <c r="Q12821" t="str">
        <f t="shared" si="1205"/>
        <v/>
      </c>
      <c r="R12821">
        <f t="shared" si="1206"/>
        <v>0</v>
      </c>
      <c r="S12821" t="str">
        <f t="shared" si="1207"/>
        <v>0.000***</v>
      </c>
      <c r="T12821" t="str">
        <f t="shared" si="1208"/>
        <v>0.000 (0.000)</v>
      </c>
      <c r="U12821" t="str">
        <f t="shared" si="1209"/>
        <v>0.000*** (0.000)</v>
      </c>
    </row>
    <row r="12822" x14ac:dyDescent="0.25">
      <c r="P12822" t="str">
        <f t="shared" si="1204"/>
        <v>***</v>
      </c>
      <c r="Q12822" t="str">
        <f t="shared" si="1205"/>
        <v/>
      </c>
      <c r="R12822">
        <f t="shared" si="1206"/>
        <v>0</v>
      </c>
      <c r="S12822" t="str">
        <f t="shared" si="1207"/>
        <v>0.000***</v>
      </c>
      <c r="T12822" t="str">
        <f t="shared" si="1208"/>
        <v>0.000 (0.000)</v>
      </c>
      <c r="U12822" t="str">
        <f t="shared" si="1209"/>
        <v>0.000*** (0.000)</v>
      </c>
    </row>
    <row r="12823" x14ac:dyDescent="0.25">
      <c r="P12823" t="str">
        <f t="shared" si="1204"/>
        <v>***</v>
      </c>
      <c r="Q12823" t="str">
        <f t="shared" si="1205"/>
        <v/>
      </c>
      <c r="R12823">
        <f t="shared" si="1206"/>
        <v>0</v>
      </c>
      <c r="S12823" t="str">
        <f t="shared" si="1207"/>
        <v>0.000***</v>
      </c>
      <c r="T12823" t="str">
        <f t="shared" si="1208"/>
        <v>0.000 (0.000)</v>
      </c>
      <c r="U12823" t="str">
        <f t="shared" si="1209"/>
        <v>0.000*** (0.000)</v>
      </c>
    </row>
    <row r="12824" x14ac:dyDescent="0.25">
      <c r="P12824" t="str">
        <f t="shared" si="1204"/>
        <v>***</v>
      </c>
      <c r="Q12824" t="str">
        <f t="shared" si="1205"/>
        <v/>
      </c>
      <c r="R12824">
        <f t="shared" si="1206"/>
        <v>0</v>
      </c>
      <c r="S12824" t="str">
        <f t="shared" si="1207"/>
        <v>0.000***</v>
      </c>
      <c r="T12824" t="str">
        <f t="shared" si="1208"/>
        <v>0.000 (0.000)</v>
      </c>
      <c r="U12824" t="str">
        <f t="shared" si="1209"/>
        <v>0.000*** (0.000)</v>
      </c>
    </row>
    <row r="12825" x14ac:dyDescent="0.25">
      <c r="P12825" t="str">
        <f t="shared" si="1204"/>
        <v>***</v>
      </c>
      <c r="Q12825" t="str">
        <f t="shared" si="1205"/>
        <v/>
      </c>
      <c r="R12825">
        <f t="shared" si="1206"/>
        <v>0</v>
      </c>
      <c r="S12825" t="str">
        <f t="shared" si="1207"/>
        <v>0.000***</v>
      </c>
      <c r="T12825" t="str">
        <f t="shared" si="1208"/>
        <v>0.000 (0.000)</v>
      </c>
      <c r="U12825" t="str">
        <f t="shared" si="1209"/>
        <v>0.000*** (0.000)</v>
      </c>
    </row>
    <row r="12826" x14ac:dyDescent="0.25">
      <c r="P12826" t="str">
        <f t="shared" si="1204"/>
        <v>***</v>
      </c>
      <c r="Q12826" t="str">
        <f t="shared" si="1205"/>
        <v/>
      </c>
      <c r="R12826">
        <f t="shared" si="1206"/>
        <v>0</v>
      </c>
      <c r="S12826" t="str">
        <f t="shared" si="1207"/>
        <v>0.000***</v>
      </c>
      <c r="T12826" t="str">
        <f t="shared" si="1208"/>
        <v>0.000 (0.000)</v>
      </c>
      <c r="U12826" t="str">
        <f t="shared" si="1209"/>
        <v>0.000*** (0.000)</v>
      </c>
    </row>
    <row r="12827" x14ac:dyDescent="0.25">
      <c r="P12827" t="str">
        <f t="shared" si="1204"/>
        <v>***</v>
      </c>
      <c r="Q12827" t="str">
        <f t="shared" si="1205"/>
        <v/>
      </c>
      <c r="R12827">
        <f t="shared" si="1206"/>
        <v>0</v>
      </c>
      <c r="S12827" t="str">
        <f t="shared" si="1207"/>
        <v>0.000***</v>
      </c>
      <c r="T12827" t="str">
        <f t="shared" si="1208"/>
        <v>0.000 (0.000)</v>
      </c>
      <c r="U12827" t="str">
        <f t="shared" si="1209"/>
        <v>0.000*** (0.000)</v>
      </c>
    </row>
    <row r="12828" x14ac:dyDescent="0.25">
      <c r="P12828" t="str">
        <f t="shared" si="1204"/>
        <v>***</v>
      </c>
      <c r="Q12828" t="str">
        <f t="shared" si="1205"/>
        <v/>
      </c>
      <c r="R12828">
        <f t="shared" si="1206"/>
        <v>0</v>
      </c>
      <c r="S12828" t="str">
        <f t="shared" si="1207"/>
        <v>0.000***</v>
      </c>
      <c r="T12828" t="str">
        <f t="shared" si="1208"/>
        <v>0.000 (0.000)</v>
      </c>
      <c r="U12828" t="str">
        <f t="shared" si="1209"/>
        <v>0.000*** (0.000)</v>
      </c>
    </row>
    <row r="12829" x14ac:dyDescent="0.25">
      <c r="P12829" t="str">
        <f t="shared" si="1204"/>
        <v>***</v>
      </c>
      <c r="Q12829" t="str">
        <f t="shared" si="1205"/>
        <v/>
      </c>
      <c r="R12829">
        <f t="shared" si="1206"/>
        <v>0</v>
      </c>
      <c r="S12829" t="str">
        <f t="shared" si="1207"/>
        <v>0.000***</v>
      </c>
      <c r="T12829" t="str">
        <f t="shared" si="1208"/>
        <v>0.000 (0.000)</v>
      </c>
      <c r="U12829" t="str">
        <f t="shared" si="1209"/>
        <v>0.000*** (0.000)</v>
      </c>
    </row>
    <row r="12830" x14ac:dyDescent="0.25">
      <c r="P12830" t="str">
        <f t="shared" si="1204"/>
        <v>***</v>
      </c>
      <c r="Q12830" t="str">
        <f t="shared" si="1205"/>
        <v/>
      </c>
      <c r="R12830">
        <f t="shared" si="1206"/>
        <v>0</v>
      </c>
      <c r="S12830" t="str">
        <f t="shared" si="1207"/>
        <v>0.000***</v>
      </c>
      <c r="T12830" t="str">
        <f t="shared" si="1208"/>
        <v>0.000 (0.000)</v>
      </c>
      <c r="U12830" t="str">
        <f t="shared" si="1209"/>
        <v>0.000*** (0.000)</v>
      </c>
    </row>
    <row r="12831" x14ac:dyDescent="0.25">
      <c r="P12831" t="str">
        <f t="shared" si="1204"/>
        <v>***</v>
      </c>
      <c r="Q12831" t="str">
        <f t="shared" si="1205"/>
        <v/>
      </c>
      <c r="R12831">
        <f t="shared" si="1206"/>
        <v>0</v>
      </c>
      <c r="S12831" t="str">
        <f t="shared" si="1207"/>
        <v>0.000***</v>
      </c>
      <c r="T12831" t="str">
        <f t="shared" si="1208"/>
        <v>0.000 (0.000)</v>
      </c>
      <c r="U12831" t="str">
        <f t="shared" si="1209"/>
        <v>0.000*** (0.000)</v>
      </c>
    </row>
    <row r="12832" x14ac:dyDescent="0.25">
      <c r="P12832" t="str">
        <f t="shared" si="1204"/>
        <v>***</v>
      </c>
      <c r="Q12832" t="str">
        <f t="shared" si="1205"/>
        <v/>
      </c>
      <c r="R12832">
        <f t="shared" si="1206"/>
        <v>0</v>
      </c>
      <c r="S12832" t="str">
        <f t="shared" si="1207"/>
        <v>0.000***</v>
      </c>
      <c r="T12832" t="str">
        <f t="shared" si="1208"/>
        <v>0.000 (0.000)</v>
      </c>
      <c r="U12832" t="str">
        <f t="shared" si="1209"/>
        <v>0.000*** (0.000)</v>
      </c>
    </row>
    <row r="12833" x14ac:dyDescent="0.25">
      <c r="P12833" t="str">
        <f t="shared" si="1204"/>
        <v>***</v>
      </c>
      <c r="Q12833" t="str">
        <f t="shared" si="1205"/>
        <v/>
      </c>
      <c r="R12833">
        <f t="shared" si="1206"/>
        <v>0</v>
      </c>
      <c r="S12833" t="str">
        <f t="shared" si="1207"/>
        <v>0.000***</v>
      </c>
      <c r="T12833" t="str">
        <f t="shared" si="1208"/>
        <v>0.000 (0.000)</v>
      </c>
      <c r="U12833" t="str">
        <f t="shared" si="1209"/>
        <v>0.000*** (0.000)</v>
      </c>
    </row>
    <row r="12834" x14ac:dyDescent="0.25">
      <c r="P12834" t="str">
        <f t="shared" si="1204"/>
        <v>***</v>
      </c>
      <c r="Q12834" t="str">
        <f t="shared" si="1205"/>
        <v/>
      </c>
      <c r="R12834">
        <f t="shared" si="1206"/>
        <v>0</v>
      </c>
      <c r="S12834" t="str">
        <f t="shared" si="1207"/>
        <v>0.000***</v>
      </c>
      <c r="T12834" t="str">
        <f t="shared" si="1208"/>
        <v>0.000 (0.000)</v>
      </c>
      <c r="U12834" t="str">
        <f t="shared" si="1209"/>
        <v>0.000*** (0.000)</v>
      </c>
    </row>
    <row r="12835" x14ac:dyDescent="0.25">
      <c r="P12835" t="str">
        <f t="shared" si="1204"/>
        <v>***</v>
      </c>
      <c r="Q12835" t="str">
        <f t="shared" si="1205"/>
        <v/>
      </c>
      <c r="R12835">
        <f t="shared" si="1206"/>
        <v>0</v>
      </c>
      <c r="S12835" t="str">
        <f t="shared" si="1207"/>
        <v>0.000***</v>
      </c>
      <c r="T12835" t="str">
        <f t="shared" si="1208"/>
        <v>0.000 (0.000)</v>
      </c>
      <c r="U12835" t="str">
        <f t="shared" si="1209"/>
        <v>0.000*** (0.000)</v>
      </c>
    </row>
    <row r="12836" x14ac:dyDescent="0.25">
      <c r="P12836" t="str">
        <f t="shared" si="1204"/>
        <v>***</v>
      </c>
      <c r="Q12836" t="str">
        <f t="shared" si="1205"/>
        <v/>
      </c>
      <c r="R12836">
        <f t="shared" si="1206"/>
        <v>0</v>
      </c>
      <c r="S12836" t="str">
        <f t="shared" si="1207"/>
        <v>0.000***</v>
      </c>
      <c r="T12836" t="str">
        <f t="shared" si="1208"/>
        <v>0.000 (0.000)</v>
      </c>
      <c r="U12836" t="str">
        <f t="shared" si="1209"/>
        <v>0.000*** (0.000)</v>
      </c>
    </row>
    <row r="12837" x14ac:dyDescent="0.25">
      <c r="P12837" t="str">
        <f t="shared" si="1204"/>
        <v>***</v>
      </c>
      <c r="Q12837" t="str">
        <f t="shared" si="1205"/>
        <v/>
      </c>
      <c r="R12837">
        <f t="shared" si="1206"/>
        <v>0</v>
      </c>
      <c r="S12837" t="str">
        <f t="shared" si="1207"/>
        <v>0.000***</v>
      </c>
      <c r="T12837" t="str">
        <f t="shared" si="1208"/>
        <v>0.000 (0.000)</v>
      </c>
      <c r="U12837" t="str">
        <f t="shared" si="1209"/>
        <v>0.000*** (0.000)</v>
      </c>
    </row>
    <row r="12838" x14ac:dyDescent="0.25">
      <c r="P12838" t="str">
        <f t="shared" si="1204"/>
        <v>***</v>
      </c>
      <c r="Q12838" t="str">
        <f t="shared" si="1205"/>
        <v/>
      </c>
      <c r="R12838">
        <f t="shared" si="1206"/>
        <v>0</v>
      </c>
      <c r="S12838" t="str">
        <f t="shared" si="1207"/>
        <v>0.000***</v>
      </c>
      <c r="T12838" t="str">
        <f t="shared" si="1208"/>
        <v>0.000 (0.000)</v>
      </c>
      <c r="U12838" t="str">
        <f t="shared" si="1209"/>
        <v>0.000*** (0.000)</v>
      </c>
    </row>
    <row r="12839" x14ac:dyDescent="0.25">
      <c r="P12839" t="str">
        <f t="shared" si="1204"/>
        <v>***</v>
      </c>
      <c r="Q12839" t="str">
        <f t="shared" si="1205"/>
        <v/>
      </c>
      <c r="R12839">
        <f t="shared" si="1206"/>
        <v>0</v>
      </c>
      <c r="S12839" t="str">
        <f t="shared" si="1207"/>
        <v>0.000***</v>
      </c>
      <c r="T12839" t="str">
        <f t="shared" si="1208"/>
        <v>0.000 (0.000)</v>
      </c>
      <c r="U12839" t="str">
        <f t="shared" si="1209"/>
        <v>0.000*** (0.000)</v>
      </c>
    </row>
    <row r="12840" x14ac:dyDescent="0.25">
      <c r="P12840" t="str">
        <f t="shared" si="1204"/>
        <v>***</v>
      </c>
      <c r="Q12840" t="str">
        <f t="shared" si="1205"/>
        <v/>
      </c>
      <c r="R12840">
        <f t="shared" si="1206"/>
        <v>0</v>
      </c>
      <c r="S12840" t="str">
        <f t="shared" si="1207"/>
        <v>0.000***</v>
      </c>
      <c r="T12840" t="str">
        <f t="shared" si="1208"/>
        <v>0.000 (0.000)</v>
      </c>
      <c r="U12840" t="str">
        <f t="shared" si="1209"/>
        <v>0.000*** (0.000)</v>
      </c>
    </row>
    <row r="12841" x14ac:dyDescent="0.25">
      <c r="P12841" t="str">
        <f t="shared" si="1204"/>
        <v>***</v>
      </c>
      <c r="Q12841" t="str">
        <f t="shared" si="1205"/>
        <v/>
      </c>
      <c r="R12841">
        <f t="shared" si="1206"/>
        <v>0</v>
      </c>
      <c r="S12841" t="str">
        <f t="shared" si="1207"/>
        <v>0.000***</v>
      </c>
      <c r="T12841" t="str">
        <f t="shared" si="1208"/>
        <v>0.000 (0.000)</v>
      </c>
      <c r="U12841" t="str">
        <f t="shared" si="1209"/>
        <v>0.000*** (0.000)</v>
      </c>
    </row>
    <row r="12842" x14ac:dyDescent="0.25">
      <c r="P12842" t="str">
        <f t="shared" si="1204"/>
        <v>***</v>
      </c>
      <c r="Q12842" t="str">
        <f t="shared" si="1205"/>
        <v/>
      </c>
      <c r="R12842">
        <f t="shared" si="1206"/>
        <v>0</v>
      </c>
      <c r="S12842" t="str">
        <f t="shared" si="1207"/>
        <v>0.000***</v>
      </c>
      <c r="T12842" t="str">
        <f t="shared" si="1208"/>
        <v>0.000 (0.000)</v>
      </c>
      <c r="U12842" t="str">
        <f t="shared" si="1209"/>
        <v>0.000*** (0.000)</v>
      </c>
    </row>
    <row r="12843" x14ac:dyDescent="0.25">
      <c r="P12843" t="str">
        <f t="shared" ref="P12843:P12906" si="1210">IF(L12843&lt;0.01,"***",IF(L12843&lt;0.05,"**",IF(L12843&lt;0.1,"*","")))</f>
        <v>***</v>
      </c>
      <c r="Q12843" t="str">
        <f t="shared" ref="Q12843:Q12906" si="1211">_xlfn.CONCAT(A12843:I12843)</f>
        <v/>
      </c>
      <c r="R12843">
        <f t="shared" ref="R12843:R12906" si="1212">J12843</f>
        <v>0</v>
      </c>
      <c r="S12843" t="str">
        <f t="shared" ref="S12843:S12906" si="1213">TEXT(R12843,"0.000")&amp;P12843</f>
        <v>0.000***</v>
      </c>
      <c r="T12843" t="str">
        <f t="shared" ref="T12843:T12906" si="1214">TEXT(R12843,"0.000")&amp;" ("&amp;TEXT(K12843,"0.000")&amp;")"</f>
        <v>0.000 (0.000)</v>
      </c>
      <c r="U12843" t="str">
        <f t="shared" ref="U12843:U12906" si="1215">S12843&amp;" ("&amp;TEXT(K12843,"0.000")&amp;")"</f>
        <v>0.000*** (0.000)</v>
      </c>
    </row>
    <row r="12844" x14ac:dyDescent="0.25">
      <c r="P12844" t="str">
        <f t="shared" si="1210"/>
        <v>***</v>
      </c>
      <c r="Q12844" t="str">
        <f t="shared" si="1211"/>
        <v/>
      </c>
      <c r="R12844">
        <f t="shared" si="1212"/>
        <v>0</v>
      </c>
      <c r="S12844" t="str">
        <f t="shared" si="1213"/>
        <v>0.000***</v>
      </c>
      <c r="T12844" t="str">
        <f t="shared" si="1214"/>
        <v>0.000 (0.000)</v>
      </c>
      <c r="U12844" t="str">
        <f t="shared" si="1215"/>
        <v>0.000*** (0.000)</v>
      </c>
    </row>
    <row r="12845" x14ac:dyDescent="0.25">
      <c r="P12845" t="str">
        <f t="shared" si="1210"/>
        <v>***</v>
      </c>
      <c r="Q12845" t="str">
        <f t="shared" si="1211"/>
        <v/>
      </c>
      <c r="R12845">
        <f t="shared" si="1212"/>
        <v>0</v>
      </c>
      <c r="S12845" t="str">
        <f t="shared" si="1213"/>
        <v>0.000***</v>
      </c>
      <c r="T12845" t="str">
        <f t="shared" si="1214"/>
        <v>0.000 (0.000)</v>
      </c>
      <c r="U12845" t="str">
        <f t="shared" si="1215"/>
        <v>0.000*** (0.000)</v>
      </c>
    </row>
    <row r="12846" x14ac:dyDescent="0.25">
      <c r="P12846" t="str">
        <f t="shared" si="1210"/>
        <v>***</v>
      </c>
      <c r="Q12846" t="str">
        <f t="shared" si="1211"/>
        <v/>
      </c>
      <c r="R12846">
        <f t="shared" si="1212"/>
        <v>0</v>
      </c>
      <c r="S12846" t="str">
        <f t="shared" si="1213"/>
        <v>0.000***</v>
      </c>
      <c r="T12846" t="str">
        <f t="shared" si="1214"/>
        <v>0.000 (0.000)</v>
      </c>
      <c r="U12846" t="str">
        <f t="shared" si="1215"/>
        <v>0.000*** (0.000)</v>
      </c>
    </row>
    <row r="12847" x14ac:dyDescent="0.25">
      <c r="P12847" t="str">
        <f t="shared" si="1210"/>
        <v>***</v>
      </c>
      <c r="Q12847" t="str">
        <f t="shared" si="1211"/>
        <v/>
      </c>
      <c r="R12847">
        <f t="shared" si="1212"/>
        <v>0</v>
      </c>
      <c r="S12847" t="str">
        <f t="shared" si="1213"/>
        <v>0.000***</v>
      </c>
      <c r="T12847" t="str">
        <f t="shared" si="1214"/>
        <v>0.000 (0.000)</v>
      </c>
      <c r="U12847" t="str">
        <f t="shared" si="1215"/>
        <v>0.000*** (0.000)</v>
      </c>
    </row>
    <row r="12848" x14ac:dyDescent="0.25">
      <c r="P12848" t="str">
        <f t="shared" si="1210"/>
        <v>***</v>
      </c>
      <c r="Q12848" t="str">
        <f t="shared" si="1211"/>
        <v/>
      </c>
      <c r="R12848">
        <f t="shared" si="1212"/>
        <v>0</v>
      </c>
      <c r="S12848" t="str">
        <f t="shared" si="1213"/>
        <v>0.000***</v>
      </c>
      <c r="T12848" t="str">
        <f t="shared" si="1214"/>
        <v>0.000 (0.000)</v>
      </c>
      <c r="U12848" t="str">
        <f t="shared" si="1215"/>
        <v>0.000*** (0.000)</v>
      </c>
    </row>
    <row r="12849" x14ac:dyDescent="0.25">
      <c r="P12849" t="str">
        <f t="shared" si="1210"/>
        <v>***</v>
      </c>
      <c r="Q12849" t="str">
        <f t="shared" si="1211"/>
        <v/>
      </c>
      <c r="R12849">
        <f t="shared" si="1212"/>
        <v>0</v>
      </c>
      <c r="S12849" t="str">
        <f t="shared" si="1213"/>
        <v>0.000***</v>
      </c>
      <c r="T12849" t="str">
        <f t="shared" si="1214"/>
        <v>0.000 (0.000)</v>
      </c>
      <c r="U12849" t="str">
        <f t="shared" si="1215"/>
        <v>0.000*** (0.000)</v>
      </c>
    </row>
    <row r="12850" x14ac:dyDescent="0.25">
      <c r="P12850" t="str">
        <f t="shared" si="1210"/>
        <v>***</v>
      </c>
      <c r="Q12850" t="str">
        <f t="shared" si="1211"/>
        <v/>
      </c>
      <c r="R12850">
        <f t="shared" si="1212"/>
        <v>0</v>
      </c>
      <c r="S12850" t="str">
        <f t="shared" si="1213"/>
        <v>0.000***</v>
      </c>
      <c r="T12850" t="str">
        <f t="shared" si="1214"/>
        <v>0.000 (0.000)</v>
      </c>
      <c r="U12850" t="str">
        <f t="shared" si="1215"/>
        <v>0.000*** (0.000)</v>
      </c>
    </row>
    <row r="12851" x14ac:dyDescent="0.25">
      <c r="P12851" t="str">
        <f t="shared" si="1210"/>
        <v>***</v>
      </c>
      <c r="Q12851" t="str">
        <f t="shared" si="1211"/>
        <v/>
      </c>
      <c r="R12851">
        <f t="shared" si="1212"/>
        <v>0</v>
      </c>
      <c r="S12851" t="str">
        <f t="shared" si="1213"/>
        <v>0.000***</v>
      </c>
      <c r="T12851" t="str">
        <f t="shared" si="1214"/>
        <v>0.000 (0.000)</v>
      </c>
      <c r="U12851" t="str">
        <f t="shared" si="1215"/>
        <v>0.000*** (0.000)</v>
      </c>
    </row>
    <row r="12852" x14ac:dyDescent="0.25">
      <c r="P12852" t="str">
        <f t="shared" si="1210"/>
        <v>***</v>
      </c>
      <c r="Q12852" t="str">
        <f t="shared" si="1211"/>
        <v/>
      </c>
      <c r="R12852">
        <f t="shared" si="1212"/>
        <v>0</v>
      </c>
      <c r="S12852" t="str">
        <f t="shared" si="1213"/>
        <v>0.000***</v>
      </c>
      <c r="T12852" t="str">
        <f t="shared" si="1214"/>
        <v>0.000 (0.000)</v>
      </c>
      <c r="U12852" t="str">
        <f t="shared" si="1215"/>
        <v>0.000*** (0.000)</v>
      </c>
    </row>
    <row r="12853" x14ac:dyDescent="0.25">
      <c r="P12853" t="str">
        <f t="shared" si="1210"/>
        <v>***</v>
      </c>
      <c r="Q12853" t="str">
        <f t="shared" si="1211"/>
        <v/>
      </c>
      <c r="R12853">
        <f t="shared" si="1212"/>
        <v>0</v>
      </c>
      <c r="S12853" t="str">
        <f t="shared" si="1213"/>
        <v>0.000***</v>
      </c>
      <c r="T12853" t="str">
        <f t="shared" si="1214"/>
        <v>0.000 (0.000)</v>
      </c>
      <c r="U12853" t="str">
        <f t="shared" si="1215"/>
        <v>0.000*** (0.000)</v>
      </c>
    </row>
    <row r="12854" x14ac:dyDescent="0.25">
      <c r="P12854" t="str">
        <f t="shared" si="1210"/>
        <v>***</v>
      </c>
      <c r="Q12854" t="str">
        <f t="shared" si="1211"/>
        <v/>
      </c>
      <c r="R12854">
        <f t="shared" si="1212"/>
        <v>0</v>
      </c>
      <c r="S12854" t="str">
        <f t="shared" si="1213"/>
        <v>0.000***</v>
      </c>
      <c r="T12854" t="str">
        <f t="shared" si="1214"/>
        <v>0.000 (0.000)</v>
      </c>
      <c r="U12854" t="str">
        <f t="shared" si="1215"/>
        <v>0.000*** (0.000)</v>
      </c>
    </row>
    <row r="12855" x14ac:dyDescent="0.25">
      <c r="P12855" t="str">
        <f t="shared" si="1210"/>
        <v>***</v>
      </c>
      <c r="Q12855" t="str">
        <f t="shared" si="1211"/>
        <v/>
      </c>
      <c r="R12855">
        <f t="shared" si="1212"/>
        <v>0</v>
      </c>
      <c r="S12855" t="str">
        <f t="shared" si="1213"/>
        <v>0.000***</v>
      </c>
      <c r="T12855" t="str">
        <f t="shared" si="1214"/>
        <v>0.000 (0.000)</v>
      </c>
      <c r="U12855" t="str">
        <f t="shared" si="1215"/>
        <v>0.000*** (0.000)</v>
      </c>
    </row>
    <row r="12856" x14ac:dyDescent="0.25">
      <c r="P12856" t="str">
        <f t="shared" si="1210"/>
        <v>***</v>
      </c>
      <c r="Q12856" t="str">
        <f t="shared" si="1211"/>
        <v/>
      </c>
      <c r="R12856">
        <f t="shared" si="1212"/>
        <v>0</v>
      </c>
      <c r="S12856" t="str">
        <f t="shared" si="1213"/>
        <v>0.000***</v>
      </c>
      <c r="T12856" t="str">
        <f t="shared" si="1214"/>
        <v>0.000 (0.000)</v>
      </c>
      <c r="U12856" t="str">
        <f t="shared" si="1215"/>
        <v>0.000*** (0.000)</v>
      </c>
    </row>
    <row r="12857" x14ac:dyDescent="0.25">
      <c r="P12857" t="str">
        <f t="shared" si="1210"/>
        <v>***</v>
      </c>
      <c r="Q12857" t="str">
        <f t="shared" si="1211"/>
        <v/>
      </c>
      <c r="R12857">
        <f t="shared" si="1212"/>
        <v>0</v>
      </c>
      <c r="S12857" t="str">
        <f t="shared" si="1213"/>
        <v>0.000***</v>
      </c>
      <c r="T12857" t="str">
        <f t="shared" si="1214"/>
        <v>0.000 (0.000)</v>
      </c>
      <c r="U12857" t="str">
        <f t="shared" si="1215"/>
        <v>0.000*** (0.000)</v>
      </c>
    </row>
    <row r="12858" x14ac:dyDescent="0.25">
      <c r="P12858" t="str">
        <f t="shared" si="1210"/>
        <v>***</v>
      </c>
      <c r="Q12858" t="str">
        <f t="shared" si="1211"/>
        <v/>
      </c>
      <c r="R12858">
        <f t="shared" si="1212"/>
        <v>0</v>
      </c>
      <c r="S12858" t="str">
        <f t="shared" si="1213"/>
        <v>0.000***</v>
      </c>
      <c r="T12858" t="str">
        <f t="shared" si="1214"/>
        <v>0.000 (0.000)</v>
      </c>
      <c r="U12858" t="str">
        <f t="shared" si="1215"/>
        <v>0.000*** (0.000)</v>
      </c>
    </row>
    <row r="12859" x14ac:dyDescent="0.25">
      <c r="P12859" t="str">
        <f t="shared" si="1210"/>
        <v>***</v>
      </c>
      <c r="Q12859" t="str">
        <f t="shared" si="1211"/>
        <v/>
      </c>
      <c r="R12859">
        <f t="shared" si="1212"/>
        <v>0</v>
      </c>
      <c r="S12859" t="str">
        <f t="shared" si="1213"/>
        <v>0.000***</v>
      </c>
      <c r="T12859" t="str">
        <f t="shared" si="1214"/>
        <v>0.000 (0.000)</v>
      </c>
      <c r="U12859" t="str">
        <f t="shared" si="1215"/>
        <v>0.000*** (0.000)</v>
      </c>
    </row>
    <row r="12860" x14ac:dyDescent="0.25">
      <c r="P12860" t="str">
        <f t="shared" si="1210"/>
        <v>***</v>
      </c>
      <c r="Q12860" t="str">
        <f t="shared" si="1211"/>
        <v/>
      </c>
      <c r="R12860">
        <f t="shared" si="1212"/>
        <v>0</v>
      </c>
      <c r="S12860" t="str">
        <f t="shared" si="1213"/>
        <v>0.000***</v>
      </c>
      <c r="T12860" t="str">
        <f t="shared" si="1214"/>
        <v>0.000 (0.000)</v>
      </c>
      <c r="U12860" t="str">
        <f t="shared" si="1215"/>
        <v>0.000*** (0.000)</v>
      </c>
    </row>
    <row r="12861" x14ac:dyDescent="0.25">
      <c r="P12861" t="str">
        <f t="shared" si="1210"/>
        <v>***</v>
      </c>
      <c r="Q12861" t="str">
        <f t="shared" si="1211"/>
        <v/>
      </c>
      <c r="R12861">
        <f t="shared" si="1212"/>
        <v>0</v>
      </c>
      <c r="S12861" t="str">
        <f t="shared" si="1213"/>
        <v>0.000***</v>
      </c>
      <c r="T12861" t="str">
        <f t="shared" si="1214"/>
        <v>0.000 (0.000)</v>
      </c>
      <c r="U12861" t="str">
        <f t="shared" si="1215"/>
        <v>0.000*** (0.000)</v>
      </c>
    </row>
    <row r="12862" x14ac:dyDescent="0.25">
      <c r="P12862" t="str">
        <f t="shared" si="1210"/>
        <v>***</v>
      </c>
      <c r="Q12862" t="str">
        <f t="shared" si="1211"/>
        <v/>
      </c>
      <c r="R12862">
        <f t="shared" si="1212"/>
        <v>0</v>
      </c>
      <c r="S12862" t="str">
        <f t="shared" si="1213"/>
        <v>0.000***</v>
      </c>
      <c r="T12862" t="str">
        <f t="shared" si="1214"/>
        <v>0.000 (0.000)</v>
      </c>
      <c r="U12862" t="str">
        <f t="shared" si="1215"/>
        <v>0.000*** (0.000)</v>
      </c>
    </row>
    <row r="12863" x14ac:dyDescent="0.25">
      <c r="P12863" t="str">
        <f t="shared" si="1210"/>
        <v>***</v>
      </c>
      <c r="Q12863" t="str">
        <f t="shared" si="1211"/>
        <v/>
      </c>
      <c r="R12863">
        <f t="shared" si="1212"/>
        <v>0</v>
      </c>
      <c r="S12863" t="str">
        <f t="shared" si="1213"/>
        <v>0.000***</v>
      </c>
      <c r="T12863" t="str">
        <f t="shared" si="1214"/>
        <v>0.000 (0.000)</v>
      </c>
      <c r="U12863" t="str">
        <f t="shared" si="1215"/>
        <v>0.000*** (0.000)</v>
      </c>
    </row>
    <row r="12864" x14ac:dyDescent="0.25">
      <c r="P12864" t="str">
        <f t="shared" si="1210"/>
        <v>***</v>
      </c>
      <c r="Q12864" t="str">
        <f t="shared" si="1211"/>
        <v/>
      </c>
      <c r="R12864">
        <f t="shared" si="1212"/>
        <v>0</v>
      </c>
      <c r="S12864" t="str">
        <f t="shared" si="1213"/>
        <v>0.000***</v>
      </c>
      <c r="T12864" t="str">
        <f t="shared" si="1214"/>
        <v>0.000 (0.000)</v>
      </c>
      <c r="U12864" t="str">
        <f t="shared" si="1215"/>
        <v>0.000*** (0.000)</v>
      </c>
    </row>
    <row r="12865" x14ac:dyDescent="0.25">
      <c r="P12865" t="str">
        <f t="shared" si="1210"/>
        <v>***</v>
      </c>
      <c r="Q12865" t="str">
        <f t="shared" si="1211"/>
        <v/>
      </c>
      <c r="R12865">
        <f t="shared" si="1212"/>
        <v>0</v>
      </c>
      <c r="S12865" t="str">
        <f t="shared" si="1213"/>
        <v>0.000***</v>
      </c>
      <c r="T12865" t="str">
        <f t="shared" si="1214"/>
        <v>0.000 (0.000)</v>
      </c>
      <c r="U12865" t="str">
        <f t="shared" si="1215"/>
        <v>0.000*** (0.000)</v>
      </c>
    </row>
    <row r="12866" x14ac:dyDescent="0.25">
      <c r="P12866" t="str">
        <f t="shared" si="1210"/>
        <v>***</v>
      </c>
      <c r="Q12866" t="str">
        <f t="shared" si="1211"/>
        <v/>
      </c>
      <c r="R12866">
        <f t="shared" si="1212"/>
        <v>0</v>
      </c>
      <c r="S12866" t="str">
        <f t="shared" si="1213"/>
        <v>0.000***</v>
      </c>
      <c r="T12866" t="str">
        <f t="shared" si="1214"/>
        <v>0.000 (0.000)</v>
      </c>
      <c r="U12866" t="str">
        <f t="shared" si="1215"/>
        <v>0.000*** (0.000)</v>
      </c>
    </row>
    <row r="12867" x14ac:dyDescent="0.25">
      <c r="P12867" t="str">
        <f t="shared" si="1210"/>
        <v>***</v>
      </c>
      <c r="Q12867" t="str">
        <f t="shared" si="1211"/>
        <v/>
      </c>
      <c r="R12867">
        <f t="shared" si="1212"/>
        <v>0</v>
      </c>
      <c r="S12867" t="str">
        <f t="shared" si="1213"/>
        <v>0.000***</v>
      </c>
      <c r="T12867" t="str">
        <f t="shared" si="1214"/>
        <v>0.000 (0.000)</v>
      </c>
      <c r="U12867" t="str">
        <f t="shared" si="1215"/>
        <v>0.000*** (0.000)</v>
      </c>
    </row>
    <row r="12868" x14ac:dyDescent="0.25">
      <c r="P12868" t="str">
        <f t="shared" si="1210"/>
        <v>***</v>
      </c>
      <c r="Q12868" t="str">
        <f t="shared" si="1211"/>
        <v/>
      </c>
      <c r="R12868">
        <f t="shared" si="1212"/>
        <v>0</v>
      </c>
      <c r="S12868" t="str">
        <f t="shared" si="1213"/>
        <v>0.000***</v>
      </c>
      <c r="T12868" t="str">
        <f t="shared" si="1214"/>
        <v>0.000 (0.000)</v>
      </c>
      <c r="U12868" t="str">
        <f t="shared" si="1215"/>
        <v>0.000*** (0.000)</v>
      </c>
    </row>
    <row r="12869" x14ac:dyDescent="0.25">
      <c r="P12869" t="str">
        <f t="shared" si="1210"/>
        <v>***</v>
      </c>
      <c r="Q12869" t="str">
        <f t="shared" si="1211"/>
        <v/>
      </c>
      <c r="R12869">
        <f t="shared" si="1212"/>
        <v>0</v>
      </c>
      <c r="S12869" t="str">
        <f t="shared" si="1213"/>
        <v>0.000***</v>
      </c>
      <c r="T12869" t="str">
        <f t="shared" si="1214"/>
        <v>0.000 (0.000)</v>
      </c>
      <c r="U12869" t="str">
        <f t="shared" si="1215"/>
        <v>0.000*** (0.000)</v>
      </c>
    </row>
    <row r="12870" x14ac:dyDescent="0.25">
      <c r="P12870" t="str">
        <f t="shared" si="1210"/>
        <v>***</v>
      </c>
      <c r="Q12870" t="str">
        <f t="shared" si="1211"/>
        <v/>
      </c>
      <c r="R12870">
        <f t="shared" si="1212"/>
        <v>0</v>
      </c>
      <c r="S12870" t="str">
        <f t="shared" si="1213"/>
        <v>0.000***</v>
      </c>
      <c r="T12870" t="str">
        <f t="shared" si="1214"/>
        <v>0.000 (0.000)</v>
      </c>
      <c r="U12870" t="str">
        <f t="shared" si="1215"/>
        <v>0.000*** (0.000)</v>
      </c>
    </row>
    <row r="12871" x14ac:dyDescent="0.25">
      <c r="P12871" t="str">
        <f t="shared" si="1210"/>
        <v>***</v>
      </c>
      <c r="Q12871" t="str">
        <f t="shared" si="1211"/>
        <v/>
      </c>
      <c r="R12871">
        <f t="shared" si="1212"/>
        <v>0</v>
      </c>
      <c r="S12871" t="str">
        <f t="shared" si="1213"/>
        <v>0.000***</v>
      </c>
      <c r="T12871" t="str">
        <f t="shared" si="1214"/>
        <v>0.000 (0.000)</v>
      </c>
      <c r="U12871" t="str">
        <f t="shared" si="1215"/>
        <v>0.000*** (0.000)</v>
      </c>
    </row>
    <row r="12872" x14ac:dyDescent="0.25">
      <c r="P12872" t="str">
        <f t="shared" si="1210"/>
        <v>***</v>
      </c>
      <c r="Q12872" t="str">
        <f t="shared" si="1211"/>
        <v/>
      </c>
      <c r="R12872">
        <f t="shared" si="1212"/>
        <v>0</v>
      </c>
      <c r="S12872" t="str">
        <f t="shared" si="1213"/>
        <v>0.000***</v>
      </c>
      <c r="T12872" t="str">
        <f t="shared" si="1214"/>
        <v>0.000 (0.000)</v>
      </c>
      <c r="U12872" t="str">
        <f t="shared" si="1215"/>
        <v>0.000*** (0.000)</v>
      </c>
    </row>
    <row r="12873" x14ac:dyDescent="0.25">
      <c r="P12873" t="str">
        <f t="shared" si="1210"/>
        <v>***</v>
      </c>
      <c r="Q12873" t="str">
        <f t="shared" si="1211"/>
        <v/>
      </c>
      <c r="R12873">
        <f t="shared" si="1212"/>
        <v>0</v>
      </c>
      <c r="S12873" t="str">
        <f t="shared" si="1213"/>
        <v>0.000***</v>
      </c>
      <c r="T12873" t="str">
        <f t="shared" si="1214"/>
        <v>0.000 (0.000)</v>
      </c>
      <c r="U12873" t="str">
        <f t="shared" si="1215"/>
        <v>0.000*** (0.000)</v>
      </c>
    </row>
    <row r="12874" x14ac:dyDescent="0.25">
      <c r="P12874" t="str">
        <f t="shared" si="1210"/>
        <v>***</v>
      </c>
      <c r="Q12874" t="str">
        <f t="shared" si="1211"/>
        <v/>
      </c>
      <c r="R12874">
        <f t="shared" si="1212"/>
        <v>0</v>
      </c>
      <c r="S12874" t="str">
        <f t="shared" si="1213"/>
        <v>0.000***</v>
      </c>
      <c r="T12874" t="str">
        <f t="shared" si="1214"/>
        <v>0.000 (0.000)</v>
      </c>
      <c r="U12874" t="str">
        <f t="shared" si="1215"/>
        <v>0.000*** (0.000)</v>
      </c>
    </row>
    <row r="12875" x14ac:dyDescent="0.25">
      <c r="P12875" t="str">
        <f t="shared" si="1210"/>
        <v>***</v>
      </c>
      <c r="Q12875" t="str">
        <f t="shared" si="1211"/>
        <v/>
      </c>
      <c r="R12875">
        <f t="shared" si="1212"/>
        <v>0</v>
      </c>
      <c r="S12875" t="str">
        <f t="shared" si="1213"/>
        <v>0.000***</v>
      </c>
      <c r="T12875" t="str">
        <f t="shared" si="1214"/>
        <v>0.000 (0.000)</v>
      </c>
      <c r="U12875" t="str">
        <f t="shared" si="1215"/>
        <v>0.000*** (0.000)</v>
      </c>
    </row>
    <row r="12876" x14ac:dyDescent="0.25">
      <c r="P12876" t="str">
        <f t="shared" si="1210"/>
        <v>***</v>
      </c>
      <c r="Q12876" t="str">
        <f t="shared" si="1211"/>
        <v/>
      </c>
      <c r="R12876">
        <f t="shared" si="1212"/>
        <v>0</v>
      </c>
      <c r="S12876" t="str">
        <f t="shared" si="1213"/>
        <v>0.000***</v>
      </c>
      <c r="T12876" t="str">
        <f t="shared" si="1214"/>
        <v>0.000 (0.000)</v>
      </c>
      <c r="U12876" t="str">
        <f t="shared" si="1215"/>
        <v>0.000*** (0.000)</v>
      </c>
    </row>
    <row r="12877" x14ac:dyDescent="0.25">
      <c r="P12877" t="str">
        <f t="shared" si="1210"/>
        <v>***</v>
      </c>
      <c r="Q12877" t="str">
        <f t="shared" si="1211"/>
        <v/>
      </c>
      <c r="R12877">
        <f t="shared" si="1212"/>
        <v>0</v>
      </c>
      <c r="S12877" t="str">
        <f t="shared" si="1213"/>
        <v>0.000***</v>
      </c>
      <c r="T12877" t="str">
        <f t="shared" si="1214"/>
        <v>0.000 (0.000)</v>
      </c>
      <c r="U12877" t="str">
        <f t="shared" si="1215"/>
        <v>0.000*** (0.000)</v>
      </c>
    </row>
    <row r="12878" x14ac:dyDescent="0.25">
      <c r="P12878" t="str">
        <f t="shared" si="1210"/>
        <v>***</v>
      </c>
      <c r="Q12878" t="str">
        <f t="shared" si="1211"/>
        <v/>
      </c>
      <c r="R12878">
        <f t="shared" si="1212"/>
        <v>0</v>
      </c>
      <c r="S12878" t="str">
        <f t="shared" si="1213"/>
        <v>0.000***</v>
      </c>
      <c r="T12878" t="str">
        <f t="shared" si="1214"/>
        <v>0.000 (0.000)</v>
      </c>
      <c r="U12878" t="str">
        <f t="shared" si="1215"/>
        <v>0.000*** (0.000)</v>
      </c>
    </row>
    <row r="12879" x14ac:dyDescent="0.25">
      <c r="P12879" t="str">
        <f t="shared" si="1210"/>
        <v>***</v>
      </c>
      <c r="Q12879" t="str">
        <f t="shared" si="1211"/>
        <v/>
      </c>
      <c r="R12879">
        <f t="shared" si="1212"/>
        <v>0</v>
      </c>
      <c r="S12879" t="str">
        <f t="shared" si="1213"/>
        <v>0.000***</v>
      </c>
      <c r="T12879" t="str">
        <f t="shared" si="1214"/>
        <v>0.000 (0.000)</v>
      </c>
      <c r="U12879" t="str">
        <f t="shared" si="1215"/>
        <v>0.000*** (0.000)</v>
      </c>
    </row>
    <row r="12880" x14ac:dyDescent="0.25">
      <c r="P12880" t="str">
        <f t="shared" si="1210"/>
        <v>***</v>
      </c>
      <c r="Q12880" t="str">
        <f t="shared" si="1211"/>
        <v/>
      </c>
      <c r="R12880">
        <f t="shared" si="1212"/>
        <v>0</v>
      </c>
      <c r="S12880" t="str">
        <f t="shared" si="1213"/>
        <v>0.000***</v>
      </c>
      <c r="T12880" t="str">
        <f t="shared" si="1214"/>
        <v>0.000 (0.000)</v>
      </c>
      <c r="U12880" t="str">
        <f t="shared" si="1215"/>
        <v>0.000*** (0.000)</v>
      </c>
    </row>
    <row r="12881" x14ac:dyDescent="0.25">
      <c r="P12881" t="str">
        <f t="shared" si="1210"/>
        <v>***</v>
      </c>
      <c r="Q12881" t="str">
        <f t="shared" si="1211"/>
        <v/>
      </c>
      <c r="R12881">
        <f t="shared" si="1212"/>
        <v>0</v>
      </c>
      <c r="S12881" t="str">
        <f t="shared" si="1213"/>
        <v>0.000***</v>
      </c>
      <c r="T12881" t="str">
        <f t="shared" si="1214"/>
        <v>0.000 (0.000)</v>
      </c>
      <c r="U12881" t="str">
        <f t="shared" si="1215"/>
        <v>0.000*** (0.000)</v>
      </c>
    </row>
    <row r="12882" x14ac:dyDescent="0.25">
      <c r="P12882" t="str">
        <f t="shared" si="1210"/>
        <v>***</v>
      </c>
      <c r="Q12882" t="str">
        <f t="shared" si="1211"/>
        <v/>
      </c>
      <c r="R12882">
        <f t="shared" si="1212"/>
        <v>0</v>
      </c>
      <c r="S12882" t="str">
        <f t="shared" si="1213"/>
        <v>0.000***</v>
      </c>
      <c r="T12882" t="str">
        <f t="shared" si="1214"/>
        <v>0.000 (0.000)</v>
      </c>
      <c r="U12882" t="str">
        <f t="shared" si="1215"/>
        <v>0.000*** (0.000)</v>
      </c>
    </row>
    <row r="12883" x14ac:dyDescent="0.25">
      <c r="P12883" t="str">
        <f t="shared" si="1210"/>
        <v>***</v>
      </c>
      <c r="Q12883" t="str">
        <f t="shared" si="1211"/>
        <v/>
      </c>
      <c r="R12883">
        <f t="shared" si="1212"/>
        <v>0</v>
      </c>
      <c r="S12883" t="str">
        <f t="shared" si="1213"/>
        <v>0.000***</v>
      </c>
      <c r="T12883" t="str">
        <f t="shared" si="1214"/>
        <v>0.000 (0.000)</v>
      </c>
      <c r="U12883" t="str">
        <f t="shared" si="1215"/>
        <v>0.000*** (0.000)</v>
      </c>
    </row>
    <row r="12884" x14ac:dyDescent="0.25">
      <c r="P12884" t="str">
        <f t="shared" si="1210"/>
        <v>***</v>
      </c>
      <c r="Q12884" t="str">
        <f t="shared" si="1211"/>
        <v/>
      </c>
      <c r="R12884">
        <f t="shared" si="1212"/>
        <v>0</v>
      </c>
      <c r="S12884" t="str">
        <f t="shared" si="1213"/>
        <v>0.000***</v>
      </c>
      <c r="T12884" t="str">
        <f t="shared" si="1214"/>
        <v>0.000 (0.000)</v>
      </c>
      <c r="U12884" t="str">
        <f t="shared" si="1215"/>
        <v>0.000*** (0.000)</v>
      </c>
    </row>
    <row r="12885" x14ac:dyDescent="0.25">
      <c r="P12885" t="str">
        <f t="shared" si="1210"/>
        <v>***</v>
      </c>
      <c r="Q12885" t="str">
        <f t="shared" si="1211"/>
        <v/>
      </c>
      <c r="R12885">
        <f t="shared" si="1212"/>
        <v>0</v>
      </c>
      <c r="S12885" t="str">
        <f t="shared" si="1213"/>
        <v>0.000***</v>
      </c>
      <c r="T12885" t="str">
        <f t="shared" si="1214"/>
        <v>0.000 (0.000)</v>
      </c>
      <c r="U12885" t="str">
        <f t="shared" si="1215"/>
        <v>0.000*** (0.000)</v>
      </c>
    </row>
    <row r="12886" x14ac:dyDescent="0.25">
      <c r="P12886" t="str">
        <f t="shared" si="1210"/>
        <v>***</v>
      </c>
      <c r="Q12886" t="str">
        <f t="shared" si="1211"/>
        <v/>
      </c>
      <c r="R12886">
        <f t="shared" si="1212"/>
        <v>0</v>
      </c>
      <c r="S12886" t="str">
        <f t="shared" si="1213"/>
        <v>0.000***</v>
      </c>
      <c r="T12886" t="str">
        <f t="shared" si="1214"/>
        <v>0.000 (0.000)</v>
      </c>
      <c r="U12886" t="str">
        <f t="shared" si="1215"/>
        <v>0.000*** (0.000)</v>
      </c>
    </row>
    <row r="12887" x14ac:dyDescent="0.25">
      <c r="P12887" t="str">
        <f t="shared" si="1210"/>
        <v>***</v>
      </c>
      <c r="Q12887" t="str">
        <f t="shared" si="1211"/>
        <v/>
      </c>
      <c r="R12887">
        <f t="shared" si="1212"/>
        <v>0</v>
      </c>
      <c r="S12887" t="str">
        <f t="shared" si="1213"/>
        <v>0.000***</v>
      </c>
      <c r="T12887" t="str">
        <f t="shared" si="1214"/>
        <v>0.000 (0.000)</v>
      </c>
      <c r="U12887" t="str">
        <f t="shared" si="1215"/>
        <v>0.000*** (0.000)</v>
      </c>
    </row>
    <row r="12888" x14ac:dyDescent="0.25">
      <c r="P12888" t="str">
        <f t="shared" si="1210"/>
        <v>***</v>
      </c>
      <c r="Q12888" t="str">
        <f t="shared" si="1211"/>
        <v/>
      </c>
      <c r="R12888">
        <f t="shared" si="1212"/>
        <v>0</v>
      </c>
      <c r="S12888" t="str">
        <f t="shared" si="1213"/>
        <v>0.000***</v>
      </c>
      <c r="T12888" t="str">
        <f t="shared" si="1214"/>
        <v>0.000 (0.000)</v>
      </c>
      <c r="U12888" t="str">
        <f t="shared" si="1215"/>
        <v>0.000*** (0.000)</v>
      </c>
    </row>
    <row r="12889" x14ac:dyDescent="0.25">
      <c r="P12889" t="str">
        <f t="shared" si="1210"/>
        <v>***</v>
      </c>
      <c r="Q12889" t="str">
        <f t="shared" si="1211"/>
        <v/>
      </c>
      <c r="R12889">
        <f t="shared" si="1212"/>
        <v>0</v>
      </c>
      <c r="S12889" t="str">
        <f t="shared" si="1213"/>
        <v>0.000***</v>
      </c>
      <c r="T12889" t="str">
        <f t="shared" si="1214"/>
        <v>0.000 (0.000)</v>
      </c>
      <c r="U12889" t="str">
        <f t="shared" si="1215"/>
        <v>0.000*** (0.000)</v>
      </c>
    </row>
    <row r="12890" x14ac:dyDescent="0.25">
      <c r="P12890" t="str">
        <f t="shared" si="1210"/>
        <v>***</v>
      </c>
      <c r="Q12890" t="str">
        <f t="shared" si="1211"/>
        <v/>
      </c>
      <c r="R12890">
        <f t="shared" si="1212"/>
        <v>0</v>
      </c>
      <c r="S12890" t="str">
        <f t="shared" si="1213"/>
        <v>0.000***</v>
      </c>
      <c r="T12890" t="str">
        <f t="shared" si="1214"/>
        <v>0.000 (0.000)</v>
      </c>
      <c r="U12890" t="str">
        <f t="shared" si="1215"/>
        <v>0.000*** (0.000)</v>
      </c>
    </row>
    <row r="12891" x14ac:dyDescent="0.25">
      <c r="P12891" t="str">
        <f t="shared" si="1210"/>
        <v>***</v>
      </c>
      <c r="Q12891" t="str">
        <f t="shared" si="1211"/>
        <v/>
      </c>
      <c r="R12891">
        <f t="shared" si="1212"/>
        <v>0</v>
      </c>
      <c r="S12891" t="str">
        <f t="shared" si="1213"/>
        <v>0.000***</v>
      </c>
      <c r="T12891" t="str">
        <f t="shared" si="1214"/>
        <v>0.000 (0.000)</v>
      </c>
      <c r="U12891" t="str">
        <f t="shared" si="1215"/>
        <v>0.000*** (0.000)</v>
      </c>
    </row>
    <row r="12892" x14ac:dyDescent="0.25">
      <c r="P12892" t="str">
        <f t="shared" si="1210"/>
        <v>***</v>
      </c>
      <c r="Q12892" t="str">
        <f t="shared" si="1211"/>
        <v/>
      </c>
      <c r="R12892">
        <f t="shared" si="1212"/>
        <v>0</v>
      </c>
      <c r="S12892" t="str">
        <f t="shared" si="1213"/>
        <v>0.000***</v>
      </c>
      <c r="T12892" t="str">
        <f t="shared" si="1214"/>
        <v>0.000 (0.000)</v>
      </c>
      <c r="U12892" t="str">
        <f t="shared" si="1215"/>
        <v>0.000*** (0.000)</v>
      </c>
    </row>
    <row r="12893" x14ac:dyDescent="0.25">
      <c r="P12893" t="str">
        <f t="shared" si="1210"/>
        <v>***</v>
      </c>
      <c r="Q12893" t="str">
        <f t="shared" si="1211"/>
        <v/>
      </c>
      <c r="R12893">
        <f t="shared" si="1212"/>
        <v>0</v>
      </c>
      <c r="S12893" t="str">
        <f t="shared" si="1213"/>
        <v>0.000***</v>
      </c>
      <c r="T12893" t="str">
        <f t="shared" si="1214"/>
        <v>0.000 (0.000)</v>
      </c>
      <c r="U12893" t="str">
        <f t="shared" si="1215"/>
        <v>0.000*** (0.000)</v>
      </c>
    </row>
    <row r="12894" x14ac:dyDescent="0.25">
      <c r="P12894" t="str">
        <f t="shared" si="1210"/>
        <v>***</v>
      </c>
      <c r="Q12894" t="str">
        <f t="shared" si="1211"/>
        <v/>
      </c>
      <c r="R12894">
        <f t="shared" si="1212"/>
        <v>0</v>
      </c>
      <c r="S12894" t="str">
        <f t="shared" si="1213"/>
        <v>0.000***</v>
      </c>
      <c r="T12894" t="str">
        <f t="shared" si="1214"/>
        <v>0.000 (0.000)</v>
      </c>
      <c r="U12894" t="str">
        <f t="shared" si="1215"/>
        <v>0.000*** (0.000)</v>
      </c>
    </row>
    <row r="12895" x14ac:dyDescent="0.25">
      <c r="P12895" t="str">
        <f t="shared" si="1210"/>
        <v>***</v>
      </c>
      <c r="Q12895" t="str">
        <f t="shared" si="1211"/>
        <v/>
      </c>
      <c r="R12895">
        <f t="shared" si="1212"/>
        <v>0</v>
      </c>
      <c r="S12895" t="str">
        <f t="shared" si="1213"/>
        <v>0.000***</v>
      </c>
      <c r="T12895" t="str">
        <f t="shared" si="1214"/>
        <v>0.000 (0.000)</v>
      </c>
      <c r="U12895" t="str">
        <f t="shared" si="1215"/>
        <v>0.000*** (0.000)</v>
      </c>
    </row>
    <row r="12896" x14ac:dyDescent="0.25">
      <c r="P12896" t="str">
        <f t="shared" si="1210"/>
        <v>***</v>
      </c>
      <c r="Q12896" t="str">
        <f t="shared" si="1211"/>
        <v/>
      </c>
      <c r="R12896">
        <f t="shared" si="1212"/>
        <v>0</v>
      </c>
      <c r="S12896" t="str">
        <f t="shared" si="1213"/>
        <v>0.000***</v>
      </c>
      <c r="T12896" t="str">
        <f t="shared" si="1214"/>
        <v>0.000 (0.000)</v>
      </c>
      <c r="U12896" t="str">
        <f t="shared" si="1215"/>
        <v>0.000*** (0.000)</v>
      </c>
    </row>
    <row r="12897" x14ac:dyDescent="0.25">
      <c r="P12897" t="str">
        <f t="shared" si="1210"/>
        <v>***</v>
      </c>
      <c r="Q12897" t="str">
        <f t="shared" si="1211"/>
        <v/>
      </c>
      <c r="R12897">
        <f t="shared" si="1212"/>
        <v>0</v>
      </c>
      <c r="S12897" t="str">
        <f t="shared" si="1213"/>
        <v>0.000***</v>
      </c>
      <c r="T12897" t="str">
        <f t="shared" si="1214"/>
        <v>0.000 (0.000)</v>
      </c>
      <c r="U12897" t="str">
        <f t="shared" si="1215"/>
        <v>0.000*** (0.000)</v>
      </c>
    </row>
    <row r="12898" x14ac:dyDescent="0.25">
      <c r="P12898" t="str">
        <f t="shared" si="1210"/>
        <v>***</v>
      </c>
      <c r="Q12898" t="str">
        <f t="shared" si="1211"/>
        <v/>
      </c>
      <c r="R12898">
        <f t="shared" si="1212"/>
        <v>0</v>
      </c>
      <c r="S12898" t="str">
        <f t="shared" si="1213"/>
        <v>0.000***</v>
      </c>
      <c r="T12898" t="str">
        <f t="shared" si="1214"/>
        <v>0.000 (0.000)</v>
      </c>
      <c r="U12898" t="str">
        <f t="shared" si="1215"/>
        <v>0.000*** (0.000)</v>
      </c>
    </row>
    <row r="12899" x14ac:dyDescent="0.25">
      <c r="P12899" t="str">
        <f t="shared" si="1210"/>
        <v>***</v>
      </c>
      <c r="Q12899" t="str">
        <f t="shared" si="1211"/>
        <v/>
      </c>
      <c r="R12899">
        <f t="shared" si="1212"/>
        <v>0</v>
      </c>
      <c r="S12899" t="str">
        <f t="shared" si="1213"/>
        <v>0.000***</v>
      </c>
      <c r="T12899" t="str">
        <f t="shared" si="1214"/>
        <v>0.000 (0.000)</v>
      </c>
      <c r="U12899" t="str">
        <f t="shared" si="1215"/>
        <v>0.000*** (0.000)</v>
      </c>
    </row>
    <row r="12900" x14ac:dyDescent="0.25">
      <c r="P12900" t="str">
        <f t="shared" si="1210"/>
        <v>***</v>
      </c>
      <c r="Q12900" t="str">
        <f t="shared" si="1211"/>
        <v/>
      </c>
      <c r="R12900">
        <f t="shared" si="1212"/>
        <v>0</v>
      </c>
      <c r="S12900" t="str">
        <f t="shared" si="1213"/>
        <v>0.000***</v>
      </c>
      <c r="T12900" t="str">
        <f t="shared" si="1214"/>
        <v>0.000 (0.000)</v>
      </c>
      <c r="U12900" t="str">
        <f t="shared" si="1215"/>
        <v>0.000*** (0.000)</v>
      </c>
    </row>
    <row r="12901" x14ac:dyDescent="0.25">
      <c r="P12901" t="str">
        <f t="shared" si="1210"/>
        <v>***</v>
      </c>
      <c r="Q12901" t="str">
        <f t="shared" si="1211"/>
        <v/>
      </c>
      <c r="R12901">
        <f t="shared" si="1212"/>
        <v>0</v>
      </c>
      <c r="S12901" t="str">
        <f t="shared" si="1213"/>
        <v>0.000***</v>
      </c>
      <c r="T12901" t="str">
        <f t="shared" si="1214"/>
        <v>0.000 (0.000)</v>
      </c>
      <c r="U12901" t="str">
        <f t="shared" si="1215"/>
        <v>0.000*** (0.000)</v>
      </c>
    </row>
    <row r="12902" x14ac:dyDescent="0.25">
      <c r="P12902" t="str">
        <f t="shared" si="1210"/>
        <v>***</v>
      </c>
      <c r="Q12902" t="str">
        <f t="shared" si="1211"/>
        <v/>
      </c>
      <c r="R12902">
        <f t="shared" si="1212"/>
        <v>0</v>
      </c>
      <c r="S12902" t="str">
        <f t="shared" si="1213"/>
        <v>0.000***</v>
      </c>
      <c r="T12902" t="str">
        <f t="shared" si="1214"/>
        <v>0.000 (0.000)</v>
      </c>
      <c r="U12902" t="str">
        <f t="shared" si="1215"/>
        <v>0.000*** (0.000)</v>
      </c>
    </row>
    <row r="12903" x14ac:dyDescent="0.25">
      <c r="P12903" t="str">
        <f t="shared" si="1210"/>
        <v>***</v>
      </c>
      <c r="Q12903" t="str">
        <f t="shared" si="1211"/>
        <v/>
      </c>
      <c r="R12903">
        <f t="shared" si="1212"/>
        <v>0</v>
      </c>
      <c r="S12903" t="str">
        <f t="shared" si="1213"/>
        <v>0.000***</v>
      </c>
      <c r="T12903" t="str">
        <f t="shared" si="1214"/>
        <v>0.000 (0.000)</v>
      </c>
      <c r="U12903" t="str">
        <f t="shared" si="1215"/>
        <v>0.000*** (0.000)</v>
      </c>
    </row>
    <row r="12904" x14ac:dyDescent="0.25">
      <c r="P12904" t="str">
        <f t="shared" si="1210"/>
        <v>***</v>
      </c>
      <c r="Q12904" t="str">
        <f t="shared" si="1211"/>
        <v/>
      </c>
      <c r="R12904">
        <f t="shared" si="1212"/>
        <v>0</v>
      </c>
      <c r="S12904" t="str">
        <f t="shared" si="1213"/>
        <v>0.000***</v>
      </c>
      <c r="T12904" t="str">
        <f t="shared" si="1214"/>
        <v>0.000 (0.000)</v>
      </c>
      <c r="U12904" t="str">
        <f t="shared" si="1215"/>
        <v>0.000*** (0.000)</v>
      </c>
    </row>
    <row r="12905" x14ac:dyDescent="0.25">
      <c r="P12905" t="str">
        <f t="shared" si="1210"/>
        <v>***</v>
      </c>
      <c r="Q12905" t="str">
        <f t="shared" si="1211"/>
        <v/>
      </c>
      <c r="R12905">
        <f t="shared" si="1212"/>
        <v>0</v>
      </c>
      <c r="S12905" t="str">
        <f t="shared" si="1213"/>
        <v>0.000***</v>
      </c>
      <c r="T12905" t="str">
        <f t="shared" si="1214"/>
        <v>0.000 (0.000)</v>
      </c>
      <c r="U12905" t="str">
        <f t="shared" si="1215"/>
        <v>0.000*** (0.000)</v>
      </c>
    </row>
    <row r="12906" x14ac:dyDescent="0.25">
      <c r="P12906" t="str">
        <f t="shared" si="1210"/>
        <v>***</v>
      </c>
      <c r="Q12906" t="str">
        <f t="shared" si="1211"/>
        <v/>
      </c>
      <c r="R12906">
        <f t="shared" si="1212"/>
        <v>0</v>
      </c>
      <c r="S12906" t="str">
        <f t="shared" si="1213"/>
        <v>0.000***</v>
      </c>
      <c r="T12906" t="str">
        <f t="shared" si="1214"/>
        <v>0.000 (0.000)</v>
      </c>
      <c r="U12906" t="str">
        <f t="shared" si="1215"/>
        <v>0.000*** (0.000)</v>
      </c>
    </row>
    <row r="12907" x14ac:dyDescent="0.25">
      <c r="P12907" t="str">
        <f t="shared" ref="P12907:P12970" si="1216">IF(L12907&lt;0.01,"***",IF(L12907&lt;0.05,"**",IF(L12907&lt;0.1,"*","")))</f>
        <v>***</v>
      </c>
      <c r="Q12907" t="str">
        <f t="shared" ref="Q12907:Q12970" si="1217">_xlfn.CONCAT(A12907:I12907)</f>
        <v/>
      </c>
      <c r="R12907">
        <f t="shared" ref="R12907:R12970" si="1218">J12907</f>
        <v>0</v>
      </c>
      <c r="S12907" t="str">
        <f t="shared" ref="S12907:S12970" si="1219">TEXT(R12907,"0.000")&amp;P12907</f>
        <v>0.000***</v>
      </c>
      <c r="T12907" t="str">
        <f t="shared" ref="T12907:T12970" si="1220">TEXT(R12907,"0.000")&amp;" ("&amp;TEXT(K12907,"0.000")&amp;")"</f>
        <v>0.000 (0.000)</v>
      </c>
      <c r="U12907" t="str">
        <f t="shared" ref="U12907:U12970" si="1221">S12907&amp;" ("&amp;TEXT(K12907,"0.000")&amp;")"</f>
        <v>0.000*** (0.000)</v>
      </c>
    </row>
    <row r="12908" x14ac:dyDescent="0.25">
      <c r="P12908" t="str">
        <f t="shared" si="1216"/>
        <v>***</v>
      </c>
      <c r="Q12908" t="str">
        <f t="shared" si="1217"/>
        <v/>
      </c>
      <c r="R12908">
        <f t="shared" si="1218"/>
        <v>0</v>
      </c>
      <c r="S12908" t="str">
        <f t="shared" si="1219"/>
        <v>0.000***</v>
      </c>
      <c r="T12908" t="str">
        <f t="shared" si="1220"/>
        <v>0.000 (0.000)</v>
      </c>
      <c r="U12908" t="str">
        <f t="shared" si="1221"/>
        <v>0.000*** (0.000)</v>
      </c>
    </row>
    <row r="12909" x14ac:dyDescent="0.25">
      <c r="P12909" t="str">
        <f t="shared" si="1216"/>
        <v>***</v>
      </c>
      <c r="Q12909" t="str">
        <f t="shared" si="1217"/>
        <v/>
      </c>
      <c r="R12909">
        <f t="shared" si="1218"/>
        <v>0</v>
      </c>
      <c r="S12909" t="str">
        <f t="shared" si="1219"/>
        <v>0.000***</v>
      </c>
      <c r="T12909" t="str">
        <f t="shared" si="1220"/>
        <v>0.000 (0.000)</v>
      </c>
      <c r="U12909" t="str">
        <f t="shared" si="1221"/>
        <v>0.000*** (0.000)</v>
      </c>
    </row>
    <row r="12910" x14ac:dyDescent="0.25">
      <c r="P12910" t="str">
        <f t="shared" si="1216"/>
        <v>***</v>
      </c>
      <c r="Q12910" t="str">
        <f t="shared" si="1217"/>
        <v/>
      </c>
      <c r="R12910">
        <f t="shared" si="1218"/>
        <v>0</v>
      </c>
      <c r="S12910" t="str">
        <f t="shared" si="1219"/>
        <v>0.000***</v>
      </c>
      <c r="T12910" t="str">
        <f t="shared" si="1220"/>
        <v>0.000 (0.000)</v>
      </c>
      <c r="U12910" t="str">
        <f t="shared" si="1221"/>
        <v>0.000*** (0.000)</v>
      </c>
    </row>
    <row r="12911" x14ac:dyDescent="0.25">
      <c r="P12911" t="str">
        <f t="shared" si="1216"/>
        <v>***</v>
      </c>
      <c r="Q12911" t="str">
        <f t="shared" si="1217"/>
        <v/>
      </c>
      <c r="R12911">
        <f t="shared" si="1218"/>
        <v>0</v>
      </c>
      <c r="S12911" t="str">
        <f t="shared" si="1219"/>
        <v>0.000***</v>
      </c>
      <c r="T12911" t="str">
        <f t="shared" si="1220"/>
        <v>0.000 (0.000)</v>
      </c>
      <c r="U12911" t="str">
        <f t="shared" si="1221"/>
        <v>0.000*** (0.000)</v>
      </c>
    </row>
    <row r="12912" x14ac:dyDescent="0.25">
      <c r="P12912" t="str">
        <f t="shared" si="1216"/>
        <v>***</v>
      </c>
      <c r="Q12912" t="str">
        <f t="shared" si="1217"/>
        <v/>
      </c>
      <c r="R12912">
        <f t="shared" si="1218"/>
        <v>0</v>
      </c>
      <c r="S12912" t="str">
        <f t="shared" si="1219"/>
        <v>0.000***</v>
      </c>
      <c r="T12912" t="str">
        <f t="shared" si="1220"/>
        <v>0.000 (0.000)</v>
      </c>
      <c r="U12912" t="str">
        <f t="shared" si="1221"/>
        <v>0.000*** (0.000)</v>
      </c>
    </row>
    <row r="12913" x14ac:dyDescent="0.25">
      <c r="P12913" t="str">
        <f t="shared" si="1216"/>
        <v>***</v>
      </c>
      <c r="Q12913" t="str">
        <f t="shared" si="1217"/>
        <v/>
      </c>
      <c r="R12913">
        <f t="shared" si="1218"/>
        <v>0</v>
      </c>
      <c r="S12913" t="str">
        <f t="shared" si="1219"/>
        <v>0.000***</v>
      </c>
      <c r="T12913" t="str">
        <f t="shared" si="1220"/>
        <v>0.000 (0.000)</v>
      </c>
      <c r="U12913" t="str">
        <f t="shared" si="1221"/>
        <v>0.000*** (0.000)</v>
      </c>
    </row>
    <row r="12914" x14ac:dyDescent="0.25">
      <c r="P12914" t="str">
        <f t="shared" si="1216"/>
        <v>***</v>
      </c>
      <c r="Q12914" t="str">
        <f t="shared" si="1217"/>
        <v/>
      </c>
      <c r="R12914">
        <f t="shared" si="1218"/>
        <v>0</v>
      </c>
      <c r="S12914" t="str">
        <f t="shared" si="1219"/>
        <v>0.000***</v>
      </c>
      <c r="T12914" t="str">
        <f t="shared" si="1220"/>
        <v>0.000 (0.000)</v>
      </c>
      <c r="U12914" t="str">
        <f t="shared" si="1221"/>
        <v>0.000*** (0.000)</v>
      </c>
    </row>
    <row r="12915" x14ac:dyDescent="0.25">
      <c r="P12915" t="str">
        <f t="shared" si="1216"/>
        <v>***</v>
      </c>
      <c r="Q12915" t="str">
        <f t="shared" si="1217"/>
        <v/>
      </c>
      <c r="R12915">
        <f t="shared" si="1218"/>
        <v>0</v>
      </c>
      <c r="S12915" t="str">
        <f t="shared" si="1219"/>
        <v>0.000***</v>
      </c>
      <c r="T12915" t="str">
        <f t="shared" si="1220"/>
        <v>0.000 (0.000)</v>
      </c>
      <c r="U12915" t="str">
        <f t="shared" si="1221"/>
        <v>0.000*** (0.000)</v>
      </c>
    </row>
    <row r="12916" x14ac:dyDescent="0.25">
      <c r="P12916" t="str">
        <f t="shared" si="1216"/>
        <v>***</v>
      </c>
      <c r="Q12916" t="str">
        <f t="shared" si="1217"/>
        <v/>
      </c>
      <c r="R12916">
        <f t="shared" si="1218"/>
        <v>0</v>
      </c>
      <c r="S12916" t="str">
        <f t="shared" si="1219"/>
        <v>0.000***</v>
      </c>
      <c r="T12916" t="str">
        <f t="shared" si="1220"/>
        <v>0.000 (0.000)</v>
      </c>
      <c r="U12916" t="str">
        <f t="shared" si="1221"/>
        <v>0.000*** (0.000)</v>
      </c>
    </row>
    <row r="12917" x14ac:dyDescent="0.25">
      <c r="P12917" t="str">
        <f t="shared" si="1216"/>
        <v>***</v>
      </c>
      <c r="Q12917" t="str">
        <f t="shared" si="1217"/>
        <v/>
      </c>
      <c r="R12917">
        <f t="shared" si="1218"/>
        <v>0</v>
      </c>
      <c r="S12917" t="str">
        <f t="shared" si="1219"/>
        <v>0.000***</v>
      </c>
      <c r="T12917" t="str">
        <f t="shared" si="1220"/>
        <v>0.000 (0.000)</v>
      </c>
      <c r="U12917" t="str">
        <f t="shared" si="1221"/>
        <v>0.000*** (0.000)</v>
      </c>
    </row>
    <row r="12918" x14ac:dyDescent="0.25">
      <c r="P12918" t="str">
        <f t="shared" si="1216"/>
        <v>***</v>
      </c>
      <c r="Q12918" t="str">
        <f t="shared" si="1217"/>
        <v/>
      </c>
      <c r="R12918">
        <f t="shared" si="1218"/>
        <v>0</v>
      </c>
      <c r="S12918" t="str">
        <f t="shared" si="1219"/>
        <v>0.000***</v>
      </c>
      <c r="T12918" t="str">
        <f t="shared" si="1220"/>
        <v>0.000 (0.000)</v>
      </c>
      <c r="U12918" t="str">
        <f t="shared" si="1221"/>
        <v>0.000*** (0.000)</v>
      </c>
    </row>
    <row r="12919" x14ac:dyDescent="0.25">
      <c r="P12919" t="str">
        <f t="shared" si="1216"/>
        <v>***</v>
      </c>
      <c r="Q12919" t="str">
        <f t="shared" si="1217"/>
        <v/>
      </c>
      <c r="R12919">
        <f t="shared" si="1218"/>
        <v>0</v>
      </c>
      <c r="S12919" t="str">
        <f t="shared" si="1219"/>
        <v>0.000***</v>
      </c>
      <c r="T12919" t="str">
        <f t="shared" si="1220"/>
        <v>0.000 (0.000)</v>
      </c>
      <c r="U12919" t="str">
        <f t="shared" si="1221"/>
        <v>0.000*** (0.000)</v>
      </c>
    </row>
    <row r="12920" x14ac:dyDescent="0.25">
      <c r="P12920" t="str">
        <f t="shared" si="1216"/>
        <v>***</v>
      </c>
      <c r="Q12920" t="str">
        <f t="shared" si="1217"/>
        <v/>
      </c>
      <c r="R12920">
        <f t="shared" si="1218"/>
        <v>0</v>
      </c>
      <c r="S12920" t="str">
        <f t="shared" si="1219"/>
        <v>0.000***</v>
      </c>
      <c r="T12920" t="str">
        <f t="shared" si="1220"/>
        <v>0.000 (0.000)</v>
      </c>
      <c r="U12920" t="str">
        <f t="shared" si="1221"/>
        <v>0.000*** (0.000)</v>
      </c>
    </row>
    <row r="12921" x14ac:dyDescent="0.25">
      <c r="P12921" t="str">
        <f t="shared" si="1216"/>
        <v>***</v>
      </c>
      <c r="Q12921" t="str">
        <f t="shared" si="1217"/>
        <v/>
      </c>
      <c r="R12921">
        <f t="shared" si="1218"/>
        <v>0</v>
      </c>
      <c r="S12921" t="str">
        <f t="shared" si="1219"/>
        <v>0.000***</v>
      </c>
      <c r="T12921" t="str">
        <f t="shared" si="1220"/>
        <v>0.000 (0.000)</v>
      </c>
      <c r="U12921" t="str">
        <f t="shared" si="1221"/>
        <v>0.000*** (0.000)</v>
      </c>
    </row>
    <row r="12922" x14ac:dyDescent="0.25">
      <c r="P12922" t="str">
        <f t="shared" si="1216"/>
        <v>***</v>
      </c>
      <c r="Q12922" t="str">
        <f t="shared" si="1217"/>
        <v/>
      </c>
      <c r="R12922">
        <f t="shared" si="1218"/>
        <v>0</v>
      </c>
      <c r="S12922" t="str">
        <f t="shared" si="1219"/>
        <v>0.000***</v>
      </c>
      <c r="T12922" t="str">
        <f t="shared" si="1220"/>
        <v>0.000 (0.000)</v>
      </c>
      <c r="U12922" t="str">
        <f t="shared" si="1221"/>
        <v>0.000*** (0.000)</v>
      </c>
    </row>
    <row r="12923" x14ac:dyDescent="0.25">
      <c r="P12923" t="str">
        <f t="shared" si="1216"/>
        <v>***</v>
      </c>
      <c r="Q12923" t="str">
        <f t="shared" si="1217"/>
        <v/>
      </c>
      <c r="R12923">
        <f t="shared" si="1218"/>
        <v>0</v>
      </c>
      <c r="S12923" t="str">
        <f t="shared" si="1219"/>
        <v>0.000***</v>
      </c>
      <c r="T12923" t="str">
        <f t="shared" si="1220"/>
        <v>0.000 (0.000)</v>
      </c>
      <c r="U12923" t="str">
        <f t="shared" si="1221"/>
        <v>0.000*** (0.000)</v>
      </c>
    </row>
    <row r="12924" x14ac:dyDescent="0.25">
      <c r="P12924" t="str">
        <f t="shared" si="1216"/>
        <v>***</v>
      </c>
      <c r="Q12924" t="str">
        <f t="shared" si="1217"/>
        <v/>
      </c>
      <c r="R12924">
        <f t="shared" si="1218"/>
        <v>0</v>
      </c>
      <c r="S12924" t="str">
        <f t="shared" si="1219"/>
        <v>0.000***</v>
      </c>
      <c r="T12924" t="str">
        <f t="shared" si="1220"/>
        <v>0.000 (0.000)</v>
      </c>
      <c r="U12924" t="str">
        <f t="shared" si="1221"/>
        <v>0.000*** (0.000)</v>
      </c>
    </row>
    <row r="12925" x14ac:dyDescent="0.25">
      <c r="P12925" t="str">
        <f t="shared" si="1216"/>
        <v>***</v>
      </c>
      <c r="Q12925" t="str">
        <f t="shared" si="1217"/>
        <v/>
      </c>
      <c r="R12925">
        <f t="shared" si="1218"/>
        <v>0</v>
      </c>
      <c r="S12925" t="str">
        <f t="shared" si="1219"/>
        <v>0.000***</v>
      </c>
      <c r="T12925" t="str">
        <f t="shared" si="1220"/>
        <v>0.000 (0.000)</v>
      </c>
      <c r="U12925" t="str">
        <f t="shared" si="1221"/>
        <v>0.000*** (0.000)</v>
      </c>
    </row>
    <row r="12926" x14ac:dyDescent="0.25">
      <c r="P12926" t="str">
        <f t="shared" si="1216"/>
        <v>***</v>
      </c>
      <c r="Q12926" t="str">
        <f t="shared" si="1217"/>
        <v/>
      </c>
      <c r="R12926">
        <f t="shared" si="1218"/>
        <v>0</v>
      </c>
      <c r="S12926" t="str">
        <f t="shared" si="1219"/>
        <v>0.000***</v>
      </c>
      <c r="T12926" t="str">
        <f t="shared" si="1220"/>
        <v>0.000 (0.000)</v>
      </c>
      <c r="U12926" t="str">
        <f t="shared" si="1221"/>
        <v>0.000*** (0.000)</v>
      </c>
    </row>
    <row r="12927" x14ac:dyDescent="0.25">
      <c r="P12927" t="str">
        <f t="shared" si="1216"/>
        <v>***</v>
      </c>
      <c r="Q12927" t="str">
        <f t="shared" si="1217"/>
        <v/>
      </c>
      <c r="R12927">
        <f t="shared" si="1218"/>
        <v>0</v>
      </c>
      <c r="S12927" t="str">
        <f t="shared" si="1219"/>
        <v>0.000***</v>
      </c>
      <c r="T12927" t="str">
        <f t="shared" si="1220"/>
        <v>0.000 (0.000)</v>
      </c>
      <c r="U12927" t="str">
        <f t="shared" si="1221"/>
        <v>0.000*** (0.000)</v>
      </c>
    </row>
    <row r="12928" x14ac:dyDescent="0.25">
      <c r="P12928" t="str">
        <f t="shared" si="1216"/>
        <v>***</v>
      </c>
      <c r="Q12928" t="str">
        <f t="shared" si="1217"/>
        <v/>
      </c>
      <c r="R12928">
        <f t="shared" si="1218"/>
        <v>0</v>
      </c>
      <c r="S12928" t="str">
        <f t="shared" si="1219"/>
        <v>0.000***</v>
      </c>
      <c r="T12928" t="str">
        <f t="shared" si="1220"/>
        <v>0.000 (0.000)</v>
      </c>
      <c r="U12928" t="str">
        <f t="shared" si="1221"/>
        <v>0.000*** (0.000)</v>
      </c>
    </row>
    <row r="12929" x14ac:dyDescent="0.25">
      <c r="P12929" t="str">
        <f t="shared" si="1216"/>
        <v>***</v>
      </c>
      <c r="Q12929" t="str">
        <f t="shared" si="1217"/>
        <v/>
      </c>
      <c r="R12929">
        <f t="shared" si="1218"/>
        <v>0</v>
      </c>
      <c r="S12929" t="str">
        <f t="shared" si="1219"/>
        <v>0.000***</v>
      </c>
      <c r="T12929" t="str">
        <f t="shared" si="1220"/>
        <v>0.000 (0.000)</v>
      </c>
      <c r="U12929" t="str">
        <f t="shared" si="1221"/>
        <v>0.000*** (0.000)</v>
      </c>
    </row>
    <row r="12930" x14ac:dyDescent="0.25">
      <c r="P12930" t="str">
        <f t="shared" si="1216"/>
        <v>***</v>
      </c>
      <c r="Q12930" t="str">
        <f t="shared" si="1217"/>
        <v/>
      </c>
      <c r="R12930">
        <f t="shared" si="1218"/>
        <v>0</v>
      </c>
      <c r="S12930" t="str">
        <f t="shared" si="1219"/>
        <v>0.000***</v>
      </c>
      <c r="T12930" t="str">
        <f t="shared" si="1220"/>
        <v>0.000 (0.000)</v>
      </c>
      <c r="U12930" t="str">
        <f t="shared" si="1221"/>
        <v>0.000*** (0.000)</v>
      </c>
    </row>
    <row r="12931" x14ac:dyDescent="0.25">
      <c r="P12931" t="str">
        <f t="shared" si="1216"/>
        <v>***</v>
      </c>
      <c r="Q12931" t="str">
        <f t="shared" si="1217"/>
        <v/>
      </c>
      <c r="R12931">
        <f t="shared" si="1218"/>
        <v>0</v>
      </c>
      <c r="S12931" t="str">
        <f t="shared" si="1219"/>
        <v>0.000***</v>
      </c>
      <c r="T12931" t="str">
        <f t="shared" si="1220"/>
        <v>0.000 (0.000)</v>
      </c>
      <c r="U12931" t="str">
        <f t="shared" si="1221"/>
        <v>0.000*** (0.000)</v>
      </c>
    </row>
    <row r="12932" x14ac:dyDescent="0.25">
      <c r="P12932" t="str">
        <f t="shared" si="1216"/>
        <v>***</v>
      </c>
      <c r="Q12932" t="str">
        <f t="shared" si="1217"/>
        <v/>
      </c>
      <c r="R12932">
        <f t="shared" si="1218"/>
        <v>0</v>
      </c>
      <c r="S12932" t="str">
        <f t="shared" si="1219"/>
        <v>0.000***</v>
      </c>
      <c r="T12932" t="str">
        <f t="shared" si="1220"/>
        <v>0.000 (0.000)</v>
      </c>
      <c r="U12932" t="str">
        <f t="shared" si="1221"/>
        <v>0.000*** (0.000)</v>
      </c>
    </row>
    <row r="12933" x14ac:dyDescent="0.25">
      <c r="P12933" t="str">
        <f t="shared" si="1216"/>
        <v>***</v>
      </c>
      <c r="Q12933" t="str">
        <f t="shared" si="1217"/>
        <v/>
      </c>
      <c r="R12933">
        <f t="shared" si="1218"/>
        <v>0</v>
      </c>
      <c r="S12933" t="str">
        <f t="shared" si="1219"/>
        <v>0.000***</v>
      </c>
      <c r="T12933" t="str">
        <f t="shared" si="1220"/>
        <v>0.000 (0.000)</v>
      </c>
      <c r="U12933" t="str">
        <f t="shared" si="1221"/>
        <v>0.000*** (0.000)</v>
      </c>
    </row>
    <row r="12934" x14ac:dyDescent="0.25">
      <c r="P12934" t="str">
        <f t="shared" si="1216"/>
        <v>***</v>
      </c>
      <c r="Q12934" t="str">
        <f t="shared" si="1217"/>
        <v/>
      </c>
      <c r="R12934">
        <f t="shared" si="1218"/>
        <v>0</v>
      </c>
      <c r="S12934" t="str">
        <f t="shared" si="1219"/>
        <v>0.000***</v>
      </c>
      <c r="T12934" t="str">
        <f t="shared" si="1220"/>
        <v>0.000 (0.000)</v>
      </c>
      <c r="U12934" t="str">
        <f t="shared" si="1221"/>
        <v>0.000*** (0.000)</v>
      </c>
    </row>
    <row r="12935" x14ac:dyDescent="0.25">
      <c r="P12935" t="str">
        <f t="shared" si="1216"/>
        <v>***</v>
      </c>
      <c r="Q12935" t="str">
        <f t="shared" si="1217"/>
        <v/>
      </c>
      <c r="R12935">
        <f t="shared" si="1218"/>
        <v>0</v>
      </c>
      <c r="S12935" t="str">
        <f t="shared" si="1219"/>
        <v>0.000***</v>
      </c>
      <c r="T12935" t="str">
        <f t="shared" si="1220"/>
        <v>0.000 (0.000)</v>
      </c>
      <c r="U12935" t="str">
        <f t="shared" si="1221"/>
        <v>0.000*** (0.000)</v>
      </c>
    </row>
    <row r="12936" x14ac:dyDescent="0.25">
      <c r="P12936" t="str">
        <f t="shared" si="1216"/>
        <v>***</v>
      </c>
      <c r="Q12936" t="str">
        <f t="shared" si="1217"/>
        <v/>
      </c>
      <c r="R12936">
        <f t="shared" si="1218"/>
        <v>0</v>
      </c>
      <c r="S12936" t="str">
        <f t="shared" si="1219"/>
        <v>0.000***</v>
      </c>
      <c r="T12936" t="str">
        <f t="shared" si="1220"/>
        <v>0.000 (0.000)</v>
      </c>
      <c r="U12936" t="str">
        <f t="shared" si="1221"/>
        <v>0.000*** (0.000)</v>
      </c>
    </row>
    <row r="12937" x14ac:dyDescent="0.25">
      <c r="P12937" t="str">
        <f t="shared" si="1216"/>
        <v>***</v>
      </c>
      <c r="Q12937" t="str">
        <f t="shared" si="1217"/>
        <v/>
      </c>
      <c r="R12937">
        <f t="shared" si="1218"/>
        <v>0</v>
      </c>
      <c r="S12937" t="str">
        <f t="shared" si="1219"/>
        <v>0.000***</v>
      </c>
      <c r="T12937" t="str">
        <f t="shared" si="1220"/>
        <v>0.000 (0.000)</v>
      </c>
      <c r="U12937" t="str">
        <f t="shared" si="1221"/>
        <v>0.000*** (0.000)</v>
      </c>
    </row>
    <row r="12938" x14ac:dyDescent="0.25">
      <c r="P12938" t="str">
        <f t="shared" si="1216"/>
        <v>***</v>
      </c>
      <c r="Q12938" t="str">
        <f t="shared" si="1217"/>
        <v/>
      </c>
      <c r="R12938">
        <f t="shared" si="1218"/>
        <v>0</v>
      </c>
      <c r="S12938" t="str">
        <f t="shared" si="1219"/>
        <v>0.000***</v>
      </c>
      <c r="T12938" t="str">
        <f t="shared" si="1220"/>
        <v>0.000 (0.000)</v>
      </c>
      <c r="U12938" t="str">
        <f t="shared" si="1221"/>
        <v>0.000*** (0.000)</v>
      </c>
    </row>
    <row r="12939" x14ac:dyDescent="0.25">
      <c r="P12939" t="str">
        <f t="shared" si="1216"/>
        <v>***</v>
      </c>
      <c r="Q12939" t="str">
        <f t="shared" si="1217"/>
        <v/>
      </c>
      <c r="R12939">
        <f t="shared" si="1218"/>
        <v>0</v>
      </c>
      <c r="S12939" t="str">
        <f t="shared" si="1219"/>
        <v>0.000***</v>
      </c>
      <c r="T12939" t="str">
        <f t="shared" si="1220"/>
        <v>0.000 (0.000)</v>
      </c>
      <c r="U12939" t="str">
        <f t="shared" si="1221"/>
        <v>0.000*** (0.000)</v>
      </c>
    </row>
    <row r="12940" x14ac:dyDescent="0.25">
      <c r="P12940" t="str">
        <f t="shared" si="1216"/>
        <v>***</v>
      </c>
      <c r="Q12940" t="str">
        <f t="shared" si="1217"/>
        <v/>
      </c>
      <c r="R12940">
        <f t="shared" si="1218"/>
        <v>0</v>
      </c>
      <c r="S12940" t="str">
        <f t="shared" si="1219"/>
        <v>0.000***</v>
      </c>
      <c r="T12940" t="str">
        <f t="shared" si="1220"/>
        <v>0.000 (0.000)</v>
      </c>
      <c r="U12940" t="str">
        <f t="shared" si="1221"/>
        <v>0.000*** (0.000)</v>
      </c>
    </row>
    <row r="12941" x14ac:dyDescent="0.25">
      <c r="P12941" t="str">
        <f t="shared" si="1216"/>
        <v>***</v>
      </c>
      <c r="Q12941" t="str">
        <f t="shared" si="1217"/>
        <v/>
      </c>
      <c r="R12941">
        <f t="shared" si="1218"/>
        <v>0</v>
      </c>
      <c r="S12941" t="str">
        <f t="shared" si="1219"/>
        <v>0.000***</v>
      </c>
      <c r="T12941" t="str">
        <f t="shared" si="1220"/>
        <v>0.000 (0.000)</v>
      </c>
      <c r="U12941" t="str">
        <f t="shared" si="1221"/>
        <v>0.000*** (0.000)</v>
      </c>
    </row>
    <row r="12942" x14ac:dyDescent="0.25">
      <c r="P12942" t="str">
        <f t="shared" si="1216"/>
        <v>***</v>
      </c>
      <c r="Q12942" t="str">
        <f t="shared" si="1217"/>
        <v/>
      </c>
      <c r="R12942">
        <f t="shared" si="1218"/>
        <v>0</v>
      </c>
      <c r="S12942" t="str">
        <f t="shared" si="1219"/>
        <v>0.000***</v>
      </c>
      <c r="T12942" t="str">
        <f t="shared" si="1220"/>
        <v>0.000 (0.000)</v>
      </c>
      <c r="U12942" t="str">
        <f t="shared" si="1221"/>
        <v>0.000*** (0.000)</v>
      </c>
    </row>
    <row r="12943" x14ac:dyDescent="0.25">
      <c r="P12943" t="str">
        <f t="shared" si="1216"/>
        <v>***</v>
      </c>
      <c r="Q12943" t="str">
        <f t="shared" si="1217"/>
        <v/>
      </c>
      <c r="R12943">
        <f t="shared" si="1218"/>
        <v>0</v>
      </c>
      <c r="S12943" t="str">
        <f t="shared" si="1219"/>
        <v>0.000***</v>
      </c>
      <c r="T12943" t="str">
        <f t="shared" si="1220"/>
        <v>0.000 (0.000)</v>
      </c>
      <c r="U12943" t="str">
        <f t="shared" si="1221"/>
        <v>0.000*** (0.000)</v>
      </c>
    </row>
    <row r="12944" x14ac:dyDescent="0.25">
      <c r="P12944" t="str">
        <f t="shared" si="1216"/>
        <v>***</v>
      </c>
      <c r="Q12944" t="str">
        <f t="shared" si="1217"/>
        <v/>
      </c>
      <c r="R12944">
        <f t="shared" si="1218"/>
        <v>0</v>
      </c>
      <c r="S12944" t="str">
        <f t="shared" si="1219"/>
        <v>0.000***</v>
      </c>
      <c r="T12944" t="str">
        <f t="shared" si="1220"/>
        <v>0.000 (0.000)</v>
      </c>
      <c r="U12944" t="str">
        <f t="shared" si="1221"/>
        <v>0.000*** (0.000)</v>
      </c>
    </row>
    <row r="12945" x14ac:dyDescent="0.25">
      <c r="P12945" t="str">
        <f t="shared" si="1216"/>
        <v>***</v>
      </c>
      <c r="Q12945" t="str">
        <f t="shared" si="1217"/>
        <v/>
      </c>
      <c r="R12945">
        <f t="shared" si="1218"/>
        <v>0</v>
      </c>
      <c r="S12945" t="str">
        <f t="shared" si="1219"/>
        <v>0.000***</v>
      </c>
      <c r="T12945" t="str">
        <f t="shared" si="1220"/>
        <v>0.000 (0.000)</v>
      </c>
      <c r="U12945" t="str">
        <f t="shared" si="1221"/>
        <v>0.000*** (0.000)</v>
      </c>
    </row>
    <row r="12946" x14ac:dyDescent="0.25">
      <c r="P12946" t="str">
        <f t="shared" si="1216"/>
        <v>***</v>
      </c>
      <c r="Q12946" t="str">
        <f t="shared" si="1217"/>
        <v/>
      </c>
      <c r="R12946">
        <f t="shared" si="1218"/>
        <v>0</v>
      </c>
      <c r="S12946" t="str">
        <f t="shared" si="1219"/>
        <v>0.000***</v>
      </c>
      <c r="T12946" t="str">
        <f t="shared" si="1220"/>
        <v>0.000 (0.000)</v>
      </c>
      <c r="U12946" t="str">
        <f t="shared" si="1221"/>
        <v>0.000*** (0.000)</v>
      </c>
    </row>
    <row r="12947" x14ac:dyDescent="0.25">
      <c r="P12947" t="str">
        <f t="shared" si="1216"/>
        <v>***</v>
      </c>
      <c r="Q12947" t="str">
        <f t="shared" si="1217"/>
        <v/>
      </c>
      <c r="R12947">
        <f t="shared" si="1218"/>
        <v>0</v>
      </c>
      <c r="S12947" t="str">
        <f t="shared" si="1219"/>
        <v>0.000***</v>
      </c>
      <c r="T12947" t="str">
        <f t="shared" si="1220"/>
        <v>0.000 (0.000)</v>
      </c>
      <c r="U12947" t="str">
        <f t="shared" si="1221"/>
        <v>0.000*** (0.000)</v>
      </c>
    </row>
    <row r="12948" x14ac:dyDescent="0.25">
      <c r="P12948" t="str">
        <f t="shared" si="1216"/>
        <v>***</v>
      </c>
      <c r="Q12948" t="str">
        <f t="shared" si="1217"/>
        <v/>
      </c>
      <c r="R12948">
        <f t="shared" si="1218"/>
        <v>0</v>
      </c>
      <c r="S12948" t="str">
        <f t="shared" si="1219"/>
        <v>0.000***</v>
      </c>
      <c r="T12948" t="str">
        <f t="shared" si="1220"/>
        <v>0.000 (0.000)</v>
      </c>
      <c r="U12948" t="str">
        <f t="shared" si="1221"/>
        <v>0.000*** (0.000)</v>
      </c>
    </row>
    <row r="12949" x14ac:dyDescent="0.25">
      <c r="P12949" t="str">
        <f t="shared" si="1216"/>
        <v>***</v>
      </c>
      <c r="Q12949" t="str">
        <f t="shared" si="1217"/>
        <v/>
      </c>
      <c r="R12949">
        <f t="shared" si="1218"/>
        <v>0</v>
      </c>
      <c r="S12949" t="str">
        <f t="shared" si="1219"/>
        <v>0.000***</v>
      </c>
      <c r="T12949" t="str">
        <f t="shared" si="1220"/>
        <v>0.000 (0.000)</v>
      </c>
      <c r="U12949" t="str">
        <f t="shared" si="1221"/>
        <v>0.000*** (0.000)</v>
      </c>
    </row>
    <row r="12950" x14ac:dyDescent="0.25">
      <c r="P12950" t="str">
        <f t="shared" si="1216"/>
        <v>***</v>
      </c>
      <c r="Q12950" t="str">
        <f t="shared" si="1217"/>
        <v/>
      </c>
      <c r="R12950">
        <f t="shared" si="1218"/>
        <v>0</v>
      </c>
      <c r="S12950" t="str">
        <f t="shared" si="1219"/>
        <v>0.000***</v>
      </c>
      <c r="T12950" t="str">
        <f t="shared" si="1220"/>
        <v>0.000 (0.000)</v>
      </c>
      <c r="U12950" t="str">
        <f t="shared" si="1221"/>
        <v>0.000*** (0.000)</v>
      </c>
    </row>
    <row r="12951" x14ac:dyDescent="0.25">
      <c r="P12951" t="str">
        <f t="shared" si="1216"/>
        <v>***</v>
      </c>
      <c r="Q12951" t="str">
        <f t="shared" si="1217"/>
        <v/>
      </c>
      <c r="R12951">
        <f t="shared" si="1218"/>
        <v>0</v>
      </c>
      <c r="S12951" t="str">
        <f t="shared" si="1219"/>
        <v>0.000***</v>
      </c>
      <c r="T12951" t="str">
        <f t="shared" si="1220"/>
        <v>0.000 (0.000)</v>
      </c>
      <c r="U12951" t="str">
        <f t="shared" si="1221"/>
        <v>0.000*** (0.000)</v>
      </c>
    </row>
    <row r="12952" x14ac:dyDescent="0.25">
      <c r="P12952" t="str">
        <f t="shared" si="1216"/>
        <v>***</v>
      </c>
      <c r="Q12952" t="str">
        <f t="shared" si="1217"/>
        <v/>
      </c>
      <c r="R12952">
        <f t="shared" si="1218"/>
        <v>0</v>
      </c>
      <c r="S12952" t="str">
        <f t="shared" si="1219"/>
        <v>0.000***</v>
      </c>
      <c r="T12952" t="str">
        <f t="shared" si="1220"/>
        <v>0.000 (0.000)</v>
      </c>
      <c r="U12952" t="str">
        <f t="shared" si="1221"/>
        <v>0.000*** (0.000)</v>
      </c>
    </row>
    <row r="12953" x14ac:dyDescent="0.25">
      <c r="P12953" t="str">
        <f t="shared" si="1216"/>
        <v>***</v>
      </c>
      <c r="Q12953" t="str">
        <f t="shared" si="1217"/>
        <v/>
      </c>
      <c r="R12953">
        <f t="shared" si="1218"/>
        <v>0</v>
      </c>
      <c r="S12953" t="str">
        <f t="shared" si="1219"/>
        <v>0.000***</v>
      </c>
      <c r="T12953" t="str">
        <f t="shared" si="1220"/>
        <v>0.000 (0.000)</v>
      </c>
      <c r="U12953" t="str">
        <f t="shared" si="1221"/>
        <v>0.000*** (0.000)</v>
      </c>
    </row>
    <row r="12954" x14ac:dyDescent="0.25">
      <c r="P12954" t="str">
        <f t="shared" si="1216"/>
        <v>***</v>
      </c>
      <c r="Q12954" t="str">
        <f t="shared" si="1217"/>
        <v/>
      </c>
      <c r="R12954">
        <f t="shared" si="1218"/>
        <v>0</v>
      </c>
      <c r="S12954" t="str">
        <f t="shared" si="1219"/>
        <v>0.000***</v>
      </c>
      <c r="T12954" t="str">
        <f t="shared" si="1220"/>
        <v>0.000 (0.000)</v>
      </c>
      <c r="U12954" t="str">
        <f t="shared" si="1221"/>
        <v>0.000*** (0.000)</v>
      </c>
    </row>
    <row r="12955" x14ac:dyDescent="0.25">
      <c r="P12955" t="str">
        <f t="shared" si="1216"/>
        <v>***</v>
      </c>
      <c r="Q12955" t="str">
        <f t="shared" si="1217"/>
        <v/>
      </c>
      <c r="R12955">
        <f t="shared" si="1218"/>
        <v>0</v>
      </c>
      <c r="S12955" t="str">
        <f t="shared" si="1219"/>
        <v>0.000***</v>
      </c>
      <c r="T12955" t="str">
        <f t="shared" si="1220"/>
        <v>0.000 (0.000)</v>
      </c>
      <c r="U12955" t="str">
        <f t="shared" si="1221"/>
        <v>0.000*** (0.000)</v>
      </c>
    </row>
    <row r="12956" x14ac:dyDescent="0.25">
      <c r="P12956" t="str">
        <f t="shared" si="1216"/>
        <v>***</v>
      </c>
      <c r="Q12956" t="str">
        <f t="shared" si="1217"/>
        <v/>
      </c>
      <c r="R12956">
        <f t="shared" si="1218"/>
        <v>0</v>
      </c>
      <c r="S12956" t="str">
        <f t="shared" si="1219"/>
        <v>0.000***</v>
      </c>
      <c r="T12956" t="str">
        <f t="shared" si="1220"/>
        <v>0.000 (0.000)</v>
      </c>
      <c r="U12956" t="str">
        <f t="shared" si="1221"/>
        <v>0.000*** (0.000)</v>
      </c>
    </row>
    <row r="12957" x14ac:dyDescent="0.25">
      <c r="P12957" t="str">
        <f t="shared" si="1216"/>
        <v>***</v>
      </c>
      <c r="Q12957" t="str">
        <f t="shared" si="1217"/>
        <v/>
      </c>
      <c r="R12957">
        <f t="shared" si="1218"/>
        <v>0</v>
      </c>
      <c r="S12957" t="str">
        <f t="shared" si="1219"/>
        <v>0.000***</v>
      </c>
      <c r="T12957" t="str">
        <f t="shared" si="1220"/>
        <v>0.000 (0.000)</v>
      </c>
      <c r="U12957" t="str">
        <f t="shared" si="1221"/>
        <v>0.000*** (0.000)</v>
      </c>
    </row>
    <row r="12958" x14ac:dyDescent="0.25">
      <c r="P12958" t="str">
        <f t="shared" si="1216"/>
        <v>***</v>
      </c>
      <c r="Q12958" t="str">
        <f t="shared" si="1217"/>
        <v/>
      </c>
      <c r="R12958">
        <f t="shared" si="1218"/>
        <v>0</v>
      </c>
      <c r="S12958" t="str">
        <f t="shared" si="1219"/>
        <v>0.000***</v>
      </c>
      <c r="T12958" t="str">
        <f t="shared" si="1220"/>
        <v>0.000 (0.000)</v>
      </c>
      <c r="U12958" t="str">
        <f t="shared" si="1221"/>
        <v>0.000*** (0.000)</v>
      </c>
    </row>
    <row r="12959" x14ac:dyDescent="0.25">
      <c r="P12959" t="str">
        <f t="shared" si="1216"/>
        <v>***</v>
      </c>
      <c r="Q12959" t="str">
        <f t="shared" si="1217"/>
        <v/>
      </c>
      <c r="R12959">
        <f t="shared" si="1218"/>
        <v>0</v>
      </c>
      <c r="S12959" t="str">
        <f t="shared" si="1219"/>
        <v>0.000***</v>
      </c>
      <c r="T12959" t="str">
        <f t="shared" si="1220"/>
        <v>0.000 (0.000)</v>
      </c>
      <c r="U12959" t="str">
        <f t="shared" si="1221"/>
        <v>0.000*** (0.000)</v>
      </c>
    </row>
    <row r="12960" x14ac:dyDescent="0.25">
      <c r="P12960" t="str">
        <f t="shared" si="1216"/>
        <v>***</v>
      </c>
      <c r="Q12960" t="str">
        <f t="shared" si="1217"/>
        <v/>
      </c>
      <c r="R12960">
        <f t="shared" si="1218"/>
        <v>0</v>
      </c>
      <c r="S12960" t="str">
        <f t="shared" si="1219"/>
        <v>0.000***</v>
      </c>
      <c r="T12960" t="str">
        <f t="shared" si="1220"/>
        <v>0.000 (0.000)</v>
      </c>
      <c r="U12960" t="str">
        <f t="shared" si="1221"/>
        <v>0.000*** (0.000)</v>
      </c>
    </row>
    <row r="12961" x14ac:dyDescent="0.25">
      <c r="P12961" t="str">
        <f t="shared" si="1216"/>
        <v>***</v>
      </c>
      <c r="Q12961" t="str">
        <f t="shared" si="1217"/>
        <v/>
      </c>
      <c r="R12961">
        <f t="shared" si="1218"/>
        <v>0</v>
      </c>
      <c r="S12961" t="str">
        <f t="shared" si="1219"/>
        <v>0.000***</v>
      </c>
      <c r="T12961" t="str">
        <f t="shared" si="1220"/>
        <v>0.000 (0.000)</v>
      </c>
      <c r="U12961" t="str">
        <f t="shared" si="1221"/>
        <v>0.000*** (0.000)</v>
      </c>
    </row>
    <row r="12962" x14ac:dyDescent="0.25">
      <c r="P12962" t="str">
        <f t="shared" si="1216"/>
        <v>***</v>
      </c>
      <c r="Q12962" t="str">
        <f t="shared" si="1217"/>
        <v/>
      </c>
      <c r="R12962">
        <f t="shared" si="1218"/>
        <v>0</v>
      </c>
      <c r="S12962" t="str">
        <f t="shared" si="1219"/>
        <v>0.000***</v>
      </c>
      <c r="T12962" t="str">
        <f t="shared" si="1220"/>
        <v>0.000 (0.000)</v>
      </c>
      <c r="U12962" t="str">
        <f t="shared" si="1221"/>
        <v>0.000*** (0.000)</v>
      </c>
    </row>
    <row r="12963" x14ac:dyDescent="0.25">
      <c r="P12963" t="str">
        <f t="shared" si="1216"/>
        <v>***</v>
      </c>
      <c r="Q12963" t="str">
        <f t="shared" si="1217"/>
        <v/>
      </c>
      <c r="R12963">
        <f t="shared" si="1218"/>
        <v>0</v>
      </c>
      <c r="S12963" t="str">
        <f t="shared" si="1219"/>
        <v>0.000***</v>
      </c>
      <c r="T12963" t="str">
        <f t="shared" si="1220"/>
        <v>0.000 (0.000)</v>
      </c>
      <c r="U12963" t="str">
        <f t="shared" si="1221"/>
        <v>0.000*** (0.000)</v>
      </c>
    </row>
    <row r="12964" x14ac:dyDescent="0.25">
      <c r="P12964" t="str">
        <f t="shared" si="1216"/>
        <v>***</v>
      </c>
      <c r="Q12964" t="str">
        <f t="shared" si="1217"/>
        <v/>
      </c>
      <c r="R12964">
        <f t="shared" si="1218"/>
        <v>0</v>
      </c>
      <c r="S12964" t="str">
        <f t="shared" si="1219"/>
        <v>0.000***</v>
      </c>
      <c r="T12964" t="str">
        <f t="shared" si="1220"/>
        <v>0.000 (0.000)</v>
      </c>
      <c r="U12964" t="str">
        <f t="shared" si="1221"/>
        <v>0.000*** (0.000)</v>
      </c>
    </row>
    <row r="12965" x14ac:dyDescent="0.25">
      <c r="P12965" t="str">
        <f t="shared" si="1216"/>
        <v>***</v>
      </c>
      <c r="Q12965" t="str">
        <f t="shared" si="1217"/>
        <v/>
      </c>
      <c r="R12965">
        <f t="shared" si="1218"/>
        <v>0</v>
      </c>
      <c r="S12965" t="str">
        <f t="shared" si="1219"/>
        <v>0.000***</v>
      </c>
      <c r="T12965" t="str">
        <f t="shared" si="1220"/>
        <v>0.000 (0.000)</v>
      </c>
      <c r="U12965" t="str">
        <f t="shared" si="1221"/>
        <v>0.000*** (0.000)</v>
      </c>
    </row>
    <row r="12966" x14ac:dyDescent="0.25">
      <c r="P12966" t="str">
        <f t="shared" si="1216"/>
        <v>***</v>
      </c>
      <c r="Q12966" t="str">
        <f t="shared" si="1217"/>
        <v/>
      </c>
      <c r="R12966">
        <f t="shared" si="1218"/>
        <v>0</v>
      </c>
      <c r="S12966" t="str">
        <f t="shared" si="1219"/>
        <v>0.000***</v>
      </c>
      <c r="T12966" t="str">
        <f t="shared" si="1220"/>
        <v>0.000 (0.000)</v>
      </c>
      <c r="U12966" t="str">
        <f t="shared" si="1221"/>
        <v>0.000*** (0.000)</v>
      </c>
    </row>
    <row r="12967" x14ac:dyDescent="0.25">
      <c r="P12967" t="str">
        <f t="shared" si="1216"/>
        <v>***</v>
      </c>
      <c r="Q12967" t="str">
        <f t="shared" si="1217"/>
        <v/>
      </c>
      <c r="R12967">
        <f t="shared" si="1218"/>
        <v>0</v>
      </c>
      <c r="S12967" t="str">
        <f t="shared" si="1219"/>
        <v>0.000***</v>
      </c>
      <c r="T12967" t="str">
        <f t="shared" si="1220"/>
        <v>0.000 (0.000)</v>
      </c>
      <c r="U12967" t="str">
        <f t="shared" si="1221"/>
        <v>0.000*** (0.000)</v>
      </c>
    </row>
    <row r="12968" x14ac:dyDescent="0.25">
      <c r="P12968" t="str">
        <f t="shared" si="1216"/>
        <v>***</v>
      </c>
      <c r="Q12968" t="str">
        <f t="shared" si="1217"/>
        <v/>
      </c>
      <c r="R12968">
        <f t="shared" si="1218"/>
        <v>0</v>
      </c>
      <c r="S12968" t="str">
        <f t="shared" si="1219"/>
        <v>0.000***</v>
      </c>
      <c r="T12968" t="str">
        <f t="shared" si="1220"/>
        <v>0.000 (0.000)</v>
      </c>
      <c r="U12968" t="str">
        <f t="shared" si="1221"/>
        <v>0.000*** (0.000)</v>
      </c>
    </row>
    <row r="12969" x14ac:dyDescent="0.25">
      <c r="P12969" t="str">
        <f t="shared" si="1216"/>
        <v>***</v>
      </c>
      <c r="Q12969" t="str">
        <f t="shared" si="1217"/>
        <v/>
      </c>
      <c r="R12969">
        <f t="shared" si="1218"/>
        <v>0</v>
      </c>
      <c r="S12969" t="str">
        <f t="shared" si="1219"/>
        <v>0.000***</v>
      </c>
      <c r="T12969" t="str">
        <f t="shared" si="1220"/>
        <v>0.000 (0.000)</v>
      </c>
      <c r="U12969" t="str">
        <f t="shared" si="1221"/>
        <v>0.000*** (0.000)</v>
      </c>
    </row>
    <row r="12970" x14ac:dyDescent="0.25">
      <c r="P12970" t="str">
        <f t="shared" si="1216"/>
        <v>***</v>
      </c>
      <c r="Q12970" t="str">
        <f t="shared" si="1217"/>
        <v/>
      </c>
      <c r="R12970">
        <f t="shared" si="1218"/>
        <v>0</v>
      </c>
      <c r="S12970" t="str">
        <f t="shared" si="1219"/>
        <v>0.000***</v>
      </c>
      <c r="T12970" t="str">
        <f t="shared" si="1220"/>
        <v>0.000 (0.000)</v>
      </c>
      <c r="U12970" t="str">
        <f t="shared" si="1221"/>
        <v>0.000*** (0.000)</v>
      </c>
    </row>
    <row r="12971" x14ac:dyDescent="0.25">
      <c r="P12971" t="str">
        <f t="shared" ref="P12971:P13034" si="1222">IF(L12971&lt;0.01,"***",IF(L12971&lt;0.05,"**",IF(L12971&lt;0.1,"*","")))</f>
        <v>***</v>
      </c>
      <c r="Q12971" t="str">
        <f t="shared" ref="Q12971:Q13034" si="1223">_xlfn.CONCAT(A12971:I12971)</f>
        <v/>
      </c>
      <c r="R12971">
        <f t="shared" ref="R12971:R13034" si="1224">J12971</f>
        <v>0</v>
      </c>
      <c r="S12971" t="str">
        <f t="shared" ref="S12971:S13034" si="1225">TEXT(R12971,"0.000")&amp;P12971</f>
        <v>0.000***</v>
      </c>
      <c r="T12971" t="str">
        <f t="shared" ref="T12971:T13034" si="1226">TEXT(R12971,"0.000")&amp;" ("&amp;TEXT(K12971,"0.000")&amp;")"</f>
        <v>0.000 (0.000)</v>
      </c>
      <c r="U12971" t="str">
        <f t="shared" ref="U12971:U13034" si="1227">S12971&amp;" ("&amp;TEXT(K12971,"0.000")&amp;")"</f>
        <v>0.000*** (0.000)</v>
      </c>
    </row>
    <row r="12972" x14ac:dyDescent="0.25">
      <c r="P12972" t="str">
        <f t="shared" si="1222"/>
        <v>***</v>
      </c>
      <c r="Q12972" t="str">
        <f t="shared" si="1223"/>
        <v/>
      </c>
      <c r="R12972">
        <f t="shared" si="1224"/>
        <v>0</v>
      </c>
      <c r="S12972" t="str">
        <f t="shared" si="1225"/>
        <v>0.000***</v>
      </c>
      <c r="T12972" t="str">
        <f t="shared" si="1226"/>
        <v>0.000 (0.000)</v>
      </c>
      <c r="U12972" t="str">
        <f t="shared" si="1227"/>
        <v>0.000*** (0.000)</v>
      </c>
    </row>
    <row r="12973" x14ac:dyDescent="0.25">
      <c r="P12973" t="str">
        <f t="shared" si="1222"/>
        <v>***</v>
      </c>
      <c r="Q12973" t="str">
        <f t="shared" si="1223"/>
        <v/>
      </c>
      <c r="R12973">
        <f t="shared" si="1224"/>
        <v>0</v>
      </c>
      <c r="S12973" t="str">
        <f t="shared" si="1225"/>
        <v>0.000***</v>
      </c>
      <c r="T12973" t="str">
        <f t="shared" si="1226"/>
        <v>0.000 (0.000)</v>
      </c>
      <c r="U12973" t="str">
        <f t="shared" si="1227"/>
        <v>0.000*** (0.000)</v>
      </c>
    </row>
    <row r="12974" x14ac:dyDescent="0.25">
      <c r="P12974" t="str">
        <f t="shared" si="1222"/>
        <v>***</v>
      </c>
      <c r="Q12974" t="str">
        <f t="shared" si="1223"/>
        <v/>
      </c>
      <c r="R12974">
        <f t="shared" si="1224"/>
        <v>0</v>
      </c>
      <c r="S12974" t="str">
        <f t="shared" si="1225"/>
        <v>0.000***</v>
      </c>
      <c r="T12974" t="str">
        <f t="shared" si="1226"/>
        <v>0.000 (0.000)</v>
      </c>
      <c r="U12974" t="str">
        <f t="shared" si="1227"/>
        <v>0.000*** (0.000)</v>
      </c>
    </row>
    <row r="12975" x14ac:dyDescent="0.25">
      <c r="P12975" t="str">
        <f t="shared" si="1222"/>
        <v>***</v>
      </c>
      <c r="Q12975" t="str">
        <f t="shared" si="1223"/>
        <v/>
      </c>
      <c r="R12975">
        <f t="shared" si="1224"/>
        <v>0</v>
      </c>
      <c r="S12975" t="str">
        <f t="shared" si="1225"/>
        <v>0.000***</v>
      </c>
      <c r="T12975" t="str">
        <f t="shared" si="1226"/>
        <v>0.000 (0.000)</v>
      </c>
      <c r="U12975" t="str">
        <f t="shared" si="1227"/>
        <v>0.000*** (0.000)</v>
      </c>
    </row>
    <row r="12976" x14ac:dyDescent="0.25">
      <c r="P12976" t="str">
        <f t="shared" si="1222"/>
        <v>***</v>
      </c>
      <c r="Q12976" t="str">
        <f t="shared" si="1223"/>
        <v/>
      </c>
      <c r="R12976">
        <f t="shared" si="1224"/>
        <v>0</v>
      </c>
      <c r="S12976" t="str">
        <f t="shared" si="1225"/>
        <v>0.000***</v>
      </c>
      <c r="T12976" t="str">
        <f t="shared" si="1226"/>
        <v>0.000 (0.000)</v>
      </c>
      <c r="U12976" t="str">
        <f t="shared" si="1227"/>
        <v>0.000*** (0.000)</v>
      </c>
    </row>
    <row r="12977" x14ac:dyDescent="0.25">
      <c r="P12977" t="str">
        <f t="shared" si="1222"/>
        <v>***</v>
      </c>
      <c r="Q12977" t="str">
        <f t="shared" si="1223"/>
        <v/>
      </c>
      <c r="R12977">
        <f t="shared" si="1224"/>
        <v>0</v>
      </c>
      <c r="S12977" t="str">
        <f t="shared" si="1225"/>
        <v>0.000***</v>
      </c>
      <c r="T12977" t="str">
        <f t="shared" si="1226"/>
        <v>0.000 (0.000)</v>
      </c>
      <c r="U12977" t="str">
        <f t="shared" si="1227"/>
        <v>0.000*** (0.000)</v>
      </c>
    </row>
    <row r="12978" x14ac:dyDescent="0.25">
      <c r="P12978" t="str">
        <f t="shared" si="1222"/>
        <v>***</v>
      </c>
      <c r="Q12978" t="str">
        <f t="shared" si="1223"/>
        <v/>
      </c>
      <c r="R12978">
        <f t="shared" si="1224"/>
        <v>0</v>
      </c>
      <c r="S12978" t="str">
        <f t="shared" si="1225"/>
        <v>0.000***</v>
      </c>
      <c r="T12978" t="str">
        <f t="shared" si="1226"/>
        <v>0.000 (0.000)</v>
      </c>
      <c r="U12978" t="str">
        <f t="shared" si="1227"/>
        <v>0.000*** (0.000)</v>
      </c>
    </row>
    <row r="12979" x14ac:dyDescent="0.25">
      <c r="P12979" t="str">
        <f t="shared" si="1222"/>
        <v>***</v>
      </c>
      <c r="Q12979" t="str">
        <f t="shared" si="1223"/>
        <v/>
      </c>
      <c r="R12979">
        <f t="shared" si="1224"/>
        <v>0</v>
      </c>
      <c r="S12979" t="str">
        <f t="shared" si="1225"/>
        <v>0.000***</v>
      </c>
      <c r="T12979" t="str">
        <f t="shared" si="1226"/>
        <v>0.000 (0.000)</v>
      </c>
      <c r="U12979" t="str">
        <f t="shared" si="1227"/>
        <v>0.000*** (0.000)</v>
      </c>
    </row>
    <row r="12980" x14ac:dyDescent="0.25">
      <c r="P12980" t="str">
        <f t="shared" si="1222"/>
        <v>***</v>
      </c>
      <c r="Q12980" t="str">
        <f t="shared" si="1223"/>
        <v/>
      </c>
      <c r="R12980">
        <f t="shared" si="1224"/>
        <v>0</v>
      </c>
      <c r="S12980" t="str">
        <f t="shared" si="1225"/>
        <v>0.000***</v>
      </c>
      <c r="T12980" t="str">
        <f t="shared" si="1226"/>
        <v>0.000 (0.000)</v>
      </c>
      <c r="U12980" t="str">
        <f t="shared" si="1227"/>
        <v>0.000*** (0.000)</v>
      </c>
    </row>
    <row r="12981" x14ac:dyDescent="0.25">
      <c r="P12981" t="str">
        <f t="shared" si="1222"/>
        <v>***</v>
      </c>
      <c r="Q12981" t="str">
        <f t="shared" si="1223"/>
        <v/>
      </c>
      <c r="R12981">
        <f t="shared" si="1224"/>
        <v>0</v>
      </c>
      <c r="S12981" t="str">
        <f t="shared" si="1225"/>
        <v>0.000***</v>
      </c>
      <c r="T12981" t="str">
        <f t="shared" si="1226"/>
        <v>0.000 (0.000)</v>
      </c>
      <c r="U12981" t="str">
        <f t="shared" si="1227"/>
        <v>0.000*** (0.000)</v>
      </c>
    </row>
    <row r="12982" x14ac:dyDescent="0.25">
      <c r="P12982" t="str">
        <f t="shared" si="1222"/>
        <v>***</v>
      </c>
      <c r="Q12982" t="str">
        <f t="shared" si="1223"/>
        <v/>
      </c>
      <c r="R12982">
        <f t="shared" si="1224"/>
        <v>0</v>
      </c>
      <c r="S12982" t="str">
        <f t="shared" si="1225"/>
        <v>0.000***</v>
      </c>
      <c r="T12982" t="str">
        <f t="shared" si="1226"/>
        <v>0.000 (0.000)</v>
      </c>
      <c r="U12982" t="str">
        <f t="shared" si="1227"/>
        <v>0.000*** (0.000)</v>
      </c>
    </row>
    <row r="12983" x14ac:dyDescent="0.25">
      <c r="P12983" t="str">
        <f t="shared" si="1222"/>
        <v>***</v>
      </c>
      <c r="Q12983" t="str">
        <f t="shared" si="1223"/>
        <v/>
      </c>
      <c r="R12983">
        <f t="shared" si="1224"/>
        <v>0</v>
      </c>
      <c r="S12983" t="str">
        <f t="shared" si="1225"/>
        <v>0.000***</v>
      </c>
      <c r="T12983" t="str">
        <f t="shared" si="1226"/>
        <v>0.000 (0.000)</v>
      </c>
      <c r="U12983" t="str">
        <f t="shared" si="1227"/>
        <v>0.000*** (0.000)</v>
      </c>
    </row>
    <row r="12984" x14ac:dyDescent="0.25">
      <c r="P12984" t="str">
        <f t="shared" si="1222"/>
        <v>***</v>
      </c>
      <c r="Q12984" t="str">
        <f t="shared" si="1223"/>
        <v/>
      </c>
      <c r="R12984">
        <f t="shared" si="1224"/>
        <v>0</v>
      </c>
      <c r="S12984" t="str">
        <f t="shared" si="1225"/>
        <v>0.000***</v>
      </c>
      <c r="T12984" t="str">
        <f t="shared" si="1226"/>
        <v>0.000 (0.000)</v>
      </c>
      <c r="U12984" t="str">
        <f t="shared" si="1227"/>
        <v>0.000*** (0.000)</v>
      </c>
    </row>
    <row r="12985" x14ac:dyDescent="0.25">
      <c r="P12985" t="str">
        <f t="shared" si="1222"/>
        <v>***</v>
      </c>
      <c r="Q12985" t="str">
        <f t="shared" si="1223"/>
        <v/>
      </c>
      <c r="R12985">
        <f t="shared" si="1224"/>
        <v>0</v>
      </c>
      <c r="S12985" t="str">
        <f t="shared" si="1225"/>
        <v>0.000***</v>
      </c>
      <c r="T12985" t="str">
        <f t="shared" si="1226"/>
        <v>0.000 (0.000)</v>
      </c>
      <c r="U12985" t="str">
        <f t="shared" si="1227"/>
        <v>0.000*** (0.000)</v>
      </c>
    </row>
    <row r="12986" x14ac:dyDescent="0.25">
      <c r="P12986" t="str">
        <f t="shared" si="1222"/>
        <v>***</v>
      </c>
      <c r="Q12986" t="str">
        <f t="shared" si="1223"/>
        <v/>
      </c>
      <c r="R12986">
        <f t="shared" si="1224"/>
        <v>0</v>
      </c>
      <c r="S12986" t="str">
        <f t="shared" si="1225"/>
        <v>0.000***</v>
      </c>
      <c r="T12986" t="str">
        <f t="shared" si="1226"/>
        <v>0.000 (0.000)</v>
      </c>
      <c r="U12986" t="str">
        <f t="shared" si="1227"/>
        <v>0.000*** (0.000)</v>
      </c>
    </row>
    <row r="12987" x14ac:dyDescent="0.25">
      <c r="P12987" t="str">
        <f t="shared" si="1222"/>
        <v>***</v>
      </c>
      <c r="Q12987" t="str">
        <f t="shared" si="1223"/>
        <v/>
      </c>
      <c r="R12987">
        <f t="shared" si="1224"/>
        <v>0</v>
      </c>
      <c r="S12987" t="str">
        <f t="shared" si="1225"/>
        <v>0.000***</v>
      </c>
      <c r="T12987" t="str">
        <f t="shared" si="1226"/>
        <v>0.000 (0.000)</v>
      </c>
      <c r="U12987" t="str">
        <f t="shared" si="1227"/>
        <v>0.000*** (0.000)</v>
      </c>
    </row>
    <row r="12988" x14ac:dyDescent="0.25">
      <c r="P12988" t="str">
        <f t="shared" si="1222"/>
        <v>***</v>
      </c>
      <c r="Q12988" t="str">
        <f t="shared" si="1223"/>
        <v/>
      </c>
      <c r="R12988">
        <f t="shared" si="1224"/>
        <v>0</v>
      </c>
      <c r="S12988" t="str">
        <f t="shared" si="1225"/>
        <v>0.000***</v>
      </c>
      <c r="T12988" t="str">
        <f t="shared" si="1226"/>
        <v>0.000 (0.000)</v>
      </c>
      <c r="U12988" t="str">
        <f t="shared" si="1227"/>
        <v>0.000*** (0.000)</v>
      </c>
    </row>
    <row r="12989" x14ac:dyDescent="0.25">
      <c r="P12989" t="str">
        <f t="shared" si="1222"/>
        <v>***</v>
      </c>
      <c r="Q12989" t="str">
        <f t="shared" si="1223"/>
        <v/>
      </c>
      <c r="R12989">
        <f t="shared" si="1224"/>
        <v>0</v>
      </c>
      <c r="S12989" t="str">
        <f t="shared" si="1225"/>
        <v>0.000***</v>
      </c>
      <c r="T12989" t="str">
        <f t="shared" si="1226"/>
        <v>0.000 (0.000)</v>
      </c>
      <c r="U12989" t="str">
        <f t="shared" si="1227"/>
        <v>0.000*** (0.000)</v>
      </c>
    </row>
    <row r="12990" x14ac:dyDescent="0.25">
      <c r="P12990" t="str">
        <f t="shared" si="1222"/>
        <v>***</v>
      </c>
      <c r="Q12990" t="str">
        <f t="shared" si="1223"/>
        <v/>
      </c>
      <c r="R12990">
        <f t="shared" si="1224"/>
        <v>0</v>
      </c>
      <c r="S12990" t="str">
        <f t="shared" si="1225"/>
        <v>0.000***</v>
      </c>
      <c r="T12990" t="str">
        <f t="shared" si="1226"/>
        <v>0.000 (0.000)</v>
      </c>
      <c r="U12990" t="str">
        <f t="shared" si="1227"/>
        <v>0.000*** (0.000)</v>
      </c>
    </row>
    <row r="12991" x14ac:dyDescent="0.25">
      <c r="P12991" t="str">
        <f t="shared" si="1222"/>
        <v>***</v>
      </c>
      <c r="Q12991" t="str">
        <f t="shared" si="1223"/>
        <v/>
      </c>
      <c r="R12991">
        <f t="shared" si="1224"/>
        <v>0</v>
      </c>
      <c r="S12991" t="str">
        <f t="shared" si="1225"/>
        <v>0.000***</v>
      </c>
      <c r="T12991" t="str">
        <f t="shared" si="1226"/>
        <v>0.000 (0.000)</v>
      </c>
      <c r="U12991" t="str">
        <f t="shared" si="1227"/>
        <v>0.000*** (0.000)</v>
      </c>
    </row>
    <row r="12992" x14ac:dyDescent="0.25">
      <c r="P12992" t="str">
        <f t="shared" si="1222"/>
        <v>***</v>
      </c>
      <c r="Q12992" t="str">
        <f t="shared" si="1223"/>
        <v/>
      </c>
      <c r="R12992">
        <f t="shared" si="1224"/>
        <v>0</v>
      </c>
      <c r="S12992" t="str">
        <f t="shared" si="1225"/>
        <v>0.000***</v>
      </c>
      <c r="T12992" t="str">
        <f t="shared" si="1226"/>
        <v>0.000 (0.000)</v>
      </c>
      <c r="U12992" t="str">
        <f t="shared" si="1227"/>
        <v>0.000*** (0.000)</v>
      </c>
    </row>
    <row r="12993" x14ac:dyDescent="0.25">
      <c r="P12993" t="str">
        <f t="shared" si="1222"/>
        <v>***</v>
      </c>
      <c r="Q12993" t="str">
        <f t="shared" si="1223"/>
        <v/>
      </c>
      <c r="R12993">
        <f t="shared" si="1224"/>
        <v>0</v>
      </c>
      <c r="S12993" t="str">
        <f t="shared" si="1225"/>
        <v>0.000***</v>
      </c>
      <c r="T12993" t="str">
        <f t="shared" si="1226"/>
        <v>0.000 (0.000)</v>
      </c>
      <c r="U12993" t="str">
        <f t="shared" si="1227"/>
        <v>0.000*** (0.000)</v>
      </c>
    </row>
    <row r="12994" x14ac:dyDescent="0.25">
      <c r="P12994" t="str">
        <f t="shared" si="1222"/>
        <v>***</v>
      </c>
      <c r="Q12994" t="str">
        <f t="shared" si="1223"/>
        <v/>
      </c>
      <c r="R12994">
        <f t="shared" si="1224"/>
        <v>0</v>
      </c>
      <c r="S12994" t="str">
        <f t="shared" si="1225"/>
        <v>0.000***</v>
      </c>
      <c r="T12994" t="str">
        <f t="shared" si="1226"/>
        <v>0.000 (0.000)</v>
      </c>
      <c r="U12994" t="str">
        <f t="shared" si="1227"/>
        <v>0.000*** (0.000)</v>
      </c>
    </row>
    <row r="12995" x14ac:dyDescent="0.25">
      <c r="P12995" t="str">
        <f t="shared" si="1222"/>
        <v>***</v>
      </c>
      <c r="Q12995" t="str">
        <f t="shared" si="1223"/>
        <v/>
      </c>
      <c r="R12995">
        <f t="shared" si="1224"/>
        <v>0</v>
      </c>
      <c r="S12995" t="str">
        <f t="shared" si="1225"/>
        <v>0.000***</v>
      </c>
      <c r="T12995" t="str">
        <f t="shared" si="1226"/>
        <v>0.000 (0.000)</v>
      </c>
      <c r="U12995" t="str">
        <f t="shared" si="1227"/>
        <v>0.000*** (0.000)</v>
      </c>
    </row>
    <row r="12996" x14ac:dyDescent="0.25">
      <c r="P12996" t="str">
        <f t="shared" si="1222"/>
        <v>***</v>
      </c>
      <c r="Q12996" t="str">
        <f t="shared" si="1223"/>
        <v/>
      </c>
      <c r="R12996">
        <f t="shared" si="1224"/>
        <v>0</v>
      </c>
      <c r="S12996" t="str">
        <f t="shared" si="1225"/>
        <v>0.000***</v>
      </c>
      <c r="T12996" t="str">
        <f t="shared" si="1226"/>
        <v>0.000 (0.000)</v>
      </c>
      <c r="U12996" t="str">
        <f t="shared" si="1227"/>
        <v>0.000*** (0.000)</v>
      </c>
    </row>
    <row r="12997" x14ac:dyDescent="0.25">
      <c r="P12997" t="str">
        <f t="shared" si="1222"/>
        <v>***</v>
      </c>
      <c r="Q12997" t="str">
        <f t="shared" si="1223"/>
        <v/>
      </c>
      <c r="R12997">
        <f t="shared" si="1224"/>
        <v>0</v>
      </c>
      <c r="S12997" t="str">
        <f t="shared" si="1225"/>
        <v>0.000***</v>
      </c>
      <c r="T12997" t="str">
        <f t="shared" si="1226"/>
        <v>0.000 (0.000)</v>
      </c>
      <c r="U12997" t="str">
        <f t="shared" si="1227"/>
        <v>0.000*** (0.000)</v>
      </c>
    </row>
    <row r="12998" x14ac:dyDescent="0.25">
      <c r="P12998" t="str">
        <f t="shared" si="1222"/>
        <v>***</v>
      </c>
      <c r="Q12998" t="str">
        <f t="shared" si="1223"/>
        <v/>
      </c>
      <c r="R12998">
        <f t="shared" si="1224"/>
        <v>0</v>
      </c>
      <c r="S12998" t="str">
        <f t="shared" si="1225"/>
        <v>0.000***</v>
      </c>
      <c r="T12998" t="str">
        <f t="shared" si="1226"/>
        <v>0.000 (0.000)</v>
      </c>
      <c r="U12998" t="str">
        <f t="shared" si="1227"/>
        <v>0.000*** (0.000)</v>
      </c>
    </row>
    <row r="12999" x14ac:dyDescent="0.25">
      <c r="P12999" t="str">
        <f t="shared" si="1222"/>
        <v>***</v>
      </c>
      <c r="Q12999" t="str">
        <f t="shared" si="1223"/>
        <v/>
      </c>
      <c r="R12999">
        <f t="shared" si="1224"/>
        <v>0</v>
      </c>
      <c r="S12999" t="str">
        <f t="shared" si="1225"/>
        <v>0.000***</v>
      </c>
      <c r="T12999" t="str">
        <f t="shared" si="1226"/>
        <v>0.000 (0.000)</v>
      </c>
      <c r="U12999" t="str">
        <f t="shared" si="1227"/>
        <v>0.000*** (0.000)</v>
      </c>
    </row>
    <row r="13000" x14ac:dyDescent="0.25">
      <c r="P13000" t="str">
        <f t="shared" si="1222"/>
        <v>***</v>
      </c>
      <c r="Q13000" t="str">
        <f t="shared" si="1223"/>
        <v/>
      </c>
      <c r="R13000">
        <f t="shared" si="1224"/>
        <v>0</v>
      </c>
      <c r="S13000" t="str">
        <f t="shared" si="1225"/>
        <v>0.000***</v>
      </c>
      <c r="T13000" t="str">
        <f t="shared" si="1226"/>
        <v>0.000 (0.000)</v>
      </c>
      <c r="U13000" t="str">
        <f t="shared" si="1227"/>
        <v>0.000*** (0.000)</v>
      </c>
    </row>
    <row r="13001" x14ac:dyDescent="0.25">
      <c r="P13001" t="str">
        <f t="shared" si="1222"/>
        <v>***</v>
      </c>
      <c r="Q13001" t="str">
        <f t="shared" si="1223"/>
        <v/>
      </c>
      <c r="R13001">
        <f t="shared" si="1224"/>
        <v>0</v>
      </c>
      <c r="S13001" t="str">
        <f t="shared" si="1225"/>
        <v>0.000***</v>
      </c>
      <c r="T13001" t="str">
        <f t="shared" si="1226"/>
        <v>0.000 (0.000)</v>
      </c>
      <c r="U13001" t="str">
        <f t="shared" si="1227"/>
        <v>0.000*** (0.000)</v>
      </c>
    </row>
    <row r="13002" x14ac:dyDescent="0.25">
      <c r="P13002" t="str">
        <f t="shared" si="1222"/>
        <v>***</v>
      </c>
      <c r="Q13002" t="str">
        <f t="shared" si="1223"/>
        <v/>
      </c>
      <c r="R13002">
        <f t="shared" si="1224"/>
        <v>0</v>
      </c>
      <c r="S13002" t="str">
        <f t="shared" si="1225"/>
        <v>0.000***</v>
      </c>
      <c r="T13002" t="str">
        <f t="shared" si="1226"/>
        <v>0.000 (0.000)</v>
      </c>
      <c r="U13002" t="str">
        <f t="shared" si="1227"/>
        <v>0.000*** (0.000)</v>
      </c>
    </row>
    <row r="13003" x14ac:dyDescent="0.25">
      <c r="P13003" t="str">
        <f t="shared" si="1222"/>
        <v>***</v>
      </c>
      <c r="Q13003" t="str">
        <f t="shared" si="1223"/>
        <v/>
      </c>
      <c r="R13003">
        <f t="shared" si="1224"/>
        <v>0</v>
      </c>
      <c r="S13003" t="str">
        <f t="shared" si="1225"/>
        <v>0.000***</v>
      </c>
      <c r="T13003" t="str">
        <f t="shared" si="1226"/>
        <v>0.000 (0.000)</v>
      </c>
      <c r="U13003" t="str">
        <f t="shared" si="1227"/>
        <v>0.000*** (0.000)</v>
      </c>
    </row>
    <row r="13004" x14ac:dyDescent="0.25">
      <c r="P13004" t="str">
        <f t="shared" si="1222"/>
        <v>***</v>
      </c>
      <c r="Q13004" t="str">
        <f t="shared" si="1223"/>
        <v/>
      </c>
      <c r="R13004">
        <f t="shared" si="1224"/>
        <v>0</v>
      </c>
      <c r="S13004" t="str">
        <f t="shared" si="1225"/>
        <v>0.000***</v>
      </c>
      <c r="T13004" t="str">
        <f t="shared" si="1226"/>
        <v>0.000 (0.000)</v>
      </c>
      <c r="U13004" t="str">
        <f t="shared" si="1227"/>
        <v>0.000*** (0.000)</v>
      </c>
    </row>
    <row r="13005" x14ac:dyDescent="0.25">
      <c r="P13005" t="str">
        <f t="shared" si="1222"/>
        <v>***</v>
      </c>
      <c r="Q13005" t="str">
        <f t="shared" si="1223"/>
        <v/>
      </c>
      <c r="R13005">
        <f t="shared" si="1224"/>
        <v>0</v>
      </c>
      <c r="S13005" t="str">
        <f t="shared" si="1225"/>
        <v>0.000***</v>
      </c>
      <c r="T13005" t="str">
        <f t="shared" si="1226"/>
        <v>0.000 (0.000)</v>
      </c>
      <c r="U13005" t="str">
        <f t="shared" si="1227"/>
        <v>0.000*** (0.000)</v>
      </c>
    </row>
    <row r="13006" x14ac:dyDescent="0.25">
      <c r="P13006" t="str">
        <f t="shared" si="1222"/>
        <v>***</v>
      </c>
      <c r="Q13006" t="str">
        <f t="shared" si="1223"/>
        <v/>
      </c>
      <c r="R13006">
        <f t="shared" si="1224"/>
        <v>0</v>
      </c>
      <c r="S13006" t="str">
        <f t="shared" si="1225"/>
        <v>0.000***</v>
      </c>
      <c r="T13006" t="str">
        <f t="shared" si="1226"/>
        <v>0.000 (0.000)</v>
      </c>
      <c r="U13006" t="str">
        <f t="shared" si="1227"/>
        <v>0.000*** (0.000)</v>
      </c>
    </row>
    <row r="13007" x14ac:dyDescent="0.25">
      <c r="P13007" t="str">
        <f t="shared" si="1222"/>
        <v>***</v>
      </c>
      <c r="Q13007" t="str">
        <f t="shared" si="1223"/>
        <v/>
      </c>
      <c r="R13007">
        <f t="shared" si="1224"/>
        <v>0</v>
      </c>
      <c r="S13007" t="str">
        <f t="shared" si="1225"/>
        <v>0.000***</v>
      </c>
      <c r="T13007" t="str">
        <f t="shared" si="1226"/>
        <v>0.000 (0.000)</v>
      </c>
      <c r="U13007" t="str">
        <f t="shared" si="1227"/>
        <v>0.000*** (0.000)</v>
      </c>
    </row>
    <row r="13008" x14ac:dyDescent="0.25">
      <c r="P13008" t="str">
        <f t="shared" si="1222"/>
        <v>***</v>
      </c>
      <c r="Q13008" t="str">
        <f t="shared" si="1223"/>
        <v/>
      </c>
      <c r="R13008">
        <f t="shared" si="1224"/>
        <v>0</v>
      </c>
      <c r="S13008" t="str">
        <f t="shared" si="1225"/>
        <v>0.000***</v>
      </c>
      <c r="T13008" t="str">
        <f t="shared" si="1226"/>
        <v>0.000 (0.000)</v>
      </c>
      <c r="U13008" t="str">
        <f t="shared" si="1227"/>
        <v>0.000*** (0.000)</v>
      </c>
    </row>
    <row r="13009" x14ac:dyDescent="0.25">
      <c r="P13009" t="str">
        <f t="shared" si="1222"/>
        <v>***</v>
      </c>
      <c r="Q13009" t="str">
        <f t="shared" si="1223"/>
        <v/>
      </c>
      <c r="R13009">
        <f t="shared" si="1224"/>
        <v>0</v>
      </c>
      <c r="S13009" t="str">
        <f t="shared" si="1225"/>
        <v>0.000***</v>
      </c>
      <c r="T13009" t="str">
        <f t="shared" si="1226"/>
        <v>0.000 (0.000)</v>
      </c>
      <c r="U13009" t="str">
        <f t="shared" si="1227"/>
        <v>0.000*** (0.000)</v>
      </c>
    </row>
    <row r="13010" x14ac:dyDescent="0.25">
      <c r="P13010" t="str">
        <f t="shared" si="1222"/>
        <v>***</v>
      </c>
      <c r="Q13010" t="str">
        <f t="shared" si="1223"/>
        <v/>
      </c>
      <c r="R13010">
        <f t="shared" si="1224"/>
        <v>0</v>
      </c>
      <c r="S13010" t="str">
        <f t="shared" si="1225"/>
        <v>0.000***</v>
      </c>
      <c r="T13010" t="str">
        <f t="shared" si="1226"/>
        <v>0.000 (0.000)</v>
      </c>
      <c r="U13010" t="str">
        <f t="shared" si="1227"/>
        <v>0.000*** (0.000)</v>
      </c>
    </row>
    <row r="13011" x14ac:dyDescent="0.25">
      <c r="P13011" t="str">
        <f t="shared" si="1222"/>
        <v>***</v>
      </c>
      <c r="Q13011" t="str">
        <f t="shared" si="1223"/>
        <v/>
      </c>
      <c r="R13011">
        <f t="shared" si="1224"/>
        <v>0</v>
      </c>
      <c r="S13011" t="str">
        <f t="shared" si="1225"/>
        <v>0.000***</v>
      </c>
      <c r="T13011" t="str">
        <f t="shared" si="1226"/>
        <v>0.000 (0.000)</v>
      </c>
      <c r="U13011" t="str">
        <f t="shared" si="1227"/>
        <v>0.000*** (0.000)</v>
      </c>
    </row>
    <row r="13012" x14ac:dyDescent="0.25">
      <c r="P13012" t="str">
        <f t="shared" si="1222"/>
        <v>***</v>
      </c>
      <c r="Q13012" t="str">
        <f t="shared" si="1223"/>
        <v/>
      </c>
      <c r="R13012">
        <f t="shared" si="1224"/>
        <v>0</v>
      </c>
      <c r="S13012" t="str">
        <f t="shared" si="1225"/>
        <v>0.000***</v>
      </c>
      <c r="T13012" t="str">
        <f t="shared" si="1226"/>
        <v>0.000 (0.000)</v>
      </c>
      <c r="U13012" t="str">
        <f t="shared" si="1227"/>
        <v>0.000*** (0.000)</v>
      </c>
    </row>
    <row r="13013" x14ac:dyDescent="0.25">
      <c r="P13013" t="str">
        <f t="shared" si="1222"/>
        <v>***</v>
      </c>
      <c r="Q13013" t="str">
        <f t="shared" si="1223"/>
        <v/>
      </c>
      <c r="R13013">
        <f t="shared" si="1224"/>
        <v>0</v>
      </c>
      <c r="S13013" t="str">
        <f t="shared" si="1225"/>
        <v>0.000***</v>
      </c>
      <c r="T13013" t="str">
        <f t="shared" si="1226"/>
        <v>0.000 (0.000)</v>
      </c>
      <c r="U13013" t="str">
        <f t="shared" si="1227"/>
        <v>0.000*** (0.000)</v>
      </c>
    </row>
    <row r="13014" x14ac:dyDescent="0.25">
      <c r="P13014" t="str">
        <f t="shared" si="1222"/>
        <v>***</v>
      </c>
      <c r="Q13014" t="str">
        <f t="shared" si="1223"/>
        <v/>
      </c>
      <c r="R13014">
        <f t="shared" si="1224"/>
        <v>0</v>
      </c>
      <c r="S13014" t="str">
        <f t="shared" si="1225"/>
        <v>0.000***</v>
      </c>
      <c r="T13014" t="str">
        <f t="shared" si="1226"/>
        <v>0.000 (0.000)</v>
      </c>
      <c r="U13014" t="str">
        <f t="shared" si="1227"/>
        <v>0.000*** (0.000)</v>
      </c>
    </row>
    <row r="13015" x14ac:dyDescent="0.25">
      <c r="P13015" t="str">
        <f t="shared" si="1222"/>
        <v>***</v>
      </c>
      <c r="Q13015" t="str">
        <f t="shared" si="1223"/>
        <v/>
      </c>
      <c r="R13015">
        <f t="shared" si="1224"/>
        <v>0</v>
      </c>
      <c r="S13015" t="str">
        <f t="shared" si="1225"/>
        <v>0.000***</v>
      </c>
      <c r="T13015" t="str">
        <f t="shared" si="1226"/>
        <v>0.000 (0.000)</v>
      </c>
      <c r="U13015" t="str">
        <f t="shared" si="1227"/>
        <v>0.000*** (0.000)</v>
      </c>
    </row>
    <row r="13016" x14ac:dyDescent="0.25">
      <c r="P13016" t="str">
        <f t="shared" si="1222"/>
        <v>***</v>
      </c>
      <c r="Q13016" t="str">
        <f t="shared" si="1223"/>
        <v/>
      </c>
      <c r="R13016">
        <f t="shared" si="1224"/>
        <v>0</v>
      </c>
      <c r="S13016" t="str">
        <f t="shared" si="1225"/>
        <v>0.000***</v>
      </c>
      <c r="T13016" t="str">
        <f t="shared" si="1226"/>
        <v>0.000 (0.000)</v>
      </c>
      <c r="U13016" t="str">
        <f t="shared" si="1227"/>
        <v>0.000*** (0.000)</v>
      </c>
    </row>
    <row r="13017" x14ac:dyDescent="0.25">
      <c r="P13017" t="str">
        <f t="shared" si="1222"/>
        <v>***</v>
      </c>
      <c r="Q13017" t="str">
        <f t="shared" si="1223"/>
        <v/>
      </c>
      <c r="R13017">
        <f t="shared" si="1224"/>
        <v>0</v>
      </c>
      <c r="S13017" t="str">
        <f t="shared" si="1225"/>
        <v>0.000***</v>
      </c>
      <c r="T13017" t="str">
        <f t="shared" si="1226"/>
        <v>0.000 (0.000)</v>
      </c>
      <c r="U13017" t="str">
        <f t="shared" si="1227"/>
        <v>0.000*** (0.000)</v>
      </c>
    </row>
    <row r="13018" x14ac:dyDescent="0.25">
      <c r="P13018" t="str">
        <f t="shared" si="1222"/>
        <v>***</v>
      </c>
      <c r="Q13018" t="str">
        <f t="shared" si="1223"/>
        <v/>
      </c>
      <c r="R13018">
        <f t="shared" si="1224"/>
        <v>0</v>
      </c>
      <c r="S13018" t="str">
        <f t="shared" si="1225"/>
        <v>0.000***</v>
      </c>
      <c r="T13018" t="str">
        <f t="shared" si="1226"/>
        <v>0.000 (0.000)</v>
      </c>
      <c r="U13018" t="str">
        <f t="shared" si="1227"/>
        <v>0.000*** (0.000)</v>
      </c>
    </row>
    <row r="13019" x14ac:dyDescent="0.25">
      <c r="P13019" t="str">
        <f t="shared" si="1222"/>
        <v>***</v>
      </c>
      <c r="Q13019" t="str">
        <f t="shared" si="1223"/>
        <v/>
      </c>
      <c r="R13019">
        <f t="shared" si="1224"/>
        <v>0</v>
      </c>
      <c r="S13019" t="str">
        <f t="shared" si="1225"/>
        <v>0.000***</v>
      </c>
      <c r="T13019" t="str">
        <f t="shared" si="1226"/>
        <v>0.000 (0.000)</v>
      </c>
      <c r="U13019" t="str">
        <f t="shared" si="1227"/>
        <v>0.000*** (0.000)</v>
      </c>
    </row>
    <row r="13020" x14ac:dyDescent="0.25">
      <c r="P13020" t="str">
        <f t="shared" si="1222"/>
        <v>***</v>
      </c>
      <c r="Q13020" t="str">
        <f t="shared" si="1223"/>
        <v/>
      </c>
      <c r="R13020">
        <f t="shared" si="1224"/>
        <v>0</v>
      </c>
      <c r="S13020" t="str">
        <f t="shared" si="1225"/>
        <v>0.000***</v>
      </c>
      <c r="T13020" t="str">
        <f t="shared" si="1226"/>
        <v>0.000 (0.000)</v>
      </c>
      <c r="U13020" t="str">
        <f t="shared" si="1227"/>
        <v>0.000*** (0.000)</v>
      </c>
    </row>
    <row r="13021" x14ac:dyDescent="0.25">
      <c r="P13021" t="str">
        <f t="shared" si="1222"/>
        <v>***</v>
      </c>
      <c r="Q13021" t="str">
        <f t="shared" si="1223"/>
        <v/>
      </c>
      <c r="R13021">
        <f t="shared" si="1224"/>
        <v>0</v>
      </c>
      <c r="S13021" t="str">
        <f t="shared" si="1225"/>
        <v>0.000***</v>
      </c>
      <c r="T13021" t="str">
        <f t="shared" si="1226"/>
        <v>0.000 (0.000)</v>
      </c>
      <c r="U13021" t="str">
        <f t="shared" si="1227"/>
        <v>0.000*** (0.000)</v>
      </c>
    </row>
    <row r="13022" x14ac:dyDescent="0.25">
      <c r="P13022" t="str">
        <f t="shared" si="1222"/>
        <v>***</v>
      </c>
      <c r="Q13022" t="str">
        <f t="shared" si="1223"/>
        <v/>
      </c>
      <c r="R13022">
        <f t="shared" si="1224"/>
        <v>0</v>
      </c>
      <c r="S13022" t="str">
        <f t="shared" si="1225"/>
        <v>0.000***</v>
      </c>
      <c r="T13022" t="str">
        <f t="shared" si="1226"/>
        <v>0.000 (0.000)</v>
      </c>
      <c r="U13022" t="str">
        <f t="shared" si="1227"/>
        <v>0.000*** (0.000)</v>
      </c>
    </row>
    <row r="13023" x14ac:dyDescent="0.25">
      <c r="P13023" t="str">
        <f t="shared" si="1222"/>
        <v>***</v>
      </c>
      <c r="Q13023" t="str">
        <f t="shared" si="1223"/>
        <v/>
      </c>
      <c r="R13023">
        <f t="shared" si="1224"/>
        <v>0</v>
      </c>
      <c r="S13023" t="str">
        <f t="shared" si="1225"/>
        <v>0.000***</v>
      </c>
      <c r="T13023" t="str">
        <f t="shared" si="1226"/>
        <v>0.000 (0.000)</v>
      </c>
      <c r="U13023" t="str">
        <f t="shared" si="1227"/>
        <v>0.000*** (0.000)</v>
      </c>
    </row>
    <row r="13024" x14ac:dyDescent="0.25">
      <c r="P13024" t="str">
        <f t="shared" si="1222"/>
        <v>***</v>
      </c>
      <c r="Q13024" t="str">
        <f t="shared" si="1223"/>
        <v/>
      </c>
      <c r="R13024">
        <f t="shared" si="1224"/>
        <v>0</v>
      </c>
      <c r="S13024" t="str">
        <f t="shared" si="1225"/>
        <v>0.000***</v>
      </c>
      <c r="T13024" t="str">
        <f t="shared" si="1226"/>
        <v>0.000 (0.000)</v>
      </c>
      <c r="U13024" t="str">
        <f t="shared" si="1227"/>
        <v>0.000*** (0.000)</v>
      </c>
    </row>
    <row r="13025" x14ac:dyDescent="0.25">
      <c r="P13025" t="str">
        <f t="shared" si="1222"/>
        <v>***</v>
      </c>
      <c r="Q13025" t="str">
        <f t="shared" si="1223"/>
        <v/>
      </c>
      <c r="R13025">
        <f t="shared" si="1224"/>
        <v>0</v>
      </c>
      <c r="S13025" t="str">
        <f t="shared" si="1225"/>
        <v>0.000***</v>
      </c>
      <c r="T13025" t="str">
        <f t="shared" si="1226"/>
        <v>0.000 (0.000)</v>
      </c>
      <c r="U13025" t="str">
        <f t="shared" si="1227"/>
        <v>0.000*** (0.000)</v>
      </c>
    </row>
    <row r="13026" x14ac:dyDescent="0.25">
      <c r="P13026" t="str">
        <f t="shared" si="1222"/>
        <v>***</v>
      </c>
      <c r="Q13026" t="str">
        <f t="shared" si="1223"/>
        <v/>
      </c>
      <c r="R13026">
        <f t="shared" si="1224"/>
        <v>0</v>
      </c>
      <c r="S13026" t="str">
        <f t="shared" si="1225"/>
        <v>0.000***</v>
      </c>
      <c r="T13026" t="str">
        <f t="shared" si="1226"/>
        <v>0.000 (0.000)</v>
      </c>
      <c r="U13026" t="str">
        <f t="shared" si="1227"/>
        <v>0.000*** (0.000)</v>
      </c>
    </row>
    <row r="13027" x14ac:dyDescent="0.25">
      <c r="P13027" t="str">
        <f t="shared" si="1222"/>
        <v>***</v>
      </c>
      <c r="Q13027" t="str">
        <f t="shared" si="1223"/>
        <v/>
      </c>
      <c r="R13027">
        <f t="shared" si="1224"/>
        <v>0</v>
      </c>
      <c r="S13027" t="str">
        <f t="shared" si="1225"/>
        <v>0.000***</v>
      </c>
      <c r="T13027" t="str">
        <f t="shared" si="1226"/>
        <v>0.000 (0.000)</v>
      </c>
      <c r="U13027" t="str">
        <f t="shared" si="1227"/>
        <v>0.000*** (0.000)</v>
      </c>
    </row>
    <row r="13028" x14ac:dyDescent="0.25">
      <c r="P13028" t="str">
        <f t="shared" si="1222"/>
        <v>***</v>
      </c>
      <c r="Q13028" t="str">
        <f t="shared" si="1223"/>
        <v/>
      </c>
      <c r="R13028">
        <f t="shared" si="1224"/>
        <v>0</v>
      </c>
      <c r="S13028" t="str">
        <f t="shared" si="1225"/>
        <v>0.000***</v>
      </c>
      <c r="T13028" t="str">
        <f t="shared" si="1226"/>
        <v>0.000 (0.000)</v>
      </c>
      <c r="U13028" t="str">
        <f t="shared" si="1227"/>
        <v>0.000*** (0.000)</v>
      </c>
    </row>
    <row r="13029" x14ac:dyDescent="0.25">
      <c r="P13029" t="str">
        <f t="shared" si="1222"/>
        <v>***</v>
      </c>
      <c r="Q13029" t="str">
        <f t="shared" si="1223"/>
        <v/>
      </c>
      <c r="R13029">
        <f t="shared" si="1224"/>
        <v>0</v>
      </c>
      <c r="S13029" t="str">
        <f t="shared" si="1225"/>
        <v>0.000***</v>
      </c>
      <c r="T13029" t="str">
        <f t="shared" si="1226"/>
        <v>0.000 (0.000)</v>
      </c>
      <c r="U13029" t="str">
        <f t="shared" si="1227"/>
        <v>0.000*** (0.000)</v>
      </c>
    </row>
    <row r="13030" x14ac:dyDescent="0.25">
      <c r="P13030" t="str">
        <f t="shared" si="1222"/>
        <v>***</v>
      </c>
      <c r="Q13030" t="str">
        <f t="shared" si="1223"/>
        <v/>
      </c>
      <c r="R13030">
        <f t="shared" si="1224"/>
        <v>0</v>
      </c>
      <c r="S13030" t="str">
        <f t="shared" si="1225"/>
        <v>0.000***</v>
      </c>
      <c r="T13030" t="str">
        <f t="shared" si="1226"/>
        <v>0.000 (0.000)</v>
      </c>
      <c r="U13030" t="str">
        <f t="shared" si="1227"/>
        <v>0.000*** (0.000)</v>
      </c>
    </row>
    <row r="13031" x14ac:dyDescent="0.25">
      <c r="P13031" t="str">
        <f t="shared" si="1222"/>
        <v>***</v>
      </c>
      <c r="Q13031" t="str">
        <f t="shared" si="1223"/>
        <v/>
      </c>
      <c r="R13031">
        <f t="shared" si="1224"/>
        <v>0</v>
      </c>
      <c r="S13031" t="str">
        <f t="shared" si="1225"/>
        <v>0.000***</v>
      </c>
      <c r="T13031" t="str">
        <f t="shared" si="1226"/>
        <v>0.000 (0.000)</v>
      </c>
      <c r="U13031" t="str">
        <f t="shared" si="1227"/>
        <v>0.000*** (0.000)</v>
      </c>
    </row>
    <row r="13032" x14ac:dyDescent="0.25">
      <c r="P13032" t="str">
        <f t="shared" si="1222"/>
        <v>***</v>
      </c>
      <c r="Q13032" t="str">
        <f t="shared" si="1223"/>
        <v/>
      </c>
      <c r="R13032">
        <f t="shared" si="1224"/>
        <v>0</v>
      </c>
      <c r="S13032" t="str">
        <f t="shared" si="1225"/>
        <v>0.000***</v>
      </c>
      <c r="T13032" t="str">
        <f t="shared" si="1226"/>
        <v>0.000 (0.000)</v>
      </c>
      <c r="U13032" t="str">
        <f t="shared" si="1227"/>
        <v>0.000*** (0.000)</v>
      </c>
    </row>
    <row r="13033" x14ac:dyDescent="0.25">
      <c r="P13033" t="str">
        <f t="shared" si="1222"/>
        <v>***</v>
      </c>
      <c r="Q13033" t="str">
        <f t="shared" si="1223"/>
        <v/>
      </c>
      <c r="R13033">
        <f t="shared" si="1224"/>
        <v>0</v>
      </c>
      <c r="S13033" t="str">
        <f t="shared" si="1225"/>
        <v>0.000***</v>
      </c>
      <c r="T13033" t="str">
        <f t="shared" si="1226"/>
        <v>0.000 (0.000)</v>
      </c>
      <c r="U13033" t="str">
        <f t="shared" si="1227"/>
        <v>0.000*** (0.000)</v>
      </c>
    </row>
    <row r="13034" x14ac:dyDescent="0.25">
      <c r="P13034" t="str">
        <f t="shared" si="1222"/>
        <v>***</v>
      </c>
      <c r="Q13034" t="str">
        <f t="shared" si="1223"/>
        <v/>
      </c>
      <c r="R13034">
        <f t="shared" si="1224"/>
        <v>0</v>
      </c>
      <c r="S13034" t="str">
        <f t="shared" si="1225"/>
        <v>0.000***</v>
      </c>
      <c r="T13034" t="str">
        <f t="shared" si="1226"/>
        <v>0.000 (0.000)</v>
      </c>
      <c r="U13034" t="str">
        <f t="shared" si="1227"/>
        <v>0.000*** (0.000)</v>
      </c>
    </row>
    <row r="13035" x14ac:dyDescent="0.25">
      <c r="P13035" t="str">
        <f t="shared" ref="P13035:P13098" si="1228">IF(L13035&lt;0.01,"***",IF(L13035&lt;0.05,"**",IF(L13035&lt;0.1,"*","")))</f>
        <v>***</v>
      </c>
      <c r="Q13035" t="str">
        <f t="shared" ref="Q13035:Q13098" si="1229">_xlfn.CONCAT(A13035:I13035)</f>
        <v/>
      </c>
      <c r="R13035">
        <f t="shared" ref="R13035:R13098" si="1230">J13035</f>
        <v>0</v>
      </c>
      <c r="S13035" t="str">
        <f t="shared" ref="S13035:S13098" si="1231">TEXT(R13035,"0.000")&amp;P13035</f>
        <v>0.000***</v>
      </c>
      <c r="T13035" t="str">
        <f t="shared" ref="T13035:T13098" si="1232">TEXT(R13035,"0.000")&amp;" ("&amp;TEXT(K13035,"0.000")&amp;")"</f>
        <v>0.000 (0.000)</v>
      </c>
      <c r="U13035" t="str">
        <f t="shared" ref="U13035:U13098" si="1233">S13035&amp;" ("&amp;TEXT(K13035,"0.000")&amp;")"</f>
        <v>0.000*** (0.000)</v>
      </c>
    </row>
    <row r="13036" x14ac:dyDescent="0.25">
      <c r="P13036" t="str">
        <f t="shared" si="1228"/>
        <v>***</v>
      </c>
      <c r="Q13036" t="str">
        <f t="shared" si="1229"/>
        <v/>
      </c>
      <c r="R13036">
        <f t="shared" si="1230"/>
        <v>0</v>
      </c>
      <c r="S13036" t="str">
        <f t="shared" si="1231"/>
        <v>0.000***</v>
      </c>
      <c r="T13036" t="str">
        <f t="shared" si="1232"/>
        <v>0.000 (0.000)</v>
      </c>
      <c r="U13036" t="str">
        <f t="shared" si="1233"/>
        <v>0.000*** (0.000)</v>
      </c>
    </row>
    <row r="13037" x14ac:dyDescent="0.25">
      <c r="P13037" t="str">
        <f t="shared" si="1228"/>
        <v>***</v>
      </c>
      <c r="Q13037" t="str">
        <f t="shared" si="1229"/>
        <v/>
      </c>
      <c r="R13037">
        <f t="shared" si="1230"/>
        <v>0</v>
      </c>
      <c r="S13037" t="str">
        <f t="shared" si="1231"/>
        <v>0.000***</v>
      </c>
      <c r="T13037" t="str">
        <f t="shared" si="1232"/>
        <v>0.000 (0.000)</v>
      </c>
      <c r="U13037" t="str">
        <f t="shared" si="1233"/>
        <v>0.000*** (0.000)</v>
      </c>
    </row>
    <row r="13038" x14ac:dyDescent="0.25">
      <c r="P13038" t="str">
        <f t="shared" si="1228"/>
        <v>***</v>
      </c>
      <c r="Q13038" t="str">
        <f t="shared" si="1229"/>
        <v/>
      </c>
      <c r="R13038">
        <f t="shared" si="1230"/>
        <v>0</v>
      </c>
      <c r="S13038" t="str">
        <f t="shared" si="1231"/>
        <v>0.000***</v>
      </c>
      <c r="T13038" t="str">
        <f t="shared" si="1232"/>
        <v>0.000 (0.000)</v>
      </c>
      <c r="U13038" t="str">
        <f t="shared" si="1233"/>
        <v>0.000*** (0.000)</v>
      </c>
    </row>
    <row r="13039" x14ac:dyDescent="0.25">
      <c r="P13039" t="str">
        <f t="shared" si="1228"/>
        <v>***</v>
      </c>
      <c r="Q13039" t="str">
        <f t="shared" si="1229"/>
        <v/>
      </c>
      <c r="R13039">
        <f t="shared" si="1230"/>
        <v>0</v>
      </c>
      <c r="S13039" t="str">
        <f t="shared" si="1231"/>
        <v>0.000***</v>
      </c>
      <c r="T13039" t="str">
        <f t="shared" si="1232"/>
        <v>0.000 (0.000)</v>
      </c>
      <c r="U13039" t="str">
        <f t="shared" si="1233"/>
        <v>0.000*** (0.000)</v>
      </c>
    </row>
    <row r="13040" x14ac:dyDescent="0.25">
      <c r="P13040" t="str">
        <f t="shared" si="1228"/>
        <v>***</v>
      </c>
      <c r="Q13040" t="str">
        <f t="shared" si="1229"/>
        <v/>
      </c>
      <c r="R13040">
        <f t="shared" si="1230"/>
        <v>0</v>
      </c>
      <c r="S13040" t="str">
        <f t="shared" si="1231"/>
        <v>0.000***</v>
      </c>
      <c r="T13040" t="str">
        <f t="shared" si="1232"/>
        <v>0.000 (0.000)</v>
      </c>
      <c r="U13040" t="str">
        <f t="shared" si="1233"/>
        <v>0.000*** (0.000)</v>
      </c>
    </row>
    <row r="13041" x14ac:dyDescent="0.25">
      <c r="P13041" t="str">
        <f t="shared" si="1228"/>
        <v>***</v>
      </c>
      <c r="Q13041" t="str">
        <f t="shared" si="1229"/>
        <v/>
      </c>
      <c r="R13041">
        <f t="shared" si="1230"/>
        <v>0</v>
      </c>
      <c r="S13041" t="str">
        <f t="shared" si="1231"/>
        <v>0.000***</v>
      </c>
      <c r="T13041" t="str">
        <f t="shared" si="1232"/>
        <v>0.000 (0.000)</v>
      </c>
      <c r="U13041" t="str">
        <f t="shared" si="1233"/>
        <v>0.000*** (0.000)</v>
      </c>
    </row>
    <row r="13042" x14ac:dyDescent="0.25">
      <c r="P13042" t="str">
        <f t="shared" si="1228"/>
        <v>***</v>
      </c>
      <c r="Q13042" t="str">
        <f t="shared" si="1229"/>
        <v/>
      </c>
      <c r="R13042">
        <f t="shared" si="1230"/>
        <v>0</v>
      </c>
      <c r="S13042" t="str">
        <f t="shared" si="1231"/>
        <v>0.000***</v>
      </c>
      <c r="T13042" t="str">
        <f t="shared" si="1232"/>
        <v>0.000 (0.000)</v>
      </c>
      <c r="U13042" t="str">
        <f t="shared" si="1233"/>
        <v>0.000*** (0.000)</v>
      </c>
    </row>
    <row r="13043" x14ac:dyDescent="0.25">
      <c r="P13043" t="str">
        <f t="shared" si="1228"/>
        <v>***</v>
      </c>
      <c r="Q13043" t="str">
        <f t="shared" si="1229"/>
        <v/>
      </c>
      <c r="R13043">
        <f t="shared" si="1230"/>
        <v>0</v>
      </c>
      <c r="S13043" t="str">
        <f t="shared" si="1231"/>
        <v>0.000***</v>
      </c>
      <c r="T13043" t="str">
        <f t="shared" si="1232"/>
        <v>0.000 (0.000)</v>
      </c>
      <c r="U13043" t="str">
        <f t="shared" si="1233"/>
        <v>0.000*** (0.000)</v>
      </c>
    </row>
    <row r="13044" x14ac:dyDescent="0.25">
      <c r="P13044" t="str">
        <f t="shared" si="1228"/>
        <v>***</v>
      </c>
      <c r="Q13044" t="str">
        <f t="shared" si="1229"/>
        <v/>
      </c>
      <c r="R13044">
        <f t="shared" si="1230"/>
        <v>0</v>
      </c>
      <c r="S13044" t="str">
        <f t="shared" si="1231"/>
        <v>0.000***</v>
      </c>
      <c r="T13044" t="str">
        <f t="shared" si="1232"/>
        <v>0.000 (0.000)</v>
      </c>
      <c r="U13044" t="str">
        <f t="shared" si="1233"/>
        <v>0.000*** (0.000)</v>
      </c>
    </row>
    <row r="13045" x14ac:dyDescent="0.25">
      <c r="P13045" t="str">
        <f t="shared" si="1228"/>
        <v>***</v>
      </c>
      <c r="Q13045" t="str">
        <f t="shared" si="1229"/>
        <v/>
      </c>
      <c r="R13045">
        <f t="shared" si="1230"/>
        <v>0</v>
      </c>
      <c r="S13045" t="str">
        <f t="shared" si="1231"/>
        <v>0.000***</v>
      </c>
      <c r="T13045" t="str">
        <f t="shared" si="1232"/>
        <v>0.000 (0.000)</v>
      </c>
      <c r="U13045" t="str">
        <f t="shared" si="1233"/>
        <v>0.000*** (0.000)</v>
      </c>
    </row>
    <row r="13046" x14ac:dyDescent="0.25">
      <c r="P13046" t="str">
        <f t="shared" si="1228"/>
        <v>***</v>
      </c>
      <c r="Q13046" t="str">
        <f t="shared" si="1229"/>
        <v/>
      </c>
      <c r="R13046">
        <f t="shared" si="1230"/>
        <v>0</v>
      </c>
      <c r="S13046" t="str">
        <f t="shared" si="1231"/>
        <v>0.000***</v>
      </c>
      <c r="T13046" t="str">
        <f t="shared" si="1232"/>
        <v>0.000 (0.000)</v>
      </c>
      <c r="U13046" t="str">
        <f t="shared" si="1233"/>
        <v>0.000*** (0.000)</v>
      </c>
    </row>
    <row r="13047" x14ac:dyDescent="0.25">
      <c r="P13047" t="str">
        <f t="shared" si="1228"/>
        <v>***</v>
      </c>
      <c r="Q13047" t="str">
        <f t="shared" si="1229"/>
        <v/>
      </c>
      <c r="R13047">
        <f t="shared" si="1230"/>
        <v>0</v>
      </c>
      <c r="S13047" t="str">
        <f t="shared" si="1231"/>
        <v>0.000***</v>
      </c>
      <c r="T13047" t="str">
        <f t="shared" si="1232"/>
        <v>0.000 (0.000)</v>
      </c>
      <c r="U13047" t="str">
        <f t="shared" si="1233"/>
        <v>0.000*** (0.000)</v>
      </c>
    </row>
    <row r="13048" x14ac:dyDescent="0.25">
      <c r="P13048" t="str">
        <f t="shared" si="1228"/>
        <v>***</v>
      </c>
      <c r="Q13048" t="str">
        <f t="shared" si="1229"/>
        <v/>
      </c>
      <c r="R13048">
        <f t="shared" si="1230"/>
        <v>0</v>
      </c>
      <c r="S13048" t="str">
        <f t="shared" si="1231"/>
        <v>0.000***</v>
      </c>
      <c r="T13048" t="str">
        <f t="shared" si="1232"/>
        <v>0.000 (0.000)</v>
      </c>
      <c r="U13048" t="str">
        <f t="shared" si="1233"/>
        <v>0.000*** (0.000)</v>
      </c>
    </row>
    <row r="13049" x14ac:dyDescent="0.25">
      <c r="P13049" t="str">
        <f t="shared" si="1228"/>
        <v>***</v>
      </c>
      <c r="Q13049" t="str">
        <f t="shared" si="1229"/>
        <v/>
      </c>
      <c r="R13049">
        <f t="shared" si="1230"/>
        <v>0</v>
      </c>
      <c r="S13049" t="str">
        <f t="shared" si="1231"/>
        <v>0.000***</v>
      </c>
      <c r="T13049" t="str">
        <f t="shared" si="1232"/>
        <v>0.000 (0.000)</v>
      </c>
      <c r="U13049" t="str">
        <f t="shared" si="1233"/>
        <v>0.000*** (0.000)</v>
      </c>
    </row>
    <row r="13050" x14ac:dyDescent="0.25">
      <c r="P13050" t="str">
        <f t="shared" si="1228"/>
        <v>***</v>
      </c>
      <c r="Q13050" t="str">
        <f t="shared" si="1229"/>
        <v/>
      </c>
      <c r="R13050">
        <f t="shared" si="1230"/>
        <v>0</v>
      </c>
      <c r="S13050" t="str">
        <f t="shared" si="1231"/>
        <v>0.000***</v>
      </c>
      <c r="T13050" t="str">
        <f t="shared" si="1232"/>
        <v>0.000 (0.000)</v>
      </c>
      <c r="U13050" t="str">
        <f t="shared" si="1233"/>
        <v>0.000*** (0.000)</v>
      </c>
    </row>
    <row r="13051" x14ac:dyDescent="0.25">
      <c r="P13051" t="str">
        <f t="shared" si="1228"/>
        <v>***</v>
      </c>
      <c r="Q13051" t="str">
        <f t="shared" si="1229"/>
        <v/>
      </c>
      <c r="R13051">
        <f t="shared" si="1230"/>
        <v>0</v>
      </c>
      <c r="S13051" t="str">
        <f t="shared" si="1231"/>
        <v>0.000***</v>
      </c>
      <c r="T13051" t="str">
        <f t="shared" si="1232"/>
        <v>0.000 (0.000)</v>
      </c>
      <c r="U13051" t="str">
        <f t="shared" si="1233"/>
        <v>0.000*** (0.000)</v>
      </c>
    </row>
    <row r="13052" x14ac:dyDescent="0.25">
      <c r="P13052" t="str">
        <f t="shared" si="1228"/>
        <v>***</v>
      </c>
      <c r="Q13052" t="str">
        <f t="shared" si="1229"/>
        <v/>
      </c>
      <c r="R13052">
        <f t="shared" si="1230"/>
        <v>0</v>
      </c>
      <c r="S13052" t="str">
        <f t="shared" si="1231"/>
        <v>0.000***</v>
      </c>
      <c r="T13052" t="str">
        <f t="shared" si="1232"/>
        <v>0.000 (0.000)</v>
      </c>
      <c r="U13052" t="str">
        <f t="shared" si="1233"/>
        <v>0.000*** (0.000)</v>
      </c>
    </row>
    <row r="13053" x14ac:dyDescent="0.25">
      <c r="P13053" t="str">
        <f t="shared" si="1228"/>
        <v>***</v>
      </c>
      <c r="Q13053" t="str">
        <f t="shared" si="1229"/>
        <v/>
      </c>
      <c r="R13053">
        <f t="shared" si="1230"/>
        <v>0</v>
      </c>
      <c r="S13053" t="str">
        <f t="shared" si="1231"/>
        <v>0.000***</v>
      </c>
      <c r="T13053" t="str">
        <f t="shared" si="1232"/>
        <v>0.000 (0.000)</v>
      </c>
      <c r="U13053" t="str">
        <f t="shared" si="1233"/>
        <v>0.000*** (0.000)</v>
      </c>
    </row>
    <row r="13054" x14ac:dyDescent="0.25">
      <c r="P13054" t="str">
        <f t="shared" si="1228"/>
        <v>***</v>
      </c>
      <c r="Q13054" t="str">
        <f t="shared" si="1229"/>
        <v/>
      </c>
      <c r="R13054">
        <f t="shared" si="1230"/>
        <v>0</v>
      </c>
      <c r="S13054" t="str">
        <f t="shared" si="1231"/>
        <v>0.000***</v>
      </c>
      <c r="T13054" t="str">
        <f t="shared" si="1232"/>
        <v>0.000 (0.000)</v>
      </c>
      <c r="U13054" t="str">
        <f t="shared" si="1233"/>
        <v>0.000*** (0.000)</v>
      </c>
    </row>
    <row r="13055" x14ac:dyDescent="0.25">
      <c r="P13055" t="str">
        <f t="shared" si="1228"/>
        <v>***</v>
      </c>
      <c r="Q13055" t="str">
        <f t="shared" si="1229"/>
        <v/>
      </c>
      <c r="R13055">
        <f t="shared" si="1230"/>
        <v>0</v>
      </c>
      <c r="S13055" t="str">
        <f t="shared" si="1231"/>
        <v>0.000***</v>
      </c>
      <c r="T13055" t="str">
        <f t="shared" si="1232"/>
        <v>0.000 (0.000)</v>
      </c>
      <c r="U13055" t="str">
        <f t="shared" si="1233"/>
        <v>0.000*** (0.000)</v>
      </c>
    </row>
    <row r="13056" x14ac:dyDescent="0.25">
      <c r="P13056" t="str">
        <f t="shared" si="1228"/>
        <v>***</v>
      </c>
      <c r="Q13056" t="str">
        <f t="shared" si="1229"/>
        <v/>
      </c>
      <c r="R13056">
        <f t="shared" si="1230"/>
        <v>0</v>
      </c>
      <c r="S13056" t="str">
        <f t="shared" si="1231"/>
        <v>0.000***</v>
      </c>
      <c r="T13056" t="str">
        <f t="shared" si="1232"/>
        <v>0.000 (0.000)</v>
      </c>
      <c r="U13056" t="str">
        <f t="shared" si="1233"/>
        <v>0.000*** (0.000)</v>
      </c>
    </row>
    <row r="13057" x14ac:dyDescent="0.25">
      <c r="P13057" t="str">
        <f t="shared" si="1228"/>
        <v>***</v>
      </c>
      <c r="Q13057" t="str">
        <f t="shared" si="1229"/>
        <v/>
      </c>
      <c r="R13057">
        <f t="shared" si="1230"/>
        <v>0</v>
      </c>
      <c r="S13057" t="str">
        <f t="shared" si="1231"/>
        <v>0.000***</v>
      </c>
      <c r="T13057" t="str">
        <f t="shared" si="1232"/>
        <v>0.000 (0.000)</v>
      </c>
      <c r="U13057" t="str">
        <f t="shared" si="1233"/>
        <v>0.000*** (0.000)</v>
      </c>
    </row>
    <row r="13058" x14ac:dyDescent="0.25">
      <c r="P13058" t="str">
        <f t="shared" si="1228"/>
        <v>***</v>
      </c>
      <c r="Q13058" t="str">
        <f t="shared" si="1229"/>
        <v/>
      </c>
      <c r="R13058">
        <f t="shared" si="1230"/>
        <v>0</v>
      </c>
      <c r="S13058" t="str">
        <f t="shared" si="1231"/>
        <v>0.000***</v>
      </c>
      <c r="T13058" t="str">
        <f t="shared" si="1232"/>
        <v>0.000 (0.000)</v>
      </c>
      <c r="U13058" t="str">
        <f t="shared" si="1233"/>
        <v>0.000*** (0.000)</v>
      </c>
    </row>
    <row r="13059" x14ac:dyDescent="0.25">
      <c r="P13059" t="str">
        <f t="shared" si="1228"/>
        <v>***</v>
      </c>
      <c r="Q13059" t="str">
        <f t="shared" si="1229"/>
        <v/>
      </c>
      <c r="R13059">
        <f t="shared" si="1230"/>
        <v>0</v>
      </c>
      <c r="S13059" t="str">
        <f t="shared" si="1231"/>
        <v>0.000***</v>
      </c>
      <c r="T13059" t="str">
        <f t="shared" si="1232"/>
        <v>0.000 (0.000)</v>
      </c>
      <c r="U13059" t="str">
        <f t="shared" si="1233"/>
        <v>0.000*** (0.000)</v>
      </c>
    </row>
    <row r="13060" x14ac:dyDescent="0.25">
      <c r="P13060" t="str">
        <f t="shared" si="1228"/>
        <v>***</v>
      </c>
      <c r="Q13060" t="str">
        <f t="shared" si="1229"/>
        <v/>
      </c>
      <c r="R13060">
        <f t="shared" si="1230"/>
        <v>0</v>
      </c>
      <c r="S13060" t="str">
        <f t="shared" si="1231"/>
        <v>0.000***</v>
      </c>
      <c r="T13060" t="str">
        <f t="shared" si="1232"/>
        <v>0.000 (0.000)</v>
      </c>
      <c r="U13060" t="str">
        <f t="shared" si="1233"/>
        <v>0.000*** (0.000)</v>
      </c>
    </row>
    <row r="13061" x14ac:dyDescent="0.25">
      <c r="P13061" t="str">
        <f t="shared" si="1228"/>
        <v>***</v>
      </c>
      <c r="Q13061" t="str">
        <f t="shared" si="1229"/>
        <v/>
      </c>
      <c r="R13061">
        <f t="shared" si="1230"/>
        <v>0</v>
      </c>
      <c r="S13061" t="str">
        <f t="shared" si="1231"/>
        <v>0.000***</v>
      </c>
      <c r="T13061" t="str">
        <f t="shared" si="1232"/>
        <v>0.000 (0.000)</v>
      </c>
      <c r="U13061" t="str">
        <f t="shared" si="1233"/>
        <v>0.000*** (0.000)</v>
      </c>
    </row>
    <row r="13062" x14ac:dyDescent="0.25">
      <c r="P13062" t="str">
        <f t="shared" si="1228"/>
        <v>***</v>
      </c>
      <c r="Q13062" t="str">
        <f t="shared" si="1229"/>
        <v/>
      </c>
      <c r="R13062">
        <f t="shared" si="1230"/>
        <v>0</v>
      </c>
      <c r="S13062" t="str">
        <f t="shared" si="1231"/>
        <v>0.000***</v>
      </c>
      <c r="T13062" t="str">
        <f t="shared" si="1232"/>
        <v>0.000 (0.000)</v>
      </c>
      <c r="U13062" t="str">
        <f t="shared" si="1233"/>
        <v>0.000*** (0.000)</v>
      </c>
    </row>
    <row r="13063" x14ac:dyDescent="0.25">
      <c r="P13063" t="str">
        <f t="shared" si="1228"/>
        <v>***</v>
      </c>
      <c r="Q13063" t="str">
        <f t="shared" si="1229"/>
        <v/>
      </c>
      <c r="R13063">
        <f t="shared" si="1230"/>
        <v>0</v>
      </c>
      <c r="S13063" t="str">
        <f t="shared" si="1231"/>
        <v>0.000***</v>
      </c>
      <c r="T13063" t="str">
        <f t="shared" si="1232"/>
        <v>0.000 (0.000)</v>
      </c>
      <c r="U13063" t="str">
        <f t="shared" si="1233"/>
        <v>0.000*** (0.000)</v>
      </c>
    </row>
    <row r="13064" x14ac:dyDescent="0.25">
      <c r="P13064" t="str">
        <f t="shared" si="1228"/>
        <v>***</v>
      </c>
      <c r="Q13064" t="str">
        <f t="shared" si="1229"/>
        <v/>
      </c>
      <c r="R13064">
        <f t="shared" si="1230"/>
        <v>0</v>
      </c>
      <c r="S13064" t="str">
        <f t="shared" si="1231"/>
        <v>0.000***</v>
      </c>
      <c r="T13064" t="str">
        <f t="shared" si="1232"/>
        <v>0.000 (0.000)</v>
      </c>
      <c r="U13064" t="str">
        <f t="shared" si="1233"/>
        <v>0.000*** (0.000)</v>
      </c>
    </row>
    <row r="13065" x14ac:dyDescent="0.25">
      <c r="P13065" t="str">
        <f t="shared" si="1228"/>
        <v>***</v>
      </c>
      <c r="Q13065" t="str">
        <f t="shared" si="1229"/>
        <v/>
      </c>
      <c r="R13065">
        <f t="shared" si="1230"/>
        <v>0</v>
      </c>
      <c r="S13065" t="str">
        <f t="shared" si="1231"/>
        <v>0.000***</v>
      </c>
      <c r="T13065" t="str">
        <f t="shared" si="1232"/>
        <v>0.000 (0.000)</v>
      </c>
      <c r="U13065" t="str">
        <f t="shared" si="1233"/>
        <v>0.000*** (0.000)</v>
      </c>
    </row>
    <row r="13066" x14ac:dyDescent="0.25">
      <c r="P13066" t="str">
        <f t="shared" si="1228"/>
        <v>***</v>
      </c>
      <c r="Q13066" t="str">
        <f t="shared" si="1229"/>
        <v/>
      </c>
      <c r="R13066">
        <f t="shared" si="1230"/>
        <v>0</v>
      </c>
      <c r="S13066" t="str">
        <f t="shared" si="1231"/>
        <v>0.000***</v>
      </c>
      <c r="T13066" t="str">
        <f t="shared" si="1232"/>
        <v>0.000 (0.000)</v>
      </c>
      <c r="U13066" t="str">
        <f t="shared" si="1233"/>
        <v>0.000*** (0.000)</v>
      </c>
    </row>
    <row r="13067" x14ac:dyDescent="0.25">
      <c r="P13067" t="str">
        <f t="shared" si="1228"/>
        <v>***</v>
      </c>
      <c r="Q13067" t="str">
        <f t="shared" si="1229"/>
        <v/>
      </c>
      <c r="R13067">
        <f t="shared" si="1230"/>
        <v>0</v>
      </c>
      <c r="S13067" t="str">
        <f t="shared" si="1231"/>
        <v>0.000***</v>
      </c>
      <c r="T13067" t="str">
        <f t="shared" si="1232"/>
        <v>0.000 (0.000)</v>
      </c>
      <c r="U13067" t="str">
        <f t="shared" si="1233"/>
        <v>0.000*** (0.000)</v>
      </c>
    </row>
    <row r="13068" x14ac:dyDescent="0.25">
      <c r="P13068" t="str">
        <f t="shared" si="1228"/>
        <v>***</v>
      </c>
      <c r="Q13068" t="str">
        <f t="shared" si="1229"/>
        <v/>
      </c>
      <c r="R13068">
        <f t="shared" si="1230"/>
        <v>0</v>
      </c>
      <c r="S13068" t="str">
        <f t="shared" si="1231"/>
        <v>0.000***</v>
      </c>
      <c r="T13068" t="str">
        <f t="shared" si="1232"/>
        <v>0.000 (0.000)</v>
      </c>
      <c r="U13068" t="str">
        <f t="shared" si="1233"/>
        <v>0.000*** (0.000)</v>
      </c>
    </row>
    <row r="13069" x14ac:dyDescent="0.25">
      <c r="P13069" t="str">
        <f t="shared" si="1228"/>
        <v>***</v>
      </c>
      <c r="Q13069" t="str">
        <f t="shared" si="1229"/>
        <v/>
      </c>
      <c r="R13069">
        <f t="shared" si="1230"/>
        <v>0</v>
      </c>
      <c r="S13069" t="str">
        <f t="shared" si="1231"/>
        <v>0.000***</v>
      </c>
      <c r="T13069" t="str">
        <f t="shared" si="1232"/>
        <v>0.000 (0.000)</v>
      </c>
      <c r="U13069" t="str">
        <f t="shared" si="1233"/>
        <v>0.000*** (0.000)</v>
      </c>
    </row>
    <row r="13070" x14ac:dyDescent="0.25">
      <c r="P13070" t="str">
        <f t="shared" si="1228"/>
        <v>***</v>
      </c>
      <c r="Q13070" t="str">
        <f t="shared" si="1229"/>
        <v/>
      </c>
      <c r="R13070">
        <f t="shared" si="1230"/>
        <v>0</v>
      </c>
      <c r="S13070" t="str">
        <f t="shared" si="1231"/>
        <v>0.000***</v>
      </c>
      <c r="T13070" t="str">
        <f t="shared" si="1232"/>
        <v>0.000 (0.000)</v>
      </c>
      <c r="U13070" t="str">
        <f t="shared" si="1233"/>
        <v>0.000*** (0.000)</v>
      </c>
    </row>
    <row r="13071" x14ac:dyDescent="0.25">
      <c r="P13071" t="str">
        <f t="shared" si="1228"/>
        <v>***</v>
      </c>
      <c r="Q13071" t="str">
        <f t="shared" si="1229"/>
        <v/>
      </c>
      <c r="R13071">
        <f t="shared" si="1230"/>
        <v>0</v>
      </c>
      <c r="S13071" t="str">
        <f t="shared" si="1231"/>
        <v>0.000***</v>
      </c>
      <c r="T13071" t="str">
        <f t="shared" si="1232"/>
        <v>0.000 (0.000)</v>
      </c>
      <c r="U13071" t="str">
        <f t="shared" si="1233"/>
        <v>0.000*** (0.000)</v>
      </c>
    </row>
    <row r="13072" x14ac:dyDescent="0.25">
      <c r="P13072" t="str">
        <f t="shared" si="1228"/>
        <v>***</v>
      </c>
      <c r="Q13072" t="str">
        <f t="shared" si="1229"/>
        <v/>
      </c>
      <c r="R13072">
        <f t="shared" si="1230"/>
        <v>0</v>
      </c>
      <c r="S13072" t="str">
        <f t="shared" si="1231"/>
        <v>0.000***</v>
      </c>
      <c r="T13072" t="str">
        <f t="shared" si="1232"/>
        <v>0.000 (0.000)</v>
      </c>
      <c r="U13072" t="str">
        <f t="shared" si="1233"/>
        <v>0.000*** (0.000)</v>
      </c>
    </row>
    <row r="13073" x14ac:dyDescent="0.25">
      <c r="P13073" t="str">
        <f t="shared" si="1228"/>
        <v>***</v>
      </c>
      <c r="Q13073" t="str">
        <f t="shared" si="1229"/>
        <v/>
      </c>
      <c r="R13073">
        <f t="shared" si="1230"/>
        <v>0</v>
      </c>
      <c r="S13073" t="str">
        <f t="shared" si="1231"/>
        <v>0.000***</v>
      </c>
      <c r="T13073" t="str">
        <f t="shared" si="1232"/>
        <v>0.000 (0.000)</v>
      </c>
      <c r="U13073" t="str">
        <f t="shared" si="1233"/>
        <v>0.000*** (0.000)</v>
      </c>
    </row>
    <row r="13074" x14ac:dyDescent="0.25">
      <c r="P13074" t="str">
        <f t="shared" si="1228"/>
        <v>***</v>
      </c>
      <c r="Q13074" t="str">
        <f t="shared" si="1229"/>
        <v/>
      </c>
      <c r="R13074">
        <f t="shared" si="1230"/>
        <v>0</v>
      </c>
      <c r="S13074" t="str">
        <f t="shared" si="1231"/>
        <v>0.000***</v>
      </c>
      <c r="T13074" t="str">
        <f t="shared" si="1232"/>
        <v>0.000 (0.000)</v>
      </c>
      <c r="U13074" t="str">
        <f t="shared" si="1233"/>
        <v>0.000*** (0.000)</v>
      </c>
    </row>
    <row r="13075" x14ac:dyDescent="0.25">
      <c r="P13075" t="str">
        <f t="shared" si="1228"/>
        <v>***</v>
      </c>
      <c r="Q13075" t="str">
        <f t="shared" si="1229"/>
        <v/>
      </c>
      <c r="R13075">
        <f t="shared" si="1230"/>
        <v>0</v>
      </c>
      <c r="S13075" t="str">
        <f t="shared" si="1231"/>
        <v>0.000***</v>
      </c>
      <c r="T13075" t="str">
        <f t="shared" si="1232"/>
        <v>0.000 (0.000)</v>
      </c>
      <c r="U13075" t="str">
        <f t="shared" si="1233"/>
        <v>0.000*** (0.000)</v>
      </c>
    </row>
    <row r="13076" x14ac:dyDescent="0.25">
      <c r="P13076" t="str">
        <f t="shared" si="1228"/>
        <v>***</v>
      </c>
      <c r="Q13076" t="str">
        <f t="shared" si="1229"/>
        <v/>
      </c>
      <c r="R13076">
        <f t="shared" si="1230"/>
        <v>0</v>
      </c>
      <c r="S13076" t="str">
        <f t="shared" si="1231"/>
        <v>0.000***</v>
      </c>
      <c r="T13076" t="str">
        <f t="shared" si="1232"/>
        <v>0.000 (0.000)</v>
      </c>
      <c r="U13076" t="str">
        <f t="shared" si="1233"/>
        <v>0.000*** (0.000)</v>
      </c>
    </row>
    <row r="13077" x14ac:dyDescent="0.25">
      <c r="P13077" t="str">
        <f t="shared" si="1228"/>
        <v>***</v>
      </c>
      <c r="Q13077" t="str">
        <f t="shared" si="1229"/>
        <v/>
      </c>
      <c r="R13077">
        <f t="shared" si="1230"/>
        <v>0</v>
      </c>
      <c r="S13077" t="str">
        <f t="shared" si="1231"/>
        <v>0.000***</v>
      </c>
      <c r="T13077" t="str">
        <f t="shared" si="1232"/>
        <v>0.000 (0.000)</v>
      </c>
      <c r="U13077" t="str">
        <f t="shared" si="1233"/>
        <v>0.000*** (0.000)</v>
      </c>
    </row>
    <row r="13078" x14ac:dyDescent="0.25">
      <c r="P13078" t="str">
        <f t="shared" si="1228"/>
        <v>***</v>
      </c>
      <c r="Q13078" t="str">
        <f t="shared" si="1229"/>
        <v/>
      </c>
      <c r="R13078">
        <f t="shared" si="1230"/>
        <v>0</v>
      </c>
      <c r="S13078" t="str">
        <f t="shared" si="1231"/>
        <v>0.000***</v>
      </c>
      <c r="T13078" t="str">
        <f t="shared" si="1232"/>
        <v>0.000 (0.000)</v>
      </c>
      <c r="U13078" t="str">
        <f t="shared" si="1233"/>
        <v>0.000*** (0.000)</v>
      </c>
    </row>
    <row r="13079" x14ac:dyDescent="0.25">
      <c r="P13079" t="str">
        <f t="shared" si="1228"/>
        <v>***</v>
      </c>
      <c r="Q13079" t="str">
        <f t="shared" si="1229"/>
        <v/>
      </c>
      <c r="R13079">
        <f t="shared" si="1230"/>
        <v>0</v>
      </c>
      <c r="S13079" t="str">
        <f t="shared" si="1231"/>
        <v>0.000***</v>
      </c>
      <c r="T13079" t="str">
        <f t="shared" si="1232"/>
        <v>0.000 (0.000)</v>
      </c>
      <c r="U13079" t="str">
        <f t="shared" si="1233"/>
        <v>0.000*** (0.000)</v>
      </c>
    </row>
    <row r="13080" x14ac:dyDescent="0.25">
      <c r="P13080" t="str">
        <f t="shared" si="1228"/>
        <v>***</v>
      </c>
      <c r="Q13080" t="str">
        <f t="shared" si="1229"/>
        <v/>
      </c>
      <c r="R13080">
        <f t="shared" si="1230"/>
        <v>0</v>
      </c>
      <c r="S13080" t="str">
        <f t="shared" si="1231"/>
        <v>0.000***</v>
      </c>
      <c r="T13080" t="str">
        <f t="shared" si="1232"/>
        <v>0.000 (0.000)</v>
      </c>
      <c r="U13080" t="str">
        <f t="shared" si="1233"/>
        <v>0.000*** (0.000)</v>
      </c>
    </row>
    <row r="13081" x14ac:dyDescent="0.25">
      <c r="P13081" t="str">
        <f t="shared" si="1228"/>
        <v>***</v>
      </c>
      <c r="Q13081" t="str">
        <f t="shared" si="1229"/>
        <v/>
      </c>
      <c r="R13081">
        <f t="shared" si="1230"/>
        <v>0</v>
      </c>
      <c r="S13081" t="str">
        <f t="shared" si="1231"/>
        <v>0.000***</v>
      </c>
      <c r="T13081" t="str">
        <f t="shared" si="1232"/>
        <v>0.000 (0.000)</v>
      </c>
      <c r="U13081" t="str">
        <f t="shared" si="1233"/>
        <v>0.000*** (0.000)</v>
      </c>
    </row>
    <row r="13082" x14ac:dyDescent="0.25">
      <c r="P13082" t="str">
        <f t="shared" si="1228"/>
        <v>***</v>
      </c>
      <c r="Q13082" t="str">
        <f t="shared" si="1229"/>
        <v/>
      </c>
      <c r="R13082">
        <f t="shared" si="1230"/>
        <v>0</v>
      </c>
      <c r="S13082" t="str">
        <f t="shared" si="1231"/>
        <v>0.000***</v>
      </c>
      <c r="T13082" t="str">
        <f t="shared" si="1232"/>
        <v>0.000 (0.000)</v>
      </c>
      <c r="U13082" t="str">
        <f t="shared" si="1233"/>
        <v>0.000*** (0.000)</v>
      </c>
    </row>
    <row r="13083" x14ac:dyDescent="0.25">
      <c r="P13083" t="str">
        <f t="shared" si="1228"/>
        <v>***</v>
      </c>
      <c r="Q13083" t="str">
        <f t="shared" si="1229"/>
        <v/>
      </c>
      <c r="R13083">
        <f t="shared" si="1230"/>
        <v>0</v>
      </c>
      <c r="S13083" t="str">
        <f t="shared" si="1231"/>
        <v>0.000***</v>
      </c>
      <c r="T13083" t="str">
        <f t="shared" si="1232"/>
        <v>0.000 (0.000)</v>
      </c>
      <c r="U13083" t="str">
        <f t="shared" si="1233"/>
        <v>0.000*** (0.000)</v>
      </c>
    </row>
    <row r="13084" x14ac:dyDescent="0.25">
      <c r="P13084" t="str">
        <f t="shared" si="1228"/>
        <v>***</v>
      </c>
      <c r="Q13084" t="str">
        <f t="shared" si="1229"/>
        <v/>
      </c>
      <c r="R13084">
        <f t="shared" si="1230"/>
        <v>0</v>
      </c>
      <c r="S13084" t="str">
        <f t="shared" si="1231"/>
        <v>0.000***</v>
      </c>
      <c r="T13084" t="str">
        <f t="shared" si="1232"/>
        <v>0.000 (0.000)</v>
      </c>
      <c r="U13084" t="str">
        <f t="shared" si="1233"/>
        <v>0.000*** (0.000)</v>
      </c>
    </row>
    <row r="13085" x14ac:dyDescent="0.25">
      <c r="P13085" t="str">
        <f t="shared" si="1228"/>
        <v>***</v>
      </c>
      <c r="Q13085" t="str">
        <f t="shared" si="1229"/>
        <v/>
      </c>
      <c r="R13085">
        <f t="shared" si="1230"/>
        <v>0</v>
      </c>
      <c r="S13085" t="str">
        <f t="shared" si="1231"/>
        <v>0.000***</v>
      </c>
      <c r="T13085" t="str">
        <f t="shared" si="1232"/>
        <v>0.000 (0.000)</v>
      </c>
      <c r="U13085" t="str">
        <f t="shared" si="1233"/>
        <v>0.000*** (0.000)</v>
      </c>
    </row>
    <row r="13086" x14ac:dyDescent="0.25">
      <c r="P13086" t="str">
        <f t="shared" si="1228"/>
        <v>***</v>
      </c>
      <c r="Q13086" t="str">
        <f t="shared" si="1229"/>
        <v/>
      </c>
      <c r="R13086">
        <f t="shared" si="1230"/>
        <v>0</v>
      </c>
      <c r="S13086" t="str">
        <f t="shared" si="1231"/>
        <v>0.000***</v>
      </c>
      <c r="T13086" t="str">
        <f t="shared" si="1232"/>
        <v>0.000 (0.000)</v>
      </c>
      <c r="U13086" t="str">
        <f t="shared" si="1233"/>
        <v>0.000*** (0.000)</v>
      </c>
    </row>
    <row r="13087" x14ac:dyDescent="0.25">
      <c r="P13087" t="str">
        <f t="shared" si="1228"/>
        <v>***</v>
      </c>
      <c r="Q13087" t="str">
        <f t="shared" si="1229"/>
        <v/>
      </c>
      <c r="R13087">
        <f t="shared" si="1230"/>
        <v>0</v>
      </c>
      <c r="S13087" t="str">
        <f t="shared" si="1231"/>
        <v>0.000***</v>
      </c>
      <c r="T13087" t="str">
        <f t="shared" si="1232"/>
        <v>0.000 (0.000)</v>
      </c>
      <c r="U13087" t="str">
        <f t="shared" si="1233"/>
        <v>0.000*** (0.000)</v>
      </c>
    </row>
    <row r="13088" x14ac:dyDescent="0.25">
      <c r="P13088" t="str">
        <f t="shared" si="1228"/>
        <v>***</v>
      </c>
      <c r="Q13088" t="str">
        <f t="shared" si="1229"/>
        <v/>
      </c>
      <c r="R13088">
        <f t="shared" si="1230"/>
        <v>0</v>
      </c>
      <c r="S13088" t="str">
        <f t="shared" si="1231"/>
        <v>0.000***</v>
      </c>
      <c r="T13088" t="str">
        <f t="shared" si="1232"/>
        <v>0.000 (0.000)</v>
      </c>
      <c r="U13088" t="str">
        <f t="shared" si="1233"/>
        <v>0.000*** (0.000)</v>
      </c>
    </row>
    <row r="13089" x14ac:dyDescent="0.25">
      <c r="P13089" t="str">
        <f t="shared" si="1228"/>
        <v>***</v>
      </c>
      <c r="Q13089" t="str">
        <f t="shared" si="1229"/>
        <v/>
      </c>
      <c r="R13089">
        <f t="shared" si="1230"/>
        <v>0</v>
      </c>
      <c r="S13089" t="str">
        <f t="shared" si="1231"/>
        <v>0.000***</v>
      </c>
      <c r="T13089" t="str">
        <f t="shared" si="1232"/>
        <v>0.000 (0.000)</v>
      </c>
      <c r="U13089" t="str">
        <f t="shared" si="1233"/>
        <v>0.000*** (0.000)</v>
      </c>
    </row>
    <row r="13090" x14ac:dyDescent="0.25">
      <c r="P13090" t="str">
        <f t="shared" si="1228"/>
        <v>***</v>
      </c>
      <c r="Q13090" t="str">
        <f t="shared" si="1229"/>
        <v/>
      </c>
      <c r="R13090">
        <f t="shared" si="1230"/>
        <v>0</v>
      </c>
      <c r="S13090" t="str">
        <f t="shared" si="1231"/>
        <v>0.000***</v>
      </c>
      <c r="T13090" t="str">
        <f t="shared" si="1232"/>
        <v>0.000 (0.000)</v>
      </c>
      <c r="U13090" t="str">
        <f t="shared" si="1233"/>
        <v>0.000*** (0.000)</v>
      </c>
    </row>
    <row r="13091" x14ac:dyDescent="0.25">
      <c r="P13091" t="str">
        <f t="shared" si="1228"/>
        <v>***</v>
      </c>
      <c r="Q13091" t="str">
        <f t="shared" si="1229"/>
        <v/>
      </c>
      <c r="R13091">
        <f t="shared" si="1230"/>
        <v>0</v>
      </c>
      <c r="S13091" t="str">
        <f t="shared" si="1231"/>
        <v>0.000***</v>
      </c>
      <c r="T13091" t="str">
        <f t="shared" si="1232"/>
        <v>0.000 (0.000)</v>
      </c>
      <c r="U13091" t="str">
        <f t="shared" si="1233"/>
        <v>0.000*** (0.000)</v>
      </c>
    </row>
    <row r="13092" x14ac:dyDescent="0.25">
      <c r="P13092" t="str">
        <f t="shared" si="1228"/>
        <v>***</v>
      </c>
      <c r="Q13092" t="str">
        <f t="shared" si="1229"/>
        <v/>
      </c>
      <c r="R13092">
        <f t="shared" si="1230"/>
        <v>0</v>
      </c>
      <c r="S13092" t="str">
        <f t="shared" si="1231"/>
        <v>0.000***</v>
      </c>
      <c r="T13092" t="str">
        <f t="shared" si="1232"/>
        <v>0.000 (0.000)</v>
      </c>
      <c r="U13092" t="str">
        <f t="shared" si="1233"/>
        <v>0.000*** (0.000)</v>
      </c>
    </row>
    <row r="13093" x14ac:dyDescent="0.25">
      <c r="P13093" t="str">
        <f t="shared" si="1228"/>
        <v>***</v>
      </c>
      <c r="Q13093" t="str">
        <f t="shared" si="1229"/>
        <v/>
      </c>
      <c r="R13093">
        <f t="shared" si="1230"/>
        <v>0</v>
      </c>
      <c r="S13093" t="str">
        <f t="shared" si="1231"/>
        <v>0.000***</v>
      </c>
      <c r="T13093" t="str">
        <f t="shared" si="1232"/>
        <v>0.000 (0.000)</v>
      </c>
      <c r="U13093" t="str">
        <f t="shared" si="1233"/>
        <v>0.000*** (0.000)</v>
      </c>
    </row>
    <row r="13094" x14ac:dyDescent="0.25">
      <c r="P13094" t="str">
        <f t="shared" si="1228"/>
        <v>***</v>
      </c>
      <c r="Q13094" t="str">
        <f t="shared" si="1229"/>
        <v/>
      </c>
      <c r="R13094">
        <f t="shared" si="1230"/>
        <v>0</v>
      </c>
      <c r="S13094" t="str">
        <f t="shared" si="1231"/>
        <v>0.000***</v>
      </c>
      <c r="T13094" t="str">
        <f t="shared" si="1232"/>
        <v>0.000 (0.000)</v>
      </c>
      <c r="U13094" t="str">
        <f t="shared" si="1233"/>
        <v>0.000*** (0.000)</v>
      </c>
    </row>
    <row r="13095" x14ac:dyDescent="0.25">
      <c r="P13095" t="str">
        <f t="shared" si="1228"/>
        <v>***</v>
      </c>
      <c r="Q13095" t="str">
        <f t="shared" si="1229"/>
        <v/>
      </c>
      <c r="R13095">
        <f t="shared" si="1230"/>
        <v>0</v>
      </c>
      <c r="S13095" t="str">
        <f t="shared" si="1231"/>
        <v>0.000***</v>
      </c>
      <c r="T13095" t="str">
        <f t="shared" si="1232"/>
        <v>0.000 (0.000)</v>
      </c>
      <c r="U13095" t="str">
        <f t="shared" si="1233"/>
        <v>0.000*** (0.000)</v>
      </c>
    </row>
    <row r="13096" x14ac:dyDescent="0.25">
      <c r="P13096" t="str">
        <f t="shared" si="1228"/>
        <v>***</v>
      </c>
      <c r="Q13096" t="str">
        <f t="shared" si="1229"/>
        <v/>
      </c>
      <c r="R13096">
        <f t="shared" si="1230"/>
        <v>0</v>
      </c>
      <c r="S13096" t="str">
        <f t="shared" si="1231"/>
        <v>0.000***</v>
      </c>
      <c r="T13096" t="str">
        <f t="shared" si="1232"/>
        <v>0.000 (0.000)</v>
      </c>
      <c r="U13096" t="str">
        <f t="shared" si="1233"/>
        <v>0.000*** (0.000)</v>
      </c>
    </row>
    <row r="13097" x14ac:dyDescent="0.25">
      <c r="P13097" t="str">
        <f t="shared" si="1228"/>
        <v>***</v>
      </c>
      <c r="Q13097" t="str">
        <f t="shared" si="1229"/>
        <v/>
      </c>
      <c r="R13097">
        <f t="shared" si="1230"/>
        <v>0</v>
      </c>
      <c r="S13097" t="str">
        <f t="shared" si="1231"/>
        <v>0.000***</v>
      </c>
      <c r="T13097" t="str">
        <f t="shared" si="1232"/>
        <v>0.000 (0.000)</v>
      </c>
      <c r="U13097" t="str">
        <f t="shared" si="1233"/>
        <v>0.000*** (0.000)</v>
      </c>
    </row>
    <row r="13098" x14ac:dyDescent="0.25">
      <c r="P13098" t="str">
        <f t="shared" si="1228"/>
        <v>***</v>
      </c>
      <c r="Q13098" t="str">
        <f t="shared" si="1229"/>
        <v/>
      </c>
      <c r="R13098">
        <f t="shared" si="1230"/>
        <v>0</v>
      </c>
      <c r="S13098" t="str">
        <f t="shared" si="1231"/>
        <v>0.000***</v>
      </c>
      <c r="T13098" t="str">
        <f t="shared" si="1232"/>
        <v>0.000 (0.000)</v>
      </c>
      <c r="U13098" t="str">
        <f t="shared" si="1233"/>
        <v>0.000*** (0.000)</v>
      </c>
    </row>
    <row r="13099" x14ac:dyDescent="0.25">
      <c r="P13099" t="str">
        <f t="shared" ref="P13099:P13162" si="1234">IF(L13099&lt;0.01,"***",IF(L13099&lt;0.05,"**",IF(L13099&lt;0.1,"*","")))</f>
        <v>***</v>
      </c>
      <c r="Q13099" t="str">
        <f t="shared" ref="Q13099:Q13162" si="1235">_xlfn.CONCAT(A13099:I13099)</f>
        <v/>
      </c>
      <c r="R13099">
        <f t="shared" ref="R13099:R13162" si="1236">J13099</f>
        <v>0</v>
      </c>
      <c r="S13099" t="str">
        <f t="shared" ref="S13099:S13162" si="1237">TEXT(R13099,"0.000")&amp;P13099</f>
        <v>0.000***</v>
      </c>
      <c r="T13099" t="str">
        <f t="shared" ref="T13099:T13162" si="1238">TEXT(R13099,"0.000")&amp;" ("&amp;TEXT(K13099,"0.000")&amp;")"</f>
        <v>0.000 (0.000)</v>
      </c>
      <c r="U13099" t="str">
        <f t="shared" ref="U13099:U13162" si="1239">S13099&amp;" ("&amp;TEXT(K13099,"0.000")&amp;")"</f>
        <v>0.000*** (0.000)</v>
      </c>
    </row>
    <row r="13100" x14ac:dyDescent="0.25">
      <c r="P13100" t="str">
        <f t="shared" si="1234"/>
        <v>***</v>
      </c>
      <c r="Q13100" t="str">
        <f t="shared" si="1235"/>
        <v/>
      </c>
      <c r="R13100">
        <f t="shared" si="1236"/>
        <v>0</v>
      </c>
      <c r="S13100" t="str">
        <f t="shared" si="1237"/>
        <v>0.000***</v>
      </c>
      <c r="T13100" t="str">
        <f t="shared" si="1238"/>
        <v>0.000 (0.000)</v>
      </c>
      <c r="U13100" t="str">
        <f t="shared" si="1239"/>
        <v>0.000*** (0.000)</v>
      </c>
    </row>
    <row r="13101" x14ac:dyDescent="0.25">
      <c r="P13101" t="str">
        <f t="shared" si="1234"/>
        <v>***</v>
      </c>
      <c r="Q13101" t="str">
        <f t="shared" si="1235"/>
        <v/>
      </c>
      <c r="R13101">
        <f t="shared" si="1236"/>
        <v>0</v>
      </c>
      <c r="S13101" t="str">
        <f t="shared" si="1237"/>
        <v>0.000***</v>
      </c>
      <c r="T13101" t="str">
        <f t="shared" si="1238"/>
        <v>0.000 (0.000)</v>
      </c>
      <c r="U13101" t="str">
        <f t="shared" si="1239"/>
        <v>0.000*** (0.000)</v>
      </c>
    </row>
    <row r="13102" x14ac:dyDescent="0.25">
      <c r="P13102" t="str">
        <f t="shared" si="1234"/>
        <v>***</v>
      </c>
      <c r="Q13102" t="str">
        <f t="shared" si="1235"/>
        <v/>
      </c>
      <c r="R13102">
        <f t="shared" si="1236"/>
        <v>0</v>
      </c>
      <c r="S13102" t="str">
        <f t="shared" si="1237"/>
        <v>0.000***</v>
      </c>
      <c r="T13102" t="str">
        <f t="shared" si="1238"/>
        <v>0.000 (0.000)</v>
      </c>
      <c r="U13102" t="str">
        <f t="shared" si="1239"/>
        <v>0.000*** (0.000)</v>
      </c>
    </row>
    <row r="13103" x14ac:dyDescent="0.25">
      <c r="P13103" t="str">
        <f t="shared" si="1234"/>
        <v>***</v>
      </c>
      <c r="Q13103" t="str">
        <f t="shared" si="1235"/>
        <v/>
      </c>
      <c r="R13103">
        <f t="shared" si="1236"/>
        <v>0</v>
      </c>
      <c r="S13103" t="str">
        <f t="shared" si="1237"/>
        <v>0.000***</v>
      </c>
      <c r="T13103" t="str">
        <f t="shared" si="1238"/>
        <v>0.000 (0.000)</v>
      </c>
      <c r="U13103" t="str">
        <f t="shared" si="1239"/>
        <v>0.000*** (0.000)</v>
      </c>
    </row>
    <row r="13104" x14ac:dyDescent="0.25">
      <c r="P13104" t="str">
        <f t="shared" si="1234"/>
        <v>***</v>
      </c>
      <c r="Q13104" t="str">
        <f t="shared" si="1235"/>
        <v/>
      </c>
      <c r="R13104">
        <f t="shared" si="1236"/>
        <v>0</v>
      </c>
      <c r="S13104" t="str">
        <f t="shared" si="1237"/>
        <v>0.000***</v>
      </c>
      <c r="T13104" t="str">
        <f t="shared" si="1238"/>
        <v>0.000 (0.000)</v>
      </c>
      <c r="U13104" t="str">
        <f t="shared" si="1239"/>
        <v>0.000*** (0.000)</v>
      </c>
    </row>
    <row r="13105" x14ac:dyDescent="0.25">
      <c r="P13105" t="str">
        <f t="shared" si="1234"/>
        <v>***</v>
      </c>
      <c r="Q13105" t="str">
        <f t="shared" si="1235"/>
        <v/>
      </c>
      <c r="R13105">
        <f t="shared" si="1236"/>
        <v>0</v>
      </c>
      <c r="S13105" t="str">
        <f t="shared" si="1237"/>
        <v>0.000***</v>
      </c>
      <c r="T13105" t="str">
        <f t="shared" si="1238"/>
        <v>0.000 (0.000)</v>
      </c>
      <c r="U13105" t="str">
        <f t="shared" si="1239"/>
        <v>0.000*** (0.000)</v>
      </c>
    </row>
    <row r="13106" x14ac:dyDescent="0.25">
      <c r="P13106" t="str">
        <f t="shared" si="1234"/>
        <v>***</v>
      </c>
      <c r="Q13106" t="str">
        <f t="shared" si="1235"/>
        <v/>
      </c>
      <c r="R13106">
        <f t="shared" si="1236"/>
        <v>0</v>
      </c>
      <c r="S13106" t="str">
        <f t="shared" si="1237"/>
        <v>0.000***</v>
      </c>
      <c r="T13106" t="str">
        <f t="shared" si="1238"/>
        <v>0.000 (0.000)</v>
      </c>
      <c r="U13106" t="str">
        <f t="shared" si="1239"/>
        <v>0.000*** (0.000)</v>
      </c>
    </row>
    <row r="13107" x14ac:dyDescent="0.25">
      <c r="P13107" t="str">
        <f t="shared" si="1234"/>
        <v>***</v>
      </c>
      <c r="Q13107" t="str">
        <f t="shared" si="1235"/>
        <v/>
      </c>
      <c r="R13107">
        <f t="shared" si="1236"/>
        <v>0</v>
      </c>
      <c r="S13107" t="str">
        <f t="shared" si="1237"/>
        <v>0.000***</v>
      </c>
      <c r="T13107" t="str">
        <f t="shared" si="1238"/>
        <v>0.000 (0.000)</v>
      </c>
      <c r="U13107" t="str">
        <f t="shared" si="1239"/>
        <v>0.000*** (0.000)</v>
      </c>
    </row>
    <row r="13108" x14ac:dyDescent="0.25">
      <c r="P13108" t="str">
        <f t="shared" si="1234"/>
        <v>***</v>
      </c>
      <c r="Q13108" t="str">
        <f t="shared" si="1235"/>
        <v/>
      </c>
      <c r="R13108">
        <f t="shared" si="1236"/>
        <v>0</v>
      </c>
      <c r="S13108" t="str">
        <f t="shared" si="1237"/>
        <v>0.000***</v>
      </c>
      <c r="T13108" t="str">
        <f t="shared" si="1238"/>
        <v>0.000 (0.000)</v>
      </c>
      <c r="U13108" t="str">
        <f t="shared" si="1239"/>
        <v>0.000*** (0.000)</v>
      </c>
    </row>
    <row r="13109" x14ac:dyDescent="0.25">
      <c r="P13109" t="str">
        <f t="shared" si="1234"/>
        <v>***</v>
      </c>
      <c r="Q13109" t="str">
        <f t="shared" si="1235"/>
        <v/>
      </c>
      <c r="R13109">
        <f t="shared" si="1236"/>
        <v>0</v>
      </c>
      <c r="S13109" t="str">
        <f t="shared" si="1237"/>
        <v>0.000***</v>
      </c>
      <c r="T13109" t="str">
        <f t="shared" si="1238"/>
        <v>0.000 (0.000)</v>
      </c>
      <c r="U13109" t="str">
        <f t="shared" si="1239"/>
        <v>0.000*** (0.000)</v>
      </c>
    </row>
    <row r="13110" x14ac:dyDescent="0.25">
      <c r="P13110" t="str">
        <f t="shared" si="1234"/>
        <v>***</v>
      </c>
      <c r="Q13110" t="str">
        <f t="shared" si="1235"/>
        <v/>
      </c>
      <c r="R13110">
        <f t="shared" si="1236"/>
        <v>0</v>
      </c>
      <c r="S13110" t="str">
        <f t="shared" si="1237"/>
        <v>0.000***</v>
      </c>
      <c r="T13110" t="str">
        <f t="shared" si="1238"/>
        <v>0.000 (0.000)</v>
      </c>
      <c r="U13110" t="str">
        <f t="shared" si="1239"/>
        <v>0.000*** (0.000)</v>
      </c>
    </row>
    <row r="13111" x14ac:dyDescent="0.25">
      <c r="P13111" t="str">
        <f t="shared" si="1234"/>
        <v>***</v>
      </c>
      <c r="Q13111" t="str">
        <f t="shared" si="1235"/>
        <v/>
      </c>
      <c r="R13111">
        <f t="shared" si="1236"/>
        <v>0</v>
      </c>
      <c r="S13111" t="str">
        <f t="shared" si="1237"/>
        <v>0.000***</v>
      </c>
      <c r="T13111" t="str">
        <f t="shared" si="1238"/>
        <v>0.000 (0.000)</v>
      </c>
      <c r="U13111" t="str">
        <f t="shared" si="1239"/>
        <v>0.000*** (0.000)</v>
      </c>
    </row>
    <row r="13112" x14ac:dyDescent="0.25">
      <c r="P13112" t="str">
        <f t="shared" si="1234"/>
        <v>***</v>
      </c>
      <c r="Q13112" t="str">
        <f t="shared" si="1235"/>
        <v/>
      </c>
      <c r="R13112">
        <f t="shared" si="1236"/>
        <v>0</v>
      </c>
      <c r="S13112" t="str">
        <f t="shared" si="1237"/>
        <v>0.000***</v>
      </c>
      <c r="T13112" t="str">
        <f t="shared" si="1238"/>
        <v>0.000 (0.000)</v>
      </c>
      <c r="U13112" t="str">
        <f t="shared" si="1239"/>
        <v>0.000*** (0.000)</v>
      </c>
    </row>
    <row r="13113" x14ac:dyDescent="0.25">
      <c r="P13113" t="str">
        <f t="shared" si="1234"/>
        <v>***</v>
      </c>
      <c r="Q13113" t="str">
        <f t="shared" si="1235"/>
        <v/>
      </c>
      <c r="R13113">
        <f t="shared" si="1236"/>
        <v>0</v>
      </c>
      <c r="S13113" t="str">
        <f t="shared" si="1237"/>
        <v>0.000***</v>
      </c>
      <c r="T13113" t="str">
        <f t="shared" si="1238"/>
        <v>0.000 (0.000)</v>
      </c>
      <c r="U13113" t="str">
        <f t="shared" si="1239"/>
        <v>0.000*** (0.000)</v>
      </c>
    </row>
    <row r="13114" x14ac:dyDescent="0.25">
      <c r="P13114" t="str">
        <f t="shared" si="1234"/>
        <v>***</v>
      </c>
      <c r="Q13114" t="str">
        <f t="shared" si="1235"/>
        <v/>
      </c>
      <c r="R13114">
        <f t="shared" si="1236"/>
        <v>0</v>
      </c>
      <c r="S13114" t="str">
        <f t="shared" si="1237"/>
        <v>0.000***</v>
      </c>
      <c r="T13114" t="str">
        <f t="shared" si="1238"/>
        <v>0.000 (0.000)</v>
      </c>
      <c r="U13114" t="str">
        <f t="shared" si="1239"/>
        <v>0.000*** (0.000)</v>
      </c>
    </row>
    <row r="13115" x14ac:dyDescent="0.25">
      <c r="P13115" t="str">
        <f t="shared" si="1234"/>
        <v>***</v>
      </c>
      <c r="Q13115" t="str">
        <f t="shared" si="1235"/>
        <v/>
      </c>
      <c r="R13115">
        <f t="shared" si="1236"/>
        <v>0</v>
      </c>
      <c r="S13115" t="str">
        <f t="shared" si="1237"/>
        <v>0.000***</v>
      </c>
      <c r="T13115" t="str">
        <f t="shared" si="1238"/>
        <v>0.000 (0.000)</v>
      </c>
      <c r="U13115" t="str">
        <f t="shared" si="1239"/>
        <v>0.000*** (0.000)</v>
      </c>
    </row>
    <row r="13116" x14ac:dyDescent="0.25">
      <c r="P13116" t="str">
        <f t="shared" si="1234"/>
        <v>***</v>
      </c>
      <c r="Q13116" t="str">
        <f t="shared" si="1235"/>
        <v/>
      </c>
      <c r="R13116">
        <f t="shared" si="1236"/>
        <v>0</v>
      </c>
      <c r="S13116" t="str">
        <f t="shared" si="1237"/>
        <v>0.000***</v>
      </c>
      <c r="T13116" t="str">
        <f t="shared" si="1238"/>
        <v>0.000 (0.000)</v>
      </c>
      <c r="U13116" t="str">
        <f t="shared" si="1239"/>
        <v>0.000*** (0.000)</v>
      </c>
    </row>
    <row r="13117" x14ac:dyDescent="0.25">
      <c r="P13117" t="str">
        <f t="shared" si="1234"/>
        <v>***</v>
      </c>
      <c r="Q13117" t="str">
        <f t="shared" si="1235"/>
        <v/>
      </c>
      <c r="R13117">
        <f t="shared" si="1236"/>
        <v>0</v>
      </c>
      <c r="S13117" t="str">
        <f t="shared" si="1237"/>
        <v>0.000***</v>
      </c>
      <c r="T13117" t="str">
        <f t="shared" si="1238"/>
        <v>0.000 (0.000)</v>
      </c>
      <c r="U13117" t="str">
        <f t="shared" si="1239"/>
        <v>0.000*** (0.000)</v>
      </c>
    </row>
    <row r="13118" x14ac:dyDescent="0.25">
      <c r="P13118" t="str">
        <f t="shared" si="1234"/>
        <v>***</v>
      </c>
      <c r="Q13118" t="str">
        <f t="shared" si="1235"/>
        <v/>
      </c>
      <c r="R13118">
        <f t="shared" si="1236"/>
        <v>0</v>
      </c>
      <c r="S13118" t="str">
        <f t="shared" si="1237"/>
        <v>0.000***</v>
      </c>
      <c r="T13118" t="str">
        <f t="shared" si="1238"/>
        <v>0.000 (0.000)</v>
      </c>
      <c r="U13118" t="str">
        <f t="shared" si="1239"/>
        <v>0.000*** (0.000)</v>
      </c>
    </row>
    <row r="13119" x14ac:dyDescent="0.25">
      <c r="P13119" t="str">
        <f t="shared" si="1234"/>
        <v>***</v>
      </c>
      <c r="Q13119" t="str">
        <f t="shared" si="1235"/>
        <v/>
      </c>
      <c r="R13119">
        <f t="shared" si="1236"/>
        <v>0</v>
      </c>
      <c r="S13119" t="str">
        <f t="shared" si="1237"/>
        <v>0.000***</v>
      </c>
      <c r="T13119" t="str">
        <f t="shared" si="1238"/>
        <v>0.000 (0.000)</v>
      </c>
      <c r="U13119" t="str">
        <f t="shared" si="1239"/>
        <v>0.000*** (0.000)</v>
      </c>
    </row>
    <row r="13120" x14ac:dyDescent="0.25">
      <c r="P13120" t="str">
        <f t="shared" si="1234"/>
        <v>***</v>
      </c>
      <c r="Q13120" t="str">
        <f t="shared" si="1235"/>
        <v/>
      </c>
      <c r="R13120">
        <f t="shared" si="1236"/>
        <v>0</v>
      </c>
      <c r="S13120" t="str">
        <f t="shared" si="1237"/>
        <v>0.000***</v>
      </c>
      <c r="T13120" t="str">
        <f t="shared" si="1238"/>
        <v>0.000 (0.000)</v>
      </c>
      <c r="U13120" t="str">
        <f t="shared" si="1239"/>
        <v>0.000*** (0.000)</v>
      </c>
    </row>
    <row r="13121" x14ac:dyDescent="0.25">
      <c r="P13121" t="str">
        <f t="shared" si="1234"/>
        <v>***</v>
      </c>
      <c r="Q13121" t="str">
        <f t="shared" si="1235"/>
        <v/>
      </c>
      <c r="R13121">
        <f t="shared" si="1236"/>
        <v>0</v>
      </c>
      <c r="S13121" t="str">
        <f t="shared" si="1237"/>
        <v>0.000***</v>
      </c>
      <c r="T13121" t="str">
        <f t="shared" si="1238"/>
        <v>0.000 (0.000)</v>
      </c>
      <c r="U13121" t="str">
        <f t="shared" si="1239"/>
        <v>0.000*** (0.000)</v>
      </c>
    </row>
    <row r="13122" x14ac:dyDescent="0.25">
      <c r="P13122" t="str">
        <f t="shared" si="1234"/>
        <v>***</v>
      </c>
      <c r="Q13122" t="str">
        <f t="shared" si="1235"/>
        <v/>
      </c>
      <c r="R13122">
        <f t="shared" si="1236"/>
        <v>0</v>
      </c>
      <c r="S13122" t="str">
        <f t="shared" si="1237"/>
        <v>0.000***</v>
      </c>
      <c r="T13122" t="str">
        <f t="shared" si="1238"/>
        <v>0.000 (0.000)</v>
      </c>
      <c r="U13122" t="str">
        <f t="shared" si="1239"/>
        <v>0.000*** (0.000)</v>
      </c>
    </row>
    <row r="13123" x14ac:dyDescent="0.25">
      <c r="P13123" t="str">
        <f t="shared" si="1234"/>
        <v>***</v>
      </c>
      <c r="Q13123" t="str">
        <f t="shared" si="1235"/>
        <v/>
      </c>
      <c r="R13123">
        <f t="shared" si="1236"/>
        <v>0</v>
      </c>
      <c r="S13123" t="str">
        <f t="shared" si="1237"/>
        <v>0.000***</v>
      </c>
      <c r="T13123" t="str">
        <f t="shared" si="1238"/>
        <v>0.000 (0.000)</v>
      </c>
      <c r="U13123" t="str">
        <f t="shared" si="1239"/>
        <v>0.000*** (0.000)</v>
      </c>
    </row>
    <row r="13124" x14ac:dyDescent="0.25">
      <c r="P13124" t="str">
        <f t="shared" si="1234"/>
        <v>***</v>
      </c>
      <c r="Q13124" t="str">
        <f t="shared" si="1235"/>
        <v/>
      </c>
      <c r="R13124">
        <f t="shared" si="1236"/>
        <v>0</v>
      </c>
      <c r="S13124" t="str">
        <f t="shared" si="1237"/>
        <v>0.000***</v>
      </c>
      <c r="T13124" t="str">
        <f t="shared" si="1238"/>
        <v>0.000 (0.000)</v>
      </c>
      <c r="U13124" t="str">
        <f t="shared" si="1239"/>
        <v>0.000*** (0.000)</v>
      </c>
    </row>
    <row r="13125" x14ac:dyDescent="0.25">
      <c r="P13125" t="str">
        <f t="shared" si="1234"/>
        <v>***</v>
      </c>
      <c r="Q13125" t="str">
        <f t="shared" si="1235"/>
        <v/>
      </c>
      <c r="R13125">
        <f t="shared" si="1236"/>
        <v>0</v>
      </c>
      <c r="S13125" t="str">
        <f t="shared" si="1237"/>
        <v>0.000***</v>
      </c>
      <c r="T13125" t="str">
        <f t="shared" si="1238"/>
        <v>0.000 (0.000)</v>
      </c>
      <c r="U13125" t="str">
        <f t="shared" si="1239"/>
        <v>0.000*** (0.000)</v>
      </c>
    </row>
    <row r="13126" x14ac:dyDescent="0.25">
      <c r="P13126" t="str">
        <f t="shared" si="1234"/>
        <v>***</v>
      </c>
      <c r="Q13126" t="str">
        <f t="shared" si="1235"/>
        <v/>
      </c>
      <c r="R13126">
        <f t="shared" si="1236"/>
        <v>0</v>
      </c>
      <c r="S13126" t="str">
        <f t="shared" si="1237"/>
        <v>0.000***</v>
      </c>
      <c r="T13126" t="str">
        <f t="shared" si="1238"/>
        <v>0.000 (0.000)</v>
      </c>
      <c r="U13126" t="str">
        <f t="shared" si="1239"/>
        <v>0.000*** (0.000)</v>
      </c>
    </row>
    <row r="13127" x14ac:dyDescent="0.25">
      <c r="P13127" t="str">
        <f t="shared" si="1234"/>
        <v>***</v>
      </c>
      <c r="Q13127" t="str">
        <f t="shared" si="1235"/>
        <v/>
      </c>
      <c r="R13127">
        <f t="shared" si="1236"/>
        <v>0</v>
      </c>
      <c r="S13127" t="str">
        <f t="shared" si="1237"/>
        <v>0.000***</v>
      </c>
      <c r="T13127" t="str">
        <f t="shared" si="1238"/>
        <v>0.000 (0.000)</v>
      </c>
      <c r="U13127" t="str">
        <f t="shared" si="1239"/>
        <v>0.000*** (0.000)</v>
      </c>
    </row>
    <row r="13128" x14ac:dyDescent="0.25">
      <c r="P13128" t="str">
        <f t="shared" si="1234"/>
        <v>***</v>
      </c>
      <c r="Q13128" t="str">
        <f t="shared" si="1235"/>
        <v/>
      </c>
      <c r="R13128">
        <f t="shared" si="1236"/>
        <v>0</v>
      </c>
      <c r="S13128" t="str">
        <f t="shared" si="1237"/>
        <v>0.000***</v>
      </c>
      <c r="T13128" t="str">
        <f t="shared" si="1238"/>
        <v>0.000 (0.000)</v>
      </c>
      <c r="U13128" t="str">
        <f t="shared" si="1239"/>
        <v>0.000*** (0.000)</v>
      </c>
    </row>
    <row r="13129" x14ac:dyDescent="0.25">
      <c r="P13129" t="str">
        <f t="shared" si="1234"/>
        <v>***</v>
      </c>
      <c r="Q13129" t="str">
        <f t="shared" si="1235"/>
        <v/>
      </c>
      <c r="R13129">
        <f t="shared" si="1236"/>
        <v>0</v>
      </c>
      <c r="S13129" t="str">
        <f t="shared" si="1237"/>
        <v>0.000***</v>
      </c>
      <c r="T13129" t="str">
        <f t="shared" si="1238"/>
        <v>0.000 (0.000)</v>
      </c>
      <c r="U13129" t="str">
        <f t="shared" si="1239"/>
        <v>0.000*** (0.000)</v>
      </c>
    </row>
    <row r="13130" x14ac:dyDescent="0.25">
      <c r="P13130" t="str">
        <f t="shared" si="1234"/>
        <v>***</v>
      </c>
      <c r="Q13130" t="str">
        <f t="shared" si="1235"/>
        <v/>
      </c>
      <c r="R13130">
        <f t="shared" si="1236"/>
        <v>0</v>
      </c>
      <c r="S13130" t="str">
        <f t="shared" si="1237"/>
        <v>0.000***</v>
      </c>
      <c r="T13130" t="str">
        <f t="shared" si="1238"/>
        <v>0.000 (0.000)</v>
      </c>
      <c r="U13130" t="str">
        <f t="shared" si="1239"/>
        <v>0.000*** (0.000)</v>
      </c>
    </row>
    <row r="13131" x14ac:dyDescent="0.25">
      <c r="P13131" t="str">
        <f t="shared" si="1234"/>
        <v>***</v>
      </c>
      <c r="Q13131" t="str">
        <f t="shared" si="1235"/>
        <v/>
      </c>
      <c r="R13131">
        <f t="shared" si="1236"/>
        <v>0</v>
      </c>
      <c r="S13131" t="str">
        <f t="shared" si="1237"/>
        <v>0.000***</v>
      </c>
      <c r="T13131" t="str">
        <f t="shared" si="1238"/>
        <v>0.000 (0.000)</v>
      </c>
      <c r="U13131" t="str">
        <f t="shared" si="1239"/>
        <v>0.000*** (0.000)</v>
      </c>
    </row>
    <row r="13132" x14ac:dyDescent="0.25">
      <c r="P13132" t="str">
        <f t="shared" si="1234"/>
        <v>***</v>
      </c>
      <c r="Q13132" t="str">
        <f t="shared" si="1235"/>
        <v/>
      </c>
      <c r="R13132">
        <f t="shared" si="1236"/>
        <v>0</v>
      </c>
      <c r="S13132" t="str">
        <f t="shared" si="1237"/>
        <v>0.000***</v>
      </c>
      <c r="T13132" t="str">
        <f t="shared" si="1238"/>
        <v>0.000 (0.000)</v>
      </c>
      <c r="U13132" t="str">
        <f t="shared" si="1239"/>
        <v>0.000*** (0.000)</v>
      </c>
    </row>
    <row r="13133" x14ac:dyDescent="0.25">
      <c r="P13133" t="str">
        <f t="shared" si="1234"/>
        <v>***</v>
      </c>
      <c r="Q13133" t="str">
        <f t="shared" si="1235"/>
        <v/>
      </c>
      <c r="R13133">
        <f t="shared" si="1236"/>
        <v>0</v>
      </c>
      <c r="S13133" t="str">
        <f t="shared" si="1237"/>
        <v>0.000***</v>
      </c>
      <c r="T13133" t="str">
        <f t="shared" si="1238"/>
        <v>0.000 (0.000)</v>
      </c>
      <c r="U13133" t="str">
        <f t="shared" si="1239"/>
        <v>0.000*** (0.000)</v>
      </c>
    </row>
    <row r="13134" x14ac:dyDescent="0.25">
      <c r="P13134" t="str">
        <f t="shared" si="1234"/>
        <v>***</v>
      </c>
      <c r="Q13134" t="str">
        <f t="shared" si="1235"/>
        <v/>
      </c>
      <c r="R13134">
        <f t="shared" si="1236"/>
        <v>0</v>
      </c>
      <c r="S13134" t="str">
        <f t="shared" si="1237"/>
        <v>0.000***</v>
      </c>
      <c r="T13134" t="str">
        <f t="shared" si="1238"/>
        <v>0.000 (0.000)</v>
      </c>
      <c r="U13134" t="str">
        <f t="shared" si="1239"/>
        <v>0.000*** (0.000)</v>
      </c>
    </row>
    <row r="13135" x14ac:dyDescent="0.25">
      <c r="P13135" t="str">
        <f t="shared" si="1234"/>
        <v>***</v>
      </c>
      <c r="Q13135" t="str">
        <f t="shared" si="1235"/>
        <v/>
      </c>
      <c r="R13135">
        <f t="shared" si="1236"/>
        <v>0</v>
      </c>
      <c r="S13135" t="str">
        <f t="shared" si="1237"/>
        <v>0.000***</v>
      </c>
      <c r="T13135" t="str">
        <f t="shared" si="1238"/>
        <v>0.000 (0.000)</v>
      </c>
      <c r="U13135" t="str">
        <f t="shared" si="1239"/>
        <v>0.000*** (0.000)</v>
      </c>
    </row>
    <row r="13136" x14ac:dyDescent="0.25">
      <c r="P13136" t="str">
        <f t="shared" si="1234"/>
        <v>***</v>
      </c>
      <c r="Q13136" t="str">
        <f t="shared" si="1235"/>
        <v/>
      </c>
      <c r="R13136">
        <f t="shared" si="1236"/>
        <v>0</v>
      </c>
      <c r="S13136" t="str">
        <f t="shared" si="1237"/>
        <v>0.000***</v>
      </c>
      <c r="T13136" t="str">
        <f t="shared" si="1238"/>
        <v>0.000 (0.000)</v>
      </c>
      <c r="U13136" t="str">
        <f t="shared" si="1239"/>
        <v>0.000*** (0.000)</v>
      </c>
    </row>
    <row r="13137" x14ac:dyDescent="0.25">
      <c r="P13137" t="str">
        <f t="shared" si="1234"/>
        <v>***</v>
      </c>
      <c r="Q13137" t="str">
        <f t="shared" si="1235"/>
        <v/>
      </c>
      <c r="R13137">
        <f t="shared" si="1236"/>
        <v>0</v>
      </c>
      <c r="S13137" t="str">
        <f t="shared" si="1237"/>
        <v>0.000***</v>
      </c>
      <c r="T13137" t="str">
        <f t="shared" si="1238"/>
        <v>0.000 (0.000)</v>
      </c>
      <c r="U13137" t="str">
        <f t="shared" si="1239"/>
        <v>0.000*** (0.000)</v>
      </c>
    </row>
    <row r="13138" x14ac:dyDescent="0.25">
      <c r="P13138" t="str">
        <f t="shared" si="1234"/>
        <v>***</v>
      </c>
      <c r="Q13138" t="str">
        <f t="shared" si="1235"/>
        <v/>
      </c>
      <c r="R13138">
        <f t="shared" si="1236"/>
        <v>0</v>
      </c>
      <c r="S13138" t="str">
        <f t="shared" si="1237"/>
        <v>0.000***</v>
      </c>
      <c r="T13138" t="str">
        <f t="shared" si="1238"/>
        <v>0.000 (0.000)</v>
      </c>
      <c r="U13138" t="str">
        <f t="shared" si="1239"/>
        <v>0.000*** (0.000)</v>
      </c>
    </row>
    <row r="13139" x14ac:dyDescent="0.25">
      <c r="P13139" t="str">
        <f t="shared" si="1234"/>
        <v>***</v>
      </c>
      <c r="Q13139" t="str">
        <f t="shared" si="1235"/>
        <v/>
      </c>
      <c r="R13139">
        <f t="shared" si="1236"/>
        <v>0</v>
      </c>
      <c r="S13139" t="str">
        <f t="shared" si="1237"/>
        <v>0.000***</v>
      </c>
      <c r="T13139" t="str">
        <f t="shared" si="1238"/>
        <v>0.000 (0.000)</v>
      </c>
      <c r="U13139" t="str">
        <f t="shared" si="1239"/>
        <v>0.000*** (0.000)</v>
      </c>
    </row>
    <row r="13140" x14ac:dyDescent="0.25">
      <c r="P13140" t="str">
        <f t="shared" si="1234"/>
        <v>***</v>
      </c>
      <c r="Q13140" t="str">
        <f t="shared" si="1235"/>
        <v/>
      </c>
      <c r="R13140">
        <f t="shared" si="1236"/>
        <v>0</v>
      </c>
      <c r="S13140" t="str">
        <f t="shared" si="1237"/>
        <v>0.000***</v>
      </c>
      <c r="T13140" t="str">
        <f t="shared" si="1238"/>
        <v>0.000 (0.000)</v>
      </c>
      <c r="U13140" t="str">
        <f t="shared" si="1239"/>
        <v>0.000*** (0.000)</v>
      </c>
    </row>
    <row r="13141" x14ac:dyDescent="0.25">
      <c r="P13141" t="str">
        <f t="shared" si="1234"/>
        <v>***</v>
      </c>
      <c r="Q13141" t="str">
        <f t="shared" si="1235"/>
        <v/>
      </c>
      <c r="R13141">
        <f t="shared" si="1236"/>
        <v>0</v>
      </c>
      <c r="S13141" t="str">
        <f t="shared" si="1237"/>
        <v>0.000***</v>
      </c>
      <c r="T13141" t="str">
        <f t="shared" si="1238"/>
        <v>0.000 (0.000)</v>
      </c>
      <c r="U13141" t="str">
        <f t="shared" si="1239"/>
        <v>0.000*** (0.000)</v>
      </c>
    </row>
    <row r="13142" x14ac:dyDescent="0.25">
      <c r="P13142" t="str">
        <f t="shared" si="1234"/>
        <v>***</v>
      </c>
      <c r="Q13142" t="str">
        <f t="shared" si="1235"/>
        <v/>
      </c>
      <c r="R13142">
        <f t="shared" si="1236"/>
        <v>0</v>
      </c>
      <c r="S13142" t="str">
        <f t="shared" si="1237"/>
        <v>0.000***</v>
      </c>
      <c r="T13142" t="str">
        <f t="shared" si="1238"/>
        <v>0.000 (0.000)</v>
      </c>
      <c r="U13142" t="str">
        <f t="shared" si="1239"/>
        <v>0.000*** (0.000)</v>
      </c>
    </row>
    <row r="13143" x14ac:dyDescent="0.25">
      <c r="P13143" t="str">
        <f t="shared" si="1234"/>
        <v>***</v>
      </c>
      <c r="Q13143" t="str">
        <f t="shared" si="1235"/>
        <v/>
      </c>
      <c r="R13143">
        <f t="shared" si="1236"/>
        <v>0</v>
      </c>
      <c r="S13143" t="str">
        <f t="shared" si="1237"/>
        <v>0.000***</v>
      </c>
      <c r="T13143" t="str">
        <f t="shared" si="1238"/>
        <v>0.000 (0.000)</v>
      </c>
      <c r="U13143" t="str">
        <f t="shared" si="1239"/>
        <v>0.000*** (0.000)</v>
      </c>
    </row>
    <row r="13144" x14ac:dyDescent="0.25">
      <c r="P13144" t="str">
        <f t="shared" si="1234"/>
        <v>***</v>
      </c>
      <c r="Q13144" t="str">
        <f t="shared" si="1235"/>
        <v/>
      </c>
      <c r="R13144">
        <f t="shared" si="1236"/>
        <v>0</v>
      </c>
      <c r="S13144" t="str">
        <f t="shared" si="1237"/>
        <v>0.000***</v>
      </c>
      <c r="T13144" t="str">
        <f t="shared" si="1238"/>
        <v>0.000 (0.000)</v>
      </c>
      <c r="U13144" t="str">
        <f t="shared" si="1239"/>
        <v>0.000*** (0.000)</v>
      </c>
    </row>
    <row r="13145" x14ac:dyDescent="0.25">
      <c r="P13145" t="str">
        <f t="shared" si="1234"/>
        <v>***</v>
      </c>
      <c r="Q13145" t="str">
        <f t="shared" si="1235"/>
        <v/>
      </c>
      <c r="R13145">
        <f t="shared" si="1236"/>
        <v>0</v>
      </c>
      <c r="S13145" t="str">
        <f t="shared" si="1237"/>
        <v>0.000***</v>
      </c>
      <c r="T13145" t="str">
        <f t="shared" si="1238"/>
        <v>0.000 (0.000)</v>
      </c>
      <c r="U13145" t="str">
        <f t="shared" si="1239"/>
        <v>0.000*** (0.000)</v>
      </c>
    </row>
    <row r="13146" x14ac:dyDescent="0.25">
      <c r="P13146" t="str">
        <f t="shared" si="1234"/>
        <v>***</v>
      </c>
      <c r="Q13146" t="str">
        <f t="shared" si="1235"/>
        <v/>
      </c>
      <c r="R13146">
        <f t="shared" si="1236"/>
        <v>0</v>
      </c>
      <c r="S13146" t="str">
        <f t="shared" si="1237"/>
        <v>0.000***</v>
      </c>
      <c r="T13146" t="str">
        <f t="shared" si="1238"/>
        <v>0.000 (0.000)</v>
      </c>
      <c r="U13146" t="str">
        <f t="shared" si="1239"/>
        <v>0.000*** (0.000)</v>
      </c>
    </row>
    <row r="13147" x14ac:dyDescent="0.25">
      <c r="P13147" t="str">
        <f t="shared" si="1234"/>
        <v>***</v>
      </c>
      <c r="Q13147" t="str">
        <f t="shared" si="1235"/>
        <v/>
      </c>
      <c r="R13147">
        <f t="shared" si="1236"/>
        <v>0</v>
      </c>
      <c r="S13147" t="str">
        <f t="shared" si="1237"/>
        <v>0.000***</v>
      </c>
      <c r="T13147" t="str">
        <f t="shared" si="1238"/>
        <v>0.000 (0.000)</v>
      </c>
      <c r="U13147" t="str">
        <f t="shared" si="1239"/>
        <v>0.000*** (0.000)</v>
      </c>
    </row>
    <row r="13148" x14ac:dyDescent="0.25">
      <c r="P13148" t="str">
        <f t="shared" si="1234"/>
        <v>***</v>
      </c>
      <c r="Q13148" t="str">
        <f t="shared" si="1235"/>
        <v/>
      </c>
      <c r="R13148">
        <f t="shared" si="1236"/>
        <v>0</v>
      </c>
      <c r="S13148" t="str">
        <f t="shared" si="1237"/>
        <v>0.000***</v>
      </c>
      <c r="T13148" t="str">
        <f t="shared" si="1238"/>
        <v>0.000 (0.000)</v>
      </c>
      <c r="U13148" t="str">
        <f t="shared" si="1239"/>
        <v>0.000*** (0.000)</v>
      </c>
    </row>
    <row r="13149" x14ac:dyDescent="0.25">
      <c r="P13149" t="str">
        <f t="shared" si="1234"/>
        <v>***</v>
      </c>
      <c r="Q13149" t="str">
        <f t="shared" si="1235"/>
        <v/>
      </c>
      <c r="R13149">
        <f t="shared" si="1236"/>
        <v>0</v>
      </c>
      <c r="S13149" t="str">
        <f t="shared" si="1237"/>
        <v>0.000***</v>
      </c>
      <c r="T13149" t="str">
        <f t="shared" si="1238"/>
        <v>0.000 (0.000)</v>
      </c>
      <c r="U13149" t="str">
        <f t="shared" si="1239"/>
        <v>0.000*** (0.000)</v>
      </c>
    </row>
    <row r="13150" x14ac:dyDescent="0.25">
      <c r="P13150" t="str">
        <f t="shared" si="1234"/>
        <v>***</v>
      </c>
      <c r="Q13150" t="str">
        <f t="shared" si="1235"/>
        <v/>
      </c>
      <c r="R13150">
        <f t="shared" si="1236"/>
        <v>0</v>
      </c>
      <c r="S13150" t="str">
        <f t="shared" si="1237"/>
        <v>0.000***</v>
      </c>
      <c r="T13150" t="str">
        <f t="shared" si="1238"/>
        <v>0.000 (0.000)</v>
      </c>
      <c r="U13150" t="str">
        <f t="shared" si="1239"/>
        <v>0.000*** (0.000)</v>
      </c>
    </row>
    <row r="13151" x14ac:dyDescent="0.25">
      <c r="P13151" t="str">
        <f t="shared" si="1234"/>
        <v>***</v>
      </c>
      <c r="Q13151" t="str">
        <f t="shared" si="1235"/>
        <v/>
      </c>
      <c r="R13151">
        <f t="shared" si="1236"/>
        <v>0</v>
      </c>
      <c r="S13151" t="str">
        <f t="shared" si="1237"/>
        <v>0.000***</v>
      </c>
      <c r="T13151" t="str">
        <f t="shared" si="1238"/>
        <v>0.000 (0.000)</v>
      </c>
      <c r="U13151" t="str">
        <f t="shared" si="1239"/>
        <v>0.000*** (0.000)</v>
      </c>
    </row>
    <row r="13152" x14ac:dyDescent="0.25">
      <c r="P13152" t="str">
        <f t="shared" si="1234"/>
        <v>***</v>
      </c>
      <c r="Q13152" t="str">
        <f t="shared" si="1235"/>
        <v/>
      </c>
      <c r="R13152">
        <f t="shared" si="1236"/>
        <v>0</v>
      </c>
      <c r="S13152" t="str">
        <f t="shared" si="1237"/>
        <v>0.000***</v>
      </c>
      <c r="T13152" t="str">
        <f t="shared" si="1238"/>
        <v>0.000 (0.000)</v>
      </c>
      <c r="U13152" t="str">
        <f t="shared" si="1239"/>
        <v>0.000*** (0.000)</v>
      </c>
    </row>
    <row r="13153" x14ac:dyDescent="0.25">
      <c r="P13153" t="str">
        <f t="shared" si="1234"/>
        <v>***</v>
      </c>
      <c r="Q13153" t="str">
        <f t="shared" si="1235"/>
        <v/>
      </c>
      <c r="R13153">
        <f t="shared" si="1236"/>
        <v>0</v>
      </c>
      <c r="S13153" t="str">
        <f t="shared" si="1237"/>
        <v>0.000***</v>
      </c>
      <c r="T13153" t="str">
        <f t="shared" si="1238"/>
        <v>0.000 (0.000)</v>
      </c>
      <c r="U13153" t="str">
        <f t="shared" si="1239"/>
        <v>0.000*** (0.000)</v>
      </c>
    </row>
    <row r="13154" x14ac:dyDescent="0.25">
      <c r="P13154" t="str">
        <f t="shared" si="1234"/>
        <v>***</v>
      </c>
      <c r="Q13154" t="str">
        <f t="shared" si="1235"/>
        <v/>
      </c>
      <c r="R13154">
        <f t="shared" si="1236"/>
        <v>0</v>
      </c>
      <c r="S13154" t="str">
        <f t="shared" si="1237"/>
        <v>0.000***</v>
      </c>
      <c r="T13154" t="str">
        <f t="shared" si="1238"/>
        <v>0.000 (0.000)</v>
      </c>
      <c r="U13154" t="str">
        <f t="shared" si="1239"/>
        <v>0.000*** (0.000)</v>
      </c>
    </row>
    <row r="13155" x14ac:dyDescent="0.25">
      <c r="P13155" t="str">
        <f t="shared" si="1234"/>
        <v>***</v>
      </c>
      <c r="Q13155" t="str">
        <f t="shared" si="1235"/>
        <v/>
      </c>
      <c r="R13155">
        <f t="shared" si="1236"/>
        <v>0</v>
      </c>
      <c r="S13155" t="str">
        <f t="shared" si="1237"/>
        <v>0.000***</v>
      </c>
      <c r="T13155" t="str">
        <f t="shared" si="1238"/>
        <v>0.000 (0.000)</v>
      </c>
      <c r="U13155" t="str">
        <f t="shared" si="1239"/>
        <v>0.000*** (0.000)</v>
      </c>
    </row>
    <row r="13156" x14ac:dyDescent="0.25">
      <c r="P13156" t="str">
        <f t="shared" si="1234"/>
        <v>***</v>
      </c>
      <c r="Q13156" t="str">
        <f t="shared" si="1235"/>
        <v/>
      </c>
      <c r="R13156">
        <f t="shared" si="1236"/>
        <v>0</v>
      </c>
      <c r="S13156" t="str">
        <f t="shared" si="1237"/>
        <v>0.000***</v>
      </c>
      <c r="T13156" t="str">
        <f t="shared" si="1238"/>
        <v>0.000 (0.000)</v>
      </c>
      <c r="U13156" t="str">
        <f t="shared" si="1239"/>
        <v>0.000*** (0.000)</v>
      </c>
    </row>
    <row r="13157" x14ac:dyDescent="0.25">
      <c r="P13157" t="str">
        <f t="shared" si="1234"/>
        <v>***</v>
      </c>
      <c r="Q13157" t="str">
        <f t="shared" si="1235"/>
        <v/>
      </c>
      <c r="R13157">
        <f t="shared" si="1236"/>
        <v>0</v>
      </c>
      <c r="S13157" t="str">
        <f t="shared" si="1237"/>
        <v>0.000***</v>
      </c>
      <c r="T13157" t="str">
        <f t="shared" si="1238"/>
        <v>0.000 (0.000)</v>
      </c>
      <c r="U13157" t="str">
        <f t="shared" si="1239"/>
        <v>0.000*** (0.000)</v>
      </c>
    </row>
    <row r="13158" x14ac:dyDescent="0.25">
      <c r="P13158" t="str">
        <f t="shared" si="1234"/>
        <v>***</v>
      </c>
      <c r="Q13158" t="str">
        <f t="shared" si="1235"/>
        <v/>
      </c>
      <c r="R13158">
        <f t="shared" si="1236"/>
        <v>0</v>
      </c>
      <c r="S13158" t="str">
        <f t="shared" si="1237"/>
        <v>0.000***</v>
      </c>
      <c r="T13158" t="str">
        <f t="shared" si="1238"/>
        <v>0.000 (0.000)</v>
      </c>
      <c r="U13158" t="str">
        <f t="shared" si="1239"/>
        <v>0.000*** (0.000)</v>
      </c>
    </row>
    <row r="13159" x14ac:dyDescent="0.25">
      <c r="P13159" t="str">
        <f t="shared" si="1234"/>
        <v>***</v>
      </c>
      <c r="Q13159" t="str">
        <f t="shared" si="1235"/>
        <v/>
      </c>
      <c r="R13159">
        <f t="shared" si="1236"/>
        <v>0</v>
      </c>
      <c r="S13159" t="str">
        <f t="shared" si="1237"/>
        <v>0.000***</v>
      </c>
      <c r="T13159" t="str">
        <f t="shared" si="1238"/>
        <v>0.000 (0.000)</v>
      </c>
      <c r="U13159" t="str">
        <f t="shared" si="1239"/>
        <v>0.000*** (0.000)</v>
      </c>
    </row>
    <row r="13160" x14ac:dyDescent="0.25">
      <c r="P13160" t="str">
        <f t="shared" si="1234"/>
        <v>***</v>
      </c>
      <c r="Q13160" t="str">
        <f t="shared" si="1235"/>
        <v/>
      </c>
      <c r="R13160">
        <f t="shared" si="1236"/>
        <v>0</v>
      </c>
      <c r="S13160" t="str">
        <f t="shared" si="1237"/>
        <v>0.000***</v>
      </c>
      <c r="T13160" t="str">
        <f t="shared" si="1238"/>
        <v>0.000 (0.000)</v>
      </c>
      <c r="U13160" t="str">
        <f t="shared" si="1239"/>
        <v>0.000*** (0.000)</v>
      </c>
    </row>
    <row r="13161" x14ac:dyDescent="0.25">
      <c r="P13161" t="str">
        <f t="shared" si="1234"/>
        <v>***</v>
      </c>
      <c r="Q13161" t="str">
        <f t="shared" si="1235"/>
        <v/>
      </c>
      <c r="R13161">
        <f t="shared" si="1236"/>
        <v>0</v>
      </c>
      <c r="S13161" t="str">
        <f t="shared" si="1237"/>
        <v>0.000***</v>
      </c>
      <c r="T13161" t="str">
        <f t="shared" si="1238"/>
        <v>0.000 (0.000)</v>
      </c>
      <c r="U13161" t="str">
        <f t="shared" si="1239"/>
        <v>0.000*** (0.000)</v>
      </c>
    </row>
    <row r="13162" x14ac:dyDescent="0.25">
      <c r="P13162" t="str">
        <f t="shared" si="1234"/>
        <v>***</v>
      </c>
      <c r="Q13162" t="str">
        <f t="shared" si="1235"/>
        <v/>
      </c>
      <c r="R13162">
        <f t="shared" si="1236"/>
        <v>0</v>
      </c>
      <c r="S13162" t="str">
        <f t="shared" si="1237"/>
        <v>0.000***</v>
      </c>
      <c r="T13162" t="str">
        <f t="shared" si="1238"/>
        <v>0.000 (0.000)</v>
      </c>
      <c r="U13162" t="str">
        <f t="shared" si="1239"/>
        <v>0.000*** (0.000)</v>
      </c>
    </row>
    <row r="13163" x14ac:dyDescent="0.25">
      <c r="P13163" t="str">
        <f t="shared" ref="P13163:P13226" si="1240">IF(L13163&lt;0.01,"***",IF(L13163&lt;0.05,"**",IF(L13163&lt;0.1,"*","")))</f>
        <v>***</v>
      </c>
      <c r="Q13163" t="str">
        <f t="shared" ref="Q13163:Q13226" si="1241">_xlfn.CONCAT(A13163:I13163)</f>
        <v/>
      </c>
      <c r="R13163">
        <f t="shared" ref="R13163:R13226" si="1242">J13163</f>
        <v>0</v>
      </c>
      <c r="S13163" t="str">
        <f t="shared" ref="S13163:S13226" si="1243">TEXT(R13163,"0.000")&amp;P13163</f>
        <v>0.000***</v>
      </c>
      <c r="T13163" t="str">
        <f t="shared" ref="T13163:T13226" si="1244">TEXT(R13163,"0.000")&amp;" ("&amp;TEXT(K13163,"0.000")&amp;")"</f>
        <v>0.000 (0.000)</v>
      </c>
      <c r="U13163" t="str">
        <f t="shared" ref="U13163:U13226" si="1245">S13163&amp;" ("&amp;TEXT(K13163,"0.000")&amp;")"</f>
        <v>0.000*** (0.000)</v>
      </c>
    </row>
    <row r="13164" x14ac:dyDescent="0.25">
      <c r="P13164" t="str">
        <f t="shared" si="1240"/>
        <v>***</v>
      </c>
      <c r="Q13164" t="str">
        <f t="shared" si="1241"/>
        <v/>
      </c>
      <c r="R13164">
        <f t="shared" si="1242"/>
        <v>0</v>
      </c>
      <c r="S13164" t="str">
        <f t="shared" si="1243"/>
        <v>0.000***</v>
      </c>
      <c r="T13164" t="str">
        <f t="shared" si="1244"/>
        <v>0.000 (0.000)</v>
      </c>
      <c r="U13164" t="str">
        <f t="shared" si="1245"/>
        <v>0.000*** (0.000)</v>
      </c>
    </row>
    <row r="13165" x14ac:dyDescent="0.25">
      <c r="P13165" t="str">
        <f t="shared" si="1240"/>
        <v>***</v>
      </c>
      <c r="Q13165" t="str">
        <f t="shared" si="1241"/>
        <v/>
      </c>
      <c r="R13165">
        <f t="shared" si="1242"/>
        <v>0</v>
      </c>
      <c r="S13165" t="str">
        <f t="shared" si="1243"/>
        <v>0.000***</v>
      </c>
      <c r="T13165" t="str">
        <f t="shared" si="1244"/>
        <v>0.000 (0.000)</v>
      </c>
      <c r="U13165" t="str">
        <f t="shared" si="1245"/>
        <v>0.000*** (0.000)</v>
      </c>
    </row>
    <row r="13166" x14ac:dyDescent="0.25">
      <c r="P13166" t="str">
        <f t="shared" si="1240"/>
        <v>***</v>
      </c>
      <c r="Q13166" t="str">
        <f t="shared" si="1241"/>
        <v/>
      </c>
      <c r="R13166">
        <f t="shared" si="1242"/>
        <v>0</v>
      </c>
      <c r="S13166" t="str">
        <f t="shared" si="1243"/>
        <v>0.000***</v>
      </c>
      <c r="T13166" t="str">
        <f t="shared" si="1244"/>
        <v>0.000 (0.000)</v>
      </c>
      <c r="U13166" t="str">
        <f t="shared" si="1245"/>
        <v>0.000*** (0.000)</v>
      </c>
    </row>
    <row r="13167" x14ac:dyDescent="0.25">
      <c r="P13167" t="str">
        <f t="shared" si="1240"/>
        <v>***</v>
      </c>
      <c r="Q13167" t="str">
        <f t="shared" si="1241"/>
        <v/>
      </c>
      <c r="R13167">
        <f t="shared" si="1242"/>
        <v>0</v>
      </c>
      <c r="S13167" t="str">
        <f t="shared" si="1243"/>
        <v>0.000***</v>
      </c>
      <c r="T13167" t="str">
        <f t="shared" si="1244"/>
        <v>0.000 (0.000)</v>
      </c>
      <c r="U13167" t="str">
        <f t="shared" si="1245"/>
        <v>0.000*** (0.000)</v>
      </c>
    </row>
    <row r="13168" x14ac:dyDescent="0.25">
      <c r="P13168" t="str">
        <f t="shared" si="1240"/>
        <v>***</v>
      </c>
      <c r="Q13168" t="str">
        <f t="shared" si="1241"/>
        <v/>
      </c>
      <c r="R13168">
        <f t="shared" si="1242"/>
        <v>0</v>
      </c>
      <c r="S13168" t="str">
        <f t="shared" si="1243"/>
        <v>0.000***</v>
      </c>
      <c r="T13168" t="str">
        <f t="shared" si="1244"/>
        <v>0.000 (0.000)</v>
      </c>
      <c r="U13168" t="str">
        <f t="shared" si="1245"/>
        <v>0.000*** (0.000)</v>
      </c>
    </row>
    <row r="13169" x14ac:dyDescent="0.25">
      <c r="P13169" t="str">
        <f t="shared" si="1240"/>
        <v>***</v>
      </c>
      <c r="Q13169" t="str">
        <f t="shared" si="1241"/>
        <v/>
      </c>
      <c r="R13169">
        <f t="shared" si="1242"/>
        <v>0</v>
      </c>
      <c r="S13169" t="str">
        <f t="shared" si="1243"/>
        <v>0.000***</v>
      </c>
      <c r="T13169" t="str">
        <f t="shared" si="1244"/>
        <v>0.000 (0.000)</v>
      </c>
      <c r="U13169" t="str">
        <f t="shared" si="1245"/>
        <v>0.000*** (0.000)</v>
      </c>
    </row>
    <row r="13170" x14ac:dyDescent="0.25">
      <c r="P13170" t="str">
        <f t="shared" si="1240"/>
        <v>***</v>
      </c>
      <c r="Q13170" t="str">
        <f t="shared" si="1241"/>
        <v/>
      </c>
      <c r="R13170">
        <f t="shared" si="1242"/>
        <v>0</v>
      </c>
      <c r="S13170" t="str">
        <f t="shared" si="1243"/>
        <v>0.000***</v>
      </c>
      <c r="T13170" t="str">
        <f t="shared" si="1244"/>
        <v>0.000 (0.000)</v>
      </c>
      <c r="U13170" t="str">
        <f t="shared" si="1245"/>
        <v>0.000*** (0.000)</v>
      </c>
    </row>
    <row r="13171" x14ac:dyDescent="0.25">
      <c r="P13171" t="str">
        <f t="shared" si="1240"/>
        <v>***</v>
      </c>
      <c r="Q13171" t="str">
        <f t="shared" si="1241"/>
        <v/>
      </c>
      <c r="R13171">
        <f t="shared" si="1242"/>
        <v>0</v>
      </c>
      <c r="S13171" t="str">
        <f t="shared" si="1243"/>
        <v>0.000***</v>
      </c>
      <c r="T13171" t="str">
        <f t="shared" si="1244"/>
        <v>0.000 (0.000)</v>
      </c>
      <c r="U13171" t="str">
        <f t="shared" si="1245"/>
        <v>0.000*** (0.000)</v>
      </c>
    </row>
    <row r="13172" x14ac:dyDescent="0.25">
      <c r="P13172" t="str">
        <f t="shared" si="1240"/>
        <v>***</v>
      </c>
      <c r="Q13172" t="str">
        <f t="shared" si="1241"/>
        <v/>
      </c>
      <c r="R13172">
        <f t="shared" si="1242"/>
        <v>0</v>
      </c>
      <c r="S13172" t="str">
        <f t="shared" si="1243"/>
        <v>0.000***</v>
      </c>
      <c r="T13172" t="str">
        <f t="shared" si="1244"/>
        <v>0.000 (0.000)</v>
      </c>
      <c r="U13172" t="str">
        <f t="shared" si="1245"/>
        <v>0.000*** (0.000)</v>
      </c>
    </row>
    <row r="13173" x14ac:dyDescent="0.25">
      <c r="P13173" t="str">
        <f t="shared" si="1240"/>
        <v>***</v>
      </c>
      <c r="Q13173" t="str">
        <f t="shared" si="1241"/>
        <v/>
      </c>
      <c r="R13173">
        <f t="shared" si="1242"/>
        <v>0</v>
      </c>
      <c r="S13173" t="str">
        <f t="shared" si="1243"/>
        <v>0.000***</v>
      </c>
      <c r="T13173" t="str">
        <f t="shared" si="1244"/>
        <v>0.000 (0.000)</v>
      </c>
      <c r="U13173" t="str">
        <f t="shared" si="1245"/>
        <v>0.000*** (0.000)</v>
      </c>
    </row>
    <row r="13174" x14ac:dyDescent="0.25">
      <c r="P13174" t="str">
        <f t="shared" si="1240"/>
        <v>***</v>
      </c>
      <c r="Q13174" t="str">
        <f t="shared" si="1241"/>
        <v/>
      </c>
      <c r="R13174">
        <f t="shared" si="1242"/>
        <v>0</v>
      </c>
      <c r="S13174" t="str">
        <f t="shared" si="1243"/>
        <v>0.000***</v>
      </c>
      <c r="T13174" t="str">
        <f t="shared" si="1244"/>
        <v>0.000 (0.000)</v>
      </c>
      <c r="U13174" t="str">
        <f t="shared" si="1245"/>
        <v>0.000*** (0.000)</v>
      </c>
    </row>
    <row r="13175" x14ac:dyDescent="0.25">
      <c r="P13175" t="str">
        <f t="shared" si="1240"/>
        <v>***</v>
      </c>
      <c r="Q13175" t="str">
        <f t="shared" si="1241"/>
        <v/>
      </c>
      <c r="R13175">
        <f t="shared" si="1242"/>
        <v>0</v>
      </c>
      <c r="S13175" t="str">
        <f t="shared" si="1243"/>
        <v>0.000***</v>
      </c>
      <c r="T13175" t="str">
        <f t="shared" si="1244"/>
        <v>0.000 (0.000)</v>
      </c>
      <c r="U13175" t="str">
        <f t="shared" si="1245"/>
        <v>0.000*** (0.000)</v>
      </c>
    </row>
    <row r="13176" x14ac:dyDescent="0.25">
      <c r="P13176" t="str">
        <f t="shared" si="1240"/>
        <v>***</v>
      </c>
      <c r="Q13176" t="str">
        <f t="shared" si="1241"/>
        <v/>
      </c>
      <c r="R13176">
        <f t="shared" si="1242"/>
        <v>0</v>
      </c>
      <c r="S13176" t="str">
        <f t="shared" si="1243"/>
        <v>0.000***</v>
      </c>
      <c r="T13176" t="str">
        <f t="shared" si="1244"/>
        <v>0.000 (0.000)</v>
      </c>
      <c r="U13176" t="str">
        <f t="shared" si="1245"/>
        <v>0.000*** (0.000)</v>
      </c>
    </row>
    <row r="13177" x14ac:dyDescent="0.25">
      <c r="P13177" t="str">
        <f t="shared" si="1240"/>
        <v>***</v>
      </c>
      <c r="Q13177" t="str">
        <f t="shared" si="1241"/>
        <v/>
      </c>
      <c r="R13177">
        <f t="shared" si="1242"/>
        <v>0</v>
      </c>
      <c r="S13177" t="str">
        <f t="shared" si="1243"/>
        <v>0.000***</v>
      </c>
      <c r="T13177" t="str">
        <f t="shared" si="1244"/>
        <v>0.000 (0.000)</v>
      </c>
      <c r="U13177" t="str">
        <f t="shared" si="1245"/>
        <v>0.000*** (0.000)</v>
      </c>
    </row>
    <row r="13178" x14ac:dyDescent="0.25">
      <c r="P13178" t="str">
        <f t="shared" si="1240"/>
        <v>***</v>
      </c>
      <c r="Q13178" t="str">
        <f t="shared" si="1241"/>
        <v/>
      </c>
      <c r="R13178">
        <f t="shared" si="1242"/>
        <v>0</v>
      </c>
      <c r="S13178" t="str">
        <f t="shared" si="1243"/>
        <v>0.000***</v>
      </c>
      <c r="T13178" t="str">
        <f t="shared" si="1244"/>
        <v>0.000 (0.000)</v>
      </c>
      <c r="U13178" t="str">
        <f t="shared" si="1245"/>
        <v>0.000*** (0.000)</v>
      </c>
    </row>
    <row r="13179" x14ac:dyDescent="0.25">
      <c r="P13179" t="str">
        <f t="shared" si="1240"/>
        <v>***</v>
      </c>
      <c r="Q13179" t="str">
        <f t="shared" si="1241"/>
        <v/>
      </c>
      <c r="R13179">
        <f t="shared" si="1242"/>
        <v>0</v>
      </c>
      <c r="S13179" t="str">
        <f t="shared" si="1243"/>
        <v>0.000***</v>
      </c>
      <c r="T13179" t="str">
        <f t="shared" si="1244"/>
        <v>0.000 (0.000)</v>
      </c>
      <c r="U13179" t="str">
        <f t="shared" si="1245"/>
        <v>0.000*** (0.000)</v>
      </c>
    </row>
    <row r="13180" x14ac:dyDescent="0.25">
      <c r="P13180" t="str">
        <f t="shared" si="1240"/>
        <v>***</v>
      </c>
      <c r="Q13180" t="str">
        <f t="shared" si="1241"/>
        <v/>
      </c>
      <c r="R13180">
        <f t="shared" si="1242"/>
        <v>0</v>
      </c>
      <c r="S13180" t="str">
        <f t="shared" si="1243"/>
        <v>0.000***</v>
      </c>
      <c r="T13180" t="str">
        <f t="shared" si="1244"/>
        <v>0.000 (0.000)</v>
      </c>
      <c r="U13180" t="str">
        <f t="shared" si="1245"/>
        <v>0.000*** (0.000)</v>
      </c>
    </row>
    <row r="13181" x14ac:dyDescent="0.25">
      <c r="P13181" t="str">
        <f t="shared" si="1240"/>
        <v>***</v>
      </c>
      <c r="Q13181" t="str">
        <f t="shared" si="1241"/>
        <v/>
      </c>
      <c r="R13181">
        <f t="shared" si="1242"/>
        <v>0</v>
      </c>
      <c r="S13181" t="str">
        <f t="shared" si="1243"/>
        <v>0.000***</v>
      </c>
      <c r="T13181" t="str">
        <f t="shared" si="1244"/>
        <v>0.000 (0.000)</v>
      </c>
      <c r="U13181" t="str">
        <f t="shared" si="1245"/>
        <v>0.000*** (0.000)</v>
      </c>
    </row>
    <row r="13182" x14ac:dyDescent="0.25">
      <c r="P13182" t="str">
        <f t="shared" si="1240"/>
        <v>***</v>
      </c>
      <c r="Q13182" t="str">
        <f t="shared" si="1241"/>
        <v/>
      </c>
      <c r="R13182">
        <f t="shared" si="1242"/>
        <v>0</v>
      </c>
      <c r="S13182" t="str">
        <f t="shared" si="1243"/>
        <v>0.000***</v>
      </c>
      <c r="T13182" t="str">
        <f t="shared" si="1244"/>
        <v>0.000 (0.000)</v>
      </c>
      <c r="U13182" t="str">
        <f t="shared" si="1245"/>
        <v>0.000*** (0.000)</v>
      </c>
    </row>
    <row r="13183" x14ac:dyDescent="0.25">
      <c r="P13183" t="str">
        <f t="shared" si="1240"/>
        <v>***</v>
      </c>
      <c r="Q13183" t="str">
        <f t="shared" si="1241"/>
        <v/>
      </c>
      <c r="R13183">
        <f t="shared" si="1242"/>
        <v>0</v>
      </c>
      <c r="S13183" t="str">
        <f t="shared" si="1243"/>
        <v>0.000***</v>
      </c>
      <c r="T13183" t="str">
        <f t="shared" si="1244"/>
        <v>0.000 (0.000)</v>
      </c>
      <c r="U13183" t="str">
        <f t="shared" si="1245"/>
        <v>0.000*** (0.000)</v>
      </c>
    </row>
    <row r="13184" x14ac:dyDescent="0.25">
      <c r="P13184" t="str">
        <f t="shared" si="1240"/>
        <v>***</v>
      </c>
      <c r="Q13184" t="str">
        <f t="shared" si="1241"/>
        <v/>
      </c>
      <c r="R13184">
        <f t="shared" si="1242"/>
        <v>0</v>
      </c>
      <c r="S13184" t="str">
        <f t="shared" si="1243"/>
        <v>0.000***</v>
      </c>
      <c r="T13184" t="str">
        <f t="shared" si="1244"/>
        <v>0.000 (0.000)</v>
      </c>
      <c r="U13184" t="str">
        <f t="shared" si="1245"/>
        <v>0.000*** (0.000)</v>
      </c>
    </row>
    <row r="13185" x14ac:dyDescent="0.25">
      <c r="P13185" t="str">
        <f t="shared" si="1240"/>
        <v>***</v>
      </c>
      <c r="Q13185" t="str">
        <f t="shared" si="1241"/>
        <v/>
      </c>
      <c r="R13185">
        <f t="shared" si="1242"/>
        <v>0</v>
      </c>
      <c r="S13185" t="str">
        <f t="shared" si="1243"/>
        <v>0.000***</v>
      </c>
      <c r="T13185" t="str">
        <f t="shared" si="1244"/>
        <v>0.000 (0.000)</v>
      </c>
      <c r="U13185" t="str">
        <f t="shared" si="1245"/>
        <v>0.000*** (0.000)</v>
      </c>
    </row>
    <row r="13186" x14ac:dyDescent="0.25">
      <c r="P13186" t="str">
        <f t="shared" si="1240"/>
        <v>***</v>
      </c>
      <c r="Q13186" t="str">
        <f t="shared" si="1241"/>
        <v/>
      </c>
      <c r="R13186">
        <f t="shared" si="1242"/>
        <v>0</v>
      </c>
      <c r="S13186" t="str">
        <f t="shared" si="1243"/>
        <v>0.000***</v>
      </c>
      <c r="T13186" t="str">
        <f t="shared" si="1244"/>
        <v>0.000 (0.000)</v>
      </c>
      <c r="U13186" t="str">
        <f t="shared" si="1245"/>
        <v>0.000*** (0.000)</v>
      </c>
    </row>
    <row r="13187" x14ac:dyDescent="0.25">
      <c r="P13187" t="str">
        <f t="shared" si="1240"/>
        <v>***</v>
      </c>
      <c r="Q13187" t="str">
        <f t="shared" si="1241"/>
        <v/>
      </c>
      <c r="R13187">
        <f t="shared" si="1242"/>
        <v>0</v>
      </c>
      <c r="S13187" t="str">
        <f t="shared" si="1243"/>
        <v>0.000***</v>
      </c>
      <c r="T13187" t="str">
        <f t="shared" si="1244"/>
        <v>0.000 (0.000)</v>
      </c>
      <c r="U13187" t="str">
        <f t="shared" si="1245"/>
        <v>0.000*** (0.000)</v>
      </c>
    </row>
    <row r="13188" x14ac:dyDescent="0.25">
      <c r="P13188" t="str">
        <f t="shared" si="1240"/>
        <v>***</v>
      </c>
      <c r="Q13188" t="str">
        <f t="shared" si="1241"/>
        <v/>
      </c>
      <c r="R13188">
        <f t="shared" si="1242"/>
        <v>0</v>
      </c>
      <c r="S13188" t="str">
        <f t="shared" si="1243"/>
        <v>0.000***</v>
      </c>
      <c r="T13188" t="str">
        <f t="shared" si="1244"/>
        <v>0.000 (0.000)</v>
      </c>
      <c r="U13188" t="str">
        <f t="shared" si="1245"/>
        <v>0.000*** (0.000)</v>
      </c>
    </row>
    <row r="13189" x14ac:dyDescent="0.25">
      <c r="P13189" t="str">
        <f t="shared" si="1240"/>
        <v>***</v>
      </c>
      <c r="Q13189" t="str">
        <f t="shared" si="1241"/>
        <v/>
      </c>
      <c r="R13189">
        <f t="shared" si="1242"/>
        <v>0</v>
      </c>
      <c r="S13189" t="str">
        <f t="shared" si="1243"/>
        <v>0.000***</v>
      </c>
      <c r="T13189" t="str">
        <f t="shared" si="1244"/>
        <v>0.000 (0.000)</v>
      </c>
      <c r="U13189" t="str">
        <f t="shared" si="1245"/>
        <v>0.000*** (0.000)</v>
      </c>
    </row>
    <row r="13190" x14ac:dyDescent="0.25">
      <c r="P13190" t="str">
        <f t="shared" si="1240"/>
        <v>***</v>
      </c>
      <c r="Q13190" t="str">
        <f t="shared" si="1241"/>
        <v/>
      </c>
      <c r="R13190">
        <f t="shared" si="1242"/>
        <v>0</v>
      </c>
      <c r="S13190" t="str">
        <f t="shared" si="1243"/>
        <v>0.000***</v>
      </c>
      <c r="T13190" t="str">
        <f t="shared" si="1244"/>
        <v>0.000 (0.000)</v>
      </c>
      <c r="U13190" t="str">
        <f t="shared" si="1245"/>
        <v>0.000*** (0.000)</v>
      </c>
    </row>
    <row r="13191" x14ac:dyDescent="0.25">
      <c r="P13191" t="str">
        <f t="shared" si="1240"/>
        <v>***</v>
      </c>
      <c r="Q13191" t="str">
        <f t="shared" si="1241"/>
        <v/>
      </c>
      <c r="R13191">
        <f t="shared" si="1242"/>
        <v>0</v>
      </c>
      <c r="S13191" t="str">
        <f t="shared" si="1243"/>
        <v>0.000***</v>
      </c>
      <c r="T13191" t="str">
        <f t="shared" si="1244"/>
        <v>0.000 (0.000)</v>
      </c>
      <c r="U13191" t="str">
        <f t="shared" si="1245"/>
        <v>0.000*** (0.000)</v>
      </c>
    </row>
    <row r="13192" x14ac:dyDescent="0.25">
      <c r="P13192" t="str">
        <f t="shared" si="1240"/>
        <v>***</v>
      </c>
      <c r="Q13192" t="str">
        <f t="shared" si="1241"/>
        <v/>
      </c>
      <c r="R13192">
        <f t="shared" si="1242"/>
        <v>0</v>
      </c>
      <c r="S13192" t="str">
        <f t="shared" si="1243"/>
        <v>0.000***</v>
      </c>
      <c r="T13192" t="str">
        <f t="shared" si="1244"/>
        <v>0.000 (0.000)</v>
      </c>
      <c r="U13192" t="str">
        <f t="shared" si="1245"/>
        <v>0.000*** (0.000)</v>
      </c>
    </row>
    <row r="13193" x14ac:dyDescent="0.25">
      <c r="P13193" t="str">
        <f t="shared" si="1240"/>
        <v>***</v>
      </c>
      <c r="Q13193" t="str">
        <f t="shared" si="1241"/>
        <v/>
      </c>
      <c r="R13193">
        <f t="shared" si="1242"/>
        <v>0</v>
      </c>
      <c r="S13193" t="str">
        <f t="shared" si="1243"/>
        <v>0.000***</v>
      </c>
      <c r="T13193" t="str">
        <f t="shared" si="1244"/>
        <v>0.000 (0.000)</v>
      </c>
      <c r="U13193" t="str">
        <f t="shared" si="1245"/>
        <v>0.000*** (0.000)</v>
      </c>
    </row>
    <row r="13194" x14ac:dyDescent="0.25">
      <c r="P13194" t="str">
        <f t="shared" si="1240"/>
        <v>***</v>
      </c>
      <c r="Q13194" t="str">
        <f t="shared" si="1241"/>
        <v/>
      </c>
      <c r="R13194">
        <f t="shared" si="1242"/>
        <v>0</v>
      </c>
      <c r="S13194" t="str">
        <f t="shared" si="1243"/>
        <v>0.000***</v>
      </c>
      <c r="T13194" t="str">
        <f t="shared" si="1244"/>
        <v>0.000 (0.000)</v>
      </c>
      <c r="U13194" t="str">
        <f t="shared" si="1245"/>
        <v>0.000*** (0.000)</v>
      </c>
    </row>
    <row r="13195" x14ac:dyDescent="0.25">
      <c r="P13195" t="str">
        <f t="shared" si="1240"/>
        <v>***</v>
      </c>
      <c r="Q13195" t="str">
        <f t="shared" si="1241"/>
        <v/>
      </c>
      <c r="R13195">
        <f t="shared" si="1242"/>
        <v>0</v>
      </c>
      <c r="S13195" t="str">
        <f t="shared" si="1243"/>
        <v>0.000***</v>
      </c>
      <c r="T13195" t="str">
        <f t="shared" si="1244"/>
        <v>0.000 (0.000)</v>
      </c>
      <c r="U13195" t="str">
        <f t="shared" si="1245"/>
        <v>0.000*** (0.000)</v>
      </c>
    </row>
    <row r="13196" x14ac:dyDescent="0.25">
      <c r="P13196" t="str">
        <f t="shared" si="1240"/>
        <v>***</v>
      </c>
      <c r="Q13196" t="str">
        <f t="shared" si="1241"/>
        <v/>
      </c>
      <c r="R13196">
        <f t="shared" si="1242"/>
        <v>0</v>
      </c>
      <c r="S13196" t="str">
        <f t="shared" si="1243"/>
        <v>0.000***</v>
      </c>
      <c r="T13196" t="str">
        <f t="shared" si="1244"/>
        <v>0.000 (0.000)</v>
      </c>
      <c r="U13196" t="str">
        <f t="shared" si="1245"/>
        <v>0.000*** (0.000)</v>
      </c>
    </row>
    <row r="13197" x14ac:dyDescent="0.25">
      <c r="P13197" t="str">
        <f t="shared" si="1240"/>
        <v>***</v>
      </c>
      <c r="Q13197" t="str">
        <f t="shared" si="1241"/>
        <v/>
      </c>
      <c r="R13197">
        <f t="shared" si="1242"/>
        <v>0</v>
      </c>
      <c r="S13197" t="str">
        <f t="shared" si="1243"/>
        <v>0.000***</v>
      </c>
      <c r="T13197" t="str">
        <f t="shared" si="1244"/>
        <v>0.000 (0.000)</v>
      </c>
      <c r="U13197" t="str">
        <f t="shared" si="1245"/>
        <v>0.000*** (0.000)</v>
      </c>
    </row>
    <row r="13198" x14ac:dyDescent="0.25">
      <c r="P13198" t="str">
        <f t="shared" si="1240"/>
        <v>***</v>
      </c>
      <c r="Q13198" t="str">
        <f t="shared" si="1241"/>
        <v/>
      </c>
      <c r="R13198">
        <f t="shared" si="1242"/>
        <v>0</v>
      </c>
      <c r="S13198" t="str">
        <f t="shared" si="1243"/>
        <v>0.000***</v>
      </c>
      <c r="T13198" t="str">
        <f t="shared" si="1244"/>
        <v>0.000 (0.000)</v>
      </c>
      <c r="U13198" t="str">
        <f t="shared" si="1245"/>
        <v>0.000*** (0.000)</v>
      </c>
    </row>
    <row r="13199" x14ac:dyDescent="0.25">
      <c r="P13199" t="str">
        <f t="shared" si="1240"/>
        <v>***</v>
      </c>
      <c r="Q13199" t="str">
        <f t="shared" si="1241"/>
        <v/>
      </c>
      <c r="R13199">
        <f t="shared" si="1242"/>
        <v>0</v>
      </c>
      <c r="S13199" t="str">
        <f t="shared" si="1243"/>
        <v>0.000***</v>
      </c>
      <c r="T13199" t="str">
        <f t="shared" si="1244"/>
        <v>0.000 (0.000)</v>
      </c>
      <c r="U13199" t="str">
        <f t="shared" si="1245"/>
        <v>0.000*** (0.000)</v>
      </c>
    </row>
    <row r="13200" x14ac:dyDescent="0.25">
      <c r="P13200" t="str">
        <f t="shared" si="1240"/>
        <v>***</v>
      </c>
      <c r="Q13200" t="str">
        <f t="shared" si="1241"/>
        <v/>
      </c>
      <c r="R13200">
        <f t="shared" si="1242"/>
        <v>0</v>
      </c>
      <c r="S13200" t="str">
        <f t="shared" si="1243"/>
        <v>0.000***</v>
      </c>
      <c r="T13200" t="str">
        <f t="shared" si="1244"/>
        <v>0.000 (0.000)</v>
      </c>
      <c r="U13200" t="str">
        <f t="shared" si="1245"/>
        <v>0.000*** (0.000)</v>
      </c>
    </row>
    <row r="13201" x14ac:dyDescent="0.25">
      <c r="P13201" t="str">
        <f t="shared" si="1240"/>
        <v>***</v>
      </c>
      <c r="Q13201" t="str">
        <f t="shared" si="1241"/>
        <v/>
      </c>
      <c r="R13201">
        <f t="shared" si="1242"/>
        <v>0</v>
      </c>
      <c r="S13201" t="str">
        <f t="shared" si="1243"/>
        <v>0.000***</v>
      </c>
      <c r="T13201" t="str">
        <f t="shared" si="1244"/>
        <v>0.000 (0.000)</v>
      </c>
      <c r="U13201" t="str">
        <f t="shared" si="1245"/>
        <v>0.000*** (0.000)</v>
      </c>
    </row>
    <row r="13202" x14ac:dyDescent="0.25">
      <c r="P13202" t="str">
        <f t="shared" si="1240"/>
        <v>***</v>
      </c>
      <c r="Q13202" t="str">
        <f t="shared" si="1241"/>
        <v/>
      </c>
      <c r="R13202">
        <f t="shared" si="1242"/>
        <v>0</v>
      </c>
      <c r="S13202" t="str">
        <f t="shared" si="1243"/>
        <v>0.000***</v>
      </c>
      <c r="T13202" t="str">
        <f t="shared" si="1244"/>
        <v>0.000 (0.000)</v>
      </c>
      <c r="U13202" t="str">
        <f t="shared" si="1245"/>
        <v>0.000*** (0.000)</v>
      </c>
    </row>
    <row r="13203" x14ac:dyDescent="0.25">
      <c r="P13203" t="str">
        <f t="shared" si="1240"/>
        <v>***</v>
      </c>
      <c r="Q13203" t="str">
        <f t="shared" si="1241"/>
        <v/>
      </c>
      <c r="R13203">
        <f t="shared" si="1242"/>
        <v>0</v>
      </c>
      <c r="S13203" t="str">
        <f t="shared" si="1243"/>
        <v>0.000***</v>
      </c>
      <c r="T13203" t="str">
        <f t="shared" si="1244"/>
        <v>0.000 (0.000)</v>
      </c>
      <c r="U13203" t="str">
        <f t="shared" si="1245"/>
        <v>0.000*** (0.000)</v>
      </c>
    </row>
    <row r="13204" x14ac:dyDescent="0.25">
      <c r="P13204" t="str">
        <f t="shared" si="1240"/>
        <v>***</v>
      </c>
      <c r="Q13204" t="str">
        <f t="shared" si="1241"/>
        <v/>
      </c>
      <c r="R13204">
        <f t="shared" si="1242"/>
        <v>0</v>
      </c>
      <c r="S13204" t="str">
        <f t="shared" si="1243"/>
        <v>0.000***</v>
      </c>
      <c r="T13204" t="str">
        <f t="shared" si="1244"/>
        <v>0.000 (0.000)</v>
      </c>
      <c r="U13204" t="str">
        <f t="shared" si="1245"/>
        <v>0.000*** (0.000)</v>
      </c>
    </row>
    <row r="13205" x14ac:dyDescent="0.25">
      <c r="P13205" t="str">
        <f t="shared" si="1240"/>
        <v>***</v>
      </c>
      <c r="Q13205" t="str">
        <f t="shared" si="1241"/>
        <v/>
      </c>
      <c r="R13205">
        <f t="shared" si="1242"/>
        <v>0</v>
      </c>
      <c r="S13205" t="str">
        <f t="shared" si="1243"/>
        <v>0.000***</v>
      </c>
      <c r="T13205" t="str">
        <f t="shared" si="1244"/>
        <v>0.000 (0.000)</v>
      </c>
      <c r="U13205" t="str">
        <f t="shared" si="1245"/>
        <v>0.000*** (0.000)</v>
      </c>
    </row>
    <row r="13206" x14ac:dyDescent="0.25">
      <c r="P13206" t="str">
        <f t="shared" si="1240"/>
        <v>***</v>
      </c>
      <c r="Q13206" t="str">
        <f t="shared" si="1241"/>
        <v/>
      </c>
      <c r="R13206">
        <f t="shared" si="1242"/>
        <v>0</v>
      </c>
      <c r="S13206" t="str">
        <f t="shared" si="1243"/>
        <v>0.000***</v>
      </c>
      <c r="T13206" t="str">
        <f t="shared" si="1244"/>
        <v>0.000 (0.000)</v>
      </c>
      <c r="U13206" t="str">
        <f t="shared" si="1245"/>
        <v>0.000*** (0.000)</v>
      </c>
    </row>
    <row r="13207" x14ac:dyDescent="0.25">
      <c r="P13207" t="str">
        <f t="shared" si="1240"/>
        <v>***</v>
      </c>
      <c r="Q13207" t="str">
        <f t="shared" si="1241"/>
        <v/>
      </c>
      <c r="R13207">
        <f t="shared" si="1242"/>
        <v>0</v>
      </c>
      <c r="S13207" t="str">
        <f t="shared" si="1243"/>
        <v>0.000***</v>
      </c>
      <c r="T13207" t="str">
        <f t="shared" si="1244"/>
        <v>0.000 (0.000)</v>
      </c>
      <c r="U13207" t="str">
        <f t="shared" si="1245"/>
        <v>0.000*** (0.000)</v>
      </c>
    </row>
    <row r="13208" x14ac:dyDescent="0.25">
      <c r="P13208" t="str">
        <f t="shared" si="1240"/>
        <v>***</v>
      </c>
      <c r="Q13208" t="str">
        <f t="shared" si="1241"/>
        <v/>
      </c>
      <c r="R13208">
        <f t="shared" si="1242"/>
        <v>0</v>
      </c>
      <c r="S13208" t="str">
        <f t="shared" si="1243"/>
        <v>0.000***</v>
      </c>
      <c r="T13208" t="str">
        <f t="shared" si="1244"/>
        <v>0.000 (0.000)</v>
      </c>
      <c r="U13208" t="str">
        <f t="shared" si="1245"/>
        <v>0.000*** (0.000)</v>
      </c>
    </row>
    <row r="13209" x14ac:dyDescent="0.25">
      <c r="P13209" t="str">
        <f t="shared" si="1240"/>
        <v>***</v>
      </c>
      <c r="Q13209" t="str">
        <f t="shared" si="1241"/>
        <v/>
      </c>
      <c r="R13209">
        <f t="shared" si="1242"/>
        <v>0</v>
      </c>
      <c r="S13209" t="str">
        <f t="shared" si="1243"/>
        <v>0.000***</v>
      </c>
      <c r="T13209" t="str">
        <f t="shared" si="1244"/>
        <v>0.000 (0.000)</v>
      </c>
      <c r="U13209" t="str">
        <f t="shared" si="1245"/>
        <v>0.000*** (0.000)</v>
      </c>
    </row>
    <row r="13210" x14ac:dyDescent="0.25">
      <c r="P13210" t="str">
        <f t="shared" si="1240"/>
        <v>***</v>
      </c>
      <c r="Q13210" t="str">
        <f t="shared" si="1241"/>
        <v/>
      </c>
      <c r="R13210">
        <f t="shared" si="1242"/>
        <v>0</v>
      </c>
      <c r="S13210" t="str">
        <f t="shared" si="1243"/>
        <v>0.000***</v>
      </c>
      <c r="T13210" t="str">
        <f t="shared" si="1244"/>
        <v>0.000 (0.000)</v>
      </c>
      <c r="U13210" t="str">
        <f t="shared" si="1245"/>
        <v>0.000*** (0.000)</v>
      </c>
    </row>
    <row r="13211" x14ac:dyDescent="0.25">
      <c r="P13211" t="str">
        <f t="shared" si="1240"/>
        <v>***</v>
      </c>
      <c r="Q13211" t="str">
        <f t="shared" si="1241"/>
        <v/>
      </c>
      <c r="R13211">
        <f t="shared" si="1242"/>
        <v>0</v>
      </c>
      <c r="S13211" t="str">
        <f t="shared" si="1243"/>
        <v>0.000***</v>
      </c>
      <c r="T13211" t="str">
        <f t="shared" si="1244"/>
        <v>0.000 (0.000)</v>
      </c>
      <c r="U13211" t="str">
        <f t="shared" si="1245"/>
        <v>0.000*** (0.000)</v>
      </c>
    </row>
    <row r="13212" x14ac:dyDescent="0.25">
      <c r="P13212" t="str">
        <f t="shared" si="1240"/>
        <v>***</v>
      </c>
      <c r="Q13212" t="str">
        <f t="shared" si="1241"/>
        <v/>
      </c>
      <c r="R13212">
        <f t="shared" si="1242"/>
        <v>0</v>
      </c>
      <c r="S13212" t="str">
        <f t="shared" si="1243"/>
        <v>0.000***</v>
      </c>
      <c r="T13212" t="str">
        <f t="shared" si="1244"/>
        <v>0.000 (0.000)</v>
      </c>
      <c r="U13212" t="str">
        <f t="shared" si="1245"/>
        <v>0.000*** (0.000)</v>
      </c>
    </row>
    <row r="13213" x14ac:dyDescent="0.25">
      <c r="P13213" t="str">
        <f t="shared" si="1240"/>
        <v>***</v>
      </c>
      <c r="Q13213" t="str">
        <f t="shared" si="1241"/>
        <v/>
      </c>
      <c r="R13213">
        <f t="shared" si="1242"/>
        <v>0</v>
      </c>
      <c r="S13213" t="str">
        <f t="shared" si="1243"/>
        <v>0.000***</v>
      </c>
      <c r="T13213" t="str">
        <f t="shared" si="1244"/>
        <v>0.000 (0.000)</v>
      </c>
      <c r="U13213" t="str">
        <f t="shared" si="1245"/>
        <v>0.000*** (0.000)</v>
      </c>
    </row>
    <row r="13214" x14ac:dyDescent="0.25">
      <c r="P13214" t="str">
        <f t="shared" si="1240"/>
        <v>***</v>
      </c>
      <c r="Q13214" t="str">
        <f t="shared" si="1241"/>
        <v/>
      </c>
      <c r="R13214">
        <f t="shared" si="1242"/>
        <v>0</v>
      </c>
      <c r="S13214" t="str">
        <f t="shared" si="1243"/>
        <v>0.000***</v>
      </c>
      <c r="T13214" t="str">
        <f t="shared" si="1244"/>
        <v>0.000 (0.000)</v>
      </c>
      <c r="U13214" t="str">
        <f t="shared" si="1245"/>
        <v>0.000*** (0.000)</v>
      </c>
    </row>
    <row r="13215" x14ac:dyDescent="0.25">
      <c r="P13215" t="str">
        <f t="shared" si="1240"/>
        <v>***</v>
      </c>
      <c r="Q13215" t="str">
        <f t="shared" si="1241"/>
        <v/>
      </c>
      <c r="R13215">
        <f t="shared" si="1242"/>
        <v>0</v>
      </c>
      <c r="S13215" t="str">
        <f t="shared" si="1243"/>
        <v>0.000***</v>
      </c>
      <c r="T13215" t="str">
        <f t="shared" si="1244"/>
        <v>0.000 (0.000)</v>
      </c>
      <c r="U13215" t="str">
        <f t="shared" si="1245"/>
        <v>0.000*** (0.000)</v>
      </c>
    </row>
    <row r="13216" x14ac:dyDescent="0.25">
      <c r="P13216" t="str">
        <f t="shared" si="1240"/>
        <v>***</v>
      </c>
      <c r="Q13216" t="str">
        <f t="shared" si="1241"/>
        <v/>
      </c>
      <c r="R13216">
        <f t="shared" si="1242"/>
        <v>0</v>
      </c>
      <c r="S13216" t="str">
        <f t="shared" si="1243"/>
        <v>0.000***</v>
      </c>
      <c r="T13216" t="str">
        <f t="shared" si="1244"/>
        <v>0.000 (0.000)</v>
      </c>
      <c r="U13216" t="str">
        <f t="shared" si="1245"/>
        <v>0.000*** (0.000)</v>
      </c>
    </row>
    <row r="13217" x14ac:dyDescent="0.25">
      <c r="P13217" t="str">
        <f t="shared" si="1240"/>
        <v>***</v>
      </c>
      <c r="Q13217" t="str">
        <f t="shared" si="1241"/>
        <v/>
      </c>
      <c r="R13217">
        <f t="shared" si="1242"/>
        <v>0</v>
      </c>
      <c r="S13217" t="str">
        <f t="shared" si="1243"/>
        <v>0.000***</v>
      </c>
      <c r="T13217" t="str">
        <f t="shared" si="1244"/>
        <v>0.000 (0.000)</v>
      </c>
      <c r="U13217" t="str">
        <f t="shared" si="1245"/>
        <v>0.000*** (0.000)</v>
      </c>
    </row>
    <row r="13218" x14ac:dyDescent="0.25">
      <c r="P13218" t="str">
        <f t="shared" si="1240"/>
        <v>***</v>
      </c>
      <c r="Q13218" t="str">
        <f t="shared" si="1241"/>
        <v/>
      </c>
      <c r="R13218">
        <f t="shared" si="1242"/>
        <v>0</v>
      </c>
      <c r="S13218" t="str">
        <f t="shared" si="1243"/>
        <v>0.000***</v>
      </c>
      <c r="T13218" t="str">
        <f t="shared" si="1244"/>
        <v>0.000 (0.000)</v>
      </c>
      <c r="U13218" t="str">
        <f t="shared" si="1245"/>
        <v>0.000*** (0.000)</v>
      </c>
    </row>
    <row r="13219" x14ac:dyDescent="0.25">
      <c r="P13219" t="str">
        <f t="shared" si="1240"/>
        <v>***</v>
      </c>
      <c r="Q13219" t="str">
        <f t="shared" si="1241"/>
        <v/>
      </c>
      <c r="R13219">
        <f t="shared" si="1242"/>
        <v>0</v>
      </c>
      <c r="S13219" t="str">
        <f t="shared" si="1243"/>
        <v>0.000***</v>
      </c>
      <c r="T13219" t="str">
        <f t="shared" si="1244"/>
        <v>0.000 (0.000)</v>
      </c>
      <c r="U13219" t="str">
        <f t="shared" si="1245"/>
        <v>0.000*** (0.000)</v>
      </c>
    </row>
    <row r="13220" x14ac:dyDescent="0.25">
      <c r="P13220" t="str">
        <f t="shared" si="1240"/>
        <v>***</v>
      </c>
      <c r="Q13220" t="str">
        <f t="shared" si="1241"/>
        <v/>
      </c>
      <c r="R13220">
        <f t="shared" si="1242"/>
        <v>0</v>
      </c>
      <c r="S13220" t="str">
        <f t="shared" si="1243"/>
        <v>0.000***</v>
      </c>
      <c r="T13220" t="str">
        <f t="shared" si="1244"/>
        <v>0.000 (0.000)</v>
      </c>
      <c r="U13220" t="str">
        <f t="shared" si="1245"/>
        <v>0.000*** (0.000)</v>
      </c>
    </row>
    <row r="13221" x14ac:dyDescent="0.25">
      <c r="P13221" t="str">
        <f t="shared" si="1240"/>
        <v>***</v>
      </c>
      <c r="Q13221" t="str">
        <f t="shared" si="1241"/>
        <v/>
      </c>
      <c r="R13221">
        <f t="shared" si="1242"/>
        <v>0</v>
      </c>
      <c r="S13221" t="str">
        <f t="shared" si="1243"/>
        <v>0.000***</v>
      </c>
      <c r="T13221" t="str">
        <f t="shared" si="1244"/>
        <v>0.000 (0.000)</v>
      </c>
      <c r="U13221" t="str">
        <f t="shared" si="1245"/>
        <v>0.000*** (0.000)</v>
      </c>
    </row>
    <row r="13222" x14ac:dyDescent="0.25">
      <c r="P13222" t="str">
        <f t="shared" si="1240"/>
        <v>***</v>
      </c>
      <c r="Q13222" t="str">
        <f t="shared" si="1241"/>
        <v/>
      </c>
      <c r="R13222">
        <f t="shared" si="1242"/>
        <v>0</v>
      </c>
      <c r="S13222" t="str">
        <f t="shared" si="1243"/>
        <v>0.000***</v>
      </c>
      <c r="T13222" t="str">
        <f t="shared" si="1244"/>
        <v>0.000 (0.000)</v>
      </c>
      <c r="U13222" t="str">
        <f t="shared" si="1245"/>
        <v>0.000*** (0.000)</v>
      </c>
    </row>
    <row r="13223" x14ac:dyDescent="0.25">
      <c r="P13223" t="str">
        <f t="shared" si="1240"/>
        <v>***</v>
      </c>
      <c r="Q13223" t="str">
        <f t="shared" si="1241"/>
        <v/>
      </c>
      <c r="R13223">
        <f t="shared" si="1242"/>
        <v>0</v>
      </c>
      <c r="S13223" t="str">
        <f t="shared" si="1243"/>
        <v>0.000***</v>
      </c>
      <c r="T13223" t="str">
        <f t="shared" si="1244"/>
        <v>0.000 (0.000)</v>
      </c>
      <c r="U13223" t="str">
        <f t="shared" si="1245"/>
        <v>0.000*** (0.000)</v>
      </c>
    </row>
    <row r="13224" x14ac:dyDescent="0.25">
      <c r="P13224" t="str">
        <f t="shared" si="1240"/>
        <v>***</v>
      </c>
      <c r="Q13224" t="str">
        <f t="shared" si="1241"/>
        <v/>
      </c>
      <c r="R13224">
        <f t="shared" si="1242"/>
        <v>0</v>
      </c>
      <c r="S13224" t="str">
        <f t="shared" si="1243"/>
        <v>0.000***</v>
      </c>
      <c r="T13224" t="str">
        <f t="shared" si="1244"/>
        <v>0.000 (0.000)</v>
      </c>
      <c r="U13224" t="str">
        <f t="shared" si="1245"/>
        <v>0.000*** (0.000)</v>
      </c>
    </row>
    <row r="13225" x14ac:dyDescent="0.25">
      <c r="P13225" t="str">
        <f t="shared" si="1240"/>
        <v>***</v>
      </c>
      <c r="Q13225" t="str">
        <f t="shared" si="1241"/>
        <v/>
      </c>
      <c r="R13225">
        <f t="shared" si="1242"/>
        <v>0</v>
      </c>
      <c r="S13225" t="str">
        <f t="shared" si="1243"/>
        <v>0.000***</v>
      </c>
      <c r="T13225" t="str">
        <f t="shared" si="1244"/>
        <v>0.000 (0.000)</v>
      </c>
      <c r="U13225" t="str">
        <f t="shared" si="1245"/>
        <v>0.000*** (0.000)</v>
      </c>
    </row>
    <row r="13226" x14ac:dyDescent="0.25">
      <c r="P13226" t="str">
        <f t="shared" si="1240"/>
        <v>***</v>
      </c>
      <c r="Q13226" t="str">
        <f t="shared" si="1241"/>
        <v/>
      </c>
      <c r="R13226">
        <f t="shared" si="1242"/>
        <v>0</v>
      </c>
      <c r="S13226" t="str">
        <f t="shared" si="1243"/>
        <v>0.000***</v>
      </c>
      <c r="T13226" t="str">
        <f t="shared" si="1244"/>
        <v>0.000 (0.000)</v>
      </c>
      <c r="U13226" t="str">
        <f t="shared" si="1245"/>
        <v>0.000*** (0.000)</v>
      </c>
    </row>
    <row r="13227" x14ac:dyDescent="0.25">
      <c r="P13227" t="str">
        <f t="shared" ref="P13227:P13290" si="1246">IF(L13227&lt;0.01,"***",IF(L13227&lt;0.05,"**",IF(L13227&lt;0.1,"*","")))</f>
        <v>***</v>
      </c>
      <c r="Q13227" t="str">
        <f t="shared" ref="Q13227:Q13290" si="1247">_xlfn.CONCAT(A13227:I13227)</f>
        <v/>
      </c>
      <c r="R13227">
        <f t="shared" ref="R13227:R13290" si="1248">J13227</f>
        <v>0</v>
      </c>
      <c r="S13227" t="str">
        <f t="shared" ref="S13227:S13290" si="1249">TEXT(R13227,"0.000")&amp;P13227</f>
        <v>0.000***</v>
      </c>
      <c r="T13227" t="str">
        <f t="shared" ref="T13227:T13290" si="1250">TEXT(R13227,"0.000")&amp;" ("&amp;TEXT(K13227,"0.000")&amp;")"</f>
        <v>0.000 (0.000)</v>
      </c>
      <c r="U13227" t="str">
        <f t="shared" ref="U13227:U13290" si="1251">S13227&amp;" ("&amp;TEXT(K13227,"0.000")&amp;")"</f>
        <v>0.000*** (0.000)</v>
      </c>
    </row>
    <row r="13228" x14ac:dyDescent="0.25">
      <c r="P13228" t="str">
        <f t="shared" si="1246"/>
        <v>***</v>
      </c>
      <c r="Q13228" t="str">
        <f t="shared" si="1247"/>
        <v/>
      </c>
      <c r="R13228">
        <f t="shared" si="1248"/>
        <v>0</v>
      </c>
      <c r="S13228" t="str">
        <f t="shared" si="1249"/>
        <v>0.000***</v>
      </c>
      <c r="T13228" t="str">
        <f t="shared" si="1250"/>
        <v>0.000 (0.000)</v>
      </c>
      <c r="U13228" t="str">
        <f t="shared" si="1251"/>
        <v>0.000*** (0.000)</v>
      </c>
    </row>
    <row r="13229" x14ac:dyDescent="0.25">
      <c r="P13229" t="str">
        <f t="shared" si="1246"/>
        <v>***</v>
      </c>
      <c r="Q13229" t="str">
        <f t="shared" si="1247"/>
        <v/>
      </c>
      <c r="R13229">
        <f t="shared" si="1248"/>
        <v>0</v>
      </c>
      <c r="S13229" t="str">
        <f t="shared" si="1249"/>
        <v>0.000***</v>
      </c>
      <c r="T13229" t="str">
        <f t="shared" si="1250"/>
        <v>0.000 (0.000)</v>
      </c>
      <c r="U13229" t="str">
        <f t="shared" si="1251"/>
        <v>0.000*** (0.000)</v>
      </c>
    </row>
    <row r="13230" x14ac:dyDescent="0.25">
      <c r="P13230" t="str">
        <f t="shared" si="1246"/>
        <v>***</v>
      </c>
      <c r="Q13230" t="str">
        <f t="shared" si="1247"/>
        <v/>
      </c>
      <c r="R13230">
        <f t="shared" si="1248"/>
        <v>0</v>
      </c>
      <c r="S13230" t="str">
        <f t="shared" si="1249"/>
        <v>0.000***</v>
      </c>
      <c r="T13230" t="str">
        <f t="shared" si="1250"/>
        <v>0.000 (0.000)</v>
      </c>
      <c r="U13230" t="str">
        <f t="shared" si="1251"/>
        <v>0.000*** (0.000)</v>
      </c>
    </row>
    <row r="13231" x14ac:dyDescent="0.25">
      <c r="P13231" t="str">
        <f t="shared" si="1246"/>
        <v>***</v>
      </c>
      <c r="Q13231" t="str">
        <f t="shared" si="1247"/>
        <v/>
      </c>
      <c r="R13231">
        <f t="shared" si="1248"/>
        <v>0</v>
      </c>
      <c r="S13231" t="str">
        <f t="shared" si="1249"/>
        <v>0.000***</v>
      </c>
      <c r="T13231" t="str">
        <f t="shared" si="1250"/>
        <v>0.000 (0.000)</v>
      </c>
      <c r="U13231" t="str">
        <f t="shared" si="1251"/>
        <v>0.000*** (0.000)</v>
      </c>
    </row>
    <row r="13232" x14ac:dyDescent="0.25">
      <c r="P13232" t="str">
        <f t="shared" si="1246"/>
        <v>***</v>
      </c>
      <c r="Q13232" t="str">
        <f t="shared" si="1247"/>
        <v/>
      </c>
      <c r="R13232">
        <f t="shared" si="1248"/>
        <v>0</v>
      </c>
      <c r="S13232" t="str">
        <f t="shared" si="1249"/>
        <v>0.000***</v>
      </c>
      <c r="T13232" t="str">
        <f t="shared" si="1250"/>
        <v>0.000 (0.000)</v>
      </c>
      <c r="U13232" t="str">
        <f t="shared" si="1251"/>
        <v>0.000*** (0.000)</v>
      </c>
    </row>
    <row r="13233" x14ac:dyDescent="0.25">
      <c r="P13233" t="str">
        <f t="shared" si="1246"/>
        <v>***</v>
      </c>
      <c r="Q13233" t="str">
        <f t="shared" si="1247"/>
        <v/>
      </c>
      <c r="R13233">
        <f t="shared" si="1248"/>
        <v>0</v>
      </c>
      <c r="S13233" t="str">
        <f t="shared" si="1249"/>
        <v>0.000***</v>
      </c>
      <c r="T13233" t="str">
        <f t="shared" si="1250"/>
        <v>0.000 (0.000)</v>
      </c>
      <c r="U13233" t="str">
        <f t="shared" si="1251"/>
        <v>0.000*** (0.000)</v>
      </c>
    </row>
    <row r="13234" x14ac:dyDescent="0.25">
      <c r="P13234" t="str">
        <f t="shared" si="1246"/>
        <v>***</v>
      </c>
      <c r="Q13234" t="str">
        <f t="shared" si="1247"/>
        <v/>
      </c>
      <c r="R13234">
        <f t="shared" si="1248"/>
        <v>0</v>
      </c>
      <c r="S13234" t="str">
        <f t="shared" si="1249"/>
        <v>0.000***</v>
      </c>
      <c r="T13234" t="str">
        <f t="shared" si="1250"/>
        <v>0.000 (0.000)</v>
      </c>
      <c r="U13234" t="str">
        <f t="shared" si="1251"/>
        <v>0.000*** (0.000)</v>
      </c>
    </row>
    <row r="13235" x14ac:dyDescent="0.25">
      <c r="P13235" t="str">
        <f t="shared" si="1246"/>
        <v>***</v>
      </c>
      <c r="Q13235" t="str">
        <f t="shared" si="1247"/>
        <v/>
      </c>
      <c r="R13235">
        <f t="shared" si="1248"/>
        <v>0</v>
      </c>
      <c r="S13235" t="str">
        <f t="shared" si="1249"/>
        <v>0.000***</v>
      </c>
      <c r="T13235" t="str">
        <f t="shared" si="1250"/>
        <v>0.000 (0.000)</v>
      </c>
      <c r="U13235" t="str">
        <f t="shared" si="1251"/>
        <v>0.000*** (0.000)</v>
      </c>
    </row>
    <row r="13236" x14ac:dyDescent="0.25">
      <c r="P13236" t="str">
        <f t="shared" si="1246"/>
        <v>***</v>
      </c>
      <c r="Q13236" t="str">
        <f t="shared" si="1247"/>
        <v/>
      </c>
      <c r="R13236">
        <f t="shared" si="1248"/>
        <v>0</v>
      </c>
      <c r="S13236" t="str">
        <f t="shared" si="1249"/>
        <v>0.000***</v>
      </c>
      <c r="T13236" t="str">
        <f t="shared" si="1250"/>
        <v>0.000 (0.000)</v>
      </c>
      <c r="U13236" t="str">
        <f t="shared" si="1251"/>
        <v>0.000*** (0.000)</v>
      </c>
    </row>
    <row r="13237" x14ac:dyDescent="0.25">
      <c r="P13237" t="str">
        <f t="shared" si="1246"/>
        <v>***</v>
      </c>
      <c r="Q13237" t="str">
        <f t="shared" si="1247"/>
        <v/>
      </c>
      <c r="R13237">
        <f t="shared" si="1248"/>
        <v>0</v>
      </c>
      <c r="S13237" t="str">
        <f t="shared" si="1249"/>
        <v>0.000***</v>
      </c>
      <c r="T13237" t="str">
        <f t="shared" si="1250"/>
        <v>0.000 (0.000)</v>
      </c>
      <c r="U13237" t="str">
        <f t="shared" si="1251"/>
        <v>0.000*** (0.000)</v>
      </c>
    </row>
    <row r="13238" x14ac:dyDescent="0.25">
      <c r="P13238" t="str">
        <f t="shared" si="1246"/>
        <v>***</v>
      </c>
      <c r="Q13238" t="str">
        <f t="shared" si="1247"/>
        <v/>
      </c>
      <c r="R13238">
        <f t="shared" si="1248"/>
        <v>0</v>
      </c>
      <c r="S13238" t="str">
        <f t="shared" si="1249"/>
        <v>0.000***</v>
      </c>
      <c r="T13238" t="str">
        <f t="shared" si="1250"/>
        <v>0.000 (0.000)</v>
      </c>
      <c r="U13238" t="str">
        <f t="shared" si="1251"/>
        <v>0.000*** (0.000)</v>
      </c>
    </row>
    <row r="13239" x14ac:dyDescent="0.25">
      <c r="P13239" t="str">
        <f t="shared" si="1246"/>
        <v>***</v>
      </c>
      <c r="Q13239" t="str">
        <f t="shared" si="1247"/>
        <v/>
      </c>
      <c r="R13239">
        <f t="shared" si="1248"/>
        <v>0</v>
      </c>
      <c r="S13239" t="str">
        <f t="shared" si="1249"/>
        <v>0.000***</v>
      </c>
      <c r="T13239" t="str">
        <f t="shared" si="1250"/>
        <v>0.000 (0.000)</v>
      </c>
      <c r="U13239" t="str">
        <f t="shared" si="1251"/>
        <v>0.000*** (0.000)</v>
      </c>
    </row>
    <row r="13240" x14ac:dyDescent="0.25">
      <c r="P13240" t="str">
        <f t="shared" si="1246"/>
        <v>***</v>
      </c>
      <c r="Q13240" t="str">
        <f t="shared" si="1247"/>
        <v/>
      </c>
      <c r="R13240">
        <f t="shared" si="1248"/>
        <v>0</v>
      </c>
      <c r="S13240" t="str">
        <f t="shared" si="1249"/>
        <v>0.000***</v>
      </c>
      <c r="T13240" t="str">
        <f t="shared" si="1250"/>
        <v>0.000 (0.000)</v>
      </c>
      <c r="U13240" t="str">
        <f t="shared" si="1251"/>
        <v>0.000*** (0.000)</v>
      </c>
    </row>
    <row r="13241" x14ac:dyDescent="0.25">
      <c r="P13241" t="str">
        <f t="shared" si="1246"/>
        <v>***</v>
      </c>
      <c r="Q13241" t="str">
        <f t="shared" si="1247"/>
        <v/>
      </c>
      <c r="R13241">
        <f t="shared" si="1248"/>
        <v>0</v>
      </c>
      <c r="S13241" t="str">
        <f t="shared" si="1249"/>
        <v>0.000***</v>
      </c>
      <c r="T13241" t="str">
        <f t="shared" si="1250"/>
        <v>0.000 (0.000)</v>
      </c>
      <c r="U13241" t="str">
        <f t="shared" si="1251"/>
        <v>0.000*** (0.000)</v>
      </c>
    </row>
    <row r="13242" x14ac:dyDescent="0.25">
      <c r="P13242" t="str">
        <f t="shared" si="1246"/>
        <v>***</v>
      </c>
      <c r="Q13242" t="str">
        <f t="shared" si="1247"/>
        <v/>
      </c>
      <c r="R13242">
        <f t="shared" si="1248"/>
        <v>0</v>
      </c>
      <c r="S13242" t="str">
        <f t="shared" si="1249"/>
        <v>0.000***</v>
      </c>
      <c r="T13242" t="str">
        <f t="shared" si="1250"/>
        <v>0.000 (0.000)</v>
      </c>
      <c r="U13242" t="str">
        <f t="shared" si="1251"/>
        <v>0.000*** (0.000)</v>
      </c>
    </row>
    <row r="13243" x14ac:dyDescent="0.25">
      <c r="P13243" t="str">
        <f t="shared" si="1246"/>
        <v>***</v>
      </c>
      <c r="Q13243" t="str">
        <f t="shared" si="1247"/>
        <v/>
      </c>
      <c r="R13243">
        <f t="shared" si="1248"/>
        <v>0</v>
      </c>
      <c r="S13243" t="str">
        <f t="shared" si="1249"/>
        <v>0.000***</v>
      </c>
      <c r="T13243" t="str">
        <f t="shared" si="1250"/>
        <v>0.000 (0.000)</v>
      </c>
      <c r="U13243" t="str">
        <f t="shared" si="1251"/>
        <v>0.000*** (0.000)</v>
      </c>
    </row>
    <row r="13244" x14ac:dyDescent="0.25">
      <c r="P13244" t="str">
        <f t="shared" si="1246"/>
        <v>***</v>
      </c>
      <c r="Q13244" t="str">
        <f t="shared" si="1247"/>
        <v/>
      </c>
      <c r="R13244">
        <f t="shared" si="1248"/>
        <v>0</v>
      </c>
      <c r="S13244" t="str">
        <f t="shared" si="1249"/>
        <v>0.000***</v>
      </c>
      <c r="T13244" t="str">
        <f t="shared" si="1250"/>
        <v>0.000 (0.000)</v>
      </c>
      <c r="U13244" t="str">
        <f t="shared" si="1251"/>
        <v>0.000*** (0.000)</v>
      </c>
    </row>
    <row r="13245" x14ac:dyDescent="0.25">
      <c r="P13245" t="str">
        <f t="shared" si="1246"/>
        <v>***</v>
      </c>
      <c r="Q13245" t="str">
        <f t="shared" si="1247"/>
        <v/>
      </c>
      <c r="R13245">
        <f t="shared" si="1248"/>
        <v>0</v>
      </c>
      <c r="S13245" t="str">
        <f t="shared" si="1249"/>
        <v>0.000***</v>
      </c>
      <c r="T13245" t="str">
        <f t="shared" si="1250"/>
        <v>0.000 (0.000)</v>
      </c>
      <c r="U13245" t="str">
        <f t="shared" si="1251"/>
        <v>0.000*** (0.000)</v>
      </c>
    </row>
    <row r="13246" x14ac:dyDescent="0.25">
      <c r="P13246" t="str">
        <f t="shared" si="1246"/>
        <v>***</v>
      </c>
      <c r="Q13246" t="str">
        <f t="shared" si="1247"/>
        <v/>
      </c>
      <c r="R13246">
        <f t="shared" si="1248"/>
        <v>0</v>
      </c>
      <c r="S13246" t="str">
        <f t="shared" si="1249"/>
        <v>0.000***</v>
      </c>
      <c r="T13246" t="str">
        <f t="shared" si="1250"/>
        <v>0.000 (0.000)</v>
      </c>
      <c r="U13246" t="str">
        <f t="shared" si="1251"/>
        <v>0.000*** (0.000)</v>
      </c>
    </row>
    <row r="13247" x14ac:dyDescent="0.25">
      <c r="P13247" t="str">
        <f t="shared" si="1246"/>
        <v>***</v>
      </c>
      <c r="Q13247" t="str">
        <f t="shared" si="1247"/>
        <v/>
      </c>
      <c r="R13247">
        <f t="shared" si="1248"/>
        <v>0</v>
      </c>
      <c r="S13247" t="str">
        <f t="shared" si="1249"/>
        <v>0.000***</v>
      </c>
      <c r="T13247" t="str">
        <f t="shared" si="1250"/>
        <v>0.000 (0.000)</v>
      </c>
      <c r="U13247" t="str">
        <f t="shared" si="1251"/>
        <v>0.000*** (0.000)</v>
      </c>
    </row>
    <row r="13248" x14ac:dyDescent="0.25">
      <c r="P13248" t="str">
        <f t="shared" si="1246"/>
        <v>***</v>
      </c>
      <c r="Q13248" t="str">
        <f t="shared" si="1247"/>
        <v/>
      </c>
      <c r="R13248">
        <f t="shared" si="1248"/>
        <v>0</v>
      </c>
      <c r="S13248" t="str">
        <f t="shared" si="1249"/>
        <v>0.000***</v>
      </c>
      <c r="T13248" t="str">
        <f t="shared" si="1250"/>
        <v>0.000 (0.000)</v>
      </c>
      <c r="U13248" t="str">
        <f t="shared" si="1251"/>
        <v>0.000*** (0.000)</v>
      </c>
    </row>
    <row r="13249" x14ac:dyDescent="0.25">
      <c r="P13249" t="str">
        <f t="shared" si="1246"/>
        <v>***</v>
      </c>
      <c r="Q13249" t="str">
        <f t="shared" si="1247"/>
        <v/>
      </c>
      <c r="R13249">
        <f t="shared" si="1248"/>
        <v>0</v>
      </c>
      <c r="S13249" t="str">
        <f t="shared" si="1249"/>
        <v>0.000***</v>
      </c>
      <c r="T13249" t="str">
        <f t="shared" si="1250"/>
        <v>0.000 (0.000)</v>
      </c>
      <c r="U13249" t="str">
        <f t="shared" si="1251"/>
        <v>0.000*** (0.000)</v>
      </c>
    </row>
    <row r="13250" x14ac:dyDescent="0.25">
      <c r="P13250" t="str">
        <f t="shared" si="1246"/>
        <v>***</v>
      </c>
      <c r="Q13250" t="str">
        <f t="shared" si="1247"/>
        <v/>
      </c>
      <c r="R13250">
        <f t="shared" si="1248"/>
        <v>0</v>
      </c>
      <c r="S13250" t="str">
        <f t="shared" si="1249"/>
        <v>0.000***</v>
      </c>
      <c r="T13250" t="str">
        <f t="shared" si="1250"/>
        <v>0.000 (0.000)</v>
      </c>
      <c r="U13250" t="str">
        <f t="shared" si="1251"/>
        <v>0.000*** (0.000)</v>
      </c>
    </row>
    <row r="13251" x14ac:dyDescent="0.25">
      <c r="P13251" t="str">
        <f t="shared" si="1246"/>
        <v>***</v>
      </c>
      <c r="Q13251" t="str">
        <f t="shared" si="1247"/>
        <v/>
      </c>
      <c r="R13251">
        <f t="shared" si="1248"/>
        <v>0</v>
      </c>
      <c r="S13251" t="str">
        <f t="shared" si="1249"/>
        <v>0.000***</v>
      </c>
      <c r="T13251" t="str">
        <f t="shared" si="1250"/>
        <v>0.000 (0.000)</v>
      </c>
      <c r="U13251" t="str">
        <f t="shared" si="1251"/>
        <v>0.000*** (0.000)</v>
      </c>
    </row>
    <row r="13252" x14ac:dyDescent="0.25">
      <c r="P13252" t="str">
        <f t="shared" si="1246"/>
        <v>***</v>
      </c>
      <c r="Q13252" t="str">
        <f t="shared" si="1247"/>
        <v/>
      </c>
      <c r="R13252">
        <f t="shared" si="1248"/>
        <v>0</v>
      </c>
      <c r="S13252" t="str">
        <f t="shared" si="1249"/>
        <v>0.000***</v>
      </c>
      <c r="T13252" t="str">
        <f t="shared" si="1250"/>
        <v>0.000 (0.000)</v>
      </c>
      <c r="U13252" t="str">
        <f t="shared" si="1251"/>
        <v>0.000*** (0.000)</v>
      </c>
    </row>
    <row r="13253" x14ac:dyDescent="0.25">
      <c r="P13253" t="str">
        <f t="shared" si="1246"/>
        <v>***</v>
      </c>
      <c r="Q13253" t="str">
        <f t="shared" si="1247"/>
        <v/>
      </c>
      <c r="R13253">
        <f t="shared" si="1248"/>
        <v>0</v>
      </c>
      <c r="S13253" t="str">
        <f t="shared" si="1249"/>
        <v>0.000***</v>
      </c>
      <c r="T13253" t="str">
        <f t="shared" si="1250"/>
        <v>0.000 (0.000)</v>
      </c>
      <c r="U13253" t="str">
        <f t="shared" si="1251"/>
        <v>0.000*** (0.000)</v>
      </c>
    </row>
    <row r="13254" x14ac:dyDescent="0.25">
      <c r="P13254" t="str">
        <f t="shared" si="1246"/>
        <v>***</v>
      </c>
      <c r="Q13254" t="str">
        <f t="shared" si="1247"/>
        <v/>
      </c>
      <c r="R13254">
        <f t="shared" si="1248"/>
        <v>0</v>
      </c>
      <c r="S13254" t="str">
        <f t="shared" si="1249"/>
        <v>0.000***</v>
      </c>
      <c r="T13254" t="str">
        <f t="shared" si="1250"/>
        <v>0.000 (0.000)</v>
      </c>
      <c r="U13254" t="str">
        <f t="shared" si="1251"/>
        <v>0.000*** (0.000)</v>
      </c>
    </row>
    <row r="13255" x14ac:dyDescent="0.25">
      <c r="P13255" t="str">
        <f t="shared" si="1246"/>
        <v>***</v>
      </c>
      <c r="Q13255" t="str">
        <f t="shared" si="1247"/>
        <v/>
      </c>
      <c r="R13255">
        <f t="shared" si="1248"/>
        <v>0</v>
      </c>
      <c r="S13255" t="str">
        <f t="shared" si="1249"/>
        <v>0.000***</v>
      </c>
      <c r="T13255" t="str">
        <f t="shared" si="1250"/>
        <v>0.000 (0.000)</v>
      </c>
      <c r="U13255" t="str">
        <f t="shared" si="1251"/>
        <v>0.000*** (0.000)</v>
      </c>
    </row>
    <row r="13256" x14ac:dyDescent="0.25">
      <c r="P13256" t="str">
        <f t="shared" si="1246"/>
        <v>***</v>
      </c>
      <c r="Q13256" t="str">
        <f t="shared" si="1247"/>
        <v/>
      </c>
      <c r="R13256">
        <f t="shared" si="1248"/>
        <v>0</v>
      </c>
      <c r="S13256" t="str">
        <f t="shared" si="1249"/>
        <v>0.000***</v>
      </c>
      <c r="T13256" t="str">
        <f t="shared" si="1250"/>
        <v>0.000 (0.000)</v>
      </c>
      <c r="U13256" t="str">
        <f t="shared" si="1251"/>
        <v>0.000*** (0.000)</v>
      </c>
    </row>
    <row r="13257" x14ac:dyDescent="0.25">
      <c r="P13257" t="str">
        <f t="shared" si="1246"/>
        <v>***</v>
      </c>
      <c r="Q13257" t="str">
        <f t="shared" si="1247"/>
        <v/>
      </c>
      <c r="R13257">
        <f t="shared" si="1248"/>
        <v>0</v>
      </c>
      <c r="S13257" t="str">
        <f t="shared" si="1249"/>
        <v>0.000***</v>
      </c>
      <c r="T13257" t="str">
        <f t="shared" si="1250"/>
        <v>0.000 (0.000)</v>
      </c>
      <c r="U13257" t="str">
        <f t="shared" si="1251"/>
        <v>0.000*** (0.000)</v>
      </c>
    </row>
    <row r="13258" x14ac:dyDescent="0.25">
      <c r="P13258" t="str">
        <f t="shared" si="1246"/>
        <v>***</v>
      </c>
      <c r="Q13258" t="str">
        <f t="shared" si="1247"/>
        <v/>
      </c>
      <c r="R13258">
        <f t="shared" si="1248"/>
        <v>0</v>
      </c>
      <c r="S13258" t="str">
        <f t="shared" si="1249"/>
        <v>0.000***</v>
      </c>
      <c r="T13258" t="str">
        <f t="shared" si="1250"/>
        <v>0.000 (0.000)</v>
      </c>
      <c r="U13258" t="str">
        <f t="shared" si="1251"/>
        <v>0.000*** (0.000)</v>
      </c>
    </row>
    <row r="13259" x14ac:dyDescent="0.25">
      <c r="P13259" t="str">
        <f t="shared" si="1246"/>
        <v>***</v>
      </c>
      <c r="Q13259" t="str">
        <f t="shared" si="1247"/>
        <v/>
      </c>
      <c r="R13259">
        <f t="shared" si="1248"/>
        <v>0</v>
      </c>
      <c r="S13259" t="str">
        <f t="shared" si="1249"/>
        <v>0.000***</v>
      </c>
      <c r="T13259" t="str">
        <f t="shared" si="1250"/>
        <v>0.000 (0.000)</v>
      </c>
      <c r="U13259" t="str">
        <f t="shared" si="1251"/>
        <v>0.000*** (0.000)</v>
      </c>
    </row>
    <row r="13260" x14ac:dyDescent="0.25">
      <c r="P13260" t="str">
        <f t="shared" si="1246"/>
        <v>***</v>
      </c>
      <c r="Q13260" t="str">
        <f t="shared" si="1247"/>
        <v/>
      </c>
      <c r="R13260">
        <f t="shared" si="1248"/>
        <v>0</v>
      </c>
      <c r="S13260" t="str">
        <f t="shared" si="1249"/>
        <v>0.000***</v>
      </c>
      <c r="T13260" t="str">
        <f t="shared" si="1250"/>
        <v>0.000 (0.000)</v>
      </c>
      <c r="U13260" t="str">
        <f t="shared" si="1251"/>
        <v>0.000*** (0.000)</v>
      </c>
    </row>
    <row r="13261" x14ac:dyDescent="0.25">
      <c r="P13261" t="str">
        <f t="shared" si="1246"/>
        <v>***</v>
      </c>
      <c r="Q13261" t="str">
        <f t="shared" si="1247"/>
        <v/>
      </c>
      <c r="R13261">
        <f t="shared" si="1248"/>
        <v>0</v>
      </c>
      <c r="S13261" t="str">
        <f t="shared" si="1249"/>
        <v>0.000***</v>
      </c>
      <c r="T13261" t="str">
        <f t="shared" si="1250"/>
        <v>0.000 (0.000)</v>
      </c>
      <c r="U13261" t="str">
        <f t="shared" si="1251"/>
        <v>0.000*** (0.000)</v>
      </c>
    </row>
    <row r="13262" x14ac:dyDescent="0.25">
      <c r="P13262" t="str">
        <f t="shared" si="1246"/>
        <v>***</v>
      </c>
      <c r="Q13262" t="str">
        <f t="shared" si="1247"/>
        <v/>
      </c>
      <c r="R13262">
        <f t="shared" si="1248"/>
        <v>0</v>
      </c>
      <c r="S13262" t="str">
        <f t="shared" si="1249"/>
        <v>0.000***</v>
      </c>
      <c r="T13262" t="str">
        <f t="shared" si="1250"/>
        <v>0.000 (0.000)</v>
      </c>
      <c r="U13262" t="str">
        <f t="shared" si="1251"/>
        <v>0.000*** (0.000)</v>
      </c>
    </row>
    <row r="13263" x14ac:dyDescent="0.25">
      <c r="P13263" t="str">
        <f t="shared" si="1246"/>
        <v>***</v>
      </c>
      <c r="Q13263" t="str">
        <f t="shared" si="1247"/>
        <v/>
      </c>
      <c r="R13263">
        <f t="shared" si="1248"/>
        <v>0</v>
      </c>
      <c r="S13263" t="str">
        <f t="shared" si="1249"/>
        <v>0.000***</v>
      </c>
      <c r="T13263" t="str">
        <f t="shared" si="1250"/>
        <v>0.000 (0.000)</v>
      </c>
      <c r="U13263" t="str">
        <f t="shared" si="1251"/>
        <v>0.000*** (0.000)</v>
      </c>
    </row>
    <row r="13264" x14ac:dyDescent="0.25">
      <c r="P13264" t="str">
        <f t="shared" si="1246"/>
        <v>***</v>
      </c>
      <c r="Q13264" t="str">
        <f t="shared" si="1247"/>
        <v/>
      </c>
      <c r="R13264">
        <f t="shared" si="1248"/>
        <v>0</v>
      </c>
      <c r="S13264" t="str">
        <f t="shared" si="1249"/>
        <v>0.000***</v>
      </c>
      <c r="T13264" t="str">
        <f t="shared" si="1250"/>
        <v>0.000 (0.000)</v>
      </c>
      <c r="U13264" t="str">
        <f t="shared" si="1251"/>
        <v>0.000*** (0.000)</v>
      </c>
    </row>
    <row r="13265" x14ac:dyDescent="0.25">
      <c r="P13265" t="str">
        <f t="shared" si="1246"/>
        <v>***</v>
      </c>
      <c r="Q13265" t="str">
        <f t="shared" si="1247"/>
        <v/>
      </c>
      <c r="R13265">
        <f t="shared" si="1248"/>
        <v>0</v>
      </c>
      <c r="S13265" t="str">
        <f t="shared" si="1249"/>
        <v>0.000***</v>
      </c>
      <c r="T13265" t="str">
        <f t="shared" si="1250"/>
        <v>0.000 (0.000)</v>
      </c>
      <c r="U13265" t="str">
        <f t="shared" si="1251"/>
        <v>0.000*** (0.000)</v>
      </c>
    </row>
    <row r="13266" x14ac:dyDescent="0.25">
      <c r="P13266" t="str">
        <f t="shared" si="1246"/>
        <v>***</v>
      </c>
      <c r="Q13266" t="str">
        <f t="shared" si="1247"/>
        <v/>
      </c>
      <c r="R13266">
        <f t="shared" si="1248"/>
        <v>0</v>
      </c>
      <c r="S13266" t="str">
        <f t="shared" si="1249"/>
        <v>0.000***</v>
      </c>
      <c r="T13266" t="str">
        <f t="shared" si="1250"/>
        <v>0.000 (0.000)</v>
      </c>
      <c r="U13266" t="str">
        <f t="shared" si="1251"/>
        <v>0.000*** (0.000)</v>
      </c>
    </row>
    <row r="13267" x14ac:dyDescent="0.25">
      <c r="P13267" t="str">
        <f t="shared" si="1246"/>
        <v>***</v>
      </c>
      <c r="Q13267" t="str">
        <f t="shared" si="1247"/>
        <v/>
      </c>
      <c r="R13267">
        <f t="shared" si="1248"/>
        <v>0</v>
      </c>
      <c r="S13267" t="str">
        <f t="shared" si="1249"/>
        <v>0.000***</v>
      </c>
      <c r="T13267" t="str">
        <f t="shared" si="1250"/>
        <v>0.000 (0.000)</v>
      </c>
      <c r="U13267" t="str">
        <f t="shared" si="1251"/>
        <v>0.000*** (0.000)</v>
      </c>
    </row>
    <row r="13268" x14ac:dyDescent="0.25">
      <c r="P13268" t="str">
        <f t="shared" si="1246"/>
        <v>***</v>
      </c>
      <c r="Q13268" t="str">
        <f t="shared" si="1247"/>
        <v/>
      </c>
      <c r="R13268">
        <f t="shared" si="1248"/>
        <v>0</v>
      </c>
      <c r="S13268" t="str">
        <f t="shared" si="1249"/>
        <v>0.000***</v>
      </c>
      <c r="T13268" t="str">
        <f t="shared" si="1250"/>
        <v>0.000 (0.000)</v>
      </c>
      <c r="U13268" t="str">
        <f t="shared" si="1251"/>
        <v>0.000*** (0.000)</v>
      </c>
    </row>
    <row r="13269" x14ac:dyDescent="0.25">
      <c r="P13269" t="str">
        <f t="shared" si="1246"/>
        <v>***</v>
      </c>
      <c r="Q13269" t="str">
        <f t="shared" si="1247"/>
        <v/>
      </c>
      <c r="R13269">
        <f t="shared" si="1248"/>
        <v>0</v>
      </c>
      <c r="S13269" t="str">
        <f t="shared" si="1249"/>
        <v>0.000***</v>
      </c>
      <c r="T13269" t="str">
        <f t="shared" si="1250"/>
        <v>0.000 (0.000)</v>
      </c>
      <c r="U13269" t="str">
        <f t="shared" si="1251"/>
        <v>0.000*** (0.000)</v>
      </c>
    </row>
    <row r="13270" x14ac:dyDescent="0.25">
      <c r="P13270" t="str">
        <f t="shared" si="1246"/>
        <v>***</v>
      </c>
      <c r="Q13270" t="str">
        <f t="shared" si="1247"/>
        <v/>
      </c>
      <c r="R13270">
        <f t="shared" si="1248"/>
        <v>0</v>
      </c>
      <c r="S13270" t="str">
        <f t="shared" si="1249"/>
        <v>0.000***</v>
      </c>
      <c r="T13270" t="str">
        <f t="shared" si="1250"/>
        <v>0.000 (0.000)</v>
      </c>
      <c r="U13270" t="str">
        <f t="shared" si="1251"/>
        <v>0.000*** (0.000)</v>
      </c>
    </row>
    <row r="13271" x14ac:dyDescent="0.25">
      <c r="P13271" t="str">
        <f t="shared" si="1246"/>
        <v>***</v>
      </c>
      <c r="Q13271" t="str">
        <f t="shared" si="1247"/>
        <v/>
      </c>
      <c r="R13271">
        <f t="shared" si="1248"/>
        <v>0</v>
      </c>
      <c r="S13271" t="str">
        <f t="shared" si="1249"/>
        <v>0.000***</v>
      </c>
      <c r="T13271" t="str">
        <f t="shared" si="1250"/>
        <v>0.000 (0.000)</v>
      </c>
      <c r="U13271" t="str">
        <f t="shared" si="1251"/>
        <v>0.000*** (0.000)</v>
      </c>
    </row>
    <row r="13272" x14ac:dyDescent="0.25">
      <c r="P13272" t="str">
        <f t="shared" si="1246"/>
        <v>***</v>
      </c>
      <c r="Q13272" t="str">
        <f t="shared" si="1247"/>
        <v/>
      </c>
      <c r="R13272">
        <f t="shared" si="1248"/>
        <v>0</v>
      </c>
      <c r="S13272" t="str">
        <f t="shared" si="1249"/>
        <v>0.000***</v>
      </c>
      <c r="T13272" t="str">
        <f t="shared" si="1250"/>
        <v>0.000 (0.000)</v>
      </c>
      <c r="U13272" t="str">
        <f t="shared" si="1251"/>
        <v>0.000*** (0.000)</v>
      </c>
    </row>
    <row r="13273" x14ac:dyDescent="0.25">
      <c r="P13273" t="str">
        <f t="shared" si="1246"/>
        <v>***</v>
      </c>
      <c r="Q13273" t="str">
        <f t="shared" si="1247"/>
        <v/>
      </c>
      <c r="R13273">
        <f t="shared" si="1248"/>
        <v>0</v>
      </c>
      <c r="S13273" t="str">
        <f t="shared" si="1249"/>
        <v>0.000***</v>
      </c>
      <c r="T13273" t="str">
        <f t="shared" si="1250"/>
        <v>0.000 (0.000)</v>
      </c>
      <c r="U13273" t="str">
        <f t="shared" si="1251"/>
        <v>0.000*** (0.000)</v>
      </c>
    </row>
    <row r="13274" x14ac:dyDescent="0.25">
      <c r="P13274" t="str">
        <f t="shared" si="1246"/>
        <v>***</v>
      </c>
      <c r="Q13274" t="str">
        <f t="shared" si="1247"/>
        <v/>
      </c>
      <c r="R13274">
        <f t="shared" si="1248"/>
        <v>0</v>
      </c>
      <c r="S13274" t="str">
        <f t="shared" si="1249"/>
        <v>0.000***</v>
      </c>
      <c r="T13274" t="str">
        <f t="shared" si="1250"/>
        <v>0.000 (0.000)</v>
      </c>
      <c r="U13274" t="str">
        <f t="shared" si="1251"/>
        <v>0.000*** (0.000)</v>
      </c>
    </row>
    <row r="13275" x14ac:dyDescent="0.25">
      <c r="P13275" t="str">
        <f t="shared" si="1246"/>
        <v>***</v>
      </c>
      <c r="Q13275" t="str">
        <f t="shared" si="1247"/>
        <v/>
      </c>
      <c r="R13275">
        <f t="shared" si="1248"/>
        <v>0</v>
      </c>
      <c r="S13275" t="str">
        <f t="shared" si="1249"/>
        <v>0.000***</v>
      </c>
      <c r="T13275" t="str">
        <f t="shared" si="1250"/>
        <v>0.000 (0.000)</v>
      </c>
      <c r="U13275" t="str">
        <f t="shared" si="1251"/>
        <v>0.000*** (0.000)</v>
      </c>
    </row>
    <row r="13276" x14ac:dyDescent="0.25">
      <c r="P13276" t="str">
        <f t="shared" si="1246"/>
        <v>***</v>
      </c>
      <c r="Q13276" t="str">
        <f t="shared" si="1247"/>
        <v/>
      </c>
      <c r="R13276">
        <f t="shared" si="1248"/>
        <v>0</v>
      </c>
      <c r="S13276" t="str">
        <f t="shared" si="1249"/>
        <v>0.000***</v>
      </c>
      <c r="T13276" t="str">
        <f t="shared" si="1250"/>
        <v>0.000 (0.000)</v>
      </c>
      <c r="U13276" t="str">
        <f t="shared" si="1251"/>
        <v>0.000*** (0.000)</v>
      </c>
    </row>
    <row r="13277" x14ac:dyDescent="0.25">
      <c r="P13277" t="str">
        <f t="shared" si="1246"/>
        <v>***</v>
      </c>
      <c r="Q13277" t="str">
        <f t="shared" si="1247"/>
        <v/>
      </c>
      <c r="R13277">
        <f t="shared" si="1248"/>
        <v>0</v>
      </c>
      <c r="S13277" t="str">
        <f t="shared" si="1249"/>
        <v>0.000***</v>
      </c>
      <c r="T13277" t="str">
        <f t="shared" si="1250"/>
        <v>0.000 (0.000)</v>
      </c>
      <c r="U13277" t="str">
        <f t="shared" si="1251"/>
        <v>0.000*** (0.000)</v>
      </c>
    </row>
    <row r="13278" x14ac:dyDescent="0.25">
      <c r="P13278" t="str">
        <f t="shared" si="1246"/>
        <v>***</v>
      </c>
      <c r="Q13278" t="str">
        <f t="shared" si="1247"/>
        <v/>
      </c>
      <c r="R13278">
        <f t="shared" si="1248"/>
        <v>0</v>
      </c>
      <c r="S13278" t="str">
        <f t="shared" si="1249"/>
        <v>0.000***</v>
      </c>
      <c r="T13278" t="str">
        <f t="shared" si="1250"/>
        <v>0.000 (0.000)</v>
      </c>
      <c r="U13278" t="str">
        <f t="shared" si="1251"/>
        <v>0.000*** (0.000)</v>
      </c>
    </row>
    <row r="13279" x14ac:dyDescent="0.25">
      <c r="P13279" t="str">
        <f t="shared" si="1246"/>
        <v>***</v>
      </c>
      <c r="Q13279" t="str">
        <f t="shared" si="1247"/>
        <v/>
      </c>
      <c r="R13279">
        <f t="shared" si="1248"/>
        <v>0</v>
      </c>
      <c r="S13279" t="str">
        <f t="shared" si="1249"/>
        <v>0.000***</v>
      </c>
      <c r="T13279" t="str">
        <f t="shared" si="1250"/>
        <v>0.000 (0.000)</v>
      </c>
      <c r="U13279" t="str">
        <f t="shared" si="1251"/>
        <v>0.000*** (0.000)</v>
      </c>
    </row>
    <row r="13280" x14ac:dyDescent="0.25">
      <c r="P13280" t="str">
        <f t="shared" si="1246"/>
        <v>***</v>
      </c>
      <c r="Q13280" t="str">
        <f t="shared" si="1247"/>
        <v/>
      </c>
      <c r="R13280">
        <f t="shared" si="1248"/>
        <v>0</v>
      </c>
      <c r="S13280" t="str">
        <f t="shared" si="1249"/>
        <v>0.000***</v>
      </c>
      <c r="T13280" t="str">
        <f t="shared" si="1250"/>
        <v>0.000 (0.000)</v>
      </c>
      <c r="U13280" t="str">
        <f t="shared" si="1251"/>
        <v>0.000*** (0.000)</v>
      </c>
    </row>
    <row r="13281" x14ac:dyDescent="0.25">
      <c r="P13281" t="str">
        <f t="shared" si="1246"/>
        <v>***</v>
      </c>
      <c r="Q13281" t="str">
        <f t="shared" si="1247"/>
        <v/>
      </c>
      <c r="R13281">
        <f t="shared" si="1248"/>
        <v>0</v>
      </c>
      <c r="S13281" t="str">
        <f t="shared" si="1249"/>
        <v>0.000***</v>
      </c>
      <c r="T13281" t="str">
        <f t="shared" si="1250"/>
        <v>0.000 (0.000)</v>
      </c>
      <c r="U13281" t="str">
        <f t="shared" si="1251"/>
        <v>0.000*** (0.000)</v>
      </c>
    </row>
    <row r="13282" x14ac:dyDescent="0.25">
      <c r="P13282" t="str">
        <f t="shared" si="1246"/>
        <v>***</v>
      </c>
      <c r="Q13282" t="str">
        <f t="shared" si="1247"/>
        <v/>
      </c>
      <c r="R13282">
        <f t="shared" si="1248"/>
        <v>0</v>
      </c>
      <c r="S13282" t="str">
        <f t="shared" si="1249"/>
        <v>0.000***</v>
      </c>
      <c r="T13282" t="str">
        <f t="shared" si="1250"/>
        <v>0.000 (0.000)</v>
      </c>
      <c r="U13282" t="str">
        <f t="shared" si="1251"/>
        <v>0.000*** (0.000)</v>
      </c>
    </row>
    <row r="13283" x14ac:dyDescent="0.25">
      <c r="P13283" t="str">
        <f t="shared" si="1246"/>
        <v>***</v>
      </c>
      <c r="Q13283" t="str">
        <f t="shared" si="1247"/>
        <v/>
      </c>
      <c r="R13283">
        <f t="shared" si="1248"/>
        <v>0</v>
      </c>
      <c r="S13283" t="str">
        <f t="shared" si="1249"/>
        <v>0.000***</v>
      </c>
      <c r="T13283" t="str">
        <f t="shared" si="1250"/>
        <v>0.000 (0.000)</v>
      </c>
      <c r="U13283" t="str">
        <f t="shared" si="1251"/>
        <v>0.000*** (0.000)</v>
      </c>
    </row>
    <row r="13284" x14ac:dyDescent="0.25">
      <c r="P13284" t="str">
        <f t="shared" si="1246"/>
        <v>***</v>
      </c>
      <c r="Q13284" t="str">
        <f t="shared" si="1247"/>
        <v/>
      </c>
      <c r="R13284">
        <f t="shared" si="1248"/>
        <v>0</v>
      </c>
      <c r="S13284" t="str">
        <f t="shared" si="1249"/>
        <v>0.000***</v>
      </c>
      <c r="T13284" t="str">
        <f t="shared" si="1250"/>
        <v>0.000 (0.000)</v>
      </c>
      <c r="U13284" t="str">
        <f t="shared" si="1251"/>
        <v>0.000*** (0.000)</v>
      </c>
    </row>
    <row r="13285" x14ac:dyDescent="0.25">
      <c r="P13285" t="str">
        <f t="shared" si="1246"/>
        <v>***</v>
      </c>
      <c r="Q13285" t="str">
        <f t="shared" si="1247"/>
        <v/>
      </c>
      <c r="R13285">
        <f t="shared" si="1248"/>
        <v>0</v>
      </c>
      <c r="S13285" t="str">
        <f t="shared" si="1249"/>
        <v>0.000***</v>
      </c>
      <c r="T13285" t="str">
        <f t="shared" si="1250"/>
        <v>0.000 (0.000)</v>
      </c>
      <c r="U13285" t="str">
        <f t="shared" si="1251"/>
        <v>0.000*** (0.000)</v>
      </c>
    </row>
    <row r="13286" x14ac:dyDescent="0.25">
      <c r="P13286" t="str">
        <f t="shared" si="1246"/>
        <v>***</v>
      </c>
      <c r="Q13286" t="str">
        <f t="shared" si="1247"/>
        <v/>
      </c>
      <c r="R13286">
        <f t="shared" si="1248"/>
        <v>0</v>
      </c>
      <c r="S13286" t="str">
        <f t="shared" si="1249"/>
        <v>0.000***</v>
      </c>
      <c r="T13286" t="str">
        <f t="shared" si="1250"/>
        <v>0.000 (0.000)</v>
      </c>
      <c r="U13286" t="str">
        <f t="shared" si="1251"/>
        <v>0.000*** (0.000)</v>
      </c>
    </row>
    <row r="13287" x14ac:dyDescent="0.25">
      <c r="P13287" t="str">
        <f t="shared" si="1246"/>
        <v>***</v>
      </c>
      <c r="Q13287" t="str">
        <f t="shared" si="1247"/>
        <v/>
      </c>
      <c r="R13287">
        <f t="shared" si="1248"/>
        <v>0</v>
      </c>
      <c r="S13287" t="str">
        <f t="shared" si="1249"/>
        <v>0.000***</v>
      </c>
      <c r="T13287" t="str">
        <f t="shared" si="1250"/>
        <v>0.000 (0.000)</v>
      </c>
      <c r="U13287" t="str">
        <f t="shared" si="1251"/>
        <v>0.000*** (0.000)</v>
      </c>
    </row>
    <row r="13288" x14ac:dyDescent="0.25">
      <c r="P13288" t="str">
        <f t="shared" si="1246"/>
        <v>***</v>
      </c>
      <c r="Q13288" t="str">
        <f t="shared" si="1247"/>
        <v/>
      </c>
      <c r="R13288">
        <f t="shared" si="1248"/>
        <v>0</v>
      </c>
      <c r="S13288" t="str">
        <f t="shared" si="1249"/>
        <v>0.000***</v>
      </c>
      <c r="T13288" t="str">
        <f t="shared" si="1250"/>
        <v>0.000 (0.000)</v>
      </c>
      <c r="U13288" t="str">
        <f t="shared" si="1251"/>
        <v>0.000*** (0.000)</v>
      </c>
    </row>
    <row r="13289" x14ac:dyDescent="0.25">
      <c r="P13289" t="str">
        <f t="shared" si="1246"/>
        <v>***</v>
      </c>
      <c r="Q13289" t="str">
        <f t="shared" si="1247"/>
        <v/>
      </c>
      <c r="R13289">
        <f t="shared" si="1248"/>
        <v>0</v>
      </c>
      <c r="S13289" t="str">
        <f t="shared" si="1249"/>
        <v>0.000***</v>
      </c>
      <c r="T13289" t="str">
        <f t="shared" si="1250"/>
        <v>0.000 (0.000)</v>
      </c>
      <c r="U13289" t="str">
        <f t="shared" si="1251"/>
        <v>0.000*** (0.000)</v>
      </c>
    </row>
    <row r="13290" x14ac:dyDescent="0.25">
      <c r="P13290" t="str">
        <f t="shared" si="1246"/>
        <v>***</v>
      </c>
      <c r="Q13290" t="str">
        <f t="shared" si="1247"/>
        <v/>
      </c>
      <c r="R13290">
        <f t="shared" si="1248"/>
        <v>0</v>
      </c>
      <c r="S13290" t="str">
        <f t="shared" si="1249"/>
        <v>0.000***</v>
      </c>
      <c r="T13290" t="str">
        <f t="shared" si="1250"/>
        <v>0.000 (0.000)</v>
      </c>
      <c r="U13290" t="str">
        <f t="shared" si="1251"/>
        <v>0.000*** (0.000)</v>
      </c>
    </row>
    <row r="13291" x14ac:dyDescent="0.25">
      <c r="P13291" t="str">
        <f t="shared" ref="P13291:P13354" si="1252">IF(L13291&lt;0.01,"***",IF(L13291&lt;0.05,"**",IF(L13291&lt;0.1,"*","")))</f>
        <v>***</v>
      </c>
      <c r="Q13291" t="str">
        <f t="shared" ref="Q13291:Q13354" si="1253">_xlfn.CONCAT(A13291:I13291)</f>
        <v/>
      </c>
      <c r="R13291">
        <f t="shared" ref="R13291:R13354" si="1254">J13291</f>
        <v>0</v>
      </c>
      <c r="S13291" t="str">
        <f t="shared" ref="S13291:S13354" si="1255">TEXT(R13291,"0.000")&amp;P13291</f>
        <v>0.000***</v>
      </c>
      <c r="T13291" t="str">
        <f t="shared" ref="T13291:T13354" si="1256">TEXT(R13291,"0.000")&amp;" ("&amp;TEXT(K13291,"0.000")&amp;")"</f>
        <v>0.000 (0.000)</v>
      </c>
      <c r="U13291" t="str">
        <f t="shared" ref="U13291:U13354" si="1257">S13291&amp;" ("&amp;TEXT(K13291,"0.000")&amp;")"</f>
        <v>0.000*** (0.000)</v>
      </c>
    </row>
    <row r="13292" x14ac:dyDescent="0.25">
      <c r="P13292" t="str">
        <f t="shared" si="1252"/>
        <v>***</v>
      </c>
      <c r="Q13292" t="str">
        <f t="shared" si="1253"/>
        <v/>
      </c>
      <c r="R13292">
        <f t="shared" si="1254"/>
        <v>0</v>
      </c>
      <c r="S13292" t="str">
        <f t="shared" si="1255"/>
        <v>0.000***</v>
      </c>
      <c r="T13292" t="str">
        <f t="shared" si="1256"/>
        <v>0.000 (0.000)</v>
      </c>
      <c r="U13292" t="str">
        <f t="shared" si="1257"/>
        <v>0.000*** (0.000)</v>
      </c>
    </row>
    <row r="13293" x14ac:dyDescent="0.25">
      <c r="P13293" t="str">
        <f t="shared" si="1252"/>
        <v>***</v>
      </c>
      <c r="Q13293" t="str">
        <f t="shared" si="1253"/>
        <v/>
      </c>
      <c r="R13293">
        <f t="shared" si="1254"/>
        <v>0</v>
      </c>
      <c r="S13293" t="str">
        <f t="shared" si="1255"/>
        <v>0.000***</v>
      </c>
      <c r="T13293" t="str">
        <f t="shared" si="1256"/>
        <v>0.000 (0.000)</v>
      </c>
      <c r="U13293" t="str">
        <f t="shared" si="1257"/>
        <v>0.000*** (0.000)</v>
      </c>
    </row>
    <row r="13294" x14ac:dyDescent="0.25">
      <c r="P13294" t="str">
        <f t="shared" si="1252"/>
        <v>***</v>
      </c>
      <c r="Q13294" t="str">
        <f t="shared" si="1253"/>
        <v/>
      </c>
      <c r="R13294">
        <f t="shared" si="1254"/>
        <v>0</v>
      </c>
      <c r="S13294" t="str">
        <f t="shared" si="1255"/>
        <v>0.000***</v>
      </c>
      <c r="T13294" t="str">
        <f t="shared" si="1256"/>
        <v>0.000 (0.000)</v>
      </c>
      <c r="U13294" t="str">
        <f t="shared" si="1257"/>
        <v>0.000*** (0.000)</v>
      </c>
    </row>
    <row r="13295" x14ac:dyDescent="0.25">
      <c r="P13295" t="str">
        <f t="shared" si="1252"/>
        <v>***</v>
      </c>
      <c r="Q13295" t="str">
        <f t="shared" si="1253"/>
        <v/>
      </c>
      <c r="R13295">
        <f t="shared" si="1254"/>
        <v>0</v>
      </c>
      <c r="S13295" t="str">
        <f t="shared" si="1255"/>
        <v>0.000***</v>
      </c>
      <c r="T13295" t="str">
        <f t="shared" si="1256"/>
        <v>0.000 (0.000)</v>
      </c>
      <c r="U13295" t="str">
        <f t="shared" si="1257"/>
        <v>0.000*** (0.000)</v>
      </c>
    </row>
    <row r="13296" x14ac:dyDescent="0.25">
      <c r="P13296" t="str">
        <f t="shared" si="1252"/>
        <v>***</v>
      </c>
      <c r="Q13296" t="str">
        <f t="shared" si="1253"/>
        <v/>
      </c>
      <c r="R13296">
        <f t="shared" si="1254"/>
        <v>0</v>
      </c>
      <c r="S13296" t="str">
        <f t="shared" si="1255"/>
        <v>0.000***</v>
      </c>
      <c r="T13296" t="str">
        <f t="shared" si="1256"/>
        <v>0.000 (0.000)</v>
      </c>
      <c r="U13296" t="str">
        <f t="shared" si="1257"/>
        <v>0.000*** (0.000)</v>
      </c>
    </row>
    <row r="13297" x14ac:dyDescent="0.25">
      <c r="P13297" t="str">
        <f t="shared" si="1252"/>
        <v>***</v>
      </c>
      <c r="Q13297" t="str">
        <f t="shared" si="1253"/>
        <v/>
      </c>
      <c r="R13297">
        <f t="shared" si="1254"/>
        <v>0</v>
      </c>
      <c r="S13297" t="str">
        <f t="shared" si="1255"/>
        <v>0.000***</v>
      </c>
      <c r="T13297" t="str">
        <f t="shared" si="1256"/>
        <v>0.000 (0.000)</v>
      </c>
      <c r="U13297" t="str">
        <f t="shared" si="1257"/>
        <v>0.000*** (0.000)</v>
      </c>
    </row>
    <row r="13298" x14ac:dyDescent="0.25">
      <c r="P13298" t="str">
        <f t="shared" si="1252"/>
        <v>***</v>
      </c>
      <c r="Q13298" t="str">
        <f t="shared" si="1253"/>
        <v/>
      </c>
      <c r="R13298">
        <f t="shared" si="1254"/>
        <v>0</v>
      </c>
      <c r="S13298" t="str">
        <f t="shared" si="1255"/>
        <v>0.000***</v>
      </c>
      <c r="T13298" t="str">
        <f t="shared" si="1256"/>
        <v>0.000 (0.000)</v>
      </c>
      <c r="U13298" t="str">
        <f t="shared" si="1257"/>
        <v>0.000*** (0.000)</v>
      </c>
    </row>
    <row r="13299" x14ac:dyDescent="0.25">
      <c r="P13299" t="str">
        <f t="shared" si="1252"/>
        <v>***</v>
      </c>
      <c r="Q13299" t="str">
        <f t="shared" si="1253"/>
        <v/>
      </c>
      <c r="R13299">
        <f t="shared" si="1254"/>
        <v>0</v>
      </c>
      <c r="S13299" t="str">
        <f t="shared" si="1255"/>
        <v>0.000***</v>
      </c>
      <c r="T13299" t="str">
        <f t="shared" si="1256"/>
        <v>0.000 (0.000)</v>
      </c>
      <c r="U13299" t="str">
        <f t="shared" si="1257"/>
        <v>0.000*** (0.000)</v>
      </c>
    </row>
    <row r="13300" x14ac:dyDescent="0.25">
      <c r="P13300" t="str">
        <f t="shared" si="1252"/>
        <v>***</v>
      </c>
      <c r="Q13300" t="str">
        <f t="shared" si="1253"/>
        <v/>
      </c>
      <c r="R13300">
        <f t="shared" si="1254"/>
        <v>0</v>
      </c>
      <c r="S13300" t="str">
        <f t="shared" si="1255"/>
        <v>0.000***</v>
      </c>
      <c r="T13300" t="str">
        <f t="shared" si="1256"/>
        <v>0.000 (0.000)</v>
      </c>
      <c r="U13300" t="str">
        <f t="shared" si="1257"/>
        <v>0.000*** (0.000)</v>
      </c>
    </row>
    <row r="13301" x14ac:dyDescent="0.25">
      <c r="P13301" t="str">
        <f t="shared" si="1252"/>
        <v>***</v>
      </c>
      <c r="Q13301" t="str">
        <f t="shared" si="1253"/>
        <v/>
      </c>
      <c r="R13301">
        <f t="shared" si="1254"/>
        <v>0</v>
      </c>
      <c r="S13301" t="str">
        <f t="shared" si="1255"/>
        <v>0.000***</v>
      </c>
      <c r="T13301" t="str">
        <f t="shared" si="1256"/>
        <v>0.000 (0.000)</v>
      </c>
      <c r="U13301" t="str">
        <f t="shared" si="1257"/>
        <v>0.000*** (0.000)</v>
      </c>
    </row>
    <row r="13302" x14ac:dyDescent="0.25">
      <c r="P13302" t="str">
        <f t="shared" si="1252"/>
        <v>***</v>
      </c>
      <c r="Q13302" t="str">
        <f t="shared" si="1253"/>
        <v/>
      </c>
      <c r="R13302">
        <f t="shared" si="1254"/>
        <v>0</v>
      </c>
      <c r="S13302" t="str">
        <f t="shared" si="1255"/>
        <v>0.000***</v>
      </c>
      <c r="T13302" t="str">
        <f t="shared" si="1256"/>
        <v>0.000 (0.000)</v>
      </c>
      <c r="U13302" t="str">
        <f t="shared" si="1257"/>
        <v>0.000*** (0.000)</v>
      </c>
    </row>
    <row r="13303" x14ac:dyDescent="0.25">
      <c r="P13303" t="str">
        <f t="shared" si="1252"/>
        <v>***</v>
      </c>
      <c r="Q13303" t="str">
        <f t="shared" si="1253"/>
        <v/>
      </c>
      <c r="R13303">
        <f t="shared" si="1254"/>
        <v>0</v>
      </c>
      <c r="S13303" t="str">
        <f t="shared" si="1255"/>
        <v>0.000***</v>
      </c>
      <c r="T13303" t="str">
        <f t="shared" si="1256"/>
        <v>0.000 (0.000)</v>
      </c>
      <c r="U13303" t="str">
        <f t="shared" si="1257"/>
        <v>0.000*** (0.000)</v>
      </c>
    </row>
    <row r="13304" x14ac:dyDescent="0.25">
      <c r="P13304" t="str">
        <f t="shared" si="1252"/>
        <v>***</v>
      </c>
      <c r="Q13304" t="str">
        <f t="shared" si="1253"/>
        <v/>
      </c>
      <c r="R13304">
        <f t="shared" si="1254"/>
        <v>0</v>
      </c>
      <c r="S13304" t="str">
        <f t="shared" si="1255"/>
        <v>0.000***</v>
      </c>
      <c r="T13304" t="str">
        <f t="shared" si="1256"/>
        <v>0.000 (0.000)</v>
      </c>
      <c r="U13304" t="str">
        <f t="shared" si="1257"/>
        <v>0.000*** (0.000)</v>
      </c>
    </row>
    <row r="13305" x14ac:dyDescent="0.25">
      <c r="P13305" t="str">
        <f t="shared" si="1252"/>
        <v>***</v>
      </c>
      <c r="Q13305" t="str">
        <f t="shared" si="1253"/>
        <v/>
      </c>
      <c r="R13305">
        <f t="shared" si="1254"/>
        <v>0</v>
      </c>
      <c r="S13305" t="str">
        <f t="shared" si="1255"/>
        <v>0.000***</v>
      </c>
      <c r="T13305" t="str">
        <f t="shared" si="1256"/>
        <v>0.000 (0.000)</v>
      </c>
      <c r="U13305" t="str">
        <f t="shared" si="1257"/>
        <v>0.000*** (0.000)</v>
      </c>
    </row>
    <row r="13306" x14ac:dyDescent="0.25">
      <c r="P13306" t="str">
        <f t="shared" si="1252"/>
        <v>***</v>
      </c>
      <c r="Q13306" t="str">
        <f t="shared" si="1253"/>
        <v/>
      </c>
      <c r="R13306">
        <f t="shared" si="1254"/>
        <v>0</v>
      </c>
      <c r="S13306" t="str">
        <f t="shared" si="1255"/>
        <v>0.000***</v>
      </c>
      <c r="T13306" t="str">
        <f t="shared" si="1256"/>
        <v>0.000 (0.000)</v>
      </c>
      <c r="U13306" t="str">
        <f t="shared" si="1257"/>
        <v>0.000*** (0.000)</v>
      </c>
    </row>
    <row r="13307" x14ac:dyDescent="0.25">
      <c r="P13307" t="str">
        <f t="shared" si="1252"/>
        <v>***</v>
      </c>
      <c r="Q13307" t="str">
        <f t="shared" si="1253"/>
        <v/>
      </c>
      <c r="R13307">
        <f t="shared" si="1254"/>
        <v>0</v>
      </c>
      <c r="S13307" t="str">
        <f t="shared" si="1255"/>
        <v>0.000***</v>
      </c>
      <c r="T13307" t="str">
        <f t="shared" si="1256"/>
        <v>0.000 (0.000)</v>
      </c>
      <c r="U13307" t="str">
        <f t="shared" si="1257"/>
        <v>0.000*** (0.000)</v>
      </c>
    </row>
    <row r="13308" x14ac:dyDescent="0.25">
      <c r="P13308" t="str">
        <f t="shared" si="1252"/>
        <v>***</v>
      </c>
      <c r="Q13308" t="str">
        <f t="shared" si="1253"/>
        <v/>
      </c>
      <c r="R13308">
        <f t="shared" si="1254"/>
        <v>0</v>
      </c>
      <c r="S13308" t="str">
        <f t="shared" si="1255"/>
        <v>0.000***</v>
      </c>
      <c r="T13308" t="str">
        <f t="shared" si="1256"/>
        <v>0.000 (0.000)</v>
      </c>
      <c r="U13308" t="str">
        <f t="shared" si="1257"/>
        <v>0.000*** (0.000)</v>
      </c>
    </row>
    <row r="13309" x14ac:dyDescent="0.25">
      <c r="P13309" t="str">
        <f t="shared" si="1252"/>
        <v>***</v>
      </c>
      <c r="Q13309" t="str">
        <f t="shared" si="1253"/>
        <v/>
      </c>
      <c r="R13309">
        <f t="shared" si="1254"/>
        <v>0</v>
      </c>
      <c r="S13309" t="str">
        <f t="shared" si="1255"/>
        <v>0.000***</v>
      </c>
      <c r="T13309" t="str">
        <f t="shared" si="1256"/>
        <v>0.000 (0.000)</v>
      </c>
      <c r="U13309" t="str">
        <f t="shared" si="1257"/>
        <v>0.000*** (0.000)</v>
      </c>
    </row>
    <row r="13310" x14ac:dyDescent="0.25">
      <c r="P13310" t="str">
        <f t="shared" si="1252"/>
        <v>***</v>
      </c>
      <c r="Q13310" t="str">
        <f t="shared" si="1253"/>
        <v/>
      </c>
      <c r="R13310">
        <f t="shared" si="1254"/>
        <v>0</v>
      </c>
      <c r="S13310" t="str">
        <f t="shared" si="1255"/>
        <v>0.000***</v>
      </c>
      <c r="T13310" t="str">
        <f t="shared" si="1256"/>
        <v>0.000 (0.000)</v>
      </c>
      <c r="U13310" t="str">
        <f t="shared" si="1257"/>
        <v>0.000*** (0.000)</v>
      </c>
    </row>
    <row r="13311" x14ac:dyDescent="0.25">
      <c r="P13311" t="str">
        <f t="shared" si="1252"/>
        <v>***</v>
      </c>
      <c r="Q13311" t="str">
        <f t="shared" si="1253"/>
        <v/>
      </c>
      <c r="R13311">
        <f t="shared" si="1254"/>
        <v>0</v>
      </c>
      <c r="S13311" t="str">
        <f t="shared" si="1255"/>
        <v>0.000***</v>
      </c>
      <c r="T13311" t="str">
        <f t="shared" si="1256"/>
        <v>0.000 (0.000)</v>
      </c>
      <c r="U13311" t="str">
        <f t="shared" si="1257"/>
        <v>0.000*** (0.000)</v>
      </c>
    </row>
    <row r="13312" x14ac:dyDescent="0.25">
      <c r="P13312" t="str">
        <f t="shared" si="1252"/>
        <v>***</v>
      </c>
      <c r="Q13312" t="str">
        <f t="shared" si="1253"/>
        <v/>
      </c>
      <c r="R13312">
        <f t="shared" si="1254"/>
        <v>0</v>
      </c>
      <c r="S13312" t="str">
        <f t="shared" si="1255"/>
        <v>0.000***</v>
      </c>
      <c r="T13312" t="str">
        <f t="shared" si="1256"/>
        <v>0.000 (0.000)</v>
      </c>
      <c r="U13312" t="str">
        <f t="shared" si="1257"/>
        <v>0.000*** (0.000)</v>
      </c>
    </row>
    <row r="13313" x14ac:dyDescent="0.25">
      <c r="P13313" t="str">
        <f t="shared" si="1252"/>
        <v>***</v>
      </c>
      <c r="Q13313" t="str">
        <f t="shared" si="1253"/>
        <v/>
      </c>
      <c r="R13313">
        <f t="shared" si="1254"/>
        <v>0</v>
      </c>
      <c r="S13313" t="str">
        <f t="shared" si="1255"/>
        <v>0.000***</v>
      </c>
      <c r="T13313" t="str">
        <f t="shared" si="1256"/>
        <v>0.000 (0.000)</v>
      </c>
      <c r="U13313" t="str">
        <f t="shared" si="1257"/>
        <v>0.000*** (0.000)</v>
      </c>
    </row>
    <row r="13314" x14ac:dyDescent="0.25">
      <c r="P13314" t="str">
        <f t="shared" si="1252"/>
        <v>***</v>
      </c>
      <c r="Q13314" t="str">
        <f t="shared" si="1253"/>
        <v/>
      </c>
      <c r="R13314">
        <f t="shared" si="1254"/>
        <v>0</v>
      </c>
      <c r="S13314" t="str">
        <f t="shared" si="1255"/>
        <v>0.000***</v>
      </c>
      <c r="T13314" t="str">
        <f t="shared" si="1256"/>
        <v>0.000 (0.000)</v>
      </c>
      <c r="U13314" t="str">
        <f t="shared" si="1257"/>
        <v>0.000*** (0.000)</v>
      </c>
    </row>
    <row r="13315" x14ac:dyDescent="0.25">
      <c r="P13315" t="str">
        <f t="shared" si="1252"/>
        <v>***</v>
      </c>
      <c r="Q13315" t="str">
        <f t="shared" si="1253"/>
        <v/>
      </c>
      <c r="R13315">
        <f t="shared" si="1254"/>
        <v>0</v>
      </c>
      <c r="S13315" t="str">
        <f t="shared" si="1255"/>
        <v>0.000***</v>
      </c>
      <c r="T13315" t="str">
        <f t="shared" si="1256"/>
        <v>0.000 (0.000)</v>
      </c>
      <c r="U13315" t="str">
        <f t="shared" si="1257"/>
        <v>0.000*** (0.000)</v>
      </c>
    </row>
    <row r="13316" x14ac:dyDescent="0.25">
      <c r="P13316" t="str">
        <f t="shared" si="1252"/>
        <v>***</v>
      </c>
      <c r="Q13316" t="str">
        <f t="shared" si="1253"/>
        <v/>
      </c>
      <c r="R13316">
        <f t="shared" si="1254"/>
        <v>0</v>
      </c>
      <c r="S13316" t="str">
        <f t="shared" si="1255"/>
        <v>0.000***</v>
      </c>
      <c r="T13316" t="str">
        <f t="shared" si="1256"/>
        <v>0.000 (0.000)</v>
      </c>
      <c r="U13316" t="str">
        <f t="shared" si="1257"/>
        <v>0.000*** (0.000)</v>
      </c>
    </row>
    <row r="13317" x14ac:dyDescent="0.25">
      <c r="P13317" t="str">
        <f t="shared" si="1252"/>
        <v>***</v>
      </c>
      <c r="Q13317" t="str">
        <f t="shared" si="1253"/>
        <v/>
      </c>
      <c r="R13317">
        <f t="shared" si="1254"/>
        <v>0</v>
      </c>
      <c r="S13317" t="str">
        <f t="shared" si="1255"/>
        <v>0.000***</v>
      </c>
      <c r="T13317" t="str">
        <f t="shared" si="1256"/>
        <v>0.000 (0.000)</v>
      </c>
      <c r="U13317" t="str">
        <f t="shared" si="1257"/>
        <v>0.000*** (0.000)</v>
      </c>
    </row>
    <row r="13318" x14ac:dyDescent="0.25">
      <c r="P13318" t="str">
        <f t="shared" si="1252"/>
        <v>***</v>
      </c>
      <c r="Q13318" t="str">
        <f t="shared" si="1253"/>
        <v/>
      </c>
      <c r="R13318">
        <f t="shared" si="1254"/>
        <v>0</v>
      </c>
      <c r="S13318" t="str">
        <f t="shared" si="1255"/>
        <v>0.000***</v>
      </c>
      <c r="T13318" t="str">
        <f t="shared" si="1256"/>
        <v>0.000 (0.000)</v>
      </c>
      <c r="U13318" t="str">
        <f t="shared" si="1257"/>
        <v>0.000*** (0.000)</v>
      </c>
    </row>
    <row r="13319" x14ac:dyDescent="0.25">
      <c r="P13319" t="str">
        <f t="shared" si="1252"/>
        <v>***</v>
      </c>
      <c r="Q13319" t="str">
        <f t="shared" si="1253"/>
        <v/>
      </c>
      <c r="R13319">
        <f t="shared" si="1254"/>
        <v>0</v>
      </c>
      <c r="S13319" t="str">
        <f t="shared" si="1255"/>
        <v>0.000***</v>
      </c>
      <c r="T13319" t="str">
        <f t="shared" si="1256"/>
        <v>0.000 (0.000)</v>
      </c>
      <c r="U13319" t="str">
        <f t="shared" si="1257"/>
        <v>0.000*** (0.000)</v>
      </c>
    </row>
    <row r="13320" x14ac:dyDescent="0.25">
      <c r="P13320" t="str">
        <f t="shared" si="1252"/>
        <v>***</v>
      </c>
      <c r="Q13320" t="str">
        <f t="shared" si="1253"/>
        <v/>
      </c>
      <c r="R13320">
        <f t="shared" si="1254"/>
        <v>0</v>
      </c>
      <c r="S13320" t="str">
        <f t="shared" si="1255"/>
        <v>0.000***</v>
      </c>
      <c r="T13320" t="str">
        <f t="shared" si="1256"/>
        <v>0.000 (0.000)</v>
      </c>
      <c r="U13320" t="str">
        <f t="shared" si="1257"/>
        <v>0.000*** (0.000)</v>
      </c>
    </row>
    <row r="13321" x14ac:dyDescent="0.25">
      <c r="P13321" t="str">
        <f t="shared" si="1252"/>
        <v>***</v>
      </c>
      <c r="Q13321" t="str">
        <f t="shared" si="1253"/>
        <v/>
      </c>
      <c r="R13321">
        <f t="shared" si="1254"/>
        <v>0</v>
      </c>
      <c r="S13321" t="str">
        <f t="shared" si="1255"/>
        <v>0.000***</v>
      </c>
      <c r="T13321" t="str">
        <f t="shared" si="1256"/>
        <v>0.000 (0.000)</v>
      </c>
      <c r="U13321" t="str">
        <f t="shared" si="1257"/>
        <v>0.000*** (0.000)</v>
      </c>
    </row>
    <row r="13322" x14ac:dyDescent="0.25">
      <c r="P13322" t="str">
        <f t="shared" si="1252"/>
        <v>***</v>
      </c>
      <c r="Q13322" t="str">
        <f t="shared" si="1253"/>
        <v/>
      </c>
      <c r="R13322">
        <f t="shared" si="1254"/>
        <v>0</v>
      </c>
      <c r="S13322" t="str">
        <f t="shared" si="1255"/>
        <v>0.000***</v>
      </c>
      <c r="T13322" t="str">
        <f t="shared" si="1256"/>
        <v>0.000 (0.000)</v>
      </c>
      <c r="U13322" t="str">
        <f t="shared" si="1257"/>
        <v>0.000*** (0.000)</v>
      </c>
    </row>
    <row r="13323" x14ac:dyDescent="0.25">
      <c r="P13323" t="str">
        <f t="shared" si="1252"/>
        <v>***</v>
      </c>
      <c r="Q13323" t="str">
        <f t="shared" si="1253"/>
        <v/>
      </c>
      <c r="R13323">
        <f t="shared" si="1254"/>
        <v>0</v>
      </c>
      <c r="S13323" t="str">
        <f t="shared" si="1255"/>
        <v>0.000***</v>
      </c>
      <c r="T13323" t="str">
        <f t="shared" si="1256"/>
        <v>0.000 (0.000)</v>
      </c>
      <c r="U13323" t="str">
        <f t="shared" si="1257"/>
        <v>0.000*** (0.000)</v>
      </c>
    </row>
    <row r="13324" x14ac:dyDescent="0.25">
      <c r="P13324" t="str">
        <f t="shared" si="1252"/>
        <v>***</v>
      </c>
      <c r="Q13324" t="str">
        <f t="shared" si="1253"/>
        <v/>
      </c>
      <c r="R13324">
        <f t="shared" si="1254"/>
        <v>0</v>
      </c>
      <c r="S13324" t="str">
        <f t="shared" si="1255"/>
        <v>0.000***</v>
      </c>
      <c r="T13324" t="str">
        <f t="shared" si="1256"/>
        <v>0.000 (0.000)</v>
      </c>
      <c r="U13324" t="str">
        <f t="shared" si="1257"/>
        <v>0.000*** (0.000)</v>
      </c>
    </row>
    <row r="13325" x14ac:dyDescent="0.25">
      <c r="P13325" t="str">
        <f t="shared" si="1252"/>
        <v>***</v>
      </c>
      <c r="Q13325" t="str">
        <f t="shared" si="1253"/>
        <v/>
      </c>
      <c r="R13325">
        <f t="shared" si="1254"/>
        <v>0</v>
      </c>
      <c r="S13325" t="str">
        <f t="shared" si="1255"/>
        <v>0.000***</v>
      </c>
      <c r="T13325" t="str">
        <f t="shared" si="1256"/>
        <v>0.000 (0.000)</v>
      </c>
      <c r="U13325" t="str">
        <f t="shared" si="1257"/>
        <v>0.000*** (0.000)</v>
      </c>
    </row>
    <row r="13326" x14ac:dyDescent="0.25">
      <c r="P13326" t="str">
        <f t="shared" si="1252"/>
        <v>***</v>
      </c>
      <c r="Q13326" t="str">
        <f t="shared" si="1253"/>
        <v/>
      </c>
      <c r="R13326">
        <f t="shared" si="1254"/>
        <v>0</v>
      </c>
      <c r="S13326" t="str">
        <f t="shared" si="1255"/>
        <v>0.000***</v>
      </c>
      <c r="T13326" t="str">
        <f t="shared" si="1256"/>
        <v>0.000 (0.000)</v>
      </c>
      <c r="U13326" t="str">
        <f t="shared" si="1257"/>
        <v>0.000*** (0.000)</v>
      </c>
    </row>
    <row r="13327" x14ac:dyDescent="0.25">
      <c r="P13327" t="str">
        <f t="shared" si="1252"/>
        <v>***</v>
      </c>
      <c r="Q13327" t="str">
        <f t="shared" si="1253"/>
        <v/>
      </c>
      <c r="R13327">
        <f t="shared" si="1254"/>
        <v>0</v>
      </c>
      <c r="S13327" t="str">
        <f t="shared" si="1255"/>
        <v>0.000***</v>
      </c>
      <c r="T13327" t="str">
        <f t="shared" si="1256"/>
        <v>0.000 (0.000)</v>
      </c>
      <c r="U13327" t="str">
        <f t="shared" si="1257"/>
        <v>0.000*** (0.000)</v>
      </c>
    </row>
    <row r="13328" x14ac:dyDescent="0.25">
      <c r="P13328" t="str">
        <f t="shared" si="1252"/>
        <v>***</v>
      </c>
      <c r="Q13328" t="str">
        <f t="shared" si="1253"/>
        <v/>
      </c>
      <c r="R13328">
        <f t="shared" si="1254"/>
        <v>0</v>
      </c>
      <c r="S13328" t="str">
        <f t="shared" si="1255"/>
        <v>0.000***</v>
      </c>
      <c r="T13328" t="str">
        <f t="shared" si="1256"/>
        <v>0.000 (0.000)</v>
      </c>
      <c r="U13328" t="str">
        <f t="shared" si="1257"/>
        <v>0.000*** (0.000)</v>
      </c>
    </row>
    <row r="13329" x14ac:dyDescent="0.25">
      <c r="P13329" t="str">
        <f t="shared" si="1252"/>
        <v>***</v>
      </c>
      <c r="Q13329" t="str">
        <f t="shared" si="1253"/>
        <v/>
      </c>
      <c r="R13329">
        <f t="shared" si="1254"/>
        <v>0</v>
      </c>
      <c r="S13329" t="str">
        <f t="shared" si="1255"/>
        <v>0.000***</v>
      </c>
      <c r="T13329" t="str">
        <f t="shared" si="1256"/>
        <v>0.000 (0.000)</v>
      </c>
      <c r="U13329" t="str">
        <f t="shared" si="1257"/>
        <v>0.000*** (0.000)</v>
      </c>
    </row>
    <row r="13330" x14ac:dyDescent="0.25">
      <c r="P13330" t="str">
        <f t="shared" si="1252"/>
        <v>***</v>
      </c>
      <c r="Q13330" t="str">
        <f t="shared" si="1253"/>
        <v/>
      </c>
      <c r="R13330">
        <f t="shared" si="1254"/>
        <v>0</v>
      </c>
      <c r="S13330" t="str">
        <f t="shared" si="1255"/>
        <v>0.000***</v>
      </c>
      <c r="T13330" t="str">
        <f t="shared" si="1256"/>
        <v>0.000 (0.000)</v>
      </c>
      <c r="U13330" t="str">
        <f t="shared" si="1257"/>
        <v>0.000*** (0.000)</v>
      </c>
    </row>
    <row r="13331" x14ac:dyDescent="0.25">
      <c r="P13331" t="str">
        <f t="shared" si="1252"/>
        <v>***</v>
      </c>
      <c r="Q13331" t="str">
        <f t="shared" si="1253"/>
        <v/>
      </c>
      <c r="R13331">
        <f t="shared" si="1254"/>
        <v>0</v>
      </c>
      <c r="S13331" t="str">
        <f t="shared" si="1255"/>
        <v>0.000***</v>
      </c>
      <c r="T13331" t="str">
        <f t="shared" si="1256"/>
        <v>0.000 (0.000)</v>
      </c>
      <c r="U13331" t="str">
        <f t="shared" si="1257"/>
        <v>0.000*** (0.000)</v>
      </c>
    </row>
    <row r="13332" x14ac:dyDescent="0.25">
      <c r="P13332" t="str">
        <f t="shared" si="1252"/>
        <v>***</v>
      </c>
      <c r="Q13332" t="str">
        <f t="shared" si="1253"/>
        <v/>
      </c>
      <c r="R13332">
        <f t="shared" si="1254"/>
        <v>0</v>
      </c>
      <c r="S13332" t="str">
        <f t="shared" si="1255"/>
        <v>0.000***</v>
      </c>
      <c r="T13332" t="str">
        <f t="shared" si="1256"/>
        <v>0.000 (0.000)</v>
      </c>
      <c r="U13332" t="str">
        <f t="shared" si="1257"/>
        <v>0.000*** (0.000)</v>
      </c>
    </row>
    <row r="13333" x14ac:dyDescent="0.25">
      <c r="P13333" t="str">
        <f t="shared" si="1252"/>
        <v>***</v>
      </c>
      <c r="Q13333" t="str">
        <f t="shared" si="1253"/>
        <v/>
      </c>
      <c r="R13333">
        <f t="shared" si="1254"/>
        <v>0</v>
      </c>
      <c r="S13333" t="str">
        <f t="shared" si="1255"/>
        <v>0.000***</v>
      </c>
      <c r="T13333" t="str">
        <f t="shared" si="1256"/>
        <v>0.000 (0.000)</v>
      </c>
      <c r="U13333" t="str">
        <f t="shared" si="1257"/>
        <v>0.000*** (0.000)</v>
      </c>
    </row>
    <row r="13334" x14ac:dyDescent="0.25">
      <c r="P13334" t="str">
        <f t="shared" si="1252"/>
        <v>***</v>
      </c>
      <c r="Q13334" t="str">
        <f t="shared" si="1253"/>
        <v/>
      </c>
      <c r="R13334">
        <f t="shared" si="1254"/>
        <v>0</v>
      </c>
      <c r="S13334" t="str">
        <f t="shared" si="1255"/>
        <v>0.000***</v>
      </c>
      <c r="T13334" t="str">
        <f t="shared" si="1256"/>
        <v>0.000 (0.000)</v>
      </c>
      <c r="U13334" t="str">
        <f t="shared" si="1257"/>
        <v>0.000*** (0.000)</v>
      </c>
    </row>
    <row r="13335" x14ac:dyDescent="0.25">
      <c r="P13335" t="str">
        <f t="shared" si="1252"/>
        <v>***</v>
      </c>
      <c r="Q13335" t="str">
        <f t="shared" si="1253"/>
        <v/>
      </c>
      <c r="R13335">
        <f t="shared" si="1254"/>
        <v>0</v>
      </c>
      <c r="S13335" t="str">
        <f t="shared" si="1255"/>
        <v>0.000***</v>
      </c>
      <c r="T13335" t="str">
        <f t="shared" si="1256"/>
        <v>0.000 (0.000)</v>
      </c>
      <c r="U13335" t="str">
        <f t="shared" si="1257"/>
        <v>0.000*** (0.000)</v>
      </c>
    </row>
    <row r="13336" x14ac:dyDescent="0.25">
      <c r="P13336" t="str">
        <f t="shared" si="1252"/>
        <v>***</v>
      </c>
      <c r="Q13336" t="str">
        <f t="shared" si="1253"/>
        <v/>
      </c>
      <c r="R13336">
        <f t="shared" si="1254"/>
        <v>0</v>
      </c>
      <c r="S13336" t="str">
        <f t="shared" si="1255"/>
        <v>0.000***</v>
      </c>
      <c r="T13336" t="str">
        <f t="shared" si="1256"/>
        <v>0.000 (0.000)</v>
      </c>
      <c r="U13336" t="str">
        <f t="shared" si="1257"/>
        <v>0.000*** (0.000)</v>
      </c>
    </row>
    <row r="13337" x14ac:dyDescent="0.25">
      <c r="P13337" t="str">
        <f t="shared" si="1252"/>
        <v>***</v>
      </c>
      <c r="Q13337" t="str">
        <f t="shared" si="1253"/>
        <v/>
      </c>
      <c r="R13337">
        <f t="shared" si="1254"/>
        <v>0</v>
      </c>
      <c r="S13337" t="str">
        <f t="shared" si="1255"/>
        <v>0.000***</v>
      </c>
      <c r="T13337" t="str">
        <f t="shared" si="1256"/>
        <v>0.000 (0.000)</v>
      </c>
      <c r="U13337" t="str">
        <f t="shared" si="1257"/>
        <v>0.000*** (0.000)</v>
      </c>
    </row>
    <row r="13338" x14ac:dyDescent="0.25">
      <c r="P13338" t="str">
        <f t="shared" si="1252"/>
        <v>***</v>
      </c>
      <c r="Q13338" t="str">
        <f t="shared" si="1253"/>
        <v/>
      </c>
      <c r="R13338">
        <f t="shared" si="1254"/>
        <v>0</v>
      </c>
      <c r="S13338" t="str">
        <f t="shared" si="1255"/>
        <v>0.000***</v>
      </c>
      <c r="T13338" t="str">
        <f t="shared" si="1256"/>
        <v>0.000 (0.000)</v>
      </c>
      <c r="U13338" t="str">
        <f t="shared" si="1257"/>
        <v>0.000*** (0.000)</v>
      </c>
    </row>
    <row r="13339" x14ac:dyDescent="0.25">
      <c r="P13339" t="str">
        <f t="shared" si="1252"/>
        <v>***</v>
      </c>
      <c r="Q13339" t="str">
        <f t="shared" si="1253"/>
        <v/>
      </c>
      <c r="R13339">
        <f t="shared" si="1254"/>
        <v>0</v>
      </c>
      <c r="S13339" t="str">
        <f t="shared" si="1255"/>
        <v>0.000***</v>
      </c>
      <c r="T13339" t="str">
        <f t="shared" si="1256"/>
        <v>0.000 (0.000)</v>
      </c>
      <c r="U13339" t="str">
        <f t="shared" si="1257"/>
        <v>0.000*** (0.000)</v>
      </c>
    </row>
    <row r="13340" x14ac:dyDescent="0.25">
      <c r="P13340" t="str">
        <f t="shared" si="1252"/>
        <v>***</v>
      </c>
      <c r="Q13340" t="str">
        <f t="shared" si="1253"/>
        <v/>
      </c>
      <c r="R13340">
        <f t="shared" si="1254"/>
        <v>0</v>
      </c>
      <c r="S13340" t="str">
        <f t="shared" si="1255"/>
        <v>0.000***</v>
      </c>
      <c r="T13340" t="str">
        <f t="shared" si="1256"/>
        <v>0.000 (0.000)</v>
      </c>
      <c r="U13340" t="str">
        <f t="shared" si="1257"/>
        <v>0.000*** (0.000)</v>
      </c>
    </row>
    <row r="13341" x14ac:dyDescent="0.25">
      <c r="P13341" t="str">
        <f t="shared" si="1252"/>
        <v>***</v>
      </c>
      <c r="Q13341" t="str">
        <f t="shared" si="1253"/>
        <v/>
      </c>
      <c r="R13341">
        <f t="shared" si="1254"/>
        <v>0</v>
      </c>
      <c r="S13341" t="str">
        <f t="shared" si="1255"/>
        <v>0.000***</v>
      </c>
      <c r="T13341" t="str">
        <f t="shared" si="1256"/>
        <v>0.000 (0.000)</v>
      </c>
      <c r="U13341" t="str">
        <f t="shared" si="1257"/>
        <v>0.000*** (0.000)</v>
      </c>
    </row>
    <row r="13342" x14ac:dyDescent="0.25">
      <c r="P13342" t="str">
        <f t="shared" si="1252"/>
        <v>***</v>
      </c>
      <c r="Q13342" t="str">
        <f t="shared" si="1253"/>
        <v/>
      </c>
      <c r="R13342">
        <f t="shared" si="1254"/>
        <v>0</v>
      </c>
      <c r="S13342" t="str">
        <f t="shared" si="1255"/>
        <v>0.000***</v>
      </c>
      <c r="T13342" t="str">
        <f t="shared" si="1256"/>
        <v>0.000 (0.000)</v>
      </c>
      <c r="U13342" t="str">
        <f t="shared" si="1257"/>
        <v>0.000*** (0.000)</v>
      </c>
    </row>
    <row r="13343" x14ac:dyDescent="0.25">
      <c r="P13343" t="str">
        <f t="shared" si="1252"/>
        <v>***</v>
      </c>
      <c r="Q13343" t="str">
        <f t="shared" si="1253"/>
        <v/>
      </c>
      <c r="R13343">
        <f t="shared" si="1254"/>
        <v>0</v>
      </c>
      <c r="S13343" t="str">
        <f t="shared" si="1255"/>
        <v>0.000***</v>
      </c>
      <c r="T13343" t="str">
        <f t="shared" si="1256"/>
        <v>0.000 (0.000)</v>
      </c>
      <c r="U13343" t="str">
        <f t="shared" si="1257"/>
        <v>0.000*** (0.000)</v>
      </c>
    </row>
    <row r="13344" x14ac:dyDescent="0.25">
      <c r="P13344" t="str">
        <f t="shared" si="1252"/>
        <v>***</v>
      </c>
      <c r="Q13344" t="str">
        <f t="shared" si="1253"/>
        <v/>
      </c>
      <c r="R13344">
        <f t="shared" si="1254"/>
        <v>0</v>
      </c>
      <c r="S13344" t="str">
        <f t="shared" si="1255"/>
        <v>0.000***</v>
      </c>
      <c r="T13344" t="str">
        <f t="shared" si="1256"/>
        <v>0.000 (0.000)</v>
      </c>
      <c r="U13344" t="str">
        <f t="shared" si="1257"/>
        <v>0.000*** (0.000)</v>
      </c>
    </row>
    <row r="13345" x14ac:dyDescent="0.25">
      <c r="P13345" t="str">
        <f t="shared" si="1252"/>
        <v>***</v>
      </c>
      <c r="Q13345" t="str">
        <f t="shared" si="1253"/>
        <v/>
      </c>
      <c r="R13345">
        <f t="shared" si="1254"/>
        <v>0</v>
      </c>
      <c r="S13345" t="str">
        <f t="shared" si="1255"/>
        <v>0.000***</v>
      </c>
      <c r="T13345" t="str">
        <f t="shared" si="1256"/>
        <v>0.000 (0.000)</v>
      </c>
      <c r="U13345" t="str">
        <f t="shared" si="1257"/>
        <v>0.000*** (0.000)</v>
      </c>
    </row>
    <row r="13346" x14ac:dyDescent="0.25">
      <c r="P13346" t="str">
        <f t="shared" si="1252"/>
        <v>***</v>
      </c>
      <c r="Q13346" t="str">
        <f t="shared" si="1253"/>
        <v/>
      </c>
      <c r="R13346">
        <f t="shared" si="1254"/>
        <v>0</v>
      </c>
      <c r="S13346" t="str">
        <f t="shared" si="1255"/>
        <v>0.000***</v>
      </c>
      <c r="T13346" t="str">
        <f t="shared" si="1256"/>
        <v>0.000 (0.000)</v>
      </c>
      <c r="U13346" t="str">
        <f t="shared" si="1257"/>
        <v>0.000*** (0.000)</v>
      </c>
    </row>
    <row r="13347" x14ac:dyDescent="0.25">
      <c r="P13347" t="str">
        <f t="shared" si="1252"/>
        <v>***</v>
      </c>
      <c r="Q13347" t="str">
        <f t="shared" si="1253"/>
        <v/>
      </c>
      <c r="R13347">
        <f t="shared" si="1254"/>
        <v>0</v>
      </c>
      <c r="S13347" t="str">
        <f t="shared" si="1255"/>
        <v>0.000***</v>
      </c>
      <c r="T13347" t="str">
        <f t="shared" si="1256"/>
        <v>0.000 (0.000)</v>
      </c>
      <c r="U13347" t="str">
        <f t="shared" si="1257"/>
        <v>0.000*** (0.000)</v>
      </c>
    </row>
    <row r="13348" x14ac:dyDescent="0.25">
      <c r="P13348" t="str">
        <f t="shared" si="1252"/>
        <v>***</v>
      </c>
      <c r="Q13348" t="str">
        <f t="shared" si="1253"/>
        <v/>
      </c>
      <c r="R13348">
        <f t="shared" si="1254"/>
        <v>0</v>
      </c>
      <c r="S13348" t="str">
        <f t="shared" si="1255"/>
        <v>0.000***</v>
      </c>
      <c r="T13348" t="str">
        <f t="shared" si="1256"/>
        <v>0.000 (0.000)</v>
      </c>
      <c r="U13348" t="str">
        <f t="shared" si="1257"/>
        <v>0.000*** (0.000)</v>
      </c>
    </row>
    <row r="13349" x14ac:dyDescent="0.25">
      <c r="P13349" t="str">
        <f t="shared" si="1252"/>
        <v>***</v>
      </c>
      <c r="Q13349" t="str">
        <f t="shared" si="1253"/>
        <v/>
      </c>
      <c r="R13349">
        <f t="shared" si="1254"/>
        <v>0</v>
      </c>
      <c r="S13349" t="str">
        <f t="shared" si="1255"/>
        <v>0.000***</v>
      </c>
      <c r="T13349" t="str">
        <f t="shared" si="1256"/>
        <v>0.000 (0.000)</v>
      </c>
      <c r="U13349" t="str">
        <f t="shared" si="1257"/>
        <v>0.000*** (0.000)</v>
      </c>
    </row>
    <row r="13350" x14ac:dyDescent="0.25">
      <c r="P13350" t="str">
        <f t="shared" si="1252"/>
        <v>***</v>
      </c>
      <c r="Q13350" t="str">
        <f t="shared" si="1253"/>
        <v/>
      </c>
      <c r="R13350">
        <f t="shared" si="1254"/>
        <v>0</v>
      </c>
      <c r="S13350" t="str">
        <f t="shared" si="1255"/>
        <v>0.000***</v>
      </c>
      <c r="T13350" t="str">
        <f t="shared" si="1256"/>
        <v>0.000 (0.000)</v>
      </c>
      <c r="U13350" t="str">
        <f t="shared" si="1257"/>
        <v>0.000*** (0.000)</v>
      </c>
    </row>
    <row r="13351" x14ac:dyDescent="0.25">
      <c r="P13351" t="str">
        <f t="shared" si="1252"/>
        <v>***</v>
      </c>
      <c r="Q13351" t="str">
        <f t="shared" si="1253"/>
        <v/>
      </c>
      <c r="R13351">
        <f t="shared" si="1254"/>
        <v>0</v>
      </c>
      <c r="S13351" t="str">
        <f t="shared" si="1255"/>
        <v>0.000***</v>
      </c>
      <c r="T13351" t="str">
        <f t="shared" si="1256"/>
        <v>0.000 (0.000)</v>
      </c>
      <c r="U13351" t="str">
        <f t="shared" si="1257"/>
        <v>0.000*** (0.000)</v>
      </c>
    </row>
    <row r="13352" x14ac:dyDescent="0.25">
      <c r="P13352" t="str">
        <f t="shared" si="1252"/>
        <v>***</v>
      </c>
      <c r="Q13352" t="str">
        <f t="shared" si="1253"/>
        <v/>
      </c>
      <c r="R13352">
        <f t="shared" si="1254"/>
        <v>0</v>
      </c>
      <c r="S13352" t="str">
        <f t="shared" si="1255"/>
        <v>0.000***</v>
      </c>
      <c r="T13352" t="str">
        <f t="shared" si="1256"/>
        <v>0.000 (0.000)</v>
      </c>
      <c r="U13352" t="str">
        <f t="shared" si="1257"/>
        <v>0.000*** (0.000)</v>
      </c>
    </row>
    <row r="13353" x14ac:dyDescent="0.25">
      <c r="P13353" t="str">
        <f t="shared" si="1252"/>
        <v>***</v>
      </c>
      <c r="Q13353" t="str">
        <f t="shared" si="1253"/>
        <v/>
      </c>
      <c r="R13353">
        <f t="shared" si="1254"/>
        <v>0</v>
      </c>
      <c r="S13353" t="str">
        <f t="shared" si="1255"/>
        <v>0.000***</v>
      </c>
      <c r="T13353" t="str">
        <f t="shared" si="1256"/>
        <v>0.000 (0.000)</v>
      </c>
      <c r="U13353" t="str">
        <f t="shared" si="1257"/>
        <v>0.000*** (0.000)</v>
      </c>
    </row>
    <row r="13354" x14ac:dyDescent="0.25">
      <c r="P13354" t="str">
        <f t="shared" si="1252"/>
        <v>***</v>
      </c>
      <c r="Q13354" t="str">
        <f t="shared" si="1253"/>
        <v/>
      </c>
      <c r="R13354">
        <f t="shared" si="1254"/>
        <v>0</v>
      </c>
      <c r="S13354" t="str">
        <f t="shared" si="1255"/>
        <v>0.000***</v>
      </c>
      <c r="T13354" t="str">
        <f t="shared" si="1256"/>
        <v>0.000 (0.000)</v>
      </c>
      <c r="U13354" t="str">
        <f t="shared" si="1257"/>
        <v>0.000*** (0.000)</v>
      </c>
    </row>
    <row r="13355" x14ac:dyDescent="0.25">
      <c r="P13355" t="str">
        <f t="shared" ref="P13355:P13418" si="1258">IF(L13355&lt;0.01,"***",IF(L13355&lt;0.05,"**",IF(L13355&lt;0.1,"*","")))</f>
        <v>***</v>
      </c>
      <c r="Q13355" t="str">
        <f t="shared" ref="Q13355:Q13418" si="1259">_xlfn.CONCAT(A13355:I13355)</f>
        <v/>
      </c>
      <c r="R13355">
        <f t="shared" ref="R13355:R13418" si="1260">J13355</f>
        <v>0</v>
      </c>
      <c r="S13355" t="str">
        <f t="shared" ref="S13355:S13418" si="1261">TEXT(R13355,"0.000")&amp;P13355</f>
        <v>0.000***</v>
      </c>
      <c r="T13355" t="str">
        <f t="shared" ref="T13355:T13418" si="1262">TEXT(R13355,"0.000")&amp;" ("&amp;TEXT(K13355,"0.000")&amp;")"</f>
        <v>0.000 (0.000)</v>
      </c>
      <c r="U13355" t="str">
        <f t="shared" ref="U13355:U13418" si="1263">S13355&amp;" ("&amp;TEXT(K13355,"0.000")&amp;")"</f>
        <v>0.000*** (0.000)</v>
      </c>
    </row>
    <row r="13356" x14ac:dyDescent="0.25">
      <c r="P13356" t="str">
        <f t="shared" si="1258"/>
        <v>***</v>
      </c>
      <c r="Q13356" t="str">
        <f t="shared" si="1259"/>
        <v/>
      </c>
      <c r="R13356">
        <f t="shared" si="1260"/>
        <v>0</v>
      </c>
      <c r="S13356" t="str">
        <f t="shared" si="1261"/>
        <v>0.000***</v>
      </c>
      <c r="T13356" t="str">
        <f t="shared" si="1262"/>
        <v>0.000 (0.000)</v>
      </c>
      <c r="U13356" t="str">
        <f t="shared" si="1263"/>
        <v>0.000*** (0.000)</v>
      </c>
    </row>
    <row r="13357" x14ac:dyDescent="0.25">
      <c r="P13357" t="str">
        <f t="shared" si="1258"/>
        <v>***</v>
      </c>
      <c r="Q13357" t="str">
        <f t="shared" si="1259"/>
        <v/>
      </c>
      <c r="R13357">
        <f t="shared" si="1260"/>
        <v>0</v>
      </c>
      <c r="S13357" t="str">
        <f t="shared" si="1261"/>
        <v>0.000***</v>
      </c>
      <c r="T13357" t="str">
        <f t="shared" si="1262"/>
        <v>0.000 (0.000)</v>
      </c>
      <c r="U13357" t="str">
        <f t="shared" si="1263"/>
        <v>0.000*** (0.000)</v>
      </c>
    </row>
    <row r="13358" x14ac:dyDescent="0.25">
      <c r="P13358" t="str">
        <f t="shared" si="1258"/>
        <v>***</v>
      </c>
      <c r="Q13358" t="str">
        <f t="shared" si="1259"/>
        <v/>
      </c>
      <c r="R13358">
        <f t="shared" si="1260"/>
        <v>0</v>
      </c>
      <c r="S13358" t="str">
        <f t="shared" si="1261"/>
        <v>0.000***</v>
      </c>
      <c r="T13358" t="str">
        <f t="shared" si="1262"/>
        <v>0.000 (0.000)</v>
      </c>
      <c r="U13358" t="str">
        <f t="shared" si="1263"/>
        <v>0.000*** (0.000)</v>
      </c>
    </row>
    <row r="13359" x14ac:dyDescent="0.25">
      <c r="P13359" t="str">
        <f t="shared" si="1258"/>
        <v>***</v>
      </c>
      <c r="Q13359" t="str">
        <f t="shared" si="1259"/>
        <v/>
      </c>
      <c r="R13359">
        <f t="shared" si="1260"/>
        <v>0</v>
      </c>
      <c r="S13359" t="str">
        <f t="shared" si="1261"/>
        <v>0.000***</v>
      </c>
      <c r="T13359" t="str">
        <f t="shared" si="1262"/>
        <v>0.000 (0.000)</v>
      </c>
      <c r="U13359" t="str">
        <f t="shared" si="1263"/>
        <v>0.000*** (0.000)</v>
      </c>
    </row>
    <row r="13360" x14ac:dyDescent="0.25">
      <c r="P13360" t="str">
        <f t="shared" si="1258"/>
        <v>***</v>
      </c>
      <c r="Q13360" t="str">
        <f t="shared" si="1259"/>
        <v/>
      </c>
      <c r="R13360">
        <f t="shared" si="1260"/>
        <v>0</v>
      </c>
      <c r="S13360" t="str">
        <f t="shared" si="1261"/>
        <v>0.000***</v>
      </c>
      <c r="T13360" t="str">
        <f t="shared" si="1262"/>
        <v>0.000 (0.000)</v>
      </c>
      <c r="U13360" t="str">
        <f t="shared" si="1263"/>
        <v>0.000*** (0.000)</v>
      </c>
    </row>
    <row r="13361" x14ac:dyDescent="0.25">
      <c r="P13361" t="str">
        <f t="shared" si="1258"/>
        <v>***</v>
      </c>
      <c r="Q13361" t="str">
        <f t="shared" si="1259"/>
        <v/>
      </c>
      <c r="R13361">
        <f t="shared" si="1260"/>
        <v>0</v>
      </c>
      <c r="S13361" t="str">
        <f t="shared" si="1261"/>
        <v>0.000***</v>
      </c>
      <c r="T13361" t="str">
        <f t="shared" si="1262"/>
        <v>0.000 (0.000)</v>
      </c>
      <c r="U13361" t="str">
        <f t="shared" si="1263"/>
        <v>0.000*** (0.000)</v>
      </c>
    </row>
    <row r="13362" x14ac:dyDescent="0.25">
      <c r="P13362" t="str">
        <f t="shared" si="1258"/>
        <v>***</v>
      </c>
      <c r="Q13362" t="str">
        <f t="shared" si="1259"/>
        <v/>
      </c>
      <c r="R13362">
        <f t="shared" si="1260"/>
        <v>0</v>
      </c>
      <c r="S13362" t="str">
        <f t="shared" si="1261"/>
        <v>0.000***</v>
      </c>
      <c r="T13362" t="str">
        <f t="shared" si="1262"/>
        <v>0.000 (0.000)</v>
      </c>
      <c r="U13362" t="str">
        <f t="shared" si="1263"/>
        <v>0.000*** (0.000)</v>
      </c>
    </row>
    <row r="13363" x14ac:dyDescent="0.25">
      <c r="P13363" t="str">
        <f t="shared" si="1258"/>
        <v>***</v>
      </c>
      <c r="Q13363" t="str">
        <f t="shared" si="1259"/>
        <v/>
      </c>
      <c r="R13363">
        <f t="shared" si="1260"/>
        <v>0</v>
      </c>
      <c r="S13363" t="str">
        <f t="shared" si="1261"/>
        <v>0.000***</v>
      </c>
      <c r="T13363" t="str">
        <f t="shared" si="1262"/>
        <v>0.000 (0.000)</v>
      </c>
      <c r="U13363" t="str">
        <f t="shared" si="1263"/>
        <v>0.000*** (0.000)</v>
      </c>
    </row>
    <row r="13364" x14ac:dyDescent="0.25">
      <c r="P13364" t="str">
        <f t="shared" si="1258"/>
        <v>***</v>
      </c>
      <c r="Q13364" t="str">
        <f t="shared" si="1259"/>
        <v/>
      </c>
      <c r="R13364">
        <f t="shared" si="1260"/>
        <v>0</v>
      </c>
      <c r="S13364" t="str">
        <f t="shared" si="1261"/>
        <v>0.000***</v>
      </c>
      <c r="T13364" t="str">
        <f t="shared" si="1262"/>
        <v>0.000 (0.000)</v>
      </c>
      <c r="U13364" t="str">
        <f t="shared" si="1263"/>
        <v>0.000*** (0.000)</v>
      </c>
    </row>
    <row r="13365" x14ac:dyDescent="0.25">
      <c r="P13365" t="str">
        <f t="shared" si="1258"/>
        <v>***</v>
      </c>
      <c r="Q13365" t="str">
        <f t="shared" si="1259"/>
        <v/>
      </c>
      <c r="R13365">
        <f t="shared" si="1260"/>
        <v>0</v>
      </c>
      <c r="S13365" t="str">
        <f t="shared" si="1261"/>
        <v>0.000***</v>
      </c>
      <c r="T13365" t="str">
        <f t="shared" si="1262"/>
        <v>0.000 (0.000)</v>
      </c>
      <c r="U13365" t="str">
        <f t="shared" si="1263"/>
        <v>0.000*** (0.000)</v>
      </c>
    </row>
    <row r="13366" x14ac:dyDescent="0.25">
      <c r="P13366" t="str">
        <f t="shared" si="1258"/>
        <v>***</v>
      </c>
      <c r="Q13366" t="str">
        <f t="shared" si="1259"/>
        <v/>
      </c>
      <c r="R13366">
        <f t="shared" si="1260"/>
        <v>0</v>
      </c>
      <c r="S13366" t="str">
        <f t="shared" si="1261"/>
        <v>0.000***</v>
      </c>
      <c r="T13366" t="str">
        <f t="shared" si="1262"/>
        <v>0.000 (0.000)</v>
      </c>
      <c r="U13366" t="str">
        <f t="shared" si="1263"/>
        <v>0.000*** (0.000)</v>
      </c>
    </row>
    <row r="13367" x14ac:dyDescent="0.25">
      <c r="P13367" t="str">
        <f t="shared" si="1258"/>
        <v>***</v>
      </c>
      <c r="Q13367" t="str">
        <f t="shared" si="1259"/>
        <v/>
      </c>
      <c r="R13367">
        <f t="shared" si="1260"/>
        <v>0</v>
      </c>
      <c r="S13367" t="str">
        <f t="shared" si="1261"/>
        <v>0.000***</v>
      </c>
      <c r="T13367" t="str">
        <f t="shared" si="1262"/>
        <v>0.000 (0.000)</v>
      </c>
      <c r="U13367" t="str">
        <f t="shared" si="1263"/>
        <v>0.000*** (0.000)</v>
      </c>
    </row>
    <row r="13368" x14ac:dyDescent="0.25">
      <c r="P13368" t="str">
        <f t="shared" si="1258"/>
        <v>***</v>
      </c>
      <c r="Q13368" t="str">
        <f t="shared" si="1259"/>
        <v/>
      </c>
      <c r="R13368">
        <f t="shared" si="1260"/>
        <v>0</v>
      </c>
      <c r="S13368" t="str">
        <f t="shared" si="1261"/>
        <v>0.000***</v>
      </c>
      <c r="T13368" t="str">
        <f t="shared" si="1262"/>
        <v>0.000 (0.000)</v>
      </c>
      <c r="U13368" t="str">
        <f t="shared" si="1263"/>
        <v>0.000*** (0.000)</v>
      </c>
    </row>
    <row r="13369" x14ac:dyDescent="0.25">
      <c r="P13369" t="str">
        <f t="shared" si="1258"/>
        <v>***</v>
      </c>
      <c r="Q13369" t="str">
        <f t="shared" si="1259"/>
        <v/>
      </c>
      <c r="R13369">
        <f t="shared" si="1260"/>
        <v>0</v>
      </c>
      <c r="S13369" t="str">
        <f t="shared" si="1261"/>
        <v>0.000***</v>
      </c>
      <c r="T13369" t="str">
        <f t="shared" si="1262"/>
        <v>0.000 (0.000)</v>
      </c>
      <c r="U13369" t="str">
        <f t="shared" si="1263"/>
        <v>0.000*** (0.000)</v>
      </c>
    </row>
    <row r="13370" x14ac:dyDescent="0.25">
      <c r="P13370" t="str">
        <f t="shared" si="1258"/>
        <v>***</v>
      </c>
      <c r="Q13370" t="str">
        <f t="shared" si="1259"/>
        <v/>
      </c>
      <c r="R13370">
        <f t="shared" si="1260"/>
        <v>0</v>
      </c>
      <c r="S13370" t="str">
        <f t="shared" si="1261"/>
        <v>0.000***</v>
      </c>
      <c r="T13370" t="str">
        <f t="shared" si="1262"/>
        <v>0.000 (0.000)</v>
      </c>
      <c r="U13370" t="str">
        <f t="shared" si="1263"/>
        <v>0.000*** (0.000)</v>
      </c>
    </row>
    <row r="13371" x14ac:dyDescent="0.25">
      <c r="P13371" t="str">
        <f t="shared" si="1258"/>
        <v>***</v>
      </c>
      <c r="Q13371" t="str">
        <f t="shared" si="1259"/>
        <v/>
      </c>
      <c r="R13371">
        <f t="shared" si="1260"/>
        <v>0</v>
      </c>
      <c r="S13371" t="str">
        <f t="shared" si="1261"/>
        <v>0.000***</v>
      </c>
      <c r="T13371" t="str">
        <f t="shared" si="1262"/>
        <v>0.000 (0.000)</v>
      </c>
      <c r="U13371" t="str">
        <f t="shared" si="1263"/>
        <v>0.000*** (0.000)</v>
      </c>
    </row>
    <row r="13372" x14ac:dyDescent="0.25">
      <c r="P13372" t="str">
        <f t="shared" si="1258"/>
        <v>***</v>
      </c>
      <c r="Q13372" t="str">
        <f t="shared" si="1259"/>
        <v/>
      </c>
      <c r="R13372">
        <f t="shared" si="1260"/>
        <v>0</v>
      </c>
      <c r="S13372" t="str">
        <f t="shared" si="1261"/>
        <v>0.000***</v>
      </c>
      <c r="T13372" t="str">
        <f t="shared" si="1262"/>
        <v>0.000 (0.000)</v>
      </c>
      <c r="U13372" t="str">
        <f t="shared" si="1263"/>
        <v>0.000*** (0.000)</v>
      </c>
    </row>
    <row r="13373" x14ac:dyDescent="0.25">
      <c r="P13373" t="str">
        <f t="shared" si="1258"/>
        <v>***</v>
      </c>
      <c r="Q13373" t="str">
        <f t="shared" si="1259"/>
        <v/>
      </c>
      <c r="R13373">
        <f t="shared" si="1260"/>
        <v>0</v>
      </c>
      <c r="S13373" t="str">
        <f t="shared" si="1261"/>
        <v>0.000***</v>
      </c>
      <c r="T13373" t="str">
        <f t="shared" si="1262"/>
        <v>0.000 (0.000)</v>
      </c>
      <c r="U13373" t="str">
        <f t="shared" si="1263"/>
        <v>0.000*** (0.000)</v>
      </c>
    </row>
    <row r="13374" x14ac:dyDescent="0.25">
      <c r="P13374" t="str">
        <f t="shared" si="1258"/>
        <v>***</v>
      </c>
      <c r="Q13374" t="str">
        <f t="shared" si="1259"/>
        <v/>
      </c>
      <c r="R13374">
        <f t="shared" si="1260"/>
        <v>0</v>
      </c>
      <c r="S13374" t="str">
        <f t="shared" si="1261"/>
        <v>0.000***</v>
      </c>
      <c r="T13374" t="str">
        <f t="shared" si="1262"/>
        <v>0.000 (0.000)</v>
      </c>
      <c r="U13374" t="str">
        <f t="shared" si="1263"/>
        <v>0.000*** (0.000)</v>
      </c>
    </row>
    <row r="13375" x14ac:dyDescent="0.25">
      <c r="P13375" t="str">
        <f t="shared" si="1258"/>
        <v>***</v>
      </c>
      <c r="Q13375" t="str">
        <f t="shared" si="1259"/>
        <v/>
      </c>
      <c r="R13375">
        <f t="shared" si="1260"/>
        <v>0</v>
      </c>
      <c r="S13375" t="str">
        <f t="shared" si="1261"/>
        <v>0.000***</v>
      </c>
      <c r="T13375" t="str">
        <f t="shared" si="1262"/>
        <v>0.000 (0.000)</v>
      </c>
      <c r="U13375" t="str">
        <f t="shared" si="1263"/>
        <v>0.000*** (0.000)</v>
      </c>
    </row>
    <row r="13376" x14ac:dyDescent="0.25">
      <c r="P13376" t="str">
        <f t="shared" si="1258"/>
        <v>***</v>
      </c>
      <c r="Q13376" t="str">
        <f t="shared" si="1259"/>
        <v/>
      </c>
      <c r="R13376">
        <f t="shared" si="1260"/>
        <v>0</v>
      </c>
      <c r="S13376" t="str">
        <f t="shared" si="1261"/>
        <v>0.000***</v>
      </c>
      <c r="T13376" t="str">
        <f t="shared" si="1262"/>
        <v>0.000 (0.000)</v>
      </c>
      <c r="U13376" t="str">
        <f t="shared" si="1263"/>
        <v>0.000*** (0.000)</v>
      </c>
    </row>
    <row r="13377" x14ac:dyDescent="0.25">
      <c r="P13377" t="str">
        <f t="shared" si="1258"/>
        <v>***</v>
      </c>
      <c r="Q13377" t="str">
        <f t="shared" si="1259"/>
        <v/>
      </c>
      <c r="R13377">
        <f t="shared" si="1260"/>
        <v>0</v>
      </c>
      <c r="S13377" t="str">
        <f t="shared" si="1261"/>
        <v>0.000***</v>
      </c>
      <c r="T13377" t="str">
        <f t="shared" si="1262"/>
        <v>0.000 (0.000)</v>
      </c>
      <c r="U13377" t="str">
        <f t="shared" si="1263"/>
        <v>0.000*** (0.000)</v>
      </c>
    </row>
    <row r="13378" x14ac:dyDescent="0.25">
      <c r="P13378" t="str">
        <f t="shared" si="1258"/>
        <v>***</v>
      </c>
      <c r="Q13378" t="str">
        <f t="shared" si="1259"/>
        <v/>
      </c>
      <c r="R13378">
        <f t="shared" si="1260"/>
        <v>0</v>
      </c>
      <c r="S13378" t="str">
        <f t="shared" si="1261"/>
        <v>0.000***</v>
      </c>
      <c r="T13378" t="str">
        <f t="shared" si="1262"/>
        <v>0.000 (0.000)</v>
      </c>
      <c r="U13378" t="str">
        <f t="shared" si="1263"/>
        <v>0.000*** (0.000)</v>
      </c>
    </row>
    <row r="13379" x14ac:dyDescent="0.25">
      <c r="P13379" t="str">
        <f t="shared" si="1258"/>
        <v>***</v>
      </c>
      <c r="Q13379" t="str">
        <f t="shared" si="1259"/>
        <v/>
      </c>
      <c r="R13379">
        <f t="shared" si="1260"/>
        <v>0</v>
      </c>
      <c r="S13379" t="str">
        <f t="shared" si="1261"/>
        <v>0.000***</v>
      </c>
      <c r="T13379" t="str">
        <f t="shared" si="1262"/>
        <v>0.000 (0.000)</v>
      </c>
      <c r="U13379" t="str">
        <f t="shared" si="1263"/>
        <v>0.000*** (0.000)</v>
      </c>
    </row>
    <row r="13380" x14ac:dyDescent="0.25">
      <c r="P13380" t="str">
        <f t="shared" si="1258"/>
        <v>***</v>
      </c>
      <c r="Q13380" t="str">
        <f t="shared" si="1259"/>
        <v/>
      </c>
      <c r="R13380">
        <f t="shared" si="1260"/>
        <v>0</v>
      </c>
      <c r="S13380" t="str">
        <f t="shared" si="1261"/>
        <v>0.000***</v>
      </c>
      <c r="T13380" t="str">
        <f t="shared" si="1262"/>
        <v>0.000 (0.000)</v>
      </c>
      <c r="U13380" t="str">
        <f t="shared" si="1263"/>
        <v>0.000*** (0.000)</v>
      </c>
    </row>
    <row r="13381" x14ac:dyDescent="0.25">
      <c r="P13381" t="str">
        <f t="shared" si="1258"/>
        <v>***</v>
      </c>
      <c r="Q13381" t="str">
        <f t="shared" si="1259"/>
        <v/>
      </c>
      <c r="R13381">
        <f t="shared" si="1260"/>
        <v>0</v>
      </c>
      <c r="S13381" t="str">
        <f t="shared" si="1261"/>
        <v>0.000***</v>
      </c>
      <c r="T13381" t="str">
        <f t="shared" si="1262"/>
        <v>0.000 (0.000)</v>
      </c>
      <c r="U13381" t="str">
        <f t="shared" si="1263"/>
        <v>0.000*** (0.000)</v>
      </c>
    </row>
    <row r="13382" x14ac:dyDescent="0.25">
      <c r="P13382" t="str">
        <f t="shared" si="1258"/>
        <v>***</v>
      </c>
      <c r="Q13382" t="str">
        <f t="shared" si="1259"/>
        <v/>
      </c>
      <c r="R13382">
        <f t="shared" si="1260"/>
        <v>0</v>
      </c>
      <c r="S13382" t="str">
        <f t="shared" si="1261"/>
        <v>0.000***</v>
      </c>
      <c r="T13382" t="str">
        <f t="shared" si="1262"/>
        <v>0.000 (0.000)</v>
      </c>
      <c r="U13382" t="str">
        <f t="shared" si="1263"/>
        <v>0.000*** (0.000)</v>
      </c>
    </row>
    <row r="13383" x14ac:dyDescent="0.25">
      <c r="P13383" t="str">
        <f t="shared" si="1258"/>
        <v>***</v>
      </c>
      <c r="Q13383" t="str">
        <f t="shared" si="1259"/>
        <v/>
      </c>
      <c r="R13383">
        <f t="shared" si="1260"/>
        <v>0</v>
      </c>
      <c r="S13383" t="str">
        <f t="shared" si="1261"/>
        <v>0.000***</v>
      </c>
      <c r="T13383" t="str">
        <f t="shared" si="1262"/>
        <v>0.000 (0.000)</v>
      </c>
      <c r="U13383" t="str">
        <f t="shared" si="1263"/>
        <v>0.000*** (0.000)</v>
      </c>
    </row>
    <row r="13384" x14ac:dyDescent="0.25">
      <c r="P13384" t="str">
        <f t="shared" si="1258"/>
        <v>***</v>
      </c>
      <c r="Q13384" t="str">
        <f t="shared" si="1259"/>
        <v/>
      </c>
      <c r="R13384">
        <f t="shared" si="1260"/>
        <v>0</v>
      </c>
      <c r="S13384" t="str">
        <f t="shared" si="1261"/>
        <v>0.000***</v>
      </c>
      <c r="T13384" t="str">
        <f t="shared" si="1262"/>
        <v>0.000 (0.000)</v>
      </c>
      <c r="U13384" t="str">
        <f t="shared" si="1263"/>
        <v>0.000*** (0.000)</v>
      </c>
    </row>
    <row r="13385" x14ac:dyDescent="0.25">
      <c r="P13385" t="str">
        <f t="shared" si="1258"/>
        <v>***</v>
      </c>
      <c r="Q13385" t="str">
        <f t="shared" si="1259"/>
        <v/>
      </c>
      <c r="R13385">
        <f t="shared" si="1260"/>
        <v>0</v>
      </c>
      <c r="S13385" t="str">
        <f t="shared" si="1261"/>
        <v>0.000***</v>
      </c>
      <c r="T13385" t="str">
        <f t="shared" si="1262"/>
        <v>0.000 (0.000)</v>
      </c>
      <c r="U13385" t="str">
        <f t="shared" si="1263"/>
        <v>0.000*** (0.000)</v>
      </c>
    </row>
    <row r="13386" x14ac:dyDescent="0.25">
      <c r="P13386" t="str">
        <f t="shared" si="1258"/>
        <v>***</v>
      </c>
      <c r="Q13386" t="str">
        <f t="shared" si="1259"/>
        <v/>
      </c>
      <c r="R13386">
        <f t="shared" si="1260"/>
        <v>0</v>
      </c>
      <c r="S13386" t="str">
        <f t="shared" si="1261"/>
        <v>0.000***</v>
      </c>
      <c r="T13386" t="str">
        <f t="shared" si="1262"/>
        <v>0.000 (0.000)</v>
      </c>
      <c r="U13386" t="str">
        <f t="shared" si="1263"/>
        <v>0.000*** (0.000)</v>
      </c>
    </row>
    <row r="13387" x14ac:dyDescent="0.25">
      <c r="P13387" t="str">
        <f t="shared" si="1258"/>
        <v>***</v>
      </c>
      <c r="Q13387" t="str">
        <f t="shared" si="1259"/>
        <v/>
      </c>
      <c r="R13387">
        <f t="shared" si="1260"/>
        <v>0</v>
      </c>
      <c r="S13387" t="str">
        <f t="shared" si="1261"/>
        <v>0.000***</v>
      </c>
      <c r="T13387" t="str">
        <f t="shared" si="1262"/>
        <v>0.000 (0.000)</v>
      </c>
      <c r="U13387" t="str">
        <f t="shared" si="1263"/>
        <v>0.000*** (0.000)</v>
      </c>
    </row>
    <row r="13388" x14ac:dyDescent="0.25">
      <c r="P13388" t="str">
        <f t="shared" si="1258"/>
        <v>***</v>
      </c>
      <c r="Q13388" t="str">
        <f t="shared" si="1259"/>
        <v/>
      </c>
      <c r="R13388">
        <f t="shared" si="1260"/>
        <v>0</v>
      </c>
      <c r="S13388" t="str">
        <f t="shared" si="1261"/>
        <v>0.000***</v>
      </c>
      <c r="T13388" t="str">
        <f t="shared" si="1262"/>
        <v>0.000 (0.000)</v>
      </c>
      <c r="U13388" t="str">
        <f t="shared" si="1263"/>
        <v>0.000*** (0.000)</v>
      </c>
    </row>
    <row r="13389" x14ac:dyDescent="0.25">
      <c r="P13389" t="str">
        <f t="shared" si="1258"/>
        <v>***</v>
      </c>
      <c r="Q13389" t="str">
        <f t="shared" si="1259"/>
        <v/>
      </c>
      <c r="R13389">
        <f t="shared" si="1260"/>
        <v>0</v>
      </c>
      <c r="S13389" t="str">
        <f t="shared" si="1261"/>
        <v>0.000***</v>
      </c>
      <c r="T13389" t="str">
        <f t="shared" si="1262"/>
        <v>0.000 (0.000)</v>
      </c>
      <c r="U13389" t="str">
        <f t="shared" si="1263"/>
        <v>0.000*** (0.000)</v>
      </c>
    </row>
    <row r="13390" x14ac:dyDescent="0.25">
      <c r="P13390" t="str">
        <f t="shared" si="1258"/>
        <v>***</v>
      </c>
      <c r="Q13390" t="str">
        <f t="shared" si="1259"/>
        <v/>
      </c>
      <c r="R13390">
        <f t="shared" si="1260"/>
        <v>0</v>
      </c>
      <c r="S13390" t="str">
        <f t="shared" si="1261"/>
        <v>0.000***</v>
      </c>
      <c r="T13390" t="str">
        <f t="shared" si="1262"/>
        <v>0.000 (0.000)</v>
      </c>
      <c r="U13390" t="str">
        <f t="shared" si="1263"/>
        <v>0.000*** (0.000)</v>
      </c>
    </row>
    <row r="13391" x14ac:dyDescent="0.25">
      <c r="P13391" t="str">
        <f t="shared" si="1258"/>
        <v>***</v>
      </c>
      <c r="Q13391" t="str">
        <f t="shared" si="1259"/>
        <v/>
      </c>
      <c r="R13391">
        <f t="shared" si="1260"/>
        <v>0</v>
      </c>
      <c r="S13391" t="str">
        <f t="shared" si="1261"/>
        <v>0.000***</v>
      </c>
      <c r="T13391" t="str">
        <f t="shared" si="1262"/>
        <v>0.000 (0.000)</v>
      </c>
      <c r="U13391" t="str">
        <f t="shared" si="1263"/>
        <v>0.000*** (0.000)</v>
      </c>
    </row>
    <row r="13392" x14ac:dyDescent="0.25">
      <c r="P13392" t="str">
        <f t="shared" si="1258"/>
        <v>***</v>
      </c>
      <c r="Q13392" t="str">
        <f t="shared" si="1259"/>
        <v/>
      </c>
      <c r="R13392">
        <f t="shared" si="1260"/>
        <v>0</v>
      </c>
      <c r="S13392" t="str">
        <f t="shared" si="1261"/>
        <v>0.000***</v>
      </c>
      <c r="T13392" t="str">
        <f t="shared" si="1262"/>
        <v>0.000 (0.000)</v>
      </c>
      <c r="U13392" t="str">
        <f t="shared" si="1263"/>
        <v>0.000*** (0.000)</v>
      </c>
    </row>
    <row r="13393" x14ac:dyDescent="0.25">
      <c r="P13393" t="str">
        <f t="shared" si="1258"/>
        <v>***</v>
      </c>
      <c r="Q13393" t="str">
        <f t="shared" si="1259"/>
        <v/>
      </c>
      <c r="R13393">
        <f t="shared" si="1260"/>
        <v>0</v>
      </c>
      <c r="S13393" t="str">
        <f t="shared" si="1261"/>
        <v>0.000***</v>
      </c>
      <c r="T13393" t="str">
        <f t="shared" si="1262"/>
        <v>0.000 (0.000)</v>
      </c>
      <c r="U13393" t="str">
        <f t="shared" si="1263"/>
        <v>0.000*** (0.000)</v>
      </c>
    </row>
    <row r="13394" x14ac:dyDescent="0.25">
      <c r="P13394" t="str">
        <f t="shared" si="1258"/>
        <v>***</v>
      </c>
      <c r="Q13394" t="str">
        <f t="shared" si="1259"/>
        <v/>
      </c>
      <c r="R13394">
        <f t="shared" si="1260"/>
        <v>0</v>
      </c>
      <c r="S13394" t="str">
        <f t="shared" si="1261"/>
        <v>0.000***</v>
      </c>
      <c r="T13394" t="str">
        <f t="shared" si="1262"/>
        <v>0.000 (0.000)</v>
      </c>
      <c r="U13394" t="str">
        <f t="shared" si="1263"/>
        <v>0.000*** (0.000)</v>
      </c>
    </row>
    <row r="13395" x14ac:dyDescent="0.25">
      <c r="P13395" t="str">
        <f t="shared" si="1258"/>
        <v>***</v>
      </c>
      <c r="Q13395" t="str">
        <f t="shared" si="1259"/>
        <v/>
      </c>
      <c r="R13395">
        <f t="shared" si="1260"/>
        <v>0</v>
      </c>
      <c r="S13395" t="str">
        <f t="shared" si="1261"/>
        <v>0.000***</v>
      </c>
      <c r="T13395" t="str">
        <f t="shared" si="1262"/>
        <v>0.000 (0.000)</v>
      </c>
      <c r="U13395" t="str">
        <f t="shared" si="1263"/>
        <v>0.000*** (0.000)</v>
      </c>
    </row>
    <row r="13396" x14ac:dyDescent="0.25">
      <c r="P13396" t="str">
        <f t="shared" si="1258"/>
        <v>***</v>
      </c>
      <c r="Q13396" t="str">
        <f t="shared" si="1259"/>
        <v/>
      </c>
      <c r="R13396">
        <f t="shared" si="1260"/>
        <v>0</v>
      </c>
      <c r="S13396" t="str">
        <f t="shared" si="1261"/>
        <v>0.000***</v>
      </c>
      <c r="T13396" t="str">
        <f t="shared" si="1262"/>
        <v>0.000 (0.000)</v>
      </c>
      <c r="U13396" t="str">
        <f t="shared" si="1263"/>
        <v>0.000*** (0.000)</v>
      </c>
    </row>
    <row r="13397" x14ac:dyDescent="0.25">
      <c r="P13397" t="str">
        <f t="shared" si="1258"/>
        <v>***</v>
      </c>
      <c r="Q13397" t="str">
        <f t="shared" si="1259"/>
        <v/>
      </c>
      <c r="R13397">
        <f t="shared" si="1260"/>
        <v>0</v>
      </c>
      <c r="S13397" t="str">
        <f t="shared" si="1261"/>
        <v>0.000***</v>
      </c>
      <c r="T13397" t="str">
        <f t="shared" si="1262"/>
        <v>0.000 (0.000)</v>
      </c>
      <c r="U13397" t="str">
        <f t="shared" si="1263"/>
        <v>0.000*** (0.000)</v>
      </c>
    </row>
    <row r="13398" x14ac:dyDescent="0.25">
      <c r="P13398" t="str">
        <f t="shared" si="1258"/>
        <v>***</v>
      </c>
      <c r="Q13398" t="str">
        <f t="shared" si="1259"/>
        <v/>
      </c>
      <c r="R13398">
        <f t="shared" si="1260"/>
        <v>0</v>
      </c>
      <c r="S13398" t="str">
        <f t="shared" si="1261"/>
        <v>0.000***</v>
      </c>
      <c r="T13398" t="str">
        <f t="shared" si="1262"/>
        <v>0.000 (0.000)</v>
      </c>
      <c r="U13398" t="str">
        <f t="shared" si="1263"/>
        <v>0.000*** (0.000)</v>
      </c>
    </row>
    <row r="13399" x14ac:dyDescent="0.25">
      <c r="P13399" t="str">
        <f t="shared" si="1258"/>
        <v>***</v>
      </c>
      <c r="Q13399" t="str">
        <f t="shared" si="1259"/>
        <v/>
      </c>
      <c r="R13399">
        <f t="shared" si="1260"/>
        <v>0</v>
      </c>
      <c r="S13399" t="str">
        <f t="shared" si="1261"/>
        <v>0.000***</v>
      </c>
      <c r="T13399" t="str">
        <f t="shared" si="1262"/>
        <v>0.000 (0.000)</v>
      </c>
      <c r="U13399" t="str">
        <f t="shared" si="1263"/>
        <v>0.000*** (0.000)</v>
      </c>
    </row>
    <row r="13400" x14ac:dyDescent="0.25">
      <c r="P13400" t="str">
        <f t="shared" si="1258"/>
        <v>***</v>
      </c>
      <c r="Q13400" t="str">
        <f t="shared" si="1259"/>
        <v/>
      </c>
      <c r="R13400">
        <f t="shared" si="1260"/>
        <v>0</v>
      </c>
      <c r="S13400" t="str">
        <f t="shared" si="1261"/>
        <v>0.000***</v>
      </c>
      <c r="T13400" t="str">
        <f t="shared" si="1262"/>
        <v>0.000 (0.000)</v>
      </c>
      <c r="U13400" t="str">
        <f t="shared" si="1263"/>
        <v>0.000*** (0.000)</v>
      </c>
    </row>
    <row r="13401" x14ac:dyDescent="0.25">
      <c r="P13401" t="str">
        <f t="shared" si="1258"/>
        <v>***</v>
      </c>
      <c r="Q13401" t="str">
        <f t="shared" si="1259"/>
        <v/>
      </c>
      <c r="R13401">
        <f t="shared" si="1260"/>
        <v>0</v>
      </c>
      <c r="S13401" t="str">
        <f t="shared" si="1261"/>
        <v>0.000***</v>
      </c>
      <c r="T13401" t="str">
        <f t="shared" si="1262"/>
        <v>0.000 (0.000)</v>
      </c>
      <c r="U13401" t="str">
        <f t="shared" si="1263"/>
        <v>0.000*** (0.000)</v>
      </c>
    </row>
    <row r="13402" x14ac:dyDescent="0.25">
      <c r="P13402" t="str">
        <f t="shared" si="1258"/>
        <v>***</v>
      </c>
      <c r="Q13402" t="str">
        <f t="shared" si="1259"/>
        <v/>
      </c>
      <c r="R13402">
        <f t="shared" si="1260"/>
        <v>0</v>
      </c>
      <c r="S13402" t="str">
        <f t="shared" si="1261"/>
        <v>0.000***</v>
      </c>
      <c r="T13402" t="str">
        <f t="shared" si="1262"/>
        <v>0.000 (0.000)</v>
      </c>
      <c r="U13402" t="str">
        <f t="shared" si="1263"/>
        <v>0.000*** (0.000)</v>
      </c>
    </row>
    <row r="13403" x14ac:dyDescent="0.25">
      <c r="P13403" t="str">
        <f t="shared" si="1258"/>
        <v>***</v>
      </c>
      <c r="Q13403" t="str">
        <f t="shared" si="1259"/>
        <v/>
      </c>
      <c r="R13403">
        <f t="shared" si="1260"/>
        <v>0</v>
      </c>
      <c r="S13403" t="str">
        <f t="shared" si="1261"/>
        <v>0.000***</v>
      </c>
      <c r="T13403" t="str">
        <f t="shared" si="1262"/>
        <v>0.000 (0.000)</v>
      </c>
      <c r="U13403" t="str">
        <f t="shared" si="1263"/>
        <v>0.000*** (0.000)</v>
      </c>
    </row>
    <row r="13404" x14ac:dyDescent="0.25">
      <c r="P13404" t="str">
        <f t="shared" si="1258"/>
        <v>***</v>
      </c>
      <c r="Q13404" t="str">
        <f t="shared" si="1259"/>
        <v/>
      </c>
      <c r="R13404">
        <f t="shared" si="1260"/>
        <v>0</v>
      </c>
      <c r="S13404" t="str">
        <f t="shared" si="1261"/>
        <v>0.000***</v>
      </c>
      <c r="T13404" t="str">
        <f t="shared" si="1262"/>
        <v>0.000 (0.000)</v>
      </c>
      <c r="U13404" t="str">
        <f t="shared" si="1263"/>
        <v>0.000*** (0.000)</v>
      </c>
    </row>
    <row r="13405" x14ac:dyDescent="0.25">
      <c r="P13405" t="str">
        <f t="shared" si="1258"/>
        <v>***</v>
      </c>
      <c r="Q13405" t="str">
        <f t="shared" si="1259"/>
        <v/>
      </c>
      <c r="R13405">
        <f t="shared" si="1260"/>
        <v>0</v>
      </c>
      <c r="S13405" t="str">
        <f t="shared" si="1261"/>
        <v>0.000***</v>
      </c>
      <c r="T13405" t="str">
        <f t="shared" si="1262"/>
        <v>0.000 (0.000)</v>
      </c>
      <c r="U13405" t="str">
        <f t="shared" si="1263"/>
        <v>0.000*** (0.000)</v>
      </c>
    </row>
    <row r="13406" x14ac:dyDescent="0.25">
      <c r="P13406" t="str">
        <f t="shared" si="1258"/>
        <v>***</v>
      </c>
      <c r="Q13406" t="str">
        <f t="shared" si="1259"/>
        <v/>
      </c>
      <c r="R13406">
        <f t="shared" si="1260"/>
        <v>0</v>
      </c>
      <c r="S13406" t="str">
        <f t="shared" si="1261"/>
        <v>0.000***</v>
      </c>
      <c r="T13406" t="str">
        <f t="shared" si="1262"/>
        <v>0.000 (0.000)</v>
      </c>
      <c r="U13406" t="str">
        <f t="shared" si="1263"/>
        <v>0.000*** (0.000)</v>
      </c>
    </row>
    <row r="13407" x14ac:dyDescent="0.25">
      <c r="P13407" t="str">
        <f t="shared" si="1258"/>
        <v>***</v>
      </c>
      <c r="Q13407" t="str">
        <f t="shared" si="1259"/>
        <v/>
      </c>
      <c r="R13407">
        <f t="shared" si="1260"/>
        <v>0</v>
      </c>
      <c r="S13407" t="str">
        <f t="shared" si="1261"/>
        <v>0.000***</v>
      </c>
      <c r="T13407" t="str">
        <f t="shared" si="1262"/>
        <v>0.000 (0.000)</v>
      </c>
      <c r="U13407" t="str">
        <f t="shared" si="1263"/>
        <v>0.000*** (0.000)</v>
      </c>
    </row>
    <row r="13408" x14ac:dyDescent="0.25">
      <c r="P13408" t="str">
        <f t="shared" si="1258"/>
        <v>***</v>
      </c>
      <c r="Q13408" t="str">
        <f t="shared" si="1259"/>
        <v/>
      </c>
      <c r="R13408">
        <f t="shared" si="1260"/>
        <v>0</v>
      </c>
      <c r="S13408" t="str">
        <f t="shared" si="1261"/>
        <v>0.000***</v>
      </c>
      <c r="T13408" t="str">
        <f t="shared" si="1262"/>
        <v>0.000 (0.000)</v>
      </c>
      <c r="U13408" t="str">
        <f t="shared" si="1263"/>
        <v>0.000*** (0.000)</v>
      </c>
    </row>
    <row r="13409" x14ac:dyDescent="0.25">
      <c r="P13409" t="str">
        <f t="shared" si="1258"/>
        <v>***</v>
      </c>
      <c r="Q13409" t="str">
        <f t="shared" si="1259"/>
        <v/>
      </c>
      <c r="R13409">
        <f t="shared" si="1260"/>
        <v>0</v>
      </c>
      <c r="S13409" t="str">
        <f t="shared" si="1261"/>
        <v>0.000***</v>
      </c>
      <c r="T13409" t="str">
        <f t="shared" si="1262"/>
        <v>0.000 (0.000)</v>
      </c>
      <c r="U13409" t="str">
        <f t="shared" si="1263"/>
        <v>0.000*** (0.000)</v>
      </c>
    </row>
    <row r="13410" x14ac:dyDescent="0.25">
      <c r="P13410" t="str">
        <f t="shared" si="1258"/>
        <v>***</v>
      </c>
      <c r="Q13410" t="str">
        <f t="shared" si="1259"/>
        <v/>
      </c>
      <c r="R13410">
        <f t="shared" si="1260"/>
        <v>0</v>
      </c>
      <c r="S13410" t="str">
        <f t="shared" si="1261"/>
        <v>0.000***</v>
      </c>
      <c r="T13410" t="str">
        <f t="shared" si="1262"/>
        <v>0.000 (0.000)</v>
      </c>
      <c r="U13410" t="str">
        <f t="shared" si="1263"/>
        <v>0.000*** (0.000)</v>
      </c>
    </row>
    <row r="13411" x14ac:dyDescent="0.25">
      <c r="P13411" t="str">
        <f t="shared" si="1258"/>
        <v>***</v>
      </c>
      <c r="Q13411" t="str">
        <f t="shared" si="1259"/>
        <v/>
      </c>
      <c r="R13411">
        <f t="shared" si="1260"/>
        <v>0</v>
      </c>
      <c r="S13411" t="str">
        <f t="shared" si="1261"/>
        <v>0.000***</v>
      </c>
      <c r="T13411" t="str">
        <f t="shared" si="1262"/>
        <v>0.000 (0.000)</v>
      </c>
      <c r="U13411" t="str">
        <f t="shared" si="1263"/>
        <v>0.000*** (0.000)</v>
      </c>
    </row>
    <row r="13412" x14ac:dyDescent="0.25">
      <c r="P13412" t="str">
        <f t="shared" si="1258"/>
        <v>***</v>
      </c>
      <c r="Q13412" t="str">
        <f t="shared" si="1259"/>
        <v/>
      </c>
      <c r="R13412">
        <f t="shared" si="1260"/>
        <v>0</v>
      </c>
      <c r="S13412" t="str">
        <f t="shared" si="1261"/>
        <v>0.000***</v>
      </c>
      <c r="T13412" t="str">
        <f t="shared" si="1262"/>
        <v>0.000 (0.000)</v>
      </c>
      <c r="U13412" t="str">
        <f t="shared" si="1263"/>
        <v>0.000*** (0.000)</v>
      </c>
    </row>
    <row r="13413" x14ac:dyDescent="0.25">
      <c r="P13413" t="str">
        <f t="shared" si="1258"/>
        <v>***</v>
      </c>
      <c r="Q13413" t="str">
        <f t="shared" si="1259"/>
        <v/>
      </c>
      <c r="R13413">
        <f t="shared" si="1260"/>
        <v>0</v>
      </c>
      <c r="S13413" t="str">
        <f t="shared" si="1261"/>
        <v>0.000***</v>
      </c>
      <c r="T13413" t="str">
        <f t="shared" si="1262"/>
        <v>0.000 (0.000)</v>
      </c>
      <c r="U13413" t="str">
        <f t="shared" si="1263"/>
        <v>0.000*** (0.000)</v>
      </c>
    </row>
    <row r="13414" x14ac:dyDescent="0.25">
      <c r="P13414" t="str">
        <f t="shared" si="1258"/>
        <v>***</v>
      </c>
      <c r="Q13414" t="str">
        <f t="shared" si="1259"/>
        <v/>
      </c>
      <c r="R13414">
        <f t="shared" si="1260"/>
        <v>0</v>
      </c>
      <c r="S13414" t="str">
        <f t="shared" si="1261"/>
        <v>0.000***</v>
      </c>
      <c r="T13414" t="str">
        <f t="shared" si="1262"/>
        <v>0.000 (0.000)</v>
      </c>
      <c r="U13414" t="str">
        <f t="shared" si="1263"/>
        <v>0.000*** (0.000)</v>
      </c>
    </row>
    <row r="13415" x14ac:dyDescent="0.25">
      <c r="P13415" t="str">
        <f t="shared" si="1258"/>
        <v>***</v>
      </c>
      <c r="Q13415" t="str">
        <f t="shared" si="1259"/>
        <v/>
      </c>
      <c r="R13415">
        <f t="shared" si="1260"/>
        <v>0</v>
      </c>
      <c r="S13415" t="str">
        <f t="shared" si="1261"/>
        <v>0.000***</v>
      </c>
      <c r="T13415" t="str">
        <f t="shared" si="1262"/>
        <v>0.000 (0.000)</v>
      </c>
      <c r="U13415" t="str">
        <f t="shared" si="1263"/>
        <v>0.000*** (0.000)</v>
      </c>
    </row>
    <row r="13416" x14ac:dyDescent="0.25">
      <c r="P13416" t="str">
        <f t="shared" si="1258"/>
        <v>***</v>
      </c>
      <c r="Q13416" t="str">
        <f t="shared" si="1259"/>
        <v/>
      </c>
      <c r="R13416">
        <f t="shared" si="1260"/>
        <v>0</v>
      </c>
      <c r="S13416" t="str">
        <f t="shared" si="1261"/>
        <v>0.000***</v>
      </c>
      <c r="T13416" t="str">
        <f t="shared" si="1262"/>
        <v>0.000 (0.000)</v>
      </c>
      <c r="U13416" t="str">
        <f t="shared" si="1263"/>
        <v>0.000*** (0.000)</v>
      </c>
    </row>
    <row r="13417" x14ac:dyDescent="0.25">
      <c r="P13417" t="str">
        <f t="shared" si="1258"/>
        <v>***</v>
      </c>
      <c r="Q13417" t="str">
        <f t="shared" si="1259"/>
        <v/>
      </c>
      <c r="R13417">
        <f t="shared" si="1260"/>
        <v>0</v>
      </c>
      <c r="S13417" t="str">
        <f t="shared" si="1261"/>
        <v>0.000***</v>
      </c>
      <c r="T13417" t="str">
        <f t="shared" si="1262"/>
        <v>0.000 (0.000)</v>
      </c>
      <c r="U13417" t="str">
        <f t="shared" si="1263"/>
        <v>0.000*** (0.000)</v>
      </c>
    </row>
    <row r="13418" x14ac:dyDescent="0.25">
      <c r="P13418" t="str">
        <f t="shared" si="1258"/>
        <v>***</v>
      </c>
      <c r="Q13418" t="str">
        <f t="shared" si="1259"/>
        <v/>
      </c>
      <c r="R13418">
        <f t="shared" si="1260"/>
        <v>0</v>
      </c>
      <c r="S13418" t="str">
        <f t="shared" si="1261"/>
        <v>0.000***</v>
      </c>
      <c r="T13418" t="str">
        <f t="shared" si="1262"/>
        <v>0.000 (0.000)</v>
      </c>
      <c r="U13418" t="str">
        <f t="shared" si="1263"/>
        <v>0.000*** (0.000)</v>
      </c>
    </row>
    <row r="13419" x14ac:dyDescent="0.25">
      <c r="P13419" t="str">
        <f t="shared" ref="P13419:P13482" si="1264">IF(L13419&lt;0.01,"***",IF(L13419&lt;0.05,"**",IF(L13419&lt;0.1,"*","")))</f>
        <v>***</v>
      </c>
      <c r="Q13419" t="str">
        <f t="shared" ref="Q13419:Q13482" si="1265">_xlfn.CONCAT(A13419:I13419)</f>
        <v/>
      </c>
      <c r="R13419">
        <f t="shared" ref="R13419:R13482" si="1266">J13419</f>
        <v>0</v>
      </c>
      <c r="S13419" t="str">
        <f t="shared" ref="S13419:S13482" si="1267">TEXT(R13419,"0.000")&amp;P13419</f>
        <v>0.000***</v>
      </c>
      <c r="T13419" t="str">
        <f t="shared" ref="T13419:T13482" si="1268">TEXT(R13419,"0.000")&amp;" ("&amp;TEXT(K13419,"0.000")&amp;")"</f>
        <v>0.000 (0.000)</v>
      </c>
      <c r="U13419" t="str">
        <f t="shared" ref="U13419:U13482" si="1269">S13419&amp;" ("&amp;TEXT(K13419,"0.000")&amp;")"</f>
        <v>0.000*** (0.000)</v>
      </c>
    </row>
    <row r="13420" x14ac:dyDescent="0.25">
      <c r="P13420" t="str">
        <f t="shared" si="1264"/>
        <v>***</v>
      </c>
      <c r="Q13420" t="str">
        <f t="shared" si="1265"/>
        <v/>
      </c>
      <c r="R13420">
        <f t="shared" si="1266"/>
        <v>0</v>
      </c>
      <c r="S13420" t="str">
        <f t="shared" si="1267"/>
        <v>0.000***</v>
      </c>
      <c r="T13420" t="str">
        <f t="shared" si="1268"/>
        <v>0.000 (0.000)</v>
      </c>
      <c r="U13420" t="str">
        <f t="shared" si="1269"/>
        <v>0.000*** (0.000)</v>
      </c>
    </row>
    <row r="13421" x14ac:dyDescent="0.25">
      <c r="P13421" t="str">
        <f t="shared" si="1264"/>
        <v>***</v>
      </c>
      <c r="Q13421" t="str">
        <f t="shared" si="1265"/>
        <v/>
      </c>
      <c r="R13421">
        <f t="shared" si="1266"/>
        <v>0</v>
      </c>
      <c r="S13421" t="str">
        <f t="shared" si="1267"/>
        <v>0.000***</v>
      </c>
      <c r="T13421" t="str">
        <f t="shared" si="1268"/>
        <v>0.000 (0.000)</v>
      </c>
      <c r="U13421" t="str">
        <f t="shared" si="1269"/>
        <v>0.000*** (0.000)</v>
      </c>
    </row>
    <row r="13422" x14ac:dyDescent="0.25">
      <c r="P13422" t="str">
        <f t="shared" si="1264"/>
        <v>***</v>
      </c>
      <c r="Q13422" t="str">
        <f t="shared" si="1265"/>
        <v/>
      </c>
      <c r="R13422">
        <f t="shared" si="1266"/>
        <v>0</v>
      </c>
      <c r="S13422" t="str">
        <f t="shared" si="1267"/>
        <v>0.000***</v>
      </c>
      <c r="T13422" t="str">
        <f t="shared" si="1268"/>
        <v>0.000 (0.000)</v>
      </c>
      <c r="U13422" t="str">
        <f t="shared" si="1269"/>
        <v>0.000*** (0.000)</v>
      </c>
    </row>
    <row r="13423" x14ac:dyDescent="0.25">
      <c r="P13423" t="str">
        <f t="shared" si="1264"/>
        <v>***</v>
      </c>
      <c r="Q13423" t="str">
        <f t="shared" si="1265"/>
        <v/>
      </c>
      <c r="R13423">
        <f t="shared" si="1266"/>
        <v>0</v>
      </c>
      <c r="S13423" t="str">
        <f t="shared" si="1267"/>
        <v>0.000***</v>
      </c>
      <c r="T13423" t="str">
        <f t="shared" si="1268"/>
        <v>0.000 (0.000)</v>
      </c>
      <c r="U13423" t="str">
        <f t="shared" si="1269"/>
        <v>0.000*** (0.000)</v>
      </c>
    </row>
    <row r="13424" x14ac:dyDescent="0.25">
      <c r="P13424" t="str">
        <f t="shared" si="1264"/>
        <v>***</v>
      </c>
      <c r="Q13424" t="str">
        <f t="shared" si="1265"/>
        <v/>
      </c>
      <c r="R13424">
        <f t="shared" si="1266"/>
        <v>0</v>
      </c>
      <c r="S13424" t="str">
        <f t="shared" si="1267"/>
        <v>0.000***</v>
      </c>
      <c r="T13424" t="str">
        <f t="shared" si="1268"/>
        <v>0.000 (0.000)</v>
      </c>
      <c r="U13424" t="str">
        <f t="shared" si="1269"/>
        <v>0.000*** (0.000)</v>
      </c>
    </row>
    <row r="13425" x14ac:dyDescent="0.25">
      <c r="P13425" t="str">
        <f t="shared" si="1264"/>
        <v>***</v>
      </c>
      <c r="Q13425" t="str">
        <f t="shared" si="1265"/>
        <v/>
      </c>
      <c r="R13425">
        <f t="shared" si="1266"/>
        <v>0</v>
      </c>
      <c r="S13425" t="str">
        <f t="shared" si="1267"/>
        <v>0.000***</v>
      </c>
      <c r="T13425" t="str">
        <f t="shared" si="1268"/>
        <v>0.000 (0.000)</v>
      </c>
      <c r="U13425" t="str">
        <f t="shared" si="1269"/>
        <v>0.000*** (0.000)</v>
      </c>
    </row>
    <row r="13426" x14ac:dyDescent="0.25">
      <c r="P13426" t="str">
        <f t="shared" si="1264"/>
        <v>***</v>
      </c>
      <c r="Q13426" t="str">
        <f t="shared" si="1265"/>
        <v/>
      </c>
      <c r="R13426">
        <f t="shared" si="1266"/>
        <v>0</v>
      </c>
      <c r="S13426" t="str">
        <f t="shared" si="1267"/>
        <v>0.000***</v>
      </c>
      <c r="T13426" t="str">
        <f t="shared" si="1268"/>
        <v>0.000 (0.000)</v>
      </c>
      <c r="U13426" t="str">
        <f t="shared" si="1269"/>
        <v>0.000*** (0.000)</v>
      </c>
    </row>
    <row r="13427" x14ac:dyDescent="0.25">
      <c r="P13427" t="str">
        <f t="shared" si="1264"/>
        <v>***</v>
      </c>
      <c r="Q13427" t="str">
        <f t="shared" si="1265"/>
        <v/>
      </c>
      <c r="R13427">
        <f t="shared" si="1266"/>
        <v>0</v>
      </c>
      <c r="S13427" t="str">
        <f t="shared" si="1267"/>
        <v>0.000***</v>
      </c>
      <c r="T13427" t="str">
        <f t="shared" si="1268"/>
        <v>0.000 (0.000)</v>
      </c>
      <c r="U13427" t="str">
        <f t="shared" si="1269"/>
        <v>0.000*** (0.000)</v>
      </c>
    </row>
    <row r="13428" x14ac:dyDescent="0.25">
      <c r="P13428" t="str">
        <f t="shared" si="1264"/>
        <v>***</v>
      </c>
      <c r="Q13428" t="str">
        <f t="shared" si="1265"/>
        <v/>
      </c>
      <c r="R13428">
        <f t="shared" si="1266"/>
        <v>0</v>
      </c>
      <c r="S13428" t="str">
        <f t="shared" si="1267"/>
        <v>0.000***</v>
      </c>
      <c r="T13428" t="str">
        <f t="shared" si="1268"/>
        <v>0.000 (0.000)</v>
      </c>
      <c r="U13428" t="str">
        <f t="shared" si="1269"/>
        <v>0.000*** (0.000)</v>
      </c>
    </row>
    <row r="13429" x14ac:dyDescent="0.25">
      <c r="P13429" t="str">
        <f t="shared" si="1264"/>
        <v>***</v>
      </c>
      <c r="Q13429" t="str">
        <f t="shared" si="1265"/>
        <v/>
      </c>
      <c r="R13429">
        <f t="shared" si="1266"/>
        <v>0</v>
      </c>
      <c r="S13429" t="str">
        <f t="shared" si="1267"/>
        <v>0.000***</v>
      </c>
      <c r="T13429" t="str">
        <f t="shared" si="1268"/>
        <v>0.000 (0.000)</v>
      </c>
      <c r="U13429" t="str">
        <f t="shared" si="1269"/>
        <v>0.000*** (0.000)</v>
      </c>
    </row>
    <row r="13430" x14ac:dyDescent="0.25">
      <c r="P13430" t="str">
        <f t="shared" si="1264"/>
        <v>***</v>
      </c>
      <c r="Q13430" t="str">
        <f t="shared" si="1265"/>
        <v/>
      </c>
      <c r="R13430">
        <f t="shared" si="1266"/>
        <v>0</v>
      </c>
      <c r="S13430" t="str">
        <f t="shared" si="1267"/>
        <v>0.000***</v>
      </c>
      <c r="T13430" t="str">
        <f t="shared" si="1268"/>
        <v>0.000 (0.000)</v>
      </c>
      <c r="U13430" t="str">
        <f t="shared" si="1269"/>
        <v>0.000*** (0.000)</v>
      </c>
    </row>
    <row r="13431" x14ac:dyDescent="0.25">
      <c r="P13431" t="str">
        <f t="shared" si="1264"/>
        <v>***</v>
      </c>
      <c r="Q13431" t="str">
        <f t="shared" si="1265"/>
        <v/>
      </c>
      <c r="R13431">
        <f t="shared" si="1266"/>
        <v>0</v>
      </c>
      <c r="S13431" t="str">
        <f t="shared" si="1267"/>
        <v>0.000***</v>
      </c>
      <c r="T13431" t="str">
        <f t="shared" si="1268"/>
        <v>0.000 (0.000)</v>
      </c>
      <c r="U13431" t="str">
        <f t="shared" si="1269"/>
        <v>0.000*** (0.000)</v>
      </c>
    </row>
    <row r="13432" x14ac:dyDescent="0.25">
      <c r="P13432" t="str">
        <f t="shared" si="1264"/>
        <v>***</v>
      </c>
      <c r="Q13432" t="str">
        <f t="shared" si="1265"/>
        <v/>
      </c>
      <c r="R13432">
        <f t="shared" si="1266"/>
        <v>0</v>
      </c>
      <c r="S13432" t="str">
        <f t="shared" si="1267"/>
        <v>0.000***</v>
      </c>
      <c r="T13432" t="str">
        <f t="shared" si="1268"/>
        <v>0.000 (0.000)</v>
      </c>
      <c r="U13432" t="str">
        <f t="shared" si="1269"/>
        <v>0.000*** (0.000)</v>
      </c>
    </row>
    <row r="13433" x14ac:dyDescent="0.25">
      <c r="P13433" t="str">
        <f t="shared" si="1264"/>
        <v>***</v>
      </c>
      <c r="Q13433" t="str">
        <f t="shared" si="1265"/>
        <v/>
      </c>
      <c r="R13433">
        <f t="shared" si="1266"/>
        <v>0</v>
      </c>
      <c r="S13433" t="str">
        <f t="shared" si="1267"/>
        <v>0.000***</v>
      </c>
      <c r="T13433" t="str">
        <f t="shared" si="1268"/>
        <v>0.000 (0.000)</v>
      </c>
      <c r="U13433" t="str">
        <f t="shared" si="1269"/>
        <v>0.000*** (0.000)</v>
      </c>
    </row>
    <row r="13434" x14ac:dyDescent="0.25">
      <c r="P13434" t="str">
        <f t="shared" si="1264"/>
        <v>***</v>
      </c>
      <c r="Q13434" t="str">
        <f t="shared" si="1265"/>
        <v/>
      </c>
      <c r="R13434">
        <f t="shared" si="1266"/>
        <v>0</v>
      </c>
      <c r="S13434" t="str">
        <f t="shared" si="1267"/>
        <v>0.000***</v>
      </c>
      <c r="T13434" t="str">
        <f t="shared" si="1268"/>
        <v>0.000 (0.000)</v>
      </c>
      <c r="U13434" t="str">
        <f t="shared" si="1269"/>
        <v>0.000*** (0.000)</v>
      </c>
    </row>
    <row r="13435" x14ac:dyDescent="0.25">
      <c r="P13435" t="str">
        <f t="shared" si="1264"/>
        <v>***</v>
      </c>
      <c r="Q13435" t="str">
        <f t="shared" si="1265"/>
        <v/>
      </c>
      <c r="R13435">
        <f t="shared" si="1266"/>
        <v>0</v>
      </c>
      <c r="S13435" t="str">
        <f t="shared" si="1267"/>
        <v>0.000***</v>
      </c>
      <c r="T13435" t="str">
        <f t="shared" si="1268"/>
        <v>0.000 (0.000)</v>
      </c>
      <c r="U13435" t="str">
        <f t="shared" si="1269"/>
        <v>0.000*** (0.000)</v>
      </c>
    </row>
    <row r="13436" x14ac:dyDescent="0.25">
      <c r="P13436" t="str">
        <f t="shared" si="1264"/>
        <v>***</v>
      </c>
      <c r="Q13436" t="str">
        <f t="shared" si="1265"/>
        <v/>
      </c>
      <c r="R13436">
        <f t="shared" si="1266"/>
        <v>0</v>
      </c>
      <c r="S13436" t="str">
        <f t="shared" si="1267"/>
        <v>0.000***</v>
      </c>
      <c r="T13436" t="str">
        <f t="shared" si="1268"/>
        <v>0.000 (0.000)</v>
      </c>
      <c r="U13436" t="str">
        <f t="shared" si="1269"/>
        <v>0.000*** (0.000)</v>
      </c>
    </row>
    <row r="13437" x14ac:dyDescent="0.25">
      <c r="P13437" t="str">
        <f t="shared" si="1264"/>
        <v>***</v>
      </c>
      <c r="Q13437" t="str">
        <f t="shared" si="1265"/>
        <v/>
      </c>
      <c r="R13437">
        <f t="shared" si="1266"/>
        <v>0</v>
      </c>
      <c r="S13437" t="str">
        <f t="shared" si="1267"/>
        <v>0.000***</v>
      </c>
      <c r="T13437" t="str">
        <f t="shared" si="1268"/>
        <v>0.000 (0.000)</v>
      </c>
      <c r="U13437" t="str">
        <f t="shared" si="1269"/>
        <v>0.000*** (0.000)</v>
      </c>
    </row>
    <row r="13438" x14ac:dyDescent="0.25">
      <c r="P13438" t="str">
        <f t="shared" si="1264"/>
        <v>***</v>
      </c>
      <c r="Q13438" t="str">
        <f t="shared" si="1265"/>
        <v/>
      </c>
      <c r="R13438">
        <f t="shared" si="1266"/>
        <v>0</v>
      </c>
      <c r="S13438" t="str">
        <f t="shared" si="1267"/>
        <v>0.000***</v>
      </c>
      <c r="T13438" t="str">
        <f t="shared" si="1268"/>
        <v>0.000 (0.000)</v>
      </c>
      <c r="U13438" t="str">
        <f t="shared" si="1269"/>
        <v>0.000*** (0.000)</v>
      </c>
    </row>
    <row r="13439" x14ac:dyDescent="0.25">
      <c r="P13439" t="str">
        <f t="shared" si="1264"/>
        <v>***</v>
      </c>
      <c r="Q13439" t="str">
        <f t="shared" si="1265"/>
        <v/>
      </c>
      <c r="R13439">
        <f t="shared" si="1266"/>
        <v>0</v>
      </c>
      <c r="S13439" t="str">
        <f t="shared" si="1267"/>
        <v>0.000***</v>
      </c>
      <c r="T13439" t="str">
        <f t="shared" si="1268"/>
        <v>0.000 (0.000)</v>
      </c>
      <c r="U13439" t="str">
        <f t="shared" si="1269"/>
        <v>0.000*** (0.000)</v>
      </c>
    </row>
    <row r="13440" x14ac:dyDescent="0.25">
      <c r="P13440" t="str">
        <f t="shared" si="1264"/>
        <v>***</v>
      </c>
      <c r="Q13440" t="str">
        <f t="shared" si="1265"/>
        <v/>
      </c>
      <c r="R13440">
        <f t="shared" si="1266"/>
        <v>0</v>
      </c>
      <c r="S13440" t="str">
        <f t="shared" si="1267"/>
        <v>0.000***</v>
      </c>
      <c r="T13440" t="str">
        <f t="shared" si="1268"/>
        <v>0.000 (0.000)</v>
      </c>
      <c r="U13440" t="str">
        <f t="shared" si="1269"/>
        <v>0.000*** (0.000)</v>
      </c>
    </row>
    <row r="13441" x14ac:dyDescent="0.25">
      <c r="P13441" t="str">
        <f t="shared" si="1264"/>
        <v>***</v>
      </c>
      <c r="Q13441" t="str">
        <f t="shared" si="1265"/>
        <v/>
      </c>
      <c r="R13441">
        <f t="shared" si="1266"/>
        <v>0</v>
      </c>
      <c r="S13441" t="str">
        <f t="shared" si="1267"/>
        <v>0.000***</v>
      </c>
      <c r="T13441" t="str">
        <f t="shared" si="1268"/>
        <v>0.000 (0.000)</v>
      </c>
      <c r="U13441" t="str">
        <f t="shared" si="1269"/>
        <v>0.000*** (0.000)</v>
      </c>
    </row>
    <row r="13442" x14ac:dyDescent="0.25">
      <c r="P13442" t="str">
        <f t="shared" si="1264"/>
        <v>***</v>
      </c>
      <c r="Q13442" t="str">
        <f t="shared" si="1265"/>
        <v/>
      </c>
      <c r="R13442">
        <f t="shared" si="1266"/>
        <v>0</v>
      </c>
      <c r="S13442" t="str">
        <f t="shared" si="1267"/>
        <v>0.000***</v>
      </c>
      <c r="T13442" t="str">
        <f t="shared" si="1268"/>
        <v>0.000 (0.000)</v>
      </c>
      <c r="U13442" t="str">
        <f t="shared" si="1269"/>
        <v>0.000*** (0.000)</v>
      </c>
    </row>
    <row r="13443" x14ac:dyDescent="0.25">
      <c r="P13443" t="str">
        <f t="shared" si="1264"/>
        <v>***</v>
      </c>
      <c r="Q13443" t="str">
        <f t="shared" si="1265"/>
        <v/>
      </c>
      <c r="R13443">
        <f t="shared" si="1266"/>
        <v>0</v>
      </c>
      <c r="S13443" t="str">
        <f t="shared" si="1267"/>
        <v>0.000***</v>
      </c>
      <c r="T13443" t="str">
        <f t="shared" si="1268"/>
        <v>0.000 (0.000)</v>
      </c>
      <c r="U13443" t="str">
        <f t="shared" si="1269"/>
        <v>0.000*** (0.000)</v>
      </c>
    </row>
    <row r="13444" x14ac:dyDescent="0.25">
      <c r="P13444" t="str">
        <f t="shared" si="1264"/>
        <v>***</v>
      </c>
      <c r="Q13444" t="str">
        <f t="shared" si="1265"/>
        <v/>
      </c>
      <c r="R13444">
        <f t="shared" si="1266"/>
        <v>0</v>
      </c>
      <c r="S13444" t="str">
        <f t="shared" si="1267"/>
        <v>0.000***</v>
      </c>
      <c r="T13444" t="str">
        <f t="shared" si="1268"/>
        <v>0.000 (0.000)</v>
      </c>
      <c r="U13444" t="str">
        <f t="shared" si="1269"/>
        <v>0.000*** (0.000)</v>
      </c>
    </row>
    <row r="13445" x14ac:dyDescent="0.25">
      <c r="P13445" t="str">
        <f t="shared" si="1264"/>
        <v>***</v>
      </c>
      <c r="Q13445" t="str">
        <f t="shared" si="1265"/>
        <v/>
      </c>
      <c r="R13445">
        <f t="shared" si="1266"/>
        <v>0</v>
      </c>
      <c r="S13445" t="str">
        <f t="shared" si="1267"/>
        <v>0.000***</v>
      </c>
      <c r="T13445" t="str">
        <f t="shared" si="1268"/>
        <v>0.000 (0.000)</v>
      </c>
      <c r="U13445" t="str">
        <f t="shared" si="1269"/>
        <v>0.000*** (0.000)</v>
      </c>
    </row>
    <row r="13446" x14ac:dyDescent="0.25">
      <c r="P13446" t="str">
        <f t="shared" si="1264"/>
        <v>***</v>
      </c>
      <c r="Q13446" t="str">
        <f t="shared" si="1265"/>
        <v/>
      </c>
      <c r="R13446">
        <f t="shared" si="1266"/>
        <v>0</v>
      </c>
      <c r="S13446" t="str">
        <f t="shared" si="1267"/>
        <v>0.000***</v>
      </c>
      <c r="T13446" t="str">
        <f t="shared" si="1268"/>
        <v>0.000 (0.000)</v>
      </c>
      <c r="U13446" t="str">
        <f t="shared" si="1269"/>
        <v>0.000*** (0.000)</v>
      </c>
    </row>
    <row r="13447" x14ac:dyDescent="0.25">
      <c r="P13447" t="str">
        <f t="shared" si="1264"/>
        <v>***</v>
      </c>
      <c r="Q13447" t="str">
        <f t="shared" si="1265"/>
        <v/>
      </c>
      <c r="R13447">
        <f t="shared" si="1266"/>
        <v>0</v>
      </c>
      <c r="S13447" t="str">
        <f t="shared" si="1267"/>
        <v>0.000***</v>
      </c>
      <c r="T13447" t="str">
        <f t="shared" si="1268"/>
        <v>0.000 (0.000)</v>
      </c>
      <c r="U13447" t="str">
        <f t="shared" si="1269"/>
        <v>0.000*** (0.000)</v>
      </c>
    </row>
    <row r="13448" x14ac:dyDescent="0.25">
      <c r="P13448" t="str">
        <f t="shared" si="1264"/>
        <v>***</v>
      </c>
      <c r="Q13448" t="str">
        <f t="shared" si="1265"/>
        <v/>
      </c>
      <c r="R13448">
        <f t="shared" si="1266"/>
        <v>0</v>
      </c>
      <c r="S13448" t="str">
        <f t="shared" si="1267"/>
        <v>0.000***</v>
      </c>
      <c r="T13448" t="str">
        <f t="shared" si="1268"/>
        <v>0.000 (0.000)</v>
      </c>
      <c r="U13448" t="str">
        <f t="shared" si="1269"/>
        <v>0.000*** (0.000)</v>
      </c>
    </row>
    <row r="13449" x14ac:dyDescent="0.25">
      <c r="P13449" t="str">
        <f t="shared" si="1264"/>
        <v>***</v>
      </c>
      <c r="Q13449" t="str">
        <f t="shared" si="1265"/>
        <v/>
      </c>
      <c r="R13449">
        <f t="shared" si="1266"/>
        <v>0</v>
      </c>
      <c r="S13449" t="str">
        <f t="shared" si="1267"/>
        <v>0.000***</v>
      </c>
      <c r="T13449" t="str">
        <f t="shared" si="1268"/>
        <v>0.000 (0.000)</v>
      </c>
      <c r="U13449" t="str">
        <f t="shared" si="1269"/>
        <v>0.000*** (0.000)</v>
      </c>
    </row>
    <row r="13450" x14ac:dyDescent="0.25">
      <c r="P13450" t="str">
        <f t="shared" si="1264"/>
        <v>***</v>
      </c>
      <c r="Q13450" t="str">
        <f t="shared" si="1265"/>
        <v/>
      </c>
      <c r="R13450">
        <f t="shared" si="1266"/>
        <v>0</v>
      </c>
      <c r="S13450" t="str">
        <f t="shared" si="1267"/>
        <v>0.000***</v>
      </c>
      <c r="T13450" t="str">
        <f t="shared" si="1268"/>
        <v>0.000 (0.000)</v>
      </c>
      <c r="U13450" t="str">
        <f t="shared" si="1269"/>
        <v>0.000*** (0.000)</v>
      </c>
    </row>
    <row r="13451" x14ac:dyDescent="0.25">
      <c r="P13451" t="str">
        <f t="shared" si="1264"/>
        <v>***</v>
      </c>
      <c r="Q13451" t="str">
        <f t="shared" si="1265"/>
        <v/>
      </c>
      <c r="R13451">
        <f t="shared" si="1266"/>
        <v>0</v>
      </c>
      <c r="S13451" t="str">
        <f t="shared" si="1267"/>
        <v>0.000***</v>
      </c>
      <c r="T13451" t="str">
        <f t="shared" si="1268"/>
        <v>0.000 (0.000)</v>
      </c>
      <c r="U13451" t="str">
        <f t="shared" si="1269"/>
        <v>0.000*** (0.000)</v>
      </c>
    </row>
    <row r="13452" x14ac:dyDescent="0.25">
      <c r="P13452" t="str">
        <f t="shared" si="1264"/>
        <v>***</v>
      </c>
      <c r="Q13452" t="str">
        <f t="shared" si="1265"/>
        <v/>
      </c>
      <c r="R13452">
        <f t="shared" si="1266"/>
        <v>0</v>
      </c>
      <c r="S13452" t="str">
        <f t="shared" si="1267"/>
        <v>0.000***</v>
      </c>
      <c r="T13452" t="str">
        <f t="shared" si="1268"/>
        <v>0.000 (0.000)</v>
      </c>
      <c r="U13452" t="str">
        <f t="shared" si="1269"/>
        <v>0.000*** (0.000)</v>
      </c>
    </row>
    <row r="13453" x14ac:dyDescent="0.25">
      <c r="P13453" t="str">
        <f t="shared" si="1264"/>
        <v>***</v>
      </c>
      <c r="Q13453" t="str">
        <f t="shared" si="1265"/>
        <v/>
      </c>
      <c r="R13453">
        <f t="shared" si="1266"/>
        <v>0</v>
      </c>
      <c r="S13453" t="str">
        <f t="shared" si="1267"/>
        <v>0.000***</v>
      </c>
      <c r="T13453" t="str">
        <f t="shared" si="1268"/>
        <v>0.000 (0.000)</v>
      </c>
      <c r="U13453" t="str">
        <f t="shared" si="1269"/>
        <v>0.000*** (0.000)</v>
      </c>
    </row>
    <row r="13454" x14ac:dyDescent="0.25">
      <c r="P13454" t="str">
        <f t="shared" si="1264"/>
        <v>***</v>
      </c>
      <c r="Q13454" t="str">
        <f t="shared" si="1265"/>
        <v/>
      </c>
      <c r="R13454">
        <f t="shared" si="1266"/>
        <v>0</v>
      </c>
      <c r="S13454" t="str">
        <f t="shared" si="1267"/>
        <v>0.000***</v>
      </c>
      <c r="T13454" t="str">
        <f t="shared" si="1268"/>
        <v>0.000 (0.000)</v>
      </c>
      <c r="U13454" t="str">
        <f t="shared" si="1269"/>
        <v>0.000*** (0.000)</v>
      </c>
    </row>
    <row r="13455" x14ac:dyDescent="0.25">
      <c r="P13455" t="str">
        <f t="shared" si="1264"/>
        <v>***</v>
      </c>
      <c r="Q13455" t="str">
        <f t="shared" si="1265"/>
        <v/>
      </c>
      <c r="R13455">
        <f t="shared" si="1266"/>
        <v>0</v>
      </c>
      <c r="S13455" t="str">
        <f t="shared" si="1267"/>
        <v>0.000***</v>
      </c>
      <c r="T13455" t="str">
        <f t="shared" si="1268"/>
        <v>0.000 (0.000)</v>
      </c>
      <c r="U13455" t="str">
        <f t="shared" si="1269"/>
        <v>0.000*** (0.000)</v>
      </c>
    </row>
    <row r="13456" x14ac:dyDescent="0.25">
      <c r="P13456" t="str">
        <f t="shared" si="1264"/>
        <v>***</v>
      </c>
      <c r="Q13456" t="str">
        <f t="shared" si="1265"/>
        <v/>
      </c>
      <c r="R13456">
        <f t="shared" si="1266"/>
        <v>0</v>
      </c>
      <c r="S13456" t="str">
        <f t="shared" si="1267"/>
        <v>0.000***</v>
      </c>
      <c r="T13456" t="str">
        <f t="shared" si="1268"/>
        <v>0.000 (0.000)</v>
      </c>
      <c r="U13456" t="str">
        <f t="shared" si="1269"/>
        <v>0.000*** (0.000)</v>
      </c>
    </row>
    <row r="13457" x14ac:dyDescent="0.25">
      <c r="P13457" t="str">
        <f t="shared" si="1264"/>
        <v>***</v>
      </c>
      <c r="Q13457" t="str">
        <f t="shared" si="1265"/>
        <v/>
      </c>
      <c r="R13457">
        <f t="shared" si="1266"/>
        <v>0</v>
      </c>
      <c r="S13457" t="str">
        <f t="shared" si="1267"/>
        <v>0.000***</v>
      </c>
      <c r="T13457" t="str">
        <f t="shared" si="1268"/>
        <v>0.000 (0.000)</v>
      </c>
      <c r="U13457" t="str">
        <f t="shared" si="1269"/>
        <v>0.000*** (0.000)</v>
      </c>
    </row>
    <row r="13458" x14ac:dyDescent="0.25">
      <c r="P13458" t="str">
        <f t="shared" si="1264"/>
        <v>***</v>
      </c>
      <c r="Q13458" t="str">
        <f t="shared" si="1265"/>
        <v/>
      </c>
      <c r="R13458">
        <f t="shared" si="1266"/>
        <v>0</v>
      </c>
      <c r="S13458" t="str">
        <f t="shared" si="1267"/>
        <v>0.000***</v>
      </c>
      <c r="T13458" t="str">
        <f t="shared" si="1268"/>
        <v>0.000 (0.000)</v>
      </c>
      <c r="U13458" t="str">
        <f t="shared" si="1269"/>
        <v>0.000*** (0.000)</v>
      </c>
    </row>
    <row r="13459" x14ac:dyDescent="0.25">
      <c r="P13459" t="str">
        <f t="shared" si="1264"/>
        <v>***</v>
      </c>
      <c r="Q13459" t="str">
        <f t="shared" si="1265"/>
        <v/>
      </c>
      <c r="R13459">
        <f t="shared" si="1266"/>
        <v>0</v>
      </c>
      <c r="S13459" t="str">
        <f t="shared" si="1267"/>
        <v>0.000***</v>
      </c>
      <c r="T13459" t="str">
        <f t="shared" si="1268"/>
        <v>0.000 (0.000)</v>
      </c>
      <c r="U13459" t="str">
        <f t="shared" si="1269"/>
        <v>0.000*** (0.000)</v>
      </c>
    </row>
    <row r="13460" x14ac:dyDescent="0.25">
      <c r="P13460" t="str">
        <f t="shared" si="1264"/>
        <v>***</v>
      </c>
      <c r="Q13460" t="str">
        <f t="shared" si="1265"/>
        <v/>
      </c>
      <c r="R13460">
        <f t="shared" si="1266"/>
        <v>0</v>
      </c>
      <c r="S13460" t="str">
        <f t="shared" si="1267"/>
        <v>0.000***</v>
      </c>
      <c r="T13460" t="str">
        <f t="shared" si="1268"/>
        <v>0.000 (0.000)</v>
      </c>
      <c r="U13460" t="str">
        <f t="shared" si="1269"/>
        <v>0.000*** (0.000)</v>
      </c>
    </row>
    <row r="13461" x14ac:dyDescent="0.25">
      <c r="P13461" t="str">
        <f t="shared" si="1264"/>
        <v>***</v>
      </c>
      <c r="Q13461" t="str">
        <f t="shared" si="1265"/>
        <v/>
      </c>
      <c r="R13461">
        <f t="shared" si="1266"/>
        <v>0</v>
      </c>
      <c r="S13461" t="str">
        <f t="shared" si="1267"/>
        <v>0.000***</v>
      </c>
      <c r="T13461" t="str">
        <f t="shared" si="1268"/>
        <v>0.000 (0.000)</v>
      </c>
      <c r="U13461" t="str">
        <f t="shared" si="1269"/>
        <v>0.000*** (0.000)</v>
      </c>
    </row>
    <row r="13462" x14ac:dyDescent="0.25">
      <c r="P13462" t="str">
        <f t="shared" si="1264"/>
        <v>***</v>
      </c>
      <c r="Q13462" t="str">
        <f t="shared" si="1265"/>
        <v/>
      </c>
      <c r="R13462">
        <f t="shared" si="1266"/>
        <v>0</v>
      </c>
      <c r="S13462" t="str">
        <f t="shared" si="1267"/>
        <v>0.000***</v>
      </c>
      <c r="T13462" t="str">
        <f t="shared" si="1268"/>
        <v>0.000 (0.000)</v>
      </c>
      <c r="U13462" t="str">
        <f t="shared" si="1269"/>
        <v>0.000*** (0.000)</v>
      </c>
    </row>
    <row r="13463" x14ac:dyDescent="0.25">
      <c r="P13463" t="str">
        <f t="shared" si="1264"/>
        <v>***</v>
      </c>
      <c r="Q13463" t="str">
        <f t="shared" si="1265"/>
        <v/>
      </c>
      <c r="R13463">
        <f t="shared" si="1266"/>
        <v>0</v>
      </c>
      <c r="S13463" t="str">
        <f t="shared" si="1267"/>
        <v>0.000***</v>
      </c>
      <c r="T13463" t="str">
        <f t="shared" si="1268"/>
        <v>0.000 (0.000)</v>
      </c>
      <c r="U13463" t="str">
        <f t="shared" si="1269"/>
        <v>0.000*** (0.000)</v>
      </c>
    </row>
    <row r="13464" x14ac:dyDescent="0.25">
      <c r="P13464" t="str">
        <f t="shared" si="1264"/>
        <v>***</v>
      </c>
      <c r="Q13464" t="str">
        <f t="shared" si="1265"/>
        <v/>
      </c>
      <c r="R13464">
        <f t="shared" si="1266"/>
        <v>0</v>
      </c>
      <c r="S13464" t="str">
        <f t="shared" si="1267"/>
        <v>0.000***</v>
      </c>
      <c r="T13464" t="str">
        <f t="shared" si="1268"/>
        <v>0.000 (0.000)</v>
      </c>
      <c r="U13464" t="str">
        <f t="shared" si="1269"/>
        <v>0.000*** (0.000)</v>
      </c>
    </row>
    <row r="13465" x14ac:dyDescent="0.25">
      <c r="P13465" t="str">
        <f t="shared" si="1264"/>
        <v>***</v>
      </c>
      <c r="Q13465" t="str">
        <f t="shared" si="1265"/>
        <v/>
      </c>
      <c r="R13465">
        <f t="shared" si="1266"/>
        <v>0</v>
      </c>
      <c r="S13465" t="str">
        <f t="shared" si="1267"/>
        <v>0.000***</v>
      </c>
      <c r="T13465" t="str">
        <f t="shared" si="1268"/>
        <v>0.000 (0.000)</v>
      </c>
      <c r="U13465" t="str">
        <f t="shared" si="1269"/>
        <v>0.000*** (0.000)</v>
      </c>
    </row>
    <row r="13466" x14ac:dyDescent="0.25">
      <c r="P13466" t="str">
        <f t="shared" si="1264"/>
        <v>***</v>
      </c>
      <c r="Q13466" t="str">
        <f t="shared" si="1265"/>
        <v/>
      </c>
      <c r="R13466">
        <f t="shared" si="1266"/>
        <v>0</v>
      </c>
      <c r="S13466" t="str">
        <f t="shared" si="1267"/>
        <v>0.000***</v>
      </c>
      <c r="T13466" t="str">
        <f t="shared" si="1268"/>
        <v>0.000 (0.000)</v>
      </c>
      <c r="U13466" t="str">
        <f t="shared" si="1269"/>
        <v>0.000*** (0.000)</v>
      </c>
    </row>
    <row r="13467" x14ac:dyDescent="0.25">
      <c r="P13467" t="str">
        <f t="shared" si="1264"/>
        <v>***</v>
      </c>
      <c r="Q13467" t="str">
        <f t="shared" si="1265"/>
        <v/>
      </c>
      <c r="R13467">
        <f t="shared" si="1266"/>
        <v>0</v>
      </c>
      <c r="S13467" t="str">
        <f t="shared" si="1267"/>
        <v>0.000***</v>
      </c>
      <c r="T13467" t="str">
        <f t="shared" si="1268"/>
        <v>0.000 (0.000)</v>
      </c>
      <c r="U13467" t="str">
        <f t="shared" si="1269"/>
        <v>0.000*** (0.000)</v>
      </c>
    </row>
    <row r="13468" x14ac:dyDescent="0.25">
      <c r="P13468" t="str">
        <f t="shared" si="1264"/>
        <v>***</v>
      </c>
      <c r="Q13468" t="str">
        <f t="shared" si="1265"/>
        <v/>
      </c>
      <c r="R13468">
        <f t="shared" si="1266"/>
        <v>0</v>
      </c>
      <c r="S13468" t="str">
        <f t="shared" si="1267"/>
        <v>0.000***</v>
      </c>
      <c r="T13468" t="str">
        <f t="shared" si="1268"/>
        <v>0.000 (0.000)</v>
      </c>
      <c r="U13468" t="str">
        <f t="shared" si="1269"/>
        <v>0.000*** (0.000)</v>
      </c>
    </row>
    <row r="13469" x14ac:dyDescent="0.25">
      <c r="P13469" t="str">
        <f t="shared" si="1264"/>
        <v>***</v>
      </c>
      <c r="Q13469" t="str">
        <f t="shared" si="1265"/>
        <v/>
      </c>
      <c r="R13469">
        <f t="shared" si="1266"/>
        <v>0</v>
      </c>
      <c r="S13469" t="str">
        <f t="shared" si="1267"/>
        <v>0.000***</v>
      </c>
      <c r="T13469" t="str">
        <f t="shared" si="1268"/>
        <v>0.000 (0.000)</v>
      </c>
      <c r="U13469" t="str">
        <f t="shared" si="1269"/>
        <v>0.000*** (0.000)</v>
      </c>
    </row>
    <row r="13470" x14ac:dyDescent="0.25">
      <c r="P13470" t="str">
        <f t="shared" si="1264"/>
        <v>***</v>
      </c>
      <c r="Q13470" t="str">
        <f t="shared" si="1265"/>
        <v/>
      </c>
      <c r="R13470">
        <f t="shared" si="1266"/>
        <v>0</v>
      </c>
      <c r="S13470" t="str">
        <f t="shared" si="1267"/>
        <v>0.000***</v>
      </c>
      <c r="T13470" t="str">
        <f t="shared" si="1268"/>
        <v>0.000 (0.000)</v>
      </c>
      <c r="U13470" t="str">
        <f t="shared" si="1269"/>
        <v>0.000*** (0.000)</v>
      </c>
    </row>
    <row r="13471" x14ac:dyDescent="0.25">
      <c r="P13471" t="str">
        <f t="shared" si="1264"/>
        <v>***</v>
      </c>
      <c r="Q13471" t="str">
        <f t="shared" si="1265"/>
        <v/>
      </c>
      <c r="R13471">
        <f t="shared" si="1266"/>
        <v>0</v>
      </c>
      <c r="S13471" t="str">
        <f t="shared" si="1267"/>
        <v>0.000***</v>
      </c>
      <c r="T13471" t="str">
        <f t="shared" si="1268"/>
        <v>0.000 (0.000)</v>
      </c>
      <c r="U13471" t="str">
        <f t="shared" si="1269"/>
        <v>0.000*** (0.000)</v>
      </c>
    </row>
    <row r="13472" x14ac:dyDescent="0.25">
      <c r="P13472" t="str">
        <f t="shared" si="1264"/>
        <v>***</v>
      </c>
      <c r="Q13472" t="str">
        <f t="shared" si="1265"/>
        <v/>
      </c>
      <c r="R13472">
        <f t="shared" si="1266"/>
        <v>0</v>
      </c>
      <c r="S13472" t="str">
        <f t="shared" si="1267"/>
        <v>0.000***</v>
      </c>
      <c r="T13472" t="str">
        <f t="shared" si="1268"/>
        <v>0.000 (0.000)</v>
      </c>
      <c r="U13472" t="str">
        <f t="shared" si="1269"/>
        <v>0.000*** (0.000)</v>
      </c>
    </row>
    <row r="13473" x14ac:dyDescent="0.25">
      <c r="P13473" t="str">
        <f t="shared" si="1264"/>
        <v>***</v>
      </c>
      <c r="Q13473" t="str">
        <f t="shared" si="1265"/>
        <v/>
      </c>
      <c r="R13473">
        <f t="shared" si="1266"/>
        <v>0</v>
      </c>
      <c r="S13473" t="str">
        <f t="shared" si="1267"/>
        <v>0.000***</v>
      </c>
      <c r="T13473" t="str">
        <f t="shared" si="1268"/>
        <v>0.000 (0.000)</v>
      </c>
      <c r="U13473" t="str">
        <f t="shared" si="1269"/>
        <v>0.000*** (0.000)</v>
      </c>
    </row>
    <row r="13474" x14ac:dyDescent="0.25">
      <c r="P13474" t="str">
        <f t="shared" si="1264"/>
        <v>***</v>
      </c>
      <c r="Q13474" t="str">
        <f t="shared" si="1265"/>
        <v/>
      </c>
      <c r="R13474">
        <f t="shared" si="1266"/>
        <v>0</v>
      </c>
      <c r="S13474" t="str">
        <f t="shared" si="1267"/>
        <v>0.000***</v>
      </c>
      <c r="T13474" t="str">
        <f t="shared" si="1268"/>
        <v>0.000 (0.000)</v>
      </c>
      <c r="U13474" t="str">
        <f t="shared" si="1269"/>
        <v>0.000*** (0.000)</v>
      </c>
    </row>
    <row r="13475" x14ac:dyDescent="0.25">
      <c r="P13475" t="str">
        <f t="shared" si="1264"/>
        <v>***</v>
      </c>
      <c r="Q13475" t="str">
        <f t="shared" si="1265"/>
        <v/>
      </c>
      <c r="R13475">
        <f t="shared" si="1266"/>
        <v>0</v>
      </c>
      <c r="S13475" t="str">
        <f t="shared" si="1267"/>
        <v>0.000***</v>
      </c>
      <c r="T13475" t="str">
        <f t="shared" si="1268"/>
        <v>0.000 (0.000)</v>
      </c>
      <c r="U13475" t="str">
        <f t="shared" si="1269"/>
        <v>0.000*** (0.000)</v>
      </c>
    </row>
    <row r="13476" x14ac:dyDescent="0.25">
      <c r="P13476" t="str">
        <f t="shared" si="1264"/>
        <v>***</v>
      </c>
      <c r="Q13476" t="str">
        <f t="shared" si="1265"/>
        <v/>
      </c>
      <c r="R13476">
        <f t="shared" si="1266"/>
        <v>0</v>
      </c>
      <c r="S13476" t="str">
        <f t="shared" si="1267"/>
        <v>0.000***</v>
      </c>
      <c r="T13476" t="str">
        <f t="shared" si="1268"/>
        <v>0.000 (0.000)</v>
      </c>
      <c r="U13476" t="str">
        <f t="shared" si="1269"/>
        <v>0.000*** (0.000)</v>
      </c>
    </row>
    <row r="13477" x14ac:dyDescent="0.25">
      <c r="P13477" t="str">
        <f t="shared" si="1264"/>
        <v>***</v>
      </c>
      <c r="Q13477" t="str">
        <f t="shared" si="1265"/>
        <v/>
      </c>
      <c r="R13477">
        <f t="shared" si="1266"/>
        <v>0</v>
      </c>
      <c r="S13477" t="str">
        <f t="shared" si="1267"/>
        <v>0.000***</v>
      </c>
      <c r="T13477" t="str">
        <f t="shared" si="1268"/>
        <v>0.000 (0.000)</v>
      </c>
      <c r="U13477" t="str">
        <f t="shared" si="1269"/>
        <v>0.000*** (0.000)</v>
      </c>
    </row>
    <row r="13478" x14ac:dyDescent="0.25">
      <c r="P13478" t="str">
        <f t="shared" si="1264"/>
        <v>***</v>
      </c>
      <c r="Q13478" t="str">
        <f t="shared" si="1265"/>
        <v/>
      </c>
      <c r="R13478">
        <f t="shared" si="1266"/>
        <v>0</v>
      </c>
      <c r="S13478" t="str">
        <f t="shared" si="1267"/>
        <v>0.000***</v>
      </c>
      <c r="T13478" t="str">
        <f t="shared" si="1268"/>
        <v>0.000 (0.000)</v>
      </c>
      <c r="U13478" t="str">
        <f t="shared" si="1269"/>
        <v>0.000*** (0.000)</v>
      </c>
    </row>
    <row r="13479" x14ac:dyDescent="0.25">
      <c r="P13479" t="str">
        <f t="shared" si="1264"/>
        <v>***</v>
      </c>
      <c r="Q13479" t="str">
        <f t="shared" si="1265"/>
        <v/>
      </c>
      <c r="R13479">
        <f t="shared" si="1266"/>
        <v>0</v>
      </c>
      <c r="S13479" t="str">
        <f t="shared" si="1267"/>
        <v>0.000***</v>
      </c>
      <c r="T13479" t="str">
        <f t="shared" si="1268"/>
        <v>0.000 (0.000)</v>
      </c>
      <c r="U13479" t="str">
        <f t="shared" si="1269"/>
        <v>0.000*** (0.000)</v>
      </c>
    </row>
    <row r="13480" x14ac:dyDescent="0.25">
      <c r="P13480" t="str">
        <f t="shared" si="1264"/>
        <v>***</v>
      </c>
      <c r="Q13480" t="str">
        <f t="shared" si="1265"/>
        <v/>
      </c>
      <c r="R13480">
        <f t="shared" si="1266"/>
        <v>0</v>
      </c>
      <c r="S13480" t="str">
        <f t="shared" si="1267"/>
        <v>0.000***</v>
      </c>
      <c r="T13480" t="str">
        <f t="shared" si="1268"/>
        <v>0.000 (0.000)</v>
      </c>
      <c r="U13480" t="str">
        <f t="shared" si="1269"/>
        <v>0.000*** (0.000)</v>
      </c>
    </row>
    <row r="13481" x14ac:dyDescent="0.25">
      <c r="P13481" t="str">
        <f t="shared" si="1264"/>
        <v>***</v>
      </c>
      <c r="Q13481" t="str">
        <f t="shared" si="1265"/>
        <v/>
      </c>
      <c r="R13481">
        <f t="shared" si="1266"/>
        <v>0</v>
      </c>
      <c r="S13481" t="str">
        <f t="shared" si="1267"/>
        <v>0.000***</v>
      </c>
      <c r="T13481" t="str">
        <f t="shared" si="1268"/>
        <v>0.000 (0.000)</v>
      </c>
      <c r="U13481" t="str">
        <f t="shared" si="1269"/>
        <v>0.000*** (0.000)</v>
      </c>
    </row>
    <row r="13482" x14ac:dyDescent="0.25">
      <c r="P13482" t="str">
        <f t="shared" si="1264"/>
        <v>***</v>
      </c>
      <c r="Q13482" t="str">
        <f t="shared" si="1265"/>
        <v/>
      </c>
      <c r="R13482">
        <f t="shared" si="1266"/>
        <v>0</v>
      </c>
      <c r="S13482" t="str">
        <f t="shared" si="1267"/>
        <v>0.000***</v>
      </c>
      <c r="T13482" t="str">
        <f t="shared" si="1268"/>
        <v>0.000 (0.000)</v>
      </c>
      <c r="U13482" t="str">
        <f t="shared" si="1269"/>
        <v>0.000*** (0.000)</v>
      </c>
    </row>
    <row r="13483" x14ac:dyDescent="0.25">
      <c r="P13483" t="str">
        <f t="shared" ref="P13483:P13546" si="1270">IF(L13483&lt;0.01,"***",IF(L13483&lt;0.05,"**",IF(L13483&lt;0.1,"*","")))</f>
        <v>***</v>
      </c>
      <c r="Q13483" t="str">
        <f t="shared" ref="Q13483:Q13546" si="1271">_xlfn.CONCAT(A13483:I13483)</f>
        <v/>
      </c>
      <c r="R13483">
        <f t="shared" ref="R13483:R13546" si="1272">J13483</f>
        <v>0</v>
      </c>
      <c r="S13483" t="str">
        <f t="shared" ref="S13483:S13546" si="1273">TEXT(R13483,"0.000")&amp;P13483</f>
        <v>0.000***</v>
      </c>
      <c r="T13483" t="str">
        <f t="shared" ref="T13483:T13546" si="1274">TEXT(R13483,"0.000")&amp;" ("&amp;TEXT(K13483,"0.000")&amp;")"</f>
        <v>0.000 (0.000)</v>
      </c>
      <c r="U13483" t="str">
        <f t="shared" ref="U13483:U13546" si="1275">S13483&amp;" ("&amp;TEXT(K13483,"0.000")&amp;")"</f>
        <v>0.000*** (0.000)</v>
      </c>
    </row>
    <row r="13484" x14ac:dyDescent="0.25">
      <c r="P13484" t="str">
        <f t="shared" si="1270"/>
        <v>***</v>
      </c>
      <c r="Q13484" t="str">
        <f t="shared" si="1271"/>
        <v/>
      </c>
      <c r="R13484">
        <f t="shared" si="1272"/>
        <v>0</v>
      </c>
      <c r="S13484" t="str">
        <f t="shared" si="1273"/>
        <v>0.000***</v>
      </c>
      <c r="T13484" t="str">
        <f t="shared" si="1274"/>
        <v>0.000 (0.000)</v>
      </c>
      <c r="U13484" t="str">
        <f t="shared" si="1275"/>
        <v>0.000*** (0.000)</v>
      </c>
    </row>
    <row r="13485" x14ac:dyDescent="0.25">
      <c r="P13485" t="str">
        <f t="shared" si="1270"/>
        <v>***</v>
      </c>
      <c r="Q13485" t="str">
        <f t="shared" si="1271"/>
        <v/>
      </c>
      <c r="R13485">
        <f t="shared" si="1272"/>
        <v>0</v>
      </c>
      <c r="S13485" t="str">
        <f t="shared" si="1273"/>
        <v>0.000***</v>
      </c>
      <c r="T13485" t="str">
        <f t="shared" si="1274"/>
        <v>0.000 (0.000)</v>
      </c>
      <c r="U13485" t="str">
        <f t="shared" si="1275"/>
        <v>0.000*** (0.000)</v>
      </c>
    </row>
    <row r="13486" x14ac:dyDescent="0.25">
      <c r="P13486" t="str">
        <f t="shared" si="1270"/>
        <v>***</v>
      </c>
      <c r="Q13486" t="str">
        <f t="shared" si="1271"/>
        <v/>
      </c>
      <c r="R13486">
        <f t="shared" si="1272"/>
        <v>0</v>
      </c>
      <c r="S13486" t="str">
        <f t="shared" si="1273"/>
        <v>0.000***</v>
      </c>
      <c r="T13486" t="str">
        <f t="shared" si="1274"/>
        <v>0.000 (0.000)</v>
      </c>
      <c r="U13486" t="str">
        <f t="shared" si="1275"/>
        <v>0.000*** (0.000)</v>
      </c>
    </row>
    <row r="13487" x14ac:dyDescent="0.25">
      <c r="P13487" t="str">
        <f t="shared" si="1270"/>
        <v>***</v>
      </c>
      <c r="Q13487" t="str">
        <f t="shared" si="1271"/>
        <v/>
      </c>
      <c r="R13487">
        <f t="shared" si="1272"/>
        <v>0</v>
      </c>
      <c r="S13487" t="str">
        <f t="shared" si="1273"/>
        <v>0.000***</v>
      </c>
      <c r="T13487" t="str">
        <f t="shared" si="1274"/>
        <v>0.000 (0.000)</v>
      </c>
      <c r="U13487" t="str">
        <f t="shared" si="1275"/>
        <v>0.000*** (0.000)</v>
      </c>
    </row>
    <row r="13488" x14ac:dyDescent="0.25">
      <c r="P13488" t="str">
        <f t="shared" si="1270"/>
        <v>***</v>
      </c>
      <c r="Q13488" t="str">
        <f t="shared" si="1271"/>
        <v/>
      </c>
      <c r="R13488">
        <f t="shared" si="1272"/>
        <v>0</v>
      </c>
      <c r="S13488" t="str">
        <f t="shared" si="1273"/>
        <v>0.000***</v>
      </c>
      <c r="T13488" t="str">
        <f t="shared" si="1274"/>
        <v>0.000 (0.000)</v>
      </c>
      <c r="U13488" t="str">
        <f t="shared" si="1275"/>
        <v>0.000*** (0.000)</v>
      </c>
    </row>
    <row r="13489" x14ac:dyDescent="0.25">
      <c r="P13489" t="str">
        <f t="shared" si="1270"/>
        <v>***</v>
      </c>
      <c r="Q13489" t="str">
        <f t="shared" si="1271"/>
        <v/>
      </c>
      <c r="R13489">
        <f t="shared" si="1272"/>
        <v>0</v>
      </c>
      <c r="S13489" t="str">
        <f t="shared" si="1273"/>
        <v>0.000***</v>
      </c>
      <c r="T13489" t="str">
        <f t="shared" si="1274"/>
        <v>0.000 (0.000)</v>
      </c>
      <c r="U13489" t="str">
        <f t="shared" si="1275"/>
        <v>0.000*** (0.000)</v>
      </c>
    </row>
    <row r="13490" x14ac:dyDescent="0.25">
      <c r="P13490" t="str">
        <f t="shared" si="1270"/>
        <v>***</v>
      </c>
      <c r="Q13490" t="str">
        <f t="shared" si="1271"/>
        <v/>
      </c>
      <c r="R13490">
        <f t="shared" si="1272"/>
        <v>0</v>
      </c>
      <c r="S13490" t="str">
        <f t="shared" si="1273"/>
        <v>0.000***</v>
      </c>
      <c r="T13490" t="str">
        <f t="shared" si="1274"/>
        <v>0.000 (0.000)</v>
      </c>
      <c r="U13490" t="str">
        <f t="shared" si="1275"/>
        <v>0.000*** (0.000)</v>
      </c>
    </row>
    <row r="13491" x14ac:dyDescent="0.25">
      <c r="P13491" t="str">
        <f t="shared" si="1270"/>
        <v>***</v>
      </c>
      <c r="Q13491" t="str">
        <f t="shared" si="1271"/>
        <v/>
      </c>
      <c r="R13491">
        <f t="shared" si="1272"/>
        <v>0</v>
      </c>
      <c r="S13491" t="str">
        <f t="shared" si="1273"/>
        <v>0.000***</v>
      </c>
      <c r="T13491" t="str">
        <f t="shared" si="1274"/>
        <v>0.000 (0.000)</v>
      </c>
      <c r="U13491" t="str">
        <f t="shared" si="1275"/>
        <v>0.000*** (0.000)</v>
      </c>
    </row>
    <row r="13492" x14ac:dyDescent="0.25">
      <c r="P13492" t="str">
        <f t="shared" si="1270"/>
        <v>***</v>
      </c>
      <c r="Q13492" t="str">
        <f t="shared" si="1271"/>
        <v/>
      </c>
      <c r="R13492">
        <f t="shared" si="1272"/>
        <v>0</v>
      </c>
      <c r="S13492" t="str">
        <f t="shared" si="1273"/>
        <v>0.000***</v>
      </c>
      <c r="T13492" t="str">
        <f t="shared" si="1274"/>
        <v>0.000 (0.000)</v>
      </c>
      <c r="U13492" t="str">
        <f t="shared" si="1275"/>
        <v>0.000*** (0.000)</v>
      </c>
    </row>
    <row r="13493" x14ac:dyDescent="0.25">
      <c r="P13493" t="str">
        <f t="shared" si="1270"/>
        <v>***</v>
      </c>
      <c r="Q13493" t="str">
        <f t="shared" si="1271"/>
        <v/>
      </c>
      <c r="R13493">
        <f t="shared" si="1272"/>
        <v>0</v>
      </c>
      <c r="S13493" t="str">
        <f t="shared" si="1273"/>
        <v>0.000***</v>
      </c>
      <c r="T13493" t="str">
        <f t="shared" si="1274"/>
        <v>0.000 (0.000)</v>
      </c>
      <c r="U13493" t="str">
        <f t="shared" si="1275"/>
        <v>0.000*** (0.000)</v>
      </c>
    </row>
    <row r="13494" x14ac:dyDescent="0.25">
      <c r="P13494" t="str">
        <f t="shared" si="1270"/>
        <v>***</v>
      </c>
      <c r="Q13494" t="str">
        <f t="shared" si="1271"/>
        <v/>
      </c>
      <c r="R13494">
        <f t="shared" si="1272"/>
        <v>0</v>
      </c>
      <c r="S13494" t="str">
        <f t="shared" si="1273"/>
        <v>0.000***</v>
      </c>
      <c r="T13494" t="str">
        <f t="shared" si="1274"/>
        <v>0.000 (0.000)</v>
      </c>
      <c r="U13494" t="str">
        <f t="shared" si="1275"/>
        <v>0.000*** (0.000)</v>
      </c>
    </row>
    <row r="13495" x14ac:dyDescent="0.25">
      <c r="P13495" t="str">
        <f t="shared" si="1270"/>
        <v>***</v>
      </c>
      <c r="Q13495" t="str">
        <f t="shared" si="1271"/>
        <v/>
      </c>
      <c r="R13495">
        <f t="shared" si="1272"/>
        <v>0</v>
      </c>
      <c r="S13495" t="str">
        <f t="shared" si="1273"/>
        <v>0.000***</v>
      </c>
      <c r="T13495" t="str">
        <f t="shared" si="1274"/>
        <v>0.000 (0.000)</v>
      </c>
      <c r="U13495" t="str">
        <f t="shared" si="1275"/>
        <v>0.000*** (0.000)</v>
      </c>
    </row>
    <row r="13496" x14ac:dyDescent="0.25">
      <c r="P13496" t="str">
        <f t="shared" si="1270"/>
        <v>***</v>
      </c>
      <c r="Q13496" t="str">
        <f t="shared" si="1271"/>
        <v/>
      </c>
      <c r="R13496">
        <f t="shared" si="1272"/>
        <v>0</v>
      </c>
      <c r="S13496" t="str">
        <f t="shared" si="1273"/>
        <v>0.000***</v>
      </c>
      <c r="T13496" t="str">
        <f t="shared" si="1274"/>
        <v>0.000 (0.000)</v>
      </c>
      <c r="U13496" t="str">
        <f t="shared" si="1275"/>
        <v>0.000*** (0.000)</v>
      </c>
    </row>
    <row r="13497" x14ac:dyDescent="0.25">
      <c r="P13497" t="str">
        <f t="shared" si="1270"/>
        <v>***</v>
      </c>
      <c r="Q13497" t="str">
        <f t="shared" si="1271"/>
        <v/>
      </c>
      <c r="R13497">
        <f t="shared" si="1272"/>
        <v>0</v>
      </c>
      <c r="S13497" t="str">
        <f t="shared" si="1273"/>
        <v>0.000***</v>
      </c>
      <c r="T13497" t="str">
        <f t="shared" si="1274"/>
        <v>0.000 (0.000)</v>
      </c>
      <c r="U13497" t="str">
        <f t="shared" si="1275"/>
        <v>0.000*** (0.000)</v>
      </c>
    </row>
    <row r="13498" x14ac:dyDescent="0.25">
      <c r="P13498" t="str">
        <f t="shared" si="1270"/>
        <v>***</v>
      </c>
      <c r="Q13498" t="str">
        <f t="shared" si="1271"/>
        <v/>
      </c>
      <c r="R13498">
        <f t="shared" si="1272"/>
        <v>0</v>
      </c>
      <c r="S13498" t="str">
        <f t="shared" si="1273"/>
        <v>0.000***</v>
      </c>
      <c r="T13498" t="str">
        <f t="shared" si="1274"/>
        <v>0.000 (0.000)</v>
      </c>
      <c r="U13498" t="str">
        <f t="shared" si="1275"/>
        <v>0.000*** (0.000)</v>
      </c>
    </row>
    <row r="13499" x14ac:dyDescent="0.25">
      <c r="P13499" t="str">
        <f t="shared" si="1270"/>
        <v>***</v>
      </c>
      <c r="Q13499" t="str">
        <f t="shared" si="1271"/>
        <v/>
      </c>
      <c r="R13499">
        <f t="shared" si="1272"/>
        <v>0</v>
      </c>
      <c r="S13499" t="str">
        <f t="shared" si="1273"/>
        <v>0.000***</v>
      </c>
      <c r="T13499" t="str">
        <f t="shared" si="1274"/>
        <v>0.000 (0.000)</v>
      </c>
      <c r="U13499" t="str">
        <f t="shared" si="1275"/>
        <v>0.000*** (0.000)</v>
      </c>
    </row>
    <row r="13500" x14ac:dyDescent="0.25">
      <c r="P13500" t="str">
        <f t="shared" si="1270"/>
        <v>***</v>
      </c>
      <c r="Q13500" t="str">
        <f t="shared" si="1271"/>
        <v/>
      </c>
      <c r="R13500">
        <f t="shared" si="1272"/>
        <v>0</v>
      </c>
      <c r="S13500" t="str">
        <f t="shared" si="1273"/>
        <v>0.000***</v>
      </c>
      <c r="T13500" t="str">
        <f t="shared" si="1274"/>
        <v>0.000 (0.000)</v>
      </c>
      <c r="U13500" t="str">
        <f t="shared" si="1275"/>
        <v>0.000*** (0.000)</v>
      </c>
    </row>
    <row r="13501" x14ac:dyDescent="0.25">
      <c r="P13501" t="str">
        <f t="shared" si="1270"/>
        <v>***</v>
      </c>
      <c r="Q13501" t="str">
        <f t="shared" si="1271"/>
        <v/>
      </c>
      <c r="R13501">
        <f t="shared" si="1272"/>
        <v>0</v>
      </c>
      <c r="S13501" t="str">
        <f t="shared" si="1273"/>
        <v>0.000***</v>
      </c>
      <c r="T13501" t="str">
        <f t="shared" si="1274"/>
        <v>0.000 (0.000)</v>
      </c>
      <c r="U13501" t="str">
        <f t="shared" si="1275"/>
        <v>0.000*** (0.000)</v>
      </c>
    </row>
    <row r="13502" x14ac:dyDescent="0.25">
      <c r="P13502" t="str">
        <f t="shared" si="1270"/>
        <v>***</v>
      </c>
      <c r="Q13502" t="str">
        <f t="shared" si="1271"/>
        <v/>
      </c>
      <c r="R13502">
        <f t="shared" si="1272"/>
        <v>0</v>
      </c>
      <c r="S13502" t="str">
        <f t="shared" si="1273"/>
        <v>0.000***</v>
      </c>
      <c r="T13502" t="str">
        <f t="shared" si="1274"/>
        <v>0.000 (0.000)</v>
      </c>
      <c r="U13502" t="str">
        <f t="shared" si="1275"/>
        <v>0.000*** (0.000)</v>
      </c>
    </row>
    <row r="13503" x14ac:dyDescent="0.25">
      <c r="P13503" t="str">
        <f t="shared" si="1270"/>
        <v>***</v>
      </c>
      <c r="Q13503" t="str">
        <f t="shared" si="1271"/>
        <v/>
      </c>
      <c r="R13503">
        <f t="shared" si="1272"/>
        <v>0</v>
      </c>
      <c r="S13503" t="str">
        <f t="shared" si="1273"/>
        <v>0.000***</v>
      </c>
      <c r="T13503" t="str">
        <f t="shared" si="1274"/>
        <v>0.000 (0.000)</v>
      </c>
      <c r="U13503" t="str">
        <f t="shared" si="1275"/>
        <v>0.000*** (0.000)</v>
      </c>
    </row>
    <row r="13504" x14ac:dyDescent="0.25">
      <c r="P13504" t="str">
        <f t="shared" si="1270"/>
        <v>***</v>
      </c>
      <c r="Q13504" t="str">
        <f t="shared" si="1271"/>
        <v/>
      </c>
      <c r="R13504">
        <f t="shared" si="1272"/>
        <v>0</v>
      </c>
      <c r="S13504" t="str">
        <f t="shared" si="1273"/>
        <v>0.000***</v>
      </c>
      <c r="T13504" t="str">
        <f t="shared" si="1274"/>
        <v>0.000 (0.000)</v>
      </c>
      <c r="U13504" t="str">
        <f t="shared" si="1275"/>
        <v>0.000*** (0.000)</v>
      </c>
    </row>
    <row r="13505" x14ac:dyDescent="0.25">
      <c r="P13505" t="str">
        <f t="shared" si="1270"/>
        <v>***</v>
      </c>
      <c r="Q13505" t="str">
        <f t="shared" si="1271"/>
        <v/>
      </c>
      <c r="R13505">
        <f t="shared" si="1272"/>
        <v>0</v>
      </c>
      <c r="S13505" t="str">
        <f t="shared" si="1273"/>
        <v>0.000***</v>
      </c>
      <c r="T13505" t="str">
        <f t="shared" si="1274"/>
        <v>0.000 (0.000)</v>
      </c>
      <c r="U13505" t="str">
        <f t="shared" si="1275"/>
        <v>0.000*** (0.000)</v>
      </c>
    </row>
    <row r="13506" x14ac:dyDescent="0.25">
      <c r="P13506" t="str">
        <f t="shared" si="1270"/>
        <v>***</v>
      </c>
      <c r="Q13506" t="str">
        <f t="shared" si="1271"/>
        <v/>
      </c>
      <c r="R13506">
        <f t="shared" si="1272"/>
        <v>0</v>
      </c>
      <c r="S13506" t="str">
        <f t="shared" si="1273"/>
        <v>0.000***</v>
      </c>
      <c r="T13506" t="str">
        <f t="shared" si="1274"/>
        <v>0.000 (0.000)</v>
      </c>
      <c r="U13506" t="str">
        <f t="shared" si="1275"/>
        <v>0.000*** (0.000)</v>
      </c>
    </row>
    <row r="13507" x14ac:dyDescent="0.25">
      <c r="P13507" t="str">
        <f t="shared" si="1270"/>
        <v>***</v>
      </c>
      <c r="Q13507" t="str">
        <f t="shared" si="1271"/>
        <v/>
      </c>
      <c r="R13507">
        <f t="shared" si="1272"/>
        <v>0</v>
      </c>
      <c r="S13507" t="str">
        <f t="shared" si="1273"/>
        <v>0.000***</v>
      </c>
      <c r="T13507" t="str">
        <f t="shared" si="1274"/>
        <v>0.000 (0.000)</v>
      </c>
      <c r="U13507" t="str">
        <f t="shared" si="1275"/>
        <v>0.000*** (0.000)</v>
      </c>
    </row>
    <row r="13508" x14ac:dyDescent="0.25">
      <c r="P13508" t="str">
        <f t="shared" si="1270"/>
        <v>***</v>
      </c>
      <c r="Q13508" t="str">
        <f t="shared" si="1271"/>
        <v/>
      </c>
      <c r="R13508">
        <f t="shared" si="1272"/>
        <v>0</v>
      </c>
      <c r="S13508" t="str">
        <f t="shared" si="1273"/>
        <v>0.000***</v>
      </c>
      <c r="T13508" t="str">
        <f t="shared" si="1274"/>
        <v>0.000 (0.000)</v>
      </c>
      <c r="U13508" t="str">
        <f t="shared" si="1275"/>
        <v>0.000*** (0.000)</v>
      </c>
    </row>
    <row r="13509" x14ac:dyDescent="0.25">
      <c r="P13509" t="str">
        <f t="shared" si="1270"/>
        <v>***</v>
      </c>
      <c r="Q13509" t="str">
        <f t="shared" si="1271"/>
        <v/>
      </c>
      <c r="R13509">
        <f t="shared" si="1272"/>
        <v>0</v>
      </c>
      <c r="S13509" t="str">
        <f t="shared" si="1273"/>
        <v>0.000***</v>
      </c>
      <c r="T13509" t="str">
        <f t="shared" si="1274"/>
        <v>0.000 (0.000)</v>
      </c>
      <c r="U13509" t="str">
        <f t="shared" si="1275"/>
        <v>0.000*** (0.000)</v>
      </c>
    </row>
    <row r="13510" x14ac:dyDescent="0.25">
      <c r="P13510" t="str">
        <f t="shared" si="1270"/>
        <v>***</v>
      </c>
      <c r="Q13510" t="str">
        <f t="shared" si="1271"/>
        <v/>
      </c>
      <c r="R13510">
        <f t="shared" si="1272"/>
        <v>0</v>
      </c>
      <c r="S13510" t="str">
        <f t="shared" si="1273"/>
        <v>0.000***</v>
      </c>
      <c r="T13510" t="str">
        <f t="shared" si="1274"/>
        <v>0.000 (0.000)</v>
      </c>
      <c r="U13510" t="str">
        <f t="shared" si="1275"/>
        <v>0.000*** (0.000)</v>
      </c>
    </row>
    <row r="13511" x14ac:dyDescent="0.25">
      <c r="P13511" t="str">
        <f t="shared" si="1270"/>
        <v>***</v>
      </c>
      <c r="Q13511" t="str">
        <f t="shared" si="1271"/>
        <v/>
      </c>
      <c r="R13511">
        <f t="shared" si="1272"/>
        <v>0</v>
      </c>
      <c r="S13511" t="str">
        <f t="shared" si="1273"/>
        <v>0.000***</v>
      </c>
      <c r="T13511" t="str">
        <f t="shared" si="1274"/>
        <v>0.000 (0.000)</v>
      </c>
      <c r="U13511" t="str">
        <f t="shared" si="1275"/>
        <v>0.000*** (0.000)</v>
      </c>
    </row>
    <row r="13512" x14ac:dyDescent="0.25">
      <c r="P13512" t="str">
        <f t="shared" si="1270"/>
        <v>***</v>
      </c>
      <c r="Q13512" t="str">
        <f t="shared" si="1271"/>
        <v/>
      </c>
      <c r="R13512">
        <f t="shared" si="1272"/>
        <v>0</v>
      </c>
      <c r="S13512" t="str">
        <f t="shared" si="1273"/>
        <v>0.000***</v>
      </c>
      <c r="T13512" t="str">
        <f t="shared" si="1274"/>
        <v>0.000 (0.000)</v>
      </c>
      <c r="U13512" t="str">
        <f t="shared" si="1275"/>
        <v>0.000*** (0.000)</v>
      </c>
    </row>
    <row r="13513" x14ac:dyDescent="0.25">
      <c r="P13513" t="str">
        <f t="shared" si="1270"/>
        <v>***</v>
      </c>
      <c r="Q13513" t="str">
        <f t="shared" si="1271"/>
        <v/>
      </c>
      <c r="R13513">
        <f t="shared" si="1272"/>
        <v>0</v>
      </c>
      <c r="S13513" t="str">
        <f t="shared" si="1273"/>
        <v>0.000***</v>
      </c>
      <c r="T13513" t="str">
        <f t="shared" si="1274"/>
        <v>0.000 (0.000)</v>
      </c>
      <c r="U13513" t="str">
        <f t="shared" si="1275"/>
        <v>0.000*** (0.000)</v>
      </c>
    </row>
    <row r="13514" x14ac:dyDescent="0.25">
      <c r="P13514" t="str">
        <f t="shared" si="1270"/>
        <v>***</v>
      </c>
      <c r="Q13514" t="str">
        <f t="shared" si="1271"/>
        <v/>
      </c>
      <c r="R13514">
        <f t="shared" si="1272"/>
        <v>0</v>
      </c>
      <c r="S13514" t="str">
        <f t="shared" si="1273"/>
        <v>0.000***</v>
      </c>
      <c r="T13514" t="str">
        <f t="shared" si="1274"/>
        <v>0.000 (0.000)</v>
      </c>
      <c r="U13514" t="str">
        <f t="shared" si="1275"/>
        <v>0.000*** (0.000)</v>
      </c>
    </row>
    <row r="13515" x14ac:dyDescent="0.25">
      <c r="P13515" t="str">
        <f t="shared" si="1270"/>
        <v>***</v>
      </c>
      <c r="Q13515" t="str">
        <f t="shared" si="1271"/>
        <v/>
      </c>
      <c r="R13515">
        <f t="shared" si="1272"/>
        <v>0</v>
      </c>
      <c r="S13515" t="str">
        <f t="shared" si="1273"/>
        <v>0.000***</v>
      </c>
      <c r="T13515" t="str">
        <f t="shared" si="1274"/>
        <v>0.000 (0.000)</v>
      </c>
      <c r="U13515" t="str">
        <f t="shared" si="1275"/>
        <v>0.000*** (0.000)</v>
      </c>
    </row>
    <row r="13516" x14ac:dyDescent="0.25">
      <c r="P13516" t="str">
        <f t="shared" si="1270"/>
        <v>***</v>
      </c>
      <c r="Q13516" t="str">
        <f t="shared" si="1271"/>
        <v/>
      </c>
      <c r="R13516">
        <f t="shared" si="1272"/>
        <v>0</v>
      </c>
      <c r="S13516" t="str">
        <f t="shared" si="1273"/>
        <v>0.000***</v>
      </c>
      <c r="T13516" t="str">
        <f t="shared" si="1274"/>
        <v>0.000 (0.000)</v>
      </c>
      <c r="U13516" t="str">
        <f t="shared" si="1275"/>
        <v>0.000*** (0.000)</v>
      </c>
    </row>
    <row r="13517" x14ac:dyDescent="0.25">
      <c r="P13517" t="str">
        <f t="shared" si="1270"/>
        <v>***</v>
      </c>
      <c r="Q13517" t="str">
        <f t="shared" si="1271"/>
        <v/>
      </c>
      <c r="R13517">
        <f t="shared" si="1272"/>
        <v>0</v>
      </c>
      <c r="S13517" t="str">
        <f t="shared" si="1273"/>
        <v>0.000***</v>
      </c>
      <c r="T13517" t="str">
        <f t="shared" si="1274"/>
        <v>0.000 (0.000)</v>
      </c>
      <c r="U13517" t="str">
        <f t="shared" si="1275"/>
        <v>0.000*** (0.000)</v>
      </c>
    </row>
    <row r="13518" x14ac:dyDescent="0.25">
      <c r="P13518" t="str">
        <f t="shared" si="1270"/>
        <v>***</v>
      </c>
      <c r="Q13518" t="str">
        <f t="shared" si="1271"/>
        <v/>
      </c>
      <c r="R13518">
        <f t="shared" si="1272"/>
        <v>0</v>
      </c>
      <c r="S13518" t="str">
        <f t="shared" si="1273"/>
        <v>0.000***</v>
      </c>
      <c r="T13518" t="str">
        <f t="shared" si="1274"/>
        <v>0.000 (0.000)</v>
      </c>
      <c r="U13518" t="str">
        <f t="shared" si="1275"/>
        <v>0.000*** (0.000)</v>
      </c>
    </row>
    <row r="13519" x14ac:dyDescent="0.25">
      <c r="P13519" t="str">
        <f t="shared" si="1270"/>
        <v>***</v>
      </c>
      <c r="Q13519" t="str">
        <f t="shared" si="1271"/>
        <v/>
      </c>
      <c r="R13519">
        <f t="shared" si="1272"/>
        <v>0</v>
      </c>
      <c r="S13519" t="str">
        <f t="shared" si="1273"/>
        <v>0.000***</v>
      </c>
      <c r="T13519" t="str">
        <f t="shared" si="1274"/>
        <v>0.000 (0.000)</v>
      </c>
      <c r="U13519" t="str">
        <f t="shared" si="1275"/>
        <v>0.000*** (0.000)</v>
      </c>
    </row>
    <row r="13520" x14ac:dyDescent="0.25">
      <c r="P13520" t="str">
        <f t="shared" si="1270"/>
        <v>***</v>
      </c>
      <c r="Q13520" t="str">
        <f t="shared" si="1271"/>
        <v/>
      </c>
      <c r="R13520">
        <f t="shared" si="1272"/>
        <v>0</v>
      </c>
      <c r="S13520" t="str">
        <f t="shared" si="1273"/>
        <v>0.000***</v>
      </c>
      <c r="T13520" t="str">
        <f t="shared" si="1274"/>
        <v>0.000 (0.000)</v>
      </c>
      <c r="U13520" t="str">
        <f t="shared" si="1275"/>
        <v>0.000*** (0.000)</v>
      </c>
    </row>
    <row r="13521" x14ac:dyDescent="0.25">
      <c r="P13521" t="str">
        <f t="shared" si="1270"/>
        <v>***</v>
      </c>
      <c r="Q13521" t="str">
        <f t="shared" si="1271"/>
        <v/>
      </c>
      <c r="R13521">
        <f t="shared" si="1272"/>
        <v>0</v>
      </c>
      <c r="S13521" t="str">
        <f t="shared" si="1273"/>
        <v>0.000***</v>
      </c>
      <c r="T13521" t="str">
        <f t="shared" si="1274"/>
        <v>0.000 (0.000)</v>
      </c>
      <c r="U13521" t="str">
        <f t="shared" si="1275"/>
        <v>0.000*** (0.000)</v>
      </c>
    </row>
    <row r="13522" x14ac:dyDescent="0.25">
      <c r="P13522" t="str">
        <f t="shared" si="1270"/>
        <v>***</v>
      </c>
      <c r="Q13522" t="str">
        <f t="shared" si="1271"/>
        <v/>
      </c>
      <c r="R13522">
        <f t="shared" si="1272"/>
        <v>0</v>
      </c>
      <c r="S13522" t="str">
        <f t="shared" si="1273"/>
        <v>0.000***</v>
      </c>
      <c r="T13522" t="str">
        <f t="shared" si="1274"/>
        <v>0.000 (0.000)</v>
      </c>
      <c r="U13522" t="str">
        <f t="shared" si="1275"/>
        <v>0.000*** (0.000)</v>
      </c>
    </row>
    <row r="13523" x14ac:dyDescent="0.25">
      <c r="P13523" t="str">
        <f t="shared" si="1270"/>
        <v>***</v>
      </c>
      <c r="Q13523" t="str">
        <f t="shared" si="1271"/>
        <v/>
      </c>
      <c r="R13523">
        <f t="shared" si="1272"/>
        <v>0</v>
      </c>
      <c r="S13523" t="str">
        <f t="shared" si="1273"/>
        <v>0.000***</v>
      </c>
      <c r="T13523" t="str">
        <f t="shared" si="1274"/>
        <v>0.000 (0.000)</v>
      </c>
      <c r="U13523" t="str">
        <f t="shared" si="1275"/>
        <v>0.000*** (0.000)</v>
      </c>
    </row>
    <row r="13524" x14ac:dyDescent="0.25">
      <c r="P13524" t="str">
        <f t="shared" si="1270"/>
        <v>***</v>
      </c>
      <c r="Q13524" t="str">
        <f t="shared" si="1271"/>
        <v/>
      </c>
      <c r="R13524">
        <f t="shared" si="1272"/>
        <v>0</v>
      </c>
      <c r="S13524" t="str">
        <f t="shared" si="1273"/>
        <v>0.000***</v>
      </c>
      <c r="T13524" t="str">
        <f t="shared" si="1274"/>
        <v>0.000 (0.000)</v>
      </c>
      <c r="U13524" t="str">
        <f t="shared" si="1275"/>
        <v>0.000*** (0.000)</v>
      </c>
    </row>
    <row r="13525" x14ac:dyDescent="0.25">
      <c r="P13525" t="str">
        <f t="shared" si="1270"/>
        <v>***</v>
      </c>
      <c r="Q13525" t="str">
        <f t="shared" si="1271"/>
        <v/>
      </c>
      <c r="R13525">
        <f t="shared" si="1272"/>
        <v>0</v>
      </c>
      <c r="S13525" t="str">
        <f t="shared" si="1273"/>
        <v>0.000***</v>
      </c>
      <c r="T13525" t="str">
        <f t="shared" si="1274"/>
        <v>0.000 (0.000)</v>
      </c>
      <c r="U13525" t="str">
        <f t="shared" si="1275"/>
        <v>0.000*** (0.000)</v>
      </c>
    </row>
    <row r="13526" x14ac:dyDescent="0.25">
      <c r="P13526" t="str">
        <f t="shared" si="1270"/>
        <v>***</v>
      </c>
      <c r="Q13526" t="str">
        <f t="shared" si="1271"/>
        <v/>
      </c>
      <c r="R13526">
        <f t="shared" si="1272"/>
        <v>0</v>
      </c>
      <c r="S13526" t="str">
        <f t="shared" si="1273"/>
        <v>0.000***</v>
      </c>
      <c r="T13526" t="str">
        <f t="shared" si="1274"/>
        <v>0.000 (0.000)</v>
      </c>
      <c r="U13526" t="str">
        <f t="shared" si="1275"/>
        <v>0.000*** (0.000)</v>
      </c>
    </row>
    <row r="13527" x14ac:dyDescent="0.25">
      <c r="P13527" t="str">
        <f t="shared" si="1270"/>
        <v>***</v>
      </c>
      <c r="Q13527" t="str">
        <f t="shared" si="1271"/>
        <v/>
      </c>
      <c r="R13527">
        <f t="shared" si="1272"/>
        <v>0</v>
      </c>
      <c r="S13527" t="str">
        <f t="shared" si="1273"/>
        <v>0.000***</v>
      </c>
      <c r="T13527" t="str">
        <f t="shared" si="1274"/>
        <v>0.000 (0.000)</v>
      </c>
      <c r="U13527" t="str">
        <f t="shared" si="1275"/>
        <v>0.000*** (0.000)</v>
      </c>
    </row>
    <row r="13528" x14ac:dyDescent="0.25">
      <c r="P13528" t="str">
        <f t="shared" si="1270"/>
        <v>***</v>
      </c>
      <c r="Q13528" t="str">
        <f t="shared" si="1271"/>
        <v/>
      </c>
      <c r="R13528">
        <f t="shared" si="1272"/>
        <v>0</v>
      </c>
      <c r="S13528" t="str">
        <f t="shared" si="1273"/>
        <v>0.000***</v>
      </c>
      <c r="T13528" t="str">
        <f t="shared" si="1274"/>
        <v>0.000 (0.000)</v>
      </c>
      <c r="U13528" t="str">
        <f t="shared" si="1275"/>
        <v>0.000*** (0.000)</v>
      </c>
    </row>
    <row r="13529" x14ac:dyDescent="0.25">
      <c r="P13529" t="str">
        <f t="shared" si="1270"/>
        <v>***</v>
      </c>
      <c r="Q13529" t="str">
        <f t="shared" si="1271"/>
        <v/>
      </c>
      <c r="R13529">
        <f t="shared" si="1272"/>
        <v>0</v>
      </c>
      <c r="S13529" t="str">
        <f t="shared" si="1273"/>
        <v>0.000***</v>
      </c>
      <c r="T13529" t="str">
        <f t="shared" si="1274"/>
        <v>0.000 (0.000)</v>
      </c>
      <c r="U13529" t="str">
        <f t="shared" si="1275"/>
        <v>0.000*** (0.000)</v>
      </c>
    </row>
    <row r="13530" x14ac:dyDescent="0.25">
      <c r="P13530" t="str">
        <f t="shared" si="1270"/>
        <v>***</v>
      </c>
      <c r="Q13530" t="str">
        <f t="shared" si="1271"/>
        <v/>
      </c>
      <c r="R13530">
        <f t="shared" si="1272"/>
        <v>0</v>
      </c>
      <c r="S13530" t="str">
        <f t="shared" si="1273"/>
        <v>0.000***</v>
      </c>
      <c r="T13530" t="str">
        <f t="shared" si="1274"/>
        <v>0.000 (0.000)</v>
      </c>
      <c r="U13530" t="str">
        <f t="shared" si="1275"/>
        <v>0.000*** (0.000)</v>
      </c>
    </row>
    <row r="13531" x14ac:dyDescent="0.25">
      <c r="P13531" t="str">
        <f t="shared" si="1270"/>
        <v>***</v>
      </c>
      <c r="Q13531" t="str">
        <f t="shared" si="1271"/>
        <v/>
      </c>
      <c r="R13531">
        <f t="shared" si="1272"/>
        <v>0</v>
      </c>
      <c r="S13531" t="str">
        <f t="shared" si="1273"/>
        <v>0.000***</v>
      </c>
      <c r="T13531" t="str">
        <f t="shared" si="1274"/>
        <v>0.000 (0.000)</v>
      </c>
      <c r="U13531" t="str">
        <f t="shared" si="1275"/>
        <v>0.000*** (0.000)</v>
      </c>
    </row>
    <row r="13532" x14ac:dyDescent="0.25">
      <c r="P13532" t="str">
        <f t="shared" si="1270"/>
        <v>***</v>
      </c>
      <c r="Q13532" t="str">
        <f t="shared" si="1271"/>
        <v/>
      </c>
      <c r="R13532">
        <f t="shared" si="1272"/>
        <v>0</v>
      </c>
      <c r="S13532" t="str">
        <f t="shared" si="1273"/>
        <v>0.000***</v>
      </c>
      <c r="T13532" t="str">
        <f t="shared" si="1274"/>
        <v>0.000 (0.000)</v>
      </c>
      <c r="U13532" t="str">
        <f t="shared" si="1275"/>
        <v>0.000*** (0.000)</v>
      </c>
    </row>
    <row r="13533" x14ac:dyDescent="0.25">
      <c r="P13533" t="str">
        <f t="shared" si="1270"/>
        <v>***</v>
      </c>
      <c r="Q13533" t="str">
        <f t="shared" si="1271"/>
        <v/>
      </c>
      <c r="R13533">
        <f t="shared" si="1272"/>
        <v>0</v>
      </c>
      <c r="S13533" t="str">
        <f t="shared" si="1273"/>
        <v>0.000***</v>
      </c>
      <c r="T13533" t="str">
        <f t="shared" si="1274"/>
        <v>0.000 (0.000)</v>
      </c>
      <c r="U13533" t="str">
        <f t="shared" si="1275"/>
        <v>0.000*** (0.000)</v>
      </c>
    </row>
    <row r="13534" x14ac:dyDescent="0.25">
      <c r="P13534" t="str">
        <f t="shared" si="1270"/>
        <v>***</v>
      </c>
      <c r="Q13534" t="str">
        <f t="shared" si="1271"/>
        <v/>
      </c>
      <c r="R13534">
        <f t="shared" si="1272"/>
        <v>0</v>
      </c>
      <c r="S13534" t="str">
        <f t="shared" si="1273"/>
        <v>0.000***</v>
      </c>
      <c r="T13534" t="str">
        <f t="shared" si="1274"/>
        <v>0.000 (0.000)</v>
      </c>
      <c r="U13534" t="str">
        <f t="shared" si="1275"/>
        <v>0.000*** (0.000)</v>
      </c>
    </row>
    <row r="13535" x14ac:dyDescent="0.25">
      <c r="P13535" t="str">
        <f t="shared" si="1270"/>
        <v>***</v>
      </c>
      <c r="Q13535" t="str">
        <f t="shared" si="1271"/>
        <v/>
      </c>
      <c r="R13535">
        <f t="shared" si="1272"/>
        <v>0</v>
      </c>
      <c r="S13535" t="str">
        <f t="shared" si="1273"/>
        <v>0.000***</v>
      </c>
      <c r="T13535" t="str">
        <f t="shared" si="1274"/>
        <v>0.000 (0.000)</v>
      </c>
      <c r="U13535" t="str">
        <f t="shared" si="1275"/>
        <v>0.000*** (0.000)</v>
      </c>
    </row>
    <row r="13536" x14ac:dyDescent="0.25">
      <c r="P13536" t="str">
        <f t="shared" si="1270"/>
        <v>***</v>
      </c>
      <c r="Q13536" t="str">
        <f t="shared" si="1271"/>
        <v/>
      </c>
      <c r="R13536">
        <f t="shared" si="1272"/>
        <v>0</v>
      </c>
      <c r="S13536" t="str">
        <f t="shared" si="1273"/>
        <v>0.000***</v>
      </c>
      <c r="T13536" t="str">
        <f t="shared" si="1274"/>
        <v>0.000 (0.000)</v>
      </c>
      <c r="U13536" t="str">
        <f t="shared" si="1275"/>
        <v>0.000*** (0.000)</v>
      </c>
    </row>
    <row r="13537" x14ac:dyDescent="0.25">
      <c r="P13537" t="str">
        <f t="shared" si="1270"/>
        <v>***</v>
      </c>
      <c r="Q13537" t="str">
        <f t="shared" si="1271"/>
        <v/>
      </c>
      <c r="R13537">
        <f t="shared" si="1272"/>
        <v>0</v>
      </c>
      <c r="S13537" t="str">
        <f t="shared" si="1273"/>
        <v>0.000***</v>
      </c>
      <c r="T13537" t="str">
        <f t="shared" si="1274"/>
        <v>0.000 (0.000)</v>
      </c>
      <c r="U13537" t="str">
        <f t="shared" si="1275"/>
        <v>0.000*** (0.000)</v>
      </c>
    </row>
    <row r="13538" x14ac:dyDescent="0.25">
      <c r="P13538" t="str">
        <f t="shared" si="1270"/>
        <v>***</v>
      </c>
      <c r="Q13538" t="str">
        <f t="shared" si="1271"/>
        <v/>
      </c>
      <c r="R13538">
        <f t="shared" si="1272"/>
        <v>0</v>
      </c>
      <c r="S13538" t="str">
        <f t="shared" si="1273"/>
        <v>0.000***</v>
      </c>
      <c r="T13538" t="str">
        <f t="shared" si="1274"/>
        <v>0.000 (0.000)</v>
      </c>
      <c r="U13538" t="str">
        <f t="shared" si="1275"/>
        <v>0.000*** (0.000)</v>
      </c>
    </row>
    <row r="13539" x14ac:dyDescent="0.25">
      <c r="P13539" t="str">
        <f t="shared" si="1270"/>
        <v>***</v>
      </c>
      <c r="Q13539" t="str">
        <f t="shared" si="1271"/>
        <v/>
      </c>
      <c r="R13539">
        <f t="shared" si="1272"/>
        <v>0</v>
      </c>
      <c r="S13539" t="str">
        <f t="shared" si="1273"/>
        <v>0.000***</v>
      </c>
      <c r="T13539" t="str">
        <f t="shared" si="1274"/>
        <v>0.000 (0.000)</v>
      </c>
      <c r="U13539" t="str">
        <f t="shared" si="1275"/>
        <v>0.000*** (0.000)</v>
      </c>
    </row>
    <row r="13540" x14ac:dyDescent="0.25">
      <c r="P13540" t="str">
        <f t="shared" si="1270"/>
        <v>***</v>
      </c>
      <c r="Q13540" t="str">
        <f t="shared" si="1271"/>
        <v/>
      </c>
      <c r="R13540">
        <f t="shared" si="1272"/>
        <v>0</v>
      </c>
      <c r="S13540" t="str">
        <f t="shared" si="1273"/>
        <v>0.000***</v>
      </c>
      <c r="T13540" t="str">
        <f t="shared" si="1274"/>
        <v>0.000 (0.000)</v>
      </c>
      <c r="U13540" t="str">
        <f t="shared" si="1275"/>
        <v>0.000*** (0.000)</v>
      </c>
    </row>
    <row r="13541" x14ac:dyDescent="0.25">
      <c r="P13541" t="str">
        <f t="shared" si="1270"/>
        <v>***</v>
      </c>
      <c r="Q13541" t="str">
        <f t="shared" si="1271"/>
        <v/>
      </c>
      <c r="R13541">
        <f t="shared" si="1272"/>
        <v>0</v>
      </c>
      <c r="S13541" t="str">
        <f t="shared" si="1273"/>
        <v>0.000***</v>
      </c>
      <c r="T13541" t="str">
        <f t="shared" si="1274"/>
        <v>0.000 (0.000)</v>
      </c>
      <c r="U13541" t="str">
        <f t="shared" si="1275"/>
        <v>0.000*** (0.000)</v>
      </c>
    </row>
    <row r="13542" x14ac:dyDescent="0.25">
      <c r="P13542" t="str">
        <f t="shared" si="1270"/>
        <v>***</v>
      </c>
      <c r="Q13542" t="str">
        <f t="shared" si="1271"/>
        <v/>
      </c>
      <c r="R13542">
        <f t="shared" si="1272"/>
        <v>0</v>
      </c>
      <c r="S13542" t="str">
        <f t="shared" si="1273"/>
        <v>0.000***</v>
      </c>
      <c r="T13542" t="str">
        <f t="shared" si="1274"/>
        <v>0.000 (0.000)</v>
      </c>
      <c r="U13542" t="str">
        <f t="shared" si="1275"/>
        <v>0.000*** (0.000)</v>
      </c>
    </row>
    <row r="13543" x14ac:dyDescent="0.25">
      <c r="P13543" t="str">
        <f t="shared" si="1270"/>
        <v>***</v>
      </c>
      <c r="Q13543" t="str">
        <f t="shared" si="1271"/>
        <v/>
      </c>
      <c r="R13543">
        <f t="shared" si="1272"/>
        <v>0</v>
      </c>
      <c r="S13543" t="str">
        <f t="shared" si="1273"/>
        <v>0.000***</v>
      </c>
      <c r="T13543" t="str">
        <f t="shared" si="1274"/>
        <v>0.000 (0.000)</v>
      </c>
      <c r="U13543" t="str">
        <f t="shared" si="1275"/>
        <v>0.000*** (0.000)</v>
      </c>
    </row>
    <row r="13544" x14ac:dyDescent="0.25">
      <c r="P13544" t="str">
        <f t="shared" si="1270"/>
        <v>***</v>
      </c>
      <c r="Q13544" t="str">
        <f t="shared" si="1271"/>
        <v/>
      </c>
      <c r="R13544">
        <f t="shared" si="1272"/>
        <v>0</v>
      </c>
      <c r="S13544" t="str">
        <f t="shared" si="1273"/>
        <v>0.000***</v>
      </c>
      <c r="T13544" t="str">
        <f t="shared" si="1274"/>
        <v>0.000 (0.000)</v>
      </c>
      <c r="U13544" t="str">
        <f t="shared" si="1275"/>
        <v>0.000*** (0.000)</v>
      </c>
    </row>
    <row r="13545" x14ac:dyDescent="0.25">
      <c r="P13545" t="str">
        <f t="shared" si="1270"/>
        <v>***</v>
      </c>
      <c r="Q13545" t="str">
        <f t="shared" si="1271"/>
        <v/>
      </c>
      <c r="R13545">
        <f t="shared" si="1272"/>
        <v>0</v>
      </c>
      <c r="S13545" t="str">
        <f t="shared" si="1273"/>
        <v>0.000***</v>
      </c>
      <c r="T13545" t="str">
        <f t="shared" si="1274"/>
        <v>0.000 (0.000)</v>
      </c>
      <c r="U13545" t="str">
        <f t="shared" si="1275"/>
        <v>0.000*** (0.000)</v>
      </c>
    </row>
    <row r="13546" x14ac:dyDescent="0.25">
      <c r="P13546" t="str">
        <f t="shared" si="1270"/>
        <v>***</v>
      </c>
      <c r="Q13546" t="str">
        <f t="shared" si="1271"/>
        <v/>
      </c>
      <c r="R13546">
        <f t="shared" si="1272"/>
        <v>0</v>
      </c>
      <c r="S13546" t="str">
        <f t="shared" si="1273"/>
        <v>0.000***</v>
      </c>
      <c r="T13546" t="str">
        <f t="shared" si="1274"/>
        <v>0.000 (0.000)</v>
      </c>
      <c r="U13546" t="str">
        <f t="shared" si="1275"/>
        <v>0.000*** (0.000)</v>
      </c>
    </row>
    <row r="13547" x14ac:dyDescent="0.25">
      <c r="P13547" t="str">
        <f t="shared" ref="P13547:P13610" si="1276">IF(L13547&lt;0.01,"***",IF(L13547&lt;0.05,"**",IF(L13547&lt;0.1,"*","")))</f>
        <v>***</v>
      </c>
      <c r="Q13547" t="str">
        <f t="shared" ref="Q13547:Q13610" si="1277">_xlfn.CONCAT(A13547:I13547)</f>
        <v/>
      </c>
      <c r="R13547">
        <f t="shared" ref="R13547:R13610" si="1278">J13547</f>
        <v>0</v>
      </c>
      <c r="S13547" t="str">
        <f t="shared" ref="S13547:S13610" si="1279">TEXT(R13547,"0.000")&amp;P13547</f>
        <v>0.000***</v>
      </c>
      <c r="T13547" t="str">
        <f t="shared" ref="T13547:T13610" si="1280">TEXT(R13547,"0.000")&amp;" ("&amp;TEXT(K13547,"0.000")&amp;")"</f>
        <v>0.000 (0.000)</v>
      </c>
      <c r="U13547" t="str">
        <f t="shared" ref="U13547:U13610" si="1281">S13547&amp;" ("&amp;TEXT(K13547,"0.000")&amp;")"</f>
        <v>0.000*** (0.000)</v>
      </c>
    </row>
    <row r="13548" x14ac:dyDescent="0.25">
      <c r="P13548" t="str">
        <f t="shared" si="1276"/>
        <v>***</v>
      </c>
      <c r="Q13548" t="str">
        <f t="shared" si="1277"/>
        <v/>
      </c>
      <c r="R13548">
        <f t="shared" si="1278"/>
        <v>0</v>
      </c>
      <c r="S13548" t="str">
        <f t="shared" si="1279"/>
        <v>0.000***</v>
      </c>
      <c r="T13548" t="str">
        <f t="shared" si="1280"/>
        <v>0.000 (0.000)</v>
      </c>
      <c r="U13548" t="str">
        <f t="shared" si="1281"/>
        <v>0.000*** (0.000)</v>
      </c>
    </row>
    <row r="13549" x14ac:dyDescent="0.25">
      <c r="P13549" t="str">
        <f t="shared" si="1276"/>
        <v>***</v>
      </c>
      <c r="Q13549" t="str">
        <f t="shared" si="1277"/>
        <v/>
      </c>
      <c r="R13549">
        <f t="shared" si="1278"/>
        <v>0</v>
      </c>
      <c r="S13549" t="str">
        <f t="shared" si="1279"/>
        <v>0.000***</v>
      </c>
      <c r="T13549" t="str">
        <f t="shared" si="1280"/>
        <v>0.000 (0.000)</v>
      </c>
      <c r="U13549" t="str">
        <f t="shared" si="1281"/>
        <v>0.000*** (0.000)</v>
      </c>
    </row>
    <row r="13550" x14ac:dyDescent="0.25">
      <c r="P13550" t="str">
        <f t="shared" si="1276"/>
        <v>***</v>
      </c>
      <c r="Q13550" t="str">
        <f t="shared" si="1277"/>
        <v/>
      </c>
      <c r="R13550">
        <f t="shared" si="1278"/>
        <v>0</v>
      </c>
      <c r="S13550" t="str">
        <f t="shared" si="1279"/>
        <v>0.000***</v>
      </c>
      <c r="T13550" t="str">
        <f t="shared" si="1280"/>
        <v>0.000 (0.000)</v>
      </c>
      <c r="U13550" t="str">
        <f t="shared" si="1281"/>
        <v>0.000*** (0.000)</v>
      </c>
    </row>
    <row r="13551" x14ac:dyDescent="0.25">
      <c r="P13551" t="str">
        <f t="shared" si="1276"/>
        <v>***</v>
      </c>
      <c r="Q13551" t="str">
        <f t="shared" si="1277"/>
        <v/>
      </c>
      <c r="R13551">
        <f t="shared" si="1278"/>
        <v>0</v>
      </c>
      <c r="S13551" t="str">
        <f t="shared" si="1279"/>
        <v>0.000***</v>
      </c>
      <c r="T13551" t="str">
        <f t="shared" si="1280"/>
        <v>0.000 (0.000)</v>
      </c>
      <c r="U13551" t="str">
        <f t="shared" si="1281"/>
        <v>0.000*** (0.000)</v>
      </c>
    </row>
    <row r="13552" x14ac:dyDescent="0.25">
      <c r="P13552" t="str">
        <f t="shared" si="1276"/>
        <v>***</v>
      </c>
      <c r="Q13552" t="str">
        <f t="shared" si="1277"/>
        <v/>
      </c>
      <c r="R13552">
        <f t="shared" si="1278"/>
        <v>0</v>
      </c>
      <c r="S13552" t="str">
        <f t="shared" si="1279"/>
        <v>0.000***</v>
      </c>
      <c r="T13552" t="str">
        <f t="shared" si="1280"/>
        <v>0.000 (0.000)</v>
      </c>
      <c r="U13552" t="str">
        <f t="shared" si="1281"/>
        <v>0.000*** (0.000)</v>
      </c>
    </row>
    <row r="13553" x14ac:dyDescent="0.25">
      <c r="P13553" t="str">
        <f t="shared" si="1276"/>
        <v>***</v>
      </c>
      <c r="Q13553" t="str">
        <f t="shared" si="1277"/>
        <v/>
      </c>
      <c r="R13553">
        <f t="shared" si="1278"/>
        <v>0</v>
      </c>
      <c r="S13553" t="str">
        <f t="shared" si="1279"/>
        <v>0.000***</v>
      </c>
      <c r="T13553" t="str">
        <f t="shared" si="1280"/>
        <v>0.000 (0.000)</v>
      </c>
      <c r="U13553" t="str">
        <f t="shared" si="1281"/>
        <v>0.000*** (0.000)</v>
      </c>
    </row>
    <row r="13554" x14ac:dyDescent="0.25">
      <c r="P13554" t="str">
        <f t="shared" si="1276"/>
        <v>***</v>
      </c>
      <c r="Q13554" t="str">
        <f t="shared" si="1277"/>
        <v/>
      </c>
      <c r="R13554">
        <f t="shared" si="1278"/>
        <v>0</v>
      </c>
      <c r="S13554" t="str">
        <f t="shared" si="1279"/>
        <v>0.000***</v>
      </c>
      <c r="T13554" t="str">
        <f t="shared" si="1280"/>
        <v>0.000 (0.000)</v>
      </c>
      <c r="U13554" t="str">
        <f t="shared" si="1281"/>
        <v>0.000*** (0.000)</v>
      </c>
    </row>
    <row r="13555" x14ac:dyDescent="0.25">
      <c r="P13555" t="str">
        <f t="shared" si="1276"/>
        <v>***</v>
      </c>
      <c r="Q13555" t="str">
        <f t="shared" si="1277"/>
        <v/>
      </c>
      <c r="R13555">
        <f t="shared" si="1278"/>
        <v>0</v>
      </c>
      <c r="S13555" t="str">
        <f t="shared" si="1279"/>
        <v>0.000***</v>
      </c>
      <c r="T13555" t="str">
        <f t="shared" si="1280"/>
        <v>0.000 (0.000)</v>
      </c>
      <c r="U13555" t="str">
        <f t="shared" si="1281"/>
        <v>0.000*** (0.000)</v>
      </c>
    </row>
    <row r="13556" x14ac:dyDescent="0.25">
      <c r="P13556" t="str">
        <f t="shared" si="1276"/>
        <v>***</v>
      </c>
      <c r="Q13556" t="str">
        <f t="shared" si="1277"/>
        <v/>
      </c>
      <c r="R13556">
        <f t="shared" si="1278"/>
        <v>0</v>
      </c>
      <c r="S13556" t="str">
        <f t="shared" si="1279"/>
        <v>0.000***</v>
      </c>
      <c r="T13556" t="str">
        <f t="shared" si="1280"/>
        <v>0.000 (0.000)</v>
      </c>
      <c r="U13556" t="str">
        <f t="shared" si="1281"/>
        <v>0.000*** (0.000)</v>
      </c>
    </row>
    <row r="13557" x14ac:dyDescent="0.25">
      <c r="P13557" t="str">
        <f t="shared" si="1276"/>
        <v>***</v>
      </c>
      <c r="Q13557" t="str">
        <f t="shared" si="1277"/>
        <v/>
      </c>
      <c r="R13557">
        <f t="shared" si="1278"/>
        <v>0</v>
      </c>
      <c r="S13557" t="str">
        <f t="shared" si="1279"/>
        <v>0.000***</v>
      </c>
      <c r="T13557" t="str">
        <f t="shared" si="1280"/>
        <v>0.000 (0.000)</v>
      </c>
      <c r="U13557" t="str">
        <f t="shared" si="1281"/>
        <v>0.000*** (0.000)</v>
      </c>
    </row>
    <row r="13558" x14ac:dyDescent="0.25">
      <c r="P13558" t="str">
        <f t="shared" si="1276"/>
        <v>***</v>
      </c>
      <c r="Q13558" t="str">
        <f t="shared" si="1277"/>
        <v/>
      </c>
      <c r="R13558">
        <f t="shared" si="1278"/>
        <v>0</v>
      </c>
      <c r="S13558" t="str">
        <f t="shared" si="1279"/>
        <v>0.000***</v>
      </c>
      <c r="T13558" t="str">
        <f t="shared" si="1280"/>
        <v>0.000 (0.000)</v>
      </c>
      <c r="U13558" t="str">
        <f t="shared" si="1281"/>
        <v>0.000*** (0.000)</v>
      </c>
    </row>
    <row r="13559" x14ac:dyDescent="0.25">
      <c r="P13559" t="str">
        <f t="shared" si="1276"/>
        <v>***</v>
      </c>
      <c r="Q13559" t="str">
        <f t="shared" si="1277"/>
        <v/>
      </c>
      <c r="R13559">
        <f t="shared" si="1278"/>
        <v>0</v>
      </c>
      <c r="S13559" t="str">
        <f t="shared" si="1279"/>
        <v>0.000***</v>
      </c>
      <c r="T13559" t="str">
        <f t="shared" si="1280"/>
        <v>0.000 (0.000)</v>
      </c>
      <c r="U13559" t="str">
        <f t="shared" si="1281"/>
        <v>0.000*** (0.000)</v>
      </c>
    </row>
    <row r="13560" x14ac:dyDescent="0.25">
      <c r="P13560" t="str">
        <f t="shared" si="1276"/>
        <v>***</v>
      </c>
      <c r="Q13560" t="str">
        <f t="shared" si="1277"/>
        <v/>
      </c>
      <c r="R13560">
        <f t="shared" si="1278"/>
        <v>0</v>
      </c>
      <c r="S13560" t="str">
        <f t="shared" si="1279"/>
        <v>0.000***</v>
      </c>
      <c r="T13560" t="str">
        <f t="shared" si="1280"/>
        <v>0.000 (0.000)</v>
      </c>
      <c r="U13560" t="str">
        <f t="shared" si="1281"/>
        <v>0.000*** (0.000)</v>
      </c>
    </row>
    <row r="13561" x14ac:dyDescent="0.25">
      <c r="P13561" t="str">
        <f t="shared" si="1276"/>
        <v>***</v>
      </c>
      <c r="Q13561" t="str">
        <f t="shared" si="1277"/>
        <v/>
      </c>
      <c r="R13561">
        <f t="shared" si="1278"/>
        <v>0</v>
      </c>
      <c r="S13561" t="str">
        <f t="shared" si="1279"/>
        <v>0.000***</v>
      </c>
      <c r="T13561" t="str">
        <f t="shared" si="1280"/>
        <v>0.000 (0.000)</v>
      </c>
      <c r="U13561" t="str">
        <f t="shared" si="1281"/>
        <v>0.000*** (0.000)</v>
      </c>
    </row>
    <row r="13562" x14ac:dyDescent="0.25">
      <c r="P13562" t="str">
        <f t="shared" si="1276"/>
        <v>***</v>
      </c>
      <c r="Q13562" t="str">
        <f t="shared" si="1277"/>
        <v/>
      </c>
      <c r="R13562">
        <f t="shared" si="1278"/>
        <v>0</v>
      </c>
      <c r="S13562" t="str">
        <f t="shared" si="1279"/>
        <v>0.000***</v>
      </c>
      <c r="T13562" t="str">
        <f t="shared" si="1280"/>
        <v>0.000 (0.000)</v>
      </c>
      <c r="U13562" t="str">
        <f t="shared" si="1281"/>
        <v>0.000*** (0.000)</v>
      </c>
    </row>
    <row r="13563" x14ac:dyDescent="0.25">
      <c r="P13563" t="str">
        <f t="shared" si="1276"/>
        <v>***</v>
      </c>
      <c r="Q13563" t="str">
        <f t="shared" si="1277"/>
        <v/>
      </c>
      <c r="R13563">
        <f t="shared" si="1278"/>
        <v>0</v>
      </c>
      <c r="S13563" t="str">
        <f t="shared" si="1279"/>
        <v>0.000***</v>
      </c>
      <c r="T13563" t="str">
        <f t="shared" si="1280"/>
        <v>0.000 (0.000)</v>
      </c>
      <c r="U13563" t="str">
        <f t="shared" si="1281"/>
        <v>0.000*** (0.000)</v>
      </c>
    </row>
    <row r="13564" x14ac:dyDescent="0.25">
      <c r="P13564" t="str">
        <f t="shared" si="1276"/>
        <v>***</v>
      </c>
      <c r="Q13564" t="str">
        <f t="shared" si="1277"/>
        <v/>
      </c>
      <c r="R13564">
        <f t="shared" si="1278"/>
        <v>0</v>
      </c>
      <c r="S13564" t="str">
        <f t="shared" si="1279"/>
        <v>0.000***</v>
      </c>
      <c r="T13564" t="str">
        <f t="shared" si="1280"/>
        <v>0.000 (0.000)</v>
      </c>
      <c r="U13564" t="str">
        <f t="shared" si="1281"/>
        <v>0.000*** (0.000)</v>
      </c>
    </row>
    <row r="13565" x14ac:dyDescent="0.25">
      <c r="P13565" t="str">
        <f t="shared" si="1276"/>
        <v>***</v>
      </c>
      <c r="Q13565" t="str">
        <f t="shared" si="1277"/>
        <v/>
      </c>
      <c r="R13565">
        <f t="shared" si="1278"/>
        <v>0</v>
      </c>
      <c r="S13565" t="str">
        <f t="shared" si="1279"/>
        <v>0.000***</v>
      </c>
      <c r="T13565" t="str">
        <f t="shared" si="1280"/>
        <v>0.000 (0.000)</v>
      </c>
      <c r="U13565" t="str">
        <f t="shared" si="1281"/>
        <v>0.000*** (0.000)</v>
      </c>
    </row>
    <row r="13566" x14ac:dyDescent="0.25">
      <c r="P13566" t="str">
        <f t="shared" si="1276"/>
        <v>***</v>
      </c>
      <c r="Q13566" t="str">
        <f t="shared" si="1277"/>
        <v/>
      </c>
      <c r="R13566">
        <f t="shared" si="1278"/>
        <v>0</v>
      </c>
      <c r="S13566" t="str">
        <f t="shared" si="1279"/>
        <v>0.000***</v>
      </c>
      <c r="T13566" t="str">
        <f t="shared" si="1280"/>
        <v>0.000 (0.000)</v>
      </c>
      <c r="U13566" t="str">
        <f t="shared" si="1281"/>
        <v>0.000*** (0.000)</v>
      </c>
    </row>
    <row r="13567" x14ac:dyDescent="0.25">
      <c r="P13567" t="str">
        <f t="shared" si="1276"/>
        <v>***</v>
      </c>
      <c r="Q13567" t="str">
        <f t="shared" si="1277"/>
        <v/>
      </c>
      <c r="R13567">
        <f t="shared" si="1278"/>
        <v>0</v>
      </c>
      <c r="S13567" t="str">
        <f t="shared" si="1279"/>
        <v>0.000***</v>
      </c>
      <c r="T13567" t="str">
        <f t="shared" si="1280"/>
        <v>0.000 (0.000)</v>
      </c>
      <c r="U13567" t="str">
        <f t="shared" si="1281"/>
        <v>0.000*** (0.000)</v>
      </c>
    </row>
    <row r="13568" x14ac:dyDescent="0.25">
      <c r="P13568" t="str">
        <f t="shared" si="1276"/>
        <v>***</v>
      </c>
      <c r="Q13568" t="str">
        <f t="shared" si="1277"/>
        <v/>
      </c>
      <c r="R13568">
        <f t="shared" si="1278"/>
        <v>0</v>
      </c>
      <c r="S13568" t="str">
        <f t="shared" si="1279"/>
        <v>0.000***</v>
      </c>
      <c r="T13568" t="str">
        <f t="shared" si="1280"/>
        <v>0.000 (0.000)</v>
      </c>
      <c r="U13568" t="str">
        <f t="shared" si="1281"/>
        <v>0.000*** (0.000)</v>
      </c>
    </row>
    <row r="13569" x14ac:dyDescent="0.25">
      <c r="P13569" t="str">
        <f t="shared" si="1276"/>
        <v>***</v>
      </c>
      <c r="Q13569" t="str">
        <f t="shared" si="1277"/>
        <v/>
      </c>
      <c r="R13569">
        <f t="shared" si="1278"/>
        <v>0</v>
      </c>
      <c r="S13569" t="str">
        <f t="shared" si="1279"/>
        <v>0.000***</v>
      </c>
      <c r="T13569" t="str">
        <f t="shared" si="1280"/>
        <v>0.000 (0.000)</v>
      </c>
      <c r="U13569" t="str">
        <f t="shared" si="1281"/>
        <v>0.000*** (0.000)</v>
      </c>
    </row>
    <row r="13570" x14ac:dyDescent="0.25">
      <c r="P13570" t="str">
        <f t="shared" si="1276"/>
        <v>***</v>
      </c>
      <c r="Q13570" t="str">
        <f t="shared" si="1277"/>
        <v/>
      </c>
      <c r="R13570">
        <f t="shared" si="1278"/>
        <v>0</v>
      </c>
      <c r="S13570" t="str">
        <f t="shared" si="1279"/>
        <v>0.000***</v>
      </c>
      <c r="T13570" t="str">
        <f t="shared" si="1280"/>
        <v>0.000 (0.000)</v>
      </c>
      <c r="U13570" t="str">
        <f t="shared" si="1281"/>
        <v>0.000*** (0.000)</v>
      </c>
    </row>
    <row r="13571" x14ac:dyDescent="0.25">
      <c r="P13571" t="str">
        <f t="shared" si="1276"/>
        <v>***</v>
      </c>
      <c r="Q13571" t="str">
        <f t="shared" si="1277"/>
        <v/>
      </c>
      <c r="R13571">
        <f t="shared" si="1278"/>
        <v>0</v>
      </c>
      <c r="S13571" t="str">
        <f t="shared" si="1279"/>
        <v>0.000***</v>
      </c>
      <c r="T13571" t="str">
        <f t="shared" si="1280"/>
        <v>0.000 (0.000)</v>
      </c>
      <c r="U13571" t="str">
        <f t="shared" si="1281"/>
        <v>0.000*** (0.000)</v>
      </c>
    </row>
    <row r="13572" x14ac:dyDescent="0.25">
      <c r="P13572" t="str">
        <f t="shared" si="1276"/>
        <v>***</v>
      </c>
      <c r="Q13572" t="str">
        <f t="shared" si="1277"/>
        <v/>
      </c>
      <c r="R13572">
        <f t="shared" si="1278"/>
        <v>0</v>
      </c>
      <c r="S13572" t="str">
        <f t="shared" si="1279"/>
        <v>0.000***</v>
      </c>
      <c r="T13572" t="str">
        <f t="shared" si="1280"/>
        <v>0.000 (0.000)</v>
      </c>
      <c r="U13572" t="str">
        <f t="shared" si="1281"/>
        <v>0.000*** (0.000)</v>
      </c>
    </row>
    <row r="13573" x14ac:dyDescent="0.25">
      <c r="P13573" t="str">
        <f t="shared" si="1276"/>
        <v>***</v>
      </c>
      <c r="Q13573" t="str">
        <f t="shared" si="1277"/>
        <v/>
      </c>
      <c r="R13573">
        <f t="shared" si="1278"/>
        <v>0</v>
      </c>
      <c r="S13573" t="str">
        <f t="shared" si="1279"/>
        <v>0.000***</v>
      </c>
      <c r="T13573" t="str">
        <f t="shared" si="1280"/>
        <v>0.000 (0.000)</v>
      </c>
      <c r="U13573" t="str">
        <f t="shared" si="1281"/>
        <v>0.000*** (0.000)</v>
      </c>
    </row>
    <row r="13574" x14ac:dyDescent="0.25">
      <c r="P13574" t="str">
        <f t="shared" si="1276"/>
        <v>***</v>
      </c>
      <c r="Q13574" t="str">
        <f t="shared" si="1277"/>
        <v/>
      </c>
      <c r="R13574">
        <f t="shared" si="1278"/>
        <v>0</v>
      </c>
      <c r="S13574" t="str">
        <f t="shared" si="1279"/>
        <v>0.000***</v>
      </c>
      <c r="T13574" t="str">
        <f t="shared" si="1280"/>
        <v>0.000 (0.000)</v>
      </c>
      <c r="U13574" t="str">
        <f t="shared" si="1281"/>
        <v>0.000*** (0.000)</v>
      </c>
    </row>
    <row r="13575" x14ac:dyDescent="0.25">
      <c r="P13575" t="str">
        <f t="shared" si="1276"/>
        <v>***</v>
      </c>
      <c r="Q13575" t="str">
        <f t="shared" si="1277"/>
        <v/>
      </c>
      <c r="R13575">
        <f t="shared" si="1278"/>
        <v>0</v>
      </c>
      <c r="S13575" t="str">
        <f t="shared" si="1279"/>
        <v>0.000***</v>
      </c>
      <c r="T13575" t="str">
        <f t="shared" si="1280"/>
        <v>0.000 (0.000)</v>
      </c>
      <c r="U13575" t="str">
        <f t="shared" si="1281"/>
        <v>0.000*** (0.000)</v>
      </c>
    </row>
    <row r="13576" x14ac:dyDescent="0.25">
      <c r="P13576" t="str">
        <f t="shared" si="1276"/>
        <v>***</v>
      </c>
      <c r="Q13576" t="str">
        <f t="shared" si="1277"/>
        <v/>
      </c>
      <c r="R13576">
        <f t="shared" si="1278"/>
        <v>0</v>
      </c>
      <c r="S13576" t="str">
        <f t="shared" si="1279"/>
        <v>0.000***</v>
      </c>
      <c r="T13576" t="str">
        <f t="shared" si="1280"/>
        <v>0.000 (0.000)</v>
      </c>
      <c r="U13576" t="str">
        <f t="shared" si="1281"/>
        <v>0.000*** (0.000)</v>
      </c>
    </row>
    <row r="13577" x14ac:dyDescent="0.25">
      <c r="P13577" t="str">
        <f t="shared" si="1276"/>
        <v>***</v>
      </c>
      <c r="Q13577" t="str">
        <f t="shared" si="1277"/>
        <v/>
      </c>
      <c r="R13577">
        <f t="shared" si="1278"/>
        <v>0</v>
      </c>
      <c r="S13577" t="str">
        <f t="shared" si="1279"/>
        <v>0.000***</v>
      </c>
      <c r="T13577" t="str">
        <f t="shared" si="1280"/>
        <v>0.000 (0.000)</v>
      </c>
      <c r="U13577" t="str">
        <f t="shared" si="1281"/>
        <v>0.000*** (0.000)</v>
      </c>
    </row>
    <row r="13578" x14ac:dyDescent="0.25">
      <c r="P13578" t="str">
        <f t="shared" si="1276"/>
        <v>***</v>
      </c>
      <c r="Q13578" t="str">
        <f t="shared" si="1277"/>
        <v/>
      </c>
      <c r="R13578">
        <f t="shared" si="1278"/>
        <v>0</v>
      </c>
      <c r="S13578" t="str">
        <f t="shared" si="1279"/>
        <v>0.000***</v>
      </c>
      <c r="T13578" t="str">
        <f t="shared" si="1280"/>
        <v>0.000 (0.000)</v>
      </c>
      <c r="U13578" t="str">
        <f t="shared" si="1281"/>
        <v>0.000*** (0.000)</v>
      </c>
    </row>
    <row r="13579" x14ac:dyDescent="0.25">
      <c r="P13579" t="str">
        <f t="shared" si="1276"/>
        <v>***</v>
      </c>
      <c r="Q13579" t="str">
        <f t="shared" si="1277"/>
        <v/>
      </c>
      <c r="R13579">
        <f t="shared" si="1278"/>
        <v>0</v>
      </c>
      <c r="S13579" t="str">
        <f t="shared" si="1279"/>
        <v>0.000***</v>
      </c>
      <c r="T13579" t="str">
        <f t="shared" si="1280"/>
        <v>0.000 (0.000)</v>
      </c>
      <c r="U13579" t="str">
        <f t="shared" si="1281"/>
        <v>0.000*** (0.000)</v>
      </c>
    </row>
    <row r="13580" x14ac:dyDescent="0.25">
      <c r="P13580" t="str">
        <f t="shared" si="1276"/>
        <v>***</v>
      </c>
      <c r="Q13580" t="str">
        <f t="shared" si="1277"/>
        <v/>
      </c>
      <c r="R13580">
        <f t="shared" si="1278"/>
        <v>0</v>
      </c>
      <c r="S13580" t="str">
        <f t="shared" si="1279"/>
        <v>0.000***</v>
      </c>
      <c r="T13580" t="str">
        <f t="shared" si="1280"/>
        <v>0.000 (0.000)</v>
      </c>
      <c r="U13580" t="str">
        <f t="shared" si="1281"/>
        <v>0.000*** (0.000)</v>
      </c>
    </row>
    <row r="13581" x14ac:dyDescent="0.25">
      <c r="P13581" t="str">
        <f t="shared" si="1276"/>
        <v>***</v>
      </c>
      <c r="Q13581" t="str">
        <f t="shared" si="1277"/>
        <v/>
      </c>
      <c r="R13581">
        <f t="shared" si="1278"/>
        <v>0</v>
      </c>
      <c r="S13581" t="str">
        <f t="shared" si="1279"/>
        <v>0.000***</v>
      </c>
      <c r="T13581" t="str">
        <f t="shared" si="1280"/>
        <v>0.000 (0.000)</v>
      </c>
      <c r="U13581" t="str">
        <f t="shared" si="1281"/>
        <v>0.000*** (0.000)</v>
      </c>
    </row>
    <row r="13582" x14ac:dyDescent="0.25">
      <c r="P13582" t="str">
        <f t="shared" si="1276"/>
        <v>***</v>
      </c>
      <c r="Q13582" t="str">
        <f t="shared" si="1277"/>
        <v/>
      </c>
      <c r="R13582">
        <f t="shared" si="1278"/>
        <v>0</v>
      </c>
      <c r="S13582" t="str">
        <f t="shared" si="1279"/>
        <v>0.000***</v>
      </c>
      <c r="T13582" t="str">
        <f t="shared" si="1280"/>
        <v>0.000 (0.000)</v>
      </c>
      <c r="U13582" t="str">
        <f t="shared" si="1281"/>
        <v>0.000*** (0.000)</v>
      </c>
    </row>
    <row r="13583" x14ac:dyDescent="0.25">
      <c r="P13583" t="str">
        <f t="shared" si="1276"/>
        <v>***</v>
      </c>
      <c r="Q13583" t="str">
        <f t="shared" si="1277"/>
        <v/>
      </c>
      <c r="R13583">
        <f t="shared" si="1278"/>
        <v>0</v>
      </c>
      <c r="S13583" t="str">
        <f t="shared" si="1279"/>
        <v>0.000***</v>
      </c>
      <c r="T13583" t="str">
        <f t="shared" si="1280"/>
        <v>0.000 (0.000)</v>
      </c>
      <c r="U13583" t="str">
        <f t="shared" si="1281"/>
        <v>0.000*** (0.000)</v>
      </c>
    </row>
    <row r="13584" x14ac:dyDescent="0.25">
      <c r="P13584" t="str">
        <f t="shared" si="1276"/>
        <v>***</v>
      </c>
      <c r="Q13584" t="str">
        <f t="shared" si="1277"/>
        <v/>
      </c>
      <c r="R13584">
        <f t="shared" si="1278"/>
        <v>0</v>
      </c>
      <c r="S13584" t="str">
        <f t="shared" si="1279"/>
        <v>0.000***</v>
      </c>
      <c r="T13584" t="str">
        <f t="shared" si="1280"/>
        <v>0.000 (0.000)</v>
      </c>
      <c r="U13584" t="str">
        <f t="shared" si="1281"/>
        <v>0.000*** (0.000)</v>
      </c>
    </row>
    <row r="13585" x14ac:dyDescent="0.25">
      <c r="P13585" t="str">
        <f t="shared" si="1276"/>
        <v>***</v>
      </c>
      <c r="Q13585" t="str">
        <f t="shared" si="1277"/>
        <v/>
      </c>
      <c r="R13585">
        <f t="shared" si="1278"/>
        <v>0</v>
      </c>
      <c r="S13585" t="str">
        <f t="shared" si="1279"/>
        <v>0.000***</v>
      </c>
      <c r="T13585" t="str">
        <f t="shared" si="1280"/>
        <v>0.000 (0.000)</v>
      </c>
      <c r="U13585" t="str">
        <f t="shared" si="1281"/>
        <v>0.000*** (0.000)</v>
      </c>
    </row>
    <row r="13586" x14ac:dyDescent="0.25">
      <c r="P13586" t="str">
        <f t="shared" si="1276"/>
        <v>***</v>
      </c>
      <c r="Q13586" t="str">
        <f t="shared" si="1277"/>
        <v/>
      </c>
      <c r="R13586">
        <f t="shared" si="1278"/>
        <v>0</v>
      </c>
      <c r="S13586" t="str">
        <f t="shared" si="1279"/>
        <v>0.000***</v>
      </c>
      <c r="T13586" t="str">
        <f t="shared" si="1280"/>
        <v>0.000 (0.000)</v>
      </c>
      <c r="U13586" t="str">
        <f t="shared" si="1281"/>
        <v>0.000*** (0.000)</v>
      </c>
    </row>
    <row r="13587" x14ac:dyDescent="0.25">
      <c r="P13587" t="str">
        <f t="shared" si="1276"/>
        <v>***</v>
      </c>
      <c r="Q13587" t="str">
        <f t="shared" si="1277"/>
        <v/>
      </c>
      <c r="R13587">
        <f t="shared" si="1278"/>
        <v>0</v>
      </c>
      <c r="S13587" t="str">
        <f t="shared" si="1279"/>
        <v>0.000***</v>
      </c>
      <c r="T13587" t="str">
        <f t="shared" si="1280"/>
        <v>0.000 (0.000)</v>
      </c>
      <c r="U13587" t="str">
        <f t="shared" si="1281"/>
        <v>0.000*** (0.000)</v>
      </c>
    </row>
    <row r="13588" x14ac:dyDescent="0.25">
      <c r="P13588" t="str">
        <f t="shared" si="1276"/>
        <v>***</v>
      </c>
      <c r="Q13588" t="str">
        <f t="shared" si="1277"/>
        <v/>
      </c>
      <c r="R13588">
        <f t="shared" si="1278"/>
        <v>0</v>
      </c>
      <c r="S13588" t="str">
        <f t="shared" si="1279"/>
        <v>0.000***</v>
      </c>
      <c r="T13588" t="str">
        <f t="shared" si="1280"/>
        <v>0.000 (0.000)</v>
      </c>
      <c r="U13588" t="str">
        <f t="shared" si="1281"/>
        <v>0.000*** (0.000)</v>
      </c>
    </row>
    <row r="13589" x14ac:dyDescent="0.25">
      <c r="P13589" t="str">
        <f t="shared" si="1276"/>
        <v>***</v>
      </c>
      <c r="Q13589" t="str">
        <f t="shared" si="1277"/>
        <v/>
      </c>
      <c r="R13589">
        <f t="shared" si="1278"/>
        <v>0</v>
      </c>
      <c r="S13589" t="str">
        <f t="shared" si="1279"/>
        <v>0.000***</v>
      </c>
      <c r="T13589" t="str">
        <f t="shared" si="1280"/>
        <v>0.000 (0.000)</v>
      </c>
      <c r="U13589" t="str">
        <f t="shared" si="1281"/>
        <v>0.000*** (0.000)</v>
      </c>
    </row>
    <row r="13590" x14ac:dyDescent="0.25">
      <c r="P13590" t="str">
        <f t="shared" si="1276"/>
        <v>***</v>
      </c>
      <c r="Q13590" t="str">
        <f t="shared" si="1277"/>
        <v/>
      </c>
      <c r="R13590">
        <f t="shared" si="1278"/>
        <v>0</v>
      </c>
      <c r="S13590" t="str">
        <f t="shared" si="1279"/>
        <v>0.000***</v>
      </c>
      <c r="T13590" t="str">
        <f t="shared" si="1280"/>
        <v>0.000 (0.000)</v>
      </c>
      <c r="U13590" t="str">
        <f t="shared" si="1281"/>
        <v>0.000*** (0.000)</v>
      </c>
    </row>
    <row r="13591" x14ac:dyDescent="0.25">
      <c r="P13591" t="str">
        <f t="shared" si="1276"/>
        <v>***</v>
      </c>
      <c r="Q13591" t="str">
        <f t="shared" si="1277"/>
        <v/>
      </c>
      <c r="R13591">
        <f t="shared" si="1278"/>
        <v>0</v>
      </c>
      <c r="S13591" t="str">
        <f t="shared" si="1279"/>
        <v>0.000***</v>
      </c>
      <c r="T13591" t="str">
        <f t="shared" si="1280"/>
        <v>0.000 (0.000)</v>
      </c>
      <c r="U13591" t="str">
        <f t="shared" si="1281"/>
        <v>0.000*** (0.000)</v>
      </c>
    </row>
    <row r="13592" x14ac:dyDescent="0.25">
      <c r="P13592" t="str">
        <f t="shared" si="1276"/>
        <v>***</v>
      </c>
      <c r="Q13592" t="str">
        <f t="shared" si="1277"/>
        <v/>
      </c>
      <c r="R13592">
        <f t="shared" si="1278"/>
        <v>0</v>
      </c>
      <c r="S13592" t="str">
        <f t="shared" si="1279"/>
        <v>0.000***</v>
      </c>
      <c r="T13592" t="str">
        <f t="shared" si="1280"/>
        <v>0.000 (0.000)</v>
      </c>
      <c r="U13592" t="str">
        <f t="shared" si="1281"/>
        <v>0.000*** (0.000)</v>
      </c>
    </row>
    <row r="13593" x14ac:dyDescent="0.25">
      <c r="P13593" t="str">
        <f t="shared" si="1276"/>
        <v>***</v>
      </c>
      <c r="Q13593" t="str">
        <f t="shared" si="1277"/>
        <v/>
      </c>
      <c r="R13593">
        <f t="shared" si="1278"/>
        <v>0</v>
      </c>
      <c r="S13593" t="str">
        <f t="shared" si="1279"/>
        <v>0.000***</v>
      </c>
      <c r="T13593" t="str">
        <f t="shared" si="1280"/>
        <v>0.000 (0.000)</v>
      </c>
      <c r="U13593" t="str">
        <f t="shared" si="1281"/>
        <v>0.000*** (0.000)</v>
      </c>
    </row>
    <row r="13594" x14ac:dyDescent="0.25">
      <c r="P13594" t="str">
        <f t="shared" si="1276"/>
        <v>***</v>
      </c>
      <c r="Q13594" t="str">
        <f t="shared" si="1277"/>
        <v/>
      </c>
      <c r="R13594">
        <f t="shared" si="1278"/>
        <v>0</v>
      </c>
      <c r="S13594" t="str">
        <f t="shared" si="1279"/>
        <v>0.000***</v>
      </c>
      <c r="T13594" t="str">
        <f t="shared" si="1280"/>
        <v>0.000 (0.000)</v>
      </c>
      <c r="U13594" t="str">
        <f t="shared" si="1281"/>
        <v>0.000*** (0.000)</v>
      </c>
    </row>
    <row r="13595" x14ac:dyDescent="0.25">
      <c r="P13595" t="str">
        <f t="shared" si="1276"/>
        <v>***</v>
      </c>
      <c r="Q13595" t="str">
        <f t="shared" si="1277"/>
        <v/>
      </c>
      <c r="R13595">
        <f t="shared" si="1278"/>
        <v>0</v>
      </c>
      <c r="S13595" t="str">
        <f t="shared" si="1279"/>
        <v>0.000***</v>
      </c>
      <c r="T13595" t="str">
        <f t="shared" si="1280"/>
        <v>0.000 (0.000)</v>
      </c>
      <c r="U13595" t="str">
        <f t="shared" si="1281"/>
        <v>0.000*** (0.000)</v>
      </c>
    </row>
    <row r="13596" x14ac:dyDescent="0.25">
      <c r="P13596" t="str">
        <f t="shared" si="1276"/>
        <v>***</v>
      </c>
      <c r="Q13596" t="str">
        <f t="shared" si="1277"/>
        <v/>
      </c>
      <c r="R13596">
        <f t="shared" si="1278"/>
        <v>0</v>
      </c>
      <c r="S13596" t="str">
        <f t="shared" si="1279"/>
        <v>0.000***</v>
      </c>
      <c r="T13596" t="str">
        <f t="shared" si="1280"/>
        <v>0.000 (0.000)</v>
      </c>
      <c r="U13596" t="str">
        <f t="shared" si="1281"/>
        <v>0.000*** (0.000)</v>
      </c>
    </row>
    <row r="13597" x14ac:dyDescent="0.25">
      <c r="P13597" t="str">
        <f t="shared" si="1276"/>
        <v>***</v>
      </c>
      <c r="Q13597" t="str">
        <f t="shared" si="1277"/>
        <v/>
      </c>
      <c r="R13597">
        <f t="shared" si="1278"/>
        <v>0</v>
      </c>
      <c r="S13597" t="str">
        <f t="shared" si="1279"/>
        <v>0.000***</v>
      </c>
      <c r="T13597" t="str">
        <f t="shared" si="1280"/>
        <v>0.000 (0.000)</v>
      </c>
      <c r="U13597" t="str">
        <f t="shared" si="1281"/>
        <v>0.000*** (0.000)</v>
      </c>
    </row>
    <row r="13598" x14ac:dyDescent="0.25">
      <c r="P13598" t="str">
        <f t="shared" si="1276"/>
        <v>***</v>
      </c>
      <c r="Q13598" t="str">
        <f t="shared" si="1277"/>
        <v/>
      </c>
      <c r="R13598">
        <f t="shared" si="1278"/>
        <v>0</v>
      </c>
      <c r="S13598" t="str">
        <f t="shared" si="1279"/>
        <v>0.000***</v>
      </c>
      <c r="T13598" t="str">
        <f t="shared" si="1280"/>
        <v>0.000 (0.000)</v>
      </c>
      <c r="U13598" t="str">
        <f t="shared" si="1281"/>
        <v>0.000*** (0.000)</v>
      </c>
    </row>
    <row r="13599" x14ac:dyDescent="0.25">
      <c r="P13599" t="str">
        <f t="shared" si="1276"/>
        <v>***</v>
      </c>
      <c r="Q13599" t="str">
        <f t="shared" si="1277"/>
        <v/>
      </c>
      <c r="R13599">
        <f t="shared" si="1278"/>
        <v>0</v>
      </c>
      <c r="S13599" t="str">
        <f t="shared" si="1279"/>
        <v>0.000***</v>
      </c>
      <c r="T13599" t="str">
        <f t="shared" si="1280"/>
        <v>0.000 (0.000)</v>
      </c>
      <c r="U13599" t="str">
        <f t="shared" si="1281"/>
        <v>0.000*** (0.000)</v>
      </c>
    </row>
    <row r="13600" x14ac:dyDescent="0.25">
      <c r="P13600" t="str">
        <f t="shared" si="1276"/>
        <v>***</v>
      </c>
      <c r="Q13600" t="str">
        <f t="shared" si="1277"/>
        <v/>
      </c>
      <c r="R13600">
        <f t="shared" si="1278"/>
        <v>0</v>
      </c>
      <c r="S13600" t="str">
        <f t="shared" si="1279"/>
        <v>0.000***</v>
      </c>
      <c r="T13600" t="str">
        <f t="shared" si="1280"/>
        <v>0.000 (0.000)</v>
      </c>
      <c r="U13600" t="str">
        <f t="shared" si="1281"/>
        <v>0.000*** (0.000)</v>
      </c>
    </row>
    <row r="13601" x14ac:dyDescent="0.25">
      <c r="P13601" t="str">
        <f t="shared" si="1276"/>
        <v>***</v>
      </c>
      <c r="Q13601" t="str">
        <f t="shared" si="1277"/>
        <v/>
      </c>
      <c r="R13601">
        <f t="shared" si="1278"/>
        <v>0</v>
      </c>
      <c r="S13601" t="str">
        <f t="shared" si="1279"/>
        <v>0.000***</v>
      </c>
      <c r="T13601" t="str">
        <f t="shared" si="1280"/>
        <v>0.000 (0.000)</v>
      </c>
      <c r="U13601" t="str">
        <f t="shared" si="1281"/>
        <v>0.000*** (0.000)</v>
      </c>
    </row>
    <row r="13602" x14ac:dyDescent="0.25">
      <c r="P13602" t="str">
        <f t="shared" si="1276"/>
        <v>***</v>
      </c>
      <c r="Q13602" t="str">
        <f t="shared" si="1277"/>
        <v/>
      </c>
      <c r="R13602">
        <f t="shared" si="1278"/>
        <v>0</v>
      </c>
      <c r="S13602" t="str">
        <f t="shared" si="1279"/>
        <v>0.000***</v>
      </c>
      <c r="T13602" t="str">
        <f t="shared" si="1280"/>
        <v>0.000 (0.000)</v>
      </c>
      <c r="U13602" t="str">
        <f t="shared" si="1281"/>
        <v>0.000*** (0.000)</v>
      </c>
    </row>
    <row r="13603" x14ac:dyDescent="0.25">
      <c r="P13603" t="str">
        <f t="shared" si="1276"/>
        <v>***</v>
      </c>
      <c r="Q13603" t="str">
        <f t="shared" si="1277"/>
        <v/>
      </c>
      <c r="R13603">
        <f t="shared" si="1278"/>
        <v>0</v>
      </c>
      <c r="S13603" t="str">
        <f t="shared" si="1279"/>
        <v>0.000***</v>
      </c>
      <c r="T13603" t="str">
        <f t="shared" si="1280"/>
        <v>0.000 (0.000)</v>
      </c>
      <c r="U13603" t="str">
        <f t="shared" si="1281"/>
        <v>0.000*** (0.000)</v>
      </c>
    </row>
    <row r="13604" x14ac:dyDescent="0.25">
      <c r="P13604" t="str">
        <f t="shared" si="1276"/>
        <v>***</v>
      </c>
      <c r="Q13604" t="str">
        <f t="shared" si="1277"/>
        <v/>
      </c>
      <c r="R13604">
        <f t="shared" si="1278"/>
        <v>0</v>
      </c>
      <c r="S13604" t="str">
        <f t="shared" si="1279"/>
        <v>0.000***</v>
      </c>
      <c r="T13604" t="str">
        <f t="shared" si="1280"/>
        <v>0.000 (0.000)</v>
      </c>
      <c r="U13604" t="str">
        <f t="shared" si="1281"/>
        <v>0.000*** (0.000)</v>
      </c>
    </row>
    <row r="13605" x14ac:dyDescent="0.25">
      <c r="P13605" t="str">
        <f t="shared" si="1276"/>
        <v>***</v>
      </c>
      <c r="Q13605" t="str">
        <f t="shared" si="1277"/>
        <v/>
      </c>
      <c r="R13605">
        <f t="shared" si="1278"/>
        <v>0</v>
      </c>
      <c r="S13605" t="str">
        <f t="shared" si="1279"/>
        <v>0.000***</v>
      </c>
      <c r="T13605" t="str">
        <f t="shared" si="1280"/>
        <v>0.000 (0.000)</v>
      </c>
      <c r="U13605" t="str">
        <f t="shared" si="1281"/>
        <v>0.000*** (0.000)</v>
      </c>
    </row>
    <row r="13606" x14ac:dyDescent="0.25">
      <c r="P13606" t="str">
        <f t="shared" si="1276"/>
        <v>***</v>
      </c>
      <c r="Q13606" t="str">
        <f t="shared" si="1277"/>
        <v/>
      </c>
      <c r="R13606">
        <f t="shared" si="1278"/>
        <v>0</v>
      </c>
      <c r="S13606" t="str">
        <f t="shared" si="1279"/>
        <v>0.000***</v>
      </c>
      <c r="T13606" t="str">
        <f t="shared" si="1280"/>
        <v>0.000 (0.000)</v>
      </c>
      <c r="U13606" t="str">
        <f t="shared" si="1281"/>
        <v>0.000*** (0.000)</v>
      </c>
    </row>
    <row r="13607" x14ac:dyDescent="0.25">
      <c r="P13607" t="str">
        <f t="shared" si="1276"/>
        <v>***</v>
      </c>
      <c r="Q13607" t="str">
        <f t="shared" si="1277"/>
        <v/>
      </c>
      <c r="R13607">
        <f t="shared" si="1278"/>
        <v>0</v>
      </c>
      <c r="S13607" t="str">
        <f t="shared" si="1279"/>
        <v>0.000***</v>
      </c>
      <c r="T13607" t="str">
        <f t="shared" si="1280"/>
        <v>0.000 (0.000)</v>
      </c>
      <c r="U13607" t="str">
        <f t="shared" si="1281"/>
        <v>0.000*** (0.000)</v>
      </c>
    </row>
    <row r="13608" x14ac:dyDescent="0.25">
      <c r="P13608" t="str">
        <f t="shared" si="1276"/>
        <v>***</v>
      </c>
      <c r="Q13608" t="str">
        <f t="shared" si="1277"/>
        <v/>
      </c>
      <c r="R13608">
        <f t="shared" si="1278"/>
        <v>0</v>
      </c>
      <c r="S13608" t="str">
        <f t="shared" si="1279"/>
        <v>0.000***</v>
      </c>
      <c r="T13608" t="str">
        <f t="shared" si="1280"/>
        <v>0.000 (0.000)</v>
      </c>
      <c r="U13608" t="str">
        <f t="shared" si="1281"/>
        <v>0.000*** (0.000)</v>
      </c>
    </row>
    <row r="13609" x14ac:dyDescent="0.25">
      <c r="P13609" t="str">
        <f t="shared" si="1276"/>
        <v>***</v>
      </c>
      <c r="Q13609" t="str">
        <f t="shared" si="1277"/>
        <v/>
      </c>
      <c r="R13609">
        <f t="shared" si="1278"/>
        <v>0</v>
      </c>
      <c r="S13609" t="str">
        <f t="shared" si="1279"/>
        <v>0.000***</v>
      </c>
      <c r="T13609" t="str">
        <f t="shared" si="1280"/>
        <v>0.000 (0.000)</v>
      </c>
      <c r="U13609" t="str">
        <f t="shared" si="1281"/>
        <v>0.000*** (0.000)</v>
      </c>
    </row>
    <row r="13610" x14ac:dyDescent="0.25">
      <c r="P13610" t="str">
        <f t="shared" si="1276"/>
        <v>***</v>
      </c>
      <c r="Q13610" t="str">
        <f t="shared" si="1277"/>
        <v/>
      </c>
      <c r="R13610">
        <f t="shared" si="1278"/>
        <v>0</v>
      </c>
      <c r="S13610" t="str">
        <f t="shared" si="1279"/>
        <v>0.000***</v>
      </c>
      <c r="T13610" t="str">
        <f t="shared" si="1280"/>
        <v>0.000 (0.000)</v>
      </c>
      <c r="U13610" t="str">
        <f t="shared" si="1281"/>
        <v>0.000*** (0.000)</v>
      </c>
    </row>
    <row r="13611" x14ac:dyDescent="0.25">
      <c r="P13611" t="str">
        <f t="shared" ref="P13611:P13674" si="1282">IF(L13611&lt;0.01,"***",IF(L13611&lt;0.05,"**",IF(L13611&lt;0.1,"*","")))</f>
        <v>***</v>
      </c>
      <c r="Q13611" t="str">
        <f t="shared" ref="Q13611:Q13674" si="1283">_xlfn.CONCAT(A13611:I13611)</f>
        <v/>
      </c>
      <c r="R13611">
        <f t="shared" ref="R13611:R13674" si="1284">J13611</f>
        <v>0</v>
      </c>
      <c r="S13611" t="str">
        <f t="shared" ref="S13611:S13674" si="1285">TEXT(R13611,"0.000")&amp;P13611</f>
        <v>0.000***</v>
      </c>
      <c r="T13611" t="str">
        <f t="shared" ref="T13611:T13674" si="1286">TEXT(R13611,"0.000")&amp;" ("&amp;TEXT(K13611,"0.000")&amp;")"</f>
        <v>0.000 (0.000)</v>
      </c>
      <c r="U13611" t="str">
        <f t="shared" ref="U13611:U13674" si="1287">S13611&amp;" ("&amp;TEXT(K13611,"0.000")&amp;")"</f>
        <v>0.000*** (0.000)</v>
      </c>
    </row>
    <row r="13612" x14ac:dyDescent="0.25">
      <c r="P13612" t="str">
        <f t="shared" si="1282"/>
        <v>***</v>
      </c>
      <c r="Q13612" t="str">
        <f t="shared" si="1283"/>
        <v/>
      </c>
      <c r="R13612">
        <f t="shared" si="1284"/>
        <v>0</v>
      </c>
      <c r="S13612" t="str">
        <f t="shared" si="1285"/>
        <v>0.000***</v>
      </c>
      <c r="T13612" t="str">
        <f t="shared" si="1286"/>
        <v>0.000 (0.000)</v>
      </c>
      <c r="U13612" t="str">
        <f t="shared" si="1287"/>
        <v>0.000*** (0.000)</v>
      </c>
    </row>
    <row r="13613" x14ac:dyDescent="0.25">
      <c r="P13613" t="str">
        <f t="shared" si="1282"/>
        <v>***</v>
      </c>
      <c r="Q13613" t="str">
        <f t="shared" si="1283"/>
        <v/>
      </c>
      <c r="R13613">
        <f t="shared" si="1284"/>
        <v>0</v>
      </c>
      <c r="S13613" t="str">
        <f t="shared" si="1285"/>
        <v>0.000***</v>
      </c>
      <c r="T13613" t="str">
        <f t="shared" si="1286"/>
        <v>0.000 (0.000)</v>
      </c>
      <c r="U13613" t="str">
        <f t="shared" si="1287"/>
        <v>0.000*** (0.000)</v>
      </c>
    </row>
    <row r="13614" x14ac:dyDescent="0.25">
      <c r="P13614" t="str">
        <f t="shared" si="1282"/>
        <v>***</v>
      </c>
      <c r="Q13614" t="str">
        <f t="shared" si="1283"/>
        <v/>
      </c>
      <c r="R13614">
        <f t="shared" si="1284"/>
        <v>0</v>
      </c>
      <c r="S13614" t="str">
        <f t="shared" si="1285"/>
        <v>0.000***</v>
      </c>
      <c r="T13614" t="str">
        <f t="shared" si="1286"/>
        <v>0.000 (0.000)</v>
      </c>
      <c r="U13614" t="str">
        <f t="shared" si="1287"/>
        <v>0.000*** (0.000)</v>
      </c>
    </row>
    <row r="13615" x14ac:dyDescent="0.25">
      <c r="P13615" t="str">
        <f t="shared" si="1282"/>
        <v>***</v>
      </c>
      <c r="Q13615" t="str">
        <f t="shared" si="1283"/>
        <v/>
      </c>
      <c r="R13615">
        <f t="shared" si="1284"/>
        <v>0</v>
      </c>
      <c r="S13615" t="str">
        <f t="shared" si="1285"/>
        <v>0.000***</v>
      </c>
      <c r="T13615" t="str">
        <f t="shared" si="1286"/>
        <v>0.000 (0.000)</v>
      </c>
      <c r="U13615" t="str">
        <f t="shared" si="1287"/>
        <v>0.000*** (0.000)</v>
      </c>
    </row>
    <row r="13616" x14ac:dyDescent="0.25">
      <c r="P13616" t="str">
        <f t="shared" si="1282"/>
        <v>***</v>
      </c>
      <c r="Q13616" t="str">
        <f t="shared" si="1283"/>
        <v/>
      </c>
      <c r="R13616">
        <f t="shared" si="1284"/>
        <v>0</v>
      </c>
      <c r="S13616" t="str">
        <f t="shared" si="1285"/>
        <v>0.000***</v>
      </c>
      <c r="T13616" t="str">
        <f t="shared" si="1286"/>
        <v>0.000 (0.000)</v>
      </c>
      <c r="U13616" t="str">
        <f t="shared" si="1287"/>
        <v>0.000*** (0.000)</v>
      </c>
    </row>
    <row r="13617" x14ac:dyDescent="0.25">
      <c r="P13617" t="str">
        <f t="shared" si="1282"/>
        <v>***</v>
      </c>
      <c r="Q13617" t="str">
        <f t="shared" si="1283"/>
        <v/>
      </c>
      <c r="R13617">
        <f t="shared" si="1284"/>
        <v>0</v>
      </c>
      <c r="S13617" t="str">
        <f t="shared" si="1285"/>
        <v>0.000***</v>
      </c>
      <c r="T13617" t="str">
        <f t="shared" si="1286"/>
        <v>0.000 (0.000)</v>
      </c>
      <c r="U13617" t="str">
        <f t="shared" si="1287"/>
        <v>0.000*** (0.000)</v>
      </c>
    </row>
    <row r="13618" x14ac:dyDescent="0.25">
      <c r="P13618" t="str">
        <f t="shared" si="1282"/>
        <v>***</v>
      </c>
      <c r="Q13618" t="str">
        <f t="shared" si="1283"/>
        <v/>
      </c>
      <c r="R13618">
        <f t="shared" si="1284"/>
        <v>0</v>
      </c>
      <c r="S13618" t="str">
        <f t="shared" si="1285"/>
        <v>0.000***</v>
      </c>
      <c r="T13618" t="str">
        <f t="shared" si="1286"/>
        <v>0.000 (0.000)</v>
      </c>
      <c r="U13618" t="str">
        <f t="shared" si="1287"/>
        <v>0.000*** (0.000)</v>
      </c>
    </row>
    <row r="13619" x14ac:dyDescent="0.25">
      <c r="P13619" t="str">
        <f t="shared" si="1282"/>
        <v>***</v>
      </c>
      <c r="Q13619" t="str">
        <f t="shared" si="1283"/>
        <v/>
      </c>
      <c r="R13619">
        <f t="shared" si="1284"/>
        <v>0</v>
      </c>
      <c r="S13619" t="str">
        <f t="shared" si="1285"/>
        <v>0.000***</v>
      </c>
      <c r="T13619" t="str">
        <f t="shared" si="1286"/>
        <v>0.000 (0.000)</v>
      </c>
      <c r="U13619" t="str">
        <f t="shared" si="1287"/>
        <v>0.000*** (0.000)</v>
      </c>
    </row>
    <row r="13620" x14ac:dyDescent="0.25">
      <c r="P13620" t="str">
        <f t="shared" si="1282"/>
        <v>***</v>
      </c>
      <c r="Q13620" t="str">
        <f t="shared" si="1283"/>
        <v/>
      </c>
      <c r="R13620">
        <f t="shared" si="1284"/>
        <v>0</v>
      </c>
      <c r="S13620" t="str">
        <f t="shared" si="1285"/>
        <v>0.000***</v>
      </c>
      <c r="T13620" t="str">
        <f t="shared" si="1286"/>
        <v>0.000 (0.000)</v>
      </c>
      <c r="U13620" t="str">
        <f t="shared" si="1287"/>
        <v>0.000*** (0.000)</v>
      </c>
    </row>
    <row r="13621" x14ac:dyDescent="0.25">
      <c r="P13621" t="str">
        <f t="shared" si="1282"/>
        <v>***</v>
      </c>
      <c r="Q13621" t="str">
        <f t="shared" si="1283"/>
        <v/>
      </c>
      <c r="R13621">
        <f t="shared" si="1284"/>
        <v>0</v>
      </c>
      <c r="S13621" t="str">
        <f t="shared" si="1285"/>
        <v>0.000***</v>
      </c>
      <c r="T13621" t="str">
        <f t="shared" si="1286"/>
        <v>0.000 (0.000)</v>
      </c>
      <c r="U13621" t="str">
        <f t="shared" si="1287"/>
        <v>0.000*** (0.000)</v>
      </c>
    </row>
    <row r="13622" x14ac:dyDescent="0.25">
      <c r="P13622" t="str">
        <f t="shared" si="1282"/>
        <v>***</v>
      </c>
      <c r="Q13622" t="str">
        <f t="shared" si="1283"/>
        <v/>
      </c>
      <c r="R13622">
        <f t="shared" si="1284"/>
        <v>0</v>
      </c>
      <c r="S13622" t="str">
        <f t="shared" si="1285"/>
        <v>0.000***</v>
      </c>
      <c r="T13622" t="str">
        <f t="shared" si="1286"/>
        <v>0.000 (0.000)</v>
      </c>
      <c r="U13622" t="str">
        <f t="shared" si="1287"/>
        <v>0.000*** (0.000)</v>
      </c>
    </row>
    <row r="13623" x14ac:dyDescent="0.25">
      <c r="P13623" t="str">
        <f t="shared" si="1282"/>
        <v>***</v>
      </c>
      <c r="Q13623" t="str">
        <f t="shared" si="1283"/>
        <v/>
      </c>
      <c r="R13623">
        <f t="shared" si="1284"/>
        <v>0</v>
      </c>
      <c r="S13623" t="str">
        <f t="shared" si="1285"/>
        <v>0.000***</v>
      </c>
      <c r="T13623" t="str">
        <f t="shared" si="1286"/>
        <v>0.000 (0.000)</v>
      </c>
      <c r="U13623" t="str">
        <f t="shared" si="1287"/>
        <v>0.000*** (0.000)</v>
      </c>
    </row>
    <row r="13624" x14ac:dyDescent="0.25">
      <c r="P13624" t="str">
        <f t="shared" si="1282"/>
        <v>***</v>
      </c>
      <c r="Q13624" t="str">
        <f t="shared" si="1283"/>
        <v/>
      </c>
      <c r="R13624">
        <f t="shared" si="1284"/>
        <v>0</v>
      </c>
      <c r="S13624" t="str">
        <f t="shared" si="1285"/>
        <v>0.000***</v>
      </c>
      <c r="T13624" t="str">
        <f t="shared" si="1286"/>
        <v>0.000 (0.000)</v>
      </c>
      <c r="U13624" t="str">
        <f t="shared" si="1287"/>
        <v>0.000*** (0.000)</v>
      </c>
    </row>
    <row r="13625" x14ac:dyDescent="0.25">
      <c r="P13625" t="str">
        <f t="shared" si="1282"/>
        <v>***</v>
      </c>
      <c r="Q13625" t="str">
        <f t="shared" si="1283"/>
        <v/>
      </c>
      <c r="R13625">
        <f t="shared" si="1284"/>
        <v>0</v>
      </c>
      <c r="S13625" t="str">
        <f t="shared" si="1285"/>
        <v>0.000***</v>
      </c>
      <c r="T13625" t="str">
        <f t="shared" si="1286"/>
        <v>0.000 (0.000)</v>
      </c>
      <c r="U13625" t="str">
        <f t="shared" si="1287"/>
        <v>0.000*** (0.000)</v>
      </c>
    </row>
    <row r="13626" x14ac:dyDescent="0.25">
      <c r="P13626" t="str">
        <f t="shared" si="1282"/>
        <v>***</v>
      </c>
      <c r="Q13626" t="str">
        <f t="shared" si="1283"/>
        <v/>
      </c>
      <c r="R13626">
        <f t="shared" si="1284"/>
        <v>0</v>
      </c>
      <c r="S13626" t="str">
        <f t="shared" si="1285"/>
        <v>0.000***</v>
      </c>
      <c r="T13626" t="str">
        <f t="shared" si="1286"/>
        <v>0.000 (0.000)</v>
      </c>
      <c r="U13626" t="str">
        <f t="shared" si="1287"/>
        <v>0.000*** (0.000)</v>
      </c>
    </row>
    <row r="13627" x14ac:dyDescent="0.25">
      <c r="P13627" t="str">
        <f t="shared" si="1282"/>
        <v>***</v>
      </c>
      <c r="Q13627" t="str">
        <f t="shared" si="1283"/>
        <v/>
      </c>
      <c r="R13627">
        <f t="shared" si="1284"/>
        <v>0</v>
      </c>
      <c r="S13627" t="str">
        <f t="shared" si="1285"/>
        <v>0.000***</v>
      </c>
      <c r="T13627" t="str">
        <f t="shared" si="1286"/>
        <v>0.000 (0.000)</v>
      </c>
      <c r="U13627" t="str">
        <f t="shared" si="1287"/>
        <v>0.000*** (0.000)</v>
      </c>
    </row>
    <row r="13628" x14ac:dyDescent="0.25">
      <c r="P13628" t="str">
        <f t="shared" si="1282"/>
        <v>***</v>
      </c>
      <c r="Q13628" t="str">
        <f t="shared" si="1283"/>
        <v/>
      </c>
      <c r="R13628">
        <f t="shared" si="1284"/>
        <v>0</v>
      </c>
      <c r="S13628" t="str">
        <f t="shared" si="1285"/>
        <v>0.000***</v>
      </c>
      <c r="T13628" t="str">
        <f t="shared" si="1286"/>
        <v>0.000 (0.000)</v>
      </c>
      <c r="U13628" t="str">
        <f t="shared" si="1287"/>
        <v>0.000*** (0.000)</v>
      </c>
    </row>
    <row r="13629" x14ac:dyDescent="0.25">
      <c r="P13629" t="str">
        <f t="shared" si="1282"/>
        <v>***</v>
      </c>
      <c r="Q13629" t="str">
        <f t="shared" si="1283"/>
        <v/>
      </c>
      <c r="R13629">
        <f t="shared" si="1284"/>
        <v>0</v>
      </c>
      <c r="S13629" t="str">
        <f t="shared" si="1285"/>
        <v>0.000***</v>
      </c>
      <c r="T13629" t="str">
        <f t="shared" si="1286"/>
        <v>0.000 (0.000)</v>
      </c>
      <c r="U13629" t="str">
        <f t="shared" si="1287"/>
        <v>0.000*** (0.000)</v>
      </c>
    </row>
    <row r="13630" x14ac:dyDescent="0.25">
      <c r="P13630" t="str">
        <f t="shared" si="1282"/>
        <v>***</v>
      </c>
      <c r="Q13630" t="str">
        <f t="shared" si="1283"/>
        <v/>
      </c>
      <c r="R13630">
        <f t="shared" si="1284"/>
        <v>0</v>
      </c>
      <c r="S13630" t="str">
        <f t="shared" si="1285"/>
        <v>0.000***</v>
      </c>
      <c r="T13630" t="str">
        <f t="shared" si="1286"/>
        <v>0.000 (0.000)</v>
      </c>
      <c r="U13630" t="str">
        <f t="shared" si="1287"/>
        <v>0.000*** (0.000)</v>
      </c>
    </row>
    <row r="13631" x14ac:dyDescent="0.25">
      <c r="P13631" t="str">
        <f t="shared" si="1282"/>
        <v>***</v>
      </c>
      <c r="Q13631" t="str">
        <f t="shared" si="1283"/>
        <v/>
      </c>
      <c r="R13631">
        <f t="shared" si="1284"/>
        <v>0</v>
      </c>
      <c r="S13631" t="str">
        <f t="shared" si="1285"/>
        <v>0.000***</v>
      </c>
      <c r="T13631" t="str">
        <f t="shared" si="1286"/>
        <v>0.000 (0.000)</v>
      </c>
      <c r="U13631" t="str">
        <f t="shared" si="1287"/>
        <v>0.000*** (0.000)</v>
      </c>
    </row>
    <row r="13632" x14ac:dyDescent="0.25">
      <c r="P13632" t="str">
        <f t="shared" si="1282"/>
        <v>***</v>
      </c>
      <c r="Q13632" t="str">
        <f t="shared" si="1283"/>
        <v/>
      </c>
      <c r="R13632">
        <f t="shared" si="1284"/>
        <v>0</v>
      </c>
      <c r="S13632" t="str">
        <f t="shared" si="1285"/>
        <v>0.000***</v>
      </c>
      <c r="T13632" t="str">
        <f t="shared" si="1286"/>
        <v>0.000 (0.000)</v>
      </c>
      <c r="U13632" t="str">
        <f t="shared" si="1287"/>
        <v>0.000*** (0.000)</v>
      </c>
    </row>
    <row r="13633" x14ac:dyDescent="0.25">
      <c r="P13633" t="str">
        <f t="shared" si="1282"/>
        <v>***</v>
      </c>
      <c r="Q13633" t="str">
        <f t="shared" si="1283"/>
        <v/>
      </c>
      <c r="R13633">
        <f t="shared" si="1284"/>
        <v>0</v>
      </c>
      <c r="S13633" t="str">
        <f t="shared" si="1285"/>
        <v>0.000***</v>
      </c>
      <c r="T13633" t="str">
        <f t="shared" si="1286"/>
        <v>0.000 (0.000)</v>
      </c>
      <c r="U13633" t="str">
        <f t="shared" si="1287"/>
        <v>0.000*** (0.000)</v>
      </c>
    </row>
    <row r="13634" x14ac:dyDescent="0.25">
      <c r="P13634" t="str">
        <f t="shared" si="1282"/>
        <v>***</v>
      </c>
      <c r="Q13634" t="str">
        <f t="shared" si="1283"/>
        <v/>
      </c>
      <c r="R13634">
        <f t="shared" si="1284"/>
        <v>0</v>
      </c>
      <c r="S13634" t="str">
        <f t="shared" si="1285"/>
        <v>0.000***</v>
      </c>
      <c r="T13634" t="str">
        <f t="shared" si="1286"/>
        <v>0.000 (0.000)</v>
      </c>
      <c r="U13634" t="str">
        <f t="shared" si="1287"/>
        <v>0.000*** (0.000)</v>
      </c>
    </row>
    <row r="13635" x14ac:dyDescent="0.25">
      <c r="P13635" t="str">
        <f t="shared" si="1282"/>
        <v>***</v>
      </c>
      <c r="Q13635" t="str">
        <f t="shared" si="1283"/>
        <v/>
      </c>
      <c r="R13635">
        <f t="shared" si="1284"/>
        <v>0</v>
      </c>
      <c r="S13635" t="str">
        <f t="shared" si="1285"/>
        <v>0.000***</v>
      </c>
      <c r="T13635" t="str">
        <f t="shared" si="1286"/>
        <v>0.000 (0.000)</v>
      </c>
      <c r="U13635" t="str">
        <f t="shared" si="1287"/>
        <v>0.000*** (0.000)</v>
      </c>
    </row>
    <row r="13636" x14ac:dyDescent="0.25">
      <c r="P13636" t="str">
        <f t="shared" si="1282"/>
        <v>***</v>
      </c>
      <c r="Q13636" t="str">
        <f t="shared" si="1283"/>
        <v/>
      </c>
      <c r="R13636">
        <f t="shared" si="1284"/>
        <v>0</v>
      </c>
      <c r="S13636" t="str">
        <f t="shared" si="1285"/>
        <v>0.000***</v>
      </c>
      <c r="T13636" t="str">
        <f t="shared" si="1286"/>
        <v>0.000 (0.000)</v>
      </c>
      <c r="U13636" t="str">
        <f t="shared" si="1287"/>
        <v>0.000*** (0.000)</v>
      </c>
    </row>
    <row r="13637" x14ac:dyDescent="0.25">
      <c r="P13637" t="str">
        <f t="shared" si="1282"/>
        <v>***</v>
      </c>
      <c r="Q13637" t="str">
        <f t="shared" si="1283"/>
        <v/>
      </c>
      <c r="R13637">
        <f t="shared" si="1284"/>
        <v>0</v>
      </c>
      <c r="S13637" t="str">
        <f t="shared" si="1285"/>
        <v>0.000***</v>
      </c>
      <c r="T13637" t="str">
        <f t="shared" si="1286"/>
        <v>0.000 (0.000)</v>
      </c>
      <c r="U13637" t="str">
        <f t="shared" si="1287"/>
        <v>0.000*** (0.000)</v>
      </c>
    </row>
    <row r="13638" x14ac:dyDescent="0.25">
      <c r="P13638" t="str">
        <f t="shared" si="1282"/>
        <v>***</v>
      </c>
      <c r="Q13638" t="str">
        <f t="shared" si="1283"/>
        <v/>
      </c>
      <c r="R13638">
        <f t="shared" si="1284"/>
        <v>0</v>
      </c>
      <c r="S13638" t="str">
        <f t="shared" si="1285"/>
        <v>0.000***</v>
      </c>
      <c r="T13638" t="str">
        <f t="shared" si="1286"/>
        <v>0.000 (0.000)</v>
      </c>
      <c r="U13638" t="str">
        <f t="shared" si="1287"/>
        <v>0.000*** (0.000)</v>
      </c>
    </row>
    <row r="13639" x14ac:dyDescent="0.25">
      <c r="P13639" t="str">
        <f t="shared" si="1282"/>
        <v>***</v>
      </c>
      <c r="Q13639" t="str">
        <f t="shared" si="1283"/>
        <v/>
      </c>
      <c r="R13639">
        <f t="shared" si="1284"/>
        <v>0</v>
      </c>
      <c r="S13639" t="str">
        <f t="shared" si="1285"/>
        <v>0.000***</v>
      </c>
      <c r="T13639" t="str">
        <f t="shared" si="1286"/>
        <v>0.000 (0.000)</v>
      </c>
      <c r="U13639" t="str">
        <f t="shared" si="1287"/>
        <v>0.000*** (0.000)</v>
      </c>
    </row>
    <row r="13640" x14ac:dyDescent="0.25">
      <c r="P13640" t="str">
        <f t="shared" si="1282"/>
        <v>***</v>
      </c>
      <c r="Q13640" t="str">
        <f t="shared" si="1283"/>
        <v/>
      </c>
      <c r="R13640">
        <f t="shared" si="1284"/>
        <v>0</v>
      </c>
      <c r="S13640" t="str">
        <f t="shared" si="1285"/>
        <v>0.000***</v>
      </c>
      <c r="T13640" t="str">
        <f t="shared" si="1286"/>
        <v>0.000 (0.000)</v>
      </c>
      <c r="U13640" t="str">
        <f t="shared" si="1287"/>
        <v>0.000*** (0.000)</v>
      </c>
    </row>
    <row r="13641" x14ac:dyDescent="0.25">
      <c r="P13641" t="str">
        <f t="shared" si="1282"/>
        <v>***</v>
      </c>
      <c r="Q13641" t="str">
        <f t="shared" si="1283"/>
        <v/>
      </c>
      <c r="R13641">
        <f t="shared" si="1284"/>
        <v>0</v>
      </c>
      <c r="S13641" t="str">
        <f t="shared" si="1285"/>
        <v>0.000***</v>
      </c>
      <c r="T13641" t="str">
        <f t="shared" si="1286"/>
        <v>0.000 (0.000)</v>
      </c>
      <c r="U13641" t="str">
        <f t="shared" si="1287"/>
        <v>0.000*** (0.000)</v>
      </c>
    </row>
    <row r="13642" x14ac:dyDescent="0.25">
      <c r="P13642" t="str">
        <f t="shared" si="1282"/>
        <v>***</v>
      </c>
      <c r="Q13642" t="str">
        <f t="shared" si="1283"/>
        <v/>
      </c>
      <c r="R13642">
        <f t="shared" si="1284"/>
        <v>0</v>
      </c>
      <c r="S13642" t="str">
        <f t="shared" si="1285"/>
        <v>0.000***</v>
      </c>
      <c r="T13642" t="str">
        <f t="shared" si="1286"/>
        <v>0.000 (0.000)</v>
      </c>
      <c r="U13642" t="str">
        <f t="shared" si="1287"/>
        <v>0.000*** (0.000)</v>
      </c>
    </row>
    <row r="13643" x14ac:dyDescent="0.25">
      <c r="P13643" t="str">
        <f t="shared" si="1282"/>
        <v>***</v>
      </c>
      <c r="Q13643" t="str">
        <f t="shared" si="1283"/>
        <v/>
      </c>
      <c r="R13643">
        <f t="shared" si="1284"/>
        <v>0</v>
      </c>
      <c r="S13643" t="str">
        <f t="shared" si="1285"/>
        <v>0.000***</v>
      </c>
      <c r="T13643" t="str">
        <f t="shared" si="1286"/>
        <v>0.000 (0.000)</v>
      </c>
      <c r="U13643" t="str">
        <f t="shared" si="1287"/>
        <v>0.000*** (0.000)</v>
      </c>
    </row>
    <row r="13644" x14ac:dyDescent="0.25">
      <c r="P13644" t="str">
        <f t="shared" si="1282"/>
        <v>***</v>
      </c>
      <c r="Q13644" t="str">
        <f t="shared" si="1283"/>
        <v/>
      </c>
      <c r="R13644">
        <f t="shared" si="1284"/>
        <v>0</v>
      </c>
      <c r="S13644" t="str">
        <f t="shared" si="1285"/>
        <v>0.000***</v>
      </c>
      <c r="T13644" t="str">
        <f t="shared" si="1286"/>
        <v>0.000 (0.000)</v>
      </c>
      <c r="U13644" t="str">
        <f t="shared" si="1287"/>
        <v>0.000*** (0.000)</v>
      </c>
    </row>
    <row r="13645" x14ac:dyDescent="0.25">
      <c r="P13645" t="str">
        <f t="shared" si="1282"/>
        <v>***</v>
      </c>
      <c r="Q13645" t="str">
        <f t="shared" si="1283"/>
        <v/>
      </c>
      <c r="R13645">
        <f t="shared" si="1284"/>
        <v>0</v>
      </c>
      <c r="S13645" t="str">
        <f t="shared" si="1285"/>
        <v>0.000***</v>
      </c>
      <c r="T13645" t="str">
        <f t="shared" si="1286"/>
        <v>0.000 (0.000)</v>
      </c>
      <c r="U13645" t="str">
        <f t="shared" si="1287"/>
        <v>0.000*** (0.000)</v>
      </c>
    </row>
    <row r="13646" x14ac:dyDescent="0.25">
      <c r="P13646" t="str">
        <f t="shared" si="1282"/>
        <v>***</v>
      </c>
      <c r="Q13646" t="str">
        <f t="shared" si="1283"/>
        <v/>
      </c>
      <c r="R13646">
        <f t="shared" si="1284"/>
        <v>0</v>
      </c>
      <c r="S13646" t="str">
        <f t="shared" si="1285"/>
        <v>0.000***</v>
      </c>
      <c r="T13646" t="str">
        <f t="shared" si="1286"/>
        <v>0.000 (0.000)</v>
      </c>
      <c r="U13646" t="str">
        <f t="shared" si="1287"/>
        <v>0.000*** (0.000)</v>
      </c>
    </row>
    <row r="13647" x14ac:dyDescent="0.25">
      <c r="P13647" t="str">
        <f t="shared" si="1282"/>
        <v>***</v>
      </c>
      <c r="Q13647" t="str">
        <f t="shared" si="1283"/>
        <v/>
      </c>
      <c r="R13647">
        <f t="shared" si="1284"/>
        <v>0</v>
      </c>
      <c r="S13647" t="str">
        <f t="shared" si="1285"/>
        <v>0.000***</v>
      </c>
      <c r="T13647" t="str">
        <f t="shared" si="1286"/>
        <v>0.000 (0.000)</v>
      </c>
      <c r="U13647" t="str">
        <f t="shared" si="1287"/>
        <v>0.000*** (0.000)</v>
      </c>
    </row>
    <row r="13648" x14ac:dyDescent="0.25">
      <c r="P13648" t="str">
        <f t="shared" si="1282"/>
        <v>***</v>
      </c>
      <c r="Q13648" t="str">
        <f t="shared" si="1283"/>
        <v/>
      </c>
      <c r="R13648">
        <f t="shared" si="1284"/>
        <v>0</v>
      </c>
      <c r="S13648" t="str">
        <f t="shared" si="1285"/>
        <v>0.000***</v>
      </c>
      <c r="T13648" t="str">
        <f t="shared" si="1286"/>
        <v>0.000 (0.000)</v>
      </c>
      <c r="U13648" t="str">
        <f t="shared" si="1287"/>
        <v>0.000*** (0.000)</v>
      </c>
    </row>
    <row r="13649" x14ac:dyDescent="0.25">
      <c r="P13649" t="str">
        <f t="shared" si="1282"/>
        <v>***</v>
      </c>
      <c r="Q13649" t="str">
        <f t="shared" si="1283"/>
        <v/>
      </c>
      <c r="R13649">
        <f t="shared" si="1284"/>
        <v>0</v>
      </c>
      <c r="S13649" t="str">
        <f t="shared" si="1285"/>
        <v>0.000***</v>
      </c>
      <c r="T13649" t="str">
        <f t="shared" si="1286"/>
        <v>0.000 (0.000)</v>
      </c>
      <c r="U13649" t="str">
        <f t="shared" si="1287"/>
        <v>0.000*** (0.000)</v>
      </c>
    </row>
    <row r="13650" x14ac:dyDescent="0.25">
      <c r="P13650" t="str">
        <f t="shared" si="1282"/>
        <v>***</v>
      </c>
      <c r="Q13650" t="str">
        <f t="shared" si="1283"/>
        <v/>
      </c>
      <c r="R13650">
        <f t="shared" si="1284"/>
        <v>0</v>
      </c>
      <c r="S13650" t="str">
        <f t="shared" si="1285"/>
        <v>0.000***</v>
      </c>
      <c r="T13650" t="str">
        <f t="shared" si="1286"/>
        <v>0.000 (0.000)</v>
      </c>
      <c r="U13650" t="str">
        <f t="shared" si="1287"/>
        <v>0.000*** (0.000)</v>
      </c>
    </row>
    <row r="13651" x14ac:dyDescent="0.25">
      <c r="P13651" t="str">
        <f t="shared" si="1282"/>
        <v>***</v>
      </c>
      <c r="Q13651" t="str">
        <f t="shared" si="1283"/>
        <v/>
      </c>
      <c r="R13651">
        <f t="shared" si="1284"/>
        <v>0</v>
      </c>
      <c r="S13651" t="str">
        <f t="shared" si="1285"/>
        <v>0.000***</v>
      </c>
      <c r="T13651" t="str">
        <f t="shared" si="1286"/>
        <v>0.000 (0.000)</v>
      </c>
      <c r="U13651" t="str">
        <f t="shared" si="1287"/>
        <v>0.000*** (0.000)</v>
      </c>
    </row>
    <row r="13652" x14ac:dyDescent="0.25">
      <c r="P13652" t="str">
        <f t="shared" si="1282"/>
        <v>***</v>
      </c>
      <c r="Q13652" t="str">
        <f t="shared" si="1283"/>
        <v/>
      </c>
      <c r="R13652">
        <f t="shared" si="1284"/>
        <v>0</v>
      </c>
      <c r="S13652" t="str">
        <f t="shared" si="1285"/>
        <v>0.000***</v>
      </c>
      <c r="T13652" t="str">
        <f t="shared" si="1286"/>
        <v>0.000 (0.000)</v>
      </c>
      <c r="U13652" t="str">
        <f t="shared" si="1287"/>
        <v>0.000*** (0.000)</v>
      </c>
    </row>
    <row r="13653" x14ac:dyDescent="0.25">
      <c r="P13653" t="str">
        <f t="shared" si="1282"/>
        <v>***</v>
      </c>
      <c r="Q13653" t="str">
        <f t="shared" si="1283"/>
        <v/>
      </c>
      <c r="R13653">
        <f t="shared" si="1284"/>
        <v>0</v>
      </c>
      <c r="S13653" t="str">
        <f t="shared" si="1285"/>
        <v>0.000***</v>
      </c>
      <c r="T13653" t="str">
        <f t="shared" si="1286"/>
        <v>0.000 (0.000)</v>
      </c>
      <c r="U13653" t="str">
        <f t="shared" si="1287"/>
        <v>0.000*** (0.000)</v>
      </c>
    </row>
    <row r="13654" x14ac:dyDescent="0.25">
      <c r="P13654" t="str">
        <f t="shared" si="1282"/>
        <v>***</v>
      </c>
      <c r="Q13654" t="str">
        <f t="shared" si="1283"/>
        <v/>
      </c>
      <c r="R13654">
        <f t="shared" si="1284"/>
        <v>0</v>
      </c>
      <c r="S13654" t="str">
        <f t="shared" si="1285"/>
        <v>0.000***</v>
      </c>
      <c r="T13654" t="str">
        <f t="shared" si="1286"/>
        <v>0.000 (0.000)</v>
      </c>
      <c r="U13654" t="str">
        <f t="shared" si="1287"/>
        <v>0.000*** (0.000)</v>
      </c>
    </row>
    <row r="13655" x14ac:dyDescent="0.25">
      <c r="P13655" t="str">
        <f t="shared" si="1282"/>
        <v>***</v>
      </c>
      <c r="Q13655" t="str">
        <f t="shared" si="1283"/>
        <v/>
      </c>
      <c r="R13655">
        <f t="shared" si="1284"/>
        <v>0</v>
      </c>
      <c r="S13655" t="str">
        <f t="shared" si="1285"/>
        <v>0.000***</v>
      </c>
      <c r="T13655" t="str">
        <f t="shared" si="1286"/>
        <v>0.000 (0.000)</v>
      </c>
      <c r="U13655" t="str">
        <f t="shared" si="1287"/>
        <v>0.000*** (0.000)</v>
      </c>
    </row>
    <row r="13656" x14ac:dyDescent="0.25">
      <c r="P13656" t="str">
        <f t="shared" si="1282"/>
        <v>***</v>
      </c>
      <c r="Q13656" t="str">
        <f t="shared" si="1283"/>
        <v/>
      </c>
      <c r="R13656">
        <f t="shared" si="1284"/>
        <v>0</v>
      </c>
      <c r="S13656" t="str">
        <f t="shared" si="1285"/>
        <v>0.000***</v>
      </c>
      <c r="T13656" t="str">
        <f t="shared" si="1286"/>
        <v>0.000 (0.000)</v>
      </c>
      <c r="U13656" t="str">
        <f t="shared" si="1287"/>
        <v>0.000*** (0.000)</v>
      </c>
    </row>
    <row r="13657" x14ac:dyDescent="0.25">
      <c r="P13657" t="str">
        <f t="shared" si="1282"/>
        <v>***</v>
      </c>
      <c r="Q13657" t="str">
        <f t="shared" si="1283"/>
        <v/>
      </c>
      <c r="R13657">
        <f t="shared" si="1284"/>
        <v>0</v>
      </c>
      <c r="S13657" t="str">
        <f t="shared" si="1285"/>
        <v>0.000***</v>
      </c>
      <c r="T13657" t="str">
        <f t="shared" si="1286"/>
        <v>0.000 (0.000)</v>
      </c>
      <c r="U13657" t="str">
        <f t="shared" si="1287"/>
        <v>0.000*** (0.000)</v>
      </c>
    </row>
    <row r="13658" x14ac:dyDescent="0.25">
      <c r="P13658" t="str">
        <f t="shared" si="1282"/>
        <v>***</v>
      </c>
      <c r="Q13658" t="str">
        <f t="shared" si="1283"/>
        <v/>
      </c>
      <c r="R13658">
        <f t="shared" si="1284"/>
        <v>0</v>
      </c>
      <c r="S13658" t="str">
        <f t="shared" si="1285"/>
        <v>0.000***</v>
      </c>
      <c r="T13658" t="str">
        <f t="shared" si="1286"/>
        <v>0.000 (0.000)</v>
      </c>
      <c r="U13658" t="str">
        <f t="shared" si="1287"/>
        <v>0.000*** (0.000)</v>
      </c>
    </row>
    <row r="13659" x14ac:dyDescent="0.25">
      <c r="P13659" t="str">
        <f t="shared" si="1282"/>
        <v>***</v>
      </c>
      <c r="Q13659" t="str">
        <f t="shared" si="1283"/>
        <v/>
      </c>
      <c r="R13659">
        <f t="shared" si="1284"/>
        <v>0</v>
      </c>
      <c r="S13659" t="str">
        <f t="shared" si="1285"/>
        <v>0.000***</v>
      </c>
      <c r="T13659" t="str">
        <f t="shared" si="1286"/>
        <v>0.000 (0.000)</v>
      </c>
      <c r="U13659" t="str">
        <f t="shared" si="1287"/>
        <v>0.000*** (0.000)</v>
      </c>
    </row>
    <row r="13660" x14ac:dyDescent="0.25">
      <c r="P13660" t="str">
        <f t="shared" si="1282"/>
        <v>***</v>
      </c>
      <c r="Q13660" t="str">
        <f t="shared" si="1283"/>
        <v/>
      </c>
      <c r="R13660">
        <f t="shared" si="1284"/>
        <v>0</v>
      </c>
      <c r="S13660" t="str">
        <f t="shared" si="1285"/>
        <v>0.000***</v>
      </c>
      <c r="T13660" t="str">
        <f t="shared" si="1286"/>
        <v>0.000 (0.000)</v>
      </c>
      <c r="U13660" t="str">
        <f t="shared" si="1287"/>
        <v>0.000*** (0.000)</v>
      </c>
    </row>
    <row r="13661" x14ac:dyDescent="0.25">
      <c r="P13661" t="str">
        <f t="shared" si="1282"/>
        <v>***</v>
      </c>
      <c r="Q13661" t="str">
        <f t="shared" si="1283"/>
        <v/>
      </c>
      <c r="R13661">
        <f t="shared" si="1284"/>
        <v>0</v>
      </c>
      <c r="S13661" t="str">
        <f t="shared" si="1285"/>
        <v>0.000***</v>
      </c>
      <c r="T13661" t="str">
        <f t="shared" si="1286"/>
        <v>0.000 (0.000)</v>
      </c>
      <c r="U13661" t="str">
        <f t="shared" si="1287"/>
        <v>0.000*** (0.000)</v>
      </c>
    </row>
    <row r="13662" x14ac:dyDescent="0.25">
      <c r="P13662" t="str">
        <f t="shared" si="1282"/>
        <v>***</v>
      </c>
      <c r="Q13662" t="str">
        <f t="shared" si="1283"/>
        <v/>
      </c>
      <c r="R13662">
        <f t="shared" si="1284"/>
        <v>0</v>
      </c>
      <c r="S13662" t="str">
        <f t="shared" si="1285"/>
        <v>0.000***</v>
      </c>
      <c r="T13662" t="str">
        <f t="shared" si="1286"/>
        <v>0.000 (0.000)</v>
      </c>
      <c r="U13662" t="str">
        <f t="shared" si="1287"/>
        <v>0.000*** (0.000)</v>
      </c>
    </row>
    <row r="13663" x14ac:dyDescent="0.25">
      <c r="P13663" t="str">
        <f t="shared" si="1282"/>
        <v>***</v>
      </c>
      <c r="Q13663" t="str">
        <f t="shared" si="1283"/>
        <v/>
      </c>
      <c r="R13663">
        <f t="shared" si="1284"/>
        <v>0</v>
      </c>
      <c r="S13663" t="str">
        <f t="shared" si="1285"/>
        <v>0.000***</v>
      </c>
      <c r="T13663" t="str">
        <f t="shared" si="1286"/>
        <v>0.000 (0.000)</v>
      </c>
      <c r="U13663" t="str">
        <f t="shared" si="1287"/>
        <v>0.000*** (0.000)</v>
      </c>
    </row>
    <row r="13664" x14ac:dyDescent="0.25">
      <c r="P13664" t="str">
        <f t="shared" si="1282"/>
        <v>***</v>
      </c>
      <c r="Q13664" t="str">
        <f t="shared" si="1283"/>
        <v/>
      </c>
      <c r="R13664">
        <f t="shared" si="1284"/>
        <v>0</v>
      </c>
      <c r="S13664" t="str">
        <f t="shared" si="1285"/>
        <v>0.000***</v>
      </c>
      <c r="T13664" t="str">
        <f t="shared" si="1286"/>
        <v>0.000 (0.000)</v>
      </c>
      <c r="U13664" t="str">
        <f t="shared" si="1287"/>
        <v>0.000*** (0.000)</v>
      </c>
    </row>
    <row r="13665" x14ac:dyDescent="0.25">
      <c r="P13665" t="str">
        <f t="shared" si="1282"/>
        <v>***</v>
      </c>
      <c r="Q13665" t="str">
        <f t="shared" si="1283"/>
        <v/>
      </c>
      <c r="R13665">
        <f t="shared" si="1284"/>
        <v>0</v>
      </c>
      <c r="S13665" t="str">
        <f t="shared" si="1285"/>
        <v>0.000***</v>
      </c>
      <c r="T13665" t="str">
        <f t="shared" si="1286"/>
        <v>0.000 (0.000)</v>
      </c>
      <c r="U13665" t="str">
        <f t="shared" si="1287"/>
        <v>0.000*** (0.000)</v>
      </c>
    </row>
    <row r="13666" x14ac:dyDescent="0.25">
      <c r="P13666" t="str">
        <f t="shared" si="1282"/>
        <v>***</v>
      </c>
      <c r="Q13666" t="str">
        <f t="shared" si="1283"/>
        <v/>
      </c>
      <c r="R13666">
        <f t="shared" si="1284"/>
        <v>0</v>
      </c>
      <c r="S13666" t="str">
        <f t="shared" si="1285"/>
        <v>0.000***</v>
      </c>
      <c r="T13666" t="str">
        <f t="shared" si="1286"/>
        <v>0.000 (0.000)</v>
      </c>
      <c r="U13666" t="str">
        <f t="shared" si="1287"/>
        <v>0.000*** (0.000)</v>
      </c>
    </row>
    <row r="13667" x14ac:dyDescent="0.25">
      <c r="P13667" t="str">
        <f t="shared" si="1282"/>
        <v>***</v>
      </c>
      <c r="Q13667" t="str">
        <f t="shared" si="1283"/>
        <v/>
      </c>
      <c r="R13667">
        <f t="shared" si="1284"/>
        <v>0</v>
      </c>
      <c r="S13667" t="str">
        <f t="shared" si="1285"/>
        <v>0.000***</v>
      </c>
      <c r="T13667" t="str">
        <f t="shared" si="1286"/>
        <v>0.000 (0.000)</v>
      </c>
      <c r="U13667" t="str">
        <f t="shared" si="1287"/>
        <v>0.000*** (0.000)</v>
      </c>
    </row>
    <row r="13668" x14ac:dyDescent="0.25">
      <c r="P13668" t="str">
        <f t="shared" si="1282"/>
        <v>***</v>
      </c>
      <c r="Q13668" t="str">
        <f t="shared" si="1283"/>
        <v/>
      </c>
      <c r="R13668">
        <f t="shared" si="1284"/>
        <v>0</v>
      </c>
      <c r="S13668" t="str">
        <f t="shared" si="1285"/>
        <v>0.000***</v>
      </c>
      <c r="T13668" t="str">
        <f t="shared" si="1286"/>
        <v>0.000 (0.000)</v>
      </c>
      <c r="U13668" t="str">
        <f t="shared" si="1287"/>
        <v>0.000*** (0.000)</v>
      </c>
    </row>
    <row r="13669" x14ac:dyDescent="0.25">
      <c r="P13669" t="str">
        <f t="shared" si="1282"/>
        <v>***</v>
      </c>
      <c r="Q13669" t="str">
        <f t="shared" si="1283"/>
        <v/>
      </c>
      <c r="R13669">
        <f t="shared" si="1284"/>
        <v>0</v>
      </c>
      <c r="S13669" t="str">
        <f t="shared" si="1285"/>
        <v>0.000***</v>
      </c>
      <c r="T13669" t="str">
        <f t="shared" si="1286"/>
        <v>0.000 (0.000)</v>
      </c>
      <c r="U13669" t="str">
        <f t="shared" si="1287"/>
        <v>0.000*** (0.000)</v>
      </c>
    </row>
    <row r="13670" x14ac:dyDescent="0.25">
      <c r="P13670" t="str">
        <f t="shared" si="1282"/>
        <v>***</v>
      </c>
      <c r="Q13670" t="str">
        <f t="shared" si="1283"/>
        <v/>
      </c>
      <c r="R13670">
        <f t="shared" si="1284"/>
        <v>0</v>
      </c>
      <c r="S13670" t="str">
        <f t="shared" si="1285"/>
        <v>0.000***</v>
      </c>
      <c r="T13670" t="str">
        <f t="shared" si="1286"/>
        <v>0.000 (0.000)</v>
      </c>
      <c r="U13670" t="str">
        <f t="shared" si="1287"/>
        <v>0.000*** (0.000)</v>
      </c>
    </row>
    <row r="13671" x14ac:dyDescent="0.25">
      <c r="P13671" t="str">
        <f t="shared" si="1282"/>
        <v>***</v>
      </c>
      <c r="Q13671" t="str">
        <f t="shared" si="1283"/>
        <v/>
      </c>
      <c r="R13671">
        <f t="shared" si="1284"/>
        <v>0</v>
      </c>
      <c r="S13671" t="str">
        <f t="shared" si="1285"/>
        <v>0.000***</v>
      </c>
      <c r="T13671" t="str">
        <f t="shared" si="1286"/>
        <v>0.000 (0.000)</v>
      </c>
      <c r="U13671" t="str">
        <f t="shared" si="1287"/>
        <v>0.000*** (0.000)</v>
      </c>
    </row>
    <row r="13672" x14ac:dyDescent="0.25">
      <c r="P13672" t="str">
        <f t="shared" si="1282"/>
        <v>***</v>
      </c>
      <c r="Q13672" t="str">
        <f t="shared" si="1283"/>
        <v/>
      </c>
      <c r="R13672">
        <f t="shared" si="1284"/>
        <v>0</v>
      </c>
      <c r="S13672" t="str">
        <f t="shared" si="1285"/>
        <v>0.000***</v>
      </c>
      <c r="T13672" t="str">
        <f t="shared" si="1286"/>
        <v>0.000 (0.000)</v>
      </c>
      <c r="U13672" t="str">
        <f t="shared" si="1287"/>
        <v>0.000*** (0.000)</v>
      </c>
    </row>
    <row r="13673" x14ac:dyDescent="0.25">
      <c r="P13673" t="str">
        <f t="shared" si="1282"/>
        <v>***</v>
      </c>
      <c r="Q13673" t="str">
        <f t="shared" si="1283"/>
        <v/>
      </c>
      <c r="R13673">
        <f t="shared" si="1284"/>
        <v>0</v>
      </c>
      <c r="S13673" t="str">
        <f t="shared" si="1285"/>
        <v>0.000***</v>
      </c>
      <c r="T13673" t="str">
        <f t="shared" si="1286"/>
        <v>0.000 (0.000)</v>
      </c>
      <c r="U13673" t="str">
        <f t="shared" si="1287"/>
        <v>0.000*** (0.000)</v>
      </c>
    </row>
    <row r="13674" x14ac:dyDescent="0.25">
      <c r="P13674" t="str">
        <f t="shared" si="1282"/>
        <v>***</v>
      </c>
      <c r="Q13674" t="str">
        <f t="shared" si="1283"/>
        <v/>
      </c>
      <c r="R13674">
        <f t="shared" si="1284"/>
        <v>0</v>
      </c>
      <c r="S13674" t="str">
        <f t="shared" si="1285"/>
        <v>0.000***</v>
      </c>
      <c r="T13674" t="str">
        <f t="shared" si="1286"/>
        <v>0.000 (0.000)</v>
      </c>
      <c r="U13674" t="str">
        <f t="shared" si="1287"/>
        <v>0.000*** (0.000)</v>
      </c>
    </row>
    <row r="13675" x14ac:dyDescent="0.25">
      <c r="P13675" t="str">
        <f t="shared" ref="P13675:P13738" si="1288">IF(L13675&lt;0.01,"***",IF(L13675&lt;0.05,"**",IF(L13675&lt;0.1,"*","")))</f>
        <v>***</v>
      </c>
      <c r="Q13675" t="str">
        <f t="shared" ref="Q13675:Q13738" si="1289">_xlfn.CONCAT(A13675:I13675)</f>
        <v/>
      </c>
      <c r="R13675">
        <f t="shared" ref="R13675:R13738" si="1290">J13675</f>
        <v>0</v>
      </c>
      <c r="S13675" t="str">
        <f t="shared" ref="S13675:S13738" si="1291">TEXT(R13675,"0.000")&amp;P13675</f>
        <v>0.000***</v>
      </c>
      <c r="T13675" t="str">
        <f t="shared" ref="T13675:T13738" si="1292">TEXT(R13675,"0.000")&amp;" ("&amp;TEXT(K13675,"0.000")&amp;")"</f>
        <v>0.000 (0.000)</v>
      </c>
      <c r="U13675" t="str">
        <f t="shared" ref="U13675:U13738" si="1293">S13675&amp;" ("&amp;TEXT(K13675,"0.000")&amp;")"</f>
        <v>0.000*** (0.000)</v>
      </c>
    </row>
    <row r="13676" x14ac:dyDescent="0.25">
      <c r="P13676" t="str">
        <f t="shared" si="1288"/>
        <v>***</v>
      </c>
      <c r="Q13676" t="str">
        <f t="shared" si="1289"/>
        <v/>
      </c>
      <c r="R13676">
        <f t="shared" si="1290"/>
        <v>0</v>
      </c>
      <c r="S13676" t="str">
        <f t="shared" si="1291"/>
        <v>0.000***</v>
      </c>
      <c r="T13676" t="str">
        <f t="shared" si="1292"/>
        <v>0.000 (0.000)</v>
      </c>
      <c r="U13676" t="str">
        <f t="shared" si="1293"/>
        <v>0.000*** (0.000)</v>
      </c>
    </row>
    <row r="13677" x14ac:dyDescent="0.25">
      <c r="P13677" t="str">
        <f t="shared" si="1288"/>
        <v>***</v>
      </c>
      <c r="Q13677" t="str">
        <f t="shared" si="1289"/>
        <v/>
      </c>
      <c r="R13677">
        <f t="shared" si="1290"/>
        <v>0</v>
      </c>
      <c r="S13677" t="str">
        <f t="shared" si="1291"/>
        <v>0.000***</v>
      </c>
      <c r="T13677" t="str">
        <f t="shared" si="1292"/>
        <v>0.000 (0.000)</v>
      </c>
      <c r="U13677" t="str">
        <f t="shared" si="1293"/>
        <v>0.000*** (0.000)</v>
      </c>
    </row>
    <row r="13678" x14ac:dyDescent="0.25">
      <c r="P13678" t="str">
        <f t="shared" si="1288"/>
        <v>***</v>
      </c>
      <c r="Q13678" t="str">
        <f t="shared" si="1289"/>
        <v/>
      </c>
      <c r="R13678">
        <f t="shared" si="1290"/>
        <v>0</v>
      </c>
      <c r="S13678" t="str">
        <f t="shared" si="1291"/>
        <v>0.000***</v>
      </c>
      <c r="T13678" t="str">
        <f t="shared" si="1292"/>
        <v>0.000 (0.000)</v>
      </c>
      <c r="U13678" t="str">
        <f t="shared" si="1293"/>
        <v>0.000*** (0.000)</v>
      </c>
    </row>
    <row r="13679" x14ac:dyDescent="0.25">
      <c r="P13679" t="str">
        <f t="shared" si="1288"/>
        <v>***</v>
      </c>
      <c r="Q13679" t="str">
        <f t="shared" si="1289"/>
        <v/>
      </c>
      <c r="R13679">
        <f t="shared" si="1290"/>
        <v>0</v>
      </c>
      <c r="S13679" t="str">
        <f t="shared" si="1291"/>
        <v>0.000***</v>
      </c>
      <c r="T13679" t="str">
        <f t="shared" si="1292"/>
        <v>0.000 (0.000)</v>
      </c>
      <c r="U13679" t="str">
        <f t="shared" si="1293"/>
        <v>0.000*** (0.000)</v>
      </c>
    </row>
    <row r="13680" x14ac:dyDescent="0.25">
      <c r="P13680" t="str">
        <f t="shared" si="1288"/>
        <v>***</v>
      </c>
      <c r="Q13680" t="str">
        <f t="shared" si="1289"/>
        <v/>
      </c>
      <c r="R13680">
        <f t="shared" si="1290"/>
        <v>0</v>
      </c>
      <c r="S13680" t="str">
        <f t="shared" si="1291"/>
        <v>0.000***</v>
      </c>
      <c r="T13680" t="str">
        <f t="shared" si="1292"/>
        <v>0.000 (0.000)</v>
      </c>
      <c r="U13680" t="str">
        <f t="shared" si="1293"/>
        <v>0.000*** (0.000)</v>
      </c>
    </row>
    <row r="13681" x14ac:dyDescent="0.25">
      <c r="P13681" t="str">
        <f t="shared" si="1288"/>
        <v>***</v>
      </c>
      <c r="Q13681" t="str">
        <f t="shared" si="1289"/>
        <v/>
      </c>
      <c r="R13681">
        <f t="shared" si="1290"/>
        <v>0</v>
      </c>
      <c r="S13681" t="str">
        <f t="shared" si="1291"/>
        <v>0.000***</v>
      </c>
      <c r="T13681" t="str">
        <f t="shared" si="1292"/>
        <v>0.000 (0.000)</v>
      </c>
      <c r="U13681" t="str">
        <f t="shared" si="1293"/>
        <v>0.000*** (0.000)</v>
      </c>
    </row>
    <row r="13682" x14ac:dyDescent="0.25">
      <c r="P13682" t="str">
        <f t="shared" si="1288"/>
        <v>***</v>
      </c>
      <c r="Q13682" t="str">
        <f t="shared" si="1289"/>
        <v/>
      </c>
      <c r="R13682">
        <f t="shared" si="1290"/>
        <v>0</v>
      </c>
      <c r="S13682" t="str">
        <f t="shared" si="1291"/>
        <v>0.000***</v>
      </c>
      <c r="T13682" t="str">
        <f t="shared" si="1292"/>
        <v>0.000 (0.000)</v>
      </c>
      <c r="U13682" t="str">
        <f t="shared" si="1293"/>
        <v>0.000*** (0.000)</v>
      </c>
    </row>
    <row r="13683" x14ac:dyDescent="0.25">
      <c r="P13683" t="str">
        <f t="shared" si="1288"/>
        <v>***</v>
      </c>
      <c r="Q13683" t="str">
        <f t="shared" si="1289"/>
        <v/>
      </c>
      <c r="R13683">
        <f t="shared" si="1290"/>
        <v>0</v>
      </c>
      <c r="S13683" t="str">
        <f t="shared" si="1291"/>
        <v>0.000***</v>
      </c>
      <c r="T13683" t="str">
        <f t="shared" si="1292"/>
        <v>0.000 (0.000)</v>
      </c>
      <c r="U13683" t="str">
        <f t="shared" si="1293"/>
        <v>0.000*** (0.000)</v>
      </c>
    </row>
    <row r="13684" x14ac:dyDescent="0.25">
      <c r="P13684" t="str">
        <f t="shared" si="1288"/>
        <v>***</v>
      </c>
      <c r="Q13684" t="str">
        <f t="shared" si="1289"/>
        <v/>
      </c>
      <c r="R13684">
        <f t="shared" si="1290"/>
        <v>0</v>
      </c>
      <c r="S13684" t="str">
        <f t="shared" si="1291"/>
        <v>0.000***</v>
      </c>
      <c r="T13684" t="str">
        <f t="shared" si="1292"/>
        <v>0.000 (0.000)</v>
      </c>
      <c r="U13684" t="str">
        <f t="shared" si="1293"/>
        <v>0.000*** (0.000)</v>
      </c>
    </row>
    <row r="13685" x14ac:dyDescent="0.25">
      <c r="P13685" t="str">
        <f t="shared" si="1288"/>
        <v>***</v>
      </c>
      <c r="Q13685" t="str">
        <f t="shared" si="1289"/>
        <v/>
      </c>
      <c r="R13685">
        <f t="shared" si="1290"/>
        <v>0</v>
      </c>
      <c r="S13685" t="str">
        <f t="shared" si="1291"/>
        <v>0.000***</v>
      </c>
      <c r="T13685" t="str">
        <f t="shared" si="1292"/>
        <v>0.000 (0.000)</v>
      </c>
      <c r="U13685" t="str">
        <f t="shared" si="1293"/>
        <v>0.000*** (0.000)</v>
      </c>
    </row>
    <row r="13686" x14ac:dyDescent="0.25">
      <c r="P13686" t="str">
        <f t="shared" si="1288"/>
        <v>***</v>
      </c>
      <c r="Q13686" t="str">
        <f t="shared" si="1289"/>
        <v/>
      </c>
      <c r="R13686">
        <f t="shared" si="1290"/>
        <v>0</v>
      </c>
      <c r="S13686" t="str">
        <f t="shared" si="1291"/>
        <v>0.000***</v>
      </c>
      <c r="T13686" t="str">
        <f t="shared" si="1292"/>
        <v>0.000 (0.000)</v>
      </c>
      <c r="U13686" t="str">
        <f t="shared" si="1293"/>
        <v>0.000*** (0.000)</v>
      </c>
    </row>
    <row r="13687" x14ac:dyDescent="0.25">
      <c r="P13687" t="str">
        <f t="shared" si="1288"/>
        <v>***</v>
      </c>
      <c r="Q13687" t="str">
        <f t="shared" si="1289"/>
        <v/>
      </c>
      <c r="R13687">
        <f t="shared" si="1290"/>
        <v>0</v>
      </c>
      <c r="S13687" t="str">
        <f t="shared" si="1291"/>
        <v>0.000***</v>
      </c>
      <c r="T13687" t="str">
        <f t="shared" si="1292"/>
        <v>0.000 (0.000)</v>
      </c>
      <c r="U13687" t="str">
        <f t="shared" si="1293"/>
        <v>0.000*** (0.000)</v>
      </c>
    </row>
    <row r="13688" x14ac:dyDescent="0.25">
      <c r="P13688" t="str">
        <f t="shared" si="1288"/>
        <v>***</v>
      </c>
      <c r="Q13688" t="str">
        <f t="shared" si="1289"/>
        <v/>
      </c>
      <c r="R13688">
        <f t="shared" si="1290"/>
        <v>0</v>
      </c>
      <c r="S13688" t="str">
        <f t="shared" si="1291"/>
        <v>0.000***</v>
      </c>
      <c r="T13688" t="str">
        <f t="shared" si="1292"/>
        <v>0.000 (0.000)</v>
      </c>
      <c r="U13688" t="str">
        <f t="shared" si="1293"/>
        <v>0.000*** (0.000)</v>
      </c>
    </row>
    <row r="13689" x14ac:dyDescent="0.25">
      <c r="P13689" t="str">
        <f t="shared" si="1288"/>
        <v>***</v>
      </c>
      <c r="Q13689" t="str">
        <f t="shared" si="1289"/>
        <v/>
      </c>
      <c r="R13689">
        <f t="shared" si="1290"/>
        <v>0</v>
      </c>
      <c r="S13689" t="str">
        <f t="shared" si="1291"/>
        <v>0.000***</v>
      </c>
      <c r="T13689" t="str">
        <f t="shared" si="1292"/>
        <v>0.000 (0.000)</v>
      </c>
      <c r="U13689" t="str">
        <f t="shared" si="1293"/>
        <v>0.000*** (0.000)</v>
      </c>
    </row>
    <row r="13690" x14ac:dyDescent="0.25">
      <c r="P13690" t="str">
        <f t="shared" si="1288"/>
        <v>***</v>
      </c>
      <c r="Q13690" t="str">
        <f t="shared" si="1289"/>
        <v/>
      </c>
      <c r="R13690">
        <f t="shared" si="1290"/>
        <v>0</v>
      </c>
      <c r="S13690" t="str">
        <f t="shared" si="1291"/>
        <v>0.000***</v>
      </c>
      <c r="T13690" t="str">
        <f t="shared" si="1292"/>
        <v>0.000 (0.000)</v>
      </c>
      <c r="U13690" t="str">
        <f t="shared" si="1293"/>
        <v>0.000*** (0.000)</v>
      </c>
    </row>
    <row r="13691" x14ac:dyDescent="0.25">
      <c r="P13691" t="str">
        <f t="shared" si="1288"/>
        <v>***</v>
      </c>
      <c r="Q13691" t="str">
        <f t="shared" si="1289"/>
        <v/>
      </c>
      <c r="R13691">
        <f t="shared" si="1290"/>
        <v>0</v>
      </c>
      <c r="S13691" t="str">
        <f t="shared" si="1291"/>
        <v>0.000***</v>
      </c>
      <c r="T13691" t="str">
        <f t="shared" si="1292"/>
        <v>0.000 (0.000)</v>
      </c>
      <c r="U13691" t="str">
        <f t="shared" si="1293"/>
        <v>0.000*** (0.000)</v>
      </c>
    </row>
    <row r="13692" x14ac:dyDescent="0.25">
      <c r="P13692" t="str">
        <f t="shared" si="1288"/>
        <v>***</v>
      </c>
      <c r="Q13692" t="str">
        <f t="shared" si="1289"/>
        <v/>
      </c>
      <c r="R13692">
        <f t="shared" si="1290"/>
        <v>0</v>
      </c>
      <c r="S13692" t="str">
        <f t="shared" si="1291"/>
        <v>0.000***</v>
      </c>
      <c r="T13692" t="str">
        <f t="shared" si="1292"/>
        <v>0.000 (0.000)</v>
      </c>
      <c r="U13692" t="str">
        <f t="shared" si="1293"/>
        <v>0.000*** (0.000)</v>
      </c>
    </row>
    <row r="13693" x14ac:dyDescent="0.25">
      <c r="P13693" t="str">
        <f t="shared" si="1288"/>
        <v>***</v>
      </c>
      <c r="Q13693" t="str">
        <f t="shared" si="1289"/>
        <v/>
      </c>
      <c r="R13693">
        <f t="shared" si="1290"/>
        <v>0</v>
      </c>
      <c r="S13693" t="str">
        <f t="shared" si="1291"/>
        <v>0.000***</v>
      </c>
      <c r="T13693" t="str">
        <f t="shared" si="1292"/>
        <v>0.000 (0.000)</v>
      </c>
      <c r="U13693" t="str">
        <f t="shared" si="1293"/>
        <v>0.000*** (0.000)</v>
      </c>
    </row>
    <row r="13694" x14ac:dyDescent="0.25">
      <c r="P13694" t="str">
        <f t="shared" si="1288"/>
        <v>***</v>
      </c>
      <c r="Q13694" t="str">
        <f t="shared" si="1289"/>
        <v/>
      </c>
      <c r="R13694">
        <f t="shared" si="1290"/>
        <v>0</v>
      </c>
      <c r="S13694" t="str">
        <f t="shared" si="1291"/>
        <v>0.000***</v>
      </c>
      <c r="T13694" t="str">
        <f t="shared" si="1292"/>
        <v>0.000 (0.000)</v>
      </c>
      <c r="U13694" t="str">
        <f t="shared" si="1293"/>
        <v>0.000*** (0.000)</v>
      </c>
    </row>
    <row r="13695" x14ac:dyDescent="0.25">
      <c r="P13695" t="str">
        <f t="shared" si="1288"/>
        <v>***</v>
      </c>
      <c r="Q13695" t="str">
        <f t="shared" si="1289"/>
        <v/>
      </c>
      <c r="R13695">
        <f t="shared" si="1290"/>
        <v>0</v>
      </c>
      <c r="S13695" t="str">
        <f t="shared" si="1291"/>
        <v>0.000***</v>
      </c>
      <c r="T13695" t="str">
        <f t="shared" si="1292"/>
        <v>0.000 (0.000)</v>
      </c>
      <c r="U13695" t="str">
        <f t="shared" si="1293"/>
        <v>0.000*** (0.000)</v>
      </c>
    </row>
    <row r="13696" x14ac:dyDescent="0.25">
      <c r="P13696" t="str">
        <f t="shared" si="1288"/>
        <v>***</v>
      </c>
      <c r="Q13696" t="str">
        <f t="shared" si="1289"/>
        <v/>
      </c>
      <c r="R13696">
        <f t="shared" si="1290"/>
        <v>0</v>
      </c>
      <c r="S13696" t="str">
        <f t="shared" si="1291"/>
        <v>0.000***</v>
      </c>
      <c r="T13696" t="str">
        <f t="shared" si="1292"/>
        <v>0.000 (0.000)</v>
      </c>
      <c r="U13696" t="str">
        <f t="shared" si="1293"/>
        <v>0.000*** (0.000)</v>
      </c>
    </row>
    <row r="13697" x14ac:dyDescent="0.25">
      <c r="P13697" t="str">
        <f t="shared" si="1288"/>
        <v>***</v>
      </c>
      <c r="Q13697" t="str">
        <f t="shared" si="1289"/>
        <v/>
      </c>
      <c r="R13697">
        <f t="shared" si="1290"/>
        <v>0</v>
      </c>
      <c r="S13697" t="str">
        <f t="shared" si="1291"/>
        <v>0.000***</v>
      </c>
      <c r="T13697" t="str">
        <f t="shared" si="1292"/>
        <v>0.000 (0.000)</v>
      </c>
      <c r="U13697" t="str">
        <f t="shared" si="1293"/>
        <v>0.000*** (0.000)</v>
      </c>
    </row>
    <row r="13698" x14ac:dyDescent="0.25">
      <c r="P13698" t="str">
        <f t="shared" si="1288"/>
        <v>***</v>
      </c>
      <c r="Q13698" t="str">
        <f t="shared" si="1289"/>
        <v/>
      </c>
      <c r="R13698">
        <f t="shared" si="1290"/>
        <v>0</v>
      </c>
      <c r="S13698" t="str">
        <f t="shared" si="1291"/>
        <v>0.000***</v>
      </c>
      <c r="T13698" t="str">
        <f t="shared" si="1292"/>
        <v>0.000 (0.000)</v>
      </c>
      <c r="U13698" t="str">
        <f t="shared" si="1293"/>
        <v>0.000*** (0.000)</v>
      </c>
    </row>
    <row r="13699" x14ac:dyDescent="0.25">
      <c r="P13699" t="str">
        <f t="shared" si="1288"/>
        <v>***</v>
      </c>
      <c r="Q13699" t="str">
        <f t="shared" si="1289"/>
        <v/>
      </c>
      <c r="R13699">
        <f t="shared" si="1290"/>
        <v>0</v>
      </c>
      <c r="S13699" t="str">
        <f t="shared" si="1291"/>
        <v>0.000***</v>
      </c>
      <c r="T13699" t="str">
        <f t="shared" si="1292"/>
        <v>0.000 (0.000)</v>
      </c>
      <c r="U13699" t="str">
        <f t="shared" si="1293"/>
        <v>0.000*** (0.000)</v>
      </c>
    </row>
    <row r="13700" x14ac:dyDescent="0.25">
      <c r="P13700" t="str">
        <f t="shared" si="1288"/>
        <v>***</v>
      </c>
      <c r="Q13700" t="str">
        <f t="shared" si="1289"/>
        <v/>
      </c>
      <c r="R13700">
        <f t="shared" si="1290"/>
        <v>0</v>
      </c>
      <c r="S13700" t="str">
        <f t="shared" si="1291"/>
        <v>0.000***</v>
      </c>
      <c r="T13700" t="str">
        <f t="shared" si="1292"/>
        <v>0.000 (0.000)</v>
      </c>
      <c r="U13700" t="str">
        <f t="shared" si="1293"/>
        <v>0.000*** (0.000)</v>
      </c>
    </row>
    <row r="13701" x14ac:dyDescent="0.25">
      <c r="P13701" t="str">
        <f t="shared" si="1288"/>
        <v>***</v>
      </c>
      <c r="Q13701" t="str">
        <f t="shared" si="1289"/>
        <v/>
      </c>
      <c r="R13701">
        <f t="shared" si="1290"/>
        <v>0</v>
      </c>
      <c r="S13701" t="str">
        <f t="shared" si="1291"/>
        <v>0.000***</v>
      </c>
      <c r="T13701" t="str">
        <f t="shared" si="1292"/>
        <v>0.000 (0.000)</v>
      </c>
      <c r="U13701" t="str">
        <f t="shared" si="1293"/>
        <v>0.000*** (0.000)</v>
      </c>
    </row>
    <row r="13702" x14ac:dyDescent="0.25">
      <c r="P13702" t="str">
        <f t="shared" si="1288"/>
        <v>***</v>
      </c>
      <c r="Q13702" t="str">
        <f t="shared" si="1289"/>
        <v/>
      </c>
      <c r="R13702">
        <f t="shared" si="1290"/>
        <v>0</v>
      </c>
      <c r="S13702" t="str">
        <f t="shared" si="1291"/>
        <v>0.000***</v>
      </c>
      <c r="T13702" t="str">
        <f t="shared" si="1292"/>
        <v>0.000 (0.000)</v>
      </c>
      <c r="U13702" t="str">
        <f t="shared" si="1293"/>
        <v>0.000*** (0.000)</v>
      </c>
    </row>
    <row r="13703" x14ac:dyDescent="0.25">
      <c r="P13703" t="str">
        <f t="shared" si="1288"/>
        <v>***</v>
      </c>
      <c r="Q13703" t="str">
        <f t="shared" si="1289"/>
        <v/>
      </c>
      <c r="R13703">
        <f t="shared" si="1290"/>
        <v>0</v>
      </c>
      <c r="S13703" t="str">
        <f t="shared" si="1291"/>
        <v>0.000***</v>
      </c>
      <c r="T13703" t="str">
        <f t="shared" si="1292"/>
        <v>0.000 (0.000)</v>
      </c>
      <c r="U13703" t="str">
        <f t="shared" si="1293"/>
        <v>0.000*** (0.000)</v>
      </c>
    </row>
    <row r="13704" x14ac:dyDescent="0.25">
      <c r="P13704" t="str">
        <f t="shared" si="1288"/>
        <v>***</v>
      </c>
      <c r="Q13704" t="str">
        <f t="shared" si="1289"/>
        <v/>
      </c>
      <c r="R13704">
        <f t="shared" si="1290"/>
        <v>0</v>
      </c>
      <c r="S13704" t="str">
        <f t="shared" si="1291"/>
        <v>0.000***</v>
      </c>
      <c r="T13704" t="str">
        <f t="shared" si="1292"/>
        <v>0.000 (0.000)</v>
      </c>
      <c r="U13704" t="str">
        <f t="shared" si="1293"/>
        <v>0.000*** (0.000)</v>
      </c>
    </row>
    <row r="13705" x14ac:dyDescent="0.25">
      <c r="P13705" t="str">
        <f t="shared" si="1288"/>
        <v>***</v>
      </c>
      <c r="Q13705" t="str">
        <f t="shared" si="1289"/>
        <v/>
      </c>
      <c r="R13705">
        <f t="shared" si="1290"/>
        <v>0</v>
      </c>
      <c r="S13705" t="str">
        <f t="shared" si="1291"/>
        <v>0.000***</v>
      </c>
      <c r="T13705" t="str">
        <f t="shared" si="1292"/>
        <v>0.000 (0.000)</v>
      </c>
      <c r="U13705" t="str">
        <f t="shared" si="1293"/>
        <v>0.000*** (0.000)</v>
      </c>
    </row>
    <row r="13706" x14ac:dyDescent="0.25">
      <c r="P13706" t="str">
        <f t="shared" si="1288"/>
        <v>***</v>
      </c>
      <c r="Q13706" t="str">
        <f t="shared" si="1289"/>
        <v/>
      </c>
      <c r="R13706">
        <f t="shared" si="1290"/>
        <v>0</v>
      </c>
      <c r="S13706" t="str">
        <f t="shared" si="1291"/>
        <v>0.000***</v>
      </c>
      <c r="T13706" t="str">
        <f t="shared" si="1292"/>
        <v>0.000 (0.000)</v>
      </c>
      <c r="U13706" t="str">
        <f t="shared" si="1293"/>
        <v>0.000*** (0.000)</v>
      </c>
    </row>
    <row r="13707" x14ac:dyDescent="0.25">
      <c r="P13707" t="str">
        <f t="shared" si="1288"/>
        <v>***</v>
      </c>
      <c r="Q13707" t="str">
        <f t="shared" si="1289"/>
        <v/>
      </c>
      <c r="R13707">
        <f t="shared" si="1290"/>
        <v>0</v>
      </c>
      <c r="S13707" t="str">
        <f t="shared" si="1291"/>
        <v>0.000***</v>
      </c>
      <c r="T13707" t="str">
        <f t="shared" si="1292"/>
        <v>0.000 (0.000)</v>
      </c>
      <c r="U13707" t="str">
        <f t="shared" si="1293"/>
        <v>0.000*** (0.000)</v>
      </c>
    </row>
    <row r="13708" x14ac:dyDescent="0.25">
      <c r="P13708" t="str">
        <f t="shared" si="1288"/>
        <v>***</v>
      </c>
      <c r="Q13708" t="str">
        <f t="shared" si="1289"/>
        <v/>
      </c>
      <c r="R13708">
        <f t="shared" si="1290"/>
        <v>0</v>
      </c>
      <c r="S13708" t="str">
        <f t="shared" si="1291"/>
        <v>0.000***</v>
      </c>
      <c r="T13708" t="str">
        <f t="shared" si="1292"/>
        <v>0.000 (0.000)</v>
      </c>
      <c r="U13708" t="str">
        <f t="shared" si="1293"/>
        <v>0.000*** (0.000)</v>
      </c>
    </row>
    <row r="13709" x14ac:dyDescent="0.25">
      <c r="P13709" t="str">
        <f t="shared" si="1288"/>
        <v>***</v>
      </c>
      <c r="Q13709" t="str">
        <f t="shared" si="1289"/>
        <v/>
      </c>
      <c r="R13709">
        <f t="shared" si="1290"/>
        <v>0</v>
      </c>
      <c r="S13709" t="str">
        <f t="shared" si="1291"/>
        <v>0.000***</v>
      </c>
      <c r="T13709" t="str">
        <f t="shared" si="1292"/>
        <v>0.000 (0.000)</v>
      </c>
      <c r="U13709" t="str">
        <f t="shared" si="1293"/>
        <v>0.000*** (0.000)</v>
      </c>
    </row>
    <row r="13710" x14ac:dyDescent="0.25">
      <c r="P13710" t="str">
        <f t="shared" si="1288"/>
        <v>***</v>
      </c>
      <c r="Q13710" t="str">
        <f t="shared" si="1289"/>
        <v/>
      </c>
      <c r="R13710">
        <f t="shared" si="1290"/>
        <v>0</v>
      </c>
      <c r="S13710" t="str">
        <f t="shared" si="1291"/>
        <v>0.000***</v>
      </c>
      <c r="T13710" t="str">
        <f t="shared" si="1292"/>
        <v>0.000 (0.000)</v>
      </c>
      <c r="U13710" t="str">
        <f t="shared" si="1293"/>
        <v>0.000*** (0.000)</v>
      </c>
    </row>
    <row r="13711" x14ac:dyDescent="0.25">
      <c r="P13711" t="str">
        <f t="shared" si="1288"/>
        <v>***</v>
      </c>
      <c r="Q13711" t="str">
        <f t="shared" si="1289"/>
        <v/>
      </c>
      <c r="R13711">
        <f t="shared" si="1290"/>
        <v>0</v>
      </c>
      <c r="S13711" t="str">
        <f t="shared" si="1291"/>
        <v>0.000***</v>
      </c>
      <c r="T13711" t="str">
        <f t="shared" si="1292"/>
        <v>0.000 (0.000)</v>
      </c>
      <c r="U13711" t="str">
        <f t="shared" si="1293"/>
        <v>0.000*** (0.000)</v>
      </c>
    </row>
    <row r="13712" x14ac:dyDescent="0.25">
      <c r="P13712" t="str">
        <f t="shared" si="1288"/>
        <v>***</v>
      </c>
      <c r="Q13712" t="str">
        <f t="shared" si="1289"/>
        <v/>
      </c>
      <c r="R13712">
        <f t="shared" si="1290"/>
        <v>0</v>
      </c>
      <c r="S13712" t="str">
        <f t="shared" si="1291"/>
        <v>0.000***</v>
      </c>
      <c r="T13712" t="str">
        <f t="shared" si="1292"/>
        <v>0.000 (0.000)</v>
      </c>
      <c r="U13712" t="str">
        <f t="shared" si="1293"/>
        <v>0.000*** (0.000)</v>
      </c>
    </row>
    <row r="13713" x14ac:dyDescent="0.25">
      <c r="P13713" t="str">
        <f t="shared" si="1288"/>
        <v>***</v>
      </c>
      <c r="Q13713" t="str">
        <f t="shared" si="1289"/>
        <v/>
      </c>
      <c r="R13713">
        <f t="shared" si="1290"/>
        <v>0</v>
      </c>
      <c r="S13713" t="str">
        <f t="shared" si="1291"/>
        <v>0.000***</v>
      </c>
      <c r="T13713" t="str">
        <f t="shared" si="1292"/>
        <v>0.000 (0.000)</v>
      </c>
      <c r="U13713" t="str">
        <f t="shared" si="1293"/>
        <v>0.000*** (0.000)</v>
      </c>
    </row>
    <row r="13714" x14ac:dyDescent="0.25">
      <c r="P13714" t="str">
        <f t="shared" si="1288"/>
        <v>***</v>
      </c>
      <c r="Q13714" t="str">
        <f t="shared" si="1289"/>
        <v/>
      </c>
      <c r="R13714">
        <f t="shared" si="1290"/>
        <v>0</v>
      </c>
      <c r="S13714" t="str">
        <f t="shared" si="1291"/>
        <v>0.000***</v>
      </c>
      <c r="T13714" t="str">
        <f t="shared" si="1292"/>
        <v>0.000 (0.000)</v>
      </c>
      <c r="U13714" t="str">
        <f t="shared" si="1293"/>
        <v>0.000*** (0.000)</v>
      </c>
    </row>
    <row r="13715" x14ac:dyDescent="0.25">
      <c r="P13715" t="str">
        <f t="shared" si="1288"/>
        <v>***</v>
      </c>
      <c r="Q13715" t="str">
        <f t="shared" si="1289"/>
        <v/>
      </c>
      <c r="R13715">
        <f t="shared" si="1290"/>
        <v>0</v>
      </c>
      <c r="S13715" t="str">
        <f t="shared" si="1291"/>
        <v>0.000***</v>
      </c>
      <c r="T13715" t="str">
        <f t="shared" si="1292"/>
        <v>0.000 (0.000)</v>
      </c>
      <c r="U13715" t="str">
        <f t="shared" si="1293"/>
        <v>0.000*** (0.000)</v>
      </c>
    </row>
    <row r="13716" x14ac:dyDescent="0.25">
      <c r="P13716" t="str">
        <f t="shared" si="1288"/>
        <v>***</v>
      </c>
      <c r="Q13716" t="str">
        <f t="shared" si="1289"/>
        <v/>
      </c>
      <c r="R13716">
        <f t="shared" si="1290"/>
        <v>0</v>
      </c>
      <c r="S13716" t="str">
        <f t="shared" si="1291"/>
        <v>0.000***</v>
      </c>
      <c r="T13716" t="str">
        <f t="shared" si="1292"/>
        <v>0.000 (0.000)</v>
      </c>
      <c r="U13716" t="str">
        <f t="shared" si="1293"/>
        <v>0.000*** (0.000)</v>
      </c>
    </row>
    <row r="13717" x14ac:dyDescent="0.25">
      <c r="P13717" t="str">
        <f t="shared" si="1288"/>
        <v>***</v>
      </c>
      <c r="Q13717" t="str">
        <f t="shared" si="1289"/>
        <v/>
      </c>
      <c r="R13717">
        <f t="shared" si="1290"/>
        <v>0</v>
      </c>
      <c r="S13717" t="str">
        <f t="shared" si="1291"/>
        <v>0.000***</v>
      </c>
      <c r="T13717" t="str">
        <f t="shared" si="1292"/>
        <v>0.000 (0.000)</v>
      </c>
      <c r="U13717" t="str">
        <f t="shared" si="1293"/>
        <v>0.000*** (0.000)</v>
      </c>
    </row>
    <row r="13718" x14ac:dyDescent="0.25">
      <c r="P13718" t="str">
        <f t="shared" si="1288"/>
        <v>***</v>
      </c>
      <c r="Q13718" t="str">
        <f t="shared" si="1289"/>
        <v/>
      </c>
      <c r="R13718">
        <f t="shared" si="1290"/>
        <v>0</v>
      </c>
      <c r="S13718" t="str">
        <f t="shared" si="1291"/>
        <v>0.000***</v>
      </c>
      <c r="T13718" t="str">
        <f t="shared" si="1292"/>
        <v>0.000 (0.000)</v>
      </c>
      <c r="U13718" t="str">
        <f t="shared" si="1293"/>
        <v>0.000*** (0.000)</v>
      </c>
    </row>
    <row r="13719" x14ac:dyDescent="0.25">
      <c r="P13719" t="str">
        <f t="shared" si="1288"/>
        <v>***</v>
      </c>
      <c r="Q13719" t="str">
        <f t="shared" si="1289"/>
        <v/>
      </c>
      <c r="R13719">
        <f t="shared" si="1290"/>
        <v>0</v>
      </c>
      <c r="S13719" t="str">
        <f t="shared" si="1291"/>
        <v>0.000***</v>
      </c>
      <c r="T13719" t="str">
        <f t="shared" si="1292"/>
        <v>0.000 (0.000)</v>
      </c>
      <c r="U13719" t="str">
        <f t="shared" si="1293"/>
        <v>0.000*** (0.000)</v>
      </c>
    </row>
    <row r="13720" x14ac:dyDescent="0.25">
      <c r="P13720" t="str">
        <f t="shared" si="1288"/>
        <v>***</v>
      </c>
      <c r="Q13720" t="str">
        <f t="shared" si="1289"/>
        <v/>
      </c>
      <c r="R13720">
        <f t="shared" si="1290"/>
        <v>0</v>
      </c>
      <c r="S13720" t="str">
        <f t="shared" si="1291"/>
        <v>0.000***</v>
      </c>
      <c r="T13720" t="str">
        <f t="shared" si="1292"/>
        <v>0.000 (0.000)</v>
      </c>
      <c r="U13720" t="str">
        <f t="shared" si="1293"/>
        <v>0.000*** (0.000)</v>
      </c>
    </row>
    <row r="13721" x14ac:dyDescent="0.25">
      <c r="P13721" t="str">
        <f t="shared" si="1288"/>
        <v>***</v>
      </c>
      <c r="Q13721" t="str">
        <f t="shared" si="1289"/>
        <v/>
      </c>
      <c r="R13721">
        <f t="shared" si="1290"/>
        <v>0</v>
      </c>
      <c r="S13721" t="str">
        <f t="shared" si="1291"/>
        <v>0.000***</v>
      </c>
      <c r="T13721" t="str">
        <f t="shared" si="1292"/>
        <v>0.000 (0.000)</v>
      </c>
      <c r="U13721" t="str">
        <f t="shared" si="1293"/>
        <v>0.000*** (0.000)</v>
      </c>
    </row>
    <row r="13722" x14ac:dyDescent="0.25">
      <c r="P13722" t="str">
        <f t="shared" si="1288"/>
        <v>***</v>
      </c>
      <c r="Q13722" t="str">
        <f t="shared" si="1289"/>
        <v/>
      </c>
      <c r="R13722">
        <f t="shared" si="1290"/>
        <v>0</v>
      </c>
      <c r="S13722" t="str">
        <f t="shared" si="1291"/>
        <v>0.000***</v>
      </c>
      <c r="T13722" t="str">
        <f t="shared" si="1292"/>
        <v>0.000 (0.000)</v>
      </c>
      <c r="U13722" t="str">
        <f t="shared" si="1293"/>
        <v>0.000*** (0.000)</v>
      </c>
    </row>
    <row r="13723" x14ac:dyDescent="0.25">
      <c r="P13723" t="str">
        <f t="shared" si="1288"/>
        <v>***</v>
      </c>
      <c r="Q13723" t="str">
        <f t="shared" si="1289"/>
        <v/>
      </c>
      <c r="R13723">
        <f t="shared" si="1290"/>
        <v>0</v>
      </c>
      <c r="S13723" t="str">
        <f t="shared" si="1291"/>
        <v>0.000***</v>
      </c>
      <c r="T13723" t="str">
        <f t="shared" si="1292"/>
        <v>0.000 (0.000)</v>
      </c>
      <c r="U13723" t="str">
        <f t="shared" si="1293"/>
        <v>0.000*** (0.000)</v>
      </c>
    </row>
    <row r="13724" x14ac:dyDescent="0.25">
      <c r="P13724" t="str">
        <f t="shared" si="1288"/>
        <v>***</v>
      </c>
      <c r="Q13724" t="str">
        <f t="shared" si="1289"/>
        <v/>
      </c>
      <c r="R13724">
        <f t="shared" si="1290"/>
        <v>0</v>
      </c>
      <c r="S13724" t="str">
        <f t="shared" si="1291"/>
        <v>0.000***</v>
      </c>
      <c r="T13724" t="str">
        <f t="shared" si="1292"/>
        <v>0.000 (0.000)</v>
      </c>
      <c r="U13724" t="str">
        <f t="shared" si="1293"/>
        <v>0.000*** (0.000)</v>
      </c>
    </row>
    <row r="13725" x14ac:dyDescent="0.25">
      <c r="P13725" t="str">
        <f t="shared" si="1288"/>
        <v>***</v>
      </c>
      <c r="Q13725" t="str">
        <f t="shared" si="1289"/>
        <v/>
      </c>
      <c r="R13725">
        <f t="shared" si="1290"/>
        <v>0</v>
      </c>
      <c r="S13725" t="str">
        <f t="shared" si="1291"/>
        <v>0.000***</v>
      </c>
      <c r="T13725" t="str">
        <f t="shared" si="1292"/>
        <v>0.000 (0.000)</v>
      </c>
      <c r="U13725" t="str">
        <f t="shared" si="1293"/>
        <v>0.000*** (0.000)</v>
      </c>
    </row>
    <row r="13726" x14ac:dyDescent="0.25">
      <c r="P13726" t="str">
        <f t="shared" si="1288"/>
        <v>***</v>
      </c>
      <c r="Q13726" t="str">
        <f t="shared" si="1289"/>
        <v/>
      </c>
      <c r="R13726">
        <f t="shared" si="1290"/>
        <v>0</v>
      </c>
      <c r="S13726" t="str">
        <f t="shared" si="1291"/>
        <v>0.000***</v>
      </c>
      <c r="T13726" t="str">
        <f t="shared" si="1292"/>
        <v>0.000 (0.000)</v>
      </c>
      <c r="U13726" t="str">
        <f t="shared" si="1293"/>
        <v>0.000*** (0.000)</v>
      </c>
    </row>
    <row r="13727" x14ac:dyDescent="0.25">
      <c r="P13727" t="str">
        <f t="shared" si="1288"/>
        <v>***</v>
      </c>
      <c r="Q13727" t="str">
        <f t="shared" si="1289"/>
        <v/>
      </c>
      <c r="R13727">
        <f t="shared" si="1290"/>
        <v>0</v>
      </c>
      <c r="S13727" t="str">
        <f t="shared" si="1291"/>
        <v>0.000***</v>
      </c>
      <c r="T13727" t="str">
        <f t="shared" si="1292"/>
        <v>0.000 (0.000)</v>
      </c>
      <c r="U13727" t="str">
        <f t="shared" si="1293"/>
        <v>0.000*** (0.000)</v>
      </c>
    </row>
    <row r="13728" x14ac:dyDescent="0.25">
      <c r="P13728" t="str">
        <f t="shared" si="1288"/>
        <v>***</v>
      </c>
      <c r="Q13728" t="str">
        <f t="shared" si="1289"/>
        <v/>
      </c>
      <c r="R13728">
        <f t="shared" si="1290"/>
        <v>0</v>
      </c>
      <c r="S13728" t="str">
        <f t="shared" si="1291"/>
        <v>0.000***</v>
      </c>
      <c r="T13728" t="str">
        <f t="shared" si="1292"/>
        <v>0.000 (0.000)</v>
      </c>
      <c r="U13728" t="str">
        <f t="shared" si="1293"/>
        <v>0.000*** (0.000)</v>
      </c>
    </row>
    <row r="13729" x14ac:dyDescent="0.25">
      <c r="P13729" t="str">
        <f t="shared" si="1288"/>
        <v>***</v>
      </c>
      <c r="Q13729" t="str">
        <f t="shared" si="1289"/>
        <v/>
      </c>
      <c r="R13729">
        <f t="shared" si="1290"/>
        <v>0</v>
      </c>
      <c r="S13729" t="str">
        <f t="shared" si="1291"/>
        <v>0.000***</v>
      </c>
      <c r="T13729" t="str">
        <f t="shared" si="1292"/>
        <v>0.000 (0.000)</v>
      </c>
      <c r="U13729" t="str">
        <f t="shared" si="1293"/>
        <v>0.000*** (0.000)</v>
      </c>
    </row>
    <row r="13730" x14ac:dyDescent="0.25">
      <c r="P13730" t="str">
        <f t="shared" si="1288"/>
        <v>***</v>
      </c>
      <c r="Q13730" t="str">
        <f t="shared" si="1289"/>
        <v/>
      </c>
      <c r="R13730">
        <f t="shared" si="1290"/>
        <v>0</v>
      </c>
      <c r="S13730" t="str">
        <f t="shared" si="1291"/>
        <v>0.000***</v>
      </c>
      <c r="T13730" t="str">
        <f t="shared" si="1292"/>
        <v>0.000 (0.000)</v>
      </c>
      <c r="U13730" t="str">
        <f t="shared" si="1293"/>
        <v>0.000*** (0.000)</v>
      </c>
    </row>
    <row r="13731" x14ac:dyDescent="0.25">
      <c r="P13731" t="str">
        <f t="shared" si="1288"/>
        <v>***</v>
      </c>
      <c r="Q13731" t="str">
        <f t="shared" si="1289"/>
        <v/>
      </c>
      <c r="R13731">
        <f t="shared" si="1290"/>
        <v>0</v>
      </c>
      <c r="S13731" t="str">
        <f t="shared" si="1291"/>
        <v>0.000***</v>
      </c>
      <c r="T13731" t="str">
        <f t="shared" si="1292"/>
        <v>0.000 (0.000)</v>
      </c>
      <c r="U13731" t="str">
        <f t="shared" si="1293"/>
        <v>0.000*** (0.000)</v>
      </c>
    </row>
    <row r="13732" x14ac:dyDescent="0.25">
      <c r="P13732" t="str">
        <f t="shared" si="1288"/>
        <v>***</v>
      </c>
      <c r="Q13732" t="str">
        <f t="shared" si="1289"/>
        <v/>
      </c>
      <c r="R13732">
        <f t="shared" si="1290"/>
        <v>0</v>
      </c>
      <c r="S13732" t="str">
        <f t="shared" si="1291"/>
        <v>0.000***</v>
      </c>
      <c r="T13732" t="str">
        <f t="shared" si="1292"/>
        <v>0.000 (0.000)</v>
      </c>
      <c r="U13732" t="str">
        <f t="shared" si="1293"/>
        <v>0.000*** (0.000)</v>
      </c>
    </row>
    <row r="13733" x14ac:dyDescent="0.25">
      <c r="P13733" t="str">
        <f t="shared" si="1288"/>
        <v>***</v>
      </c>
      <c r="Q13733" t="str">
        <f t="shared" si="1289"/>
        <v/>
      </c>
      <c r="R13733">
        <f t="shared" si="1290"/>
        <v>0</v>
      </c>
      <c r="S13733" t="str">
        <f t="shared" si="1291"/>
        <v>0.000***</v>
      </c>
      <c r="T13733" t="str">
        <f t="shared" si="1292"/>
        <v>0.000 (0.000)</v>
      </c>
      <c r="U13733" t="str">
        <f t="shared" si="1293"/>
        <v>0.000*** (0.000)</v>
      </c>
    </row>
    <row r="13734" x14ac:dyDescent="0.25">
      <c r="P13734" t="str">
        <f t="shared" si="1288"/>
        <v>***</v>
      </c>
      <c r="Q13734" t="str">
        <f t="shared" si="1289"/>
        <v/>
      </c>
      <c r="R13734">
        <f t="shared" si="1290"/>
        <v>0</v>
      </c>
      <c r="S13734" t="str">
        <f t="shared" si="1291"/>
        <v>0.000***</v>
      </c>
      <c r="T13734" t="str">
        <f t="shared" si="1292"/>
        <v>0.000 (0.000)</v>
      </c>
      <c r="U13734" t="str">
        <f t="shared" si="1293"/>
        <v>0.000*** (0.000)</v>
      </c>
    </row>
    <row r="13735" x14ac:dyDescent="0.25">
      <c r="P13735" t="str">
        <f t="shared" si="1288"/>
        <v>***</v>
      </c>
      <c r="Q13735" t="str">
        <f t="shared" si="1289"/>
        <v/>
      </c>
      <c r="R13735">
        <f t="shared" si="1290"/>
        <v>0</v>
      </c>
      <c r="S13735" t="str">
        <f t="shared" si="1291"/>
        <v>0.000***</v>
      </c>
      <c r="T13735" t="str">
        <f t="shared" si="1292"/>
        <v>0.000 (0.000)</v>
      </c>
      <c r="U13735" t="str">
        <f t="shared" si="1293"/>
        <v>0.000*** (0.000)</v>
      </c>
    </row>
    <row r="13736" x14ac:dyDescent="0.25">
      <c r="P13736" t="str">
        <f t="shared" si="1288"/>
        <v>***</v>
      </c>
      <c r="Q13736" t="str">
        <f t="shared" si="1289"/>
        <v/>
      </c>
      <c r="R13736">
        <f t="shared" si="1290"/>
        <v>0</v>
      </c>
      <c r="S13736" t="str">
        <f t="shared" si="1291"/>
        <v>0.000***</v>
      </c>
      <c r="T13736" t="str">
        <f t="shared" si="1292"/>
        <v>0.000 (0.000)</v>
      </c>
      <c r="U13736" t="str">
        <f t="shared" si="1293"/>
        <v>0.000*** (0.000)</v>
      </c>
    </row>
    <row r="13737" x14ac:dyDescent="0.25">
      <c r="P13737" t="str">
        <f t="shared" si="1288"/>
        <v>***</v>
      </c>
      <c r="Q13737" t="str">
        <f t="shared" si="1289"/>
        <v/>
      </c>
      <c r="R13737">
        <f t="shared" si="1290"/>
        <v>0</v>
      </c>
      <c r="S13737" t="str">
        <f t="shared" si="1291"/>
        <v>0.000***</v>
      </c>
      <c r="T13737" t="str">
        <f t="shared" si="1292"/>
        <v>0.000 (0.000)</v>
      </c>
      <c r="U13737" t="str">
        <f t="shared" si="1293"/>
        <v>0.000*** (0.000)</v>
      </c>
    </row>
    <row r="13738" x14ac:dyDescent="0.25">
      <c r="P13738" t="str">
        <f t="shared" si="1288"/>
        <v>***</v>
      </c>
      <c r="Q13738" t="str">
        <f t="shared" si="1289"/>
        <v/>
      </c>
      <c r="R13738">
        <f t="shared" si="1290"/>
        <v>0</v>
      </c>
      <c r="S13738" t="str">
        <f t="shared" si="1291"/>
        <v>0.000***</v>
      </c>
      <c r="T13738" t="str">
        <f t="shared" si="1292"/>
        <v>0.000 (0.000)</v>
      </c>
      <c r="U13738" t="str">
        <f t="shared" si="1293"/>
        <v>0.000*** (0.000)</v>
      </c>
    </row>
    <row r="13739" x14ac:dyDescent="0.25">
      <c r="P13739" t="str">
        <f t="shared" ref="P13739:P13802" si="1294">IF(L13739&lt;0.01,"***",IF(L13739&lt;0.05,"**",IF(L13739&lt;0.1,"*","")))</f>
        <v>***</v>
      </c>
      <c r="Q13739" t="str">
        <f t="shared" ref="Q13739:Q13802" si="1295">_xlfn.CONCAT(A13739:I13739)</f>
        <v/>
      </c>
      <c r="R13739">
        <f t="shared" ref="R13739:R13802" si="1296">J13739</f>
        <v>0</v>
      </c>
      <c r="S13739" t="str">
        <f t="shared" ref="S13739:S13802" si="1297">TEXT(R13739,"0.000")&amp;P13739</f>
        <v>0.000***</v>
      </c>
      <c r="T13739" t="str">
        <f t="shared" ref="T13739:T13802" si="1298">TEXT(R13739,"0.000")&amp;" ("&amp;TEXT(K13739,"0.000")&amp;")"</f>
        <v>0.000 (0.000)</v>
      </c>
      <c r="U13739" t="str">
        <f t="shared" ref="U13739:U13802" si="1299">S13739&amp;" ("&amp;TEXT(K13739,"0.000")&amp;")"</f>
        <v>0.000*** (0.000)</v>
      </c>
    </row>
    <row r="13740" x14ac:dyDescent="0.25">
      <c r="P13740" t="str">
        <f t="shared" si="1294"/>
        <v>***</v>
      </c>
      <c r="Q13740" t="str">
        <f t="shared" si="1295"/>
        <v/>
      </c>
      <c r="R13740">
        <f t="shared" si="1296"/>
        <v>0</v>
      </c>
      <c r="S13740" t="str">
        <f t="shared" si="1297"/>
        <v>0.000***</v>
      </c>
      <c r="T13740" t="str">
        <f t="shared" si="1298"/>
        <v>0.000 (0.000)</v>
      </c>
      <c r="U13740" t="str">
        <f t="shared" si="1299"/>
        <v>0.000*** (0.000)</v>
      </c>
    </row>
    <row r="13741" x14ac:dyDescent="0.25">
      <c r="P13741" t="str">
        <f t="shared" si="1294"/>
        <v>***</v>
      </c>
      <c r="Q13741" t="str">
        <f t="shared" si="1295"/>
        <v/>
      </c>
      <c r="R13741">
        <f t="shared" si="1296"/>
        <v>0</v>
      </c>
      <c r="S13741" t="str">
        <f t="shared" si="1297"/>
        <v>0.000***</v>
      </c>
      <c r="T13741" t="str">
        <f t="shared" si="1298"/>
        <v>0.000 (0.000)</v>
      </c>
      <c r="U13741" t="str">
        <f t="shared" si="1299"/>
        <v>0.000*** (0.000)</v>
      </c>
    </row>
    <row r="13742" x14ac:dyDescent="0.25">
      <c r="P13742" t="str">
        <f t="shared" si="1294"/>
        <v>***</v>
      </c>
      <c r="Q13742" t="str">
        <f t="shared" si="1295"/>
        <v/>
      </c>
      <c r="R13742">
        <f t="shared" si="1296"/>
        <v>0</v>
      </c>
      <c r="S13742" t="str">
        <f t="shared" si="1297"/>
        <v>0.000***</v>
      </c>
      <c r="T13742" t="str">
        <f t="shared" si="1298"/>
        <v>0.000 (0.000)</v>
      </c>
      <c r="U13742" t="str">
        <f t="shared" si="1299"/>
        <v>0.000*** (0.000)</v>
      </c>
    </row>
    <row r="13743" x14ac:dyDescent="0.25">
      <c r="P13743" t="str">
        <f t="shared" si="1294"/>
        <v>***</v>
      </c>
      <c r="Q13743" t="str">
        <f t="shared" si="1295"/>
        <v/>
      </c>
      <c r="R13743">
        <f t="shared" si="1296"/>
        <v>0</v>
      </c>
      <c r="S13743" t="str">
        <f t="shared" si="1297"/>
        <v>0.000***</v>
      </c>
      <c r="T13743" t="str">
        <f t="shared" si="1298"/>
        <v>0.000 (0.000)</v>
      </c>
      <c r="U13743" t="str">
        <f t="shared" si="1299"/>
        <v>0.000*** (0.000)</v>
      </c>
    </row>
    <row r="13744" x14ac:dyDescent="0.25">
      <c r="P13744" t="str">
        <f t="shared" si="1294"/>
        <v>***</v>
      </c>
      <c r="Q13744" t="str">
        <f t="shared" si="1295"/>
        <v/>
      </c>
      <c r="R13744">
        <f t="shared" si="1296"/>
        <v>0</v>
      </c>
      <c r="S13744" t="str">
        <f t="shared" si="1297"/>
        <v>0.000***</v>
      </c>
      <c r="T13744" t="str">
        <f t="shared" si="1298"/>
        <v>0.000 (0.000)</v>
      </c>
      <c r="U13744" t="str">
        <f t="shared" si="1299"/>
        <v>0.000*** (0.000)</v>
      </c>
    </row>
    <row r="13745" x14ac:dyDescent="0.25">
      <c r="P13745" t="str">
        <f t="shared" si="1294"/>
        <v>***</v>
      </c>
      <c r="Q13745" t="str">
        <f t="shared" si="1295"/>
        <v/>
      </c>
      <c r="R13745">
        <f t="shared" si="1296"/>
        <v>0</v>
      </c>
      <c r="S13745" t="str">
        <f t="shared" si="1297"/>
        <v>0.000***</v>
      </c>
      <c r="T13745" t="str">
        <f t="shared" si="1298"/>
        <v>0.000 (0.000)</v>
      </c>
      <c r="U13745" t="str">
        <f t="shared" si="1299"/>
        <v>0.000*** (0.000)</v>
      </c>
    </row>
    <row r="13746" x14ac:dyDescent="0.25">
      <c r="P13746" t="str">
        <f t="shared" si="1294"/>
        <v>***</v>
      </c>
      <c r="Q13746" t="str">
        <f t="shared" si="1295"/>
        <v/>
      </c>
      <c r="R13746">
        <f t="shared" si="1296"/>
        <v>0</v>
      </c>
      <c r="S13746" t="str">
        <f t="shared" si="1297"/>
        <v>0.000***</v>
      </c>
      <c r="T13746" t="str">
        <f t="shared" si="1298"/>
        <v>0.000 (0.000)</v>
      </c>
      <c r="U13746" t="str">
        <f t="shared" si="1299"/>
        <v>0.000*** (0.000)</v>
      </c>
    </row>
    <row r="13747" x14ac:dyDescent="0.25">
      <c r="P13747" t="str">
        <f t="shared" si="1294"/>
        <v>***</v>
      </c>
      <c r="Q13747" t="str">
        <f t="shared" si="1295"/>
        <v/>
      </c>
      <c r="R13747">
        <f t="shared" si="1296"/>
        <v>0</v>
      </c>
      <c r="S13747" t="str">
        <f t="shared" si="1297"/>
        <v>0.000***</v>
      </c>
      <c r="T13747" t="str">
        <f t="shared" si="1298"/>
        <v>0.000 (0.000)</v>
      </c>
      <c r="U13747" t="str">
        <f t="shared" si="1299"/>
        <v>0.000*** (0.000)</v>
      </c>
    </row>
    <row r="13748" x14ac:dyDescent="0.25">
      <c r="P13748" t="str">
        <f t="shared" si="1294"/>
        <v>***</v>
      </c>
      <c r="Q13748" t="str">
        <f t="shared" si="1295"/>
        <v/>
      </c>
      <c r="R13748">
        <f t="shared" si="1296"/>
        <v>0</v>
      </c>
      <c r="S13748" t="str">
        <f t="shared" si="1297"/>
        <v>0.000***</v>
      </c>
      <c r="T13748" t="str">
        <f t="shared" si="1298"/>
        <v>0.000 (0.000)</v>
      </c>
      <c r="U13748" t="str">
        <f t="shared" si="1299"/>
        <v>0.000*** (0.000)</v>
      </c>
    </row>
    <row r="13749" x14ac:dyDescent="0.25">
      <c r="P13749" t="str">
        <f t="shared" si="1294"/>
        <v>***</v>
      </c>
      <c r="Q13749" t="str">
        <f t="shared" si="1295"/>
        <v/>
      </c>
      <c r="R13749">
        <f t="shared" si="1296"/>
        <v>0</v>
      </c>
      <c r="S13749" t="str">
        <f t="shared" si="1297"/>
        <v>0.000***</v>
      </c>
      <c r="T13749" t="str">
        <f t="shared" si="1298"/>
        <v>0.000 (0.000)</v>
      </c>
      <c r="U13749" t="str">
        <f t="shared" si="1299"/>
        <v>0.000*** (0.000)</v>
      </c>
    </row>
    <row r="13750" x14ac:dyDescent="0.25">
      <c r="P13750" t="str">
        <f t="shared" si="1294"/>
        <v>***</v>
      </c>
      <c r="Q13750" t="str">
        <f t="shared" si="1295"/>
        <v/>
      </c>
      <c r="R13750">
        <f t="shared" si="1296"/>
        <v>0</v>
      </c>
      <c r="S13750" t="str">
        <f t="shared" si="1297"/>
        <v>0.000***</v>
      </c>
      <c r="T13750" t="str">
        <f t="shared" si="1298"/>
        <v>0.000 (0.000)</v>
      </c>
      <c r="U13750" t="str">
        <f t="shared" si="1299"/>
        <v>0.000*** (0.000)</v>
      </c>
    </row>
    <row r="13751" x14ac:dyDescent="0.25">
      <c r="P13751" t="str">
        <f t="shared" si="1294"/>
        <v>***</v>
      </c>
      <c r="Q13751" t="str">
        <f t="shared" si="1295"/>
        <v/>
      </c>
      <c r="R13751">
        <f t="shared" si="1296"/>
        <v>0</v>
      </c>
      <c r="S13751" t="str">
        <f t="shared" si="1297"/>
        <v>0.000***</v>
      </c>
      <c r="T13751" t="str">
        <f t="shared" si="1298"/>
        <v>0.000 (0.000)</v>
      </c>
      <c r="U13751" t="str">
        <f t="shared" si="1299"/>
        <v>0.000*** (0.000)</v>
      </c>
    </row>
    <row r="13752" x14ac:dyDescent="0.25">
      <c r="P13752" t="str">
        <f t="shared" si="1294"/>
        <v>***</v>
      </c>
      <c r="Q13752" t="str">
        <f t="shared" si="1295"/>
        <v/>
      </c>
      <c r="R13752">
        <f t="shared" si="1296"/>
        <v>0</v>
      </c>
      <c r="S13752" t="str">
        <f t="shared" si="1297"/>
        <v>0.000***</v>
      </c>
      <c r="T13752" t="str">
        <f t="shared" si="1298"/>
        <v>0.000 (0.000)</v>
      </c>
      <c r="U13752" t="str">
        <f t="shared" si="1299"/>
        <v>0.000*** (0.000)</v>
      </c>
    </row>
    <row r="13753" x14ac:dyDescent="0.25">
      <c r="P13753" t="str">
        <f t="shared" si="1294"/>
        <v>***</v>
      </c>
      <c r="Q13753" t="str">
        <f t="shared" si="1295"/>
        <v/>
      </c>
      <c r="R13753">
        <f t="shared" si="1296"/>
        <v>0</v>
      </c>
      <c r="S13753" t="str">
        <f t="shared" si="1297"/>
        <v>0.000***</v>
      </c>
      <c r="T13753" t="str">
        <f t="shared" si="1298"/>
        <v>0.000 (0.000)</v>
      </c>
      <c r="U13753" t="str">
        <f t="shared" si="1299"/>
        <v>0.000*** (0.000)</v>
      </c>
    </row>
    <row r="13754" x14ac:dyDescent="0.25">
      <c r="P13754" t="str">
        <f t="shared" si="1294"/>
        <v>***</v>
      </c>
      <c r="Q13754" t="str">
        <f t="shared" si="1295"/>
        <v/>
      </c>
      <c r="R13754">
        <f t="shared" si="1296"/>
        <v>0</v>
      </c>
      <c r="S13754" t="str">
        <f t="shared" si="1297"/>
        <v>0.000***</v>
      </c>
      <c r="T13754" t="str">
        <f t="shared" si="1298"/>
        <v>0.000 (0.000)</v>
      </c>
      <c r="U13754" t="str">
        <f t="shared" si="1299"/>
        <v>0.000*** (0.000)</v>
      </c>
    </row>
    <row r="13755" x14ac:dyDescent="0.25">
      <c r="P13755" t="str">
        <f t="shared" si="1294"/>
        <v>***</v>
      </c>
      <c r="Q13755" t="str">
        <f t="shared" si="1295"/>
        <v/>
      </c>
      <c r="R13755">
        <f t="shared" si="1296"/>
        <v>0</v>
      </c>
      <c r="S13755" t="str">
        <f t="shared" si="1297"/>
        <v>0.000***</v>
      </c>
      <c r="T13755" t="str">
        <f t="shared" si="1298"/>
        <v>0.000 (0.000)</v>
      </c>
      <c r="U13755" t="str">
        <f t="shared" si="1299"/>
        <v>0.000*** (0.000)</v>
      </c>
    </row>
    <row r="13756" x14ac:dyDescent="0.25">
      <c r="P13756" t="str">
        <f t="shared" si="1294"/>
        <v>***</v>
      </c>
      <c r="Q13756" t="str">
        <f t="shared" si="1295"/>
        <v/>
      </c>
      <c r="R13756">
        <f t="shared" si="1296"/>
        <v>0</v>
      </c>
      <c r="S13756" t="str">
        <f t="shared" si="1297"/>
        <v>0.000***</v>
      </c>
      <c r="T13756" t="str">
        <f t="shared" si="1298"/>
        <v>0.000 (0.000)</v>
      </c>
      <c r="U13756" t="str">
        <f t="shared" si="1299"/>
        <v>0.000*** (0.000)</v>
      </c>
    </row>
    <row r="13757" x14ac:dyDescent="0.25">
      <c r="P13757" t="str">
        <f t="shared" si="1294"/>
        <v>***</v>
      </c>
      <c r="Q13757" t="str">
        <f t="shared" si="1295"/>
        <v/>
      </c>
      <c r="R13757">
        <f t="shared" si="1296"/>
        <v>0</v>
      </c>
      <c r="S13757" t="str">
        <f t="shared" si="1297"/>
        <v>0.000***</v>
      </c>
      <c r="T13757" t="str">
        <f t="shared" si="1298"/>
        <v>0.000 (0.000)</v>
      </c>
      <c r="U13757" t="str">
        <f t="shared" si="1299"/>
        <v>0.000*** (0.000)</v>
      </c>
    </row>
    <row r="13758" x14ac:dyDescent="0.25">
      <c r="P13758" t="str">
        <f t="shared" si="1294"/>
        <v>***</v>
      </c>
      <c r="Q13758" t="str">
        <f t="shared" si="1295"/>
        <v/>
      </c>
      <c r="R13758">
        <f t="shared" si="1296"/>
        <v>0</v>
      </c>
      <c r="S13758" t="str">
        <f t="shared" si="1297"/>
        <v>0.000***</v>
      </c>
      <c r="T13758" t="str">
        <f t="shared" si="1298"/>
        <v>0.000 (0.000)</v>
      </c>
      <c r="U13758" t="str">
        <f t="shared" si="1299"/>
        <v>0.000*** (0.000)</v>
      </c>
    </row>
    <row r="13759" x14ac:dyDescent="0.25">
      <c r="P13759" t="str">
        <f t="shared" si="1294"/>
        <v>***</v>
      </c>
      <c r="Q13759" t="str">
        <f t="shared" si="1295"/>
        <v/>
      </c>
      <c r="R13759">
        <f t="shared" si="1296"/>
        <v>0</v>
      </c>
      <c r="S13759" t="str">
        <f t="shared" si="1297"/>
        <v>0.000***</v>
      </c>
      <c r="T13759" t="str">
        <f t="shared" si="1298"/>
        <v>0.000 (0.000)</v>
      </c>
      <c r="U13759" t="str">
        <f t="shared" si="1299"/>
        <v>0.000*** (0.000)</v>
      </c>
    </row>
    <row r="13760" x14ac:dyDescent="0.25">
      <c r="P13760" t="str">
        <f t="shared" si="1294"/>
        <v>***</v>
      </c>
      <c r="Q13760" t="str">
        <f t="shared" si="1295"/>
        <v/>
      </c>
      <c r="R13760">
        <f t="shared" si="1296"/>
        <v>0</v>
      </c>
      <c r="S13760" t="str">
        <f t="shared" si="1297"/>
        <v>0.000***</v>
      </c>
      <c r="T13760" t="str">
        <f t="shared" si="1298"/>
        <v>0.000 (0.000)</v>
      </c>
      <c r="U13760" t="str">
        <f t="shared" si="1299"/>
        <v>0.000*** (0.000)</v>
      </c>
    </row>
    <row r="13761" x14ac:dyDescent="0.25">
      <c r="P13761" t="str">
        <f t="shared" si="1294"/>
        <v>***</v>
      </c>
      <c r="Q13761" t="str">
        <f t="shared" si="1295"/>
        <v/>
      </c>
      <c r="R13761">
        <f t="shared" si="1296"/>
        <v>0</v>
      </c>
      <c r="S13761" t="str">
        <f t="shared" si="1297"/>
        <v>0.000***</v>
      </c>
      <c r="T13761" t="str">
        <f t="shared" si="1298"/>
        <v>0.000 (0.000)</v>
      </c>
      <c r="U13761" t="str">
        <f t="shared" si="1299"/>
        <v>0.000*** (0.000)</v>
      </c>
    </row>
    <row r="13762" x14ac:dyDescent="0.25">
      <c r="P13762" t="str">
        <f t="shared" si="1294"/>
        <v>***</v>
      </c>
      <c r="Q13762" t="str">
        <f t="shared" si="1295"/>
        <v/>
      </c>
      <c r="R13762">
        <f t="shared" si="1296"/>
        <v>0</v>
      </c>
      <c r="S13762" t="str">
        <f t="shared" si="1297"/>
        <v>0.000***</v>
      </c>
      <c r="T13762" t="str">
        <f t="shared" si="1298"/>
        <v>0.000 (0.000)</v>
      </c>
      <c r="U13762" t="str">
        <f t="shared" si="1299"/>
        <v>0.000*** (0.000)</v>
      </c>
    </row>
    <row r="13763" x14ac:dyDescent="0.25">
      <c r="P13763" t="str">
        <f t="shared" si="1294"/>
        <v>***</v>
      </c>
      <c r="Q13763" t="str">
        <f t="shared" si="1295"/>
        <v/>
      </c>
      <c r="R13763">
        <f t="shared" si="1296"/>
        <v>0</v>
      </c>
      <c r="S13763" t="str">
        <f t="shared" si="1297"/>
        <v>0.000***</v>
      </c>
      <c r="T13763" t="str">
        <f t="shared" si="1298"/>
        <v>0.000 (0.000)</v>
      </c>
      <c r="U13763" t="str">
        <f t="shared" si="1299"/>
        <v>0.000*** (0.000)</v>
      </c>
    </row>
    <row r="13764" x14ac:dyDescent="0.25">
      <c r="P13764" t="str">
        <f t="shared" si="1294"/>
        <v>***</v>
      </c>
      <c r="Q13764" t="str">
        <f t="shared" si="1295"/>
        <v/>
      </c>
      <c r="R13764">
        <f t="shared" si="1296"/>
        <v>0</v>
      </c>
      <c r="S13764" t="str">
        <f t="shared" si="1297"/>
        <v>0.000***</v>
      </c>
      <c r="T13764" t="str">
        <f t="shared" si="1298"/>
        <v>0.000 (0.000)</v>
      </c>
      <c r="U13764" t="str">
        <f t="shared" si="1299"/>
        <v>0.000*** (0.000)</v>
      </c>
    </row>
    <row r="13765" x14ac:dyDescent="0.25">
      <c r="P13765" t="str">
        <f t="shared" si="1294"/>
        <v>***</v>
      </c>
      <c r="Q13765" t="str">
        <f t="shared" si="1295"/>
        <v/>
      </c>
      <c r="R13765">
        <f t="shared" si="1296"/>
        <v>0</v>
      </c>
      <c r="S13765" t="str">
        <f t="shared" si="1297"/>
        <v>0.000***</v>
      </c>
      <c r="T13765" t="str">
        <f t="shared" si="1298"/>
        <v>0.000 (0.000)</v>
      </c>
      <c r="U13765" t="str">
        <f t="shared" si="1299"/>
        <v>0.000*** (0.000)</v>
      </c>
    </row>
    <row r="13766" x14ac:dyDescent="0.25">
      <c r="P13766" t="str">
        <f t="shared" si="1294"/>
        <v>***</v>
      </c>
      <c r="Q13766" t="str">
        <f t="shared" si="1295"/>
        <v/>
      </c>
      <c r="R13766">
        <f t="shared" si="1296"/>
        <v>0</v>
      </c>
      <c r="S13766" t="str">
        <f t="shared" si="1297"/>
        <v>0.000***</v>
      </c>
      <c r="T13766" t="str">
        <f t="shared" si="1298"/>
        <v>0.000 (0.000)</v>
      </c>
      <c r="U13766" t="str">
        <f t="shared" si="1299"/>
        <v>0.000*** (0.000)</v>
      </c>
    </row>
    <row r="13767" x14ac:dyDescent="0.25">
      <c r="P13767" t="str">
        <f t="shared" si="1294"/>
        <v>***</v>
      </c>
      <c r="Q13767" t="str">
        <f t="shared" si="1295"/>
        <v/>
      </c>
      <c r="R13767">
        <f t="shared" si="1296"/>
        <v>0</v>
      </c>
      <c r="S13767" t="str">
        <f t="shared" si="1297"/>
        <v>0.000***</v>
      </c>
      <c r="T13767" t="str">
        <f t="shared" si="1298"/>
        <v>0.000 (0.000)</v>
      </c>
      <c r="U13767" t="str">
        <f t="shared" si="1299"/>
        <v>0.000*** (0.000)</v>
      </c>
    </row>
    <row r="13768" x14ac:dyDescent="0.25">
      <c r="P13768" t="str">
        <f t="shared" si="1294"/>
        <v>***</v>
      </c>
      <c r="Q13768" t="str">
        <f t="shared" si="1295"/>
        <v/>
      </c>
      <c r="R13768">
        <f t="shared" si="1296"/>
        <v>0</v>
      </c>
      <c r="S13768" t="str">
        <f t="shared" si="1297"/>
        <v>0.000***</v>
      </c>
      <c r="T13768" t="str">
        <f t="shared" si="1298"/>
        <v>0.000 (0.000)</v>
      </c>
      <c r="U13768" t="str">
        <f t="shared" si="1299"/>
        <v>0.000*** (0.000)</v>
      </c>
    </row>
    <row r="13769" x14ac:dyDescent="0.25">
      <c r="P13769" t="str">
        <f t="shared" si="1294"/>
        <v>***</v>
      </c>
      <c r="Q13769" t="str">
        <f t="shared" si="1295"/>
        <v/>
      </c>
      <c r="R13769">
        <f t="shared" si="1296"/>
        <v>0</v>
      </c>
      <c r="S13769" t="str">
        <f t="shared" si="1297"/>
        <v>0.000***</v>
      </c>
      <c r="T13769" t="str">
        <f t="shared" si="1298"/>
        <v>0.000 (0.000)</v>
      </c>
      <c r="U13769" t="str">
        <f t="shared" si="1299"/>
        <v>0.000*** (0.000)</v>
      </c>
    </row>
    <row r="13770" x14ac:dyDescent="0.25">
      <c r="P13770" t="str">
        <f t="shared" si="1294"/>
        <v>***</v>
      </c>
      <c r="Q13770" t="str">
        <f t="shared" si="1295"/>
        <v/>
      </c>
      <c r="R13770">
        <f t="shared" si="1296"/>
        <v>0</v>
      </c>
      <c r="S13770" t="str">
        <f t="shared" si="1297"/>
        <v>0.000***</v>
      </c>
      <c r="T13770" t="str">
        <f t="shared" si="1298"/>
        <v>0.000 (0.000)</v>
      </c>
      <c r="U13770" t="str">
        <f t="shared" si="1299"/>
        <v>0.000*** (0.000)</v>
      </c>
    </row>
    <row r="13771" x14ac:dyDescent="0.25">
      <c r="P13771" t="str">
        <f t="shared" si="1294"/>
        <v>***</v>
      </c>
      <c r="Q13771" t="str">
        <f t="shared" si="1295"/>
        <v/>
      </c>
      <c r="R13771">
        <f t="shared" si="1296"/>
        <v>0</v>
      </c>
      <c r="S13771" t="str">
        <f t="shared" si="1297"/>
        <v>0.000***</v>
      </c>
      <c r="T13771" t="str">
        <f t="shared" si="1298"/>
        <v>0.000 (0.000)</v>
      </c>
      <c r="U13771" t="str">
        <f t="shared" si="1299"/>
        <v>0.000*** (0.000)</v>
      </c>
    </row>
    <row r="13772" x14ac:dyDescent="0.25">
      <c r="P13772" t="str">
        <f t="shared" si="1294"/>
        <v>***</v>
      </c>
      <c r="Q13772" t="str">
        <f t="shared" si="1295"/>
        <v/>
      </c>
      <c r="R13772">
        <f t="shared" si="1296"/>
        <v>0</v>
      </c>
      <c r="S13772" t="str">
        <f t="shared" si="1297"/>
        <v>0.000***</v>
      </c>
      <c r="T13772" t="str">
        <f t="shared" si="1298"/>
        <v>0.000 (0.000)</v>
      </c>
      <c r="U13772" t="str">
        <f t="shared" si="1299"/>
        <v>0.000*** (0.000)</v>
      </c>
    </row>
    <row r="13773" x14ac:dyDescent="0.25">
      <c r="P13773" t="str">
        <f t="shared" si="1294"/>
        <v>***</v>
      </c>
      <c r="Q13773" t="str">
        <f t="shared" si="1295"/>
        <v/>
      </c>
      <c r="R13773">
        <f t="shared" si="1296"/>
        <v>0</v>
      </c>
      <c r="S13773" t="str">
        <f t="shared" si="1297"/>
        <v>0.000***</v>
      </c>
      <c r="T13773" t="str">
        <f t="shared" si="1298"/>
        <v>0.000 (0.000)</v>
      </c>
      <c r="U13773" t="str">
        <f t="shared" si="1299"/>
        <v>0.000*** (0.000)</v>
      </c>
    </row>
    <row r="13774" x14ac:dyDescent="0.25">
      <c r="P13774" t="str">
        <f t="shared" si="1294"/>
        <v>***</v>
      </c>
      <c r="Q13774" t="str">
        <f t="shared" si="1295"/>
        <v/>
      </c>
      <c r="R13774">
        <f t="shared" si="1296"/>
        <v>0</v>
      </c>
      <c r="S13774" t="str">
        <f t="shared" si="1297"/>
        <v>0.000***</v>
      </c>
      <c r="T13774" t="str">
        <f t="shared" si="1298"/>
        <v>0.000 (0.000)</v>
      </c>
      <c r="U13774" t="str">
        <f t="shared" si="1299"/>
        <v>0.000*** (0.000)</v>
      </c>
    </row>
    <row r="13775" x14ac:dyDescent="0.25">
      <c r="P13775" t="str">
        <f t="shared" si="1294"/>
        <v>***</v>
      </c>
      <c r="Q13775" t="str">
        <f t="shared" si="1295"/>
        <v/>
      </c>
      <c r="R13775">
        <f t="shared" si="1296"/>
        <v>0</v>
      </c>
      <c r="S13775" t="str">
        <f t="shared" si="1297"/>
        <v>0.000***</v>
      </c>
      <c r="T13775" t="str">
        <f t="shared" si="1298"/>
        <v>0.000 (0.000)</v>
      </c>
      <c r="U13775" t="str">
        <f t="shared" si="1299"/>
        <v>0.000*** (0.000)</v>
      </c>
    </row>
    <row r="13776" x14ac:dyDescent="0.25">
      <c r="P13776" t="str">
        <f t="shared" si="1294"/>
        <v>***</v>
      </c>
      <c r="Q13776" t="str">
        <f t="shared" si="1295"/>
        <v/>
      </c>
      <c r="R13776">
        <f t="shared" si="1296"/>
        <v>0</v>
      </c>
      <c r="S13776" t="str">
        <f t="shared" si="1297"/>
        <v>0.000***</v>
      </c>
      <c r="T13776" t="str">
        <f t="shared" si="1298"/>
        <v>0.000 (0.000)</v>
      </c>
      <c r="U13776" t="str">
        <f t="shared" si="1299"/>
        <v>0.000*** (0.000)</v>
      </c>
    </row>
    <row r="13777" x14ac:dyDescent="0.25">
      <c r="P13777" t="str">
        <f t="shared" si="1294"/>
        <v>***</v>
      </c>
      <c r="Q13777" t="str">
        <f t="shared" si="1295"/>
        <v/>
      </c>
      <c r="R13777">
        <f t="shared" si="1296"/>
        <v>0</v>
      </c>
      <c r="S13777" t="str">
        <f t="shared" si="1297"/>
        <v>0.000***</v>
      </c>
      <c r="T13777" t="str">
        <f t="shared" si="1298"/>
        <v>0.000 (0.000)</v>
      </c>
      <c r="U13777" t="str">
        <f t="shared" si="1299"/>
        <v>0.000*** (0.000)</v>
      </c>
    </row>
    <row r="13778" x14ac:dyDescent="0.25">
      <c r="P13778" t="str">
        <f t="shared" si="1294"/>
        <v>***</v>
      </c>
      <c r="Q13778" t="str">
        <f t="shared" si="1295"/>
        <v/>
      </c>
      <c r="R13778">
        <f t="shared" si="1296"/>
        <v>0</v>
      </c>
      <c r="S13778" t="str">
        <f t="shared" si="1297"/>
        <v>0.000***</v>
      </c>
      <c r="T13778" t="str">
        <f t="shared" si="1298"/>
        <v>0.000 (0.000)</v>
      </c>
      <c r="U13778" t="str">
        <f t="shared" si="1299"/>
        <v>0.000*** (0.000)</v>
      </c>
    </row>
    <row r="13779" x14ac:dyDescent="0.25">
      <c r="P13779" t="str">
        <f t="shared" si="1294"/>
        <v>***</v>
      </c>
      <c r="Q13779" t="str">
        <f t="shared" si="1295"/>
        <v/>
      </c>
      <c r="R13779">
        <f t="shared" si="1296"/>
        <v>0</v>
      </c>
      <c r="S13779" t="str">
        <f t="shared" si="1297"/>
        <v>0.000***</v>
      </c>
      <c r="T13779" t="str">
        <f t="shared" si="1298"/>
        <v>0.000 (0.000)</v>
      </c>
      <c r="U13779" t="str">
        <f t="shared" si="1299"/>
        <v>0.000*** (0.000)</v>
      </c>
    </row>
    <row r="13780" x14ac:dyDescent="0.25">
      <c r="P13780" t="str">
        <f t="shared" si="1294"/>
        <v>***</v>
      </c>
      <c r="Q13780" t="str">
        <f t="shared" si="1295"/>
        <v/>
      </c>
      <c r="R13780">
        <f t="shared" si="1296"/>
        <v>0</v>
      </c>
      <c r="S13780" t="str">
        <f t="shared" si="1297"/>
        <v>0.000***</v>
      </c>
      <c r="T13780" t="str">
        <f t="shared" si="1298"/>
        <v>0.000 (0.000)</v>
      </c>
      <c r="U13780" t="str">
        <f t="shared" si="1299"/>
        <v>0.000*** (0.000)</v>
      </c>
    </row>
    <row r="13781" x14ac:dyDescent="0.25">
      <c r="P13781" t="str">
        <f t="shared" si="1294"/>
        <v>***</v>
      </c>
      <c r="Q13781" t="str">
        <f t="shared" si="1295"/>
        <v/>
      </c>
      <c r="R13781">
        <f t="shared" si="1296"/>
        <v>0</v>
      </c>
      <c r="S13781" t="str">
        <f t="shared" si="1297"/>
        <v>0.000***</v>
      </c>
      <c r="T13781" t="str">
        <f t="shared" si="1298"/>
        <v>0.000 (0.000)</v>
      </c>
      <c r="U13781" t="str">
        <f t="shared" si="1299"/>
        <v>0.000*** (0.000)</v>
      </c>
    </row>
    <row r="13782" x14ac:dyDescent="0.25">
      <c r="P13782" t="str">
        <f t="shared" si="1294"/>
        <v>***</v>
      </c>
      <c r="Q13782" t="str">
        <f t="shared" si="1295"/>
        <v/>
      </c>
      <c r="R13782">
        <f t="shared" si="1296"/>
        <v>0</v>
      </c>
      <c r="S13782" t="str">
        <f t="shared" si="1297"/>
        <v>0.000***</v>
      </c>
      <c r="T13782" t="str">
        <f t="shared" si="1298"/>
        <v>0.000 (0.000)</v>
      </c>
      <c r="U13782" t="str">
        <f t="shared" si="1299"/>
        <v>0.000*** (0.000)</v>
      </c>
    </row>
    <row r="13783" x14ac:dyDescent="0.25">
      <c r="P13783" t="str">
        <f t="shared" si="1294"/>
        <v>***</v>
      </c>
      <c r="Q13783" t="str">
        <f t="shared" si="1295"/>
        <v/>
      </c>
      <c r="R13783">
        <f t="shared" si="1296"/>
        <v>0</v>
      </c>
      <c r="S13783" t="str">
        <f t="shared" si="1297"/>
        <v>0.000***</v>
      </c>
      <c r="T13783" t="str">
        <f t="shared" si="1298"/>
        <v>0.000 (0.000)</v>
      </c>
      <c r="U13783" t="str">
        <f t="shared" si="1299"/>
        <v>0.000*** (0.000)</v>
      </c>
    </row>
    <row r="13784" x14ac:dyDescent="0.25">
      <c r="P13784" t="str">
        <f t="shared" si="1294"/>
        <v>***</v>
      </c>
      <c r="Q13784" t="str">
        <f t="shared" si="1295"/>
        <v/>
      </c>
      <c r="R13784">
        <f t="shared" si="1296"/>
        <v>0</v>
      </c>
      <c r="S13784" t="str">
        <f t="shared" si="1297"/>
        <v>0.000***</v>
      </c>
      <c r="T13784" t="str">
        <f t="shared" si="1298"/>
        <v>0.000 (0.000)</v>
      </c>
      <c r="U13784" t="str">
        <f t="shared" si="1299"/>
        <v>0.000*** (0.000)</v>
      </c>
    </row>
    <row r="13785" x14ac:dyDescent="0.25">
      <c r="P13785" t="str">
        <f t="shared" si="1294"/>
        <v>***</v>
      </c>
      <c r="Q13785" t="str">
        <f t="shared" si="1295"/>
        <v/>
      </c>
      <c r="R13785">
        <f t="shared" si="1296"/>
        <v>0</v>
      </c>
      <c r="S13785" t="str">
        <f t="shared" si="1297"/>
        <v>0.000***</v>
      </c>
      <c r="T13785" t="str">
        <f t="shared" si="1298"/>
        <v>0.000 (0.000)</v>
      </c>
      <c r="U13785" t="str">
        <f t="shared" si="1299"/>
        <v>0.000*** (0.000)</v>
      </c>
    </row>
    <row r="13786" x14ac:dyDescent="0.25">
      <c r="P13786" t="str">
        <f t="shared" si="1294"/>
        <v>***</v>
      </c>
      <c r="Q13786" t="str">
        <f t="shared" si="1295"/>
        <v/>
      </c>
      <c r="R13786">
        <f t="shared" si="1296"/>
        <v>0</v>
      </c>
      <c r="S13786" t="str">
        <f t="shared" si="1297"/>
        <v>0.000***</v>
      </c>
      <c r="T13786" t="str">
        <f t="shared" si="1298"/>
        <v>0.000 (0.000)</v>
      </c>
      <c r="U13786" t="str">
        <f t="shared" si="1299"/>
        <v>0.000*** (0.000)</v>
      </c>
    </row>
    <row r="13787" x14ac:dyDescent="0.25">
      <c r="P13787" t="str">
        <f t="shared" si="1294"/>
        <v>***</v>
      </c>
      <c r="Q13787" t="str">
        <f t="shared" si="1295"/>
        <v/>
      </c>
      <c r="R13787">
        <f t="shared" si="1296"/>
        <v>0</v>
      </c>
      <c r="S13787" t="str">
        <f t="shared" si="1297"/>
        <v>0.000***</v>
      </c>
      <c r="T13787" t="str">
        <f t="shared" si="1298"/>
        <v>0.000 (0.000)</v>
      </c>
      <c r="U13787" t="str">
        <f t="shared" si="1299"/>
        <v>0.000*** (0.000)</v>
      </c>
    </row>
    <row r="13788" x14ac:dyDescent="0.25">
      <c r="P13788" t="str">
        <f t="shared" si="1294"/>
        <v>***</v>
      </c>
      <c r="Q13788" t="str">
        <f t="shared" si="1295"/>
        <v/>
      </c>
      <c r="R13788">
        <f t="shared" si="1296"/>
        <v>0</v>
      </c>
      <c r="S13788" t="str">
        <f t="shared" si="1297"/>
        <v>0.000***</v>
      </c>
      <c r="T13788" t="str">
        <f t="shared" si="1298"/>
        <v>0.000 (0.000)</v>
      </c>
      <c r="U13788" t="str">
        <f t="shared" si="1299"/>
        <v>0.000*** (0.000)</v>
      </c>
    </row>
    <row r="13789" x14ac:dyDescent="0.25">
      <c r="P13789" t="str">
        <f t="shared" si="1294"/>
        <v>***</v>
      </c>
      <c r="Q13789" t="str">
        <f t="shared" si="1295"/>
        <v/>
      </c>
      <c r="R13789">
        <f t="shared" si="1296"/>
        <v>0</v>
      </c>
      <c r="S13789" t="str">
        <f t="shared" si="1297"/>
        <v>0.000***</v>
      </c>
      <c r="T13789" t="str">
        <f t="shared" si="1298"/>
        <v>0.000 (0.000)</v>
      </c>
      <c r="U13789" t="str">
        <f t="shared" si="1299"/>
        <v>0.000*** (0.000)</v>
      </c>
    </row>
    <row r="13790" x14ac:dyDescent="0.25">
      <c r="P13790" t="str">
        <f t="shared" si="1294"/>
        <v>***</v>
      </c>
      <c r="Q13790" t="str">
        <f t="shared" si="1295"/>
        <v/>
      </c>
      <c r="R13790">
        <f t="shared" si="1296"/>
        <v>0</v>
      </c>
      <c r="S13790" t="str">
        <f t="shared" si="1297"/>
        <v>0.000***</v>
      </c>
      <c r="T13790" t="str">
        <f t="shared" si="1298"/>
        <v>0.000 (0.000)</v>
      </c>
      <c r="U13790" t="str">
        <f t="shared" si="1299"/>
        <v>0.000*** (0.000)</v>
      </c>
    </row>
    <row r="13791" x14ac:dyDescent="0.25">
      <c r="P13791" t="str">
        <f t="shared" si="1294"/>
        <v>***</v>
      </c>
      <c r="Q13791" t="str">
        <f t="shared" si="1295"/>
        <v/>
      </c>
      <c r="R13791">
        <f t="shared" si="1296"/>
        <v>0</v>
      </c>
      <c r="S13791" t="str">
        <f t="shared" si="1297"/>
        <v>0.000***</v>
      </c>
      <c r="T13791" t="str">
        <f t="shared" si="1298"/>
        <v>0.000 (0.000)</v>
      </c>
      <c r="U13791" t="str">
        <f t="shared" si="1299"/>
        <v>0.000*** (0.000)</v>
      </c>
    </row>
    <row r="13792" x14ac:dyDescent="0.25">
      <c r="P13792" t="str">
        <f t="shared" si="1294"/>
        <v>***</v>
      </c>
      <c r="Q13792" t="str">
        <f t="shared" si="1295"/>
        <v/>
      </c>
      <c r="R13792">
        <f t="shared" si="1296"/>
        <v>0</v>
      </c>
      <c r="S13792" t="str">
        <f t="shared" si="1297"/>
        <v>0.000***</v>
      </c>
      <c r="T13792" t="str">
        <f t="shared" si="1298"/>
        <v>0.000 (0.000)</v>
      </c>
      <c r="U13792" t="str">
        <f t="shared" si="1299"/>
        <v>0.000*** (0.000)</v>
      </c>
    </row>
    <row r="13793" x14ac:dyDescent="0.25">
      <c r="P13793" t="str">
        <f t="shared" si="1294"/>
        <v>***</v>
      </c>
      <c r="Q13793" t="str">
        <f t="shared" si="1295"/>
        <v/>
      </c>
      <c r="R13793">
        <f t="shared" si="1296"/>
        <v>0</v>
      </c>
      <c r="S13793" t="str">
        <f t="shared" si="1297"/>
        <v>0.000***</v>
      </c>
      <c r="T13793" t="str">
        <f t="shared" si="1298"/>
        <v>0.000 (0.000)</v>
      </c>
      <c r="U13793" t="str">
        <f t="shared" si="1299"/>
        <v>0.000*** (0.000)</v>
      </c>
    </row>
    <row r="13794" x14ac:dyDescent="0.25">
      <c r="P13794" t="str">
        <f t="shared" si="1294"/>
        <v>***</v>
      </c>
      <c r="Q13794" t="str">
        <f t="shared" si="1295"/>
        <v/>
      </c>
      <c r="R13794">
        <f t="shared" si="1296"/>
        <v>0</v>
      </c>
      <c r="S13794" t="str">
        <f t="shared" si="1297"/>
        <v>0.000***</v>
      </c>
      <c r="T13794" t="str">
        <f t="shared" si="1298"/>
        <v>0.000 (0.000)</v>
      </c>
      <c r="U13794" t="str">
        <f t="shared" si="1299"/>
        <v>0.000*** (0.000)</v>
      </c>
    </row>
    <row r="13795" x14ac:dyDescent="0.25">
      <c r="P13795" t="str">
        <f t="shared" si="1294"/>
        <v>***</v>
      </c>
      <c r="Q13795" t="str">
        <f t="shared" si="1295"/>
        <v/>
      </c>
      <c r="R13795">
        <f t="shared" si="1296"/>
        <v>0</v>
      </c>
      <c r="S13795" t="str">
        <f t="shared" si="1297"/>
        <v>0.000***</v>
      </c>
      <c r="T13795" t="str">
        <f t="shared" si="1298"/>
        <v>0.000 (0.000)</v>
      </c>
      <c r="U13795" t="str">
        <f t="shared" si="1299"/>
        <v>0.000*** (0.000)</v>
      </c>
    </row>
    <row r="13796" x14ac:dyDescent="0.25">
      <c r="P13796" t="str">
        <f t="shared" si="1294"/>
        <v>***</v>
      </c>
      <c r="Q13796" t="str">
        <f t="shared" si="1295"/>
        <v/>
      </c>
      <c r="R13796">
        <f t="shared" si="1296"/>
        <v>0</v>
      </c>
      <c r="S13796" t="str">
        <f t="shared" si="1297"/>
        <v>0.000***</v>
      </c>
      <c r="T13796" t="str">
        <f t="shared" si="1298"/>
        <v>0.000 (0.000)</v>
      </c>
      <c r="U13796" t="str">
        <f t="shared" si="1299"/>
        <v>0.000*** (0.000)</v>
      </c>
    </row>
    <row r="13797" x14ac:dyDescent="0.25">
      <c r="P13797" t="str">
        <f t="shared" si="1294"/>
        <v>***</v>
      </c>
      <c r="Q13797" t="str">
        <f t="shared" si="1295"/>
        <v/>
      </c>
      <c r="R13797">
        <f t="shared" si="1296"/>
        <v>0</v>
      </c>
      <c r="S13797" t="str">
        <f t="shared" si="1297"/>
        <v>0.000***</v>
      </c>
      <c r="T13797" t="str">
        <f t="shared" si="1298"/>
        <v>0.000 (0.000)</v>
      </c>
      <c r="U13797" t="str">
        <f t="shared" si="1299"/>
        <v>0.000*** (0.000)</v>
      </c>
    </row>
    <row r="13798" x14ac:dyDescent="0.25">
      <c r="P13798" t="str">
        <f t="shared" si="1294"/>
        <v>***</v>
      </c>
      <c r="Q13798" t="str">
        <f t="shared" si="1295"/>
        <v/>
      </c>
      <c r="R13798">
        <f t="shared" si="1296"/>
        <v>0</v>
      </c>
      <c r="S13798" t="str">
        <f t="shared" si="1297"/>
        <v>0.000***</v>
      </c>
      <c r="T13798" t="str">
        <f t="shared" si="1298"/>
        <v>0.000 (0.000)</v>
      </c>
      <c r="U13798" t="str">
        <f t="shared" si="1299"/>
        <v>0.000*** (0.000)</v>
      </c>
    </row>
    <row r="13799" x14ac:dyDescent="0.25">
      <c r="P13799" t="str">
        <f t="shared" si="1294"/>
        <v>***</v>
      </c>
      <c r="Q13799" t="str">
        <f t="shared" si="1295"/>
        <v/>
      </c>
      <c r="R13799">
        <f t="shared" si="1296"/>
        <v>0</v>
      </c>
      <c r="S13799" t="str">
        <f t="shared" si="1297"/>
        <v>0.000***</v>
      </c>
      <c r="T13799" t="str">
        <f t="shared" si="1298"/>
        <v>0.000 (0.000)</v>
      </c>
      <c r="U13799" t="str">
        <f t="shared" si="1299"/>
        <v>0.000*** (0.000)</v>
      </c>
    </row>
    <row r="13800" x14ac:dyDescent="0.25">
      <c r="P13800" t="str">
        <f t="shared" si="1294"/>
        <v>***</v>
      </c>
      <c r="Q13800" t="str">
        <f t="shared" si="1295"/>
        <v/>
      </c>
      <c r="R13800">
        <f t="shared" si="1296"/>
        <v>0</v>
      </c>
      <c r="S13800" t="str">
        <f t="shared" si="1297"/>
        <v>0.000***</v>
      </c>
      <c r="T13800" t="str">
        <f t="shared" si="1298"/>
        <v>0.000 (0.000)</v>
      </c>
      <c r="U13800" t="str">
        <f t="shared" si="1299"/>
        <v>0.000*** (0.000)</v>
      </c>
    </row>
    <row r="13801" x14ac:dyDescent="0.25">
      <c r="P13801" t="str">
        <f t="shared" si="1294"/>
        <v>***</v>
      </c>
      <c r="Q13801" t="str">
        <f t="shared" si="1295"/>
        <v/>
      </c>
      <c r="R13801">
        <f t="shared" si="1296"/>
        <v>0</v>
      </c>
      <c r="S13801" t="str">
        <f t="shared" si="1297"/>
        <v>0.000***</v>
      </c>
      <c r="T13801" t="str">
        <f t="shared" si="1298"/>
        <v>0.000 (0.000)</v>
      </c>
      <c r="U13801" t="str">
        <f t="shared" si="1299"/>
        <v>0.000*** (0.000)</v>
      </c>
    </row>
    <row r="13802" x14ac:dyDescent="0.25">
      <c r="P13802" t="str">
        <f t="shared" si="1294"/>
        <v>***</v>
      </c>
      <c r="Q13802" t="str">
        <f t="shared" si="1295"/>
        <v/>
      </c>
      <c r="R13802">
        <f t="shared" si="1296"/>
        <v>0</v>
      </c>
      <c r="S13802" t="str">
        <f t="shared" si="1297"/>
        <v>0.000***</v>
      </c>
      <c r="T13802" t="str">
        <f t="shared" si="1298"/>
        <v>0.000 (0.000)</v>
      </c>
      <c r="U13802" t="str">
        <f t="shared" si="1299"/>
        <v>0.000*** (0.000)</v>
      </c>
    </row>
    <row r="13803" x14ac:dyDescent="0.25">
      <c r="P13803" t="str">
        <f t="shared" ref="P13803:P13866" si="1300">IF(L13803&lt;0.01,"***",IF(L13803&lt;0.05,"**",IF(L13803&lt;0.1,"*","")))</f>
        <v>***</v>
      </c>
      <c r="Q13803" t="str">
        <f t="shared" ref="Q13803:Q13866" si="1301">_xlfn.CONCAT(A13803:I13803)</f>
        <v/>
      </c>
      <c r="R13803">
        <f t="shared" ref="R13803:R13866" si="1302">J13803</f>
        <v>0</v>
      </c>
      <c r="S13803" t="str">
        <f t="shared" ref="S13803:S13866" si="1303">TEXT(R13803,"0.000")&amp;P13803</f>
        <v>0.000***</v>
      </c>
      <c r="T13803" t="str">
        <f t="shared" ref="T13803:T13866" si="1304">TEXT(R13803,"0.000")&amp;" ("&amp;TEXT(K13803,"0.000")&amp;")"</f>
        <v>0.000 (0.000)</v>
      </c>
      <c r="U13803" t="str">
        <f t="shared" ref="U13803:U13866" si="1305">S13803&amp;" ("&amp;TEXT(K13803,"0.000")&amp;")"</f>
        <v>0.000*** (0.000)</v>
      </c>
    </row>
    <row r="13804" x14ac:dyDescent="0.25">
      <c r="P13804" t="str">
        <f t="shared" si="1300"/>
        <v>***</v>
      </c>
      <c r="Q13804" t="str">
        <f t="shared" si="1301"/>
        <v/>
      </c>
      <c r="R13804">
        <f t="shared" si="1302"/>
        <v>0</v>
      </c>
      <c r="S13804" t="str">
        <f t="shared" si="1303"/>
        <v>0.000***</v>
      </c>
      <c r="T13804" t="str">
        <f t="shared" si="1304"/>
        <v>0.000 (0.000)</v>
      </c>
      <c r="U13804" t="str">
        <f t="shared" si="1305"/>
        <v>0.000*** (0.000)</v>
      </c>
    </row>
    <row r="13805" x14ac:dyDescent="0.25">
      <c r="P13805" t="str">
        <f t="shared" si="1300"/>
        <v>***</v>
      </c>
      <c r="Q13805" t="str">
        <f t="shared" si="1301"/>
        <v/>
      </c>
      <c r="R13805">
        <f t="shared" si="1302"/>
        <v>0</v>
      </c>
      <c r="S13805" t="str">
        <f t="shared" si="1303"/>
        <v>0.000***</v>
      </c>
      <c r="T13805" t="str">
        <f t="shared" si="1304"/>
        <v>0.000 (0.000)</v>
      </c>
      <c r="U13805" t="str">
        <f t="shared" si="1305"/>
        <v>0.000*** (0.000)</v>
      </c>
    </row>
    <row r="13806" x14ac:dyDescent="0.25">
      <c r="P13806" t="str">
        <f t="shared" si="1300"/>
        <v>***</v>
      </c>
      <c r="Q13806" t="str">
        <f t="shared" si="1301"/>
        <v/>
      </c>
      <c r="R13806">
        <f t="shared" si="1302"/>
        <v>0</v>
      </c>
      <c r="S13806" t="str">
        <f t="shared" si="1303"/>
        <v>0.000***</v>
      </c>
      <c r="T13806" t="str">
        <f t="shared" si="1304"/>
        <v>0.000 (0.000)</v>
      </c>
      <c r="U13806" t="str">
        <f t="shared" si="1305"/>
        <v>0.000*** (0.000)</v>
      </c>
    </row>
    <row r="13807" x14ac:dyDescent="0.25">
      <c r="P13807" t="str">
        <f t="shared" si="1300"/>
        <v>***</v>
      </c>
      <c r="Q13807" t="str">
        <f t="shared" si="1301"/>
        <v/>
      </c>
      <c r="R13807">
        <f t="shared" si="1302"/>
        <v>0</v>
      </c>
      <c r="S13807" t="str">
        <f t="shared" si="1303"/>
        <v>0.000***</v>
      </c>
      <c r="T13807" t="str">
        <f t="shared" si="1304"/>
        <v>0.000 (0.000)</v>
      </c>
      <c r="U13807" t="str">
        <f t="shared" si="1305"/>
        <v>0.000*** (0.000)</v>
      </c>
    </row>
    <row r="13808" x14ac:dyDescent="0.25">
      <c r="P13808" t="str">
        <f t="shared" si="1300"/>
        <v>***</v>
      </c>
      <c r="Q13808" t="str">
        <f t="shared" si="1301"/>
        <v/>
      </c>
      <c r="R13808">
        <f t="shared" si="1302"/>
        <v>0</v>
      </c>
      <c r="S13808" t="str">
        <f t="shared" si="1303"/>
        <v>0.000***</v>
      </c>
      <c r="T13808" t="str">
        <f t="shared" si="1304"/>
        <v>0.000 (0.000)</v>
      </c>
      <c r="U13808" t="str">
        <f t="shared" si="1305"/>
        <v>0.000*** (0.000)</v>
      </c>
    </row>
    <row r="13809" x14ac:dyDescent="0.25">
      <c r="P13809" t="str">
        <f t="shared" si="1300"/>
        <v>***</v>
      </c>
      <c r="Q13809" t="str">
        <f t="shared" si="1301"/>
        <v/>
      </c>
      <c r="R13809">
        <f t="shared" si="1302"/>
        <v>0</v>
      </c>
      <c r="S13809" t="str">
        <f t="shared" si="1303"/>
        <v>0.000***</v>
      </c>
      <c r="T13809" t="str">
        <f t="shared" si="1304"/>
        <v>0.000 (0.000)</v>
      </c>
      <c r="U13809" t="str">
        <f t="shared" si="1305"/>
        <v>0.000*** (0.000)</v>
      </c>
    </row>
    <row r="13810" x14ac:dyDescent="0.25">
      <c r="P13810" t="str">
        <f t="shared" si="1300"/>
        <v>***</v>
      </c>
      <c r="Q13810" t="str">
        <f t="shared" si="1301"/>
        <v/>
      </c>
      <c r="R13810">
        <f t="shared" si="1302"/>
        <v>0</v>
      </c>
      <c r="S13810" t="str">
        <f t="shared" si="1303"/>
        <v>0.000***</v>
      </c>
      <c r="T13810" t="str">
        <f t="shared" si="1304"/>
        <v>0.000 (0.000)</v>
      </c>
      <c r="U13810" t="str">
        <f t="shared" si="1305"/>
        <v>0.000*** (0.000)</v>
      </c>
    </row>
    <row r="13811" x14ac:dyDescent="0.25">
      <c r="P13811" t="str">
        <f t="shared" si="1300"/>
        <v>***</v>
      </c>
      <c r="Q13811" t="str">
        <f t="shared" si="1301"/>
        <v/>
      </c>
      <c r="R13811">
        <f t="shared" si="1302"/>
        <v>0</v>
      </c>
      <c r="S13811" t="str">
        <f t="shared" si="1303"/>
        <v>0.000***</v>
      </c>
      <c r="T13811" t="str">
        <f t="shared" si="1304"/>
        <v>0.000 (0.000)</v>
      </c>
      <c r="U13811" t="str">
        <f t="shared" si="1305"/>
        <v>0.000*** (0.000)</v>
      </c>
    </row>
    <row r="13812" x14ac:dyDescent="0.25">
      <c r="P13812" t="str">
        <f t="shared" si="1300"/>
        <v>***</v>
      </c>
      <c r="Q13812" t="str">
        <f t="shared" si="1301"/>
        <v/>
      </c>
      <c r="R13812">
        <f t="shared" si="1302"/>
        <v>0</v>
      </c>
      <c r="S13812" t="str">
        <f t="shared" si="1303"/>
        <v>0.000***</v>
      </c>
      <c r="T13812" t="str">
        <f t="shared" si="1304"/>
        <v>0.000 (0.000)</v>
      </c>
      <c r="U13812" t="str">
        <f t="shared" si="1305"/>
        <v>0.000*** (0.000)</v>
      </c>
    </row>
    <row r="13813" x14ac:dyDescent="0.25">
      <c r="P13813" t="str">
        <f t="shared" si="1300"/>
        <v>***</v>
      </c>
      <c r="Q13813" t="str">
        <f t="shared" si="1301"/>
        <v/>
      </c>
      <c r="R13813">
        <f t="shared" si="1302"/>
        <v>0</v>
      </c>
      <c r="S13813" t="str">
        <f t="shared" si="1303"/>
        <v>0.000***</v>
      </c>
      <c r="T13813" t="str">
        <f t="shared" si="1304"/>
        <v>0.000 (0.000)</v>
      </c>
      <c r="U13813" t="str">
        <f t="shared" si="1305"/>
        <v>0.000*** (0.000)</v>
      </c>
    </row>
    <row r="13814" x14ac:dyDescent="0.25">
      <c r="P13814" t="str">
        <f t="shared" si="1300"/>
        <v>***</v>
      </c>
      <c r="Q13814" t="str">
        <f t="shared" si="1301"/>
        <v/>
      </c>
      <c r="R13814">
        <f t="shared" si="1302"/>
        <v>0</v>
      </c>
      <c r="S13814" t="str">
        <f t="shared" si="1303"/>
        <v>0.000***</v>
      </c>
      <c r="T13814" t="str">
        <f t="shared" si="1304"/>
        <v>0.000 (0.000)</v>
      </c>
      <c r="U13814" t="str">
        <f t="shared" si="1305"/>
        <v>0.000*** (0.000)</v>
      </c>
    </row>
    <row r="13815" x14ac:dyDescent="0.25">
      <c r="P13815" t="str">
        <f t="shared" si="1300"/>
        <v>***</v>
      </c>
      <c r="Q13815" t="str">
        <f t="shared" si="1301"/>
        <v/>
      </c>
      <c r="R13815">
        <f t="shared" si="1302"/>
        <v>0</v>
      </c>
      <c r="S13815" t="str">
        <f t="shared" si="1303"/>
        <v>0.000***</v>
      </c>
      <c r="T13815" t="str">
        <f t="shared" si="1304"/>
        <v>0.000 (0.000)</v>
      </c>
      <c r="U13815" t="str">
        <f t="shared" si="1305"/>
        <v>0.000*** (0.000)</v>
      </c>
    </row>
    <row r="13816" x14ac:dyDescent="0.25">
      <c r="P13816" t="str">
        <f t="shared" si="1300"/>
        <v>***</v>
      </c>
      <c r="Q13816" t="str">
        <f t="shared" si="1301"/>
        <v/>
      </c>
      <c r="R13816">
        <f t="shared" si="1302"/>
        <v>0</v>
      </c>
      <c r="S13816" t="str">
        <f t="shared" si="1303"/>
        <v>0.000***</v>
      </c>
      <c r="T13816" t="str">
        <f t="shared" si="1304"/>
        <v>0.000 (0.000)</v>
      </c>
      <c r="U13816" t="str">
        <f t="shared" si="1305"/>
        <v>0.000*** (0.000)</v>
      </c>
    </row>
    <row r="13817" x14ac:dyDescent="0.25">
      <c r="P13817" t="str">
        <f t="shared" si="1300"/>
        <v>***</v>
      </c>
      <c r="Q13817" t="str">
        <f t="shared" si="1301"/>
        <v/>
      </c>
      <c r="R13817">
        <f t="shared" si="1302"/>
        <v>0</v>
      </c>
      <c r="S13817" t="str">
        <f t="shared" si="1303"/>
        <v>0.000***</v>
      </c>
      <c r="T13817" t="str">
        <f t="shared" si="1304"/>
        <v>0.000 (0.000)</v>
      </c>
      <c r="U13817" t="str">
        <f t="shared" si="1305"/>
        <v>0.000*** (0.000)</v>
      </c>
    </row>
    <row r="13818" x14ac:dyDescent="0.25">
      <c r="P13818" t="str">
        <f t="shared" si="1300"/>
        <v>***</v>
      </c>
      <c r="Q13818" t="str">
        <f t="shared" si="1301"/>
        <v/>
      </c>
      <c r="R13818">
        <f t="shared" si="1302"/>
        <v>0</v>
      </c>
      <c r="S13818" t="str">
        <f t="shared" si="1303"/>
        <v>0.000***</v>
      </c>
      <c r="T13818" t="str">
        <f t="shared" si="1304"/>
        <v>0.000 (0.000)</v>
      </c>
      <c r="U13818" t="str">
        <f t="shared" si="1305"/>
        <v>0.000*** (0.000)</v>
      </c>
    </row>
    <row r="13819" x14ac:dyDescent="0.25">
      <c r="P13819" t="str">
        <f t="shared" si="1300"/>
        <v>***</v>
      </c>
      <c r="Q13819" t="str">
        <f t="shared" si="1301"/>
        <v/>
      </c>
      <c r="R13819">
        <f t="shared" si="1302"/>
        <v>0</v>
      </c>
      <c r="S13819" t="str">
        <f t="shared" si="1303"/>
        <v>0.000***</v>
      </c>
      <c r="T13819" t="str">
        <f t="shared" si="1304"/>
        <v>0.000 (0.000)</v>
      </c>
      <c r="U13819" t="str">
        <f t="shared" si="1305"/>
        <v>0.000*** (0.000)</v>
      </c>
    </row>
    <row r="13820" x14ac:dyDescent="0.25">
      <c r="P13820" t="str">
        <f t="shared" si="1300"/>
        <v>***</v>
      </c>
      <c r="Q13820" t="str">
        <f t="shared" si="1301"/>
        <v/>
      </c>
      <c r="R13820">
        <f t="shared" si="1302"/>
        <v>0</v>
      </c>
      <c r="S13820" t="str">
        <f t="shared" si="1303"/>
        <v>0.000***</v>
      </c>
      <c r="T13820" t="str">
        <f t="shared" si="1304"/>
        <v>0.000 (0.000)</v>
      </c>
      <c r="U13820" t="str">
        <f t="shared" si="1305"/>
        <v>0.000*** (0.000)</v>
      </c>
    </row>
    <row r="13821" x14ac:dyDescent="0.25">
      <c r="P13821" t="str">
        <f t="shared" si="1300"/>
        <v>***</v>
      </c>
      <c r="Q13821" t="str">
        <f t="shared" si="1301"/>
        <v/>
      </c>
      <c r="R13821">
        <f t="shared" si="1302"/>
        <v>0</v>
      </c>
      <c r="S13821" t="str">
        <f t="shared" si="1303"/>
        <v>0.000***</v>
      </c>
      <c r="T13821" t="str">
        <f t="shared" si="1304"/>
        <v>0.000 (0.000)</v>
      </c>
      <c r="U13821" t="str">
        <f t="shared" si="1305"/>
        <v>0.000*** (0.000)</v>
      </c>
    </row>
    <row r="13822" x14ac:dyDescent="0.25">
      <c r="P13822" t="str">
        <f t="shared" si="1300"/>
        <v>***</v>
      </c>
      <c r="Q13822" t="str">
        <f t="shared" si="1301"/>
        <v/>
      </c>
      <c r="R13822">
        <f t="shared" si="1302"/>
        <v>0</v>
      </c>
      <c r="S13822" t="str">
        <f t="shared" si="1303"/>
        <v>0.000***</v>
      </c>
      <c r="T13822" t="str">
        <f t="shared" si="1304"/>
        <v>0.000 (0.000)</v>
      </c>
      <c r="U13822" t="str">
        <f t="shared" si="1305"/>
        <v>0.000*** (0.000)</v>
      </c>
    </row>
    <row r="13823" x14ac:dyDescent="0.25">
      <c r="P13823" t="str">
        <f t="shared" si="1300"/>
        <v>***</v>
      </c>
      <c r="Q13823" t="str">
        <f t="shared" si="1301"/>
        <v/>
      </c>
      <c r="R13823">
        <f t="shared" si="1302"/>
        <v>0</v>
      </c>
      <c r="S13823" t="str">
        <f t="shared" si="1303"/>
        <v>0.000***</v>
      </c>
      <c r="T13823" t="str">
        <f t="shared" si="1304"/>
        <v>0.000 (0.000)</v>
      </c>
      <c r="U13823" t="str">
        <f t="shared" si="1305"/>
        <v>0.000*** (0.000)</v>
      </c>
    </row>
    <row r="13824" x14ac:dyDescent="0.25">
      <c r="P13824" t="str">
        <f t="shared" si="1300"/>
        <v>***</v>
      </c>
      <c r="Q13824" t="str">
        <f t="shared" si="1301"/>
        <v/>
      </c>
      <c r="R13824">
        <f t="shared" si="1302"/>
        <v>0</v>
      </c>
      <c r="S13824" t="str">
        <f t="shared" si="1303"/>
        <v>0.000***</v>
      </c>
      <c r="T13824" t="str">
        <f t="shared" si="1304"/>
        <v>0.000 (0.000)</v>
      </c>
      <c r="U13824" t="str">
        <f t="shared" si="1305"/>
        <v>0.000*** (0.000)</v>
      </c>
    </row>
    <row r="13825" x14ac:dyDescent="0.25">
      <c r="P13825" t="str">
        <f t="shared" si="1300"/>
        <v>***</v>
      </c>
      <c r="Q13825" t="str">
        <f t="shared" si="1301"/>
        <v/>
      </c>
      <c r="R13825">
        <f t="shared" si="1302"/>
        <v>0</v>
      </c>
      <c r="S13825" t="str">
        <f t="shared" si="1303"/>
        <v>0.000***</v>
      </c>
      <c r="T13825" t="str">
        <f t="shared" si="1304"/>
        <v>0.000 (0.000)</v>
      </c>
      <c r="U13825" t="str">
        <f t="shared" si="1305"/>
        <v>0.000*** (0.000)</v>
      </c>
    </row>
    <row r="13826" x14ac:dyDescent="0.25">
      <c r="P13826" t="str">
        <f t="shared" si="1300"/>
        <v>***</v>
      </c>
      <c r="Q13826" t="str">
        <f t="shared" si="1301"/>
        <v/>
      </c>
      <c r="R13826">
        <f t="shared" si="1302"/>
        <v>0</v>
      </c>
      <c r="S13826" t="str">
        <f t="shared" si="1303"/>
        <v>0.000***</v>
      </c>
      <c r="T13826" t="str">
        <f t="shared" si="1304"/>
        <v>0.000 (0.000)</v>
      </c>
      <c r="U13826" t="str">
        <f t="shared" si="1305"/>
        <v>0.000*** (0.000)</v>
      </c>
    </row>
    <row r="13827" x14ac:dyDescent="0.25">
      <c r="P13827" t="str">
        <f t="shared" si="1300"/>
        <v>***</v>
      </c>
      <c r="Q13827" t="str">
        <f t="shared" si="1301"/>
        <v/>
      </c>
      <c r="R13827">
        <f t="shared" si="1302"/>
        <v>0</v>
      </c>
      <c r="S13827" t="str">
        <f t="shared" si="1303"/>
        <v>0.000***</v>
      </c>
      <c r="T13827" t="str">
        <f t="shared" si="1304"/>
        <v>0.000 (0.000)</v>
      </c>
      <c r="U13827" t="str">
        <f t="shared" si="1305"/>
        <v>0.000*** (0.000)</v>
      </c>
    </row>
    <row r="13828" x14ac:dyDescent="0.25">
      <c r="P13828" t="str">
        <f t="shared" si="1300"/>
        <v>***</v>
      </c>
      <c r="Q13828" t="str">
        <f t="shared" si="1301"/>
        <v/>
      </c>
      <c r="R13828">
        <f t="shared" si="1302"/>
        <v>0</v>
      </c>
      <c r="S13828" t="str">
        <f t="shared" si="1303"/>
        <v>0.000***</v>
      </c>
      <c r="T13828" t="str">
        <f t="shared" si="1304"/>
        <v>0.000 (0.000)</v>
      </c>
      <c r="U13828" t="str">
        <f t="shared" si="1305"/>
        <v>0.000*** (0.000)</v>
      </c>
    </row>
    <row r="13829" x14ac:dyDescent="0.25">
      <c r="P13829" t="str">
        <f t="shared" si="1300"/>
        <v>***</v>
      </c>
      <c r="Q13829" t="str">
        <f t="shared" si="1301"/>
        <v/>
      </c>
      <c r="R13829">
        <f t="shared" si="1302"/>
        <v>0</v>
      </c>
      <c r="S13829" t="str">
        <f t="shared" si="1303"/>
        <v>0.000***</v>
      </c>
      <c r="T13829" t="str">
        <f t="shared" si="1304"/>
        <v>0.000 (0.000)</v>
      </c>
      <c r="U13829" t="str">
        <f t="shared" si="1305"/>
        <v>0.000*** (0.000)</v>
      </c>
    </row>
    <row r="13830" x14ac:dyDescent="0.25">
      <c r="P13830" t="str">
        <f t="shared" si="1300"/>
        <v>***</v>
      </c>
      <c r="Q13830" t="str">
        <f t="shared" si="1301"/>
        <v/>
      </c>
      <c r="R13830">
        <f t="shared" si="1302"/>
        <v>0</v>
      </c>
      <c r="S13830" t="str">
        <f t="shared" si="1303"/>
        <v>0.000***</v>
      </c>
      <c r="T13830" t="str">
        <f t="shared" si="1304"/>
        <v>0.000 (0.000)</v>
      </c>
      <c r="U13830" t="str">
        <f t="shared" si="1305"/>
        <v>0.000*** (0.000)</v>
      </c>
    </row>
    <row r="13831" x14ac:dyDescent="0.25">
      <c r="P13831" t="str">
        <f t="shared" si="1300"/>
        <v>***</v>
      </c>
      <c r="Q13831" t="str">
        <f t="shared" si="1301"/>
        <v/>
      </c>
      <c r="R13831">
        <f t="shared" si="1302"/>
        <v>0</v>
      </c>
      <c r="S13831" t="str">
        <f t="shared" si="1303"/>
        <v>0.000***</v>
      </c>
      <c r="T13831" t="str">
        <f t="shared" si="1304"/>
        <v>0.000 (0.000)</v>
      </c>
      <c r="U13831" t="str">
        <f t="shared" si="1305"/>
        <v>0.000*** (0.000)</v>
      </c>
    </row>
    <row r="13832" x14ac:dyDescent="0.25">
      <c r="P13832" t="str">
        <f t="shared" si="1300"/>
        <v>***</v>
      </c>
      <c r="Q13832" t="str">
        <f t="shared" si="1301"/>
        <v/>
      </c>
      <c r="R13832">
        <f t="shared" si="1302"/>
        <v>0</v>
      </c>
      <c r="S13832" t="str">
        <f t="shared" si="1303"/>
        <v>0.000***</v>
      </c>
      <c r="T13832" t="str">
        <f t="shared" si="1304"/>
        <v>0.000 (0.000)</v>
      </c>
      <c r="U13832" t="str">
        <f t="shared" si="1305"/>
        <v>0.000*** (0.000)</v>
      </c>
    </row>
    <row r="13833" x14ac:dyDescent="0.25">
      <c r="P13833" t="str">
        <f t="shared" si="1300"/>
        <v>***</v>
      </c>
      <c r="Q13833" t="str">
        <f t="shared" si="1301"/>
        <v/>
      </c>
      <c r="R13833">
        <f t="shared" si="1302"/>
        <v>0</v>
      </c>
      <c r="S13833" t="str">
        <f t="shared" si="1303"/>
        <v>0.000***</v>
      </c>
      <c r="T13833" t="str">
        <f t="shared" si="1304"/>
        <v>0.000 (0.000)</v>
      </c>
      <c r="U13833" t="str">
        <f t="shared" si="1305"/>
        <v>0.000*** (0.000)</v>
      </c>
    </row>
    <row r="13834" x14ac:dyDescent="0.25">
      <c r="P13834" t="str">
        <f t="shared" si="1300"/>
        <v>***</v>
      </c>
      <c r="Q13834" t="str">
        <f t="shared" si="1301"/>
        <v/>
      </c>
      <c r="R13834">
        <f t="shared" si="1302"/>
        <v>0</v>
      </c>
      <c r="S13834" t="str">
        <f t="shared" si="1303"/>
        <v>0.000***</v>
      </c>
      <c r="T13834" t="str">
        <f t="shared" si="1304"/>
        <v>0.000 (0.000)</v>
      </c>
      <c r="U13834" t="str">
        <f t="shared" si="1305"/>
        <v>0.000*** (0.000)</v>
      </c>
    </row>
    <row r="13835" x14ac:dyDescent="0.25">
      <c r="P13835" t="str">
        <f t="shared" si="1300"/>
        <v>***</v>
      </c>
      <c r="Q13835" t="str">
        <f t="shared" si="1301"/>
        <v/>
      </c>
      <c r="R13835">
        <f t="shared" si="1302"/>
        <v>0</v>
      </c>
      <c r="S13835" t="str">
        <f t="shared" si="1303"/>
        <v>0.000***</v>
      </c>
      <c r="T13835" t="str">
        <f t="shared" si="1304"/>
        <v>0.000 (0.000)</v>
      </c>
      <c r="U13835" t="str">
        <f t="shared" si="1305"/>
        <v>0.000*** (0.000)</v>
      </c>
    </row>
    <row r="13836" x14ac:dyDescent="0.25">
      <c r="P13836" t="str">
        <f t="shared" si="1300"/>
        <v>***</v>
      </c>
      <c r="Q13836" t="str">
        <f t="shared" si="1301"/>
        <v/>
      </c>
      <c r="R13836">
        <f t="shared" si="1302"/>
        <v>0</v>
      </c>
      <c r="S13836" t="str">
        <f t="shared" si="1303"/>
        <v>0.000***</v>
      </c>
      <c r="T13836" t="str">
        <f t="shared" si="1304"/>
        <v>0.000 (0.000)</v>
      </c>
      <c r="U13836" t="str">
        <f t="shared" si="1305"/>
        <v>0.000*** (0.000)</v>
      </c>
    </row>
    <row r="13837" x14ac:dyDescent="0.25">
      <c r="P13837" t="str">
        <f t="shared" si="1300"/>
        <v>***</v>
      </c>
      <c r="Q13837" t="str">
        <f t="shared" si="1301"/>
        <v/>
      </c>
      <c r="R13837">
        <f t="shared" si="1302"/>
        <v>0</v>
      </c>
      <c r="S13837" t="str">
        <f t="shared" si="1303"/>
        <v>0.000***</v>
      </c>
      <c r="T13837" t="str">
        <f t="shared" si="1304"/>
        <v>0.000 (0.000)</v>
      </c>
      <c r="U13837" t="str">
        <f t="shared" si="1305"/>
        <v>0.000*** (0.000)</v>
      </c>
    </row>
    <row r="13838" x14ac:dyDescent="0.25">
      <c r="P13838" t="str">
        <f t="shared" si="1300"/>
        <v>***</v>
      </c>
      <c r="Q13838" t="str">
        <f t="shared" si="1301"/>
        <v/>
      </c>
      <c r="R13838">
        <f t="shared" si="1302"/>
        <v>0</v>
      </c>
      <c r="S13838" t="str">
        <f t="shared" si="1303"/>
        <v>0.000***</v>
      </c>
      <c r="T13838" t="str">
        <f t="shared" si="1304"/>
        <v>0.000 (0.000)</v>
      </c>
      <c r="U13838" t="str">
        <f t="shared" si="1305"/>
        <v>0.000*** (0.000)</v>
      </c>
    </row>
    <row r="13839" x14ac:dyDescent="0.25">
      <c r="P13839" t="str">
        <f t="shared" si="1300"/>
        <v>***</v>
      </c>
      <c r="Q13839" t="str">
        <f t="shared" si="1301"/>
        <v/>
      </c>
      <c r="R13839">
        <f t="shared" si="1302"/>
        <v>0</v>
      </c>
      <c r="S13839" t="str">
        <f t="shared" si="1303"/>
        <v>0.000***</v>
      </c>
      <c r="T13839" t="str">
        <f t="shared" si="1304"/>
        <v>0.000 (0.000)</v>
      </c>
      <c r="U13839" t="str">
        <f t="shared" si="1305"/>
        <v>0.000*** (0.000)</v>
      </c>
    </row>
    <row r="13840" x14ac:dyDescent="0.25">
      <c r="P13840" t="str">
        <f t="shared" si="1300"/>
        <v>***</v>
      </c>
      <c r="Q13840" t="str">
        <f t="shared" si="1301"/>
        <v/>
      </c>
      <c r="R13840">
        <f t="shared" si="1302"/>
        <v>0</v>
      </c>
      <c r="S13840" t="str">
        <f t="shared" si="1303"/>
        <v>0.000***</v>
      </c>
      <c r="T13840" t="str">
        <f t="shared" si="1304"/>
        <v>0.000 (0.000)</v>
      </c>
      <c r="U13840" t="str">
        <f t="shared" si="1305"/>
        <v>0.000*** (0.000)</v>
      </c>
    </row>
    <row r="13841" x14ac:dyDescent="0.25">
      <c r="P13841" t="str">
        <f t="shared" si="1300"/>
        <v>***</v>
      </c>
      <c r="Q13841" t="str">
        <f t="shared" si="1301"/>
        <v/>
      </c>
      <c r="R13841">
        <f t="shared" si="1302"/>
        <v>0</v>
      </c>
      <c r="S13841" t="str">
        <f t="shared" si="1303"/>
        <v>0.000***</v>
      </c>
      <c r="T13841" t="str">
        <f t="shared" si="1304"/>
        <v>0.000 (0.000)</v>
      </c>
      <c r="U13841" t="str">
        <f t="shared" si="1305"/>
        <v>0.000*** (0.000)</v>
      </c>
    </row>
    <row r="13842" x14ac:dyDescent="0.25">
      <c r="P13842" t="str">
        <f t="shared" si="1300"/>
        <v>***</v>
      </c>
      <c r="Q13842" t="str">
        <f t="shared" si="1301"/>
        <v/>
      </c>
      <c r="R13842">
        <f t="shared" si="1302"/>
        <v>0</v>
      </c>
      <c r="S13842" t="str">
        <f t="shared" si="1303"/>
        <v>0.000***</v>
      </c>
      <c r="T13842" t="str">
        <f t="shared" si="1304"/>
        <v>0.000 (0.000)</v>
      </c>
      <c r="U13842" t="str">
        <f t="shared" si="1305"/>
        <v>0.000*** (0.000)</v>
      </c>
    </row>
    <row r="13843" x14ac:dyDescent="0.25">
      <c r="P13843" t="str">
        <f t="shared" si="1300"/>
        <v>***</v>
      </c>
      <c r="Q13843" t="str">
        <f t="shared" si="1301"/>
        <v/>
      </c>
      <c r="R13843">
        <f t="shared" si="1302"/>
        <v>0</v>
      </c>
      <c r="S13843" t="str">
        <f t="shared" si="1303"/>
        <v>0.000***</v>
      </c>
      <c r="T13843" t="str">
        <f t="shared" si="1304"/>
        <v>0.000 (0.000)</v>
      </c>
      <c r="U13843" t="str">
        <f t="shared" si="1305"/>
        <v>0.000*** (0.000)</v>
      </c>
    </row>
    <row r="13844" x14ac:dyDescent="0.25">
      <c r="P13844" t="str">
        <f t="shared" si="1300"/>
        <v>***</v>
      </c>
      <c r="Q13844" t="str">
        <f t="shared" si="1301"/>
        <v/>
      </c>
      <c r="R13844">
        <f t="shared" si="1302"/>
        <v>0</v>
      </c>
      <c r="S13844" t="str">
        <f t="shared" si="1303"/>
        <v>0.000***</v>
      </c>
      <c r="T13844" t="str">
        <f t="shared" si="1304"/>
        <v>0.000 (0.000)</v>
      </c>
      <c r="U13844" t="str">
        <f t="shared" si="1305"/>
        <v>0.000*** (0.000)</v>
      </c>
    </row>
    <row r="13845" x14ac:dyDescent="0.25">
      <c r="P13845" t="str">
        <f t="shared" si="1300"/>
        <v>***</v>
      </c>
      <c r="Q13845" t="str">
        <f t="shared" si="1301"/>
        <v/>
      </c>
      <c r="R13845">
        <f t="shared" si="1302"/>
        <v>0</v>
      </c>
      <c r="S13845" t="str">
        <f t="shared" si="1303"/>
        <v>0.000***</v>
      </c>
      <c r="T13845" t="str">
        <f t="shared" si="1304"/>
        <v>0.000 (0.000)</v>
      </c>
      <c r="U13845" t="str">
        <f t="shared" si="1305"/>
        <v>0.000*** (0.000)</v>
      </c>
    </row>
    <row r="13846" x14ac:dyDescent="0.25">
      <c r="P13846" t="str">
        <f t="shared" si="1300"/>
        <v>***</v>
      </c>
      <c r="Q13846" t="str">
        <f t="shared" si="1301"/>
        <v/>
      </c>
      <c r="R13846">
        <f t="shared" si="1302"/>
        <v>0</v>
      </c>
      <c r="S13846" t="str">
        <f t="shared" si="1303"/>
        <v>0.000***</v>
      </c>
      <c r="T13846" t="str">
        <f t="shared" si="1304"/>
        <v>0.000 (0.000)</v>
      </c>
      <c r="U13846" t="str">
        <f t="shared" si="1305"/>
        <v>0.000*** (0.000)</v>
      </c>
    </row>
    <row r="13847" x14ac:dyDescent="0.25">
      <c r="P13847" t="str">
        <f t="shared" si="1300"/>
        <v>***</v>
      </c>
      <c r="Q13847" t="str">
        <f t="shared" si="1301"/>
        <v/>
      </c>
      <c r="R13847">
        <f t="shared" si="1302"/>
        <v>0</v>
      </c>
      <c r="S13847" t="str">
        <f t="shared" si="1303"/>
        <v>0.000***</v>
      </c>
      <c r="T13847" t="str">
        <f t="shared" si="1304"/>
        <v>0.000 (0.000)</v>
      </c>
      <c r="U13847" t="str">
        <f t="shared" si="1305"/>
        <v>0.000*** (0.000)</v>
      </c>
    </row>
    <row r="13848" x14ac:dyDescent="0.25">
      <c r="P13848" t="str">
        <f t="shared" si="1300"/>
        <v>***</v>
      </c>
      <c r="Q13848" t="str">
        <f t="shared" si="1301"/>
        <v/>
      </c>
      <c r="R13848">
        <f t="shared" si="1302"/>
        <v>0</v>
      </c>
      <c r="S13848" t="str">
        <f t="shared" si="1303"/>
        <v>0.000***</v>
      </c>
      <c r="T13848" t="str">
        <f t="shared" si="1304"/>
        <v>0.000 (0.000)</v>
      </c>
      <c r="U13848" t="str">
        <f t="shared" si="1305"/>
        <v>0.000*** (0.000)</v>
      </c>
    </row>
    <row r="13849" x14ac:dyDescent="0.25">
      <c r="P13849" t="str">
        <f t="shared" si="1300"/>
        <v>***</v>
      </c>
      <c r="Q13849" t="str">
        <f t="shared" si="1301"/>
        <v/>
      </c>
      <c r="R13849">
        <f t="shared" si="1302"/>
        <v>0</v>
      </c>
      <c r="S13849" t="str">
        <f t="shared" si="1303"/>
        <v>0.000***</v>
      </c>
      <c r="T13849" t="str">
        <f t="shared" si="1304"/>
        <v>0.000 (0.000)</v>
      </c>
      <c r="U13849" t="str">
        <f t="shared" si="1305"/>
        <v>0.000*** (0.000)</v>
      </c>
    </row>
    <row r="13850" x14ac:dyDescent="0.25">
      <c r="P13850" t="str">
        <f t="shared" si="1300"/>
        <v>***</v>
      </c>
      <c r="Q13850" t="str">
        <f t="shared" si="1301"/>
        <v/>
      </c>
      <c r="R13850">
        <f t="shared" si="1302"/>
        <v>0</v>
      </c>
      <c r="S13850" t="str">
        <f t="shared" si="1303"/>
        <v>0.000***</v>
      </c>
      <c r="T13850" t="str">
        <f t="shared" si="1304"/>
        <v>0.000 (0.000)</v>
      </c>
      <c r="U13850" t="str">
        <f t="shared" si="1305"/>
        <v>0.000*** (0.000)</v>
      </c>
    </row>
    <row r="13851" x14ac:dyDescent="0.25">
      <c r="P13851" t="str">
        <f t="shared" si="1300"/>
        <v>***</v>
      </c>
      <c r="Q13851" t="str">
        <f t="shared" si="1301"/>
        <v/>
      </c>
      <c r="R13851">
        <f t="shared" si="1302"/>
        <v>0</v>
      </c>
      <c r="S13851" t="str">
        <f t="shared" si="1303"/>
        <v>0.000***</v>
      </c>
      <c r="T13851" t="str">
        <f t="shared" si="1304"/>
        <v>0.000 (0.000)</v>
      </c>
      <c r="U13851" t="str">
        <f t="shared" si="1305"/>
        <v>0.000*** (0.000)</v>
      </c>
    </row>
    <row r="13852" x14ac:dyDescent="0.25">
      <c r="P13852" t="str">
        <f t="shared" si="1300"/>
        <v>***</v>
      </c>
      <c r="Q13852" t="str">
        <f t="shared" si="1301"/>
        <v/>
      </c>
      <c r="R13852">
        <f t="shared" si="1302"/>
        <v>0</v>
      </c>
      <c r="S13852" t="str">
        <f t="shared" si="1303"/>
        <v>0.000***</v>
      </c>
      <c r="T13852" t="str">
        <f t="shared" si="1304"/>
        <v>0.000 (0.000)</v>
      </c>
      <c r="U13852" t="str">
        <f t="shared" si="1305"/>
        <v>0.000*** (0.000)</v>
      </c>
    </row>
    <row r="13853" x14ac:dyDescent="0.25">
      <c r="P13853" t="str">
        <f t="shared" si="1300"/>
        <v>***</v>
      </c>
      <c r="Q13853" t="str">
        <f t="shared" si="1301"/>
        <v/>
      </c>
      <c r="R13853">
        <f t="shared" si="1302"/>
        <v>0</v>
      </c>
      <c r="S13853" t="str">
        <f t="shared" si="1303"/>
        <v>0.000***</v>
      </c>
      <c r="T13853" t="str">
        <f t="shared" si="1304"/>
        <v>0.000 (0.000)</v>
      </c>
      <c r="U13853" t="str">
        <f t="shared" si="1305"/>
        <v>0.000*** (0.000)</v>
      </c>
    </row>
    <row r="13854" x14ac:dyDescent="0.25">
      <c r="P13854" t="str">
        <f t="shared" si="1300"/>
        <v>***</v>
      </c>
      <c r="Q13854" t="str">
        <f t="shared" si="1301"/>
        <v/>
      </c>
      <c r="R13854">
        <f t="shared" si="1302"/>
        <v>0</v>
      </c>
      <c r="S13854" t="str">
        <f t="shared" si="1303"/>
        <v>0.000***</v>
      </c>
      <c r="T13854" t="str">
        <f t="shared" si="1304"/>
        <v>0.000 (0.000)</v>
      </c>
      <c r="U13854" t="str">
        <f t="shared" si="1305"/>
        <v>0.000*** (0.000)</v>
      </c>
    </row>
    <row r="13855" x14ac:dyDescent="0.25">
      <c r="P13855" t="str">
        <f t="shared" si="1300"/>
        <v>***</v>
      </c>
      <c r="Q13855" t="str">
        <f t="shared" si="1301"/>
        <v/>
      </c>
      <c r="R13855">
        <f t="shared" si="1302"/>
        <v>0</v>
      </c>
      <c r="S13855" t="str">
        <f t="shared" si="1303"/>
        <v>0.000***</v>
      </c>
      <c r="T13855" t="str">
        <f t="shared" si="1304"/>
        <v>0.000 (0.000)</v>
      </c>
      <c r="U13855" t="str">
        <f t="shared" si="1305"/>
        <v>0.000*** (0.000)</v>
      </c>
    </row>
    <row r="13856" x14ac:dyDescent="0.25">
      <c r="P13856" t="str">
        <f t="shared" si="1300"/>
        <v>***</v>
      </c>
      <c r="Q13856" t="str">
        <f t="shared" si="1301"/>
        <v/>
      </c>
      <c r="R13856">
        <f t="shared" si="1302"/>
        <v>0</v>
      </c>
      <c r="S13856" t="str">
        <f t="shared" si="1303"/>
        <v>0.000***</v>
      </c>
      <c r="T13856" t="str">
        <f t="shared" si="1304"/>
        <v>0.000 (0.000)</v>
      </c>
      <c r="U13856" t="str">
        <f t="shared" si="1305"/>
        <v>0.000*** (0.000)</v>
      </c>
    </row>
    <row r="13857" x14ac:dyDescent="0.25">
      <c r="P13857" t="str">
        <f t="shared" si="1300"/>
        <v>***</v>
      </c>
      <c r="Q13857" t="str">
        <f t="shared" si="1301"/>
        <v/>
      </c>
      <c r="R13857">
        <f t="shared" si="1302"/>
        <v>0</v>
      </c>
      <c r="S13857" t="str">
        <f t="shared" si="1303"/>
        <v>0.000***</v>
      </c>
      <c r="T13857" t="str">
        <f t="shared" si="1304"/>
        <v>0.000 (0.000)</v>
      </c>
      <c r="U13857" t="str">
        <f t="shared" si="1305"/>
        <v>0.000*** (0.000)</v>
      </c>
    </row>
    <row r="13858" x14ac:dyDescent="0.25">
      <c r="P13858" t="str">
        <f t="shared" si="1300"/>
        <v>***</v>
      </c>
      <c r="Q13858" t="str">
        <f t="shared" si="1301"/>
        <v/>
      </c>
      <c r="R13858">
        <f t="shared" si="1302"/>
        <v>0</v>
      </c>
      <c r="S13858" t="str">
        <f t="shared" si="1303"/>
        <v>0.000***</v>
      </c>
      <c r="T13858" t="str">
        <f t="shared" si="1304"/>
        <v>0.000 (0.000)</v>
      </c>
      <c r="U13858" t="str">
        <f t="shared" si="1305"/>
        <v>0.000*** (0.000)</v>
      </c>
    </row>
    <row r="13859" x14ac:dyDescent="0.25">
      <c r="P13859" t="str">
        <f t="shared" si="1300"/>
        <v>***</v>
      </c>
      <c r="Q13859" t="str">
        <f t="shared" si="1301"/>
        <v/>
      </c>
      <c r="R13859">
        <f t="shared" si="1302"/>
        <v>0</v>
      </c>
      <c r="S13859" t="str">
        <f t="shared" si="1303"/>
        <v>0.000***</v>
      </c>
      <c r="T13859" t="str">
        <f t="shared" si="1304"/>
        <v>0.000 (0.000)</v>
      </c>
      <c r="U13859" t="str">
        <f t="shared" si="1305"/>
        <v>0.000*** (0.000)</v>
      </c>
    </row>
    <row r="13860" x14ac:dyDescent="0.25">
      <c r="P13860" t="str">
        <f t="shared" si="1300"/>
        <v>***</v>
      </c>
      <c r="Q13860" t="str">
        <f t="shared" si="1301"/>
        <v/>
      </c>
      <c r="R13860">
        <f t="shared" si="1302"/>
        <v>0</v>
      </c>
      <c r="S13860" t="str">
        <f t="shared" si="1303"/>
        <v>0.000***</v>
      </c>
      <c r="T13860" t="str">
        <f t="shared" si="1304"/>
        <v>0.000 (0.000)</v>
      </c>
      <c r="U13860" t="str">
        <f t="shared" si="1305"/>
        <v>0.000*** (0.000)</v>
      </c>
    </row>
    <row r="13861" x14ac:dyDescent="0.25">
      <c r="P13861" t="str">
        <f t="shared" si="1300"/>
        <v>***</v>
      </c>
      <c r="Q13861" t="str">
        <f t="shared" si="1301"/>
        <v/>
      </c>
      <c r="R13861">
        <f t="shared" si="1302"/>
        <v>0</v>
      </c>
      <c r="S13861" t="str">
        <f t="shared" si="1303"/>
        <v>0.000***</v>
      </c>
      <c r="T13861" t="str">
        <f t="shared" si="1304"/>
        <v>0.000 (0.000)</v>
      </c>
      <c r="U13861" t="str">
        <f t="shared" si="1305"/>
        <v>0.000*** (0.000)</v>
      </c>
    </row>
    <row r="13862" x14ac:dyDescent="0.25">
      <c r="P13862" t="str">
        <f t="shared" si="1300"/>
        <v>***</v>
      </c>
      <c r="Q13862" t="str">
        <f t="shared" si="1301"/>
        <v/>
      </c>
      <c r="R13862">
        <f t="shared" si="1302"/>
        <v>0</v>
      </c>
      <c r="S13862" t="str">
        <f t="shared" si="1303"/>
        <v>0.000***</v>
      </c>
      <c r="T13862" t="str">
        <f t="shared" si="1304"/>
        <v>0.000 (0.000)</v>
      </c>
      <c r="U13862" t="str">
        <f t="shared" si="1305"/>
        <v>0.000*** (0.000)</v>
      </c>
    </row>
    <row r="13863" x14ac:dyDescent="0.25">
      <c r="P13863" t="str">
        <f t="shared" si="1300"/>
        <v>***</v>
      </c>
      <c r="Q13863" t="str">
        <f t="shared" si="1301"/>
        <v/>
      </c>
      <c r="R13863">
        <f t="shared" si="1302"/>
        <v>0</v>
      </c>
      <c r="S13863" t="str">
        <f t="shared" si="1303"/>
        <v>0.000***</v>
      </c>
      <c r="T13863" t="str">
        <f t="shared" si="1304"/>
        <v>0.000 (0.000)</v>
      </c>
      <c r="U13863" t="str">
        <f t="shared" si="1305"/>
        <v>0.000*** (0.000)</v>
      </c>
    </row>
    <row r="13864" x14ac:dyDescent="0.25">
      <c r="P13864" t="str">
        <f t="shared" si="1300"/>
        <v>***</v>
      </c>
      <c r="Q13864" t="str">
        <f t="shared" si="1301"/>
        <v/>
      </c>
      <c r="R13864">
        <f t="shared" si="1302"/>
        <v>0</v>
      </c>
      <c r="S13864" t="str">
        <f t="shared" si="1303"/>
        <v>0.000***</v>
      </c>
      <c r="T13864" t="str">
        <f t="shared" si="1304"/>
        <v>0.000 (0.000)</v>
      </c>
      <c r="U13864" t="str">
        <f t="shared" si="1305"/>
        <v>0.000*** (0.000)</v>
      </c>
    </row>
    <row r="13865" x14ac:dyDescent="0.25">
      <c r="P13865" t="str">
        <f t="shared" si="1300"/>
        <v>***</v>
      </c>
      <c r="Q13865" t="str">
        <f t="shared" si="1301"/>
        <v/>
      </c>
      <c r="R13865">
        <f t="shared" si="1302"/>
        <v>0</v>
      </c>
      <c r="S13865" t="str">
        <f t="shared" si="1303"/>
        <v>0.000***</v>
      </c>
      <c r="T13865" t="str">
        <f t="shared" si="1304"/>
        <v>0.000 (0.000)</v>
      </c>
      <c r="U13865" t="str">
        <f t="shared" si="1305"/>
        <v>0.000*** (0.000)</v>
      </c>
    </row>
    <row r="13866" x14ac:dyDescent="0.25">
      <c r="P13866" t="str">
        <f t="shared" si="1300"/>
        <v>***</v>
      </c>
      <c r="Q13866" t="str">
        <f t="shared" si="1301"/>
        <v/>
      </c>
      <c r="R13866">
        <f t="shared" si="1302"/>
        <v>0</v>
      </c>
      <c r="S13866" t="str">
        <f t="shared" si="1303"/>
        <v>0.000***</v>
      </c>
      <c r="T13866" t="str">
        <f t="shared" si="1304"/>
        <v>0.000 (0.000)</v>
      </c>
      <c r="U13866" t="str">
        <f t="shared" si="1305"/>
        <v>0.000*** (0.000)</v>
      </c>
    </row>
    <row r="13867" x14ac:dyDescent="0.25">
      <c r="P13867" t="str">
        <f t="shared" ref="P13867:P13930" si="1306">IF(L13867&lt;0.01,"***",IF(L13867&lt;0.05,"**",IF(L13867&lt;0.1,"*","")))</f>
        <v>***</v>
      </c>
      <c r="Q13867" t="str">
        <f t="shared" ref="Q13867:Q13930" si="1307">_xlfn.CONCAT(A13867:I13867)</f>
        <v/>
      </c>
      <c r="R13867">
        <f t="shared" ref="R13867:R13930" si="1308">J13867</f>
        <v>0</v>
      </c>
      <c r="S13867" t="str">
        <f t="shared" ref="S13867:S13930" si="1309">TEXT(R13867,"0.000")&amp;P13867</f>
        <v>0.000***</v>
      </c>
      <c r="T13867" t="str">
        <f t="shared" ref="T13867:T13930" si="1310">TEXT(R13867,"0.000")&amp;" ("&amp;TEXT(K13867,"0.000")&amp;")"</f>
        <v>0.000 (0.000)</v>
      </c>
      <c r="U13867" t="str">
        <f t="shared" ref="U13867:U13930" si="1311">S13867&amp;" ("&amp;TEXT(K13867,"0.000")&amp;")"</f>
        <v>0.000*** (0.000)</v>
      </c>
    </row>
    <row r="13868" x14ac:dyDescent="0.25">
      <c r="P13868" t="str">
        <f t="shared" si="1306"/>
        <v>***</v>
      </c>
      <c r="Q13868" t="str">
        <f t="shared" si="1307"/>
        <v/>
      </c>
      <c r="R13868">
        <f t="shared" si="1308"/>
        <v>0</v>
      </c>
      <c r="S13868" t="str">
        <f t="shared" si="1309"/>
        <v>0.000***</v>
      </c>
      <c r="T13868" t="str">
        <f t="shared" si="1310"/>
        <v>0.000 (0.000)</v>
      </c>
      <c r="U13868" t="str">
        <f t="shared" si="1311"/>
        <v>0.000*** (0.000)</v>
      </c>
    </row>
    <row r="13869" x14ac:dyDescent="0.25">
      <c r="P13869" t="str">
        <f t="shared" si="1306"/>
        <v>***</v>
      </c>
      <c r="Q13869" t="str">
        <f t="shared" si="1307"/>
        <v/>
      </c>
      <c r="R13869">
        <f t="shared" si="1308"/>
        <v>0</v>
      </c>
      <c r="S13869" t="str">
        <f t="shared" si="1309"/>
        <v>0.000***</v>
      </c>
      <c r="T13869" t="str">
        <f t="shared" si="1310"/>
        <v>0.000 (0.000)</v>
      </c>
      <c r="U13869" t="str">
        <f t="shared" si="1311"/>
        <v>0.000*** (0.000)</v>
      </c>
    </row>
    <row r="13870" x14ac:dyDescent="0.25">
      <c r="P13870" t="str">
        <f t="shared" si="1306"/>
        <v>***</v>
      </c>
      <c r="Q13870" t="str">
        <f t="shared" si="1307"/>
        <v/>
      </c>
      <c r="R13870">
        <f t="shared" si="1308"/>
        <v>0</v>
      </c>
      <c r="S13870" t="str">
        <f t="shared" si="1309"/>
        <v>0.000***</v>
      </c>
      <c r="T13870" t="str">
        <f t="shared" si="1310"/>
        <v>0.000 (0.000)</v>
      </c>
      <c r="U13870" t="str">
        <f t="shared" si="1311"/>
        <v>0.000*** (0.000)</v>
      </c>
    </row>
    <row r="13871" x14ac:dyDescent="0.25">
      <c r="P13871" t="str">
        <f t="shared" si="1306"/>
        <v>***</v>
      </c>
      <c r="Q13871" t="str">
        <f t="shared" si="1307"/>
        <v/>
      </c>
      <c r="R13871">
        <f t="shared" si="1308"/>
        <v>0</v>
      </c>
      <c r="S13871" t="str">
        <f t="shared" si="1309"/>
        <v>0.000***</v>
      </c>
      <c r="T13871" t="str">
        <f t="shared" si="1310"/>
        <v>0.000 (0.000)</v>
      </c>
      <c r="U13871" t="str">
        <f t="shared" si="1311"/>
        <v>0.000*** (0.000)</v>
      </c>
    </row>
    <row r="13872" x14ac:dyDescent="0.25">
      <c r="P13872" t="str">
        <f t="shared" si="1306"/>
        <v>***</v>
      </c>
      <c r="Q13872" t="str">
        <f t="shared" si="1307"/>
        <v/>
      </c>
      <c r="R13872">
        <f t="shared" si="1308"/>
        <v>0</v>
      </c>
      <c r="S13872" t="str">
        <f t="shared" si="1309"/>
        <v>0.000***</v>
      </c>
      <c r="T13872" t="str">
        <f t="shared" si="1310"/>
        <v>0.000 (0.000)</v>
      </c>
      <c r="U13872" t="str">
        <f t="shared" si="1311"/>
        <v>0.000*** (0.000)</v>
      </c>
    </row>
    <row r="13873" x14ac:dyDescent="0.25">
      <c r="P13873" t="str">
        <f t="shared" si="1306"/>
        <v>***</v>
      </c>
      <c r="Q13873" t="str">
        <f t="shared" si="1307"/>
        <v/>
      </c>
      <c r="R13873">
        <f t="shared" si="1308"/>
        <v>0</v>
      </c>
      <c r="S13873" t="str">
        <f t="shared" si="1309"/>
        <v>0.000***</v>
      </c>
      <c r="T13873" t="str">
        <f t="shared" si="1310"/>
        <v>0.000 (0.000)</v>
      </c>
      <c r="U13873" t="str">
        <f t="shared" si="1311"/>
        <v>0.000*** (0.000)</v>
      </c>
    </row>
    <row r="13874" x14ac:dyDescent="0.25">
      <c r="P13874" t="str">
        <f t="shared" si="1306"/>
        <v>***</v>
      </c>
      <c r="Q13874" t="str">
        <f t="shared" si="1307"/>
        <v/>
      </c>
      <c r="R13874">
        <f t="shared" si="1308"/>
        <v>0</v>
      </c>
      <c r="S13874" t="str">
        <f t="shared" si="1309"/>
        <v>0.000***</v>
      </c>
      <c r="T13874" t="str">
        <f t="shared" si="1310"/>
        <v>0.000 (0.000)</v>
      </c>
      <c r="U13874" t="str">
        <f t="shared" si="1311"/>
        <v>0.000*** (0.000)</v>
      </c>
    </row>
    <row r="13875" x14ac:dyDescent="0.25">
      <c r="P13875" t="str">
        <f t="shared" si="1306"/>
        <v>***</v>
      </c>
      <c r="Q13875" t="str">
        <f t="shared" si="1307"/>
        <v/>
      </c>
      <c r="R13875">
        <f t="shared" si="1308"/>
        <v>0</v>
      </c>
      <c r="S13875" t="str">
        <f t="shared" si="1309"/>
        <v>0.000***</v>
      </c>
      <c r="T13875" t="str">
        <f t="shared" si="1310"/>
        <v>0.000 (0.000)</v>
      </c>
      <c r="U13875" t="str">
        <f t="shared" si="1311"/>
        <v>0.000*** (0.000)</v>
      </c>
    </row>
    <row r="13876" x14ac:dyDescent="0.25">
      <c r="P13876" t="str">
        <f t="shared" si="1306"/>
        <v>***</v>
      </c>
      <c r="Q13876" t="str">
        <f t="shared" si="1307"/>
        <v/>
      </c>
      <c r="R13876">
        <f t="shared" si="1308"/>
        <v>0</v>
      </c>
      <c r="S13876" t="str">
        <f t="shared" si="1309"/>
        <v>0.000***</v>
      </c>
      <c r="T13876" t="str">
        <f t="shared" si="1310"/>
        <v>0.000 (0.000)</v>
      </c>
      <c r="U13876" t="str">
        <f t="shared" si="1311"/>
        <v>0.000*** (0.000)</v>
      </c>
    </row>
    <row r="13877" x14ac:dyDescent="0.25">
      <c r="P13877" t="str">
        <f t="shared" si="1306"/>
        <v>***</v>
      </c>
      <c r="Q13877" t="str">
        <f t="shared" si="1307"/>
        <v/>
      </c>
      <c r="R13877">
        <f t="shared" si="1308"/>
        <v>0</v>
      </c>
      <c r="S13877" t="str">
        <f t="shared" si="1309"/>
        <v>0.000***</v>
      </c>
      <c r="T13877" t="str">
        <f t="shared" si="1310"/>
        <v>0.000 (0.000)</v>
      </c>
      <c r="U13877" t="str">
        <f t="shared" si="1311"/>
        <v>0.000*** (0.000)</v>
      </c>
    </row>
    <row r="13878" x14ac:dyDescent="0.25">
      <c r="P13878" t="str">
        <f t="shared" si="1306"/>
        <v>***</v>
      </c>
      <c r="Q13878" t="str">
        <f t="shared" si="1307"/>
        <v/>
      </c>
      <c r="R13878">
        <f t="shared" si="1308"/>
        <v>0</v>
      </c>
      <c r="S13878" t="str">
        <f t="shared" si="1309"/>
        <v>0.000***</v>
      </c>
      <c r="T13878" t="str">
        <f t="shared" si="1310"/>
        <v>0.000 (0.000)</v>
      </c>
      <c r="U13878" t="str">
        <f t="shared" si="1311"/>
        <v>0.000*** (0.000)</v>
      </c>
    </row>
    <row r="13879" x14ac:dyDescent="0.25">
      <c r="P13879" t="str">
        <f t="shared" si="1306"/>
        <v>***</v>
      </c>
      <c r="Q13879" t="str">
        <f t="shared" si="1307"/>
        <v/>
      </c>
      <c r="R13879">
        <f t="shared" si="1308"/>
        <v>0</v>
      </c>
      <c r="S13879" t="str">
        <f t="shared" si="1309"/>
        <v>0.000***</v>
      </c>
      <c r="T13879" t="str">
        <f t="shared" si="1310"/>
        <v>0.000 (0.000)</v>
      </c>
      <c r="U13879" t="str">
        <f t="shared" si="1311"/>
        <v>0.000*** (0.000)</v>
      </c>
    </row>
    <row r="13880" x14ac:dyDescent="0.25">
      <c r="P13880" t="str">
        <f t="shared" si="1306"/>
        <v>***</v>
      </c>
      <c r="Q13880" t="str">
        <f t="shared" si="1307"/>
        <v/>
      </c>
      <c r="R13880">
        <f t="shared" si="1308"/>
        <v>0</v>
      </c>
      <c r="S13880" t="str">
        <f t="shared" si="1309"/>
        <v>0.000***</v>
      </c>
      <c r="T13880" t="str">
        <f t="shared" si="1310"/>
        <v>0.000 (0.000)</v>
      </c>
      <c r="U13880" t="str">
        <f t="shared" si="1311"/>
        <v>0.000*** (0.000)</v>
      </c>
    </row>
    <row r="13881" x14ac:dyDescent="0.25">
      <c r="P13881" t="str">
        <f t="shared" si="1306"/>
        <v>***</v>
      </c>
      <c r="Q13881" t="str">
        <f t="shared" si="1307"/>
        <v/>
      </c>
      <c r="R13881">
        <f t="shared" si="1308"/>
        <v>0</v>
      </c>
      <c r="S13881" t="str">
        <f t="shared" si="1309"/>
        <v>0.000***</v>
      </c>
      <c r="T13881" t="str">
        <f t="shared" si="1310"/>
        <v>0.000 (0.000)</v>
      </c>
      <c r="U13881" t="str">
        <f t="shared" si="1311"/>
        <v>0.000*** (0.000)</v>
      </c>
    </row>
    <row r="13882" x14ac:dyDescent="0.25">
      <c r="P13882" t="str">
        <f t="shared" si="1306"/>
        <v>***</v>
      </c>
      <c r="Q13882" t="str">
        <f t="shared" si="1307"/>
        <v/>
      </c>
      <c r="R13882">
        <f t="shared" si="1308"/>
        <v>0</v>
      </c>
      <c r="S13882" t="str">
        <f t="shared" si="1309"/>
        <v>0.000***</v>
      </c>
      <c r="T13882" t="str">
        <f t="shared" si="1310"/>
        <v>0.000 (0.000)</v>
      </c>
      <c r="U13882" t="str">
        <f t="shared" si="1311"/>
        <v>0.000*** (0.000)</v>
      </c>
    </row>
    <row r="13883" x14ac:dyDescent="0.25">
      <c r="P13883" t="str">
        <f t="shared" si="1306"/>
        <v>***</v>
      </c>
      <c r="Q13883" t="str">
        <f t="shared" si="1307"/>
        <v/>
      </c>
      <c r="R13883">
        <f t="shared" si="1308"/>
        <v>0</v>
      </c>
      <c r="S13883" t="str">
        <f t="shared" si="1309"/>
        <v>0.000***</v>
      </c>
      <c r="T13883" t="str">
        <f t="shared" si="1310"/>
        <v>0.000 (0.000)</v>
      </c>
      <c r="U13883" t="str">
        <f t="shared" si="1311"/>
        <v>0.000*** (0.000)</v>
      </c>
    </row>
    <row r="13884" x14ac:dyDescent="0.25">
      <c r="P13884" t="str">
        <f t="shared" si="1306"/>
        <v>***</v>
      </c>
      <c r="Q13884" t="str">
        <f t="shared" si="1307"/>
        <v/>
      </c>
      <c r="R13884">
        <f t="shared" si="1308"/>
        <v>0</v>
      </c>
      <c r="S13884" t="str">
        <f t="shared" si="1309"/>
        <v>0.000***</v>
      </c>
      <c r="T13884" t="str">
        <f t="shared" si="1310"/>
        <v>0.000 (0.000)</v>
      </c>
      <c r="U13884" t="str">
        <f t="shared" si="1311"/>
        <v>0.000*** (0.000)</v>
      </c>
    </row>
    <row r="13885" x14ac:dyDescent="0.25">
      <c r="P13885" t="str">
        <f t="shared" si="1306"/>
        <v>***</v>
      </c>
      <c r="Q13885" t="str">
        <f t="shared" si="1307"/>
        <v/>
      </c>
      <c r="R13885">
        <f t="shared" si="1308"/>
        <v>0</v>
      </c>
      <c r="S13885" t="str">
        <f t="shared" si="1309"/>
        <v>0.000***</v>
      </c>
      <c r="T13885" t="str">
        <f t="shared" si="1310"/>
        <v>0.000 (0.000)</v>
      </c>
      <c r="U13885" t="str">
        <f t="shared" si="1311"/>
        <v>0.000*** (0.000)</v>
      </c>
    </row>
    <row r="13886" x14ac:dyDescent="0.25">
      <c r="P13886" t="str">
        <f t="shared" si="1306"/>
        <v>***</v>
      </c>
      <c r="Q13886" t="str">
        <f t="shared" si="1307"/>
        <v/>
      </c>
      <c r="R13886">
        <f t="shared" si="1308"/>
        <v>0</v>
      </c>
      <c r="S13886" t="str">
        <f t="shared" si="1309"/>
        <v>0.000***</v>
      </c>
      <c r="T13886" t="str">
        <f t="shared" si="1310"/>
        <v>0.000 (0.000)</v>
      </c>
      <c r="U13886" t="str">
        <f t="shared" si="1311"/>
        <v>0.000*** (0.000)</v>
      </c>
    </row>
    <row r="13887" x14ac:dyDescent="0.25">
      <c r="P13887" t="str">
        <f t="shared" si="1306"/>
        <v>***</v>
      </c>
      <c r="Q13887" t="str">
        <f t="shared" si="1307"/>
        <v/>
      </c>
      <c r="R13887">
        <f t="shared" si="1308"/>
        <v>0</v>
      </c>
      <c r="S13887" t="str">
        <f t="shared" si="1309"/>
        <v>0.000***</v>
      </c>
      <c r="T13887" t="str">
        <f t="shared" si="1310"/>
        <v>0.000 (0.000)</v>
      </c>
      <c r="U13887" t="str">
        <f t="shared" si="1311"/>
        <v>0.000*** (0.000)</v>
      </c>
    </row>
    <row r="13888" x14ac:dyDescent="0.25">
      <c r="P13888" t="str">
        <f t="shared" si="1306"/>
        <v>***</v>
      </c>
      <c r="Q13888" t="str">
        <f t="shared" si="1307"/>
        <v/>
      </c>
      <c r="R13888">
        <f t="shared" si="1308"/>
        <v>0</v>
      </c>
      <c r="S13888" t="str">
        <f t="shared" si="1309"/>
        <v>0.000***</v>
      </c>
      <c r="T13888" t="str">
        <f t="shared" si="1310"/>
        <v>0.000 (0.000)</v>
      </c>
      <c r="U13888" t="str">
        <f t="shared" si="1311"/>
        <v>0.000*** (0.000)</v>
      </c>
    </row>
    <row r="13889" x14ac:dyDescent="0.25">
      <c r="P13889" t="str">
        <f t="shared" si="1306"/>
        <v>***</v>
      </c>
      <c r="Q13889" t="str">
        <f t="shared" si="1307"/>
        <v/>
      </c>
      <c r="R13889">
        <f t="shared" si="1308"/>
        <v>0</v>
      </c>
      <c r="S13889" t="str">
        <f t="shared" si="1309"/>
        <v>0.000***</v>
      </c>
      <c r="T13889" t="str">
        <f t="shared" si="1310"/>
        <v>0.000 (0.000)</v>
      </c>
      <c r="U13889" t="str">
        <f t="shared" si="1311"/>
        <v>0.000*** (0.000)</v>
      </c>
    </row>
    <row r="13890" x14ac:dyDescent="0.25">
      <c r="P13890" t="str">
        <f t="shared" si="1306"/>
        <v>***</v>
      </c>
      <c r="Q13890" t="str">
        <f t="shared" si="1307"/>
        <v/>
      </c>
      <c r="R13890">
        <f t="shared" si="1308"/>
        <v>0</v>
      </c>
      <c r="S13890" t="str">
        <f t="shared" si="1309"/>
        <v>0.000***</v>
      </c>
      <c r="T13890" t="str">
        <f t="shared" si="1310"/>
        <v>0.000 (0.000)</v>
      </c>
      <c r="U13890" t="str">
        <f t="shared" si="1311"/>
        <v>0.000*** (0.000)</v>
      </c>
    </row>
    <row r="13891" x14ac:dyDescent="0.25">
      <c r="P13891" t="str">
        <f t="shared" si="1306"/>
        <v>***</v>
      </c>
      <c r="Q13891" t="str">
        <f t="shared" si="1307"/>
        <v/>
      </c>
      <c r="R13891">
        <f t="shared" si="1308"/>
        <v>0</v>
      </c>
      <c r="S13891" t="str">
        <f t="shared" si="1309"/>
        <v>0.000***</v>
      </c>
      <c r="T13891" t="str">
        <f t="shared" si="1310"/>
        <v>0.000 (0.000)</v>
      </c>
      <c r="U13891" t="str">
        <f t="shared" si="1311"/>
        <v>0.000*** (0.000)</v>
      </c>
    </row>
    <row r="13892" x14ac:dyDescent="0.25">
      <c r="P13892" t="str">
        <f t="shared" si="1306"/>
        <v>***</v>
      </c>
      <c r="Q13892" t="str">
        <f t="shared" si="1307"/>
        <v/>
      </c>
      <c r="R13892">
        <f t="shared" si="1308"/>
        <v>0</v>
      </c>
      <c r="S13892" t="str">
        <f t="shared" si="1309"/>
        <v>0.000***</v>
      </c>
      <c r="T13892" t="str">
        <f t="shared" si="1310"/>
        <v>0.000 (0.000)</v>
      </c>
      <c r="U13892" t="str">
        <f t="shared" si="1311"/>
        <v>0.000*** (0.000)</v>
      </c>
    </row>
    <row r="13893" x14ac:dyDescent="0.25">
      <c r="P13893" t="str">
        <f t="shared" si="1306"/>
        <v>***</v>
      </c>
      <c r="Q13893" t="str">
        <f t="shared" si="1307"/>
        <v/>
      </c>
      <c r="R13893">
        <f t="shared" si="1308"/>
        <v>0</v>
      </c>
      <c r="S13893" t="str">
        <f t="shared" si="1309"/>
        <v>0.000***</v>
      </c>
      <c r="T13893" t="str">
        <f t="shared" si="1310"/>
        <v>0.000 (0.000)</v>
      </c>
      <c r="U13893" t="str">
        <f t="shared" si="1311"/>
        <v>0.000*** (0.000)</v>
      </c>
    </row>
    <row r="13894" x14ac:dyDescent="0.25">
      <c r="P13894" t="str">
        <f t="shared" si="1306"/>
        <v>***</v>
      </c>
      <c r="Q13894" t="str">
        <f t="shared" si="1307"/>
        <v/>
      </c>
      <c r="R13894">
        <f t="shared" si="1308"/>
        <v>0</v>
      </c>
      <c r="S13894" t="str">
        <f t="shared" si="1309"/>
        <v>0.000***</v>
      </c>
      <c r="T13894" t="str">
        <f t="shared" si="1310"/>
        <v>0.000 (0.000)</v>
      </c>
      <c r="U13894" t="str">
        <f t="shared" si="1311"/>
        <v>0.000*** (0.000)</v>
      </c>
    </row>
    <row r="13895" x14ac:dyDescent="0.25">
      <c r="P13895" t="str">
        <f t="shared" si="1306"/>
        <v>***</v>
      </c>
      <c r="Q13895" t="str">
        <f t="shared" si="1307"/>
        <v/>
      </c>
      <c r="R13895">
        <f t="shared" si="1308"/>
        <v>0</v>
      </c>
      <c r="S13895" t="str">
        <f t="shared" si="1309"/>
        <v>0.000***</v>
      </c>
      <c r="T13895" t="str">
        <f t="shared" si="1310"/>
        <v>0.000 (0.000)</v>
      </c>
      <c r="U13895" t="str">
        <f t="shared" si="1311"/>
        <v>0.000*** (0.000)</v>
      </c>
    </row>
    <row r="13896" x14ac:dyDescent="0.25">
      <c r="P13896" t="str">
        <f t="shared" si="1306"/>
        <v>***</v>
      </c>
      <c r="Q13896" t="str">
        <f t="shared" si="1307"/>
        <v/>
      </c>
      <c r="R13896">
        <f t="shared" si="1308"/>
        <v>0</v>
      </c>
      <c r="S13896" t="str">
        <f t="shared" si="1309"/>
        <v>0.000***</v>
      </c>
      <c r="T13896" t="str">
        <f t="shared" si="1310"/>
        <v>0.000 (0.000)</v>
      </c>
      <c r="U13896" t="str">
        <f t="shared" si="1311"/>
        <v>0.000*** (0.000)</v>
      </c>
    </row>
    <row r="13897" x14ac:dyDescent="0.25">
      <c r="P13897" t="str">
        <f t="shared" si="1306"/>
        <v>***</v>
      </c>
      <c r="Q13897" t="str">
        <f t="shared" si="1307"/>
        <v/>
      </c>
      <c r="R13897">
        <f t="shared" si="1308"/>
        <v>0</v>
      </c>
      <c r="S13897" t="str">
        <f t="shared" si="1309"/>
        <v>0.000***</v>
      </c>
      <c r="T13897" t="str">
        <f t="shared" si="1310"/>
        <v>0.000 (0.000)</v>
      </c>
      <c r="U13897" t="str">
        <f t="shared" si="1311"/>
        <v>0.000*** (0.000)</v>
      </c>
    </row>
    <row r="13898" x14ac:dyDescent="0.25">
      <c r="P13898" t="str">
        <f t="shared" si="1306"/>
        <v>***</v>
      </c>
      <c r="Q13898" t="str">
        <f t="shared" si="1307"/>
        <v/>
      </c>
      <c r="R13898">
        <f t="shared" si="1308"/>
        <v>0</v>
      </c>
      <c r="S13898" t="str">
        <f t="shared" si="1309"/>
        <v>0.000***</v>
      </c>
      <c r="T13898" t="str">
        <f t="shared" si="1310"/>
        <v>0.000 (0.000)</v>
      </c>
      <c r="U13898" t="str">
        <f t="shared" si="1311"/>
        <v>0.000*** (0.000)</v>
      </c>
    </row>
    <row r="13899" x14ac:dyDescent="0.25">
      <c r="P13899" t="str">
        <f t="shared" si="1306"/>
        <v>***</v>
      </c>
      <c r="Q13899" t="str">
        <f t="shared" si="1307"/>
        <v/>
      </c>
      <c r="R13899">
        <f t="shared" si="1308"/>
        <v>0</v>
      </c>
      <c r="S13899" t="str">
        <f t="shared" si="1309"/>
        <v>0.000***</v>
      </c>
      <c r="T13899" t="str">
        <f t="shared" si="1310"/>
        <v>0.000 (0.000)</v>
      </c>
      <c r="U13899" t="str">
        <f t="shared" si="1311"/>
        <v>0.000*** (0.000)</v>
      </c>
    </row>
    <row r="13900" x14ac:dyDescent="0.25">
      <c r="P13900" t="str">
        <f t="shared" si="1306"/>
        <v>***</v>
      </c>
      <c r="Q13900" t="str">
        <f t="shared" si="1307"/>
        <v/>
      </c>
      <c r="R13900">
        <f t="shared" si="1308"/>
        <v>0</v>
      </c>
      <c r="S13900" t="str">
        <f t="shared" si="1309"/>
        <v>0.000***</v>
      </c>
      <c r="T13900" t="str">
        <f t="shared" si="1310"/>
        <v>0.000 (0.000)</v>
      </c>
      <c r="U13900" t="str">
        <f t="shared" si="1311"/>
        <v>0.000*** (0.000)</v>
      </c>
    </row>
    <row r="13901" x14ac:dyDescent="0.25">
      <c r="P13901" t="str">
        <f t="shared" si="1306"/>
        <v>***</v>
      </c>
      <c r="Q13901" t="str">
        <f t="shared" si="1307"/>
        <v/>
      </c>
      <c r="R13901">
        <f t="shared" si="1308"/>
        <v>0</v>
      </c>
      <c r="S13901" t="str">
        <f t="shared" si="1309"/>
        <v>0.000***</v>
      </c>
      <c r="T13901" t="str">
        <f t="shared" si="1310"/>
        <v>0.000 (0.000)</v>
      </c>
      <c r="U13901" t="str">
        <f t="shared" si="1311"/>
        <v>0.000*** (0.000)</v>
      </c>
    </row>
    <row r="13902" x14ac:dyDescent="0.25">
      <c r="P13902" t="str">
        <f t="shared" si="1306"/>
        <v>***</v>
      </c>
      <c r="Q13902" t="str">
        <f t="shared" si="1307"/>
        <v/>
      </c>
      <c r="R13902">
        <f t="shared" si="1308"/>
        <v>0</v>
      </c>
      <c r="S13902" t="str">
        <f t="shared" si="1309"/>
        <v>0.000***</v>
      </c>
      <c r="T13902" t="str">
        <f t="shared" si="1310"/>
        <v>0.000 (0.000)</v>
      </c>
      <c r="U13902" t="str">
        <f t="shared" si="1311"/>
        <v>0.000*** (0.000)</v>
      </c>
    </row>
    <row r="13903" x14ac:dyDescent="0.25">
      <c r="P13903" t="str">
        <f t="shared" si="1306"/>
        <v>***</v>
      </c>
      <c r="Q13903" t="str">
        <f t="shared" si="1307"/>
        <v/>
      </c>
      <c r="R13903">
        <f t="shared" si="1308"/>
        <v>0</v>
      </c>
      <c r="S13903" t="str">
        <f t="shared" si="1309"/>
        <v>0.000***</v>
      </c>
      <c r="T13903" t="str">
        <f t="shared" si="1310"/>
        <v>0.000 (0.000)</v>
      </c>
      <c r="U13903" t="str">
        <f t="shared" si="1311"/>
        <v>0.000*** (0.000)</v>
      </c>
    </row>
    <row r="13904" x14ac:dyDescent="0.25">
      <c r="P13904" t="str">
        <f t="shared" si="1306"/>
        <v>***</v>
      </c>
      <c r="Q13904" t="str">
        <f t="shared" si="1307"/>
        <v/>
      </c>
      <c r="R13904">
        <f t="shared" si="1308"/>
        <v>0</v>
      </c>
      <c r="S13904" t="str">
        <f t="shared" si="1309"/>
        <v>0.000***</v>
      </c>
      <c r="T13904" t="str">
        <f t="shared" si="1310"/>
        <v>0.000 (0.000)</v>
      </c>
      <c r="U13904" t="str">
        <f t="shared" si="1311"/>
        <v>0.000*** (0.000)</v>
      </c>
    </row>
    <row r="13905" x14ac:dyDescent="0.25">
      <c r="P13905" t="str">
        <f t="shared" si="1306"/>
        <v>***</v>
      </c>
      <c r="Q13905" t="str">
        <f t="shared" si="1307"/>
        <v/>
      </c>
      <c r="R13905">
        <f t="shared" si="1308"/>
        <v>0</v>
      </c>
      <c r="S13905" t="str">
        <f t="shared" si="1309"/>
        <v>0.000***</v>
      </c>
      <c r="T13905" t="str">
        <f t="shared" si="1310"/>
        <v>0.000 (0.000)</v>
      </c>
      <c r="U13905" t="str">
        <f t="shared" si="1311"/>
        <v>0.000*** (0.000)</v>
      </c>
    </row>
    <row r="13906" x14ac:dyDescent="0.25">
      <c r="P13906" t="str">
        <f t="shared" si="1306"/>
        <v>***</v>
      </c>
      <c r="Q13906" t="str">
        <f t="shared" si="1307"/>
        <v/>
      </c>
      <c r="R13906">
        <f t="shared" si="1308"/>
        <v>0</v>
      </c>
      <c r="S13906" t="str">
        <f t="shared" si="1309"/>
        <v>0.000***</v>
      </c>
      <c r="T13906" t="str">
        <f t="shared" si="1310"/>
        <v>0.000 (0.000)</v>
      </c>
      <c r="U13906" t="str">
        <f t="shared" si="1311"/>
        <v>0.000*** (0.000)</v>
      </c>
    </row>
    <row r="13907" x14ac:dyDescent="0.25">
      <c r="P13907" t="str">
        <f t="shared" si="1306"/>
        <v>***</v>
      </c>
      <c r="Q13907" t="str">
        <f t="shared" si="1307"/>
        <v/>
      </c>
      <c r="R13907">
        <f t="shared" si="1308"/>
        <v>0</v>
      </c>
      <c r="S13907" t="str">
        <f t="shared" si="1309"/>
        <v>0.000***</v>
      </c>
      <c r="T13907" t="str">
        <f t="shared" si="1310"/>
        <v>0.000 (0.000)</v>
      </c>
      <c r="U13907" t="str">
        <f t="shared" si="1311"/>
        <v>0.000*** (0.000)</v>
      </c>
    </row>
    <row r="13908" x14ac:dyDescent="0.25">
      <c r="P13908" t="str">
        <f t="shared" si="1306"/>
        <v>***</v>
      </c>
      <c r="Q13908" t="str">
        <f t="shared" si="1307"/>
        <v/>
      </c>
      <c r="R13908">
        <f t="shared" si="1308"/>
        <v>0</v>
      </c>
      <c r="S13908" t="str">
        <f t="shared" si="1309"/>
        <v>0.000***</v>
      </c>
      <c r="T13908" t="str">
        <f t="shared" si="1310"/>
        <v>0.000 (0.000)</v>
      </c>
      <c r="U13908" t="str">
        <f t="shared" si="1311"/>
        <v>0.000*** (0.000)</v>
      </c>
    </row>
    <row r="13909" x14ac:dyDescent="0.25">
      <c r="P13909" t="str">
        <f t="shared" si="1306"/>
        <v>***</v>
      </c>
      <c r="Q13909" t="str">
        <f t="shared" si="1307"/>
        <v/>
      </c>
      <c r="R13909">
        <f t="shared" si="1308"/>
        <v>0</v>
      </c>
      <c r="S13909" t="str">
        <f t="shared" si="1309"/>
        <v>0.000***</v>
      </c>
      <c r="T13909" t="str">
        <f t="shared" si="1310"/>
        <v>0.000 (0.000)</v>
      </c>
      <c r="U13909" t="str">
        <f t="shared" si="1311"/>
        <v>0.000*** (0.000)</v>
      </c>
    </row>
    <row r="13910" x14ac:dyDescent="0.25">
      <c r="P13910" t="str">
        <f t="shared" si="1306"/>
        <v>***</v>
      </c>
      <c r="Q13910" t="str">
        <f t="shared" si="1307"/>
        <v/>
      </c>
      <c r="R13910">
        <f t="shared" si="1308"/>
        <v>0</v>
      </c>
      <c r="S13910" t="str">
        <f t="shared" si="1309"/>
        <v>0.000***</v>
      </c>
      <c r="T13910" t="str">
        <f t="shared" si="1310"/>
        <v>0.000 (0.000)</v>
      </c>
      <c r="U13910" t="str">
        <f t="shared" si="1311"/>
        <v>0.000*** (0.000)</v>
      </c>
    </row>
    <row r="13911" x14ac:dyDescent="0.25">
      <c r="P13911" t="str">
        <f t="shared" si="1306"/>
        <v>***</v>
      </c>
      <c r="Q13911" t="str">
        <f t="shared" si="1307"/>
        <v/>
      </c>
      <c r="R13911">
        <f t="shared" si="1308"/>
        <v>0</v>
      </c>
      <c r="S13911" t="str">
        <f t="shared" si="1309"/>
        <v>0.000***</v>
      </c>
      <c r="T13911" t="str">
        <f t="shared" si="1310"/>
        <v>0.000 (0.000)</v>
      </c>
      <c r="U13911" t="str">
        <f t="shared" si="1311"/>
        <v>0.000*** (0.000)</v>
      </c>
    </row>
    <row r="13912" x14ac:dyDescent="0.25">
      <c r="P13912" t="str">
        <f t="shared" si="1306"/>
        <v>***</v>
      </c>
      <c r="Q13912" t="str">
        <f t="shared" si="1307"/>
        <v/>
      </c>
      <c r="R13912">
        <f t="shared" si="1308"/>
        <v>0</v>
      </c>
      <c r="S13912" t="str">
        <f t="shared" si="1309"/>
        <v>0.000***</v>
      </c>
      <c r="T13912" t="str">
        <f t="shared" si="1310"/>
        <v>0.000 (0.000)</v>
      </c>
      <c r="U13912" t="str">
        <f t="shared" si="1311"/>
        <v>0.000*** (0.000)</v>
      </c>
    </row>
    <row r="13913" x14ac:dyDescent="0.25">
      <c r="P13913" t="str">
        <f t="shared" si="1306"/>
        <v>***</v>
      </c>
      <c r="Q13913" t="str">
        <f t="shared" si="1307"/>
        <v/>
      </c>
      <c r="R13913">
        <f t="shared" si="1308"/>
        <v>0</v>
      </c>
      <c r="S13913" t="str">
        <f t="shared" si="1309"/>
        <v>0.000***</v>
      </c>
      <c r="T13913" t="str">
        <f t="shared" si="1310"/>
        <v>0.000 (0.000)</v>
      </c>
      <c r="U13913" t="str">
        <f t="shared" si="1311"/>
        <v>0.000*** (0.000)</v>
      </c>
    </row>
    <row r="13914" x14ac:dyDescent="0.25">
      <c r="P13914" t="str">
        <f t="shared" si="1306"/>
        <v>***</v>
      </c>
      <c r="Q13914" t="str">
        <f t="shared" si="1307"/>
        <v/>
      </c>
      <c r="R13914">
        <f t="shared" si="1308"/>
        <v>0</v>
      </c>
      <c r="S13914" t="str">
        <f t="shared" si="1309"/>
        <v>0.000***</v>
      </c>
      <c r="T13914" t="str">
        <f t="shared" si="1310"/>
        <v>0.000 (0.000)</v>
      </c>
      <c r="U13914" t="str">
        <f t="shared" si="1311"/>
        <v>0.000*** (0.000)</v>
      </c>
    </row>
    <row r="13915" x14ac:dyDescent="0.25">
      <c r="P13915" t="str">
        <f t="shared" si="1306"/>
        <v>***</v>
      </c>
      <c r="Q13915" t="str">
        <f t="shared" si="1307"/>
        <v/>
      </c>
      <c r="R13915">
        <f t="shared" si="1308"/>
        <v>0</v>
      </c>
      <c r="S13915" t="str">
        <f t="shared" si="1309"/>
        <v>0.000***</v>
      </c>
      <c r="T13915" t="str">
        <f t="shared" si="1310"/>
        <v>0.000 (0.000)</v>
      </c>
      <c r="U13915" t="str">
        <f t="shared" si="1311"/>
        <v>0.000*** (0.000)</v>
      </c>
    </row>
    <row r="13916" x14ac:dyDescent="0.25">
      <c r="P13916" t="str">
        <f t="shared" si="1306"/>
        <v>***</v>
      </c>
      <c r="Q13916" t="str">
        <f t="shared" si="1307"/>
        <v/>
      </c>
      <c r="R13916">
        <f t="shared" si="1308"/>
        <v>0</v>
      </c>
      <c r="S13916" t="str">
        <f t="shared" si="1309"/>
        <v>0.000***</v>
      </c>
      <c r="T13916" t="str">
        <f t="shared" si="1310"/>
        <v>0.000 (0.000)</v>
      </c>
      <c r="U13916" t="str">
        <f t="shared" si="1311"/>
        <v>0.000*** (0.000)</v>
      </c>
    </row>
    <row r="13917" x14ac:dyDescent="0.25">
      <c r="P13917" t="str">
        <f t="shared" si="1306"/>
        <v>***</v>
      </c>
      <c r="Q13917" t="str">
        <f t="shared" si="1307"/>
        <v/>
      </c>
      <c r="R13917">
        <f t="shared" si="1308"/>
        <v>0</v>
      </c>
      <c r="S13917" t="str">
        <f t="shared" si="1309"/>
        <v>0.000***</v>
      </c>
      <c r="T13917" t="str">
        <f t="shared" si="1310"/>
        <v>0.000 (0.000)</v>
      </c>
      <c r="U13917" t="str">
        <f t="shared" si="1311"/>
        <v>0.000*** (0.000)</v>
      </c>
    </row>
    <row r="13918" x14ac:dyDescent="0.25">
      <c r="P13918" t="str">
        <f t="shared" si="1306"/>
        <v>***</v>
      </c>
      <c r="Q13918" t="str">
        <f t="shared" si="1307"/>
        <v/>
      </c>
      <c r="R13918">
        <f t="shared" si="1308"/>
        <v>0</v>
      </c>
      <c r="S13918" t="str">
        <f t="shared" si="1309"/>
        <v>0.000***</v>
      </c>
      <c r="T13918" t="str">
        <f t="shared" si="1310"/>
        <v>0.000 (0.000)</v>
      </c>
      <c r="U13918" t="str">
        <f t="shared" si="1311"/>
        <v>0.000*** (0.000)</v>
      </c>
    </row>
    <row r="13919" x14ac:dyDescent="0.25">
      <c r="P13919" t="str">
        <f t="shared" si="1306"/>
        <v>***</v>
      </c>
      <c r="Q13919" t="str">
        <f t="shared" si="1307"/>
        <v/>
      </c>
      <c r="R13919">
        <f t="shared" si="1308"/>
        <v>0</v>
      </c>
      <c r="S13919" t="str">
        <f t="shared" si="1309"/>
        <v>0.000***</v>
      </c>
      <c r="T13919" t="str">
        <f t="shared" si="1310"/>
        <v>0.000 (0.000)</v>
      </c>
      <c r="U13919" t="str">
        <f t="shared" si="1311"/>
        <v>0.000*** (0.000)</v>
      </c>
    </row>
    <row r="13920" x14ac:dyDescent="0.25">
      <c r="P13920" t="str">
        <f t="shared" si="1306"/>
        <v>***</v>
      </c>
      <c r="Q13920" t="str">
        <f t="shared" si="1307"/>
        <v/>
      </c>
      <c r="R13920">
        <f t="shared" si="1308"/>
        <v>0</v>
      </c>
      <c r="S13920" t="str">
        <f t="shared" si="1309"/>
        <v>0.000***</v>
      </c>
      <c r="T13920" t="str">
        <f t="shared" si="1310"/>
        <v>0.000 (0.000)</v>
      </c>
      <c r="U13920" t="str">
        <f t="shared" si="1311"/>
        <v>0.000*** (0.000)</v>
      </c>
    </row>
    <row r="13921" x14ac:dyDescent="0.25">
      <c r="P13921" t="str">
        <f t="shared" si="1306"/>
        <v>***</v>
      </c>
      <c r="Q13921" t="str">
        <f t="shared" si="1307"/>
        <v/>
      </c>
      <c r="R13921">
        <f t="shared" si="1308"/>
        <v>0</v>
      </c>
      <c r="S13921" t="str">
        <f t="shared" si="1309"/>
        <v>0.000***</v>
      </c>
      <c r="T13921" t="str">
        <f t="shared" si="1310"/>
        <v>0.000 (0.000)</v>
      </c>
      <c r="U13921" t="str">
        <f t="shared" si="1311"/>
        <v>0.000*** (0.000)</v>
      </c>
    </row>
    <row r="13922" x14ac:dyDescent="0.25">
      <c r="P13922" t="str">
        <f t="shared" si="1306"/>
        <v>***</v>
      </c>
      <c r="Q13922" t="str">
        <f t="shared" si="1307"/>
        <v/>
      </c>
      <c r="R13922">
        <f t="shared" si="1308"/>
        <v>0</v>
      </c>
      <c r="S13922" t="str">
        <f t="shared" si="1309"/>
        <v>0.000***</v>
      </c>
      <c r="T13922" t="str">
        <f t="shared" si="1310"/>
        <v>0.000 (0.000)</v>
      </c>
      <c r="U13922" t="str">
        <f t="shared" si="1311"/>
        <v>0.000*** (0.000)</v>
      </c>
    </row>
    <row r="13923" x14ac:dyDescent="0.25">
      <c r="P13923" t="str">
        <f t="shared" si="1306"/>
        <v>***</v>
      </c>
      <c r="Q13923" t="str">
        <f t="shared" si="1307"/>
        <v/>
      </c>
      <c r="R13923">
        <f t="shared" si="1308"/>
        <v>0</v>
      </c>
      <c r="S13923" t="str">
        <f t="shared" si="1309"/>
        <v>0.000***</v>
      </c>
      <c r="T13923" t="str">
        <f t="shared" si="1310"/>
        <v>0.000 (0.000)</v>
      </c>
      <c r="U13923" t="str">
        <f t="shared" si="1311"/>
        <v>0.000*** (0.000)</v>
      </c>
    </row>
    <row r="13924" x14ac:dyDescent="0.25">
      <c r="P13924" t="str">
        <f t="shared" si="1306"/>
        <v>***</v>
      </c>
      <c r="Q13924" t="str">
        <f t="shared" si="1307"/>
        <v/>
      </c>
      <c r="R13924">
        <f t="shared" si="1308"/>
        <v>0</v>
      </c>
      <c r="S13924" t="str">
        <f t="shared" si="1309"/>
        <v>0.000***</v>
      </c>
      <c r="T13924" t="str">
        <f t="shared" si="1310"/>
        <v>0.000 (0.000)</v>
      </c>
      <c r="U13924" t="str">
        <f t="shared" si="1311"/>
        <v>0.000*** (0.000)</v>
      </c>
    </row>
    <row r="13925" x14ac:dyDescent="0.25">
      <c r="P13925" t="str">
        <f t="shared" si="1306"/>
        <v>***</v>
      </c>
      <c r="Q13925" t="str">
        <f t="shared" si="1307"/>
        <v/>
      </c>
      <c r="R13925">
        <f t="shared" si="1308"/>
        <v>0</v>
      </c>
      <c r="S13925" t="str">
        <f t="shared" si="1309"/>
        <v>0.000***</v>
      </c>
      <c r="T13925" t="str">
        <f t="shared" si="1310"/>
        <v>0.000 (0.000)</v>
      </c>
      <c r="U13925" t="str">
        <f t="shared" si="1311"/>
        <v>0.000*** (0.000)</v>
      </c>
    </row>
    <row r="13926" x14ac:dyDescent="0.25">
      <c r="P13926" t="str">
        <f t="shared" si="1306"/>
        <v>***</v>
      </c>
      <c r="Q13926" t="str">
        <f t="shared" si="1307"/>
        <v/>
      </c>
      <c r="R13926">
        <f t="shared" si="1308"/>
        <v>0</v>
      </c>
      <c r="S13926" t="str">
        <f t="shared" si="1309"/>
        <v>0.000***</v>
      </c>
      <c r="T13926" t="str">
        <f t="shared" si="1310"/>
        <v>0.000 (0.000)</v>
      </c>
      <c r="U13926" t="str">
        <f t="shared" si="1311"/>
        <v>0.000*** (0.000)</v>
      </c>
    </row>
    <row r="13927" x14ac:dyDescent="0.25">
      <c r="P13927" t="str">
        <f t="shared" si="1306"/>
        <v>***</v>
      </c>
      <c r="Q13927" t="str">
        <f t="shared" si="1307"/>
        <v/>
      </c>
      <c r="R13927">
        <f t="shared" si="1308"/>
        <v>0</v>
      </c>
      <c r="S13927" t="str">
        <f t="shared" si="1309"/>
        <v>0.000***</v>
      </c>
      <c r="T13927" t="str">
        <f t="shared" si="1310"/>
        <v>0.000 (0.000)</v>
      </c>
      <c r="U13927" t="str">
        <f t="shared" si="1311"/>
        <v>0.000*** (0.000)</v>
      </c>
    </row>
    <row r="13928" x14ac:dyDescent="0.25">
      <c r="P13928" t="str">
        <f t="shared" si="1306"/>
        <v>***</v>
      </c>
      <c r="Q13928" t="str">
        <f t="shared" si="1307"/>
        <v/>
      </c>
      <c r="R13928">
        <f t="shared" si="1308"/>
        <v>0</v>
      </c>
      <c r="S13928" t="str">
        <f t="shared" si="1309"/>
        <v>0.000***</v>
      </c>
      <c r="T13928" t="str">
        <f t="shared" si="1310"/>
        <v>0.000 (0.000)</v>
      </c>
      <c r="U13928" t="str">
        <f t="shared" si="1311"/>
        <v>0.000*** (0.000)</v>
      </c>
    </row>
    <row r="13929" x14ac:dyDescent="0.25">
      <c r="P13929" t="str">
        <f t="shared" si="1306"/>
        <v>***</v>
      </c>
      <c r="Q13929" t="str">
        <f t="shared" si="1307"/>
        <v/>
      </c>
      <c r="R13929">
        <f t="shared" si="1308"/>
        <v>0</v>
      </c>
      <c r="S13929" t="str">
        <f t="shared" si="1309"/>
        <v>0.000***</v>
      </c>
      <c r="T13929" t="str">
        <f t="shared" si="1310"/>
        <v>0.000 (0.000)</v>
      </c>
      <c r="U13929" t="str">
        <f t="shared" si="1311"/>
        <v>0.000*** (0.000)</v>
      </c>
    </row>
    <row r="13930" x14ac:dyDescent="0.25">
      <c r="P13930" t="str">
        <f t="shared" si="1306"/>
        <v>***</v>
      </c>
      <c r="Q13930" t="str">
        <f t="shared" si="1307"/>
        <v/>
      </c>
      <c r="R13930">
        <f t="shared" si="1308"/>
        <v>0</v>
      </c>
      <c r="S13930" t="str">
        <f t="shared" si="1309"/>
        <v>0.000***</v>
      </c>
      <c r="T13930" t="str">
        <f t="shared" si="1310"/>
        <v>0.000 (0.000)</v>
      </c>
      <c r="U13930" t="str">
        <f t="shared" si="1311"/>
        <v>0.000*** (0.000)</v>
      </c>
    </row>
    <row r="13931" x14ac:dyDescent="0.25">
      <c r="P13931" t="str">
        <f t="shared" ref="P13931:P13994" si="1312">IF(L13931&lt;0.01,"***",IF(L13931&lt;0.05,"**",IF(L13931&lt;0.1,"*","")))</f>
        <v>***</v>
      </c>
      <c r="Q13931" t="str">
        <f t="shared" ref="Q13931:Q13994" si="1313">_xlfn.CONCAT(A13931:I13931)</f>
        <v/>
      </c>
      <c r="R13931">
        <f t="shared" ref="R13931:R13994" si="1314">J13931</f>
        <v>0</v>
      </c>
      <c r="S13931" t="str">
        <f t="shared" ref="S13931:S13994" si="1315">TEXT(R13931,"0.000")&amp;P13931</f>
        <v>0.000***</v>
      </c>
      <c r="T13931" t="str">
        <f t="shared" ref="T13931:T13994" si="1316">TEXT(R13931,"0.000")&amp;" ("&amp;TEXT(K13931,"0.000")&amp;")"</f>
        <v>0.000 (0.000)</v>
      </c>
      <c r="U13931" t="str">
        <f t="shared" ref="U13931:U13994" si="1317">S13931&amp;" ("&amp;TEXT(K13931,"0.000")&amp;")"</f>
        <v>0.000*** (0.000)</v>
      </c>
    </row>
    <row r="13932" x14ac:dyDescent="0.25">
      <c r="P13932" t="str">
        <f t="shared" si="1312"/>
        <v>***</v>
      </c>
      <c r="Q13932" t="str">
        <f t="shared" si="1313"/>
        <v/>
      </c>
      <c r="R13932">
        <f t="shared" si="1314"/>
        <v>0</v>
      </c>
      <c r="S13932" t="str">
        <f t="shared" si="1315"/>
        <v>0.000***</v>
      </c>
      <c r="T13932" t="str">
        <f t="shared" si="1316"/>
        <v>0.000 (0.000)</v>
      </c>
      <c r="U13932" t="str">
        <f t="shared" si="1317"/>
        <v>0.000*** (0.000)</v>
      </c>
    </row>
    <row r="13933" x14ac:dyDescent="0.25">
      <c r="P13933" t="str">
        <f t="shared" si="1312"/>
        <v>***</v>
      </c>
      <c r="Q13933" t="str">
        <f t="shared" si="1313"/>
        <v/>
      </c>
      <c r="R13933">
        <f t="shared" si="1314"/>
        <v>0</v>
      </c>
      <c r="S13933" t="str">
        <f t="shared" si="1315"/>
        <v>0.000***</v>
      </c>
      <c r="T13933" t="str">
        <f t="shared" si="1316"/>
        <v>0.000 (0.000)</v>
      </c>
      <c r="U13933" t="str">
        <f t="shared" si="1317"/>
        <v>0.000*** (0.000)</v>
      </c>
    </row>
    <row r="13934" x14ac:dyDescent="0.25">
      <c r="P13934" t="str">
        <f t="shared" si="1312"/>
        <v>***</v>
      </c>
      <c r="Q13934" t="str">
        <f t="shared" si="1313"/>
        <v/>
      </c>
      <c r="R13934">
        <f t="shared" si="1314"/>
        <v>0</v>
      </c>
      <c r="S13934" t="str">
        <f t="shared" si="1315"/>
        <v>0.000***</v>
      </c>
      <c r="T13934" t="str">
        <f t="shared" si="1316"/>
        <v>0.000 (0.000)</v>
      </c>
      <c r="U13934" t="str">
        <f t="shared" si="1317"/>
        <v>0.000*** (0.000)</v>
      </c>
    </row>
    <row r="13935" x14ac:dyDescent="0.25">
      <c r="P13935" t="str">
        <f t="shared" si="1312"/>
        <v>***</v>
      </c>
      <c r="Q13935" t="str">
        <f t="shared" si="1313"/>
        <v/>
      </c>
      <c r="R13935">
        <f t="shared" si="1314"/>
        <v>0</v>
      </c>
      <c r="S13935" t="str">
        <f t="shared" si="1315"/>
        <v>0.000***</v>
      </c>
      <c r="T13935" t="str">
        <f t="shared" si="1316"/>
        <v>0.000 (0.000)</v>
      </c>
      <c r="U13935" t="str">
        <f t="shared" si="1317"/>
        <v>0.000*** (0.000)</v>
      </c>
    </row>
    <row r="13936" x14ac:dyDescent="0.25">
      <c r="P13936" t="str">
        <f t="shared" si="1312"/>
        <v>***</v>
      </c>
      <c r="Q13936" t="str">
        <f t="shared" si="1313"/>
        <v/>
      </c>
      <c r="R13936">
        <f t="shared" si="1314"/>
        <v>0</v>
      </c>
      <c r="S13936" t="str">
        <f t="shared" si="1315"/>
        <v>0.000***</v>
      </c>
      <c r="T13936" t="str">
        <f t="shared" si="1316"/>
        <v>0.000 (0.000)</v>
      </c>
      <c r="U13936" t="str">
        <f t="shared" si="1317"/>
        <v>0.000*** (0.000)</v>
      </c>
    </row>
    <row r="13937" x14ac:dyDescent="0.25">
      <c r="P13937" t="str">
        <f t="shared" si="1312"/>
        <v>***</v>
      </c>
      <c r="Q13937" t="str">
        <f t="shared" si="1313"/>
        <v/>
      </c>
      <c r="R13937">
        <f t="shared" si="1314"/>
        <v>0</v>
      </c>
      <c r="S13937" t="str">
        <f t="shared" si="1315"/>
        <v>0.000***</v>
      </c>
      <c r="T13937" t="str">
        <f t="shared" si="1316"/>
        <v>0.000 (0.000)</v>
      </c>
      <c r="U13937" t="str">
        <f t="shared" si="1317"/>
        <v>0.000*** (0.000)</v>
      </c>
    </row>
    <row r="13938" x14ac:dyDescent="0.25">
      <c r="P13938" t="str">
        <f t="shared" si="1312"/>
        <v>***</v>
      </c>
      <c r="Q13938" t="str">
        <f t="shared" si="1313"/>
        <v/>
      </c>
      <c r="R13938">
        <f t="shared" si="1314"/>
        <v>0</v>
      </c>
      <c r="S13938" t="str">
        <f t="shared" si="1315"/>
        <v>0.000***</v>
      </c>
      <c r="T13938" t="str">
        <f t="shared" si="1316"/>
        <v>0.000 (0.000)</v>
      </c>
      <c r="U13938" t="str">
        <f t="shared" si="1317"/>
        <v>0.000*** (0.000)</v>
      </c>
    </row>
    <row r="13939" x14ac:dyDescent="0.25">
      <c r="P13939" t="str">
        <f t="shared" si="1312"/>
        <v>***</v>
      </c>
      <c r="Q13939" t="str">
        <f t="shared" si="1313"/>
        <v/>
      </c>
      <c r="R13939">
        <f t="shared" si="1314"/>
        <v>0</v>
      </c>
      <c r="S13939" t="str">
        <f t="shared" si="1315"/>
        <v>0.000***</v>
      </c>
      <c r="T13939" t="str">
        <f t="shared" si="1316"/>
        <v>0.000 (0.000)</v>
      </c>
      <c r="U13939" t="str">
        <f t="shared" si="1317"/>
        <v>0.000*** (0.000)</v>
      </c>
    </row>
    <row r="13940" x14ac:dyDescent="0.25">
      <c r="P13940" t="str">
        <f t="shared" si="1312"/>
        <v>***</v>
      </c>
      <c r="Q13940" t="str">
        <f t="shared" si="1313"/>
        <v/>
      </c>
      <c r="R13940">
        <f t="shared" si="1314"/>
        <v>0</v>
      </c>
      <c r="S13940" t="str">
        <f t="shared" si="1315"/>
        <v>0.000***</v>
      </c>
      <c r="T13940" t="str">
        <f t="shared" si="1316"/>
        <v>0.000 (0.000)</v>
      </c>
      <c r="U13940" t="str">
        <f t="shared" si="1317"/>
        <v>0.000*** (0.000)</v>
      </c>
    </row>
    <row r="13941" x14ac:dyDescent="0.25">
      <c r="P13941" t="str">
        <f t="shared" si="1312"/>
        <v>***</v>
      </c>
      <c r="Q13941" t="str">
        <f t="shared" si="1313"/>
        <v/>
      </c>
      <c r="R13941">
        <f t="shared" si="1314"/>
        <v>0</v>
      </c>
      <c r="S13941" t="str">
        <f t="shared" si="1315"/>
        <v>0.000***</v>
      </c>
      <c r="T13941" t="str">
        <f t="shared" si="1316"/>
        <v>0.000 (0.000)</v>
      </c>
      <c r="U13941" t="str">
        <f t="shared" si="1317"/>
        <v>0.000*** (0.000)</v>
      </c>
    </row>
    <row r="13942" x14ac:dyDescent="0.25">
      <c r="P13942" t="str">
        <f t="shared" si="1312"/>
        <v>***</v>
      </c>
      <c r="Q13942" t="str">
        <f t="shared" si="1313"/>
        <v/>
      </c>
      <c r="R13942">
        <f t="shared" si="1314"/>
        <v>0</v>
      </c>
      <c r="S13942" t="str">
        <f t="shared" si="1315"/>
        <v>0.000***</v>
      </c>
      <c r="T13942" t="str">
        <f t="shared" si="1316"/>
        <v>0.000 (0.000)</v>
      </c>
      <c r="U13942" t="str">
        <f t="shared" si="1317"/>
        <v>0.000*** (0.000)</v>
      </c>
    </row>
    <row r="13943" x14ac:dyDescent="0.25">
      <c r="P13943" t="str">
        <f t="shared" si="1312"/>
        <v>***</v>
      </c>
      <c r="Q13943" t="str">
        <f t="shared" si="1313"/>
        <v/>
      </c>
      <c r="R13943">
        <f t="shared" si="1314"/>
        <v>0</v>
      </c>
      <c r="S13943" t="str">
        <f t="shared" si="1315"/>
        <v>0.000***</v>
      </c>
      <c r="T13943" t="str">
        <f t="shared" si="1316"/>
        <v>0.000 (0.000)</v>
      </c>
      <c r="U13943" t="str">
        <f t="shared" si="1317"/>
        <v>0.000*** (0.000)</v>
      </c>
    </row>
    <row r="13944" x14ac:dyDescent="0.25">
      <c r="P13944" t="str">
        <f t="shared" si="1312"/>
        <v>***</v>
      </c>
      <c r="Q13944" t="str">
        <f t="shared" si="1313"/>
        <v/>
      </c>
      <c r="R13944">
        <f t="shared" si="1314"/>
        <v>0</v>
      </c>
      <c r="S13944" t="str">
        <f t="shared" si="1315"/>
        <v>0.000***</v>
      </c>
      <c r="T13944" t="str">
        <f t="shared" si="1316"/>
        <v>0.000 (0.000)</v>
      </c>
      <c r="U13944" t="str">
        <f t="shared" si="1317"/>
        <v>0.000*** (0.000)</v>
      </c>
    </row>
    <row r="13945" x14ac:dyDescent="0.25">
      <c r="P13945" t="str">
        <f t="shared" si="1312"/>
        <v>***</v>
      </c>
      <c r="Q13945" t="str">
        <f t="shared" si="1313"/>
        <v/>
      </c>
      <c r="R13945">
        <f t="shared" si="1314"/>
        <v>0</v>
      </c>
      <c r="S13945" t="str">
        <f t="shared" si="1315"/>
        <v>0.000***</v>
      </c>
      <c r="T13945" t="str">
        <f t="shared" si="1316"/>
        <v>0.000 (0.000)</v>
      </c>
      <c r="U13945" t="str">
        <f t="shared" si="1317"/>
        <v>0.000*** (0.000)</v>
      </c>
    </row>
    <row r="13946" x14ac:dyDescent="0.25">
      <c r="P13946" t="str">
        <f t="shared" si="1312"/>
        <v>***</v>
      </c>
      <c r="Q13946" t="str">
        <f t="shared" si="1313"/>
        <v/>
      </c>
      <c r="R13946">
        <f t="shared" si="1314"/>
        <v>0</v>
      </c>
      <c r="S13946" t="str">
        <f t="shared" si="1315"/>
        <v>0.000***</v>
      </c>
      <c r="T13946" t="str">
        <f t="shared" si="1316"/>
        <v>0.000 (0.000)</v>
      </c>
      <c r="U13946" t="str">
        <f t="shared" si="1317"/>
        <v>0.000*** (0.000)</v>
      </c>
    </row>
    <row r="13947" x14ac:dyDescent="0.25">
      <c r="P13947" t="str">
        <f t="shared" si="1312"/>
        <v>***</v>
      </c>
      <c r="Q13947" t="str">
        <f t="shared" si="1313"/>
        <v/>
      </c>
      <c r="R13947">
        <f t="shared" si="1314"/>
        <v>0</v>
      </c>
      <c r="S13947" t="str">
        <f t="shared" si="1315"/>
        <v>0.000***</v>
      </c>
      <c r="T13947" t="str">
        <f t="shared" si="1316"/>
        <v>0.000 (0.000)</v>
      </c>
      <c r="U13947" t="str">
        <f t="shared" si="1317"/>
        <v>0.000*** (0.000)</v>
      </c>
    </row>
    <row r="13948" x14ac:dyDescent="0.25">
      <c r="P13948" t="str">
        <f t="shared" si="1312"/>
        <v>***</v>
      </c>
      <c r="Q13948" t="str">
        <f t="shared" si="1313"/>
        <v/>
      </c>
      <c r="R13948">
        <f t="shared" si="1314"/>
        <v>0</v>
      </c>
      <c r="S13948" t="str">
        <f t="shared" si="1315"/>
        <v>0.000***</v>
      </c>
      <c r="T13948" t="str">
        <f t="shared" si="1316"/>
        <v>0.000 (0.000)</v>
      </c>
      <c r="U13948" t="str">
        <f t="shared" si="1317"/>
        <v>0.000*** (0.000)</v>
      </c>
    </row>
    <row r="13949" x14ac:dyDescent="0.25">
      <c r="P13949" t="str">
        <f t="shared" si="1312"/>
        <v>***</v>
      </c>
      <c r="Q13949" t="str">
        <f t="shared" si="1313"/>
        <v/>
      </c>
      <c r="R13949">
        <f t="shared" si="1314"/>
        <v>0</v>
      </c>
      <c r="S13949" t="str">
        <f t="shared" si="1315"/>
        <v>0.000***</v>
      </c>
      <c r="T13949" t="str">
        <f t="shared" si="1316"/>
        <v>0.000 (0.000)</v>
      </c>
      <c r="U13949" t="str">
        <f t="shared" si="1317"/>
        <v>0.000*** (0.000)</v>
      </c>
    </row>
    <row r="13950" x14ac:dyDescent="0.25">
      <c r="P13950" t="str">
        <f t="shared" si="1312"/>
        <v>***</v>
      </c>
      <c r="Q13950" t="str">
        <f t="shared" si="1313"/>
        <v/>
      </c>
      <c r="R13950">
        <f t="shared" si="1314"/>
        <v>0</v>
      </c>
      <c r="S13950" t="str">
        <f t="shared" si="1315"/>
        <v>0.000***</v>
      </c>
      <c r="T13950" t="str">
        <f t="shared" si="1316"/>
        <v>0.000 (0.000)</v>
      </c>
      <c r="U13950" t="str">
        <f t="shared" si="1317"/>
        <v>0.000*** (0.000)</v>
      </c>
    </row>
    <row r="13951" x14ac:dyDescent="0.25">
      <c r="P13951" t="str">
        <f t="shared" si="1312"/>
        <v>***</v>
      </c>
      <c r="Q13951" t="str">
        <f t="shared" si="1313"/>
        <v/>
      </c>
      <c r="R13951">
        <f t="shared" si="1314"/>
        <v>0</v>
      </c>
      <c r="S13951" t="str">
        <f t="shared" si="1315"/>
        <v>0.000***</v>
      </c>
      <c r="T13951" t="str">
        <f t="shared" si="1316"/>
        <v>0.000 (0.000)</v>
      </c>
      <c r="U13951" t="str">
        <f t="shared" si="1317"/>
        <v>0.000*** (0.000)</v>
      </c>
    </row>
    <row r="13952" x14ac:dyDescent="0.25">
      <c r="P13952" t="str">
        <f t="shared" si="1312"/>
        <v>***</v>
      </c>
      <c r="Q13952" t="str">
        <f t="shared" si="1313"/>
        <v/>
      </c>
      <c r="R13952">
        <f t="shared" si="1314"/>
        <v>0</v>
      </c>
      <c r="S13952" t="str">
        <f t="shared" si="1315"/>
        <v>0.000***</v>
      </c>
      <c r="T13952" t="str">
        <f t="shared" si="1316"/>
        <v>0.000 (0.000)</v>
      </c>
      <c r="U13952" t="str">
        <f t="shared" si="1317"/>
        <v>0.000*** (0.000)</v>
      </c>
    </row>
    <row r="13953" x14ac:dyDescent="0.25">
      <c r="P13953" t="str">
        <f t="shared" si="1312"/>
        <v>***</v>
      </c>
      <c r="Q13953" t="str">
        <f t="shared" si="1313"/>
        <v/>
      </c>
      <c r="R13953">
        <f t="shared" si="1314"/>
        <v>0</v>
      </c>
      <c r="S13953" t="str">
        <f t="shared" si="1315"/>
        <v>0.000***</v>
      </c>
      <c r="T13953" t="str">
        <f t="shared" si="1316"/>
        <v>0.000 (0.000)</v>
      </c>
      <c r="U13953" t="str">
        <f t="shared" si="1317"/>
        <v>0.000*** (0.000)</v>
      </c>
    </row>
    <row r="13954" x14ac:dyDescent="0.25">
      <c r="P13954" t="str">
        <f t="shared" si="1312"/>
        <v>***</v>
      </c>
      <c r="Q13954" t="str">
        <f t="shared" si="1313"/>
        <v/>
      </c>
      <c r="R13954">
        <f t="shared" si="1314"/>
        <v>0</v>
      </c>
      <c r="S13954" t="str">
        <f t="shared" si="1315"/>
        <v>0.000***</v>
      </c>
      <c r="T13954" t="str">
        <f t="shared" si="1316"/>
        <v>0.000 (0.000)</v>
      </c>
      <c r="U13954" t="str">
        <f t="shared" si="1317"/>
        <v>0.000*** (0.000)</v>
      </c>
    </row>
    <row r="13955" x14ac:dyDescent="0.25">
      <c r="P13955" t="str">
        <f t="shared" si="1312"/>
        <v>***</v>
      </c>
      <c r="Q13955" t="str">
        <f t="shared" si="1313"/>
        <v/>
      </c>
      <c r="R13955">
        <f t="shared" si="1314"/>
        <v>0</v>
      </c>
      <c r="S13955" t="str">
        <f t="shared" si="1315"/>
        <v>0.000***</v>
      </c>
      <c r="T13955" t="str">
        <f t="shared" si="1316"/>
        <v>0.000 (0.000)</v>
      </c>
      <c r="U13955" t="str">
        <f t="shared" si="1317"/>
        <v>0.000*** (0.000)</v>
      </c>
    </row>
    <row r="13956" x14ac:dyDescent="0.25">
      <c r="P13956" t="str">
        <f t="shared" si="1312"/>
        <v>***</v>
      </c>
      <c r="Q13956" t="str">
        <f t="shared" si="1313"/>
        <v/>
      </c>
      <c r="R13956">
        <f t="shared" si="1314"/>
        <v>0</v>
      </c>
      <c r="S13956" t="str">
        <f t="shared" si="1315"/>
        <v>0.000***</v>
      </c>
      <c r="T13956" t="str">
        <f t="shared" si="1316"/>
        <v>0.000 (0.000)</v>
      </c>
      <c r="U13956" t="str">
        <f t="shared" si="1317"/>
        <v>0.000*** (0.000)</v>
      </c>
    </row>
    <row r="13957" x14ac:dyDescent="0.25">
      <c r="P13957" t="str">
        <f t="shared" si="1312"/>
        <v>***</v>
      </c>
      <c r="Q13957" t="str">
        <f t="shared" si="1313"/>
        <v/>
      </c>
      <c r="R13957">
        <f t="shared" si="1314"/>
        <v>0</v>
      </c>
      <c r="S13957" t="str">
        <f t="shared" si="1315"/>
        <v>0.000***</v>
      </c>
      <c r="T13957" t="str">
        <f t="shared" si="1316"/>
        <v>0.000 (0.000)</v>
      </c>
      <c r="U13957" t="str">
        <f t="shared" si="1317"/>
        <v>0.000*** (0.000)</v>
      </c>
    </row>
    <row r="13958" x14ac:dyDescent="0.25">
      <c r="P13958" t="str">
        <f t="shared" si="1312"/>
        <v>***</v>
      </c>
      <c r="Q13958" t="str">
        <f t="shared" si="1313"/>
        <v/>
      </c>
      <c r="R13958">
        <f t="shared" si="1314"/>
        <v>0</v>
      </c>
      <c r="S13958" t="str">
        <f t="shared" si="1315"/>
        <v>0.000***</v>
      </c>
      <c r="T13958" t="str">
        <f t="shared" si="1316"/>
        <v>0.000 (0.000)</v>
      </c>
      <c r="U13958" t="str">
        <f t="shared" si="1317"/>
        <v>0.000*** (0.000)</v>
      </c>
    </row>
    <row r="13959" x14ac:dyDescent="0.25">
      <c r="P13959" t="str">
        <f t="shared" si="1312"/>
        <v>***</v>
      </c>
      <c r="Q13959" t="str">
        <f t="shared" si="1313"/>
        <v/>
      </c>
      <c r="R13959">
        <f t="shared" si="1314"/>
        <v>0</v>
      </c>
      <c r="S13959" t="str">
        <f t="shared" si="1315"/>
        <v>0.000***</v>
      </c>
      <c r="T13959" t="str">
        <f t="shared" si="1316"/>
        <v>0.000 (0.000)</v>
      </c>
      <c r="U13959" t="str">
        <f t="shared" si="1317"/>
        <v>0.000*** (0.000)</v>
      </c>
    </row>
    <row r="13960" x14ac:dyDescent="0.25">
      <c r="P13960" t="str">
        <f t="shared" si="1312"/>
        <v>***</v>
      </c>
      <c r="Q13960" t="str">
        <f t="shared" si="1313"/>
        <v/>
      </c>
      <c r="R13960">
        <f t="shared" si="1314"/>
        <v>0</v>
      </c>
      <c r="S13960" t="str">
        <f t="shared" si="1315"/>
        <v>0.000***</v>
      </c>
      <c r="T13960" t="str">
        <f t="shared" si="1316"/>
        <v>0.000 (0.000)</v>
      </c>
      <c r="U13960" t="str">
        <f t="shared" si="1317"/>
        <v>0.000*** (0.000)</v>
      </c>
    </row>
    <row r="13961" x14ac:dyDescent="0.25">
      <c r="P13961" t="str">
        <f t="shared" si="1312"/>
        <v>***</v>
      </c>
      <c r="Q13961" t="str">
        <f t="shared" si="1313"/>
        <v/>
      </c>
      <c r="R13961">
        <f t="shared" si="1314"/>
        <v>0</v>
      </c>
      <c r="S13961" t="str">
        <f t="shared" si="1315"/>
        <v>0.000***</v>
      </c>
      <c r="T13961" t="str">
        <f t="shared" si="1316"/>
        <v>0.000 (0.000)</v>
      </c>
      <c r="U13961" t="str">
        <f t="shared" si="1317"/>
        <v>0.000*** (0.000)</v>
      </c>
    </row>
    <row r="13962" x14ac:dyDescent="0.25">
      <c r="P13962" t="str">
        <f t="shared" si="1312"/>
        <v>***</v>
      </c>
      <c r="Q13962" t="str">
        <f t="shared" si="1313"/>
        <v/>
      </c>
      <c r="R13962">
        <f t="shared" si="1314"/>
        <v>0</v>
      </c>
      <c r="S13962" t="str">
        <f t="shared" si="1315"/>
        <v>0.000***</v>
      </c>
      <c r="T13962" t="str">
        <f t="shared" si="1316"/>
        <v>0.000 (0.000)</v>
      </c>
      <c r="U13962" t="str">
        <f t="shared" si="1317"/>
        <v>0.000*** (0.000)</v>
      </c>
    </row>
    <row r="13963" x14ac:dyDescent="0.25">
      <c r="P13963" t="str">
        <f t="shared" si="1312"/>
        <v>***</v>
      </c>
      <c r="Q13963" t="str">
        <f t="shared" si="1313"/>
        <v/>
      </c>
      <c r="R13963">
        <f t="shared" si="1314"/>
        <v>0</v>
      </c>
      <c r="S13963" t="str">
        <f t="shared" si="1315"/>
        <v>0.000***</v>
      </c>
      <c r="T13963" t="str">
        <f t="shared" si="1316"/>
        <v>0.000 (0.000)</v>
      </c>
      <c r="U13963" t="str">
        <f t="shared" si="1317"/>
        <v>0.000*** (0.000)</v>
      </c>
    </row>
    <row r="13964" x14ac:dyDescent="0.25">
      <c r="P13964" t="str">
        <f t="shared" si="1312"/>
        <v>***</v>
      </c>
      <c r="Q13964" t="str">
        <f t="shared" si="1313"/>
        <v/>
      </c>
      <c r="R13964">
        <f t="shared" si="1314"/>
        <v>0</v>
      </c>
      <c r="S13964" t="str">
        <f t="shared" si="1315"/>
        <v>0.000***</v>
      </c>
      <c r="T13964" t="str">
        <f t="shared" si="1316"/>
        <v>0.000 (0.000)</v>
      </c>
      <c r="U13964" t="str">
        <f t="shared" si="1317"/>
        <v>0.000*** (0.000)</v>
      </c>
    </row>
    <row r="13965" x14ac:dyDescent="0.25">
      <c r="P13965" t="str">
        <f t="shared" si="1312"/>
        <v>***</v>
      </c>
      <c r="Q13965" t="str">
        <f t="shared" si="1313"/>
        <v/>
      </c>
      <c r="R13965">
        <f t="shared" si="1314"/>
        <v>0</v>
      </c>
      <c r="S13965" t="str">
        <f t="shared" si="1315"/>
        <v>0.000***</v>
      </c>
      <c r="T13965" t="str">
        <f t="shared" si="1316"/>
        <v>0.000 (0.000)</v>
      </c>
      <c r="U13965" t="str">
        <f t="shared" si="1317"/>
        <v>0.000*** (0.000)</v>
      </c>
    </row>
    <row r="13966" x14ac:dyDescent="0.25">
      <c r="P13966" t="str">
        <f t="shared" si="1312"/>
        <v>***</v>
      </c>
      <c r="Q13966" t="str">
        <f t="shared" si="1313"/>
        <v/>
      </c>
      <c r="R13966">
        <f t="shared" si="1314"/>
        <v>0</v>
      </c>
      <c r="S13966" t="str">
        <f t="shared" si="1315"/>
        <v>0.000***</v>
      </c>
      <c r="T13966" t="str">
        <f t="shared" si="1316"/>
        <v>0.000 (0.000)</v>
      </c>
      <c r="U13966" t="str">
        <f t="shared" si="1317"/>
        <v>0.000*** (0.000)</v>
      </c>
    </row>
    <row r="13967" x14ac:dyDescent="0.25">
      <c r="P13967" t="str">
        <f t="shared" si="1312"/>
        <v>***</v>
      </c>
      <c r="Q13967" t="str">
        <f t="shared" si="1313"/>
        <v/>
      </c>
      <c r="R13967">
        <f t="shared" si="1314"/>
        <v>0</v>
      </c>
      <c r="S13967" t="str">
        <f t="shared" si="1315"/>
        <v>0.000***</v>
      </c>
      <c r="T13967" t="str">
        <f t="shared" si="1316"/>
        <v>0.000 (0.000)</v>
      </c>
      <c r="U13967" t="str">
        <f t="shared" si="1317"/>
        <v>0.000*** (0.000)</v>
      </c>
    </row>
    <row r="13968" x14ac:dyDescent="0.25">
      <c r="P13968" t="str">
        <f t="shared" si="1312"/>
        <v>***</v>
      </c>
      <c r="Q13968" t="str">
        <f t="shared" si="1313"/>
        <v/>
      </c>
      <c r="R13968">
        <f t="shared" si="1314"/>
        <v>0</v>
      </c>
      <c r="S13968" t="str">
        <f t="shared" si="1315"/>
        <v>0.000***</v>
      </c>
      <c r="T13968" t="str">
        <f t="shared" si="1316"/>
        <v>0.000 (0.000)</v>
      </c>
      <c r="U13968" t="str">
        <f t="shared" si="1317"/>
        <v>0.000*** (0.000)</v>
      </c>
    </row>
    <row r="13969" x14ac:dyDescent="0.25">
      <c r="P13969" t="str">
        <f t="shared" si="1312"/>
        <v>***</v>
      </c>
      <c r="Q13969" t="str">
        <f t="shared" si="1313"/>
        <v/>
      </c>
      <c r="R13969">
        <f t="shared" si="1314"/>
        <v>0</v>
      </c>
      <c r="S13969" t="str">
        <f t="shared" si="1315"/>
        <v>0.000***</v>
      </c>
      <c r="T13969" t="str">
        <f t="shared" si="1316"/>
        <v>0.000 (0.000)</v>
      </c>
      <c r="U13969" t="str">
        <f t="shared" si="1317"/>
        <v>0.000*** (0.000)</v>
      </c>
    </row>
    <row r="13970" x14ac:dyDescent="0.25">
      <c r="P13970" t="str">
        <f t="shared" si="1312"/>
        <v>***</v>
      </c>
      <c r="Q13970" t="str">
        <f t="shared" si="1313"/>
        <v/>
      </c>
      <c r="R13970">
        <f t="shared" si="1314"/>
        <v>0</v>
      </c>
      <c r="S13970" t="str">
        <f t="shared" si="1315"/>
        <v>0.000***</v>
      </c>
      <c r="T13970" t="str">
        <f t="shared" si="1316"/>
        <v>0.000 (0.000)</v>
      </c>
      <c r="U13970" t="str">
        <f t="shared" si="1317"/>
        <v>0.000*** (0.000)</v>
      </c>
    </row>
    <row r="13971" x14ac:dyDescent="0.25">
      <c r="P13971" t="str">
        <f t="shared" si="1312"/>
        <v>***</v>
      </c>
      <c r="Q13971" t="str">
        <f t="shared" si="1313"/>
        <v/>
      </c>
      <c r="R13971">
        <f t="shared" si="1314"/>
        <v>0</v>
      </c>
      <c r="S13971" t="str">
        <f t="shared" si="1315"/>
        <v>0.000***</v>
      </c>
      <c r="T13971" t="str">
        <f t="shared" si="1316"/>
        <v>0.000 (0.000)</v>
      </c>
      <c r="U13971" t="str">
        <f t="shared" si="1317"/>
        <v>0.000*** (0.000)</v>
      </c>
    </row>
    <row r="13972" x14ac:dyDescent="0.25">
      <c r="P13972" t="str">
        <f t="shared" si="1312"/>
        <v>***</v>
      </c>
      <c r="Q13972" t="str">
        <f t="shared" si="1313"/>
        <v/>
      </c>
      <c r="R13972">
        <f t="shared" si="1314"/>
        <v>0</v>
      </c>
      <c r="S13972" t="str">
        <f t="shared" si="1315"/>
        <v>0.000***</v>
      </c>
      <c r="T13972" t="str">
        <f t="shared" si="1316"/>
        <v>0.000 (0.000)</v>
      </c>
      <c r="U13972" t="str">
        <f t="shared" si="1317"/>
        <v>0.000*** (0.000)</v>
      </c>
    </row>
    <row r="13973" x14ac:dyDescent="0.25">
      <c r="P13973" t="str">
        <f t="shared" si="1312"/>
        <v>***</v>
      </c>
      <c r="Q13973" t="str">
        <f t="shared" si="1313"/>
        <v/>
      </c>
      <c r="R13973">
        <f t="shared" si="1314"/>
        <v>0</v>
      </c>
      <c r="S13973" t="str">
        <f t="shared" si="1315"/>
        <v>0.000***</v>
      </c>
      <c r="T13973" t="str">
        <f t="shared" si="1316"/>
        <v>0.000 (0.000)</v>
      </c>
      <c r="U13973" t="str">
        <f t="shared" si="1317"/>
        <v>0.000*** (0.000)</v>
      </c>
    </row>
    <row r="13974" x14ac:dyDescent="0.25">
      <c r="P13974" t="str">
        <f t="shared" si="1312"/>
        <v>***</v>
      </c>
      <c r="Q13974" t="str">
        <f t="shared" si="1313"/>
        <v/>
      </c>
      <c r="R13974">
        <f t="shared" si="1314"/>
        <v>0</v>
      </c>
      <c r="S13974" t="str">
        <f t="shared" si="1315"/>
        <v>0.000***</v>
      </c>
      <c r="T13974" t="str">
        <f t="shared" si="1316"/>
        <v>0.000 (0.000)</v>
      </c>
      <c r="U13974" t="str">
        <f t="shared" si="1317"/>
        <v>0.000*** (0.000)</v>
      </c>
    </row>
    <row r="13975" x14ac:dyDescent="0.25">
      <c r="P13975" t="str">
        <f t="shared" si="1312"/>
        <v>***</v>
      </c>
      <c r="Q13975" t="str">
        <f t="shared" si="1313"/>
        <v/>
      </c>
      <c r="R13975">
        <f t="shared" si="1314"/>
        <v>0</v>
      </c>
      <c r="S13975" t="str">
        <f t="shared" si="1315"/>
        <v>0.000***</v>
      </c>
      <c r="T13975" t="str">
        <f t="shared" si="1316"/>
        <v>0.000 (0.000)</v>
      </c>
      <c r="U13975" t="str">
        <f t="shared" si="1317"/>
        <v>0.000*** (0.000)</v>
      </c>
    </row>
    <row r="13976" x14ac:dyDescent="0.25">
      <c r="P13976" t="str">
        <f t="shared" si="1312"/>
        <v>***</v>
      </c>
      <c r="Q13976" t="str">
        <f t="shared" si="1313"/>
        <v/>
      </c>
      <c r="R13976">
        <f t="shared" si="1314"/>
        <v>0</v>
      </c>
      <c r="S13976" t="str">
        <f t="shared" si="1315"/>
        <v>0.000***</v>
      </c>
      <c r="T13976" t="str">
        <f t="shared" si="1316"/>
        <v>0.000 (0.000)</v>
      </c>
      <c r="U13976" t="str">
        <f t="shared" si="1317"/>
        <v>0.000*** (0.000)</v>
      </c>
    </row>
    <row r="13977" x14ac:dyDescent="0.25">
      <c r="P13977" t="str">
        <f t="shared" si="1312"/>
        <v>***</v>
      </c>
      <c r="Q13977" t="str">
        <f t="shared" si="1313"/>
        <v/>
      </c>
      <c r="R13977">
        <f t="shared" si="1314"/>
        <v>0</v>
      </c>
      <c r="S13977" t="str">
        <f t="shared" si="1315"/>
        <v>0.000***</v>
      </c>
      <c r="T13977" t="str">
        <f t="shared" si="1316"/>
        <v>0.000 (0.000)</v>
      </c>
      <c r="U13977" t="str">
        <f t="shared" si="1317"/>
        <v>0.000*** (0.000)</v>
      </c>
    </row>
    <row r="13978" x14ac:dyDescent="0.25">
      <c r="P13978" t="str">
        <f t="shared" si="1312"/>
        <v>***</v>
      </c>
      <c r="Q13978" t="str">
        <f t="shared" si="1313"/>
        <v/>
      </c>
      <c r="R13978">
        <f t="shared" si="1314"/>
        <v>0</v>
      </c>
      <c r="S13978" t="str">
        <f t="shared" si="1315"/>
        <v>0.000***</v>
      </c>
      <c r="T13978" t="str">
        <f t="shared" si="1316"/>
        <v>0.000 (0.000)</v>
      </c>
      <c r="U13978" t="str">
        <f t="shared" si="1317"/>
        <v>0.000*** (0.000)</v>
      </c>
    </row>
    <row r="13979" x14ac:dyDescent="0.25">
      <c r="P13979" t="str">
        <f t="shared" si="1312"/>
        <v>***</v>
      </c>
      <c r="Q13979" t="str">
        <f t="shared" si="1313"/>
        <v/>
      </c>
      <c r="R13979">
        <f t="shared" si="1314"/>
        <v>0</v>
      </c>
      <c r="S13979" t="str">
        <f t="shared" si="1315"/>
        <v>0.000***</v>
      </c>
      <c r="T13979" t="str">
        <f t="shared" si="1316"/>
        <v>0.000 (0.000)</v>
      </c>
      <c r="U13979" t="str">
        <f t="shared" si="1317"/>
        <v>0.000*** (0.000)</v>
      </c>
    </row>
    <row r="13980" x14ac:dyDescent="0.25">
      <c r="P13980" t="str">
        <f t="shared" si="1312"/>
        <v>***</v>
      </c>
      <c r="Q13980" t="str">
        <f t="shared" si="1313"/>
        <v/>
      </c>
      <c r="R13980">
        <f t="shared" si="1314"/>
        <v>0</v>
      </c>
      <c r="S13980" t="str">
        <f t="shared" si="1315"/>
        <v>0.000***</v>
      </c>
      <c r="T13980" t="str">
        <f t="shared" si="1316"/>
        <v>0.000 (0.000)</v>
      </c>
      <c r="U13980" t="str">
        <f t="shared" si="1317"/>
        <v>0.000*** (0.000)</v>
      </c>
    </row>
    <row r="13981" x14ac:dyDescent="0.25">
      <c r="P13981" t="str">
        <f t="shared" si="1312"/>
        <v>***</v>
      </c>
      <c r="Q13981" t="str">
        <f t="shared" si="1313"/>
        <v/>
      </c>
      <c r="R13981">
        <f t="shared" si="1314"/>
        <v>0</v>
      </c>
      <c r="S13981" t="str">
        <f t="shared" si="1315"/>
        <v>0.000***</v>
      </c>
      <c r="T13981" t="str">
        <f t="shared" si="1316"/>
        <v>0.000 (0.000)</v>
      </c>
      <c r="U13981" t="str">
        <f t="shared" si="1317"/>
        <v>0.000*** (0.000)</v>
      </c>
    </row>
    <row r="13982" x14ac:dyDescent="0.25">
      <c r="P13982" t="str">
        <f t="shared" si="1312"/>
        <v>***</v>
      </c>
      <c r="Q13982" t="str">
        <f t="shared" si="1313"/>
        <v/>
      </c>
      <c r="R13982">
        <f t="shared" si="1314"/>
        <v>0</v>
      </c>
      <c r="S13982" t="str">
        <f t="shared" si="1315"/>
        <v>0.000***</v>
      </c>
      <c r="T13982" t="str">
        <f t="shared" si="1316"/>
        <v>0.000 (0.000)</v>
      </c>
      <c r="U13982" t="str">
        <f t="shared" si="1317"/>
        <v>0.000*** (0.000)</v>
      </c>
    </row>
    <row r="13983" x14ac:dyDescent="0.25">
      <c r="P13983" t="str">
        <f t="shared" si="1312"/>
        <v>***</v>
      </c>
      <c r="Q13983" t="str">
        <f t="shared" si="1313"/>
        <v/>
      </c>
      <c r="R13983">
        <f t="shared" si="1314"/>
        <v>0</v>
      </c>
      <c r="S13983" t="str">
        <f t="shared" si="1315"/>
        <v>0.000***</v>
      </c>
      <c r="T13983" t="str">
        <f t="shared" si="1316"/>
        <v>0.000 (0.000)</v>
      </c>
      <c r="U13983" t="str">
        <f t="shared" si="1317"/>
        <v>0.000*** (0.000)</v>
      </c>
    </row>
    <row r="13984" x14ac:dyDescent="0.25">
      <c r="P13984" t="str">
        <f t="shared" si="1312"/>
        <v>***</v>
      </c>
      <c r="Q13984" t="str">
        <f t="shared" si="1313"/>
        <v/>
      </c>
      <c r="R13984">
        <f t="shared" si="1314"/>
        <v>0</v>
      </c>
      <c r="S13984" t="str">
        <f t="shared" si="1315"/>
        <v>0.000***</v>
      </c>
      <c r="T13984" t="str">
        <f t="shared" si="1316"/>
        <v>0.000 (0.000)</v>
      </c>
      <c r="U13984" t="str">
        <f t="shared" si="1317"/>
        <v>0.000*** (0.000)</v>
      </c>
    </row>
    <row r="13985" x14ac:dyDescent="0.25">
      <c r="P13985" t="str">
        <f t="shared" si="1312"/>
        <v>***</v>
      </c>
      <c r="Q13985" t="str">
        <f t="shared" si="1313"/>
        <v/>
      </c>
      <c r="R13985">
        <f t="shared" si="1314"/>
        <v>0</v>
      </c>
      <c r="S13985" t="str">
        <f t="shared" si="1315"/>
        <v>0.000***</v>
      </c>
      <c r="T13985" t="str">
        <f t="shared" si="1316"/>
        <v>0.000 (0.000)</v>
      </c>
      <c r="U13985" t="str">
        <f t="shared" si="1317"/>
        <v>0.000*** (0.000)</v>
      </c>
    </row>
    <row r="13986" x14ac:dyDescent="0.25">
      <c r="P13986" t="str">
        <f t="shared" si="1312"/>
        <v>***</v>
      </c>
      <c r="Q13986" t="str">
        <f t="shared" si="1313"/>
        <v/>
      </c>
      <c r="R13986">
        <f t="shared" si="1314"/>
        <v>0</v>
      </c>
      <c r="S13986" t="str">
        <f t="shared" si="1315"/>
        <v>0.000***</v>
      </c>
      <c r="T13986" t="str">
        <f t="shared" si="1316"/>
        <v>0.000 (0.000)</v>
      </c>
      <c r="U13986" t="str">
        <f t="shared" si="1317"/>
        <v>0.000*** (0.000)</v>
      </c>
    </row>
    <row r="13987" x14ac:dyDescent="0.25">
      <c r="P13987" t="str">
        <f t="shared" si="1312"/>
        <v>***</v>
      </c>
      <c r="Q13987" t="str">
        <f t="shared" si="1313"/>
        <v/>
      </c>
      <c r="R13987">
        <f t="shared" si="1314"/>
        <v>0</v>
      </c>
      <c r="S13987" t="str">
        <f t="shared" si="1315"/>
        <v>0.000***</v>
      </c>
      <c r="T13987" t="str">
        <f t="shared" si="1316"/>
        <v>0.000 (0.000)</v>
      </c>
      <c r="U13987" t="str">
        <f t="shared" si="1317"/>
        <v>0.000*** (0.000)</v>
      </c>
    </row>
    <row r="13988" x14ac:dyDescent="0.25">
      <c r="P13988" t="str">
        <f t="shared" si="1312"/>
        <v>***</v>
      </c>
      <c r="Q13988" t="str">
        <f t="shared" si="1313"/>
        <v/>
      </c>
      <c r="R13988">
        <f t="shared" si="1314"/>
        <v>0</v>
      </c>
      <c r="S13988" t="str">
        <f t="shared" si="1315"/>
        <v>0.000***</v>
      </c>
      <c r="T13988" t="str">
        <f t="shared" si="1316"/>
        <v>0.000 (0.000)</v>
      </c>
      <c r="U13988" t="str">
        <f t="shared" si="1317"/>
        <v>0.000*** (0.000)</v>
      </c>
    </row>
    <row r="13989" x14ac:dyDescent="0.25">
      <c r="P13989" t="str">
        <f t="shared" si="1312"/>
        <v>***</v>
      </c>
      <c r="Q13989" t="str">
        <f t="shared" si="1313"/>
        <v/>
      </c>
      <c r="R13989">
        <f t="shared" si="1314"/>
        <v>0</v>
      </c>
      <c r="S13989" t="str">
        <f t="shared" si="1315"/>
        <v>0.000***</v>
      </c>
      <c r="T13989" t="str">
        <f t="shared" si="1316"/>
        <v>0.000 (0.000)</v>
      </c>
      <c r="U13989" t="str">
        <f t="shared" si="1317"/>
        <v>0.000*** (0.000)</v>
      </c>
    </row>
    <row r="13990" x14ac:dyDescent="0.25">
      <c r="P13990" t="str">
        <f t="shared" si="1312"/>
        <v>***</v>
      </c>
      <c r="Q13990" t="str">
        <f t="shared" si="1313"/>
        <v/>
      </c>
      <c r="R13990">
        <f t="shared" si="1314"/>
        <v>0</v>
      </c>
      <c r="S13990" t="str">
        <f t="shared" si="1315"/>
        <v>0.000***</v>
      </c>
      <c r="T13990" t="str">
        <f t="shared" si="1316"/>
        <v>0.000 (0.000)</v>
      </c>
      <c r="U13990" t="str">
        <f t="shared" si="1317"/>
        <v>0.000*** (0.000)</v>
      </c>
    </row>
    <row r="13991" x14ac:dyDescent="0.25">
      <c r="P13991" t="str">
        <f t="shared" si="1312"/>
        <v>***</v>
      </c>
      <c r="Q13991" t="str">
        <f t="shared" si="1313"/>
        <v/>
      </c>
      <c r="R13991">
        <f t="shared" si="1314"/>
        <v>0</v>
      </c>
      <c r="S13991" t="str">
        <f t="shared" si="1315"/>
        <v>0.000***</v>
      </c>
      <c r="T13991" t="str">
        <f t="shared" si="1316"/>
        <v>0.000 (0.000)</v>
      </c>
      <c r="U13991" t="str">
        <f t="shared" si="1317"/>
        <v>0.000*** (0.000)</v>
      </c>
    </row>
    <row r="13992" x14ac:dyDescent="0.25">
      <c r="P13992" t="str">
        <f t="shared" si="1312"/>
        <v>***</v>
      </c>
      <c r="Q13992" t="str">
        <f t="shared" si="1313"/>
        <v/>
      </c>
      <c r="R13992">
        <f t="shared" si="1314"/>
        <v>0</v>
      </c>
      <c r="S13992" t="str">
        <f t="shared" si="1315"/>
        <v>0.000***</v>
      </c>
      <c r="T13992" t="str">
        <f t="shared" si="1316"/>
        <v>0.000 (0.000)</v>
      </c>
      <c r="U13992" t="str">
        <f t="shared" si="1317"/>
        <v>0.000*** (0.000)</v>
      </c>
    </row>
    <row r="13993" x14ac:dyDescent="0.25">
      <c r="P13993" t="str">
        <f t="shared" si="1312"/>
        <v>***</v>
      </c>
      <c r="Q13993" t="str">
        <f t="shared" si="1313"/>
        <v/>
      </c>
      <c r="R13993">
        <f t="shared" si="1314"/>
        <v>0</v>
      </c>
      <c r="S13993" t="str">
        <f t="shared" si="1315"/>
        <v>0.000***</v>
      </c>
      <c r="T13993" t="str">
        <f t="shared" si="1316"/>
        <v>0.000 (0.000)</v>
      </c>
      <c r="U13993" t="str">
        <f t="shared" si="1317"/>
        <v>0.000*** (0.000)</v>
      </c>
    </row>
    <row r="13994" x14ac:dyDescent="0.25">
      <c r="P13994" t="str">
        <f t="shared" si="1312"/>
        <v>***</v>
      </c>
      <c r="Q13994" t="str">
        <f t="shared" si="1313"/>
        <v/>
      </c>
      <c r="R13994">
        <f t="shared" si="1314"/>
        <v>0</v>
      </c>
      <c r="S13994" t="str">
        <f t="shared" si="1315"/>
        <v>0.000***</v>
      </c>
      <c r="T13994" t="str">
        <f t="shared" si="1316"/>
        <v>0.000 (0.000)</v>
      </c>
      <c r="U13994" t="str">
        <f t="shared" si="1317"/>
        <v>0.000*** (0.000)</v>
      </c>
    </row>
    <row r="13995" x14ac:dyDescent="0.25">
      <c r="P13995" t="str">
        <f t="shared" ref="P13995:P14058" si="1318">IF(L13995&lt;0.01,"***",IF(L13995&lt;0.05,"**",IF(L13995&lt;0.1,"*","")))</f>
        <v>***</v>
      </c>
      <c r="Q13995" t="str">
        <f t="shared" ref="Q13995:Q14058" si="1319">_xlfn.CONCAT(A13995:I13995)</f>
        <v/>
      </c>
      <c r="R13995">
        <f t="shared" ref="R13995:R14058" si="1320">J13995</f>
        <v>0</v>
      </c>
      <c r="S13995" t="str">
        <f t="shared" ref="S13995:S14058" si="1321">TEXT(R13995,"0.000")&amp;P13995</f>
        <v>0.000***</v>
      </c>
      <c r="T13995" t="str">
        <f t="shared" ref="T13995:T14058" si="1322">TEXT(R13995,"0.000")&amp;" ("&amp;TEXT(K13995,"0.000")&amp;")"</f>
        <v>0.000 (0.000)</v>
      </c>
      <c r="U13995" t="str">
        <f t="shared" ref="U13995:U14058" si="1323">S13995&amp;" ("&amp;TEXT(K13995,"0.000")&amp;")"</f>
        <v>0.000*** (0.000)</v>
      </c>
    </row>
    <row r="13996" x14ac:dyDescent="0.25">
      <c r="P13996" t="str">
        <f t="shared" si="1318"/>
        <v>***</v>
      </c>
      <c r="Q13996" t="str">
        <f t="shared" si="1319"/>
        <v/>
      </c>
      <c r="R13996">
        <f t="shared" si="1320"/>
        <v>0</v>
      </c>
      <c r="S13996" t="str">
        <f t="shared" si="1321"/>
        <v>0.000***</v>
      </c>
      <c r="T13996" t="str">
        <f t="shared" si="1322"/>
        <v>0.000 (0.000)</v>
      </c>
      <c r="U13996" t="str">
        <f t="shared" si="1323"/>
        <v>0.000*** (0.000)</v>
      </c>
    </row>
    <row r="13997" x14ac:dyDescent="0.25">
      <c r="P13997" t="str">
        <f t="shared" si="1318"/>
        <v>***</v>
      </c>
      <c r="Q13997" t="str">
        <f t="shared" si="1319"/>
        <v/>
      </c>
      <c r="R13997">
        <f t="shared" si="1320"/>
        <v>0</v>
      </c>
      <c r="S13997" t="str">
        <f t="shared" si="1321"/>
        <v>0.000***</v>
      </c>
      <c r="T13997" t="str">
        <f t="shared" si="1322"/>
        <v>0.000 (0.000)</v>
      </c>
      <c r="U13997" t="str">
        <f t="shared" si="1323"/>
        <v>0.000*** (0.000)</v>
      </c>
    </row>
    <row r="13998" x14ac:dyDescent="0.25">
      <c r="P13998" t="str">
        <f t="shared" si="1318"/>
        <v>***</v>
      </c>
      <c r="Q13998" t="str">
        <f t="shared" si="1319"/>
        <v/>
      </c>
      <c r="R13998">
        <f t="shared" si="1320"/>
        <v>0</v>
      </c>
      <c r="S13998" t="str">
        <f t="shared" si="1321"/>
        <v>0.000***</v>
      </c>
      <c r="T13998" t="str">
        <f t="shared" si="1322"/>
        <v>0.000 (0.000)</v>
      </c>
      <c r="U13998" t="str">
        <f t="shared" si="1323"/>
        <v>0.000*** (0.000)</v>
      </c>
    </row>
    <row r="13999" x14ac:dyDescent="0.25">
      <c r="P13999" t="str">
        <f t="shared" si="1318"/>
        <v>***</v>
      </c>
      <c r="Q13999" t="str">
        <f t="shared" si="1319"/>
        <v/>
      </c>
      <c r="R13999">
        <f t="shared" si="1320"/>
        <v>0</v>
      </c>
      <c r="S13999" t="str">
        <f t="shared" si="1321"/>
        <v>0.000***</v>
      </c>
      <c r="T13999" t="str">
        <f t="shared" si="1322"/>
        <v>0.000 (0.000)</v>
      </c>
      <c r="U13999" t="str">
        <f t="shared" si="1323"/>
        <v>0.000*** (0.000)</v>
      </c>
    </row>
    <row r="14000" x14ac:dyDescent="0.25">
      <c r="P14000" t="str">
        <f t="shared" si="1318"/>
        <v>***</v>
      </c>
      <c r="Q14000" t="str">
        <f t="shared" si="1319"/>
        <v/>
      </c>
      <c r="R14000">
        <f t="shared" si="1320"/>
        <v>0</v>
      </c>
      <c r="S14000" t="str">
        <f t="shared" si="1321"/>
        <v>0.000***</v>
      </c>
      <c r="T14000" t="str">
        <f t="shared" si="1322"/>
        <v>0.000 (0.000)</v>
      </c>
      <c r="U14000" t="str">
        <f t="shared" si="1323"/>
        <v>0.000*** (0.000)</v>
      </c>
    </row>
    <row r="14001" x14ac:dyDescent="0.25">
      <c r="P14001" t="str">
        <f t="shared" si="1318"/>
        <v>***</v>
      </c>
      <c r="Q14001" t="str">
        <f t="shared" si="1319"/>
        <v/>
      </c>
      <c r="R14001">
        <f t="shared" si="1320"/>
        <v>0</v>
      </c>
      <c r="S14001" t="str">
        <f t="shared" si="1321"/>
        <v>0.000***</v>
      </c>
      <c r="T14001" t="str">
        <f t="shared" si="1322"/>
        <v>0.000 (0.000)</v>
      </c>
      <c r="U14001" t="str">
        <f t="shared" si="1323"/>
        <v>0.000*** (0.000)</v>
      </c>
    </row>
    <row r="14002" x14ac:dyDescent="0.25">
      <c r="P14002" t="str">
        <f t="shared" si="1318"/>
        <v>***</v>
      </c>
      <c r="Q14002" t="str">
        <f t="shared" si="1319"/>
        <v/>
      </c>
      <c r="R14002">
        <f t="shared" si="1320"/>
        <v>0</v>
      </c>
      <c r="S14002" t="str">
        <f t="shared" si="1321"/>
        <v>0.000***</v>
      </c>
      <c r="T14002" t="str">
        <f t="shared" si="1322"/>
        <v>0.000 (0.000)</v>
      </c>
      <c r="U14002" t="str">
        <f t="shared" si="1323"/>
        <v>0.000*** (0.000)</v>
      </c>
    </row>
    <row r="14003" x14ac:dyDescent="0.25">
      <c r="P14003" t="str">
        <f t="shared" si="1318"/>
        <v>***</v>
      </c>
      <c r="Q14003" t="str">
        <f t="shared" si="1319"/>
        <v/>
      </c>
      <c r="R14003">
        <f t="shared" si="1320"/>
        <v>0</v>
      </c>
      <c r="S14003" t="str">
        <f t="shared" si="1321"/>
        <v>0.000***</v>
      </c>
      <c r="T14003" t="str">
        <f t="shared" si="1322"/>
        <v>0.000 (0.000)</v>
      </c>
      <c r="U14003" t="str">
        <f t="shared" si="1323"/>
        <v>0.000*** (0.000)</v>
      </c>
    </row>
    <row r="14004" x14ac:dyDescent="0.25">
      <c r="P14004" t="str">
        <f t="shared" si="1318"/>
        <v>***</v>
      </c>
      <c r="Q14004" t="str">
        <f t="shared" si="1319"/>
        <v/>
      </c>
      <c r="R14004">
        <f t="shared" si="1320"/>
        <v>0</v>
      </c>
      <c r="S14004" t="str">
        <f t="shared" si="1321"/>
        <v>0.000***</v>
      </c>
      <c r="T14004" t="str">
        <f t="shared" si="1322"/>
        <v>0.000 (0.000)</v>
      </c>
      <c r="U14004" t="str">
        <f t="shared" si="1323"/>
        <v>0.000*** (0.000)</v>
      </c>
    </row>
    <row r="14005" x14ac:dyDescent="0.25">
      <c r="P14005" t="str">
        <f t="shared" si="1318"/>
        <v>***</v>
      </c>
      <c r="Q14005" t="str">
        <f t="shared" si="1319"/>
        <v/>
      </c>
      <c r="R14005">
        <f t="shared" si="1320"/>
        <v>0</v>
      </c>
      <c r="S14005" t="str">
        <f t="shared" si="1321"/>
        <v>0.000***</v>
      </c>
      <c r="T14005" t="str">
        <f t="shared" si="1322"/>
        <v>0.000 (0.000)</v>
      </c>
      <c r="U14005" t="str">
        <f t="shared" si="1323"/>
        <v>0.000*** (0.000)</v>
      </c>
    </row>
    <row r="14006" x14ac:dyDescent="0.25">
      <c r="P14006" t="str">
        <f t="shared" si="1318"/>
        <v>***</v>
      </c>
      <c r="Q14006" t="str">
        <f t="shared" si="1319"/>
        <v/>
      </c>
      <c r="R14006">
        <f t="shared" si="1320"/>
        <v>0</v>
      </c>
      <c r="S14006" t="str">
        <f t="shared" si="1321"/>
        <v>0.000***</v>
      </c>
      <c r="T14006" t="str">
        <f t="shared" si="1322"/>
        <v>0.000 (0.000)</v>
      </c>
      <c r="U14006" t="str">
        <f t="shared" si="1323"/>
        <v>0.000*** (0.000)</v>
      </c>
    </row>
    <row r="14007" x14ac:dyDescent="0.25">
      <c r="P14007" t="str">
        <f t="shared" si="1318"/>
        <v>***</v>
      </c>
      <c r="Q14007" t="str">
        <f t="shared" si="1319"/>
        <v/>
      </c>
      <c r="R14007">
        <f t="shared" si="1320"/>
        <v>0</v>
      </c>
      <c r="S14007" t="str">
        <f t="shared" si="1321"/>
        <v>0.000***</v>
      </c>
      <c r="T14007" t="str">
        <f t="shared" si="1322"/>
        <v>0.000 (0.000)</v>
      </c>
      <c r="U14007" t="str">
        <f t="shared" si="1323"/>
        <v>0.000*** (0.000)</v>
      </c>
    </row>
    <row r="14008" x14ac:dyDescent="0.25">
      <c r="P14008" t="str">
        <f t="shared" si="1318"/>
        <v>***</v>
      </c>
      <c r="Q14008" t="str">
        <f t="shared" si="1319"/>
        <v/>
      </c>
      <c r="R14008">
        <f t="shared" si="1320"/>
        <v>0</v>
      </c>
      <c r="S14008" t="str">
        <f t="shared" si="1321"/>
        <v>0.000***</v>
      </c>
      <c r="T14008" t="str">
        <f t="shared" si="1322"/>
        <v>0.000 (0.000)</v>
      </c>
      <c r="U14008" t="str">
        <f t="shared" si="1323"/>
        <v>0.000*** (0.000)</v>
      </c>
    </row>
    <row r="14009" x14ac:dyDescent="0.25">
      <c r="P14009" t="str">
        <f t="shared" si="1318"/>
        <v>***</v>
      </c>
      <c r="Q14009" t="str">
        <f t="shared" si="1319"/>
        <v/>
      </c>
      <c r="R14009">
        <f t="shared" si="1320"/>
        <v>0</v>
      </c>
      <c r="S14009" t="str">
        <f t="shared" si="1321"/>
        <v>0.000***</v>
      </c>
      <c r="T14009" t="str">
        <f t="shared" si="1322"/>
        <v>0.000 (0.000)</v>
      </c>
      <c r="U14009" t="str">
        <f t="shared" si="1323"/>
        <v>0.000*** (0.000)</v>
      </c>
    </row>
    <row r="14010" x14ac:dyDescent="0.25">
      <c r="P14010" t="str">
        <f t="shared" si="1318"/>
        <v>***</v>
      </c>
      <c r="Q14010" t="str">
        <f t="shared" si="1319"/>
        <v/>
      </c>
      <c r="R14010">
        <f t="shared" si="1320"/>
        <v>0</v>
      </c>
      <c r="S14010" t="str">
        <f t="shared" si="1321"/>
        <v>0.000***</v>
      </c>
      <c r="T14010" t="str">
        <f t="shared" si="1322"/>
        <v>0.000 (0.000)</v>
      </c>
      <c r="U14010" t="str">
        <f t="shared" si="1323"/>
        <v>0.000*** (0.000)</v>
      </c>
    </row>
    <row r="14011" x14ac:dyDescent="0.25">
      <c r="P14011" t="str">
        <f t="shared" si="1318"/>
        <v>***</v>
      </c>
      <c r="Q14011" t="str">
        <f t="shared" si="1319"/>
        <v/>
      </c>
      <c r="R14011">
        <f t="shared" si="1320"/>
        <v>0</v>
      </c>
      <c r="S14011" t="str">
        <f t="shared" si="1321"/>
        <v>0.000***</v>
      </c>
      <c r="T14011" t="str">
        <f t="shared" si="1322"/>
        <v>0.000 (0.000)</v>
      </c>
      <c r="U14011" t="str">
        <f t="shared" si="1323"/>
        <v>0.000*** (0.000)</v>
      </c>
    </row>
    <row r="14012" x14ac:dyDescent="0.25">
      <c r="P14012" t="str">
        <f t="shared" si="1318"/>
        <v>***</v>
      </c>
      <c r="Q14012" t="str">
        <f t="shared" si="1319"/>
        <v/>
      </c>
      <c r="R14012">
        <f t="shared" si="1320"/>
        <v>0</v>
      </c>
      <c r="S14012" t="str">
        <f t="shared" si="1321"/>
        <v>0.000***</v>
      </c>
      <c r="T14012" t="str">
        <f t="shared" si="1322"/>
        <v>0.000 (0.000)</v>
      </c>
      <c r="U14012" t="str">
        <f t="shared" si="1323"/>
        <v>0.000*** (0.000)</v>
      </c>
    </row>
    <row r="14013" x14ac:dyDescent="0.25">
      <c r="P14013" t="str">
        <f t="shared" si="1318"/>
        <v>***</v>
      </c>
      <c r="Q14013" t="str">
        <f t="shared" si="1319"/>
        <v/>
      </c>
      <c r="R14013">
        <f t="shared" si="1320"/>
        <v>0</v>
      </c>
      <c r="S14013" t="str">
        <f t="shared" si="1321"/>
        <v>0.000***</v>
      </c>
      <c r="T14013" t="str">
        <f t="shared" si="1322"/>
        <v>0.000 (0.000)</v>
      </c>
      <c r="U14013" t="str">
        <f t="shared" si="1323"/>
        <v>0.000*** (0.000)</v>
      </c>
    </row>
    <row r="14014" x14ac:dyDescent="0.25">
      <c r="P14014" t="str">
        <f t="shared" si="1318"/>
        <v>***</v>
      </c>
      <c r="Q14014" t="str">
        <f t="shared" si="1319"/>
        <v/>
      </c>
      <c r="R14014">
        <f t="shared" si="1320"/>
        <v>0</v>
      </c>
      <c r="S14014" t="str">
        <f t="shared" si="1321"/>
        <v>0.000***</v>
      </c>
      <c r="T14014" t="str">
        <f t="shared" si="1322"/>
        <v>0.000 (0.000)</v>
      </c>
      <c r="U14014" t="str">
        <f t="shared" si="1323"/>
        <v>0.000*** (0.000)</v>
      </c>
    </row>
    <row r="14015" x14ac:dyDescent="0.25">
      <c r="P14015" t="str">
        <f t="shared" si="1318"/>
        <v>***</v>
      </c>
      <c r="Q14015" t="str">
        <f t="shared" si="1319"/>
        <v/>
      </c>
      <c r="R14015">
        <f t="shared" si="1320"/>
        <v>0</v>
      </c>
      <c r="S14015" t="str">
        <f t="shared" si="1321"/>
        <v>0.000***</v>
      </c>
      <c r="T14015" t="str">
        <f t="shared" si="1322"/>
        <v>0.000 (0.000)</v>
      </c>
      <c r="U14015" t="str">
        <f t="shared" si="1323"/>
        <v>0.000*** (0.000)</v>
      </c>
    </row>
    <row r="14016" x14ac:dyDescent="0.25">
      <c r="P14016" t="str">
        <f t="shared" si="1318"/>
        <v>***</v>
      </c>
      <c r="Q14016" t="str">
        <f t="shared" si="1319"/>
        <v/>
      </c>
      <c r="R14016">
        <f t="shared" si="1320"/>
        <v>0</v>
      </c>
      <c r="S14016" t="str">
        <f t="shared" si="1321"/>
        <v>0.000***</v>
      </c>
      <c r="T14016" t="str">
        <f t="shared" si="1322"/>
        <v>0.000 (0.000)</v>
      </c>
      <c r="U14016" t="str">
        <f t="shared" si="1323"/>
        <v>0.000*** (0.000)</v>
      </c>
    </row>
    <row r="14017" x14ac:dyDescent="0.25">
      <c r="P14017" t="str">
        <f t="shared" si="1318"/>
        <v>***</v>
      </c>
      <c r="Q14017" t="str">
        <f t="shared" si="1319"/>
        <v/>
      </c>
      <c r="R14017">
        <f t="shared" si="1320"/>
        <v>0</v>
      </c>
      <c r="S14017" t="str">
        <f t="shared" si="1321"/>
        <v>0.000***</v>
      </c>
      <c r="T14017" t="str">
        <f t="shared" si="1322"/>
        <v>0.000 (0.000)</v>
      </c>
      <c r="U14017" t="str">
        <f t="shared" si="1323"/>
        <v>0.000*** (0.000)</v>
      </c>
    </row>
    <row r="14018" x14ac:dyDescent="0.25">
      <c r="P14018" t="str">
        <f t="shared" si="1318"/>
        <v>***</v>
      </c>
      <c r="Q14018" t="str">
        <f t="shared" si="1319"/>
        <v/>
      </c>
      <c r="R14018">
        <f t="shared" si="1320"/>
        <v>0</v>
      </c>
      <c r="S14018" t="str">
        <f t="shared" si="1321"/>
        <v>0.000***</v>
      </c>
      <c r="T14018" t="str">
        <f t="shared" si="1322"/>
        <v>0.000 (0.000)</v>
      </c>
      <c r="U14018" t="str">
        <f t="shared" si="1323"/>
        <v>0.000*** (0.000)</v>
      </c>
    </row>
    <row r="14019" x14ac:dyDescent="0.25">
      <c r="P14019" t="str">
        <f t="shared" si="1318"/>
        <v>***</v>
      </c>
      <c r="Q14019" t="str">
        <f t="shared" si="1319"/>
        <v/>
      </c>
      <c r="R14019">
        <f t="shared" si="1320"/>
        <v>0</v>
      </c>
      <c r="S14019" t="str">
        <f t="shared" si="1321"/>
        <v>0.000***</v>
      </c>
      <c r="T14019" t="str">
        <f t="shared" si="1322"/>
        <v>0.000 (0.000)</v>
      </c>
      <c r="U14019" t="str">
        <f t="shared" si="1323"/>
        <v>0.000*** (0.000)</v>
      </c>
    </row>
    <row r="14020" x14ac:dyDescent="0.25">
      <c r="P14020" t="str">
        <f t="shared" si="1318"/>
        <v>***</v>
      </c>
      <c r="Q14020" t="str">
        <f t="shared" si="1319"/>
        <v/>
      </c>
      <c r="R14020">
        <f t="shared" si="1320"/>
        <v>0</v>
      </c>
      <c r="S14020" t="str">
        <f t="shared" si="1321"/>
        <v>0.000***</v>
      </c>
      <c r="T14020" t="str">
        <f t="shared" si="1322"/>
        <v>0.000 (0.000)</v>
      </c>
      <c r="U14020" t="str">
        <f t="shared" si="1323"/>
        <v>0.000*** (0.000)</v>
      </c>
    </row>
    <row r="14021" x14ac:dyDescent="0.25">
      <c r="P14021" t="str">
        <f t="shared" si="1318"/>
        <v>***</v>
      </c>
      <c r="Q14021" t="str">
        <f t="shared" si="1319"/>
        <v/>
      </c>
      <c r="R14021">
        <f t="shared" si="1320"/>
        <v>0</v>
      </c>
      <c r="S14021" t="str">
        <f t="shared" si="1321"/>
        <v>0.000***</v>
      </c>
      <c r="T14021" t="str">
        <f t="shared" si="1322"/>
        <v>0.000 (0.000)</v>
      </c>
      <c r="U14021" t="str">
        <f t="shared" si="1323"/>
        <v>0.000*** (0.000)</v>
      </c>
    </row>
    <row r="14022" x14ac:dyDescent="0.25">
      <c r="P14022" t="str">
        <f t="shared" si="1318"/>
        <v>***</v>
      </c>
      <c r="Q14022" t="str">
        <f t="shared" si="1319"/>
        <v/>
      </c>
      <c r="R14022">
        <f t="shared" si="1320"/>
        <v>0</v>
      </c>
      <c r="S14022" t="str">
        <f t="shared" si="1321"/>
        <v>0.000***</v>
      </c>
      <c r="T14022" t="str">
        <f t="shared" si="1322"/>
        <v>0.000 (0.000)</v>
      </c>
      <c r="U14022" t="str">
        <f t="shared" si="1323"/>
        <v>0.000*** (0.000)</v>
      </c>
    </row>
    <row r="14023" x14ac:dyDescent="0.25">
      <c r="P14023" t="str">
        <f t="shared" si="1318"/>
        <v>***</v>
      </c>
      <c r="Q14023" t="str">
        <f t="shared" si="1319"/>
        <v/>
      </c>
      <c r="R14023">
        <f t="shared" si="1320"/>
        <v>0</v>
      </c>
      <c r="S14023" t="str">
        <f t="shared" si="1321"/>
        <v>0.000***</v>
      </c>
      <c r="T14023" t="str">
        <f t="shared" si="1322"/>
        <v>0.000 (0.000)</v>
      </c>
      <c r="U14023" t="str">
        <f t="shared" si="1323"/>
        <v>0.000*** (0.000)</v>
      </c>
    </row>
    <row r="14024" x14ac:dyDescent="0.25">
      <c r="P14024" t="str">
        <f t="shared" si="1318"/>
        <v>***</v>
      </c>
      <c r="Q14024" t="str">
        <f t="shared" si="1319"/>
        <v/>
      </c>
      <c r="R14024">
        <f t="shared" si="1320"/>
        <v>0</v>
      </c>
      <c r="S14024" t="str">
        <f t="shared" si="1321"/>
        <v>0.000***</v>
      </c>
      <c r="T14024" t="str">
        <f t="shared" si="1322"/>
        <v>0.000 (0.000)</v>
      </c>
      <c r="U14024" t="str">
        <f t="shared" si="1323"/>
        <v>0.000*** (0.000)</v>
      </c>
    </row>
    <row r="14025" x14ac:dyDescent="0.25">
      <c r="P14025" t="str">
        <f t="shared" si="1318"/>
        <v>***</v>
      </c>
      <c r="Q14025" t="str">
        <f t="shared" si="1319"/>
        <v/>
      </c>
      <c r="R14025">
        <f t="shared" si="1320"/>
        <v>0</v>
      </c>
      <c r="S14025" t="str">
        <f t="shared" si="1321"/>
        <v>0.000***</v>
      </c>
      <c r="T14025" t="str">
        <f t="shared" si="1322"/>
        <v>0.000 (0.000)</v>
      </c>
      <c r="U14025" t="str">
        <f t="shared" si="1323"/>
        <v>0.000*** (0.000)</v>
      </c>
    </row>
    <row r="14026" x14ac:dyDescent="0.25">
      <c r="P14026" t="str">
        <f t="shared" si="1318"/>
        <v>***</v>
      </c>
      <c r="Q14026" t="str">
        <f t="shared" si="1319"/>
        <v/>
      </c>
      <c r="R14026">
        <f t="shared" si="1320"/>
        <v>0</v>
      </c>
      <c r="S14026" t="str">
        <f t="shared" si="1321"/>
        <v>0.000***</v>
      </c>
      <c r="T14026" t="str">
        <f t="shared" si="1322"/>
        <v>0.000 (0.000)</v>
      </c>
      <c r="U14026" t="str">
        <f t="shared" si="1323"/>
        <v>0.000*** (0.000)</v>
      </c>
    </row>
    <row r="14027" x14ac:dyDescent="0.25">
      <c r="P14027" t="str">
        <f t="shared" si="1318"/>
        <v>***</v>
      </c>
      <c r="Q14027" t="str">
        <f t="shared" si="1319"/>
        <v/>
      </c>
      <c r="R14027">
        <f t="shared" si="1320"/>
        <v>0</v>
      </c>
      <c r="S14027" t="str">
        <f t="shared" si="1321"/>
        <v>0.000***</v>
      </c>
      <c r="T14027" t="str">
        <f t="shared" si="1322"/>
        <v>0.000 (0.000)</v>
      </c>
      <c r="U14027" t="str">
        <f t="shared" si="1323"/>
        <v>0.000*** (0.000)</v>
      </c>
    </row>
    <row r="14028" x14ac:dyDescent="0.25">
      <c r="P14028" t="str">
        <f t="shared" si="1318"/>
        <v>***</v>
      </c>
      <c r="Q14028" t="str">
        <f t="shared" si="1319"/>
        <v/>
      </c>
      <c r="R14028">
        <f t="shared" si="1320"/>
        <v>0</v>
      </c>
      <c r="S14028" t="str">
        <f t="shared" si="1321"/>
        <v>0.000***</v>
      </c>
      <c r="T14028" t="str">
        <f t="shared" si="1322"/>
        <v>0.000 (0.000)</v>
      </c>
      <c r="U14028" t="str">
        <f t="shared" si="1323"/>
        <v>0.000*** (0.000)</v>
      </c>
    </row>
    <row r="14029" x14ac:dyDescent="0.25">
      <c r="P14029" t="str">
        <f t="shared" si="1318"/>
        <v>***</v>
      </c>
      <c r="Q14029" t="str">
        <f t="shared" si="1319"/>
        <v/>
      </c>
      <c r="R14029">
        <f t="shared" si="1320"/>
        <v>0</v>
      </c>
      <c r="S14029" t="str">
        <f t="shared" si="1321"/>
        <v>0.000***</v>
      </c>
      <c r="T14029" t="str">
        <f t="shared" si="1322"/>
        <v>0.000 (0.000)</v>
      </c>
      <c r="U14029" t="str">
        <f t="shared" si="1323"/>
        <v>0.000*** (0.000)</v>
      </c>
    </row>
    <row r="14030" x14ac:dyDescent="0.25">
      <c r="P14030" t="str">
        <f t="shared" si="1318"/>
        <v>***</v>
      </c>
      <c r="Q14030" t="str">
        <f t="shared" si="1319"/>
        <v/>
      </c>
      <c r="R14030">
        <f t="shared" si="1320"/>
        <v>0</v>
      </c>
      <c r="S14030" t="str">
        <f t="shared" si="1321"/>
        <v>0.000***</v>
      </c>
      <c r="T14030" t="str">
        <f t="shared" si="1322"/>
        <v>0.000 (0.000)</v>
      </c>
      <c r="U14030" t="str">
        <f t="shared" si="1323"/>
        <v>0.000*** (0.000)</v>
      </c>
    </row>
    <row r="14031" x14ac:dyDescent="0.25">
      <c r="P14031" t="str">
        <f t="shared" si="1318"/>
        <v>***</v>
      </c>
      <c r="Q14031" t="str">
        <f t="shared" si="1319"/>
        <v/>
      </c>
      <c r="R14031">
        <f t="shared" si="1320"/>
        <v>0</v>
      </c>
      <c r="S14031" t="str">
        <f t="shared" si="1321"/>
        <v>0.000***</v>
      </c>
      <c r="T14031" t="str">
        <f t="shared" si="1322"/>
        <v>0.000 (0.000)</v>
      </c>
      <c r="U14031" t="str">
        <f t="shared" si="1323"/>
        <v>0.000*** (0.000)</v>
      </c>
    </row>
    <row r="14032" x14ac:dyDescent="0.25">
      <c r="P14032" t="str">
        <f t="shared" si="1318"/>
        <v>***</v>
      </c>
      <c r="Q14032" t="str">
        <f t="shared" si="1319"/>
        <v/>
      </c>
      <c r="R14032">
        <f t="shared" si="1320"/>
        <v>0</v>
      </c>
      <c r="S14032" t="str">
        <f t="shared" si="1321"/>
        <v>0.000***</v>
      </c>
      <c r="T14032" t="str">
        <f t="shared" si="1322"/>
        <v>0.000 (0.000)</v>
      </c>
      <c r="U14032" t="str">
        <f t="shared" si="1323"/>
        <v>0.000*** (0.000)</v>
      </c>
    </row>
    <row r="14033" x14ac:dyDescent="0.25">
      <c r="P14033" t="str">
        <f t="shared" si="1318"/>
        <v>***</v>
      </c>
      <c r="Q14033" t="str">
        <f t="shared" si="1319"/>
        <v/>
      </c>
      <c r="R14033">
        <f t="shared" si="1320"/>
        <v>0</v>
      </c>
      <c r="S14033" t="str">
        <f t="shared" si="1321"/>
        <v>0.000***</v>
      </c>
      <c r="T14033" t="str">
        <f t="shared" si="1322"/>
        <v>0.000 (0.000)</v>
      </c>
      <c r="U14033" t="str">
        <f t="shared" si="1323"/>
        <v>0.000*** (0.000)</v>
      </c>
    </row>
    <row r="14034" x14ac:dyDescent="0.25">
      <c r="P14034" t="str">
        <f t="shared" si="1318"/>
        <v>***</v>
      </c>
      <c r="Q14034" t="str">
        <f t="shared" si="1319"/>
        <v/>
      </c>
      <c r="R14034">
        <f t="shared" si="1320"/>
        <v>0</v>
      </c>
      <c r="S14034" t="str">
        <f t="shared" si="1321"/>
        <v>0.000***</v>
      </c>
      <c r="T14034" t="str">
        <f t="shared" si="1322"/>
        <v>0.000 (0.000)</v>
      </c>
      <c r="U14034" t="str">
        <f t="shared" si="1323"/>
        <v>0.000*** (0.000)</v>
      </c>
    </row>
    <row r="14035" x14ac:dyDescent="0.25">
      <c r="P14035" t="str">
        <f t="shared" si="1318"/>
        <v>***</v>
      </c>
      <c r="Q14035" t="str">
        <f t="shared" si="1319"/>
        <v/>
      </c>
      <c r="R14035">
        <f t="shared" si="1320"/>
        <v>0</v>
      </c>
      <c r="S14035" t="str">
        <f t="shared" si="1321"/>
        <v>0.000***</v>
      </c>
      <c r="T14035" t="str">
        <f t="shared" si="1322"/>
        <v>0.000 (0.000)</v>
      </c>
      <c r="U14035" t="str">
        <f t="shared" si="1323"/>
        <v>0.000*** (0.000)</v>
      </c>
    </row>
    <row r="14036" x14ac:dyDescent="0.25">
      <c r="P14036" t="str">
        <f t="shared" si="1318"/>
        <v>***</v>
      </c>
      <c r="Q14036" t="str">
        <f t="shared" si="1319"/>
        <v/>
      </c>
      <c r="R14036">
        <f t="shared" si="1320"/>
        <v>0</v>
      </c>
      <c r="S14036" t="str">
        <f t="shared" si="1321"/>
        <v>0.000***</v>
      </c>
      <c r="T14036" t="str">
        <f t="shared" si="1322"/>
        <v>0.000 (0.000)</v>
      </c>
      <c r="U14036" t="str">
        <f t="shared" si="1323"/>
        <v>0.000*** (0.000)</v>
      </c>
    </row>
    <row r="14037" x14ac:dyDescent="0.25">
      <c r="P14037" t="str">
        <f t="shared" si="1318"/>
        <v>***</v>
      </c>
      <c r="Q14037" t="str">
        <f t="shared" si="1319"/>
        <v/>
      </c>
      <c r="R14037">
        <f t="shared" si="1320"/>
        <v>0</v>
      </c>
      <c r="S14037" t="str">
        <f t="shared" si="1321"/>
        <v>0.000***</v>
      </c>
      <c r="T14037" t="str">
        <f t="shared" si="1322"/>
        <v>0.000 (0.000)</v>
      </c>
      <c r="U14037" t="str">
        <f t="shared" si="1323"/>
        <v>0.000*** (0.000)</v>
      </c>
    </row>
    <row r="14038" x14ac:dyDescent="0.25">
      <c r="P14038" t="str">
        <f t="shared" si="1318"/>
        <v>***</v>
      </c>
      <c r="Q14038" t="str">
        <f t="shared" si="1319"/>
        <v/>
      </c>
      <c r="R14038">
        <f t="shared" si="1320"/>
        <v>0</v>
      </c>
      <c r="S14038" t="str">
        <f t="shared" si="1321"/>
        <v>0.000***</v>
      </c>
      <c r="T14038" t="str">
        <f t="shared" si="1322"/>
        <v>0.000 (0.000)</v>
      </c>
      <c r="U14038" t="str">
        <f t="shared" si="1323"/>
        <v>0.000*** (0.000)</v>
      </c>
    </row>
    <row r="14039" x14ac:dyDescent="0.25">
      <c r="P14039" t="str">
        <f t="shared" si="1318"/>
        <v>***</v>
      </c>
      <c r="Q14039" t="str">
        <f t="shared" si="1319"/>
        <v/>
      </c>
      <c r="R14039">
        <f t="shared" si="1320"/>
        <v>0</v>
      </c>
      <c r="S14039" t="str">
        <f t="shared" si="1321"/>
        <v>0.000***</v>
      </c>
      <c r="T14039" t="str">
        <f t="shared" si="1322"/>
        <v>0.000 (0.000)</v>
      </c>
      <c r="U14039" t="str">
        <f t="shared" si="1323"/>
        <v>0.000*** (0.000)</v>
      </c>
    </row>
    <row r="14040" x14ac:dyDescent="0.25">
      <c r="P14040" t="str">
        <f t="shared" si="1318"/>
        <v>***</v>
      </c>
      <c r="Q14040" t="str">
        <f t="shared" si="1319"/>
        <v/>
      </c>
      <c r="R14040">
        <f t="shared" si="1320"/>
        <v>0</v>
      </c>
      <c r="S14040" t="str">
        <f t="shared" si="1321"/>
        <v>0.000***</v>
      </c>
      <c r="T14040" t="str">
        <f t="shared" si="1322"/>
        <v>0.000 (0.000)</v>
      </c>
      <c r="U14040" t="str">
        <f t="shared" si="1323"/>
        <v>0.000*** (0.000)</v>
      </c>
    </row>
    <row r="14041" x14ac:dyDescent="0.25">
      <c r="P14041" t="str">
        <f t="shared" si="1318"/>
        <v>***</v>
      </c>
      <c r="Q14041" t="str">
        <f t="shared" si="1319"/>
        <v/>
      </c>
      <c r="R14041">
        <f t="shared" si="1320"/>
        <v>0</v>
      </c>
      <c r="S14041" t="str">
        <f t="shared" si="1321"/>
        <v>0.000***</v>
      </c>
      <c r="T14041" t="str">
        <f t="shared" si="1322"/>
        <v>0.000 (0.000)</v>
      </c>
      <c r="U14041" t="str">
        <f t="shared" si="1323"/>
        <v>0.000*** (0.000)</v>
      </c>
    </row>
    <row r="14042" x14ac:dyDescent="0.25">
      <c r="P14042" t="str">
        <f t="shared" si="1318"/>
        <v>***</v>
      </c>
      <c r="Q14042" t="str">
        <f t="shared" si="1319"/>
        <v/>
      </c>
      <c r="R14042">
        <f t="shared" si="1320"/>
        <v>0</v>
      </c>
      <c r="S14042" t="str">
        <f t="shared" si="1321"/>
        <v>0.000***</v>
      </c>
      <c r="T14042" t="str">
        <f t="shared" si="1322"/>
        <v>0.000 (0.000)</v>
      </c>
      <c r="U14042" t="str">
        <f t="shared" si="1323"/>
        <v>0.000*** (0.000)</v>
      </c>
    </row>
    <row r="14043" x14ac:dyDescent="0.25">
      <c r="P14043" t="str">
        <f t="shared" si="1318"/>
        <v>***</v>
      </c>
      <c r="Q14043" t="str">
        <f t="shared" si="1319"/>
        <v/>
      </c>
      <c r="R14043">
        <f t="shared" si="1320"/>
        <v>0</v>
      </c>
      <c r="S14043" t="str">
        <f t="shared" si="1321"/>
        <v>0.000***</v>
      </c>
      <c r="T14043" t="str">
        <f t="shared" si="1322"/>
        <v>0.000 (0.000)</v>
      </c>
      <c r="U14043" t="str">
        <f t="shared" si="1323"/>
        <v>0.000*** (0.000)</v>
      </c>
    </row>
    <row r="14044" x14ac:dyDescent="0.25">
      <c r="P14044" t="str">
        <f t="shared" si="1318"/>
        <v>***</v>
      </c>
      <c r="Q14044" t="str">
        <f t="shared" si="1319"/>
        <v/>
      </c>
      <c r="R14044">
        <f t="shared" si="1320"/>
        <v>0</v>
      </c>
      <c r="S14044" t="str">
        <f t="shared" si="1321"/>
        <v>0.000***</v>
      </c>
      <c r="T14044" t="str">
        <f t="shared" si="1322"/>
        <v>0.000 (0.000)</v>
      </c>
      <c r="U14044" t="str">
        <f t="shared" si="1323"/>
        <v>0.000*** (0.000)</v>
      </c>
    </row>
    <row r="14045" x14ac:dyDescent="0.25">
      <c r="P14045" t="str">
        <f t="shared" si="1318"/>
        <v>***</v>
      </c>
      <c r="Q14045" t="str">
        <f t="shared" si="1319"/>
        <v/>
      </c>
      <c r="R14045">
        <f t="shared" si="1320"/>
        <v>0</v>
      </c>
      <c r="S14045" t="str">
        <f t="shared" si="1321"/>
        <v>0.000***</v>
      </c>
      <c r="T14045" t="str">
        <f t="shared" si="1322"/>
        <v>0.000 (0.000)</v>
      </c>
      <c r="U14045" t="str">
        <f t="shared" si="1323"/>
        <v>0.000*** (0.000)</v>
      </c>
    </row>
    <row r="14046" x14ac:dyDescent="0.25">
      <c r="P14046" t="str">
        <f t="shared" si="1318"/>
        <v>***</v>
      </c>
      <c r="Q14046" t="str">
        <f t="shared" si="1319"/>
        <v/>
      </c>
      <c r="R14046">
        <f t="shared" si="1320"/>
        <v>0</v>
      </c>
      <c r="S14046" t="str">
        <f t="shared" si="1321"/>
        <v>0.000***</v>
      </c>
      <c r="T14046" t="str">
        <f t="shared" si="1322"/>
        <v>0.000 (0.000)</v>
      </c>
      <c r="U14046" t="str">
        <f t="shared" si="1323"/>
        <v>0.000*** (0.000)</v>
      </c>
    </row>
    <row r="14047" x14ac:dyDescent="0.25">
      <c r="P14047" t="str">
        <f t="shared" si="1318"/>
        <v>***</v>
      </c>
      <c r="Q14047" t="str">
        <f t="shared" si="1319"/>
        <v/>
      </c>
      <c r="R14047">
        <f t="shared" si="1320"/>
        <v>0</v>
      </c>
      <c r="S14047" t="str">
        <f t="shared" si="1321"/>
        <v>0.000***</v>
      </c>
      <c r="T14047" t="str">
        <f t="shared" si="1322"/>
        <v>0.000 (0.000)</v>
      </c>
      <c r="U14047" t="str">
        <f t="shared" si="1323"/>
        <v>0.000*** (0.000)</v>
      </c>
    </row>
    <row r="14048" x14ac:dyDescent="0.25">
      <c r="P14048" t="str">
        <f t="shared" si="1318"/>
        <v>***</v>
      </c>
      <c r="Q14048" t="str">
        <f t="shared" si="1319"/>
        <v/>
      </c>
      <c r="R14048">
        <f t="shared" si="1320"/>
        <v>0</v>
      </c>
      <c r="S14048" t="str">
        <f t="shared" si="1321"/>
        <v>0.000***</v>
      </c>
      <c r="T14048" t="str">
        <f t="shared" si="1322"/>
        <v>0.000 (0.000)</v>
      </c>
      <c r="U14048" t="str">
        <f t="shared" si="1323"/>
        <v>0.000*** (0.000)</v>
      </c>
    </row>
    <row r="14049" x14ac:dyDescent="0.25">
      <c r="P14049" t="str">
        <f t="shared" si="1318"/>
        <v>***</v>
      </c>
      <c r="Q14049" t="str">
        <f t="shared" si="1319"/>
        <v/>
      </c>
      <c r="R14049">
        <f t="shared" si="1320"/>
        <v>0</v>
      </c>
      <c r="S14049" t="str">
        <f t="shared" si="1321"/>
        <v>0.000***</v>
      </c>
      <c r="T14049" t="str">
        <f t="shared" si="1322"/>
        <v>0.000 (0.000)</v>
      </c>
      <c r="U14049" t="str">
        <f t="shared" si="1323"/>
        <v>0.000*** (0.000)</v>
      </c>
    </row>
    <row r="14050" x14ac:dyDescent="0.25">
      <c r="P14050" t="str">
        <f t="shared" si="1318"/>
        <v>***</v>
      </c>
      <c r="Q14050" t="str">
        <f t="shared" si="1319"/>
        <v/>
      </c>
      <c r="R14050">
        <f t="shared" si="1320"/>
        <v>0</v>
      </c>
      <c r="S14050" t="str">
        <f t="shared" si="1321"/>
        <v>0.000***</v>
      </c>
      <c r="T14050" t="str">
        <f t="shared" si="1322"/>
        <v>0.000 (0.000)</v>
      </c>
      <c r="U14050" t="str">
        <f t="shared" si="1323"/>
        <v>0.000*** (0.000)</v>
      </c>
    </row>
    <row r="14051" x14ac:dyDescent="0.25">
      <c r="P14051" t="str">
        <f t="shared" si="1318"/>
        <v>***</v>
      </c>
      <c r="Q14051" t="str">
        <f t="shared" si="1319"/>
        <v/>
      </c>
      <c r="R14051">
        <f t="shared" si="1320"/>
        <v>0</v>
      </c>
      <c r="S14051" t="str">
        <f t="shared" si="1321"/>
        <v>0.000***</v>
      </c>
      <c r="T14051" t="str">
        <f t="shared" si="1322"/>
        <v>0.000 (0.000)</v>
      </c>
      <c r="U14051" t="str">
        <f t="shared" si="1323"/>
        <v>0.000*** (0.000)</v>
      </c>
    </row>
    <row r="14052" x14ac:dyDescent="0.25">
      <c r="P14052" t="str">
        <f t="shared" si="1318"/>
        <v>***</v>
      </c>
      <c r="Q14052" t="str">
        <f t="shared" si="1319"/>
        <v/>
      </c>
      <c r="R14052">
        <f t="shared" si="1320"/>
        <v>0</v>
      </c>
      <c r="S14052" t="str">
        <f t="shared" si="1321"/>
        <v>0.000***</v>
      </c>
      <c r="T14052" t="str">
        <f t="shared" si="1322"/>
        <v>0.000 (0.000)</v>
      </c>
      <c r="U14052" t="str">
        <f t="shared" si="1323"/>
        <v>0.000*** (0.000)</v>
      </c>
    </row>
    <row r="14053" x14ac:dyDescent="0.25">
      <c r="P14053" t="str">
        <f t="shared" si="1318"/>
        <v>***</v>
      </c>
      <c r="Q14053" t="str">
        <f t="shared" si="1319"/>
        <v/>
      </c>
      <c r="R14053">
        <f t="shared" si="1320"/>
        <v>0</v>
      </c>
      <c r="S14053" t="str">
        <f t="shared" si="1321"/>
        <v>0.000***</v>
      </c>
      <c r="T14053" t="str">
        <f t="shared" si="1322"/>
        <v>0.000 (0.000)</v>
      </c>
      <c r="U14053" t="str">
        <f t="shared" si="1323"/>
        <v>0.000*** (0.000)</v>
      </c>
    </row>
    <row r="14054" x14ac:dyDescent="0.25">
      <c r="P14054" t="str">
        <f t="shared" si="1318"/>
        <v>***</v>
      </c>
      <c r="Q14054" t="str">
        <f t="shared" si="1319"/>
        <v/>
      </c>
      <c r="R14054">
        <f t="shared" si="1320"/>
        <v>0</v>
      </c>
      <c r="S14054" t="str">
        <f t="shared" si="1321"/>
        <v>0.000***</v>
      </c>
      <c r="T14054" t="str">
        <f t="shared" si="1322"/>
        <v>0.000 (0.000)</v>
      </c>
      <c r="U14054" t="str">
        <f t="shared" si="1323"/>
        <v>0.000*** (0.000)</v>
      </c>
    </row>
    <row r="14055" x14ac:dyDescent="0.25">
      <c r="P14055" t="str">
        <f t="shared" si="1318"/>
        <v>***</v>
      </c>
      <c r="Q14055" t="str">
        <f t="shared" si="1319"/>
        <v/>
      </c>
      <c r="R14055">
        <f t="shared" si="1320"/>
        <v>0</v>
      </c>
      <c r="S14055" t="str">
        <f t="shared" si="1321"/>
        <v>0.000***</v>
      </c>
      <c r="T14055" t="str">
        <f t="shared" si="1322"/>
        <v>0.000 (0.000)</v>
      </c>
      <c r="U14055" t="str">
        <f t="shared" si="1323"/>
        <v>0.000*** (0.000)</v>
      </c>
    </row>
    <row r="14056" x14ac:dyDescent="0.25">
      <c r="P14056" t="str">
        <f t="shared" si="1318"/>
        <v>***</v>
      </c>
      <c r="Q14056" t="str">
        <f t="shared" si="1319"/>
        <v/>
      </c>
      <c r="R14056">
        <f t="shared" si="1320"/>
        <v>0</v>
      </c>
      <c r="S14056" t="str">
        <f t="shared" si="1321"/>
        <v>0.000***</v>
      </c>
      <c r="T14056" t="str">
        <f t="shared" si="1322"/>
        <v>0.000 (0.000)</v>
      </c>
      <c r="U14056" t="str">
        <f t="shared" si="1323"/>
        <v>0.000*** (0.000)</v>
      </c>
    </row>
    <row r="14057" x14ac:dyDescent="0.25">
      <c r="P14057" t="str">
        <f t="shared" si="1318"/>
        <v>***</v>
      </c>
      <c r="Q14057" t="str">
        <f t="shared" si="1319"/>
        <v/>
      </c>
      <c r="R14057">
        <f t="shared" si="1320"/>
        <v>0</v>
      </c>
      <c r="S14057" t="str">
        <f t="shared" si="1321"/>
        <v>0.000***</v>
      </c>
      <c r="T14057" t="str">
        <f t="shared" si="1322"/>
        <v>0.000 (0.000)</v>
      </c>
      <c r="U14057" t="str">
        <f t="shared" si="1323"/>
        <v>0.000*** (0.000)</v>
      </c>
    </row>
    <row r="14058" x14ac:dyDescent="0.25">
      <c r="P14058" t="str">
        <f t="shared" si="1318"/>
        <v>***</v>
      </c>
      <c r="Q14058" t="str">
        <f t="shared" si="1319"/>
        <v/>
      </c>
      <c r="R14058">
        <f t="shared" si="1320"/>
        <v>0</v>
      </c>
      <c r="S14058" t="str">
        <f t="shared" si="1321"/>
        <v>0.000***</v>
      </c>
      <c r="T14058" t="str">
        <f t="shared" si="1322"/>
        <v>0.000 (0.000)</v>
      </c>
      <c r="U14058" t="str">
        <f t="shared" si="1323"/>
        <v>0.000*** (0.000)</v>
      </c>
    </row>
    <row r="14059" x14ac:dyDescent="0.25">
      <c r="P14059" t="str">
        <f t="shared" ref="P14059:P14122" si="1324">IF(L14059&lt;0.01,"***",IF(L14059&lt;0.05,"**",IF(L14059&lt;0.1,"*","")))</f>
        <v>***</v>
      </c>
      <c r="Q14059" t="str">
        <f t="shared" ref="Q14059:Q14122" si="1325">_xlfn.CONCAT(A14059:I14059)</f>
        <v/>
      </c>
      <c r="R14059">
        <f t="shared" ref="R14059:R14122" si="1326">J14059</f>
        <v>0</v>
      </c>
      <c r="S14059" t="str">
        <f t="shared" ref="S14059:S14122" si="1327">TEXT(R14059,"0.000")&amp;P14059</f>
        <v>0.000***</v>
      </c>
      <c r="T14059" t="str">
        <f t="shared" ref="T14059:T14122" si="1328">TEXT(R14059,"0.000")&amp;" ("&amp;TEXT(K14059,"0.000")&amp;")"</f>
        <v>0.000 (0.000)</v>
      </c>
      <c r="U14059" t="str">
        <f t="shared" ref="U14059:U14122" si="1329">S14059&amp;" ("&amp;TEXT(K14059,"0.000")&amp;")"</f>
        <v>0.000*** (0.000)</v>
      </c>
    </row>
    <row r="14060" x14ac:dyDescent="0.25">
      <c r="P14060" t="str">
        <f t="shared" si="1324"/>
        <v>***</v>
      </c>
      <c r="Q14060" t="str">
        <f t="shared" si="1325"/>
        <v/>
      </c>
      <c r="R14060">
        <f t="shared" si="1326"/>
        <v>0</v>
      </c>
      <c r="S14060" t="str">
        <f t="shared" si="1327"/>
        <v>0.000***</v>
      </c>
      <c r="T14060" t="str">
        <f t="shared" si="1328"/>
        <v>0.000 (0.000)</v>
      </c>
      <c r="U14060" t="str">
        <f t="shared" si="1329"/>
        <v>0.000*** (0.000)</v>
      </c>
    </row>
    <row r="14061" x14ac:dyDescent="0.25">
      <c r="P14061" t="str">
        <f t="shared" si="1324"/>
        <v>***</v>
      </c>
      <c r="Q14061" t="str">
        <f t="shared" si="1325"/>
        <v/>
      </c>
      <c r="R14061">
        <f t="shared" si="1326"/>
        <v>0</v>
      </c>
      <c r="S14061" t="str">
        <f t="shared" si="1327"/>
        <v>0.000***</v>
      </c>
      <c r="T14061" t="str">
        <f t="shared" si="1328"/>
        <v>0.000 (0.000)</v>
      </c>
      <c r="U14061" t="str">
        <f t="shared" si="1329"/>
        <v>0.000*** (0.000)</v>
      </c>
    </row>
    <row r="14062" x14ac:dyDescent="0.25">
      <c r="P14062" t="str">
        <f t="shared" si="1324"/>
        <v>***</v>
      </c>
      <c r="Q14062" t="str">
        <f t="shared" si="1325"/>
        <v/>
      </c>
      <c r="R14062">
        <f t="shared" si="1326"/>
        <v>0</v>
      </c>
      <c r="S14062" t="str">
        <f t="shared" si="1327"/>
        <v>0.000***</v>
      </c>
      <c r="T14062" t="str">
        <f t="shared" si="1328"/>
        <v>0.000 (0.000)</v>
      </c>
      <c r="U14062" t="str">
        <f t="shared" si="1329"/>
        <v>0.000*** (0.000)</v>
      </c>
    </row>
    <row r="14063" x14ac:dyDescent="0.25">
      <c r="P14063" t="str">
        <f t="shared" si="1324"/>
        <v>***</v>
      </c>
      <c r="Q14063" t="str">
        <f t="shared" si="1325"/>
        <v/>
      </c>
      <c r="R14063">
        <f t="shared" si="1326"/>
        <v>0</v>
      </c>
      <c r="S14063" t="str">
        <f t="shared" si="1327"/>
        <v>0.000***</v>
      </c>
      <c r="T14063" t="str">
        <f t="shared" si="1328"/>
        <v>0.000 (0.000)</v>
      </c>
      <c r="U14063" t="str">
        <f t="shared" si="1329"/>
        <v>0.000*** (0.000)</v>
      </c>
    </row>
    <row r="14064" x14ac:dyDescent="0.25">
      <c r="P14064" t="str">
        <f t="shared" si="1324"/>
        <v>***</v>
      </c>
      <c r="Q14064" t="str">
        <f t="shared" si="1325"/>
        <v/>
      </c>
      <c r="R14064">
        <f t="shared" si="1326"/>
        <v>0</v>
      </c>
      <c r="S14064" t="str">
        <f t="shared" si="1327"/>
        <v>0.000***</v>
      </c>
      <c r="T14064" t="str">
        <f t="shared" si="1328"/>
        <v>0.000 (0.000)</v>
      </c>
      <c r="U14064" t="str">
        <f t="shared" si="1329"/>
        <v>0.000*** (0.000)</v>
      </c>
    </row>
    <row r="14065" x14ac:dyDescent="0.25">
      <c r="P14065" t="str">
        <f t="shared" si="1324"/>
        <v>***</v>
      </c>
      <c r="Q14065" t="str">
        <f t="shared" si="1325"/>
        <v/>
      </c>
      <c r="R14065">
        <f t="shared" si="1326"/>
        <v>0</v>
      </c>
      <c r="S14065" t="str">
        <f t="shared" si="1327"/>
        <v>0.000***</v>
      </c>
      <c r="T14065" t="str">
        <f t="shared" si="1328"/>
        <v>0.000 (0.000)</v>
      </c>
      <c r="U14065" t="str">
        <f t="shared" si="1329"/>
        <v>0.000*** (0.000)</v>
      </c>
    </row>
    <row r="14066" x14ac:dyDescent="0.25">
      <c r="P14066" t="str">
        <f t="shared" si="1324"/>
        <v>***</v>
      </c>
      <c r="Q14066" t="str">
        <f t="shared" si="1325"/>
        <v/>
      </c>
      <c r="R14066">
        <f t="shared" si="1326"/>
        <v>0</v>
      </c>
      <c r="S14066" t="str">
        <f t="shared" si="1327"/>
        <v>0.000***</v>
      </c>
      <c r="T14066" t="str">
        <f t="shared" si="1328"/>
        <v>0.000 (0.000)</v>
      </c>
      <c r="U14066" t="str">
        <f t="shared" si="1329"/>
        <v>0.000*** (0.000)</v>
      </c>
    </row>
    <row r="14067" x14ac:dyDescent="0.25">
      <c r="P14067" t="str">
        <f t="shared" si="1324"/>
        <v>***</v>
      </c>
      <c r="Q14067" t="str">
        <f t="shared" si="1325"/>
        <v/>
      </c>
      <c r="R14067">
        <f t="shared" si="1326"/>
        <v>0</v>
      </c>
      <c r="S14067" t="str">
        <f t="shared" si="1327"/>
        <v>0.000***</v>
      </c>
      <c r="T14067" t="str">
        <f t="shared" si="1328"/>
        <v>0.000 (0.000)</v>
      </c>
      <c r="U14067" t="str">
        <f t="shared" si="1329"/>
        <v>0.000*** (0.000)</v>
      </c>
    </row>
    <row r="14068" x14ac:dyDescent="0.25">
      <c r="P14068" t="str">
        <f t="shared" si="1324"/>
        <v>***</v>
      </c>
      <c r="Q14068" t="str">
        <f t="shared" si="1325"/>
        <v/>
      </c>
      <c r="R14068">
        <f t="shared" si="1326"/>
        <v>0</v>
      </c>
      <c r="S14068" t="str">
        <f t="shared" si="1327"/>
        <v>0.000***</v>
      </c>
      <c r="T14068" t="str">
        <f t="shared" si="1328"/>
        <v>0.000 (0.000)</v>
      </c>
      <c r="U14068" t="str">
        <f t="shared" si="1329"/>
        <v>0.000*** (0.000)</v>
      </c>
    </row>
    <row r="14069" x14ac:dyDescent="0.25">
      <c r="P14069" t="str">
        <f t="shared" si="1324"/>
        <v>***</v>
      </c>
      <c r="Q14069" t="str">
        <f t="shared" si="1325"/>
        <v/>
      </c>
      <c r="R14069">
        <f t="shared" si="1326"/>
        <v>0</v>
      </c>
      <c r="S14069" t="str">
        <f t="shared" si="1327"/>
        <v>0.000***</v>
      </c>
      <c r="T14069" t="str">
        <f t="shared" si="1328"/>
        <v>0.000 (0.000)</v>
      </c>
      <c r="U14069" t="str">
        <f t="shared" si="1329"/>
        <v>0.000*** (0.000)</v>
      </c>
    </row>
    <row r="14070" x14ac:dyDescent="0.25">
      <c r="P14070" t="str">
        <f t="shared" si="1324"/>
        <v>***</v>
      </c>
      <c r="Q14070" t="str">
        <f t="shared" si="1325"/>
        <v/>
      </c>
      <c r="R14070">
        <f t="shared" si="1326"/>
        <v>0</v>
      </c>
      <c r="S14070" t="str">
        <f t="shared" si="1327"/>
        <v>0.000***</v>
      </c>
      <c r="T14070" t="str">
        <f t="shared" si="1328"/>
        <v>0.000 (0.000)</v>
      </c>
      <c r="U14070" t="str">
        <f t="shared" si="1329"/>
        <v>0.000*** (0.000)</v>
      </c>
    </row>
    <row r="14071" x14ac:dyDescent="0.25">
      <c r="P14071" t="str">
        <f t="shared" si="1324"/>
        <v>***</v>
      </c>
      <c r="Q14071" t="str">
        <f t="shared" si="1325"/>
        <v/>
      </c>
      <c r="R14071">
        <f t="shared" si="1326"/>
        <v>0</v>
      </c>
      <c r="S14071" t="str">
        <f t="shared" si="1327"/>
        <v>0.000***</v>
      </c>
      <c r="T14071" t="str">
        <f t="shared" si="1328"/>
        <v>0.000 (0.000)</v>
      </c>
      <c r="U14071" t="str">
        <f t="shared" si="1329"/>
        <v>0.000*** (0.000)</v>
      </c>
    </row>
    <row r="14072" x14ac:dyDescent="0.25">
      <c r="P14072" t="str">
        <f t="shared" si="1324"/>
        <v>***</v>
      </c>
      <c r="Q14072" t="str">
        <f t="shared" si="1325"/>
        <v/>
      </c>
      <c r="R14072">
        <f t="shared" si="1326"/>
        <v>0</v>
      </c>
      <c r="S14072" t="str">
        <f t="shared" si="1327"/>
        <v>0.000***</v>
      </c>
      <c r="T14072" t="str">
        <f t="shared" si="1328"/>
        <v>0.000 (0.000)</v>
      </c>
      <c r="U14072" t="str">
        <f t="shared" si="1329"/>
        <v>0.000*** (0.000)</v>
      </c>
    </row>
    <row r="14073" x14ac:dyDescent="0.25">
      <c r="P14073" t="str">
        <f t="shared" si="1324"/>
        <v>***</v>
      </c>
      <c r="Q14073" t="str">
        <f t="shared" si="1325"/>
        <v/>
      </c>
      <c r="R14073">
        <f t="shared" si="1326"/>
        <v>0</v>
      </c>
      <c r="S14073" t="str">
        <f t="shared" si="1327"/>
        <v>0.000***</v>
      </c>
      <c r="T14073" t="str">
        <f t="shared" si="1328"/>
        <v>0.000 (0.000)</v>
      </c>
      <c r="U14073" t="str">
        <f t="shared" si="1329"/>
        <v>0.000*** (0.000)</v>
      </c>
    </row>
    <row r="14074" x14ac:dyDescent="0.25">
      <c r="P14074" t="str">
        <f t="shared" si="1324"/>
        <v>***</v>
      </c>
      <c r="Q14074" t="str">
        <f t="shared" si="1325"/>
        <v/>
      </c>
      <c r="R14074">
        <f t="shared" si="1326"/>
        <v>0</v>
      </c>
      <c r="S14074" t="str">
        <f t="shared" si="1327"/>
        <v>0.000***</v>
      </c>
      <c r="T14074" t="str">
        <f t="shared" si="1328"/>
        <v>0.000 (0.000)</v>
      </c>
      <c r="U14074" t="str">
        <f t="shared" si="1329"/>
        <v>0.000*** (0.000)</v>
      </c>
    </row>
    <row r="14075" x14ac:dyDescent="0.25">
      <c r="P14075" t="str">
        <f t="shared" si="1324"/>
        <v>***</v>
      </c>
      <c r="Q14075" t="str">
        <f t="shared" si="1325"/>
        <v/>
      </c>
      <c r="R14075">
        <f t="shared" si="1326"/>
        <v>0</v>
      </c>
      <c r="S14075" t="str">
        <f t="shared" si="1327"/>
        <v>0.000***</v>
      </c>
      <c r="T14075" t="str">
        <f t="shared" si="1328"/>
        <v>0.000 (0.000)</v>
      </c>
      <c r="U14075" t="str">
        <f t="shared" si="1329"/>
        <v>0.000*** (0.000)</v>
      </c>
    </row>
    <row r="14076" x14ac:dyDescent="0.25">
      <c r="P14076" t="str">
        <f t="shared" si="1324"/>
        <v>***</v>
      </c>
      <c r="Q14076" t="str">
        <f t="shared" si="1325"/>
        <v/>
      </c>
      <c r="R14076">
        <f t="shared" si="1326"/>
        <v>0</v>
      </c>
      <c r="S14076" t="str">
        <f t="shared" si="1327"/>
        <v>0.000***</v>
      </c>
      <c r="T14076" t="str">
        <f t="shared" si="1328"/>
        <v>0.000 (0.000)</v>
      </c>
      <c r="U14076" t="str">
        <f t="shared" si="1329"/>
        <v>0.000*** (0.000)</v>
      </c>
    </row>
    <row r="14077" x14ac:dyDescent="0.25">
      <c r="P14077" t="str">
        <f t="shared" si="1324"/>
        <v>***</v>
      </c>
      <c r="Q14077" t="str">
        <f t="shared" si="1325"/>
        <v/>
      </c>
      <c r="R14077">
        <f t="shared" si="1326"/>
        <v>0</v>
      </c>
      <c r="S14077" t="str">
        <f t="shared" si="1327"/>
        <v>0.000***</v>
      </c>
      <c r="T14077" t="str">
        <f t="shared" si="1328"/>
        <v>0.000 (0.000)</v>
      </c>
      <c r="U14077" t="str">
        <f t="shared" si="1329"/>
        <v>0.000*** (0.000)</v>
      </c>
    </row>
    <row r="14078" x14ac:dyDescent="0.25">
      <c r="P14078" t="str">
        <f t="shared" si="1324"/>
        <v>***</v>
      </c>
      <c r="Q14078" t="str">
        <f t="shared" si="1325"/>
        <v/>
      </c>
      <c r="R14078">
        <f t="shared" si="1326"/>
        <v>0</v>
      </c>
      <c r="S14078" t="str">
        <f t="shared" si="1327"/>
        <v>0.000***</v>
      </c>
      <c r="T14078" t="str">
        <f t="shared" si="1328"/>
        <v>0.000 (0.000)</v>
      </c>
      <c r="U14078" t="str">
        <f t="shared" si="1329"/>
        <v>0.000*** (0.000)</v>
      </c>
    </row>
    <row r="14079" x14ac:dyDescent="0.25">
      <c r="P14079" t="str">
        <f t="shared" si="1324"/>
        <v>***</v>
      </c>
      <c r="Q14079" t="str">
        <f t="shared" si="1325"/>
        <v/>
      </c>
      <c r="R14079">
        <f t="shared" si="1326"/>
        <v>0</v>
      </c>
      <c r="S14079" t="str">
        <f t="shared" si="1327"/>
        <v>0.000***</v>
      </c>
      <c r="T14079" t="str">
        <f t="shared" si="1328"/>
        <v>0.000 (0.000)</v>
      </c>
      <c r="U14079" t="str">
        <f t="shared" si="1329"/>
        <v>0.000*** (0.000)</v>
      </c>
    </row>
    <row r="14080" x14ac:dyDescent="0.25">
      <c r="P14080" t="str">
        <f t="shared" si="1324"/>
        <v>***</v>
      </c>
      <c r="Q14080" t="str">
        <f t="shared" si="1325"/>
        <v/>
      </c>
      <c r="R14080">
        <f t="shared" si="1326"/>
        <v>0</v>
      </c>
      <c r="S14080" t="str">
        <f t="shared" si="1327"/>
        <v>0.000***</v>
      </c>
      <c r="T14080" t="str">
        <f t="shared" si="1328"/>
        <v>0.000 (0.000)</v>
      </c>
      <c r="U14080" t="str">
        <f t="shared" si="1329"/>
        <v>0.000*** (0.000)</v>
      </c>
    </row>
    <row r="14081" x14ac:dyDescent="0.25">
      <c r="P14081" t="str">
        <f t="shared" si="1324"/>
        <v>***</v>
      </c>
      <c r="Q14081" t="str">
        <f t="shared" si="1325"/>
        <v/>
      </c>
      <c r="R14081">
        <f t="shared" si="1326"/>
        <v>0</v>
      </c>
      <c r="S14081" t="str">
        <f t="shared" si="1327"/>
        <v>0.000***</v>
      </c>
      <c r="T14081" t="str">
        <f t="shared" si="1328"/>
        <v>0.000 (0.000)</v>
      </c>
      <c r="U14081" t="str">
        <f t="shared" si="1329"/>
        <v>0.000*** (0.000)</v>
      </c>
    </row>
    <row r="14082" x14ac:dyDescent="0.25">
      <c r="P14082" t="str">
        <f t="shared" si="1324"/>
        <v>***</v>
      </c>
      <c r="Q14082" t="str">
        <f t="shared" si="1325"/>
        <v/>
      </c>
      <c r="R14082">
        <f t="shared" si="1326"/>
        <v>0</v>
      </c>
      <c r="S14082" t="str">
        <f t="shared" si="1327"/>
        <v>0.000***</v>
      </c>
      <c r="T14082" t="str">
        <f t="shared" si="1328"/>
        <v>0.000 (0.000)</v>
      </c>
      <c r="U14082" t="str">
        <f t="shared" si="1329"/>
        <v>0.000*** (0.000)</v>
      </c>
    </row>
    <row r="14083" x14ac:dyDescent="0.25">
      <c r="P14083" t="str">
        <f t="shared" si="1324"/>
        <v>***</v>
      </c>
      <c r="Q14083" t="str">
        <f t="shared" si="1325"/>
        <v/>
      </c>
      <c r="R14083">
        <f t="shared" si="1326"/>
        <v>0</v>
      </c>
      <c r="S14083" t="str">
        <f t="shared" si="1327"/>
        <v>0.000***</v>
      </c>
      <c r="T14083" t="str">
        <f t="shared" si="1328"/>
        <v>0.000 (0.000)</v>
      </c>
      <c r="U14083" t="str">
        <f t="shared" si="1329"/>
        <v>0.000*** (0.000)</v>
      </c>
    </row>
    <row r="14084" x14ac:dyDescent="0.25">
      <c r="P14084" t="str">
        <f t="shared" si="1324"/>
        <v>***</v>
      </c>
      <c r="Q14084" t="str">
        <f t="shared" si="1325"/>
        <v/>
      </c>
      <c r="R14084">
        <f t="shared" si="1326"/>
        <v>0</v>
      </c>
      <c r="S14084" t="str">
        <f t="shared" si="1327"/>
        <v>0.000***</v>
      </c>
      <c r="T14084" t="str">
        <f t="shared" si="1328"/>
        <v>0.000 (0.000)</v>
      </c>
      <c r="U14084" t="str">
        <f t="shared" si="1329"/>
        <v>0.000*** (0.000)</v>
      </c>
    </row>
    <row r="14085" x14ac:dyDescent="0.25">
      <c r="P14085" t="str">
        <f t="shared" si="1324"/>
        <v>***</v>
      </c>
      <c r="Q14085" t="str">
        <f t="shared" si="1325"/>
        <v/>
      </c>
      <c r="R14085">
        <f t="shared" si="1326"/>
        <v>0</v>
      </c>
      <c r="S14085" t="str">
        <f t="shared" si="1327"/>
        <v>0.000***</v>
      </c>
      <c r="T14085" t="str">
        <f t="shared" si="1328"/>
        <v>0.000 (0.000)</v>
      </c>
      <c r="U14085" t="str">
        <f t="shared" si="1329"/>
        <v>0.000*** (0.000)</v>
      </c>
    </row>
    <row r="14086" x14ac:dyDescent="0.25">
      <c r="P14086" t="str">
        <f t="shared" si="1324"/>
        <v>***</v>
      </c>
      <c r="Q14086" t="str">
        <f t="shared" si="1325"/>
        <v/>
      </c>
      <c r="R14086">
        <f t="shared" si="1326"/>
        <v>0</v>
      </c>
      <c r="S14086" t="str">
        <f t="shared" si="1327"/>
        <v>0.000***</v>
      </c>
      <c r="T14086" t="str">
        <f t="shared" si="1328"/>
        <v>0.000 (0.000)</v>
      </c>
      <c r="U14086" t="str">
        <f t="shared" si="1329"/>
        <v>0.000*** (0.000)</v>
      </c>
    </row>
    <row r="14087" x14ac:dyDescent="0.25">
      <c r="P14087" t="str">
        <f t="shared" si="1324"/>
        <v>***</v>
      </c>
      <c r="Q14087" t="str">
        <f t="shared" si="1325"/>
        <v/>
      </c>
      <c r="R14087">
        <f t="shared" si="1326"/>
        <v>0</v>
      </c>
      <c r="S14087" t="str">
        <f t="shared" si="1327"/>
        <v>0.000***</v>
      </c>
      <c r="T14087" t="str">
        <f t="shared" si="1328"/>
        <v>0.000 (0.000)</v>
      </c>
      <c r="U14087" t="str">
        <f t="shared" si="1329"/>
        <v>0.000*** (0.000)</v>
      </c>
    </row>
    <row r="14088" x14ac:dyDescent="0.25">
      <c r="P14088" t="str">
        <f t="shared" si="1324"/>
        <v>***</v>
      </c>
      <c r="Q14088" t="str">
        <f t="shared" si="1325"/>
        <v/>
      </c>
      <c r="R14088">
        <f t="shared" si="1326"/>
        <v>0</v>
      </c>
      <c r="S14088" t="str">
        <f t="shared" si="1327"/>
        <v>0.000***</v>
      </c>
      <c r="T14088" t="str">
        <f t="shared" si="1328"/>
        <v>0.000 (0.000)</v>
      </c>
      <c r="U14088" t="str">
        <f t="shared" si="1329"/>
        <v>0.000*** (0.000)</v>
      </c>
    </row>
    <row r="14089" x14ac:dyDescent="0.25">
      <c r="P14089" t="str">
        <f t="shared" si="1324"/>
        <v>***</v>
      </c>
      <c r="Q14089" t="str">
        <f t="shared" si="1325"/>
        <v/>
      </c>
      <c r="R14089">
        <f t="shared" si="1326"/>
        <v>0</v>
      </c>
      <c r="S14089" t="str">
        <f t="shared" si="1327"/>
        <v>0.000***</v>
      </c>
      <c r="T14089" t="str">
        <f t="shared" si="1328"/>
        <v>0.000 (0.000)</v>
      </c>
      <c r="U14089" t="str">
        <f t="shared" si="1329"/>
        <v>0.000*** (0.000)</v>
      </c>
    </row>
    <row r="14090" x14ac:dyDescent="0.25">
      <c r="P14090" t="str">
        <f t="shared" si="1324"/>
        <v>***</v>
      </c>
      <c r="Q14090" t="str">
        <f t="shared" si="1325"/>
        <v/>
      </c>
      <c r="R14090">
        <f t="shared" si="1326"/>
        <v>0</v>
      </c>
      <c r="S14090" t="str">
        <f t="shared" si="1327"/>
        <v>0.000***</v>
      </c>
      <c r="T14090" t="str">
        <f t="shared" si="1328"/>
        <v>0.000 (0.000)</v>
      </c>
      <c r="U14090" t="str">
        <f t="shared" si="1329"/>
        <v>0.000*** (0.000)</v>
      </c>
    </row>
    <row r="14091" x14ac:dyDescent="0.25">
      <c r="P14091" t="str">
        <f t="shared" si="1324"/>
        <v>***</v>
      </c>
      <c r="Q14091" t="str">
        <f t="shared" si="1325"/>
        <v/>
      </c>
      <c r="R14091">
        <f t="shared" si="1326"/>
        <v>0</v>
      </c>
      <c r="S14091" t="str">
        <f t="shared" si="1327"/>
        <v>0.000***</v>
      </c>
      <c r="T14091" t="str">
        <f t="shared" si="1328"/>
        <v>0.000 (0.000)</v>
      </c>
      <c r="U14091" t="str">
        <f t="shared" si="1329"/>
        <v>0.000*** (0.000)</v>
      </c>
    </row>
    <row r="14092" x14ac:dyDescent="0.25">
      <c r="P14092" t="str">
        <f t="shared" si="1324"/>
        <v>***</v>
      </c>
      <c r="Q14092" t="str">
        <f t="shared" si="1325"/>
        <v/>
      </c>
      <c r="R14092">
        <f t="shared" si="1326"/>
        <v>0</v>
      </c>
      <c r="S14092" t="str">
        <f t="shared" si="1327"/>
        <v>0.000***</v>
      </c>
      <c r="T14092" t="str">
        <f t="shared" si="1328"/>
        <v>0.000 (0.000)</v>
      </c>
      <c r="U14092" t="str">
        <f t="shared" si="1329"/>
        <v>0.000*** (0.000)</v>
      </c>
    </row>
    <row r="14093" x14ac:dyDescent="0.25">
      <c r="P14093" t="str">
        <f t="shared" si="1324"/>
        <v>***</v>
      </c>
      <c r="Q14093" t="str">
        <f t="shared" si="1325"/>
        <v/>
      </c>
      <c r="R14093">
        <f t="shared" si="1326"/>
        <v>0</v>
      </c>
      <c r="S14093" t="str">
        <f t="shared" si="1327"/>
        <v>0.000***</v>
      </c>
      <c r="T14093" t="str">
        <f t="shared" si="1328"/>
        <v>0.000 (0.000)</v>
      </c>
      <c r="U14093" t="str">
        <f t="shared" si="1329"/>
        <v>0.000*** (0.000)</v>
      </c>
    </row>
    <row r="14094" x14ac:dyDescent="0.25">
      <c r="P14094" t="str">
        <f t="shared" si="1324"/>
        <v>***</v>
      </c>
      <c r="Q14094" t="str">
        <f t="shared" si="1325"/>
        <v/>
      </c>
      <c r="R14094">
        <f t="shared" si="1326"/>
        <v>0</v>
      </c>
      <c r="S14094" t="str">
        <f t="shared" si="1327"/>
        <v>0.000***</v>
      </c>
      <c r="T14094" t="str">
        <f t="shared" si="1328"/>
        <v>0.000 (0.000)</v>
      </c>
      <c r="U14094" t="str">
        <f t="shared" si="1329"/>
        <v>0.000*** (0.000)</v>
      </c>
    </row>
    <row r="14095" x14ac:dyDescent="0.25">
      <c r="P14095" t="str">
        <f t="shared" si="1324"/>
        <v>***</v>
      </c>
      <c r="Q14095" t="str">
        <f t="shared" si="1325"/>
        <v/>
      </c>
      <c r="R14095">
        <f t="shared" si="1326"/>
        <v>0</v>
      </c>
      <c r="S14095" t="str">
        <f t="shared" si="1327"/>
        <v>0.000***</v>
      </c>
      <c r="T14095" t="str">
        <f t="shared" si="1328"/>
        <v>0.000 (0.000)</v>
      </c>
      <c r="U14095" t="str">
        <f t="shared" si="1329"/>
        <v>0.000*** (0.000)</v>
      </c>
    </row>
    <row r="14096" x14ac:dyDescent="0.25">
      <c r="P14096" t="str">
        <f t="shared" si="1324"/>
        <v>***</v>
      </c>
      <c r="Q14096" t="str">
        <f t="shared" si="1325"/>
        <v/>
      </c>
      <c r="R14096">
        <f t="shared" si="1326"/>
        <v>0</v>
      </c>
      <c r="S14096" t="str">
        <f t="shared" si="1327"/>
        <v>0.000***</v>
      </c>
      <c r="T14096" t="str">
        <f t="shared" si="1328"/>
        <v>0.000 (0.000)</v>
      </c>
      <c r="U14096" t="str">
        <f t="shared" si="1329"/>
        <v>0.000*** (0.000)</v>
      </c>
    </row>
    <row r="14097" x14ac:dyDescent="0.25">
      <c r="P14097" t="str">
        <f t="shared" si="1324"/>
        <v>***</v>
      </c>
      <c r="Q14097" t="str">
        <f t="shared" si="1325"/>
        <v/>
      </c>
      <c r="R14097">
        <f t="shared" si="1326"/>
        <v>0</v>
      </c>
      <c r="S14097" t="str">
        <f t="shared" si="1327"/>
        <v>0.000***</v>
      </c>
      <c r="T14097" t="str">
        <f t="shared" si="1328"/>
        <v>0.000 (0.000)</v>
      </c>
      <c r="U14097" t="str">
        <f t="shared" si="1329"/>
        <v>0.000*** (0.000)</v>
      </c>
    </row>
    <row r="14098" x14ac:dyDescent="0.25">
      <c r="P14098" t="str">
        <f t="shared" si="1324"/>
        <v>***</v>
      </c>
      <c r="Q14098" t="str">
        <f t="shared" si="1325"/>
        <v/>
      </c>
      <c r="R14098">
        <f t="shared" si="1326"/>
        <v>0</v>
      </c>
      <c r="S14098" t="str">
        <f t="shared" si="1327"/>
        <v>0.000***</v>
      </c>
      <c r="T14098" t="str">
        <f t="shared" si="1328"/>
        <v>0.000 (0.000)</v>
      </c>
      <c r="U14098" t="str">
        <f t="shared" si="1329"/>
        <v>0.000*** (0.000)</v>
      </c>
    </row>
    <row r="14099" x14ac:dyDescent="0.25">
      <c r="P14099" t="str">
        <f t="shared" si="1324"/>
        <v>***</v>
      </c>
      <c r="Q14099" t="str">
        <f t="shared" si="1325"/>
        <v/>
      </c>
      <c r="R14099">
        <f t="shared" si="1326"/>
        <v>0</v>
      </c>
      <c r="S14099" t="str">
        <f t="shared" si="1327"/>
        <v>0.000***</v>
      </c>
      <c r="T14099" t="str">
        <f t="shared" si="1328"/>
        <v>0.000 (0.000)</v>
      </c>
      <c r="U14099" t="str">
        <f t="shared" si="1329"/>
        <v>0.000*** (0.000)</v>
      </c>
    </row>
    <row r="14100" x14ac:dyDescent="0.25">
      <c r="P14100" t="str">
        <f t="shared" si="1324"/>
        <v>***</v>
      </c>
      <c r="Q14100" t="str">
        <f t="shared" si="1325"/>
        <v/>
      </c>
      <c r="R14100">
        <f t="shared" si="1326"/>
        <v>0</v>
      </c>
      <c r="S14100" t="str">
        <f t="shared" si="1327"/>
        <v>0.000***</v>
      </c>
      <c r="T14100" t="str">
        <f t="shared" si="1328"/>
        <v>0.000 (0.000)</v>
      </c>
      <c r="U14100" t="str">
        <f t="shared" si="1329"/>
        <v>0.000*** (0.000)</v>
      </c>
    </row>
    <row r="14101" x14ac:dyDescent="0.25">
      <c r="P14101" t="str">
        <f t="shared" si="1324"/>
        <v>***</v>
      </c>
      <c r="Q14101" t="str">
        <f t="shared" si="1325"/>
        <v/>
      </c>
      <c r="R14101">
        <f t="shared" si="1326"/>
        <v>0</v>
      </c>
      <c r="S14101" t="str">
        <f t="shared" si="1327"/>
        <v>0.000***</v>
      </c>
      <c r="T14101" t="str">
        <f t="shared" si="1328"/>
        <v>0.000 (0.000)</v>
      </c>
      <c r="U14101" t="str">
        <f t="shared" si="1329"/>
        <v>0.000*** (0.000)</v>
      </c>
    </row>
    <row r="14102" x14ac:dyDescent="0.25">
      <c r="P14102" t="str">
        <f t="shared" si="1324"/>
        <v>***</v>
      </c>
      <c r="Q14102" t="str">
        <f t="shared" si="1325"/>
        <v/>
      </c>
      <c r="R14102">
        <f t="shared" si="1326"/>
        <v>0</v>
      </c>
      <c r="S14102" t="str">
        <f t="shared" si="1327"/>
        <v>0.000***</v>
      </c>
      <c r="T14102" t="str">
        <f t="shared" si="1328"/>
        <v>0.000 (0.000)</v>
      </c>
      <c r="U14102" t="str">
        <f t="shared" si="1329"/>
        <v>0.000*** (0.000)</v>
      </c>
    </row>
    <row r="14103" x14ac:dyDescent="0.25">
      <c r="P14103" t="str">
        <f t="shared" si="1324"/>
        <v>***</v>
      </c>
      <c r="Q14103" t="str">
        <f t="shared" si="1325"/>
        <v/>
      </c>
      <c r="R14103">
        <f t="shared" si="1326"/>
        <v>0</v>
      </c>
      <c r="S14103" t="str">
        <f t="shared" si="1327"/>
        <v>0.000***</v>
      </c>
      <c r="T14103" t="str">
        <f t="shared" si="1328"/>
        <v>0.000 (0.000)</v>
      </c>
      <c r="U14103" t="str">
        <f t="shared" si="1329"/>
        <v>0.000*** (0.000)</v>
      </c>
    </row>
    <row r="14104" x14ac:dyDescent="0.25">
      <c r="P14104" t="str">
        <f t="shared" si="1324"/>
        <v>***</v>
      </c>
      <c r="Q14104" t="str">
        <f t="shared" si="1325"/>
        <v/>
      </c>
      <c r="R14104">
        <f t="shared" si="1326"/>
        <v>0</v>
      </c>
      <c r="S14104" t="str">
        <f t="shared" si="1327"/>
        <v>0.000***</v>
      </c>
      <c r="T14104" t="str">
        <f t="shared" si="1328"/>
        <v>0.000 (0.000)</v>
      </c>
      <c r="U14104" t="str">
        <f t="shared" si="1329"/>
        <v>0.000*** (0.000)</v>
      </c>
    </row>
    <row r="14105" x14ac:dyDescent="0.25">
      <c r="P14105" t="str">
        <f t="shared" si="1324"/>
        <v>***</v>
      </c>
      <c r="Q14105" t="str">
        <f t="shared" si="1325"/>
        <v/>
      </c>
      <c r="R14105">
        <f t="shared" si="1326"/>
        <v>0</v>
      </c>
      <c r="S14105" t="str">
        <f t="shared" si="1327"/>
        <v>0.000***</v>
      </c>
      <c r="T14105" t="str">
        <f t="shared" si="1328"/>
        <v>0.000 (0.000)</v>
      </c>
      <c r="U14105" t="str">
        <f t="shared" si="1329"/>
        <v>0.000*** (0.000)</v>
      </c>
    </row>
    <row r="14106" x14ac:dyDescent="0.25">
      <c r="P14106" t="str">
        <f t="shared" si="1324"/>
        <v>***</v>
      </c>
      <c r="Q14106" t="str">
        <f t="shared" si="1325"/>
        <v/>
      </c>
      <c r="R14106">
        <f t="shared" si="1326"/>
        <v>0</v>
      </c>
      <c r="S14106" t="str">
        <f t="shared" si="1327"/>
        <v>0.000***</v>
      </c>
      <c r="T14106" t="str">
        <f t="shared" si="1328"/>
        <v>0.000 (0.000)</v>
      </c>
      <c r="U14106" t="str">
        <f t="shared" si="1329"/>
        <v>0.000*** (0.000)</v>
      </c>
    </row>
    <row r="14107" x14ac:dyDescent="0.25">
      <c r="P14107" t="str">
        <f t="shared" si="1324"/>
        <v>***</v>
      </c>
      <c r="Q14107" t="str">
        <f t="shared" si="1325"/>
        <v/>
      </c>
      <c r="R14107">
        <f t="shared" si="1326"/>
        <v>0</v>
      </c>
      <c r="S14107" t="str">
        <f t="shared" si="1327"/>
        <v>0.000***</v>
      </c>
      <c r="T14107" t="str">
        <f t="shared" si="1328"/>
        <v>0.000 (0.000)</v>
      </c>
      <c r="U14107" t="str">
        <f t="shared" si="1329"/>
        <v>0.000*** (0.000)</v>
      </c>
    </row>
    <row r="14108" x14ac:dyDescent="0.25">
      <c r="P14108" t="str">
        <f t="shared" si="1324"/>
        <v>***</v>
      </c>
      <c r="Q14108" t="str">
        <f t="shared" si="1325"/>
        <v/>
      </c>
      <c r="R14108">
        <f t="shared" si="1326"/>
        <v>0</v>
      </c>
      <c r="S14108" t="str">
        <f t="shared" si="1327"/>
        <v>0.000***</v>
      </c>
      <c r="T14108" t="str">
        <f t="shared" si="1328"/>
        <v>0.000 (0.000)</v>
      </c>
      <c r="U14108" t="str">
        <f t="shared" si="1329"/>
        <v>0.000*** (0.000)</v>
      </c>
    </row>
    <row r="14109" x14ac:dyDescent="0.25">
      <c r="P14109" t="str">
        <f t="shared" si="1324"/>
        <v>***</v>
      </c>
      <c r="Q14109" t="str">
        <f t="shared" si="1325"/>
        <v/>
      </c>
      <c r="R14109">
        <f t="shared" si="1326"/>
        <v>0</v>
      </c>
      <c r="S14109" t="str">
        <f t="shared" si="1327"/>
        <v>0.000***</v>
      </c>
      <c r="T14109" t="str">
        <f t="shared" si="1328"/>
        <v>0.000 (0.000)</v>
      </c>
      <c r="U14109" t="str">
        <f t="shared" si="1329"/>
        <v>0.000*** (0.000)</v>
      </c>
    </row>
    <row r="14110" x14ac:dyDescent="0.25">
      <c r="P14110" t="str">
        <f t="shared" si="1324"/>
        <v>***</v>
      </c>
      <c r="Q14110" t="str">
        <f t="shared" si="1325"/>
        <v/>
      </c>
      <c r="R14110">
        <f t="shared" si="1326"/>
        <v>0</v>
      </c>
      <c r="S14110" t="str">
        <f t="shared" si="1327"/>
        <v>0.000***</v>
      </c>
      <c r="T14110" t="str">
        <f t="shared" si="1328"/>
        <v>0.000 (0.000)</v>
      </c>
      <c r="U14110" t="str">
        <f t="shared" si="1329"/>
        <v>0.000*** (0.000)</v>
      </c>
    </row>
    <row r="14111" x14ac:dyDescent="0.25">
      <c r="P14111" t="str">
        <f t="shared" si="1324"/>
        <v>***</v>
      </c>
      <c r="Q14111" t="str">
        <f t="shared" si="1325"/>
        <v/>
      </c>
      <c r="R14111">
        <f t="shared" si="1326"/>
        <v>0</v>
      </c>
      <c r="S14111" t="str">
        <f t="shared" si="1327"/>
        <v>0.000***</v>
      </c>
      <c r="T14111" t="str">
        <f t="shared" si="1328"/>
        <v>0.000 (0.000)</v>
      </c>
      <c r="U14111" t="str">
        <f t="shared" si="1329"/>
        <v>0.000*** (0.000)</v>
      </c>
    </row>
    <row r="14112" x14ac:dyDescent="0.25">
      <c r="P14112" t="str">
        <f t="shared" si="1324"/>
        <v>***</v>
      </c>
      <c r="Q14112" t="str">
        <f t="shared" si="1325"/>
        <v/>
      </c>
      <c r="R14112">
        <f t="shared" si="1326"/>
        <v>0</v>
      </c>
      <c r="S14112" t="str">
        <f t="shared" si="1327"/>
        <v>0.000***</v>
      </c>
      <c r="T14112" t="str">
        <f t="shared" si="1328"/>
        <v>0.000 (0.000)</v>
      </c>
      <c r="U14112" t="str">
        <f t="shared" si="1329"/>
        <v>0.000*** (0.000)</v>
      </c>
    </row>
    <row r="14113" x14ac:dyDescent="0.25">
      <c r="P14113" t="str">
        <f t="shared" si="1324"/>
        <v>***</v>
      </c>
      <c r="Q14113" t="str">
        <f t="shared" si="1325"/>
        <v/>
      </c>
      <c r="R14113">
        <f t="shared" si="1326"/>
        <v>0</v>
      </c>
      <c r="S14113" t="str">
        <f t="shared" si="1327"/>
        <v>0.000***</v>
      </c>
      <c r="T14113" t="str">
        <f t="shared" si="1328"/>
        <v>0.000 (0.000)</v>
      </c>
      <c r="U14113" t="str">
        <f t="shared" si="1329"/>
        <v>0.000*** (0.000)</v>
      </c>
    </row>
    <row r="14114" x14ac:dyDescent="0.25">
      <c r="P14114" t="str">
        <f t="shared" si="1324"/>
        <v>***</v>
      </c>
      <c r="Q14114" t="str">
        <f t="shared" si="1325"/>
        <v/>
      </c>
      <c r="R14114">
        <f t="shared" si="1326"/>
        <v>0</v>
      </c>
      <c r="S14114" t="str">
        <f t="shared" si="1327"/>
        <v>0.000***</v>
      </c>
      <c r="T14114" t="str">
        <f t="shared" si="1328"/>
        <v>0.000 (0.000)</v>
      </c>
      <c r="U14114" t="str">
        <f t="shared" si="1329"/>
        <v>0.000*** (0.000)</v>
      </c>
    </row>
    <row r="14115" x14ac:dyDescent="0.25">
      <c r="P14115" t="str">
        <f t="shared" si="1324"/>
        <v>***</v>
      </c>
      <c r="Q14115" t="str">
        <f t="shared" si="1325"/>
        <v/>
      </c>
      <c r="R14115">
        <f t="shared" si="1326"/>
        <v>0</v>
      </c>
      <c r="S14115" t="str">
        <f t="shared" si="1327"/>
        <v>0.000***</v>
      </c>
      <c r="T14115" t="str">
        <f t="shared" si="1328"/>
        <v>0.000 (0.000)</v>
      </c>
      <c r="U14115" t="str">
        <f t="shared" si="1329"/>
        <v>0.000*** (0.000)</v>
      </c>
    </row>
    <row r="14116" x14ac:dyDescent="0.25">
      <c r="P14116" t="str">
        <f t="shared" si="1324"/>
        <v>***</v>
      </c>
      <c r="Q14116" t="str">
        <f t="shared" si="1325"/>
        <v/>
      </c>
      <c r="R14116">
        <f t="shared" si="1326"/>
        <v>0</v>
      </c>
      <c r="S14116" t="str">
        <f t="shared" si="1327"/>
        <v>0.000***</v>
      </c>
      <c r="T14116" t="str">
        <f t="shared" si="1328"/>
        <v>0.000 (0.000)</v>
      </c>
      <c r="U14116" t="str">
        <f t="shared" si="1329"/>
        <v>0.000*** (0.000)</v>
      </c>
    </row>
    <row r="14117" x14ac:dyDescent="0.25">
      <c r="P14117" t="str">
        <f t="shared" si="1324"/>
        <v>***</v>
      </c>
      <c r="Q14117" t="str">
        <f t="shared" si="1325"/>
        <v/>
      </c>
      <c r="R14117">
        <f t="shared" si="1326"/>
        <v>0</v>
      </c>
      <c r="S14117" t="str">
        <f t="shared" si="1327"/>
        <v>0.000***</v>
      </c>
      <c r="T14117" t="str">
        <f t="shared" si="1328"/>
        <v>0.000 (0.000)</v>
      </c>
      <c r="U14117" t="str">
        <f t="shared" si="1329"/>
        <v>0.000*** (0.000)</v>
      </c>
    </row>
    <row r="14118" x14ac:dyDescent="0.25">
      <c r="P14118" t="str">
        <f t="shared" si="1324"/>
        <v>***</v>
      </c>
      <c r="Q14118" t="str">
        <f t="shared" si="1325"/>
        <v/>
      </c>
      <c r="R14118">
        <f t="shared" si="1326"/>
        <v>0</v>
      </c>
      <c r="S14118" t="str">
        <f t="shared" si="1327"/>
        <v>0.000***</v>
      </c>
      <c r="T14118" t="str">
        <f t="shared" si="1328"/>
        <v>0.000 (0.000)</v>
      </c>
      <c r="U14118" t="str">
        <f t="shared" si="1329"/>
        <v>0.000*** (0.000)</v>
      </c>
    </row>
    <row r="14119" x14ac:dyDescent="0.25">
      <c r="P14119" t="str">
        <f t="shared" si="1324"/>
        <v>***</v>
      </c>
      <c r="Q14119" t="str">
        <f t="shared" si="1325"/>
        <v/>
      </c>
      <c r="R14119">
        <f t="shared" si="1326"/>
        <v>0</v>
      </c>
      <c r="S14119" t="str">
        <f t="shared" si="1327"/>
        <v>0.000***</v>
      </c>
      <c r="T14119" t="str">
        <f t="shared" si="1328"/>
        <v>0.000 (0.000)</v>
      </c>
      <c r="U14119" t="str">
        <f t="shared" si="1329"/>
        <v>0.000*** (0.000)</v>
      </c>
    </row>
    <row r="14120" x14ac:dyDescent="0.25">
      <c r="P14120" t="str">
        <f t="shared" si="1324"/>
        <v>***</v>
      </c>
      <c r="Q14120" t="str">
        <f t="shared" si="1325"/>
        <v/>
      </c>
      <c r="R14120">
        <f t="shared" si="1326"/>
        <v>0</v>
      </c>
      <c r="S14120" t="str">
        <f t="shared" si="1327"/>
        <v>0.000***</v>
      </c>
      <c r="T14120" t="str">
        <f t="shared" si="1328"/>
        <v>0.000 (0.000)</v>
      </c>
      <c r="U14120" t="str">
        <f t="shared" si="1329"/>
        <v>0.000*** (0.000)</v>
      </c>
    </row>
    <row r="14121" x14ac:dyDescent="0.25">
      <c r="P14121" t="str">
        <f t="shared" si="1324"/>
        <v>***</v>
      </c>
      <c r="Q14121" t="str">
        <f t="shared" si="1325"/>
        <v/>
      </c>
      <c r="R14121">
        <f t="shared" si="1326"/>
        <v>0</v>
      </c>
      <c r="S14121" t="str">
        <f t="shared" si="1327"/>
        <v>0.000***</v>
      </c>
      <c r="T14121" t="str">
        <f t="shared" si="1328"/>
        <v>0.000 (0.000)</v>
      </c>
      <c r="U14121" t="str">
        <f t="shared" si="1329"/>
        <v>0.000*** (0.000)</v>
      </c>
    </row>
    <row r="14122" x14ac:dyDescent="0.25">
      <c r="P14122" t="str">
        <f t="shared" si="1324"/>
        <v>***</v>
      </c>
      <c r="Q14122" t="str">
        <f t="shared" si="1325"/>
        <v/>
      </c>
      <c r="R14122">
        <f t="shared" si="1326"/>
        <v>0</v>
      </c>
      <c r="S14122" t="str">
        <f t="shared" si="1327"/>
        <v>0.000***</v>
      </c>
      <c r="T14122" t="str">
        <f t="shared" si="1328"/>
        <v>0.000 (0.000)</v>
      </c>
      <c r="U14122" t="str">
        <f t="shared" si="1329"/>
        <v>0.000*** (0.000)</v>
      </c>
    </row>
    <row r="14123" x14ac:dyDescent="0.25">
      <c r="P14123" t="str">
        <f t="shared" ref="P14123:P14186" si="1330">IF(L14123&lt;0.01,"***",IF(L14123&lt;0.05,"**",IF(L14123&lt;0.1,"*","")))</f>
        <v>***</v>
      </c>
      <c r="Q14123" t="str">
        <f t="shared" ref="Q14123:Q14186" si="1331">_xlfn.CONCAT(A14123:I14123)</f>
        <v/>
      </c>
      <c r="R14123">
        <f t="shared" ref="R14123:R14186" si="1332">J14123</f>
        <v>0</v>
      </c>
      <c r="S14123" t="str">
        <f t="shared" ref="S14123:S14186" si="1333">TEXT(R14123,"0.000")&amp;P14123</f>
        <v>0.000***</v>
      </c>
      <c r="T14123" t="str">
        <f t="shared" ref="T14123:T14186" si="1334">TEXT(R14123,"0.000")&amp;" ("&amp;TEXT(K14123,"0.000")&amp;")"</f>
        <v>0.000 (0.000)</v>
      </c>
      <c r="U14123" t="str">
        <f t="shared" ref="U14123:U14186" si="1335">S14123&amp;" ("&amp;TEXT(K14123,"0.000")&amp;")"</f>
        <v>0.000*** (0.000)</v>
      </c>
    </row>
    <row r="14124" x14ac:dyDescent="0.25">
      <c r="P14124" t="str">
        <f t="shared" si="1330"/>
        <v>***</v>
      </c>
      <c r="Q14124" t="str">
        <f t="shared" si="1331"/>
        <v/>
      </c>
      <c r="R14124">
        <f t="shared" si="1332"/>
        <v>0</v>
      </c>
      <c r="S14124" t="str">
        <f t="shared" si="1333"/>
        <v>0.000***</v>
      </c>
      <c r="T14124" t="str">
        <f t="shared" si="1334"/>
        <v>0.000 (0.000)</v>
      </c>
      <c r="U14124" t="str">
        <f t="shared" si="1335"/>
        <v>0.000*** (0.000)</v>
      </c>
    </row>
    <row r="14125" x14ac:dyDescent="0.25">
      <c r="P14125" t="str">
        <f t="shared" si="1330"/>
        <v>***</v>
      </c>
      <c r="Q14125" t="str">
        <f t="shared" si="1331"/>
        <v/>
      </c>
      <c r="R14125">
        <f t="shared" si="1332"/>
        <v>0</v>
      </c>
      <c r="S14125" t="str">
        <f t="shared" si="1333"/>
        <v>0.000***</v>
      </c>
      <c r="T14125" t="str">
        <f t="shared" si="1334"/>
        <v>0.000 (0.000)</v>
      </c>
      <c r="U14125" t="str">
        <f t="shared" si="1335"/>
        <v>0.000*** (0.000)</v>
      </c>
    </row>
    <row r="14126" x14ac:dyDescent="0.25">
      <c r="P14126" t="str">
        <f t="shared" si="1330"/>
        <v>***</v>
      </c>
      <c r="Q14126" t="str">
        <f t="shared" si="1331"/>
        <v/>
      </c>
      <c r="R14126">
        <f t="shared" si="1332"/>
        <v>0</v>
      </c>
      <c r="S14126" t="str">
        <f t="shared" si="1333"/>
        <v>0.000***</v>
      </c>
      <c r="T14126" t="str">
        <f t="shared" si="1334"/>
        <v>0.000 (0.000)</v>
      </c>
      <c r="U14126" t="str">
        <f t="shared" si="1335"/>
        <v>0.000*** (0.000)</v>
      </c>
    </row>
    <row r="14127" x14ac:dyDescent="0.25">
      <c r="P14127" t="str">
        <f t="shared" si="1330"/>
        <v>***</v>
      </c>
      <c r="Q14127" t="str">
        <f t="shared" si="1331"/>
        <v/>
      </c>
      <c r="R14127">
        <f t="shared" si="1332"/>
        <v>0</v>
      </c>
      <c r="S14127" t="str">
        <f t="shared" si="1333"/>
        <v>0.000***</v>
      </c>
      <c r="T14127" t="str">
        <f t="shared" si="1334"/>
        <v>0.000 (0.000)</v>
      </c>
      <c r="U14127" t="str">
        <f t="shared" si="1335"/>
        <v>0.000*** (0.000)</v>
      </c>
    </row>
    <row r="14128" x14ac:dyDescent="0.25">
      <c r="P14128" t="str">
        <f t="shared" si="1330"/>
        <v>***</v>
      </c>
      <c r="Q14128" t="str">
        <f t="shared" si="1331"/>
        <v/>
      </c>
      <c r="R14128">
        <f t="shared" si="1332"/>
        <v>0</v>
      </c>
      <c r="S14128" t="str">
        <f t="shared" si="1333"/>
        <v>0.000***</v>
      </c>
      <c r="T14128" t="str">
        <f t="shared" si="1334"/>
        <v>0.000 (0.000)</v>
      </c>
      <c r="U14128" t="str">
        <f t="shared" si="1335"/>
        <v>0.000*** (0.000)</v>
      </c>
    </row>
    <row r="14129" x14ac:dyDescent="0.25">
      <c r="P14129" t="str">
        <f t="shared" si="1330"/>
        <v>***</v>
      </c>
      <c r="Q14129" t="str">
        <f t="shared" si="1331"/>
        <v/>
      </c>
      <c r="R14129">
        <f t="shared" si="1332"/>
        <v>0</v>
      </c>
      <c r="S14129" t="str">
        <f t="shared" si="1333"/>
        <v>0.000***</v>
      </c>
      <c r="T14129" t="str">
        <f t="shared" si="1334"/>
        <v>0.000 (0.000)</v>
      </c>
      <c r="U14129" t="str">
        <f t="shared" si="1335"/>
        <v>0.000*** (0.000)</v>
      </c>
    </row>
    <row r="14130" x14ac:dyDescent="0.25">
      <c r="P14130" t="str">
        <f t="shared" si="1330"/>
        <v>***</v>
      </c>
      <c r="Q14130" t="str">
        <f t="shared" si="1331"/>
        <v/>
      </c>
      <c r="R14130">
        <f t="shared" si="1332"/>
        <v>0</v>
      </c>
      <c r="S14130" t="str">
        <f t="shared" si="1333"/>
        <v>0.000***</v>
      </c>
      <c r="T14130" t="str">
        <f t="shared" si="1334"/>
        <v>0.000 (0.000)</v>
      </c>
      <c r="U14130" t="str">
        <f t="shared" si="1335"/>
        <v>0.000*** (0.000)</v>
      </c>
    </row>
    <row r="14131" x14ac:dyDescent="0.25">
      <c r="P14131" t="str">
        <f t="shared" si="1330"/>
        <v>***</v>
      </c>
      <c r="Q14131" t="str">
        <f t="shared" si="1331"/>
        <v/>
      </c>
      <c r="R14131">
        <f t="shared" si="1332"/>
        <v>0</v>
      </c>
      <c r="S14131" t="str">
        <f t="shared" si="1333"/>
        <v>0.000***</v>
      </c>
      <c r="T14131" t="str">
        <f t="shared" si="1334"/>
        <v>0.000 (0.000)</v>
      </c>
      <c r="U14131" t="str">
        <f t="shared" si="1335"/>
        <v>0.000*** (0.000)</v>
      </c>
    </row>
    <row r="14132" x14ac:dyDescent="0.25">
      <c r="P14132" t="str">
        <f t="shared" si="1330"/>
        <v>***</v>
      </c>
      <c r="Q14132" t="str">
        <f t="shared" si="1331"/>
        <v/>
      </c>
      <c r="R14132">
        <f t="shared" si="1332"/>
        <v>0</v>
      </c>
      <c r="S14132" t="str">
        <f t="shared" si="1333"/>
        <v>0.000***</v>
      </c>
      <c r="T14132" t="str">
        <f t="shared" si="1334"/>
        <v>0.000 (0.000)</v>
      </c>
      <c r="U14132" t="str">
        <f t="shared" si="1335"/>
        <v>0.000*** (0.000)</v>
      </c>
    </row>
    <row r="14133" x14ac:dyDescent="0.25">
      <c r="P14133" t="str">
        <f t="shared" si="1330"/>
        <v>***</v>
      </c>
      <c r="Q14133" t="str">
        <f t="shared" si="1331"/>
        <v/>
      </c>
      <c r="R14133">
        <f t="shared" si="1332"/>
        <v>0</v>
      </c>
      <c r="S14133" t="str">
        <f t="shared" si="1333"/>
        <v>0.000***</v>
      </c>
      <c r="T14133" t="str">
        <f t="shared" si="1334"/>
        <v>0.000 (0.000)</v>
      </c>
      <c r="U14133" t="str">
        <f t="shared" si="1335"/>
        <v>0.000*** (0.000)</v>
      </c>
    </row>
    <row r="14134" x14ac:dyDescent="0.25">
      <c r="P14134" t="str">
        <f t="shared" si="1330"/>
        <v>***</v>
      </c>
      <c r="Q14134" t="str">
        <f t="shared" si="1331"/>
        <v/>
      </c>
      <c r="R14134">
        <f t="shared" si="1332"/>
        <v>0</v>
      </c>
      <c r="S14134" t="str">
        <f t="shared" si="1333"/>
        <v>0.000***</v>
      </c>
      <c r="T14134" t="str">
        <f t="shared" si="1334"/>
        <v>0.000 (0.000)</v>
      </c>
      <c r="U14134" t="str">
        <f t="shared" si="1335"/>
        <v>0.000*** (0.000)</v>
      </c>
    </row>
    <row r="14135" x14ac:dyDescent="0.25">
      <c r="P14135" t="str">
        <f t="shared" si="1330"/>
        <v>***</v>
      </c>
      <c r="Q14135" t="str">
        <f t="shared" si="1331"/>
        <v/>
      </c>
      <c r="R14135">
        <f t="shared" si="1332"/>
        <v>0</v>
      </c>
      <c r="S14135" t="str">
        <f t="shared" si="1333"/>
        <v>0.000***</v>
      </c>
      <c r="T14135" t="str">
        <f t="shared" si="1334"/>
        <v>0.000 (0.000)</v>
      </c>
      <c r="U14135" t="str">
        <f t="shared" si="1335"/>
        <v>0.000*** (0.000)</v>
      </c>
    </row>
    <row r="14136" x14ac:dyDescent="0.25">
      <c r="P14136" t="str">
        <f t="shared" si="1330"/>
        <v>***</v>
      </c>
      <c r="Q14136" t="str">
        <f t="shared" si="1331"/>
        <v/>
      </c>
      <c r="R14136">
        <f t="shared" si="1332"/>
        <v>0</v>
      </c>
      <c r="S14136" t="str">
        <f t="shared" si="1333"/>
        <v>0.000***</v>
      </c>
      <c r="T14136" t="str">
        <f t="shared" si="1334"/>
        <v>0.000 (0.000)</v>
      </c>
      <c r="U14136" t="str">
        <f t="shared" si="1335"/>
        <v>0.000*** (0.000)</v>
      </c>
    </row>
    <row r="14137" x14ac:dyDescent="0.25">
      <c r="P14137" t="str">
        <f t="shared" si="1330"/>
        <v>***</v>
      </c>
      <c r="Q14137" t="str">
        <f t="shared" si="1331"/>
        <v/>
      </c>
      <c r="R14137">
        <f t="shared" si="1332"/>
        <v>0</v>
      </c>
      <c r="S14137" t="str">
        <f t="shared" si="1333"/>
        <v>0.000***</v>
      </c>
      <c r="T14137" t="str">
        <f t="shared" si="1334"/>
        <v>0.000 (0.000)</v>
      </c>
      <c r="U14137" t="str">
        <f t="shared" si="1335"/>
        <v>0.000*** (0.000)</v>
      </c>
    </row>
    <row r="14138" x14ac:dyDescent="0.25">
      <c r="P14138" t="str">
        <f t="shared" si="1330"/>
        <v>***</v>
      </c>
      <c r="Q14138" t="str">
        <f t="shared" si="1331"/>
        <v/>
      </c>
      <c r="R14138">
        <f t="shared" si="1332"/>
        <v>0</v>
      </c>
      <c r="S14138" t="str">
        <f t="shared" si="1333"/>
        <v>0.000***</v>
      </c>
      <c r="T14138" t="str">
        <f t="shared" si="1334"/>
        <v>0.000 (0.000)</v>
      </c>
      <c r="U14138" t="str">
        <f t="shared" si="1335"/>
        <v>0.000*** (0.000)</v>
      </c>
    </row>
    <row r="14139" x14ac:dyDescent="0.25">
      <c r="P14139" t="str">
        <f t="shared" si="1330"/>
        <v>***</v>
      </c>
      <c r="Q14139" t="str">
        <f t="shared" si="1331"/>
        <v/>
      </c>
      <c r="R14139">
        <f t="shared" si="1332"/>
        <v>0</v>
      </c>
      <c r="S14139" t="str">
        <f t="shared" si="1333"/>
        <v>0.000***</v>
      </c>
      <c r="T14139" t="str">
        <f t="shared" si="1334"/>
        <v>0.000 (0.000)</v>
      </c>
      <c r="U14139" t="str">
        <f t="shared" si="1335"/>
        <v>0.000*** (0.000)</v>
      </c>
    </row>
    <row r="14140" x14ac:dyDescent="0.25">
      <c r="P14140" t="str">
        <f t="shared" si="1330"/>
        <v>***</v>
      </c>
      <c r="Q14140" t="str">
        <f t="shared" si="1331"/>
        <v/>
      </c>
      <c r="R14140">
        <f t="shared" si="1332"/>
        <v>0</v>
      </c>
      <c r="S14140" t="str">
        <f t="shared" si="1333"/>
        <v>0.000***</v>
      </c>
      <c r="T14140" t="str">
        <f t="shared" si="1334"/>
        <v>0.000 (0.000)</v>
      </c>
      <c r="U14140" t="str">
        <f t="shared" si="1335"/>
        <v>0.000*** (0.000)</v>
      </c>
    </row>
    <row r="14141" x14ac:dyDescent="0.25">
      <c r="P14141" t="str">
        <f t="shared" si="1330"/>
        <v>***</v>
      </c>
      <c r="Q14141" t="str">
        <f t="shared" si="1331"/>
        <v/>
      </c>
      <c r="R14141">
        <f t="shared" si="1332"/>
        <v>0</v>
      </c>
      <c r="S14141" t="str">
        <f t="shared" si="1333"/>
        <v>0.000***</v>
      </c>
      <c r="T14141" t="str">
        <f t="shared" si="1334"/>
        <v>0.000 (0.000)</v>
      </c>
      <c r="U14141" t="str">
        <f t="shared" si="1335"/>
        <v>0.000*** (0.000)</v>
      </c>
    </row>
    <row r="14142" x14ac:dyDescent="0.25">
      <c r="P14142" t="str">
        <f t="shared" si="1330"/>
        <v>***</v>
      </c>
      <c r="Q14142" t="str">
        <f t="shared" si="1331"/>
        <v/>
      </c>
      <c r="R14142">
        <f t="shared" si="1332"/>
        <v>0</v>
      </c>
      <c r="S14142" t="str">
        <f t="shared" si="1333"/>
        <v>0.000***</v>
      </c>
      <c r="T14142" t="str">
        <f t="shared" si="1334"/>
        <v>0.000 (0.000)</v>
      </c>
      <c r="U14142" t="str">
        <f t="shared" si="1335"/>
        <v>0.000*** (0.000)</v>
      </c>
    </row>
    <row r="14143" x14ac:dyDescent="0.25">
      <c r="P14143" t="str">
        <f t="shared" si="1330"/>
        <v>***</v>
      </c>
      <c r="Q14143" t="str">
        <f t="shared" si="1331"/>
        <v/>
      </c>
      <c r="R14143">
        <f t="shared" si="1332"/>
        <v>0</v>
      </c>
      <c r="S14143" t="str">
        <f t="shared" si="1333"/>
        <v>0.000***</v>
      </c>
      <c r="T14143" t="str">
        <f t="shared" si="1334"/>
        <v>0.000 (0.000)</v>
      </c>
      <c r="U14143" t="str">
        <f t="shared" si="1335"/>
        <v>0.000*** (0.000)</v>
      </c>
    </row>
    <row r="14144" x14ac:dyDescent="0.25">
      <c r="P14144" t="str">
        <f t="shared" si="1330"/>
        <v>***</v>
      </c>
      <c r="Q14144" t="str">
        <f t="shared" si="1331"/>
        <v/>
      </c>
      <c r="R14144">
        <f t="shared" si="1332"/>
        <v>0</v>
      </c>
      <c r="S14144" t="str">
        <f t="shared" si="1333"/>
        <v>0.000***</v>
      </c>
      <c r="T14144" t="str">
        <f t="shared" si="1334"/>
        <v>0.000 (0.000)</v>
      </c>
      <c r="U14144" t="str">
        <f t="shared" si="1335"/>
        <v>0.000*** (0.000)</v>
      </c>
    </row>
    <row r="14145" x14ac:dyDescent="0.25">
      <c r="P14145" t="str">
        <f t="shared" si="1330"/>
        <v>***</v>
      </c>
      <c r="Q14145" t="str">
        <f t="shared" si="1331"/>
        <v/>
      </c>
      <c r="R14145">
        <f t="shared" si="1332"/>
        <v>0</v>
      </c>
      <c r="S14145" t="str">
        <f t="shared" si="1333"/>
        <v>0.000***</v>
      </c>
      <c r="T14145" t="str">
        <f t="shared" si="1334"/>
        <v>0.000 (0.000)</v>
      </c>
      <c r="U14145" t="str">
        <f t="shared" si="1335"/>
        <v>0.000*** (0.000)</v>
      </c>
    </row>
    <row r="14146" x14ac:dyDescent="0.25">
      <c r="P14146" t="str">
        <f t="shared" si="1330"/>
        <v>***</v>
      </c>
      <c r="Q14146" t="str">
        <f t="shared" si="1331"/>
        <v/>
      </c>
      <c r="R14146">
        <f t="shared" si="1332"/>
        <v>0</v>
      </c>
      <c r="S14146" t="str">
        <f t="shared" si="1333"/>
        <v>0.000***</v>
      </c>
      <c r="T14146" t="str">
        <f t="shared" si="1334"/>
        <v>0.000 (0.000)</v>
      </c>
      <c r="U14146" t="str">
        <f t="shared" si="1335"/>
        <v>0.000*** (0.000)</v>
      </c>
    </row>
    <row r="14147" x14ac:dyDescent="0.25">
      <c r="P14147" t="str">
        <f t="shared" si="1330"/>
        <v>***</v>
      </c>
      <c r="Q14147" t="str">
        <f t="shared" si="1331"/>
        <v/>
      </c>
      <c r="R14147">
        <f t="shared" si="1332"/>
        <v>0</v>
      </c>
      <c r="S14147" t="str">
        <f t="shared" si="1333"/>
        <v>0.000***</v>
      </c>
      <c r="T14147" t="str">
        <f t="shared" si="1334"/>
        <v>0.000 (0.000)</v>
      </c>
      <c r="U14147" t="str">
        <f t="shared" si="1335"/>
        <v>0.000*** (0.000)</v>
      </c>
    </row>
    <row r="14148" x14ac:dyDescent="0.25">
      <c r="P14148" t="str">
        <f t="shared" si="1330"/>
        <v>***</v>
      </c>
      <c r="Q14148" t="str">
        <f t="shared" si="1331"/>
        <v/>
      </c>
      <c r="R14148">
        <f t="shared" si="1332"/>
        <v>0</v>
      </c>
      <c r="S14148" t="str">
        <f t="shared" si="1333"/>
        <v>0.000***</v>
      </c>
      <c r="T14148" t="str">
        <f t="shared" si="1334"/>
        <v>0.000 (0.000)</v>
      </c>
      <c r="U14148" t="str">
        <f t="shared" si="1335"/>
        <v>0.000*** (0.000)</v>
      </c>
    </row>
    <row r="14149" x14ac:dyDescent="0.25">
      <c r="P14149" t="str">
        <f t="shared" si="1330"/>
        <v>***</v>
      </c>
      <c r="Q14149" t="str">
        <f t="shared" si="1331"/>
        <v/>
      </c>
      <c r="R14149">
        <f t="shared" si="1332"/>
        <v>0</v>
      </c>
      <c r="S14149" t="str">
        <f t="shared" si="1333"/>
        <v>0.000***</v>
      </c>
      <c r="T14149" t="str">
        <f t="shared" si="1334"/>
        <v>0.000 (0.000)</v>
      </c>
      <c r="U14149" t="str">
        <f t="shared" si="1335"/>
        <v>0.000*** (0.000)</v>
      </c>
    </row>
    <row r="14150" x14ac:dyDescent="0.25">
      <c r="P14150" t="str">
        <f t="shared" si="1330"/>
        <v>***</v>
      </c>
      <c r="Q14150" t="str">
        <f t="shared" si="1331"/>
        <v/>
      </c>
      <c r="R14150">
        <f t="shared" si="1332"/>
        <v>0</v>
      </c>
      <c r="S14150" t="str">
        <f t="shared" si="1333"/>
        <v>0.000***</v>
      </c>
      <c r="T14150" t="str">
        <f t="shared" si="1334"/>
        <v>0.000 (0.000)</v>
      </c>
      <c r="U14150" t="str">
        <f t="shared" si="1335"/>
        <v>0.000*** (0.000)</v>
      </c>
    </row>
    <row r="14151" x14ac:dyDescent="0.25">
      <c r="P14151" t="str">
        <f t="shared" si="1330"/>
        <v>***</v>
      </c>
      <c r="Q14151" t="str">
        <f t="shared" si="1331"/>
        <v/>
      </c>
      <c r="R14151">
        <f t="shared" si="1332"/>
        <v>0</v>
      </c>
      <c r="S14151" t="str">
        <f t="shared" si="1333"/>
        <v>0.000***</v>
      </c>
      <c r="T14151" t="str">
        <f t="shared" si="1334"/>
        <v>0.000 (0.000)</v>
      </c>
      <c r="U14151" t="str">
        <f t="shared" si="1335"/>
        <v>0.000*** (0.000)</v>
      </c>
    </row>
    <row r="14152" x14ac:dyDescent="0.25">
      <c r="P14152" t="str">
        <f t="shared" si="1330"/>
        <v>***</v>
      </c>
      <c r="Q14152" t="str">
        <f t="shared" si="1331"/>
        <v/>
      </c>
      <c r="R14152">
        <f t="shared" si="1332"/>
        <v>0</v>
      </c>
      <c r="S14152" t="str">
        <f t="shared" si="1333"/>
        <v>0.000***</v>
      </c>
      <c r="T14152" t="str">
        <f t="shared" si="1334"/>
        <v>0.000 (0.000)</v>
      </c>
      <c r="U14152" t="str">
        <f t="shared" si="1335"/>
        <v>0.000*** (0.000)</v>
      </c>
    </row>
    <row r="14153" x14ac:dyDescent="0.25">
      <c r="P14153" t="str">
        <f t="shared" si="1330"/>
        <v>***</v>
      </c>
      <c r="Q14153" t="str">
        <f t="shared" si="1331"/>
        <v/>
      </c>
      <c r="R14153">
        <f t="shared" si="1332"/>
        <v>0</v>
      </c>
      <c r="S14153" t="str">
        <f t="shared" si="1333"/>
        <v>0.000***</v>
      </c>
      <c r="T14153" t="str">
        <f t="shared" si="1334"/>
        <v>0.000 (0.000)</v>
      </c>
      <c r="U14153" t="str">
        <f t="shared" si="1335"/>
        <v>0.000*** (0.000)</v>
      </c>
    </row>
    <row r="14154" x14ac:dyDescent="0.25">
      <c r="P14154" t="str">
        <f t="shared" si="1330"/>
        <v>***</v>
      </c>
      <c r="Q14154" t="str">
        <f t="shared" si="1331"/>
        <v/>
      </c>
      <c r="R14154">
        <f t="shared" si="1332"/>
        <v>0</v>
      </c>
      <c r="S14154" t="str">
        <f t="shared" si="1333"/>
        <v>0.000***</v>
      </c>
      <c r="T14154" t="str">
        <f t="shared" si="1334"/>
        <v>0.000 (0.000)</v>
      </c>
      <c r="U14154" t="str">
        <f t="shared" si="1335"/>
        <v>0.000*** (0.000)</v>
      </c>
    </row>
    <row r="14155" x14ac:dyDescent="0.25">
      <c r="P14155" t="str">
        <f t="shared" si="1330"/>
        <v>***</v>
      </c>
      <c r="Q14155" t="str">
        <f t="shared" si="1331"/>
        <v/>
      </c>
      <c r="R14155">
        <f t="shared" si="1332"/>
        <v>0</v>
      </c>
      <c r="S14155" t="str">
        <f t="shared" si="1333"/>
        <v>0.000***</v>
      </c>
      <c r="T14155" t="str">
        <f t="shared" si="1334"/>
        <v>0.000 (0.000)</v>
      </c>
      <c r="U14155" t="str">
        <f t="shared" si="1335"/>
        <v>0.000*** (0.000)</v>
      </c>
    </row>
    <row r="14156" x14ac:dyDescent="0.25">
      <c r="P14156" t="str">
        <f t="shared" si="1330"/>
        <v>***</v>
      </c>
      <c r="Q14156" t="str">
        <f t="shared" si="1331"/>
        <v/>
      </c>
      <c r="R14156">
        <f t="shared" si="1332"/>
        <v>0</v>
      </c>
      <c r="S14156" t="str">
        <f t="shared" si="1333"/>
        <v>0.000***</v>
      </c>
      <c r="T14156" t="str">
        <f t="shared" si="1334"/>
        <v>0.000 (0.000)</v>
      </c>
      <c r="U14156" t="str">
        <f t="shared" si="1335"/>
        <v>0.000*** (0.000)</v>
      </c>
    </row>
    <row r="14157" x14ac:dyDescent="0.25">
      <c r="P14157" t="str">
        <f t="shared" si="1330"/>
        <v>***</v>
      </c>
      <c r="Q14157" t="str">
        <f t="shared" si="1331"/>
        <v/>
      </c>
      <c r="R14157">
        <f t="shared" si="1332"/>
        <v>0</v>
      </c>
      <c r="S14157" t="str">
        <f t="shared" si="1333"/>
        <v>0.000***</v>
      </c>
      <c r="T14157" t="str">
        <f t="shared" si="1334"/>
        <v>0.000 (0.000)</v>
      </c>
      <c r="U14157" t="str">
        <f t="shared" si="1335"/>
        <v>0.000*** (0.000)</v>
      </c>
    </row>
    <row r="14158" x14ac:dyDescent="0.25">
      <c r="P14158" t="str">
        <f t="shared" si="1330"/>
        <v>***</v>
      </c>
      <c r="Q14158" t="str">
        <f t="shared" si="1331"/>
        <v/>
      </c>
      <c r="R14158">
        <f t="shared" si="1332"/>
        <v>0</v>
      </c>
      <c r="S14158" t="str">
        <f t="shared" si="1333"/>
        <v>0.000***</v>
      </c>
      <c r="T14158" t="str">
        <f t="shared" si="1334"/>
        <v>0.000 (0.000)</v>
      </c>
      <c r="U14158" t="str">
        <f t="shared" si="1335"/>
        <v>0.000*** (0.000)</v>
      </c>
    </row>
    <row r="14159" x14ac:dyDescent="0.25">
      <c r="P14159" t="str">
        <f t="shared" si="1330"/>
        <v>***</v>
      </c>
      <c r="Q14159" t="str">
        <f t="shared" si="1331"/>
        <v/>
      </c>
      <c r="R14159">
        <f t="shared" si="1332"/>
        <v>0</v>
      </c>
      <c r="S14159" t="str">
        <f t="shared" si="1333"/>
        <v>0.000***</v>
      </c>
      <c r="T14159" t="str">
        <f t="shared" si="1334"/>
        <v>0.000 (0.000)</v>
      </c>
      <c r="U14159" t="str">
        <f t="shared" si="1335"/>
        <v>0.000*** (0.000)</v>
      </c>
    </row>
    <row r="14160" x14ac:dyDescent="0.25">
      <c r="P14160" t="str">
        <f t="shared" si="1330"/>
        <v>***</v>
      </c>
      <c r="Q14160" t="str">
        <f t="shared" si="1331"/>
        <v/>
      </c>
      <c r="R14160">
        <f t="shared" si="1332"/>
        <v>0</v>
      </c>
      <c r="S14160" t="str">
        <f t="shared" si="1333"/>
        <v>0.000***</v>
      </c>
      <c r="T14160" t="str">
        <f t="shared" si="1334"/>
        <v>0.000 (0.000)</v>
      </c>
      <c r="U14160" t="str">
        <f t="shared" si="1335"/>
        <v>0.000*** (0.000)</v>
      </c>
    </row>
    <row r="14161" x14ac:dyDescent="0.25">
      <c r="P14161" t="str">
        <f t="shared" si="1330"/>
        <v>***</v>
      </c>
      <c r="Q14161" t="str">
        <f t="shared" si="1331"/>
        <v/>
      </c>
      <c r="R14161">
        <f t="shared" si="1332"/>
        <v>0</v>
      </c>
      <c r="S14161" t="str">
        <f t="shared" si="1333"/>
        <v>0.000***</v>
      </c>
      <c r="T14161" t="str">
        <f t="shared" si="1334"/>
        <v>0.000 (0.000)</v>
      </c>
      <c r="U14161" t="str">
        <f t="shared" si="1335"/>
        <v>0.000*** (0.000)</v>
      </c>
    </row>
    <row r="14162" x14ac:dyDescent="0.25">
      <c r="P14162" t="str">
        <f t="shared" si="1330"/>
        <v>***</v>
      </c>
      <c r="Q14162" t="str">
        <f t="shared" si="1331"/>
        <v/>
      </c>
      <c r="R14162">
        <f t="shared" si="1332"/>
        <v>0</v>
      </c>
      <c r="S14162" t="str">
        <f t="shared" si="1333"/>
        <v>0.000***</v>
      </c>
      <c r="T14162" t="str">
        <f t="shared" si="1334"/>
        <v>0.000 (0.000)</v>
      </c>
      <c r="U14162" t="str">
        <f t="shared" si="1335"/>
        <v>0.000*** (0.000)</v>
      </c>
    </row>
    <row r="14163" x14ac:dyDescent="0.25">
      <c r="P14163" t="str">
        <f t="shared" si="1330"/>
        <v>***</v>
      </c>
      <c r="Q14163" t="str">
        <f t="shared" si="1331"/>
        <v/>
      </c>
      <c r="R14163">
        <f t="shared" si="1332"/>
        <v>0</v>
      </c>
      <c r="S14163" t="str">
        <f t="shared" si="1333"/>
        <v>0.000***</v>
      </c>
      <c r="T14163" t="str">
        <f t="shared" si="1334"/>
        <v>0.000 (0.000)</v>
      </c>
      <c r="U14163" t="str">
        <f t="shared" si="1335"/>
        <v>0.000*** (0.000)</v>
      </c>
    </row>
    <row r="14164" x14ac:dyDescent="0.25">
      <c r="P14164" t="str">
        <f t="shared" si="1330"/>
        <v>***</v>
      </c>
      <c r="Q14164" t="str">
        <f t="shared" si="1331"/>
        <v/>
      </c>
      <c r="R14164">
        <f t="shared" si="1332"/>
        <v>0</v>
      </c>
      <c r="S14164" t="str">
        <f t="shared" si="1333"/>
        <v>0.000***</v>
      </c>
      <c r="T14164" t="str">
        <f t="shared" si="1334"/>
        <v>0.000 (0.000)</v>
      </c>
      <c r="U14164" t="str">
        <f t="shared" si="1335"/>
        <v>0.000*** (0.000)</v>
      </c>
    </row>
    <row r="14165" x14ac:dyDescent="0.25">
      <c r="P14165" t="str">
        <f t="shared" si="1330"/>
        <v>***</v>
      </c>
      <c r="Q14165" t="str">
        <f t="shared" si="1331"/>
        <v/>
      </c>
      <c r="R14165">
        <f t="shared" si="1332"/>
        <v>0</v>
      </c>
      <c r="S14165" t="str">
        <f t="shared" si="1333"/>
        <v>0.000***</v>
      </c>
      <c r="T14165" t="str">
        <f t="shared" si="1334"/>
        <v>0.000 (0.000)</v>
      </c>
      <c r="U14165" t="str">
        <f t="shared" si="1335"/>
        <v>0.000*** (0.000)</v>
      </c>
    </row>
    <row r="14166" x14ac:dyDescent="0.25">
      <c r="P14166" t="str">
        <f t="shared" si="1330"/>
        <v>***</v>
      </c>
      <c r="Q14166" t="str">
        <f t="shared" si="1331"/>
        <v/>
      </c>
      <c r="R14166">
        <f t="shared" si="1332"/>
        <v>0</v>
      </c>
      <c r="S14166" t="str">
        <f t="shared" si="1333"/>
        <v>0.000***</v>
      </c>
      <c r="T14166" t="str">
        <f t="shared" si="1334"/>
        <v>0.000 (0.000)</v>
      </c>
      <c r="U14166" t="str">
        <f t="shared" si="1335"/>
        <v>0.000*** (0.000)</v>
      </c>
    </row>
    <row r="14167" x14ac:dyDescent="0.25">
      <c r="P14167" t="str">
        <f t="shared" si="1330"/>
        <v>***</v>
      </c>
      <c r="Q14167" t="str">
        <f t="shared" si="1331"/>
        <v/>
      </c>
      <c r="R14167">
        <f t="shared" si="1332"/>
        <v>0</v>
      </c>
      <c r="S14167" t="str">
        <f t="shared" si="1333"/>
        <v>0.000***</v>
      </c>
      <c r="T14167" t="str">
        <f t="shared" si="1334"/>
        <v>0.000 (0.000)</v>
      </c>
      <c r="U14167" t="str">
        <f t="shared" si="1335"/>
        <v>0.000*** (0.000)</v>
      </c>
    </row>
    <row r="14168" x14ac:dyDescent="0.25">
      <c r="P14168" t="str">
        <f t="shared" si="1330"/>
        <v>***</v>
      </c>
      <c r="Q14168" t="str">
        <f t="shared" si="1331"/>
        <v/>
      </c>
      <c r="R14168">
        <f t="shared" si="1332"/>
        <v>0</v>
      </c>
      <c r="S14168" t="str">
        <f t="shared" si="1333"/>
        <v>0.000***</v>
      </c>
      <c r="T14168" t="str">
        <f t="shared" si="1334"/>
        <v>0.000 (0.000)</v>
      </c>
      <c r="U14168" t="str">
        <f t="shared" si="1335"/>
        <v>0.000*** (0.000)</v>
      </c>
    </row>
    <row r="14169" x14ac:dyDescent="0.25">
      <c r="P14169" t="str">
        <f t="shared" si="1330"/>
        <v>***</v>
      </c>
      <c r="Q14169" t="str">
        <f t="shared" si="1331"/>
        <v/>
      </c>
      <c r="R14169">
        <f t="shared" si="1332"/>
        <v>0</v>
      </c>
      <c r="S14169" t="str">
        <f t="shared" si="1333"/>
        <v>0.000***</v>
      </c>
      <c r="T14169" t="str">
        <f t="shared" si="1334"/>
        <v>0.000 (0.000)</v>
      </c>
      <c r="U14169" t="str">
        <f t="shared" si="1335"/>
        <v>0.000*** (0.000)</v>
      </c>
    </row>
    <row r="14170" x14ac:dyDescent="0.25">
      <c r="P14170" t="str">
        <f t="shared" si="1330"/>
        <v>***</v>
      </c>
      <c r="Q14170" t="str">
        <f t="shared" si="1331"/>
        <v/>
      </c>
      <c r="R14170">
        <f t="shared" si="1332"/>
        <v>0</v>
      </c>
      <c r="S14170" t="str">
        <f t="shared" si="1333"/>
        <v>0.000***</v>
      </c>
      <c r="T14170" t="str">
        <f t="shared" si="1334"/>
        <v>0.000 (0.000)</v>
      </c>
      <c r="U14170" t="str">
        <f t="shared" si="1335"/>
        <v>0.000*** (0.000)</v>
      </c>
    </row>
    <row r="14171" x14ac:dyDescent="0.25">
      <c r="P14171" t="str">
        <f t="shared" si="1330"/>
        <v>***</v>
      </c>
      <c r="Q14171" t="str">
        <f t="shared" si="1331"/>
        <v/>
      </c>
      <c r="R14171">
        <f t="shared" si="1332"/>
        <v>0</v>
      </c>
      <c r="S14171" t="str">
        <f t="shared" si="1333"/>
        <v>0.000***</v>
      </c>
      <c r="T14171" t="str">
        <f t="shared" si="1334"/>
        <v>0.000 (0.000)</v>
      </c>
      <c r="U14171" t="str">
        <f t="shared" si="1335"/>
        <v>0.000*** (0.000)</v>
      </c>
    </row>
    <row r="14172" x14ac:dyDescent="0.25">
      <c r="P14172" t="str">
        <f t="shared" si="1330"/>
        <v>***</v>
      </c>
      <c r="Q14172" t="str">
        <f t="shared" si="1331"/>
        <v/>
      </c>
      <c r="R14172">
        <f t="shared" si="1332"/>
        <v>0</v>
      </c>
      <c r="S14172" t="str">
        <f t="shared" si="1333"/>
        <v>0.000***</v>
      </c>
      <c r="T14172" t="str">
        <f t="shared" si="1334"/>
        <v>0.000 (0.000)</v>
      </c>
      <c r="U14172" t="str">
        <f t="shared" si="1335"/>
        <v>0.000*** (0.000)</v>
      </c>
    </row>
    <row r="14173" x14ac:dyDescent="0.25">
      <c r="P14173" t="str">
        <f t="shared" si="1330"/>
        <v>***</v>
      </c>
      <c r="Q14173" t="str">
        <f t="shared" si="1331"/>
        <v/>
      </c>
      <c r="R14173">
        <f t="shared" si="1332"/>
        <v>0</v>
      </c>
      <c r="S14173" t="str">
        <f t="shared" si="1333"/>
        <v>0.000***</v>
      </c>
      <c r="T14173" t="str">
        <f t="shared" si="1334"/>
        <v>0.000 (0.000)</v>
      </c>
      <c r="U14173" t="str">
        <f t="shared" si="1335"/>
        <v>0.000*** (0.000)</v>
      </c>
    </row>
    <row r="14174" x14ac:dyDescent="0.25">
      <c r="P14174" t="str">
        <f t="shared" si="1330"/>
        <v>***</v>
      </c>
      <c r="Q14174" t="str">
        <f t="shared" si="1331"/>
        <v/>
      </c>
      <c r="R14174">
        <f t="shared" si="1332"/>
        <v>0</v>
      </c>
      <c r="S14174" t="str">
        <f t="shared" si="1333"/>
        <v>0.000***</v>
      </c>
      <c r="T14174" t="str">
        <f t="shared" si="1334"/>
        <v>0.000 (0.000)</v>
      </c>
      <c r="U14174" t="str">
        <f t="shared" si="1335"/>
        <v>0.000*** (0.000)</v>
      </c>
    </row>
    <row r="14175" x14ac:dyDescent="0.25">
      <c r="P14175" t="str">
        <f t="shared" si="1330"/>
        <v>***</v>
      </c>
      <c r="Q14175" t="str">
        <f t="shared" si="1331"/>
        <v/>
      </c>
      <c r="R14175">
        <f t="shared" si="1332"/>
        <v>0</v>
      </c>
      <c r="S14175" t="str">
        <f t="shared" si="1333"/>
        <v>0.000***</v>
      </c>
      <c r="T14175" t="str">
        <f t="shared" si="1334"/>
        <v>0.000 (0.000)</v>
      </c>
      <c r="U14175" t="str">
        <f t="shared" si="1335"/>
        <v>0.000*** (0.000)</v>
      </c>
    </row>
    <row r="14176" x14ac:dyDescent="0.25">
      <c r="P14176" t="str">
        <f t="shared" si="1330"/>
        <v>***</v>
      </c>
      <c r="Q14176" t="str">
        <f t="shared" si="1331"/>
        <v/>
      </c>
      <c r="R14176">
        <f t="shared" si="1332"/>
        <v>0</v>
      </c>
      <c r="S14176" t="str">
        <f t="shared" si="1333"/>
        <v>0.000***</v>
      </c>
      <c r="T14176" t="str">
        <f t="shared" si="1334"/>
        <v>0.000 (0.000)</v>
      </c>
      <c r="U14176" t="str">
        <f t="shared" si="1335"/>
        <v>0.000*** (0.000)</v>
      </c>
    </row>
    <row r="14177" x14ac:dyDescent="0.25">
      <c r="P14177" t="str">
        <f t="shared" si="1330"/>
        <v>***</v>
      </c>
      <c r="Q14177" t="str">
        <f t="shared" si="1331"/>
        <v/>
      </c>
      <c r="R14177">
        <f t="shared" si="1332"/>
        <v>0</v>
      </c>
      <c r="S14177" t="str">
        <f t="shared" si="1333"/>
        <v>0.000***</v>
      </c>
      <c r="T14177" t="str">
        <f t="shared" si="1334"/>
        <v>0.000 (0.000)</v>
      </c>
      <c r="U14177" t="str">
        <f t="shared" si="1335"/>
        <v>0.000*** (0.000)</v>
      </c>
    </row>
    <row r="14178" x14ac:dyDescent="0.25">
      <c r="P14178" t="str">
        <f t="shared" si="1330"/>
        <v>***</v>
      </c>
      <c r="Q14178" t="str">
        <f t="shared" si="1331"/>
        <v/>
      </c>
      <c r="R14178">
        <f t="shared" si="1332"/>
        <v>0</v>
      </c>
      <c r="S14178" t="str">
        <f t="shared" si="1333"/>
        <v>0.000***</v>
      </c>
      <c r="T14178" t="str">
        <f t="shared" si="1334"/>
        <v>0.000 (0.000)</v>
      </c>
      <c r="U14178" t="str">
        <f t="shared" si="1335"/>
        <v>0.000*** (0.000)</v>
      </c>
    </row>
    <row r="14179" x14ac:dyDescent="0.25">
      <c r="P14179" t="str">
        <f t="shared" si="1330"/>
        <v>***</v>
      </c>
      <c r="Q14179" t="str">
        <f t="shared" si="1331"/>
        <v/>
      </c>
      <c r="R14179">
        <f t="shared" si="1332"/>
        <v>0</v>
      </c>
      <c r="S14179" t="str">
        <f t="shared" si="1333"/>
        <v>0.000***</v>
      </c>
      <c r="T14179" t="str">
        <f t="shared" si="1334"/>
        <v>0.000 (0.000)</v>
      </c>
      <c r="U14179" t="str">
        <f t="shared" si="1335"/>
        <v>0.000*** (0.000)</v>
      </c>
    </row>
    <row r="14180" x14ac:dyDescent="0.25">
      <c r="P14180" t="str">
        <f t="shared" si="1330"/>
        <v>***</v>
      </c>
      <c r="Q14180" t="str">
        <f t="shared" si="1331"/>
        <v/>
      </c>
      <c r="R14180">
        <f t="shared" si="1332"/>
        <v>0</v>
      </c>
      <c r="S14180" t="str">
        <f t="shared" si="1333"/>
        <v>0.000***</v>
      </c>
      <c r="T14180" t="str">
        <f t="shared" si="1334"/>
        <v>0.000 (0.000)</v>
      </c>
      <c r="U14180" t="str">
        <f t="shared" si="1335"/>
        <v>0.000*** (0.000)</v>
      </c>
    </row>
    <row r="14181" x14ac:dyDescent="0.25">
      <c r="P14181" t="str">
        <f t="shared" si="1330"/>
        <v>***</v>
      </c>
      <c r="Q14181" t="str">
        <f t="shared" si="1331"/>
        <v/>
      </c>
      <c r="R14181">
        <f t="shared" si="1332"/>
        <v>0</v>
      </c>
      <c r="S14181" t="str">
        <f t="shared" si="1333"/>
        <v>0.000***</v>
      </c>
      <c r="T14181" t="str">
        <f t="shared" si="1334"/>
        <v>0.000 (0.000)</v>
      </c>
      <c r="U14181" t="str">
        <f t="shared" si="1335"/>
        <v>0.000*** (0.000)</v>
      </c>
    </row>
    <row r="14182" x14ac:dyDescent="0.25">
      <c r="P14182" t="str">
        <f t="shared" si="1330"/>
        <v>***</v>
      </c>
      <c r="Q14182" t="str">
        <f t="shared" si="1331"/>
        <v/>
      </c>
      <c r="R14182">
        <f t="shared" si="1332"/>
        <v>0</v>
      </c>
      <c r="S14182" t="str">
        <f t="shared" si="1333"/>
        <v>0.000***</v>
      </c>
      <c r="T14182" t="str">
        <f t="shared" si="1334"/>
        <v>0.000 (0.000)</v>
      </c>
      <c r="U14182" t="str">
        <f t="shared" si="1335"/>
        <v>0.000*** (0.000)</v>
      </c>
    </row>
    <row r="14183" x14ac:dyDescent="0.25">
      <c r="P14183" t="str">
        <f t="shared" si="1330"/>
        <v>***</v>
      </c>
      <c r="Q14183" t="str">
        <f t="shared" si="1331"/>
        <v/>
      </c>
      <c r="R14183">
        <f t="shared" si="1332"/>
        <v>0</v>
      </c>
      <c r="S14183" t="str">
        <f t="shared" si="1333"/>
        <v>0.000***</v>
      </c>
      <c r="T14183" t="str">
        <f t="shared" si="1334"/>
        <v>0.000 (0.000)</v>
      </c>
      <c r="U14183" t="str">
        <f t="shared" si="1335"/>
        <v>0.000*** (0.000)</v>
      </c>
    </row>
    <row r="14184" x14ac:dyDescent="0.25">
      <c r="P14184" t="str">
        <f t="shared" si="1330"/>
        <v>***</v>
      </c>
      <c r="Q14184" t="str">
        <f t="shared" si="1331"/>
        <v/>
      </c>
      <c r="R14184">
        <f t="shared" si="1332"/>
        <v>0</v>
      </c>
      <c r="S14184" t="str">
        <f t="shared" si="1333"/>
        <v>0.000***</v>
      </c>
      <c r="T14184" t="str">
        <f t="shared" si="1334"/>
        <v>0.000 (0.000)</v>
      </c>
      <c r="U14184" t="str">
        <f t="shared" si="1335"/>
        <v>0.000*** (0.000)</v>
      </c>
    </row>
    <row r="14185" x14ac:dyDescent="0.25">
      <c r="P14185" t="str">
        <f t="shared" si="1330"/>
        <v>***</v>
      </c>
      <c r="Q14185" t="str">
        <f t="shared" si="1331"/>
        <v/>
      </c>
      <c r="R14185">
        <f t="shared" si="1332"/>
        <v>0</v>
      </c>
      <c r="S14185" t="str">
        <f t="shared" si="1333"/>
        <v>0.000***</v>
      </c>
      <c r="T14185" t="str">
        <f t="shared" si="1334"/>
        <v>0.000 (0.000)</v>
      </c>
      <c r="U14185" t="str">
        <f t="shared" si="1335"/>
        <v>0.000*** (0.000)</v>
      </c>
    </row>
    <row r="14186" x14ac:dyDescent="0.25">
      <c r="P14186" t="str">
        <f t="shared" si="1330"/>
        <v>***</v>
      </c>
      <c r="Q14186" t="str">
        <f t="shared" si="1331"/>
        <v/>
      </c>
      <c r="R14186">
        <f t="shared" si="1332"/>
        <v>0</v>
      </c>
      <c r="S14186" t="str">
        <f t="shared" si="1333"/>
        <v>0.000***</v>
      </c>
      <c r="T14186" t="str">
        <f t="shared" si="1334"/>
        <v>0.000 (0.000)</v>
      </c>
      <c r="U14186" t="str">
        <f t="shared" si="1335"/>
        <v>0.000*** (0.000)</v>
      </c>
    </row>
    <row r="14187" x14ac:dyDescent="0.25">
      <c r="P14187" t="str">
        <f t="shared" ref="P14187:P14250" si="1336">IF(L14187&lt;0.01,"***",IF(L14187&lt;0.05,"**",IF(L14187&lt;0.1,"*","")))</f>
        <v>***</v>
      </c>
      <c r="Q14187" t="str">
        <f t="shared" ref="Q14187:Q14250" si="1337">_xlfn.CONCAT(A14187:I14187)</f>
        <v/>
      </c>
      <c r="R14187">
        <f t="shared" ref="R14187:R14250" si="1338">J14187</f>
        <v>0</v>
      </c>
      <c r="S14187" t="str">
        <f t="shared" ref="S14187:S14250" si="1339">TEXT(R14187,"0.000")&amp;P14187</f>
        <v>0.000***</v>
      </c>
      <c r="T14187" t="str">
        <f t="shared" ref="T14187:T14250" si="1340">TEXT(R14187,"0.000")&amp;" ("&amp;TEXT(K14187,"0.000")&amp;")"</f>
        <v>0.000 (0.000)</v>
      </c>
      <c r="U14187" t="str">
        <f t="shared" ref="U14187:U14250" si="1341">S14187&amp;" ("&amp;TEXT(K14187,"0.000")&amp;")"</f>
        <v>0.000*** (0.000)</v>
      </c>
    </row>
    <row r="14188" x14ac:dyDescent="0.25">
      <c r="P14188" t="str">
        <f t="shared" si="1336"/>
        <v>***</v>
      </c>
      <c r="Q14188" t="str">
        <f t="shared" si="1337"/>
        <v/>
      </c>
      <c r="R14188">
        <f t="shared" si="1338"/>
        <v>0</v>
      </c>
      <c r="S14188" t="str">
        <f t="shared" si="1339"/>
        <v>0.000***</v>
      </c>
      <c r="T14188" t="str">
        <f t="shared" si="1340"/>
        <v>0.000 (0.000)</v>
      </c>
      <c r="U14188" t="str">
        <f t="shared" si="1341"/>
        <v>0.000*** (0.000)</v>
      </c>
    </row>
    <row r="14189" x14ac:dyDescent="0.25">
      <c r="P14189" t="str">
        <f t="shared" si="1336"/>
        <v>***</v>
      </c>
      <c r="Q14189" t="str">
        <f t="shared" si="1337"/>
        <v/>
      </c>
      <c r="R14189">
        <f t="shared" si="1338"/>
        <v>0</v>
      </c>
      <c r="S14189" t="str">
        <f t="shared" si="1339"/>
        <v>0.000***</v>
      </c>
      <c r="T14189" t="str">
        <f t="shared" si="1340"/>
        <v>0.000 (0.000)</v>
      </c>
      <c r="U14189" t="str">
        <f t="shared" si="1341"/>
        <v>0.000*** (0.000)</v>
      </c>
    </row>
    <row r="14190" x14ac:dyDescent="0.25">
      <c r="P14190" t="str">
        <f t="shared" si="1336"/>
        <v>***</v>
      </c>
      <c r="Q14190" t="str">
        <f t="shared" si="1337"/>
        <v/>
      </c>
      <c r="R14190">
        <f t="shared" si="1338"/>
        <v>0</v>
      </c>
      <c r="S14190" t="str">
        <f t="shared" si="1339"/>
        <v>0.000***</v>
      </c>
      <c r="T14190" t="str">
        <f t="shared" si="1340"/>
        <v>0.000 (0.000)</v>
      </c>
      <c r="U14190" t="str">
        <f t="shared" si="1341"/>
        <v>0.000*** (0.000)</v>
      </c>
    </row>
    <row r="14191" x14ac:dyDescent="0.25">
      <c r="P14191" t="str">
        <f t="shared" si="1336"/>
        <v>***</v>
      </c>
      <c r="Q14191" t="str">
        <f t="shared" si="1337"/>
        <v/>
      </c>
      <c r="R14191">
        <f t="shared" si="1338"/>
        <v>0</v>
      </c>
      <c r="S14191" t="str">
        <f t="shared" si="1339"/>
        <v>0.000***</v>
      </c>
      <c r="T14191" t="str">
        <f t="shared" si="1340"/>
        <v>0.000 (0.000)</v>
      </c>
      <c r="U14191" t="str">
        <f t="shared" si="1341"/>
        <v>0.000*** (0.000)</v>
      </c>
    </row>
    <row r="14192" x14ac:dyDescent="0.25">
      <c r="P14192" t="str">
        <f t="shared" si="1336"/>
        <v>***</v>
      </c>
      <c r="Q14192" t="str">
        <f t="shared" si="1337"/>
        <v/>
      </c>
      <c r="R14192">
        <f t="shared" si="1338"/>
        <v>0</v>
      </c>
      <c r="S14192" t="str">
        <f t="shared" si="1339"/>
        <v>0.000***</v>
      </c>
      <c r="T14192" t="str">
        <f t="shared" si="1340"/>
        <v>0.000 (0.000)</v>
      </c>
      <c r="U14192" t="str">
        <f t="shared" si="1341"/>
        <v>0.000*** (0.000)</v>
      </c>
    </row>
    <row r="14193" x14ac:dyDescent="0.25">
      <c r="P14193" t="str">
        <f t="shared" si="1336"/>
        <v>***</v>
      </c>
      <c r="Q14193" t="str">
        <f t="shared" si="1337"/>
        <v/>
      </c>
      <c r="R14193">
        <f t="shared" si="1338"/>
        <v>0</v>
      </c>
      <c r="S14193" t="str">
        <f t="shared" si="1339"/>
        <v>0.000***</v>
      </c>
      <c r="T14193" t="str">
        <f t="shared" si="1340"/>
        <v>0.000 (0.000)</v>
      </c>
      <c r="U14193" t="str">
        <f t="shared" si="1341"/>
        <v>0.000*** (0.000)</v>
      </c>
    </row>
    <row r="14194" x14ac:dyDescent="0.25">
      <c r="P14194" t="str">
        <f t="shared" si="1336"/>
        <v>***</v>
      </c>
      <c r="Q14194" t="str">
        <f t="shared" si="1337"/>
        <v/>
      </c>
      <c r="R14194">
        <f t="shared" si="1338"/>
        <v>0</v>
      </c>
      <c r="S14194" t="str">
        <f t="shared" si="1339"/>
        <v>0.000***</v>
      </c>
      <c r="T14194" t="str">
        <f t="shared" si="1340"/>
        <v>0.000 (0.000)</v>
      </c>
      <c r="U14194" t="str">
        <f t="shared" si="1341"/>
        <v>0.000*** (0.000)</v>
      </c>
    </row>
    <row r="14195" x14ac:dyDescent="0.25">
      <c r="P14195" t="str">
        <f t="shared" si="1336"/>
        <v>***</v>
      </c>
      <c r="Q14195" t="str">
        <f t="shared" si="1337"/>
        <v/>
      </c>
      <c r="R14195">
        <f t="shared" si="1338"/>
        <v>0</v>
      </c>
      <c r="S14195" t="str">
        <f t="shared" si="1339"/>
        <v>0.000***</v>
      </c>
      <c r="T14195" t="str">
        <f t="shared" si="1340"/>
        <v>0.000 (0.000)</v>
      </c>
      <c r="U14195" t="str">
        <f t="shared" si="1341"/>
        <v>0.000*** (0.000)</v>
      </c>
    </row>
    <row r="14196" x14ac:dyDescent="0.25">
      <c r="P14196" t="str">
        <f t="shared" si="1336"/>
        <v>***</v>
      </c>
      <c r="Q14196" t="str">
        <f t="shared" si="1337"/>
        <v/>
      </c>
      <c r="R14196">
        <f t="shared" si="1338"/>
        <v>0</v>
      </c>
      <c r="S14196" t="str">
        <f t="shared" si="1339"/>
        <v>0.000***</v>
      </c>
      <c r="T14196" t="str">
        <f t="shared" si="1340"/>
        <v>0.000 (0.000)</v>
      </c>
      <c r="U14196" t="str">
        <f t="shared" si="1341"/>
        <v>0.000*** (0.000)</v>
      </c>
    </row>
    <row r="14197" x14ac:dyDescent="0.25">
      <c r="P14197" t="str">
        <f t="shared" si="1336"/>
        <v>***</v>
      </c>
      <c r="Q14197" t="str">
        <f t="shared" si="1337"/>
        <v/>
      </c>
      <c r="R14197">
        <f t="shared" si="1338"/>
        <v>0</v>
      </c>
      <c r="S14197" t="str">
        <f t="shared" si="1339"/>
        <v>0.000***</v>
      </c>
      <c r="T14197" t="str">
        <f t="shared" si="1340"/>
        <v>0.000 (0.000)</v>
      </c>
      <c r="U14197" t="str">
        <f t="shared" si="1341"/>
        <v>0.000*** (0.000)</v>
      </c>
    </row>
    <row r="14198" x14ac:dyDescent="0.25">
      <c r="P14198" t="str">
        <f t="shared" si="1336"/>
        <v>***</v>
      </c>
      <c r="Q14198" t="str">
        <f t="shared" si="1337"/>
        <v/>
      </c>
      <c r="R14198">
        <f t="shared" si="1338"/>
        <v>0</v>
      </c>
      <c r="S14198" t="str">
        <f t="shared" si="1339"/>
        <v>0.000***</v>
      </c>
      <c r="T14198" t="str">
        <f t="shared" si="1340"/>
        <v>0.000 (0.000)</v>
      </c>
      <c r="U14198" t="str">
        <f t="shared" si="1341"/>
        <v>0.000*** (0.000)</v>
      </c>
    </row>
    <row r="14199" x14ac:dyDescent="0.25">
      <c r="P14199" t="str">
        <f t="shared" si="1336"/>
        <v>***</v>
      </c>
      <c r="Q14199" t="str">
        <f t="shared" si="1337"/>
        <v/>
      </c>
      <c r="R14199">
        <f t="shared" si="1338"/>
        <v>0</v>
      </c>
      <c r="S14199" t="str">
        <f t="shared" si="1339"/>
        <v>0.000***</v>
      </c>
      <c r="T14199" t="str">
        <f t="shared" si="1340"/>
        <v>0.000 (0.000)</v>
      </c>
      <c r="U14199" t="str">
        <f t="shared" si="1341"/>
        <v>0.000*** (0.000)</v>
      </c>
    </row>
    <row r="14200" x14ac:dyDescent="0.25">
      <c r="P14200" t="str">
        <f t="shared" si="1336"/>
        <v>***</v>
      </c>
      <c r="Q14200" t="str">
        <f t="shared" si="1337"/>
        <v/>
      </c>
      <c r="R14200">
        <f t="shared" si="1338"/>
        <v>0</v>
      </c>
      <c r="S14200" t="str">
        <f t="shared" si="1339"/>
        <v>0.000***</v>
      </c>
      <c r="T14200" t="str">
        <f t="shared" si="1340"/>
        <v>0.000 (0.000)</v>
      </c>
      <c r="U14200" t="str">
        <f t="shared" si="1341"/>
        <v>0.000*** (0.000)</v>
      </c>
    </row>
    <row r="14201" x14ac:dyDescent="0.25">
      <c r="P14201" t="str">
        <f t="shared" si="1336"/>
        <v>***</v>
      </c>
      <c r="Q14201" t="str">
        <f t="shared" si="1337"/>
        <v/>
      </c>
      <c r="R14201">
        <f t="shared" si="1338"/>
        <v>0</v>
      </c>
      <c r="S14201" t="str">
        <f t="shared" si="1339"/>
        <v>0.000***</v>
      </c>
      <c r="T14201" t="str">
        <f t="shared" si="1340"/>
        <v>0.000 (0.000)</v>
      </c>
      <c r="U14201" t="str">
        <f t="shared" si="1341"/>
        <v>0.000*** (0.000)</v>
      </c>
    </row>
    <row r="14202" x14ac:dyDescent="0.25">
      <c r="P14202" t="str">
        <f t="shared" si="1336"/>
        <v>***</v>
      </c>
      <c r="Q14202" t="str">
        <f t="shared" si="1337"/>
        <v/>
      </c>
      <c r="R14202">
        <f t="shared" si="1338"/>
        <v>0</v>
      </c>
      <c r="S14202" t="str">
        <f t="shared" si="1339"/>
        <v>0.000***</v>
      </c>
      <c r="T14202" t="str">
        <f t="shared" si="1340"/>
        <v>0.000 (0.000)</v>
      </c>
      <c r="U14202" t="str">
        <f t="shared" si="1341"/>
        <v>0.000*** (0.000)</v>
      </c>
    </row>
    <row r="14203" x14ac:dyDescent="0.25">
      <c r="P14203" t="str">
        <f t="shared" si="1336"/>
        <v>***</v>
      </c>
      <c r="Q14203" t="str">
        <f t="shared" si="1337"/>
        <v/>
      </c>
      <c r="R14203">
        <f t="shared" si="1338"/>
        <v>0</v>
      </c>
      <c r="S14203" t="str">
        <f t="shared" si="1339"/>
        <v>0.000***</v>
      </c>
      <c r="T14203" t="str">
        <f t="shared" si="1340"/>
        <v>0.000 (0.000)</v>
      </c>
      <c r="U14203" t="str">
        <f t="shared" si="1341"/>
        <v>0.000*** (0.000)</v>
      </c>
    </row>
    <row r="14204" x14ac:dyDescent="0.25">
      <c r="P14204" t="str">
        <f t="shared" si="1336"/>
        <v>***</v>
      </c>
      <c r="Q14204" t="str">
        <f t="shared" si="1337"/>
        <v/>
      </c>
      <c r="R14204">
        <f t="shared" si="1338"/>
        <v>0</v>
      </c>
      <c r="S14204" t="str">
        <f t="shared" si="1339"/>
        <v>0.000***</v>
      </c>
      <c r="T14204" t="str">
        <f t="shared" si="1340"/>
        <v>0.000 (0.000)</v>
      </c>
      <c r="U14204" t="str">
        <f t="shared" si="1341"/>
        <v>0.000*** (0.000)</v>
      </c>
    </row>
    <row r="14205" x14ac:dyDescent="0.25">
      <c r="P14205" t="str">
        <f t="shared" si="1336"/>
        <v>***</v>
      </c>
      <c r="Q14205" t="str">
        <f t="shared" si="1337"/>
        <v/>
      </c>
      <c r="R14205">
        <f t="shared" si="1338"/>
        <v>0</v>
      </c>
      <c r="S14205" t="str">
        <f t="shared" si="1339"/>
        <v>0.000***</v>
      </c>
      <c r="T14205" t="str">
        <f t="shared" si="1340"/>
        <v>0.000 (0.000)</v>
      </c>
      <c r="U14205" t="str">
        <f t="shared" si="1341"/>
        <v>0.000*** (0.000)</v>
      </c>
    </row>
    <row r="14206" x14ac:dyDescent="0.25">
      <c r="P14206" t="str">
        <f t="shared" si="1336"/>
        <v>***</v>
      </c>
      <c r="Q14206" t="str">
        <f t="shared" si="1337"/>
        <v/>
      </c>
      <c r="R14206">
        <f t="shared" si="1338"/>
        <v>0</v>
      </c>
      <c r="S14206" t="str">
        <f t="shared" si="1339"/>
        <v>0.000***</v>
      </c>
      <c r="T14206" t="str">
        <f t="shared" si="1340"/>
        <v>0.000 (0.000)</v>
      </c>
      <c r="U14206" t="str">
        <f t="shared" si="1341"/>
        <v>0.000*** (0.000)</v>
      </c>
    </row>
    <row r="14207" x14ac:dyDescent="0.25">
      <c r="P14207" t="str">
        <f t="shared" si="1336"/>
        <v>***</v>
      </c>
      <c r="Q14207" t="str">
        <f t="shared" si="1337"/>
        <v/>
      </c>
      <c r="R14207">
        <f t="shared" si="1338"/>
        <v>0</v>
      </c>
      <c r="S14207" t="str">
        <f t="shared" si="1339"/>
        <v>0.000***</v>
      </c>
      <c r="T14207" t="str">
        <f t="shared" si="1340"/>
        <v>0.000 (0.000)</v>
      </c>
      <c r="U14207" t="str">
        <f t="shared" si="1341"/>
        <v>0.000*** (0.000)</v>
      </c>
    </row>
    <row r="14208" x14ac:dyDescent="0.25">
      <c r="P14208" t="str">
        <f t="shared" si="1336"/>
        <v>***</v>
      </c>
      <c r="Q14208" t="str">
        <f t="shared" si="1337"/>
        <v/>
      </c>
      <c r="R14208">
        <f t="shared" si="1338"/>
        <v>0</v>
      </c>
      <c r="S14208" t="str">
        <f t="shared" si="1339"/>
        <v>0.000***</v>
      </c>
      <c r="T14208" t="str">
        <f t="shared" si="1340"/>
        <v>0.000 (0.000)</v>
      </c>
      <c r="U14208" t="str">
        <f t="shared" si="1341"/>
        <v>0.000*** (0.000)</v>
      </c>
    </row>
    <row r="14209" x14ac:dyDescent="0.25">
      <c r="P14209" t="str">
        <f t="shared" si="1336"/>
        <v>***</v>
      </c>
      <c r="Q14209" t="str">
        <f t="shared" si="1337"/>
        <v/>
      </c>
      <c r="R14209">
        <f t="shared" si="1338"/>
        <v>0</v>
      </c>
      <c r="S14209" t="str">
        <f t="shared" si="1339"/>
        <v>0.000***</v>
      </c>
      <c r="T14209" t="str">
        <f t="shared" si="1340"/>
        <v>0.000 (0.000)</v>
      </c>
      <c r="U14209" t="str">
        <f t="shared" si="1341"/>
        <v>0.000*** (0.000)</v>
      </c>
    </row>
    <row r="14210" x14ac:dyDescent="0.25">
      <c r="P14210" t="str">
        <f t="shared" si="1336"/>
        <v>***</v>
      </c>
      <c r="Q14210" t="str">
        <f t="shared" si="1337"/>
        <v/>
      </c>
      <c r="R14210">
        <f t="shared" si="1338"/>
        <v>0</v>
      </c>
      <c r="S14210" t="str">
        <f t="shared" si="1339"/>
        <v>0.000***</v>
      </c>
      <c r="T14210" t="str">
        <f t="shared" si="1340"/>
        <v>0.000 (0.000)</v>
      </c>
      <c r="U14210" t="str">
        <f t="shared" si="1341"/>
        <v>0.000*** (0.000)</v>
      </c>
    </row>
    <row r="14211" x14ac:dyDescent="0.25">
      <c r="P14211" t="str">
        <f t="shared" si="1336"/>
        <v>***</v>
      </c>
      <c r="Q14211" t="str">
        <f t="shared" si="1337"/>
        <v/>
      </c>
      <c r="R14211">
        <f t="shared" si="1338"/>
        <v>0</v>
      </c>
      <c r="S14211" t="str">
        <f t="shared" si="1339"/>
        <v>0.000***</v>
      </c>
      <c r="T14211" t="str">
        <f t="shared" si="1340"/>
        <v>0.000 (0.000)</v>
      </c>
      <c r="U14211" t="str">
        <f t="shared" si="1341"/>
        <v>0.000*** (0.000)</v>
      </c>
    </row>
    <row r="14212" x14ac:dyDescent="0.25">
      <c r="P14212" t="str">
        <f t="shared" si="1336"/>
        <v>***</v>
      </c>
      <c r="Q14212" t="str">
        <f t="shared" si="1337"/>
        <v/>
      </c>
      <c r="R14212">
        <f t="shared" si="1338"/>
        <v>0</v>
      </c>
      <c r="S14212" t="str">
        <f t="shared" si="1339"/>
        <v>0.000***</v>
      </c>
      <c r="T14212" t="str">
        <f t="shared" si="1340"/>
        <v>0.000 (0.000)</v>
      </c>
      <c r="U14212" t="str">
        <f t="shared" si="1341"/>
        <v>0.000*** (0.000)</v>
      </c>
    </row>
    <row r="14213" x14ac:dyDescent="0.25">
      <c r="P14213" t="str">
        <f t="shared" si="1336"/>
        <v>***</v>
      </c>
      <c r="Q14213" t="str">
        <f t="shared" si="1337"/>
        <v/>
      </c>
      <c r="R14213">
        <f t="shared" si="1338"/>
        <v>0</v>
      </c>
      <c r="S14213" t="str">
        <f t="shared" si="1339"/>
        <v>0.000***</v>
      </c>
      <c r="T14213" t="str">
        <f t="shared" si="1340"/>
        <v>0.000 (0.000)</v>
      </c>
      <c r="U14213" t="str">
        <f t="shared" si="1341"/>
        <v>0.000*** (0.000)</v>
      </c>
    </row>
    <row r="14214" x14ac:dyDescent="0.25">
      <c r="P14214" t="str">
        <f t="shared" si="1336"/>
        <v>***</v>
      </c>
      <c r="Q14214" t="str">
        <f t="shared" si="1337"/>
        <v/>
      </c>
      <c r="R14214">
        <f t="shared" si="1338"/>
        <v>0</v>
      </c>
      <c r="S14214" t="str">
        <f t="shared" si="1339"/>
        <v>0.000***</v>
      </c>
      <c r="T14214" t="str">
        <f t="shared" si="1340"/>
        <v>0.000 (0.000)</v>
      </c>
      <c r="U14214" t="str">
        <f t="shared" si="1341"/>
        <v>0.000*** (0.000)</v>
      </c>
    </row>
    <row r="14215" x14ac:dyDescent="0.25">
      <c r="P14215" t="str">
        <f t="shared" si="1336"/>
        <v>***</v>
      </c>
      <c r="Q14215" t="str">
        <f t="shared" si="1337"/>
        <v/>
      </c>
      <c r="R14215">
        <f t="shared" si="1338"/>
        <v>0</v>
      </c>
      <c r="S14215" t="str">
        <f t="shared" si="1339"/>
        <v>0.000***</v>
      </c>
      <c r="T14215" t="str">
        <f t="shared" si="1340"/>
        <v>0.000 (0.000)</v>
      </c>
      <c r="U14215" t="str">
        <f t="shared" si="1341"/>
        <v>0.000*** (0.000)</v>
      </c>
    </row>
    <row r="14216" x14ac:dyDescent="0.25">
      <c r="P14216" t="str">
        <f t="shared" si="1336"/>
        <v>***</v>
      </c>
      <c r="Q14216" t="str">
        <f t="shared" si="1337"/>
        <v/>
      </c>
      <c r="R14216">
        <f t="shared" si="1338"/>
        <v>0</v>
      </c>
      <c r="S14216" t="str">
        <f t="shared" si="1339"/>
        <v>0.000***</v>
      </c>
      <c r="T14216" t="str">
        <f t="shared" si="1340"/>
        <v>0.000 (0.000)</v>
      </c>
      <c r="U14216" t="str">
        <f t="shared" si="1341"/>
        <v>0.000*** (0.000)</v>
      </c>
    </row>
    <row r="14217" x14ac:dyDescent="0.25">
      <c r="P14217" t="str">
        <f t="shared" si="1336"/>
        <v>***</v>
      </c>
      <c r="Q14217" t="str">
        <f t="shared" si="1337"/>
        <v/>
      </c>
      <c r="R14217">
        <f t="shared" si="1338"/>
        <v>0</v>
      </c>
      <c r="S14217" t="str">
        <f t="shared" si="1339"/>
        <v>0.000***</v>
      </c>
      <c r="T14217" t="str">
        <f t="shared" si="1340"/>
        <v>0.000 (0.000)</v>
      </c>
      <c r="U14217" t="str">
        <f t="shared" si="1341"/>
        <v>0.000*** (0.000)</v>
      </c>
    </row>
    <row r="14218" x14ac:dyDescent="0.25">
      <c r="P14218" t="str">
        <f t="shared" si="1336"/>
        <v>***</v>
      </c>
      <c r="Q14218" t="str">
        <f t="shared" si="1337"/>
        <v/>
      </c>
      <c r="R14218">
        <f t="shared" si="1338"/>
        <v>0</v>
      </c>
      <c r="S14218" t="str">
        <f t="shared" si="1339"/>
        <v>0.000***</v>
      </c>
      <c r="T14218" t="str">
        <f t="shared" si="1340"/>
        <v>0.000 (0.000)</v>
      </c>
      <c r="U14218" t="str">
        <f t="shared" si="1341"/>
        <v>0.000*** (0.000)</v>
      </c>
    </row>
    <row r="14219" x14ac:dyDescent="0.25">
      <c r="P14219" t="str">
        <f t="shared" si="1336"/>
        <v>***</v>
      </c>
      <c r="Q14219" t="str">
        <f t="shared" si="1337"/>
        <v/>
      </c>
      <c r="R14219">
        <f t="shared" si="1338"/>
        <v>0</v>
      </c>
      <c r="S14219" t="str">
        <f t="shared" si="1339"/>
        <v>0.000***</v>
      </c>
      <c r="T14219" t="str">
        <f t="shared" si="1340"/>
        <v>0.000 (0.000)</v>
      </c>
      <c r="U14219" t="str">
        <f t="shared" si="1341"/>
        <v>0.000*** (0.000)</v>
      </c>
    </row>
    <row r="14220" x14ac:dyDescent="0.25">
      <c r="P14220" t="str">
        <f t="shared" si="1336"/>
        <v>***</v>
      </c>
      <c r="Q14220" t="str">
        <f t="shared" si="1337"/>
        <v/>
      </c>
      <c r="R14220">
        <f t="shared" si="1338"/>
        <v>0</v>
      </c>
      <c r="S14220" t="str">
        <f t="shared" si="1339"/>
        <v>0.000***</v>
      </c>
      <c r="T14220" t="str">
        <f t="shared" si="1340"/>
        <v>0.000 (0.000)</v>
      </c>
      <c r="U14220" t="str">
        <f t="shared" si="1341"/>
        <v>0.000*** (0.000)</v>
      </c>
    </row>
    <row r="14221" x14ac:dyDescent="0.25">
      <c r="P14221" t="str">
        <f t="shared" si="1336"/>
        <v>***</v>
      </c>
      <c r="Q14221" t="str">
        <f t="shared" si="1337"/>
        <v/>
      </c>
      <c r="R14221">
        <f t="shared" si="1338"/>
        <v>0</v>
      </c>
      <c r="S14221" t="str">
        <f t="shared" si="1339"/>
        <v>0.000***</v>
      </c>
      <c r="T14221" t="str">
        <f t="shared" si="1340"/>
        <v>0.000 (0.000)</v>
      </c>
      <c r="U14221" t="str">
        <f t="shared" si="1341"/>
        <v>0.000*** (0.000)</v>
      </c>
    </row>
    <row r="14222" x14ac:dyDescent="0.25">
      <c r="P14222" t="str">
        <f t="shared" si="1336"/>
        <v>***</v>
      </c>
      <c r="Q14222" t="str">
        <f t="shared" si="1337"/>
        <v/>
      </c>
      <c r="R14222">
        <f t="shared" si="1338"/>
        <v>0</v>
      </c>
      <c r="S14222" t="str">
        <f t="shared" si="1339"/>
        <v>0.000***</v>
      </c>
      <c r="T14222" t="str">
        <f t="shared" si="1340"/>
        <v>0.000 (0.000)</v>
      </c>
      <c r="U14222" t="str">
        <f t="shared" si="1341"/>
        <v>0.000*** (0.000)</v>
      </c>
    </row>
    <row r="14223" x14ac:dyDescent="0.25">
      <c r="P14223" t="str">
        <f t="shared" si="1336"/>
        <v>***</v>
      </c>
      <c r="Q14223" t="str">
        <f t="shared" si="1337"/>
        <v/>
      </c>
      <c r="R14223">
        <f t="shared" si="1338"/>
        <v>0</v>
      </c>
      <c r="S14223" t="str">
        <f t="shared" si="1339"/>
        <v>0.000***</v>
      </c>
      <c r="T14223" t="str">
        <f t="shared" si="1340"/>
        <v>0.000 (0.000)</v>
      </c>
      <c r="U14223" t="str">
        <f t="shared" si="1341"/>
        <v>0.000*** (0.000)</v>
      </c>
    </row>
    <row r="14224" x14ac:dyDescent="0.25">
      <c r="P14224" t="str">
        <f t="shared" si="1336"/>
        <v>***</v>
      </c>
      <c r="Q14224" t="str">
        <f t="shared" si="1337"/>
        <v/>
      </c>
      <c r="R14224">
        <f t="shared" si="1338"/>
        <v>0</v>
      </c>
      <c r="S14224" t="str">
        <f t="shared" si="1339"/>
        <v>0.000***</v>
      </c>
      <c r="T14224" t="str">
        <f t="shared" si="1340"/>
        <v>0.000 (0.000)</v>
      </c>
      <c r="U14224" t="str">
        <f t="shared" si="1341"/>
        <v>0.000*** (0.000)</v>
      </c>
    </row>
    <row r="14225" x14ac:dyDescent="0.25">
      <c r="P14225" t="str">
        <f t="shared" si="1336"/>
        <v>***</v>
      </c>
      <c r="Q14225" t="str">
        <f t="shared" si="1337"/>
        <v/>
      </c>
      <c r="R14225">
        <f t="shared" si="1338"/>
        <v>0</v>
      </c>
      <c r="S14225" t="str">
        <f t="shared" si="1339"/>
        <v>0.000***</v>
      </c>
      <c r="T14225" t="str">
        <f t="shared" si="1340"/>
        <v>0.000 (0.000)</v>
      </c>
      <c r="U14225" t="str">
        <f t="shared" si="1341"/>
        <v>0.000*** (0.000)</v>
      </c>
    </row>
    <row r="14226" x14ac:dyDescent="0.25">
      <c r="P14226" t="str">
        <f t="shared" si="1336"/>
        <v>***</v>
      </c>
      <c r="Q14226" t="str">
        <f t="shared" si="1337"/>
        <v/>
      </c>
      <c r="R14226">
        <f t="shared" si="1338"/>
        <v>0</v>
      </c>
      <c r="S14226" t="str">
        <f t="shared" si="1339"/>
        <v>0.000***</v>
      </c>
      <c r="T14226" t="str">
        <f t="shared" si="1340"/>
        <v>0.000 (0.000)</v>
      </c>
      <c r="U14226" t="str">
        <f t="shared" si="1341"/>
        <v>0.000*** (0.000)</v>
      </c>
    </row>
    <row r="14227" x14ac:dyDescent="0.25">
      <c r="P14227" t="str">
        <f t="shared" si="1336"/>
        <v>***</v>
      </c>
      <c r="Q14227" t="str">
        <f t="shared" si="1337"/>
        <v/>
      </c>
      <c r="R14227">
        <f t="shared" si="1338"/>
        <v>0</v>
      </c>
      <c r="S14227" t="str">
        <f t="shared" si="1339"/>
        <v>0.000***</v>
      </c>
      <c r="T14227" t="str">
        <f t="shared" si="1340"/>
        <v>0.000 (0.000)</v>
      </c>
      <c r="U14227" t="str">
        <f t="shared" si="1341"/>
        <v>0.000*** (0.000)</v>
      </c>
    </row>
    <row r="14228" x14ac:dyDescent="0.25">
      <c r="P14228" t="str">
        <f t="shared" si="1336"/>
        <v>***</v>
      </c>
      <c r="Q14228" t="str">
        <f t="shared" si="1337"/>
        <v/>
      </c>
      <c r="R14228">
        <f t="shared" si="1338"/>
        <v>0</v>
      </c>
      <c r="S14228" t="str">
        <f t="shared" si="1339"/>
        <v>0.000***</v>
      </c>
      <c r="T14228" t="str">
        <f t="shared" si="1340"/>
        <v>0.000 (0.000)</v>
      </c>
      <c r="U14228" t="str">
        <f t="shared" si="1341"/>
        <v>0.000*** (0.000)</v>
      </c>
    </row>
    <row r="14229" x14ac:dyDescent="0.25">
      <c r="P14229" t="str">
        <f t="shared" si="1336"/>
        <v>***</v>
      </c>
      <c r="Q14229" t="str">
        <f t="shared" si="1337"/>
        <v/>
      </c>
      <c r="R14229">
        <f t="shared" si="1338"/>
        <v>0</v>
      </c>
      <c r="S14229" t="str">
        <f t="shared" si="1339"/>
        <v>0.000***</v>
      </c>
      <c r="T14229" t="str">
        <f t="shared" si="1340"/>
        <v>0.000 (0.000)</v>
      </c>
      <c r="U14229" t="str">
        <f t="shared" si="1341"/>
        <v>0.000*** (0.000)</v>
      </c>
    </row>
    <row r="14230" x14ac:dyDescent="0.25">
      <c r="P14230" t="str">
        <f t="shared" si="1336"/>
        <v>***</v>
      </c>
      <c r="Q14230" t="str">
        <f t="shared" si="1337"/>
        <v/>
      </c>
      <c r="R14230">
        <f t="shared" si="1338"/>
        <v>0</v>
      </c>
      <c r="S14230" t="str">
        <f t="shared" si="1339"/>
        <v>0.000***</v>
      </c>
      <c r="T14230" t="str">
        <f t="shared" si="1340"/>
        <v>0.000 (0.000)</v>
      </c>
      <c r="U14230" t="str">
        <f t="shared" si="1341"/>
        <v>0.000*** (0.000)</v>
      </c>
    </row>
    <row r="14231" x14ac:dyDescent="0.25">
      <c r="P14231" t="str">
        <f t="shared" si="1336"/>
        <v>***</v>
      </c>
      <c r="Q14231" t="str">
        <f t="shared" si="1337"/>
        <v/>
      </c>
      <c r="R14231">
        <f t="shared" si="1338"/>
        <v>0</v>
      </c>
      <c r="S14231" t="str">
        <f t="shared" si="1339"/>
        <v>0.000***</v>
      </c>
      <c r="T14231" t="str">
        <f t="shared" si="1340"/>
        <v>0.000 (0.000)</v>
      </c>
      <c r="U14231" t="str">
        <f t="shared" si="1341"/>
        <v>0.000*** (0.000)</v>
      </c>
    </row>
    <row r="14232" x14ac:dyDescent="0.25">
      <c r="P14232" t="str">
        <f t="shared" si="1336"/>
        <v>***</v>
      </c>
      <c r="Q14232" t="str">
        <f t="shared" si="1337"/>
        <v/>
      </c>
      <c r="R14232">
        <f t="shared" si="1338"/>
        <v>0</v>
      </c>
      <c r="S14232" t="str">
        <f t="shared" si="1339"/>
        <v>0.000***</v>
      </c>
      <c r="T14232" t="str">
        <f t="shared" si="1340"/>
        <v>0.000 (0.000)</v>
      </c>
      <c r="U14232" t="str">
        <f t="shared" si="1341"/>
        <v>0.000*** (0.000)</v>
      </c>
    </row>
    <row r="14233" x14ac:dyDescent="0.25">
      <c r="P14233" t="str">
        <f t="shared" si="1336"/>
        <v>***</v>
      </c>
      <c r="Q14233" t="str">
        <f t="shared" si="1337"/>
        <v/>
      </c>
      <c r="R14233">
        <f t="shared" si="1338"/>
        <v>0</v>
      </c>
      <c r="S14233" t="str">
        <f t="shared" si="1339"/>
        <v>0.000***</v>
      </c>
      <c r="T14233" t="str">
        <f t="shared" si="1340"/>
        <v>0.000 (0.000)</v>
      </c>
      <c r="U14233" t="str">
        <f t="shared" si="1341"/>
        <v>0.000*** (0.000)</v>
      </c>
    </row>
    <row r="14234" x14ac:dyDescent="0.25">
      <c r="P14234" t="str">
        <f t="shared" si="1336"/>
        <v>***</v>
      </c>
      <c r="Q14234" t="str">
        <f t="shared" si="1337"/>
        <v/>
      </c>
      <c r="R14234">
        <f t="shared" si="1338"/>
        <v>0</v>
      </c>
      <c r="S14234" t="str">
        <f t="shared" si="1339"/>
        <v>0.000***</v>
      </c>
      <c r="T14234" t="str">
        <f t="shared" si="1340"/>
        <v>0.000 (0.000)</v>
      </c>
      <c r="U14234" t="str">
        <f t="shared" si="1341"/>
        <v>0.000*** (0.000)</v>
      </c>
    </row>
    <row r="14235" x14ac:dyDescent="0.25">
      <c r="P14235" t="str">
        <f t="shared" si="1336"/>
        <v>***</v>
      </c>
      <c r="Q14235" t="str">
        <f t="shared" si="1337"/>
        <v/>
      </c>
      <c r="R14235">
        <f t="shared" si="1338"/>
        <v>0</v>
      </c>
      <c r="S14235" t="str">
        <f t="shared" si="1339"/>
        <v>0.000***</v>
      </c>
      <c r="T14235" t="str">
        <f t="shared" si="1340"/>
        <v>0.000 (0.000)</v>
      </c>
      <c r="U14235" t="str">
        <f t="shared" si="1341"/>
        <v>0.000*** (0.000)</v>
      </c>
    </row>
    <row r="14236" x14ac:dyDescent="0.25">
      <c r="P14236" t="str">
        <f t="shared" si="1336"/>
        <v>***</v>
      </c>
      <c r="Q14236" t="str">
        <f t="shared" si="1337"/>
        <v/>
      </c>
      <c r="R14236">
        <f t="shared" si="1338"/>
        <v>0</v>
      </c>
      <c r="S14236" t="str">
        <f t="shared" si="1339"/>
        <v>0.000***</v>
      </c>
      <c r="T14236" t="str">
        <f t="shared" si="1340"/>
        <v>0.000 (0.000)</v>
      </c>
      <c r="U14236" t="str">
        <f t="shared" si="1341"/>
        <v>0.000*** (0.000)</v>
      </c>
    </row>
    <row r="14237" x14ac:dyDescent="0.25">
      <c r="P14237" t="str">
        <f t="shared" si="1336"/>
        <v>***</v>
      </c>
      <c r="Q14237" t="str">
        <f t="shared" si="1337"/>
        <v/>
      </c>
      <c r="R14237">
        <f t="shared" si="1338"/>
        <v>0</v>
      </c>
      <c r="S14237" t="str">
        <f t="shared" si="1339"/>
        <v>0.000***</v>
      </c>
      <c r="T14237" t="str">
        <f t="shared" si="1340"/>
        <v>0.000 (0.000)</v>
      </c>
      <c r="U14237" t="str">
        <f t="shared" si="1341"/>
        <v>0.000*** (0.000)</v>
      </c>
    </row>
    <row r="14238" x14ac:dyDescent="0.25">
      <c r="P14238" t="str">
        <f t="shared" si="1336"/>
        <v>***</v>
      </c>
      <c r="Q14238" t="str">
        <f t="shared" si="1337"/>
        <v/>
      </c>
      <c r="R14238">
        <f t="shared" si="1338"/>
        <v>0</v>
      </c>
      <c r="S14238" t="str">
        <f t="shared" si="1339"/>
        <v>0.000***</v>
      </c>
      <c r="T14238" t="str">
        <f t="shared" si="1340"/>
        <v>0.000 (0.000)</v>
      </c>
      <c r="U14238" t="str">
        <f t="shared" si="1341"/>
        <v>0.000*** (0.000)</v>
      </c>
    </row>
    <row r="14239" x14ac:dyDescent="0.25">
      <c r="P14239" t="str">
        <f t="shared" si="1336"/>
        <v>***</v>
      </c>
      <c r="Q14239" t="str">
        <f t="shared" si="1337"/>
        <v/>
      </c>
      <c r="R14239">
        <f t="shared" si="1338"/>
        <v>0</v>
      </c>
      <c r="S14239" t="str">
        <f t="shared" si="1339"/>
        <v>0.000***</v>
      </c>
      <c r="T14239" t="str">
        <f t="shared" si="1340"/>
        <v>0.000 (0.000)</v>
      </c>
      <c r="U14239" t="str">
        <f t="shared" si="1341"/>
        <v>0.000*** (0.000)</v>
      </c>
    </row>
    <row r="14240" x14ac:dyDescent="0.25">
      <c r="P14240" t="str">
        <f t="shared" si="1336"/>
        <v>***</v>
      </c>
      <c r="Q14240" t="str">
        <f t="shared" si="1337"/>
        <v/>
      </c>
      <c r="R14240">
        <f t="shared" si="1338"/>
        <v>0</v>
      </c>
      <c r="S14240" t="str">
        <f t="shared" si="1339"/>
        <v>0.000***</v>
      </c>
      <c r="T14240" t="str">
        <f t="shared" si="1340"/>
        <v>0.000 (0.000)</v>
      </c>
      <c r="U14240" t="str">
        <f t="shared" si="1341"/>
        <v>0.000*** (0.000)</v>
      </c>
    </row>
    <row r="14241" x14ac:dyDescent="0.25">
      <c r="P14241" t="str">
        <f t="shared" si="1336"/>
        <v>***</v>
      </c>
      <c r="Q14241" t="str">
        <f t="shared" si="1337"/>
        <v/>
      </c>
      <c r="R14241">
        <f t="shared" si="1338"/>
        <v>0</v>
      </c>
      <c r="S14241" t="str">
        <f t="shared" si="1339"/>
        <v>0.000***</v>
      </c>
      <c r="T14241" t="str">
        <f t="shared" si="1340"/>
        <v>0.000 (0.000)</v>
      </c>
      <c r="U14241" t="str">
        <f t="shared" si="1341"/>
        <v>0.000*** (0.000)</v>
      </c>
    </row>
    <row r="14242" x14ac:dyDescent="0.25">
      <c r="P14242" t="str">
        <f t="shared" si="1336"/>
        <v>***</v>
      </c>
      <c r="Q14242" t="str">
        <f t="shared" si="1337"/>
        <v/>
      </c>
      <c r="R14242">
        <f t="shared" si="1338"/>
        <v>0</v>
      </c>
      <c r="S14242" t="str">
        <f t="shared" si="1339"/>
        <v>0.000***</v>
      </c>
      <c r="T14242" t="str">
        <f t="shared" si="1340"/>
        <v>0.000 (0.000)</v>
      </c>
      <c r="U14242" t="str">
        <f t="shared" si="1341"/>
        <v>0.000*** (0.000)</v>
      </c>
    </row>
    <row r="14243" x14ac:dyDescent="0.25">
      <c r="P14243" t="str">
        <f t="shared" si="1336"/>
        <v>***</v>
      </c>
      <c r="Q14243" t="str">
        <f t="shared" si="1337"/>
        <v/>
      </c>
      <c r="R14243">
        <f t="shared" si="1338"/>
        <v>0</v>
      </c>
      <c r="S14243" t="str">
        <f t="shared" si="1339"/>
        <v>0.000***</v>
      </c>
      <c r="T14243" t="str">
        <f t="shared" si="1340"/>
        <v>0.000 (0.000)</v>
      </c>
      <c r="U14243" t="str">
        <f t="shared" si="1341"/>
        <v>0.000*** (0.000)</v>
      </c>
    </row>
    <row r="14244" x14ac:dyDescent="0.25">
      <c r="P14244" t="str">
        <f t="shared" si="1336"/>
        <v>***</v>
      </c>
      <c r="Q14244" t="str">
        <f t="shared" si="1337"/>
        <v/>
      </c>
      <c r="R14244">
        <f t="shared" si="1338"/>
        <v>0</v>
      </c>
      <c r="S14244" t="str">
        <f t="shared" si="1339"/>
        <v>0.000***</v>
      </c>
      <c r="T14244" t="str">
        <f t="shared" si="1340"/>
        <v>0.000 (0.000)</v>
      </c>
      <c r="U14244" t="str">
        <f t="shared" si="1341"/>
        <v>0.000*** (0.000)</v>
      </c>
    </row>
    <row r="14245" x14ac:dyDescent="0.25">
      <c r="P14245" t="str">
        <f t="shared" si="1336"/>
        <v>***</v>
      </c>
      <c r="Q14245" t="str">
        <f t="shared" si="1337"/>
        <v/>
      </c>
      <c r="R14245">
        <f t="shared" si="1338"/>
        <v>0</v>
      </c>
      <c r="S14245" t="str">
        <f t="shared" si="1339"/>
        <v>0.000***</v>
      </c>
      <c r="T14245" t="str">
        <f t="shared" si="1340"/>
        <v>0.000 (0.000)</v>
      </c>
      <c r="U14245" t="str">
        <f t="shared" si="1341"/>
        <v>0.000*** (0.000)</v>
      </c>
    </row>
    <row r="14246" x14ac:dyDescent="0.25">
      <c r="P14246" t="str">
        <f t="shared" si="1336"/>
        <v>***</v>
      </c>
      <c r="Q14246" t="str">
        <f t="shared" si="1337"/>
        <v/>
      </c>
      <c r="R14246">
        <f t="shared" si="1338"/>
        <v>0</v>
      </c>
      <c r="S14246" t="str">
        <f t="shared" si="1339"/>
        <v>0.000***</v>
      </c>
      <c r="T14246" t="str">
        <f t="shared" si="1340"/>
        <v>0.000 (0.000)</v>
      </c>
      <c r="U14246" t="str">
        <f t="shared" si="1341"/>
        <v>0.000*** (0.000)</v>
      </c>
    </row>
    <row r="14247" x14ac:dyDescent="0.25">
      <c r="P14247" t="str">
        <f t="shared" si="1336"/>
        <v>***</v>
      </c>
      <c r="Q14247" t="str">
        <f t="shared" si="1337"/>
        <v/>
      </c>
      <c r="R14247">
        <f t="shared" si="1338"/>
        <v>0</v>
      </c>
      <c r="S14247" t="str">
        <f t="shared" si="1339"/>
        <v>0.000***</v>
      </c>
      <c r="T14247" t="str">
        <f t="shared" si="1340"/>
        <v>0.000 (0.000)</v>
      </c>
      <c r="U14247" t="str">
        <f t="shared" si="1341"/>
        <v>0.000*** (0.000)</v>
      </c>
    </row>
    <row r="14248" x14ac:dyDescent="0.25">
      <c r="P14248" t="str">
        <f t="shared" si="1336"/>
        <v>***</v>
      </c>
      <c r="Q14248" t="str">
        <f t="shared" si="1337"/>
        <v/>
      </c>
      <c r="R14248">
        <f t="shared" si="1338"/>
        <v>0</v>
      </c>
      <c r="S14248" t="str">
        <f t="shared" si="1339"/>
        <v>0.000***</v>
      </c>
      <c r="T14248" t="str">
        <f t="shared" si="1340"/>
        <v>0.000 (0.000)</v>
      </c>
      <c r="U14248" t="str">
        <f t="shared" si="1341"/>
        <v>0.000*** (0.000)</v>
      </c>
    </row>
    <row r="14249" x14ac:dyDescent="0.25">
      <c r="P14249" t="str">
        <f t="shared" si="1336"/>
        <v>***</v>
      </c>
      <c r="Q14249" t="str">
        <f t="shared" si="1337"/>
        <v/>
      </c>
      <c r="R14249">
        <f t="shared" si="1338"/>
        <v>0</v>
      </c>
      <c r="S14249" t="str">
        <f t="shared" si="1339"/>
        <v>0.000***</v>
      </c>
      <c r="T14249" t="str">
        <f t="shared" si="1340"/>
        <v>0.000 (0.000)</v>
      </c>
      <c r="U14249" t="str">
        <f t="shared" si="1341"/>
        <v>0.000*** (0.000)</v>
      </c>
    </row>
    <row r="14250" x14ac:dyDescent="0.25">
      <c r="P14250" t="str">
        <f t="shared" si="1336"/>
        <v>***</v>
      </c>
      <c r="Q14250" t="str">
        <f t="shared" si="1337"/>
        <v/>
      </c>
      <c r="R14250">
        <f t="shared" si="1338"/>
        <v>0</v>
      </c>
      <c r="S14250" t="str">
        <f t="shared" si="1339"/>
        <v>0.000***</v>
      </c>
      <c r="T14250" t="str">
        <f t="shared" si="1340"/>
        <v>0.000 (0.000)</v>
      </c>
      <c r="U14250" t="str">
        <f t="shared" si="1341"/>
        <v>0.000*** (0.000)</v>
      </c>
    </row>
    <row r="14251" x14ac:dyDescent="0.25">
      <c r="P14251" t="str">
        <f t="shared" ref="P14251:P14314" si="1342">IF(L14251&lt;0.01,"***",IF(L14251&lt;0.05,"**",IF(L14251&lt;0.1,"*","")))</f>
        <v>***</v>
      </c>
      <c r="Q14251" t="str">
        <f t="shared" ref="Q14251:Q14314" si="1343">_xlfn.CONCAT(A14251:I14251)</f>
        <v/>
      </c>
      <c r="R14251">
        <f t="shared" ref="R14251:R14314" si="1344">J14251</f>
        <v>0</v>
      </c>
      <c r="S14251" t="str">
        <f t="shared" ref="S14251:S14314" si="1345">TEXT(R14251,"0.000")&amp;P14251</f>
        <v>0.000***</v>
      </c>
      <c r="T14251" t="str">
        <f t="shared" ref="T14251:T14314" si="1346">TEXT(R14251,"0.000")&amp;" ("&amp;TEXT(K14251,"0.000")&amp;")"</f>
        <v>0.000 (0.000)</v>
      </c>
      <c r="U14251" t="str">
        <f t="shared" ref="U14251:U14314" si="1347">S14251&amp;" ("&amp;TEXT(K14251,"0.000")&amp;")"</f>
        <v>0.000*** (0.000)</v>
      </c>
    </row>
    <row r="14252" x14ac:dyDescent="0.25">
      <c r="P14252" t="str">
        <f t="shared" si="1342"/>
        <v>***</v>
      </c>
      <c r="Q14252" t="str">
        <f t="shared" si="1343"/>
        <v/>
      </c>
      <c r="R14252">
        <f t="shared" si="1344"/>
        <v>0</v>
      </c>
      <c r="S14252" t="str">
        <f t="shared" si="1345"/>
        <v>0.000***</v>
      </c>
      <c r="T14252" t="str">
        <f t="shared" si="1346"/>
        <v>0.000 (0.000)</v>
      </c>
      <c r="U14252" t="str">
        <f t="shared" si="1347"/>
        <v>0.000*** (0.000)</v>
      </c>
    </row>
    <row r="14253" x14ac:dyDescent="0.25">
      <c r="P14253" t="str">
        <f t="shared" si="1342"/>
        <v>***</v>
      </c>
      <c r="Q14253" t="str">
        <f t="shared" si="1343"/>
        <v/>
      </c>
      <c r="R14253">
        <f t="shared" si="1344"/>
        <v>0</v>
      </c>
      <c r="S14253" t="str">
        <f t="shared" si="1345"/>
        <v>0.000***</v>
      </c>
      <c r="T14253" t="str">
        <f t="shared" si="1346"/>
        <v>0.000 (0.000)</v>
      </c>
      <c r="U14253" t="str">
        <f t="shared" si="1347"/>
        <v>0.000*** (0.000)</v>
      </c>
    </row>
    <row r="14254" x14ac:dyDescent="0.25">
      <c r="P14254" t="str">
        <f t="shared" si="1342"/>
        <v>***</v>
      </c>
      <c r="Q14254" t="str">
        <f t="shared" si="1343"/>
        <v/>
      </c>
      <c r="R14254">
        <f t="shared" si="1344"/>
        <v>0</v>
      </c>
      <c r="S14254" t="str">
        <f t="shared" si="1345"/>
        <v>0.000***</v>
      </c>
      <c r="T14254" t="str">
        <f t="shared" si="1346"/>
        <v>0.000 (0.000)</v>
      </c>
      <c r="U14254" t="str">
        <f t="shared" si="1347"/>
        <v>0.000*** (0.000)</v>
      </c>
    </row>
    <row r="14255" x14ac:dyDescent="0.25">
      <c r="P14255" t="str">
        <f t="shared" si="1342"/>
        <v>***</v>
      </c>
      <c r="Q14255" t="str">
        <f t="shared" si="1343"/>
        <v/>
      </c>
      <c r="R14255">
        <f t="shared" si="1344"/>
        <v>0</v>
      </c>
      <c r="S14255" t="str">
        <f t="shared" si="1345"/>
        <v>0.000***</v>
      </c>
      <c r="T14255" t="str">
        <f t="shared" si="1346"/>
        <v>0.000 (0.000)</v>
      </c>
      <c r="U14255" t="str">
        <f t="shared" si="1347"/>
        <v>0.000*** (0.000)</v>
      </c>
    </row>
    <row r="14256" x14ac:dyDescent="0.25">
      <c r="P14256" t="str">
        <f t="shared" si="1342"/>
        <v>***</v>
      </c>
      <c r="Q14256" t="str">
        <f t="shared" si="1343"/>
        <v/>
      </c>
      <c r="R14256">
        <f t="shared" si="1344"/>
        <v>0</v>
      </c>
      <c r="S14256" t="str">
        <f t="shared" si="1345"/>
        <v>0.000***</v>
      </c>
      <c r="T14256" t="str">
        <f t="shared" si="1346"/>
        <v>0.000 (0.000)</v>
      </c>
      <c r="U14256" t="str">
        <f t="shared" si="1347"/>
        <v>0.000*** (0.000)</v>
      </c>
    </row>
    <row r="14257" x14ac:dyDescent="0.25">
      <c r="P14257" t="str">
        <f t="shared" si="1342"/>
        <v>***</v>
      </c>
      <c r="Q14257" t="str">
        <f t="shared" si="1343"/>
        <v/>
      </c>
      <c r="R14257">
        <f t="shared" si="1344"/>
        <v>0</v>
      </c>
      <c r="S14257" t="str">
        <f t="shared" si="1345"/>
        <v>0.000***</v>
      </c>
      <c r="T14257" t="str">
        <f t="shared" si="1346"/>
        <v>0.000 (0.000)</v>
      </c>
      <c r="U14257" t="str">
        <f t="shared" si="1347"/>
        <v>0.000*** (0.000)</v>
      </c>
    </row>
    <row r="14258" x14ac:dyDescent="0.25">
      <c r="P14258" t="str">
        <f t="shared" si="1342"/>
        <v>***</v>
      </c>
      <c r="Q14258" t="str">
        <f t="shared" si="1343"/>
        <v/>
      </c>
      <c r="R14258">
        <f t="shared" si="1344"/>
        <v>0</v>
      </c>
      <c r="S14258" t="str">
        <f t="shared" si="1345"/>
        <v>0.000***</v>
      </c>
      <c r="T14258" t="str">
        <f t="shared" si="1346"/>
        <v>0.000 (0.000)</v>
      </c>
      <c r="U14258" t="str">
        <f t="shared" si="1347"/>
        <v>0.000*** (0.000)</v>
      </c>
    </row>
    <row r="14259" x14ac:dyDescent="0.25">
      <c r="P14259" t="str">
        <f t="shared" si="1342"/>
        <v>***</v>
      </c>
      <c r="Q14259" t="str">
        <f t="shared" si="1343"/>
        <v/>
      </c>
      <c r="R14259">
        <f t="shared" si="1344"/>
        <v>0</v>
      </c>
      <c r="S14259" t="str">
        <f t="shared" si="1345"/>
        <v>0.000***</v>
      </c>
      <c r="T14259" t="str">
        <f t="shared" si="1346"/>
        <v>0.000 (0.000)</v>
      </c>
      <c r="U14259" t="str">
        <f t="shared" si="1347"/>
        <v>0.000*** (0.000)</v>
      </c>
    </row>
    <row r="14260" x14ac:dyDescent="0.25">
      <c r="P14260" t="str">
        <f t="shared" si="1342"/>
        <v>***</v>
      </c>
      <c r="Q14260" t="str">
        <f t="shared" si="1343"/>
        <v/>
      </c>
      <c r="R14260">
        <f t="shared" si="1344"/>
        <v>0</v>
      </c>
      <c r="S14260" t="str">
        <f t="shared" si="1345"/>
        <v>0.000***</v>
      </c>
      <c r="T14260" t="str">
        <f t="shared" si="1346"/>
        <v>0.000 (0.000)</v>
      </c>
      <c r="U14260" t="str">
        <f t="shared" si="1347"/>
        <v>0.000*** (0.000)</v>
      </c>
    </row>
    <row r="14261" x14ac:dyDescent="0.25">
      <c r="P14261" t="str">
        <f t="shared" si="1342"/>
        <v>***</v>
      </c>
      <c r="Q14261" t="str">
        <f t="shared" si="1343"/>
        <v/>
      </c>
      <c r="R14261">
        <f t="shared" si="1344"/>
        <v>0</v>
      </c>
      <c r="S14261" t="str">
        <f t="shared" si="1345"/>
        <v>0.000***</v>
      </c>
      <c r="T14261" t="str">
        <f t="shared" si="1346"/>
        <v>0.000 (0.000)</v>
      </c>
      <c r="U14261" t="str">
        <f t="shared" si="1347"/>
        <v>0.000*** (0.000)</v>
      </c>
    </row>
    <row r="14262" x14ac:dyDescent="0.25">
      <c r="P14262" t="str">
        <f t="shared" si="1342"/>
        <v>***</v>
      </c>
      <c r="Q14262" t="str">
        <f t="shared" si="1343"/>
        <v/>
      </c>
      <c r="R14262">
        <f t="shared" si="1344"/>
        <v>0</v>
      </c>
      <c r="S14262" t="str">
        <f t="shared" si="1345"/>
        <v>0.000***</v>
      </c>
      <c r="T14262" t="str">
        <f t="shared" si="1346"/>
        <v>0.000 (0.000)</v>
      </c>
      <c r="U14262" t="str">
        <f t="shared" si="1347"/>
        <v>0.000*** (0.000)</v>
      </c>
    </row>
    <row r="14263" x14ac:dyDescent="0.25">
      <c r="P14263" t="str">
        <f t="shared" si="1342"/>
        <v>***</v>
      </c>
      <c r="Q14263" t="str">
        <f t="shared" si="1343"/>
        <v/>
      </c>
      <c r="R14263">
        <f t="shared" si="1344"/>
        <v>0</v>
      </c>
      <c r="S14263" t="str">
        <f t="shared" si="1345"/>
        <v>0.000***</v>
      </c>
      <c r="T14263" t="str">
        <f t="shared" si="1346"/>
        <v>0.000 (0.000)</v>
      </c>
      <c r="U14263" t="str">
        <f t="shared" si="1347"/>
        <v>0.000*** (0.000)</v>
      </c>
    </row>
    <row r="14264" x14ac:dyDescent="0.25">
      <c r="P14264" t="str">
        <f t="shared" si="1342"/>
        <v>***</v>
      </c>
      <c r="Q14264" t="str">
        <f t="shared" si="1343"/>
        <v/>
      </c>
      <c r="R14264">
        <f t="shared" si="1344"/>
        <v>0</v>
      </c>
      <c r="S14264" t="str">
        <f t="shared" si="1345"/>
        <v>0.000***</v>
      </c>
      <c r="T14264" t="str">
        <f t="shared" si="1346"/>
        <v>0.000 (0.000)</v>
      </c>
      <c r="U14264" t="str">
        <f t="shared" si="1347"/>
        <v>0.000*** (0.000)</v>
      </c>
    </row>
    <row r="14265" x14ac:dyDescent="0.25">
      <c r="P14265" t="str">
        <f t="shared" si="1342"/>
        <v>***</v>
      </c>
      <c r="Q14265" t="str">
        <f t="shared" si="1343"/>
        <v/>
      </c>
      <c r="R14265">
        <f t="shared" si="1344"/>
        <v>0</v>
      </c>
      <c r="S14265" t="str">
        <f t="shared" si="1345"/>
        <v>0.000***</v>
      </c>
      <c r="T14265" t="str">
        <f t="shared" si="1346"/>
        <v>0.000 (0.000)</v>
      </c>
      <c r="U14265" t="str">
        <f t="shared" si="1347"/>
        <v>0.000*** (0.000)</v>
      </c>
    </row>
    <row r="14266" x14ac:dyDescent="0.25">
      <c r="P14266" t="str">
        <f t="shared" si="1342"/>
        <v>***</v>
      </c>
      <c r="Q14266" t="str">
        <f t="shared" si="1343"/>
        <v/>
      </c>
      <c r="R14266">
        <f t="shared" si="1344"/>
        <v>0</v>
      </c>
      <c r="S14266" t="str">
        <f t="shared" si="1345"/>
        <v>0.000***</v>
      </c>
      <c r="T14266" t="str">
        <f t="shared" si="1346"/>
        <v>0.000 (0.000)</v>
      </c>
      <c r="U14266" t="str">
        <f t="shared" si="1347"/>
        <v>0.000*** (0.000)</v>
      </c>
    </row>
    <row r="14267" x14ac:dyDescent="0.25">
      <c r="P14267" t="str">
        <f t="shared" si="1342"/>
        <v>***</v>
      </c>
      <c r="Q14267" t="str">
        <f t="shared" si="1343"/>
        <v/>
      </c>
      <c r="R14267">
        <f t="shared" si="1344"/>
        <v>0</v>
      </c>
      <c r="S14267" t="str">
        <f t="shared" si="1345"/>
        <v>0.000***</v>
      </c>
      <c r="T14267" t="str">
        <f t="shared" si="1346"/>
        <v>0.000 (0.000)</v>
      </c>
      <c r="U14267" t="str">
        <f t="shared" si="1347"/>
        <v>0.000*** (0.000)</v>
      </c>
    </row>
    <row r="14268" x14ac:dyDescent="0.25">
      <c r="P14268" t="str">
        <f t="shared" si="1342"/>
        <v>***</v>
      </c>
      <c r="Q14268" t="str">
        <f t="shared" si="1343"/>
        <v/>
      </c>
      <c r="R14268">
        <f t="shared" si="1344"/>
        <v>0</v>
      </c>
      <c r="S14268" t="str">
        <f t="shared" si="1345"/>
        <v>0.000***</v>
      </c>
      <c r="T14268" t="str">
        <f t="shared" si="1346"/>
        <v>0.000 (0.000)</v>
      </c>
      <c r="U14268" t="str">
        <f t="shared" si="1347"/>
        <v>0.000*** (0.000)</v>
      </c>
    </row>
    <row r="14269" x14ac:dyDescent="0.25">
      <c r="P14269" t="str">
        <f t="shared" si="1342"/>
        <v>***</v>
      </c>
      <c r="Q14269" t="str">
        <f t="shared" si="1343"/>
        <v/>
      </c>
      <c r="R14269">
        <f t="shared" si="1344"/>
        <v>0</v>
      </c>
      <c r="S14269" t="str">
        <f t="shared" si="1345"/>
        <v>0.000***</v>
      </c>
      <c r="T14269" t="str">
        <f t="shared" si="1346"/>
        <v>0.000 (0.000)</v>
      </c>
      <c r="U14269" t="str">
        <f t="shared" si="1347"/>
        <v>0.000*** (0.000)</v>
      </c>
    </row>
    <row r="14270" x14ac:dyDescent="0.25">
      <c r="P14270" t="str">
        <f t="shared" si="1342"/>
        <v>***</v>
      </c>
      <c r="Q14270" t="str">
        <f t="shared" si="1343"/>
        <v/>
      </c>
      <c r="R14270">
        <f t="shared" si="1344"/>
        <v>0</v>
      </c>
      <c r="S14270" t="str">
        <f t="shared" si="1345"/>
        <v>0.000***</v>
      </c>
      <c r="T14270" t="str">
        <f t="shared" si="1346"/>
        <v>0.000 (0.000)</v>
      </c>
      <c r="U14270" t="str">
        <f t="shared" si="1347"/>
        <v>0.000*** (0.000)</v>
      </c>
    </row>
    <row r="14271" x14ac:dyDescent="0.25">
      <c r="P14271" t="str">
        <f t="shared" si="1342"/>
        <v>***</v>
      </c>
      <c r="Q14271" t="str">
        <f t="shared" si="1343"/>
        <v/>
      </c>
      <c r="R14271">
        <f t="shared" si="1344"/>
        <v>0</v>
      </c>
      <c r="S14271" t="str">
        <f t="shared" si="1345"/>
        <v>0.000***</v>
      </c>
      <c r="T14271" t="str">
        <f t="shared" si="1346"/>
        <v>0.000 (0.000)</v>
      </c>
      <c r="U14271" t="str">
        <f t="shared" si="1347"/>
        <v>0.000*** (0.000)</v>
      </c>
    </row>
    <row r="14272" x14ac:dyDescent="0.25">
      <c r="P14272" t="str">
        <f t="shared" si="1342"/>
        <v>***</v>
      </c>
      <c r="Q14272" t="str">
        <f t="shared" si="1343"/>
        <v/>
      </c>
      <c r="R14272">
        <f t="shared" si="1344"/>
        <v>0</v>
      </c>
      <c r="S14272" t="str">
        <f t="shared" si="1345"/>
        <v>0.000***</v>
      </c>
      <c r="T14272" t="str">
        <f t="shared" si="1346"/>
        <v>0.000 (0.000)</v>
      </c>
      <c r="U14272" t="str">
        <f t="shared" si="1347"/>
        <v>0.000*** (0.000)</v>
      </c>
    </row>
    <row r="14273" x14ac:dyDescent="0.25">
      <c r="P14273" t="str">
        <f t="shared" si="1342"/>
        <v>***</v>
      </c>
      <c r="Q14273" t="str">
        <f t="shared" si="1343"/>
        <v/>
      </c>
      <c r="R14273">
        <f t="shared" si="1344"/>
        <v>0</v>
      </c>
      <c r="S14273" t="str">
        <f t="shared" si="1345"/>
        <v>0.000***</v>
      </c>
      <c r="T14273" t="str">
        <f t="shared" si="1346"/>
        <v>0.000 (0.000)</v>
      </c>
      <c r="U14273" t="str">
        <f t="shared" si="1347"/>
        <v>0.000*** (0.000)</v>
      </c>
    </row>
    <row r="14274" x14ac:dyDescent="0.25">
      <c r="P14274" t="str">
        <f t="shared" si="1342"/>
        <v>***</v>
      </c>
      <c r="Q14274" t="str">
        <f t="shared" si="1343"/>
        <v/>
      </c>
      <c r="R14274">
        <f t="shared" si="1344"/>
        <v>0</v>
      </c>
      <c r="S14274" t="str">
        <f t="shared" si="1345"/>
        <v>0.000***</v>
      </c>
      <c r="T14274" t="str">
        <f t="shared" si="1346"/>
        <v>0.000 (0.000)</v>
      </c>
      <c r="U14274" t="str">
        <f t="shared" si="1347"/>
        <v>0.000*** (0.000)</v>
      </c>
    </row>
    <row r="14275" x14ac:dyDescent="0.25">
      <c r="P14275" t="str">
        <f t="shared" si="1342"/>
        <v>***</v>
      </c>
      <c r="Q14275" t="str">
        <f t="shared" si="1343"/>
        <v/>
      </c>
      <c r="R14275">
        <f t="shared" si="1344"/>
        <v>0</v>
      </c>
      <c r="S14275" t="str">
        <f t="shared" si="1345"/>
        <v>0.000***</v>
      </c>
      <c r="T14275" t="str">
        <f t="shared" si="1346"/>
        <v>0.000 (0.000)</v>
      </c>
      <c r="U14275" t="str">
        <f t="shared" si="1347"/>
        <v>0.000*** (0.000)</v>
      </c>
    </row>
    <row r="14276" x14ac:dyDescent="0.25">
      <c r="P14276" t="str">
        <f t="shared" si="1342"/>
        <v>***</v>
      </c>
      <c r="Q14276" t="str">
        <f t="shared" si="1343"/>
        <v/>
      </c>
      <c r="R14276">
        <f t="shared" si="1344"/>
        <v>0</v>
      </c>
      <c r="S14276" t="str">
        <f t="shared" si="1345"/>
        <v>0.000***</v>
      </c>
      <c r="T14276" t="str">
        <f t="shared" si="1346"/>
        <v>0.000 (0.000)</v>
      </c>
      <c r="U14276" t="str">
        <f t="shared" si="1347"/>
        <v>0.000*** (0.000)</v>
      </c>
    </row>
    <row r="14277" x14ac:dyDescent="0.25">
      <c r="P14277" t="str">
        <f t="shared" si="1342"/>
        <v>***</v>
      </c>
      <c r="Q14277" t="str">
        <f t="shared" si="1343"/>
        <v/>
      </c>
      <c r="R14277">
        <f t="shared" si="1344"/>
        <v>0</v>
      </c>
      <c r="S14277" t="str">
        <f t="shared" si="1345"/>
        <v>0.000***</v>
      </c>
      <c r="T14277" t="str">
        <f t="shared" si="1346"/>
        <v>0.000 (0.000)</v>
      </c>
      <c r="U14277" t="str">
        <f t="shared" si="1347"/>
        <v>0.000*** (0.000)</v>
      </c>
    </row>
    <row r="14278" x14ac:dyDescent="0.25">
      <c r="P14278" t="str">
        <f t="shared" si="1342"/>
        <v>***</v>
      </c>
      <c r="Q14278" t="str">
        <f t="shared" si="1343"/>
        <v/>
      </c>
      <c r="R14278">
        <f t="shared" si="1344"/>
        <v>0</v>
      </c>
      <c r="S14278" t="str">
        <f t="shared" si="1345"/>
        <v>0.000***</v>
      </c>
      <c r="T14278" t="str">
        <f t="shared" si="1346"/>
        <v>0.000 (0.000)</v>
      </c>
      <c r="U14278" t="str">
        <f t="shared" si="1347"/>
        <v>0.000*** (0.000)</v>
      </c>
    </row>
    <row r="14279" x14ac:dyDescent="0.25">
      <c r="P14279" t="str">
        <f t="shared" si="1342"/>
        <v>***</v>
      </c>
      <c r="Q14279" t="str">
        <f t="shared" si="1343"/>
        <v/>
      </c>
      <c r="R14279">
        <f t="shared" si="1344"/>
        <v>0</v>
      </c>
      <c r="S14279" t="str">
        <f t="shared" si="1345"/>
        <v>0.000***</v>
      </c>
      <c r="T14279" t="str">
        <f t="shared" si="1346"/>
        <v>0.000 (0.000)</v>
      </c>
      <c r="U14279" t="str">
        <f t="shared" si="1347"/>
        <v>0.000*** (0.000)</v>
      </c>
    </row>
    <row r="14280" x14ac:dyDescent="0.25">
      <c r="P14280" t="str">
        <f t="shared" si="1342"/>
        <v>***</v>
      </c>
      <c r="Q14280" t="str">
        <f t="shared" si="1343"/>
        <v/>
      </c>
      <c r="R14280">
        <f t="shared" si="1344"/>
        <v>0</v>
      </c>
      <c r="S14280" t="str">
        <f t="shared" si="1345"/>
        <v>0.000***</v>
      </c>
      <c r="T14280" t="str">
        <f t="shared" si="1346"/>
        <v>0.000 (0.000)</v>
      </c>
      <c r="U14280" t="str">
        <f t="shared" si="1347"/>
        <v>0.000*** (0.000)</v>
      </c>
    </row>
    <row r="14281" x14ac:dyDescent="0.25">
      <c r="P14281" t="str">
        <f t="shared" si="1342"/>
        <v>***</v>
      </c>
      <c r="Q14281" t="str">
        <f t="shared" si="1343"/>
        <v/>
      </c>
      <c r="R14281">
        <f t="shared" si="1344"/>
        <v>0</v>
      </c>
      <c r="S14281" t="str">
        <f t="shared" si="1345"/>
        <v>0.000***</v>
      </c>
      <c r="T14281" t="str">
        <f t="shared" si="1346"/>
        <v>0.000 (0.000)</v>
      </c>
      <c r="U14281" t="str">
        <f t="shared" si="1347"/>
        <v>0.000*** (0.000)</v>
      </c>
    </row>
    <row r="14282" x14ac:dyDescent="0.25">
      <c r="P14282" t="str">
        <f t="shared" si="1342"/>
        <v>***</v>
      </c>
      <c r="Q14282" t="str">
        <f t="shared" si="1343"/>
        <v/>
      </c>
      <c r="R14282">
        <f t="shared" si="1344"/>
        <v>0</v>
      </c>
      <c r="S14282" t="str">
        <f t="shared" si="1345"/>
        <v>0.000***</v>
      </c>
      <c r="T14282" t="str">
        <f t="shared" si="1346"/>
        <v>0.000 (0.000)</v>
      </c>
      <c r="U14282" t="str">
        <f t="shared" si="1347"/>
        <v>0.000*** (0.000)</v>
      </c>
    </row>
    <row r="14283" x14ac:dyDescent="0.25">
      <c r="P14283" t="str">
        <f t="shared" si="1342"/>
        <v>***</v>
      </c>
      <c r="Q14283" t="str">
        <f t="shared" si="1343"/>
        <v/>
      </c>
      <c r="R14283">
        <f t="shared" si="1344"/>
        <v>0</v>
      </c>
      <c r="S14283" t="str">
        <f t="shared" si="1345"/>
        <v>0.000***</v>
      </c>
      <c r="T14283" t="str">
        <f t="shared" si="1346"/>
        <v>0.000 (0.000)</v>
      </c>
      <c r="U14283" t="str">
        <f t="shared" si="1347"/>
        <v>0.000*** (0.000)</v>
      </c>
    </row>
    <row r="14284" x14ac:dyDescent="0.25">
      <c r="P14284" t="str">
        <f t="shared" si="1342"/>
        <v>***</v>
      </c>
      <c r="Q14284" t="str">
        <f t="shared" si="1343"/>
        <v/>
      </c>
      <c r="R14284">
        <f t="shared" si="1344"/>
        <v>0</v>
      </c>
      <c r="S14284" t="str">
        <f t="shared" si="1345"/>
        <v>0.000***</v>
      </c>
      <c r="T14284" t="str">
        <f t="shared" si="1346"/>
        <v>0.000 (0.000)</v>
      </c>
      <c r="U14284" t="str">
        <f t="shared" si="1347"/>
        <v>0.000*** (0.000)</v>
      </c>
    </row>
    <row r="14285" x14ac:dyDescent="0.25">
      <c r="P14285" t="str">
        <f t="shared" si="1342"/>
        <v>***</v>
      </c>
      <c r="Q14285" t="str">
        <f t="shared" si="1343"/>
        <v/>
      </c>
      <c r="R14285">
        <f t="shared" si="1344"/>
        <v>0</v>
      </c>
      <c r="S14285" t="str">
        <f t="shared" si="1345"/>
        <v>0.000***</v>
      </c>
      <c r="T14285" t="str">
        <f t="shared" si="1346"/>
        <v>0.000 (0.000)</v>
      </c>
      <c r="U14285" t="str">
        <f t="shared" si="1347"/>
        <v>0.000*** (0.000)</v>
      </c>
    </row>
    <row r="14286" x14ac:dyDescent="0.25">
      <c r="P14286" t="str">
        <f t="shared" si="1342"/>
        <v>***</v>
      </c>
      <c r="Q14286" t="str">
        <f t="shared" si="1343"/>
        <v/>
      </c>
      <c r="R14286">
        <f t="shared" si="1344"/>
        <v>0</v>
      </c>
      <c r="S14286" t="str">
        <f t="shared" si="1345"/>
        <v>0.000***</v>
      </c>
      <c r="T14286" t="str">
        <f t="shared" si="1346"/>
        <v>0.000 (0.000)</v>
      </c>
      <c r="U14286" t="str">
        <f t="shared" si="1347"/>
        <v>0.000*** (0.000)</v>
      </c>
    </row>
    <row r="14287" x14ac:dyDescent="0.25">
      <c r="P14287" t="str">
        <f t="shared" si="1342"/>
        <v>***</v>
      </c>
      <c r="Q14287" t="str">
        <f t="shared" si="1343"/>
        <v/>
      </c>
      <c r="R14287">
        <f t="shared" si="1344"/>
        <v>0</v>
      </c>
      <c r="S14287" t="str">
        <f t="shared" si="1345"/>
        <v>0.000***</v>
      </c>
      <c r="T14287" t="str">
        <f t="shared" si="1346"/>
        <v>0.000 (0.000)</v>
      </c>
      <c r="U14287" t="str">
        <f t="shared" si="1347"/>
        <v>0.000*** (0.000)</v>
      </c>
    </row>
    <row r="14288" x14ac:dyDescent="0.25">
      <c r="P14288" t="str">
        <f t="shared" si="1342"/>
        <v>***</v>
      </c>
      <c r="Q14288" t="str">
        <f t="shared" si="1343"/>
        <v/>
      </c>
      <c r="R14288">
        <f t="shared" si="1344"/>
        <v>0</v>
      </c>
      <c r="S14288" t="str">
        <f t="shared" si="1345"/>
        <v>0.000***</v>
      </c>
      <c r="T14288" t="str">
        <f t="shared" si="1346"/>
        <v>0.000 (0.000)</v>
      </c>
      <c r="U14288" t="str">
        <f t="shared" si="1347"/>
        <v>0.000*** (0.000)</v>
      </c>
    </row>
    <row r="14289" x14ac:dyDescent="0.25">
      <c r="P14289" t="str">
        <f t="shared" si="1342"/>
        <v>***</v>
      </c>
      <c r="Q14289" t="str">
        <f t="shared" si="1343"/>
        <v/>
      </c>
      <c r="R14289">
        <f t="shared" si="1344"/>
        <v>0</v>
      </c>
      <c r="S14289" t="str">
        <f t="shared" si="1345"/>
        <v>0.000***</v>
      </c>
      <c r="T14289" t="str">
        <f t="shared" si="1346"/>
        <v>0.000 (0.000)</v>
      </c>
      <c r="U14289" t="str">
        <f t="shared" si="1347"/>
        <v>0.000*** (0.000)</v>
      </c>
    </row>
    <row r="14290" x14ac:dyDescent="0.25">
      <c r="P14290" t="str">
        <f t="shared" si="1342"/>
        <v>***</v>
      </c>
      <c r="Q14290" t="str">
        <f t="shared" si="1343"/>
        <v/>
      </c>
      <c r="R14290">
        <f t="shared" si="1344"/>
        <v>0</v>
      </c>
      <c r="S14290" t="str">
        <f t="shared" si="1345"/>
        <v>0.000***</v>
      </c>
      <c r="T14290" t="str">
        <f t="shared" si="1346"/>
        <v>0.000 (0.000)</v>
      </c>
      <c r="U14290" t="str">
        <f t="shared" si="1347"/>
        <v>0.000*** (0.000)</v>
      </c>
    </row>
    <row r="14291" x14ac:dyDescent="0.25">
      <c r="P14291" t="str">
        <f t="shared" si="1342"/>
        <v>***</v>
      </c>
      <c r="Q14291" t="str">
        <f t="shared" si="1343"/>
        <v/>
      </c>
      <c r="R14291">
        <f t="shared" si="1344"/>
        <v>0</v>
      </c>
      <c r="S14291" t="str">
        <f t="shared" si="1345"/>
        <v>0.000***</v>
      </c>
      <c r="T14291" t="str">
        <f t="shared" si="1346"/>
        <v>0.000 (0.000)</v>
      </c>
      <c r="U14291" t="str">
        <f t="shared" si="1347"/>
        <v>0.000*** (0.000)</v>
      </c>
    </row>
    <row r="14292" x14ac:dyDescent="0.25">
      <c r="P14292" t="str">
        <f t="shared" si="1342"/>
        <v>***</v>
      </c>
      <c r="Q14292" t="str">
        <f t="shared" si="1343"/>
        <v/>
      </c>
      <c r="R14292">
        <f t="shared" si="1344"/>
        <v>0</v>
      </c>
      <c r="S14292" t="str">
        <f t="shared" si="1345"/>
        <v>0.000***</v>
      </c>
      <c r="T14292" t="str">
        <f t="shared" si="1346"/>
        <v>0.000 (0.000)</v>
      </c>
      <c r="U14292" t="str">
        <f t="shared" si="1347"/>
        <v>0.000*** (0.000)</v>
      </c>
    </row>
    <row r="14293" x14ac:dyDescent="0.25">
      <c r="P14293" t="str">
        <f t="shared" si="1342"/>
        <v>***</v>
      </c>
      <c r="Q14293" t="str">
        <f t="shared" si="1343"/>
        <v/>
      </c>
      <c r="R14293">
        <f t="shared" si="1344"/>
        <v>0</v>
      </c>
      <c r="S14293" t="str">
        <f t="shared" si="1345"/>
        <v>0.000***</v>
      </c>
      <c r="T14293" t="str">
        <f t="shared" si="1346"/>
        <v>0.000 (0.000)</v>
      </c>
      <c r="U14293" t="str">
        <f t="shared" si="1347"/>
        <v>0.000*** (0.000)</v>
      </c>
    </row>
    <row r="14294" x14ac:dyDescent="0.25">
      <c r="P14294" t="str">
        <f t="shared" si="1342"/>
        <v>***</v>
      </c>
      <c r="Q14294" t="str">
        <f t="shared" si="1343"/>
        <v/>
      </c>
      <c r="R14294">
        <f t="shared" si="1344"/>
        <v>0</v>
      </c>
      <c r="S14294" t="str">
        <f t="shared" si="1345"/>
        <v>0.000***</v>
      </c>
      <c r="T14294" t="str">
        <f t="shared" si="1346"/>
        <v>0.000 (0.000)</v>
      </c>
      <c r="U14294" t="str">
        <f t="shared" si="1347"/>
        <v>0.000*** (0.000)</v>
      </c>
    </row>
    <row r="14295" x14ac:dyDescent="0.25">
      <c r="P14295" t="str">
        <f t="shared" si="1342"/>
        <v>***</v>
      </c>
      <c r="Q14295" t="str">
        <f t="shared" si="1343"/>
        <v/>
      </c>
      <c r="R14295">
        <f t="shared" si="1344"/>
        <v>0</v>
      </c>
      <c r="S14295" t="str">
        <f t="shared" si="1345"/>
        <v>0.000***</v>
      </c>
      <c r="T14295" t="str">
        <f t="shared" si="1346"/>
        <v>0.000 (0.000)</v>
      </c>
      <c r="U14295" t="str">
        <f t="shared" si="1347"/>
        <v>0.000*** (0.000)</v>
      </c>
    </row>
    <row r="14296" x14ac:dyDescent="0.25">
      <c r="P14296" t="str">
        <f t="shared" si="1342"/>
        <v>***</v>
      </c>
      <c r="Q14296" t="str">
        <f t="shared" si="1343"/>
        <v/>
      </c>
      <c r="R14296">
        <f t="shared" si="1344"/>
        <v>0</v>
      </c>
      <c r="S14296" t="str">
        <f t="shared" si="1345"/>
        <v>0.000***</v>
      </c>
      <c r="T14296" t="str">
        <f t="shared" si="1346"/>
        <v>0.000 (0.000)</v>
      </c>
      <c r="U14296" t="str">
        <f t="shared" si="1347"/>
        <v>0.000*** (0.000)</v>
      </c>
    </row>
    <row r="14297" x14ac:dyDescent="0.25">
      <c r="P14297" t="str">
        <f t="shared" si="1342"/>
        <v>***</v>
      </c>
      <c r="Q14297" t="str">
        <f t="shared" si="1343"/>
        <v/>
      </c>
      <c r="R14297">
        <f t="shared" si="1344"/>
        <v>0</v>
      </c>
      <c r="S14297" t="str">
        <f t="shared" si="1345"/>
        <v>0.000***</v>
      </c>
      <c r="T14297" t="str">
        <f t="shared" si="1346"/>
        <v>0.000 (0.000)</v>
      </c>
      <c r="U14297" t="str">
        <f t="shared" si="1347"/>
        <v>0.000*** (0.000)</v>
      </c>
    </row>
    <row r="14298" x14ac:dyDescent="0.25">
      <c r="P14298" t="str">
        <f t="shared" si="1342"/>
        <v>***</v>
      </c>
      <c r="Q14298" t="str">
        <f t="shared" si="1343"/>
        <v/>
      </c>
      <c r="R14298">
        <f t="shared" si="1344"/>
        <v>0</v>
      </c>
      <c r="S14298" t="str">
        <f t="shared" si="1345"/>
        <v>0.000***</v>
      </c>
      <c r="T14298" t="str">
        <f t="shared" si="1346"/>
        <v>0.000 (0.000)</v>
      </c>
      <c r="U14298" t="str">
        <f t="shared" si="1347"/>
        <v>0.000*** (0.000)</v>
      </c>
    </row>
    <row r="14299" x14ac:dyDescent="0.25">
      <c r="P14299" t="str">
        <f t="shared" si="1342"/>
        <v>***</v>
      </c>
      <c r="Q14299" t="str">
        <f t="shared" si="1343"/>
        <v/>
      </c>
      <c r="R14299">
        <f t="shared" si="1344"/>
        <v>0</v>
      </c>
      <c r="S14299" t="str">
        <f t="shared" si="1345"/>
        <v>0.000***</v>
      </c>
      <c r="T14299" t="str">
        <f t="shared" si="1346"/>
        <v>0.000 (0.000)</v>
      </c>
      <c r="U14299" t="str">
        <f t="shared" si="1347"/>
        <v>0.000*** (0.000)</v>
      </c>
    </row>
    <row r="14300" x14ac:dyDescent="0.25">
      <c r="P14300" t="str">
        <f t="shared" si="1342"/>
        <v>***</v>
      </c>
      <c r="Q14300" t="str">
        <f t="shared" si="1343"/>
        <v/>
      </c>
      <c r="R14300">
        <f t="shared" si="1344"/>
        <v>0</v>
      </c>
      <c r="S14300" t="str">
        <f t="shared" si="1345"/>
        <v>0.000***</v>
      </c>
      <c r="T14300" t="str">
        <f t="shared" si="1346"/>
        <v>0.000 (0.000)</v>
      </c>
      <c r="U14300" t="str">
        <f t="shared" si="1347"/>
        <v>0.000*** (0.000)</v>
      </c>
    </row>
    <row r="14301" x14ac:dyDescent="0.25">
      <c r="P14301" t="str">
        <f t="shared" si="1342"/>
        <v>***</v>
      </c>
      <c r="Q14301" t="str">
        <f t="shared" si="1343"/>
        <v/>
      </c>
      <c r="R14301">
        <f t="shared" si="1344"/>
        <v>0</v>
      </c>
      <c r="S14301" t="str">
        <f t="shared" si="1345"/>
        <v>0.000***</v>
      </c>
      <c r="T14301" t="str">
        <f t="shared" si="1346"/>
        <v>0.000 (0.000)</v>
      </c>
      <c r="U14301" t="str">
        <f t="shared" si="1347"/>
        <v>0.000*** (0.000)</v>
      </c>
    </row>
    <row r="14302" x14ac:dyDescent="0.25">
      <c r="P14302" t="str">
        <f t="shared" si="1342"/>
        <v>***</v>
      </c>
      <c r="Q14302" t="str">
        <f t="shared" si="1343"/>
        <v/>
      </c>
      <c r="R14302">
        <f t="shared" si="1344"/>
        <v>0</v>
      </c>
      <c r="S14302" t="str">
        <f t="shared" si="1345"/>
        <v>0.000***</v>
      </c>
      <c r="T14302" t="str">
        <f t="shared" si="1346"/>
        <v>0.000 (0.000)</v>
      </c>
      <c r="U14302" t="str">
        <f t="shared" si="1347"/>
        <v>0.000*** (0.000)</v>
      </c>
    </row>
    <row r="14303" x14ac:dyDescent="0.25">
      <c r="P14303" t="str">
        <f t="shared" si="1342"/>
        <v>***</v>
      </c>
      <c r="Q14303" t="str">
        <f t="shared" si="1343"/>
        <v/>
      </c>
      <c r="R14303">
        <f t="shared" si="1344"/>
        <v>0</v>
      </c>
      <c r="S14303" t="str">
        <f t="shared" si="1345"/>
        <v>0.000***</v>
      </c>
      <c r="T14303" t="str">
        <f t="shared" si="1346"/>
        <v>0.000 (0.000)</v>
      </c>
      <c r="U14303" t="str">
        <f t="shared" si="1347"/>
        <v>0.000*** (0.000)</v>
      </c>
    </row>
    <row r="14304" x14ac:dyDescent="0.25">
      <c r="P14304" t="str">
        <f t="shared" si="1342"/>
        <v>***</v>
      </c>
      <c r="Q14304" t="str">
        <f t="shared" si="1343"/>
        <v/>
      </c>
      <c r="R14304">
        <f t="shared" si="1344"/>
        <v>0</v>
      </c>
      <c r="S14304" t="str">
        <f t="shared" si="1345"/>
        <v>0.000***</v>
      </c>
      <c r="T14304" t="str">
        <f t="shared" si="1346"/>
        <v>0.000 (0.000)</v>
      </c>
      <c r="U14304" t="str">
        <f t="shared" si="1347"/>
        <v>0.000*** (0.000)</v>
      </c>
    </row>
    <row r="14305" x14ac:dyDescent="0.25">
      <c r="P14305" t="str">
        <f t="shared" si="1342"/>
        <v>***</v>
      </c>
      <c r="Q14305" t="str">
        <f t="shared" si="1343"/>
        <v/>
      </c>
      <c r="R14305">
        <f t="shared" si="1344"/>
        <v>0</v>
      </c>
      <c r="S14305" t="str">
        <f t="shared" si="1345"/>
        <v>0.000***</v>
      </c>
      <c r="T14305" t="str">
        <f t="shared" si="1346"/>
        <v>0.000 (0.000)</v>
      </c>
      <c r="U14305" t="str">
        <f t="shared" si="1347"/>
        <v>0.000*** (0.000)</v>
      </c>
    </row>
    <row r="14306" x14ac:dyDescent="0.25">
      <c r="P14306" t="str">
        <f t="shared" si="1342"/>
        <v>***</v>
      </c>
      <c r="Q14306" t="str">
        <f t="shared" si="1343"/>
        <v/>
      </c>
      <c r="R14306">
        <f t="shared" si="1344"/>
        <v>0</v>
      </c>
      <c r="S14306" t="str">
        <f t="shared" si="1345"/>
        <v>0.000***</v>
      </c>
      <c r="T14306" t="str">
        <f t="shared" si="1346"/>
        <v>0.000 (0.000)</v>
      </c>
      <c r="U14306" t="str">
        <f t="shared" si="1347"/>
        <v>0.000*** (0.000)</v>
      </c>
    </row>
    <row r="14307" x14ac:dyDescent="0.25">
      <c r="P14307" t="str">
        <f t="shared" si="1342"/>
        <v>***</v>
      </c>
      <c r="Q14307" t="str">
        <f t="shared" si="1343"/>
        <v/>
      </c>
      <c r="R14307">
        <f t="shared" si="1344"/>
        <v>0</v>
      </c>
      <c r="S14307" t="str">
        <f t="shared" si="1345"/>
        <v>0.000***</v>
      </c>
      <c r="T14307" t="str">
        <f t="shared" si="1346"/>
        <v>0.000 (0.000)</v>
      </c>
      <c r="U14307" t="str">
        <f t="shared" si="1347"/>
        <v>0.000*** (0.000)</v>
      </c>
    </row>
    <row r="14308" x14ac:dyDescent="0.25">
      <c r="P14308" t="str">
        <f t="shared" si="1342"/>
        <v>***</v>
      </c>
      <c r="Q14308" t="str">
        <f t="shared" si="1343"/>
        <v/>
      </c>
      <c r="R14308">
        <f t="shared" si="1344"/>
        <v>0</v>
      </c>
      <c r="S14308" t="str">
        <f t="shared" si="1345"/>
        <v>0.000***</v>
      </c>
      <c r="T14308" t="str">
        <f t="shared" si="1346"/>
        <v>0.000 (0.000)</v>
      </c>
      <c r="U14308" t="str">
        <f t="shared" si="1347"/>
        <v>0.000*** (0.000)</v>
      </c>
    </row>
    <row r="14309" x14ac:dyDescent="0.25">
      <c r="P14309" t="str">
        <f t="shared" si="1342"/>
        <v>***</v>
      </c>
      <c r="Q14309" t="str">
        <f t="shared" si="1343"/>
        <v/>
      </c>
      <c r="R14309">
        <f t="shared" si="1344"/>
        <v>0</v>
      </c>
      <c r="S14309" t="str">
        <f t="shared" si="1345"/>
        <v>0.000***</v>
      </c>
      <c r="T14309" t="str">
        <f t="shared" si="1346"/>
        <v>0.000 (0.000)</v>
      </c>
      <c r="U14309" t="str">
        <f t="shared" si="1347"/>
        <v>0.000*** (0.000)</v>
      </c>
    </row>
    <row r="14310" x14ac:dyDescent="0.25">
      <c r="P14310" t="str">
        <f t="shared" si="1342"/>
        <v>***</v>
      </c>
      <c r="Q14310" t="str">
        <f t="shared" si="1343"/>
        <v/>
      </c>
      <c r="R14310">
        <f t="shared" si="1344"/>
        <v>0</v>
      </c>
      <c r="S14310" t="str">
        <f t="shared" si="1345"/>
        <v>0.000***</v>
      </c>
      <c r="T14310" t="str">
        <f t="shared" si="1346"/>
        <v>0.000 (0.000)</v>
      </c>
      <c r="U14310" t="str">
        <f t="shared" si="1347"/>
        <v>0.000*** (0.000)</v>
      </c>
    </row>
    <row r="14311" x14ac:dyDescent="0.25">
      <c r="P14311" t="str">
        <f t="shared" si="1342"/>
        <v>***</v>
      </c>
      <c r="Q14311" t="str">
        <f t="shared" si="1343"/>
        <v/>
      </c>
      <c r="R14311">
        <f t="shared" si="1344"/>
        <v>0</v>
      </c>
      <c r="S14311" t="str">
        <f t="shared" si="1345"/>
        <v>0.000***</v>
      </c>
      <c r="T14311" t="str">
        <f t="shared" si="1346"/>
        <v>0.000 (0.000)</v>
      </c>
      <c r="U14311" t="str">
        <f t="shared" si="1347"/>
        <v>0.000*** (0.000)</v>
      </c>
    </row>
    <row r="14312" x14ac:dyDescent="0.25">
      <c r="P14312" t="str">
        <f t="shared" si="1342"/>
        <v>***</v>
      </c>
      <c r="Q14312" t="str">
        <f t="shared" si="1343"/>
        <v/>
      </c>
      <c r="R14312">
        <f t="shared" si="1344"/>
        <v>0</v>
      </c>
      <c r="S14312" t="str">
        <f t="shared" si="1345"/>
        <v>0.000***</v>
      </c>
      <c r="T14312" t="str">
        <f t="shared" si="1346"/>
        <v>0.000 (0.000)</v>
      </c>
      <c r="U14312" t="str">
        <f t="shared" si="1347"/>
        <v>0.000*** (0.000)</v>
      </c>
    </row>
    <row r="14313" x14ac:dyDescent="0.25">
      <c r="P14313" t="str">
        <f t="shared" si="1342"/>
        <v>***</v>
      </c>
      <c r="Q14313" t="str">
        <f t="shared" si="1343"/>
        <v/>
      </c>
      <c r="R14313">
        <f t="shared" si="1344"/>
        <v>0</v>
      </c>
      <c r="S14313" t="str">
        <f t="shared" si="1345"/>
        <v>0.000***</v>
      </c>
      <c r="T14313" t="str">
        <f t="shared" si="1346"/>
        <v>0.000 (0.000)</v>
      </c>
      <c r="U14313" t="str">
        <f t="shared" si="1347"/>
        <v>0.000*** (0.000)</v>
      </c>
    </row>
    <row r="14314" x14ac:dyDescent="0.25">
      <c r="P14314" t="str">
        <f t="shared" si="1342"/>
        <v>***</v>
      </c>
      <c r="Q14314" t="str">
        <f t="shared" si="1343"/>
        <v/>
      </c>
      <c r="R14314">
        <f t="shared" si="1344"/>
        <v>0</v>
      </c>
      <c r="S14314" t="str">
        <f t="shared" si="1345"/>
        <v>0.000***</v>
      </c>
      <c r="T14314" t="str">
        <f t="shared" si="1346"/>
        <v>0.000 (0.000)</v>
      </c>
      <c r="U14314" t="str">
        <f t="shared" si="1347"/>
        <v>0.000*** (0.000)</v>
      </c>
    </row>
    <row r="14315" x14ac:dyDescent="0.25">
      <c r="P14315" t="str">
        <f t="shared" ref="P14315:P14378" si="1348">IF(L14315&lt;0.01,"***",IF(L14315&lt;0.05,"**",IF(L14315&lt;0.1,"*","")))</f>
        <v>***</v>
      </c>
      <c r="Q14315" t="str">
        <f t="shared" ref="Q14315:Q14378" si="1349">_xlfn.CONCAT(A14315:I14315)</f>
        <v/>
      </c>
      <c r="R14315">
        <f t="shared" ref="R14315:R14378" si="1350">J14315</f>
        <v>0</v>
      </c>
      <c r="S14315" t="str">
        <f t="shared" ref="S14315:S14378" si="1351">TEXT(R14315,"0.000")&amp;P14315</f>
        <v>0.000***</v>
      </c>
      <c r="T14315" t="str">
        <f t="shared" ref="T14315:T14378" si="1352">TEXT(R14315,"0.000")&amp;" ("&amp;TEXT(K14315,"0.000")&amp;")"</f>
        <v>0.000 (0.000)</v>
      </c>
      <c r="U14315" t="str">
        <f t="shared" ref="U14315:U14378" si="1353">S14315&amp;" ("&amp;TEXT(K14315,"0.000")&amp;")"</f>
        <v>0.000*** (0.000)</v>
      </c>
    </row>
    <row r="14316" x14ac:dyDescent="0.25">
      <c r="P14316" t="str">
        <f t="shared" si="1348"/>
        <v>***</v>
      </c>
      <c r="Q14316" t="str">
        <f t="shared" si="1349"/>
        <v/>
      </c>
      <c r="R14316">
        <f t="shared" si="1350"/>
        <v>0</v>
      </c>
      <c r="S14316" t="str">
        <f t="shared" si="1351"/>
        <v>0.000***</v>
      </c>
      <c r="T14316" t="str">
        <f t="shared" si="1352"/>
        <v>0.000 (0.000)</v>
      </c>
      <c r="U14316" t="str">
        <f t="shared" si="1353"/>
        <v>0.000*** (0.000)</v>
      </c>
    </row>
    <row r="14317" x14ac:dyDescent="0.25">
      <c r="P14317" t="str">
        <f t="shared" si="1348"/>
        <v>***</v>
      </c>
      <c r="Q14317" t="str">
        <f t="shared" si="1349"/>
        <v/>
      </c>
      <c r="R14317">
        <f t="shared" si="1350"/>
        <v>0</v>
      </c>
      <c r="S14317" t="str">
        <f t="shared" si="1351"/>
        <v>0.000***</v>
      </c>
      <c r="T14317" t="str">
        <f t="shared" si="1352"/>
        <v>0.000 (0.000)</v>
      </c>
      <c r="U14317" t="str">
        <f t="shared" si="1353"/>
        <v>0.000*** (0.000)</v>
      </c>
    </row>
    <row r="14318" x14ac:dyDescent="0.25">
      <c r="P14318" t="str">
        <f t="shared" si="1348"/>
        <v>***</v>
      </c>
      <c r="Q14318" t="str">
        <f t="shared" si="1349"/>
        <v/>
      </c>
      <c r="R14318">
        <f t="shared" si="1350"/>
        <v>0</v>
      </c>
      <c r="S14318" t="str">
        <f t="shared" si="1351"/>
        <v>0.000***</v>
      </c>
      <c r="T14318" t="str">
        <f t="shared" si="1352"/>
        <v>0.000 (0.000)</v>
      </c>
      <c r="U14318" t="str">
        <f t="shared" si="1353"/>
        <v>0.000*** (0.000)</v>
      </c>
    </row>
    <row r="14319" x14ac:dyDescent="0.25">
      <c r="P14319" t="str">
        <f t="shared" si="1348"/>
        <v>***</v>
      </c>
      <c r="Q14319" t="str">
        <f t="shared" si="1349"/>
        <v/>
      </c>
      <c r="R14319">
        <f t="shared" si="1350"/>
        <v>0</v>
      </c>
      <c r="S14319" t="str">
        <f t="shared" si="1351"/>
        <v>0.000***</v>
      </c>
      <c r="T14319" t="str">
        <f t="shared" si="1352"/>
        <v>0.000 (0.000)</v>
      </c>
      <c r="U14319" t="str">
        <f t="shared" si="1353"/>
        <v>0.000*** (0.000)</v>
      </c>
    </row>
    <row r="14320" x14ac:dyDescent="0.25">
      <c r="P14320" t="str">
        <f t="shared" si="1348"/>
        <v>***</v>
      </c>
      <c r="Q14320" t="str">
        <f t="shared" si="1349"/>
        <v/>
      </c>
      <c r="R14320">
        <f t="shared" si="1350"/>
        <v>0</v>
      </c>
      <c r="S14320" t="str">
        <f t="shared" si="1351"/>
        <v>0.000***</v>
      </c>
      <c r="T14320" t="str">
        <f t="shared" si="1352"/>
        <v>0.000 (0.000)</v>
      </c>
      <c r="U14320" t="str">
        <f t="shared" si="1353"/>
        <v>0.000*** (0.000)</v>
      </c>
    </row>
    <row r="14321" x14ac:dyDescent="0.25">
      <c r="P14321" t="str">
        <f t="shared" si="1348"/>
        <v>***</v>
      </c>
      <c r="Q14321" t="str">
        <f t="shared" si="1349"/>
        <v/>
      </c>
      <c r="R14321">
        <f t="shared" si="1350"/>
        <v>0</v>
      </c>
      <c r="S14321" t="str">
        <f t="shared" si="1351"/>
        <v>0.000***</v>
      </c>
      <c r="T14321" t="str">
        <f t="shared" si="1352"/>
        <v>0.000 (0.000)</v>
      </c>
      <c r="U14321" t="str">
        <f t="shared" si="1353"/>
        <v>0.000*** (0.000)</v>
      </c>
    </row>
    <row r="14322" x14ac:dyDescent="0.25">
      <c r="P14322" t="str">
        <f t="shared" si="1348"/>
        <v>***</v>
      </c>
      <c r="Q14322" t="str">
        <f t="shared" si="1349"/>
        <v/>
      </c>
      <c r="R14322">
        <f t="shared" si="1350"/>
        <v>0</v>
      </c>
      <c r="S14322" t="str">
        <f t="shared" si="1351"/>
        <v>0.000***</v>
      </c>
      <c r="T14322" t="str">
        <f t="shared" si="1352"/>
        <v>0.000 (0.000)</v>
      </c>
      <c r="U14322" t="str">
        <f t="shared" si="1353"/>
        <v>0.000*** (0.000)</v>
      </c>
    </row>
    <row r="14323" x14ac:dyDescent="0.25">
      <c r="P14323" t="str">
        <f t="shared" si="1348"/>
        <v>***</v>
      </c>
      <c r="Q14323" t="str">
        <f t="shared" si="1349"/>
        <v/>
      </c>
      <c r="R14323">
        <f t="shared" si="1350"/>
        <v>0</v>
      </c>
      <c r="S14323" t="str">
        <f t="shared" si="1351"/>
        <v>0.000***</v>
      </c>
      <c r="T14323" t="str">
        <f t="shared" si="1352"/>
        <v>0.000 (0.000)</v>
      </c>
      <c r="U14323" t="str">
        <f t="shared" si="1353"/>
        <v>0.000*** (0.000)</v>
      </c>
    </row>
    <row r="14324" x14ac:dyDescent="0.25">
      <c r="P14324" t="str">
        <f t="shared" si="1348"/>
        <v>***</v>
      </c>
      <c r="Q14324" t="str">
        <f t="shared" si="1349"/>
        <v/>
      </c>
      <c r="R14324">
        <f t="shared" si="1350"/>
        <v>0</v>
      </c>
      <c r="S14324" t="str">
        <f t="shared" si="1351"/>
        <v>0.000***</v>
      </c>
      <c r="T14324" t="str">
        <f t="shared" si="1352"/>
        <v>0.000 (0.000)</v>
      </c>
      <c r="U14324" t="str">
        <f t="shared" si="1353"/>
        <v>0.000*** (0.000)</v>
      </c>
    </row>
    <row r="14325" x14ac:dyDescent="0.25">
      <c r="P14325" t="str">
        <f t="shared" si="1348"/>
        <v>***</v>
      </c>
      <c r="Q14325" t="str">
        <f t="shared" si="1349"/>
        <v/>
      </c>
      <c r="R14325">
        <f t="shared" si="1350"/>
        <v>0</v>
      </c>
      <c r="S14325" t="str">
        <f t="shared" si="1351"/>
        <v>0.000***</v>
      </c>
      <c r="T14325" t="str">
        <f t="shared" si="1352"/>
        <v>0.000 (0.000)</v>
      </c>
      <c r="U14325" t="str">
        <f t="shared" si="1353"/>
        <v>0.000*** (0.000)</v>
      </c>
    </row>
    <row r="14326" x14ac:dyDescent="0.25">
      <c r="P14326" t="str">
        <f t="shared" si="1348"/>
        <v>***</v>
      </c>
      <c r="Q14326" t="str">
        <f t="shared" si="1349"/>
        <v/>
      </c>
      <c r="R14326">
        <f t="shared" si="1350"/>
        <v>0</v>
      </c>
      <c r="S14326" t="str">
        <f t="shared" si="1351"/>
        <v>0.000***</v>
      </c>
      <c r="T14326" t="str">
        <f t="shared" si="1352"/>
        <v>0.000 (0.000)</v>
      </c>
      <c r="U14326" t="str">
        <f t="shared" si="1353"/>
        <v>0.000*** (0.000)</v>
      </c>
    </row>
    <row r="14327" x14ac:dyDescent="0.25">
      <c r="P14327" t="str">
        <f t="shared" si="1348"/>
        <v>***</v>
      </c>
      <c r="Q14327" t="str">
        <f t="shared" si="1349"/>
        <v/>
      </c>
      <c r="R14327">
        <f t="shared" si="1350"/>
        <v>0</v>
      </c>
      <c r="S14327" t="str">
        <f t="shared" si="1351"/>
        <v>0.000***</v>
      </c>
      <c r="T14327" t="str">
        <f t="shared" si="1352"/>
        <v>0.000 (0.000)</v>
      </c>
      <c r="U14327" t="str">
        <f t="shared" si="1353"/>
        <v>0.000*** (0.000)</v>
      </c>
    </row>
    <row r="14328" x14ac:dyDescent="0.25">
      <c r="P14328" t="str">
        <f t="shared" si="1348"/>
        <v>***</v>
      </c>
      <c r="Q14328" t="str">
        <f t="shared" si="1349"/>
        <v/>
      </c>
      <c r="R14328">
        <f t="shared" si="1350"/>
        <v>0</v>
      </c>
      <c r="S14328" t="str">
        <f t="shared" si="1351"/>
        <v>0.000***</v>
      </c>
      <c r="T14328" t="str">
        <f t="shared" si="1352"/>
        <v>0.000 (0.000)</v>
      </c>
      <c r="U14328" t="str">
        <f t="shared" si="1353"/>
        <v>0.000*** (0.000)</v>
      </c>
    </row>
    <row r="14329" x14ac:dyDescent="0.25">
      <c r="P14329" t="str">
        <f t="shared" si="1348"/>
        <v>***</v>
      </c>
      <c r="Q14329" t="str">
        <f t="shared" si="1349"/>
        <v/>
      </c>
      <c r="R14329">
        <f t="shared" si="1350"/>
        <v>0</v>
      </c>
      <c r="S14329" t="str">
        <f t="shared" si="1351"/>
        <v>0.000***</v>
      </c>
      <c r="T14329" t="str">
        <f t="shared" si="1352"/>
        <v>0.000 (0.000)</v>
      </c>
      <c r="U14329" t="str">
        <f t="shared" si="1353"/>
        <v>0.000*** (0.000)</v>
      </c>
    </row>
    <row r="14330" x14ac:dyDescent="0.25">
      <c r="P14330" t="str">
        <f t="shared" si="1348"/>
        <v>***</v>
      </c>
      <c r="Q14330" t="str">
        <f t="shared" si="1349"/>
        <v/>
      </c>
      <c r="R14330">
        <f t="shared" si="1350"/>
        <v>0</v>
      </c>
      <c r="S14330" t="str">
        <f t="shared" si="1351"/>
        <v>0.000***</v>
      </c>
      <c r="T14330" t="str">
        <f t="shared" si="1352"/>
        <v>0.000 (0.000)</v>
      </c>
      <c r="U14330" t="str">
        <f t="shared" si="1353"/>
        <v>0.000*** (0.000)</v>
      </c>
    </row>
    <row r="14331" x14ac:dyDescent="0.25">
      <c r="P14331" t="str">
        <f t="shared" si="1348"/>
        <v>***</v>
      </c>
      <c r="Q14331" t="str">
        <f t="shared" si="1349"/>
        <v/>
      </c>
      <c r="R14331">
        <f t="shared" si="1350"/>
        <v>0</v>
      </c>
      <c r="S14331" t="str">
        <f t="shared" si="1351"/>
        <v>0.000***</v>
      </c>
      <c r="T14331" t="str">
        <f t="shared" si="1352"/>
        <v>0.000 (0.000)</v>
      </c>
      <c r="U14331" t="str">
        <f t="shared" si="1353"/>
        <v>0.000*** (0.000)</v>
      </c>
    </row>
    <row r="14332" x14ac:dyDescent="0.25">
      <c r="P14332" t="str">
        <f t="shared" si="1348"/>
        <v>***</v>
      </c>
      <c r="Q14332" t="str">
        <f t="shared" si="1349"/>
        <v/>
      </c>
      <c r="R14332">
        <f t="shared" si="1350"/>
        <v>0</v>
      </c>
      <c r="S14332" t="str">
        <f t="shared" si="1351"/>
        <v>0.000***</v>
      </c>
      <c r="T14332" t="str">
        <f t="shared" si="1352"/>
        <v>0.000 (0.000)</v>
      </c>
      <c r="U14332" t="str">
        <f t="shared" si="1353"/>
        <v>0.000*** (0.000)</v>
      </c>
    </row>
    <row r="14333" x14ac:dyDescent="0.25">
      <c r="P14333" t="str">
        <f t="shared" si="1348"/>
        <v>***</v>
      </c>
      <c r="Q14333" t="str">
        <f t="shared" si="1349"/>
        <v/>
      </c>
      <c r="R14333">
        <f t="shared" si="1350"/>
        <v>0</v>
      </c>
      <c r="S14333" t="str">
        <f t="shared" si="1351"/>
        <v>0.000***</v>
      </c>
      <c r="T14333" t="str">
        <f t="shared" si="1352"/>
        <v>0.000 (0.000)</v>
      </c>
      <c r="U14333" t="str">
        <f t="shared" si="1353"/>
        <v>0.000*** (0.000)</v>
      </c>
    </row>
    <row r="14334" x14ac:dyDescent="0.25">
      <c r="P14334" t="str">
        <f t="shared" si="1348"/>
        <v>***</v>
      </c>
      <c r="Q14334" t="str">
        <f t="shared" si="1349"/>
        <v/>
      </c>
      <c r="R14334">
        <f t="shared" si="1350"/>
        <v>0</v>
      </c>
      <c r="S14334" t="str">
        <f t="shared" si="1351"/>
        <v>0.000***</v>
      </c>
      <c r="T14334" t="str">
        <f t="shared" si="1352"/>
        <v>0.000 (0.000)</v>
      </c>
      <c r="U14334" t="str">
        <f t="shared" si="1353"/>
        <v>0.000*** (0.000)</v>
      </c>
    </row>
    <row r="14335" x14ac:dyDescent="0.25">
      <c r="P14335" t="str">
        <f t="shared" si="1348"/>
        <v>***</v>
      </c>
      <c r="Q14335" t="str">
        <f t="shared" si="1349"/>
        <v/>
      </c>
      <c r="R14335">
        <f t="shared" si="1350"/>
        <v>0</v>
      </c>
      <c r="S14335" t="str">
        <f t="shared" si="1351"/>
        <v>0.000***</v>
      </c>
      <c r="T14335" t="str">
        <f t="shared" si="1352"/>
        <v>0.000 (0.000)</v>
      </c>
      <c r="U14335" t="str">
        <f t="shared" si="1353"/>
        <v>0.000*** (0.000)</v>
      </c>
    </row>
    <row r="14336" x14ac:dyDescent="0.25">
      <c r="P14336" t="str">
        <f t="shared" si="1348"/>
        <v>***</v>
      </c>
      <c r="Q14336" t="str">
        <f t="shared" si="1349"/>
        <v/>
      </c>
      <c r="R14336">
        <f t="shared" si="1350"/>
        <v>0</v>
      </c>
      <c r="S14336" t="str">
        <f t="shared" si="1351"/>
        <v>0.000***</v>
      </c>
      <c r="T14336" t="str">
        <f t="shared" si="1352"/>
        <v>0.000 (0.000)</v>
      </c>
      <c r="U14336" t="str">
        <f t="shared" si="1353"/>
        <v>0.000*** (0.000)</v>
      </c>
    </row>
    <row r="14337" x14ac:dyDescent="0.25">
      <c r="P14337" t="str">
        <f t="shared" si="1348"/>
        <v>***</v>
      </c>
      <c r="Q14337" t="str">
        <f t="shared" si="1349"/>
        <v/>
      </c>
      <c r="R14337">
        <f t="shared" si="1350"/>
        <v>0</v>
      </c>
      <c r="S14337" t="str">
        <f t="shared" si="1351"/>
        <v>0.000***</v>
      </c>
      <c r="T14337" t="str">
        <f t="shared" si="1352"/>
        <v>0.000 (0.000)</v>
      </c>
      <c r="U14337" t="str">
        <f t="shared" si="1353"/>
        <v>0.000*** (0.000)</v>
      </c>
    </row>
    <row r="14338" x14ac:dyDescent="0.25">
      <c r="P14338" t="str">
        <f t="shared" si="1348"/>
        <v>***</v>
      </c>
      <c r="Q14338" t="str">
        <f t="shared" si="1349"/>
        <v/>
      </c>
      <c r="R14338">
        <f t="shared" si="1350"/>
        <v>0</v>
      </c>
      <c r="S14338" t="str">
        <f t="shared" si="1351"/>
        <v>0.000***</v>
      </c>
      <c r="T14338" t="str">
        <f t="shared" si="1352"/>
        <v>0.000 (0.000)</v>
      </c>
      <c r="U14338" t="str">
        <f t="shared" si="1353"/>
        <v>0.000*** (0.000)</v>
      </c>
    </row>
    <row r="14339" x14ac:dyDescent="0.25">
      <c r="P14339" t="str">
        <f t="shared" si="1348"/>
        <v>***</v>
      </c>
      <c r="Q14339" t="str">
        <f t="shared" si="1349"/>
        <v/>
      </c>
      <c r="R14339">
        <f t="shared" si="1350"/>
        <v>0</v>
      </c>
      <c r="S14339" t="str">
        <f t="shared" si="1351"/>
        <v>0.000***</v>
      </c>
      <c r="T14339" t="str">
        <f t="shared" si="1352"/>
        <v>0.000 (0.000)</v>
      </c>
      <c r="U14339" t="str">
        <f t="shared" si="1353"/>
        <v>0.000*** (0.000)</v>
      </c>
    </row>
    <row r="14340" x14ac:dyDescent="0.25">
      <c r="P14340" t="str">
        <f t="shared" si="1348"/>
        <v>***</v>
      </c>
      <c r="Q14340" t="str">
        <f t="shared" si="1349"/>
        <v/>
      </c>
      <c r="R14340">
        <f t="shared" si="1350"/>
        <v>0</v>
      </c>
      <c r="S14340" t="str">
        <f t="shared" si="1351"/>
        <v>0.000***</v>
      </c>
      <c r="T14340" t="str">
        <f t="shared" si="1352"/>
        <v>0.000 (0.000)</v>
      </c>
      <c r="U14340" t="str">
        <f t="shared" si="1353"/>
        <v>0.000*** (0.000)</v>
      </c>
    </row>
    <row r="14341" x14ac:dyDescent="0.25">
      <c r="P14341" t="str">
        <f t="shared" si="1348"/>
        <v>***</v>
      </c>
      <c r="Q14341" t="str">
        <f t="shared" si="1349"/>
        <v/>
      </c>
      <c r="R14341">
        <f t="shared" si="1350"/>
        <v>0</v>
      </c>
      <c r="S14341" t="str">
        <f t="shared" si="1351"/>
        <v>0.000***</v>
      </c>
      <c r="T14341" t="str">
        <f t="shared" si="1352"/>
        <v>0.000 (0.000)</v>
      </c>
      <c r="U14341" t="str">
        <f t="shared" si="1353"/>
        <v>0.000*** (0.000)</v>
      </c>
    </row>
    <row r="14342" x14ac:dyDescent="0.25">
      <c r="P14342" t="str">
        <f t="shared" si="1348"/>
        <v>***</v>
      </c>
      <c r="Q14342" t="str">
        <f t="shared" si="1349"/>
        <v/>
      </c>
      <c r="R14342">
        <f t="shared" si="1350"/>
        <v>0</v>
      </c>
      <c r="S14342" t="str">
        <f t="shared" si="1351"/>
        <v>0.000***</v>
      </c>
      <c r="T14342" t="str">
        <f t="shared" si="1352"/>
        <v>0.000 (0.000)</v>
      </c>
      <c r="U14342" t="str">
        <f t="shared" si="1353"/>
        <v>0.000*** (0.000)</v>
      </c>
    </row>
    <row r="14343" x14ac:dyDescent="0.25">
      <c r="P14343" t="str">
        <f t="shared" si="1348"/>
        <v>***</v>
      </c>
      <c r="Q14343" t="str">
        <f t="shared" si="1349"/>
        <v/>
      </c>
      <c r="R14343">
        <f t="shared" si="1350"/>
        <v>0</v>
      </c>
      <c r="S14343" t="str">
        <f t="shared" si="1351"/>
        <v>0.000***</v>
      </c>
      <c r="T14343" t="str">
        <f t="shared" si="1352"/>
        <v>0.000 (0.000)</v>
      </c>
      <c r="U14343" t="str">
        <f t="shared" si="1353"/>
        <v>0.000*** (0.000)</v>
      </c>
    </row>
    <row r="14344" x14ac:dyDescent="0.25">
      <c r="P14344" t="str">
        <f t="shared" si="1348"/>
        <v>***</v>
      </c>
      <c r="Q14344" t="str">
        <f t="shared" si="1349"/>
        <v/>
      </c>
      <c r="R14344">
        <f t="shared" si="1350"/>
        <v>0</v>
      </c>
      <c r="S14344" t="str">
        <f t="shared" si="1351"/>
        <v>0.000***</v>
      </c>
      <c r="T14344" t="str">
        <f t="shared" si="1352"/>
        <v>0.000 (0.000)</v>
      </c>
      <c r="U14344" t="str">
        <f t="shared" si="1353"/>
        <v>0.000*** (0.000)</v>
      </c>
    </row>
    <row r="14345" x14ac:dyDescent="0.25">
      <c r="P14345" t="str">
        <f t="shared" si="1348"/>
        <v>***</v>
      </c>
      <c r="Q14345" t="str">
        <f t="shared" si="1349"/>
        <v/>
      </c>
      <c r="R14345">
        <f t="shared" si="1350"/>
        <v>0</v>
      </c>
      <c r="S14345" t="str">
        <f t="shared" si="1351"/>
        <v>0.000***</v>
      </c>
      <c r="T14345" t="str">
        <f t="shared" si="1352"/>
        <v>0.000 (0.000)</v>
      </c>
      <c r="U14345" t="str">
        <f t="shared" si="1353"/>
        <v>0.000*** (0.000)</v>
      </c>
    </row>
    <row r="14346" x14ac:dyDescent="0.25">
      <c r="P14346" t="str">
        <f t="shared" si="1348"/>
        <v>***</v>
      </c>
      <c r="Q14346" t="str">
        <f t="shared" si="1349"/>
        <v/>
      </c>
      <c r="R14346">
        <f t="shared" si="1350"/>
        <v>0</v>
      </c>
      <c r="S14346" t="str">
        <f t="shared" si="1351"/>
        <v>0.000***</v>
      </c>
      <c r="T14346" t="str">
        <f t="shared" si="1352"/>
        <v>0.000 (0.000)</v>
      </c>
      <c r="U14346" t="str">
        <f t="shared" si="1353"/>
        <v>0.000*** (0.000)</v>
      </c>
    </row>
    <row r="14347" x14ac:dyDescent="0.25">
      <c r="P14347" t="str">
        <f t="shared" si="1348"/>
        <v>***</v>
      </c>
      <c r="Q14347" t="str">
        <f t="shared" si="1349"/>
        <v/>
      </c>
      <c r="R14347">
        <f t="shared" si="1350"/>
        <v>0</v>
      </c>
      <c r="S14347" t="str">
        <f t="shared" si="1351"/>
        <v>0.000***</v>
      </c>
      <c r="T14347" t="str">
        <f t="shared" si="1352"/>
        <v>0.000 (0.000)</v>
      </c>
      <c r="U14347" t="str">
        <f t="shared" si="1353"/>
        <v>0.000*** (0.000)</v>
      </c>
    </row>
    <row r="14348" x14ac:dyDescent="0.25">
      <c r="P14348" t="str">
        <f t="shared" si="1348"/>
        <v>***</v>
      </c>
      <c r="Q14348" t="str">
        <f t="shared" si="1349"/>
        <v/>
      </c>
      <c r="R14348">
        <f t="shared" si="1350"/>
        <v>0</v>
      </c>
      <c r="S14348" t="str">
        <f t="shared" si="1351"/>
        <v>0.000***</v>
      </c>
      <c r="T14348" t="str">
        <f t="shared" si="1352"/>
        <v>0.000 (0.000)</v>
      </c>
      <c r="U14348" t="str">
        <f t="shared" si="1353"/>
        <v>0.000*** (0.000)</v>
      </c>
    </row>
    <row r="14349" x14ac:dyDescent="0.25">
      <c r="P14349" t="str">
        <f t="shared" si="1348"/>
        <v>***</v>
      </c>
      <c r="Q14349" t="str">
        <f t="shared" si="1349"/>
        <v/>
      </c>
      <c r="R14349">
        <f t="shared" si="1350"/>
        <v>0</v>
      </c>
      <c r="S14349" t="str">
        <f t="shared" si="1351"/>
        <v>0.000***</v>
      </c>
      <c r="T14349" t="str">
        <f t="shared" si="1352"/>
        <v>0.000 (0.000)</v>
      </c>
      <c r="U14349" t="str">
        <f t="shared" si="1353"/>
        <v>0.000*** (0.000)</v>
      </c>
    </row>
    <row r="14350" x14ac:dyDescent="0.25">
      <c r="P14350" t="str">
        <f t="shared" si="1348"/>
        <v>***</v>
      </c>
      <c r="Q14350" t="str">
        <f t="shared" si="1349"/>
        <v/>
      </c>
      <c r="R14350">
        <f t="shared" si="1350"/>
        <v>0</v>
      </c>
      <c r="S14350" t="str">
        <f t="shared" si="1351"/>
        <v>0.000***</v>
      </c>
      <c r="T14350" t="str">
        <f t="shared" si="1352"/>
        <v>0.000 (0.000)</v>
      </c>
      <c r="U14350" t="str">
        <f t="shared" si="1353"/>
        <v>0.000*** (0.000)</v>
      </c>
    </row>
    <row r="14351" x14ac:dyDescent="0.25">
      <c r="P14351" t="str">
        <f t="shared" si="1348"/>
        <v>***</v>
      </c>
      <c r="Q14351" t="str">
        <f t="shared" si="1349"/>
        <v/>
      </c>
      <c r="R14351">
        <f t="shared" si="1350"/>
        <v>0</v>
      </c>
      <c r="S14351" t="str">
        <f t="shared" si="1351"/>
        <v>0.000***</v>
      </c>
      <c r="T14351" t="str">
        <f t="shared" si="1352"/>
        <v>0.000 (0.000)</v>
      </c>
      <c r="U14351" t="str">
        <f t="shared" si="1353"/>
        <v>0.000*** (0.000)</v>
      </c>
    </row>
    <row r="14352" x14ac:dyDescent="0.25">
      <c r="P14352" t="str">
        <f t="shared" si="1348"/>
        <v>***</v>
      </c>
      <c r="Q14352" t="str">
        <f t="shared" si="1349"/>
        <v/>
      </c>
      <c r="R14352">
        <f t="shared" si="1350"/>
        <v>0</v>
      </c>
      <c r="S14352" t="str">
        <f t="shared" si="1351"/>
        <v>0.000***</v>
      </c>
      <c r="T14352" t="str">
        <f t="shared" si="1352"/>
        <v>0.000 (0.000)</v>
      </c>
      <c r="U14352" t="str">
        <f t="shared" si="1353"/>
        <v>0.000*** (0.000)</v>
      </c>
    </row>
    <row r="14353" x14ac:dyDescent="0.25">
      <c r="P14353" t="str">
        <f t="shared" si="1348"/>
        <v>***</v>
      </c>
      <c r="Q14353" t="str">
        <f t="shared" si="1349"/>
        <v/>
      </c>
      <c r="R14353">
        <f t="shared" si="1350"/>
        <v>0</v>
      </c>
      <c r="S14353" t="str">
        <f t="shared" si="1351"/>
        <v>0.000***</v>
      </c>
      <c r="T14353" t="str">
        <f t="shared" si="1352"/>
        <v>0.000 (0.000)</v>
      </c>
      <c r="U14353" t="str">
        <f t="shared" si="1353"/>
        <v>0.000*** (0.000)</v>
      </c>
    </row>
    <row r="14354" x14ac:dyDescent="0.25">
      <c r="P14354" t="str">
        <f t="shared" si="1348"/>
        <v>***</v>
      </c>
      <c r="Q14354" t="str">
        <f t="shared" si="1349"/>
        <v/>
      </c>
      <c r="R14354">
        <f t="shared" si="1350"/>
        <v>0</v>
      </c>
      <c r="S14354" t="str">
        <f t="shared" si="1351"/>
        <v>0.000***</v>
      </c>
      <c r="T14354" t="str">
        <f t="shared" si="1352"/>
        <v>0.000 (0.000)</v>
      </c>
      <c r="U14354" t="str">
        <f t="shared" si="1353"/>
        <v>0.000*** (0.000)</v>
      </c>
    </row>
    <row r="14355" x14ac:dyDescent="0.25">
      <c r="P14355" t="str">
        <f t="shared" si="1348"/>
        <v>***</v>
      </c>
      <c r="Q14355" t="str">
        <f t="shared" si="1349"/>
        <v/>
      </c>
      <c r="R14355">
        <f t="shared" si="1350"/>
        <v>0</v>
      </c>
      <c r="S14355" t="str">
        <f t="shared" si="1351"/>
        <v>0.000***</v>
      </c>
      <c r="T14355" t="str">
        <f t="shared" si="1352"/>
        <v>0.000 (0.000)</v>
      </c>
      <c r="U14355" t="str">
        <f t="shared" si="1353"/>
        <v>0.000*** (0.000)</v>
      </c>
    </row>
    <row r="14356" x14ac:dyDescent="0.25">
      <c r="P14356" t="str">
        <f t="shared" si="1348"/>
        <v>***</v>
      </c>
      <c r="Q14356" t="str">
        <f t="shared" si="1349"/>
        <v/>
      </c>
      <c r="R14356">
        <f t="shared" si="1350"/>
        <v>0</v>
      </c>
      <c r="S14356" t="str">
        <f t="shared" si="1351"/>
        <v>0.000***</v>
      </c>
      <c r="T14356" t="str">
        <f t="shared" si="1352"/>
        <v>0.000 (0.000)</v>
      </c>
      <c r="U14356" t="str">
        <f t="shared" si="1353"/>
        <v>0.000*** (0.000)</v>
      </c>
    </row>
    <row r="14357" x14ac:dyDescent="0.25">
      <c r="P14357" t="str">
        <f t="shared" si="1348"/>
        <v>***</v>
      </c>
      <c r="Q14357" t="str">
        <f t="shared" si="1349"/>
        <v/>
      </c>
      <c r="R14357">
        <f t="shared" si="1350"/>
        <v>0</v>
      </c>
      <c r="S14357" t="str">
        <f t="shared" si="1351"/>
        <v>0.000***</v>
      </c>
      <c r="T14357" t="str">
        <f t="shared" si="1352"/>
        <v>0.000 (0.000)</v>
      </c>
      <c r="U14357" t="str">
        <f t="shared" si="1353"/>
        <v>0.000*** (0.000)</v>
      </c>
    </row>
    <row r="14358" x14ac:dyDescent="0.25">
      <c r="P14358" t="str">
        <f t="shared" si="1348"/>
        <v>***</v>
      </c>
      <c r="Q14358" t="str">
        <f t="shared" si="1349"/>
        <v/>
      </c>
      <c r="R14358">
        <f t="shared" si="1350"/>
        <v>0</v>
      </c>
      <c r="S14358" t="str">
        <f t="shared" si="1351"/>
        <v>0.000***</v>
      </c>
      <c r="T14358" t="str">
        <f t="shared" si="1352"/>
        <v>0.000 (0.000)</v>
      </c>
      <c r="U14358" t="str">
        <f t="shared" si="1353"/>
        <v>0.000*** (0.000)</v>
      </c>
    </row>
    <row r="14359" x14ac:dyDescent="0.25">
      <c r="P14359" t="str">
        <f t="shared" si="1348"/>
        <v>***</v>
      </c>
      <c r="Q14359" t="str">
        <f t="shared" si="1349"/>
        <v/>
      </c>
      <c r="R14359">
        <f t="shared" si="1350"/>
        <v>0</v>
      </c>
      <c r="S14359" t="str">
        <f t="shared" si="1351"/>
        <v>0.000***</v>
      </c>
      <c r="T14359" t="str">
        <f t="shared" si="1352"/>
        <v>0.000 (0.000)</v>
      </c>
      <c r="U14359" t="str">
        <f t="shared" si="1353"/>
        <v>0.000*** (0.000)</v>
      </c>
    </row>
    <row r="14360" x14ac:dyDescent="0.25">
      <c r="P14360" t="str">
        <f t="shared" si="1348"/>
        <v>***</v>
      </c>
      <c r="Q14360" t="str">
        <f t="shared" si="1349"/>
        <v/>
      </c>
      <c r="R14360">
        <f t="shared" si="1350"/>
        <v>0</v>
      </c>
      <c r="S14360" t="str">
        <f t="shared" si="1351"/>
        <v>0.000***</v>
      </c>
      <c r="T14360" t="str">
        <f t="shared" si="1352"/>
        <v>0.000 (0.000)</v>
      </c>
      <c r="U14360" t="str">
        <f t="shared" si="1353"/>
        <v>0.000*** (0.000)</v>
      </c>
    </row>
    <row r="14361" x14ac:dyDescent="0.25">
      <c r="P14361" t="str">
        <f t="shared" si="1348"/>
        <v>***</v>
      </c>
      <c r="Q14361" t="str">
        <f t="shared" si="1349"/>
        <v/>
      </c>
      <c r="R14361">
        <f t="shared" si="1350"/>
        <v>0</v>
      </c>
      <c r="S14361" t="str">
        <f t="shared" si="1351"/>
        <v>0.000***</v>
      </c>
      <c r="T14361" t="str">
        <f t="shared" si="1352"/>
        <v>0.000 (0.000)</v>
      </c>
      <c r="U14361" t="str">
        <f t="shared" si="1353"/>
        <v>0.000*** (0.000)</v>
      </c>
    </row>
    <row r="14362" x14ac:dyDescent="0.25">
      <c r="P14362" t="str">
        <f t="shared" si="1348"/>
        <v>***</v>
      </c>
      <c r="Q14362" t="str">
        <f t="shared" si="1349"/>
        <v/>
      </c>
      <c r="R14362">
        <f t="shared" si="1350"/>
        <v>0</v>
      </c>
      <c r="S14362" t="str">
        <f t="shared" si="1351"/>
        <v>0.000***</v>
      </c>
      <c r="T14362" t="str">
        <f t="shared" si="1352"/>
        <v>0.000 (0.000)</v>
      </c>
      <c r="U14362" t="str">
        <f t="shared" si="1353"/>
        <v>0.000*** (0.000)</v>
      </c>
    </row>
    <row r="14363" x14ac:dyDescent="0.25">
      <c r="P14363" t="str">
        <f t="shared" si="1348"/>
        <v>***</v>
      </c>
      <c r="Q14363" t="str">
        <f t="shared" si="1349"/>
        <v/>
      </c>
      <c r="R14363">
        <f t="shared" si="1350"/>
        <v>0</v>
      </c>
      <c r="S14363" t="str">
        <f t="shared" si="1351"/>
        <v>0.000***</v>
      </c>
      <c r="T14363" t="str">
        <f t="shared" si="1352"/>
        <v>0.000 (0.000)</v>
      </c>
      <c r="U14363" t="str">
        <f t="shared" si="1353"/>
        <v>0.000*** (0.000)</v>
      </c>
    </row>
    <row r="14364" x14ac:dyDescent="0.25">
      <c r="P14364" t="str">
        <f t="shared" si="1348"/>
        <v>***</v>
      </c>
      <c r="Q14364" t="str">
        <f t="shared" si="1349"/>
        <v/>
      </c>
      <c r="R14364">
        <f t="shared" si="1350"/>
        <v>0</v>
      </c>
      <c r="S14364" t="str">
        <f t="shared" si="1351"/>
        <v>0.000***</v>
      </c>
      <c r="T14364" t="str">
        <f t="shared" si="1352"/>
        <v>0.000 (0.000)</v>
      </c>
      <c r="U14364" t="str">
        <f t="shared" si="1353"/>
        <v>0.000*** (0.000)</v>
      </c>
    </row>
    <row r="14365" x14ac:dyDescent="0.25">
      <c r="P14365" t="str">
        <f t="shared" si="1348"/>
        <v>***</v>
      </c>
      <c r="Q14365" t="str">
        <f t="shared" si="1349"/>
        <v/>
      </c>
      <c r="R14365">
        <f t="shared" si="1350"/>
        <v>0</v>
      </c>
      <c r="S14365" t="str">
        <f t="shared" si="1351"/>
        <v>0.000***</v>
      </c>
      <c r="T14365" t="str">
        <f t="shared" si="1352"/>
        <v>0.000 (0.000)</v>
      </c>
      <c r="U14365" t="str">
        <f t="shared" si="1353"/>
        <v>0.000*** (0.000)</v>
      </c>
    </row>
    <row r="14366" x14ac:dyDescent="0.25">
      <c r="P14366" t="str">
        <f t="shared" si="1348"/>
        <v>***</v>
      </c>
      <c r="Q14366" t="str">
        <f t="shared" si="1349"/>
        <v/>
      </c>
      <c r="R14366">
        <f t="shared" si="1350"/>
        <v>0</v>
      </c>
      <c r="S14366" t="str">
        <f t="shared" si="1351"/>
        <v>0.000***</v>
      </c>
      <c r="T14366" t="str">
        <f t="shared" si="1352"/>
        <v>0.000 (0.000)</v>
      </c>
      <c r="U14366" t="str">
        <f t="shared" si="1353"/>
        <v>0.000*** (0.000)</v>
      </c>
    </row>
    <row r="14367" x14ac:dyDescent="0.25">
      <c r="P14367" t="str">
        <f t="shared" si="1348"/>
        <v>***</v>
      </c>
      <c r="Q14367" t="str">
        <f t="shared" si="1349"/>
        <v/>
      </c>
      <c r="R14367">
        <f t="shared" si="1350"/>
        <v>0</v>
      </c>
      <c r="S14367" t="str">
        <f t="shared" si="1351"/>
        <v>0.000***</v>
      </c>
      <c r="T14367" t="str">
        <f t="shared" si="1352"/>
        <v>0.000 (0.000)</v>
      </c>
      <c r="U14367" t="str">
        <f t="shared" si="1353"/>
        <v>0.000*** (0.000)</v>
      </c>
    </row>
    <row r="14368" x14ac:dyDescent="0.25">
      <c r="P14368" t="str">
        <f t="shared" si="1348"/>
        <v>***</v>
      </c>
      <c r="Q14368" t="str">
        <f t="shared" si="1349"/>
        <v/>
      </c>
      <c r="R14368">
        <f t="shared" si="1350"/>
        <v>0</v>
      </c>
      <c r="S14368" t="str">
        <f t="shared" si="1351"/>
        <v>0.000***</v>
      </c>
      <c r="T14368" t="str">
        <f t="shared" si="1352"/>
        <v>0.000 (0.000)</v>
      </c>
      <c r="U14368" t="str">
        <f t="shared" si="1353"/>
        <v>0.000*** (0.000)</v>
      </c>
    </row>
    <row r="14369" x14ac:dyDescent="0.25">
      <c r="P14369" t="str">
        <f t="shared" si="1348"/>
        <v>***</v>
      </c>
      <c r="Q14369" t="str">
        <f t="shared" si="1349"/>
        <v/>
      </c>
      <c r="R14369">
        <f t="shared" si="1350"/>
        <v>0</v>
      </c>
      <c r="S14369" t="str">
        <f t="shared" si="1351"/>
        <v>0.000***</v>
      </c>
      <c r="T14369" t="str">
        <f t="shared" si="1352"/>
        <v>0.000 (0.000)</v>
      </c>
      <c r="U14369" t="str">
        <f t="shared" si="1353"/>
        <v>0.000*** (0.000)</v>
      </c>
    </row>
    <row r="14370" x14ac:dyDescent="0.25">
      <c r="P14370" t="str">
        <f t="shared" si="1348"/>
        <v>***</v>
      </c>
      <c r="Q14370" t="str">
        <f t="shared" si="1349"/>
        <v/>
      </c>
      <c r="R14370">
        <f t="shared" si="1350"/>
        <v>0</v>
      </c>
      <c r="S14370" t="str">
        <f t="shared" si="1351"/>
        <v>0.000***</v>
      </c>
      <c r="T14370" t="str">
        <f t="shared" si="1352"/>
        <v>0.000 (0.000)</v>
      </c>
      <c r="U14370" t="str">
        <f t="shared" si="1353"/>
        <v>0.000*** (0.000)</v>
      </c>
    </row>
    <row r="14371" x14ac:dyDescent="0.25">
      <c r="P14371" t="str">
        <f t="shared" si="1348"/>
        <v>***</v>
      </c>
      <c r="Q14371" t="str">
        <f t="shared" si="1349"/>
        <v/>
      </c>
      <c r="R14371">
        <f t="shared" si="1350"/>
        <v>0</v>
      </c>
      <c r="S14371" t="str">
        <f t="shared" si="1351"/>
        <v>0.000***</v>
      </c>
      <c r="T14371" t="str">
        <f t="shared" si="1352"/>
        <v>0.000 (0.000)</v>
      </c>
      <c r="U14371" t="str">
        <f t="shared" si="1353"/>
        <v>0.000*** (0.000)</v>
      </c>
    </row>
    <row r="14372" x14ac:dyDescent="0.25">
      <c r="P14372" t="str">
        <f t="shared" si="1348"/>
        <v>***</v>
      </c>
      <c r="Q14372" t="str">
        <f t="shared" si="1349"/>
        <v/>
      </c>
      <c r="R14372">
        <f t="shared" si="1350"/>
        <v>0</v>
      </c>
      <c r="S14372" t="str">
        <f t="shared" si="1351"/>
        <v>0.000***</v>
      </c>
      <c r="T14372" t="str">
        <f t="shared" si="1352"/>
        <v>0.000 (0.000)</v>
      </c>
      <c r="U14372" t="str">
        <f t="shared" si="1353"/>
        <v>0.000*** (0.000)</v>
      </c>
    </row>
    <row r="14373" x14ac:dyDescent="0.25">
      <c r="P14373" t="str">
        <f t="shared" si="1348"/>
        <v>***</v>
      </c>
      <c r="Q14373" t="str">
        <f t="shared" si="1349"/>
        <v/>
      </c>
      <c r="R14373">
        <f t="shared" si="1350"/>
        <v>0</v>
      </c>
      <c r="S14373" t="str">
        <f t="shared" si="1351"/>
        <v>0.000***</v>
      </c>
      <c r="T14373" t="str">
        <f t="shared" si="1352"/>
        <v>0.000 (0.000)</v>
      </c>
      <c r="U14373" t="str">
        <f t="shared" si="1353"/>
        <v>0.000*** (0.000)</v>
      </c>
    </row>
    <row r="14374" x14ac:dyDescent="0.25">
      <c r="P14374" t="str">
        <f t="shared" si="1348"/>
        <v>***</v>
      </c>
      <c r="Q14374" t="str">
        <f t="shared" si="1349"/>
        <v/>
      </c>
      <c r="R14374">
        <f t="shared" si="1350"/>
        <v>0</v>
      </c>
      <c r="S14374" t="str">
        <f t="shared" si="1351"/>
        <v>0.000***</v>
      </c>
      <c r="T14374" t="str">
        <f t="shared" si="1352"/>
        <v>0.000 (0.000)</v>
      </c>
      <c r="U14374" t="str">
        <f t="shared" si="1353"/>
        <v>0.000*** (0.000)</v>
      </c>
    </row>
    <row r="14375" x14ac:dyDescent="0.25">
      <c r="P14375" t="str">
        <f t="shared" si="1348"/>
        <v>***</v>
      </c>
      <c r="Q14375" t="str">
        <f t="shared" si="1349"/>
        <v/>
      </c>
      <c r="R14375">
        <f t="shared" si="1350"/>
        <v>0</v>
      </c>
      <c r="S14375" t="str">
        <f t="shared" si="1351"/>
        <v>0.000***</v>
      </c>
      <c r="T14375" t="str">
        <f t="shared" si="1352"/>
        <v>0.000 (0.000)</v>
      </c>
      <c r="U14375" t="str">
        <f t="shared" si="1353"/>
        <v>0.000*** (0.000)</v>
      </c>
    </row>
    <row r="14376" x14ac:dyDescent="0.25">
      <c r="P14376" t="str">
        <f t="shared" si="1348"/>
        <v>***</v>
      </c>
      <c r="Q14376" t="str">
        <f t="shared" si="1349"/>
        <v/>
      </c>
      <c r="R14376">
        <f t="shared" si="1350"/>
        <v>0</v>
      </c>
      <c r="S14376" t="str">
        <f t="shared" si="1351"/>
        <v>0.000***</v>
      </c>
      <c r="T14376" t="str">
        <f t="shared" si="1352"/>
        <v>0.000 (0.000)</v>
      </c>
      <c r="U14376" t="str">
        <f t="shared" si="1353"/>
        <v>0.000*** (0.000)</v>
      </c>
    </row>
    <row r="14377" x14ac:dyDescent="0.25">
      <c r="P14377" t="str">
        <f t="shared" si="1348"/>
        <v>***</v>
      </c>
      <c r="Q14377" t="str">
        <f t="shared" si="1349"/>
        <v/>
      </c>
      <c r="R14377">
        <f t="shared" si="1350"/>
        <v>0</v>
      </c>
      <c r="S14377" t="str">
        <f t="shared" si="1351"/>
        <v>0.000***</v>
      </c>
      <c r="T14377" t="str">
        <f t="shared" si="1352"/>
        <v>0.000 (0.000)</v>
      </c>
      <c r="U14377" t="str">
        <f t="shared" si="1353"/>
        <v>0.000*** (0.000)</v>
      </c>
    </row>
    <row r="14378" x14ac:dyDescent="0.25">
      <c r="P14378" t="str">
        <f t="shared" si="1348"/>
        <v>***</v>
      </c>
      <c r="Q14378" t="str">
        <f t="shared" si="1349"/>
        <v/>
      </c>
      <c r="R14378">
        <f t="shared" si="1350"/>
        <v>0</v>
      </c>
      <c r="S14378" t="str">
        <f t="shared" si="1351"/>
        <v>0.000***</v>
      </c>
      <c r="T14378" t="str">
        <f t="shared" si="1352"/>
        <v>0.000 (0.000)</v>
      </c>
      <c r="U14378" t="str">
        <f t="shared" si="1353"/>
        <v>0.000*** (0.000)</v>
      </c>
    </row>
    <row r="14379" x14ac:dyDescent="0.25">
      <c r="P14379" t="str">
        <f t="shared" ref="P14379:P14442" si="1354">IF(L14379&lt;0.01,"***",IF(L14379&lt;0.05,"**",IF(L14379&lt;0.1,"*","")))</f>
        <v>***</v>
      </c>
      <c r="Q14379" t="str">
        <f t="shared" ref="Q14379:Q14442" si="1355">_xlfn.CONCAT(A14379:I14379)</f>
        <v/>
      </c>
      <c r="R14379">
        <f t="shared" ref="R14379:R14442" si="1356">J14379</f>
        <v>0</v>
      </c>
      <c r="S14379" t="str">
        <f t="shared" ref="S14379:S14442" si="1357">TEXT(R14379,"0.000")&amp;P14379</f>
        <v>0.000***</v>
      </c>
      <c r="T14379" t="str">
        <f t="shared" ref="T14379:T14442" si="1358">TEXT(R14379,"0.000")&amp;" ("&amp;TEXT(K14379,"0.000")&amp;")"</f>
        <v>0.000 (0.000)</v>
      </c>
      <c r="U14379" t="str">
        <f t="shared" ref="U14379:U14442" si="1359">S14379&amp;" ("&amp;TEXT(K14379,"0.000")&amp;")"</f>
        <v>0.000*** (0.000)</v>
      </c>
    </row>
    <row r="14380" x14ac:dyDescent="0.25">
      <c r="P14380" t="str">
        <f t="shared" si="1354"/>
        <v>***</v>
      </c>
      <c r="Q14380" t="str">
        <f t="shared" si="1355"/>
        <v/>
      </c>
      <c r="R14380">
        <f t="shared" si="1356"/>
        <v>0</v>
      </c>
      <c r="S14380" t="str">
        <f t="shared" si="1357"/>
        <v>0.000***</v>
      </c>
      <c r="T14380" t="str">
        <f t="shared" si="1358"/>
        <v>0.000 (0.000)</v>
      </c>
      <c r="U14380" t="str">
        <f t="shared" si="1359"/>
        <v>0.000*** (0.000)</v>
      </c>
    </row>
    <row r="14381" x14ac:dyDescent="0.25">
      <c r="P14381" t="str">
        <f t="shared" si="1354"/>
        <v>***</v>
      </c>
      <c r="Q14381" t="str">
        <f t="shared" si="1355"/>
        <v/>
      </c>
      <c r="R14381">
        <f t="shared" si="1356"/>
        <v>0</v>
      </c>
      <c r="S14381" t="str">
        <f t="shared" si="1357"/>
        <v>0.000***</v>
      </c>
      <c r="T14381" t="str">
        <f t="shared" si="1358"/>
        <v>0.000 (0.000)</v>
      </c>
      <c r="U14381" t="str">
        <f t="shared" si="1359"/>
        <v>0.000*** (0.000)</v>
      </c>
    </row>
    <row r="14382" x14ac:dyDescent="0.25">
      <c r="P14382" t="str">
        <f t="shared" si="1354"/>
        <v>***</v>
      </c>
      <c r="Q14382" t="str">
        <f t="shared" si="1355"/>
        <v/>
      </c>
      <c r="R14382">
        <f t="shared" si="1356"/>
        <v>0</v>
      </c>
      <c r="S14382" t="str">
        <f t="shared" si="1357"/>
        <v>0.000***</v>
      </c>
      <c r="T14382" t="str">
        <f t="shared" si="1358"/>
        <v>0.000 (0.000)</v>
      </c>
      <c r="U14382" t="str">
        <f t="shared" si="1359"/>
        <v>0.000*** (0.000)</v>
      </c>
    </row>
    <row r="14383" x14ac:dyDescent="0.25">
      <c r="P14383" t="str">
        <f t="shared" si="1354"/>
        <v>***</v>
      </c>
      <c r="Q14383" t="str">
        <f t="shared" si="1355"/>
        <v/>
      </c>
      <c r="R14383">
        <f t="shared" si="1356"/>
        <v>0</v>
      </c>
      <c r="S14383" t="str">
        <f t="shared" si="1357"/>
        <v>0.000***</v>
      </c>
      <c r="T14383" t="str">
        <f t="shared" si="1358"/>
        <v>0.000 (0.000)</v>
      </c>
      <c r="U14383" t="str">
        <f t="shared" si="1359"/>
        <v>0.000*** (0.000)</v>
      </c>
    </row>
    <row r="14384" x14ac:dyDescent="0.25">
      <c r="P14384" t="str">
        <f t="shared" si="1354"/>
        <v>***</v>
      </c>
      <c r="Q14384" t="str">
        <f t="shared" si="1355"/>
        <v/>
      </c>
      <c r="R14384">
        <f t="shared" si="1356"/>
        <v>0</v>
      </c>
      <c r="S14384" t="str">
        <f t="shared" si="1357"/>
        <v>0.000***</v>
      </c>
      <c r="T14384" t="str">
        <f t="shared" si="1358"/>
        <v>0.000 (0.000)</v>
      </c>
      <c r="U14384" t="str">
        <f t="shared" si="1359"/>
        <v>0.000*** (0.000)</v>
      </c>
    </row>
    <row r="14385" x14ac:dyDescent="0.25">
      <c r="P14385" t="str">
        <f t="shared" si="1354"/>
        <v>***</v>
      </c>
      <c r="Q14385" t="str">
        <f t="shared" si="1355"/>
        <v/>
      </c>
      <c r="R14385">
        <f t="shared" si="1356"/>
        <v>0</v>
      </c>
      <c r="S14385" t="str">
        <f t="shared" si="1357"/>
        <v>0.000***</v>
      </c>
      <c r="T14385" t="str">
        <f t="shared" si="1358"/>
        <v>0.000 (0.000)</v>
      </c>
      <c r="U14385" t="str">
        <f t="shared" si="1359"/>
        <v>0.000*** (0.000)</v>
      </c>
    </row>
    <row r="14386" x14ac:dyDescent="0.25">
      <c r="P14386" t="str">
        <f t="shared" si="1354"/>
        <v>***</v>
      </c>
      <c r="Q14386" t="str">
        <f t="shared" si="1355"/>
        <v/>
      </c>
      <c r="R14386">
        <f t="shared" si="1356"/>
        <v>0</v>
      </c>
      <c r="S14386" t="str">
        <f t="shared" si="1357"/>
        <v>0.000***</v>
      </c>
      <c r="T14386" t="str">
        <f t="shared" si="1358"/>
        <v>0.000 (0.000)</v>
      </c>
      <c r="U14386" t="str">
        <f t="shared" si="1359"/>
        <v>0.000*** (0.000)</v>
      </c>
    </row>
    <row r="14387" x14ac:dyDescent="0.25">
      <c r="P14387" t="str">
        <f t="shared" si="1354"/>
        <v>***</v>
      </c>
      <c r="Q14387" t="str">
        <f t="shared" si="1355"/>
        <v/>
      </c>
      <c r="R14387">
        <f t="shared" si="1356"/>
        <v>0</v>
      </c>
      <c r="S14387" t="str">
        <f t="shared" si="1357"/>
        <v>0.000***</v>
      </c>
      <c r="T14387" t="str">
        <f t="shared" si="1358"/>
        <v>0.000 (0.000)</v>
      </c>
      <c r="U14387" t="str">
        <f t="shared" si="1359"/>
        <v>0.000*** (0.000)</v>
      </c>
    </row>
    <row r="14388" x14ac:dyDescent="0.25">
      <c r="P14388" t="str">
        <f t="shared" si="1354"/>
        <v>***</v>
      </c>
      <c r="Q14388" t="str">
        <f t="shared" si="1355"/>
        <v/>
      </c>
      <c r="R14388">
        <f t="shared" si="1356"/>
        <v>0</v>
      </c>
      <c r="S14388" t="str">
        <f t="shared" si="1357"/>
        <v>0.000***</v>
      </c>
      <c r="T14388" t="str">
        <f t="shared" si="1358"/>
        <v>0.000 (0.000)</v>
      </c>
      <c r="U14388" t="str">
        <f t="shared" si="1359"/>
        <v>0.000*** (0.000)</v>
      </c>
    </row>
    <row r="14389" x14ac:dyDescent="0.25">
      <c r="P14389" t="str">
        <f t="shared" si="1354"/>
        <v>***</v>
      </c>
      <c r="Q14389" t="str">
        <f t="shared" si="1355"/>
        <v/>
      </c>
      <c r="R14389">
        <f t="shared" si="1356"/>
        <v>0</v>
      </c>
      <c r="S14389" t="str">
        <f t="shared" si="1357"/>
        <v>0.000***</v>
      </c>
      <c r="T14389" t="str">
        <f t="shared" si="1358"/>
        <v>0.000 (0.000)</v>
      </c>
      <c r="U14389" t="str">
        <f t="shared" si="1359"/>
        <v>0.000*** (0.000)</v>
      </c>
    </row>
    <row r="14390" x14ac:dyDescent="0.25">
      <c r="P14390" t="str">
        <f t="shared" si="1354"/>
        <v>***</v>
      </c>
      <c r="Q14390" t="str">
        <f t="shared" si="1355"/>
        <v/>
      </c>
      <c r="R14390">
        <f t="shared" si="1356"/>
        <v>0</v>
      </c>
      <c r="S14390" t="str">
        <f t="shared" si="1357"/>
        <v>0.000***</v>
      </c>
      <c r="T14390" t="str">
        <f t="shared" si="1358"/>
        <v>0.000 (0.000)</v>
      </c>
      <c r="U14390" t="str">
        <f t="shared" si="1359"/>
        <v>0.000*** (0.000)</v>
      </c>
    </row>
    <row r="14391" x14ac:dyDescent="0.25">
      <c r="P14391" t="str">
        <f t="shared" si="1354"/>
        <v>***</v>
      </c>
      <c r="Q14391" t="str">
        <f t="shared" si="1355"/>
        <v/>
      </c>
      <c r="R14391">
        <f t="shared" si="1356"/>
        <v>0</v>
      </c>
      <c r="S14391" t="str">
        <f t="shared" si="1357"/>
        <v>0.000***</v>
      </c>
      <c r="T14391" t="str">
        <f t="shared" si="1358"/>
        <v>0.000 (0.000)</v>
      </c>
      <c r="U14391" t="str">
        <f t="shared" si="1359"/>
        <v>0.000*** (0.000)</v>
      </c>
    </row>
    <row r="14392" x14ac:dyDescent="0.25">
      <c r="P14392" t="str">
        <f t="shared" si="1354"/>
        <v>***</v>
      </c>
      <c r="Q14392" t="str">
        <f t="shared" si="1355"/>
        <v/>
      </c>
      <c r="R14392">
        <f t="shared" si="1356"/>
        <v>0</v>
      </c>
      <c r="S14392" t="str">
        <f t="shared" si="1357"/>
        <v>0.000***</v>
      </c>
      <c r="T14392" t="str">
        <f t="shared" si="1358"/>
        <v>0.000 (0.000)</v>
      </c>
      <c r="U14392" t="str">
        <f t="shared" si="1359"/>
        <v>0.000*** (0.000)</v>
      </c>
    </row>
    <row r="14393" x14ac:dyDescent="0.25">
      <c r="P14393" t="str">
        <f t="shared" si="1354"/>
        <v>***</v>
      </c>
      <c r="Q14393" t="str">
        <f t="shared" si="1355"/>
        <v/>
      </c>
      <c r="R14393">
        <f t="shared" si="1356"/>
        <v>0</v>
      </c>
      <c r="S14393" t="str">
        <f t="shared" si="1357"/>
        <v>0.000***</v>
      </c>
      <c r="T14393" t="str">
        <f t="shared" si="1358"/>
        <v>0.000 (0.000)</v>
      </c>
      <c r="U14393" t="str">
        <f t="shared" si="1359"/>
        <v>0.000*** (0.000)</v>
      </c>
    </row>
    <row r="14394" x14ac:dyDescent="0.25">
      <c r="P14394" t="str">
        <f t="shared" si="1354"/>
        <v>***</v>
      </c>
      <c r="Q14394" t="str">
        <f t="shared" si="1355"/>
        <v/>
      </c>
      <c r="R14394">
        <f t="shared" si="1356"/>
        <v>0</v>
      </c>
      <c r="S14394" t="str">
        <f t="shared" si="1357"/>
        <v>0.000***</v>
      </c>
      <c r="T14394" t="str">
        <f t="shared" si="1358"/>
        <v>0.000 (0.000)</v>
      </c>
      <c r="U14394" t="str">
        <f t="shared" si="1359"/>
        <v>0.000*** (0.000)</v>
      </c>
    </row>
    <row r="14395" x14ac:dyDescent="0.25">
      <c r="P14395" t="str">
        <f t="shared" si="1354"/>
        <v>***</v>
      </c>
      <c r="Q14395" t="str">
        <f t="shared" si="1355"/>
        <v/>
      </c>
      <c r="R14395">
        <f t="shared" si="1356"/>
        <v>0</v>
      </c>
      <c r="S14395" t="str">
        <f t="shared" si="1357"/>
        <v>0.000***</v>
      </c>
      <c r="T14395" t="str">
        <f t="shared" si="1358"/>
        <v>0.000 (0.000)</v>
      </c>
      <c r="U14395" t="str">
        <f t="shared" si="1359"/>
        <v>0.000*** (0.000)</v>
      </c>
    </row>
    <row r="14396" x14ac:dyDescent="0.25">
      <c r="P14396" t="str">
        <f t="shared" si="1354"/>
        <v>***</v>
      </c>
      <c r="Q14396" t="str">
        <f t="shared" si="1355"/>
        <v/>
      </c>
      <c r="R14396">
        <f t="shared" si="1356"/>
        <v>0</v>
      </c>
      <c r="S14396" t="str">
        <f t="shared" si="1357"/>
        <v>0.000***</v>
      </c>
      <c r="T14396" t="str">
        <f t="shared" si="1358"/>
        <v>0.000 (0.000)</v>
      </c>
      <c r="U14396" t="str">
        <f t="shared" si="1359"/>
        <v>0.000*** (0.000)</v>
      </c>
    </row>
    <row r="14397" x14ac:dyDescent="0.25">
      <c r="P14397" t="str">
        <f t="shared" si="1354"/>
        <v>***</v>
      </c>
      <c r="Q14397" t="str">
        <f t="shared" si="1355"/>
        <v/>
      </c>
      <c r="R14397">
        <f t="shared" si="1356"/>
        <v>0</v>
      </c>
      <c r="S14397" t="str">
        <f t="shared" si="1357"/>
        <v>0.000***</v>
      </c>
      <c r="T14397" t="str">
        <f t="shared" si="1358"/>
        <v>0.000 (0.000)</v>
      </c>
      <c r="U14397" t="str">
        <f t="shared" si="1359"/>
        <v>0.000*** (0.000)</v>
      </c>
    </row>
    <row r="14398" x14ac:dyDescent="0.25">
      <c r="P14398" t="str">
        <f t="shared" si="1354"/>
        <v>***</v>
      </c>
      <c r="Q14398" t="str">
        <f t="shared" si="1355"/>
        <v/>
      </c>
      <c r="R14398">
        <f t="shared" si="1356"/>
        <v>0</v>
      </c>
      <c r="S14398" t="str">
        <f t="shared" si="1357"/>
        <v>0.000***</v>
      </c>
      <c r="T14398" t="str">
        <f t="shared" si="1358"/>
        <v>0.000 (0.000)</v>
      </c>
      <c r="U14398" t="str">
        <f t="shared" si="1359"/>
        <v>0.000*** (0.000)</v>
      </c>
    </row>
    <row r="14399" x14ac:dyDescent="0.25">
      <c r="P14399" t="str">
        <f t="shared" si="1354"/>
        <v>***</v>
      </c>
      <c r="Q14399" t="str">
        <f t="shared" si="1355"/>
        <v/>
      </c>
      <c r="R14399">
        <f t="shared" si="1356"/>
        <v>0</v>
      </c>
      <c r="S14399" t="str">
        <f t="shared" si="1357"/>
        <v>0.000***</v>
      </c>
      <c r="T14399" t="str">
        <f t="shared" si="1358"/>
        <v>0.000 (0.000)</v>
      </c>
      <c r="U14399" t="str">
        <f t="shared" si="1359"/>
        <v>0.000*** (0.000)</v>
      </c>
    </row>
    <row r="14400" x14ac:dyDescent="0.25">
      <c r="P14400" t="str">
        <f t="shared" si="1354"/>
        <v>***</v>
      </c>
      <c r="Q14400" t="str">
        <f t="shared" si="1355"/>
        <v/>
      </c>
      <c r="R14400">
        <f t="shared" si="1356"/>
        <v>0</v>
      </c>
      <c r="S14400" t="str">
        <f t="shared" si="1357"/>
        <v>0.000***</v>
      </c>
      <c r="T14400" t="str">
        <f t="shared" si="1358"/>
        <v>0.000 (0.000)</v>
      </c>
      <c r="U14400" t="str">
        <f t="shared" si="1359"/>
        <v>0.000*** (0.000)</v>
      </c>
    </row>
    <row r="14401" x14ac:dyDescent="0.25">
      <c r="P14401" t="str">
        <f t="shared" si="1354"/>
        <v>***</v>
      </c>
      <c r="Q14401" t="str">
        <f t="shared" si="1355"/>
        <v/>
      </c>
      <c r="R14401">
        <f t="shared" si="1356"/>
        <v>0</v>
      </c>
      <c r="S14401" t="str">
        <f t="shared" si="1357"/>
        <v>0.000***</v>
      </c>
      <c r="T14401" t="str">
        <f t="shared" si="1358"/>
        <v>0.000 (0.000)</v>
      </c>
      <c r="U14401" t="str">
        <f t="shared" si="1359"/>
        <v>0.000*** (0.000)</v>
      </c>
    </row>
    <row r="14402" x14ac:dyDescent="0.25">
      <c r="P14402" t="str">
        <f t="shared" si="1354"/>
        <v>***</v>
      </c>
      <c r="Q14402" t="str">
        <f t="shared" si="1355"/>
        <v/>
      </c>
      <c r="R14402">
        <f t="shared" si="1356"/>
        <v>0</v>
      </c>
      <c r="S14402" t="str">
        <f t="shared" si="1357"/>
        <v>0.000***</v>
      </c>
      <c r="T14402" t="str">
        <f t="shared" si="1358"/>
        <v>0.000 (0.000)</v>
      </c>
      <c r="U14402" t="str">
        <f t="shared" si="1359"/>
        <v>0.000*** (0.000)</v>
      </c>
    </row>
    <row r="14403" x14ac:dyDescent="0.25">
      <c r="P14403" t="str">
        <f t="shared" si="1354"/>
        <v>***</v>
      </c>
      <c r="Q14403" t="str">
        <f t="shared" si="1355"/>
        <v/>
      </c>
      <c r="R14403">
        <f t="shared" si="1356"/>
        <v>0</v>
      </c>
      <c r="S14403" t="str">
        <f t="shared" si="1357"/>
        <v>0.000***</v>
      </c>
      <c r="T14403" t="str">
        <f t="shared" si="1358"/>
        <v>0.000 (0.000)</v>
      </c>
      <c r="U14403" t="str">
        <f t="shared" si="1359"/>
        <v>0.000*** (0.000)</v>
      </c>
    </row>
    <row r="14404" x14ac:dyDescent="0.25">
      <c r="P14404" t="str">
        <f t="shared" si="1354"/>
        <v>***</v>
      </c>
      <c r="Q14404" t="str">
        <f t="shared" si="1355"/>
        <v/>
      </c>
      <c r="R14404">
        <f t="shared" si="1356"/>
        <v>0</v>
      </c>
      <c r="S14404" t="str">
        <f t="shared" si="1357"/>
        <v>0.000***</v>
      </c>
      <c r="T14404" t="str">
        <f t="shared" si="1358"/>
        <v>0.000 (0.000)</v>
      </c>
      <c r="U14404" t="str">
        <f t="shared" si="1359"/>
        <v>0.000*** (0.000)</v>
      </c>
    </row>
    <row r="14405" x14ac:dyDescent="0.25">
      <c r="P14405" t="str">
        <f t="shared" si="1354"/>
        <v>***</v>
      </c>
      <c r="Q14405" t="str">
        <f t="shared" si="1355"/>
        <v/>
      </c>
      <c r="R14405">
        <f t="shared" si="1356"/>
        <v>0</v>
      </c>
      <c r="S14405" t="str">
        <f t="shared" si="1357"/>
        <v>0.000***</v>
      </c>
      <c r="T14405" t="str">
        <f t="shared" si="1358"/>
        <v>0.000 (0.000)</v>
      </c>
      <c r="U14405" t="str">
        <f t="shared" si="1359"/>
        <v>0.000*** (0.000)</v>
      </c>
    </row>
    <row r="14406" x14ac:dyDescent="0.25">
      <c r="P14406" t="str">
        <f t="shared" si="1354"/>
        <v>***</v>
      </c>
      <c r="Q14406" t="str">
        <f t="shared" si="1355"/>
        <v/>
      </c>
      <c r="R14406">
        <f t="shared" si="1356"/>
        <v>0</v>
      </c>
      <c r="S14406" t="str">
        <f t="shared" si="1357"/>
        <v>0.000***</v>
      </c>
      <c r="T14406" t="str">
        <f t="shared" si="1358"/>
        <v>0.000 (0.000)</v>
      </c>
      <c r="U14406" t="str">
        <f t="shared" si="1359"/>
        <v>0.000*** (0.000)</v>
      </c>
    </row>
    <row r="14407" x14ac:dyDescent="0.25">
      <c r="P14407" t="str">
        <f t="shared" si="1354"/>
        <v>***</v>
      </c>
      <c r="Q14407" t="str">
        <f t="shared" si="1355"/>
        <v/>
      </c>
      <c r="R14407">
        <f t="shared" si="1356"/>
        <v>0</v>
      </c>
      <c r="S14407" t="str">
        <f t="shared" si="1357"/>
        <v>0.000***</v>
      </c>
      <c r="T14407" t="str">
        <f t="shared" si="1358"/>
        <v>0.000 (0.000)</v>
      </c>
      <c r="U14407" t="str">
        <f t="shared" si="1359"/>
        <v>0.000*** (0.000)</v>
      </c>
    </row>
    <row r="14408" x14ac:dyDescent="0.25">
      <c r="P14408" t="str">
        <f t="shared" si="1354"/>
        <v>***</v>
      </c>
      <c r="Q14408" t="str">
        <f t="shared" si="1355"/>
        <v/>
      </c>
      <c r="R14408">
        <f t="shared" si="1356"/>
        <v>0</v>
      </c>
      <c r="S14408" t="str">
        <f t="shared" si="1357"/>
        <v>0.000***</v>
      </c>
      <c r="T14408" t="str">
        <f t="shared" si="1358"/>
        <v>0.000 (0.000)</v>
      </c>
      <c r="U14408" t="str">
        <f t="shared" si="1359"/>
        <v>0.000*** (0.000)</v>
      </c>
    </row>
    <row r="14409" x14ac:dyDescent="0.25">
      <c r="P14409" t="str">
        <f t="shared" si="1354"/>
        <v>***</v>
      </c>
      <c r="Q14409" t="str">
        <f t="shared" si="1355"/>
        <v/>
      </c>
      <c r="R14409">
        <f t="shared" si="1356"/>
        <v>0</v>
      </c>
      <c r="S14409" t="str">
        <f t="shared" si="1357"/>
        <v>0.000***</v>
      </c>
      <c r="T14409" t="str">
        <f t="shared" si="1358"/>
        <v>0.000 (0.000)</v>
      </c>
      <c r="U14409" t="str">
        <f t="shared" si="1359"/>
        <v>0.000*** (0.000)</v>
      </c>
    </row>
    <row r="14410" x14ac:dyDescent="0.25">
      <c r="P14410" t="str">
        <f t="shared" si="1354"/>
        <v>***</v>
      </c>
      <c r="Q14410" t="str">
        <f t="shared" si="1355"/>
        <v/>
      </c>
      <c r="R14410">
        <f t="shared" si="1356"/>
        <v>0</v>
      </c>
      <c r="S14410" t="str">
        <f t="shared" si="1357"/>
        <v>0.000***</v>
      </c>
      <c r="T14410" t="str">
        <f t="shared" si="1358"/>
        <v>0.000 (0.000)</v>
      </c>
      <c r="U14410" t="str">
        <f t="shared" si="1359"/>
        <v>0.000*** (0.000)</v>
      </c>
    </row>
    <row r="14411" x14ac:dyDescent="0.25">
      <c r="P14411" t="str">
        <f t="shared" si="1354"/>
        <v>***</v>
      </c>
      <c r="Q14411" t="str">
        <f t="shared" si="1355"/>
        <v/>
      </c>
      <c r="R14411">
        <f t="shared" si="1356"/>
        <v>0</v>
      </c>
      <c r="S14411" t="str">
        <f t="shared" si="1357"/>
        <v>0.000***</v>
      </c>
      <c r="T14411" t="str">
        <f t="shared" si="1358"/>
        <v>0.000 (0.000)</v>
      </c>
      <c r="U14411" t="str">
        <f t="shared" si="1359"/>
        <v>0.000*** (0.000)</v>
      </c>
    </row>
    <row r="14412" x14ac:dyDescent="0.25">
      <c r="P14412" t="str">
        <f t="shared" si="1354"/>
        <v>***</v>
      </c>
      <c r="Q14412" t="str">
        <f t="shared" si="1355"/>
        <v/>
      </c>
      <c r="R14412">
        <f t="shared" si="1356"/>
        <v>0</v>
      </c>
      <c r="S14412" t="str">
        <f t="shared" si="1357"/>
        <v>0.000***</v>
      </c>
      <c r="T14412" t="str">
        <f t="shared" si="1358"/>
        <v>0.000 (0.000)</v>
      </c>
      <c r="U14412" t="str">
        <f t="shared" si="1359"/>
        <v>0.000*** (0.000)</v>
      </c>
    </row>
    <row r="14413" x14ac:dyDescent="0.25">
      <c r="P14413" t="str">
        <f t="shared" si="1354"/>
        <v>***</v>
      </c>
      <c r="Q14413" t="str">
        <f t="shared" si="1355"/>
        <v/>
      </c>
      <c r="R14413">
        <f t="shared" si="1356"/>
        <v>0</v>
      </c>
      <c r="S14413" t="str">
        <f t="shared" si="1357"/>
        <v>0.000***</v>
      </c>
      <c r="T14413" t="str">
        <f t="shared" si="1358"/>
        <v>0.000 (0.000)</v>
      </c>
      <c r="U14413" t="str">
        <f t="shared" si="1359"/>
        <v>0.000*** (0.000)</v>
      </c>
    </row>
    <row r="14414" x14ac:dyDescent="0.25">
      <c r="P14414" t="str">
        <f t="shared" si="1354"/>
        <v>***</v>
      </c>
      <c r="Q14414" t="str">
        <f t="shared" si="1355"/>
        <v/>
      </c>
      <c r="R14414">
        <f t="shared" si="1356"/>
        <v>0</v>
      </c>
      <c r="S14414" t="str">
        <f t="shared" si="1357"/>
        <v>0.000***</v>
      </c>
      <c r="T14414" t="str">
        <f t="shared" si="1358"/>
        <v>0.000 (0.000)</v>
      </c>
      <c r="U14414" t="str">
        <f t="shared" si="1359"/>
        <v>0.000*** (0.000)</v>
      </c>
    </row>
    <row r="14415" x14ac:dyDescent="0.25">
      <c r="P14415" t="str">
        <f t="shared" si="1354"/>
        <v>***</v>
      </c>
      <c r="Q14415" t="str">
        <f t="shared" si="1355"/>
        <v/>
      </c>
      <c r="R14415">
        <f t="shared" si="1356"/>
        <v>0</v>
      </c>
      <c r="S14415" t="str">
        <f t="shared" si="1357"/>
        <v>0.000***</v>
      </c>
      <c r="T14415" t="str">
        <f t="shared" si="1358"/>
        <v>0.000 (0.000)</v>
      </c>
      <c r="U14415" t="str">
        <f t="shared" si="1359"/>
        <v>0.000*** (0.000)</v>
      </c>
    </row>
    <row r="14416" x14ac:dyDescent="0.25">
      <c r="P14416" t="str">
        <f t="shared" si="1354"/>
        <v>***</v>
      </c>
      <c r="Q14416" t="str">
        <f t="shared" si="1355"/>
        <v/>
      </c>
      <c r="R14416">
        <f t="shared" si="1356"/>
        <v>0</v>
      </c>
      <c r="S14416" t="str">
        <f t="shared" si="1357"/>
        <v>0.000***</v>
      </c>
      <c r="T14416" t="str">
        <f t="shared" si="1358"/>
        <v>0.000 (0.000)</v>
      </c>
      <c r="U14416" t="str">
        <f t="shared" si="1359"/>
        <v>0.000*** (0.000)</v>
      </c>
    </row>
    <row r="14417" x14ac:dyDescent="0.25">
      <c r="P14417" t="str">
        <f t="shared" si="1354"/>
        <v>***</v>
      </c>
      <c r="Q14417" t="str">
        <f t="shared" si="1355"/>
        <v/>
      </c>
      <c r="R14417">
        <f t="shared" si="1356"/>
        <v>0</v>
      </c>
      <c r="S14417" t="str">
        <f t="shared" si="1357"/>
        <v>0.000***</v>
      </c>
      <c r="T14417" t="str">
        <f t="shared" si="1358"/>
        <v>0.000 (0.000)</v>
      </c>
      <c r="U14417" t="str">
        <f t="shared" si="1359"/>
        <v>0.000*** (0.000)</v>
      </c>
    </row>
    <row r="14418" x14ac:dyDescent="0.25">
      <c r="P14418" t="str">
        <f t="shared" si="1354"/>
        <v>***</v>
      </c>
      <c r="Q14418" t="str">
        <f t="shared" si="1355"/>
        <v/>
      </c>
      <c r="R14418">
        <f t="shared" si="1356"/>
        <v>0</v>
      </c>
      <c r="S14418" t="str">
        <f t="shared" si="1357"/>
        <v>0.000***</v>
      </c>
      <c r="T14418" t="str">
        <f t="shared" si="1358"/>
        <v>0.000 (0.000)</v>
      </c>
      <c r="U14418" t="str">
        <f t="shared" si="1359"/>
        <v>0.000*** (0.000)</v>
      </c>
    </row>
    <row r="14419" x14ac:dyDescent="0.25">
      <c r="P14419" t="str">
        <f t="shared" si="1354"/>
        <v>***</v>
      </c>
      <c r="Q14419" t="str">
        <f t="shared" si="1355"/>
        <v/>
      </c>
      <c r="R14419">
        <f t="shared" si="1356"/>
        <v>0</v>
      </c>
      <c r="S14419" t="str">
        <f t="shared" si="1357"/>
        <v>0.000***</v>
      </c>
      <c r="T14419" t="str">
        <f t="shared" si="1358"/>
        <v>0.000 (0.000)</v>
      </c>
      <c r="U14419" t="str">
        <f t="shared" si="1359"/>
        <v>0.000*** (0.000)</v>
      </c>
    </row>
    <row r="14420" x14ac:dyDescent="0.25">
      <c r="P14420" t="str">
        <f t="shared" si="1354"/>
        <v>***</v>
      </c>
      <c r="Q14420" t="str">
        <f t="shared" si="1355"/>
        <v/>
      </c>
      <c r="R14420">
        <f t="shared" si="1356"/>
        <v>0</v>
      </c>
      <c r="S14420" t="str">
        <f t="shared" si="1357"/>
        <v>0.000***</v>
      </c>
      <c r="T14420" t="str">
        <f t="shared" si="1358"/>
        <v>0.000 (0.000)</v>
      </c>
      <c r="U14420" t="str">
        <f t="shared" si="1359"/>
        <v>0.000*** (0.000)</v>
      </c>
    </row>
    <row r="14421" x14ac:dyDescent="0.25">
      <c r="P14421" t="str">
        <f t="shared" si="1354"/>
        <v>***</v>
      </c>
      <c r="Q14421" t="str">
        <f t="shared" si="1355"/>
        <v/>
      </c>
      <c r="R14421">
        <f t="shared" si="1356"/>
        <v>0</v>
      </c>
      <c r="S14421" t="str">
        <f t="shared" si="1357"/>
        <v>0.000***</v>
      </c>
      <c r="T14421" t="str">
        <f t="shared" si="1358"/>
        <v>0.000 (0.000)</v>
      </c>
      <c r="U14421" t="str">
        <f t="shared" si="1359"/>
        <v>0.000*** (0.000)</v>
      </c>
    </row>
    <row r="14422" x14ac:dyDescent="0.25">
      <c r="P14422" t="str">
        <f t="shared" si="1354"/>
        <v>***</v>
      </c>
      <c r="Q14422" t="str">
        <f t="shared" si="1355"/>
        <v/>
      </c>
      <c r="R14422">
        <f t="shared" si="1356"/>
        <v>0</v>
      </c>
      <c r="S14422" t="str">
        <f t="shared" si="1357"/>
        <v>0.000***</v>
      </c>
      <c r="T14422" t="str">
        <f t="shared" si="1358"/>
        <v>0.000 (0.000)</v>
      </c>
      <c r="U14422" t="str">
        <f t="shared" si="1359"/>
        <v>0.000*** (0.000)</v>
      </c>
    </row>
    <row r="14423" x14ac:dyDescent="0.25">
      <c r="P14423" t="str">
        <f t="shared" si="1354"/>
        <v>***</v>
      </c>
      <c r="Q14423" t="str">
        <f t="shared" si="1355"/>
        <v/>
      </c>
      <c r="R14423">
        <f t="shared" si="1356"/>
        <v>0</v>
      </c>
      <c r="S14423" t="str">
        <f t="shared" si="1357"/>
        <v>0.000***</v>
      </c>
      <c r="T14423" t="str">
        <f t="shared" si="1358"/>
        <v>0.000 (0.000)</v>
      </c>
      <c r="U14423" t="str">
        <f t="shared" si="1359"/>
        <v>0.000*** (0.000)</v>
      </c>
    </row>
    <row r="14424" x14ac:dyDescent="0.25">
      <c r="P14424" t="str">
        <f t="shared" si="1354"/>
        <v>***</v>
      </c>
      <c r="Q14424" t="str">
        <f t="shared" si="1355"/>
        <v/>
      </c>
      <c r="R14424">
        <f t="shared" si="1356"/>
        <v>0</v>
      </c>
      <c r="S14424" t="str">
        <f t="shared" si="1357"/>
        <v>0.000***</v>
      </c>
      <c r="T14424" t="str">
        <f t="shared" si="1358"/>
        <v>0.000 (0.000)</v>
      </c>
      <c r="U14424" t="str">
        <f t="shared" si="1359"/>
        <v>0.000*** (0.000)</v>
      </c>
    </row>
    <row r="14425" x14ac:dyDescent="0.25">
      <c r="P14425" t="str">
        <f t="shared" si="1354"/>
        <v>***</v>
      </c>
      <c r="Q14425" t="str">
        <f t="shared" si="1355"/>
        <v/>
      </c>
      <c r="R14425">
        <f t="shared" si="1356"/>
        <v>0</v>
      </c>
      <c r="S14425" t="str">
        <f t="shared" si="1357"/>
        <v>0.000***</v>
      </c>
      <c r="T14425" t="str">
        <f t="shared" si="1358"/>
        <v>0.000 (0.000)</v>
      </c>
      <c r="U14425" t="str">
        <f t="shared" si="1359"/>
        <v>0.000*** (0.000)</v>
      </c>
    </row>
    <row r="14426" x14ac:dyDescent="0.25">
      <c r="P14426" t="str">
        <f t="shared" si="1354"/>
        <v>***</v>
      </c>
      <c r="Q14426" t="str">
        <f t="shared" si="1355"/>
        <v/>
      </c>
      <c r="R14426">
        <f t="shared" si="1356"/>
        <v>0</v>
      </c>
      <c r="S14426" t="str">
        <f t="shared" si="1357"/>
        <v>0.000***</v>
      </c>
      <c r="T14426" t="str">
        <f t="shared" si="1358"/>
        <v>0.000 (0.000)</v>
      </c>
      <c r="U14426" t="str">
        <f t="shared" si="1359"/>
        <v>0.000*** (0.000)</v>
      </c>
    </row>
    <row r="14427" x14ac:dyDescent="0.25">
      <c r="P14427" t="str">
        <f t="shared" si="1354"/>
        <v>***</v>
      </c>
      <c r="Q14427" t="str">
        <f t="shared" si="1355"/>
        <v/>
      </c>
      <c r="R14427">
        <f t="shared" si="1356"/>
        <v>0</v>
      </c>
      <c r="S14427" t="str">
        <f t="shared" si="1357"/>
        <v>0.000***</v>
      </c>
      <c r="T14427" t="str">
        <f t="shared" si="1358"/>
        <v>0.000 (0.000)</v>
      </c>
      <c r="U14427" t="str">
        <f t="shared" si="1359"/>
        <v>0.000*** (0.000)</v>
      </c>
    </row>
    <row r="14428" x14ac:dyDescent="0.25">
      <c r="P14428" t="str">
        <f t="shared" si="1354"/>
        <v>***</v>
      </c>
      <c r="Q14428" t="str">
        <f t="shared" si="1355"/>
        <v/>
      </c>
      <c r="R14428">
        <f t="shared" si="1356"/>
        <v>0</v>
      </c>
      <c r="S14428" t="str">
        <f t="shared" si="1357"/>
        <v>0.000***</v>
      </c>
      <c r="T14428" t="str">
        <f t="shared" si="1358"/>
        <v>0.000 (0.000)</v>
      </c>
      <c r="U14428" t="str">
        <f t="shared" si="1359"/>
        <v>0.000*** (0.000)</v>
      </c>
    </row>
    <row r="14429" x14ac:dyDescent="0.25">
      <c r="P14429" t="str">
        <f t="shared" si="1354"/>
        <v>***</v>
      </c>
      <c r="Q14429" t="str">
        <f t="shared" si="1355"/>
        <v/>
      </c>
      <c r="R14429">
        <f t="shared" si="1356"/>
        <v>0</v>
      </c>
      <c r="S14429" t="str">
        <f t="shared" si="1357"/>
        <v>0.000***</v>
      </c>
      <c r="T14429" t="str">
        <f t="shared" si="1358"/>
        <v>0.000 (0.000)</v>
      </c>
      <c r="U14429" t="str">
        <f t="shared" si="1359"/>
        <v>0.000*** (0.000)</v>
      </c>
    </row>
    <row r="14430" x14ac:dyDescent="0.25">
      <c r="P14430" t="str">
        <f t="shared" si="1354"/>
        <v>***</v>
      </c>
      <c r="Q14430" t="str">
        <f t="shared" si="1355"/>
        <v/>
      </c>
      <c r="R14430">
        <f t="shared" si="1356"/>
        <v>0</v>
      </c>
      <c r="S14430" t="str">
        <f t="shared" si="1357"/>
        <v>0.000***</v>
      </c>
      <c r="T14430" t="str">
        <f t="shared" si="1358"/>
        <v>0.000 (0.000)</v>
      </c>
      <c r="U14430" t="str">
        <f t="shared" si="1359"/>
        <v>0.000*** (0.000)</v>
      </c>
    </row>
    <row r="14431" x14ac:dyDescent="0.25">
      <c r="P14431" t="str">
        <f t="shared" si="1354"/>
        <v>***</v>
      </c>
      <c r="Q14431" t="str">
        <f t="shared" si="1355"/>
        <v/>
      </c>
      <c r="R14431">
        <f t="shared" si="1356"/>
        <v>0</v>
      </c>
      <c r="S14431" t="str">
        <f t="shared" si="1357"/>
        <v>0.000***</v>
      </c>
      <c r="T14431" t="str">
        <f t="shared" si="1358"/>
        <v>0.000 (0.000)</v>
      </c>
      <c r="U14431" t="str">
        <f t="shared" si="1359"/>
        <v>0.000*** (0.000)</v>
      </c>
    </row>
    <row r="14432" x14ac:dyDescent="0.25">
      <c r="P14432" t="str">
        <f t="shared" si="1354"/>
        <v>***</v>
      </c>
      <c r="Q14432" t="str">
        <f t="shared" si="1355"/>
        <v/>
      </c>
      <c r="R14432">
        <f t="shared" si="1356"/>
        <v>0</v>
      </c>
      <c r="S14432" t="str">
        <f t="shared" si="1357"/>
        <v>0.000***</v>
      </c>
      <c r="T14432" t="str">
        <f t="shared" si="1358"/>
        <v>0.000 (0.000)</v>
      </c>
      <c r="U14432" t="str">
        <f t="shared" si="1359"/>
        <v>0.000*** (0.000)</v>
      </c>
    </row>
    <row r="14433" x14ac:dyDescent="0.25">
      <c r="P14433" t="str">
        <f t="shared" si="1354"/>
        <v>***</v>
      </c>
      <c r="Q14433" t="str">
        <f t="shared" si="1355"/>
        <v/>
      </c>
      <c r="R14433">
        <f t="shared" si="1356"/>
        <v>0</v>
      </c>
      <c r="S14433" t="str">
        <f t="shared" si="1357"/>
        <v>0.000***</v>
      </c>
      <c r="T14433" t="str">
        <f t="shared" si="1358"/>
        <v>0.000 (0.000)</v>
      </c>
      <c r="U14433" t="str">
        <f t="shared" si="1359"/>
        <v>0.000*** (0.000)</v>
      </c>
    </row>
    <row r="14434" x14ac:dyDescent="0.25">
      <c r="P14434" t="str">
        <f t="shared" si="1354"/>
        <v>***</v>
      </c>
      <c r="Q14434" t="str">
        <f t="shared" si="1355"/>
        <v/>
      </c>
      <c r="R14434">
        <f t="shared" si="1356"/>
        <v>0</v>
      </c>
      <c r="S14434" t="str">
        <f t="shared" si="1357"/>
        <v>0.000***</v>
      </c>
      <c r="T14434" t="str">
        <f t="shared" si="1358"/>
        <v>0.000 (0.000)</v>
      </c>
      <c r="U14434" t="str">
        <f t="shared" si="1359"/>
        <v>0.000*** (0.000)</v>
      </c>
    </row>
    <row r="14435" x14ac:dyDescent="0.25">
      <c r="P14435" t="str">
        <f t="shared" si="1354"/>
        <v>***</v>
      </c>
      <c r="Q14435" t="str">
        <f t="shared" si="1355"/>
        <v/>
      </c>
      <c r="R14435">
        <f t="shared" si="1356"/>
        <v>0</v>
      </c>
      <c r="S14435" t="str">
        <f t="shared" si="1357"/>
        <v>0.000***</v>
      </c>
      <c r="T14435" t="str">
        <f t="shared" si="1358"/>
        <v>0.000 (0.000)</v>
      </c>
      <c r="U14435" t="str">
        <f t="shared" si="1359"/>
        <v>0.000*** (0.000)</v>
      </c>
    </row>
    <row r="14436" x14ac:dyDescent="0.25">
      <c r="P14436" t="str">
        <f t="shared" si="1354"/>
        <v>***</v>
      </c>
      <c r="Q14436" t="str">
        <f t="shared" si="1355"/>
        <v/>
      </c>
      <c r="R14436">
        <f t="shared" si="1356"/>
        <v>0</v>
      </c>
      <c r="S14436" t="str">
        <f t="shared" si="1357"/>
        <v>0.000***</v>
      </c>
      <c r="T14436" t="str">
        <f t="shared" si="1358"/>
        <v>0.000 (0.000)</v>
      </c>
      <c r="U14436" t="str">
        <f t="shared" si="1359"/>
        <v>0.000*** (0.000)</v>
      </c>
    </row>
    <row r="14437" x14ac:dyDescent="0.25">
      <c r="P14437" t="str">
        <f t="shared" si="1354"/>
        <v>***</v>
      </c>
      <c r="Q14437" t="str">
        <f t="shared" si="1355"/>
        <v/>
      </c>
      <c r="R14437">
        <f t="shared" si="1356"/>
        <v>0</v>
      </c>
      <c r="S14437" t="str">
        <f t="shared" si="1357"/>
        <v>0.000***</v>
      </c>
      <c r="T14437" t="str">
        <f t="shared" si="1358"/>
        <v>0.000 (0.000)</v>
      </c>
      <c r="U14437" t="str">
        <f t="shared" si="1359"/>
        <v>0.000*** (0.000)</v>
      </c>
    </row>
    <row r="14438" x14ac:dyDescent="0.25">
      <c r="P14438" t="str">
        <f t="shared" si="1354"/>
        <v>***</v>
      </c>
      <c r="Q14438" t="str">
        <f t="shared" si="1355"/>
        <v/>
      </c>
      <c r="R14438">
        <f t="shared" si="1356"/>
        <v>0</v>
      </c>
      <c r="S14438" t="str">
        <f t="shared" si="1357"/>
        <v>0.000***</v>
      </c>
      <c r="T14438" t="str">
        <f t="shared" si="1358"/>
        <v>0.000 (0.000)</v>
      </c>
      <c r="U14438" t="str">
        <f t="shared" si="1359"/>
        <v>0.000*** (0.000)</v>
      </c>
    </row>
    <row r="14439" x14ac:dyDescent="0.25">
      <c r="P14439" t="str">
        <f t="shared" si="1354"/>
        <v>***</v>
      </c>
      <c r="Q14439" t="str">
        <f t="shared" si="1355"/>
        <v/>
      </c>
      <c r="R14439">
        <f t="shared" si="1356"/>
        <v>0</v>
      </c>
      <c r="S14439" t="str">
        <f t="shared" si="1357"/>
        <v>0.000***</v>
      </c>
      <c r="T14439" t="str">
        <f t="shared" si="1358"/>
        <v>0.000 (0.000)</v>
      </c>
      <c r="U14439" t="str">
        <f t="shared" si="1359"/>
        <v>0.000*** (0.000)</v>
      </c>
    </row>
    <row r="14440" x14ac:dyDescent="0.25">
      <c r="P14440" t="str">
        <f t="shared" si="1354"/>
        <v>***</v>
      </c>
      <c r="Q14440" t="str">
        <f t="shared" si="1355"/>
        <v/>
      </c>
      <c r="R14440">
        <f t="shared" si="1356"/>
        <v>0</v>
      </c>
      <c r="S14440" t="str">
        <f t="shared" si="1357"/>
        <v>0.000***</v>
      </c>
      <c r="T14440" t="str">
        <f t="shared" si="1358"/>
        <v>0.000 (0.000)</v>
      </c>
      <c r="U14440" t="str">
        <f t="shared" si="1359"/>
        <v>0.000*** (0.000)</v>
      </c>
    </row>
    <row r="14441" x14ac:dyDescent="0.25">
      <c r="P14441" t="str">
        <f t="shared" si="1354"/>
        <v>***</v>
      </c>
      <c r="Q14441" t="str">
        <f t="shared" si="1355"/>
        <v/>
      </c>
      <c r="R14441">
        <f t="shared" si="1356"/>
        <v>0</v>
      </c>
      <c r="S14441" t="str">
        <f t="shared" si="1357"/>
        <v>0.000***</v>
      </c>
      <c r="T14441" t="str">
        <f t="shared" si="1358"/>
        <v>0.000 (0.000)</v>
      </c>
      <c r="U14441" t="str">
        <f t="shared" si="1359"/>
        <v>0.000*** (0.000)</v>
      </c>
    </row>
    <row r="14442" x14ac:dyDescent="0.25">
      <c r="P14442" t="str">
        <f t="shared" si="1354"/>
        <v>***</v>
      </c>
      <c r="Q14442" t="str">
        <f t="shared" si="1355"/>
        <v/>
      </c>
      <c r="R14442">
        <f t="shared" si="1356"/>
        <v>0</v>
      </c>
      <c r="S14442" t="str">
        <f t="shared" si="1357"/>
        <v>0.000***</v>
      </c>
      <c r="T14442" t="str">
        <f t="shared" si="1358"/>
        <v>0.000 (0.000)</v>
      </c>
      <c r="U14442" t="str">
        <f t="shared" si="1359"/>
        <v>0.000*** (0.000)</v>
      </c>
    </row>
    <row r="14443" x14ac:dyDescent="0.25">
      <c r="P14443" t="str">
        <f t="shared" ref="P14443:P14506" si="1360">IF(L14443&lt;0.01,"***",IF(L14443&lt;0.05,"**",IF(L14443&lt;0.1,"*","")))</f>
        <v>***</v>
      </c>
      <c r="Q14443" t="str">
        <f t="shared" ref="Q14443:Q14506" si="1361">_xlfn.CONCAT(A14443:I14443)</f>
        <v/>
      </c>
      <c r="R14443">
        <f t="shared" ref="R14443:R14506" si="1362">J14443</f>
        <v>0</v>
      </c>
      <c r="S14443" t="str">
        <f t="shared" ref="S14443:S14506" si="1363">TEXT(R14443,"0.000")&amp;P14443</f>
        <v>0.000***</v>
      </c>
      <c r="T14443" t="str">
        <f t="shared" ref="T14443:T14506" si="1364">TEXT(R14443,"0.000")&amp;" ("&amp;TEXT(K14443,"0.000")&amp;")"</f>
        <v>0.000 (0.000)</v>
      </c>
      <c r="U14443" t="str">
        <f t="shared" ref="U14443:U14506" si="1365">S14443&amp;" ("&amp;TEXT(K14443,"0.000")&amp;")"</f>
        <v>0.000*** (0.000)</v>
      </c>
    </row>
    <row r="14444" x14ac:dyDescent="0.25">
      <c r="P14444" t="str">
        <f t="shared" si="1360"/>
        <v>***</v>
      </c>
      <c r="Q14444" t="str">
        <f t="shared" si="1361"/>
        <v/>
      </c>
      <c r="R14444">
        <f t="shared" si="1362"/>
        <v>0</v>
      </c>
      <c r="S14444" t="str">
        <f t="shared" si="1363"/>
        <v>0.000***</v>
      </c>
      <c r="T14444" t="str">
        <f t="shared" si="1364"/>
        <v>0.000 (0.000)</v>
      </c>
      <c r="U14444" t="str">
        <f t="shared" si="1365"/>
        <v>0.000*** (0.000)</v>
      </c>
    </row>
    <row r="14445" x14ac:dyDescent="0.25">
      <c r="P14445" t="str">
        <f t="shared" si="1360"/>
        <v>***</v>
      </c>
      <c r="Q14445" t="str">
        <f t="shared" si="1361"/>
        <v/>
      </c>
      <c r="R14445">
        <f t="shared" si="1362"/>
        <v>0</v>
      </c>
      <c r="S14445" t="str">
        <f t="shared" si="1363"/>
        <v>0.000***</v>
      </c>
      <c r="T14445" t="str">
        <f t="shared" si="1364"/>
        <v>0.000 (0.000)</v>
      </c>
      <c r="U14445" t="str">
        <f t="shared" si="1365"/>
        <v>0.000*** (0.000)</v>
      </c>
    </row>
    <row r="14446" x14ac:dyDescent="0.25">
      <c r="P14446" t="str">
        <f t="shared" si="1360"/>
        <v>***</v>
      </c>
      <c r="Q14446" t="str">
        <f t="shared" si="1361"/>
        <v/>
      </c>
      <c r="R14446">
        <f t="shared" si="1362"/>
        <v>0</v>
      </c>
      <c r="S14446" t="str">
        <f t="shared" si="1363"/>
        <v>0.000***</v>
      </c>
      <c r="T14446" t="str">
        <f t="shared" si="1364"/>
        <v>0.000 (0.000)</v>
      </c>
      <c r="U14446" t="str">
        <f t="shared" si="1365"/>
        <v>0.000*** (0.000)</v>
      </c>
    </row>
    <row r="14447" x14ac:dyDescent="0.25">
      <c r="P14447" t="str">
        <f t="shared" si="1360"/>
        <v>***</v>
      </c>
      <c r="Q14447" t="str">
        <f t="shared" si="1361"/>
        <v/>
      </c>
      <c r="R14447">
        <f t="shared" si="1362"/>
        <v>0</v>
      </c>
      <c r="S14447" t="str">
        <f t="shared" si="1363"/>
        <v>0.000***</v>
      </c>
      <c r="T14447" t="str">
        <f t="shared" si="1364"/>
        <v>0.000 (0.000)</v>
      </c>
      <c r="U14447" t="str">
        <f t="shared" si="1365"/>
        <v>0.000*** (0.000)</v>
      </c>
    </row>
    <row r="14448" x14ac:dyDescent="0.25">
      <c r="P14448" t="str">
        <f t="shared" si="1360"/>
        <v>***</v>
      </c>
      <c r="Q14448" t="str">
        <f t="shared" si="1361"/>
        <v/>
      </c>
      <c r="R14448">
        <f t="shared" si="1362"/>
        <v>0</v>
      </c>
      <c r="S14448" t="str">
        <f t="shared" si="1363"/>
        <v>0.000***</v>
      </c>
      <c r="T14448" t="str">
        <f t="shared" si="1364"/>
        <v>0.000 (0.000)</v>
      </c>
      <c r="U14448" t="str">
        <f t="shared" si="1365"/>
        <v>0.000*** (0.000)</v>
      </c>
    </row>
    <row r="14449" x14ac:dyDescent="0.25">
      <c r="P14449" t="str">
        <f t="shared" si="1360"/>
        <v>***</v>
      </c>
      <c r="Q14449" t="str">
        <f t="shared" si="1361"/>
        <v/>
      </c>
      <c r="R14449">
        <f t="shared" si="1362"/>
        <v>0</v>
      </c>
      <c r="S14449" t="str">
        <f t="shared" si="1363"/>
        <v>0.000***</v>
      </c>
      <c r="T14449" t="str">
        <f t="shared" si="1364"/>
        <v>0.000 (0.000)</v>
      </c>
      <c r="U14449" t="str">
        <f t="shared" si="1365"/>
        <v>0.000*** (0.000)</v>
      </c>
    </row>
    <row r="14450" x14ac:dyDescent="0.25">
      <c r="P14450" t="str">
        <f t="shared" si="1360"/>
        <v>***</v>
      </c>
      <c r="Q14450" t="str">
        <f t="shared" si="1361"/>
        <v/>
      </c>
      <c r="R14450">
        <f t="shared" si="1362"/>
        <v>0</v>
      </c>
      <c r="S14450" t="str">
        <f t="shared" si="1363"/>
        <v>0.000***</v>
      </c>
      <c r="T14450" t="str">
        <f t="shared" si="1364"/>
        <v>0.000 (0.000)</v>
      </c>
      <c r="U14450" t="str">
        <f t="shared" si="1365"/>
        <v>0.000*** (0.000)</v>
      </c>
    </row>
    <row r="14451" x14ac:dyDescent="0.25">
      <c r="P14451" t="str">
        <f t="shared" si="1360"/>
        <v>***</v>
      </c>
      <c r="Q14451" t="str">
        <f t="shared" si="1361"/>
        <v/>
      </c>
      <c r="R14451">
        <f t="shared" si="1362"/>
        <v>0</v>
      </c>
      <c r="S14451" t="str">
        <f t="shared" si="1363"/>
        <v>0.000***</v>
      </c>
      <c r="T14451" t="str">
        <f t="shared" si="1364"/>
        <v>0.000 (0.000)</v>
      </c>
      <c r="U14451" t="str">
        <f t="shared" si="1365"/>
        <v>0.000*** (0.000)</v>
      </c>
    </row>
    <row r="14452" x14ac:dyDescent="0.25">
      <c r="P14452" t="str">
        <f t="shared" si="1360"/>
        <v>***</v>
      </c>
      <c r="Q14452" t="str">
        <f t="shared" si="1361"/>
        <v/>
      </c>
      <c r="R14452">
        <f t="shared" si="1362"/>
        <v>0</v>
      </c>
      <c r="S14452" t="str">
        <f t="shared" si="1363"/>
        <v>0.000***</v>
      </c>
      <c r="T14452" t="str">
        <f t="shared" si="1364"/>
        <v>0.000 (0.000)</v>
      </c>
      <c r="U14452" t="str">
        <f t="shared" si="1365"/>
        <v>0.000*** (0.000)</v>
      </c>
    </row>
    <row r="14453" x14ac:dyDescent="0.25">
      <c r="P14453" t="str">
        <f t="shared" si="1360"/>
        <v>***</v>
      </c>
      <c r="Q14453" t="str">
        <f t="shared" si="1361"/>
        <v/>
      </c>
      <c r="R14453">
        <f t="shared" si="1362"/>
        <v>0</v>
      </c>
      <c r="S14453" t="str">
        <f t="shared" si="1363"/>
        <v>0.000***</v>
      </c>
      <c r="T14453" t="str">
        <f t="shared" si="1364"/>
        <v>0.000 (0.000)</v>
      </c>
      <c r="U14453" t="str">
        <f t="shared" si="1365"/>
        <v>0.000*** (0.000)</v>
      </c>
    </row>
    <row r="14454" x14ac:dyDescent="0.25">
      <c r="P14454" t="str">
        <f t="shared" si="1360"/>
        <v>***</v>
      </c>
      <c r="Q14454" t="str">
        <f t="shared" si="1361"/>
        <v/>
      </c>
      <c r="R14454">
        <f t="shared" si="1362"/>
        <v>0</v>
      </c>
      <c r="S14454" t="str">
        <f t="shared" si="1363"/>
        <v>0.000***</v>
      </c>
      <c r="T14454" t="str">
        <f t="shared" si="1364"/>
        <v>0.000 (0.000)</v>
      </c>
      <c r="U14454" t="str">
        <f t="shared" si="1365"/>
        <v>0.000*** (0.000)</v>
      </c>
    </row>
    <row r="14455" x14ac:dyDescent="0.25">
      <c r="P14455" t="str">
        <f t="shared" si="1360"/>
        <v>***</v>
      </c>
      <c r="Q14455" t="str">
        <f t="shared" si="1361"/>
        <v/>
      </c>
      <c r="R14455">
        <f t="shared" si="1362"/>
        <v>0</v>
      </c>
      <c r="S14455" t="str">
        <f t="shared" si="1363"/>
        <v>0.000***</v>
      </c>
      <c r="T14455" t="str">
        <f t="shared" si="1364"/>
        <v>0.000 (0.000)</v>
      </c>
      <c r="U14455" t="str">
        <f t="shared" si="1365"/>
        <v>0.000*** (0.000)</v>
      </c>
    </row>
    <row r="14456" x14ac:dyDescent="0.25">
      <c r="P14456" t="str">
        <f t="shared" si="1360"/>
        <v>***</v>
      </c>
      <c r="Q14456" t="str">
        <f t="shared" si="1361"/>
        <v/>
      </c>
      <c r="R14456">
        <f t="shared" si="1362"/>
        <v>0</v>
      </c>
      <c r="S14456" t="str">
        <f t="shared" si="1363"/>
        <v>0.000***</v>
      </c>
      <c r="T14456" t="str">
        <f t="shared" si="1364"/>
        <v>0.000 (0.000)</v>
      </c>
      <c r="U14456" t="str">
        <f t="shared" si="1365"/>
        <v>0.000*** (0.000)</v>
      </c>
    </row>
    <row r="14457" x14ac:dyDescent="0.25">
      <c r="P14457" t="str">
        <f t="shared" si="1360"/>
        <v>***</v>
      </c>
      <c r="Q14457" t="str">
        <f t="shared" si="1361"/>
        <v/>
      </c>
      <c r="R14457">
        <f t="shared" si="1362"/>
        <v>0</v>
      </c>
      <c r="S14457" t="str">
        <f t="shared" si="1363"/>
        <v>0.000***</v>
      </c>
      <c r="T14457" t="str">
        <f t="shared" si="1364"/>
        <v>0.000 (0.000)</v>
      </c>
      <c r="U14457" t="str">
        <f t="shared" si="1365"/>
        <v>0.000*** (0.000)</v>
      </c>
    </row>
    <row r="14458" x14ac:dyDescent="0.25">
      <c r="P14458" t="str">
        <f t="shared" si="1360"/>
        <v>***</v>
      </c>
      <c r="Q14458" t="str">
        <f t="shared" si="1361"/>
        <v/>
      </c>
      <c r="R14458">
        <f t="shared" si="1362"/>
        <v>0</v>
      </c>
      <c r="S14458" t="str">
        <f t="shared" si="1363"/>
        <v>0.000***</v>
      </c>
      <c r="T14458" t="str">
        <f t="shared" si="1364"/>
        <v>0.000 (0.000)</v>
      </c>
      <c r="U14458" t="str">
        <f t="shared" si="1365"/>
        <v>0.000*** (0.000)</v>
      </c>
    </row>
    <row r="14459" x14ac:dyDescent="0.25">
      <c r="P14459" t="str">
        <f t="shared" si="1360"/>
        <v>***</v>
      </c>
      <c r="Q14459" t="str">
        <f t="shared" si="1361"/>
        <v/>
      </c>
      <c r="R14459">
        <f t="shared" si="1362"/>
        <v>0</v>
      </c>
      <c r="S14459" t="str">
        <f t="shared" si="1363"/>
        <v>0.000***</v>
      </c>
      <c r="T14459" t="str">
        <f t="shared" si="1364"/>
        <v>0.000 (0.000)</v>
      </c>
      <c r="U14459" t="str">
        <f t="shared" si="1365"/>
        <v>0.000*** (0.000)</v>
      </c>
    </row>
    <row r="14460" x14ac:dyDescent="0.25">
      <c r="P14460" t="str">
        <f t="shared" si="1360"/>
        <v>***</v>
      </c>
      <c r="Q14460" t="str">
        <f t="shared" si="1361"/>
        <v/>
      </c>
      <c r="R14460">
        <f t="shared" si="1362"/>
        <v>0</v>
      </c>
      <c r="S14460" t="str">
        <f t="shared" si="1363"/>
        <v>0.000***</v>
      </c>
      <c r="T14460" t="str">
        <f t="shared" si="1364"/>
        <v>0.000 (0.000)</v>
      </c>
      <c r="U14460" t="str">
        <f t="shared" si="1365"/>
        <v>0.000*** (0.000)</v>
      </c>
    </row>
    <row r="14461" x14ac:dyDescent="0.25">
      <c r="P14461" t="str">
        <f t="shared" si="1360"/>
        <v>***</v>
      </c>
      <c r="Q14461" t="str">
        <f t="shared" si="1361"/>
        <v/>
      </c>
      <c r="R14461">
        <f t="shared" si="1362"/>
        <v>0</v>
      </c>
      <c r="S14461" t="str">
        <f t="shared" si="1363"/>
        <v>0.000***</v>
      </c>
      <c r="T14461" t="str">
        <f t="shared" si="1364"/>
        <v>0.000 (0.000)</v>
      </c>
      <c r="U14461" t="str">
        <f t="shared" si="1365"/>
        <v>0.000*** (0.000)</v>
      </c>
    </row>
    <row r="14462" x14ac:dyDescent="0.25">
      <c r="P14462" t="str">
        <f t="shared" si="1360"/>
        <v>***</v>
      </c>
      <c r="Q14462" t="str">
        <f t="shared" si="1361"/>
        <v/>
      </c>
      <c r="R14462">
        <f t="shared" si="1362"/>
        <v>0</v>
      </c>
      <c r="S14462" t="str">
        <f t="shared" si="1363"/>
        <v>0.000***</v>
      </c>
      <c r="T14462" t="str">
        <f t="shared" si="1364"/>
        <v>0.000 (0.000)</v>
      </c>
      <c r="U14462" t="str">
        <f t="shared" si="1365"/>
        <v>0.000*** (0.000)</v>
      </c>
    </row>
    <row r="14463" x14ac:dyDescent="0.25">
      <c r="P14463" t="str">
        <f t="shared" si="1360"/>
        <v>***</v>
      </c>
      <c r="Q14463" t="str">
        <f t="shared" si="1361"/>
        <v/>
      </c>
      <c r="R14463">
        <f t="shared" si="1362"/>
        <v>0</v>
      </c>
      <c r="S14463" t="str">
        <f t="shared" si="1363"/>
        <v>0.000***</v>
      </c>
      <c r="T14463" t="str">
        <f t="shared" si="1364"/>
        <v>0.000 (0.000)</v>
      </c>
      <c r="U14463" t="str">
        <f t="shared" si="1365"/>
        <v>0.000*** (0.000)</v>
      </c>
    </row>
    <row r="14464" x14ac:dyDescent="0.25">
      <c r="P14464" t="str">
        <f t="shared" si="1360"/>
        <v>***</v>
      </c>
      <c r="Q14464" t="str">
        <f t="shared" si="1361"/>
        <v/>
      </c>
      <c r="R14464">
        <f t="shared" si="1362"/>
        <v>0</v>
      </c>
      <c r="S14464" t="str">
        <f t="shared" si="1363"/>
        <v>0.000***</v>
      </c>
      <c r="T14464" t="str">
        <f t="shared" si="1364"/>
        <v>0.000 (0.000)</v>
      </c>
      <c r="U14464" t="str">
        <f t="shared" si="1365"/>
        <v>0.000*** (0.000)</v>
      </c>
    </row>
    <row r="14465" x14ac:dyDescent="0.25">
      <c r="P14465" t="str">
        <f t="shared" si="1360"/>
        <v>***</v>
      </c>
      <c r="Q14465" t="str">
        <f t="shared" si="1361"/>
        <v/>
      </c>
      <c r="R14465">
        <f t="shared" si="1362"/>
        <v>0</v>
      </c>
      <c r="S14465" t="str">
        <f t="shared" si="1363"/>
        <v>0.000***</v>
      </c>
      <c r="T14465" t="str">
        <f t="shared" si="1364"/>
        <v>0.000 (0.000)</v>
      </c>
      <c r="U14465" t="str">
        <f t="shared" si="1365"/>
        <v>0.000*** (0.000)</v>
      </c>
    </row>
    <row r="14466" x14ac:dyDescent="0.25">
      <c r="P14466" t="str">
        <f t="shared" si="1360"/>
        <v>***</v>
      </c>
      <c r="Q14466" t="str">
        <f t="shared" si="1361"/>
        <v/>
      </c>
      <c r="R14466">
        <f t="shared" si="1362"/>
        <v>0</v>
      </c>
      <c r="S14466" t="str">
        <f t="shared" si="1363"/>
        <v>0.000***</v>
      </c>
      <c r="T14466" t="str">
        <f t="shared" si="1364"/>
        <v>0.000 (0.000)</v>
      </c>
      <c r="U14466" t="str">
        <f t="shared" si="1365"/>
        <v>0.000*** (0.000)</v>
      </c>
    </row>
    <row r="14467" x14ac:dyDescent="0.25">
      <c r="P14467" t="str">
        <f t="shared" si="1360"/>
        <v>***</v>
      </c>
      <c r="Q14467" t="str">
        <f t="shared" si="1361"/>
        <v/>
      </c>
      <c r="R14467">
        <f t="shared" si="1362"/>
        <v>0</v>
      </c>
      <c r="S14467" t="str">
        <f t="shared" si="1363"/>
        <v>0.000***</v>
      </c>
      <c r="T14467" t="str">
        <f t="shared" si="1364"/>
        <v>0.000 (0.000)</v>
      </c>
      <c r="U14467" t="str">
        <f t="shared" si="1365"/>
        <v>0.000*** (0.000)</v>
      </c>
    </row>
    <row r="14468" x14ac:dyDescent="0.25">
      <c r="P14468" t="str">
        <f t="shared" si="1360"/>
        <v>***</v>
      </c>
      <c r="Q14468" t="str">
        <f t="shared" si="1361"/>
        <v/>
      </c>
      <c r="R14468">
        <f t="shared" si="1362"/>
        <v>0</v>
      </c>
      <c r="S14468" t="str">
        <f t="shared" si="1363"/>
        <v>0.000***</v>
      </c>
      <c r="T14468" t="str">
        <f t="shared" si="1364"/>
        <v>0.000 (0.000)</v>
      </c>
      <c r="U14468" t="str">
        <f t="shared" si="1365"/>
        <v>0.000*** (0.000)</v>
      </c>
    </row>
    <row r="14469" x14ac:dyDescent="0.25">
      <c r="P14469" t="str">
        <f t="shared" si="1360"/>
        <v>***</v>
      </c>
      <c r="Q14469" t="str">
        <f t="shared" si="1361"/>
        <v/>
      </c>
      <c r="R14469">
        <f t="shared" si="1362"/>
        <v>0</v>
      </c>
      <c r="S14469" t="str">
        <f t="shared" si="1363"/>
        <v>0.000***</v>
      </c>
      <c r="T14469" t="str">
        <f t="shared" si="1364"/>
        <v>0.000 (0.000)</v>
      </c>
      <c r="U14469" t="str">
        <f t="shared" si="1365"/>
        <v>0.000*** (0.000)</v>
      </c>
    </row>
    <row r="14470" x14ac:dyDescent="0.25">
      <c r="P14470" t="str">
        <f t="shared" si="1360"/>
        <v>***</v>
      </c>
      <c r="Q14470" t="str">
        <f t="shared" si="1361"/>
        <v/>
      </c>
      <c r="R14470">
        <f t="shared" si="1362"/>
        <v>0</v>
      </c>
      <c r="S14470" t="str">
        <f t="shared" si="1363"/>
        <v>0.000***</v>
      </c>
      <c r="T14470" t="str">
        <f t="shared" si="1364"/>
        <v>0.000 (0.000)</v>
      </c>
      <c r="U14470" t="str">
        <f t="shared" si="1365"/>
        <v>0.000*** (0.000)</v>
      </c>
    </row>
    <row r="14471" x14ac:dyDescent="0.25">
      <c r="P14471" t="str">
        <f t="shared" si="1360"/>
        <v>***</v>
      </c>
      <c r="Q14471" t="str">
        <f t="shared" si="1361"/>
        <v/>
      </c>
      <c r="R14471">
        <f t="shared" si="1362"/>
        <v>0</v>
      </c>
      <c r="S14471" t="str">
        <f t="shared" si="1363"/>
        <v>0.000***</v>
      </c>
      <c r="T14471" t="str">
        <f t="shared" si="1364"/>
        <v>0.000 (0.000)</v>
      </c>
      <c r="U14471" t="str">
        <f t="shared" si="1365"/>
        <v>0.000*** (0.000)</v>
      </c>
    </row>
    <row r="14472" x14ac:dyDescent="0.25">
      <c r="P14472" t="str">
        <f t="shared" si="1360"/>
        <v>***</v>
      </c>
      <c r="Q14472" t="str">
        <f t="shared" si="1361"/>
        <v/>
      </c>
      <c r="R14472">
        <f t="shared" si="1362"/>
        <v>0</v>
      </c>
      <c r="S14472" t="str">
        <f t="shared" si="1363"/>
        <v>0.000***</v>
      </c>
      <c r="T14472" t="str">
        <f t="shared" si="1364"/>
        <v>0.000 (0.000)</v>
      </c>
      <c r="U14472" t="str">
        <f t="shared" si="1365"/>
        <v>0.000*** (0.000)</v>
      </c>
    </row>
    <row r="14473" x14ac:dyDescent="0.25">
      <c r="P14473" t="str">
        <f t="shared" si="1360"/>
        <v>***</v>
      </c>
      <c r="Q14473" t="str">
        <f t="shared" si="1361"/>
        <v/>
      </c>
      <c r="R14473">
        <f t="shared" si="1362"/>
        <v>0</v>
      </c>
      <c r="S14473" t="str">
        <f t="shared" si="1363"/>
        <v>0.000***</v>
      </c>
      <c r="T14473" t="str">
        <f t="shared" si="1364"/>
        <v>0.000 (0.000)</v>
      </c>
      <c r="U14473" t="str">
        <f t="shared" si="1365"/>
        <v>0.000*** (0.000)</v>
      </c>
    </row>
    <row r="14474" x14ac:dyDescent="0.25">
      <c r="P14474" t="str">
        <f t="shared" si="1360"/>
        <v>***</v>
      </c>
      <c r="Q14474" t="str">
        <f t="shared" si="1361"/>
        <v/>
      </c>
      <c r="R14474">
        <f t="shared" si="1362"/>
        <v>0</v>
      </c>
      <c r="S14474" t="str">
        <f t="shared" si="1363"/>
        <v>0.000***</v>
      </c>
      <c r="T14474" t="str">
        <f t="shared" si="1364"/>
        <v>0.000 (0.000)</v>
      </c>
      <c r="U14474" t="str">
        <f t="shared" si="1365"/>
        <v>0.000*** (0.000)</v>
      </c>
    </row>
    <row r="14475" x14ac:dyDescent="0.25">
      <c r="P14475" t="str">
        <f t="shared" si="1360"/>
        <v>***</v>
      </c>
      <c r="Q14475" t="str">
        <f t="shared" si="1361"/>
        <v/>
      </c>
      <c r="R14475">
        <f t="shared" si="1362"/>
        <v>0</v>
      </c>
      <c r="S14475" t="str">
        <f t="shared" si="1363"/>
        <v>0.000***</v>
      </c>
      <c r="T14475" t="str">
        <f t="shared" si="1364"/>
        <v>0.000 (0.000)</v>
      </c>
      <c r="U14475" t="str">
        <f t="shared" si="1365"/>
        <v>0.000*** (0.000)</v>
      </c>
    </row>
    <row r="14476" x14ac:dyDescent="0.25">
      <c r="P14476" t="str">
        <f t="shared" si="1360"/>
        <v>***</v>
      </c>
      <c r="Q14476" t="str">
        <f t="shared" si="1361"/>
        <v/>
      </c>
      <c r="R14476">
        <f t="shared" si="1362"/>
        <v>0</v>
      </c>
      <c r="S14476" t="str">
        <f t="shared" si="1363"/>
        <v>0.000***</v>
      </c>
      <c r="T14476" t="str">
        <f t="shared" si="1364"/>
        <v>0.000 (0.000)</v>
      </c>
      <c r="U14476" t="str">
        <f t="shared" si="1365"/>
        <v>0.000*** (0.000)</v>
      </c>
    </row>
    <row r="14477" x14ac:dyDescent="0.25">
      <c r="P14477" t="str">
        <f t="shared" si="1360"/>
        <v>***</v>
      </c>
      <c r="Q14477" t="str">
        <f t="shared" si="1361"/>
        <v/>
      </c>
      <c r="R14477">
        <f t="shared" si="1362"/>
        <v>0</v>
      </c>
      <c r="S14477" t="str">
        <f t="shared" si="1363"/>
        <v>0.000***</v>
      </c>
      <c r="T14477" t="str">
        <f t="shared" si="1364"/>
        <v>0.000 (0.000)</v>
      </c>
      <c r="U14477" t="str">
        <f t="shared" si="1365"/>
        <v>0.000*** (0.000)</v>
      </c>
    </row>
    <row r="14478" x14ac:dyDescent="0.25">
      <c r="P14478" t="str">
        <f t="shared" si="1360"/>
        <v>***</v>
      </c>
      <c r="Q14478" t="str">
        <f t="shared" si="1361"/>
        <v/>
      </c>
      <c r="R14478">
        <f t="shared" si="1362"/>
        <v>0</v>
      </c>
      <c r="S14478" t="str">
        <f t="shared" si="1363"/>
        <v>0.000***</v>
      </c>
      <c r="T14478" t="str">
        <f t="shared" si="1364"/>
        <v>0.000 (0.000)</v>
      </c>
      <c r="U14478" t="str">
        <f t="shared" si="1365"/>
        <v>0.000*** (0.000)</v>
      </c>
    </row>
    <row r="14479" x14ac:dyDescent="0.25">
      <c r="P14479" t="str">
        <f t="shared" si="1360"/>
        <v>***</v>
      </c>
      <c r="Q14479" t="str">
        <f t="shared" si="1361"/>
        <v/>
      </c>
      <c r="R14479">
        <f t="shared" si="1362"/>
        <v>0</v>
      </c>
      <c r="S14479" t="str">
        <f t="shared" si="1363"/>
        <v>0.000***</v>
      </c>
      <c r="T14479" t="str">
        <f t="shared" si="1364"/>
        <v>0.000 (0.000)</v>
      </c>
      <c r="U14479" t="str">
        <f t="shared" si="1365"/>
        <v>0.000*** (0.000)</v>
      </c>
    </row>
    <row r="14480" x14ac:dyDescent="0.25">
      <c r="P14480" t="str">
        <f t="shared" si="1360"/>
        <v>***</v>
      </c>
      <c r="Q14480" t="str">
        <f t="shared" si="1361"/>
        <v/>
      </c>
      <c r="R14480">
        <f t="shared" si="1362"/>
        <v>0</v>
      </c>
      <c r="S14480" t="str">
        <f t="shared" si="1363"/>
        <v>0.000***</v>
      </c>
      <c r="T14480" t="str">
        <f t="shared" si="1364"/>
        <v>0.000 (0.000)</v>
      </c>
      <c r="U14480" t="str">
        <f t="shared" si="1365"/>
        <v>0.000*** (0.000)</v>
      </c>
    </row>
    <row r="14481" x14ac:dyDescent="0.25">
      <c r="P14481" t="str">
        <f t="shared" si="1360"/>
        <v>***</v>
      </c>
      <c r="Q14481" t="str">
        <f t="shared" si="1361"/>
        <v/>
      </c>
      <c r="R14481">
        <f t="shared" si="1362"/>
        <v>0</v>
      </c>
      <c r="S14481" t="str">
        <f t="shared" si="1363"/>
        <v>0.000***</v>
      </c>
      <c r="T14481" t="str">
        <f t="shared" si="1364"/>
        <v>0.000 (0.000)</v>
      </c>
      <c r="U14481" t="str">
        <f t="shared" si="1365"/>
        <v>0.000*** (0.000)</v>
      </c>
    </row>
    <row r="14482" x14ac:dyDescent="0.25">
      <c r="P14482" t="str">
        <f t="shared" si="1360"/>
        <v>***</v>
      </c>
      <c r="Q14482" t="str">
        <f t="shared" si="1361"/>
        <v/>
      </c>
      <c r="R14482">
        <f t="shared" si="1362"/>
        <v>0</v>
      </c>
      <c r="S14482" t="str">
        <f t="shared" si="1363"/>
        <v>0.000***</v>
      </c>
      <c r="T14482" t="str">
        <f t="shared" si="1364"/>
        <v>0.000 (0.000)</v>
      </c>
      <c r="U14482" t="str">
        <f t="shared" si="1365"/>
        <v>0.000*** (0.000)</v>
      </c>
    </row>
    <row r="14483" x14ac:dyDescent="0.25">
      <c r="P14483" t="str">
        <f t="shared" si="1360"/>
        <v>***</v>
      </c>
      <c r="Q14483" t="str">
        <f t="shared" si="1361"/>
        <v/>
      </c>
      <c r="R14483">
        <f t="shared" si="1362"/>
        <v>0</v>
      </c>
      <c r="S14483" t="str">
        <f t="shared" si="1363"/>
        <v>0.000***</v>
      </c>
      <c r="T14483" t="str">
        <f t="shared" si="1364"/>
        <v>0.000 (0.000)</v>
      </c>
      <c r="U14483" t="str">
        <f t="shared" si="1365"/>
        <v>0.000*** (0.000)</v>
      </c>
    </row>
    <row r="14484" x14ac:dyDescent="0.25">
      <c r="P14484" t="str">
        <f t="shared" si="1360"/>
        <v>***</v>
      </c>
      <c r="Q14484" t="str">
        <f t="shared" si="1361"/>
        <v/>
      </c>
      <c r="R14484">
        <f t="shared" si="1362"/>
        <v>0</v>
      </c>
      <c r="S14484" t="str">
        <f t="shared" si="1363"/>
        <v>0.000***</v>
      </c>
      <c r="T14484" t="str">
        <f t="shared" si="1364"/>
        <v>0.000 (0.000)</v>
      </c>
      <c r="U14484" t="str">
        <f t="shared" si="1365"/>
        <v>0.000*** (0.000)</v>
      </c>
    </row>
    <row r="14485" x14ac:dyDescent="0.25">
      <c r="P14485" t="str">
        <f t="shared" si="1360"/>
        <v>***</v>
      </c>
      <c r="Q14485" t="str">
        <f t="shared" si="1361"/>
        <v/>
      </c>
      <c r="R14485">
        <f t="shared" si="1362"/>
        <v>0</v>
      </c>
      <c r="S14485" t="str">
        <f t="shared" si="1363"/>
        <v>0.000***</v>
      </c>
      <c r="T14485" t="str">
        <f t="shared" si="1364"/>
        <v>0.000 (0.000)</v>
      </c>
      <c r="U14485" t="str">
        <f t="shared" si="1365"/>
        <v>0.000*** (0.000)</v>
      </c>
    </row>
    <row r="14486" x14ac:dyDescent="0.25">
      <c r="P14486" t="str">
        <f t="shared" si="1360"/>
        <v>***</v>
      </c>
      <c r="Q14486" t="str">
        <f t="shared" si="1361"/>
        <v/>
      </c>
      <c r="R14486">
        <f t="shared" si="1362"/>
        <v>0</v>
      </c>
      <c r="S14486" t="str">
        <f t="shared" si="1363"/>
        <v>0.000***</v>
      </c>
      <c r="T14486" t="str">
        <f t="shared" si="1364"/>
        <v>0.000 (0.000)</v>
      </c>
      <c r="U14486" t="str">
        <f t="shared" si="1365"/>
        <v>0.000*** (0.000)</v>
      </c>
    </row>
    <row r="14487" x14ac:dyDescent="0.25">
      <c r="P14487" t="str">
        <f t="shared" si="1360"/>
        <v>***</v>
      </c>
      <c r="Q14487" t="str">
        <f t="shared" si="1361"/>
        <v/>
      </c>
      <c r="R14487">
        <f t="shared" si="1362"/>
        <v>0</v>
      </c>
      <c r="S14487" t="str">
        <f t="shared" si="1363"/>
        <v>0.000***</v>
      </c>
      <c r="T14487" t="str">
        <f t="shared" si="1364"/>
        <v>0.000 (0.000)</v>
      </c>
      <c r="U14487" t="str">
        <f t="shared" si="1365"/>
        <v>0.000*** (0.000)</v>
      </c>
    </row>
    <row r="14488" x14ac:dyDescent="0.25">
      <c r="P14488" t="str">
        <f t="shared" si="1360"/>
        <v>***</v>
      </c>
      <c r="Q14488" t="str">
        <f t="shared" si="1361"/>
        <v/>
      </c>
      <c r="R14488">
        <f t="shared" si="1362"/>
        <v>0</v>
      </c>
      <c r="S14488" t="str">
        <f t="shared" si="1363"/>
        <v>0.000***</v>
      </c>
      <c r="T14488" t="str">
        <f t="shared" si="1364"/>
        <v>0.000 (0.000)</v>
      </c>
      <c r="U14488" t="str">
        <f t="shared" si="1365"/>
        <v>0.000*** (0.000)</v>
      </c>
    </row>
    <row r="14489" x14ac:dyDescent="0.25">
      <c r="P14489" t="str">
        <f t="shared" si="1360"/>
        <v>***</v>
      </c>
      <c r="Q14489" t="str">
        <f t="shared" si="1361"/>
        <v/>
      </c>
      <c r="R14489">
        <f t="shared" si="1362"/>
        <v>0</v>
      </c>
      <c r="S14489" t="str">
        <f t="shared" si="1363"/>
        <v>0.000***</v>
      </c>
      <c r="T14489" t="str">
        <f t="shared" si="1364"/>
        <v>0.000 (0.000)</v>
      </c>
      <c r="U14489" t="str">
        <f t="shared" si="1365"/>
        <v>0.000*** (0.000)</v>
      </c>
    </row>
    <row r="14490" x14ac:dyDescent="0.25">
      <c r="P14490" t="str">
        <f t="shared" si="1360"/>
        <v>***</v>
      </c>
      <c r="Q14490" t="str">
        <f t="shared" si="1361"/>
        <v/>
      </c>
      <c r="R14490">
        <f t="shared" si="1362"/>
        <v>0</v>
      </c>
      <c r="S14490" t="str">
        <f t="shared" si="1363"/>
        <v>0.000***</v>
      </c>
      <c r="T14490" t="str">
        <f t="shared" si="1364"/>
        <v>0.000 (0.000)</v>
      </c>
      <c r="U14490" t="str">
        <f t="shared" si="1365"/>
        <v>0.000*** (0.000)</v>
      </c>
    </row>
    <row r="14491" x14ac:dyDescent="0.25">
      <c r="P14491" t="str">
        <f t="shared" si="1360"/>
        <v>***</v>
      </c>
      <c r="Q14491" t="str">
        <f t="shared" si="1361"/>
        <v/>
      </c>
      <c r="R14491">
        <f t="shared" si="1362"/>
        <v>0</v>
      </c>
      <c r="S14491" t="str">
        <f t="shared" si="1363"/>
        <v>0.000***</v>
      </c>
      <c r="T14491" t="str">
        <f t="shared" si="1364"/>
        <v>0.000 (0.000)</v>
      </c>
      <c r="U14491" t="str">
        <f t="shared" si="1365"/>
        <v>0.000*** (0.000)</v>
      </c>
    </row>
    <row r="14492" x14ac:dyDescent="0.25">
      <c r="P14492" t="str">
        <f t="shared" si="1360"/>
        <v>***</v>
      </c>
      <c r="Q14492" t="str">
        <f t="shared" si="1361"/>
        <v/>
      </c>
      <c r="R14492">
        <f t="shared" si="1362"/>
        <v>0</v>
      </c>
      <c r="S14492" t="str">
        <f t="shared" si="1363"/>
        <v>0.000***</v>
      </c>
      <c r="T14492" t="str">
        <f t="shared" si="1364"/>
        <v>0.000 (0.000)</v>
      </c>
      <c r="U14492" t="str">
        <f t="shared" si="1365"/>
        <v>0.000*** (0.000)</v>
      </c>
    </row>
    <row r="14493" x14ac:dyDescent="0.25">
      <c r="P14493" t="str">
        <f t="shared" si="1360"/>
        <v>***</v>
      </c>
      <c r="Q14493" t="str">
        <f t="shared" si="1361"/>
        <v/>
      </c>
      <c r="R14493">
        <f t="shared" si="1362"/>
        <v>0</v>
      </c>
      <c r="S14493" t="str">
        <f t="shared" si="1363"/>
        <v>0.000***</v>
      </c>
      <c r="T14493" t="str">
        <f t="shared" si="1364"/>
        <v>0.000 (0.000)</v>
      </c>
      <c r="U14493" t="str">
        <f t="shared" si="1365"/>
        <v>0.000*** (0.000)</v>
      </c>
    </row>
    <row r="14494" x14ac:dyDescent="0.25">
      <c r="P14494" t="str">
        <f t="shared" si="1360"/>
        <v>***</v>
      </c>
      <c r="Q14494" t="str">
        <f t="shared" si="1361"/>
        <v/>
      </c>
      <c r="R14494">
        <f t="shared" si="1362"/>
        <v>0</v>
      </c>
      <c r="S14494" t="str">
        <f t="shared" si="1363"/>
        <v>0.000***</v>
      </c>
      <c r="T14494" t="str">
        <f t="shared" si="1364"/>
        <v>0.000 (0.000)</v>
      </c>
      <c r="U14494" t="str">
        <f t="shared" si="1365"/>
        <v>0.000*** (0.000)</v>
      </c>
    </row>
    <row r="14495" x14ac:dyDescent="0.25">
      <c r="P14495" t="str">
        <f t="shared" si="1360"/>
        <v>***</v>
      </c>
      <c r="Q14495" t="str">
        <f t="shared" si="1361"/>
        <v/>
      </c>
      <c r="R14495">
        <f t="shared" si="1362"/>
        <v>0</v>
      </c>
      <c r="S14495" t="str">
        <f t="shared" si="1363"/>
        <v>0.000***</v>
      </c>
      <c r="T14495" t="str">
        <f t="shared" si="1364"/>
        <v>0.000 (0.000)</v>
      </c>
      <c r="U14495" t="str">
        <f t="shared" si="1365"/>
        <v>0.000*** (0.000)</v>
      </c>
    </row>
    <row r="14496" x14ac:dyDescent="0.25">
      <c r="P14496" t="str">
        <f t="shared" si="1360"/>
        <v>***</v>
      </c>
      <c r="Q14496" t="str">
        <f t="shared" si="1361"/>
        <v/>
      </c>
      <c r="R14496">
        <f t="shared" si="1362"/>
        <v>0</v>
      </c>
      <c r="S14496" t="str">
        <f t="shared" si="1363"/>
        <v>0.000***</v>
      </c>
      <c r="T14496" t="str">
        <f t="shared" si="1364"/>
        <v>0.000 (0.000)</v>
      </c>
      <c r="U14496" t="str">
        <f t="shared" si="1365"/>
        <v>0.000*** (0.000)</v>
      </c>
    </row>
    <row r="14497" x14ac:dyDescent="0.25">
      <c r="P14497" t="str">
        <f t="shared" si="1360"/>
        <v>***</v>
      </c>
      <c r="Q14497" t="str">
        <f t="shared" si="1361"/>
        <v/>
      </c>
      <c r="R14497">
        <f t="shared" si="1362"/>
        <v>0</v>
      </c>
      <c r="S14497" t="str">
        <f t="shared" si="1363"/>
        <v>0.000***</v>
      </c>
      <c r="T14497" t="str">
        <f t="shared" si="1364"/>
        <v>0.000 (0.000)</v>
      </c>
      <c r="U14497" t="str">
        <f t="shared" si="1365"/>
        <v>0.000*** (0.000)</v>
      </c>
    </row>
    <row r="14498" x14ac:dyDescent="0.25">
      <c r="P14498" t="str">
        <f t="shared" si="1360"/>
        <v>***</v>
      </c>
      <c r="Q14498" t="str">
        <f t="shared" si="1361"/>
        <v/>
      </c>
      <c r="R14498">
        <f t="shared" si="1362"/>
        <v>0</v>
      </c>
      <c r="S14498" t="str">
        <f t="shared" si="1363"/>
        <v>0.000***</v>
      </c>
      <c r="T14498" t="str">
        <f t="shared" si="1364"/>
        <v>0.000 (0.000)</v>
      </c>
      <c r="U14498" t="str">
        <f t="shared" si="1365"/>
        <v>0.000*** (0.000)</v>
      </c>
    </row>
    <row r="14499" x14ac:dyDescent="0.25">
      <c r="P14499" t="str">
        <f t="shared" si="1360"/>
        <v>***</v>
      </c>
      <c r="Q14499" t="str">
        <f t="shared" si="1361"/>
        <v/>
      </c>
      <c r="R14499">
        <f t="shared" si="1362"/>
        <v>0</v>
      </c>
      <c r="S14499" t="str">
        <f t="shared" si="1363"/>
        <v>0.000***</v>
      </c>
      <c r="T14499" t="str">
        <f t="shared" si="1364"/>
        <v>0.000 (0.000)</v>
      </c>
      <c r="U14499" t="str">
        <f t="shared" si="1365"/>
        <v>0.000*** (0.000)</v>
      </c>
    </row>
    <row r="14500" x14ac:dyDescent="0.25">
      <c r="P14500" t="str">
        <f t="shared" si="1360"/>
        <v>***</v>
      </c>
      <c r="Q14500" t="str">
        <f t="shared" si="1361"/>
        <v/>
      </c>
      <c r="R14500">
        <f t="shared" si="1362"/>
        <v>0</v>
      </c>
      <c r="S14500" t="str">
        <f t="shared" si="1363"/>
        <v>0.000***</v>
      </c>
      <c r="T14500" t="str">
        <f t="shared" si="1364"/>
        <v>0.000 (0.000)</v>
      </c>
      <c r="U14500" t="str">
        <f t="shared" si="1365"/>
        <v>0.000*** (0.000)</v>
      </c>
    </row>
    <row r="14501" x14ac:dyDescent="0.25">
      <c r="P14501" t="str">
        <f t="shared" si="1360"/>
        <v>***</v>
      </c>
      <c r="Q14501" t="str">
        <f t="shared" si="1361"/>
        <v/>
      </c>
      <c r="R14501">
        <f t="shared" si="1362"/>
        <v>0</v>
      </c>
      <c r="S14501" t="str">
        <f t="shared" si="1363"/>
        <v>0.000***</v>
      </c>
      <c r="T14501" t="str">
        <f t="shared" si="1364"/>
        <v>0.000 (0.000)</v>
      </c>
      <c r="U14501" t="str">
        <f t="shared" si="1365"/>
        <v>0.000*** (0.000)</v>
      </c>
    </row>
    <row r="14502" x14ac:dyDescent="0.25">
      <c r="P14502" t="str">
        <f t="shared" si="1360"/>
        <v>***</v>
      </c>
      <c r="Q14502" t="str">
        <f t="shared" si="1361"/>
        <v/>
      </c>
      <c r="R14502">
        <f t="shared" si="1362"/>
        <v>0</v>
      </c>
      <c r="S14502" t="str">
        <f t="shared" si="1363"/>
        <v>0.000***</v>
      </c>
      <c r="T14502" t="str">
        <f t="shared" si="1364"/>
        <v>0.000 (0.000)</v>
      </c>
      <c r="U14502" t="str">
        <f t="shared" si="1365"/>
        <v>0.000*** (0.000)</v>
      </c>
    </row>
    <row r="14503" x14ac:dyDescent="0.25">
      <c r="P14503" t="str">
        <f t="shared" si="1360"/>
        <v>***</v>
      </c>
      <c r="Q14503" t="str">
        <f t="shared" si="1361"/>
        <v/>
      </c>
      <c r="R14503">
        <f t="shared" si="1362"/>
        <v>0</v>
      </c>
      <c r="S14503" t="str">
        <f t="shared" si="1363"/>
        <v>0.000***</v>
      </c>
      <c r="T14503" t="str">
        <f t="shared" si="1364"/>
        <v>0.000 (0.000)</v>
      </c>
      <c r="U14503" t="str">
        <f t="shared" si="1365"/>
        <v>0.000*** (0.000)</v>
      </c>
    </row>
    <row r="14504" x14ac:dyDescent="0.25">
      <c r="P14504" t="str">
        <f t="shared" si="1360"/>
        <v>***</v>
      </c>
      <c r="Q14504" t="str">
        <f t="shared" si="1361"/>
        <v/>
      </c>
      <c r="R14504">
        <f t="shared" si="1362"/>
        <v>0</v>
      </c>
      <c r="S14504" t="str">
        <f t="shared" si="1363"/>
        <v>0.000***</v>
      </c>
      <c r="T14504" t="str">
        <f t="shared" si="1364"/>
        <v>0.000 (0.000)</v>
      </c>
      <c r="U14504" t="str">
        <f t="shared" si="1365"/>
        <v>0.000*** (0.000)</v>
      </c>
    </row>
    <row r="14505" x14ac:dyDescent="0.25">
      <c r="P14505" t="str">
        <f t="shared" si="1360"/>
        <v>***</v>
      </c>
      <c r="Q14505" t="str">
        <f t="shared" si="1361"/>
        <v/>
      </c>
      <c r="R14505">
        <f t="shared" si="1362"/>
        <v>0</v>
      </c>
      <c r="S14505" t="str">
        <f t="shared" si="1363"/>
        <v>0.000***</v>
      </c>
      <c r="T14505" t="str">
        <f t="shared" si="1364"/>
        <v>0.000 (0.000)</v>
      </c>
      <c r="U14505" t="str">
        <f t="shared" si="1365"/>
        <v>0.000*** (0.000)</v>
      </c>
    </row>
    <row r="14506" x14ac:dyDescent="0.25">
      <c r="P14506" t="str">
        <f t="shared" si="1360"/>
        <v>***</v>
      </c>
      <c r="Q14506" t="str">
        <f t="shared" si="1361"/>
        <v/>
      </c>
      <c r="R14506">
        <f t="shared" si="1362"/>
        <v>0</v>
      </c>
      <c r="S14506" t="str">
        <f t="shared" si="1363"/>
        <v>0.000***</v>
      </c>
      <c r="T14506" t="str">
        <f t="shared" si="1364"/>
        <v>0.000 (0.000)</v>
      </c>
      <c r="U14506" t="str">
        <f t="shared" si="1365"/>
        <v>0.000*** (0.000)</v>
      </c>
    </row>
    <row r="14507" x14ac:dyDescent="0.25">
      <c r="P14507" t="str">
        <f t="shared" ref="P14507:P14570" si="1366">IF(L14507&lt;0.01,"***",IF(L14507&lt;0.05,"**",IF(L14507&lt;0.1,"*","")))</f>
        <v>***</v>
      </c>
      <c r="Q14507" t="str">
        <f t="shared" ref="Q14507:Q14570" si="1367">_xlfn.CONCAT(A14507:I14507)</f>
        <v/>
      </c>
      <c r="R14507">
        <f t="shared" ref="R14507:R14570" si="1368">J14507</f>
        <v>0</v>
      </c>
      <c r="S14507" t="str">
        <f t="shared" ref="S14507:S14570" si="1369">TEXT(R14507,"0.000")&amp;P14507</f>
        <v>0.000***</v>
      </c>
      <c r="T14507" t="str">
        <f t="shared" ref="T14507:T14570" si="1370">TEXT(R14507,"0.000")&amp;" ("&amp;TEXT(K14507,"0.000")&amp;")"</f>
        <v>0.000 (0.000)</v>
      </c>
      <c r="U14507" t="str">
        <f t="shared" ref="U14507:U14570" si="1371">S14507&amp;" ("&amp;TEXT(K14507,"0.000")&amp;")"</f>
        <v>0.000*** (0.000)</v>
      </c>
    </row>
    <row r="14508" x14ac:dyDescent="0.25">
      <c r="P14508" t="str">
        <f t="shared" si="1366"/>
        <v>***</v>
      </c>
      <c r="Q14508" t="str">
        <f t="shared" si="1367"/>
        <v/>
      </c>
      <c r="R14508">
        <f t="shared" si="1368"/>
        <v>0</v>
      </c>
      <c r="S14508" t="str">
        <f t="shared" si="1369"/>
        <v>0.000***</v>
      </c>
      <c r="T14508" t="str">
        <f t="shared" si="1370"/>
        <v>0.000 (0.000)</v>
      </c>
      <c r="U14508" t="str">
        <f t="shared" si="1371"/>
        <v>0.000*** (0.000)</v>
      </c>
    </row>
    <row r="14509" x14ac:dyDescent="0.25">
      <c r="P14509" t="str">
        <f t="shared" si="1366"/>
        <v>***</v>
      </c>
      <c r="Q14509" t="str">
        <f t="shared" si="1367"/>
        <v/>
      </c>
      <c r="R14509">
        <f t="shared" si="1368"/>
        <v>0</v>
      </c>
      <c r="S14509" t="str">
        <f t="shared" si="1369"/>
        <v>0.000***</v>
      </c>
      <c r="T14509" t="str">
        <f t="shared" si="1370"/>
        <v>0.000 (0.000)</v>
      </c>
      <c r="U14509" t="str">
        <f t="shared" si="1371"/>
        <v>0.000*** (0.000)</v>
      </c>
    </row>
    <row r="14510" x14ac:dyDescent="0.25">
      <c r="P14510" t="str">
        <f t="shared" si="1366"/>
        <v>***</v>
      </c>
      <c r="Q14510" t="str">
        <f t="shared" si="1367"/>
        <v/>
      </c>
      <c r="R14510">
        <f t="shared" si="1368"/>
        <v>0</v>
      </c>
      <c r="S14510" t="str">
        <f t="shared" si="1369"/>
        <v>0.000***</v>
      </c>
      <c r="T14510" t="str">
        <f t="shared" si="1370"/>
        <v>0.000 (0.000)</v>
      </c>
      <c r="U14510" t="str">
        <f t="shared" si="1371"/>
        <v>0.000*** (0.000)</v>
      </c>
    </row>
    <row r="14511" x14ac:dyDescent="0.25">
      <c r="P14511" t="str">
        <f t="shared" si="1366"/>
        <v>***</v>
      </c>
      <c r="Q14511" t="str">
        <f t="shared" si="1367"/>
        <v/>
      </c>
      <c r="R14511">
        <f t="shared" si="1368"/>
        <v>0</v>
      </c>
      <c r="S14511" t="str">
        <f t="shared" si="1369"/>
        <v>0.000***</v>
      </c>
      <c r="T14511" t="str">
        <f t="shared" si="1370"/>
        <v>0.000 (0.000)</v>
      </c>
      <c r="U14511" t="str">
        <f t="shared" si="1371"/>
        <v>0.000*** (0.000)</v>
      </c>
    </row>
    <row r="14512" x14ac:dyDescent="0.25">
      <c r="P14512" t="str">
        <f t="shared" si="1366"/>
        <v>***</v>
      </c>
      <c r="Q14512" t="str">
        <f t="shared" si="1367"/>
        <v/>
      </c>
      <c r="R14512">
        <f t="shared" si="1368"/>
        <v>0</v>
      </c>
      <c r="S14512" t="str">
        <f t="shared" si="1369"/>
        <v>0.000***</v>
      </c>
      <c r="T14512" t="str">
        <f t="shared" si="1370"/>
        <v>0.000 (0.000)</v>
      </c>
      <c r="U14512" t="str">
        <f t="shared" si="1371"/>
        <v>0.000*** (0.000)</v>
      </c>
    </row>
    <row r="14513" x14ac:dyDescent="0.25">
      <c r="P14513" t="str">
        <f t="shared" si="1366"/>
        <v>***</v>
      </c>
      <c r="Q14513" t="str">
        <f t="shared" si="1367"/>
        <v/>
      </c>
      <c r="R14513">
        <f t="shared" si="1368"/>
        <v>0</v>
      </c>
      <c r="S14513" t="str">
        <f t="shared" si="1369"/>
        <v>0.000***</v>
      </c>
      <c r="T14513" t="str">
        <f t="shared" si="1370"/>
        <v>0.000 (0.000)</v>
      </c>
      <c r="U14513" t="str">
        <f t="shared" si="1371"/>
        <v>0.000*** (0.000)</v>
      </c>
    </row>
    <row r="14514" x14ac:dyDescent="0.25">
      <c r="P14514" t="str">
        <f t="shared" si="1366"/>
        <v>***</v>
      </c>
      <c r="Q14514" t="str">
        <f t="shared" si="1367"/>
        <v/>
      </c>
      <c r="R14514">
        <f t="shared" si="1368"/>
        <v>0</v>
      </c>
      <c r="S14514" t="str">
        <f t="shared" si="1369"/>
        <v>0.000***</v>
      </c>
      <c r="T14514" t="str">
        <f t="shared" si="1370"/>
        <v>0.000 (0.000)</v>
      </c>
      <c r="U14514" t="str">
        <f t="shared" si="1371"/>
        <v>0.000*** (0.000)</v>
      </c>
    </row>
    <row r="14515" x14ac:dyDescent="0.25">
      <c r="P14515" t="str">
        <f t="shared" si="1366"/>
        <v>***</v>
      </c>
      <c r="Q14515" t="str">
        <f t="shared" si="1367"/>
        <v/>
      </c>
      <c r="R14515">
        <f t="shared" si="1368"/>
        <v>0</v>
      </c>
      <c r="S14515" t="str">
        <f t="shared" si="1369"/>
        <v>0.000***</v>
      </c>
      <c r="T14515" t="str">
        <f t="shared" si="1370"/>
        <v>0.000 (0.000)</v>
      </c>
      <c r="U14515" t="str">
        <f t="shared" si="1371"/>
        <v>0.000*** (0.000)</v>
      </c>
    </row>
    <row r="14516" x14ac:dyDescent="0.25">
      <c r="P14516" t="str">
        <f t="shared" si="1366"/>
        <v>***</v>
      </c>
      <c r="Q14516" t="str">
        <f t="shared" si="1367"/>
        <v/>
      </c>
      <c r="R14516">
        <f t="shared" si="1368"/>
        <v>0</v>
      </c>
      <c r="S14516" t="str">
        <f t="shared" si="1369"/>
        <v>0.000***</v>
      </c>
      <c r="T14516" t="str">
        <f t="shared" si="1370"/>
        <v>0.000 (0.000)</v>
      </c>
      <c r="U14516" t="str">
        <f t="shared" si="1371"/>
        <v>0.000*** (0.000)</v>
      </c>
    </row>
    <row r="14517" x14ac:dyDescent="0.25">
      <c r="P14517" t="str">
        <f t="shared" si="1366"/>
        <v>***</v>
      </c>
      <c r="Q14517" t="str">
        <f t="shared" si="1367"/>
        <v/>
      </c>
      <c r="R14517">
        <f t="shared" si="1368"/>
        <v>0</v>
      </c>
      <c r="S14517" t="str">
        <f t="shared" si="1369"/>
        <v>0.000***</v>
      </c>
      <c r="T14517" t="str">
        <f t="shared" si="1370"/>
        <v>0.000 (0.000)</v>
      </c>
      <c r="U14517" t="str">
        <f t="shared" si="1371"/>
        <v>0.000*** (0.000)</v>
      </c>
    </row>
    <row r="14518" x14ac:dyDescent="0.25">
      <c r="P14518" t="str">
        <f t="shared" si="1366"/>
        <v>***</v>
      </c>
      <c r="Q14518" t="str">
        <f t="shared" si="1367"/>
        <v/>
      </c>
      <c r="R14518">
        <f t="shared" si="1368"/>
        <v>0</v>
      </c>
      <c r="S14518" t="str">
        <f t="shared" si="1369"/>
        <v>0.000***</v>
      </c>
      <c r="T14518" t="str">
        <f t="shared" si="1370"/>
        <v>0.000 (0.000)</v>
      </c>
      <c r="U14518" t="str">
        <f t="shared" si="1371"/>
        <v>0.000*** (0.000)</v>
      </c>
    </row>
    <row r="14519" x14ac:dyDescent="0.25">
      <c r="P14519" t="str">
        <f t="shared" si="1366"/>
        <v>***</v>
      </c>
      <c r="Q14519" t="str">
        <f t="shared" si="1367"/>
        <v/>
      </c>
      <c r="R14519">
        <f t="shared" si="1368"/>
        <v>0</v>
      </c>
      <c r="S14519" t="str">
        <f t="shared" si="1369"/>
        <v>0.000***</v>
      </c>
      <c r="T14519" t="str">
        <f t="shared" si="1370"/>
        <v>0.000 (0.000)</v>
      </c>
      <c r="U14519" t="str">
        <f t="shared" si="1371"/>
        <v>0.000*** (0.000)</v>
      </c>
    </row>
    <row r="14520" x14ac:dyDescent="0.25">
      <c r="P14520" t="str">
        <f t="shared" si="1366"/>
        <v>***</v>
      </c>
      <c r="Q14520" t="str">
        <f t="shared" si="1367"/>
        <v/>
      </c>
      <c r="R14520">
        <f t="shared" si="1368"/>
        <v>0</v>
      </c>
      <c r="S14520" t="str">
        <f t="shared" si="1369"/>
        <v>0.000***</v>
      </c>
      <c r="T14520" t="str">
        <f t="shared" si="1370"/>
        <v>0.000 (0.000)</v>
      </c>
      <c r="U14520" t="str">
        <f t="shared" si="1371"/>
        <v>0.000*** (0.000)</v>
      </c>
    </row>
    <row r="14521" x14ac:dyDescent="0.25">
      <c r="P14521" t="str">
        <f t="shared" si="1366"/>
        <v>***</v>
      </c>
      <c r="Q14521" t="str">
        <f t="shared" si="1367"/>
        <v/>
      </c>
      <c r="R14521">
        <f t="shared" si="1368"/>
        <v>0</v>
      </c>
      <c r="S14521" t="str">
        <f t="shared" si="1369"/>
        <v>0.000***</v>
      </c>
      <c r="T14521" t="str">
        <f t="shared" si="1370"/>
        <v>0.000 (0.000)</v>
      </c>
      <c r="U14521" t="str">
        <f t="shared" si="1371"/>
        <v>0.000*** (0.000)</v>
      </c>
    </row>
    <row r="14522" x14ac:dyDescent="0.25">
      <c r="P14522" t="str">
        <f t="shared" si="1366"/>
        <v>***</v>
      </c>
      <c r="Q14522" t="str">
        <f t="shared" si="1367"/>
        <v/>
      </c>
      <c r="R14522">
        <f t="shared" si="1368"/>
        <v>0</v>
      </c>
      <c r="S14522" t="str">
        <f t="shared" si="1369"/>
        <v>0.000***</v>
      </c>
      <c r="T14522" t="str">
        <f t="shared" si="1370"/>
        <v>0.000 (0.000)</v>
      </c>
      <c r="U14522" t="str">
        <f t="shared" si="1371"/>
        <v>0.000*** (0.000)</v>
      </c>
    </row>
    <row r="14523" x14ac:dyDescent="0.25">
      <c r="P14523" t="str">
        <f t="shared" si="1366"/>
        <v>***</v>
      </c>
      <c r="Q14523" t="str">
        <f t="shared" si="1367"/>
        <v/>
      </c>
      <c r="R14523">
        <f t="shared" si="1368"/>
        <v>0</v>
      </c>
      <c r="S14523" t="str">
        <f t="shared" si="1369"/>
        <v>0.000***</v>
      </c>
      <c r="T14523" t="str">
        <f t="shared" si="1370"/>
        <v>0.000 (0.000)</v>
      </c>
      <c r="U14523" t="str">
        <f t="shared" si="1371"/>
        <v>0.000*** (0.000)</v>
      </c>
    </row>
    <row r="14524" x14ac:dyDescent="0.25">
      <c r="P14524" t="str">
        <f t="shared" si="1366"/>
        <v>***</v>
      </c>
      <c r="Q14524" t="str">
        <f t="shared" si="1367"/>
        <v/>
      </c>
      <c r="R14524">
        <f t="shared" si="1368"/>
        <v>0</v>
      </c>
      <c r="S14524" t="str">
        <f t="shared" si="1369"/>
        <v>0.000***</v>
      </c>
      <c r="T14524" t="str">
        <f t="shared" si="1370"/>
        <v>0.000 (0.000)</v>
      </c>
      <c r="U14524" t="str">
        <f t="shared" si="1371"/>
        <v>0.000*** (0.000)</v>
      </c>
    </row>
    <row r="14525" x14ac:dyDescent="0.25">
      <c r="P14525" t="str">
        <f t="shared" si="1366"/>
        <v>***</v>
      </c>
      <c r="Q14525" t="str">
        <f t="shared" si="1367"/>
        <v/>
      </c>
      <c r="R14525">
        <f t="shared" si="1368"/>
        <v>0</v>
      </c>
      <c r="S14525" t="str">
        <f t="shared" si="1369"/>
        <v>0.000***</v>
      </c>
      <c r="T14525" t="str">
        <f t="shared" si="1370"/>
        <v>0.000 (0.000)</v>
      </c>
      <c r="U14525" t="str">
        <f t="shared" si="1371"/>
        <v>0.000*** (0.000)</v>
      </c>
    </row>
    <row r="14526" x14ac:dyDescent="0.25">
      <c r="P14526" t="str">
        <f t="shared" si="1366"/>
        <v>***</v>
      </c>
      <c r="Q14526" t="str">
        <f t="shared" si="1367"/>
        <v/>
      </c>
      <c r="R14526">
        <f t="shared" si="1368"/>
        <v>0</v>
      </c>
      <c r="S14526" t="str">
        <f t="shared" si="1369"/>
        <v>0.000***</v>
      </c>
      <c r="T14526" t="str">
        <f t="shared" si="1370"/>
        <v>0.000 (0.000)</v>
      </c>
      <c r="U14526" t="str">
        <f t="shared" si="1371"/>
        <v>0.000*** (0.000)</v>
      </c>
    </row>
    <row r="14527" x14ac:dyDescent="0.25">
      <c r="P14527" t="str">
        <f t="shared" si="1366"/>
        <v>***</v>
      </c>
      <c r="Q14527" t="str">
        <f t="shared" si="1367"/>
        <v/>
      </c>
      <c r="R14527">
        <f t="shared" si="1368"/>
        <v>0</v>
      </c>
      <c r="S14527" t="str">
        <f t="shared" si="1369"/>
        <v>0.000***</v>
      </c>
      <c r="T14527" t="str">
        <f t="shared" si="1370"/>
        <v>0.000 (0.000)</v>
      </c>
      <c r="U14527" t="str">
        <f t="shared" si="1371"/>
        <v>0.000*** (0.000)</v>
      </c>
    </row>
    <row r="14528" x14ac:dyDescent="0.25">
      <c r="P14528" t="str">
        <f t="shared" si="1366"/>
        <v>***</v>
      </c>
      <c r="Q14528" t="str">
        <f t="shared" si="1367"/>
        <v/>
      </c>
      <c r="R14528">
        <f t="shared" si="1368"/>
        <v>0</v>
      </c>
      <c r="S14528" t="str">
        <f t="shared" si="1369"/>
        <v>0.000***</v>
      </c>
      <c r="T14528" t="str">
        <f t="shared" si="1370"/>
        <v>0.000 (0.000)</v>
      </c>
      <c r="U14528" t="str">
        <f t="shared" si="1371"/>
        <v>0.000*** (0.000)</v>
      </c>
    </row>
    <row r="14529" x14ac:dyDescent="0.25">
      <c r="P14529" t="str">
        <f t="shared" si="1366"/>
        <v>***</v>
      </c>
      <c r="Q14529" t="str">
        <f t="shared" si="1367"/>
        <v/>
      </c>
      <c r="R14529">
        <f t="shared" si="1368"/>
        <v>0</v>
      </c>
      <c r="S14529" t="str">
        <f t="shared" si="1369"/>
        <v>0.000***</v>
      </c>
      <c r="T14529" t="str">
        <f t="shared" si="1370"/>
        <v>0.000 (0.000)</v>
      </c>
      <c r="U14529" t="str">
        <f t="shared" si="1371"/>
        <v>0.000*** (0.000)</v>
      </c>
    </row>
    <row r="14530" x14ac:dyDescent="0.25">
      <c r="P14530" t="str">
        <f t="shared" si="1366"/>
        <v>***</v>
      </c>
      <c r="Q14530" t="str">
        <f t="shared" si="1367"/>
        <v/>
      </c>
      <c r="R14530">
        <f t="shared" si="1368"/>
        <v>0</v>
      </c>
      <c r="S14530" t="str">
        <f t="shared" si="1369"/>
        <v>0.000***</v>
      </c>
      <c r="T14530" t="str">
        <f t="shared" si="1370"/>
        <v>0.000 (0.000)</v>
      </c>
      <c r="U14530" t="str">
        <f t="shared" si="1371"/>
        <v>0.000*** (0.000)</v>
      </c>
    </row>
    <row r="14531" x14ac:dyDescent="0.25">
      <c r="P14531" t="str">
        <f t="shared" si="1366"/>
        <v>***</v>
      </c>
      <c r="Q14531" t="str">
        <f t="shared" si="1367"/>
        <v/>
      </c>
      <c r="R14531">
        <f t="shared" si="1368"/>
        <v>0</v>
      </c>
      <c r="S14531" t="str">
        <f t="shared" si="1369"/>
        <v>0.000***</v>
      </c>
      <c r="T14531" t="str">
        <f t="shared" si="1370"/>
        <v>0.000 (0.000)</v>
      </c>
      <c r="U14531" t="str">
        <f t="shared" si="1371"/>
        <v>0.000*** (0.000)</v>
      </c>
    </row>
    <row r="14532" x14ac:dyDescent="0.25">
      <c r="P14532" t="str">
        <f t="shared" si="1366"/>
        <v>***</v>
      </c>
      <c r="Q14532" t="str">
        <f t="shared" si="1367"/>
        <v/>
      </c>
      <c r="R14532">
        <f t="shared" si="1368"/>
        <v>0</v>
      </c>
      <c r="S14532" t="str">
        <f t="shared" si="1369"/>
        <v>0.000***</v>
      </c>
      <c r="T14532" t="str">
        <f t="shared" si="1370"/>
        <v>0.000 (0.000)</v>
      </c>
      <c r="U14532" t="str">
        <f t="shared" si="1371"/>
        <v>0.000*** (0.000)</v>
      </c>
    </row>
    <row r="14533" x14ac:dyDescent="0.25">
      <c r="P14533" t="str">
        <f t="shared" si="1366"/>
        <v>***</v>
      </c>
      <c r="Q14533" t="str">
        <f t="shared" si="1367"/>
        <v/>
      </c>
      <c r="R14533">
        <f t="shared" si="1368"/>
        <v>0</v>
      </c>
      <c r="S14533" t="str">
        <f t="shared" si="1369"/>
        <v>0.000***</v>
      </c>
      <c r="T14533" t="str">
        <f t="shared" si="1370"/>
        <v>0.000 (0.000)</v>
      </c>
      <c r="U14533" t="str">
        <f t="shared" si="1371"/>
        <v>0.000*** (0.000)</v>
      </c>
    </row>
    <row r="14534" x14ac:dyDescent="0.25">
      <c r="P14534" t="str">
        <f t="shared" si="1366"/>
        <v>***</v>
      </c>
      <c r="Q14534" t="str">
        <f t="shared" si="1367"/>
        <v/>
      </c>
      <c r="R14534">
        <f t="shared" si="1368"/>
        <v>0</v>
      </c>
      <c r="S14534" t="str">
        <f t="shared" si="1369"/>
        <v>0.000***</v>
      </c>
      <c r="T14534" t="str">
        <f t="shared" si="1370"/>
        <v>0.000 (0.000)</v>
      </c>
      <c r="U14534" t="str">
        <f t="shared" si="1371"/>
        <v>0.000*** (0.000)</v>
      </c>
    </row>
    <row r="14535" x14ac:dyDescent="0.25">
      <c r="P14535" t="str">
        <f t="shared" si="1366"/>
        <v>***</v>
      </c>
      <c r="Q14535" t="str">
        <f t="shared" si="1367"/>
        <v/>
      </c>
      <c r="R14535">
        <f t="shared" si="1368"/>
        <v>0</v>
      </c>
      <c r="S14535" t="str">
        <f t="shared" si="1369"/>
        <v>0.000***</v>
      </c>
      <c r="T14535" t="str">
        <f t="shared" si="1370"/>
        <v>0.000 (0.000)</v>
      </c>
      <c r="U14535" t="str">
        <f t="shared" si="1371"/>
        <v>0.000*** (0.000)</v>
      </c>
    </row>
    <row r="14536" x14ac:dyDescent="0.25">
      <c r="P14536" t="str">
        <f t="shared" si="1366"/>
        <v>***</v>
      </c>
      <c r="Q14536" t="str">
        <f t="shared" si="1367"/>
        <v/>
      </c>
      <c r="R14536">
        <f t="shared" si="1368"/>
        <v>0</v>
      </c>
      <c r="S14536" t="str">
        <f t="shared" si="1369"/>
        <v>0.000***</v>
      </c>
      <c r="T14536" t="str">
        <f t="shared" si="1370"/>
        <v>0.000 (0.000)</v>
      </c>
      <c r="U14536" t="str">
        <f t="shared" si="1371"/>
        <v>0.000*** (0.000)</v>
      </c>
    </row>
    <row r="14537" x14ac:dyDescent="0.25">
      <c r="P14537" t="str">
        <f t="shared" si="1366"/>
        <v>***</v>
      </c>
      <c r="Q14537" t="str">
        <f t="shared" si="1367"/>
        <v/>
      </c>
      <c r="R14537">
        <f t="shared" si="1368"/>
        <v>0</v>
      </c>
      <c r="S14537" t="str">
        <f t="shared" si="1369"/>
        <v>0.000***</v>
      </c>
      <c r="T14537" t="str">
        <f t="shared" si="1370"/>
        <v>0.000 (0.000)</v>
      </c>
      <c r="U14537" t="str">
        <f t="shared" si="1371"/>
        <v>0.000*** (0.000)</v>
      </c>
    </row>
    <row r="14538" x14ac:dyDescent="0.25">
      <c r="P14538" t="str">
        <f t="shared" si="1366"/>
        <v>***</v>
      </c>
      <c r="Q14538" t="str">
        <f t="shared" si="1367"/>
        <v/>
      </c>
      <c r="R14538">
        <f t="shared" si="1368"/>
        <v>0</v>
      </c>
      <c r="S14538" t="str">
        <f t="shared" si="1369"/>
        <v>0.000***</v>
      </c>
      <c r="T14538" t="str">
        <f t="shared" si="1370"/>
        <v>0.000 (0.000)</v>
      </c>
      <c r="U14538" t="str">
        <f t="shared" si="1371"/>
        <v>0.000*** (0.000)</v>
      </c>
    </row>
    <row r="14539" x14ac:dyDescent="0.25">
      <c r="P14539" t="str">
        <f t="shared" si="1366"/>
        <v>***</v>
      </c>
      <c r="Q14539" t="str">
        <f t="shared" si="1367"/>
        <v/>
      </c>
      <c r="R14539">
        <f t="shared" si="1368"/>
        <v>0</v>
      </c>
      <c r="S14539" t="str">
        <f t="shared" si="1369"/>
        <v>0.000***</v>
      </c>
      <c r="T14539" t="str">
        <f t="shared" si="1370"/>
        <v>0.000 (0.000)</v>
      </c>
      <c r="U14539" t="str">
        <f t="shared" si="1371"/>
        <v>0.000*** (0.000)</v>
      </c>
    </row>
    <row r="14540" x14ac:dyDescent="0.25">
      <c r="P14540" t="str">
        <f t="shared" si="1366"/>
        <v>***</v>
      </c>
      <c r="Q14540" t="str">
        <f t="shared" si="1367"/>
        <v/>
      </c>
      <c r="R14540">
        <f t="shared" si="1368"/>
        <v>0</v>
      </c>
      <c r="S14540" t="str">
        <f t="shared" si="1369"/>
        <v>0.000***</v>
      </c>
      <c r="T14540" t="str">
        <f t="shared" si="1370"/>
        <v>0.000 (0.000)</v>
      </c>
      <c r="U14540" t="str">
        <f t="shared" si="1371"/>
        <v>0.000*** (0.000)</v>
      </c>
    </row>
    <row r="14541" x14ac:dyDescent="0.25">
      <c r="P14541" t="str">
        <f t="shared" si="1366"/>
        <v>***</v>
      </c>
      <c r="Q14541" t="str">
        <f t="shared" si="1367"/>
        <v/>
      </c>
      <c r="R14541">
        <f t="shared" si="1368"/>
        <v>0</v>
      </c>
      <c r="S14541" t="str">
        <f t="shared" si="1369"/>
        <v>0.000***</v>
      </c>
      <c r="T14541" t="str">
        <f t="shared" si="1370"/>
        <v>0.000 (0.000)</v>
      </c>
      <c r="U14541" t="str">
        <f t="shared" si="1371"/>
        <v>0.000*** (0.000)</v>
      </c>
    </row>
    <row r="14542" x14ac:dyDescent="0.25">
      <c r="P14542" t="str">
        <f t="shared" si="1366"/>
        <v>***</v>
      </c>
      <c r="Q14542" t="str">
        <f t="shared" si="1367"/>
        <v/>
      </c>
      <c r="R14542">
        <f t="shared" si="1368"/>
        <v>0</v>
      </c>
      <c r="S14542" t="str">
        <f t="shared" si="1369"/>
        <v>0.000***</v>
      </c>
      <c r="T14542" t="str">
        <f t="shared" si="1370"/>
        <v>0.000 (0.000)</v>
      </c>
      <c r="U14542" t="str">
        <f t="shared" si="1371"/>
        <v>0.000*** (0.000)</v>
      </c>
    </row>
    <row r="14543" x14ac:dyDescent="0.25">
      <c r="P14543" t="str">
        <f t="shared" si="1366"/>
        <v>***</v>
      </c>
      <c r="Q14543" t="str">
        <f t="shared" si="1367"/>
        <v/>
      </c>
      <c r="R14543">
        <f t="shared" si="1368"/>
        <v>0</v>
      </c>
      <c r="S14543" t="str">
        <f t="shared" si="1369"/>
        <v>0.000***</v>
      </c>
      <c r="T14543" t="str">
        <f t="shared" si="1370"/>
        <v>0.000 (0.000)</v>
      </c>
      <c r="U14543" t="str">
        <f t="shared" si="1371"/>
        <v>0.000*** (0.000)</v>
      </c>
    </row>
    <row r="14544" x14ac:dyDescent="0.25">
      <c r="P14544" t="str">
        <f t="shared" si="1366"/>
        <v>***</v>
      </c>
      <c r="Q14544" t="str">
        <f t="shared" si="1367"/>
        <v/>
      </c>
      <c r="R14544">
        <f t="shared" si="1368"/>
        <v>0</v>
      </c>
      <c r="S14544" t="str">
        <f t="shared" si="1369"/>
        <v>0.000***</v>
      </c>
      <c r="T14544" t="str">
        <f t="shared" si="1370"/>
        <v>0.000 (0.000)</v>
      </c>
      <c r="U14544" t="str">
        <f t="shared" si="1371"/>
        <v>0.000*** (0.000)</v>
      </c>
    </row>
    <row r="14545" x14ac:dyDescent="0.25">
      <c r="P14545" t="str">
        <f t="shared" si="1366"/>
        <v>***</v>
      </c>
      <c r="Q14545" t="str">
        <f t="shared" si="1367"/>
        <v/>
      </c>
      <c r="R14545">
        <f t="shared" si="1368"/>
        <v>0</v>
      </c>
      <c r="S14545" t="str">
        <f t="shared" si="1369"/>
        <v>0.000***</v>
      </c>
      <c r="T14545" t="str">
        <f t="shared" si="1370"/>
        <v>0.000 (0.000)</v>
      </c>
      <c r="U14545" t="str">
        <f t="shared" si="1371"/>
        <v>0.000*** (0.000)</v>
      </c>
    </row>
    <row r="14546" x14ac:dyDescent="0.25">
      <c r="P14546" t="str">
        <f t="shared" si="1366"/>
        <v>***</v>
      </c>
      <c r="Q14546" t="str">
        <f t="shared" si="1367"/>
        <v/>
      </c>
      <c r="R14546">
        <f t="shared" si="1368"/>
        <v>0</v>
      </c>
      <c r="S14546" t="str">
        <f t="shared" si="1369"/>
        <v>0.000***</v>
      </c>
      <c r="T14546" t="str">
        <f t="shared" si="1370"/>
        <v>0.000 (0.000)</v>
      </c>
      <c r="U14546" t="str">
        <f t="shared" si="1371"/>
        <v>0.000*** (0.000)</v>
      </c>
    </row>
    <row r="14547" x14ac:dyDescent="0.25">
      <c r="P14547" t="str">
        <f t="shared" si="1366"/>
        <v>***</v>
      </c>
      <c r="Q14547" t="str">
        <f t="shared" si="1367"/>
        <v/>
      </c>
      <c r="R14547">
        <f t="shared" si="1368"/>
        <v>0</v>
      </c>
      <c r="S14547" t="str">
        <f t="shared" si="1369"/>
        <v>0.000***</v>
      </c>
      <c r="T14547" t="str">
        <f t="shared" si="1370"/>
        <v>0.000 (0.000)</v>
      </c>
      <c r="U14547" t="str">
        <f t="shared" si="1371"/>
        <v>0.000*** (0.000)</v>
      </c>
    </row>
    <row r="14548" x14ac:dyDescent="0.25">
      <c r="P14548" t="str">
        <f t="shared" si="1366"/>
        <v>***</v>
      </c>
      <c r="Q14548" t="str">
        <f t="shared" si="1367"/>
        <v/>
      </c>
      <c r="R14548">
        <f t="shared" si="1368"/>
        <v>0</v>
      </c>
      <c r="S14548" t="str">
        <f t="shared" si="1369"/>
        <v>0.000***</v>
      </c>
      <c r="T14548" t="str">
        <f t="shared" si="1370"/>
        <v>0.000 (0.000)</v>
      </c>
      <c r="U14548" t="str">
        <f t="shared" si="1371"/>
        <v>0.000*** (0.000)</v>
      </c>
    </row>
    <row r="14549" x14ac:dyDescent="0.25">
      <c r="P14549" t="str">
        <f t="shared" si="1366"/>
        <v>***</v>
      </c>
      <c r="Q14549" t="str">
        <f t="shared" si="1367"/>
        <v/>
      </c>
      <c r="R14549">
        <f t="shared" si="1368"/>
        <v>0</v>
      </c>
      <c r="S14549" t="str">
        <f t="shared" si="1369"/>
        <v>0.000***</v>
      </c>
      <c r="T14549" t="str">
        <f t="shared" si="1370"/>
        <v>0.000 (0.000)</v>
      </c>
      <c r="U14549" t="str">
        <f t="shared" si="1371"/>
        <v>0.000*** (0.000)</v>
      </c>
    </row>
    <row r="14550" x14ac:dyDescent="0.25">
      <c r="P14550" t="str">
        <f t="shared" si="1366"/>
        <v>***</v>
      </c>
      <c r="Q14550" t="str">
        <f t="shared" si="1367"/>
        <v/>
      </c>
      <c r="R14550">
        <f t="shared" si="1368"/>
        <v>0</v>
      </c>
      <c r="S14550" t="str">
        <f t="shared" si="1369"/>
        <v>0.000***</v>
      </c>
      <c r="T14550" t="str">
        <f t="shared" si="1370"/>
        <v>0.000 (0.000)</v>
      </c>
      <c r="U14550" t="str">
        <f t="shared" si="1371"/>
        <v>0.000*** (0.000)</v>
      </c>
    </row>
    <row r="14551" x14ac:dyDescent="0.25">
      <c r="P14551" t="str">
        <f t="shared" si="1366"/>
        <v>***</v>
      </c>
      <c r="Q14551" t="str">
        <f t="shared" si="1367"/>
        <v/>
      </c>
      <c r="R14551">
        <f t="shared" si="1368"/>
        <v>0</v>
      </c>
      <c r="S14551" t="str">
        <f t="shared" si="1369"/>
        <v>0.000***</v>
      </c>
      <c r="T14551" t="str">
        <f t="shared" si="1370"/>
        <v>0.000 (0.000)</v>
      </c>
      <c r="U14551" t="str">
        <f t="shared" si="1371"/>
        <v>0.000*** (0.000)</v>
      </c>
    </row>
    <row r="14552" x14ac:dyDescent="0.25">
      <c r="P14552" t="str">
        <f t="shared" si="1366"/>
        <v>***</v>
      </c>
      <c r="Q14552" t="str">
        <f t="shared" si="1367"/>
        <v/>
      </c>
      <c r="R14552">
        <f t="shared" si="1368"/>
        <v>0</v>
      </c>
      <c r="S14552" t="str">
        <f t="shared" si="1369"/>
        <v>0.000***</v>
      </c>
      <c r="T14552" t="str">
        <f t="shared" si="1370"/>
        <v>0.000 (0.000)</v>
      </c>
      <c r="U14552" t="str">
        <f t="shared" si="1371"/>
        <v>0.000*** (0.000)</v>
      </c>
    </row>
    <row r="14553" x14ac:dyDescent="0.25">
      <c r="P14553" t="str">
        <f t="shared" si="1366"/>
        <v>***</v>
      </c>
      <c r="Q14553" t="str">
        <f t="shared" si="1367"/>
        <v/>
      </c>
      <c r="R14553">
        <f t="shared" si="1368"/>
        <v>0</v>
      </c>
      <c r="S14553" t="str">
        <f t="shared" si="1369"/>
        <v>0.000***</v>
      </c>
      <c r="T14553" t="str">
        <f t="shared" si="1370"/>
        <v>0.000 (0.000)</v>
      </c>
      <c r="U14553" t="str">
        <f t="shared" si="1371"/>
        <v>0.000*** (0.000)</v>
      </c>
    </row>
    <row r="14554" x14ac:dyDescent="0.25">
      <c r="P14554" t="str">
        <f t="shared" si="1366"/>
        <v>***</v>
      </c>
      <c r="Q14554" t="str">
        <f t="shared" si="1367"/>
        <v/>
      </c>
      <c r="R14554">
        <f t="shared" si="1368"/>
        <v>0</v>
      </c>
      <c r="S14554" t="str">
        <f t="shared" si="1369"/>
        <v>0.000***</v>
      </c>
      <c r="T14554" t="str">
        <f t="shared" si="1370"/>
        <v>0.000 (0.000)</v>
      </c>
      <c r="U14554" t="str">
        <f t="shared" si="1371"/>
        <v>0.000*** (0.000)</v>
      </c>
    </row>
    <row r="14555" x14ac:dyDescent="0.25">
      <c r="P14555" t="str">
        <f t="shared" si="1366"/>
        <v>***</v>
      </c>
      <c r="Q14555" t="str">
        <f t="shared" si="1367"/>
        <v/>
      </c>
      <c r="R14555">
        <f t="shared" si="1368"/>
        <v>0</v>
      </c>
      <c r="S14555" t="str">
        <f t="shared" si="1369"/>
        <v>0.000***</v>
      </c>
      <c r="T14555" t="str">
        <f t="shared" si="1370"/>
        <v>0.000 (0.000)</v>
      </c>
      <c r="U14555" t="str">
        <f t="shared" si="1371"/>
        <v>0.000*** (0.000)</v>
      </c>
    </row>
    <row r="14556" x14ac:dyDescent="0.25">
      <c r="P14556" t="str">
        <f t="shared" si="1366"/>
        <v>***</v>
      </c>
      <c r="Q14556" t="str">
        <f t="shared" si="1367"/>
        <v/>
      </c>
      <c r="R14556">
        <f t="shared" si="1368"/>
        <v>0</v>
      </c>
      <c r="S14556" t="str">
        <f t="shared" si="1369"/>
        <v>0.000***</v>
      </c>
      <c r="T14556" t="str">
        <f t="shared" si="1370"/>
        <v>0.000 (0.000)</v>
      </c>
      <c r="U14556" t="str">
        <f t="shared" si="1371"/>
        <v>0.000*** (0.000)</v>
      </c>
    </row>
    <row r="14557" x14ac:dyDescent="0.25">
      <c r="P14557" t="str">
        <f t="shared" si="1366"/>
        <v>***</v>
      </c>
      <c r="Q14557" t="str">
        <f t="shared" si="1367"/>
        <v/>
      </c>
      <c r="R14557">
        <f t="shared" si="1368"/>
        <v>0</v>
      </c>
      <c r="S14557" t="str">
        <f t="shared" si="1369"/>
        <v>0.000***</v>
      </c>
      <c r="T14557" t="str">
        <f t="shared" si="1370"/>
        <v>0.000 (0.000)</v>
      </c>
      <c r="U14557" t="str">
        <f t="shared" si="1371"/>
        <v>0.000*** (0.000)</v>
      </c>
    </row>
    <row r="14558" x14ac:dyDescent="0.25">
      <c r="P14558" t="str">
        <f t="shared" si="1366"/>
        <v>***</v>
      </c>
      <c r="Q14558" t="str">
        <f t="shared" si="1367"/>
        <v/>
      </c>
      <c r="R14558">
        <f t="shared" si="1368"/>
        <v>0</v>
      </c>
      <c r="S14558" t="str">
        <f t="shared" si="1369"/>
        <v>0.000***</v>
      </c>
      <c r="T14558" t="str">
        <f t="shared" si="1370"/>
        <v>0.000 (0.000)</v>
      </c>
      <c r="U14558" t="str">
        <f t="shared" si="1371"/>
        <v>0.000*** (0.000)</v>
      </c>
    </row>
    <row r="14559" x14ac:dyDescent="0.25">
      <c r="P14559" t="str">
        <f t="shared" si="1366"/>
        <v>***</v>
      </c>
      <c r="Q14559" t="str">
        <f t="shared" si="1367"/>
        <v/>
      </c>
      <c r="R14559">
        <f t="shared" si="1368"/>
        <v>0</v>
      </c>
      <c r="S14559" t="str">
        <f t="shared" si="1369"/>
        <v>0.000***</v>
      </c>
      <c r="T14559" t="str">
        <f t="shared" si="1370"/>
        <v>0.000 (0.000)</v>
      </c>
      <c r="U14559" t="str">
        <f t="shared" si="1371"/>
        <v>0.000*** (0.000)</v>
      </c>
    </row>
    <row r="14560" x14ac:dyDescent="0.25">
      <c r="P14560" t="str">
        <f t="shared" si="1366"/>
        <v>***</v>
      </c>
      <c r="Q14560" t="str">
        <f t="shared" si="1367"/>
        <v/>
      </c>
      <c r="R14560">
        <f t="shared" si="1368"/>
        <v>0</v>
      </c>
      <c r="S14560" t="str">
        <f t="shared" si="1369"/>
        <v>0.000***</v>
      </c>
      <c r="T14560" t="str">
        <f t="shared" si="1370"/>
        <v>0.000 (0.000)</v>
      </c>
      <c r="U14560" t="str">
        <f t="shared" si="1371"/>
        <v>0.000*** (0.000)</v>
      </c>
    </row>
    <row r="14561" x14ac:dyDescent="0.25">
      <c r="P14561" t="str">
        <f t="shared" si="1366"/>
        <v>***</v>
      </c>
      <c r="Q14561" t="str">
        <f t="shared" si="1367"/>
        <v/>
      </c>
      <c r="R14561">
        <f t="shared" si="1368"/>
        <v>0</v>
      </c>
      <c r="S14561" t="str">
        <f t="shared" si="1369"/>
        <v>0.000***</v>
      </c>
      <c r="T14561" t="str">
        <f t="shared" si="1370"/>
        <v>0.000 (0.000)</v>
      </c>
      <c r="U14561" t="str">
        <f t="shared" si="1371"/>
        <v>0.000*** (0.000)</v>
      </c>
    </row>
    <row r="14562" x14ac:dyDescent="0.25">
      <c r="P14562" t="str">
        <f t="shared" si="1366"/>
        <v>***</v>
      </c>
      <c r="Q14562" t="str">
        <f t="shared" si="1367"/>
        <v/>
      </c>
      <c r="R14562">
        <f t="shared" si="1368"/>
        <v>0</v>
      </c>
      <c r="S14562" t="str">
        <f t="shared" si="1369"/>
        <v>0.000***</v>
      </c>
      <c r="T14562" t="str">
        <f t="shared" si="1370"/>
        <v>0.000 (0.000)</v>
      </c>
      <c r="U14562" t="str">
        <f t="shared" si="1371"/>
        <v>0.000*** (0.000)</v>
      </c>
    </row>
    <row r="14563" x14ac:dyDescent="0.25">
      <c r="P14563" t="str">
        <f t="shared" si="1366"/>
        <v>***</v>
      </c>
      <c r="Q14563" t="str">
        <f t="shared" si="1367"/>
        <v/>
      </c>
      <c r="R14563">
        <f t="shared" si="1368"/>
        <v>0</v>
      </c>
      <c r="S14563" t="str">
        <f t="shared" si="1369"/>
        <v>0.000***</v>
      </c>
      <c r="T14563" t="str">
        <f t="shared" si="1370"/>
        <v>0.000 (0.000)</v>
      </c>
      <c r="U14563" t="str">
        <f t="shared" si="1371"/>
        <v>0.000*** (0.000)</v>
      </c>
    </row>
    <row r="14564" x14ac:dyDescent="0.25">
      <c r="P14564" t="str">
        <f t="shared" si="1366"/>
        <v>***</v>
      </c>
      <c r="Q14564" t="str">
        <f t="shared" si="1367"/>
        <v/>
      </c>
      <c r="R14564">
        <f t="shared" si="1368"/>
        <v>0</v>
      </c>
      <c r="S14564" t="str">
        <f t="shared" si="1369"/>
        <v>0.000***</v>
      </c>
      <c r="T14564" t="str">
        <f t="shared" si="1370"/>
        <v>0.000 (0.000)</v>
      </c>
      <c r="U14564" t="str">
        <f t="shared" si="1371"/>
        <v>0.000*** (0.000)</v>
      </c>
    </row>
    <row r="14565" x14ac:dyDescent="0.25">
      <c r="P14565" t="str">
        <f t="shared" si="1366"/>
        <v>***</v>
      </c>
      <c r="Q14565" t="str">
        <f t="shared" si="1367"/>
        <v/>
      </c>
      <c r="R14565">
        <f t="shared" si="1368"/>
        <v>0</v>
      </c>
      <c r="S14565" t="str">
        <f t="shared" si="1369"/>
        <v>0.000***</v>
      </c>
      <c r="T14565" t="str">
        <f t="shared" si="1370"/>
        <v>0.000 (0.000)</v>
      </c>
      <c r="U14565" t="str">
        <f t="shared" si="1371"/>
        <v>0.000*** (0.000)</v>
      </c>
    </row>
    <row r="14566" x14ac:dyDescent="0.25">
      <c r="P14566" t="str">
        <f t="shared" si="1366"/>
        <v>***</v>
      </c>
      <c r="Q14566" t="str">
        <f t="shared" si="1367"/>
        <v/>
      </c>
      <c r="R14566">
        <f t="shared" si="1368"/>
        <v>0</v>
      </c>
      <c r="S14566" t="str">
        <f t="shared" si="1369"/>
        <v>0.000***</v>
      </c>
      <c r="T14566" t="str">
        <f t="shared" si="1370"/>
        <v>0.000 (0.000)</v>
      </c>
      <c r="U14566" t="str">
        <f t="shared" si="1371"/>
        <v>0.000*** (0.000)</v>
      </c>
    </row>
    <row r="14567" x14ac:dyDescent="0.25">
      <c r="P14567" t="str">
        <f t="shared" si="1366"/>
        <v>***</v>
      </c>
      <c r="Q14567" t="str">
        <f t="shared" si="1367"/>
        <v/>
      </c>
      <c r="R14567">
        <f t="shared" si="1368"/>
        <v>0</v>
      </c>
      <c r="S14567" t="str">
        <f t="shared" si="1369"/>
        <v>0.000***</v>
      </c>
      <c r="T14567" t="str">
        <f t="shared" si="1370"/>
        <v>0.000 (0.000)</v>
      </c>
      <c r="U14567" t="str">
        <f t="shared" si="1371"/>
        <v>0.000*** (0.000)</v>
      </c>
    </row>
    <row r="14568" x14ac:dyDescent="0.25">
      <c r="P14568" t="str">
        <f t="shared" si="1366"/>
        <v>***</v>
      </c>
      <c r="Q14568" t="str">
        <f t="shared" si="1367"/>
        <v/>
      </c>
      <c r="R14568">
        <f t="shared" si="1368"/>
        <v>0</v>
      </c>
      <c r="S14568" t="str">
        <f t="shared" si="1369"/>
        <v>0.000***</v>
      </c>
      <c r="T14568" t="str">
        <f t="shared" si="1370"/>
        <v>0.000 (0.000)</v>
      </c>
      <c r="U14568" t="str">
        <f t="shared" si="1371"/>
        <v>0.000*** (0.000)</v>
      </c>
    </row>
    <row r="14569" x14ac:dyDescent="0.25">
      <c r="P14569" t="str">
        <f t="shared" si="1366"/>
        <v>***</v>
      </c>
      <c r="Q14569" t="str">
        <f t="shared" si="1367"/>
        <v/>
      </c>
      <c r="R14569">
        <f t="shared" si="1368"/>
        <v>0</v>
      </c>
      <c r="S14569" t="str">
        <f t="shared" si="1369"/>
        <v>0.000***</v>
      </c>
      <c r="T14569" t="str">
        <f t="shared" si="1370"/>
        <v>0.000 (0.000)</v>
      </c>
      <c r="U14569" t="str">
        <f t="shared" si="1371"/>
        <v>0.000*** (0.000)</v>
      </c>
    </row>
    <row r="14570" x14ac:dyDescent="0.25">
      <c r="P14570" t="str">
        <f t="shared" si="1366"/>
        <v>***</v>
      </c>
      <c r="Q14570" t="str">
        <f t="shared" si="1367"/>
        <v/>
      </c>
      <c r="R14570">
        <f t="shared" si="1368"/>
        <v>0</v>
      </c>
      <c r="S14570" t="str">
        <f t="shared" si="1369"/>
        <v>0.000***</v>
      </c>
      <c r="T14570" t="str">
        <f t="shared" si="1370"/>
        <v>0.000 (0.000)</v>
      </c>
      <c r="U14570" t="str">
        <f t="shared" si="1371"/>
        <v>0.000*** (0.000)</v>
      </c>
    </row>
    <row r="14571" x14ac:dyDescent="0.25">
      <c r="P14571" t="str">
        <f t="shared" ref="P14571:P14634" si="1372">IF(L14571&lt;0.01,"***",IF(L14571&lt;0.05,"**",IF(L14571&lt;0.1,"*","")))</f>
        <v>***</v>
      </c>
      <c r="Q14571" t="str">
        <f t="shared" ref="Q14571:Q14634" si="1373">_xlfn.CONCAT(A14571:I14571)</f>
        <v/>
      </c>
      <c r="R14571">
        <f t="shared" ref="R14571:R14634" si="1374">J14571</f>
        <v>0</v>
      </c>
      <c r="S14571" t="str">
        <f t="shared" ref="S14571:S14634" si="1375">TEXT(R14571,"0.000")&amp;P14571</f>
        <v>0.000***</v>
      </c>
      <c r="T14571" t="str">
        <f t="shared" ref="T14571:T14634" si="1376">TEXT(R14571,"0.000")&amp;" ("&amp;TEXT(K14571,"0.000")&amp;")"</f>
        <v>0.000 (0.000)</v>
      </c>
      <c r="U14571" t="str">
        <f t="shared" ref="U14571:U14634" si="1377">S14571&amp;" ("&amp;TEXT(K14571,"0.000")&amp;")"</f>
        <v>0.000*** (0.000)</v>
      </c>
    </row>
    <row r="14572" x14ac:dyDescent="0.25">
      <c r="P14572" t="str">
        <f t="shared" si="1372"/>
        <v>***</v>
      </c>
      <c r="Q14572" t="str">
        <f t="shared" si="1373"/>
        <v/>
      </c>
      <c r="R14572">
        <f t="shared" si="1374"/>
        <v>0</v>
      </c>
      <c r="S14572" t="str">
        <f t="shared" si="1375"/>
        <v>0.000***</v>
      </c>
      <c r="T14572" t="str">
        <f t="shared" si="1376"/>
        <v>0.000 (0.000)</v>
      </c>
      <c r="U14572" t="str">
        <f t="shared" si="1377"/>
        <v>0.000*** (0.000)</v>
      </c>
    </row>
    <row r="14573" x14ac:dyDescent="0.25">
      <c r="P14573" t="str">
        <f t="shared" si="1372"/>
        <v>***</v>
      </c>
      <c r="Q14573" t="str">
        <f t="shared" si="1373"/>
        <v/>
      </c>
      <c r="R14573">
        <f t="shared" si="1374"/>
        <v>0</v>
      </c>
      <c r="S14573" t="str">
        <f t="shared" si="1375"/>
        <v>0.000***</v>
      </c>
      <c r="T14573" t="str">
        <f t="shared" si="1376"/>
        <v>0.000 (0.000)</v>
      </c>
      <c r="U14573" t="str">
        <f t="shared" si="1377"/>
        <v>0.000*** (0.000)</v>
      </c>
    </row>
    <row r="14574" x14ac:dyDescent="0.25">
      <c r="P14574" t="str">
        <f t="shared" si="1372"/>
        <v>***</v>
      </c>
      <c r="Q14574" t="str">
        <f t="shared" si="1373"/>
        <v/>
      </c>
      <c r="R14574">
        <f t="shared" si="1374"/>
        <v>0</v>
      </c>
      <c r="S14574" t="str">
        <f t="shared" si="1375"/>
        <v>0.000***</v>
      </c>
      <c r="T14574" t="str">
        <f t="shared" si="1376"/>
        <v>0.000 (0.000)</v>
      </c>
      <c r="U14574" t="str">
        <f t="shared" si="1377"/>
        <v>0.000*** (0.000)</v>
      </c>
    </row>
    <row r="14575" x14ac:dyDescent="0.25">
      <c r="P14575" t="str">
        <f t="shared" si="1372"/>
        <v>***</v>
      </c>
      <c r="Q14575" t="str">
        <f t="shared" si="1373"/>
        <v/>
      </c>
      <c r="R14575">
        <f t="shared" si="1374"/>
        <v>0</v>
      </c>
      <c r="S14575" t="str">
        <f t="shared" si="1375"/>
        <v>0.000***</v>
      </c>
      <c r="T14575" t="str">
        <f t="shared" si="1376"/>
        <v>0.000 (0.000)</v>
      </c>
      <c r="U14575" t="str">
        <f t="shared" si="1377"/>
        <v>0.000*** (0.000)</v>
      </c>
    </row>
    <row r="14576" x14ac:dyDescent="0.25">
      <c r="P14576" t="str">
        <f t="shared" si="1372"/>
        <v>***</v>
      </c>
      <c r="Q14576" t="str">
        <f t="shared" si="1373"/>
        <v/>
      </c>
      <c r="R14576">
        <f t="shared" si="1374"/>
        <v>0</v>
      </c>
      <c r="S14576" t="str">
        <f t="shared" si="1375"/>
        <v>0.000***</v>
      </c>
      <c r="T14576" t="str">
        <f t="shared" si="1376"/>
        <v>0.000 (0.000)</v>
      </c>
      <c r="U14576" t="str">
        <f t="shared" si="1377"/>
        <v>0.000*** (0.000)</v>
      </c>
    </row>
    <row r="14577" x14ac:dyDescent="0.25">
      <c r="P14577" t="str">
        <f t="shared" si="1372"/>
        <v>***</v>
      </c>
      <c r="Q14577" t="str">
        <f t="shared" si="1373"/>
        <v/>
      </c>
      <c r="R14577">
        <f t="shared" si="1374"/>
        <v>0</v>
      </c>
      <c r="S14577" t="str">
        <f t="shared" si="1375"/>
        <v>0.000***</v>
      </c>
      <c r="T14577" t="str">
        <f t="shared" si="1376"/>
        <v>0.000 (0.000)</v>
      </c>
      <c r="U14577" t="str">
        <f t="shared" si="1377"/>
        <v>0.000*** (0.000)</v>
      </c>
    </row>
    <row r="14578" x14ac:dyDescent="0.25">
      <c r="P14578" t="str">
        <f t="shared" si="1372"/>
        <v>***</v>
      </c>
      <c r="Q14578" t="str">
        <f t="shared" si="1373"/>
        <v/>
      </c>
      <c r="R14578">
        <f t="shared" si="1374"/>
        <v>0</v>
      </c>
      <c r="S14578" t="str">
        <f t="shared" si="1375"/>
        <v>0.000***</v>
      </c>
      <c r="T14578" t="str">
        <f t="shared" si="1376"/>
        <v>0.000 (0.000)</v>
      </c>
      <c r="U14578" t="str">
        <f t="shared" si="1377"/>
        <v>0.000*** (0.000)</v>
      </c>
    </row>
    <row r="14579" x14ac:dyDescent="0.25">
      <c r="P14579" t="str">
        <f t="shared" si="1372"/>
        <v>***</v>
      </c>
      <c r="Q14579" t="str">
        <f t="shared" si="1373"/>
        <v/>
      </c>
      <c r="R14579">
        <f t="shared" si="1374"/>
        <v>0</v>
      </c>
      <c r="S14579" t="str">
        <f t="shared" si="1375"/>
        <v>0.000***</v>
      </c>
      <c r="T14579" t="str">
        <f t="shared" si="1376"/>
        <v>0.000 (0.000)</v>
      </c>
      <c r="U14579" t="str">
        <f t="shared" si="1377"/>
        <v>0.000*** (0.000)</v>
      </c>
    </row>
    <row r="14580" x14ac:dyDescent="0.25">
      <c r="P14580" t="str">
        <f t="shared" si="1372"/>
        <v>***</v>
      </c>
      <c r="Q14580" t="str">
        <f t="shared" si="1373"/>
        <v/>
      </c>
      <c r="R14580">
        <f t="shared" si="1374"/>
        <v>0</v>
      </c>
      <c r="S14580" t="str">
        <f t="shared" si="1375"/>
        <v>0.000***</v>
      </c>
      <c r="T14580" t="str">
        <f t="shared" si="1376"/>
        <v>0.000 (0.000)</v>
      </c>
      <c r="U14580" t="str">
        <f t="shared" si="1377"/>
        <v>0.000*** (0.000)</v>
      </c>
    </row>
    <row r="14581" x14ac:dyDescent="0.25">
      <c r="P14581" t="str">
        <f t="shared" si="1372"/>
        <v>***</v>
      </c>
      <c r="Q14581" t="str">
        <f t="shared" si="1373"/>
        <v/>
      </c>
      <c r="R14581">
        <f t="shared" si="1374"/>
        <v>0</v>
      </c>
      <c r="S14581" t="str">
        <f t="shared" si="1375"/>
        <v>0.000***</v>
      </c>
      <c r="T14581" t="str">
        <f t="shared" si="1376"/>
        <v>0.000 (0.000)</v>
      </c>
      <c r="U14581" t="str">
        <f t="shared" si="1377"/>
        <v>0.000*** (0.000)</v>
      </c>
    </row>
    <row r="14582" x14ac:dyDescent="0.25">
      <c r="P14582" t="str">
        <f t="shared" si="1372"/>
        <v>***</v>
      </c>
      <c r="Q14582" t="str">
        <f t="shared" si="1373"/>
        <v/>
      </c>
      <c r="R14582">
        <f t="shared" si="1374"/>
        <v>0</v>
      </c>
      <c r="S14582" t="str">
        <f t="shared" si="1375"/>
        <v>0.000***</v>
      </c>
      <c r="T14582" t="str">
        <f t="shared" si="1376"/>
        <v>0.000 (0.000)</v>
      </c>
      <c r="U14582" t="str">
        <f t="shared" si="1377"/>
        <v>0.000*** (0.000)</v>
      </c>
    </row>
    <row r="14583" x14ac:dyDescent="0.25">
      <c r="P14583" t="str">
        <f t="shared" si="1372"/>
        <v>***</v>
      </c>
      <c r="Q14583" t="str">
        <f t="shared" si="1373"/>
        <v/>
      </c>
      <c r="R14583">
        <f t="shared" si="1374"/>
        <v>0</v>
      </c>
      <c r="S14583" t="str">
        <f t="shared" si="1375"/>
        <v>0.000***</v>
      </c>
      <c r="T14583" t="str">
        <f t="shared" si="1376"/>
        <v>0.000 (0.000)</v>
      </c>
      <c r="U14583" t="str">
        <f t="shared" si="1377"/>
        <v>0.000*** (0.000)</v>
      </c>
    </row>
    <row r="14584" x14ac:dyDescent="0.25">
      <c r="P14584" t="str">
        <f t="shared" si="1372"/>
        <v>***</v>
      </c>
      <c r="Q14584" t="str">
        <f t="shared" si="1373"/>
        <v/>
      </c>
      <c r="R14584">
        <f t="shared" si="1374"/>
        <v>0</v>
      </c>
      <c r="S14584" t="str">
        <f t="shared" si="1375"/>
        <v>0.000***</v>
      </c>
      <c r="T14584" t="str">
        <f t="shared" si="1376"/>
        <v>0.000 (0.000)</v>
      </c>
      <c r="U14584" t="str">
        <f t="shared" si="1377"/>
        <v>0.000*** (0.000)</v>
      </c>
    </row>
    <row r="14585" x14ac:dyDescent="0.25">
      <c r="P14585" t="str">
        <f t="shared" si="1372"/>
        <v>***</v>
      </c>
      <c r="Q14585" t="str">
        <f t="shared" si="1373"/>
        <v/>
      </c>
      <c r="R14585">
        <f t="shared" si="1374"/>
        <v>0</v>
      </c>
      <c r="S14585" t="str">
        <f t="shared" si="1375"/>
        <v>0.000***</v>
      </c>
      <c r="T14585" t="str">
        <f t="shared" si="1376"/>
        <v>0.000 (0.000)</v>
      </c>
      <c r="U14585" t="str">
        <f t="shared" si="1377"/>
        <v>0.000*** (0.000)</v>
      </c>
    </row>
    <row r="14586" x14ac:dyDescent="0.25">
      <c r="P14586" t="str">
        <f t="shared" si="1372"/>
        <v>***</v>
      </c>
      <c r="Q14586" t="str">
        <f t="shared" si="1373"/>
        <v/>
      </c>
      <c r="R14586">
        <f t="shared" si="1374"/>
        <v>0</v>
      </c>
      <c r="S14586" t="str">
        <f t="shared" si="1375"/>
        <v>0.000***</v>
      </c>
      <c r="T14586" t="str">
        <f t="shared" si="1376"/>
        <v>0.000 (0.000)</v>
      </c>
      <c r="U14586" t="str">
        <f t="shared" si="1377"/>
        <v>0.000*** (0.000)</v>
      </c>
    </row>
    <row r="14587" x14ac:dyDescent="0.25">
      <c r="P14587" t="str">
        <f t="shared" si="1372"/>
        <v>***</v>
      </c>
      <c r="Q14587" t="str">
        <f t="shared" si="1373"/>
        <v/>
      </c>
      <c r="R14587">
        <f t="shared" si="1374"/>
        <v>0</v>
      </c>
      <c r="S14587" t="str">
        <f t="shared" si="1375"/>
        <v>0.000***</v>
      </c>
      <c r="T14587" t="str">
        <f t="shared" si="1376"/>
        <v>0.000 (0.000)</v>
      </c>
      <c r="U14587" t="str">
        <f t="shared" si="1377"/>
        <v>0.000*** (0.000)</v>
      </c>
    </row>
    <row r="14588" x14ac:dyDescent="0.25">
      <c r="P14588" t="str">
        <f t="shared" si="1372"/>
        <v>***</v>
      </c>
      <c r="Q14588" t="str">
        <f t="shared" si="1373"/>
        <v/>
      </c>
      <c r="R14588">
        <f t="shared" si="1374"/>
        <v>0</v>
      </c>
      <c r="S14588" t="str">
        <f t="shared" si="1375"/>
        <v>0.000***</v>
      </c>
      <c r="T14588" t="str">
        <f t="shared" si="1376"/>
        <v>0.000 (0.000)</v>
      </c>
      <c r="U14588" t="str">
        <f t="shared" si="1377"/>
        <v>0.000*** (0.000)</v>
      </c>
    </row>
    <row r="14589" x14ac:dyDescent="0.25">
      <c r="P14589" t="str">
        <f t="shared" si="1372"/>
        <v>***</v>
      </c>
      <c r="Q14589" t="str">
        <f t="shared" si="1373"/>
        <v/>
      </c>
      <c r="R14589">
        <f t="shared" si="1374"/>
        <v>0</v>
      </c>
      <c r="S14589" t="str">
        <f t="shared" si="1375"/>
        <v>0.000***</v>
      </c>
      <c r="T14589" t="str">
        <f t="shared" si="1376"/>
        <v>0.000 (0.000)</v>
      </c>
      <c r="U14589" t="str">
        <f t="shared" si="1377"/>
        <v>0.000*** (0.000)</v>
      </c>
    </row>
    <row r="14590" x14ac:dyDescent="0.25">
      <c r="P14590" t="str">
        <f t="shared" si="1372"/>
        <v>***</v>
      </c>
      <c r="Q14590" t="str">
        <f t="shared" si="1373"/>
        <v/>
      </c>
      <c r="R14590">
        <f t="shared" si="1374"/>
        <v>0</v>
      </c>
      <c r="S14590" t="str">
        <f t="shared" si="1375"/>
        <v>0.000***</v>
      </c>
      <c r="T14590" t="str">
        <f t="shared" si="1376"/>
        <v>0.000 (0.000)</v>
      </c>
      <c r="U14590" t="str">
        <f t="shared" si="1377"/>
        <v>0.000*** (0.000)</v>
      </c>
    </row>
    <row r="14591" x14ac:dyDescent="0.25">
      <c r="P14591" t="str">
        <f t="shared" si="1372"/>
        <v>***</v>
      </c>
      <c r="Q14591" t="str">
        <f t="shared" si="1373"/>
        <v/>
      </c>
      <c r="R14591">
        <f t="shared" si="1374"/>
        <v>0</v>
      </c>
      <c r="S14591" t="str">
        <f t="shared" si="1375"/>
        <v>0.000***</v>
      </c>
      <c r="T14591" t="str">
        <f t="shared" si="1376"/>
        <v>0.000 (0.000)</v>
      </c>
      <c r="U14591" t="str">
        <f t="shared" si="1377"/>
        <v>0.000*** (0.000)</v>
      </c>
    </row>
    <row r="14592" x14ac:dyDescent="0.25">
      <c r="P14592" t="str">
        <f t="shared" si="1372"/>
        <v>***</v>
      </c>
      <c r="Q14592" t="str">
        <f t="shared" si="1373"/>
        <v/>
      </c>
      <c r="R14592">
        <f t="shared" si="1374"/>
        <v>0</v>
      </c>
      <c r="S14592" t="str">
        <f t="shared" si="1375"/>
        <v>0.000***</v>
      </c>
      <c r="T14592" t="str">
        <f t="shared" si="1376"/>
        <v>0.000 (0.000)</v>
      </c>
      <c r="U14592" t="str">
        <f t="shared" si="1377"/>
        <v>0.000*** (0.000)</v>
      </c>
    </row>
    <row r="14593" x14ac:dyDescent="0.25">
      <c r="P14593" t="str">
        <f t="shared" si="1372"/>
        <v>***</v>
      </c>
      <c r="Q14593" t="str">
        <f t="shared" si="1373"/>
        <v/>
      </c>
      <c r="R14593">
        <f t="shared" si="1374"/>
        <v>0</v>
      </c>
      <c r="S14593" t="str">
        <f t="shared" si="1375"/>
        <v>0.000***</v>
      </c>
      <c r="T14593" t="str">
        <f t="shared" si="1376"/>
        <v>0.000 (0.000)</v>
      </c>
      <c r="U14593" t="str">
        <f t="shared" si="1377"/>
        <v>0.000*** (0.000)</v>
      </c>
    </row>
    <row r="14594" x14ac:dyDescent="0.25">
      <c r="P14594" t="str">
        <f t="shared" si="1372"/>
        <v>***</v>
      </c>
      <c r="Q14594" t="str">
        <f t="shared" si="1373"/>
        <v/>
      </c>
      <c r="R14594">
        <f t="shared" si="1374"/>
        <v>0</v>
      </c>
      <c r="S14594" t="str">
        <f t="shared" si="1375"/>
        <v>0.000***</v>
      </c>
      <c r="T14594" t="str">
        <f t="shared" si="1376"/>
        <v>0.000 (0.000)</v>
      </c>
      <c r="U14594" t="str">
        <f t="shared" si="1377"/>
        <v>0.000*** (0.000)</v>
      </c>
    </row>
    <row r="14595" x14ac:dyDescent="0.25">
      <c r="P14595" t="str">
        <f t="shared" si="1372"/>
        <v>***</v>
      </c>
      <c r="Q14595" t="str">
        <f t="shared" si="1373"/>
        <v/>
      </c>
      <c r="R14595">
        <f t="shared" si="1374"/>
        <v>0</v>
      </c>
      <c r="S14595" t="str">
        <f t="shared" si="1375"/>
        <v>0.000***</v>
      </c>
      <c r="T14595" t="str">
        <f t="shared" si="1376"/>
        <v>0.000 (0.000)</v>
      </c>
      <c r="U14595" t="str">
        <f t="shared" si="1377"/>
        <v>0.000*** (0.000)</v>
      </c>
    </row>
    <row r="14596" x14ac:dyDescent="0.25">
      <c r="P14596" t="str">
        <f t="shared" si="1372"/>
        <v>***</v>
      </c>
      <c r="Q14596" t="str">
        <f t="shared" si="1373"/>
        <v/>
      </c>
      <c r="R14596">
        <f t="shared" si="1374"/>
        <v>0</v>
      </c>
      <c r="S14596" t="str">
        <f t="shared" si="1375"/>
        <v>0.000***</v>
      </c>
      <c r="T14596" t="str">
        <f t="shared" si="1376"/>
        <v>0.000 (0.000)</v>
      </c>
      <c r="U14596" t="str">
        <f t="shared" si="1377"/>
        <v>0.000*** (0.000)</v>
      </c>
    </row>
    <row r="14597" x14ac:dyDescent="0.25">
      <c r="P14597" t="str">
        <f t="shared" si="1372"/>
        <v>***</v>
      </c>
      <c r="Q14597" t="str">
        <f t="shared" si="1373"/>
        <v/>
      </c>
      <c r="R14597">
        <f t="shared" si="1374"/>
        <v>0</v>
      </c>
      <c r="S14597" t="str">
        <f t="shared" si="1375"/>
        <v>0.000***</v>
      </c>
      <c r="T14597" t="str">
        <f t="shared" si="1376"/>
        <v>0.000 (0.000)</v>
      </c>
      <c r="U14597" t="str">
        <f t="shared" si="1377"/>
        <v>0.000*** (0.000)</v>
      </c>
    </row>
    <row r="14598" x14ac:dyDescent="0.25">
      <c r="P14598" t="str">
        <f t="shared" si="1372"/>
        <v>***</v>
      </c>
      <c r="Q14598" t="str">
        <f t="shared" si="1373"/>
        <v/>
      </c>
      <c r="R14598">
        <f t="shared" si="1374"/>
        <v>0</v>
      </c>
      <c r="S14598" t="str">
        <f t="shared" si="1375"/>
        <v>0.000***</v>
      </c>
      <c r="T14598" t="str">
        <f t="shared" si="1376"/>
        <v>0.000 (0.000)</v>
      </c>
      <c r="U14598" t="str">
        <f t="shared" si="1377"/>
        <v>0.000*** (0.000)</v>
      </c>
    </row>
    <row r="14599" x14ac:dyDescent="0.25">
      <c r="P14599" t="str">
        <f t="shared" si="1372"/>
        <v>***</v>
      </c>
      <c r="Q14599" t="str">
        <f t="shared" si="1373"/>
        <v/>
      </c>
      <c r="R14599">
        <f t="shared" si="1374"/>
        <v>0</v>
      </c>
      <c r="S14599" t="str">
        <f t="shared" si="1375"/>
        <v>0.000***</v>
      </c>
      <c r="T14599" t="str">
        <f t="shared" si="1376"/>
        <v>0.000 (0.000)</v>
      </c>
      <c r="U14599" t="str">
        <f t="shared" si="1377"/>
        <v>0.000*** (0.000)</v>
      </c>
    </row>
    <row r="14600" x14ac:dyDescent="0.25">
      <c r="P14600" t="str">
        <f t="shared" si="1372"/>
        <v>***</v>
      </c>
      <c r="Q14600" t="str">
        <f t="shared" si="1373"/>
        <v/>
      </c>
      <c r="R14600">
        <f t="shared" si="1374"/>
        <v>0</v>
      </c>
      <c r="S14600" t="str">
        <f t="shared" si="1375"/>
        <v>0.000***</v>
      </c>
      <c r="T14600" t="str">
        <f t="shared" si="1376"/>
        <v>0.000 (0.000)</v>
      </c>
      <c r="U14600" t="str">
        <f t="shared" si="1377"/>
        <v>0.000*** (0.000)</v>
      </c>
    </row>
    <row r="14601" x14ac:dyDescent="0.25">
      <c r="P14601" t="str">
        <f t="shared" si="1372"/>
        <v>***</v>
      </c>
      <c r="Q14601" t="str">
        <f t="shared" si="1373"/>
        <v/>
      </c>
      <c r="R14601">
        <f t="shared" si="1374"/>
        <v>0</v>
      </c>
      <c r="S14601" t="str">
        <f t="shared" si="1375"/>
        <v>0.000***</v>
      </c>
      <c r="T14601" t="str">
        <f t="shared" si="1376"/>
        <v>0.000 (0.000)</v>
      </c>
      <c r="U14601" t="str">
        <f t="shared" si="1377"/>
        <v>0.000*** (0.000)</v>
      </c>
    </row>
    <row r="14602" x14ac:dyDescent="0.25">
      <c r="P14602" t="str">
        <f t="shared" si="1372"/>
        <v>***</v>
      </c>
      <c r="Q14602" t="str">
        <f t="shared" si="1373"/>
        <v/>
      </c>
      <c r="R14602">
        <f t="shared" si="1374"/>
        <v>0</v>
      </c>
      <c r="S14602" t="str">
        <f t="shared" si="1375"/>
        <v>0.000***</v>
      </c>
      <c r="T14602" t="str">
        <f t="shared" si="1376"/>
        <v>0.000 (0.000)</v>
      </c>
      <c r="U14602" t="str">
        <f t="shared" si="1377"/>
        <v>0.000*** (0.000)</v>
      </c>
    </row>
    <row r="14603" x14ac:dyDescent="0.25">
      <c r="P14603" t="str">
        <f t="shared" si="1372"/>
        <v>***</v>
      </c>
      <c r="Q14603" t="str">
        <f t="shared" si="1373"/>
        <v/>
      </c>
      <c r="R14603">
        <f t="shared" si="1374"/>
        <v>0</v>
      </c>
      <c r="S14603" t="str">
        <f t="shared" si="1375"/>
        <v>0.000***</v>
      </c>
      <c r="T14603" t="str">
        <f t="shared" si="1376"/>
        <v>0.000 (0.000)</v>
      </c>
      <c r="U14603" t="str">
        <f t="shared" si="1377"/>
        <v>0.000*** (0.000)</v>
      </c>
    </row>
    <row r="14604" x14ac:dyDescent="0.25">
      <c r="P14604" t="str">
        <f t="shared" si="1372"/>
        <v>***</v>
      </c>
      <c r="Q14604" t="str">
        <f t="shared" si="1373"/>
        <v/>
      </c>
      <c r="R14604">
        <f t="shared" si="1374"/>
        <v>0</v>
      </c>
      <c r="S14604" t="str">
        <f t="shared" si="1375"/>
        <v>0.000***</v>
      </c>
      <c r="T14604" t="str">
        <f t="shared" si="1376"/>
        <v>0.000 (0.000)</v>
      </c>
      <c r="U14604" t="str">
        <f t="shared" si="1377"/>
        <v>0.000*** (0.000)</v>
      </c>
    </row>
    <row r="14605" x14ac:dyDescent="0.25">
      <c r="P14605" t="str">
        <f t="shared" si="1372"/>
        <v>***</v>
      </c>
      <c r="Q14605" t="str">
        <f t="shared" si="1373"/>
        <v/>
      </c>
      <c r="R14605">
        <f t="shared" si="1374"/>
        <v>0</v>
      </c>
      <c r="S14605" t="str">
        <f t="shared" si="1375"/>
        <v>0.000***</v>
      </c>
      <c r="T14605" t="str">
        <f t="shared" si="1376"/>
        <v>0.000 (0.000)</v>
      </c>
      <c r="U14605" t="str">
        <f t="shared" si="1377"/>
        <v>0.000*** (0.000)</v>
      </c>
    </row>
    <row r="14606" x14ac:dyDescent="0.25">
      <c r="P14606" t="str">
        <f t="shared" si="1372"/>
        <v>***</v>
      </c>
      <c r="Q14606" t="str">
        <f t="shared" si="1373"/>
        <v/>
      </c>
      <c r="R14606">
        <f t="shared" si="1374"/>
        <v>0</v>
      </c>
      <c r="S14606" t="str">
        <f t="shared" si="1375"/>
        <v>0.000***</v>
      </c>
      <c r="T14606" t="str">
        <f t="shared" si="1376"/>
        <v>0.000 (0.000)</v>
      </c>
      <c r="U14606" t="str">
        <f t="shared" si="1377"/>
        <v>0.000*** (0.000)</v>
      </c>
    </row>
    <row r="14607" x14ac:dyDescent="0.25">
      <c r="P14607" t="str">
        <f t="shared" si="1372"/>
        <v>***</v>
      </c>
      <c r="Q14607" t="str">
        <f t="shared" si="1373"/>
        <v/>
      </c>
      <c r="R14607">
        <f t="shared" si="1374"/>
        <v>0</v>
      </c>
      <c r="S14607" t="str">
        <f t="shared" si="1375"/>
        <v>0.000***</v>
      </c>
      <c r="T14607" t="str">
        <f t="shared" si="1376"/>
        <v>0.000 (0.000)</v>
      </c>
      <c r="U14607" t="str">
        <f t="shared" si="1377"/>
        <v>0.000*** (0.000)</v>
      </c>
    </row>
    <row r="14608" x14ac:dyDescent="0.25">
      <c r="P14608" t="str">
        <f t="shared" si="1372"/>
        <v>***</v>
      </c>
      <c r="Q14608" t="str">
        <f t="shared" si="1373"/>
        <v/>
      </c>
      <c r="R14608">
        <f t="shared" si="1374"/>
        <v>0</v>
      </c>
      <c r="S14608" t="str">
        <f t="shared" si="1375"/>
        <v>0.000***</v>
      </c>
      <c r="T14608" t="str">
        <f t="shared" si="1376"/>
        <v>0.000 (0.000)</v>
      </c>
      <c r="U14608" t="str">
        <f t="shared" si="1377"/>
        <v>0.000*** (0.000)</v>
      </c>
    </row>
    <row r="14609" x14ac:dyDescent="0.25">
      <c r="P14609" t="str">
        <f t="shared" si="1372"/>
        <v>***</v>
      </c>
      <c r="Q14609" t="str">
        <f t="shared" si="1373"/>
        <v/>
      </c>
      <c r="R14609">
        <f t="shared" si="1374"/>
        <v>0</v>
      </c>
      <c r="S14609" t="str">
        <f t="shared" si="1375"/>
        <v>0.000***</v>
      </c>
      <c r="T14609" t="str">
        <f t="shared" si="1376"/>
        <v>0.000 (0.000)</v>
      </c>
      <c r="U14609" t="str">
        <f t="shared" si="1377"/>
        <v>0.000*** (0.000)</v>
      </c>
    </row>
    <row r="14610" x14ac:dyDescent="0.25">
      <c r="P14610" t="str">
        <f t="shared" si="1372"/>
        <v>***</v>
      </c>
      <c r="Q14610" t="str">
        <f t="shared" si="1373"/>
        <v/>
      </c>
      <c r="R14610">
        <f t="shared" si="1374"/>
        <v>0</v>
      </c>
      <c r="S14610" t="str">
        <f t="shared" si="1375"/>
        <v>0.000***</v>
      </c>
      <c r="T14610" t="str">
        <f t="shared" si="1376"/>
        <v>0.000 (0.000)</v>
      </c>
      <c r="U14610" t="str">
        <f t="shared" si="1377"/>
        <v>0.000*** (0.000)</v>
      </c>
    </row>
    <row r="14611" x14ac:dyDescent="0.25">
      <c r="P14611" t="str">
        <f t="shared" si="1372"/>
        <v>***</v>
      </c>
      <c r="Q14611" t="str">
        <f t="shared" si="1373"/>
        <v/>
      </c>
      <c r="R14611">
        <f t="shared" si="1374"/>
        <v>0</v>
      </c>
      <c r="S14611" t="str">
        <f t="shared" si="1375"/>
        <v>0.000***</v>
      </c>
      <c r="T14611" t="str">
        <f t="shared" si="1376"/>
        <v>0.000 (0.000)</v>
      </c>
      <c r="U14611" t="str">
        <f t="shared" si="1377"/>
        <v>0.000*** (0.000)</v>
      </c>
    </row>
    <row r="14612" x14ac:dyDescent="0.25">
      <c r="P14612" t="str">
        <f t="shared" si="1372"/>
        <v>***</v>
      </c>
      <c r="Q14612" t="str">
        <f t="shared" si="1373"/>
        <v/>
      </c>
      <c r="R14612">
        <f t="shared" si="1374"/>
        <v>0</v>
      </c>
      <c r="S14612" t="str">
        <f t="shared" si="1375"/>
        <v>0.000***</v>
      </c>
      <c r="T14612" t="str">
        <f t="shared" si="1376"/>
        <v>0.000 (0.000)</v>
      </c>
      <c r="U14612" t="str">
        <f t="shared" si="1377"/>
        <v>0.000*** (0.000)</v>
      </c>
    </row>
    <row r="14613" x14ac:dyDescent="0.25">
      <c r="P14613" t="str">
        <f t="shared" si="1372"/>
        <v>***</v>
      </c>
      <c r="Q14613" t="str">
        <f t="shared" si="1373"/>
        <v/>
      </c>
      <c r="R14613">
        <f t="shared" si="1374"/>
        <v>0</v>
      </c>
      <c r="S14613" t="str">
        <f t="shared" si="1375"/>
        <v>0.000***</v>
      </c>
      <c r="T14613" t="str">
        <f t="shared" si="1376"/>
        <v>0.000 (0.000)</v>
      </c>
      <c r="U14613" t="str">
        <f t="shared" si="1377"/>
        <v>0.000*** (0.000)</v>
      </c>
    </row>
    <row r="14614" x14ac:dyDescent="0.25">
      <c r="P14614" t="str">
        <f t="shared" si="1372"/>
        <v>***</v>
      </c>
      <c r="Q14614" t="str">
        <f t="shared" si="1373"/>
        <v/>
      </c>
      <c r="R14614">
        <f t="shared" si="1374"/>
        <v>0</v>
      </c>
      <c r="S14614" t="str">
        <f t="shared" si="1375"/>
        <v>0.000***</v>
      </c>
      <c r="T14614" t="str">
        <f t="shared" si="1376"/>
        <v>0.000 (0.000)</v>
      </c>
      <c r="U14614" t="str">
        <f t="shared" si="1377"/>
        <v>0.000*** (0.000)</v>
      </c>
    </row>
    <row r="14615" x14ac:dyDescent="0.25">
      <c r="P14615" t="str">
        <f t="shared" si="1372"/>
        <v>***</v>
      </c>
      <c r="Q14615" t="str">
        <f t="shared" si="1373"/>
        <v/>
      </c>
      <c r="R14615">
        <f t="shared" si="1374"/>
        <v>0</v>
      </c>
      <c r="S14615" t="str">
        <f t="shared" si="1375"/>
        <v>0.000***</v>
      </c>
      <c r="T14615" t="str">
        <f t="shared" si="1376"/>
        <v>0.000 (0.000)</v>
      </c>
      <c r="U14615" t="str">
        <f t="shared" si="1377"/>
        <v>0.000*** (0.000)</v>
      </c>
    </row>
    <row r="14616" x14ac:dyDescent="0.25">
      <c r="P14616" t="str">
        <f t="shared" si="1372"/>
        <v>***</v>
      </c>
      <c r="Q14616" t="str">
        <f t="shared" si="1373"/>
        <v/>
      </c>
      <c r="R14616">
        <f t="shared" si="1374"/>
        <v>0</v>
      </c>
      <c r="S14616" t="str">
        <f t="shared" si="1375"/>
        <v>0.000***</v>
      </c>
      <c r="T14616" t="str">
        <f t="shared" si="1376"/>
        <v>0.000 (0.000)</v>
      </c>
      <c r="U14616" t="str">
        <f t="shared" si="1377"/>
        <v>0.000*** (0.000)</v>
      </c>
    </row>
    <row r="14617" x14ac:dyDescent="0.25">
      <c r="P14617" t="str">
        <f t="shared" si="1372"/>
        <v>***</v>
      </c>
      <c r="Q14617" t="str">
        <f t="shared" si="1373"/>
        <v/>
      </c>
      <c r="R14617">
        <f t="shared" si="1374"/>
        <v>0</v>
      </c>
      <c r="S14617" t="str">
        <f t="shared" si="1375"/>
        <v>0.000***</v>
      </c>
      <c r="T14617" t="str">
        <f t="shared" si="1376"/>
        <v>0.000 (0.000)</v>
      </c>
      <c r="U14617" t="str">
        <f t="shared" si="1377"/>
        <v>0.000*** (0.000)</v>
      </c>
    </row>
    <row r="14618" x14ac:dyDescent="0.25">
      <c r="P14618" t="str">
        <f t="shared" si="1372"/>
        <v>***</v>
      </c>
      <c r="Q14618" t="str">
        <f t="shared" si="1373"/>
        <v/>
      </c>
      <c r="R14618">
        <f t="shared" si="1374"/>
        <v>0</v>
      </c>
      <c r="S14618" t="str">
        <f t="shared" si="1375"/>
        <v>0.000***</v>
      </c>
      <c r="T14618" t="str">
        <f t="shared" si="1376"/>
        <v>0.000 (0.000)</v>
      </c>
      <c r="U14618" t="str">
        <f t="shared" si="1377"/>
        <v>0.000*** (0.000)</v>
      </c>
    </row>
    <row r="14619" x14ac:dyDescent="0.25">
      <c r="P14619" t="str">
        <f t="shared" si="1372"/>
        <v>***</v>
      </c>
      <c r="Q14619" t="str">
        <f t="shared" si="1373"/>
        <v/>
      </c>
      <c r="R14619">
        <f t="shared" si="1374"/>
        <v>0</v>
      </c>
      <c r="S14619" t="str">
        <f t="shared" si="1375"/>
        <v>0.000***</v>
      </c>
      <c r="T14619" t="str">
        <f t="shared" si="1376"/>
        <v>0.000 (0.000)</v>
      </c>
      <c r="U14619" t="str">
        <f t="shared" si="1377"/>
        <v>0.000*** (0.000)</v>
      </c>
    </row>
    <row r="14620" x14ac:dyDescent="0.25">
      <c r="P14620" t="str">
        <f t="shared" si="1372"/>
        <v>***</v>
      </c>
      <c r="Q14620" t="str">
        <f t="shared" si="1373"/>
        <v/>
      </c>
      <c r="R14620">
        <f t="shared" si="1374"/>
        <v>0</v>
      </c>
      <c r="S14620" t="str">
        <f t="shared" si="1375"/>
        <v>0.000***</v>
      </c>
      <c r="T14620" t="str">
        <f t="shared" si="1376"/>
        <v>0.000 (0.000)</v>
      </c>
      <c r="U14620" t="str">
        <f t="shared" si="1377"/>
        <v>0.000*** (0.000)</v>
      </c>
    </row>
    <row r="14621" x14ac:dyDescent="0.25">
      <c r="P14621" t="str">
        <f t="shared" si="1372"/>
        <v>***</v>
      </c>
      <c r="Q14621" t="str">
        <f t="shared" si="1373"/>
        <v/>
      </c>
      <c r="R14621">
        <f t="shared" si="1374"/>
        <v>0</v>
      </c>
      <c r="S14621" t="str">
        <f t="shared" si="1375"/>
        <v>0.000***</v>
      </c>
      <c r="T14621" t="str">
        <f t="shared" si="1376"/>
        <v>0.000 (0.000)</v>
      </c>
      <c r="U14621" t="str">
        <f t="shared" si="1377"/>
        <v>0.000*** (0.000)</v>
      </c>
    </row>
    <row r="14622" x14ac:dyDescent="0.25">
      <c r="P14622" t="str">
        <f t="shared" si="1372"/>
        <v>***</v>
      </c>
      <c r="Q14622" t="str">
        <f t="shared" si="1373"/>
        <v/>
      </c>
      <c r="R14622">
        <f t="shared" si="1374"/>
        <v>0</v>
      </c>
      <c r="S14622" t="str">
        <f t="shared" si="1375"/>
        <v>0.000***</v>
      </c>
      <c r="T14622" t="str">
        <f t="shared" si="1376"/>
        <v>0.000 (0.000)</v>
      </c>
      <c r="U14622" t="str">
        <f t="shared" si="1377"/>
        <v>0.000*** (0.000)</v>
      </c>
    </row>
    <row r="14623" x14ac:dyDescent="0.25">
      <c r="P14623" t="str">
        <f t="shared" si="1372"/>
        <v>***</v>
      </c>
      <c r="Q14623" t="str">
        <f t="shared" si="1373"/>
        <v/>
      </c>
      <c r="R14623">
        <f t="shared" si="1374"/>
        <v>0</v>
      </c>
      <c r="S14623" t="str">
        <f t="shared" si="1375"/>
        <v>0.000***</v>
      </c>
      <c r="T14623" t="str">
        <f t="shared" si="1376"/>
        <v>0.000 (0.000)</v>
      </c>
      <c r="U14623" t="str">
        <f t="shared" si="1377"/>
        <v>0.000*** (0.000)</v>
      </c>
    </row>
    <row r="14624" x14ac:dyDescent="0.25">
      <c r="P14624" t="str">
        <f t="shared" si="1372"/>
        <v>***</v>
      </c>
      <c r="Q14624" t="str">
        <f t="shared" si="1373"/>
        <v/>
      </c>
      <c r="R14624">
        <f t="shared" si="1374"/>
        <v>0</v>
      </c>
      <c r="S14624" t="str">
        <f t="shared" si="1375"/>
        <v>0.000***</v>
      </c>
      <c r="T14624" t="str">
        <f t="shared" si="1376"/>
        <v>0.000 (0.000)</v>
      </c>
      <c r="U14624" t="str">
        <f t="shared" si="1377"/>
        <v>0.000*** (0.000)</v>
      </c>
    </row>
    <row r="14625" x14ac:dyDescent="0.25">
      <c r="P14625" t="str">
        <f t="shared" si="1372"/>
        <v>***</v>
      </c>
      <c r="Q14625" t="str">
        <f t="shared" si="1373"/>
        <v/>
      </c>
      <c r="R14625">
        <f t="shared" si="1374"/>
        <v>0</v>
      </c>
      <c r="S14625" t="str">
        <f t="shared" si="1375"/>
        <v>0.000***</v>
      </c>
      <c r="T14625" t="str">
        <f t="shared" si="1376"/>
        <v>0.000 (0.000)</v>
      </c>
      <c r="U14625" t="str">
        <f t="shared" si="1377"/>
        <v>0.000*** (0.000)</v>
      </c>
    </row>
    <row r="14626" x14ac:dyDescent="0.25">
      <c r="P14626" t="str">
        <f t="shared" si="1372"/>
        <v>***</v>
      </c>
      <c r="Q14626" t="str">
        <f t="shared" si="1373"/>
        <v/>
      </c>
      <c r="R14626">
        <f t="shared" si="1374"/>
        <v>0</v>
      </c>
      <c r="S14626" t="str">
        <f t="shared" si="1375"/>
        <v>0.000***</v>
      </c>
      <c r="T14626" t="str">
        <f t="shared" si="1376"/>
        <v>0.000 (0.000)</v>
      </c>
      <c r="U14626" t="str">
        <f t="shared" si="1377"/>
        <v>0.000*** (0.000)</v>
      </c>
    </row>
    <row r="14627" x14ac:dyDescent="0.25">
      <c r="P14627" t="str">
        <f t="shared" si="1372"/>
        <v>***</v>
      </c>
      <c r="Q14627" t="str">
        <f t="shared" si="1373"/>
        <v/>
      </c>
      <c r="R14627">
        <f t="shared" si="1374"/>
        <v>0</v>
      </c>
      <c r="S14627" t="str">
        <f t="shared" si="1375"/>
        <v>0.000***</v>
      </c>
      <c r="T14627" t="str">
        <f t="shared" si="1376"/>
        <v>0.000 (0.000)</v>
      </c>
      <c r="U14627" t="str">
        <f t="shared" si="1377"/>
        <v>0.000*** (0.000)</v>
      </c>
    </row>
    <row r="14628" x14ac:dyDescent="0.25">
      <c r="P14628" t="str">
        <f t="shared" si="1372"/>
        <v>***</v>
      </c>
      <c r="Q14628" t="str">
        <f t="shared" si="1373"/>
        <v/>
      </c>
      <c r="R14628">
        <f t="shared" si="1374"/>
        <v>0</v>
      </c>
      <c r="S14628" t="str">
        <f t="shared" si="1375"/>
        <v>0.000***</v>
      </c>
      <c r="T14628" t="str">
        <f t="shared" si="1376"/>
        <v>0.000 (0.000)</v>
      </c>
      <c r="U14628" t="str">
        <f t="shared" si="1377"/>
        <v>0.000*** (0.000)</v>
      </c>
    </row>
    <row r="14629" x14ac:dyDescent="0.25">
      <c r="P14629" t="str">
        <f t="shared" si="1372"/>
        <v>***</v>
      </c>
      <c r="Q14629" t="str">
        <f t="shared" si="1373"/>
        <v/>
      </c>
      <c r="R14629">
        <f t="shared" si="1374"/>
        <v>0</v>
      </c>
      <c r="S14629" t="str">
        <f t="shared" si="1375"/>
        <v>0.000***</v>
      </c>
      <c r="T14629" t="str">
        <f t="shared" si="1376"/>
        <v>0.000 (0.000)</v>
      </c>
      <c r="U14629" t="str">
        <f t="shared" si="1377"/>
        <v>0.000*** (0.000)</v>
      </c>
    </row>
    <row r="14630" x14ac:dyDescent="0.25">
      <c r="P14630" t="str">
        <f t="shared" si="1372"/>
        <v>***</v>
      </c>
      <c r="Q14630" t="str">
        <f t="shared" si="1373"/>
        <v/>
      </c>
      <c r="R14630">
        <f t="shared" si="1374"/>
        <v>0</v>
      </c>
      <c r="S14630" t="str">
        <f t="shared" si="1375"/>
        <v>0.000***</v>
      </c>
      <c r="T14630" t="str">
        <f t="shared" si="1376"/>
        <v>0.000 (0.000)</v>
      </c>
      <c r="U14630" t="str">
        <f t="shared" si="1377"/>
        <v>0.000*** (0.000)</v>
      </c>
    </row>
    <row r="14631" x14ac:dyDescent="0.25">
      <c r="P14631" t="str">
        <f t="shared" si="1372"/>
        <v>***</v>
      </c>
      <c r="Q14631" t="str">
        <f t="shared" si="1373"/>
        <v/>
      </c>
      <c r="R14631">
        <f t="shared" si="1374"/>
        <v>0</v>
      </c>
      <c r="S14631" t="str">
        <f t="shared" si="1375"/>
        <v>0.000***</v>
      </c>
      <c r="T14631" t="str">
        <f t="shared" si="1376"/>
        <v>0.000 (0.000)</v>
      </c>
      <c r="U14631" t="str">
        <f t="shared" si="1377"/>
        <v>0.000*** (0.000)</v>
      </c>
    </row>
    <row r="14632" x14ac:dyDescent="0.25">
      <c r="P14632" t="str">
        <f t="shared" si="1372"/>
        <v>***</v>
      </c>
      <c r="Q14632" t="str">
        <f t="shared" si="1373"/>
        <v/>
      </c>
      <c r="R14632">
        <f t="shared" si="1374"/>
        <v>0</v>
      </c>
      <c r="S14632" t="str">
        <f t="shared" si="1375"/>
        <v>0.000***</v>
      </c>
      <c r="T14632" t="str">
        <f t="shared" si="1376"/>
        <v>0.000 (0.000)</v>
      </c>
      <c r="U14632" t="str">
        <f t="shared" si="1377"/>
        <v>0.000*** (0.000)</v>
      </c>
    </row>
    <row r="14633" x14ac:dyDescent="0.25">
      <c r="P14633" t="str">
        <f t="shared" si="1372"/>
        <v>***</v>
      </c>
      <c r="Q14633" t="str">
        <f t="shared" si="1373"/>
        <v/>
      </c>
      <c r="R14633">
        <f t="shared" si="1374"/>
        <v>0</v>
      </c>
      <c r="S14633" t="str">
        <f t="shared" si="1375"/>
        <v>0.000***</v>
      </c>
      <c r="T14633" t="str">
        <f t="shared" si="1376"/>
        <v>0.000 (0.000)</v>
      </c>
      <c r="U14633" t="str">
        <f t="shared" si="1377"/>
        <v>0.000*** (0.000)</v>
      </c>
    </row>
    <row r="14634" x14ac:dyDescent="0.25">
      <c r="P14634" t="str">
        <f t="shared" si="1372"/>
        <v>***</v>
      </c>
      <c r="Q14634" t="str">
        <f t="shared" si="1373"/>
        <v/>
      </c>
      <c r="R14634">
        <f t="shared" si="1374"/>
        <v>0</v>
      </c>
      <c r="S14634" t="str">
        <f t="shared" si="1375"/>
        <v>0.000***</v>
      </c>
      <c r="T14634" t="str">
        <f t="shared" si="1376"/>
        <v>0.000 (0.000)</v>
      </c>
      <c r="U14634" t="str">
        <f t="shared" si="1377"/>
        <v>0.000*** (0.000)</v>
      </c>
    </row>
    <row r="14635" x14ac:dyDescent="0.25">
      <c r="P14635" t="str">
        <f t="shared" ref="P14635:P14698" si="1378">IF(L14635&lt;0.01,"***",IF(L14635&lt;0.05,"**",IF(L14635&lt;0.1,"*","")))</f>
        <v>***</v>
      </c>
      <c r="Q14635" t="str">
        <f t="shared" ref="Q14635:Q14698" si="1379">_xlfn.CONCAT(A14635:I14635)</f>
        <v/>
      </c>
      <c r="R14635">
        <f t="shared" ref="R14635:R14698" si="1380">J14635</f>
        <v>0</v>
      </c>
      <c r="S14635" t="str">
        <f t="shared" ref="S14635:S14698" si="1381">TEXT(R14635,"0.000")&amp;P14635</f>
        <v>0.000***</v>
      </c>
      <c r="T14635" t="str">
        <f t="shared" ref="T14635:T14698" si="1382">TEXT(R14635,"0.000")&amp;" ("&amp;TEXT(K14635,"0.000")&amp;")"</f>
        <v>0.000 (0.000)</v>
      </c>
      <c r="U14635" t="str">
        <f t="shared" ref="U14635:U14698" si="1383">S14635&amp;" ("&amp;TEXT(K14635,"0.000")&amp;")"</f>
        <v>0.000*** (0.000)</v>
      </c>
    </row>
    <row r="14636" x14ac:dyDescent="0.25">
      <c r="P14636" t="str">
        <f t="shared" si="1378"/>
        <v>***</v>
      </c>
      <c r="Q14636" t="str">
        <f t="shared" si="1379"/>
        <v/>
      </c>
      <c r="R14636">
        <f t="shared" si="1380"/>
        <v>0</v>
      </c>
      <c r="S14636" t="str">
        <f t="shared" si="1381"/>
        <v>0.000***</v>
      </c>
      <c r="T14636" t="str">
        <f t="shared" si="1382"/>
        <v>0.000 (0.000)</v>
      </c>
      <c r="U14636" t="str">
        <f t="shared" si="1383"/>
        <v>0.000*** (0.000)</v>
      </c>
    </row>
    <row r="14637" x14ac:dyDescent="0.25">
      <c r="P14637" t="str">
        <f t="shared" si="1378"/>
        <v>***</v>
      </c>
      <c r="Q14637" t="str">
        <f t="shared" si="1379"/>
        <v/>
      </c>
      <c r="R14637">
        <f t="shared" si="1380"/>
        <v>0</v>
      </c>
      <c r="S14637" t="str">
        <f t="shared" si="1381"/>
        <v>0.000***</v>
      </c>
      <c r="T14637" t="str">
        <f t="shared" si="1382"/>
        <v>0.000 (0.000)</v>
      </c>
      <c r="U14637" t="str">
        <f t="shared" si="1383"/>
        <v>0.000*** (0.000)</v>
      </c>
    </row>
    <row r="14638" x14ac:dyDescent="0.25">
      <c r="P14638" t="str">
        <f t="shared" si="1378"/>
        <v>***</v>
      </c>
      <c r="Q14638" t="str">
        <f t="shared" si="1379"/>
        <v/>
      </c>
      <c r="R14638">
        <f t="shared" si="1380"/>
        <v>0</v>
      </c>
      <c r="S14638" t="str">
        <f t="shared" si="1381"/>
        <v>0.000***</v>
      </c>
      <c r="T14638" t="str">
        <f t="shared" si="1382"/>
        <v>0.000 (0.000)</v>
      </c>
      <c r="U14638" t="str">
        <f t="shared" si="1383"/>
        <v>0.000*** (0.000)</v>
      </c>
    </row>
    <row r="14639" x14ac:dyDescent="0.25">
      <c r="P14639" t="str">
        <f t="shared" si="1378"/>
        <v>***</v>
      </c>
      <c r="Q14639" t="str">
        <f t="shared" si="1379"/>
        <v/>
      </c>
      <c r="R14639">
        <f t="shared" si="1380"/>
        <v>0</v>
      </c>
      <c r="S14639" t="str">
        <f t="shared" si="1381"/>
        <v>0.000***</v>
      </c>
      <c r="T14639" t="str">
        <f t="shared" si="1382"/>
        <v>0.000 (0.000)</v>
      </c>
      <c r="U14639" t="str">
        <f t="shared" si="1383"/>
        <v>0.000*** (0.000)</v>
      </c>
    </row>
    <row r="14640" x14ac:dyDescent="0.25">
      <c r="P14640" t="str">
        <f t="shared" si="1378"/>
        <v>***</v>
      </c>
      <c r="Q14640" t="str">
        <f t="shared" si="1379"/>
        <v/>
      </c>
      <c r="R14640">
        <f t="shared" si="1380"/>
        <v>0</v>
      </c>
      <c r="S14640" t="str">
        <f t="shared" si="1381"/>
        <v>0.000***</v>
      </c>
      <c r="T14640" t="str">
        <f t="shared" si="1382"/>
        <v>0.000 (0.000)</v>
      </c>
      <c r="U14640" t="str">
        <f t="shared" si="1383"/>
        <v>0.000*** (0.000)</v>
      </c>
    </row>
    <row r="14641" x14ac:dyDescent="0.25">
      <c r="P14641" t="str">
        <f t="shared" si="1378"/>
        <v>***</v>
      </c>
      <c r="Q14641" t="str">
        <f t="shared" si="1379"/>
        <v/>
      </c>
      <c r="R14641">
        <f t="shared" si="1380"/>
        <v>0</v>
      </c>
      <c r="S14641" t="str">
        <f t="shared" si="1381"/>
        <v>0.000***</v>
      </c>
      <c r="T14641" t="str">
        <f t="shared" si="1382"/>
        <v>0.000 (0.000)</v>
      </c>
      <c r="U14641" t="str">
        <f t="shared" si="1383"/>
        <v>0.000*** (0.000)</v>
      </c>
    </row>
    <row r="14642" x14ac:dyDescent="0.25">
      <c r="P14642" t="str">
        <f t="shared" si="1378"/>
        <v>***</v>
      </c>
      <c r="Q14642" t="str">
        <f t="shared" si="1379"/>
        <v/>
      </c>
      <c r="R14642">
        <f t="shared" si="1380"/>
        <v>0</v>
      </c>
      <c r="S14642" t="str">
        <f t="shared" si="1381"/>
        <v>0.000***</v>
      </c>
      <c r="T14642" t="str">
        <f t="shared" si="1382"/>
        <v>0.000 (0.000)</v>
      </c>
      <c r="U14642" t="str">
        <f t="shared" si="1383"/>
        <v>0.000*** (0.000)</v>
      </c>
    </row>
    <row r="14643" x14ac:dyDescent="0.25">
      <c r="P14643" t="str">
        <f t="shared" si="1378"/>
        <v>***</v>
      </c>
      <c r="Q14643" t="str">
        <f t="shared" si="1379"/>
        <v/>
      </c>
      <c r="R14643">
        <f t="shared" si="1380"/>
        <v>0</v>
      </c>
      <c r="S14643" t="str">
        <f t="shared" si="1381"/>
        <v>0.000***</v>
      </c>
      <c r="T14643" t="str">
        <f t="shared" si="1382"/>
        <v>0.000 (0.000)</v>
      </c>
      <c r="U14643" t="str">
        <f t="shared" si="1383"/>
        <v>0.000*** (0.000)</v>
      </c>
    </row>
    <row r="14644" x14ac:dyDescent="0.25">
      <c r="P14644" t="str">
        <f t="shared" si="1378"/>
        <v>***</v>
      </c>
      <c r="Q14644" t="str">
        <f t="shared" si="1379"/>
        <v/>
      </c>
      <c r="R14644">
        <f t="shared" si="1380"/>
        <v>0</v>
      </c>
      <c r="S14644" t="str">
        <f t="shared" si="1381"/>
        <v>0.000***</v>
      </c>
      <c r="T14644" t="str">
        <f t="shared" si="1382"/>
        <v>0.000 (0.000)</v>
      </c>
      <c r="U14644" t="str">
        <f t="shared" si="1383"/>
        <v>0.000*** (0.000)</v>
      </c>
    </row>
    <row r="14645" x14ac:dyDescent="0.25">
      <c r="P14645" t="str">
        <f t="shared" si="1378"/>
        <v>***</v>
      </c>
      <c r="Q14645" t="str">
        <f t="shared" si="1379"/>
        <v/>
      </c>
      <c r="R14645">
        <f t="shared" si="1380"/>
        <v>0</v>
      </c>
      <c r="S14645" t="str">
        <f t="shared" si="1381"/>
        <v>0.000***</v>
      </c>
      <c r="T14645" t="str">
        <f t="shared" si="1382"/>
        <v>0.000 (0.000)</v>
      </c>
      <c r="U14645" t="str">
        <f t="shared" si="1383"/>
        <v>0.000*** (0.000)</v>
      </c>
    </row>
    <row r="14646" x14ac:dyDescent="0.25">
      <c r="P14646" t="str">
        <f t="shared" si="1378"/>
        <v>***</v>
      </c>
      <c r="Q14646" t="str">
        <f t="shared" si="1379"/>
        <v/>
      </c>
      <c r="R14646">
        <f t="shared" si="1380"/>
        <v>0</v>
      </c>
      <c r="S14646" t="str">
        <f t="shared" si="1381"/>
        <v>0.000***</v>
      </c>
      <c r="T14646" t="str">
        <f t="shared" si="1382"/>
        <v>0.000 (0.000)</v>
      </c>
      <c r="U14646" t="str">
        <f t="shared" si="1383"/>
        <v>0.000*** (0.000)</v>
      </c>
    </row>
    <row r="14647" x14ac:dyDescent="0.25">
      <c r="P14647" t="str">
        <f t="shared" si="1378"/>
        <v>***</v>
      </c>
      <c r="Q14647" t="str">
        <f t="shared" si="1379"/>
        <v/>
      </c>
      <c r="R14647">
        <f t="shared" si="1380"/>
        <v>0</v>
      </c>
      <c r="S14647" t="str">
        <f t="shared" si="1381"/>
        <v>0.000***</v>
      </c>
      <c r="T14647" t="str">
        <f t="shared" si="1382"/>
        <v>0.000 (0.000)</v>
      </c>
      <c r="U14647" t="str">
        <f t="shared" si="1383"/>
        <v>0.000*** (0.000)</v>
      </c>
    </row>
    <row r="14648" x14ac:dyDescent="0.25">
      <c r="P14648" t="str">
        <f t="shared" si="1378"/>
        <v>***</v>
      </c>
      <c r="Q14648" t="str">
        <f t="shared" si="1379"/>
        <v/>
      </c>
      <c r="R14648">
        <f t="shared" si="1380"/>
        <v>0</v>
      </c>
      <c r="S14648" t="str">
        <f t="shared" si="1381"/>
        <v>0.000***</v>
      </c>
      <c r="T14648" t="str">
        <f t="shared" si="1382"/>
        <v>0.000 (0.000)</v>
      </c>
      <c r="U14648" t="str">
        <f t="shared" si="1383"/>
        <v>0.000*** (0.000)</v>
      </c>
    </row>
    <row r="14649" x14ac:dyDescent="0.25">
      <c r="P14649" t="str">
        <f t="shared" si="1378"/>
        <v>***</v>
      </c>
      <c r="Q14649" t="str">
        <f t="shared" si="1379"/>
        <v/>
      </c>
      <c r="R14649">
        <f t="shared" si="1380"/>
        <v>0</v>
      </c>
      <c r="S14649" t="str">
        <f t="shared" si="1381"/>
        <v>0.000***</v>
      </c>
      <c r="T14649" t="str">
        <f t="shared" si="1382"/>
        <v>0.000 (0.000)</v>
      </c>
      <c r="U14649" t="str">
        <f t="shared" si="1383"/>
        <v>0.000*** (0.000)</v>
      </c>
    </row>
    <row r="14650" x14ac:dyDescent="0.25">
      <c r="P14650" t="str">
        <f t="shared" si="1378"/>
        <v>***</v>
      </c>
      <c r="Q14650" t="str">
        <f t="shared" si="1379"/>
        <v/>
      </c>
      <c r="R14650">
        <f t="shared" si="1380"/>
        <v>0</v>
      </c>
      <c r="S14650" t="str">
        <f t="shared" si="1381"/>
        <v>0.000***</v>
      </c>
      <c r="T14650" t="str">
        <f t="shared" si="1382"/>
        <v>0.000 (0.000)</v>
      </c>
      <c r="U14650" t="str">
        <f t="shared" si="1383"/>
        <v>0.000*** (0.000)</v>
      </c>
    </row>
    <row r="14651" x14ac:dyDescent="0.25">
      <c r="P14651" t="str">
        <f t="shared" si="1378"/>
        <v>***</v>
      </c>
      <c r="Q14651" t="str">
        <f t="shared" si="1379"/>
        <v/>
      </c>
      <c r="R14651">
        <f t="shared" si="1380"/>
        <v>0</v>
      </c>
      <c r="S14651" t="str">
        <f t="shared" si="1381"/>
        <v>0.000***</v>
      </c>
      <c r="T14651" t="str">
        <f t="shared" si="1382"/>
        <v>0.000 (0.000)</v>
      </c>
      <c r="U14651" t="str">
        <f t="shared" si="1383"/>
        <v>0.000*** (0.000)</v>
      </c>
    </row>
    <row r="14652" x14ac:dyDescent="0.25">
      <c r="P14652" t="str">
        <f t="shared" si="1378"/>
        <v>***</v>
      </c>
      <c r="Q14652" t="str">
        <f t="shared" si="1379"/>
        <v/>
      </c>
      <c r="R14652">
        <f t="shared" si="1380"/>
        <v>0</v>
      </c>
      <c r="S14652" t="str">
        <f t="shared" si="1381"/>
        <v>0.000***</v>
      </c>
      <c r="T14652" t="str">
        <f t="shared" si="1382"/>
        <v>0.000 (0.000)</v>
      </c>
      <c r="U14652" t="str">
        <f t="shared" si="1383"/>
        <v>0.000*** (0.000)</v>
      </c>
    </row>
    <row r="14653" x14ac:dyDescent="0.25">
      <c r="P14653" t="str">
        <f t="shared" si="1378"/>
        <v>***</v>
      </c>
      <c r="Q14653" t="str">
        <f t="shared" si="1379"/>
        <v/>
      </c>
      <c r="R14653">
        <f t="shared" si="1380"/>
        <v>0</v>
      </c>
      <c r="S14653" t="str">
        <f t="shared" si="1381"/>
        <v>0.000***</v>
      </c>
      <c r="T14653" t="str">
        <f t="shared" si="1382"/>
        <v>0.000 (0.000)</v>
      </c>
      <c r="U14653" t="str">
        <f t="shared" si="1383"/>
        <v>0.000*** (0.000)</v>
      </c>
    </row>
    <row r="14654" x14ac:dyDescent="0.25">
      <c r="P14654" t="str">
        <f t="shared" si="1378"/>
        <v>***</v>
      </c>
      <c r="Q14654" t="str">
        <f t="shared" si="1379"/>
        <v/>
      </c>
      <c r="R14654">
        <f t="shared" si="1380"/>
        <v>0</v>
      </c>
      <c r="S14654" t="str">
        <f t="shared" si="1381"/>
        <v>0.000***</v>
      </c>
      <c r="T14654" t="str">
        <f t="shared" si="1382"/>
        <v>0.000 (0.000)</v>
      </c>
      <c r="U14654" t="str">
        <f t="shared" si="1383"/>
        <v>0.000*** (0.000)</v>
      </c>
    </row>
    <row r="14655" x14ac:dyDescent="0.25">
      <c r="P14655" t="str">
        <f t="shared" si="1378"/>
        <v>***</v>
      </c>
      <c r="Q14655" t="str">
        <f t="shared" si="1379"/>
        <v/>
      </c>
      <c r="R14655">
        <f t="shared" si="1380"/>
        <v>0</v>
      </c>
      <c r="S14655" t="str">
        <f t="shared" si="1381"/>
        <v>0.000***</v>
      </c>
      <c r="T14655" t="str">
        <f t="shared" si="1382"/>
        <v>0.000 (0.000)</v>
      </c>
      <c r="U14655" t="str">
        <f t="shared" si="1383"/>
        <v>0.000*** (0.000)</v>
      </c>
    </row>
    <row r="14656" x14ac:dyDescent="0.25">
      <c r="P14656" t="str">
        <f t="shared" si="1378"/>
        <v>***</v>
      </c>
      <c r="Q14656" t="str">
        <f t="shared" si="1379"/>
        <v/>
      </c>
      <c r="R14656">
        <f t="shared" si="1380"/>
        <v>0</v>
      </c>
      <c r="S14656" t="str">
        <f t="shared" si="1381"/>
        <v>0.000***</v>
      </c>
      <c r="T14656" t="str">
        <f t="shared" si="1382"/>
        <v>0.000 (0.000)</v>
      </c>
      <c r="U14656" t="str">
        <f t="shared" si="1383"/>
        <v>0.000*** (0.000)</v>
      </c>
    </row>
    <row r="14657" x14ac:dyDescent="0.25">
      <c r="P14657" t="str">
        <f t="shared" si="1378"/>
        <v>***</v>
      </c>
      <c r="Q14657" t="str">
        <f t="shared" si="1379"/>
        <v/>
      </c>
      <c r="R14657">
        <f t="shared" si="1380"/>
        <v>0</v>
      </c>
      <c r="S14657" t="str">
        <f t="shared" si="1381"/>
        <v>0.000***</v>
      </c>
      <c r="T14657" t="str">
        <f t="shared" si="1382"/>
        <v>0.000 (0.000)</v>
      </c>
      <c r="U14657" t="str">
        <f t="shared" si="1383"/>
        <v>0.000*** (0.000)</v>
      </c>
    </row>
    <row r="14658" x14ac:dyDescent="0.25">
      <c r="P14658" t="str">
        <f t="shared" si="1378"/>
        <v>***</v>
      </c>
      <c r="Q14658" t="str">
        <f t="shared" si="1379"/>
        <v/>
      </c>
      <c r="R14658">
        <f t="shared" si="1380"/>
        <v>0</v>
      </c>
      <c r="S14658" t="str">
        <f t="shared" si="1381"/>
        <v>0.000***</v>
      </c>
      <c r="T14658" t="str">
        <f t="shared" si="1382"/>
        <v>0.000 (0.000)</v>
      </c>
      <c r="U14658" t="str">
        <f t="shared" si="1383"/>
        <v>0.000*** (0.000)</v>
      </c>
    </row>
    <row r="14659" x14ac:dyDescent="0.25">
      <c r="P14659" t="str">
        <f t="shared" si="1378"/>
        <v>***</v>
      </c>
      <c r="Q14659" t="str">
        <f t="shared" si="1379"/>
        <v/>
      </c>
      <c r="R14659">
        <f t="shared" si="1380"/>
        <v>0</v>
      </c>
      <c r="S14659" t="str">
        <f t="shared" si="1381"/>
        <v>0.000***</v>
      </c>
      <c r="T14659" t="str">
        <f t="shared" si="1382"/>
        <v>0.000 (0.000)</v>
      </c>
      <c r="U14659" t="str">
        <f t="shared" si="1383"/>
        <v>0.000*** (0.000)</v>
      </c>
    </row>
    <row r="14660" x14ac:dyDescent="0.25">
      <c r="P14660" t="str">
        <f t="shared" si="1378"/>
        <v>***</v>
      </c>
      <c r="Q14660" t="str">
        <f t="shared" si="1379"/>
        <v/>
      </c>
      <c r="R14660">
        <f t="shared" si="1380"/>
        <v>0</v>
      </c>
      <c r="S14660" t="str">
        <f t="shared" si="1381"/>
        <v>0.000***</v>
      </c>
      <c r="T14660" t="str">
        <f t="shared" si="1382"/>
        <v>0.000 (0.000)</v>
      </c>
      <c r="U14660" t="str">
        <f t="shared" si="1383"/>
        <v>0.000*** (0.000)</v>
      </c>
    </row>
    <row r="14661" x14ac:dyDescent="0.25">
      <c r="P14661" t="str">
        <f t="shared" si="1378"/>
        <v>***</v>
      </c>
      <c r="Q14661" t="str">
        <f t="shared" si="1379"/>
        <v/>
      </c>
      <c r="R14661">
        <f t="shared" si="1380"/>
        <v>0</v>
      </c>
      <c r="S14661" t="str">
        <f t="shared" si="1381"/>
        <v>0.000***</v>
      </c>
      <c r="T14661" t="str">
        <f t="shared" si="1382"/>
        <v>0.000 (0.000)</v>
      </c>
      <c r="U14661" t="str">
        <f t="shared" si="1383"/>
        <v>0.000*** (0.000)</v>
      </c>
    </row>
    <row r="14662" x14ac:dyDescent="0.25">
      <c r="P14662" t="str">
        <f t="shared" si="1378"/>
        <v>***</v>
      </c>
      <c r="Q14662" t="str">
        <f t="shared" si="1379"/>
        <v/>
      </c>
      <c r="R14662">
        <f t="shared" si="1380"/>
        <v>0</v>
      </c>
      <c r="S14662" t="str">
        <f t="shared" si="1381"/>
        <v>0.000***</v>
      </c>
      <c r="T14662" t="str">
        <f t="shared" si="1382"/>
        <v>0.000 (0.000)</v>
      </c>
      <c r="U14662" t="str">
        <f t="shared" si="1383"/>
        <v>0.000*** (0.000)</v>
      </c>
    </row>
    <row r="14663" x14ac:dyDescent="0.25">
      <c r="P14663" t="str">
        <f t="shared" si="1378"/>
        <v>***</v>
      </c>
      <c r="Q14663" t="str">
        <f t="shared" si="1379"/>
        <v/>
      </c>
      <c r="R14663">
        <f t="shared" si="1380"/>
        <v>0</v>
      </c>
      <c r="S14663" t="str">
        <f t="shared" si="1381"/>
        <v>0.000***</v>
      </c>
      <c r="T14663" t="str">
        <f t="shared" si="1382"/>
        <v>0.000 (0.000)</v>
      </c>
      <c r="U14663" t="str">
        <f t="shared" si="1383"/>
        <v>0.000*** (0.000)</v>
      </c>
    </row>
    <row r="14664" x14ac:dyDescent="0.25">
      <c r="P14664" t="str">
        <f t="shared" si="1378"/>
        <v>***</v>
      </c>
      <c r="Q14664" t="str">
        <f t="shared" si="1379"/>
        <v/>
      </c>
      <c r="R14664">
        <f t="shared" si="1380"/>
        <v>0</v>
      </c>
      <c r="S14664" t="str">
        <f t="shared" si="1381"/>
        <v>0.000***</v>
      </c>
      <c r="T14664" t="str">
        <f t="shared" si="1382"/>
        <v>0.000 (0.000)</v>
      </c>
      <c r="U14664" t="str">
        <f t="shared" si="1383"/>
        <v>0.000*** (0.000)</v>
      </c>
    </row>
    <row r="14665" x14ac:dyDescent="0.25">
      <c r="P14665" t="str">
        <f t="shared" si="1378"/>
        <v>***</v>
      </c>
      <c r="Q14665" t="str">
        <f t="shared" si="1379"/>
        <v/>
      </c>
      <c r="R14665">
        <f t="shared" si="1380"/>
        <v>0</v>
      </c>
      <c r="S14665" t="str">
        <f t="shared" si="1381"/>
        <v>0.000***</v>
      </c>
      <c r="T14665" t="str">
        <f t="shared" si="1382"/>
        <v>0.000 (0.000)</v>
      </c>
      <c r="U14665" t="str">
        <f t="shared" si="1383"/>
        <v>0.000*** (0.000)</v>
      </c>
    </row>
    <row r="14666" x14ac:dyDescent="0.25">
      <c r="P14666" t="str">
        <f t="shared" si="1378"/>
        <v>***</v>
      </c>
      <c r="Q14666" t="str">
        <f t="shared" si="1379"/>
        <v/>
      </c>
      <c r="R14666">
        <f t="shared" si="1380"/>
        <v>0</v>
      </c>
      <c r="S14666" t="str">
        <f t="shared" si="1381"/>
        <v>0.000***</v>
      </c>
      <c r="T14666" t="str">
        <f t="shared" si="1382"/>
        <v>0.000 (0.000)</v>
      </c>
      <c r="U14666" t="str">
        <f t="shared" si="1383"/>
        <v>0.000*** (0.000)</v>
      </c>
    </row>
    <row r="14667" x14ac:dyDescent="0.25">
      <c r="P14667" t="str">
        <f t="shared" si="1378"/>
        <v>***</v>
      </c>
      <c r="Q14667" t="str">
        <f t="shared" si="1379"/>
        <v/>
      </c>
      <c r="R14667">
        <f t="shared" si="1380"/>
        <v>0</v>
      </c>
      <c r="S14667" t="str">
        <f t="shared" si="1381"/>
        <v>0.000***</v>
      </c>
      <c r="T14667" t="str">
        <f t="shared" si="1382"/>
        <v>0.000 (0.000)</v>
      </c>
      <c r="U14667" t="str">
        <f t="shared" si="1383"/>
        <v>0.000*** (0.000)</v>
      </c>
    </row>
    <row r="14668" x14ac:dyDescent="0.25">
      <c r="P14668" t="str">
        <f t="shared" si="1378"/>
        <v>***</v>
      </c>
      <c r="Q14668" t="str">
        <f t="shared" si="1379"/>
        <v/>
      </c>
      <c r="R14668">
        <f t="shared" si="1380"/>
        <v>0</v>
      </c>
      <c r="S14668" t="str">
        <f t="shared" si="1381"/>
        <v>0.000***</v>
      </c>
      <c r="T14668" t="str">
        <f t="shared" si="1382"/>
        <v>0.000 (0.000)</v>
      </c>
      <c r="U14668" t="str">
        <f t="shared" si="1383"/>
        <v>0.000*** (0.000)</v>
      </c>
    </row>
    <row r="14669" x14ac:dyDescent="0.25">
      <c r="P14669" t="str">
        <f t="shared" si="1378"/>
        <v>***</v>
      </c>
      <c r="Q14669" t="str">
        <f t="shared" si="1379"/>
        <v/>
      </c>
      <c r="R14669">
        <f t="shared" si="1380"/>
        <v>0</v>
      </c>
      <c r="S14669" t="str">
        <f t="shared" si="1381"/>
        <v>0.000***</v>
      </c>
      <c r="T14669" t="str">
        <f t="shared" si="1382"/>
        <v>0.000 (0.000)</v>
      </c>
      <c r="U14669" t="str">
        <f t="shared" si="1383"/>
        <v>0.000*** (0.000)</v>
      </c>
    </row>
    <row r="14670" x14ac:dyDescent="0.25">
      <c r="P14670" t="str">
        <f t="shared" si="1378"/>
        <v>***</v>
      </c>
      <c r="Q14670" t="str">
        <f t="shared" si="1379"/>
        <v/>
      </c>
      <c r="R14670">
        <f t="shared" si="1380"/>
        <v>0</v>
      </c>
      <c r="S14670" t="str">
        <f t="shared" si="1381"/>
        <v>0.000***</v>
      </c>
      <c r="T14670" t="str">
        <f t="shared" si="1382"/>
        <v>0.000 (0.000)</v>
      </c>
      <c r="U14670" t="str">
        <f t="shared" si="1383"/>
        <v>0.000*** (0.000)</v>
      </c>
    </row>
    <row r="14671" x14ac:dyDescent="0.25">
      <c r="P14671" t="str">
        <f t="shared" si="1378"/>
        <v>***</v>
      </c>
      <c r="Q14671" t="str">
        <f t="shared" si="1379"/>
        <v/>
      </c>
      <c r="R14671">
        <f t="shared" si="1380"/>
        <v>0</v>
      </c>
      <c r="S14671" t="str">
        <f t="shared" si="1381"/>
        <v>0.000***</v>
      </c>
      <c r="T14671" t="str">
        <f t="shared" si="1382"/>
        <v>0.000 (0.000)</v>
      </c>
      <c r="U14671" t="str">
        <f t="shared" si="1383"/>
        <v>0.000*** (0.000)</v>
      </c>
    </row>
    <row r="14672" x14ac:dyDescent="0.25">
      <c r="P14672" t="str">
        <f t="shared" si="1378"/>
        <v>***</v>
      </c>
      <c r="Q14672" t="str">
        <f t="shared" si="1379"/>
        <v/>
      </c>
      <c r="R14672">
        <f t="shared" si="1380"/>
        <v>0</v>
      </c>
      <c r="S14672" t="str">
        <f t="shared" si="1381"/>
        <v>0.000***</v>
      </c>
      <c r="T14672" t="str">
        <f t="shared" si="1382"/>
        <v>0.000 (0.000)</v>
      </c>
      <c r="U14672" t="str">
        <f t="shared" si="1383"/>
        <v>0.000*** (0.000)</v>
      </c>
    </row>
    <row r="14673" x14ac:dyDescent="0.25">
      <c r="P14673" t="str">
        <f t="shared" si="1378"/>
        <v>***</v>
      </c>
      <c r="Q14673" t="str">
        <f t="shared" si="1379"/>
        <v/>
      </c>
      <c r="R14673">
        <f t="shared" si="1380"/>
        <v>0</v>
      </c>
      <c r="S14673" t="str">
        <f t="shared" si="1381"/>
        <v>0.000***</v>
      </c>
      <c r="T14673" t="str">
        <f t="shared" si="1382"/>
        <v>0.000 (0.000)</v>
      </c>
      <c r="U14673" t="str">
        <f t="shared" si="1383"/>
        <v>0.000*** (0.000)</v>
      </c>
    </row>
    <row r="14674" x14ac:dyDescent="0.25">
      <c r="P14674" t="str">
        <f t="shared" si="1378"/>
        <v>***</v>
      </c>
      <c r="Q14674" t="str">
        <f t="shared" si="1379"/>
        <v/>
      </c>
      <c r="R14674">
        <f t="shared" si="1380"/>
        <v>0</v>
      </c>
      <c r="S14674" t="str">
        <f t="shared" si="1381"/>
        <v>0.000***</v>
      </c>
      <c r="T14674" t="str">
        <f t="shared" si="1382"/>
        <v>0.000 (0.000)</v>
      </c>
      <c r="U14674" t="str">
        <f t="shared" si="1383"/>
        <v>0.000*** (0.000)</v>
      </c>
    </row>
    <row r="14675" x14ac:dyDescent="0.25">
      <c r="P14675" t="str">
        <f t="shared" si="1378"/>
        <v>***</v>
      </c>
      <c r="Q14675" t="str">
        <f t="shared" si="1379"/>
        <v/>
      </c>
      <c r="R14675">
        <f t="shared" si="1380"/>
        <v>0</v>
      </c>
      <c r="S14675" t="str">
        <f t="shared" si="1381"/>
        <v>0.000***</v>
      </c>
      <c r="T14675" t="str">
        <f t="shared" si="1382"/>
        <v>0.000 (0.000)</v>
      </c>
      <c r="U14675" t="str">
        <f t="shared" si="1383"/>
        <v>0.000*** (0.000)</v>
      </c>
    </row>
    <row r="14676" x14ac:dyDescent="0.25">
      <c r="P14676" t="str">
        <f t="shared" si="1378"/>
        <v>***</v>
      </c>
      <c r="Q14676" t="str">
        <f t="shared" si="1379"/>
        <v/>
      </c>
      <c r="R14676">
        <f t="shared" si="1380"/>
        <v>0</v>
      </c>
      <c r="S14676" t="str">
        <f t="shared" si="1381"/>
        <v>0.000***</v>
      </c>
      <c r="T14676" t="str">
        <f t="shared" si="1382"/>
        <v>0.000 (0.000)</v>
      </c>
      <c r="U14676" t="str">
        <f t="shared" si="1383"/>
        <v>0.000*** (0.000)</v>
      </c>
    </row>
    <row r="14677" x14ac:dyDescent="0.25">
      <c r="P14677" t="str">
        <f t="shared" si="1378"/>
        <v>***</v>
      </c>
      <c r="Q14677" t="str">
        <f t="shared" si="1379"/>
        <v/>
      </c>
      <c r="R14677">
        <f t="shared" si="1380"/>
        <v>0</v>
      </c>
      <c r="S14677" t="str">
        <f t="shared" si="1381"/>
        <v>0.000***</v>
      </c>
      <c r="T14677" t="str">
        <f t="shared" si="1382"/>
        <v>0.000 (0.000)</v>
      </c>
      <c r="U14677" t="str">
        <f t="shared" si="1383"/>
        <v>0.000*** (0.000)</v>
      </c>
    </row>
    <row r="14678" x14ac:dyDescent="0.25">
      <c r="P14678" t="str">
        <f t="shared" si="1378"/>
        <v>***</v>
      </c>
      <c r="Q14678" t="str">
        <f t="shared" si="1379"/>
        <v/>
      </c>
      <c r="R14678">
        <f t="shared" si="1380"/>
        <v>0</v>
      </c>
      <c r="S14678" t="str">
        <f t="shared" si="1381"/>
        <v>0.000***</v>
      </c>
      <c r="T14678" t="str">
        <f t="shared" si="1382"/>
        <v>0.000 (0.000)</v>
      </c>
      <c r="U14678" t="str">
        <f t="shared" si="1383"/>
        <v>0.000*** (0.000)</v>
      </c>
    </row>
    <row r="14679" x14ac:dyDescent="0.25">
      <c r="P14679" t="str">
        <f t="shared" si="1378"/>
        <v>***</v>
      </c>
      <c r="Q14679" t="str">
        <f t="shared" si="1379"/>
        <v/>
      </c>
      <c r="R14679">
        <f t="shared" si="1380"/>
        <v>0</v>
      </c>
      <c r="S14679" t="str">
        <f t="shared" si="1381"/>
        <v>0.000***</v>
      </c>
      <c r="T14679" t="str">
        <f t="shared" si="1382"/>
        <v>0.000 (0.000)</v>
      </c>
      <c r="U14679" t="str">
        <f t="shared" si="1383"/>
        <v>0.000*** (0.000)</v>
      </c>
    </row>
    <row r="14680" x14ac:dyDescent="0.25">
      <c r="P14680" t="str">
        <f t="shared" si="1378"/>
        <v>***</v>
      </c>
      <c r="Q14680" t="str">
        <f t="shared" si="1379"/>
        <v/>
      </c>
      <c r="R14680">
        <f t="shared" si="1380"/>
        <v>0</v>
      </c>
      <c r="S14680" t="str">
        <f t="shared" si="1381"/>
        <v>0.000***</v>
      </c>
      <c r="T14680" t="str">
        <f t="shared" si="1382"/>
        <v>0.000 (0.000)</v>
      </c>
      <c r="U14680" t="str">
        <f t="shared" si="1383"/>
        <v>0.000*** (0.000)</v>
      </c>
    </row>
    <row r="14681" x14ac:dyDescent="0.25">
      <c r="P14681" t="str">
        <f t="shared" si="1378"/>
        <v>***</v>
      </c>
      <c r="Q14681" t="str">
        <f t="shared" si="1379"/>
        <v/>
      </c>
      <c r="R14681">
        <f t="shared" si="1380"/>
        <v>0</v>
      </c>
      <c r="S14681" t="str">
        <f t="shared" si="1381"/>
        <v>0.000***</v>
      </c>
      <c r="T14681" t="str">
        <f t="shared" si="1382"/>
        <v>0.000 (0.000)</v>
      </c>
      <c r="U14681" t="str">
        <f t="shared" si="1383"/>
        <v>0.000*** (0.000)</v>
      </c>
    </row>
    <row r="14682" x14ac:dyDescent="0.25">
      <c r="P14682" t="str">
        <f t="shared" si="1378"/>
        <v>***</v>
      </c>
      <c r="Q14682" t="str">
        <f t="shared" si="1379"/>
        <v/>
      </c>
      <c r="R14682">
        <f t="shared" si="1380"/>
        <v>0</v>
      </c>
      <c r="S14682" t="str">
        <f t="shared" si="1381"/>
        <v>0.000***</v>
      </c>
      <c r="T14682" t="str">
        <f t="shared" si="1382"/>
        <v>0.000 (0.000)</v>
      </c>
      <c r="U14682" t="str">
        <f t="shared" si="1383"/>
        <v>0.000*** (0.000)</v>
      </c>
    </row>
    <row r="14683" x14ac:dyDescent="0.25">
      <c r="P14683" t="str">
        <f t="shared" si="1378"/>
        <v>***</v>
      </c>
      <c r="Q14683" t="str">
        <f t="shared" si="1379"/>
        <v/>
      </c>
      <c r="R14683">
        <f t="shared" si="1380"/>
        <v>0</v>
      </c>
      <c r="S14683" t="str">
        <f t="shared" si="1381"/>
        <v>0.000***</v>
      </c>
      <c r="T14683" t="str">
        <f t="shared" si="1382"/>
        <v>0.000 (0.000)</v>
      </c>
      <c r="U14683" t="str">
        <f t="shared" si="1383"/>
        <v>0.000*** (0.000)</v>
      </c>
    </row>
    <row r="14684" x14ac:dyDescent="0.25">
      <c r="P14684" t="str">
        <f t="shared" si="1378"/>
        <v>***</v>
      </c>
      <c r="Q14684" t="str">
        <f t="shared" si="1379"/>
        <v/>
      </c>
      <c r="R14684">
        <f t="shared" si="1380"/>
        <v>0</v>
      </c>
      <c r="S14684" t="str">
        <f t="shared" si="1381"/>
        <v>0.000***</v>
      </c>
      <c r="T14684" t="str">
        <f t="shared" si="1382"/>
        <v>0.000 (0.000)</v>
      </c>
      <c r="U14684" t="str">
        <f t="shared" si="1383"/>
        <v>0.000*** (0.000)</v>
      </c>
    </row>
    <row r="14685" x14ac:dyDescent="0.25">
      <c r="P14685" t="str">
        <f t="shared" si="1378"/>
        <v>***</v>
      </c>
      <c r="Q14685" t="str">
        <f t="shared" si="1379"/>
        <v/>
      </c>
      <c r="R14685">
        <f t="shared" si="1380"/>
        <v>0</v>
      </c>
      <c r="S14685" t="str">
        <f t="shared" si="1381"/>
        <v>0.000***</v>
      </c>
      <c r="T14685" t="str">
        <f t="shared" si="1382"/>
        <v>0.000 (0.000)</v>
      </c>
      <c r="U14685" t="str">
        <f t="shared" si="1383"/>
        <v>0.000*** (0.000)</v>
      </c>
    </row>
    <row r="14686" x14ac:dyDescent="0.25">
      <c r="P14686" t="str">
        <f t="shared" si="1378"/>
        <v>***</v>
      </c>
      <c r="Q14686" t="str">
        <f t="shared" si="1379"/>
        <v/>
      </c>
      <c r="R14686">
        <f t="shared" si="1380"/>
        <v>0</v>
      </c>
      <c r="S14686" t="str">
        <f t="shared" si="1381"/>
        <v>0.000***</v>
      </c>
      <c r="T14686" t="str">
        <f t="shared" si="1382"/>
        <v>0.000 (0.000)</v>
      </c>
      <c r="U14686" t="str">
        <f t="shared" si="1383"/>
        <v>0.000*** (0.000)</v>
      </c>
    </row>
    <row r="14687" x14ac:dyDescent="0.25">
      <c r="P14687" t="str">
        <f t="shared" si="1378"/>
        <v>***</v>
      </c>
      <c r="Q14687" t="str">
        <f t="shared" si="1379"/>
        <v/>
      </c>
      <c r="R14687">
        <f t="shared" si="1380"/>
        <v>0</v>
      </c>
      <c r="S14687" t="str">
        <f t="shared" si="1381"/>
        <v>0.000***</v>
      </c>
      <c r="T14687" t="str">
        <f t="shared" si="1382"/>
        <v>0.000 (0.000)</v>
      </c>
      <c r="U14687" t="str">
        <f t="shared" si="1383"/>
        <v>0.000*** (0.000)</v>
      </c>
    </row>
    <row r="14688" x14ac:dyDescent="0.25">
      <c r="P14688" t="str">
        <f t="shared" si="1378"/>
        <v>***</v>
      </c>
      <c r="Q14688" t="str">
        <f t="shared" si="1379"/>
        <v/>
      </c>
      <c r="R14688">
        <f t="shared" si="1380"/>
        <v>0</v>
      </c>
      <c r="S14688" t="str">
        <f t="shared" si="1381"/>
        <v>0.000***</v>
      </c>
      <c r="T14688" t="str">
        <f t="shared" si="1382"/>
        <v>0.000 (0.000)</v>
      </c>
      <c r="U14688" t="str">
        <f t="shared" si="1383"/>
        <v>0.000*** (0.000)</v>
      </c>
    </row>
    <row r="14689" x14ac:dyDescent="0.25">
      <c r="P14689" t="str">
        <f t="shared" si="1378"/>
        <v>***</v>
      </c>
      <c r="Q14689" t="str">
        <f t="shared" si="1379"/>
        <v/>
      </c>
      <c r="R14689">
        <f t="shared" si="1380"/>
        <v>0</v>
      </c>
      <c r="S14689" t="str">
        <f t="shared" si="1381"/>
        <v>0.000***</v>
      </c>
      <c r="T14689" t="str">
        <f t="shared" si="1382"/>
        <v>0.000 (0.000)</v>
      </c>
      <c r="U14689" t="str">
        <f t="shared" si="1383"/>
        <v>0.000*** (0.000)</v>
      </c>
    </row>
    <row r="14690" x14ac:dyDescent="0.25">
      <c r="P14690" t="str">
        <f t="shared" si="1378"/>
        <v>***</v>
      </c>
      <c r="Q14690" t="str">
        <f t="shared" si="1379"/>
        <v/>
      </c>
      <c r="R14690">
        <f t="shared" si="1380"/>
        <v>0</v>
      </c>
      <c r="S14690" t="str">
        <f t="shared" si="1381"/>
        <v>0.000***</v>
      </c>
      <c r="T14690" t="str">
        <f t="shared" si="1382"/>
        <v>0.000 (0.000)</v>
      </c>
      <c r="U14690" t="str">
        <f t="shared" si="1383"/>
        <v>0.000*** (0.000)</v>
      </c>
    </row>
    <row r="14691" x14ac:dyDescent="0.25">
      <c r="P14691" t="str">
        <f t="shared" si="1378"/>
        <v>***</v>
      </c>
      <c r="Q14691" t="str">
        <f t="shared" si="1379"/>
        <v/>
      </c>
      <c r="R14691">
        <f t="shared" si="1380"/>
        <v>0</v>
      </c>
      <c r="S14691" t="str">
        <f t="shared" si="1381"/>
        <v>0.000***</v>
      </c>
      <c r="T14691" t="str">
        <f t="shared" si="1382"/>
        <v>0.000 (0.000)</v>
      </c>
      <c r="U14691" t="str">
        <f t="shared" si="1383"/>
        <v>0.000*** (0.000)</v>
      </c>
    </row>
    <row r="14692" x14ac:dyDescent="0.25">
      <c r="P14692" t="str">
        <f t="shared" si="1378"/>
        <v>***</v>
      </c>
      <c r="Q14692" t="str">
        <f t="shared" si="1379"/>
        <v/>
      </c>
      <c r="R14692">
        <f t="shared" si="1380"/>
        <v>0</v>
      </c>
      <c r="S14692" t="str">
        <f t="shared" si="1381"/>
        <v>0.000***</v>
      </c>
      <c r="T14692" t="str">
        <f t="shared" si="1382"/>
        <v>0.000 (0.000)</v>
      </c>
      <c r="U14692" t="str">
        <f t="shared" si="1383"/>
        <v>0.000*** (0.000)</v>
      </c>
    </row>
    <row r="14693" x14ac:dyDescent="0.25">
      <c r="P14693" t="str">
        <f t="shared" si="1378"/>
        <v>***</v>
      </c>
      <c r="Q14693" t="str">
        <f t="shared" si="1379"/>
        <v/>
      </c>
      <c r="R14693">
        <f t="shared" si="1380"/>
        <v>0</v>
      </c>
      <c r="S14693" t="str">
        <f t="shared" si="1381"/>
        <v>0.000***</v>
      </c>
      <c r="T14693" t="str">
        <f t="shared" si="1382"/>
        <v>0.000 (0.000)</v>
      </c>
      <c r="U14693" t="str">
        <f t="shared" si="1383"/>
        <v>0.000*** (0.000)</v>
      </c>
    </row>
    <row r="14694" x14ac:dyDescent="0.25">
      <c r="P14694" t="str">
        <f t="shared" si="1378"/>
        <v>***</v>
      </c>
      <c r="Q14694" t="str">
        <f t="shared" si="1379"/>
        <v/>
      </c>
      <c r="R14694">
        <f t="shared" si="1380"/>
        <v>0</v>
      </c>
      <c r="S14694" t="str">
        <f t="shared" si="1381"/>
        <v>0.000***</v>
      </c>
      <c r="T14694" t="str">
        <f t="shared" si="1382"/>
        <v>0.000 (0.000)</v>
      </c>
      <c r="U14694" t="str">
        <f t="shared" si="1383"/>
        <v>0.000*** (0.000)</v>
      </c>
    </row>
    <row r="14695" x14ac:dyDescent="0.25">
      <c r="P14695" t="str">
        <f t="shared" si="1378"/>
        <v>***</v>
      </c>
      <c r="Q14695" t="str">
        <f t="shared" si="1379"/>
        <v/>
      </c>
      <c r="R14695">
        <f t="shared" si="1380"/>
        <v>0</v>
      </c>
      <c r="S14695" t="str">
        <f t="shared" si="1381"/>
        <v>0.000***</v>
      </c>
      <c r="T14695" t="str">
        <f t="shared" si="1382"/>
        <v>0.000 (0.000)</v>
      </c>
      <c r="U14695" t="str">
        <f t="shared" si="1383"/>
        <v>0.000*** (0.000)</v>
      </c>
    </row>
    <row r="14696" x14ac:dyDescent="0.25">
      <c r="P14696" t="str">
        <f t="shared" si="1378"/>
        <v>***</v>
      </c>
      <c r="Q14696" t="str">
        <f t="shared" si="1379"/>
        <v/>
      </c>
      <c r="R14696">
        <f t="shared" si="1380"/>
        <v>0</v>
      </c>
      <c r="S14696" t="str">
        <f t="shared" si="1381"/>
        <v>0.000***</v>
      </c>
      <c r="T14696" t="str">
        <f t="shared" si="1382"/>
        <v>0.000 (0.000)</v>
      </c>
      <c r="U14696" t="str">
        <f t="shared" si="1383"/>
        <v>0.000*** (0.000)</v>
      </c>
    </row>
    <row r="14697" x14ac:dyDescent="0.25">
      <c r="P14697" t="str">
        <f t="shared" si="1378"/>
        <v>***</v>
      </c>
      <c r="Q14697" t="str">
        <f t="shared" si="1379"/>
        <v/>
      </c>
      <c r="R14697">
        <f t="shared" si="1380"/>
        <v>0</v>
      </c>
      <c r="S14697" t="str">
        <f t="shared" si="1381"/>
        <v>0.000***</v>
      </c>
      <c r="T14697" t="str">
        <f t="shared" si="1382"/>
        <v>0.000 (0.000)</v>
      </c>
      <c r="U14697" t="str">
        <f t="shared" si="1383"/>
        <v>0.000*** (0.000)</v>
      </c>
    </row>
    <row r="14698" x14ac:dyDescent="0.25">
      <c r="P14698" t="str">
        <f t="shared" si="1378"/>
        <v>***</v>
      </c>
      <c r="Q14698" t="str">
        <f t="shared" si="1379"/>
        <v/>
      </c>
      <c r="R14698">
        <f t="shared" si="1380"/>
        <v>0</v>
      </c>
      <c r="S14698" t="str">
        <f t="shared" si="1381"/>
        <v>0.000***</v>
      </c>
      <c r="T14698" t="str">
        <f t="shared" si="1382"/>
        <v>0.000 (0.000)</v>
      </c>
      <c r="U14698" t="str">
        <f t="shared" si="1383"/>
        <v>0.000*** (0.000)</v>
      </c>
    </row>
    <row r="14699" x14ac:dyDescent="0.25">
      <c r="P14699" t="str">
        <f t="shared" ref="P14699:P14762" si="1384">IF(L14699&lt;0.01,"***",IF(L14699&lt;0.05,"**",IF(L14699&lt;0.1,"*","")))</f>
        <v>***</v>
      </c>
      <c r="Q14699" t="str">
        <f t="shared" ref="Q14699:Q14762" si="1385">_xlfn.CONCAT(A14699:I14699)</f>
        <v/>
      </c>
      <c r="R14699">
        <f t="shared" ref="R14699:R14762" si="1386">J14699</f>
        <v>0</v>
      </c>
      <c r="S14699" t="str">
        <f t="shared" ref="S14699:S14762" si="1387">TEXT(R14699,"0.000")&amp;P14699</f>
        <v>0.000***</v>
      </c>
      <c r="T14699" t="str">
        <f t="shared" ref="T14699:T14762" si="1388">TEXT(R14699,"0.000")&amp;" ("&amp;TEXT(K14699,"0.000")&amp;")"</f>
        <v>0.000 (0.000)</v>
      </c>
      <c r="U14699" t="str">
        <f t="shared" ref="U14699:U14762" si="1389">S14699&amp;" ("&amp;TEXT(K14699,"0.000")&amp;")"</f>
        <v>0.000*** (0.000)</v>
      </c>
    </row>
    <row r="14700" x14ac:dyDescent="0.25">
      <c r="P14700" t="str">
        <f t="shared" si="1384"/>
        <v>***</v>
      </c>
      <c r="Q14700" t="str">
        <f t="shared" si="1385"/>
        <v/>
      </c>
      <c r="R14700">
        <f t="shared" si="1386"/>
        <v>0</v>
      </c>
      <c r="S14700" t="str">
        <f t="shared" si="1387"/>
        <v>0.000***</v>
      </c>
      <c r="T14700" t="str">
        <f t="shared" si="1388"/>
        <v>0.000 (0.000)</v>
      </c>
      <c r="U14700" t="str">
        <f t="shared" si="1389"/>
        <v>0.000*** (0.000)</v>
      </c>
    </row>
    <row r="14701" x14ac:dyDescent="0.25">
      <c r="P14701" t="str">
        <f t="shared" si="1384"/>
        <v>***</v>
      </c>
      <c r="Q14701" t="str">
        <f t="shared" si="1385"/>
        <v/>
      </c>
      <c r="R14701">
        <f t="shared" si="1386"/>
        <v>0</v>
      </c>
      <c r="S14701" t="str">
        <f t="shared" si="1387"/>
        <v>0.000***</v>
      </c>
      <c r="T14701" t="str">
        <f t="shared" si="1388"/>
        <v>0.000 (0.000)</v>
      </c>
      <c r="U14701" t="str">
        <f t="shared" si="1389"/>
        <v>0.000*** (0.000)</v>
      </c>
    </row>
    <row r="14702" x14ac:dyDescent="0.25">
      <c r="P14702" t="str">
        <f t="shared" si="1384"/>
        <v>***</v>
      </c>
      <c r="Q14702" t="str">
        <f t="shared" si="1385"/>
        <v/>
      </c>
      <c r="R14702">
        <f t="shared" si="1386"/>
        <v>0</v>
      </c>
      <c r="S14702" t="str">
        <f t="shared" si="1387"/>
        <v>0.000***</v>
      </c>
      <c r="T14702" t="str">
        <f t="shared" si="1388"/>
        <v>0.000 (0.000)</v>
      </c>
      <c r="U14702" t="str">
        <f t="shared" si="1389"/>
        <v>0.000*** (0.000)</v>
      </c>
    </row>
    <row r="14703" x14ac:dyDescent="0.25">
      <c r="P14703" t="str">
        <f t="shared" si="1384"/>
        <v>***</v>
      </c>
      <c r="Q14703" t="str">
        <f t="shared" si="1385"/>
        <v/>
      </c>
      <c r="R14703">
        <f t="shared" si="1386"/>
        <v>0</v>
      </c>
      <c r="S14703" t="str">
        <f t="shared" si="1387"/>
        <v>0.000***</v>
      </c>
      <c r="T14703" t="str">
        <f t="shared" si="1388"/>
        <v>0.000 (0.000)</v>
      </c>
      <c r="U14703" t="str">
        <f t="shared" si="1389"/>
        <v>0.000*** (0.000)</v>
      </c>
    </row>
    <row r="14704" x14ac:dyDescent="0.25">
      <c r="P14704" t="str">
        <f t="shared" si="1384"/>
        <v>***</v>
      </c>
      <c r="Q14704" t="str">
        <f t="shared" si="1385"/>
        <v/>
      </c>
      <c r="R14704">
        <f t="shared" si="1386"/>
        <v>0</v>
      </c>
      <c r="S14704" t="str">
        <f t="shared" si="1387"/>
        <v>0.000***</v>
      </c>
      <c r="T14704" t="str">
        <f t="shared" si="1388"/>
        <v>0.000 (0.000)</v>
      </c>
      <c r="U14704" t="str">
        <f t="shared" si="1389"/>
        <v>0.000*** (0.000)</v>
      </c>
    </row>
    <row r="14705" x14ac:dyDescent="0.25">
      <c r="P14705" t="str">
        <f t="shared" si="1384"/>
        <v>***</v>
      </c>
      <c r="Q14705" t="str">
        <f t="shared" si="1385"/>
        <v/>
      </c>
      <c r="R14705">
        <f t="shared" si="1386"/>
        <v>0</v>
      </c>
      <c r="S14705" t="str">
        <f t="shared" si="1387"/>
        <v>0.000***</v>
      </c>
      <c r="T14705" t="str">
        <f t="shared" si="1388"/>
        <v>0.000 (0.000)</v>
      </c>
      <c r="U14705" t="str">
        <f t="shared" si="1389"/>
        <v>0.000*** (0.000)</v>
      </c>
    </row>
    <row r="14706" x14ac:dyDescent="0.25">
      <c r="P14706" t="str">
        <f t="shared" si="1384"/>
        <v>***</v>
      </c>
      <c r="Q14706" t="str">
        <f t="shared" si="1385"/>
        <v/>
      </c>
      <c r="R14706">
        <f t="shared" si="1386"/>
        <v>0</v>
      </c>
      <c r="S14706" t="str">
        <f t="shared" si="1387"/>
        <v>0.000***</v>
      </c>
      <c r="T14706" t="str">
        <f t="shared" si="1388"/>
        <v>0.000 (0.000)</v>
      </c>
      <c r="U14706" t="str">
        <f t="shared" si="1389"/>
        <v>0.000*** (0.000)</v>
      </c>
    </row>
    <row r="14707" x14ac:dyDescent="0.25">
      <c r="P14707" t="str">
        <f t="shared" si="1384"/>
        <v>***</v>
      </c>
      <c r="Q14707" t="str">
        <f t="shared" si="1385"/>
        <v/>
      </c>
      <c r="R14707">
        <f t="shared" si="1386"/>
        <v>0</v>
      </c>
      <c r="S14707" t="str">
        <f t="shared" si="1387"/>
        <v>0.000***</v>
      </c>
      <c r="T14707" t="str">
        <f t="shared" si="1388"/>
        <v>0.000 (0.000)</v>
      </c>
      <c r="U14707" t="str">
        <f t="shared" si="1389"/>
        <v>0.000*** (0.000)</v>
      </c>
    </row>
    <row r="14708" x14ac:dyDescent="0.25">
      <c r="P14708" t="str">
        <f t="shared" si="1384"/>
        <v>***</v>
      </c>
      <c r="Q14708" t="str">
        <f t="shared" si="1385"/>
        <v/>
      </c>
      <c r="R14708">
        <f t="shared" si="1386"/>
        <v>0</v>
      </c>
      <c r="S14708" t="str">
        <f t="shared" si="1387"/>
        <v>0.000***</v>
      </c>
      <c r="T14708" t="str">
        <f t="shared" si="1388"/>
        <v>0.000 (0.000)</v>
      </c>
      <c r="U14708" t="str">
        <f t="shared" si="1389"/>
        <v>0.000*** (0.000)</v>
      </c>
    </row>
    <row r="14709" x14ac:dyDescent="0.25">
      <c r="P14709" t="str">
        <f t="shared" si="1384"/>
        <v>***</v>
      </c>
      <c r="Q14709" t="str">
        <f t="shared" si="1385"/>
        <v/>
      </c>
      <c r="R14709">
        <f t="shared" si="1386"/>
        <v>0</v>
      </c>
      <c r="S14709" t="str">
        <f t="shared" si="1387"/>
        <v>0.000***</v>
      </c>
      <c r="T14709" t="str">
        <f t="shared" si="1388"/>
        <v>0.000 (0.000)</v>
      </c>
      <c r="U14709" t="str">
        <f t="shared" si="1389"/>
        <v>0.000*** (0.000)</v>
      </c>
    </row>
    <row r="14710" x14ac:dyDescent="0.25">
      <c r="P14710" t="str">
        <f t="shared" si="1384"/>
        <v>***</v>
      </c>
      <c r="Q14710" t="str">
        <f t="shared" si="1385"/>
        <v/>
      </c>
      <c r="R14710">
        <f t="shared" si="1386"/>
        <v>0</v>
      </c>
      <c r="S14710" t="str">
        <f t="shared" si="1387"/>
        <v>0.000***</v>
      </c>
      <c r="T14710" t="str">
        <f t="shared" si="1388"/>
        <v>0.000 (0.000)</v>
      </c>
      <c r="U14710" t="str">
        <f t="shared" si="1389"/>
        <v>0.000*** (0.000)</v>
      </c>
    </row>
    <row r="14711" x14ac:dyDescent="0.25">
      <c r="P14711" t="str">
        <f t="shared" si="1384"/>
        <v>***</v>
      </c>
      <c r="Q14711" t="str">
        <f t="shared" si="1385"/>
        <v/>
      </c>
      <c r="R14711">
        <f t="shared" si="1386"/>
        <v>0</v>
      </c>
      <c r="S14711" t="str">
        <f t="shared" si="1387"/>
        <v>0.000***</v>
      </c>
      <c r="T14711" t="str">
        <f t="shared" si="1388"/>
        <v>0.000 (0.000)</v>
      </c>
      <c r="U14711" t="str">
        <f t="shared" si="1389"/>
        <v>0.000*** (0.000)</v>
      </c>
    </row>
    <row r="14712" x14ac:dyDescent="0.25">
      <c r="P14712" t="str">
        <f t="shared" si="1384"/>
        <v>***</v>
      </c>
      <c r="Q14712" t="str">
        <f t="shared" si="1385"/>
        <v/>
      </c>
      <c r="R14712">
        <f t="shared" si="1386"/>
        <v>0</v>
      </c>
      <c r="S14712" t="str">
        <f t="shared" si="1387"/>
        <v>0.000***</v>
      </c>
      <c r="T14712" t="str">
        <f t="shared" si="1388"/>
        <v>0.000 (0.000)</v>
      </c>
      <c r="U14712" t="str">
        <f t="shared" si="1389"/>
        <v>0.000*** (0.000)</v>
      </c>
    </row>
    <row r="14713" x14ac:dyDescent="0.25">
      <c r="P14713" t="str">
        <f t="shared" si="1384"/>
        <v>***</v>
      </c>
      <c r="Q14713" t="str">
        <f t="shared" si="1385"/>
        <v/>
      </c>
      <c r="R14713">
        <f t="shared" si="1386"/>
        <v>0</v>
      </c>
      <c r="S14713" t="str">
        <f t="shared" si="1387"/>
        <v>0.000***</v>
      </c>
      <c r="T14713" t="str">
        <f t="shared" si="1388"/>
        <v>0.000 (0.000)</v>
      </c>
      <c r="U14713" t="str">
        <f t="shared" si="1389"/>
        <v>0.000*** (0.000)</v>
      </c>
    </row>
    <row r="14714" x14ac:dyDescent="0.25">
      <c r="P14714" t="str">
        <f t="shared" si="1384"/>
        <v>***</v>
      </c>
      <c r="Q14714" t="str">
        <f t="shared" si="1385"/>
        <v/>
      </c>
      <c r="R14714">
        <f t="shared" si="1386"/>
        <v>0</v>
      </c>
      <c r="S14714" t="str">
        <f t="shared" si="1387"/>
        <v>0.000***</v>
      </c>
      <c r="T14714" t="str">
        <f t="shared" si="1388"/>
        <v>0.000 (0.000)</v>
      </c>
      <c r="U14714" t="str">
        <f t="shared" si="1389"/>
        <v>0.000*** (0.000)</v>
      </c>
    </row>
    <row r="14715" x14ac:dyDescent="0.25">
      <c r="P14715" t="str">
        <f t="shared" si="1384"/>
        <v>***</v>
      </c>
      <c r="Q14715" t="str">
        <f t="shared" si="1385"/>
        <v/>
      </c>
      <c r="R14715">
        <f t="shared" si="1386"/>
        <v>0</v>
      </c>
      <c r="S14715" t="str">
        <f t="shared" si="1387"/>
        <v>0.000***</v>
      </c>
      <c r="T14715" t="str">
        <f t="shared" si="1388"/>
        <v>0.000 (0.000)</v>
      </c>
      <c r="U14715" t="str">
        <f t="shared" si="1389"/>
        <v>0.000*** (0.000)</v>
      </c>
    </row>
    <row r="14716" x14ac:dyDescent="0.25">
      <c r="P14716" t="str">
        <f t="shared" si="1384"/>
        <v>***</v>
      </c>
      <c r="Q14716" t="str">
        <f t="shared" si="1385"/>
        <v/>
      </c>
      <c r="R14716">
        <f t="shared" si="1386"/>
        <v>0</v>
      </c>
      <c r="S14716" t="str">
        <f t="shared" si="1387"/>
        <v>0.000***</v>
      </c>
      <c r="T14716" t="str">
        <f t="shared" si="1388"/>
        <v>0.000 (0.000)</v>
      </c>
      <c r="U14716" t="str">
        <f t="shared" si="1389"/>
        <v>0.000*** (0.000)</v>
      </c>
    </row>
    <row r="14717" x14ac:dyDescent="0.25">
      <c r="P14717" t="str">
        <f t="shared" si="1384"/>
        <v>***</v>
      </c>
      <c r="Q14717" t="str">
        <f t="shared" si="1385"/>
        <v/>
      </c>
      <c r="R14717">
        <f t="shared" si="1386"/>
        <v>0</v>
      </c>
      <c r="S14717" t="str">
        <f t="shared" si="1387"/>
        <v>0.000***</v>
      </c>
      <c r="T14717" t="str">
        <f t="shared" si="1388"/>
        <v>0.000 (0.000)</v>
      </c>
      <c r="U14717" t="str">
        <f t="shared" si="1389"/>
        <v>0.000*** (0.000)</v>
      </c>
    </row>
    <row r="14718" x14ac:dyDescent="0.25">
      <c r="P14718" t="str">
        <f t="shared" si="1384"/>
        <v>***</v>
      </c>
      <c r="Q14718" t="str">
        <f t="shared" si="1385"/>
        <v/>
      </c>
      <c r="R14718">
        <f t="shared" si="1386"/>
        <v>0</v>
      </c>
      <c r="S14718" t="str">
        <f t="shared" si="1387"/>
        <v>0.000***</v>
      </c>
      <c r="T14718" t="str">
        <f t="shared" si="1388"/>
        <v>0.000 (0.000)</v>
      </c>
      <c r="U14718" t="str">
        <f t="shared" si="1389"/>
        <v>0.000*** (0.000)</v>
      </c>
    </row>
    <row r="14719" x14ac:dyDescent="0.25">
      <c r="P14719" t="str">
        <f t="shared" si="1384"/>
        <v>***</v>
      </c>
      <c r="Q14719" t="str">
        <f t="shared" si="1385"/>
        <v/>
      </c>
      <c r="R14719">
        <f t="shared" si="1386"/>
        <v>0</v>
      </c>
      <c r="S14719" t="str">
        <f t="shared" si="1387"/>
        <v>0.000***</v>
      </c>
      <c r="T14719" t="str">
        <f t="shared" si="1388"/>
        <v>0.000 (0.000)</v>
      </c>
      <c r="U14719" t="str">
        <f t="shared" si="1389"/>
        <v>0.000*** (0.000)</v>
      </c>
    </row>
    <row r="14720" x14ac:dyDescent="0.25">
      <c r="P14720" t="str">
        <f t="shared" si="1384"/>
        <v>***</v>
      </c>
      <c r="Q14720" t="str">
        <f t="shared" si="1385"/>
        <v/>
      </c>
      <c r="R14720">
        <f t="shared" si="1386"/>
        <v>0</v>
      </c>
      <c r="S14720" t="str">
        <f t="shared" si="1387"/>
        <v>0.000***</v>
      </c>
      <c r="T14720" t="str">
        <f t="shared" si="1388"/>
        <v>0.000 (0.000)</v>
      </c>
      <c r="U14720" t="str">
        <f t="shared" si="1389"/>
        <v>0.000*** (0.000)</v>
      </c>
    </row>
    <row r="14721" x14ac:dyDescent="0.25">
      <c r="P14721" t="str">
        <f t="shared" si="1384"/>
        <v>***</v>
      </c>
      <c r="Q14721" t="str">
        <f t="shared" si="1385"/>
        <v/>
      </c>
      <c r="R14721">
        <f t="shared" si="1386"/>
        <v>0</v>
      </c>
      <c r="S14721" t="str">
        <f t="shared" si="1387"/>
        <v>0.000***</v>
      </c>
      <c r="T14721" t="str">
        <f t="shared" si="1388"/>
        <v>0.000 (0.000)</v>
      </c>
      <c r="U14721" t="str">
        <f t="shared" si="1389"/>
        <v>0.000*** (0.000)</v>
      </c>
    </row>
    <row r="14722" x14ac:dyDescent="0.25">
      <c r="P14722" t="str">
        <f t="shared" si="1384"/>
        <v>***</v>
      </c>
      <c r="Q14722" t="str">
        <f t="shared" si="1385"/>
        <v/>
      </c>
      <c r="R14722">
        <f t="shared" si="1386"/>
        <v>0</v>
      </c>
      <c r="S14722" t="str">
        <f t="shared" si="1387"/>
        <v>0.000***</v>
      </c>
      <c r="T14722" t="str">
        <f t="shared" si="1388"/>
        <v>0.000 (0.000)</v>
      </c>
      <c r="U14722" t="str">
        <f t="shared" si="1389"/>
        <v>0.000*** (0.000)</v>
      </c>
    </row>
    <row r="14723" x14ac:dyDescent="0.25">
      <c r="P14723" t="str">
        <f t="shared" si="1384"/>
        <v>***</v>
      </c>
      <c r="Q14723" t="str">
        <f t="shared" si="1385"/>
        <v/>
      </c>
      <c r="R14723">
        <f t="shared" si="1386"/>
        <v>0</v>
      </c>
      <c r="S14723" t="str">
        <f t="shared" si="1387"/>
        <v>0.000***</v>
      </c>
      <c r="T14723" t="str">
        <f t="shared" si="1388"/>
        <v>0.000 (0.000)</v>
      </c>
      <c r="U14723" t="str">
        <f t="shared" si="1389"/>
        <v>0.000*** (0.000)</v>
      </c>
    </row>
    <row r="14724" x14ac:dyDescent="0.25">
      <c r="P14724" t="str">
        <f t="shared" si="1384"/>
        <v>***</v>
      </c>
      <c r="Q14724" t="str">
        <f t="shared" si="1385"/>
        <v/>
      </c>
      <c r="R14724">
        <f t="shared" si="1386"/>
        <v>0</v>
      </c>
      <c r="S14724" t="str">
        <f t="shared" si="1387"/>
        <v>0.000***</v>
      </c>
      <c r="T14724" t="str">
        <f t="shared" si="1388"/>
        <v>0.000 (0.000)</v>
      </c>
      <c r="U14724" t="str">
        <f t="shared" si="1389"/>
        <v>0.000*** (0.000)</v>
      </c>
    </row>
    <row r="14725" x14ac:dyDescent="0.25">
      <c r="P14725" t="str">
        <f t="shared" si="1384"/>
        <v>***</v>
      </c>
      <c r="Q14725" t="str">
        <f t="shared" si="1385"/>
        <v/>
      </c>
      <c r="R14725">
        <f t="shared" si="1386"/>
        <v>0</v>
      </c>
      <c r="S14725" t="str">
        <f t="shared" si="1387"/>
        <v>0.000***</v>
      </c>
      <c r="T14725" t="str">
        <f t="shared" si="1388"/>
        <v>0.000 (0.000)</v>
      </c>
      <c r="U14725" t="str">
        <f t="shared" si="1389"/>
        <v>0.000*** (0.000)</v>
      </c>
    </row>
    <row r="14726" x14ac:dyDescent="0.25">
      <c r="P14726" t="str">
        <f t="shared" si="1384"/>
        <v>***</v>
      </c>
      <c r="Q14726" t="str">
        <f t="shared" si="1385"/>
        <v/>
      </c>
      <c r="R14726">
        <f t="shared" si="1386"/>
        <v>0</v>
      </c>
      <c r="S14726" t="str">
        <f t="shared" si="1387"/>
        <v>0.000***</v>
      </c>
      <c r="T14726" t="str">
        <f t="shared" si="1388"/>
        <v>0.000 (0.000)</v>
      </c>
      <c r="U14726" t="str">
        <f t="shared" si="1389"/>
        <v>0.000*** (0.000)</v>
      </c>
    </row>
    <row r="14727" x14ac:dyDescent="0.25">
      <c r="P14727" t="str">
        <f t="shared" si="1384"/>
        <v>***</v>
      </c>
      <c r="Q14727" t="str">
        <f t="shared" si="1385"/>
        <v/>
      </c>
      <c r="R14727">
        <f t="shared" si="1386"/>
        <v>0</v>
      </c>
      <c r="S14727" t="str">
        <f t="shared" si="1387"/>
        <v>0.000***</v>
      </c>
      <c r="T14727" t="str">
        <f t="shared" si="1388"/>
        <v>0.000 (0.000)</v>
      </c>
      <c r="U14727" t="str">
        <f t="shared" si="1389"/>
        <v>0.000*** (0.000)</v>
      </c>
    </row>
    <row r="14728" x14ac:dyDescent="0.25">
      <c r="P14728" t="str">
        <f t="shared" si="1384"/>
        <v>***</v>
      </c>
      <c r="Q14728" t="str">
        <f t="shared" si="1385"/>
        <v/>
      </c>
      <c r="R14728">
        <f t="shared" si="1386"/>
        <v>0</v>
      </c>
      <c r="S14728" t="str">
        <f t="shared" si="1387"/>
        <v>0.000***</v>
      </c>
      <c r="T14728" t="str">
        <f t="shared" si="1388"/>
        <v>0.000 (0.000)</v>
      </c>
      <c r="U14728" t="str">
        <f t="shared" si="1389"/>
        <v>0.000*** (0.000)</v>
      </c>
    </row>
    <row r="14729" x14ac:dyDescent="0.25">
      <c r="P14729" t="str">
        <f t="shared" si="1384"/>
        <v>***</v>
      </c>
      <c r="Q14729" t="str">
        <f t="shared" si="1385"/>
        <v/>
      </c>
      <c r="R14729">
        <f t="shared" si="1386"/>
        <v>0</v>
      </c>
      <c r="S14729" t="str">
        <f t="shared" si="1387"/>
        <v>0.000***</v>
      </c>
      <c r="T14729" t="str">
        <f t="shared" si="1388"/>
        <v>0.000 (0.000)</v>
      </c>
      <c r="U14729" t="str">
        <f t="shared" si="1389"/>
        <v>0.000*** (0.000)</v>
      </c>
    </row>
    <row r="14730" x14ac:dyDescent="0.25">
      <c r="P14730" t="str">
        <f t="shared" si="1384"/>
        <v>***</v>
      </c>
      <c r="Q14730" t="str">
        <f t="shared" si="1385"/>
        <v/>
      </c>
      <c r="R14730">
        <f t="shared" si="1386"/>
        <v>0</v>
      </c>
      <c r="S14730" t="str">
        <f t="shared" si="1387"/>
        <v>0.000***</v>
      </c>
      <c r="T14730" t="str">
        <f t="shared" si="1388"/>
        <v>0.000 (0.000)</v>
      </c>
      <c r="U14730" t="str">
        <f t="shared" si="1389"/>
        <v>0.000*** (0.000)</v>
      </c>
    </row>
    <row r="14731" x14ac:dyDescent="0.25">
      <c r="P14731" t="str">
        <f t="shared" si="1384"/>
        <v>***</v>
      </c>
      <c r="Q14731" t="str">
        <f t="shared" si="1385"/>
        <v/>
      </c>
      <c r="R14731">
        <f t="shared" si="1386"/>
        <v>0</v>
      </c>
      <c r="S14731" t="str">
        <f t="shared" si="1387"/>
        <v>0.000***</v>
      </c>
      <c r="T14731" t="str">
        <f t="shared" si="1388"/>
        <v>0.000 (0.000)</v>
      </c>
      <c r="U14731" t="str">
        <f t="shared" si="1389"/>
        <v>0.000*** (0.000)</v>
      </c>
    </row>
    <row r="14732" x14ac:dyDescent="0.25">
      <c r="P14732" t="str">
        <f t="shared" si="1384"/>
        <v>***</v>
      </c>
      <c r="Q14732" t="str">
        <f t="shared" si="1385"/>
        <v/>
      </c>
      <c r="R14732">
        <f t="shared" si="1386"/>
        <v>0</v>
      </c>
      <c r="S14732" t="str">
        <f t="shared" si="1387"/>
        <v>0.000***</v>
      </c>
      <c r="T14732" t="str">
        <f t="shared" si="1388"/>
        <v>0.000 (0.000)</v>
      </c>
      <c r="U14732" t="str">
        <f t="shared" si="1389"/>
        <v>0.000*** (0.000)</v>
      </c>
    </row>
    <row r="14733" x14ac:dyDescent="0.25">
      <c r="P14733" t="str">
        <f t="shared" si="1384"/>
        <v>***</v>
      </c>
      <c r="Q14733" t="str">
        <f t="shared" si="1385"/>
        <v/>
      </c>
      <c r="R14733">
        <f t="shared" si="1386"/>
        <v>0</v>
      </c>
      <c r="S14733" t="str">
        <f t="shared" si="1387"/>
        <v>0.000***</v>
      </c>
      <c r="T14733" t="str">
        <f t="shared" si="1388"/>
        <v>0.000 (0.000)</v>
      </c>
      <c r="U14733" t="str">
        <f t="shared" si="1389"/>
        <v>0.000*** (0.000)</v>
      </c>
    </row>
    <row r="14734" x14ac:dyDescent="0.25">
      <c r="P14734" t="str">
        <f t="shared" si="1384"/>
        <v>***</v>
      </c>
      <c r="Q14734" t="str">
        <f t="shared" si="1385"/>
        <v/>
      </c>
      <c r="R14734">
        <f t="shared" si="1386"/>
        <v>0</v>
      </c>
      <c r="S14734" t="str">
        <f t="shared" si="1387"/>
        <v>0.000***</v>
      </c>
      <c r="T14734" t="str">
        <f t="shared" si="1388"/>
        <v>0.000 (0.000)</v>
      </c>
      <c r="U14734" t="str">
        <f t="shared" si="1389"/>
        <v>0.000*** (0.000)</v>
      </c>
    </row>
    <row r="14735" x14ac:dyDescent="0.25">
      <c r="P14735" t="str">
        <f t="shared" si="1384"/>
        <v>***</v>
      </c>
      <c r="Q14735" t="str">
        <f t="shared" si="1385"/>
        <v/>
      </c>
      <c r="R14735">
        <f t="shared" si="1386"/>
        <v>0</v>
      </c>
      <c r="S14735" t="str">
        <f t="shared" si="1387"/>
        <v>0.000***</v>
      </c>
      <c r="T14735" t="str">
        <f t="shared" si="1388"/>
        <v>0.000 (0.000)</v>
      </c>
      <c r="U14735" t="str">
        <f t="shared" si="1389"/>
        <v>0.000*** (0.000)</v>
      </c>
    </row>
    <row r="14736" x14ac:dyDescent="0.25">
      <c r="P14736" t="str">
        <f t="shared" si="1384"/>
        <v>***</v>
      </c>
      <c r="Q14736" t="str">
        <f t="shared" si="1385"/>
        <v/>
      </c>
      <c r="R14736">
        <f t="shared" si="1386"/>
        <v>0</v>
      </c>
      <c r="S14736" t="str">
        <f t="shared" si="1387"/>
        <v>0.000***</v>
      </c>
      <c r="T14736" t="str">
        <f t="shared" si="1388"/>
        <v>0.000 (0.000)</v>
      </c>
      <c r="U14736" t="str">
        <f t="shared" si="1389"/>
        <v>0.000*** (0.000)</v>
      </c>
    </row>
    <row r="14737" x14ac:dyDescent="0.25">
      <c r="P14737" t="str">
        <f t="shared" si="1384"/>
        <v>***</v>
      </c>
      <c r="Q14737" t="str">
        <f t="shared" si="1385"/>
        <v/>
      </c>
      <c r="R14737">
        <f t="shared" si="1386"/>
        <v>0</v>
      </c>
      <c r="S14737" t="str">
        <f t="shared" si="1387"/>
        <v>0.000***</v>
      </c>
      <c r="T14737" t="str">
        <f t="shared" si="1388"/>
        <v>0.000 (0.000)</v>
      </c>
      <c r="U14737" t="str">
        <f t="shared" si="1389"/>
        <v>0.000*** (0.000)</v>
      </c>
    </row>
    <row r="14738" x14ac:dyDescent="0.25">
      <c r="P14738" t="str">
        <f t="shared" si="1384"/>
        <v>***</v>
      </c>
      <c r="Q14738" t="str">
        <f t="shared" si="1385"/>
        <v/>
      </c>
      <c r="R14738">
        <f t="shared" si="1386"/>
        <v>0</v>
      </c>
      <c r="S14738" t="str">
        <f t="shared" si="1387"/>
        <v>0.000***</v>
      </c>
      <c r="T14738" t="str">
        <f t="shared" si="1388"/>
        <v>0.000 (0.000)</v>
      </c>
      <c r="U14738" t="str">
        <f t="shared" si="1389"/>
        <v>0.000*** (0.000)</v>
      </c>
    </row>
    <row r="14739" x14ac:dyDescent="0.25">
      <c r="P14739" t="str">
        <f t="shared" si="1384"/>
        <v>***</v>
      </c>
      <c r="Q14739" t="str">
        <f t="shared" si="1385"/>
        <v/>
      </c>
      <c r="R14739">
        <f t="shared" si="1386"/>
        <v>0</v>
      </c>
      <c r="S14739" t="str">
        <f t="shared" si="1387"/>
        <v>0.000***</v>
      </c>
      <c r="T14739" t="str">
        <f t="shared" si="1388"/>
        <v>0.000 (0.000)</v>
      </c>
      <c r="U14739" t="str">
        <f t="shared" si="1389"/>
        <v>0.000*** (0.000)</v>
      </c>
    </row>
    <row r="14740" x14ac:dyDescent="0.25">
      <c r="P14740" t="str">
        <f t="shared" si="1384"/>
        <v>***</v>
      </c>
      <c r="Q14740" t="str">
        <f t="shared" si="1385"/>
        <v/>
      </c>
      <c r="R14740">
        <f t="shared" si="1386"/>
        <v>0</v>
      </c>
      <c r="S14740" t="str">
        <f t="shared" si="1387"/>
        <v>0.000***</v>
      </c>
      <c r="T14740" t="str">
        <f t="shared" si="1388"/>
        <v>0.000 (0.000)</v>
      </c>
      <c r="U14740" t="str">
        <f t="shared" si="1389"/>
        <v>0.000*** (0.000)</v>
      </c>
    </row>
    <row r="14741" x14ac:dyDescent="0.25">
      <c r="P14741" t="str">
        <f t="shared" si="1384"/>
        <v>***</v>
      </c>
      <c r="Q14741" t="str">
        <f t="shared" si="1385"/>
        <v/>
      </c>
      <c r="R14741">
        <f t="shared" si="1386"/>
        <v>0</v>
      </c>
      <c r="S14741" t="str">
        <f t="shared" si="1387"/>
        <v>0.000***</v>
      </c>
      <c r="T14741" t="str">
        <f t="shared" si="1388"/>
        <v>0.000 (0.000)</v>
      </c>
      <c r="U14741" t="str">
        <f t="shared" si="1389"/>
        <v>0.000*** (0.000)</v>
      </c>
    </row>
    <row r="14742" x14ac:dyDescent="0.25">
      <c r="P14742" t="str">
        <f t="shared" si="1384"/>
        <v>***</v>
      </c>
      <c r="Q14742" t="str">
        <f t="shared" si="1385"/>
        <v/>
      </c>
      <c r="R14742">
        <f t="shared" si="1386"/>
        <v>0</v>
      </c>
      <c r="S14742" t="str">
        <f t="shared" si="1387"/>
        <v>0.000***</v>
      </c>
      <c r="T14742" t="str">
        <f t="shared" si="1388"/>
        <v>0.000 (0.000)</v>
      </c>
      <c r="U14742" t="str">
        <f t="shared" si="1389"/>
        <v>0.000*** (0.000)</v>
      </c>
    </row>
    <row r="14743" x14ac:dyDescent="0.25">
      <c r="P14743" t="str">
        <f t="shared" si="1384"/>
        <v>***</v>
      </c>
      <c r="Q14743" t="str">
        <f t="shared" si="1385"/>
        <v/>
      </c>
      <c r="R14743">
        <f t="shared" si="1386"/>
        <v>0</v>
      </c>
      <c r="S14743" t="str">
        <f t="shared" si="1387"/>
        <v>0.000***</v>
      </c>
      <c r="T14743" t="str">
        <f t="shared" si="1388"/>
        <v>0.000 (0.000)</v>
      </c>
      <c r="U14743" t="str">
        <f t="shared" si="1389"/>
        <v>0.000*** (0.000)</v>
      </c>
    </row>
    <row r="14744" x14ac:dyDescent="0.25">
      <c r="P14744" t="str">
        <f t="shared" si="1384"/>
        <v>***</v>
      </c>
      <c r="Q14744" t="str">
        <f t="shared" si="1385"/>
        <v/>
      </c>
      <c r="R14744">
        <f t="shared" si="1386"/>
        <v>0</v>
      </c>
      <c r="S14744" t="str">
        <f t="shared" si="1387"/>
        <v>0.000***</v>
      </c>
      <c r="T14744" t="str">
        <f t="shared" si="1388"/>
        <v>0.000 (0.000)</v>
      </c>
      <c r="U14744" t="str">
        <f t="shared" si="1389"/>
        <v>0.000*** (0.000)</v>
      </c>
    </row>
    <row r="14745" x14ac:dyDescent="0.25">
      <c r="P14745" t="str">
        <f t="shared" si="1384"/>
        <v>***</v>
      </c>
      <c r="Q14745" t="str">
        <f t="shared" si="1385"/>
        <v/>
      </c>
      <c r="R14745">
        <f t="shared" si="1386"/>
        <v>0</v>
      </c>
      <c r="S14745" t="str">
        <f t="shared" si="1387"/>
        <v>0.000***</v>
      </c>
      <c r="T14745" t="str">
        <f t="shared" si="1388"/>
        <v>0.000 (0.000)</v>
      </c>
      <c r="U14745" t="str">
        <f t="shared" si="1389"/>
        <v>0.000*** (0.000)</v>
      </c>
    </row>
    <row r="14746" x14ac:dyDescent="0.25">
      <c r="P14746" t="str">
        <f t="shared" si="1384"/>
        <v>***</v>
      </c>
      <c r="Q14746" t="str">
        <f t="shared" si="1385"/>
        <v/>
      </c>
      <c r="R14746">
        <f t="shared" si="1386"/>
        <v>0</v>
      </c>
      <c r="S14746" t="str">
        <f t="shared" si="1387"/>
        <v>0.000***</v>
      </c>
      <c r="T14746" t="str">
        <f t="shared" si="1388"/>
        <v>0.000 (0.000)</v>
      </c>
      <c r="U14746" t="str">
        <f t="shared" si="1389"/>
        <v>0.000*** (0.000)</v>
      </c>
    </row>
    <row r="14747" x14ac:dyDescent="0.25">
      <c r="P14747" t="str">
        <f t="shared" si="1384"/>
        <v>***</v>
      </c>
      <c r="Q14747" t="str">
        <f t="shared" si="1385"/>
        <v/>
      </c>
      <c r="R14747">
        <f t="shared" si="1386"/>
        <v>0</v>
      </c>
      <c r="S14747" t="str">
        <f t="shared" si="1387"/>
        <v>0.000***</v>
      </c>
      <c r="T14747" t="str">
        <f t="shared" si="1388"/>
        <v>0.000 (0.000)</v>
      </c>
      <c r="U14747" t="str">
        <f t="shared" si="1389"/>
        <v>0.000*** (0.000)</v>
      </c>
    </row>
    <row r="14748" x14ac:dyDescent="0.25">
      <c r="P14748" t="str">
        <f t="shared" si="1384"/>
        <v>***</v>
      </c>
      <c r="Q14748" t="str">
        <f t="shared" si="1385"/>
        <v/>
      </c>
      <c r="R14748">
        <f t="shared" si="1386"/>
        <v>0</v>
      </c>
      <c r="S14748" t="str">
        <f t="shared" si="1387"/>
        <v>0.000***</v>
      </c>
      <c r="T14748" t="str">
        <f t="shared" si="1388"/>
        <v>0.000 (0.000)</v>
      </c>
      <c r="U14748" t="str">
        <f t="shared" si="1389"/>
        <v>0.000*** (0.000)</v>
      </c>
    </row>
    <row r="14749" x14ac:dyDescent="0.25">
      <c r="P14749" t="str">
        <f t="shared" si="1384"/>
        <v>***</v>
      </c>
      <c r="Q14749" t="str">
        <f t="shared" si="1385"/>
        <v/>
      </c>
      <c r="R14749">
        <f t="shared" si="1386"/>
        <v>0</v>
      </c>
      <c r="S14749" t="str">
        <f t="shared" si="1387"/>
        <v>0.000***</v>
      </c>
      <c r="T14749" t="str">
        <f t="shared" si="1388"/>
        <v>0.000 (0.000)</v>
      </c>
      <c r="U14749" t="str">
        <f t="shared" si="1389"/>
        <v>0.000*** (0.000)</v>
      </c>
    </row>
    <row r="14750" x14ac:dyDescent="0.25">
      <c r="P14750" t="str">
        <f t="shared" si="1384"/>
        <v>***</v>
      </c>
      <c r="Q14750" t="str">
        <f t="shared" si="1385"/>
        <v/>
      </c>
      <c r="R14750">
        <f t="shared" si="1386"/>
        <v>0</v>
      </c>
      <c r="S14750" t="str">
        <f t="shared" si="1387"/>
        <v>0.000***</v>
      </c>
      <c r="T14750" t="str">
        <f t="shared" si="1388"/>
        <v>0.000 (0.000)</v>
      </c>
      <c r="U14750" t="str">
        <f t="shared" si="1389"/>
        <v>0.000*** (0.000)</v>
      </c>
    </row>
    <row r="14751" x14ac:dyDescent="0.25">
      <c r="P14751" t="str">
        <f t="shared" si="1384"/>
        <v>***</v>
      </c>
      <c r="Q14751" t="str">
        <f t="shared" si="1385"/>
        <v/>
      </c>
      <c r="R14751">
        <f t="shared" si="1386"/>
        <v>0</v>
      </c>
      <c r="S14751" t="str">
        <f t="shared" si="1387"/>
        <v>0.000***</v>
      </c>
      <c r="T14751" t="str">
        <f t="shared" si="1388"/>
        <v>0.000 (0.000)</v>
      </c>
      <c r="U14751" t="str">
        <f t="shared" si="1389"/>
        <v>0.000*** (0.000)</v>
      </c>
    </row>
    <row r="14752" x14ac:dyDescent="0.25">
      <c r="P14752" t="str">
        <f t="shared" si="1384"/>
        <v>***</v>
      </c>
      <c r="Q14752" t="str">
        <f t="shared" si="1385"/>
        <v/>
      </c>
      <c r="R14752">
        <f t="shared" si="1386"/>
        <v>0</v>
      </c>
      <c r="S14752" t="str">
        <f t="shared" si="1387"/>
        <v>0.000***</v>
      </c>
      <c r="T14752" t="str">
        <f t="shared" si="1388"/>
        <v>0.000 (0.000)</v>
      </c>
      <c r="U14752" t="str">
        <f t="shared" si="1389"/>
        <v>0.000*** (0.000)</v>
      </c>
    </row>
    <row r="14753" x14ac:dyDescent="0.25">
      <c r="P14753" t="str">
        <f t="shared" si="1384"/>
        <v>***</v>
      </c>
      <c r="Q14753" t="str">
        <f t="shared" si="1385"/>
        <v/>
      </c>
      <c r="R14753">
        <f t="shared" si="1386"/>
        <v>0</v>
      </c>
      <c r="S14753" t="str">
        <f t="shared" si="1387"/>
        <v>0.000***</v>
      </c>
      <c r="T14753" t="str">
        <f t="shared" si="1388"/>
        <v>0.000 (0.000)</v>
      </c>
      <c r="U14753" t="str">
        <f t="shared" si="1389"/>
        <v>0.000*** (0.000)</v>
      </c>
    </row>
    <row r="14754" x14ac:dyDescent="0.25">
      <c r="P14754" t="str">
        <f t="shared" si="1384"/>
        <v>***</v>
      </c>
      <c r="Q14754" t="str">
        <f t="shared" si="1385"/>
        <v/>
      </c>
      <c r="R14754">
        <f t="shared" si="1386"/>
        <v>0</v>
      </c>
      <c r="S14754" t="str">
        <f t="shared" si="1387"/>
        <v>0.000***</v>
      </c>
      <c r="T14754" t="str">
        <f t="shared" si="1388"/>
        <v>0.000 (0.000)</v>
      </c>
      <c r="U14754" t="str">
        <f t="shared" si="1389"/>
        <v>0.000*** (0.000)</v>
      </c>
    </row>
    <row r="14755" x14ac:dyDescent="0.25">
      <c r="P14755" t="str">
        <f t="shared" si="1384"/>
        <v>***</v>
      </c>
      <c r="Q14755" t="str">
        <f t="shared" si="1385"/>
        <v/>
      </c>
      <c r="R14755">
        <f t="shared" si="1386"/>
        <v>0</v>
      </c>
      <c r="S14755" t="str">
        <f t="shared" si="1387"/>
        <v>0.000***</v>
      </c>
      <c r="T14755" t="str">
        <f t="shared" si="1388"/>
        <v>0.000 (0.000)</v>
      </c>
      <c r="U14755" t="str">
        <f t="shared" si="1389"/>
        <v>0.000*** (0.000)</v>
      </c>
    </row>
    <row r="14756" x14ac:dyDescent="0.25">
      <c r="P14756" t="str">
        <f t="shared" si="1384"/>
        <v>***</v>
      </c>
      <c r="Q14756" t="str">
        <f t="shared" si="1385"/>
        <v/>
      </c>
      <c r="R14756">
        <f t="shared" si="1386"/>
        <v>0</v>
      </c>
      <c r="S14756" t="str">
        <f t="shared" si="1387"/>
        <v>0.000***</v>
      </c>
      <c r="T14756" t="str">
        <f t="shared" si="1388"/>
        <v>0.000 (0.000)</v>
      </c>
      <c r="U14756" t="str">
        <f t="shared" si="1389"/>
        <v>0.000*** (0.000)</v>
      </c>
    </row>
    <row r="14757" x14ac:dyDescent="0.25">
      <c r="P14757" t="str">
        <f t="shared" si="1384"/>
        <v>***</v>
      </c>
      <c r="Q14757" t="str">
        <f t="shared" si="1385"/>
        <v/>
      </c>
      <c r="R14757">
        <f t="shared" si="1386"/>
        <v>0</v>
      </c>
      <c r="S14757" t="str">
        <f t="shared" si="1387"/>
        <v>0.000***</v>
      </c>
      <c r="T14757" t="str">
        <f t="shared" si="1388"/>
        <v>0.000 (0.000)</v>
      </c>
      <c r="U14757" t="str">
        <f t="shared" si="1389"/>
        <v>0.000*** (0.000)</v>
      </c>
    </row>
    <row r="14758" x14ac:dyDescent="0.25">
      <c r="P14758" t="str">
        <f t="shared" si="1384"/>
        <v>***</v>
      </c>
      <c r="Q14758" t="str">
        <f t="shared" si="1385"/>
        <v/>
      </c>
      <c r="R14758">
        <f t="shared" si="1386"/>
        <v>0</v>
      </c>
      <c r="S14758" t="str">
        <f t="shared" si="1387"/>
        <v>0.000***</v>
      </c>
      <c r="T14758" t="str">
        <f t="shared" si="1388"/>
        <v>0.000 (0.000)</v>
      </c>
      <c r="U14758" t="str">
        <f t="shared" si="1389"/>
        <v>0.000*** (0.000)</v>
      </c>
    </row>
    <row r="14759" x14ac:dyDescent="0.25">
      <c r="P14759" t="str">
        <f t="shared" si="1384"/>
        <v>***</v>
      </c>
      <c r="Q14759" t="str">
        <f t="shared" si="1385"/>
        <v/>
      </c>
      <c r="R14759">
        <f t="shared" si="1386"/>
        <v>0</v>
      </c>
      <c r="S14759" t="str">
        <f t="shared" si="1387"/>
        <v>0.000***</v>
      </c>
      <c r="T14759" t="str">
        <f t="shared" si="1388"/>
        <v>0.000 (0.000)</v>
      </c>
      <c r="U14759" t="str">
        <f t="shared" si="1389"/>
        <v>0.000*** (0.000)</v>
      </c>
    </row>
    <row r="14760" x14ac:dyDescent="0.25">
      <c r="P14760" t="str">
        <f t="shared" si="1384"/>
        <v>***</v>
      </c>
      <c r="Q14760" t="str">
        <f t="shared" si="1385"/>
        <v/>
      </c>
      <c r="R14760">
        <f t="shared" si="1386"/>
        <v>0</v>
      </c>
      <c r="S14760" t="str">
        <f t="shared" si="1387"/>
        <v>0.000***</v>
      </c>
      <c r="T14760" t="str">
        <f t="shared" si="1388"/>
        <v>0.000 (0.000)</v>
      </c>
      <c r="U14760" t="str">
        <f t="shared" si="1389"/>
        <v>0.000*** (0.000)</v>
      </c>
    </row>
    <row r="14761" x14ac:dyDescent="0.25">
      <c r="P14761" t="str">
        <f t="shared" si="1384"/>
        <v>***</v>
      </c>
      <c r="Q14761" t="str">
        <f t="shared" si="1385"/>
        <v/>
      </c>
      <c r="R14761">
        <f t="shared" si="1386"/>
        <v>0</v>
      </c>
      <c r="S14761" t="str">
        <f t="shared" si="1387"/>
        <v>0.000***</v>
      </c>
      <c r="T14761" t="str">
        <f t="shared" si="1388"/>
        <v>0.000 (0.000)</v>
      </c>
      <c r="U14761" t="str">
        <f t="shared" si="1389"/>
        <v>0.000*** (0.000)</v>
      </c>
    </row>
    <row r="14762" x14ac:dyDescent="0.25">
      <c r="P14762" t="str">
        <f t="shared" si="1384"/>
        <v>***</v>
      </c>
      <c r="Q14762" t="str">
        <f t="shared" si="1385"/>
        <v/>
      </c>
      <c r="R14762">
        <f t="shared" si="1386"/>
        <v>0</v>
      </c>
      <c r="S14762" t="str">
        <f t="shared" si="1387"/>
        <v>0.000***</v>
      </c>
      <c r="T14762" t="str">
        <f t="shared" si="1388"/>
        <v>0.000 (0.000)</v>
      </c>
      <c r="U14762" t="str">
        <f t="shared" si="1389"/>
        <v>0.000*** (0.000)</v>
      </c>
    </row>
    <row r="14763" x14ac:dyDescent="0.25">
      <c r="P14763" t="str">
        <f t="shared" ref="P14763:P14826" si="1390">IF(L14763&lt;0.01,"***",IF(L14763&lt;0.05,"**",IF(L14763&lt;0.1,"*","")))</f>
        <v>***</v>
      </c>
      <c r="Q14763" t="str">
        <f t="shared" ref="Q14763:Q14826" si="1391">_xlfn.CONCAT(A14763:I14763)</f>
        <v/>
      </c>
      <c r="R14763">
        <f t="shared" ref="R14763:R14826" si="1392">J14763</f>
        <v>0</v>
      </c>
      <c r="S14763" t="str">
        <f t="shared" ref="S14763:S14826" si="1393">TEXT(R14763,"0.000")&amp;P14763</f>
        <v>0.000***</v>
      </c>
      <c r="T14763" t="str">
        <f t="shared" ref="T14763:T14826" si="1394">TEXT(R14763,"0.000")&amp;" ("&amp;TEXT(K14763,"0.000")&amp;")"</f>
        <v>0.000 (0.000)</v>
      </c>
      <c r="U14763" t="str">
        <f t="shared" ref="U14763:U14826" si="1395">S14763&amp;" ("&amp;TEXT(K14763,"0.000")&amp;")"</f>
        <v>0.000*** (0.000)</v>
      </c>
    </row>
    <row r="14764" x14ac:dyDescent="0.25">
      <c r="P14764" t="str">
        <f t="shared" si="1390"/>
        <v>***</v>
      </c>
      <c r="Q14764" t="str">
        <f t="shared" si="1391"/>
        <v/>
      </c>
      <c r="R14764">
        <f t="shared" si="1392"/>
        <v>0</v>
      </c>
      <c r="S14764" t="str">
        <f t="shared" si="1393"/>
        <v>0.000***</v>
      </c>
      <c r="T14764" t="str">
        <f t="shared" si="1394"/>
        <v>0.000 (0.000)</v>
      </c>
      <c r="U14764" t="str">
        <f t="shared" si="1395"/>
        <v>0.000*** (0.000)</v>
      </c>
    </row>
    <row r="14765" x14ac:dyDescent="0.25">
      <c r="P14765" t="str">
        <f t="shared" si="1390"/>
        <v>***</v>
      </c>
      <c r="Q14765" t="str">
        <f t="shared" si="1391"/>
        <v/>
      </c>
      <c r="R14765">
        <f t="shared" si="1392"/>
        <v>0</v>
      </c>
      <c r="S14765" t="str">
        <f t="shared" si="1393"/>
        <v>0.000***</v>
      </c>
      <c r="T14765" t="str">
        <f t="shared" si="1394"/>
        <v>0.000 (0.000)</v>
      </c>
      <c r="U14765" t="str">
        <f t="shared" si="1395"/>
        <v>0.000*** (0.000)</v>
      </c>
    </row>
    <row r="14766" x14ac:dyDescent="0.25">
      <c r="P14766" t="str">
        <f t="shared" si="1390"/>
        <v>***</v>
      </c>
      <c r="Q14766" t="str">
        <f t="shared" si="1391"/>
        <v/>
      </c>
      <c r="R14766">
        <f t="shared" si="1392"/>
        <v>0</v>
      </c>
      <c r="S14766" t="str">
        <f t="shared" si="1393"/>
        <v>0.000***</v>
      </c>
      <c r="T14766" t="str">
        <f t="shared" si="1394"/>
        <v>0.000 (0.000)</v>
      </c>
      <c r="U14766" t="str">
        <f t="shared" si="1395"/>
        <v>0.000*** (0.000)</v>
      </c>
    </row>
    <row r="14767" x14ac:dyDescent="0.25">
      <c r="P14767" t="str">
        <f t="shared" si="1390"/>
        <v>***</v>
      </c>
      <c r="Q14767" t="str">
        <f t="shared" si="1391"/>
        <v/>
      </c>
      <c r="R14767">
        <f t="shared" si="1392"/>
        <v>0</v>
      </c>
      <c r="S14767" t="str">
        <f t="shared" si="1393"/>
        <v>0.000***</v>
      </c>
      <c r="T14767" t="str">
        <f t="shared" si="1394"/>
        <v>0.000 (0.000)</v>
      </c>
      <c r="U14767" t="str">
        <f t="shared" si="1395"/>
        <v>0.000*** (0.000)</v>
      </c>
    </row>
    <row r="14768" x14ac:dyDescent="0.25">
      <c r="P14768" t="str">
        <f t="shared" si="1390"/>
        <v>***</v>
      </c>
      <c r="Q14768" t="str">
        <f t="shared" si="1391"/>
        <v/>
      </c>
      <c r="R14768">
        <f t="shared" si="1392"/>
        <v>0</v>
      </c>
      <c r="S14768" t="str">
        <f t="shared" si="1393"/>
        <v>0.000***</v>
      </c>
      <c r="T14768" t="str">
        <f t="shared" si="1394"/>
        <v>0.000 (0.000)</v>
      </c>
      <c r="U14768" t="str">
        <f t="shared" si="1395"/>
        <v>0.000*** (0.000)</v>
      </c>
    </row>
    <row r="14769" x14ac:dyDescent="0.25">
      <c r="P14769" t="str">
        <f t="shared" si="1390"/>
        <v>***</v>
      </c>
      <c r="Q14769" t="str">
        <f t="shared" si="1391"/>
        <v/>
      </c>
      <c r="R14769">
        <f t="shared" si="1392"/>
        <v>0</v>
      </c>
      <c r="S14769" t="str">
        <f t="shared" si="1393"/>
        <v>0.000***</v>
      </c>
      <c r="T14769" t="str">
        <f t="shared" si="1394"/>
        <v>0.000 (0.000)</v>
      </c>
      <c r="U14769" t="str">
        <f t="shared" si="1395"/>
        <v>0.000*** (0.000)</v>
      </c>
    </row>
    <row r="14770" x14ac:dyDescent="0.25">
      <c r="P14770" t="str">
        <f t="shared" si="1390"/>
        <v>***</v>
      </c>
      <c r="Q14770" t="str">
        <f t="shared" si="1391"/>
        <v/>
      </c>
      <c r="R14770">
        <f t="shared" si="1392"/>
        <v>0</v>
      </c>
      <c r="S14770" t="str">
        <f t="shared" si="1393"/>
        <v>0.000***</v>
      </c>
      <c r="T14770" t="str">
        <f t="shared" si="1394"/>
        <v>0.000 (0.000)</v>
      </c>
      <c r="U14770" t="str">
        <f t="shared" si="1395"/>
        <v>0.000*** (0.000)</v>
      </c>
    </row>
    <row r="14771" x14ac:dyDescent="0.25">
      <c r="P14771" t="str">
        <f t="shared" si="1390"/>
        <v>***</v>
      </c>
      <c r="Q14771" t="str">
        <f t="shared" si="1391"/>
        <v/>
      </c>
      <c r="R14771">
        <f t="shared" si="1392"/>
        <v>0</v>
      </c>
      <c r="S14771" t="str">
        <f t="shared" si="1393"/>
        <v>0.000***</v>
      </c>
      <c r="T14771" t="str">
        <f t="shared" si="1394"/>
        <v>0.000 (0.000)</v>
      </c>
      <c r="U14771" t="str">
        <f t="shared" si="1395"/>
        <v>0.000*** (0.000)</v>
      </c>
    </row>
    <row r="14772" x14ac:dyDescent="0.25">
      <c r="P14772" t="str">
        <f t="shared" si="1390"/>
        <v>***</v>
      </c>
      <c r="Q14772" t="str">
        <f t="shared" si="1391"/>
        <v/>
      </c>
      <c r="R14772">
        <f t="shared" si="1392"/>
        <v>0</v>
      </c>
      <c r="S14772" t="str">
        <f t="shared" si="1393"/>
        <v>0.000***</v>
      </c>
      <c r="T14772" t="str">
        <f t="shared" si="1394"/>
        <v>0.000 (0.000)</v>
      </c>
      <c r="U14772" t="str">
        <f t="shared" si="1395"/>
        <v>0.000*** (0.000)</v>
      </c>
    </row>
    <row r="14773" x14ac:dyDescent="0.25">
      <c r="P14773" t="str">
        <f t="shared" si="1390"/>
        <v>***</v>
      </c>
      <c r="Q14773" t="str">
        <f t="shared" si="1391"/>
        <v/>
      </c>
      <c r="R14773">
        <f t="shared" si="1392"/>
        <v>0</v>
      </c>
      <c r="S14773" t="str">
        <f t="shared" si="1393"/>
        <v>0.000***</v>
      </c>
      <c r="T14773" t="str">
        <f t="shared" si="1394"/>
        <v>0.000 (0.000)</v>
      </c>
      <c r="U14773" t="str">
        <f t="shared" si="1395"/>
        <v>0.000*** (0.000)</v>
      </c>
    </row>
    <row r="14774" x14ac:dyDescent="0.25">
      <c r="P14774" t="str">
        <f t="shared" si="1390"/>
        <v>***</v>
      </c>
      <c r="Q14774" t="str">
        <f t="shared" si="1391"/>
        <v/>
      </c>
      <c r="R14774">
        <f t="shared" si="1392"/>
        <v>0</v>
      </c>
      <c r="S14774" t="str">
        <f t="shared" si="1393"/>
        <v>0.000***</v>
      </c>
      <c r="T14774" t="str">
        <f t="shared" si="1394"/>
        <v>0.000 (0.000)</v>
      </c>
      <c r="U14774" t="str">
        <f t="shared" si="1395"/>
        <v>0.000*** (0.000)</v>
      </c>
    </row>
    <row r="14775" x14ac:dyDescent="0.25">
      <c r="P14775" t="str">
        <f t="shared" si="1390"/>
        <v>***</v>
      </c>
      <c r="Q14775" t="str">
        <f t="shared" si="1391"/>
        <v/>
      </c>
      <c r="R14775">
        <f t="shared" si="1392"/>
        <v>0</v>
      </c>
      <c r="S14775" t="str">
        <f t="shared" si="1393"/>
        <v>0.000***</v>
      </c>
      <c r="T14775" t="str">
        <f t="shared" si="1394"/>
        <v>0.000 (0.000)</v>
      </c>
      <c r="U14775" t="str">
        <f t="shared" si="1395"/>
        <v>0.000*** (0.000)</v>
      </c>
    </row>
    <row r="14776" x14ac:dyDescent="0.25">
      <c r="P14776" t="str">
        <f t="shared" si="1390"/>
        <v>***</v>
      </c>
      <c r="Q14776" t="str">
        <f t="shared" si="1391"/>
        <v/>
      </c>
      <c r="R14776">
        <f t="shared" si="1392"/>
        <v>0</v>
      </c>
      <c r="S14776" t="str">
        <f t="shared" si="1393"/>
        <v>0.000***</v>
      </c>
      <c r="T14776" t="str">
        <f t="shared" si="1394"/>
        <v>0.000 (0.000)</v>
      </c>
      <c r="U14776" t="str">
        <f t="shared" si="1395"/>
        <v>0.000*** (0.000)</v>
      </c>
    </row>
    <row r="14777" x14ac:dyDescent="0.25">
      <c r="P14777" t="str">
        <f t="shared" si="1390"/>
        <v>***</v>
      </c>
      <c r="Q14777" t="str">
        <f t="shared" si="1391"/>
        <v/>
      </c>
      <c r="R14777">
        <f t="shared" si="1392"/>
        <v>0</v>
      </c>
      <c r="S14777" t="str">
        <f t="shared" si="1393"/>
        <v>0.000***</v>
      </c>
      <c r="T14777" t="str">
        <f t="shared" si="1394"/>
        <v>0.000 (0.000)</v>
      </c>
      <c r="U14777" t="str">
        <f t="shared" si="1395"/>
        <v>0.000*** (0.000)</v>
      </c>
    </row>
    <row r="14778" x14ac:dyDescent="0.25">
      <c r="P14778" t="str">
        <f t="shared" si="1390"/>
        <v>***</v>
      </c>
      <c r="Q14778" t="str">
        <f t="shared" si="1391"/>
        <v/>
      </c>
      <c r="R14778">
        <f t="shared" si="1392"/>
        <v>0</v>
      </c>
      <c r="S14778" t="str">
        <f t="shared" si="1393"/>
        <v>0.000***</v>
      </c>
      <c r="T14778" t="str">
        <f t="shared" si="1394"/>
        <v>0.000 (0.000)</v>
      </c>
      <c r="U14778" t="str">
        <f t="shared" si="1395"/>
        <v>0.000*** (0.000)</v>
      </c>
    </row>
    <row r="14779" x14ac:dyDescent="0.25">
      <c r="P14779" t="str">
        <f t="shared" si="1390"/>
        <v>***</v>
      </c>
      <c r="Q14779" t="str">
        <f t="shared" si="1391"/>
        <v/>
      </c>
      <c r="R14779">
        <f t="shared" si="1392"/>
        <v>0</v>
      </c>
      <c r="S14779" t="str">
        <f t="shared" si="1393"/>
        <v>0.000***</v>
      </c>
      <c r="T14779" t="str">
        <f t="shared" si="1394"/>
        <v>0.000 (0.000)</v>
      </c>
      <c r="U14779" t="str">
        <f t="shared" si="1395"/>
        <v>0.000*** (0.000)</v>
      </c>
    </row>
    <row r="14780" x14ac:dyDescent="0.25">
      <c r="P14780" t="str">
        <f t="shared" si="1390"/>
        <v>***</v>
      </c>
      <c r="Q14780" t="str">
        <f t="shared" si="1391"/>
        <v/>
      </c>
      <c r="R14780">
        <f t="shared" si="1392"/>
        <v>0</v>
      </c>
      <c r="S14780" t="str">
        <f t="shared" si="1393"/>
        <v>0.000***</v>
      </c>
      <c r="T14780" t="str">
        <f t="shared" si="1394"/>
        <v>0.000 (0.000)</v>
      </c>
      <c r="U14780" t="str">
        <f t="shared" si="1395"/>
        <v>0.000*** (0.000)</v>
      </c>
    </row>
    <row r="14781" x14ac:dyDescent="0.25">
      <c r="P14781" t="str">
        <f t="shared" si="1390"/>
        <v>***</v>
      </c>
      <c r="Q14781" t="str">
        <f t="shared" si="1391"/>
        <v/>
      </c>
      <c r="R14781">
        <f t="shared" si="1392"/>
        <v>0</v>
      </c>
      <c r="S14781" t="str">
        <f t="shared" si="1393"/>
        <v>0.000***</v>
      </c>
      <c r="T14781" t="str">
        <f t="shared" si="1394"/>
        <v>0.000 (0.000)</v>
      </c>
      <c r="U14781" t="str">
        <f t="shared" si="1395"/>
        <v>0.000*** (0.000)</v>
      </c>
    </row>
    <row r="14782" x14ac:dyDescent="0.25">
      <c r="P14782" t="str">
        <f t="shared" si="1390"/>
        <v>***</v>
      </c>
      <c r="Q14782" t="str">
        <f t="shared" si="1391"/>
        <v/>
      </c>
      <c r="R14782">
        <f t="shared" si="1392"/>
        <v>0</v>
      </c>
      <c r="S14782" t="str">
        <f t="shared" si="1393"/>
        <v>0.000***</v>
      </c>
      <c r="T14782" t="str">
        <f t="shared" si="1394"/>
        <v>0.000 (0.000)</v>
      </c>
      <c r="U14782" t="str">
        <f t="shared" si="1395"/>
        <v>0.000*** (0.000)</v>
      </c>
    </row>
    <row r="14783" x14ac:dyDescent="0.25">
      <c r="P14783" t="str">
        <f t="shared" si="1390"/>
        <v>***</v>
      </c>
      <c r="Q14783" t="str">
        <f t="shared" si="1391"/>
        <v/>
      </c>
      <c r="R14783">
        <f t="shared" si="1392"/>
        <v>0</v>
      </c>
      <c r="S14783" t="str">
        <f t="shared" si="1393"/>
        <v>0.000***</v>
      </c>
      <c r="T14783" t="str">
        <f t="shared" si="1394"/>
        <v>0.000 (0.000)</v>
      </c>
      <c r="U14783" t="str">
        <f t="shared" si="1395"/>
        <v>0.000*** (0.000)</v>
      </c>
    </row>
    <row r="14784" x14ac:dyDescent="0.25">
      <c r="P14784" t="str">
        <f t="shared" si="1390"/>
        <v>***</v>
      </c>
      <c r="Q14784" t="str">
        <f t="shared" si="1391"/>
        <v/>
      </c>
      <c r="R14784">
        <f t="shared" si="1392"/>
        <v>0</v>
      </c>
      <c r="S14784" t="str">
        <f t="shared" si="1393"/>
        <v>0.000***</v>
      </c>
      <c r="T14784" t="str">
        <f t="shared" si="1394"/>
        <v>0.000 (0.000)</v>
      </c>
      <c r="U14784" t="str">
        <f t="shared" si="1395"/>
        <v>0.000*** (0.000)</v>
      </c>
    </row>
    <row r="14785" x14ac:dyDescent="0.25">
      <c r="P14785" t="str">
        <f t="shared" si="1390"/>
        <v>***</v>
      </c>
      <c r="Q14785" t="str">
        <f t="shared" si="1391"/>
        <v/>
      </c>
      <c r="R14785">
        <f t="shared" si="1392"/>
        <v>0</v>
      </c>
      <c r="S14785" t="str">
        <f t="shared" si="1393"/>
        <v>0.000***</v>
      </c>
      <c r="T14785" t="str">
        <f t="shared" si="1394"/>
        <v>0.000 (0.000)</v>
      </c>
      <c r="U14785" t="str">
        <f t="shared" si="1395"/>
        <v>0.000*** (0.000)</v>
      </c>
    </row>
    <row r="14786" x14ac:dyDescent="0.25">
      <c r="P14786" t="str">
        <f t="shared" si="1390"/>
        <v>***</v>
      </c>
      <c r="Q14786" t="str">
        <f t="shared" si="1391"/>
        <v/>
      </c>
      <c r="R14786">
        <f t="shared" si="1392"/>
        <v>0</v>
      </c>
      <c r="S14786" t="str">
        <f t="shared" si="1393"/>
        <v>0.000***</v>
      </c>
      <c r="T14786" t="str">
        <f t="shared" si="1394"/>
        <v>0.000 (0.000)</v>
      </c>
      <c r="U14786" t="str">
        <f t="shared" si="1395"/>
        <v>0.000*** (0.000)</v>
      </c>
    </row>
    <row r="14787" x14ac:dyDescent="0.25">
      <c r="P14787" t="str">
        <f t="shared" si="1390"/>
        <v>***</v>
      </c>
      <c r="Q14787" t="str">
        <f t="shared" si="1391"/>
        <v/>
      </c>
      <c r="R14787">
        <f t="shared" si="1392"/>
        <v>0</v>
      </c>
      <c r="S14787" t="str">
        <f t="shared" si="1393"/>
        <v>0.000***</v>
      </c>
      <c r="T14787" t="str">
        <f t="shared" si="1394"/>
        <v>0.000 (0.000)</v>
      </c>
      <c r="U14787" t="str">
        <f t="shared" si="1395"/>
        <v>0.000*** (0.000)</v>
      </c>
    </row>
    <row r="14788" x14ac:dyDescent="0.25">
      <c r="P14788" t="str">
        <f t="shared" si="1390"/>
        <v>***</v>
      </c>
      <c r="Q14788" t="str">
        <f t="shared" si="1391"/>
        <v/>
      </c>
      <c r="R14788">
        <f t="shared" si="1392"/>
        <v>0</v>
      </c>
      <c r="S14788" t="str">
        <f t="shared" si="1393"/>
        <v>0.000***</v>
      </c>
      <c r="T14788" t="str">
        <f t="shared" si="1394"/>
        <v>0.000 (0.000)</v>
      </c>
      <c r="U14788" t="str">
        <f t="shared" si="1395"/>
        <v>0.000*** (0.000)</v>
      </c>
    </row>
    <row r="14789" x14ac:dyDescent="0.25">
      <c r="P14789" t="str">
        <f t="shared" si="1390"/>
        <v>***</v>
      </c>
      <c r="Q14789" t="str">
        <f t="shared" si="1391"/>
        <v/>
      </c>
      <c r="R14789">
        <f t="shared" si="1392"/>
        <v>0</v>
      </c>
      <c r="S14789" t="str">
        <f t="shared" si="1393"/>
        <v>0.000***</v>
      </c>
      <c r="T14789" t="str">
        <f t="shared" si="1394"/>
        <v>0.000 (0.000)</v>
      </c>
      <c r="U14789" t="str">
        <f t="shared" si="1395"/>
        <v>0.000*** (0.000)</v>
      </c>
    </row>
    <row r="14790" x14ac:dyDescent="0.25">
      <c r="P14790" t="str">
        <f t="shared" si="1390"/>
        <v>***</v>
      </c>
      <c r="Q14790" t="str">
        <f t="shared" si="1391"/>
        <v/>
      </c>
      <c r="R14790">
        <f t="shared" si="1392"/>
        <v>0</v>
      </c>
      <c r="S14790" t="str">
        <f t="shared" si="1393"/>
        <v>0.000***</v>
      </c>
      <c r="T14790" t="str">
        <f t="shared" si="1394"/>
        <v>0.000 (0.000)</v>
      </c>
      <c r="U14790" t="str">
        <f t="shared" si="1395"/>
        <v>0.000*** (0.000)</v>
      </c>
    </row>
    <row r="14791" x14ac:dyDescent="0.25">
      <c r="P14791" t="str">
        <f t="shared" si="1390"/>
        <v>***</v>
      </c>
      <c r="Q14791" t="str">
        <f t="shared" si="1391"/>
        <v/>
      </c>
      <c r="R14791">
        <f t="shared" si="1392"/>
        <v>0</v>
      </c>
      <c r="S14791" t="str">
        <f t="shared" si="1393"/>
        <v>0.000***</v>
      </c>
      <c r="T14791" t="str">
        <f t="shared" si="1394"/>
        <v>0.000 (0.000)</v>
      </c>
      <c r="U14791" t="str">
        <f t="shared" si="1395"/>
        <v>0.000*** (0.000)</v>
      </c>
    </row>
    <row r="14792" x14ac:dyDescent="0.25">
      <c r="P14792" t="str">
        <f t="shared" si="1390"/>
        <v>***</v>
      </c>
      <c r="Q14792" t="str">
        <f t="shared" si="1391"/>
        <v/>
      </c>
      <c r="R14792">
        <f t="shared" si="1392"/>
        <v>0</v>
      </c>
      <c r="S14792" t="str">
        <f t="shared" si="1393"/>
        <v>0.000***</v>
      </c>
      <c r="T14792" t="str">
        <f t="shared" si="1394"/>
        <v>0.000 (0.000)</v>
      </c>
      <c r="U14792" t="str">
        <f t="shared" si="1395"/>
        <v>0.000*** (0.000)</v>
      </c>
    </row>
    <row r="14793" x14ac:dyDescent="0.25">
      <c r="P14793" t="str">
        <f t="shared" si="1390"/>
        <v>***</v>
      </c>
      <c r="Q14793" t="str">
        <f t="shared" si="1391"/>
        <v/>
      </c>
      <c r="R14793">
        <f t="shared" si="1392"/>
        <v>0</v>
      </c>
      <c r="S14793" t="str">
        <f t="shared" si="1393"/>
        <v>0.000***</v>
      </c>
      <c r="T14793" t="str">
        <f t="shared" si="1394"/>
        <v>0.000 (0.000)</v>
      </c>
      <c r="U14793" t="str">
        <f t="shared" si="1395"/>
        <v>0.000*** (0.000)</v>
      </c>
    </row>
    <row r="14794" x14ac:dyDescent="0.25">
      <c r="P14794" t="str">
        <f t="shared" si="1390"/>
        <v>***</v>
      </c>
      <c r="Q14794" t="str">
        <f t="shared" si="1391"/>
        <v/>
      </c>
      <c r="R14794">
        <f t="shared" si="1392"/>
        <v>0</v>
      </c>
      <c r="S14794" t="str">
        <f t="shared" si="1393"/>
        <v>0.000***</v>
      </c>
      <c r="T14794" t="str">
        <f t="shared" si="1394"/>
        <v>0.000 (0.000)</v>
      </c>
      <c r="U14794" t="str">
        <f t="shared" si="1395"/>
        <v>0.000*** (0.000)</v>
      </c>
    </row>
    <row r="14795" x14ac:dyDescent="0.25">
      <c r="P14795" t="str">
        <f t="shared" si="1390"/>
        <v>***</v>
      </c>
      <c r="Q14795" t="str">
        <f t="shared" si="1391"/>
        <v/>
      </c>
      <c r="R14795">
        <f t="shared" si="1392"/>
        <v>0</v>
      </c>
      <c r="S14795" t="str">
        <f t="shared" si="1393"/>
        <v>0.000***</v>
      </c>
      <c r="T14795" t="str">
        <f t="shared" si="1394"/>
        <v>0.000 (0.000)</v>
      </c>
      <c r="U14795" t="str">
        <f t="shared" si="1395"/>
        <v>0.000*** (0.000)</v>
      </c>
    </row>
    <row r="14796" x14ac:dyDescent="0.25">
      <c r="P14796" t="str">
        <f t="shared" si="1390"/>
        <v>***</v>
      </c>
      <c r="Q14796" t="str">
        <f t="shared" si="1391"/>
        <v/>
      </c>
      <c r="R14796">
        <f t="shared" si="1392"/>
        <v>0</v>
      </c>
      <c r="S14796" t="str">
        <f t="shared" si="1393"/>
        <v>0.000***</v>
      </c>
      <c r="T14796" t="str">
        <f t="shared" si="1394"/>
        <v>0.000 (0.000)</v>
      </c>
      <c r="U14796" t="str">
        <f t="shared" si="1395"/>
        <v>0.000*** (0.000)</v>
      </c>
    </row>
    <row r="14797" x14ac:dyDescent="0.25">
      <c r="P14797" t="str">
        <f t="shared" si="1390"/>
        <v>***</v>
      </c>
      <c r="Q14797" t="str">
        <f t="shared" si="1391"/>
        <v/>
      </c>
      <c r="R14797">
        <f t="shared" si="1392"/>
        <v>0</v>
      </c>
      <c r="S14797" t="str">
        <f t="shared" si="1393"/>
        <v>0.000***</v>
      </c>
      <c r="T14797" t="str">
        <f t="shared" si="1394"/>
        <v>0.000 (0.000)</v>
      </c>
      <c r="U14797" t="str">
        <f t="shared" si="1395"/>
        <v>0.000*** (0.000)</v>
      </c>
    </row>
    <row r="14798" x14ac:dyDescent="0.25">
      <c r="P14798" t="str">
        <f t="shared" si="1390"/>
        <v>***</v>
      </c>
      <c r="Q14798" t="str">
        <f t="shared" si="1391"/>
        <v/>
      </c>
      <c r="R14798">
        <f t="shared" si="1392"/>
        <v>0</v>
      </c>
      <c r="S14798" t="str">
        <f t="shared" si="1393"/>
        <v>0.000***</v>
      </c>
      <c r="T14798" t="str">
        <f t="shared" si="1394"/>
        <v>0.000 (0.000)</v>
      </c>
      <c r="U14798" t="str">
        <f t="shared" si="1395"/>
        <v>0.000*** (0.000)</v>
      </c>
    </row>
    <row r="14799" x14ac:dyDescent="0.25">
      <c r="P14799" t="str">
        <f t="shared" si="1390"/>
        <v>***</v>
      </c>
      <c r="Q14799" t="str">
        <f t="shared" si="1391"/>
        <v/>
      </c>
      <c r="R14799">
        <f t="shared" si="1392"/>
        <v>0</v>
      </c>
      <c r="S14799" t="str">
        <f t="shared" si="1393"/>
        <v>0.000***</v>
      </c>
      <c r="T14799" t="str">
        <f t="shared" si="1394"/>
        <v>0.000 (0.000)</v>
      </c>
      <c r="U14799" t="str">
        <f t="shared" si="1395"/>
        <v>0.000*** (0.000)</v>
      </c>
    </row>
    <row r="14800" x14ac:dyDescent="0.25">
      <c r="P14800" t="str">
        <f t="shared" si="1390"/>
        <v>***</v>
      </c>
      <c r="Q14800" t="str">
        <f t="shared" si="1391"/>
        <v/>
      </c>
      <c r="R14800">
        <f t="shared" si="1392"/>
        <v>0</v>
      </c>
      <c r="S14800" t="str">
        <f t="shared" si="1393"/>
        <v>0.000***</v>
      </c>
      <c r="T14800" t="str">
        <f t="shared" si="1394"/>
        <v>0.000 (0.000)</v>
      </c>
      <c r="U14800" t="str">
        <f t="shared" si="1395"/>
        <v>0.000*** (0.000)</v>
      </c>
    </row>
    <row r="14801" x14ac:dyDescent="0.25">
      <c r="P14801" t="str">
        <f t="shared" si="1390"/>
        <v>***</v>
      </c>
      <c r="Q14801" t="str">
        <f t="shared" si="1391"/>
        <v/>
      </c>
      <c r="R14801">
        <f t="shared" si="1392"/>
        <v>0</v>
      </c>
      <c r="S14801" t="str">
        <f t="shared" si="1393"/>
        <v>0.000***</v>
      </c>
      <c r="T14801" t="str">
        <f t="shared" si="1394"/>
        <v>0.000 (0.000)</v>
      </c>
      <c r="U14801" t="str">
        <f t="shared" si="1395"/>
        <v>0.000*** (0.000)</v>
      </c>
    </row>
    <row r="14802" x14ac:dyDescent="0.25">
      <c r="P14802" t="str">
        <f t="shared" si="1390"/>
        <v>***</v>
      </c>
      <c r="Q14802" t="str">
        <f t="shared" si="1391"/>
        <v/>
      </c>
      <c r="R14802">
        <f t="shared" si="1392"/>
        <v>0</v>
      </c>
      <c r="S14802" t="str">
        <f t="shared" si="1393"/>
        <v>0.000***</v>
      </c>
      <c r="T14802" t="str">
        <f t="shared" si="1394"/>
        <v>0.000 (0.000)</v>
      </c>
      <c r="U14802" t="str">
        <f t="shared" si="1395"/>
        <v>0.000*** (0.000)</v>
      </c>
    </row>
    <row r="14803" x14ac:dyDescent="0.25">
      <c r="P14803" t="str">
        <f t="shared" si="1390"/>
        <v>***</v>
      </c>
      <c r="Q14803" t="str">
        <f t="shared" si="1391"/>
        <v/>
      </c>
      <c r="R14803">
        <f t="shared" si="1392"/>
        <v>0</v>
      </c>
      <c r="S14803" t="str">
        <f t="shared" si="1393"/>
        <v>0.000***</v>
      </c>
      <c r="T14803" t="str">
        <f t="shared" si="1394"/>
        <v>0.000 (0.000)</v>
      </c>
      <c r="U14803" t="str">
        <f t="shared" si="1395"/>
        <v>0.000*** (0.000)</v>
      </c>
    </row>
    <row r="14804" x14ac:dyDescent="0.25">
      <c r="P14804" t="str">
        <f t="shared" si="1390"/>
        <v>***</v>
      </c>
      <c r="Q14804" t="str">
        <f t="shared" si="1391"/>
        <v/>
      </c>
      <c r="R14804">
        <f t="shared" si="1392"/>
        <v>0</v>
      </c>
      <c r="S14804" t="str">
        <f t="shared" si="1393"/>
        <v>0.000***</v>
      </c>
      <c r="T14804" t="str">
        <f t="shared" si="1394"/>
        <v>0.000 (0.000)</v>
      </c>
      <c r="U14804" t="str">
        <f t="shared" si="1395"/>
        <v>0.000*** (0.000)</v>
      </c>
    </row>
    <row r="14805" x14ac:dyDescent="0.25">
      <c r="P14805" t="str">
        <f t="shared" si="1390"/>
        <v>***</v>
      </c>
      <c r="Q14805" t="str">
        <f t="shared" si="1391"/>
        <v/>
      </c>
      <c r="R14805">
        <f t="shared" si="1392"/>
        <v>0</v>
      </c>
      <c r="S14805" t="str">
        <f t="shared" si="1393"/>
        <v>0.000***</v>
      </c>
      <c r="T14805" t="str">
        <f t="shared" si="1394"/>
        <v>0.000 (0.000)</v>
      </c>
      <c r="U14805" t="str">
        <f t="shared" si="1395"/>
        <v>0.000*** (0.000)</v>
      </c>
    </row>
    <row r="14806" x14ac:dyDescent="0.25">
      <c r="P14806" t="str">
        <f t="shared" si="1390"/>
        <v>***</v>
      </c>
      <c r="Q14806" t="str">
        <f t="shared" si="1391"/>
        <v/>
      </c>
      <c r="R14806">
        <f t="shared" si="1392"/>
        <v>0</v>
      </c>
      <c r="S14806" t="str">
        <f t="shared" si="1393"/>
        <v>0.000***</v>
      </c>
      <c r="T14806" t="str">
        <f t="shared" si="1394"/>
        <v>0.000 (0.000)</v>
      </c>
      <c r="U14806" t="str">
        <f t="shared" si="1395"/>
        <v>0.000*** (0.000)</v>
      </c>
    </row>
    <row r="14807" x14ac:dyDescent="0.25">
      <c r="P14807" t="str">
        <f t="shared" si="1390"/>
        <v>***</v>
      </c>
      <c r="Q14807" t="str">
        <f t="shared" si="1391"/>
        <v/>
      </c>
      <c r="R14807">
        <f t="shared" si="1392"/>
        <v>0</v>
      </c>
      <c r="S14807" t="str">
        <f t="shared" si="1393"/>
        <v>0.000***</v>
      </c>
      <c r="T14807" t="str">
        <f t="shared" si="1394"/>
        <v>0.000 (0.000)</v>
      </c>
      <c r="U14807" t="str">
        <f t="shared" si="1395"/>
        <v>0.000*** (0.000)</v>
      </c>
    </row>
    <row r="14808" x14ac:dyDescent="0.25">
      <c r="P14808" t="str">
        <f t="shared" si="1390"/>
        <v>***</v>
      </c>
      <c r="Q14808" t="str">
        <f t="shared" si="1391"/>
        <v/>
      </c>
      <c r="R14808">
        <f t="shared" si="1392"/>
        <v>0</v>
      </c>
      <c r="S14808" t="str">
        <f t="shared" si="1393"/>
        <v>0.000***</v>
      </c>
      <c r="T14808" t="str">
        <f t="shared" si="1394"/>
        <v>0.000 (0.000)</v>
      </c>
      <c r="U14808" t="str">
        <f t="shared" si="1395"/>
        <v>0.000*** (0.000)</v>
      </c>
    </row>
    <row r="14809" x14ac:dyDescent="0.25">
      <c r="P14809" t="str">
        <f t="shared" si="1390"/>
        <v>***</v>
      </c>
      <c r="Q14809" t="str">
        <f t="shared" si="1391"/>
        <v/>
      </c>
      <c r="R14809">
        <f t="shared" si="1392"/>
        <v>0</v>
      </c>
      <c r="S14809" t="str">
        <f t="shared" si="1393"/>
        <v>0.000***</v>
      </c>
      <c r="T14809" t="str">
        <f t="shared" si="1394"/>
        <v>0.000 (0.000)</v>
      </c>
      <c r="U14809" t="str">
        <f t="shared" si="1395"/>
        <v>0.000*** (0.000)</v>
      </c>
    </row>
    <row r="14810" x14ac:dyDescent="0.25">
      <c r="P14810" t="str">
        <f t="shared" si="1390"/>
        <v>***</v>
      </c>
      <c r="Q14810" t="str">
        <f t="shared" si="1391"/>
        <v/>
      </c>
      <c r="R14810">
        <f t="shared" si="1392"/>
        <v>0</v>
      </c>
      <c r="S14810" t="str">
        <f t="shared" si="1393"/>
        <v>0.000***</v>
      </c>
      <c r="T14810" t="str">
        <f t="shared" si="1394"/>
        <v>0.000 (0.000)</v>
      </c>
      <c r="U14810" t="str">
        <f t="shared" si="1395"/>
        <v>0.000*** (0.000)</v>
      </c>
    </row>
    <row r="14811" x14ac:dyDescent="0.25">
      <c r="P14811" t="str">
        <f t="shared" si="1390"/>
        <v>***</v>
      </c>
      <c r="Q14811" t="str">
        <f t="shared" si="1391"/>
        <v/>
      </c>
      <c r="R14811">
        <f t="shared" si="1392"/>
        <v>0</v>
      </c>
      <c r="S14811" t="str">
        <f t="shared" si="1393"/>
        <v>0.000***</v>
      </c>
      <c r="T14811" t="str">
        <f t="shared" si="1394"/>
        <v>0.000 (0.000)</v>
      </c>
      <c r="U14811" t="str">
        <f t="shared" si="1395"/>
        <v>0.000*** (0.000)</v>
      </c>
    </row>
    <row r="14812" x14ac:dyDescent="0.25">
      <c r="P14812" t="str">
        <f t="shared" si="1390"/>
        <v>***</v>
      </c>
      <c r="Q14812" t="str">
        <f t="shared" si="1391"/>
        <v/>
      </c>
      <c r="R14812">
        <f t="shared" si="1392"/>
        <v>0</v>
      </c>
      <c r="S14812" t="str">
        <f t="shared" si="1393"/>
        <v>0.000***</v>
      </c>
      <c r="T14812" t="str">
        <f t="shared" si="1394"/>
        <v>0.000 (0.000)</v>
      </c>
      <c r="U14812" t="str">
        <f t="shared" si="1395"/>
        <v>0.000*** (0.000)</v>
      </c>
    </row>
    <row r="14813" x14ac:dyDescent="0.25">
      <c r="P14813" t="str">
        <f t="shared" si="1390"/>
        <v>***</v>
      </c>
      <c r="Q14813" t="str">
        <f t="shared" si="1391"/>
        <v/>
      </c>
      <c r="R14813">
        <f t="shared" si="1392"/>
        <v>0</v>
      </c>
      <c r="S14813" t="str">
        <f t="shared" si="1393"/>
        <v>0.000***</v>
      </c>
      <c r="T14813" t="str">
        <f t="shared" si="1394"/>
        <v>0.000 (0.000)</v>
      </c>
      <c r="U14813" t="str">
        <f t="shared" si="1395"/>
        <v>0.000*** (0.000)</v>
      </c>
    </row>
    <row r="14814" x14ac:dyDescent="0.25">
      <c r="P14814" t="str">
        <f t="shared" si="1390"/>
        <v>***</v>
      </c>
      <c r="Q14814" t="str">
        <f t="shared" si="1391"/>
        <v/>
      </c>
      <c r="R14814">
        <f t="shared" si="1392"/>
        <v>0</v>
      </c>
      <c r="S14814" t="str">
        <f t="shared" si="1393"/>
        <v>0.000***</v>
      </c>
      <c r="T14814" t="str">
        <f t="shared" si="1394"/>
        <v>0.000 (0.000)</v>
      </c>
      <c r="U14814" t="str">
        <f t="shared" si="1395"/>
        <v>0.000*** (0.000)</v>
      </c>
    </row>
    <row r="14815" x14ac:dyDescent="0.25">
      <c r="P14815" t="str">
        <f t="shared" si="1390"/>
        <v>***</v>
      </c>
      <c r="Q14815" t="str">
        <f t="shared" si="1391"/>
        <v/>
      </c>
      <c r="R14815">
        <f t="shared" si="1392"/>
        <v>0</v>
      </c>
      <c r="S14815" t="str">
        <f t="shared" si="1393"/>
        <v>0.000***</v>
      </c>
      <c r="T14815" t="str">
        <f t="shared" si="1394"/>
        <v>0.000 (0.000)</v>
      </c>
      <c r="U14815" t="str">
        <f t="shared" si="1395"/>
        <v>0.000*** (0.000)</v>
      </c>
    </row>
    <row r="14816" x14ac:dyDescent="0.25">
      <c r="P14816" t="str">
        <f t="shared" si="1390"/>
        <v>***</v>
      </c>
      <c r="Q14816" t="str">
        <f t="shared" si="1391"/>
        <v/>
      </c>
      <c r="R14816">
        <f t="shared" si="1392"/>
        <v>0</v>
      </c>
      <c r="S14816" t="str">
        <f t="shared" si="1393"/>
        <v>0.000***</v>
      </c>
      <c r="T14816" t="str">
        <f t="shared" si="1394"/>
        <v>0.000 (0.000)</v>
      </c>
      <c r="U14816" t="str">
        <f t="shared" si="1395"/>
        <v>0.000*** (0.000)</v>
      </c>
    </row>
    <row r="14817" x14ac:dyDescent="0.25">
      <c r="P14817" t="str">
        <f t="shared" si="1390"/>
        <v>***</v>
      </c>
      <c r="Q14817" t="str">
        <f t="shared" si="1391"/>
        <v/>
      </c>
      <c r="R14817">
        <f t="shared" si="1392"/>
        <v>0</v>
      </c>
      <c r="S14817" t="str">
        <f t="shared" si="1393"/>
        <v>0.000***</v>
      </c>
      <c r="T14817" t="str">
        <f t="shared" si="1394"/>
        <v>0.000 (0.000)</v>
      </c>
      <c r="U14817" t="str">
        <f t="shared" si="1395"/>
        <v>0.000*** (0.000)</v>
      </c>
    </row>
    <row r="14818" x14ac:dyDescent="0.25">
      <c r="P14818" t="str">
        <f t="shared" si="1390"/>
        <v>***</v>
      </c>
      <c r="Q14818" t="str">
        <f t="shared" si="1391"/>
        <v/>
      </c>
      <c r="R14818">
        <f t="shared" si="1392"/>
        <v>0</v>
      </c>
      <c r="S14818" t="str">
        <f t="shared" si="1393"/>
        <v>0.000***</v>
      </c>
      <c r="T14818" t="str">
        <f t="shared" si="1394"/>
        <v>0.000 (0.000)</v>
      </c>
      <c r="U14818" t="str">
        <f t="shared" si="1395"/>
        <v>0.000*** (0.000)</v>
      </c>
    </row>
    <row r="14819" x14ac:dyDescent="0.25">
      <c r="P14819" t="str">
        <f t="shared" si="1390"/>
        <v>***</v>
      </c>
      <c r="Q14819" t="str">
        <f t="shared" si="1391"/>
        <v/>
      </c>
      <c r="R14819">
        <f t="shared" si="1392"/>
        <v>0</v>
      </c>
      <c r="S14819" t="str">
        <f t="shared" si="1393"/>
        <v>0.000***</v>
      </c>
      <c r="T14819" t="str">
        <f t="shared" si="1394"/>
        <v>0.000 (0.000)</v>
      </c>
      <c r="U14819" t="str">
        <f t="shared" si="1395"/>
        <v>0.000*** (0.000)</v>
      </c>
    </row>
    <row r="14820" x14ac:dyDescent="0.25">
      <c r="P14820" t="str">
        <f t="shared" si="1390"/>
        <v>***</v>
      </c>
      <c r="Q14820" t="str">
        <f t="shared" si="1391"/>
        <v/>
      </c>
      <c r="R14820">
        <f t="shared" si="1392"/>
        <v>0</v>
      </c>
      <c r="S14820" t="str">
        <f t="shared" si="1393"/>
        <v>0.000***</v>
      </c>
      <c r="T14820" t="str">
        <f t="shared" si="1394"/>
        <v>0.000 (0.000)</v>
      </c>
      <c r="U14820" t="str">
        <f t="shared" si="1395"/>
        <v>0.000*** (0.000)</v>
      </c>
    </row>
    <row r="14821" x14ac:dyDescent="0.25">
      <c r="P14821" t="str">
        <f t="shared" si="1390"/>
        <v>***</v>
      </c>
      <c r="Q14821" t="str">
        <f t="shared" si="1391"/>
        <v/>
      </c>
      <c r="R14821">
        <f t="shared" si="1392"/>
        <v>0</v>
      </c>
      <c r="S14821" t="str">
        <f t="shared" si="1393"/>
        <v>0.000***</v>
      </c>
      <c r="T14821" t="str">
        <f t="shared" si="1394"/>
        <v>0.000 (0.000)</v>
      </c>
      <c r="U14821" t="str">
        <f t="shared" si="1395"/>
        <v>0.000*** (0.000)</v>
      </c>
    </row>
    <row r="14822" x14ac:dyDescent="0.25">
      <c r="P14822" t="str">
        <f t="shared" si="1390"/>
        <v>***</v>
      </c>
      <c r="Q14822" t="str">
        <f t="shared" si="1391"/>
        <v/>
      </c>
      <c r="R14822">
        <f t="shared" si="1392"/>
        <v>0</v>
      </c>
      <c r="S14822" t="str">
        <f t="shared" si="1393"/>
        <v>0.000***</v>
      </c>
      <c r="T14822" t="str">
        <f t="shared" si="1394"/>
        <v>0.000 (0.000)</v>
      </c>
      <c r="U14822" t="str">
        <f t="shared" si="1395"/>
        <v>0.000*** (0.000)</v>
      </c>
    </row>
    <row r="14823" x14ac:dyDescent="0.25">
      <c r="P14823" t="str">
        <f t="shared" si="1390"/>
        <v>***</v>
      </c>
      <c r="Q14823" t="str">
        <f t="shared" si="1391"/>
        <v/>
      </c>
      <c r="R14823">
        <f t="shared" si="1392"/>
        <v>0</v>
      </c>
      <c r="S14823" t="str">
        <f t="shared" si="1393"/>
        <v>0.000***</v>
      </c>
      <c r="T14823" t="str">
        <f t="shared" si="1394"/>
        <v>0.000 (0.000)</v>
      </c>
      <c r="U14823" t="str">
        <f t="shared" si="1395"/>
        <v>0.000*** (0.000)</v>
      </c>
    </row>
    <row r="14824" x14ac:dyDescent="0.25">
      <c r="P14824" t="str">
        <f t="shared" si="1390"/>
        <v>***</v>
      </c>
      <c r="Q14824" t="str">
        <f t="shared" si="1391"/>
        <v/>
      </c>
      <c r="R14824">
        <f t="shared" si="1392"/>
        <v>0</v>
      </c>
      <c r="S14824" t="str">
        <f t="shared" si="1393"/>
        <v>0.000***</v>
      </c>
      <c r="T14824" t="str">
        <f t="shared" si="1394"/>
        <v>0.000 (0.000)</v>
      </c>
      <c r="U14824" t="str">
        <f t="shared" si="1395"/>
        <v>0.000*** (0.000)</v>
      </c>
    </row>
    <row r="14825" x14ac:dyDescent="0.25">
      <c r="P14825" t="str">
        <f t="shared" si="1390"/>
        <v>***</v>
      </c>
      <c r="Q14825" t="str">
        <f t="shared" si="1391"/>
        <v/>
      </c>
      <c r="R14825">
        <f t="shared" si="1392"/>
        <v>0</v>
      </c>
      <c r="S14825" t="str">
        <f t="shared" si="1393"/>
        <v>0.000***</v>
      </c>
      <c r="T14825" t="str">
        <f t="shared" si="1394"/>
        <v>0.000 (0.000)</v>
      </c>
      <c r="U14825" t="str">
        <f t="shared" si="1395"/>
        <v>0.000*** (0.000)</v>
      </c>
    </row>
    <row r="14826" x14ac:dyDescent="0.25">
      <c r="P14826" t="str">
        <f t="shared" si="1390"/>
        <v>***</v>
      </c>
      <c r="Q14826" t="str">
        <f t="shared" si="1391"/>
        <v/>
      </c>
      <c r="R14826">
        <f t="shared" si="1392"/>
        <v>0</v>
      </c>
      <c r="S14826" t="str">
        <f t="shared" si="1393"/>
        <v>0.000***</v>
      </c>
      <c r="T14826" t="str">
        <f t="shared" si="1394"/>
        <v>0.000 (0.000)</v>
      </c>
      <c r="U14826" t="str">
        <f t="shared" si="1395"/>
        <v>0.000*** (0.000)</v>
      </c>
    </row>
    <row r="14827" x14ac:dyDescent="0.25">
      <c r="P14827" t="str">
        <f t="shared" ref="P14827:P14890" si="1396">IF(L14827&lt;0.01,"***",IF(L14827&lt;0.05,"**",IF(L14827&lt;0.1,"*","")))</f>
        <v>***</v>
      </c>
      <c r="Q14827" t="str">
        <f t="shared" ref="Q14827:Q14890" si="1397">_xlfn.CONCAT(A14827:I14827)</f>
        <v/>
      </c>
      <c r="R14827">
        <f t="shared" ref="R14827:R14890" si="1398">J14827</f>
        <v>0</v>
      </c>
      <c r="S14827" t="str">
        <f t="shared" ref="S14827:S14890" si="1399">TEXT(R14827,"0.000")&amp;P14827</f>
        <v>0.000***</v>
      </c>
      <c r="T14827" t="str">
        <f t="shared" ref="T14827:T14890" si="1400">TEXT(R14827,"0.000")&amp;" ("&amp;TEXT(K14827,"0.000")&amp;")"</f>
        <v>0.000 (0.000)</v>
      </c>
      <c r="U14827" t="str">
        <f t="shared" ref="U14827:U14890" si="1401">S14827&amp;" ("&amp;TEXT(K14827,"0.000")&amp;")"</f>
        <v>0.000*** (0.000)</v>
      </c>
    </row>
    <row r="14828" x14ac:dyDescent="0.25">
      <c r="P14828" t="str">
        <f t="shared" si="1396"/>
        <v>***</v>
      </c>
      <c r="Q14828" t="str">
        <f t="shared" si="1397"/>
        <v/>
      </c>
      <c r="R14828">
        <f t="shared" si="1398"/>
        <v>0</v>
      </c>
      <c r="S14828" t="str">
        <f t="shared" si="1399"/>
        <v>0.000***</v>
      </c>
      <c r="T14828" t="str">
        <f t="shared" si="1400"/>
        <v>0.000 (0.000)</v>
      </c>
      <c r="U14828" t="str">
        <f t="shared" si="1401"/>
        <v>0.000*** (0.000)</v>
      </c>
    </row>
    <row r="14829" x14ac:dyDescent="0.25">
      <c r="P14829" t="str">
        <f t="shared" si="1396"/>
        <v>***</v>
      </c>
      <c r="Q14829" t="str">
        <f t="shared" si="1397"/>
        <v/>
      </c>
      <c r="R14829">
        <f t="shared" si="1398"/>
        <v>0</v>
      </c>
      <c r="S14829" t="str">
        <f t="shared" si="1399"/>
        <v>0.000***</v>
      </c>
      <c r="T14829" t="str">
        <f t="shared" si="1400"/>
        <v>0.000 (0.000)</v>
      </c>
      <c r="U14829" t="str">
        <f t="shared" si="1401"/>
        <v>0.000*** (0.000)</v>
      </c>
    </row>
    <row r="14830" x14ac:dyDescent="0.25">
      <c r="P14830" t="str">
        <f t="shared" si="1396"/>
        <v>***</v>
      </c>
      <c r="Q14830" t="str">
        <f t="shared" si="1397"/>
        <v/>
      </c>
      <c r="R14830">
        <f t="shared" si="1398"/>
        <v>0</v>
      </c>
      <c r="S14830" t="str">
        <f t="shared" si="1399"/>
        <v>0.000***</v>
      </c>
      <c r="T14830" t="str">
        <f t="shared" si="1400"/>
        <v>0.000 (0.000)</v>
      </c>
      <c r="U14830" t="str">
        <f t="shared" si="1401"/>
        <v>0.000*** (0.000)</v>
      </c>
    </row>
    <row r="14831" x14ac:dyDescent="0.25">
      <c r="P14831" t="str">
        <f t="shared" si="1396"/>
        <v>***</v>
      </c>
      <c r="Q14831" t="str">
        <f t="shared" si="1397"/>
        <v/>
      </c>
      <c r="R14831">
        <f t="shared" si="1398"/>
        <v>0</v>
      </c>
      <c r="S14831" t="str">
        <f t="shared" si="1399"/>
        <v>0.000***</v>
      </c>
      <c r="T14831" t="str">
        <f t="shared" si="1400"/>
        <v>0.000 (0.000)</v>
      </c>
      <c r="U14831" t="str">
        <f t="shared" si="1401"/>
        <v>0.000*** (0.000)</v>
      </c>
    </row>
    <row r="14832" x14ac:dyDescent="0.25">
      <c r="P14832" t="str">
        <f t="shared" si="1396"/>
        <v>***</v>
      </c>
      <c r="Q14832" t="str">
        <f t="shared" si="1397"/>
        <v/>
      </c>
      <c r="R14832">
        <f t="shared" si="1398"/>
        <v>0</v>
      </c>
      <c r="S14832" t="str">
        <f t="shared" si="1399"/>
        <v>0.000***</v>
      </c>
      <c r="T14832" t="str">
        <f t="shared" si="1400"/>
        <v>0.000 (0.000)</v>
      </c>
      <c r="U14832" t="str">
        <f t="shared" si="1401"/>
        <v>0.000*** (0.000)</v>
      </c>
    </row>
    <row r="14833" x14ac:dyDescent="0.25">
      <c r="P14833" t="str">
        <f t="shared" si="1396"/>
        <v>***</v>
      </c>
      <c r="Q14833" t="str">
        <f t="shared" si="1397"/>
        <v/>
      </c>
      <c r="R14833">
        <f t="shared" si="1398"/>
        <v>0</v>
      </c>
      <c r="S14833" t="str">
        <f t="shared" si="1399"/>
        <v>0.000***</v>
      </c>
      <c r="T14833" t="str">
        <f t="shared" si="1400"/>
        <v>0.000 (0.000)</v>
      </c>
      <c r="U14833" t="str">
        <f t="shared" si="1401"/>
        <v>0.000*** (0.000)</v>
      </c>
    </row>
    <row r="14834" x14ac:dyDescent="0.25">
      <c r="P14834" t="str">
        <f t="shared" si="1396"/>
        <v>***</v>
      </c>
      <c r="Q14834" t="str">
        <f t="shared" si="1397"/>
        <v/>
      </c>
      <c r="R14834">
        <f t="shared" si="1398"/>
        <v>0</v>
      </c>
      <c r="S14834" t="str">
        <f t="shared" si="1399"/>
        <v>0.000***</v>
      </c>
      <c r="T14834" t="str">
        <f t="shared" si="1400"/>
        <v>0.000 (0.000)</v>
      </c>
      <c r="U14834" t="str">
        <f t="shared" si="1401"/>
        <v>0.000*** (0.000)</v>
      </c>
    </row>
    <row r="14835" x14ac:dyDescent="0.25">
      <c r="P14835" t="str">
        <f t="shared" si="1396"/>
        <v>***</v>
      </c>
      <c r="Q14835" t="str">
        <f t="shared" si="1397"/>
        <v/>
      </c>
      <c r="R14835">
        <f t="shared" si="1398"/>
        <v>0</v>
      </c>
      <c r="S14835" t="str">
        <f t="shared" si="1399"/>
        <v>0.000***</v>
      </c>
      <c r="T14835" t="str">
        <f t="shared" si="1400"/>
        <v>0.000 (0.000)</v>
      </c>
      <c r="U14835" t="str">
        <f t="shared" si="1401"/>
        <v>0.000*** (0.000)</v>
      </c>
    </row>
    <row r="14836" x14ac:dyDescent="0.25">
      <c r="P14836" t="str">
        <f t="shared" si="1396"/>
        <v>***</v>
      </c>
      <c r="Q14836" t="str">
        <f t="shared" si="1397"/>
        <v/>
      </c>
      <c r="R14836">
        <f t="shared" si="1398"/>
        <v>0</v>
      </c>
      <c r="S14836" t="str">
        <f t="shared" si="1399"/>
        <v>0.000***</v>
      </c>
      <c r="T14836" t="str">
        <f t="shared" si="1400"/>
        <v>0.000 (0.000)</v>
      </c>
      <c r="U14836" t="str">
        <f t="shared" si="1401"/>
        <v>0.000*** (0.000)</v>
      </c>
    </row>
    <row r="14837" x14ac:dyDescent="0.25">
      <c r="P14837" t="str">
        <f t="shared" si="1396"/>
        <v>***</v>
      </c>
      <c r="Q14837" t="str">
        <f t="shared" si="1397"/>
        <v/>
      </c>
      <c r="R14837">
        <f t="shared" si="1398"/>
        <v>0</v>
      </c>
      <c r="S14837" t="str">
        <f t="shared" si="1399"/>
        <v>0.000***</v>
      </c>
      <c r="T14837" t="str">
        <f t="shared" si="1400"/>
        <v>0.000 (0.000)</v>
      </c>
      <c r="U14837" t="str">
        <f t="shared" si="1401"/>
        <v>0.000*** (0.000)</v>
      </c>
    </row>
    <row r="14838" x14ac:dyDescent="0.25">
      <c r="P14838" t="str">
        <f t="shared" si="1396"/>
        <v>***</v>
      </c>
      <c r="Q14838" t="str">
        <f t="shared" si="1397"/>
        <v/>
      </c>
      <c r="R14838">
        <f t="shared" si="1398"/>
        <v>0</v>
      </c>
      <c r="S14838" t="str">
        <f t="shared" si="1399"/>
        <v>0.000***</v>
      </c>
      <c r="T14838" t="str">
        <f t="shared" si="1400"/>
        <v>0.000 (0.000)</v>
      </c>
      <c r="U14838" t="str">
        <f t="shared" si="1401"/>
        <v>0.000*** (0.000)</v>
      </c>
    </row>
    <row r="14839" x14ac:dyDescent="0.25">
      <c r="P14839" t="str">
        <f t="shared" si="1396"/>
        <v>***</v>
      </c>
      <c r="Q14839" t="str">
        <f t="shared" si="1397"/>
        <v/>
      </c>
      <c r="R14839">
        <f t="shared" si="1398"/>
        <v>0</v>
      </c>
      <c r="S14839" t="str">
        <f t="shared" si="1399"/>
        <v>0.000***</v>
      </c>
      <c r="T14839" t="str">
        <f t="shared" si="1400"/>
        <v>0.000 (0.000)</v>
      </c>
      <c r="U14839" t="str">
        <f t="shared" si="1401"/>
        <v>0.000*** (0.000)</v>
      </c>
    </row>
    <row r="14840" x14ac:dyDescent="0.25">
      <c r="P14840" t="str">
        <f t="shared" si="1396"/>
        <v>***</v>
      </c>
      <c r="Q14840" t="str">
        <f t="shared" si="1397"/>
        <v/>
      </c>
      <c r="R14840">
        <f t="shared" si="1398"/>
        <v>0</v>
      </c>
      <c r="S14840" t="str">
        <f t="shared" si="1399"/>
        <v>0.000***</v>
      </c>
      <c r="T14840" t="str">
        <f t="shared" si="1400"/>
        <v>0.000 (0.000)</v>
      </c>
      <c r="U14840" t="str">
        <f t="shared" si="1401"/>
        <v>0.000*** (0.000)</v>
      </c>
    </row>
    <row r="14841" x14ac:dyDescent="0.25">
      <c r="P14841" t="str">
        <f t="shared" si="1396"/>
        <v>***</v>
      </c>
      <c r="Q14841" t="str">
        <f t="shared" si="1397"/>
        <v/>
      </c>
      <c r="R14841">
        <f t="shared" si="1398"/>
        <v>0</v>
      </c>
      <c r="S14841" t="str">
        <f t="shared" si="1399"/>
        <v>0.000***</v>
      </c>
      <c r="T14841" t="str">
        <f t="shared" si="1400"/>
        <v>0.000 (0.000)</v>
      </c>
      <c r="U14841" t="str">
        <f t="shared" si="1401"/>
        <v>0.000*** (0.000)</v>
      </c>
    </row>
    <row r="14842" x14ac:dyDescent="0.25">
      <c r="P14842" t="str">
        <f t="shared" si="1396"/>
        <v>***</v>
      </c>
      <c r="Q14842" t="str">
        <f t="shared" si="1397"/>
        <v/>
      </c>
      <c r="R14842">
        <f t="shared" si="1398"/>
        <v>0</v>
      </c>
      <c r="S14842" t="str">
        <f t="shared" si="1399"/>
        <v>0.000***</v>
      </c>
      <c r="T14842" t="str">
        <f t="shared" si="1400"/>
        <v>0.000 (0.000)</v>
      </c>
      <c r="U14842" t="str">
        <f t="shared" si="1401"/>
        <v>0.000*** (0.000)</v>
      </c>
    </row>
    <row r="14843" x14ac:dyDescent="0.25">
      <c r="P14843" t="str">
        <f t="shared" si="1396"/>
        <v>***</v>
      </c>
      <c r="Q14843" t="str">
        <f t="shared" si="1397"/>
        <v/>
      </c>
      <c r="R14843">
        <f t="shared" si="1398"/>
        <v>0</v>
      </c>
      <c r="S14843" t="str">
        <f t="shared" si="1399"/>
        <v>0.000***</v>
      </c>
      <c r="T14843" t="str">
        <f t="shared" si="1400"/>
        <v>0.000 (0.000)</v>
      </c>
      <c r="U14843" t="str">
        <f t="shared" si="1401"/>
        <v>0.000*** (0.000)</v>
      </c>
    </row>
    <row r="14844" x14ac:dyDescent="0.25">
      <c r="P14844" t="str">
        <f t="shared" si="1396"/>
        <v>***</v>
      </c>
      <c r="Q14844" t="str">
        <f t="shared" si="1397"/>
        <v/>
      </c>
      <c r="R14844">
        <f t="shared" si="1398"/>
        <v>0</v>
      </c>
      <c r="S14844" t="str">
        <f t="shared" si="1399"/>
        <v>0.000***</v>
      </c>
      <c r="T14844" t="str">
        <f t="shared" si="1400"/>
        <v>0.000 (0.000)</v>
      </c>
      <c r="U14844" t="str">
        <f t="shared" si="1401"/>
        <v>0.000*** (0.000)</v>
      </c>
    </row>
    <row r="14845" x14ac:dyDescent="0.25">
      <c r="P14845" t="str">
        <f t="shared" si="1396"/>
        <v>***</v>
      </c>
      <c r="Q14845" t="str">
        <f t="shared" si="1397"/>
        <v/>
      </c>
      <c r="R14845">
        <f t="shared" si="1398"/>
        <v>0</v>
      </c>
      <c r="S14845" t="str">
        <f t="shared" si="1399"/>
        <v>0.000***</v>
      </c>
      <c r="T14845" t="str">
        <f t="shared" si="1400"/>
        <v>0.000 (0.000)</v>
      </c>
      <c r="U14845" t="str">
        <f t="shared" si="1401"/>
        <v>0.000*** (0.000)</v>
      </c>
    </row>
    <row r="14846" x14ac:dyDescent="0.25">
      <c r="P14846" t="str">
        <f t="shared" si="1396"/>
        <v>***</v>
      </c>
      <c r="Q14846" t="str">
        <f t="shared" si="1397"/>
        <v/>
      </c>
      <c r="R14846">
        <f t="shared" si="1398"/>
        <v>0</v>
      </c>
      <c r="S14846" t="str">
        <f t="shared" si="1399"/>
        <v>0.000***</v>
      </c>
      <c r="T14846" t="str">
        <f t="shared" si="1400"/>
        <v>0.000 (0.000)</v>
      </c>
      <c r="U14846" t="str">
        <f t="shared" si="1401"/>
        <v>0.000*** (0.000)</v>
      </c>
    </row>
    <row r="14847" x14ac:dyDescent="0.25">
      <c r="P14847" t="str">
        <f t="shared" si="1396"/>
        <v>***</v>
      </c>
      <c r="Q14847" t="str">
        <f t="shared" si="1397"/>
        <v/>
      </c>
      <c r="R14847">
        <f t="shared" si="1398"/>
        <v>0</v>
      </c>
      <c r="S14847" t="str">
        <f t="shared" si="1399"/>
        <v>0.000***</v>
      </c>
      <c r="T14847" t="str">
        <f t="shared" si="1400"/>
        <v>0.000 (0.000)</v>
      </c>
      <c r="U14847" t="str">
        <f t="shared" si="1401"/>
        <v>0.000*** (0.000)</v>
      </c>
    </row>
    <row r="14848" x14ac:dyDescent="0.25">
      <c r="P14848" t="str">
        <f t="shared" si="1396"/>
        <v>***</v>
      </c>
      <c r="Q14848" t="str">
        <f t="shared" si="1397"/>
        <v/>
      </c>
      <c r="R14848">
        <f t="shared" si="1398"/>
        <v>0</v>
      </c>
      <c r="S14848" t="str">
        <f t="shared" si="1399"/>
        <v>0.000***</v>
      </c>
      <c r="T14848" t="str">
        <f t="shared" si="1400"/>
        <v>0.000 (0.000)</v>
      </c>
      <c r="U14848" t="str">
        <f t="shared" si="1401"/>
        <v>0.000*** (0.000)</v>
      </c>
    </row>
    <row r="14849" x14ac:dyDescent="0.25">
      <c r="P14849" t="str">
        <f t="shared" si="1396"/>
        <v>***</v>
      </c>
      <c r="Q14849" t="str">
        <f t="shared" si="1397"/>
        <v/>
      </c>
      <c r="R14849">
        <f t="shared" si="1398"/>
        <v>0</v>
      </c>
      <c r="S14849" t="str">
        <f t="shared" si="1399"/>
        <v>0.000***</v>
      </c>
      <c r="T14849" t="str">
        <f t="shared" si="1400"/>
        <v>0.000 (0.000)</v>
      </c>
      <c r="U14849" t="str">
        <f t="shared" si="1401"/>
        <v>0.000*** (0.000)</v>
      </c>
    </row>
    <row r="14850" x14ac:dyDescent="0.25">
      <c r="P14850" t="str">
        <f t="shared" si="1396"/>
        <v>***</v>
      </c>
      <c r="Q14850" t="str">
        <f t="shared" si="1397"/>
        <v/>
      </c>
      <c r="R14850">
        <f t="shared" si="1398"/>
        <v>0</v>
      </c>
      <c r="S14850" t="str">
        <f t="shared" si="1399"/>
        <v>0.000***</v>
      </c>
      <c r="T14850" t="str">
        <f t="shared" si="1400"/>
        <v>0.000 (0.000)</v>
      </c>
      <c r="U14850" t="str">
        <f t="shared" si="1401"/>
        <v>0.000*** (0.000)</v>
      </c>
    </row>
    <row r="14851" x14ac:dyDescent="0.25">
      <c r="P14851" t="str">
        <f t="shared" si="1396"/>
        <v>***</v>
      </c>
      <c r="Q14851" t="str">
        <f t="shared" si="1397"/>
        <v/>
      </c>
      <c r="R14851">
        <f t="shared" si="1398"/>
        <v>0</v>
      </c>
      <c r="S14851" t="str">
        <f t="shared" si="1399"/>
        <v>0.000***</v>
      </c>
      <c r="T14851" t="str">
        <f t="shared" si="1400"/>
        <v>0.000 (0.000)</v>
      </c>
      <c r="U14851" t="str">
        <f t="shared" si="1401"/>
        <v>0.000*** (0.000)</v>
      </c>
    </row>
    <row r="14852" x14ac:dyDescent="0.25">
      <c r="P14852" t="str">
        <f t="shared" si="1396"/>
        <v>***</v>
      </c>
      <c r="Q14852" t="str">
        <f t="shared" si="1397"/>
        <v/>
      </c>
      <c r="R14852">
        <f t="shared" si="1398"/>
        <v>0</v>
      </c>
      <c r="S14852" t="str">
        <f t="shared" si="1399"/>
        <v>0.000***</v>
      </c>
      <c r="T14852" t="str">
        <f t="shared" si="1400"/>
        <v>0.000 (0.000)</v>
      </c>
      <c r="U14852" t="str">
        <f t="shared" si="1401"/>
        <v>0.000*** (0.000)</v>
      </c>
    </row>
    <row r="14853" x14ac:dyDescent="0.25">
      <c r="P14853" t="str">
        <f t="shared" si="1396"/>
        <v>***</v>
      </c>
      <c r="Q14853" t="str">
        <f t="shared" si="1397"/>
        <v/>
      </c>
      <c r="R14853">
        <f t="shared" si="1398"/>
        <v>0</v>
      </c>
      <c r="S14853" t="str">
        <f t="shared" si="1399"/>
        <v>0.000***</v>
      </c>
      <c r="T14853" t="str">
        <f t="shared" si="1400"/>
        <v>0.000 (0.000)</v>
      </c>
      <c r="U14853" t="str">
        <f t="shared" si="1401"/>
        <v>0.000*** (0.000)</v>
      </c>
    </row>
    <row r="14854" x14ac:dyDescent="0.25">
      <c r="P14854" t="str">
        <f t="shared" si="1396"/>
        <v>***</v>
      </c>
      <c r="Q14854" t="str">
        <f t="shared" si="1397"/>
        <v/>
      </c>
      <c r="R14854">
        <f t="shared" si="1398"/>
        <v>0</v>
      </c>
      <c r="S14854" t="str">
        <f t="shared" si="1399"/>
        <v>0.000***</v>
      </c>
      <c r="T14854" t="str">
        <f t="shared" si="1400"/>
        <v>0.000 (0.000)</v>
      </c>
      <c r="U14854" t="str">
        <f t="shared" si="1401"/>
        <v>0.000*** (0.000)</v>
      </c>
    </row>
    <row r="14855" x14ac:dyDescent="0.25">
      <c r="P14855" t="str">
        <f t="shared" si="1396"/>
        <v>***</v>
      </c>
      <c r="Q14855" t="str">
        <f t="shared" si="1397"/>
        <v/>
      </c>
      <c r="R14855">
        <f t="shared" si="1398"/>
        <v>0</v>
      </c>
      <c r="S14855" t="str">
        <f t="shared" si="1399"/>
        <v>0.000***</v>
      </c>
      <c r="T14855" t="str">
        <f t="shared" si="1400"/>
        <v>0.000 (0.000)</v>
      </c>
      <c r="U14855" t="str">
        <f t="shared" si="1401"/>
        <v>0.000*** (0.000)</v>
      </c>
    </row>
    <row r="14856" x14ac:dyDescent="0.25">
      <c r="P14856" t="str">
        <f t="shared" si="1396"/>
        <v>***</v>
      </c>
      <c r="Q14856" t="str">
        <f t="shared" si="1397"/>
        <v/>
      </c>
      <c r="R14856">
        <f t="shared" si="1398"/>
        <v>0</v>
      </c>
      <c r="S14856" t="str">
        <f t="shared" si="1399"/>
        <v>0.000***</v>
      </c>
      <c r="T14856" t="str">
        <f t="shared" si="1400"/>
        <v>0.000 (0.000)</v>
      </c>
      <c r="U14856" t="str">
        <f t="shared" si="1401"/>
        <v>0.000*** (0.000)</v>
      </c>
    </row>
    <row r="14857" x14ac:dyDescent="0.25">
      <c r="P14857" t="str">
        <f t="shared" si="1396"/>
        <v>***</v>
      </c>
      <c r="Q14857" t="str">
        <f t="shared" si="1397"/>
        <v/>
      </c>
      <c r="R14857">
        <f t="shared" si="1398"/>
        <v>0</v>
      </c>
      <c r="S14857" t="str">
        <f t="shared" si="1399"/>
        <v>0.000***</v>
      </c>
      <c r="T14857" t="str">
        <f t="shared" si="1400"/>
        <v>0.000 (0.000)</v>
      </c>
      <c r="U14857" t="str">
        <f t="shared" si="1401"/>
        <v>0.000*** (0.000)</v>
      </c>
    </row>
    <row r="14858" x14ac:dyDescent="0.25">
      <c r="P14858" t="str">
        <f t="shared" si="1396"/>
        <v>***</v>
      </c>
      <c r="Q14858" t="str">
        <f t="shared" si="1397"/>
        <v/>
      </c>
      <c r="R14858">
        <f t="shared" si="1398"/>
        <v>0</v>
      </c>
      <c r="S14858" t="str">
        <f t="shared" si="1399"/>
        <v>0.000***</v>
      </c>
      <c r="T14858" t="str">
        <f t="shared" si="1400"/>
        <v>0.000 (0.000)</v>
      </c>
      <c r="U14858" t="str">
        <f t="shared" si="1401"/>
        <v>0.000*** (0.000)</v>
      </c>
    </row>
    <row r="14859" x14ac:dyDescent="0.25">
      <c r="P14859" t="str">
        <f t="shared" si="1396"/>
        <v>***</v>
      </c>
      <c r="Q14859" t="str">
        <f t="shared" si="1397"/>
        <v/>
      </c>
      <c r="R14859">
        <f t="shared" si="1398"/>
        <v>0</v>
      </c>
      <c r="S14859" t="str">
        <f t="shared" si="1399"/>
        <v>0.000***</v>
      </c>
      <c r="T14859" t="str">
        <f t="shared" si="1400"/>
        <v>0.000 (0.000)</v>
      </c>
      <c r="U14859" t="str">
        <f t="shared" si="1401"/>
        <v>0.000*** (0.000)</v>
      </c>
    </row>
    <row r="14860" x14ac:dyDescent="0.25">
      <c r="P14860" t="str">
        <f t="shared" si="1396"/>
        <v>***</v>
      </c>
      <c r="Q14860" t="str">
        <f t="shared" si="1397"/>
        <v/>
      </c>
      <c r="R14860">
        <f t="shared" si="1398"/>
        <v>0</v>
      </c>
      <c r="S14860" t="str">
        <f t="shared" si="1399"/>
        <v>0.000***</v>
      </c>
      <c r="T14860" t="str">
        <f t="shared" si="1400"/>
        <v>0.000 (0.000)</v>
      </c>
      <c r="U14860" t="str">
        <f t="shared" si="1401"/>
        <v>0.000*** (0.000)</v>
      </c>
    </row>
    <row r="14861" x14ac:dyDescent="0.25">
      <c r="P14861" t="str">
        <f t="shared" si="1396"/>
        <v>***</v>
      </c>
      <c r="Q14861" t="str">
        <f t="shared" si="1397"/>
        <v/>
      </c>
      <c r="R14861">
        <f t="shared" si="1398"/>
        <v>0</v>
      </c>
      <c r="S14861" t="str">
        <f t="shared" si="1399"/>
        <v>0.000***</v>
      </c>
      <c r="T14861" t="str">
        <f t="shared" si="1400"/>
        <v>0.000 (0.000)</v>
      </c>
      <c r="U14861" t="str">
        <f t="shared" si="1401"/>
        <v>0.000*** (0.000)</v>
      </c>
    </row>
    <row r="14862" x14ac:dyDescent="0.25">
      <c r="P14862" t="str">
        <f t="shared" si="1396"/>
        <v>***</v>
      </c>
      <c r="Q14862" t="str">
        <f t="shared" si="1397"/>
        <v/>
      </c>
      <c r="R14862">
        <f t="shared" si="1398"/>
        <v>0</v>
      </c>
      <c r="S14862" t="str">
        <f t="shared" si="1399"/>
        <v>0.000***</v>
      </c>
      <c r="T14862" t="str">
        <f t="shared" si="1400"/>
        <v>0.000 (0.000)</v>
      </c>
      <c r="U14862" t="str">
        <f t="shared" si="1401"/>
        <v>0.000*** (0.000)</v>
      </c>
    </row>
    <row r="14863" x14ac:dyDescent="0.25">
      <c r="P14863" t="str">
        <f t="shared" si="1396"/>
        <v>***</v>
      </c>
      <c r="Q14863" t="str">
        <f t="shared" si="1397"/>
        <v/>
      </c>
      <c r="R14863">
        <f t="shared" si="1398"/>
        <v>0</v>
      </c>
      <c r="S14863" t="str">
        <f t="shared" si="1399"/>
        <v>0.000***</v>
      </c>
      <c r="T14863" t="str">
        <f t="shared" si="1400"/>
        <v>0.000 (0.000)</v>
      </c>
      <c r="U14863" t="str">
        <f t="shared" si="1401"/>
        <v>0.000*** (0.000)</v>
      </c>
    </row>
    <row r="14864" x14ac:dyDescent="0.25">
      <c r="P14864" t="str">
        <f t="shared" si="1396"/>
        <v>***</v>
      </c>
      <c r="Q14864" t="str">
        <f t="shared" si="1397"/>
        <v/>
      </c>
      <c r="R14864">
        <f t="shared" si="1398"/>
        <v>0</v>
      </c>
      <c r="S14864" t="str">
        <f t="shared" si="1399"/>
        <v>0.000***</v>
      </c>
      <c r="T14864" t="str">
        <f t="shared" si="1400"/>
        <v>0.000 (0.000)</v>
      </c>
      <c r="U14864" t="str">
        <f t="shared" si="1401"/>
        <v>0.000*** (0.000)</v>
      </c>
    </row>
    <row r="14865" x14ac:dyDescent="0.25">
      <c r="P14865" t="str">
        <f t="shared" si="1396"/>
        <v>***</v>
      </c>
      <c r="Q14865" t="str">
        <f t="shared" si="1397"/>
        <v/>
      </c>
      <c r="R14865">
        <f t="shared" si="1398"/>
        <v>0</v>
      </c>
      <c r="S14865" t="str">
        <f t="shared" si="1399"/>
        <v>0.000***</v>
      </c>
      <c r="T14865" t="str">
        <f t="shared" si="1400"/>
        <v>0.000 (0.000)</v>
      </c>
      <c r="U14865" t="str">
        <f t="shared" si="1401"/>
        <v>0.000*** (0.000)</v>
      </c>
    </row>
    <row r="14866" x14ac:dyDescent="0.25">
      <c r="P14866" t="str">
        <f t="shared" si="1396"/>
        <v>***</v>
      </c>
      <c r="Q14866" t="str">
        <f t="shared" si="1397"/>
        <v/>
      </c>
      <c r="R14866">
        <f t="shared" si="1398"/>
        <v>0</v>
      </c>
      <c r="S14866" t="str">
        <f t="shared" si="1399"/>
        <v>0.000***</v>
      </c>
      <c r="T14866" t="str">
        <f t="shared" si="1400"/>
        <v>0.000 (0.000)</v>
      </c>
      <c r="U14866" t="str">
        <f t="shared" si="1401"/>
        <v>0.000*** (0.000)</v>
      </c>
    </row>
    <row r="14867" x14ac:dyDescent="0.25">
      <c r="P14867" t="str">
        <f t="shared" si="1396"/>
        <v>***</v>
      </c>
      <c r="Q14867" t="str">
        <f t="shared" si="1397"/>
        <v/>
      </c>
      <c r="R14867">
        <f t="shared" si="1398"/>
        <v>0</v>
      </c>
      <c r="S14867" t="str">
        <f t="shared" si="1399"/>
        <v>0.000***</v>
      </c>
      <c r="T14867" t="str">
        <f t="shared" si="1400"/>
        <v>0.000 (0.000)</v>
      </c>
      <c r="U14867" t="str">
        <f t="shared" si="1401"/>
        <v>0.000*** (0.000)</v>
      </c>
    </row>
    <row r="14868" x14ac:dyDescent="0.25">
      <c r="P14868" t="str">
        <f t="shared" si="1396"/>
        <v>***</v>
      </c>
      <c r="Q14868" t="str">
        <f t="shared" si="1397"/>
        <v/>
      </c>
      <c r="R14868">
        <f t="shared" si="1398"/>
        <v>0</v>
      </c>
      <c r="S14868" t="str">
        <f t="shared" si="1399"/>
        <v>0.000***</v>
      </c>
      <c r="T14868" t="str">
        <f t="shared" si="1400"/>
        <v>0.000 (0.000)</v>
      </c>
      <c r="U14868" t="str">
        <f t="shared" si="1401"/>
        <v>0.000*** (0.000)</v>
      </c>
    </row>
    <row r="14869" x14ac:dyDescent="0.25">
      <c r="P14869" t="str">
        <f t="shared" si="1396"/>
        <v>***</v>
      </c>
      <c r="Q14869" t="str">
        <f t="shared" si="1397"/>
        <v/>
      </c>
      <c r="R14869">
        <f t="shared" si="1398"/>
        <v>0</v>
      </c>
      <c r="S14869" t="str">
        <f t="shared" si="1399"/>
        <v>0.000***</v>
      </c>
      <c r="T14869" t="str">
        <f t="shared" si="1400"/>
        <v>0.000 (0.000)</v>
      </c>
      <c r="U14869" t="str">
        <f t="shared" si="1401"/>
        <v>0.000*** (0.000)</v>
      </c>
    </row>
    <row r="14870" x14ac:dyDescent="0.25">
      <c r="P14870" t="str">
        <f t="shared" si="1396"/>
        <v>***</v>
      </c>
      <c r="Q14870" t="str">
        <f t="shared" si="1397"/>
        <v/>
      </c>
      <c r="R14870">
        <f t="shared" si="1398"/>
        <v>0</v>
      </c>
      <c r="S14870" t="str">
        <f t="shared" si="1399"/>
        <v>0.000***</v>
      </c>
      <c r="T14870" t="str">
        <f t="shared" si="1400"/>
        <v>0.000 (0.000)</v>
      </c>
      <c r="U14870" t="str">
        <f t="shared" si="1401"/>
        <v>0.000*** (0.000)</v>
      </c>
    </row>
    <row r="14871" x14ac:dyDescent="0.25">
      <c r="P14871" t="str">
        <f t="shared" si="1396"/>
        <v>***</v>
      </c>
      <c r="Q14871" t="str">
        <f t="shared" si="1397"/>
        <v/>
      </c>
      <c r="R14871">
        <f t="shared" si="1398"/>
        <v>0</v>
      </c>
      <c r="S14871" t="str">
        <f t="shared" si="1399"/>
        <v>0.000***</v>
      </c>
      <c r="T14871" t="str">
        <f t="shared" si="1400"/>
        <v>0.000 (0.000)</v>
      </c>
      <c r="U14871" t="str">
        <f t="shared" si="1401"/>
        <v>0.000*** (0.000)</v>
      </c>
    </row>
    <row r="14872" x14ac:dyDescent="0.25">
      <c r="P14872" t="str">
        <f t="shared" si="1396"/>
        <v>***</v>
      </c>
      <c r="Q14872" t="str">
        <f t="shared" si="1397"/>
        <v/>
      </c>
      <c r="R14872">
        <f t="shared" si="1398"/>
        <v>0</v>
      </c>
      <c r="S14872" t="str">
        <f t="shared" si="1399"/>
        <v>0.000***</v>
      </c>
      <c r="T14872" t="str">
        <f t="shared" si="1400"/>
        <v>0.000 (0.000)</v>
      </c>
      <c r="U14872" t="str">
        <f t="shared" si="1401"/>
        <v>0.000*** (0.000)</v>
      </c>
    </row>
    <row r="14873" x14ac:dyDescent="0.25">
      <c r="P14873" t="str">
        <f t="shared" si="1396"/>
        <v>***</v>
      </c>
      <c r="Q14873" t="str">
        <f t="shared" si="1397"/>
        <v/>
      </c>
      <c r="R14873">
        <f t="shared" si="1398"/>
        <v>0</v>
      </c>
      <c r="S14873" t="str">
        <f t="shared" si="1399"/>
        <v>0.000***</v>
      </c>
      <c r="T14873" t="str">
        <f t="shared" si="1400"/>
        <v>0.000 (0.000)</v>
      </c>
      <c r="U14873" t="str">
        <f t="shared" si="1401"/>
        <v>0.000*** (0.000)</v>
      </c>
    </row>
    <row r="14874" x14ac:dyDescent="0.25">
      <c r="P14874" t="str">
        <f t="shared" si="1396"/>
        <v>***</v>
      </c>
      <c r="Q14874" t="str">
        <f t="shared" si="1397"/>
        <v/>
      </c>
      <c r="R14874">
        <f t="shared" si="1398"/>
        <v>0</v>
      </c>
      <c r="S14874" t="str">
        <f t="shared" si="1399"/>
        <v>0.000***</v>
      </c>
      <c r="T14874" t="str">
        <f t="shared" si="1400"/>
        <v>0.000 (0.000)</v>
      </c>
      <c r="U14874" t="str">
        <f t="shared" si="1401"/>
        <v>0.000*** (0.000)</v>
      </c>
    </row>
    <row r="14875" x14ac:dyDescent="0.25">
      <c r="P14875" t="str">
        <f t="shared" si="1396"/>
        <v>***</v>
      </c>
      <c r="Q14875" t="str">
        <f t="shared" si="1397"/>
        <v/>
      </c>
      <c r="R14875">
        <f t="shared" si="1398"/>
        <v>0</v>
      </c>
      <c r="S14875" t="str">
        <f t="shared" si="1399"/>
        <v>0.000***</v>
      </c>
      <c r="T14875" t="str">
        <f t="shared" si="1400"/>
        <v>0.000 (0.000)</v>
      </c>
      <c r="U14875" t="str">
        <f t="shared" si="1401"/>
        <v>0.000*** (0.000)</v>
      </c>
    </row>
    <row r="14876" x14ac:dyDescent="0.25">
      <c r="P14876" t="str">
        <f t="shared" si="1396"/>
        <v>***</v>
      </c>
      <c r="Q14876" t="str">
        <f t="shared" si="1397"/>
        <v/>
      </c>
      <c r="R14876">
        <f t="shared" si="1398"/>
        <v>0</v>
      </c>
      <c r="S14876" t="str">
        <f t="shared" si="1399"/>
        <v>0.000***</v>
      </c>
      <c r="T14876" t="str">
        <f t="shared" si="1400"/>
        <v>0.000 (0.000)</v>
      </c>
      <c r="U14876" t="str">
        <f t="shared" si="1401"/>
        <v>0.000*** (0.000)</v>
      </c>
    </row>
    <row r="14877" x14ac:dyDescent="0.25">
      <c r="P14877" t="str">
        <f t="shared" si="1396"/>
        <v>***</v>
      </c>
      <c r="Q14877" t="str">
        <f t="shared" si="1397"/>
        <v/>
      </c>
      <c r="R14877">
        <f t="shared" si="1398"/>
        <v>0</v>
      </c>
      <c r="S14877" t="str">
        <f t="shared" si="1399"/>
        <v>0.000***</v>
      </c>
      <c r="T14877" t="str">
        <f t="shared" si="1400"/>
        <v>0.000 (0.000)</v>
      </c>
      <c r="U14877" t="str">
        <f t="shared" si="1401"/>
        <v>0.000*** (0.000)</v>
      </c>
    </row>
    <row r="14878" x14ac:dyDescent="0.25">
      <c r="P14878" t="str">
        <f t="shared" si="1396"/>
        <v>***</v>
      </c>
      <c r="Q14878" t="str">
        <f t="shared" si="1397"/>
        <v/>
      </c>
      <c r="R14878">
        <f t="shared" si="1398"/>
        <v>0</v>
      </c>
      <c r="S14878" t="str">
        <f t="shared" si="1399"/>
        <v>0.000***</v>
      </c>
      <c r="T14878" t="str">
        <f t="shared" si="1400"/>
        <v>0.000 (0.000)</v>
      </c>
      <c r="U14878" t="str">
        <f t="shared" si="1401"/>
        <v>0.000*** (0.000)</v>
      </c>
    </row>
    <row r="14879" x14ac:dyDescent="0.25">
      <c r="P14879" t="str">
        <f t="shared" si="1396"/>
        <v>***</v>
      </c>
      <c r="Q14879" t="str">
        <f t="shared" si="1397"/>
        <v/>
      </c>
      <c r="R14879">
        <f t="shared" si="1398"/>
        <v>0</v>
      </c>
      <c r="S14879" t="str">
        <f t="shared" si="1399"/>
        <v>0.000***</v>
      </c>
      <c r="T14879" t="str">
        <f t="shared" si="1400"/>
        <v>0.000 (0.000)</v>
      </c>
      <c r="U14879" t="str">
        <f t="shared" si="1401"/>
        <v>0.000*** (0.000)</v>
      </c>
    </row>
    <row r="14880" x14ac:dyDescent="0.25">
      <c r="P14880" t="str">
        <f t="shared" si="1396"/>
        <v>***</v>
      </c>
      <c r="Q14880" t="str">
        <f t="shared" si="1397"/>
        <v/>
      </c>
      <c r="R14880">
        <f t="shared" si="1398"/>
        <v>0</v>
      </c>
      <c r="S14880" t="str">
        <f t="shared" si="1399"/>
        <v>0.000***</v>
      </c>
      <c r="T14880" t="str">
        <f t="shared" si="1400"/>
        <v>0.000 (0.000)</v>
      </c>
      <c r="U14880" t="str">
        <f t="shared" si="1401"/>
        <v>0.000*** (0.000)</v>
      </c>
    </row>
    <row r="14881" x14ac:dyDescent="0.25">
      <c r="P14881" t="str">
        <f t="shared" si="1396"/>
        <v>***</v>
      </c>
      <c r="Q14881" t="str">
        <f t="shared" si="1397"/>
        <v/>
      </c>
      <c r="R14881">
        <f t="shared" si="1398"/>
        <v>0</v>
      </c>
      <c r="S14881" t="str">
        <f t="shared" si="1399"/>
        <v>0.000***</v>
      </c>
      <c r="T14881" t="str">
        <f t="shared" si="1400"/>
        <v>0.000 (0.000)</v>
      </c>
      <c r="U14881" t="str">
        <f t="shared" si="1401"/>
        <v>0.000*** (0.000)</v>
      </c>
    </row>
    <row r="14882" x14ac:dyDescent="0.25">
      <c r="P14882" t="str">
        <f t="shared" si="1396"/>
        <v>***</v>
      </c>
      <c r="Q14882" t="str">
        <f t="shared" si="1397"/>
        <v/>
      </c>
      <c r="R14882">
        <f t="shared" si="1398"/>
        <v>0</v>
      </c>
      <c r="S14882" t="str">
        <f t="shared" si="1399"/>
        <v>0.000***</v>
      </c>
      <c r="T14882" t="str">
        <f t="shared" si="1400"/>
        <v>0.000 (0.000)</v>
      </c>
      <c r="U14882" t="str">
        <f t="shared" si="1401"/>
        <v>0.000*** (0.000)</v>
      </c>
    </row>
    <row r="14883" x14ac:dyDescent="0.25">
      <c r="P14883" t="str">
        <f t="shared" si="1396"/>
        <v>***</v>
      </c>
      <c r="Q14883" t="str">
        <f t="shared" si="1397"/>
        <v/>
      </c>
      <c r="R14883">
        <f t="shared" si="1398"/>
        <v>0</v>
      </c>
      <c r="S14883" t="str">
        <f t="shared" si="1399"/>
        <v>0.000***</v>
      </c>
      <c r="T14883" t="str">
        <f t="shared" si="1400"/>
        <v>0.000 (0.000)</v>
      </c>
      <c r="U14883" t="str">
        <f t="shared" si="1401"/>
        <v>0.000*** (0.000)</v>
      </c>
    </row>
    <row r="14884" x14ac:dyDescent="0.25">
      <c r="P14884" t="str">
        <f t="shared" si="1396"/>
        <v>***</v>
      </c>
      <c r="Q14884" t="str">
        <f t="shared" si="1397"/>
        <v/>
      </c>
      <c r="R14884">
        <f t="shared" si="1398"/>
        <v>0</v>
      </c>
      <c r="S14884" t="str">
        <f t="shared" si="1399"/>
        <v>0.000***</v>
      </c>
      <c r="T14884" t="str">
        <f t="shared" si="1400"/>
        <v>0.000 (0.000)</v>
      </c>
      <c r="U14884" t="str">
        <f t="shared" si="1401"/>
        <v>0.000*** (0.000)</v>
      </c>
    </row>
    <row r="14885" x14ac:dyDescent="0.25">
      <c r="P14885" t="str">
        <f t="shared" si="1396"/>
        <v>***</v>
      </c>
      <c r="Q14885" t="str">
        <f t="shared" si="1397"/>
        <v/>
      </c>
      <c r="R14885">
        <f t="shared" si="1398"/>
        <v>0</v>
      </c>
      <c r="S14885" t="str">
        <f t="shared" si="1399"/>
        <v>0.000***</v>
      </c>
      <c r="T14885" t="str">
        <f t="shared" si="1400"/>
        <v>0.000 (0.000)</v>
      </c>
      <c r="U14885" t="str">
        <f t="shared" si="1401"/>
        <v>0.000*** (0.000)</v>
      </c>
    </row>
    <row r="14886" x14ac:dyDescent="0.25">
      <c r="P14886" t="str">
        <f t="shared" si="1396"/>
        <v>***</v>
      </c>
      <c r="Q14886" t="str">
        <f t="shared" si="1397"/>
        <v/>
      </c>
      <c r="R14886">
        <f t="shared" si="1398"/>
        <v>0</v>
      </c>
      <c r="S14886" t="str">
        <f t="shared" si="1399"/>
        <v>0.000***</v>
      </c>
      <c r="T14886" t="str">
        <f t="shared" si="1400"/>
        <v>0.000 (0.000)</v>
      </c>
      <c r="U14886" t="str">
        <f t="shared" si="1401"/>
        <v>0.000*** (0.000)</v>
      </c>
    </row>
    <row r="14887" x14ac:dyDescent="0.25">
      <c r="P14887" t="str">
        <f t="shared" si="1396"/>
        <v>***</v>
      </c>
      <c r="Q14887" t="str">
        <f t="shared" si="1397"/>
        <v/>
      </c>
      <c r="R14887">
        <f t="shared" si="1398"/>
        <v>0</v>
      </c>
      <c r="S14887" t="str">
        <f t="shared" si="1399"/>
        <v>0.000***</v>
      </c>
      <c r="T14887" t="str">
        <f t="shared" si="1400"/>
        <v>0.000 (0.000)</v>
      </c>
      <c r="U14887" t="str">
        <f t="shared" si="1401"/>
        <v>0.000*** (0.000)</v>
      </c>
    </row>
    <row r="14888" x14ac:dyDescent="0.25">
      <c r="P14888" t="str">
        <f t="shared" si="1396"/>
        <v>***</v>
      </c>
      <c r="Q14888" t="str">
        <f t="shared" si="1397"/>
        <v/>
      </c>
      <c r="R14888">
        <f t="shared" si="1398"/>
        <v>0</v>
      </c>
      <c r="S14888" t="str">
        <f t="shared" si="1399"/>
        <v>0.000***</v>
      </c>
      <c r="T14888" t="str">
        <f t="shared" si="1400"/>
        <v>0.000 (0.000)</v>
      </c>
      <c r="U14888" t="str">
        <f t="shared" si="1401"/>
        <v>0.000*** (0.000)</v>
      </c>
    </row>
    <row r="14889" x14ac:dyDescent="0.25">
      <c r="P14889" t="str">
        <f t="shared" si="1396"/>
        <v>***</v>
      </c>
      <c r="Q14889" t="str">
        <f t="shared" si="1397"/>
        <v/>
      </c>
      <c r="R14889">
        <f t="shared" si="1398"/>
        <v>0</v>
      </c>
      <c r="S14889" t="str">
        <f t="shared" si="1399"/>
        <v>0.000***</v>
      </c>
      <c r="T14889" t="str">
        <f t="shared" si="1400"/>
        <v>0.000 (0.000)</v>
      </c>
      <c r="U14889" t="str">
        <f t="shared" si="1401"/>
        <v>0.000*** (0.000)</v>
      </c>
    </row>
    <row r="14890" x14ac:dyDescent="0.25">
      <c r="P14890" t="str">
        <f t="shared" si="1396"/>
        <v>***</v>
      </c>
      <c r="Q14890" t="str">
        <f t="shared" si="1397"/>
        <v/>
      </c>
      <c r="R14890">
        <f t="shared" si="1398"/>
        <v>0</v>
      </c>
      <c r="S14890" t="str">
        <f t="shared" si="1399"/>
        <v>0.000***</v>
      </c>
      <c r="T14890" t="str">
        <f t="shared" si="1400"/>
        <v>0.000 (0.000)</v>
      </c>
      <c r="U14890" t="str">
        <f t="shared" si="1401"/>
        <v>0.000*** (0.000)</v>
      </c>
    </row>
    <row r="14891" x14ac:dyDescent="0.25">
      <c r="P14891" t="str">
        <f t="shared" ref="P14891:P14954" si="1402">IF(L14891&lt;0.01,"***",IF(L14891&lt;0.05,"**",IF(L14891&lt;0.1,"*","")))</f>
        <v>***</v>
      </c>
      <c r="Q14891" t="str">
        <f t="shared" ref="Q14891:Q14954" si="1403">_xlfn.CONCAT(A14891:I14891)</f>
        <v/>
      </c>
      <c r="R14891">
        <f t="shared" ref="R14891:R14954" si="1404">J14891</f>
        <v>0</v>
      </c>
      <c r="S14891" t="str">
        <f t="shared" ref="S14891:S14954" si="1405">TEXT(R14891,"0.000")&amp;P14891</f>
        <v>0.000***</v>
      </c>
      <c r="T14891" t="str">
        <f t="shared" ref="T14891:T14954" si="1406">TEXT(R14891,"0.000")&amp;" ("&amp;TEXT(K14891,"0.000")&amp;")"</f>
        <v>0.000 (0.000)</v>
      </c>
      <c r="U14891" t="str">
        <f t="shared" ref="U14891:U14954" si="1407">S14891&amp;" ("&amp;TEXT(K14891,"0.000")&amp;")"</f>
        <v>0.000*** (0.000)</v>
      </c>
    </row>
    <row r="14892" x14ac:dyDescent="0.25">
      <c r="P14892" t="str">
        <f t="shared" si="1402"/>
        <v>***</v>
      </c>
      <c r="Q14892" t="str">
        <f t="shared" si="1403"/>
        <v/>
      </c>
      <c r="R14892">
        <f t="shared" si="1404"/>
        <v>0</v>
      </c>
      <c r="S14892" t="str">
        <f t="shared" si="1405"/>
        <v>0.000***</v>
      </c>
      <c r="T14892" t="str">
        <f t="shared" si="1406"/>
        <v>0.000 (0.000)</v>
      </c>
      <c r="U14892" t="str">
        <f t="shared" si="1407"/>
        <v>0.000*** (0.000)</v>
      </c>
    </row>
    <row r="14893" x14ac:dyDescent="0.25">
      <c r="P14893" t="str">
        <f t="shared" si="1402"/>
        <v>***</v>
      </c>
      <c r="Q14893" t="str">
        <f t="shared" si="1403"/>
        <v/>
      </c>
      <c r="R14893">
        <f t="shared" si="1404"/>
        <v>0</v>
      </c>
      <c r="S14893" t="str">
        <f t="shared" si="1405"/>
        <v>0.000***</v>
      </c>
      <c r="T14893" t="str">
        <f t="shared" si="1406"/>
        <v>0.000 (0.000)</v>
      </c>
      <c r="U14893" t="str">
        <f t="shared" si="1407"/>
        <v>0.000*** (0.000)</v>
      </c>
    </row>
    <row r="14894" x14ac:dyDescent="0.25">
      <c r="P14894" t="str">
        <f t="shared" si="1402"/>
        <v>***</v>
      </c>
      <c r="Q14894" t="str">
        <f t="shared" si="1403"/>
        <v/>
      </c>
      <c r="R14894">
        <f t="shared" si="1404"/>
        <v>0</v>
      </c>
      <c r="S14894" t="str">
        <f t="shared" si="1405"/>
        <v>0.000***</v>
      </c>
      <c r="T14894" t="str">
        <f t="shared" si="1406"/>
        <v>0.000 (0.000)</v>
      </c>
      <c r="U14894" t="str">
        <f t="shared" si="1407"/>
        <v>0.000*** (0.000)</v>
      </c>
    </row>
    <row r="14895" x14ac:dyDescent="0.25">
      <c r="P14895" t="str">
        <f t="shared" si="1402"/>
        <v>***</v>
      </c>
      <c r="Q14895" t="str">
        <f t="shared" si="1403"/>
        <v/>
      </c>
      <c r="R14895">
        <f t="shared" si="1404"/>
        <v>0</v>
      </c>
      <c r="S14895" t="str">
        <f t="shared" si="1405"/>
        <v>0.000***</v>
      </c>
      <c r="T14895" t="str">
        <f t="shared" si="1406"/>
        <v>0.000 (0.000)</v>
      </c>
      <c r="U14895" t="str">
        <f t="shared" si="1407"/>
        <v>0.000*** (0.000)</v>
      </c>
    </row>
    <row r="14896" x14ac:dyDescent="0.25">
      <c r="P14896" t="str">
        <f t="shared" si="1402"/>
        <v>***</v>
      </c>
      <c r="Q14896" t="str">
        <f t="shared" si="1403"/>
        <v/>
      </c>
      <c r="R14896">
        <f t="shared" si="1404"/>
        <v>0</v>
      </c>
      <c r="S14896" t="str">
        <f t="shared" si="1405"/>
        <v>0.000***</v>
      </c>
      <c r="T14896" t="str">
        <f t="shared" si="1406"/>
        <v>0.000 (0.000)</v>
      </c>
      <c r="U14896" t="str">
        <f t="shared" si="1407"/>
        <v>0.000*** (0.000)</v>
      </c>
    </row>
    <row r="14897" x14ac:dyDescent="0.25">
      <c r="P14897" t="str">
        <f t="shared" si="1402"/>
        <v>***</v>
      </c>
      <c r="Q14897" t="str">
        <f t="shared" si="1403"/>
        <v/>
      </c>
      <c r="R14897">
        <f t="shared" si="1404"/>
        <v>0</v>
      </c>
      <c r="S14897" t="str">
        <f t="shared" si="1405"/>
        <v>0.000***</v>
      </c>
      <c r="T14897" t="str">
        <f t="shared" si="1406"/>
        <v>0.000 (0.000)</v>
      </c>
      <c r="U14897" t="str">
        <f t="shared" si="1407"/>
        <v>0.000*** (0.000)</v>
      </c>
    </row>
    <row r="14898" x14ac:dyDescent="0.25">
      <c r="P14898" t="str">
        <f t="shared" si="1402"/>
        <v>***</v>
      </c>
      <c r="Q14898" t="str">
        <f t="shared" si="1403"/>
        <v/>
      </c>
      <c r="R14898">
        <f t="shared" si="1404"/>
        <v>0</v>
      </c>
      <c r="S14898" t="str">
        <f t="shared" si="1405"/>
        <v>0.000***</v>
      </c>
      <c r="T14898" t="str">
        <f t="shared" si="1406"/>
        <v>0.000 (0.000)</v>
      </c>
      <c r="U14898" t="str">
        <f t="shared" si="1407"/>
        <v>0.000*** (0.000)</v>
      </c>
    </row>
    <row r="14899" x14ac:dyDescent="0.25">
      <c r="P14899" t="str">
        <f t="shared" si="1402"/>
        <v>***</v>
      </c>
      <c r="Q14899" t="str">
        <f t="shared" si="1403"/>
        <v/>
      </c>
      <c r="R14899">
        <f t="shared" si="1404"/>
        <v>0</v>
      </c>
      <c r="S14899" t="str">
        <f t="shared" si="1405"/>
        <v>0.000***</v>
      </c>
      <c r="T14899" t="str">
        <f t="shared" si="1406"/>
        <v>0.000 (0.000)</v>
      </c>
      <c r="U14899" t="str">
        <f t="shared" si="1407"/>
        <v>0.000*** (0.000)</v>
      </c>
    </row>
    <row r="14900" x14ac:dyDescent="0.25">
      <c r="P14900" t="str">
        <f t="shared" si="1402"/>
        <v>***</v>
      </c>
      <c r="Q14900" t="str">
        <f t="shared" si="1403"/>
        <v/>
      </c>
      <c r="R14900">
        <f t="shared" si="1404"/>
        <v>0</v>
      </c>
      <c r="S14900" t="str">
        <f t="shared" si="1405"/>
        <v>0.000***</v>
      </c>
      <c r="T14900" t="str">
        <f t="shared" si="1406"/>
        <v>0.000 (0.000)</v>
      </c>
      <c r="U14900" t="str">
        <f t="shared" si="1407"/>
        <v>0.000*** (0.000)</v>
      </c>
    </row>
    <row r="14901" x14ac:dyDescent="0.25">
      <c r="P14901" t="str">
        <f t="shared" si="1402"/>
        <v>***</v>
      </c>
      <c r="Q14901" t="str">
        <f t="shared" si="1403"/>
        <v/>
      </c>
      <c r="R14901">
        <f t="shared" si="1404"/>
        <v>0</v>
      </c>
      <c r="S14901" t="str">
        <f t="shared" si="1405"/>
        <v>0.000***</v>
      </c>
      <c r="T14901" t="str">
        <f t="shared" si="1406"/>
        <v>0.000 (0.000)</v>
      </c>
      <c r="U14901" t="str">
        <f t="shared" si="1407"/>
        <v>0.000*** (0.000)</v>
      </c>
    </row>
    <row r="14902" x14ac:dyDescent="0.25">
      <c r="P14902" t="str">
        <f t="shared" si="1402"/>
        <v>***</v>
      </c>
      <c r="Q14902" t="str">
        <f t="shared" si="1403"/>
        <v/>
      </c>
      <c r="R14902">
        <f t="shared" si="1404"/>
        <v>0</v>
      </c>
      <c r="S14902" t="str">
        <f t="shared" si="1405"/>
        <v>0.000***</v>
      </c>
      <c r="T14902" t="str">
        <f t="shared" si="1406"/>
        <v>0.000 (0.000)</v>
      </c>
      <c r="U14902" t="str">
        <f t="shared" si="1407"/>
        <v>0.000*** (0.000)</v>
      </c>
    </row>
    <row r="14903" x14ac:dyDescent="0.25">
      <c r="P14903" t="str">
        <f t="shared" si="1402"/>
        <v>***</v>
      </c>
      <c r="Q14903" t="str">
        <f t="shared" si="1403"/>
        <v/>
      </c>
      <c r="R14903">
        <f t="shared" si="1404"/>
        <v>0</v>
      </c>
      <c r="S14903" t="str">
        <f t="shared" si="1405"/>
        <v>0.000***</v>
      </c>
      <c r="T14903" t="str">
        <f t="shared" si="1406"/>
        <v>0.000 (0.000)</v>
      </c>
      <c r="U14903" t="str">
        <f t="shared" si="1407"/>
        <v>0.000*** (0.000)</v>
      </c>
    </row>
    <row r="14904" x14ac:dyDescent="0.25">
      <c r="P14904" t="str">
        <f t="shared" si="1402"/>
        <v>***</v>
      </c>
      <c r="Q14904" t="str">
        <f t="shared" si="1403"/>
        <v/>
      </c>
      <c r="R14904">
        <f t="shared" si="1404"/>
        <v>0</v>
      </c>
      <c r="S14904" t="str">
        <f t="shared" si="1405"/>
        <v>0.000***</v>
      </c>
      <c r="T14904" t="str">
        <f t="shared" si="1406"/>
        <v>0.000 (0.000)</v>
      </c>
      <c r="U14904" t="str">
        <f t="shared" si="1407"/>
        <v>0.000*** (0.000)</v>
      </c>
    </row>
    <row r="14905" x14ac:dyDescent="0.25">
      <c r="P14905" t="str">
        <f t="shared" si="1402"/>
        <v>***</v>
      </c>
      <c r="Q14905" t="str">
        <f t="shared" si="1403"/>
        <v/>
      </c>
      <c r="R14905">
        <f t="shared" si="1404"/>
        <v>0</v>
      </c>
      <c r="S14905" t="str">
        <f t="shared" si="1405"/>
        <v>0.000***</v>
      </c>
      <c r="T14905" t="str">
        <f t="shared" si="1406"/>
        <v>0.000 (0.000)</v>
      </c>
      <c r="U14905" t="str">
        <f t="shared" si="1407"/>
        <v>0.000*** (0.000)</v>
      </c>
    </row>
    <row r="14906" x14ac:dyDescent="0.25">
      <c r="P14906" t="str">
        <f t="shared" si="1402"/>
        <v>***</v>
      </c>
      <c r="Q14906" t="str">
        <f t="shared" si="1403"/>
        <v/>
      </c>
      <c r="R14906">
        <f t="shared" si="1404"/>
        <v>0</v>
      </c>
      <c r="S14906" t="str">
        <f t="shared" si="1405"/>
        <v>0.000***</v>
      </c>
      <c r="T14906" t="str">
        <f t="shared" si="1406"/>
        <v>0.000 (0.000)</v>
      </c>
      <c r="U14906" t="str">
        <f t="shared" si="1407"/>
        <v>0.000*** (0.000)</v>
      </c>
    </row>
    <row r="14907" x14ac:dyDescent="0.25">
      <c r="P14907" t="str">
        <f t="shared" si="1402"/>
        <v>***</v>
      </c>
      <c r="Q14907" t="str">
        <f t="shared" si="1403"/>
        <v/>
      </c>
      <c r="R14907">
        <f t="shared" si="1404"/>
        <v>0</v>
      </c>
      <c r="S14907" t="str">
        <f t="shared" si="1405"/>
        <v>0.000***</v>
      </c>
      <c r="T14907" t="str">
        <f t="shared" si="1406"/>
        <v>0.000 (0.000)</v>
      </c>
      <c r="U14907" t="str">
        <f t="shared" si="1407"/>
        <v>0.000*** (0.000)</v>
      </c>
    </row>
    <row r="14908" x14ac:dyDescent="0.25">
      <c r="P14908" t="str">
        <f t="shared" si="1402"/>
        <v>***</v>
      </c>
      <c r="Q14908" t="str">
        <f t="shared" si="1403"/>
        <v/>
      </c>
      <c r="R14908">
        <f t="shared" si="1404"/>
        <v>0</v>
      </c>
      <c r="S14908" t="str">
        <f t="shared" si="1405"/>
        <v>0.000***</v>
      </c>
      <c r="T14908" t="str">
        <f t="shared" si="1406"/>
        <v>0.000 (0.000)</v>
      </c>
      <c r="U14908" t="str">
        <f t="shared" si="1407"/>
        <v>0.000*** (0.000)</v>
      </c>
    </row>
    <row r="14909" x14ac:dyDescent="0.25">
      <c r="P14909" t="str">
        <f t="shared" si="1402"/>
        <v>***</v>
      </c>
      <c r="Q14909" t="str">
        <f t="shared" si="1403"/>
        <v/>
      </c>
      <c r="R14909">
        <f t="shared" si="1404"/>
        <v>0</v>
      </c>
      <c r="S14909" t="str">
        <f t="shared" si="1405"/>
        <v>0.000***</v>
      </c>
      <c r="T14909" t="str">
        <f t="shared" si="1406"/>
        <v>0.000 (0.000)</v>
      </c>
      <c r="U14909" t="str">
        <f t="shared" si="1407"/>
        <v>0.000*** (0.000)</v>
      </c>
    </row>
    <row r="14910" x14ac:dyDescent="0.25">
      <c r="P14910" t="str">
        <f t="shared" si="1402"/>
        <v>***</v>
      </c>
      <c r="Q14910" t="str">
        <f t="shared" si="1403"/>
        <v/>
      </c>
      <c r="R14910">
        <f t="shared" si="1404"/>
        <v>0</v>
      </c>
      <c r="S14910" t="str">
        <f t="shared" si="1405"/>
        <v>0.000***</v>
      </c>
      <c r="T14910" t="str">
        <f t="shared" si="1406"/>
        <v>0.000 (0.000)</v>
      </c>
      <c r="U14910" t="str">
        <f t="shared" si="1407"/>
        <v>0.000*** (0.000)</v>
      </c>
    </row>
    <row r="14911" x14ac:dyDescent="0.25">
      <c r="P14911" t="str">
        <f t="shared" si="1402"/>
        <v>***</v>
      </c>
      <c r="Q14911" t="str">
        <f t="shared" si="1403"/>
        <v/>
      </c>
      <c r="R14911">
        <f t="shared" si="1404"/>
        <v>0</v>
      </c>
      <c r="S14911" t="str">
        <f t="shared" si="1405"/>
        <v>0.000***</v>
      </c>
      <c r="T14911" t="str">
        <f t="shared" si="1406"/>
        <v>0.000 (0.000)</v>
      </c>
      <c r="U14911" t="str">
        <f t="shared" si="1407"/>
        <v>0.000*** (0.000)</v>
      </c>
    </row>
    <row r="14912" x14ac:dyDescent="0.25">
      <c r="P14912" t="str">
        <f t="shared" si="1402"/>
        <v>***</v>
      </c>
      <c r="Q14912" t="str">
        <f t="shared" si="1403"/>
        <v/>
      </c>
      <c r="R14912">
        <f t="shared" si="1404"/>
        <v>0</v>
      </c>
      <c r="S14912" t="str">
        <f t="shared" si="1405"/>
        <v>0.000***</v>
      </c>
      <c r="T14912" t="str">
        <f t="shared" si="1406"/>
        <v>0.000 (0.000)</v>
      </c>
      <c r="U14912" t="str">
        <f t="shared" si="1407"/>
        <v>0.000*** (0.000)</v>
      </c>
    </row>
    <row r="14913" x14ac:dyDescent="0.25">
      <c r="P14913" t="str">
        <f t="shared" si="1402"/>
        <v>***</v>
      </c>
      <c r="Q14913" t="str">
        <f t="shared" si="1403"/>
        <v/>
      </c>
      <c r="R14913">
        <f t="shared" si="1404"/>
        <v>0</v>
      </c>
      <c r="S14913" t="str">
        <f t="shared" si="1405"/>
        <v>0.000***</v>
      </c>
      <c r="T14913" t="str">
        <f t="shared" si="1406"/>
        <v>0.000 (0.000)</v>
      </c>
      <c r="U14913" t="str">
        <f t="shared" si="1407"/>
        <v>0.000*** (0.000)</v>
      </c>
    </row>
    <row r="14914" x14ac:dyDescent="0.25">
      <c r="P14914" t="str">
        <f t="shared" si="1402"/>
        <v>***</v>
      </c>
      <c r="Q14914" t="str">
        <f t="shared" si="1403"/>
        <v/>
      </c>
      <c r="R14914">
        <f t="shared" si="1404"/>
        <v>0</v>
      </c>
      <c r="S14914" t="str">
        <f t="shared" si="1405"/>
        <v>0.000***</v>
      </c>
      <c r="T14914" t="str">
        <f t="shared" si="1406"/>
        <v>0.000 (0.000)</v>
      </c>
      <c r="U14914" t="str">
        <f t="shared" si="1407"/>
        <v>0.000*** (0.000)</v>
      </c>
    </row>
    <row r="14915" x14ac:dyDescent="0.25">
      <c r="P14915" t="str">
        <f t="shared" si="1402"/>
        <v>***</v>
      </c>
      <c r="Q14915" t="str">
        <f t="shared" si="1403"/>
        <v/>
      </c>
      <c r="R14915">
        <f t="shared" si="1404"/>
        <v>0</v>
      </c>
      <c r="S14915" t="str">
        <f t="shared" si="1405"/>
        <v>0.000***</v>
      </c>
      <c r="T14915" t="str">
        <f t="shared" si="1406"/>
        <v>0.000 (0.000)</v>
      </c>
      <c r="U14915" t="str">
        <f t="shared" si="1407"/>
        <v>0.000*** (0.000)</v>
      </c>
    </row>
    <row r="14916" x14ac:dyDescent="0.25">
      <c r="P14916" t="str">
        <f t="shared" si="1402"/>
        <v>***</v>
      </c>
      <c r="Q14916" t="str">
        <f t="shared" si="1403"/>
        <v/>
      </c>
      <c r="R14916">
        <f t="shared" si="1404"/>
        <v>0</v>
      </c>
      <c r="S14916" t="str">
        <f t="shared" si="1405"/>
        <v>0.000***</v>
      </c>
      <c r="T14916" t="str">
        <f t="shared" si="1406"/>
        <v>0.000 (0.000)</v>
      </c>
      <c r="U14916" t="str">
        <f t="shared" si="1407"/>
        <v>0.000*** (0.000)</v>
      </c>
    </row>
    <row r="14917" x14ac:dyDescent="0.25">
      <c r="P14917" t="str">
        <f t="shared" si="1402"/>
        <v>***</v>
      </c>
      <c r="Q14917" t="str">
        <f t="shared" si="1403"/>
        <v/>
      </c>
      <c r="R14917">
        <f t="shared" si="1404"/>
        <v>0</v>
      </c>
      <c r="S14917" t="str">
        <f t="shared" si="1405"/>
        <v>0.000***</v>
      </c>
      <c r="T14917" t="str">
        <f t="shared" si="1406"/>
        <v>0.000 (0.000)</v>
      </c>
      <c r="U14917" t="str">
        <f t="shared" si="1407"/>
        <v>0.000*** (0.000)</v>
      </c>
    </row>
    <row r="14918" x14ac:dyDescent="0.25">
      <c r="P14918" t="str">
        <f t="shared" si="1402"/>
        <v>***</v>
      </c>
      <c r="Q14918" t="str">
        <f t="shared" si="1403"/>
        <v/>
      </c>
      <c r="R14918">
        <f t="shared" si="1404"/>
        <v>0</v>
      </c>
      <c r="S14918" t="str">
        <f t="shared" si="1405"/>
        <v>0.000***</v>
      </c>
      <c r="T14918" t="str">
        <f t="shared" si="1406"/>
        <v>0.000 (0.000)</v>
      </c>
      <c r="U14918" t="str">
        <f t="shared" si="1407"/>
        <v>0.000*** (0.000)</v>
      </c>
    </row>
    <row r="14919" x14ac:dyDescent="0.25">
      <c r="P14919" t="str">
        <f t="shared" si="1402"/>
        <v>***</v>
      </c>
      <c r="Q14919" t="str">
        <f t="shared" si="1403"/>
        <v/>
      </c>
      <c r="R14919">
        <f t="shared" si="1404"/>
        <v>0</v>
      </c>
      <c r="S14919" t="str">
        <f t="shared" si="1405"/>
        <v>0.000***</v>
      </c>
      <c r="T14919" t="str">
        <f t="shared" si="1406"/>
        <v>0.000 (0.000)</v>
      </c>
      <c r="U14919" t="str">
        <f t="shared" si="1407"/>
        <v>0.000*** (0.000)</v>
      </c>
    </row>
    <row r="14920" x14ac:dyDescent="0.25">
      <c r="P14920" t="str">
        <f t="shared" si="1402"/>
        <v>***</v>
      </c>
      <c r="Q14920" t="str">
        <f t="shared" si="1403"/>
        <v/>
      </c>
      <c r="R14920">
        <f t="shared" si="1404"/>
        <v>0</v>
      </c>
      <c r="S14920" t="str">
        <f t="shared" si="1405"/>
        <v>0.000***</v>
      </c>
      <c r="T14920" t="str">
        <f t="shared" si="1406"/>
        <v>0.000 (0.000)</v>
      </c>
      <c r="U14920" t="str">
        <f t="shared" si="1407"/>
        <v>0.000*** (0.000)</v>
      </c>
    </row>
    <row r="14921" x14ac:dyDescent="0.25">
      <c r="P14921" t="str">
        <f t="shared" si="1402"/>
        <v>***</v>
      </c>
      <c r="Q14921" t="str">
        <f t="shared" si="1403"/>
        <v/>
      </c>
      <c r="R14921">
        <f t="shared" si="1404"/>
        <v>0</v>
      </c>
      <c r="S14921" t="str">
        <f t="shared" si="1405"/>
        <v>0.000***</v>
      </c>
      <c r="T14921" t="str">
        <f t="shared" si="1406"/>
        <v>0.000 (0.000)</v>
      </c>
      <c r="U14921" t="str">
        <f t="shared" si="1407"/>
        <v>0.000*** (0.000)</v>
      </c>
    </row>
    <row r="14922" x14ac:dyDescent="0.25">
      <c r="P14922" t="str">
        <f t="shared" si="1402"/>
        <v>***</v>
      </c>
      <c r="Q14922" t="str">
        <f t="shared" si="1403"/>
        <v/>
      </c>
      <c r="R14922">
        <f t="shared" si="1404"/>
        <v>0</v>
      </c>
      <c r="S14922" t="str">
        <f t="shared" si="1405"/>
        <v>0.000***</v>
      </c>
      <c r="T14922" t="str">
        <f t="shared" si="1406"/>
        <v>0.000 (0.000)</v>
      </c>
      <c r="U14922" t="str">
        <f t="shared" si="1407"/>
        <v>0.000*** (0.000)</v>
      </c>
    </row>
    <row r="14923" x14ac:dyDescent="0.25">
      <c r="P14923" t="str">
        <f t="shared" si="1402"/>
        <v>***</v>
      </c>
      <c r="Q14923" t="str">
        <f t="shared" si="1403"/>
        <v/>
      </c>
      <c r="R14923">
        <f t="shared" si="1404"/>
        <v>0</v>
      </c>
      <c r="S14923" t="str">
        <f t="shared" si="1405"/>
        <v>0.000***</v>
      </c>
      <c r="T14923" t="str">
        <f t="shared" si="1406"/>
        <v>0.000 (0.000)</v>
      </c>
      <c r="U14923" t="str">
        <f t="shared" si="1407"/>
        <v>0.000*** (0.000)</v>
      </c>
    </row>
    <row r="14924" x14ac:dyDescent="0.25">
      <c r="P14924" t="str">
        <f t="shared" si="1402"/>
        <v>***</v>
      </c>
      <c r="Q14924" t="str">
        <f t="shared" si="1403"/>
        <v/>
      </c>
      <c r="R14924">
        <f t="shared" si="1404"/>
        <v>0</v>
      </c>
      <c r="S14924" t="str">
        <f t="shared" si="1405"/>
        <v>0.000***</v>
      </c>
      <c r="T14924" t="str">
        <f t="shared" si="1406"/>
        <v>0.000 (0.000)</v>
      </c>
      <c r="U14924" t="str">
        <f t="shared" si="1407"/>
        <v>0.000*** (0.000)</v>
      </c>
    </row>
    <row r="14925" x14ac:dyDescent="0.25">
      <c r="P14925" t="str">
        <f t="shared" si="1402"/>
        <v>***</v>
      </c>
      <c r="Q14925" t="str">
        <f t="shared" si="1403"/>
        <v/>
      </c>
      <c r="R14925">
        <f t="shared" si="1404"/>
        <v>0</v>
      </c>
      <c r="S14925" t="str">
        <f t="shared" si="1405"/>
        <v>0.000***</v>
      </c>
      <c r="T14925" t="str">
        <f t="shared" si="1406"/>
        <v>0.000 (0.000)</v>
      </c>
      <c r="U14925" t="str">
        <f t="shared" si="1407"/>
        <v>0.000*** (0.000)</v>
      </c>
    </row>
    <row r="14926" x14ac:dyDescent="0.25">
      <c r="P14926" t="str">
        <f t="shared" si="1402"/>
        <v>***</v>
      </c>
      <c r="Q14926" t="str">
        <f t="shared" si="1403"/>
        <v/>
      </c>
      <c r="R14926">
        <f t="shared" si="1404"/>
        <v>0</v>
      </c>
      <c r="S14926" t="str">
        <f t="shared" si="1405"/>
        <v>0.000***</v>
      </c>
      <c r="T14926" t="str">
        <f t="shared" si="1406"/>
        <v>0.000 (0.000)</v>
      </c>
      <c r="U14926" t="str">
        <f t="shared" si="1407"/>
        <v>0.000*** (0.000)</v>
      </c>
    </row>
    <row r="14927" x14ac:dyDescent="0.25">
      <c r="P14927" t="str">
        <f t="shared" si="1402"/>
        <v>***</v>
      </c>
      <c r="Q14927" t="str">
        <f t="shared" si="1403"/>
        <v/>
      </c>
      <c r="R14927">
        <f t="shared" si="1404"/>
        <v>0</v>
      </c>
      <c r="S14927" t="str">
        <f t="shared" si="1405"/>
        <v>0.000***</v>
      </c>
      <c r="T14927" t="str">
        <f t="shared" si="1406"/>
        <v>0.000 (0.000)</v>
      </c>
      <c r="U14927" t="str">
        <f t="shared" si="1407"/>
        <v>0.000*** (0.000)</v>
      </c>
    </row>
    <row r="14928" x14ac:dyDescent="0.25">
      <c r="P14928" t="str">
        <f t="shared" si="1402"/>
        <v>***</v>
      </c>
      <c r="Q14928" t="str">
        <f t="shared" si="1403"/>
        <v/>
      </c>
      <c r="R14928">
        <f t="shared" si="1404"/>
        <v>0</v>
      </c>
      <c r="S14928" t="str">
        <f t="shared" si="1405"/>
        <v>0.000***</v>
      </c>
      <c r="T14928" t="str">
        <f t="shared" si="1406"/>
        <v>0.000 (0.000)</v>
      </c>
      <c r="U14928" t="str">
        <f t="shared" si="1407"/>
        <v>0.000*** (0.000)</v>
      </c>
    </row>
    <row r="14929" x14ac:dyDescent="0.25">
      <c r="P14929" t="str">
        <f t="shared" si="1402"/>
        <v>***</v>
      </c>
      <c r="Q14929" t="str">
        <f t="shared" si="1403"/>
        <v/>
      </c>
      <c r="R14929">
        <f t="shared" si="1404"/>
        <v>0</v>
      </c>
      <c r="S14929" t="str">
        <f t="shared" si="1405"/>
        <v>0.000***</v>
      </c>
      <c r="T14929" t="str">
        <f t="shared" si="1406"/>
        <v>0.000 (0.000)</v>
      </c>
      <c r="U14929" t="str">
        <f t="shared" si="1407"/>
        <v>0.000*** (0.000)</v>
      </c>
    </row>
    <row r="14930" x14ac:dyDescent="0.25">
      <c r="P14930" t="str">
        <f t="shared" si="1402"/>
        <v>***</v>
      </c>
      <c r="Q14930" t="str">
        <f t="shared" si="1403"/>
        <v/>
      </c>
      <c r="R14930">
        <f t="shared" si="1404"/>
        <v>0</v>
      </c>
      <c r="S14930" t="str">
        <f t="shared" si="1405"/>
        <v>0.000***</v>
      </c>
      <c r="T14930" t="str">
        <f t="shared" si="1406"/>
        <v>0.000 (0.000)</v>
      </c>
      <c r="U14930" t="str">
        <f t="shared" si="1407"/>
        <v>0.000*** (0.000)</v>
      </c>
    </row>
    <row r="14931" x14ac:dyDescent="0.25">
      <c r="P14931" t="str">
        <f t="shared" si="1402"/>
        <v>***</v>
      </c>
      <c r="Q14931" t="str">
        <f t="shared" si="1403"/>
        <v/>
      </c>
      <c r="R14931">
        <f t="shared" si="1404"/>
        <v>0</v>
      </c>
      <c r="S14931" t="str">
        <f t="shared" si="1405"/>
        <v>0.000***</v>
      </c>
      <c r="T14931" t="str">
        <f t="shared" si="1406"/>
        <v>0.000 (0.000)</v>
      </c>
      <c r="U14931" t="str">
        <f t="shared" si="1407"/>
        <v>0.000*** (0.000)</v>
      </c>
    </row>
    <row r="14932" x14ac:dyDescent="0.25">
      <c r="P14932" t="str">
        <f t="shared" si="1402"/>
        <v>***</v>
      </c>
      <c r="Q14932" t="str">
        <f t="shared" si="1403"/>
        <v/>
      </c>
      <c r="R14932">
        <f t="shared" si="1404"/>
        <v>0</v>
      </c>
      <c r="S14932" t="str">
        <f t="shared" si="1405"/>
        <v>0.000***</v>
      </c>
      <c r="T14932" t="str">
        <f t="shared" si="1406"/>
        <v>0.000 (0.000)</v>
      </c>
      <c r="U14932" t="str">
        <f t="shared" si="1407"/>
        <v>0.000*** (0.000)</v>
      </c>
    </row>
    <row r="14933" x14ac:dyDescent="0.25">
      <c r="P14933" t="str">
        <f t="shared" si="1402"/>
        <v>***</v>
      </c>
      <c r="Q14933" t="str">
        <f t="shared" si="1403"/>
        <v/>
      </c>
      <c r="R14933">
        <f t="shared" si="1404"/>
        <v>0</v>
      </c>
      <c r="S14933" t="str">
        <f t="shared" si="1405"/>
        <v>0.000***</v>
      </c>
      <c r="T14933" t="str">
        <f t="shared" si="1406"/>
        <v>0.000 (0.000)</v>
      </c>
      <c r="U14933" t="str">
        <f t="shared" si="1407"/>
        <v>0.000*** (0.000)</v>
      </c>
    </row>
    <row r="14934" x14ac:dyDescent="0.25">
      <c r="P14934" t="str">
        <f t="shared" si="1402"/>
        <v>***</v>
      </c>
      <c r="Q14934" t="str">
        <f t="shared" si="1403"/>
        <v/>
      </c>
      <c r="R14934">
        <f t="shared" si="1404"/>
        <v>0</v>
      </c>
      <c r="S14934" t="str">
        <f t="shared" si="1405"/>
        <v>0.000***</v>
      </c>
      <c r="T14934" t="str">
        <f t="shared" si="1406"/>
        <v>0.000 (0.000)</v>
      </c>
      <c r="U14934" t="str">
        <f t="shared" si="1407"/>
        <v>0.000*** (0.000)</v>
      </c>
    </row>
    <row r="14935" x14ac:dyDescent="0.25">
      <c r="P14935" t="str">
        <f t="shared" si="1402"/>
        <v>***</v>
      </c>
      <c r="Q14935" t="str">
        <f t="shared" si="1403"/>
        <v/>
      </c>
      <c r="R14935">
        <f t="shared" si="1404"/>
        <v>0</v>
      </c>
      <c r="S14935" t="str">
        <f t="shared" si="1405"/>
        <v>0.000***</v>
      </c>
      <c r="T14935" t="str">
        <f t="shared" si="1406"/>
        <v>0.000 (0.000)</v>
      </c>
      <c r="U14935" t="str">
        <f t="shared" si="1407"/>
        <v>0.000*** (0.000)</v>
      </c>
    </row>
    <row r="14936" x14ac:dyDescent="0.25">
      <c r="P14936" t="str">
        <f t="shared" si="1402"/>
        <v>***</v>
      </c>
      <c r="Q14936" t="str">
        <f t="shared" si="1403"/>
        <v/>
      </c>
      <c r="R14936">
        <f t="shared" si="1404"/>
        <v>0</v>
      </c>
      <c r="S14936" t="str">
        <f t="shared" si="1405"/>
        <v>0.000***</v>
      </c>
      <c r="T14936" t="str">
        <f t="shared" si="1406"/>
        <v>0.000 (0.000)</v>
      </c>
      <c r="U14936" t="str">
        <f t="shared" si="1407"/>
        <v>0.000*** (0.000)</v>
      </c>
    </row>
    <row r="14937" x14ac:dyDescent="0.25">
      <c r="P14937" t="str">
        <f t="shared" si="1402"/>
        <v>***</v>
      </c>
      <c r="Q14937" t="str">
        <f t="shared" si="1403"/>
        <v/>
      </c>
      <c r="R14937">
        <f t="shared" si="1404"/>
        <v>0</v>
      </c>
      <c r="S14937" t="str">
        <f t="shared" si="1405"/>
        <v>0.000***</v>
      </c>
      <c r="T14937" t="str">
        <f t="shared" si="1406"/>
        <v>0.000 (0.000)</v>
      </c>
      <c r="U14937" t="str">
        <f t="shared" si="1407"/>
        <v>0.000*** (0.000)</v>
      </c>
    </row>
    <row r="14938" x14ac:dyDescent="0.25">
      <c r="P14938" t="str">
        <f t="shared" si="1402"/>
        <v>***</v>
      </c>
      <c r="Q14938" t="str">
        <f t="shared" si="1403"/>
        <v/>
      </c>
      <c r="R14938">
        <f t="shared" si="1404"/>
        <v>0</v>
      </c>
      <c r="S14938" t="str">
        <f t="shared" si="1405"/>
        <v>0.000***</v>
      </c>
      <c r="T14938" t="str">
        <f t="shared" si="1406"/>
        <v>0.000 (0.000)</v>
      </c>
      <c r="U14938" t="str">
        <f t="shared" si="1407"/>
        <v>0.000*** (0.000)</v>
      </c>
    </row>
    <row r="14939" x14ac:dyDescent="0.25">
      <c r="P14939" t="str">
        <f t="shared" si="1402"/>
        <v>***</v>
      </c>
      <c r="Q14939" t="str">
        <f t="shared" si="1403"/>
        <v/>
      </c>
      <c r="R14939">
        <f t="shared" si="1404"/>
        <v>0</v>
      </c>
      <c r="S14939" t="str">
        <f t="shared" si="1405"/>
        <v>0.000***</v>
      </c>
      <c r="T14939" t="str">
        <f t="shared" si="1406"/>
        <v>0.000 (0.000)</v>
      </c>
      <c r="U14939" t="str">
        <f t="shared" si="1407"/>
        <v>0.000*** (0.000)</v>
      </c>
    </row>
    <row r="14940" x14ac:dyDescent="0.25">
      <c r="P14940" t="str">
        <f t="shared" si="1402"/>
        <v>***</v>
      </c>
      <c r="Q14940" t="str">
        <f t="shared" si="1403"/>
        <v/>
      </c>
      <c r="R14940">
        <f t="shared" si="1404"/>
        <v>0</v>
      </c>
      <c r="S14940" t="str">
        <f t="shared" si="1405"/>
        <v>0.000***</v>
      </c>
      <c r="T14940" t="str">
        <f t="shared" si="1406"/>
        <v>0.000 (0.000)</v>
      </c>
      <c r="U14940" t="str">
        <f t="shared" si="1407"/>
        <v>0.000*** (0.000)</v>
      </c>
    </row>
    <row r="14941" x14ac:dyDescent="0.25">
      <c r="P14941" t="str">
        <f t="shared" si="1402"/>
        <v>***</v>
      </c>
      <c r="Q14941" t="str">
        <f t="shared" si="1403"/>
        <v/>
      </c>
      <c r="R14941">
        <f t="shared" si="1404"/>
        <v>0</v>
      </c>
      <c r="S14941" t="str">
        <f t="shared" si="1405"/>
        <v>0.000***</v>
      </c>
      <c r="T14941" t="str">
        <f t="shared" si="1406"/>
        <v>0.000 (0.000)</v>
      </c>
      <c r="U14941" t="str">
        <f t="shared" si="1407"/>
        <v>0.000*** (0.000)</v>
      </c>
    </row>
    <row r="14942" x14ac:dyDescent="0.25">
      <c r="P14942" t="str">
        <f t="shared" si="1402"/>
        <v>***</v>
      </c>
      <c r="Q14942" t="str">
        <f t="shared" si="1403"/>
        <v/>
      </c>
      <c r="R14942">
        <f t="shared" si="1404"/>
        <v>0</v>
      </c>
      <c r="S14942" t="str">
        <f t="shared" si="1405"/>
        <v>0.000***</v>
      </c>
      <c r="T14942" t="str">
        <f t="shared" si="1406"/>
        <v>0.000 (0.000)</v>
      </c>
      <c r="U14942" t="str">
        <f t="shared" si="1407"/>
        <v>0.000*** (0.000)</v>
      </c>
    </row>
    <row r="14943" x14ac:dyDescent="0.25">
      <c r="P14943" t="str">
        <f t="shared" si="1402"/>
        <v>***</v>
      </c>
      <c r="Q14943" t="str">
        <f t="shared" si="1403"/>
        <v/>
      </c>
      <c r="R14943">
        <f t="shared" si="1404"/>
        <v>0</v>
      </c>
      <c r="S14943" t="str">
        <f t="shared" si="1405"/>
        <v>0.000***</v>
      </c>
      <c r="T14943" t="str">
        <f t="shared" si="1406"/>
        <v>0.000 (0.000)</v>
      </c>
      <c r="U14943" t="str">
        <f t="shared" si="1407"/>
        <v>0.000*** (0.000)</v>
      </c>
    </row>
    <row r="14944" x14ac:dyDescent="0.25">
      <c r="P14944" t="str">
        <f t="shared" si="1402"/>
        <v>***</v>
      </c>
      <c r="Q14944" t="str">
        <f t="shared" si="1403"/>
        <v/>
      </c>
      <c r="R14944">
        <f t="shared" si="1404"/>
        <v>0</v>
      </c>
      <c r="S14944" t="str">
        <f t="shared" si="1405"/>
        <v>0.000***</v>
      </c>
      <c r="T14944" t="str">
        <f t="shared" si="1406"/>
        <v>0.000 (0.000)</v>
      </c>
      <c r="U14944" t="str">
        <f t="shared" si="1407"/>
        <v>0.000*** (0.000)</v>
      </c>
    </row>
    <row r="14945" x14ac:dyDescent="0.25">
      <c r="P14945" t="str">
        <f t="shared" si="1402"/>
        <v>***</v>
      </c>
      <c r="Q14945" t="str">
        <f t="shared" si="1403"/>
        <v/>
      </c>
      <c r="R14945">
        <f t="shared" si="1404"/>
        <v>0</v>
      </c>
      <c r="S14945" t="str">
        <f t="shared" si="1405"/>
        <v>0.000***</v>
      </c>
      <c r="T14945" t="str">
        <f t="shared" si="1406"/>
        <v>0.000 (0.000)</v>
      </c>
      <c r="U14945" t="str">
        <f t="shared" si="1407"/>
        <v>0.000*** (0.000)</v>
      </c>
    </row>
    <row r="14946" x14ac:dyDescent="0.25">
      <c r="P14946" t="str">
        <f t="shared" si="1402"/>
        <v>***</v>
      </c>
      <c r="Q14946" t="str">
        <f t="shared" si="1403"/>
        <v/>
      </c>
      <c r="R14946">
        <f t="shared" si="1404"/>
        <v>0</v>
      </c>
      <c r="S14946" t="str">
        <f t="shared" si="1405"/>
        <v>0.000***</v>
      </c>
      <c r="T14946" t="str">
        <f t="shared" si="1406"/>
        <v>0.000 (0.000)</v>
      </c>
      <c r="U14946" t="str">
        <f t="shared" si="1407"/>
        <v>0.000*** (0.000)</v>
      </c>
    </row>
    <row r="14947" x14ac:dyDescent="0.25">
      <c r="P14947" t="str">
        <f t="shared" si="1402"/>
        <v>***</v>
      </c>
      <c r="Q14947" t="str">
        <f t="shared" si="1403"/>
        <v/>
      </c>
      <c r="R14947">
        <f t="shared" si="1404"/>
        <v>0</v>
      </c>
      <c r="S14947" t="str">
        <f t="shared" si="1405"/>
        <v>0.000***</v>
      </c>
      <c r="T14947" t="str">
        <f t="shared" si="1406"/>
        <v>0.000 (0.000)</v>
      </c>
      <c r="U14947" t="str">
        <f t="shared" si="1407"/>
        <v>0.000*** (0.000)</v>
      </c>
    </row>
    <row r="14948" x14ac:dyDescent="0.25">
      <c r="P14948" t="str">
        <f t="shared" si="1402"/>
        <v>***</v>
      </c>
      <c r="Q14948" t="str">
        <f t="shared" si="1403"/>
        <v/>
      </c>
      <c r="R14948">
        <f t="shared" si="1404"/>
        <v>0</v>
      </c>
      <c r="S14948" t="str">
        <f t="shared" si="1405"/>
        <v>0.000***</v>
      </c>
      <c r="T14948" t="str">
        <f t="shared" si="1406"/>
        <v>0.000 (0.000)</v>
      </c>
      <c r="U14948" t="str">
        <f t="shared" si="1407"/>
        <v>0.000*** (0.000)</v>
      </c>
    </row>
    <row r="14949" x14ac:dyDescent="0.25">
      <c r="P14949" t="str">
        <f t="shared" si="1402"/>
        <v>***</v>
      </c>
      <c r="Q14949" t="str">
        <f t="shared" si="1403"/>
        <v/>
      </c>
      <c r="R14949">
        <f t="shared" si="1404"/>
        <v>0</v>
      </c>
      <c r="S14949" t="str">
        <f t="shared" si="1405"/>
        <v>0.000***</v>
      </c>
      <c r="T14949" t="str">
        <f t="shared" si="1406"/>
        <v>0.000 (0.000)</v>
      </c>
      <c r="U14949" t="str">
        <f t="shared" si="1407"/>
        <v>0.000*** (0.000)</v>
      </c>
    </row>
    <row r="14950" x14ac:dyDescent="0.25">
      <c r="P14950" t="str">
        <f t="shared" si="1402"/>
        <v>***</v>
      </c>
      <c r="Q14950" t="str">
        <f t="shared" si="1403"/>
        <v/>
      </c>
      <c r="R14950">
        <f t="shared" si="1404"/>
        <v>0</v>
      </c>
      <c r="S14950" t="str">
        <f t="shared" si="1405"/>
        <v>0.000***</v>
      </c>
      <c r="T14950" t="str">
        <f t="shared" si="1406"/>
        <v>0.000 (0.000)</v>
      </c>
      <c r="U14950" t="str">
        <f t="shared" si="1407"/>
        <v>0.000*** (0.000)</v>
      </c>
    </row>
    <row r="14951" x14ac:dyDescent="0.25">
      <c r="P14951" t="str">
        <f t="shared" si="1402"/>
        <v>***</v>
      </c>
      <c r="Q14951" t="str">
        <f t="shared" si="1403"/>
        <v/>
      </c>
      <c r="R14951">
        <f t="shared" si="1404"/>
        <v>0</v>
      </c>
      <c r="S14951" t="str">
        <f t="shared" si="1405"/>
        <v>0.000***</v>
      </c>
      <c r="T14951" t="str">
        <f t="shared" si="1406"/>
        <v>0.000 (0.000)</v>
      </c>
      <c r="U14951" t="str">
        <f t="shared" si="1407"/>
        <v>0.000*** (0.000)</v>
      </c>
    </row>
    <row r="14952" x14ac:dyDescent="0.25">
      <c r="P14952" t="str">
        <f t="shared" si="1402"/>
        <v>***</v>
      </c>
      <c r="Q14952" t="str">
        <f t="shared" si="1403"/>
        <v/>
      </c>
      <c r="R14952">
        <f t="shared" si="1404"/>
        <v>0</v>
      </c>
      <c r="S14952" t="str">
        <f t="shared" si="1405"/>
        <v>0.000***</v>
      </c>
      <c r="T14952" t="str">
        <f t="shared" si="1406"/>
        <v>0.000 (0.000)</v>
      </c>
      <c r="U14952" t="str">
        <f t="shared" si="1407"/>
        <v>0.000*** (0.000)</v>
      </c>
    </row>
    <row r="14953" x14ac:dyDescent="0.25">
      <c r="P14953" t="str">
        <f t="shared" si="1402"/>
        <v>***</v>
      </c>
      <c r="Q14953" t="str">
        <f t="shared" si="1403"/>
        <v/>
      </c>
      <c r="R14953">
        <f t="shared" si="1404"/>
        <v>0</v>
      </c>
      <c r="S14953" t="str">
        <f t="shared" si="1405"/>
        <v>0.000***</v>
      </c>
      <c r="T14953" t="str">
        <f t="shared" si="1406"/>
        <v>0.000 (0.000)</v>
      </c>
      <c r="U14953" t="str">
        <f t="shared" si="1407"/>
        <v>0.000*** (0.000)</v>
      </c>
    </row>
    <row r="14954" x14ac:dyDescent="0.25">
      <c r="P14954" t="str">
        <f t="shared" si="1402"/>
        <v>***</v>
      </c>
      <c r="Q14954" t="str">
        <f t="shared" si="1403"/>
        <v/>
      </c>
      <c r="R14954">
        <f t="shared" si="1404"/>
        <v>0</v>
      </c>
      <c r="S14954" t="str">
        <f t="shared" si="1405"/>
        <v>0.000***</v>
      </c>
      <c r="T14954" t="str">
        <f t="shared" si="1406"/>
        <v>0.000 (0.000)</v>
      </c>
      <c r="U14954" t="str">
        <f t="shared" si="1407"/>
        <v>0.000*** (0.000)</v>
      </c>
    </row>
    <row r="14955" x14ac:dyDescent="0.25">
      <c r="P14955" t="str">
        <f t="shared" ref="P14955:P15018" si="1408">IF(L14955&lt;0.01,"***",IF(L14955&lt;0.05,"**",IF(L14955&lt;0.1,"*","")))</f>
        <v>***</v>
      </c>
      <c r="Q14955" t="str">
        <f t="shared" ref="Q14955:Q15018" si="1409">_xlfn.CONCAT(A14955:I14955)</f>
        <v/>
      </c>
      <c r="R14955">
        <f t="shared" ref="R14955:R15018" si="1410">J14955</f>
        <v>0</v>
      </c>
      <c r="S14955" t="str">
        <f t="shared" ref="S14955:S15018" si="1411">TEXT(R14955,"0.000")&amp;P14955</f>
        <v>0.000***</v>
      </c>
      <c r="T14955" t="str">
        <f t="shared" ref="T14955:T15018" si="1412">TEXT(R14955,"0.000")&amp;" ("&amp;TEXT(K14955,"0.000")&amp;")"</f>
        <v>0.000 (0.000)</v>
      </c>
      <c r="U14955" t="str">
        <f t="shared" ref="U14955:U15018" si="1413">S14955&amp;" ("&amp;TEXT(K14955,"0.000")&amp;")"</f>
        <v>0.000*** (0.000)</v>
      </c>
    </row>
    <row r="14956" x14ac:dyDescent="0.25">
      <c r="P14956" t="str">
        <f t="shared" si="1408"/>
        <v>***</v>
      </c>
      <c r="Q14956" t="str">
        <f t="shared" si="1409"/>
        <v/>
      </c>
      <c r="R14956">
        <f t="shared" si="1410"/>
        <v>0</v>
      </c>
      <c r="S14956" t="str">
        <f t="shared" si="1411"/>
        <v>0.000***</v>
      </c>
      <c r="T14956" t="str">
        <f t="shared" si="1412"/>
        <v>0.000 (0.000)</v>
      </c>
      <c r="U14956" t="str">
        <f t="shared" si="1413"/>
        <v>0.000*** (0.000)</v>
      </c>
    </row>
    <row r="14957" x14ac:dyDescent="0.25">
      <c r="P14957" t="str">
        <f t="shared" si="1408"/>
        <v>***</v>
      </c>
      <c r="Q14957" t="str">
        <f t="shared" si="1409"/>
        <v/>
      </c>
      <c r="R14957">
        <f t="shared" si="1410"/>
        <v>0</v>
      </c>
      <c r="S14957" t="str">
        <f t="shared" si="1411"/>
        <v>0.000***</v>
      </c>
      <c r="T14957" t="str">
        <f t="shared" si="1412"/>
        <v>0.000 (0.000)</v>
      </c>
      <c r="U14957" t="str">
        <f t="shared" si="1413"/>
        <v>0.000*** (0.000)</v>
      </c>
    </row>
    <row r="14958" x14ac:dyDescent="0.25">
      <c r="P14958" t="str">
        <f t="shared" si="1408"/>
        <v>***</v>
      </c>
      <c r="Q14958" t="str">
        <f t="shared" si="1409"/>
        <v/>
      </c>
      <c r="R14958">
        <f t="shared" si="1410"/>
        <v>0</v>
      </c>
      <c r="S14958" t="str">
        <f t="shared" si="1411"/>
        <v>0.000***</v>
      </c>
      <c r="T14958" t="str">
        <f t="shared" si="1412"/>
        <v>0.000 (0.000)</v>
      </c>
      <c r="U14958" t="str">
        <f t="shared" si="1413"/>
        <v>0.000*** (0.000)</v>
      </c>
    </row>
    <row r="14959" x14ac:dyDescent="0.25">
      <c r="P14959" t="str">
        <f t="shared" si="1408"/>
        <v>***</v>
      </c>
      <c r="Q14959" t="str">
        <f t="shared" si="1409"/>
        <v/>
      </c>
      <c r="R14959">
        <f t="shared" si="1410"/>
        <v>0</v>
      </c>
      <c r="S14959" t="str">
        <f t="shared" si="1411"/>
        <v>0.000***</v>
      </c>
      <c r="T14959" t="str">
        <f t="shared" si="1412"/>
        <v>0.000 (0.000)</v>
      </c>
      <c r="U14959" t="str">
        <f t="shared" si="1413"/>
        <v>0.000*** (0.000)</v>
      </c>
    </row>
    <row r="14960" x14ac:dyDescent="0.25">
      <c r="P14960" t="str">
        <f t="shared" si="1408"/>
        <v>***</v>
      </c>
      <c r="Q14960" t="str">
        <f t="shared" si="1409"/>
        <v/>
      </c>
      <c r="R14960">
        <f t="shared" si="1410"/>
        <v>0</v>
      </c>
      <c r="S14960" t="str">
        <f t="shared" si="1411"/>
        <v>0.000***</v>
      </c>
      <c r="T14960" t="str">
        <f t="shared" si="1412"/>
        <v>0.000 (0.000)</v>
      </c>
      <c r="U14960" t="str">
        <f t="shared" si="1413"/>
        <v>0.000*** (0.000)</v>
      </c>
    </row>
    <row r="14961" x14ac:dyDescent="0.25">
      <c r="P14961" t="str">
        <f t="shared" si="1408"/>
        <v>***</v>
      </c>
      <c r="Q14961" t="str">
        <f t="shared" si="1409"/>
        <v/>
      </c>
      <c r="R14961">
        <f t="shared" si="1410"/>
        <v>0</v>
      </c>
      <c r="S14961" t="str">
        <f t="shared" si="1411"/>
        <v>0.000***</v>
      </c>
      <c r="T14961" t="str">
        <f t="shared" si="1412"/>
        <v>0.000 (0.000)</v>
      </c>
      <c r="U14961" t="str">
        <f t="shared" si="1413"/>
        <v>0.000*** (0.000)</v>
      </c>
    </row>
    <row r="14962" x14ac:dyDescent="0.25">
      <c r="P14962" t="str">
        <f t="shared" si="1408"/>
        <v>***</v>
      </c>
      <c r="Q14962" t="str">
        <f t="shared" si="1409"/>
        <v/>
      </c>
      <c r="R14962">
        <f t="shared" si="1410"/>
        <v>0</v>
      </c>
      <c r="S14962" t="str">
        <f t="shared" si="1411"/>
        <v>0.000***</v>
      </c>
      <c r="T14962" t="str">
        <f t="shared" si="1412"/>
        <v>0.000 (0.000)</v>
      </c>
      <c r="U14962" t="str">
        <f t="shared" si="1413"/>
        <v>0.000*** (0.000)</v>
      </c>
    </row>
    <row r="14963" x14ac:dyDescent="0.25">
      <c r="P14963" t="str">
        <f t="shared" si="1408"/>
        <v>***</v>
      </c>
      <c r="Q14963" t="str">
        <f t="shared" si="1409"/>
        <v/>
      </c>
      <c r="R14963">
        <f t="shared" si="1410"/>
        <v>0</v>
      </c>
      <c r="S14963" t="str">
        <f t="shared" si="1411"/>
        <v>0.000***</v>
      </c>
      <c r="T14963" t="str">
        <f t="shared" si="1412"/>
        <v>0.000 (0.000)</v>
      </c>
      <c r="U14963" t="str">
        <f t="shared" si="1413"/>
        <v>0.000*** (0.000)</v>
      </c>
    </row>
    <row r="14964" x14ac:dyDescent="0.25">
      <c r="P14964" t="str">
        <f t="shared" si="1408"/>
        <v>***</v>
      </c>
      <c r="Q14964" t="str">
        <f t="shared" si="1409"/>
        <v/>
      </c>
      <c r="R14964">
        <f t="shared" si="1410"/>
        <v>0</v>
      </c>
      <c r="S14964" t="str">
        <f t="shared" si="1411"/>
        <v>0.000***</v>
      </c>
      <c r="T14964" t="str">
        <f t="shared" si="1412"/>
        <v>0.000 (0.000)</v>
      </c>
      <c r="U14964" t="str">
        <f t="shared" si="1413"/>
        <v>0.000*** (0.000)</v>
      </c>
    </row>
    <row r="14965" x14ac:dyDescent="0.25">
      <c r="P14965" t="str">
        <f t="shared" si="1408"/>
        <v>***</v>
      </c>
      <c r="Q14965" t="str">
        <f t="shared" si="1409"/>
        <v/>
      </c>
      <c r="R14965">
        <f t="shared" si="1410"/>
        <v>0</v>
      </c>
      <c r="S14965" t="str">
        <f t="shared" si="1411"/>
        <v>0.000***</v>
      </c>
      <c r="T14965" t="str">
        <f t="shared" si="1412"/>
        <v>0.000 (0.000)</v>
      </c>
      <c r="U14965" t="str">
        <f t="shared" si="1413"/>
        <v>0.000*** (0.000)</v>
      </c>
    </row>
    <row r="14966" x14ac:dyDescent="0.25">
      <c r="P14966" t="str">
        <f t="shared" si="1408"/>
        <v>***</v>
      </c>
      <c r="Q14966" t="str">
        <f t="shared" si="1409"/>
        <v/>
      </c>
      <c r="R14966">
        <f t="shared" si="1410"/>
        <v>0</v>
      </c>
      <c r="S14966" t="str">
        <f t="shared" si="1411"/>
        <v>0.000***</v>
      </c>
      <c r="T14966" t="str">
        <f t="shared" si="1412"/>
        <v>0.000 (0.000)</v>
      </c>
      <c r="U14966" t="str">
        <f t="shared" si="1413"/>
        <v>0.000*** (0.000)</v>
      </c>
    </row>
    <row r="14967" x14ac:dyDescent="0.25">
      <c r="P14967" t="str">
        <f t="shared" si="1408"/>
        <v>***</v>
      </c>
      <c r="Q14967" t="str">
        <f t="shared" si="1409"/>
        <v/>
      </c>
      <c r="R14967">
        <f t="shared" si="1410"/>
        <v>0</v>
      </c>
      <c r="S14967" t="str">
        <f t="shared" si="1411"/>
        <v>0.000***</v>
      </c>
      <c r="T14967" t="str">
        <f t="shared" si="1412"/>
        <v>0.000 (0.000)</v>
      </c>
      <c r="U14967" t="str">
        <f t="shared" si="1413"/>
        <v>0.000*** (0.000)</v>
      </c>
    </row>
    <row r="14968" x14ac:dyDescent="0.25">
      <c r="P14968" t="str">
        <f t="shared" si="1408"/>
        <v>***</v>
      </c>
      <c r="Q14968" t="str">
        <f t="shared" si="1409"/>
        <v/>
      </c>
      <c r="R14968">
        <f t="shared" si="1410"/>
        <v>0</v>
      </c>
      <c r="S14968" t="str">
        <f t="shared" si="1411"/>
        <v>0.000***</v>
      </c>
      <c r="T14968" t="str">
        <f t="shared" si="1412"/>
        <v>0.000 (0.000)</v>
      </c>
      <c r="U14968" t="str">
        <f t="shared" si="1413"/>
        <v>0.000*** (0.000)</v>
      </c>
    </row>
    <row r="14969" x14ac:dyDescent="0.25">
      <c r="P14969" t="str">
        <f t="shared" si="1408"/>
        <v>***</v>
      </c>
      <c r="Q14969" t="str">
        <f t="shared" si="1409"/>
        <v/>
      </c>
      <c r="R14969">
        <f t="shared" si="1410"/>
        <v>0</v>
      </c>
      <c r="S14969" t="str">
        <f t="shared" si="1411"/>
        <v>0.000***</v>
      </c>
      <c r="T14969" t="str">
        <f t="shared" si="1412"/>
        <v>0.000 (0.000)</v>
      </c>
      <c r="U14969" t="str">
        <f t="shared" si="1413"/>
        <v>0.000*** (0.000)</v>
      </c>
    </row>
    <row r="14970" x14ac:dyDescent="0.25">
      <c r="P14970" t="str">
        <f t="shared" si="1408"/>
        <v>***</v>
      </c>
      <c r="Q14970" t="str">
        <f t="shared" si="1409"/>
        <v/>
      </c>
      <c r="R14970">
        <f t="shared" si="1410"/>
        <v>0</v>
      </c>
      <c r="S14970" t="str">
        <f t="shared" si="1411"/>
        <v>0.000***</v>
      </c>
      <c r="T14970" t="str">
        <f t="shared" si="1412"/>
        <v>0.000 (0.000)</v>
      </c>
      <c r="U14970" t="str">
        <f t="shared" si="1413"/>
        <v>0.000*** (0.000)</v>
      </c>
    </row>
    <row r="14971" x14ac:dyDescent="0.25">
      <c r="P14971" t="str">
        <f t="shared" si="1408"/>
        <v>***</v>
      </c>
      <c r="Q14971" t="str">
        <f t="shared" si="1409"/>
        <v/>
      </c>
      <c r="R14971">
        <f t="shared" si="1410"/>
        <v>0</v>
      </c>
      <c r="S14971" t="str">
        <f t="shared" si="1411"/>
        <v>0.000***</v>
      </c>
      <c r="T14971" t="str">
        <f t="shared" si="1412"/>
        <v>0.000 (0.000)</v>
      </c>
      <c r="U14971" t="str">
        <f t="shared" si="1413"/>
        <v>0.000*** (0.000)</v>
      </c>
    </row>
    <row r="14972" x14ac:dyDescent="0.25">
      <c r="P14972" t="str">
        <f t="shared" si="1408"/>
        <v>***</v>
      </c>
      <c r="Q14972" t="str">
        <f t="shared" si="1409"/>
        <v/>
      </c>
      <c r="R14972">
        <f t="shared" si="1410"/>
        <v>0</v>
      </c>
      <c r="S14972" t="str">
        <f t="shared" si="1411"/>
        <v>0.000***</v>
      </c>
      <c r="T14972" t="str">
        <f t="shared" si="1412"/>
        <v>0.000 (0.000)</v>
      </c>
      <c r="U14972" t="str">
        <f t="shared" si="1413"/>
        <v>0.000*** (0.000)</v>
      </c>
    </row>
    <row r="14973" x14ac:dyDescent="0.25">
      <c r="P14973" t="str">
        <f t="shared" si="1408"/>
        <v>***</v>
      </c>
      <c r="Q14973" t="str">
        <f t="shared" si="1409"/>
        <v/>
      </c>
      <c r="R14973">
        <f t="shared" si="1410"/>
        <v>0</v>
      </c>
      <c r="S14973" t="str">
        <f t="shared" si="1411"/>
        <v>0.000***</v>
      </c>
      <c r="T14973" t="str">
        <f t="shared" si="1412"/>
        <v>0.000 (0.000)</v>
      </c>
      <c r="U14973" t="str">
        <f t="shared" si="1413"/>
        <v>0.000*** (0.000)</v>
      </c>
    </row>
    <row r="14974" x14ac:dyDescent="0.25">
      <c r="P14974" t="str">
        <f t="shared" si="1408"/>
        <v>***</v>
      </c>
      <c r="Q14974" t="str">
        <f t="shared" si="1409"/>
        <v/>
      </c>
      <c r="R14974">
        <f t="shared" si="1410"/>
        <v>0</v>
      </c>
      <c r="S14974" t="str">
        <f t="shared" si="1411"/>
        <v>0.000***</v>
      </c>
      <c r="T14974" t="str">
        <f t="shared" si="1412"/>
        <v>0.000 (0.000)</v>
      </c>
      <c r="U14974" t="str">
        <f t="shared" si="1413"/>
        <v>0.000*** (0.000)</v>
      </c>
    </row>
    <row r="14975" x14ac:dyDescent="0.25">
      <c r="P14975" t="str">
        <f t="shared" si="1408"/>
        <v>***</v>
      </c>
      <c r="Q14975" t="str">
        <f t="shared" si="1409"/>
        <v/>
      </c>
      <c r="R14975">
        <f t="shared" si="1410"/>
        <v>0</v>
      </c>
      <c r="S14975" t="str">
        <f t="shared" si="1411"/>
        <v>0.000***</v>
      </c>
      <c r="T14975" t="str">
        <f t="shared" si="1412"/>
        <v>0.000 (0.000)</v>
      </c>
      <c r="U14975" t="str">
        <f t="shared" si="1413"/>
        <v>0.000*** (0.000)</v>
      </c>
    </row>
    <row r="14976" x14ac:dyDescent="0.25">
      <c r="P14976" t="str">
        <f t="shared" si="1408"/>
        <v>***</v>
      </c>
      <c r="Q14976" t="str">
        <f t="shared" si="1409"/>
        <v/>
      </c>
      <c r="R14976">
        <f t="shared" si="1410"/>
        <v>0</v>
      </c>
      <c r="S14976" t="str">
        <f t="shared" si="1411"/>
        <v>0.000***</v>
      </c>
      <c r="T14976" t="str">
        <f t="shared" si="1412"/>
        <v>0.000 (0.000)</v>
      </c>
      <c r="U14976" t="str">
        <f t="shared" si="1413"/>
        <v>0.000*** (0.000)</v>
      </c>
    </row>
    <row r="14977" x14ac:dyDescent="0.25">
      <c r="P14977" t="str">
        <f t="shared" si="1408"/>
        <v>***</v>
      </c>
      <c r="Q14977" t="str">
        <f t="shared" si="1409"/>
        <v/>
      </c>
      <c r="R14977">
        <f t="shared" si="1410"/>
        <v>0</v>
      </c>
      <c r="S14977" t="str">
        <f t="shared" si="1411"/>
        <v>0.000***</v>
      </c>
      <c r="T14977" t="str">
        <f t="shared" si="1412"/>
        <v>0.000 (0.000)</v>
      </c>
      <c r="U14977" t="str">
        <f t="shared" si="1413"/>
        <v>0.000*** (0.000)</v>
      </c>
    </row>
    <row r="14978" x14ac:dyDescent="0.25">
      <c r="P14978" t="str">
        <f t="shared" si="1408"/>
        <v>***</v>
      </c>
      <c r="Q14978" t="str">
        <f t="shared" si="1409"/>
        <v/>
      </c>
      <c r="R14978">
        <f t="shared" si="1410"/>
        <v>0</v>
      </c>
      <c r="S14978" t="str">
        <f t="shared" si="1411"/>
        <v>0.000***</v>
      </c>
      <c r="T14978" t="str">
        <f t="shared" si="1412"/>
        <v>0.000 (0.000)</v>
      </c>
      <c r="U14978" t="str">
        <f t="shared" si="1413"/>
        <v>0.000*** (0.000)</v>
      </c>
    </row>
    <row r="14979" x14ac:dyDescent="0.25">
      <c r="P14979" t="str">
        <f t="shared" si="1408"/>
        <v>***</v>
      </c>
      <c r="Q14979" t="str">
        <f t="shared" si="1409"/>
        <v/>
      </c>
      <c r="R14979">
        <f t="shared" si="1410"/>
        <v>0</v>
      </c>
      <c r="S14979" t="str">
        <f t="shared" si="1411"/>
        <v>0.000***</v>
      </c>
      <c r="T14979" t="str">
        <f t="shared" si="1412"/>
        <v>0.000 (0.000)</v>
      </c>
      <c r="U14979" t="str">
        <f t="shared" si="1413"/>
        <v>0.000*** (0.000)</v>
      </c>
    </row>
    <row r="14980" x14ac:dyDescent="0.25">
      <c r="P14980" t="str">
        <f t="shared" si="1408"/>
        <v>***</v>
      </c>
      <c r="Q14980" t="str">
        <f t="shared" si="1409"/>
        <v/>
      </c>
      <c r="R14980">
        <f t="shared" si="1410"/>
        <v>0</v>
      </c>
      <c r="S14980" t="str">
        <f t="shared" si="1411"/>
        <v>0.000***</v>
      </c>
      <c r="T14980" t="str">
        <f t="shared" si="1412"/>
        <v>0.000 (0.000)</v>
      </c>
      <c r="U14980" t="str">
        <f t="shared" si="1413"/>
        <v>0.000*** (0.000)</v>
      </c>
    </row>
    <row r="14981" x14ac:dyDescent="0.25">
      <c r="P14981" t="str">
        <f t="shared" si="1408"/>
        <v>***</v>
      </c>
      <c r="Q14981" t="str">
        <f t="shared" si="1409"/>
        <v/>
      </c>
      <c r="R14981">
        <f t="shared" si="1410"/>
        <v>0</v>
      </c>
      <c r="S14981" t="str">
        <f t="shared" si="1411"/>
        <v>0.000***</v>
      </c>
      <c r="T14981" t="str">
        <f t="shared" si="1412"/>
        <v>0.000 (0.000)</v>
      </c>
      <c r="U14981" t="str">
        <f t="shared" si="1413"/>
        <v>0.000*** (0.000)</v>
      </c>
    </row>
    <row r="14982" x14ac:dyDescent="0.25">
      <c r="P14982" t="str">
        <f t="shared" si="1408"/>
        <v>***</v>
      </c>
      <c r="Q14982" t="str">
        <f t="shared" si="1409"/>
        <v/>
      </c>
      <c r="R14982">
        <f t="shared" si="1410"/>
        <v>0</v>
      </c>
      <c r="S14982" t="str">
        <f t="shared" si="1411"/>
        <v>0.000***</v>
      </c>
      <c r="T14982" t="str">
        <f t="shared" si="1412"/>
        <v>0.000 (0.000)</v>
      </c>
      <c r="U14982" t="str">
        <f t="shared" si="1413"/>
        <v>0.000*** (0.000)</v>
      </c>
    </row>
    <row r="14983" x14ac:dyDescent="0.25">
      <c r="P14983" t="str">
        <f t="shared" si="1408"/>
        <v>***</v>
      </c>
      <c r="Q14983" t="str">
        <f t="shared" si="1409"/>
        <v/>
      </c>
      <c r="R14983">
        <f t="shared" si="1410"/>
        <v>0</v>
      </c>
      <c r="S14983" t="str">
        <f t="shared" si="1411"/>
        <v>0.000***</v>
      </c>
      <c r="T14983" t="str">
        <f t="shared" si="1412"/>
        <v>0.000 (0.000)</v>
      </c>
      <c r="U14983" t="str">
        <f t="shared" si="1413"/>
        <v>0.000*** (0.000)</v>
      </c>
    </row>
    <row r="14984" x14ac:dyDescent="0.25">
      <c r="P14984" t="str">
        <f t="shared" si="1408"/>
        <v>***</v>
      </c>
      <c r="Q14984" t="str">
        <f t="shared" si="1409"/>
        <v/>
      </c>
      <c r="R14984">
        <f t="shared" si="1410"/>
        <v>0</v>
      </c>
      <c r="S14984" t="str">
        <f t="shared" si="1411"/>
        <v>0.000***</v>
      </c>
      <c r="T14984" t="str">
        <f t="shared" si="1412"/>
        <v>0.000 (0.000)</v>
      </c>
      <c r="U14984" t="str">
        <f t="shared" si="1413"/>
        <v>0.000*** (0.000)</v>
      </c>
    </row>
    <row r="14985" x14ac:dyDescent="0.25">
      <c r="P14985" t="str">
        <f t="shared" si="1408"/>
        <v>***</v>
      </c>
      <c r="Q14985" t="str">
        <f t="shared" si="1409"/>
        <v/>
      </c>
      <c r="R14985">
        <f t="shared" si="1410"/>
        <v>0</v>
      </c>
      <c r="S14985" t="str">
        <f t="shared" si="1411"/>
        <v>0.000***</v>
      </c>
      <c r="T14985" t="str">
        <f t="shared" si="1412"/>
        <v>0.000 (0.000)</v>
      </c>
      <c r="U14985" t="str">
        <f t="shared" si="1413"/>
        <v>0.000*** (0.000)</v>
      </c>
    </row>
    <row r="14986" x14ac:dyDescent="0.25">
      <c r="P14986" t="str">
        <f t="shared" si="1408"/>
        <v>***</v>
      </c>
      <c r="Q14986" t="str">
        <f t="shared" si="1409"/>
        <v/>
      </c>
      <c r="R14986">
        <f t="shared" si="1410"/>
        <v>0</v>
      </c>
      <c r="S14986" t="str">
        <f t="shared" si="1411"/>
        <v>0.000***</v>
      </c>
      <c r="T14986" t="str">
        <f t="shared" si="1412"/>
        <v>0.000 (0.000)</v>
      </c>
      <c r="U14986" t="str">
        <f t="shared" si="1413"/>
        <v>0.000*** (0.000)</v>
      </c>
    </row>
    <row r="14987" x14ac:dyDescent="0.25">
      <c r="P14987" t="str">
        <f t="shared" si="1408"/>
        <v>***</v>
      </c>
      <c r="Q14987" t="str">
        <f t="shared" si="1409"/>
        <v/>
      </c>
      <c r="R14987">
        <f t="shared" si="1410"/>
        <v>0</v>
      </c>
      <c r="S14987" t="str">
        <f t="shared" si="1411"/>
        <v>0.000***</v>
      </c>
      <c r="T14987" t="str">
        <f t="shared" si="1412"/>
        <v>0.000 (0.000)</v>
      </c>
      <c r="U14987" t="str">
        <f t="shared" si="1413"/>
        <v>0.000*** (0.000)</v>
      </c>
    </row>
    <row r="14988" x14ac:dyDescent="0.25">
      <c r="P14988" t="str">
        <f t="shared" si="1408"/>
        <v>***</v>
      </c>
      <c r="Q14988" t="str">
        <f t="shared" si="1409"/>
        <v/>
      </c>
      <c r="R14988">
        <f t="shared" si="1410"/>
        <v>0</v>
      </c>
      <c r="S14988" t="str">
        <f t="shared" si="1411"/>
        <v>0.000***</v>
      </c>
      <c r="T14988" t="str">
        <f t="shared" si="1412"/>
        <v>0.000 (0.000)</v>
      </c>
      <c r="U14988" t="str">
        <f t="shared" si="1413"/>
        <v>0.000*** (0.000)</v>
      </c>
    </row>
    <row r="14989" x14ac:dyDescent="0.25">
      <c r="P14989" t="str">
        <f t="shared" si="1408"/>
        <v>***</v>
      </c>
      <c r="Q14989" t="str">
        <f t="shared" si="1409"/>
        <v/>
      </c>
      <c r="R14989">
        <f t="shared" si="1410"/>
        <v>0</v>
      </c>
      <c r="S14989" t="str">
        <f t="shared" si="1411"/>
        <v>0.000***</v>
      </c>
      <c r="T14989" t="str">
        <f t="shared" si="1412"/>
        <v>0.000 (0.000)</v>
      </c>
      <c r="U14989" t="str">
        <f t="shared" si="1413"/>
        <v>0.000*** (0.000)</v>
      </c>
    </row>
    <row r="14990" x14ac:dyDescent="0.25">
      <c r="P14990" t="str">
        <f t="shared" si="1408"/>
        <v>***</v>
      </c>
      <c r="Q14990" t="str">
        <f t="shared" si="1409"/>
        <v/>
      </c>
      <c r="R14990">
        <f t="shared" si="1410"/>
        <v>0</v>
      </c>
      <c r="S14990" t="str">
        <f t="shared" si="1411"/>
        <v>0.000***</v>
      </c>
      <c r="T14990" t="str">
        <f t="shared" si="1412"/>
        <v>0.000 (0.000)</v>
      </c>
      <c r="U14990" t="str">
        <f t="shared" si="1413"/>
        <v>0.000*** (0.000)</v>
      </c>
    </row>
    <row r="14991" x14ac:dyDescent="0.25">
      <c r="P14991" t="str">
        <f t="shared" si="1408"/>
        <v>***</v>
      </c>
      <c r="Q14991" t="str">
        <f t="shared" si="1409"/>
        <v/>
      </c>
      <c r="R14991">
        <f t="shared" si="1410"/>
        <v>0</v>
      </c>
      <c r="S14991" t="str">
        <f t="shared" si="1411"/>
        <v>0.000***</v>
      </c>
      <c r="T14991" t="str">
        <f t="shared" si="1412"/>
        <v>0.000 (0.000)</v>
      </c>
      <c r="U14991" t="str">
        <f t="shared" si="1413"/>
        <v>0.000*** (0.000)</v>
      </c>
    </row>
    <row r="14992" x14ac:dyDescent="0.25">
      <c r="P14992" t="str">
        <f t="shared" si="1408"/>
        <v>***</v>
      </c>
      <c r="Q14992" t="str">
        <f t="shared" si="1409"/>
        <v/>
      </c>
      <c r="R14992">
        <f t="shared" si="1410"/>
        <v>0</v>
      </c>
      <c r="S14992" t="str">
        <f t="shared" si="1411"/>
        <v>0.000***</v>
      </c>
      <c r="T14992" t="str">
        <f t="shared" si="1412"/>
        <v>0.000 (0.000)</v>
      </c>
      <c r="U14992" t="str">
        <f t="shared" si="1413"/>
        <v>0.000*** (0.000)</v>
      </c>
    </row>
    <row r="14993" x14ac:dyDescent="0.25">
      <c r="P14993" t="str">
        <f t="shared" si="1408"/>
        <v>***</v>
      </c>
      <c r="Q14993" t="str">
        <f t="shared" si="1409"/>
        <v/>
      </c>
      <c r="R14993">
        <f t="shared" si="1410"/>
        <v>0</v>
      </c>
      <c r="S14993" t="str">
        <f t="shared" si="1411"/>
        <v>0.000***</v>
      </c>
      <c r="T14993" t="str">
        <f t="shared" si="1412"/>
        <v>0.000 (0.000)</v>
      </c>
      <c r="U14993" t="str">
        <f t="shared" si="1413"/>
        <v>0.000*** (0.000)</v>
      </c>
    </row>
    <row r="14994" x14ac:dyDescent="0.25">
      <c r="P14994" t="str">
        <f t="shared" si="1408"/>
        <v>***</v>
      </c>
      <c r="Q14994" t="str">
        <f t="shared" si="1409"/>
        <v/>
      </c>
      <c r="R14994">
        <f t="shared" si="1410"/>
        <v>0</v>
      </c>
      <c r="S14994" t="str">
        <f t="shared" si="1411"/>
        <v>0.000***</v>
      </c>
      <c r="T14994" t="str">
        <f t="shared" si="1412"/>
        <v>0.000 (0.000)</v>
      </c>
      <c r="U14994" t="str">
        <f t="shared" si="1413"/>
        <v>0.000*** (0.000)</v>
      </c>
    </row>
    <row r="14995" x14ac:dyDescent="0.25">
      <c r="P14995" t="str">
        <f t="shared" si="1408"/>
        <v>***</v>
      </c>
      <c r="Q14995" t="str">
        <f t="shared" si="1409"/>
        <v/>
      </c>
      <c r="R14995">
        <f t="shared" si="1410"/>
        <v>0</v>
      </c>
      <c r="S14995" t="str">
        <f t="shared" si="1411"/>
        <v>0.000***</v>
      </c>
      <c r="T14995" t="str">
        <f t="shared" si="1412"/>
        <v>0.000 (0.000)</v>
      </c>
      <c r="U14995" t="str">
        <f t="shared" si="1413"/>
        <v>0.000*** (0.000)</v>
      </c>
    </row>
    <row r="14996" x14ac:dyDescent="0.25">
      <c r="P14996" t="str">
        <f t="shared" si="1408"/>
        <v>***</v>
      </c>
      <c r="Q14996" t="str">
        <f t="shared" si="1409"/>
        <v/>
      </c>
      <c r="R14996">
        <f t="shared" si="1410"/>
        <v>0</v>
      </c>
      <c r="S14996" t="str">
        <f t="shared" si="1411"/>
        <v>0.000***</v>
      </c>
      <c r="T14996" t="str">
        <f t="shared" si="1412"/>
        <v>0.000 (0.000)</v>
      </c>
      <c r="U14996" t="str">
        <f t="shared" si="1413"/>
        <v>0.000*** (0.000)</v>
      </c>
    </row>
    <row r="14997" x14ac:dyDescent="0.25">
      <c r="P14997" t="str">
        <f t="shared" si="1408"/>
        <v>***</v>
      </c>
      <c r="Q14997" t="str">
        <f t="shared" si="1409"/>
        <v/>
      </c>
      <c r="R14997">
        <f t="shared" si="1410"/>
        <v>0</v>
      </c>
      <c r="S14997" t="str">
        <f t="shared" si="1411"/>
        <v>0.000***</v>
      </c>
      <c r="T14997" t="str">
        <f t="shared" si="1412"/>
        <v>0.000 (0.000)</v>
      </c>
      <c r="U14997" t="str">
        <f t="shared" si="1413"/>
        <v>0.000*** (0.000)</v>
      </c>
    </row>
    <row r="14998" x14ac:dyDescent="0.25">
      <c r="P14998" t="str">
        <f t="shared" si="1408"/>
        <v>***</v>
      </c>
      <c r="Q14998" t="str">
        <f t="shared" si="1409"/>
        <v/>
      </c>
      <c r="R14998">
        <f t="shared" si="1410"/>
        <v>0</v>
      </c>
      <c r="S14998" t="str">
        <f t="shared" si="1411"/>
        <v>0.000***</v>
      </c>
      <c r="T14998" t="str">
        <f t="shared" si="1412"/>
        <v>0.000 (0.000)</v>
      </c>
      <c r="U14998" t="str">
        <f t="shared" si="1413"/>
        <v>0.000*** (0.000)</v>
      </c>
    </row>
    <row r="14999" x14ac:dyDescent="0.25">
      <c r="P14999" t="str">
        <f t="shared" si="1408"/>
        <v>***</v>
      </c>
      <c r="Q14999" t="str">
        <f t="shared" si="1409"/>
        <v/>
      </c>
      <c r="R14999">
        <f t="shared" si="1410"/>
        <v>0</v>
      </c>
      <c r="S14999" t="str">
        <f t="shared" si="1411"/>
        <v>0.000***</v>
      </c>
      <c r="T14999" t="str">
        <f t="shared" si="1412"/>
        <v>0.000 (0.000)</v>
      </c>
      <c r="U14999" t="str">
        <f t="shared" si="1413"/>
        <v>0.000*** (0.000)</v>
      </c>
    </row>
    <row r="15000" x14ac:dyDescent="0.25">
      <c r="P15000" t="str">
        <f t="shared" si="1408"/>
        <v>***</v>
      </c>
      <c r="Q15000" t="str">
        <f t="shared" si="1409"/>
        <v/>
      </c>
      <c r="R15000">
        <f t="shared" si="1410"/>
        <v>0</v>
      </c>
      <c r="S15000" t="str">
        <f t="shared" si="1411"/>
        <v>0.000***</v>
      </c>
      <c r="T15000" t="str">
        <f t="shared" si="1412"/>
        <v>0.000 (0.000)</v>
      </c>
      <c r="U15000" t="str">
        <f t="shared" si="1413"/>
        <v>0.000*** (0.000)</v>
      </c>
    </row>
    <row r="15001" x14ac:dyDescent="0.25">
      <c r="P15001" t="str">
        <f t="shared" si="1408"/>
        <v>***</v>
      </c>
      <c r="Q15001" t="str">
        <f t="shared" si="1409"/>
        <v/>
      </c>
      <c r="R15001">
        <f t="shared" si="1410"/>
        <v>0</v>
      </c>
      <c r="S15001" t="str">
        <f t="shared" si="1411"/>
        <v>0.000***</v>
      </c>
      <c r="T15001" t="str">
        <f t="shared" si="1412"/>
        <v>0.000 (0.000)</v>
      </c>
      <c r="U15001" t="str">
        <f t="shared" si="1413"/>
        <v>0.000*** (0.000)</v>
      </c>
    </row>
    <row r="15002" x14ac:dyDescent="0.25">
      <c r="P15002" t="str">
        <f t="shared" si="1408"/>
        <v>***</v>
      </c>
      <c r="Q15002" t="str">
        <f t="shared" si="1409"/>
        <v/>
      </c>
      <c r="R15002">
        <f t="shared" si="1410"/>
        <v>0</v>
      </c>
      <c r="S15002" t="str">
        <f t="shared" si="1411"/>
        <v>0.000***</v>
      </c>
      <c r="T15002" t="str">
        <f t="shared" si="1412"/>
        <v>0.000 (0.000)</v>
      </c>
      <c r="U15002" t="str">
        <f t="shared" si="1413"/>
        <v>0.000*** (0.000)</v>
      </c>
    </row>
    <row r="15003" x14ac:dyDescent="0.25">
      <c r="P15003" t="str">
        <f t="shared" si="1408"/>
        <v>***</v>
      </c>
      <c r="Q15003" t="str">
        <f t="shared" si="1409"/>
        <v/>
      </c>
      <c r="R15003">
        <f t="shared" si="1410"/>
        <v>0</v>
      </c>
      <c r="S15003" t="str">
        <f t="shared" si="1411"/>
        <v>0.000***</v>
      </c>
      <c r="T15003" t="str">
        <f t="shared" si="1412"/>
        <v>0.000 (0.000)</v>
      </c>
      <c r="U15003" t="str">
        <f t="shared" si="1413"/>
        <v>0.000*** (0.000)</v>
      </c>
    </row>
    <row r="15004" x14ac:dyDescent="0.25">
      <c r="P15004" t="str">
        <f t="shared" si="1408"/>
        <v>***</v>
      </c>
      <c r="Q15004" t="str">
        <f t="shared" si="1409"/>
        <v/>
      </c>
      <c r="R15004">
        <f t="shared" si="1410"/>
        <v>0</v>
      </c>
      <c r="S15004" t="str">
        <f t="shared" si="1411"/>
        <v>0.000***</v>
      </c>
      <c r="T15004" t="str">
        <f t="shared" si="1412"/>
        <v>0.000 (0.000)</v>
      </c>
      <c r="U15004" t="str">
        <f t="shared" si="1413"/>
        <v>0.000*** (0.000)</v>
      </c>
    </row>
    <row r="15005" x14ac:dyDescent="0.25">
      <c r="P15005" t="str">
        <f t="shared" si="1408"/>
        <v>***</v>
      </c>
      <c r="Q15005" t="str">
        <f t="shared" si="1409"/>
        <v/>
      </c>
      <c r="R15005">
        <f t="shared" si="1410"/>
        <v>0</v>
      </c>
      <c r="S15005" t="str">
        <f t="shared" si="1411"/>
        <v>0.000***</v>
      </c>
      <c r="T15005" t="str">
        <f t="shared" si="1412"/>
        <v>0.000 (0.000)</v>
      </c>
      <c r="U15005" t="str">
        <f t="shared" si="1413"/>
        <v>0.000*** (0.000)</v>
      </c>
    </row>
    <row r="15006" x14ac:dyDescent="0.25">
      <c r="P15006" t="str">
        <f t="shared" si="1408"/>
        <v>***</v>
      </c>
      <c r="Q15006" t="str">
        <f t="shared" si="1409"/>
        <v/>
      </c>
      <c r="R15006">
        <f t="shared" si="1410"/>
        <v>0</v>
      </c>
      <c r="S15006" t="str">
        <f t="shared" si="1411"/>
        <v>0.000***</v>
      </c>
      <c r="T15006" t="str">
        <f t="shared" si="1412"/>
        <v>0.000 (0.000)</v>
      </c>
      <c r="U15006" t="str">
        <f t="shared" si="1413"/>
        <v>0.000*** (0.000)</v>
      </c>
    </row>
    <row r="15007" x14ac:dyDescent="0.25">
      <c r="P15007" t="str">
        <f t="shared" si="1408"/>
        <v>***</v>
      </c>
      <c r="Q15007" t="str">
        <f t="shared" si="1409"/>
        <v/>
      </c>
      <c r="R15007">
        <f t="shared" si="1410"/>
        <v>0</v>
      </c>
      <c r="S15007" t="str">
        <f t="shared" si="1411"/>
        <v>0.000***</v>
      </c>
      <c r="T15007" t="str">
        <f t="shared" si="1412"/>
        <v>0.000 (0.000)</v>
      </c>
      <c r="U15007" t="str">
        <f t="shared" si="1413"/>
        <v>0.000*** (0.000)</v>
      </c>
    </row>
    <row r="15008" x14ac:dyDescent="0.25">
      <c r="P15008" t="str">
        <f t="shared" si="1408"/>
        <v>***</v>
      </c>
      <c r="Q15008" t="str">
        <f t="shared" si="1409"/>
        <v/>
      </c>
      <c r="R15008">
        <f t="shared" si="1410"/>
        <v>0</v>
      </c>
      <c r="S15008" t="str">
        <f t="shared" si="1411"/>
        <v>0.000***</v>
      </c>
      <c r="T15008" t="str">
        <f t="shared" si="1412"/>
        <v>0.000 (0.000)</v>
      </c>
      <c r="U15008" t="str">
        <f t="shared" si="1413"/>
        <v>0.000*** (0.000)</v>
      </c>
    </row>
    <row r="15009" x14ac:dyDescent="0.25">
      <c r="P15009" t="str">
        <f t="shared" si="1408"/>
        <v>***</v>
      </c>
      <c r="Q15009" t="str">
        <f t="shared" si="1409"/>
        <v/>
      </c>
      <c r="R15009">
        <f t="shared" si="1410"/>
        <v>0</v>
      </c>
      <c r="S15009" t="str">
        <f t="shared" si="1411"/>
        <v>0.000***</v>
      </c>
      <c r="T15009" t="str">
        <f t="shared" si="1412"/>
        <v>0.000 (0.000)</v>
      </c>
      <c r="U15009" t="str">
        <f t="shared" si="1413"/>
        <v>0.000*** (0.000)</v>
      </c>
    </row>
    <row r="15010" x14ac:dyDescent="0.25">
      <c r="P15010" t="str">
        <f t="shared" si="1408"/>
        <v>***</v>
      </c>
      <c r="Q15010" t="str">
        <f t="shared" si="1409"/>
        <v/>
      </c>
      <c r="R15010">
        <f t="shared" si="1410"/>
        <v>0</v>
      </c>
      <c r="S15010" t="str">
        <f t="shared" si="1411"/>
        <v>0.000***</v>
      </c>
      <c r="T15010" t="str">
        <f t="shared" si="1412"/>
        <v>0.000 (0.000)</v>
      </c>
      <c r="U15010" t="str">
        <f t="shared" si="1413"/>
        <v>0.000*** (0.000)</v>
      </c>
    </row>
    <row r="15011" x14ac:dyDescent="0.25">
      <c r="P15011" t="str">
        <f t="shared" si="1408"/>
        <v>***</v>
      </c>
      <c r="Q15011" t="str">
        <f t="shared" si="1409"/>
        <v/>
      </c>
      <c r="R15011">
        <f t="shared" si="1410"/>
        <v>0</v>
      </c>
      <c r="S15011" t="str">
        <f t="shared" si="1411"/>
        <v>0.000***</v>
      </c>
      <c r="T15011" t="str">
        <f t="shared" si="1412"/>
        <v>0.000 (0.000)</v>
      </c>
      <c r="U15011" t="str">
        <f t="shared" si="1413"/>
        <v>0.000*** (0.000)</v>
      </c>
    </row>
    <row r="15012" x14ac:dyDescent="0.25">
      <c r="P15012" t="str">
        <f t="shared" si="1408"/>
        <v>***</v>
      </c>
      <c r="Q15012" t="str">
        <f t="shared" si="1409"/>
        <v/>
      </c>
      <c r="R15012">
        <f t="shared" si="1410"/>
        <v>0</v>
      </c>
      <c r="S15012" t="str">
        <f t="shared" si="1411"/>
        <v>0.000***</v>
      </c>
      <c r="T15012" t="str">
        <f t="shared" si="1412"/>
        <v>0.000 (0.000)</v>
      </c>
      <c r="U15012" t="str">
        <f t="shared" si="1413"/>
        <v>0.000*** (0.000)</v>
      </c>
    </row>
    <row r="15013" x14ac:dyDescent="0.25">
      <c r="P15013" t="str">
        <f t="shared" si="1408"/>
        <v>***</v>
      </c>
      <c r="Q15013" t="str">
        <f t="shared" si="1409"/>
        <v/>
      </c>
      <c r="R15013">
        <f t="shared" si="1410"/>
        <v>0</v>
      </c>
      <c r="S15013" t="str">
        <f t="shared" si="1411"/>
        <v>0.000***</v>
      </c>
      <c r="T15013" t="str">
        <f t="shared" si="1412"/>
        <v>0.000 (0.000)</v>
      </c>
      <c r="U15013" t="str">
        <f t="shared" si="1413"/>
        <v>0.000*** (0.000)</v>
      </c>
    </row>
    <row r="15014" x14ac:dyDescent="0.25">
      <c r="P15014" t="str">
        <f t="shared" si="1408"/>
        <v>***</v>
      </c>
      <c r="Q15014" t="str">
        <f t="shared" si="1409"/>
        <v/>
      </c>
      <c r="R15014">
        <f t="shared" si="1410"/>
        <v>0</v>
      </c>
      <c r="S15014" t="str">
        <f t="shared" si="1411"/>
        <v>0.000***</v>
      </c>
      <c r="T15014" t="str">
        <f t="shared" si="1412"/>
        <v>0.000 (0.000)</v>
      </c>
      <c r="U15014" t="str">
        <f t="shared" si="1413"/>
        <v>0.000*** (0.000)</v>
      </c>
    </row>
    <row r="15015" x14ac:dyDescent="0.25">
      <c r="P15015" t="str">
        <f t="shared" si="1408"/>
        <v>***</v>
      </c>
      <c r="Q15015" t="str">
        <f t="shared" si="1409"/>
        <v/>
      </c>
      <c r="R15015">
        <f t="shared" si="1410"/>
        <v>0</v>
      </c>
      <c r="S15015" t="str">
        <f t="shared" si="1411"/>
        <v>0.000***</v>
      </c>
      <c r="T15015" t="str">
        <f t="shared" si="1412"/>
        <v>0.000 (0.000)</v>
      </c>
      <c r="U15015" t="str">
        <f t="shared" si="1413"/>
        <v>0.000*** (0.000)</v>
      </c>
    </row>
    <row r="15016" x14ac:dyDescent="0.25">
      <c r="P15016" t="str">
        <f t="shared" si="1408"/>
        <v>***</v>
      </c>
      <c r="Q15016" t="str">
        <f t="shared" si="1409"/>
        <v/>
      </c>
      <c r="R15016">
        <f t="shared" si="1410"/>
        <v>0</v>
      </c>
      <c r="S15016" t="str">
        <f t="shared" si="1411"/>
        <v>0.000***</v>
      </c>
      <c r="T15016" t="str">
        <f t="shared" si="1412"/>
        <v>0.000 (0.000)</v>
      </c>
      <c r="U15016" t="str">
        <f t="shared" si="1413"/>
        <v>0.000*** (0.000)</v>
      </c>
    </row>
    <row r="15017" x14ac:dyDescent="0.25">
      <c r="P15017" t="str">
        <f t="shared" si="1408"/>
        <v>***</v>
      </c>
      <c r="Q15017" t="str">
        <f t="shared" si="1409"/>
        <v/>
      </c>
      <c r="R15017">
        <f t="shared" si="1410"/>
        <v>0</v>
      </c>
      <c r="S15017" t="str">
        <f t="shared" si="1411"/>
        <v>0.000***</v>
      </c>
      <c r="T15017" t="str">
        <f t="shared" si="1412"/>
        <v>0.000 (0.000)</v>
      </c>
      <c r="U15017" t="str">
        <f t="shared" si="1413"/>
        <v>0.000*** (0.000)</v>
      </c>
    </row>
    <row r="15018" x14ac:dyDescent="0.25">
      <c r="P15018" t="str">
        <f t="shared" si="1408"/>
        <v>***</v>
      </c>
      <c r="Q15018" t="str">
        <f t="shared" si="1409"/>
        <v/>
      </c>
      <c r="R15018">
        <f t="shared" si="1410"/>
        <v>0</v>
      </c>
      <c r="S15018" t="str">
        <f t="shared" si="1411"/>
        <v>0.000***</v>
      </c>
      <c r="T15018" t="str">
        <f t="shared" si="1412"/>
        <v>0.000 (0.000)</v>
      </c>
      <c r="U15018" t="str">
        <f t="shared" si="1413"/>
        <v>0.000*** (0.000)</v>
      </c>
    </row>
    <row r="15019" x14ac:dyDescent="0.25">
      <c r="P15019" t="str">
        <f t="shared" ref="P15019:P15082" si="1414">IF(L15019&lt;0.01,"***",IF(L15019&lt;0.05,"**",IF(L15019&lt;0.1,"*","")))</f>
        <v>***</v>
      </c>
      <c r="Q15019" t="str">
        <f t="shared" ref="Q15019:Q15082" si="1415">_xlfn.CONCAT(A15019:I15019)</f>
        <v/>
      </c>
      <c r="R15019">
        <f t="shared" ref="R15019:R15082" si="1416">J15019</f>
        <v>0</v>
      </c>
      <c r="S15019" t="str">
        <f t="shared" ref="S15019:S15082" si="1417">TEXT(R15019,"0.000")&amp;P15019</f>
        <v>0.000***</v>
      </c>
      <c r="T15019" t="str">
        <f t="shared" ref="T15019:T15082" si="1418">TEXT(R15019,"0.000")&amp;" ("&amp;TEXT(K15019,"0.000")&amp;")"</f>
        <v>0.000 (0.000)</v>
      </c>
      <c r="U15019" t="str">
        <f t="shared" ref="U15019:U15082" si="1419">S15019&amp;" ("&amp;TEXT(K15019,"0.000")&amp;")"</f>
        <v>0.000*** (0.000)</v>
      </c>
    </row>
    <row r="15020" x14ac:dyDescent="0.25">
      <c r="P15020" t="str">
        <f t="shared" si="1414"/>
        <v>***</v>
      </c>
      <c r="Q15020" t="str">
        <f t="shared" si="1415"/>
        <v/>
      </c>
      <c r="R15020">
        <f t="shared" si="1416"/>
        <v>0</v>
      </c>
      <c r="S15020" t="str">
        <f t="shared" si="1417"/>
        <v>0.000***</v>
      </c>
      <c r="T15020" t="str">
        <f t="shared" si="1418"/>
        <v>0.000 (0.000)</v>
      </c>
      <c r="U15020" t="str">
        <f t="shared" si="1419"/>
        <v>0.000*** (0.000)</v>
      </c>
    </row>
    <row r="15021" x14ac:dyDescent="0.25">
      <c r="P15021" t="str">
        <f t="shared" si="1414"/>
        <v>***</v>
      </c>
      <c r="Q15021" t="str">
        <f t="shared" si="1415"/>
        <v/>
      </c>
      <c r="R15021">
        <f t="shared" si="1416"/>
        <v>0</v>
      </c>
      <c r="S15021" t="str">
        <f t="shared" si="1417"/>
        <v>0.000***</v>
      </c>
      <c r="T15021" t="str">
        <f t="shared" si="1418"/>
        <v>0.000 (0.000)</v>
      </c>
      <c r="U15021" t="str">
        <f t="shared" si="1419"/>
        <v>0.000*** (0.000)</v>
      </c>
    </row>
    <row r="15022" x14ac:dyDescent="0.25">
      <c r="P15022" t="str">
        <f t="shared" si="1414"/>
        <v>***</v>
      </c>
      <c r="Q15022" t="str">
        <f t="shared" si="1415"/>
        <v/>
      </c>
      <c r="R15022">
        <f t="shared" si="1416"/>
        <v>0</v>
      </c>
      <c r="S15022" t="str">
        <f t="shared" si="1417"/>
        <v>0.000***</v>
      </c>
      <c r="T15022" t="str">
        <f t="shared" si="1418"/>
        <v>0.000 (0.000)</v>
      </c>
      <c r="U15022" t="str">
        <f t="shared" si="1419"/>
        <v>0.000*** (0.000)</v>
      </c>
    </row>
    <row r="15023" x14ac:dyDescent="0.25">
      <c r="P15023" t="str">
        <f t="shared" si="1414"/>
        <v>***</v>
      </c>
      <c r="Q15023" t="str">
        <f t="shared" si="1415"/>
        <v/>
      </c>
      <c r="R15023">
        <f t="shared" si="1416"/>
        <v>0</v>
      </c>
      <c r="S15023" t="str">
        <f t="shared" si="1417"/>
        <v>0.000***</v>
      </c>
      <c r="T15023" t="str">
        <f t="shared" si="1418"/>
        <v>0.000 (0.000)</v>
      </c>
      <c r="U15023" t="str">
        <f t="shared" si="1419"/>
        <v>0.000*** (0.000)</v>
      </c>
    </row>
    <row r="15024" x14ac:dyDescent="0.25">
      <c r="P15024" t="str">
        <f t="shared" si="1414"/>
        <v>***</v>
      </c>
      <c r="Q15024" t="str">
        <f t="shared" si="1415"/>
        <v/>
      </c>
      <c r="R15024">
        <f t="shared" si="1416"/>
        <v>0</v>
      </c>
      <c r="S15024" t="str">
        <f t="shared" si="1417"/>
        <v>0.000***</v>
      </c>
      <c r="T15024" t="str">
        <f t="shared" si="1418"/>
        <v>0.000 (0.000)</v>
      </c>
      <c r="U15024" t="str">
        <f t="shared" si="1419"/>
        <v>0.000*** (0.000)</v>
      </c>
    </row>
    <row r="15025" x14ac:dyDescent="0.25">
      <c r="P15025" t="str">
        <f t="shared" si="1414"/>
        <v>***</v>
      </c>
      <c r="Q15025" t="str">
        <f t="shared" si="1415"/>
        <v/>
      </c>
      <c r="R15025">
        <f t="shared" si="1416"/>
        <v>0</v>
      </c>
      <c r="S15025" t="str">
        <f t="shared" si="1417"/>
        <v>0.000***</v>
      </c>
      <c r="T15025" t="str">
        <f t="shared" si="1418"/>
        <v>0.000 (0.000)</v>
      </c>
      <c r="U15025" t="str">
        <f t="shared" si="1419"/>
        <v>0.000*** (0.000)</v>
      </c>
    </row>
    <row r="15026" x14ac:dyDescent="0.25">
      <c r="P15026" t="str">
        <f t="shared" si="1414"/>
        <v>***</v>
      </c>
      <c r="Q15026" t="str">
        <f t="shared" si="1415"/>
        <v/>
      </c>
      <c r="R15026">
        <f t="shared" si="1416"/>
        <v>0</v>
      </c>
      <c r="S15026" t="str">
        <f t="shared" si="1417"/>
        <v>0.000***</v>
      </c>
      <c r="T15026" t="str">
        <f t="shared" si="1418"/>
        <v>0.000 (0.000)</v>
      </c>
      <c r="U15026" t="str">
        <f t="shared" si="1419"/>
        <v>0.000*** (0.000)</v>
      </c>
    </row>
    <row r="15027" x14ac:dyDescent="0.25">
      <c r="P15027" t="str">
        <f t="shared" si="1414"/>
        <v>***</v>
      </c>
      <c r="Q15027" t="str">
        <f t="shared" si="1415"/>
        <v/>
      </c>
      <c r="R15027">
        <f t="shared" si="1416"/>
        <v>0</v>
      </c>
      <c r="S15027" t="str">
        <f t="shared" si="1417"/>
        <v>0.000***</v>
      </c>
      <c r="T15027" t="str">
        <f t="shared" si="1418"/>
        <v>0.000 (0.000)</v>
      </c>
      <c r="U15027" t="str">
        <f t="shared" si="1419"/>
        <v>0.000*** (0.000)</v>
      </c>
    </row>
    <row r="15028" x14ac:dyDescent="0.25">
      <c r="P15028" t="str">
        <f t="shared" si="1414"/>
        <v>***</v>
      </c>
      <c r="Q15028" t="str">
        <f t="shared" si="1415"/>
        <v/>
      </c>
      <c r="R15028">
        <f t="shared" si="1416"/>
        <v>0</v>
      </c>
      <c r="S15028" t="str">
        <f t="shared" si="1417"/>
        <v>0.000***</v>
      </c>
      <c r="T15028" t="str">
        <f t="shared" si="1418"/>
        <v>0.000 (0.000)</v>
      </c>
      <c r="U15028" t="str">
        <f t="shared" si="1419"/>
        <v>0.000*** (0.000)</v>
      </c>
    </row>
    <row r="15029" x14ac:dyDescent="0.25">
      <c r="P15029" t="str">
        <f t="shared" si="1414"/>
        <v>***</v>
      </c>
      <c r="Q15029" t="str">
        <f t="shared" si="1415"/>
        <v/>
      </c>
      <c r="R15029">
        <f t="shared" si="1416"/>
        <v>0</v>
      </c>
      <c r="S15029" t="str">
        <f t="shared" si="1417"/>
        <v>0.000***</v>
      </c>
      <c r="T15029" t="str">
        <f t="shared" si="1418"/>
        <v>0.000 (0.000)</v>
      </c>
      <c r="U15029" t="str">
        <f t="shared" si="1419"/>
        <v>0.000*** (0.000)</v>
      </c>
    </row>
    <row r="15030" x14ac:dyDescent="0.25">
      <c r="P15030" t="str">
        <f t="shared" si="1414"/>
        <v>***</v>
      </c>
      <c r="Q15030" t="str">
        <f t="shared" si="1415"/>
        <v/>
      </c>
      <c r="R15030">
        <f t="shared" si="1416"/>
        <v>0</v>
      </c>
      <c r="S15030" t="str">
        <f t="shared" si="1417"/>
        <v>0.000***</v>
      </c>
      <c r="T15030" t="str">
        <f t="shared" si="1418"/>
        <v>0.000 (0.000)</v>
      </c>
      <c r="U15030" t="str">
        <f t="shared" si="1419"/>
        <v>0.000*** (0.000)</v>
      </c>
    </row>
    <row r="15031" x14ac:dyDescent="0.25">
      <c r="P15031" t="str">
        <f t="shared" si="1414"/>
        <v>***</v>
      </c>
      <c r="Q15031" t="str">
        <f t="shared" si="1415"/>
        <v/>
      </c>
      <c r="R15031">
        <f t="shared" si="1416"/>
        <v>0</v>
      </c>
      <c r="S15031" t="str">
        <f t="shared" si="1417"/>
        <v>0.000***</v>
      </c>
      <c r="T15031" t="str">
        <f t="shared" si="1418"/>
        <v>0.000 (0.000)</v>
      </c>
      <c r="U15031" t="str">
        <f t="shared" si="1419"/>
        <v>0.000*** (0.000)</v>
      </c>
    </row>
    <row r="15032" x14ac:dyDescent="0.25">
      <c r="P15032" t="str">
        <f t="shared" si="1414"/>
        <v>***</v>
      </c>
      <c r="Q15032" t="str">
        <f t="shared" si="1415"/>
        <v/>
      </c>
      <c r="R15032">
        <f t="shared" si="1416"/>
        <v>0</v>
      </c>
      <c r="S15032" t="str">
        <f t="shared" si="1417"/>
        <v>0.000***</v>
      </c>
      <c r="T15032" t="str">
        <f t="shared" si="1418"/>
        <v>0.000 (0.000)</v>
      </c>
      <c r="U15032" t="str">
        <f t="shared" si="1419"/>
        <v>0.000*** (0.000)</v>
      </c>
    </row>
    <row r="15033" x14ac:dyDescent="0.25">
      <c r="P15033" t="str">
        <f t="shared" si="1414"/>
        <v>***</v>
      </c>
      <c r="Q15033" t="str">
        <f t="shared" si="1415"/>
        <v/>
      </c>
      <c r="R15033">
        <f t="shared" si="1416"/>
        <v>0</v>
      </c>
      <c r="S15033" t="str">
        <f t="shared" si="1417"/>
        <v>0.000***</v>
      </c>
      <c r="T15033" t="str">
        <f t="shared" si="1418"/>
        <v>0.000 (0.000)</v>
      </c>
      <c r="U15033" t="str">
        <f t="shared" si="1419"/>
        <v>0.000*** (0.000)</v>
      </c>
    </row>
    <row r="15034" x14ac:dyDescent="0.25">
      <c r="P15034" t="str">
        <f t="shared" si="1414"/>
        <v>***</v>
      </c>
      <c r="Q15034" t="str">
        <f t="shared" si="1415"/>
        <v/>
      </c>
      <c r="R15034">
        <f t="shared" si="1416"/>
        <v>0</v>
      </c>
      <c r="S15034" t="str">
        <f t="shared" si="1417"/>
        <v>0.000***</v>
      </c>
      <c r="T15034" t="str">
        <f t="shared" si="1418"/>
        <v>0.000 (0.000)</v>
      </c>
      <c r="U15034" t="str">
        <f t="shared" si="1419"/>
        <v>0.000*** (0.000)</v>
      </c>
    </row>
    <row r="15035" x14ac:dyDescent="0.25">
      <c r="P15035" t="str">
        <f t="shared" si="1414"/>
        <v>***</v>
      </c>
      <c r="Q15035" t="str">
        <f t="shared" si="1415"/>
        <v/>
      </c>
      <c r="R15035">
        <f t="shared" si="1416"/>
        <v>0</v>
      </c>
      <c r="S15035" t="str">
        <f t="shared" si="1417"/>
        <v>0.000***</v>
      </c>
      <c r="T15035" t="str">
        <f t="shared" si="1418"/>
        <v>0.000 (0.000)</v>
      </c>
      <c r="U15035" t="str">
        <f t="shared" si="1419"/>
        <v>0.000*** (0.000)</v>
      </c>
    </row>
    <row r="15036" x14ac:dyDescent="0.25">
      <c r="P15036" t="str">
        <f t="shared" si="1414"/>
        <v>***</v>
      </c>
      <c r="Q15036" t="str">
        <f t="shared" si="1415"/>
        <v/>
      </c>
      <c r="R15036">
        <f t="shared" si="1416"/>
        <v>0</v>
      </c>
      <c r="S15036" t="str">
        <f t="shared" si="1417"/>
        <v>0.000***</v>
      </c>
      <c r="T15036" t="str">
        <f t="shared" si="1418"/>
        <v>0.000 (0.000)</v>
      </c>
      <c r="U15036" t="str">
        <f t="shared" si="1419"/>
        <v>0.000*** (0.000)</v>
      </c>
    </row>
    <row r="15037" x14ac:dyDescent="0.25">
      <c r="P15037" t="str">
        <f t="shared" si="1414"/>
        <v>***</v>
      </c>
      <c r="Q15037" t="str">
        <f t="shared" si="1415"/>
        <v/>
      </c>
      <c r="R15037">
        <f t="shared" si="1416"/>
        <v>0</v>
      </c>
      <c r="S15037" t="str">
        <f t="shared" si="1417"/>
        <v>0.000***</v>
      </c>
      <c r="T15037" t="str">
        <f t="shared" si="1418"/>
        <v>0.000 (0.000)</v>
      </c>
      <c r="U15037" t="str">
        <f t="shared" si="1419"/>
        <v>0.000*** (0.000)</v>
      </c>
    </row>
    <row r="15038" x14ac:dyDescent="0.25">
      <c r="P15038" t="str">
        <f t="shared" si="1414"/>
        <v>***</v>
      </c>
      <c r="Q15038" t="str">
        <f t="shared" si="1415"/>
        <v/>
      </c>
      <c r="R15038">
        <f t="shared" si="1416"/>
        <v>0</v>
      </c>
      <c r="S15038" t="str">
        <f t="shared" si="1417"/>
        <v>0.000***</v>
      </c>
      <c r="T15038" t="str">
        <f t="shared" si="1418"/>
        <v>0.000 (0.000)</v>
      </c>
      <c r="U15038" t="str">
        <f t="shared" si="1419"/>
        <v>0.000*** (0.000)</v>
      </c>
    </row>
    <row r="15039" x14ac:dyDescent="0.25">
      <c r="P15039" t="str">
        <f t="shared" si="1414"/>
        <v>***</v>
      </c>
      <c r="Q15039" t="str">
        <f t="shared" si="1415"/>
        <v/>
      </c>
      <c r="R15039">
        <f t="shared" si="1416"/>
        <v>0</v>
      </c>
      <c r="S15039" t="str">
        <f t="shared" si="1417"/>
        <v>0.000***</v>
      </c>
      <c r="T15039" t="str">
        <f t="shared" si="1418"/>
        <v>0.000 (0.000)</v>
      </c>
      <c r="U15039" t="str">
        <f t="shared" si="1419"/>
        <v>0.000*** (0.000)</v>
      </c>
    </row>
    <row r="15040" x14ac:dyDescent="0.25">
      <c r="P15040" t="str">
        <f t="shared" si="1414"/>
        <v>***</v>
      </c>
      <c r="Q15040" t="str">
        <f t="shared" si="1415"/>
        <v/>
      </c>
      <c r="R15040">
        <f t="shared" si="1416"/>
        <v>0</v>
      </c>
      <c r="S15040" t="str">
        <f t="shared" si="1417"/>
        <v>0.000***</v>
      </c>
      <c r="T15040" t="str">
        <f t="shared" si="1418"/>
        <v>0.000 (0.000)</v>
      </c>
      <c r="U15040" t="str">
        <f t="shared" si="1419"/>
        <v>0.000*** (0.000)</v>
      </c>
    </row>
    <row r="15041" x14ac:dyDescent="0.25">
      <c r="P15041" t="str">
        <f t="shared" si="1414"/>
        <v>***</v>
      </c>
      <c r="Q15041" t="str">
        <f t="shared" si="1415"/>
        <v/>
      </c>
      <c r="R15041">
        <f t="shared" si="1416"/>
        <v>0</v>
      </c>
      <c r="S15041" t="str">
        <f t="shared" si="1417"/>
        <v>0.000***</v>
      </c>
      <c r="T15041" t="str">
        <f t="shared" si="1418"/>
        <v>0.000 (0.000)</v>
      </c>
      <c r="U15041" t="str">
        <f t="shared" si="1419"/>
        <v>0.000*** (0.000)</v>
      </c>
    </row>
    <row r="15042" x14ac:dyDescent="0.25">
      <c r="P15042" t="str">
        <f t="shared" si="1414"/>
        <v>***</v>
      </c>
      <c r="Q15042" t="str">
        <f t="shared" si="1415"/>
        <v/>
      </c>
      <c r="R15042">
        <f t="shared" si="1416"/>
        <v>0</v>
      </c>
      <c r="S15042" t="str">
        <f t="shared" si="1417"/>
        <v>0.000***</v>
      </c>
      <c r="T15042" t="str">
        <f t="shared" si="1418"/>
        <v>0.000 (0.000)</v>
      </c>
      <c r="U15042" t="str">
        <f t="shared" si="1419"/>
        <v>0.000*** (0.000)</v>
      </c>
    </row>
    <row r="15043" x14ac:dyDescent="0.25">
      <c r="P15043" t="str">
        <f t="shared" si="1414"/>
        <v>***</v>
      </c>
      <c r="Q15043" t="str">
        <f t="shared" si="1415"/>
        <v/>
      </c>
      <c r="R15043">
        <f t="shared" si="1416"/>
        <v>0</v>
      </c>
      <c r="S15043" t="str">
        <f t="shared" si="1417"/>
        <v>0.000***</v>
      </c>
      <c r="T15043" t="str">
        <f t="shared" si="1418"/>
        <v>0.000 (0.000)</v>
      </c>
      <c r="U15043" t="str">
        <f t="shared" si="1419"/>
        <v>0.000*** (0.000)</v>
      </c>
    </row>
    <row r="15044" x14ac:dyDescent="0.25">
      <c r="P15044" t="str">
        <f t="shared" si="1414"/>
        <v>***</v>
      </c>
      <c r="Q15044" t="str">
        <f t="shared" si="1415"/>
        <v/>
      </c>
      <c r="R15044">
        <f t="shared" si="1416"/>
        <v>0</v>
      </c>
      <c r="S15044" t="str">
        <f t="shared" si="1417"/>
        <v>0.000***</v>
      </c>
      <c r="T15044" t="str">
        <f t="shared" si="1418"/>
        <v>0.000 (0.000)</v>
      </c>
      <c r="U15044" t="str">
        <f t="shared" si="1419"/>
        <v>0.000*** (0.000)</v>
      </c>
    </row>
    <row r="15045" x14ac:dyDescent="0.25">
      <c r="P15045" t="str">
        <f t="shared" si="1414"/>
        <v>***</v>
      </c>
      <c r="Q15045" t="str">
        <f t="shared" si="1415"/>
        <v/>
      </c>
      <c r="R15045">
        <f t="shared" si="1416"/>
        <v>0</v>
      </c>
      <c r="S15045" t="str">
        <f t="shared" si="1417"/>
        <v>0.000***</v>
      </c>
      <c r="T15045" t="str">
        <f t="shared" si="1418"/>
        <v>0.000 (0.000)</v>
      </c>
      <c r="U15045" t="str">
        <f t="shared" si="1419"/>
        <v>0.000*** (0.000)</v>
      </c>
    </row>
    <row r="15046" x14ac:dyDescent="0.25">
      <c r="P15046" t="str">
        <f t="shared" si="1414"/>
        <v>***</v>
      </c>
      <c r="Q15046" t="str">
        <f t="shared" si="1415"/>
        <v/>
      </c>
      <c r="R15046">
        <f t="shared" si="1416"/>
        <v>0</v>
      </c>
      <c r="S15046" t="str">
        <f t="shared" si="1417"/>
        <v>0.000***</v>
      </c>
      <c r="T15046" t="str">
        <f t="shared" si="1418"/>
        <v>0.000 (0.000)</v>
      </c>
      <c r="U15046" t="str">
        <f t="shared" si="1419"/>
        <v>0.000*** (0.000)</v>
      </c>
    </row>
    <row r="15047" x14ac:dyDescent="0.25">
      <c r="P15047" t="str">
        <f t="shared" si="1414"/>
        <v>***</v>
      </c>
      <c r="Q15047" t="str">
        <f t="shared" si="1415"/>
        <v/>
      </c>
      <c r="R15047">
        <f t="shared" si="1416"/>
        <v>0</v>
      </c>
      <c r="S15047" t="str">
        <f t="shared" si="1417"/>
        <v>0.000***</v>
      </c>
      <c r="T15047" t="str">
        <f t="shared" si="1418"/>
        <v>0.000 (0.000)</v>
      </c>
      <c r="U15047" t="str">
        <f t="shared" si="1419"/>
        <v>0.000*** (0.000)</v>
      </c>
    </row>
    <row r="15048" x14ac:dyDescent="0.25">
      <c r="P15048" t="str">
        <f t="shared" si="1414"/>
        <v>***</v>
      </c>
      <c r="Q15048" t="str">
        <f t="shared" si="1415"/>
        <v/>
      </c>
      <c r="R15048">
        <f t="shared" si="1416"/>
        <v>0</v>
      </c>
      <c r="S15048" t="str">
        <f t="shared" si="1417"/>
        <v>0.000***</v>
      </c>
      <c r="T15048" t="str">
        <f t="shared" si="1418"/>
        <v>0.000 (0.000)</v>
      </c>
      <c r="U15048" t="str">
        <f t="shared" si="1419"/>
        <v>0.000*** (0.000)</v>
      </c>
    </row>
    <row r="15049" x14ac:dyDescent="0.25">
      <c r="P15049" t="str">
        <f t="shared" si="1414"/>
        <v>***</v>
      </c>
      <c r="Q15049" t="str">
        <f t="shared" si="1415"/>
        <v/>
      </c>
      <c r="R15049">
        <f t="shared" si="1416"/>
        <v>0</v>
      </c>
      <c r="S15049" t="str">
        <f t="shared" si="1417"/>
        <v>0.000***</v>
      </c>
      <c r="T15049" t="str">
        <f t="shared" si="1418"/>
        <v>0.000 (0.000)</v>
      </c>
      <c r="U15049" t="str">
        <f t="shared" si="1419"/>
        <v>0.000*** (0.000)</v>
      </c>
    </row>
    <row r="15050" x14ac:dyDescent="0.25">
      <c r="P15050" t="str">
        <f t="shared" si="1414"/>
        <v>***</v>
      </c>
      <c r="Q15050" t="str">
        <f t="shared" si="1415"/>
        <v/>
      </c>
      <c r="R15050">
        <f t="shared" si="1416"/>
        <v>0</v>
      </c>
      <c r="S15050" t="str">
        <f t="shared" si="1417"/>
        <v>0.000***</v>
      </c>
      <c r="T15050" t="str">
        <f t="shared" si="1418"/>
        <v>0.000 (0.000)</v>
      </c>
      <c r="U15050" t="str">
        <f t="shared" si="1419"/>
        <v>0.000*** (0.000)</v>
      </c>
    </row>
    <row r="15051" x14ac:dyDescent="0.25">
      <c r="P15051" t="str">
        <f t="shared" si="1414"/>
        <v>***</v>
      </c>
      <c r="Q15051" t="str">
        <f t="shared" si="1415"/>
        <v/>
      </c>
      <c r="R15051">
        <f t="shared" si="1416"/>
        <v>0</v>
      </c>
      <c r="S15051" t="str">
        <f t="shared" si="1417"/>
        <v>0.000***</v>
      </c>
      <c r="T15051" t="str">
        <f t="shared" si="1418"/>
        <v>0.000 (0.000)</v>
      </c>
      <c r="U15051" t="str">
        <f t="shared" si="1419"/>
        <v>0.000*** (0.000)</v>
      </c>
    </row>
    <row r="15052" x14ac:dyDescent="0.25">
      <c r="P15052" t="str">
        <f t="shared" si="1414"/>
        <v>***</v>
      </c>
      <c r="Q15052" t="str">
        <f t="shared" si="1415"/>
        <v/>
      </c>
      <c r="R15052">
        <f t="shared" si="1416"/>
        <v>0</v>
      </c>
      <c r="S15052" t="str">
        <f t="shared" si="1417"/>
        <v>0.000***</v>
      </c>
      <c r="T15052" t="str">
        <f t="shared" si="1418"/>
        <v>0.000 (0.000)</v>
      </c>
      <c r="U15052" t="str">
        <f t="shared" si="1419"/>
        <v>0.000*** (0.000)</v>
      </c>
    </row>
    <row r="15053" x14ac:dyDescent="0.25">
      <c r="P15053" t="str">
        <f t="shared" si="1414"/>
        <v>***</v>
      </c>
      <c r="Q15053" t="str">
        <f t="shared" si="1415"/>
        <v/>
      </c>
      <c r="R15053">
        <f t="shared" si="1416"/>
        <v>0</v>
      </c>
      <c r="S15053" t="str">
        <f t="shared" si="1417"/>
        <v>0.000***</v>
      </c>
      <c r="T15053" t="str">
        <f t="shared" si="1418"/>
        <v>0.000 (0.000)</v>
      </c>
      <c r="U15053" t="str">
        <f t="shared" si="1419"/>
        <v>0.000*** (0.000)</v>
      </c>
    </row>
    <row r="15054" x14ac:dyDescent="0.25">
      <c r="P15054" t="str">
        <f t="shared" si="1414"/>
        <v>***</v>
      </c>
      <c r="Q15054" t="str">
        <f t="shared" si="1415"/>
        <v/>
      </c>
      <c r="R15054">
        <f t="shared" si="1416"/>
        <v>0</v>
      </c>
      <c r="S15054" t="str">
        <f t="shared" si="1417"/>
        <v>0.000***</v>
      </c>
      <c r="T15054" t="str">
        <f t="shared" si="1418"/>
        <v>0.000 (0.000)</v>
      </c>
      <c r="U15054" t="str">
        <f t="shared" si="1419"/>
        <v>0.000*** (0.000)</v>
      </c>
    </row>
    <row r="15055" x14ac:dyDescent="0.25">
      <c r="P15055" t="str">
        <f t="shared" si="1414"/>
        <v>***</v>
      </c>
      <c r="Q15055" t="str">
        <f t="shared" si="1415"/>
        <v/>
      </c>
      <c r="R15055">
        <f t="shared" si="1416"/>
        <v>0</v>
      </c>
      <c r="S15055" t="str">
        <f t="shared" si="1417"/>
        <v>0.000***</v>
      </c>
      <c r="T15055" t="str">
        <f t="shared" si="1418"/>
        <v>0.000 (0.000)</v>
      </c>
      <c r="U15055" t="str">
        <f t="shared" si="1419"/>
        <v>0.000*** (0.000)</v>
      </c>
    </row>
    <row r="15056" x14ac:dyDescent="0.25">
      <c r="P15056" t="str">
        <f t="shared" si="1414"/>
        <v>***</v>
      </c>
      <c r="Q15056" t="str">
        <f t="shared" si="1415"/>
        <v/>
      </c>
      <c r="R15056">
        <f t="shared" si="1416"/>
        <v>0</v>
      </c>
      <c r="S15056" t="str">
        <f t="shared" si="1417"/>
        <v>0.000***</v>
      </c>
      <c r="T15056" t="str">
        <f t="shared" si="1418"/>
        <v>0.000 (0.000)</v>
      </c>
      <c r="U15056" t="str">
        <f t="shared" si="1419"/>
        <v>0.000*** (0.000)</v>
      </c>
    </row>
    <row r="15057" x14ac:dyDescent="0.25">
      <c r="P15057" t="str">
        <f t="shared" si="1414"/>
        <v>***</v>
      </c>
      <c r="Q15057" t="str">
        <f t="shared" si="1415"/>
        <v/>
      </c>
      <c r="R15057">
        <f t="shared" si="1416"/>
        <v>0</v>
      </c>
      <c r="S15057" t="str">
        <f t="shared" si="1417"/>
        <v>0.000***</v>
      </c>
      <c r="T15057" t="str">
        <f t="shared" si="1418"/>
        <v>0.000 (0.000)</v>
      </c>
      <c r="U15057" t="str">
        <f t="shared" si="1419"/>
        <v>0.000*** (0.000)</v>
      </c>
    </row>
    <row r="15058" x14ac:dyDescent="0.25">
      <c r="P15058" t="str">
        <f t="shared" si="1414"/>
        <v>***</v>
      </c>
      <c r="Q15058" t="str">
        <f t="shared" si="1415"/>
        <v/>
      </c>
      <c r="R15058">
        <f t="shared" si="1416"/>
        <v>0</v>
      </c>
      <c r="S15058" t="str">
        <f t="shared" si="1417"/>
        <v>0.000***</v>
      </c>
      <c r="T15058" t="str">
        <f t="shared" si="1418"/>
        <v>0.000 (0.000)</v>
      </c>
      <c r="U15058" t="str">
        <f t="shared" si="1419"/>
        <v>0.000*** (0.000)</v>
      </c>
    </row>
    <row r="15059" x14ac:dyDescent="0.25">
      <c r="P15059" t="str">
        <f t="shared" si="1414"/>
        <v>***</v>
      </c>
      <c r="Q15059" t="str">
        <f t="shared" si="1415"/>
        <v/>
      </c>
      <c r="R15059">
        <f t="shared" si="1416"/>
        <v>0</v>
      </c>
      <c r="S15059" t="str">
        <f t="shared" si="1417"/>
        <v>0.000***</v>
      </c>
      <c r="T15059" t="str">
        <f t="shared" si="1418"/>
        <v>0.000 (0.000)</v>
      </c>
      <c r="U15059" t="str">
        <f t="shared" si="1419"/>
        <v>0.000*** (0.000)</v>
      </c>
    </row>
    <row r="15060" x14ac:dyDescent="0.25">
      <c r="P15060" t="str">
        <f t="shared" si="1414"/>
        <v>***</v>
      </c>
      <c r="Q15060" t="str">
        <f t="shared" si="1415"/>
        <v/>
      </c>
      <c r="R15060">
        <f t="shared" si="1416"/>
        <v>0</v>
      </c>
      <c r="S15060" t="str">
        <f t="shared" si="1417"/>
        <v>0.000***</v>
      </c>
      <c r="T15060" t="str">
        <f t="shared" si="1418"/>
        <v>0.000 (0.000)</v>
      </c>
      <c r="U15060" t="str">
        <f t="shared" si="1419"/>
        <v>0.000*** (0.000)</v>
      </c>
    </row>
    <row r="15061" x14ac:dyDescent="0.25">
      <c r="P15061" t="str">
        <f t="shared" si="1414"/>
        <v>***</v>
      </c>
      <c r="Q15061" t="str">
        <f t="shared" si="1415"/>
        <v/>
      </c>
      <c r="R15061">
        <f t="shared" si="1416"/>
        <v>0</v>
      </c>
      <c r="S15061" t="str">
        <f t="shared" si="1417"/>
        <v>0.000***</v>
      </c>
      <c r="T15061" t="str">
        <f t="shared" si="1418"/>
        <v>0.000 (0.000)</v>
      </c>
      <c r="U15061" t="str">
        <f t="shared" si="1419"/>
        <v>0.000*** (0.000)</v>
      </c>
    </row>
    <row r="15062" x14ac:dyDescent="0.25">
      <c r="P15062" t="str">
        <f t="shared" si="1414"/>
        <v>***</v>
      </c>
      <c r="Q15062" t="str">
        <f t="shared" si="1415"/>
        <v/>
      </c>
      <c r="R15062">
        <f t="shared" si="1416"/>
        <v>0</v>
      </c>
      <c r="S15062" t="str">
        <f t="shared" si="1417"/>
        <v>0.000***</v>
      </c>
      <c r="T15062" t="str">
        <f t="shared" si="1418"/>
        <v>0.000 (0.000)</v>
      </c>
      <c r="U15062" t="str">
        <f t="shared" si="1419"/>
        <v>0.000*** (0.000)</v>
      </c>
    </row>
    <row r="15063" x14ac:dyDescent="0.25">
      <c r="P15063" t="str">
        <f t="shared" si="1414"/>
        <v>***</v>
      </c>
      <c r="Q15063" t="str">
        <f t="shared" si="1415"/>
        <v/>
      </c>
      <c r="R15063">
        <f t="shared" si="1416"/>
        <v>0</v>
      </c>
      <c r="S15063" t="str">
        <f t="shared" si="1417"/>
        <v>0.000***</v>
      </c>
      <c r="T15063" t="str">
        <f t="shared" si="1418"/>
        <v>0.000 (0.000)</v>
      </c>
      <c r="U15063" t="str">
        <f t="shared" si="1419"/>
        <v>0.000*** (0.000)</v>
      </c>
    </row>
    <row r="15064" x14ac:dyDescent="0.25">
      <c r="P15064" t="str">
        <f t="shared" si="1414"/>
        <v>***</v>
      </c>
      <c r="Q15064" t="str">
        <f t="shared" si="1415"/>
        <v/>
      </c>
      <c r="R15064">
        <f t="shared" si="1416"/>
        <v>0</v>
      </c>
      <c r="S15064" t="str">
        <f t="shared" si="1417"/>
        <v>0.000***</v>
      </c>
      <c r="T15064" t="str">
        <f t="shared" si="1418"/>
        <v>0.000 (0.000)</v>
      </c>
      <c r="U15064" t="str">
        <f t="shared" si="1419"/>
        <v>0.000*** (0.000)</v>
      </c>
    </row>
    <row r="15065" x14ac:dyDescent="0.25">
      <c r="P15065" t="str">
        <f t="shared" si="1414"/>
        <v>***</v>
      </c>
      <c r="Q15065" t="str">
        <f t="shared" si="1415"/>
        <v/>
      </c>
      <c r="R15065">
        <f t="shared" si="1416"/>
        <v>0</v>
      </c>
      <c r="S15065" t="str">
        <f t="shared" si="1417"/>
        <v>0.000***</v>
      </c>
      <c r="T15065" t="str">
        <f t="shared" si="1418"/>
        <v>0.000 (0.000)</v>
      </c>
      <c r="U15065" t="str">
        <f t="shared" si="1419"/>
        <v>0.000*** (0.000)</v>
      </c>
    </row>
    <row r="15066" x14ac:dyDescent="0.25">
      <c r="P15066" t="str">
        <f t="shared" si="1414"/>
        <v>***</v>
      </c>
      <c r="Q15066" t="str">
        <f t="shared" si="1415"/>
        <v/>
      </c>
      <c r="R15066">
        <f t="shared" si="1416"/>
        <v>0</v>
      </c>
      <c r="S15066" t="str">
        <f t="shared" si="1417"/>
        <v>0.000***</v>
      </c>
      <c r="T15066" t="str">
        <f t="shared" si="1418"/>
        <v>0.000 (0.000)</v>
      </c>
      <c r="U15066" t="str">
        <f t="shared" si="1419"/>
        <v>0.000*** (0.000)</v>
      </c>
    </row>
    <row r="15067" x14ac:dyDescent="0.25">
      <c r="P15067" t="str">
        <f t="shared" si="1414"/>
        <v>***</v>
      </c>
      <c r="Q15067" t="str">
        <f t="shared" si="1415"/>
        <v/>
      </c>
      <c r="R15067">
        <f t="shared" si="1416"/>
        <v>0</v>
      </c>
      <c r="S15067" t="str">
        <f t="shared" si="1417"/>
        <v>0.000***</v>
      </c>
      <c r="T15067" t="str">
        <f t="shared" si="1418"/>
        <v>0.000 (0.000)</v>
      </c>
      <c r="U15067" t="str">
        <f t="shared" si="1419"/>
        <v>0.000*** (0.000)</v>
      </c>
    </row>
    <row r="15068" x14ac:dyDescent="0.25">
      <c r="P15068" t="str">
        <f t="shared" si="1414"/>
        <v>***</v>
      </c>
      <c r="Q15068" t="str">
        <f t="shared" si="1415"/>
        <v/>
      </c>
      <c r="R15068">
        <f t="shared" si="1416"/>
        <v>0</v>
      </c>
      <c r="S15068" t="str">
        <f t="shared" si="1417"/>
        <v>0.000***</v>
      </c>
      <c r="T15068" t="str">
        <f t="shared" si="1418"/>
        <v>0.000 (0.000)</v>
      </c>
      <c r="U15068" t="str">
        <f t="shared" si="1419"/>
        <v>0.000*** (0.000)</v>
      </c>
    </row>
    <row r="15069" x14ac:dyDescent="0.25">
      <c r="P15069" t="str">
        <f t="shared" si="1414"/>
        <v>***</v>
      </c>
      <c r="Q15069" t="str">
        <f t="shared" si="1415"/>
        <v/>
      </c>
      <c r="R15069">
        <f t="shared" si="1416"/>
        <v>0</v>
      </c>
      <c r="S15069" t="str">
        <f t="shared" si="1417"/>
        <v>0.000***</v>
      </c>
      <c r="T15069" t="str">
        <f t="shared" si="1418"/>
        <v>0.000 (0.000)</v>
      </c>
      <c r="U15069" t="str">
        <f t="shared" si="1419"/>
        <v>0.000*** (0.000)</v>
      </c>
    </row>
    <row r="15070" x14ac:dyDescent="0.25">
      <c r="P15070" t="str">
        <f t="shared" si="1414"/>
        <v>***</v>
      </c>
      <c r="Q15070" t="str">
        <f t="shared" si="1415"/>
        <v/>
      </c>
      <c r="R15070">
        <f t="shared" si="1416"/>
        <v>0</v>
      </c>
      <c r="S15070" t="str">
        <f t="shared" si="1417"/>
        <v>0.000***</v>
      </c>
      <c r="T15070" t="str">
        <f t="shared" si="1418"/>
        <v>0.000 (0.000)</v>
      </c>
      <c r="U15070" t="str">
        <f t="shared" si="1419"/>
        <v>0.000*** (0.000)</v>
      </c>
    </row>
    <row r="15071" x14ac:dyDescent="0.25">
      <c r="P15071" t="str">
        <f t="shared" si="1414"/>
        <v>***</v>
      </c>
      <c r="Q15071" t="str">
        <f t="shared" si="1415"/>
        <v/>
      </c>
      <c r="R15071">
        <f t="shared" si="1416"/>
        <v>0</v>
      </c>
      <c r="S15071" t="str">
        <f t="shared" si="1417"/>
        <v>0.000***</v>
      </c>
      <c r="T15071" t="str">
        <f t="shared" si="1418"/>
        <v>0.000 (0.000)</v>
      </c>
      <c r="U15071" t="str">
        <f t="shared" si="1419"/>
        <v>0.000*** (0.000)</v>
      </c>
    </row>
    <row r="15072" x14ac:dyDescent="0.25">
      <c r="P15072" t="str">
        <f t="shared" si="1414"/>
        <v>***</v>
      </c>
      <c r="Q15072" t="str">
        <f t="shared" si="1415"/>
        <v/>
      </c>
      <c r="R15072">
        <f t="shared" si="1416"/>
        <v>0</v>
      </c>
      <c r="S15072" t="str">
        <f t="shared" si="1417"/>
        <v>0.000***</v>
      </c>
      <c r="T15072" t="str">
        <f t="shared" si="1418"/>
        <v>0.000 (0.000)</v>
      </c>
      <c r="U15072" t="str">
        <f t="shared" si="1419"/>
        <v>0.000*** (0.000)</v>
      </c>
    </row>
    <row r="15073" x14ac:dyDescent="0.25">
      <c r="P15073" t="str">
        <f t="shared" si="1414"/>
        <v>***</v>
      </c>
      <c r="Q15073" t="str">
        <f t="shared" si="1415"/>
        <v/>
      </c>
      <c r="R15073">
        <f t="shared" si="1416"/>
        <v>0</v>
      </c>
      <c r="S15073" t="str">
        <f t="shared" si="1417"/>
        <v>0.000***</v>
      </c>
      <c r="T15073" t="str">
        <f t="shared" si="1418"/>
        <v>0.000 (0.000)</v>
      </c>
      <c r="U15073" t="str">
        <f t="shared" si="1419"/>
        <v>0.000*** (0.000)</v>
      </c>
    </row>
    <row r="15074" x14ac:dyDescent="0.25">
      <c r="P15074" t="str">
        <f t="shared" si="1414"/>
        <v>***</v>
      </c>
      <c r="Q15074" t="str">
        <f t="shared" si="1415"/>
        <v/>
      </c>
      <c r="R15074">
        <f t="shared" si="1416"/>
        <v>0</v>
      </c>
      <c r="S15074" t="str">
        <f t="shared" si="1417"/>
        <v>0.000***</v>
      </c>
      <c r="T15074" t="str">
        <f t="shared" si="1418"/>
        <v>0.000 (0.000)</v>
      </c>
      <c r="U15074" t="str">
        <f t="shared" si="1419"/>
        <v>0.000*** (0.000)</v>
      </c>
    </row>
    <row r="15075" x14ac:dyDescent="0.25">
      <c r="P15075" t="str">
        <f t="shared" si="1414"/>
        <v>***</v>
      </c>
      <c r="Q15075" t="str">
        <f t="shared" si="1415"/>
        <v/>
      </c>
      <c r="R15075">
        <f t="shared" si="1416"/>
        <v>0</v>
      </c>
      <c r="S15075" t="str">
        <f t="shared" si="1417"/>
        <v>0.000***</v>
      </c>
      <c r="T15075" t="str">
        <f t="shared" si="1418"/>
        <v>0.000 (0.000)</v>
      </c>
      <c r="U15075" t="str">
        <f t="shared" si="1419"/>
        <v>0.000*** (0.000)</v>
      </c>
    </row>
    <row r="15076" x14ac:dyDescent="0.25">
      <c r="P15076" t="str">
        <f t="shared" si="1414"/>
        <v>***</v>
      </c>
      <c r="Q15076" t="str">
        <f t="shared" si="1415"/>
        <v/>
      </c>
      <c r="R15076">
        <f t="shared" si="1416"/>
        <v>0</v>
      </c>
      <c r="S15076" t="str">
        <f t="shared" si="1417"/>
        <v>0.000***</v>
      </c>
      <c r="T15076" t="str">
        <f t="shared" si="1418"/>
        <v>0.000 (0.000)</v>
      </c>
      <c r="U15076" t="str">
        <f t="shared" si="1419"/>
        <v>0.000*** (0.000)</v>
      </c>
    </row>
    <row r="15077" x14ac:dyDescent="0.25">
      <c r="P15077" t="str">
        <f t="shared" si="1414"/>
        <v>***</v>
      </c>
      <c r="Q15077" t="str">
        <f t="shared" si="1415"/>
        <v/>
      </c>
      <c r="R15077">
        <f t="shared" si="1416"/>
        <v>0</v>
      </c>
      <c r="S15077" t="str">
        <f t="shared" si="1417"/>
        <v>0.000***</v>
      </c>
      <c r="T15077" t="str">
        <f t="shared" si="1418"/>
        <v>0.000 (0.000)</v>
      </c>
      <c r="U15077" t="str">
        <f t="shared" si="1419"/>
        <v>0.000*** (0.000)</v>
      </c>
    </row>
    <row r="15078" x14ac:dyDescent="0.25">
      <c r="P15078" t="str">
        <f t="shared" si="1414"/>
        <v>***</v>
      </c>
      <c r="Q15078" t="str">
        <f t="shared" si="1415"/>
        <v/>
      </c>
      <c r="R15078">
        <f t="shared" si="1416"/>
        <v>0</v>
      </c>
      <c r="S15078" t="str">
        <f t="shared" si="1417"/>
        <v>0.000***</v>
      </c>
      <c r="T15078" t="str">
        <f t="shared" si="1418"/>
        <v>0.000 (0.000)</v>
      </c>
      <c r="U15078" t="str">
        <f t="shared" si="1419"/>
        <v>0.000*** (0.000)</v>
      </c>
    </row>
    <row r="15079" x14ac:dyDescent="0.25">
      <c r="P15079" t="str">
        <f t="shared" si="1414"/>
        <v>***</v>
      </c>
      <c r="Q15079" t="str">
        <f t="shared" si="1415"/>
        <v/>
      </c>
      <c r="R15079">
        <f t="shared" si="1416"/>
        <v>0</v>
      </c>
      <c r="S15079" t="str">
        <f t="shared" si="1417"/>
        <v>0.000***</v>
      </c>
      <c r="T15079" t="str">
        <f t="shared" si="1418"/>
        <v>0.000 (0.000)</v>
      </c>
      <c r="U15079" t="str">
        <f t="shared" si="1419"/>
        <v>0.000*** (0.000)</v>
      </c>
    </row>
    <row r="15080" x14ac:dyDescent="0.25">
      <c r="P15080" t="str">
        <f t="shared" si="1414"/>
        <v>***</v>
      </c>
      <c r="Q15080" t="str">
        <f t="shared" si="1415"/>
        <v/>
      </c>
      <c r="R15080">
        <f t="shared" si="1416"/>
        <v>0</v>
      </c>
      <c r="S15080" t="str">
        <f t="shared" si="1417"/>
        <v>0.000***</v>
      </c>
      <c r="T15080" t="str">
        <f t="shared" si="1418"/>
        <v>0.000 (0.000)</v>
      </c>
      <c r="U15080" t="str">
        <f t="shared" si="1419"/>
        <v>0.000*** (0.000)</v>
      </c>
    </row>
    <row r="15081" x14ac:dyDescent="0.25">
      <c r="P15081" t="str">
        <f t="shared" si="1414"/>
        <v>***</v>
      </c>
      <c r="Q15081" t="str">
        <f t="shared" si="1415"/>
        <v/>
      </c>
      <c r="R15081">
        <f t="shared" si="1416"/>
        <v>0</v>
      </c>
      <c r="S15081" t="str">
        <f t="shared" si="1417"/>
        <v>0.000***</v>
      </c>
      <c r="T15081" t="str">
        <f t="shared" si="1418"/>
        <v>0.000 (0.000)</v>
      </c>
      <c r="U15081" t="str">
        <f t="shared" si="1419"/>
        <v>0.000*** (0.000)</v>
      </c>
    </row>
    <row r="15082" x14ac:dyDescent="0.25">
      <c r="P15082" t="str">
        <f t="shared" si="1414"/>
        <v>***</v>
      </c>
      <c r="Q15082" t="str">
        <f t="shared" si="1415"/>
        <v/>
      </c>
      <c r="R15082">
        <f t="shared" si="1416"/>
        <v>0</v>
      </c>
      <c r="S15082" t="str">
        <f t="shared" si="1417"/>
        <v>0.000***</v>
      </c>
      <c r="T15082" t="str">
        <f t="shared" si="1418"/>
        <v>0.000 (0.000)</v>
      </c>
      <c r="U15082" t="str">
        <f t="shared" si="1419"/>
        <v>0.000*** (0.000)</v>
      </c>
    </row>
    <row r="15083" x14ac:dyDescent="0.25">
      <c r="P15083" t="str">
        <f t="shared" ref="P15083:P15146" si="1420">IF(L15083&lt;0.01,"***",IF(L15083&lt;0.05,"**",IF(L15083&lt;0.1,"*","")))</f>
        <v>***</v>
      </c>
      <c r="Q15083" t="str">
        <f t="shared" ref="Q15083:Q15146" si="1421">_xlfn.CONCAT(A15083:I15083)</f>
        <v/>
      </c>
      <c r="R15083">
        <f t="shared" ref="R15083:R15146" si="1422">J15083</f>
        <v>0</v>
      </c>
      <c r="S15083" t="str">
        <f t="shared" ref="S15083:S15146" si="1423">TEXT(R15083,"0.000")&amp;P15083</f>
        <v>0.000***</v>
      </c>
      <c r="T15083" t="str">
        <f t="shared" ref="T15083:T15146" si="1424">TEXT(R15083,"0.000")&amp;" ("&amp;TEXT(K15083,"0.000")&amp;")"</f>
        <v>0.000 (0.000)</v>
      </c>
      <c r="U15083" t="str">
        <f t="shared" ref="U15083:U15146" si="1425">S15083&amp;" ("&amp;TEXT(K15083,"0.000")&amp;")"</f>
        <v>0.000*** (0.000)</v>
      </c>
    </row>
    <row r="15084" x14ac:dyDescent="0.25">
      <c r="P15084" t="str">
        <f t="shared" si="1420"/>
        <v>***</v>
      </c>
      <c r="Q15084" t="str">
        <f t="shared" si="1421"/>
        <v/>
      </c>
      <c r="R15084">
        <f t="shared" si="1422"/>
        <v>0</v>
      </c>
      <c r="S15084" t="str">
        <f t="shared" si="1423"/>
        <v>0.000***</v>
      </c>
      <c r="T15084" t="str">
        <f t="shared" si="1424"/>
        <v>0.000 (0.000)</v>
      </c>
      <c r="U15084" t="str">
        <f t="shared" si="1425"/>
        <v>0.000*** (0.000)</v>
      </c>
    </row>
    <row r="15085" x14ac:dyDescent="0.25">
      <c r="P15085" t="str">
        <f t="shared" si="1420"/>
        <v>***</v>
      </c>
      <c r="Q15085" t="str">
        <f t="shared" si="1421"/>
        <v/>
      </c>
      <c r="R15085">
        <f t="shared" si="1422"/>
        <v>0</v>
      </c>
      <c r="S15085" t="str">
        <f t="shared" si="1423"/>
        <v>0.000***</v>
      </c>
      <c r="T15085" t="str">
        <f t="shared" si="1424"/>
        <v>0.000 (0.000)</v>
      </c>
      <c r="U15085" t="str">
        <f t="shared" si="1425"/>
        <v>0.000*** (0.000)</v>
      </c>
    </row>
    <row r="15086" x14ac:dyDescent="0.25">
      <c r="P15086" t="str">
        <f t="shared" si="1420"/>
        <v>***</v>
      </c>
      <c r="Q15086" t="str">
        <f t="shared" si="1421"/>
        <v/>
      </c>
      <c r="R15086">
        <f t="shared" si="1422"/>
        <v>0</v>
      </c>
      <c r="S15086" t="str">
        <f t="shared" si="1423"/>
        <v>0.000***</v>
      </c>
      <c r="T15086" t="str">
        <f t="shared" si="1424"/>
        <v>0.000 (0.000)</v>
      </c>
      <c r="U15086" t="str">
        <f t="shared" si="1425"/>
        <v>0.000*** (0.000)</v>
      </c>
    </row>
    <row r="15087" x14ac:dyDescent="0.25">
      <c r="P15087" t="str">
        <f t="shared" si="1420"/>
        <v>***</v>
      </c>
      <c r="Q15087" t="str">
        <f t="shared" si="1421"/>
        <v/>
      </c>
      <c r="R15087">
        <f t="shared" si="1422"/>
        <v>0</v>
      </c>
      <c r="S15087" t="str">
        <f t="shared" si="1423"/>
        <v>0.000***</v>
      </c>
      <c r="T15087" t="str">
        <f t="shared" si="1424"/>
        <v>0.000 (0.000)</v>
      </c>
      <c r="U15087" t="str">
        <f t="shared" si="1425"/>
        <v>0.000*** (0.000)</v>
      </c>
    </row>
    <row r="15088" x14ac:dyDescent="0.25">
      <c r="P15088" t="str">
        <f t="shared" si="1420"/>
        <v>***</v>
      </c>
      <c r="Q15088" t="str">
        <f t="shared" si="1421"/>
        <v/>
      </c>
      <c r="R15088">
        <f t="shared" si="1422"/>
        <v>0</v>
      </c>
      <c r="S15088" t="str">
        <f t="shared" si="1423"/>
        <v>0.000***</v>
      </c>
      <c r="T15088" t="str">
        <f t="shared" si="1424"/>
        <v>0.000 (0.000)</v>
      </c>
      <c r="U15088" t="str">
        <f t="shared" si="1425"/>
        <v>0.000*** (0.000)</v>
      </c>
    </row>
    <row r="15089" x14ac:dyDescent="0.25">
      <c r="P15089" t="str">
        <f t="shared" si="1420"/>
        <v>***</v>
      </c>
      <c r="Q15089" t="str">
        <f t="shared" si="1421"/>
        <v/>
      </c>
      <c r="R15089">
        <f t="shared" si="1422"/>
        <v>0</v>
      </c>
      <c r="S15089" t="str">
        <f t="shared" si="1423"/>
        <v>0.000***</v>
      </c>
      <c r="T15089" t="str">
        <f t="shared" si="1424"/>
        <v>0.000 (0.000)</v>
      </c>
      <c r="U15089" t="str">
        <f t="shared" si="1425"/>
        <v>0.000*** (0.000)</v>
      </c>
    </row>
    <row r="15090" x14ac:dyDescent="0.25">
      <c r="P15090" t="str">
        <f t="shared" si="1420"/>
        <v>***</v>
      </c>
      <c r="Q15090" t="str">
        <f t="shared" si="1421"/>
        <v/>
      </c>
      <c r="R15090">
        <f t="shared" si="1422"/>
        <v>0</v>
      </c>
      <c r="S15090" t="str">
        <f t="shared" si="1423"/>
        <v>0.000***</v>
      </c>
      <c r="T15090" t="str">
        <f t="shared" si="1424"/>
        <v>0.000 (0.000)</v>
      </c>
      <c r="U15090" t="str">
        <f t="shared" si="1425"/>
        <v>0.000*** (0.000)</v>
      </c>
    </row>
    <row r="15091" x14ac:dyDescent="0.25">
      <c r="P15091" t="str">
        <f t="shared" si="1420"/>
        <v>***</v>
      </c>
      <c r="Q15091" t="str">
        <f t="shared" si="1421"/>
        <v/>
      </c>
      <c r="R15091">
        <f t="shared" si="1422"/>
        <v>0</v>
      </c>
      <c r="S15091" t="str">
        <f t="shared" si="1423"/>
        <v>0.000***</v>
      </c>
      <c r="T15091" t="str">
        <f t="shared" si="1424"/>
        <v>0.000 (0.000)</v>
      </c>
      <c r="U15091" t="str">
        <f t="shared" si="1425"/>
        <v>0.000*** (0.000)</v>
      </c>
    </row>
    <row r="15092" x14ac:dyDescent="0.25">
      <c r="P15092" t="str">
        <f t="shared" si="1420"/>
        <v>***</v>
      </c>
      <c r="Q15092" t="str">
        <f t="shared" si="1421"/>
        <v/>
      </c>
      <c r="R15092">
        <f t="shared" si="1422"/>
        <v>0</v>
      </c>
      <c r="S15092" t="str">
        <f t="shared" si="1423"/>
        <v>0.000***</v>
      </c>
      <c r="T15092" t="str">
        <f t="shared" si="1424"/>
        <v>0.000 (0.000)</v>
      </c>
      <c r="U15092" t="str">
        <f t="shared" si="1425"/>
        <v>0.000*** (0.000)</v>
      </c>
    </row>
    <row r="15093" x14ac:dyDescent="0.25">
      <c r="P15093" t="str">
        <f t="shared" si="1420"/>
        <v>***</v>
      </c>
      <c r="Q15093" t="str">
        <f t="shared" si="1421"/>
        <v/>
      </c>
      <c r="R15093">
        <f t="shared" si="1422"/>
        <v>0</v>
      </c>
      <c r="S15093" t="str">
        <f t="shared" si="1423"/>
        <v>0.000***</v>
      </c>
      <c r="T15093" t="str">
        <f t="shared" si="1424"/>
        <v>0.000 (0.000)</v>
      </c>
      <c r="U15093" t="str">
        <f t="shared" si="1425"/>
        <v>0.000*** (0.000)</v>
      </c>
    </row>
    <row r="15094" x14ac:dyDescent="0.25">
      <c r="P15094" t="str">
        <f t="shared" si="1420"/>
        <v>***</v>
      </c>
      <c r="Q15094" t="str">
        <f t="shared" si="1421"/>
        <v/>
      </c>
      <c r="R15094">
        <f t="shared" si="1422"/>
        <v>0</v>
      </c>
      <c r="S15094" t="str">
        <f t="shared" si="1423"/>
        <v>0.000***</v>
      </c>
      <c r="T15094" t="str">
        <f t="shared" si="1424"/>
        <v>0.000 (0.000)</v>
      </c>
      <c r="U15094" t="str">
        <f t="shared" si="1425"/>
        <v>0.000*** (0.000)</v>
      </c>
    </row>
    <row r="15095" x14ac:dyDescent="0.25">
      <c r="P15095" t="str">
        <f t="shared" si="1420"/>
        <v>***</v>
      </c>
      <c r="Q15095" t="str">
        <f t="shared" si="1421"/>
        <v/>
      </c>
      <c r="R15095">
        <f t="shared" si="1422"/>
        <v>0</v>
      </c>
      <c r="S15095" t="str">
        <f t="shared" si="1423"/>
        <v>0.000***</v>
      </c>
      <c r="T15095" t="str">
        <f t="shared" si="1424"/>
        <v>0.000 (0.000)</v>
      </c>
      <c r="U15095" t="str">
        <f t="shared" si="1425"/>
        <v>0.000*** (0.000)</v>
      </c>
    </row>
    <row r="15096" x14ac:dyDescent="0.25">
      <c r="P15096" t="str">
        <f t="shared" si="1420"/>
        <v>***</v>
      </c>
      <c r="Q15096" t="str">
        <f t="shared" si="1421"/>
        <v/>
      </c>
      <c r="R15096">
        <f t="shared" si="1422"/>
        <v>0</v>
      </c>
      <c r="S15096" t="str">
        <f t="shared" si="1423"/>
        <v>0.000***</v>
      </c>
      <c r="T15096" t="str">
        <f t="shared" si="1424"/>
        <v>0.000 (0.000)</v>
      </c>
      <c r="U15096" t="str">
        <f t="shared" si="1425"/>
        <v>0.000*** (0.000)</v>
      </c>
    </row>
    <row r="15097" x14ac:dyDescent="0.25">
      <c r="P15097" t="str">
        <f t="shared" si="1420"/>
        <v>***</v>
      </c>
      <c r="Q15097" t="str">
        <f t="shared" si="1421"/>
        <v/>
      </c>
      <c r="R15097">
        <f t="shared" si="1422"/>
        <v>0</v>
      </c>
      <c r="S15097" t="str">
        <f t="shared" si="1423"/>
        <v>0.000***</v>
      </c>
      <c r="T15097" t="str">
        <f t="shared" si="1424"/>
        <v>0.000 (0.000)</v>
      </c>
      <c r="U15097" t="str">
        <f t="shared" si="1425"/>
        <v>0.000*** (0.000)</v>
      </c>
    </row>
    <row r="15098" x14ac:dyDescent="0.25">
      <c r="P15098" t="str">
        <f t="shared" si="1420"/>
        <v>***</v>
      </c>
      <c r="Q15098" t="str">
        <f t="shared" si="1421"/>
        <v/>
      </c>
      <c r="R15098">
        <f t="shared" si="1422"/>
        <v>0</v>
      </c>
      <c r="S15098" t="str">
        <f t="shared" si="1423"/>
        <v>0.000***</v>
      </c>
      <c r="T15098" t="str">
        <f t="shared" si="1424"/>
        <v>0.000 (0.000)</v>
      </c>
      <c r="U15098" t="str">
        <f t="shared" si="1425"/>
        <v>0.000*** (0.000)</v>
      </c>
    </row>
    <row r="15099" x14ac:dyDescent="0.25">
      <c r="P15099" t="str">
        <f t="shared" si="1420"/>
        <v>***</v>
      </c>
      <c r="Q15099" t="str">
        <f t="shared" si="1421"/>
        <v/>
      </c>
      <c r="R15099">
        <f t="shared" si="1422"/>
        <v>0</v>
      </c>
      <c r="S15099" t="str">
        <f t="shared" si="1423"/>
        <v>0.000***</v>
      </c>
      <c r="T15099" t="str">
        <f t="shared" si="1424"/>
        <v>0.000 (0.000)</v>
      </c>
      <c r="U15099" t="str">
        <f t="shared" si="1425"/>
        <v>0.000*** (0.000)</v>
      </c>
    </row>
    <row r="15100" x14ac:dyDescent="0.25">
      <c r="P15100" t="str">
        <f t="shared" si="1420"/>
        <v>***</v>
      </c>
      <c r="Q15100" t="str">
        <f t="shared" si="1421"/>
        <v/>
      </c>
      <c r="R15100">
        <f t="shared" si="1422"/>
        <v>0</v>
      </c>
      <c r="S15100" t="str">
        <f t="shared" si="1423"/>
        <v>0.000***</v>
      </c>
      <c r="T15100" t="str">
        <f t="shared" si="1424"/>
        <v>0.000 (0.000)</v>
      </c>
      <c r="U15100" t="str">
        <f t="shared" si="1425"/>
        <v>0.000*** (0.000)</v>
      </c>
    </row>
    <row r="15101" x14ac:dyDescent="0.25">
      <c r="P15101" t="str">
        <f t="shared" si="1420"/>
        <v>***</v>
      </c>
      <c r="Q15101" t="str">
        <f t="shared" si="1421"/>
        <v/>
      </c>
      <c r="R15101">
        <f t="shared" si="1422"/>
        <v>0</v>
      </c>
      <c r="S15101" t="str">
        <f t="shared" si="1423"/>
        <v>0.000***</v>
      </c>
      <c r="T15101" t="str">
        <f t="shared" si="1424"/>
        <v>0.000 (0.000)</v>
      </c>
      <c r="U15101" t="str">
        <f t="shared" si="1425"/>
        <v>0.000*** (0.000)</v>
      </c>
    </row>
    <row r="15102" x14ac:dyDescent="0.25">
      <c r="P15102" t="str">
        <f t="shared" si="1420"/>
        <v>***</v>
      </c>
      <c r="Q15102" t="str">
        <f t="shared" si="1421"/>
        <v/>
      </c>
      <c r="R15102">
        <f t="shared" si="1422"/>
        <v>0</v>
      </c>
      <c r="S15102" t="str">
        <f t="shared" si="1423"/>
        <v>0.000***</v>
      </c>
      <c r="T15102" t="str">
        <f t="shared" si="1424"/>
        <v>0.000 (0.000)</v>
      </c>
      <c r="U15102" t="str">
        <f t="shared" si="1425"/>
        <v>0.000*** (0.000)</v>
      </c>
    </row>
    <row r="15103" x14ac:dyDescent="0.25">
      <c r="P15103" t="str">
        <f t="shared" si="1420"/>
        <v>***</v>
      </c>
      <c r="Q15103" t="str">
        <f t="shared" si="1421"/>
        <v/>
      </c>
      <c r="R15103">
        <f t="shared" si="1422"/>
        <v>0</v>
      </c>
      <c r="S15103" t="str">
        <f t="shared" si="1423"/>
        <v>0.000***</v>
      </c>
      <c r="T15103" t="str">
        <f t="shared" si="1424"/>
        <v>0.000 (0.000)</v>
      </c>
      <c r="U15103" t="str">
        <f t="shared" si="1425"/>
        <v>0.000*** (0.000)</v>
      </c>
    </row>
    <row r="15104" x14ac:dyDescent="0.25">
      <c r="P15104" t="str">
        <f t="shared" si="1420"/>
        <v>***</v>
      </c>
      <c r="Q15104" t="str">
        <f t="shared" si="1421"/>
        <v/>
      </c>
      <c r="R15104">
        <f t="shared" si="1422"/>
        <v>0</v>
      </c>
      <c r="S15104" t="str">
        <f t="shared" si="1423"/>
        <v>0.000***</v>
      </c>
      <c r="T15104" t="str">
        <f t="shared" si="1424"/>
        <v>0.000 (0.000)</v>
      </c>
      <c r="U15104" t="str">
        <f t="shared" si="1425"/>
        <v>0.000*** (0.000)</v>
      </c>
    </row>
    <row r="15105" x14ac:dyDescent="0.25">
      <c r="P15105" t="str">
        <f t="shared" si="1420"/>
        <v>***</v>
      </c>
      <c r="Q15105" t="str">
        <f t="shared" si="1421"/>
        <v/>
      </c>
      <c r="R15105">
        <f t="shared" si="1422"/>
        <v>0</v>
      </c>
      <c r="S15105" t="str">
        <f t="shared" si="1423"/>
        <v>0.000***</v>
      </c>
      <c r="T15105" t="str">
        <f t="shared" si="1424"/>
        <v>0.000 (0.000)</v>
      </c>
      <c r="U15105" t="str">
        <f t="shared" si="1425"/>
        <v>0.000*** (0.000)</v>
      </c>
    </row>
    <row r="15106" x14ac:dyDescent="0.25">
      <c r="P15106" t="str">
        <f t="shared" si="1420"/>
        <v>***</v>
      </c>
      <c r="Q15106" t="str">
        <f t="shared" si="1421"/>
        <v/>
      </c>
      <c r="R15106">
        <f t="shared" si="1422"/>
        <v>0</v>
      </c>
      <c r="S15106" t="str">
        <f t="shared" si="1423"/>
        <v>0.000***</v>
      </c>
      <c r="T15106" t="str">
        <f t="shared" si="1424"/>
        <v>0.000 (0.000)</v>
      </c>
      <c r="U15106" t="str">
        <f t="shared" si="1425"/>
        <v>0.000*** (0.000)</v>
      </c>
    </row>
    <row r="15107" x14ac:dyDescent="0.25">
      <c r="P15107" t="str">
        <f t="shared" si="1420"/>
        <v>***</v>
      </c>
      <c r="Q15107" t="str">
        <f t="shared" si="1421"/>
        <v/>
      </c>
      <c r="R15107">
        <f t="shared" si="1422"/>
        <v>0</v>
      </c>
      <c r="S15107" t="str">
        <f t="shared" si="1423"/>
        <v>0.000***</v>
      </c>
      <c r="T15107" t="str">
        <f t="shared" si="1424"/>
        <v>0.000 (0.000)</v>
      </c>
      <c r="U15107" t="str">
        <f t="shared" si="1425"/>
        <v>0.000*** (0.000)</v>
      </c>
    </row>
    <row r="15108" x14ac:dyDescent="0.25">
      <c r="P15108" t="str">
        <f t="shared" si="1420"/>
        <v>***</v>
      </c>
      <c r="Q15108" t="str">
        <f t="shared" si="1421"/>
        <v/>
      </c>
      <c r="R15108">
        <f t="shared" si="1422"/>
        <v>0</v>
      </c>
      <c r="S15108" t="str">
        <f t="shared" si="1423"/>
        <v>0.000***</v>
      </c>
      <c r="T15108" t="str">
        <f t="shared" si="1424"/>
        <v>0.000 (0.000)</v>
      </c>
      <c r="U15108" t="str">
        <f t="shared" si="1425"/>
        <v>0.000*** (0.000)</v>
      </c>
    </row>
    <row r="15109" x14ac:dyDescent="0.25">
      <c r="P15109" t="str">
        <f t="shared" si="1420"/>
        <v>***</v>
      </c>
      <c r="Q15109" t="str">
        <f t="shared" si="1421"/>
        <v/>
      </c>
      <c r="R15109">
        <f t="shared" si="1422"/>
        <v>0</v>
      </c>
      <c r="S15109" t="str">
        <f t="shared" si="1423"/>
        <v>0.000***</v>
      </c>
      <c r="T15109" t="str">
        <f t="shared" si="1424"/>
        <v>0.000 (0.000)</v>
      </c>
      <c r="U15109" t="str">
        <f t="shared" si="1425"/>
        <v>0.000*** (0.000)</v>
      </c>
    </row>
    <row r="15110" x14ac:dyDescent="0.25">
      <c r="P15110" t="str">
        <f t="shared" si="1420"/>
        <v>***</v>
      </c>
      <c r="Q15110" t="str">
        <f t="shared" si="1421"/>
        <v/>
      </c>
      <c r="R15110">
        <f t="shared" si="1422"/>
        <v>0</v>
      </c>
      <c r="S15110" t="str">
        <f t="shared" si="1423"/>
        <v>0.000***</v>
      </c>
      <c r="T15110" t="str">
        <f t="shared" si="1424"/>
        <v>0.000 (0.000)</v>
      </c>
      <c r="U15110" t="str">
        <f t="shared" si="1425"/>
        <v>0.000*** (0.000)</v>
      </c>
    </row>
    <row r="15111" x14ac:dyDescent="0.25">
      <c r="P15111" t="str">
        <f t="shared" si="1420"/>
        <v>***</v>
      </c>
      <c r="Q15111" t="str">
        <f t="shared" si="1421"/>
        <v/>
      </c>
      <c r="R15111">
        <f t="shared" si="1422"/>
        <v>0</v>
      </c>
      <c r="S15111" t="str">
        <f t="shared" si="1423"/>
        <v>0.000***</v>
      </c>
      <c r="T15111" t="str">
        <f t="shared" si="1424"/>
        <v>0.000 (0.000)</v>
      </c>
      <c r="U15111" t="str">
        <f t="shared" si="1425"/>
        <v>0.000*** (0.000)</v>
      </c>
    </row>
    <row r="15112" x14ac:dyDescent="0.25">
      <c r="P15112" t="str">
        <f t="shared" si="1420"/>
        <v>***</v>
      </c>
      <c r="Q15112" t="str">
        <f t="shared" si="1421"/>
        <v/>
      </c>
      <c r="R15112">
        <f t="shared" si="1422"/>
        <v>0</v>
      </c>
      <c r="S15112" t="str">
        <f t="shared" si="1423"/>
        <v>0.000***</v>
      </c>
      <c r="T15112" t="str">
        <f t="shared" si="1424"/>
        <v>0.000 (0.000)</v>
      </c>
      <c r="U15112" t="str">
        <f t="shared" si="1425"/>
        <v>0.000*** (0.000)</v>
      </c>
    </row>
    <row r="15113" x14ac:dyDescent="0.25">
      <c r="P15113" t="str">
        <f t="shared" si="1420"/>
        <v>***</v>
      </c>
      <c r="Q15113" t="str">
        <f t="shared" si="1421"/>
        <v/>
      </c>
      <c r="R15113">
        <f t="shared" si="1422"/>
        <v>0</v>
      </c>
      <c r="S15113" t="str">
        <f t="shared" si="1423"/>
        <v>0.000***</v>
      </c>
      <c r="T15113" t="str">
        <f t="shared" si="1424"/>
        <v>0.000 (0.000)</v>
      </c>
      <c r="U15113" t="str">
        <f t="shared" si="1425"/>
        <v>0.000*** (0.000)</v>
      </c>
    </row>
    <row r="15114" x14ac:dyDescent="0.25">
      <c r="P15114" t="str">
        <f t="shared" si="1420"/>
        <v>***</v>
      </c>
      <c r="Q15114" t="str">
        <f t="shared" si="1421"/>
        <v/>
      </c>
      <c r="R15114">
        <f t="shared" si="1422"/>
        <v>0</v>
      </c>
      <c r="S15114" t="str">
        <f t="shared" si="1423"/>
        <v>0.000***</v>
      </c>
      <c r="T15114" t="str">
        <f t="shared" si="1424"/>
        <v>0.000 (0.000)</v>
      </c>
      <c r="U15114" t="str">
        <f t="shared" si="1425"/>
        <v>0.000*** (0.000)</v>
      </c>
    </row>
    <row r="15115" x14ac:dyDescent="0.25">
      <c r="P15115" t="str">
        <f t="shared" si="1420"/>
        <v>***</v>
      </c>
      <c r="Q15115" t="str">
        <f t="shared" si="1421"/>
        <v/>
      </c>
      <c r="R15115">
        <f t="shared" si="1422"/>
        <v>0</v>
      </c>
      <c r="S15115" t="str">
        <f t="shared" si="1423"/>
        <v>0.000***</v>
      </c>
      <c r="T15115" t="str">
        <f t="shared" si="1424"/>
        <v>0.000 (0.000)</v>
      </c>
      <c r="U15115" t="str">
        <f t="shared" si="1425"/>
        <v>0.000*** (0.000)</v>
      </c>
    </row>
    <row r="15116" x14ac:dyDescent="0.25">
      <c r="P15116" t="str">
        <f t="shared" si="1420"/>
        <v>***</v>
      </c>
      <c r="Q15116" t="str">
        <f t="shared" si="1421"/>
        <v/>
      </c>
      <c r="R15116">
        <f t="shared" si="1422"/>
        <v>0</v>
      </c>
      <c r="S15116" t="str">
        <f t="shared" si="1423"/>
        <v>0.000***</v>
      </c>
      <c r="T15116" t="str">
        <f t="shared" si="1424"/>
        <v>0.000 (0.000)</v>
      </c>
      <c r="U15116" t="str">
        <f t="shared" si="1425"/>
        <v>0.000*** (0.000)</v>
      </c>
    </row>
    <row r="15117" x14ac:dyDescent="0.25">
      <c r="P15117" t="str">
        <f t="shared" si="1420"/>
        <v>***</v>
      </c>
      <c r="Q15117" t="str">
        <f t="shared" si="1421"/>
        <v/>
      </c>
      <c r="R15117">
        <f t="shared" si="1422"/>
        <v>0</v>
      </c>
      <c r="S15117" t="str">
        <f t="shared" si="1423"/>
        <v>0.000***</v>
      </c>
      <c r="T15117" t="str">
        <f t="shared" si="1424"/>
        <v>0.000 (0.000)</v>
      </c>
      <c r="U15117" t="str">
        <f t="shared" si="1425"/>
        <v>0.000*** (0.000)</v>
      </c>
    </row>
    <row r="15118" x14ac:dyDescent="0.25">
      <c r="P15118" t="str">
        <f t="shared" si="1420"/>
        <v>***</v>
      </c>
      <c r="Q15118" t="str">
        <f t="shared" si="1421"/>
        <v/>
      </c>
      <c r="R15118">
        <f t="shared" si="1422"/>
        <v>0</v>
      </c>
      <c r="S15118" t="str">
        <f t="shared" si="1423"/>
        <v>0.000***</v>
      </c>
      <c r="T15118" t="str">
        <f t="shared" si="1424"/>
        <v>0.000 (0.000)</v>
      </c>
      <c r="U15118" t="str">
        <f t="shared" si="1425"/>
        <v>0.000*** (0.000)</v>
      </c>
    </row>
    <row r="15119" x14ac:dyDescent="0.25">
      <c r="P15119" t="str">
        <f t="shared" si="1420"/>
        <v>***</v>
      </c>
      <c r="Q15119" t="str">
        <f t="shared" si="1421"/>
        <v/>
      </c>
      <c r="R15119">
        <f t="shared" si="1422"/>
        <v>0</v>
      </c>
      <c r="S15119" t="str">
        <f t="shared" si="1423"/>
        <v>0.000***</v>
      </c>
      <c r="T15119" t="str">
        <f t="shared" si="1424"/>
        <v>0.000 (0.000)</v>
      </c>
      <c r="U15119" t="str">
        <f t="shared" si="1425"/>
        <v>0.000*** (0.000)</v>
      </c>
    </row>
    <row r="15120" x14ac:dyDescent="0.25">
      <c r="P15120" t="str">
        <f t="shared" si="1420"/>
        <v>***</v>
      </c>
      <c r="Q15120" t="str">
        <f t="shared" si="1421"/>
        <v/>
      </c>
      <c r="R15120">
        <f t="shared" si="1422"/>
        <v>0</v>
      </c>
      <c r="S15120" t="str">
        <f t="shared" si="1423"/>
        <v>0.000***</v>
      </c>
      <c r="T15120" t="str">
        <f t="shared" si="1424"/>
        <v>0.000 (0.000)</v>
      </c>
      <c r="U15120" t="str">
        <f t="shared" si="1425"/>
        <v>0.000*** (0.000)</v>
      </c>
    </row>
    <row r="15121" x14ac:dyDescent="0.25">
      <c r="P15121" t="str">
        <f t="shared" si="1420"/>
        <v>***</v>
      </c>
      <c r="Q15121" t="str">
        <f t="shared" si="1421"/>
        <v/>
      </c>
      <c r="R15121">
        <f t="shared" si="1422"/>
        <v>0</v>
      </c>
      <c r="S15121" t="str">
        <f t="shared" si="1423"/>
        <v>0.000***</v>
      </c>
      <c r="T15121" t="str">
        <f t="shared" si="1424"/>
        <v>0.000 (0.000)</v>
      </c>
      <c r="U15121" t="str">
        <f t="shared" si="1425"/>
        <v>0.000*** (0.000)</v>
      </c>
    </row>
    <row r="15122" x14ac:dyDescent="0.25">
      <c r="P15122" t="str">
        <f t="shared" si="1420"/>
        <v>***</v>
      </c>
      <c r="Q15122" t="str">
        <f t="shared" si="1421"/>
        <v/>
      </c>
      <c r="R15122">
        <f t="shared" si="1422"/>
        <v>0</v>
      </c>
      <c r="S15122" t="str">
        <f t="shared" si="1423"/>
        <v>0.000***</v>
      </c>
      <c r="T15122" t="str">
        <f t="shared" si="1424"/>
        <v>0.000 (0.000)</v>
      </c>
      <c r="U15122" t="str">
        <f t="shared" si="1425"/>
        <v>0.000*** (0.000)</v>
      </c>
    </row>
    <row r="15123" x14ac:dyDescent="0.25">
      <c r="P15123" t="str">
        <f t="shared" si="1420"/>
        <v>***</v>
      </c>
      <c r="Q15123" t="str">
        <f t="shared" si="1421"/>
        <v/>
      </c>
      <c r="R15123">
        <f t="shared" si="1422"/>
        <v>0</v>
      </c>
      <c r="S15123" t="str">
        <f t="shared" si="1423"/>
        <v>0.000***</v>
      </c>
      <c r="T15123" t="str">
        <f t="shared" si="1424"/>
        <v>0.000 (0.000)</v>
      </c>
      <c r="U15123" t="str">
        <f t="shared" si="1425"/>
        <v>0.000*** (0.000)</v>
      </c>
    </row>
    <row r="15124" x14ac:dyDescent="0.25">
      <c r="P15124" t="str">
        <f t="shared" si="1420"/>
        <v>***</v>
      </c>
      <c r="Q15124" t="str">
        <f t="shared" si="1421"/>
        <v/>
      </c>
      <c r="R15124">
        <f t="shared" si="1422"/>
        <v>0</v>
      </c>
      <c r="S15124" t="str">
        <f t="shared" si="1423"/>
        <v>0.000***</v>
      </c>
      <c r="T15124" t="str">
        <f t="shared" si="1424"/>
        <v>0.000 (0.000)</v>
      </c>
      <c r="U15124" t="str">
        <f t="shared" si="1425"/>
        <v>0.000*** (0.000)</v>
      </c>
    </row>
    <row r="15125" x14ac:dyDescent="0.25">
      <c r="P15125" t="str">
        <f t="shared" si="1420"/>
        <v>***</v>
      </c>
      <c r="Q15125" t="str">
        <f t="shared" si="1421"/>
        <v/>
      </c>
      <c r="R15125">
        <f t="shared" si="1422"/>
        <v>0</v>
      </c>
      <c r="S15125" t="str">
        <f t="shared" si="1423"/>
        <v>0.000***</v>
      </c>
      <c r="T15125" t="str">
        <f t="shared" si="1424"/>
        <v>0.000 (0.000)</v>
      </c>
      <c r="U15125" t="str">
        <f t="shared" si="1425"/>
        <v>0.000*** (0.000)</v>
      </c>
    </row>
    <row r="15126" x14ac:dyDescent="0.25">
      <c r="P15126" t="str">
        <f t="shared" si="1420"/>
        <v>***</v>
      </c>
      <c r="Q15126" t="str">
        <f t="shared" si="1421"/>
        <v/>
      </c>
      <c r="R15126">
        <f t="shared" si="1422"/>
        <v>0</v>
      </c>
      <c r="S15126" t="str">
        <f t="shared" si="1423"/>
        <v>0.000***</v>
      </c>
      <c r="T15126" t="str">
        <f t="shared" si="1424"/>
        <v>0.000 (0.000)</v>
      </c>
      <c r="U15126" t="str">
        <f t="shared" si="1425"/>
        <v>0.000*** (0.000)</v>
      </c>
    </row>
    <row r="15127" x14ac:dyDescent="0.25">
      <c r="P15127" t="str">
        <f t="shared" si="1420"/>
        <v>***</v>
      </c>
      <c r="Q15127" t="str">
        <f t="shared" si="1421"/>
        <v/>
      </c>
      <c r="R15127">
        <f t="shared" si="1422"/>
        <v>0</v>
      </c>
      <c r="S15127" t="str">
        <f t="shared" si="1423"/>
        <v>0.000***</v>
      </c>
      <c r="T15127" t="str">
        <f t="shared" si="1424"/>
        <v>0.000 (0.000)</v>
      </c>
      <c r="U15127" t="str">
        <f t="shared" si="1425"/>
        <v>0.000*** (0.000)</v>
      </c>
    </row>
    <row r="15128" x14ac:dyDescent="0.25">
      <c r="P15128" t="str">
        <f t="shared" si="1420"/>
        <v>***</v>
      </c>
      <c r="Q15128" t="str">
        <f t="shared" si="1421"/>
        <v/>
      </c>
      <c r="R15128">
        <f t="shared" si="1422"/>
        <v>0</v>
      </c>
      <c r="S15128" t="str">
        <f t="shared" si="1423"/>
        <v>0.000***</v>
      </c>
      <c r="T15128" t="str">
        <f t="shared" si="1424"/>
        <v>0.000 (0.000)</v>
      </c>
      <c r="U15128" t="str">
        <f t="shared" si="1425"/>
        <v>0.000*** (0.000)</v>
      </c>
    </row>
    <row r="15129" x14ac:dyDescent="0.25">
      <c r="P15129" t="str">
        <f t="shared" si="1420"/>
        <v>***</v>
      </c>
      <c r="Q15129" t="str">
        <f t="shared" si="1421"/>
        <v/>
      </c>
      <c r="R15129">
        <f t="shared" si="1422"/>
        <v>0</v>
      </c>
      <c r="S15129" t="str">
        <f t="shared" si="1423"/>
        <v>0.000***</v>
      </c>
      <c r="T15129" t="str">
        <f t="shared" si="1424"/>
        <v>0.000 (0.000)</v>
      </c>
      <c r="U15129" t="str">
        <f t="shared" si="1425"/>
        <v>0.000*** (0.000)</v>
      </c>
    </row>
    <row r="15130" x14ac:dyDescent="0.25">
      <c r="P15130" t="str">
        <f t="shared" si="1420"/>
        <v>***</v>
      </c>
      <c r="Q15130" t="str">
        <f t="shared" si="1421"/>
        <v/>
      </c>
      <c r="R15130">
        <f t="shared" si="1422"/>
        <v>0</v>
      </c>
      <c r="S15130" t="str">
        <f t="shared" si="1423"/>
        <v>0.000***</v>
      </c>
      <c r="T15130" t="str">
        <f t="shared" si="1424"/>
        <v>0.000 (0.000)</v>
      </c>
      <c r="U15130" t="str">
        <f t="shared" si="1425"/>
        <v>0.000*** (0.000)</v>
      </c>
    </row>
    <row r="15131" x14ac:dyDescent="0.25">
      <c r="P15131" t="str">
        <f t="shared" si="1420"/>
        <v>***</v>
      </c>
      <c r="Q15131" t="str">
        <f t="shared" si="1421"/>
        <v/>
      </c>
      <c r="R15131">
        <f t="shared" si="1422"/>
        <v>0</v>
      </c>
      <c r="S15131" t="str">
        <f t="shared" si="1423"/>
        <v>0.000***</v>
      </c>
      <c r="T15131" t="str">
        <f t="shared" si="1424"/>
        <v>0.000 (0.000)</v>
      </c>
      <c r="U15131" t="str">
        <f t="shared" si="1425"/>
        <v>0.000*** (0.000)</v>
      </c>
    </row>
    <row r="15132" x14ac:dyDescent="0.25">
      <c r="P15132" t="str">
        <f t="shared" si="1420"/>
        <v>***</v>
      </c>
      <c r="Q15132" t="str">
        <f t="shared" si="1421"/>
        <v/>
      </c>
      <c r="R15132">
        <f t="shared" si="1422"/>
        <v>0</v>
      </c>
      <c r="S15132" t="str">
        <f t="shared" si="1423"/>
        <v>0.000***</v>
      </c>
      <c r="T15132" t="str">
        <f t="shared" si="1424"/>
        <v>0.000 (0.000)</v>
      </c>
      <c r="U15132" t="str">
        <f t="shared" si="1425"/>
        <v>0.000*** (0.000)</v>
      </c>
    </row>
    <row r="15133" x14ac:dyDescent="0.25">
      <c r="P15133" t="str">
        <f t="shared" si="1420"/>
        <v>***</v>
      </c>
      <c r="Q15133" t="str">
        <f t="shared" si="1421"/>
        <v/>
      </c>
      <c r="R15133">
        <f t="shared" si="1422"/>
        <v>0</v>
      </c>
      <c r="S15133" t="str">
        <f t="shared" si="1423"/>
        <v>0.000***</v>
      </c>
      <c r="T15133" t="str">
        <f t="shared" si="1424"/>
        <v>0.000 (0.000)</v>
      </c>
      <c r="U15133" t="str">
        <f t="shared" si="1425"/>
        <v>0.000*** (0.000)</v>
      </c>
    </row>
    <row r="15134" x14ac:dyDescent="0.25">
      <c r="P15134" t="str">
        <f t="shared" si="1420"/>
        <v>***</v>
      </c>
      <c r="Q15134" t="str">
        <f t="shared" si="1421"/>
        <v/>
      </c>
      <c r="R15134">
        <f t="shared" si="1422"/>
        <v>0</v>
      </c>
      <c r="S15134" t="str">
        <f t="shared" si="1423"/>
        <v>0.000***</v>
      </c>
      <c r="T15134" t="str">
        <f t="shared" si="1424"/>
        <v>0.000 (0.000)</v>
      </c>
      <c r="U15134" t="str">
        <f t="shared" si="1425"/>
        <v>0.000*** (0.000)</v>
      </c>
    </row>
    <row r="15135" x14ac:dyDescent="0.25">
      <c r="P15135" t="str">
        <f t="shared" si="1420"/>
        <v>***</v>
      </c>
      <c r="Q15135" t="str">
        <f t="shared" si="1421"/>
        <v/>
      </c>
      <c r="R15135">
        <f t="shared" si="1422"/>
        <v>0</v>
      </c>
      <c r="S15135" t="str">
        <f t="shared" si="1423"/>
        <v>0.000***</v>
      </c>
      <c r="T15135" t="str">
        <f t="shared" si="1424"/>
        <v>0.000 (0.000)</v>
      </c>
      <c r="U15135" t="str">
        <f t="shared" si="1425"/>
        <v>0.000*** (0.000)</v>
      </c>
    </row>
    <row r="15136" x14ac:dyDescent="0.25">
      <c r="P15136" t="str">
        <f t="shared" si="1420"/>
        <v>***</v>
      </c>
      <c r="Q15136" t="str">
        <f t="shared" si="1421"/>
        <v/>
      </c>
      <c r="R15136">
        <f t="shared" si="1422"/>
        <v>0</v>
      </c>
      <c r="S15136" t="str">
        <f t="shared" si="1423"/>
        <v>0.000***</v>
      </c>
      <c r="T15136" t="str">
        <f t="shared" si="1424"/>
        <v>0.000 (0.000)</v>
      </c>
      <c r="U15136" t="str">
        <f t="shared" si="1425"/>
        <v>0.000*** (0.000)</v>
      </c>
    </row>
    <row r="15137" x14ac:dyDescent="0.25">
      <c r="P15137" t="str">
        <f t="shared" si="1420"/>
        <v>***</v>
      </c>
      <c r="Q15137" t="str">
        <f t="shared" si="1421"/>
        <v/>
      </c>
      <c r="R15137">
        <f t="shared" si="1422"/>
        <v>0</v>
      </c>
      <c r="S15137" t="str">
        <f t="shared" si="1423"/>
        <v>0.000***</v>
      </c>
      <c r="T15137" t="str">
        <f t="shared" si="1424"/>
        <v>0.000 (0.000)</v>
      </c>
      <c r="U15137" t="str">
        <f t="shared" si="1425"/>
        <v>0.000*** (0.000)</v>
      </c>
    </row>
    <row r="15138" x14ac:dyDescent="0.25">
      <c r="P15138" t="str">
        <f t="shared" si="1420"/>
        <v>***</v>
      </c>
      <c r="Q15138" t="str">
        <f t="shared" si="1421"/>
        <v/>
      </c>
      <c r="R15138">
        <f t="shared" si="1422"/>
        <v>0</v>
      </c>
      <c r="S15138" t="str">
        <f t="shared" si="1423"/>
        <v>0.000***</v>
      </c>
      <c r="T15138" t="str">
        <f t="shared" si="1424"/>
        <v>0.000 (0.000)</v>
      </c>
      <c r="U15138" t="str">
        <f t="shared" si="1425"/>
        <v>0.000*** (0.000)</v>
      </c>
    </row>
    <row r="15139" x14ac:dyDescent="0.25">
      <c r="P15139" t="str">
        <f t="shared" si="1420"/>
        <v>***</v>
      </c>
      <c r="Q15139" t="str">
        <f t="shared" si="1421"/>
        <v/>
      </c>
      <c r="R15139">
        <f t="shared" si="1422"/>
        <v>0</v>
      </c>
      <c r="S15139" t="str">
        <f t="shared" si="1423"/>
        <v>0.000***</v>
      </c>
      <c r="T15139" t="str">
        <f t="shared" si="1424"/>
        <v>0.000 (0.000)</v>
      </c>
      <c r="U15139" t="str">
        <f t="shared" si="1425"/>
        <v>0.000*** (0.000)</v>
      </c>
    </row>
    <row r="15140" x14ac:dyDescent="0.25">
      <c r="P15140" t="str">
        <f t="shared" si="1420"/>
        <v>***</v>
      </c>
      <c r="Q15140" t="str">
        <f t="shared" si="1421"/>
        <v/>
      </c>
      <c r="R15140">
        <f t="shared" si="1422"/>
        <v>0</v>
      </c>
      <c r="S15140" t="str">
        <f t="shared" si="1423"/>
        <v>0.000***</v>
      </c>
      <c r="T15140" t="str">
        <f t="shared" si="1424"/>
        <v>0.000 (0.000)</v>
      </c>
      <c r="U15140" t="str">
        <f t="shared" si="1425"/>
        <v>0.000*** (0.000)</v>
      </c>
    </row>
    <row r="15141" x14ac:dyDescent="0.25">
      <c r="P15141" t="str">
        <f t="shared" si="1420"/>
        <v>***</v>
      </c>
      <c r="Q15141" t="str">
        <f t="shared" si="1421"/>
        <v/>
      </c>
      <c r="R15141">
        <f t="shared" si="1422"/>
        <v>0</v>
      </c>
      <c r="S15141" t="str">
        <f t="shared" si="1423"/>
        <v>0.000***</v>
      </c>
      <c r="T15141" t="str">
        <f t="shared" si="1424"/>
        <v>0.000 (0.000)</v>
      </c>
      <c r="U15141" t="str">
        <f t="shared" si="1425"/>
        <v>0.000*** (0.000)</v>
      </c>
    </row>
    <row r="15142" x14ac:dyDescent="0.25">
      <c r="P15142" t="str">
        <f t="shared" si="1420"/>
        <v>***</v>
      </c>
      <c r="Q15142" t="str">
        <f t="shared" si="1421"/>
        <v/>
      </c>
      <c r="R15142">
        <f t="shared" si="1422"/>
        <v>0</v>
      </c>
      <c r="S15142" t="str">
        <f t="shared" si="1423"/>
        <v>0.000***</v>
      </c>
      <c r="T15142" t="str">
        <f t="shared" si="1424"/>
        <v>0.000 (0.000)</v>
      </c>
      <c r="U15142" t="str">
        <f t="shared" si="1425"/>
        <v>0.000*** (0.000)</v>
      </c>
    </row>
    <row r="15143" x14ac:dyDescent="0.25">
      <c r="P15143" t="str">
        <f t="shared" si="1420"/>
        <v>***</v>
      </c>
      <c r="Q15143" t="str">
        <f t="shared" si="1421"/>
        <v/>
      </c>
      <c r="R15143">
        <f t="shared" si="1422"/>
        <v>0</v>
      </c>
      <c r="S15143" t="str">
        <f t="shared" si="1423"/>
        <v>0.000***</v>
      </c>
      <c r="T15143" t="str">
        <f t="shared" si="1424"/>
        <v>0.000 (0.000)</v>
      </c>
      <c r="U15143" t="str">
        <f t="shared" si="1425"/>
        <v>0.000*** (0.000)</v>
      </c>
    </row>
    <row r="15144" x14ac:dyDescent="0.25">
      <c r="P15144" t="str">
        <f t="shared" si="1420"/>
        <v>***</v>
      </c>
      <c r="Q15144" t="str">
        <f t="shared" si="1421"/>
        <v/>
      </c>
      <c r="R15144">
        <f t="shared" si="1422"/>
        <v>0</v>
      </c>
      <c r="S15144" t="str">
        <f t="shared" si="1423"/>
        <v>0.000***</v>
      </c>
      <c r="T15144" t="str">
        <f t="shared" si="1424"/>
        <v>0.000 (0.000)</v>
      </c>
      <c r="U15144" t="str">
        <f t="shared" si="1425"/>
        <v>0.000*** (0.000)</v>
      </c>
    </row>
    <row r="15145" x14ac:dyDescent="0.25">
      <c r="P15145" t="str">
        <f t="shared" si="1420"/>
        <v>***</v>
      </c>
      <c r="Q15145" t="str">
        <f t="shared" si="1421"/>
        <v/>
      </c>
      <c r="R15145">
        <f t="shared" si="1422"/>
        <v>0</v>
      </c>
      <c r="S15145" t="str">
        <f t="shared" si="1423"/>
        <v>0.000***</v>
      </c>
      <c r="T15145" t="str">
        <f t="shared" si="1424"/>
        <v>0.000 (0.000)</v>
      </c>
      <c r="U15145" t="str">
        <f t="shared" si="1425"/>
        <v>0.000*** (0.000)</v>
      </c>
    </row>
    <row r="15146" x14ac:dyDescent="0.25">
      <c r="P15146" t="str">
        <f t="shared" si="1420"/>
        <v>***</v>
      </c>
      <c r="Q15146" t="str">
        <f t="shared" si="1421"/>
        <v/>
      </c>
      <c r="R15146">
        <f t="shared" si="1422"/>
        <v>0</v>
      </c>
      <c r="S15146" t="str">
        <f t="shared" si="1423"/>
        <v>0.000***</v>
      </c>
      <c r="T15146" t="str">
        <f t="shared" si="1424"/>
        <v>0.000 (0.000)</v>
      </c>
      <c r="U15146" t="str">
        <f t="shared" si="1425"/>
        <v>0.000*** (0.000)</v>
      </c>
    </row>
    <row r="15147" x14ac:dyDescent="0.25">
      <c r="P15147" t="str">
        <f t="shared" ref="P15147:P15210" si="1426">IF(L15147&lt;0.01,"***",IF(L15147&lt;0.05,"**",IF(L15147&lt;0.1,"*","")))</f>
        <v>***</v>
      </c>
      <c r="Q15147" t="str">
        <f t="shared" ref="Q15147:Q15210" si="1427">_xlfn.CONCAT(A15147:I15147)</f>
        <v/>
      </c>
      <c r="R15147">
        <f t="shared" ref="R15147:R15210" si="1428">J15147</f>
        <v>0</v>
      </c>
      <c r="S15147" t="str">
        <f t="shared" ref="S15147:S15210" si="1429">TEXT(R15147,"0.000")&amp;P15147</f>
        <v>0.000***</v>
      </c>
      <c r="T15147" t="str">
        <f t="shared" ref="T15147:T15210" si="1430">TEXT(R15147,"0.000")&amp;" ("&amp;TEXT(K15147,"0.000")&amp;")"</f>
        <v>0.000 (0.000)</v>
      </c>
      <c r="U15147" t="str">
        <f t="shared" ref="U15147:U15210" si="1431">S15147&amp;" ("&amp;TEXT(K15147,"0.000")&amp;")"</f>
        <v>0.000*** (0.000)</v>
      </c>
    </row>
    <row r="15148" x14ac:dyDescent="0.25">
      <c r="P15148" t="str">
        <f t="shared" si="1426"/>
        <v>***</v>
      </c>
      <c r="Q15148" t="str">
        <f t="shared" si="1427"/>
        <v/>
      </c>
      <c r="R15148">
        <f t="shared" si="1428"/>
        <v>0</v>
      </c>
      <c r="S15148" t="str">
        <f t="shared" si="1429"/>
        <v>0.000***</v>
      </c>
      <c r="T15148" t="str">
        <f t="shared" si="1430"/>
        <v>0.000 (0.000)</v>
      </c>
      <c r="U15148" t="str">
        <f t="shared" si="1431"/>
        <v>0.000*** (0.000)</v>
      </c>
    </row>
    <row r="15149" x14ac:dyDescent="0.25">
      <c r="P15149" t="str">
        <f t="shared" si="1426"/>
        <v>***</v>
      </c>
      <c r="Q15149" t="str">
        <f t="shared" si="1427"/>
        <v/>
      </c>
      <c r="R15149">
        <f t="shared" si="1428"/>
        <v>0</v>
      </c>
      <c r="S15149" t="str">
        <f t="shared" si="1429"/>
        <v>0.000***</v>
      </c>
      <c r="T15149" t="str">
        <f t="shared" si="1430"/>
        <v>0.000 (0.000)</v>
      </c>
      <c r="U15149" t="str">
        <f t="shared" si="1431"/>
        <v>0.000*** (0.000)</v>
      </c>
    </row>
    <row r="15150" x14ac:dyDescent="0.25">
      <c r="P15150" t="str">
        <f t="shared" si="1426"/>
        <v>***</v>
      </c>
      <c r="Q15150" t="str">
        <f t="shared" si="1427"/>
        <v/>
      </c>
      <c r="R15150">
        <f t="shared" si="1428"/>
        <v>0</v>
      </c>
      <c r="S15150" t="str">
        <f t="shared" si="1429"/>
        <v>0.000***</v>
      </c>
      <c r="T15150" t="str">
        <f t="shared" si="1430"/>
        <v>0.000 (0.000)</v>
      </c>
      <c r="U15150" t="str">
        <f t="shared" si="1431"/>
        <v>0.000*** (0.000)</v>
      </c>
    </row>
    <row r="15151" x14ac:dyDescent="0.25">
      <c r="P15151" t="str">
        <f t="shared" si="1426"/>
        <v>***</v>
      </c>
      <c r="Q15151" t="str">
        <f t="shared" si="1427"/>
        <v/>
      </c>
      <c r="R15151">
        <f t="shared" si="1428"/>
        <v>0</v>
      </c>
      <c r="S15151" t="str">
        <f t="shared" si="1429"/>
        <v>0.000***</v>
      </c>
      <c r="T15151" t="str">
        <f t="shared" si="1430"/>
        <v>0.000 (0.000)</v>
      </c>
      <c r="U15151" t="str">
        <f t="shared" si="1431"/>
        <v>0.000*** (0.000)</v>
      </c>
    </row>
    <row r="15152" x14ac:dyDescent="0.25">
      <c r="P15152" t="str">
        <f t="shared" si="1426"/>
        <v>***</v>
      </c>
      <c r="Q15152" t="str">
        <f t="shared" si="1427"/>
        <v/>
      </c>
      <c r="R15152">
        <f t="shared" si="1428"/>
        <v>0</v>
      </c>
      <c r="S15152" t="str">
        <f t="shared" si="1429"/>
        <v>0.000***</v>
      </c>
      <c r="T15152" t="str">
        <f t="shared" si="1430"/>
        <v>0.000 (0.000)</v>
      </c>
      <c r="U15152" t="str">
        <f t="shared" si="1431"/>
        <v>0.000*** (0.000)</v>
      </c>
    </row>
    <row r="15153" x14ac:dyDescent="0.25">
      <c r="P15153" t="str">
        <f t="shared" si="1426"/>
        <v>***</v>
      </c>
      <c r="Q15153" t="str">
        <f t="shared" si="1427"/>
        <v/>
      </c>
      <c r="R15153">
        <f t="shared" si="1428"/>
        <v>0</v>
      </c>
      <c r="S15153" t="str">
        <f t="shared" si="1429"/>
        <v>0.000***</v>
      </c>
      <c r="T15153" t="str">
        <f t="shared" si="1430"/>
        <v>0.000 (0.000)</v>
      </c>
      <c r="U15153" t="str">
        <f t="shared" si="1431"/>
        <v>0.000*** (0.000)</v>
      </c>
    </row>
    <row r="15154" x14ac:dyDescent="0.25">
      <c r="P15154" t="str">
        <f t="shared" si="1426"/>
        <v>***</v>
      </c>
      <c r="Q15154" t="str">
        <f t="shared" si="1427"/>
        <v/>
      </c>
      <c r="R15154">
        <f t="shared" si="1428"/>
        <v>0</v>
      </c>
      <c r="S15154" t="str">
        <f t="shared" si="1429"/>
        <v>0.000***</v>
      </c>
      <c r="T15154" t="str">
        <f t="shared" si="1430"/>
        <v>0.000 (0.000)</v>
      </c>
      <c r="U15154" t="str">
        <f t="shared" si="1431"/>
        <v>0.000*** (0.000)</v>
      </c>
    </row>
    <row r="15155" x14ac:dyDescent="0.25">
      <c r="P15155" t="str">
        <f t="shared" si="1426"/>
        <v>***</v>
      </c>
      <c r="Q15155" t="str">
        <f t="shared" si="1427"/>
        <v/>
      </c>
      <c r="R15155">
        <f t="shared" si="1428"/>
        <v>0</v>
      </c>
      <c r="S15155" t="str">
        <f t="shared" si="1429"/>
        <v>0.000***</v>
      </c>
      <c r="T15155" t="str">
        <f t="shared" si="1430"/>
        <v>0.000 (0.000)</v>
      </c>
      <c r="U15155" t="str">
        <f t="shared" si="1431"/>
        <v>0.000*** (0.000)</v>
      </c>
    </row>
    <row r="15156" x14ac:dyDescent="0.25">
      <c r="P15156" t="str">
        <f t="shared" si="1426"/>
        <v>***</v>
      </c>
      <c r="Q15156" t="str">
        <f t="shared" si="1427"/>
        <v/>
      </c>
      <c r="R15156">
        <f t="shared" si="1428"/>
        <v>0</v>
      </c>
      <c r="S15156" t="str">
        <f t="shared" si="1429"/>
        <v>0.000***</v>
      </c>
      <c r="T15156" t="str">
        <f t="shared" si="1430"/>
        <v>0.000 (0.000)</v>
      </c>
      <c r="U15156" t="str">
        <f t="shared" si="1431"/>
        <v>0.000*** (0.000)</v>
      </c>
    </row>
    <row r="15157" x14ac:dyDescent="0.25">
      <c r="P15157" t="str">
        <f t="shared" si="1426"/>
        <v>***</v>
      </c>
      <c r="Q15157" t="str">
        <f t="shared" si="1427"/>
        <v/>
      </c>
      <c r="R15157">
        <f t="shared" si="1428"/>
        <v>0</v>
      </c>
      <c r="S15157" t="str">
        <f t="shared" si="1429"/>
        <v>0.000***</v>
      </c>
      <c r="T15157" t="str">
        <f t="shared" si="1430"/>
        <v>0.000 (0.000)</v>
      </c>
      <c r="U15157" t="str">
        <f t="shared" si="1431"/>
        <v>0.000*** (0.000)</v>
      </c>
    </row>
    <row r="15158" x14ac:dyDescent="0.25">
      <c r="P15158" t="str">
        <f t="shared" si="1426"/>
        <v>***</v>
      </c>
      <c r="Q15158" t="str">
        <f t="shared" si="1427"/>
        <v/>
      </c>
      <c r="R15158">
        <f t="shared" si="1428"/>
        <v>0</v>
      </c>
      <c r="S15158" t="str">
        <f t="shared" si="1429"/>
        <v>0.000***</v>
      </c>
      <c r="T15158" t="str">
        <f t="shared" si="1430"/>
        <v>0.000 (0.000)</v>
      </c>
      <c r="U15158" t="str">
        <f t="shared" si="1431"/>
        <v>0.000*** (0.000)</v>
      </c>
    </row>
    <row r="15159" x14ac:dyDescent="0.25">
      <c r="P15159" t="str">
        <f t="shared" si="1426"/>
        <v>***</v>
      </c>
      <c r="Q15159" t="str">
        <f t="shared" si="1427"/>
        <v/>
      </c>
      <c r="R15159">
        <f t="shared" si="1428"/>
        <v>0</v>
      </c>
      <c r="S15159" t="str">
        <f t="shared" si="1429"/>
        <v>0.000***</v>
      </c>
      <c r="T15159" t="str">
        <f t="shared" si="1430"/>
        <v>0.000 (0.000)</v>
      </c>
      <c r="U15159" t="str">
        <f t="shared" si="1431"/>
        <v>0.000*** (0.000)</v>
      </c>
    </row>
    <row r="15160" x14ac:dyDescent="0.25">
      <c r="P15160" t="str">
        <f t="shared" si="1426"/>
        <v>***</v>
      </c>
      <c r="Q15160" t="str">
        <f t="shared" si="1427"/>
        <v/>
      </c>
      <c r="R15160">
        <f t="shared" si="1428"/>
        <v>0</v>
      </c>
      <c r="S15160" t="str">
        <f t="shared" si="1429"/>
        <v>0.000***</v>
      </c>
      <c r="T15160" t="str">
        <f t="shared" si="1430"/>
        <v>0.000 (0.000)</v>
      </c>
      <c r="U15160" t="str">
        <f t="shared" si="1431"/>
        <v>0.000*** (0.000)</v>
      </c>
    </row>
    <row r="15161" x14ac:dyDescent="0.25">
      <c r="P15161" t="str">
        <f t="shared" si="1426"/>
        <v>***</v>
      </c>
      <c r="Q15161" t="str">
        <f t="shared" si="1427"/>
        <v/>
      </c>
      <c r="R15161">
        <f t="shared" si="1428"/>
        <v>0</v>
      </c>
      <c r="S15161" t="str">
        <f t="shared" si="1429"/>
        <v>0.000***</v>
      </c>
      <c r="T15161" t="str">
        <f t="shared" si="1430"/>
        <v>0.000 (0.000)</v>
      </c>
      <c r="U15161" t="str">
        <f t="shared" si="1431"/>
        <v>0.000*** (0.000)</v>
      </c>
    </row>
    <row r="15162" x14ac:dyDescent="0.25">
      <c r="P15162" t="str">
        <f t="shared" si="1426"/>
        <v>***</v>
      </c>
      <c r="Q15162" t="str">
        <f t="shared" si="1427"/>
        <v/>
      </c>
      <c r="R15162">
        <f t="shared" si="1428"/>
        <v>0</v>
      </c>
      <c r="S15162" t="str">
        <f t="shared" si="1429"/>
        <v>0.000***</v>
      </c>
      <c r="T15162" t="str">
        <f t="shared" si="1430"/>
        <v>0.000 (0.000)</v>
      </c>
      <c r="U15162" t="str">
        <f t="shared" si="1431"/>
        <v>0.000*** (0.000)</v>
      </c>
    </row>
    <row r="15163" x14ac:dyDescent="0.25">
      <c r="P15163" t="str">
        <f t="shared" si="1426"/>
        <v>***</v>
      </c>
      <c r="Q15163" t="str">
        <f t="shared" si="1427"/>
        <v/>
      </c>
      <c r="R15163">
        <f t="shared" si="1428"/>
        <v>0</v>
      </c>
      <c r="S15163" t="str">
        <f t="shared" si="1429"/>
        <v>0.000***</v>
      </c>
      <c r="T15163" t="str">
        <f t="shared" si="1430"/>
        <v>0.000 (0.000)</v>
      </c>
      <c r="U15163" t="str">
        <f t="shared" si="1431"/>
        <v>0.000*** (0.000)</v>
      </c>
    </row>
    <row r="15164" x14ac:dyDescent="0.25">
      <c r="P15164" t="str">
        <f t="shared" si="1426"/>
        <v>***</v>
      </c>
      <c r="Q15164" t="str">
        <f t="shared" si="1427"/>
        <v/>
      </c>
      <c r="R15164">
        <f t="shared" si="1428"/>
        <v>0</v>
      </c>
      <c r="S15164" t="str">
        <f t="shared" si="1429"/>
        <v>0.000***</v>
      </c>
      <c r="T15164" t="str">
        <f t="shared" si="1430"/>
        <v>0.000 (0.000)</v>
      </c>
      <c r="U15164" t="str">
        <f t="shared" si="1431"/>
        <v>0.000*** (0.000)</v>
      </c>
    </row>
    <row r="15165" x14ac:dyDescent="0.25">
      <c r="P15165" t="str">
        <f t="shared" si="1426"/>
        <v>***</v>
      </c>
      <c r="Q15165" t="str">
        <f t="shared" si="1427"/>
        <v/>
      </c>
      <c r="R15165">
        <f t="shared" si="1428"/>
        <v>0</v>
      </c>
      <c r="S15165" t="str">
        <f t="shared" si="1429"/>
        <v>0.000***</v>
      </c>
      <c r="T15165" t="str">
        <f t="shared" si="1430"/>
        <v>0.000 (0.000)</v>
      </c>
      <c r="U15165" t="str">
        <f t="shared" si="1431"/>
        <v>0.000*** (0.000)</v>
      </c>
    </row>
    <row r="15166" x14ac:dyDescent="0.25">
      <c r="P15166" t="str">
        <f t="shared" si="1426"/>
        <v>***</v>
      </c>
      <c r="Q15166" t="str">
        <f t="shared" si="1427"/>
        <v/>
      </c>
      <c r="R15166">
        <f t="shared" si="1428"/>
        <v>0</v>
      </c>
      <c r="S15166" t="str">
        <f t="shared" si="1429"/>
        <v>0.000***</v>
      </c>
      <c r="T15166" t="str">
        <f t="shared" si="1430"/>
        <v>0.000 (0.000)</v>
      </c>
      <c r="U15166" t="str">
        <f t="shared" si="1431"/>
        <v>0.000*** (0.000)</v>
      </c>
    </row>
    <row r="15167" x14ac:dyDescent="0.25">
      <c r="P15167" t="str">
        <f t="shared" si="1426"/>
        <v>***</v>
      </c>
      <c r="Q15167" t="str">
        <f t="shared" si="1427"/>
        <v/>
      </c>
      <c r="R15167">
        <f t="shared" si="1428"/>
        <v>0</v>
      </c>
      <c r="S15167" t="str">
        <f t="shared" si="1429"/>
        <v>0.000***</v>
      </c>
      <c r="T15167" t="str">
        <f t="shared" si="1430"/>
        <v>0.000 (0.000)</v>
      </c>
      <c r="U15167" t="str">
        <f t="shared" si="1431"/>
        <v>0.000*** (0.000)</v>
      </c>
    </row>
    <row r="15168" x14ac:dyDescent="0.25">
      <c r="P15168" t="str">
        <f t="shared" si="1426"/>
        <v>***</v>
      </c>
      <c r="Q15168" t="str">
        <f t="shared" si="1427"/>
        <v/>
      </c>
      <c r="R15168">
        <f t="shared" si="1428"/>
        <v>0</v>
      </c>
      <c r="S15168" t="str">
        <f t="shared" si="1429"/>
        <v>0.000***</v>
      </c>
      <c r="T15168" t="str">
        <f t="shared" si="1430"/>
        <v>0.000 (0.000)</v>
      </c>
      <c r="U15168" t="str">
        <f t="shared" si="1431"/>
        <v>0.000*** (0.000)</v>
      </c>
    </row>
    <row r="15169" x14ac:dyDescent="0.25">
      <c r="P15169" t="str">
        <f t="shared" si="1426"/>
        <v>***</v>
      </c>
      <c r="Q15169" t="str">
        <f t="shared" si="1427"/>
        <v/>
      </c>
      <c r="R15169">
        <f t="shared" si="1428"/>
        <v>0</v>
      </c>
      <c r="S15169" t="str">
        <f t="shared" si="1429"/>
        <v>0.000***</v>
      </c>
      <c r="T15169" t="str">
        <f t="shared" si="1430"/>
        <v>0.000 (0.000)</v>
      </c>
      <c r="U15169" t="str">
        <f t="shared" si="1431"/>
        <v>0.000*** (0.000)</v>
      </c>
    </row>
    <row r="15170" x14ac:dyDescent="0.25">
      <c r="P15170" t="str">
        <f t="shared" si="1426"/>
        <v>***</v>
      </c>
      <c r="Q15170" t="str">
        <f t="shared" si="1427"/>
        <v/>
      </c>
      <c r="R15170">
        <f t="shared" si="1428"/>
        <v>0</v>
      </c>
      <c r="S15170" t="str">
        <f t="shared" si="1429"/>
        <v>0.000***</v>
      </c>
      <c r="T15170" t="str">
        <f t="shared" si="1430"/>
        <v>0.000 (0.000)</v>
      </c>
      <c r="U15170" t="str">
        <f t="shared" si="1431"/>
        <v>0.000*** (0.000)</v>
      </c>
    </row>
    <row r="15171" x14ac:dyDescent="0.25">
      <c r="P15171" t="str">
        <f t="shared" si="1426"/>
        <v>***</v>
      </c>
      <c r="Q15171" t="str">
        <f t="shared" si="1427"/>
        <v/>
      </c>
      <c r="R15171">
        <f t="shared" si="1428"/>
        <v>0</v>
      </c>
      <c r="S15171" t="str">
        <f t="shared" si="1429"/>
        <v>0.000***</v>
      </c>
      <c r="T15171" t="str">
        <f t="shared" si="1430"/>
        <v>0.000 (0.000)</v>
      </c>
      <c r="U15171" t="str">
        <f t="shared" si="1431"/>
        <v>0.000*** (0.000)</v>
      </c>
    </row>
    <row r="15172" x14ac:dyDescent="0.25">
      <c r="P15172" t="str">
        <f t="shared" si="1426"/>
        <v>***</v>
      </c>
      <c r="Q15172" t="str">
        <f t="shared" si="1427"/>
        <v/>
      </c>
      <c r="R15172">
        <f t="shared" si="1428"/>
        <v>0</v>
      </c>
      <c r="S15172" t="str">
        <f t="shared" si="1429"/>
        <v>0.000***</v>
      </c>
      <c r="T15172" t="str">
        <f t="shared" si="1430"/>
        <v>0.000 (0.000)</v>
      </c>
      <c r="U15172" t="str">
        <f t="shared" si="1431"/>
        <v>0.000*** (0.000)</v>
      </c>
    </row>
    <row r="15173" x14ac:dyDescent="0.25">
      <c r="P15173" t="str">
        <f t="shared" si="1426"/>
        <v>***</v>
      </c>
      <c r="Q15173" t="str">
        <f t="shared" si="1427"/>
        <v/>
      </c>
      <c r="R15173">
        <f t="shared" si="1428"/>
        <v>0</v>
      </c>
      <c r="S15173" t="str">
        <f t="shared" si="1429"/>
        <v>0.000***</v>
      </c>
      <c r="T15173" t="str">
        <f t="shared" si="1430"/>
        <v>0.000 (0.000)</v>
      </c>
      <c r="U15173" t="str">
        <f t="shared" si="1431"/>
        <v>0.000*** (0.000)</v>
      </c>
    </row>
    <row r="15174" x14ac:dyDescent="0.25">
      <c r="P15174" t="str">
        <f t="shared" si="1426"/>
        <v>***</v>
      </c>
      <c r="Q15174" t="str">
        <f t="shared" si="1427"/>
        <v/>
      </c>
      <c r="R15174">
        <f t="shared" si="1428"/>
        <v>0</v>
      </c>
      <c r="S15174" t="str">
        <f t="shared" si="1429"/>
        <v>0.000***</v>
      </c>
      <c r="T15174" t="str">
        <f t="shared" si="1430"/>
        <v>0.000 (0.000)</v>
      </c>
      <c r="U15174" t="str">
        <f t="shared" si="1431"/>
        <v>0.000*** (0.000)</v>
      </c>
    </row>
    <row r="15175" x14ac:dyDescent="0.25">
      <c r="P15175" t="str">
        <f t="shared" si="1426"/>
        <v>***</v>
      </c>
      <c r="Q15175" t="str">
        <f t="shared" si="1427"/>
        <v/>
      </c>
      <c r="R15175">
        <f t="shared" si="1428"/>
        <v>0</v>
      </c>
      <c r="S15175" t="str">
        <f t="shared" si="1429"/>
        <v>0.000***</v>
      </c>
      <c r="T15175" t="str">
        <f t="shared" si="1430"/>
        <v>0.000 (0.000)</v>
      </c>
      <c r="U15175" t="str">
        <f t="shared" si="1431"/>
        <v>0.000*** (0.000)</v>
      </c>
    </row>
    <row r="15176" x14ac:dyDescent="0.25">
      <c r="P15176" t="str">
        <f t="shared" si="1426"/>
        <v>***</v>
      </c>
      <c r="Q15176" t="str">
        <f t="shared" si="1427"/>
        <v/>
      </c>
      <c r="R15176">
        <f t="shared" si="1428"/>
        <v>0</v>
      </c>
      <c r="S15176" t="str">
        <f t="shared" si="1429"/>
        <v>0.000***</v>
      </c>
      <c r="T15176" t="str">
        <f t="shared" si="1430"/>
        <v>0.000 (0.000)</v>
      </c>
      <c r="U15176" t="str">
        <f t="shared" si="1431"/>
        <v>0.000*** (0.000)</v>
      </c>
    </row>
    <row r="15177" x14ac:dyDescent="0.25">
      <c r="P15177" t="str">
        <f t="shared" si="1426"/>
        <v>***</v>
      </c>
      <c r="Q15177" t="str">
        <f t="shared" si="1427"/>
        <v/>
      </c>
      <c r="R15177">
        <f t="shared" si="1428"/>
        <v>0</v>
      </c>
      <c r="S15177" t="str">
        <f t="shared" si="1429"/>
        <v>0.000***</v>
      </c>
      <c r="T15177" t="str">
        <f t="shared" si="1430"/>
        <v>0.000 (0.000)</v>
      </c>
      <c r="U15177" t="str">
        <f t="shared" si="1431"/>
        <v>0.000*** (0.000)</v>
      </c>
    </row>
    <row r="15178" x14ac:dyDescent="0.25">
      <c r="P15178" t="str">
        <f t="shared" si="1426"/>
        <v>***</v>
      </c>
      <c r="Q15178" t="str">
        <f t="shared" si="1427"/>
        <v/>
      </c>
      <c r="R15178">
        <f t="shared" si="1428"/>
        <v>0</v>
      </c>
      <c r="S15178" t="str">
        <f t="shared" si="1429"/>
        <v>0.000***</v>
      </c>
      <c r="T15178" t="str">
        <f t="shared" si="1430"/>
        <v>0.000 (0.000)</v>
      </c>
      <c r="U15178" t="str">
        <f t="shared" si="1431"/>
        <v>0.000*** (0.000)</v>
      </c>
    </row>
    <row r="15179" x14ac:dyDescent="0.25">
      <c r="P15179" t="str">
        <f t="shared" si="1426"/>
        <v>***</v>
      </c>
      <c r="Q15179" t="str">
        <f t="shared" si="1427"/>
        <v/>
      </c>
      <c r="R15179">
        <f t="shared" si="1428"/>
        <v>0</v>
      </c>
      <c r="S15179" t="str">
        <f t="shared" si="1429"/>
        <v>0.000***</v>
      </c>
      <c r="T15179" t="str">
        <f t="shared" si="1430"/>
        <v>0.000 (0.000)</v>
      </c>
      <c r="U15179" t="str">
        <f t="shared" si="1431"/>
        <v>0.000*** (0.000)</v>
      </c>
    </row>
    <row r="15180" x14ac:dyDescent="0.25">
      <c r="P15180" t="str">
        <f t="shared" si="1426"/>
        <v>***</v>
      </c>
      <c r="Q15180" t="str">
        <f t="shared" si="1427"/>
        <v/>
      </c>
      <c r="R15180">
        <f t="shared" si="1428"/>
        <v>0</v>
      </c>
      <c r="S15180" t="str">
        <f t="shared" si="1429"/>
        <v>0.000***</v>
      </c>
      <c r="T15180" t="str">
        <f t="shared" si="1430"/>
        <v>0.000 (0.000)</v>
      </c>
      <c r="U15180" t="str">
        <f t="shared" si="1431"/>
        <v>0.000*** (0.000)</v>
      </c>
    </row>
    <row r="15181" x14ac:dyDescent="0.25">
      <c r="P15181" t="str">
        <f t="shared" si="1426"/>
        <v>***</v>
      </c>
      <c r="Q15181" t="str">
        <f t="shared" si="1427"/>
        <v/>
      </c>
      <c r="R15181">
        <f t="shared" si="1428"/>
        <v>0</v>
      </c>
      <c r="S15181" t="str">
        <f t="shared" si="1429"/>
        <v>0.000***</v>
      </c>
      <c r="T15181" t="str">
        <f t="shared" si="1430"/>
        <v>0.000 (0.000)</v>
      </c>
      <c r="U15181" t="str">
        <f t="shared" si="1431"/>
        <v>0.000*** (0.000)</v>
      </c>
    </row>
    <row r="15182" x14ac:dyDescent="0.25">
      <c r="P15182" t="str">
        <f t="shared" si="1426"/>
        <v>***</v>
      </c>
      <c r="Q15182" t="str">
        <f t="shared" si="1427"/>
        <v/>
      </c>
      <c r="R15182">
        <f t="shared" si="1428"/>
        <v>0</v>
      </c>
      <c r="S15182" t="str">
        <f t="shared" si="1429"/>
        <v>0.000***</v>
      </c>
      <c r="T15182" t="str">
        <f t="shared" si="1430"/>
        <v>0.000 (0.000)</v>
      </c>
      <c r="U15182" t="str">
        <f t="shared" si="1431"/>
        <v>0.000*** (0.000)</v>
      </c>
    </row>
    <row r="15183" x14ac:dyDescent="0.25">
      <c r="P15183" t="str">
        <f t="shared" si="1426"/>
        <v>***</v>
      </c>
      <c r="Q15183" t="str">
        <f t="shared" si="1427"/>
        <v/>
      </c>
      <c r="R15183">
        <f t="shared" si="1428"/>
        <v>0</v>
      </c>
      <c r="S15183" t="str">
        <f t="shared" si="1429"/>
        <v>0.000***</v>
      </c>
      <c r="T15183" t="str">
        <f t="shared" si="1430"/>
        <v>0.000 (0.000)</v>
      </c>
      <c r="U15183" t="str">
        <f t="shared" si="1431"/>
        <v>0.000*** (0.000)</v>
      </c>
    </row>
    <row r="15184" x14ac:dyDescent="0.25">
      <c r="P15184" t="str">
        <f t="shared" si="1426"/>
        <v>***</v>
      </c>
      <c r="Q15184" t="str">
        <f t="shared" si="1427"/>
        <v/>
      </c>
      <c r="R15184">
        <f t="shared" si="1428"/>
        <v>0</v>
      </c>
      <c r="S15184" t="str">
        <f t="shared" si="1429"/>
        <v>0.000***</v>
      </c>
      <c r="T15184" t="str">
        <f t="shared" si="1430"/>
        <v>0.000 (0.000)</v>
      </c>
      <c r="U15184" t="str">
        <f t="shared" si="1431"/>
        <v>0.000*** (0.000)</v>
      </c>
    </row>
    <row r="15185" x14ac:dyDescent="0.25">
      <c r="P15185" t="str">
        <f t="shared" si="1426"/>
        <v>***</v>
      </c>
      <c r="Q15185" t="str">
        <f t="shared" si="1427"/>
        <v/>
      </c>
      <c r="R15185">
        <f t="shared" si="1428"/>
        <v>0</v>
      </c>
      <c r="S15185" t="str">
        <f t="shared" si="1429"/>
        <v>0.000***</v>
      </c>
      <c r="T15185" t="str">
        <f t="shared" si="1430"/>
        <v>0.000 (0.000)</v>
      </c>
      <c r="U15185" t="str">
        <f t="shared" si="1431"/>
        <v>0.000*** (0.000)</v>
      </c>
    </row>
    <row r="15186" x14ac:dyDescent="0.25">
      <c r="P15186" t="str">
        <f t="shared" si="1426"/>
        <v>***</v>
      </c>
      <c r="Q15186" t="str">
        <f t="shared" si="1427"/>
        <v/>
      </c>
      <c r="R15186">
        <f t="shared" si="1428"/>
        <v>0</v>
      </c>
      <c r="S15186" t="str">
        <f t="shared" si="1429"/>
        <v>0.000***</v>
      </c>
      <c r="T15186" t="str">
        <f t="shared" si="1430"/>
        <v>0.000 (0.000)</v>
      </c>
      <c r="U15186" t="str">
        <f t="shared" si="1431"/>
        <v>0.000*** (0.000)</v>
      </c>
    </row>
    <row r="15187" x14ac:dyDescent="0.25">
      <c r="P15187" t="str">
        <f t="shared" si="1426"/>
        <v>***</v>
      </c>
      <c r="Q15187" t="str">
        <f t="shared" si="1427"/>
        <v/>
      </c>
      <c r="R15187">
        <f t="shared" si="1428"/>
        <v>0</v>
      </c>
      <c r="S15187" t="str">
        <f t="shared" si="1429"/>
        <v>0.000***</v>
      </c>
      <c r="T15187" t="str">
        <f t="shared" si="1430"/>
        <v>0.000 (0.000)</v>
      </c>
      <c r="U15187" t="str">
        <f t="shared" si="1431"/>
        <v>0.000*** (0.000)</v>
      </c>
    </row>
    <row r="15188" x14ac:dyDescent="0.25">
      <c r="P15188" t="str">
        <f t="shared" si="1426"/>
        <v>***</v>
      </c>
      <c r="Q15188" t="str">
        <f t="shared" si="1427"/>
        <v/>
      </c>
      <c r="R15188">
        <f t="shared" si="1428"/>
        <v>0</v>
      </c>
      <c r="S15188" t="str">
        <f t="shared" si="1429"/>
        <v>0.000***</v>
      </c>
      <c r="T15188" t="str">
        <f t="shared" si="1430"/>
        <v>0.000 (0.000)</v>
      </c>
      <c r="U15188" t="str">
        <f t="shared" si="1431"/>
        <v>0.000*** (0.000)</v>
      </c>
    </row>
    <row r="15189" x14ac:dyDescent="0.25">
      <c r="P15189" t="str">
        <f t="shared" si="1426"/>
        <v>***</v>
      </c>
      <c r="Q15189" t="str">
        <f t="shared" si="1427"/>
        <v/>
      </c>
      <c r="R15189">
        <f t="shared" si="1428"/>
        <v>0</v>
      </c>
      <c r="S15189" t="str">
        <f t="shared" si="1429"/>
        <v>0.000***</v>
      </c>
      <c r="T15189" t="str">
        <f t="shared" si="1430"/>
        <v>0.000 (0.000)</v>
      </c>
      <c r="U15189" t="str">
        <f t="shared" si="1431"/>
        <v>0.000*** (0.000)</v>
      </c>
    </row>
    <row r="15190" x14ac:dyDescent="0.25">
      <c r="P15190" t="str">
        <f t="shared" si="1426"/>
        <v>***</v>
      </c>
      <c r="Q15190" t="str">
        <f t="shared" si="1427"/>
        <v/>
      </c>
      <c r="R15190">
        <f t="shared" si="1428"/>
        <v>0</v>
      </c>
      <c r="S15190" t="str">
        <f t="shared" si="1429"/>
        <v>0.000***</v>
      </c>
      <c r="T15190" t="str">
        <f t="shared" si="1430"/>
        <v>0.000 (0.000)</v>
      </c>
      <c r="U15190" t="str">
        <f t="shared" si="1431"/>
        <v>0.000*** (0.000)</v>
      </c>
    </row>
    <row r="15191" x14ac:dyDescent="0.25">
      <c r="P15191" t="str">
        <f t="shared" si="1426"/>
        <v>***</v>
      </c>
      <c r="Q15191" t="str">
        <f t="shared" si="1427"/>
        <v/>
      </c>
      <c r="R15191">
        <f t="shared" si="1428"/>
        <v>0</v>
      </c>
      <c r="S15191" t="str">
        <f t="shared" si="1429"/>
        <v>0.000***</v>
      </c>
      <c r="T15191" t="str">
        <f t="shared" si="1430"/>
        <v>0.000 (0.000)</v>
      </c>
      <c r="U15191" t="str">
        <f t="shared" si="1431"/>
        <v>0.000*** (0.000)</v>
      </c>
    </row>
    <row r="15192" x14ac:dyDescent="0.25">
      <c r="P15192" t="str">
        <f t="shared" si="1426"/>
        <v>***</v>
      </c>
      <c r="Q15192" t="str">
        <f t="shared" si="1427"/>
        <v/>
      </c>
      <c r="R15192">
        <f t="shared" si="1428"/>
        <v>0</v>
      </c>
      <c r="S15192" t="str">
        <f t="shared" si="1429"/>
        <v>0.000***</v>
      </c>
      <c r="T15192" t="str">
        <f t="shared" si="1430"/>
        <v>0.000 (0.000)</v>
      </c>
      <c r="U15192" t="str">
        <f t="shared" si="1431"/>
        <v>0.000*** (0.000)</v>
      </c>
    </row>
    <row r="15193" x14ac:dyDescent="0.25">
      <c r="P15193" t="str">
        <f t="shared" si="1426"/>
        <v>***</v>
      </c>
      <c r="Q15193" t="str">
        <f t="shared" si="1427"/>
        <v/>
      </c>
      <c r="R15193">
        <f t="shared" si="1428"/>
        <v>0</v>
      </c>
      <c r="S15193" t="str">
        <f t="shared" si="1429"/>
        <v>0.000***</v>
      </c>
      <c r="T15193" t="str">
        <f t="shared" si="1430"/>
        <v>0.000 (0.000)</v>
      </c>
      <c r="U15193" t="str">
        <f t="shared" si="1431"/>
        <v>0.000*** (0.000)</v>
      </c>
    </row>
    <row r="15194" x14ac:dyDescent="0.25">
      <c r="P15194" t="str">
        <f t="shared" si="1426"/>
        <v>***</v>
      </c>
      <c r="Q15194" t="str">
        <f t="shared" si="1427"/>
        <v/>
      </c>
      <c r="R15194">
        <f t="shared" si="1428"/>
        <v>0</v>
      </c>
      <c r="S15194" t="str">
        <f t="shared" si="1429"/>
        <v>0.000***</v>
      </c>
      <c r="T15194" t="str">
        <f t="shared" si="1430"/>
        <v>0.000 (0.000)</v>
      </c>
      <c r="U15194" t="str">
        <f t="shared" si="1431"/>
        <v>0.000*** (0.000)</v>
      </c>
    </row>
    <row r="15195" x14ac:dyDescent="0.25">
      <c r="P15195" t="str">
        <f t="shared" si="1426"/>
        <v>***</v>
      </c>
      <c r="Q15195" t="str">
        <f t="shared" si="1427"/>
        <v/>
      </c>
      <c r="R15195">
        <f t="shared" si="1428"/>
        <v>0</v>
      </c>
      <c r="S15195" t="str">
        <f t="shared" si="1429"/>
        <v>0.000***</v>
      </c>
      <c r="T15195" t="str">
        <f t="shared" si="1430"/>
        <v>0.000 (0.000)</v>
      </c>
      <c r="U15195" t="str">
        <f t="shared" si="1431"/>
        <v>0.000*** (0.000)</v>
      </c>
    </row>
    <row r="15196" x14ac:dyDescent="0.25">
      <c r="P15196" t="str">
        <f t="shared" si="1426"/>
        <v>***</v>
      </c>
      <c r="Q15196" t="str">
        <f t="shared" si="1427"/>
        <v/>
      </c>
      <c r="R15196">
        <f t="shared" si="1428"/>
        <v>0</v>
      </c>
      <c r="S15196" t="str">
        <f t="shared" si="1429"/>
        <v>0.000***</v>
      </c>
      <c r="T15196" t="str">
        <f t="shared" si="1430"/>
        <v>0.000 (0.000)</v>
      </c>
      <c r="U15196" t="str">
        <f t="shared" si="1431"/>
        <v>0.000*** (0.000)</v>
      </c>
    </row>
    <row r="15197" x14ac:dyDescent="0.25">
      <c r="P15197" t="str">
        <f t="shared" si="1426"/>
        <v>***</v>
      </c>
      <c r="Q15197" t="str">
        <f t="shared" si="1427"/>
        <v/>
      </c>
      <c r="R15197">
        <f t="shared" si="1428"/>
        <v>0</v>
      </c>
      <c r="S15197" t="str">
        <f t="shared" si="1429"/>
        <v>0.000***</v>
      </c>
      <c r="T15197" t="str">
        <f t="shared" si="1430"/>
        <v>0.000 (0.000)</v>
      </c>
      <c r="U15197" t="str">
        <f t="shared" si="1431"/>
        <v>0.000*** (0.000)</v>
      </c>
    </row>
    <row r="15198" x14ac:dyDescent="0.25">
      <c r="P15198" t="str">
        <f t="shared" si="1426"/>
        <v>***</v>
      </c>
      <c r="Q15198" t="str">
        <f t="shared" si="1427"/>
        <v/>
      </c>
      <c r="R15198">
        <f t="shared" si="1428"/>
        <v>0</v>
      </c>
      <c r="S15198" t="str">
        <f t="shared" si="1429"/>
        <v>0.000***</v>
      </c>
      <c r="T15198" t="str">
        <f t="shared" si="1430"/>
        <v>0.000 (0.000)</v>
      </c>
      <c r="U15198" t="str">
        <f t="shared" si="1431"/>
        <v>0.000*** (0.000)</v>
      </c>
    </row>
    <row r="15199" x14ac:dyDescent="0.25">
      <c r="P15199" t="str">
        <f t="shared" si="1426"/>
        <v>***</v>
      </c>
      <c r="Q15199" t="str">
        <f t="shared" si="1427"/>
        <v/>
      </c>
      <c r="R15199">
        <f t="shared" si="1428"/>
        <v>0</v>
      </c>
      <c r="S15199" t="str">
        <f t="shared" si="1429"/>
        <v>0.000***</v>
      </c>
      <c r="T15199" t="str">
        <f t="shared" si="1430"/>
        <v>0.000 (0.000)</v>
      </c>
      <c r="U15199" t="str">
        <f t="shared" si="1431"/>
        <v>0.000*** (0.000)</v>
      </c>
    </row>
    <row r="15200" x14ac:dyDescent="0.25">
      <c r="P15200" t="str">
        <f t="shared" si="1426"/>
        <v>***</v>
      </c>
      <c r="Q15200" t="str">
        <f t="shared" si="1427"/>
        <v/>
      </c>
      <c r="R15200">
        <f t="shared" si="1428"/>
        <v>0</v>
      </c>
      <c r="S15200" t="str">
        <f t="shared" si="1429"/>
        <v>0.000***</v>
      </c>
      <c r="T15200" t="str">
        <f t="shared" si="1430"/>
        <v>0.000 (0.000)</v>
      </c>
      <c r="U15200" t="str">
        <f t="shared" si="1431"/>
        <v>0.000*** (0.000)</v>
      </c>
    </row>
    <row r="15201" x14ac:dyDescent="0.25">
      <c r="P15201" t="str">
        <f t="shared" si="1426"/>
        <v>***</v>
      </c>
      <c r="Q15201" t="str">
        <f t="shared" si="1427"/>
        <v/>
      </c>
      <c r="R15201">
        <f t="shared" si="1428"/>
        <v>0</v>
      </c>
      <c r="S15201" t="str">
        <f t="shared" si="1429"/>
        <v>0.000***</v>
      </c>
      <c r="T15201" t="str">
        <f t="shared" si="1430"/>
        <v>0.000 (0.000)</v>
      </c>
      <c r="U15201" t="str">
        <f t="shared" si="1431"/>
        <v>0.000*** (0.000)</v>
      </c>
    </row>
    <row r="15202" x14ac:dyDescent="0.25">
      <c r="P15202" t="str">
        <f t="shared" si="1426"/>
        <v>***</v>
      </c>
      <c r="Q15202" t="str">
        <f t="shared" si="1427"/>
        <v/>
      </c>
      <c r="R15202">
        <f t="shared" si="1428"/>
        <v>0</v>
      </c>
      <c r="S15202" t="str">
        <f t="shared" si="1429"/>
        <v>0.000***</v>
      </c>
      <c r="T15202" t="str">
        <f t="shared" si="1430"/>
        <v>0.000 (0.000)</v>
      </c>
      <c r="U15202" t="str">
        <f t="shared" si="1431"/>
        <v>0.000*** (0.000)</v>
      </c>
    </row>
    <row r="15203" x14ac:dyDescent="0.25">
      <c r="P15203" t="str">
        <f t="shared" si="1426"/>
        <v>***</v>
      </c>
      <c r="Q15203" t="str">
        <f t="shared" si="1427"/>
        <v/>
      </c>
      <c r="R15203">
        <f t="shared" si="1428"/>
        <v>0</v>
      </c>
      <c r="S15203" t="str">
        <f t="shared" si="1429"/>
        <v>0.000***</v>
      </c>
      <c r="T15203" t="str">
        <f t="shared" si="1430"/>
        <v>0.000 (0.000)</v>
      </c>
      <c r="U15203" t="str">
        <f t="shared" si="1431"/>
        <v>0.000*** (0.000)</v>
      </c>
    </row>
    <row r="15204" x14ac:dyDescent="0.25">
      <c r="P15204" t="str">
        <f t="shared" si="1426"/>
        <v>***</v>
      </c>
      <c r="Q15204" t="str">
        <f t="shared" si="1427"/>
        <v/>
      </c>
      <c r="R15204">
        <f t="shared" si="1428"/>
        <v>0</v>
      </c>
      <c r="S15204" t="str">
        <f t="shared" si="1429"/>
        <v>0.000***</v>
      </c>
      <c r="T15204" t="str">
        <f t="shared" si="1430"/>
        <v>0.000 (0.000)</v>
      </c>
      <c r="U15204" t="str">
        <f t="shared" si="1431"/>
        <v>0.000*** (0.000)</v>
      </c>
    </row>
    <row r="15205" x14ac:dyDescent="0.25">
      <c r="P15205" t="str">
        <f t="shared" si="1426"/>
        <v>***</v>
      </c>
      <c r="Q15205" t="str">
        <f t="shared" si="1427"/>
        <v/>
      </c>
      <c r="R15205">
        <f t="shared" si="1428"/>
        <v>0</v>
      </c>
      <c r="S15205" t="str">
        <f t="shared" si="1429"/>
        <v>0.000***</v>
      </c>
      <c r="T15205" t="str">
        <f t="shared" si="1430"/>
        <v>0.000 (0.000)</v>
      </c>
      <c r="U15205" t="str">
        <f t="shared" si="1431"/>
        <v>0.000*** (0.000)</v>
      </c>
    </row>
    <row r="15206" x14ac:dyDescent="0.25">
      <c r="P15206" t="str">
        <f t="shared" si="1426"/>
        <v>***</v>
      </c>
      <c r="Q15206" t="str">
        <f t="shared" si="1427"/>
        <v/>
      </c>
      <c r="R15206">
        <f t="shared" si="1428"/>
        <v>0</v>
      </c>
      <c r="S15206" t="str">
        <f t="shared" si="1429"/>
        <v>0.000***</v>
      </c>
      <c r="T15206" t="str">
        <f t="shared" si="1430"/>
        <v>0.000 (0.000)</v>
      </c>
      <c r="U15206" t="str">
        <f t="shared" si="1431"/>
        <v>0.000*** (0.000)</v>
      </c>
    </row>
    <row r="15207" x14ac:dyDescent="0.25">
      <c r="P15207" t="str">
        <f t="shared" si="1426"/>
        <v>***</v>
      </c>
      <c r="Q15207" t="str">
        <f t="shared" si="1427"/>
        <v/>
      </c>
      <c r="R15207">
        <f t="shared" si="1428"/>
        <v>0</v>
      </c>
      <c r="S15207" t="str">
        <f t="shared" si="1429"/>
        <v>0.000***</v>
      </c>
      <c r="T15207" t="str">
        <f t="shared" si="1430"/>
        <v>0.000 (0.000)</v>
      </c>
      <c r="U15207" t="str">
        <f t="shared" si="1431"/>
        <v>0.000*** (0.000)</v>
      </c>
    </row>
    <row r="15208" x14ac:dyDescent="0.25">
      <c r="P15208" t="str">
        <f t="shared" si="1426"/>
        <v>***</v>
      </c>
      <c r="Q15208" t="str">
        <f t="shared" si="1427"/>
        <v/>
      </c>
      <c r="R15208">
        <f t="shared" si="1428"/>
        <v>0</v>
      </c>
      <c r="S15208" t="str">
        <f t="shared" si="1429"/>
        <v>0.000***</v>
      </c>
      <c r="T15208" t="str">
        <f t="shared" si="1430"/>
        <v>0.000 (0.000)</v>
      </c>
      <c r="U15208" t="str">
        <f t="shared" si="1431"/>
        <v>0.000*** (0.000)</v>
      </c>
    </row>
    <row r="15209" x14ac:dyDescent="0.25">
      <c r="P15209" t="str">
        <f t="shared" si="1426"/>
        <v>***</v>
      </c>
      <c r="Q15209" t="str">
        <f t="shared" si="1427"/>
        <v/>
      </c>
      <c r="R15209">
        <f t="shared" si="1428"/>
        <v>0</v>
      </c>
      <c r="S15209" t="str">
        <f t="shared" si="1429"/>
        <v>0.000***</v>
      </c>
      <c r="T15209" t="str">
        <f t="shared" si="1430"/>
        <v>0.000 (0.000)</v>
      </c>
      <c r="U15209" t="str">
        <f t="shared" si="1431"/>
        <v>0.000*** (0.000)</v>
      </c>
    </row>
    <row r="15210" x14ac:dyDescent="0.25">
      <c r="P15210" t="str">
        <f t="shared" si="1426"/>
        <v>***</v>
      </c>
      <c r="Q15210" t="str">
        <f t="shared" si="1427"/>
        <v/>
      </c>
      <c r="R15210">
        <f t="shared" si="1428"/>
        <v>0</v>
      </c>
      <c r="S15210" t="str">
        <f t="shared" si="1429"/>
        <v>0.000***</v>
      </c>
      <c r="T15210" t="str">
        <f t="shared" si="1430"/>
        <v>0.000 (0.000)</v>
      </c>
      <c r="U15210" t="str">
        <f t="shared" si="1431"/>
        <v>0.000*** (0.000)</v>
      </c>
    </row>
    <row r="15211" x14ac:dyDescent="0.25">
      <c r="P15211" t="str">
        <f t="shared" ref="P15211:P15274" si="1432">IF(L15211&lt;0.01,"***",IF(L15211&lt;0.05,"**",IF(L15211&lt;0.1,"*","")))</f>
        <v>***</v>
      </c>
      <c r="Q15211" t="str">
        <f t="shared" ref="Q15211:Q15274" si="1433">_xlfn.CONCAT(A15211:I15211)</f>
        <v/>
      </c>
      <c r="R15211">
        <f t="shared" ref="R15211:R15274" si="1434">J15211</f>
        <v>0</v>
      </c>
      <c r="S15211" t="str">
        <f t="shared" ref="S15211:S15274" si="1435">TEXT(R15211,"0.000")&amp;P15211</f>
        <v>0.000***</v>
      </c>
      <c r="T15211" t="str">
        <f t="shared" ref="T15211:T15274" si="1436">TEXT(R15211,"0.000")&amp;" ("&amp;TEXT(K15211,"0.000")&amp;")"</f>
        <v>0.000 (0.000)</v>
      </c>
      <c r="U15211" t="str">
        <f t="shared" ref="U15211:U15274" si="1437">S15211&amp;" ("&amp;TEXT(K15211,"0.000")&amp;")"</f>
        <v>0.000*** (0.000)</v>
      </c>
    </row>
    <row r="15212" x14ac:dyDescent="0.25">
      <c r="P15212" t="str">
        <f t="shared" si="1432"/>
        <v>***</v>
      </c>
      <c r="Q15212" t="str">
        <f t="shared" si="1433"/>
        <v/>
      </c>
      <c r="R15212">
        <f t="shared" si="1434"/>
        <v>0</v>
      </c>
      <c r="S15212" t="str">
        <f t="shared" si="1435"/>
        <v>0.000***</v>
      </c>
      <c r="T15212" t="str">
        <f t="shared" si="1436"/>
        <v>0.000 (0.000)</v>
      </c>
      <c r="U15212" t="str">
        <f t="shared" si="1437"/>
        <v>0.000*** (0.000)</v>
      </c>
    </row>
    <row r="15213" x14ac:dyDescent="0.25">
      <c r="P15213" t="str">
        <f t="shared" si="1432"/>
        <v>***</v>
      </c>
      <c r="Q15213" t="str">
        <f t="shared" si="1433"/>
        <v/>
      </c>
      <c r="R15213">
        <f t="shared" si="1434"/>
        <v>0</v>
      </c>
      <c r="S15213" t="str">
        <f t="shared" si="1435"/>
        <v>0.000***</v>
      </c>
      <c r="T15213" t="str">
        <f t="shared" si="1436"/>
        <v>0.000 (0.000)</v>
      </c>
      <c r="U15213" t="str">
        <f t="shared" si="1437"/>
        <v>0.000*** (0.000)</v>
      </c>
    </row>
    <row r="15214" x14ac:dyDescent="0.25">
      <c r="P15214" t="str">
        <f t="shared" si="1432"/>
        <v>***</v>
      </c>
      <c r="Q15214" t="str">
        <f t="shared" si="1433"/>
        <v/>
      </c>
      <c r="R15214">
        <f t="shared" si="1434"/>
        <v>0</v>
      </c>
      <c r="S15214" t="str">
        <f t="shared" si="1435"/>
        <v>0.000***</v>
      </c>
      <c r="T15214" t="str">
        <f t="shared" si="1436"/>
        <v>0.000 (0.000)</v>
      </c>
      <c r="U15214" t="str">
        <f t="shared" si="1437"/>
        <v>0.000*** (0.000)</v>
      </c>
    </row>
    <row r="15215" x14ac:dyDescent="0.25">
      <c r="P15215" t="str">
        <f t="shared" si="1432"/>
        <v>***</v>
      </c>
      <c r="Q15215" t="str">
        <f t="shared" si="1433"/>
        <v/>
      </c>
      <c r="R15215">
        <f t="shared" si="1434"/>
        <v>0</v>
      </c>
      <c r="S15215" t="str">
        <f t="shared" si="1435"/>
        <v>0.000***</v>
      </c>
      <c r="T15215" t="str">
        <f t="shared" si="1436"/>
        <v>0.000 (0.000)</v>
      </c>
      <c r="U15215" t="str">
        <f t="shared" si="1437"/>
        <v>0.000*** (0.000)</v>
      </c>
    </row>
    <row r="15216" x14ac:dyDescent="0.25">
      <c r="P15216" t="str">
        <f t="shared" si="1432"/>
        <v>***</v>
      </c>
      <c r="Q15216" t="str">
        <f t="shared" si="1433"/>
        <v/>
      </c>
      <c r="R15216">
        <f t="shared" si="1434"/>
        <v>0</v>
      </c>
      <c r="S15216" t="str">
        <f t="shared" si="1435"/>
        <v>0.000***</v>
      </c>
      <c r="T15216" t="str">
        <f t="shared" si="1436"/>
        <v>0.000 (0.000)</v>
      </c>
      <c r="U15216" t="str">
        <f t="shared" si="1437"/>
        <v>0.000*** (0.000)</v>
      </c>
    </row>
    <row r="15217" x14ac:dyDescent="0.25">
      <c r="P15217" t="str">
        <f t="shared" si="1432"/>
        <v>***</v>
      </c>
      <c r="Q15217" t="str">
        <f t="shared" si="1433"/>
        <v/>
      </c>
      <c r="R15217">
        <f t="shared" si="1434"/>
        <v>0</v>
      </c>
      <c r="S15217" t="str">
        <f t="shared" si="1435"/>
        <v>0.000***</v>
      </c>
      <c r="T15217" t="str">
        <f t="shared" si="1436"/>
        <v>0.000 (0.000)</v>
      </c>
      <c r="U15217" t="str">
        <f t="shared" si="1437"/>
        <v>0.000*** (0.000)</v>
      </c>
    </row>
    <row r="15218" x14ac:dyDescent="0.25">
      <c r="P15218" t="str">
        <f t="shared" si="1432"/>
        <v>***</v>
      </c>
      <c r="Q15218" t="str">
        <f t="shared" si="1433"/>
        <v/>
      </c>
      <c r="R15218">
        <f t="shared" si="1434"/>
        <v>0</v>
      </c>
      <c r="S15218" t="str">
        <f t="shared" si="1435"/>
        <v>0.000***</v>
      </c>
      <c r="T15218" t="str">
        <f t="shared" si="1436"/>
        <v>0.000 (0.000)</v>
      </c>
      <c r="U15218" t="str">
        <f t="shared" si="1437"/>
        <v>0.000*** (0.000)</v>
      </c>
    </row>
    <row r="15219" x14ac:dyDescent="0.25">
      <c r="P15219" t="str">
        <f t="shared" si="1432"/>
        <v>***</v>
      </c>
      <c r="Q15219" t="str">
        <f t="shared" si="1433"/>
        <v/>
      </c>
      <c r="R15219">
        <f t="shared" si="1434"/>
        <v>0</v>
      </c>
      <c r="S15219" t="str">
        <f t="shared" si="1435"/>
        <v>0.000***</v>
      </c>
      <c r="T15219" t="str">
        <f t="shared" si="1436"/>
        <v>0.000 (0.000)</v>
      </c>
      <c r="U15219" t="str">
        <f t="shared" si="1437"/>
        <v>0.000*** (0.000)</v>
      </c>
    </row>
    <row r="15220" x14ac:dyDescent="0.25">
      <c r="P15220" t="str">
        <f t="shared" si="1432"/>
        <v>***</v>
      </c>
      <c r="Q15220" t="str">
        <f t="shared" si="1433"/>
        <v/>
      </c>
      <c r="R15220">
        <f t="shared" si="1434"/>
        <v>0</v>
      </c>
      <c r="S15220" t="str">
        <f t="shared" si="1435"/>
        <v>0.000***</v>
      </c>
      <c r="T15220" t="str">
        <f t="shared" si="1436"/>
        <v>0.000 (0.000)</v>
      </c>
      <c r="U15220" t="str">
        <f t="shared" si="1437"/>
        <v>0.000*** (0.000)</v>
      </c>
    </row>
    <row r="15221" x14ac:dyDescent="0.25">
      <c r="P15221" t="str">
        <f t="shared" si="1432"/>
        <v>***</v>
      </c>
      <c r="Q15221" t="str">
        <f t="shared" si="1433"/>
        <v/>
      </c>
      <c r="R15221">
        <f t="shared" si="1434"/>
        <v>0</v>
      </c>
      <c r="S15221" t="str">
        <f t="shared" si="1435"/>
        <v>0.000***</v>
      </c>
      <c r="T15221" t="str">
        <f t="shared" si="1436"/>
        <v>0.000 (0.000)</v>
      </c>
      <c r="U15221" t="str">
        <f t="shared" si="1437"/>
        <v>0.000*** (0.000)</v>
      </c>
    </row>
    <row r="15222" x14ac:dyDescent="0.25">
      <c r="P15222" t="str">
        <f t="shared" si="1432"/>
        <v>***</v>
      </c>
      <c r="Q15222" t="str">
        <f t="shared" si="1433"/>
        <v/>
      </c>
      <c r="R15222">
        <f t="shared" si="1434"/>
        <v>0</v>
      </c>
      <c r="S15222" t="str">
        <f t="shared" si="1435"/>
        <v>0.000***</v>
      </c>
      <c r="T15222" t="str">
        <f t="shared" si="1436"/>
        <v>0.000 (0.000)</v>
      </c>
      <c r="U15222" t="str">
        <f t="shared" si="1437"/>
        <v>0.000*** (0.000)</v>
      </c>
    </row>
    <row r="15223" x14ac:dyDescent="0.25">
      <c r="P15223" t="str">
        <f t="shared" si="1432"/>
        <v>***</v>
      </c>
      <c r="Q15223" t="str">
        <f t="shared" si="1433"/>
        <v/>
      </c>
      <c r="R15223">
        <f t="shared" si="1434"/>
        <v>0</v>
      </c>
      <c r="S15223" t="str">
        <f t="shared" si="1435"/>
        <v>0.000***</v>
      </c>
      <c r="T15223" t="str">
        <f t="shared" si="1436"/>
        <v>0.000 (0.000)</v>
      </c>
      <c r="U15223" t="str">
        <f t="shared" si="1437"/>
        <v>0.000*** (0.000)</v>
      </c>
    </row>
    <row r="15224" x14ac:dyDescent="0.25">
      <c r="P15224" t="str">
        <f t="shared" si="1432"/>
        <v>***</v>
      </c>
      <c r="Q15224" t="str">
        <f t="shared" si="1433"/>
        <v/>
      </c>
      <c r="R15224">
        <f t="shared" si="1434"/>
        <v>0</v>
      </c>
      <c r="S15224" t="str">
        <f t="shared" si="1435"/>
        <v>0.000***</v>
      </c>
      <c r="T15224" t="str">
        <f t="shared" si="1436"/>
        <v>0.000 (0.000)</v>
      </c>
      <c r="U15224" t="str">
        <f t="shared" si="1437"/>
        <v>0.000*** (0.000)</v>
      </c>
    </row>
    <row r="15225" x14ac:dyDescent="0.25">
      <c r="P15225" t="str">
        <f t="shared" si="1432"/>
        <v>***</v>
      </c>
      <c r="Q15225" t="str">
        <f t="shared" si="1433"/>
        <v/>
      </c>
      <c r="R15225">
        <f t="shared" si="1434"/>
        <v>0</v>
      </c>
      <c r="S15225" t="str">
        <f t="shared" si="1435"/>
        <v>0.000***</v>
      </c>
      <c r="T15225" t="str">
        <f t="shared" si="1436"/>
        <v>0.000 (0.000)</v>
      </c>
      <c r="U15225" t="str">
        <f t="shared" si="1437"/>
        <v>0.000*** (0.000)</v>
      </c>
    </row>
    <row r="15226" x14ac:dyDescent="0.25">
      <c r="P15226" t="str">
        <f t="shared" si="1432"/>
        <v>***</v>
      </c>
      <c r="Q15226" t="str">
        <f t="shared" si="1433"/>
        <v/>
      </c>
      <c r="R15226">
        <f t="shared" si="1434"/>
        <v>0</v>
      </c>
      <c r="S15226" t="str">
        <f t="shared" si="1435"/>
        <v>0.000***</v>
      </c>
      <c r="T15226" t="str">
        <f t="shared" si="1436"/>
        <v>0.000 (0.000)</v>
      </c>
      <c r="U15226" t="str">
        <f t="shared" si="1437"/>
        <v>0.000*** (0.000)</v>
      </c>
    </row>
    <row r="15227" x14ac:dyDescent="0.25">
      <c r="P15227" t="str">
        <f t="shared" si="1432"/>
        <v>***</v>
      </c>
      <c r="Q15227" t="str">
        <f t="shared" si="1433"/>
        <v/>
      </c>
      <c r="R15227">
        <f t="shared" si="1434"/>
        <v>0</v>
      </c>
      <c r="S15227" t="str">
        <f t="shared" si="1435"/>
        <v>0.000***</v>
      </c>
      <c r="T15227" t="str">
        <f t="shared" si="1436"/>
        <v>0.000 (0.000)</v>
      </c>
      <c r="U15227" t="str">
        <f t="shared" si="1437"/>
        <v>0.000*** (0.000)</v>
      </c>
    </row>
    <row r="15228" x14ac:dyDescent="0.25">
      <c r="P15228" t="str">
        <f t="shared" si="1432"/>
        <v>***</v>
      </c>
      <c r="Q15228" t="str">
        <f t="shared" si="1433"/>
        <v/>
      </c>
      <c r="R15228">
        <f t="shared" si="1434"/>
        <v>0</v>
      </c>
      <c r="S15228" t="str">
        <f t="shared" si="1435"/>
        <v>0.000***</v>
      </c>
      <c r="T15228" t="str">
        <f t="shared" si="1436"/>
        <v>0.000 (0.000)</v>
      </c>
      <c r="U15228" t="str">
        <f t="shared" si="1437"/>
        <v>0.000*** (0.000)</v>
      </c>
    </row>
    <row r="15229" x14ac:dyDescent="0.25">
      <c r="P15229" t="str">
        <f t="shared" si="1432"/>
        <v>***</v>
      </c>
      <c r="Q15229" t="str">
        <f t="shared" si="1433"/>
        <v/>
      </c>
      <c r="R15229">
        <f t="shared" si="1434"/>
        <v>0</v>
      </c>
      <c r="S15229" t="str">
        <f t="shared" si="1435"/>
        <v>0.000***</v>
      </c>
      <c r="T15229" t="str">
        <f t="shared" si="1436"/>
        <v>0.000 (0.000)</v>
      </c>
      <c r="U15229" t="str">
        <f t="shared" si="1437"/>
        <v>0.000*** (0.000)</v>
      </c>
    </row>
    <row r="15230" x14ac:dyDescent="0.25">
      <c r="P15230" t="str">
        <f t="shared" si="1432"/>
        <v>***</v>
      </c>
      <c r="Q15230" t="str">
        <f t="shared" si="1433"/>
        <v/>
      </c>
      <c r="R15230">
        <f t="shared" si="1434"/>
        <v>0</v>
      </c>
      <c r="S15230" t="str">
        <f t="shared" si="1435"/>
        <v>0.000***</v>
      </c>
      <c r="T15230" t="str">
        <f t="shared" si="1436"/>
        <v>0.000 (0.000)</v>
      </c>
      <c r="U15230" t="str">
        <f t="shared" si="1437"/>
        <v>0.000*** (0.000)</v>
      </c>
    </row>
    <row r="15231" x14ac:dyDescent="0.25">
      <c r="P15231" t="str">
        <f t="shared" si="1432"/>
        <v>***</v>
      </c>
      <c r="Q15231" t="str">
        <f t="shared" si="1433"/>
        <v/>
      </c>
      <c r="R15231">
        <f t="shared" si="1434"/>
        <v>0</v>
      </c>
      <c r="S15231" t="str">
        <f t="shared" si="1435"/>
        <v>0.000***</v>
      </c>
      <c r="T15231" t="str">
        <f t="shared" si="1436"/>
        <v>0.000 (0.000)</v>
      </c>
      <c r="U15231" t="str">
        <f t="shared" si="1437"/>
        <v>0.000*** (0.000)</v>
      </c>
    </row>
    <row r="15232" x14ac:dyDescent="0.25">
      <c r="P15232" t="str">
        <f t="shared" si="1432"/>
        <v>***</v>
      </c>
      <c r="Q15232" t="str">
        <f t="shared" si="1433"/>
        <v/>
      </c>
      <c r="R15232">
        <f t="shared" si="1434"/>
        <v>0</v>
      </c>
      <c r="S15232" t="str">
        <f t="shared" si="1435"/>
        <v>0.000***</v>
      </c>
      <c r="T15232" t="str">
        <f t="shared" si="1436"/>
        <v>0.000 (0.000)</v>
      </c>
      <c r="U15232" t="str">
        <f t="shared" si="1437"/>
        <v>0.000*** (0.000)</v>
      </c>
    </row>
    <row r="15233" x14ac:dyDescent="0.25">
      <c r="P15233" t="str">
        <f t="shared" si="1432"/>
        <v>***</v>
      </c>
      <c r="Q15233" t="str">
        <f t="shared" si="1433"/>
        <v/>
      </c>
      <c r="R15233">
        <f t="shared" si="1434"/>
        <v>0</v>
      </c>
      <c r="S15233" t="str">
        <f t="shared" si="1435"/>
        <v>0.000***</v>
      </c>
      <c r="T15233" t="str">
        <f t="shared" si="1436"/>
        <v>0.000 (0.000)</v>
      </c>
      <c r="U15233" t="str">
        <f t="shared" si="1437"/>
        <v>0.000*** (0.000)</v>
      </c>
    </row>
    <row r="15234" x14ac:dyDescent="0.25">
      <c r="P15234" t="str">
        <f t="shared" si="1432"/>
        <v>***</v>
      </c>
      <c r="Q15234" t="str">
        <f t="shared" si="1433"/>
        <v/>
      </c>
      <c r="R15234">
        <f t="shared" si="1434"/>
        <v>0</v>
      </c>
      <c r="S15234" t="str">
        <f t="shared" si="1435"/>
        <v>0.000***</v>
      </c>
      <c r="T15234" t="str">
        <f t="shared" si="1436"/>
        <v>0.000 (0.000)</v>
      </c>
      <c r="U15234" t="str">
        <f t="shared" si="1437"/>
        <v>0.000*** (0.000)</v>
      </c>
    </row>
    <row r="15235" x14ac:dyDescent="0.25">
      <c r="P15235" t="str">
        <f t="shared" si="1432"/>
        <v>***</v>
      </c>
      <c r="Q15235" t="str">
        <f t="shared" si="1433"/>
        <v/>
      </c>
      <c r="R15235">
        <f t="shared" si="1434"/>
        <v>0</v>
      </c>
      <c r="S15235" t="str">
        <f t="shared" si="1435"/>
        <v>0.000***</v>
      </c>
      <c r="T15235" t="str">
        <f t="shared" si="1436"/>
        <v>0.000 (0.000)</v>
      </c>
      <c r="U15235" t="str">
        <f t="shared" si="1437"/>
        <v>0.000*** (0.000)</v>
      </c>
    </row>
    <row r="15236" x14ac:dyDescent="0.25">
      <c r="P15236" t="str">
        <f t="shared" si="1432"/>
        <v>***</v>
      </c>
      <c r="Q15236" t="str">
        <f t="shared" si="1433"/>
        <v/>
      </c>
      <c r="R15236">
        <f t="shared" si="1434"/>
        <v>0</v>
      </c>
      <c r="S15236" t="str">
        <f t="shared" si="1435"/>
        <v>0.000***</v>
      </c>
      <c r="T15236" t="str">
        <f t="shared" si="1436"/>
        <v>0.000 (0.000)</v>
      </c>
      <c r="U15236" t="str">
        <f t="shared" si="1437"/>
        <v>0.000*** (0.000)</v>
      </c>
    </row>
    <row r="15237" x14ac:dyDescent="0.25">
      <c r="P15237" t="str">
        <f t="shared" si="1432"/>
        <v>***</v>
      </c>
      <c r="Q15237" t="str">
        <f t="shared" si="1433"/>
        <v/>
      </c>
      <c r="R15237">
        <f t="shared" si="1434"/>
        <v>0</v>
      </c>
      <c r="S15237" t="str">
        <f t="shared" si="1435"/>
        <v>0.000***</v>
      </c>
      <c r="T15237" t="str">
        <f t="shared" si="1436"/>
        <v>0.000 (0.000)</v>
      </c>
      <c r="U15237" t="str">
        <f t="shared" si="1437"/>
        <v>0.000*** (0.000)</v>
      </c>
    </row>
    <row r="15238" x14ac:dyDescent="0.25">
      <c r="P15238" t="str">
        <f t="shared" si="1432"/>
        <v>***</v>
      </c>
      <c r="Q15238" t="str">
        <f t="shared" si="1433"/>
        <v/>
      </c>
      <c r="R15238">
        <f t="shared" si="1434"/>
        <v>0</v>
      </c>
      <c r="S15238" t="str">
        <f t="shared" si="1435"/>
        <v>0.000***</v>
      </c>
      <c r="T15238" t="str">
        <f t="shared" si="1436"/>
        <v>0.000 (0.000)</v>
      </c>
      <c r="U15238" t="str">
        <f t="shared" si="1437"/>
        <v>0.000*** (0.000)</v>
      </c>
    </row>
    <row r="15239" x14ac:dyDescent="0.25">
      <c r="P15239" t="str">
        <f t="shared" si="1432"/>
        <v>***</v>
      </c>
      <c r="Q15239" t="str">
        <f t="shared" si="1433"/>
        <v/>
      </c>
      <c r="R15239">
        <f t="shared" si="1434"/>
        <v>0</v>
      </c>
      <c r="S15239" t="str">
        <f t="shared" si="1435"/>
        <v>0.000***</v>
      </c>
      <c r="T15239" t="str">
        <f t="shared" si="1436"/>
        <v>0.000 (0.000)</v>
      </c>
      <c r="U15239" t="str">
        <f t="shared" si="1437"/>
        <v>0.000*** (0.000)</v>
      </c>
    </row>
    <row r="15240" x14ac:dyDescent="0.25">
      <c r="P15240" t="str">
        <f t="shared" si="1432"/>
        <v>***</v>
      </c>
      <c r="Q15240" t="str">
        <f t="shared" si="1433"/>
        <v/>
      </c>
      <c r="R15240">
        <f t="shared" si="1434"/>
        <v>0</v>
      </c>
      <c r="S15240" t="str">
        <f t="shared" si="1435"/>
        <v>0.000***</v>
      </c>
      <c r="T15240" t="str">
        <f t="shared" si="1436"/>
        <v>0.000 (0.000)</v>
      </c>
      <c r="U15240" t="str">
        <f t="shared" si="1437"/>
        <v>0.000*** (0.000)</v>
      </c>
    </row>
    <row r="15241" x14ac:dyDescent="0.25">
      <c r="P15241" t="str">
        <f t="shared" si="1432"/>
        <v>***</v>
      </c>
      <c r="Q15241" t="str">
        <f t="shared" si="1433"/>
        <v/>
      </c>
      <c r="R15241">
        <f t="shared" si="1434"/>
        <v>0</v>
      </c>
      <c r="S15241" t="str">
        <f t="shared" si="1435"/>
        <v>0.000***</v>
      </c>
      <c r="T15241" t="str">
        <f t="shared" si="1436"/>
        <v>0.000 (0.000)</v>
      </c>
      <c r="U15241" t="str">
        <f t="shared" si="1437"/>
        <v>0.000*** (0.000)</v>
      </c>
    </row>
    <row r="15242" x14ac:dyDescent="0.25">
      <c r="P15242" t="str">
        <f t="shared" si="1432"/>
        <v>***</v>
      </c>
      <c r="Q15242" t="str">
        <f t="shared" si="1433"/>
        <v/>
      </c>
      <c r="R15242">
        <f t="shared" si="1434"/>
        <v>0</v>
      </c>
      <c r="S15242" t="str">
        <f t="shared" si="1435"/>
        <v>0.000***</v>
      </c>
      <c r="T15242" t="str">
        <f t="shared" si="1436"/>
        <v>0.000 (0.000)</v>
      </c>
      <c r="U15242" t="str">
        <f t="shared" si="1437"/>
        <v>0.000*** (0.000)</v>
      </c>
    </row>
    <row r="15243" x14ac:dyDescent="0.25">
      <c r="P15243" t="str">
        <f t="shared" si="1432"/>
        <v>***</v>
      </c>
      <c r="Q15243" t="str">
        <f t="shared" si="1433"/>
        <v/>
      </c>
      <c r="R15243">
        <f t="shared" si="1434"/>
        <v>0</v>
      </c>
      <c r="S15243" t="str">
        <f t="shared" si="1435"/>
        <v>0.000***</v>
      </c>
      <c r="T15243" t="str">
        <f t="shared" si="1436"/>
        <v>0.000 (0.000)</v>
      </c>
      <c r="U15243" t="str">
        <f t="shared" si="1437"/>
        <v>0.000*** (0.000)</v>
      </c>
    </row>
    <row r="15244" x14ac:dyDescent="0.25">
      <c r="P15244" t="str">
        <f t="shared" si="1432"/>
        <v>***</v>
      </c>
      <c r="Q15244" t="str">
        <f t="shared" si="1433"/>
        <v/>
      </c>
      <c r="R15244">
        <f t="shared" si="1434"/>
        <v>0</v>
      </c>
      <c r="S15244" t="str">
        <f t="shared" si="1435"/>
        <v>0.000***</v>
      </c>
      <c r="T15244" t="str">
        <f t="shared" si="1436"/>
        <v>0.000 (0.000)</v>
      </c>
      <c r="U15244" t="str">
        <f t="shared" si="1437"/>
        <v>0.000*** (0.000)</v>
      </c>
    </row>
    <row r="15245" x14ac:dyDescent="0.25">
      <c r="P15245" t="str">
        <f t="shared" si="1432"/>
        <v>***</v>
      </c>
      <c r="Q15245" t="str">
        <f t="shared" si="1433"/>
        <v/>
      </c>
      <c r="R15245">
        <f t="shared" si="1434"/>
        <v>0</v>
      </c>
      <c r="S15245" t="str">
        <f t="shared" si="1435"/>
        <v>0.000***</v>
      </c>
      <c r="T15245" t="str">
        <f t="shared" si="1436"/>
        <v>0.000 (0.000)</v>
      </c>
      <c r="U15245" t="str">
        <f t="shared" si="1437"/>
        <v>0.000*** (0.000)</v>
      </c>
    </row>
    <row r="15246" x14ac:dyDescent="0.25">
      <c r="P15246" t="str">
        <f t="shared" si="1432"/>
        <v>***</v>
      </c>
      <c r="Q15246" t="str">
        <f t="shared" si="1433"/>
        <v/>
      </c>
      <c r="R15246">
        <f t="shared" si="1434"/>
        <v>0</v>
      </c>
      <c r="S15246" t="str">
        <f t="shared" si="1435"/>
        <v>0.000***</v>
      </c>
      <c r="T15246" t="str">
        <f t="shared" si="1436"/>
        <v>0.000 (0.000)</v>
      </c>
      <c r="U15246" t="str">
        <f t="shared" si="1437"/>
        <v>0.000*** (0.000)</v>
      </c>
    </row>
    <row r="15247" x14ac:dyDescent="0.25">
      <c r="P15247" t="str">
        <f t="shared" si="1432"/>
        <v>***</v>
      </c>
      <c r="Q15247" t="str">
        <f t="shared" si="1433"/>
        <v/>
      </c>
      <c r="R15247">
        <f t="shared" si="1434"/>
        <v>0</v>
      </c>
      <c r="S15247" t="str">
        <f t="shared" si="1435"/>
        <v>0.000***</v>
      </c>
      <c r="T15247" t="str">
        <f t="shared" si="1436"/>
        <v>0.000 (0.000)</v>
      </c>
      <c r="U15247" t="str">
        <f t="shared" si="1437"/>
        <v>0.000*** (0.000)</v>
      </c>
    </row>
    <row r="15248" x14ac:dyDescent="0.25">
      <c r="P15248" t="str">
        <f t="shared" si="1432"/>
        <v>***</v>
      </c>
      <c r="Q15248" t="str">
        <f t="shared" si="1433"/>
        <v/>
      </c>
      <c r="R15248">
        <f t="shared" si="1434"/>
        <v>0</v>
      </c>
      <c r="S15248" t="str">
        <f t="shared" si="1435"/>
        <v>0.000***</v>
      </c>
      <c r="T15248" t="str">
        <f t="shared" si="1436"/>
        <v>0.000 (0.000)</v>
      </c>
      <c r="U15248" t="str">
        <f t="shared" si="1437"/>
        <v>0.000*** (0.000)</v>
      </c>
    </row>
    <row r="15249" x14ac:dyDescent="0.25">
      <c r="P15249" t="str">
        <f t="shared" si="1432"/>
        <v>***</v>
      </c>
      <c r="Q15249" t="str">
        <f t="shared" si="1433"/>
        <v/>
      </c>
      <c r="R15249">
        <f t="shared" si="1434"/>
        <v>0</v>
      </c>
      <c r="S15249" t="str">
        <f t="shared" si="1435"/>
        <v>0.000***</v>
      </c>
      <c r="T15249" t="str">
        <f t="shared" si="1436"/>
        <v>0.000 (0.000)</v>
      </c>
      <c r="U15249" t="str">
        <f t="shared" si="1437"/>
        <v>0.000*** (0.000)</v>
      </c>
    </row>
    <row r="15250" x14ac:dyDescent="0.25">
      <c r="P15250" t="str">
        <f t="shared" si="1432"/>
        <v>***</v>
      </c>
      <c r="Q15250" t="str">
        <f t="shared" si="1433"/>
        <v/>
      </c>
      <c r="R15250">
        <f t="shared" si="1434"/>
        <v>0</v>
      </c>
      <c r="S15250" t="str">
        <f t="shared" si="1435"/>
        <v>0.000***</v>
      </c>
      <c r="T15250" t="str">
        <f t="shared" si="1436"/>
        <v>0.000 (0.000)</v>
      </c>
      <c r="U15250" t="str">
        <f t="shared" si="1437"/>
        <v>0.000*** (0.000)</v>
      </c>
    </row>
    <row r="15251" x14ac:dyDescent="0.25">
      <c r="P15251" t="str">
        <f t="shared" si="1432"/>
        <v>***</v>
      </c>
      <c r="Q15251" t="str">
        <f t="shared" si="1433"/>
        <v/>
      </c>
      <c r="R15251">
        <f t="shared" si="1434"/>
        <v>0</v>
      </c>
      <c r="S15251" t="str">
        <f t="shared" si="1435"/>
        <v>0.000***</v>
      </c>
      <c r="T15251" t="str">
        <f t="shared" si="1436"/>
        <v>0.000 (0.000)</v>
      </c>
      <c r="U15251" t="str">
        <f t="shared" si="1437"/>
        <v>0.000*** (0.000)</v>
      </c>
    </row>
    <row r="15252" x14ac:dyDescent="0.25">
      <c r="P15252" t="str">
        <f t="shared" si="1432"/>
        <v>***</v>
      </c>
      <c r="Q15252" t="str">
        <f t="shared" si="1433"/>
        <v/>
      </c>
      <c r="R15252">
        <f t="shared" si="1434"/>
        <v>0</v>
      </c>
      <c r="S15252" t="str">
        <f t="shared" si="1435"/>
        <v>0.000***</v>
      </c>
      <c r="T15252" t="str">
        <f t="shared" si="1436"/>
        <v>0.000 (0.000)</v>
      </c>
      <c r="U15252" t="str">
        <f t="shared" si="1437"/>
        <v>0.000*** (0.000)</v>
      </c>
    </row>
    <row r="15253" x14ac:dyDescent="0.25">
      <c r="P15253" t="str">
        <f t="shared" si="1432"/>
        <v>***</v>
      </c>
      <c r="Q15253" t="str">
        <f t="shared" si="1433"/>
        <v/>
      </c>
      <c r="R15253">
        <f t="shared" si="1434"/>
        <v>0</v>
      </c>
      <c r="S15253" t="str">
        <f t="shared" si="1435"/>
        <v>0.000***</v>
      </c>
      <c r="T15253" t="str">
        <f t="shared" si="1436"/>
        <v>0.000 (0.000)</v>
      </c>
      <c r="U15253" t="str">
        <f t="shared" si="1437"/>
        <v>0.000*** (0.000)</v>
      </c>
    </row>
    <row r="15254" x14ac:dyDescent="0.25">
      <c r="P15254" t="str">
        <f t="shared" si="1432"/>
        <v>***</v>
      </c>
      <c r="Q15254" t="str">
        <f t="shared" si="1433"/>
        <v/>
      </c>
      <c r="R15254">
        <f t="shared" si="1434"/>
        <v>0</v>
      </c>
      <c r="S15254" t="str">
        <f t="shared" si="1435"/>
        <v>0.000***</v>
      </c>
      <c r="T15254" t="str">
        <f t="shared" si="1436"/>
        <v>0.000 (0.000)</v>
      </c>
      <c r="U15254" t="str">
        <f t="shared" si="1437"/>
        <v>0.000*** (0.000)</v>
      </c>
    </row>
    <row r="15255" x14ac:dyDescent="0.25">
      <c r="P15255" t="str">
        <f t="shared" si="1432"/>
        <v>***</v>
      </c>
      <c r="Q15255" t="str">
        <f t="shared" si="1433"/>
        <v/>
      </c>
      <c r="R15255">
        <f t="shared" si="1434"/>
        <v>0</v>
      </c>
      <c r="S15255" t="str">
        <f t="shared" si="1435"/>
        <v>0.000***</v>
      </c>
      <c r="T15255" t="str">
        <f t="shared" si="1436"/>
        <v>0.000 (0.000)</v>
      </c>
      <c r="U15255" t="str">
        <f t="shared" si="1437"/>
        <v>0.000*** (0.000)</v>
      </c>
    </row>
    <row r="15256" x14ac:dyDescent="0.25">
      <c r="P15256" t="str">
        <f t="shared" si="1432"/>
        <v>***</v>
      </c>
      <c r="Q15256" t="str">
        <f t="shared" si="1433"/>
        <v/>
      </c>
      <c r="R15256">
        <f t="shared" si="1434"/>
        <v>0</v>
      </c>
      <c r="S15256" t="str">
        <f t="shared" si="1435"/>
        <v>0.000***</v>
      </c>
      <c r="T15256" t="str">
        <f t="shared" si="1436"/>
        <v>0.000 (0.000)</v>
      </c>
      <c r="U15256" t="str">
        <f t="shared" si="1437"/>
        <v>0.000*** (0.000)</v>
      </c>
    </row>
    <row r="15257" x14ac:dyDescent="0.25">
      <c r="P15257" t="str">
        <f t="shared" si="1432"/>
        <v>***</v>
      </c>
      <c r="Q15257" t="str">
        <f t="shared" si="1433"/>
        <v/>
      </c>
      <c r="R15257">
        <f t="shared" si="1434"/>
        <v>0</v>
      </c>
      <c r="S15257" t="str">
        <f t="shared" si="1435"/>
        <v>0.000***</v>
      </c>
      <c r="T15257" t="str">
        <f t="shared" si="1436"/>
        <v>0.000 (0.000)</v>
      </c>
      <c r="U15257" t="str">
        <f t="shared" si="1437"/>
        <v>0.000*** (0.000)</v>
      </c>
    </row>
    <row r="15258" x14ac:dyDescent="0.25">
      <c r="P15258" t="str">
        <f t="shared" si="1432"/>
        <v>***</v>
      </c>
      <c r="Q15258" t="str">
        <f t="shared" si="1433"/>
        <v/>
      </c>
      <c r="R15258">
        <f t="shared" si="1434"/>
        <v>0</v>
      </c>
      <c r="S15258" t="str">
        <f t="shared" si="1435"/>
        <v>0.000***</v>
      </c>
      <c r="T15258" t="str">
        <f t="shared" si="1436"/>
        <v>0.000 (0.000)</v>
      </c>
      <c r="U15258" t="str">
        <f t="shared" si="1437"/>
        <v>0.000*** (0.000)</v>
      </c>
    </row>
    <row r="15259" x14ac:dyDescent="0.25">
      <c r="P15259" t="str">
        <f t="shared" si="1432"/>
        <v>***</v>
      </c>
      <c r="Q15259" t="str">
        <f t="shared" si="1433"/>
        <v/>
      </c>
      <c r="R15259">
        <f t="shared" si="1434"/>
        <v>0</v>
      </c>
      <c r="S15259" t="str">
        <f t="shared" si="1435"/>
        <v>0.000***</v>
      </c>
      <c r="T15259" t="str">
        <f t="shared" si="1436"/>
        <v>0.000 (0.000)</v>
      </c>
      <c r="U15259" t="str">
        <f t="shared" si="1437"/>
        <v>0.000*** (0.000)</v>
      </c>
    </row>
    <row r="15260" x14ac:dyDescent="0.25">
      <c r="P15260" t="str">
        <f t="shared" si="1432"/>
        <v>***</v>
      </c>
      <c r="Q15260" t="str">
        <f t="shared" si="1433"/>
        <v/>
      </c>
      <c r="R15260">
        <f t="shared" si="1434"/>
        <v>0</v>
      </c>
      <c r="S15260" t="str">
        <f t="shared" si="1435"/>
        <v>0.000***</v>
      </c>
      <c r="T15260" t="str">
        <f t="shared" si="1436"/>
        <v>0.000 (0.000)</v>
      </c>
      <c r="U15260" t="str">
        <f t="shared" si="1437"/>
        <v>0.000*** (0.000)</v>
      </c>
    </row>
    <row r="15261" x14ac:dyDescent="0.25">
      <c r="P15261" t="str">
        <f t="shared" si="1432"/>
        <v>***</v>
      </c>
      <c r="Q15261" t="str">
        <f t="shared" si="1433"/>
        <v/>
      </c>
      <c r="R15261">
        <f t="shared" si="1434"/>
        <v>0</v>
      </c>
      <c r="S15261" t="str">
        <f t="shared" si="1435"/>
        <v>0.000***</v>
      </c>
      <c r="T15261" t="str">
        <f t="shared" si="1436"/>
        <v>0.000 (0.000)</v>
      </c>
      <c r="U15261" t="str">
        <f t="shared" si="1437"/>
        <v>0.000*** (0.000)</v>
      </c>
    </row>
    <row r="15262" x14ac:dyDescent="0.25">
      <c r="P15262" t="str">
        <f t="shared" si="1432"/>
        <v>***</v>
      </c>
      <c r="Q15262" t="str">
        <f t="shared" si="1433"/>
        <v/>
      </c>
      <c r="R15262">
        <f t="shared" si="1434"/>
        <v>0</v>
      </c>
      <c r="S15262" t="str">
        <f t="shared" si="1435"/>
        <v>0.000***</v>
      </c>
      <c r="T15262" t="str">
        <f t="shared" si="1436"/>
        <v>0.000 (0.000)</v>
      </c>
      <c r="U15262" t="str">
        <f t="shared" si="1437"/>
        <v>0.000*** (0.000)</v>
      </c>
    </row>
    <row r="15263" x14ac:dyDescent="0.25">
      <c r="P15263" t="str">
        <f t="shared" si="1432"/>
        <v>***</v>
      </c>
      <c r="Q15263" t="str">
        <f t="shared" si="1433"/>
        <v/>
      </c>
      <c r="R15263">
        <f t="shared" si="1434"/>
        <v>0</v>
      </c>
      <c r="S15263" t="str">
        <f t="shared" si="1435"/>
        <v>0.000***</v>
      </c>
      <c r="T15263" t="str">
        <f t="shared" si="1436"/>
        <v>0.000 (0.000)</v>
      </c>
      <c r="U15263" t="str">
        <f t="shared" si="1437"/>
        <v>0.000*** (0.000)</v>
      </c>
    </row>
    <row r="15264" x14ac:dyDescent="0.25">
      <c r="P15264" t="str">
        <f t="shared" si="1432"/>
        <v>***</v>
      </c>
      <c r="Q15264" t="str">
        <f t="shared" si="1433"/>
        <v/>
      </c>
      <c r="R15264">
        <f t="shared" si="1434"/>
        <v>0</v>
      </c>
      <c r="S15264" t="str">
        <f t="shared" si="1435"/>
        <v>0.000***</v>
      </c>
      <c r="T15264" t="str">
        <f t="shared" si="1436"/>
        <v>0.000 (0.000)</v>
      </c>
      <c r="U15264" t="str">
        <f t="shared" si="1437"/>
        <v>0.000*** (0.000)</v>
      </c>
    </row>
    <row r="15265" x14ac:dyDescent="0.25">
      <c r="P15265" t="str">
        <f t="shared" si="1432"/>
        <v>***</v>
      </c>
      <c r="Q15265" t="str">
        <f t="shared" si="1433"/>
        <v/>
      </c>
      <c r="R15265">
        <f t="shared" si="1434"/>
        <v>0</v>
      </c>
      <c r="S15265" t="str">
        <f t="shared" si="1435"/>
        <v>0.000***</v>
      </c>
      <c r="T15265" t="str">
        <f t="shared" si="1436"/>
        <v>0.000 (0.000)</v>
      </c>
      <c r="U15265" t="str">
        <f t="shared" si="1437"/>
        <v>0.000*** (0.000)</v>
      </c>
    </row>
    <row r="15266" x14ac:dyDescent="0.25">
      <c r="P15266" t="str">
        <f t="shared" si="1432"/>
        <v>***</v>
      </c>
      <c r="Q15266" t="str">
        <f t="shared" si="1433"/>
        <v/>
      </c>
      <c r="R15266">
        <f t="shared" si="1434"/>
        <v>0</v>
      </c>
      <c r="S15266" t="str">
        <f t="shared" si="1435"/>
        <v>0.000***</v>
      </c>
      <c r="T15266" t="str">
        <f t="shared" si="1436"/>
        <v>0.000 (0.000)</v>
      </c>
      <c r="U15266" t="str">
        <f t="shared" si="1437"/>
        <v>0.000*** (0.000)</v>
      </c>
    </row>
    <row r="15267" x14ac:dyDescent="0.25">
      <c r="P15267" t="str">
        <f t="shared" si="1432"/>
        <v>***</v>
      </c>
      <c r="Q15267" t="str">
        <f t="shared" si="1433"/>
        <v/>
      </c>
      <c r="R15267">
        <f t="shared" si="1434"/>
        <v>0</v>
      </c>
      <c r="S15267" t="str">
        <f t="shared" si="1435"/>
        <v>0.000***</v>
      </c>
      <c r="T15267" t="str">
        <f t="shared" si="1436"/>
        <v>0.000 (0.000)</v>
      </c>
      <c r="U15267" t="str">
        <f t="shared" si="1437"/>
        <v>0.000*** (0.000)</v>
      </c>
    </row>
    <row r="15268" x14ac:dyDescent="0.25">
      <c r="P15268" t="str">
        <f t="shared" si="1432"/>
        <v>***</v>
      </c>
      <c r="Q15268" t="str">
        <f t="shared" si="1433"/>
        <v/>
      </c>
      <c r="R15268">
        <f t="shared" si="1434"/>
        <v>0</v>
      </c>
      <c r="S15268" t="str">
        <f t="shared" si="1435"/>
        <v>0.000***</v>
      </c>
      <c r="T15268" t="str">
        <f t="shared" si="1436"/>
        <v>0.000 (0.000)</v>
      </c>
      <c r="U15268" t="str">
        <f t="shared" si="1437"/>
        <v>0.000*** (0.000)</v>
      </c>
    </row>
    <row r="15269" x14ac:dyDescent="0.25">
      <c r="P15269" t="str">
        <f t="shared" si="1432"/>
        <v>***</v>
      </c>
      <c r="Q15269" t="str">
        <f t="shared" si="1433"/>
        <v/>
      </c>
      <c r="R15269">
        <f t="shared" si="1434"/>
        <v>0</v>
      </c>
      <c r="S15269" t="str">
        <f t="shared" si="1435"/>
        <v>0.000***</v>
      </c>
      <c r="T15269" t="str">
        <f t="shared" si="1436"/>
        <v>0.000 (0.000)</v>
      </c>
      <c r="U15269" t="str">
        <f t="shared" si="1437"/>
        <v>0.000*** (0.000)</v>
      </c>
    </row>
    <row r="15270" x14ac:dyDescent="0.25">
      <c r="P15270" t="str">
        <f t="shared" si="1432"/>
        <v>***</v>
      </c>
      <c r="Q15270" t="str">
        <f t="shared" si="1433"/>
        <v/>
      </c>
      <c r="R15270">
        <f t="shared" si="1434"/>
        <v>0</v>
      </c>
      <c r="S15270" t="str">
        <f t="shared" si="1435"/>
        <v>0.000***</v>
      </c>
      <c r="T15270" t="str">
        <f t="shared" si="1436"/>
        <v>0.000 (0.000)</v>
      </c>
      <c r="U15270" t="str">
        <f t="shared" si="1437"/>
        <v>0.000*** (0.000)</v>
      </c>
    </row>
    <row r="15271" x14ac:dyDescent="0.25">
      <c r="P15271" t="str">
        <f t="shared" si="1432"/>
        <v>***</v>
      </c>
      <c r="Q15271" t="str">
        <f t="shared" si="1433"/>
        <v/>
      </c>
      <c r="R15271">
        <f t="shared" si="1434"/>
        <v>0</v>
      </c>
      <c r="S15271" t="str">
        <f t="shared" si="1435"/>
        <v>0.000***</v>
      </c>
      <c r="T15271" t="str">
        <f t="shared" si="1436"/>
        <v>0.000 (0.000)</v>
      </c>
      <c r="U15271" t="str">
        <f t="shared" si="1437"/>
        <v>0.000*** (0.000)</v>
      </c>
    </row>
    <row r="15272" x14ac:dyDescent="0.25">
      <c r="P15272" t="str">
        <f t="shared" si="1432"/>
        <v>***</v>
      </c>
      <c r="Q15272" t="str">
        <f t="shared" si="1433"/>
        <v/>
      </c>
      <c r="R15272">
        <f t="shared" si="1434"/>
        <v>0</v>
      </c>
      <c r="S15272" t="str">
        <f t="shared" si="1435"/>
        <v>0.000***</v>
      </c>
      <c r="T15272" t="str">
        <f t="shared" si="1436"/>
        <v>0.000 (0.000)</v>
      </c>
      <c r="U15272" t="str">
        <f t="shared" si="1437"/>
        <v>0.000*** (0.000)</v>
      </c>
    </row>
    <row r="15273" x14ac:dyDescent="0.25">
      <c r="P15273" t="str">
        <f t="shared" si="1432"/>
        <v>***</v>
      </c>
      <c r="Q15273" t="str">
        <f t="shared" si="1433"/>
        <v/>
      </c>
      <c r="R15273">
        <f t="shared" si="1434"/>
        <v>0</v>
      </c>
      <c r="S15273" t="str">
        <f t="shared" si="1435"/>
        <v>0.000***</v>
      </c>
      <c r="T15273" t="str">
        <f t="shared" si="1436"/>
        <v>0.000 (0.000)</v>
      </c>
      <c r="U15273" t="str">
        <f t="shared" si="1437"/>
        <v>0.000*** (0.000)</v>
      </c>
    </row>
    <row r="15274" x14ac:dyDescent="0.25">
      <c r="P15274" t="str">
        <f t="shared" si="1432"/>
        <v>***</v>
      </c>
      <c r="Q15274" t="str">
        <f t="shared" si="1433"/>
        <v/>
      </c>
      <c r="R15274">
        <f t="shared" si="1434"/>
        <v>0</v>
      </c>
      <c r="S15274" t="str">
        <f t="shared" si="1435"/>
        <v>0.000***</v>
      </c>
      <c r="T15274" t="str">
        <f t="shared" si="1436"/>
        <v>0.000 (0.000)</v>
      </c>
      <c r="U15274" t="str">
        <f t="shared" si="1437"/>
        <v>0.000*** (0.000)</v>
      </c>
    </row>
    <row r="15275" x14ac:dyDescent="0.25">
      <c r="P15275" t="str">
        <f t="shared" ref="P15275:P15338" si="1438">IF(L15275&lt;0.01,"***",IF(L15275&lt;0.05,"**",IF(L15275&lt;0.1,"*","")))</f>
        <v>***</v>
      </c>
      <c r="Q15275" t="str">
        <f t="shared" ref="Q15275:Q15338" si="1439">_xlfn.CONCAT(A15275:I15275)</f>
        <v/>
      </c>
      <c r="R15275">
        <f t="shared" ref="R15275:R15338" si="1440">J15275</f>
        <v>0</v>
      </c>
      <c r="S15275" t="str">
        <f t="shared" ref="S15275:S15338" si="1441">TEXT(R15275,"0.000")&amp;P15275</f>
        <v>0.000***</v>
      </c>
      <c r="T15275" t="str">
        <f t="shared" ref="T15275:T15338" si="1442">TEXT(R15275,"0.000")&amp;" ("&amp;TEXT(K15275,"0.000")&amp;")"</f>
        <v>0.000 (0.000)</v>
      </c>
      <c r="U15275" t="str">
        <f t="shared" ref="U15275:U15338" si="1443">S15275&amp;" ("&amp;TEXT(K15275,"0.000")&amp;")"</f>
        <v>0.000*** (0.000)</v>
      </c>
    </row>
    <row r="15276" x14ac:dyDescent="0.25">
      <c r="P15276" t="str">
        <f t="shared" si="1438"/>
        <v>***</v>
      </c>
      <c r="Q15276" t="str">
        <f t="shared" si="1439"/>
        <v/>
      </c>
      <c r="R15276">
        <f t="shared" si="1440"/>
        <v>0</v>
      </c>
      <c r="S15276" t="str">
        <f t="shared" si="1441"/>
        <v>0.000***</v>
      </c>
      <c r="T15276" t="str">
        <f t="shared" si="1442"/>
        <v>0.000 (0.000)</v>
      </c>
      <c r="U15276" t="str">
        <f t="shared" si="1443"/>
        <v>0.000*** (0.000)</v>
      </c>
    </row>
    <row r="15277" x14ac:dyDescent="0.25">
      <c r="P15277" t="str">
        <f t="shared" si="1438"/>
        <v>***</v>
      </c>
      <c r="Q15277" t="str">
        <f t="shared" si="1439"/>
        <v/>
      </c>
      <c r="R15277">
        <f t="shared" si="1440"/>
        <v>0</v>
      </c>
      <c r="S15277" t="str">
        <f t="shared" si="1441"/>
        <v>0.000***</v>
      </c>
      <c r="T15277" t="str">
        <f t="shared" si="1442"/>
        <v>0.000 (0.000)</v>
      </c>
      <c r="U15277" t="str">
        <f t="shared" si="1443"/>
        <v>0.000*** (0.000)</v>
      </c>
    </row>
    <row r="15278" x14ac:dyDescent="0.25">
      <c r="P15278" t="str">
        <f t="shared" si="1438"/>
        <v>***</v>
      </c>
      <c r="Q15278" t="str">
        <f t="shared" si="1439"/>
        <v/>
      </c>
      <c r="R15278">
        <f t="shared" si="1440"/>
        <v>0</v>
      </c>
      <c r="S15278" t="str">
        <f t="shared" si="1441"/>
        <v>0.000***</v>
      </c>
      <c r="T15278" t="str">
        <f t="shared" si="1442"/>
        <v>0.000 (0.000)</v>
      </c>
      <c r="U15278" t="str">
        <f t="shared" si="1443"/>
        <v>0.000*** (0.000)</v>
      </c>
    </row>
    <row r="15279" x14ac:dyDescent="0.25">
      <c r="P15279" t="str">
        <f t="shared" si="1438"/>
        <v>***</v>
      </c>
      <c r="Q15279" t="str">
        <f t="shared" si="1439"/>
        <v/>
      </c>
      <c r="R15279">
        <f t="shared" si="1440"/>
        <v>0</v>
      </c>
      <c r="S15279" t="str">
        <f t="shared" si="1441"/>
        <v>0.000***</v>
      </c>
      <c r="T15279" t="str">
        <f t="shared" si="1442"/>
        <v>0.000 (0.000)</v>
      </c>
      <c r="U15279" t="str">
        <f t="shared" si="1443"/>
        <v>0.000*** (0.000)</v>
      </c>
    </row>
    <row r="15280" x14ac:dyDescent="0.25">
      <c r="P15280" t="str">
        <f t="shared" si="1438"/>
        <v>***</v>
      </c>
      <c r="Q15280" t="str">
        <f t="shared" si="1439"/>
        <v/>
      </c>
      <c r="R15280">
        <f t="shared" si="1440"/>
        <v>0</v>
      </c>
      <c r="S15280" t="str">
        <f t="shared" si="1441"/>
        <v>0.000***</v>
      </c>
      <c r="T15280" t="str">
        <f t="shared" si="1442"/>
        <v>0.000 (0.000)</v>
      </c>
      <c r="U15280" t="str">
        <f t="shared" si="1443"/>
        <v>0.000*** (0.000)</v>
      </c>
    </row>
    <row r="15281" x14ac:dyDescent="0.25">
      <c r="P15281" t="str">
        <f t="shared" si="1438"/>
        <v>***</v>
      </c>
      <c r="Q15281" t="str">
        <f t="shared" si="1439"/>
        <v/>
      </c>
      <c r="R15281">
        <f t="shared" si="1440"/>
        <v>0</v>
      </c>
      <c r="S15281" t="str">
        <f t="shared" si="1441"/>
        <v>0.000***</v>
      </c>
      <c r="T15281" t="str">
        <f t="shared" si="1442"/>
        <v>0.000 (0.000)</v>
      </c>
      <c r="U15281" t="str">
        <f t="shared" si="1443"/>
        <v>0.000*** (0.000)</v>
      </c>
    </row>
    <row r="15282" x14ac:dyDescent="0.25">
      <c r="P15282" t="str">
        <f t="shared" si="1438"/>
        <v>***</v>
      </c>
      <c r="Q15282" t="str">
        <f t="shared" si="1439"/>
        <v/>
      </c>
      <c r="R15282">
        <f t="shared" si="1440"/>
        <v>0</v>
      </c>
      <c r="S15282" t="str">
        <f t="shared" si="1441"/>
        <v>0.000***</v>
      </c>
      <c r="T15282" t="str">
        <f t="shared" si="1442"/>
        <v>0.000 (0.000)</v>
      </c>
      <c r="U15282" t="str">
        <f t="shared" si="1443"/>
        <v>0.000*** (0.000)</v>
      </c>
    </row>
    <row r="15283" x14ac:dyDescent="0.25">
      <c r="P15283" t="str">
        <f t="shared" si="1438"/>
        <v>***</v>
      </c>
      <c r="Q15283" t="str">
        <f t="shared" si="1439"/>
        <v/>
      </c>
      <c r="R15283">
        <f t="shared" si="1440"/>
        <v>0</v>
      </c>
      <c r="S15283" t="str">
        <f t="shared" si="1441"/>
        <v>0.000***</v>
      </c>
      <c r="T15283" t="str">
        <f t="shared" si="1442"/>
        <v>0.000 (0.000)</v>
      </c>
      <c r="U15283" t="str">
        <f t="shared" si="1443"/>
        <v>0.000*** (0.000)</v>
      </c>
    </row>
    <row r="15284" x14ac:dyDescent="0.25">
      <c r="P15284" t="str">
        <f t="shared" si="1438"/>
        <v>***</v>
      </c>
      <c r="Q15284" t="str">
        <f t="shared" si="1439"/>
        <v/>
      </c>
      <c r="R15284">
        <f t="shared" si="1440"/>
        <v>0</v>
      </c>
      <c r="S15284" t="str">
        <f t="shared" si="1441"/>
        <v>0.000***</v>
      </c>
      <c r="T15284" t="str">
        <f t="shared" si="1442"/>
        <v>0.000 (0.000)</v>
      </c>
      <c r="U15284" t="str">
        <f t="shared" si="1443"/>
        <v>0.000*** (0.000)</v>
      </c>
    </row>
    <row r="15285" x14ac:dyDescent="0.25">
      <c r="P15285" t="str">
        <f t="shared" si="1438"/>
        <v>***</v>
      </c>
      <c r="Q15285" t="str">
        <f t="shared" si="1439"/>
        <v/>
      </c>
      <c r="R15285">
        <f t="shared" si="1440"/>
        <v>0</v>
      </c>
      <c r="S15285" t="str">
        <f t="shared" si="1441"/>
        <v>0.000***</v>
      </c>
      <c r="T15285" t="str">
        <f t="shared" si="1442"/>
        <v>0.000 (0.000)</v>
      </c>
      <c r="U15285" t="str">
        <f t="shared" si="1443"/>
        <v>0.000*** (0.000)</v>
      </c>
    </row>
    <row r="15286" x14ac:dyDescent="0.25">
      <c r="P15286" t="str">
        <f t="shared" si="1438"/>
        <v>***</v>
      </c>
      <c r="Q15286" t="str">
        <f t="shared" si="1439"/>
        <v/>
      </c>
      <c r="R15286">
        <f t="shared" si="1440"/>
        <v>0</v>
      </c>
      <c r="S15286" t="str">
        <f t="shared" si="1441"/>
        <v>0.000***</v>
      </c>
      <c r="T15286" t="str">
        <f t="shared" si="1442"/>
        <v>0.000 (0.000)</v>
      </c>
      <c r="U15286" t="str">
        <f t="shared" si="1443"/>
        <v>0.000*** (0.000)</v>
      </c>
    </row>
    <row r="15287" x14ac:dyDescent="0.25">
      <c r="P15287" t="str">
        <f t="shared" si="1438"/>
        <v>***</v>
      </c>
      <c r="Q15287" t="str">
        <f t="shared" si="1439"/>
        <v/>
      </c>
      <c r="R15287">
        <f t="shared" si="1440"/>
        <v>0</v>
      </c>
      <c r="S15287" t="str">
        <f t="shared" si="1441"/>
        <v>0.000***</v>
      </c>
      <c r="T15287" t="str">
        <f t="shared" si="1442"/>
        <v>0.000 (0.000)</v>
      </c>
      <c r="U15287" t="str">
        <f t="shared" si="1443"/>
        <v>0.000*** (0.000)</v>
      </c>
    </row>
    <row r="15288" x14ac:dyDescent="0.25">
      <c r="P15288" t="str">
        <f t="shared" si="1438"/>
        <v>***</v>
      </c>
      <c r="Q15288" t="str">
        <f t="shared" si="1439"/>
        <v/>
      </c>
      <c r="R15288">
        <f t="shared" si="1440"/>
        <v>0</v>
      </c>
      <c r="S15288" t="str">
        <f t="shared" si="1441"/>
        <v>0.000***</v>
      </c>
      <c r="T15288" t="str">
        <f t="shared" si="1442"/>
        <v>0.000 (0.000)</v>
      </c>
      <c r="U15288" t="str">
        <f t="shared" si="1443"/>
        <v>0.000*** (0.000)</v>
      </c>
    </row>
    <row r="15289" x14ac:dyDescent="0.25">
      <c r="P15289" t="str">
        <f t="shared" si="1438"/>
        <v>***</v>
      </c>
      <c r="Q15289" t="str">
        <f t="shared" si="1439"/>
        <v/>
      </c>
      <c r="R15289">
        <f t="shared" si="1440"/>
        <v>0</v>
      </c>
      <c r="S15289" t="str">
        <f t="shared" si="1441"/>
        <v>0.000***</v>
      </c>
      <c r="T15289" t="str">
        <f t="shared" si="1442"/>
        <v>0.000 (0.000)</v>
      </c>
      <c r="U15289" t="str">
        <f t="shared" si="1443"/>
        <v>0.000*** (0.000)</v>
      </c>
    </row>
    <row r="15290" x14ac:dyDescent="0.25">
      <c r="P15290" t="str">
        <f t="shared" si="1438"/>
        <v>***</v>
      </c>
      <c r="Q15290" t="str">
        <f t="shared" si="1439"/>
        <v/>
      </c>
      <c r="R15290">
        <f t="shared" si="1440"/>
        <v>0</v>
      </c>
      <c r="S15290" t="str">
        <f t="shared" si="1441"/>
        <v>0.000***</v>
      </c>
      <c r="T15290" t="str">
        <f t="shared" si="1442"/>
        <v>0.000 (0.000)</v>
      </c>
      <c r="U15290" t="str">
        <f t="shared" si="1443"/>
        <v>0.000*** (0.000)</v>
      </c>
    </row>
    <row r="15291" x14ac:dyDescent="0.25">
      <c r="P15291" t="str">
        <f t="shared" si="1438"/>
        <v>***</v>
      </c>
      <c r="Q15291" t="str">
        <f t="shared" si="1439"/>
        <v/>
      </c>
      <c r="R15291">
        <f t="shared" si="1440"/>
        <v>0</v>
      </c>
      <c r="S15291" t="str">
        <f t="shared" si="1441"/>
        <v>0.000***</v>
      </c>
      <c r="T15291" t="str">
        <f t="shared" si="1442"/>
        <v>0.000 (0.000)</v>
      </c>
      <c r="U15291" t="str">
        <f t="shared" si="1443"/>
        <v>0.000*** (0.000)</v>
      </c>
    </row>
    <row r="15292" x14ac:dyDescent="0.25">
      <c r="P15292" t="str">
        <f t="shared" si="1438"/>
        <v>***</v>
      </c>
      <c r="Q15292" t="str">
        <f t="shared" si="1439"/>
        <v/>
      </c>
      <c r="R15292">
        <f t="shared" si="1440"/>
        <v>0</v>
      </c>
      <c r="S15292" t="str">
        <f t="shared" si="1441"/>
        <v>0.000***</v>
      </c>
      <c r="T15292" t="str">
        <f t="shared" si="1442"/>
        <v>0.000 (0.000)</v>
      </c>
      <c r="U15292" t="str">
        <f t="shared" si="1443"/>
        <v>0.000*** (0.000)</v>
      </c>
    </row>
    <row r="15293" x14ac:dyDescent="0.25">
      <c r="P15293" t="str">
        <f t="shared" si="1438"/>
        <v>***</v>
      </c>
      <c r="Q15293" t="str">
        <f t="shared" si="1439"/>
        <v/>
      </c>
      <c r="R15293">
        <f t="shared" si="1440"/>
        <v>0</v>
      </c>
      <c r="S15293" t="str">
        <f t="shared" si="1441"/>
        <v>0.000***</v>
      </c>
      <c r="T15293" t="str">
        <f t="shared" si="1442"/>
        <v>0.000 (0.000)</v>
      </c>
      <c r="U15293" t="str">
        <f t="shared" si="1443"/>
        <v>0.000*** (0.000)</v>
      </c>
    </row>
    <row r="15294" x14ac:dyDescent="0.25">
      <c r="P15294" t="str">
        <f t="shared" si="1438"/>
        <v>***</v>
      </c>
      <c r="Q15294" t="str">
        <f t="shared" si="1439"/>
        <v/>
      </c>
      <c r="R15294">
        <f t="shared" si="1440"/>
        <v>0</v>
      </c>
      <c r="S15294" t="str">
        <f t="shared" si="1441"/>
        <v>0.000***</v>
      </c>
      <c r="T15294" t="str">
        <f t="shared" si="1442"/>
        <v>0.000 (0.000)</v>
      </c>
      <c r="U15294" t="str">
        <f t="shared" si="1443"/>
        <v>0.000*** (0.000)</v>
      </c>
    </row>
    <row r="15295" x14ac:dyDescent="0.25">
      <c r="P15295" t="str">
        <f t="shared" si="1438"/>
        <v>***</v>
      </c>
      <c r="Q15295" t="str">
        <f t="shared" si="1439"/>
        <v/>
      </c>
      <c r="R15295">
        <f t="shared" si="1440"/>
        <v>0</v>
      </c>
      <c r="S15295" t="str">
        <f t="shared" si="1441"/>
        <v>0.000***</v>
      </c>
      <c r="T15295" t="str">
        <f t="shared" si="1442"/>
        <v>0.000 (0.000)</v>
      </c>
      <c r="U15295" t="str">
        <f t="shared" si="1443"/>
        <v>0.000*** (0.000)</v>
      </c>
    </row>
    <row r="15296" x14ac:dyDescent="0.25">
      <c r="P15296" t="str">
        <f t="shared" si="1438"/>
        <v>***</v>
      </c>
      <c r="Q15296" t="str">
        <f t="shared" si="1439"/>
        <v/>
      </c>
      <c r="R15296">
        <f t="shared" si="1440"/>
        <v>0</v>
      </c>
      <c r="S15296" t="str">
        <f t="shared" si="1441"/>
        <v>0.000***</v>
      </c>
      <c r="T15296" t="str">
        <f t="shared" si="1442"/>
        <v>0.000 (0.000)</v>
      </c>
      <c r="U15296" t="str">
        <f t="shared" si="1443"/>
        <v>0.000*** (0.000)</v>
      </c>
    </row>
    <row r="15297" x14ac:dyDescent="0.25">
      <c r="P15297" t="str">
        <f t="shared" si="1438"/>
        <v>***</v>
      </c>
      <c r="Q15297" t="str">
        <f t="shared" si="1439"/>
        <v/>
      </c>
      <c r="R15297">
        <f t="shared" si="1440"/>
        <v>0</v>
      </c>
      <c r="S15297" t="str">
        <f t="shared" si="1441"/>
        <v>0.000***</v>
      </c>
      <c r="T15297" t="str">
        <f t="shared" si="1442"/>
        <v>0.000 (0.000)</v>
      </c>
      <c r="U15297" t="str">
        <f t="shared" si="1443"/>
        <v>0.000*** (0.000)</v>
      </c>
    </row>
    <row r="15298" x14ac:dyDescent="0.25">
      <c r="P15298" t="str">
        <f t="shared" si="1438"/>
        <v>***</v>
      </c>
      <c r="Q15298" t="str">
        <f t="shared" si="1439"/>
        <v/>
      </c>
      <c r="R15298">
        <f t="shared" si="1440"/>
        <v>0</v>
      </c>
      <c r="S15298" t="str">
        <f t="shared" si="1441"/>
        <v>0.000***</v>
      </c>
      <c r="T15298" t="str">
        <f t="shared" si="1442"/>
        <v>0.000 (0.000)</v>
      </c>
      <c r="U15298" t="str">
        <f t="shared" si="1443"/>
        <v>0.000*** (0.000)</v>
      </c>
    </row>
    <row r="15299" x14ac:dyDescent="0.25">
      <c r="P15299" t="str">
        <f t="shared" si="1438"/>
        <v>***</v>
      </c>
      <c r="Q15299" t="str">
        <f t="shared" si="1439"/>
        <v/>
      </c>
      <c r="R15299">
        <f t="shared" si="1440"/>
        <v>0</v>
      </c>
      <c r="S15299" t="str">
        <f t="shared" si="1441"/>
        <v>0.000***</v>
      </c>
      <c r="T15299" t="str">
        <f t="shared" si="1442"/>
        <v>0.000 (0.000)</v>
      </c>
      <c r="U15299" t="str">
        <f t="shared" si="1443"/>
        <v>0.000*** (0.000)</v>
      </c>
    </row>
    <row r="15300" x14ac:dyDescent="0.25">
      <c r="P15300" t="str">
        <f t="shared" si="1438"/>
        <v>***</v>
      </c>
      <c r="Q15300" t="str">
        <f t="shared" si="1439"/>
        <v/>
      </c>
      <c r="R15300">
        <f t="shared" si="1440"/>
        <v>0</v>
      </c>
      <c r="S15300" t="str">
        <f t="shared" si="1441"/>
        <v>0.000***</v>
      </c>
      <c r="T15300" t="str">
        <f t="shared" si="1442"/>
        <v>0.000 (0.000)</v>
      </c>
      <c r="U15300" t="str">
        <f t="shared" si="1443"/>
        <v>0.000*** (0.000)</v>
      </c>
    </row>
    <row r="15301" x14ac:dyDescent="0.25">
      <c r="P15301" t="str">
        <f t="shared" si="1438"/>
        <v>***</v>
      </c>
      <c r="Q15301" t="str">
        <f t="shared" si="1439"/>
        <v/>
      </c>
      <c r="R15301">
        <f t="shared" si="1440"/>
        <v>0</v>
      </c>
      <c r="S15301" t="str">
        <f t="shared" si="1441"/>
        <v>0.000***</v>
      </c>
      <c r="T15301" t="str">
        <f t="shared" si="1442"/>
        <v>0.000 (0.000)</v>
      </c>
      <c r="U15301" t="str">
        <f t="shared" si="1443"/>
        <v>0.000*** (0.000)</v>
      </c>
    </row>
    <row r="15302" x14ac:dyDescent="0.25">
      <c r="P15302" t="str">
        <f t="shared" si="1438"/>
        <v>***</v>
      </c>
      <c r="Q15302" t="str">
        <f t="shared" si="1439"/>
        <v/>
      </c>
      <c r="R15302">
        <f t="shared" si="1440"/>
        <v>0</v>
      </c>
      <c r="S15302" t="str">
        <f t="shared" si="1441"/>
        <v>0.000***</v>
      </c>
      <c r="T15302" t="str">
        <f t="shared" si="1442"/>
        <v>0.000 (0.000)</v>
      </c>
      <c r="U15302" t="str">
        <f t="shared" si="1443"/>
        <v>0.000*** (0.000)</v>
      </c>
    </row>
    <row r="15303" x14ac:dyDescent="0.25">
      <c r="P15303" t="str">
        <f t="shared" si="1438"/>
        <v>***</v>
      </c>
      <c r="Q15303" t="str">
        <f t="shared" si="1439"/>
        <v/>
      </c>
      <c r="R15303">
        <f t="shared" si="1440"/>
        <v>0</v>
      </c>
      <c r="S15303" t="str">
        <f t="shared" si="1441"/>
        <v>0.000***</v>
      </c>
      <c r="T15303" t="str">
        <f t="shared" si="1442"/>
        <v>0.000 (0.000)</v>
      </c>
      <c r="U15303" t="str">
        <f t="shared" si="1443"/>
        <v>0.000*** (0.000)</v>
      </c>
    </row>
    <row r="15304" x14ac:dyDescent="0.25">
      <c r="P15304" t="str">
        <f t="shared" si="1438"/>
        <v>***</v>
      </c>
      <c r="Q15304" t="str">
        <f t="shared" si="1439"/>
        <v/>
      </c>
      <c r="R15304">
        <f t="shared" si="1440"/>
        <v>0</v>
      </c>
      <c r="S15304" t="str">
        <f t="shared" si="1441"/>
        <v>0.000***</v>
      </c>
      <c r="T15304" t="str">
        <f t="shared" si="1442"/>
        <v>0.000 (0.000)</v>
      </c>
      <c r="U15304" t="str">
        <f t="shared" si="1443"/>
        <v>0.000*** (0.000)</v>
      </c>
    </row>
    <row r="15305" x14ac:dyDescent="0.25">
      <c r="P15305" t="str">
        <f t="shared" si="1438"/>
        <v>***</v>
      </c>
      <c r="Q15305" t="str">
        <f t="shared" si="1439"/>
        <v/>
      </c>
      <c r="R15305">
        <f t="shared" si="1440"/>
        <v>0</v>
      </c>
      <c r="S15305" t="str">
        <f t="shared" si="1441"/>
        <v>0.000***</v>
      </c>
      <c r="T15305" t="str">
        <f t="shared" si="1442"/>
        <v>0.000 (0.000)</v>
      </c>
      <c r="U15305" t="str">
        <f t="shared" si="1443"/>
        <v>0.000*** (0.000)</v>
      </c>
    </row>
    <row r="15306" x14ac:dyDescent="0.25">
      <c r="P15306" t="str">
        <f t="shared" si="1438"/>
        <v>***</v>
      </c>
      <c r="Q15306" t="str">
        <f t="shared" si="1439"/>
        <v/>
      </c>
      <c r="R15306">
        <f t="shared" si="1440"/>
        <v>0</v>
      </c>
      <c r="S15306" t="str">
        <f t="shared" si="1441"/>
        <v>0.000***</v>
      </c>
      <c r="T15306" t="str">
        <f t="shared" si="1442"/>
        <v>0.000 (0.000)</v>
      </c>
      <c r="U15306" t="str">
        <f t="shared" si="1443"/>
        <v>0.000*** (0.000)</v>
      </c>
    </row>
    <row r="15307" x14ac:dyDescent="0.25">
      <c r="P15307" t="str">
        <f t="shared" si="1438"/>
        <v>***</v>
      </c>
      <c r="Q15307" t="str">
        <f t="shared" si="1439"/>
        <v/>
      </c>
      <c r="R15307">
        <f t="shared" si="1440"/>
        <v>0</v>
      </c>
      <c r="S15307" t="str">
        <f t="shared" si="1441"/>
        <v>0.000***</v>
      </c>
      <c r="T15307" t="str">
        <f t="shared" si="1442"/>
        <v>0.000 (0.000)</v>
      </c>
      <c r="U15307" t="str">
        <f t="shared" si="1443"/>
        <v>0.000*** (0.000)</v>
      </c>
    </row>
    <row r="15308" x14ac:dyDescent="0.25">
      <c r="P15308" t="str">
        <f t="shared" si="1438"/>
        <v>***</v>
      </c>
      <c r="Q15308" t="str">
        <f t="shared" si="1439"/>
        <v/>
      </c>
      <c r="R15308">
        <f t="shared" si="1440"/>
        <v>0</v>
      </c>
      <c r="S15308" t="str">
        <f t="shared" si="1441"/>
        <v>0.000***</v>
      </c>
      <c r="T15308" t="str">
        <f t="shared" si="1442"/>
        <v>0.000 (0.000)</v>
      </c>
      <c r="U15308" t="str">
        <f t="shared" si="1443"/>
        <v>0.000*** (0.000)</v>
      </c>
    </row>
    <row r="15309" x14ac:dyDescent="0.25">
      <c r="P15309" t="str">
        <f t="shared" si="1438"/>
        <v>***</v>
      </c>
      <c r="Q15309" t="str">
        <f t="shared" si="1439"/>
        <v/>
      </c>
      <c r="R15309">
        <f t="shared" si="1440"/>
        <v>0</v>
      </c>
      <c r="S15309" t="str">
        <f t="shared" si="1441"/>
        <v>0.000***</v>
      </c>
      <c r="T15309" t="str">
        <f t="shared" si="1442"/>
        <v>0.000 (0.000)</v>
      </c>
      <c r="U15309" t="str">
        <f t="shared" si="1443"/>
        <v>0.000*** (0.000)</v>
      </c>
    </row>
    <row r="15310" x14ac:dyDescent="0.25">
      <c r="P15310" t="str">
        <f t="shared" si="1438"/>
        <v>***</v>
      </c>
      <c r="Q15310" t="str">
        <f t="shared" si="1439"/>
        <v/>
      </c>
      <c r="R15310">
        <f t="shared" si="1440"/>
        <v>0</v>
      </c>
      <c r="S15310" t="str">
        <f t="shared" si="1441"/>
        <v>0.000***</v>
      </c>
      <c r="T15310" t="str">
        <f t="shared" si="1442"/>
        <v>0.000 (0.000)</v>
      </c>
      <c r="U15310" t="str">
        <f t="shared" si="1443"/>
        <v>0.000*** (0.000)</v>
      </c>
    </row>
    <row r="15311" x14ac:dyDescent="0.25">
      <c r="P15311" t="str">
        <f t="shared" si="1438"/>
        <v>***</v>
      </c>
      <c r="Q15311" t="str">
        <f t="shared" si="1439"/>
        <v/>
      </c>
      <c r="R15311">
        <f t="shared" si="1440"/>
        <v>0</v>
      </c>
      <c r="S15311" t="str">
        <f t="shared" si="1441"/>
        <v>0.000***</v>
      </c>
      <c r="T15311" t="str">
        <f t="shared" si="1442"/>
        <v>0.000 (0.000)</v>
      </c>
      <c r="U15311" t="str">
        <f t="shared" si="1443"/>
        <v>0.000*** (0.000)</v>
      </c>
    </row>
    <row r="15312" x14ac:dyDescent="0.25">
      <c r="P15312" t="str">
        <f t="shared" si="1438"/>
        <v>***</v>
      </c>
      <c r="Q15312" t="str">
        <f t="shared" si="1439"/>
        <v/>
      </c>
      <c r="R15312">
        <f t="shared" si="1440"/>
        <v>0</v>
      </c>
      <c r="S15312" t="str">
        <f t="shared" si="1441"/>
        <v>0.000***</v>
      </c>
      <c r="T15312" t="str">
        <f t="shared" si="1442"/>
        <v>0.000 (0.000)</v>
      </c>
      <c r="U15312" t="str">
        <f t="shared" si="1443"/>
        <v>0.000*** (0.000)</v>
      </c>
    </row>
    <row r="15313" x14ac:dyDescent="0.25">
      <c r="P15313" t="str">
        <f t="shared" si="1438"/>
        <v>***</v>
      </c>
      <c r="Q15313" t="str">
        <f t="shared" si="1439"/>
        <v/>
      </c>
      <c r="R15313">
        <f t="shared" si="1440"/>
        <v>0</v>
      </c>
      <c r="S15313" t="str">
        <f t="shared" si="1441"/>
        <v>0.000***</v>
      </c>
      <c r="T15313" t="str">
        <f t="shared" si="1442"/>
        <v>0.000 (0.000)</v>
      </c>
      <c r="U15313" t="str">
        <f t="shared" si="1443"/>
        <v>0.000*** (0.000)</v>
      </c>
    </row>
    <row r="15314" x14ac:dyDescent="0.25">
      <c r="P15314" t="str">
        <f t="shared" si="1438"/>
        <v>***</v>
      </c>
      <c r="Q15314" t="str">
        <f t="shared" si="1439"/>
        <v/>
      </c>
      <c r="R15314">
        <f t="shared" si="1440"/>
        <v>0</v>
      </c>
      <c r="S15314" t="str">
        <f t="shared" si="1441"/>
        <v>0.000***</v>
      </c>
      <c r="T15314" t="str">
        <f t="shared" si="1442"/>
        <v>0.000 (0.000)</v>
      </c>
      <c r="U15314" t="str">
        <f t="shared" si="1443"/>
        <v>0.000*** (0.000)</v>
      </c>
    </row>
    <row r="15315" x14ac:dyDescent="0.25">
      <c r="P15315" t="str">
        <f t="shared" si="1438"/>
        <v>***</v>
      </c>
      <c r="Q15315" t="str">
        <f t="shared" si="1439"/>
        <v/>
      </c>
      <c r="R15315">
        <f t="shared" si="1440"/>
        <v>0</v>
      </c>
      <c r="S15315" t="str">
        <f t="shared" si="1441"/>
        <v>0.000***</v>
      </c>
      <c r="T15315" t="str">
        <f t="shared" si="1442"/>
        <v>0.000 (0.000)</v>
      </c>
      <c r="U15315" t="str">
        <f t="shared" si="1443"/>
        <v>0.000*** (0.000)</v>
      </c>
    </row>
    <row r="15316" x14ac:dyDescent="0.25">
      <c r="P15316" t="str">
        <f t="shared" si="1438"/>
        <v>***</v>
      </c>
      <c r="Q15316" t="str">
        <f t="shared" si="1439"/>
        <v/>
      </c>
      <c r="R15316">
        <f t="shared" si="1440"/>
        <v>0</v>
      </c>
      <c r="S15316" t="str">
        <f t="shared" si="1441"/>
        <v>0.000***</v>
      </c>
      <c r="T15316" t="str">
        <f t="shared" si="1442"/>
        <v>0.000 (0.000)</v>
      </c>
      <c r="U15316" t="str">
        <f t="shared" si="1443"/>
        <v>0.000*** (0.000)</v>
      </c>
    </row>
    <row r="15317" x14ac:dyDescent="0.25">
      <c r="P15317" t="str">
        <f t="shared" si="1438"/>
        <v>***</v>
      </c>
      <c r="Q15317" t="str">
        <f t="shared" si="1439"/>
        <v/>
      </c>
      <c r="R15317">
        <f t="shared" si="1440"/>
        <v>0</v>
      </c>
      <c r="S15317" t="str">
        <f t="shared" si="1441"/>
        <v>0.000***</v>
      </c>
      <c r="T15317" t="str">
        <f t="shared" si="1442"/>
        <v>0.000 (0.000)</v>
      </c>
      <c r="U15317" t="str">
        <f t="shared" si="1443"/>
        <v>0.000*** (0.000)</v>
      </c>
    </row>
    <row r="15318" x14ac:dyDescent="0.25">
      <c r="P15318" t="str">
        <f t="shared" si="1438"/>
        <v>***</v>
      </c>
      <c r="Q15318" t="str">
        <f t="shared" si="1439"/>
        <v/>
      </c>
      <c r="R15318">
        <f t="shared" si="1440"/>
        <v>0</v>
      </c>
      <c r="S15318" t="str">
        <f t="shared" si="1441"/>
        <v>0.000***</v>
      </c>
      <c r="T15318" t="str">
        <f t="shared" si="1442"/>
        <v>0.000 (0.000)</v>
      </c>
      <c r="U15318" t="str">
        <f t="shared" si="1443"/>
        <v>0.000*** (0.000)</v>
      </c>
    </row>
    <row r="15319" x14ac:dyDescent="0.25">
      <c r="P15319" t="str">
        <f t="shared" si="1438"/>
        <v>***</v>
      </c>
      <c r="Q15319" t="str">
        <f t="shared" si="1439"/>
        <v/>
      </c>
      <c r="R15319">
        <f t="shared" si="1440"/>
        <v>0</v>
      </c>
      <c r="S15319" t="str">
        <f t="shared" si="1441"/>
        <v>0.000***</v>
      </c>
      <c r="T15319" t="str">
        <f t="shared" si="1442"/>
        <v>0.000 (0.000)</v>
      </c>
      <c r="U15319" t="str">
        <f t="shared" si="1443"/>
        <v>0.000*** (0.000)</v>
      </c>
    </row>
    <row r="15320" x14ac:dyDescent="0.25">
      <c r="P15320" t="str">
        <f t="shared" si="1438"/>
        <v>***</v>
      </c>
      <c r="Q15320" t="str">
        <f t="shared" si="1439"/>
        <v/>
      </c>
      <c r="R15320">
        <f t="shared" si="1440"/>
        <v>0</v>
      </c>
      <c r="S15320" t="str">
        <f t="shared" si="1441"/>
        <v>0.000***</v>
      </c>
      <c r="T15320" t="str">
        <f t="shared" si="1442"/>
        <v>0.000 (0.000)</v>
      </c>
      <c r="U15320" t="str">
        <f t="shared" si="1443"/>
        <v>0.000*** (0.000)</v>
      </c>
    </row>
    <row r="15321" x14ac:dyDescent="0.25">
      <c r="P15321" t="str">
        <f t="shared" si="1438"/>
        <v>***</v>
      </c>
      <c r="Q15321" t="str">
        <f t="shared" si="1439"/>
        <v/>
      </c>
      <c r="R15321">
        <f t="shared" si="1440"/>
        <v>0</v>
      </c>
      <c r="S15321" t="str">
        <f t="shared" si="1441"/>
        <v>0.000***</v>
      </c>
      <c r="T15321" t="str">
        <f t="shared" si="1442"/>
        <v>0.000 (0.000)</v>
      </c>
      <c r="U15321" t="str">
        <f t="shared" si="1443"/>
        <v>0.000*** (0.000)</v>
      </c>
    </row>
    <row r="15322" x14ac:dyDescent="0.25">
      <c r="P15322" t="str">
        <f t="shared" si="1438"/>
        <v>***</v>
      </c>
      <c r="Q15322" t="str">
        <f t="shared" si="1439"/>
        <v/>
      </c>
      <c r="R15322">
        <f t="shared" si="1440"/>
        <v>0</v>
      </c>
      <c r="S15322" t="str">
        <f t="shared" si="1441"/>
        <v>0.000***</v>
      </c>
      <c r="T15322" t="str">
        <f t="shared" si="1442"/>
        <v>0.000 (0.000)</v>
      </c>
      <c r="U15322" t="str">
        <f t="shared" si="1443"/>
        <v>0.000*** (0.000)</v>
      </c>
    </row>
    <row r="15323" x14ac:dyDescent="0.25">
      <c r="P15323" t="str">
        <f t="shared" si="1438"/>
        <v>***</v>
      </c>
      <c r="Q15323" t="str">
        <f t="shared" si="1439"/>
        <v/>
      </c>
      <c r="R15323">
        <f t="shared" si="1440"/>
        <v>0</v>
      </c>
      <c r="S15323" t="str">
        <f t="shared" si="1441"/>
        <v>0.000***</v>
      </c>
      <c r="T15323" t="str">
        <f t="shared" si="1442"/>
        <v>0.000 (0.000)</v>
      </c>
      <c r="U15323" t="str">
        <f t="shared" si="1443"/>
        <v>0.000*** (0.000)</v>
      </c>
    </row>
    <row r="15324" x14ac:dyDescent="0.25">
      <c r="P15324" t="str">
        <f t="shared" si="1438"/>
        <v>***</v>
      </c>
      <c r="Q15324" t="str">
        <f t="shared" si="1439"/>
        <v/>
      </c>
      <c r="R15324">
        <f t="shared" si="1440"/>
        <v>0</v>
      </c>
      <c r="S15324" t="str">
        <f t="shared" si="1441"/>
        <v>0.000***</v>
      </c>
      <c r="T15324" t="str">
        <f t="shared" si="1442"/>
        <v>0.000 (0.000)</v>
      </c>
      <c r="U15324" t="str">
        <f t="shared" si="1443"/>
        <v>0.000*** (0.000)</v>
      </c>
    </row>
    <row r="15325" x14ac:dyDescent="0.25">
      <c r="P15325" t="str">
        <f t="shared" si="1438"/>
        <v>***</v>
      </c>
      <c r="Q15325" t="str">
        <f t="shared" si="1439"/>
        <v/>
      </c>
      <c r="R15325">
        <f t="shared" si="1440"/>
        <v>0</v>
      </c>
      <c r="S15325" t="str">
        <f t="shared" si="1441"/>
        <v>0.000***</v>
      </c>
      <c r="T15325" t="str">
        <f t="shared" si="1442"/>
        <v>0.000 (0.000)</v>
      </c>
      <c r="U15325" t="str">
        <f t="shared" si="1443"/>
        <v>0.000*** (0.000)</v>
      </c>
    </row>
    <row r="15326" x14ac:dyDescent="0.25">
      <c r="P15326" t="str">
        <f t="shared" si="1438"/>
        <v>***</v>
      </c>
      <c r="Q15326" t="str">
        <f t="shared" si="1439"/>
        <v/>
      </c>
      <c r="R15326">
        <f t="shared" si="1440"/>
        <v>0</v>
      </c>
      <c r="S15326" t="str">
        <f t="shared" si="1441"/>
        <v>0.000***</v>
      </c>
      <c r="T15326" t="str">
        <f t="shared" si="1442"/>
        <v>0.000 (0.000)</v>
      </c>
      <c r="U15326" t="str">
        <f t="shared" si="1443"/>
        <v>0.000*** (0.000)</v>
      </c>
    </row>
    <row r="15327" x14ac:dyDescent="0.25">
      <c r="P15327" t="str">
        <f t="shared" si="1438"/>
        <v>***</v>
      </c>
      <c r="Q15327" t="str">
        <f t="shared" si="1439"/>
        <v/>
      </c>
      <c r="R15327">
        <f t="shared" si="1440"/>
        <v>0</v>
      </c>
      <c r="S15327" t="str">
        <f t="shared" si="1441"/>
        <v>0.000***</v>
      </c>
      <c r="T15327" t="str">
        <f t="shared" si="1442"/>
        <v>0.000 (0.000)</v>
      </c>
      <c r="U15327" t="str">
        <f t="shared" si="1443"/>
        <v>0.000*** (0.000)</v>
      </c>
    </row>
    <row r="15328" x14ac:dyDescent="0.25">
      <c r="P15328" t="str">
        <f t="shared" si="1438"/>
        <v>***</v>
      </c>
      <c r="Q15328" t="str">
        <f t="shared" si="1439"/>
        <v/>
      </c>
      <c r="R15328">
        <f t="shared" si="1440"/>
        <v>0</v>
      </c>
      <c r="S15328" t="str">
        <f t="shared" si="1441"/>
        <v>0.000***</v>
      </c>
      <c r="T15328" t="str">
        <f t="shared" si="1442"/>
        <v>0.000 (0.000)</v>
      </c>
      <c r="U15328" t="str">
        <f t="shared" si="1443"/>
        <v>0.000*** (0.000)</v>
      </c>
    </row>
    <row r="15329" x14ac:dyDescent="0.25">
      <c r="P15329" t="str">
        <f t="shared" si="1438"/>
        <v>***</v>
      </c>
      <c r="Q15329" t="str">
        <f t="shared" si="1439"/>
        <v/>
      </c>
      <c r="R15329">
        <f t="shared" si="1440"/>
        <v>0</v>
      </c>
      <c r="S15329" t="str">
        <f t="shared" si="1441"/>
        <v>0.000***</v>
      </c>
      <c r="T15329" t="str">
        <f t="shared" si="1442"/>
        <v>0.000 (0.000)</v>
      </c>
      <c r="U15329" t="str">
        <f t="shared" si="1443"/>
        <v>0.000*** (0.000)</v>
      </c>
    </row>
    <row r="15330" x14ac:dyDescent="0.25">
      <c r="P15330" t="str">
        <f t="shared" si="1438"/>
        <v>***</v>
      </c>
      <c r="Q15330" t="str">
        <f t="shared" si="1439"/>
        <v/>
      </c>
      <c r="R15330">
        <f t="shared" si="1440"/>
        <v>0</v>
      </c>
      <c r="S15330" t="str">
        <f t="shared" si="1441"/>
        <v>0.000***</v>
      </c>
      <c r="T15330" t="str">
        <f t="shared" si="1442"/>
        <v>0.000 (0.000)</v>
      </c>
      <c r="U15330" t="str">
        <f t="shared" si="1443"/>
        <v>0.000*** (0.000)</v>
      </c>
    </row>
    <row r="15331" x14ac:dyDescent="0.25">
      <c r="P15331" t="str">
        <f t="shared" si="1438"/>
        <v>***</v>
      </c>
      <c r="Q15331" t="str">
        <f t="shared" si="1439"/>
        <v/>
      </c>
      <c r="R15331">
        <f t="shared" si="1440"/>
        <v>0</v>
      </c>
      <c r="S15331" t="str">
        <f t="shared" si="1441"/>
        <v>0.000***</v>
      </c>
      <c r="T15331" t="str">
        <f t="shared" si="1442"/>
        <v>0.000 (0.000)</v>
      </c>
      <c r="U15331" t="str">
        <f t="shared" si="1443"/>
        <v>0.000*** (0.000)</v>
      </c>
    </row>
    <row r="15332" x14ac:dyDescent="0.25">
      <c r="P15332" t="str">
        <f t="shared" si="1438"/>
        <v>***</v>
      </c>
      <c r="Q15332" t="str">
        <f t="shared" si="1439"/>
        <v/>
      </c>
      <c r="R15332">
        <f t="shared" si="1440"/>
        <v>0</v>
      </c>
      <c r="S15332" t="str">
        <f t="shared" si="1441"/>
        <v>0.000***</v>
      </c>
      <c r="T15332" t="str">
        <f t="shared" si="1442"/>
        <v>0.000 (0.000)</v>
      </c>
      <c r="U15332" t="str">
        <f t="shared" si="1443"/>
        <v>0.000*** (0.000)</v>
      </c>
    </row>
    <row r="15333" x14ac:dyDescent="0.25">
      <c r="P15333" t="str">
        <f t="shared" si="1438"/>
        <v>***</v>
      </c>
      <c r="Q15333" t="str">
        <f t="shared" si="1439"/>
        <v/>
      </c>
      <c r="R15333">
        <f t="shared" si="1440"/>
        <v>0</v>
      </c>
      <c r="S15333" t="str">
        <f t="shared" si="1441"/>
        <v>0.000***</v>
      </c>
      <c r="T15333" t="str">
        <f t="shared" si="1442"/>
        <v>0.000 (0.000)</v>
      </c>
      <c r="U15333" t="str">
        <f t="shared" si="1443"/>
        <v>0.000*** (0.000)</v>
      </c>
    </row>
    <row r="15334" x14ac:dyDescent="0.25">
      <c r="P15334" t="str">
        <f t="shared" si="1438"/>
        <v>***</v>
      </c>
      <c r="Q15334" t="str">
        <f t="shared" si="1439"/>
        <v/>
      </c>
      <c r="R15334">
        <f t="shared" si="1440"/>
        <v>0</v>
      </c>
      <c r="S15334" t="str">
        <f t="shared" si="1441"/>
        <v>0.000***</v>
      </c>
      <c r="T15334" t="str">
        <f t="shared" si="1442"/>
        <v>0.000 (0.000)</v>
      </c>
      <c r="U15334" t="str">
        <f t="shared" si="1443"/>
        <v>0.000*** (0.000)</v>
      </c>
    </row>
    <row r="15335" x14ac:dyDescent="0.25">
      <c r="P15335" t="str">
        <f t="shared" si="1438"/>
        <v>***</v>
      </c>
      <c r="Q15335" t="str">
        <f t="shared" si="1439"/>
        <v/>
      </c>
      <c r="R15335">
        <f t="shared" si="1440"/>
        <v>0</v>
      </c>
      <c r="S15335" t="str">
        <f t="shared" si="1441"/>
        <v>0.000***</v>
      </c>
      <c r="T15335" t="str">
        <f t="shared" si="1442"/>
        <v>0.000 (0.000)</v>
      </c>
      <c r="U15335" t="str">
        <f t="shared" si="1443"/>
        <v>0.000*** (0.000)</v>
      </c>
    </row>
    <row r="15336" x14ac:dyDescent="0.25">
      <c r="P15336" t="str">
        <f t="shared" si="1438"/>
        <v>***</v>
      </c>
      <c r="Q15336" t="str">
        <f t="shared" si="1439"/>
        <v/>
      </c>
      <c r="R15336">
        <f t="shared" si="1440"/>
        <v>0</v>
      </c>
      <c r="S15336" t="str">
        <f t="shared" si="1441"/>
        <v>0.000***</v>
      </c>
      <c r="T15336" t="str">
        <f t="shared" si="1442"/>
        <v>0.000 (0.000)</v>
      </c>
      <c r="U15336" t="str">
        <f t="shared" si="1443"/>
        <v>0.000*** (0.000)</v>
      </c>
    </row>
    <row r="15337" x14ac:dyDescent="0.25">
      <c r="P15337" t="str">
        <f t="shared" si="1438"/>
        <v>***</v>
      </c>
      <c r="Q15337" t="str">
        <f t="shared" si="1439"/>
        <v/>
      </c>
      <c r="R15337">
        <f t="shared" si="1440"/>
        <v>0</v>
      </c>
      <c r="S15337" t="str">
        <f t="shared" si="1441"/>
        <v>0.000***</v>
      </c>
      <c r="T15337" t="str">
        <f t="shared" si="1442"/>
        <v>0.000 (0.000)</v>
      </c>
      <c r="U15337" t="str">
        <f t="shared" si="1443"/>
        <v>0.000*** (0.000)</v>
      </c>
    </row>
    <row r="15338" x14ac:dyDescent="0.25">
      <c r="P15338" t="str">
        <f t="shared" si="1438"/>
        <v>***</v>
      </c>
      <c r="Q15338" t="str">
        <f t="shared" si="1439"/>
        <v/>
      </c>
      <c r="R15338">
        <f t="shared" si="1440"/>
        <v>0</v>
      </c>
      <c r="S15338" t="str">
        <f t="shared" si="1441"/>
        <v>0.000***</v>
      </c>
      <c r="T15338" t="str">
        <f t="shared" si="1442"/>
        <v>0.000 (0.000)</v>
      </c>
      <c r="U15338" t="str">
        <f t="shared" si="1443"/>
        <v>0.000*** (0.000)</v>
      </c>
    </row>
    <row r="15339" x14ac:dyDescent="0.25">
      <c r="P15339" t="str">
        <f t="shared" ref="P15339:P15402" si="1444">IF(L15339&lt;0.01,"***",IF(L15339&lt;0.05,"**",IF(L15339&lt;0.1,"*","")))</f>
        <v>***</v>
      </c>
      <c r="Q15339" t="str">
        <f t="shared" ref="Q15339:Q15402" si="1445">_xlfn.CONCAT(A15339:I15339)</f>
        <v/>
      </c>
      <c r="R15339">
        <f t="shared" ref="R15339:R15402" si="1446">J15339</f>
        <v>0</v>
      </c>
      <c r="S15339" t="str">
        <f t="shared" ref="S15339:S15402" si="1447">TEXT(R15339,"0.000")&amp;P15339</f>
        <v>0.000***</v>
      </c>
      <c r="T15339" t="str">
        <f t="shared" ref="T15339:T15402" si="1448">TEXT(R15339,"0.000")&amp;" ("&amp;TEXT(K15339,"0.000")&amp;")"</f>
        <v>0.000 (0.000)</v>
      </c>
      <c r="U15339" t="str">
        <f t="shared" ref="U15339:U15402" si="1449">S15339&amp;" ("&amp;TEXT(K15339,"0.000")&amp;")"</f>
        <v>0.000*** (0.000)</v>
      </c>
    </row>
    <row r="15340" x14ac:dyDescent="0.25">
      <c r="P15340" t="str">
        <f t="shared" si="1444"/>
        <v>***</v>
      </c>
      <c r="Q15340" t="str">
        <f t="shared" si="1445"/>
        <v/>
      </c>
      <c r="R15340">
        <f t="shared" si="1446"/>
        <v>0</v>
      </c>
      <c r="S15340" t="str">
        <f t="shared" si="1447"/>
        <v>0.000***</v>
      </c>
      <c r="T15340" t="str">
        <f t="shared" si="1448"/>
        <v>0.000 (0.000)</v>
      </c>
      <c r="U15340" t="str">
        <f t="shared" si="1449"/>
        <v>0.000*** (0.000)</v>
      </c>
    </row>
    <row r="15341" x14ac:dyDescent="0.25">
      <c r="P15341" t="str">
        <f t="shared" si="1444"/>
        <v>***</v>
      </c>
      <c r="Q15341" t="str">
        <f t="shared" si="1445"/>
        <v/>
      </c>
      <c r="R15341">
        <f t="shared" si="1446"/>
        <v>0</v>
      </c>
      <c r="S15341" t="str">
        <f t="shared" si="1447"/>
        <v>0.000***</v>
      </c>
      <c r="T15341" t="str">
        <f t="shared" si="1448"/>
        <v>0.000 (0.000)</v>
      </c>
      <c r="U15341" t="str">
        <f t="shared" si="1449"/>
        <v>0.000*** (0.000)</v>
      </c>
    </row>
    <row r="15342" x14ac:dyDescent="0.25">
      <c r="P15342" t="str">
        <f t="shared" si="1444"/>
        <v>***</v>
      </c>
      <c r="Q15342" t="str">
        <f t="shared" si="1445"/>
        <v/>
      </c>
      <c r="R15342">
        <f t="shared" si="1446"/>
        <v>0</v>
      </c>
      <c r="S15342" t="str">
        <f t="shared" si="1447"/>
        <v>0.000***</v>
      </c>
      <c r="T15342" t="str">
        <f t="shared" si="1448"/>
        <v>0.000 (0.000)</v>
      </c>
      <c r="U15342" t="str">
        <f t="shared" si="1449"/>
        <v>0.000*** (0.000)</v>
      </c>
    </row>
    <row r="15343" x14ac:dyDescent="0.25">
      <c r="P15343" t="str">
        <f t="shared" si="1444"/>
        <v>***</v>
      </c>
      <c r="Q15343" t="str">
        <f t="shared" si="1445"/>
        <v/>
      </c>
      <c r="R15343">
        <f t="shared" si="1446"/>
        <v>0</v>
      </c>
      <c r="S15343" t="str">
        <f t="shared" si="1447"/>
        <v>0.000***</v>
      </c>
      <c r="T15343" t="str">
        <f t="shared" si="1448"/>
        <v>0.000 (0.000)</v>
      </c>
      <c r="U15343" t="str">
        <f t="shared" si="1449"/>
        <v>0.000*** (0.000)</v>
      </c>
    </row>
    <row r="15344" x14ac:dyDescent="0.25">
      <c r="P15344" t="str">
        <f t="shared" si="1444"/>
        <v>***</v>
      </c>
      <c r="Q15344" t="str">
        <f t="shared" si="1445"/>
        <v/>
      </c>
      <c r="R15344">
        <f t="shared" si="1446"/>
        <v>0</v>
      </c>
      <c r="S15344" t="str">
        <f t="shared" si="1447"/>
        <v>0.000***</v>
      </c>
      <c r="T15344" t="str">
        <f t="shared" si="1448"/>
        <v>0.000 (0.000)</v>
      </c>
      <c r="U15344" t="str">
        <f t="shared" si="1449"/>
        <v>0.000*** (0.000)</v>
      </c>
    </row>
    <row r="15345" x14ac:dyDescent="0.25">
      <c r="P15345" t="str">
        <f t="shared" si="1444"/>
        <v>***</v>
      </c>
      <c r="Q15345" t="str">
        <f t="shared" si="1445"/>
        <v/>
      </c>
      <c r="R15345">
        <f t="shared" si="1446"/>
        <v>0</v>
      </c>
      <c r="S15345" t="str">
        <f t="shared" si="1447"/>
        <v>0.000***</v>
      </c>
      <c r="T15345" t="str">
        <f t="shared" si="1448"/>
        <v>0.000 (0.000)</v>
      </c>
      <c r="U15345" t="str">
        <f t="shared" si="1449"/>
        <v>0.000*** (0.000)</v>
      </c>
    </row>
    <row r="15346" x14ac:dyDescent="0.25">
      <c r="P15346" t="str">
        <f t="shared" si="1444"/>
        <v>***</v>
      </c>
      <c r="Q15346" t="str">
        <f t="shared" si="1445"/>
        <v/>
      </c>
      <c r="R15346">
        <f t="shared" si="1446"/>
        <v>0</v>
      </c>
      <c r="S15346" t="str">
        <f t="shared" si="1447"/>
        <v>0.000***</v>
      </c>
      <c r="T15346" t="str">
        <f t="shared" si="1448"/>
        <v>0.000 (0.000)</v>
      </c>
      <c r="U15346" t="str">
        <f t="shared" si="1449"/>
        <v>0.000*** (0.000)</v>
      </c>
    </row>
    <row r="15347" x14ac:dyDescent="0.25">
      <c r="P15347" t="str">
        <f t="shared" si="1444"/>
        <v>***</v>
      </c>
      <c r="Q15347" t="str">
        <f t="shared" si="1445"/>
        <v/>
      </c>
      <c r="R15347">
        <f t="shared" si="1446"/>
        <v>0</v>
      </c>
      <c r="S15347" t="str">
        <f t="shared" si="1447"/>
        <v>0.000***</v>
      </c>
      <c r="T15347" t="str">
        <f t="shared" si="1448"/>
        <v>0.000 (0.000)</v>
      </c>
      <c r="U15347" t="str">
        <f t="shared" si="1449"/>
        <v>0.000*** (0.000)</v>
      </c>
    </row>
    <row r="15348" x14ac:dyDescent="0.25">
      <c r="P15348" t="str">
        <f t="shared" si="1444"/>
        <v>***</v>
      </c>
      <c r="Q15348" t="str">
        <f t="shared" si="1445"/>
        <v/>
      </c>
      <c r="R15348">
        <f t="shared" si="1446"/>
        <v>0</v>
      </c>
      <c r="S15348" t="str">
        <f t="shared" si="1447"/>
        <v>0.000***</v>
      </c>
      <c r="T15348" t="str">
        <f t="shared" si="1448"/>
        <v>0.000 (0.000)</v>
      </c>
      <c r="U15348" t="str">
        <f t="shared" si="1449"/>
        <v>0.000*** (0.000)</v>
      </c>
    </row>
    <row r="15349" x14ac:dyDescent="0.25">
      <c r="P15349" t="str">
        <f t="shared" si="1444"/>
        <v>***</v>
      </c>
      <c r="Q15349" t="str">
        <f t="shared" si="1445"/>
        <v/>
      </c>
      <c r="R15349">
        <f t="shared" si="1446"/>
        <v>0</v>
      </c>
      <c r="S15349" t="str">
        <f t="shared" si="1447"/>
        <v>0.000***</v>
      </c>
      <c r="T15349" t="str">
        <f t="shared" si="1448"/>
        <v>0.000 (0.000)</v>
      </c>
      <c r="U15349" t="str">
        <f t="shared" si="1449"/>
        <v>0.000*** (0.000)</v>
      </c>
    </row>
    <row r="15350" x14ac:dyDescent="0.25">
      <c r="P15350" t="str">
        <f t="shared" si="1444"/>
        <v>***</v>
      </c>
      <c r="Q15350" t="str">
        <f t="shared" si="1445"/>
        <v/>
      </c>
      <c r="R15350">
        <f t="shared" si="1446"/>
        <v>0</v>
      </c>
      <c r="S15350" t="str">
        <f t="shared" si="1447"/>
        <v>0.000***</v>
      </c>
      <c r="T15350" t="str">
        <f t="shared" si="1448"/>
        <v>0.000 (0.000)</v>
      </c>
      <c r="U15350" t="str">
        <f t="shared" si="1449"/>
        <v>0.000*** (0.000)</v>
      </c>
    </row>
    <row r="15351" x14ac:dyDescent="0.25">
      <c r="P15351" t="str">
        <f t="shared" si="1444"/>
        <v>***</v>
      </c>
      <c r="Q15351" t="str">
        <f t="shared" si="1445"/>
        <v/>
      </c>
      <c r="R15351">
        <f t="shared" si="1446"/>
        <v>0</v>
      </c>
      <c r="S15351" t="str">
        <f t="shared" si="1447"/>
        <v>0.000***</v>
      </c>
      <c r="T15351" t="str">
        <f t="shared" si="1448"/>
        <v>0.000 (0.000)</v>
      </c>
      <c r="U15351" t="str">
        <f t="shared" si="1449"/>
        <v>0.000*** (0.000)</v>
      </c>
    </row>
    <row r="15352" x14ac:dyDescent="0.25">
      <c r="P15352" t="str">
        <f t="shared" si="1444"/>
        <v>***</v>
      </c>
      <c r="Q15352" t="str">
        <f t="shared" si="1445"/>
        <v/>
      </c>
      <c r="R15352">
        <f t="shared" si="1446"/>
        <v>0</v>
      </c>
      <c r="S15352" t="str">
        <f t="shared" si="1447"/>
        <v>0.000***</v>
      </c>
      <c r="T15352" t="str">
        <f t="shared" si="1448"/>
        <v>0.000 (0.000)</v>
      </c>
      <c r="U15352" t="str">
        <f t="shared" si="1449"/>
        <v>0.000*** (0.000)</v>
      </c>
    </row>
    <row r="15353" x14ac:dyDescent="0.25">
      <c r="P15353" t="str">
        <f t="shared" si="1444"/>
        <v>***</v>
      </c>
      <c r="Q15353" t="str">
        <f t="shared" si="1445"/>
        <v/>
      </c>
      <c r="R15353">
        <f t="shared" si="1446"/>
        <v>0</v>
      </c>
      <c r="S15353" t="str">
        <f t="shared" si="1447"/>
        <v>0.000***</v>
      </c>
      <c r="T15353" t="str">
        <f t="shared" si="1448"/>
        <v>0.000 (0.000)</v>
      </c>
      <c r="U15353" t="str">
        <f t="shared" si="1449"/>
        <v>0.000*** (0.000)</v>
      </c>
    </row>
    <row r="15354" x14ac:dyDescent="0.25">
      <c r="P15354" t="str">
        <f t="shared" si="1444"/>
        <v>***</v>
      </c>
      <c r="Q15354" t="str">
        <f t="shared" si="1445"/>
        <v/>
      </c>
      <c r="R15354">
        <f t="shared" si="1446"/>
        <v>0</v>
      </c>
      <c r="S15354" t="str">
        <f t="shared" si="1447"/>
        <v>0.000***</v>
      </c>
      <c r="T15354" t="str">
        <f t="shared" si="1448"/>
        <v>0.000 (0.000)</v>
      </c>
      <c r="U15354" t="str">
        <f t="shared" si="1449"/>
        <v>0.000*** (0.000)</v>
      </c>
    </row>
    <row r="15355" x14ac:dyDescent="0.25">
      <c r="P15355" t="str">
        <f t="shared" si="1444"/>
        <v>***</v>
      </c>
      <c r="Q15355" t="str">
        <f t="shared" si="1445"/>
        <v/>
      </c>
      <c r="R15355">
        <f t="shared" si="1446"/>
        <v>0</v>
      </c>
      <c r="S15355" t="str">
        <f t="shared" si="1447"/>
        <v>0.000***</v>
      </c>
      <c r="T15355" t="str">
        <f t="shared" si="1448"/>
        <v>0.000 (0.000)</v>
      </c>
      <c r="U15355" t="str">
        <f t="shared" si="1449"/>
        <v>0.000*** (0.000)</v>
      </c>
    </row>
    <row r="15356" x14ac:dyDescent="0.25">
      <c r="P15356" t="str">
        <f t="shared" si="1444"/>
        <v>***</v>
      </c>
      <c r="Q15356" t="str">
        <f t="shared" si="1445"/>
        <v/>
      </c>
      <c r="R15356">
        <f t="shared" si="1446"/>
        <v>0</v>
      </c>
      <c r="S15356" t="str">
        <f t="shared" si="1447"/>
        <v>0.000***</v>
      </c>
      <c r="T15356" t="str">
        <f t="shared" si="1448"/>
        <v>0.000 (0.000)</v>
      </c>
      <c r="U15356" t="str">
        <f t="shared" si="1449"/>
        <v>0.000*** (0.000)</v>
      </c>
    </row>
    <row r="15357" x14ac:dyDescent="0.25">
      <c r="P15357" t="str">
        <f t="shared" si="1444"/>
        <v>***</v>
      </c>
      <c r="Q15357" t="str">
        <f t="shared" si="1445"/>
        <v/>
      </c>
      <c r="R15357">
        <f t="shared" si="1446"/>
        <v>0</v>
      </c>
      <c r="S15357" t="str">
        <f t="shared" si="1447"/>
        <v>0.000***</v>
      </c>
      <c r="T15357" t="str">
        <f t="shared" si="1448"/>
        <v>0.000 (0.000)</v>
      </c>
      <c r="U15357" t="str">
        <f t="shared" si="1449"/>
        <v>0.000*** (0.000)</v>
      </c>
    </row>
    <row r="15358" x14ac:dyDescent="0.25">
      <c r="P15358" t="str">
        <f t="shared" si="1444"/>
        <v>***</v>
      </c>
      <c r="Q15358" t="str">
        <f t="shared" si="1445"/>
        <v/>
      </c>
      <c r="R15358">
        <f t="shared" si="1446"/>
        <v>0</v>
      </c>
      <c r="S15358" t="str">
        <f t="shared" si="1447"/>
        <v>0.000***</v>
      </c>
      <c r="T15358" t="str">
        <f t="shared" si="1448"/>
        <v>0.000 (0.000)</v>
      </c>
      <c r="U15358" t="str">
        <f t="shared" si="1449"/>
        <v>0.000*** (0.000)</v>
      </c>
    </row>
    <row r="15359" x14ac:dyDescent="0.25">
      <c r="P15359" t="str">
        <f t="shared" si="1444"/>
        <v>***</v>
      </c>
      <c r="Q15359" t="str">
        <f t="shared" si="1445"/>
        <v/>
      </c>
      <c r="R15359">
        <f t="shared" si="1446"/>
        <v>0</v>
      </c>
      <c r="S15359" t="str">
        <f t="shared" si="1447"/>
        <v>0.000***</v>
      </c>
      <c r="T15359" t="str">
        <f t="shared" si="1448"/>
        <v>0.000 (0.000)</v>
      </c>
      <c r="U15359" t="str">
        <f t="shared" si="1449"/>
        <v>0.000*** (0.000)</v>
      </c>
    </row>
    <row r="15360" x14ac:dyDescent="0.25">
      <c r="P15360" t="str">
        <f t="shared" si="1444"/>
        <v>***</v>
      </c>
      <c r="Q15360" t="str">
        <f t="shared" si="1445"/>
        <v/>
      </c>
      <c r="R15360">
        <f t="shared" si="1446"/>
        <v>0</v>
      </c>
      <c r="S15360" t="str">
        <f t="shared" si="1447"/>
        <v>0.000***</v>
      </c>
      <c r="T15360" t="str">
        <f t="shared" si="1448"/>
        <v>0.000 (0.000)</v>
      </c>
      <c r="U15360" t="str">
        <f t="shared" si="1449"/>
        <v>0.000*** (0.000)</v>
      </c>
    </row>
    <row r="15361" x14ac:dyDescent="0.25">
      <c r="P15361" t="str">
        <f t="shared" si="1444"/>
        <v>***</v>
      </c>
      <c r="Q15361" t="str">
        <f t="shared" si="1445"/>
        <v/>
      </c>
      <c r="R15361">
        <f t="shared" si="1446"/>
        <v>0</v>
      </c>
      <c r="S15361" t="str">
        <f t="shared" si="1447"/>
        <v>0.000***</v>
      </c>
      <c r="T15361" t="str">
        <f t="shared" si="1448"/>
        <v>0.000 (0.000)</v>
      </c>
      <c r="U15361" t="str">
        <f t="shared" si="1449"/>
        <v>0.000*** (0.000)</v>
      </c>
    </row>
    <row r="15362" x14ac:dyDescent="0.25">
      <c r="P15362" t="str">
        <f t="shared" si="1444"/>
        <v>***</v>
      </c>
      <c r="Q15362" t="str">
        <f t="shared" si="1445"/>
        <v/>
      </c>
      <c r="R15362">
        <f t="shared" si="1446"/>
        <v>0</v>
      </c>
      <c r="S15362" t="str">
        <f t="shared" si="1447"/>
        <v>0.000***</v>
      </c>
      <c r="T15362" t="str">
        <f t="shared" si="1448"/>
        <v>0.000 (0.000)</v>
      </c>
      <c r="U15362" t="str">
        <f t="shared" si="1449"/>
        <v>0.000*** (0.000)</v>
      </c>
    </row>
    <row r="15363" x14ac:dyDescent="0.25">
      <c r="P15363" t="str">
        <f t="shared" si="1444"/>
        <v>***</v>
      </c>
      <c r="Q15363" t="str">
        <f t="shared" si="1445"/>
        <v/>
      </c>
      <c r="R15363">
        <f t="shared" si="1446"/>
        <v>0</v>
      </c>
      <c r="S15363" t="str">
        <f t="shared" si="1447"/>
        <v>0.000***</v>
      </c>
      <c r="T15363" t="str">
        <f t="shared" si="1448"/>
        <v>0.000 (0.000)</v>
      </c>
      <c r="U15363" t="str">
        <f t="shared" si="1449"/>
        <v>0.000*** (0.000)</v>
      </c>
    </row>
    <row r="15364" x14ac:dyDescent="0.25">
      <c r="P15364" t="str">
        <f t="shared" si="1444"/>
        <v>***</v>
      </c>
      <c r="Q15364" t="str">
        <f t="shared" si="1445"/>
        <v/>
      </c>
      <c r="R15364">
        <f t="shared" si="1446"/>
        <v>0</v>
      </c>
      <c r="S15364" t="str">
        <f t="shared" si="1447"/>
        <v>0.000***</v>
      </c>
      <c r="T15364" t="str">
        <f t="shared" si="1448"/>
        <v>0.000 (0.000)</v>
      </c>
      <c r="U15364" t="str">
        <f t="shared" si="1449"/>
        <v>0.000*** (0.000)</v>
      </c>
    </row>
    <row r="15365" x14ac:dyDescent="0.25">
      <c r="P15365" t="str">
        <f t="shared" si="1444"/>
        <v>***</v>
      </c>
      <c r="Q15365" t="str">
        <f t="shared" si="1445"/>
        <v/>
      </c>
      <c r="R15365">
        <f t="shared" si="1446"/>
        <v>0</v>
      </c>
      <c r="S15365" t="str">
        <f t="shared" si="1447"/>
        <v>0.000***</v>
      </c>
      <c r="T15365" t="str">
        <f t="shared" si="1448"/>
        <v>0.000 (0.000)</v>
      </c>
      <c r="U15365" t="str">
        <f t="shared" si="1449"/>
        <v>0.000*** (0.000)</v>
      </c>
    </row>
    <row r="15366" x14ac:dyDescent="0.25">
      <c r="P15366" t="str">
        <f t="shared" si="1444"/>
        <v>***</v>
      </c>
      <c r="Q15366" t="str">
        <f t="shared" si="1445"/>
        <v/>
      </c>
      <c r="R15366">
        <f t="shared" si="1446"/>
        <v>0</v>
      </c>
      <c r="S15366" t="str">
        <f t="shared" si="1447"/>
        <v>0.000***</v>
      </c>
      <c r="T15366" t="str">
        <f t="shared" si="1448"/>
        <v>0.000 (0.000)</v>
      </c>
      <c r="U15366" t="str">
        <f t="shared" si="1449"/>
        <v>0.000*** (0.000)</v>
      </c>
    </row>
    <row r="15367" x14ac:dyDescent="0.25">
      <c r="P15367" t="str">
        <f t="shared" si="1444"/>
        <v>***</v>
      </c>
      <c r="Q15367" t="str">
        <f t="shared" si="1445"/>
        <v/>
      </c>
      <c r="R15367">
        <f t="shared" si="1446"/>
        <v>0</v>
      </c>
      <c r="S15367" t="str">
        <f t="shared" si="1447"/>
        <v>0.000***</v>
      </c>
      <c r="T15367" t="str">
        <f t="shared" si="1448"/>
        <v>0.000 (0.000)</v>
      </c>
      <c r="U15367" t="str">
        <f t="shared" si="1449"/>
        <v>0.000*** (0.000)</v>
      </c>
    </row>
    <row r="15368" x14ac:dyDescent="0.25">
      <c r="P15368" t="str">
        <f t="shared" si="1444"/>
        <v>***</v>
      </c>
      <c r="Q15368" t="str">
        <f t="shared" si="1445"/>
        <v/>
      </c>
      <c r="R15368">
        <f t="shared" si="1446"/>
        <v>0</v>
      </c>
      <c r="S15368" t="str">
        <f t="shared" si="1447"/>
        <v>0.000***</v>
      </c>
      <c r="T15368" t="str">
        <f t="shared" si="1448"/>
        <v>0.000 (0.000)</v>
      </c>
      <c r="U15368" t="str">
        <f t="shared" si="1449"/>
        <v>0.000*** (0.000)</v>
      </c>
    </row>
    <row r="15369" x14ac:dyDescent="0.25">
      <c r="P15369" t="str">
        <f t="shared" si="1444"/>
        <v>***</v>
      </c>
      <c r="Q15369" t="str">
        <f t="shared" si="1445"/>
        <v/>
      </c>
      <c r="R15369">
        <f t="shared" si="1446"/>
        <v>0</v>
      </c>
      <c r="S15369" t="str">
        <f t="shared" si="1447"/>
        <v>0.000***</v>
      </c>
      <c r="T15369" t="str">
        <f t="shared" si="1448"/>
        <v>0.000 (0.000)</v>
      </c>
      <c r="U15369" t="str">
        <f t="shared" si="1449"/>
        <v>0.000*** (0.000)</v>
      </c>
    </row>
    <row r="15370" x14ac:dyDescent="0.25">
      <c r="P15370" t="str">
        <f t="shared" si="1444"/>
        <v>***</v>
      </c>
      <c r="Q15370" t="str">
        <f t="shared" si="1445"/>
        <v/>
      </c>
      <c r="R15370">
        <f t="shared" si="1446"/>
        <v>0</v>
      </c>
      <c r="S15370" t="str">
        <f t="shared" si="1447"/>
        <v>0.000***</v>
      </c>
      <c r="T15370" t="str">
        <f t="shared" si="1448"/>
        <v>0.000 (0.000)</v>
      </c>
      <c r="U15370" t="str">
        <f t="shared" si="1449"/>
        <v>0.000*** (0.000)</v>
      </c>
    </row>
    <row r="15371" x14ac:dyDescent="0.25">
      <c r="P15371" t="str">
        <f t="shared" si="1444"/>
        <v>***</v>
      </c>
      <c r="Q15371" t="str">
        <f t="shared" si="1445"/>
        <v/>
      </c>
      <c r="R15371">
        <f t="shared" si="1446"/>
        <v>0</v>
      </c>
      <c r="S15371" t="str">
        <f t="shared" si="1447"/>
        <v>0.000***</v>
      </c>
      <c r="T15371" t="str">
        <f t="shared" si="1448"/>
        <v>0.000 (0.000)</v>
      </c>
      <c r="U15371" t="str">
        <f t="shared" si="1449"/>
        <v>0.000*** (0.000)</v>
      </c>
    </row>
    <row r="15372" x14ac:dyDescent="0.25">
      <c r="P15372" t="str">
        <f t="shared" si="1444"/>
        <v>***</v>
      </c>
      <c r="Q15372" t="str">
        <f t="shared" si="1445"/>
        <v/>
      </c>
      <c r="R15372">
        <f t="shared" si="1446"/>
        <v>0</v>
      </c>
      <c r="S15372" t="str">
        <f t="shared" si="1447"/>
        <v>0.000***</v>
      </c>
      <c r="T15372" t="str">
        <f t="shared" si="1448"/>
        <v>0.000 (0.000)</v>
      </c>
      <c r="U15372" t="str">
        <f t="shared" si="1449"/>
        <v>0.000*** (0.000)</v>
      </c>
    </row>
    <row r="15373" x14ac:dyDescent="0.25">
      <c r="P15373" t="str">
        <f t="shared" si="1444"/>
        <v>***</v>
      </c>
      <c r="Q15373" t="str">
        <f t="shared" si="1445"/>
        <v/>
      </c>
      <c r="R15373">
        <f t="shared" si="1446"/>
        <v>0</v>
      </c>
      <c r="S15373" t="str">
        <f t="shared" si="1447"/>
        <v>0.000***</v>
      </c>
      <c r="T15373" t="str">
        <f t="shared" si="1448"/>
        <v>0.000 (0.000)</v>
      </c>
      <c r="U15373" t="str">
        <f t="shared" si="1449"/>
        <v>0.000*** (0.000)</v>
      </c>
    </row>
    <row r="15374" x14ac:dyDescent="0.25">
      <c r="P15374" t="str">
        <f t="shared" si="1444"/>
        <v>***</v>
      </c>
      <c r="Q15374" t="str">
        <f t="shared" si="1445"/>
        <v/>
      </c>
      <c r="R15374">
        <f t="shared" si="1446"/>
        <v>0</v>
      </c>
      <c r="S15374" t="str">
        <f t="shared" si="1447"/>
        <v>0.000***</v>
      </c>
      <c r="T15374" t="str">
        <f t="shared" si="1448"/>
        <v>0.000 (0.000)</v>
      </c>
      <c r="U15374" t="str">
        <f t="shared" si="1449"/>
        <v>0.000*** (0.000)</v>
      </c>
    </row>
    <row r="15375" x14ac:dyDescent="0.25">
      <c r="P15375" t="str">
        <f t="shared" si="1444"/>
        <v>***</v>
      </c>
      <c r="Q15375" t="str">
        <f t="shared" si="1445"/>
        <v/>
      </c>
      <c r="R15375">
        <f t="shared" si="1446"/>
        <v>0</v>
      </c>
      <c r="S15375" t="str">
        <f t="shared" si="1447"/>
        <v>0.000***</v>
      </c>
      <c r="T15375" t="str">
        <f t="shared" si="1448"/>
        <v>0.000 (0.000)</v>
      </c>
      <c r="U15375" t="str">
        <f t="shared" si="1449"/>
        <v>0.000*** (0.000)</v>
      </c>
    </row>
    <row r="15376" x14ac:dyDescent="0.25">
      <c r="P15376" t="str">
        <f t="shared" si="1444"/>
        <v>***</v>
      </c>
      <c r="Q15376" t="str">
        <f t="shared" si="1445"/>
        <v/>
      </c>
      <c r="R15376">
        <f t="shared" si="1446"/>
        <v>0</v>
      </c>
      <c r="S15376" t="str">
        <f t="shared" si="1447"/>
        <v>0.000***</v>
      </c>
      <c r="T15376" t="str">
        <f t="shared" si="1448"/>
        <v>0.000 (0.000)</v>
      </c>
      <c r="U15376" t="str">
        <f t="shared" si="1449"/>
        <v>0.000*** (0.000)</v>
      </c>
    </row>
    <row r="15377" x14ac:dyDescent="0.25">
      <c r="P15377" t="str">
        <f t="shared" si="1444"/>
        <v>***</v>
      </c>
      <c r="Q15377" t="str">
        <f t="shared" si="1445"/>
        <v/>
      </c>
      <c r="R15377">
        <f t="shared" si="1446"/>
        <v>0</v>
      </c>
      <c r="S15377" t="str">
        <f t="shared" si="1447"/>
        <v>0.000***</v>
      </c>
      <c r="T15377" t="str">
        <f t="shared" si="1448"/>
        <v>0.000 (0.000)</v>
      </c>
      <c r="U15377" t="str">
        <f t="shared" si="1449"/>
        <v>0.000*** (0.000)</v>
      </c>
    </row>
    <row r="15378" x14ac:dyDescent="0.25">
      <c r="P15378" t="str">
        <f t="shared" si="1444"/>
        <v>***</v>
      </c>
      <c r="Q15378" t="str">
        <f t="shared" si="1445"/>
        <v/>
      </c>
      <c r="R15378">
        <f t="shared" si="1446"/>
        <v>0</v>
      </c>
      <c r="S15378" t="str">
        <f t="shared" si="1447"/>
        <v>0.000***</v>
      </c>
      <c r="T15378" t="str">
        <f t="shared" si="1448"/>
        <v>0.000 (0.000)</v>
      </c>
      <c r="U15378" t="str">
        <f t="shared" si="1449"/>
        <v>0.000*** (0.000)</v>
      </c>
    </row>
    <row r="15379" x14ac:dyDescent="0.25">
      <c r="P15379" t="str">
        <f t="shared" si="1444"/>
        <v>***</v>
      </c>
      <c r="Q15379" t="str">
        <f t="shared" si="1445"/>
        <v/>
      </c>
      <c r="R15379">
        <f t="shared" si="1446"/>
        <v>0</v>
      </c>
      <c r="S15379" t="str">
        <f t="shared" si="1447"/>
        <v>0.000***</v>
      </c>
      <c r="T15379" t="str">
        <f t="shared" si="1448"/>
        <v>0.000 (0.000)</v>
      </c>
      <c r="U15379" t="str">
        <f t="shared" si="1449"/>
        <v>0.000*** (0.000)</v>
      </c>
    </row>
    <row r="15380" x14ac:dyDescent="0.25">
      <c r="P15380" t="str">
        <f t="shared" si="1444"/>
        <v>***</v>
      </c>
      <c r="Q15380" t="str">
        <f t="shared" si="1445"/>
        <v/>
      </c>
      <c r="R15380">
        <f t="shared" si="1446"/>
        <v>0</v>
      </c>
      <c r="S15380" t="str">
        <f t="shared" si="1447"/>
        <v>0.000***</v>
      </c>
      <c r="T15380" t="str">
        <f t="shared" si="1448"/>
        <v>0.000 (0.000)</v>
      </c>
      <c r="U15380" t="str">
        <f t="shared" si="1449"/>
        <v>0.000*** (0.000)</v>
      </c>
    </row>
    <row r="15381" x14ac:dyDescent="0.25">
      <c r="P15381" t="str">
        <f t="shared" si="1444"/>
        <v>***</v>
      </c>
      <c r="Q15381" t="str">
        <f t="shared" si="1445"/>
        <v/>
      </c>
      <c r="R15381">
        <f t="shared" si="1446"/>
        <v>0</v>
      </c>
      <c r="S15381" t="str">
        <f t="shared" si="1447"/>
        <v>0.000***</v>
      </c>
      <c r="T15381" t="str">
        <f t="shared" si="1448"/>
        <v>0.000 (0.000)</v>
      </c>
      <c r="U15381" t="str">
        <f t="shared" si="1449"/>
        <v>0.000*** (0.000)</v>
      </c>
    </row>
    <row r="15382" x14ac:dyDescent="0.25">
      <c r="P15382" t="str">
        <f t="shared" si="1444"/>
        <v>***</v>
      </c>
      <c r="Q15382" t="str">
        <f t="shared" si="1445"/>
        <v/>
      </c>
      <c r="R15382">
        <f t="shared" si="1446"/>
        <v>0</v>
      </c>
      <c r="S15382" t="str">
        <f t="shared" si="1447"/>
        <v>0.000***</v>
      </c>
      <c r="T15382" t="str">
        <f t="shared" si="1448"/>
        <v>0.000 (0.000)</v>
      </c>
      <c r="U15382" t="str">
        <f t="shared" si="1449"/>
        <v>0.000*** (0.000)</v>
      </c>
    </row>
    <row r="15383" x14ac:dyDescent="0.25">
      <c r="P15383" t="str">
        <f t="shared" si="1444"/>
        <v>***</v>
      </c>
      <c r="Q15383" t="str">
        <f t="shared" si="1445"/>
        <v/>
      </c>
      <c r="R15383">
        <f t="shared" si="1446"/>
        <v>0</v>
      </c>
      <c r="S15383" t="str">
        <f t="shared" si="1447"/>
        <v>0.000***</v>
      </c>
      <c r="T15383" t="str">
        <f t="shared" si="1448"/>
        <v>0.000 (0.000)</v>
      </c>
      <c r="U15383" t="str">
        <f t="shared" si="1449"/>
        <v>0.000*** (0.000)</v>
      </c>
    </row>
    <row r="15384" x14ac:dyDescent="0.25">
      <c r="P15384" t="str">
        <f t="shared" si="1444"/>
        <v>***</v>
      </c>
      <c r="Q15384" t="str">
        <f t="shared" si="1445"/>
        <v/>
      </c>
      <c r="R15384">
        <f t="shared" si="1446"/>
        <v>0</v>
      </c>
      <c r="S15384" t="str">
        <f t="shared" si="1447"/>
        <v>0.000***</v>
      </c>
      <c r="T15384" t="str">
        <f t="shared" si="1448"/>
        <v>0.000 (0.000)</v>
      </c>
      <c r="U15384" t="str">
        <f t="shared" si="1449"/>
        <v>0.000*** (0.000)</v>
      </c>
    </row>
    <row r="15385" x14ac:dyDescent="0.25">
      <c r="P15385" t="str">
        <f t="shared" si="1444"/>
        <v>***</v>
      </c>
      <c r="Q15385" t="str">
        <f t="shared" si="1445"/>
        <v/>
      </c>
      <c r="R15385">
        <f t="shared" si="1446"/>
        <v>0</v>
      </c>
      <c r="S15385" t="str">
        <f t="shared" si="1447"/>
        <v>0.000***</v>
      </c>
      <c r="T15385" t="str">
        <f t="shared" si="1448"/>
        <v>0.000 (0.000)</v>
      </c>
      <c r="U15385" t="str">
        <f t="shared" si="1449"/>
        <v>0.000*** (0.000)</v>
      </c>
    </row>
    <row r="15386" x14ac:dyDescent="0.25">
      <c r="P15386" t="str">
        <f t="shared" si="1444"/>
        <v>***</v>
      </c>
      <c r="Q15386" t="str">
        <f t="shared" si="1445"/>
        <v/>
      </c>
      <c r="R15386">
        <f t="shared" si="1446"/>
        <v>0</v>
      </c>
      <c r="S15386" t="str">
        <f t="shared" si="1447"/>
        <v>0.000***</v>
      </c>
      <c r="T15386" t="str">
        <f t="shared" si="1448"/>
        <v>0.000 (0.000)</v>
      </c>
      <c r="U15386" t="str">
        <f t="shared" si="1449"/>
        <v>0.000*** (0.000)</v>
      </c>
    </row>
    <row r="15387" x14ac:dyDescent="0.25">
      <c r="P15387" t="str">
        <f t="shared" si="1444"/>
        <v>***</v>
      </c>
      <c r="Q15387" t="str">
        <f t="shared" si="1445"/>
        <v/>
      </c>
      <c r="R15387">
        <f t="shared" si="1446"/>
        <v>0</v>
      </c>
      <c r="S15387" t="str">
        <f t="shared" si="1447"/>
        <v>0.000***</v>
      </c>
      <c r="T15387" t="str">
        <f t="shared" si="1448"/>
        <v>0.000 (0.000)</v>
      </c>
      <c r="U15387" t="str">
        <f t="shared" si="1449"/>
        <v>0.000*** (0.000)</v>
      </c>
    </row>
    <row r="15388" x14ac:dyDescent="0.25">
      <c r="P15388" t="str">
        <f t="shared" si="1444"/>
        <v>***</v>
      </c>
      <c r="Q15388" t="str">
        <f t="shared" si="1445"/>
        <v/>
      </c>
      <c r="R15388">
        <f t="shared" si="1446"/>
        <v>0</v>
      </c>
      <c r="S15388" t="str">
        <f t="shared" si="1447"/>
        <v>0.000***</v>
      </c>
      <c r="T15388" t="str">
        <f t="shared" si="1448"/>
        <v>0.000 (0.000)</v>
      </c>
      <c r="U15388" t="str">
        <f t="shared" si="1449"/>
        <v>0.000*** (0.000)</v>
      </c>
    </row>
    <row r="15389" x14ac:dyDescent="0.25">
      <c r="P15389" t="str">
        <f t="shared" si="1444"/>
        <v>***</v>
      </c>
      <c r="Q15389" t="str">
        <f t="shared" si="1445"/>
        <v/>
      </c>
      <c r="R15389">
        <f t="shared" si="1446"/>
        <v>0</v>
      </c>
      <c r="S15389" t="str">
        <f t="shared" si="1447"/>
        <v>0.000***</v>
      </c>
      <c r="T15389" t="str">
        <f t="shared" si="1448"/>
        <v>0.000 (0.000)</v>
      </c>
      <c r="U15389" t="str">
        <f t="shared" si="1449"/>
        <v>0.000*** (0.000)</v>
      </c>
    </row>
    <row r="15390" x14ac:dyDescent="0.25">
      <c r="P15390" t="str">
        <f t="shared" si="1444"/>
        <v>***</v>
      </c>
      <c r="Q15390" t="str">
        <f t="shared" si="1445"/>
        <v/>
      </c>
      <c r="R15390">
        <f t="shared" si="1446"/>
        <v>0</v>
      </c>
      <c r="S15390" t="str">
        <f t="shared" si="1447"/>
        <v>0.000***</v>
      </c>
      <c r="T15390" t="str">
        <f t="shared" si="1448"/>
        <v>0.000 (0.000)</v>
      </c>
      <c r="U15390" t="str">
        <f t="shared" si="1449"/>
        <v>0.000*** (0.000)</v>
      </c>
    </row>
    <row r="15391" x14ac:dyDescent="0.25">
      <c r="P15391" t="str">
        <f t="shared" si="1444"/>
        <v>***</v>
      </c>
      <c r="Q15391" t="str">
        <f t="shared" si="1445"/>
        <v/>
      </c>
      <c r="R15391">
        <f t="shared" si="1446"/>
        <v>0</v>
      </c>
      <c r="S15391" t="str">
        <f t="shared" si="1447"/>
        <v>0.000***</v>
      </c>
      <c r="T15391" t="str">
        <f t="shared" si="1448"/>
        <v>0.000 (0.000)</v>
      </c>
      <c r="U15391" t="str">
        <f t="shared" si="1449"/>
        <v>0.000*** (0.000)</v>
      </c>
    </row>
    <row r="15392" x14ac:dyDescent="0.25">
      <c r="P15392" t="str">
        <f t="shared" si="1444"/>
        <v>***</v>
      </c>
      <c r="Q15392" t="str">
        <f t="shared" si="1445"/>
        <v/>
      </c>
      <c r="R15392">
        <f t="shared" si="1446"/>
        <v>0</v>
      </c>
      <c r="S15392" t="str">
        <f t="shared" si="1447"/>
        <v>0.000***</v>
      </c>
      <c r="T15392" t="str">
        <f t="shared" si="1448"/>
        <v>0.000 (0.000)</v>
      </c>
      <c r="U15392" t="str">
        <f t="shared" si="1449"/>
        <v>0.000*** (0.000)</v>
      </c>
    </row>
    <row r="15393" x14ac:dyDescent="0.25">
      <c r="P15393" t="str">
        <f t="shared" si="1444"/>
        <v>***</v>
      </c>
      <c r="Q15393" t="str">
        <f t="shared" si="1445"/>
        <v/>
      </c>
      <c r="R15393">
        <f t="shared" si="1446"/>
        <v>0</v>
      </c>
      <c r="S15393" t="str">
        <f t="shared" si="1447"/>
        <v>0.000***</v>
      </c>
      <c r="T15393" t="str">
        <f t="shared" si="1448"/>
        <v>0.000 (0.000)</v>
      </c>
      <c r="U15393" t="str">
        <f t="shared" si="1449"/>
        <v>0.000*** (0.000)</v>
      </c>
    </row>
    <row r="15394" x14ac:dyDescent="0.25">
      <c r="P15394" t="str">
        <f t="shared" si="1444"/>
        <v>***</v>
      </c>
      <c r="Q15394" t="str">
        <f t="shared" si="1445"/>
        <v/>
      </c>
      <c r="R15394">
        <f t="shared" si="1446"/>
        <v>0</v>
      </c>
      <c r="S15394" t="str">
        <f t="shared" si="1447"/>
        <v>0.000***</v>
      </c>
      <c r="T15394" t="str">
        <f t="shared" si="1448"/>
        <v>0.000 (0.000)</v>
      </c>
      <c r="U15394" t="str">
        <f t="shared" si="1449"/>
        <v>0.000*** (0.000)</v>
      </c>
    </row>
    <row r="15395" x14ac:dyDescent="0.25">
      <c r="P15395" t="str">
        <f t="shared" si="1444"/>
        <v>***</v>
      </c>
      <c r="Q15395" t="str">
        <f t="shared" si="1445"/>
        <v/>
      </c>
      <c r="R15395">
        <f t="shared" si="1446"/>
        <v>0</v>
      </c>
      <c r="S15395" t="str">
        <f t="shared" si="1447"/>
        <v>0.000***</v>
      </c>
      <c r="T15395" t="str">
        <f t="shared" si="1448"/>
        <v>0.000 (0.000)</v>
      </c>
      <c r="U15395" t="str">
        <f t="shared" si="1449"/>
        <v>0.000*** (0.000)</v>
      </c>
    </row>
    <row r="15396" x14ac:dyDescent="0.25">
      <c r="P15396" t="str">
        <f t="shared" si="1444"/>
        <v>***</v>
      </c>
      <c r="Q15396" t="str">
        <f t="shared" si="1445"/>
        <v/>
      </c>
      <c r="R15396">
        <f t="shared" si="1446"/>
        <v>0</v>
      </c>
      <c r="S15396" t="str">
        <f t="shared" si="1447"/>
        <v>0.000***</v>
      </c>
      <c r="T15396" t="str">
        <f t="shared" si="1448"/>
        <v>0.000 (0.000)</v>
      </c>
      <c r="U15396" t="str">
        <f t="shared" si="1449"/>
        <v>0.000*** (0.000)</v>
      </c>
    </row>
    <row r="15397" x14ac:dyDescent="0.25">
      <c r="P15397" t="str">
        <f t="shared" si="1444"/>
        <v>***</v>
      </c>
      <c r="Q15397" t="str">
        <f t="shared" si="1445"/>
        <v/>
      </c>
      <c r="R15397">
        <f t="shared" si="1446"/>
        <v>0</v>
      </c>
      <c r="S15397" t="str">
        <f t="shared" si="1447"/>
        <v>0.000***</v>
      </c>
      <c r="T15397" t="str">
        <f t="shared" si="1448"/>
        <v>0.000 (0.000)</v>
      </c>
      <c r="U15397" t="str">
        <f t="shared" si="1449"/>
        <v>0.000*** (0.000)</v>
      </c>
    </row>
    <row r="15398" x14ac:dyDescent="0.25">
      <c r="P15398" t="str">
        <f t="shared" si="1444"/>
        <v>***</v>
      </c>
      <c r="Q15398" t="str">
        <f t="shared" si="1445"/>
        <v/>
      </c>
      <c r="R15398">
        <f t="shared" si="1446"/>
        <v>0</v>
      </c>
      <c r="S15398" t="str">
        <f t="shared" si="1447"/>
        <v>0.000***</v>
      </c>
      <c r="T15398" t="str">
        <f t="shared" si="1448"/>
        <v>0.000 (0.000)</v>
      </c>
      <c r="U15398" t="str">
        <f t="shared" si="1449"/>
        <v>0.000*** (0.000)</v>
      </c>
    </row>
    <row r="15399" x14ac:dyDescent="0.25">
      <c r="P15399" t="str">
        <f t="shared" si="1444"/>
        <v>***</v>
      </c>
      <c r="Q15399" t="str">
        <f t="shared" si="1445"/>
        <v/>
      </c>
      <c r="R15399">
        <f t="shared" si="1446"/>
        <v>0</v>
      </c>
      <c r="S15399" t="str">
        <f t="shared" si="1447"/>
        <v>0.000***</v>
      </c>
      <c r="T15399" t="str">
        <f t="shared" si="1448"/>
        <v>0.000 (0.000)</v>
      </c>
      <c r="U15399" t="str">
        <f t="shared" si="1449"/>
        <v>0.000*** (0.000)</v>
      </c>
    </row>
    <row r="15400" x14ac:dyDescent="0.25">
      <c r="P15400" t="str">
        <f t="shared" si="1444"/>
        <v>***</v>
      </c>
      <c r="Q15400" t="str">
        <f t="shared" si="1445"/>
        <v/>
      </c>
      <c r="R15400">
        <f t="shared" si="1446"/>
        <v>0</v>
      </c>
      <c r="S15400" t="str">
        <f t="shared" si="1447"/>
        <v>0.000***</v>
      </c>
      <c r="T15400" t="str">
        <f t="shared" si="1448"/>
        <v>0.000 (0.000)</v>
      </c>
      <c r="U15400" t="str">
        <f t="shared" si="1449"/>
        <v>0.000*** (0.000)</v>
      </c>
    </row>
    <row r="15401" x14ac:dyDescent="0.25">
      <c r="P15401" t="str">
        <f t="shared" si="1444"/>
        <v>***</v>
      </c>
      <c r="Q15401" t="str">
        <f t="shared" si="1445"/>
        <v/>
      </c>
      <c r="R15401">
        <f t="shared" si="1446"/>
        <v>0</v>
      </c>
      <c r="S15401" t="str">
        <f t="shared" si="1447"/>
        <v>0.000***</v>
      </c>
      <c r="T15401" t="str">
        <f t="shared" si="1448"/>
        <v>0.000 (0.000)</v>
      </c>
      <c r="U15401" t="str">
        <f t="shared" si="1449"/>
        <v>0.000*** (0.000)</v>
      </c>
    </row>
    <row r="15402" x14ac:dyDescent="0.25">
      <c r="P15402" t="str">
        <f t="shared" si="1444"/>
        <v>***</v>
      </c>
      <c r="Q15402" t="str">
        <f t="shared" si="1445"/>
        <v/>
      </c>
      <c r="R15402">
        <f t="shared" si="1446"/>
        <v>0</v>
      </c>
      <c r="S15402" t="str">
        <f t="shared" si="1447"/>
        <v>0.000***</v>
      </c>
      <c r="T15402" t="str">
        <f t="shared" si="1448"/>
        <v>0.000 (0.000)</v>
      </c>
      <c r="U15402" t="str">
        <f t="shared" si="1449"/>
        <v>0.000*** (0.000)</v>
      </c>
    </row>
    <row r="15403" x14ac:dyDescent="0.25">
      <c r="P15403" t="str">
        <f t="shared" ref="P15403:P15466" si="1450">IF(L15403&lt;0.01,"***",IF(L15403&lt;0.05,"**",IF(L15403&lt;0.1,"*","")))</f>
        <v>***</v>
      </c>
      <c r="Q15403" t="str">
        <f t="shared" ref="Q15403:Q15466" si="1451">_xlfn.CONCAT(A15403:I15403)</f>
        <v/>
      </c>
      <c r="R15403">
        <f t="shared" ref="R15403:R15466" si="1452">J15403</f>
        <v>0</v>
      </c>
      <c r="S15403" t="str">
        <f t="shared" ref="S15403:S15466" si="1453">TEXT(R15403,"0.000")&amp;P15403</f>
        <v>0.000***</v>
      </c>
      <c r="T15403" t="str">
        <f t="shared" ref="T15403:T15466" si="1454">TEXT(R15403,"0.000")&amp;" ("&amp;TEXT(K15403,"0.000")&amp;")"</f>
        <v>0.000 (0.000)</v>
      </c>
      <c r="U15403" t="str">
        <f t="shared" ref="U15403:U15466" si="1455">S15403&amp;" ("&amp;TEXT(K15403,"0.000")&amp;")"</f>
        <v>0.000*** (0.000)</v>
      </c>
    </row>
    <row r="15404" x14ac:dyDescent="0.25">
      <c r="P15404" t="str">
        <f t="shared" si="1450"/>
        <v>***</v>
      </c>
      <c r="Q15404" t="str">
        <f t="shared" si="1451"/>
        <v/>
      </c>
      <c r="R15404">
        <f t="shared" si="1452"/>
        <v>0</v>
      </c>
      <c r="S15404" t="str">
        <f t="shared" si="1453"/>
        <v>0.000***</v>
      </c>
      <c r="T15404" t="str">
        <f t="shared" si="1454"/>
        <v>0.000 (0.000)</v>
      </c>
      <c r="U15404" t="str">
        <f t="shared" si="1455"/>
        <v>0.000*** (0.000)</v>
      </c>
    </row>
    <row r="15405" x14ac:dyDescent="0.25">
      <c r="P15405" t="str">
        <f t="shared" si="1450"/>
        <v>***</v>
      </c>
      <c r="Q15405" t="str">
        <f t="shared" si="1451"/>
        <v/>
      </c>
      <c r="R15405">
        <f t="shared" si="1452"/>
        <v>0</v>
      </c>
      <c r="S15405" t="str">
        <f t="shared" si="1453"/>
        <v>0.000***</v>
      </c>
      <c r="T15405" t="str">
        <f t="shared" si="1454"/>
        <v>0.000 (0.000)</v>
      </c>
      <c r="U15405" t="str">
        <f t="shared" si="1455"/>
        <v>0.000*** (0.000)</v>
      </c>
    </row>
    <row r="15406" x14ac:dyDescent="0.25">
      <c r="P15406" t="str">
        <f t="shared" si="1450"/>
        <v>***</v>
      </c>
      <c r="Q15406" t="str">
        <f t="shared" si="1451"/>
        <v/>
      </c>
      <c r="R15406">
        <f t="shared" si="1452"/>
        <v>0</v>
      </c>
      <c r="S15406" t="str">
        <f t="shared" si="1453"/>
        <v>0.000***</v>
      </c>
      <c r="T15406" t="str">
        <f t="shared" si="1454"/>
        <v>0.000 (0.000)</v>
      </c>
      <c r="U15406" t="str">
        <f t="shared" si="1455"/>
        <v>0.000*** (0.000)</v>
      </c>
    </row>
    <row r="15407" x14ac:dyDescent="0.25">
      <c r="P15407" t="str">
        <f t="shared" si="1450"/>
        <v>***</v>
      </c>
      <c r="Q15407" t="str">
        <f t="shared" si="1451"/>
        <v/>
      </c>
      <c r="R15407">
        <f t="shared" si="1452"/>
        <v>0</v>
      </c>
      <c r="S15407" t="str">
        <f t="shared" si="1453"/>
        <v>0.000***</v>
      </c>
      <c r="T15407" t="str">
        <f t="shared" si="1454"/>
        <v>0.000 (0.000)</v>
      </c>
      <c r="U15407" t="str">
        <f t="shared" si="1455"/>
        <v>0.000*** (0.000)</v>
      </c>
    </row>
    <row r="15408" x14ac:dyDescent="0.25">
      <c r="P15408" t="str">
        <f t="shared" si="1450"/>
        <v>***</v>
      </c>
      <c r="Q15408" t="str">
        <f t="shared" si="1451"/>
        <v/>
      </c>
      <c r="R15408">
        <f t="shared" si="1452"/>
        <v>0</v>
      </c>
      <c r="S15408" t="str">
        <f t="shared" si="1453"/>
        <v>0.000***</v>
      </c>
      <c r="T15408" t="str">
        <f t="shared" si="1454"/>
        <v>0.000 (0.000)</v>
      </c>
      <c r="U15408" t="str">
        <f t="shared" si="1455"/>
        <v>0.000*** (0.000)</v>
      </c>
    </row>
    <row r="15409" x14ac:dyDescent="0.25">
      <c r="P15409" t="str">
        <f t="shared" si="1450"/>
        <v>***</v>
      </c>
      <c r="Q15409" t="str">
        <f t="shared" si="1451"/>
        <v/>
      </c>
      <c r="R15409">
        <f t="shared" si="1452"/>
        <v>0</v>
      </c>
      <c r="S15409" t="str">
        <f t="shared" si="1453"/>
        <v>0.000***</v>
      </c>
      <c r="T15409" t="str">
        <f t="shared" si="1454"/>
        <v>0.000 (0.000)</v>
      </c>
      <c r="U15409" t="str">
        <f t="shared" si="1455"/>
        <v>0.000*** (0.000)</v>
      </c>
    </row>
    <row r="15410" x14ac:dyDescent="0.25">
      <c r="P15410" t="str">
        <f t="shared" si="1450"/>
        <v>***</v>
      </c>
      <c r="Q15410" t="str">
        <f t="shared" si="1451"/>
        <v/>
      </c>
      <c r="R15410">
        <f t="shared" si="1452"/>
        <v>0</v>
      </c>
      <c r="S15410" t="str">
        <f t="shared" si="1453"/>
        <v>0.000***</v>
      </c>
      <c r="T15410" t="str">
        <f t="shared" si="1454"/>
        <v>0.000 (0.000)</v>
      </c>
      <c r="U15410" t="str">
        <f t="shared" si="1455"/>
        <v>0.000*** (0.000)</v>
      </c>
    </row>
    <row r="15411" x14ac:dyDescent="0.25">
      <c r="P15411" t="str">
        <f t="shared" si="1450"/>
        <v>***</v>
      </c>
      <c r="Q15411" t="str">
        <f t="shared" si="1451"/>
        <v/>
      </c>
      <c r="R15411">
        <f t="shared" si="1452"/>
        <v>0</v>
      </c>
      <c r="S15411" t="str">
        <f t="shared" si="1453"/>
        <v>0.000***</v>
      </c>
      <c r="T15411" t="str">
        <f t="shared" si="1454"/>
        <v>0.000 (0.000)</v>
      </c>
      <c r="U15411" t="str">
        <f t="shared" si="1455"/>
        <v>0.000*** (0.000)</v>
      </c>
    </row>
    <row r="15412" x14ac:dyDescent="0.25">
      <c r="P15412" t="str">
        <f t="shared" si="1450"/>
        <v>***</v>
      </c>
      <c r="Q15412" t="str">
        <f t="shared" si="1451"/>
        <v/>
      </c>
      <c r="R15412">
        <f t="shared" si="1452"/>
        <v>0</v>
      </c>
      <c r="S15412" t="str">
        <f t="shared" si="1453"/>
        <v>0.000***</v>
      </c>
      <c r="T15412" t="str">
        <f t="shared" si="1454"/>
        <v>0.000 (0.000)</v>
      </c>
      <c r="U15412" t="str">
        <f t="shared" si="1455"/>
        <v>0.000*** (0.000)</v>
      </c>
    </row>
    <row r="15413" x14ac:dyDescent="0.25">
      <c r="P15413" t="str">
        <f t="shared" si="1450"/>
        <v>***</v>
      </c>
      <c r="Q15413" t="str">
        <f t="shared" si="1451"/>
        <v/>
      </c>
      <c r="R15413">
        <f t="shared" si="1452"/>
        <v>0</v>
      </c>
      <c r="S15413" t="str">
        <f t="shared" si="1453"/>
        <v>0.000***</v>
      </c>
      <c r="T15413" t="str">
        <f t="shared" si="1454"/>
        <v>0.000 (0.000)</v>
      </c>
      <c r="U15413" t="str">
        <f t="shared" si="1455"/>
        <v>0.000*** (0.000)</v>
      </c>
    </row>
    <row r="15414" x14ac:dyDescent="0.25">
      <c r="P15414" t="str">
        <f t="shared" si="1450"/>
        <v>***</v>
      </c>
      <c r="Q15414" t="str">
        <f t="shared" si="1451"/>
        <v/>
      </c>
      <c r="R15414">
        <f t="shared" si="1452"/>
        <v>0</v>
      </c>
      <c r="S15414" t="str">
        <f t="shared" si="1453"/>
        <v>0.000***</v>
      </c>
      <c r="T15414" t="str">
        <f t="shared" si="1454"/>
        <v>0.000 (0.000)</v>
      </c>
      <c r="U15414" t="str">
        <f t="shared" si="1455"/>
        <v>0.000*** (0.000)</v>
      </c>
    </row>
    <row r="15415" x14ac:dyDescent="0.25">
      <c r="P15415" t="str">
        <f t="shared" si="1450"/>
        <v>***</v>
      </c>
      <c r="Q15415" t="str">
        <f t="shared" si="1451"/>
        <v/>
      </c>
      <c r="R15415">
        <f t="shared" si="1452"/>
        <v>0</v>
      </c>
      <c r="S15415" t="str">
        <f t="shared" si="1453"/>
        <v>0.000***</v>
      </c>
      <c r="T15415" t="str">
        <f t="shared" si="1454"/>
        <v>0.000 (0.000)</v>
      </c>
      <c r="U15415" t="str">
        <f t="shared" si="1455"/>
        <v>0.000*** (0.000)</v>
      </c>
    </row>
    <row r="15416" x14ac:dyDescent="0.25">
      <c r="P15416" t="str">
        <f t="shared" si="1450"/>
        <v>***</v>
      </c>
      <c r="Q15416" t="str">
        <f t="shared" si="1451"/>
        <v/>
      </c>
      <c r="R15416">
        <f t="shared" si="1452"/>
        <v>0</v>
      </c>
      <c r="S15416" t="str">
        <f t="shared" si="1453"/>
        <v>0.000***</v>
      </c>
      <c r="T15416" t="str">
        <f t="shared" si="1454"/>
        <v>0.000 (0.000)</v>
      </c>
      <c r="U15416" t="str">
        <f t="shared" si="1455"/>
        <v>0.000*** (0.000)</v>
      </c>
    </row>
    <row r="15417" x14ac:dyDescent="0.25">
      <c r="P15417" t="str">
        <f t="shared" si="1450"/>
        <v>***</v>
      </c>
      <c r="Q15417" t="str">
        <f t="shared" si="1451"/>
        <v/>
      </c>
      <c r="R15417">
        <f t="shared" si="1452"/>
        <v>0</v>
      </c>
      <c r="S15417" t="str">
        <f t="shared" si="1453"/>
        <v>0.000***</v>
      </c>
      <c r="T15417" t="str">
        <f t="shared" si="1454"/>
        <v>0.000 (0.000)</v>
      </c>
      <c r="U15417" t="str">
        <f t="shared" si="1455"/>
        <v>0.000*** (0.000)</v>
      </c>
    </row>
    <row r="15418" x14ac:dyDescent="0.25">
      <c r="P15418" t="str">
        <f t="shared" si="1450"/>
        <v>***</v>
      </c>
      <c r="Q15418" t="str">
        <f t="shared" si="1451"/>
        <v/>
      </c>
      <c r="R15418">
        <f t="shared" si="1452"/>
        <v>0</v>
      </c>
      <c r="S15418" t="str">
        <f t="shared" si="1453"/>
        <v>0.000***</v>
      </c>
      <c r="T15418" t="str">
        <f t="shared" si="1454"/>
        <v>0.000 (0.000)</v>
      </c>
      <c r="U15418" t="str">
        <f t="shared" si="1455"/>
        <v>0.000*** (0.000)</v>
      </c>
    </row>
    <row r="15419" x14ac:dyDescent="0.25">
      <c r="P15419" t="str">
        <f t="shared" si="1450"/>
        <v>***</v>
      </c>
      <c r="Q15419" t="str">
        <f t="shared" si="1451"/>
        <v/>
      </c>
      <c r="R15419">
        <f t="shared" si="1452"/>
        <v>0</v>
      </c>
      <c r="S15419" t="str">
        <f t="shared" si="1453"/>
        <v>0.000***</v>
      </c>
      <c r="T15419" t="str">
        <f t="shared" si="1454"/>
        <v>0.000 (0.000)</v>
      </c>
      <c r="U15419" t="str">
        <f t="shared" si="1455"/>
        <v>0.000*** (0.000)</v>
      </c>
    </row>
    <row r="15420" x14ac:dyDescent="0.25">
      <c r="P15420" t="str">
        <f t="shared" si="1450"/>
        <v>***</v>
      </c>
      <c r="Q15420" t="str">
        <f t="shared" si="1451"/>
        <v/>
      </c>
      <c r="R15420">
        <f t="shared" si="1452"/>
        <v>0</v>
      </c>
      <c r="S15420" t="str">
        <f t="shared" si="1453"/>
        <v>0.000***</v>
      </c>
      <c r="T15420" t="str">
        <f t="shared" si="1454"/>
        <v>0.000 (0.000)</v>
      </c>
      <c r="U15420" t="str">
        <f t="shared" si="1455"/>
        <v>0.000*** (0.000)</v>
      </c>
    </row>
    <row r="15421" x14ac:dyDescent="0.25">
      <c r="P15421" t="str">
        <f t="shared" si="1450"/>
        <v>***</v>
      </c>
      <c r="Q15421" t="str">
        <f t="shared" si="1451"/>
        <v/>
      </c>
      <c r="R15421">
        <f t="shared" si="1452"/>
        <v>0</v>
      </c>
      <c r="S15421" t="str">
        <f t="shared" si="1453"/>
        <v>0.000***</v>
      </c>
      <c r="T15421" t="str">
        <f t="shared" si="1454"/>
        <v>0.000 (0.000)</v>
      </c>
      <c r="U15421" t="str">
        <f t="shared" si="1455"/>
        <v>0.000*** (0.000)</v>
      </c>
    </row>
    <row r="15422" x14ac:dyDescent="0.25">
      <c r="P15422" t="str">
        <f t="shared" si="1450"/>
        <v>***</v>
      </c>
      <c r="Q15422" t="str">
        <f t="shared" si="1451"/>
        <v/>
      </c>
      <c r="R15422">
        <f t="shared" si="1452"/>
        <v>0</v>
      </c>
      <c r="S15422" t="str">
        <f t="shared" si="1453"/>
        <v>0.000***</v>
      </c>
      <c r="T15422" t="str">
        <f t="shared" si="1454"/>
        <v>0.000 (0.000)</v>
      </c>
      <c r="U15422" t="str">
        <f t="shared" si="1455"/>
        <v>0.000*** (0.000)</v>
      </c>
    </row>
    <row r="15423" x14ac:dyDescent="0.25">
      <c r="P15423" t="str">
        <f t="shared" si="1450"/>
        <v>***</v>
      </c>
      <c r="Q15423" t="str">
        <f t="shared" si="1451"/>
        <v/>
      </c>
      <c r="R15423">
        <f t="shared" si="1452"/>
        <v>0</v>
      </c>
      <c r="S15423" t="str">
        <f t="shared" si="1453"/>
        <v>0.000***</v>
      </c>
      <c r="T15423" t="str">
        <f t="shared" si="1454"/>
        <v>0.000 (0.000)</v>
      </c>
      <c r="U15423" t="str">
        <f t="shared" si="1455"/>
        <v>0.000*** (0.000)</v>
      </c>
    </row>
    <row r="15424" x14ac:dyDescent="0.25">
      <c r="P15424" t="str">
        <f t="shared" si="1450"/>
        <v>***</v>
      </c>
      <c r="Q15424" t="str">
        <f t="shared" si="1451"/>
        <v/>
      </c>
      <c r="R15424">
        <f t="shared" si="1452"/>
        <v>0</v>
      </c>
      <c r="S15424" t="str">
        <f t="shared" si="1453"/>
        <v>0.000***</v>
      </c>
      <c r="T15424" t="str">
        <f t="shared" si="1454"/>
        <v>0.000 (0.000)</v>
      </c>
      <c r="U15424" t="str">
        <f t="shared" si="1455"/>
        <v>0.000*** (0.000)</v>
      </c>
    </row>
    <row r="15425" x14ac:dyDescent="0.25">
      <c r="P15425" t="str">
        <f t="shared" si="1450"/>
        <v>***</v>
      </c>
      <c r="Q15425" t="str">
        <f t="shared" si="1451"/>
        <v/>
      </c>
      <c r="R15425">
        <f t="shared" si="1452"/>
        <v>0</v>
      </c>
      <c r="S15425" t="str">
        <f t="shared" si="1453"/>
        <v>0.000***</v>
      </c>
      <c r="T15425" t="str">
        <f t="shared" si="1454"/>
        <v>0.000 (0.000)</v>
      </c>
      <c r="U15425" t="str">
        <f t="shared" si="1455"/>
        <v>0.000*** (0.000)</v>
      </c>
    </row>
    <row r="15426" x14ac:dyDescent="0.25">
      <c r="P15426" t="str">
        <f t="shared" si="1450"/>
        <v>***</v>
      </c>
      <c r="Q15426" t="str">
        <f t="shared" si="1451"/>
        <v/>
      </c>
      <c r="R15426">
        <f t="shared" si="1452"/>
        <v>0</v>
      </c>
      <c r="S15426" t="str">
        <f t="shared" si="1453"/>
        <v>0.000***</v>
      </c>
      <c r="T15426" t="str">
        <f t="shared" si="1454"/>
        <v>0.000 (0.000)</v>
      </c>
      <c r="U15426" t="str">
        <f t="shared" si="1455"/>
        <v>0.000*** (0.000)</v>
      </c>
    </row>
    <row r="15427" x14ac:dyDescent="0.25">
      <c r="P15427" t="str">
        <f t="shared" si="1450"/>
        <v>***</v>
      </c>
      <c r="Q15427" t="str">
        <f t="shared" si="1451"/>
        <v/>
      </c>
      <c r="R15427">
        <f t="shared" si="1452"/>
        <v>0</v>
      </c>
      <c r="S15427" t="str">
        <f t="shared" si="1453"/>
        <v>0.000***</v>
      </c>
      <c r="T15427" t="str">
        <f t="shared" si="1454"/>
        <v>0.000 (0.000)</v>
      </c>
      <c r="U15427" t="str">
        <f t="shared" si="1455"/>
        <v>0.000*** (0.000)</v>
      </c>
    </row>
    <row r="15428" x14ac:dyDescent="0.25">
      <c r="P15428" t="str">
        <f t="shared" si="1450"/>
        <v>***</v>
      </c>
      <c r="Q15428" t="str">
        <f t="shared" si="1451"/>
        <v/>
      </c>
      <c r="R15428">
        <f t="shared" si="1452"/>
        <v>0</v>
      </c>
      <c r="S15428" t="str">
        <f t="shared" si="1453"/>
        <v>0.000***</v>
      </c>
      <c r="T15428" t="str">
        <f t="shared" si="1454"/>
        <v>0.000 (0.000)</v>
      </c>
      <c r="U15428" t="str">
        <f t="shared" si="1455"/>
        <v>0.000*** (0.000)</v>
      </c>
    </row>
    <row r="15429" x14ac:dyDescent="0.25">
      <c r="P15429" t="str">
        <f t="shared" si="1450"/>
        <v>***</v>
      </c>
      <c r="Q15429" t="str">
        <f t="shared" si="1451"/>
        <v/>
      </c>
      <c r="R15429">
        <f t="shared" si="1452"/>
        <v>0</v>
      </c>
      <c r="S15429" t="str">
        <f t="shared" si="1453"/>
        <v>0.000***</v>
      </c>
      <c r="T15429" t="str">
        <f t="shared" si="1454"/>
        <v>0.000 (0.000)</v>
      </c>
      <c r="U15429" t="str">
        <f t="shared" si="1455"/>
        <v>0.000*** (0.000)</v>
      </c>
    </row>
    <row r="15430" x14ac:dyDescent="0.25">
      <c r="P15430" t="str">
        <f t="shared" si="1450"/>
        <v>***</v>
      </c>
      <c r="Q15430" t="str">
        <f t="shared" si="1451"/>
        <v/>
      </c>
      <c r="R15430">
        <f t="shared" si="1452"/>
        <v>0</v>
      </c>
      <c r="S15430" t="str">
        <f t="shared" si="1453"/>
        <v>0.000***</v>
      </c>
      <c r="T15430" t="str">
        <f t="shared" si="1454"/>
        <v>0.000 (0.000)</v>
      </c>
      <c r="U15430" t="str">
        <f t="shared" si="1455"/>
        <v>0.000*** (0.000)</v>
      </c>
    </row>
    <row r="15431" x14ac:dyDescent="0.25">
      <c r="P15431" t="str">
        <f t="shared" si="1450"/>
        <v>***</v>
      </c>
      <c r="Q15431" t="str">
        <f t="shared" si="1451"/>
        <v/>
      </c>
      <c r="R15431">
        <f t="shared" si="1452"/>
        <v>0</v>
      </c>
      <c r="S15431" t="str">
        <f t="shared" si="1453"/>
        <v>0.000***</v>
      </c>
      <c r="T15431" t="str">
        <f t="shared" si="1454"/>
        <v>0.000 (0.000)</v>
      </c>
      <c r="U15431" t="str">
        <f t="shared" si="1455"/>
        <v>0.000*** (0.000)</v>
      </c>
    </row>
    <row r="15432" x14ac:dyDescent="0.25">
      <c r="P15432" t="str">
        <f t="shared" si="1450"/>
        <v>***</v>
      </c>
      <c r="Q15432" t="str">
        <f t="shared" si="1451"/>
        <v/>
      </c>
      <c r="R15432">
        <f t="shared" si="1452"/>
        <v>0</v>
      </c>
      <c r="S15432" t="str">
        <f t="shared" si="1453"/>
        <v>0.000***</v>
      </c>
      <c r="T15432" t="str">
        <f t="shared" si="1454"/>
        <v>0.000 (0.000)</v>
      </c>
      <c r="U15432" t="str">
        <f t="shared" si="1455"/>
        <v>0.000*** (0.000)</v>
      </c>
    </row>
    <row r="15433" x14ac:dyDescent="0.25">
      <c r="P15433" t="str">
        <f t="shared" si="1450"/>
        <v>***</v>
      </c>
      <c r="Q15433" t="str">
        <f t="shared" si="1451"/>
        <v/>
      </c>
      <c r="R15433">
        <f t="shared" si="1452"/>
        <v>0</v>
      </c>
      <c r="S15433" t="str">
        <f t="shared" si="1453"/>
        <v>0.000***</v>
      </c>
      <c r="T15433" t="str">
        <f t="shared" si="1454"/>
        <v>0.000 (0.000)</v>
      </c>
      <c r="U15433" t="str">
        <f t="shared" si="1455"/>
        <v>0.000*** (0.000)</v>
      </c>
    </row>
    <row r="15434" x14ac:dyDescent="0.25">
      <c r="P15434" t="str">
        <f t="shared" si="1450"/>
        <v>***</v>
      </c>
      <c r="Q15434" t="str">
        <f t="shared" si="1451"/>
        <v/>
      </c>
      <c r="R15434">
        <f t="shared" si="1452"/>
        <v>0</v>
      </c>
      <c r="S15434" t="str">
        <f t="shared" si="1453"/>
        <v>0.000***</v>
      </c>
      <c r="T15434" t="str">
        <f t="shared" si="1454"/>
        <v>0.000 (0.000)</v>
      </c>
      <c r="U15434" t="str">
        <f t="shared" si="1455"/>
        <v>0.000*** (0.000)</v>
      </c>
    </row>
    <row r="15435" x14ac:dyDescent="0.25">
      <c r="P15435" t="str">
        <f t="shared" si="1450"/>
        <v>***</v>
      </c>
      <c r="Q15435" t="str">
        <f t="shared" si="1451"/>
        <v/>
      </c>
      <c r="R15435">
        <f t="shared" si="1452"/>
        <v>0</v>
      </c>
      <c r="S15435" t="str">
        <f t="shared" si="1453"/>
        <v>0.000***</v>
      </c>
      <c r="T15435" t="str">
        <f t="shared" si="1454"/>
        <v>0.000 (0.000)</v>
      </c>
      <c r="U15435" t="str">
        <f t="shared" si="1455"/>
        <v>0.000*** (0.000)</v>
      </c>
    </row>
    <row r="15436" x14ac:dyDescent="0.25">
      <c r="P15436" t="str">
        <f t="shared" si="1450"/>
        <v>***</v>
      </c>
      <c r="Q15436" t="str">
        <f t="shared" si="1451"/>
        <v/>
      </c>
      <c r="R15436">
        <f t="shared" si="1452"/>
        <v>0</v>
      </c>
      <c r="S15436" t="str">
        <f t="shared" si="1453"/>
        <v>0.000***</v>
      </c>
      <c r="T15436" t="str">
        <f t="shared" si="1454"/>
        <v>0.000 (0.000)</v>
      </c>
      <c r="U15436" t="str">
        <f t="shared" si="1455"/>
        <v>0.000*** (0.000)</v>
      </c>
    </row>
    <row r="15437" x14ac:dyDescent="0.25">
      <c r="P15437" t="str">
        <f t="shared" si="1450"/>
        <v>***</v>
      </c>
      <c r="Q15437" t="str">
        <f t="shared" si="1451"/>
        <v/>
      </c>
      <c r="R15437">
        <f t="shared" si="1452"/>
        <v>0</v>
      </c>
      <c r="S15437" t="str">
        <f t="shared" si="1453"/>
        <v>0.000***</v>
      </c>
      <c r="T15437" t="str">
        <f t="shared" si="1454"/>
        <v>0.000 (0.000)</v>
      </c>
      <c r="U15437" t="str">
        <f t="shared" si="1455"/>
        <v>0.000*** (0.000)</v>
      </c>
    </row>
    <row r="15438" x14ac:dyDescent="0.25">
      <c r="P15438" t="str">
        <f t="shared" si="1450"/>
        <v>***</v>
      </c>
      <c r="Q15438" t="str">
        <f t="shared" si="1451"/>
        <v/>
      </c>
      <c r="R15438">
        <f t="shared" si="1452"/>
        <v>0</v>
      </c>
      <c r="S15438" t="str">
        <f t="shared" si="1453"/>
        <v>0.000***</v>
      </c>
      <c r="T15438" t="str">
        <f t="shared" si="1454"/>
        <v>0.000 (0.000)</v>
      </c>
      <c r="U15438" t="str">
        <f t="shared" si="1455"/>
        <v>0.000*** (0.000)</v>
      </c>
    </row>
    <row r="15439" x14ac:dyDescent="0.25">
      <c r="P15439" t="str">
        <f t="shared" si="1450"/>
        <v>***</v>
      </c>
      <c r="Q15439" t="str">
        <f t="shared" si="1451"/>
        <v/>
      </c>
      <c r="R15439">
        <f t="shared" si="1452"/>
        <v>0</v>
      </c>
      <c r="S15439" t="str">
        <f t="shared" si="1453"/>
        <v>0.000***</v>
      </c>
      <c r="T15439" t="str">
        <f t="shared" si="1454"/>
        <v>0.000 (0.000)</v>
      </c>
      <c r="U15439" t="str">
        <f t="shared" si="1455"/>
        <v>0.000*** (0.000)</v>
      </c>
    </row>
    <row r="15440" x14ac:dyDescent="0.25">
      <c r="P15440" t="str">
        <f t="shared" si="1450"/>
        <v>***</v>
      </c>
      <c r="Q15440" t="str">
        <f t="shared" si="1451"/>
        <v/>
      </c>
      <c r="R15440">
        <f t="shared" si="1452"/>
        <v>0</v>
      </c>
      <c r="S15440" t="str">
        <f t="shared" si="1453"/>
        <v>0.000***</v>
      </c>
      <c r="T15440" t="str">
        <f t="shared" si="1454"/>
        <v>0.000 (0.000)</v>
      </c>
      <c r="U15440" t="str">
        <f t="shared" si="1455"/>
        <v>0.000*** (0.000)</v>
      </c>
    </row>
    <row r="15441" x14ac:dyDescent="0.25">
      <c r="P15441" t="str">
        <f t="shared" si="1450"/>
        <v>***</v>
      </c>
      <c r="Q15441" t="str">
        <f t="shared" si="1451"/>
        <v/>
      </c>
      <c r="R15441">
        <f t="shared" si="1452"/>
        <v>0</v>
      </c>
      <c r="S15441" t="str">
        <f t="shared" si="1453"/>
        <v>0.000***</v>
      </c>
      <c r="T15441" t="str">
        <f t="shared" si="1454"/>
        <v>0.000 (0.000)</v>
      </c>
      <c r="U15441" t="str">
        <f t="shared" si="1455"/>
        <v>0.000*** (0.000)</v>
      </c>
    </row>
    <row r="15442" x14ac:dyDescent="0.25">
      <c r="P15442" t="str">
        <f t="shared" si="1450"/>
        <v>***</v>
      </c>
      <c r="Q15442" t="str">
        <f t="shared" si="1451"/>
        <v/>
      </c>
      <c r="R15442">
        <f t="shared" si="1452"/>
        <v>0</v>
      </c>
      <c r="S15442" t="str">
        <f t="shared" si="1453"/>
        <v>0.000***</v>
      </c>
      <c r="T15442" t="str">
        <f t="shared" si="1454"/>
        <v>0.000 (0.000)</v>
      </c>
      <c r="U15442" t="str">
        <f t="shared" si="1455"/>
        <v>0.000*** (0.000)</v>
      </c>
    </row>
    <row r="15443" x14ac:dyDescent="0.25">
      <c r="P15443" t="str">
        <f t="shared" si="1450"/>
        <v>***</v>
      </c>
      <c r="Q15443" t="str">
        <f t="shared" si="1451"/>
        <v/>
      </c>
      <c r="R15443">
        <f t="shared" si="1452"/>
        <v>0</v>
      </c>
      <c r="S15443" t="str">
        <f t="shared" si="1453"/>
        <v>0.000***</v>
      </c>
      <c r="T15443" t="str">
        <f t="shared" si="1454"/>
        <v>0.000 (0.000)</v>
      </c>
      <c r="U15443" t="str">
        <f t="shared" si="1455"/>
        <v>0.000*** (0.000)</v>
      </c>
    </row>
    <row r="15444" x14ac:dyDescent="0.25">
      <c r="P15444" t="str">
        <f t="shared" si="1450"/>
        <v>***</v>
      </c>
      <c r="Q15444" t="str">
        <f t="shared" si="1451"/>
        <v/>
      </c>
      <c r="R15444">
        <f t="shared" si="1452"/>
        <v>0</v>
      </c>
      <c r="S15444" t="str">
        <f t="shared" si="1453"/>
        <v>0.000***</v>
      </c>
      <c r="T15444" t="str">
        <f t="shared" si="1454"/>
        <v>0.000 (0.000)</v>
      </c>
      <c r="U15444" t="str">
        <f t="shared" si="1455"/>
        <v>0.000*** (0.000)</v>
      </c>
    </row>
    <row r="15445" x14ac:dyDescent="0.25">
      <c r="P15445" t="str">
        <f t="shared" si="1450"/>
        <v>***</v>
      </c>
      <c r="Q15445" t="str">
        <f t="shared" si="1451"/>
        <v/>
      </c>
      <c r="R15445">
        <f t="shared" si="1452"/>
        <v>0</v>
      </c>
      <c r="S15445" t="str">
        <f t="shared" si="1453"/>
        <v>0.000***</v>
      </c>
      <c r="T15445" t="str">
        <f t="shared" si="1454"/>
        <v>0.000 (0.000)</v>
      </c>
      <c r="U15445" t="str">
        <f t="shared" si="1455"/>
        <v>0.000*** (0.000)</v>
      </c>
    </row>
    <row r="15446" x14ac:dyDescent="0.25">
      <c r="P15446" t="str">
        <f t="shared" si="1450"/>
        <v>***</v>
      </c>
      <c r="Q15446" t="str">
        <f t="shared" si="1451"/>
        <v/>
      </c>
      <c r="R15446">
        <f t="shared" si="1452"/>
        <v>0</v>
      </c>
      <c r="S15446" t="str">
        <f t="shared" si="1453"/>
        <v>0.000***</v>
      </c>
      <c r="T15446" t="str">
        <f t="shared" si="1454"/>
        <v>0.000 (0.000)</v>
      </c>
      <c r="U15446" t="str">
        <f t="shared" si="1455"/>
        <v>0.000*** (0.000)</v>
      </c>
    </row>
    <row r="15447" x14ac:dyDescent="0.25">
      <c r="P15447" t="str">
        <f t="shared" si="1450"/>
        <v>***</v>
      </c>
      <c r="Q15447" t="str">
        <f t="shared" si="1451"/>
        <v/>
      </c>
      <c r="R15447">
        <f t="shared" si="1452"/>
        <v>0</v>
      </c>
      <c r="S15447" t="str">
        <f t="shared" si="1453"/>
        <v>0.000***</v>
      </c>
      <c r="T15447" t="str">
        <f t="shared" si="1454"/>
        <v>0.000 (0.000)</v>
      </c>
      <c r="U15447" t="str">
        <f t="shared" si="1455"/>
        <v>0.000*** (0.000)</v>
      </c>
    </row>
    <row r="15448" x14ac:dyDescent="0.25">
      <c r="P15448" t="str">
        <f t="shared" si="1450"/>
        <v>***</v>
      </c>
      <c r="Q15448" t="str">
        <f t="shared" si="1451"/>
        <v/>
      </c>
      <c r="R15448">
        <f t="shared" si="1452"/>
        <v>0</v>
      </c>
      <c r="S15448" t="str">
        <f t="shared" si="1453"/>
        <v>0.000***</v>
      </c>
      <c r="T15448" t="str">
        <f t="shared" si="1454"/>
        <v>0.000 (0.000)</v>
      </c>
      <c r="U15448" t="str">
        <f t="shared" si="1455"/>
        <v>0.000*** (0.000)</v>
      </c>
    </row>
    <row r="15449" x14ac:dyDescent="0.25">
      <c r="P15449" t="str">
        <f t="shared" si="1450"/>
        <v>***</v>
      </c>
      <c r="Q15449" t="str">
        <f t="shared" si="1451"/>
        <v/>
      </c>
      <c r="R15449">
        <f t="shared" si="1452"/>
        <v>0</v>
      </c>
      <c r="S15449" t="str">
        <f t="shared" si="1453"/>
        <v>0.000***</v>
      </c>
      <c r="T15449" t="str">
        <f t="shared" si="1454"/>
        <v>0.000 (0.000)</v>
      </c>
      <c r="U15449" t="str">
        <f t="shared" si="1455"/>
        <v>0.000*** (0.000)</v>
      </c>
    </row>
    <row r="15450" x14ac:dyDescent="0.25">
      <c r="P15450" t="str">
        <f t="shared" si="1450"/>
        <v>***</v>
      </c>
      <c r="Q15450" t="str">
        <f t="shared" si="1451"/>
        <v/>
      </c>
      <c r="R15450">
        <f t="shared" si="1452"/>
        <v>0</v>
      </c>
      <c r="S15450" t="str">
        <f t="shared" si="1453"/>
        <v>0.000***</v>
      </c>
      <c r="T15450" t="str">
        <f t="shared" si="1454"/>
        <v>0.000 (0.000)</v>
      </c>
      <c r="U15450" t="str">
        <f t="shared" si="1455"/>
        <v>0.000*** (0.000)</v>
      </c>
    </row>
    <row r="15451" x14ac:dyDescent="0.25">
      <c r="P15451" t="str">
        <f t="shared" si="1450"/>
        <v>***</v>
      </c>
      <c r="Q15451" t="str">
        <f t="shared" si="1451"/>
        <v/>
      </c>
      <c r="R15451">
        <f t="shared" si="1452"/>
        <v>0</v>
      </c>
      <c r="S15451" t="str">
        <f t="shared" si="1453"/>
        <v>0.000***</v>
      </c>
      <c r="T15451" t="str">
        <f t="shared" si="1454"/>
        <v>0.000 (0.000)</v>
      </c>
      <c r="U15451" t="str">
        <f t="shared" si="1455"/>
        <v>0.000*** (0.000)</v>
      </c>
    </row>
    <row r="15452" x14ac:dyDescent="0.25">
      <c r="P15452" t="str">
        <f t="shared" si="1450"/>
        <v>***</v>
      </c>
      <c r="Q15452" t="str">
        <f t="shared" si="1451"/>
        <v/>
      </c>
      <c r="R15452">
        <f t="shared" si="1452"/>
        <v>0</v>
      </c>
      <c r="S15452" t="str">
        <f t="shared" si="1453"/>
        <v>0.000***</v>
      </c>
      <c r="T15452" t="str">
        <f t="shared" si="1454"/>
        <v>0.000 (0.000)</v>
      </c>
      <c r="U15452" t="str">
        <f t="shared" si="1455"/>
        <v>0.000*** (0.000)</v>
      </c>
    </row>
    <row r="15453" x14ac:dyDescent="0.25">
      <c r="P15453" t="str">
        <f t="shared" si="1450"/>
        <v>***</v>
      </c>
      <c r="Q15453" t="str">
        <f t="shared" si="1451"/>
        <v/>
      </c>
      <c r="R15453">
        <f t="shared" si="1452"/>
        <v>0</v>
      </c>
      <c r="S15453" t="str">
        <f t="shared" si="1453"/>
        <v>0.000***</v>
      </c>
      <c r="T15453" t="str">
        <f t="shared" si="1454"/>
        <v>0.000 (0.000)</v>
      </c>
      <c r="U15453" t="str">
        <f t="shared" si="1455"/>
        <v>0.000*** (0.000)</v>
      </c>
    </row>
    <row r="15454" x14ac:dyDescent="0.25">
      <c r="P15454" t="str">
        <f t="shared" si="1450"/>
        <v>***</v>
      </c>
      <c r="Q15454" t="str">
        <f t="shared" si="1451"/>
        <v/>
      </c>
      <c r="R15454">
        <f t="shared" si="1452"/>
        <v>0</v>
      </c>
      <c r="S15454" t="str">
        <f t="shared" si="1453"/>
        <v>0.000***</v>
      </c>
      <c r="T15454" t="str">
        <f t="shared" si="1454"/>
        <v>0.000 (0.000)</v>
      </c>
      <c r="U15454" t="str">
        <f t="shared" si="1455"/>
        <v>0.000*** (0.000)</v>
      </c>
    </row>
    <row r="15455" x14ac:dyDescent="0.25">
      <c r="P15455" t="str">
        <f t="shared" si="1450"/>
        <v>***</v>
      </c>
      <c r="Q15455" t="str">
        <f t="shared" si="1451"/>
        <v/>
      </c>
      <c r="R15455">
        <f t="shared" si="1452"/>
        <v>0</v>
      </c>
      <c r="S15455" t="str">
        <f t="shared" si="1453"/>
        <v>0.000***</v>
      </c>
      <c r="T15455" t="str">
        <f t="shared" si="1454"/>
        <v>0.000 (0.000)</v>
      </c>
      <c r="U15455" t="str">
        <f t="shared" si="1455"/>
        <v>0.000*** (0.000)</v>
      </c>
    </row>
    <row r="15456" x14ac:dyDescent="0.25">
      <c r="P15456" t="str">
        <f t="shared" si="1450"/>
        <v>***</v>
      </c>
      <c r="Q15456" t="str">
        <f t="shared" si="1451"/>
        <v/>
      </c>
      <c r="R15456">
        <f t="shared" si="1452"/>
        <v>0</v>
      </c>
      <c r="S15456" t="str">
        <f t="shared" si="1453"/>
        <v>0.000***</v>
      </c>
      <c r="T15456" t="str">
        <f t="shared" si="1454"/>
        <v>0.000 (0.000)</v>
      </c>
      <c r="U15456" t="str">
        <f t="shared" si="1455"/>
        <v>0.000*** (0.000)</v>
      </c>
    </row>
    <row r="15457" x14ac:dyDescent="0.25">
      <c r="P15457" t="str">
        <f t="shared" si="1450"/>
        <v>***</v>
      </c>
      <c r="Q15457" t="str">
        <f t="shared" si="1451"/>
        <v/>
      </c>
      <c r="R15457">
        <f t="shared" si="1452"/>
        <v>0</v>
      </c>
      <c r="S15457" t="str">
        <f t="shared" si="1453"/>
        <v>0.000***</v>
      </c>
      <c r="T15457" t="str">
        <f t="shared" si="1454"/>
        <v>0.000 (0.000)</v>
      </c>
      <c r="U15457" t="str">
        <f t="shared" si="1455"/>
        <v>0.000*** (0.000)</v>
      </c>
    </row>
    <row r="15458" x14ac:dyDescent="0.25">
      <c r="P15458" t="str">
        <f t="shared" si="1450"/>
        <v>***</v>
      </c>
      <c r="Q15458" t="str">
        <f t="shared" si="1451"/>
        <v/>
      </c>
      <c r="R15458">
        <f t="shared" si="1452"/>
        <v>0</v>
      </c>
      <c r="S15458" t="str">
        <f t="shared" si="1453"/>
        <v>0.000***</v>
      </c>
      <c r="T15458" t="str">
        <f t="shared" si="1454"/>
        <v>0.000 (0.000)</v>
      </c>
      <c r="U15458" t="str">
        <f t="shared" si="1455"/>
        <v>0.000*** (0.000)</v>
      </c>
    </row>
    <row r="15459" x14ac:dyDescent="0.25">
      <c r="P15459" t="str">
        <f t="shared" si="1450"/>
        <v>***</v>
      </c>
      <c r="Q15459" t="str">
        <f t="shared" si="1451"/>
        <v/>
      </c>
      <c r="R15459">
        <f t="shared" si="1452"/>
        <v>0</v>
      </c>
      <c r="S15459" t="str">
        <f t="shared" si="1453"/>
        <v>0.000***</v>
      </c>
      <c r="T15459" t="str">
        <f t="shared" si="1454"/>
        <v>0.000 (0.000)</v>
      </c>
      <c r="U15459" t="str">
        <f t="shared" si="1455"/>
        <v>0.000*** (0.000)</v>
      </c>
    </row>
    <row r="15460" x14ac:dyDescent="0.25">
      <c r="P15460" t="str">
        <f t="shared" si="1450"/>
        <v>***</v>
      </c>
      <c r="Q15460" t="str">
        <f t="shared" si="1451"/>
        <v/>
      </c>
      <c r="R15460">
        <f t="shared" si="1452"/>
        <v>0</v>
      </c>
      <c r="S15460" t="str">
        <f t="shared" si="1453"/>
        <v>0.000***</v>
      </c>
      <c r="T15460" t="str">
        <f t="shared" si="1454"/>
        <v>0.000 (0.000)</v>
      </c>
      <c r="U15460" t="str">
        <f t="shared" si="1455"/>
        <v>0.000*** (0.000)</v>
      </c>
    </row>
    <row r="15461" x14ac:dyDescent="0.25">
      <c r="P15461" t="str">
        <f t="shared" si="1450"/>
        <v>***</v>
      </c>
      <c r="Q15461" t="str">
        <f t="shared" si="1451"/>
        <v/>
      </c>
      <c r="R15461">
        <f t="shared" si="1452"/>
        <v>0</v>
      </c>
      <c r="S15461" t="str">
        <f t="shared" si="1453"/>
        <v>0.000***</v>
      </c>
      <c r="T15461" t="str">
        <f t="shared" si="1454"/>
        <v>0.000 (0.000)</v>
      </c>
      <c r="U15461" t="str">
        <f t="shared" si="1455"/>
        <v>0.000*** (0.000)</v>
      </c>
    </row>
    <row r="15462" x14ac:dyDescent="0.25">
      <c r="P15462" t="str">
        <f t="shared" si="1450"/>
        <v>***</v>
      </c>
      <c r="Q15462" t="str">
        <f t="shared" si="1451"/>
        <v/>
      </c>
      <c r="R15462">
        <f t="shared" si="1452"/>
        <v>0</v>
      </c>
      <c r="S15462" t="str">
        <f t="shared" si="1453"/>
        <v>0.000***</v>
      </c>
      <c r="T15462" t="str">
        <f t="shared" si="1454"/>
        <v>0.000 (0.000)</v>
      </c>
      <c r="U15462" t="str">
        <f t="shared" si="1455"/>
        <v>0.000*** (0.000)</v>
      </c>
    </row>
    <row r="15463" x14ac:dyDescent="0.25">
      <c r="P15463" t="str">
        <f t="shared" si="1450"/>
        <v>***</v>
      </c>
      <c r="Q15463" t="str">
        <f t="shared" si="1451"/>
        <v/>
      </c>
      <c r="R15463">
        <f t="shared" si="1452"/>
        <v>0</v>
      </c>
      <c r="S15463" t="str">
        <f t="shared" si="1453"/>
        <v>0.000***</v>
      </c>
      <c r="T15463" t="str">
        <f t="shared" si="1454"/>
        <v>0.000 (0.000)</v>
      </c>
      <c r="U15463" t="str">
        <f t="shared" si="1455"/>
        <v>0.000*** (0.000)</v>
      </c>
    </row>
    <row r="15464" x14ac:dyDescent="0.25">
      <c r="P15464" t="str">
        <f t="shared" si="1450"/>
        <v>***</v>
      </c>
      <c r="Q15464" t="str">
        <f t="shared" si="1451"/>
        <v/>
      </c>
      <c r="R15464">
        <f t="shared" si="1452"/>
        <v>0</v>
      </c>
      <c r="S15464" t="str">
        <f t="shared" si="1453"/>
        <v>0.000***</v>
      </c>
      <c r="T15464" t="str">
        <f t="shared" si="1454"/>
        <v>0.000 (0.000)</v>
      </c>
      <c r="U15464" t="str">
        <f t="shared" si="1455"/>
        <v>0.000*** (0.000)</v>
      </c>
    </row>
    <row r="15465" x14ac:dyDescent="0.25">
      <c r="P15465" t="str">
        <f t="shared" si="1450"/>
        <v>***</v>
      </c>
      <c r="Q15465" t="str">
        <f t="shared" si="1451"/>
        <v/>
      </c>
      <c r="R15465">
        <f t="shared" si="1452"/>
        <v>0</v>
      </c>
      <c r="S15465" t="str">
        <f t="shared" si="1453"/>
        <v>0.000***</v>
      </c>
      <c r="T15465" t="str">
        <f t="shared" si="1454"/>
        <v>0.000 (0.000)</v>
      </c>
      <c r="U15465" t="str">
        <f t="shared" si="1455"/>
        <v>0.000*** (0.000)</v>
      </c>
    </row>
    <row r="15466" x14ac:dyDescent="0.25">
      <c r="P15466" t="str">
        <f t="shared" si="1450"/>
        <v>***</v>
      </c>
      <c r="Q15466" t="str">
        <f t="shared" si="1451"/>
        <v/>
      </c>
      <c r="R15466">
        <f t="shared" si="1452"/>
        <v>0</v>
      </c>
      <c r="S15466" t="str">
        <f t="shared" si="1453"/>
        <v>0.000***</v>
      </c>
      <c r="T15466" t="str">
        <f t="shared" si="1454"/>
        <v>0.000 (0.000)</v>
      </c>
      <c r="U15466" t="str">
        <f t="shared" si="1455"/>
        <v>0.000*** (0.000)</v>
      </c>
    </row>
    <row r="15467" x14ac:dyDescent="0.25">
      <c r="P15467" t="str">
        <f t="shared" ref="P15467:P15530" si="1456">IF(L15467&lt;0.01,"***",IF(L15467&lt;0.05,"**",IF(L15467&lt;0.1,"*","")))</f>
        <v>***</v>
      </c>
      <c r="Q15467" t="str">
        <f t="shared" ref="Q15467:Q15530" si="1457">_xlfn.CONCAT(A15467:I15467)</f>
        <v/>
      </c>
      <c r="R15467">
        <f t="shared" ref="R15467:R15530" si="1458">J15467</f>
        <v>0</v>
      </c>
      <c r="S15467" t="str">
        <f t="shared" ref="S15467:S15530" si="1459">TEXT(R15467,"0.000")&amp;P15467</f>
        <v>0.000***</v>
      </c>
      <c r="T15467" t="str">
        <f t="shared" ref="T15467:T15530" si="1460">TEXT(R15467,"0.000")&amp;" ("&amp;TEXT(K15467,"0.000")&amp;")"</f>
        <v>0.000 (0.000)</v>
      </c>
      <c r="U15467" t="str">
        <f t="shared" ref="U15467:U15530" si="1461">S15467&amp;" ("&amp;TEXT(K15467,"0.000")&amp;")"</f>
        <v>0.000*** (0.000)</v>
      </c>
    </row>
    <row r="15468" x14ac:dyDescent="0.25">
      <c r="P15468" t="str">
        <f t="shared" si="1456"/>
        <v>***</v>
      </c>
      <c r="Q15468" t="str">
        <f t="shared" si="1457"/>
        <v/>
      </c>
      <c r="R15468">
        <f t="shared" si="1458"/>
        <v>0</v>
      </c>
      <c r="S15468" t="str">
        <f t="shared" si="1459"/>
        <v>0.000***</v>
      </c>
      <c r="T15468" t="str">
        <f t="shared" si="1460"/>
        <v>0.000 (0.000)</v>
      </c>
      <c r="U15468" t="str">
        <f t="shared" si="1461"/>
        <v>0.000*** (0.000)</v>
      </c>
    </row>
    <row r="15469" x14ac:dyDescent="0.25">
      <c r="P15469" t="str">
        <f t="shared" si="1456"/>
        <v>***</v>
      </c>
      <c r="Q15469" t="str">
        <f t="shared" si="1457"/>
        <v/>
      </c>
      <c r="R15469">
        <f t="shared" si="1458"/>
        <v>0</v>
      </c>
      <c r="S15469" t="str">
        <f t="shared" si="1459"/>
        <v>0.000***</v>
      </c>
      <c r="T15469" t="str">
        <f t="shared" si="1460"/>
        <v>0.000 (0.000)</v>
      </c>
      <c r="U15469" t="str">
        <f t="shared" si="1461"/>
        <v>0.000*** (0.000)</v>
      </c>
    </row>
    <row r="15470" x14ac:dyDescent="0.25">
      <c r="P15470" t="str">
        <f t="shared" si="1456"/>
        <v>***</v>
      </c>
      <c r="Q15470" t="str">
        <f t="shared" si="1457"/>
        <v/>
      </c>
      <c r="R15470">
        <f t="shared" si="1458"/>
        <v>0</v>
      </c>
      <c r="S15470" t="str">
        <f t="shared" si="1459"/>
        <v>0.000***</v>
      </c>
      <c r="T15470" t="str">
        <f t="shared" si="1460"/>
        <v>0.000 (0.000)</v>
      </c>
      <c r="U15470" t="str">
        <f t="shared" si="1461"/>
        <v>0.000*** (0.000)</v>
      </c>
    </row>
    <row r="15471" x14ac:dyDescent="0.25">
      <c r="P15471" t="str">
        <f t="shared" si="1456"/>
        <v>***</v>
      </c>
      <c r="Q15471" t="str">
        <f t="shared" si="1457"/>
        <v/>
      </c>
      <c r="R15471">
        <f t="shared" si="1458"/>
        <v>0</v>
      </c>
      <c r="S15471" t="str">
        <f t="shared" si="1459"/>
        <v>0.000***</v>
      </c>
      <c r="T15471" t="str">
        <f t="shared" si="1460"/>
        <v>0.000 (0.000)</v>
      </c>
      <c r="U15471" t="str">
        <f t="shared" si="1461"/>
        <v>0.000*** (0.000)</v>
      </c>
    </row>
    <row r="15472" x14ac:dyDescent="0.25">
      <c r="P15472" t="str">
        <f t="shared" si="1456"/>
        <v>***</v>
      </c>
      <c r="Q15472" t="str">
        <f t="shared" si="1457"/>
        <v/>
      </c>
      <c r="R15472">
        <f t="shared" si="1458"/>
        <v>0</v>
      </c>
      <c r="S15472" t="str">
        <f t="shared" si="1459"/>
        <v>0.000***</v>
      </c>
      <c r="T15472" t="str">
        <f t="shared" si="1460"/>
        <v>0.000 (0.000)</v>
      </c>
      <c r="U15472" t="str">
        <f t="shared" si="1461"/>
        <v>0.000*** (0.000)</v>
      </c>
    </row>
    <row r="15473" x14ac:dyDescent="0.25">
      <c r="P15473" t="str">
        <f t="shared" si="1456"/>
        <v>***</v>
      </c>
      <c r="Q15473" t="str">
        <f t="shared" si="1457"/>
        <v/>
      </c>
      <c r="R15473">
        <f t="shared" si="1458"/>
        <v>0</v>
      </c>
      <c r="S15473" t="str">
        <f t="shared" si="1459"/>
        <v>0.000***</v>
      </c>
      <c r="T15473" t="str">
        <f t="shared" si="1460"/>
        <v>0.000 (0.000)</v>
      </c>
      <c r="U15473" t="str">
        <f t="shared" si="1461"/>
        <v>0.000*** (0.000)</v>
      </c>
    </row>
    <row r="15474" x14ac:dyDescent="0.25">
      <c r="P15474" t="str">
        <f t="shared" si="1456"/>
        <v>***</v>
      </c>
      <c r="Q15474" t="str">
        <f t="shared" si="1457"/>
        <v/>
      </c>
      <c r="R15474">
        <f t="shared" si="1458"/>
        <v>0</v>
      </c>
      <c r="S15474" t="str">
        <f t="shared" si="1459"/>
        <v>0.000***</v>
      </c>
      <c r="T15474" t="str">
        <f t="shared" si="1460"/>
        <v>0.000 (0.000)</v>
      </c>
      <c r="U15474" t="str">
        <f t="shared" si="1461"/>
        <v>0.000*** (0.000)</v>
      </c>
    </row>
    <row r="15475" x14ac:dyDescent="0.25">
      <c r="P15475" t="str">
        <f t="shared" si="1456"/>
        <v>***</v>
      </c>
      <c r="Q15475" t="str">
        <f t="shared" si="1457"/>
        <v/>
      </c>
      <c r="R15475">
        <f t="shared" si="1458"/>
        <v>0</v>
      </c>
      <c r="S15475" t="str">
        <f t="shared" si="1459"/>
        <v>0.000***</v>
      </c>
      <c r="T15475" t="str">
        <f t="shared" si="1460"/>
        <v>0.000 (0.000)</v>
      </c>
      <c r="U15475" t="str">
        <f t="shared" si="1461"/>
        <v>0.000*** (0.000)</v>
      </c>
    </row>
    <row r="15476" x14ac:dyDescent="0.25">
      <c r="P15476" t="str">
        <f t="shared" si="1456"/>
        <v>***</v>
      </c>
      <c r="Q15476" t="str">
        <f t="shared" si="1457"/>
        <v/>
      </c>
      <c r="R15476">
        <f t="shared" si="1458"/>
        <v>0</v>
      </c>
      <c r="S15476" t="str">
        <f t="shared" si="1459"/>
        <v>0.000***</v>
      </c>
      <c r="T15476" t="str">
        <f t="shared" si="1460"/>
        <v>0.000 (0.000)</v>
      </c>
      <c r="U15476" t="str">
        <f t="shared" si="1461"/>
        <v>0.000*** (0.000)</v>
      </c>
    </row>
    <row r="15477" x14ac:dyDescent="0.25">
      <c r="P15477" t="str">
        <f t="shared" si="1456"/>
        <v>***</v>
      </c>
      <c r="Q15477" t="str">
        <f t="shared" si="1457"/>
        <v/>
      </c>
      <c r="R15477">
        <f t="shared" si="1458"/>
        <v>0</v>
      </c>
      <c r="S15477" t="str">
        <f t="shared" si="1459"/>
        <v>0.000***</v>
      </c>
      <c r="T15477" t="str">
        <f t="shared" si="1460"/>
        <v>0.000 (0.000)</v>
      </c>
      <c r="U15477" t="str">
        <f t="shared" si="1461"/>
        <v>0.000*** (0.000)</v>
      </c>
    </row>
    <row r="15478" x14ac:dyDescent="0.25">
      <c r="P15478" t="str">
        <f t="shared" si="1456"/>
        <v>***</v>
      </c>
      <c r="Q15478" t="str">
        <f t="shared" si="1457"/>
        <v/>
      </c>
      <c r="R15478">
        <f t="shared" si="1458"/>
        <v>0</v>
      </c>
      <c r="S15478" t="str">
        <f t="shared" si="1459"/>
        <v>0.000***</v>
      </c>
      <c r="T15478" t="str">
        <f t="shared" si="1460"/>
        <v>0.000 (0.000)</v>
      </c>
      <c r="U15478" t="str">
        <f t="shared" si="1461"/>
        <v>0.000*** (0.000)</v>
      </c>
    </row>
    <row r="15479" x14ac:dyDescent="0.25">
      <c r="P15479" t="str">
        <f t="shared" si="1456"/>
        <v>***</v>
      </c>
      <c r="Q15479" t="str">
        <f t="shared" si="1457"/>
        <v/>
      </c>
      <c r="R15479">
        <f t="shared" si="1458"/>
        <v>0</v>
      </c>
      <c r="S15479" t="str">
        <f t="shared" si="1459"/>
        <v>0.000***</v>
      </c>
      <c r="T15479" t="str">
        <f t="shared" si="1460"/>
        <v>0.000 (0.000)</v>
      </c>
      <c r="U15479" t="str">
        <f t="shared" si="1461"/>
        <v>0.000*** (0.000)</v>
      </c>
    </row>
    <row r="15480" x14ac:dyDescent="0.25">
      <c r="P15480" t="str">
        <f t="shared" si="1456"/>
        <v>***</v>
      </c>
      <c r="Q15480" t="str">
        <f t="shared" si="1457"/>
        <v/>
      </c>
      <c r="R15480">
        <f t="shared" si="1458"/>
        <v>0</v>
      </c>
      <c r="S15480" t="str">
        <f t="shared" si="1459"/>
        <v>0.000***</v>
      </c>
      <c r="T15480" t="str">
        <f t="shared" si="1460"/>
        <v>0.000 (0.000)</v>
      </c>
      <c r="U15480" t="str">
        <f t="shared" si="1461"/>
        <v>0.000*** (0.000)</v>
      </c>
    </row>
    <row r="15481" x14ac:dyDescent="0.25">
      <c r="P15481" t="str">
        <f t="shared" si="1456"/>
        <v>***</v>
      </c>
      <c r="Q15481" t="str">
        <f t="shared" si="1457"/>
        <v/>
      </c>
      <c r="R15481">
        <f t="shared" si="1458"/>
        <v>0</v>
      </c>
      <c r="S15481" t="str">
        <f t="shared" si="1459"/>
        <v>0.000***</v>
      </c>
      <c r="T15481" t="str">
        <f t="shared" si="1460"/>
        <v>0.000 (0.000)</v>
      </c>
      <c r="U15481" t="str">
        <f t="shared" si="1461"/>
        <v>0.000*** (0.000)</v>
      </c>
    </row>
    <row r="15482" x14ac:dyDescent="0.25">
      <c r="P15482" t="str">
        <f t="shared" si="1456"/>
        <v>***</v>
      </c>
      <c r="Q15482" t="str">
        <f t="shared" si="1457"/>
        <v/>
      </c>
      <c r="R15482">
        <f t="shared" si="1458"/>
        <v>0</v>
      </c>
      <c r="S15482" t="str">
        <f t="shared" si="1459"/>
        <v>0.000***</v>
      </c>
      <c r="T15482" t="str">
        <f t="shared" si="1460"/>
        <v>0.000 (0.000)</v>
      </c>
      <c r="U15482" t="str">
        <f t="shared" si="1461"/>
        <v>0.000*** (0.000)</v>
      </c>
    </row>
    <row r="15483" x14ac:dyDescent="0.25">
      <c r="P15483" t="str">
        <f t="shared" si="1456"/>
        <v>***</v>
      </c>
      <c r="Q15483" t="str">
        <f t="shared" si="1457"/>
        <v/>
      </c>
      <c r="R15483">
        <f t="shared" si="1458"/>
        <v>0</v>
      </c>
      <c r="S15483" t="str">
        <f t="shared" si="1459"/>
        <v>0.000***</v>
      </c>
      <c r="T15483" t="str">
        <f t="shared" si="1460"/>
        <v>0.000 (0.000)</v>
      </c>
      <c r="U15483" t="str">
        <f t="shared" si="1461"/>
        <v>0.000*** (0.000)</v>
      </c>
    </row>
    <row r="15484" x14ac:dyDescent="0.25">
      <c r="P15484" t="str">
        <f t="shared" si="1456"/>
        <v>***</v>
      </c>
      <c r="Q15484" t="str">
        <f t="shared" si="1457"/>
        <v/>
      </c>
      <c r="R15484">
        <f t="shared" si="1458"/>
        <v>0</v>
      </c>
      <c r="S15484" t="str">
        <f t="shared" si="1459"/>
        <v>0.000***</v>
      </c>
      <c r="T15484" t="str">
        <f t="shared" si="1460"/>
        <v>0.000 (0.000)</v>
      </c>
      <c r="U15484" t="str">
        <f t="shared" si="1461"/>
        <v>0.000*** (0.000)</v>
      </c>
    </row>
    <row r="15485" x14ac:dyDescent="0.25">
      <c r="P15485" t="str">
        <f t="shared" si="1456"/>
        <v>***</v>
      </c>
      <c r="Q15485" t="str">
        <f t="shared" si="1457"/>
        <v/>
      </c>
      <c r="R15485">
        <f t="shared" si="1458"/>
        <v>0</v>
      </c>
      <c r="S15485" t="str">
        <f t="shared" si="1459"/>
        <v>0.000***</v>
      </c>
      <c r="T15485" t="str">
        <f t="shared" si="1460"/>
        <v>0.000 (0.000)</v>
      </c>
      <c r="U15485" t="str">
        <f t="shared" si="1461"/>
        <v>0.000*** (0.000)</v>
      </c>
    </row>
    <row r="15486" x14ac:dyDescent="0.25">
      <c r="P15486" t="str">
        <f t="shared" si="1456"/>
        <v>***</v>
      </c>
      <c r="Q15486" t="str">
        <f t="shared" si="1457"/>
        <v/>
      </c>
      <c r="R15486">
        <f t="shared" si="1458"/>
        <v>0</v>
      </c>
      <c r="S15486" t="str">
        <f t="shared" si="1459"/>
        <v>0.000***</v>
      </c>
      <c r="T15486" t="str">
        <f t="shared" si="1460"/>
        <v>0.000 (0.000)</v>
      </c>
      <c r="U15486" t="str">
        <f t="shared" si="1461"/>
        <v>0.000*** (0.000)</v>
      </c>
    </row>
    <row r="15487" x14ac:dyDescent="0.25">
      <c r="P15487" t="str">
        <f t="shared" si="1456"/>
        <v>***</v>
      </c>
      <c r="Q15487" t="str">
        <f t="shared" si="1457"/>
        <v/>
      </c>
      <c r="R15487">
        <f t="shared" si="1458"/>
        <v>0</v>
      </c>
      <c r="S15487" t="str">
        <f t="shared" si="1459"/>
        <v>0.000***</v>
      </c>
      <c r="T15487" t="str">
        <f t="shared" si="1460"/>
        <v>0.000 (0.000)</v>
      </c>
      <c r="U15487" t="str">
        <f t="shared" si="1461"/>
        <v>0.000*** (0.000)</v>
      </c>
    </row>
    <row r="15488" x14ac:dyDescent="0.25">
      <c r="P15488" t="str">
        <f t="shared" si="1456"/>
        <v>***</v>
      </c>
      <c r="Q15488" t="str">
        <f t="shared" si="1457"/>
        <v/>
      </c>
      <c r="R15488">
        <f t="shared" si="1458"/>
        <v>0</v>
      </c>
      <c r="S15488" t="str">
        <f t="shared" si="1459"/>
        <v>0.000***</v>
      </c>
      <c r="T15488" t="str">
        <f t="shared" si="1460"/>
        <v>0.000 (0.000)</v>
      </c>
      <c r="U15488" t="str">
        <f t="shared" si="1461"/>
        <v>0.000*** (0.000)</v>
      </c>
    </row>
    <row r="15489" x14ac:dyDescent="0.25">
      <c r="P15489" t="str">
        <f t="shared" si="1456"/>
        <v>***</v>
      </c>
      <c r="Q15489" t="str">
        <f t="shared" si="1457"/>
        <v/>
      </c>
      <c r="R15489">
        <f t="shared" si="1458"/>
        <v>0</v>
      </c>
      <c r="S15489" t="str">
        <f t="shared" si="1459"/>
        <v>0.000***</v>
      </c>
      <c r="T15489" t="str">
        <f t="shared" si="1460"/>
        <v>0.000 (0.000)</v>
      </c>
      <c r="U15489" t="str">
        <f t="shared" si="1461"/>
        <v>0.000*** (0.000)</v>
      </c>
    </row>
    <row r="15490" x14ac:dyDescent="0.25">
      <c r="P15490" t="str">
        <f t="shared" si="1456"/>
        <v>***</v>
      </c>
      <c r="Q15490" t="str">
        <f t="shared" si="1457"/>
        <v/>
      </c>
      <c r="R15490">
        <f t="shared" si="1458"/>
        <v>0</v>
      </c>
      <c r="S15490" t="str">
        <f t="shared" si="1459"/>
        <v>0.000***</v>
      </c>
      <c r="T15490" t="str">
        <f t="shared" si="1460"/>
        <v>0.000 (0.000)</v>
      </c>
      <c r="U15490" t="str">
        <f t="shared" si="1461"/>
        <v>0.000*** (0.000)</v>
      </c>
    </row>
    <row r="15491" x14ac:dyDescent="0.25">
      <c r="P15491" t="str">
        <f t="shared" si="1456"/>
        <v>***</v>
      </c>
      <c r="Q15491" t="str">
        <f t="shared" si="1457"/>
        <v/>
      </c>
      <c r="R15491">
        <f t="shared" si="1458"/>
        <v>0</v>
      </c>
      <c r="S15491" t="str">
        <f t="shared" si="1459"/>
        <v>0.000***</v>
      </c>
      <c r="T15491" t="str">
        <f t="shared" si="1460"/>
        <v>0.000 (0.000)</v>
      </c>
      <c r="U15491" t="str">
        <f t="shared" si="1461"/>
        <v>0.000*** (0.000)</v>
      </c>
    </row>
    <row r="15492" x14ac:dyDescent="0.25">
      <c r="P15492" t="str">
        <f t="shared" si="1456"/>
        <v>***</v>
      </c>
      <c r="Q15492" t="str">
        <f t="shared" si="1457"/>
        <v/>
      </c>
      <c r="R15492">
        <f t="shared" si="1458"/>
        <v>0</v>
      </c>
      <c r="S15492" t="str">
        <f t="shared" si="1459"/>
        <v>0.000***</v>
      </c>
      <c r="T15492" t="str">
        <f t="shared" si="1460"/>
        <v>0.000 (0.000)</v>
      </c>
      <c r="U15492" t="str">
        <f t="shared" si="1461"/>
        <v>0.000*** (0.000)</v>
      </c>
    </row>
    <row r="15493" x14ac:dyDescent="0.25">
      <c r="P15493" t="str">
        <f t="shared" si="1456"/>
        <v>***</v>
      </c>
      <c r="Q15493" t="str">
        <f t="shared" si="1457"/>
        <v/>
      </c>
      <c r="R15493">
        <f t="shared" si="1458"/>
        <v>0</v>
      </c>
      <c r="S15493" t="str">
        <f t="shared" si="1459"/>
        <v>0.000***</v>
      </c>
      <c r="T15493" t="str">
        <f t="shared" si="1460"/>
        <v>0.000 (0.000)</v>
      </c>
      <c r="U15493" t="str">
        <f t="shared" si="1461"/>
        <v>0.000*** (0.000)</v>
      </c>
    </row>
    <row r="15494" x14ac:dyDescent="0.25">
      <c r="P15494" t="str">
        <f t="shared" si="1456"/>
        <v>***</v>
      </c>
      <c r="Q15494" t="str">
        <f t="shared" si="1457"/>
        <v/>
      </c>
      <c r="R15494">
        <f t="shared" si="1458"/>
        <v>0</v>
      </c>
      <c r="S15494" t="str">
        <f t="shared" si="1459"/>
        <v>0.000***</v>
      </c>
      <c r="T15494" t="str">
        <f t="shared" si="1460"/>
        <v>0.000 (0.000)</v>
      </c>
      <c r="U15494" t="str">
        <f t="shared" si="1461"/>
        <v>0.000*** (0.000)</v>
      </c>
    </row>
    <row r="15495" x14ac:dyDescent="0.25">
      <c r="P15495" t="str">
        <f t="shared" si="1456"/>
        <v>***</v>
      </c>
      <c r="Q15495" t="str">
        <f t="shared" si="1457"/>
        <v/>
      </c>
      <c r="R15495">
        <f t="shared" si="1458"/>
        <v>0</v>
      </c>
      <c r="S15495" t="str">
        <f t="shared" si="1459"/>
        <v>0.000***</v>
      </c>
      <c r="T15495" t="str">
        <f t="shared" si="1460"/>
        <v>0.000 (0.000)</v>
      </c>
      <c r="U15495" t="str">
        <f t="shared" si="1461"/>
        <v>0.000*** (0.000)</v>
      </c>
    </row>
    <row r="15496" x14ac:dyDescent="0.25">
      <c r="P15496" t="str">
        <f t="shared" si="1456"/>
        <v>***</v>
      </c>
      <c r="Q15496" t="str">
        <f t="shared" si="1457"/>
        <v/>
      </c>
      <c r="R15496">
        <f t="shared" si="1458"/>
        <v>0</v>
      </c>
      <c r="S15496" t="str">
        <f t="shared" si="1459"/>
        <v>0.000***</v>
      </c>
      <c r="T15496" t="str">
        <f t="shared" si="1460"/>
        <v>0.000 (0.000)</v>
      </c>
      <c r="U15496" t="str">
        <f t="shared" si="1461"/>
        <v>0.000*** (0.000)</v>
      </c>
    </row>
    <row r="15497" x14ac:dyDescent="0.25">
      <c r="P15497" t="str">
        <f t="shared" si="1456"/>
        <v>***</v>
      </c>
      <c r="Q15497" t="str">
        <f t="shared" si="1457"/>
        <v/>
      </c>
      <c r="R15497">
        <f t="shared" si="1458"/>
        <v>0</v>
      </c>
      <c r="S15497" t="str">
        <f t="shared" si="1459"/>
        <v>0.000***</v>
      </c>
      <c r="T15497" t="str">
        <f t="shared" si="1460"/>
        <v>0.000 (0.000)</v>
      </c>
      <c r="U15497" t="str">
        <f t="shared" si="1461"/>
        <v>0.000*** (0.000)</v>
      </c>
    </row>
    <row r="15498" x14ac:dyDescent="0.25">
      <c r="P15498" t="str">
        <f t="shared" si="1456"/>
        <v>***</v>
      </c>
      <c r="Q15498" t="str">
        <f t="shared" si="1457"/>
        <v/>
      </c>
      <c r="R15498">
        <f t="shared" si="1458"/>
        <v>0</v>
      </c>
      <c r="S15498" t="str">
        <f t="shared" si="1459"/>
        <v>0.000***</v>
      </c>
      <c r="T15498" t="str">
        <f t="shared" si="1460"/>
        <v>0.000 (0.000)</v>
      </c>
      <c r="U15498" t="str">
        <f t="shared" si="1461"/>
        <v>0.000*** (0.000)</v>
      </c>
    </row>
    <row r="15499" x14ac:dyDescent="0.25">
      <c r="P15499" t="str">
        <f t="shared" si="1456"/>
        <v>***</v>
      </c>
      <c r="Q15499" t="str">
        <f t="shared" si="1457"/>
        <v/>
      </c>
      <c r="R15499">
        <f t="shared" si="1458"/>
        <v>0</v>
      </c>
      <c r="S15499" t="str">
        <f t="shared" si="1459"/>
        <v>0.000***</v>
      </c>
      <c r="T15499" t="str">
        <f t="shared" si="1460"/>
        <v>0.000 (0.000)</v>
      </c>
      <c r="U15499" t="str">
        <f t="shared" si="1461"/>
        <v>0.000*** (0.000)</v>
      </c>
    </row>
    <row r="15500" x14ac:dyDescent="0.25">
      <c r="P15500" t="str">
        <f t="shared" si="1456"/>
        <v>***</v>
      </c>
      <c r="Q15500" t="str">
        <f t="shared" si="1457"/>
        <v/>
      </c>
      <c r="R15500">
        <f t="shared" si="1458"/>
        <v>0</v>
      </c>
      <c r="S15500" t="str">
        <f t="shared" si="1459"/>
        <v>0.000***</v>
      </c>
      <c r="T15500" t="str">
        <f t="shared" si="1460"/>
        <v>0.000 (0.000)</v>
      </c>
      <c r="U15500" t="str">
        <f t="shared" si="1461"/>
        <v>0.000*** (0.000)</v>
      </c>
    </row>
    <row r="15501" x14ac:dyDescent="0.25">
      <c r="P15501" t="str">
        <f t="shared" si="1456"/>
        <v>***</v>
      </c>
      <c r="Q15501" t="str">
        <f t="shared" si="1457"/>
        <v/>
      </c>
      <c r="R15501">
        <f t="shared" si="1458"/>
        <v>0</v>
      </c>
      <c r="S15501" t="str">
        <f t="shared" si="1459"/>
        <v>0.000***</v>
      </c>
      <c r="T15501" t="str">
        <f t="shared" si="1460"/>
        <v>0.000 (0.000)</v>
      </c>
      <c r="U15501" t="str">
        <f t="shared" si="1461"/>
        <v>0.000*** (0.000)</v>
      </c>
    </row>
    <row r="15502" x14ac:dyDescent="0.25">
      <c r="P15502" t="str">
        <f t="shared" si="1456"/>
        <v>***</v>
      </c>
      <c r="Q15502" t="str">
        <f t="shared" si="1457"/>
        <v/>
      </c>
      <c r="R15502">
        <f t="shared" si="1458"/>
        <v>0</v>
      </c>
      <c r="S15502" t="str">
        <f t="shared" si="1459"/>
        <v>0.000***</v>
      </c>
      <c r="T15502" t="str">
        <f t="shared" si="1460"/>
        <v>0.000 (0.000)</v>
      </c>
      <c r="U15502" t="str">
        <f t="shared" si="1461"/>
        <v>0.000*** (0.000)</v>
      </c>
    </row>
    <row r="15503" x14ac:dyDescent="0.25">
      <c r="P15503" t="str">
        <f t="shared" si="1456"/>
        <v>***</v>
      </c>
      <c r="Q15503" t="str">
        <f t="shared" si="1457"/>
        <v/>
      </c>
      <c r="R15503">
        <f t="shared" si="1458"/>
        <v>0</v>
      </c>
      <c r="S15503" t="str">
        <f t="shared" si="1459"/>
        <v>0.000***</v>
      </c>
      <c r="T15503" t="str">
        <f t="shared" si="1460"/>
        <v>0.000 (0.000)</v>
      </c>
      <c r="U15503" t="str">
        <f t="shared" si="1461"/>
        <v>0.000*** (0.000)</v>
      </c>
    </row>
    <row r="15504" x14ac:dyDescent="0.25">
      <c r="P15504" t="str">
        <f t="shared" si="1456"/>
        <v>***</v>
      </c>
      <c r="Q15504" t="str">
        <f t="shared" si="1457"/>
        <v/>
      </c>
      <c r="R15504">
        <f t="shared" si="1458"/>
        <v>0</v>
      </c>
      <c r="S15504" t="str">
        <f t="shared" si="1459"/>
        <v>0.000***</v>
      </c>
      <c r="T15504" t="str">
        <f t="shared" si="1460"/>
        <v>0.000 (0.000)</v>
      </c>
      <c r="U15504" t="str">
        <f t="shared" si="1461"/>
        <v>0.000*** (0.000)</v>
      </c>
    </row>
    <row r="15505" x14ac:dyDescent="0.25">
      <c r="P15505" t="str">
        <f t="shared" si="1456"/>
        <v>***</v>
      </c>
      <c r="Q15505" t="str">
        <f t="shared" si="1457"/>
        <v/>
      </c>
      <c r="R15505">
        <f t="shared" si="1458"/>
        <v>0</v>
      </c>
      <c r="S15505" t="str">
        <f t="shared" si="1459"/>
        <v>0.000***</v>
      </c>
      <c r="T15505" t="str">
        <f t="shared" si="1460"/>
        <v>0.000 (0.000)</v>
      </c>
      <c r="U15505" t="str">
        <f t="shared" si="1461"/>
        <v>0.000*** (0.000)</v>
      </c>
    </row>
    <row r="15506" x14ac:dyDescent="0.25">
      <c r="P15506" t="str">
        <f t="shared" si="1456"/>
        <v>***</v>
      </c>
      <c r="Q15506" t="str">
        <f t="shared" si="1457"/>
        <v/>
      </c>
      <c r="R15506">
        <f t="shared" si="1458"/>
        <v>0</v>
      </c>
      <c r="S15506" t="str">
        <f t="shared" si="1459"/>
        <v>0.000***</v>
      </c>
      <c r="T15506" t="str">
        <f t="shared" si="1460"/>
        <v>0.000 (0.000)</v>
      </c>
      <c r="U15506" t="str">
        <f t="shared" si="1461"/>
        <v>0.000*** (0.000)</v>
      </c>
    </row>
    <row r="15507" x14ac:dyDescent="0.25">
      <c r="P15507" t="str">
        <f t="shared" si="1456"/>
        <v>***</v>
      </c>
      <c r="Q15507" t="str">
        <f t="shared" si="1457"/>
        <v/>
      </c>
      <c r="R15507">
        <f t="shared" si="1458"/>
        <v>0</v>
      </c>
      <c r="S15507" t="str">
        <f t="shared" si="1459"/>
        <v>0.000***</v>
      </c>
      <c r="T15507" t="str">
        <f t="shared" si="1460"/>
        <v>0.000 (0.000)</v>
      </c>
      <c r="U15507" t="str">
        <f t="shared" si="1461"/>
        <v>0.000*** (0.000)</v>
      </c>
    </row>
    <row r="15508" x14ac:dyDescent="0.25">
      <c r="P15508" t="str">
        <f t="shared" si="1456"/>
        <v>***</v>
      </c>
      <c r="Q15508" t="str">
        <f t="shared" si="1457"/>
        <v/>
      </c>
      <c r="R15508">
        <f t="shared" si="1458"/>
        <v>0</v>
      </c>
      <c r="S15508" t="str">
        <f t="shared" si="1459"/>
        <v>0.000***</v>
      </c>
      <c r="T15508" t="str">
        <f t="shared" si="1460"/>
        <v>0.000 (0.000)</v>
      </c>
      <c r="U15508" t="str">
        <f t="shared" si="1461"/>
        <v>0.000*** (0.000)</v>
      </c>
    </row>
    <row r="15509" x14ac:dyDescent="0.25">
      <c r="P15509" t="str">
        <f t="shared" si="1456"/>
        <v>***</v>
      </c>
      <c r="Q15509" t="str">
        <f t="shared" si="1457"/>
        <v/>
      </c>
      <c r="R15509">
        <f t="shared" si="1458"/>
        <v>0</v>
      </c>
      <c r="S15509" t="str">
        <f t="shared" si="1459"/>
        <v>0.000***</v>
      </c>
      <c r="T15509" t="str">
        <f t="shared" si="1460"/>
        <v>0.000 (0.000)</v>
      </c>
      <c r="U15509" t="str">
        <f t="shared" si="1461"/>
        <v>0.000*** (0.000)</v>
      </c>
    </row>
    <row r="15510" x14ac:dyDescent="0.25">
      <c r="P15510" t="str">
        <f t="shared" si="1456"/>
        <v>***</v>
      </c>
      <c r="Q15510" t="str">
        <f t="shared" si="1457"/>
        <v/>
      </c>
      <c r="R15510">
        <f t="shared" si="1458"/>
        <v>0</v>
      </c>
      <c r="S15510" t="str">
        <f t="shared" si="1459"/>
        <v>0.000***</v>
      </c>
      <c r="T15510" t="str">
        <f t="shared" si="1460"/>
        <v>0.000 (0.000)</v>
      </c>
      <c r="U15510" t="str">
        <f t="shared" si="1461"/>
        <v>0.000*** (0.000)</v>
      </c>
    </row>
    <row r="15511" x14ac:dyDescent="0.25">
      <c r="P15511" t="str">
        <f t="shared" si="1456"/>
        <v>***</v>
      </c>
      <c r="Q15511" t="str">
        <f t="shared" si="1457"/>
        <v/>
      </c>
      <c r="R15511">
        <f t="shared" si="1458"/>
        <v>0</v>
      </c>
      <c r="S15511" t="str">
        <f t="shared" si="1459"/>
        <v>0.000***</v>
      </c>
      <c r="T15511" t="str">
        <f t="shared" si="1460"/>
        <v>0.000 (0.000)</v>
      </c>
      <c r="U15511" t="str">
        <f t="shared" si="1461"/>
        <v>0.000*** (0.000)</v>
      </c>
    </row>
    <row r="15512" x14ac:dyDescent="0.25">
      <c r="P15512" t="str">
        <f t="shared" si="1456"/>
        <v>***</v>
      </c>
      <c r="Q15512" t="str">
        <f t="shared" si="1457"/>
        <v/>
      </c>
      <c r="R15512">
        <f t="shared" si="1458"/>
        <v>0</v>
      </c>
      <c r="S15512" t="str">
        <f t="shared" si="1459"/>
        <v>0.000***</v>
      </c>
      <c r="T15512" t="str">
        <f t="shared" si="1460"/>
        <v>0.000 (0.000)</v>
      </c>
      <c r="U15512" t="str">
        <f t="shared" si="1461"/>
        <v>0.000*** (0.000)</v>
      </c>
    </row>
    <row r="15513" x14ac:dyDescent="0.25">
      <c r="P15513" t="str">
        <f t="shared" si="1456"/>
        <v>***</v>
      </c>
      <c r="Q15513" t="str">
        <f t="shared" si="1457"/>
        <v/>
      </c>
      <c r="R15513">
        <f t="shared" si="1458"/>
        <v>0</v>
      </c>
      <c r="S15513" t="str">
        <f t="shared" si="1459"/>
        <v>0.000***</v>
      </c>
      <c r="T15513" t="str">
        <f t="shared" si="1460"/>
        <v>0.000 (0.000)</v>
      </c>
      <c r="U15513" t="str">
        <f t="shared" si="1461"/>
        <v>0.000*** (0.000)</v>
      </c>
    </row>
    <row r="15514" x14ac:dyDescent="0.25">
      <c r="P15514" t="str">
        <f t="shared" si="1456"/>
        <v>***</v>
      </c>
      <c r="Q15514" t="str">
        <f t="shared" si="1457"/>
        <v/>
      </c>
      <c r="R15514">
        <f t="shared" si="1458"/>
        <v>0</v>
      </c>
      <c r="S15514" t="str">
        <f t="shared" si="1459"/>
        <v>0.000***</v>
      </c>
      <c r="T15514" t="str">
        <f t="shared" si="1460"/>
        <v>0.000 (0.000)</v>
      </c>
      <c r="U15514" t="str">
        <f t="shared" si="1461"/>
        <v>0.000*** (0.000)</v>
      </c>
    </row>
    <row r="15515" x14ac:dyDescent="0.25">
      <c r="P15515" t="str">
        <f t="shared" si="1456"/>
        <v>***</v>
      </c>
      <c r="Q15515" t="str">
        <f t="shared" si="1457"/>
        <v/>
      </c>
      <c r="R15515">
        <f t="shared" si="1458"/>
        <v>0</v>
      </c>
      <c r="S15515" t="str">
        <f t="shared" si="1459"/>
        <v>0.000***</v>
      </c>
      <c r="T15515" t="str">
        <f t="shared" si="1460"/>
        <v>0.000 (0.000)</v>
      </c>
      <c r="U15515" t="str">
        <f t="shared" si="1461"/>
        <v>0.000*** (0.000)</v>
      </c>
    </row>
    <row r="15516" x14ac:dyDescent="0.25">
      <c r="P15516" t="str">
        <f t="shared" si="1456"/>
        <v>***</v>
      </c>
      <c r="Q15516" t="str">
        <f t="shared" si="1457"/>
        <v/>
      </c>
      <c r="R15516">
        <f t="shared" si="1458"/>
        <v>0</v>
      </c>
      <c r="S15516" t="str">
        <f t="shared" si="1459"/>
        <v>0.000***</v>
      </c>
      <c r="T15516" t="str">
        <f t="shared" si="1460"/>
        <v>0.000 (0.000)</v>
      </c>
      <c r="U15516" t="str">
        <f t="shared" si="1461"/>
        <v>0.000*** (0.000)</v>
      </c>
    </row>
    <row r="15517" x14ac:dyDescent="0.25">
      <c r="P15517" t="str">
        <f t="shared" si="1456"/>
        <v>***</v>
      </c>
      <c r="Q15517" t="str">
        <f t="shared" si="1457"/>
        <v/>
      </c>
      <c r="R15517">
        <f t="shared" si="1458"/>
        <v>0</v>
      </c>
      <c r="S15517" t="str">
        <f t="shared" si="1459"/>
        <v>0.000***</v>
      </c>
      <c r="T15517" t="str">
        <f t="shared" si="1460"/>
        <v>0.000 (0.000)</v>
      </c>
      <c r="U15517" t="str">
        <f t="shared" si="1461"/>
        <v>0.000*** (0.000)</v>
      </c>
    </row>
    <row r="15518" x14ac:dyDescent="0.25">
      <c r="P15518" t="str">
        <f t="shared" si="1456"/>
        <v>***</v>
      </c>
      <c r="Q15518" t="str">
        <f t="shared" si="1457"/>
        <v/>
      </c>
      <c r="R15518">
        <f t="shared" si="1458"/>
        <v>0</v>
      </c>
      <c r="S15518" t="str">
        <f t="shared" si="1459"/>
        <v>0.000***</v>
      </c>
      <c r="T15518" t="str">
        <f t="shared" si="1460"/>
        <v>0.000 (0.000)</v>
      </c>
      <c r="U15518" t="str">
        <f t="shared" si="1461"/>
        <v>0.000*** (0.000)</v>
      </c>
    </row>
    <row r="15519" x14ac:dyDescent="0.25">
      <c r="P15519" t="str">
        <f t="shared" si="1456"/>
        <v>***</v>
      </c>
      <c r="Q15519" t="str">
        <f t="shared" si="1457"/>
        <v/>
      </c>
      <c r="R15519">
        <f t="shared" si="1458"/>
        <v>0</v>
      </c>
      <c r="S15519" t="str">
        <f t="shared" si="1459"/>
        <v>0.000***</v>
      </c>
      <c r="T15519" t="str">
        <f t="shared" si="1460"/>
        <v>0.000 (0.000)</v>
      </c>
      <c r="U15519" t="str">
        <f t="shared" si="1461"/>
        <v>0.000*** (0.000)</v>
      </c>
    </row>
    <row r="15520" x14ac:dyDescent="0.25">
      <c r="P15520" t="str">
        <f t="shared" si="1456"/>
        <v>***</v>
      </c>
      <c r="Q15520" t="str">
        <f t="shared" si="1457"/>
        <v/>
      </c>
      <c r="R15520">
        <f t="shared" si="1458"/>
        <v>0</v>
      </c>
      <c r="S15520" t="str">
        <f t="shared" si="1459"/>
        <v>0.000***</v>
      </c>
      <c r="T15520" t="str">
        <f t="shared" si="1460"/>
        <v>0.000 (0.000)</v>
      </c>
      <c r="U15520" t="str">
        <f t="shared" si="1461"/>
        <v>0.000*** (0.000)</v>
      </c>
    </row>
    <row r="15521" x14ac:dyDescent="0.25">
      <c r="P15521" t="str">
        <f t="shared" si="1456"/>
        <v>***</v>
      </c>
      <c r="Q15521" t="str">
        <f t="shared" si="1457"/>
        <v/>
      </c>
      <c r="R15521">
        <f t="shared" si="1458"/>
        <v>0</v>
      </c>
      <c r="S15521" t="str">
        <f t="shared" si="1459"/>
        <v>0.000***</v>
      </c>
      <c r="T15521" t="str">
        <f t="shared" si="1460"/>
        <v>0.000 (0.000)</v>
      </c>
      <c r="U15521" t="str">
        <f t="shared" si="1461"/>
        <v>0.000*** (0.000)</v>
      </c>
    </row>
    <row r="15522" x14ac:dyDescent="0.25">
      <c r="P15522" t="str">
        <f t="shared" si="1456"/>
        <v>***</v>
      </c>
      <c r="Q15522" t="str">
        <f t="shared" si="1457"/>
        <v/>
      </c>
      <c r="R15522">
        <f t="shared" si="1458"/>
        <v>0</v>
      </c>
      <c r="S15522" t="str">
        <f t="shared" si="1459"/>
        <v>0.000***</v>
      </c>
      <c r="T15522" t="str">
        <f t="shared" si="1460"/>
        <v>0.000 (0.000)</v>
      </c>
      <c r="U15522" t="str">
        <f t="shared" si="1461"/>
        <v>0.000*** (0.000)</v>
      </c>
    </row>
    <row r="15523" x14ac:dyDescent="0.25">
      <c r="P15523" t="str">
        <f t="shared" si="1456"/>
        <v>***</v>
      </c>
      <c r="Q15523" t="str">
        <f t="shared" si="1457"/>
        <v/>
      </c>
      <c r="R15523">
        <f t="shared" si="1458"/>
        <v>0</v>
      </c>
      <c r="S15523" t="str">
        <f t="shared" si="1459"/>
        <v>0.000***</v>
      </c>
      <c r="T15523" t="str">
        <f t="shared" si="1460"/>
        <v>0.000 (0.000)</v>
      </c>
      <c r="U15523" t="str">
        <f t="shared" si="1461"/>
        <v>0.000*** (0.000)</v>
      </c>
    </row>
    <row r="15524" x14ac:dyDescent="0.25">
      <c r="P15524" t="str">
        <f t="shared" si="1456"/>
        <v>***</v>
      </c>
      <c r="Q15524" t="str">
        <f t="shared" si="1457"/>
        <v/>
      </c>
      <c r="R15524">
        <f t="shared" si="1458"/>
        <v>0</v>
      </c>
      <c r="S15524" t="str">
        <f t="shared" si="1459"/>
        <v>0.000***</v>
      </c>
      <c r="T15524" t="str">
        <f t="shared" si="1460"/>
        <v>0.000 (0.000)</v>
      </c>
      <c r="U15524" t="str">
        <f t="shared" si="1461"/>
        <v>0.000*** (0.000)</v>
      </c>
    </row>
    <row r="15525" x14ac:dyDescent="0.25">
      <c r="P15525" t="str">
        <f t="shared" si="1456"/>
        <v>***</v>
      </c>
      <c r="Q15525" t="str">
        <f t="shared" si="1457"/>
        <v/>
      </c>
      <c r="R15525">
        <f t="shared" si="1458"/>
        <v>0</v>
      </c>
      <c r="S15525" t="str">
        <f t="shared" si="1459"/>
        <v>0.000***</v>
      </c>
      <c r="T15525" t="str">
        <f t="shared" si="1460"/>
        <v>0.000 (0.000)</v>
      </c>
      <c r="U15525" t="str">
        <f t="shared" si="1461"/>
        <v>0.000*** (0.000)</v>
      </c>
    </row>
    <row r="15526" x14ac:dyDescent="0.25">
      <c r="P15526" t="str">
        <f t="shared" si="1456"/>
        <v>***</v>
      </c>
      <c r="Q15526" t="str">
        <f t="shared" si="1457"/>
        <v/>
      </c>
      <c r="R15526">
        <f t="shared" si="1458"/>
        <v>0</v>
      </c>
      <c r="S15526" t="str">
        <f t="shared" si="1459"/>
        <v>0.000***</v>
      </c>
      <c r="T15526" t="str">
        <f t="shared" si="1460"/>
        <v>0.000 (0.000)</v>
      </c>
      <c r="U15526" t="str">
        <f t="shared" si="1461"/>
        <v>0.000*** (0.000)</v>
      </c>
    </row>
    <row r="15527" x14ac:dyDescent="0.25">
      <c r="P15527" t="str">
        <f t="shared" si="1456"/>
        <v>***</v>
      </c>
      <c r="Q15527" t="str">
        <f t="shared" si="1457"/>
        <v/>
      </c>
      <c r="R15527">
        <f t="shared" si="1458"/>
        <v>0</v>
      </c>
      <c r="S15527" t="str">
        <f t="shared" si="1459"/>
        <v>0.000***</v>
      </c>
      <c r="T15527" t="str">
        <f t="shared" si="1460"/>
        <v>0.000 (0.000)</v>
      </c>
      <c r="U15527" t="str">
        <f t="shared" si="1461"/>
        <v>0.000*** (0.000)</v>
      </c>
    </row>
    <row r="15528" x14ac:dyDescent="0.25">
      <c r="P15528" t="str">
        <f t="shared" si="1456"/>
        <v>***</v>
      </c>
      <c r="Q15528" t="str">
        <f t="shared" si="1457"/>
        <v/>
      </c>
      <c r="R15528">
        <f t="shared" si="1458"/>
        <v>0</v>
      </c>
      <c r="S15528" t="str">
        <f t="shared" si="1459"/>
        <v>0.000***</v>
      </c>
      <c r="T15528" t="str">
        <f t="shared" si="1460"/>
        <v>0.000 (0.000)</v>
      </c>
      <c r="U15528" t="str">
        <f t="shared" si="1461"/>
        <v>0.000*** (0.000)</v>
      </c>
    </row>
    <row r="15529" x14ac:dyDescent="0.25">
      <c r="P15529" t="str">
        <f t="shared" si="1456"/>
        <v>***</v>
      </c>
      <c r="Q15529" t="str">
        <f t="shared" si="1457"/>
        <v/>
      </c>
      <c r="R15529">
        <f t="shared" si="1458"/>
        <v>0</v>
      </c>
      <c r="S15529" t="str">
        <f t="shared" si="1459"/>
        <v>0.000***</v>
      </c>
      <c r="T15529" t="str">
        <f t="shared" si="1460"/>
        <v>0.000 (0.000)</v>
      </c>
      <c r="U15529" t="str">
        <f t="shared" si="1461"/>
        <v>0.000*** (0.000)</v>
      </c>
    </row>
    <row r="15530" x14ac:dyDescent="0.25">
      <c r="P15530" t="str">
        <f t="shared" si="1456"/>
        <v>***</v>
      </c>
      <c r="Q15530" t="str">
        <f t="shared" si="1457"/>
        <v/>
      </c>
      <c r="R15530">
        <f t="shared" si="1458"/>
        <v>0</v>
      </c>
      <c r="S15530" t="str">
        <f t="shared" si="1459"/>
        <v>0.000***</v>
      </c>
      <c r="T15530" t="str">
        <f t="shared" si="1460"/>
        <v>0.000 (0.000)</v>
      </c>
      <c r="U15530" t="str">
        <f t="shared" si="1461"/>
        <v>0.000*** (0.000)</v>
      </c>
    </row>
    <row r="15531" x14ac:dyDescent="0.25">
      <c r="P15531" t="str">
        <f t="shared" ref="P15531:P15594" si="1462">IF(L15531&lt;0.01,"***",IF(L15531&lt;0.05,"**",IF(L15531&lt;0.1,"*","")))</f>
        <v>***</v>
      </c>
      <c r="Q15531" t="str">
        <f t="shared" ref="Q15531:Q15594" si="1463">_xlfn.CONCAT(A15531:I15531)</f>
        <v/>
      </c>
      <c r="R15531">
        <f t="shared" ref="R15531:R15594" si="1464">J15531</f>
        <v>0</v>
      </c>
      <c r="S15531" t="str">
        <f t="shared" ref="S15531:S15594" si="1465">TEXT(R15531,"0.000")&amp;P15531</f>
        <v>0.000***</v>
      </c>
      <c r="T15531" t="str">
        <f t="shared" ref="T15531:T15594" si="1466">TEXT(R15531,"0.000")&amp;" ("&amp;TEXT(K15531,"0.000")&amp;")"</f>
        <v>0.000 (0.000)</v>
      </c>
      <c r="U15531" t="str">
        <f t="shared" ref="U15531:U15594" si="1467">S15531&amp;" ("&amp;TEXT(K15531,"0.000")&amp;")"</f>
        <v>0.000*** (0.000)</v>
      </c>
    </row>
    <row r="15532" x14ac:dyDescent="0.25">
      <c r="P15532" t="str">
        <f t="shared" si="1462"/>
        <v>***</v>
      </c>
      <c r="Q15532" t="str">
        <f t="shared" si="1463"/>
        <v/>
      </c>
      <c r="R15532">
        <f t="shared" si="1464"/>
        <v>0</v>
      </c>
      <c r="S15532" t="str">
        <f t="shared" si="1465"/>
        <v>0.000***</v>
      </c>
      <c r="T15532" t="str">
        <f t="shared" si="1466"/>
        <v>0.000 (0.000)</v>
      </c>
      <c r="U15532" t="str">
        <f t="shared" si="1467"/>
        <v>0.000*** (0.000)</v>
      </c>
    </row>
    <row r="15533" x14ac:dyDescent="0.25">
      <c r="P15533" t="str">
        <f t="shared" si="1462"/>
        <v>***</v>
      </c>
      <c r="Q15533" t="str">
        <f t="shared" si="1463"/>
        <v/>
      </c>
      <c r="R15533">
        <f t="shared" si="1464"/>
        <v>0</v>
      </c>
      <c r="S15533" t="str">
        <f t="shared" si="1465"/>
        <v>0.000***</v>
      </c>
      <c r="T15533" t="str">
        <f t="shared" si="1466"/>
        <v>0.000 (0.000)</v>
      </c>
      <c r="U15533" t="str">
        <f t="shared" si="1467"/>
        <v>0.000*** (0.000)</v>
      </c>
    </row>
    <row r="15534" x14ac:dyDescent="0.25">
      <c r="P15534" t="str">
        <f t="shared" si="1462"/>
        <v>***</v>
      </c>
      <c r="Q15534" t="str">
        <f t="shared" si="1463"/>
        <v/>
      </c>
      <c r="R15534">
        <f t="shared" si="1464"/>
        <v>0</v>
      </c>
      <c r="S15534" t="str">
        <f t="shared" si="1465"/>
        <v>0.000***</v>
      </c>
      <c r="T15534" t="str">
        <f t="shared" si="1466"/>
        <v>0.000 (0.000)</v>
      </c>
      <c r="U15534" t="str">
        <f t="shared" si="1467"/>
        <v>0.000*** (0.000)</v>
      </c>
    </row>
    <row r="15535" x14ac:dyDescent="0.25">
      <c r="P15535" t="str">
        <f t="shared" si="1462"/>
        <v>***</v>
      </c>
      <c r="Q15535" t="str">
        <f t="shared" si="1463"/>
        <v/>
      </c>
      <c r="R15535">
        <f t="shared" si="1464"/>
        <v>0</v>
      </c>
      <c r="S15535" t="str">
        <f t="shared" si="1465"/>
        <v>0.000***</v>
      </c>
      <c r="T15535" t="str">
        <f t="shared" si="1466"/>
        <v>0.000 (0.000)</v>
      </c>
      <c r="U15535" t="str">
        <f t="shared" si="1467"/>
        <v>0.000*** (0.000)</v>
      </c>
    </row>
    <row r="15536" x14ac:dyDescent="0.25">
      <c r="P15536" t="str">
        <f t="shared" si="1462"/>
        <v>***</v>
      </c>
      <c r="Q15536" t="str">
        <f t="shared" si="1463"/>
        <v/>
      </c>
      <c r="R15536">
        <f t="shared" si="1464"/>
        <v>0</v>
      </c>
      <c r="S15536" t="str">
        <f t="shared" si="1465"/>
        <v>0.000***</v>
      </c>
      <c r="T15536" t="str">
        <f t="shared" si="1466"/>
        <v>0.000 (0.000)</v>
      </c>
      <c r="U15536" t="str">
        <f t="shared" si="1467"/>
        <v>0.000*** (0.000)</v>
      </c>
    </row>
    <row r="15537" x14ac:dyDescent="0.25">
      <c r="P15537" t="str">
        <f t="shared" si="1462"/>
        <v>***</v>
      </c>
      <c r="Q15537" t="str">
        <f t="shared" si="1463"/>
        <v/>
      </c>
      <c r="R15537">
        <f t="shared" si="1464"/>
        <v>0</v>
      </c>
      <c r="S15537" t="str">
        <f t="shared" si="1465"/>
        <v>0.000***</v>
      </c>
      <c r="T15537" t="str">
        <f t="shared" si="1466"/>
        <v>0.000 (0.000)</v>
      </c>
      <c r="U15537" t="str">
        <f t="shared" si="1467"/>
        <v>0.000*** (0.000)</v>
      </c>
    </row>
    <row r="15538" x14ac:dyDescent="0.25">
      <c r="P15538" t="str">
        <f t="shared" si="1462"/>
        <v>***</v>
      </c>
      <c r="Q15538" t="str">
        <f t="shared" si="1463"/>
        <v/>
      </c>
      <c r="R15538">
        <f t="shared" si="1464"/>
        <v>0</v>
      </c>
      <c r="S15538" t="str">
        <f t="shared" si="1465"/>
        <v>0.000***</v>
      </c>
      <c r="T15538" t="str">
        <f t="shared" si="1466"/>
        <v>0.000 (0.000)</v>
      </c>
      <c r="U15538" t="str">
        <f t="shared" si="1467"/>
        <v>0.000*** (0.000)</v>
      </c>
    </row>
    <row r="15539" x14ac:dyDescent="0.25">
      <c r="P15539" t="str">
        <f t="shared" si="1462"/>
        <v>***</v>
      </c>
      <c r="Q15539" t="str">
        <f t="shared" si="1463"/>
        <v/>
      </c>
      <c r="R15539">
        <f t="shared" si="1464"/>
        <v>0</v>
      </c>
      <c r="S15539" t="str">
        <f t="shared" si="1465"/>
        <v>0.000***</v>
      </c>
      <c r="T15539" t="str">
        <f t="shared" si="1466"/>
        <v>0.000 (0.000)</v>
      </c>
      <c r="U15539" t="str">
        <f t="shared" si="1467"/>
        <v>0.000*** (0.000)</v>
      </c>
    </row>
    <row r="15540" x14ac:dyDescent="0.25">
      <c r="P15540" t="str">
        <f t="shared" si="1462"/>
        <v>***</v>
      </c>
      <c r="Q15540" t="str">
        <f t="shared" si="1463"/>
        <v/>
      </c>
      <c r="R15540">
        <f t="shared" si="1464"/>
        <v>0</v>
      </c>
      <c r="S15540" t="str">
        <f t="shared" si="1465"/>
        <v>0.000***</v>
      </c>
      <c r="T15540" t="str">
        <f t="shared" si="1466"/>
        <v>0.000 (0.000)</v>
      </c>
      <c r="U15540" t="str">
        <f t="shared" si="1467"/>
        <v>0.000*** (0.000)</v>
      </c>
    </row>
    <row r="15541" x14ac:dyDescent="0.25">
      <c r="P15541" t="str">
        <f t="shared" si="1462"/>
        <v>***</v>
      </c>
      <c r="Q15541" t="str">
        <f t="shared" si="1463"/>
        <v/>
      </c>
      <c r="R15541">
        <f t="shared" si="1464"/>
        <v>0</v>
      </c>
      <c r="S15541" t="str">
        <f t="shared" si="1465"/>
        <v>0.000***</v>
      </c>
      <c r="T15541" t="str">
        <f t="shared" si="1466"/>
        <v>0.000 (0.000)</v>
      </c>
      <c r="U15541" t="str">
        <f t="shared" si="1467"/>
        <v>0.000*** (0.000)</v>
      </c>
    </row>
    <row r="15542" x14ac:dyDescent="0.25">
      <c r="P15542" t="str">
        <f t="shared" si="1462"/>
        <v>***</v>
      </c>
      <c r="Q15542" t="str">
        <f t="shared" si="1463"/>
        <v/>
      </c>
      <c r="R15542">
        <f t="shared" si="1464"/>
        <v>0</v>
      </c>
      <c r="S15542" t="str">
        <f t="shared" si="1465"/>
        <v>0.000***</v>
      </c>
      <c r="T15542" t="str">
        <f t="shared" si="1466"/>
        <v>0.000 (0.000)</v>
      </c>
      <c r="U15542" t="str">
        <f t="shared" si="1467"/>
        <v>0.000*** (0.000)</v>
      </c>
    </row>
    <row r="15543" x14ac:dyDescent="0.25">
      <c r="P15543" t="str">
        <f t="shared" si="1462"/>
        <v>***</v>
      </c>
      <c r="Q15543" t="str">
        <f t="shared" si="1463"/>
        <v/>
      </c>
      <c r="R15543">
        <f t="shared" si="1464"/>
        <v>0</v>
      </c>
      <c r="S15543" t="str">
        <f t="shared" si="1465"/>
        <v>0.000***</v>
      </c>
      <c r="T15543" t="str">
        <f t="shared" si="1466"/>
        <v>0.000 (0.000)</v>
      </c>
      <c r="U15543" t="str">
        <f t="shared" si="1467"/>
        <v>0.000*** (0.000)</v>
      </c>
    </row>
    <row r="15544" x14ac:dyDescent="0.25">
      <c r="P15544" t="str">
        <f t="shared" si="1462"/>
        <v>***</v>
      </c>
      <c r="Q15544" t="str">
        <f t="shared" si="1463"/>
        <v/>
      </c>
      <c r="R15544">
        <f t="shared" si="1464"/>
        <v>0</v>
      </c>
      <c r="S15544" t="str">
        <f t="shared" si="1465"/>
        <v>0.000***</v>
      </c>
      <c r="T15544" t="str">
        <f t="shared" si="1466"/>
        <v>0.000 (0.000)</v>
      </c>
      <c r="U15544" t="str">
        <f t="shared" si="1467"/>
        <v>0.000*** (0.000)</v>
      </c>
    </row>
    <row r="15545" x14ac:dyDescent="0.25">
      <c r="P15545" t="str">
        <f t="shared" si="1462"/>
        <v>***</v>
      </c>
      <c r="Q15545" t="str">
        <f t="shared" si="1463"/>
        <v/>
      </c>
      <c r="R15545">
        <f t="shared" si="1464"/>
        <v>0</v>
      </c>
      <c r="S15545" t="str">
        <f t="shared" si="1465"/>
        <v>0.000***</v>
      </c>
      <c r="T15545" t="str">
        <f t="shared" si="1466"/>
        <v>0.000 (0.000)</v>
      </c>
      <c r="U15545" t="str">
        <f t="shared" si="1467"/>
        <v>0.000*** (0.000)</v>
      </c>
    </row>
    <row r="15546" x14ac:dyDescent="0.25">
      <c r="P15546" t="str">
        <f t="shared" si="1462"/>
        <v>***</v>
      </c>
      <c r="Q15546" t="str">
        <f t="shared" si="1463"/>
        <v/>
      </c>
      <c r="R15546">
        <f t="shared" si="1464"/>
        <v>0</v>
      </c>
      <c r="S15546" t="str">
        <f t="shared" si="1465"/>
        <v>0.000***</v>
      </c>
      <c r="T15546" t="str">
        <f t="shared" si="1466"/>
        <v>0.000 (0.000)</v>
      </c>
      <c r="U15546" t="str">
        <f t="shared" si="1467"/>
        <v>0.000*** (0.000)</v>
      </c>
    </row>
    <row r="15547" x14ac:dyDescent="0.25">
      <c r="P15547" t="str">
        <f t="shared" si="1462"/>
        <v>***</v>
      </c>
      <c r="Q15547" t="str">
        <f t="shared" si="1463"/>
        <v/>
      </c>
      <c r="R15547">
        <f t="shared" si="1464"/>
        <v>0</v>
      </c>
      <c r="S15547" t="str">
        <f t="shared" si="1465"/>
        <v>0.000***</v>
      </c>
      <c r="T15547" t="str">
        <f t="shared" si="1466"/>
        <v>0.000 (0.000)</v>
      </c>
      <c r="U15547" t="str">
        <f t="shared" si="1467"/>
        <v>0.000*** (0.000)</v>
      </c>
    </row>
    <row r="15548" x14ac:dyDescent="0.25">
      <c r="P15548" t="str">
        <f t="shared" si="1462"/>
        <v>***</v>
      </c>
      <c r="Q15548" t="str">
        <f t="shared" si="1463"/>
        <v/>
      </c>
      <c r="R15548">
        <f t="shared" si="1464"/>
        <v>0</v>
      </c>
      <c r="S15548" t="str">
        <f t="shared" si="1465"/>
        <v>0.000***</v>
      </c>
      <c r="T15548" t="str">
        <f t="shared" si="1466"/>
        <v>0.000 (0.000)</v>
      </c>
      <c r="U15548" t="str">
        <f t="shared" si="1467"/>
        <v>0.000*** (0.000)</v>
      </c>
    </row>
    <row r="15549" x14ac:dyDescent="0.25">
      <c r="P15549" t="str">
        <f t="shared" si="1462"/>
        <v>***</v>
      </c>
      <c r="Q15549" t="str">
        <f t="shared" si="1463"/>
        <v/>
      </c>
      <c r="R15549">
        <f t="shared" si="1464"/>
        <v>0</v>
      </c>
      <c r="S15549" t="str">
        <f t="shared" si="1465"/>
        <v>0.000***</v>
      </c>
      <c r="T15549" t="str">
        <f t="shared" si="1466"/>
        <v>0.000 (0.000)</v>
      </c>
      <c r="U15549" t="str">
        <f t="shared" si="1467"/>
        <v>0.000*** (0.000)</v>
      </c>
    </row>
    <row r="15550" x14ac:dyDescent="0.25">
      <c r="P15550" t="str">
        <f t="shared" si="1462"/>
        <v>***</v>
      </c>
      <c r="Q15550" t="str">
        <f t="shared" si="1463"/>
        <v/>
      </c>
      <c r="R15550">
        <f t="shared" si="1464"/>
        <v>0</v>
      </c>
      <c r="S15550" t="str">
        <f t="shared" si="1465"/>
        <v>0.000***</v>
      </c>
      <c r="T15550" t="str">
        <f t="shared" si="1466"/>
        <v>0.000 (0.000)</v>
      </c>
      <c r="U15550" t="str">
        <f t="shared" si="1467"/>
        <v>0.000*** (0.000)</v>
      </c>
    </row>
    <row r="15551" x14ac:dyDescent="0.25">
      <c r="P15551" t="str">
        <f t="shared" si="1462"/>
        <v>***</v>
      </c>
      <c r="Q15551" t="str">
        <f t="shared" si="1463"/>
        <v/>
      </c>
      <c r="R15551">
        <f t="shared" si="1464"/>
        <v>0</v>
      </c>
      <c r="S15551" t="str">
        <f t="shared" si="1465"/>
        <v>0.000***</v>
      </c>
      <c r="T15551" t="str">
        <f t="shared" si="1466"/>
        <v>0.000 (0.000)</v>
      </c>
      <c r="U15551" t="str">
        <f t="shared" si="1467"/>
        <v>0.000*** (0.000)</v>
      </c>
    </row>
    <row r="15552" x14ac:dyDescent="0.25">
      <c r="P15552" t="str">
        <f t="shared" si="1462"/>
        <v>***</v>
      </c>
      <c r="Q15552" t="str">
        <f t="shared" si="1463"/>
        <v/>
      </c>
      <c r="R15552">
        <f t="shared" si="1464"/>
        <v>0</v>
      </c>
      <c r="S15552" t="str">
        <f t="shared" si="1465"/>
        <v>0.000***</v>
      </c>
      <c r="T15552" t="str">
        <f t="shared" si="1466"/>
        <v>0.000 (0.000)</v>
      </c>
      <c r="U15552" t="str">
        <f t="shared" si="1467"/>
        <v>0.000*** (0.000)</v>
      </c>
    </row>
    <row r="15553" x14ac:dyDescent="0.25">
      <c r="P15553" t="str">
        <f t="shared" si="1462"/>
        <v>***</v>
      </c>
      <c r="Q15553" t="str">
        <f t="shared" si="1463"/>
        <v/>
      </c>
      <c r="R15553">
        <f t="shared" si="1464"/>
        <v>0</v>
      </c>
      <c r="S15553" t="str">
        <f t="shared" si="1465"/>
        <v>0.000***</v>
      </c>
      <c r="T15553" t="str">
        <f t="shared" si="1466"/>
        <v>0.000 (0.000)</v>
      </c>
      <c r="U15553" t="str">
        <f t="shared" si="1467"/>
        <v>0.000*** (0.000)</v>
      </c>
    </row>
    <row r="15554" x14ac:dyDescent="0.25">
      <c r="P15554" t="str">
        <f t="shared" si="1462"/>
        <v>***</v>
      </c>
      <c r="Q15554" t="str">
        <f t="shared" si="1463"/>
        <v/>
      </c>
      <c r="R15554">
        <f t="shared" si="1464"/>
        <v>0</v>
      </c>
      <c r="S15554" t="str">
        <f t="shared" si="1465"/>
        <v>0.000***</v>
      </c>
      <c r="T15554" t="str">
        <f t="shared" si="1466"/>
        <v>0.000 (0.000)</v>
      </c>
      <c r="U15554" t="str">
        <f t="shared" si="1467"/>
        <v>0.000*** (0.000)</v>
      </c>
    </row>
    <row r="15555" x14ac:dyDescent="0.25">
      <c r="P15555" t="str">
        <f t="shared" si="1462"/>
        <v>***</v>
      </c>
      <c r="Q15555" t="str">
        <f t="shared" si="1463"/>
        <v/>
      </c>
      <c r="R15555">
        <f t="shared" si="1464"/>
        <v>0</v>
      </c>
      <c r="S15555" t="str">
        <f t="shared" si="1465"/>
        <v>0.000***</v>
      </c>
      <c r="T15555" t="str">
        <f t="shared" si="1466"/>
        <v>0.000 (0.000)</v>
      </c>
      <c r="U15555" t="str">
        <f t="shared" si="1467"/>
        <v>0.000*** (0.000)</v>
      </c>
    </row>
    <row r="15556" x14ac:dyDescent="0.25">
      <c r="P15556" t="str">
        <f t="shared" si="1462"/>
        <v>***</v>
      </c>
      <c r="Q15556" t="str">
        <f t="shared" si="1463"/>
        <v/>
      </c>
      <c r="R15556">
        <f t="shared" si="1464"/>
        <v>0</v>
      </c>
      <c r="S15556" t="str">
        <f t="shared" si="1465"/>
        <v>0.000***</v>
      </c>
      <c r="T15556" t="str">
        <f t="shared" si="1466"/>
        <v>0.000 (0.000)</v>
      </c>
      <c r="U15556" t="str">
        <f t="shared" si="1467"/>
        <v>0.000*** (0.000)</v>
      </c>
    </row>
    <row r="15557" x14ac:dyDescent="0.25">
      <c r="P15557" t="str">
        <f t="shared" si="1462"/>
        <v>***</v>
      </c>
      <c r="Q15557" t="str">
        <f t="shared" si="1463"/>
        <v/>
      </c>
      <c r="R15557">
        <f t="shared" si="1464"/>
        <v>0</v>
      </c>
      <c r="S15557" t="str">
        <f t="shared" si="1465"/>
        <v>0.000***</v>
      </c>
      <c r="T15557" t="str">
        <f t="shared" si="1466"/>
        <v>0.000 (0.000)</v>
      </c>
      <c r="U15557" t="str">
        <f t="shared" si="1467"/>
        <v>0.000*** (0.000)</v>
      </c>
    </row>
    <row r="15558" x14ac:dyDescent="0.25">
      <c r="P15558" t="str">
        <f t="shared" si="1462"/>
        <v>***</v>
      </c>
      <c r="Q15558" t="str">
        <f t="shared" si="1463"/>
        <v/>
      </c>
      <c r="R15558">
        <f t="shared" si="1464"/>
        <v>0</v>
      </c>
      <c r="S15558" t="str">
        <f t="shared" si="1465"/>
        <v>0.000***</v>
      </c>
      <c r="T15558" t="str">
        <f t="shared" si="1466"/>
        <v>0.000 (0.000)</v>
      </c>
      <c r="U15558" t="str">
        <f t="shared" si="1467"/>
        <v>0.000*** (0.000)</v>
      </c>
    </row>
    <row r="15559" x14ac:dyDescent="0.25">
      <c r="P15559" t="str">
        <f t="shared" si="1462"/>
        <v>***</v>
      </c>
      <c r="Q15559" t="str">
        <f t="shared" si="1463"/>
        <v/>
      </c>
      <c r="R15559">
        <f t="shared" si="1464"/>
        <v>0</v>
      </c>
      <c r="S15559" t="str">
        <f t="shared" si="1465"/>
        <v>0.000***</v>
      </c>
      <c r="T15559" t="str">
        <f t="shared" si="1466"/>
        <v>0.000 (0.000)</v>
      </c>
      <c r="U15559" t="str">
        <f t="shared" si="1467"/>
        <v>0.000*** (0.000)</v>
      </c>
    </row>
    <row r="15560" x14ac:dyDescent="0.25">
      <c r="P15560" t="str">
        <f t="shared" si="1462"/>
        <v>***</v>
      </c>
      <c r="Q15560" t="str">
        <f t="shared" si="1463"/>
        <v/>
      </c>
      <c r="R15560">
        <f t="shared" si="1464"/>
        <v>0</v>
      </c>
      <c r="S15560" t="str">
        <f t="shared" si="1465"/>
        <v>0.000***</v>
      </c>
      <c r="T15560" t="str">
        <f t="shared" si="1466"/>
        <v>0.000 (0.000)</v>
      </c>
      <c r="U15560" t="str">
        <f t="shared" si="1467"/>
        <v>0.000*** (0.000)</v>
      </c>
    </row>
    <row r="15561" x14ac:dyDescent="0.25">
      <c r="P15561" t="str">
        <f t="shared" si="1462"/>
        <v>***</v>
      </c>
      <c r="Q15561" t="str">
        <f t="shared" si="1463"/>
        <v/>
      </c>
      <c r="R15561">
        <f t="shared" si="1464"/>
        <v>0</v>
      </c>
      <c r="S15561" t="str">
        <f t="shared" si="1465"/>
        <v>0.000***</v>
      </c>
      <c r="T15561" t="str">
        <f t="shared" si="1466"/>
        <v>0.000 (0.000)</v>
      </c>
      <c r="U15561" t="str">
        <f t="shared" si="1467"/>
        <v>0.000*** (0.000)</v>
      </c>
    </row>
    <row r="15562" x14ac:dyDescent="0.25">
      <c r="P15562" t="str">
        <f t="shared" si="1462"/>
        <v>***</v>
      </c>
      <c r="Q15562" t="str">
        <f t="shared" si="1463"/>
        <v/>
      </c>
      <c r="R15562">
        <f t="shared" si="1464"/>
        <v>0</v>
      </c>
      <c r="S15562" t="str">
        <f t="shared" si="1465"/>
        <v>0.000***</v>
      </c>
      <c r="T15562" t="str">
        <f t="shared" si="1466"/>
        <v>0.000 (0.000)</v>
      </c>
      <c r="U15562" t="str">
        <f t="shared" si="1467"/>
        <v>0.000*** (0.000)</v>
      </c>
    </row>
    <row r="15563" x14ac:dyDescent="0.25">
      <c r="P15563" t="str">
        <f t="shared" si="1462"/>
        <v>***</v>
      </c>
      <c r="Q15563" t="str">
        <f t="shared" si="1463"/>
        <v/>
      </c>
      <c r="R15563">
        <f t="shared" si="1464"/>
        <v>0</v>
      </c>
      <c r="S15563" t="str">
        <f t="shared" si="1465"/>
        <v>0.000***</v>
      </c>
      <c r="T15563" t="str">
        <f t="shared" si="1466"/>
        <v>0.000 (0.000)</v>
      </c>
      <c r="U15563" t="str">
        <f t="shared" si="1467"/>
        <v>0.000*** (0.000)</v>
      </c>
    </row>
    <row r="15564" x14ac:dyDescent="0.25">
      <c r="P15564" t="str">
        <f t="shared" si="1462"/>
        <v>***</v>
      </c>
      <c r="Q15564" t="str">
        <f t="shared" si="1463"/>
        <v/>
      </c>
      <c r="R15564">
        <f t="shared" si="1464"/>
        <v>0</v>
      </c>
      <c r="S15564" t="str">
        <f t="shared" si="1465"/>
        <v>0.000***</v>
      </c>
      <c r="T15564" t="str">
        <f t="shared" si="1466"/>
        <v>0.000 (0.000)</v>
      </c>
      <c r="U15564" t="str">
        <f t="shared" si="1467"/>
        <v>0.000*** (0.000)</v>
      </c>
    </row>
    <row r="15565" x14ac:dyDescent="0.25">
      <c r="P15565" t="str">
        <f t="shared" si="1462"/>
        <v>***</v>
      </c>
      <c r="Q15565" t="str">
        <f t="shared" si="1463"/>
        <v/>
      </c>
      <c r="R15565">
        <f t="shared" si="1464"/>
        <v>0</v>
      </c>
      <c r="S15565" t="str">
        <f t="shared" si="1465"/>
        <v>0.000***</v>
      </c>
      <c r="T15565" t="str">
        <f t="shared" si="1466"/>
        <v>0.000 (0.000)</v>
      </c>
      <c r="U15565" t="str">
        <f t="shared" si="1467"/>
        <v>0.000*** (0.000)</v>
      </c>
    </row>
    <row r="15566" x14ac:dyDescent="0.25">
      <c r="P15566" t="str">
        <f t="shared" si="1462"/>
        <v>***</v>
      </c>
      <c r="Q15566" t="str">
        <f t="shared" si="1463"/>
        <v/>
      </c>
      <c r="R15566">
        <f t="shared" si="1464"/>
        <v>0</v>
      </c>
      <c r="S15566" t="str">
        <f t="shared" si="1465"/>
        <v>0.000***</v>
      </c>
      <c r="T15566" t="str">
        <f t="shared" si="1466"/>
        <v>0.000 (0.000)</v>
      </c>
      <c r="U15566" t="str">
        <f t="shared" si="1467"/>
        <v>0.000*** (0.000)</v>
      </c>
    </row>
    <row r="15567" x14ac:dyDescent="0.25">
      <c r="P15567" t="str">
        <f t="shared" si="1462"/>
        <v>***</v>
      </c>
      <c r="Q15567" t="str">
        <f t="shared" si="1463"/>
        <v/>
      </c>
      <c r="R15567">
        <f t="shared" si="1464"/>
        <v>0</v>
      </c>
      <c r="S15567" t="str">
        <f t="shared" si="1465"/>
        <v>0.000***</v>
      </c>
      <c r="T15567" t="str">
        <f t="shared" si="1466"/>
        <v>0.000 (0.000)</v>
      </c>
      <c r="U15567" t="str">
        <f t="shared" si="1467"/>
        <v>0.000*** (0.000)</v>
      </c>
    </row>
    <row r="15568" x14ac:dyDescent="0.25">
      <c r="P15568" t="str">
        <f t="shared" si="1462"/>
        <v>***</v>
      </c>
      <c r="Q15568" t="str">
        <f t="shared" si="1463"/>
        <v/>
      </c>
      <c r="R15568">
        <f t="shared" si="1464"/>
        <v>0</v>
      </c>
      <c r="S15568" t="str">
        <f t="shared" si="1465"/>
        <v>0.000***</v>
      </c>
      <c r="T15568" t="str">
        <f t="shared" si="1466"/>
        <v>0.000 (0.000)</v>
      </c>
      <c r="U15568" t="str">
        <f t="shared" si="1467"/>
        <v>0.000*** (0.000)</v>
      </c>
    </row>
    <row r="15569" x14ac:dyDescent="0.25">
      <c r="P15569" t="str">
        <f t="shared" si="1462"/>
        <v>***</v>
      </c>
      <c r="Q15569" t="str">
        <f t="shared" si="1463"/>
        <v/>
      </c>
      <c r="R15569">
        <f t="shared" si="1464"/>
        <v>0</v>
      </c>
      <c r="S15569" t="str">
        <f t="shared" si="1465"/>
        <v>0.000***</v>
      </c>
      <c r="T15569" t="str">
        <f t="shared" si="1466"/>
        <v>0.000 (0.000)</v>
      </c>
      <c r="U15569" t="str">
        <f t="shared" si="1467"/>
        <v>0.000*** (0.000)</v>
      </c>
    </row>
    <row r="15570" x14ac:dyDescent="0.25">
      <c r="P15570" t="str">
        <f t="shared" si="1462"/>
        <v>***</v>
      </c>
      <c r="Q15570" t="str">
        <f t="shared" si="1463"/>
        <v/>
      </c>
      <c r="R15570">
        <f t="shared" si="1464"/>
        <v>0</v>
      </c>
      <c r="S15570" t="str">
        <f t="shared" si="1465"/>
        <v>0.000***</v>
      </c>
      <c r="T15570" t="str">
        <f t="shared" si="1466"/>
        <v>0.000 (0.000)</v>
      </c>
      <c r="U15570" t="str">
        <f t="shared" si="1467"/>
        <v>0.000*** (0.000)</v>
      </c>
    </row>
    <row r="15571" x14ac:dyDescent="0.25">
      <c r="P15571" t="str">
        <f t="shared" si="1462"/>
        <v>***</v>
      </c>
      <c r="Q15571" t="str">
        <f t="shared" si="1463"/>
        <v/>
      </c>
      <c r="R15571">
        <f t="shared" si="1464"/>
        <v>0</v>
      </c>
      <c r="S15571" t="str">
        <f t="shared" si="1465"/>
        <v>0.000***</v>
      </c>
      <c r="T15571" t="str">
        <f t="shared" si="1466"/>
        <v>0.000 (0.000)</v>
      </c>
      <c r="U15571" t="str">
        <f t="shared" si="1467"/>
        <v>0.000*** (0.000)</v>
      </c>
    </row>
    <row r="15572" x14ac:dyDescent="0.25">
      <c r="P15572" t="str">
        <f t="shared" si="1462"/>
        <v>***</v>
      </c>
      <c r="Q15572" t="str">
        <f t="shared" si="1463"/>
        <v/>
      </c>
      <c r="R15572">
        <f t="shared" si="1464"/>
        <v>0</v>
      </c>
      <c r="S15572" t="str">
        <f t="shared" si="1465"/>
        <v>0.000***</v>
      </c>
      <c r="T15572" t="str">
        <f t="shared" si="1466"/>
        <v>0.000 (0.000)</v>
      </c>
      <c r="U15572" t="str">
        <f t="shared" si="1467"/>
        <v>0.000*** (0.000)</v>
      </c>
    </row>
    <row r="15573" x14ac:dyDescent="0.25">
      <c r="P15573" t="str">
        <f t="shared" si="1462"/>
        <v>***</v>
      </c>
      <c r="Q15573" t="str">
        <f t="shared" si="1463"/>
        <v/>
      </c>
      <c r="R15573">
        <f t="shared" si="1464"/>
        <v>0</v>
      </c>
      <c r="S15573" t="str">
        <f t="shared" si="1465"/>
        <v>0.000***</v>
      </c>
      <c r="T15573" t="str">
        <f t="shared" si="1466"/>
        <v>0.000 (0.000)</v>
      </c>
      <c r="U15573" t="str">
        <f t="shared" si="1467"/>
        <v>0.000*** (0.000)</v>
      </c>
    </row>
    <row r="15574" x14ac:dyDescent="0.25">
      <c r="P15574" t="str">
        <f t="shared" si="1462"/>
        <v>***</v>
      </c>
      <c r="Q15574" t="str">
        <f t="shared" si="1463"/>
        <v/>
      </c>
      <c r="R15574">
        <f t="shared" si="1464"/>
        <v>0</v>
      </c>
      <c r="S15574" t="str">
        <f t="shared" si="1465"/>
        <v>0.000***</v>
      </c>
      <c r="T15574" t="str">
        <f t="shared" si="1466"/>
        <v>0.000 (0.000)</v>
      </c>
      <c r="U15574" t="str">
        <f t="shared" si="1467"/>
        <v>0.000*** (0.000)</v>
      </c>
    </row>
    <row r="15575" x14ac:dyDescent="0.25">
      <c r="P15575" t="str">
        <f t="shared" si="1462"/>
        <v>***</v>
      </c>
      <c r="Q15575" t="str">
        <f t="shared" si="1463"/>
        <v/>
      </c>
      <c r="R15575">
        <f t="shared" si="1464"/>
        <v>0</v>
      </c>
      <c r="S15575" t="str">
        <f t="shared" si="1465"/>
        <v>0.000***</v>
      </c>
      <c r="T15575" t="str">
        <f t="shared" si="1466"/>
        <v>0.000 (0.000)</v>
      </c>
      <c r="U15575" t="str">
        <f t="shared" si="1467"/>
        <v>0.000*** (0.000)</v>
      </c>
    </row>
    <row r="15576" x14ac:dyDescent="0.25">
      <c r="P15576" t="str">
        <f t="shared" si="1462"/>
        <v>***</v>
      </c>
      <c r="Q15576" t="str">
        <f t="shared" si="1463"/>
        <v/>
      </c>
      <c r="R15576">
        <f t="shared" si="1464"/>
        <v>0</v>
      </c>
      <c r="S15576" t="str">
        <f t="shared" si="1465"/>
        <v>0.000***</v>
      </c>
      <c r="T15576" t="str">
        <f t="shared" si="1466"/>
        <v>0.000 (0.000)</v>
      </c>
      <c r="U15576" t="str">
        <f t="shared" si="1467"/>
        <v>0.000*** (0.000)</v>
      </c>
    </row>
    <row r="15577" x14ac:dyDescent="0.25">
      <c r="P15577" t="str">
        <f t="shared" si="1462"/>
        <v>***</v>
      </c>
      <c r="Q15577" t="str">
        <f t="shared" si="1463"/>
        <v/>
      </c>
      <c r="R15577">
        <f t="shared" si="1464"/>
        <v>0</v>
      </c>
      <c r="S15577" t="str">
        <f t="shared" si="1465"/>
        <v>0.000***</v>
      </c>
      <c r="T15577" t="str">
        <f t="shared" si="1466"/>
        <v>0.000 (0.000)</v>
      </c>
      <c r="U15577" t="str">
        <f t="shared" si="1467"/>
        <v>0.000*** (0.000)</v>
      </c>
    </row>
    <row r="15578" x14ac:dyDescent="0.25">
      <c r="P15578" t="str">
        <f t="shared" si="1462"/>
        <v>***</v>
      </c>
      <c r="Q15578" t="str">
        <f t="shared" si="1463"/>
        <v/>
      </c>
      <c r="R15578">
        <f t="shared" si="1464"/>
        <v>0</v>
      </c>
      <c r="S15578" t="str">
        <f t="shared" si="1465"/>
        <v>0.000***</v>
      </c>
      <c r="T15578" t="str">
        <f t="shared" si="1466"/>
        <v>0.000 (0.000)</v>
      </c>
      <c r="U15578" t="str">
        <f t="shared" si="1467"/>
        <v>0.000*** (0.000)</v>
      </c>
    </row>
    <row r="15579" x14ac:dyDescent="0.25">
      <c r="P15579" t="str">
        <f t="shared" si="1462"/>
        <v>***</v>
      </c>
      <c r="Q15579" t="str">
        <f t="shared" si="1463"/>
        <v/>
      </c>
      <c r="R15579">
        <f t="shared" si="1464"/>
        <v>0</v>
      </c>
      <c r="S15579" t="str">
        <f t="shared" si="1465"/>
        <v>0.000***</v>
      </c>
      <c r="T15579" t="str">
        <f t="shared" si="1466"/>
        <v>0.000 (0.000)</v>
      </c>
      <c r="U15579" t="str">
        <f t="shared" si="1467"/>
        <v>0.000*** (0.000)</v>
      </c>
    </row>
    <row r="15580" x14ac:dyDescent="0.25">
      <c r="P15580" t="str">
        <f t="shared" si="1462"/>
        <v>***</v>
      </c>
      <c r="Q15580" t="str">
        <f t="shared" si="1463"/>
        <v/>
      </c>
      <c r="R15580">
        <f t="shared" si="1464"/>
        <v>0</v>
      </c>
      <c r="S15580" t="str">
        <f t="shared" si="1465"/>
        <v>0.000***</v>
      </c>
      <c r="T15580" t="str">
        <f t="shared" si="1466"/>
        <v>0.000 (0.000)</v>
      </c>
      <c r="U15580" t="str">
        <f t="shared" si="1467"/>
        <v>0.000*** (0.000)</v>
      </c>
    </row>
    <row r="15581" x14ac:dyDescent="0.25">
      <c r="P15581" t="str">
        <f t="shared" si="1462"/>
        <v>***</v>
      </c>
      <c r="Q15581" t="str">
        <f t="shared" si="1463"/>
        <v/>
      </c>
      <c r="R15581">
        <f t="shared" si="1464"/>
        <v>0</v>
      </c>
      <c r="S15581" t="str">
        <f t="shared" si="1465"/>
        <v>0.000***</v>
      </c>
      <c r="T15581" t="str">
        <f t="shared" si="1466"/>
        <v>0.000 (0.000)</v>
      </c>
      <c r="U15581" t="str">
        <f t="shared" si="1467"/>
        <v>0.000*** (0.000)</v>
      </c>
    </row>
    <row r="15582" x14ac:dyDescent="0.25">
      <c r="P15582" t="str">
        <f t="shared" si="1462"/>
        <v>***</v>
      </c>
      <c r="Q15582" t="str">
        <f t="shared" si="1463"/>
        <v/>
      </c>
      <c r="R15582">
        <f t="shared" si="1464"/>
        <v>0</v>
      </c>
      <c r="S15582" t="str">
        <f t="shared" si="1465"/>
        <v>0.000***</v>
      </c>
      <c r="T15582" t="str">
        <f t="shared" si="1466"/>
        <v>0.000 (0.000)</v>
      </c>
      <c r="U15582" t="str">
        <f t="shared" si="1467"/>
        <v>0.000*** (0.000)</v>
      </c>
    </row>
    <row r="15583" x14ac:dyDescent="0.25">
      <c r="P15583" t="str">
        <f t="shared" si="1462"/>
        <v>***</v>
      </c>
      <c r="Q15583" t="str">
        <f t="shared" si="1463"/>
        <v/>
      </c>
      <c r="R15583">
        <f t="shared" si="1464"/>
        <v>0</v>
      </c>
      <c r="S15583" t="str">
        <f t="shared" si="1465"/>
        <v>0.000***</v>
      </c>
      <c r="T15583" t="str">
        <f t="shared" si="1466"/>
        <v>0.000 (0.000)</v>
      </c>
      <c r="U15583" t="str">
        <f t="shared" si="1467"/>
        <v>0.000*** (0.000)</v>
      </c>
    </row>
    <row r="15584" x14ac:dyDescent="0.25">
      <c r="P15584" t="str">
        <f t="shared" si="1462"/>
        <v>***</v>
      </c>
      <c r="Q15584" t="str">
        <f t="shared" si="1463"/>
        <v/>
      </c>
      <c r="R15584">
        <f t="shared" si="1464"/>
        <v>0</v>
      </c>
      <c r="S15584" t="str">
        <f t="shared" si="1465"/>
        <v>0.000***</v>
      </c>
      <c r="T15584" t="str">
        <f t="shared" si="1466"/>
        <v>0.000 (0.000)</v>
      </c>
      <c r="U15584" t="str">
        <f t="shared" si="1467"/>
        <v>0.000*** (0.000)</v>
      </c>
    </row>
    <row r="15585" x14ac:dyDescent="0.25">
      <c r="P15585" t="str">
        <f t="shared" si="1462"/>
        <v>***</v>
      </c>
      <c r="Q15585" t="str">
        <f t="shared" si="1463"/>
        <v/>
      </c>
      <c r="R15585">
        <f t="shared" si="1464"/>
        <v>0</v>
      </c>
      <c r="S15585" t="str">
        <f t="shared" si="1465"/>
        <v>0.000***</v>
      </c>
      <c r="T15585" t="str">
        <f t="shared" si="1466"/>
        <v>0.000 (0.000)</v>
      </c>
      <c r="U15585" t="str">
        <f t="shared" si="1467"/>
        <v>0.000*** (0.000)</v>
      </c>
    </row>
    <row r="15586" x14ac:dyDescent="0.25">
      <c r="P15586" t="str">
        <f t="shared" si="1462"/>
        <v>***</v>
      </c>
      <c r="Q15586" t="str">
        <f t="shared" si="1463"/>
        <v/>
      </c>
      <c r="R15586">
        <f t="shared" si="1464"/>
        <v>0</v>
      </c>
      <c r="S15586" t="str">
        <f t="shared" si="1465"/>
        <v>0.000***</v>
      </c>
      <c r="T15586" t="str">
        <f t="shared" si="1466"/>
        <v>0.000 (0.000)</v>
      </c>
      <c r="U15586" t="str">
        <f t="shared" si="1467"/>
        <v>0.000*** (0.000)</v>
      </c>
    </row>
    <row r="15587" x14ac:dyDescent="0.25">
      <c r="P15587" t="str">
        <f t="shared" si="1462"/>
        <v>***</v>
      </c>
      <c r="Q15587" t="str">
        <f t="shared" si="1463"/>
        <v/>
      </c>
      <c r="R15587">
        <f t="shared" si="1464"/>
        <v>0</v>
      </c>
      <c r="S15587" t="str">
        <f t="shared" si="1465"/>
        <v>0.000***</v>
      </c>
      <c r="T15587" t="str">
        <f t="shared" si="1466"/>
        <v>0.000 (0.000)</v>
      </c>
      <c r="U15587" t="str">
        <f t="shared" si="1467"/>
        <v>0.000*** (0.000)</v>
      </c>
    </row>
    <row r="15588" x14ac:dyDescent="0.25">
      <c r="P15588" t="str">
        <f t="shared" si="1462"/>
        <v>***</v>
      </c>
      <c r="Q15588" t="str">
        <f t="shared" si="1463"/>
        <v/>
      </c>
      <c r="R15588">
        <f t="shared" si="1464"/>
        <v>0</v>
      </c>
      <c r="S15588" t="str">
        <f t="shared" si="1465"/>
        <v>0.000***</v>
      </c>
      <c r="T15588" t="str">
        <f t="shared" si="1466"/>
        <v>0.000 (0.000)</v>
      </c>
      <c r="U15588" t="str">
        <f t="shared" si="1467"/>
        <v>0.000*** (0.000)</v>
      </c>
    </row>
    <row r="15589" x14ac:dyDescent="0.25">
      <c r="P15589" t="str">
        <f t="shared" si="1462"/>
        <v>***</v>
      </c>
      <c r="Q15589" t="str">
        <f t="shared" si="1463"/>
        <v/>
      </c>
      <c r="R15589">
        <f t="shared" si="1464"/>
        <v>0</v>
      </c>
      <c r="S15589" t="str">
        <f t="shared" si="1465"/>
        <v>0.000***</v>
      </c>
      <c r="T15589" t="str">
        <f t="shared" si="1466"/>
        <v>0.000 (0.000)</v>
      </c>
      <c r="U15589" t="str">
        <f t="shared" si="1467"/>
        <v>0.000*** (0.000)</v>
      </c>
    </row>
    <row r="15590" x14ac:dyDescent="0.25">
      <c r="P15590" t="str">
        <f t="shared" si="1462"/>
        <v>***</v>
      </c>
      <c r="Q15590" t="str">
        <f t="shared" si="1463"/>
        <v/>
      </c>
      <c r="R15590">
        <f t="shared" si="1464"/>
        <v>0</v>
      </c>
      <c r="S15590" t="str">
        <f t="shared" si="1465"/>
        <v>0.000***</v>
      </c>
      <c r="T15590" t="str">
        <f t="shared" si="1466"/>
        <v>0.000 (0.000)</v>
      </c>
      <c r="U15590" t="str">
        <f t="shared" si="1467"/>
        <v>0.000*** (0.000)</v>
      </c>
    </row>
    <row r="15591" x14ac:dyDescent="0.25">
      <c r="P15591" t="str">
        <f t="shared" si="1462"/>
        <v>***</v>
      </c>
      <c r="Q15591" t="str">
        <f t="shared" si="1463"/>
        <v/>
      </c>
      <c r="R15591">
        <f t="shared" si="1464"/>
        <v>0</v>
      </c>
      <c r="S15591" t="str">
        <f t="shared" si="1465"/>
        <v>0.000***</v>
      </c>
      <c r="T15591" t="str">
        <f t="shared" si="1466"/>
        <v>0.000 (0.000)</v>
      </c>
      <c r="U15591" t="str">
        <f t="shared" si="1467"/>
        <v>0.000*** (0.000)</v>
      </c>
    </row>
    <row r="15592" x14ac:dyDescent="0.25">
      <c r="P15592" t="str">
        <f t="shared" si="1462"/>
        <v>***</v>
      </c>
      <c r="Q15592" t="str">
        <f t="shared" si="1463"/>
        <v/>
      </c>
      <c r="R15592">
        <f t="shared" si="1464"/>
        <v>0</v>
      </c>
      <c r="S15592" t="str">
        <f t="shared" si="1465"/>
        <v>0.000***</v>
      </c>
      <c r="T15592" t="str">
        <f t="shared" si="1466"/>
        <v>0.000 (0.000)</v>
      </c>
      <c r="U15592" t="str">
        <f t="shared" si="1467"/>
        <v>0.000*** (0.000)</v>
      </c>
    </row>
    <row r="15593" x14ac:dyDescent="0.25">
      <c r="P15593" t="str">
        <f t="shared" si="1462"/>
        <v>***</v>
      </c>
      <c r="Q15593" t="str">
        <f t="shared" si="1463"/>
        <v/>
      </c>
      <c r="R15593">
        <f t="shared" si="1464"/>
        <v>0</v>
      </c>
      <c r="S15593" t="str">
        <f t="shared" si="1465"/>
        <v>0.000***</v>
      </c>
      <c r="T15593" t="str">
        <f t="shared" si="1466"/>
        <v>0.000 (0.000)</v>
      </c>
      <c r="U15593" t="str">
        <f t="shared" si="1467"/>
        <v>0.000*** (0.000)</v>
      </c>
    </row>
    <row r="15594" x14ac:dyDescent="0.25">
      <c r="P15594" t="str">
        <f t="shared" si="1462"/>
        <v>***</v>
      </c>
      <c r="Q15594" t="str">
        <f t="shared" si="1463"/>
        <v/>
      </c>
      <c r="R15594">
        <f t="shared" si="1464"/>
        <v>0</v>
      </c>
      <c r="S15594" t="str">
        <f t="shared" si="1465"/>
        <v>0.000***</v>
      </c>
      <c r="T15594" t="str">
        <f t="shared" si="1466"/>
        <v>0.000 (0.000)</v>
      </c>
      <c r="U15594" t="str">
        <f t="shared" si="1467"/>
        <v>0.000*** (0.000)</v>
      </c>
    </row>
    <row r="15595" x14ac:dyDescent="0.25">
      <c r="P15595" t="str">
        <f t="shared" ref="P15595:P15658" si="1468">IF(L15595&lt;0.01,"***",IF(L15595&lt;0.05,"**",IF(L15595&lt;0.1,"*","")))</f>
        <v>***</v>
      </c>
      <c r="Q15595" t="str">
        <f t="shared" ref="Q15595:Q15658" si="1469">_xlfn.CONCAT(A15595:I15595)</f>
        <v/>
      </c>
      <c r="R15595">
        <f t="shared" ref="R15595:R15658" si="1470">J15595</f>
        <v>0</v>
      </c>
      <c r="S15595" t="str">
        <f t="shared" ref="S15595:S15658" si="1471">TEXT(R15595,"0.000")&amp;P15595</f>
        <v>0.000***</v>
      </c>
      <c r="T15595" t="str">
        <f t="shared" ref="T15595:T15658" si="1472">TEXT(R15595,"0.000")&amp;" ("&amp;TEXT(K15595,"0.000")&amp;")"</f>
        <v>0.000 (0.000)</v>
      </c>
      <c r="U15595" t="str">
        <f t="shared" ref="U15595:U15658" si="1473">S15595&amp;" ("&amp;TEXT(K15595,"0.000")&amp;")"</f>
        <v>0.000*** (0.000)</v>
      </c>
    </row>
    <row r="15596" x14ac:dyDescent="0.25">
      <c r="P15596" t="str">
        <f t="shared" si="1468"/>
        <v>***</v>
      </c>
      <c r="Q15596" t="str">
        <f t="shared" si="1469"/>
        <v/>
      </c>
      <c r="R15596">
        <f t="shared" si="1470"/>
        <v>0</v>
      </c>
      <c r="S15596" t="str">
        <f t="shared" si="1471"/>
        <v>0.000***</v>
      </c>
      <c r="T15596" t="str">
        <f t="shared" si="1472"/>
        <v>0.000 (0.000)</v>
      </c>
      <c r="U15596" t="str">
        <f t="shared" si="1473"/>
        <v>0.000*** (0.000)</v>
      </c>
    </row>
    <row r="15597" x14ac:dyDescent="0.25">
      <c r="P15597" t="str">
        <f t="shared" si="1468"/>
        <v>***</v>
      </c>
      <c r="Q15597" t="str">
        <f t="shared" si="1469"/>
        <v/>
      </c>
      <c r="R15597">
        <f t="shared" si="1470"/>
        <v>0</v>
      </c>
      <c r="S15597" t="str">
        <f t="shared" si="1471"/>
        <v>0.000***</v>
      </c>
      <c r="T15597" t="str">
        <f t="shared" si="1472"/>
        <v>0.000 (0.000)</v>
      </c>
      <c r="U15597" t="str">
        <f t="shared" si="1473"/>
        <v>0.000*** (0.000)</v>
      </c>
    </row>
    <row r="15598" x14ac:dyDescent="0.25">
      <c r="P15598" t="str">
        <f t="shared" si="1468"/>
        <v>***</v>
      </c>
      <c r="Q15598" t="str">
        <f t="shared" si="1469"/>
        <v/>
      </c>
      <c r="R15598">
        <f t="shared" si="1470"/>
        <v>0</v>
      </c>
      <c r="S15598" t="str">
        <f t="shared" si="1471"/>
        <v>0.000***</v>
      </c>
      <c r="T15598" t="str">
        <f t="shared" si="1472"/>
        <v>0.000 (0.000)</v>
      </c>
      <c r="U15598" t="str">
        <f t="shared" si="1473"/>
        <v>0.000*** (0.000)</v>
      </c>
    </row>
    <row r="15599" x14ac:dyDescent="0.25">
      <c r="P15599" t="str">
        <f t="shared" si="1468"/>
        <v>***</v>
      </c>
      <c r="Q15599" t="str">
        <f t="shared" si="1469"/>
        <v/>
      </c>
      <c r="R15599">
        <f t="shared" si="1470"/>
        <v>0</v>
      </c>
      <c r="S15599" t="str">
        <f t="shared" si="1471"/>
        <v>0.000***</v>
      </c>
      <c r="T15599" t="str">
        <f t="shared" si="1472"/>
        <v>0.000 (0.000)</v>
      </c>
      <c r="U15599" t="str">
        <f t="shared" si="1473"/>
        <v>0.000*** (0.000)</v>
      </c>
    </row>
    <row r="15600" x14ac:dyDescent="0.25">
      <c r="P15600" t="str">
        <f t="shared" si="1468"/>
        <v>***</v>
      </c>
      <c r="Q15600" t="str">
        <f t="shared" si="1469"/>
        <v/>
      </c>
      <c r="R15600">
        <f t="shared" si="1470"/>
        <v>0</v>
      </c>
      <c r="S15600" t="str">
        <f t="shared" si="1471"/>
        <v>0.000***</v>
      </c>
      <c r="T15600" t="str">
        <f t="shared" si="1472"/>
        <v>0.000 (0.000)</v>
      </c>
      <c r="U15600" t="str">
        <f t="shared" si="1473"/>
        <v>0.000*** (0.000)</v>
      </c>
    </row>
    <row r="15601" x14ac:dyDescent="0.25">
      <c r="P15601" t="str">
        <f t="shared" si="1468"/>
        <v>***</v>
      </c>
      <c r="Q15601" t="str">
        <f t="shared" si="1469"/>
        <v/>
      </c>
      <c r="R15601">
        <f t="shared" si="1470"/>
        <v>0</v>
      </c>
      <c r="S15601" t="str">
        <f t="shared" si="1471"/>
        <v>0.000***</v>
      </c>
      <c r="T15601" t="str">
        <f t="shared" si="1472"/>
        <v>0.000 (0.000)</v>
      </c>
      <c r="U15601" t="str">
        <f t="shared" si="1473"/>
        <v>0.000*** (0.000)</v>
      </c>
    </row>
    <row r="15602" x14ac:dyDescent="0.25">
      <c r="P15602" t="str">
        <f t="shared" si="1468"/>
        <v>***</v>
      </c>
      <c r="Q15602" t="str">
        <f t="shared" si="1469"/>
        <v/>
      </c>
      <c r="R15602">
        <f t="shared" si="1470"/>
        <v>0</v>
      </c>
      <c r="S15602" t="str">
        <f t="shared" si="1471"/>
        <v>0.000***</v>
      </c>
      <c r="T15602" t="str">
        <f t="shared" si="1472"/>
        <v>0.000 (0.000)</v>
      </c>
      <c r="U15602" t="str">
        <f t="shared" si="1473"/>
        <v>0.000*** (0.000)</v>
      </c>
    </row>
    <row r="15603" x14ac:dyDescent="0.25">
      <c r="P15603" t="str">
        <f t="shared" si="1468"/>
        <v>***</v>
      </c>
      <c r="Q15603" t="str">
        <f t="shared" si="1469"/>
        <v/>
      </c>
      <c r="R15603">
        <f t="shared" si="1470"/>
        <v>0</v>
      </c>
      <c r="S15603" t="str">
        <f t="shared" si="1471"/>
        <v>0.000***</v>
      </c>
      <c r="T15603" t="str">
        <f t="shared" si="1472"/>
        <v>0.000 (0.000)</v>
      </c>
      <c r="U15603" t="str">
        <f t="shared" si="1473"/>
        <v>0.000*** (0.000)</v>
      </c>
    </row>
    <row r="15604" x14ac:dyDescent="0.25">
      <c r="P15604" t="str">
        <f t="shared" si="1468"/>
        <v>***</v>
      </c>
      <c r="Q15604" t="str">
        <f t="shared" si="1469"/>
        <v/>
      </c>
      <c r="R15604">
        <f t="shared" si="1470"/>
        <v>0</v>
      </c>
      <c r="S15604" t="str">
        <f t="shared" si="1471"/>
        <v>0.000***</v>
      </c>
      <c r="T15604" t="str">
        <f t="shared" si="1472"/>
        <v>0.000 (0.000)</v>
      </c>
      <c r="U15604" t="str">
        <f t="shared" si="1473"/>
        <v>0.000*** (0.000)</v>
      </c>
    </row>
    <row r="15605" x14ac:dyDescent="0.25">
      <c r="P15605" t="str">
        <f t="shared" si="1468"/>
        <v>***</v>
      </c>
      <c r="Q15605" t="str">
        <f t="shared" si="1469"/>
        <v/>
      </c>
      <c r="R15605">
        <f t="shared" si="1470"/>
        <v>0</v>
      </c>
      <c r="S15605" t="str">
        <f t="shared" si="1471"/>
        <v>0.000***</v>
      </c>
      <c r="T15605" t="str">
        <f t="shared" si="1472"/>
        <v>0.000 (0.000)</v>
      </c>
      <c r="U15605" t="str">
        <f t="shared" si="1473"/>
        <v>0.000*** (0.000)</v>
      </c>
    </row>
    <row r="15606" x14ac:dyDescent="0.25">
      <c r="P15606" t="str">
        <f t="shared" si="1468"/>
        <v>***</v>
      </c>
      <c r="Q15606" t="str">
        <f t="shared" si="1469"/>
        <v/>
      </c>
      <c r="R15606">
        <f t="shared" si="1470"/>
        <v>0</v>
      </c>
      <c r="S15606" t="str">
        <f t="shared" si="1471"/>
        <v>0.000***</v>
      </c>
      <c r="T15606" t="str">
        <f t="shared" si="1472"/>
        <v>0.000 (0.000)</v>
      </c>
      <c r="U15606" t="str">
        <f t="shared" si="1473"/>
        <v>0.000*** (0.000)</v>
      </c>
    </row>
    <row r="15607" x14ac:dyDescent="0.25">
      <c r="P15607" t="str">
        <f t="shared" si="1468"/>
        <v>***</v>
      </c>
      <c r="Q15607" t="str">
        <f t="shared" si="1469"/>
        <v/>
      </c>
      <c r="R15607">
        <f t="shared" si="1470"/>
        <v>0</v>
      </c>
      <c r="S15607" t="str">
        <f t="shared" si="1471"/>
        <v>0.000***</v>
      </c>
      <c r="T15607" t="str">
        <f t="shared" si="1472"/>
        <v>0.000 (0.000)</v>
      </c>
      <c r="U15607" t="str">
        <f t="shared" si="1473"/>
        <v>0.000*** (0.000)</v>
      </c>
    </row>
    <row r="15608" x14ac:dyDescent="0.25">
      <c r="P15608" t="str">
        <f t="shared" si="1468"/>
        <v>***</v>
      </c>
      <c r="Q15608" t="str">
        <f t="shared" si="1469"/>
        <v/>
      </c>
      <c r="R15608">
        <f t="shared" si="1470"/>
        <v>0</v>
      </c>
      <c r="S15608" t="str">
        <f t="shared" si="1471"/>
        <v>0.000***</v>
      </c>
      <c r="T15608" t="str">
        <f t="shared" si="1472"/>
        <v>0.000 (0.000)</v>
      </c>
      <c r="U15608" t="str">
        <f t="shared" si="1473"/>
        <v>0.000*** (0.000)</v>
      </c>
    </row>
    <row r="15609" x14ac:dyDescent="0.25">
      <c r="P15609" t="str">
        <f t="shared" si="1468"/>
        <v>***</v>
      </c>
      <c r="Q15609" t="str">
        <f t="shared" si="1469"/>
        <v/>
      </c>
      <c r="R15609">
        <f t="shared" si="1470"/>
        <v>0</v>
      </c>
      <c r="S15609" t="str">
        <f t="shared" si="1471"/>
        <v>0.000***</v>
      </c>
      <c r="T15609" t="str">
        <f t="shared" si="1472"/>
        <v>0.000 (0.000)</v>
      </c>
      <c r="U15609" t="str">
        <f t="shared" si="1473"/>
        <v>0.000*** (0.000)</v>
      </c>
    </row>
    <row r="15610" x14ac:dyDescent="0.25">
      <c r="P15610" t="str">
        <f t="shared" si="1468"/>
        <v>***</v>
      </c>
      <c r="Q15610" t="str">
        <f t="shared" si="1469"/>
        <v/>
      </c>
      <c r="R15610">
        <f t="shared" si="1470"/>
        <v>0</v>
      </c>
      <c r="S15610" t="str">
        <f t="shared" si="1471"/>
        <v>0.000***</v>
      </c>
      <c r="T15610" t="str">
        <f t="shared" si="1472"/>
        <v>0.000 (0.000)</v>
      </c>
      <c r="U15610" t="str">
        <f t="shared" si="1473"/>
        <v>0.000*** (0.000)</v>
      </c>
    </row>
    <row r="15611" x14ac:dyDescent="0.25">
      <c r="P15611" t="str">
        <f t="shared" si="1468"/>
        <v>***</v>
      </c>
      <c r="Q15611" t="str">
        <f t="shared" si="1469"/>
        <v/>
      </c>
      <c r="R15611">
        <f t="shared" si="1470"/>
        <v>0</v>
      </c>
      <c r="S15611" t="str">
        <f t="shared" si="1471"/>
        <v>0.000***</v>
      </c>
      <c r="T15611" t="str">
        <f t="shared" si="1472"/>
        <v>0.000 (0.000)</v>
      </c>
      <c r="U15611" t="str">
        <f t="shared" si="1473"/>
        <v>0.000*** (0.000)</v>
      </c>
    </row>
    <row r="15612" x14ac:dyDescent="0.25">
      <c r="P15612" t="str">
        <f t="shared" si="1468"/>
        <v>***</v>
      </c>
      <c r="Q15612" t="str">
        <f t="shared" si="1469"/>
        <v/>
      </c>
      <c r="R15612">
        <f t="shared" si="1470"/>
        <v>0</v>
      </c>
      <c r="S15612" t="str">
        <f t="shared" si="1471"/>
        <v>0.000***</v>
      </c>
      <c r="T15612" t="str">
        <f t="shared" si="1472"/>
        <v>0.000 (0.000)</v>
      </c>
      <c r="U15612" t="str">
        <f t="shared" si="1473"/>
        <v>0.000*** (0.000)</v>
      </c>
    </row>
    <row r="15613" x14ac:dyDescent="0.25">
      <c r="P15613" t="str">
        <f t="shared" si="1468"/>
        <v>***</v>
      </c>
      <c r="Q15613" t="str">
        <f t="shared" si="1469"/>
        <v/>
      </c>
      <c r="R15613">
        <f t="shared" si="1470"/>
        <v>0</v>
      </c>
      <c r="S15613" t="str">
        <f t="shared" si="1471"/>
        <v>0.000***</v>
      </c>
      <c r="T15613" t="str">
        <f t="shared" si="1472"/>
        <v>0.000 (0.000)</v>
      </c>
      <c r="U15613" t="str">
        <f t="shared" si="1473"/>
        <v>0.000*** (0.000)</v>
      </c>
    </row>
    <row r="15614" x14ac:dyDescent="0.25">
      <c r="P15614" t="str">
        <f t="shared" si="1468"/>
        <v>***</v>
      </c>
      <c r="Q15614" t="str">
        <f t="shared" si="1469"/>
        <v/>
      </c>
      <c r="R15614">
        <f t="shared" si="1470"/>
        <v>0</v>
      </c>
      <c r="S15614" t="str">
        <f t="shared" si="1471"/>
        <v>0.000***</v>
      </c>
      <c r="T15614" t="str">
        <f t="shared" si="1472"/>
        <v>0.000 (0.000)</v>
      </c>
      <c r="U15614" t="str">
        <f t="shared" si="1473"/>
        <v>0.000*** (0.000)</v>
      </c>
    </row>
    <row r="15615" x14ac:dyDescent="0.25">
      <c r="P15615" t="str">
        <f t="shared" si="1468"/>
        <v>***</v>
      </c>
      <c r="Q15615" t="str">
        <f t="shared" si="1469"/>
        <v/>
      </c>
      <c r="R15615">
        <f t="shared" si="1470"/>
        <v>0</v>
      </c>
      <c r="S15615" t="str">
        <f t="shared" si="1471"/>
        <v>0.000***</v>
      </c>
      <c r="T15615" t="str">
        <f t="shared" si="1472"/>
        <v>0.000 (0.000)</v>
      </c>
      <c r="U15615" t="str">
        <f t="shared" si="1473"/>
        <v>0.000*** (0.000)</v>
      </c>
    </row>
    <row r="15616" x14ac:dyDescent="0.25">
      <c r="P15616" t="str">
        <f t="shared" si="1468"/>
        <v>***</v>
      </c>
      <c r="Q15616" t="str">
        <f t="shared" si="1469"/>
        <v/>
      </c>
      <c r="R15616">
        <f t="shared" si="1470"/>
        <v>0</v>
      </c>
      <c r="S15616" t="str">
        <f t="shared" si="1471"/>
        <v>0.000***</v>
      </c>
      <c r="T15616" t="str">
        <f t="shared" si="1472"/>
        <v>0.000 (0.000)</v>
      </c>
      <c r="U15616" t="str">
        <f t="shared" si="1473"/>
        <v>0.000*** (0.000)</v>
      </c>
    </row>
    <row r="15617" x14ac:dyDescent="0.25">
      <c r="P15617" t="str">
        <f t="shared" si="1468"/>
        <v>***</v>
      </c>
      <c r="Q15617" t="str">
        <f t="shared" si="1469"/>
        <v/>
      </c>
      <c r="R15617">
        <f t="shared" si="1470"/>
        <v>0</v>
      </c>
      <c r="S15617" t="str">
        <f t="shared" si="1471"/>
        <v>0.000***</v>
      </c>
      <c r="T15617" t="str">
        <f t="shared" si="1472"/>
        <v>0.000 (0.000)</v>
      </c>
      <c r="U15617" t="str">
        <f t="shared" si="1473"/>
        <v>0.000*** (0.000)</v>
      </c>
    </row>
    <row r="15618" x14ac:dyDescent="0.25">
      <c r="P15618" t="str">
        <f t="shared" si="1468"/>
        <v>***</v>
      </c>
      <c r="Q15618" t="str">
        <f t="shared" si="1469"/>
        <v/>
      </c>
      <c r="R15618">
        <f t="shared" si="1470"/>
        <v>0</v>
      </c>
      <c r="S15618" t="str">
        <f t="shared" si="1471"/>
        <v>0.000***</v>
      </c>
      <c r="T15618" t="str">
        <f t="shared" si="1472"/>
        <v>0.000 (0.000)</v>
      </c>
      <c r="U15618" t="str">
        <f t="shared" si="1473"/>
        <v>0.000*** (0.000)</v>
      </c>
    </row>
    <row r="15619" x14ac:dyDescent="0.25">
      <c r="P15619" t="str">
        <f t="shared" si="1468"/>
        <v>***</v>
      </c>
      <c r="Q15619" t="str">
        <f t="shared" si="1469"/>
        <v/>
      </c>
      <c r="R15619">
        <f t="shared" si="1470"/>
        <v>0</v>
      </c>
      <c r="S15619" t="str">
        <f t="shared" si="1471"/>
        <v>0.000***</v>
      </c>
      <c r="T15619" t="str">
        <f t="shared" si="1472"/>
        <v>0.000 (0.000)</v>
      </c>
      <c r="U15619" t="str">
        <f t="shared" si="1473"/>
        <v>0.000*** (0.000)</v>
      </c>
    </row>
    <row r="15620" x14ac:dyDescent="0.25">
      <c r="P15620" t="str">
        <f t="shared" si="1468"/>
        <v>***</v>
      </c>
      <c r="Q15620" t="str">
        <f t="shared" si="1469"/>
        <v/>
      </c>
      <c r="R15620">
        <f t="shared" si="1470"/>
        <v>0</v>
      </c>
      <c r="S15620" t="str">
        <f t="shared" si="1471"/>
        <v>0.000***</v>
      </c>
      <c r="T15620" t="str">
        <f t="shared" si="1472"/>
        <v>0.000 (0.000)</v>
      </c>
      <c r="U15620" t="str">
        <f t="shared" si="1473"/>
        <v>0.000*** (0.000)</v>
      </c>
    </row>
    <row r="15621" x14ac:dyDescent="0.25">
      <c r="P15621" t="str">
        <f t="shared" si="1468"/>
        <v>***</v>
      </c>
      <c r="Q15621" t="str">
        <f t="shared" si="1469"/>
        <v/>
      </c>
      <c r="R15621">
        <f t="shared" si="1470"/>
        <v>0</v>
      </c>
      <c r="S15621" t="str">
        <f t="shared" si="1471"/>
        <v>0.000***</v>
      </c>
      <c r="T15621" t="str">
        <f t="shared" si="1472"/>
        <v>0.000 (0.000)</v>
      </c>
      <c r="U15621" t="str">
        <f t="shared" si="1473"/>
        <v>0.000*** (0.000)</v>
      </c>
    </row>
    <row r="15622" x14ac:dyDescent="0.25">
      <c r="P15622" t="str">
        <f t="shared" si="1468"/>
        <v>***</v>
      </c>
      <c r="Q15622" t="str">
        <f t="shared" si="1469"/>
        <v/>
      </c>
      <c r="R15622">
        <f t="shared" si="1470"/>
        <v>0</v>
      </c>
      <c r="S15622" t="str">
        <f t="shared" si="1471"/>
        <v>0.000***</v>
      </c>
      <c r="T15622" t="str">
        <f t="shared" si="1472"/>
        <v>0.000 (0.000)</v>
      </c>
      <c r="U15622" t="str">
        <f t="shared" si="1473"/>
        <v>0.000*** (0.000)</v>
      </c>
    </row>
    <row r="15623" x14ac:dyDescent="0.25">
      <c r="P15623" t="str">
        <f t="shared" si="1468"/>
        <v>***</v>
      </c>
      <c r="Q15623" t="str">
        <f t="shared" si="1469"/>
        <v/>
      </c>
      <c r="R15623">
        <f t="shared" si="1470"/>
        <v>0</v>
      </c>
      <c r="S15623" t="str">
        <f t="shared" si="1471"/>
        <v>0.000***</v>
      </c>
      <c r="T15623" t="str">
        <f t="shared" si="1472"/>
        <v>0.000 (0.000)</v>
      </c>
      <c r="U15623" t="str">
        <f t="shared" si="1473"/>
        <v>0.000*** (0.000)</v>
      </c>
    </row>
    <row r="15624" x14ac:dyDescent="0.25">
      <c r="P15624" t="str">
        <f t="shared" si="1468"/>
        <v>***</v>
      </c>
      <c r="Q15624" t="str">
        <f t="shared" si="1469"/>
        <v/>
      </c>
      <c r="R15624">
        <f t="shared" si="1470"/>
        <v>0</v>
      </c>
      <c r="S15624" t="str">
        <f t="shared" si="1471"/>
        <v>0.000***</v>
      </c>
      <c r="T15624" t="str">
        <f t="shared" si="1472"/>
        <v>0.000 (0.000)</v>
      </c>
      <c r="U15624" t="str">
        <f t="shared" si="1473"/>
        <v>0.000*** (0.000)</v>
      </c>
    </row>
    <row r="15625" x14ac:dyDescent="0.25">
      <c r="P15625" t="str">
        <f t="shared" si="1468"/>
        <v>***</v>
      </c>
      <c r="Q15625" t="str">
        <f t="shared" si="1469"/>
        <v/>
      </c>
      <c r="R15625">
        <f t="shared" si="1470"/>
        <v>0</v>
      </c>
      <c r="S15625" t="str">
        <f t="shared" si="1471"/>
        <v>0.000***</v>
      </c>
      <c r="T15625" t="str">
        <f t="shared" si="1472"/>
        <v>0.000 (0.000)</v>
      </c>
      <c r="U15625" t="str">
        <f t="shared" si="1473"/>
        <v>0.000*** (0.000)</v>
      </c>
    </row>
    <row r="15626" x14ac:dyDescent="0.25">
      <c r="P15626" t="str">
        <f t="shared" si="1468"/>
        <v>***</v>
      </c>
      <c r="Q15626" t="str">
        <f t="shared" si="1469"/>
        <v/>
      </c>
      <c r="R15626">
        <f t="shared" si="1470"/>
        <v>0</v>
      </c>
      <c r="S15626" t="str">
        <f t="shared" si="1471"/>
        <v>0.000***</v>
      </c>
      <c r="T15626" t="str">
        <f t="shared" si="1472"/>
        <v>0.000 (0.000)</v>
      </c>
      <c r="U15626" t="str">
        <f t="shared" si="1473"/>
        <v>0.000*** (0.000)</v>
      </c>
    </row>
    <row r="15627" x14ac:dyDescent="0.25">
      <c r="P15627" t="str">
        <f t="shared" si="1468"/>
        <v>***</v>
      </c>
      <c r="Q15627" t="str">
        <f t="shared" si="1469"/>
        <v/>
      </c>
      <c r="R15627">
        <f t="shared" si="1470"/>
        <v>0</v>
      </c>
      <c r="S15627" t="str">
        <f t="shared" si="1471"/>
        <v>0.000***</v>
      </c>
      <c r="T15627" t="str">
        <f t="shared" si="1472"/>
        <v>0.000 (0.000)</v>
      </c>
      <c r="U15627" t="str">
        <f t="shared" si="1473"/>
        <v>0.000*** (0.000)</v>
      </c>
    </row>
    <row r="15628" x14ac:dyDescent="0.25">
      <c r="P15628" t="str">
        <f t="shared" si="1468"/>
        <v>***</v>
      </c>
      <c r="Q15628" t="str">
        <f t="shared" si="1469"/>
        <v/>
      </c>
      <c r="R15628">
        <f t="shared" si="1470"/>
        <v>0</v>
      </c>
      <c r="S15628" t="str">
        <f t="shared" si="1471"/>
        <v>0.000***</v>
      </c>
      <c r="T15628" t="str">
        <f t="shared" si="1472"/>
        <v>0.000 (0.000)</v>
      </c>
      <c r="U15628" t="str">
        <f t="shared" si="1473"/>
        <v>0.000*** (0.000)</v>
      </c>
    </row>
    <row r="15629" x14ac:dyDescent="0.25">
      <c r="P15629" t="str">
        <f t="shared" si="1468"/>
        <v>***</v>
      </c>
      <c r="Q15629" t="str">
        <f t="shared" si="1469"/>
        <v/>
      </c>
      <c r="R15629">
        <f t="shared" si="1470"/>
        <v>0</v>
      </c>
      <c r="S15629" t="str">
        <f t="shared" si="1471"/>
        <v>0.000***</v>
      </c>
      <c r="T15629" t="str">
        <f t="shared" si="1472"/>
        <v>0.000 (0.000)</v>
      </c>
      <c r="U15629" t="str">
        <f t="shared" si="1473"/>
        <v>0.000*** (0.000)</v>
      </c>
    </row>
    <row r="15630" x14ac:dyDescent="0.25">
      <c r="P15630" t="str">
        <f t="shared" si="1468"/>
        <v>***</v>
      </c>
      <c r="Q15630" t="str">
        <f t="shared" si="1469"/>
        <v/>
      </c>
      <c r="R15630">
        <f t="shared" si="1470"/>
        <v>0</v>
      </c>
      <c r="S15630" t="str">
        <f t="shared" si="1471"/>
        <v>0.000***</v>
      </c>
      <c r="T15630" t="str">
        <f t="shared" si="1472"/>
        <v>0.000 (0.000)</v>
      </c>
      <c r="U15630" t="str">
        <f t="shared" si="1473"/>
        <v>0.000*** (0.000)</v>
      </c>
    </row>
    <row r="15631" x14ac:dyDescent="0.25">
      <c r="P15631" t="str">
        <f t="shared" si="1468"/>
        <v>***</v>
      </c>
      <c r="Q15631" t="str">
        <f t="shared" si="1469"/>
        <v/>
      </c>
      <c r="R15631">
        <f t="shared" si="1470"/>
        <v>0</v>
      </c>
      <c r="S15631" t="str">
        <f t="shared" si="1471"/>
        <v>0.000***</v>
      </c>
      <c r="T15631" t="str">
        <f t="shared" si="1472"/>
        <v>0.000 (0.000)</v>
      </c>
      <c r="U15631" t="str">
        <f t="shared" si="1473"/>
        <v>0.000*** (0.000)</v>
      </c>
    </row>
    <row r="15632" x14ac:dyDescent="0.25">
      <c r="P15632" t="str">
        <f t="shared" si="1468"/>
        <v>***</v>
      </c>
      <c r="Q15632" t="str">
        <f t="shared" si="1469"/>
        <v/>
      </c>
      <c r="R15632">
        <f t="shared" si="1470"/>
        <v>0</v>
      </c>
      <c r="S15632" t="str">
        <f t="shared" si="1471"/>
        <v>0.000***</v>
      </c>
      <c r="T15632" t="str">
        <f t="shared" si="1472"/>
        <v>0.000 (0.000)</v>
      </c>
      <c r="U15632" t="str">
        <f t="shared" si="1473"/>
        <v>0.000*** (0.000)</v>
      </c>
    </row>
    <row r="15633" x14ac:dyDescent="0.25">
      <c r="P15633" t="str">
        <f t="shared" si="1468"/>
        <v>***</v>
      </c>
      <c r="Q15633" t="str">
        <f t="shared" si="1469"/>
        <v/>
      </c>
      <c r="R15633">
        <f t="shared" si="1470"/>
        <v>0</v>
      </c>
      <c r="S15633" t="str">
        <f t="shared" si="1471"/>
        <v>0.000***</v>
      </c>
      <c r="T15633" t="str">
        <f t="shared" si="1472"/>
        <v>0.000 (0.000)</v>
      </c>
      <c r="U15633" t="str">
        <f t="shared" si="1473"/>
        <v>0.000*** (0.000)</v>
      </c>
    </row>
    <row r="15634" x14ac:dyDescent="0.25">
      <c r="P15634" t="str">
        <f t="shared" si="1468"/>
        <v>***</v>
      </c>
      <c r="Q15634" t="str">
        <f t="shared" si="1469"/>
        <v/>
      </c>
      <c r="R15634">
        <f t="shared" si="1470"/>
        <v>0</v>
      </c>
      <c r="S15634" t="str">
        <f t="shared" si="1471"/>
        <v>0.000***</v>
      </c>
      <c r="T15634" t="str">
        <f t="shared" si="1472"/>
        <v>0.000 (0.000)</v>
      </c>
      <c r="U15634" t="str">
        <f t="shared" si="1473"/>
        <v>0.000*** (0.000)</v>
      </c>
    </row>
    <row r="15635" x14ac:dyDescent="0.25">
      <c r="P15635" t="str">
        <f t="shared" si="1468"/>
        <v>***</v>
      </c>
      <c r="Q15635" t="str">
        <f t="shared" si="1469"/>
        <v/>
      </c>
      <c r="R15635">
        <f t="shared" si="1470"/>
        <v>0</v>
      </c>
      <c r="S15635" t="str">
        <f t="shared" si="1471"/>
        <v>0.000***</v>
      </c>
      <c r="T15635" t="str">
        <f t="shared" si="1472"/>
        <v>0.000 (0.000)</v>
      </c>
      <c r="U15635" t="str">
        <f t="shared" si="1473"/>
        <v>0.000*** (0.000)</v>
      </c>
    </row>
    <row r="15636" x14ac:dyDescent="0.25">
      <c r="P15636" t="str">
        <f t="shared" si="1468"/>
        <v>***</v>
      </c>
      <c r="Q15636" t="str">
        <f t="shared" si="1469"/>
        <v/>
      </c>
      <c r="R15636">
        <f t="shared" si="1470"/>
        <v>0</v>
      </c>
      <c r="S15636" t="str">
        <f t="shared" si="1471"/>
        <v>0.000***</v>
      </c>
      <c r="T15636" t="str">
        <f t="shared" si="1472"/>
        <v>0.000 (0.000)</v>
      </c>
      <c r="U15636" t="str">
        <f t="shared" si="1473"/>
        <v>0.000*** (0.000)</v>
      </c>
    </row>
    <row r="15637" x14ac:dyDescent="0.25">
      <c r="P15637" t="str">
        <f t="shared" si="1468"/>
        <v>***</v>
      </c>
      <c r="Q15637" t="str">
        <f t="shared" si="1469"/>
        <v/>
      </c>
      <c r="R15637">
        <f t="shared" si="1470"/>
        <v>0</v>
      </c>
      <c r="S15637" t="str">
        <f t="shared" si="1471"/>
        <v>0.000***</v>
      </c>
      <c r="T15637" t="str">
        <f t="shared" si="1472"/>
        <v>0.000 (0.000)</v>
      </c>
      <c r="U15637" t="str">
        <f t="shared" si="1473"/>
        <v>0.000*** (0.000)</v>
      </c>
    </row>
    <row r="15638" x14ac:dyDescent="0.25">
      <c r="P15638" t="str">
        <f t="shared" si="1468"/>
        <v>***</v>
      </c>
      <c r="Q15638" t="str">
        <f t="shared" si="1469"/>
        <v/>
      </c>
      <c r="R15638">
        <f t="shared" si="1470"/>
        <v>0</v>
      </c>
      <c r="S15638" t="str">
        <f t="shared" si="1471"/>
        <v>0.000***</v>
      </c>
      <c r="T15638" t="str">
        <f t="shared" si="1472"/>
        <v>0.000 (0.000)</v>
      </c>
      <c r="U15638" t="str">
        <f t="shared" si="1473"/>
        <v>0.000*** (0.000)</v>
      </c>
    </row>
    <row r="15639" x14ac:dyDescent="0.25">
      <c r="P15639" t="str">
        <f t="shared" si="1468"/>
        <v>***</v>
      </c>
      <c r="Q15639" t="str">
        <f t="shared" si="1469"/>
        <v/>
      </c>
      <c r="R15639">
        <f t="shared" si="1470"/>
        <v>0</v>
      </c>
      <c r="S15639" t="str">
        <f t="shared" si="1471"/>
        <v>0.000***</v>
      </c>
      <c r="T15639" t="str">
        <f t="shared" si="1472"/>
        <v>0.000 (0.000)</v>
      </c>
      <c r="U15639" t="str">
        <f t="shared" si="1473"/>
        <v>0.000*** (0.000)</v>
      </c>
    </row>
    <row r="15640" x14ac:dyDescent="0.25">
      <c r="P15640" t="str">
        <f t="shared" si="1468"/>
        <v>***</v>
      </c>
      <c r="Q15640" t="str">
        <f t="shared" si="1469"/>
        <v/>
      </c>
      <c r="R15640">
        <f t="shared" si="1470"/>
        <v>0</v>
      </c>
      <c r="S15640" t="str">
        <f t="shared" si="1471"/>
        <v>0.000***</v>
      </c>
      <c r="T15640" t="str">
        <f t="shared" si="1472"/>
        <v>0.000 (0.000)</v>
      </c>
      <c r="U15640" t="str">
        <f t="shared" si="1473"/>
        <v>0.000*** (0.000)</v>
      </c>
    </row>
    <row r="15641" x14ac:dyDescent="0.25">
      <c r="P15641" t="str">
        <f t="shared" si="1468"/>
        <v>***</v>
      </c>
      <c r="Q15641" t="str">
        <f t="shared" si="1469"/>
        <v/>
      </c>
      <c r="R15641">
        <f t="shared" si="1470"/>
        <v>0</v>
      </c>
      <c r="S15641" t="str">
        <f t="shared" si="1471"/>
        <v>0.000***</v>
      </c>
      <c r="T15641" t="str">
        <f t="shared" si="1472"/>
        <v>0.000 (0.000)</v>
      </c>
      <c r="U15641" t="str">
        <f t="shared" si="1473"/>
        <v>0.000*** (0.000)</v>
      </c>
    </row>
    <row r="15642" x14ac:dyDescent="0.25">
      <c r="P15642" t="str">
        <f t="shared" si="1468"/>
        <v>***</v>
      </c>
      <c r="Q15642" t="str">
        <f t="shared" si="1469"/>
        <v/>
      </c>
      <c r="R15642">
        <f t="shared" si="1470"/>
        <v>0</v>
      </c>
      <c r="S15642" t="str">
        <f t="shared" si="1471"/>
        <v>0.000***</v>
      </c>
      <c r="T15642" t="str">
        <f t="shared" si="1472"/>
        <v>0.000 (0.000)</v>
      </c>
      <c r="U15642" t="str">
        <f t="shared" si="1473"/>
        <v>0.000*** (0.000)</v>
      </c>
    </row>
    <row r="15643" x14ac:dyDescent="0.25">
      <c r="P15643" t="str">
        <f t="shared" si="1468"/>
        <v>***</v>
      </c>
      <c r="Q15643" t="str">
        <f t="shared" si="1469"/>
        <v/>
      </c>
      <c r="R15643">
        <f t="shared" si="1470"/>
        <v>0</v>
      </c>
      <c r="S15643" t="str">
        <f t="shared" si="1471"/>
        <v>0.000***</v>
      </c>
      <c r="T15643" t="str">
        <f t="shared" si="1472"/>
        <v>0.000 (0.000)</v>
      </c>
      <c r="U15643" t="str">
        <f t="shared" si="1473"/>
        <v>0.000*** (0.000)</v>
      </c>
    </row>
    <row r="15644" x14ac:dyDescent="0.25">
      <c r="P15644" t="str">
        <f t="shared" si="1468"/>
        <v>***</v>
      </c>
      <c r="Q15644" t="str">
        <f t="shared" si="1469"/>
        <v/>
      </c>
      <c r="R15644">
        <f t="shared" si="1470"/>
        <v>0</v>
      </c>
      <c r="S15644" t="str">
        <f t="shared" si="1471"/>
        <v>0.000***</v>
      </c>
      <c r="T15644" t="str">
        <f t="shared" si="1472"/>
        <v>0.000 (0.000)</v>
      </c>
      <c r="U15644" t="str">
        <f t="shared" si="1473"/>
        <v>0.000*** (0.000)</v>
      </c>
    </row>
    <row r="15645" x14ac:dyDescent="0.25">
      <c r="P15645" t="str">
        <f t="shared" si="1468"/>
        <v>***</v>
      </c>
      <c r="Q15645" t="str">
        <f t="shared" si="1469"/>
        <v/>
      </c>
      <c r="R15645">
        <f t="shared" si="1470"/>
        <v>0</v>
      </c>
      <c r="S15645" t="str">
        <f t="shared" si="1471"/>
        <v>0.000***</v>
      </c>
      <c r="T15645" t="str">
        <f t="shared" si="1472"/>
        <v>0.000 (0.000)</v>
      </c>
      <c r="U15645" t="str">
        <f t="shared" si="1473"/>
        <v>0.000*** (0.000)</v>
      </c>
    </row>
    <row r="15646" x14ac:dyDescent="0.25">
      <c r="P15646" t="str">
        <f t="shared" si="1468"/>
        <v>***</v>
      </c>
      <c r="Q15646" t="str">
        <f t="shared" si="1469"/>
        <v/>
      </c>
      <c r="R15646">
        <f t="shared" si="1470"/>
        <v>0</v>
      </c>
      <c r="S15646" t="str">
        <f t="shared" si="1471"/>
        <v>0.000***</v>
      </c>
      <c r="T15646" t="str">
        <f t="shared" si="1472"/>
        <v>0.000 (0.000)</v>
      </c>
      <c r="U15646" t="str">
        <f t="shared" si="1473"/>
        <v>0.000*** (0.000)</v>
      </c>
    </row>
    <row r="15647" x14ac:dyDescent="0.25">
      <c r="P15647" t="str">
        <f t="shared" si="1468"/>
        <v>***</v>
      </c>
      <c r="Q15647" t="str">
        <f t="shared" si="1469"/>
        <v/>
      </c>
      <c r="R15647">
        <f t="shared" si="1470"/>
        <v>0</v>
      </c>
      <c r="S15647" t="str">
        <f t="shared" si="1471"/>
        <v>0.000***</v>
      </c>
      <c r="T15647" t="str">
        <f t="shared" si="1472"/>
        <v>0.000 (0.000)</v>
      </c>
      <c r="U15647" t="str">
        <f t="shared" si="1473"/>
        <v>0.000*** (0.000)</v>
      </c>
    </row>
    <row r="15648" x14ac:dyDescent="0.25">
      <c r="P15648" t="str">
        <f t="shared" si="1468"/>
        <v>***</v>
      </c>
      <c r="Q15648" t="str">
        <f t="shared" si="1469"/>
        <v/>
      </c>
      <c r="R15648">
        <f t="shared" si="1470"/>
        <v>0</v>
      </c>
      <c r="S15648" t="str">
        <f t="shared" si="1471"/>
        <v>0.000***</v>
      </c>
      <c r="T15648" t="str">
        <f t="shared" si="1472"/>
        <v>0.000 (0.000)</v>
      </c>
      <c r="U15648" t="str">
        <f t="shared" si="1473"/>
        <v>0.000*** (0.000)</v>
      </c>
    </row>
    <row r="15649" x14ac:dyDescent="0.25">
      <c r="P15649" t="str">
        <f t="shared" si="1468"/>
        <v>***</v>
      </c>
      <c r="Q15649" t="str">
        <f t="shared" si="1469"/>
        <v/>
      </c>
      <c r="R15649">
        <f t="shared" si="1470"/>
        <v>0</v>
      </c>
      <c r="S15649" t="str">
        <f t="shared" si="1471"/>
        <v>0.000***</v>
      </c>
      <c r="T15649" t="str">
        <f t="shared" si="1472"/>
        <v>0.000 (0.000)</v>
      </c>
      <c r="U15649" t="str">
        <f t="shared" si="1473"/>
        <v>0.000*** (0.000)</v>
      </c>
    </row>
    <row r="15650" x14ac:dyDescent="0.25">
      <c r="P15650" t="str">
        <f t="shared" si="1468"/>
        <v>***</v>
      </c>
      <c r="Q15650" t="str">
        <f t="shared" si="1469"/>
        <v/>
      </c>
      <c r="R15650">
        <f t="shared" si="1470"/>
        <v>0</v>
      </c>
      <c r="S15650" t="str">
        <f t="shared" si="1471"/>
        <v>0.000***</v>
      </c>
      <c r="T15650" t="str">
        <f t="shared" si="1472"/>
        <v>0.000 (0.000)</v>
      </c>
      <c r="U15650" t="str">
        <f t="shared" si="1473"/>
        <v>0.000*** (0.000)</v>
      </c>
    </row>
    <row r="15651" x14ac:dyDescent="0.25">
      <c r="P15651" t="str">
        <f t="shared" si="1468"/>
        <v>***</v>
      </c>
      <c r="Q15651" t="str">
        <f t="shared" si="1469"/>
        <v/>
      </c>
      <c r="R15651">
        <f t="shared" si="1470"/>
        <v>0</v>
      </c>
      <c r="S15651" t="str">
        <f t="shared" si="1471"/>
        <v>0.000***</v>
      </c>
      <c r="T15651" t="str">
        <f t="shared" si="1472"/>
        <v>0.000 (0.000)</v>
      </c>
      <c r="U15651" t="str">
        <f t="shared" si="1473"/>
        <v>0.000*** (0.000)</v>
      </c>
    </row>
    <row r="15652" x14ac:dyDescent="0.25">
      <c r="P15652" t="str">
        <f t="shared" si="1468"/>
        <v>***</v>
      </c>
      <c r="Q15652" t="str">
        <f t="shared" si="1469"/>
        <v/>
      </c>
      <c r="R15652">
        <f t="shared" si="1470"/>
        <v>0</v>
      </c>
      <c r="S15652" t="str">
        <f t="shared" si="1471"/>
        <v>0.000***</v>
      </c>
      <c r="T15652" t="str">
        <f t="shared" si="1472"/>
        <v>0.000 (0.000)</v>
      </c>
      <c r="U15652" t="str">
        <f t="shared" si="1473"/>
        <v>0.000*** (0.000)</v>
      </c>
    </row>
    <row r="15653" x14ac:dyDescent="0.25">
      <c r="P15653" t="str">
        <f t="shared" si="1468"/>
        <v>***</v>
      </c>
      <c r="Q15653" t="str">
        <f t="shared" si="1469"/>
        <v/>
      </c>
      <c r="R15653">
        <f t="shared" si="1470"/>
        <v>0</v>
      </c>
      <c r="S15653" t="str">
        <f t="shared" si="1471"/>
        <v>0.000***</v>
      </c>
      <c r="T15653" t="str">
        <f t="shared" si="1472"/>
        <v>0.000 (0.000)</v>
      </c>
      <c r="U15653" t="str">
        <f t="shared" si="1473"/>
        <v>0.000*** (0.000)</v>
      </c>
    </row>
    <row r="15654" x14ac:dyDescent="0.25">
      <c r="P15654" t="str">
        <f t="shared" si="1468"/>
        <v>***</v>
      </c>
      <c r="Q15654" t="str">
        <f t="shared" si="1469"/>
        <v/>
      </c>
      <c r="R15654">
        <f t="shared" si="1470"/>
        <v>0</v>
      </c>
      <c r="S15654" t="str">
        <f t="shared" si="1471"/>
        <v>0.000***</v>
      </c>
      <c r="T15654" t="str">
        <f t="shared" si="1472"/>
        <v>0.000 (0.000)</v>
      </c>
      <c r="U15654" t="str">
        <f t="shared" si="1473"/>
        <v>0.000*** (0.000)</v>
      </c>
    </row>
    <row r="15655" x14ac:dyDescent="0.25">
      <c r="P15655" t="str">
        <f t="shared" si="1468"/>
        <v>***</v>
      </c>
      <c r="Q15655" t="str">
        <f t="shared" si="1469"/>
        <v/>
      </c>
      <c r="R15655">
        <f t="shared" si="1470"/>
        <v>0</v>
      </c>
      <c r="S15655" t="str">
        <f t="shared" si="1471"/>
        <v>0.000***</v>
      </c>
      <c r="T15655" t="str">
        <f t="shared" si="1472"/>
        <v>0.000 (0.000)</v>
      </c>
      <c r="U15655" t="str">
        <f t="shared" si="1473"/>
        <v>0.000*** (0.000)</v>
      </c>
    </row>
    <row r="15656" x14ac:dyDescent="0.25">
      <c r="P15656" t="str">
        <f t="shared" si="1468"/>
        <v>***</v>
      </c>
      <c r="Q15656" t="str">
        <f t="shared" si="1469"/>
        <v/>
      </c>
      <c r="R15656">
        <f t="shared" si="1470"/>
        <v>0</v>
      </c>
      <c r="S15656" t="str">
        <f t="shared" si="1471"/>
        <v>0.000***</v>
      </c>
      <c r="T15656" t="str">
        <f t="shared" si="1472"/>
        <v>0.000 (0.000)</v>
      </c>
      <c r="U15656" t="str">
        <f t="shared" si="1473"/>
        <v>0.000*** (0.000)</v>
      </c>
    </row>
    <row r="15657" x14ac:dyDescent="0.25">
      <c r="P15657" t="str">
        <f t="shared" si="1468"/>
        <v>***</v>
      </c>
      <c r="Q15657" t="str">
        <f t="shared" si="1469"/>
        <v/>
      </c>
      <c r="R15657">
        <f t="shared" si="1470"/>
        <v>0</v>
      </c>
      <c r="S15657" t="str">
        <f t="shared" si="1471"/>
        <v>0.000***</v>
      </c>
      <c r="T15657" t="str">
        <f t="shared" si="1472"/>
        <v>0.000 (0.000)</v>
      </c>
      <c r="U15657" t="str">
        <f t="shared" si="1473"/>
        <v>0.000*** (0.000)</v>
      </c>
    </row>
    <row r="15658" x14ac:dyDescent="0.25">
      <c r="P15658" t="str">
        <f t="shared" si="1468"/>
        <v>***</v>
      </c>
      <c r="Q15658" t="str">
        <f t="shared" si="1469"/>
        <v/>
      </c>
      <c r="R15658">
        <f t="shared" si="1470"/>
        <v>0</v>
      </c>
      <c r="S15658" t="str">
        <f t="shared" si="1471"/>
        <v>0.000***</v>
      </c>
      <c r="T15658" t="str">
        <f t="shared" si="1472"/>
        <v>0.000 (0.000)</v>
      </c>
      <c r="U15658" t="str">
        <f t="shared" si="1473"/>
        <v>0.000*** (0.000)</v>
      </c>
    </row>
    <row r="15659" x14ac:dyDescent="0.25">
      <c r="P15659" t="str">
        <f t="shared" ref="P15659:P15722" si="1474">IF(L15659&lt;0.01,"***",IF(L15659&lt;0.05,"**",IF(L15659&lt;0.1,"*","")))</f>
        <v>***</v>
      </c>
      <c r="Q15659" t="str">
        <f t="shared" ref="Q15659:Q15722" si="1475">_xlfn.CONCAT(A15659:I15659)</f>
        <v/>
      </c>
      <c r="R15659">
        <f t="shared" ref="R15659:R15722" si="1476">J15659</f>
        <v>0</v>
      </c>
      <c r="S15659" t="str">
        <f t="shared" ref="S15659:S15722" si="1477">TEXT(R15659,"0.000")&amp;P15659</f>
        <v>0.000***</v>
      </c>
      <c r="T15659" t="str">
        <f t="shared" ref="T15659:T15722" si="1478">TEXT(R15659,"0.000")&amp;" ("&amp;TEXT(K15659,"0.000")&amp;")"</f>
        <v>0.000 (0.000)</v>
      </c>
      <c r="U15659" t="str">
        <f t="shared" ref="U15659:U15722" si="1479">S15659&amp;" ("&amp;TEXT(K15659,"0.000")&amp;")"</f>
        <v>0.000*** (0.000)</v>
      </c>
    </row>
    <row r="15660" x14ac:dyDescent="0.25">
      <c r="P15660" t="str">
        <f t="shared" si="1474"/>
        <v>***</v>
      </c>
      <c r="Q15660" t="str">
        <f t="shared" si="1475"/>
        <v/>
      </c>
      <c r="R15660">
        <f t="shared" si="1476"/>
        <v>0</v>
      </c>
      <c r="S15660" t="str">
        <f t="shared" si="1477"/>
        <v>0.000***</v>
      </c>
      <c r="T15660" t="str">
        <f t="shared" si="1478"/>
        <v>0.000 (0.000)</v>
      </c>
      <c r="U15660" t="str">
        <f t="shared" si="1479"/>
        <v>0.000*** (0.000)</v>
      </c>
    </row>
    <row r="15661" x14ac:dyDescent="0.25">
      <c r="P15661" t="str">
        <f t="shared" si="1474"/>
        <v>***</v>
      </c>
      <c r="Q15661" t="str">
        <f t="shared" si="1475"/>
        <v/>
      </c>
      <c r="R15661">
        <f t="shared" si="1476"/>
        <v>0</v>
      </c>
      <c r="S15661" t="str">
        <f t="shared" si="1477"/>
        <v>0.000***</v>
      </c>
      <c r="T15661" t="str">
        <f t="shared" si="1478"/>
        <v>0.000 (0.000)</v>
      </c>
      <c r="U15661" t="str">
        <f t="shared" si="1479"/>
        <v>0.000*** (0.000)</v>
      </c>
    </row>
    <row r="15662" x14ac:dyDescent="0.25">
      <c r="P15662" t="str">
        <f t="shared" si="1474"/>
        <v>***</v>
      </c>
      <c r="Q15662" t="str">
        <f t="shared" si="1475"/>
        <v/>
      </c>
      <c r="R15662">
        <f t="shared" si="1476"/>
        <v>0</v>
      </c>
      <c r="S15662" t="str">
        <f t="shared" si="1477"/>
        <v>0.000***</v>
      </c>
      <c r="T15662" t="str">
        <f t="shared" si="1478"/>
        <v>0.000 (0.000)</v>
      </c>
      <c r="U15662" t="str">
        <f t="shared" si="1479"/>
        <v>0.000*** (0.000)</v>
      </c>
    </row>
    <row r="15663" x14ac:dyDescent="0.25">
      <c r="P15663" t="str">
        <f t="shared" si="1474"/>
        <v>***</v>
      </c>
      <c r="Q15663" t="str">
        <f t="shared" si="1475"/>
        <v/>
      </c>
      <c r="R15663">
        <f t="shared" si="1476"/>
        <v>0</v>
      </c>
      <c r="S15663" t="str">
        <f t="shared" si="1477"/>
        <v>0.000***</v>
      </c>
      <c r="T15663" t="str">
        <f t="shared" si="1478"/>
        <v>0.000 (0.000)</v>
      </c>
      <c r="U15663" t="str">
        <f t="shared" si="1479"/>
        <v>0.000*** (0.000)</v>
      </c>
    </row>
    <row r="15664" x14ac:dyDescent="0.25">
      <c r="P15664" t="str">
        <f t="shared" si="1474"/>
        <v>***</v>
      </c>
      <c r="Q15664" t="str">
        <f t="shared" si="1475"/>
        <v/>
      </c>
      <c r="R15664">
        <f t="shared" si="1476"/>
        <v>0</v>
      </c>
      <c r="S15664" t="str">
        <f t="shared" si="1477"/>
        <v>0.000***</v>
      </c>
      <c r="T15664" t="str">
        <f t="shared" si="1478"/>
        <v>0.000 (0.000)</v>
      </c>
      <c r="U15664" t="str">
        <f t="shared" si="1479"/>
        <v>0.000*** (0.000)</v>
      </c>
    </row>
    <row r="15665" x14ac:dyDescent="0.25">
      <c r="P15665" t="str">
        <f t="shared" si="1474"/>
        <v>***</v>
      </c>
      <c r="Q15665" t="str">
        <f t="shared" si="1475"/>
        <v/>
      </c>
      <c r="R15665">
        <f t="shared" si="1476"/>
        <v>0</v>
      </c>
      <c r="S15665" t="str">
        <f t="shared" si="1477"/>
        <v>0.000***</v>
      </c>
      <c r="T15665" t="str">
        <f t="shared" si="1478"/>
        <v>0.000 (0.000)</v>
      </c>
      <c r="U15665" t="str">
        <f t="shared" si="1479"/>
        <v>0.000*** (0.000)</v>
      </c>
    </row>
    <row r="15666" x14ac:dyDescent="0.25">
      <c r="P15666" t="str">
        <f t="shared" si="1474"/>
        <v>***</v>
      </c>
      <c r="Q15666" t="str">
        <f t="shared" si="1475"/>
        <v/>
      </c>
      <c r="R15666">
        <f t="shared" si="1476"/>
        <v>0</v>
      </c>
      <c r="S15666" t="str">
        <f t="shared" si="1477"/>
        <v>0.000***</v>
      </c>
      <c r="T15666" t="str">
        <f t="shared" si="1478"/>
        <v>0.000 (0.000)</v>
      </c>
      <c r="U15666" t="str">
        <f t="shared" si="1479"/>
        <v>0.000*** (0.000)</v>
      </c>
    </row>
    <row r="15667" x14ac:dyDescent="0.25">
      <c r="P15667" t="str">
        <f t="shared" si="1474"/>
        <v>***</v>
      </c>
      <c r="Q15667" t="str">
        <f t="shared" si="1475"/>
        <v/>
      </c>
      <c r="R15667">
        <f t="shared" si="1476"/>
        <v>0</v>
      </c>
      <c r="S15667" t="str">
        <f t="shared" si="1477"/>
        <v>0.000***</v>
      </c>
      <c r="T15667" t="str">
        <f t="shared" si="1478"/>
        <v>0.000 (0.000)</v>
      </c>
      <c r="U15667" t="str">
        <f t="shared" si="1479"/>
        <v>0.000*** (0.000)</v>
      </c>
    </row>
    <row r="15668" x14ac:dyDescent="0.25">
      <c r="P15668" t="str">
        <f t="shared" si="1474"/>
        <v>***</v>
      </c>
      <c r="Q15668" t="str">
        <f t="shared" si="1475"/>
        <v/>
      </c>
      <c r="R15668">
        <f t="shared" si="1476"/>
        <v>0</v>
      </c>
      <c r="S15668" t="str">
        <f t="shared" si="1477"/>
        <v>0.000***</v>
      </c>
      <c r="T15668" t="str">
        <f t="shared" si="1478"/>
        <v>0.000 (0.000)</v>
      </c>
      <c r="U15668" t="str">
        <f t="shared" si="1479"/>
        <v>0.000*** (0.000)</v>
      </c>
    </row>
    <row r="15669" x14ac:dyDescent="0.25">
      <c r="P15669" t="str">
        <f t="shared" si="1474"/>
        <v>***</v>
      </c>
      <c r="Q15669" t="str">
        <f t="shared" si="1475"/>
        <v/>
      </c>
      <c r="R15669">
        <f t="shared" si="1476"/>
        <v>0</v>
      </c>
      <c r="S15669" t="str">
        <f t="shared" si="1477"/>
        <v>0.000***</v>
      </c>
      <c r="T15669" t="str">
        <f t="shared" si="1478"/>
        <v>0.000 (0.000)</v>
      </c>
      <c r="U15669" t="str">
        <f t="shared" si="1479"/>
        <v>0.000*** (0.000)</v>
      </c>
    </row>
    <row r="15670" x14ac:dyDescent="0.25">
      <c r="P15670" t="str">
        <f t="shared" si="1474"/>
        <v>***</v>
      </c>
      <c r="Q15670" t="str">
        <f t="shared" si="1475"/>
        <v/>
      </c>
      <c r="R15670">
        <f t="shared" si="1476"/>
        <v>0</v>
      </c>
      <c r="S15670" t="str">
        <f t="shared" si="1477"/>
        <v>0.000***</v>
      </c>
      <c r="T15670" t="str">
        <f t="shared" si="1478"/>
        <v>0.000 (0.000)</v>
      </c>
      <c r="U15670" t="str">
        <f t="shared" si="1479"/>
        <v>0.000*** (0.000)</v>
      </c>
    </row>
    <row r="15671" x14ac:dyDescent="0.25">
      <c r="P15671" t="str">
        <f t="shared" si="1474"/>
        <v>***</v>
      </c>
      <c r="Q15671" t="str">
        <f t="shared" si="1475"/>
        <v/>
      </c>
      <c r="R15671">
        <f t="shared" si="1476"/>
        <v>0</v>
      </c>
      <c r="S15671" t="str">
        <f t="shared" si="1477"/>
        <v>0.000***</v>
      </c>
      <c r="T15671" t="str">
        <f t="shared" si="1478"/>
        <v>0.000 (0.000)</v>
      </c>
      <c r="U15671" t="str">
        <f t="shared" si="1479"/>
        <v>0.000*** (0.000)</v>
      </c>
    </row>
    <row r="15672" x14ac:dyDescent="0.25">
      <c r="P15672" t="str">
        <f t="shared" si="1474"/>
        <v>***</v>
      </c>
      <c r="Q15672" t="str">
        <f t="shared" si="1475"/>
        <v/>
      </c>
      <c r="R15672">
        <f t="shared" si="1476"/>
        <v>0</v>
      </c>
      <c r="S15672" t="str">
        <f t="shared" si="1477"/>
        <v>0.000***</v>
      </c>
      <c r="T15672" t="str">
        <f t="shared" si="1478"/>
        <v>0.000 (0.000)</v>
      </c>
      <c r="U15672" t="str">
        <f t="shared" si="1479"/>
        <v>0.000*** (0.000)</v>
      </c>
    </row>
    <row r="15673" x14ac:dyDescent="0.25">
      <c r="P15673" t="str">
        <f t="shared" si="1474"/>
        <v>***</v>
      </c>
      <c r="Q15673" t="str">
        <f t="shared" si="1475"/>
        <v/>
      </c>
      <c r="R15673">
        <f t="shared" si="1476"/>
        <v>0</v>
      </c>
      <c r="S15673" t="str">
        <f t="shared" si="1477"/>
        <v>0.000***</v>
      </c>
      <c r="T15673" t="str">
        <f t="shared" si="1478"/>
        <v>0.000 (0.000)</v>
      </c>
      <c r="U15673" t="str">
        <f t="shared" si="1479"/>
        <v>0.000*** (0.000)</v>
      </c>
    </row>
    <row r="15674" x14ac:dyDescent="0.25">
      <c r="P15674" t="str">
        <f t="shared" si="1474"/>
        <v>***</v>
      </c>
      <c r="Q15674" t="str">
        <f t="shared" si="1475"/>
        <v/>
      </c>
      <c r="R15674">
        <f t="shared" si="1476"/>
        <v>0</v>
      </c>
      <c r="S15674" t="str">
        <f t="shared" si="1477"/>
        <v>0.000***</v>
      </c>
      <c r="T15674" t="str">
        <f t="shared" si="1478"/>
        <v>0.000 (0.000)</v>
      </c>
      <c r="U15674" t="str">
        <f t="shared" si="1479"/>
        <v>0.000*** (0.000)</v>
      </c>
    </row>
    <row r="15675" x14ac:dyDescent="0.25">
      <c r="P15675" t="str">
        <f t="shared" si="1474"/>
        <v>***</v>
      </c>
      <c r="Q15675" t="str">
        <f t="shared" si="1475"/>
        <v/>
      </c>
      <c r="R15675">
        <f t="shared" si="1476"/>
        <v>0</v>
      </c>
      <c r="S15675" t="str">
        <f t="shared" si="1477"/>
        <v>0.000***</v>
      </c>
      <c r="T15675" t="str">
        <f t="shared" si="1478"/>
        <v>0.000 (0.000)</v>
      </c>
      <c r="U15675" t="str">
        <f t="shared" si="1479"/>
        <v>0.000*** (0.000)</v>
      </c>
    </row>
    <row r="15676" x14ac:dyDescent="0.25">
      <c r="P15676" t="str">
        <f t="shared" si="1474"/>
        <v>***</v>
      </c>
      <c r="Q15676" t="str">
        <f t="shared" si="1475"/>
        <v/>
      </c>
      <c r="R15676">
        <f t="shared" si="1476"/>
        <v>0</v>
      </c>
      <c r="S15676" t="str">
        <f t="shared" si="1477"/>
        <v>0.000***</v>
      </c>
      <c r="T15676" t="str">
        <f t="shared" si="1478"/>
        <v>0.000 (0.000)</v>
      </c>
      <c r="U15676" t="str">
        <f t="shared" si="1479"/>
        <v>0.000*** (0.000)</v>
      </c>
    </row>
    <row r="15677" x14ac:dyDescent="0.25">
      <c r="P15677" t="str">
        <f t="shared" si="1474"/>
        <v>***</v>
      </c>
      <c r="Q15677" t="str">
        <f t="shared" si="1475"/>
        <v/>
      </c>
      <c r="R15677">
        <f t="shared" si="1476"/>
        <v>0</v>
      </c>
      <c r="S15677" t="str">
        <f t="shared" si="1477"/>
        <v>0.000***</v>
      </c>
      <c r="T15677" t="str">
        <f t="shared" si="1478"/>
        <v>0.000 (0.000)</v>
      </c>
      <c r="U15677" t="str">
        <f t="shared" si="1479"/>
        <v>0.000*** (0.000)</v>
      </c>
    </row>
    <row r="15678" x14ac:dyDescent="0.25">
      <c r="P15678" t="str">
        <f t="shared" si="1474"/>
        <v>***</v>
      </c>
      <c r="Q15678" t="str">
        <f t="shared" si="1475"/>
        <v/>
      </c>
      <c r="R15678">
        <f t="shared" si="1476"/>
        <v>0</v>
      </c>
      <c r="S15678" t="str">
        <f t="shared" si="1477"/>
        <v>0.000***</v>
      </c>
      <c r="T15678" t="str">
        <f t="shared" si="1478"/>
        <v>0.000 (0.000)</v>
      </c>
      <c r="U15678" t="str">
        <f t="shared" si="1479"/>
        <v>0.000*** (0.000)</v>
      </c>
    </row>
    <row r="15679" x14ac:dyDescent="0.25">
      <c r="P15679" t="str">
        <f t="shared" si="1474"/>
        <v>***</v>
      </c>
      <c r="Q15679" t="str">
        <f t="shared" si="1475"/>
        <v/>
      </c>
      <c r="R15679">
        <f t="shared" si="1476"/>
        <v>0</v>
      </c>
      <c r="S15679" t="str">
        <f t="shared" si="1477"/>
        <v>0.000***</v>
      </c>
      <c r="T15679" t="str">
        <f t="shared" si="1478"/>
        <v>0.000 (0.000)</v>
      </c>
      <c r="U15679" t="str">
        <f t="shared" si="1479"/>
        <v>0.000*** (0.000)</v>
      </c>
    </row>
    <row r="15680" x14ac:dyDescent="0.25">
      <c r="P15680" t="str">
        <f t="shared" si="1474"/>
        <v>***</v>
      </c>
      <c r="Q15680" t="str">
        <f t="shared" si="1475"/>
        <v/>
      </c>
      <c r="R15680">
        <f t="shared" si="1476"/>
        <v>0</v>
      </c>
      <c r="S15680" t="str">
        <f t="shared" si="1477"/>
        <v>0.000***</v>
      </c>
      <c r="T15680" t="str">
        <f t="shared" si="1478"/>
        <v>0.000 (0.000)</v>
      </c>
      <c r="U15680" t="str">
        <f t="shared" si="1479"/>
        <v>0.000*** (0.000)</v>
      </c>
    </row>
    <row r="15681" x14ac:dyDescent="0.25">
      <c r="P15681" t="str">
        <f t="shared" si="1474"/>
        <v>***</v>
      </c>
      <c r="Q15681" t="str">
        <f t="shared" si="1475"/>
        <v/>
      </c>
      <c r="R15681">
        <f t="shared" si="1476"/>
        <v>0</v>
      </c>
      <c r="S15681" t="str">
        <f t="shared" si="1477"/>
        <v>0.000***</v>
      </c>
      <c r="T15681" t="str">
        <f t="shared" si="1478"/>
        <v>0.000 (0.000)</v>
      </c>
      <c r="U15681" t="str">
        <f t="shared" si="1479"/>
        <v>0.000*** (0.000)</v>
      </c>
    </row>
    <row r="15682" x14ac:dyDescent="0.25">
      <c r="P15682" t="str">
        <f t="shared" si="1474"/>
        <v>***</v>
      </c>
      <c r="Q15682" t="str">
        <f t="shared" si="1475"/>
        <v/>
      </c>
      <c r="R15682">
        <f t="shared" si="1476"/>
        <v>0</v>
      </c>
      <c r="S15682" t="str">
        <f t="shared" si="1477"/>
        <v>0.000***</v>
      </c>
      <c r="T15682" t="str">
        <f t="shared" si="1478"/>
        <v>0.000 (0.000)</v>
      </c>
      <c r="U15682" t="str">
        <f t="shared" si="1479"/>
        <v>0.000*** (0.000)</v>
      </c>
    </row>
    <row r="15683" x14ac:dyDescent="0.25">
      <c r="P15683" t="str">
        <f t="shared" si="1474"/>
        <v>***</v>
      </c>
      <c r="Q15683" t="str">
        <f t="shared" si="1475"/>
        <v/>
      </c>
      <c r="R15683">
        <f t="shared" si="1476"/>
        <v>0</v>
      </c>
      <c r="S15683" t="str">
        <f t="shared" si="1477"/>
        <v>0.000***</v>
      </c>
      <c r="T15683" t="str">
        <f t="shared" si="1478"/>
        <v>0.000 (0.000)</v>
      </c>
      <c r="U15683" t="str">
        <f t="shared" si="1479"/>
        <v>0.000*** (0.000)</v>
      </c>
    </row>
    <row r="15684" x14ac:dyDescent="0.25">
      <c r="P15684" t="str">
        <f t="shared" si="1474"/>
        <v>***</v>
      </c>
      <c r="Q15684" t="str">
        <f t="shared" si="1475"/>
        <v/>
      </c>
      <c r="R15684">
        <f t="shared" si="1476"/>
        <v>0</v>
      </c>
      <c r="S15684" t="str">
        <f t="shared" si="1477"/>
        <v>0.000***</v>
      </c>
      <c r="T15684" t="str">
        <f t="shared" si="1478"/>
        <v>0.000 (0.000)</v>
      </c>
      <c r="U15684" t="str">
        <f t="shared" si="1479"/>
        <v>0.000*** (0.000)</v>
      </c>
    </row>
    <row r="15685" x14ac:dyDescent="0.25">
      <c r="P15685" t="str">
        <f t="shared" si="1474"/>
        <v>***</v>
      </c>
      <c r="Q15685" t="str">
        <f t="shared" si="1475"/>
        <v/>
      </c>
      <c r="R15685">
        <f t="shared" si="1476"/>
        <v>0</v>
      </c>
      <c r="S15685" t="str">
        <f t="shared" si="1477"/>
        <v>0.000***</v>
      </c>
      <c r="T15685" t="str">
        <f t="shared" si="1478"/>
        <v>0.000 (0.000)</v>
      </c>
      <c r="U15685" t="str">
        <f t="shared" si="1479"/>
        <v>0.000*** (0.000)</v>
      </c>
    </row>
    <row r="15686" x14ac:dyDescent="0.25">
      <c r="P15686" t="str">
        <f t="shared" si="1474"/>
        <v>***</v>
      </c>
      <c r="Q15686" t="str">
        <f t="shared" si="1475"/>
        <v/>
      </c>
      <c r="R15686">
        <f t="shared" si="1476"/>
        <v>0</v>
      </c>
      <c r="S15686" t="str">
        <f t="shared" si="1477"/>
        <v>0.000***</v>
      </c>
      <c r="T15686" t="str">
        <f t="shared" si="1478"/>
        <v>0.000 (0.000)</v>
      </c>
      <c r="U15686" t="str">
        <f t="shared" si="1479"/>
        <v>0.000*** (0.000)</v>
      </c>
    </row>
    <row r="15687" x14ac:dyDescent="0.25">
      <c r="P15687" t="str">
        <f t="shared" si="1474"/>
        <v>***</v>
      </c>
      <c r="Q15687" t="str">
        <f t="shared" si="1475"/>
        <v/>
      </c>
      <c r="R15687">
        <f t="shared" si="1476"/>
        <v>0</v>
      </c>
      <c r="S15687" t="str">
        <f t="shared" si="1477"/>
        <v>0.000***</v>
      </c>
      <c r="T15687" t="str">
        <f t="shared" si="1478"/>
        <v>0.000 (0.000)</v>
      </c>
      <c r="U15687" t="str">
        <f t="shared" si="1479"/>
        <v>0.000*** (0.000)</v>
      </c>
    </row>
    <row r="15688" x14ac:dyDescent="0.25">
      <c r="P15688" t="str">
        <f t="shared" si="1474"/>
        <v>***</v>
      </c>
      <c r="Q15688" t="str">
        <f t="shared" si="1475"/>
        <v/>
      </c>
      <c r="R15688">
        <f t="shared" si="1476"/>
        <v>0</v>
      </c>
      <c r="S15688" t="str">
        <f t="shared" si="1477"/>
        <v>0.000***</v>
      </c>
      <c r="T15688" t="str">
        <f t="shared" si="1478"/>
        <v>0.000 (0.000)</v>
      </c>
      <c r="U15688" t="str">
        <f t="shared" si="1479"/>
        <v>0.000*** (0.000)</v>
      </c>
    </row>
    <row r="15689" x14ac:dyDescent="0.25">
      <c r="P15689" t="str">
        <f t="shared" si="1474"/>
        <v>***</v>
      </c>
      <c r="Q15689" t="str">
        <f t="shared" si="1475"/>
        <v/>
      </c>
      <c r="R15689">
        <f t="shared" si="1476"/>
        <v>0</v>
      </c>
      <c r="S15689" t="str">
        <f t="shared" si="1477"/>
        <v>0.000***</v>
      </c>
      <c r="T15689" t="str">
        <f t="shared" si="1478"/>
        <v>0.000 (0.000)</v>
      </c>
      <c r="U15689" t="str">
        <f t="shared" si="1479"/>
        <v>0.000*** (0.000)</v>
      </c>
    </row>
    <row r="15690" x14ac:dyDescent="0.25">
      <c r="P15690" t="str">
        <f t="shared" si="1474"/>
        <v>***</v>
      </c>
      <c r="Q15690" t="str">
        <f t="shared" si="1475"/>
        <v/>
      </c>
      <c r="R15690">
        <f t="shared" si="1476"/>
        <v>0</v>
      </c>
      <c r="S15690" t="str">
        <f t="shared" si="1477"/>
        <v>0.000***</v>
      </c>
      <c r="T15690" t="str">
        <f t="shared" si="1478"/>
        <v>0.000 (0.000)</v>
      </c>
      <c r="U15690" t="str">
        <f t="shared" si="1479"/>
        <v>0.000*** (0.000)</v>
      </c>
    </row>
    <row r="15691" x14ac:dyDescent="0.25">
      <c r="P15691" t="str">
        <f t="shared" si="1474"/>
        <v>***</v>
      </c>
      <c r="Q15691" t="str">
        <f t="shared" si="1475"/>
        <v/>
      </c>
      <c r="R15691">
        <f t="shared" si="1476"/>
        <v>0</v>
      </c>
      <c r="S15691" t="str">
        <f t="shared" si="1477"/>
        <v>0.000***</v>
      </c>
      <c r="T15691" t="str">
        <f t="shared" si="1478"/>
        <v>0.000 (0.000)</v>
      </c>
      <c r="U15691" t="str">
        <f t="shared" si="1479"/>
        <v>0.000*** (0.000)</v>
      </c>
    </row>
    <row r="15692" x14ac:dyDescent="0.25">
      <c r="P15692" t="str">
        <f t="shared" si="1474"/>
        <v>***</v>
      </c>
      <c r="Q15692" t="str">
        <f t="shared" si="1475"/>
        <v/>
      </c>
      <c r="R15692">
        <f t="shared" si="1476"/>
        <v>0</v>
      </c>
      <c r="S15692" t="str">
        <f t="shared" si="1477"/>
        <v>0.000***</v>
      </c>
      <c r="T15692" t="str">
        <f t="shared" si="1478"/>
        <v>0.000 (0.000)</v>
      </c>
      <c r="U15692" t="str">
        <f t="shared" si="1479"/>
        <v>0.000*** (0.000)</v>
      </c>
    </row>
    <row r="15693" x14ac:dyDescent="0.25">
      <c r="P15693" t="str">
        <f t="shared" si="1474"/>
        <v>***</v>
      </c>
      <c r="Q15693" t="str">
        <f t="shared" si="1475"/>
        <v/>
      </c>
      <c r="R15693">
        <f t="shared" si="1476"/>
        <v>0</v>
      </c>
      <c r="S15693" t="str">
        <f t="shared" si="1477"/>
        <v>0.000***</v>
      </c>
      <c r="T15693" t="str">
        <f t="shared" si="1478"/>
        <v>0.000 (0.000)</v>
      </c>
      <c r="U15693" t="str">
        <f t="shared" si="1479"/>
        <v>0.000*** (0.000)</v>
      </c>
    </row>
    <row r="15694" x14ac:dyDescent="0.25">
      <c r="P15694" t="str">
        <f t="shared" si="1474"/>
        <v>***</v>
      </c>
      <c r="Q15694" t="str">
        <f t="shared" si="1475"/>
        <v/>
      </c>
      <c r="R15694">
        <f t="shared" si="1476"/>
        <v>0</v>
      </c>
      <c r="S15694" t="str">
        <f t="shared" si="1477"/>
        <v>0.000***</v>
      </c>
      <c r="T15694" t="str">
        <f t="shared" si="1478"/>
        <v>0.000 (0.000)</v>
      </c>
      <c r="U15694" t="str">
        <f t="shared" si="1479"/>
        <v>0.000*** (0.000)</v>
      </c>
    </row>
    <row r="15695" x14ac:dyDescent="0.25">
      <c r="P15695" t="str">
        <f t="shared" si="1474"/>
        <v>***</v>
      </c>
      <c r="Q15695" t="str">
        <f t="shared" si="1475"/>
        <v/>
      </c>
      <c r="R15695">
        <f t="shared" si="1476"/>
        <v>0</v>
      </c>
      <c r="S15695" t="str">
        <f t="shared" si="1477"/>
        <v>0.000***</v>
      </c>
      <c r="T15695" t="str">
        <f t="shared" si="1478"/>
        <v>0.000 (0.000)</v>
      </c>
      <c r="U15695" t="str">
        <f t="shared" si="1479"/>
        <v>0.000*** (0.000)</v>
      </c>
    </row>
    <row r="15696" x14ac:dyDescent="0.25">
      <c r="P15696" t="str">
        <f t="shared" si="1474"/>
        <v>***</v>
      </c>
      <c r="Q15696" t="str">
        <f t="shared" si="1475"/>
        <v/>
      </c>
      <c r="R15696">
        <f t="shared" si="1476"/>
        <v>0</v>
      </c>
      <c r="S15696" t="str">
        <f t="shared" si="1477"/>
        <v>0.000***</v>
      </c>
      <c r="T15696" t="str">
        <f t="shared" si="1478"/>
        <v>0.000 (0.000)</v>
      </c>
      <c r="U15696" t="str">
        <f t="shared" si="1479"/>
        <v>0.000*** (0.000)</v>
      </c>
    </row>
    <row r="15697" x14ac:dyDescent="0.25">
      <c r="P15697" t="str">
        <f t="shared" si="1474"/>
        <v>***</v>
      </c>
      <c r="Q15697" t="str">
        <f t="shared" si="1475"/>
        <v/>
      </c>
      <c r="R15697">
        <f t="shared" si="1476"/>
        <v>0</v>
      </c>
      <c r="S15697" t="str">
        <f t="shared" si="1477"/>
        <v>0.000***</v>
      </c>
      <c r="T15697" t="str">
        <f t="shared" si="1478"/>
        <v>0.000 (0.000)</v>
      </c>
      <c r="U15697" t="str">
        <f t="shared" si="1479"/>
        <v>0.000*** (0.000)</v>
      </c>
    </row>
    <row r="15698" x14ac:dyDescent="0.25">
      <c r="P15698" t="str">
        <f t="shared" si="1474"/>
        <v>***</v>
      </c>
      <c r="Q15698" t="str">
        <f t="shared" si="1475"/>
        <v/>
      </c>
      <c r="R15698">
        <f t="shared" si="1476"/>
        <v>0</v>
      </c>
      <c r="S15698" t="str">
        <f t="shared" si="1477"/>
        <v>0.000***</v>
      </c>
      <c r="T15698" t="str">
        <f t="shared" si="1478"/>
        <v>0.000 (0.000)</v>
      </c>
      <c r="U15698" t="str">
        <f t="shared" si="1479"/>
        <v>0.000*** (0.000)</v>
      </c>
    </row>
    <row r="15699" x14ac:dyDescent="0.25">
      <c r="P15699" t="str">
        <f t="shared" si="1474"/>
        <v>***</v>
      </c>
      <c r="Q15699" t="str">
        <f t="shared" si="1475"/>
        <v/>
      </c>
      <c r="R15699">
        <f t="shared" si="1476"/>
        <v>0</v>
      </c>
      <c r="S15699" t="str">
        <f t="shared" si="1477"/>
        <v>0.000***</v>
      </c>
      <c r="T15699" t="str">
        <f t="shared" si="1478"/>
        <v>0.000 (0.000)</v>
      </c>
      <c r="U15699" t="str">
        <f t="shared" si="1479"/>
        <v>0.000*** (0.000)</v>
      </c>
    </row>
    <row r="15700" x14ac:dyDescent="0.25">
      <c r="P15700" t="str">
        <f t="shared" si="1474"/>
        <v>***</v>
      </c>
      <c r="Q15700" t="str">
        <f t="shared" si="1475"/>
        <v/>
      </c>
      <c r="R15700">
        <f t="shared" si="1476"/>
        <v>0</v>
      </c>
      <c r="S15700" t="str">
        <f t="shared" si="1477"/>
        <v>0.000***</v>
      </c>
      <c r="T15700" t="str">
        <f t="shared" si="1478"/>
        <v>0.000 (0.000)</v>
      </c>
      <c r="U15700" t="str">
        <f t="shared" si="1479"/>
        <v>0.000*** (0.000)</v>
      </c>
    </row>
    <row r="15701" x14ac:dyDescent="0.25">
      <c r="P15701" t="str">
        <f t="shared" si="1474"/>
        <v>***</v>
      </c>
      <c r="Q15701" t="str">
        <f t="shared" si="1475"/>
        <v/>
      </c>
      <c r="R15701">
        <f t="shared" si="1476"/>
        <v>0</v>
      </c>
      <c r="S15701" t="str">
        <f t="shared" si="1477"/>
        <v>0.000***</v>
      </c>
      <c r="T15701" t="str">
        <f t="shared" si="1478"/>
        <v>0.000 (0.000)</v>
      </c>
      <c r="U15701" t="str">
        <f t="shared" si="1479"/>
        <v>0.000*** (0.000)</v>
      </c>
    </row>
    <row r="15702" x14ac:dyDescent="0.25">
      <c r="P15702" t="str">
        <f t="shared" si="1474"/>
        <v>***</v>
      </c>
      <c r="Q15702" t="str">
        <f t="shared" si="1475"/>
        <v/>
      </c>
      <c r="R15702">
        <f t="shared" si="1476"/>
        <v>0</v>
      </c>
      <c r="S15702" t="str">
        <f t="shared" si="1477"/>
        <v>0.000***</v>
      </c>
      <c r="T15702" t="str">
        <f t="shared" si="1478"/>
        <v>0.000 (0.000)</v>
      </c>
      <c r="U15702" t="str">
        <f t="shared" si="1479"/>
        <v>0.000*** (0.000)</v>
      </c>
    </row>
    <row r="15703" x14ac:dyDescent="0.25">
      <c r="P15703" t="str">
        <f t="shared" si="1474"/>
        <v>***</v>
      </c>
      <c r="Q15703" t="str">
        <f t="shared" si="1475"/>
        <v/>
      </c>
      <c r="R15703">
        <f t="shared" si="1476"/>
        <v>0</v>
      </c>
      <c r="S15703" t="str">
        <f t="shared" si="1477"/>
        <v>0.000***</v>
      </c>
      <c r="T15703" t="str">
        <f t="shared" si="1478"/>
        <v>0.000 (0.000)</v>
      </c>
      <c r="U15703" t="str">
        <f t="shared" si="1479"/>
        <v>0.000*** (0.000)</v>
      </c>
    </row>
    <row r="15704" x14ac:dyDescent="0.25">
      <c r="P15704" t="str">
        <f t="shared" si="1474"/>
        <v>***</v>
      </c>
      <c r="Q15704" t="str">
        <f t="shared" si="1475"/>
        <v/>
      </c>
      <c r="R15704">
        <f t="shared" si="1476"/>
        <v>0</v>
      </c>
      <c r="S15704" t="str">
        <f t="shared" si="1477"/>
        <v>0.000***</v>
      </c>
      <c r="T15704" t="str">
        <f t="shared" si="1478"/>
        <v>0.000 (0.000)</v>
      </c>
      <c r="U15704" t="str">
        <f t="shared" si="1479"/>
        <v>0.000*** (0.000)</v>
      </c>
    </row>
    <row r="15705" x14ac:dyDescent="0.25">
      <c r="P15705" t="str">
        <f t="shared" si="1474"/>
        <v>***</v>
      </c>
      <c r="Q15705" t="str">
        <f t="shared" si="1475"/>
        <v/>
      </c>
      <c r="R15705">
        <f t="shared" si="1476"/>
        <v>0</v>
      </c>
      <c r="S15705" t="str">
        <f t="shared" si="1477"/>
        <v>0.000***</v>
      </c>
      <c r="T15705" t="str">
        <f t="shared" si="1478"/>
        <v>0.000 (0.000)</v>
      </c>
      <c r="U15705" t="str">
        <f t="shared" si="1479"/>
        <v>0.000*** (0.000)</v>
      </c>
    </row>
    <row r="15706" x14ac:dyDescent="0.25">
      <c r="P15706" t="str">
        <f t="shared" si="1474"/>
        <v>***</v>
      </c>
      <c r="Q15706" t="str">
        <f t="shared" si="1475"/>
        <v/>
      </c>
      <c r="R15706">
        <f t="shared" si="1476"/>
        <v>0</v>
      </c>
      <c r="S15706" t="str">
        <f t="shared" si="1477"/>
        <v>0.000***</v>
      </c>
      <c r="T15706" t="str">
        <f t="shared" si="1478"/>
        <v>0.000 (0.000)</v>
      </c>
      <c r="U15706" t="str">
        <f t="shared" si="1479"/>
        <v>0.000*** (0.000)</v>
      </c>
    </row>
    <row r="15707" x14ac:dyDescent="0.25">
      <c r="P15707" t="str">
        <f t="shared" si="1474"/>
        <v>***</v>
      </c>
      <c r="Q15707" t="str">
        <f t="shared" si="1475"/>
        <v/>
      </c>
      <c r="R15707">
        <f t="shared" si="1476"/>
        <v>0</v>
      </c>
      <c r="S15707" t="str">
        <f t="shared" si="1477"/>
        <v>0.000***</v>
      </c>
      <c r="T15707" t="str">
        <f t="shared" si="1478"/>
        <v>0.000 (0.000)</v>
      </c>
      <c r="U15707" t="str">
        <f t="shared" si="1479"/>
        <v>0.000*** (0.000)</v>
      </c>
    </row>
    <row r="15708" x14ac:dyDescent="0.25">
      <c r="P15708" t="str">
        <f t="shared" si="1474"/>
        <v>***</v>
      </c>
      <c r="Q15708" t="str">
        <f t="shared" si="1475"/>
        <v/>
      </c>
      <c r="R15708">
        <f t="shared" si="1476"/>
        <v>0</v>
      </c>
      <c r="S15708" t="str">
        <f t="shared" si="1477"/>
        <v>0.000***</v>
      </c>
      <c r="T15708" t="str">
        <f t="shared" si="1478"/>
        <v>0.000 (0.000)</v>
      </c>
      <c r="U15708" t="str">
        <f t="shared" si="1479"/>
        <v>0.000*** (0.000)</v>
      </c>
    </row>
    <row r="15709" x14ac:dyDescent="0.25">
      <c r="P15709" t="str">
        <f t="shared" si="1474"/>
        <v>***</v>
      </c>
      <c r="Q15709" t="str">
        <f t="shared" si="1475"/>
        <v/>
      </c>
      <c r="R15709">
        <f t="shared" si="1476"/>
        <v>0</v>
      </c>
      <c r="S15709" t="str">
        <f t="shared" si="1477"/>
        <v>0.000***</v>
      </c>
      <c r="T15709" t="str">
        <f t="shared" si="1478"/>
        <v>0.000 (0.000)</v>
      </c>
      <c r="U15709" t="str">
        <f t="shared" si="1479"/>
        <v>0.000*** (0.000)</v>
      </c>
    </row>
    <row r="15710" x14ac:dyDescent="0.25">
      <c r="P15710" t="str">
        <f t="shared" si="1474"/>
        <v>***</v>
      </c>
      <c r="Q15710" t="str">
        <f t="shared" si="1475"/>
        <v/>
      </c>
      <c r="R15710">
        <f t="shared" si="1476"/>
        <v>0</v>
      </c>
      <c r="S15710" t="str">
        <f t="shared" si="1477"/>
        <v>0.000***</v>
      </c>
      <c r="T15710" t="str">
        <f t="shared" si="1478"/>
        <v>0.000 (0.000)</v>
      </c>
      <c r="U15710" t="str">
        <f t="shared" si="1479"/>
        <v>0.000*** (0.000)</v>
      </c>
    </row>
    <row r="15711" x14ac:dyDescent="0.25">
      <c r="P15711" t="str">
        <f t="shared" si="1474"/>
        <v>***</v>
      </c>
      <c r="Q15711" t="str">
        <f t="shared" si="1475"/>
        <v/>
      </c>
      <c r="R15711">
        <f t="shared" si="1476"/>
        <v>0</v>
      </c>
      <c r="S15711" t="str">
        <f t="shared" si="1477"/>
        <v>0.000***</v>
      </c>
      <c r="T15711" t="str">
        <f t="shared" si="1478"/>
        <v>0.000 (0.000)</v>
      </c>
      <c r="U15711" t="str">
        <f t="shared" si="1479"/>
        <v>0.000*** (0.000)</v>
      </c>
    </row>
    <row r="15712" x14ac:dyDescent="0.25">
      <c r="P15712" t="str">
        <f t="shared" si="1474"/>
        <v>***</v>
      </c>
      <c r="Q15712" t="str">
        <f t="shared" si="1475"/>
        <v/>
      </c>
      <c r="R15712">
        <f t="shared" si="1476"/>
        <v>0</v>
      </c>
      <c r="S15712" t="str">
        <f t="shared" si="1477"/>
        <v>0.000***</v>
      </c>
      <c r="T15712" t="str">
        <f t="shared" si="1478"/>
        <v>0.000 (0.000)</v>
      </c>
      <c r="U15712" t="str">
        <f t="shared" si="1479"/>
        <v>0.000*** (0.000)</v>
      </c>
    </row>
    <row r="15713" x14ac:dyDescent="0.25">
      <c r="P15713" t="str">
        <f t="shared" si="1474"/>
        <v>***</v>
      </c>
      <c r="Q15713" t="str">
        <f t="shared" si="1475"/>
        <v/>
      </c>
      <c r="R15713">
        <f t="shared" si="1476"/>
        <v>0</v>
      </c>
      <c r="S15713" t="str">
        <f t="shared" si="1477"/>
        <v>0.000***</v>
      </c>
      <c r="T15713" t="str">
        <f t="shared" si="1478"/>
        <v>0.000 (0.000)</v>
      </c>
      <c r="U15713" t="str">
        <f t="shared" si="1479"/>
        <v>0.000*** (0.000)</v>
      </c>
    </row>
    <row r="15714" x14ac:dyDescent="0.25">
      <c r="P15714" t="str">
        <f t="shared" si="1474"/>
        <v>***</v>
      </c>
      <c r="Q15714" t="str">
        <f t="shared" si="1475"/>
        <v/>
      </c>
      <c r="R15714">
        <f t="shared" si="1476"/>
        <v>0</v>
      </c>
      <c r="S15714" t="str">
        <f t="shared" si="1477"/>
        <v>0.000***</v>
      </c>
      <c r="T15714" t="str">
        <f t="shared" si="1478"/>
        <v>0.000 (0.000)</v>
      </c>
      <c r="U15714" t="str">
        <f t="shared" si="1479"/>
        <v>0.000*** (0.000)</v>
      </c>
    </row>
    <row r="15715" x14ac:dyDescent="0.25">
      <c r="P15715" t="str">
        <f t="shared" si="1474"/>
        <v>***</v>
      </c>
      <c r="Q15715" t="str">
        <f t="shared" si="1475"/>
        <v/>
      </c>
      <c r="R15715">
        <f t="shared" si="1476"/>
        <v>0</v>
      </c>
      <c r="S15715" t="str">
        <f t="shared" si="1477"/>
        <v>0.000***</v>
      </c>
      <c r="T15715" t="str">
        <f t="shared" si="1478"/>
        <v>0.000 (0.000)</v>
      </c>
      <c r="U15715" t="str">
        <f t="shared" si="1479"/>
        <v>0.000*** (0.000)</v>
      </c>
    </row>
    <row r="15716" x14ac:dyDescent="0.25">
      <c r="P15716" t="str">
        <f t="shared" si="1474"/>
        <v>***</v>
      </c>
      <c r="Q15716" t="str">
        <f t="shared" si="1475"/>
        <v/>
      </c>
      <c r="R15716">
        <f t="shared" si="1476"/>
        <v>0</v>
      </c>
      <c r="S15716" t="str">
        <f t="shared" si="1477"/>
        <v>0.000***</v>
      </c>
      <c r="T15716" t="str">
        <f t="shared" si="1478"/>
        <v>0.000 (0.000)</v>
      </c>
      <c r="U15716" t="str">
        <f t="shared" si="1479"/>
        <v>0.000*** (0.000)</v>
      </c>
    </row>
    <row r="15717" x14ac:dyDescent="0.25">
      <c r="P15717" t="str">
        <f t="shared" si="1474"/>
        <v>***</v>
      </c>
      <c r="Q15717" t="str">
        <f t="shared" si="1475"/>
        <v/>
      </c>
      <c r="R15717">
        <f t="shared" si="1476"/>
        <v>0</v>
      </c>
      <c r="S15717" t="str">
        <f t="shared" si="1477"/>
        <v>0.000***</v>
      </c>
      <c r="T15717" t="str">
        <f t="shared" si="1478"/>
        <v>0.000 (0.000)</v>
      </c>
      <c r="U15717" t="str">
        <f t="shared" si="1479"/>
        <v>0.000*** (0.000)</v>
      </c>
    </row>
    <row r="15718" x14ac:dyDescent="0.25">
      <c r="P15718" t="str">
        <f t="shared" si="1474"/>
        <v>***</v>
      </c>
      <c r="Q15718" t="str">
        <f t="shared" si="1475"/>
        <v/>
      </c>
      <c r="R15718">
        <f t="shared" si="1476"/>
        <v>0</v>
      </c>
      <c r="S15718" t="str">
        <f t="shared" si="1477"/>
        <v>0.000***</v>
      </c>
      <c r="T15718" t="str">
        <f t="shared" si="1478"/>
        <v>0.000 (0.000)</v>
      </c>
      <c r="U15718" t="str">
        <f t="shared" si="1479"/>
        <v>0.000*** (0.000)</v>
      </c>
    </row>
    <row r="15719" x14ac:dyDescent="0.25">
      <c r="P15719" t="str">
        <f t="shared" si="1474"/>
        <v>***</v>
      </c>
      <c r="Q15719" t="str">
        <f t="shared" si="1475"/>
        <v/>
      </c>
      <c r="R15719">
        <f t="shared" si="1476"/>
        <v>0</v>
      </c>
      <c r="S15719" t="str">
        <f t="shared" si="1477"/>
        <v>0.000***</v>
      </c>
      <c r="T15719" t="str">
        <f t="shared" si="1478"/>
        <v>0.000 (0.000)</v>
      </c>
      <c r="U15719" t="str">
        <f t="shared" si="1479"/>
        <v>0.000*** (0.000)</v>
      </c>
    </row>
    <row r="15720" x14ac:dyDescent="0.25">
      <c r="P15720" t="str">
        <f t="shared" si="1474"/>
        <v>***</v>
      </c>
      <c r="Q15720" t="str">
        <f t="shared" si="1475"/>
        <v/>
      </c>
      <c r="R15720">
        <f t="shared" si="1476"/>
        <v>0</v>
      </c>
      <c r="S15720" t="str">
        <f t="shared" si="1477"/>
        <v>0.000***</v>
      </c>
      <c r="T15720" t="str">
        <f t="shared" si="1478"/>
        <v>0.000 (0.000)</v>
      </c>
      <c r="U15720" t="str">
        <f t="shared" si="1479"/>
        <v>0.000*** (0.000)</v>
      </c>
    </row>
    <row r="15721" x14ac:dyDescent="0.25">
      <c r="P15721" t="str">
        <f t="shared" si="1474"/>
        <v>***</v>
      </c>
      <c r="Q15721" t="str">
        <f t="shared" si="1475"/>
        <v/>
      </c>
      <c r="R15721">
        <f t="shared" si="1476"/>
        <v>0</v>
      </c>
      <c r="S15721" t="str">
        <f t="shared" si="1477"/>
        <v>0.000***</v>
      </c>
      <c r="T15721" t="str">
        <f t="shared" si="1478"/>
        <v>0.000 (0.000)</v>
      </c>
      <c r="U15721" t="str">
        <f t="shared" si="1479"/>
        <v>0.000*** (0.000)</v>
      </c>
    </row>
    <row r="15722" x14ac:dyDescent="0.25">
      <c r="P15722" t="str">
        <f t="shared" si="1474"/>
        <v>***</v>
      </c>
      <c r="Q15722" t="str">
        <f t="shared" si="1475"/>
        <v/>
      </c>
      <c r="R15722">
        <f t="shared" si="1476"/>
        <v>0</v>
      </c>
      <c r="S15722" t="str">
        <f t="shared" si="1477"/>
        <v>0.000***</v>
      </c>
      <c r="T15722" t="str">
        <f t="shared" si="1478"/>
        <v>0.000 (0.000)</v>
      </c>
      <c r="U15722" t="str">
        <f t="shared" si="1479"/>
        <v>0.000*** (0.000)</v>
      </c>
    </row>
    <row r="15723" x14ac:dyDescent="0.25">
      <c r="P15723" t="str">
        <f t="shared" ref="P15723:P15786" si="1480">IF(L15723&lt;0.01,"***",IF(L15723&lt;0.05,"**",IF(L15723&lt;0.1,"*","")))</f>
        <v>***</v>
      </c>
      <c r="Q15723" t="str">
        <f t="shared" ref="Q15723:Q15786" si="1481">_xlfn.CONCAT(A15723:I15723)</f>
        <v/>
      </c>
      <c r="R15723">
        <f t="shared" ref="R15723:R15786" si="1482">J15723</f>
        <v>0</v>
      </c>
      <c r="S15723" t="str">
        <f t="shared" ref="S15723:S15786" si="1483">TEXT(R15723,"0.000")&amp;P15723</f>
        <v>0.000***</v>
      </c>
      <c r="T15723" t="str">
        <f t="shared" ref="T15723:T15786" si="1484">TEXT(R15723,"0.000")&amp;" ("&amp;TEXT(K15723,"0.000")&amp;")"</f>
        <v>0.000 (0.000)</v>
      </c>
      <c r="U15723" t="str">
        <f t="shared" ref="U15723:U15786" si="1485">S15723&amp;" ("&amp;TEXT(K15723,"0.000")&amp;")"</f>
        <v>0.000*** (0.000)</v>
      </c>
    </row>
    <row r="15724" x14ac:dyDescent="0.25">
      <c r="P15724" t="str">
        <f t="shared" si="1480"/>
        <v>***</v>
      </c>
      <c r="Q15724" t="str">
        <f t="shared" si="1481"/>
        <v/>
      </c>
      <c r="R15724">
        <f t="shared" si="1482"/>
        <v>0</v>
      </c>
      <c r="S15724" t="str">
        <f t="shared" si="1483"/>
        <v>0.000***</v>
      </c>
      <c r="T15724" t="str">
        <f t="shared" si="1484"/>
        <v>0.000 (0.000)</v>
      </c>
      <c r="U15724" t="str">
        <f t="shared" si="1485"/>
        <v>0.000*** (0.000)</v>
      </c>
    </row>
    <row r="15725" x14ac:dyDescent="0.25">
      <c r="P15725" t="str">
        <f t="shared" si="1480"/>
        <v>***</v>
      </c>
      <c r="Q15725" t="str">
        <f t="shared" si="1481"/>
        <v/>
      </c>
      <c r="R15725">
        <f t="shared" si="1482"/>
        <v>0</v>
      </c>
      <c r="S15725" t="str">
        <f t="shared" si="1483"/>
        <v>0.000***</v>
      </c>
      <c r="T15725" t="str">
        <f t="shared" si="1484"/>
        <v>0.000 (0.000)</v>
      </c>
      <c r="U15725" t="str">
        <f t="shared" si="1485"/>
        <v>0.000*** (0.000)</v>
      </c>
    </row>
    <row r="15726" x14ac:dyDescent="0.25">
      <c r="P15726" t="str">
        <f t="shared" si="1480"/>
        <v>***</v>
      </c>
      <c r="Q15726" t="str">
        <f t="shared" si="1481"/>
        <v/>
      </c>
      <c r="R15726">
        <f t="shared" si="1482"/>
        <v>0</v>
      </c>
      <c r="S15726" t="str">
        <f t="shared" si="1483"/>
        <v>0.000***</v>
      </c>
      <c r="T15726" t="str">
        <f t="shared" si="1484"/>
        <v>0.000 (0.000)</v>
      </c>
      <c r="U15726" t="str">
        <f t="shared" si="1485"/>
        <v>0.000*** (0.000)</v>
      </c>
    </row>
    <row r="15727" x14ac:dyDescent="0.25">
      <c r="P15727" t="str">
        <f t="shared" si="1480"/>
        <v>***</v>
      </c>
      <c r="Q15727" t="str">
        <f t="shared" si="1481"/>
        <v/>
      </c>
      <c r="R15727">
        <f t="shared" si="1482"/>
        <v>0</v>
      </c>
      <c r="S15727" t="str">
        <f t="shared" si="1483"/>
        <v>0.000***</v>
      </c>
      <c r="T15727" t="str">
        <f t="shared" si="1484"/>
        <v>0.000 (0.000)</v>
      </c>
      <c r="U15727" t="str">
        <f t="shared" si="1485"/>
        <v>0.000*** (0.000)</v>
      </c>
    </row>
    <row r="15728" x14ac:dyDescent="0.25">
      <c r="P15728" t="str">
        <f t="shared" si="1480"/>
        <v>***</v>
      </c>
      <c r="Q15728" t="str">
        <f t="shared" si="1481"/>
        <v/>
      </c>
      <c r="R15728">
        <f t="shared" si="1482"/>
        <v>0</v>
      </c>
      <c r="S15728" t="str">
        <f t="shared" si="1483"/>
        <v>0.000***</v>
      </c>
      <c r="T15728" t="str">
        <f t="shared" si="1484"/>
        <v>0.000 (0.000)</v>
      </c>
      <c r="U15728" t="str">
        <f t="shared" si="1485"/>
        <v>0.000*** (0.000)</v>
      </c>
    </row>
    <row r="15729" x14ac:dyDescent="0.25">
      <c r="P15729" t="str">
        <f t="shared" si="1480"/>
        <v>***</v>
      </c>
      <c r="Q15729" t="str">
        <f t="shared" si="1481"/>
        <v/>
      </c>
      <c r="R15729">
        <f t="shared" si="1482"/>
        <v>0</v>
      </c>
      <c r="S15729" t="str">
        <f t="shared" si="1483"/>
        <v>0.000***</v>
      </c>
      <c r="T15729" t="str">
        <f t="shared" si="1484"/>
        <v>0.000 (0.000)</v>
      </c>
      <c r="U15729" t="str">
        <f t="shared" si="1485"/>
        <v>0.000*** (0.000)</v>
      </c>
    </row>
    <row r="15730" x14ac:dyDescent="0.25">
      <c r="P15730" t="str">
        <f t="shared" si="1480"/>
        <v>***</v>
      </c>
      <c r="Q15730" t="str">
        <f t="shared" si="1481"/>
        <v/>
      </c>
      <c r="R15730">
        <f t="shared" si="1482"/>
        <v>0</v>
      </c>
      <c r="S15730" t="str">
        <f t="shared" si="1483"/>
        <v>0.000***</v>
      </c>
      <c r="T15730" t="str">
        <f t="shared" si="1484"/>
        <v>0.000 (0.000)</v>
      </c>
      <c r="U15730" t="str">
        <f t="shared" si="1485"/>
        <v>0.000*** (0.000)</v>
      </c>
    </row>
    <row r="15731" x14ac:dyDescent="0.25">
      <c r="P15731" t="str">
        <f t="shared" si="1480"/>
        <v>***</v>
      </c>
      <c r="Q15731" t="str">
        <f t="shared" si="1481"/>
        <v/>
      </c>
      <c r="R15731">
        <f t="shared" si="1482"/>
        <v>0</v>
      </c>
      <c r="S15731" t="str">
        <f t="shared" si="1483"/>
        <v>0.000***</v>
      </c>
      <c r="T15731" t="str">
        <f t="shared" si="1484"/>
        <v>0.000 (0.000)</v>
      </c>
      <c r="U15731" t="str">
        <f t="shared" si="1485"/>
        <v>0.000*** (0.000)</v>
      </c>
    </row>
    <row r="15732" x14ac:dyDescent="0.25">
      <c r="P15732" t="str">
        <f t="shared" si="1480"/>
        <v>***</v>
      </c>
      <c r="Q15732" t="str">
        <f t="shared" si="1481"/>
        <v/>
      </c>
      <c r="R15732">
        <f t="shared" si="1482"/>
        <v>0</v>
      </c>
      <c r="S15732" t="str">
        <f t="shared" si="1483"/>
        <v>0.000***</v>
      </c>
      <c r="T15732" t="str">
        <f t="shared" si="1484"/>
        <v>0.000 (0.000)</v>
      </c>
      <c r="U15732" t="str">
        <f t="shared" si="1485"/>
        <v>0.000*** (0.000)</v>
      </c>
    </row>
    <row r="15733" x14ac:dyDescent="0.25">
      <c r="P15733" t="str">
        <f t="shared" si="1480"/>
        <v>***</v>
      </c>
      <c r="Q15733" t="str">
        <f t="shared" si="1481"/>
        <v/>
      </c>
      <c r="R15733">
        <f t="shared" si="1482"/>
        <v>0</v>
      </c>
      <c r="S15733" t="str">
        <f t="shared" si="1483"/>
        <v>0.000***</v>
      </c>
      <c r="T15733" t="str">
        <f t="shared" si="1484"/>
        <v>0.000 (0.000)</v>
      </c>
      <c r="U15733" t="str">
        <f t="shared" si="1485"/>
        <v>0.000*** (0.000)</v>
      </c>
    </row>
    <row r="15734" x14ac:dyDescent="0.25">
      <c r="P15734" t="str">
        <f t="shared" si="1480"/>
        <v>***</v>
      </c>
      <c r="Q15734" t="str">
        <f t="shared" si="1481"/>
        <v/>
      </c>
      <c r="R15734">
        <f t="shared" si="1482"/>
        <v>0</v>
      </c>
      <c r="S15734" t="str">
        <f t="shared" si="1483"/>
        <v>0.000***</v>
      </c>
      <c r="T15734" t="str">
        <f t="shared" si="1484"/>
        <v>0.000 (0.000)</v>
      </c>
      <c r="U15734" t="str">
        <f t="shared" si="1485"/>
        <v>0.000*** (0.000)</v>
      </c>
    </row>
    <row r="15735" x14ac:dyDescent="0.25">
      <c r="P15735" t="str">
        <f t="shared" si="1480"/>
        <v>***</v>
      </c>
      <c r="Q15735" t="str">
        <f t="shared" si="1481"/>
        <v/>
      </c>
      <c r="R15735">
        <f t="shared" si="1482"/>
        <v>0</v>
      </c>
      <c r="S15735" t="str">
        <f t="shared" si="1483"/>
        <v>0.000***</v>
      </c>
      <c r="T15735" t="str">
        <f t="shared" si="1484"/>
        <v>0.000 (0.000)</v>
      </c>
      <c r="U15735" t="str">
        <f t="shared" si="1485"/>
        <v>0.000*** (0.000)</v>
      </c>
    </row>
    <row r="15736" x14ac:dyDescent="0.25">
      <c r="P15736" t="str">
        <f t="shared" si="1480"/>
        <v>***</v>
      </c>
      <c r="Q15736" t="str">
        <f t="shared" si="1481"/>
        <v/>
      </c>
      <c r="R15736">
        <f t="shared" si="1482"/>
        <v>0</v>
      </c>
      <c r="S15736" t="str">
        <f t="shared" si="1483"/>
        <v>0.000***</v>
      </c>
      <c r="T15736" t="str">
        <f t="shared" si="1484"/>
        <v>0.000 (0.000)</v>
      </c>
      <c r="U15736" t="str">
        <f t="shared" si="1485"/>
        <v>0.000*** (0.000)</v>
      </c>
    </row>
    <row r="15737" x14ac:dyDescent="0.25">
      <c r="P15737" t="str">
        <f t="shared" si="1480"/>
        <v>***</v>
      </c>
      <c r="Q15737" t="str">
        <f t="shared" si="1481"/>
        <v/>
      </c>
      <c r="R15737">
        <f t="shared" si="1482"/>
        <v>0</v>
      </c>
      <c r="S15737" t="str">
        <f t="shared" si="1483"/>
        <v>0.000***</v>
      </c>
      <c r="T15737" t="str">
        <f t="shared" si="1484"/>
        <v>0.000 (0.000)</v>
      </c>
      <c r="U15737" t="str">
        <f t="shared" si="1485"/>
        <v>0.000*** (0.000)</v>
      </c>
    </row>
    <row r="15738" x14ac:dyDescent="0.25">
      <c r="P15738" t="str">
        <f t="shared" si="1480"/>
        <v>***</v>
      </c>
      <c r="Q15738" t="str">
        <f t="shared" si="1481"/>
        <v/>
      </c>
      <c r="R15738">
        <f t="shared" si="1482"/>
        <v>0</v>
      </c>
      <c r="S15738" t="str">
        <f t="shared" si="1483"/>
        <v>0.000***</v>
      </c>
      <c r="T15738" t="str">
        <f t="shared" si="1484"/>
        <v>0.000 (0.000)</v>
      </c>
      <c r="U15738" t="str">
        <f t="shared" si="1485"/>
        <v>0.000*** (0.000)</v>
      </c>
    </row>
    <row r="15739" x14ac:dyDescent="0.25">
      <c r="P15739" t="str">
        <f t="shared" si="1480"/>
        <v>***</v>
      </c>
      <c r="Q15739" t="str">
        <f t="shared" si="1481"/>
        <v/>
      </c>
      <c r="R15739">
        <f t="shared" si="1482"/>
        <v>0</v>
      </c>
      <c r="S15739" t="str">
        <f t="shared" si="1483"/>
        <v>0.000***</v>
      </c>
      <c r="T15739" t="str">
        <f t="shared" si="1484"/>
        <v>0.000 (0.000)</v>
      </c>
      <c r="U15739" t="str">
        <f t="shared" si="1485"/>
        <v>0.000*** (0.000)</v>
      </c>
    </row>
    <row r="15740" x14ac:dyDescent="0.25">
      <c r="P15740" t="str">
        <f t="shared" si="1480"/>
        <v>***</v>
      </c>
      <c r="Q15740" t="str">
        <f t="shared" si="1481"/>
        <v/>
      </c>
      <c r="R15740">
        <f t="shared" si="1482"/>
        <v>0</v>
      </c>
      <c r="S15740" t="str">
        <f t="shared" si="1483"/>
        <v>0.000***</v>
      </c>
      <c r="T15740" t="str">
        <f t="shared" si="1484"/>
        <v>0.000 (0.000)</v>
      </c>
      <c r="U15740" t="str">
        <f t="shared" si="1485"/>
        <v>0.000*** (0.000)</v>
      </c>
    </row>
    <row r="15741" x14ac:dyDescent="0.25">
      <c r="P15741" t="str">
        <f t="shared" si="1480"/>
        <v>***</v>
      </c>
      <c r="Q15741" t="str">
        <f t="shared" si="1481"/>
        <v/>
      </c>
      <c r="R15741">
        <f t="shared" si="1482"/>
        <v>0</v>
      </c>
      <c r="S15741" t="str">
        <f t="shared" si="1483"/>
        <v>0.000***</v>
      </c>
      <c r="T15741" t="str">
        <f t="shared" si="1484"/>
        <v>0.000 (0.000)</v>
      </c>
      <c r="U15741" t="str">
        <f t="shared" si="1485"/>
        <v>0.000*** (0.000)</v>
      </c>
    </row>
    <row r="15742" x14ac:dyDescent="0.25">
      <c r="P15742" t="str">
        <f t="shared" si="1480"/>
        <v>***</v>
      </c>
      <c r="Q15742" t="str">
        <f t="shared" si="1481"/>
        <v/>
      </c>
      <c r="R15742">
        <f t="shared" si="1482"/>
        <v>0</v>
      </c>
      <c r="S15742" t="str">
        <f t="shared" si="1483"/>
        <v>0.000***</v>
      </c>
      <c r="T15742" t="str">
        <f t="shared" si="1484"/>
        <v>0.000 (0.000)</v>
      </c>
      <c r="U15742" t="str">
        <f t="shared" si="1485"/>
        <v>0.000*** (0.000)</v>
      </c>
    </row>
    <row r="15743" x14ac:dyDescent="0.25">
      <c r="P15743" t="str">
        <f t="shared" si="1480"/>
        <v>***</v>
      </c>
      <c r="Q15743" t="str">
        <f t="shared" si="1481"/>
        <v/>
      </c>
      <c r="R15743">
        <f t="shared" si="1482"/>
        <v>0</v>
      </c>
      <c r="S15743" t="str">
        <f t="shared" si="1483"/>
        <v>0.000***</v>
      </c>
      <c r="T15743" t="str">
        <f t="shared" si="1484"/>
        <v>0.000 (0.000)</v>
      </c>
      <c r="U15743" t="str">
        <f t="shared" si="1485"/>
        <v>0.000*** (0.000)</v>
      </c>
    </row>
    <row r="15744" x14ac:dyDescent="0.25">
      <c r="P15744" t="str">
        <f t="shared" si="1480"/>
        <v>***</v>
      </c>
      <c r="Q15744" t="str">
        <f t="shared" si="1481"/>
        <v/>
      </c>
      <c r="R15744">
        <f t="shared" si="1482"/>
        <v>0</v>
      </c>
      <c r="S15744" t="str">
        <f t="shared" si="1483"/>
        <v>0.000***</v>
      </c>
      <c r="T15744" t="str">
        <f t="shared" si="1484"/>
        <v>0.000 (0.000)</v>
      </c>
      <c r="U15744" t="str">
        <f t="shared" si="1485"/>
        <v>0.000*** (0.000)</v>
      </c>
    </row>
    <row r="15745" x14ac:dyDescent="0.25">
      <c r="P15745" t="str">
        <f t="shared" si="1480"/>
        <v>***</v>
      </c>
      <c r="Q15745" t="str">
        <f t="shared" si="1481"/>
        <v/>
      </c>
      <c r="R15745">
        <f t="shared" si="1482"/>
        <v>0</v>
      </c>
      <c r="S15745" t="str">
        <f t="shared" si="1483"/>
        <v>0.000***</v>
      </c>
      <c r="T15745" t="str">
        <f t="shared" si="1484"/>
        <v>0.000 (0.000)</v>
      </c>
      <c r="U15745" t="str">
        <f t="shared" si="1485"/>
        <v>0.000*** (0.000)</v>
      </c>
    </row>
    <row r="15746" x14ac:dyDescent="0.25">
      <c r="P15746" t="str">
        <f t="shared" si="1480"/>
        <v>***</v>
      </c>
      <c r="Q15746" t="str">
        <f t="shared" si="1481"/>
        <v/>
      </c>
      <c r="R15746">
        <f t="shared" si="1482"/>
        <v>0</v>
      </c>
      <c r="S15746" t="str">
        <f t="shared" si="1483"/>
        <v>0.000***</v>
      </c>
      <c r="T15746" t="str">
        <f t="shared" si="1484"/>
        <v>0.000 (0.000)</v>
      </c>
      <c r="U15746" t="str">
        <f t="shared" si="1485"/>
        <v>0.000*** (0.000)</v>
      </c>
    </row>
    <row r="15747" x14ac:dyDescent="0.25">
      <c r="P15747" t="str">
        <f t="shared" si="1480"/>
        <v>***</v>
      </c>
      <c r="Q15747" t="str">
        <f t="shared" si="1481"/>
        <v/>
      </c>
      <c r="R15747">
        <f t="shared" si="1482"/>
        <v>0</v>
      </c>
      <c r="S15747" t="str">
        <f t="shared" si="1483"/>
        <v>0.000***</v>
      </c>
      <c r="T15747" t="str">
        <f t="shared" si="1484"/>
        <v>0.000 (0.000)</v>
      </c>
      <c r="U15747" t="str">
        <f t="shared" si="1485"/>
        <v>0.000*** (0.000)</v>
      </c>
    </row>
    <row r="15748" x14ac:dyDescent="0.25">
      <c r="P15748" t="str">
        <f t="shared" si="1480"/>
        <v>***</v>
      </c>
      <c r="Q15748" t="str">
        <f t="shared" si="1481"/>
        <v/>
      </c>
      <c r="R15748">
        <f t="shared" si="1482"/>
        <v>0</v>
      </c>
      <c r="S15748" t="str">
        <f t="shared" si="1483"/>
        <v>0.000***</v>
      </c>
      <c r="T15748" t="str">
        <f t="shared" si="1484"/>
        <v>0.000 (0.000)</v>
      </c>
      <c r="U15748" t="str">
        <f t="shared" si="1485"/>
        <v>0.000*** (0.000)</v>
      </c>
    </row>
    <row r="15749" x14ac:dyDescent="0.25">
      <c r="P15749" t="str">
        <f t="shared" si="1480"/>
        <v>***</v>
      </c>
      <c r="Q15749" t="str">
        <f t="shared" si="1481"/>
        <v/>
      </c>
      <c r="R15749">
        <f t="shared" si="1482"/>
        <v>0</v>
      </c>
      <c r="S15749" t="str">
        <f t="shared" si="1483"/>
        <v>0.000***</v>
      </c>
      <c r="T15749" t="str">
        <f t="shared" si="1484"/>
        <v>0.000 (0.000)</v>
      </c>
      <c r="U15749" t="str">
        <f t="shared" si="1485"/>
        <v>0.000*** (0.000)</v>
      </c>
    </row>
    <row r="15750" x14ac:dyDescent="0.25">
      <c r="P15750" t="str">
        <f t="shared" si="1480"/>
        <v>***</v>
      </c>
      <c r="Q15750" t="str">
        <f t="shared" si="1481"/>
        <v/>
      </c>
      <c r="R15750">
        <f t="shared" si="1482"/>
        <v>0</v>
      </c>
      <c r="S15750" t="str">
        <f t="shared" si="1483"/>
        <v>0.000***</v>
      </c>
      <c r="T15750" t="str">
        <f t="shared" si="1484"/>
        <v>0.000 (0.000)</v>
      </c>
      <c r="U15750" t="str">
        <f t="shared" si="1485"/>
        <v>0.000*** (0.000)</v>
      </c>
    </row>
    <row r="15751" x14ac:dyDescent="0.25">
      <c r="P15751" t="str">
        <f t="shared" si="1480"/>
        <v>***</v>
      </c>
      <c r="Q15751" t="str">
        <f t="shared" si="1481"/>
        <v/>
      </c>
      <c r="R15751">
        <f t="shared" si="1482"/>
        <v>0</v>
      </c>
      <c r="S15751" t="str">
        <f t="shared" si="1483"/>
        <v>0.000***</v>
      </c>
      <c r="T15751" t="str">
        <f t="shared" si="1484"/>
        <v>0.000 (0.000)</v>
      </c>
      <c r="U15751" t="str">
        <f t="shared" si="1485"/>
        <v>0.000*** (0.000)</v>
      </c>
    </row>
    <row r="15752" x14ac:dyDescent="0.25">
      <c r="P15752" t="str">
        <f t="shared" si="1480"/>
        <v>***</v>
      </c>
      <c r="Q15752" t="str">
        <f t="shared" si="1481"/>
        <v/>
      </c>
      <c r="R15752">
        <f t="shared" si="1482"/>
        <v>0</v>
      </c>
      <c r="S15752" t="str">
        <f t="shared" si="1483"/>
        <v>0.000***</v>
      </c>
      <c r="T15752" t="str">
        <f t="shared" si="1484"/>
        <v>0.000 (0.000)</v>
      </c>
      <c r="U15752" t="str">
        <f t="shared" si="1485"/>
        <v>0.000*** (0.000)</v>
      </c>
    </row>
    <row r="15753" x14ac:dyDescent="0.25">
      <c r="P15753" t="str">
        <f t="shared" si="1480"/>
        <v>***</v>
      </c>
      <c r="Q15753" t="str">
        <f t="shared" si="1481"/>
        <v/>
      </c>
      <c r="R15753">
        <f t="shared" si="1482"/>
        <v>0</v>
      </c>
      <c r="S15753" t="str">
        <f t="shared" si="1483"/>
        <v>0.000***</v>
      </c>
      <c r="T15753" t="str">
        <f t="shared" si="1484"/>
        <v>0.000 (0.000)</v>
      </c>
      <c r="U15753" t="str">
        <f t="shared" si="1485"/>
        <v>0.000*** (0.000)</v>
      </c>
    </row>
    <row r="15754" x14ac:dyDescent="0.25">
      <c r="P15754" t="str">
        <f t="shared" si="1480"/>
        <v>***</v>
      </c>
      <c r="Q15754" t="str">
        <f t="shared" si="1481"/>
        <v/>
      </c>
      <c r="R15754">
        <f t="shared" si="1482"/>
        <v>0</v>
      </c>
      <c r="S15754" t="str">
        <f t="shared" si="1483"/>
        <v>0.000***</v>
      </c>
      <c r="T15754" t="str">
        <f t="shared" si="1484"/>
        <v>0.000 (0.000)</v>
      </c>
      <c r="U15754" t="str">
        <f t="shared" si="1485"/>
        <v>0.000*** (0.000)</v>
      </c>
    </row>
    <row r="15755" x14ac:dyDescent="0.25">
      <c r="P15755" t="str">
        <f t="shared" si="1480"/>
        <v>***</v>
      </c>
      <c r="Q15755" t="str">
        <f t="shared" si="1481"/>
        <v/>
      </c>
      <c r="R15755">
        <f t="shared" si="1482"/>
        <v>0</v>
      </c>
      <c r="S15755" t="str">
        <f t="shared" si="1483"/>
        <v>0.000***</v>
      </c>
      <c r="T15755" t="str">
        <f t="shared" si="1484"/>
        <v>0.000 (0.000)</v>
      </c>
      <c r="U15755" t="str">
        <f t="shared" si="1485"/>
        <v>0.000*** (0.000)</v>
      </c>
    </row>
    <row r="15756" x14ac:dyDescent="0.25">
      <c r="P15756" t="str">
        <f t="shared" si="1480"/>
        <v>***</v>
      </c>
      <c r="Q15756" t="str">
        <f t="shared" si="1481"/>
        <v/>
      </c>
      <c r="R15756">
        <f t="shared" si="1482"/>
        <v>0</v>
      </c>
      <c r="S15756" t="str">
        <f t="shared" si="1483"/>
        <v>0.000***</v>
      </c>
      <c r="T15756" t="str">
        <f t="shared" si="1484"/>
        <v>0.000 (0.000)</v>
      </c>
      <c r="U15756" t="str">
        <f t="shared" si="1485"/>
        <v>0.000*** (0.000)</v>
      </c>
    </row>
    <row r="15757" x14ac:dyDescent="0.25">
      <c r="P15757" t="str">
        <f t="shared" si="1480"/>
        <v>***</v>
      </c>
      <c r="Q15757" t="str">
        <f t="shared" si="1481"/>
        <v/>
      </c>
      <c r="R15757">
        <f t="shared" si="1482"/>
        <v>0</v>
      </c>
      <c r="S15757" t="str">
        <f t="shared" si="1483"/>
        <v>0.000***</v>
      </c>
      <c r="T15757" t="str">
        <f t="shared" si="1484"/>
        <v>0.000 (0.000)</v>
      </c>
      <c r="U15757" t="str">
        <f t="shared" si="1485"/>
        <v>0.000*** (0.000)</v>
      </c>
    </row>
    <row r="15758" x14ac:dyDescent="0.25">
      <c r="P15758" t="str">
        <f t="shared" si="1480"/>
        <v>***</v>
      </c>
      <c r="Q15758" t="str">
        <f t="shared" si="1481"/>
        <v/>
      </c>
      <c r="R15758">
        <f t="shared" si="1482"/>
        <v>0</v>
      </c>
      <c r="S15758" t="str">
        <f t="shared" si="1483"/>
        <v>0.000***</v>
      </c>
      <c r="T15758" t="str">
        <f t="shared" si="1484"/>
        <v>0.000 (0.000)</v>
      </c>
      <c r="U15758" t="str">
        <f t="shared" si="1485"/>
        <v>0.000*** (0.000)</v>
      </c>
    </row>
    <row r="15759" x14ac:dyDescent="0.25">
      <c r="P15759" t="str">
        <f t="shared" si="1480"/>
        <v>***</v>
      </c>
      <c r="Q15759" t="str">
        <f t="shared" si="1481"/>
        <v/>
      </c>
      <c r="R15759">
        <f t="shared" si="1482"/>
        <v>0</v>
      </c>
      <c r="S15759" t="str">
        <f t="shared" si="1483"/>
        <v>0.000***</v>
      </c>
      <c r="T15759" t="str">
        <f t="shared" si="1484"/>
        <v>0.000 (0.000)</v>
      </c>
      <c r="U15759" t="str">
        <f t="shared" si="1485"/>
        <v>0.000*** (0.000)</v>
      </c>
    </row>
    <row r="15760" x14ac:dyDescent="0.25">
      <c r="P15760" t="str">
        <f t="shared" si="1480"/>
        <v>***</v>
      </c>
      <c r="Q15760" t="str">
        <f t="shared" si="1481"/>
        <v/>
      </c>
      <c r="R15760">
        <f t="shared" si="1482"/>
        <v>0</v>
      </c>
      <c r="S15760" t="str">
        <f t="shared" si="1483"/>
        <v>0.000***</v>
      </c>
      <c r="T15760" t="str">
        <f t="shared" si="1484"/>
        <v>0.000 (0.000)</v>
      </c>
      <c r="U15760" t="str">
        <f t="shared" si="1485"/>
        <v>0.000*** (0.000)</v>
      </c>
    </row>
    <row r="15761" x14ac:dyDescent="0.25">
      <c r="P15761" t="str">
        <f t="shared" si="1480"/>
        <v>***</v>
      </c>
      <c r="Q15761" t="str">
        <f t="shared" si="1481"/>
        <v/>
      </c>
      <c r="R15761">
        <f t="shared" si="1482"/>
        <v>0</v>
      </c>
      <c r="S15761" t="str">
        <f t="shared" si="1483"/>
        <v>0.000***</v>
      </c>
      <c r="T15761" t="str">
        <f t="shared" si="1484"/>
        <v>0.000 (0.000)</v>
      </c>
      <c r="U15761" t="str">
        <f t="shared" si="1485"/>
        <v>0.000*** (0.000)</v>
      </c>
    </row>
    <row r="15762" x14ac:dyDescent="0.25">
      <c r="P15762" t="str">
        <f t="shared" si="1480"/>
        <v>***</v>
      </c>
      <c r="Q15762" t="str">
        <f t="shared" si="1481"/>
        <v/>
      </c>
      <c r="R15762">
        <f t="shared" si="1482"/>
        <v>0</v>
      </c>
      <c r="S15762" t="str">
        <f t="shared" si="1483"/>
        <v>0.000***</v>
      </c>
      <c r="T15762" t="str">
        <f t="shared" si="1484"/>
        <v>0.000 (0.000)</v>
      </c>
      <c r="U15762" t="str">
        <f t="shared" si="1485"/>
        <v>0.000*** (0.000)</v>
      </c>
    </row>
    <row r="15763" x14ac:dyDescent="0.25">
      <c r="P15763" t="str">
        <f t="shared" si="1480"/>
        <v>***</v>
      </c>
      <c r="Q15763" t="str">
        <f t="shared" si="1481"/>
        <v/>
      </c>
      <c r="R15763">
        <f t="shared" si="1482"/>
        <v>0</v>
      </c>
      <c r="S15763" t="str">
        <f t="shared" si="1483"/>
        <v>0.000***</v>
      </c>
      <c r="T15763" t="str">
        <f t="shared" si="1484"/>
        <v>0.000 (0.000)</v>
      </c>
      <c r="U15763" t="str">
        <f t="shared" si="1485"/>
        <v>0.000*** (0.000)</v>
      </c>
    </row>
    <row r="15764" x14ac:dyDescent="0.25">
      <c r="P15764" t="str">
        <f t="shared" si="1480"/>
        <v>***</v>
      </c>
      <c r="Q15764" t="str">
        <f t="shared" si="1481"/>
        <v/>
      </c>
      <c r="R15764">
        <f t="shared" si="1482"/>
        <v>0</v>
      </c>
      <c r="S15764" t="str">
        <f t="shared" si="1483"/>
        <v>0.000***</v>
      </c>
      <c r="T15764" t="str">
        <f t="shared" si="1484"/>
        <v>0.000 (0.000)</v>
      </c>
      <c r="U15764" t="str">
        <f t="shared" si="1485"/>
        <v>0.000*** (0.000)</v>
      </c>
    </row>
    <row r="15765" x14ac:dyDescent="0.25">
      <c r="P15765" t="str">
        <f t="shared" si="1480"/>
        <v>***</v>
      </c>
      <c r="Q15765" t="str">
        <f t="shared" si="1481"/>
        <v/>
      </c>
      <c r="R15765">
        <f t="shared" si="1482"/>
        <v>0</v>
      </c>
      <c r="S15765" t="str">
        <f t="shared" si="1483"/>
        <v>0.000***</v>
      </c>
      <c r="T15765" t="str">
        <f t="shared" si="1484"/>
        <v>0.000 (0.000)</v>
      </c>
      <c r="U15765" t="str">
        <f t="shared" si="1485"/>
        <v>0.000*** (0.000)</v>
      </c>
    </row>
    <row r="15766" x14ac:dyDescent="0.25">
      <c r="P15766" t="str">
        <f t="shared" si="1480"/>
        <v>***</v>
      </c>
      <c r="Q15766" t="str">
        <f t="shared" si="1481"/>
        <v/>
      </c>
      <c r="R15766">
        <f t="shared" si="1482"/>
        <v>0</v>
      </c>
      <c r="S15766" t="str">
        <f t="shared" si="1483"/>
        <v>0.000***</v>
      </c>
      <c r="T15766" t="str">
        <f t="shared" si="1484"/>
        <v>0.000 (0.000)</v>
      </c>
      <c r="U15766" t="str">
        <f t="shared" si="1485"/>
        <v>0.000*** (0.000)</v>
      </c>
    </row>
    <row r="15767" x14ac:dyDescent="0.25">
      <c r="P15767" t="str">
        <f t="shared" si="1480"/>
        <v>***</v>
      </c>
      <c r="Q15767" t="str">
        <f t="shared" si="1481"/>
        <v/>
      </c>
      <c r="R15767">
        <f t="shared" si="1482"/>
        <v>0</v>
      </c>
      <c r="S15767" t="str">
        <f t="shared" si="1483"/>
        <v>0.000***</v>
      </c>
      <c r="T15767" t="str">
        <f t="shared" si="1484"/>
        <v>0.000 (0.000)</v>
      </c>
      <c r="U15767" t="str">
        <f t="shared" si="1485"/>
        <v>0.000*** (0.000)</v>
      </c>
    </row>
    <row r="15768" x14ac:dyDescent="0.25">
      <c r="P15768" t="str">
        <f t="shared" si="1480"/>
        <v>***</v>
      </c>
      <c r="Q15768" t="str">
        <f t="shared" si="1481"/>
        <v/>
      </c>
      <c r="R15768">
        <f t="shared" si="1482"/>
        <v>0</v>
      </c>
      <c r="S15768" t="str">
        <f t="shared" si="1483"/>
        <v>0.000***</v>
      </c>
      <c r="T15768" t="str">
        <f t="shared" si="1484"/>
        <v>0.000 (0.000)</v>
      </c>
      <c r="U15768" t="str">
        <f t="shared" si="1485"/>
        <v>0.000*** (0.000)</v>
      </c>
    </row>
    <row r="15769" x14ac:dyDescent="0.25">
      <c r="P15769" t="str">
        <f t="shared" si="1480"/>
        <v>***</v>
      </c>
      <c r="Q15769" t="str">
        <f t="shared" si="1481"/>
        <v/>
      </c>
      <c r="R15769">
        <f t="shared" si="1482"/>
        <v>0</v>
      </c>
      <c r="S15769" t="str">
        <f t="shared" si="1483"/>
        <v>0.000***</v>
      </c>
      <c r="T15769" t="str">
        <f t="shared" si="1484"/>
        <v>0.000 (0.000)</v>
      </c>
      <c r="U15769" t="str">
        <f t="shared" si="1485"/>
        <v>0.000*** (0.000)</v>
      </c>
    </row>
    <row r="15770" x14ac:dyDescent="0.25">
      <c r="P15770" t="str">
        <f t="shared" si="1480"/>
        <v>***</v>
      </c>
      <c r="Q15770" t="str">
        <f t="shared" si="1481"/>
        <v/>
      </c>
      <c r="R15770">
        <f t="shared" si="1482"/>
        <v>0</v>
      </c>
      <c r="S15770" t="str">
        <f t="shared" si="1483"/>
        <v>0.000***</v>
      </c>
      <c r="T15770" t="str">
        <f t="shared" si="1484"/>
        <v>0.000 (0.000)</v>
      </c>
      <c r="U15770" t="str">
        <f t="shared" si="1485"/>
        <v>0.000*** (0.000)</v>
      </c>
    </row>
    <row r="15771" x14ac:dyDescent="0.25">
      <c r="P15771" t="str">
        <f t="shared" si="1480"/>
        <v>***</v>
      </c>
      <c r="Q15771" t="str">
        <f t="shared" si="1481"/>
        <v/>
      </c>
      <c r="R15771">
        <f t="shared" si="1482"/>
        <v>0</v>
      </c>
      <c r="S15771" t="str">
        <f t="shared" si="1483"/>
        <v>0.000***</v>
      </c>
      <c r="T15771" t="str">
        <f t="shared" si="1484"/>
        <v>0.000 (0.000)</v>
      </c>
      <c r="U15771" t="str">
        <f t="shared" si="1485"/>
        <v>0.000*** (0.000)</v>
      </c>
    </row>
    <row r="15772" x14ac:dyDescent="0.25">
      <c r="P15772" t="str">
        <f t="shared" si="1480"/>
        <v>***</v>
      </c>
      <c r="Q15772" t="str">
        <f t="shared" si="1481"/>
        <v/>
      </c>
      <c r="R15772">
        <f t="shared" si="1482"/>
        <v>0</v>
      </c>
      <c r="S15772" t="str">
        <f t="shared" si="1483"/>
        <v>0.000***</v>
      </c>
      <c r="T15772" t="str">
        <f t="shared" si="1484"/>
        <v>0.000 (0.000)</v>
      </c>
      <c r="U15772" t="str">
        <f t="shared" si="1485"/>
        <v>0.000*** (0.000)</v>
      </c>
    </row>
    <row r="15773" x14ac:dyDescent="0.25">
      <c r="P15773" t="str">
        <f t="shared" si="1480"/>
        <v>***</v>
      </c>
      <c r="Q15773" t="str">
        <f t="shared" si="1481"/>
        <v/>
      </c>
      <c r="R15773">
        <f t="shared" si="1482"/>
        <v>0</v>
      </c>
      <c r="S15773" t="str">
        <f t="shared" si="1483"/>
        <v>0.000***</v>
      </c>
      <c r="T15773" t="str">
        <f t="shared" si="1484"/>
        <v>0.000 (0.000)</v>
      </c>
      <c r="U15773" t="str">
        <f t="shared" si="1485"/>
        <v>0.000*** (0.000)</v>
      </c>
    </row>
    <row r="15774" x14ac:dyDescent="0.25">
      <c r="P15774" t="str">
        <f t="shared" si="1480"/>
        <v>***</v>
      </c>
      <c r="Q15774" t="str">
        <f t="shared" si="1481"/>
        <v/>
      </c>
      <c r="R15774">
        <f t="shared" si="1482"/>
        <v>0</v>
      </c>
      <c r="S15774" t="str">
        <f t="shared" si="1483"/>
        <v>0.000***</v>
      </c>
      <c r="T15774" t="str">
        <f t="shared" si="1484"/>
        <v>0.000 (0.000)</v>
      </c>
      <c r="U15774" t="str">
        <f t="shared" si="1485"/>
        <v>0.000*** (0.000)</v>
      </c>
    </row>
    <row r="15775" x14ac:dyDescent="0.25">
      <c r="P15775" t="str">
        <f t="shared" si="1480"/>
        <v>***</v>
      </c>
      <c r="Q15775" t="str">
        <f t="shared" si="1481"/>
        <v/>
      </c>
      <c r="R15775">
        <f t="shared" si="1482"/>
        <v>0</v>
      </c>
      <c r="S15775" t="str">
        <f t="shared" si="1483"/>
        <v>0.000***</v>
      </c>
      <c r="T15775" t="str">
        <f t="shared" si="1484"/>
        <v>0.000 (0.000)</v>
      </c>
      <c r="U15775" t="str">
        <f t="shared" si="1485"/>
        <v>0.000*** (0.000)</v>
      </c>
    </row>
    <row r="15776" x14ac:dyDescent="0.25">
      <c r="P15776" t="str">
        <f t="shared" si="1480"/>
        <v>***</v>
      </c>
      <c r="Q15776" t="str">
        <f t="shared" si="1481"/>
        <v/>
      </c>
      <c r="R15776">
        <f t="shared" si="1482"/>
        <v>0</v>
      </c>
      <c r="S15776" t="str">
        <f t="shared" si="1483"/>
        <v>0.000***</v>
      </c>
      <c r="T15776" t="str">
        <f t="shared" si="1484"/>
        <v>0.000 (0.000)</v>
      </c>
      <c r="U15776" t="str">
        <f t="shared" si="1485"/>
        <v>0.000*** (0.000)</v>
      </c>
    </row>
    <row r="15777" x14ac:dyDescent="0.25">
      <c r="P15777" t="str">
        <f t="shared" si="1480"/>
        <v>***</v>
      </c>
      <c r="Q15777" t="str">
        <f t="shared" si="1481"/>
        <v/>
      </c>
      <c r="R15777">
        <f t="shared" si="1482"/>
        <v>0</v>
      </c>
      <c r="S15777" t="str">
        <f t="shared" si="1483"/>
        <v>0.000***</v>
      </c>
      <c r="T15777" t="str">
        <f t="shared" si="1484"/>
        <v>0.000 (0.000)</v>
      </c>
      <c r="U15777" t="str">
        <f t="shared" si="1485"/>
        <v>0.000*** (0.000)</v>
      </c>
    </row>
    <row r="15778" x14ac:dyDescent="0.25">
      <c r="P15778" t="str">
        <f t="shared" si="1480"/>
        <v>***</v>
      </c>
      <c r="Q15778" t="str">
        <f t="shared" si="1481"/>
        <v/>
      </c>
      <c r="R15778">
        <f t="shared" si="1482"/>
        <v>0</v>
      </c>
      <c r="S15778" t="str">
        <f t="shared" si="1483"/>
        <v>0.000***</v>
      </c>
      <c r="T15778" t="str">
        <f t="shared" si="1484"/>
        <v>0.000 (0.000)</v>
      </c>
      <c r="U15778" t="str">
        <f t="shared" si="1485"/>
        <v>0.000*** (0.000)</v>
      </c>
    </row>
    <row r="15779" x14ac:dyDescent="0.25">
      <c r="P15779" t="str">
        <f t="shared" si="1480"/>
        <v>***</v>
      </c>
      <c r="Q15779" t="str">
        <f t="shared" si="1481"/>
        <v/>
      </c>
      <c r="R15779">
        <f t="shared" si="1482"/>
        <v>0</v>
      </c>
      <c r="S15779" t="str">
        <f t="shared" si="1483"/>
        <v>0.000***</v>
      </c>
      <c r="T15779" t="str">
        <f t="shared" si="1484"/>
        <v>0.000 (0.000)</v>
      </c>
      <c r="U15779" t="str">
        <f t="shared" si="1485"/>
        <v>0.000*** (0.000)</v>
      </c>
    </row>
    <row r="15780" x14ac:dyDescent="0.25">
      <c r="P15780" t="str">
        <f t="shared" si="1480"/>
        <v>***</v>
      </c>
      <c r="Q15780" t="str">
        <f t="shared" si="1481"/>
        <v/>
      </c>
      <c r="R15780">
        <f t="shared" si="1482"/>
        <v>0</v>
      </c>
      <c r="S15780" t="str">
        <f t="shared" si="1483"/>
        <v>0.000***</v>
      </c>
      <c r="T15780" t="str">
        <f t="shared" si="1484"/>
        <v>0.000 (0.000)</v>
      </c>
      <c r="U15780" t="str">
        <f t="shared" si="1485"/>
        <v>0.000*** (0.000)</v>
      </c>
    </row>
    <row r="15781" x14ac:dyDescent="0.25">
      <c r="P15781" t="str">
        <f t="shared" si="1480"/>
        <v>***</v>
      </c>
      <c r="Q15781" t="str">
        <f t="shared" si="1481"/>
        <v/>
      </c>
      <c r="R15781">
        <f t="shared" si="1482"/>
        <v>0</v>
      </c>
      <c r="S15781" t="str">
        <f t="shared" si="1483"/>
        <v>0.000***</v>
      </c>
      <c r="T15781" t="str">
        <f t="shared" si="1484"/>
        <v>0.000 (0.000)</v>
      </c>
      <c r="U15781" t="str">
        <f t="shared" si="1485"/>
        <v>0.000*** (0.000)</v>
      </c>
    </row>
    <row r="15782" x14ac:dyDescent="0.25">
      <c r="P15782" t="str">
        <f t="shared" si="1480"/>
        <v>***</v>
      </c>
      <c r="Q15782" t="str">
        <f t="shared" si="1481"/>
        <v/>
      </c>
      <c r="R15782">
        <f t="shared" si="1482"/>
        <v>0</v>
      </c>
      <c r="S15782" t="str">
        <f t="shared" si="1483"/>
        <v>0.000***</v>
      </c>
      <c r="T15782" t="str">
        <f t="shared" si="1484"/>
        <v>0.000 (0.000)</v>
      </c>
      <c r="U15782" t="str">
        <f t="shared" si="1485"/>
        <v>0.000*** (0.000)</v>
      </c>
    </row>
    <row r="15783" x14ac:dyDescent="0.25">
      <c r="P15783" t="str">
        <f t="shared" si="1480"/>
        <v>***</v>
      </c>
      <c r="Q15783" t="str">
        <f t="shared" si="1481"/>
        <v/>
      </c>
      <c r="R15783">
        <f t="shared" si="1482"/>
        <v>0</v>
      </c>
      <c r="S15783" t="str">
        <f t="shared" si="1483"/>
        <v>0.000***</v>
      </c>
      <c r="T15783" t="str">
        <f t="shared" si="1484"/>
        <v>0.000 (0.000)</v>
      </c>
      <c r="U15783" t="str">
        <f t="shared" si="1485"/>
        <v>0.000*** (0.000)</v>
      </c>
    </row>
    <row r="15784" x14ac:dyDescent="0.25">
      <c r="P15784" t="str">
        <f t="shared" si="1480"/>
        <v>***</v>
      </c>
      <c r="Q15784" t="str">
        <f t="shared" si="1481"/>
        <v/>
      </c>
      <c r="R15784">
        <f t="shared" si="1482"/>
        <v>0</v>
      </c>
      <c r="S15784" t="str">
        <f t="shared" si="1483"/>
        <v>0.000***</v>
      </c>
      <c r="T15784" t="str">
        <f t="shared" si="1484"/>
        <v>0.000 (0.000)</v>
      </c>
      <c r="U15784" t="str">
        <f t="shared" si="1485"/>
        <v>0.000*** (0.000)</v>
      </c>
    </row>
    <row r="15785" x14ac:dyDescent="0.25">
      <c r="P15785" t="str">
        <f t="shared" si="1480"/>
        <v>***</v>
      </c>
      <c r="Q15785" t="str">
        <f t="shared" si="1481"/>
        <v/>
      </c>
      <c r="R15785">
        <f t="shared" si="1482"/>
        <v>0</v>
      </c>
      <c r="S15785" t="str">
        <f t="shared" si="1483"/>
        <v>0.000***</v>
      </c>
      <c r="T15785" t="str">
        <f t="shared" si="1484"/>
        <v>0.000 (0.000)</v>
      </c>
      <c r="U15785" t="str">
        <f t="shared" si="1485"/>
        <v>0.000*** (0.000)</v>
      </c>
    </row>
    <row r="15786" x14ac:dyDescent="0.25">
      <c r="P15786" t="str">
        <f t="shared" si="1480"/>
        <v>***</v>
      </c>
      <c r="Q15786" t="str">
        <f t="shared" si="1481"/>
        <v/>
      </c>
      <c r="R15786">
        <f t="shared" si="1482"/>
        <v>0</v>
      </c>
      <c r="S15786" t="str">
        <f t="shared" si="1483"/>
        <v>0.000***</v>
      </c>
      <c r="T15786" t="str">
        <f t="shared" si="1484"/>
        <v>0.000 (0.000)</v>
      </c>
      <c r="U15786" t="str">
        <f t="shared" si="1485"/>
        <v>0.000*** (0.000)</v>
      </c>
    </row>
    <row r="15787" x14ac:dyDescent="0.25">
      <c r="P15787" t="str">
        <f t="shared" ref="P15787:P15850" si="1486">IF(L15787&lt;0.01,"***",IF(L15787&lt;0.05,"**",IF(L15787&lt;0.1,"*","")))</f>
        <v>***</v>
      </c>
      <c r="Q15787" t="str">
        <f t="shared" ref="Q15787:Q15850" si="1487">_xlfn.CONCAT(A15787:I15787)</f>
        <v/>
      </c>
      <c r="R15787">
        <f t="shared" ref="R15787:R15850" si="1488">J15787</f>
        <v>0</v>
      </c>
      <c r="S15787" t="str">
        <f t="shared" ref="S15787:S15850" si="1489">TEXT(R15787,"0.000")&amp;P15787</f>
        <v>0.000***</v>
      </c>
      <c r="T15787" t="str">
        <f t="shared" ref="T15787:T15850" si="1490">TEXT(R15787,"0.000")&amp;" ("&amp;TEXT(K15787,"0.000")&amp;")"</f>
        <v>0.000 (0.000)</v>
      </c>
      <c r="U15787" t="str">
        <f t="shared" ref="U15787:U15850" si="1491">S15787&amp;" ("&amp;TEXT(K15787,"0.000")&amp;")"</f>
        <v>0.000*** (0.000)</v>
      </c>
    </row>
    <row r="15788" x14ac:dyDescent="0.25">
      <c r="P15788" t="str">
        <f t="shared" si="1486"/>
        <v>***</v>
      </c>
      <c r="Q15788" t="str">
        <f t="shared" si="1487"/>
        <v/>
      </c>
      <c r="R15788">
        <f t="shared" si="1488"/>
        <v>0</v>
      </c>
      <c r="S15788" t="str">
        <f t="shared" si="1489"/>
        <v>0.000***</v>
      </c>
      <c r="T15788" t="str">
        <f t="shared" si="1490"/>
        <v>0.000 (0.000)</v>
      </c>
      <c r="U15788" t="str">
        <f t="shared" si="1491"/>
        <v>0.000*** (0.000)</v>
      </c>
    </row>
    <row r="15789" x14ac:dyDescent="0.25">
      <c r="P15789" t="str">
        <f t="shared" si="1486"/>
        <v>***</v>
      </c>
      <c r="Q15789" t="str">
        <f t="shared" si="1487"/>
        <v/>
      </c>
      <c r="R15789">
        <f t="shared" si="1488"/>
        <v>0</v>
      </c>
      <c r="S15789" t="str">
        <f t="shared" si="1489"/>
        <v>0.000***</v>
      </c>
      <c r="T15789" t="str">
        <f t="shared" si="1490"/>
        <v>0.000 (0.000)</v>
      </c>
      <c r="U15789" t="str">
        <f t="shared" si="1491"/>
        <v>0.000*** (0.000)</v>
      </c>
    </row>
    <row r="15790" x14ac:dyDescent="0.25">
      <c r="P15790" t="str">
        <f t="shared" si="1486"/>
        <v>***</v>
      </c>
      <c r="Q15790" t="str">
        <f t="shared" si="1487"/>
        <v/>
      </c>
      <c r="R15790">
        <f t="shared" si="1488"/>
        <v>0</v>
      </c>
      <c r="S15790" t="str">
        <f t="shared" si="1489"/>
        <v>0.000***</v>
      </c>
      <c r="T15790" t="str">
        <f t="shared" si="1490"/>
        <v>0.000 (0.000)</v>
      </c>
      <c r="U15790" t="str">
        <f t="shared" si="1491"/>
        <v>0.000*** (0.000)</v>
      </c>
    </row>
    <row r="15791" x14ac:dyDescent="0.25">
      <c r="P15791" t="str">
        <f t="shared" si="1486"/>
        <v>***</v>
      </c>
      <c r="Q15791" t="str">
        <f t="shared" si="1487"/>
        <v/>
      </c>
      <c r="R15791">
        <f t="shared" si="1488"/>
        <v>0</v>
      </c>
      <c r="S15791" t="str">
        <f t="shared" si="1489"/>
        <v>0.000***</v>
      </c>
      <c r="T15791" t="str">
        <f t="shared" si="1490"/>
        <v>0.000 (0.000)</v>
      </c>
      <c r="U15791" t="str">
        <f t="shared" si="1491"/>
        <v>0.000*** (0.000)</v>
      </c>
    </row>
    <row r="15792" x14ac:dyDescent="0.25">
      <c r="P15792" t="str">
        <f t="shared" si="1486"/>
        <v>***</v>
      </c>
      <c r="Q15792" t="str">
        <f t="shared" si="1487"/>
        <v/>
      </c>
      <c r="R15792">
        <f t="shared" si="1488"/>
        <v>0</v>
      </c>
      <c r="S15792" t="str">
        <f t="shared" si="1489"/>
        <v>0.000***</v>
      </c>
      <c r="T15792" t="str">
        <f t="shared" si="1490"/>
        <v>0.000 (0.000)</v>
      </c>
      <c r="U15792" t="str">
        <f t="shared" si="1491"/>
        <v>0.000*** (0.000)</v>
      </c>
    </row>
    <row r="15793" x14ac:dyDescent="0.25">
      <c r="P15793" t="str">
        <f t="shared" si="1486"/>
        <v>***</v>
      </c>
      <c r="Q15793" t="str">
        <f t="shared" si="1487"/>
        <v/>
      </c>
      <c r="R15793">
        <f t="shared" si="1488"/>
        <v>0</v>
      </c>
      <c r="S15793" t="str">
        <f t="shared" si="1489"/>
        <v>0.000***</v>
      </c>
      <c r="T15793" t="str">
        <f t="shared" si="1490"/>
        <v>0.000 (0.000)</v>
      </c>
      <c r="U15793" t="str">
        <f t="shared" si="1491"/>
        <v>0.000*** (0.000)</v>
      </c>
    </row>
    <row r="15794" x14ac:dyDescent="0.25">
      <c r="P15794" t="str">
        <f t="shared" si="1486"/>
        <v>***</v>
      </c>
      <c r="Q15794" t="str">
        <f t="shared" si="1487"/>
        <v/>
      </c>
      <c r="R15794">
        <f t="shared" si="1488"/>
        <v>0</v>
      </c>
      <c r="S15794" t="str">
        <f t="shared" si="1489"/>
        <v>0.000***</v>
      </c>
      <c r="T15794" t="str">
        <f t="shared" si="1490"/>
        <v>0.000 (0.000)</v>
      </c>
      <c r="U15794" t="str">
        <f t="shared" si="1491"/>
        <v>0.000*** (0.000)</v>
      </c>
    </row>
    <row r="15795" x14ac:dyDescent="0.25">
      <c r="P15795" t="str">
        <f t="shared" si="1486"/>
        <v>***</v>
      </c>
      <c r="Q15795" t="str">
        <f t="shared" si="1487"/>
        <v/>
      </c>
      <c r="R15795">
        <f t="shared" si="1488"/>
        <v>0</v>
      </c>
      <c r="S15795" t="str">
        <f t="shared" si="1489"/>
        <v>0.000***</v>
      </c>
      <c r="T15795" t="str">
        <f t="shared" si="1490"/>
        <v>0.000 (0.000)</v>
      </c>
      <c r="U15795" t="str">
        <f t="shared" si="1491"/>
        <v>0.000*** (0.000)</v>
      </c>
    </row>
    <row r="15796" x14ac:dyDescent="0.25">
      <c r="P15796" t="str">
        <f t="shared" si="1486"/>
        <v>***</v>
      </c>
      <c r="Q15796" t="str">
        <f t="shared" si="1487"/>
        <v/>
      </c>
      <c r="R15796">
        <f t="shared" si="1488"/>
        <v>0</v>
      </c>
      <c r="S15796" t="str">
        <f t="shared" si="1489"/>
        <v>0.000***</v>
      </c>
      <c r="T15796" t="str">
        <f t="shared" si="1490"/>
        <v>0.000 (0.000)</v>
      </c>
      <c r="U15796" t="str">
        <f t="shared" si="1491"/>
        <v>0.000*** (0.000)</v>
      </c>
    </row>
    <row r="15797" x14ac:dyDescent="0.25">
      <c r="P15797" t="str">
        <f t="shared" si="1486"/>
        <v>***</v>
      </c>
      <c r="Q15797" t="str">
        <f t="shared" si="1487"/>
        <v/>
      </c>
      <c r="R15797">
        <f t="shared" si="1488"/>
        <v>0</v>
      </c>
      <c r="S15797" t="str">
        <f t="shared" si="1489"/>
        <v>0.000***</v>
      </c>
      <c r="T15797" t="str">
        <f t="shared" si="1490"/>
        <v>0.000 (0.000)</v>
      </c>
      <c r="U15797" t="str">
        <f t="shared" si="1491"/>
        <v>0.000*** (0.000)</v>
      </c>
    </row>
    <row r="15798" x14ac:dyDescent="0.25">
      <c r="P15798" t="str">
        <f t="shared" si="1486"/>
        <v>***</v>
      </c>
      <c r="Q15798" t="str">
        <f t="shared" si="1487"/>
        <v/>
      </c>
      <c r="R15798">
        <f t="shared" si="1488"/>
        <v>0</v>
      </c>
      <c r="S15798" t="str">
        <f t="shared" si="1489"/>
        <v>0.000***</v>
      </c>
      <c r="T15798" t="str">
        <f t="shared" si="1490"/>
        <v>0.000 (0.000)</v>
      </c>
      <c r="U15798" t="str">
        <f t="shared" si="1491"/>
        <v>0.000*** (0.000)</v>
      </c>
    </row>
    <row r="15799" x14ac:dyDescent="0.25">
      <c r="P15799" t="str">
        <f t="shared" si="1486"/>
        <v>***</v>
      </c>
      <c r="Q15799" t="str">
        <f t="shared" si="1487"/>
        <v/>
      </c>
      <c r="R15799">
        <f t="shared" si="1488"/>
        <v>0</v>
      </c>
      <c r="S15799" t="str">
        <f t="shared" si="1489"/>
        <v>0.000***</v>
      </c>
      <c r="T15799" t="str">
        <f t="shared" si="1490"/>
        <v>0.000 (0.000)</v>
      </c>
      <c r="U15799" t="str">
        <f t="shared" si="1491"/>
        <v>0.000*** (0.000)</v>
      </c>
    </row>
    <row r="15800" x14ac:dyDescent="0.25">
      <c r="P15800" t="str">
        <f t="shared" si="1486"/>
        <v>***</v>
      </c>
      <c r="Q15800" t="str">
        <f t="shared" si="1487"/>
        <v/>
      </c>
      <c r="R15800">
        <f t="shared" si="1488"/>
        <v>0</v>
      </c>
      <c r="S15800" t="str">
        <f t="shared" si="1489"/>
        <v>0.000***</v>
      </c>
      <c r="T15800" t="str">
        <f t="shared" si="1490"/>
        <v>0.000 (0.000)</v>
      </c>
      <c r="U15800" t="str">
        <f t="shared" si="1491"/>
        <v>0.000*** (0.000)</v>
      </c>
    </row>
    <row r="15801" x14ac:dyDescent="0.25">
      <c r="P15801" t="str">
        <f t="shared" si="1486"/>
        <v>***</v>
      </c>
      <c r="Q15801" t="str">
        <f t="shared" si="1487"/>
        <v/>
      </c>
      <c r="R15801">
        <f t="shared" si="1488"/>
        <v>0</v>
      </c>
      <c r="S15801" t="str">
        <f t="shared" si="1489"/>
        <v>0.000***</v>
      </c>
      <c r="T15801" t="str">
        <f t="shared" si="1490"/>
        <v>0.000 (0.000)</v>
      </c>
      <c r="U15801" t="str">
        <f t="shared" si="1491"/>
        <v>0.000*** (0.000)</v>
      </c>
    </row>
    <row r="15802" x14ac:dyDescent="0.25">
      <c r="P15802" t="str">
        <f t="shared" si="1486"/>
        <v>***</v>
      </c>
      <c r="Q15802" t="str">
        <f t="shared" si="1487"/>
        <v/>
      </c>
      <c r="R15802">
        <f t="shared" si="1488"/>
        <v>0</v>
      </c>
      <c r="S15802" t="str">
        <f t="shared" si="1489"/>
        <v>0.000***</v>
      </c>
      <c r="T15802" t="str">
        <f t="shared" si="1490"/>
        <v>0.000 (0.000)</v>
      </c>
      <c r="U15802" t="str">
        <f t="shared" si="1491"/>
        <v>0.000*** (0.000)</v>
      </c>
    </row>
    <row r="15803" x14ac:dyDescent="0.25">
      <c r="P15803" t="str">
        <f t="shared" si="1486"/>
        <v>***</v>
      </c>
      <c r="Q15803" t="str">
        <f t="shared" si="1487"/>
        <v/>
      </c>
      <c r="R15803">
        <f t="shared" si="1488"/>
        <v>0</v>
      </c>
      <c r="S15803" t="str">
        <f t="shared" si="1489"/>
        <v>0.000***</v>
      </c>
      <c r="T15803" t="str">
        <f t="shared" si="1490"/>
        <v>0.000 (0.000)</v>
      </c>
      <c r="U15803" t="str">
        <f t="shared" si="1491"/>
        <v>0.000*** (0.000)</v>
      </c>
    </row>
    <row r="15804" x14ac:dyDescent="0.25">
      <c r="P15804" t="str">
        <f t="shared" si="1486"/>
        <v>***</v>
      </c>
      <c r="Q15804" t="str">
        <f t="shared" si="1487"/>
        <v/>
      </c>
      <c r="R15804">
        <f t="shared" si="1488"/>
        <v>0</v>
      </c>
      <c r="S15804" t="str">
        <f t="shared" si="1489"/>
        <v>0.000***</v>
      </c>
      <c r="T15804" t="str">
        <f t="shared" si="1490"/>
        <v>0.000 (0.000)</v>
      </c>
      <c r="U15804" t="str">
        <f t="shared" si="1491"/>
        <v>0.000*** (0.000)</v>
      </c>
    </row>
    <row r="15805" x14ac:dyDescent="0.25">
      <c r="P15805" t="str">
        <f t="shared" si="1486"/>
        <v>***</v>
      </c>
      <c r="Q15805" t="str">
        <f t="shared" si="1487"/>
        <v/>
      </c>
      <c r="R15805">
        <f t="shared" si="1488"/>
        <v>0</v>
      </c>
      <c r="S15805" t="str">
        <f t="shared" si="1489"/>
        <v>0.000***</v>
      </c>
      <c r="T15805" t="str">
        <f t="shared" si="1490"/>
        <v>0.000 (0.000)</v>
      </c>
      <c r="U15805" t="str">
        <f t="shared" si="1491"/>
        <v>0.000*** (0.000)</v>
      </c>
    </row>
    <row r="15806" x14ac:dyDescent="0.25">
      <c r="P15806" t="str">
        <f t="shared" si="1486"/>
        <v>***</v>
      </c>
      <c r="Q15806" t="str">
        <f t="shared" si="1487"/>
        <v/>
      </c>
      <c r="R15806">
        <f t="shared" si="1488"/>
        <v>0</v>
      </c>
      <c r="S15806" t="str">
        <f t="shared" si="1489"/>
        <v>0.000***</v>
      </c>
      <c r="T15806" t="str">
        <f t="shared" si="1490"/>
        <v>0.000 (0.000)</v>
      </c>
      <c r="U15806" t="str">
        <f t="shared" si="1491"/>
        <v>0.000*** (0.000)</v>
      </c>
    </row>
    <row r="15807" x14ac:dyDescent="0.25">
      <c r="P15807" t="str">
        <f t="shared" si="1486"/>
        <v>***</v>
      </c>
      <c r="Q15807" t="str">
        <f t="shared" si="1487"/>
        <v/>
      </c>
      <c r="R15807">
        <f t="shared" si="1488"/>
        <v>0</v>
      </c>
      <c r="S15807" t="str">
        <f t="shared" si="1489"/>
        <v>0.000***</v>
      </c>
      <c r="T15807" t="str">
        <f t="shared" si="1490"/>
        <v>0.000 (0.000)</v>
      </c>
      <c r="U15807" t="str">
        <f t="shared" si="1491"/>
        <v>0.000*** (0.000)</v>
      </c>
    </row>
    <row r="15808" x14ac:dyDescent="0.25">
      <c r="P15808" t="str">
        <f t="shared" si="1486"/>
        <v>***</v>
      </c>
      <c r="Q15808" t="str">
        <f t="shared" si="1487"/>
        <v/>
      </c>
      <c r="R15808">
        <f t="shared" si="1488"/>
        <v>0</v>
      </c>
      <c r="S15808" t="str">
        <f t="shared" si="1489"/>
        <v>0.000***</v>
      </c>
      <c r="T15808" t="str">
        <f t="shared" si="1490"/>
        <v>0.000 (0.000)</v>
      </c>
      <c r="U15808" t="str">
        <f t="shared" si="1491"/>
        <v>0.000*** (0.000)</v>
      </c>
    </row>
    <row r="15809" x14ac:dyDescent="0.25">
      <c r="P15809" t="str">
        <f t="shared" si="1486"/>
        <v>***</v>
      </c>
      <c r="Q15809" t="str">
        <f t="shared" si="1487"/>
        <v/>
      </c>
      <c r="R15809">
        <f t="shared" si="1488"/>
        <v>0</v>
      </c>
      <c r="S15809" t="str">
        <f t="shared" si="1489"/>
        <v>0.000***</v>
      </c>
      <c r="T15809" t="str">
        <f t="shared" si="1490"/>
        <v>0.000 (0.000)</v>
      </c>
      <c r="U15809" t="str">
        <f t="shared" si="1491"/>
        <v>0.000*** (0.000)</v>
      </c>
    </row>
    <row r="15810" x14ac:dyDescent="0.25">
      <c r="P15810" t="str">
        <f t="shared" si="1486"/>
        <v>***</v>
      </c>
      <c r="Q15810" t="str">
        <f t="shared" si="1487"/>
        <v/>
      </c>
      <c r="R15810">
        <f t="shared" si="1488"/>
        <v>0</v>
      </c>
      <c r="S15810" t="str">
        <f t="shared" si="1489"/>
        <v>0.000***</v>
      </c>
      <c r="T15810" t="str">
        <f t="shared" si="1490"/>
        <v>0.000 (0.000)</v>
      </c>
      <c r="U15810" t="str">
        <f t="shared" si="1491"/>
        <v>0.000*** (0.000)</v>
      </c>
    </row>
    <row r="15811" x14ac:dyDescent="0.25">
      <c r="P15811" t="str">
        <f t="shared" si="1486"/>
        <v>***</v>
      </c>
      <c r="Q15811" t="str">
        <f t="shared" si="1487"/>
        <v/>
      </c>
      <c r="R15811">
        <f t="shared" si="1488"/>
        <v>0</v>
      </c>
      <c r="S15811" t="str">
        <f t="shared" si="1489"/>
        <v>0.000***</v>
      </c>
      <c r="T15811" t="str">
        <f t="shared" si="1490"/>
        <v>0.000 (0.000)</v>
      </c>
      <c r="U15811" t="str">
        <f t="shared" si="1491"/>
        <v>0.000*** (0.000)</v>
      </c>
    </row>
    <row r="15812" x14ac:dyDescent="0.25">
      <c r="P15812" t="str">
        <f t="shared" si="1486"/>
        <v>***</v>
      </c>
      <c r="Q15812" t="str">
        <f t="shared" si="1487"/>
        <v/>
      </c>
      <c r="R15812">
        <f t="shared" si="1488"/>
        <v>0</v>
      </c>
      <c r="S15812" t="str">
        <f t="shared" si="1489"/>
        <v>0.000***</v>
      </c>
      <c r="T15812" t="str">
        <f t="shared" si="1490"/>
        <v>0.000 (0.000)</v>
      </c>
      <c r="U15812" t="str">
        <f t="shared" si="1491"/>
        <v>0.000*** (0.000)</v>
      </c>
    </row>
    <row r="15813" x14ac:dyDescent="0.25">
      <c r="P15813" t="str">
        <f t="shared" si="1486"/>
        <v>***</v>
      </c>
      <c r="Q15813" t="str">
        <f t="shared" si="1487"/>
        <v/>
      </c>
      <c r="R15813">
        <f t="shared" si="1488"/>
        <v>0</v>
      </c>
      <c r="S15813" t="str">
        <f t="shared" si="1489"/>
        <v>0.000***</v>
      </c>
      <c r="T15813" t="str">
        <f t="shared" si="1490"/>
        <v>0.000 (0.000)</v>
      </c>
      <c r="U15813" t="str">
        <f t="shared" si="1491"/>
        <v>0.000*** (0.000)</v>
      </c>
    </row>
    <row r="15814" x14ac:dyDescent="0.25">
      <c r="P15814" t="str">
        <f t="shared" si="1486"/>
        <v>***</v>
      </c>
      <c r="Q15814" t="str">
        <f t="shared" si="1487"/>
        <v/>
      </c>
      <c r="R15814">
        <f t="shared" si="1488"/>
        <v>0</v>
      </c>
      <c r="S15814" t="str">
        <f t="shared" si="1489"/>
        <v>0.000***</v>
      </c>
      <c r="T15814" t="str">
        <f t="shared" si="1490"/>
        <v>0.000 (0.000)</v>
      </c>
      <c r="U15814" t="str">
        <f t="shared" si="1491"/>
        <v>0.000*** (0.000)</v>
      </c>
    </row>
    <row r="15815" x14ac:dyDescent="0.25">
      <c r="P15815" t="str">
        <f t="shared" si="1486"/>
        <v>***</v>
      </c>
      <c r="Q15815" t="str">
        <f t="shared" si="1487"/>
        <v/>
      </c>
      <c r="R15815">
        <f t="shared" si="1488"/>
        <v>0</v>
      </c>
      <c r="S15815" t="str">
        <f t="shared" si="1489"/>
        <v>0.000***</v>
      </c>
      <c r="T15815" t="str">
        <f t="shared" si="1490"/>
        <v>0.000 (0.000)</v>
      </c>
      <c r="U15815" t="str">
        <f t="shared" si="1491"/>
        <v>0.000*** (0.000)</v>
      </c>
    </row>
    <row r="15816" x14ac:dyDescent="0.25">
      <c r="P15816" t="str">
        <f t="shared" si="1486"/>
        <v>***</v>
      </c>
      <c r="Q15816" t="str">
        <f t="shared" si="1487"/>
        <v/>
      </c>
      <c r="R15816">
        <f t="shared" si="1488"/>
        <v>0</v>
      </c>
      <c r="S15816" t="str">
        <f t="shared" si="1489"/>
        <v>0.000***</v>
      </c>
      <c r="T15816" t="str">
        <f t="shared" si="1490"/>
        <v>0.000 (0.000)</v>
      </c>
      <c r="U15816" t="str">
        <f t="shared" si="1491"/>
        <v>0.000*** (0.000)</v>
      </c>
    </row>
    <row r="15817" x14ac:dyDescent="0.25">
      <c r="P15817" t="str">
        <f t="shared" si="1486"/>
        <v>***</v>
      </c>
      <c r="Q15817" t="str">
        <f t="shared" si="1487"/>
        <v/>
      </c>
      <c r="R15817">
        <f t="shared" si="1488"/>
        <v>0</v>
      </c>
      <c r="S15817" t="str">
        <f t="shared" si="1489"/>
        <v>0.000***</v>
      </c>
      <c r="T15817" t="str">
        <f t="shared" si="1490"/>
        <v>0.000 (0.000)</v>
      </c>
      <c r="U15817" t="str">
        <f t="shared" si="1491"/>
        <v>0.000*** (0.000)</v>
      </c>
    </row>
    <row r="15818" x14ac:dyDescent="0.25">
      <c r="P15818" t="str">
        <f t="shared" si="1486"/>
        <v>***</v>
      </c>
      <c r="Q15818" t="str">
        <f t="shared" si="1487"/>
        <v/>
      </c>
      <c r="R15818">
        <f t="shared" si="1488"/>
        <v>0</v>
      </c>
      <c r="S15818" t="str">
        <f t="shared" si="1489"/>
        <v>0.000***</v>
      </c>
      <c r="T15818" t="str">
        <f t="shared" si="1490"/>
        <v>0.000 (0.000)</v>
      </c>
      <c r="U15818" t="str">
        <f t="shared" si="1491"/>
        <v>0.000*** (0.000)</v>
      </c>
    </row>
    <row r="15819" x14ac:dyDescent="0.25">
      <c r="P15819" t="str">
        <f t="shared" si="1486"/>
        <v>***</v>
      </c>
      <c r="Q15819" t="str">
        <f t="shared" si="1487"/>
        <v/>
      </c>
      <c r="R15819">
        <f t="shared" si="1488"/>
        <v>0</v>
      </c>
      <c r="S15819" t="str">
        <f t="shared" si="1489"/>
        <v>0.000***</v>
      </c>
      <c r="T15819" t="str">
        <f t="shared" si="1490"/>
        <v>0.000 (0.000)</v>
      </c>
      <c r="U15819" t="str">
        <f t="shared" si="1491"/>
        <v>0.000*** (0.000)</v>
      </c>
    </row>
    <row r="15820" x14ac:dyDescent="0.25">
      <c r="P15820" t="str">
        <f t="shared" si="1486"/>
        <v>***</v>
      </c>
      <c r="Q15820" t="str">
        <f t="shared" si="1487"/>
        <v/>
      </c>
      <c r="R15820">
        <f t="shared" si="1488"/>
        <v>0</v>
      </c>
      <c r="S15820" t="str">
        <f t="shared" si="1489"/>
        <v>0.000***</v>
      </c>
      <c r="T15820" t="str">
        <f t="shared" si="1490"/>
        <v>0.000 (0.000)</v>
      </c>
      <c r="U15820" t="str">
        <f t="shared" si="1491"/>
        <v>0.000*** (0.000)</v>
      </c>
    </row>
    <row r="15821" x14ac:dyDescent="0.25">
      <c r="P15821" t="str">
        <f t="shared" si="1486"/>
        <v>***</v>
      </c>
      <c r="Q15821" t="str">
        <f t="shared" si="1487"/>
        <v/>
      </c>
      <c r="R15821">
        <f t="shared" si="1488"/>
        <v>0</v>
      </c>
      <c r="S15821" t="str">
        <f t="shared" si="1489"/>
        <v>0.000***</v>
      </c>
      <c r="T15821" t="str">
        <f t="shared" si="1490"/>
        <v>0.000 (0.000)</v>
      </c>
      <c r="U15821" t="str">
        <f t="shared" si="1491"/>
        <v>0.000*** (0.000)</v>
      </c>
    </row>
    <row r="15822" x14ac:dyDescent="0.25">
      <c r="P15822" t="str">
        <f t="shared" si="1486"/>
        <v>***</v>
      </c>
      <c r="Q15822" t="str">
        <f t="shared" si="1487"/>
        <v/>
      </c>
      <c r="R15822">
        <f t="shared" si="1488"/>
        <v>0</v>
      </c>
      <c r="S15822" t="str">
        <f t="shared" si="1489"/>
        <v>0.000***</v>
      </c>
      <c r="T15822" t="str">
        <f t="shared" si="1490"/>
        <v>0.000 (0.000)</v>
      </c>
      <c r="U15822" t="str">
        <f t="shared" si="1491"/>
        <v>0.000*** (0.000)</v>
      </c>
    </row>
    <row r="15823" x14ac:dyDescent="0.25">
      <c r="P15823" t="str">
        <f t="shared" si="1486"/>
        <v>***</v>
      </c>
      <c r="Q15823" t="str">
        <f t="shared" si="1487"/>
        <v/>
      </c>
      <c r="R15823">
        <f t="shared" si="1488"/>
        <v>0</v>
      </c>
      <c r="S15823" t="str">
        <f t="shared" si="1489"/>
        <v>0.000***</v>
      </c>
      <c r="T15823" t="str">
        <f t="shared" si="1490"/>
        <v>0.000 (0.000)</v>
      </c>
      <c r="U15823" t="str">
        <f t="shared" si="1491"/>
        <v>0.000*** (0.000)</v>
      </c>
    </row>
    <row r="15824" x14ac:dyDescent="0.25">
      <c r="P15824" t="str">
        <f t="shared" si="1486"/>
        <v>***</v>
      </c>
      <c r="Q15824" t="str">
        <f t="shared" si="1487"/>
        <v/>
      </c>
      <c r="R15824">
        <f t="shared" si="1488"/>
        <v>0</v>
      </c>
      <c r="S15824" t="str">
        <f t="shared" si="1489"/>
        <v>0.000***</v>
      </c>
      <c r="T15824" t="str">
        <f t="shared" si="1490"/>
        <v>0.000 (0.000)</v>
      </c>
      <c r="U15824" t="str">
        <f t="shared" si="1491"/>
        <v>0.000*** (0.000)</v>
      </c>
    </row>
    <row r="15825" x14ac:dyDescent="0.25">
      <c r="P15825" t="str">
        <f t="shared" si="1486"/>
        <v>***</v>
      </c>
      <c r="Q15825" t="str">
        <f t="shared" si="1487"/>
        <v/>
      </c>
      <c r="R15825">
        <f t="shared" si="1488"/>
        <v>0</v>
      </c>
      <c r="S15825" t="str">
        <f t="shared" si="1489"/>
        <v>0.000***</v>
      </c>
      <c r="T15825" t="str">
        <f t="shared" si="1490"/>
        <v>0.000 (0.000)</v>
      </c>
      <c r="U15825" t="str">
        <f t="shared" si="1491"/>
        <v>0.000*** (0.000)</v>
      </c>
    </row>
    <row r="15826" x14ac:dyDescent="0.25">
      <c r="P15826" t="str">
        <f t="shared" si="1486"/>
        <v>***</v>
      </c>
      <c r="Q15826" t="str">
        <f t="shared" si="1487"/>
        <v/>
      </c>
      <c r="R15826">
        <f t="shared" si="1488"/>
        <v>0</v>
      </c>
      <c r="S15826" t="str">
        <f t="shared" si="1489"/>
        <v>0.000***</v>
      </c>
      <c r="T15826" t="str">
        <f t="shared" si="1490"/>
        <v>0.000 (0.000)</v>
      </c>
      <c r="U15826" t="str">
        <f t="shared" si="1491"/>
        <v>0.000*** (0.000)</v>
      </c>
    </row>
    <row r="15827" x14ac:dyDescent="0.25">
      <c r="P15827" t="str">
        <f t="shared" si="1486"/>
        <v>***</v>
      </c>
      <c r="Q15827" t="str">
        <f t="shared" si="1487"/>
        <v/>
      </c>
      <c r="R15827">
        <f t="shared" si="1488"/>
        <v>0</v>
      </c>
      <c r="S15827" t="str">
        <f t="shared" si="1489"/>
        <v>0.000***</v>
      </c>
      <c r="T15827" t="str">
        <f t="shared" si="1490"/>
        <v>0.000 (0.000)</v>
      </c>
      <c r="U15827" t="str">
        <f t="shared" si="1491"/>
        <v>0.000*** (0.000)</v>
      </c>
    </row>
    <row r="15828" x14ac:dyDescent="0.25">
      <c r="P15828" t="str">
        <f t="shared" si="1486"/>
        <v>***</v>
      </c>
      <c r="Q15828" t="str">
        <f t="shared" si="1487"/>
        <v/>
      </c>
      <c r="R15828">
        <f t="shared" si="1488"/>
        <v>0</v>
      </c>
      <c r="S15828" t="str">
        <f t="shared" si="1489"/>
        <v>0.000***</v>
      </c>
      <c r="T15828" t="str">
        <f t="shared" si="1490"/>
        <v>0.000 (0.000)</v>
      </c>
      <c r="U15828" t="str">
        <f t="shared" si="1491"/>
        <v>0.000*** (0.000)</v>
      </c>
    </row>
    <row r="15829" x14ac:dyDescent="0.25">
      <c r="P15829" t="str">
        <f t="shared" si="1486"/>
        <v>***</v>
      </c>
      <c r="Q15829" t="str">
        <f t="shared" si="1487"/>
        <v/>
      </c>
      <c r="R15829">
        <f t="shared" si="1488"/>
        <v>0</v>
      </c>
      <c r="S15829" t="str">
        <f t="shared" si="1489"/>
        <v>0.000***</v>
      </c>
      <c r="T15829" t="str">
        <f t="shared" si="1490"/>
        <v>0.000 (0.000)</v>
      </c>
      <c r="U15829" t="str">
        <f t="shared" si="1491"/>
        <v>0.000*** (0.000)</v>
      </c>
    </row>
    <row r="15830" x14ac:dyDescent="0.25">
      <c r="P15830" t="str">
        <f t="shared" si="1486"/>
        <v>***</v>
      </c>
      <c r="Q15830" t="str">
        <f t="shared" si="1487"/>
        <v/>
      </c>
      <c r="R15830">
        <f t="shared" si="1488"/>
        <v>0</v>
      </c>
      <c r="S15830" t="str">
        <f t="shared" si="1489"/>
        <v>0.000***</v>
      </c>
      <c r="T15830" t="str">
        <f t="shared" si="1490"/>
        <v>0.000 (0.000)</v>
      </c>
      <c r="U15830" t="str">
        <f t="shared" si="1491"/>
        <v>0.000*** (0.000)</v>
      </c>
    </row>
    <row r="15831" x14ac:dyDescent="0.25">
      <c r="P15831" t="str">
        <f t="shared" si="1486"/>
        <v>***</v>
      </c>
      <c r="Q15831" t="str">
        <f t="shared" si="1487"/>
        <v/>
      </c>
      <c r="R15831">
        <f t="shared" si="1488"/>
        <v>0</v>
      </c>
      <c r="S15831" t="str">
        <f t="shared" si="1489"/>
        <v>0.000***</v>
      </c>
      <c r="T15831" t="str">
        <f t="shared" si="1490"/>
        <v>0.000 (0.000)</v>
      </c>
      <c r="U15831" t="str">
        <f t="shared" si="1491"/>
        <v>0.000*** (0.000)</v>
      </c>
    </row>
    <row r="15832" x14ac:dyDescent="0.25">
      <c r="P15832" t="str">
        <f t="shared" si="1486"/>
        <v>***</v>
      </c>
      <c r="Q15832" t="str">
        <f t="shared" si="1487"/>
        <v/>
      </c>
      <c r="R15832">
        <f t="shared" si="1488"/>
        <v>0</v>
      </c>
      <c r="S15832" t="str">
        <f t="shared" si="1489"/>
        <v>0.000***</v>
      </c>
      <c r="T15832" t="str">
        <f t="shared" si="1490"/>
        <v>0.000 (0.000)</v>
      </c>
      <c r="U15832" t="str">
        <f t="shared" si="1491"/>
        <v>0.000*** (0.000)</v>
      </c>
    </row>
    <row r="15833" x14ac:dyDescent="0.25">
      <c r="P15833" t="str">
        <f t="shared" si="1486"/>
        <v>***</v>
      </c>
      <c r="Q15833" t="str">
        <f t="shared" si="1487"/>
        <v/>
      </c>
      <c r="R15833">
        <f t="shared" si="1488"/>
        <v>0</v>
      </c>
      <c r="S15833" t="str">
        <f t="shared" si="1489"/>
        <v>0.000***</v>
      </c>
      <c r="T15833" t="str">
        <f t="shared" si="1490"/>
        <v>0.000 (0.000)</v>
      </c>
      <c r="U15833" t="str">
        <f t="shared" si="1491"/>
        <v>0.000*** (0.000)</v>
      </c>
    </row>
    <row r="15834" x14ac:dyDescent="0.25">
      <c r="P15834" t="str">
        <f t="shared" si="1486"/>
        <v>***</v>
      </c>
      <c r="Q15834" t="str">
        <f t="shared" si="1487"/>
        <v/>
      </c>
      <c r="R15834">
        <f t="shared" si="1488"/>
        <v>0</v>
      </c>
      <c r="S15834" t="str">
        <f t="shared" si="1489"/>
        <v>0.000***</v>
      </c>
      <c r="T15834" t="str">
        <f t="shared" si="1490"/>
        <v>0.000 (0.000)</v>
      </c>
      <c r="U15834" t="str">
        <f t="shared" si="1491"/>
        <v>0.000*** (0.000)</v>
      </c>
    </row>
    <row r="15835" x14ac:dyDescent="0.25">
      <c r="P15835" t="str">
        <f t="shared" si="1486"/>
        <v>***</v>
      </c>
      <c r="Q15835" t="str">
        <f t="shared" si="1487"/>
        <v/>
      </c>
      <c r="R15835">
        <f t="shared" si="1488"/>
        <v>0</v>
      </c>
      <c r="S15835" t="str">
        <f t="shared" si="1489"/>
        <v>0.000***</v>
      </c>
      <c r="T15835" t="str">
        <f t="shared" si="1490"/>
        <v>0.000 (0.000)</v>
      </c>
      <c r="U15835" t="str">
        <f t="shared" si="1491"/>
        <v>0.000*** (0.000)</v>
      </c>
    </row>
    <row r="15836" x14ac:dyDescent="0.25">
      <c r="P15836" t="str">
        <f t="shared" si="1486"/>
        <v>***</v>
      </c>
      <c r="Q15836" t="str">
        <f t="shared" si="1487"/>
        <v/>
      </c>
      <c r="R15836">
        <f t="shared" si="1488"/>
        <v>0</v>
      </c>
      <c r="S15836" t="str">
        <f t="shared" si="1489"/>
        <v>0.000***</v>
      </c>
      <c r="T15836" t="str">
        <f t="shared" si="1490"/>
        <v>0.000 (0.000)</v>
      </c>
      <c r="U15836" t="str">
        <f t="shared" si="1491"/>
        <v>0.000*** (0.000)</v>
      </c>
    </row>
    <row r="15837" x14ac:dyDescent="0.25">
      <c r="P15837" t="str">
        <f t="shared" si="1486"/>
        <v>***</v>
      </c>
      <c r="Q15837" t="str">
        <f t="shared" si="1487"/>
        <v/>
      </c>
      <c r="R15837">
        <f t="shared" si="1488"/>
        <v>0</v>
      </c>
      <c r="S15837" t="str">
        <f t="shared" si="1489"/>
        <v>0.000***</v>
      </c>
      <c r="T15837" t="str">
        <f t="shared" si="1490"/>
        <v>0.000 (0.000)</v>
      </c>
      <c r="U15837" t="str">
        <f t="shared" si="1491"/>
        <v>0.000*** (0.000)</v>
      </c>
    </row>
    <row r="15838" x14ac:dyDescent="0.25">
      <c r="P15838" t="str">
        <f t="shared" si="1486"/>
        <v>***</v>
      </c>
      <c r="Q15838" t="str">
        <f t="shared" si="1487"/>
        <v/>
      </c>
      <c r="R15838">
        <f t="shared" si="1488"/>
        <v>0</v>
      </c>
      <c r="S15838" t="str">
        <f t="shared" si="1489"/>
        <v>0.000***</v>
      </c>
      <c r="T15838" t="str">
        <f t="shared" si="1490"/>
        <v>0.000 (0.000)</v>
      </c>
      <c r="U15838" t="str">
        <f t="shared" si="1491"/>
        <v>0.000*** (0.000)</v>
      </c>
    </row>
    <row r="15839" x14ac:dyDescent="0.25">
      <c r="P15839" t="str">
        <f t="shared" si="1486"/>
        <v>***</v>
      </c>
      <c r="Q15839" t="str">
        <f t="shared" si="1487"/>
        <v/>
      </c>
      <c r="R15839">
        <f t="shared" si="1488"/>
        <v>0</v>
      </c>
      <c r="S15839" t="str">
        <f t="shared" si="1489"/>
        <v>0.000***</v>
      </c>
      <c r="T15839" t="str">
        <f t="shared" si="1490"/>
        <v>0.000 (0.000)</v>
      </c>
      <c r="U15839" t="str">
        <f t="shared" si="1491"/>
        <v>0.000*** (0.000)</v>
      </c>
    </row>
    <row r="15840" x14ac:dyDescent="0.25">
      <c r="P15840" t="str">
        <f t="shared" si="1486"/>
        <v>***</v>
      </c>
      <c r="Q15840" t="str">
        <f t="shared" si="1487"/>
        <v/>
      </c>
      <c r="R15840">
        <f t="shared" si="1488"/>
        <v>0</v>
      </c>
      <c r="S15840" t="str">
        <f t="shared" si="1489"/>
        <v>0.000***</v>
      </c>
      <c r="T15840" t="str">
        <f t="shared" si="1490"/>
        <v>0.000 (0.000)</v>
      </c>
      <c r="U15840" t="str">
        <f t="shared" si="1491"/>
        <v>0.000*** (0.000)</v>
      </c>
    </row>
    <row r="15841" x14ac:dyDescent="0.25">
      <c r="P15841" t="str">
        <f t="shared" si="1486"/>
        <v>***</v>
      </c>
      <c r="Q15841" t="str">
        <f t="shared" si="1487"/>
        <v/>
      </c>
      <c r="R15841">
        <f t="shared" si="1488"/>
        <v>0</v>
      </c>
      <c r="S15841" t="str">
        <f t="shared" si="1489"/>
        <v>0.000***</v>
      </c>
      <c r="T15841" t="str">
        <f t="shared" si="1490"/>
        <v>0.000 (0.000)</v>
      </c>
      <c r="U15841" t="str">
        <f t="shared" si="1491"/>
        <v>0.000*** (0.000)</v>
      </c>
    </row>
    <row r="15842" x14ac:dyDescent="0.25">
      <c r="P15842" t="str">
        <f t="shared" si="1486"/>
        <v>***</v>
      </c>
      <c r="Q15842" t="str">
        <f t="shared" si="1487"/>
        <v/>
      </c>
      <c r="R15842">
        <f t="shared" si="1488"/>
        <v>0</v>
      </c>
      <c r="S15842" t="str">
        <f t="shared" si="1489"/>
        <v>0.000***</v>
      </c>
      <c r="T15842" t="str">
        <f t="shared" si="1490"/>
        <v>0.000 (0.000)</v>
      </c>
      <c r="U15842" t="str">
        <f t="shared" si="1491"/>
        <v>0.000*** (0.000)</v>
      </c>
    </row>
    <row r="15843" x14ac:dyDescent="0.25">
      <c r="P15843" t="str">
        <f t="shared" si="1486"/>
        <v>***</v>
      </c>
      <c r="Q15843" t="str">
        <f t="shared" si="1487"/>
        <v/>
      </c>
      <c r="R15843">
        <f t="shared" si="1488"/>
        <v>0</v>
      </c>
      <c r="S15843" t="str">
        <f t="shared" si="1489"/>
        <v>0.000***</v>
      </c>
      <c r="T15843" t="str">
        <f t="shared" si="1490"/>
        <v>0.000 (0.000)</v>
      </c>
      <c r="U15843" t="str">
        <f t="shared" si="1491"/>
        <v>0.000*** (0.000)</v>
      </c>
    </row>
    <row r="15844" x14ac:dyDescent="0.25">
      <c r="P15844" t="str">
        <f t="shared" si="1486"/>
        <v>***</v>
      </c>
      <c r="Q15844" t="str">
        <f t="shared" si="1487"/>
        <v/>
      </c>
      <c r="R15844">
        <f t="shared" si="1488"/>
        <v>0</v>
      </c>
      <c r="S15844" t="str">
        <f t="shared" si="1489"/>
        <v>0.000***</v>
      </c>
      <c r="T15844" t="str">
        <f t="shared" si="1490"/>
        <v>0.000 (0.000)</v>
      </c>
      <c r="U15844" t="str">
        <f t="shared" si="1491"/>
        <v>0.000*** (0.000)</v>
      </c>
    </row>
    <row r="15845" x14ac:dyDescent="0.25">
      <c r="P15845" t="str">
        <f t="shared" si="1486"/>
        <v>***</v>
      </c>
      <c r="Q15845" t="str">
        <f t="shared" si="1487"/>
        <v/>
      </c>
      <c r="R15845">
        <f t="shared" si="1488"/>
        <v>0</v>
      </c>
      <c r="S15845" t="str">
        <f t="shared" si="1489"/>
        <v>0.000***</v>
      </c>
      <c r="T15845" t="str">
        <f t="shared" si="1490"/>
        <v>0.000 (0.000)</v>
      </c>
      <c r="U15845" t="str">
        <f t="shared" si="1491"/>
        <v>0.000*** (0.000)</v>
      </c>
    </row>
    <row r="15846" x14ac:dyDescent="0.25">
      <c r="P15846" t="str">
        <f t="shared" si="1486"/>
        <v>***</v>
      </c>
      <c r="Q15846" t="str">
        <f t="shared" si="1487"/>
        <v/>
      </c>
      <c r="R15846">
        <f t="shared" si="1488"/>
        <v>0</v>
      </c>
      <c r="S15846" t="str">
        <f t="shared" si="1489"/>
        <v>0.000***</v>
      </c>
      <c r="T15846" t="str">
        <f t="shared" si="1490"/>
        <v>0.000 (0.000)</v>
      </c>
      <c r="U15846" t="str">
        <f t="shared" si="1491"/>
        <v>0.000*** (0.000)</v>
      </c>
    </row>
    <row r="15847" x14ac:dyDescent="0.25">
      <c r="P15847" t="str">
        <f t="shared" si="1486"/>
        <v>***</v>
      </c>
      <c r="Q15847" t="str">
        <f t="shared" si="1487"/>
        <v/>
      </c>
      <c r="R15847">
        <f t="shared" si="1488"/>
        <v>0</v>
      </c>
      <c r="S15847" t="str">
        <f t="shared" si="1489"/>
        <v>0.000***</v>
      </c>
      <c r="T15847" t="str">
        <f t="shared" si="1490"/>
        <v>0.000 (0.000)</v>
      </c>
      <c r="U15847" t="str">
        <f t="shared" si="1491"/>
        <v>0.000*** (0.000)</v>
      </c>
    </row>
    <row r="15848" x14ac:dyDescent="0.25">
      <c r="P15848" t="str">
        <f t="shared" si="1486"/>
        <v>***</v>
      </c>
      <c r="Q15848" t="str">
        <f t="shared" si="1487"/>
        <v/>
      </c>
      <c r="R15848">
        <f t="shared" si="1488"/>
        <v>0</v>
      </c>
      <c r="S15848" t="str">
        <f t="shared" si="1489"/>
        <v>0.000***</v>
      </c>
      <c r="T15848" t="str">
        <f t="shared" si="1490"/>
        <v>0.000 (0.000)</v>
      </c>
      <c r="U15848" t="str">
        <f t="shared" si="1491"/>
        <v>0.000*** (0.000)</v>
      </c>
    </row>
    <row r="15849" x14ac:dyDescent="0.25">
      <c r="P15849" t="str">
        <f t="shared" si="1486"/>
        <v>***</v>
      </c>
      <c r="Q15849" t="str">
        <f t="shared" si="1487"/>
        <v/>
      </c>
      <c r="R15849">
        <f t="shared" si="1488"/>
        <v>0</v>
      </c>
      <c r="S15849" t="str">
        <f t="shared" si="1489"/>
        <v>0.000***</v>
      </c>
      <c r="T15849" t="str">
        <f t="shared" si="1490"/>
        <v>0.000 (0.000)</v>
      </c>
      <c r="U15849" t="str">
        <f t="shared" si="1491"/>
        <v>0.000*** (0.000)</v>
      </c>
    </row>
    <row r="15850" x14ac:dyDescent="0.25">
      <c r="P15850" t="str">
        <f t="shared" si="1486"/>
        <v>***</v>
      </c>
      <c r="Q15850" t="str">
        <f t="shared" si="1487"/>
        <v/>
      </c>
      <c r="R15850">
        <f t="shared" si="1488"/>
        <v>0</v>
      </c>
      <c r="S15850" t="str">
        <f t="shared" si="1489"/>
        <v>0.000***</v>
      </c>
      <c r="T15850" t="str">
        <f t="shared" si="1490"/>
        <v>0.000 (0.000)</v>
      </c>
      <c r="U15850" t="str">
        <f t="shared" si="1491"/>
        <v>0.000*** (0.000)</v>
      </c>
    </row>
    <row r="15851" x14ac:dyDescent="0.25">
      <c r="P15851" t="str">
        <f t="shared" ref="P15851:P15914" si="1492">IF(L15851&lt;0.01,"***",IF(L15851&lt;0.05,"**",IF(L15851&lt;0.1,"*","")))</f>
        <v>***</v>
      </c>
      <c r="Q15851" t="str">
        <f t="shared" ref="Q15851:Q15914" si="1493">_xlfn.CONCAT(A15851:I15851)</f>
        <v/>
      </c>
      <c r="R15851">
        <f t="shared" ref="R15851:R15914" si="1494">J15851</f>
        <v>0</v>
      </c>
      <c r="S15851" t="str">
        <f t="shared" ref="S15851:S15914" si="1495">TEXT(R15851,"0.000")&amp;P15851</f>
        <v>0.000***</v>
      </c>
      <c r="T15851" t="str">
        <f t="shared" ref="T15851:T15914" si="1496">TEXT(R15851,"0.000")&amp;" ("&amp;TEXT(K15851,"0.000")&amp;")"</f>
        <v>0.000 (0.000)</v>
      </c>
      <c r="U15851" t="str">
        <f t="shared" ref="U15851:U15914" si="1497">S15851&amp;" ("&amp;TEXT(K15851,"0.000")&amp;")"</f>
        <v>0.000*** (0.000)</v>
      </c>
    </row>
    <row r="15852" x14ac:dyDescent="0.25">
      <c r="P15852" t="str">
        <f t="shared" si="1492"/>
        <v>***</v>
      </c>
      <c r="Q15852" t="str">
        <f t="shared" si="1493"/>
        <v/>
      </c>
      <c r="R15852">
        <f t="shared" si="1494"/>
        <v>0</v>
      </c>
      <c r="S15852" t="str">
        <f t="shared" si="1495"/>
        <v>0.000***</v>
      </c>
      <c r="T15852" t="str">
        <f t="shared" si="1496"/>
        <v>0.000 (0.000)</v>
      </c>
      <c r="U15852" t="str">
        <f t="shared" si="1497"/>
        <v>0.000*** (0.000)</v>
      </c>
    </row>
    <row r="15853" x14ac:dyDescent="0.25">
      <c r="P15853" t="str">
        <f t="shared" si="1492"/>
        <v>***</v>
      </c>
      <c r="Q15853" t="str">
        <f t="shared" si="1493"/>
        <v/>
      </c>
      <c r="R15853">
        <f t="shared" si="1494"/>
        <v>0</v>
      </c>
      <c r="S15853" t="str">
        <f t="shared" si="1495"/>
        <v>0.000***</v>
      </c>
      <c r="T15853" t="str">
        <f t="shared" si="1496"/>
        <v>0.000 (0.000)</v>
      </c>
      <c r="U15853" t="str">
        <f t="shared" si="1497"/>
        <v>0.000*** (0.000)</v>
      </c>
    </row>
    <row r="15854" x14ac:dyDescent="0.25">
      <c r="P15854" t="str">
        <f t="shared" si="1492"/>
        <v>***</v>
      </c>
      <c r="Q15854" t="str">
        <f t="shared" si="1493"/>
        <v/>
      </c>
      <c r="R15854">
        <f t="shared" si="1494"/>
        <v>0</v>
      </c>
      <c r="S15854" t="str">
        <f t="shared" si="1495"/>
        <v>0.000***</v>
      </c>
      <c r="T15854" t="str">
        <f t="shared" si="1496"/>
        <v>0.000 (0.000)</v>
      </c>
      <c r="U15854" t="str">
        <f t="shared" si="1497"/>
        <v>0.000*** (0.000)</v>
      </c>
    </row>
    <row r="15855" x14ac:dyDescent="0.25">
      <c r="P15855" t="str">
        <f t="shared" si="1492"/>
        <v>***</v>
      </c>
      <c r="Q15855" t="str">
        <f t="shared" si="1493"/>
        <v/>
      </c>
      <c r="R15855">
        <f t="shared" si="1494"/>
        <v>0</v>
      </c>
      <c r="S15855" t="str">
        <f t="shared" si="1495"/>
        <v>0.000***</v>
      </c>
      <c r="T15855" t="str">
        <f t="shared" si="1496"/>
        <v>0.000 (0.000)</v>
      </c>
      <c r="U15855" t="str">
        <f t="shared" si="1497"/>
        <v>0.000*** (0.000)</v>
      </c>
    </row>
    <row r="15856" x14ac:dyDescent="0.25">
      <c r="P15856" t="str">
        <f t="shared" si="1492"/>
        <v>***</v>
      </c>
      <c r="Q15856" t="str">
        <f t="shared" si="1493"/>
        <v/>
      </c>
      <c r="R15856">
        <f t="shared" si="1494"/>
        <v>0</v>
      </c>
      <c r="S15856" t="str">
        <f t="shared" si="1495"/>
        <v>0.000***</v>
      </c>
      <c r="T15856" t="str">
        <f t="shared" si="1496"/>
        <v>0.000 (0.000)</v>
      </c>
      <c r="U15856" t="str">
        <f t="shared" si="1497"/>
        <v>0.000*** (0.000)</v>
      </c>
    </row>
    <row r="15857" x14ac:dyDescent="0.25">
      <c r="P15857" t="str">
        <f t="shared" si="1492"/>
        <v>***</v>
      </c>
      <c r="Q15857" t="str">
        <f t="shared" si="1493"/>
        <v/>
      </c>
      <c r="R15857">
        <f t="shared" si="1494"/>
        <v>0</v>
      </c>
      <c r="S15857" t="str">
        <f t="shared" si="1495"/>
        <v>0.000***</v>
      </c>
      <c r="T15857" t="str">
        <f t="shared" si="1496"/>
        <v>0.000 (0.000)</v>
      </c>
      <c r="U15857" t="str">
        <f t="shared" si="1497"/>
        <v>0.000*** (0.000)</v>
      </c>
    </row>
    <row r="15858" x14ac:dyDescent="0.25">
      <c r="P15858" t="str">
        <f t="shared" si="1492"/>
        <v>***</v>
      </c>
      <c r="Q15858" t="str">
        <f t="shared" si="1493"/>
        <v/>
      </c>
      <c r="R15858">
        <f t="shared" si="1494"/>
        <v>0</v>
      </c>
      <c r="S15858" t="str">
        <f t="shared" si="1495"/>
        <v>0.000***</v>
      </c>
      <c r="T15858" t="str">
        <f t="shared" si="1496"/>
        <v>0.000 (0.000)</v>
      </c>
      <c r="U15858" t="str">
        <f t="shared" si="1497"/>
        <v>0.000*** (0.000)</v>
      </c>
    </row>
    <row r="15859" x14ac:dyDescent="0.25">
      <c r="P15859" t="str">
        <f t="shared" si="1492"/>
        <v>***</v>
      </c>
      <c r="Q15859" t="str">
        <f t="shared" si="1493"/>
        <v/>
      </c>
      <c r="R15859">
        <f t="shared" si="1494"/>
        <v>0</v>
      </c>
      <c r="S15859" t="str">
        <f t="shared" si="1495"/>
        <v>0.000***</v>
      </c>
      <c r="T15859" t="str">
        <f t="shared" si="1496"/>
        <v>0.000 (0.000)</v>
      </c>
      <c r="U15859" t="str">
        <f t="shared" si="1497"/>
        <v>0.000*** (0.000)</v>
      </c>
    </row>
    <row r="15860" x14ac:dyDescent="0.25">
      <c r="P15860" t="str">
        <f t="shared" si="1492"/>
        <v>***</v>
      </c>
      <c r="Q15860" t="str">
        <f t="shared" si="1493"/>
        <v/>
      </c>
      <c r="R15860">
        <f t="shared" si="1494"/>
        <v>0</v>
      </c>
      <c r="S15860" t="str">
        <f t="shared" si="1495"/>
        <v>0.000***</v>
      </c>
      <c r="T15860" t="str">
        <f t="shared" si="1496"/>
        <v>0.000 (0.000)</v>
      </c>
      <c r="U15860" t="str">
        <f t="shared" si="1497"/>
        <v>0.000*** (0.000)</v>
      </c>
    </row>
    <row r="15861" x14ac:dyDescent="0.25">
      <c r="P15861" t="str">
        <f t="shared" si="1492"/>
        <v>***</v>
      </c>
      <c r="Q15861" t="str">
        <f t="shared" si="1493"/>
        <v/>
      </c>
      <c r="R15861">
        <f t="shared" si="1494"/>
        <v>0</v>
      </c>
      <c r="S15861" t="str">
        <f t="shared" si="1495"/>
        <v>0.000***</v>
      </c>
      <c r="T15861" t="str">
        <f t="shared" si="1496"/>
        <v>0.000 (0.000)</v>
      </c>
      <c r="U15861" t="str">
        <f t="shared" si="1497"/>
        <v>0.000*** (0.000)</v>
      </c>
    </row>
    <row r="15862" x14ac:dyDescent="0.25">
      <c r="P15862" t="str">
        <f t="shared" si="1492"/>
        <v>***</v>
      </c>
      <c r="Q15862" t="str">
        <f t="shared" si="1493"/>
        <v/>
      </c>
      <c r="R15862">
        <f t="shared" si="1494"/>
        <v>0</v>
      </c>
      <c r="S15862" t="str">
        <f t="shared" si="1495"/>
        <v>0.000***</v>
      </c>
      <c r="T15862" t="str">
        <f t="shared" si="1496"/>
        <v>0.000 (0.000)</v>
      </c>
      <c r="U15862" t="str">
        <f t="shared" si="1497"/>
        <v>0.000*** (0.000)</v>
      </c>
    </row>
    <row r="15863" x14ac:dyDescent="0.25">
      <c r="P15863" t="str">
        <f t="shared" si="1492"/>
        <v>***</v>
      </c>
      <c r="Q15863" t="str">
        <f t="shared" si="1493"/>
        <v/>
      </c>
      <c r="R15863">
        <f t="shared" si="1494"/>
        <v>0</v>
      </c>
      <c r="S15863" t="str">
        <f t="shared" si="1495"/>
        <v>0.000***</v>
      </c>
      <c r="T15863" t="str">
        <f t="shared" si="1496"/>
        <v>0.000 (0.000)</v>
      </c>
      <c r="U15863" t="str">
        <f t="shared" si="1497"/>
        <v>0.000*** (0.000)</v>
      </c>
    </row>
    <row r="15864" x14ac:dyDescent="0.25">
      <c r="P15864" t="str">
        <f t="shared" si="1492"/>
        <v>***</v>
      </c>
      <c r="Q15864" t="str">
        <f t="shared" si="1493"/>
        <v/>
      </c>
      <c r="R15864">
        <f t="shared" si="1494"/>
        <v>0</v>
      </c>
      <c r="S15864" t="str">
        <f t="shared" si="1495"/>
        <v>0.000***</v>
      </c>
      <c r="T15864" t="str">
        <f t="shared" si="1496"/>
        <v>0.000 (0.000)</v>
      </c>
      <c r="U15864" t="str">
        <f t="shared" si="1497"/>
        <v>0.000*** (0.000)</v>
      </c>
    </row>
    <row r="15865" x14ac:dyDescent="0.25">
      <c r="P15865" t="str">
        <f t="shared" si="1492"/>
        <v>***</v>
      </c>
      <c r="Q15865" t="str">
        <f t="shared" si="1493"/>
        <v/>
      </c>
      <c r="R15865">
        <f t="shared" si="1494"/>
        <v>0</v>
      </c>
      <c r="S15865" t="str">
        <f t="shared" si="1495"/>
        <v>0.000***</v>
      </c>
      <c r="T15865" t="str">
        <f t="shared" si="1496"/>
        <v>0.000 (0.000)</v>
      </c>
      <c r="U15865" t="str">
        <f t="shared" si="1497"/>
        <v>0.000*** (0.000)</v>
      </c>
    </row>
    <row r="15866" x14ac:dyDescent="0.25">
      <c r="P15866" t="str">
        <f t="shared" si="1492"/>
        <v>***</v>
      </c>
      <c r="Q15866" t="str">
        <f t="shared" si="1493"/>
        <v/>
      </c>
      <c r="R15866">
        <f t="shared" si="1494"/>
        <v>0</v>
      </c>
      <c r="S15866" t="str">
        <f t="shared" si="1495"/>
        <v>0.000***</v>
      </c>
      <c r="T15866" t="str">
        <f t="shared" si="1496"/>
        <v>0.000 (0.000)</v>
      </c>
      <c r="U15866" t="str">
        <f t="shared" si="1497"/>
        <v>0.000*** (0.000)</v>
      </c>
    </row>
    <row r="15867" x14ac:dyDescent="0.25">
      <c r="P15867" t="str">
        <f t="shared" si="1492"/>
        <v>***</v>
      </c>
      <c r="Q15867" t="str">
        <f t="shared" si="1493"/>
        <v/>
      </c>
      <c r="R15867">
        <f t="shared" si="1494"/>
        <v>0</v>
      </c>
      <c r="S15867" t="str">
        <f t="shared" si="1495"/>
        <v>0.000***</v>
      </c>
      <c r="T15867" t="str">
        <f t="shared" si="1496"/>
        <v>0.000 (0.000)</v>
      </c>
      <c r="U15867" t="str">
        <f t="shared" si="1497"/>
        <v>0.000*** (0.000)</v>
      </c>
    </row>
    <row r="15868" x14ac:dyDescent="0.25">
      <c r="P15868" t="str">
        <f t="shared" si="1492"/>
        <v>***</v>
      </c>
      <c r="Q15868" t="str">
        <f t="shared" si="1493"/>
        <v/>
      </c>
      <c r="R15868">
        <f t="shared" si="1494"/>
        <v>0</v>
      </c>
      <c r="S15868" t="str">
        <f t="shared" si="1495"/>
        <v>0.000***</v>
      </c>
      <c r="T15868" t="str">
        <f t="shared" si="1496"/>
        <v>0.000 (0.000)</v>
      </c>
      <c r="U15868" t="str">
        <f t="shared" si="1497"/>
        <v>0.000*** (0.000)</v>
      </c>
    </row>
    <row r="15869" x14ac:dyDescent="0.25">
      <c r="P15869" t="str">
        <f t="shared" si="1492"/>
        <v>***</v>
      </c>
      <c r="Q15869" t="str">
        <f t="shared" si="1493"/>
        <v/>
      </c>
      <c r="R15869">
        <f t="shared" si="1494"/>
        <v>0</v>
      </c>
      <c r="S15869" t="str">
        <f t="shared" si="1495"/>
        <v>0.000***</v>
      </c>
      <c r="T15869" t="str">
        <f t="shared" si="1496"/>
        <v>0.000 (0.000)</v>
      </c>
      <c r="U15869" t="str">
        <f t="shared" si="1497"/>
        <v>0.000*** (0.000)</v>
      </c>
    </row>
    <row r="15870" x14ac:dyDescent="0.25">
      <c r="P15870" t="str">
        <f t="shared" si="1492"/>
        <v>***</v>
      </c>
      <c r="Q15870" t="str">
        <f t="shared" si="1493"/>
        <v/>
      </c>
      <c r="R15870">
        <f t="shared" si="1494"/>
        <v>0</v>
      </c>
      <c r="S15870" t="str">
        <f t="shared" si="1495"/>
        <v>0.000***</v>
      </c>
      <c r="T15870" t="str">
        <f t="shared" si="1496"/>
        <v>0.000 (0.000)</v>
      </c>
      <c r="U15870" t="str">
        <f t="shared" si="1497"/>
        <v>0.000*** (0.000)</v>
      </c>
    </row>
    <row r="15871" x14ac:dyDescent="0.25">
      <c r="P15871" t="str">
        <f t="shared" si="1492"/>
        <v>***</v>
      </c>
      <c r="Q15871" t="str">
        <f t="shared" si="1493"/>
        <v/>
      </c>
      <c r="R15871">
        <f t="shared" si="1494"/>
        <v>0</v>
      </c>
      <c r="S15871" t="str">
        <f t="shared" si="1495"/>
        <v>0.000***</v>
      </c>
      <c r="T15871" t="str">
        <f t="shared" si="1496"/>
        <v>0.000 (0.000)</v>
      </c>
      <c r="U15871" t="str">
        <f t="shared" si="1497"/>
        <v>0.000*** (0.000)</v>
      </c>
    </row>
    <row r="15872" x14ac:dyDescent="0.25">
      <c r="P15872" t="str">
        <f t="shared" si="1492"/>
        <v>***</v>
      </c>
      <c r="Q15872" t="str">
        <f t="shared" si="1493"/>
        <v/>
      </c>
      <c r="R15872">
        <f t="shared" si="1494"/>
        <v>0</v>
      </c>
      <c r="S15872" t="str">
        <f t="shared" si="1495"/>
        <v>0.000***</v>
      </c>
      <c r="T15872" t="str">
        <f t="shared" si="1496"/>
        <v>0.000 (0.000)</v>
      </c>
      <c r="U15872" t="str">
        <f t="shared" si="1497"/>
        <v>0.000*** (0.000)</v>
      </c>
    </row>
    <row r="15873" x14ac:dyDescent="0.25">
      <c r="P15873" t="str">
        <f t="shared" si="1492"/>
        <v>***</v>
      </c>
      <c r="Q15873" t="str">
        <f t="shared" si="1493"/>
        <v/>
      </c>
      <c r="R15873">
        <f t="shared" si="1494"/>
        <v>0</v>
      </c>
      <c r="S15873" t="str">
        <f t="shared" si="1495"/>
        <v>0.000***</v>
      </c>
      <c r="T15873" t="str">
        <f t="shared" si="1496"/>
        <v>0.000 (0.000)</v>
      </c>
      <c r="U15873" t="str">
        <f t="shared" si="1497"/>
        <v>0.000*** (0.000)</v>
      </c>
    </row>
    <row r="15874" x14ac:dyDescent="0.25">
      <c r="P15874" t="str">
        <f t="shared" si="1492"/>
        <v>***</v>
      </c>
      <c r="Q15874" t="str">
        <f t="shared" si="1493"/>
        <v/>
      </c>
      <c r="R15874">
        <f t="shared" si="1494"/>
        <v>0</v>
      </c>
      <c r="S15874" t="str">
        <f t="shared" si="1495"/>
        <v>0.000***</v>
      </c>
      <c r="T15874" t="str">
        <f t="shared" si="1496"/>
        <v>0.000 (0.000)</v>
      </c>
      <c r="U15874" t="str">
        <f t="shared" si="1497"/>
        <v>0.000*** (0.000)</v>
      </c>
    </row>
    <row r="15875" x14ac:dyDescent="0.25">
      <c r="P15875" t="str">
        <f t="shared" si="1492"/>
        <v>***</v>
      </c>
      <c r="Q15875" t="str">
        <f t="shared" si="1493"/>
        <v/>
      </c>
      <c r="R15875">
        <f t="shared" si="1494"/>
        <v>0</v>
      </c>
      <c r="S15875" t="str">
        <f t="shared" si="1495"/>
        <v>0.000***</v>
      </c>
      <c r="T15875" t="str">
        <f t="shared" si="1496"/>
        <v>0.000 (0.000)</v>
      </c>
      <c r="U15875" t="str">
        <f t="shared" si="1497"/>
        <v>0.000*** (0.000)</v>
      </c>
    </row>
    <row r="15876" x14ac:dyDescent="0.25">
      <c r="P15876" t="str">
        <f t="shared" si="1492"/>
        <v>***</v>
      </c>
      <c r="Q15876" t="str">
        <f t="shared" si="1493"/>
        <v/>
      </c>
      <c r="R15876">
        <f t="shared" si="1494"/>
        <v>0</v>
      </c>
      <c r="S15876" t="str">
        <f t="shared" si="1495"/>
        <v>0.000***</v>
      </c>
      <c r="T15876" t="str">
        <f t="shared" si="1496"/>
        <v>0.000 (0.000)</v>
      </c>
      <c r="U15876" t="str">
        <f t="shared" si="1497"/>
        <v>0.000*** (0.000)</v>
      </c>
    </row>
    <row r="15877" x14ac:dyDescent="0.25">
      <c r="P15877" t="str">
        <f t="shared" si="1492"/>
        <v>***</v>
      </c>
      <c r="Q15877" t="str">
        <f t="shared" si="1493"/>
        <v/>
      </c>
      <c r="R15877">
        <f t="shared" si="1494"/>
        <v>0</v>
      </c>
      <c r="S15877" t="str">
        <f t="shared" si="1495"/>
        <v>0.000***</v>
      </c>
      <c r="T15877" t="str">
        <f t="shared" si="1496"/>
        <v>0.000 (0.000)</v>
      </c>
      <c r="U15877" t="str">
        <f t="shared" si="1497"/>
        <v>0.000*** (0.000)</v>
      </c>
    </row>
    <row r="15878" x14ac:dyDescent="0.25">
      <c r="P15878" t="str">
        <f t="shared" si="1492"/>
        <v>***</v>
      </c>
      <c r="Q15878" t="str">
        <f t="shared" si="1493"/>
        <v/>
      </c>
      <c r="R15878">
        <f t="shared" si="1494"/>
        <v>0</v>
      </c>
      <c r="S15878" t="str">
        <f t="shared" si="1495"/>
        <v>0.000***</v>
      </c>
      <c r="T15878" t="str">
        <f t="shared" si="1496"/>
        <v>0.000 (0.000)</v>
      </c>
      <c r="U15878" t="str">
        <f t="shared" si="1497"/>
        <v>0.000*** (0.000)</v>
      </c>
    </row>
    <row r="15879" x14ac:dyDescent="0.25">
      <c r="P15879" t="str">
        <f t="shared" si="1492"/>
        <v>***</v>
      </c>
      <c r="Q15879" t="str">
        <f t="shared" si="1493"/>
        <v/>
      </c>
      <c r="R15879">
        <f t="shared" si="1494"/>
        <v>0</v>
      </c>
      <c r="S15879" t="str">
        <f t="shared" si="1495"/>
        <v>0.000***</v>
      </c>
      <c r="T15879" t="str">
        <f t="shared" si="1496"/>
        <v>0.000 (0.000)</v>
      </c>
      <c r="U15879" t="str">
        <f t="shared" si="1497"/>
        <v>0.000*** (0.000)</v>
      </c>
    </row>
    <row r="15880" x14ac:dyDescent="0.25">
      <c r="P15880" t="str">
        <f t="shared" si="1492"/>
        <v>***</v>
      </c>
      <c r="Q15880" t="str">
        <f t="shared" si="1493"/>
        <v/>
      </c>
      <c r="R15880">
        <f t="shared" si="1494"/>
        <v>0</v>
      </c>
      <c r="S15880" t="str">
        <f t="shared" si="1495"/>
        <v>0.000***</v>
      </c>
      <c r="T15880" t="str">
        <f t="shared" si="1496"/>
        <v>0.000 (0.000)</v>
      </c>
      <c r="U15880" t="str">
        <f t="shared" si="1497"/>
        <v>0.000*** (0.000)</v>
      </c>
    </row>
    <row r="15881" x14ac:dyDescent="0.25">
      <c r="P15881" t="str">
        <f t="shared" si="1492"/>
        <v>***</v>
      </c>
      <c r="Q15881" t="str">
        <f t="shared" si="1493"/>
        <v/>
      </c>
      <c r="R15881">
        <f t="shared" si="1494"/>
        <v>0</v>
      </c>
      <c r="S15881" t="str">
        <f t="shared" si="1495"/>
        <v>0.000***</v>
      </c>
      <c r="T15881" t="str">
        <f t="shared" si="1496"/>
        <v>0.000 (0.000)</v>
      </c>
      <c r="U15881" t="str">
        <f t="shared" si="1497"/>
        <v>0.000*** (0.000)</v>
      </c>
    </row>
    <row r="15882" x14ac:dyDescent="0.25">
      <c r="P15882" t="str">
        <f t="shared" si="1492"/>
        <v>***</v>
      </c>
      <c r="Q15882" t="str">
        <f t="shared" si="1493"/>
        <v/>
      </c>
      <c r="R15882">
        <f t="shared" si="1494"/>
        <v>0</v>
      </c>
      <c r="S15882" t="str">
        <f t="shared" si="1495"/>
        <v>0.000***</v>
      </c>
      <c r="T15882" t="str">
        <f t="shared" si="1496"/>
        <v>0.000 (0.000)</v>
      </c>
      <c r="U15882" t="str">
        <f t="shared" si="1497"/>
        <v>0.000*** (0.000)</v>
      </c>
    </row>
    <row r="15883" x14ac:dyDescent="0.25">
      <c r="P15883" t="str">
        <f t="shared" si="1492"/>
        <v>***</v>
      </c>
      <c r="Q15883" t="str">
        <f t="shared" si="1493"/>
        <v/>
      </c>
      <c r="R15883">
        <f t="shared" si="1494"/>
        <v>0</v>
      </c>
      <c r="S15883" t="str">
        <f t="shared" si="1495"/>
        <v>0.000***</v>
      </c>
      <c r="T15883" t="str">
        <f t="shared" si="1496"/>
        <v>0.000 (0.000)</v>
      </c>
      <c r="U15883" t="str">
        <f t="shared" si="1497"/>
        <v>0.000*** (0.000)</v>
      </c>
    </row>
    <row r="15884" x14ac:dyDescent="0.25">
      <c r="P15884" t="str">
        <f t="shared" si="1492"/>
        <v>***</v>
      </c>
      <c r="Q15884" t="str">
        <f t="shared" si="1493"/>
        <v/>
      </c>
      <c r="R15884">
        <f t="shared" si="1494"/>
        <v>0</v>
      </c>
      <c r="S15884" t="str">
        <f t="shared" si="1495"/>
        <v>0.000***</v>
      </c>
      <c r="T15884" t="str">
        <f t="shared" si="1496"/>
        <v>0.000 (0.000)</v>
      </c>
      <c r="U15884" t="str">
        <f t="shared" si="1497"/>
        <v>0.000*** (0.000)</v>
      </c>
    </row>
    <row r="15885" x14ac:dyDescent="0.25">
      <c r="P15885" t="str">
        <f t="shared" si="1492"/>
        <v>***</v>
      </c>
      <c r="Q15885" t="str">
        <f t="shared" si="1493"/>
        <v/>
      </c>
      <c r="R15885">
        <f t="shared" si="1494"/>
        <v>0</v>
      </c>
      <c r="S15885" t="str">
        <f t="shared" si="1495"/>
        <v>0.000***</v>
      </c>
      <c r="T15885" t="str">
        <f t="shared" si="1496"/>
        <v>0.000 (0.000)</v>
      </c>
      <c r="U15885" t="str">
        <f t="shared" si="1497"/>
        <v>0.000*** (0.000)</v>
      </c>
    </row>
    <row r="15886" x14ac:dyDescent="0.25">
      <c r="P15886" t="str">
        <f t="shared" si="1492"/>
        <v>***</v>
      </c>
      <c r="Q15886" t="str">
        <f t="shared" si="1493"/>
        <v/>
      </c>
      <c r="R15886">
        <f t="shared" si="1494"/>
        <v>0</v>
      </c>
      <c r="S15886" t="str">
        <f t="shared" si="1495"/>
        <v>0.000***</v>
      </c>
      <c r="T15886" t="str">
        <f t="shared" si="1496"/>
        <v>0.000 (0.000)</v>
      </c>
      <c r="U15886" t="str">
        <f t="shared" si="1497"/>
        <v>0.000*** (0.000)</v>
      </c>
    </row>
    <row r="15887" x14ac:dyDescent="0.25">
      <c r="P15887" t="str">
        <f t="shared" si="1492"/>
        <v>***</v>
      </c>
      <c r="Q15887" t="str">
        <f t="shared" si="1493"/>
        <v/>
      </c>
      <c r="R15887">
        <f t="shared" si="1494"/>
        <v>0</v>
      </c>
      <c r="S15887" t="str">
        <f t="shared" si="1495"/>
        <v>0.000***</v>
      </c>
      <c r="T15887" t="str">
        <f t="shared" si="1496"/>
        <v>0.000 (0.000)</v>
      </c>
      <c r="U15887" t="str">
        <f t="shared" si="1497"/>
        <v>0.000*** (0.000)</v>
      </c>
    </row>
    <row r="15888" x14ac:dyDescent="0.25">
      <c r="P15888" t="str">
        <f t="shared" si="1492"/>
        <v>***</v>
      </c>
      <c r="Q15888" t="str">
        <f t="shared" si="1493"/>
        <v/>
      </c>
      <c r="R15888">
        <f t="shared" si="1494"/>
        <v>0</v>
      </c>
      <c r="S15888" t="str">
        <f t="shared" si="1495"/>
        <v>0.000***</v>
      </c>
      <c r="T15888" t="str">
        <f t="shared" si="1496"/>
        <v>0.000 (0.000)</v>
      </c>
      <c r="U15888" t="str">
        <f t="shared" si="1497"/>
        <v>0.000*** (0.000)</v>
      </c>
    </row>
    <row r="15889" x14ac:dyDescent="0.25">
      <c r="P15889" t="str">
        <f t="shared" si="1492"/>
        <v>***</v>
      </c>
      <c r="Q15889" t="str">
        <f t="shared" si="1493"/>
        <v/>
      </c>
      <c r="R15889">
        <f t="shared" si="1494"/>
        <v>0</v>
      </c>
      <c r="S15889" t="str">
        <f t="shared" si="1495"/>
        <v>0.000***</v>
      </c>
      <c r="T15889" t="str">
        <f t="shared" si="1496"/>
        <v>0.000 (0.000)</v>
      </c>
      <c r="U15889" t="str">
        <f t="shared" si="1497"/>
        <v>0.000*** (0.000)</v>
      </c>
    </row>
    <row r="15890" x14ac:dyDescent="0.25">
      <c r="P15890" t="str">
        <f t="shared" si="1492"/>
        <v>***</v>
      </c>
      <c r="Q15890" t="str">
        <f t="shared" si="1493"/>
        <v/>
      </c>
      <c r="R15890">
        <f t="shared" si="1494"/>
        <v>0</v>
      </c>
      <c r="S15890" t="str">
        <f t="shared" si="1495"/>
        <v>0.000***</v>
      </c>
      <c r="T15890" t="str">
        <f t="shared" si="1496"/>
        <v>0.000 (0.000)</v>
      </c>
      <c r="U15890" t="str">
        <f t="shared" si="1497"/>
        <v>0.000*** (0.000)</v>
      </c>
    </row>
    <row r="15891" x14ac:dyDescent="0.25">
      <c r="P15891" t="str">
        <f t="shared" si="1492"/>
        <v>***</v>
      </c>
      <c r="Q15891" t="str">
        <f t="shared" si="1493"/>
        <v/>
      </c>
      <c r="R15891">
        <f t="shared" si="1494"/>
        <v>0</v>
      </c>
      <c r="S15891" t="str">
        <f t="shared" si="1495"/>
        <v>0.000***</v>
      </c>
      <c r="T15891" t="str">
        <f t="shared" si="1496"/>
        <v>0.000 (0.000)</v>
      </c>
      <c r="U15891" t="str">
        <f t="shared" si="1497"/>
        <v>0.000*** (0.000)</v>
      </c>
    </row>
    <row r="15892" x14ac:dyDescent="0.25">
      <c r="P15892" t="str">
        <f t="shared" si="1492"/>
        <v>***</v>
      </c>
      <c r="Q15892" t="str">
        <f t="shared" si="1493"/>
        <v/>
      </c>
      <c r="R15892">
        <f t="shared" si="1494"/>
        <v>0</v>
      </c>
      <c r="S15892" t="str">
        <f t="shared" si="1495"/>
        <v>0.000***</v>
      </c>
      <c r="T15892" t="str">
        <f t="shared" si="1496"/>
        <v>0.000 (0.000)</v>
      </c>
      <c r="U15892" t="str">
        <f t="shared" si="1497"/>
        <v>0.000*** (0.000)</v>
      </c>
    </row>
    <row r="15893" x14ac:dyDescent="0.25">
      <c r="P15893" t="str">
        <f t="shared" si="1492"/>
        <v>***</v>
      </c>
      <c r="Q15893" t="str">
        <f t="shared" si="1493"/>
        <v/>
      </c>
      <c r="R15893">
        <f t="shared" si="1494"/>
        <v>0</v>
      </c>
      <c r="S15893" t="str">
        <f t="shared" si="1495"/>
        <v>0.000***</v>
      </c>
      <c r="T15893" t="str">
        <f t="shared" si="1496"/>
        <v>0.000 (0.000)</v>
      </c>
      <c r="U15893" t="str">
        <f t="shared" si="1497"/>
        <v>0.000*** (0.000)</v>
      </c>
    </row>
    <row r="15894" x14ac:dyDescent="0.25">
      <c r="P15894" t="str">
        <f t="shared" si="1492"/>
        <v>***</v>
      </c>
      <c r="Q15894" t="str">
        <f t="shared" si="1493"/>
        <v/>
      </c>
      <c r="R15894">
        <f t="shared" si="1494"/>
        <v>0</v>
      </c>
      <c r="S15894" t="str">
        <f t="shared" si="1495"/>
        <v>0.000***</v>
      </c>
      <c r="T15894" t="str">
        <f t="shared" si="1496"/>
        <v>0.000 (0.000)</v>
      </c>
      <c r="U15894" t="str">
        <f t="shared" si="1497"/>
        <v>0.000*** (0.000)</v>
      </c>
    </row>
    <row r="15895" x14ac:dyDescent="0.25">
      <c r="P15895" t="str">
        <f t="shared" si="1492"/>
        <v>***</v>
      </c>
      <c r="Q15895" t="str">
        <f t="shared" si="1493"/>
        <v/>
      </c>
      <c r="R15895">
        <f t="shared" si="1494"/>
        <v>0</v>
      </c>
      <c r="S15895" t="str">
        <f t="shared" si="1495"/>
        <v>0.000***</v>
      </c>
      <c r="T15895" t="str">
        <f t="shared" si="1496"/>
        <v>0.000 (0.000)</v>
      </c>
      <c r="U15895" t="str">
        <f t="shared" si="1497"/>
        <v>0.000*** (0.000)</v>
      </c>
    </row>
    <row r="15896" x14ac:dyDescent="0.25">
      <c r="P15896" t="str">
        <f t="shared" si="1492"/>
        <v>***</v>
      </c>
      <c r="Q15896" t="str">
        <f t="shared" si="1493"/>
        <v/>
      </c>
      <c r="R15896">
        <f t="shared" si="1494"/>
        <v>0</v>
      </c>
      <c r="S15896" t="str">
        <f t="shared" si="1495"/>
        <v>0.000***</v>
      </c>
      <c r="T15896" t="str">
        <f t="shared" si="1496"/>
        <v>0.000 (0.000)</v>
      </c>
      <c r="U15896" t="str">
        <f t="shared" si="1497"/>
        <v>0.000*** (0.000)</v>
      </c>
    </row>
    <row r="15897" x14ac:dyDescent="0.25">
      <c r="P15897" t="str">
        <f t="shared" si="1492"/>
        <v>***</v>
      </c>
      <c r="Q15897" t="str">
        <f t="shared" si="1493"/>
        <v/>
      </c>
      <c r="R15897">
        <f t="shared" si="1494"/>
        <v>0</v>
      </c>
      <c r="S15897" t="str">
        <f t="shared" si="1495"/>
        <v>0.000***</v>
      </c>
      <c r="T15897" t="str">
        <f t="shared" si="1496"/>
        <v>0.000 (0.000)</v>
      </c>
      <c r="U15897" t="str">
        <f t="shared" si="1497"/>
        <v>0.000*** (0.000)</v>
      </c>
    </row>
    <row r="15898" x14ac:dyDescent="0.25">
      <c r="P15898" t="str">
        <f t="shared" si="1492"/>
        <v>***</v>
      </c>
      <c r="Q15898" t="str">
        <f t="shared" si="1493"/>
        <v/>
      </c>
      <c r="R15898">
        <f t="shared" si="1494"/>
        <v>0</v>
      </c>
      <c r="S15898" t="str">
        <f t="shared" si="1495"/>
        <v>0.000***</v>
      </c>
      <c r="T15898" t="str">
        <f t="shared" si="1496"/>
        <v>0.000 (0.000)</v>
      </c>
      <c r="U15898" t="str">
        <f t="shared" si="1497"/>
        <v>0.000*** (0.000)</v>
      </c>
    </row>
    <row r="15899" x14ac:dyDescent="0.25">
      <c r="P15899" t="str">
        <f t="shared" si="1492"/>
        <v>***</v>
      </c>
      <c r="Q15899" t="str">
        <f t="shared" si="1493"/>
        <v/>
      </c>
      <c r="R15899">
        <f t="shared" si="1494"/>
        <v>0</v>
      </c>
      <c r="S15899" t="str">
        <f t="shared" si="1495"/>
        <v>0.000***</v>
      </c>
      <c r="T15899" t="str">
        <f t="shared" si="1496"/>
        <v>0.000 (0.000)</v>
      </c>
      <c r="U15899" t="str">
        <f t="shared" si="1497"/>
        <v>0.000*** (0.000)</v>
      </c>
    </row>
    <row r="15900" x14ac:dyDescent="0.25">
      <c r="P15900" t="str">
        <f t="shared" si="1492"/>
        <v>***</v>
      </c>
      <c r="Q15900" t="str">
        <f t="shared" si="1493"/>
        <v/>
      </c>
      <c r="R15900">
        <f t="shared" si="1494"/>
        <v>0</v>
      </c>
      <c r="S15900" t="str">
        <f t="shared" si="1495"/>
        <v>0.000***</v>
      </c>
      <c r="T15900" t="str">
        <f t="shared" si="1496"/>
        <v>0.000 (0.000)</v>
      </c>
      <c r="U15900" t="str">
        <f t="shared" si="1497"/>
        <v>0.000*** (0.000)</v>
      </c>
    </row>
    <row r="15901" x14ac:dyDescent="0.25">
      <c r="P15901" t="str">
        <f t="shared" si="1492"/>
        <v>***</v>
      </c>
      <c r="Q15901" t="str">
        <f t="shared" si="1493"/>
        <v/>
      </c>
      <c r="R15901">
        <f t="shared" si="1494"/>
        <v>0</v>
      </c>
      <c r="S15901" t="str">
        <f t="shared" si="1495"/>
        <v>0.000***</v>
      </c>
      <c r="T15901" t="str">
        <f t="shared" si="1496"/>
        <v>0.000 (0.000)</v>
      </c>
      <c r="U15901" t="str">
        <f t="shared" si="1497"/>
        <v>0.000*** (0.000)</v>
      </c>
    </row>
    <row r="15902" x14ac:dyDescent="0.25">
      <c r="P15902" t="str">
        <f t="shared" si="1492"/>
        <v>***</v>
      </c>
      <c r="Q15902" t="str">
        <f t="shared" si="1493"/>
        <v/>
      </c>
      <c r="R15902">
        <f t="shared" si="1494"/>
        <v>0</v>
      </c>
      <c r="S15902" t="str">
        <f t="shared" si="1495"/>
        <v>0.000***</v>
      </c>
      <c r="T15902" t="str">
        <f t="shared" si="1496"/>
        <v>0.000 (0.000)</v>
      </c>
      <c r="U15902" t="str">
        <f t="shared" si="1497"/>
        <v>0.000*** (0.000)</v>
      </c>
    </row>
    <row r="15903" x14ac:dyDescent="0.25">
      <c r="P15903" t="str">
        <f t="shared" si="1492"/>
        <v>***</v>
      </c>
      <c r="Q15903" t="str">
        <f t="shared" si="1493"/>
        <v/>
      </c>
      <c r="R15903">
        <f t="shared" si="1494"/>
        <v>0</v>
      </c>
      <c r="S15903" t="str">
        <f t="shared" si="1495"/>
        <v>0.000***</v>
      </c>
      <c r="T15903" t="str">
        <f t="shared" si="1496"/>
        <v>0.000 (0.000)</v>
      </c>
      <c r="U15903" t="str">
        <f t="shared" si="1497"/>
        <v>0.000*** (0.000)</v>
      </c>
    </row>
    <row r="15904" x14ac:dyDescent="0.25">
      <c r="P15904" t="str">
        <f t="shared" si="1492"/>
        <v>***</v>
      </c>
      <c r="Q15904" t="str">
        <f t="shared" si="1493"/>
        <v/>
      </c>
      <c r="R15904">
        <f t="shared" si="1494"/>
        <v>0</v>
      </c>
      <c r="S15904" t="str">
        <f t="shared" si="1495"/>
        <v>0.000***</v>
      </c>
      <c r="T15904" t="str">
        <f t="shared" si="1496"/>
        <v>0.000 (0.000)</v>
      </c>
      <c r="U15904" t="str">
        <f t="shared" si="1497"/>
        <v>0.000*** (0.000)</v>
      </c>
    </row>
    <row r="15905" x14ac:dyDescent="0.25">
      <c r="P15905" t="str">
        <f t="shared" si="1492"/>
        <v>***</v>
      </c>
      <c r="Q15905" t="str">
        <f t="shared" si="1493"/>
        <v/>
      </c>
      <c r="R15905">
        <f t="shared" si="1494"/>
        <v>0</v>
      </c>
      <c r="S15905" t="str">
        <f t="shared" si="1495"/>
        <v>0.000***</v>
      </c>
      <c r="T15905" t="str">
        <f t="shared" si="1496"/>
        <v>0.000 (0.000)</v>
      </c>
      <c r="U15905" t="str">
        <f t="shared" si="1497"/>
        <v>0.000*** (0.000)</v>
      </c>
    </row>
    <row r="15906" x14ac:dyDescent="0.25">
      <c r="P15906" t="str">
        <f t="shared" si="1492"/>
        <v>***</v>
      </c>
      <c r="Q15906" t="str">
        <f t="shared" si="1493"/>
        <v/>
      </c>
      <c r="R15906">
        <f t="shared" si="1494"/>
        <v>0</v>
      </c>
      <c r="S15906" t="str">
        <f t="shared" si="1495"/>
        <v>0.000***</v>
      </c>
      <c r="T15906" t="str">
        <f t="shared" si="1496"/>
        <v>0.000 (0.000)</v>
      </c>
      <c r="U15906" t="str">
        <f t="shared" si="1497"/>
        <v>0.000*** (0.000)</v>
      </c>
    </row>
    <row r="15907" x14ac:dyDescent="0.25">
      <c r="P15907" t="str">
        <f t="shared" si="1492"/>
        <v>***</v>
      </c>
      <c r="Q15907" t="str">
        <f t="shared" si="1493"/>
        <v/>
      </c>
      <c r="R15907">
        <f t="shared" si="1494"/>
        <v>0</v>
      </c>
      <c r="S15907" t="str">
        <f t="shared" si="1495"/>
        <v>0.000***</v>
      </c>
      <c r="T15907" t="str">
        <f t="shared" si="1496"/>
        <v>0.000 (0.000)</v>
      </c>
      <c r="U15907" t="str">
        <f t="shared" si="1497"/>
        <v>0.000*** (0.000)</v>
      </c>
    </row>
    <row r="15908" x14ac:dyDescent="0.25">
      <c r="P15908" t="str">
        <f t="shared" si="1492"/>
        <v>***</v>
      </c>
      <c r="Q15908" t="str">
        <f t="shared" si="1493"/>
        <v/>
      </c>
      <c r="R15908">
        <f t="shared" si="1494"/>
        <v>0</v>
      </c>
      <c r="S15908" t="str">
        <f t="shared" si="1495"/>
        <v>0.000***</v>
      </c>
      <c r="T15908" t="str">
        <f t="shared" si="1496"/>
        <v>0.000 (0.000)</v>
      </c>
      <c r="U15908" t="str">
        <f t="shared" si="1497"/>
        <v>0.000*** (0.000)</v>
      </c>
    </row>
    <row r="15909" x14ac:dyDescent="0.25">
      <c r="P15909" t="str">
        <f t="shared" si="1492"/>
        <v>***</v>
      </c>
      <c r="Q15909" t="str">
        <f t="shared" si="1493"/>
        <v/>
      </c>
      <c r="R15909">
        <f t="shared" si="1494"/>
        <v>0</v>
      </c>
      <c r="S15909" t="str">
        <f t="shared" si="1495"/>
        <v>0.000***</v>
      </c>
      <c r="T15909" t="str">
        <f t="shared" si="1496"/>
        <v>0.000 (0.000)</v>
      </c>
      <c r="U15909" t="str">
        <f t="shared" si="1497"/>
        <v>0.000*** (0.000)</v>
      </c>
    </row>
    <row r="15910" x14ac:dyDescent="0.25">
      <c r="P15910" t="str">
        <f t="shared" si="1492"/>
        <v>***</v>
      </c>
      <c r="Q15910" t="str">
        <f t="shared" si="1493"/>
        <v/>
      </c>
      <c r="R15910">
        <f t="shared" si="1494"/>
        <v>0</v>
      </c>
      <c r="S15910" t="str">
        <f t="shared" si="1495"/>
        <v>0.000***</v>
      </c>
      <c r="T15910" t="str">
        <f t="shared" si="1496"/>
        <v>0.000 (0.000)</v>
      </c>
      <c r="U15910" t="str">
        <f t="shared" si="1497"/>
        <v>0.000*** (0.000)</v>
      </c>
    </row>
    <row r="15911" x14ac:dyDescent="0.25">
      <c r="P15911" t="str">
        <f t="shared" si="1492"/>
        <v>***</v>
      </c>
      <c r="Q15911" t="str">
        <f t="shared" si="1493"/>
        <v/>
      </c>
      <c r="R15911">
        <f t="shared" si="1494"/>
        <v>0</v>
      </c>
      <c r="S15911" t="str">
        <f t="shared" si="1495"/>
        <v>0.000***</v>
      </c>
      <c r="T15911" t="str">
        <f t="shared" si="1496"/>
        <v>0.000 (0.000)</v>
      </c>
      <c r="U15911" t="str">
        <f t="shared" si="1497"/>
        <v>0.000*** (0.000)</v>
      </c>
    </row>
    <row r="15912" x14ac:dyDescent="0.25">
      <c r="P15912" t="str">
        <f t="shared" si="1492"/>
        <v>***</v>
      </c>
      <c r="Q15912" t="str">
        <f t="shared" si="1493"/>
        <v/>
      </c>
      <c r="R15912">
        <f t="shared" si="1494"/>
        <v>0</v>
      </c>
      <c r="S15912" t="str">
        <f t="shared" si="1495"/>
        <v>0.000***</v>
      </c>
      <c r="T15912" t="str">
        <f t="shared" si="1496"/>
        <v>0.000 (0.000)</v>
      </c>
      <c r="U15912" t="str">
        <f t="shared" si="1497"/>
        <v>0.000*** (0.000)</v>
      </c>
    </row>
    <row r="15913" x14ac:dyDescent="0.25">
      <c r="P15913" t="str">
        <f t="shared" si="1492"/>
        <v>***</v>
      </c>
      <c r="Q15913" t="str">
        <f t="shared" si="1493"/>
        <v/>
      </c>
      <c r="R15913">
        <f t="shared" si="1494"/>
        <v>0</v>
      </c>
      <c r="S15913" t="str">
        <f t="shared" si="1495"/>
        <v>0.000***</v>
      </c>
      <c r="T15913" t="str">
        <f t="shared" si="1496"/>
        <v>0.000 (0.000)</v>
      </c>
      <c r="U15913" t="str">
        <f t="shared" si="1497"/>
        <v>0.000*** (0.000)</v>
      </c>
    </row>
    <row r="15914" x14ac:dyDescent="0.25">
      <c r="P15914" t="str">
        <f t="shared" si="1492"/>
        <v>***</v>
      </c>
      <c r="Q15914" t="str">
        <f t="shared" si="1493"/>
        <v/>
      </c>
      <c r="R15914">
        <f t="shared" si="1494"/>
        <v>0</v>
      </c>
      <c r="S15914" t="str">
        <f t="shared" si="1495"/>
        <v>0.000***</v>
      </c>
      <c r="T15914" t="str">
        <f t="shared" si="1496"/>
        <v>0.000 (0.000)</v>
      </c>
      <c r="U15914" t="str">
        <f t="shared" si="1497"/>
        <v>0.000*** (0.000)</v>
      </c>
    </row>
    <row r="15915" x14ac:dyDescent="0.25">
      <c r="P15915" t="str">
        <f t="shared" ref="P15915:P15978" si="1498">IF(L15915&lt;0.01,"***",IF(L15915&lt;0.05,"**",IF(L15915&lt;0.1,"*","")))</f>
        <v>***</v>
      </c>
      <c r="Q15915" t="str">
        <f t="shared" ref="Q15915:Q15978" si="1499">_xlfn.CONCAT(A15915:I15915)</f>
        <v/>
      </c>
      <c r="R15915">
        <f t="shared" ref="R15915:R15978" si="1500">J15915</f>
        <v>0</v>
      </c>
      <c r="S15915" t="str">
        <f t="shared" ref="S15915:S15978" si="1501">TEXT(R15915,"0.000")&amp;P15915</f>
        <v>0.000***</v>
      </c>
      <c r="T15915" t="str">
        <f t="shared" ref="T15915:T15978" si="1502">TEXT(R15915,"0.000")&amp;" ("&amp;TEXT(K15915,"0.000")&amp;")"</f>
        <v>0.000 (0.000)</v>
      </c>
      <c r="U15915" t="str">
        <f t="shared" ref="U15915:U15978" si="1503">S15915&amp;" ("&amp;TEXT(K15915,"0.000")&amp;")"</f>
        <v>0.000*** (0.000)</v>
      </c>
    </row>
    <row r="15916" x14ac:dyDescent="0.25">
      <c r="P15916" t="str">
        <f t="shared" si="1498"/>
        <v>***</v>
      </c>
      <c r="Q15916" t="str">
        <f t="shared" si="1499"/>
        <v/>
      </c>
      <c r="R15916">
        <f t="shared" si="1500"/>
        <v>0</v>
      </c>
      <c r="S15916" t="str">
        <f t="shared" si="1501"/>
        <v>0.000***</v>
      </c>
      <c r="T15916" t="str">
        <f t="shared" si="1502"/>
        <v>0.000 (0.000)</v>
      </c>
      <c r="U15916" t="str">
        <f t="shared" si="1503"/>
        <v>0.000*** (0.000)</v>
      </c>
    </row>
    <row r="15917" x14ac:dyDescent="0.25">
      <c r="P15917" t="str">
        <f t="shared" si="1498"/>
        <v>***</v>
      </c>
      <c r="Q15917" t="str">
        <f t="shared" si="1499"/>
        <v/>
      </c>
      <c r="R15917">
        <f t="shared" si="1500"/>
        <v>0</v>
      </c>
      <c r="S15917" t="str">
        <f t="shared" si="1501"/>
        <v>0.000***</v>
      </c>
      <c r="T15917" t="str">
        <f t="shared" si="1502"/>
        <v>0.000 (0.000)</v>
      </c>
      <c r="U15917" t="str">
        <f t="shared" si="1503"/>
        <v>0.000*** (0.000)</v>
      </c>
    </row>
    <row r="15918" x14ac:dyDescent="0.25">
      <c r="P15918" t="str">
        <f t="shared" si="1498"/>
        <v>***</v>
      </c>
      <c r="Q15918" t="str">
        <f t="shared" si="1499"/>
        <v/>
      </c>
      <c r="R15918">
        <f t="shared" si="1500"/>
        <v>0</v>
      </c>
      <c r="S15918" t="str">
        <f t="shared" si="1501"/>
        <v>0.000***</v>
      </c>
      <c r="T15918" t="str">
        <f t="shared" si="1502"/>
        <v>0.000 (0.000)</v>
      </c>
      <c r="U15918" t="str">
        <f t="shared" si="1503"/>
        <v>0.000*** (0.000)</v>
      </c>
    </row>
    <row r="15919" x14ac:dyDescent="0.25">
      <c r="P15919" t="str">
        <f t="shared" si="1498"/>
        <v>***</v>
      </c>
      <c r="Q15919" t="str">
        <f t="shared" si="1499"/>
        <v/>
      </c>
      <c r="R15919">
        <f t="shared" si="1500"/>
        <v>0</v>
      </c>
      <c r="S15919" t="str">
        <f t="shared" si="1501"/>
        <v>0.000***</v>
      </c>
      <c r="T15919" t="str">
        <f t="shared" si="1502"/>
        <v>0.000 (0.000)</v>
      </c>
      <c r="U15919" t="str">
        <f t="shared" si="1503"/>
        <v>0.000*** (0.000)</v>
      </c>
    </row>
    <row r="15920" x14ac:dyDescent="0.25">
      <c r="P15920" t="str">
        <f t="shared" si="1498"/>
        <v>***</v>
      </c>
      <c r="Q15920" t="str">
        <f t="shared" si="1499"/>
        <v/>
      </c>
      <c r="R15920">
        <f t="shared" si="1500"/>
        <v>0</v>
      </c>
      <c r="S15920" t="str">
        <f t="shared" si="1501"/>
        <v>0.000***</v>
      </c>
      <c r="T15920" t="str">
        <f t="shared" si="1502"/>
        <v>0.000 (0.000)</v>
      </c>
      <c r="U15920" t="str">
        <f t="shared" si="1503"/>
        <v>0.000*** (0.000)</v>
      </c>
    </row>
    <row r="15921" x14ac:dyDescent="0.25">
      <c r="P15921" t="str">
        <f t="shared" si="1498"/>
        <v>***</v>
      </c>
      <c r="Q15921" t="str">
        <f t="shared" si="1499"/>
        <v/>
      </c>
      <c r="R15921">
        <f t="shared" si="1500"/>
        <v>0</v>
      </c>
      <c r="S15921" t="str">
        <f t="shared" si="1501"/>
        <v>0.000***</v>
      </c>
      <c r="T15921" t="str">
        <f t="shared" si="1502"/>
        <v>0.000 (0.000)</v>
      </c>
      <c r="U15921" t="str">
        <f t="shared" si="1503"/>
        <v>0.000*** (0.000)</v>
      </c>
    </row>
    <row r="15922" x14ac:dyDescent="0.25">
      <c r="P15922" t="str">
        <f t="shared" si="1498"/>
        <v>***</v>
      </c>
      <c r="Q15922" t="str">
        <f t="shared" si="1499"/>
        <v/>
      </c>
      <c r="R15922">
        <f t="shared" si="1500"/>
        <v>0</v>
      </c>
      <c r="S15922" t="str">
        <f t="shared" si="1501"/>
        <v>0.000***</v>
      </c>
      <c r="T15922" t="str">
        <f t="shared" si="1502"/>
        <v>0.000 (0.000)</v>
      </c>
      <c r="U15922" t="str">
        <f t="shared" si="1503"/>
        <v>0.000*** (0.000)</v>
      </c>
    </row>
    <row r="15923" x14ac:dyDescent="0.25">
      <c r="P15923" t="str">
        <f t="shared" si="1498"/>
        <v>***</v>
      </c>
      <c r="Q15923" t="str">
        <f t="shared" si="1499"/>
        <v/>
      </c>
      <c r="R15923">
        <f t="shared" si="1500"/>
        <v>0</v>
      </c>
      <c r="S15923" t="str">
        <f t="shared" si="1501"/>
        <v>0.000***</v>
      </c>
      <c r="T15923" t="str">
        <f t="shared" si="1502"/>
        <v>0.000 (0.000)</v>
      </c>
      <c r="U15923" t="str">
        <f t="shared" si="1503"/>
        <v>0.000*** (0.000)</v>
      </c>
    </row>
    <row r="15924" x14ac:dyDescent="0.25">
      <c r="P15924" t="str">
        <f t="shared" si="1498"/>
        <v>***</v>
      </c>
      <c r="Q15924" t="str">
        <f t="shared" si="1499"/>
        <v/>
      </c>
      <c r="R15924">
        <f t="shared" si="1500"/>
        <v>0</v>
      </c>
      <c r="S15924" t="str">
        <f t="shared" si="1501"/>
        <v>0.000***</v>
      </c>
      <c r="T15924" t="str">
        <f t="shared" si="1502"/>
        <v>0.000 (0.000)</v>
      </c>
      <c r="U15924" t="str">
        <f t="shared" si="1503"/>
        <v>0.000*** (0.000)</v>
      </c>
    </row>
    <row r="15925" x14ac:dyDescent="0.25">
      <c r="P15925" t="str">
        <f t="shared" si="1498"/>
        <v>***</v>
      </c>
      <c r="Q15925" t="str">
        <f t="shared" si="1499"/>
        <v/>
      </c>
      <c r="R15925">
        <f t="shared" si="1500"/>
        <v>0</v>
      </c>
      <c r="S15925" t="str">
        <f t="shared" si="1501"/>
        <v>0.000***</v>
      </c>
      <c r="T15925" t="str">
        <f t="shared" si="1502"/>
        <v>0.000 (0.000)</v>
      </c>
      <c r="U15925" t="str">
        <f t="shared" si="1503"/>
        <v>0.000*** (0.000)</v>
      </c>
    </row>
    <row r="15926" x14ac:dyDescent="0.25">
      <c r="P15926" t="str">
        <f t="shared" si="1498"/>
        <v>***</v>
      </c>
      <c r="Q15926" t="str">
        <f t="shared" si="1499"/>
        <v/>
      </c>
      <c r="R15926">
        <f t="shared" si="1500"/>
        <v>0</v>
      </c>
      <c r="S15926" t="str">
        <f t="shared" si="1501"/>
        <v>0.000***</v>
      </c>
      <c r="T15926" t="str">
        <f t="shared" si="1502"/>
        <v>0.000 (0.000)</v>
      </c>
      <c r="U15926" t="str">
        <f t="shared" si="1503"/>
        <v>0.000*** (0.000)</v>
      </c>
    </row>
    <row r="15927" x14ac:dyDescent="0.25">
      <c r="P15927" t="str">
        <f t="shared" si="1498"/>
        <v>***</v>
      </c>
      <c r="Q15927" t="str">
        <f t="shared" si="1499"/>
        <v/>
      </c>
      <c r="R15927">
        <f t="shared" si="1500"/>
        <v>0</v>
      </c>
      <c r="S15927" t="str">
        <f t="shared" si="1501"/>
        <v>0.000***</v>
      </c>
      <c r="T15927" t="str">
        <f t="shared" si="1502"/>
        <v>0.000 (0.000)</v>
      </c>
      <c r="U15927" t="str">
        <f t="shared" si="1503"/>
        <v>0.000*** (0.000)</v>
      </c>
    </row>
    <row r="15928" x14ac:dyDescent="0.25">
      <c r="P15928" t="str">
        <f t="shared" si="1498"/>
        <v>***</v>
      </c>
      <c r="Q15928" t="str">
        <f t="shared" si="1499"/>
        <v/>
      </c>
      <c r="R15928">
        <f t="shared" si="1500"/>
        <v>0</v>
      </c>
      <c r="S15928" t="str">
        <f t="shared" si="1501"/>
        <v>0.000***</v>
      </c>
      <c r="T15928" t="str">
        <f t="shared" si="1502"/>
        <v>0.000 (0.000)</v>
      </c>
      <c r="U15928" t="str">
        <f t="shared" si="1503"/>
        <v>0.000*** (0.000)</v>
      </c>
    </row>
    <row r="15929" x14ac:dyDescent="0.25">
      <c r="P15929" t="str">
        <f t="shared" si="1498"/>
        <v>***</v>
      </c>
      <c r="Q15929" t="str">
        <f t="shared" si="1499"/>
        <v/>
      </c>
      <c r="R15929">
        <f t="shared" si="1500"/>
        <v>0</v>
      </c>
      <c r="S15929" t="str">
        <f t="shared" si="1501"/>
        <v>0.000***</v>
      </c>
      <c r="T15929" t="str">
        <f t="shared" si="1502"/>
        <v>0.000 (0.000)</v>
      </c>
      <c r="U15929" t="str">
        <f t="shared" si="1503"/>
        <v>0.000*** (0.000)</v>
      </c>
    </row>
    <row r="15930" x14ac:dyDescent="0.25">
      <c r="P15930" t="str">
        <f t="shared" si="1498"/>
        <v>***</v>
      </c>
      <c r="Q15930" t="str">
        <f t="shared" si="1499"/>
        <v/>
      </c>
      <c r="R15930">
        <f t="shared" si="1500"/>
        <v>0</v>
      </c>
      <c r="S15930" t="str">
        <f t="shared" si="1501"/>
        <v>0.000***</v>
      </c>
      <c r="T15930" t="str">
        <f t="shared" si="1502"/>
        <v>0.000 (0.000)</v>
      </c>
      <c r="U15930" t="str">
        <f t="shared" si="1503"/>
        <v>0.000*** (0.000)</v>
      </c>
    </row>
    <row r="15931" x14ac:dyDescent="0.25">
      <c r="P15931" t="str">
        <f t="shared" si="1498"/>
        <v>***</v>
      </c>
      <c r="Q15931" t="str">
        <f t="shared" si="1499"/>
        <v/>
      </c>
      <c r="R15931">
        <f t="shared" si="1500"/>
        <v>0</v>
      </c>
      <c r="S15931" t="str">
        <f t="shared" si="1501"/>
        <v>0.000***</v>
      </c>
      <c r="T15931" t="str">
        <f t="shared" si="1502"/>
        <v>0.000 (0.000)</v>
      </c>
      <c r="U15931" t="str">
        <f t="shared" si="1503"/>
        <v>0.000*** (0.000)</v>
      </c>
    </row>
    <row r="15932" x14ac:dyDescent="0.25">
      <c r="P15932" t="str">
        <f t="shared" si="1498"/>
        <v>***</v>
      </c>
      <c r="Q15932" t="str">
        <f t="shared" si="1499"/>
        <v/>
      </c>
      <c r="R15932">
        <f t="shared" si="1500"/>
        <v>0</v>
      </c>
      <c r="S15932" t="str">
        <f t="shared" si="1501"/>
        <v>0.000***</v>
      </c>
      <c r="T15932" t="str">
        <f t="shared" si="1502"/>
        <v>0.000 (0.000)</v>
      </c>
      <c r="U15932" t="str">
        <f t="shared" si="1503"/>
        <v>0.000*** (0.000)</v>
      </c>
    </row>
    <row r="15933" x14ac:dyDescent="0.25">
      <c r="P15933" t="str">
        <f t="shared" si="1498"/>
        <v>***</v>
      </c>
      <c r="Q15933" t="str">
        <f t="shared" si="1499"/>
        <v/>
      </c>
      <c r="R15933">
        <f t="shared" si="1500"/>
        <v>0</v>
      </c>
      <c r="S15933" t="str">
        <f t="shared" si="1501"/>
        <v>0.000***</v>
      </c>
      <c r="T15933" t="str">
        <f t="shared" si="1502"/>
        <v>0.000 (0.000)</v>
      </c>
      <c r="U15933" t="str">
        <f t="shared" si="1503"/>
        <v>0.000*** (0.000)</v>
      </c>
    </row>
    <row r="15934" x14ac:dyDescent="0.25">
      <c r="P15934" t="str">
        <f t="shared" si="1498"/>
        <v>***</v>
      </c>
      <c r="Q15934" t="str">
        <f t="shared" si="1499"/>
        <v/>
      </c>
      <c r="R15934">
        <f t="shared" si="1500"/>
        <v>0</v>
      </c>
      <c r="S15934" t="str">
        <f t="shared" si="1501"/>
        <v>0.000***</v>
      </c>
      <c r="T15934" t="str">
        <f t="shared" si="1502"/>
        <v>0.000 (0.000)</v>
      </c>
      <c r="U15934" t="str">
        <f t="shared" si="1503"/>
        <v>0.000*** (0.000)</v>
      </c>
    </row>
    <row r="15935" x14ac:dyDescent="0.25">
      <c r="P15935" t="str">
        <f t="shared" si="1498"/>
        <v>***</v>
      </c>
      <c r="Q15935" t="str">
        <f t="shared" si="1499"/>
        <v/>
      </c>
      <c r="R15935">
        <f t="shared" si="1500"/>
        <v>0</v>
      </c>
      <c r="S15935" t="str">
        <f t="shared" si="1501"/>
        <v>0.000***</v>
      </c>
      <c r="T15935" t="str">
        <f t="shared" si="1502"/>
        <v>0.000 (0.000)</v>
      </c>
      <c r="U15935" t="str">
        <f t="shared" si="1503"/>
        <v>0.000*** (0.000)</v>
      </c>
    </row>
    <row r="15936" x14ac:dyDescent="0.25">
      <c r="P15936" t="str">
        <f t="shared" si="1498"/>
        <v>***</v>
      </c>
      <c r="Q15936" t="str">
        <f t="shared" si="1499"/>
        <v/>
      </c>
      <c r="R15936">
        <f t="shared" si="1500"/>
        <v>0</v>
      </c>
      <c r="S15936" t="str">
        <f t="shared" si="1501"/>
        <v>0.000***</v>
      </c>
      <c r="T15936" t="str">
        <f t="shared" si="1502"/>
        <v>0.000 (0.000)</v>
      </c>
      <c r="U15936" t="str">
        <f t="shared" si="1503"/>
        <v>0.000*** (0.000)</v>
      </c>
    </row>
    <row r="15937" x14ac:dyDescent="0.25">
      <c r="P15937" t="str">
        <f t="shared" si="1498"/>
        <v>***</v>
      </c>
      <c r="Q15937" t="str">
        <f t="shared" si="1499"/>
        <v/>
      </c>
      <c r="R15937">
        <f t="shared" si="1500"/>
        <v>0</v>
      </c>
      <c r="S15937" t="str">
        <f t="shared" si="1501"/>
        <v>0.000***</v>
      </c>
      <c r="T15937" t="str">
        <f t="shared" si="1502"/>
        <v>0.000 (0.000)</v>
      </c>
      <c r="U15937" t="str">
        <f t="shared" si="1503"/>
        <v>0.000*** (0.000)</v>
      </c>
    </row>
    <row r="15938" x14ac:dyDescent="0.25">
      <c r="P15938" t="str">
        <f t="shared" si="1498"/>
        <v>***</v>
      </c>
      <c r="Q15938" t="str">
        <f t="shared" si="1499"/>
        <v/>
      </c>
      <c r="R15938">
        <f t="shared" si="1500"/>
        <v>0</v>
      </c>
      <c r="S15938" t="str">
        <f t="shared" si="1501"/>
        <v>0.000***</v>
      </c>
      <c r="T15938" t="str">
        <f t="shared" si="1502"/>
        <v>0.000 (0.000)</v>
      </c>
      <c r="U15938" t="str">
        <f t="shared" si="1503"/>
        <v>0.000*** (0.000)</v>
      </c>
    </row>
    <row r="15939" x14ac:dyDescent="0.25">
      <c r="P15939" t="str">
        <f t="shared" si="1498"/>
        <v>***</v>
      </c>
      <c r="Q15939" t="str">
        <f t="shared" si="1499"/>
        <v/>
      </c>
      <c r="R15939">
        <f t="shared" si="1500"/>
        <v>0</v>
      </c>
      <c r="S15939" t="str">
        <f t="shared" si="1501"/>
        <v>0.000***</v>
      </c>
      <c r="T15939" t="str">
        <f t="shared" si="1502"/>
        <v>0.000 (0.000)</v>
      </c>
      <c r="U15939" t="str">
        <f t="shared" si="1503"/>
        <v>0.000*** (0.000)</v>
      </c>
    </row>
    <row r="15940" x14ac:dyDescent="0.25">
      <c r="P15940" t="str">
        <f t="shared" si="1498"/>
        <v>***</v>
      </c>
      <c r="Q15940" t="str">
        <f t="shared" si="1499"/>
        <v/>
      </c>
      <c r="R15940">
        <f t="shared" si="1500"/>
        <v>0</v>
      </c>
      <c r="S15940" t="str">
        <f t="shared" si="1501"/>
        <v>0.000***</v>
      </c>
      <c r="T15940" t="str">
        <f t="shared" si="1502"/>
        <v>0.000 (0.000)</v>
      </c>
      <c r="U15940" t="str">
        <f t="shared" si="1503"/>
        <v>0.000*** (0.000)</v>
      </c>
    </row>
    <row r="15941" x14ac:dyDescent="0.25">
      <c r="P15941" t="str">
        <f t="shared" si="1498"/>
        <v>***</v>
      </c>
      <c r="Q15941" t="str">
        <f t="shared" si="1499"/>
        <v/>
      </c>
      <c r="R15941">
        <f t="shared" si="1500"/>
        <v>0</v>
      </c>
      <c r="S15941" t="str">
        <f t="shared" si="1501"/>
        <v>0.000***</v>
      </c>
      <c r="T15941" t="str">
        <f t="shared" si="1502"/>
        <v>0.000 (0.000)</v>
      </c>
      <c r="U15941" t="str">
        <f t="shared" si="1503"/>
        <v>0.000*** (0.000)</v>
      </c>
    </row>
    <row r="15942" x14ac:dyDescent="0.25">
      <c r="P15942" t="str">
        <f t="shared" si="1498"/>
        <v>***</v>
      </c>
      <c r="Q15942" t="str">
        <f t="shared" si="1499"/>
        <v/>
      </c>
      <c r="R15942">
        <f t="shared" si="1500"/>
        <v>0</v>
      </c>
      <c r="S15942" t="str">
        <f t="shared" si="1501"/>
        <v>0.000***</v>
      </c>
      <c r="T15942" t="str">
        <f t="shared" si="1502"/>
        <v>0.000 (0.000)</v>
      </c>
      <c r="U15942" t="str">
        <f t="shared" si="1503"/>
        <v>0.000*** (0.000)</v>
      </c>
    </row>
    <row r="15943" x14ac:dyDescent="0.25">
      <c r="P15943" t="str">
        <f t="shared" si="1498"/>
        <v>***</v>
      </c>
      <c r="Q15943" t="str">
        <f t="shared" si="1499"/>
        <v/>
      </c>
      <c r="R15943">
        <f t="shared" si="1500"/>
        <v>0</v>
      </c>
      <c r="S15943" t="str">
        <f t="shared" si="1501"/>
        <v>0.000***</v>
      </c>
      <c r="T15943" t="str">
        <f t="shared" si="1502"/>
        <v>0.000 (0.000)</v>
      </c>
      <c r="U15943" t="str">
        <f t="shared" si="1503"/>
        <v>0.000*** (0.000)</v>
      </c>
    </row>
    <row r="15944" x14ac:dyDescent="0.25">
      <c r="P15944" t="str">
        <f t="shared" si="1498"/>
        <v>***</v>
      </c>
      <c r="Q15944" t="str">
        <f t="shared" si="1499"/>
        <v/>
      </c>
      <c r="R15944">
        <f t="shared" si="1500"/>
        <v>0</v>
      </c>
      <c r="S15944" t="str">
        <f t="shared" si="1501"/>
        <v>0.000***</v>
      </c>
      <c r="T15944" t="str">
        <f t="shared" si="1502"/>
        <v>0.000 (0.000)</v>
      </c>
      <c r="U15944" t="str">
        <f t="shared" si="1503"/>
        <v>0.000*** (0.000)</v>
      </c>
    </row>
    <row r="15945" x14ac:dyDescent="0.25">
      <c r="P15945" t="str">
        <f t="shared" si="1498"/>
        <v>***</v>
      </c>
      <c r="Q15945" t="str">
        <f t="shared" si="1499"/>
        <v/>
      </c>
      <c r="R15945">
        <f t="shared" si="1500"/>
        <v>0</v>
      </c>
      <c r="S15945" t="str">
        <f t="shared" si="1501"/>
        <v>0.000***</v>
      </c>
      <c r="T15945" t="str">
        <f t="shared" si="1502"/>
        <v>0.000 (0.000)</v>
      </c>
      <c r="U15945" t="str">
        <f t="shared" si="1503"/>
        <v>0.000*** (0.000)</v>
      </c>
    </row>
    <row r="15946" x14ac:dyDescent="0.25">
      <c r="P15946" t="str">
        <f t="shared" si="1498"/>
        <v>***</v>
      </c>
      <c r="Q15946" t="str">
        <f t="shared" si="1499"/>
        <v/>
      </c>
      <c r="R15946">
        <f t="shared" si="1500"/>
        <v>0</v>
      </c>
      <c r="S15946" t="str">
        <f t="shared" si="1501"/>
        <v>0.000***</v>
      </c>
      <c r="T15946" t="str">
        <f t="shared" si="1502"/>
        <v>0.000 (0.000)</v>
      </c>
      <c r="U15946" t="str">
        <f t="shared" si="1503"/>
        <v>0.000*** (0.000)</v>
      </c>
    </row>
    <row r="15947" x14ac:dyDescent="0.25">
      <c r="P15947" t="str">
        <f t="shared" si="1498"/>
        <v>***</v>
      </c>
      <c r="Q15947" t="str">
        <f t="shared" si="1499"/>
        <v/>
      </c>
      <c r="R15947">
        <f t="shared" si="1500"/>
        <v>0</v>
      </c>
      <c r="S15947" t="str">
        <f t="shared" si="1501"/>
        <v>0.000***</v>
      </c>
      <c r="T15947" t="str">
        <f t="shared" si="1502"/>
        <v>0.000 (0.000)</v>
      </c>
      <c r="U15947" t="str">
        <f t="shared" si="1503"/>
        <v>0.000*** (0.000)</v>
      </c>
    </row>
    <row r="15948" x14ac:dyDescent="0.25">
      <c r="P15948" t="str">
        <f t="shared" si="1498"/>
        <v>***</v>
      </c>
      <c r="Q15948" t="str">
        <f t="shared" si="1499"/>
        <v/>
      </c>
      <c r="R15948">
        <f t="shared" si="1500"/>
        <v>0</v>
      </c>
      <c r="S15948" t="str">
        <f t="shared" si="1501"/>
        <v>0.000***</v>
      </c>
      <c r="T15948" t="str">
        <f t="shared" si="1502"/>
        <v>0.000 (0.000)</v>
      </c>
      <c r="U15948" t="str">
        <f t="shared" si="1503"/>
        <v>0.000*** (0.000)</v>
      </c>
    </row>
    <row r="15949" x14ac:dyDescent="0.25">
      <c r="P15949" t="str">
        <f t="shared" si="1498"/>
        <v>***</v>
      </c>
      <c r="Q15949" t="str">
        <f t="shared" si="1499"/>
        <v/>
      </c>
      <c r="R15949">
        <f t="shared" si="1500"/>
        <v>0</v>
      </c>
      <c r="S15949" t="str">
        <f t="shared" si="1501"/>
        <v>0.000***</v>
      </c>
      <c r="T15949" t="str">
        <f t="shared" si="1502"/>
        <v>0.000 (0.000)</v>
      </c>
      <c r="U15949" t="str">
        <f t="shared" si="1503"/>
        <v>0.000*** (0.000)</v>
      </c>
    </row>
    <row r="15950" x14ac:dyDescent="0.25">
      <c r="P15950" t="str">
        <f t="shared" si="1498"/>
        <v>***</v>
      </c>
      <c r="Q15950" t="str">
        <f t="shared" si="1499"/>
        <v/>
      </c>
      <c r="R15950">
        <f t="shared" si="1500"/>
        <v>0</v>
      </c>
      <c r="S15950" t="str">
        <f t="shared" si="1501"/>
        <v>0.000***</v>
      </c>
      <c r="T15950" t="str">
        <f t="shared" si="1502"/>
        <v>0.000 (0.000)</v>
      </c>
      <c r="U15950" t="str">
        <f t="shared" si="1503"/>
        <v>0.000*** (0.000)</v>
      </c>
    </row>
    <row r="15951" x14ac:dyDescent="0.25">
      <c r="P15951" t="str">
        <f t="shared" si="1498"/>
        <v>***</v>
      </c>
      <c r="Q15951" t="str">
        <f t="shared" si="1499"/>
        <v/>
      </c>
      <c r="R15951">
        <f t="shared" si="1500"/>
        <v>0</v>
      </c>
      <c r="S15951" t="str">
        <f t="shared" si="1501"/>
        <v>0.000***</v>
      </c>
      <c r="T15951" t="str">
        <f t="shared" si="1502"/>
        <v>0.000 (0.000)</v>
      </c>
      <c r="U15951" t="str">
        <f t="shared" si="1503"/>
        <v>0.000*** (0.000)</v>
      </c>
    </row>
    <row r="15952" x14ac:dyDescent="0.25">
      <c r="P15952" t="str">
        <f t="shared" si="1498"/>
        <v>***</v>
      </c>
      <c r="Q15952" t="str">
        <f t="shared" si="1499"/>
        <v/>
      </c>
      <c r="R15952">
        <f t="shared" si="1500"/>
        <v>0</v>
      </c>
      <c r="S15952" t="str">
        <f t="shared" si="1501"/>
        <v>0.000***</v>
      </c>
      <c r="T15952" t="str">
        <f t="shared" si="1502"/>
        <v>0.000 (0.000)</v>
      </c>
      <c r="U15952" t="str">
        <f t="shared" si="1503"/>
        <v>0.000*** (0.000)</v>
      </c>
    </row>
    <row r="15953" x14ac:dyDescent="0.25">
      <c r="P15953" t="str">
        <f t="shared" si="1498"/>
        <v>***</v>
      </c>
      <c r="Q15953" t="str">
        <f t="shared" si="1499"/>
        <v/>
      </c>
      <c r="R15953">
        <f t="shared" si="1500"/>
        <v>0</v>
      </c>
      <c r="S15953" t="str">
        <f t="shared" si="1501"/>
        <v>0.000***</v>
      </c>
      <c r="T15953" t="str">
        <f t="shared" si="1502"/>
        <v>0.000 (0.000)</v>
      </c>
      <c r="U15953" t="str">
        <f t="shared" si="1503"/>
        <v>0.000*** (0.000)</v>
      </c>
    </row>
    <row r="15954" x14ac:dyDescent="0.25">
      <c r="P15954" t="str">
        <f t="shared" si="1498"/>
        <v>***</v>
      </c>
      <c r="Q15954" t="str">
        <f t="shared" si="1499"/>
        <v/>
      </c>
      <c r="R15954">
        <f t="shared" si="1500"/>
        <v>0</v>
      </c>
      <c r="S15954" t="str">
        <f t="shared" si="1501"/>
        <v>0.000***</v>
      </c>
      <c r="T15954" t="str">
        <f t="shared" si="1502"/>
        <v>0.000 (0.000)</v>
      </c>
      <c r="U15954" t="str">
        <f t="shared" si="1503"/>
        <v>0.000*** (0.000)</v>
      </c>
    </row>
    <row r="15955" x14ac:dyDescent="0.25">
      <c r="P15955" t="str">
        <f t="shared" si="1498"/>
        <v>***</v>
      </c>
      <c r="Q15955" t="str">
        <f t="shared" si="1499"/>
        <v/>
      </c>
      <c r="R15955">
        <f t="shared" si="1500"/>
        <v>0</v>
      </c>
      <c r="S15955" t="str">
        <f t="shared" si="1501"/>
        <v>0.000***</v>
      </c>
      <c r="T15955" t="str">
        <f t="shared" si="1502"/>
        <v>0.000 (0.000)</v>
      </c>
      <c r="U15955" t="str">
        <f t="shared" si="1503"/>
        <v>0.000*** (0.000)</v>
      </c>
    </row>
    <row r="15956" x14ac:dyDescent="0.25">
      <c r="P15956" t="str">
        <f t="shared" si="1498"/>
        <v>***</v>
      </c>
      <c r="Q15956" t="str">
        <f t="shared" si="1499"/>
        <v/>
      </c>
      <c r="R15956">
        <f t="shared" si="1500"/>
        <v>0</v>
      </c>
      <c r="S15956" t="str">
        <f t="shared" si="1501"/>
        <v>0.000***</v>
      </c>
      <c r="T15956" t="str">
        <f t="shared" si="1502"/>
        <v>0.000 (0.000)</v>
      </c>
      <c r="U15956" t="str">
        <f t="shared" si="1503"/>
        <v>0.000*** (0.000)</v>
      </c>
    </row>
    <row r="15957" x14ac:dyDescent="0.25">
      <c r="P15957" t="str">
        <f t="shared" si="1498"/>
        <v>***</v>
      </c>
      <c r="Q15957" t="str">
        <f t="shared" si="1499"/>
        <v/>
      </c>
      <c r="R15957">
        <f t="shared" si="1500"/>
        <v>0</v>
      </c>
      <c r="S15957" t="str">
        <f t="shared" si="1501"/>
        <v>0.000***</v>
      </c>
      <c r="T15957" t="str">
        <f t="shared" si="1502"/>
        <v>0.000 (0.000)</v>
      </c>
      <c r="U15957" t="str">
        <f t="shared" si="1503"/>
        <v>0.000*** (0.000)</v>
      </c>
    </row>
    <row r="15958" x14ac:dyDescent="0.25">
      <c r="P15958" t="str">
        <f t="shared" si="1498"/>
        <v>***</v>
      </c>
      <c r="Q15958" t="str">
        <f t="shared" si="1499"/>
        <v/>
      </c>
      <c r="R15958">
        <f t="shared" si="1500"/>
        <v>0</v>
      </c>
      <c r="S15958" t="str">
        <f t="shared" si="1501"/>
        <v>0.000***</v>
      </c>
      <c r="T15958" t="str">
        <f t="shared" si="1502"/>
        <v>0.000 (0.000)</v>
      </c>
      <c r="U15958" t="str">
        <f t="shared" si="1503"/>
        <v>0.000*** (0.000)</v>
      </c>
    </row>
    <row r="15959" x14ac:dyDescent="0.25">
      <c r="P15959" t="str">
        <f t="shared" si="1498"/>
        <v>***</v>
      </c>
      <c r="Q15959" t="str">
        <f t="shared" si="1499"/>
        <v/>
      </c>
      <c r="R15959">
        <f t="shared" si="1500"/>
        <v>0</v>
      </c>
      <c r="S15959" t="str">
        <f t="shared" si="1501"/>
        <v>0.000***</v>
      </c>
      <c r="T15959" t="str">
        <f t="shared" si="1502"/>
        <v>0.000 (0.000)</v>
      </c>
      <c r="U15959" t="str">
        <f t="shared" si="1503"/>
        <v>0.000*** (0.000)</v>
      </c>
    </row>
    <row r="15960" x14ac:dyDescent="0.25">
      <c r="P15960" t="str">
        <f t="shared" si="1498"/>
        <v>***</v>
      </c>
      <c r="Q15960" t="str">
        <f t="shared" si="1499"/>
        <v/>
      </c>
      <c r="R15960">
        <f t="shared" si="1500"/>
        <v>0</v>
      </c>
      <c r="S15960" t="str">
        <f t="shared" si="1501"/>
        <v>0.000***</v>
      </c>
      <c r="T15960" t="str">
        <f t="shared" si="1502"/>
        <v>0.000 (0.000)</v>
      </c>
      <c r="U15960" t="str">
        <f t="shared" si="1503"/>
        <v>0.000*** (0.000)</v>
      </c>
    </row>
    <row r="15961" x14ac:dyDescent="0.25">
      <c r="P15961" t="str">
        <f t="shared" si="1498"/>
        <v>***</v>
      </c>
      <c r="Q15961" t="str">
        <f t="shared" si="1499"/>
        <v/>
      </c>
      <c r="R15961">
        <f t="shared" si="1500"/>
        <v>0</v>
      </c>
      <c r="S15961" t="str">
        <f t="shared" si="1501"/>
        <v>0.000***</v>
      </c>
      <c r="T15961" t="str">
        <f t="shared" si="1502"/>
        <v>0.000 (0.000)</v>
      </c>
      <c r="U15961" t="str">
        <f t="shared" si="1503"/>
        <v>0.000*** (0.000)</v>
      </c>
    </row>
    <row r="15962" x14ac:dyDescent="0.25">
      <c r="P15962" t="str">
        <f t="shared" si="1498"/>
        <v>***</v>
      </c>
      <c r="Q15962" t="str">
        <f t="shared" si="1499"/>
        <v/>
      </c>
      <c r="R15962">
        <f t="shared" si="1500"/>
        <v>0</v>
      </c>
      <c r="S15962" t="str">
        <f t="shared" si="1501"/>
        <v>0.000***</v>
      </c>
      <c r="T15962" t="str">
        <f t="shared" si="1502"/>
        <v>0.000 (0.000)</v>
      </c>
      <c r="U15962" t="str">
        <f t="shared" si="1503"/>
        <v>0.000*** (0.000)</v>
      </c>
    </row>
    <row r="15963" x14ac:dyDescent="0.25">
      <c r="P15963" t="str">
        <f t="shared" si="1498"/>
        <v>***</v>
      </c>
      <c r="Q15963" t="str">
        <f t="shared" si="1499"/>
        <v/>
      </c>
      <c r="R15963">
        <f t="shared" si="1500"/>
        <v>0</v>
      </c>
      <c r="S15963" t="str">
        <f t="shared" si="1501"/>
        <v>0.000***</v>
      </c>
      <c r="T15963" t="str">
        <f t="shared" si="1502"/>
        <v>0.000 (0.000)</v>
      </c>
      <c r="U15963" t="str">
        <f t="shared" si="1503"/>
        <v>0.000*** (0.000)</v>
      </c>
    </row>
    <row r="15964" x14ac:dyDescent="0.25">
      <c r="P15964" t="str">
        <f t="shared" si="1498"/>
        <v>***</v>
      </c>
      <c r="Q15964" t="str">
        <f t="shared" si="1499"/>
        <v/>
      </c>
      <c r="R15964">
        <f t="shared" si="1500"/>
        <v>0</v>
      </c>
      <c r="S15964" t="str">
        <f t="shared" si="1501"/>
        <v>0.000***</v>
      </c>
      <c r="T15964" t="str">
        <f t="shared" si="1502"/>
        <v>0.000 (0.000)</v>
      </c>
      <c r="U15964" t="str">
        <f t="shared" si="1503"/>
        <v>0.000*** (0.000)</v>
      </c>
    </row>
    <row r="15965" x14ac:dyDescent="0.25">
      <c r="P15965" t="str">
        <f t="shared" si="1498"/>
        <v>***</v>
      </c>
      <c r="Q15965" t="str">
        <f t="shared" si="1499"/>
        <v/>
      </c>
      <c r="R15965">
        <f t="shared" si="1500"/>
        <v>0</v>
      </c>
      <c r="S15965" t="str">
        <f t="shared" si="1501"/>
        <v>0.000***</v>
      </c>
      <c r="T15965" t="str">
        <f t="shared" si="1502"/>
        <v>0.000 (0.000)</v>
      </c>
      <c r="U15965" t="str">
        <f t="shared" si="1503"/>
        <v>0.000*** (0.000)</v>
      </c>
    </row>
    <row r="15966" x14ac:dyDescent="0.25">
      <c r="P15966" t="str">
        <f t="shared" si="1498"/>
        <v>***</v>
      </c>
      <c r="Q15966" t="str">
        <f t="shared" si="1499"/>
        <v/>
      </c>
      <c r="R15966">
        <f t="shared" si="1500"/>
        <v>0</v>
      </c>
      <c r="S15966" t="str">
        <f t="shared" si="1501"/>
        <v>0.000***</v>
      </c>
      <c r="T15966" t="str">
        <f t="shared" si="1502"/>
        <v>0.000 (0.000)</v>
      </c>
      <c r="U15966" t="str">
        <f t="shared" si="1503"/>
        <v>0.000*** (0.000)</v>
      </c>
    </row>
    <row r="15967" x14ac:dyDescent="0.25">
      <c r="P15967" t="str">
        <f t="shared" si="1498"/>
        <v>***</v>
      </c>
      <c r="Q15967" t="str">
        <f t="shared" si="1499"/>
        <v/>
      </c>
      <c r="R15967">
        <f t="shared" si="1500"/>
        <v>0</v>
      </c>
      <c r="S15967" t="str">
        <f t="shared" si="1501"/>
        <v>0.000***</v>
      </c>
      <c r="T15967" t="str">
        <f t="shared" si="1502"/>
        <v>0.000 (0.000)</v>
      </c>
      <c r="U15967" t="str">
        <f t="shared" si="1503"/>
        <v>0.000*** (0.000)</v>
      </c>
    </row>
    <row r="15968" x14ac:dyDescent="0.25">
      <c r="P15968" t="str">
        <f t="shared" si="1498"/>
        <v>***</v>
      </c>
      <c r="Q15968" t="str">
        <f t="shared" si="1499"/>
        <v/>
      </c>
      <c r="R15968">
        <f t="shared" si="1500"/>
        <v>0</v>
      </c>
      <c r="S15968" t="str">
        <f t="shared" si="1501"/>
        <v>0.000***</v>
      </c>
      <c r="T15968" t="str">
        <f t="shared" si="1502"/>
        <v>0.000 (0.000)</v>
      </c>
      <c r="U15968" t="str">
        <f t="shared" si="1503"/>
        <v>0.000*** (0.000)</v>
      </c>
    </row>
    <row r="15969" x14ac:dyDescent="0.25">
      <c r="P15969" t="str">
        <f t="shared" si="1498"/>
        <v>***</v>
      </c>
      <c r="Q15969" t="str">
        <f t="shared" si="1499"/>
        <v/>
      </c>
      <c r="R15969">
        <f t="shared" si="1500"/>
        <v>0</v>
      </c>
      <c r="S15969" t="str">
        <f t="shared" si="1501"/>
        <v>0.000***</v>
      </c>
      <c r="T15969" t="str">
        <f t="shared" si="1502"/>
        <v>0.000 (0.000)</v>
      </c>
      <c r="U15969" t="str">
        <f t="shared" si="1503"/>
        <v>0.000*** (0.000)</v>
      </c>
    </row>
    <row r="15970" x14ac:dyDescent="0.25">
      <c r="P15970" t="str">
        <f t="shared" si="1498"/>
        <v>***</v>
      </c>
      <c r="Q15970" t="str">
        <f t="shared" si="1499"/>
        <v/>
      </c>
      <c r="R15970">
        <f t="shared" si="1500"/>
        <v>0</v>
      </c>
      <c r="S15970" t="str">
        <f t="shared" si="1501"/>
        <v>0.000***</v>
      </c>
      <c r="T15970" t="str">
        <f t="shared" si="1502"/>
        <v>0.000 (0.000)</v>
      </c>
      <c r="U15970" t="str">
        <f t="shared" si="1503"/>
        <v>0.000*** (0.000)</v>
      </c>
    </row>
    <row r="15971" x14ac:dyDescent="0.25">
      <c r="P15971" t="str">
        <f t="shared" si="1498"/>
        <v>***</v>
      </c>
      <c r="Q15971" t="str">
        <f t="shared" si="1499"/>
        <v/>
      </c>
      <c r="R15971">
        <f t="shared" si="1500"/>
        <v>0</v>
      </c>
      <c r="S15971" t="str">
        <f t="shared" si="1501"/>
        <v>0.000***</v>
      </c>
      <c r="T15971" t="str">
        <f t="shared" si="1502"/>
        <v>0.000 (0.000)</v>
      </c>
      <c r="U15971" t="str">
        <f t="shared" si="1503"/>
        <v>0.000*** (0.000)</v>
      </c>
    </row>
    <row r="15972" x14ac:dyDescent="0.25">
      <c r="P15972" t="str">
        <f t="shared" si="1498"/>
        <v>***</v>
      </c>
      <c r="Q15972" t="str">
        <f t="shared" si="1499"/>
        <v/>
      </c>
      <c r="R15972">
        <f t="shared" si="1500"/>
        <v>0</v>
      </c>
      <c r="S15972" t="str">
        <f t="shared" si="1501"/>
        <v>0.000***</v>
      </c>
      <c r="T15972" t="str">
        <f t="shared" si="1502"/>
        <v>0.000 (0.000)</v>
      </c>
      <c r="U15972" t="str">
        <f t="shared" si="1503"/>
        <v>0.000*** (0.000)</v>
      </c>
    </row>
    <row r="15973" x14ac:dyDescent="0.25">
      <c r="P15973" t="str">
        <f t="shared" si="1498"/>
        <v>***</v>
      </c>
      <c r="Q15973" t="str">
        <f t="shared" si="1499"/>
        <v/>
      </c>
      <c r="R15973">
        <f t="shared" si="1500"/>
        <v>0</v>
      </c>
      <c r="S15973" t="str">
        <f t="shared" si="1501"/>
        <v>0.000***</v>
      </c>
      <c r="T15973" t="str">
        <f t="shared" si="1502"/>
        <v>0.000 (0.000)</v>
      </c>
      <c r="U15973" t="str">
        <f t="shared" si="1503"/>
        <v>0.000*** (0.000)</v>
      </c>
    </row>
    <row r="15974" x14ac:dyDescent="0.25">
      <c r="P15974" t="str">
        <f t="shared" si="1498"/>
        <v>***</v>
      </c>
      <c r="Q15974" t="str">
        <f t="shared" si="1499"/>
        <v/>
      </c>
      <c r="R15974">
        <f t="shared" si="1500"/>
        <v>0</v>
      </c>
      <c r="S15974" t="str">
        <f t="shared" si="1501"/>
        <v>0.000***</v>
      </c>
      <c r="T15974" t="str">
        <f t="shared" si="1502"/>
        <v>0.000 (0.000)</v>
      </c>
      <c r="U15974" t="str">
        <f t="shared" si="1503"/>
        <v>0.000*** (0.000)</v>
      </c>
    </row>
    <row r="15975" x14ac:dyDescent="0.25">
      <c r="P15975" t="str">
        <f t="shared" si="1498"/>
        <v>***</v>
      </c>
      <c r="Q15975" t="str">
        <f t="shared" si="1499"/>
        <v/>
      </c>
      <c r="R15975">
        <f t="shared" si="1500"/>
        <v>0</v>
      </c>
      <c r="S15975" t="str">
        <f t="shared" si="1501"/>
        <v>0.000***</v>
      </c>
      <c r="T15975" t="str">
        <f t="shared" si="1502"/>
        <v>0.000 (0.000)</v>
      </c>
      <c r="U15975" t="str">
        <f t="shared" si="1503"/>
        <v>0.000*** (0.000)</v>
      </c>
    </row>
    <row r="15976" x14ac:dyDescent="0.25">
      <c r="P15976" t="str">
        <f t="shared" si="1498"/>
        <v>***</v>
      </c>
      <c r="Q15976" t="str">
        <f t="shared" si="1499"/>
        <v/>
      </c>
      <c r="R15976">
        <f t="shared" si="1500"/>
        <v>0</v>
      </c>
      <c r="S15976" t="str">
        <f t="shared" si="1501"/>
        <v>0.000***</v>
      </c>
      <c r="T15976" t="str">
        <f t="shared" si="1502"/>
        <v>0.000 (0.000)</v>
      </c>
      <c r="U15976" t="str">
        <f t="shared" si="1503"/>
        <v>0.000*** (0.000)</v>
      </c>
    </row>
    <row r="15977" x14ac:dyDescent="0.25">
      <c r="P15977" t="str">
        <f t="shared" si="1498"/>
        <v>***</v>
      </c>
      <c r="Q15977" t="str">
        <f t="shared" si="1499"/>
        <v/>
      </c>
      <c r="R15977">
        <f t="shared" si="1500"/>
        <v>0</v>
      </c>
      <c r="S15977" t="str">
        <f t="shared" si="1501"/>
        <v>0.000***</v>
      </c>
      <c r="T15977" t="str">
        <f t="shared" si="1502"/>
        <v>0.000 (0.000)</v>
      </c>
      <c r="U15977" t="str">
        <f t="shared" si="1503"/>
        <v>0.000*** (0.000)</v>
      </c>
    </row>
    <row r="15978" x14ac:dyDescent="0.25">
      <c r="P15978" t="str">
        <f t="shared" si="1498"/>
        <v>***</v>
      </c>
      <c r="Q15978" t="str">
        <f t="shared" si="1499"/>
        <v/>
      </c>
      <c r="R15978">
        <f t="shared" si="1500"/>
        <v>0</v>
      </c>
      <c r="S15978" t="str">
        <f t="shared" si="1501"/>
        <v>0.000***</v>
      </c>
      <c r="T15978" t="str">
        <f t="shared" si="1502"/>
        <v>0.000 (0.000)</v>
      </c>
      <c r="U15978" t="str">
        <f t="shared" si="1503"/>
        <v>0.000*** (0.000)</v>
      </c>
    </row>
    <row r="15979" x14ac:dyDescent="0.25">
      <c r="P15979" t="str">
        <f t="shared" ref="P15979:P16042" si="1504">IF(L15979&lt;0.01,"***",IF(L15979&lt;0.05,"**",IF(L15979&lt;0.1,"*","")))</f>
        <v>***</v>
      </c>
      <c r="Q15979" t="str">
        <f t="shared" ref="Q15979:Q16042" si="1505">_xlfn.CONCAT(A15979:I15979)</f>
        <v/>
      </c>
      <c r="R15979">
        <f t="shared" ref="R15979:R16042" si="1506">J15979</f>
        <v>0</v>
      </c>
      <c r="S15979" t="str">
        <f t="shared" ref="S15979:S16042" si="1507">TEXT(R15979,"0.000")&amp;P15979</f>
        <v>0.000***</v>
      </c>
      <c r="T15979" t="str">
        <f t="shared" ref="T15979:T16042" si="1508">TEXT(R15979,"0.000")&amp;" ("&amp;TEXT(K15979,"0.000")&amp;")"</f>
        <v>0.000 (0.000)</v>
      </c>
      <c r="U15979" t="str">
        <f t="shared" ref="U15979:U16042" si="1509">S15979&amp;" ("&amp;TEXT(K15979,"0.000")&amp;")"</f>
        <v>0.000*** (0.000)</v>
      </c>
    </row>
    <row r="15980" x14ac:dyDescent="0.25">
      <c r="P15980" t="str">
        <f t="shared" si="1504"/>
        <v>***</v>
      </c>
      <c r="Q15980" t="str">
        <f t="shared" si="1505"/>
        <v/>
      </c>
      <c r="R15980">
        <f t="shared" si="1506"/>
        <v>0</v>
      </c>
      <c r="S15980" t="str">
        <f t="shared" si="1507"/>
        <v>0.000***</v>
      </c>
      <c r="T15980" t="str">
        <f t="shared" si="1508"/>
        <v>0.000 (0.000)</v>
      </c>
      <c r="U15980" t="str">
        <f t="shared" si="1509"/>
        <v>0.000*** (0.000)</v>
      </c>
    </row>
    <row r="15981" x14ac:dyDescent="0.25">
      <c r="P15981" t="str">
        <f t="shared" si="1504"/>
        <v>***</v>
      </c>
      <c r="Q15981" t="str">
        <f t="shared" si="1505"/>
        <v/>
      </c>
      <c r="R15981">
        <f t="shared" si="1506"/>
        <v>0</v>
      </c>
      <c r="S15981" t="str">
        <f t="shared" si="1507"/>
        <v>0.000***</v>
      </c>
      <c r="T15981" t="str">
        <f t="shared" si="1508"/>
        <v>0.000 (0.000)</v>
      </c>
      <c r="U15981" t="str">
        <f t="shared" si="1509"/>
        <v>0.000*** (0.000)</v>
      </c>
    </row>
    <row r="15982" x14ac:dyDescent="0.25">
      <c r="P15982" t="str">
        <f t="shared" si="1504"/>
        <v>***</v>
      </c>
      <c r="Q15982" t="str">
        <f t="shared" si="1505"/>
        <v/>
      </c>
      <c r="R15982">
        <f t="shared" si="1506"/>
        <v>0</v>
      </c>
      <c r="S15982" t="str">
        <f t="shared" si="1507"/>
        <v>0.000***</v>
      </c>
      <c r="T15982" t="str">
        <f t="shared" si="1508"/>
        <v>0.000 (0.000)</v>
      </c>
      <c r="U15982" t="str">
        <f t="shared" si="1509"/>
        <v>0.000*** (0.000)</v>
      </c>
    </row>
    <row r="15983" x14ac:dyDescent="0.25">
      <c r="P15983" t="str">
        <f t="shared" si="1504"/>
        <v>***</v>
      </c>
      <c r="Q15983" t="str">
        <f t="shared" si="1505"/>
        <v/>
      </c>
      <c r="R15983">
        <f t="shared" si="1506"/>
        <v>0</v>
      </c>
      <c r="S15983" t="str">
        <f t="shared" si="1507"/>
        <v>0.000***</v>
      </c>
      <c r="T15983" t="str">
        <f t="shared" si="1508"/>
        <v>0.000 (0.000)</v>
      </c>
      <c r="U15983" t="str">
        <f t="shared" si="1509"/>
        <v>0.000*** (0.000)</v>
      </c>
    </row>
    <row r="15984" x14ac:dyDescent="0.25">
      <c r="P15984" t="str">
        <f t="shared" si="1504"/>
        <v>***</v>
      </c>
      <c r="Q15984" t="str">
        <f t="shared" si="1505"/>
        <v/>
      </c>
      <c r="R15984">
        <f t="shared" si="1506"/>
        <v>0</v>
      </c>
      <c r="S15984" t="str">
        <f t="shared" si="1507"/>
        <v>0.000***</v>
      </c>
      <c r="T15984" t="str">
        <f t="shared" si="1508"/>
        <v>0.000 (0.000)</v>
      </c>
      <c r="U15984" t="str">
        <f t="shared" si="1509"/>
        <v>0.000*** (0.000)</v>
      </c>
    </row>
    <row r="15985" x14ac:dyDescent="0.25">
      <c r="P15985" t="str">
        <f t="shared" si="1504"/>
        <v>***</v>
      </c>
      <c r="Q15985" t="str">
        <f t="shared" si="1505"/>
        <v/>
      </c>
      <c r="R15985">
        <f t="shared" si="1506"/>
        <v>0</v>
      </c>
      <c r="S15985" t="str">
        <f t="shared" si="1507"/>
        <v>0.000***</v>
      </c>
      <c r="T15985" t="str">
        <f t="shared" si="1508"/>
        <v>0.000 (0.000)</v>
      </c>
      <c r="U15985" t="str">
        <f t="shared" si="1509"/>
        <v>0.000*** (0.000)</v>
      </c>
    </row>
    <row r="15986" x14ac:dyDescent="0.25">
      <c r="P15986" t="str">
        <f t="shared" si="1504"/>
        <v>***</v>
      </c>
      <c r="Q15986" t="str">
        <f t="shared" si="1505"/>
        <v/>
      </c>
      <c r="R15986">
        <f t="shared" si="1506"/>
        <v>0</v>
      </c>
      <c r="S15986" t="str">
        <f t="shared" si="1507"/>
        <v>0.000***</v>
      </c>
      <c r="T15986" t="str">
        <f t="shared" si="1508"/>
        <v>0.000 (0.000)</v>
      </c>
      <c r="U15986" t="str">
        <f t="shared" si="1509"/>
        <v>0.000*** (0.000)</v>
      </c>
    </row>
    <row r="15987" x14ac:dyDescent="0.25">
      <c r="P15987" t="str">
        <f t="shared" si="1504"/>
        <v>***</v>
      </c>
      <c r="Q15987" t="str">
        <f t="shared" si="1505"/>
        <v/>
      </c>
      <c r="R15987">
        <f t="shared" si="1506"/>
        <v>0</v>
      </c>
      <c r="S15987" t="str">
        <f t="shared" si="1507"/>
        <v>0.000***</v>
      </c>
      <c r="T15987" t="str">
        <f t="shared" si="1508"/>
        <v>0.000 (0.000)</v>
      </c>
      <c r="U15987" t="str">
        <f t="shared" si="1509"/>
        <v>0.000*** (0.000)</v>
      </c>
    </row>
    <row r="15988" x14ac:dyDescent="0.25">
      <c r="P15988" t="str">
        <f t="shared" si="1504"/>
        <v>***</v>
      </c>
      <c r="Q15988" t="str">
        <f t="shared" si="1505"/>
        <v/>
      </c>
      <c r="R15988">
        <f t="shared" si="1506"/>
        <v>0</v>
      </c>
      <c r="S15988" t="str">
        <f t="shared" si="1507"/>
        <v>0.000***</v>
      </c>
      <c r="T15988" t="str">
        <f t="shared" si="1508"/>
        <v>0.000 (0.000)</v>
      </c>
      <c r="U15988" t="str">
        <f t="shared" si="1509"/>
        <v>0.000*** (0.000)</v>
      </c>
    </row>
    <row r="15989" x14ac:dyDescent="0.25">
      <c r="P15989" t="str">
        <f t="shared" si="1504"/>
        <v>***</v>
      </c>
      <c r="Q15989" t="str">
        <f t="shared" si="1505"/>
        <v/>
      </c>
      <c r="R15989">
        <f t="shared" si="1506"/>
        <v>0</v>
      </c>
      <c r="S15989" t="str">
        <f t="shared" si="1507"/>
        <v>0.000***</v>
      </c>
      <c r="T15989" t="str">
        <f t="shared" si="1508"/>
        <v>0.000 (0.000)</v>
      </c>
      <c r="U15989" t="str">
        <f t="shared" si="1509"/>
        <v>0.000*** (0.000)</v>
      </c>
    </row>
    <row r="15990" x14ac:dyDescent="0.25">
      <c r="P15990" t="str">
        <f t="shared" si="1504"/>
        <v>***</v>
      </c>
      <c r="Q15990" t="str">
        <f t="shared" si="1505"/>
        <v/>
      </c>
      <c r="R15990">
        <f t="shared" si="1506"/>
        <v>0</v>
      </c>
      <c r="S15990" t="str">
        <f t="shared" si="1507"/>
        <v>0.000***</v>
      </c>
      <c r="T15990" t="str">
        <f t="shared" si="1508"/>
        <v>0.000 (0.000)</v>
      </c>
      <c r="U15990" t="str">
        <f t="shared" si="1509"/>
        <v>0.000*** (0.000)</v>
      </c>
    </row>
    <row r="15991" x14ac:dyDescent="0.25">
      <c r="P15991" t="str">
        <f t="shared" si="1504"/>
        <v>***</v>
      </c>
      <c r="Q15991" t="str">
        <f t="shared" si="1505"/>
        <v/>
      </c>
      <c r="R15991">
        <f t="shared" si="1506"/>
        <v>0</v>
      </c>
      <c r="S15991" t="str">
        <f t="shared" si="1507"/>
        <v>0.000***</v>
      </c>
      <c r="T15991" t="str">
        <f t="shared" si="1508"/>
        <v>0.000 (0.000)</v>
      </c>
      <c r="U15991" t="str">
        <f t="shared" si="1509"/>
        <v>0.000*** (0.000)</v>
      </c>
    </row>
    <row r="15992" x14ac:dyDescent="0.25">
      <c r="P15992" t="str">
        <f t="shared" si="1504"/>
        <v>***</v>
      </c>
      <c r="Q15992" t="str">
        <f t="shared" si="1505"/>
        <v/>
      </c>
      <c r="R15992">
        <f t="shared" si="1506"/>
        <v>0</v>
      </c>
      <c r="S15992" t="str">
        <f t="shared" si="1507"/>
        <v>0.000***</v>
      </c>
      <c r="T15992" t="str">
        <f t="shared" si="1508"/>
        <v>0.000 (0.000)</v>
      </c>
      <c r="U15992" t="str">
        <f t="shared" si="1509"/>
        <v>0.000*** (0.000)</v>
      </c>
    </row>
    <row r="15993" x14ac:dyDescent="0.25">
      <c r="P15993" t="str">
        <f t="shared" si="1504"/>
        <v>***</v>
      </c>
      <c r="Q15993" t="str">
        <f t="shared" si="1505"/>
        <v/>
      </c>
      <c r="R15993">
        <f t="shared" si="1506"/>
        <v>0</v>
      </c>
      <c r="S15993" t="str">
        <f t="shared" si="1507"/>
        <v>0.000***</v>
      </c>
      <c r="T15993" t="str">
        <f t="shared" si="1508"/>
        <v>0.000 (0.000)</v>
      </c>
      <c r="U15993" t="str">
        <f t="shared" si="1509"/>
        <v>0.000*** (0.000)</v>
      </c>
    </row>
    <row r="15994" x14ac:dyDescent="0.25">
      <c r="P15994" t="str">
        <f t="shared" si="1504"/>
        <v>***</v>
      </c>
      <c r="Q15994" t="str">
        <f t="shared" si="1505"/>
        <v/>
      </c>
      <c r="R15994">
        <f t="shared" si="1506"/>
        <v>0</v>
      </c>
      <c r="S15994" t="str">
        <f t="shared" si="1507"/>
        <v>0.000***</v>
      </c>
      <c r="T15994" t="str">
        <f t="shared" si="1508"/>
        <v>0.000 (0.000)</v>
      </c>
      <c r="U15994" t="str">
        <f t="shared" si="1509"/>
        <v>0.000*** (0.000)</v>
      </c>
    </row>
    <row r="15995" x14ac:dyDescent="0.25">
      <c r="P15995" t="str">
        <f t="shared" si="1504"/>
        <v>***</v>
      </c>
      <c r="Q15995" t="str">
        <f t="shared" si="1505"/>
        <v/>
      </c>
      <c r="R15995">
        <f t="shared" si="1506"/>
        <v>0</v>
      </c>
      <c r="S15995" t="str">
        <f t="shared" si="1507"/>
        <v>0.000***</v>
      </c>
      <c r="T15995" t="str">
        <f t="shared" si="1508"/>
        <v>0.000 (0.000)</v>
      </c>
      <c r="U15995" t="str">
        <f t="shared" si="1509"/>
        <v>0.000*** (0.000)</v>
      </c>
    </row>
    <row r="15996" x14ac:dyDescent="0.25">
      <c r="P15996" t="str">
        <f t="shared" si="1504"/>
        <v>***</v>
      </c>
      <c r="Q15996" t="str">
        <f t="shared" si="1505"/>
        <v/>
      </c>
      <c r="R15996">
        <f t="shared" si="1506"/>
        <v>0</v>
      </c>
      <c r="S15996" t="str">
        <f t="shared" si="1507"/>
        <v>0.000***</v>
      </c>
      <c r="T15996" t="str">
        <f t="shared" si="1508"/>
        <v>0.000 (0.000)</v>
      </c>
      <c r="U15996" t="str">
        <f t="shared" si="1509"/>
        <v>0.000*** (0.000)</v>
      </c>
    </row>
    <row r="15997" x14ac:dyDescent="0.25">
      <c r="P15997" t="str">
        <f t="shared" si="1504"/>
        <v>***</v>
      </c>
      <c r="Q15997" t="str">
        <f t="shared" si="1505"/>
        <v/>
      </c>
      <c r="R15997">
        <f t="shared" si="1506"/>
        <v>0</v>
      </c>
      <c r="S15997" t="str">
        <f t="shared" si="1507"/>
        <v>0.000***</v>
      </c>
      <c r="T15997" t="str">
        <f t="shared" si="1508"/>
        <v>0.000 (0.000)</v>
      </c>
      <c r="U15997" t="str">
        <f t="shared" si="1509"/>
        <v>0.000*** (0.000)</v>
      </c>
    </row>
    <row r="15998" x14ac:dyDescent="0.25">
      <c r="P15998" t="str">
        <f t="shared" si="1504"/>
        <v>***</v>
      </c>
      <c r="Q15998" t="str">
        <f t="shared" si="1505"/>
        <v/>
      </c>
      <c r="R15998">
        <f t="shared" si="1506"/>
        <v>0</v>
      </c>
      <c r="S15998" t="str">
        <f t="shared" si="1507"/>
        <v>0.000***</v>
      </c>
      <c r="T15998" t="str">
        <f t="shared" si="1508"/>
        <v>0.000 (0.000)</v>
      </c>
      <c r="U15998" t="str">
        <f t="shared" si="1509"/>
        <v>0.000*** (0.000)</v>
      </c>
    </row>
    <row r="15999" x14ac:dyDescent="0.25">
      <c r="P15999" t="str">
        <f t="shared" si="1504"/>
        <v>***</v>
      </c>
      <c r="Q15999" t="str">
        <f t="shared" si="1505"/>
        <v/>
      </c>
      <c r="R15999">
        <f t="shared" si="1506"/>
        <v>0</v>
      </c>
      <c r="S15999" t="str">
        <f t="shared" si="1507"/>
        <v>0.000***</v>
      </c>
      <c r="T15999" t="str">
        <f t="shared" si="1508"/>
        <v>0.000 (0.000)</v>
      </c>
      <c r="U15999" t="str">
        <f t="shared" si="1509"/>
        <v>0.000*** (0.000)</v>
      </c>
    </row>
    <row r="16000" x14ac:dyDescent="0.25">
      <c r="P16000" t="str">
        <f t="shared" si="1504"/>
        <v>***</v>
      </c>
      <c r="Q16000" t="str">
        <f t="shared" si="1505"/>
        <v/>
      </c>
      <c r="R16000">
        <f t="shared" si="1506"/>
        <v>0</v>
      </c>
      <c r="S16000" t="str">
        <f t="shared" si="1507"/>
        <v>0.000***</v>
      </c>
      <c r="T16000" t="str">
        <f t="shared" si="1508"/>
        <v>0.000 (0.000)</v>
      </c>
      <c r="U16000" t="str">
        <f t="shared" si="1509"/>
        <v>0.000*** (0.000)</v>
      </c>
    </row>
    <row r="16001" x14ac:dyDescent="0.25">
      <c r="P16001" t="str">
        <f t="shared" si="1504"/>
        <v>***</v>
      </c>
      <c r="Q16001" t="str">
        <f t="shared" si="1505"/>
        <v/>
      </c>
      <c r="R16001">
        <f t="shared" si="1506"/>
        <v>0</v>
      </c>
      <c r="S16001" t="str">
        <f t="shared" si="1507"/>
        <v>0.000***</v>
      </c>
      <c r="T16001" t="str">
        <f t="shared" si="1508"/>
        <v>0.000 (0.000)</v>
      </c>
      <c r="U16001" t="str">
        <f t="shared" si="1509"/>
        <v>0.000*** (0.000)</v>
      </c>
    </row>
    <row r="16002" x14ac:dyDescent="0.25">
      <c r="P16002" t="str">
        <f t="shared" si="1504"/>
        <v>***</v>
      </c>
      <c r="Q16002" t="str">
        <f t="shared" si="1505"/>
        <v/>
      </c>
      <c r="R16002">
        <f t="shared" si="1506"/>
        <v>0</v>
      </c>
      <c r="S16002" t="str">
        <f t="shared" si="1507"/>
        <v>0.000***</v>
      </c>
      <c r="T16002" t="str">
        <f t="shared" si="1508"/>
        <v>0.000 (0.000)</v>
      </c>
      <c r="U16002" t="str">
        <f t="shared" si="1509"/>
        <v>0.000*** (0.000)</v>
      </c>
    </row>
    <row r="16003" x14ac:dyDescent="0.25">
      <c r="P16003" t="str">
        <f t="shared" si="1504"/>
        <v>***</v>
      </c>
      <c r="Q16003" t="str">
        <f t="shared" si="1505"/>
        <v/>
      </c>
      <c r="R16003">
        <f t="shared" si="1506"/>
        <v>0</v>
      </c>
      <c r="S16003" t="str">
        <f t="shared" si="1507"/>
        <v>0.000***</v>
      </c>
      <c r="T16003" t="str">
        <f t="shared" si="1508"/>
        <v>0.000 (0.000)</v>
      </c>
      <c r="U16003" t="str">
        <f t="shared" si="1509"/>
        <v>0.000*** (0.000)</v>
      </c>
    </row>
    <row r="16004" x14ac:dyDescent="0.25">
      <c r="P16004" t="str">
        <f t="shared" si="1504"/>
        <v>***</v>
      </c>
      <c r="Q16004" t="str">
        <f t="shared" si="1505"/>
        <v/>
      </c>
      <c r="R16004">
        <f t="shared" si="1506"/>
        <v>0</v>
      </c>
      <c r="S16004" t="str">
        <f t="shared" si="1507"/>
        <v>0.000***</v>
      </c>
      <c r="T16004" t="str">
        <f t="shared" si="1508"/>
        <v>0.000 (0.000)</v>
      </c>
      <c r="U16004" t="str">
        <f t="shared" si="1509"/>
        <v>0.000*** (0.000)</v>
      </c>
    </row>
    <row r="16005" x14ac:dyDescent="0.25">
      <c r="P16005" t="str">
        <f t="shared" si="1504"/>
        <v>***</v>
      </c>
      <c r="Q16005" t="str">
        <f t="shared" si="1505"/>
        <v/>
      </c>
      <c r="R16005">
        <f t="shared" si="1506"/>
        <v>0</v>
      </c>
      <c r="S16005" t="str">
        <f t="shared" si="1507"/>
        <v>0.000***</v>
      </c>
      <c r="T16005" t="str">
        <f t="shared" si="1508"/>
        <v>0.000 (0.000)</v>
      </c>
      <c r="U16005" t="str">
        <f t="shared" si="1509"/>
        <v>0.000*** (0.000)</v>
      </c>
    </row>
    <row r="16006" x14ac:dyDescent="0.25">
      <c r="P16006" t="str">
        <f t="shared" si="1504"/>
        <v>***</v>
      </c>
      <c r="Q16006" t="str">
        <f t="shared" si="1505"/>
        <v/>
      </c>
      <c r="R16006">
        <f t="shared" si="1506"/>
        <v>0</v>
      </c>
      <c r="S16006" t="str">
        <f t="shared" si="1507"/>
        <v>0.000***</v>
      </c>
      <c r="T16006" t="str">
        <f t="shared" si="1508"/>
        <v>0.000 (0.000)</v>
      </c>
      <c r="U16006" t="str">
        <f t="shared" si="1509"/>
        <v>0.000*** (0.000)</v>
      </c>
    </row>
    <row r="16007" x14ac:dyDescent="0.25">
      <c r="P16007" t="str">
        <f t="shared" si="1504"/>
        <v>***</v>
      </c>
      <c r="Q16007" t="str">
        <f t="shared" si="1505"/>
        <v/>
      </c>
      <c r="R16007">
        <f t="shared" si="1506"/>
        <v>0</v>
      </c>
      <c r="S16007" t="str">
        <f t="shared" si="1507"/>
        <v>0.000***</v>
      </c>
      <c r="T16007" t="str">
        <f t="shared" si="1508"/>
        <v>0.000 (0.000)</v>
      </c>
      <c r="U16007" t="str">
        <f t="shared" si="1509"/>
        <v>0.000*** (0.000)</v>
      </c>
    </row>
    <row r="16008" x14ac:dyDescent="0.25">
      <c r="P16008" t="str">
        <f t="shared" si="1504"/>
        <v>***</v>
      </c>
      <c r="Q16008" t="str">
        <f t="shared" si="1505"/>
        <v/>
      </c>
      <c r="R16008">
        <f t="shared" si="1506"/>
        <v>0</v>
      </c>
      <c r="S16008" t="str">
        <f t="shared" si="1507"/>
        <v>0.000***</v>
      </c>
      <c r="T16008" t="str">
        <f t="shared" si="1508"/>
        <v>0.000 (0.000)</v>
      </c>
      <c r="U16008" t="str">
        <f t="shared" si="1509"/>
        <v>0.000*** (0.000)</v>
      </c>
    </row>
    <row r="16009" x14ac:dyDescent="0.25">
      <c r="P16009" t="str">
        <f t="shared" si="1504"/>
        <v>***</v>
      </c>
      <c r="Q16009" t="str">
        <f t="shared" si="1505"/>
        <v/>
      </c>
      <c r="R16009">
        <f t="shared" si="1506"/>
        <v>0</v>
      </c>
      <c r="S16009" t="str">
        <f t="shared" si="1507"/>
        <v>0.000***</v>
      </c>
      <c r="T16009" t="str">
        <f t="shared" si="1508"/>
        <v>0.000 (0.000)</v>
      </c>
      <c r="U16009" t="str">
        <f t="shared" si="1509"/>
        <v>0.000*** (0.000)</v>
      </c>
    </row>
    <row r="16010" x14ac:dyDescent="0.25">
      <c r="P16010" t="str">
        <f t="shared" si="1504"/>
        <v>***</v>
      </c>
      <c r="Q16010" t="str">
        <f t="shared" si="1505"/>
        <v/>
      </c>
      <c r="R16010">
        <f t="shared" si="1506"/>
        <v>0</v>
      </c>
      <c r="S16010" t="str">
        <f t="shared" si="1507"/>
        <v>0.000***</v>
      </c>
      <c r="T16010" t="str">
        <f t="shared" si="1508"/>
        <v>0.000 (0.000)</v>
      </c>
      <c r="U16010" t="str">
        <f t="shared" si="1509"/>
        <v>0.000*** (0.000)</v>
      </c>
    </row>
    <row r="16011" x14ac:dyDescent="0.25">
      <c r="P16011" t="str">
        <f t="shared" si="1504"/>
        <v>***</v>
      </c>
      <c r="Q16011" t="str">
        <f t="shared" si="1505"/>
        <v/>
      </c>
      <c r="R16011">
        <f t="shared" si="1506"/>
        <v>0</v>
      </c>
      <c r="S16011" t="str">
        <f t="shared" si="1507"/>
        <v>0.000***</v>
      </c>
      <c r="T16011" t="str">
        <f t="shared" si="1508"/>
        <v>0.000 (0.000)</v>
      </c>
      <c r="U16011" t="str">
        <f t="shared" si="1509"/>
        <v>0.000*** (0.000)</v>
      </c>
    </row>
    <row r="16012" x14ac:dyDescent="0.25">
      <c r="P16012" t="str">
        <f t="shared" si="1504"/>
        <v>***</v>
      </c>
      <c r="Q16012" t="str">
        <f t="shared" si="1505"/>
        <v/>
      </c>
      <c r="R16012">
        <f t="shared" si="1506"/>
        <v>0</v>
      </c>
      <c r="S16012" t="str">
        <f t="shared" si="1507"/>
        <v>0.000***</v>
      </c>
      <c r="T16012" t="str">
        <f t="shared" si="1508"/>
        <v>0.000 (0.000)</v>
      </c>
      <c r="U16012" t="str">
        <f t="shared" si="1509"/>
        <v>0.000*** (0.000)</v>
      </c>
    </row>
    <row r="16013" x14ac:dyDescent="0.25">
      <c r="P16013" t="str">
        <f t="shared" si="1504"/>
        <v>***</v>
      </c>
      <c r="Q16013" t="str">
        <f t="shared" si="1505"/>
        <v/>
      </c>
      <c r="R16013">
        <f t="shared" si="1506"/>
        <v>0</v>
      </c>
      <c r="S16013" t="str">
        <f t="shared" si="1507"/>
        <v>0.000***</v>
      </c>
      <c r="T16013" t="str">
        <f t="shared" si="1508"/>
        <v>0.000 (0.000)</v>
      </c>
      <c r="U16013" t="str">
        <f t="shared" si="1509"/>
        <v>0.000*** (0.000)</v>
      </c>
    </row>
    <row r="16014" x14ac:dyDescent="0.25">
      <c r="P16014" t="str">
        <f t="shared" si="1504"/>
        <v>***</v>
      </c>
      <c r="Q16014" t="str">
        <f t="shared" si="1505"/>
        <v/>
      </c>
      <c r="R16014">
        <f t="shared" si="1506"/>
        <v>0</v>
      </c>
      <c r="S16014" t="str">
        <f t="shared" si="1507"/>
        <v>0.000***</v>
      </c>
      <c r="T16014" t="str">
        <f t="shared" si="1508"/>
        <v>0.000 (0.000)</v>
      </c>
      <c r="U16014" t="str">
        <f t="shared" si="1509"/>
        <v>0.000*** (0.000)</v>
      </c>
    </row>
    <row r="16015" x14ac:dyDescent="0.25">
      <c r="P16015" t="str">
        <f t="shared" si="1504"/>
        <v>***</v>
      </c>
      <c r="Q16015" t="str">
        <f t="shared" si="1505"/>
        <v/>
      </c>
      <c r="R16015">
        <f t="shared" si="1506"/>
        <v>0</v>
      </c>
      <c r="S16015" t="str">
        <f t="shared" si="1507"/>
        <v>0.000***</v>
      </c>
      <c r="T16015" t="str">
        <f t="shared" si="1508"/>
        <v>0.000 (0.000)</v>
      </c>
      <c r="U16015" t="str">
        <f t="shared" si="1509"/>
        <v>0.000*** (0.000)</v>
      </c>
    </row>
    <row r="16016" x14ac:dyDescent="0.25">
      <c r="P16016" t="str">
        <f t="shared" si="1504"/>
        <v>***</v>
      </c>
      <c r="Q16016" t="str">
        <f t="shared" si="1505"/>
        <v/>
      </c>
      <c r="R16016">
        <f t="shared" si="1506"/>
        <v>0</v>
      </c>
      <c r="S16016" t="str">
        <f t="shared" si="1507"/>
        <v>0.000***</v>
      </c>
      <c r="T16016" t="str">
        <f t="shared" si="1508"/>
        <v>0.000 (0.000)</v>
      </c>
      <c r="U16016" t="str">
        <f t="shared" si="1509"/>
        <v>0.000*** (0.000)</v>
      </c>
    </row>
    <row r="16017" x14ac:dyDescent="0.25">
      <c r="P16017" t="str">
        <f t="shared" si="1504"/>
        <v>***</v>
      </c>
      <c r="Q16017" t="str">
        <f t="shared" si="1505"/>
        <v/>
      </c>
      <c r="R16017">
        <f t="shared" si="1506"/>
        <v>0</v>
      </c>
      <c r="S16017" t="str">
        <f t="shared" si="1507"/>
        <v>0.000***</v>
      </c>
      <c r="T16017" t="str">
        <f t="shared" si="1508"/>
        <v>0.000 (0.000)</v>
      </c>
      <c r="U16017" t="str">
        <f t="shared" si="1509"/>
        <v>0.000*** (0.000)</v>
      </c>
    </row>
    <row r="16018" x14ac:dyDescent="0.25">
      <c r="P16018" t="str">
        <f t="shared" si="1504"/>
        <v>***</v>
      </c>
      <c r="Q16018" t="str">
        <f t="shared" si="1505"/>
        <v/>
      </c>
      <c r="R16018">
        <f t="shared" si="1506"/>
        <v>0</v>
      </c>
      <c r="S16018" t="str">
        <f t="shared" si="1507"/>
        <v>0.000***</v>
      </c>
      <c r="T16018" t="str">
        <f t="shared" si="1508"/>
        <v>0.000 (0.000)</v>
      </c>
      <c r="U16018" t="str">
        <f t="shared" si="1509"/>
        <v>0.000*** (0.000)</v>
      </c>
    </row>
    <row r="16019" x14ac:dyDescent="0.25">
      <c r="P16019" t="str">
        <f t="shared" si="1504"/>
        <v>***</v>
      </c>
      <c r="Q16019" t="str">
        <f t="shared" si="1505"/>
        <v/>
      </c>
      <c r="R16019">
        <f t="shared" si="1506"/>
        <v>0</v>
      </c>
      <c r="S16019" t="str">
        <f t="shared" si="1507"/>
        <v>0.000***</v>
      </c>
      <c r="T16019" t="str">
        <f t="shared" si="1508"/>
        <v>0.000 (0.000)</v>
      </c>
      <c r="U16019" t="str">
        <f t="shared" si="1509"/>
        <v>0.000*** (0.000)</v>
      </c>
    </row>
    <row r="16020" x14ac:dyDescent="0.25">
      <c r="P16020" t="str">
        <f t="shared" si="1504"/>
        <v>***</v>
      </c>
      <c r="Q16020" t="str">
        <f t="shared" si="1505"/>
        <v/>
      </c>
      <c r="R16020">
        <f t="shared" si="1506"/>
        <v>0</v>
      </c>
      <c r="S16020" t="str">
        <f t="shared" si="1507"/>
        <v>0.000***</v>
      </c>
      <c r="T16020" t="str">
        <f t="shared" si="1508"/>
        <v>0.000 (0.000)</v>
      </c>
      <c r="U16020" t="str">
        <f t="shared" si="1509"/>
        <v>0.000*** (0.000)</v>
      </c>
    </row>
    <row r="16021" x14ac:dyDescent="0.25">
      <c r="P16021" t="str">
        <f t="shared" si="1504"/>
        <v>***</v>
      </c>
      <c r="Q16021" t="str">
        <f t="shared" si="1505"/>
        <v/>
      </c>
      <c r="R16021">
        <f t="shared" si="1506"/>
        <v>0</v>
      </c>
      <c r="S16021" t="str">
        <f t="shared" si="1507"/>
        <v>0.000***</v>
      </c>
      <c r="T16021" t="str">
        <f t="shared" si="1508"/>
        <v>0.000 (0.000)</v>
      </c>
      <c r="U16021" t="str">
        <f t="shared" si="1509"/>
        <v>0.000*** (0.000)</v>
      </c>
    </row>
    <row r="16022" x14ac:dyDescent="0.25">
      <c r="P16022" t="str">
        <f t="shared" si="1504"/>
        <v>***</v>
      </c>
      <c r="Q16022" t="str">
        <f t="shared" si="1505"/>
        <v/>
      </c>
      <c r="R16022">
        <f t="shared" si="1506"/>
        <v>0</v>
      </c>
      <c r="S16022" t="str">
        <f t="shared" si="1507"/>
        <v>0.000***</v>
      </c>
      <c r="T16022" t="str">
        <f t="shared" si="1508"/>
        <v>0.000 (0.000)</v>
      </c>
      <c r="U16022" t="str">
        <f t="shared" si="1509"/>
        <v>0.000*** (0.000)</v>
      </c>
    </row>
    <row r="16023" x14ac:dyDescent="0.25">
      <c r="P16023" t="str">
        <f t="shared" si="1504"/>
        <v>***</v>
      </c>
      <c r="Q16023" t="str">
        <f t="shared" si="1505"/>
        <v/>
      </c>
      <c r="R16023">
        <f t="shared" si="1506"/>
        <v>0</v>
      </c>
      <c r="S16023" t="str">
        <f t="shared" si="1507"/>
        <v>0.000***</v>
      </c>
      <c r="T16023" t="str">
        <f t="shared" si="1508"/>
        <v>0.000 (0.000)</v>
      </c>
      <c r="U16023" t="str">
        <f t="shared" si="1509"/>
        <v>0.000*** (0.000)</v>
      </c>
    </row>
    <row r="16024" x14ac:dyDescent="0.25">
      <c r="P16024" t="str">
        <f t="shared" si="1504"/>
        <v>***</v>
      </c>
      <c r="Q16024" t="str">
        <f t="shared" si="1505"/>
        <v/>
      </c>
      <c r="R16024">
        <f t="shared" si="1506"/>
        <v>0</v>
      </c>
      <c r="S16024" t="str">
        <f t="shared" si="1507"/>
        <v>0.000***</v>
      </c>
      <c r="T16024" t="str">
        <f t="shared" si="1508"/>
        <v>0.000 (0.000)</v>
      </c>
      <c r="U16024" t="str">
        <f t="shared" si="1509"/>
        <v>0.000*** (0.000)</v>
      </c>
    </row>
    <row r="16025" x14ac:dyDescent="0.25">
      <c r="P16025" t="str">
        <f t="shared" si="1504"/>
        <v>***</v>
      </c>
      <c r="Q16025" t="str">
        <f t="shared" si="1505"/>
        <v/>
      </c>
      <c r="R16025">
        <f t="shared" si="1506"/>
        <v>0</v>
      </c>
      <c r="S16025" t="str">
        <f t="shared" si="1507"/>
        <v>0.000***</v>
      </c>
      <c r="T16025" t="str">
        <f t="shared" si="1508"/>
        <v>0.000 (0.000)</v>
      </c>
      <c r="U16025" t="str">
        <f t="shared" si="1509"/>
        <v>0.000*** (0.000)</v>
      </c>
    </row>
    <row r="16026" x14ac:dyDescent="0.25">
      <c r="P16026" t="str">
        <f t="shared" si="1504"/>
        <v>***</v>
      </c>
      <c r="Q16026" t="str">
        <f t="shared" si="1505"/>
        <v/>
      </c>
      <c r="R16026">
        <f t="shared" si="1506"/>
        <v>0</v>
      </c>
      <c r="S16026" t="str">
        <f t="shared" si="1507"/>
        <v>0.000***</v>
      </c>
      <c r="T16026" t="str">
        <f t="shared" si="1508"/>
        <v>0.000 (0.000)</v>
      </c>
      <c r="U16026" t="str">
        <f t="shared" si="1509"/>
        <v>0.000*** (0.000)</v>
      </c>
    </row>
    <row r="16027" x14ac:dyDescent="0.25">
      <c r="P16027" t="str">
        <f t="shared" si="1504"/>
        <v>***</v>
      </c>
      <c r="Q16027" t="str">
        <f t="shared" si="1505"/>
        <v/>
      </c>
      <c r="R16027">
        <f t="shared" si="1506"/>
        <v>0</v>
      </c>
      <c r="S16027" t="str">
        <f t="shared" si="1507"/>
        <v>0.000***</v>
      </c>
      <c r="T16027" t="str">
        <f t="shared" si="1508"/>
        <v>0.000 (0.000)</v>
      </c>
      <c r="U16027" t="str">
        <f t="shared" si="1509"/>
        <v>0.000*** (0.000)</v>
      </c>
    </row>
    <row r="16028" x14ac:dyDescent="0.25">
      <c r="P16028" t="str">
        <f t="shared" si="1504"/>
        <v>***</v>
      </c>
      <c r="Q16028" t="str">
        <f t="shared" si="1505"/>
        <v/>
      </c>
      <c r="R16028">
        <f t="shared" si="1506"/>
        <v>0</v>
      </c>
      <c r="S16028" t="str">
        <f t="shared" si="1507"/>
        <v>0.000***</v>
      </c>
      <c r="T16028" t="str">
        <f t="shared" si="1508"/>
        <v>0.000 (0.000)</v>
      </c>
      <c r="U16028" t="str">
        <f t="shared" si="1509"/>
        <v>0.000*** (0.000)</v>
      </c>
    </row>
    <row r="16029" x14ac:dyDescent="0.25">
      <c r="P16029" t="str">
        <f t="shared" si="1504"/>
        <v>***</v>
      </c>
      <c r="Q16029" t="str">
        <f t="shared" si="1505"/>
        <v/>
      </c>
      <c r="R16029">
        <f t="shared" si="1506"/>
        <v>0</v>
      </c>
      <c r="S16029" t="str">
        <f t="shared" si="1507"/>
        <v>0.000***</v>
      </c>
      <c r="T16029" t="str">
        <f t="shared" si="1508"/>
        <v>0.000 (0.000)</v>
      </c>
      <c r="U16029" t="str">
        <f t="shared" si="1509"/>
        <v>0.000*** (0.000)</v>
      </c>
    </row>
    <row r="16030" x14ac:dyDescent="0.25">
      <c r="P16030" t="str">
        <f t="shared" si="1504"/>
        <v>***</v>
      </c>
      <c r="Q16030" t="str">
        <f t="shared" si="1505"/>
        <v/>
      </c>
      <c r="R16030">
        <f t="shared" si="1506"/>
        <v>0</v>
      </c>
      <c r="S16030" t="str">
        <f t="shared" si="1507"/>
        <v>0.000***</v>
      </c>
      <c r="T16030" t="str">
        <f t="shared" si="1508"/>
        <v>0.000 (0.000)</v>
      </c>
      <c r="U16030" t="str">
        <f t="shared" si="1509"/>
        <v>0.000*** (0.000)</v>
      </c>
    </row>
    <row r="16031" x14ac:dyDescent="0.25">
      <c r="P16031" t="str">
        <f t="shared" si="1504"/>
        <v>***</v>
      </c>
      <c r="Q16031" t="str">
        <f t="shared" si="1505"/>
        <v/>
      </c>
      <c r="R16031">
        <f t="shared" si="1506"/>
        <v>0</v>
      </c>
      <c r="S16031" t="str">
        <f t="shared" si="1507"/>
        <v>0.000***</v>
      </c>
      <c r="T16031" t="str">
        <f t="shared" si="1508"/>
        <v>0.000 (0.000)</v>
      </c>
      <c r="U16031" t="str">
        <f t="shared" si="1509"/>
        <v>0.000*** (0.000)</v>
      </c>
    </row>
    <row r="16032" x14ac:dyDescent="0.25">
      <c r="P16032" t="str">
        <f t="shared" si="1504"/>
        <v>***</v>
      </c>
      <c r="Q16032" t="str">
        <f t="shared" si="1505"/>
        <v/>
      </c>
      <c r="R16032">
        <f t="shared" si="1506"/>
        <v>0</v>
      </c>
      <c r="S16032" t="str">
        <f t="shared" si="1507"/>
        <v>0.000***</v>
      </c>
      <c r="T16032" t="str">
        <f t="shared" si="1508"/>
        <v>0.000 (0.000)</v>
      </c>
      <c r="U16032" t="str">
        <f t="shared" si="1509"/>
        <v>0.000*** (0.000)</v>
      </c>
    </row>
    <row r="16033" x14ac:dyDescent="0.25">
      <c r="P16033" t="str">
        <f t="shared" si="1504"/>
        <v>***</v>
      </c>
      <c r="Q16033" t="str">
        <f t="shared" si="1505"/>
        <v/>
      </c>
      <c r="R16033">
        <f t="shared" si="1506"/>
        <v>0</v>
      </c>
      <c r="S16033" t="str">
        <f t="shared" si="1507"/>
        <v>0.000***</v>
      </c>
      <c r="T16033" t="str">
        <f t="shared" si="1508"/>
        <v>0.000 (0.000)</v>
      </c>
      <c r="U16033" t="str">
        <f t="shared" si="1509"/>
        <v>0.000*** (0.000)</v>
      </c>
    </row>
    <row r="16034" x14ac:dyDescent="0.25">
      <c r="P16034" t="str">
        <f t="shared" si="1504"/>
        <v>***</v>
      </c>
      <c r="Q16034" t="str">
        <f t="shared" si="1505"/>
        <v/>
      </c>
      <c r="R16034">
        <f t="shared" si="1506"/>
        <v>0</v>
      </c>
      <c r="S16034" t="str">
        <f t="shared" si="1507"/>
        <v>0.000***</v>
      </c>
      <c r="T16034" t="str">
        <f t="shared" si="1508"/>
        <v>0.000 (0.000)</v>
      </c>
      <c r="U16034" t="str">
        <f t="shared" si="1509"/>
        <v>0.000*** (0.000)</v>
      </c>
    </row>
    <row r="16035" x14ac:dyDescent="0.25">
      <c r="P16035" t="str">
        <f t="shared" si="1504"/>
        <v>***</v>
      </c>
      <c r="Q16035" t="str">
        <f t="shared" si="1505"/>
        <v/>
      </c>
      <c r="R16035">
        <f t="shared" si="1506"/>
        <v>0</v>
      </c>
      <c r="S16035" t="str">
        <f t="shared" si="1507"/>
        <v>0.000***</v>
      </c>
      <c r="T16035" t="str">
        <f t="shared" si="1508"/>
        <v>0.000 (0.000)</v>
      </c>
      <c r="U16035" t="str">
        <f t="shared" si="1509"/>
        <v>0.000*** (0.000)</v>
      </c>
    </row>
    <row r="16036" x14ac:dyDescent="0.25">
      <c r="P16036" t="str">
        <f t="shared" si="1504"/>
        <v>***</v>
      </c>
      <c r="Q16036" t="str">
        <f t="shared" si="1505"/>
        <v/>
      </c>
      <c r="R16036">
        <f t="shared" si="1506"/>
        <v>0</v>
      </c>
      <c r="S16036" t="str">
        <f t="shared" si="1507"/>
        <v>0.000***</v>
      </c>
      <c r="T16036" t="str">
        <f t="shared" si="1508"/>
        <v>0.000 (0.000)</v>
      </c>
      <c r="U16036" t="str">
        <f t="shared" si="1509"/>
        <v>0.000*** (0.000)</v>
      </c>
    </row>
    <row r="16037" x14ac:dyDescent="0.25">
      <c r="P16037" t="str">
        <f t="shared" si="1504"/>
        <v>***</v>
      </c>
      <c r="Q16037" t="str">
        <f t="shared" si="1505"/>
        <v/>
      </c>
      <c r="R16037">
        <f t="shared" si="1506"/>
        <v>0</v>
      </c>
      <c r="S16037" t="str">
        <f t="shared" si="1507"/>
        <v>0.000***</v>
      </c>
      <c r="T16037" t="str">
        <f t="shared" si="1508"/>
        <v>0.000 (0.000)</v>
      </c>
      <c r="U16037" t="str">
        <f t="shared" si="1509"/>
        <v>0.000*** (0.000)</v>
      </c>
    </row>
    <row r="16038" x14ac:dyDescent="0.25">
      <c r="P16038" t="str">
        <f t="shared" si="1504"/>
        <v>***</v>
      </c>
      <c r="Q16038" t="str">
        <f t="shared" si="1505"/>
        <v/>
      </c>
      <c r="R16038">
        <f t="shared" si="1506"/>
        <v>0</v>
      </c>
      <c r="S16038" t="str">
        <f t="shared" si="1507"/>
        <v>0.000***</v>
      </c>
      <c r="T16038" t="str">
        <f t="shared" si="1508"/>
        <v>0.000 (0.000)</v>
      </c>
      <c r="U16038" t="str">
        <f t="shared" si="1509"/>
        <v>0.000*** (0.000)</v>
      </c>
    </row>
    <row r="16039" x14ac:dyDescent="0.25">
      <c r="P16039" t="str">
        <f t="shared" si="1504"/>
        <v>***</v>
      </c>
      <c r="Q16039" t="str">
        <f t="shared" si="1505"/>
        <v/>
      </c>
      <c r="R16039">
        <f t="shared" si="1506"/>
        <v>0</v>
      </c>
      <c r="S16039" t="str">
        <f t="shared" si="1507"/>
        <v>0.000***</v>
      </c>
      <c r="T16039" t="str">
        <f t="shared" si="1508"/>
        <v>0.000 (0.000)</v>
      </c>
      <c r="U16039" t="str">
        <f t="shared" si="1509"/>
        <v>0.000*** (0.000)</v>
      </c>
    </row>
    <row r="16040" x14ac:dyDescent="0.25">
      <c r="P16040" t="str">
        <f t="shared" si="1504"/>
        <v>***</v>
      </c>
      <c r="Q16040" t="str">
        <f t="shared" si="1505"/>
        <v/>
      </c>
      <c r="R16040">
        <f t="shared" si="1506"/>
        <v>0</v>
      </c>
      <c r="S16040" t="str">
        <f t="shared" si="1507"/>
        <v>0.000***</v>
      </c>
      <c r="T16040" t="str">
        <f t="shared" si="1508"/>
        <v>0.000 (0.000)</v>
      </c>
      <c r="U16040" t="str">
        <f t="shared" si="1509"/>
        <v>0.000*** (0.000)</v>
      </c>
    </row>
    <row r="16041" x14ac:dyDescent="0.25">
      <c r="P16041" t="str">
        <f t="shared" si="1504"/>
        <v>***</v>
      </c>
      <c r="Q16041" t="str">
        <f t="shared" si="1505"/>
        <v/>
      </c>
      <c r="R16041">
        <f t="shared" si="1506"/>
        <v>0</v>
      </c>
      <c r="S16041" t="str">
        <f t="shared" si="1507"/>
        <v>0.000***</v>
      </c>
      <c r="T16041" t="str">
        <f t="shared" si="1508"/>
        <v>0.000 (0.000)</v>
      </c>
      <c r="U16041" t="str">
        <f t="shared" si="1509"/>
        <v>0.000*** (0.000)</v>
      </c>
    </row>
    <row r="16042" x14ac:dyDescent="0.25">
      <c r="P16042" t="str">
        <f t="shared" si="1504"/>
        <v>***</v>
      </c>
      <c r="Q16042" t="str">
        <f t="shared" si="1505"/>
        <v/>
      </c>
      <c r="R16042">
        <f t="shared" si="1506"/>
        <v>0</v>
      </c>
      <c r="S16042" t="str">
        <f t="shared" si="1507"/>
        <v>0.000***</v>
      </c>
      <c r="T16042" t="str">
        <f t="shared" si="1508"/>
        <v>0.000 (0.000)</v>
      </c>
      <c r="U16042" t="str">
        <f t="shared" si="1509"/>
        <v>0.000*** (0.000)</v>
      </c>
    </row>
    <row r="16043" x14ac:dyDescent="0.25">
      <c r="P16043" t="str">
        <f t="shared" ref="P16043:P16106" si="1510">IF(L16043&lt;0.01,"***",IF(L16043&lt;0.05,"**",IF(L16043&lt;0.1,"*","")))</f>
        <v>***</v>
      </c>
      <c r="Q16043" t="str">
        <f t="shared" ref="Q16043:Q16106" si="1511">_xlfn.CONCAT(A16043:I16043)</f>
        <v/>
      </c>
      <c r="R16043">
        <f t="shared" ref="R16043:R16106" si="1512">J16043</f>
        <v>0</v>
      </c>
      <c r="S16043" t="str">
        <f t="shared" ref="S16043:S16106" si="1513">TEXT(R16043,"0.000")&amp;P16043</f>
        <v>0.000***</v>
      </c>
      <c r="T16043" t="str">
        <f t="shared" ref="T16043:T16106" si="1514">TEXT(R16043,"0.000")&amp;" ("&amp;TEXT(K16043,"0.000")&amp;")"</f>
        <v>0.000 (0.000)</v>
      </c>
      <c r="U16043" t="str">
        <f t="shared" ref="U16043:U16106" si="1515">S16043&amp;" ("&amp;TEXT(K16043,"0.000")&amp;")"</f>
        <v>0.000*** (0.000)</v>
      </c>
    </row>
    <row r="16044" x14ac:dyDescent="0.25">
      <c r="P16044" t="str">
        <f t="shared" si="1510"/>
        <v>***</v>
      </c>
      <c r="Q16044" t="str">
        <f t="shared" si="1511"/>
        <v/>
      </c>
      <c r="R16044">
        <f t="shared" si="1512"/>
        <v>0</v>
      </c>
      <c r="S16044" t="str">
        <f t="shared" si="1513"/>
        <v>0.000***</v>
      </c>
      <c r="T16044" t="str">
        <f t="shared" si="1514"/>
        <v>0.000 (0.000)</v>
      </c>
      <c r="U16044" t="str">
        <f t="shared" si="1515"/>
        <v>0.000*** (0.000)</v>
      </c>
    </row>
    <row r="16045" x14ac:dyDescent="0.25">
      <c r="P16045" t="str">
        <f t="shared" si="1510"/>
        <v>***</v>
      </c>
      <c r="Q16045" t="str">
        <f t="shared" si="1511"/>
        <v/>
      </c>
      <c r="R16045">
        <f t="shared" si="1512"/>
        <v>0</v>
      </c>
      <c r="S16045" t="str">
        <f t="shared" si="1513"/>
        <v>0.000***</v>
      </c>
      <c r="T16045" t="str">
        <f t="shared" si="1514"/>
        <v>0.000 (0.000)</v>
      </c>
      <c r="U16045" t="str">
        <f t="shared" si="1515"/>
        <v>0.000*** (0.000)</v>
      </c>
    </row>
    <row r="16046" x14ac:dyDescent="0.25">
      <c r="P16046" t="str">
        <f t="shared" si="1510"/>
        <v>***</v>
      </c>
      <c r="Q16046" t="str">
        <f t="shared" si="1511"/>
        <v/>
      </c>
      <c r="R16046">
        <f t="shared" si="1512"/>
        <v>0</v>
      </c>
      <c r="S16046" t="str">
        <f t="shared" si="1513"/>
        <v>0.000***</v>
      </c>
      <c r="T16046" t="str">
        <f t="shared" si="1514"/>
        <v>0.000 (0.000)</v>
      </c>
      <c r="U16046" t="str">
        <f t="shared" si="1515"/>
        <v>0.000*** (0.000)</v>
      </c>
    </row>
    <row r="16047" x14ac:dyDescent="0.25">
      <c r="P16047" t="str">
        <f t="shared" si="1510"/>
        <v>***</v>
      </c>
      <c r="Q16047" t="str">
        <f t="shared" si="1511"/>
        <v/>
      </c>
      <c r="R16047">
        <f t="shared" si="1512"/>
        <v>0</v>
      </c>
      <c r="S16047" t="str">
        <f t="shared" si="1513"/>
        <v>0.000***</v>
      </c>
      <c r="T16047" t="str">
        <f t="shared" si="1514"/>
        <v>0.000 (0.000)</v>
      </c>
      <c r="U16047" t="str">
        <f t="shared" si="1515"/>
        <v>0.000*** (0.000)</v>
      </c>
    </row>
    <row r="16048" x14ac:dyDescent="0.25">
      <c r="P16048" t="str">
        <f t="shared" si="1510"/>
        <v>***</v>
      </c>
      <c r="Q16048" t="str">
        <f t="shared" si="1511"/>
        <v/>
      </c>
      <c r="R16048">
        <f t="shared" si="1512"/>
        <v>0</v>
      </c>
      <c r="S16048" t="str">
        <f t="shared" si="1513"/>
        <v>0.000***</v>
      </c>
      <c r="T16048" t="str">
        <f t="shared" si="1514"/>
        <v>0.000 (0.000)</v>
      </c>
      <c r="U16048" t="str">
        <f t="shared" si="1515"/>
        <v>0.000*** (0.000)</v>
      </c>
    </row>
    <row r="16049" x14ac:dyDescent="0.25">
      <c r="P16049" t="str">
        <f t="shared" si="1510"/>
        <v>***</v>
      </c>
      <c r="Q16049" t="str">
        <f t="shared" si="1511"/>
        <v/>
      </c>
      <c r="R16049">
        <f t="shared" si="1512"/>
        <v>0</v>
      </c>
      <c r="S16049" t="str">
        <f t="shared" si="1513"/>
        <v>0.000***</v>
      </c>
      <c r="T16049" t="str">
        <f t="shared" si="1514"/>
        <v>0.000 (0.000)</v>
      </c>
      <c r="U16049" t="str">
        <f t="shared" si="1515"/>
        <v>0.000*** (0.000)</v>
      </c>
    </row>
    <row r="16050" x14ac:dyDescent="0.25">
      <c r="P16050" t="str">
        <f t="shared" si="1510"/>
        <v>***</v>
      </c>
      <c r="Q16050" t="str">
        <f t="shared" si="1511"/>
        <v/>
      </c>
      <c r="R16050">
        <f t="shared" si="1512"/>
        <v>0</v>
      </c>
      <c r="S16050" t="str">
        <f t="shared" si="1513"/>
        <v>0.000***</v>
      </c>
      <c r="T16050" t="str">
        <f t="shared" si="1514"/>
        <v>0.000 (0.000)</v>
      </c>
      <c r="U16050" t="str">
        <f t="shared" si="1515"/>
        <v>0.000*** (0.000)</v>
      </c>
    </row>
    <row r="16051" x14ac:dyDescent="0.25">
      <c r="P16051" t="str">
        <f t="shared" si="1510"/>
        <v>***</v>
      </c>
      <c r="Q16051" t="str">
        <f t="shared" si="1511"/>
        <v/>
      </c>
      <c r="R16051">
        <f t="shared" si="1512"/>
        <v>0</v>
      </c>
      <c r="S16051" t="str">
        <f t="shared" si="1513"/>
        <v>0.000***</v>
      </c>
      <c r="T16051" t="str">
        <f t="shared" si="1514"/>
        <v>0.000 (0.000)</v>
      </c>
      <c r="U16051" t="str">
        <f t="shared" si="1515"/>
        <v>0.000*** (0.000)</v>
      </c>
    </row>
    <row r="16052" x14ac:dyDescent="0.25">
      <c r="P16052" t="str">
        <f t="shared" si="1510"/>
        <v>***</v>
      </c>
      <c r="Q16052" t="str">
        <f t="shared" si="1511"/>
        <v/>
      </c>
      <c r="R16052">
        <f t="shared" si="1512"/>
        <v>0</v>
      </c>
      <c r="S16052" t="str">
        <f t="shared" si="1513"/>
        <v>0.000***</v>
      </c>
      <c r="T16052" t="str">
        <f t="shared" si="1514"/>
        <v>0.000 (0.000)</v>
      </c>
      <c r="U16052" t="str">
        <f t="shared" si="1515"/>
        <v>0.000*** (0.000)</v>
      </c>
    </row>
    <row r="16053" x14ac:dyDescent="0.25">
      <c r="P16053" t="str">
        <f t="shared" si="1510"/>
        <v>***</v>
      </c>
      <c r="Q16053" t="str">
        <f t="shared" si="1511"/>
        <v/>
      </c>
      <c r="R16053">
        <f t="shared" si="1512"/>
        <v>0</v>
      </c>
      <c r="S16053" t="str">
        <f t="shared" si="1513"/>
        <v>0.000***</v>
      </c>
      <c r="T16053" t="str">
        <f t="shared" si="1514"/>
        <v>0.000 (0.000)</v>
      </c>
      <c r="U16053" t="str">
        <f t="shared" si="1515"/>
        <v>0.000*** (0.000)</v>
      </c>
    </row>
    <row r="16054" x14ac:dyDescent="0.25">
      <c r="P16054" t="str">
        <f t="shared" si="1510"/>
        <v>***</v>
      </c>
      <c r="Q16054" t="str">
        <f t="shared" si="1511"/>
        <v/>
      </c>
      <c r="R16054">
        <f t="shared" si="1512"/>
        <v>0</v>
      </c>
      <c r="S16054" t="str">
        <f t="shared" si="1513"/>
        <v>0.000***</v>
      </c>
      <c r="T16054" t="str">
        <f t="shared" si="1514"/>
        <v>0.000 (0.000)</v>
      </c>
      <c r="U16054" t="str">
        <f t="shared" si="1515"/>
        <v>0.000*** (0.000)</v>
      </c>
    </row>
    <row r="16055" x14ac:dyDescent="0.25">
      <c r="P16055" t="str">
        <f t="shared" si="1510"/>
        <v>***</v>
      </c>
      <c r="Q16055" t="str">
        <f t="shared" si="1511"/>
        <v/>
      </c>
      <c r="R16055">
        <f t="shared" si="1512"/>
        <v>0</v>
      </c>
      <c r="S16055" t="str">
        <f t="shared" si="1513"/>
        <v>0.000***</v>
      </c>
      <c r="T16055" t="str">
        <f t="shared" si="1514"/>
        <v>0.000 (0.000)</v>
      </c>
      <c r="U16055" t="str">
        <f t="shared" si="1515"/>
        <v>0.000*** (0.000)</v>
      </c>
    </row>
    <row r="16056" x14ac:dyDescent="0.25">
      <c r="P16056" t="str">
        <f t="shared" si="1510"/>
        <v>***</v>
      </c>
      <c r="Q16056" t="str">
        <f t="shared" si="1511"/>
        <v/>
      </c>
      <c r="R16056">
        <f t="shared" si="1512"/>
        <v>0</v>
      </c>
      <c r="S16056" t="str">
        <f t="shared" si="1513"/>
        <v>0.000***</v>
      </c>
      <c r="T16056" t="str">
        <f t="shared" si="1514"/>
        <v>0.000 (0.000)</v>
      </c>
      <c r="U16056" t="str">
        <f t="shared" si="1515"/>
        <v>0.000*** (0.000)</v>
      </c>
    </row>
    <row r="16057" x14ac:dyDescent="0.25">
      <c r="P16057" t="str">
        <f t="shared" si="1510"/>
        <v>***</v>
      </c>
      <c r="Q16057" t="str">
        <f t="shared" si="1511"/>
        <v/>
      </c>
      <c r="R16057">
        <f t="shared" si="1512"/>
        <v>0</v>
      </c>
      <c r="S16057" t="str">
        <f t="shared" si="1513"/>
        <v>0.000***</v>
      </c>
      <c r="T16057" t="str">
        <f t="shared" si="1514"/>
        <v>0.000 (0.000)</v>
      </c>
      <c r="U16057" t="str">
        <f t="shared" si="1515"/>
        <v>0.000*** (0.000)</v>
      </c>
    </row>
    <row r="16058" x14ac:dyDescent="0.25">
      <c r="P16058" t="str">
        <f t="shared" si="1510"/>
        <v>***</v>
      </c>
      <c r="Q16058" t="str">
        <f t="shared" si="1511"/>
        <v/>
      </c>
      <c r="R16058">
        <f t="shared" si="1512"/>
        <v>0</v>
      </c>
      <c r="S16058" t="str">
        <f t="shared" si="1513"/>
        <v>0.000***</v>
      </c>
      <c r="T16058" t="str">
        <f t="shared" si="1514"/>
        <v>0.000 (0.000)</v>
      </c>
      <c r="U16058" t="str">
        <f t="shared" si="1515"/>
        <v>0.000*** (0.000)</v>
      </c>
    </row>
    <row r="16059" x14ac:dyDescent="0.25">
      <c r="P16059" t="str">
        <f t="shared" si="1510"/>
        <v>***</v>
      </c>
      <c r="Q16059" t="str">
        <f t="shared" si="1511"/>
        <v/>
      </c>
      <c r="R16059">
        <f t="shared" si="1512"/>
        <v>0</v>
      </c>
      <c r="S16059" t="str">
        <f t="shared" si="1513"/>
        <v>0.000***</v>
      </c>
      <c r="T16059" t="str">
        <f t="shared" si="1514"/>
        <v>0.000 (0.000)</v>
      </c>
      <c r="U16059" t="str">
        <f t="shared" si="1515"/>
        <v>0.000*** (0.000)</v>
      </c>
    </row>
    <row r="16060" x14ac:dyDescent="0.25">
      <c r="P16060" t="str">
        <f t="shared" si="1510"/>
        <v>***</v>
      </c>
      <c r="Q16060" t="str">
        <f t="shared" si="1511"/>
        <v/>
      </c>
      <c r="R16060">
        <f t="shared" si="1512"/>
        <v>0</v>
      </c>
      <c r="S16060" t="str">
        <f t="shared" si="1513"/>
        <v>0.000***</v>
      </c>
      <c r="T16060" t="str">
        <f t="shared" si="1514"/>
        <v>0.000 (0.000)</v>
      </c>
      <c r="U16060" t="str">
        <f t="shared" si="1515"/>
        <v>0.000*** (0.000)</v>
      </c>
    </row>
    <row r="16061" x14ac:dyDescent="0.25">
      <c r="P16061" t="str">
        <f t="shared" si="1510"/>
        <v>***</v>
      </c>
      <c r="Q16061" t="str">
        <f t="shared" si="1511"/>
        <v/>
      </c>
      <c r="R16061">
        <f t="shared" si="1512"/>
        <v>0</v>
      </c>
      <c r="S16061" t="str">
        <f t="shared" si="1513"/>
        <v>0.000***</v>
      </c>
      <c r="T16061" t="str">
        <f t="shared" si="1514"/>
        <v>0.000 (0.000)</v>
      </c>
      <c r="U16061" t="str">
        <f t="shared" si="1515"/>
        <v>0.000*** (0.000)</v>
      </c>
    </row>
    <row r="16062" x14ac:dyDescent="0.25">
      <c r="P16062" t="str">
        <f t="shared" si="1510"/>
        <v>***</v>
      </c>
      <c r="Q16062" t="str">
        <f t="shared" si="1511"/>
        <v/>
      </c>
      <c r="R16062">
        <f t="shared" si="1512"/>
        <v>0</v>
      </c>
      <c r="S16062" t="str">
        <f t="shared" si="1513"/>
        <v>0.000***</v>
      </c>
      <c r="T16062" t="str">
        <f t="shared" si="1514"/>
        <v>0.000 (0.000)</v>
      </c>
      <c r="U16062" t="str">
        <f t="shared" si="1515"/>
        <v>0.000*** (0.000)</v>
      </c>
    </row>
    <row r="16063" x14ac:dyDescent="0.25">
      <c r="P16063" t="str">
        <f t="shared" si="1510"/>
        <v>***</v>
      </c>
      <c r="Q16063" t="str">
        <f t="shared" si="1511"/>
        <v/>
      </c>
      <c r="R16063">
        <f t="shared" si="1512"/>
        <v>0</v>
      </c>
      <c r="S16063" t="str">
        <f t="shared" si="1513"/>
        <v>0.000***</v>
      </c>
      <c r="T16063" t="str">
        <f t="shared" si="1514"/>
        <v>0.000 (0.000)</v>
      </c>
      <c r="U16063" t="str">
        <f t="shared" si="1515"/>
        <v>0.000*** (0.000)</v>
      </c>
    </row>
    <row r="16064" x14ac:dyDescent="0.25">
      <c r="P16064" t="str">
        <f t="shared" si="1510"/>
        <v>***</v>
      </c>
      <c r="Q16064" t="str">
        <f t="shared" si="1511"/>
        <v/>
      </c>
      <c r="R16064">
        <f t="shared" si="1512"/>
        <v>0</v>
      </c>
      <c r="S16064" t="str">
        <f t="shared" si="1513"/>
        <v>0.000***</v>
      </c>
      <c r="T16064" t="str">
        <f t="shared" si="1514"/>
        <v>0.000 (0.000)</v>
      </c>
      <c r="U16064" t="str">
        <f t="shared" si="1515"/>
        <v>0.000*** (0.000)</v>
      </c>
    </row>
    <row r="16065" x14ac:dyDescent="0.25">
      <c r="P16065" t="str">
        <f t="shared" si="1510"/>
        <v>***</v>
      </c>
      <c r="Q16065" t="str">
        <f t="shared" si="1511"/>
        <v/>
      </c>
      <c r="R16065">
        <f t="shared" si="1512"/>
        <v>0</v>
      </c>
      <c r="S16065" t="str">
        <f t="shared" si="1513"/>
        <v>0.000***</v>
      </c>
      <c r="T16065" t="str">
        <f t="shared" si="1514"/>
        <v>0.000 (0.000)</v>
      </c>
      <c r="U16065" t="str">
        <f t="shared" si="1515"/>
        <v>0.000*** (0.000)</v>
      </c>
    </row>
    <row r="16066" x14ac:dyDescent="0.25">
      <c r="P16066" t="str">
        <f t="shared" si="1510"/>
        <v>***</v>
      </c>
      <c r="Q16066" t="str">
        <f t="shared" si="1511"/>
        <v/>
      </c>
      <c r="R16066">
        <f t="shared" si="1512"/>
        <v>0</v>
      </c>
      <c r="S16066" t="str">
        <f t="shared" si="1513"/>
        <v>0.000***</v>
      </c>
      <c r="T16066" t="str">
        <f t="shared" si="1514"/>
        <v>0.000 (0.000)</v>
      </c>
      <c r="U16066" t="str">
        <f t="shared" si="1515"/>
        <v>0.000*** (0.000)</v>
      </c>
    </row>
    <row r="16067" x14ac:dyDescent="0.25">
      <c r="P16067" t="str">
        <f t="shared" si="1510"/>
        <v>***</v>
      </c>
      <c r="Q16067" t="str">
        <f t="shared" si="1511"/>
        <v/>
      </c>
      <c r="R16067">
        <f t="shared" si="1512"/>
        <v>0</v>
      </c>
      <c r="S16067" t="str">
        <f t="shared" si="1513"/>
        <v>0.000***</v>
      </c>
      <c r="T16067" t="str">
        <f t="shared" si="1514"/>
        <v>0.000 (0.000)</v>
      </c>
      <c r="U16067" t="str">
        <f t="shared" si="1515"/>
        <v>0.000*** (0.000)</v>
      </c>
    </row>
    <row r="16068" x14ac:dyDescent="0.25">
      <c r="P16068" t="str">
        <f t="shared" si="1510"/>
        <v>***</v>
      </c>
      <c r="Q16068" t="str">
        <f t="shared" si="1511"/>
        <v/>
      </c>
      <c r="R16068">
        <f t="shared" si="1512"/>
        <v>0</v>
      </c>
      <c r="S16068" t="str">
        <f t="shared" si="1513"/>
        <v>0.000***</v>
      </c>
      <c r="T16068" t="str">
        <f t="shared" si="1514"/>
        <v>0.000 (0.000)</v>
      </c>
      <c r="U16068" t="str">
        <f t="shared" si="1515"/>
        <v>0.000*** (0.000)</v>
      </c>
    </row>
    <row r="16069" x14ac:dyDescent="0.25">
      <c r="P16069" t="str">
        <f t="shared" si="1510"/>
        <v>***</v>
      </c>
      <c r="Q16069" t="str">
        <f t="shared" si="1511"/>
        <v/>
      </c>
      <c r="R16069">
        <f t="shared" si="1512"/>
        <v>0</v>
      </c>
      <c r="S16069" t="str">
        <f t="shared" si="1513"/>
        <v>0.000***</v>
      </c>
      <c r="T16069" t="str">
        <f t="shared" si="1514"/>
        <v>0.000 (0.000)</v>
      </c>
      <c r="U16069" t="str">
        <f t="shared" si="1515"/>
        <v>0.000*** (0.000)</v>
      </c>
    </row>
    <row r="16070" x14ac:dyDescent="0.25">
      <c r="P16070" t="str">
        <f t="shared" si="1510"/>
        <v>***</v>
      </c>
      <c r="Q16070" t="str">
        <f t="shared" si="1511"/>
        <v/>
      </c>
      <c r="R16070">
        <f t="shared" si="1512"/>
        <v>0</v>
      </c>
      <c r="S16070" t="str">
        <f t="shared" si="1513"/>
        <v>0.000***</v>
      </c>
      <c r="T16070" t="str">
        <f t="shared" si="1514"/>
        <v>0.000 (0.000)</v>
      </c>
      <c r="U16070" t="str">
        <f t="shared" si="1515"/>
        <v>0.000*** (0.000)</v>
      </c>
    </row>
    <row r="16071" x14ac:dyDescent="0.25">
      <c r="P16071" t="str">
        <f t="shared" si="1510"/>
        <v>***</v>
      </c>
      <c r="Q16071" t="str">
        <f t="shared" si="1511"/>
        <v/>
      </c>
      <c r="R16071">
        <f t="shared" si="1512"/>
        <v>0</v>
      </c>
      <c r="S16071" t="str">
        <f t="shared" si="1513"/>
        <v>0.000***</v>
      </c>
      <c r="T16071" t="str">
        <f t="shared" si="1514"/>
        <v>0.000 (0.000)</v>
      </c>
      <c r="U16071" t="str">
        <f t="shared" si="1515"/>
        <v>0.000*** (0.000)</v>
      </c>
    </row>
    <row r="16072" x14ac:dyDescent="0.25">
      <c r="P16072" t="str">
        <f t="shared" si="1510"/>
        <v>***</v>
      </c>
      <c r="Q16072" t="str">
        <f t="shared" si="1511"/>
        <v/>
      </c>
      <c r="R16072">
        <f t="shared" si="1512"/>
        <v>0</v>
      </c>
      <c r="S16072" t="str">
        <f t="shared" si="1513"/>
        <v>0.000***</v>
      </c>
      <c r="T16072" t="str">
        <f t="shared" si="1514"/>
        <v>0.000 (0.000)</v>
      </c>
      <c r="U16072" t="str">
        <f t="shared" si="1515"/>
        <v>0.000*** (0.000)</v>
      </c>
    </row>
    <row r="16073" x14ac:dyDescent="0.25">
      <c r="P16073" t="str">
        <f t="shared" si="1510"/>
        <v>***</v>
      </c>
      <c r="Q16073" t="str">
        <f t="shared" si="1511"/>
        <v/>
      </c>
      <c r="R16073">
        <f t="shared" si="1512"/>
        <v>0</v>
      </c>
      <c r="S16073" t="str">
        <f t="shared" si="1513"/>
        <v>0.000***</v>
      </c>
      <c r="T16073" t="str">
        <f t="shared" si="1514"/>
        <v>0.000 (0.000)</v>
      </c>
      <c r="U16073" t="str">
        <f t="shared" si="1515"/>
        <v>0.000*** (0.000)</v>
      </c>
    </row>
    <row r="16074" x14ac:dyDescent="0.25">
      <c r="P16074" t="str">
        <f t="shared" si="1510"/>
        <v>***</v>
      </c>
      <c r="Q16074" t="str">
        <f t="shared" si="1511"/>
        <v/>
      </c>
      <c r="R16074">
        <f t="shared" si="1512"/>
        <v>0</v>
      </c>
      <c r="S16074" t="str">
        <f t="shared" si="1513"/>
        <v>0.000***</v>
      </c>
      <c r="T16074" t="str">
        <f t="shared" si="1514"/>
        <v>0.000 (0.000)</v>
      </c>
      <c r="U16074" t="str">
        <f t="shared" si="1515"/>
        <v>0.000*** (0.000)</v>
      </c>
    </row>
    <row r="16075" x14ac:dyDescent="0.25">
      <c r="P16075" t="str">
        <f t="shared" si="1510"/>
        <v>***</v>
      </c>
      <c r="Q16075" t="str">
        <f t="shared" si="1511"/>
        <v/>
      </c>
      <c r="R16075">
        <f t="shared" si="1512"/>
        <v>0</v>
      </c>
      <c r="S16075" t="str">
        <f t="shared" si="1513"/>
        <v>0.000***</v>
      </c>
      <c r="T16075" t="str">
        <f t="shared" si="1514"/>
        <v>0.000 (0.000)</v>
      </c>
      <c r="U16075" t="str">
        <f t="shared" si="1515"/>
        <v>0.000*** (0.000)</v>
      </c>
    </row>
    <row r="16076" x14ac:dyDescent="0.25">
      <c r="P16076" t="str">
        <f t="shared" si="1510"/>
        <v>***</v>
      </c>
      <c r="Q16076" t="str">
        <f t="shared" si="1511"/>
        <v/>
      </c>
      <c r="R16076">
        <f t="shared" si="1512"/>
        <v>0</v>
      </c>
      <c r="S16076" t="str">
        <f t="shared" si="1513"/>
        <v>0.000***</v>
      </c>
      <c r="T16076" t="str">
        <f t="shared" si="1514"/>
        <v>0.000 (0.000)</v>
      </c>
      <c r="U16076" t="str">
        <f t="shared" si="1515"/>
        <v>0.000*** (0.000)</v>
      </c>
    </row>
    <row r="16077" x14ac:dyDescent="0.25">
      <c r="P16077" t="str">
        <f t="shared" si="1510"/>
        <v>***</v>
      </c>
      <c r="Q16077" t="str">
        <f t="shared" si="1511"/>
        <v/>
      </c>
      <c r="R16077">
        <f t="shared" si="1512"/>
        <v>0</v>
      </c>
      <c r="S16077" t="str">
        <f t="shared" si="1513"/>
        <v>0.000***</v>
      </c>
      <c r="T16077" t="str">
        <f t="shared" si="1514"/>
        <v>0.000 (0.000)</v>
      </c>
      <c r="U16077" t="str">
        <f t="shared" si="1515"/>
        <v>0.000*** (0.000)</v>
      </c>
    </row>
    <row r="16078" x14ac:dyDescent="0.25">
      <c r="P16078" t="str">
        <f t="shared" si="1510"/>
        <v>***</v>
      </c>
      <c r="Q16078" t="str">
        <f t="shared" si="1511"/>
        <v/>
      </c>
      <c r="R16078">
        <f t="shared" si="1512"/>
        <v>0</v>
      </c>
      <c r="S16078" t="str">
        <f t="shared" si="1513"/>
        <v>0.000***</v>
      </c>
      <c r="T16078" t="str">
        <f t="shared" si="1514"/>
        <v>0.000 (0.000)</v>
      </c>
      <c r="U16078" t="str">
        <f t="shared" si="1515"/>
        <v>0.000*** (0.000)</v>
      </c>
    </row>
    <row r="16079" x14ac:dyDescent="0.25">
      <c r="P16079" t="str">
        <f t="shared" si="1510"/>
        <v>***</v>
      </c>
      <c r="Q16079" t="str">
        <f t="shared" si="1511"/>
        <v/>
      </c>
      <c r="R16079">
        <f t="shared" si="1512"/>
        <v>0</v>
      </c>
      <c r="S16079" t="str">
        <f t="shared" si="1513"/>
        <v>0.000***</v>
      </c>
      <c r="T16079" t="str">
        <f t="shared" si="1514"/>
        <v>0.000 (0.000)</v>
      </c>
      <c r="U16079" t="str">
        <f t="shared" si="1515"/>
        <v>0.000*** (0.000)</v>
      </c>
    </row>
    <row r="16080" x14ac:dyDescent="0.25">
      <c r="P16080" t="str">
        <f t="shared" si="1510"/>
        <v>***</v>
      </c>
      <c r="Q16080" t="str">
        <f t="shared" si="1511"/>
        <v/>
      </c>
      <c r="R16080">
        <f t="shared" si="1512"/>
        <v>0</v>
      </c>
      <c r="S16080" t="str">
        <f t="shared" si="1513"/>
        <v>0.000***</v>
      </c>
      <c r="T16080" t="str">
        <f t="shared" si="1514"/>
        <v>0.000 (0.000)</v>
      </c>
      <c r="U16080" t="str">
        <f t="shared" si="1515"/>
        <v>0.000*** (0.000)</v>
      </c>
    </row>
    <row r="16081" x14ac:dyDescent="0.25">
      <c r="P16081" t="str">
        <f t="shared" si="1510"/>
        <v>***</v>
      </c>
      <c r="Q16081" t="str">
        <f t="shared" si="1511"/>
        <v/>
      </c>
      <c r="R16081">
        <f t="shared" si="1512"/>
        <v>0</v>
      </c>
      <c r="S16081" t="str">
        <f t="shared" si="1513"/>
        <v>0.000***</v>
      </c>
      <c r="T16081" t="str">
        <f t="shared" si="1514"/>
        <v>0.000 (0.000)</v>
      </c>
      <c r="U16081" t="str">
        <f t="shared" si="1515"/>
        <v>0.000*** (0.000)</v>
      </c>
    </row>
    <row r="16082" x14ac:dyDescent="0.25">
      <c r="P16082" t="str">
        <f t="shared" si="1510"/>
        <v>***</v>
      </c>
      <c r="Q16082" t="str">
        <f t="shared" si="1511"/>
        <v/>
      </c>
      <c r="R16082">
        <f t="shared" si="1512"/>
        <v>0</v>
      </c>
      <c r="S16082" t="str">
        <f t="shared" si="1513"/>
        <v>0.000***</v>
      </c>
      <c r="T16082" t="str">
        <f t="shared" si="1514"/>
        <v>0.000 (0.000)</v>
      </c>
      <c r="U16082" t="str">
        <f t="shared" si="1515"/>
        <v>0.000*** (0.000)</v>
      </c>
    </row>
    <row r="16083" x14ac:dyDescent="0.25">
      <c r="P16083" t="str">
        <f t="shared" si="1510"/>
        <v>***</v>
      </c>
      <c r="Q16083" t="str">
        <f t="shared" si="1511"/>
        <v/>
      </c>
      <c r="R16083">
        <f t="shared" si="1512"/>
        <v>0</v>
      </c>
      <c r="S16083" t="str">
        <f t="shared" si="1513"/>
        <v>0.000***</v>
      </c>
      <c r="T16083" t="str">
        <f t="shared" si="1514"/>
        <v>0.000 (0.000)</v>
      </c>
      <c r="U16083" t="str">
        <f t="shared" si="1515"/>
        <v>0.000*** (0.000)</v>
      </c>
    </row>
    <row r="16084" x14ac:dyDescent="0.25">
      <c r="P16084" t="str">
        <f t="shared" si="1510"/>
        <v>***</v>
      </c>
      <c r="Q16084" t="str">
        <f t="shared" si="1511"/>
        <v/>
      </c>
      <c r="R16084">
        <f t="shared" si="1512"/>
        <v>0</v>
      </c>
      <c r="S16084" t="str">
        <f t="shared" si="1513"/>
        <v>0.000***</v>
      </c>
      <c r="T16084" t="str">
        <f t="shared" si="1514"/>
        <v>0.000 (0.000)</v>
      </c>
      <c r="U16084" t="str">
        <f t="shared" si="1515"/>
        <v>0.000*** (0.000)</v>
      </c>
    </row>
    <row r="16085" x14ac:dyDescent="0.25">
      <c r="P16085" t="str">
        <f t="shared" si="1510"/>
        <v>***</v>
      </c>
      <c r="Q16085" t="str">
        <f t="shared" si="1511"/>
        <v/>
      </c>
      <c r="R16085">
        <f t="shared" si="1512"/>
        <v>0</v>
      </c>
      <c r="S16085" t="str">
        <f t="shared" si="1513"/>
        <v>0.000***</v>
      </c>
      <c r="T16085" t="str">
        <f t="shared" si="1514"/>
        <v>0.000 (0.000)</v>
      </c>
      <c r="U16085" t="str">
        <f t="shared" si="1515"/>
        <v>0.000*** (0.000)</v>
      </c>
    </row>
    <row r="16086" x14ac:dyDescent="0.25">
      <c r="P16086" t="str">
        <f t="shared" si="1510"/>
        <v>***</v>
      </c>
      <c r="Q16086" t="str">
        <f t="shared" si="1511"/>
        <v/>
      </c>
      <c r="R16086">
        <f t="shared" si="1512"/>
        <v>0</v>
      </c>
      <c r="S16086" t="str">
        <f t="shared" si="1513"/>
        <v>0.000***</v>
      </c>
      <c r="T16086" t="str">
        <f t="shared" si="1514"/>
        <v>0.000 (0.000)</v>
      </c>
      <c r="U16086" t="str">
        <f t="shared" si="1515"/>
        <v>0.000*** (0.000)</v>
      </c>
    </row>
    <row r="16087" x14ac:dyDescent="0.25">
      <c r="P16087" t="str">
        <f t="shared" si="1510"/>
        <v>***</v>
      </c>
      <c r="Q16087" t="str">
        <f t="shared" si="1511"/>
        <v/>
      </c>
      <c r="R16087">
        <f t="shared" si="1512"/>
        <v>0</v>
      </c>
      <c r="S16087" t="str">
        <f t="shared" si="1513"/>
        <v>0.000***</v>
      </c>
      <c r="T16087" t="str">
        <f t="shared" si="1514"/>
        <v>0.000 (0.000)</v>
      </c>
      <c r="U16087" t="str">
        <f t="shared" si="1515"/>
        <v>0.000*** (0.000)</v>
      </c>
    </row>
    <row r="16088" x14ac:dyDescent="0.25">
      <c r="P16088" t="str">
        <f t="shared" si="1510"/>
        <v>***</v>
      </c>
      <c r="Q16088" t="str">
        <f t="shared" si="1511"/>
        <v/>
      </c>
      <c r="R16088">
        <f t="shared" si="1512"/>
        <v>0</v>
      </c>
      <c r="S16088" t="str">
        <f t="shared" si="1513"/>
        <v>0.000***</v>
      </c>
      <c r="T16088" t="str">
        <f t="shared" si="1514"/>
        <v>0.000 (0.000)</v>
      </c>
      <c r="U16088" t="str">
        <f t="shared" si="1515"/>
        <v>0.000*** (0.000)</v>
      </c>
    </row>
    <row r="16089" x14ac:dyDescent="0.25">
      <c r="P16089" t="str">
        <f t="shared" si="1510"/>
        <v>***</v>
      </c>
      <c r="Q16089" t="str">
        <f t="shared" si="1511"/>
        <v/>
      </c>
      <c r="R16089">
        <f t="shared" si="1512"/>
        <v>0</v>
      </c>
      <c r="S16089" t="str">
        <f t="shared" si="1513"/>
        <v>0.000***</v>
      </c>
      <c r="T16089" t="str">
        <f t="shared" si="1514"/>
        <v>0.000 (0.000)</v>
      </c>
      <c r="U16089" t="str">
        <f t="shared" si="1515"/>
        <v>0.000*** (0.000)</v>
      </c>
    </row>
    <row r="16090" x14ac:dyDescent="0.25">
      <c r="P16090" t="str">
        <f t="shared" si="1510"/>
        <v>***</v>
      </c>
      <c r="Q16090" t="str">
        <f t="shared" si="1511"/>
        <v/>
      </c>
      <c r="R16090">
        <f t="shared" si="1512"/>
        <v>0</v>
      </c>
      <c r="S16090" t="str">
        <f t="shared" si="1513"/>
        <v>0.000***</v>
      </c>
      <c r="T16090" t="str">
        <f t="shared" si="1514"/>
        <v>0.000 (0.000)</v>
      </c>
      <c r="U16090" t="str">
        <f t="shared" si="1515"/>
        <v>0.000*** (0.000)</v>
      </c>
    </row>
    <row r="16091" x14ac:dyDescent="0.25">
      <c r="P16091" t="str">
        <f t="shared" si="1510"/>
        <v>***</v>
      </c>
      <c r="Q16091" t="str">
        <f t="shared" si="1511"/>
        <v/>
      </c>
      <c r="R16091">
        <f t="shared" si="1512"/>
        <v>0</v>
      </c>
      <c r="S16091" t="str">
        <f t="shared" si="1513"/>
        <v>0.000***</v>
      </c>
      <c r="T16091" t="str">
        <f t="shared" si="1514"/>
        <v>0.000 (0.000)</v>
      </c>
      <c r="U16091" t="str">
        <f t="shared" si="1515"/>
        <v>0.000*** (0.000)</v>
      </c>
    </row>
    <row r="16092" x14ac:dyDescent="0.25">
      <c r="P16092" t="str">
        <f t="shared" si="1510"/>
        <v>***</v>
      </c>
      <c r="Q16092" t="str">
        <f t="shared" si="1511"/>
        <v/>
      </c>
      <c r="R16092">
        <f t="shared" si="1512"/>
        <v>0</v>
      </c>
      <c r="S16092" t="str">
        <f t="shared" si="1513"/>
        <v>0.000***</v>
      </c>
      <c r="T16092" t="str">
        <f t="shared" si="1514"/>
        <v>0.000 (0.000)</v>
      </c>
      <c r="U16092" t="str">
        <f t="shared" si="1515"/>
        <v>0.000*** (0.000)</v>
      </c>
    </row>
    <row r="16093" x14ac:dyDescent="0.25">
      <c r="P16093" t="str">
        <f t="shared" si="1510"/>
        <v>***</v>
      </c>
      <c r="Q16093" t="str">
        <f t="shared" si="1511"/>
        <v/>
      </c>
      <c r="R16093">
        <f t="shared" si="1512"/>
        <v>0</v>
      </c>
      <c r="S16093" t="str">
        <f t="shared" si="1513"/>
        <v>0.000***</v>
      </c>
      <c r="T16093" t="str">
        <f t="shared" si="1514"/>
        <v>0.000 (0.000)</v>
      </c>
      <c r="U16093" t="str">
        <f t="shared" si="1515"/>
        <v>0.000*** (0.000)</v>
      </c>
    </row>
    <row r="16094" x14ac:dyDescent="0.25">
      <c r="P16094" t="str">
        <f t="shared" si="1510"/>
        <v>***</v>
      </c>
      <c r="Q16094" t="str">
        <f t="shared" si="1511"/>
        <v/>
      </c>
      <c r="R16094">
        <f t="shared" si="1512"/>
        <v>0</v>
      </c>
      <c r="S16094" t="str">
        <f t="shared" si="1513"/>
        <v>0.000***</v>
      </c>
      <c r="T16094" t="str">
        <f t="shared" si="1514"/>
        <v>0.000 (0.000)</v>
      </c>
      <c r="U16094" t="str">
        <f t="shared" si="1515"/>
        <v>0.000*** (0.000)</v>
      </c>
    </row>
    <row r="16095" x14ac:dyDescent="0.25">
      <c r="P16095" t="str">
        <f t="shared" si="1510"/>
        <v>***</v>
      </c>
      <c r="Q16095" t="str">
        <f t="shared" si="1511"/>
        <v/>
      </c>
      <c r="R16095">
        <f t="shared" si="1512"/>
        <v>0</v>
      </c>
      <c r="S16095" t="str">
        <f t="shared" si="1513"/>
        <v>0.000***</v>
      </c>
      <c r="T16095" t="str">
        <f t="shared" si="1514"/>
        <v>0.000 (0.000)</v>
      </c>
      <c r="U16095" t="str">
        <f t="shared" si="1515"/>
        <v>0.000*** (0.000)</v>
      </c>
    </row>
    <row r="16096" x14ac:dyDescent="0.25">
      <c r="P16096" t="str">
        <f t="shared" si="1510"/>
        <v>***</v>
      </c>
      <c r="Q16096" t="str">
        <f t="shared" si="1511"/>
        <v/>
      </c>
      <c r="R16096">
        <f t="shared" si="1512"/>
        <v>0</v>
      </c>
      <c r="S16096" t="str">
        <f t="shared" si="1513"/>
        <v>0.000***</v>
      </c>
      <c r="T16096" t="str">
        <f t="shared" si="1514"/>
        <v>0.000 (0.000)</v>
      </c>
      <c r="U16096" t="str">
        <f t="shared" si="1515"/>
        <v>0.000*** (0.000)</v>
      </c>
    </row>
    <row r="16097" x14ac:dyDescent="0.25">
      <c r="P16097" t="str">
        <f t="shared" si="1510"/>
        <v>***</v>
      </c>
      <c r="Q16097" t="str">
        <f t="shared" si="1511"/>
        <v/>
      </c>
      <c r="R16097">
        <f t="shared" si="1512"/>
        <v>0</v>
      </c>
      <c r="S16097" t="str">
        <f t="shared" si="1513"/>
        <v>0.000***</v>
      </c>
      <c r="T16097" t="str">
        <f t="shared" si="1514"/>
        <v>0.000 (0.000)</v>
      </c>
      <c r="U16097" t="str">
        <f t="shared" si="1515"/>
        <v>0.000*** (0.000)</v>
      </c>
    </row>
    <row r="16098" x14ac:dyDescent="0.25">
      <c r="P16098" t="str">
        <f t="shared" si="1510"/>
        <v>***</v>
      </c>
      <c r="Q16098" t="str">
        <f t="shared" si="1511"/>
        <v/>
      </c>
      <c r="R16098">
        <f t="shared" si="1512"/>
        <v>0</v>
      </c>
      <c r="S16098" t="str">
        <f t="shared" si="1513"/>
        <v>0.000***</v>
      </c>
      <c r="T16098" t="str">
        <f t="shared" si="1514"/>
        <v>0.000 (0.000)</v>
      </c>
      <c r="U16098" t="str">
        <f t="shared" si="1515"/>
        <v>0.000*** (0.000)</v>
      </c>
    </row>
    <row r="16099" x14ac:dyDescent="0.25">
      <c r="P16099" t="str">
        <f t="shared" si="1510"/>
        <v>***</v>
      </c>
      <c r="Q16099" t="str">
        <f t="shared" si="1511"/>
        <v/>
      </c>
      <c r="R16099">
        <f t="shared" si="1512"/>
        <v>0</v>
      </c>
      <c r="S16099" t="str">
        <f t="shared" si="1513"/>
        <v>0.000***</v>
      </c>
      <c r="T16099" t="str">
        <f t="shared" si="1514"/>
        <v>0.000 (0.000)</v>
      </c>
      <c r="U16099" t="str">
        <f t="shared" si="1515"/>
        <v>0.000*** (0.000)</v>
      </c>
    </row>
    <row r="16100" x14ac:dyDescent="0.25">
      <c r="P16100" t="str">
        <f t="shared" si="1510"/>
        <v>***</v>
      </c>
      <c r="Q16100" t="str">
        <f t="shared" si="1511"/>
        <v/>
      </c>
      <c r="R16100">
        <f t="shared" si="1512"/>
        <v>0</v>
      </c>
      <c r="S16100" t="str">
        <f t="shared" si="1513"/>
        <v>0.000***</v>
      </c>
      <c r="T16100" t="str">
        <f t="shared" si="1514"/>
        <v>0.000 (0.000)</v>
      </c>
      <c r="U16100" t="str">
        <f t="shared" si="1515"/>
        <v>0.000*** (0.000)</v>
      </c>
    </row>
    <row r="16101" x14ac:dyDescent="0.25">
      <c r="P16101" t="str">
        <f t="shared" si="1510"/>
        <v>***</v>
      </c>
      <c r="Q16101" t="str">
        <f t="shared" si="1511"/>
        <v/>
      </c>
      <c r="R16101">
        <f t="shared" si="1512"/>
        <v>0</v>
      </c>
      <c r="S16101" t="str">
        <f t="shared" si="1513"/>
        <v>0.000***</v>
      </c>
      <c r="T16101" t="str">
        <f t="shared" si="1514"/>
        <v>0.000 (0.000)</v>
      </c>
      <c r="U16101" t="str">
        <f t="shared" si="1515"/>
        <v>0.000*** (0.000)</v>
      </c>
    </row>
    <row r="16102" x14ac:dyDescent="0.25">
      <c r="P16102" t="str">
        <f t="shared" si="1510"/>
        <v>***</v>
      </c>
      <c r="Q16102" t="str">
        <f t="shared" si="1511"/>
        <v/>
      </c>
      <c r="R16102">
        <f t="shared" si="1512"/>
        <v>0</v>
      </c>
      <c r="S16102" t="str">
        <f t="shared" si="1513"/>
        <v>0.000***</v>
      </c>
      <c r="T16102" t="str">
        <f t="shared" si="1514"/>
        <v>0.000 (0.000)</v>
      </c>
      <c r="U16102" t="str">
        <f t="shared" si="1515"/>
        <v>0.000*** (0.000)</v>
      </c>
    </row>
    <row r="16103" x14ac:dyDescent="0.25">
      <c r="P16103" t="str">
        <f t="shared" si="1510"/>
        <v>***</v>
      </c>
      <c r="Q16103" t="str">
        <f t="shared" si="1511"/>
        <v/>
      </c>
      <c r="R16103">
        <f t="shared" si="1512"/>
        <v>0</v>
      </c>
      <c r="S16103" t="str">
        <f t="shared" si="1513"/>
        <v>0.000***</v>
      </c>
      <c r="T16103" t="str">
        <f t="shared" si="1514"/>
        <v>0.000 (0.000)</v>
      </c>
      <c r="U16103" t="str">
        <f t="shared" si="1515"/>
        <v>0.000*** (0.000)</v>
      </c>
    </row>
    <row r="16104" x14ac:dyDescent="0.25">
      <c r="P16104" t="str">
        <f t="shared" si="1510"/>
        <v>***</v>
      </c>
      <c r="Q16104" t="str">
        <f t="shared" si="1511"/>
        <v/>
      </c>
      <c r="R16104">
        <f t="shared" si="1512"/>
        <v>0</v>
      </c>
      <c r="S16104" t="str">
        <f t="shared" si="1513"/>
        <v>0.000***</v>
      </c>
      <c r="T16104" t="str">
        <f t="shared" si="1514"/>
        <v>0.000 (0.000)</v>
      </c>
      <c r="U16104" t="str">
        <f t="shared" si="1515"/>
        <v>0.000*** (0.000)</v>
      </c>
    </row>
    <row r="16105" x14ac:dyDescent="0.25">
      <c r="P16105" t="str">
        <f t="shared" si="1510"/>
        <v>***</v>
      </c>
      <c r="Q16105" t="str">
        <f t="shared" si="1511"/>
        <v/>
      </c>
      <c r="R16105">
        <f t="shared" si="1512"/>
        <v>0</v>
      </c>
      <c r="S16105" t="str">
        <f t="shared" si="1513"/>
        <v>0.000***</v>
      </c>
      <c r="T16105" t="str">
        <f t="shared" si="1514"/>
        <v>0.000 (0.000)</v>
      </c>
      <c r="U16105" t="str">
        <f t="shared" si="1515"/>
        <v>0.000*** (0.000)</v>
      </c>
    </row>
    <row r="16106" x14ac:dyDescent="0.25">
      <c r="P16106" t="str">
        <f t="shared" si="1510"/>
        <v>***</v>
      </c>
      <c r="Q16106" t="str">
        <f t="shared" si="1511"/>
        <v/>
      </c>
      <c r="R16106">
        <f t="shared" si="1512"/>
        <v>0</v>
      </c>
      <c r="S16106" t="str">
        <f t="shared" si="1513"/>
        <v>0.000***</v>
      </c>
      <c r="T16106" t="str">
        <f t="shared" si="1514"/>
        <v>0.000 (0.000)</v>
      </c>
      <c r="U16106" t="str">
        <f t="shared" si="1515"/>
        <v>0.000*** (0.000)</v>
      </c>
    </row>
    <row r="16107" x14ac:dyDescent="0.25">
      <c r="P16107" t="str">
        <f t="shared" ref="P16107:P16170" si="1516">IF(L16107&lt;0.01,"***",IF(L16107&lt;0.05,"**",IF(L16107&lt;0.1,"*","")))</f>
        <v>***</v>
      </c>
      <c r="Q16107" t="str">
        <f t="shared" ref="Q16107:Q16170" si="1517">_xlfn.CONCAT(A16107:I16107)</f>
        <v/>
      </c>
      <c r="R16107">
        <f t="shared" ref="R16107:R16170" si="1518">J16107</f>
        <v>0</v>
      </c>
      <c r="S16107" t="str">
        <f t="shared" ref="S16107:S16170" si="1519">TEXT(R16107,"0.000")&amp;P16107</f>
        <v>0.000***</v>
      </c>
      <c r="T16107" t="str">
        <f t="shared" ref="T16107:T16170" si="1520">TEXT(R16107,"0.000")&amp;" ("&amp;TEXT(K16107,"0.000")&amp;")"</f>
        <v>0.000 (0.000)</v>
      </c>
      <c r="U16107" t="str">
        <f t="shared" ref="U16107:U16170" si="1521">S16107&amp;" ("&amp;TEXT(K16107,"0.000")&amp;")"</f>
        <v>0.000*** (0.000)</v>
      </c>
    </row>
    <row r="16108" x14ac:dyDescent="0.25">
      <c r="P16108" t="str">
        <f t="shared" si="1516"/>
        <v>***</v>
      </c>
      <c r="Q16108" t="str">
        <f t="shared" si="1517"/>
        <v/>
      </c>
      <c r="R16108">
        <f t="shared" si="1518"/>
        <v>0</v>
      </c>
      <c r="S16108" t="str">
        <f t="shared" si="1519"/>
        <v>0.000***</v>
      </c>
      <c r="T16108" t="str">
        <f t="shared" si="1520"/>
        <v>0.000 (0.000)</v>
      </c>
      <c r="U16108" t="str">
        <f t="shared" si="1521"/>
        <v>0.000*** (0.000)</v>
      </c>
    </row>
    <row r="16109" x14ac:dyDescent="0.25">
      <c r="P16109" t="str">
        <f t="shared" si="1516"/>
        <v>***</v>
      </c>
      <c r="Q16109" t="str">
        <f t="shared" si="1517"/>
        <v/>
      </c>
      <c r="R16109">
        <f t="shared" si="1518"/>
        <v>0</v>
      </c>
      <c r="S16109" t="str">
        <f t="shared" si="1519"/>
        <v>0.000***</v>
      </c>
      <c r="T16109" t="str">
        <f t="shared" si="1520"/>
        <v>0.000 (0.000)</v>
      </c>
      <c r="U16109" t="str">
        <f t="shared" si="1521"/>
        <v>0.000*** (0.000)</v>
      </c>
    </row>
    <row r="16110" x14ac:dyDescent="0.25">
      <c r="P16110" t="str">
        <f t="shared" si="1516"/>
        <v>***</v>
      </c>
      <c r="Q16110" t="str">
        <f t="shared" si="1517"/>
        <v/>
      </c>
      <c r="R16110">
        <f t="shared" si="1518"/>
        <v>0</v>
      </c>
      <c r="S16110" t="str">
        <f t="shared" si="1519"/>
        <v>0.000***</v>
      </c>
      <c r="T16110" t="str">
        <f t="shared" si="1520"/>
        <v>0.000 (0.000)</v>
      </c>
      <c r="U16110" t="str">
        <f t="shared" si="1521"/>
        <v>0.000*** (0.000)</v>
      </c>
    </row>
    <row r="16111" x14ac:dyDescent="0.25">
      <c r="P16111" t="str">
        <f t="shared" si="1516"/>
        <v>***</v>
      </c>
      <c r="Q16111" t="str">
        <f t="shared" si="1517"/>
        <v/>
      </c>
      <c r="R16111">
        <f t="shared" si="1518"/>
        <v>0</v>
      </c>
      <c r="S16111" t="str">
        <f t="shared" si="1519"/>
        <v>0.000***</v>
      </c>
      <c r="T16111" t="str">
        <f t="shared" si="1520"/>
        <v>0.000 (0.000)</v>
      </c>
      <c r="U16111" t="str">
        <f t="shared" si="1521"/>
        <v>0.000*** (0.000)</v>
      </c>
    </row>
    <row r="16112" x14ac:dyDescent="0.25">
      <c r="P16112" t="str">
        <f t="shared" si="1516"/>
        <v>***</v>
      </c>
      <c r="Q16112" t="str">
        <f t="shared" si="1517"/>
        <v/>
      </c>
      <c r="R16112">
        <f t="shared" si="1518"/>
        <v>0</v>
      </c>
      <c r="S16112" t="str">
        <f t="shared" si="1519"/>
        <v>0.000***</v>
      </c>
      <c r="T16112" t="str">
        <f t="shared" si="1520"/>
        <v>0.000 (0.000)</v>
      </c>
      <c r="U16112" t="str">
        <f t="shared" si="1521"/>
        <v>0.000*** (0.000)</v>
      </c>
    </row>
    <row r="16113" x14ac:dyDescent="0.25">
      <c r="P16113" t="str">
        <f t="shared" si="1516"/>
        <v>***</v>
      </c>
      <c r="Q16113" t="str">
        <f t="shared" si="1517"/>
        <v/>
      </c>
      <c r="R16113">
        <f t="shared" si="1518"/>
        <v>0</v>
      </c>
      <c r="S16113" t="str">
        <f t="shared" si="1519"/>
        <v>0.000***</v>
      </c>
      <c r="T16113" t="str">
        <f t="shared" si="1520"/>
        <v>0.000 (0.000)</v>
      </c>
      <c r="U16113" t="str">
        <f t="shared" si="1521"/>
        <v>0.000*** (0.000)</v>
      </c>
    </row>
    <row r="16114" x14ac:dyDescent="0.25">
      <c r="P16114" t="str">
        <f t="shared" si="1516"/>
        <v>***</v>
      </c>
      <c r="Q16114" t="str">
        <f t="shared" si="1517"/>
        <v/>
      </c>
      <c r="R16114">
        <f t="shared" si="1518"/>
        <v>0</v>
      </c>
      <c r="S16114" t="str">
        <f t="shared" si="1519"/>
        <v>0.000***</v>
      </c>
      <c r="T16114" t="str">
        <f t="shared" si="1520"/>
        <v>0.000 (0.000)</v>
      </c>
      <c r="U16114" t="str">
        <f t="shared" si="1521"/>
        <v>0.000*** (0.000)</v>
      </c>
    </row>
    <row r="16115" x14ac:dyDescent="0.25">
      <c r="P16115" t="str">
        <f t="shared" si="1516"/>
        <v>***</v>
      </c>
      <c r="Q16115" t="str">
        <f t="shared" si="1517"/>
        <v/>
      </c>
      <c r="R16115">
        <f t="shared" si="1518"/>
        <v>0</v>
      </c>
      <c r="S16115" t="str">
        <f t="shared" si="1519"/>
        <v>0.000***</v>
      </c>
      <c r="T16115" t="str">
        <f t="shared" si="1520"/>
        <v>0.000 (0.000)</v>
      </c>
      <c r="U16115" t="str">
        <f t="shared" si="1521"/>
        <v>0.000*** (0.000)</v>
      </c>
    </row>
    <row r="16116" x14ac:dyDescent="0.25">
      <c r="P16116" t="str">
        <f t="shared" si="1516"/>
        <v>***</v>
      </c>
      <c r="Q16116" t="str">
        <f t="shared" si="1517"/>
        <v/>
      </c>
      <c r="R16116">
        <f t="shared" si="1518"/>
        <v>0</v>
      </c>
      <c r="S16116" t="str">
        <f t="shared" si="1519"/>
        <v>0.000***</v>
      </c>
      <c r="T16116" t="str">
        <f t="shared" si="1520"/>
        <v>0.000 (0.000)</v>
      </c>
      <c r="U16116" t="str">
        <f t="shared" si="1521"/>
        <v>0.000*** (0.000)</v>
      </c>
    </row>
    <row r="16117" x14ac:dyDescent="0.25">
      <c r="P16117" t="str">
        <f t="shared" si="1516"/>
        <v>***</v>
      </c>
      <c r="Q16117" t="str">
        <f t="shared" si="1517"/>
        <v/>
      </c>
      <c r="R16117">
        <f t="shared" si="1518"/>
        <v>0</v>
      </c>
      <c r="S16117" t="str">
        <f t="shared" si="1519"/>
        <v>0.000***</v>
      </c>
      <c r="T16117" t="str">
        <f t="shared" si="1520"/>
        <v>0.000 (0.000)</v>
      </c>
      <c r="U16117" t="str">
        <f t="shared" si="1521"/>
        <v>0.000*** (0.000)</v>
      </c>
    </row>
    <row r="16118" x14ac:dyDescent="0.25">
      <c r="P16118" t="str">
        <f t="shared" si="1516"/>
        <v>***</v>
      </c>
      <c r="Q16118" t="str">
        <f t="shared" si="1517"/>
        <v/>
      </c>
      <c r="R16118">
        <f t="shared" si="1518"/>
        <v>0</v>
      </c>
      <c r="S16118" t="str">
        <f t="shared" si="1519"/>
        <v>0.000***</v>
      </c>
      <c r="T16118" t="str">
        <f t="shared" si="1520"/>
        <v>0.000 (0.000)</v>
      </c>
      <c r="U16118" t="str">
        <f t="shared" si="1521"/>
        <v>0.000*** (0.000)</v>
      </c>
    </row>
    <row r="16119" x14ac:dyDescent="0.25">
      <c r="P16119" t="str">
        <f t="shared" si="1516"/>
        <v>***</v>
      </c>
      <c r="Q16119" t="str">
        <f t="shared" si="1517"/>
        <v/>
      </c>
      <c r="R16119">
        <f t="shared" si="1518"/>
        <v>0</v>
      </c>
      <c r="S16119" t="str">
        <f t="shared" si="1519"/>
        <v>0.000***</v>
      </c>
      <c r="T16119" t="str">
        <f t="shared" si="1520"/>
        <v>0.000 (0.000)</v>
      </c>
      <c r="U16119" t="str">
        <f t="shared" si="1521"/>
        <v>0.000*** (0.000)</v>
      </c>
    </row>
    <row r="16120" x14ac:dyDescent="0.25">
      <c r="P16120" t="str">
        <f t="shared" si="1516"/>
        <v>***</v>
      </c>
      <c r="Q16120" t="str">
        <f t="shared" si="1517"/>
        <v/>
      </c>
      <c r="R16120">
        <f t="shared" si="1518"/>
        <v>0</v>
      </c>
      <c r="S16120" t="str">
        <f t="shared" si="1519"/>
        <v>0.000***</v>
      </c>
      <c r="T16120" t="str">
        <f t="shared" si="1520"/>
        <v>0.000 (0.000)</v>
      </c>
      <c r="U16120" t="str">
        <f t="shared" si="1521"/>
        <v>0.000*** (0.000)</v>
      </c>
    </row>
    <row r="16121" x14ac:dyDescent="0.25">
      <c r="P16121" t="str">
        <f t="shared" si="1516"/>
        <v>***</v>
      </c>
      <c r="Q16121" t="str">
        <f t="shared" si="1517"/>
        <v/>
      </c>
      <c r="R16121">
        <f t="shared" si="1518"/>
        <v>0</v>
      </c>
      <c r="S16121" t="str">
        <f t="shared" si="1519"/>
        <v>0.000***</v>
      </c>
      <c r="T16121" t="str">
        <f t="shared" si="1520"/>
        <v>0.000 (0.000)</v>
      </c>
      <c r="U16121" t="str">
        <f t="shared" si="1521"/>
        <v>0.000*** (0.000)</v>
      </c>
    </row>
    <row r="16122" x14ac:dyDescent="0.25">
      <c r="P16122" t="str">
        <f t="shared" si="1516"/>
        <v>***</v>
      </c>
      <c r="Q16122" t="str">
        <f t="shared" si="1517"/>
        <v/>
      </c>
      <c r="R16122">
        <f t="shared" si="1518"/>
        <v>0</v>
      </c>
      <c r="S16122" t="str">
        <f t="shared" si="1519"/>
        <v>0.000***</v>
      </c>
      <c r="T16122" t="str">
        <f t="shared" si="1520"/>
        <v>0.000 (0.000)</v>
      </c>
      <c r="U16122" t="str">
        <f t="shared" si="1521"/>
        <v>0.000*** (0.000)</v>
      </c>
    </row>
    <row r="16123" x14ac:dyDescent="0.25">
      <c r="P16123" t="str">
        <f t="shared" si="1516"/>
        <v>***</v>
      </c>
      <c r="Q16123" t="str">
        <f t="shared" si="1517"/>
        <v/>
      </c>
      <c r="R16123">
        <f t="shared" si="1518"/>
        <v>0</v>
      </c>
      <c r="S16123" t="str">
        <f t="shared" si="1519"/>
        <v>0.000***</v>
      </c>
      <c r="T16123" t="str">
        <f t="shared" si="1520"/>
        <v>0.000 (0.000)</v>
      </c>
      <c r="U16123" t="str">
        <f t="shared" si="1521"/>
        <v>0.000*** (0.000)</v>
      </c>
    </row>
    <row r="16124" x14ac:dyDescent="0.25">
      <c r="P16124" t="str">
        <f t="shared" si="1516"/>
        <v>***</v>
      </c>
      <c r="Q16124" t="str">
        <f t="shared" si="1517"/>
        <v/>
      </c>
      <c r="R16124">
        <f t="shared" si="1518"/>
        <v>0</v>
      </c>
      <c r="S16124" t="str">
        <f t="shared" si="1519"/>
        <v>0.000***</v>
      </c>
      <c r="T16124" t="str">
        <f t="shared" si="1520"/>
        <v>0.000 (0.000)</v>
      </c>
      <c r="U16124" t="str">
        <f t="shared" si="1521"/>
        <v>0.000*** (0.000)</v>
      </c>
    </row>
    <row r="16125" x14ac:dyDescent="0.25">
      <c r="P16125" t="str">
        <f t="shared" si="1516"/>
        <v>***</v>
      </c>
      <c r="Q16125" t="str">
        <f t="shared" si="1517"/>
        <v/>
      </c>
      <c r="R16125">
        <f t="shared" si="1518"/>
        <v>0</v>
      </c>
      <c r="S16125" t="str">
        <f t="shared" si="1519"/>
        <v>0.000***</v>
      </c>
      <c r="T16125" t="str">
        <f t="shared" si="1520"/>
        <v>0.000 (0.000)</v>
      </c>
      <c r="U16125" t="str">
        <f t="shared" si="1521"/>
        <v>0.000*** (0.000)</v>
      </c>
    </row>
    <row r="16126" x14ac:dyDescent="0.25">
      <c r="P16126" t="str">
        <f t="shared" si="1516"/>
        <v>***</v>
      </c>
      <c r="Q16126" t="str">
        <f t="shared" si="1517"/>
        <v/>
      </c>
      <c r="R16126">
        <f t="shared" si="1518"/>
        <v>0</v>
      </c>
      <c r="S16126" t="str">
        <f t="shared" si="1519"/>
        <v>0.000***</v>
      </c>
      <c r="T16126" t="str">
        <f t="shared" si="1520"/>
        <v>0.000 (0.000)</v>
      </c>
      <c r="U16126" t="str">
        <f t="shared" si="1521"/>
        <v>0.000*** (0.000)</v>
      </c>
    </row>
    <row r="16127" x14ac:dyDescent="0.25">
      <c r="P16127" t="str">
        <f t="shared" si="1516"/>
        <v>***</v>
      </c>
      <c r="Q16127" t="str">
        <f t="shared" si="1517"/>
        <v/>
      </c>
      <c r="R16127">
        <f t="shared" si="1518"/>
        <v>0</v>
      </c>
      <c r="S16127" t="str">
        <f t="shared" si="1519"/>
        <v>0.000***</v>
      </c>
      <c r="T16127" t="str">
        <f t="shared" si="1520"/>
        <v>0.000 (0.000)</v>
      </c>
      <c r="U16127" t="str">
        <f t="shared" si="1521"/>
        <v>0.000*** (0.000)</v>
      </c>
    </row>
    <row r="16128" x14ac:dyDescent="0.25">
      <c r="P16128" t="str">
        <f t="shared" si="1516"/>
        <v>***</v>
      </c>
      <c r="Q16128" t="str">
        <f t="shared" si="1517"/>
        <v/>
      </c>
      <c r="R16128">
        <f t="shared" si="1518"/>
        <v>0</v>
      </c>
      <c r="S16128" t="str">
        <f t="shared" si="1519"/>
        <v>0.000***</v>
      </c>
      <c r="T16128" t="str">
        <f t="shared" si="1520"/>
        <v>0.000 (0.000)</v>
      </c>
      <c r="U16128" t="str">
        <f t="shared" si="1521"/>
        <v>0.000*** (0.000)</v>
      </c>
    </row>
    <row r="16129" x14ac:dyDescent="0.25">
      <c r="P16129" t="str">
        <f t="shared" si="1516"/>
        <v>***</v>
      </c>
      <c r="Q16129" t="str">
        <f t="shared" si="1517"/>
        <v/>
      </c>
      <c r="R16129">
        <f t="shared" si="1518"/>
        <v>0</v>
      </c>
      <c r="S16129" t="str">
        <f t="shared" si="1519"/>
        <v>0.000***</v>
      </c>
      <c r="T16129" t="str">
        <f t="shared" si="1520"/>
        <v>0.000 (0.000)</v>
      </c>
      <c r="U16129" t="str">
        <f t="shared" si="1521"/>
        <v>0.000*** (0.000)</v>
      </c>
    </row>
    <row r="16130" x14ac:dyDescent="0.25">
      <c r="P16130" t="str">
        <f t="shared" si="1516"/>
        <v>***</v>
      </c>
      <c r="Q16130" t="str">
        <f t="shared" si="1517"/>
        <v/>
      </c>
      <c r="R16130">
        <f t="shared" si="1518"/>
        <v>0</v>
      </c>
      <c r="S16130" t="str">
        <f t="shared" si="1519"/>
        <v>0.000***</v>
      </c>
      <c r="T16130" t="str">
        <f t="shared" si="1520"/>
        <v>0.000 (0.000)</v>
      </c>
      <c r="U16130" t="str">
        <f t="shared" si="1521"/>
        <v>0.000*** (0.000)</v>
      </c>
    </row>
    <row r="16131" x14ac:dyDescent="0.25">
      <c r="P16131" t="str">
        <f t="shared" si="1516"/>
        <v>***</v>
      </c>
      <c r="Q16131" t="str">
        <f t="shared" si="1517"/>
        <v/>
      </c>
      <c r="R16131">
        <f t="shared" si="1518"/>
        <v>0</v>
      </c>
      <c r="S16131" t="str">
        <f t="shared" si="1519"/>
        <v>0.000***</v>
      </c>
      <c r="T16131" t="str">
        <f t="shared" si="1520"/>
        <v>0.000 (0.000)</v>
      </c>
      <c r="U16131" t="str">
        <f t="shared" si="1521"/>
        <v>0.000*** (0.000)</v>
      </c>
    </row>
    <row r="16132" x14ac:dyDescent="0.25">
      <c r="P16132" t="str">
        <f t="shared" si="1516"/>
        <v>***</v>
      </c>
      <c r="Q16132" t="str">
        <f t="shared" si="1517"/>
        <v/>
      </c>
      <c r="R16132">
        <f t="shared" si="1518"/>
        <v>0</v>
      </c>
      <c r="S16132" t="str">
        <f t="shared" si="1519"/>
        <v>0.000***</v>
      </c>
      <c r="T16132" t="str">
        <f t="shared" si="1520"/>
        <v>0.000 (0.000)</v>
      </c>
      <c r="U16132" t="str">
        <f t="shared" si="1521"/>
        <v>0.000*** (0.000)</v>
      </c>
    </row>
    <row r="16133" x14ac:dyDescent="0.25">
      <c r="P16133" t="str">
        <f t="shared" si="1516"/>
        <v>***</v>
      </c>
      <c r="Q16133" t="str">
        <f t="shared" si="1517"/>
        <v/>
      </c>
      <c r="R16133">
        <f t="shared" si="1518"/>
        <v>0</v>
      </c>
      <c r="S16133" t="str">
        <f t="shared" si="1519"/>
        <v>0.000***</v>
      </c>
      <c r="T16133" t="str">
        <f t="shared" si="1520"/>
        <v>0.000 (0.000)</v>
      </c>
      <c r="U16133" t="str">
        <f t="shared" si="1521"/>
        <v>0.000*** (0.000)</v>
      </c>
    </row>
    <row r="16134" x14ac:dyDescent="0.25">
      <c r="P16134" t="str">
        <f t="shared" si="1516"/>
        <v>***</v>
      </c>
      <c r="Q16134" t="str">
        <f t="shared" si="1517"/>
        <v/>
      </c>
      <c r="R16134">
        <f t="shared" si="1518"/>
        <v>0</v>
      </c>
      <c r="S16134" t="str">
        <f t="shared" si="1519"/>
        <v>0.000***</v>
      </c>
      <c r="T16134" t="str">
        <f t="shared" si="1520"/>
        <v>0.000 (0.000)</v>
      </c>
      <c r="U16134" t="str">
        <f t="shared" si="1521"/>
        <v>0.000*** (0.000)</v>
      </c>
    </row>
    <row r="16135" x14ac:dyDescent="0.25">
      <c r="P16135" t="str">
        <f t="shared" si="1516"/>
        <v>***</v>
      </c>
      <c r="Q16135" t="str">
        <f t="shared" si="1517"/>
        <v/>
      </c>
      <c r="R16135">
        <f t="shared" si="1518"/>
        <v>0</v>
      </c>
      <c r="S16135" t="str">
        <f t="shared" si="1519"/>
        <v>0.000***</v>
      </c>
      <c r="T16135" t="str">
        <f t="shared" si="1520"/>
        <v>0.000 (0.000)</v>
      </c>
      <c r="U16135" t="str">
        <f t="shared" si="1521"/>
        <v>0.000*** (0.000)</v>
      </c>
    </row>
    <row r="16136" x14ac:dyDescent="0.25">
      <c r="P16136" t="str">
        <f t="shared" si="1516"/>
        <v>***</v>
      </c>
      <c r="Q16136" t="str">
        <f t="shared" si="1517"/>
        <v/>
      </c>
      <c r="R16136">
        <f t="shared" si="1518"/>
        <v>0</v>
      </c>
      <c r="S16136" t="str">
        <f t="shared" si="1519"/>
        <v>0.000***</v>
      </c>
      <c r="T16136" t="str">
        <f t="shared" si="1520"/>
        <v>0.000 (0.000)</v>
      </c>
      <c r="U16136" t="str">
        <f t="shared" si="1521"/>
        <v>0.000*** (0.000)</v>
      </c>
    </row>
    <row r="16137" x14ac:dyDescent="0.25">
      <c r="P16137" t="str">
        <f t="shared" si="1516"/>
        <v>***</v>
      </c>
      <c r="Q16137" t="str">
        <f t="shared" si="1517"/>
        <v/>
      </c>
      <c r="R16137">
        <f t="shared" si="1518"/>
        <v>0</v>
      </c>
      <c r="S16137" t="str">
        <f t="shared" si="1519"/>
        <v>0.000***</v>
      </c>
      <c r="T16137" t="str">
        <f t="shared" si="1520"/>
        <v>0.000 (0.000)</v>
      </c>
      <c r="U16137" t="str">
        <f t="shared" si="1521"/>
        <v>0.000*** (0.000)</v>
      </c>
    </row>
    <row r="16138" x14ac:dyDescent="0.25">
      <c r="P16138" t="str">
        <f t="shared" si="1516"/>
        <v>***</v>
      </c>
      <c r="Q16138" t="str">
        <f t="shared" si="1517"/>
        <v/>
      </c>
      <c r="R16138">
        <f t="shared" si="1518"/>
        <v>0</v>
      </c>
      <c r="S16138" t="str">
        <f t="shared" si="1519"/>
        <v>0.000***</v>
      </c>
      <c r="T16138" t="str">
        <f t="shared" si="1520"/>
        <v>0.000 (0.000)</v>
      </c>
      <c r="U16138" t="str">
        <f t="shared" si="1521"/>
        <v>0.000*** (0.000)</v>
      </c>
    </row>
    <row r="16139" x14ac:dyDescent="0.25">
      <c r="P16139" t="str">
        <f t="shared" si="1516"/>
        <v>***</v>
      </c>
      <c r="Q16139" t="str">
        <f t="shared" si="1517"/>
        <v/>
      </c>
      <c r="R16139">
        <f t="shared" si="1518"/>
        <v>0</v>
      </c>
      <c r="S16139" t="str">
        <f t="shared" si="1519"/>
        <v>0.000***</v>
      </c>
      <c r="T16139" t="str">
        <f t="shared" si="1520"/>
        <v>0.000 (0.000)</v>
      </c>
      <c r="U16139" t="str">
        <f t="shared" si="1521"/>
        <v>0.000*** (0.000)</v>
      </c>
    </row>
    <row r="16140" x14ac:dyDescent="0.25">
      <c r="P16140" t="str">
        <f t="shared" si="1516"/>
        <v>***</v>
      </c>
      <c r="Q16140" t="str">
        <f t="shared" si="1517"/>
        <v/>
      </c>
      <c r="R16140">
        <f t="shared" si="1518"/>
        <v>0</v>
      </c>
      <c r="S16140" t="str">
        <f t="shared" si="1519"/>
        <v>0.000***</v>
      </c>
      <c r="T16140" t="str">
        <f t="shared" si="1520"/>
        <v>0.000 (0.000)</v>
      </c>
      <c r="U16140" t="str">
        <f t="shared" si="1521"/>
        <v>0.000*** (0.000)</v>
      </c>
    </row>
    <row r="16141" x14ac:dyDescent="0.25">
      <c r="P16141" t="str">
        <f t="shared" si="1516"/>
        <v>***</v>
      </c>
      <c r="Q16141" t="str">
        <f t="shared" si="1517"/>
        <v/>
      </c>
      <c r="R16141">
        <f t="shared" si="1518"/>
        <v>0</v>
      </c>
      <c r="S16141" t="str">
        <f t="shared" si="1519"/>
        <v>0.000***</v>
      </c>
      <c r="T16141" t="str">
        <f t="shared" si="1520"/>
        <v>0.000 (0.000)</v>
      </c>
      <c r="U16141" t="str">
        <f t="shared" si="1521"/>
        <v>0.000*** (0.000)</v>
      </c>
    </row>
    <row r="16142" x14ac:dyDescent="0.25">
      <c r="P16142" t="str">
        <f t="shared" si="1516"/>
        <v>***</v>
      </c>
      <c r="Q16142" t="str">
        <f t="shared" si="1517"/>
        <v/>
      </c>
      <c r="R16142">
        <f t="shared" si="1518"/>
        <v>0</v>
      </c>
      <c r="S16142" t="str">
        <f t="shared" si="1519"/>
        <v>0.000***</v>
      </c>
      <c r="T16142" t="str">
        <f t="shared" si="1520"/>
        <v>0.000 (0.000)</v>
      </c>
      <c r="U16142" t="str">
        <f t="shared" si="1521"/>
        <v>0.000*** (0.000)</v>
      </c>
    </row>
    <row r="16143" x14ac:dyDescent="0.25">
      <c r="P16143" t="str">
        <f t="shared" si="1516"/>
        <v>***</v>
      </c>
      <c r="Q16143" t="str">
        <f t="shared" si="1517"/>
        <v/>
      </c>
      <c r="R16143">
        <f t="shared" si="1518"/>
        <v>0</v>
      </c>
      <c r="S16143" t="str">
        <f t="shared" si="1519"/>
        <v>0.000***</v>
      </c>
      <c r="T16143" t="str">
        <f t="shared" si="1520"/>
        <v>0.000 (0.000)</v>
      </c>
      <c r="U16143" t="str">
        <f t="shared" si="1521"/>
        <v>0.000*** (0.000)</v>
      </c>
    </row>
    <row r="16144" x14ac:dyDescent="0.25">
      <c r="P16144" t="str">
        <f t="shared" si="1516"/>
        <v>***</v>
      </c>
      <c r="Q16144" t="str">
        <f t="shared" si="1517"/>
        <v/>
      </c>
      <c r="R16144">
        <f t="shared" si="1518"/>
        <v>0</v>
      </c>
      <c r="S16144" t="str">
        <f t="shared" si="1519"/>
        <v>0.000***</v>
      </c>
      <c r="T16144" t="str">
        <f t="shared" si="1520"/>
        <v>0.000 (0.000)</v>
      </c>
      <c r="U16144" t="str">
        <f t="shared" si="1521"/>
        <v>0.000*** (0.000)</v>
      </c>
    </row>
    <row r="16145" x14ac:dyDescent="0.25">
      <c r="P16145" t="str">
        <f t="shared" si="1516"/>
        <v>***</v>
      </c>
      <c r="Q16145" t="str">
        <f t="shared" si="1517"/>
        <v/>
      </c>
      <c r="R16145">
        <f t="shared" si="1518"/>
        <v>0</v>
      </c>
      <c r="S16145" t="str">
        <f t="shared" si="1519"/>
        <v>0.000***</v>
      </c>
      <c r="T16145" t="str">
        <f t="shared" si="1520"/>
        <v>0.000 (0.000)</v>
      </c>
      <c r="U16145" t="str">
        <f t="shared" si="1521"/>
        <v>0.000*** (0.000)</v>
      </c>
    </row>
    <row r="16146" x14ac:dyDescent="0.25">
      <c r="P16146" t="str">
        <f t="shared" si="1516"/>
        <v>***</v>
      </c>
      <c r="Q16146" t="str">
        <f t="shared" si="1517"/>
        <v/>
      </c>
      <c r="R16146">
        <f t="shared" si="1518"/>
        <v>0</v>
      </c>
      <c r="S16146" t="str">
        <f t="shared" si="1519"/>
        <v>0.000***</v>
      </c>
      <c r="T16146" t="str">
        <f t="shared" si="1520"/>
        <v>0.000 (0.000)</v>
      </c>
      <c r="U16146" t="str">
        <f t="shared" si="1521"/>
        <v>0.000*** (0.000)</v>
      </c>
    </row>
    <row r="16147" x14ac:dyDescent="0.25">
      <c r="P16147" t="str">
        <f t="shared" si="1516"/>
        <v>***</v>
      </c>
      <c r="Q16147" t="str">
        <f t="shared" si="1517"/>
        <v/>
      </c>
      <c r="R16147">
        <f t="shared" si="1518"/>
        <v>0</v>
      </c>
      <c r="S16147" t="str">
        <f t="shared" si="1519"/>
        <v>0.000***</v>
      </c>
      <c r="T16147" t="str">
        <f t="shared" si="1520"/>
        <v>0.000 (0.000)</v>
      </c>
      <c r="U16147" t="str">
        <f t="shared" si="1521"/>
        <v>0.000*** (0.000)</v>
      </c>
    </row>
    <row r="16148" x14ac:dyDescent="0.25">
      <c r="P16148" t="str">
        <f t="shared" si="1516"/>
        <v>***</v>
      </c>
      <c r="Q16148" t="str">
        <f t="shared" si="1517"/>
        <v/>
      </c>
      <c r="R16148">
        <f t="shared" si="1518"/>
        <v>0</v>
      </c>
      <c r="S16148" t="str">
        <f t="shared" si="1519"/>
        <v>0.000***</v>
      </c>
      <c r="T16148" t="str">
        <f t="shared" si="1520"/>
        <v>0.000 (0.000)</v>
      </c>
      <c r="U16148" t="str">
        <f t="shared" si="1521"/>
        <v>0.000*** (0.000)</v>
      </c>
    </row>
    <row r="16149" x14ac:dyDescent="0.25">
      <c r="P16149" t="str">
        <f t="shared" si="1516"/>
        <v>***</v>
      </c>
      <c r="Q16149" t="str">
        <f t="shared" si="1517"/>
        <v/>
      </c>
      <c r="R16149">
        <f t="shared" si="1518"/>
        <v>0</v>
      </c>
      <c r="S16149" t="str">
        <f t="shared" si="1519"/>
        <v>0.000***</v>
      </c>
      <c r="T16149" t="str">
        <f t="shared" si="1520"/>
        <v>0.000 (0.000)</v>
      </c>
      <c r="U16149" t="str">
        <f t="shared" si="1521"/>
        <v>0.000*** (0.000)</v>
      </c>
    </row>
    <row r="16150" x14ac:dyDescent="0.25">
      <c r="P16150" t="str">
        <f t="shared" si="1516"/>
        <v>***</v>
      </c>
      <c r="Q16150" t="str">
        <f t="shared" si="1517"/>
        <v/>
      </c>
      <c r="R16150">
        <f t="shared" si="1518"/>
        <v>0</v>
      </c>
      <c r="S16150" t="str">
        <f t="shared" si="1519"/>
        <v>0.000***</v>
      </c>
      <c r="T16150" t="str">
        <f t="shared" si="1520"/>
        <v>0.000 (0.000)</v>
      </c>
      <c r="U16150" t="str">
        <f t="shared" si="1521"/>
        <v>0.000*** (0.000)</v>
      </c>
    </row>
    <row r="16151" x14ac:dyDescent="0.25">
      <c r="P16151" t="str">
        <f t="shared" si="1516"/>
        <v>***</v>
      </c>
      <c r="Q16151" t="str">
        <f t="shared" si="1517"/>
        <v/>
      </c>
      <c r="R16151">
        <f t="shared" si="1518"/>
        <v>0</v>
      </c>
      <c r="S16151" t="str">
        <f t="shared" si="1519"/>
        <v>0.000***</v>
      </c>
      <c r="T16151" t="str">
        <f t="shared" si="1520"/>
        <v>0.000 (0.000)</v>
      </c>
      <c r="U16151" t="str">
        <f t="shared" si="1521"/>
        <v>0.000*** (0.000)</v>
      </c>
    </row>
    <row r="16152" x14ac:dyDescent="0.25">
      <c r="P16152" t="str">
        <f t="shared" si="1516"/>
        <v>***</v>
      </c>
      <c r="Q16152" t="str">
        <f t="shared" si="1517"/>
        <v/>
      </c>
      <c r="R16152">
        <f t="shared" si="1518"/>
        <v>0</v>
      </c>
      <c r="S16152" t="str">
        <f t="shared" si="1519"/>
        <v>0.000***</v>
      </c>
      <c r="T16152" t="str">
        <f t="shared" si="1520"/>
        <v>0.000 (0.000)</v>
      </c>
      <c r="U16152" t="str">
        <f t="shared" si="1521"/>
        <v>0.000*** (0.000)</v>
      </c>
    </row>
    <row r="16153" x14ac:dyDescent="0.25">
      <c r="P16153" t="str">
        <f t="shared" si="1516"/>
        <v>***</v>
      </c>
      <c r="Q16153" t="str">
        <f t="shared" si="1517"/>
        <v/>
      </c>
      <c r="R16153">
        <f t="shared" si="1518"/>
        <v>0</v>
      </c>
      <c r="S16153" t="str">
        <f t="shared" si="1519"/>
        <v>0.000***</v>
      </c>
      <c r="T16153" t="str">
        <f t="shared" si="1520"/>
        <v>0.000 (0.000)</v>
      </c>
      <c r="U16153" t="str">
        <f t="shared" si="1521"/>
        <v>0.000*** (0.000)</v>
      </c>
    </row>
    <row r="16154" x14ac:dyDescent="0.25">
      <c r="P16154" t="str">
        <f t="shared" si="1516"/>
        <v>***</v>
      </c>
      <c r="Q16154" t="str">
        <f t="shared" si="1517"/>
        <v/>
      </c>
      <c r="R16154">
        <f t="shared" si="1518"/>
        <v>0</v>
      </c>
      <c r="S16154" t="str">
        <f t="shared" si="1519"/>
        <v>0.000***</v>
      </c>
      <c r="T16154" t="str">
        <f t="shared" si="1520"/>
        <v>0.000 (0.000)</v>
      </c>
      <c r="U16154" t="str">
        <f t="shared" si="1521"/>
        <v>0.000*** (0.000)</v>
      </c>
    </row>
    <row r="16155" x14ac:dyDescent="0.25">
      <c r="P16155" t="str">
        <f t="shared" si="1516"/>
        <v>***</v>
      </c>
      <c r="Q16155" t="str">
        <f t="shared" si="1517"/>
        <v/>
      </c>
      <c r="R16155">
        <f t="shared" si="1518"/>
        <v>0</v>
      </c>
      <c r="S16155" t="str">
        <f t="shared" si="1519"/>
        <v>0.000***</v>
      </c>
      <c r="T16155" t="str">
        <f t="shared" si="1520"/>
        <v>0.000 (0.000)</v>
      </c>
      <c r="U16155" t="str">
        <f t="shared" si="1521"/>
        <v>0.000*** (0.000)</v>
      </c>
    </row>
    <row r="16156" x14ac:dyDescent="0.25">
      <c r="P16156" t="str">
        <f t="shared" si="1516"/>
        <v>***</v>
      </c>
      <c r="Q16156" t="str">
        <f t="shared" si="1517"/>
        <v/>
      </c>
      <c r="R16156">
        <f t="shared" si="1518"/>
        <v>0</v>
      </c>
      <c r="S16156" t="str">
        <f t="shared" si="1519"/>
        <v>0.000***</v>
      </c>
      <c r="T16156" t="str">
        <f t="shared" si="1520"/>
        <v>0.000 (0.000)</v>
      </c>
      <c r="U16156" t="str">
        <f t="shared" si="1521"/>
        <v>0.000*** (0.000)</v>
      </c>
    </row>
    <row r="16157" x14ac:dyDescent="0.25">
      <c r="P16157" t="str">
        <f t="shared" si="1516"/>
        <v>***</v>
      </c>
      <c r="Q16157" t="str">
        <f t="shared" si="1517"/>
        <v/>
      </c>
      <c r="R16157">
        <f t="shared" si="1518"/>
        <v>0</v>
      </c>
      <c r="S16157" t="str">
        <f t="shared" si="1519"/>
        <v>0.000***</v>
      </c>
      <c r="T16157" t="str">
        <f t="shared" si="1520"/>
        <v>0.000 (0.000)</v>
      </c>
      <c r="U16157" t="str">
        <f t="shared" si="1521"/>
        <v>0.000*** (0.000)</v>
      </c>
    </row>
    <row r="16158" x14ac:dyDescent="0.25">
      <c r="P16158" t="str">
        <f t="shared" si="1516"/>
        <v>***</v>
      </c>
      <c r="Q16158" t="str">
        <f t="shared" si="1517"/>
        <v/>
      </c>
      <c r="R16158">
        <f t="shared" si="1518"/>
        <v>0</v>
      </c>
      <c r="S16158" t="str">
        <f t="shared" si="1519"/>
        <v>0.000***</v>
      </c>
      <c r="T16158" t="str">
        <f t="shared" si="1520"/>
        <v>0.000 (0.000)</v>
      </c>
      <c r="U16158" t="str">
        <f t="shared" si="1521"/>
        <v>0.000*** (0.000)</v>
      </c>
    </row>
    <row r="16159" x14ac:dyDescent="0.25">
      <c r="P16159" t="str">
        <f t="shared" si="1516"/>
        <v>***</v>
      </c>
      <c r="Q16159" t="str">
        <f t="shared" si="1517"/>
        <v/>
      </c>
      <c r="R16159">
        <f t="shared" si="1518"/>
        <v>0</v>
      </c>
      <c r="S16159" t="str">
        <f t="shared" si="1519"/>
        <v>0.000***</v>
      </c>
      <c r="T16159" t="str">
        <f t="shared" si="1520"/>
        <v>0.000 (0.000)</v>
      </c>
      <c r="U16159" t="str">
        <f t="shared" si="1521"/>
        <v>0.000*** (0.000)</v>
      </c>
    </row>
    <row r="16160" x14ac:dyDescent="0.25">
      <c r="P16160" t="str">
        <f t="shared" si="1516"/>
        <v>***</v>
      </c>
      <c r="Q16160" t="str">
        <f t="shared" si="1517"/>
        <v/>
      </c>
      <c r="R16160">
        <f t="shared" si="1518"/>
        <v>0</v>
      </c>
      <c r="S16160" t="str">
        <f t="shared" si="1519"/>
        <v>0.000***</v>
      </c>
      <c r="T16160" t="str">
        <f t="shared" si="1520"/>
        <v>0.000 (0.000)</v>
      </c>
      <c r="U16160" t="str">
        <f t="shared" si="1521"/>
        <v>0.000*** (0.000)</v>
      </c>
    </row>
    <row r="16161" x14ac:dyDescent="0.25">
      <c r="P16161" t="str">
        <f t="shared" si="1516"/>
        <v>***</v>
      </c>
      <c r="Q16161" t="str">
        <f t="shared" si="1517"/>
        <v/>
      </c>
      <c r="R16161">
        <f t="shared" si="1518"/>
        <v>0</v>
      </c>
      <c r="S16161" t="str">
        <f t="shared" si="1519"/>
        <v>0.000***</v>
      </c>
      <c r="T16161" t="str">
        <f t="shared" si="1520"/>
        <v>0.000 (0.000)</v>
      </c>
      <c r="U16161" t="str">
        <f t="shared" si="1521"/>
        <v>0.000*** (0.000)</v>
      </c>
    </row>
    <row r="16162" x14ac:dyDescent="0.25">
      <c r="P16162" t="str">
        <f t="shared" si="1516"/>
        <v>***</v>
      </c>
      <c r="Q16162" t="str">
        <f t="shared" si="1517"/>
        <v/>
      </c>
      <c r="R16162">
        <f t="shared" si="1518"/>
        <v>0</v>
      </c>
      <c r="S16162" t="str">
        <f t="shared" si="1519"/>
        <v>0.000***</v>
      </c>
      <c r="T16162" t="str">
        <f t="shared" si="1520"/>
        <v>0.000 (0.000)</v>
      </c>
      <c r="U16162" t="str">
        <f t="shared" si="1521"/>
        <v>0.000*** (0.000)</v>
      </c>
    </row>
    <row r="16163" x14ac:dyDescent="0.25">
      <c r="P16163" t="str">
        <f t="shared" si="1516"/>
        <v>***</v>
      </c>
      <c r="Q16163" t="str">
        <f t="shared" si="1517"/>
        <v/>
      </c>
      <c r="R16163">
        <f t="shared" si="1518"/>
        <v>0</v>
      </c>
      <c r="S16163" t="str">
        <f t="shared" si="1519"/>
        <v>0.000***</v>
      </c>
      <c r="T16163" t="str">
        <f t="shared" si="1520"/>
        <v>0.000 (0.000)</v>
      </c>
      <c r="U16163" t="str">
        <f t="shared" si="1521"/>
        <v>0.000*** (0.000)</v>
      </c>
    </row>
    <row r="16164" x14ac:dyDescent="0.25">
      <c r="P16164" t="str">
        <f t="shared" si="1516"/>
        <v>***</v>
      </c>
      <c r="Q16164" t="str">
        <f t="shared" si="1517"/>
        <v/>
      </c>
      <c r="R16164">
        <f t="shared" si="1518"/>
        <v>0</v>
      </c>
      <c r="S16164" t="str">
        <f t="shared" si="1519"/>
        <v>0.000***</v>
      </c>
      <c r="T16164" t="str">
        <f t="shared" si="1520"/>
        <v>0.000 (0.000)</v>
      </c>
      <c r="U16164" t="str">
        <f t="shared" si="1521"/>
        <v>0.000*** (0.000)</v>
      </c>
    </row>
    <row r="16165" x14ac:dyDescent="0.25">
      <c r="P16165" t="str">
        <f t="shared" si="1516"/>
        <v>***</v>
      </c>
      <c r="Q16165" t="str">
        <f t="shared" si="1517"/>
        <v/>
      </c>
      <c r="R16165">
        <f t="shared" si="1518"/>
        <v>0</v>
      </c>
      <c r="S16165" t="str">
        <f t="shared" si="1519"/>
        <v>0.000***</v>
      </c>
      <c r="T16165" t="str">
        <f t="shared" si="1520"/>
        <v>0.000 (0.000)</v>
      </c>
      <c r="U16165" t="str">
        <f t="shared" si="1521"/>
        <v>0.000*** (0.000)</v>
      </c>
    </row>
    <row r="16166" x14ac:dyDescent="0.25">
      <c r="P16166" t="str">
        <f t="shared" si="1516"/>
        <v>***</v>
      </c>
      <c r="Q16166" t="str">
        <f t="shared" si="1517"/>
        <v/>
      </c>
      <c r="R16166">
        <f t="shared" si="1518"/>
        <v>0</v>
      </c>
      <c r="S16166" t="str">
        <f t="shared" si="1519"/>
        <v>0.000***</v>
      </c>
      <c r="T16166" t="str">
        <f t="shared" si="1520"/>
        <v>0.000 (0.000)</v>
      </c>
      <c r="U16166" t="str">
        <f t="shared" si="1521"/>
        <v>0.000*** (0.000)</v>
      </c>
    </row>
    <row r="16167" x14ac:dyDescent="0.25">
      <c r="P16167" t="str">
        <f t="shared" si="1516"/>
        <v>***</v>
      </c>
      <c r="Q16167" t="str">
        <f t="shared" si="1517"/>
        <v/>
      </c>
      <c r="R16167">
        <f t="shared" si="1518"/>
        <v>0</v>
      </c>
      <c r="S16167" t="str">
        <f t="shared" si="1519"/>
        <v>0.000***</v>
      </c>
      <c r="T16167" t="str">
        <f t="shared" si="1520"/>
        <v>0.000 (0.000)</v>
      </c>
      <c r="U16167" t="str">
        <f t="shared" si="1521"/>
        <v>0.000*** (0.000)</v>
      </c>
    </row>
    <row r="16168" x14ac:dyDescent="0.25">
      <c r="P16168" t="str">
        <f t="shared" si="1516"/>
        <v>***</v>
      </c>
      <c r="Q16168" t="str">
        <f t="shared" si="1517"/>
        <v/>
      </c>
      <c r="R16168">
        <f t="shared" si="1518"/>
        <v>0</v>
      </c>
      <c r="S16168" t="str">
        <f t="shared" si="1519"/>
        <v>0.000***</v>
      </c>
      <c r="T16168" t="str">
        <f t="shared" si="1520"/>
        <v>0.000 (0.000)</v>
      </c>
      <c r="U16168" t="str">
        <f t="shared" si="1521"/>
        <v>0.000*** (0.000)</v>
      </c>
    </row>
    <row r="16169" x14ac:dyDescent="0.25">
      <c r="P16169" t="str">
        <f t="shared" si="1516"/>
        <v>***</v>
      </c>
      <c r="Q16169" t="str">
        <f t="shared" si="1517"/>
        <v/>
      </c>
      <c r="R16169">
        <f t="shared" si="1518"/>
        <v>0</v>
      </c>
      <c r="S16169" t="str">
        <f t="shared" si="1519"/>
        <v>0.000***</v>
      </c>
      <c r="T16169" t="str">
        <f t="shared" si="1520"/>
        <v>0.000 (0.000)</v>
      </c>
      <c r="U16169" t="str">
        <f t="shared" si="1521"/>
        <v>0.000*** (0.000)</v>
      </c>
    </row>
    <row r="16170" x14ac:dyDescent="0.25">
      <c r="P16170" t="str">
        <f t="shared" si="1516"/>
        <v>***</v>
      </c>
      <c r="Q16170" t="str">
        <f t="shared" si="1517"/>
        <v/>
      </c>
      <c r="R16170">
        <f t="shared" si="1518"/>
        <v>0</v>
      </c>
      <c r="S16170" t="str">
        <f t="shared" si="1519"/>
        <v>0.000***</v>
      </c>
      <c r="T16170" t="str">
        <f t="shared" si="1520"/>
        <v>0.000 (0.000)</v>
      </c>
      <c r="U16170" t="str">
        <f t="shared" si="1521"/>
        <v>0.000*** (0.000)</v>
      </c>
    </row>
    <row r="16171" x14ac:dyDescent="0.25">
      <c r="P16171" t="str">
        <f t="shared" ref="P16171:P16234" si="1522">IF(L16171&lt;0.01,"***",IF(L16171&lt;0.05,"**",IF(L16171&lt;0.1,"*","")))</f>
        <v>***</v>
      </c>
      <c r="Q16171" t="str">
        <f t="shared" ref="Q16171:Q16234" si="1523">_xlfn.CONCAT(A16171:I16171)</f>
        <v/>
      </c>
      <c r="R16171">
        <f t="shared" ref="R16171:R16234" si="1524">J16171</f>
        <v>0</v>
      </c>
      <c r="S16171" t="str">
        <f t="shared" ref="S16171:S16234" si="1525">TEXT(R16171,"0.000")&amp;P16171</f>
        <v>0.000***</v>
      </c>
      <c r="T16171" t="str">
        <f t="shared" ref="T16171:T16234" si="1526">TEXT(R16171,"0.000")&amp;" ("&amp;TEXT(K16171,"0.000")&amp;")"</f>
        <v>0.000 (0.000)</v>
      </c>
      <c r="U16171" t="str">
        <f t="shared" ref="U16171:U16234" si="1527">S16171&amp;" ("&amp;TEXT(K16171,"0.000")&amp;")"</f>
        <v>0.000*** (0.000)</v>
      </c>
    </row>
    <row r="16172" x14ac:dyDescent="0.25">
      <c r="P16172" t="str">
        <f t="shared" si="1522"/>
        <v>***</v>
      </c>
      <c r="Q16172" t="str">
        <f t="shared" si="1523"/>
        <v/>
      </c>
      <c r="R16172">
        <f t="shared" si="1524"/>
        <v>0</v>
      </c>
      <c r="S16172" t="str">
        <f t="shared" si="1525"/>
        <v>0.000***</v>
      </c>
      <c r="T16172" t="str">
        <f t="shared" si="1526"/>
        <v>0.000 (0.000)</v>
      </c>
      <c r="U16172" t="str">
        <f t="shared" si="1527"/>
        <v>0.000*** (0.000)</v>
      </c>
    </row>
    <row r="16173" x14ac:dyDescent="0.25">
      <c r="P16173" t="str">
        <f t="shared" si="1522"/>
        <v>***</v>
      </c>
      <c r="Q16173" t="str">
        <f t="shared" si="1523"/>
        <v/>
      </c>
      <c r="R16173">
        <f t="shared" si="1524"/>
        <v>0</v>
      </c>
      <c r="S16173" t="str">
        <f t="shared" si="1525"/>
        <v>0.000***</v>
      </c>
      <c r="T16173" t="str">
        <f t="shared" si="1526"/>
        <v>0.000 (0.000)</v>
      </c>
      <c r="U16173" t="str">
        <f t="shared" si="1527"/>
        <v>0.000*** (0.000)</v>
      </c>
    </row>
    <row r="16174" x14ac:dyDescent="0.25">
      <c r="P16174" t="str">
        <f t="shared" si="1522"/>
        <v>***</v>
      </c>
      <c r="Q16174" t="str">
        <f t="shared" si="1523"/>
        <v/>
      </c>
      <c r="R16174">
        <f t="shared" si="1524"/>
        <v>0</v>
      </c>
      <c r="S16174" t="str">
        <f t="shared" si="1525"/>
        <v>0.000***</v>
      </c>
      <c r="T16174" t="str">
        <f t="shared" si="1526"/>
        <v>0.000 (0.000)</v>
      </c>
      <c r="U16174" t="str">
        <f t="shared" si="1527"/>
        <v>0.000*** (0.000)</v>
      </c>
    </row>
    <row r="16175" x14ac:dyDescent="0.25">
      <c r="P16175" t="str">
        <f t="shared" si="1522"/>
        <v>***</v>
      </c>
      <c r="Q16175" t="str">
        <f t="shared" si="1523"/>
        <v/>
      </c>
      <c r="R16175">
        <f t="shared" si="1524"/>
        <v>0</v>
      </c>
      <c r="S16175" t="str">
        <f t="shared" si="1525"/>
        <v>0.000***</v>
      </c>
      <c r="T16175" t="str">
        <f t="shared" si="1526"/>
        <v>0.000 (0.000)</v>
      </c>
      <c r="U16175" t="str">
        <f t="shared" si="1527"/>
        <v>0.000*** (0.000)</v>
      </c>
    </row>
    <row r="16176" x14ac:dyDescent="0.25">
      <c r="P16176" t="str">
        <f t="shared" si="1522"/>
        <v>***</v>
      </c>
      <c r="Q16176" t="str">
        <f t="shared" si="1523"/>
        <v/>
      </c>
      <c r="R16176">
        <f t="shared" si="1524"/>
        <v>0</v>
      </c>
      <c r="S16176" t="str">
        <f t="shared" si="1525"/>
        <v>0.000***</v>
      </c>
      <c r="T16176" t="str">
        <f t="shared" si="1526"/>
        <v>0.000 (0.000)</v>
      </c>
      <c r="U16176" t="str">
        <f t="shared" si="1527"/>
        <v>0.000*** (0.000)</v>
      </c>
    </row>
    <row r="16177" x14ac:dyDescent="0.25">
      <c r="P16177" t="str">
        <f t="shared" si="1522"/>
        <v>***</v>
      </c>
      <c r="Q16177" t="str">
        <f t="shared" si="1523"/>
        <v/>
      </c>
      <c r="R16177">
        <f t="shared" si="1524"/>
        <v>0</v>
      </c>
      <c r="S16177" t="str">
        <f t="shared" si="1525"/>
        <v>0.000***</v>
      </c>
      <c r="T16177" t="str">
        <f t="shared" si="1526"/>
        <v>0.000 (0.000)</v>
      </c>
      <c r="U16177" t="str">
        <f t="shared" si="1527"/>
        <v>0.000*** (0.000)</v>
      </c>
    </row>
    <row r="16178" x14ac:dyDescent="0.25">
      <c r="P16178" t="str">
        <f t="shared" si="1522"/>
        <v>***</v>
      </c>
      <c r="Q16178" t="str">
        <f t="shared" si="1523"/>
        <v/>
      </c>
      <c r="R16178">
        <f t="shared" si="1524"/>
        <v>0</v>
      </c>
      <c r="S16178" t="str">
        <f t="shared" si="1525"/>
        <v>0.000***</v>
      </c>
      <c r="T16178" t="str">
        <f t="shared" si="1526"/>
        <v>0.000 (0.000)</v>
      </c>
      <c r="U16178" t="str">
        <f t="shared" si="1527"/>
        <v>0.000*** (0.000)</v>
      </c>
    </row>
    <row r="16179" x14ac:dyDescent="0.25">
      <c r="P16179" t="str">
        <f t="shared" si="1522"/>
        <v>***</v>
      </c>
      <c r="Q16179" t="str">
        <f t="shared" si="1523"/>
        <v/>
      </c>
      <c r="R16179">
        <f t="shared" si="1524"/>
        <v>0</v>
      </c>
      <c r="S16179" t="str">
        <f t="shared" si="1525"/>
        <v>0.000***</v>
      </c>
      <c r="T16179" t="str">
        <f t="shared" si="1526"/>
        <v>0.000 (0.000)</v>
      </c>
      <c r="U16179" t="str">
        <f t="shared" si="1527"/>
        <v>0.000*** (0.000)</v>
      </c>
    </row>
    <row r="16180" x14ac:dyDescent="0.25">
      <c r="P16180" t="str">
        <f t="shared" si="1522"/>
        <v>***</v>
      </c>
      <c r="Q16180" t="str">
        <f t="shared" si="1523"/>
        <v/>
      </c>
      <c r="R16180">
        <f t="shared" si="1524"/>
        <v>0</v>
      </c>
      <c r="S16180" t="str">
        <f t="shared" si="1525"/>
        <v>0.000***</v>
      </c>
      <c r="T16180" t="str">
        <f t="shared" si="1526"/>
        <v>0.000 (0.000)</v>
      </c>
      <c r="U16180" t="str">
        <f t="shared" si="1527"/>
        <v>0.000*** (0.000)</v>
      </c>
    </row>
    <row r="16181" x14ac:dyDescent="0.25">
      <c r="P16181" t="str">
        <f t="shared" si="1522"/>
        <v>***</v>
      </c>
      <c r="Q16181" t="str">
        <f t="shared" si="1523"/>
        <v/>
      </c>
      <c r="R16181">
        <f t="shared" si="1524"/>
        <v>0</v>
      </c>
      <c r="S16181" t="str">
        <f t="shared" si="1525"/>
        <v>0.000***</v>
      </c>
      <c r="T16181" t="str">
        <f t="shared" si="1526"/>
        <v>0.000 (0.000)</v>
      </c>
      <c r="U16181" t="str">
        <f t="shared" si="1527"/>
        <v>0.000*** (0.000)</v>
      </c>
    </row>
    <row r="16182" x14ac:dyDescent="0.25">
      <c r="P16182" t="str">
        <f t="shared" si="1522"/>
        <v>***</v>
      </c>
      <c r="Q16182" t="str">
        <f t="shared" si="1523"/>
        <v/>
      </c>
      <c r="R16182">
        <f t="shared" si="1524"/>
        <v>0</v>
      </c>
      <c r="S16182" t="str">
        <f t="shared" si="1525"/>
        <v>0.000***</v>
      </c>
      <c r="T16182" t="str">
        <f t="shared" si="1526"/>
        <v>0.000 (0.000)</v>
      </c>
      <c r="U16182" t="str">
        <f t="shared" si="1527"/>
        <v>0.000*** (0.000)</v>
      </c>
    </row>
    <row r="16183" x14ac:dyDescent="0.25">
      <c r="P16183" t="str">
        <f t="shared" si="1522"/>
        <v>***</v>
      </c>
      <c r="Q16183" t="str">
        <f t="shared" si="1523"/>
        <v/>
      </c>
      <c r="R16183">
        <f t="shared" si="1524"/>
        <v>0</v>
      </c>
      <c r="S16183" t="str">
        <f t="shared" si="1525"/>
        <v>0.000***</v>
      </c>
      <c r="T16183" t="str">
        <f t="shared" si="1526"/>
        <v>0.000 (0.000)</v>
      </c>
      <c r="U16183" t="str">
        <f t="shared" si="1527"/>
        <v>0.000*** (0.000)</v>
      </c>
    </row>
    <row r="16184" x14ac:dyDescent="0.25">
      <c r="P16184" t="str">
        <f t="shared" si="1522"/>
        <v>***</v>
      </c>
      <c r="Q16184" t="str">
        <f t="shared" si="1523"/>
        <v/>
      </c>
      <c r="R16184">
        <f t="shared" si="1524"/>
        <v>0</v>
      </c>
      <c r="S16184" t="str">
        <f t="shared" si="1525"/>
        <v>0.000***</v>
      </c>
      <c r="T16184" t="str">
        <f t="shared" si="1526"/>
        <v>0.000 (0.000)</v>
      </c>
      <c r="U16184" t="str">
        <f t="shared" si="1527"/>
        <v>0.000*** (0.000)</v>
      </c>
    </row>
    <row r="16185" x14ac:dyDescent="0.25">
      <c r="P16185" t="str">
        <f t="shared" si="1522"/>
        <v>***</v>
      </c>
      <c r="Q16185" t="str">
        <f t="shared" si="1523"/>
        <v/>
      </c>
      <c r="R16185">
        <f t="shared" si="1524"/>
        <v>0</v>
      </c>
      <c r="S16185" t="str">
        <f t="shared" si="1525"/>
        <v>0.000***</v>
      </c>
      <c r="T16185" t="str">
        <f t="shared" si="1526"/>
        <v>0.000 (0.000)</v>
      </c>
      <c r="U16185" t="str">
        <f t="shared" si="1527"/>
        <v>0.000*** (0.000)</v>
      </c>
    </row>
    <row r="16186" x14ac:dyDescent="0.25">
      <c r="P16186" t="str">
        <f t="shared" si="1522"/>
        <v>***</v>
      </c>
      <c r="Q16186" t="str">
        <f t="shared" si="1523"/>
        <v/>
      </c>
      <c r="R16186">
        <f t="shared" si="1524"/>
        <v>0</v>
      </c>
      <c r="S16186" t="str">
        <f t="shared" si="1525"/>
        <v>0.000***</v>
      </c>
      <c r="T16186" t="str">
        <f t="shared" si="1526"/>
        <v>0.000 (0.000)</v>
      </c>
      <c r="U16186" t="str">
        <f t="shared" si="1527"/>
        <v>0.000*** (0.000)</v>
      </c>
    </row>
    <row r="16187" x14ac:dyDescent="0.25">
      <c r="P16187" t="str">
        <f t="shared" si="1522"/>
        <v>***</v>
      </c>
      <c r="Q16187" t="str">
        <f t="shared" si="1523"/>
        <v/>
      </c>
      <c r="R16187">
        <f t="shared" si="1524"/>
        <v>0</v>
      </c>
      <c r="S16187" t="str">
        <f t="shared" si="1525"/>
        <v>0.000***</v>
      </c>
      <c r="T16187" t="str">
        <f t="shared" si="1526"/>
        <v>0.000 (0.000)</v>
      </c>
      <c r="U16187" t="str">
        <f t="shared" si="1527"/>
        <v>0.000*** (0.000)</v>
      </c>
    </row>
    <row r="16188" x14ac:dyDescent="0.25">
      <c r="P16188" t="str">
        <f t="shared" si="1522"/>
        <v>***</v>
      </c>
      <c r="Q16188" t="str">
        <f t="shared" si="1523"/>
        <v/>
      </c>
      <c r="R16188">
        <f t="shared" si="1524"/>
        <v>0</v>
      </c>
      <c r="S16188" t="str">
        <f t="shared" si="1525"/>
        <v>0.000***</v>
      </c>
      <c r="T16188" t="str">
        <f t="shared" si="1526"/>
        <v>0.000 (0.000)</v>
      </c>
      <c r="U16188" t="str">
        <f t="shared" si="1527"/>
        <v>0.000*** (0.000)</v>
      </c>
    </row>
    <row r="16189" x14ac:dyDescent="0.25">
      <c r="P16189" t="str">
        <f t="shared" si="1522"/>
        <v>***</v>
      </c>
      <c r="Q16189" t="str">
        <f t="shared" si="1523"/>
        <v/>
      </c>
      <c r="R16189">
        <f t="shared" si="1524"/>
        <v>0</v>
      </c>
      <c r="S16189" t="str">
        <f t="shared" si="1525"/>
        <v>0.000***</v>
      </c>
      <c r="T16189" t="str">
        <f t="shared" si="1526"/>
        <v>0.000 (0.000)</v>
      </c>
      <c r="U16189" t="str">
        <f t="shared" si="1527"/>
        <v>0.000*** (0.000)</v>
      </c>
    </row>
    <row r="16190" x14ac:dyDescent="0.25">
      <c r="P16190" t="str">
        <f t="shared" si="1522"/>
        <v>***</v>
      </c>
      <c r="Q16190" t="str">
        <f t="shared" si="1523"/>
        <v/>
      </c>
      <c r="R16190">
        <f t="shared" si="1524"/>
        <v>0</v>
      </c>
      <c r="S16190" t="str">
        <f t="shared" si="1525"/>
        <v>0.000***</v>
      </c>
      <c r="T16190" t="str">
        <f t="shared" si="1526"/>
        <v>0.000 (0.000)</v>
      </c>
      <c r="U16190" t="str">
        <f t="shared" si="1527"/>
        <v>0.000*** (0.000)</v>
      </c>
    </row>
    <row r="16191" x14ac:dyDescent="0.25">
      <c r="P16191" t="str">
        <f t="shared" si="1522"/>
        <v>***</v>
      </c>
      <c r="Q16191" t="str">
        <f t="shared" si="1523"/>
        <v/>
      </c>
      <c r="R16191">
        <f t="shared" si="1524"/>
        <v>0</v>
      </c>
      <c r="S16191" t="str">
        <f t="shared" si="1525"/>
        <v>0.000***</v>
      </c>
      <c r="T16191" t="str">
        <f t="shared" si="1526"/>
        <v>0.000 (0.000)</v>
      </c>
      <c r="U16191" t="str">
        <f t="shared" si="1527"/>
        <v>0.000*** (0.000)</v>
      </c>
    </row>
    <row r="16192" x14ac:dyDescent="0.25">
      <c r="P16192" t="str">
        <f t="shared" si="1522"/>
        <v>***</v>
      </c>
      <c r="Q16192" t="str">
        <f t="shared" si="1523"/>
        <v/>
      </c>
      <c r="R16192">
        <f t="shared" si="1524"/>
        <v>0</v>
      </c>
      <c r="S16192" t="str">
        <f t="shared" si="1525"/>
        <v>0.000***</v>
      </c>
      <c r="T16192" t="str">
        <f t="shared" si="1526"/>
        <v>0.000 (0.000)</v>
      </c>
      <c r="U16192" t="str">
        <f t="shared" si="1527"/>
        <v>0.000*** (0.000)</v>
      </c>
    </row>
    <row r="16193" x14ac:dyDescent="0.25">
      <c r="P16193" t="str">
        <f t="shared" si="1522"/>
        <v>***</v>
      </c>
      <c r="Q16193" t="str">
        <f t="shared" si="1523"/>
        <v/>
      </c>
      <c r="R16193">
        <f t="shared" si="1524"/>
        <v>0</v>
      </c>
      <c r="S16193" t="str">
        <f t="shared" si="1525"/>
        <v>0.000***</v>
      </c>
      <c r="T16193" t="str">
        <f t="shared" si="1526"/>
        <v>0.000 (0.000)</v>
      </c>
      <c r="U16193" t="str">
        <f t="shared" si="1527"/>
        <v>0.000*** (0.000)</v>
      </c>
    </row>
    <row r="16194" x14ac:dyDescent="0.25">
      <c r="P16194" t="str">
        <f t="shared" si="1522"/>
        <v>***</v>
      </c>
      <c r="Q16194" t="str">
        <f t="shared" si="1523"/>
        <v/>
      </c>
      <c r="R16194">
        <f t="shared" si="1524"/>
        <v>0</v>
      </c>
      <c r="S16194" t="str">
        <f t="shared" si="1525"/>
        <v>0.000***</v>
      </c>
      <c r="T16194" t="str">
        <f t="shared" si="1526"/>
        <v>0.000 (0.000)</v>
      </c>
      <c r="U16194" t="str">
        <f t="shared" si="1527"/>
        <v>0.000*** (0.000)</v>
      </c>
    </row>
    <row r="16195" x14ac:dyDescent="0.25">
      <c r="P16195" t="str">
        <f t="shared" si="1522"/>
        <v>***</v>
      </c>
      <c r="Q16195" t="str">
        <f t="shared" si="1523"/>
        <v/>
      </c>
      <c r="R16195">
        <f t="shared" si="1524"/>
        <v>0</v>
      </c>
      <c r="S16195" t="str">
        <f t="shared" si="1525"/>
        <v>0.000***</v>
      </c>
      <c r="T16195" t="str">
        <f t="shared" si="1526"/>
        <v>0.000 (0.000)</v>
      </c>
      <c r="U16195" t="str">
        <f t="shared" si="1527"/>
        <v>0.000*** (0.000)</v>
      </c>
    </row>
    <row r="16196" x14ac:dyDescent="0.25">
      <c r="P16196" t="str">
        <f t="shared" si="1522"/>
        <v>***</v>
      </c>
      <c r="Q16196" t="str">
        <f t="shared" si="1523"/>
        <v/>
      </c>
      <c r="R16196">
        <f t="shared" si="1524"/>
        <v>0</v>
      </c>
      <c r="S16196" t="str">
        <f t="shared" si="1525"/>
        <v>0.000***</v>
      </c>
      <c r="T16196" t="str">
        <f t="shared" si="1526"/>
        <v>0.000 (0.000)</v>
      </c>
      <c r="U16196" t="str">
        <f t="shared" si="1527"/>
        <v>0.000*** (0.000)</v>
      </c>
    </row>
    <row r="16197" x14ac:dyDescent="0.25">
      <c r="P16197" t="str">
        <f t="shared" si="1522"/>
        <v>***</v>
      </c>
      <c r="Q16197" t="str">
        <f t="shared" si="1523"/>
        <v/>
      </c>
      <c r="R16197">
        <f t="shared" si="1524"/>
        <v>0</v>
      </c>
      <c r="S16197" t="str">
        <f t="shared" si="1525"/>
        <v>0.000***</v>
      </c>
      <c r="T16197" t="str">
        <f t="shared" si="1526"/>
        <v>0.000 (0.000)</v>
      </c>
      <c r="U16197" t="str">
        <f t="shared" si="1527"/>
        <v>0.000*** (0.000)</v>
      </c>
    </row>
    <row r="16198" x14ac:dyDescent="0.25">
      <c r="P16198" t="str">
        <f t="shared" si="1522"/>
        <v>***</v>
      </c>
      <c r="Q16198" t="str">
        <f t="shared" si="1523"/>
        <v/>
      </c>
      <c r="R16198">
        <f t="shared" si="1524"/>
        <v>0</v>
      </c>
      <c r="S16198" t="str">
        <f t="shared" si="1525"/>
        <v>0.000***</v>
      </c>
      <c r="T16198" t="str">
        <f t="shared" si="1526"/>
        <v>0.000 (0.000)</v>
      </c>
      <c r="U16198" t="str">
        <f t="shared" si="1527"/>
        <v>0.000*** (0.000)</v>
      </c>
    </row>
    <row r="16199" x14ac:dyDescent="0.25">
      <c r="P16199" t="str">
        <f t="shared" si="1522"/>
        <v>***</v>
      </c>
      <c r="Q16199" t="str">
        <f t="shared" si="1523"/>
        <v/>
      </c>
      <c r="R16199">
        <f t="shared" si="1524"/>
        <v>0</v>
      </c>
      <c r="S16199" t="str">
        <f t="shared" si="1525"/>
        <v>0.000***</v>
      </c>
      <c r="T16199" t="str">
        <f t="shared" si="1526"/>
        <v>0.000 (0.000)</v>
      </c>
      <c r="U16199" t="str">
        <f t="shared" si="1527"/>
        <v>0.000*** (0.000)</v>
      </c>
    </row>
    <row r="16200" x14ac:dyDescent="0.25">
      <c r="P16200" t="str">
        <f t="shared" si="1522"/>
        <v>***</v>
      </c>
      <c r="Q16200" t="str">
        <f t="shared" si="1523"/>
        <v/>
      </c>
      <c r="R16200">
        <f t="shared" si="1524"/>
        <v>0</v>
      </c>
      <c r="S16200" t="str">
        <f t="shared" si="1525"/>
        <v>0.000***</v>
      </c>
      <c r="T16200" t="str">
        <f t="shared" si="1526"/>
        <v>0.000 (0.000)</v>
      </c>
      <c r="U16200" t="str">
        <f t="shared" si="1527"/>
        <v>0.000*** (0.000)</v>
      </c>
    </row>
    <row r="16201" x14ac:dyDescent="0.25">
      <c r="P16201" t="str">
        <f t="shared" si="1522"/>
        <v>***</v>
      </c>
      <c r="Q16201" t="str">
        <f t="shared" si="1523"/>
        <v/>
      </c>
      <c r="R16201">
        <f t="shared" si="1524"/>
        <v>0</v>
      </c>
      <c r="S16201" t="str">
        <f t="shared" si="1525"/>
        <v>0.000***</v>
      </c>
      <c r="T16201" t="str">
        <f t="shared" si="1526"/>
        <v>0.000 (0.000)</v>
      </c>
      <c r="U16201" t="str">
        <f t="shared" si="1527"/>
        <v>0.000*** (0.000)</v>
      </c>
    </row>
    <row r="16202" x14ac:dyDescent="0.25">
      <c r="P16202" t="str">
        <f t="shared" si="1522"/>
        <v>***</v>
      </c>
      <c r="Q16202" t="str">
        <f t="shared" si="1523"/>
        <v/>
      </c>
      <c r="R16202">
        <f t="shared" si="1524"/>
        <v>0</v>
      </c>
      <c r="S16202" t="str">
        <f t="shared" si="1525"/>
        <v>0.000***</v>
      </c>
      <c r="T16202" t="str">
        <f t="shared" si="1526"/>
        <v>0.000 (0.000)</v>
      </c>
      <c r="U16202" t="str">
        <f t="shared" si="1527"/>
        <v>0.000*** (0.000)</v>
      </c>
    </row>
    <row r="16203" x14ac:dyDescent="0.25">
      <c r="P16203" t="str">
        <f t="shared" si="1522"/>
        <v>***</v>
      </c>
      <c r="Q16203" t="str">
        <f t="shared" si="1523"/>
        <v/>
      </c>
      <c r="R16203">
        <f t="shared" si="1524"/>
        <v>0</v>
      </c>
      <c r="S16203" t="str">
        <f t="shared" si="1525"/>
        <v>0.000***</v>
      </c>
      <c r="T16203" t="str">
        <f t="shared" si="1526"/>
        <v>0.000 (0.000)</v>
      </c>
      <c r="U16203" t="str">
        <f t="shared" si="1527"/>
        <v>0.000*** (0.000)</v>
      </c>
    </row>
    <row r="16204" x14ac:dyDescent="0.25">
      <c r="P16204" t="str">
        <f t="shared" si="1522"/>
        <v>***</v>
      </c>
      <c r="Q16204" t="str">
        <f t="shared" si="1523"/>
        <v/>
      </c>
      <c r="R16204">
        <f t="shared" si="1524"/>
        <v>0</v>
      </c>
      <c r="S16204" t="str">
        <f t="shared" si="1525"/>
        <v>0.000***</v>
      </c>
      <c r="T16204" t="str">
        <f t="shared" si="1526"/>
        <v>0.000 (0.000)</v>
      </c>
      <c r="U16204" t="str">
        <f t="shared" si="1527"/>
        <v>0.000*** (0.000)</v>
      </c>
    </row>
    <row r="16205" x14ac:dyDescent="0.25">
      <c r="P16205" t="str">
        <f t="shared" si="1522"/>
        <v>***</v>
      </c>
      <c r="Q16205" t="str">
        <f t="shared" si="1523"/>
        <v/>
      </c>
      <c r="R16205">
        <f t="shared" si="1524"/>
        <v>0</v>
      </c>
      <c r="S16205" t="str">
        <f t="shared" si="1525"/>
        <v>0.000***</v>
      </c>
      <c r="T16205" t="str">
        <f t="shared" si="1526"/>
        <v>0.000 (0.000)</v>
      </c>
      <c r="U16205" t="str">
        <f t="shared" si="1527"/>
        <v>0.000*** (0.000)</v>
      </c>
    </row>
    <row r="16206" x14ac:dyDescent="0.25">
      <c r="P16206" t="str">
        <f t="shared" si="1522"/>
        <v>***</v>
      </c>
      <c r="Q16206" t="str">
        <f t="shared" si="1523"/>
        <v/>
      </c>
      <c r="R16206">
        <f t="shared" si="1524"/>
        <v>0</v>
      </c>
      <c r="S16206" t="str">
        <f t="shared" si="1525"/>
        <v>0.000***</v>
      </c>
      <c r="T16206" t="str">
        <f t="shared" si="1526"/>
        <v>0.000 (0.000)</v>
      </c>
      <c r="U16206" t="str">
        <f t="shared" si="1527"/>
        <v>0.000*** (0.000)</v>
      </c>
    </row>
    <row r="16207" x14ac:dyDescent="0.25">
      <c r="P16207" t="str">
        <f t="shared" si="1522"/>
        <v>***</v>
      </c>
      <c r="Q16207" t="str">
        <f t="shared" si="1523"/>
        <v/>
      </c>
      <c r="R16207">
        <f t="shared" si="1524"/>
        <v>0</v>
      </c>
      <c r="S16207" t="str">
        <f t="shared" si="1525"/>
        <v>0.000***</v>
      </c>
      <c r="T16207" t="str">
        <f t="shared" si="1526"/>
        <v>0.000 (0.000)</v>
      </c>
      <c r="U16207" t="str">
        <f t="shared" si="1527"/>
        <v>0.000*** (0.000)</v>
      </c>
    </row>
    <row r="16208" x14ac:dyDescent="0.25">
      <c r="P16208" t="str">
        <f t="shared" si="1522"/>
        <v>***</v>
      </c>
      <c r="Q16208" t="str">
        <f t="shared" si="1523"/>
        <v/>
      </c>
      <c r="R16208">
        <f t="shared" si="1524"/>
        <v>0</v>
      </c>
      <c r="S16208" t="str">
        <f t="shared" si="1525"/>
        <v>0.000***</v>
      </c>
      <c r="T16208" t="str">
        <f t="shared" si="1526"/>
        <v>0.000 (0.000)</v>
      </c>
      <c r="U16208" t="str">
        <f t="shared" si="1527"/>
        <v>0.000*** (0.000)</v>
      </c>
    </row>
    <row r="16209" x14ac:dyDescent="0.25">
      <c r="P16209" t="str">
        <f t="shared" si="1522"/>
        <v>***</v>
      </c>
      <c r="Q16209" t="str">
        <f t="shared" si="1523"/>
        <v/>
      </c>
      <c r="R16209">
        <f t="shared" si="1524"/>
        <v>0</v>
      </c>
      <c r="S16209" t="str">
        <f t="shared" si="1525"/>
        <v>0.000***</v>
      </c>
      <c r="T16209" t="str">
        <f t="shared" si="1526"/>
        <v>0.000 (0.000)</v>
      </c>
      <c r="U16209" t="str">
        <f t="shared" si="1527"/>
        <v>0.000*** (0.000)</v>
      </c>
    </row>
    <row r="16210" x14ac:dyDescent="0.25">
      <c r="P16210" t="str">
        <f t="shared" si="1522"/>
        <v>***</v>
      </c>
      <c r="Q16210" t="str">
        <f t="shared" si="1523"/>
        <v/>
      </c>
      <c r="R16210">
        <f t="shared" si="1524"/>
        <v>0</v>
      </c>
      <c r="S16210" t="str">
        <f t="shared" si="1525"/>
        <v>0.000***</v>
      </c>
      <c r="T16210" t="str">
        <f t="shared" si="1526"/>
        <v>0.000 (0.000)</v>
      </c>
      <c r="U16210" t="str">
        <f t="shared" si="1527"/>
        <v>0.000*** (0.000)</v>
      </c>
    </row>
    <row r="16211" x14ac:dyDescent="0.25">
      <c r="P16211" t="str">
        <f t="shared" si="1522"/>
        <v>***</v>
      </c>
      <c r="Q16211" t="str">
        <f t="shared" si="1523"/>
        <v/>
      </c>
      <c r="R16211">
        <f t="shared" si="1524"/>
        <v>0</v>
      </c>
      <c r="S16211" t="str">
        <f t="shared" si="1525"/>
        <v>0.000***</v>
      </c>
      <c r="T16211" t="str">
        <f t="shared" si="1526"/>
        <v>0.000 (0.000)</v>
      </c>
      <c r="U16211" t="str">
        <f t="shared" si="1527"/>
        <v>0.000*** (0.000)</v>
      </c>
    </row>
    <row r="16212" x14ac:dyDescent="0.25">
      <c r="P16212" t="str">
        <f t="shared" si="1522"/>
        <v>***</v>
      </c>
      <c r="Q16212" t="str">
        <f t="shared" si="1523"/>
        <v/>
      </c>
      <c r="R16212">
        <f t="shared" si="1524"/>
        <v>0</v>
      </c>
      <c r="S16212" t="str">
        <f t="shared" si="1525"/>
        <v>0.000***</v>
      </c>
      <c r="T16212" t="str">
        <f t="shared" si="1526"/>
        <v>0.000 (0.000)</v>
      </c>
      <c r="U16212" t="str">
        <f t="shared" si="1527"/>
        <v>0.000*** (0.000)</v>
      </c>
    </row>
    <row r="16213" x14ac:dyDescent="0.25">
      <c r="P16213" t="str">
        <f t="shared" si="1522"/>
        <v>***</v>
      </c>
      <c r="Q16213" t="str">
        <f t="shared" si="1523"/>
        <v/>
      </c>
      <c r="R16213">
        <f t="shared" si="1524"/>
        <v>0</v>
      </c>
      <c r="S16213" t="str">
        <f t="shared" si="1525"/>
        <v>0.000***</v>
      </c>
      <c r="T16213" t="str">
        <f t="shared" si="1526"/>
        <v>0.000 (0.000)</v>
      </c>
      <c r="U16213" t="str">
        <f t="shared" si="1527"/>
        <v>0.000*** (0.000)</v>
      </c>
    </row>
    <row r="16214" x14ac:dyDescent="0.25">
      <c r="P16214" t="str">
        <f t="shared" si="1522"/>
        <v>***</v>
      </c>
      <c r="Q16214" t="str">
        <f t="shared" si="1523"/>
        <v/>
      </c>
      <c r="R16214">
        <f t="shared" si="1524"/>
        <v>0</v>
      </c>
      <c r="S16214" t="str">
        <f t="shared" si="1525"/>
        <v>0.000***</v>
      </c>
      <c r="T16214" t="str">
        <f t="shared" si="1526"/>
        <v>0.000 (0.000)</v>
      </c>
      <c r="U16214" t="str">
        <f t="shared" si="1527"/>
        <v>0.000*** (0.000)</v>
      </c>
    </row>
    <row r="16215" x14ac:dyDescent="0.25">
      <c r="P16215" t="str">
        <f t="shared" si="1522"/>
        <v>***</v>
      </c>
      <c r="Q16215" t="str">
        <f t="shared" si="1523"/>
        <v/>
      </c>
      <c r="R16215">
        <f t="shared" si="1524"/>
        <v>0</v>
      </c>
      <c r="S16215" t="str">
        <f t="shared" si="1525"/>
        <v>0.000***</v>
      </c>
      <c r="T16215" t="str">
        <f t="shared" si="1526"/>
        <v>0.000 (0.000)</v>
      </c>
      <c r="U16215" t="str">
        <f t="shared" si="1527"/>
        <v>0.000*** (0.000)</v>
      </c>
    </row>
    <row r="16216" x14ac:dyDescent="0.25">
      <c r="P16216" t="str">
        <f t="shared" si="1522"/>
        <v>***</v>
      </c>
      <c r="Q16216" t="str">
        <f t="shared" si="1523"/>
        <v/>
      </c>
      <c r="R16216">
        <f t="shared" si="1524"/>
        <v>0</v>
      </c>
      <c r="S16216" t="str">
        <f t="shared" si="1525"/>
        <v>0.000***</v>
      </c>
      <c r="T16216" t="str">
        <f t="shared" si="1526"/>
        <v>0.000 (0.000)</v>
      </c>
      <c r="U16216" t="str">
        <f t="shared" si="1527"/>
        <v>0.000*** (0.000)</v>
      </c>
    </row>
    <row r="16217" x14ac:dyDescent="0.25">
      <c r="P16217" t="str">
        <f t="shared" si="1522"/>
        <v>***</v>
      </c>
      <c r="Q16217" t="str">
        <f t="shared" si="1523"/>
        <v/>
      </c>
      <c r="R16217">
        <f t="shared" si="1524"/>
        <v>0</v>
      </c>
      <c r="S16217" t="str">
        <f t="shared" si="1525"/>
        <v>0.000***</v>
      </c>
      <c r="T16217" t="str">
        <f t="shared" si="1526"/>
        <v>0.000 (0.000)</v>
      </c>
      <c r="U16217" t="str">
        <f t="shared" si="1527"/>
        <v>0.000*** (0.000)</v>
      </c>
    </row>
    <row r="16218" x14ac:dyDescent="0.25">
      <c r="P16218" t="str">
        <f t="shared" si="1522"/>
        <v>***</v>
      </c>
      <c r="Q16218" t="str">
        <f t="shared" si="1523"/>
        <v/>
      </c>
      <c r="R16218">
        <f t="shared" si="1524"/>
        <v>0</v>
      </c>
      <c r="S16218" t="str">
        <f t="shared" si="1525"/>
        <v>0.000***</v>
      </c>
      <c r="T16218" t="str">
        <f t="shared" si="1526"/>
        <v>0.000 (0.000)</v>
      </c>
      <c r="U16218" t="str">
        <f t="shared" si="1527"/>
        <v>0.000*** (0.000)</v>
      </c>
    </row>
    <row r="16219" x14ac:dyDescent="0.25">
      <c r="P16219" t="str">
        <f t="shared" si="1522"/>
        <v>***</v>
      </c>
      <c r="Q16219" t="str">
        <f t="shared" si="1523"/>
        <v/>
      </c>
      <c r="R16219">
        <f t="shared" si="1524"/>
        <v>0</v>
      </c>
      <c r="S16219" t="str">
        <f t="shared" si="1525"/>
        <v>0.000***</v>
      </c>
      <c r="T16219" t="str">
        <f t="shared" si="1526"/>
        <v>0.000 (0.000)</v>
      </c>
      <c r="U16219" t="str">
        <f t="shared" si="1527"/>
        <v>0.000*** (0.000)</v>
      </c>
    </row>
    <row r="16220" x14ac:dyDescent="0.25">
      <c r="P16220" t="str">
        <f t="shared" si="1522"/>
        <v>***</v>
      </c>
      <c r="Q16220" t="str">
        <f t="shared" si="1523"/>
        <v/>
      </c>
      <c r="R16220">
        <f t="shared" si="1524"/>
        <v>0</v>
      </c>
      <c r="S16220" t="str">
        <f t="shared" si="1525"/>
        <v>0.000***</v>
      </c>
      <c r="T16220" t="str">
        <f t="shared" si="1526"/>
        <v>0.000 (0.000)</v>
      </c>
      <c r="U16220" t="str">
        <f t="shared" si="1527"/>
        <v>0.000*** (0.000)</v>
      </c>
    </row>
    <row r="16221" x14ac:dyDescent="0.25">
      <c r="P16221" t="str">
        <f t="shared" si="1522"/>
        <v>***</v>
      </c>
      <c r="Q16221" t="str">
        <f t="shared" si="1523"/>
        <v/>
      </c>
      <c r="R16221">
        <f t="shared" si="1524"/>
        <v>0</v>
      </c>
      <c r="S16221" t="str">
        <f t="shared" si="1525"/>
        <v>0.000***</v>
      </c>
      <c r="T16221" t="str">
        <f t="shared" si="1526"/>
        <v>0.000 (0.000)</v>
      </c>
      <c r="U16221" t="str">
        <f t="shared" si="1527"/>
        <v>0.000*** (0.000)</v>
      </c>
    </row>
    <row r="16222" x14ac:dyDescent="0.25">
      <c r="P16222" t="str">
        <f t="shared" si="1522"/>
        <v>***</v>
      </c>
      <c r="Q16222" t="str">
        <f t="shared" si="1523"/>
        <v/>
      </c>
      <c r="R16222">
        <f t="shared" si="1524"/>
        <v>0</v>
      </c>
      <c r="S16222" t="str">
        <f t="shared" si="1525"/>
        <v>0.000***</v>
      </c>
      <c r="T16222" t="str">
        <f t="shared" si="1526"/>
        <v>0.000 (0.000)</v>
      </c>
      <c r="U16222" t="str">
        <f t="shared" si="1527"/>
        <v>0.000*** (0.000)</v>
      </c>
    </row>
    <row r="16223" x14ac:dyDescent="0.25">
      <c r="P16223" t="str">
        <f t="shared" si="1522"/>
        <v>***</v>
      </c>
      <c r="Q16223" t="str">
        <f t="shared" si="1523"/>
        <v/>
      </c>
      <c r="R16223">
        <f t="shared" si="1524"/>
        <v>0</v>
      </c>
      <c r="S16223" t="str">
        <f t="shared" si="1525"/>
        <v>0.000***</v>
      </c>
      <c r="T16223" t="str">
        <f t="shared" si="1526"/>
        <v>0.000 (0.000)</v>
      </c>
      <c r="U16223" t="str">
        <f t="shared" si="1527"/>
        <v>0.000*** (0.000)</v>
      </c>
    </row>
    <row r="16224" x14ac:dyDescent="0.25">
      <c r="P16224" t="str">
        <f t="shared" si="1522"/>
        <v>***</v>
      </c>
      <c r="Q16224" t="str">
        <f t="shared" si="1523"/>
        <v/>
      </c>
      <c r="R16224">
        <f t="shared" si="1524"/>
        <v>0</v>
      </c>
      <c r="S16224" t="str">
        <f t="shared" si="1525"/>
        <v>0.000***</v>
      </c>
      <c r="T16224" t="str">
        <f t="shared" si="1526"/>
        <v>0.000 (0.000)</v>
      </c>
      <c r="U16224" t="str">
        <f t="shared" si="1527"/>
        <v>0.000*** (0.000)</v>
      </c>
    </row>
    <row r="16225" x14ac:dyDescent="0.25">
      <c r="P16225" t="str">
        <f t="shared" si="1522"/>
        <v>***</v>
      </c>
      <c r="Q16225" t="str">
        <f t="shared" si="1523"/>
        <v/>
      </c>
      <c r="R16225">
        <f t="shared" si="1524"/>
        <v>0</v>
      </c>
      <c r="S16225" t="str">
        <f t="shared" si="1525"/>
        <v>0.000***</v>
      </c>
      <c r="T16225" t="str">
        <f t="shared" si="1526"/>
        <v>0.000 (0.000)</v>
      </c>
      <c r="U16225" t="str">
        <f t="shared" si="1527"/>
        <v>0.000*** (0.000)</v>
      </c>
    </row>
    <row r="16226" x14ac:dyDescent="0.25">
      <c r="P16226" t="str">
        <f t="shared" si="1522"/>
        <v>***</v>
      </c>
      <c r="Q16226" t="str">
        <f t="shared" si="1523"/>
        <v/>
      </c>
      <c r="R16226">
        <f t="shared" si="1524"/>
        <v>0</v>
      </c>
      <c r="S16226" t="str">
        <f t="shared" si="1525"/>
        <v>0.000***</v>
      </c>
      <c r="T16226" t="str">
        <f t="shared" si="1526"/>
        <v>0.000 (0.000)</v>
      </c>
      <c r="U16226" t="str">
        <f t="shared" si="1527"/>
        <v>0.000*** (0.000)</v>
      </c>
    </row>
    <row r="16227" x14ac:dyDescent="0.25">
      <c r="P16227" t="str">
        <f t="shared" si="1522"/>
        <v>***</v>
      </c>
      <c r="Q16227" t="str">
        <f t="shared" si="1523"/>
        <v/>
      </c>
      <c r="R16227">
        <f t="shared" si="1524"/>
        <v>0</v>
      </c>
      <c r="S16227" t="str">
        <f t="shared" si="1525"/>
        <v>0.000***</v>
      </c>
      <c r="T16227" t="str">
        <f t="shared" si="1526"/>
        <v>0.000 (0.000)</v>
      </c>
      <c r="U16227" t="str">
        <f t="shared" si="1527"/>
        <v>0.000*** (0.000)</v>
      </c>
    </row>
    <row r="16228" x14ac:dyDescent="0.25">
      <c r="P16228" t="str">
        <f t="shared" si="1522"/>
        <v>***</v>
      </c>
      <c r="Q16228" t="str">
        <f t="shared" si="1523"/>
        <v/>
      </c>
      <c r="R16228">
        <f t="shared" si="1524"/>
        <v>0</v>
      </c>
      <c r="S16228" t="str">
        <f t="shared" si="1525"/>
        <v>0.000***</v>
      </c>
      <c r="T16228" t="str">
        <f t="shared" si="1526"/>
        <v>0.000 (0.000)</v>
      </c>
      <c r="U16228" t="str">
        <f t="shared" si="1527"/>
        <v>0.000*** (0.000)</v>
      </c>
    </row>
    <row r="16229" x14ac:dyDescent="0.25">
      <c r="P16229" t="str">
        <f t="shared" si="1522"/>
        <v>***</v>
      </c>
      <c r="Q16229" t="str">
        <f t="shared" si="1523"/>
        <v/>
      </c>
      <c r="R16229">
        <f t="shared" si="1524"/>
        <v>0</v>
      </c>
      <c r="S16229" t="str">
        <f t="shared" si="1525"/>
        <v>0.000***</v>
      </c>
      <c r="T16229" t="str">
        <f t="shared" si="1526"/>
        <v>0.000 (0.000)</v>
      </c>
      <c r="U16229" t="str">
        <f t="shared" si="1527"/>
        <v>0.000*** (0.000)</v>
      </c>
    </row>
    <row r="16230" x14ac:dyDescent="0.25">
      <c r="P16230" t="str">
        <f t="shared" si="1522"/>
        <v>***</v>
      </c>
      <c r="Q16230" t="str">
        <f t="shared" si="1523"/>
        <v/>
      </c>
      <c r="R16230">
        <f t="shared" si="1524"/>
        <v>0</v>
      </c>
      <c r="S16230" t="str">
        <f t="shared" si="1525"/>
        <v>0.000***</v>
      </c>
      <c r="T16230" t="str">
        <f t="shared" si="1526"/>
        <v>0.000 (0.000)</v>
      </c>
      <c r="U16230" t="str">
        <f t="shared" si="1527"/>
        <v>0.000*** (0.000)</v>
      </c>
    </row>
    <row r="16231" x14ac:dyDescent="0.25">
      <c r="P16231" t="str">
        <f t="shared" si="1522"/>
        <v>***</v>
      </c>
      <c r="Q16231" t="str">
        <f t="shared" si="1523"/>
        <v/>
      </c>
      <c r="R16231">
        <f t="shared" si="1524"/>
        <v>0</v>
      </c>
      <c r="S16231" t="str">
        <f t="shared" si="1525"/>
        <v>0.000***</v>
      </c>
      <c r="T16231" t="str">
        <f t="shared" si="1526"/>
        <v>0.000 (0.000)</v>
      </c>
      <c r="U16231" t="str">
        <f t="shared" si="1527"/>
        <v>0.000*** (0.000)</v>
      </c>
    </row>
    <row r="16232" x14ac:dyDescent="0.25">
      <c r="P16232" t="str">
        <f t="shared" si="1522"/>
        <v>***</v>
      </c>
      <c r="Q16232" t="str">
        <f t="shared" si="1523"/>
        <v/>
      </c>
      <c r="R16232">
        <f t="shared" si="1524"/>
        <v>0</v>
      </c>
      <c r="S16232" t="str">
        <f t="shared" si="1525"/>
        <v>0.000***</v>
      </c>
      <c r="T16232" t="str">
        <f t="shared" si="1526"/>
        <v>0.000 (0.000)</v>
      </c>
      <c r="U16232" t="str">
        <f t="shared" si="1527"/>
        <v>0.000*** (0.000)</v>
      </c>
    </row>
    <row r="16233" x14ac:dyDescent="0.25">
      <c r="P16233" t="str">
        <f t="shared" si="1522"/>
        <v>***</v>
      </c>
      <c r="Q16233" t="str">
        <f t="shared" si="1523"/>
        <v/>
      </c>
      <c r="R16233">
        <f t="shared" si="1524"/>
        <v>0</v>
      </c>
      <c r="S16233" t="str">
        <f t="shared" si="1525"/>
        <v>0.000***</v>
      </c>
      <c r="T16233" t="str">
        <f t="shared" si="1526"/>
        <v>0.000 (0.000)</v>
      </c>
      <c r="U16233" t="str">
        <f t="shared" si="1527"/>
        <v>0.000*** (0.000)</v>
      </c>
    </row>
    <row r="16234" x14ac:dyDescent="0.25">
      <c r="P16234" t="str">
        <f t="shared" si="1522"/>
        <v>***</v>
      </c>
      <c r="Q16234" t="str">
        <f t="shared" si="1523"/>
        <v/>
      </c>
      <c r="R16234">
        <f t="shared" si="1524"/>
        <v>0</v>
      </c>
      <c r="S16234" t="str">
        <f t="shared" si="1525"/>
        <v>0.000***</v>
      </c>
      <c r="T16234" t="str">
        <f t="shared" si="1526"/>
        <v>0.000 (0.000)</v>
      </c>
      <c r="U16234" t="str">
        <f t="shared" si="1527"/>
        <v>0.000*** (0.000)</v>
      </c>
    </row>
    <row r="16235" x14ac:dyDescent="0.25">
      <c r="P16235" t="str">
        <f t="shared" ref="P16235:P16298" si="1528">IF(L16235&lt;0.01,"***",IF(L16235&lt;0.05,"**",IF(L16235&lt;0.1,"*","")))</f>
        <v>***</v>
      </c>
      <c r="Q16235" t="str">
        <f t="shared" ref="Q16235:Q16298" si="1529">_xlfn.CONCAT(A16235:I16235)</f>
        <v/>
      </c>
      <c r="R16235">
        <f t="shared" ref="R16235:R16298" si="1530">J16235</f>
        <v>0</v>
      </c>
      <c r="S16235" t="str">
        <f t="shared" ref="S16235:S16298" si="1531">TEXT(R16235,"0.000")&amp;P16235</f>
        <v>0.000***</v>
      </c>
      <c r="T16235" t="str">
        <f t="shared" ref="T16235:T16298" si="1532">TEXT(R16235,"0.000")&amp;" ("&amp;TEXT(K16235,"0.000")&amp;")"</f>
        <v>0.000 (0.000)</v>
      </c>
      <c r="U16235" t="str">
        <f t="shared" ref="U16235:U16298" si="1533">S16235&amp;" ("&amp;TEXT(K16235,"0.000")&amp;")"</f>
        <v>0.000*** (0.000)</v>
      </c>
    </row>
    <row r="16236" x14ac:dyDescent="0.25">
      <c r="P16236" t="str">
        <f t="shared" si="1528"/>
        <v>***</v>
      </c>
      <c r="Q16236" t="str">
        <f t="shared" si="1529"/>
        <v/>
      </c>
      <c r="R16236">
        <f t="shared" si="1530"/>
        <v>0</v>
      </c>
      <c r="S16236" t="str">
        <f t="shared" si="1531"/>
        <v>0.000***</v>
      </c>
      <c r="T16236" t="str">
        <f t="shared" si="1532"/>
        <v>0.000 (0.000)</v>
      </c>
      <c r="U16236" t="str">
        <f t="shared" si="1533"/>
        <v>0.000*** (0.000)</v>
      </c>
    </row>
    <row r="16237" x14ac:dyDescent="0.25">
      <c r="P16237" t="str">
        <f t="shared" si="1528"/>
        <v>***</v>
      </c>
      <c r="Q16237" t="str">
        <f t="shared" si="1529"/>
        <v/>
      </c>
      <c r="R16237">
        <f t="shared" si="1530"/>
        <v>0</v>
      </c>
      <c r="S16237" t="str">
        <f t="shared" si="1531"/>
        <v>0.000***</v>
      </c>
      <c r="T16237" t="str">
        <f t="shared" si="1532"/>
        <v>0.000 (0.000)</v>
      </c>
      <c r="U16237" t="str">
        <f t="shared" si="1533"/>
        <v>0.000*** (0.000)</v>
      </c>
    </row>
    <row r="16238" x14ac:dyDescent="0.25">
      <c r="P16238" t="str">
        <f t="shared" si="1528"/>
        <v>***</v>
      </c>
      <c r="Q16238" t="str">
        <f t="shared" si="1529"/>
        <v/>
      </c>
      <c r="R16238">
        <f t="shared" si="1530"/>
        <v>0</v>
      </c>
      <c r="S16238" t="str">
        <f t="shared" si="1531"/>
        <v>0.000***</v>
      </c>
      <c r="T16238" t="str">
        <f t="shared" si="1532"/>
        <v>0.000 (0.000)</v>
      </c>
      <c r="U16238" t="str">
        <f t="shared" si="1533"/>
        <v>0.000*** (0.000)</v>
      </c>
    </row>
    <row r="16239" x14ac:dyDescent="0.25">
      <c r="P16239" t="str">
        <f t="shared" si="1528"/>
        <v>***</v>
      </c>
      <c r="Q16239" t="str">
        <f t="shared" si="1529"/>
        <v/>
      </c>
      <c r="R16239">
        <f t="shared" si="1530"/>
        <v>0</v>
      </c>
      <c r="S16239" t="str">
        <f t="shared" si="1531"/>
        <v>0.000***</v>
      </c>
      <c r="T16239" t="str">
        <f t="shared" si="1532"/>
        <v>0.000 (0.000)</v>
      </c>
      <c r="U16239" t="str">
        <f t="shared" si="1533"/>
        <v>0.000*** (0.000)</v>
      </c>
    </row>
    <row r="16240" x14ac:dyDescent="0.25">
      <c r="P16240" t="str">
        <f t="shared" si="1528"/>
        <v>***</v>
      </c>
      <c r="Q16240" t="str">
        <f t="shared" si="1529"/>
        <v/>
      </c>
      <c r="R16240">
        <f t="shared" si="1530"/>
        <v>0</v>
      </c>
      <c r="S16240" t="str">
        <f t="shared" si="1531"/>
        <v>0.000***</v>
      </c>
      <c r="T16240" t="str">
        <f t="shared" si="1532"/>
        <v>0.000 (0.000)</v>
      </c>
      <c r="U16240" t="str">
        <f t="shared" si="1533"/>
        <v>0.000*** (0.000)</v>
      </c>
    </row>
    <row r="16241" x14ac:dyDescent="0.25">
      <c r="P16241" t="str">
        <f t="shared" si="1528"/>
        <v>***</v>
      </c>
      <c r="Q16241" t="str">
        <f t="shared" si="1529"/>
        <v/>
      </c>
      <c r="R16241">
        <f t="shared" si="1530"/>
        <v>0</v>
      </c>
      <c r="S16241" t="str">
        <f t="shared" si="1531"/>
        <v>0.000***</v>
      </c>
      <c r="T16241" t="str">
        <f t="shared" si="1532"/>
        <v>0.000 (0.000)</v>
      </c>
      <c r="U16241" t="str">
        <f t="shared" si="1533"/>
        <v>0.000*** (0.000)</v>
      </c>
    </row>
    <row r="16242" x14ac:dyDescent="0.25">
      <c r="P16242" t="str">
        <f t="shared" si="1528"/>
        <v>***</v>
      </c>
      <c r="Q16242" t="str">
        <f t="shared" si="1529"/>
        <v/>
      </c>
      <c r="R16242">
        <f t="shared" si="1530"/>
        <v>0</v>
      </c>
      <c r="S16242" t="str">
        <f t="shared" si="1531"/>
        <v>0.000***</v>
      </c>
      <c r="T16242" t="str">
        <f t="shared" si="1532"/>
        <v>0.000 (0.000)</v>
      </c>
      <c r="U16242" t="str">
        <f t="shared" si="1533"/>
        <v>0.000*** (0.000)</v>
      </c>
    </row>
    <row r="16243" x14ac:dyDescent="0.25">
      <c r="P16243" t="str">
        <f t="shared" si="1528"/>
        <v>***</v>
      </c>
      <c r="Q16243" t="str">
        <f t="shared" si="1529"/>
        <v/>
      </c>
      <c r="R16243">
        <f t="shared" si="1530"/>
        <v>0</v>
      </c>
      <c r="S16243" t="str">
        <f t="shared" si="1531"/>
        <v>0.000***</v>
      </c>
      <c r="T16243" t="str">
        <f t="shared" si="1532"/>
        <v>0.000 (0.000)</v>
      </c>
      <c r="U16243" t="str">
        <f t="shared" si="1533"/>
        <v>0.000*** (0.000)</v>
      </c>
    </row>
    <row r="16244" x14ac:dyDescent="0.25">
      <c r="P16244" t="str">
        <f t="shared" si="1528"/>
        <v>***</v>
      </c>
      <c r="Q16244" t="str">
        <f t="shared" si="1529"/>
        <v/>
      </c>
      <c r="R16244">
        <f t="shared" si="1530"/>
        <v>0</v>
      </c>
      <c r="S16244" t="str">
        <f t="shared" si="1531"/>
        <v>0.000***</v>
      </c>
      <c r="T16244" t="str">
        <f t="shared" si="1532"/>
        <v>0.000 (0.000)</v>
      </c>
      <c r="U16244" t="str">
        <f t="shared" si="1533"/>
        <v>0.000*** (0.000)</v>
      </c>
    </row>
    <row r="16245" x14ac:dyDescent="0.25">
      <c r="P16245" t="str">
        <f t="shared" si="1528"/>
        <v>***</v>
      </c>
      <c r="Q16245" t="str">
        <f t="shared" si="1529"/>
        <v/>
      </c>
      <c r="R16245">
        <f t="shared" si="1530"/>
        <v>0</v>
      </c>
      <c r="S16245" t="str">
        <f t="shared" si="1531"/>
        <v>0.000***</v>
      </c>
      <c r="T16245" t="str">
        <f t="shared" si="1532"/>
        <v>0.000 (0.000)</v>
      </c>
      <c r="U16245" t="str">
        <f t="shared" si="1533"/>
        <v>0.000*** (0.000)</v>
      </c>
    </row>
    <row r="16246" x14ac:dyDescent="0.25">
      <c r="P16246" t="str">
        <f t="shared" si="1528"/>
        <v>***</v>
      </c>
      <c r="Q16246" t="str">
        <f t="shared" si="1529"/>
        <v/>
      </c>
      <c r="R16246">
        <f t="shared" si="1530"/>
        <v>0</v>
      </c>
      <c r="S16246" t="str">
        <f t="shared" si="1531"/>
        <v>0.000***</v>
      </c>
      <c r="T16246" t="str">
        <f t="shared" si="1532"/>
        <v>0.000 (0.000)</v>
      </c>
      <c r="U16246" t="str">
        <f t="shared" si="1533"/>
        <v>0.000*** (0.000)</v>
      </c>
    </row>
    <row r="16247" x14ac:dyDescent="0.25">
      <c r="P16247" t="str">
        <f t="shared" si="1528"/>
        <v>***</v>
      </c>
      <c r="Q16247" t="str">
        <f t="shared" si="1529"/>
        <v/>
      </c>
      <c r="R16247">
        <f t="shared" si="1530"/>
        <v>0</v>
      </c>
      <c r="S16247" t="str">
        <f t="shared" si="1531"/>
        <v>0.000***</v>
      </c>
      <c r="T16247" t="str">
        <f t="shared" si="1532"/>
        <v>0.000 (0.000)</v>
      </c>
      <c r="U16247" t="str">
        <f t="shared" si="1533"/>
        <v>0.000*** (0.000)</v>
      </c>
    </row>
    <row r="16248" x14ac:dyDescent="0.25">
      <c r="P16248" t="str">
        <f t="shared" si="1528"/>
        <v>***</v>
      </c>
      <c r="Q16248" t="str">
        <f t="shared" si="1529"/>
        <v/>
      </c>
      <c r="R16248">
        <f t="shared" si="1530"/>
        <v>0</v>
      </c>
      <c r="S16248" t="str">
        <f t="shared" si="1531"/>
        <v>0.000***</v>
      </c>
      <c r="T16248" t="str">
        <f t="shared" si="1532"/>
        <v>0.000 (0.000)</v>
      </c>
      <c r="U16248" t="str">
        <f t="shared" si="1533"/>
        <v>0.000*** (0.000)</v>
      </c>
    </row>
    <row r="16249" x14ac:dyDescent="0.25">
      <c r="P16249" t="str">
        <f t="shared" si="1528"/>
        <v>***</v>
      </c>
      <c r="Q16249" t="str">
        <f t="shared" si="1529"/>
        <v/>
      </c>
      <c r="R16249">
        <f t="shared" si="1530"/>
        <v>0</v>
      </c>
      <c r="S16249" t="str">
        <f t="shared" si="1531"/>
        <v>0.000***</v>
      </c>
      <c r="T16249" t="str">
        <f t="shared" si="1532"/>
        <v>0.000 (0.000)</v>
      </c>
      <c r="U16249" t="str">
        <f t="shared" si="1533"/>
        <v>0.000*** (0.000)</v>
      </c>
    </row>
    <row r="16250" x14ac:dyDescent="0.25">
      <c r="P16250" t="str">
        <f t="shared" si="1528"/>
        <v>***</v>
      </c>
      <c r="Q16250" t="str">
        <f t="shared" si="1529"/>
        <v/>
      </c>
      <c r="R16250">
        <f t="shared" si="1530"/>
        <v>0</v>
      </c>
      <c r="S16250" t="str">
        <f t="shared" si="1531"/>
        <v>0.000***</v>
      </c>
      <c r="T16250" t="str">
        <f t="shared" si="1532"/>
        <v>0.000 (0.000)</v>
      </c>
      <c r="U16250" t="str">
        <f t="shared" si="1533"/>
        <v>0.000*** (0.000)</v>
      </c>
    </row>
    <row r="16251" x14ac:dyDescent="0.25">
      <c r="P16251" t="str">
        <f t="shared" si="1528"/>
        <v>***</v>
      </c>
      <c r="Q16251" t="str">
        <f t="shared" si="1529"/>
        <v/>
      </c>
      <c r="R16251">
        <f t="shared" si="1530"/>
        <v>0</v>
      </c>
      <c r="S16251" t="str">
        <f t="shared" si="1531"/>
        <v>0.000***</v>
      </c>
      <c r="T16251" t="str">
        <f t="shared" si="1532"/>
        <v>0.000 (0.000)</v>
      </c>
      <c r="U16251" t="str">
        <f t="shared" si="1533"/>
        <v>0.000*** (0.000)</v>
      </c>
    </row>
    <row r="16252" x14ac:dyDescent="0.25">
      <c r="P16252" t="str">
        <f t="shared" si="1528"/>
        <v>***</v>
      </c>
      <c r="Q16252" t="str">
        <f t="shared" si="1529"/>
        <v/>
      </c>
      <c r="R16252">
        <f t="shared" si="1530"/>
        <v>0</v>
      </c>
      <c r="S16252" t="str">
        <f t="shared" si="1531"/>
        <v>0.000***</v>
      </c>
      <c r="T16252" t="str">
        <f t="shared" si="1532"/>
        <v>0.000 (0.000)</v>
      </c>
      <c r="U16252" t="str">
        <f t="shared" si="1533"/>
        <v>0.000*** (0.000)</v>
      </c>
    </row>
    <row r="16253" x14ac:dyDescent="0.25">
      <c r="P16253" t="str">
        <f t="shared" si="1528"/>
        <v>***</v>
      </c>
      <c r="Q16253" t="str">
        <f t="shared" si="1529"/>
        <v/>
      </c>
      <c r="R16253">
        <f t="shared" si="1530"/>
        <v>0</v>
      </c>
      <c r="S16253" t="str">
        <f t="shared" si="1531"/>
        <v>0.000***</v>
      </c>
      <c r="T16253" t="str">
        <f t="shared" si="1532"/>
        <v>0.000 (0.000)</v>
      </c>
      <c r="U16253" t="str">
        <f t="shared" si="1533"/>
        <v>0.000*** (0.000)</v>
      </c>
    </row>
    <row r="16254" x14ac:dyDescent="0.25">
      <c r="P16254" t="str">
        <f t="shared" si="1528"/>
        <v>***</v>
      </c>
      <c r="Q16254" t="str">
        <f t="shared" si="1529"/>
        <v/>
      </c>
      <c r="R16254">
        <f t="shared" si="1530"/>
        <v>0</v>
      </c>
      <c r="S16254" t="str">
        <f t="shared" si="1531"/>
        <v>0.000***</v>
      </c>
      <c r="T16254" t="str">
        <f t="shared" si="1532"/>
        <v>0.000 (0.000)</v>
      </c>
      <c r="U16254" t="str">
        <f t="shared" si="1533"/>
        <v>0.000*** (0.000)</v>
      </c>
    </row>
    <row r="16255" x14ac:dyDescent="0.25">
      <c r="P16255" t="str">
        <f t="shared" si="1528"/>
        <v>***</v>
      </c>
      <c r="Q16255" t="str">
        <f t="shared" si="1529"/>
        <v/>
      </c>
      <c r="R16255">
        <f t="shared" si="1530"/>
        <v>0</v>
      </c>
      <c r="S16255" t="str">
        <f t="shared" si="1531"/>
        <v>0.000***</v>
      </c>
      <c r="T16255" t="str">
        <f t="shared" si="1532"/>
        <v>0.000 (0.000)</v>
      </c>
      <c r="U16255" t="str">
        <f t="shared" si="1533"/>
        <v>0.000*** (0.000)</v>
      </c>
    </row>
    <row r="16256" x14ac:dyDescent="0.25">
      <c r="P16256" t="str">
        <f t="shared" si="1528"/>
        <v>***</v>
      </c>
      <c r="Q16256" t="str">
        <f t="shared" si="1529"/>
        <v/>
      </c>
      <c r="R16256">
        <f t="shared" si="1530"/>
        <v>0</v>
      </c>
      <c r="S16256" t="str">
        <f t="shared" si="1531"/>
        <v>0.000***</v>
      </c>
      <c r="T16256" t="str">
        <f t="shared" si="1532"/>
        <v>0.000 (0.000)</v>
      </c>
      <c r="U16256" t="str">
        <f t="shared" si="1533"/>
        <v>0.000*** (0.000)</v>
      </c>
    </row>
    <row r="16257" x14ac:dyDescent="0.25">
      <c r="P16257" t="str">
        <f t="shared" si="1528"/>
        <v>***</v>
      </c>
      <c r="Q16257" t="str">
        <f t="shared" si="1529"/>
        <v/>
      </c>
      <c r="R16257">
        <f t="shared" si="1530"/>
        <v>0</v>
      </c>
      <c r="S16257" t="str">
        <f t="shared" si="1531"/>
        <v>0.000***</v>
      </c>
      <c r="T16257" t="str">
        <f t="shared" si="1532"/>
        <v>0.000 (0.000)</v>
      </c>
      <c r="U16257" t="str">
        <f t="shared" si="1533"/>
        <v>0.000*** (0.000)</v>
      </c>
    </row>
    <row r="16258" x14ac:dyDescent="0.25">
      <c r="P16258" t="str">
        <f t="shared" si="1528"/>
        <v>***</v>
      </c>
      <c r="Q16258" t="str">
        <f t="shared" si="1529"/>
        <v/>
      </c>
      <c r="R16258">
        <f t="shared" si="1530"/>
        <v>0</v>
      </c>
      <c r="S16258" t="str">
        <f t="shared" si="1531"/>
        <v>0.000***</v>
      </c>
      <c r="T16258" t="str">
        <f t="shared" si="1532"/>
        <v>0.000 (0.000)</v>
      </c>
      <c r="U16258" t="str">
        <f t="shared" si="1533"/>
        <v>0.000*** (0.000)</v>
      </c>
    </row>
    <row r="16259" x14ac:dyDescent="0.25">
      <c r="P16259" t="str">
        <f t="shared" si="1528"/>
        <v>***</v>
      </c>
      <c r="Q16259" t="str">
        <f t="shared" si="1529"/>
        <v/>
      </c>
      <c r="R16259">
        <f t="shared" si="1530"/>
        <v>0</v>
      </c>
      <c r="S16259" t="str">
        <f t="shared" si="1531"/>
        <v>0.000***</v>
      </c>
      <c r="T16259" t="str">
        <f t="shared" si="1532"/>
        <v>0.000 (0.000)</v>
      </c>
      <c r="U16259" t="str">
        <f t="shared" si="1533"/>
        <v>0.000*** (0.000)</v>
      </c>
    </row>
    <row r="16260" x14ac:dyDescent="0.25">
      <c r="P16260" t="str">
        <f t="shared" si="1528"/>
        <v>***</v>
      </c>
      <c r="Q16260" t="str">
        <f t="shared" si="1529"/>
        <v/>
      </c>
      <c r="R16260">
        <f t="shared" si="1530"/>
        <v>0</v>
      </c>
      <c r="S16260" t="str">
        <f t="shared" si="1531"/>
        <v>0.000***</v>
      </c>
      <c r="T16260" t="str">
        <f t="shared" si="1532"/>
        <v>0.000 (0.000)</v>
      </c>
      <c r="U16260" t="str">
        <f t="shared" si="1533"/>
        <v>0.000*** (0.000)</v>
      </c>
    </row>
    <row r="16261" x14ac:dyDescent="0.25">
      <c r="P16261" t="str">
        <f t="shared" si="1528"/>
        <v>***</v>
      </c>
      <c r="Q16261" t="str">
        <f t="shared" si="1529"/>
        <v/>
      </c>
      <c r="R16261">
        <f t="shared" si="1530"/>
        <v>0</v>
      </c>
      <c r="S16261" t="str">
        <f t="shared" si="1531"/>
        <v>0.000***</v>
      </c>
      <c r="T16261" t="str">
        <f t="shared" si="1532"/>
        <v>0.000 (0.000)</v>
      </c>
      <c r="U16261" t="str">
        <f t="shared" si="1533"/>
        <v>0.000*** (0.000)</v>
      </c>
    </row>
    <row r="16262" x14ac:dyDescent="0.25">
      <c r="P16262" t="str">
        <f t="shared" si="1528"/>
        <v>***</v>
      </c>
      <c r="Q16262" t="str">
        <f t="shared" si="1529"/>
        <v/>
      </c>
      <c r="R16262">
        <f t="shared" si="1530"/>
        <v>0</v>
      </c>
      <c r="S16262" t="str">
        <f t="shared" si="1531"/>
        <v>0.000***</v>
      </c>
      <c r="T16262" t="str">
        <f t="shared" si="1532"/>
        <v>0.000 (0.000)</v>
      </c>
      <c r="U16262" t="str">
        <f t="shared" si="1533"/>
        <v>0.000*** (0.000)</v>
      </c>
    </row>
    <row r="16263" x14ac:dyDescent="0.25">
      <c r="P16263" t="str">
        <f t="shared" si="1528"/>
        <v>***</v>
      </c>
      <c r="Q16263" t="str">
        <f t="shared" si="1529"/>
        <v/>
      </c>
      <c r="R16263">
        <f t="shared" si="1530"/>
        <v>0</v>
      </c>
      <c r="S16263" t="str">
        <f t="shared" si="1531"/>
        <v>0.000***</v>
      </c>
      <c r="T16263" t="str">
        <f t="shared" si="1532"/>
        <v>0.000 (0.000)</v>
      </c>
      <c r="U16263" t="str">
        <f t="shared" si="1533"/>
        <v>0.000*** (0.000)</v>
      </c>
    </row>
    <row r="16264" x14ac:dyDescent="0.25">
      <c r="P16264" t="str">
        <f t="shared" si="1528"/>
        <v>***</v>
      </c>
      <c r="Q16264" t="str">
        <f t="shared" si="1529"/>
        <v/>
      </c>
      <c r="R16264">
        <f t="shared" si="1530"/>
        <v>0</v>
      </c>
      <c r="S16264" t="str">
        <f t="shared" si="1531"/>
        <v>0.000***</v>
      </c>
      <c r="T16264" t="str">
        <f t="shared" si="1532"/>
        <v>0.000 (0.000)</v>
      </c>
      <c r="U16264" t="str">
        <f t="shared" si="1533"/>
        <v>0.000*** (0.000)</v>
      </c>
    </row>
    <row r="16265" x14ac:dyDescent="0.25">
      <c r="P16265" t="str">
        <f t="shared" si="1528"/>
        <v>***</v>
      </c>
      <c r="Q16265" t="str">
        <f t="shared" si="1529"/>
        <v/>
      </c>
      <c r="R16265">
        <f t="shared" si="1530"/>
        <v>0</v>
      </c>
      <c r="S16265" t="str">
        <f t="shared" si="1531"/>
        <v>0.000***</v>
      </c>
      <c r="T16265" t="str">
        <f t="shared" si="1532"/>
        <v>0.000 (0.000)</v>
      </c>
      <c r="U16265" t="str">
        <f t="shared" si="1533"/>
        <v>0.000*** (0.000)</v>
      </c>
    </row>
    <row r="16266" x14ac:dyDescent="0.25">
      <c r="P16266" t="str">
        <f t="shared" si="1528"/>
        <v>***</v>
      </c>
      <c r="Q16266" t="str">
        <f t="shared" si="1529"/>
        <v/>
      </c>
      <c r="R16266">
        <f t="shared" si="1530"/>
        <v>0</v>
      </c>
      <c r="S16266" t="str">
        <f t="shared" si="1531"/>
        <v>0.000***</v>
      </c>
      <c r="T16266" t="str">
        <f t="shared" si="1532"/>
        <v>0.000 (0.000)</v>
      </c>
      <c r="U16266" t="str">
        <f t="shared" si="1533"/>
        <v>0.000*** (0.000)</v>
      </c>
    </row>
    <row r="16267" x14ac:dyDescent="0.25">
      <c r="P16267" t="str">
        <f t="shared" si="1528"/>
        <v>***</v>
      </c>
      <c r="Q16267" t="str">
        <f t="shared" si="1529"/>
        <v/>
      </c>
      <c r="R16267">
        <f t="shared" si="1530"/>
        <v>0</v>
      </c>
      <c r="S16267" t="str">
        <f t="shared" si="1531"/>
        <v>0.000***</v>
      </c>
      <c r="T16267" t="str">
        <f t="shared" si="1532"/>
        <v>0.000 (0.000)</v>
      </c>
      <c r="U16267" t="str">
        <f t="shared" si="1533"/>
        <v>0.000*** (0.000)</v>
      </c>
    </row>
    <row r="16268" x14ac:dyDescent="0.25">
      <c r="P16268" t="str">
        <f t="shared" si="1528"/>
        <v>***</v>
      </c>
      <c r="Q16268" t="str">
        <f t="shared" si="1529"/>
        <v/>
      </c>
      <c r="R16268">
        <f t="shared" si="1530"/>
        <v>0</v>
      </c>
      <c r="S16268" t="str">
        <f t="shared" si="1531"/>
        <v>0.000***</v>
      </c>
      <c r="T16268" t="str">
        <f t="shared" si="1532"/>
        <v>0.000 (0.000)</v>
      </c>
      <c r="U16268" t="str">
        <f t="shared" si="1533"/>
        <v>0.000*** (0.000)</v>
      </c>
    </row>
    <row r="16269" x14ac:dyDescent="0.25">
      <c r="P16269" t="str">
        <f t="shared" si="1528"/>
        <v>***</v>
      </c>
      <c r="Q16269" t="str">
        <f t="shared" si="1529"/>
        <v/>
      </c>
      <c r="R16269">
        <f t="shared" si="1530"/>
        <v>0</v>
      </c>
      <c r="S16269" t="str">
        <f t="shared" si="1531"/>
        <v>0.000***</v>
      </c>
      <c r="T16269" t="str">
        <f t="shared" si="1532"/>
        <v>0.000 (0.000)</v>
      </c>
      <c r="U16269" t="str">
        <f t="shared" si="1533"/>
        <v>0.000*** (0.000)</v>
      </c>
    </row>
    <row r="16270" x14ac:dyDescent="0.25">
      <c r="P16270" t="str">
        <f t="shared" si="1528"/>
        <v>***</v>
      </c>
      <c r="Q16270" t="str">
        <f t="shared" si="1529"/>
        <v/>
      </c>
      <c r="R16270">
        <f t="shared" si="1530"/>
        <v>0</v>
      </c>
      <c r="S16270" t="str">
        <f t="shared" si="1531"/>
        <v>0.000***</v>
      </c>
      <c r="T16270" t="str">
        <f t="shared" si="1532"/>
        <v>0.000 (0.000)</v>
      </c>
      <c r="U16270" t="str">
        <f t="shared" si="1533"/>
        <v>0.000*** (0.000)</v>
      </c>
    </row>
    <row r="16271" x14ac:dyDescent="0.25">
      <c r="P16271" t="str">
        <f t="shared" si="1528"/>
        <v>***</v>
      </c>
      <c r="Q16271" t="str">
        <f t="shared" si="1529"/>
        <v/>
      </c>
      <c r="R16271">
        <f t="shared" si="1530"/>
        <v>0</v>
      </c>
      <c r="S16271" t="str">
        <f t="shared" si="1531"/>
        <v>0.000***</v>
      </c>
      <c r="T16271" t="str">
        <f t="shared" si="1532"/>
        <v>0.000 (0.000)</v>
      </c>
      <c r="U16271" t="str">
        <f t="shared" si="1533"/>
        <v>0.000*** (0.000)</v>
      </c>
    </row>
    <row r="16272" x14ac:dyDescent="0.25">
      <c r="P16272" t="str">
        <f t="shared" si="1528"/>
        <v>***</v>
      </c>
      <c r="Q16272" t="str">
        <f t="shared" si="1529"/>
        <v/>
      </c>
      <c r="R16272">
        <f t="shared" si="1530"/>
        <v>0</v>
      </c>
      <c r="S16272" t="str">
        <f t="shared" si="1531"/>
        <v>0.000***</v>
      </c>
      <c r="T16272" t="str">
        <f t="shared" si="1532"/>
        <v>0.000 (0.000)</v>
      </c>
      <c r="U16272" t="str">
        <f t="shared" si="1533"/>
        <v>0.000*** (0.000)</v>
      </c>
    </row>
    <row r="16273" x14ac:dyDescent="0.25">
      <c r="P16273" t="str">
        <f t="shared" si="1528"/>
        <v>***</v>
      </c>
      <c r="Q16273" t="str">
        <f t="shared" si="1529"/>
        <v/>
      </c>
      <c r="R16273">
        <f t="shared" si="1530"/>
        <v>0</v>
      </c>
      <c r="S16273" t="str">
        <f t="shared" si="1531"/>
        <v>0.000***</v>
      </c>
      <c r="T16273" t="str">
        <f t="shared" si="1532"/>
        <v>0.000 (0.000)</v>
      </c>
      <c r="U16273" t="str">
        <f t="shared" si="1533"/>
        <v>0.000*** (0.000)</v>
      </c>
    </row>
    <row r="16274" x14ac:dyDescent="0.25">
      <c r="P16274" t="str">
        <f t="shared" si="1528"/>
        <v>***</v>
      </c>
      <c r="Q16274" t="str">
        <f t="shared" si="1529"/>
        <v/>
      </c>
      <c r="R16274">
        <f t="shared" si="1530"/>
        <v>0</v>
      </c>
      <c r="S16274" t="str">
        <f t="shared" si="1531"/>
        <v>0.000***</v>
      </c>
      <c r="T16274" t="str">
        <f t="shared" si="1532"/>
        <v>0.000 (0.000)</v>
      </c>
      <c r="U16274" t="str">
        <f t="shared" si="1533"/>
        <v>0.000*** (0.000)</v>
      </c>
    </row>
    <row r="16275" x14ac:dyDescent="0.25">
      <c r="P16275" t="str">
        <f t="shared" si="1528"/>
        <v>***</v>
      </c>
      <c r="Q16275" t="str">
        <f t="shared" si="1529"/>
        <v/>
      </c>
      <c r="R16275">
        <f t="shared" si="1530"/>
        <v>0</v>
      </c>
      <c r="S16275" t="str">
        <f t="shared" si="1531"/>
        <v>0.000***</v>
      </c>
      <c r="T16275" t="str">
        <f t="shared" si="1532"/>
        <v>0.000 (0.000)</v>
      </c>
      <c r="U16275" t="str">
        <f t="shared" si="1533"/>
        <v>0.000*** (0.000)</v>
      </c>
    </row>
    <row r="16276" x14ac:dyDescent="0.25">
      <c r="P16276" t="str">
        <f t="shared" si="1528"/>
        <v>***</v>
      </c>
      <c r="Q16276" t="str">
        <f t="shared" si="1529"/>
        <v/>
      </c>
      <c r="R16276">
        <f t="shared" si="1530"/>
        <v>0</v>
      </c>
      <c r="S16276" t="str">
        <f t="shared" si="1531"/>
        <v>0.000***</v>
      </c>
      <c r="T16276" t="str">
        <f t="shared" si="1532"/>
        <v>0.000 (0.000)</v>
      </c>
      <c r="U16276" t="str">
        <f t="shared" si="1533"/>
        <v>0.000*** (0.000)</v>
      </c>
    </row>
    <row r="16277" x14ac:dyDescent="0.25">
      <c r="P16277" t="str">
        <f t="shared" si="1528"/>
        <v>***</v>
      </c>
      <c r="Q16277" t="str">
        <f t="shared" si="1529"/>
        <v/>
      </c>
      <c r="R16277">
        <f t="shared" si="1530"/>
        <v>0</v>
      </c>
      <c r="S16277" t="str">
        <f t="shared" si="1531"/>
        <v>0.000***</v>
      </c>
      <c r="T16277" t="str">
        <f t="shared" si="1532"/>
        <v>0.000 (0.000)</v>
      </c>
      <c r="U16277" t="str">
        <f t="shared" si="1533"/>
        <v>0.000*** (0.000)</v>
      </c>
    </row>
    <row r="16278" x14ac:dyDescent="0.25">
      <c r="P16278" t="str">
        <f t="shared" si="1528"/>
        <v>***</v>
      </c>
      <c r="Q16278" t="str">
        <f t="shared" si="1529"/>
        <v/>
      </c>
      <c r="R16278">
        <f t="shared" si="1530"/>
        <v>0</v>
      </c>
      <c r="S16278" t="str">
        <f t="shared" si="1531"/>
        <v>0.000***</v>
      </c>
      <c r="T16278" t="str">
        <f t="shared" si="1532"/>
        <v>0.000 (0.000)</v>
      </c>
      <c r="U16278" t="str">
        <f t="shared" si="1533"/>
        <v>0.000*** (0.000)</v>
      </c>
    </row>
    <row r="16279" x14ac:dyDescent="0.25">
      <c r="P16279" t="str">
        <f t="shared" si="1528"/>
        <v>***</v>
      </c>
      <c r="Q16279" t="str">
        <f t="shared" si="1529"/>
        <v/>
      </c>
      <c r="R16279">
        <f t="shared" si="1530"/>
        <v>0</v>
      </c>
      <c r="S16279" t="str">
        <f t="shared" si="1531"/>
        <v>0.000***</v>
      </c>
      <c r="T16279" t="str">
        <f t="shared" si="1532"/>
        <v>0.000 (0.000)</v>
      </c>
      <c r="U16279" t="str">
        <f t="shared" si="1533"/>
        <v>0.000*** (0.000)</v>
      </c>
    </row>
    <row r="16280" x14ac:dyDescent="0.25">
      <c r="P16280" t="str">
        <f t="shared" si="1528"/>
        <v>***</v>
      </c>
      <c r="Q16280" t="str">
        <f t="shared" si="1529"/>
        <v/>
      </c>
      <c r="R16280">
        <f t="shared" si="1530"/>
        <v>0</v>
      </c>
      <c r="S16280" t="str">
        <f t="shared" si="1531"/>
        <v>0.000***</v>
      </c>
      <c r="T16280" t="str">
        <f t="shared" si="1532"/>
        <v>0.000 (0.000)</v>
      </c>
      <c r="U16280" t="str">
        <f t="shared" si="1533"/>
        <v>0.000*** (0.000)</v>
      </c>
    </row>
    <row r="16281" x14ac:dyDescent="0.25">
      <c r="P16281" t="str">
        <f t="shared" si="1528"/>
        <v>***</v>
      </c>
      <c r="Q16281" t="str">
        <f t="shared" si="1529"/>
        <v/>
      </c>
      <c r="R16281">
        <f t="shared" si="1530"/>
        <v>0</v>
      </c>
      <c r="S16281" t="str">
        <f t="shared" si="1531"/>
        <v>0.000***</v>
      </c>
      <c r="T16281" t="str">
        <f t="shared" si="1532"/>
        <v>0.000 (0.000)</v>
      </c>
      <c r="U16281" t="str">
        <f t="shared" si="1533"/>
        <v>0.000*** (0.000)</v>
      </c>
    </row>
    <row r="16282" x14ac:dyDescent="0.25">
      <c r="P16282" t="str">
        <f t="shared" si="1528"/>
        <v>***</v>
      </c>
      <c r="Q16282" t="str">
        <f t="shared" si="1529"/>
        <v/>
      </c>
      <c r="R16282">
        <f t="shared" si="1530"/>
        <v>0</v>
      </c>
      <c r="S16282" t="str">
        <f t="shared" si="1531"/>
        <v>0.000***</v>
      </c>
      <c r="T16282" t="str">
        <f t="shared" si="1532"/>
        <v>0.000 (0.000)</v>
      </c>
      <c r="U16282" t="str">
        <f t="shared" si="1533"/>
        <v>0.000*** (0.000)</v>
      </c>
    </row>
    <row r="16283" x14ac:dyDescent="0.25">
      <c r="P16283" t="str">
        <f t="shared" si="1528"/>
        <v>***</v>
      </c>
      <c r="Q16283" t="str">
        <f t="shared" si="1529"/>
        <v/>
      </c>
      <c r="R16283">
        <f t="shared" si="1530"/>
        <v>0</v>
      </c>
      <c r="S16283" t="str">
        <f t="shared" si="1531"/>
        <v>0.000***</v>
      </c>
      <c r="T16283" t="str">
        <f t="shared" si="1532"/>
        <v>0.000 (0.000)</v>
      </c>
      <c r="U16283" t="str">
        <f t="shared" si="1533"/>
        <v>0.000*** (0.000)</v>
      </c>
    </row>
    <row r="16284" x14ac:dyDescent="0.25">
      <c r="P16284" t="str">
        <f t="shared" si="1528"/>
        <v>***</v>
      </c>
      <c r="Q16284" t="str">
        <f t="shared" si="1529"/>
        <v/>
      </c>
      <c r="R16284">
        <f t="shared" si="1530"/>
        <v>0</v>
      </c>
      <c r="S16284" t="str">
        <f t="shared" si="1531"/>
        <v>0.000***</v>
      </c>
      <c r="T16284" t="str">
        <f t="shared" si="1532"/>
        <v>0.000 (0.000)</v>
      </c>
      <c r="U16284" t="str">
        <f t="shared" si="1533"/>
        <v>0.000*** (0.000)</v>
      </c>
    </row>
    <row r="16285" x14ac:dyDescent="0.25">
      <c r="P16285" t="str">
        <f t="shared" si="1528"/>
        <v>***</v>
      </c>
      <c r="Q16285" t="str">
        <f t="shared" si="1529"/>
        <v/>
      </c>
      <c r="R16285">
        <f t="shared" si="1530"/>
        <v>0</v>
      </c>
      <c r="S16285" t="str">
        <f t="shared" si="1531"/>
        <v>0.000***</v>
      </c>
      <c r="T16285" t="str">
        <f t="shared" si="1532"/>
        <v>0.000 (0.000)</v>
      </c>
      <c r="U16285" t="str">
        <f t="shared" si="1533"/>
        <v>0.000*** (0.000)</v>
      </c>
    </row>
    <row r="16286" x14ac:dyDescent="0.25">
      <c r="P16286" t="str">
        <f t="shared" si="1528"/>
        <v>***</v>
      </c>
      <c r="Q16286" t="str">
        <f t="shared" si="1529"/>
        <v/>
      </c>
      <c r="R16286">
        <f t="shared" si="1530"/>
        <v>0</v>
      </c>
      <c r="S16286" t="str">
        <f t="shared" si="1531"/>
        <v>0.000***</v>
      </c>
      <c r="T16286" t="str">
        <f t="shared" si="1532"/>
        <v>0.000 (0.000)</v>
      </c>
      <c r="U16286" t="str">
        <f t="shared" si="1533"/>
        <v>0.000*** (0.000)</v>
      </c>
    </row>
    <row r="16287" x14ac:dyDescent="0.25">
      <c r="P16287" t="str">
        <f t="shared" si="1528"/>
        <v>***</v>
      </c>
      <c r="Q16287" t="str">
        <f t="shared" si="1529"/>
        <v/>
      </c>
      <c r="R16287">
        <f t="shared" si="1530"/>
        <v>0</v>
      </c>
      <c r="S16287" t="str">
        <f t="shared" si="1531"/>
        <v>0.000***</v>
      </c>
      <c r="T16287" t="str">
        <f t="shared" si="1532"/>
        <v>0.000 (0.000)</v>
      </c>
      <c r="U16287" t="str">
        <f t="shared" si="1533"/>
        <v>0.000*** (0.000)</v>
      </c>
    </row>
    <row r="16288" x14ac:dyDescent="0.25">
      <c r="P16288" t="str">
        <f t="shared" si="1528"/>
        <v>***</v>
      </c>
      <c r="Q16288" t="str">
        <f t="shared" si="1529"/>
        <v/>
      </c>
      <c r="R16288">
        <f t="shared" si="1530"/>
        <v>0</v>
      </c>
      <c r="S16288" t="str">
        <f t="shared" si="1531"/>
        <v>0.000***</v>
      </c>
      <c r="T16288" t="str">
        <f t="shared" si="1532"/>
        <v>0.000 (0.000)</v>
      </c>
      <c r="U16288" t="str">
        <f t="shared" si="1533"/>
        <v>0.000*** (0.000)</v>
      </c>
    </row>
    <row r="16289" x14ac:dyDescent="0.25">
      <c r="P16289" t="str">
        <f t="shared" si="1528"/>
        <v>***</v>
      </c>
      <c r="Q16289" t="str">
        <f t="shared" si="1529"/>
        <v/>
      </c>
      <c r="R16289">
        <f t="shared" si="1530"/>
        <v>0</v>
      </c>
      <c r="S16289" t="str">
        <f t="shared" si="1531"/>
        <v>0.000***</v>
      </c>
      <c r="T16289" t="str">
        <f t="shared" si="1532"/>
        <v>0.000 (0.000)</v>
      </c>
      <c r="U16289" t="str">
        <f t="shared" si="1533"/>
        <v>0.000*** (0.000)</v>
      </c>
    </row>
    <row r="16290" x14ac:dyDescent="0.25">
      <c r="P16290" t="str">
        <f t="shared" si="1528"/>
        <v>***</v>
      </c>
      <c r="Q16290" t="str">
        <f t="shared" si="1529"/>
        <v/>
      </c>
      <c r="R16290">
        <f t="shared" si="1530"/>
        <v>0</v>
      </c>
      <c r="S16290" t="str">
        <f t="shared" si="1531"/>
        <v>0.000***</v>
      </c>
      <c r="T16290" t="str">
        <f t="shared" si="1532"/>
        <v>0.000 (0.000)</v>
      </c>
      <c r="U16290" t="str">
        <f t="shared" si="1533"/>
        <v>0.000*** (0.000)</v>
      </c>
    </row>
    <row r="16291" x14ac:dyDescent="0.25">
      <c r="P16291" t="str">
        <f t="shared" si="1528"/>
        <v>***</v>
      </c>
      <c r="Q16291" t="str">
        <f t="shared" si="1529"/>
        <v/>
      </c>
      <c r="R16291">
        <f t="shared" si="1530"/>
        <v>0</v>
      </c>
      <c r="S16291" t="str">
        <f t="shared" si="1531"/>
        <v>0.000***</v>
      </c>
      <c r="T16291" t="str">
        <f t="shared" si="1532"/>
        <v>0.000 (0.000)</v>
      </c>
      <c r="U16291" t="str">
        <f t="shared" si="1533"/>
        <v>0.000*** (0.000)</v>
      </c>
    </row>
    <row r="16292" x14ac:dyDescent="0.25">
      <c r="P16292" t="str">
        <f t="shared" si="1528"/>
        <v>***</v>
      </c>
      <c r="Q16292" t="str">
        <f t="shared" si="1529"/>
        <v/>
      </c>
      <c r="R16292">
        <f t="shared" si="1530"/>
        <v>0</v>
      </c>
      <c r="S16292" t="str">
        <f t="shared" si="1531"/>
        <v>0.000***</v>
      </c>
      <c r="T16292" t="str">
        <f t="shared" si="1532"/>
        <v>0.000 (0.000)</v>
      </c>
      <c r="U16292" t="str">
        <f t="shared" si="1533"/>
        <v>0.000*** (0.000)</v>
      </c>
    </row>
    <row r="16293" x14ac:dyDescent="0.25">
      <c r="P16293" t="str">
        <f t="shared" si="1528"/>
        <v>***</v>
      </c>
      <c r="Q16293" t="str">
        <f t="shared" si="1529"/>
        <v/>
      </c>
      <c r="R16293">
        <f t="shared" si="1530"/>
        <v>0</v>
      </c>
      <c r="S16293" t="str">
        <f t="shared" si="1531"/>
        <v>0.000***</v>
      </c>
      <c r="T16293" t="str">
        <f t="shared" si="1532"/>
        <v>0.000 (0.000)</v>
      </c>
      <c r="U16293" t="str">
        <f t="shared" si="1533"/>
        <v>0.000*** (0.000)</v>
      </c>
    </row>
    <row r="16294" x14ac:dyDescent="0.25">
      <c r="P16294" t="str">
        <f t="shared" si="1528"/>
        <v>***</v>
      </c>
      <c r="Q16294" t="str">
        <f t="shared" si="1529"/>
        <v/>
      </c>
      <c r="R16294">
        <f t="shared" si="1530"/>
        <v>0</v>
      </c>
      <c r="S16294" t="str">
        <f t="shared" si="1531"/>
        <v>0.000***</v>
      </c>
      <c r="T16294" t="str">
        <f t="shared" si="1532"/>
        <v>0.000 (0.000)</v>
      </c>
      <c r="U16294" t="str">
        <f t="shared" si="1533"/>
        <v>0.000*** (0.000)</v>
      </c>
    </row>
    <row r="16295" x14ac:dyDescent="0.25">
      <c r="P16295" t="str">
        <f t="shared" si="1528"/>
        <v>***</v>
      </c>
      <c r="Q16295" t="str">
        <f t="shared" si="1529"/>
        <v/>
      </c>
      <c r="R16295">
        <f t="shared" si="1530"/>
        <v>0</v>
      </c>
      <c r="S16295" t="str">
        <f t="shared" si="1531"/>
        <v>0.000***</v>
      </c>
      <c r="T16295" t="str">
        <f t="shared" si="1532"/>
        <v>0.000 (0.000)</v>
      </c>
      <c r="U16295" t="str">
        <f t="shared" si="1533"/>
        <v>0.000*** (0.000)</v>
      </c>
    </row>
    <row r="16296" x14ac:dyDescent="0.25">
      <c r="P16296" t="str">
        <f t="shared" si="1528"/>
        <v>***</v>
      </c>
      <c r="Q16296" t="str">
        <f t="shared" si="1529"/>
        <v/>
      </c>
      <c r="R16296">
        <f t="shared" si="1530"/>
        <v>0</v>
      </c>
      <c r="S16296" t="str">
        <f t="shared" si="1531"/>
        <v>0.000***</v>
      </c>
      <c r="T16296" t="str">
        <f t="shared" si="1532"/>
        <v>0.000 (0.000)</v>
      </c>
      <c r="U16296" t="str">
        <f t="shared" si="1533"/>
        <v>0.000*** (0.000)</v>
      </c>
    </row>
    <row r="16297" x14ac:dyDescent="0.25">
      <c r="P16297" t="str">
        <f t="shared" si="1528"/>
        <v>***</v>
      </c>
      <c r="Q16297" t="str">
        <f t="shared" si="1529"/>
        <v/>
      </c>
      <c r="R16297">
        <f t="shared" si="1530"/>
        <v>0</v>
      </c>
      <c r="S16297" t="str">
        <f t="shared" si="1531"/>
        <v>0.000***</v>
      </c>
      <c r="T16297" t="str">
        <f t="shared" si="1532"/>
        <v>0.000 (0.000)</v>
      </c>
      <c r="U16297" t="str">
        <f t="shared" si="1533"/>
        <v>0.000*** (0.000)</v>
      </c>
    </row>
    <row r="16298" x14ac:dyDescent="0.25">
      <c r="P16298" t="str">
        <f t="shared" si="1528"/>
        <v>***</v>
      </c>
      <c r="Q16298" t="str">
        <f t="shared" si="1529"/>
        <v/>
      </c>
      <c r="R16298">
        <f t="shared" si="1530"/>
        <v>0</v>
      </c>
      <c r="S16298" t="str">
        <f t="shared" si="1531"/>
        <v>0.000***</v>
      </c>
      <c r="T16298" t="str">
        <f t="shared" si="1532"/>
        <v>0.000 (0.000)</v>
      </c>
      <c r="U16298" t="str">
        <f t="shared" si="1533"/>
        <v>0.000*** (0.000)</v>
      </c>
    </row>
    <row r="16299" x14ac:dyDescent="0.25">
      <c r="P16299" t="str">
        <f t="shared" ref="P16299:P16362" si="1534">IF(L16299&lt;0.01,"***",IF(L16299&lt;0.05,"**",IF(L16299&lt;0.1,"*","")))</f>
        <v>***</v>
      </c>
      <c r="Q16299" t="str">
        <f t="shared" ref="Q16299:Q16362" si="1535">_xlfn.CONCAT(A16299:I16299)</f>
        <v/>
      </c>
      <c r="R16299">
        <f t="shared" ref="R16299:R16362" si="1536">J16299</f>
        <v>0</v>
      </c>
      <c r="S16299" t="str">
        <f t="shared" ref="S16299:S16362" si="1537">TEXT(R16299,"0.000")&amp;P16299</f>
        <v>0.000***</v>
      </c>
      <c r="T16299" t="str">
        <f t="shared" ref="T16299:T16362" si="1538">TEXT(R16299,"0.000")&amp;" ("&amp;TEXT(K16299,"0.000")&amp;")"</f>
        <v>0.000 (0.000)</v>
      </c>
      <c r="U16299" t="str">
        <f t="shared" ref="U16299:U16362" si="1539">S16299&amp;" ("&amp;TEXT(K16299,"0.000")&amp;")"</f>
        <v>0.000*** (0.000)</v>
      </c>
    </row>
    <row r="16300" x14ac:dyDescent="0.25">
      <c r="P16300" t="str">
        <f t="shared" si="1534"/>
        <v>***</v>
      </c>
      <c r="Q16300" t="str">
        <f t="shared" si="1535"/>
        <v/>
      </c>
      <c r="R16300">
        <f t="shared" si="1536"/>
        <v>0</v>
      </c>
      <c r="S16300" t="str">
        <f t="shared" si="1537"/>
        <v>0.000***</v>
      </c>
      <c r="T16300" t="str">
        <f t="shared" si="1538"/>
        <v>0.000 (0.000)</v>
      </c>
      <c r="U16300" t="str">
        <f t="shared" si="1539"/>
        <v>0.000*** (0.000)</v>
      </c>
    </row>
    <row r="16301" x14ac:dyDescent="0.25">
      <c r="P16301" t="str">
        <f t="shared" si="1534"/>
        <v>***</v>
      </c>
      <c r="Q16301" t="str">
        <f t="shared" si="1535"/>
        <v/>
      </c>
      <c r="R16301">
        <f t="shared" si="1536"/>
        <v>0</v>
      </c>
      <c r="S16301" t="str">
        <f t="shared" si="1537"/>
        <v>0.000***</v>
      </c>
      <c r="T16301" t="str">
        <f t="shared" si="1538"/>
        <v>0.000 (0.000)</v>
      </c>
      <c r="U16301" t="str">
        <f t="shared" si="1539"/>
        <v>0.000*** (0.000)</v>
      </c>
    </row>
    <row r="16302" x14ac:dyDescent="0.25">
      <c r="P16302" t="str">
        <f t="shared" si="1534"/>
        <v>***</v>
      </c>
      <c r="Q16302" t="str">
        <f t="shared" si="1535"/>
        <v/>
      </c>
      <c r="R16302">
        <f t="shared" si="1536"/>
        <v>0</v>
      </c>
      <c r="S16302" t="str">
        <f t="shared" si="1537"/>
        <v>0.000***</v>
      </c>
      <c r="T16302" t="str">
        <f t="shared" si="1538"/>
        <v>0.000 (0.000)</v>
      </c>
      <c r="U16302" t="str">
        <f t="shared" si="1539"/>
        <v>0.000*** (0.000)</v>
      </c>
    </row>
    <row r="16303" x14ac:dyDescent="0.25">
      <c r="P16303" t="str">
        <f t="shared" si="1534"/>
        <v>***</v>
      </c>
      <c r="Q16303" t="str">
        <f t="shared" si="1535"/>
        <v/>
      </c>
      <c r="R16303">
        <f t="shared" si="1536"/>
        <v>0</v>
      </c>
      <c r="S16303" t="str">
        <f t="shared" si="1537"/>
        <v>0.000***</v>
      </c>
      <c r="T16303" t="str">
        <f t="shared" si="1538"/>
        <v>0.000 (0.000)</v>
      </c>
      <c r="U16303" t="str">
        <f t="shared" si="1539"/>
        <v>0.000*** (0.000)</v>
      </c>
    </row>
    <row r="16304" x14ac:dyDescent="0.25">
      <c r="P16304" t="str">
        <f t="shared" si="1534"/>
        <v>***</v>
      </c>
      <c r="Q16304" t="str">
        <f t="shared" si="1535"/>
        <v/>
      </c>
      <c r="R16304">
        <f t="shared" si="1536"/>
        <v>0</v>
      </c>
      <c r="S16304" t="str">
        <f t="shared" si="1537"/>
        <v>0.000***</v>
      </c>
      <c r="T16304" t="str">
        <f t="shared" si="1538"/>
        <v>0.000 (0.000)</v>
      </c>
      <c r="U16304" t="str">
        <f t="shared" si="1539"/>
        <v>0.000*** (0.000)</v>
      </c>
    </row>
    <row r="16305" x14ac:dyDescent="0.25">
      <c r="P16305" t="str">
        <f t="shared" si="1534"/>
        <v>***</v>
      </c>
      <c r="Q16305" t="str">
        <f t="shared" si="1535"/>
        <v/>
      </c>
      <c r="R16305">
        <f t="shared" si="1536"/>
        <v>0</v>
      </c>
      <c r="S16305" t="str">
        <f t="shared" si="1537"/>
        <v>0.000***</v>
      </c>
      <c r="T16305" t="str">
        <f t="shared" si="1538"/>
        <v>0.000 (0.000)</v>
      </c>
      <c r="U16305" t="str">
        <f t="shared" si="1539"/>
        <v>0.000*** (0.000)</v>
      </c>
    </row>
    <row r="16306" x14ac:dyDescent="0.25">
      <c r="P16306" t="str">
        <f t="shared" si="1534"/>
        <v>***</v>
      </c>
      <c r="Q16306" t="str">
        <f t="shared" si="1535"/>
        <v/>
      </c>
      <c r="R16306">
        <f t="shared" si="1536"/>
        <v>0</v>
      </c>
      <c r="S16306" t="str">
        <f t="shared" si="1537"/>
        <v>0.000***</v>
      </c>
      <c r="T16306" t="str">
        <f t="shared" si="1538"/>
        <v>0.000 (0.000)</v>
      </c>
      <c r="U16306" t="str">
        <f t="shared" si="1539"/>
        <v>0.000*** (0.000)</v>
      </c>
    </row>
    <row r="16307" x14ac:dyDescent="0.25">
      <c r="P16307" t="str">
        <f t="shared" si="1534"/>
        <v>***</v>
      </c>
      <c r="Q16307" t="str">
        <f t="shared" si="1535"/>
        <v/>
      </c>
      <c r="R16307">
        <f t="shared" si="1536"/>
        <v>0</v>
      </c>
      <c r="S16307" t="str">
        <f t="shared" si="1537"/>
        <v>0.000***</v>
      </c>
      <c r="T16307" t="str">
        <f t="shared" si="1538"/>
        <v>0.000 (0.000)</v>
      </c>
      <c r="U16307" t="str">
        <f t="shared" si="1539"/>
        <v>0.000*** (0.000)</v>
      </c>
    </row>
    <row r="16308" x14ac:dyDescent="0.25">
      <c r="P16308" t="str">
        <f t="shared" si="1534"/>
        <v>***</v>
      </c>
      <c r="Q16308" t="str">
        <f t="shared" si="1535"/>
        <v/>
      </c>
      <c r="R16308">
        <f t="shared" si="1536"/>
        <v>0</v>
      </c>
      <c r="S16308" t="str">
        <f t="shared" si="1537"/>
        <v>0.000***</v>
      </c>
      <c r="T16308" t="str">
        <f t="shared" si="1538"/>
        <v>0.000 (0.000)</v>
      </c>
      <c r="U16308" t="str">
        <f t="shared" si="1539"/>
        <v>0.000*** (0.000)</v>
      </c>
    </row>
    <row r="16309" x14ac:dyDescent="0.25">
      <c r="P16309" t="str">
        <f t="shared" si="1534"/>
        <v>***</v>
      </c>
      <c r="Q16309" t="str">
        <f t="shared" si="1535"/>
        <v/>
      </c>
      <c r="R16309">
        <f t="shared" si="1536"/>
        <v>0</v>
      </c>
      <c r="S16309" t="str">
        <f t="shared" si="1537"/>
        <v>0.000***</v>
      </c>
      <c r="T16309" t="str">
        <f t="shared" si="1538"/>
        <v>0.000 (0.000)</v>
      </c>
      <c r="U16309" t="str">
        <f t="shared" si="1539"/>
        <v>0.000*** (0.000)</v>
      </c>
    </row>
    <row r="16310" x14ac:dyDescent="0.25">
      <c r="P16310" t="str">
        <f t="shared" si="1534"/>
        <v>***</v>
      </c>
      <c r="Q16310" t="str">
        <f t="shared" si="1535"/>
        <v/>
      </c>
      <c r="R16310">
        <f t="shared" si="1536"/>
        <v>0</v>
      </c>
      <c r="S16310" t="str">
        <f t="shared" si="1537"/>
        <v>0.000***</v>
      </c>
      <c r="T16310" t="str">
        <f t="shared" si="1538"/>
        <v>0.000 (0.000)</v>
      </c>
      <c r="U16310" t="str">
        <f t="shared" si="1539"/>
        <v>0.000*** (0.000)</v>
      </c>
    </row>
    <row r="16311" x14ac:dyDescent="0.25">
      <c r="P16311" t="str">
        <f t="shared" si="1534"/>
        <v>***</v>
      </c>
      <c r="Q16311" t="str">
        <f t="shared" si="1535"/>
        <v/>
      </c>
      <c r="R16311">
        <f t="shared" si="1536"/>
        <v>0</v>
      </c>
      <c r="S16311" t="str">
        <f t="shared" si="1537"/>
        <v>0.000***</v>
      </c>
      <c r="T16311" t="str">
        <f t="shared" si="1538"/>
        <v>0.000 (0.000)</v>
      </c>
      <c r="U16311" t="str">
        <f t="shared" si="1539"/>
        <v>0.000*** (0.000)</v>
      </c>
    </row>
    <row r="16312" x14ac:dyDescent="0.25">
      <c r="P16312" t="str">
        <f t="shared" si="1534"/>
        <v>***</v>
      </c>
      <c r="Q16312" t="str">
        <f t="shared" si="1535"/>
        <v/>
      </c>
      <c r="R16312">
        <f t="shared" si="1536"/>
        <v>0</v>
      </c>
      <c r="S16312" t="str">
        <f t="shared" si="1537"/>
        <v>0.000***</v>
      </c>
      <c r="T16312" t="str">
        <f t="shared" si="1538"/>
        <v>0.000 (0.000)</v>
      </c>
      <c r="U16312" t="str">
        <f t="shared" si="1539"/>
        <v>0.000*** (0.000)</v>
      </c>
    </row>
    <row r="16313" x14ac:dyDescent="0.25">
      <c r="P16313" t="str">
        <f t="shared" si="1534"/>
        <v>***</v>
      </c>
      <c r="Q16313" t="str">
        <f t="shared" si="1535"/>
        <v/>
      </c>
      <c r="R16313">
        <f t="shared" si="1536"/>
        <v>0</v>
      </c>
      <c r="S16313" t="str">
        <f t="shared" si="1537"/>
        <v>0.000***</v>
      </c>
      <c r="T16313" t="str">
        <f t="shared" si="1538"/>
        <v>0.000 (0.000)</v>
      </c>
      <c r="U16313" t="str">
        <f t="shared" si="1539"/>
        <v>0.000*** (0.000)</v>
      </c>
    </row>
    <row r="16314" x14ac:dyDescent="0.25">
      <c r="P16314" t="str">
        <f t="shared" si="1534"/>
        <v>***</v>
      </c>
      <c r="Q16314" t="str">
        <f t="shared" si="1535"/>
        <v/>
      </c>
      <c r="R16314">
        <f t="shared" si="1536"/>
        <v>0</v>
      </c>
      <c r="S16314" t="str">
        <f t="shared" si="1537"/>
        <v>0.000***</v>
      </c>
      <c r="T16314" t="str">
        <f t="shared" si="1538"/>
        <v>0.000 (0.000)</v>
      </c>
      <c r="U16314" t="str">
        <f t="shared" si="1539"/>
        <v>0.000*** (0.000)</v>
      </c>
    </row>
    <row r="16315" x14ac:dyDescent="0.25">
      <c r="P16315" t="str">
        <f t="shared" si="1534"/>
        <v>***</v>
      </c>
      <c r="Q16315" t="str">
        <f t="shared" si="1535"/>
        <v/>
      </c>
      <c r="R16315">
        <f t="shared" si="1536"/>
        <v>0</v>
      </c>
      <c r="S16315" t="str">
        <f t="shared" si="1537"/>
        <v>0.000***</v>
      </c>
      <c r="T16315" t="str">
        <f t="shared" si="1538"/>
        <v>0.000 (0.000)</v>
      </c>
      <c r="U16315" t="str">
        <f t="shared" si="1539"/>
        <v>0.000*** (0.000)</v>
      </c>
    </row>
    <row r="16316" x14ac:dyDescent="0.25">
      <c r="P16316" t="str">
        <f t="shared" si="1534"/>
        <v>***</v>
      </c>
      <c r="Q16316" t="str">
        <f t="shared" si="1535"/>
        <v/>
      </c>
      <c r="R16316">
        <f t="shared" si="1536"/>
        <v>0</v>
      </c>
      <c r="S16316" t="str">
        <f t="shared" si="1537"/>
        <v>0.000***</v>
      </c>
      <c r="T16316" t="str">
        <f t="shared" si="1538"/>
        <v>0.000 (0.000)</v>
      </c>
      <c r="U16316" t="str">
        <f t="shared" si="1539"/>
        <v>0.000*** (0.000)</v>
      </c>
    </row>
    <row r="16317" x14ac:dyDescent="0.25">
      <c r="P16317" t="str">
        <f t="shared" si="1534"/>
        <v>***</v>
      </c>
      <c r="Q16317" t="str">
        <f t="shared" si="1535"/>
        <v/>
      </c>
      <c r="R16317">
        <f t="shared" si="1536"/>
        <v>0</v>
      </c>
      <c r="S16317" t="str">
        <f t="shared" si="1537"/>
        <v>0.000***</v>
      </c>
      <c r="T16317" t="str">
        <f t="shared" si="1538"/>
        <v>0.000 (0.000)</v>
      </c>
      <c r="U16317" t="str">
        <f t="shared" si="1539"/>
        <v>0.000*** (0.000)</v>
      </c>
    </row>
    <row r="16318" x14ac:dyDescent="0.25">
      <c r="P16318" t="str">
        <f t="shared" si="1534"/>
        <v>***</v>
      </c>
      <c r="Q16318" t="str">
        <f t="shared" si="1535"/>
        <v/>
      </c>
      <c r="R16318">
        <f t="shared" si="1536"/>
        <v>0</v>
      </c>
      <c r="S16318" t="str">
        <f t="shared" si="1537"/>
        <v>0.000***</v>
      </c>
      <c r="T16318" t="str">
        <f t="shared" si="1538"/>
        <v>0.000 (0.000)</v>
      </c>
      <c r="U16318" t="str">
        <f t="shared" si="1539"/>
        <v>0.000*** (0.000)</v>
      </c>
    </row>
    <row r="16319" x14ac:dyDescent="0.25">
      <c r="P16319" t="str">
        <f t="shared" si="1534"/>
        <v>***</v>
      </c>
      <c r="Q16319" t="str">
        <f t="shared" si="1535"/>
        <v/>
      </c>
      <c r="R16319">
        <f t="shared" si="1536"/>
        <v>0</v>
      </c>
      <c r="S16319" t="str">
        <f t="shared" si="1537"/>
        <v>0.000***</v>
      </c>
      <c r="T16319" t="str">
        <f t="shared" si="1538"/>
        <v>0.000 (0.000)</v>
      </c>
      <c r="U16319" t="str">
        <f t="shared" si="1539"/>
        <v>0.000*** (0.000)</v>
      </c>
    </row>
    <row r="16320" x14ac:dyDescent="0.25">
      <c r="P16320" t="str">
        <f t="shared" si="1534"/>
        <v>***</v>
      </c>
      <c r="Q16320" t="str">
        <f t="shared" si="1535"/>
        <v/>
      </c>
      <c r="R16320">
        <f t="shared" si="1536"/>
        <v>0</v>
      </c>
      <c r="S16320" t="str">
        <f t="shared" si="1537"/>
        <v>0.000***</v>
      </c>
      <c r="T16320" t="str">
        <f t="shared" si="1538"/>
        <v>0.000 (0.000)</v>
      </c>
      <c r="U16320" t="str">
        <f t="shared" si="1539"/>
        <v>0.000*** (0.000)</v>
      </c>
    </row>
    <row r="16321" x14ac:dyDescent="0.25">
      <c r="P16321" t="str">
        <f t="shared" si="1534"/>
        <v>***</v>
      </c>
      <c r="Q16321" t="str">
        <f t="shared" si="1535"/>
        <v/>
      </c>
      <c r="R16321">
        <f t="shared" si="1536"/>
        <v>0</v>
      </c>
      <c r="S16321" t="str">
        <f t="shared" si="1537"/>
        <v>0.000***</v>
      </c>
      <c r="T16321" t="str">
        <f t="shared" si="1538"/>
        <v>0.000 (0.000)</v>
      </c>
      <c r="U16321" t="str">
        <f t="shared" si="1539"/>
        <v>0.000*** (0.000)</v>
      </c>
    </row>
    <row r="16322" x14ac:dyDescent="0.25">
      <c r="P16322" t="str">
        <f t="shared" si="1534"/>
        <v>***</v>
      </c>
      <c r="Q16322" t="str">
        <f t="shared" si="1535"/>
        <v/>
      </c>
      <c r="R16322">
        <f t="shared" si="1536"/>
        <v>0</v>
      </c>
      <c r="S16322" t="str">
        <f t="shared" si="1537"/>
        <v>0.000***</v>
      </c>
      <c r="T16322" t="str">
        <f t="shared" si="1538"/>
        <v>0.000 (0.000)</v>
      </c>
      <c r="U16322" t="str">
        <f t="shared" si="1539"/>
        <v>0.000*** (0.000)</v>
      </c>
    </row>
    <row r="16323" x14ac:dyDescent="0.25">
      <c r="P16323" t="str">
        <f t="shared" si="1534"/>
        <v>***</v>
      </c>
      <c r="Q16323" t="str">
        <f t="shared" si="1535"/>
        <v/>
      </c>
      <c r="R16323">
        <f t="shared" si="1536"/>
        <v>0</v>
      </c>
      <c r="S16323" t="str">
        <f t="shared" si="1537"/>
        <v>0.000***</v>
      </c>
      <c r="T16323" t="str">
        <f t="shared" si="1538"/>
        <v>0.000 (0.000)</v>
      </c>
      <c r="U16323" t="str">
        <f t="shared" si="1539"/>
        <v>0.000*** (0.000)</v>
      </c>
    </row>
    <row r="16324" x14ac:dyDescent="0.25">
      <c r="P16324" t="str">
        <f t="shared" si="1534"/>
        <v>***</v>
      </c>
      <c r="Q16324" t="str">
        <f t="shared" si="1535"/>
        <v/>
      </c>
      <c r="R16324">
        <f t="shared" si="1536"/>
        <v>0</v>
      </c>
      <c r="S16324" t="str">
        <f t="shared" si="1537"/>
        <v>0.000***</v>
      </c>
      <c r="T16324" t="str">
        <f t="shared" si="1538"/>
        <v>0.000 (0.000)</v>
      </c>
      <c r="U16324" t="str">
        <f t="shared" si="1539"/>
        <v>0.000*** (0.000)</v>
      </c>
    </row>
    <row r="16325" x14ac:dyDescent="0.25">
      <c r="P16325" t="str">
        <f t="shared" si="1534"/>
        <v>***</v>
      </c>
      <c r="Q16325" t="str">
        <f t="shared" si="1535"/>
        <v/>
      </c>
      <c r="R16325">
        <f t="shared" si="1536"/>
        <v>0</v>
      </c>
      <c r="S16325" t="str">
        <f t="shared" si="1537"/>
        <v>0.000***</v>
      </c>
      <c r="T16325" t="str">
        <f t="shared" si="1538"/>
        <v>0.000 (0.000)</v>
      </c>
      <c r="U16325" t="str">
        <f t="shared" si="1539"/>
        <v>0.000*** (0.000)</v>
      </c>
    </row>
    <row r="16326" x14ac:dyDescent="0.25">
      <c r="P16326" t="str">
        <f t="shared" si="1534"/>
        <v>***</v>
      </c>
      <c r="Q16326" t="str">
        <f t="shared" si="1535"/>
        <v/>
      </c>
      <c r="R16326">
        <f t="shared" si="1536"/>
        <v>0</v>
      </c>
      <c r="S16326" t="str">
        <f t="shared" si="1537"/>
        <v>0.000***</v>
      </c>
      <c r="T16326" t="str">
        <f t="shared" si="1538"/>
        <v>0.000 (0.000)</v>
      </c>
      <c r="U16326" t="str">
        <f t="shared" si="1539"/>
        <v>0.000*** (0.000)</v>
      </c>
    </row>
    <row r="16327" x14ac:dyDescent="0.25">
      <c r="P16327" t="str">
        <f t="shared" si="1534"/>
        <v>***</v>
      </c>
      <c r="Q16327" t="str">
        <f t="shared" si="1535"/>
        <v/>
      </c>
      <c r="R16327">
        <f t="shared" si="1536"/>
        <v>0</v>
      </c>
      <c r="S16327" t="str">
        <f t="shared" si="1537"/>
        <v>0.000***</v>
      </c>
      <c r="T16327" t="str">
        <f t="shared" si="1538"/>
        <v>0.000 (0.000)</v>
      </c>
      <c r="U16327" t="str">
        <f t="shared" si="1539"/>
        <v>0.000*** (0.000)</v>
      </c>
    </row>
    <row r="16328" x14ac:dyDescent="0.25">
      <c r="P16328" t="str">
        <f t="shared" si="1534"/>
        <v>***</v>
      </c>
      <c r="Q16328" t="str">
        <f t="shared" si="1535"/>
        <v/>
      </c>
      <c r="R16328">
        <f t="shared" si="1536"/>
        <v>0</v>
      </c>
      <c r="S16328" t="str">
        <f t="shared" si="1537"/>
        <v>0.000***</v>
      </c>
      <c r="T16328" t="str">
        <f t="shared" si="1538"/>
        <v>0.000 (0.000)</v>
      </c>
      <c r="U16328" t="str">
        <f t="shared" si="1539"/>
        <v>0.000*** (0.000)</v>
      </c>
    </row>
    <row r="16329" x14ac:dyDescent="0.25">
      <c r="P16329" t="str">
        <f t="shared" si="1534"/>
        <v>***</v>
      </c>
      <c r="Q16329" t="str">
        <f t="shared" si="1535"/>
        <v/>
      </c>
      <c r="R16329">
        <f t="shared" si="1536"/>
        <v>0</v>
      </c>
      <c r="S16329" t="str">
        <f t="shared" si="1537"/>
        <v>0.000***</v>
      </c>
      <c r="T16329" t="str">
        <f t="shared" si="1538"/>
        <v>0.000 (0.000)</v>
      </c>
      <c r="U16329" t="str">
        <f t="shared" si="1539"/>
        <v>0.000*** (0.000)</v>
      </c>
    </row>
    <row r="16330" x14ac:dyDescent="0.25">
      <c r="P16330" t="str">
        <f t="shared" si="1534"/>
        <v>***</v>
      </c>
      <c r="Q16330" t="str">
        <f t="shared" si="1535"/>
        <v/>
      </c>
      <c r="R16330">
        <f t="shared" si="1536"/>
        <v>0</v>
      </c>
      <c r="S16330" t="str">
        <f t="shared" si="1537"/>
        <v>0.000***</v>
      </c>
      <c r="T16330" t="str">
        <f t="shared" si="1538"/>
        <v>0.000 (0.000)</v>
      </c>
      <c r="U16330" t="str">
        <f t="shared" si="1539"/>
        <v>0.000*** (0.000)</v>
      </c>
    </row>
    <row r="16331" x14ac:dyDescent="0.25">
      <c r="P16331" t="str">
        <f t="shared" si="1534"/>
        <v>***</v>
      </c>
      <c r="Q16331" t="str">
        <f t="shared" si="1535"/>
        <v/>
      </c>
      <c r="R16331">
        <f t="shared" si="1536"/>
        <v>0</v>
      </c>
      <c r="S16331" t="str">
        <f t="shared" si="1537"/>
        <v>0.000***</v>
      </c>
      <c r="T16331" t="str">
        <f t="shared" si="1538"/>
        <v>0.000 (0.000)</v>
      </c>
      <c r="U16331" t="str">
        <f t="shared" si="1539"/>
        <v>0.000*** (0.000)</v>
      </c>
    </row>
    <row r="16332" x14ac:dyDescent="0.25">
      <c r="P16332" t="str">
        <f t="shared" si="1534"/>
        <v>***</v>
      </c>
      <c r="Q16332" t="str">
        <f t="shared" si="1535"/>
        <v/>
      </c>
      <c r="R16332">
        <f t="shared" si="1536"/>
        <v>0</v>
      </c>
      <c r="S16332" t="str">
        <f t="shared" si="1537"/>
        <v>0.000***</v>
      </c>
      <c r="T16332" t="str">
        <f t="shared" si="1538"/>
        <v>0.000 (0.000)</v>
      </c>
      <c r="U16332" t="str">
        <f t="shared" si="1539"/>
        <v>0.000*** (0.000)</v>
      </c>
    </row>
    <row r="16333" x14ac:dyDescent="0.25">
      <c r="P16333" t="str">
        <f t="shared" si="1534"/>
        <v>***</v>
      </c>
      <c r="Q16333" t="str">
        <f t="shared" si="1535"/>
        <v/>
      </c>
      <c r="R16333">
        <f t="shared" si="1536"/>
        <v>0</v>
      </c>
      <c r="S16333" t="str">
        <f t="shared" si="1537"/>
        <v>0.000***</v>
      </c>
      <c r="T16333" t="str">
        <f t="shared" si="1538"/>
        <v>0.000 (0.000)</v>
      </c>
      <c r="U16333" t="str">
        <f t="shared" si="1539"/>
        <v>0.000*** (0.000)</v>
      </c>
    </row>
    <row r="16334" x14ac:dyDescent="0.25">
      <c r="P16334" t="str">
        <f t="shared" si="1534"/>
        <v>***</v>
      </c>
      <c r="Q16334" t="str">
        <f t="shared" si="1535"/>
        <v/>
      </c>
      <c r="R16334">
        <f t="shared" si="1536"/>
        <v>0</v>
      </c>
      <c r="S16334" t="str">
        <f t="shared" si="1537"/>
        <v>0.000***</v>
      </c>
      <c r="T16334" t="str">
        <f t="shared" si="1538"/>
        <v>0.000 (0.000)</v>
      </c>
      <c r="U16334" t="str">
        <f t="shared" si="1539"/>
        <v>0.000*** (0.000)</v>
      </c>
    </row>
    <row r="16335" x14ac:dyDescent="0.25">
      <c r="P16335" t="str">
        <f t="shared" si="1534"/>
        <v>***</v>
      </c>
      <c r="Q16335" t="str">
        <f t="shared" si="1535"/>
        <v/>
      </c>
      <c r="R16335">
        <f t="shared" si="1536"/>
        <v>0</v>
      </c>
      <c r="S16335" t="str">
        <f t="shared" si="1537"/>
        <v>0.000***</v>
      </c>
      <c r="T16335" t="str">
        <f t="shared" si="1538"/>
        <v>0.000 (0.000)</v>
      </c>
      <c r="U16335" t="str">
        <f t="shared" si="1539"/>
        <v>0.000*** (0.000)</v>
      </c>
    </row>
    <row r="16336" x14ac:dyDescent="0.25">
      <c r="P16336" t="str">
        <f t="shared" si="1534"/>
        <v>***</v>
      </c>
      <c r="Q16336" t="str">
        <f t="shared" si="1535"/>
        <v/>
      </c>
      <c r="R16336">
        <f t="shared" si="1536"/>
        <v>0</v>
      </c>
      <c r="S16336" t="str">
        <f t="shared" si="1537"/>
        <v>0.000***</v>
      </c>
      <c r="T16336" t="str">
        <f t="shared" si="1538"/>
        <v>0.000 (0.000)</v>
      </c>
      <c r="U16336" t="str">
        <f t="shared" si="1539"/>
        <v>0.000*** (0.000)</v>
      </c>
    </row>
    <row r="16337" x14ac:dyDescent="0.25">
      <c r="P16337" t="str">
        <f t="shared" si="1534"/>
        <v>***</v>
      </c>
      <c r="Q16337" t="str">
        <f t="shared" si="1535"/>
        <v/>
      </c>
      <c r="R16337">
        <f t="shared" si="1536"/>
        <v>0</v>
      </c>
      <c r="S16337" t="str">
        <f t="shared" si="1537"/>
        <v>0.000***</v>
      </c>
      <c r="T16337" t="str">
        <f t="shared" si="1538"/>
        <v>0.000 (0.000)</v>
      </c>
      <c r="U16337" t="str">
        <f t="shared" si="1539"/>
        <v>0.000*** (0.000)</v>
      </c>
    </row>
    <row r="16338" x14ac:dyDescent="0.25">
      <c r="P16338" t="str">
        <f t="shared" si="1534"/>
        <v>***</v>
      </c>
      <c r="Q16338" t="str">
        <f t="shared" si="1535"/>
        <v/>
      </c>
      <c r="R16338">
        <f t="shared" si="1536"/>
        <v>0</v>
      </c>
      <c r="S16338" t="str">
        <f t="shared" si="1537"/>
        <v>0.000***</v>
      </c>
      <c r="T16338" t="str">
        <f t="shared" si="1538"/>
        <v>0.000 (0.000)</v>
      </c>
      <c r="U16338" t="str">
        <f t="shared" si="1539"/>
        <v>0.000*** (0.000)</v>
      </c>
    </row>
    <row r="16339" x14ac:dyDescent="0.25">
      <c r="P16339" t="str">
        <f t="shared" si="1534"/>
        <v>***</v>
      </c>
      <c r="Q16339" t="str">
        <f t="shared" si="1535"/>
        <v/>
      </c>
      <c r="R16339">
        <f t="shared" si="1536"/>
        <v>0</v>
      </c>
      <c r="S16339" t="str">
        <f t="shared" si="1537"/>
        <v>0.000***</v>
      </c>
      <c r="T16339" t="str">
        <f t="shared" si="1538"/>
        <v>0.000 (0.000)</v>
      </c>
      <c r="U16339" t="str">
        <f t="shared" si="1539"/>
        <v>0.000*** (0.000)</v>
      </c>
    </row>
    <row r="16340" x14ac:dyDescent="0.25">
      <c r="P16340" t="str">
        <f t="shared" si="1534"/>
        <v>***</v>
      </c>
      <c r="Q16340" t="str">
        <f t="shared" si="1535"/>
        <v/>
      </c>
      <c r="R16340">
        <f t="shared" si="1536"/>
        <v>0</v>
      </c>
      <c r="S16340" t="str">
        <f t="shared" si="1537"/>
        <v>0.000***</v>
      </c>
      <c r="T16340" t="str">
        <f t="shared" si="1538"/>
        <v>0.000 (0.000)</v>
      </c>
      <c r="U16340" t="str">
        <f t="shared" si="1539"/>
        <v>0.000*** (0.000)</v>
      </c>
    </row>
    <row r="16341" x14ac:dyDescent="0.25">
      <c r="P16341" t="str">
        <f t="shared" si="1534"/>
        <v>***</v>
      </c>
      <c r="Q16341" t="str">
        <f t="shared" si="1535"/>
        <v/>
      </c>
      <c r="R16341">
        <f t="shared" si="1536"/>
        <v>0</v>
      </c>
      <c r="S16341" t="str">
        <f t="shared" si="1537"/>
        <v>0.000***</v>
      </c>
      <c r="T16341" t="str">
        <f t="shared" si="1538"/>
        <v>0.000 (0.000)</v>
      </c>
      <c r="U16341" t="str">
        <f t="shared" si="1539"/>
        <v>0.000*** (0.000)</v>
      </c>
    </row>
    <row r="16342" x14ac:dyDescent="0.25">
      <c r="P16342" t="str">
        <f t="shared" si="1534"/>
        <v>***</v>
      </c>
      <c r="Q16342" t="str">
        <f t="shared" si="1535"/>
        <v/>
      </c>
      <c r="R16342">
        <f t="shared" si="1536"/>
        <v>0</v>
      </c>
      <c r="S16342" t="str">
        <f t="shared" si="1537"/>
        <v>0.000***</v>
      </c>
      <c r="T16342" t="str">
        <f t="shared" si="1538"/>
        <v>0.000 (0.000)</v>
      </c>
      <c r="U16342" t="str">
        <f t="shared" si="1539"/>
        <v>0.000*** (0.000)</v>
      </c>
    </row>
    <row r="16343" x14ac:dyDescent="0.25">
      <c r="P16343" t="str">
        <f t="shared" si="1534"/>
        <v>***</v>
      </c>
      <c r="Q16343" t="str">
        <f t="shared" si="1535"/>
        <v/>
      </c>
      <c r="R16343">
        <f t="shared" si="1536"/>
        <v>0</v>
      </c>
      <c r="S16343" t="str">
        <f t="shared" si="1537"/>
        <v>0.000***</v>
      </c>
      <c r="T16343" t="str">
        <f t="shared" si="1538"/>
        <v>0.000 (0.000)</v>
      </c>
      <c r="U16343" t="str">
        <f t="shared" si="1539"/>
        <v>0.000*** (0.000)</v>
      </c>
    </row>
    <row r="16344" x14ac:dyDescent="0.25">
      <c r="P16344" t="str">
        <f t="shared" si="1534"/>
        <v>***</v>
      </c>
      <c r="Q16344" t="str">
        <f t="shared" si="1535"/>
        <v/>
      </c>
      <c r="R16344">
        <f t="shared" si="1536"/>
        <v>0</v>
      </c>
      <c r="S16344" t="str">
        <f t="shared" si="1537"/>
        <v>0.000***</v>
      </c>
      <c r="T16344" t="str">
        <f t="shared" si="1538"/>
        <v>0.000 (0.000)</v>
      </c>
      <c r="U16344" t="str">
        <f t="shared" si="1539"/>
        <v>0.000*** (0.000)</v>
      </c>
    </row>
    <row r="16345" x14ac:dyDescent="0.25">
      <c r="P16345" t="str">
        <f t="shared" si="1534"/>
        <v>***</v>
      </c>
      <c r="Q16345" t="str">
        <f t="shared" si="1535"/>
        <v/>
      </c>
      <c r="R16345">
        <f t="shared" si="1536"/>
        <v>0</v>
      </c>
      <c r="S16345" t="str">
        <f t="shared" si="1537"/>
        <v>0.000***</v>
      </c>
      <c r="T16345" t="str">
        <f t="shared" si="1538"/>
        <v>0.000 (0.000)</v>
      </c>
      <c r="U16345" t="str">
        <f t="shared" si="1539"/>
        <v>0.000*** (0.000)</v>
      </c>
    </row>
    <row r="16346" x14ac:dyDescent="0.25">
      <c r="P16346" t="str">
        <f t="shared" si="1534"/>
        <v>***</v>
      </c>
      <c r="Q16346" t="str">
        <f t="shared" si="1535"/>
        <v/>
      </c>
      <c r="R16346">
        <f t="shared" si="1536"/>
        <v>0</v>
      </c>
      <c r="S16346" t="str">
        <f t="shared" si="1537"/>
        <v>0.000***</v>
      </c>
      <c r="T16346" t="str">
        <f t="shared" si="1538"/>
        <v>0.000 (0.000)</v>
      </c>
      <c r="U16346" t="str">
        <f t="shared" si="1539"/>
        <v>0.000*** (0.000)</v>
      </c>
    </row>
    <row r="16347" x14ac:dyDescent="0.25">
      <c r="P16347" t="str">
        <f t="shared" si="1534"/>
        <v>***</v>
      </c>
      <c r="Q16347" t="str">
        <f t="shared" si="1535"/>
        <v/>
      </c>
      <c r="R16347">
        <f t="shared" si="1536"/>
        <v>0</v>
      </c>
      <c r="S16347" t="str">
        <f t="shared" si="1537"/>
        <v>0.000***</v>
      </c>
      <c r="T16347" t="str">
        <f t="shared" si="1538"/>
        <v>0.000 (0.000)</v>
      </c>
      <c r="U16347" t="str">
        <f t="shared" si="1539"/>
        <v>0.000*** (0.000)</v>
      </c>
    </row>
    <row r="16348" x14ac:dyDescent="0.25">
      <c r="P16348" t="str">
        <f t="shared" si="1534"/>
        <v>***</v>
      </c>
      <c r="Q16348" t="str">
        <f t="shared" si="1535"/>
        <v/>
      </c>
      <c r="R16348">
        <f t="shared" si="1536"/>
        <v>0</v>
      </c>
      <c r="S16348" t="str">
        <f t="shared" si="1537"/>
        <v>0.000***</v>
      </c>
      <c r="T16348" t="str">
        <f t="shared" si="1538"/>
        <v>0.000 (0.000)</v>
      </c>
      <c r="U16348" t="str">
        <f t="shared" si="1539"/>
        <v>0.000*** (0.000)</v>
      </c>
    </row>
    <row r="16349" x14ac:dyDescent="0.25">
      <c r="P16349" t="str">
        <f t="shared" si="1534"/>
        <v>***</v>
      </c>
      <c r="Q16349" t="str">
        <f t="shared" si="1535"/>
        <v/>
      </c>
      <c r="R16349">
        <f t="shared" si="1536"/>
        <v>0</v>
      </c>
      <c r="S16349" t="str">
        <f t="shared" si="1537"/>
        <v>0.000***</v>
      </c>
      <c r="T16349" t="str">
        <f t="shared" si="1538"/>
        <v>0.000 (0.000)</v>
      </c>
      <c r="U16349" t="str">
        <f t="shared" si="1539"/>
        <v>0.000*** (0.000)</v>
      </c>
    </row>
    <row r="16350" x14ac:dyDescent="0.25">
      <c r="P16350" t="str">
        <f t="shared" si="1534"/>
        <v>***</v>
      </c>
      <c r="Q16350" t="str">
        <f t="shared" si="1535"/>
        <v/>
      </c>
      <c r="R16350">
        <f t="shared" si="1536"/>
        <v>0</v>
      </c>
      <c r="S16350" t="str">
        <f t="shared" si="1537"/>
        <v>0.000***</v>
      </c>
      <c r="T16350" t="str">
        <f t="shared" si="1538"/>
        <v>0.000 (0.000)</v>
      </c>
      <c r="U16350" t="str">
        <f t="shared" si="1539"/>
        <v>0.000*** (0.000)</v>
      </c>
    </row>
    <row r="16351" x14ac:dyDescent="0.25">
      <c r="P16351" t="str">
        <f t="shared" si="1534"/>
        <v>***</v>
      </c>
      <c r="Q16351" t="str">
        <f t="shared" si="1535"/>
        <v/>
      </c>
      <c r="R16351">
        <f t="shared" si="1536"/>
        <v>0</v>
      </c>
      <c r="S16351" t="str">
        <f t="shared" si="1537"/>
        <v>0.000***</v>
      </c>
      <c r="T16351" t="str">
        <f t="shared" si="1538"/>
        <v>0.000 (0.000)</v>
      </c>
      <c r="U16351" t="str">
        <f t="shared" si="1539"/>
        <v>0.000*** (0.000)</v>
      </c>
    </row>
    <row r="16352" x14ac:dyDescent="0.25">
      <c r="P16352" t="str">
        <f t="shared" si="1534"/>
        <v>***</v>
      </c>
      <c r="Q16352" t="str">
        <f t="shared" si="1535"/>
        <v/>
      </c>
      <c r="R16352">
        <f t="shared" si="1536"/>
        <v>0</v>
      </c>
      <c r="S16352" t="str">
        <f t="shared" si="1537"/>
        <v>0.000***</v>
      </c>
      <c r="T16352" t="str">
        <f t="shared" si="1538"/>
        <v>0.000 (0.000)</v>
      </c>
      <c r="U16352" t="str">
        <f t="shared" si="1539"/>
        <v>0.000*** (0.000)</v>
      </c>
    </row>
    <row r="16353" x14ac:dyDescent="0.25">
      <c r="P16353" t="str">
        <f t="shared" si="1534"/>
        <v>***</v>
      </c>
      <c r="Q16353" t="str">
        <f t="shared" si="1535"/>
        <v/>
      </c>
      <c r="R16353">
        <f t="shared" si="1536"/>
        <v>0</v>
      </c>
      <c r="S16353" t="str">
        <f t="shared" si="1537"/>
        <v>0.000***</v>
      </c>
      <c r="T16353" t="str">
        <f t="shared" si="1538"/>
        <v>0.000 (0.000)</v>
      </c>
      <c r="U16353" t="str">
        <f t="shared" si="1539"/>
        <v>0.000*** (0.000)</v>
      </c>
    </row>
    <row r="16354" x14ac:dyDescent="0.25">
      <c r="P16354" t="str">
        <f t="shared" si="1534"/>
        <v>***</v>
      </c>
      <c r="Q16354" t="str">
        <f t="shared" si="1535"/>
        <v/>
      </c>
      <c r="R16354">
        <f t="shared" si="1536"/>
        <v>0</v>
      </c>
      <c r="S16354" t="str">
        <f t="shared" si="1537"/>
        <v>0.000***</v>
      </c>
      <c r="T16354" t="str">
        <f t="shared" si="1538"/>
        <v>0.000 (0.000)</v>
      </c>
      <c r="U16354" t="str">
        <f t="shared" si="1539"/>
        <v>0.000*** (0.000)</v>
      </c>
    </row>
    <row r="16355" x14ac:dyDescent="0.25">
      <c r="P16355" t="str">
        <f t="shared" si="1534"/>
        <v>***</v>
      </c>
      <c r="Q16355" t="str">
        <f t="shared" si="1535"/>
        <v/>
      </c>
      <c r="R16355">
        <f t="shared" si="1536"/>
        <v>0</v>
      </c>
      <c r="S16355" t="str">
        <f t="shared" si="1537"/>
        <v>0.000***</v>
      </c>
      <c r="T16355" t="str">
        <f t="shared" si="1538"/>
        <v>0.000 (0.000)</v>
      </c>
      <c r="U16355" t="str">
        <f t="shared" si="1539"/>
        <v>0.000*** (0.000)</v>
      </c>
    </row>
    <row r="16356" x14ac:dyDescent="0.25">
      <c r="P16356" t="str">
        <f t="shared" si="1534"/>
        <v>***</v>
      </c>
      <c r="Q16356" t="str">
        <f t="shared" si="1535"/>
        <v/>
      </c>
      <c r="R16356">
        <f t="shared" si="1536"/>
        <v>0</v>
      </c>
      <c r="S16356" t="str">
        <f t="shared" si="1537"/>
        <v>0.000***</v>
      </c>
      <c r="T16356" t="str">
        <f t="shared" si="1538"/>
        <v>0.000 (0.000)</v>
      </c>
      <c r="U16356" t="str">
        <f t="shared" si="1539"/>
        <v>0.000*** (0.000)</v>
      </c>
    </row>
    <row r="16357" x14ac:dyDescent="0.25">
      <c r="P16357" t="str">
        <f t="shared" si="1534"/>
        <v>***</v>
      </c>
      <c r="Q16357" t="str">
        <f t="shared" si="1535"/>
        <v/>
      </c>
      <c r="R16357">
        <f t="shared" si="1536"/>
        <v>0</v>
      </c>
      <c r="S16357" t="str">
        <f t="shared" si="1537"/>
        <v>0.000***</v>
      </c>
      <c r="T16357" t="str">
        <f t="shared" si="1538"/>
        <v>0.000 (0.000)</v>
      </c>
      <c r="U16357" t="str">
        <f t="shared" si="1539"/>
        <v>0.000*** (0.000)</v>
      </c>
    </row>
    <row r="16358" x14ac:dyDescent="0.25">
      <c r="P16358" t="str">
        <f t="shared" si="1534"/>
        <v>***</v>
      </c>
      <c r="Q16358" t="str">
        <f t="shared" si="1535"/>
        <v/>
      </c>
      <c r="R16358">
        <f t="shared" si="1536"/>
        <v>0</v>
      </c>
      <c r="S16358" t="str">
        <f t="shared" si="1537"/>
        <v>0.000***</v>
      </c>
      <c r="T16358" t="str">
        <f t="shared" si="1538"/>
        <v>0.000 (0.000)</v>
      </c>
      <c r="U16358" t="str">
        <f t="shared" si="1539"/>
        <v>0.000*** (0.000)</v>
      </c>
    </row>
    <row r="16359" x14ac:dyDescent="0.25">
      <c r="P16359" t="str">
        <f t="shared" si="1534"/>
        <v>***</v>
      </c>
      <c r="Q16359" t="str">
        <f t="shared" si="1535"/>
        <v/>
      </c>
      <c r="R16359">
        <f t="shared" si="1536"/>
        <v>0</v>
      </c>
      <c r="S16359" t="str">
        <f t="shared" si="1537"/>
        <v>0.000***</v>
      </c>
      <c r="T16359" t="str">
        <f t="shared" si="1538"/>
        <v>0.000 (0.000)</v>
      </c>
      <c r="U16359" t="str">
        <f t="shared" si="1539"/>
        <v>0.000*** (0.000)</v>
      </c>
    </row>
    <row r="16360" x14ac:dyDescent="0.25">
      <c r="P16360" t="str">
        <f t="shared" si="1534"/>
        <v>***</v>
      </c>
      <c r="Q16360" t="str">
        <f t="shared" si="1535"/>
        <v/>
      </c>
      <c r="R16360">
        <f t="shared" si="1536"/>
        <v>0</v>
      </c>
      <c r="S16360" t="str">
        <f t="shared" si="1537"/>
        <v>0.000***</v>
      </c>
      <c r="T16360" t="str">
        <f t="shared" si="1538"/>
        <v>0.000 (0.000)</v>
      </c>
      <c r="U16360" t="str">
        <f t="shared" si="1539"/>
        <v>0.000*** (0.000)</v>
      </c>
    </row>
    <row r="16361" x14ac:dyDescent="0.25">
      <c r="P16361" t="str">
        <f t="shared" si="1534"/>
        <v>***</v>
      </c>
      <c r="Q16361" t="str">
        <f t="shared" si="1535"/>
        <v/>
      </c>
      <c r="R16361">
        <f t="shared" si="1536"/>
        <v>0</v>
      </c>
      <c r="S16361" t="str">
        <f t="shared" si="1537"/>
        <v>0.000***</v>
      </c>
      <c r="T16361" t="str">
        <f t="shared" si="1538"/>
        <v>0.000 (0.000)</v>
      </c>
      <c r="U16361" t="str">
        <f t="shared" si="1539"/>
        <v>0.000*** (0.000)</v>
      </c>
    </row>
    <row r="16362" x14ac:dyDescent="0.25">
      <c r="P16362" t="str">
        <f t="shared" si="1534"/>
        <v>***</v>
      </c>
      <c r="Q16362" t="str">
        <f t="shared" si="1535"/>
        <v/>
      </c>
      <c r="R16362">
        <f t="shared" si="1536"/>
        <v>0</v>
      </c>
      <c r="S16362" t="str">
        <f t="shared" si="1537"/>
        <v>0.000***</v>
      </c>
      <c r="T16362" t="str">
        <f t="shared" si="1538"/>
        <v>0.000 (0.000)</v>
      </c>
      <c r="U16362" t="str">
        <f t="shared" si="1539"/>
        <v>0.000*** (0.000)</v>
      </c>
    </row>
    <row r="16363" x14ac:dyDescent="0.25">
      <c r="P16363" t="str">
        <f t="shared" ref="P16363:P16426" si="1540">IF(L16363&lt;0.01,"***",IF(L16363&lt;0.05,"**",IF(L16363&lt;0.1,"*","")))</f>
        <v>***</v>
      </c>
      <c r="Q16363" t="str">
        <f t="shared" ref="Q16363:Q16426" si="1541">_xlfn.CONCAT(A16363:I16363)</f>
        <v/>
      </c>
      <c r="R16363">
        <f t="shared" ref="R16363:R16426" si="1542">J16363</f>
        <v>0</v>
      </c>
      <c r="S16363" t="str">
        <f t="shared" ref="S16363:S16426" si="1543">TEXT(R16363,"0.000")&amp;P16363</f>
        <v>0.000***</v>
      </c>
      <c r="T16363" t="str">
        <f t="shared" ref="T16363:T16426" si="1544">TEXT(R16363,"0.000")&amp;" ("&amp;TEXT(K16363,"0.000")&amp;")"</f>
        <v>0.000 (0.000)</v>
      </c>
      <c r="U16363" t="str">
        <f t="shared" ref="U16363:U16426" si="1545">S16363&amp;" ("&amp;TEXT(K16363,"0.000")&amp;")"</f>
        <v>0.000*** (0.000)</v>
      </c>
    </row>
    <row r="16364" x14ac:dyDescent="0.25">
      <c r="P16364" t="str">
        <f t="shared" si="1540"/>
        <v>***</v>
      </c>
      <c r="Q16364" t="str">
        <f t="shared" si="1541"/>
        <v/>
      </c>
      <c r="R16364">
        <f t="shared" si="1542"/>
        <v>0</v>
      </c>
      <c r="S16364" t="str">
        <f t="shared" si="1543"/>
        <v>0.000***</v>
      </c>
      <c r="T16364" t="str">
        <f t="shared" si="1544"/>
        <v>0.000 (0.000)</v>
      </c>
      <c r="U16364" t="str">
        <f t="shared" si="1545"/>
        <v>0.000*** (0.000)</v>
      </c>
    </row>
    <row r="16365" x14ac:dyDescent="0.25">
      <c r="P16365" t="str">
        <f t="shared" si="1540"/>
        <v>***</v>
      </c>
      <c r="Q16365" t="str">
        <f t="shared" si="1541"/>
        <v/>
      </c>
      <c r="R16365">
        <f t="shared" si="1542"/>
        <v>0</v>
      </c>
      <c r="S16365" t="str">
        <f t="shared" si="1543"/>
        <v>0.000***</v>
      </c>
      <c r="T16365" t="str">
        <f t="shared" si="1544"/>
        <v>0.000 (0.000)</v>
      </c>
      <c r="U16365" t="str">
        <f t="shared" si="1545"/>
        <v>0.000*** (0.000)</v>
      </c>
    </row>
    <row r="16366" x14ac:dyDescent="0.25">
      <c r="P16366" t="str">
        <f t="shared" si="1540"/>
        <v>***</v>
      </c>
      <c r="Q16366" t="str">
        <f t="shared" si="1541"/>
        <v/>
      </c>
      <c r="R16366">
        <f t="shared" si="1542"/>
        <v>0</v>
      </c>
      <c r="S16366" t="str">
        <f t="shared" si="1543"/>
        <v>0.000***</v>
      </c>
      <c r="T16366" t="str">
        <f t="shared" si="1544"/>
        <v>0.000 (0.000)</v>
      </c>
      <c r="U16366" t="str">
        <f t="shared" si="1545"/>
        <v>0.000*** (0.000)</v>
      </c>
    </row>
    <row r="16367" x14ac:dyDescent="0.25">
      <c r="P16367" t="str">
        <f t="shared" si="1540"/>
        <v>***</v>
      </c>
      <c r="Q16367" t="str">
        <f t="shared" si="1541"/>
        <v/>
      </c>
      <c r="R16367">
        <f t="shared" si="1542"/>
        <v>0</v>
      </c>
      <c r="S16367" t="str">
        <f t="shared" si="1543"/>
        <v>0.000***</v>
      </c>
      <c r="T16367" t="str">
        <f t="shared" si="1544"/>
        <v>0.000 (0.000)</v>
      </c>
      <c r="U16367" t="str">
        <f t="shared" si="1545"/>
        <v>0.000*** (0.000)</v>
      </c>
    </row>
    <row r="16368" x14ac:dyDescent="0.25">
      <c r="P16368" t="str">
        <f t="shared" si="1540"/>
        <v>***</v>
      </c>
      <c r="Q16368" t="str">
        <f t="shared" si="1541"/>
        <v/>
      </c>
      <c r="R16368">
        <f t="shared" si="1542"/>
        <v>0</v>
      </c>
      <c r="S16368" t="str">
        <f t="shared" si="1543"/>
        <v>0.000***</v>
      </c>
      <c r="T16368" t="str">
        <f t="shared" si="1544"/>
        <v>0.000 (0.000)</v>
      </c>
      <c r="U16368" t="str">
        <f t="shared" si="1545"/>
        <v>0.000*** (0.000)</v>
      </c>
    </row>
    <row r="16369" x14ac:dyDescent="0.25">
      <c r="P16369" t="str">
        <f t="shared" si="1540"/>
        <v>***</v>
      </c>
      <c r="Q16369" t="str">
        <f t="shared" si="1541"/>
        <v/>
      </c>
      <c r="R16369">
        <f t="shared" si="1542"/>
        <v>0</v>
      </c>
      <c r="S16369" t="str">
        <f t="shared" si="1543"/>
        <v>0.000***</v>
      </c>
      <c r="T16369" t="str">
        <f t="shared" si="1544"/>
        <v>0.000 (0.000)</v>
      </c>
      <c r="U16369" t="str">
        <f t="shared" si="1545"/>
        <v>0.000*** (0.000)</v>
      </c>
    </row>
    <row r="16370" x14ac:dyDescent="0.25">
      <c r="P16370" t="str">
        <f t="shared" si="1540"/>
        <v>***</v>
      </c>
      <c r="Q16370" t="str">
        <f t="shared" si="1541"/>
        <v/>
      </c>
      <c r="R16370">
        <f t="shared" si="1542"/>
        <v>0</v>
      </c>
      <c r="S16370" t="str">
        <f t="shared" si="1543"/>
        <v>0.000***</v>
      </c>
      <c r="T16370" t="str">
        <f t="shared" si="1544"/>
        <v>0.000 (0.000)</v>
      </c>
      <c r="U16370" t="str">
        <f t="shared" si="1545"/>
        <v>0.000*** (0.000)</v>
      </c>
    </row>
    <row r="16371" x14ac:dyDescent="0.25">
      <c r="P16371" t="str">
        <f t="shared" si="1540"/>
        <v>***</v>
      </c>
      <c r="Q16371" t="str">
        <f t="shared" si="1541"/>
        <v/>
      </c>
      <c r="R16371">
        <f t="shared" si="1542"/>
        <v>0</v>
      </c>
      <c r="S16371" t="str">
        <f t="shared" si="1543"/>
        <v>0.000***</v>
      </c>
      <c r="T16371" t="str">
        <f t="shared" si="1544"/>
        <v>0.000 (0.000)</v>
      </c>
      <c r="U16371" t="str">
        <f t="shared" si="1545"/>
        <v>0.000*** (0.000)</v>
      </c>
    </row>
    <row r="16372" x14ac:dyDescent="0.25">
      <c r="P16372" t="str">
        <f t="shared" si="1540"/>
        <v>***</v>
      </c>
      <c r="Q16372" t="str">
        <f t="shared" si="1541"/>
        <v/>
      </c>
      <c r="R16372">
        <f t="shared" si="1542"/>
        <v>0</v>
      </c>
      <c r="S16372" t="str">
        <f t="shared" si="1543"/>
        <v>0.000***</v>
      </c>
      <c r="T16372" t="str">
        <f t="shared" si="1544"/>
        <v>0.000 (0.000)</v>
      </c>
      <c r="U16372" t="str">
        <f t="shared" si="1545"/>
        <v>0.000*** (0.000)</v>
      </c>
    </row>
    <row r="16373" x14ac:dyDescent="0.25">
      <c r="P16373" t="str">
        <f t="shared" si="1540"/>
        <v>***</v>
      </c>
      <c r="Q16373" t="str">
        <f t="shared" si="1541"/>
        <v/>
      </c>
      <c r="R16373">
        <f t="shared" si="1542"/>
        <v>0</v>
      </c>
      <c r="S16373" t="str">
        <f t="shared" si="1543"/>
        <v>0.000***</v>
      </c>
      <c r="T16373" t="str">
        <f t="shared" si="1544"/>
        <v>0.000 (0.000)</v>
      </c>
      <c r="U16373" t="str">
        <f t="shared" si="1545"/>
        <v>0.000*** (0.000)</v>
      </c>
    </row>
    <row r="16374" x14ac:dyDescent="0.25">
      <c r="P16374" t="str">
        <f t="shared" si="1540"/>
        <v>***</v>
      </c>
      <c r="Q16374" t="str">
        <f t="shared" si="1541"/>
        <v/>
      </c>
      <c r="R16374">
        <f t="shared" si="1542"/>
        <v>0</v>
      </c>
      <c r="S16374" t="str">
        <f t="shared" si="1543"/>
        <v>0.000***</v>
      </c>
      <c r="T16374" t="str">
        <f t="shared" si="1544"/>
        <v>0.000 (0.000)</v>
      </c>
      <c r="U16374" t="str">
        <f t="shared" si="1545"/>
        <v>0.000*** (0.000)</v>
      </c>
    </row>
    <row r="16375" x14ac:dyDescent="0.25">
      <c r="P16375" t="str">
        <f t="shared" si="1540"/>
        <v>***</v>
      </c>
      <c r="Q16375" t="str">
        <f t="shared" si="1541"/>
        <v/>
      </c>
      <c r="R16375">
        <f t="shared" si="1542"/>
        <v>0</v>
      </c>
      <c r="S16375" t="str">
        <f t="shared" si="1543"/>
        <v>0.000***</v>
      </c>
      <c r="T16375" t="str">
        <f t="shared" si="1544"/>
        <v>0.000 (0.000)</v>
      </c>
      <c r="U16375" t="str">
        <f t="shared" si="1545"/>
        <v>0.000*** (0.000)</v>
      </c>
    </row>
    <row r="16376" x14ac:dyDescent="0.25">
      <c r="P16376" t="str">
        <f t="shared" si="1540"/>
        <v>***</v>
      </c>
      <c r="Q16376" t="str">
        <f t="shared" si="1541"/>
        <v/>
      </c>
      <c r="R16376">
        <f t="shared" si="1542"/>
        <v>0</v>
      </c>
      <c r="S16376" t="str">
        <f t="shared" si="1543"/>
        <v>0.000***</v>
      </c>
      <c r="T16376" t="str">
        <f t="shared" si="1544"/>
        <v>0.000 (0.000)</v>
      </c>
      <c r="U16376" t="str">
        <f t="shared" si="1545"/>
        <v>0.000*** (0.000)</v>
      </c>
    </row>
    <row r="16377" x14ac:dyDescent="0.25">
      <c r="P16377" t="str">
        <f t="shared" si="1540"/>
        <v>***</v>
      </c>
      <c r="Q16377" t="str">
        <f t="shared" si="1541"/>
        <v/>
      </c>
      <c r="R16377">
        <f t="shared" si="1542"/>
        <v>0</v>
      </c>
      <c r="S16377" t="str">
        <f t="shared" si="1543"/>
        <v>0.000***</v>
      </c>
      <c r="T16377" t="str">
        <f t="shared" si="1544"/>
        <v>0.000 (0.000)</v>
      </c>
      <c r="U16377" t="str">
        <f t="shared" si="1545"/>
        <v>0.000*** (0.000)</v>
      </c>
    </row>
    <row r="16378" x14ac:dyDescent="0.25">
      <c r="P16378" t="str">
        <f t="shared" si="1540"/>
        <v>***</v>
      </c>
      <c r="Q16378" t="str">
        <f t="shared" si="1541"/>
        <v/>
      </c>
      <c r="R16378">
        <f t="shared" si="1542"/>
        <v>0</v>
      </c>
      <c r="S16378" t="str">
        <f t="shared" si="1543"/>
        <v>0.000***</v>
      </c>
      <c r="T16378" t="str">
        <f t="shared" si="1544"/>
        <v>0.000 (0.000)</v>
      </c>
      <c r="U16378" t="str">
        <f t="shared" si="1545"/>
        <v>0.000*** (0.000)</v>
      </c>
    </row>
    <row r="16379" x14ac:dyDescent="0.25">
      <c r="P16379" t="str">
        <f t="shared" si="1540"/>
        <v>***</v>
      </c>
      <c r="Q16379" t="str">
        <f t="shared" si="1541"/>
        <v/>
      </c>
      <c r="R16379">
        <f t="shared" si="1542"/>
        <v>0</v>
      </c>
      <c r="S16379" t="str">
        <f t="shared" si="1543"/>
        <v>0.000***</v>
      </c>
      <c r="T16379" t="str">
        <f t="shared" si="1544"/>
        <v>0.000 (0.000)</v>
      </c>
      <c r="U16379" t="str">
        <f t="shared" si="1545"/>
        <v>0.000*** (0.000)</v>
      </c>
    </row>
    <row r="16380" x14ac:dyDescent="0.25">
      <c r="P16380" t="str">
        <f t="shared" si="1540"/>
        <v>***</v>
      </c>
      <c r="Q16380" t="str">
        <f t="shared" si="1541"/>
        <v/>
      </c>
      <c r="R16380">
        <f t="shared" si="1542"/>
        <v>0</v>
      </c>
      <c r="S16380" t="str">
        <f t="shared" si="1543"/>
        <v>0.000***</v>
      </c>
      <c r="T16380" t="str">
        <f t="shared" si="1544"/>
        <v>0.000 (0.000)</v>
      </c>
      <c r="U16380" t="str">
        <f t="shared" si="1545"/>
        <v>0.000*** (0.000)</v>
      </c>
    </row>
    <row r="16381" x14ac:dyDescent="0.25">
      <c r="P16381" t="str">
        <f t="shared" si="1540"/>
        <v>***</v>
      </c>
      <c r="Q16381" t="str">
        <f t="shared" si="1541"/>
        <v/>
      </c>
      <c r="R16381">
        <f t="shared" si="1542"/>
        <v>0</v>
      </c>
      <c r="S16381" t="str">
        <f t="shared" si="1543"/>
        <v>0.000***</v>
      </c>
      <c r="T16381" t="str">
        <f t="shared" si="1544"/>
        <v>0.000 (0.000)</v>
      </c>
      <c r="U16381" t="str">
        <f t="shared" si="1545"/>
        <v>0.000*** (0.000)</v>
      </c>
    </row>
    <row r="16382" x14ac:dyDescent="0.25">
      <c r="P16382" t="str">
        <f t="shared" si="1540"/>
        <v>***</v>
      </c>
      <c r="Q16382" t="str">
        <f t="shared" si="1541"/>
        <v/>
      </c>
      <c r="R16382">
        <f t="shared" si="1542"/>
        <v>0</v>
      </c>
      <c r="S16382" t="str">
        <f t="shared" si="1543"/>
        <v>0.000***</v>
      </c>
      <c r="T16382" t="str">
        <f t="shared" si="1544"/>
        <v>0.000 (0.000)</v>
      </c>
      <c r="U16382" t="str">
        <f t="shared" si="1545"/>
        <v>0.000*** (0.000)</v>
      </c>
    </row>
    <row r="16383" x14ac:dyDescent="0.25">
      <c r="P16383" t="str">
        <f t="shared" si="1540"/>
        <v>***</v>
      </c>
      <c r="Q16383" t="str">
        <f t="shared" si="1541"/>
        <v/>
      </c>
      <c r="R16383">
        <f t="shared" si="1542"/>
        <v>0</v>
      </c>
      <c r="S16383" t="str">
        <f t="shared" si="1543"/>
        <v>0.000***</v>
      </c>
      <c r="T16383" t="str">
        <f t="shared" si="1544"/>
        <v>0.000 (0.000)</v>
      </c>
      <c r="U16383" t="str">
        <f t="shared" si="1545"/>
        <v>0.000*** (0.000)</v>
      </c>
    </row>
    <row r="16384" x14ac:dyDescent="0.25">
      <c r="P16384" t="str">
        <f t="shared" si="1540"/>
        <v>***</v>
      </c>
      <c r="Q16384" t="str">
        <f t="shared" si="1541"/>
        <v/>
      </c>
      <c r="R16384">
        <f t="shared" si="1542"/>
        <v>0</v>
      </c>
      <c r="S16384" t="str">
        <f t="shared" si="1543"/>
        <v>0.000***</v>
      </c>
      <c r="T16384" t="str">
        <f t="shared" si="1544"/>
        <v>0.000 (0.000)</v>
      </c>
      <c r="U16384" t="str">
        <f t="shared" si="1545"/>
        <v>0.000*** (0.000)</v>
      </c>
    </row>
    <row r="16385" x14ac:dyDescent="0.25">
      <c r="P16385" t="str">
        <f t="shared" si="1540"/>
        <v>***</v>
      </c>
      <c r="Q16385" t="str">
        <f t="shared" si="1541"/>
        <v/>
      </c>
      <c r="R16385">
        <f t="shared" si="1542"/>
        <v>0</v>
      </c>
      <c r="S16385" t="str">
        <f t="shared" si="1543"/>
        <v>0.000***</v>
      </c>
      <c r="T16385" t="str">
        <f t="shared" si="1544"/>
        <v>0.000 (0.000)</v>
      </c>
      <c r="U16385" t="str">
        <f t="shared" si="1545"/>
        <v>0.000*** (0.000)</v>
      </c>
    </row>
    <row r="16386" x14ac:dyDescent="0.25">
      <c r="P16386" t="str">
        <f t="shared" si="1540"/>
        <v>***</v>
      </c>
      <c r="Q16386" t="str">
        <f t="shared" si="1541"/>
        <v/>
      </c>
      <c r="R16386">
        <f t="shared" si="1542"/>
        <v>0</v>
      </c>
      <c r="S16386" t="str">
        <f t="shared" si="1543"/>
        <v>0.000***</v>
      </c>
      <c r="T16386" t="str">
        <f t="shared" si="1544"/>
        <v>0.000 (0.000)</v>
      </c>
      <c r="U16386" t="str">
        <f t="shared" si="1545"/>
        <v>0.000*** (0.000)</v>
      </c>
    </row>
    <row r="16387" x14ac:dyDescent="0.25">
      <c r="P16387" t="str">
        <f t="shared" si="1540"/>
        <v>***</v>
      </c>
      <c r="Q16387" t="str">
        <f t="shared" si="1541"/>
        <v/>
      </c>
      <c r="R16387">
        <f t="shared" si="1542"/>
        <v>0</v>
      </c>
      <c r="S16387" t="str">
        <f t="shared" si="1543"/>
        <v>0.000***</v>
      </c>
      <c r="T16387" t="str">
        <f t="shared" si="1544"/>
        <v>0.000 (0.000)</v>
      </c>
      <c r="U16387" t="str">
        <f t="shared" si="1545"/>
        <v>0.000*** (0.000)</v>
      </c>
    </row>
    <row r="16388" x14ac:dyDescent="0.25">
      <c r="P16388" t="str">
        <f t="shared" si="1540"/>
        <v>***</v>
      </c>
      <c r="Q16388" t="str">
        <f t="shared" si="1541"/>
        <v/>
      </c>
      <c r="R16388">
        <f t="shared" si="1542"/>
        <v>0</v>
      </c>
      <c r="S16388" t="str">
        <f t="shared" si="1543"/>
        <v>0.000***</v>
      </c>
      <c r="T16388" t="str">
        <f t="shared" si="1544"/>
        <v>0.000 (0.000)</v>
      </c>
      <c r="U16388" t="str">
        <f t="shared" si="1545"/>
        <v>0.000*** (0.000)</v>
      </c>
    </row>
    <row r="16389" x14ac:dyDescent="0.25">
      <c r="P16389" t="str">
        <f t="shared" si="1540"/>
        <v>***</v>
      </c>
      <c r="Q16389" t="str">
        <f t="shared" si="1541"/>
        <v/>
      </c>
      <c r="R16389">
        <f t="shared" si="1542"/>
        <v>0</v>
      </c>
      <c r="S16389" t="str">
        <f t="shared" si="1543"/>
        <v>0.000***</v>
      </c>
      <c r="T16389" t="str">
        <f t="shared" si="1544"/>
        <v>0.000 (0.000)</v>
      </c>
      <c r="U16389" t="str">
        <f t="shared" si="1545"/>
        <v>0.000*** (0.000)</v>
      </c>
    </row>
    <row r="16390" x14ac:dyDescent="0.25">
      <c r="P16390" t="str">
        <f t="shared" si="1540"/>
        <v>***</v>
      </c>
      <c r="Q16390" t="str">
        <f t="shared" si="1541"/>
        <v/>
      </c>
      <c r="R16390">
        <f t="shared" si="1542"/>
        <v>0</v>
      </c>
      <c r="S16390" t="str">
        <f t="shared" si="1543"/>
        <v>0.000***</v>
      </c>
      <c r="T16390" t="str">
        <f t="shared" si="1544"/>
        <v>0.000 (0.000)</v>
      </c>
      <c r="U16390" t="str">
        <f t="shared" si="1545"/>
        <v>0.000*** (0.000)</v>
      </c>
    </row>
    <row r="16391" x14ac:dyDescent="0.25">
      <c r="P16391" t="str">
        <f t="shared" si="1540"/>
        <v>***</v>
      </c>
      <c r="Q16391" t="str">
        <f t="shared" si="1541"/>
        <v/>
      </c>
      <c r="R16391">
        <f t="shared" si="1542"/>
        <v>0</v>
      </c>
      <c r="S16391" t="str">
        <f t="shared" si="1543"/>
        <v>0.000***</v>
      </c>
      <c r="T16391" t="str">
        <f t="shared" si="1544"/>
        <v>0.000 (0.000)</v>
      </c>
      <c r="U16391" t="str">
        <f t="shared" si="1545"/>
        <v>0.000*** (0.000)</v>
      </c>
    </row>
    <row r="16392" x14ac:dyDescent="0.25">
      <c r="P16392" t="str">
        <f t="shared" si="1540"/>
        <v>***</v>
      </c>
      <c r="Q16392" t="str">
        <f t="shared" si="1541"/>
        <v/>
      </c>
      <c r="R16392">
        <f t="shared" si="1542"/>
        <v>0</v>
      </c>
      <c r="S16392" t="str">
        <f t="shared" si="1543"/>
        <v>0.000***</v>
      </c>
      <c r="T16392" t="str">
        <f t="shared" si="1544"/>
        <v>0.000 (0.000)</v>
      </c>
      <c r="U16392" t="str">
        <f t="shared" si="1545"/>
        <v>0.000*** (0.000)</v>
      </c>
    </row>
    <row r="16393" x14ac:dyDescent="0.25">
      <c r="P16393" t="str">
        <f t="shared" si="1540"/>
        <v>***</v>
      </c>
      <c r="Q16393" t="str">
        <f t="shared" si="1541"/>
        <v/>
      </c>
      <c r="R16393">
        <f t="shared" si="1542"/>
        <v>0</v>
      </c>
      <c r="S16393" t="str">
        <f t="shared" si="1543"/>
        <v>0.000***</v>
      </c>
      <c r="T16393" t="str">
        <f t="shared" si="1544"/>
        <v>0.000 (0.000)</v>
      </c>
      <c r="U16393" t="str">
        <f t="shared" si="1545"/>
        <v>0.000*** (0.000)</v>
      </c>
    </row>
    <row r="16394" x14ac:dyDescent="0.25">
      <c r="P16394" t="str">
        <f t="shared" si="1540"/>
        <v>***</v>
      </c>
      <c r="Q16394" t="str">
        <f t="shared" si="1541"/>
        <v/>
      </c>
      <c r="R16394">
        <f t="shared" si="1542"/>
        <v>0</v>
      </c>
      <c r="S16394" t="str">
        <f t="shared" si="1543"/>
        <v>0.000***</v>
      </c>
      <c r="T16394" t="str">
        <f t="shared" si="1544"/>
        <v>0.000 (0.000)</v>
      </c>
      <c r="U16394" t="str">
        <f t="shared" si="1545"/>
        <v>0.000*** (0.000)</v>
      </c>
    </row>
    <row r="16395" x14ac:dyDescent="0.25">
      <c r="P16395" t="str">
        <f t="shared" si="1540"/>
        <v>***</v>
      </c>
      <c r="Q16395" t="str">
        <f t="shared" si="1541"/>
        <v/>
      </c>
      <c r="R16395">
        <f t="shared" si="1542"/>
        <v>0</v>
      </c>
      <c r="S16395" t="str">
        <f t="shared" si="1543"/>
        <v>0.000***</v>
      </c>
      <c r="T16395" t="str">
        <f t="shared" si="1544"/>
        <v>0.000 (0.000)</v>
      </c>
      <c r="U16395" t="str">
        <f t="shared" si="1545"/>
        <v>0.000*** (0.000)</v>
      </c>
    </row>
    <row r="16396" x14ac:dyDescent="0.25">
      <c r="P16396" t="str">
        <f t="shared" si="1540"/>
        <v>***</v>
      </c>
      <c r="Q16396" t="str">
        <f t="shared" si="1541"/>
        <v/>
      </c>
      <c r="R16396">
        <f t="shared" si="1542"/>
        <v>0</v>
      </c>
      <c r="S16396" t="str">
        <f t="shared" si="1543"/>
        <v>0.000***</v>
      </c>
      <c r="T16396" t="str">
        <f t="shared" si="1544"/>
        <v>0.000 (0.000)</v>
      </c>
      <c r="U16396" t="str">
        <f t="shared" si="1545"/>
        <v>0.000*** (0.000)</v>
      </c>
    </row>
    <row r="16397" x14ac:dyDescent="0.25">
      <c r="P16397" t="str">
        <f t="shared" si="1540"/>
        <v>***</v>
      </c>
      <c r="Q16397" t="str">
        <f t="shared" si="1541"/>
        <v/>
      </c>
      <c r="R16397">
        <f t="shared" si="1542"/>
        <v>0</v>
      </c>
      <c r="S16397" t="str">
        <f t="shared" si="1543"/>
        <v>0.000***</v>
      </c>
      <c r="T16397" t="str">
        <f t="shared" si="1544"/>
        <v>0.000 (0.000)</v>
      </c>
      <c r="U16397" t="str">
        <f t="shared" si="1545"/>
        <v>0.000*** (0.000)</v>
      </c>
    </row>
    <row r="16398" x14ac:dyDescent="0.25">
      <c r="P16398" t="str">
        <f t="shared" si="1540"/>
        <v>***</v>
      </c>
      <c r="Q16398" t="str">
        <f t="shared" si="1541"/>
        <v/>
      </c>
      <c r="R16398">
        <f t="shared" si="1542"/>
        <v>0</v>
      </c>
      <c r="S16398" t="str">
        <f t="shared" si="1543"/>
        <v>0.000***</v>
      </c>
      <c r="T16398" t="str">
        <f t="shared" si="1544"/>
        <v>0.000 (0.000)</v>
      </c>
      <c r="U16398" t="str">
        <f t="shared" si="1545"/>
        <v>0.000*** (0.000)</v>
      </c>
    </row>
    <row r="16399" x14ac:dyDescent="0.25">
      <c r="P16399" t="str">
        <f t="shared" si="1540"/>
        <v>***</v>
      </c>
      <c r="Q16399" t="str">
        <f t="shared" si="1541"/>
        <v/>
      </c>
      <c r="R16399">
        <f t="shared" si="1542"/>
        <v>0</v>
      </c>
      <c r="S16399" t="str">
        <f t="shared" si="1543"/>
        <v>0.000***</v>
      </c>
      <c r="T16399" t="str">
        <f t="shared" si="1544"/>
        <v>0.000 (0.000)</v>
      </c>
      <c r="U16399" t="str">
        <f t="shared" si="1545"/>
        <v>0.000*** (0.000)</v>
      </c>
    </row>
    <row r="16400" x14ac:dyDescent="0.25">
      <c r="P16400" t="str">
        <f t="shared" si="1540"/>
        <v>***</v>
      </c>
      <c r="Q16400" t="str">
        <f t="shared" si="1541"/>
        <v/>
      </c>
      <c r="R16400">
        <f t="shared" si="1542"/>
        <v>0</v>
      </c>
      <c r="S16400" t="str">
        <f t="shared" si="1543"/>
        <v>0.000***</v>
      </c>
      <c r="T16400" t="str">
        <f t="shared" si="1544"/>
        <v>0.000 (0.000)</v>
      </c>
      <c r="U16400" t="str">
        <f t="shared" si="1545"/>
        <v>0.000*** (0.000)</v>
      </c>
    </row>
    <row r="16401" x14ac:dyDescent="0.25">
      <c r="P16401" t="str">
        <f t="shared" si="1540"/>
        <v>***</v>
      </c>
      <c r="Q16401" t="str">
        <f t="shared" si="1541"/>
        <v/>
      </c>
      <c r="R16401">
        <f t="shared" si="1542"/>
        <v>0</v>
      </c>
      <c r="S16401" t="str">
        <f t="shared" si="1543"/>
        <v>0.000***</v>
      </c>
      <c r="T16401" t="str">
        <f t="shared" si="1544"/>
        <v>0.000 (0.000)</v>
      </c>
      <c r="U16401" t="str">
        <f t="shared" si="1545"/>
        <v>0.000*** (0.000)</v>
      </c>
    </row>
    <row r="16402" x14ac:dyDescent="0.25">
      <c r="P16402" t="str">
        <f t="shared" si="1540"/>
        <v>***</v>
      </c>
      <c r="Q16402" t="str">
        <f t="shared" si="1541"/>
        <v/>
      </c>
      <c r="R16402">
        <f t="shared" si="1542"/>
        <v>0</v>
      </c>
      <c r="S16402" t="str">
        <f t="shared" si="1543"/>
        <v>0.000***</v>
      </c>
      <c r="T16402" t="str">
        <f t="shared" si="1544"/>
        <v>0.000 (0.000)</v>
      </c>
      <c r="U16402" t="str">
        <f t="shared" si="1545"/>
        <v>0.000*** (0.000)</v>
      </c>
    </row>
    <row r="16403" x14ac:dyDescent="0.25">
      <c r="P16403" t="str">
        <f t="shared" si="1540"/>
        <v>***</v>
      </c>
      <c r="Q16403" t="str">
        <f t="shared" si="1541"/>
        <v/>
      </c>
      <c r="R16403">
        <f t="shared" si="1542"/>
        <v>0</v>
      </c>
      <c r="S16403" t="str">
        <f t="shared" si="1543"/>
        <v>0.000***</v>
      </c>
      <c r="T16403" t="str">
        <f t="shared" si="1544"/>
        <v>0.000 (0.000)</v>
      </c>
      <c r="U16403" t="str">
        <f t="shared" si="1545"/>
        <v>0.000*** (0.000)</v>
      </c>
    </row>
    <row r="16404" x14ac:dyDescent="0.25">
      <c r="P16404" t="str">
        <f t="shared" si="1540"/>
        <v>***</v>
      </c>
      <c r="Q16404" t="str">
        <f t="shared" si="1541"/>
        <v/>
      </c>
      <c r="R16404">
        <f t="shared" si="1542"/>
        <v>0</v>
      </c>
      <c r="S16404" t="str">
        <f t="shared" si="1543"/>
        <v>0.000***</v>
      </c>
      <c r="T16404" t="str">
        <f t="shared" si="1544"/>
        <v>0.000 (0.000)</v>
      </c>
      <c r="U16404" t="str">
        <f t="shared" si="1545"/>
        <v>0.000*** (0.000)</v>
      </c>
    </row>
    <row r="16405" x14ac:dyDescent="0.25">
      <c r="P16405" t="str">
        <f t="shared" si="1540"/>
        <v>***</v>
      </c>
      <c r="Q16405" t="str">
        <f t="shared" si="1541"/>
        <v/>
      </c>
      <c r="R16405">
        <f t="shared" si="1542"/>
        <v>0</v>
      </c>
      <c r="S16405" t="str">
        <f t="shared" si="1543"/>
        <v>0.000***</v>
      </c>
      <c r="T16405" t="str">
        <f t="shared" si="1544"/>
        <v>0.000 (0.000)</v>
      </c>
      <c r="U16405" t="str">
        <f t="shared" si="1545"/>
        <v>0.000*** (0.000)</v>
      </c>
    </row>
    <row r="16406" x14ac:dyDescent="0.25">
      <c r="P16406" t="str">
        <f t="shared" si="1540"/>
        <v>***</v>
      </c>
      <c r="Q16406" t="str">
        <f t="shared" si="1541"/>
        <v/>
      </c>
      <c r="R16406">
        <f t="shared" si="1542"/>
        <v>0</v>
      </c>
      <c r="S16406" t="str">
        <f t="shared" si="1543"/>
        <v>0.000***</v>
      </c>
      <c r="T16406" t="str">
        <f t="shared" si="1544"/>
        <v>0.000 (0.000)</v>
      </c>
      <c r="U16406" t="str">
        <f t="shared" si="1545"/>
        <v>0.000*** (0.000)</v>
      </c>
    </row>
    <row r="16407" x14ac:dyDescent="0.25">
      <c r="P16407" t="str">
        <f t="shared" si="1540"/>
        <v>***</v>
      </c>
      <c r="Q16407" t="str">
        <f t="shared" si="1541"/>
        <v/>
      </c>
      <c r="R16407">
        <f t="shared" si="1542"/>
        <v>0</v>
      </c>
      <c r="S16407" t="str">
        <f t="shared" si="1543"/>
        <v>0.000***</v>
      </c>
      <c r="T16407" t="str">
        <f t="shared" si="1544"/>
        <v>0.000 (0.000)</v>
      </c>
      <c r="U16407" t="str">
        <f t="shared" si="1545"/>
        <v>0.000*** (0.000)</v>
      </c>
    </row>
    <row r="16408" x14ac:dyDescent="0.25">
      <c r="P16408" t="str">
        <f t="shared" si="1540"/>
        <v>***</v>
      </c>
      <c r="Q16408" t="str">
        <f t="shared" si="1541"/>
        <v/>
      </c>
      <c r="R16408">
        <f t="shared" si="1542"/>
        <v>0</v>
      </c>
      <c r="S16408" t="str">
        <f t="shared" si="1543"/>
        <v>0.000***</v>
      </c>
      <c r="T16408" t="str">
        <f t="shared" si="1544"/>
        <v>0.000 (0.000)</v>
      </c>
      <c r="U16408" t="str">
        <f t="shared" si="1545"/>
        <v>0.000*** (0.000)</v>
      </c>
    </row>
    <row r="16409" x14ac:dyDescent="0.25">
      <c r="P16409" t="str">
        <f t="shared" si="1540"/>
        <v>***</v>
      </c>
      <c r="Q16409" t="str">
        <f t="shared" si="1541"/>
        <v/>
      </c>
      <c r="R16409">
        <f t="shared" si="1542"/>
        <v>0</v>
      </c>
      <c r="S16409" t="str">
        <f t="shared" si="1543"/>
        <v>0.000***</v>
      </c>
      <c r="T16409" t="str">
        <f t="shared" si="1544"/>
        <v>0.000 (0.000)</v>
      </c>
      <c r="U16409" t="str">
        <f t="shared" si="1545"/>
        <v>0.000*** (0.000)</v>
      </c>
    </row>
    <row r="16410" x14ac:dyDescent="0.25">
      <c r="P16410" t="str">
        <f t="shared" si="1540"/>
        <v>***</v>
      </c>
      <c r="Q16410" t="str">
        <f t="shared" si="1541"/>
        <v/>
      </c>
      <c r="R16410">
        <f t="shared" si="1542"/>
        <v>0</v>
      </c>
      <c r="S16410" t="str">
        <f t="shared" si="1543"/>
        <v>0.000***</v>
      </c>
      <c r="T16410" t="str">
        <f t="shared" si="1544"/>
        <v>0.000 (0.000)</v>
      </c>
      <c r="U16410" t="str">
        <f t="shared" si="1545"/>
        <v>0.000*** (0.000)</v>
      </c>
    </row>
    <row r="16411" x14ac:dyDescent="0.25">
      <c r="P16411" t="str">
        <f t="shared" si="1540"/>
        <v>***</v>
      </c>
      <c r="Q16411" t="str">
        <f t="shared" si="1541"/>
        <v/>
      </c>
      <c r="R16411">
        <f t="shared" si="1542"/>
        <v>0</v>
      </c>
      <c r="S16411" t="str">
        <f t="shared" si="1543"/>
        <v>0.000***</v>
      </c>
      <c r="T16411" t="str">
        <f t="shared" si="1544"/>
        <v>0.000 (0.000)</v>
      </c>
      <c r="U16411" t="str">
        <f t="shared" si="1545"/>
        <v>0.000*** (0.000)</v>
      </c>
    </row>
    <row r="16412" x14ac:dyDescent="0.25">
      <c r="P16412" t="str">
        <f t="shared" si="1540"/>
        <v>***</v>
      </c>
      <c r="Q16412" t="str">
        <f t="shared" si="1541"/>
        <v/>
      </c>
      <c r="R16412">
        <f t="shared" si="1542"/>
        <v>0</v>
      </c>
      <c r="S16412" t="str">
        <f t="shared" si="1543"/>
        <v>0.000***</v>
      </c>
      <c r="T16412" t="str">
        <f t="shared" si="1544"/>
        <v>0.000 (0.000)</v>
      </c>
      <c r="U16412" t="str">
        <f t="shared" si="1545"/>
        <v>0.000*** (0.000)</v>
      </c>
    </row>
    <row r="16413" x14ac:dyDescent="0.25">
      <c r="P16413" t="str">
        <f t="shared" si="1540"/>
        <v>***</v>
      </c>
      <c r="Q16413" t="str">
        <f t="shared" si="1541"/>
        <v/>
      </c>
      <c r="R16413">
        <f t="shared" si="1542"/>
        <v>0</v>
      </c>
      <c r="S16413" t="str">
        <f t="shared" si="1543"/>
        <v>0.000***</v>
      </c>
      <c r="T16413" t="str">
        <f t="shared" si="1544"/>
        <v>0.000 (0.000)</v>
      </c>
      <c r="U16413" t="str">
        <f t="shared" si="1545"/>
        <v>0.000*** (0.000)</v>
      </c>
    </row>
    <row r="16414" x14ac:dyDescent="0.25">
      <c r="P16414" t="str">
        <f t="shared" si="1540"/>
        <v>***</v>
      </c>
      <c r="Q16414" t="str">
        <f t="shared" si="1541"/>
        <v/>
      </c>
      <c r="R16414">
        <f t="shared" si="1542"/>
        <v>0</v>
      </c>
      <c r="S16414" t="str">
        <f t="shared" si="1543"/>
        <v>0.000***</v>
      </c>
      <c r="T16414" t="str">
        <f t="shared" si="1544"/>
        <v>0.000 (0.000)</v>
      </c>
      <c r="U16414" t="str">
        <f t="shared" si="1545"/>
        <v>0.000*** (0.000)</v>
      </c>
    </row>
    <row r="16415" x14ac:dyDescent="0.25">
      <c r="P16415" t="str">
        <f t="shared" si="1540"/>
        <v>***</v>
      </c>
      <c r="Q16415" t="str">
        <f t="shared" si="1541"/>
        <v/>
      </c>
      <c r="R16415">
        <f t="shared" si="1542"/>
        <v>0</v>
      </c>
      <c r="S16415" t="str">
        <f t="shared" si="1543"/>
        <v>0.000***</v>
      </c>
      <c r="T16415" t="str">
        <f t="shared" si="1544"/>
        <v>0.000 (0.000)</v>
      </c>
      <c r="U16415" t="str">
        <f t="shared" si="1545"/>
        <v>0.000*** (0.000)</v>
      </c>
    </row>
    <row r="16416" x14ac:dyDescent="0.25">
      <c r="P16416" t="str">
        <f t="shared" si="1540"/>
        <v>***</v>
      </c>
      <c r="Q16416" t="str">
        <f t="shared" si="1541"/>
        <v/>
      </c>
      <c r="R16416">
        <f t="shared" si="1542"/>
        <v>0</v>
      </c>
      <c r="S16416" t="str">
        <f t="shared" si="1543"/>
        <v>0.000***</v>
      </c>
      <c r="T16416" t="str">
        <f t="shared" si="1544"/>
        <v>0.000 (0.000)</v>
      </c>
      <c r="U16416" t="str">
        <f t="shared" si="1545"/>
        <v>0.000*** (0.000)</v>
      </c>
    </row>
    <row r="16417" x14ac:dyDescent="0.25">
      <c r="P16417" t="str">
        <f t="shared" si="1540"/>
        <v>***</v>
      </c>
      <c r="Q16417" t="str">
        <f t="shared" si="1541"/>
        <v/>
      </c>
      <c r="R16417">
        <f t="shared" si="1542"/>
        <v>0</v>
      </c>
      <c r="S16417" t="str">
        <f t="shared" si="1543"/>
        <v>0.000***</v>
      </c>
      <c r="T16417" t="str">
        <f t="shared" si="1544"/>
        <v>0.000 (0.000)</v>
      </c>
      <c r="U16417" t="str">
        <f t="shared" si="1545"/>
        <v>0.000*** (0.000)</v>
      </c>
    </row>
    <row r="16418" x14ac:dyDescent="0.25">
      <c r="P16418" t="str">
        <f t="shared" si="1540"/>
        <v>***</v>
      </c>
      <c r="Q16418" t="str">
        <f t="shared" si="1541"/>
        <v/>
      </c>
      <c r="R16418">
        <f t="shared" si="1542"/>
        <v>0</v>
      </c>
      <c r="S16418" t="str">
        <f t="shared" si="1543"/>
        <v>0.000***</v>
      </c>
      <c r="T16418" t="str">
        <f t="shared" si="1544"/>
        <v>0.000 (0.000)</v>
      </c>
      <c r="U16418" t="str">
        <f t="shared" si="1545"/>
        <v>0.000*** (0.000)</v>
      </c>
    </row>
    <row r="16419" x14ac:dyDescent="0.25">
      <c r="P16419" t="str">
        <f t="shared" si="1540"/>
        <v>***</v>
      </c>
      <c r="Q16419" t="str">
        <f t="shared" si="1541"/>
        <v/>
      </c>
      <c r="R16419">
        <f t="shared" si="1542"/>
        <v>0</v>
      </c>
      <c r="S16419" t="str">
        <f t="shared" si="1543"/>
        <v>0.000***</v>
      </c>
      <c r="T16419" t="str">
        <f t="shared" si="1544"/>
        <v>0.000 (0.000)</v>
      </c>
      <c r="U16419" t="str">
        <f t="shared" si="1545"/>
        <v>0.000*** (0.000)</v>
      </c>
    </row>
    <row r="16420" x14ac:dyDescent="0.25">
      <c r="P16420" t="str">
        <f t="shared" si="1540"/>
        <v>***</v>
      </c>
      <c r="Q16420" t="str">
        <f t="shared" si="1541"/>
        <v/>
      </c>
      <c r="R16420">
        <f t="shared" si="1542"/>
        <v>0</v>
      </c>
      <c r="S16420" t="str">
        <f t="shared" si="1543"/>
        <v>0.000***</v>
      </c>
      <c r="T16420" t="str">
        <f t="shared" si="1544"/>
        <v>0.000 (0.000)</v>
      </c>
      <c r="U16420" t="str">
        <f t="shared" si="1545"/>
        <v>0.000*** (0.000)</v>
      </c>
    </row>
    <row r="16421" x14ac:dyDescent="0.25">
      <c r="P16421" t="str">
        <f t="shared" si="1540"/>
        <v>***</v>
      </c>
      <c r="Q16421" t="str">
        <f t="shared" si="1541"/>
        <v/>
      </c>
      <c r="R16421">
        <f t="shared" si="1542"/>
        <v>0</v>
      </c>
      <c r="S16421" t="str">
        <f t="shared" si="1543"/>
        <v>0.000***</v>
      </c>
      <c r="T16421" t="str">
        <f t="shared" si="1544"/>
        <v>0.000 (0.000)</v>
      </c>
      <c r="U16421" t="str">
        <f t="shared" si="1545"/>
        <v>0.000*** (0.000)</v>
      </c>
    </row>
    <row r="16422" x14ac:dyDescent="0.25">
      <c r="P16422" t="str">
        <f t="shared" si="1540"/>
        <v>***</v>
      </c>
      <c r="Q16422" t="str">
        <f t="shared" si="1541"/>
        <v/>
      </c>
      <c r="R16422">
        <f t="shared" si="1542"/>
        <v>0</v>
      </c>
      <c r="S16422" t="str">
        <f t="shared" si="1543"/>
        <v>0.000***</v>
      </c>
      <c r="T16422" t="str">
        <f t="shared" si="1544"/>
        <v>0.000 (0.000)</v>
      </c>
      <c r="U16422" t="str">
        <f t="shared" si="1545"/>
        <v>0.000*** (0.000)</v>
      </c>
    </row>
    <row r="16423" x14ac:dyDescent="0.25">
      <c r="P16423" t="str">
        <f t="shared" si="1540"/>
        <v>***</v>
      </c>
      <c r="Q16423" t="str">
        <f t="shared" si="1541"/>
        <v/>
      </c>
      <c r="R16423">
        <f t="shared" si="1542"/>
        <v>0</v>
      </c>
      <c r="S16423" t="str">
        <f t="shared" si="1543"/>
        <v>0.000***</v>
      </c>
      <c r="T16423" t="str">
        <f t="shared" si="1544"/>
        <v>0.000 (0.000)</v>
      </c>
      <c r="U16423" t="str">
        <f t="shared" si="1545"/>
        <v>0.000*** (0.000)</v>
      </c>
    </row>
    <row r="16424" x14ac:dyDescent="0.25">
      <c r="P16424" t="str">
        <f t="shared" si="1540"/>
        <v>***</v>
      </c>
      <c r="Q16424" t="str">
        <f t="shared" si="1541"/>
        <v/>
      </c>
      <c r="R16424">
        <f t="shared" si="1542"/>
        <v>0</v>
      </c>
      <c r="S16424" t="str">
        <f t="shared" si="1543"/>
        <v>0.000***</v>
      </c>
      <c r="T16424" t="str">
        <f t="shared" si="1544"/>
        <v>0.000 (0.000)</v>
      </c>
      <c r="U16424" t="str">
        <f t="shared" si="1545"/>
        <v>0.000*** (0.000)</v>
      </c>
    </row>
    <row r="16425" x14ac:dyDescent="0.25">
      <c r="P16425" t="str">
        <f t="shared" si="1540"/>
        <v>***</v>
      </c>
      <c r="Q16425" t="str">
        <f t="shared" si="1541"/>
        <v/>
      </c>
      <c r="R16425">
        <f t="shared" si="1542"/>
        <v>0</v>
      </c>
      <c r="S16425" t="str">
        <f t="shared" si="1543"/>
        <v>0.000***</v>
      </c>
      <c r="T16425" t="str">
        <f t="shared" si="1544"/>
        <v>0.000 (0.000)</v>
      </c>
      <c r="U16425" t="str">
        <f t="shared" si="1545"/>
        <v>0.000*** (0.000)</v>
      </c>
    </row>
    <row r="16426" x14ac:dyDescent="0.25">
      <c r="P16426" t="str">
        <f t="shared" si="1540"/>
        <v>***</v>
      </c>
      <c r="Q16426" t="str">
        <f t="shared" si="1541"/>
        <v/>
      </c>
      <c r="R16426">
        <f t="shared" si="1542"/>
        <v>0</v>
      </c>
      <c r="S16426" t="str">
        <f t="shared" si="1543"/>
        <v>0.000***</v>
      </c>
      <c r="T16426" t="str">
        <f t="shared" si="1544"/>
        <v>0.000 (0.000)</v>
      </c>
      <c r="U16426" t="str">
        <f t="shared" si="1545"/>
        <v>0.000*** (0.000)</v>
      </c>
    </row>
    <row r="16427" x14ac:dyDescent="0.25">
      <c r="P16427" t="str">
        <f t="shared" ref="P16427:P16490" si="1546">IF(L16427&lt;0.01,"***",IF(L16427&lt;0.05,"**",IF(L16427&lt;0.1,"*","")))</f>
        <v>***</v>
      </c>
      <c r="Q16427" t="str">
        <f t="shared" ref="Q16427:Q16490" si="1547">_xlfn.CONCAT(A16427:I16427)</f>
        <v/>
      </c>
      <c r="R16427">
        <f t="shared" ref="R16427:R16490" si="1548">J16427</f>
        <v>0</v>
      </c>
      <c r="S16427" t="str">
        <f t="shared" ref="S16427:S16490" si="1549">TEXT(R16427,"0.000")&amp;P16427</f>
        <v>0.000***</v>
      </c>
      <c r="T16427" t="str">
        <f t="shared" ref="T16427:T16490" si="1550">TEXT(R16427,"0.000")&amp;" ("&amp;TEXT(K16427,"0.000")&amp;")"</f>
        <v>0.000 (0.000)</v>
      </c>
      <c r="U16427" t="str">
        <f t="shared" ref="U16427:U16490" si="1551">S16427&amp;" ("&amp;TEXT(K16427,"0.000")&amp;")"</f>
        <v>0.000*** (0.000)</v>
      </c>
    </row>
    <row r="16428" x14ac:dyDescent="0.25">
      <c r="P16428" t="str">
        <f t="shared" si="1546"/>
        <v>***</v>
      </c>
      <c r="Q16428" t="str">
        <f t="shared" si="1547"/>
        <v/>
      </c>
      <c r="R16428">
        <f t="shared" si="1548"/>
        <v>0</v>
      </c>
      <c r="S16428" t="str">
        <f t="shared" si="1549"/>
        <v>0.000***</v>
      </c>
      <c r="T16428" t="str">
        <f t="shared" si="1550"/>
        <v>0.000 (0.000)</v>
      </c>
      <c r="U16428" t="str">
        <f t="shared" si="1551"/>
        <v>0.000*** (0.000)</v>
      </c>
    </row>
    <row r="16429" x14ac:dyDescent="0.25">
      <c r="P16429" t="str">
        <f t="shared" si="1546"/>
        <v>***</v>
      </c>
      <c r="Q16429" t="str">
        <f t="shared" si="1547"/>
        <v/>
      </c>
      <c r="R16429">
        <f t="shared" si="1548"/>
        <v>0</v>
      </c>
      <c r="S16429" t="str">
        <f t="shared" si="1549"/>
        <v>0.000***</v>
      </c>
      <c r="T16429" t="str">
        <f t="shared" si="1550"/>
        <v>0.000 (0.000)</v>
      </c>
      <c r="U16429" t="str">
        <f t="shared" si="1551"/>
        <v>0.000*** (0.000)</v>
      </c>
    </row>
    <row r="16430" x14ac:dyDescent="0.25">
      <c r="P16430" t="str">
        <f t="shared" si="1546"/>
        <v>***</v>
      </c>
      <c r="Q16430" t="str">
        <f t="shared" si="1547"/>
        <v/>
      </c>
      <c r="R16430">
        <f t="shared" si="1548"/>
        <v>0</v>
      </c>
      <c r="S16430" t="str">
        <f t="shared" si="1549"/>
        <v>0.000***</v>
      </c>
      <c r="T16430" t="str">
        <f t="shared" si="1550"/>
        <v>0.000 (0.000)</v>
      </c>
      <c r="U16430" t="str">
        <f t="shared" si="1551"/>
        <v>0.000*** (0.000)</v>
      </c>
    </row>
    <row r="16431" x14ac:dyDescent="0.25">
      <c r="P16431" t="str">
        <f t="shared" si="1546"/>
        <v>***</v>
      </c>
      <c r="Q16431" t="str">
        <f t="shared" si="1547"/>
        <v/>
      </c>
      <c r="R16431">
        <f t="shared" si="1548"/>
        <v>0</v>
      </c>
      <c r="S16431" t="str">
        <f t="shared" si="1549"/>
        <v>0.000***</v>
      </c>
      <c r="T16431" t="str">
        <f t="shared" si="1550"/>
        <v>0.000 (0.000)</v>
      </c>
      <c r="U16431" t="str">
        <f t="shared" si="1551"/>
        <v>0.000*** (0.000)</v>
      </c>
    </row>
    <row r="16432" x14ac:dyDescent="0.25">
      <c r="P16432" t="str">
        <f t="shared" si="1546"/>
        <v>***</v>
      </c>
      <c r="Q16432" t="str">
        <f t="shared" si="1547"/>
        <v/>
      </c>
      <c r="R16432">
        <f t="shared" si="1548"/>
        <v>0</v>
      </c>
      <c r="S16432" t="str">
        <f t="shared" si="1549"/>
        <v>0.000***</v>
      </c>
      <c r="T16432" t="str">
        <f t="shared" si="1550"/>
        <v>0.000 (0.000)</v>
      </c>
      <c r="U16432" t="str">
        <f t="shared" si="1551"/>
        <v>0.000*** (0.000)</v>
      </c>
    </row>
    <row r="16433" x14ac:dyDescent="0.25">
      <c r="P16433" t="str">
        <f t="shared" si="1546"/>
        <v>***</v>
      </c>
      <c r="Q16433" t="str">
        <f t="shared" si="1547"/>
        <v/>
      </c>
      <c r="R16433">
        <f t="shared" si="1548"/>
        <v>0</v>
      </c>
      <c r="S16433" t="str">
        <f t="shared" si="1549"/>
        <v>0.000***</v>
      </c>
      <c r="T16433" t="str">
        <f t="shared" si="1550"/>
        <v>0.000 (0.000)</v>
      </c>
      <c r="U16433" t="str">
        <f t="shared" si="1551"/>
        <v>0.000*** (0.000)</v>
      </c>
    </row>
    <row r="16434" x14ac:dyDescent="0.25">
      <c r="P16434" t="str">
        <f t="shared" si="1546"/>
        <v>***</v>
      </c>
      <c r="Q16434" t="str">
        <f t="shared" si="1547"/>
        <v/>
      </c>
      <c r="R16434">
        <f t="shared" si="1548"/>
        <v>0</v>
      </c>
      <c r="S16434" t="str">
        <f t="shared" si="1549"/>
        <v>0.000***</v>
      </c>
      <c r="T16434" t="str">
        <f t="shared" si="1550"/>
        <v>0.000 (0.000)</v>
      </c>
      <c r="U16434" t="str">
        <f t="shared" si="1551"/>
        <v>0.000*** (0.000)</v>
      </c>
    </row>
    <row r="16435" x14ac:dyDescent="0.25">
      <c r="P16435" t="str">
        <f t="shared" si="1546"/>
        <v>***</v>
      </c>
      <c r="Q16435" t="str">
        <f t="shared" si="1547"/>
        <v/>
      </c>
      <c r="R16435">
        <f t="shared" si="1548"/>
        <v>0</v>
      </c>
      <c r="S16435" t="str">
        <f t="shared" si="1549"/>
        <v>0.000***</v>
      </c>
      <c r="T16435" t="str">
        <f t="shared" si="1550"/>
        <v>0.000 (0.000)</v>
      </c>
      <c r="U16435" t="str">
        <f t="shared" si="1551"/>
        <v>0.000*** (0.000)</v>
      </c>
    </row>
    <row r="16436" x14ac:dyDescent="0.25">
      <c r="P16436" t="str">
        <f t="shared" si="1546"/>
        <v>***</v>
      </c>
      <c r="Q16436" t="str">
        <f t="shared" si="1547"/>
        <v/>
      </c>
      <c r="R16436">
        <f t="shared" si="1548"/>
        <v>0</v>
      </c>
      <c r="S16436" t="str">
        <f t="shared" si="1549"/>
        <v>0.000***</v>
      </c>
      <c r="T16436" t="str">
        <f t="shared" si="1550"/>
        <v>0.000 (0.000)</v>
      </c>
      <c r="U16436" t="str">
        <f t="shared" si="1551"/>
        <v>0.000*** (0.000)</v>
      </c>
    </row>
    <row r="16437" x14ac:dyDescent="0.25">
      <c r="P16437" t="str">
        <f t="shared" si="1546"/>
        <v>***</v>
      </c>
      <c r="Q16437" t="str">
        <f t="shared" si="1547"/>
        <v/>
      </c>
      <c r="R16437">
        <f t="shared" si="1548"/>
        <v>0</v>
      </c>
      <c r="S16437" t="str">
        <f t="shared" si="1549"/>
        <v>0.000***</v>
      </c>
      <c r="T16437" t="str">
        <f t="shared" si="1550"/>
        <v>0.000 (0.000)</v>
      </c>
      <c r="U16437" t="str">
        <f t="shared" si="1551"/>
        <v>0.000*** (0.000)</v>
      </c>
    </row>
    <row r="16438" x14ac:dyDescent="0.25">
      <c r="P16438" t="str">
        <f t="shared" si="1546"/>
        <v>***</v>
      </c>
      <c r="Q16438" t="str">
        <f t="shared" si="1547"/>
        <v/>
      </c>
      <c r="R16438">
        <f t="shared" si="1548"/>
        <v>0</v>
      </c>
      <c r="S16438" t="str">
        <f t="shared" si="1549"/>
        <v>0.000***</v>
      </c>
      <c r="T16438" t="str">
        <f t="shared" si="1550"/>
        <v>0.000 (0.000)</v>
      </c>
      <c r="U16438" t="str">
        <f t="shared" si="1551"/>
        <v>0.000*** (0.000)</v>
      </c>
    </row>
    <row r="16439" x14ac:dyDescent="0.25">
      <c r="P16439" t="str">
        <f t="shared" si="1546"/>
        <v>***</v>
      </c>
      <c r="Q16439" t="str">
        <f t="shared" si="1547"/>
        <v/>
      </c>
      <c r="R16439">
        <f t="shared" si="1548"/>
        <v>0</v>
      </c>
      <c r="S16439" t="str">
        <f t="shared" si="1549"/>
        <v>0.000***</v>
      </c>
      <c r="T16439" t="str">
        <f t="shared" si="1550"/>
        <v>0.000 (0.000)</v>
      </c>
      <c r="U16439" t="str">
        <f t="shared" si="1551"/>
        <v>0.000*** (0.000)</v>
      </c>
    </row>
    <row r="16440" x14ac:dyDescent="0.25">
      <c r="P16440" t="str">
        <f t="shared" si="1546"/>
        <v>***</v>
      </c>
      <c r="Q16440" t="str">
        <f t="shared" si="1547"/>
        <v/>
      </c>
      <c r="R16440">
        <f t="shared" si="1548"/>
        <v>0</v>
      </c>
      <c r="S16440" t="str">
        <f t="shared" si="1549"/>
        <v>0.000***</v>
      </c>
      <c r="T16440" t="str">
        <f t="shared" si="1550"/>
        <v>0.000 (0.000)</v>
      </c>
      <c r="U16440" t="str">
        <f t="shared" si="1551"/>
        <v>0.000*** (0.000)</v>
      </c>
    </row>
    <row r="16441" x14ac:dyDescent="0.25">
      <c r="P16441" t="str">
        <f t="shared" si="1546"/>
        <v>***</v>
      </c>
      <c r="Q16441" t="str">
        <f t="shared" si="1547"/>
        <v/>
      </c>
      <c r="R16441">
        <f t="shared" si="1548"/>
        <v>0</v>
      </c>
      <c r="S16441" t="str">
        <f t="shared" si="1549"/>
        <v>0.000***</v>
      </c>
      <c r="T16441" t="str">
        <f t="shared" si="1550"/>
        <v>0.000 (0.000)</v>
      </c>
      <c r="U16441" t="str">
        <f t="shared" si="1551"/>
        <v>0.000*** (0.000)</v>
      </c>
    </row>
    <row r="16442" x14ac:dyDescent="0.25">
      <c r="P16442" t="str">
        <f t="shared" si="1546"/>
        <v>***</v>
      </c>
      <c r="Q16442" t="str">
        <f t="shared" si="1547"/>
        <v/>
      </c>
      <c r="R16442">
        <f t="shared" si="1548"/>
        <v>0</v>
      </c>
      <c r="S16442" t="str">
        <f t="shared" si="1549"/>
        <v>0.000***</v>
      </c>
      <c r="T16442" t="str">
        <f t="shared" si="1550"/>
        <v>0.000 (0.000)</v>
      </c>
      <c r="U16442" t="str">
        <f t="shared" si="1551"/>
        <v>0.000*** (0.000)</v>
      </c>
    </row>
    <row r="16443" x14ac:dyDescent="0.25">
      <c r="P16443" t="str">
        <f t="shared" si="1546"/>
        <v>***</v>
      </c>
      <c r="Q16443" t="str">
        <f t="shared" si="1547"/>
        <v/>
      </c>
      <c r="R16443">
        <f t="shared" si="1548"/>
        <v>0</v>
      </c>
      <c r="S16443" t="str">
        <f t="shared" si="1549"/>
        <v>0.000***</v>
      </c>
      <c r="T16443" t="str">
        <f t="shared" si="1550"/>
        <v>0.000 (0.000)</v>
      </c>
      <c r="U16443" t="str">
        <f t="shared" si="1551"/>
        <v>0.000*** (0.000)</v>
      </c>
    </row>
    <row r="16444" x14ac:dyDescent="0.25">
      <c r="P16444" t="str">
        <f t="shared" si="1546"/>
        <v>***</v>
      </c>
      <c r="Q16444" t="str">
        <f t="shared" si="1547"/>
        <v/>
      </c>
      <c r="R16444">
        <f t="shared" si="1548"/>
        <v>0</v>
      </c>
      <c r="S16444" t="str">
        <f t="shared" si="1549"/>
        <v>0.000***</v>
      </c>
      <c r="T16444" t="str">
        <f t="shared" si="1550"/>
        <v>0.000 (0.000)</v>
      </c>
      <c r="U16444" t="str">
        <f t="shared" si="1551"/>
        <v>0.000*** (0.000)</v>
      </c>
    </row>
    <row r="16445" x14ac:dyDescent="0.25">
      <c r="P16445" t="str">
        <f t="shared" si="1546"/>
        <v>***</v>
      </c>
      <c r="Q16445" t="str">
        <f t="shared" si="1547"/>
        <v/>
      </c>
      <c r="R16445">
        <f t="shared" si="1548"/>
        <v>0</v>
      </c>
      <c r="S16445" t="str">
        <f t="shared" si="1549"/>
        <v>0.000***</v>
      </c>
      <c r="T16445" t="str">
        <f t="shared" si="1550"/>
        <v>0.000 (0.000)</v>
      </c>
      <c r="U16445" t="str">
        <f t="shared" si="1551"/>
        <v>0.000*** (0.000)</v>
      </c>
    </row>
    <row r="16446" x14ac:dyDescent="0.25">
      <c r="P16446" t="str">
        <f t="shared" si="1546"/>
        <v>***</v>
      </c>
      <c r="Q16446" t="str">
        <f t="shared" si="1547"/>
        <v/>
      </c>
      <c r="R16446">
        <f t="shared" si="1548"/>
        <v>0</v>
      </c>
      <c r="S16446" t="str">
        <f t="shared" si="1549"/>
        <v>0.000***</v>
      </c>
      <c r="T16446" t="str">
        <f t="shared" si="1550"/>
        <v>0.000 (0.000)</v>
      </c>
      <c r="U16446" t="str">
        <f t="shared" si="1551"/>
        <v>0.000*** (0.000)</v>
      </c>
    </row>
    <row r="16447" x14ac:dyDescent="0.25">
      <c r="P16447" t="str">
        <f t="shared" si="1546"/>
        <v>***</v>
      </c>
      <c r="Q16447" t="str">
        <f t="shared" si="1547"/>
        <v/>
      </c>
      <c r="R16447">
        <f t="shared" si="1548"/>
        <v>0</v>
      </c>
      <c r="S16447" t="str">
        <f t="shared" si="1549"/>
        <v>0.000***</v>
      </c>
      <c r="T16447" t="str">
        <f t="shared" si="1550"/>
        <v>0.000 (0.000)</v>
      </c>
      <c r="U16447" t="str">
        <f t="shared" si="1551"/>
        <v>0.000*** (0.000)</v>
      </c>
    </row>
    <row r="16448" x14ac:dyDescent="0.25">
      <c r="P16448" t="str">
        <f t="shared" si="1546"/>
        <v>***</v>
      </c>
      <c r="Q16448" t="str">
        <f t="shared" si="1547"/>
        <v/>
      </c>
      <c r="R16448">
        <f t="shared" si="1548"/>
        <v>0</v>
      </c>
      <c r="S16448" t="str">
        <f t="shared" si="1549"/>
        <v>0.000***</v>
      </c>
      <c r="T16448" t="str">
        <f t="shared" si="1550"/>
        <v>0.000 (0.000)</v>
      </c>
      <c r="U16448" t="str">
        <f t="shared" si="1551"/>
        <v>0.000*** (0.000)</v>
      </c>
    </row>
    <row r="16449" x14ac:dyDescent="0.25">
      <c r="P16449" t="str">
        <f t="shared" si="1546"/>
        <v>***</v>
      </c>
      <c r="Q16449" t="str">
        <f t="shared" si="1547"/>
        <v/>
      </c>
      <c r="R16449">
        <f t="shared" si="1548"/>
        <v>0</v>
      </c>
      <c r="S16449" t="str">
        <f t="shared" si="1549"/>
        <v>0.000***</v>
      </c>
      <c r="T16449" t="str">
        <f t="shared" si="1550"/>
        <v>0.000 (0.000)</v>
      </c>
      <c r="U16449" t="str">
        <f t="shared" si="1551"/>
        <v>0.000*** (0.000)</v>
      </c>
    </row>
    <row r="16450" x14ac:dyDescent="0.25">
      <c r="P16450" t="str">
        <f t="shared" si="1546"/>
        <v>***</v>
      </c>
      <c r="Q16450" t="str">
        <f t="shared" si="1547"/>
        <v/>
      </c>
      <c r="R16450">
        <f t="shared" si="1548"/>
        <v>0</v>
      </c>
      <c r="S16450" t="str">
        <f t="shared" si="1549"/>
        <v>0.000***</v>
      </c>
      <c r="T16450" t="str">
        <f t="shared" si="1550"/>
        <v>0.000 (0.000)</v>
      </c>
      <c r="U16450" t="str">
        <f t="shared" si="1551"/>
        <v>0.000*** (0.000)</v>
      </c>
    </row>
    <row r="16451" x14ac:dyDescent="0.25">
      <c r="P16451" t="str">
        <f t="shared" si="1546"/>
        <v>***</v>
      </c>
      <c r="Q16451" t="str">
        <f t="shared" si="1547"/>
        <v/>
      </c>
      <c r="R16451">
        <f t="shared" si="1548"/>
        <v>0</v>
      </c>
      <c r="S16451" t="str">
        <f t="shared" si="1549"/>
        <v>0.000***</v>
      </c>
      <c r="T16451" t="str">
        <f t="shared" si="1550"/>
        <v>0.000 (0.000)</v>
      </c>
      <c r="U16451" t="str">
        <f t="shared" si="1551"/>
        <v>0.000*** (0.000)</v>
      </c>
    </row>
    <row r="16452" x14ac:dyDescent="0.25">
      <c r="P16452" t="str">
        <f t="shared" si="1546"/>
        <v>***</v>
      </c>
      <c r="Q16452" t="str">
        <f t="shared" si="1547"/>
        <v/>
      </c>
      <c r="R16452">
        <f t="shared" si="1548"/>
        <v>0</v>
      </c>
      <c r="S16452" t="str">
        <f t="shared" si="1549"/>
        <v>0.000***</v>
      </c>
      <c r="T16452" t="str">
        <f t="shared" si="1550"/>
        <v>0.000 (0.000)</v>
      </c>
      <c r="U16452" t="str">
        <f t="shared" si="1551"/>
        <v>0.000*** (0.000)</v>
      </c>
    </row>
    <row r="16453" x14ac:dyDescent="0.25">
      <c r="P16453" t="str">
        <f t="shared" si="1546"/>
        <v>***</v>
      </c>
      <c r="Q16453" t="str">
        <f t="shared" si="1547"/>
        <v/>
      </c>
      <c r="R16453">
        <f t="shared" si="1548"/>
        <v>0</v>
      </c>
      <c r="S16453" t="str">
        <f t="shared" si="1549"/>
        <v>0.000***</v>
      </c>
      <c r="T16453" t="str">
        <f t="shared" si="1550"/>
        <v>0.000 (0.000)</v>
      </c>
      <c r="U16453" t="str">
        <f t="shared" si="1551"/>
        <v>0.000*** (0.000)</v>
      </c>
    </row>
    <row r="16454" x14ac:dyDescent="0.25">
      <c r="P16454" t="str">
        <f t="shared" si="1546"/>
        <v>***</v>
      </c>
      <c r="Q16454" t="str">
        <f t="shared" si="1547"/>
        <v/>
      </c>
      <c r="R16454">
        <f t="shared" si="1548"/>
        <v>0</v>
      </c>
      <c r="S16454" t="str">
        <f t="shared" si="1549"/>
        <v>0.000***</v>
      </c>
      <c r="T16454" t="str">
        <f t="shared" si="1550"/>
        <v>0.000 (0.000)</v>
      </c>
      <c r="U16454" t="str">
        <f t="shared" si="1551"/>
        <v>0.000*** (0.000)</v>
      </c>
    </row>
    <row r="16455" x14ac:dyDescent="0.25">
      <c r="P16455" t="str">
        <f t="shared" si="1546"/>
        <v>***</v>
      </c>
      <c r="Q16455" t="str">
        <f t="shared" si="1547"/>
        <v/>
      </c>
      <c r="R16455">
        <f t="shared" si="1548"/>
        <v>0</v>
      </c>
      <c r="S16455" t="str">
        <f t="shared" si="1549"/>
        <v>0.000***</v>
      </c>
      <c r="T16455" t="str">
        <f t="shared" si="1550"/>
        <v>0.000 (0.000)</v>
      </c>
      <c r="U16455" t="str">
        <f t="shared" si="1551"/>
        <v>0.000*** (0.000)</v>
      </c>
    </row>
    <row r="16456" x14ac:dyDescent="0.25">
      <c r="P16456" t="str">
        <f t="shared" si="1546"/>
        <v>***</v>
      </c>
      <c r="Q16456" t="str">
        <f t="shared" si="1547"/>
        <v/>
      </c>
      <c r="R16456">
        <f t="shared" si="1548"/>
        <v>0</v>
      </c>
      <c r="S16456" t="str">
        <f t="shared" si="1549"/>
        <v>0.000***</v>
      </c>
      <c r="T16456" t="str">
        <f t="shared" si="1550"/>
        <v>0.000 (0.000)</v>
      </c>
      <c r="U16456" t="str">
        <f t="shared" si="1551"/>
        <v>0.000*** (0.000)</v>
      </c>
    </row>
    <row r="16457" x14ac:dyDescent="0.25">
      <c r="P16457" t="str">
        <f t="shared" si="1546"/>
        <v>***</v>
      </c>
      <c r="Q16457" t="str">
        <f t="shared" si="1547"/>
        <v/>
      </c>
      <c r="R16457">
        <f t="shared" si="1548"/>
        <v>0</v>
      </c>
      <c r="S16457" t="str">
        <f t="shared" si="1549"/>
        <v>0.000***</v>
      </c>
      <c r="T16457" t="str">
        <f t="shared" si="1550"/>
        <v>0.000 (0.000)</v>
      </c>
      <c r="U16457" t="str">
        <f t="shared" si="1551"/>
        <v>0.000*** (0.000)</v>
      </c>
    </row>
    <row r="16458" x14ac:dyDescent="0.25">
      <c r="P16458" t="str">
        <f t="shared" si="1546"/>
        <v>***</v>
      </c>
      <c r="Q16458" t="str">
        <f t="shared" si="1547"/>
        <v/>
      </c>
      <c r="R16458">
        <f t="shared" si="1548"/>
        <v>0</v>
      </c>
      <c r="S16458" t="str">
        <f t="shared" si="1549"/>
        <v>0.000***</v>
      </c>
      <c r="T16458" t="str">
        <f t="shared" si="1550"/>
        <v>0.000 (0.000)</v>
      </c>
      <c r="U16458" t="str">
        <f t="shared" si="1551"/>
        <v>0.000*** (0.000)</v>
      </c>
    </row>
    <row r="16459" x14ac:dyDescent="0.25">
      <c r="P16459" t="str">
        <f t="shared" si="1546"/>
        <v>***</v>
      </c>
      <c r="Q16459" t="str">
        <f t="shared" si="1547"/>
        <v/>
      </c>
      <c r="R16459">
        <f t="shared" si="1548"/>
        <v>0</v>
      </c>
      <c r="S16459" t="str">
        <f t="shared" si="1549"/>
        <v>0.000***</v>
      </c>
      <c r="T16459" t="str">
        <f t="shared" si="1550"/>
        <v>0.000 (0.000)</v>
      </c>
      <c r="U16459" t="str">
        <f t="shared" si="1551"/>
        <v>0.000*** (0.000)</v>
      </c>
    </row>
    <row r="16460" x14ac:dyDescent="0.25">
      <c r="P16460" t="str">
        <f t="shared" si="1546"/>
        <v>***</v>
      </c>
      <c r="Q16460" t="str">
        <f t="shared" si="1547"/>
        <v/>
      </c>
      <c r="R16460">
        <f t="shared" si="1548"/>
        <v>0</v>
      </c>
      <c r="S16460" t="str">
        <f t="shared" si="1549"/>
        <v>0.000***</v>
      </c>
      <c r="T16460" t="str">
        <f t="shared" si="1550"/>
        <v>0.000 (0.000)</v>
      </c>
      <c r="U16460" t="str">
        <f t="shared" si="1551"/>
        <v>0.000*** (0.000)</v>
      </c>
    </row>
    <row r="16461" x14ac:dyDescent="0.25">
      <c r="P16461" t="str">
        <f t="shared" si="1546"/>
        <v>***</v>
      </c>
      <c r="Q16461" t="str">
        <f t="shared" si="1547"/>
        <v/>
      </c>
      <c r="R16461">
        <f t="shared" si="1548"/>
        <v>0</v>
      </c>
      <c r="S16461" t="str">
        <f t="shared" si="1549"/>
        <v>0.000***</v>
      </c>
      <c r="T16461" t="str">
        <f t="shared" si="1550"/>
        <v>0.000 (0.000)</v>
      </c>
      <c r="U16461" t="str">
        <f t="shared" si="1551"/>
        <v>0.000*** (0.000)</v>
      </c>
    </row>
    <row r="16462" x14ac:dyDescent="0.25">
      <c r="P16462" t="str">
        <f t="shared" si="1546"/>
        <v>***</v>
      </c>
      <c r="Q16462" t="str">
        <f t="shared" si="1547"/>
        <v/>
      </c>
      <c r="R16462">
        <f t="shared" si="1548"/>
        <v>0</v>
      </c>
      <c r="S16462" t="str">
        <f t="shared" si="1549"/>
        <v>0.000***</v>
      </c>
      <c r="T16462" t="str">
        <f t="shared" si="1550"/>
        <v>0.000 (0.000)</v>
      </c>
      <c r="U16462" t="str">
        <f t="shared" si="1551"/>
        <v>0.000*** (0.000)</v>
      </c>
    </row>
    <row r="16463" x14ac:dyDescent="0.25">
      <c r="P16463" t="str">
        <f t="shared" si="1546"/>
        <v>***</v>
      </c>
      <c r="Q16463" t="str">
        <f t="shared" si="1547"/>
        <v/>
      </c>
      <c r="R16463">
        <f t="shared" si="1548"/>
        <v>0</v>
      </c>
      <c r="S16463" t="str">
        <f t="shared" si="1549"/>
        <v>0.000***</v>
      </c>
      <c r="T16463" t="str">
        <f t="shared" si="1550"/>
        <v>0.000 (0.000)</v>
      </c>
      <c r="U16463" t="str">
        <f t="shared" si="1551"/>
        <v>0.000*** (0.000)</v>
      </c>
    </row>
    <row r="16464" x14ac:dyDescent="0.25">
      <c r="P16464" t="str">
        <f t="shared" si="1546"/>
        <v>***</v>
      </c>
      <c r="Q16464" t="str">
        <f t="shared" si="1547"/>
        <v/>
      </c>
      <c r="R16464">
        <f t="shared" si="1548"/>
        <v>0</v>
      </c>
      <c r="S16464" t="str">
        <f t="shared" si="1549"/>
        <v>0.000***</v>
      </c>
      <c r="T16464" t="str">
        <f t="shared" si="1550"/>
        <v>0.000 (0.000)</v>
      </c>
      <c r="U16464" t="str">
        <f t="shared" si="1551"/>
        <v>0.000*** (0.000)</v>
      </c>
    </row>
    <row r="16465" x14ac:dyDescent="0.25">
      <c r="P16465" t="str">
        <f t="shared" si="1546"/>
        <v>***</v>
      </c>
      <c r="Q16465" t="str">
        <f t="shared" si="1547"/>
        <v/>
      </c>
      <c r="R16465">
        <f t="shared" si="1548"/>
        <v>0</v>
      </c>
      <c r="S16465" t="str">
        <f t="shared" si="1549"/>
        <v>0.000***</v>
      </c>
      <c r="T16465" t="str">
        <f t="shared" si="1550"/>
        <v>0.000 (0.000)</v>
      </c>
      <c r="U16465" t="str">
        <f t="shared" si="1551"/>
        <v>0.000*** (0.000)</v>
      </c>
    </row>
    <row r="16466" x14ac:dyDescent="0.25">
      <c r="P16466" t="str">
        <f t="shared" si="1546"/>
        <v>***</v>
      </c>
      <c r="Q16466" t="str">
        <f t="shared" si="1547"/>
        <v/>
      </c>
      <c r="R16466">
        <f t="shared" si="1548"/>
        <v>0</v>
      </c>
      <c r="S16466" t="str">
        <f t="shared" si="1549"/>
        <v>0.000***</v>
      </c>
      <c r="T16466" t="str">
        <f t="shared" si="1550"/>
        <v>0.000 (0.000)</v>
      </c>
      <c r="U16466" t="str">
        <f t="shared" si="1551"/>
        <v>0.000*** (0.000)</v>
      </c>
    </row>
    <row r="16467" x14ac:dyDescent="0.25">
      <c r="P16467" t="str">
        <f t="shared" si="1546"/>
        <v>***</v>
      </c>
      <c r="Q16467" t="str">
        <f t="shared" si="1547"/>
        <v/>
      </c>
      <c r="R16467">
        <f t="shared" si="1548"/>
        <v>0</v>
      </c>
      <c r="S16467" t="str">
        <f t="shared" si="1549"/>
        <v>0.000***</v>
      </c>
      <c r="T16467" t="str">
        <f t="shared" si="1550"/>
        <v>0.000 (0.000)</v>
      </c>
      <c r="U16467" t="str">
        <f t="shared" si="1551"/>
        <v>0.000*** (0.000)</v>
      </c>
    </row>
    <row r="16468" x14ac:dyDescent="0.25">
      <c r="P16468" t="str">
        <f t="shared" si="1546"/>
        <v>***</v>
      </c>
      <c r="Q16468" t="str">
        <f t="shared" si="1547"/>
        <v/>
      </c>
      <c r="R16468">
        <f t="shared" si="1548"/>
        <v>0</v>
      </c>
      <c r="S16468" t="str">
        <f t="shared" si="1549"/>
        <v>0.000***</v>
      </c>
      <c r="T16468" t="str">
        <f t="shared" si="1550"/>
        <v>0.000 (0.000)</v>
      </c>
      <c r="U16468" t="str">
        <f t="shared" si="1551"/>
        <v>0.000*** (0.000)</v>
      </c>
    </row>
    <row r="16469" x14ac:dyDescent="0.25">
      <c r="P16469" t="str">
        <f t="shared" si="1546"/>
        <v>***</v>
      </c>
      <c r="Q16469" t="str">
        <f t="shared" si="1547"/>
        <v/>
      </c>
      <c r="R16469">
        <f t="shared" si="1548"/>
        <v>0</v>
      </c>
      <c r="S16469" t="str">
        <f t="shared" si="1549"/>
        <v>0.000***</v>
      </c>
      <c r="T16469" t="str">
        <f t="shared" si="1550"/>
        <v>0.000 (0.000)</v>
      </c>
      <c r="U16469" t="str">
        <f t="shared" si="1551"/>
        <v>0.000*** (0.000)</v>
      </c>
    </row>
    <row r="16470" x14ac:dyDescent="0.25">
      <c r="P16470" t="str">
        <f t="shared" si="1546"/>
        <v>***</v>
      </c>
      <c r="Q16470" t="str">
        <f t="shared" si="1547"/>
        <v/>
      </c>
      <c r="R16470">
        <f t="shared" si="1548"/>
        <v>0</v>
      </c>
      <c r="S16470" t="str">
        <f t="shared" si="1549"/>
        <v>0.000***</v>
      </c>
      <c r="T16470" t="str">
        <f t="shared" si="1550"/>
        <v>0.000 (0.000)</v>
      </c>
      <c r="U16470" t="str">
        <f t="shared" si="1551"/>
        <v>0.000*** (0.000)</v>
      </c>
    </row>
    <row r="16471" x14ac:dyDescent="0.25">
      <c r="P16471" t="str">
        <f t="shared" si="1546"/>
        <v>***</v>
      </c>
      <c r="Q16471" t="str">
        <f t="shared" si="1547"/>
        <v/>
      </c>
      <c r="R16471">
        <f t="shared" si="1548"/>
        <v>0</v>
      </c>
      <c r="S16471" t="str">
        <f t="shared" si="1549"/>
        <v>0.000***</v>
      </c>
      <c r="T16471" t="str">
        <f t="shared" si="1550"/>
        <v>0.000 (0.000)</v>
      </c>
      <c r="U16471" t="str">
        <f t="shared" si="1551"/>
        <v>0.000*** (0.000)</v>
      </c>
    </row>
    <row r="16472" x14ac:dyDescent="0.25">
      <c r="P16472" t="str">
        <f t="shared" si="1546"/>
        <v>***</v>
      </c>
      <c r="Q16472" t="str">
        <f t="shared" si="1547"/>
        <v/>
      </c>
      <c r="R16472">
        <f t="shared" si="1548"/>
        <v>0</v>
      </c>
      <c r="S16472" t="str">
        <f t="shared" si="1549"/>
        <v>0.000***</v>
      </c>
      <c r="T16472" t="str">
        <f t="shared" si="1550"/>
        <v>0.000 (0.000)</v>
      </c>
      <c r="U16472" t="str">
        <f t="shared" si="1551"/>
        <v>0.000*** (0.000)</v>
      </c>
    </row>
    <row r="16473" x14ac:dyDescent="0.25">
      <c r="P16473" t="str">
        <f t="shared" si="1546"/>
        <v>***</v>
      </c>
      <c r="Q16473" t="str">
        <f t="shared" si="1547"/>
        <v/>
      </c>
      <c r="R16473">
        <f t="shared" si="1548"/>
        <v>0</v>
      </c>
      <c r="S16473" t="str">
        <f t="shared" si="1549"/>
        <v>0.000***</v>
      </c>
      <c r="T16473" t="str">
        <f t="shared" si="1550"/>
        <v>0.000 (0.000)</v>
      </c>
      <c r="U16473" t="str">
        <f t="shared" si="1551"/>
        <v>0.000*** (0.000)</v>
      </c>
    </row>
    <row r="16474" x14ac:dyDescent="0.25">
      <c r="P16474" t="str">
        <f t="shared" si="1546"/>
        <v>***</v>
      </c>
      <c r="Q16474" t="str">
        <f t="shared" si="1547"/>
        <v/>
      </c>
      <c r="R16474">
        <f t="shared" si="1548"/>
        <v>0</v>
      </c>
      <c r="S16474" t="str">
        <f t="shared" si="1549"/>
        <v>0.000***</v>
      </c>
      <c r="T16474" t="str">
        <f t="shared" si="1550"/>
        <v>0.000 (0.000)</v>
      </c>
      <c r="U16474" t="str">
        <f t="shared" si="1551"/>
        <v>0.000*** (0.000)</v>
      </c>
    </row>
    <row r="16475" x14ac:dyDescent="0.25">
      <c r="P16475" t="str">
        <f t="shared" si="1546"/>
        <v>***</v>
      </c>
      <c r="Q16475" t="str">
        <f t="shared" si="1547"/>
        <v/>
      </c>
      <c r="R16475">
        <f t="shared" si="1548"/>
        <v>0</v>
      </c>
      <c r="S16475" t="str">
        <f t="shared" si="1549"/>
        <v>0.000***</v>
      </c>
      <c r="T16475" t="str">
        <f t="shared" si="1550"/>
        <v>0.000 (0.000)</v>
      </c>
      <c r="U16475" t="str">
        <f t="shared" si="1551"/>
        <v>0.000*** (0.000)</v>
      </c>
    </row>
    <row r="16476" x14ac:dyDescent="0.25">
      <c r="P16476" t="str">
        <f t="shared" si="1546"/>
        <v>***</v>
      </c>
      <c r="Q16476" t="str">
        <f t="shared" si="1547"/>
        <v/>
      </c>
      <c r="R16476">
        <f t="shared" si="1548"/>
        <v>0</v>
      </c>
      <c r="S16476" t="str">
        <f t="shared" si="1549"/>
        <v>0.000***</v>
      </c>
      <c r="T16476" t="str">
        <f t="shared" si="1550"/>
        <v>0.000 (0.000)</v>
      </c>
      <c r="U16476" t="str">
        <f t="shared" si="1551"/>
        <v>0.000*** (0.000)</v>
      </c>
    </row>
    <row r="16477" x14ac:dyDescent="0.25">
      <c r="P16477" t="str">
        <f t="shared" si="1546"/>
        <v>***</v>
      </c>
      <c r="Q16477" t="str">
        <f t="shared" si="1547"/>
        <v/>
      </c>
      <c r="R16477">
        <f t="shared" si="1548"/>
        <v>0</v>
      </c>
      <c r="S16477" t="str">
        <f t="shared" si="1549"/>
        <v>0.000***</v>
      </c>
      <c r="T16477" t="str">
        <f t="shared" si="1550"/>
        <v>0.000 (0.000)</v>
      </c>
      <c r="U16477" t="str">
        <f t="shared" si="1551"/>
        <v>0.000*** (0.000)</v>
      </c>
    </row>
    <row r="16478" x14ac:dyDescent="0.25">
      <c r="P16478" t="str">
        <f t="shared" si="1546"/>
        <v>***</v>
      </c>
      <c r="Q16478" t="str">
        <f t="shared" si="1547"/>
        <v/>
      </c>
      <c r="R16478">
        <f t="shared" si="1548"/>
        <v>0</v>
      </c>
      <c r="S16478" t="str">
        <f t="shared" si="1549"/>
        <v>0.000***</v>
      </c>
      <c r="T16478" t="str">
        <f t="shared" si="1550"/>
        <v>0.000 (0.000)</v>
      </c>
      <c r="U16478" t="str">
        <f t="shared" si="1551"/>
        <v>0.000*** (0.000)</v>
      </c>
    </row>
    <row r="16479" x14ac:dyDescent="0.25">
      <c r="P16479" t="str">
        <f t="shared" si="1546"/>
        <v>***</v>
      </c>
      <c r="Q16479" t="str">
        <f t="shared" si="1547"/>
        <v/>
      </c>
      <c r="R16479">
        <f t="shared" si="1548"/>
        <v>0</v>
      </c>
      <c r="S16479" t="str">
        <f t="shared" si="1549"/>
        <v>0.000***</v>
      </c>
      <c r="T16479" t="str">
        <f t="shared" si="1550"/>
        <v>0.000 (0.000)</v>
      </c>
      <c r="U16479" t="str">
        <f t="shared" si="1551"/>
        <v>0.000*** (0.000)</v>
      </c>
    </row>
    <row r="16480" x14ac:dyDescent="0.25">
      <c r="P16480" t="str">
        <f t="shared" si="1546"/>
        <v>***</v>
      </c>
      <c r="Q16480" t="str">
        <f t="shared" si="1547"/>
        <v/>
      </c>
      <c r="R16480">
        <f t="shared" si="1548"/>
        <v>0</v>
      </c>
      <c r="S16480" t="str">
        <f t="shared" si="1549"/>
        <v>0.000***</v>
      </c>
      <c r="T16480" t="str">
        <f t="shared" si="1550"/>
        <v>0.000 (0.000)</v>
      </c>
      <c r="U16480" t="str">
        <f t="shared" si="1551"/>
        <v>0.000*** (0.000)</v>
      </c>
    </row>
    <row r="16481" x14ac:dyDescent="0.25">
      <c r="P16481" t="str">
        <f t="shared" si="1546"/>
        <v>***</v>
      </c>
      <c r="Q16481" t="str">
        <f t="shared" si="1547"/>
        <v/>
      </c>
      <c r="R16481">
        <f t="shared" si="1548"/>
        <v>0</v>
      </c>
      <c r="S16481" t="str">
        <f t="shared" si="1549"/>
        <v>0.000***</v>
      </c>
      <c r="T16481" t="str">
        <f t="shared" si="1550"/>
        <v>0.000 (0.000)</v>
      </c>
      <c r="U16481" t="str">
        <f t="shared" si="1551"/>
        <v>0.000*** (0.000)</v>
      </c>
    </row>
    <row r="16482" x14ac:dyDescent="0.25">
      <c r="P16482" t="str">
        <f t="shared" si="1546"/>
        <v>***</v>
      </c>
      <c r="Q16482" t="str">
        <f t="shared" si="1547"/>
        <v/>
      </c>
      <c r="R16482">
        <f t="shared" si="1548"/>
        <v>0</v>
      </c>
      <c r="S16482" t="str">
        <f t="shared" si="1549"/>
        <v>0.000***</v>
      </c>
      <c r="T16482" t="str">
        <f t="shared" si="1550"/>
        <v>0.000 (0.000)</v>
      </c>
      <c r="U16482" t="str">
        <f t="shared" si="1551"/>
        <v>0.000*** (0.000)</v>
      </c>
    </row>
    <row r="16483" x14ac:dyDescent="0.25">
      <c r="P16483" t="str">
        <f t="shared" si="1546"/>
        <v>***</v>
      </c>
      <c r="Q16483" t="str">
        <f t="shared" si="1547"/>
        <v/>
      </c>
      <c r="R16483">
        <f t="shared" si="1548"/>
        <v>0</v>
      </c>
      <c r="S16483" t="str">
        <f t="shared" si="1549"/>
        <v>0.000***</v>
      </c>
      <c r="T16483" t="str">
        <f t="shared" si="1550"/>
        <v>0.000 (0.000)</v>
      </c>
      <c r="U16483" t="str">
        <f t="shared" si="1551"/>
        <v>0.000*** (0.000)</v>
      </c>
    </row>
    <row r="16484" x14ac:dyDescent="0.25">
      <c r="P16484" t="str">
        <f t="shared" si="1546"/>
        <v>***</v>
      </c>
      <c r="Q16484" t="str">
        <f t="shared" si="1547"/>
        <v/>
      </c>
      <c r="R16484">
        <f t="shared" si="1548"/>
        <v>0</v>
      </c>
      <c r="S16484" t="str">
        <f t="shared" si="1549"/>
        <v>0.000***</v>
      </c>
      <c r="T16484" t="str">
        <f t="shared" si="1550"/>
        <v>0.000 (0.000)</v>
      </c>
      <c r="U16484" t="str">
        <f t="shared" si="1551"/>
        <v>0.000*** (0.000)</v>
      </c>
    </row>
    <row r="16485" x14ac:dyDescent="0.25">
      <c r="P16485" t="str">
        <f t="shared" si="1546"/>
        <v>***</v>
      </c>
      <c r="Q16485" t="str">
        <f t="shared" si="1547"/>
        <v/>
      </c>
      <c r="R16485">
        <f t="shared" si="1548"/>
        <v>0</v>
      </c>
      <c r="S16485" t="str">
        <f t="shared" si="1549"/>
        <v>0.000***</v>
      </c>
      <c r="T16485" t="str">
        <f t="shared" si="1550"/>
        <v>0.000 (0.000)</v>
      </c>
      <c r="U16485" t="str">
        <f t="shared" si="1551"/>
        <v>0.000*** (0.000)</v>
      </c>
    </row>
    <row r="16486" x14ac:dyDescent="0.25">
      <c r="P16486" t="str">
        <f t="shared" si="1546"/>
        <v>***</v>
      </c>
      <c r="Q16486" t="str">
        <f t="shared" si="1547"/>
        <v/>
      </c>
      <c r="R16486">
        <f t="shared" si="1548"/>
        <v>0</v>
      </c>
      <c r="S16486" t="str">
        <f t="shared" si="1549"/>
        <v>0.000***</v>
      </c>
      <c r="T16486" t="str">
        <f t="shared" si="1550"/>
        <v>0.000 (0.000)</v>
      </c>
      <c r="U16486" t="str">
        <f t="shared" si="1551"/>
        <v>0.000*** (0.000)</v>
      </c>
    </row>
    <row r="16487" x14ac:dyDescent="0.25">
      <c r="P16487" t="str">
        <f t="shared" si="1546"/>
        <v>***</v>
      </c>
      <c r="Q16487" t="str">
        <f t="shared" si="1547"/>
        <v/>
      </c>
      <c r="R16487">
        <f t="shared" si="1548"/>
        <v>0</v>
      </c>
      <c r="S16487" t="str">
        <f t="shared" si="1549"/>
        <v>0.000***</v>
      </c>
      <c r="T16487" t="str">
        <f t="shared" si="1550"/>
        <v>0.000 (0.000)</v>
      </c>
      <c r="U16487" t="str">
        <f t="shared" si="1551"/>
        <v>0.000*** (0.000)</v>
      </c>
    </row>
    <row r="16488" x14ac:dyDescent="0.25">
      <c r="P16488" t="str">
        <f t="shared" si="1546"/>
        <v>***</v>
      </c>
      <c r="Q16488" t="str">
        <f t="shared" si="1547"/>
        <v/>
      </c>
      <c r="R16488">
        <f t="shared" si="1548"/>
        <v>0</v>
      </c>
      <c r="S16488" t="str">
        <f t="shared" si="1549"/>
        <v>0.000***</v>
      </c>
      <c r="T16488" t="str">
        <f t="shared" si="1550"/>
        <v>0.000 (0.000)</v>
      </c>
      <c r="U16488" t="str">
        <f t="shared" si="1551"/>
        <v>0.000*** (0.000)</v>
      </c>
    </row>
    <row r="16489" x14ac:dyDescent="0.25">
      <c r="P16489" t="str">
        <f t="shared" si="1546"/>
        <v>***</v>
      </c>
      <c r="Q16489" t="str">
        <f t="shared" si="1547"/>
        <v/>
      </c>
      <c r="R16489">
        <f t="shared" si="1548"/>
        <v>0</v>
      </c>
      <c r="S16489" t="str">
        <f t="shared" si="1549"/>
        <v>0.000***</v>
      </c>
      <c r="T16489" t="str">
        <f t="shared" si="1550"/>
        <v>0.000 (0.000)</v>
      </c>
      <c r="U16489" t="str">
        <f t="shared" si="1551"/>
        <v>0.000*** (0.000)</v>
      </c>
    </row>
    <row r="16490" x14ac:dyDescent="0.25">
      <c r="P16490" t="str">
        <f t="shared" si="1546"/>
        <v>***</v>
      </c>
      <c r="Q16490" t="str">
        <f t="shared" si="1547"/>
        <v/>
      </c>
      <c r="R16490">
        <f t="shared" si="1548"/>
        <v>0</v>
      </c>
      <c r="S16490" t="str">
        <f t="shared" si="1549"/>
        <v>0.000***</v>
      </c>
      <c r="T16490" t="str">
        <f t="shared" si="1550"/>
        <v>0.000 (0.000)</v>
      </c>
      <c r="U16490" t="str">
        <f t="shared" si="1551"/>
        <v>0.000*** (0.000)</v>
      </c>
    </row>
    <row r="16491" x14ac:dyDescent="0.25">
      <c r="P16491" t="str">
        <f t="shared" ref="P16491:P16554" si="1552">IF(L16491&lt;0.01,"***",IF(L16491&lt;0.05,"**",IF(L16491&lt;0.1,"*","")))</f>
        <v>***</v>
      </c>
      <c r="Q16491" t="str">
        <f t="shared" ref="Q16491:Q16554" si="1553">_xlfn.CONCAT(A16491:I16491)</f>
        <v/>
      </c>
      <c r="R16491">
        <f t="shared" ref="R16491:R16554" si="1554">J16491</f>
        <v>0</v>
      </c>
      <c r="S16491" t="str">
        <f t="shared" ref="S16491:S16554" si="1555">TEXT(R16491,"0.000")&amp;P16491</f>
        <v>0.000***</v>
      </c>
      <c r="T16491" t="str">
        <f t="shared" ref="T16491:T16554" si="1556">TEXT(R16491,"0.000")&amp;" ("&amp;TEXT(K16491,"0.000")&amp;")"</f>
        <v>0.000 (0.000)</v>
      </c>
      <c r="U16491" t="str">
        <f t="shared" ref="U16491:U16554" si="1557">S16491&amp;" ("&amp;TEXT(K16491,"0.000")&amp;")"</f>
        <v>0.000*** (0.000)</v>
      </c>
    </row>
    <row r="16492" x14ac:dyDescent="0.25">
      <c r="P16492" t="str">
        <f t="shared" si="1552"/>
        <v>***</v>
      </c>
      <c r="Q16492" t="str">
        <f t="shared" si="1553"/>
        <v/>
      </c>
      <c r="R16492">
        <f t="shared" si="1554"/>
        <v>0</v>
      </c>
      <c r="S16492" t="str">
        <f t="shared" si="1555"/>
        <v>0.000***</v>
      </c>
      <c r="T16492" t="str">
        <f t="shared" si="1556"/>
        <v>0.000 (0.000)</v>
      </c>
      <c r="U16492" t="str">
        <f t="shared" si="1557"/>
        <v>0.000*** (0.000)</v>
      </c>
    </row>
    <row r="16493" x14ac:dyDescent="0.25">
      <c r="P16493" t="str">
        <f t="shared" si="1552"/>
        <v>***</v>
      </c>
      <c r="Q16493" t="str">
        <f t="shared" si="1553"/>
        <v/>
      </c>
      <c r="R16493">
        <f t="shared" si="1554"/>
        <v>0</v>
      </c>
      <c r="S16493" t="str">
        <f t="shared" si="1555"/>
        <v>0.000***</v>
      </c>
      <c r="T16493" t="str">
        <f t="shared" si="1556"/>
        <v>0.000 (0.000)</v>
      </c>
      <c r="U16493" t="str">
        <f t="shared" si="1557"/>
        <v>0.000*** (0.000)</v>
      </c>
    </row>
    <row r="16494" x14ac:dyDescent="0.25">
      <c r="P16494" t="str">
        <f t="shared" si="1552"/>
        <v>***</v>
      </c>
      <c r="Q16494" t="str">
        <f t="shared" si="1553"/>
        <v/>
      </c>
      <c r="R16494">
        <f t="shared" si="1554"/>
        <v>0</v>
      </c>
      <c r="S16494" t="str">
        <f t="shared" si="1555"/>
        <v>0.000***</v>
      </c>
      <c r="T16494" t="str">
        <f t="shared" si="1556"/>
        <v>0.000 (0.000)</v>
      </c>
      <c r="U16494" t="str">
        <f t="shared" si="1557"/>
        <v>0.000*** (0.000)</v>
      </c>
    </row>
    <row r="16495" x14ac:dyDescent="0.25">
      <c r="P16495" t="str">
        <f t="shared" si="1552"/>
        <v>***</v>
      </c>
      <c r="Q16495" t="str">
        <f t="shared" si="1553"/>
        <v/>
      </c>
      <c r="R16495">
        <f t="shared" si="1554"/>
        <v>0</v>
      </c>
      <c r="S16495" t="str">
        <f t="shared" si="1555"/>
        <v>0.000***</v>
      </c>
      <c r="T16495" t="str">
        <f t="shared" si="1556"/>
        <v>0.000 (0.000)</v>
      </c>
      <c r="U16495" t="str">
        <f t="shared" si="1557"/>
        <v>0.000*** (0.000)</v>
      </c>
    </row>
    <row r="16496" x14ac:dyDescent="0.25">
      <c r="P16496" t="str">
        <f t="shared" si="1552"/>
        <v>***</v>
      </c>
      <c r="Q16496" t="str">
        <f t="shared" si="1553"/>
        <v/>
      </c>
      <c r="R16496">
        <f t="shared" si="1554"/>
        <v>0</v>
      </c>
      <c r="S16496" t="str">
        <f t="shared" si="1555"/>
        <v>0.000***</v>
      </c>
      <c r="T16496" t="str">
        <f t="shared" si="1556"/>
        <v>0.000 (0.000)</v>
      </c>
      <c r="U16496" t="str">
        <f t="shared" si="1557"/>
        <v>0.000*** (0.000)</v>
      </c>
    </row>
    <row r="16497" x14ac:dyDescent="0.25">
      <c r="P16497" t="str">
        <f t="shared" si="1552"/>
        <v>***</v>
      </c>
      <c r="Q16497" t="str">
        <f t="shared" si="1553"/>
        <v/>
      </c>
      <c r="R16497">
        <f t="shared" si="1554"/>
        <v>0</v>
      </c>
      <c r="S16497" t="str">
        <f t="shared" si="1555"/>
        <v>0.000***</v>
      </c>
      <c r="T16497" t="str">
        <f t="shared" si="1556"/>
        <v>0.000 (0.000)</v>
      </c>
      <c r="U16497" t="str">
        <f t="shared" si="1557"/>
        <v>0.000*** (0.000)</v>
      </c>
    </row>
    <row r="16498" x14ac:dyDescent="0.25">
      <c r="P16498" t="str">
        <f t="shared" si="1552"/>
        <v>***</v>
      </c>
      <c r="Q16498" t="str">
        <f t="shared" si="1553"/>
        <v/>
      </c>
      <c r="R16498">
        <f t="shared" si="1554"/>
        <v>0</v>
      </c>
      <c r="S16498" t="str">
        <f t="shared" si="1555"/>
        <v>0.000***</v>
      </c>
      <c r="T16498" t="str">
        <f t="shared" si="1556"/>
        <v>0.000 (0.000)</v>
      </c>
      <c r="U16498" t="str">
        <f t="shared" si="1557"/>
        <v>0.000*** (0.000)</v>
      </c>
    </row>
    <row r="16499" x14ac:dyDescent="0.25">
      <c r="P16499" t="str">
        <f t="shared" si="1552"/>
        <v>***</v>
      </c>
      <c r="Q16499" t="str">
        <f t="shared" si="1553"/>
        <v/>
      </c>
      <c r="R16499">
        <f t="shared" si="1554"/>
        <v>0</v>
      </c>
      <c r="S16499" t="str">
        <f t="shared" si="1555"/>
        <v>0.000***</v>
      </c>
      <c r="T16499" t="str">
        <f t="shared" si="1556"/>
        <v>0.000 (0.000)</v>
      </c>
      <c r="U16499" t="str">
        <f t="shared" si="1557"/>
        <v>0.000*** (0.000)</v>
      </c>
    </row>
    <row r="16500" x14ac:dyDescent="0.25">
      <c r="P16500" t="str">
        <f t="shared" si="1552"/>
        <v>***</v>
      </c>
      <c r="Q16500" t="str">
        <f t="shared" si="1553"/>
        <v/>
      </c>
      <c r="R16500">
        <f t="shared" si="1554"/>
        <v>0</v>
      </c>
      <c r="S16500" t="str">
        <f t="shared" si="1555"/>
        <v>0.000***</v>
      </c>
      <c r="T16500" t="str">
        <f t="shared" si="1556"/>
        <v>0.000 (0.000)</v>
      </c>
      <c r="U16500" t="str">
        <f t="shared" si="1557"/>
        <v>0.000*** (0.000)</v>
      </c>
    </row>
    <row r="16501" x14ac:dyDescent="0.25">
      <c r="P16501" t="str">
        <f t="shared" si="1552"/>
        <v>***</v>
      </c>
      <c r="Q16501" t="str">
        <f t="shared" si="1553"/>
        <v/>
      </c>
      <c r="R16501">
        <f t="shared" si="1554"/>
        <v>0</v>
      </c>
      <c r="S16501" t="str">
        <f t="shared" si="1555"/>
        <v>0.000***</v>
      </c>
      <c r="T16501" t="str">
        <f t="shared" si="1556"/>
        <v>0.000 (0.000)</v>
      </c>
      <c r="U16501" t="str">
        <f t="shared" si="1557"/>
        <v>0.000*** (0.000)</v>
      </c>
    </row>
    <row r="16502" x14ac:dyDescent="0.25">
      <c r="P16502" t="str">
        <f t="shared" si="1552"/>
        <v>***</v>
      </c>
      <c r="Q16502" t="str">
        <f t="shared" si="1553"/>
        <v/>
      </c>
      <c r="R16502">
        <f t="shared" si="1554"/>
        <v>0</v>
      </c>
      <c r="S16502" t="str">
        <f t="shared" si="1555"/>
        <v>0.000***</v>
      </c>
      <c r="T16502" t="str">
        <f t="shared" si="1556"/>
        <v>0.000 (0.000)</v>
      </c>
      <c r="U16502" t="str">
        <f t="shared" si="1557"/>
        <v>0.000*** (0.000)</v>
      </c>
    </row>
    <row r="16503" x14ac:dyDescent="0.25">
      <c r="P16503" t="str">
        <f t="shared" si="1552"/>
        <v>***</v>
      </c>
      <c r="Q16503" t="str">
        <f t="shared" si="1553"/>
        <v/>
      </c>
      <c r="R16503">
        <f t="shared" si="1554"/>
        <v>0</v>
      </c>
      <c r="S16503" t="str">
        <f t="shared" si="1555"/>
        <v>0.000***</v>
      </c>
      <c r="T16503" t="str">
        <f t="shared" si="1556"/>
        <v>0.000 (0.000)</v>
      </c>
      <c r="U16503" t="str">
        <f t="shared" si="1557"/>
        <v>0.000*** (0.000)</v>
      </c>
    </row>
    <row r="16504" x14ac:dyDescent="0.25">
      <c r="P16504" t="str">
        <f t="shared" si="1552"/>
        <v>***</v>
      </c>
      <c r="Q16504" t="str">
        <f t="shared" si="1553"/>
        <v/>
      </c>
      <c r="R16504">
        <f t="shared" si="1554"/>
        <v>0</v>
      </c>
      <c r="S16504" t="str">
        <f t="shared" si="1555"/>
        <v>0.000***</v>
      </c>
      <c r="T16504" t="str">
        <f t="shared" si="1556"/>
        <v>0.000 (0.000)</v>
      </c>
      <c r="U16504" t="str">
        <f t="shared" si="1557"/>
        <v>0.000*** (0.000)</v>
      </c>
    </row>
    <row r="16505" x14ac:dyDescent="0.25">
      <c r="P16505" t="str">
        <f t="shared" si="1552"/>
        <v>***</v>
      </c>
      <c r="Q16505" t="str">
        <f t="shared" si="1553"/>
        <v/>
      </c>
      <c r="R16505">
        <f t="shared" si="1554"/>
        <v>0</v>
      </c>
      <c r="S16505" t="str">
        <f t="shared" si="1555"/>
        <v>0.000***</v>
      </c>
      <c r="T16505" t="str">
        <f t="shared" si="1556"/>
        <v>0.000 (0.000)</v>
      </c>
      <c r="U16505" t="str">
        <f t="shared" si="1557"/>
        <v>0.000*** (0.000)</v>
      </c>
    </row>
    <row r="16506" x14ac:dyDescent="0.25">
      <c r="P16506" t="str">
        <f t="shared" si="1552"/>
        <v>***</v>
      </c>
      <c r="Q16506" t="str">
        <f t="shared" si="1553"/>
        <v/>
      </c>
      <c r="R16506">
        <f t="shared" si="1554"/>
        <v>0</v>
      </c>
      <c r="S16506" t="str">
        <f t="shared" si="1555"/>
        <v>0.000***</v>
      </c>
      <c r="T16506" t="str">
        <f t="shared" si="1556"/>
        <v>0.000 (0.000)</v>
      </c>
      <c r="U16506" t="str">
        <f t="shared" si="1557"/>
        <v>0.000*** (0.000)</v>
      </c>
    </row>
    <row r="16507" x14ac:dyDescent="0.25">
      <c r="P16507" t="str">
        <f t="shared" si="1552"/>
        <v>***</v>
      </c>
      <c r="Q16507" t="str">
        <f t="shared" si="1553"/>
        <v/>
      </c>
      <c r="R16507">
        <f t="shared" si="1554"/>
        <v>0</v>
      </c>
      <c r="S16507" t="str">
        <f t="shared" si="1555"/>
        <v>0.000***</v>
      </c>
      <c r="T16507" t="str">
        <f t="shared" si="1556"/>
        <v>0.000 (0.000)</v>
      </c>
      <c r="U16507" t="str">
        <f t="shared" si="1557"/>
        <v>0.000*** (0.000)</v>
      </c>
    </row>
    <row r="16508" x14ac:dyDescent="0.25">
      <c r="P16508" t="str">
        <f t="shared" si="1552"/>
        <v>***</v>
      </c>
      <c r="Q16508" t="str">
        <f t="shared" si="1553"/>
        <v/>
      </c>
      <c r="R16508">
        <f t="shared" si="1554"/>
        <v>0</v>
      </c>
      <c r="S16508" t="str">
        <f t="shared" si="1555"/>
        <v>0.000***</v>
      </c>
      <c r="T16508" t="str">
        <f t="shared" si="1556"/>
        <v>0.000 (0.000)</v>
      </c>
      <c r="U16508" t="str">
        <f t="shared" si="1557"/>
        <v>0.000*** (0.000)</v>
      </c>
    </row>
    <row r="16509" x14ac:dyDescent="0.25">
      <c r="P16509" t="str">
        <f t="shared" si="1552"/>
        <v>***</v>
      </c>
      <c r="Q16509" t="str">
        <f t="shared" si="1553"/>
        <v/>
      </c>
      <c r="R16509">
        <f t="shared" si="1554"/>
        <v>0</v>
      </c>
      <c r="S16509" t="str">
        <f t="shared" si="1555"/>
        <v>0.000***</v>
      </c>
      <c r="T16509" t="str">
        <f t="shared" si="1556"/>
        <v>0.000 (0.000)</v>
      </c>
      <c r="U16509" t="str">
        <f t="shared" si="1557"/>
        <v>0.000*** (0.000)</v>
      </c>
    </row>
    <row r="16510" x14ac:dyDescent="0.25">
      <c r="P16510" t="str">
        <f t="shared" si="1552"/>
        <v>***</v>
      </c>
      <c r="Q16510" t="str">
        <f t="shared" si="1553"/>
        <v/>
      </c>
      <c r="R16510">
        <f t="shared" si="1554"/>
        <v>0</v>
      </c>
      <c r="S16510" t="str">
        <f t="shared" si="1555"/>
        <v>0.000***</v>
      </c>
      <c r="T16510" t="str">
        <f t="shared" si="1556"/>
        <v>0.000 (0.000)</v>
      </c>
      <c r="U16510" t="str">
        <f t="shared" si="1557"/>
        <v>0.000*** (0.000)</v>
      </c>
    </row>
    <row r="16511" x14ac:dyDescent="0.25">
      <c r="P16511" t="str">
        <f t="shared" si="1552"/>
        <v>***</v>
      </c>
      <c r="Q16511" t="str">
        <f t="shared" si="1553"/>
        <v/>
      </c>
      <c r="R16511">
        <f t="shared" si="1554"/>
        <v>0</v>
      </c>
      <c r="S16511" t="str">
        <f t="shared" si="1555"/>
        <v>0.000***</v>
      </c>
      <c r="T16511" t="str">
        <f t="shared" si="1556"/>
        <v>0.000 (0.000)</v>
      </c>
      <c r="U16511" t="str">
        <f t="shared" si="1557"/>
        <v>0.000*** (0.000)</v>
      </c>
    </row>
    <row r="16512" x14ac:dyDescent="0.25">
      <c r="P16512" t="str">
        <f t="shared" si="1552"/>
        <v>***</v>
      </c>
      <c r="Q16512" t="str">
        <f t="shared" si="1553"/>
        <v/>
      </c>
      <c r="R16512">
        <f t="shared" si="1554"/>
        <v>0</v>
      </c>
      <c r="S16512" t="str">
        <f t="shared" si="1555"/>
        <v>0.000***</v>
      </c>
      <c r="T16512" t="str">
        <f t="shared" si="1556"/>
        <v>0.000 (0.000)</v>
      </c>
      <c r="U16512" t="str">
        <f t="shared" si="1557"/>
        <v>0.000*** (0.000)</v>
      </c>
    </row>
    <row r="16513" x14ac:dyDescent="0.25">
      <c r="P16513" t="str">
        <f t="shared" si="1552"/>
        <v>***</v>
      </c>
      <c r="Q16513" t="str">
        <f t="shared" si="1553"/>
        <v/>
      </c>
      <c r="R16513">
        <f t="shared" si="1554"/>
        <v>0</v>
      </c>
      <c r="S16513" t="str">
        <f t="shared" si="1555"/>
        <v>0.000***</v>
      </c>
      <c r="T16513" t="str">
        <f t="shared" si="1556"/>
        <v>0.000 (0.000)</v>
      </c>
      <c r="U16513" t="str">
        <f t="shared" si="1557"/>
        <v>0.000*** (0.000)</v>
      </c>
    </row>
    <row r="16514" x14ac:dyDescent="0.25">
      <c r="P16514" t="str">
        <f t="shared" si="1552"/>
        <v>***</v>
      </c>
      <c r="Q16514" t="str">
        <f t="shared" si="1553"/>
        <v/>
      </c>
      <c r="R16514">
        <f t="shared" si="1554"/>
        <v>0</v>
      </c>
      <c r="S16514" t="str">
        <f t="shared" si="1555"/>
        <v>0.000***</v>
      </c>
      <c r="T16514" t="str">
        <f t="shared" si="1556"/>
        <v>0.000 (0.000)</v>
      </c>
      <c r="U16514" t="str">
        <f t="shared" si="1557"/>
        <v>0.000*** (0.000)</v>
      </c>
    </row>
    <row r="16515" x14ac:dyDescent="0.25">
      <c r="P16515" t="str">
        <f t="shared" si="1552"/>
        <v>***</v>
      </c>
      <c r="Q16515" t="str">
        <f t="shared" si="1553"/>
        <v/>
      </c>
      <c r="R16515">
        <f t="shared" si="1554"/>
        <v>0</v>
      </c>
      <c r="S16515" t="str">
        <f t="shared" si="1555"/>
        <v>0.000***</v>
      </c>
      <c r="T16515" t="str">
        <f t="shared" si="1556"/>
        <v>0.000 (0.000)</v>
      </c>
      <c r="U16515" t="str">
        <f t="shared" si="1557"/>
        <v>0.000*** (0.000)</v>
      </c>
    </row>
    <row r="16516" x14ac:dyDescent="0.25">
      <c r="P16516" t="str">
        <f t="shared" si="1552"/>
        <v>***</v>
      </c>
      <c r="Q16516" t="str">
        <f t="shared" si="1553"/>
        <v/>
      </c>
      <c r="R16516">
        <f t="shared" si="1554"/>
        <v>0</v>
      </c>
      <c r="S16516" t="str">
        <f t="shared" si="1555"/>
        <v>0.000***</v>
      </c>
      <c r="T16516" t="str">
        <f t="shared" si="1556"/>
        <v>0.000 (0.000)</v>
      </c>
      <c r="U16516" t="str">
        <f t="shared" si="1557"/>
        <v>0.000*** (0.000)</v>
      </c>
    </row>
    <row r="16517" x14ac:dyDescent="0.25">
      <c r="P16517" t="str">
        <f t="shared" si="1552"/>
        <v>***</v>
      </c>
      <c r="Q16517" t="str">
        <f t="shared" si="1553"/>
        <v/>
      </c>
      <c r="R16517">
        <f t="shared" si="1554"/>
        <v>0</v>
      </c>
      <c r="S16517" t="str">
        <f t="shared" si="1555"/>
        <v>0.000***</v>
      </c>
      <c r="T16517" t="str">
        <f t="shared" si="1556"/>
        <v>0.000 (0.000)</v>
      </c>
      <c r="U16517" t="str">
        <f t="shared" si="1557"/>
        <v>0.000*** (0.000)</v>
      </c>
    </row>
    <row r="16518" x14ac:dyDescent="0.25">
      <c r="P16518" t="str">
        <f t="shared" si="1552"/>
        <v>***</v>
      </c>
      <c r="Q16518" t="str">
        <f t="shared" si="1553"/>
        <v/>
      </c>
      <c r="R16518">
        <f t="shared" si="1554"/>
        <v>0</v>
      </c>
      <c r="S16518" t="str">
        <f t="shared" si="1555"/>
        <v>0.000***</v>
      </c>
      <c r="T16518" t="str">
        <f t="shared" si="1556"/>
        <v>0.000 (0.000)</v>
      </c>
      <c r="U16518" t="str">
        <f t="shared" si="1557"/>
        <v>0.000*** (0.000)</v>
      </c>
    </row>
    <row r="16519" x14ac:dyDescent="0.25">
      <c r="P16519" t="str">
        <f t="shared" si="1552"/>
        <v>***</v>
      </c>
      <c r="Q16519" t="str">
        <f t="shared" si="1553"/>
        <v/>
      </c>
      <c r="R16519">
        <f t="shared" si="1554"/>
        <v>0</v>
      </c>
      <c r="S16519" t="str">
        <f t="shared" si="1555"/>
        <v>0.000***</v>
      </c>
      <c r="T16519" t="str">
        <f t="shared" si="1556"/>
        <v>0.000 (0.000)</v>
      </c>
      <c r="U16519" t="str">
        <f t="shared" si="1557"/>
        <v>0.000*** (0.000)</v>
      </c>
    </row>
    <row r="16520" x14ac:dyDescent="0.25">
      <c r="P16520" t="str">
        <f t="shared" si="1552"/>
        <v>***</v>
      </c>
      <c r="Q16520" t="str">
        <f t="shared" si="1553"/>
        <v/>
      </c>
      <c r="R16520">
        <f t="shared" si="1554"/>
        <v>0</v>
      </c>
      <c r="S16520" t="str">
        <f t="shared" si="1555"/>
        <v>0.000***</v>
      </c>
      <c r="T16520" t="str">
        <f t="shared" si="1556"/>
        <v>0.000 (0.000)</v>
      </c>
      <c r="U16520" t="str">
        <f t="shared" si="1557"/>
        <v>0.000*** (0.000)</v>
      </c>
    </row>
    <row r="16521" x14ac:dyDescent="0.25">
      <c r="P16521" t="str">
        <f t="shared" si="1552"/>
        <v>***</v>
      </c>
      <c r="Q16521" t="str">
        <f t="shared" si="1553"/>
        <v/>
      </c>
      <c r="R16521">
        <f t="shared" si="1554"/>
        <v>0</v>
      </c>
      <c r="S16521" t="str">
        <f t="shared" si="1555"/>
        <v>0.000***</v>
      </c>
      <c r="T16521" t="str">
        <f t="shared" si="1556"/>
        <v>0.000 (0.000)</v>
      </c>
      <c r="U16521" t="str">
        <f t="shared" si="1557"/>
        <v>0.000*** (0.000)</v>
      </c>
    </row>
    <row r="16522" x14ac:dyDescent="0.25">
      <c r="P16522" t="str">
        <f t="shared" si="1552"/>
        <v>***</v>
      </c>
      <c r="Q16522" t="str">
        <f t="shared" si="1553"/>
        <v/>
      </c>
      <c r="R16522">
        <f t="shared" si="1554"/>
        <v>0</v>
      </c>
      <c r="S16522" t="str">
        <f t="shared" si="1555"/>
        <v>0.000***</v>
      </c>
      <c r="T16522" t="str">
        <f t="shared" si="1556"/>
        <v>0.000 (0.000)</v>
      </c>
      <c r="U16522" t="str">
        <f t="shared" si="1557"/>
        <v>0.000*** (0.000)</v>
      </c>
    </row>
    <row r="16523" x14ac:dyDescent="0.25">
      <c r="P16523" t="str">
        <f t="shared" si="1552"/>
        <v>***</v>
      </c>
      <c r="Q16523" t="str">
        <f t="shared" si="1553"/>
        <v/>
      </c>
      <c r="R16523">
        <f t="shared" si="1554"/>
        <v>0</v>
      </c>
      <c r="S16523" t="str">
        <f t="shared" si="1555"/>
        <v>0.000***</v>
      </c>
      <c r="T16523" t="str">
        <f t="shared" si="1556"/>
        <v>0.000 (0.000)</v>
      </c>
      <c r="U16523" t="str">
        <f t="shared" si="1557"/>
        <v>0.000*** (0.000)</v>
      </c>
    </row>
    <row r="16524" x14ac:dyDescent="0.25">
      <c r="P16524" t="str">
        <f t="shared" si="1552"/>
        <v>***</v>
      </c>
      <c r="Q16524" t="str">
        <f t="shared" si="1553"/>
        <v/>
      </c>
      <c r="R16524">
        <f t="shared" si="1554"/>
        <v>0</v>
      </c>
      <c r="S16524" t="str">
        <f t="shared" si="1555"/>
        <v>0.000***</v>
      </c>
      <c r="T16524" t="str">
        <f t="shared" si="1556"/>
        <v>0.000 (0.000)</v>
      </c>
      <c r="U16524" t="str">
        <f t="shared" si="1557"/>
        <v>0.000*** (0.000)</v>
      </c>
    </row>
    <row r="16525" x14ac:dyDescent="0.25">
      <c r="P16525" t="str">
        <f t="shared" si="1552"/>
        <v>***</v>
      </c>
      <c r="Q16525" t="str">
        <f t="shared" si="1553"/>
        <v/>
      </c>
      <c r="R16525">
        <f t="shared" si="1554"/>
        <v>0</v>
      </c>
      <c r="S16525" t="str">
        <f t="shared" si="1555"/>
        <v>0.000***</v>
      </c>
      <c r="T16525" t="str">
        <f t="shared" si="1556"/>
        <v>0.000 (0.000)</v>
      </c>
      <c r="U16525" t="str">
        <f t="shared" si="1557"/>
        <v>0.000*** (0.000)</v>
      </c>
    </row>
    <row r="16526" x14ac:dyDescent="0.25">
      <c r="P16526" t="str">
        <f t="shared" si="1552"/>
        <v>***</v>
      </c>
      <c r="Q16526" t="str">
        <f t="shared" si="1553"/>
        <v/>
      </c>
      <c r="R16526">
        <f t="shared" si="1554"/>
        <v>0</v>
      </c>
      <c r="S16526" t="str">
        <f t="shared" si="1555"/>
        <v>0.000***</v>
      </c>
      <c r="T16526" t="str">
        <f t="shared" si="1556"/>
        <v>0.000 (0.000)</v>
      </c>
      <c r="U16526" t="str">
        <f t="shared" si="1557"/>
        <v>0.000*** (0.000)</v>
      </c>
    </row>
    <row r="16527" x14ac:dyDescent="0.25">
      <c r="P16527" t="str">
        <f t="shared" si="1552"/>
        <v>***</v>
      </c>
      <c r="Q16527" t="str">
        <f t="shared" si="1553"/>
        <v/>
      </c>
      <c r="R16527">
        <f t="shared" si="1554"/>
        <v>0</v>
      </c>
      <c r="S16527" t="str">
        <f t="shared" si="1555"/>
        <v>0.000***</v>
      </c>
      <c r="T16527" t="str">
        <f t="shared" si="1556"/>
        <v>0.000 (0.000)</v>
      </c>
      <c r="U16527" t="str">
        <f t="shared" si="1557"/>
        <v>0.000*** (0.000)</v>
      </c>
    </row>
    <row r="16528" x14ac:dyDescent="0.25">
      <c r="P16528" t="str">
        <f t="shared" si="1552"/>
        <v>***</v>
      </c>
      <c r="Q16528" t="str">
        <f t="shared" si="1553"/>
        <v/>
      </c>
      <c r="R16528">
        <f t="shared" si="1554"/>
        <v>0</v>
      </c>
      <c r="S16528" t="str">
        <f t="shared" si="1555"/>
        <v>0.000***</v>
      </c>
      <c r="T16528" t="str">
        <f t="shared" si="1556"/>
        <v>0.000 (0.000)</v>
      </c>
      <c r="U16528" t="str">
        <f t="shared" si="1557"/>
        <v>0.000*** (0.000)</v>
      </c>
    </row>
    <row r="16529" x14ac:dyDescent="0.25">
      <c r="P16529" t="str">
        <f t="shared" si="1552"/>
        <v>***</v>
      </c>
      <c r="Q16529" t="str">
        <f t="shared" si="1553"/>
        <v/>
      </c>
      <c r="R16529">
        <f t="shared" si="1554"/>
        <v>0</v>
      </c>
      <c r="S16529" t="str">
        <f t="shared" si="1555"/>
        <v>0.000***</v>
      </c>
      <c r="T16529" t="str">
        <f t="shared" si="1556"/>
        <v>0.000 (0.000)</v>
      </c>
      <c r="U16529" t="str">
        <f t="shared" si="1557"/>
        <v>0.000*** (0.000)</v>
      </c>
    </row>
    <row r="16530" x14ac:dyDescent="0.25">
      <c r="P16530" t="str">
        <f t="shared" si="1552"/>
        <v>***</v>
      </c>
      <c r="Q16530" t="str">
        <f t="shared" si="1553"/>
        <v/>
      </c>
      <c r="R16530">
        <f t="shared" si="1554"/>
        <v>0</v>
      </c>
      <c r="S16530" t="str">
        <f t="shared" si="1555"/>
        <v>0.000***</v>
      </c>
      <c r="T16530" t="str">
        <f t="shared" si="1556"/>
        <v>0.000 (0.000)</v>
      </c>
      <c r="U16530" t="str">
        <f t="shared" si="1557"/>
        <v>0.000*** (0.000)</v>
      </c>
    </row>
    <row r="16531" x14ac:dyDescent="0.25">
      <c r="P16531" t="str">
        <f t="shared" si="1552"/>
        <v>***</v>
      </c>
      <c r="Q16531" t="str">
        <f t="shared" si="1553"/>
        <v/>
      </c>
      <c r="R16531">
        <f t="shared" si="1554"/>
        <v>0</v>
      </c>
      <c r="S16531" t="str">
        <f t="shared" si="1555"/>
        <v>0.000***</v>
      </c>
      <c r="T16531" t="str">
        <f t="shared" si="1556"/>
        <v>0.000 (0.000)</v>
      </c>
      <c r="U16531" t="str">
        <f t="shared" si="1557"/>
        <v>0.000*** (0.000)</v>
      </c>
    </row>
    <row r="16532" x14ac:dyDescent="0.25">
      <c r="P16532" t="str">
        <f t="shared" si="1552"/>
        <v>***</v>
      </c>
      <c r="Q16532" t="str">
        <f t="shared" si="1553"/>
        <v/>
      </c>
      <c r="R16532">
        <f t="shared" si="1554"/>
        <v>0</v>
      </c>
      <c r="S16532" t="str">
        <f t="shared" si="1555"/>
        <v>0.000***</v>
      </c>
      <c r="T16532" t="str">
        <f t="shared" si="1556"/>
        <v>0.000 (0.000)</v>
      </c>
      <c r="U16532" t="str">
        <f t="shared" si="1557"/>
        <v>0.000*** (0.000)</v>
      </c>
    </row>
    <row r="16533" x14ac:dyDescent="0.25">
      <c r="P16533" t="str">
        <f t="shared" si="1552"/>
        <v>***</v>
      </c>
      <c r="Q16533" t="str">
        <f t="shared" si="1553"/>
        <v/>
      </c>
      <c r="R16533">
        <f t="shared" si="1554"/>
        <v>0</v>
      </c>
      <c r="S16533" t="str">
        <f t="shared" si="1555"/>
        <v>0.000***</v>
      </c>
      <c r="T16533" t="str">
        <f t="shared" si="1556"/>
        <v>0.000 (0.000)</v>
      </c>
      <c r="U16533" t="str">
        <f t="shared" si="1557"/>
        <v>0.000*** (0.000)</v>
      </c>
    </row>
    <row r="16534" x14ac:dyDescent="0.25">
      <c r="P16534" t="str">
        <f t="shared" si="1552"/>
        <v>***</v>
      </c>
      <c r="Q16534" t="str">
        <f t="shared" si="1553"/>
        <v/>
      </c>
      <c r="R16534">
        <f t="shared" si="1554"/>
        <v>0</v>
      </c>
      <c r="S16534" t="str">
        <f t="shared" si="1555"/>
        <v>0.000***</v>
      </c>
      <c r="T16534" t="str">
        <f t="shared" si="1556"/>
        <v>0.000 (0.000)</v>
      </c>
      <c r="U16534" t="str">
        <f t="shared" si="1557"/>
        <v>0.000*** (0.000)</v>
      </c>
    </row>
    <row r="16535" x14ac:dyDescent="0.25">
      <c r="P16535" t="str">
        <f t="shared" si="1552"/>
        <v>***</v>
      </c>
      <c r="Q16535" t="str">
        <f t="shared" si="1553"/>
        <v/>
      </c>
      <c r="R16535">
        <f t="shared" si="1554"/>
        <v>0</v>
      </c>
      <c r="S16535" t="str">
        <f t="shared" si="1555"/>
        <v>0.000***</v>
      </c>
      <c r="T16535" t="str">
        <f t="shared" si="1556"/>
        <v>0.000 (0.000)</v>
      </c>
      <c r="U16535" t="str">
        <f t="shared" si="1557"/>
        <v>0.000*** (0.000)</v>
      </c>
    </row>
    <row r="16536" x14ac:dyDescent="0.25">
      <c r="P16536" t="str">
        <f t="shared" si="1552"/>
        <v>***</v>
      </c>
      <c r="Q16536" t="str">
        <f t="shared" si="1553"/>
        <v/>
      </c>
      <c r="R16536">
        <f t="shared" si="1554"/>
        <v>0</v>
      </c>
      <c r="S16536" t="str">
        <f t="shared" si="1555"/>
        <v>0.000***</v>
      </c>
      <c r="T16536" t="str">
        <f t="shared" si="1556"/>
        <v>0.000 (0.000)</v>
      </c>
      <c r="U16536" t="str">
        <f t="shared" si="1557"/>
        <v>0.000*** (0.000)</v>
      </c>
    </row>
    <row r="16537" x14ac:dyDescent="0.25">
      <c r="P16537" t="str">
        <f t="shared" si="1552"/>
        <v>***</v>
      </c>
      <c r="Q16537" t="str">
        <f t="shared" si="1553"/>
        <v/>
      </c>
      <c r="R16537">
        <f t="shared" si="1554"/>
        <v>0</v>
      </c>
      <c r="S16537" t="str">
        <f t="shared" si="1555"/>
        <v>0.000***</v>
      </c>
      <c r="T16537" t="str">
        <f t="shared" si="1556"/>
        <v>0.000 (0.000)</v>
      </c>
      <c r="U16537" t="str">
        <f t="shared" si="1557"/>
        <v>0.000*** (0.000)</v>
      </c>
    </row>
    <row r="16538" x14ac:dyDescent="0.25">
      <c r="P16538" t="str">
        <f t="shared" si="1552"/>
        <v>***</v>
      </c>
      <c r="Q16538" t="str">
        <f t="shared" si="1553"/>
        <v/>
      </c>
      <c r="R16538">
        <f t="shared" si="1554"/>
        <v>0</v>
      </c>
      <c r="S16538" t="str">
        <f t="shared" si="1555"/>
        <v>0.000***</v>
      </c>
      <c r="T16538" t="str">
        <f t="shared" si="1556"/>
        <v>0.000 (0.000)</v>
      </c>
      <c r="U16538" t="str">
        <f t="shared" si="1557"/>
        <v>0.000*** (0.000)</v>
      </c>
    </row>
    <row r="16539" x14ac:dyDescent="0.25">
      <c r="P16539" t="str">
        <f t="shared" si="1552"/>
        <v>***</v>
      </c>
      <c r="Q16539" t="str">
        <f t="shared" si="1553"/>
        <v/>
      </c>
      <c r="R16539">
        <f t="shared" si="1554"/>
        <v>0</v>
      </c>
      <c r="S16539" t="str">
        <f t="shared" si="1555"/>
        <v>0.000***</v>
      </c>
      <c r="T16539" t="str">
        <f t="shared" si="1556"/>
        <v>0.000 (0.000)</v>
      </c>
      <c r="U16539" t="str">
        <f t="shared" si="1557"/>
        <v>0.000*** (0.000)</v>
      </c>
    </row>
    <row r="16540" x14ac:dyDescent="0.25">
      <c r="P16540" t="str">
        <f t="shared" si="1552"/>
        <v>***</v>
      </c>
      <c r="Q16540" t="str">
        <f t="shared" si="1553"/>
        <v/>
      </c>
      <c r="R16540">
        <f t="shared" si="1554"/>
        <v>0</v>
      </c>
      <c r="S16540" t="str">
        <f t="shared" si="1555"/>
        <v>0.000***</v>
      </c>
      <c r="T16540" t="str">
        <f t="shared" si="1556"/>
        <v>0.000 (0.000)</v>
      </c>
      <c r="U16540" t="str">
        <f t="shared" si="1557"/>
        <v>0.000*** (0.000)</v>
      </c>
    </row>
    <row r="16541" x14ac:dyDescent="0.25">
      <c r="P16541" t="str">
        <f t="shared" si="1552"/>
        <v>***</v>
      </c>
      <c r="Q16541" t="str">
        <f t="shared" si="1553"/>
        <v/>
      </c>
      <c r="R16541">
        <f t="shared" si="1554"/>
        <v>0</v>
      </c>
      <c r="S16541" t="str">
        <f t="shared" si="1555"/>
        <v>0.000***</v>
      </c>
      <c r="T16541" t="str">
        <f t="shared" si="1556"/>
        <v>0.000 (0.000)</v>
      </c>
      <c r="U16541" t="str">
        <f t="shared" si="1557"/>
        <v>0.000*** (0.000)</v>
      </c>
    </row>
    <row r="16542" x14ac:dyDescent="0.25">
      <c r="P16542" t="str">
        <f t="shared" si="1552"/>
        <v>***</v>
      </c>
      <c r="Q16542" t="str">
        <f t="shared" si="1553"/>
        <v/>
      </c>
      <c r="R16542">
        <f t="shared" si="1554"/>
        <v>0</v>
      </c>
      <c r="S16542" t="str">
        <f t="shared" si="1555"/>
        <v>0.000***</v>
      </c>
      <c r="T16542" t="str">
        <f t="shared" si="1556"/>
        <v>0.000 (0.000)</v>
      </c>
      <c r="U16542" t="str">
        <f t="shared" si="1557"/>
        <v>0.000*** (0.000)</v>
      </c>
    </row>
    <row r="16543" x14ac:dyDescent="0.25">
      <c r="P16543" t="str">
        <f t="shared" si="1552"/>
        <v>***</v>
      </c>
      <c r="Q16543" t="str">
        <f t="shared" si="1553"/>
        <v/>
      </c>
      <c r="R16543">
        <f t="shared" si="1554"/>
        <v>0</v>
      </c>
      <c r="S16543" t="str">
        <f t="shared" si="1555"/>
        <v>0.000***</v>
      </c>
      <c r="T16543" t="str">
        <f t="shared" si="1556"/>
        <v>0.000 (0.000)</v>
      </c>
      <c r="U16543" t="str">
        <f t="shared" si="1557"/>
        <v>0.000*** (0.000)</v>
      </c>
    </row>
    <row r="16544" x14ac:dyDescent="0.25">
      <c r="P16544" t="str">
        <f t="shared" si="1552"/>
        <v>***</v>
      </c>
      <c r="Q16544" t="str">
        <f t="shared" si="1553"/>
        <v/>
      </c>
      <c r="R16544">
        <f t="shared" si="1554"/>
        <v>0</v>
      </c>
      <c r="S16544" t="str">
        <f t="shared" si="1555"/>
        <v>0.000***</v>
      </c>
      <c r="T16544" t="str">
        <f t="shared" si="1556"/>
        <v>0.000 (0.000)</v>
      </c>
      <c r="U16544" t="str">
        <f t="shared" si="1557"/>
        <v>0.000*** (0.000)</v>
      </c>
    </row>
    <row r="16545" x14ac:dyDescent="0.25">
      <c r="P16545" t="str">
        <f t="shared" si="1552"/>
        <v>***</v>
      </c>
      <c r="Q16545" t="str">
        <f t="shared" si="1553"/>
        <v/>
      </c>
      <c r="R16545">
        <f t="shared" si="1554"/>
        <v>0</v>
      </c>
      <c r="S16545" t="str">
        <f t="shared" si="1555"/>
        <v>0.000***</v>
      </c>
      <c r="T16545" t="str">
        <f t="shared" si="1556"/>
        <v>0.000 (0.000)</v>
      </c>
      <c r="U16545" t="str">
        <f t="shared" si="1557"/>
        <v>0.000*** (0.000)</v>
      </c>
    </row>
    <row r="16546" x14ac:dyDescent="0.25">
      <c r="P16546" t="str">
        <f t="shared" si="1552"/>
        <v>***</v>
      </c>
      <c r="Q16546" t="str">
        <f t="shared" si="1553"/>
        <v/>
      </c>
      <c r="R16546">
        <f t="shared" si="1554"/>
        <v>0</v>
      </c>
      <c r="S16546" t="str">
        <f t="shared" si="1555"/>
        <v>0.000***</v>
      </c>
      <c r="T16546" t="str">
        <f t="shared" si="1556"/>
        <v>0.000 (0.000)</v>
      </c>
      <c r="U16546" t="str">
        <f t="shared" si="1557"/>
        <v>0.000*** (0.000)</v>
      </c>
    </row>
    <row r="16547" x14ac:dyDescent="0.25">
      <c r="P16547" t="str">
        <f t="shared" si="1552"/>
        <v>***</v>
      </c>
      <c r="Q16547" t="str">
        <f t="shared" si="1553"/>
        <v/>
      </c>
      <c r="R16547">
        <f t="shared" si="1554"/>
        <v>0</v>
      </c>
      <c r="S16547" t="str">
        <f t="shared" si="1555"/>
        <v>0.000***</v>
      </c>
      <c r="T16547" t="str">
        <f t="shared" si="1556"/>
        <v>0.000 (0.000)</v>
      </c>
      <c r="U16547" t="str">
        <f t="shared" si="1557"/>
        <v>0.000*** (0.000)</v>
      </c>
    </row>
    <row r="16548" x14ac:dyDescent="0.25">
      <c r="P16548" t="str">
        <f t="shared" si="1552"/>
        <v>***</v>
      </c>
      <c r="Q16548" t="str">
        <f t="shared" si="1553"/>
        <v/>
      </c>
      <c r="R16548">
        <f t="shared" si="1554"/>
        <v>0</v>
      </c>
      <c r="S16548" t="str">
        <f t="shared" si="1555"/>
        <v>0.000***</v>
      </c>
      <c r="T16548" t="str">
        <f t="shared" si="1556"/>
        <v>0.000 (0.000)</v>
      </c>
      <c r="U16548" t="str">
        <f t="shared" si="1557"/>
        <v>0.000*** (0.000)</v>
      </c>
    </row>
    <row r="16549" x14ac:dyDescent="0.25">
      <c r="P16549" t="str">
        <f t="shared" si="1552"/>
        <v>***</v>
      </c>
      <c r="Q16549" t="str">
        <f t="shared" si="1553"/>
        <v/>
      </c>
      <c r="R16549">
        <f t="shared" si="1554"/>
        <v>0</v>
      </c>
      <c r="S16549" t="str">
        <f t="shared" si="1555"/>
        <v>0.000***</v>
      </c>
      <c r="T16549" t="str">
        <f t="shared" si="1556"/>
        <v>0.000 (0.000)</v>
      </c>
      <c r="U16549" t="str">
        <f t="shared" si="1557"/>
        <v>0.000*** (0.000)</v>
      </c>
    </row>
    <row r="16550" x14ac:dyDescent="0.25">
      <c r="P16550" t="str">
        <f t="shared" si="1552"/>
        <v>***</v>
      </c>
      <c r="Q16550" t="str">
        <f t="shared" si="1553"/>
        <v/>
      </c>
      <c r="R16550">
        <f t="shared" si="1554"/>
        <v>0</v>
      </c>
      <c r="S16550" t="str">
        <f t="shared" si="1555"/>
        <v>0.000***</v>
      </c>
      <c r="T16550" t="str">
        <f t="shared" si="1556"/>
        <v>0.000 (0.000)</v>
      </c>
      <c r="U16550" t="str">
        <f t="shared" si="1557"/>
        <v>0.000*** (0.000)</v>
      </c>
    </row>
    <row r="16551" x14ac:dyDescent="0.25">
      <c r="P16551" t="str">
        <f t="shared" si="1552"/>
        <v>***</v>
      </c>
      <c r="Q16551" t="str">
        <f t="shared" si="1553"/>
        <v/>
      </c>
      <c r="R16551">
        <f t="shared" si="1554"/>
        <v>0</v>
      </c>
      <c r="S16551" t="str">
        <f t="shared" si="1555"/>
        <v>0.000***</v>
      </c>
      <c r="T16551" t="str">
        <f t="shared" si="1556"/>
        <v>0.000 (0.000)</v>
      </c>
      <c r="U16551" t="str">
        <f t="shared" si="1557"/>
        <v>0.000*** (0.000)</v>
      </c>
    </row>
    <row r="16552" x14ac:dyDescent="0.25">
      <c r="P16552" t="str">
        <f t="shared" si="1552"/>
        <v>***</v>
      </c>
      <c r="Q16552" t="str">
        <f t="shared" si="1553"/>
        <v/>
      </c>
      <c r="R16552">
        <f t="shared" si="1554"/>
        <v>0</v>
      </c>
      <c r="S16552" t="str">
        <f t="shared" si="1555"/>
        <v>0.000***</v>
      </c>
      <c r="T16552" t="str">
        <f t="shared" si="1556"/>
        <v>0.000 (0.000)</v>
      </c>
      <c r="U16552" t="str">
        <f t="shared" si="1557"/>
        <v>0.000*** (0.000)</v>
      </c>
    </row>
    <row r="16553" x14ac:dyDescent="0.25">
      <c r="P16553" t="str">
        <f t="shared" si="1552"/>
        <v>***</v>
      </c>
      <c r="Q16553" t="str">
        <f t="shared" si="1553"/>
        <v/>
      </c>
      <c r="R16553">
        <f t="shared" si="1554"/>
        <v>0</v>
      </c>
      <c r="S16553" t="str">
        <f t="shared" si="1555"/>
        <v>0.000***</v>
      </c>
      <c r="T16553" t="str">
        <f t="shared" si="1556"/>
        <v>0.000 (0.000)</v>
      </c>
      <c r="U16553" t="str">
        <f t="shared" si="1557"/>
        <v>0.000*** (0.000)</v>
      </c>
    </row>
    <row r="16554" x14ac:dyDescent="0.25">
      <c r="P16554" t="str">
        <f t="shared" si="1552"/>
        <v>***</v>
      </c>
      <c r="Q16554" t="str">
        <f t="shared" si="1553"/>
        <v/>
      </c>
      <c r="R16554">
        <f t="shared" si="1554"/>
        <v>0</v>
      </c>
      <c r="S16554" t="str">
        <f t="shared" si="1555"/>
        <v>0.000***</v>
      </c>
      <c r="T16554" t="str">
        <f t="shared" si="1556"/>
        <v>0.000 (0.000)</v>
      </c>
      <c r="U16554" t="str">
        <f t="shared" si="1557"/>
        <v>0.000*** (0.000)</v>
      </c>
    </row>
    <row r="16555" x14ac:dyDescent="0.25">
      <c r="P16555" t="str">
        <f t="shared" ref="P16555:P16618" si="1558">IF(L16555&lt;0.01,"***",IF(L16555&lt;0.05,"**",IF(L16555&lt;0.1,"*","")))</f>
        <v>***</v>
      </c>
      <c r="Q16555" t="str">
        <f t="shared" ref="Q16555:Q16618" si="1559">_xlfn.CONCAT(A16555:I16555)</f>
        <v/>
      </c>
      <c r="R16555">
        <f t="shared" ref="R16555:R16618" si="1560">J16555</f>
        <v>0</v>
      </c>
      <c r="S16555" t="str">
        <f t="shared" ref="S16555:S16618" si="1561">TEXT(R16555,"0.000")&amp;P16555</f>
        <v>0.000***</v>
      </c>
      <c r="T16555" t="str">
        <f t="shared" ref="T16555:T16618" si="1562">TEXT(R16555,"0.000")&amp;" ("&amp;TEXT(K16555,"0.000")&amp;")"</f>
        <v>0.000 (0.000)</v>
      </c>
      <c r="U16555" t="str">
        <f t="shared" ref="U16555:U16618" si="1563">S16555&amp;" ("&amp;TEXT(K16555,"0.000")&amp;")"</f>
        <v>0.000*** (0.000)</v>
      </c>
    </row>
    <row r="16556" x14ac:dyDescent="0.25">
      <c r="P16556" t="str">
        <f t="shared" si="1558"/>
        <v>***</v>
      </c>
      <c r="Q16556" t="str">
        <f t="shared" si="1559"/>
        <v/>
      </c>
      <c r="R16556">
        <f t="shared" si="1560"/>
        <v>0</v>
      </c>
      <c r="S16556" t="str">
        <f t="shared" si="1561"/>
        <v>0.000***</v>
      </c>
      <c r="T16556" t="str">
        <f t="shared" si="1562"/>
        <v>0.000 (0.000)</v>
      </c>
      <c r="U16556" t="str">
        <f t="shared" si="1563"/>
        <v>0.000*** (0.000)</v>
      </c>
    </row>
    <row r="16557" x14ac:dyDescent="0.25">
      <c r="P16557" t="str">
        <f t="shared" si="1558"/>
        <v>***</v>
      </c>
      <c r="Q16557" t="str">
        <f t="shared" si="1559"/>
        <v/>
      </c>
      <c r="R16557">
        <f t="shared" si="1560"/>
        <v>0</v>
      </c>
      <c r="S16557" t="str">
        <f t="shared" si="1561"/>
        <v>0.000***</v>
      </c>
      <c r="T16557" t="str">
        <f t="shared" si="1562"/>
        <v>0.000 (0.000)</v>
      </c>
      <c r="U16557" t="str">
        <f t="shared" si="1563"/>
        <v>0.000*** (0.000)</v>
      </c>
    </row>
    <row r="16558" x14ac:dyDescent="0.25">
      <c r="P16558" t="str">
        <f t="shared" si="1558"/>
        <v>***</v>
      </c>
      <c r="Q16558" t="str">
        <f t="shared" si="1559"/>
        <v/>
      </c>
      <c r="R16558">
        <f t="shared" si="1560"/>
        <v>0</v>
      </c>
      <c r="S16558" t="str">
        <f t="shared" si="1561"/>
        <v>0.000***</v>
      </c>
      <c r="T16558" t="str">
        <f t="shared" si="1562"/>
        <v>0.000 (0.000)</v>
      </c>
      <c r="U16558" t="str">
        <f t="shared" si="1563"/>
        <v>0.000*** (0.000)</v>
      </c>
    </row>
    <row r="16559" x14ac:dyDescent="0.25">
      <c r="P16559" t="str">
        <f t="shared" si="1558"/>
        <v>***</v>
      </c>
      <c r="Q16559" t="str">
        <f t="shared" si="1559"/>
        <v/>
      </c>
      <c r="R16559">
        <f t="shared" si="1560"/>
        <v>0</v>
      </c>
      <c r="S16559" t="str">
        <f t="shared" si="1561"/>
        <v>0.000***</v>
      </c>
      <c r="T16559" t="str">
        <f t="shared" si="1562"/>
        <v>0.000 (0.000)</v>
      </c>
      <c r="U16559" t="str">
        <f t="shared" si="1563"/>
        <v>0.000*** (0.000)</v>
      </c>
    </row>
    <row r="16560" x14ac:dyDescent="0.25">
      <c r="P16560" t="str">
        <f t="shared" si="1558"/>
        <v>***</v>
      </c>
      <c r="Q16560" t="str">
        <f t="shared" si="1559"/>
        <v/>
      </c>
      <c r="R16560">
        <f t="shared" si="1560"/>
        <v>0</v>
      </c>
      <c r="S16560" t="str">
        <f t="shared" si="1561"/>
        <v>0.000***</v>
      </c>
      <c r="T16560" t="str">
        <f t="shared" si="1562"/>
        <v>0.000 (0.000)</v>
      </c>
      <c r="U16560" t="str">
        <f t="shared" si="1563"/>
        <v>0.000*** (0.000)</v>
      </c>
    </row>
    <row r="16561" x14ac:dyDescent="0.25">
      <c r="P16561" t="str">
        <f t="shared" si="1558"/>
        <v>***</v>
      </c>
      <c r="Q16561" t="str">
        <f t="shared" si="1559"/>
        <v/>
      </c>
      <c r="R16561">
        <f t="shared" si="1560"/>
        <v>0</v>
      </c>
      <c r="S16561" t="str">
        <f t="shared" si="1561"/>
        <v>0.000***</v>
      </c>
      <c r="T16561" t="str">
        <f t="shared" si="1562"/>
        <v>0.000 (0.000)</v>
      </c>
      <c r="U16561" t="str">
        <f t="shared" si="1563"/>
        <v>0.000*** (0.000)</v>
      </c>
    </row>
    <row r="16562" x14ac:dyDescent="0.25">
      <c r="P16562" t="str">
        <f t="shared" si="1558"/>
        <v>***</v>
      </c>
      <c r="Q16562" t="str">
        <f t="shared" si="1559"/>
        <v/>
      </c>
      <c r="R16562">
        <f t="shared" si="1560"/>
        <v>0</v>
      </c>
      <c r="S16562" t="str">
        <f t="shared" si="1561"/>
        <v>0.000***</v>
      </c>
      <c r="T16562" t="str">
        <f t="shared" si="1562"/>
        <v>0.000 (0.000)</v>
      </c>
      <c r="U16562" t="str">
        <f t="shared" si="1563"/>
        <v>0.000*** (0.000)</v>
      </c>
    </row>
    <row r="16563" x14ac:dyDescent="0.25">
      <c r="P16563" t="str">
        <f t="shared" si="1558"/>
        <v>***</v>
      </c>
      <c r="Q16563" t="str">
        <f t="shared" si="1559"/>
        <v/>
      </c>
      <c r="R16563">
        <f t="shared" si="1560"/>
        <v>0</v>
      </c>
      <c r="S16563" t="str">
        <f t="shared" si="1561"/>
        <v>0.000***</v>
      </c>
      <c r="T16563" t="str">
        <f t="shared" si="1562"/>
        <v>0.000 (0.000)</v>
      </c>
      <c r="U16563" t="str">
        <f t="shared" si="1563"/>
        <v>0.000*** (0.000)</v>
      </c>
    </row>
    <row r="16564" x14ac:dyDescent="0.25">
      <c r="P16564" t="str">
        <f t="shared" si="1558"/>
        <v>***</v>
      </c>
      <c r="Q16564" t="str">
        <f t="shared" si="1559"/>
        <v/>
      </c>
      <c r="R16564">
        <f t="shared" si="1560"/>
        <v>0</v>
      </c>
      <c r="S16564" t="str">
        <f t="shared" si="1561"/>
        <v>0.000***</v>
      </c>
      <c r="T16564" t="str">
        <f t="shared" si="1562"/>
        <v>0.000 (0.000)</v>
      </c>
      <c r="U16564" t="str">
        <f t="shared" si="1563"/>
        <v>0.000*** (0.000)</v>
      </c>
    </row>
    <row r="16565" x14ac:dyDescent="0.25">
      <c r="P16565" t="str">
        <f t="shared" si="1558"/>
        <v>***</v>
      </c>
      <c r="Q16565" t="str">
        <f t="shared" si="1559"/>
        <v/>
      </c>
      <c r="R16565">
        <f t="shared" si="1560"/>
        <v>0</v>
      </c>
      <c r="S16565" t="str">
        <f t="shared" si="1561"/>
        <v>0.000***</v>
      </c>
      <c r="T16565" t="str">
        <f t="shared" si="1562"/>
        <v>0.000 (0.000)</v>
      </c>
      <c r="U16565" t="str">
        <f t="shared" si="1563"/>
        <v>0.000*** (0.000)</v>
      </c>
    </row>
    <row r="16566" x14ac:dyDescent="0.25">
      <c r="P16566" t="str">
        <f t="shared" si="1558"/>
        <v>***</v>
      </c>
      <c r="Q16566" t="str">
        <f t="shared" si="1559"/>
        <v/>
      </c>
      <c r="R16566">
        <f t="shared" si="1560"/>
        <v>0</v>
      </c>
      <c r="S16566" t="str">
        <f t="shared" si="1561"/>
        <v>0.000***</v>
      </c>
      <c r="T16566" t="str">
        <f t="shared" si="1562"/>
        <v>0.000 (0.000)</v>
      </c>
      <c r="U16566" t="str">
        <f t="shared" si="1563"/>
        <v>0.000*** (0.000)</v>
      </c>
    </row>
    <row r="16567" x14ac:dyDescent="0.25">
      <c r="P16567" t="str">
        <f t="shared" si="1558"/>
        <v>***</v>
      </c>
      <c r="Q16567" t="str">
        <f t="shared" si="1559"/>
        <v/>
      </c>
      <c r="R16567">
        <f t="shared" si="1560"/>
        <v>0</v>
      </c>
      <c r="S16567" t="str">
        <f t="shared" si="1561"/>
        <v>0.000***</v>
      </c>
      <c r="T16567" t="str">
        <f t="shared" si="1562"/>
        <v>0.000 (0.000)</v>
      </c>
      <c r="U16567" t="str">
        <f t="shared" si="1563"/>
        <v>0.000*** (0.000)</v>
      </c>
    </row>
    <row r="16568" x14ac:dyDescent="0.25">
      <c r="P16568" t="str">
        <f t="shared" si="1558"/>
        <v>***</v>
      </c>
      <c r="Q16568" t="str">
        <f t="shared" si="1559"/>
        <v/>
      </c>
      <c r="R16568">
        <f t="shared" si="1560"/>
        <v>0</v>
      </c>
      <c r="S16568" t="str">
        <f t="shared" si="1561"/>
        <v>0.000***</v>
      </c>
      <c r="T16568" t="str">
        <f t="shared" si="1562"/>
        <v>0.000 (0.000)</v>
      </c>
      <c r="U16568" t="str">
        <f t="shared" si="1563"/>
        <v>0.000*** (0.000)</v>
      </c>
    </row>
    <row r="16569" x14ac:dyDescent="0.25">
      <c r="P16569" t="str">
        <f t="shared" si="1558"/>
        <v>***</v>
      </c>
      <c r="Q16569" t="str">
        <f t="shared" si="1559"/>
        <v/>
      </c>
      <c r="R16569">
        <f t="shared" si="1560"/>
        <v>0</v>
      </c>
      <c r="S16569" t="str">
        <f t="shared" si="1561"/>
        <v>0.000***</v>
      </c>
      <c r="T16569" t="str">
        <f t="shared" si="1562"/>
        <v>0.000 (0.000)</v>
      </c>
      <c r="U16569" t="str">
        <f t="shared" si="1563"/>
        <v>0.000*** (0.000)</v>
      </c>
    </row>
    <row r="16570" x14ac:dyDescent="0.25">
      <c r="P16570" t="str">
        <f t="shared" si="1558"/>
        <v>***</v>
      </c>
      <c r="Q16570" t="str">
        <f t="shared" si="1559"/>
        <v/>
      </c>
      <c r="R16570">
        <f t="shared" si="1560"/>
        <v>0</v>
      </c>
      <c r="S16570" t="str">
        <f t="shared" si="1561"/>
        <v>0.000***</v>
      </c>
      <c r="T16570" t="str">
        <f t="shared" si="1562"/>
        <v>0.000 (0.000)</v>
      </c>
      <c r="U16570" t="str">
        <f t="shared" si="1563"/>
        <v>0.000*** (0.000)</v>
      </c>
    </row>
    <row r="16571" x14ac:dyDescent="0.25">
      <c r="P16571" t="str">
        <f t="shared" si="1558"/>
        <v>***</v>
      </c>
      <c r="Q16571" t="str">
        <f t="shared" si="1559"/>
        <v/>
      </c>
      <c r="R16571">
        <f t="shared" si="1560"/>
        <v>0</v>
      </c>
      <c r="S16571" t="str">
        <f t="shared" si="1561"/>
        <v>0.000***</v>
      </c>
      <c r="T16571" t="str">
        <f t="shared" si="1562"/>
        <v>0.000 (0.000)</v>
      </c>
      <c r="U16571" t="str">
        <f t="shared" si="1563"/>
        <v>0.000*** (0.000)</v>
      </c>
    </row>
    <row r="16572" x14ac:dyDescent="0.25">
      <c r="P16572" t="str">
        <f t="shared" si="1558"/>
        <v>***</v>
      </c>
      <c r="Q16572" t="str">
        <f t="shared" si="1559"/>
        <v/>
      </c>
      <c r="R16572">
        <f t="shared" si="1560"/>
        <v>0</v>
      </c>
      <c r="S16572" t="str">
        <f t="shared" si="1561"/>
        <v>0.000***</v>
      </c>
      <c r="T16572" t="str">
        <f t="shared" si="1562"/>
        <v>0.000 (0.000)</v>
      </c>
      <c r="U16572" t="str">
        <f t="shared" si="1563"/>
        <v>0.000*** (0.000)</v>
      </c>
    </row>
    <row r="16573" x14ac:dyDescent="0.25">
      <c r="P16573" t="str">
        <f t="shared" si="1558"/>
        <v>***</v>
      </c>
      <c r="Q16573" t="str">
        <f t="shared" si="1559"/>
        <v/>
      </c>
      <c r="R16573">
        <f t="shared" si="1560"/>
        <v>0</v>
      </c>
      <c r="S16573" t="str">
        <f t="shared" si="1561"/>
        <v>0.000***</v>
      </c>
      <c r="T16573" t="str">
        <f t="shared" si="1562"/>
        <v>0.000 (0.000)</v>
      </c>
      <c r="U16573" t="str">
        <f t="shared" si="1563"/>
        <v>0.000*** (0.000)</v>
      </c>
    </row>
    <row r="16574" x14ac:dyDescent="0.25">
      <c r="P16574" t="str">
        <f t="shared" si="1558"/>
        <v>***</v>
      </c>
      <c r="Q16574" t="str">
        <f t="shared" si="1559"/>
        <v/>
      </c>
      <c r="R16574">
        <f t="shared" si="1560"/>
        <v>0</v>
      </c>
      <c r="S16574" t="str">
        <f t="shared" si="1561"/>
        <v>0.000***</v>
      </c>
      <c r="T16574" t="str">
        <f t="shared" si="1562"/>
        <v>0.000 (0.000)</v>
      </c>
      <c r="U16574" t="str">
        <f t="shared" si="1563"/>
        <v>0.000*** (0.000)</v>
      </c>
    </row>
    <row r="16575" x14ac:dyDescent="0.25">
      <c r="P16575" t="str">
        <f t="shared" si="1558"/>
        <v>***</v>
      </c>
      <c r="Q16575" t="str">
        <f t="shared" si="1559"/>
        <v/>
      </c>
      <c r="R16575">
        <f t="shared" si="1560"/>
        <v>0</v>
      </c>
      <c r="S16575" t="str">
        <f t="shared" si="1561"/>
        <v>0.000***</v>
      </c>
      <c r="T16575" t="str">
        <f t="shared" si="1562"/>
        <v>0.000 (0.000)</v>
      </c>
      <c r="U16575" t="str">
        <f t="shared" si="1563"/>
        <v>0.000*** (0.000)</v>
      </c>
    </row>
    <row r="16576" x14ac:dyDescent="0.25">
      <c r="P16576" t="str">
        <f t="shared" si="1558"/>
        <v>***</v>
      </c>
      <c r="Q16576" t="str">
        <f t="shared" si="1559"/>
        <v/>
      </c>
      <c r="R16576">
        <f t="shared" si="1560"/>
        <v>0</v>
      </c>
      <c r="S16576" t="str">
        <f t="shared" si="1561"/>
        <v>0.000***</v>
      </c>
      <c r="T16576" t="str">
        <f t="shared" si="1562"/>
        <v>0.000 (0.000)</v>
      </c>
      <c r="U16576" t="str">
        <f t="shared" si="1563"/>
        <v>0.000*** (0.000)</v>
      </c>
    </row>
    <row r="16577" x14ac:dyDescent="0.25">
      <c r="P16577" t="str">
        <f t="shared" si="1558"/>
        <v>***</v>
      </c>
      <c r="Q16577" t="str">
        <f t="shared" si="1559"/>
        <v/>
      </c>
      <c r="R16577">
        <f t="shared" si="1560"/>
        <v>0</v>
      </c>
      <c r="S16577" t="str">
        <f t="shared" si="1561"/>
        <v>0.000***</v>
      </c>
      <c r="T16577" t="str">
        <f t="shared" si="1562"/>
        <v>0.000 (0.000)</v>
      </c>
      <c r="U16577" t="str">
        <f t="shared" si="1563"/>
        <v>0.000*** (0.000)</v>
      </c>
    </row>
    <row r="16578" x14ac:dyDescent="0.25">
      <c r="P16578" t="str">
        <f t="shared" si="1558"/>
        <v>***</v>
      </c>
      <c r="Q16578" t="str">
        <f t="shared" si="1559"/>
        <v/>
      </c>
      <c r="R16578">
        <f t="shared" si="1560"/>
        <v>0</v>
      </c>
      <c r="S16578" t="str">
        <f t="shared" si="1561"/>
        <v>0.000***</v>
      </c>
      <c r="T16578" t="str">
        <f t="shared" si="1562"/>
        <v>0.000 (0.000)</v>
      </c>
      <c r="U16578" t="str">
        <f t="shared" si="1563"/>
        <v>0.000*** (0.000)</v>
      </c>
    </row>
    <row r="16579" x14ac:dyDescent="0.25">
      <c r="P16579" t="str">
        <f t="shared" si="1558"/>
        <v>***</v>
      </c>
      <c r="Q16579" t="str">
        <f t="shared" si="1559"/>
        <v/>
      </c>
      <c r="R16579">
        <f t="shared" si="1560"/>
        <v>0</v>
      </c>
      <c r="S16579" t="str">
        <f t="shared" si="1561"/>
        <v>0.000***</v>
      </c>
      <c r="T16579" t="str">
        <f t="shared" si="1562"/>
        <v>0.000 (0.000)</v>
      </c>
      <c r="U16579" t="str">
        <f t="shared" si="1563"/>
        <v>0.000*** (0.000)</v>
      </c>
    </row>
    <row r="16580" x14ac:dyDescent="0.25">
      <c r="P16580" t="str">
        <f t="shared" si="1558"/>
        <v>***</v>
      </c>
      <c r="Q16580" t="str">
        <f t="shared" si="1559"/>
        <v/>
      </c>
      <c r="R16580">
        <f t="shared" si="1560"/>
        <v>0</v>
      </c>
      <c r="S16580" t="str">
        <f t="shared" si="1561"/>
        <v>0.000***</v>
      </c>
      <c r="T16580" t="str">
        <f t="shared" si="1562"/>
        <v>0.000 (0.000)</v>
      </c>
      <c r="U16580" t="str">
        <f t="shared" si="1563"/>
        <v>0.000*** (0.000)</v>
      </c>
    </row>
    <row r="16581" x14ac:dyDescent="0.25">
      <c r="P16581" t="str">
        <f t="shared" si="1558"/>
        <v>***</v>
      </c>
      <c r="Q16581" t="str">
        <f t="shared" si="1559"/>
        <v/>
      </c>
      <c r="R16581">
        <f t="shared" si="1560"/>
        <v>0</v>
      </c>
      <c r="S16581" t="str">
        <f t="shared" si="1561"/>
        <v>0.000***</v>
      </c>
      <c r="T16581" t="str">
        <f t="shared" si="1562"/>
        <v>0.000 (0.000)</v>
      </c>
      <c r="U16581" t="str">
        <f t="shared" si="1563"/>
        <v>0.000*** (0.000)</v>
      </c>
    </row>
    <row r="16582" x14ac:dyDescent="0.25">
      <c r="P16582" t="str">
        <f t="shared" si="1558"/>
        <v>***</v>
      </c>
      <c r="Q16582" t="str">
        <f t="shared" si="1559"/>
        <v/>
      </c>
      <c r="R16582">
        <f t="shared" si="1560"/>
        <v>0</v>
      </c>
      <c r="S16582" t="str">
        <f t="shared" si="1561"/>
        <v>0.000***</v>
      </c>
      <c r="T16582" t="str">
        <f t="shared" si="1562"/>
        <v>0.000 (0.000)</v>
      </c>
      <c r="U16582" t="str">
        <f t="shared" si="1563"/>
        <v>0.000*** (0.000)</v>
      </c>
    </row>
    <row r="16583" x14ac:dyDescent="0.25">
      <c r="P16583" t="str">
        <f t="shared" si="1558"/>
        <v>***</v>
      </c>
      <c r="Q16583" t="str">
        <f t="shared" si="1559"/>
        <v/>
      </c>
      <c r="R16583">
        <f t="shared" si="1560"/>
        <v>0</v>
      </c>
      <c r="S16583" t="str">
        <f t="shared" si="1561"/>
        <v>0.000***</v>
      </c>
      <c r="T16583" t="str">
        <f t="shared" si="1562"/>
        <v>0.000 (0.000)</v>
      </c>
      <c r="U16583" t="str">
        <f t="shared" si="1563"/>
        <v>0.000*** (0.000)</v>
      </c>
    </row>
    <row r="16584" x14ac:dyDescent="0.25">
      <c r="P16584" t="str">
        <f t="shared" si="1558"/>
        <v>***</v>
      </c>
      <c r="Q16584" t="str">
        <f t="shared" si="1559"/>
        <v/>
      </c>
      <c r="R16584">
        <f t="shared" si="1560"/>
        <v>0</v>
      </c>
      <c r="S16584" t="str">
        <f t="shared" si="1561"/>
        <v>0.000***</v>
      </c>
      <c r="T16584" t="str">
        <f t="shared" si="1562"/>
        <v>0.000 (0.000)</v>
      </c>
      <c r="U16584" t="str">
        <f t="shared" si="1563"/>
        <v>0.000*** (0.000)</v>
      </c>
    </row>
    <row r="16585" x14ac:dyDescent="0.25">
      <c r="P16585" t="str">
        <f t="shared" si="1558"/>
        <v>***</v>
      </c>
      <c r="Q16585" t="str">
        <f t="shared" si="1559"/>
        <v/>
      </c>
      <c r="R16585">
        <f t="shared" si="1560"/>
        <v>0</v>
      </c>
      <c r="S16585" t="str">
        <f t="shared" si="1561"/>
        <v>0.000***</v>
      </c>
      <c r="T16585" t="str">
        <f t="shared" si="1562"/>
        <v>0.000 (0.000)</v>
      </c>
      <c r="U16585" t="str">
        <f t="shared" si="1563"/>
        <v>0.000*** (0.000)</v>
      </c>
    </row>
    <row r="16586" x14ac:dyDescent="0.25">
      <c r="P16586" t="str">
        <f t="shared" si="1558"/>
        <v>***</v>
      </c>
      <c r="Q16586" t="str">
        <f t="shared" si="1559"/>
        <v/>
      </c>
      <c r="R16586">
        <f t="shared" si="1560"/>
        <v>0</v>
      </c>
      <c r="S16586" t="str">
        <f t="shared" si="1561"/>
        <v>0.000***</v>
      </c>
      <c r="T16586" t="str">
        <f t="shared" si="1562"/>
        <v>0.000 (0.000)</v>
      </c>
      <c r="U16586" t="str">
        <f t="shared" si="1563"/>
        <v>0.000*** (0.000)</v>
      </c>
    </row>
    <row r="16587" x14ac:dyDescent="0.25">
      <c r="P16587" t="str">
        <f t="shared" si="1558"/>
        <v>***</v>
      </c>
      <c r="Q16587" t="str">
        <f t="shared" si="1559"/>
        <v/>
      </c>
      <c r="R16587">
        <f t="shared" si="1560"/>
        <v>0</v>
      </c>
      <c r="S16587" t="str">
        <f t="shared" si="1561"/>
        <v>0.000***</v>
      </c>
      <c r="T16587" t="str">
        <f t="shared" si="1562"/>
        <v>0.000 (0.000)</v>
      </c>
      <c r="U16587" t="str">
        <f t="shared" si="1563"/>
        <v>0.000*** (0.000)</v>
      </c>
    </row>
    <row r="16588" x14ac:dyDescent="0.25">
      <c r="P16588" t="str">
        <f t="shared" si="1558"/>
        <v>***</v>
      </c>
      <c r="Q16588" t="str">
        <f t="shared" si="1559"/>
        <v/>
      </c>
      <c r="R16588">
        <f t="shared" si="1560"/>
        <v>0</v>
      </c>
      <c r="S16588" t="str">
        <f t="shared" si="1561"/>
        <v>0.000***</v>
      </c>
      <c r="T16588" t="str">
        <f t="shared" si="1562"/>
        <v>0.000 (0.000)</v>
      </c>
      <c r="U16588" t="str">
        <f t="shared" si="1563"/>
        <v>0.000*** (0.000)</v>
      </c>
    </row>
    <row r="16589" x14ac:dyDescent="0.25">
      <c r="P16589" t="str">
        <f t="shared" si="1558"/>
        <v>***</v>
      </c>
      <c r="Q16589" t="str">
        <f t="shared" si="1559"/>
        <v/>
      </c>
      <c r="R16589">
        <f t="shared" si="1560"/>
        <v>0</v>
      </c>
      <c r="S16589" t="str">
        <f t="shared" si="1561"/>
        <v>0.000***</v>
      </c>
      <c r="T16589" t="str">
        <f t="shared" si="1562"/>
        <v>0.000 (0.000)</v>
      </c>
      <c r="U16589" t="str">
        <f t="shared" si="1563"/>
        <v>0.000*** (0.000)</v>
      </c>
    </row>
    <row r="16590" x14ac:dyDescent="0.25">
      <c r="P16590" t="str">
        <f t="shared" si="1558"/>
        <v>***</v>
      </c>
      <c r="Q16590" t="str">
        <f t="shared" si="1559"/>
        <v/>
      </c>
      <c r="R16590">
        <f t="shared" si="1560"/>
        <v>0</v>
      </c>
      <c r="S16590" t="str">
        <f t="shared" si="1561"/>
        <v>0.000***</v>
      </c>
      <c r="T16590" t="str">
        <f t="shared" si="1562"/>
        <v>0.000 (0.000)</v>
      </c>
      <c r="U16590" t="str">
        <f t="shared" si="1563"/>
        <v>0.000*** (0.000)</v>
      </c>
    </row>
    <row r="16591" x14ac:dyDescent="0.25">
      <c r="P16591" t="str">
        <f t="shared" si="1558"/>
        <v>***</v>
      </c>
      <c r="Q16591" t="str">
        <f t="shared" si="1559"/>
        <v/>
      </c>
      <c r="R16591">
        <f t="shared" si="1560"/>
        <v>0</v>
      </c>
      <c r="S16591" t="str">
        <f t="shared" si="1561"/>
        <v>0.000***</v>
      </c>
      <c r="T16591" t="str">
        <f t="shared" si="1562"/>
        <v>0.000 (0.000)</v>
      </c>
      <c r="U16591" t="str">
        <f t="shared" si="1563"/>
        <v>0.000*** (0.000)</v>
      </c>
    </row>
    <row r="16592" x14ac:dyDescent="0.25">
      <c r="P16592" t="str">
        <f t="shared" si="1558"/>
        <v>***</v>
      </c>
      <c r="Q16592" t="str">
        <f t="shared" si="1559"/>
        <v/>
      </c>
      <c r="R16592">
        <f t="shared" si="1560"/>
        <v>0</v>
      </c>
      <c r="S16592" t="str">
        <f t="shared" si="1561"/>
        <v>0.000***</v>
      </c>
      <c r="T16592" t="str">
        <f t="shared" si="1562"/>
        <v>0.000 (0.000)</v>
      </c>
      <c r="U16592" t="str">
        <f t="shared" si="1563"/>
        <v>0.000*** (0.000)</v>
      </c>
    </row>
    <row r="16593" x14ac:dyDescent="0.25">
      <c r="P16593" t="str">
        <f t="shared" si="1558"/>
        <v>***</v>
      </c>
      <c r="Q16593" t="str">
        <f t="shared" si="1559"/>
        <v/>
      </c>
      <c r="R16593">
        <f t="shared" si="1560"/>
        <v>0</v>
      </c>
      <c r="S16593" t="str">
        <f t="shared" si="1561"/>
        <v>0.000***</v>
      </c>
      <c r="T16593" t="str">
        <f t="shared" si="1562"/>
        <v>0.000 (0.000)</v>
      </c>
      <c r="U16593" t="str">
        <f t="shared" si="1563"/>
        <v>0.000*** (0.000)</v>
      </c>
    </row>
    <row r="16594" x14ac:dyDescent="0.25">
      <c r="P16594" t="str">
        <f t="shared" si="1558"/>
        <v>***</v>
      </c>
      <c r="Q16594" t="str">
        <f t="shared" si="1559"/>
        <v/>
      </c>
      <c r="R16594">
        <f t="shared" si="1560"/>
        <v>0</v>
      </c>
      <c r="S16594" t="str">
        <f t="shared" si="1561"/>
        <v>0.000***</v>
      </c>
      <c r="T16594" t="str">
        <f t="shared" si="1562"/>
        <v>0.000 (0.000)</v>
      </c>
      <c r="U16594" t="str">
        <f t="shared" si="1563"/>
        <v>0.000*** (0.000)</v>
      </c>
    </row>
    <row r="16595" x14ac:dyDescent="0.25">
      <c r="P16595" t="str">
        <f t="shared" si="1558"/>
        <v>***</v>
      </c>
      <c r="Q16595" t="str">
        <f t="shared" si="1559"/>
        <v/>
      </c>
      <c r="R16595">
        <f t="shared" si="1560"/>
        <v>0</v>
      </c>
      <c r="S16595" t="str">
        <f t="shared" si="1561"/>
        <v>0.000***</v>
      </c>
      <c r="T16595" t="str">
        <f t="shared" si="1562"/>
        <v>0.000 (0.000)</v>
      </c>
      <c r="U16595" t="str">
        <f t="shared" si="1563"/>
        <v>0.000*** (0.000)</v>
      </c>
    </row>
    <row r="16596" x14ac:dyDescent="0.25">
      <c r="P16596" t="str">
        <f t="shared" si="1558"/>
        <v>***</v>
      </c>
      <c r="Q16596" t="str">
        <f t="shared" si="1559"/>
        <v/>
      </c>
      <c r="R16596">
        <f t="shared" si="1560"/>
        <v>0</v>
      </c>
      <c r="S16596" t="str">
        <f t="shared" si="1561"/>
        <v>0.000***</v>
      </c>
      <c r="T16596" t="str">
        <f t="shared" si="1562"/>
        <v>0.000 (0.000)</v>
      </c>
      <c r="U16596" t="str">
        <f t="shared" si="1563"/>
        <v>0.000*** (0.000)</v>
      </c>
    </row>
    <row r="16597" x14ac:dyDescent="0.25">
      <c r="P16597" t="str">
        <f t="shared" si="1558"/>
        <v>***</v>
      </c>
      <c r="Q16597" t="str">
        <f t="shared" si="1559"/>
        <v/>
      </c>
      <c r="R16597">
        <f t="shared" si="1560"/>
        <v>0</v>
      </c>
      <c r="S16597" t="str">
        <f t="shared" si="1561"/>
        <v>0.000***</v>
      </c>
      <c r="T16597" t="str">
        <f t="shared" si="1562"/>
        <v>0.000 (0.000)</v>
      </c>
      <c r="U16597" t="str">
        <f t="shared" si="1563"/>
        <v>0.000*** (0.000)</v>
      </c>
    </row>
    <row r="16598" x14ac:dyDescent="0.25">
      <c r="P16598" t="str">
        <f t="shared" si="1558"/>
        <v>***</v>
      </c>
      <c r="Q16598" t="str">
        <f t="shared" si="1559"/>
        <v/>
      </c>
      <c r="R16598">
        <f t="shared" si="1560"/>
        <v>0</v>
      </c>
      <c r="S16598" t="str">
        <f t="shared" si="1561"/>
        <v>0.000***</v>
      </c>
      <c r="T16598" t="str">
        <f t="shared" si="1562"/>
        <v>0.000 (0.000)</v>
      </c>
      <c r="U16598" t="str">
        <f t="shared" si="1563"/>
        <v>0.000*** (0.000)</v>
      </c>
    </row>
    <row r="16599" x14ac:dyDescent="0.25">
      <c r="P16599" t="str">
        <f t="shared" si="1558"/>
        <v>***</v>
      </c>
      <c r="Q16599" t="str">
        <f t="shared" si="1559"/>
        <v/>
      </c>
      <c r="R16599">
        <f t="shared" si="1560"/>
        <v>0</v>
      </c>
      <c r="S16599" t="str">
        <f t="shared" si="1561"/>
        <v>0.000***</v>
      </c>
      <c r="T16599" t="str">
        <f t="shared" si="1562"/>
        <v>0.000 (0.000)</v>
      </c>
      <c r="U16599" t="str">
        <f t="shared" si="1563"/>
        <v>0.000*** (0.000)</v>
      </c>
    </row>
    <row r="16600" x14ac:dyDescent="0.25">
      <c r="P16600" t="str">
        <f t="shared" si="1558"/>
        <v>***</v>
      </c>
      <c r="Q16600" t="str">
        <f t="shared" si="1559"/>
        <v/>
      </c>
      <c r="R16600">
        <f t="shared" si="1560"/>
        <v>0</v>
      </c>
      <c r="S16600" t="str">
        <f t="shared" si="1561"/>
        <v>0.000***</v>
      </c>
      <c r="T16600" t="str">
        <f t="shared" si="1562"/>
        <v>0.000 (0.000)</v>
      </c>
      <c r="U16600" t="str">
        <f t="shared" si="1563"/>
        <v>0.000*** (0.000)</v>
      </c>
    </row>
    <row r="16601" x14ac:dyDescent="0.25">
      <c r="P16601" t="str">
        <f t="shared" si="1558"/>
        <v>***</v>
      </c>
      <c r="Q16601" t="str">
        <f t="shared" si="1559"/>
        <v/>
      </c>
      <c r="R16601">
        <f t="shared" si="1560"/>
        <v>0</v>
      </c>
      <c r="S16601" t="str">
        <f t="shared" si="1561"/>
        <v>0.000***</v>
      </c>
      <c r="T16601" t="str">
        <f t="shared" si="1562"/>
        <v>0.000 (0.000)</v>
      </c>
      <c r="U16601" t="str">
        <f t="shared" si="1563"/>
        <v>0.000*** (0.000)</v>
      </c>
    </row>
    <row r="16602" x14ac:dyDescent="0.25">
      <c r="P16602" t="str">
        <f t="shared" si="1558"/>
        <v>***</v>
      </c>
      <c r="Q16602" t="str">
        <f t="shared" si="1559"/>
        <v/>
      </c>
      <c r="R16602">
        <f t="shared" si="1560"/>
        <v>0</v>
      </c>
      <c r="S16602" t="str">
        <f t="shared" si="1561"/>
        <v>0.000***</v>
      </c>
      <c r="T16602" t="str">
        <f t="shared" si="1562"/>
        <v>0.000 (0.000)</v>
      </c>
      <c r="U16602" t="str">
        <f t="shared" si="1563"/>
        <v>0.000*** (0.000)</v>
      </c>
    </row>
    <row r="16603" x14ac:dyDescent="0.25">
      <c r="P16603" t="str">
        <f t="shared" si="1558"/>
        <v>***</v>
      </c>
      <c r="Q16603" t="str">
        <f t="shared" si="1559"/>
        <v/>
      </c>
      <c r="R16603">
        <f t="shared" si="1560"/>
        <v>0</v>
      </c>
      <c r="S16603" t="str">
        <f t="shared" si="1561"/>
        <v>0.000***</v>
      </c>
      <c r="T16603" t="str">
        <f t="shared" si="1562"/>
        <v>0.000 (0.000)</v>
      </c>
      <c r="U16603" t="str">
        <f t="shared" si="1563"/>
        <v>0.000*** (0.000)</v>
      </c>
    </row>
    <row r="16604" x14ac:dyDescent="0.25">
      <c r="P16604" t="str">
        <f t="shared" si="1558"/>
        <v>***</v>
      </c>
      <c r="Q16604" t="str">
        <f t="shared" si="1559"/>
        <v/>
      </c>
      <c r="R16604">
        <f t="shared" si="1560"/>
        <v>0</v>
      </c>
      <c r="S16604" t="str">
        <f t="shared" si="1561"/>
        <v>0.000***</v>
      </c>
      <c r="T16604" t="str">
        <f t="shared" si="1562"/>
        <v>0.000 (0.000)</v>
      </c>
      <c r="U16604" t="str">
        <f t="shared" si="1563"/>
        <v>0.000*** (0.000)</v>
      </c>
    </row>
    <row r="16605" x14ac:dyDescent="0.25">
      <c r="P16605" t="str">
        <f t="shared" si="1558"/>
        <v>***</v>
      </c>
      <c r="Q16605" t="str">
        <f t="shared" si="1559"/>
        <v/>
      </c>
      <c r="R16605">
        <f t="shared" si="1560"/>
        <v>0</v>
      </c>
      <c r="S16605" t="str">
        <f t="shared" si="1561"/>
        <v>0.000***</v>
      </c>
      <c r="T16605" t="str">
        <f t="shared" si="1562"/>
        <v>0.000 (0.000)</v>
      </c>
      <c r="U16605" t="str">
        <f t="shared" si="1563"/>
        <v>0.000*** (0.000)</v>
      </c>
    </row>
    <row r="16606" x14ac:dyDescent="0.25">
      <c r="P16606" t="str">
        <f t="shared" si="1558"/>
        <v>***</v>
      </c>
      <c r="Q16606" t="str">
        <f t="shared" si="1559"/>
        <v/>
      </c>
      <c r="R16606">
        <f t="shared" si="1560"/>
        <v>0</v>
      </c>
      <c r="S16606" t="str">
        <f t="shared" si="1561"/>
        <v>0.000***</v>
      </c>
      <c r="T16606" t="str">
        <f t="shared" si="1562"/>
        <v>0.000 (0.000)</v>
      </c>
      <c r="U16606" t="str">
        <f t="shared" si="1563"/>
        <v>0.000*** (0.000)</v>
      </c>
    </row>
    <row r="16607" x14ac:dyDescent="0.25">
      <c r="P16607" t="str">
        <f t="shared" si="1558"/>
        <v>***</v>
      </c>
      <c r="Q16607" t="str">
        <f t="shared" si="1559"/>
        <v/>
      </c>
      <c r="R16607">
        <f t="shared" si="1560"/>
        <v>0</v>
      </c>
      <c r="S16607" t="str">
        <f t="shared" si="1561"/>
        <v>0.000***</v>
      </c>
      <c r="T16607" t="str">
        <f t="shared" si="1562"/>
        <v>0.000 (0.000)</v>
      </c>
      <c r="U16607" t="str">
        <f t="shared" si="1563"/>
        <v>0.000*** (0.000)</v>
      </c>
    </row>
    <row r="16608" x14ac:dyDescent="0.25">
      <c r="P16608" t="str">
        <f t="shared" si="1558"/>
        <v>***</v>
      </c>
      <c r="Q16608" t="str">
        <f t="shared" si="1559"/>
        <v/>
      </c>
      <c r="R16608">
        <f t="shared" si="1560"/>
        <v>0</v>
      </c>
      <c r="S16608" t="str">
        <f t="shared" si="1561"/>
        <v>0.000***</v>
      </c>
      <c r="T16608" t="str">
        <f t="shared" si="1562"/>
        <v>0.000 (0.000)</v>
      </c>
      <c r="U16608" t="str">
        <f t="shared" si="1563"/>
        <v>0.000*** (0.000)</v>
      </c>
    </row>
    <row r="16609" x14ac:dyDescent="0.25">
      <c r="P16609" t="str">
        <f t="shared" si="1558"/>
        <v>***</v>
      </c>
      <c r="Q16609" t="str">
        <f t="shared" si="1559"/>
        <v/>
      </c>
      <c r="R16609">
        <f t="shared" si="1560"/>
        <v>0</v>
      </c>
      <c r="S16609" t="str">
        <f t="shared" si="1561"/>
        <v>0.000***</v>
      </c>
      <c r="T16609" t="str">
        <f t="shared" si="1562"/>
        <v>0.000 (0.000)</v>
      </c>
      <c r="U16609" t="str">
        <f t="shared" si="1563"/>
        <v>0.000*** (0.000)</v>
      </c>
    </row>
    <row r="16610" x14ac:dyDescent="0.25">
      <c r="P16610" t="str">
        <f t="shared" si="1558"/>
        <v>***</v>
      </c>
      <c r="Q16610" t="str">
        <f t="shared" si="1559"/>
        <v/>
      </c>
      <c r="R16610">
        <f t="shared" si="1560"/>
        <v>0</v>
      </c>
      <c r="S16610" t="str">
        <f t="shared" si="1561"/>
        <v>0.000***</v>
      </c>
      <c r="T16610" t="str">
        <f t="shared" si="1562"/>
        <v>0.000 (0.000)</v>
      </c>
      <c r="U16610" t="str">
        <f t="shared" si="1563"/>
        <v>0.000*** (0.000)</v>
      </c>
    </row>
    <row r="16611" x14ac:dyDescent="0.25">
      <c r="P16611" t="str">
        <f t="shared" si="1558"/>
        <v>***</v>
      </c>
      <c r="Q16611" t="str">
        <f t="shared" si="1559"/>
        <v/>
      </c>
      <c r="R16611">
        <f t="shared" si="1560"/>
        <v>0</v>
      </c>
      <c r="S16611" t="str">
        <f t="shared" si="1561"/>
        <v>0.000***</v>
      </c>
      <c r="T16611" t="str">
        <f t="shared" si="1562"/>
        <v>0.000 (0.000)</v>
      </c>
      <c r="U16611" t="str">
        <f t="shared" si="1563"/>
        <v>0.000*** (0.000)</v>
      </c>
    </row>
    <row r="16612" x14ac:dyDescent="0.25">
      <c r="P16612" t="str">
        <f t="shared" si="1558"/>
        <v>***</v>
      </c>
      <c r="Q16612" t="str">
        <f t="shared" si="1559"/>
        <v/>
      </c>
      <c r="R16612">
        <f t="shared" si="1560"/>
        <v>0</v>
      </c>
      <c r="S16612" t="str">
        <f t="shared" si="1561"/>
        <v>0.000***</v>
      </c>
      <c r="T16612" t="str">
        <f t="shared" si="1562"/>
        <v>0.000 (0.000)</v>
      </c>
      <c r="U16612" t="str">
        <f t="shared" si="1563"/>
        <v>0.000*** (0.000)</v>
      </c>
    </row>
    <row r="16613" x14ac:dyDescent="0.25">
      <c r="P16613" t="str">
        <f t="shared" si="1558"/>
        <v>***</v>
      </c>
      <c r="Q16613" t="str">
        <f t="shared" si="1559"/>
        <v/>
      </c>
      <c r="R16613">
        <f t="shared" si="1560"/>
        <v>0</v>
      </c>
      <c r="S16613" t="str">
        <f t="shared" si="1561"/>
        <v>0.000***</v>
      </c>
      <c r="T16613" t="str">
        <f t="shared" si="1562"/>
        <v>0.000 (0.000)</v>
      </c>
      <c r="U16613" t="str">
        <f t="shared" si="1563"/>
        <v>0.000*** (0.000)</v>
      </c>
    </row>
    <row r="16614" x14ac:dyDescent="0.25">
      <c r="P16614" t="str">
        <f t="shared" si="1558"/>
        <v>***</v>
      </c>
      <c r="Q16614" t="str">
        <f t="shared" si="1559"/>
        <v/>
      </c>
      <c r="R16614">
        <f t="shared" si="1560"/>
        <v>0</v>
      </c>
      <c r="S16614" t="str">
        <f t="shared" si="1561"/>
        <v>0.000***</v>
      </c>
      <c r="T16614" t="str">
        <f t="shared" si="1562"/>
        <v>0.000 (0.000)</v>
      </c>
      <c r="U16614" t="str">
        <f t="shared" si="1563"/>
        <v>0.000*** (0.000)</v>
      </c>
    </row>
    <row r="16615" x14ac:dyDescent="0.25">
      <c r="P16615" t="str">
        <f t="shared" si="1558"/>
        <v>***</v>
      </c>
      <c r="Q16615" t="str">
        <f t="shared" si="1559"/>
        <v/>
      </c>
      <c r="R16615">
        <f t="shared" si="1560"/>
        <v>0</v>
      </c>
      <c r="S16615" t="str">
        <f t="shared" si="1561"/>
        <v>0.000***</v>
      </c>
      <c r="T16615" t="str">
        <f t="shared" si="1562"/>
        <v>0.000 (0.000)</v>
      </c>
      <c r="U16615" t="str">
        <f t="shared" si="1563"/>
        <v>0.000*** (0.000)</v>
      </c>
    </row>
    <row r="16616" x14ac:dyDescent="0.25">
      <c r="P16616" t="str">
        <f t="shared" si="1558"/>
        <v>***</v>
      </c>
      <c r="Q16616" t="str">
        <f t="shared" si="1559"/>
        <v/>
      </c>
      <c r="R16616">
        <f t="shared" si="1560"/>
        <v>0</v>
      </c>
      <c r="S16616" t="str">
        <f t="shared" si="1561"/>
        <v>0.000***</v>
      </c>
      <c r="T16616" t="str">
        <f t="shared" si="1562"/>
        <v>0.000 (0.000)</v>
      </c>
      <c r="U16616" t="str">
        <f t="shared" si="1563"/>
        <v>0.000*** (0.000)</v>
      </c>
    </row>
    <row r="16617" x14ac:dyDescent="0.25">
      <c r="P16617" t="str">
        <f t="shared" si="1558"/>
        <v>***</v>
      </c>
      <c r="Q16617" t="str">
        <f t="shared" si="1559"/>
        <v/>
      </c>
      <c r="R16617">
        <f t="shared" si="1560"/>
        <v>0</v>
      </c>
      <c r="S16617" t="str">
        <f t="shared" si="1561"/>
        <v>0.000***</v>
      </c>
      <c r="T16617" t="str">
        <f t="shared" si="1562"/>
        <v>0.000 (0.000)</v>
      </c>
      <c r="U16617" t="str">
        <f t="shared" si="1563"/>
        <v>0.000*** (0.000)</v>
      </c>
    </row>
    <row r="16618" x14ac:dyDescent="0.25">
      <c r="P16618" t="str">
        <f t="shared" si="1558"/>
        <v>***</v>
      </c>
      <c r="Q16618" t="str">
        <f t="shared" si="1559"/>
        <v/>
      </c>
      <c r="R16618">
        <f t="shared" si="1560"/>
        <v>0</v>
      </c>
      <c r="S16618" t="str">
        <f t="shared" si="1561"/>
        <v>0.000***</v>
      </c>
      <c r="T16618" t="str">
        <f t="shared" si="1562"/>
        <v>0.000 (0.000)</v>
      </c>
      <c r="U16618" t="str">
        <f t="shared" si="1563"/>
        <v>0.000*** (0.000)</v>
      </c>
    </row>
    <row r="16619" x14ac:dyDescent="0.25">
      <c r="P16619" t="str">
        <f t="shared" ref="P16619:P16682" si="1564">IF(L16619&lt;0.01,"***",IF(L16619&lt;0.05,"**",IF(L16619&lt;0.1,"*","")))</f>
        <v>***</v>
      </c>
      <c r="Q16619" t="str">
        <f t="shared" ref="Q16619:Q16682" si="1565">_xlfn.CONCAT(A16619:I16619)</f>
        <v/>
      </c>
      <c r="R16619">
        <f t="shared" ref="R16619:R16682" si="1566">J16619</f>
        <v>0</v>
      </c>
      <c r="S16619" t="str">
        <f t="shared" ref="S16619:S16682" si="1567">TEXT(R16619,"0.000")&amp;P16619</f>
        <v>0.000***</v>
      </c>
      <c r="T16619" t="str">
        <f t="shared" ref="T16619:T16682" si="1568">TEXT(R16619,"0.000")&amp;" ("&amp;TEXT(K16619,"0.000")&amp;")"</f>
        <v>0.000 (0.000)</v>
      </c>
      <c r="U16619" t="str">
        <f t="shared" ref="U16619:U16682" si="1569">S16619&amp;" ("&amp;TEXT(K16619,"0.000")&amp;")"</f>
        <v>0.000*** (0.000)</v>
      </c>
    </row>
    <row r="16620" x14ac:dyDescent="0.25">
      <c r="P16620" t="str">
        <f t="shared" si="1564"/>
        <v>***</v>
      </c>
      <c r="Q16620" t="str">
        <f t="shared" si="1565"/>
        <v/>
      </c>
      <c r="R16620">
        <f t="shared" si="1566"/>
        <v>0</v>
      </c>
      <c r="S16620" t="str">
        <f t="shared" si="1567"/>
        <v>0.000***</v>
      </c>
      <c r="T16620" t="str">
        <f t="shared" si="1568"/>
        <v>0.000 (0.000)</v>
      </c>
      <c r="U16620" t="str">
        <f t="shared" si="1569"/>
        <v>0.000*** (0.000)</v>
      </c>
    </row>
    <row r="16621" x14ac:dyDescent="0.25">
      <c r="P16621" t="str">
        <f t="shared" si="1564"/>
        <v>***</v>
      </c>
      <c r="Q16621" t="str">
        <f t="shared" si="1565"/>
        <v/>
      </c>
      <c r="R16621">
        <f t="shared" si="1566"/>
        <v>0</v>
      </c>
      <c r="S16621" t="str">
        <f t="shared" si="1567"/>
        <v>0.000***</v>
      </c>
      <c r="T16621" t="str">
        <f t="shared" si="1568"/>
        <v>0.000 (0.000)</v>
      </c>
      <c r="U16621" t="str">
        <f t="shared" si="1569"/>
        <v>0.000*** (0.000)</v>
      </c>
    </row>
    <row r="16622" x14ac:dyDescent="0.25">
      <c r="P16622" t="str">
        <f t="shared" si="1564"/>
        <v>***</v>
      </c>
      <c r="Q16622" t="str">
        <f t="shared" si="1565"/>
        <v/>
      </c>
      <c r="R16622">
        <f t="shared" si="1566"/>
        <v>0</v>
      </c>
      <c r="S16622" t="str">
        <f t="shared" si="1567"/>
        <v>0.000***</v>
      </c>
      <c r="T16622" t="str">
        <f t="shared" si="1568"/>
        <v>0.000 (0.000)</v>
      </c>
      <c r="U16622" t="str">
        <f t="shared" si="1569"/>
        <v>0.000*** (0.000)</v>
      </c>
    </row>
    <row r="16623" x14ac:dyDescent="0.25">
      <c r="P16623" t="str">
        <f t="shared" si="1564"/>
        <v>***</v>
      </c>
      <c r="Q16623" t="str">
        <f t="shared" si="1565"/>
        <v/>
      </c>
      <c r="R16623">
        <f t="shared" si="1566"/>
        <v>0</v>
      </c>
      <c r="S16623" t="str">
        <f t="shared" si="1567"/>
        <v>0.000***</v>
      </c>
      <c r="T16623" t="str">
        <f t="shared" si="1568"/>
        <v>0.000 (0.000)</v>
      </c>
      <c r="U16623" t="str">
        <f t="shared" si="1569"/>
        <v>0.000*** (0.000)</v>
      </c>
    </row>
    <row r="16624" x14ac:dyDescent="0.25">
      <c r="P16624" t="str">
        <f t="shared" si="1564"/>
        <v>***</v>
      </c>
      <c r="Q16624" t="str">
        <f t="shared" si="1565"/>
        <v/>
      </c>
      <c r="R16624">
        <f t="shared" si="1566"/>
        <v>0</v>
      </c>
      <c r="S16624" t="str">
        <f t="shared" si="1567"/>
        <v>0.000***</v>
      </c>
      <c r="T16624" t="str">
        <f t="shared" si="1568"/>
        <v>0.000 (0.000)</v>
      </c>
      <c r="U16624" t="str">
        <f t="shared" si="1569"/>
        <v>0.000*** (0.000)</v>
      </c>
    </row>
    <row r="16625" x14ac:dyDescent="0.25">
      <c r="P16625" t="str">
        <f t="shared" si="1564"/>
        <v>***</v>
      </c>
      <c r="Q16625" t="str">
        <f t="shared" si="1565"/>
        <v/>
      </c>
      <c r="R16625">
        <f t="shared" si="1566"/>
        <v>0</v>
      </c>
      <c r="S16625" t="str">
        <f t="shared" si="1567"/>
        <v>0.000***</v>
      </c>
      <c r="T16625" t="str">
        <f t="shared" si="1568"/>
        <v>0.000 (0.000)</v>
      </c>
      <c r="U16625" t="str">
        <f t="shared" si="1569"/>
        <v>0.000*** (0.000)</v>
      </c>
    </row>
    <row r="16626" x14ac:dyDescent="0.25">
      <c r="P16626" t="str">
        <f t="shared" si="1564"/>
        <v>***</v>
      </c>
      <c r="Q16626" t="str">
        <f t="shared" si="1565"/>
        <v/>
      </c>
      <c r="R16626">
        <f t="shared" si="1566"/>
        <v>0</v>
      </c>
      <c r="S16626" t="str">
        <f t="shared" si="1567"/>
        <v>0.000***</v>
      </c>
      <c r="T16626" t="str">
        <f t="shared" si="1568"/>
        <v>0.000 (0.000)</v>
      </c>
      <c r="U16626" t="str">
        <f t="shared" si="1569"/>
        <v>0.000*** (0.000)</v>
      </c>
    </row>
    <row r="16627" x14ac:dyDescent="0.25">
      <c r="P16627" t="str">
        <f t="shared" si="1564"/>
        <v>***</v>
      </c>
      <c r="Q16627" t="str">
        <f t="shared" si="1565"/>
        <v/>
      </c>
      <c r="R16627">
        <f t="shared" si="1566"/>
        <v>0</v>
      </c>
      <c r="S16627" t="str">
        <f t="shared" si="1567"/>
        <v>0.000***</v>
      </c>
      <c r="T16627" t="str">
        <f t="shared" si="1568"/>
        <v>0.000 (0.000)</v>
      </c>
      <c r="U16627" t="str">
        <f t="shared" si="1569"/>
        <v>0.000*** (0.000)</v>
      </c>
    </row>
    <row r="16628" x14ac:dyDescent="0.25">
      <c r="P16628" t="str">
        <f t="shared" si="1564"/>
        <v>***</v>
      </c>
      <c r="Q16628" t="str">
        <f t="shared" si="1565"/>
        <v/>
      </c>
      <c r="R16628">
        <f t="shared" si="1566"/>
        <v>0</v>
      </c>
      <c r="S16628" t="str">
        <f t="shared" si="1567"/>
        <v>0.000***</v>
      </c>
      <c r="T16628" t="str">
        <f t="shared" si="1568"/>
        <v>0.000 (0.000)</v>
      </c>
      <c r="U16628" t="str">
        <f t="shared" si="1569"/>
        <v>0.000*** (0.000)</v>
      </c>
    </row>
    <row r="16629" x14ac:dyDescent="0.25">
      <c r="P16629" t="str">
        <f t="shared" si="1564"/>
        <v>***</v>
      </c>
      <c r="Q16629" t="str">
        <f t="shared" si="1565"/>
        <v/>
      </c>
      <c r="R16629">
        <f t="shared" si="1566"/>
        <v>0</v>
      </c>
      <c r="S16629" t="str">
        <f t="shared" si="1567"/>
        <v>0.000***</v>
      </c>
      <c r="T16629" t="str">
        <f t="shared" si="1568"/>
        <v>0.000 (0.000)</v>
      </c>
      <c r="U16629" t="str">
        <f t="shared" si="1569"/>
        <v>0.000*** (0.000)</v>
      </c>
    </row>
    <row r="16630" x14ac:dyDescent="0.25">
      <c r="P16630" t="str">
        <f t="shared" si="1564"/>
        <v>***</v>
      </c>
      <c r="Q16630" t="str">
        <f t="shared" si="1565"/>
        <v/>
      </c>
      <c r="R16630">
        <f t="shared" si="1566"/>
        <v>0</v>
      </c>
      <c r="S16630" t="str">
        <f t="shared" si="1567"/>
        <v>0.000***</v>
      </c>
      <c r="T16630" t="str">
        <f t="shared" si="1568"/>
        <v>0.000 (0.000)</v>
      </c>
      <c r="U16630" t="str">
        <f t="shared" si="1569"/>
        <v>0.000*** (0.000)</v>
      </c>
    </row>
    <row r="16631" x14ac:dyDescent="0.25">
      <c r="P16631" t="str">
        <f t="shared" si="1564"/>
        <v>***</v>
      </c>
      <c r="Q16631" t="str">
        <f t="shared" si="1565"/>
        <v/>
      </c>
      <c r="R16631">
        <f t="shared" si="1566"/>
        <v>0</v>
      </c>
      <c r="S16631" t="str">
        <f t="shared" si="1567"/>
        <v>0.000***</v>
      </c>
      <c r="T16631" t="str">
        <f t="shared" si="1568"/>
        <v>0.000 (0.000)</v>
      </c>
      <c r="U16631" t="str">
        <f t="shared" si="1569"/>
        <v>0.000*** (0.000)</v>
      </c>
    </row>
    <row r="16632" x14ac:dyDescent="0.25">
      <c r="P16632" t="str">
        <f t="shared" si="1564"/>
        <v>***</v>
      </c>
      <c r="Q16632" t="str">
        <f t="shared" si="1565"/>
        <v/>
      </c>
      <c r="R16632">
        <f t="shared" si="1566"/>
        <v>0</v>
      </c>
      <c r="S16632" t="str">
        <f t="shared" si="1567"/>
        <v>0.000***</v>
      </c>
      <c r="T16632" t="str">
        <f t="shared" si="1568"/>
        <v>0.000 (0.000)</v>
      </c>
      <c r="U16632" t="str">
        <f t="shared" si="1569"/>
        <v>0.000*** (0.000)</v>
      </c>
    </row>
    <row r="16633" x14ac:dyDescent="0.25">
      <c r="P16633" t="str">
        <f t="shared" si="1564"/>
        <v>***</v>
      </c>
      <c r="Q16633" t="str">
        <f t="shared" si="1565"/>
        <v/>
      </c>
      <c r="R16633">
        <f t="shared" si="1566"/>
        <v>0</v>
      </c>
      <c r="S16633" t="str">
        <f t="shared" si="1567"/>
        <v>0.000***</v>
      </c>
      <c r="T16633" t="str">
        <f t="shared" si="1568"/>
        <v>0.000 (0.000)</v>
      </c>
      <c r="U16633" t="str">
        <f t="shared" si="1569"/>
        <v>0.000*** (0.000)</v>
      </c>
    </row>
    <row r="16634" x14ac:dyDescent="0.25">
      <c r="P16634" t="str">
        <f t="shared" si="1564"/>
        <v>***</v>
      </c>
      <c r="Q16634" t="str">
        <f t="shared" si="1565"/>
        <v/>
      </c>
      <c r="R16634">
        <f t="shared" si="1566"/>
        <v>0</v>
      </c>
      <c r="S16634" t="str">
        <f t="shared" si="1567"/>
        <v>0.000***</v>
      </c>
      <c r="T16634" t="str">
        <f t="shared" si="1568"/>
        <v>0.000 (0.000)</v>
      </c>
      <c r="U16634" t="str">
        <f t="shared" si="1569"/>
        <v>0.000*** (0.000)</v>
      </c>
    </row>
    <row r="16635" x14ac:dyDescent="0.25">
      <c r="P16635" t="str">
        <f t="shared" si="1564"/>
        <v>***</v>
      </c>
      <c r="Q16635" t="str">
        <f t="shared" si="1565"/>
        <v/>
      </c>
      <c r="R16635">
        <f t="shared" si="1566"/>
        <v>0</v>
      </c>
      <c r="S16635" t="str">
        <f t="shared" si="1567"/>
        <v>0.000***</v>
      </c>
      <c r="T16635" t="str">
        <f t="shared" si="1568"/>
        <v>0.000 (0.000)</v>
      </c>
      <c r="U16635" t="str">
        <f t="shared" si="1569"/>
        <v>0.000*** (0.000)</v>
      </c>
    </row>
    <row r="16636" x14ac:dyDescent="0.25">
      <c r="P16636" t="str">
        <f t="shared" si="1564"/>
        <v>***</v>
      </c>
      <c r="Q16636" t="str">
        <f t="shared" si="1565"/>
        <v/>
      </c>
      <c r="R16636">
        <f t="shared" si="1566"/>
        <v>0</v>
      </c>
      <c r="S16636" t="str">
        <f t="shared" si="1567"/>
        <v>0.000***</v>
      </c>
      <c r="T16636" t="str">
        <f t="shared" si="1568"/>
        <v>0.000 (0.000)</v>
      </c>
      <c r="U16636" t="str">
        <f t="shared" si="1569"/>
        <v>0.000*** (0.000)</v>
      </c>
    </row>
    <row r="16637" x14ac:dyDescent="0.25">
      <c r="P16637" t="str">
        <f t="shared" si="1564"/>
        <v>***</v>
      </c>
      <c r="Q16637" t="str">
        <f t="shared" si="1565"/>
        <v/>
      </c>
      <c r="R16637">
        <f t="shared" si="1566"/>
        <v>0</v>
      </c>
      <c r="S16637" t="str">
        <f t="shared" si="1567"/>
        <v>0.000***</v>
      </c>
      <c r="T16637" t="str">
        <f t="shared" si="1568"/>
        <v>0.000 (0.000)</v>
      </c>
      <c r="U16637" t="str">
        <f t="shared" si="1569"/>
        <v>0.000*** (0.000)</v>
      </c>
    </row>
    <row r="16638" x14ac:dyDescent="0.25">
      <c r="P16638" t="str">
        <f t="shared" si="1564"/>
        <v>***</v>
      </c>
      <c r="Q16638" t="str">
        <f t="shared" si="1565"/>
        <v/>
      </c>
      <c r="R16638">
        <f t="shared" si="1566"/>
        <v>0</v>
      </c>
      <c r="S16638" t="str">
        <f t="shared" si="1567"/>
        <v>0.000***</v>
      </c>
      <c r="T16638" t="str">
        <f t="shared" si="1568"/>
        <v>0.000 (0.000)</v>
      </c>
      <c r="U16638" t="str">
        <f t="shared" si="1569"/>
        <v>0.000*** (0.000)</v>
      </c>
    </row>
    <row r="16639" x14ac:dyDescent="0.25">
      <c r="P16639" t="str">
        <f t="shared" si="1564"/>
        <v>***</v>
      </c>
      <c r="Q16639" t="str">
        <f t="shared" si="1565"/>
        <v/>
      </c>
      <c r="R16639">
        <f t="shared" si="1566"/>
        <v>0</v>
      </c>
      <c r="S16639" t="str">
        <f t="shared" si="1567"/>
        <v>0.000***</v>
      </c>
      <c r="T16639" t="str">
        <f t="shared" si="1568"/>
        <v>0.000 (0.000)</v>
      </c>
      <c r="U16639" t="str">
        <f t="shared" si="1569"/>
        <v>0.000*** (0.000)</v>
      </c>
    </row>
    <row r="16640" x14ac:dyDescent="0.25">
      <c r="P16640" t="str">
        <f t="shared" si="1564"/>
        <v>***</v>
      </c>
      <c r="Q16640" t="str">
        <f t="shared" si="1565"/>
        <v/>
      </c>
      <c r="R16640">
        <f t="shared" si="1566"/>
        <v>0</v>
      </c>
      <c r="S16640" t="str">
        <f t="shared" si="1567"/>
        <v>0.000***</v>
      </c>
      <c r="T16640" t="str">
        <f t="shared" si="1568"/>
        <v>0.000 (0.000)</v>
      </c>
      <c r="U16640" t="str">
        <f t="shared" si="1569"/>
        <v>0.000*** (0.000)</v>
      </c>
    </row>
    <row r="16641" x14ac:dyDescent="0.25">
      <c r="P16641" t="str">
        <f t="shared" si="1564"/>
        <v>***</v>
      </c>
      <c r="Q16641" t="str">
        <f t="shared" si="1565"/>
        <v/>
      </c>
      <c r="R16641">
        <f t="shared" si="1566"/>
        <v>0</v>
      </c>
      <c r="S16641" t="str">
        <f t="shared" si="1567"/>
        <v>0.000***</v>
      </c>
      <c r="T16641" t="str">
        <f t="shared" si="1568"/>
        <v>0.000 (0.000)</v>
      </c>
      <c r="U16641" t="str">
        <f t="shared" si="1569"/>
        <v>0.000*** (0.000)</v>
      </c>
    </row>
    <row r="16642" x14ac:dyDescent="0.25">
      <c r="P16642" t="str">
        <f t="shared" si="1564"/>
        <v>***</v>
      </c>
      <c r="Q16642" t="str">
        <f t="shared" si="1565"/>
        <v/>
      </c>
      <c r="R16642">
        <f t="shared" si="1566"/>
        <v>0</v>
      </c>
      <c r="S16642" t="str">
        <f t="shared" si="1567"/>
        <v>0.000***</v>
      </c>
      <c r="T16642" t="str">
        <f t="shared" si="1568"/>
        <v>0.000 (0.000)</v>
      </c>
      <c r="U16642" t="str">
        <f t="shared" si="1569"/>
        <v>0.000*** (0.000)</v>
      </c>
    </row>
    <row r="16643" x14ac:dyDescent="0.25">
      <c r="P16643" t="str">
        <f t="shared" si="1564"/>
        <v>***</v>
      </c>
      <c r="Q16643" t="str">
        <f t="shared" si="1565"/>
        <v/>
      </c>
      <c r="R16643">
        <f t="shared" si="1566"/>
        <v>0</v>
      </c>
      <c r="S16643" t="str">
        <f t="shared" si="1567"/>
        <v>0.000***</v>
      </c>
      <c r="T16643" t="str">
        <f t="shared" si="1568"/>
        <v>0.000 (0.000)</v>
      </c>
      <c r="U16643" t="str">
        <f t="shared" si="1569"/>
        <v>0.000*** (0.000)</v>
      </c>
    </row>
    <row r="16644" x14ac:dyDescent="0.25">
      <c r="P16644" t="str">
        <f t="shared" si="1564"/>
        <v>***</v>
      </c>
      <c r="Q16644" t="str">
        <f t="shared" si="1565"/>
        <v/>
      </c>
      <c r="R16644">
        <f t="shared" si="1566"/>
        <v>0</v>
      </c>
      <c r="S16644" t="str">
        <f t="shared" si="1567"/>
        <v>0.000***</v>
      </c>
      <c r="T16644" t="str">
        <f t="shared" si="1568"/>
        <v>0.000 (0.000)</v>
      </c>
      <c r="U16644" t="str">
        <f t="shared" si="1569"/>
        <v>0.000*** (0.000)</v>
      </c>
    </row>
    <row r="16645" x14ac:dyDescent="0.25">
      <c r="P16645" t="str">
        <f t="shared" si="1564"/>
        <v>***</v>
      </c>
      <c r="Q16645" t="str">
        <f t="shared" si="1565"/>
        <v/>
      </c>
      <c r="R16645">
        <f t="shared" si="1566"/>
        <v>0</v>
      </c>
      <c r="S16645" t="str">
        <f t="shared" si="1567"/>
        <v>0.000***</v>
      </c>
      <c r="T16645" t="str">
        <f t="shared" si="1568"/>
        <v>0.000 (0.000)</v>
      </c>
      <c r="U16645" t="str">
        <f t="shared" si="1569"/>
        <v>0.000*** (0.000)</v>
      </c>
    </row>
    <row r="16646" x14ac:dyDescent="0.25">
      <c r="P16646" t="str">
        <f t="shared" si="1564"/>
        <v>***</v>
      </c>
      <c r="Q16646" t="str">
        <f t="shared" si="1565"/>
        <v/>
      </c>
      <c r="R16646">
        <f t="shared" si="1566"/>
        <v>0</v>
      </c>
      <c r="S16646" t="str">
        <f t="shared" si="1567"/>
        <v>0.000***</v>
      </c>
      <c r="T16646" t="str">
        <f t="shared" si="1568"/>
        <v>0.000 (0.000)</v>
      </c>
      <c r="U16646" t="str">
        <f t="shared" si="1569"/>
        <v>0.000*** (0.000)</v>
      </c>
    </row>
    <row r="16647" x14ac:dyDescent="0.25">
      <c r="P16647" t="str">
        <f t="shared" si="1564"/>
        <v>***</v>
      </c>
      <c r="Q16647" t="str">
        <f t="shared" si="1565"/>
        <v/>
      </c>
      <c r="R16647">
        <f t="shared" si="1566"/>
        <v>0</v>
      </c>
      <c r="S16647" t="str">
        <f t="shared" si="1567"/>
        <v>0.000***</v>
      </c>
      <c r="T16647" t="str">
        <f t="shared" si="1568"/>
        <v>0.000 (0.000)</v>
      </c>
      <c r="U16647" t="str">
        <f t="shared" si="1569"/>
        <v>0.000*** (0.000)</v>
      </c>
    </row>
    <row r="16648" x14ac:dyDescent="0.25">
      <c r="P16648" t="str">
        <f t="shared" si="1564"/>
        <v>***</v>
      </c>
      <c r="Q16648" t="str">
        <f t="shared" si="1565"/>
        <v/>
      </c>
      <c r="R16648">
        <f t="shared" si="1566"/>
        <v>0</v>
      </c>
      <c r="S16648" t="str">
        <f t="shared" si="1567"/>
        <v>0.000***</v>
      </c>
      <c r="T16648" t="str">
        <f t="shared" si="1568"/>
        <v>0.000 (0.000)</v>
      </c>
      <c r="U16648" t="str">
        <f t="shared" si="1569"/>
        <v>0.000*** (0.000)</v>
      </c>
    </row>
    <row r="16649" x14ac:dyDescent="0.25">
      <c r="P16649" t="str">
        <f t="shared" si="1564"/>
        <v>***</v>
      </c>
      <c r="Q16649" t="str">
        <f t="shared" si="1565"/>
        <v/>
      </c>
      <c r="R16649">
        <f t="shared" si="1566"/>
        <v>0</v>
      </c>
      <c r="S16649" t="str">
        <f t="shared" si="1567"/>
        <v>0.000***</v>
      </c>
      <c r="T16649" t="str">
        <f t="shared" si="1568"/>
        <v>0.000 (0.000)</v>
      </c>
      <c r="U16649" t="str">
        <f t="shared" si="1569"/>
        <v>0.000*** (0.000)</v>
      </c>
    </row>
    <row r="16650" x14ac:dyDescent="0.25">
      <c r="P16650" t="str">
        <f t="shared" si="1564"/>
        <v>***</v>
      </c>
      <c r="Q16650" t="str">
        <f t="shared" si="1565"/>
        <v/>
      </c>
      <c r="R16650">
        <f t="shared" si="1566"/>
        <v>0</v>
      </c>
      <c r="S16650" t="str">
        <f t="shared" si="1567"/>
        <v>0.000***</v>
      </c>
      <c r="T16650" t="str">
        <f t="shared" si="1568"/>
        <v>0.000 (0.000)</v>
      </c>
      <c r="U16650" t="str">
        <f t="shared" si="1569"/>
        <v>0.000*** (0.000)</v>
      </c>
    </row>
    <row r="16651" x14ac:dyDescent="0.25">
      <c r="P16651" t="str">
        <f t="shared" si="1564"/>
        <v>***</v>
      </c>
      <c r="Q16651" t="str">
        <f t="shared" si="1565"/>
        <v/>
      </c>
      <c r="R16651">
        <f t="shared" si="1566"/>
        <v>0</v>
      </c>
      <c r="S16651" t="str">
        <f t="shared" si="1567"/>
        <v>0.000***</v>
      </c>
      <c r="T16651" t="str">
        <f t="shared" si="1568"/>
        <v>0.000 (0.000)</v>
      </c>
      <c r="U16651" t="str">
        <f t="shared" si="1569"/>
        <v>0.000*** (0.000)</v>
      </c>
    </row>
    <row r="16652" x14ac:dyDescent="0.25">
      <c r="P16652" t="str">
        <f t="shared" si="1564"/>
        <v>***</v>
      </c>
      <c r="Q16652" t="str">
        <f t="shared" si="1565"/>
        <v/>
      </c>
      <c r="R16652">
        <f t="shared" si="1566"/>
        <v>0</v>
      </c>
      <c r="S16652" t="str">
        <f t="shared" si="1567"/>
        <v>0.000***</v>
      </c>
      <c r="T16652" t="str">
        <f t="shared" si="1568"/>
        <v>0.000 (0.000)</v>
      </c>
      <c r="U16652" t="str">
        <f t="shared" si="1569"/>
        <v>0.000*** (0.000)</v>
      </c>
    </row>
    <row r="16653" x14ac:dyDescent="0.25">
      <c r="P16653" t="str">
        <f t="shared" si="1564"/>
        <v>***</v>
      </c>
      <c r="Q16653" t="str">
        <f t="shared" si="1565"/>
        <v/>
      </c>
      <c r="R16653">
        <f t="shared" si="1566"/>
        <v>0</v>
      </c>
      <c r="S16653" t="str">
        <f t="shared" si="1567"/>
        <v>0.000***</v>
      </c>
      <c r="T16653" t="str">
        <f t="shared" si="1568"/>
        <v>0.000 (0.000)</v>
      </c>
      <c r="U16653" t="str">
        <f t="shared" si="1569"/>
        <v>0.000*** (0.000)</v>
      </c>
    </row>
    <row r="16654" x14ac:dyDescent="0.25">
      <c r="P16654" t="str">
        <f t="shared" si="1564"/>
        <v>***</v>
      </c>
      <c r="Q16654" t="str">
        <f t="shared" si="1565"/>
        <v/>
      </c>
      <c r="R16654">
        <f t="shared" si="1566"/>
        <v>0</v>
      </c>
      <c r="S16654" t="str">
        <f t="shared" si="1567"/>
        <v>0.000***</v>
      </c>
      <c r="T16654" t="str">
        <f t="shared" si="1568"/>
        <v>0.000 (0.000)</v>
      </c>
      <c r="U16654" t="str">
        <f t="shared" si="1569"/>
        <v>0.000*** (0.000)</v>
      </c>
    </row>
    <row r="16655" x14ac:dyDescent="0.25">
      <c r="P16655" t="str">
        <f t="shared" si="1564"/>
        <v>***</v>
      </c>
      <c r="Q16655" t="str">
        <f t="shared" si="1565"/>
        <v/>
      </c>
      <c r="R16655">
        <f t="shared" si="1566"/>
        <v>0</v>
      </c>
      <c r="S16655" t="str">
        <f t="shared" si="1567"/>
        <v>0.000***</v>
      </c>
      <c r="T16655" t="str">
        <f t="shared" si="1568"/>
        <v>0.000 (0.000)</v>
      </c>
      <c r="U16655" t="str">
        <f t="shared" si="1569"/>
        <v>0.000*** (0.000)</v>
      </c>
    </row>
    <row r="16656" x14ac:dyDescent="0.25">
      <c r="P16656" t="str">
        <f t="shared" si="1564"/>
        <v>***</v>
      </c>
      <c r="Q16656" t="str">
        <f t="shared" si="1565"/>
        <v/>
      </c>
      <c r="R16656">
        <f t="shared" si="1566"/>
        <v>0</v>
      </c>
      <c r="S16656" t="str">
        <f t="shared" si="1567"/>
        <v>0.000***</v>
      </c>
      <c r="T16656" t="str">
        <f t="shared" si="1568"/>
        <v>0.000 (0.000)</v>
      </c>
      <c r="U16656" t="str">
        <f t="shared" si="1569"/>
        <v>0.000*** (0.000)</v>
      </c>
    </row>
    <row r="16657" x14ac:dyDescent="0.25">
      <c r="P16657" t="str">
        <f t="shared" si="1564"/>
        <v>***</v>
      </c>
      <c r="Q16657" t="str">
        <f t="shared" si="1565"/>
        <v/>
      </c>
      <c r="R16657">
        <f t="shared" si="1566"/>
        <v>0</v>
      </c>
      <c r="S16657" t="str">
        <f t="shared" si="1567"/>
        <v>0.000***</v>
      </c>
      <c r="T16657" t="str">
        <f t="shared" si="1568"/>
        <v>0.000 (0.000)</v>
      </c>
      <c r="U16657" t="str">
        <f t="shared" si="1569"/>
        <v>0.000*** (0.000)</v>
      </c>
    </row>
    <row r="16658" x14ac:dyDescent="0.25">
      <c r="P16658" t="str">
        <f t="shared" si="1564"/>
        <v>***</v>
      </c>
      <c r="Q16658" t="str">
        <f t="shared" si="1565"/>
        <v/>
      </c>
      <c r="R16658">
        <f t="shared" si="1566"/>
        <v>0</v>
      </c>
      <c r="S16658" t="str">
        <f t="shared" si="1567"/>
        <v>0.000***</v>
      </c>
      <c r="T16658" t="str">
        <f t="shared" si="1568"/>
        <v>0.000 (0.000)</v>
      </c>
      <c r="U16658" t="str">
        <f t="shared" si="1569"/>
        <v>0.000*** (0.000)</v>
      </c>
    </row>
    <row r="16659" x14ac:dyDescent="0.25">
      <c r="P16659" t="str">
        <f t="shared" si="1564"/>
        <v>***</v>
      </c>
      <c r="Q16659" t="str">
        <f t="shared" si="1565"/>
        <v/>
      </c>
      <c r="R16659">
        <f t="shared" si="1566"/>
        <v>0</v>
      </c>
      <c r="S16659" t="str">
        <f t="shared" si="1567"/>
        <v>0.000***</v>
      </c>
      <c r="T16659" t="str">
        <f t="shared" si="1568"/>
        <v>0.000 (0.000)</v>
      </c>
      <c r="U16659" t="str">
        <f t="shared" si="1569"/>
        <v>0.000*** (0.000)</v>
      </c>
    </row>
    <row r="16660" x14ac:dyDescent="0.25">
      <c r="P16660" t="str">
        <f t="shared" si="1564"/>
        <v>***</v>
      </c>
      <c r="Q16660" t="str">
        <f t="shared" si="1565"/>
        <v/>
      </c>
      <c r="R16660">
        <f t="shared" si="1566"/>
        <v>0</v>
      </c>
      <c r="S16660" t="str">
        <f t="shared" si="1567"/>
        <v>0.000***</v>
      </c>
      <c r="T16660" t="str">
        <f t="shared" si="1568"/>
        <v>0.000 (0.000)</v>
      </c>
      <c r="U16660" t="str">
        <f t="shared" si="1569"/>
        <v>0.000*** (0.000)</v>
      </c>
    </row>
    <row r="16661" x14ac:dyDescent="0.25">
      <c r="P16661" t="str">
        <f t="shared" si="1564"/>
        <v>***</v>
      </c>
      <c r="Q16661" t="str">
        <f t="shared" si="1565"/>
        <v/>
      </c>
      <c r="R16661">
        <f t="shared" si="1566"/>
        <v>0</v>
      </c>
      <c r="S16661" t="str">
        <f t="shared" si="1567"/>
        <v>0.000***</v>
      </c>
      <c r="T16661" t="str">
        <f t="shared" si="1568"/>
        <v>0.000 (0.000)</v>
      </c>
      <c r="U16661" t="str">
        <f t="shared" si="1569"/>
        <v>0.000*** (0.000)</v>
      </c>
    </row>
    <row r="16662" x14ac:dyDescent="0.25">
      <c r="P16662" t="str">
        <f t="shared" si="1564"/>
        <v>***</v>
      </c>
      <c r="Q16662" t="str">
        <f t="shared" si="1565"/>
        <v/>
      </c>
      <c r="R16662">
        <f t="shared" si="1566"/>
        <v>0</v>
      </c>
      <c r="S16662" t="str">
        <f t="shared" si="1567"/>
        <v>0.000***</v>
      </c>
      <c r="T16662" t="str">
        <f t="shared" si="1568"/>
        <v>0.000 (0.000)</v>
      </c>
      <c r="U16662" t="str">
        <f t="shared" si="1569"/>
        <v>0.000*** (0.000)</v>
      </c>
    </row>
    <row r="16663" x14ac:dyDescent="0.25">
      <c r="P16663" t="str">
        <f t="shared" si="1564"/>
        <v>***</v>
      </c>
      <c r="Q16663" t="str">
        <f t="shared" si="1565"/>
        <v/>
      </c>
      <c r="R16663">
        <f t="shared" si="1566"/>
        <v>0</v>
      </c>
      <c r="S16663" t="str">
        <f t="shared" si="1567"/>
        <v>0.000***</v>
      </c>
      <c r="T16663" t="str">
        <f t="shared" si="1568"/>
        <v>0.000 (0.000)</v>
      </c>
      <c r="U16663" t="str">
        <f t="shared" si="1569"/>
        <v>0.000*** (0.000)</v>
      </c>
    </row>
    <row r="16664" x14ac:dyDescent="0.25">
      <c r="P16664" t="str">
        <f t="shared" si="1564"/>
        <v>***</v>
      </c>
      <c r="Q16664" t="str">
        <f t="shared" si="1565"/>
        <v/>
      </c>
      <c r="R16664">
        <f t="shared" si="1566"/>
        <v>0</v>
      </c>
      <c r="S16664" t="str">
        <f t="shared" si="1567"/>
        <v>0.000***</v>
      </c>
      <c r="T16664" t="str">
        <f t="shared" si="1568"/>
        <v>0.000 (0.000)</v>
      </c>
      <c r="U16664" t="str">
        <f t="shared" si="1569"/>
        <v>0.000*** (0.000)</v>
      </c>
    </row>
    <row r="16665" x14ac:dyDescent="0.25">
      <c r="P16665" t="str">
        <f t="shared" si="1564"/>
        <v>***</v>
      </c>
      <c r="Q16665" t="str">
        <f t="shared" si="1565"/>
        <v/>
      </c>
      <c r="R16665">
        <f t="shared" si="1566"/>
        <v>0</v>
      </c>
      <c r="S16665" t="str">
        <f t="shared" si="1567"/>
        <v>0.000***</v>
      </c>
      <c r="T16665" t="str">
        <f t="shared" si="1568"/>
        <v>0.000 (0.000)</v>
      </c>
      <c r="U16665" t="str">
        <f t="shared" si="1569"/>
        <v>0.000*** (0.000)</v>
      </c>
    </row>
    <row r="16666" x14ac:dyDescent="0.25">
      <c r="P16666" t="str">
        <f t="shared" si="1564"/>
        <v>***</v>
      </c>
      <c r="Q16666" t="str">
        <f t="shared" si="1565"/>
        <v/>
      </c>
      <c r="R16666">
        <f t="shared" si="1566"/>
        <v>0</v>
      </c>
      <c r="S16666" t="str">
        <f t="shared" si="1567"/>
        <v>0.000***</v>
      </c>
      <c r="T16666" t="str">
        <f t="shared" si="1568"/>
        <v>0.000 (0.000)</v>
      </c>
      <c r="U16666" t="str">
        <f t="shared" si="1569"/>
        <v>0.000*** (0.000)</v>
      </c>
    </row>
    <row r="16667" x14ac:dyDescent="0.25">
      <c r="P16667" t="str">
        <f t="shared" si="1564"/>
        <v>***</v>
      </c>
      <c r="Q16667" t="str">
        <f t="shared" si="1565"/>
        <v/>
      </c>
      <c r="R16667">
        <f t="shared" si="1566"/>
        <v>0</v>
      </c>
      <c r="S16667" t="str">
        <f t="shared" si="1567"/>
        <v>0.000***</v>
      </c>
      <c r="T16667" t="str">
        <f t="shared" si="1568"/>
        <v>0.000 (0.000)</v>
      </c>
      <c r="U16667" t="str">
        <f t="shared" si="1569"/>
        <v>0.000*** (0.000)</v>
      </c>
    </row>
    <row r="16668" x14ac:dyDescent="0.25">
      <c r="P16668" t="str">
        <f t="shared" si="1564"/>
        <v>***</v>
      </c>
      <c r="Q16668" t="str">
        <f t="shared" si="1565"/>
        <v/>
      </c>
      <c r="R16668">
        <f t="shared" si="1566"/>
        <v>0</v>
      </c>
      <c r="S16668" t="str">
        <f t="shared" si="1567"/>
        <v>0.000***</v>
      </c>
      <c r="T16668" t="str">
        <f t="shared" si="1568"/>
        <v>0.000 (0.000)</v>
      </c>
      <c r="U16668" t="str">
        <f t="shared" si="1569"/>
        <v>0.000*** (0.000)</v>
      </c>
    </row>
    <row r="16669" x14ac:dyDescent="0.25">
      <c r="P16669" t="str">
        <f t="shared" si="1564"/>
        <v>***</v>
      </c>
      <c r="Q16669" t="str">
        <f t="shared" si="1565"/>
        <v/>
      </c>
      <c r="R16669">
        <f t="shared" si="1566"/>
        <v>0</v>
      </c>
      <c r="S16669" t="str">
        <f t="shared" si="1567"/>
        <v>0.000***</v>
      </c>
      <c r="T16669" t="str">
        <f t="shared" si="1568"/>
        <v>0.000 (0.000)</v>
      </c>
      <c r="U16669" t="str">
        <f t="shared" si="1569"/>
        <v>0.000*** (0.000)</v>
      </c>
    </row>
    <row r="16670" x14ac:dyDescent="0.25">
      <c r="P16670" t="str">
        <f t="shared" si="1564"/>
        <v>***</v>
      </c>
      <c r="Q16670" t="str">
        <f t="shared" si="1565"/>
        <v/>
      </c>
      <c r="R16670">
        <f t="shared" si="1566"/>
        <v>0</v>
      </c>
      <c r="S16670" t="str">
        <f t="shared" si="1567"/>
        <v>0.000***</v>
      </c>
      <c r="T16670" t="str">
        <f t="shared" si="1568"/>
        <v>0.000 (0.000)</v>
      </c>
      <c r="U16670" t="str">
        <f t="shared" si="1569"/>
        <v>0.000*** (0.000)</v>
      </c>
    </row>
    <row r="16671" x14ac:dyDescent="0.25">
      <c r="P16671" t="str">
        <f t="shared" si="1564"/>
        <v>***</v>
      </c>
      <c r="Q16671" t="str">
        <f t="shared" si="1565"/>
        <v/>
      </c>
      <c r="R16671">
        <f t="shared" si="1566"/>
        <v>0</v>
      </c>
      <c r="S16671" t="str">
        <f t="shared" si="1567"/>
        <v>0.000***</v>
      </c>
      <c r="T16671" t="str">
        <f t="shared" si="1568"/>
        <v>0.000 (0.000)</v>
      </c>
      <c r="U16671" t="str">
        <f t="shared" si="1569"/>
        <v>0.000*** (0.000)</v>
      </c>
    </row>
    <row r="16672" x14ac:dyDescent="0.25">
      <c r="P16672" t="str">
        <f t="shared" si="1564"/>
        <v>***</v>
      </c>
      <c r="Q16672" t="str">
        <f t="shared" si="1565"/>
        <v/>
      </c>
      <c r="R16672">
        <f t="shared" si="1566"/>
        <v>0</v>
      </c>
      <c r="S16672" t="str">
        <f t="shared" si="1567"/>
        <v>0.000***</v>
      </c>
      <c r="T16672" t="str">
        <f t="shared" si="1568"/>
        <v>0.000 (0.000)</v>
      </c>
      <c r="U16672" t="str">
        <f t="shared" si="1569"/>
        <v>0.000*** (0.000)</v>
      </c>
    </row>
    <row r="16673" x14ac:dyDescent="0.25">
      <c r="P16673" t="str">
        <f t="shared" si="1564"/>
        <v>***</v>
      </c>
      <c r="Q16673" t="str">
        <f t="shared" si="1565"/>
        <v/>
      </c>
      <c r="R16673">
        <f t="shared" si="1566"/>
        <v>0</v>
      </c>
      <c r="S16673" t="str">
        <f t="shared" si="1567"/>
        <v>0.000***</v>
      </c>
      <c r="T16673" t="str">
        <f t="shared" si="1568"/>
        <v>0.000 (0.000)</v>
      </c>
      <c r="U16673" t="str">
        <f t="shared" si="1569"/>
        <v>0.000*** (0.000)</v>
      </c>
    </row>
    <row r="16674" x14ac:dyDescent="0.25">
      <c r="P16674" t="str">
        <f t="shared" si="1564"/>
        <v>***</v>
      </c>
      <c r="Q16674" t="str">
        <f t="shared" si="1565"/>
        <v/>
      </c>
      <c r="R16674">
        <f t="shared" si="1566"/>
        <v>0</v>
      </c>
      <c r="S16674" t="str">
        <f t="shared" si="1567"/>
        <v>0.000***</v>
      </c>
      <c r="T16674" t="str">
        <f t="shared" si="1568"/>
        <v>0.000 (0.000)</v>
      </c>
      <c r="U16674" t="str">
        <f t="shared" si="1569"/>
        <v>0.000*** (0.000)</v>
      </c>
    </row>
    <row r="16675" x14ac:dyDescent="0.25">
      <c r="P16675" t="str">
        <f t="shared" si="1564"/>
        <v>***</v>
      </c>
      <c r="Q16675" t="str">
        <f t="shared" si="1565"/>
        <v/>
      </c>
      <c r="R16675">
        <f t="shared" si="1566"/>
        <v>0</v>
      </c>
      <c r="S16675" t="str">
        <f t="shared" si="1567"/>
        <v>0.000***</v>
      </c>
      <c r="T16675" t="str">
        <f t="shared" si="1568"/>
        <v>0.000 (0.000)</v>
      </c>
      <c r="U16675" t="str">
        <f t="shared" si="1569"/>
        <v>0.000*** (0.000)</v>
      </c>
    </row>
    <row r="16676" x14ac:dyDescent="0.25">
      <c r="P16676" t="str">
        <f t="shared" si="1564"/>
        <v>***</v>
      </c>
      <c r="Q16676" t="str">
        <f t="shared" si="1565"/>
        <v/>
      </c>
      <c r="R16676">
        <f t="shared" si="1566"/>
        <v>0</v>
      </c>
      <c r="S16676" t="str">
        <f t="shared" si="1567"/>
        <v>0.000***</v>
      </c>
      <c r="T16676" t="str">
        <f t="shared" si="1568"/>
        <v>0.000 (0.000)</v>
      </c>
      <c r="U16676" t="str">
        <f t="shared" si="1569"/>
        <v>0.000*** (0.000)</v>
      </c>
    </row>
    <row r="16677" x14ac:dyDescent="0.25">
      <c r="P16677" t="str">
        <f t="shared" si="1564"/>
        <v>***</v>
      </c>
      <c r="Q16677" t="str">
        <f t="shared" si="1565"/>
        <v/>
      </c>
      <c r="R16677">
        <f t="shared" si="1566"/>
        <v>0</v>
      </c>
      <c r="S16677" t="str">
        <f t="shared" si="1567"/>
        <v>0.000***</v>
      </c>
      <c r="T16677" t="str">
        <f t="shared" si="1568"/>
        <v>0.000 (0.000)</v>
      </c>
      <c r="U16677" t="str">
        <f t="shared" si="1569"/>
        <v>0.000*** (0.000)</v>
      </c>
    </row>
    <row r="16678" x14ac:dyDescent="0.25">
      <c r="P16678" t="str">
        <f t="shared" si="1564"/>
        <v>***</v>
      </c>
      <c r="Q16678" t="str">
        <f t="shared" si="1565"/>
        <v/>
      </c>
      <c r="R16678">
        <f t="shared" si="1566"/>
        <v>0</v>
      </c>
      <c r="S16678" t="str">
        <f t="shared" si="1567"/>
        <v>0.000***</v>
      </c>
      <c r="T16678" t="str">
        <f t="shared" si="1568"/>
        <v>0.000 (0.000)</v>
      </c>
      <c r="U16678" t="str">
        <f t="shared" si="1569"/>
        <v>0.000*** (0.000)</v>
      </c>
    </row>
    <row r="16679" x14ac:dyDescent="0.25">
      <c r="P16679" t="str">
        <f t="shared" si="1564"/>
        <v>***</v>
      </c>
      <c r="Q16679" t="str">
        <f t="shared" si="1565"/>
        <v/>
      </c>
      <c r="R16679">
        <f t="shared" si="1566"/>
        <v>0</v>
      </c>
      <c r="S16679" t="str">
        <f t="shared" si="1567"/>
        <v>0.000***</v>
      </c>
      <c r="T16679" t="str">
        <f t="shared" si="1568"/>
        <v>0.000 (0.000)</v>
      </c>
      <c r="U16679" t="str">
        <f t="shared" si="1569"/>
        <v>0.000*** (0.000)</v>
      </c>
    </row>
    <row r="16680" x14ac:dyDescent="0.25">
      <c r="P16680" t="str">
        <f t="shared" si="1564"/>
        <v>***</v>
      </c>
      <c r="Q16680" t="str">
        <f t="shared" si="1565"/>
        <v/>
      </c>
      <c r="R16680">
        <f t="shared" si="1566"/>
        <v>0</v>
      </c>
      <c r="S16680" t="str">
        <f t="shared" si="1567"/>
        <v>0.000***</v>
      </c>
      <c r="T16680" t="str">
        <f t="shared" si="1568"/>
        <v>0.000 (0.000)</v>
      </c>
      <c r="U16680" t="str">
        <f t="shared" si="1569"/>
        <v>0.000*** (0.000)</v>
      </c>
    </row>
    <row r="16681" x14ac:dyDescent="0.25">
      <c r="P16681" t="str">
        <f t="shared" si="1564"/>
        <v>***</v>
      </c>
      <c r="Q16681" t="str">
        <f t="shared" si="1565"/>
        <v/>
      </c>
      <c r="R16681">
        <f t="shared" si="1566"/>
        <v>0</v>
      </c>
      <c r="S16681" t="str">
        <f t="shared" si="1567"/>
        <v>0.000***</v>
      </c>
      <c r="T16681" t="str">
        <f t="shared" si="1568"/>
        <v>0.000 (0.000)</v>
      </c>
      <c r="U16681" t="str">
        <f t="shared" si="1569"/>
        <v>0.000*** (0.000)</v>
      </c>
    </row>
    <row r="16682" x14ac:dyDescent="0.25">
      <c r="P16682" t="str">
        <f t="shared" si="1564"/>
        <v>***</v>
      </c>
      <c r="Q16682" t="str">
        <f t="shared" si="1565"/>
        <v/>
      </c>
      <c r="R16682">
        <f t="shared" si="1566"/>
        <v>0</v>
      </c>
      <c r="S16682" t="str">
        <f t="shared" si="1567"/>
        <v>0.000***</v>
      </c>
      <c r="T16682" t="str">
        <f t="shared" si="1568"/>
        <v>0.000 (0.000)</v>
      </c>
      <c r="U16682" t="str">
        <f t="shared" si="1569"/>
        <v>0.000*** (0.000)</v>
      </c>
    </row>
    <row r="16683" x14ac:dyDescent="0.25">
      <c r="P16683" t="str">
        <f t="shared" ref="P16683:P16746" si="1570">IF(L16683&lt;0.01,"***",IF(L16683&lt;0.05,"**",IF(L16683&lt;0.1,"*","")))</f>
        <v>***</v>
      </c>
      <c r="Q16683" t="str">
        <f t="shared" ref="Q16683:Q16746" si="1571">_xlfn.CONCAT(A16683:I16683)</f>
        <v/>
      </c>
      <c r="R16683">
        <f t="shared" ref="R16683:R16746" si="1572">J16683</f>
        <v>0</v>
      </c>
      <c r="S16683" t="str">
        <f t="shared" ref="S16683:S16746" si="1573">TEXT(R16683,"0.000")&amp;P16683</f>
        <v>0.000***</v>
      </c>
      <c r="T16683" t="str">
        <f t="shared" ref="T16683:T16746" si="1574">TEXT(R16683,"0.000")&amp;" ("&amp;TEXT(K16683,"0.000")&amp;")"</f>
        <v>0.000 (0.000)</v>
      </c>
      <c r="U16683" t="str">
        <f t="shared" ref="U16683:U16746" si="1575">S16683&amp;" ("&amp;TEXT(K16683,"0.000")&amp;")"</f>
        <v>0.000*** (0.000)</v>
      </c>
    </row>
    <row r="16684" x14ac:dyDescent="0.25">
      <c r="P16684" t="str">
        <f t="shared" si="1570"/>
        <v>***</v>
      </c>
      <c r="Q16684" t="str">
        <f t="shared" si="1571"/>
        <v/>
      </c>
      <c r="R16684">
        <f t="shared" si="1572"/>
        <v>0</v>
      </c>
      <c r="S16684" t="str">
        <f t="shared" si="1573"/>
        <v>0.000***</v>
      </c>
      <c r="T16684" t="str">
        <f t="shared" si="1574"/>
        <v>0.000 (0.000)</v>
      </c>
      <c r="U16684" t="str">
        <f t="shared" si="1575"/>
        <v>0.000*** (0.000)</v>
      </c>
    </row>
    <row r="16685" x14ac:dyDescent="0.25">
      <c r="P16685" t="str">
        <f t="shared" si="1570"/>
        <v>***</v>
      </c>
      <c r="Q16685" t="str">
        <f t="shared" si="1571"/>
        <v/>
      </c>
      <c r="R16685">
        <f t="shared" si="1572"/>
        <v>0</v>
      </c>
      <c r="S16685" t="str">
        <f t="shared" si="1573"/>
        <v>0.000***</v>
      </c>
      <c r="T16685" t="str">
        <f t="shared" si="1574"/>
        <v>0.000 (0.000)</v>
      </c>
      <c r="U16685" t="str">
        <f t="shared" si="1575"/>
        <v>0.000*** (0.000)</v>
      </c>
    </row>
    <row r="16686" x14ac:dyDescent="0.25">
      <c r="P16686" t="str">
        <f t="shared" si="1570"/>
        <v>***</v>
      </c>
      <c r="Q16686" t="str">
        <f t="shared" si="1571"/>
        <v/>
      </c>
      <c r="R16686">
        <f t="shared" si="1572"/>
        <v>0</v>
      </c>
      <c r="S16686" t="str">
        <f t="shared" si="1573"/>
        <v>0.000***</v>
      </c>
      <c r="T16686" t="str">
        <f t="shared" si="1574"/>
        <v>0.000 (0.000)</v>
      </c>
      <c r="U16686" t="str">
        <f t="shared" si="1575"/>
        <v>0.000*** (0.000)</v>
      </c>
    </row>
    <row r="16687" x14ac:dyDescent="0.25">
      <c r="P16687" t="str">
        <f t="shared" si="1570"/>
        <v>***</v>
      </c>
      <c r="Q16687" t="str">
        <f t="shared" si="1571"/>
        <v/>
      </c>
      <c r="R16687">
        <f t="shared" si="1572"/>
        <v>0</v>
      </c>
      <c r="S16687" t="str">
        <f t="shared" si="1573"/>
        <v>0.000***</v>
      </c>
      <c r="T16687" t="str">
        <f t="shared" si="1574"/>
        <v>0.000 (0.000)</v>
      </c>
      <c r="U16687" t="str">
        <f t="shared" si="1575"/>
        <v>0.000*** (0.000)</v>
      </c>
    </row>
    <row r="16688" x14ac:dyDescent="0.25">
      <c r="P16688" t="str">
        <f t="shared" si="1570"/>
        <v>***</v>
      </c>
      <c r="Q16688" t="str">
        <f t="shared" si="1571"/>
        <v/>
      </c>
      <c r="R16688">
        <f t="shared" si="1572"/>
        <v>0</v>
      </c>
      <c r="S16688" t="str">
        <f t="shared" si="1573"/>
        <v>0.000***</v>
      </c>
      <c r="T16688" t="str">
        <f t="shared" si="1574"/>
        <v>0.000 (0.000)</v>
      </c>
      <c r="U16688" t="str">
        <f t="shared" si="1575"/>
        <v>0.000*** (0.000)</v>
      </c>
    </row>
    <row r="16689" x14ac:dyDescent="0.25">
      <c r="P16689" t="str">
        <f t="shared" si="1570"/>
        <v>***</v>
      </c>
      <c r="Q16689" t="str">
        <f t="shared" si="1571"/>
        <v/>
      </c>
      <c r="R16689">
        <f t="shared" si="1572"/>
        <v>0</v>
      </c>
      <c r="S16689" t="str">
        <f t="shared" si="1573"/>
        <v>0.000***</v>
      </c>
      <c r="T16689" t="str">
        <f t="shared" si="1574"/>
        <v>0.000 (0.000)</v>
      </c>
      <c r="U16689" t="str">
        <f t="shared" si="1575"/>
        <v>0.000*** (0.000)</v>
      </c>
    </row>
    <row r="16690" x14ac:dyDescent="0.25">
      <c r="P16690" t="str">
        <f t="shared" si="1570"/>
        <v>***</v>
      </c>
      <c r="Q16690" t="str">
        <f t="shared" si="1571"/>
        <v/>
      </c>
      <c r="R16690">
        <f t="shared" si="1572"/>
        <v>0</v>
      </c>
      <c r="S16690" t="str">
        <f t="shared" si="1573"/>
        <v>0.000***</v>
      </c>
      <c r="T16690" t="str">
        <f t="shared" si="1574"/>
        <v>0.000 (0.000)</v>
      </c>
      <c r="U16690" t="str">
        <f t="shared" si="1575"/>
        <v>0.000*** (0.000)</v>
      </c>
    </row>
    <row r="16691" x14ac:dyDescent="0.25">
      <c r="P16691" t="str">
        <f t="shared" si="1570"/>
        <v>***</v>
      </c>
      <c r="Q16691" t="str">
        <f t="shared" si="1571"/>
        <v/>
      </c>
      <c r="R16691">
        <f t="shared" si="1572"/>
        <v>0</v>
      </c>
      <c r="S16691" t="str">
        <f t="shared" si="1573"/>
        <v>0.000***</v>
      </c>
      <c r="T16691" t="str">
        <f t="shared" si="1574"/>
        <v>0.000 (0.000)</v>
      </c>
      <c r="U16691" t="str">
        <f t="shared" si="1575"/>
        <v>0.000*** (0.000)</v>
      </c>
    </row>
    <row r="16692" x14ac:dyDescent="0.25">
      <c r="P16692" t="str">
        <f t="shared" si="1570"/>
        <v>***</v>
      </c>
      <c r="Q16692" t="str">
        <f t="shared" si="1571"/>
        <v/>
      </c>
      <c r="R16692">
        <f t="shared" si="1572"/>
        <v>0</v>
      </c>
      <c r="S16692" t="str">
        <f t="shared" si="1573"/>
        <v>0.000***</v>
      </c>
      <c r="T16692" t="str">
        <f t="shared" si="1574"/>
        <v>0.000 (0.000)</v>
      </c>
      <c r="U16692" t="str">
        <f t="shared" si="1575"/>
        <v>0.000*** (0.000)</v>
      </c>
    </row>
    <row r="16693" x14ac:dyDescent="0.25">
      <c r="P16693" t="str">
        <f t="shared" si="1570"/>
        <v>***</v>
      </c>
      <c r="Q16693" t="str">
        <f t="shared" si="1571"/>
        <v/>
      </c>
      <c r="R16693">
        <f t="shared" si="1572"/>
        <v>0</v>
      </c>
      <c r="S16693" t="str">
        <f t="shared" si="1573"/>
        <v>0.000***</v>
      </c>
      <c r="T16693" t="str">
        <f t="shared" si="1574"/>
        <v>0.000 (0.000)</v>
      </c>
      <c r="U16693" t="str">
        <f t="shared" si="1575"/>
        <v>0.000*** (0.000)</v>
      </c>
    </row>
    <row r="16694" x14ac:dyDescent="0.25">
      <c r="P16694" t="str">
        <f t="shared" si="1570"/>
        <v>***</v>
      </c>
      <c r="Q16694" t="str">
        <f t="shared" si="1571"/>
        <v/>
      </c>
      <c r="R16694">
        <f t="shared" si="1572"/>
        <v>0</v>
      </c>
      <c r="S16694" t="str">
        <f t="shared" si="1573"/>
        <v>0.000***</v>
      </c>
      <c r="T16694" t="str">
        <f t="shared" si="1574"/>
        <v>0.000 (0.000)</v>
      </c>
      <c r="U16694" t="str">
        <f t="shared" si="1575"/>
        <v>0.000*** (0.000)</v>
      </c>
    </row>
    <row r="16695" x14ac:dyDescent="0.25">
      <c r="P16695" t="str">
        <f t="shared" si="1570"/>
        <v>***</v>
      </c>
      <c r="Q16695" t="str">
        <f t="shared" si="1571"/>
        <v/>
      </c>
      <c r="R16695">
        <f t="shared" si="1572"/>
        <v>0</v>
      </c>
      <c r="S16695" t="str">
        <f t="shared" si="1573"/>
        <v>0.000***</v>
      </c>
      <c r="T16695" t="str">
        <f t="shared" si="1574"/>
        <v>0.000 (0.000)</v>
      </c>
      <c r="U16695" t="str">
        <f t="shared" si="1575"/>
        <v>0.000*** (0.000)</v>
      </c>
    </row>
    <row r="16696" x14ac:dyDescent="0.25">
      <c r="P16696" t="str">
        <f t="shared" si="1570"/>
        <v>***</v>
      </c>
      <c r="Q16696" t="str">
        <f t="shared" si="1571"/>
        <v/>
      </c>
      <c r="R16696">
        <f t="shared" si="1572"/>
        <v>0</v>
      </c>
      <c r="S16696" t="str">
        <f t="shared" si="1573"/>
        <v>0.000***</v>
      </c>
      <c r="T16696" t="str">
        <f t="shared" si="1574"/>
        <v>0.000 (0.000)</v>
      </c>
      <c r="U16696" t="str">
        <f t="shared" si="1575"/>
        <v>0.000*** (0.000)</v>
      </c>
    </row>
    <row r="16697" x14ac:dyDescent="0.25">
      <c r="P16697" t="str">
        <f t="shared" si="1570"/>
        <v>***</v>
      </c>
      <c r="Q16697" t="str">
        <f t="shared" si="1571"/>
        <v/>
      </c>
      <c r="R16697">
        <f t="shared" si="1572"/>
        <v>0</v>
      </c>
      <c r="S16697" t="str">
        <f t="shared" si="1573"/>
        <v>0.000***</v>
      </c>
      <c r="T16697" t="str">
        <f t="shared" si="1574"/>
        <v>0.000 (0.000)</v>
      </c>
      <c r="U16697" t="str">
        <f t="shared" si="1575"/>
        <v>0.000*** (0.000)</v>
      </c>
    </row>
    <row r="16698" x14ac:dyDescent="0.25">
      <c r="P16698" t="str">
        <f t="shared" si="1570"/>
        <v>***</v>
      </c>
      <c r="Q16698" t="str">
        <f t="shared" si="1571"/>
        <v/>
      </c>
      <c r="R16698">
        <f t="shared" si="1572"/>
        <v>0</v>
      </c>
      <c r="S16698" t="str">
        <f t="shared" si="1573"/>
        <v>0.000***</v>
      </c>
      <c r="T16698" t="str">
        <f t="shared" si="1574"/>
        <v>0.000 (0.000)</v>
      </c>
      <c r="U16698" t="str">
        <f t="shared" si="1575"/>
        <v>0.000*** (0.000)</v>
      </c>
    </row>
    <row r="16699" x14ac:dyDescent="0.25">
      <c r="P16699" t="str">
        <f t="shared" si="1570"/>
        <v>***</v>
      </c>
      <c r="Q16699" t="str">
        <f t="shared" si="1571"/>
        <v/>
      </c>
      <c r="R16699">
        <f t="shared" si="1572"/>
        <v>0</v>
      </c>
      <c r="S16699" t="str">
        <f t="shared" si="1573"/>
        <v>0.000***</v>
      </c>
      <c r="T16699" t="str">
        <f t="shared" si="1574"/>
        <v>0.000 (0.000)</v>
      </c>
      <c r="U16699" t="str">
        <f t="shared" si="1575"/>
        <v>0.000*** (0.000)</v>
      </c>
    </row>
    <row r="16700" x14ac:dyDescent="0.25">
      <c r="P16700" t="str">
        <f t="shared" si="1570"/>
        <v>***</v>
      </c>
      <c r="Q16700" t="str">
        <f t="shared" si="1571"/>
        <v/>
      </c>
      <c r="R16700">
        <f t="shared" si="1572"/>
        <v>0</v>
      </c>
      <c r="S16700" t="str">
        <f t="shared" si="1573"/>
        <v>0.000***</v>
      </c>
      <c r="T16700" t="str">
        <f t="shared" si="1574"/>
        <v>0.000 (0.000)</v>
      </c>
      <c r="U16700" t="str">
        <f t="shared" si="1575"/>
        <v>0.000*** (0.000)</v>
      </c>
    </row>
    <row r="16701" x14ac:dyDescent="0.25">
      <c r="P16701" t="str">
        <f t="shared" si="1570"/>
        <v>***</v>
      </c>
      <c r="Q16701" t="str">
        <f t="shared" si="1571"/>
        <v/>
      </c>
      <c r="R16701">
        <f t="shared" si="1572"/>
        <v>0</v>
      </c>
      <c r="S16701" t="str">
        <f t="shared" si="1573"/>
        <v>0.000***</v>
      </c>
      <c r="T16701" t="str">
        <f t="shared" si="1574"/>
        <v>0.000 (0.000)</v>
      </c>
      <c r="U16701" t="str">
        <f t="shared" si="1575"/>
        <v>0.000*** (0.000)</v>
      </c>
    </row>
    <row r="16702" x14ac:dyDescent="0.25">
      <c r="P16702" t="str">
        <f t="shared" si="1570"/>
        <v>***</v>
      </c>
      <c r="Q16702" t="str">
        <f t="shared" si="1571"/>
        <v/>
      </c>
      <c r="R16702">
        <f t="shared" si="1572"/>
        <v>0</v>
      </c>
      <c r="S16702" t="str">
        <f t="shared" si="1573"/>
        <v>0.000***</v>
      </c>
      <c r="T16702" t="str">
        <f t="shared" si="1574"/>
        <v>0.000 (0.000)</v>
      </c>
      <c r="U16702" t="str">
        <f t="shared" si="1575"/>
        <v>0.000*** (0.000)</v>
      </c>
    </row>
    <row r="16703" x14ac:dyDescent="0.25">
      <c r="P16703" t="str">
        <f t="shared" si="1570"/>
        <v>***</v>
      </c>
      <c r="Q16703" t="str">
        <f t="shared" si="1571"/>
        <v/>
      </c>
      <c r="R16703">
        <f t="shared" si="1572"/>
        <v>0</v>
      </c>
      <c r="S16703" t="str">
        <f t="shared" si="1573"/>
        <v>0.000***</v>
      </c>
      <c r="T16703" t="str">
        <f t="shared" si="1574"/>
        <v>0.000 (0.000)</v>
      </c>
      <c r="U16703" t="str">
        <f t="shared" si="1575"/>
        <v>0.000*** (0.000)</v>
      </c>
    </row>
    <row r="16704" x14ac:dyDescent="0.25">
      <c r="P16704" t="str">
        <f t="shared" si="1570"/>
        <v>***</v>
      </c>
      <c r="Q16704" t="str">
        <f t="shared" si="1571"/>
        <v/>
      </c>
      <c r="R16704">
        <f t="shared" si="1572"/>
        <v>0</v>
      </c>
      <c r="S16704" t="str">
        <f t="shared" si="1573"/>
        <v>0.000***</v>
      </c>
      <c r="T16704" t="str">
        <f t="shared" si="1574"/>
        <v>0.000 (0.000)</v>
      </c>
      <c r="U16704" t="str">
        <f t="shared" si="1575"/>
        <v>0.000*** (0.000)</v>
      </c>
    </row>
    <row r="16705" x14ac:dyDescent="0.25">
      <c r="P16705" t="str">
        <f t="shared" si="1570"/>
        <v>***</v>
      </c>
      <c r="Q16705" t="str">
        <f t="shared" si="1571"/>
        <v/>
      </c>
      <c r="R16705">
        <f t="shared" si="1572"/>
        <v>0</v>
      </c>
      <c r="S16705" t="str">
        <f t="shared" si="1573"/>
        <v>0.000***</v>
      </c>
      <c r="T16705" t="str">
        <f t="shared" si="1574"/>
        <v>0.000 (0.000)</v>
      </c>
      <c r="U16705" t="str">
        <f t="shared" si="1575"/>
        <v>0.000*** (0.000)</v>
      </c>
    </row>
    <row r="16706" x14ac:dyDescent="0.25">
      <c r="P16706" t="str">
        <f t="shared" si="1570"/>
        <v>***</v>
      </c>
      <c r="Q16706" t="str">
        <f t="shared" si="1571"/>
        <v/>
      </c>
      <c r="R16706">
        <f t="shared" si="1572"/>
        <v>0</v>
      </c>
      <c r="S16706" t="str">
        <f t="shared" si="1573"/>
        <v>0.000***</v>
      </c>
      <c r="T16706" t="str">
        <f t="shared" si="1574"/>
        <v>0.000 (0.000)</v>
      </c>
      <c r="U16706" t="str">
        <f t="shared" si="1575"/>
        <v>0.000*** (0.000)</v>
      </c>
    </row>
    <row r="16707" x14ac:dyDescent="0.25">
      <c r="P16707" t="str">
        <f t="shared" si="1570"/>
        <v>***</v>
      </c>
      <c r="Q16707" t="str">
        <f t="shared" si="1571"/>
        <v/>
      </c>
      <c r="R16707">
        <f t="shared" si="1572"/>
        <v>0</v>
      </c>
      <c r="S16707" t="str">
        <f t="shared" si="1573"/>
        <v>0.000***</v>
      </c>
      <c r="T16707" t="str">
        <f t="shared" si="1574"/>
        <v>0.000 (0.000)</v>
      </c>
      <c r="U16707" t="str">
        <f t="shared" si="1575"/>
        <v>0.000*** (0.000)</v>
      </c>
    </row>
    <row r="16708" x14ac:dyDescent="0.25">
      <c r="P16708" t="str">
        <f t="shared" si="1570"/>
        <v>***</v>
      </c>
      <c r="Q16708" t="str">
        <f t="shared" si="1571"/>
        <v/>
      </c>
      <c r="R16708">
        <f t="shared" si="1572"/>
        <v>0</v>
      </c>
      <c r="S16708" t="str">
        <f t="shared" si="1573"/>
        <v>0.000***</v>
      </c>
      <c r="T16708" t="str">
        <f t="shared" si="1574"/>
        <v>0.000 (0.000)</v>
      </c>
      <c r="U16708" t="str">
        <f t="shared" si="1575"/>
        <v>0.000*** (0.000)</v>
      </c>
    </row>
    <row r="16709" x14ac:dyDescent="0.25">
      <c r="P16709" t="str">
        <f t="shared" si="1570"/>
        <v>***</v>
      </c>
      <c r="Q16709" t="str">
        <f t="shared" si="1571"/>
        <v/>
      </c>
      <c r="R16709">
        <f t="shared" si="1572"/>
        <v>0</v>
      </c>
      <c r="S16709" t="str">
        <f t="shared" si="1573"/>
        <v>0.000***</v>
      </c>
      <c r="T16709" t="str">
        <f t="shared" si="1574"/>
        <v>0.000 (0.000)</v>
      </c>
      <c r="U16709" t="str">
        <f t="shared" si="1575"/>
        <v>0.000*** (0.000)</v>
      </c>
    </row>
    <row r="16710" x14ac:dyDescent="0.25">
      <c r="P16710" t="str">
        <f t="shared" si="1570"/>
        <v>***</v>
      </c>
      <c r="Q16710" t="str">
        <f t="shared" si="1571"/>
        <v/>
      </c>
      <c r="R16710">
        <f t="shared" si="1572"/>
        <v>0</v>
      </c>
      <c r="S16710" t="str">
        <f t="shared" si="1573"/>
        <v>0.000***</v>
      </c>
      <c r="T16710" t="str">
        <f t="shared" si="1574"/>
        <v>0.000 (0.000)</v>
      </c>
      <c r="U16710" t="str">
        <f t="shared" si="1575"/>
        <v>0.000*** (0.000)</v>
      </c>
    </row>
    <row r="16711" x14ac:dyDescent="0.25">
      <c r="P16711" t="str">
        <f t="shared" si="1570"/>
        <v>***</v>
      </c>
      <c r="Q16711" t="str">
        <f t="shared" si="1571"/>
        <v/>
      </c>
      <c r="R16711">
        <f t="shared" si="1572"/>
        <v>0</v>
      </c>
      <c r="S16711" t="str">
        <f t="shared" si="1573"/>
        <v>0.000***</v>
      </c>
      <c r="T16711" t="str">
        <f t="shared" si="1574"/>
        <v>0.000 (0.000)</v>
      </c>
      <c r="U16711" t="str">
        <f t="shared" si="1575"/>
        <v>0.000*** (0.000)</v>
      </c>
    </row>
    <row r="16712" x14ac:dyDescent="0.25">
      <c r="P16712" t="str">
        <f t="shared" si="1570"/>
        <v>***</v>
      </c>
      <c r="Q16712" t="str">
        <f t="shared" si="1571"/>
        <v/>
      </c>
      <c r="R16712">
        <f t="shared" si="1572"/>
        <v>0</v>
      </c>
      <c r="S16712" t="str">
        <f t="shared" si="1573"/>
        <v>0.000***</v>
      </c>
      <c r="T16712" t="str">
        <f t="shared" si="1574"/>
        <v>0.000 (0.000)</v>
      </c>
      <c r="U16712" t="str">
        <f t="shared" si="1575"/>
        <v>0.000*** (0.000)</v>
      </c>
    </row>
    <row r="16713" x14ac:dyDescent="0.25">
      <c r="P16713" t="str">
        <f t="shared" si="1570"/>
        <v>***</v>
      </c>
      <c r="Q16713" t="str">
        <f t="shared" si="1571"/>
        <v/>
      </c>
      <c r="R16713">
        <f t="shared" si="1572"/>
        <v>0</v>
      </c>
      <c r="S16713" t="str">
        <f t="shared" si="1573"/>
        <v>0.000***</v>
      </c>
      <c r="T16713" t="str">
        <f t="shared" si="1574"/>
        <v>0.000 (0.000)</v>
      </c>
      <c r="U16713" t="str">
        <f t="shared" si="1575"/>
        <v>0.000*** (0.000)</v>
      </c>
    </row>
    <row r="16714" x14ac:dyDescent="0.25">
      <c r="P16714" t="str">
        <f t="shared" si="1570"/>
        <v>***</v>
      </c>
      <c r="Q16714" t="str">
        <f t="shared" si="1571"/>
        <v/>
      </c>
      <c r="R16714">
        <f t="shared" si="1572"/>
        <v>0</v>
      </c>
      <c r="S16714" t="str">
        <f t="shared" si="1573"/>
        <v>0.000***</v>
      </c>
      <c r="T16714" t="str">
        <f t="shared" si="1574"/>
        <v>0.000 (0.000)</v>
      </c>
      <c r="U16714" t="str">
        <f t="shared" si="1575"/>
        <v>0.000*** (0.000)</v>
      </c>
    </row>
    <row r="16715" x14ac:dyDescent="0.25">
      <c r="P16715" t="str">
        <f t="shared" si="1570"/>
        <v>***</v>
      </c>
      <c r="Q16715" t="str">
        <f t="shared" si="1571"/>
        <v/>
      </c>
      <c r="R16715">
        <f t="shared" si="1572"/>
        <v>0</v>
      </c>
      <c r="S16715" t="str">
        <f t="shared" si="1573"/>
        <v>0.000***</v>
      </c>
      <c r="T16715" t="str">
        <f t="shared" si="1574"/>
        <v>0.000 (0.000)</v>
      </c>
      <c r="U16715" t="str">
        <f t="shared" si="1575"/>
        <v>0.000*** (0.000)</v>
      </c>
    </row>
    <row r="16716" x14ac:dyDescent="0.25">
      <c r="P16716" t="str">
        <f t="shared" si="1570"/>
        <v>***</v>
      </c>
      <c r="Q16716" t="str">
        <f t="shared" si="1571"/>
        <v/>
      </c>
      <c r="R16716">
        <f t="shared" si="1572"/>
        <v>0</v>
      </c>
      <c r="S16716" t="str">
        <f t="shared" si="1573"/>
        <v>0.000***</v>
      </c>
      <c r="T16716" t="str">
        <f t="shared" si="1574"/>
        <v>0.000 (0.000)</v>
      </c>
      <c r="U16716" t="str">
        <f t="shared" si="1575"/>
        <v>0.000*** (0.000)</v>
      </c>
    </row>
    <row r="16717" x14ac:dyDescent="0.25">
      <c r="P16717" t="str">
        <f t="shared" si="1570"/>
        <v>***</v>
      </c>
      <c r="Q16717" t="str">
        <f t="shared" si="1571"/>
        <v/>
      </c>
      <c r="R16717">
        <f t="shared" si="1572"/>
        <v>0</v>
      </c>
      <c r="S16717" t="str">
        <f t="shared" si="1573"/>
        <v>0.000***</v>
      </c>
      <c r="T16717" t="str">
        <f t="shared" si="1574"/>
        <v>0.000 (0.000)</v>
      </c>
      <c r="U16717" t="str">
        <f t="shared" si="1575"/>
        <v>0.000*** (0.000)</v>
      </c>
    </row>
    <row r="16718" x14ac:dyDescent="0.25">
      <c r="P16718" t="str">
        <f t="shared" si="1570"/>
        <v>***</v>
      </c>
      <c r="Q16718" t="str">
        <f t="shared" si="1571"/>
        <v/>
      </c>
      <c r="R16718">
        <f t="shared" si="1572"/>
        <v>0</v>
      </c>
      <c r="S16718" t="str">
        <f t="shared" si="1573"/>
        <v>0.000***</v>
      </c>
      <c r="T16718" t="str">
        <f t="shared" si="1574"/>
        <v>0.000 (0.000)</v>
      </c>
      <c r="U16718" t="str">
        <f t="shared" si="1575"/>
        <v>0.000*** (0.000)</v>
      </c>
    </row>
    <row r="16719" x14ac:dyDescent="0.25">
      <c r="P16719" t="str">
        <f t="shared" si="1570"/>
        <v>***</v>
      </c>
      <c r="Q16719" t="str">
        <f t="shared" si="1571"/>
        <v/>
      </c>
      <c r="R16719">
        <f t="shared" si="1572"/>
        <v>0</v>
      </c>
      <c r="S16719" t="str">
        <f t="shared" si="1573"/>
        <v>0.000***</v>
      </c>
      <c r="T16719" t="str">
        <f t="shared" si="1574"/>
        <v>0.000 (0.000)</v>
      </c>
      <c r="U16719" t="str">
        <f t="shared" si="1575"/>
        <v>0.000*** (0.000)</v>
      </c>
    </row>
    <row r="16720" x14ac:dyDescent="0.25">
      <c r="P16720" t="str">
        <f t="shared" si="1570"/>
        <v>***</v>
      </c>
      <c r="Q16720" t="str">
        <f t="shared" si="1571"/>
        <v/>
      </c>
      <c r="R16720">
        <f t="shared" si="1572"/>
        <v>0</v>
      </c>
      <c r="S16720" t="str">
        <f t="shared" si="1573"/>
        <v>0.000***</v>
      </c>
      <c r="T16720" t="str">
        <f t="shared" si="1574"/>
        <v>0.000 (0.000)</v>
      </c>
      <c r="U16720" t="str">
        <f t="shared" si="1575"/>
        <v>0.000*** (0.000)</v>
      </c>
    </row>
    <row r="16721" x14ac:dyDescent="0.25">
      <c r="P16721" t="str">
        <f t="shared" si="1570"/>
        <v>***</v>
      </c>
      <c r="Q16721" t="str">
        <f t="shared" si="1571"/>
        <v/>
      </c>
      <c r="R16721">
        <f t="shared" si="1572"/>
        <v>0</v>
      </c>
      <c r="S16721" t="str">
        <f t="shared" si="1573"/>
        <v>0.000***</v>
      </c>
      <c r="T16721" t="str">
        <f t="shared" si="1574"/>
        <v>0.000 (0.000)</v>
      </c>
      <c r="U16721" t="str">
        <f t="shared" si="1575"/>
        <v>0.000*** (0.000)</v>
      </c>
    </row>
    <row r="16722" x14ac:dyDescent="0.25">
      <c r="P16722" t="str">
        <f t="shared" si="1570"/>
        <v>***</v>
      </c>
      <c r="Q16722" t="str">
        <f t="shared" si="1571"/>
        <v/>
      </c>
      <c r="R16722">
        <f t="shared" si="1572"/>
        <v>0</v>
      </c>
      <c r="S16722" t="str">
        <f t="shared" si="1573"/>
        <v>0.000***</v>
      </c>
      <c r="T16722" t="str">
        <f t="shared" si="1574"/>
        <v>0.000 (0.000)</v>
      </c>
      <c r="U16722" t="str">
        <f t="shared" si="1575"/>
        <v>0.000*** (0.000)</v>
      </c>
    </row>
    <row r="16723" x14ac:dyDescent="0.25">
      <c r="P16723" t="str">
        <f t="shared" si="1570"/>
        <v>***</v>
      </c>
      <c r="Q16723" t="str">
        <f t="shared" si="1571"/>
        <v/>
      </c>
      <c r="R16723">
        <f t="shared" si="1572"/>
        <v>0</v>
      </c>
      <c r="S16723" t="str">
        <f t="shared" si="1573"/>
        <v>0.000***</v>
      </c>
      <c r="T16723" t="str">
        <f t="shared" si="1574"/>
        <v>0.000 (0.000)</v>
      </c>
      <c r="U16723" t="str">
        <f t="shared" si="1575"/>
        <v>0.000*** (0.000)</v>
      </c>
    </row>
    <row r="16724" x14ac:dyDescent="0.25">
      <c r="P16724" t="str">
        <f t="shared" si="1570"/>
        <v>***</v>
      </c>
      <c r="Q16724" t="str">
        <f t="shared" si="1571"/>
        <v/>
      </c>
      <c r="R16724">
        <f t="shared" si="1572"/>
        <v>0</v>
      </c>
      <c r="S16724" t="str">
        <f t="shared" si="1573"/>
        <v>0.000***</v>
      </c>
      <c r="T16724" t="str">
        <f t="shared" si="1574"/>
        <v>0.000 (0.000)</v>
      </c>
      <c r="U16724" t="str">
        <f t="shared" si="1575"/>
        <v>0.000*** (0.000)</v>
      </c>
    </row>
    <row r="16725" x14ac:dyDescent="0.25">
      <c r="P16725" t="str">
        <f t="shared" si="1570"/>
        <v>***</v>
      </c>
      <c r="Q16725" t="str">
        <f t="shared" si="1571"/>
        <v/>
      </c>
      <c r="R16725">
        <f t="shared" si="1572"/>
        <v>0</v>
      </c>
      <c r="S16725" t="str">
        <f t="shared" si="1573"/>
        <v>0.000***</v>
      </c>
      <c r="T16725" t="str">
        <f t="shared" si="1574"/>
        <v>0.000 (0.000)</v>
      </c>
      <c r="U16725" t="str">
        <f t="shared" si="1575"/>
        <v>0.000*** (0.000)</v>
      </c>
    </row>
    <row r="16726" x14ac:dyDescent="0.25">
      <c r="P16726" t="str">
        <f t="shared" si="1570"/>
        <v>***</v>
      </c>
      <c r="Q16726" t="str">
        <f t="shared" si="1571"/>
        <v/>
      </c>
      <c r="R16726">
        <f t="shared" si="1572"/>
        <v>0</v>
      </c>
      <c r="S16726" t="str">
        <f t="shared" si="1573"/>
        <v>0.000***</v>
      </c>
      <c r="T16726" t="str">
        <f t="shared" si="1574"/>
        <v>0.000 (0.000)</v>
      </c>
      <c r="U16726" t="str">
        <f t="shared" si="1575"/>
        <v>0.000*** (0.000)</v>
      </c>
    </row>
    <row r="16727" x14ac:dyDescent="0.25">
      <c r="P16727" t="str">
        <f t="shared" si="1570"/>
        <v>***</v>
      </c>
      <c r="Q16727" t="str">
        <f t="shared" si="1571"/>
        <v/>
      </c>
      <c r="R16727">
        <f t="shared" si="1572"/>
        <v>0</v>
      </c>
      <c r="S16727" t="str">
        <f t="shared" si="1573"/>
        <v>0.000***</v>
      </c>
      <c r="T16727" t="str">
        <f t="shared" si="1574"/>
        <v>0.000 (0.000)</v>
      </c>
      <c r="U16727" t="str">
        <f t="shared" si="1575"/>
        <v>0.000*** (0.000)</v>
      </c>
    </row>
    <row r="16728" x14ac:dyDescent="0.25">
      <c r="P16728" t="str">
        <f t="shared" si="1570"/>
        <v>***</v>
      </c>
      <c r="Q16728" t="str">
        <f t="shared" si="1571"/>
        <v/>
      </c>
      <c r="R16728">
        <f t="shared" si="1572"/>
        <v>0</v>
      </c>
      <c r="S16728" t="str">
        <f t="shared" si="1573"/>
        <v>0.000***</v>
      </c>
      <c r="T16728" t="str">
        <f t="shared" si="1574"/>
        <v>0.000 (0.000)</v>
      </c>
      <c r="U16728" t="str">
        <f t="shared" si="1575"/>
        <v>0.000*** (0.000)</v>
      </c>
    </row>
    <row r="16729" x14ac:dyDescent="0.25">
      <c r="P16729" t="str">
        <f t="shared" si="1570"/>
        <v>***</v>
      </c>
      <c r="Q16729" t="str">
        <f t="shared" si="1571"/>
        <v/>
      </c>
      <c r="R16729">
        <f t="shared" si="1572"/>
        <v>0</v>
      </c>
      <c r="S16729" t="str">
        <f t="shared" si="1573"/>
        <v>0.000***</v>
      </c>
      <c r="T16729" t="str">
        <f t="shared" si="1574"/>
        <v>0.000 (0.000)</v>
      </c>
      <c r="U16729" t="str">
        <f t="shared" si="1575"/>
        <v>0.000*** (0.000)</v>
      </c>
    </row>
    <row r="16730" x14ac:dyDescent="0.25">
      <c r="P16730" t="str">
        <f t="shared" si="1570"/>
        <v>***</v>
      </c>
      <c r="Q16730" t="str">
        <f t="shared" si="1571"/>
        <v/>
      </c>
      <c r="R16730">
        <f t="shared" si="1572"/>
        <v>0</v>
      </c>
      <c r="S16730" t="str">
        <f t="shared" si="1573"/>
        <v>0.000***</v>
      </c>
      <c r="T16730" t="str">
        <f t="shared" si="1574"/>
        <v>0.000 (0.000)</v>
      </c>
      <c r="U16730" t="str">
        <f t="shared" si="1575"/>
        <v>0.000*** (0.000)</v>
      </c>
    </row>
    <row r="16731" x14ac:dyDescent="0.25">
      <c r="P16731" t="str">
        <f t="shared" si="1570"/>
        <v>***</v>
      </c>
      <c r="Q16731" t="str">
        <f t="shared" si="1571"/>
        <v/>
      </c>
      <c r="R16731">
        <f t="shared" si="1572"/>
        <v>0</v>
      </c>
      <c r="S16731" t="str">
        <f t="shared" si="1573"/>
        <v>0.000***</v>
      </c>
      <c r="T16731" t="str">
        <f t="shared" si="1574"/>
        <v>0.000 (0.000)</v>
      </c>
      <c r="U16731" t="str">
        <f t="shared" si="1575"/>
        <v>0.000*** (0.000)</v>
      </c>
    </row>
    <row r="16732" x14ac:dyDescent="0.25">
      <c r="P16732" t="str">
        <f t="shared" si="1570"/>
        <v>***</v>
      </c>
      <c r="Q16732" t="str">
        <f t="shared" si="1571"/>
        <v/>
      </c>
      <c r="R16732">
        <f t="shared" si="1572"/>
        <v>0</v>
      </c>
      <c r="S16732" t="str">
        <f t="shared" si="1573"/>
        <v>0.000***</v>
      </c>
      <c r="T16732" t="str">
        <f t="shared" si="1574"/>
        <v>0.000 (0.000)</v>
      </c>
      <c r="U16732" t="str">
        <f t="shared" si="1575"/>
        <v>0.000*** (0.000)</v>
      </c>
    </row>
    <row r="16733" x14ac:dyDescent="0.25">
      <c r="P16733" t="str">
        <f t="shared" si="1570"/>
        <v>***</v>
      </c>
      <c r="Q16733" t="str">
        <f t="shared" si="1571"/>
        <v/>
      </c>
      <c r="R16733">
        <f t="shared" si="1572"/>
        <v>0</v>
      </c>
      <c r="S16733" t="str">
        <f t="shared" si="1573"/>
        <v>0.000***</v>
      </c>
      <c r="T16733" t="str">
        <f t="shared" si="1574"/>
        <v>0.000 (0.000)</v>
      </c>
      <c r="U16733" t="str">
        <f t="shared" si="1575"/>
        <v>0.000*** (0.000)</v>
      </c>
    </row>
    <row r="16734" x14ac:dyDescent="0.25">
      <c r="P16734" t="str">
        <f t="shared" si="1570"/>
        <v>***</v>
      </c>
      <c r="Q16734" t="str">
        <f t="shared" si="1571"/>
        <v/>
      </c>
      <c r="R16734">
        <f t="shared" si="1572"/>
        <v>0</v>
      </c>
      <c r="S16734" t="str">
        <f t="shared" si="1573"/>
        <v>0.000***</v>
      </c>
      <c r="T16734" t="str">
        <f t="shared" si="1574"/>
        <v>0.000 (0.000)</v>
      </c>
      <c r="U16734" t="str">
        <f t="shared" si="1575"/>
        <v>0.000*** (0.000)</v>
      </c>
    </row>
    <row r="16735" x14ac:dyDescent="0.25">
      <c r="P16735" t="str">
        <f t="shared" si="1570"/>
        <v>***</v>
      </c>
      <c r="Q16735" t="str">
        <f t="shared" si="1571"/>
        <v/>
      </c>
      <c r="R16735">
        <f t="shared" si="1572"/>
        <v>0</v>
      </c>
      <c r="S16735" t="str">
        <f t="shared" si="1573"/>
        <v>0.000***</v>
      </c>
      <c r="T16735" t="str">
        <f t="shared" si="1574"/>
        <v>0.000 (0.000)</v>
      </c>
      <c r="U16735" t="str">
        <f t="shared" si="1575"/>
        <v>0.000*** (0.000)</v>
      </c>
    </row>
    <row r="16736" x14ac:dyDescent="0.25">
      <c r="P16736" t="str">
        <f t="shared" si="1570"/>
        <v>***</v>
      </c>
      <c r="Q16736" t="str">
        <f t="shared" si="1571"/>
        <v/>
      </c>
      <c r="R16736">
        <f t="shared" si="1572"/>
        <v>0</v>
      </c>
      <c r="S16736" t="str">
        <f t="shared" si="1573"/>
        <v>0.000***</v>
      </c>
      <c r="T16736" t="str">
        <f t="shared" si="1574"/>
        <v>0.000 (0.000)</v>
      </c>
      <c r="U16736" t="str">
        <f t="shared" si="1575"/>
        <v>0.000*** (0.000)</v>
      </c>
    </row>
    <row r="16737" x14ac:dyDescent="0.25">
      <c r="P16737" t="str">
        <f t="shared" si="1570"/>
        <v>***</v>
      </c>
      <c r="Q16737" t="str">
        <f t="shared" si="1571"/>
        <v/>
      </c>
      <c r="R16737">
        <f t="shared" si="1572"/>
        <v>0</v>
      </c>
      <c r="S16737" t="str">
        <f t="shared" si="1573"/>
        <v>0.000***</v>
      </c>
      <c r="T16737" t="str">
        <f t="shared" si="1574"/>
        <v>0.000 (0.000)</v>
      </c>
      <c r="U16737" t="str">
        <f t="shared" si="1575"/>
        <v>0.000*** (0.000)</v>
      </c>
    </row>
    <row r="16738" x14ac:dyDescent="0.25">
      <c r="P16738" t="str">
        <f t="shared" si="1570"/>
        <v>***</v>
      </c>
      <c r="Q16738" t="str">
        <f t="shared" si="1571"/>
        <v/>
      </c>
      <c r="R16738">
        <f t="shared" si="1572"/>
        <v>0</v>
      </c>
      <c r="S16738" t="str">
        <f t="shared" si="1573"/>
        <v>0.000***</v>
      </c>
      <c r="T16738" t="str">
        <f t="shared" si="1574"/>
        <v>0.000 (0.000)</v>
      </c>
      <c r="U16738" t="str">
        <f t="shared" si="1575"/>
        <v>0.000*** (0.000)</v>
      </c>
    </row>
    <row r="16739" x14ac:dyDescent="0.25">
      <c r="P16739" t="str">
        <f t="shared" si="1570"/>
        <v>***</v>
      </c>
      <c r="Q16739" t="str">
        <f t="shared" si="1571"/>
        <v/>
      </c>
      <c r="R16739">
        <f t="shared" si="1572"/>
        <v>0</v>
      </c>
      <c r="S16739" t="str">
        <f t="shared" si="1573"/>
        <v>0.000***</v>
      </c>
      <c r="T16739" t="str">
        <f t="shared" si="1574"/>
        <v>0.000 (0.000)</v>
      </c>
      <c r="U16739" t="str">
        <f t="shared" si="1575"/>
        <v>0.000*** (0.000)</v>
      </c>
    </row>
    <row r="16740" x14ac:dyDescent="0.25">
      <c r="P16740" t="str">
        <f t="shared" si="1570"/>
        <v>***</v>
      </c>
      <c r="Q16740" t="str">
        <f t="shared" si="1571"/>
        <v/>
      </c>
      <c r="R16740">
        <f t="shared" si="1572"/>
        <v>0</v>
      </c>
      <c r="S16740" t="str">
        <f t="shared" si="1573"/>
        <v>0.000***</v>
      </c>
      <c r="T16740" t="str">
        <f t="shared" si="1574"/>
        <v>0.000 (0.000)</v>
      </c>
      <c r="U16740" t="str">
        <f t="shared" si="1575"/>
        <v>0.000*** (0.000)</v>
      </c>
    </row>
    <row r="16741" x14ac:dyDescent="0.25">
      <c r="P16741" t="str">
        <f t="shared" si="1570"/>
        <v>***</v>
      </c>
      <c r="Q16741" t="str">
        <f t="shared" si="1571"/>
        <v/>
      </c>
      <c r="R16741">
        <f t="shared" si="1572"/>
        <v>0</v>
      </c>
      <c r="S16741" t="str">
        <f t="shared" si="1573"/>
        <v>0.000***</v>
      </c>
      <c r="T16741" t="str">
        <f t="shared" si="1574"/>
        <v>0.000 (0.000)</v>
      </c>
      <c r="U16741" t="str">
        <f t="shared" si="1575"/>
        <v>0.000*** (0.000)</v>
      </c>
    </row>
    <row r="16742" x14ac:dyDescent="0.25">
      <c r="P16742" t="str">
        <f t="shared" si="1570"/>
        <v>***</v>
      </c>
      <c r="Q16742" t="str">
        <f t="shared" si="1571"/>
        <v/>
      </c>
      <c r="R16742">
        <f t="shared" si="1572"/>
        <v>0</v>
      </c>
      <c r="S16742" t="str">
        <f t="shared" si="1573"/>
        <v>0.000***</v>
      </c>
      <c r="T16742" t="str">
        <f t="shared" si="1574"/>
        <v>0.000 (0.000)</v>
      </c>
      <c r="U16742" t="str">
        <f t="shared" si="1575"/>
        <v>0.000*** (0.000)</v>
      </c>
    </row>
    <row r="16743" x14ac:dyDescent="0.25">
      <c r="P16743" t="str">
        <f t="shared" si="1570"/>
        <v>***</v>
      </c>
      <c r="Q16743" t="str">
        <f t="shared" si="1571"/>
        <v/>
      </c>
      <c r="R16743">
        <f t="shared" si="1572"/>
        <v>0</v>
      </c>
      <c r="S16743" t="str">
        <f t="shared" si="1573"/>
        <v>0.000***</v>
      </c>
      <c r="T16743" t="str">
        <f t="shared" si="1574"/>
        <v>0.000 (0.000)</v>
      </c>
      <c r="U16743" t="str">
        <f t="shared" si="1575"/>
        <v>0.000*** (0.000)</v>
      </c>
    </row>
    <row r="16744" x14ac:dyDescent="0.25">
      <c r="P16744" t="str">
        <f t="shared" si="1570"/>
        <v>***</v>
      </c>
      <c r="Q16744" t="str">
        <f t="shared" si="1571"/>
        <v/>
      </c>
      <c r="R16744">
        <f t="shared" si="1572"/>
        <v>0</v>
      </c>
      <c r="S16744" t="str">
        <f t="shared" si="1573"/>
        <v>0.000***</v>
      </c>
      <c r="T16744" t="str">
        <f t="shared" si="1574"/>
        <v>0.000 (0.000)</v>
      </c>
      <c r="U16744" t="str">
        <f t="shared" si="1575"/>
        <v>0.000*** (0.000)</v>
      </c>
    </row>
    <row r="16745" x14ac:dyDescent="0.25">
      <c r="P16745" t="str">
        <f t="shared" si="1570"/>
        <v>***</v>
      </c>
      <c r="Q16745" t="str">
        <f t="shared" si="1571"/>
        <v/>
      </c>
      <c r="R16745">
        <f t="shared" si="1572"/>
        <v>0</v>
      </c>
      <c r="S16745" t="str">
        <f t="shared" si="1573"/>
        <v>0.000***</v>
      </c>
      <c r="T16745" t="str">
        <f t="shared" si="1574"/>
        <v>0.000 (0.000)</v>
      </c>
      <c r="U16745" t="str">
        <f t="shared" si="1575"/>
        <v>0.000*** (0.000)</v>
      </c>
    </row>
    <row r="16746" x14ac:dyDescent="0.25">
      <c r="P16746" t="str">
        <f t="shared" si="1570"/>
        <v>***</v>
      </c>
      <c r="Q16746" t="str">
        <f t="shared" si="1571"/>
        <v/>
      </c>
      <c r="R16746">
        <f t="shared" si="1572"/>
        <v>0</v>
      </c>
      <c r="S16746" t="str">
        <f t="shared" si="1573"/>
        <v>0.000***</v>
      </c>
      <c r="T16746" t="str">
        <f t="shared" si="1574"/>
        <v>0.000 (0.000)</v>
      </c>
      <c r="U16746" t="str">
        <f t="shared" si="1575"/>
        <v>0.000*** (0.000)</v>
      </c>
    </row>
    <row r="16747" x14ac:dyDescent="0.25">
      <c r="P16747" t="str">
        <f t="shared" ref="P16747:P16810" si="1576">IF(L16747&lt;0.01,"***",IF(L16747&lt;0.05,"**",IF(L16747&lt;0.1,"*","")))</f>
        <v>***</v>
      </c>
      <c r="Q16747" t="str">
        <f t="shared" ref="Q16747:Q16810" si="1577">_xlfn.CONCAT(A16747:I16747)</f>
        <v/>
      </c>
      <c r="R16747">
        <f t="shared" ref="R16747:R16810" si="1578">J16747</f>
        <v>0</v>
      </c>
      <c r="S16747" t="str">
        <f t="shared" ref="S16747:S16810" si="1579">TEXT(R16747,"0.000")&amp;P16747</f>
        <v>0.000***</v>
      </c>
      <c r="T16747" t="str">
        <f t="shared" ref="T16747:T16810" si="1580">TEXT(R16747,"0.000")&amp;" ("&amp;TEXT(K16747,"0.000")&amp;")"</f>
        <v>0.000 (0.000)</v>
      </c>
      <c r="U16747" t="str">
        <f t="shared" ref="U16747:U16810" si="1581">S16747&amp;" ("&amp;TEXT(K16747,"0.000")&amp;")"</f>
        <v>0.000*** (0.000)</v>
      </c>
    </row>
    <row r="16748" x14ac:dyDescent="0.25">
      <c r="P16748" t="str">
        <f t="shared" si="1576"/>
        <v>***</v>
      </c>
      <c r="Q16748" t="str">
        <f t="shared" si="1577"/>
        <v/>
      </c>
      <c r="R16748">
        <f t="shared" si="1578"/>
        <v>0</v>
      </c>
      <c r="S16748" t="str">
        <f t="shared" si="1579"/>
        <v>0.000***</v>
      </c>
      <c r="T16748" t="str">
        <f t="shared" si="1580"/>
        <v>0.000 (0.000)</v>
      </c>
      <c r="U16748" t="str">
        <f t="shared" si="1581"/>
        <v>0.000*** (0.000)</v>
      </c>
    </row>
    <row r="16749" x14ac:dyDescent="0.25">
      <c r="P16749" t="str">
        <f t="shared" si="1576"/>
        <v>***</v>
      </c>
      <c r="Q16749" t="str">
        <f t="shared" si="1577"/>
        <v/>
      </c>
      <c r="R16749">
        <f t="shared" si="1578"/>
        <v>0</v>
      </c>
      <c r="S16749" t="str">
        <f t="shared" si="1579"/>
        <v>0.000***</v>
      </c>
      <c r="T16749" t="str">
        <f t="shared" si="1580"/>
        <v>0.000 (0.000)</v>
      </c>
      <c r="U16749" t="str">
        <f t="shared" si="1581"/>
        <v>0.000*** (0.000)</v>
      </c>
    </row>
    <row r="16750" x14ac:dyDescent="0.25">
      <c r="P16750" t="str">
        <f t="shared" si="1576"/>
        <v>***</v>
      </c>
      <c r="Q16750" t="str">
        <f t="shared" si="1577"/>
        <v/>
      </c>
      <c r="R16750">
        <f t="shared" si="1578"/>
        <v>0</v>
      </c>
      <c r="S16750" t="str">
        <f t="shared" si="1579"/>
        <v>0.000***</v>
      </c>
      <c r="T16750" t="str">
        <f t="shared" si="1580"/>
        <v>0.000 (0.000)</v>
      </c>
      <c r="U16750" t="str">
        <f t="shared" si="1581"/>
        <v>0.000*** (0.000)</v>
      </c>
    </row>
    <row r="16751" x14ac:dyDescent="0.25">
      <c r="P16751" t="str">
        <f t="shared" si="1576"/>
        <v>***</v>
      </c>
      <c r="Q16751" t="str">
        <f t="shared" si="1577"/>
        <v/>
      </c>
      <c r="R16751">
        <f t="shared" si="1578"/>
        <v>0</v>
      </c>
      <c r="S16751" t="str">
        <f t="shared" si="1579"/>
        <v>0.000***</v>
      </c>
      <c r="T16751" t="str">
        <f t="shared" si="1580"/>
        <v>0.000 (0.000)</v>
      </c>
      <c r="U16751" t="str">
        <f t="shared" si="1581"/>
        <v>0.000*** (0.000)</v>
      </c>
    </row>
    <row r="16752" x14ac:dyDescent="0.25">
      <c r="P16752" t="str">
        <f t="shared" si="1576"/>
        <v>***</v>
      </c>
      <c r="Q16752" t="str">
        <f t="shared" si="1577"/>
        <v/>
      </c>
      <c r="R16752">
        <f t="shared" si="1578"/>
        <v>0</v>
      </c>
      <c r="S16752" t="str">
        <f t="shared" si="1579"/>
        <v>0.000***</v>
      </c>
      <c r="T16752" t="str">
        <f t="shared" si="1580"/>
        <v>0.000 (0.000)</v>
      </c>
      <c r="U16752" t="str">
        <f t="shared" si="1581"/>
        <v>0.000*** (0.000)</v>
      </c>
    </row>
    <row r="16753" x14ac:dyDescent="0.25">
      <c r="P16753" t="str">
        <f t="shared" si="1576"/>
        <v>***</v>
      </c>
      <c r="Q16753" t="str">
        <f t="shared" si="1577"/>
        <v/>
      </c>
      <c r="R16753">
        <f t="shared" si="1578"/>
        <v>0</v>
      </c>
      <c r="S16753" t="str">
        <f t="shared" si="1579"/>
        <v>0.000***</v>
      </c>
      <c r="T16753" t="str">
        <f t="shared" si="1580"/>
        <v>0.000 (0.000)</v>
      </c>
      <c r="U16753" t="str">
        <f t="shared" si="1581"/>
        <v>0.000*** (0.000)</v>
      </c>
    </row>
    <row r="16754" x14ac:dyDescent="0.25">
      <c r="P16754" t="str">
        <f t="shared" si="1576"/>
        <v>***</v>
      </c>
      <c r="Q16754" t="str">
        <f t="shared" si="1577"/>
        <v/>
      </c>
      <c r="R16754">
        <f t="shared" si="1578"/>
        <v>0</v>
      </c>
      <c r="S16754" t="str">
        <f t="shared" si="1579"/>
        <v>0.000***</v>
      </c>
      <c r="T16754" t="str">
        <f t="shared" si="1580"/>
        <v>0.000 (0.000)</v>
      </c>
      <c r="U16754" t="str">
        <f t="shared" si="1581"/>
        <v>0.000*** (0.000)</v>
      </c>
    </row>
    <row r="16755" x14ac:dyDescent="0.25">
      <c r="P16755" t="str">
        <f t="shared" si="1576"/>
        <v>***</v>
      </c>
      <c r="Q16755" t="str">
        <f t="shared" si="1577"/>
        <v/>
      </c>
      <c r="R16755">
        <f t="shared" si="1578"/>
        <v>0</v>
      </c>
      <c r="S16755" t="str">
        <f t="shared" si="1579"/>
        <v>0.000***</v>
      </c>
      <c r="T16755" t="str">
        <f t="shared" si="1580"/>
        <v>0.000 (0.000)</v>
      </c>
      <c r="U16755" t="str">
        <f t="shared" si="1581"/>
        <v>0.000*** (0.000)</v>
      </c>
    </row>
    <row r="16756" x14ac:dyDescent="0.25">
      <c r="P16756" t="str">
        <f t="shared" si="1576"/>
        <v>***</v>
      </c>
      <c r="Q16756" t="str">
        <f t="shared" si="1577"/>
        <v/>
      </c>
      <c r="R16756">
        <f t="shared" si="1578"/>
        <v>0</v>
      </c>
      <c r="S16756" t="str">
        <f t="shared" si="1579"/>
        <v>0.000***</v>
      </c>
      <c r="T16756" t="str">
        <f t="shared" si="1580"/>
        <v>0.000 (0.000)</v>
      </c>
      <c r="U16756" t="str">
        <f t="shared" si="1581"/>
        <v>0.000*** (0.000)</v>
      </c>
    </row>
    <row r="16757" x14ac:dyDescent="0.25">
      <c r="P16757" t="str">
        <f t="shared" si="1576"/>
        <v>***</v>
      </c>
      <c r="Q16757" t="str">
        <f t="shared" si="1577"/>
        <v/>
      </c>
      <c r="R16757">
        <f t="shared" si="1578"/>
        <v>0</v>
      </c>
      <c r="S16757" t="str">
        <f t="shared" si="1579"/>
        <v>0.000***</v>
      </c>
      <c r="T16757" t="str">
        <f t="shared" si="1580"/>
        <v>0.000 (0.000)</v>
      </c>
      <c r="U16757" t="str">
        <f t="shared" si="1581"/>
        <v>0.000*** (0.000)</v>
      </c>
    </row>
    <row r="16758" x14ac:dyDescent="0.25">
      <c r="P16758" t="str">
        <f t="shared" si="1576"/>
        <v>***</v>
      </c>
      <c r="Q16758" t="str">
        <f t="shared" si="1577"/>
        <v/>
      </c>
      <c r="R16758">
        <f t="shared" si="1578"/>
        <v>0</v>
      </c>
      <c r="S16758" t="str">
        <f t="shared" si="1579"/>
        <v>0.000***</v>
      </c>
      <c r="T16758" t="str">
        <f t="shared" si="1580"/>
        <v>0.000 (0.000)</v>
      </c>
      <c r="U16758" t="str">
        <f t="shared" si="1581"/>
        <v>0.000*** (0.000)</v>
      </c>
    </row>
    <row r="16759" x14ac:dyDescent="0.25">
      <c r="P16759" t="str">
        <f t="shared" si="1576"/>
        <v>***</v>
      </c>
      <c r="Q16759" t="str">
        <f t="shared" si="1577"/>
        <v/>
      </c>
      <c r="R16759">
        <f t="shared" si="1578"/>
        <v>0</v>
      </c>
      <c r="S16759" t="str">
        <f t="shared" si="1579"/>
        <v>0.000***</v>
      </c>
      <c r="T16759" t="str">
        <f t="shared" si="1580"/>
        <v>0.000 (0.000)</v>
      </c>
      <c r="U16759" t="str">
        <f t="shared" si="1581"/>
        <v>0.000*** (0.000)</v>
      </c>
    </row>
    <row r="16760" x14ac:dyDescent="0.25">
      <c r="P16760" t="str">
        <f t="shared" si="1576"/>
        <v>***</v>
      </c>
      <c r="Q16760" t="str">
        <f t="shared" si="1577"/>
        <v/>
      </c>
      <c r="R16760">
        <f t="shared" si="1578"/>
        <v>0</v>
      </c>
      <c r="S16760" t="str">
        <f t="shared" si="1579"/>
        <v>0.000***</v>
      </c>
      <c r="T16760" t="str">
        <f t="shared" si="1580"/>
        <v>0.000 (0.000)</v>
      </c>
      <c r="U16760" t="str">
        <f t="shared" si="1581"/>
        <v>0.000*** (0.000)</v>
      </c>
    </row>
    <row r="16761" x14ac:dyDescent="0.25">
      <c r="P16761" t="str">
        <f t="shared" si="1576"/>
        <v>***</v>
      </c>
      <c r="Q16761" t="str">
        <f t="shared" si="1577"/>
        <v/>
      </c>
      <c r="R16761">
        <f t="shared" si="1578"/>
        <v>0</v>
      </c>
      <c r="S16761" t="str">
        <f t="shared" si="1579"/>
        <v>0.000***</v>
      </c>
      <c r="T16761" t="str">
        <f t="shared" si="1580"/>
        <v>0.000 (0.000)</v>
      </c>
      <c r="U16761" t="str">
        <f t="shared" si="1581"/>
        <v>0.000*** (0.000)</v>
      </c>
    </row>
    <row r="16762" x14ac:dyDescent="0.25">
      <c r="P16762" t="str">
        <f t="shared" si="1576"/>
        <v>***</v>
      </c>
      <c r="Q16762" t="str">
        <f t="shared" si="1577"/>
        <v/>
      </c>
      <c r="R16762">
        <f t="shared" si="1578"/>
        <v>0</v>
      </c>
      <c r="S16762" t="str">
        <f t="shared" si="1579"/>
        <v>0.000***</v>
      </c>
      <c r="T16762" t="str">
        <f t="shared" si="1580"/>
        <v>0.000 (0.000)</v>
      </c>
      <c r="U16762" t="str">
        <f t="shared" si="1581"/>
        <v>0.000*** (0.000)</v>
      </c>
    </row>
    <row r="16763" x14ac:dyDescent="0.25">
      <c r="P16763" t="str">
        <f t="shared" si="1576"/>
        <v>***</v>
      </c>
      <c r="Q16763" t="str">
        <f t="shared" si="1577"/>
        <v/>
      </c>
      <c r="R16763">
        <f t="shared" si="1578"/>
        <v>0</v>
      </c>
      <c r="S16763" t="str">
        <f t="shared" si="1579"/>
        <v>0.000***</v>
      </c>
      <c r="T16763" t="str">
        <f t="shared" si="1580"/>
        <v>0.000 (0.000)</v>
      </c>
      <c r="U16763" t="str">
        <f t="shared" si="1581"/>
        <v>0.000*** (0.000)</v>
      </c>
    </row>
    <row r="16764" x14ac:dyDescent="0.25">
      <c r="P16764" t="str">
        <f t="shared" si="1576"/>
        <v>***</v>
      </c>
      <c r="Q16764" t="str">
        <f t="shared" si="1577"/>
        <v/>
      </c>
      <c r="R16764">
        <f t="shared" si="1578"/>
        <v>0</v>
      </c>
      <c r="S16764" t="str">
        <f t="shared" si="1579"/>
        <v>0.000***</v>
      </c>
      <c r="T16764" t="str">
        <f t="shared" si="1580"/>
        <v>0.000 (0.000)</v>
      </c>
      <c r="U16764" t="str">
        <f t="shared" si="1581"/>
        <v>0.000*** (0.000)</v>
      </c>
    </row>
    <row r="16765" x14ac:dyDescent="0.25">
      <c r="P16765" t="str">
        <f t="shared" si="1576"/>
        <v>***</v>
      </c>
      <c r="Q16765" t="str">
        <f t="shared" si="1577"/>
        <v/>
      </c>
      <c r="R16765">
        <f t="shared" si="1578"/>
        <v>0</v>
      </c>
      <c r="S16765" t="str">
        <f t="shared" si="1579"/>
        <v>0.000***</v>
      </c>
      <c r="T16765" t="str">
        <f t="shared" si="1580"/>
        <v>0.000 (0.000)</v>
      </c>
      <c r="U16765" t="str">
        <f t="shared" si="1581"/>
        <v>0.000*** (0.000)</v>
      </c>
    </row>
    <row r="16766" x14ac:dyDescent="0.25">
      <c r="P16766" t="str">
        <f t="shared" si="1576"/>
        <v>***</v>
      </c>
      <c r="Q16766" t="str">
        <f t="shared" si="1577"/>
        <v/>
      </c>
      <c r="R16766">
        <f t="shared" si="1578"/>
        <v>0</v>
      </c>
      <c r="S16766" t="str">
        <f t="shared" si="1579"/>
        <v>0.000***</v>
      </c>
      <c r="T16766" t="str">
        <f t="shared" si="1580"/>
        <v>0.000 (0.000)</v>
      </c>
      <c r="U16766" t="str">
        <f t="shared" si="1581"/>
        <v>0.000*** (0.000)</v>
      </c>
    </row>
    <row r="16767" x14ac:dyDescent="0.25">
      <c r="P16767" t="str">
        <f t="shared" si="1576"/>
        <v>***</v>
      </c>
      <c r="Q16767" t="str">
        <f t="shared" si="1577"/>
        <v/>
      </c>
      <c r="R16767">
        <f t="shared" si="1578"/>
        <v>0</v>
      </c>
      <c r="S16767" t="str">
        <f t="shared" si="1579"/>
        <v>0.000***</v>
      </c>
      <c r="T16767" t="str">
        <f t="shared" si="1580"/>
        <v>0.000 (0.000)</v>
      </c>
      <c r="U16767" t="str">
        <f t="shared" si="1581"/>
        <v>0.000*** (0.000)</v>
      </c>
    </row>
    <row r="16768" x14ac:dyDescent="0.25">
      <c r="P16768" t="str">
        <f t="shared" si="1576"/>
        <v>***</v>
      </c>
      <c r="Q16768" t="str">
        <f t="shared" si="1577"/>
        <v/>
      </c>
      <c r="R16768">
        <f t="shared" si="1578"/>
        <v>0</v>
      </c>
      <c r="S16768" t="str">
        <f t="shared" si="1579"/>
        <v>0.000***</v>
      </c>
      <c r="T16768" t="str">
        <f t="shared" si="1580"/>
        <v>0.000 (0.000)</v>
      </c>
      <c r="U16768" t="str">
        <f t="shared" si="1581"/>
        <v>0.000*** (0.000)</v>
      </c>
    </row>
    <row r="16769" x14ac:dyDescent="0.25">
      <c r="P16769" t="str">
        <f t="shared" si="1576"/>
        <v>***</v>
      </c>
      <c r="Q16769" t="str">
        <f t="shared" si="1577"/>
        <v/>
      </c>
      <c r="R16769">
        <f t="shared" si="1578"/>
        <v>0</v>
      </c>
      <c r="S16769" t="str">
        <f t="shared" si="1579"/>
        <v>0.000***</v>
      </c>
      <c r="T16769" t="str">
        <f t="shared" si="1580"/>
        <v>0.000 (0.000)</v>
      </c>
      <c r="U16769" t="str">
        <f t="shared" si="1581"/>
        <v>0.000*** (0.000)</v>
      </c>
    </row>
    <row r="16770" x14ac:dyDescent="0.25">
      <c r="P16770" t="str">
        <f t="shared" si="1576"/>
        <v>***</v>
      </c>
      <c r="Q16770" t="str">
        <f t="shared" si="1577"/>
        <v/>
      </c>
      <c r="R16770">
        <f t="shared" si="1578"/>
        <v>0</v>
      </c>
      <c r="S16770" t="str">
        <f t="shared" si="1579"/>
        <v>0.000***</v>
      </c>
      <c r="T16770" t="str">
        <f t="shared" si="1580"/>
        <v>0.000 (0.000)</v>
      </c>
      <c r="U16770" t="str">
        <f t="shared" si="1581"/>
        <v>0.000*** (0.000)</v>
      </c>
    </row>
    <row r="16771" x14ac:dyDescent="0.25">
      <c r="P16771" t="str">
        <f t="shared" si="1576"/>
        <v>***</v>
      </c>
      <c r="Q16771" t="str">
        <f t="shared" si="1577"/>
        <v/>
      </c>
      <c r="R16771">
        <f t="shared" si="1578"/>
        <v>0</v>
      </c>
      <c r="S16771" t="str">
        <f t="shared" si="1579"/>
        <v>0.000***</v>
      </c>
      <c r="T16771" t="str">
        <f t="shared" si="1580"/>
        <v>0.000 (0.000)</v>
      </c>
      <c r="U16771" t="str">
        <f t="shared" si="1581"/>
        <v>0.000*** (0.000)</v>
      </c>
    </row>
    <row r="16772" x14ac:dyDescent="0.25">
      <c r="P16772" t="str">
        <f t="shared" si="1576"/>
        <v>***</v>
      </c>
      <c r="Q16772" t="str">
        <f t="shared" si="1577"/>
        <v/>
      </c>
      <c r="R16772">
        <f t="shared" si="1578"/>
        <v>0</v>
      </c>
      <c r="S16772" t="str">
        <f t="shared" si="1579"/>
        <v>0.000***</v>
      </c>
      <c r="T16772" t="str">
        <f t="shared" si="1580"/>
        <v>0.000 (0.000)</v>
      </c>
      <c r="U16772" t="str">
        <f t="shared" si="1581"/>
        <v>0.000*** (0.000)</v>
      </c>
    </row>
    <row r="16773" x14ac:dyDescent="0.25">
      <c r="P16773" t="str">
        <f t="shared" si="1576"/>
        <v>***</v>
      </c>
      <c r="Q16773" t="str">
        <f t="shared" si="1577"/>
        <v/>
      </c>
      <c r="R16773">
        <f t="shared" si="1578"/>
        <v>0</v>
      </c>
      <c r="S16773" t="str">
        <f t="shared" si="1579"/>
        <v>0.000***</v>
      </c>
      <c r="T16773" t="str">
        <f t="shared" si="1580"/>
        <v>0.000 (0.000)</v>
      </c>
      <c r="U16773" t="str">
        <f t="shared" si="1581"/>
        <v>0.000*** (0.000)</v>
      </c>
    </row>
    <row r="16774" x14ac:dyDescent="0.25">
      <c r="P16774" t="str">
        <f t="shared" si="1576"/>
        <v>***</v>
      </c>
      <c r="Q16774" t="str">
        <f t="shared" si="1577"/>
        <v/>
      </c>
      <c r="R16774">
        <f t="shared" si="1578"/>
        <v>0</v>
      </c>
      <c r="S16774" t="str">
        <f t="shared" si="1579"/>
        <v>0.000***</v>
      </c>
      <c r="T16774" t="str">
        <f t="shared" si="1580"/>
        <v>0.000 (0.000)</v>
      </c>
      <c r="U16774" t="str">
        <f t="shared" si="1581"/>
        <v>0.000*** (0.000)</v>
      </c>
    </row>
    <row r="16775" x14ac:dyDescent="0.25">
      <c r="P16775" t="str">
        <f t="shared" si="1576"/>
        <v>***</v>
      </c>
      <c r="Q16775" t="str">
        <f t="shared" si="1577"/>
        <v/>
      </c>
      <c r="R16775">
        <f t="shared" si="1578"/>
        <v>0</v>
      </c>
      <c r="S16775" t="str">
        <f t="shared" si="1579"/>
        <v>0.000***</v>
      </c>
      <c r="T16775" t="str">
        <f t="shared" si="1580"/>
        <v>0.000 (0.000)</v>
      </c>
      <c r="U16775" t="str">
        <f t="shared" si="1581"/>
        <v>0.000*** (0.000)</v>
      </c>
    </row>
    <row r="16776" x14ac:dyDescent="0.25">
      <c r="P16776" t="str">
        <f t="shared" si="1576"/>
        <v>***</v>
      </c>
      <c r="Q16776" t="str">
        <f t="shared" si="1577"/>
        <v/>
      </c>
      <c r="R16776">
        <f t="shared" si="1578"/>
        <v>0</v>
      </c>
      <c r="S16776" t="str">
        <f t="shared" si="1579"/>
        <v>0.000***</v>
      </c>
      <c r="T16776" t="str">
        <f t="shared" si="1580"/>
        <v>0.000 (0.000)</v>
      </c>
      <c r="U16776" t="str">
        <f t="shared" si="1581"/>
        <v>0.000*** (0.000)</v>
      </c>
    </row>
    <row r="16777" x14ac:dyDescent="0.25">
      <c r="P16777" t="str">
        <f t="shared" si="1576"/>
        <v>***</v>
      </c>
      <c r="Q16777" t="str">
        <f t="shared" si="1577"/>
        <v/>
      </c>
      <c r="R16777">
        <f t="shared" si="1578"/>
        <v>0</v>
      </c>
      <c r="S16777" t="str">
        <f t="shared" si="1579"/>
        <v>0.000***</v>
      </c>
      <c r="T16777" t="str">
        <f t="shared" si="1580"/>
        <v>0.000 (0.000)</v>
      </c>
      <c r="U16777" t="str">
        <f t="shared" si="1581"/>
        <v>0.000*** (0.000)</v>
      </c>
    </row>
    <row r="16778" x14ac:dyDescent="0.25">
      <c r="P16778" t="str">
        <f t="shared" si="1576"/>
        <v>***</v>
      </c>
      <c r="Q16778" t="str">
        <f t="shared" si="1577"/>
        <v/>
      </c>
      <c r="R16778">
        <f t="shared" si="1578"/>
        <v>0</v>
      </c>
      <c r="S16778" t="str">
        <f t="shared" si="1579"/>
        <v>0.000***</v>
      </c>
      <c r="T16778" t="str">
        <f t="shared" si="1580"/>
        <v>0.000 (0.000)</v>
      </c>
      <c r="U16778" t="str">
        <f t="shared" si="1581"/>
        <v>0.000*** (0.000)</v>
      </c>
    </row>
    <row r="16779" x14ac:dyDescent="0.25">
      <c r="P16779" t="str">
        <f t="shared" si="1576"/>
        <v>***</v>
      </c>
      <c r="Q16779" t="str">
        <f t="shared" si="1577"/>
        <v/>
      </c>
      <c r="R16779">
        <f t="shared" si="1578"/>
        <v>0</v>
      </c>
      <c r="S16779" t="str">
        <f t="shared" si="1579"/>
        <v>0.000***</v>
      </c>
      <c r="T16779" t="str">
        <f t="shared" si="1580"/>
        <v>0.000 (0.000)</v>
      </c>
      <c r="U16779" t="str">
        <f t="shared" si="1581"/>
        <v>0.000*** (0.000)</v>
      </c>
    </row>
    <row r="16780" x14ac:dyDescent="0.25">
      <c r="P16780" t="str">
        <f t="shared" si="1576"/>
        <v>***</v>
      </c>
      <c r="Q16780" t="str">
        <f t="shared" si="1577"/>
        <v/>
      </c>
      <c r="R16780">
        <f t="shared" si="1578"/>
        <v>0</v>
      </c>
      <c r="S16780" t="str">
        <f t="shared" si="1579"/>
        <v>0.000***</v>
      </c>
      <c r="T16780" t="str">
        <f t="shared" si="1580"/>
        <v>0.000 (0.000)</v>
      </c>
      <c r="U16780" t="str">
        <f t="shared" si="1581"/>
        <v>0.000*** (0.000)</v>
      </c>
    </row>
    <row r="16781" x14ac:dyDescent="0.25">
      <c r="P16781" t="str">
        <f t="shared" si="1576"/>
        <v>***</v>
      </c>
      <c r="Q16781" t="str">
        <f t="shared" si="1577"/>
        <v/>
      </c>
      <c r="R16781">
        <f t="shared" si="1578"/>
        <v>0</v>
      </c>
      <c r="S16781" t="str">
        <f t="shared" si="1579"/>
        <v>0.000***</v>
      </c>
      <c r="T16781" t="str">
        <f t="shared" si="1580"/>
        <v>0.000 (0.000)</v>
      </c>
      <c r="U16781" t="str">
        <f t="shared" si="1581"/>
        <v>0.000*** (0.000)</v>
      </c>
    </row>
    <row r="16782" x14ac:dyDescent="0.25">
      <c r="P16782" t="str">
        <f t="shared" si="1576"/>
        <v>***</v>
      </c>
      <c r="Q16782" t="str">
        <f t="shared" si="1577"/>
        <v/>
      </c>
      <c r="R16782">
        <f t="shared" si="1578"/>
        <v>0</v>
      </c>
      <c r="S16782" t="str">
        <f t="shared" si="1579"/>
        <v>0.000***</v>
      </c>
      <c r="T16782" t="str">
        <f t="shared" si="1580"/>
        <v>0.000 (0.000)</v>
      </c>
      <c r="U16782" t="str">
        <f t="shared" si="1581"/>
        <v>0.000*** (0.000)</v>
      </c>
    </row>
    <row r="16783" x14ac:dyDescent="0.25">
      <c r="P16783" t="str">
        <f t="shared" si="1576"/>
        <v>***</v>
      </c>
      <c r="Q16783" t="str">
        <f t="shared" si="1577"/>
        <v/>
      </c>
      <c r="R16783">
        <f t="shared" si="1578"/>
        <v>0</v>
      </c>
      <c r="S16783" t="str">
        <f t="shared" si="1579"/>
        <v>0.000***</v>
      </c>
      <c r="T16783" t="str">
        <f t="shared" si="1580"/>
        <v>0.000 (0.000)</v>
      </c>
      <c r="U16783" t="str">
        <f t="shared" si="1581"/>
        <v>0.000*** (0.000)</v>
      </c>
    </row>
    <row r="16784" x14ac:dyDescent="0.25">
      <c r="P16784" t="str">
        <f t="shared" si="1576"/>
        <v>***</v>
      </c>
      <c r="Q16784" t="str">
        <f t="shared" si="1577"/>
        <v/>
      </c>
      <c r="R16784">
        <f t="shared" si="1578"/>
        <v>0</v>
      </c>
      <c r="S16784" t="str">
        <f t="shared" si="1579"/>
        <v>0.000***</v>
      </c>
      <c r="T16784" t="str">
        <f t="shared" si="1580"/>
        <v>0.000 (0.000)</v>
      </c>
      <c r="U16784" t="str">
        <f t="shared" si="1581"/>
        <v>0.000*** (0.000)</v>
      </c>
    </row>
    <row r="16785" x14ac:dyDescent="0.25">
      <c r="P16785" t="str">
        <f t="shared" si="1576"/>
        <v>***</v>
      </c>
      <c r="Q16785" t="str">
        <f t="shared" si="1577"/>
        <v/>
      </c>
      <c r="R16785">
        <f t="shared" si="1578"/>
        <v>0</v>
      </c>
      <c r="S16785" t="str">
        <f t="shared" si="1579"/>
        <v>0.000***</v>
      </c>
      <c r="T16785" t="str">
        <f t="shared" si="1580"/>
        <v>0.000 (0.000)</v>
      </c>
      <c r="U16785" t="str">
        <f t="shared" si="1581"/>
        <v>0.000*** (0.000)</v>
      </c>
    </row>
    <row r="16786" x14ac:dyDescent="0.25">
      <c r="P16786" t="str">
        <f t="shared" si="1576"/>
        <v>***</v>
      </c>
      <c r="Q16786" t="str">
        <f t="shared" si="1577"/>
        <v/>
      </c>
      <c r="R16786">
        <f t="shared" si="1578"/>
        <v>0</v>
      </c>
      <c r="S16786" t="str">
        <f t="shared" si="1579"/>
        <v>0.000***</v>
      </c>
      <c r="T16786" t="str">
        <f t="shared" si="1580"/>
        <v>0.000 (0.000)</v>
      </c>
      <c r="U16786" t="str">
        <f t="shared" si="1581"/>
        <v>0.000*** (0.000)</v>
      </c>
    </row>
    <row r="16787" x14ac:dyDescent="0.25">
      <c r="P16787" t="str">
        <f t="shared" si="1576"/>
        <v>***</v>
      </c>
      <c r="Q16787" t="str">
        <f t="shared" si="1577"/>
        <v/>
      </c>
      <c r="R16787">
        <f t="shared" si="1578"/>
        <v>0</v>
      </c>
      <c r="S16787" t="str">
        <f t="shared" si="1579"/>
        <v>0.000***</v>
      </c>
      <c r="T16787" t="str">
        <f t="shared" si="1580"/>
        <v>0.000 (0.000)</v>
      </c>
      <c r="U16787" t="str">
        <f t="shared" si="1581"/>
        <v>0.000*** (0.000)</v>
      </c>
    </row>
    <row r="16788" x14ac:dyDescent="0.25">
      <c r="P16788" t="str">
        <f t="shared" si="1576"/>
        <v>***</v>
      </c>
      <c r="Q16788" t="str">
        <f t="shared" si="1577"/>
        <v/>
      </c>
      <c r="R16788">
        <f t="shared" si="1578"/>
        <v>0</v>
      </c>
      <c r="S16788" t="str">
        <f t="shared" si="1579"/>
        <v>0.000***</v>
      </c>
      <c r="T16788" t="str">
        <f t="shared" si="1580"/>
        <v>0.000 (0.000)</v>
      </c>
      <c r="U16788" t="str">
        <f t="shared" si="1581"/>
        <v>0.000*** (0.000)</v>
      </c>
    </row>
    <row r="16789" x14ac:dyDescent="0.25">
      <c r="P16789" t="str">
        <f t="shared" si="1576"/>
        <v>***</v>
      </c>
      <c r="Q16789" t="str">
        <f t="shared" si="1577"/>
        <v/>
      </c>
      <c r="R16789">
        <f t="shared" si="1578"/>
        <v>0</v>
      </c>
      <c r="S16789" t="str">
        <f t="shared" si="1579"/>
        <v>0.000***</v>
      </c>
      <c r="T16789" t="str">
        <f t="shared" si="1580"/>
        <v>0.000 (0.000)</v>
      </c>
      <c r="U16789" t="str">
        <f t="shared" si="1581"/>
        <v>0.000*** (0.000)</v>
      </c>
    </row>
    <row r="16790" x14ac:dyDescent="0.25">
      <c r="P16790" t="str">
        <f t="shared" si="1576"/>
        <v>***</v>
      </c>
      <c r="Q16790" t="str">
        <f t="shared" si="1577"/>
        <v/>
      </c>
      <c r="R16790">
        <f t="shared" si="1578"/>
        <v>0</v>
      </c>
      <c r="S16790" t="str">
        <f t="shared" si="1579"/>
        <v>0.000***</v>
      </c>
      <c r="T16790" t="str">
        <f t="shared" si="1580"/>
        <v>0.000 (0.000)</v>
      </c>
      <c r="U16790" t="str">
        <f t="shared" si="1581"/>
        <v>0.000*** (0.000)</v>
      </c>
    </row>
    <row r="16791" x14ac:dyDescent="0.25">
      <c r="P16791" t="str">
        <f t="shared" si="1576"/>
        <v>***</v>
      </c>
      <c r="Q16791" t="str">
        <f t="shared" si="1577"/>
        <v/>
      </c>
      <c r="R16791">
        <f t="shared" si="1578"/>
        <v>0</v>
      </c>
      <c r="S16791" t="str">
        <f t="shared" si="1579"/>
        <v>0.000***</v>
      </c>
      <c r="T16791" t="str">
        <f t="shared" si="1580"/>
        <v>0.000 (0.000)</v>
      </c>
      <c r="U16791" t="str">
        <f t="shared" si="1581"/>
        <v>0.000*** (0.000)</v>
      </c>
    </row>
    <row r="16792" x14ac:dyDescent="0.25">
      <c r="P16792" t="str">
        <f t="shared" si="1576"/>
        <v>***</v>
      </c>
      <c r="Q16792" t="str">
        <f t="shared" si="1577"/>
        <v/>
      </c>
      <c r="R16792">
        <f t="shared" si="1578"/>
        <v>0</v>
      </c>
      <c r="S16792" t="str">
        <f t="shared" si="1579"/>
        <v>0.000***</v>
      </c>
      <c r="T16792" t="str">
        <f t="shared" si="1580"/>
        <v>0.000 (0.000)</v>
      </c>
      <c r="U16792" t="str">
        <f t="shared" si="1581"/>
        <v>0.000*** (0.000)</v>
      </c>
    </row>
    <row r="16793" x14ac:dyDescent="0.25">
      <c r="P16793" t="str">
        <f t="shared" si="1576"/>
        <v>***</v>
      </c>
      <c r="Q16793" t="str">
        <f t="shared" si="1577"/>
        <v/>
      </c>
      <c r="R16793">
        <f t="shared" si="1578"/>
        <v>0</v>
      </c>
      <c r="S16793" t="str">
        <f t="shared" si="1579"/>
        <v>0.000***</v>
      </c>
      <c r="T16793" t="str">
        <f t="shared" si="1580"/>
        <v>0.000 (0.000)</v>
      </c>
      <c r="U16793" t="str">
        <f t="shared" si="1581"/>
        <v>0.000*** (0.000)</v>
      </c>
    </row>
    <row r="16794" x14ac:dyDescent="0.25">
      <c r="P16794" t="str">
        <f t="shared" si="1576"/>
        <v>***</v>
      </c>
      <c r="Q16794" t="str">
        <f t="shared" si="1577"/>
        <v/>
      </c>
      <c r="R16794">
        <f t="shared" si="1578"/>
        <v>0</v>
      </c>
      <c r="S16794" t="str">
        <f t="shared" si="1579"/>
        <v>0.000***</v>
      </c>
      <c r="T16794" t="str">
        <f t="shared" si="1580"/>
        <v>0.000 (0.000)</v>
      </c>
      <c r="U16794" t="str">
        <f t="shared" si="1581"/>
        <v>0.000*** (0.000)</v>
      </c>
    </row>
    <row r="16795" x14ac:dyDescent="0.25">
      <c r="P16795" t="str">
        <f t="shared" si="1576"/>
        <v>***</v>
      </c>
      <c r="Q16795" t="str">
        <f t="shared" si="1577"/>
        <v/>
      </c>
      <c r="R16795">
        <f t="shared" si="1578"/>
        <v>0</v>
      </c>
      <c r="S16795" t="str">
        <f t="shared" si="1579"/>
        <v>0.000***</v>
      </c>
      <c r="T16795" t="str">
        <f t="shared" si="1580"/>
        <v>0.000 (0.000)</v>
      </c>
      <c r="U16795" t="str">
        <f t="shared" si="1581"/>
        <v>0.000*** (0.000)</v>
      </c>
    </row>
    <row r="16796" x14ac:dyDescent="0.25">
      <c r="P16796" t="str">
        <f t="shared" si="1576"/>
        <v>***</v>
      </c>
      <c r="Q16796" t="str">
        <f t="shared" si="1577"/>
        <v/>
      </c>
      <c r="R16796">
        <f t="shared" si="1578"/>
        <v>0</v>
      </c>
      <c r="S16796" t="str">
        <f t="shared" si="1579"/>
        <v>0.000***</v>
      </c>
      <c r="T16796" t="str">
        <f t="shared" si="1580"/>
        <v>0.000 (0.000)</v>
      </c>
      <c r="U16796" t="str">
        <f t="shared" si="1581"/>
        <v>0.000*** (0.000)</v>
      </c>
    </row>
    <row r="16797" x14ac:dyDescent="0.25">
      <c r="P16797" t="str">
        <f t="shared" si="1576"/>
        <v>***</v>
      </c>
      <c r="Q16797" t="str">
        <f t="shared" si="1577"/>
        <v/>
      </c>
      <c r="R16797">
        <f t="shared" si="1578"/>
        <v>0</v>
      </c>
      <c r="S16797" t="str">
        <f t="shared" si="1579"/>
        <v>0.000***</v>
      </c>
      <c r="T16797" t="str">
        <f t="shared" si="1580"/>
        <v>0.000 (0.000)</v>
      </c>
      <c r="U16797" t="str">
        <f t="shared" si="1581"/>
        <v>0.000*** (0.000)</v>
      </c>
    </row>
    <row r="16798" x14ac:dyDescent="0.25">
      <c r="P16798" t="str">
        <f t="shared" si="1576"/>
        <v>***</v>
      </c>
      <c r="Q16798" t="str">
        <f t="shared" si="1577"/>
        <v/>
      </c>
      <c r="R16798">
        <f t="shared" si="1578"/>
        <v>0</v>
      </c>
      <c r="S16798" t="str">
        <f t="shared" si="1579"/>
        <v>0.000***</v>
      </c>
      <c r="T16798" t="str">
        <f t="shared" si="1580"/>
        <v>0.000 (0.000)</v>
      </c>
      <c r="U16798" t="str">
        <f t="shared" si="1581"/>
        <v>0.000*** (0.000)</v>
      </c>
    </row>
    <row r="16799" x14ac:dyDescent="0.25">
      <c r="P16799" t="str">
        <f t="shared" si="1576"/>
        <v>***</v>
      </c>
      <c r="Q16799" t="str">
        <f t="shared" si="1577"/>
        <v/>
      </c>
      <c r="R16799">
        <f t="shared" si="1578"/>
        <v>0</v>
      </c>
      <c r="S16799" t="str">
        <f t="shared" si="1579"/>
        <v>0.000***</v>
      </c>
      <c r="T16799" t="str">
        <f t="shared" si="1580"/>
        <v>0.000 (0.000)</v>
      </c>
      <c r="U16799" t="str">
        <f t="shared" si="1581"/>
        <v>0.000*** (0.000)</v>
      </c>
    </row>
    <row r="16800" x14ac:dyDescent="0.25">
      <c r="P16800" t="str">
        <f t="shared" si="1576"/>
        <v>***</v>
      </c>
      <c r="Q16800" t="str">
        <f t="shared" si="1577"/>
        <v/>
      </c>
      <c r="R16800">
        <f t="shared" si="1578"/>
        <v>0</v>
      </c>
      <c r="S16800" t="str">
        <f t="shared" si="1579"/>
        <v>0.000***</v>
      </c>
      <c r="T16800" t="str">
        <f t="shared" si="1580"/>
        <v>0.000 (0.000)</v>
      </c>
      <c r="U16800" t="str">
        <f t="shared" si="1581"/>
        <v>0.000*** (0.000)</v>
      </c>
    </row>
    <row r="16801" x14ac:dyDescent="0.25">
      <c r="P16801" t="str">
        <f t="shared" si="1576"/>
        <v>***</v>
      </c>
      <c r="Q16801" t="str">
        <f t="shared" si="1577"/>
        <v/>
      </c>
      <c r="R16801">
        <f t="shared" si="1578"/>
        <v>0</v>
      </c>
      <c r="S16801" t="str">
        <f t="shared" si="1579"/>
        <v>0.000***</v>
      </c>
      <c r="T16801" t="str">
        <f t="shared" si="1580"/>
        <v>0.000 (0.000)</v>
      </c>
      <c r="U16801" t="str">
        <f t="shared" si="1581"/>
        <v>0.000*** (0.000)</v>
      </c>
    </row>
    <row r="16802" x14ac:dyDescent="0.25">
      <c r="P16802" t="str">
        <f t="shared" si="1576"/>
        <v>***</v>
      </c>
      <c r="Q16802" t="str">
        <f t="shared" si="1577"/>
        <v/>
      </c>
      <c r="R16802">
        <f t="shared" si="1578"/>
        <v>0</v>
      </c>
      <c r="S16802" t="str">
        <f t="shared" si="1579"/>
        <v>0.000***</v>
      </c>
      <c r="T16802" t="str">
        <f t="shared" si="1580"/>
        <v>0.000 (0.000)</v>
      </c>
      <c r="U16802" t="str">
        <f t="shared" si="1581"/>
        <v>0.000*** (0.000)</v>
      </c>
    </row>
    <row r="16803" x14ac:dyDescent="0.25">
      <c r="P16803" t="str">
        <f t="shared" si="1576"/>
        <v>***</v>
      </c>
      <c r="Q16803" t="str">
        <f t="shared" si="1577"/>
        <v/>
      </c>
      <c r="R16803">
        <f t="shared" si="1578"/>
        <v>0</v>
      </c>
      <c r="S16803" t="str">
        <f t="shared" si="1579"/>
        <v>0.000***</v>
      </c>
      <c r="T16803" t="str">
        <f t="shared" si="1580"/>
        <v>0.000 (0.000)</v>
      </c>
      <c r="U16803" t="str">
        <f t="shared" si="1581"/>
        <v>0.000*** (0.000)</v>
      </c>
    </row>
    <row r="16804" x14ac:dyDescent="0.25">
      <c r="P16804" t="str">
        <f t="shared" si="1576"/>
        <v>***</v>
      </c>
      <c r="Q16804" t="str">
        <f t="shared" si="1577"/>
        <v/>
      </c>
      <c r="R16804">
        <f t="shared" si="1578"/>
        <v>0</v>
      </c>
      <c r="S16804" t="str">
        <f t="shared" si="1579"/>
        <v>0.000***</v>
      </c>
      <c r="T16804" t="str">
        <f t="shared" si="1580"/>
        <v>0.000 (0.000)</v>
      </c>
      <c r="U16804" t="str">
        <f t="shared" si="1581"/>
        <v>0.000*** (0.000)</v>
      </c>
    </row>
    <row r="16805" x14ac:dyDescent="0.25">
      <c r="P16805" t="str">
        <f t="shared" si="1576"/>
        <v>***</v>
      </c>
      <c r="Q16805" t="str">
        <f t="shared" si="1577"/>
        <v/>
      </c>
      <c r="R16805">
        <f t="shared" si="1578"/>
        <v>0</v>
      </c>
      <c r="S16805" t="str">
        <f t="shared" si="1579"/>
        <v>0.000***</v>
      </c>
      <c r="T16805" t="str">
        <f t="shared" si="1580"/>
        <v>0.000 (0.000)</v>
      </c>
      <c r="U16805" t="str">
        <f t="shared" si="1581"/>
        <v>0.000*** (0.000)</v>
      </c>
    </row>
    <row r="16806" x14ac:dyDescent="0.25">
      <c r="P16806" t="str">
        <f t="shared" si="1576"/>
        <v>***</v>
      </c>
      <c r="Q16806" t="str">
        <f t="shared" si="1577"/>
        <v/>
      </c>
      <c r="R16806">
        <f t="shared" si="1578"/>
        <v>0</v>
      </c>
      <c r="S16806" t="str">
        <f t="shared" si="1579"/>
        <v>0.000***</v>
      </c>
      <c r="T16806" t="str">
        <f t="shared" si="1580"/>
        <v>0.000 (0.000)</v>
      </c>
      <c r="U16806" t="str">
        <f t="shared" si="1581"/>
        <v>0.000*** (0.000)</v>
      </c>
    </row>
    <row r="16807" x14ac:dyDescent="0.25">
      <c r="P16807" t="str">
        <f t="shared" si="1576"/>
        <v>***</v>
      </c>
      <c r="Q16807" t="str">
        <f t="shared" si="1577"/>
        <v/>
      </c>
      <c r="R16807">
        <f t="shared" si="1578"/>
        <v>0</v>
      </c>
      <c r="S16807" t="str">
        <f t="shared" si="1579"/>
        <v>0.000***</v>
      </c>
      <c r="T16807" t="str">
        <f t="shared" si="1580"/>
        <v>0.000 (0.000)</v>
      </c>
      <c r="U16807" t="str">
        <f t="shared" si="1581"/>
        <v>0.000*** (0.000)</v>
      </c>
    </row>
    <row r="16808" x14ac:dyDescent="0.25">
      <c r="P16808" t="str">
        <f t="shared" si="1576"/>
        <v>***</v>
      </c>
      <c r="Q16808" t="str">
        <f t="shared" si="1577"/>
        <v/>
      </c>
      <c r="R16808">
        <f t="shared" si="1578"/>
        <v>0</v>
      </c>
      <c r="S16808" t="str">
        <f t="shared" si="1579"/>
        <v>0.000***</v>
      </c>
      <c r="T16808" t="str">
        <f t="shared" si="1580"/>
        <v>0.000 (0.000)</v>
      </c>
      <c r="U16808" t="str">
        <f t="shared" si="1581"/>
        <v>0.000*** (0.000)</v>
      </c>
    </row>
    <row r="16809" x14ac:dyDescent="0.25">
      <c r="P16809" t="str">
        <f t="shared" si="1576"/>
        <v>***</v>
      </c>
      <c r="Q16809" t="str">
        <f t="shared" si="1577"/>
        <v/>
      </c>
      <c r="R16809">
        <f t="shared" si="1578"/>
        <v>0</v>
      </c>
      <c r="S16809" t="str">
        <f t="shared" si="1579"/>
        <v>0.000***</v>
      </c>
      <c r="T16809" t="str">
        <f t="shared" si="1580"/>
        <v>0.000 (0.000)</v>
      </c>
      <c r="U16809" t="str">
        <f t="shared" si="1581"/>
        <v>0.000*** (0.000)</v>
      </c>
    </row>
    <row r="16810" x14ac:dyDescent="0.25">
      <c r="P16810" t="str">
        <f t="shared" si="1576"/>
        <v>***</v>
      </c>
      <c r="Q16810" t="str">
        <f t="shared" si="1577"/>
        <v/>
      </c>
      <c r="R16810">
        <f t="shared" si="1578"/>
        <v>0</v>
      </c>
      <c r="S16810" t="str">
        <f t="shared" si="1579"/>
        <v>0.000***</v>
      </c>
      <c r="T16810" t="str">
        <f t="shared" si="1580"/>
        <v>0.000 (0.000)</v>
      </c>
      <c r="U16810" t="str">
        <f t="shared" si="1581"/>
        <v>0.000*** (0.000)</v>
      </c>
    </row>
    <row r="16811" x14ac:dyDescent="0.25">
      <c r="P16811" t="str">
        <f t="shared" ref="P16811:P16874" si="1582">IF(L16811&lt;0.01,"***",IF(L16811&lt;0.05,"**",IF(L16811&lt;0.1,"*","")))</f>
        <v>***</v>
      </c>
      <c r="Q16811" t="str">
        <f t="shared" ref="Q16811:Q16874" si="1583">_xlfn.CONCAT(A16811:I16811)</f>
        <v/>
      </c>
      <c r="R16811">
        <f t="shared" ref="R16811:R16874" si="1584">J16811</f>
        <v>0</v>
      </c>
      <c r="S16811" t="str">
        <f t="shared" ref="S16811:S16874" si="1585">TEXT(R16811,"0.000")&amp;P16811</f>
        <v>0.000***</v>
      </c>
      <c r="T16811" t="str">
        <f t="shared" ref="T16811:T16874" si="1586">TEXT(R16811,"0.000")&amp;" ("&amp;TEXT(K16811,"0.000")&amp;")"</f>
        <v>0.000 (0.000)</v>
      </c>
      <c r="U16811" t="str">
        <f t="shared" ref="U16811:U16874" si="1587">S16811&amp;" ("&amp;TEXT(K16811,"0.000")&amp;")"</f>
        <v>0.000*** (0.000)</v>
      </c>
    </row>
    <row r="16812" x14ac:dyDescent="0.25">
      <c r="P16812" t="str">
        <f t="shared" si="1582"/>
        <v>***</v>
      </c>
      <c r="Q16812" t="str">
        <f t="shared" si="1583"/>
        <v/>
      </c>
      <c r="R16812">
        <f t="shared" si="1584"/>
        <v>0</v>
      </c>
      <c r="S16812" t="str">
        <f t="shared" si="1585"/>
        <v>0.000***</v>
      </c>
      <c r="T16812" t="str">
        <f t="shared" si="1586"/>
        <v>0.000 (0.000)</v>
      </c>
      <c r="U16812" t="str">
        <f t="shared" si="1587"/>
        <v>0.000*** (0.000)</v>
      </c>
    </row>
    <row r="16813" x14ac:dyDescent="0.25">
      <c r="P16813" t="str">
        <f t="shared" si="1582"/>
        <v>***</v>
      </c>
      <c r="Q16813" t="str">
        <f t="shared" si="1583"/>
        <v/>
      </c>
      <c r="R16813">
        <f t="shared" si="1584"/>
        <v>0</v>
      </c>
      <c r="S16813" t="str">
        <f t="shared" si="1585"/>
        <v>0.000***</v>
      </c>
      <c r="T16813" t="str">
        <f t="shared" si="1586"/>
        <v>0.000 (0.000)</v>
      </c>
      <c r="U16813" t="str">
        <f t="shared" si="1587"/>
        <v>0.000*** (0.000)</v>
      </c>
    </row>
    <row r="16814" x14ac:dyDescent="0.25">
      <c r="P16814" t="str">
        <f t="shared" si="1582"/>
        <v>***</v>
      </c>
      <c r="Q16814" t="str">
        <f t="shared" si="1583"/>
        <v/>
      </c>
      <c r="R16814">
        <f t="shared" si="1584"/>
        <v>0</v>
      </c>
      <c r="S16814" t="str">
        <f t="shared" si="1585"/>
        <v>0.000***</v>
      </c>
      <c r="T16814" t="str">
        <f t="shared" si="1586"/>
        <v>0.000 (0.000)</v>
      </c>
      <c r="U16814" t="str">
        <f t="shared" si="1587"/>
        <v>0.000*** (0.000)</v>
      </c>
    </row>
    <row r="16815" x14ac:dyDescent="0.25">
      <c r="P16815" t="str">
        <f t="shared" si="1582"/>
        <v>***</v>
      </c>
      <c r="Q16815" t="str">
        <f t="shared" si="1583"/>
        <v/>
      </c>
      <c r="R16815">
        <f t="shared" si="1584"/>
        <v>0</v>
      </c>
      <c r="S16815" t="str">
        <f t="shared" si="1585"/>
        <v>0.000***</v>
      </c>
      <c r="T16815" t="str">
        <f t="shared" si="1586"/>
        <v>0.000 (0.000)</v>
      </c>
      <c r="U16815" t="str">
        <f t="shared" si="1587"/>
        <v>0.000*** (0.000)</v>
      </c>
    </row>
    <row r="16816" x14ac:dyDescent="0.25">
      <c r="P16816" t="str">
        <f t="shared" si="1582"/>
        <v>***</v>
      </c>
      <c r="Q16816" t="str">
        <f t="shared" si="1583"/>
        <v/>
      </c>
      <c r="R16816">
        <f t="shared" si="1584"/>
        <v>0</v>
      </c>
      <c r="S16816" t="str">
        <f t="shared" si="1585"/>
        <v>0.000***</v>
      </c>
      <c r="T16816" t="str">
        <f t="shared" si="1586"/>
        <v>0.000 (0.000)</v>
      </c>
      <c r="U16816" t="str">
        <f t="shared" si="1587"/>
        <v>0.000*** (0.000)</v>
      </c>
    </row>
    <row r="16817" x14ac:dyDescent="0.25">
      <c r="P16817" t="str">
        <f t="shared" si="1582"/>
        <v>***</v>
      </c>
      <c r="Q16817" t="str">
        <f t="shared" si="1583"/>
        <v/>
      </c>
      <c r="R16817">
        <f t="shared" si="1584"/>
        <v>0</v>
      </c>
      <c r="S16817" t="str">
        <f t="shared" si="1585"/>
        <v>0.000***</v>
      </c>
      <c r="T16817" t="str">
        <f t="shared" si="1586"/>
        <v>0.000 (0.000)</v>
      </c>
      <c r="U16817" t="str">
        <f t="shared" si="1587"/>
        <v>0.000*** (0.000)</v>
      </c>
    </row>
    <row r="16818" x14ac:dyDescent="0.25">
      <c r="P16818" t="str">
        <f t="shared" si="1582"/>
        <v>***</v>
      </c>
      <c r="Q16818" t="str">
        <f t="shared" si="1583"/>
        <v/>
      </c>
      <c r="R16818">
        <f t="shared" si="1584"/>
        <v>0</v>
      </c>
      <c r="S16818" t="str">
        <f t="shared" si="1585"/>
        <v>0.000***</v>
      </c>
      <c r="T16818" t="str">
        <f t="shared" si="1586"/>
        <v>0.000 (0.000)</v>
      </c>
      <c r="U16818" t="str">
        <f t="shared" si="1587"/>
        <v>0.000*** (0.000)</v>
      </c>
    </row>
    <row r="16819" x14ac:dyDescent="0.25">
      <c r="P16819" t="str">
        <f t="shared" si="1582"/>
        <v>***</v>
      </c>
      <c r="Q16819" t="str">
        <f t="shared" si="1583"/>
        <v/>
      </c>
      <c r="R16819">
        <f t="shared" si="1584"/>
        <v>0</v>
      </c>
      <c r="S16819" t="str">
        <f t="shared" si="1585"/>
        <v>0.000***</v>
      </c>
      <c r="T16819" t="str">
        <f t="shared" si="1586"/>
        <v>0.000 (0.000)</v>
      </c>
      <c r="U16819" t="str">
        <f t="shared" si="1587"/>
        <v>0.000*** (0.000)</v>
      </c>
    </row>
    <row r="16820" x14ac:dyDescent="0.25">
      <c r="P16820" t="str">
        <f t="shared" si="1582"/>
        <v>***</v>
      </c>
      <c r="Q16820" t="str">
        <f t="shared" si="1583"/>
        <v/>
      </c>
      <c r="R16820">
        <f t="shared" si="1584"/>
        <v>0</v>
      </c>
      <c r="S16820" t="str">
        <f t="shared" si="1585"/>
        <v>0.000***</v>
      </c>
      <c r="T16820" t="str">
        <f t="shared" si="1586"/>
        <v>0.000 (0.000)</v>
      </c>
      <c r="U16820" t="str">
        <f t="shared" si="1587"/>
        <v>0.000*** (0.000)</v>
      </c>
    </row>
    <row r="16821" x14ac:dyDescent="0.25">
      <c r="P16821" t="str">
        <f t="shared" si="1582"/>
        <v>***</v>
      </c>
      <c r="Q16821" t="str">
        <f t="shared" si="1583"/>
        <v/>
      </c>
      <c r="R16821">
        <f t="shared" si="1584"/>
        <v>0</v>
      </c>
      <c r="S16821" t="str">
        <f t="shared" si="1585"/>
        <v>0.000***</v>
      </c>
      <c r="T16821" t="str">
        <f t="shared" si="1586"/>
        <v>0.000 (0.000)</v>
      </c>
      <c r="U16821" t="str">
        <f t="shared" si="1587"/>
        <v>0.000*** (0.000)</v>
      </c>
    </row>
    <row r="16822" x14ac:dyDescent="0.25">
      <c r="P16822" t="str">
        <f t="shared" si="1582"/>
        <v>***</v>
      </c>
      <c r="Q16822" t="str">
        <f t="shared" si="1583"/>
        <v/>
      </c>
      <c r="R16822">
        <f t="shared" si="1584"/>
        <v>0</v>
      </c>
      <c r="S16822" t="str">
        <f t="shared" si="1585"/>
        <v>0.000***</v>
      </c>
      <c r="T16822" t="str">
        <f t="shared" si="1586"/>
        <v>0.000 (0.000)</v>
      </c>
      <c r="U16822" t="str">
        <f t="shared" si="1587"/>
        <v>0.000*** (0.000)</v>
      </c>
    </row>
    <row r="16823" x14ac:dyDescent="0.25">
      <c r="P16823" t="str">
        <f t="shared" si="1582"/>
        <v>***</v>
      </c>
      <c r="Q16823" t="str">
        <f t="shared" si="1583"/>
        <v/>
      </c>
      <c r="R16823">
        <f t="shared" si="1584"/>
        <v>0</v>
      </c>
      <c r="S16823" t="str">
        <f t="shared" si="1585"/>
        <v>0.000***</v>
      </c>
      <c r="T16823" t="str">
        <f t="shared" si="1586"/>
        <v>0.000 (0.000)</v>
      </c>
      <c r="U16823" t="str">
        <f t="shared" si="1587"/>
        <v>0.000*** (0.000)</v>
      </c>
    </row>
    <row r="16824" x14ac:dyDescent="0.25">
      <c r="P16824" t="str">
        <f t="shared" si="1582"/>
        <v>***</v>
      </c>
      <c r="Q16824" t="str">
        <f t="shared" si="1583"/>
        <v/>
      </c>
      <c r="R16824">
        <f t="shared" si="1584"/>
        <v>0</v>
      </c>
      <c r="S16824" t="str">
        <f t="shared" si="1585"/>
        <v>0.000***</v>
      </c>
      <c r="T16824" t="str">
        <f t="shared" si="1586"/>
        <v>0.000 (0.000)</v>
      </c>
      <c r="U16824" t="str">
        <f t="shared" si="1587"/>
        <v>0.000*** (0.000)</v>
      </c>
    </row>
    <row r="16825" x14ac:dyDescent="0.25">
      <c r="P16825" t="str">
        <f t="shared" si="1582"/>
        <v>***</v>
      </c>
      <c r="Q16825" t="str">
        <f t="shared" si="1583"/>
        <v/>
      </c>
      <c r="R16825">
        <f t="shared" si="1584"/>
        <v>0</v>
      </c>
      <c r="S16825" t="str">
        <f t="shared" si="1585"/>
        <v>0.000***</v>
      </c>
      <c r="T16825" t="str">
        <f t="shared" si="1586"/>
        <v>0.000 (0.000)</v>
      </c>
      <c r="U16825" t="str">
        <f t="shared" si="1587"/>
        <v>0.000*** (0.000)</v>
      </c>
    </row>
    <row r="16826" x14ac:dyDescent="0.25">
      <c r="P16826" t="str">
        <f t="shared" si="1582"/>
        <v>***</v>
      </c>
      <c r="Q16826" t="str">
        <f t="shared" si="1583"/>
        <v/>
      </c>
      <c r="R16826">
        <f t="shared" si="1584"/>
        <v>0</v>
      </c>
      <c r="S16826" t="str">
        <f t="shared" si="1585"/>
        <v>0.000***</v>
      </c>
      <c r="T16826" t="str">
        <f t="shared" si="1586"/>
        <v>0.000 (0.000)</v>
      </c>
      <c r="U16826" t="str">
        <f t="shared" si="1587"/>
        <v>0.000*** (0.000)</v>
      </c>
    </row>
    <row r="16827" x14ac:dyDescent="0.25">
      <c r="P16827" t="str">
        <f t="shared" si="1582"/>
        <v>***</v>
      </c>
      <c r="Q16827" t="str">
        <f t="shared" si="1583"/>
        <v/>
      </c>
      <c r="R16827">
        <f t="shared" si="1584"/>
        <v>0</v>
      </c>
      <c r="S16827" t="str">
        <f t="shared" si="1585"/>
        <v>0.000***</v>
      </c>
      <c r="T16827" t="str">
        <f t="shared" si="1586"/>
        <v>0.000 (0.000)</v>
      </c>
      <c r="U16827" t="str">
        <f t="shared" si="1587"/>
        <v>0.000*** (0.000)</v>
      </c>
    </row>
    <row r="16828" x14ac:dyDescent="0.25">
      <c r="P16828" t="str">
        <f t="shared" si="1582"/>
        <v>***</v>
      </c>
      <c r="Q16828" t="str">
        <f t="shared" si="1583"/>
        <v/>
      </c>
      <c r="R16828">
        <f t="shared" si="1584"/>
        <v>0</v>
      </c>
      <c r="S16828" t="str">
        <f t="shared" si="1585"/>
        <v>0.000***</v>
      </c>
      <c r="T16828" t="str">
        <f t="shared" si="1586"/>
        <v>0.000 (0.000)</v>
      </c>
      <c r="U16828" t="str">
        <f t="shared" si="1587"/>
        <v>0.000*** (0.000)</v>
      </c>
    </row>
    <row r="16829" x14ac:dyDescent="0.25">
      <c r="P16829" t="str">
        <f t="shared" si="1582"/>
        <v>***</v>
      </c>
      <c r="Q16829" t="str">
        <f t="shared" si="1583"/>
        <v/>
      </c>
      <c r="R16829">
        <f t="shared" si="1584"/>
        <v>0</v>
      </c>
      <c r="S16829" t="str">
        <f t="shared" si="1585"/>
        <v>0.000***</v>
      </c>
      <c r="T16829" t="str">
        <f t="shared" si="1586"/>
        <v>0.000 (0.000)</v>
      </c>
      <c r="U16829" t="str">
        <f t="shared" si="1587"/>
        <v>0.000*** (0.000)</v>
      </c>
    </row>
    <row r="16830" x14ac:dyDescent="0.25">
      <c r="P16830" t="str">
        <f t="shared" si="1582"/>
        <v>***</v>
      </c>
      <c r="Q16830" t="str">
        <f t="shared" si="1583"/>
        <v/>
      </c>
      <c r="R16830">
        <f t="shared" si="1584"/>
        <v>0</v>
      </c>
      <c r="S16830" t="str">
        <f t="shared" si="1585"/>
        <v>0.000***</v>
      </c>
      <c r="T16830" t="str">
        <f t="shared" si="1586"/>
        <v>0.000 (0.000)</v>
      </c>
      <c r="U16830" t="str">
        <f t="shared" si="1587"/>
        <v>0.000*** (0.000)</v>
      </c>
    </row>
    <row r="16831" x14ac:dyDescent="0.25">
      <c r="P16831" t="str">
        <f t="shared" si="1582"/>
        <v>***</v>
      </c>
      <c r="Q16831" t="str">
        <f t="shared" si="1583"/>
        <v/>
      </c>
      <c r="R16831">
        <f t="shared" si="1584"/>
        <v>0</v>
      </c>
      <c r="S16831" t="str">
        <f t="shared" si="1585"/>
        <v>0.000***</v>
      </c>
      <c r="T16831" t="str">
        <f t="shared" si="1586"/>
        <v>0.000 (0.000)</v>
      </c>
      <c r="U16831" t="str">
        <f t="shared" si="1587"/>
        <v>0.000*** (0.000)</v>
      </c>
    </row>
    <row r="16832" x14ac:dyDescent="0.25">
      <c r="P16832" t="str">
        <f t="shared" si="1582"/>
        <v>***</v>
      </c>
      <c r="Q16832" t="str">
        <f t="shared" si="1583"/>
        <v/>
      </c>
      <c r="R16832">
        <f t="shared" si="1584"/>
        <v>0</v>
      </c>
      <c r="S16832" t="str">
        <f t="shared" si="1585"/>
        <v>0.000***</v>
      </c>
      <c r="T16832" t="str">
        <f t="shared" si="1586"/>
        <v>0.000 (0.000)</v>
      </c>
      <c r="U16832" t="str">
        <f t="shared" si="1587"/>
        <v>0.000*** (0.000)</v>
      </c>
    </row>
    <row r="16833" x14ac:dyDescent="0.25">
      <c r="P16833" t="str">
        <f t="shared" si="1582"/>
        <v>***</v>
      </c>
      <c r="Q16833" t="str">
        <f t="shared" si="1583"/>
        <v/>
      </c>
      <c r="R16833">
        <f t="shared" si="1584"/>
        <v>0</v>
      </c>
      <c r="S16833" t="str">
        <f t="shared" si="1585"/>
        <v>0.000***</v>
      </c>
      <c r="T16833" t="str">
        <f t="shared" si="1586"/>
        <v>0.000 (0.000)</v>
      </c>
      <c r="U16833" t="str">
        <f t="shared" si="1587"/>
        <v>0.000*** (0.000)</v>
      </c>
    </row>
    <row r="16834" x14ac:dyDescent="0.25">
      <c r="P16834" t="str">
        <f t="shared" si="1582"/>
        <v>***</v>
      </c>
      <c r="Q16834" t="str">
        <f t="shared" si="1583"/>
        <v/>
      </c>
      <c r="R16834">
        <f t="shared" si="1584"/>
        <v>0</v>
      </c>
      <c r="S16834" t="str">
        <f t="shared" si="1585"/>
        <v>0.000***</v>
      </c>
      <c r="T16834" t="str">
        <f t="shared" si="1586"/>
        <v>0.000 (0.000)</v>
      </c>
      <c r="U16834" t="str">
        <f t="shared" si="1587"/>
        <v>0.000*** (0.000)</v>
      </c>
    </row>
    <row r="16835" x14ac:dyDescent="0.25">
      <c r="P16835" t="str">
        <f t="shared" si="1582"/>
        <v>***</v>
      </c>
      <c r="Q16835" t="str">
        <f t="shared" si="1583"/>
        <v/>
      </c>
      <c r="R16835">
        <f t="shared" si="1584"/>
        <v>0</v>
      </c>
      <c r="S16835" t="str">
        <f t="shared" si="1585"/>
        <v>0.000***</v>
      </c>
      <c r="T16835" t="str">
        <f t="shared" si="1586"/>
        <v>0.000 (0.000)</v>
      </c>
      <c r="U16835" t="str">
        <f t="shared" si="1587"/>
        <v>0.000*** (0.000)</v>
      </c>
    </row>
    <row r="16836" x14ac:dyDescent="0.25">
      <c r="P16836" t="str">
        <f t="shared" si="1582"/>
        <v>***</v>
      </c>
      <c r="Q16836" t="str">
        <f t="shared" si="1583"/>
        <v/>
      </c>
      <c r="R16836">
        <f t="shared" si="1584"/>
        <v>0</v>
      </c>
      <c r="S16836" t="str">
        <f t="shared" si="1585"/>
        <v>0.000***</v>
      </c>
      <c r="T16836" t="str">
        <f t="shared" si="1586"/>
        <v>0.000 (0.000)</v>
      </c>
      <c r="U16836" t="str">
        <f t="shared" si="1587"/>
        <v>0.000*** (0.000)</v>
      </c>
    </row>
    <row r="16837" x14ac:dyDescent="0.25">
      <c r="P16837" t="str">
        <f t="shared" si="1582"/>
        <v>***</v>
      </c>
      <c r="Q16837" t="str">
        <f t="shared" si="1583"/>
        <v/>
      </c>
      <c r="R16837">
        <f t="shared" si="1584"/>
        <v>0</v>
      </c>
      <c r="S16837" t="str">
        <f t="shared" si="1585"/>
        <v>0.000***</v>
      </c>
      <c r="T16837" t="str">
        <f t="shared" si="1586"/>
        <v>0.000 (0.000)</v>
      </c>
      <c r="U16837" t="str">
        <f t="shared" si="1587"/>
        <v>0.000*** (0.000)</v>
      </c>
    </row>
    <row r="16838" x14ac:dyDescent="0.25">
      <c r="P16838" t="str">
        <f t="shared" si="1582"/>
        <v>***</v>
      </c>
      <c r="Q16838" t="str">
        <f t="shared" si="1583"/>
        <v/>
      </c>
      <c r="R16838">
        <f t="shared" si="1584"/>
        <v>0</v>
      </c>
      <c r="S16838" t="str">
        <f t="shared" si="1585"/>
        <v>0.000***</v>
      </c>
      <c r="T16838" t="str">
        <f t="shared" si="1586"/>
        <v>0.000 (0.000)</v>
      </c>
      <c r="U16838" t="str">
        <f t="shared" si="1587"/>
        <v>0.000*** (0.000)</v>
      </c>
    </row>
    <row r="16839" x14ac:dyDescent="0.25">
      <c r="P16839" t="str">
        <f t="shared" si="1582"/>
        <v>***</v>
      </c>
      <c r="Q16839" t="str">
        <f t="shared" si="1583"/>
        <v/>
      </c>
      <c r="R16839">
        <f t="shared" si="1584"/>
        <v>0</v>
      </c>
      <c r="S16839" t="str">
        <f t="shared" si="1585"/>
        <v>0.000***</v>
      </c>
      <c r="T16839" t="str">
        <f t="shared" si="1586"/>
        <v>0.000 (0.000)</v>
      </c>
      <c r="U16839" t="str">
        <f t="shared" si="1587"/>
        <v>0.000*** (0.000)</v>
      </c>
    </row>
    <row r="16840" x14ac:dyDescent="0.25">
      <c r="P16840" t="str">
        <f t="shared" si="1582"/>
        <v>***</v>
      </c>
      <c r="Q16840" t="str">
        <f t="shared" si="1583"/>
        <v/>
      </c>
      <c r="R16840">
        <f t="shared" si="1584"/>
        <v>0</v>
      </c>
      <c r="S16840" t="str">
        <f t="shared" si="1585"/>
        <v>0.000***</v>
      </c>
      <c r="T16840" t="str">
        <f t="shared" si="1586"/>
        <v>0.000 (0.000)</v>
      </c>
      <c r="U16840" t="str">
        <f t="shared" si="1587"/>
        <v>0.000*** (0.000)</v>
      </c>
    </row>
    <row r="16841" x14ac:dyDescent="0.25">
      <c r="P16841" t="str">
        <f t="shared" si="1582"/>
        <v>***</v>
      </c>
      <c r="Q16841" t="str">
        <f t="shared" si="1583"/>
        <v/>
      </c>
      <c r="R16841">
        <f t="shared" si="1584"/>
        <v>0</v>
      </c>
      <c r="S16841" t="str">
        <f t="shared" si="1585"/>
        <v>0.000***</v>
      </c>
      <c r="T16841" t="str">
        <f t="shared" si="1586"/>
        <v>0.000 (0.000)</v>
      </c>
      <c r="U16841" t="str">
        <f t="shared" si="1587"/>
        <v>0.000*** (0.000)</v>
      </c>
    </row>
    <row r="16842" x14ac:dyDescent="0.25">
      <c r="P16842" t="str">
        <f t="shared" si="1582"/>
        <v>***</v>
      </c>
      <c r="Q16842" t="str">
        <f t="shared" si="1583"/>
        <v/>
      </c>
      <c r="R16842">
        <f t="shared" si="1584"/>
        <v>0</v>
      </c>
      <c r="S16842" t="str">
        <f t="shared" si="1585"/>
        <v>0.000***</v>
      </c>
      <c r="T16842" t="str">
        <f t="shared" si="1586"/>
        <v>0.000 (0.000)</v>
      </c>
      <c r="U16842" t="str">
        <f t="shared" si="1587"/>
        <v>0.000*** (0.000)</v>
      </c>
    </row>
    <row r="16843" x14ac:dyDescent="0.25">
      <c r="P16843" t="str">
        <f t="shared" si="1582"/>
        <v>***</v>
      </c>
      <c r="Q16843" t="str">
        <f t="shared" si="1583"/>
        <v/>
      </c>
      <c r="R16843">
        <f t="shared" si="1584"/>
        <v>0</v>
      </c>
      <c r="S16843" t="str">
        <f t="shared" si="1585"/>
        <v>0.000***</v>
      </c>
      <c r="T16843" t="str">
        <f t="shared" si="1586"/>
        <v>0.000 (0.000)</v>
      </c>
      <c r="U16843" t="str">
        <f t="shared" si="1587"/>
        <v>0.000*** (0.000)</v>
      </c>
    </row>
    <row r="16844" x14ac:dyDescent="0.25">
      <c r="P16844" t="str">
        <f t="shared" si="1582"/>
        <v>***</v>
      </c>
      <c r="Q16844" t="str">
        <f t="shared" si="1583"/>
        <v/>
      </c>
      <c r="R16844">
        <f t="shared" si="1584"/>
        <v>0</v>
      </c>
      <c r="S16844" t="str">
        <f t="shared" si="1585"/>
        <v>0.000***</v>
      </c>
      <c r="T16844" t="str">
        <f t="shared" si="1586"/>
        <v>0.000 (0.000)</v>
      </c>
      <c r="U16844" t="str">
        <f t="shared" si="1587"/>
        <v>0.000*** (0.000)</v>
      </c>
    </row>
    <row r="16845" x14ac:dyDescent="0.25">
      <c r="P16845" t="str">
        <f t="shared" si="1582"/>
        <v>***</v>
      </c>
      <c r="Q16845" t="str">
        <f t="shared" si="1583"/>
        <v/>
      </c>
      <c r="R16845">
        <f t="shared" si="1584"/>
        <v>0</v>
      </c>
      <c r="S16845" t="str">
        <f t="shared" si="1585"/>
        <v>0.000***</v>
      </c>
      <c r="T16845" t="str">
        <f t="shared" si="1586"/>
        <v>0.000 (0.000)</v>
      </c>
      <c r="U16845" t="str">
        <f t="shared" si="1587"/>
        <v>0.000*** (0.000)</v>
      </c>
    </row>
    <row r="16846" x14ac:dyDescent="0.25">
      <c r="P16846" t="str">
        <f t="shared" si="1582"/>
        <v>***</v>
      </c>
      <c r="Q16846" t="str">
        <f t="shared" si="1583"/>
        <v/>
      </c>
      <c r="R16846">
        <f t="shared" si="1584"/>
        <v>0</v>
      </c>
      <c r="S16846" t="str">
        <f t="shared" si="1585"/>
        <v>0.000***</v>
      </c>
      <c r="T16846" t="str">
        <f t="shared" si="1586"/>
        <v>0.000 (0.000)</v>
      </c>
      <c r="U16846" t="str">
        <f t="shared" si="1587"/>
        <v>0.000*** (0.000)</v>
      </c>
    </row>
    <row r="16847" x14ac:dyDescent="0.25">
      <c r="P16847" t="str">
        <f t="shared" si="1582"/>
        <v>***</v>
      </c>
      <c r="Q16847" t="str">
        <f t="shared" si="1583"/>
        <v/>
      </c>
      <c r="R16847">
        <f t="shared" si="1584"/>
        <v>0</v>
      </c>
      <c r="S16847" t="str">
        <f t="shared" si="1585"/>
        <v>0.000***</v>
      </c>
      <c r="T16847" t="str">
        <f t="shared" si="1586"/>
        <v>0.000 (0.000)</v>
      </c>
      <c r="U16847" t="str">
        <f t="shared" si="1587"/>
        <v>0.000*** (0.000)</v>
      </c>
    </row>
    <row r="16848" x14ac:dyDescent="0.25">
      <c r="P16848" t="str">
        <f t="shared" si="1582"/>
        <v>***</v>
      </c>
      <c r="Q16848" t="str">
        <f t="shared" si="1583"/>
        <v/>
      </c>
      <c r="R16848">
        <f t="shared" si="1584"/>
        <v>0</v>
      </c>
      <c r="S16848" t="str">
        <f t="shared" si="1585"/>
        <v>0.000***</v>
      </c>
      <c r="T16848" t="str">
        <f t="shared" si="1586"/>
        <v>0.000 (0.000)</v>
      </c>
      <c r="U16848" t="str">
        <f t="shared" si="1587"/>
        <v>0.000*** (0.000)</v>
      </c>
    </row>
    <row r="16849" x14ac:dyDescent="0.25">
      <c r="P16849" t="str">
        <f t="shared" si="1582"/>
        <v>***</v>
      </c>
      <c r="Q16849" t="str">
        <f t="shared" si="1583"/>
        <v/>
      </c>
      <c r="R16849">
        <f t="shared" si="1584"/>
        <v>0</v>
      </c>
      <c r="S16849" t="str">
        <f t="shared" si="1585"/>
        <v>0.000***</v>
      </c>
      <c r="T16849" t="str">
        <f t="shared" si="1586"/>
        <v>0.000 (0.000)</v>
      </c>
      <c r="U16849" t="str">
        <f t="shared" si="1587"/>
        <v>0.000*** (0.000)</v>
      </c>
    </row>
    <row r="16850" x14ac:dyDescent="0.25">
      <c r="P16850" t="str">
        <f t="shared" si="1582"/>
        <v>***</v>
      </c>
      <c r="Q16850" t="str">
        <f t="shared" si="1583"/>
        <v/>
      </c>
      <c r="R16850">
        <f t="shared" si="1584"/>
        <v>0</v>
      </c>
      <c r="S16850" t="str">
        <f t="shared" si="1585"/>
        <v>0.000***</v>
      </c>
      <c r="T16850" t="str">
        <f t="shared" si="1586"/>
        <v>0.000 (0.000)</v>
      </c>
      <c r="U16850" t="str">
        <f t="shared" si="1587"/>
        <v>0.000*** (0.000)</v>
      </c>
    </row>
    <row r="16851" x14ac:dyDescent="0.25">
      <c r="P16851" t="str">
        <f t="shared" si="1582"/>
        <v>***</v>
      </c>
      <c r="Q16851" t="str">
        <f t="shared" si="1583"/>
        <v/>
      </c>
      <c r="R16851">
        <f t="shared" si="1584"/>
        <v>0</v>
      </c>
      <c r="S16851" t="str">
        <f t="shared" si="1585"/>
        <v>0.000***</v>
      </c>
      <c r="T16851" t="str">
        <f t="shared" si="1586"/>
        <v>0.000 (0.000)</v>
      </c>
      <c r="U16851" t="str">
        <f t="shared" si="1587"/>
        <v>0.000*** (0.000)</v>
      </c>
    </row>
    <row r="16852" x14ac:dyDescent="0.25">
      <c r="P16852" t="str">
        <f t="shared" si="1582"/>
        <v>***</v>
      </c>
      <c r="Q16852" t="str">
        <f t="shared" si="1583"/>
        <v/>
      </c>
      <c r="R16852">
        <f t="shared" si="1584"/>
        <v>0</v>
      </c>
      <c r="S16852" t="str">
        <f t="shared" si="1585"/>
        <v>0.000***</v>
      </c>
      <c r="T16852" t="str">
        <f t="shared" si="1586"/>
        <v>0.000 (0.000)</v>
      </c>
      <c r="U16852" t="str">
        <f t="shared" si="1587"/>
        <v>0.000*** (0.000)</v>
      </c>
    </row>
    <row r="16853" x14ac:dyDescent="0.25">
      <c r="P16853" t="str">
        <f t="shared" si="1582"/>
        <v>***</v>
      </c>
      <c r="Q16853" t="str">
        <f t="shared" si="1583"/>
        <v/>
      </c>
      <c r="R16853">
        <f t="shared" si="1584"/>
        <v>0</v>
      </c>
      <c r="S16853" t="str">
        <f t="shared" si="1585"/>
        <v>0.000***</v>
      </c>
      <c r="T16853" t="str">
        <f t="shared" si="1586"/>
        <v>0.000 (0.000)</v>
      </c>
      <c r="U16853" t="str">
        <f t="shared" si="1587"/>
        <v>0.000*** (0.000)</v>
      </c>
    </row>
    <row r="16854" x14ac:dyDescent="0.25">
      <c r="P16854" t="str">
        <f t="shared" si="1582"/>
        <v>***</v>
      </c>
      <c r="Q16854" t="str">
        <f t="shared" si="1583"/>
        <v/>
      </c>
      <c r="R16854">
        <f t="shared" si="1584"/>
        <v>0</v>
      </c>
      <c r="S16854" t="str">
        <f t="shared" si="1585"/>
        <v>0.000***</v>
      </c>
      <c r="T16854" t="str">
        <f t="shared" si="1586"/>
        <v>0.000 (0.000)</v>
      </c>
      <c r="U16854" t="str">
        <f t="shared" si="1587"/>
        <v>0.000*** (0.000)</v>
      </c>
    </row>
    <row r="16855" x14ac:dyDescent="0.25">
      <c r="P16855" t="str">
        <f t="shared" si="1582"/>
        <v>***</v>
      </c>
      <c r="Q16855" t="str">
        <f t="shared" si="1583"/>
        <v/>
      </c>
      <c r="R16855">
        <f t="shared" si="1584"/>
        <v>0</v>
      </c>
      <c r="S16855" t="str">
        <f t="shared" si="1585"/>
        <v>0.000***</v>
      </c>
      <c r="T16855" t="str">
        <f t="shared" si="1586"/>
        <v>0.000 (0.000)</v>
      </c>
      <c r="U16855" t="str">
        <f t="shared" si="1587"/>
        <v>0.000*** (0.000)</v>
      </c>
    </row>
    <row r="16856" x14ac:dyDescent="0.25">
      <c r="P16856" t="str">
        <f t="shared" si="1582"/>
        <v>***</v>
      </c>
      <c r="Q16856" t="str">
        <f t="shared" si="1583"/>
        <v/>
      </c>
      <c r="R16856">
        <f t="shared" si="1584"/>
        <v>0</v>
      </c>
      <c r="S16856" t="str">
        <f t="shared" si="1585"/>
        <v>0.000***</v>
      </c>
      <c r="T16856" t="str">
        <f t="shared" si="1586"/>
        <v>0.000 (0.000)</v>
      </c>
      <c r="U16856" t="str">
        <f t="shared" si="1587"/>
        <v>0.000*** (0.000)</v>
      </c>
    </row>
    <row r="16857" x14ac:dyDescent="0.25">
      <c r="P16857" t="str">
        <f t="shared" si="1582"/>
        <v>***</v>
      </c>
      <c r="Q16857" t="str">
        <f t="shared" si="1583"/>
        <v/>
      </c>
      <c r="R16857">
        <f t="shared" si="1584"/>
        <v>0</v>
      </c>
      <c r="S16857" t="str">
        <f t="shared" si="1585"/>
        <v>0.000***</v>
      </c>
      <c r="T16857" t="str">
        <f t="shared" si="1586"/>
        <v>0.000 (0.000)</v>
      </c>
      <c r="U16857" t="str">
        <f t="shared" si="1587"/>
        <v>0.000*** (0.000)</v>
      </c>
    </row>
    <row r="16858" x14ac:dyDescent="0.25">
      <c r="P16858" t="str">
        <f t="shared" si="1582"/>
        <v>***</v>
      </c>
      <c r="Q16858" t="str">
        <f t="shared" si="1583"/>
        <v/>
      </c>
      <c r="R16858">
        <f t="shared" si="1584"/>
        <v>0</v>
      </c>
      <c r="S16858" t="str">
        <f t="shared" si="1585"/>
        <v>0.000***</v>
      </c>
      <c r="T16858" t="str">
        <f t="shared" si="1586"/>
        <v>0.000 (0.000)</v>
      </c>
      <c r="U16858" t="str">
        <f t="shared" si="1587"/>
        <v>0.000*** (0.000)</v>
      </c>
    </row>
    <row r="16859" x14ac:dyDescent="0.25">
      <c r="P16859" t="str">
        <f t="shared" si="1582"/>
        <v>***</v>
      </c>
      <c r="Q16859" t="str">
        <f t="shared" si="1583"/>
        <v/>
      </c>
      <c r="R16859">
        <f t="shared" si="1584"/>
        <v>0</v>
      </c>
      <c r="S16859" t="str">
        <f t="shared" si="1585"/>
        <v>0.000***</v>
      </c>
      <c r="T16859" t="str">
        <f t="shared" si="1586"/>
        <v>0.000 (0.000)</v>
      </c>
      <c r="U16859" t="str">
        <f t="shared" si="1587"/>
        <v>0.000*** (0.000)</v>
      </c>
    </row>
    <row r="16860" x14ac:dyDescent="0.25">
      <c r="P16860" t="str">
        <f t="shared" si="1582"/>
        <v>***</v>
      </c>
      <c r="Q16860" t="str">
        <f t="shared" si="1583"/>
        <v/>
      </c>
      <c r="R16860">
        <f t="shared" si="1584"/>
        <v>0</v>
      </c>
      <c r="S16860" t="str">
        <f t="shared" si="1585"/>
        <v>0.000***</v>
      </c>
      <c r="T16860" t="str">
        <f t="shared" si="1586"/>
        <v>0.000 (0.000)</v>
      </c>
      <c r="U16860" t="str">
        <f t="shared" si="1587"/>
        <v>0.000*** (0.000)</v>
      </c>
    </row>
    <row r="16861" x14ac:dyDescent="0.25">
      <c r="P16861" t="str">
        <f t="shared" si="1582"/>
        <v>***</v>
      </c>
      <c r="Q16861" t="str">
        <f t="shared" si="1583"/>
        <v/>
      </c>
      <c r="R16861">
        <f t="shared" si="1584"/>
        <v>0</v>
      </c>
      <c r="S16861" t="str">
        <f t="shared" si="1585"/>
        <v>0.000***</v>
      </c>
      <c r="T16861" t="str">
        <f t="shared" si="1586"/>
        <v>0.000 (0.000)</v>
      </c>
      <c r="U16861" t="str">
        <f t="shared" si="1587"/>
        <v>0.000*** (0.000)</v>
      </c>
    </row>
    <row r="16862" x14ac:dyDescent="0.25">
      <c r="P16862" t="str">
        <f t="shared" si="1582"/>
        <v>***</v>
      </c>
      <c r="Q16862" t="str">
        <f t="shared" si="1583"/>
        <v/>
      </c>
      <c r="R16862">
        <f t="shared" si="1584"/>
        <v>0</v>
      </c>
      <c r="S16862" t="str">
        <f t="shared" si="1585"/>
        <v>0.000***</v>
      </c>
      <c r="T16862" t="str">
        <f t="shared" si="1586"/>
        <v>0.000 (0.000)</v>
      </c>
      <c r="U16862" t="str">
        <f t="shared" si="1587"/>
        <v>0.000*** (0.000)</v>
      </c>
    </row>
    <row r="16863" x14ac:dyDescent="0.25">
      <c r="P16863" t="str">
        <f t="shared" si="1582"/>
        <v>***</v>
      </c>
      <c r="Q16863" t="str">
        <f t="shared" si="1583"/>
        <v/>
      </c>
      <c r="R16863">
        <f t="shared" si="1584"/>
        <v>0</v>
      </c>
      <c r="S16863" t="str">
        <f t="shared" si="1585"/>
        <v>0.000***</v>
      </c>
      <c r="T16863" t="str">
        <f t="shared" si="1586"/>
        <v>0.000 (0.000)</v>
      </c>
      <c r="U16863" t="str">
        <f t="shared" si="1587"/>
        <v>0.000*** (0.000)</v>
      </c>
    </row>
    <row r="16864" x14ac:dyDescent="0.25">
      <c r="P16864" t="str">
        <f t="shared" si="1582"/>
        <v>***</v>
      </c>
      <c r="Q16864" t="str">
        <f t="shared" si="1583"/>
        <v/>
      </c>
      <c r="R16864">
        <f t="shared" si="1584"/>
        <v>0</v>
      </c>
      <c r="S16864" t="str">
        <f t="shared" si="1585"/>
        <v>0.000***</v>
      </c>
      <c r="T16864" t="str">
        <f t="shared" si="1586"/>
        <v>0.000 (0.000)</v>
      </c>
      <c r="U16864" t="str">
        <f t="shared" si="1587"/>
        <v>0.000*** (0.000)</v>
      </c>
    </row>
    <row r="16865" x14ac:dyDescent="0.25">
      <c r="P16865" t="str">
        <f t="shared" si="1582"/>
        <v>***</v>
      </c>
      <c r="Q16865" t="str">
        <f t="shared" si="1583"/>
        <v/>
      </c>
      <c r="R16865">
        <f t="shared" si="1584"/>
        <v>0</v>
      </c>
      <c r="S16865" t="str">
        <f t="shared" si="1585"/>
        <v>0.000***</v>
      </c>
      <c r="T16865" t="str">
        <f t="shared" si="1586"/>
        <v>0.000 (0.000)</v>
      </c>
      <c r="U16865" t="str">
        <f t="shared" si="1587"/>
        <v>0.000*** (0.000)</v>
      </c>
    </row>
    <row r="16866" x14ac:dyDescent="0.25">
      <c r="P16866" t="str">
        <f t="shared" si="1582"/>
        <v>***</v>
      </c>
      <c r="Q16866" t="str">
        <f t="shared" si="1583"/>
        <v/>
      </c>
      <c r="R16866">
        <f t="shared" si="1584"/>
        <v>0</v>
      </c>
      <c r="S16866" t="str">
        <f t="shared" si="1585"/>
        <v>0.000***</v>
      </c>
      <c r="T16866" t="str">
        <f t="shared" si="1586"/>
        <v>0.000 (0.000)</v>
      </c>
      <c r="U16866" t="str">
        <f t="shared" si="1587"/>
        <v>0.000*** (0.000)</v>
      </c>
    </row>
    <row r="16867" x14ac:dyDescent="0.25">
      <c r="P16867" t="str">
        <f t="shared" si="1582"/>
        <v>***</v>
      </c>
      <c r="Q16867" t="str">
        <f t="shared" si="1583"/>
        <v/>
      </c>
      <c r="R16867">
        <f t="shared" si="1584"/>
        <v>0</v>
      </c>
      <c r="S16867" t="str">
        <f t="shared" si="1585"/>
        <v>0.000***</v>
      </c>
      <c r="T16867" t="str">
        <f t="shared" si="1586"/>
        <v>0.000 (0.000)</v>
      </c>
      <c r="U16867" t="str">
        <f t="shared" si="1587"/>
        <v>0.000*** (0.000)</v>
      </c>
    </row>
    <row r="16868" x14ac:dyDescent="0.25">
      <c r="P16868" t="str">
        <f t="shared" si="1582"/>
        <v>***</v>
      </c>
      <c r="Q16868" t="str">
        <f t="shared" si="1583"/>
        <v/>
      </c>
      <c r="R16868">
        <f t="shared" si="1584"/>
        <v>0</v>
      </c>
      <c r="S16868" t="str">
        <f t="shared" si="1585"/>
        <v>0.000***</v>
      </c>
      <c r="T16868" t="str">
        <f t="shared" si="1586"/>
        <v>0.000 (0.000)</v>
      </c>
      <c r="U16868" t="str">
        <f t="shared" si="1587"/>
        <v>0.000*** (0.000)</v>
      </c>
    </row>
    <row r="16869" x14ac:dyDescent="0.25">
      <c r="P16869" t="str">
        <f t="shared" si="1582"/>
        <v>***</v>
      </c>
      <c r="Q16869" t="str">
        <f t="shared" si="1583"/>
        <v/>
      </c>
      <c r="R16869">
        <f t="shared" si="1584"/>
        <v>0</v>
      </c>
      <c r="S16869" t="str">
        <f t="shared" si="1585"/>
        <v>0.000***</v>
      </c>
      <c r="T16869" t="str">
        <f t="shared" si="1586"/>
        <v>0.000 (0.000)</v>
      </c>
      <c r="U16869" t="str">
        <f t="shared" si="1587"/>
        <v>0.000*** (0.000)</v>
      </c>
    </row>
    <row r="16870" x14ac:dyDescent="0.25">
      <c r="P16870" t="str">
        <f t="shared" si="1582"/>
        <v>***</v>
      </c>
      <c r="Q16870" t="str">
        <f t="shared" si="1583"/>
        <v/>
      </c>
      <c r="R16870">
        <f t="shared" si="1584"/>
        <v>0</v>
      </c>
      <c r="S16870" t="str">
        <f t="shared" si="1585"/>
        <v>0.000***</v>
      </c>
      <c r="T16870" t="str">
        <f t="shared" si="1586"/>
        <v>0.000 (0.000)</v>
      </c>
      <c r="U16870" t="str">
        <f t="shared" si="1587"/>
        <v>0.000*** (0.000)</v>
      </c>
    </row>
    <row r="16871" x14ac:dyDescent="0.25">
      <c r="P16871" t="str">
        <f t="shared" si="1582"/>
        <v>***</v>
      </c>
      <c r="Q16871" t="str">
        <f t="shared" si="1583"/>
        <v/>
      </c>
      <c r="R16871">
        <f t="shared" si="1584"/>
        <v>0</v>
      </c>
      <c r="S16871" t="str">
        <f t="shared" si="1585"/>
        <v>0.000***</v>
      </c>
      <c r="T16871" t="str">
        <f t="shared" si="1586"/>
        <v>0.000 (0.000)</v>
      </c>
      <c r="U16871" t="str">
        <f t="shared" si="1587"/>
        <v>0.000*** (0.000)</v>
      </c>
    </row>
    <row r="16872" x14ac:dyDescent="0.25">
      <c r="P16872" t="str">
        <f t="shared" si="1582"/>
        <v>***</v>
      </c>
      <c r="Q16872" t="str">
        <f t="shared" si="1583"/>
        <v/>
      </c>
      <c r="R16872">
        <f t="shared" si="1584"/>
        <v>0</v>
      </c>
      <c r="S16872" t="str">
        <f t="shared" si="1585"/>
        <v>0.000***</v>
      </c>
      <c r="T16872" t="str">
        <f t="shared" si="1586"/>
        <v>0.000 (0.000)</v>
      </c>
      <c r="U16872" t="str">
        <f t="shared" si="1587"/>
        <v>0.000*** (0.000)</v>
      </c>
    </row>
    <row r="16873" x14ac:dyDescent="0.25">
      <c r="P16873" t="str">
        <f t="shared" si="1582"/>
        <v>***</v>
      </c>
      <c r="Q16873" t="str">
        <f t="shared" si="1583"/>
        <v/>
      </c>
      <c r="R16873">
        <f t="shared" si="1584"/>
        <v>0</v>
      </c>
      <c r="S16873" t="str">
        <f t="shared" si="1585"/>
        <v>0.000***</v>
      </c>
      <c r="T16873" t="str">
        <f t="shared" si="1586"/>
        <v>0.000 (0.000)</v>
      </c>
      <c r="U16873" t="str">
        <f t="shared" si="1587"/>
        <v>0.000*** (0.000)</v>
      </c>
    </row>
    <row r="16874" x14ac:dyDescent="0.25">
      <c r="P16874" t="str">
        <f t="shared" si="1582"/>
        <v>***</v>
      </c>
      <c r="Q16874" t="str">
        <f t="shared" si="1583"/>
        <v/>
      </c>
      <c r="R16874">
        <f t="shared" si="1584"/>
        <v>0</v>
      </c>
      <c r="S16874" t="str">
        <f t="shared" si="1585"/>
        <v>0.000***</v>
      </c>
      <c r="T16874" t="str">
        <f t="shared" si="1586"/>
        <v>0.000 (0.000)</v>
      </c>
      <c r="U16874" t="str">
        <f t="shared" si="1587"/>
        <v>0.000*** (0.000)</v>
      </c>
    </row>
    <row r="16875" x14ac:dyDescent="0.25">
      <c r="P16875" t="str">
        <f t="shared" ref="P16875:P16938" si="1588">IF(L16875&lt;0.01,"***",IF(L16875&lt;0.05,"**",IF(L16875&lt;0.1,"*","")))</f>
        <v>***</v>
      </c>
      <c r="Q16875" t="str">
        <f t="shared" ref="Q16875:Q16938" si="1589">_xlfn.CONCAT(A16875:I16875)</f>
        <v/>
      </c>
      <c r="R16875">
        <f t="shared" ref="R16875:R16938" si="1590">J16875</f>
        <v>0</v>
      </c>
      <c r="S16875" t="str">
        <f t="shared" ref="S16875:S16938" si="1591">TEXT(R16875,"0.000")&amp;P16875</f>
        <v>0.000***</v>
      </c>
      <c r="T16875" t="str">
        <f t="shared" ref="T16875:T16938" si="1592">TEXT(R16875,"0.000")&amp;" ("&amp;TEXT(K16875,"0.000")&amp;")"</f>
        <v>0.000 (0.000)</v>
      </c>
      <c r="U16875" t="str">
        <f t="shared" ref="U16875:U16938" si="1593">S16875&amp;" ("&amp;TEXT(K16875,"0.000")&amp;")"</f>
        <v>0.000*** (0.000)</v>
      </c>
    </row>
    <row r="16876" x14ac:dyDescent="0.25">
      <c r="P16876" t="str">
        <f t="shared" si="1588"/>
        <v>***</v>
      </c>
      <c r="Q16876" t="str">
        <f t="shared" si="1589"/>
        <v/>
      </c>
      <c r="R16876">
        <f t="shared" si="1590"/>
        <v>0</v>
      </c>
      <c r="S16876" t="str">
        <f t="shared" si="1591"/>
        <v>0.000***</v>
      </c>
      <c r="T16876" t="str">
        <f t="shared" si="1592"/>
        <v>0.000 (0.000)</v>
      </c>
      <c r="U16876" t="str">
        <f t="shared" si="1593"/>
        <v>0.000*** (0.000)</v>
      </c>
    </row>
    <row r="16877" x14ac:dyDescent="0.25">
      <c r="P16877" t="str">
        <f t="shared" si="1588"/>
        <v>***</v>
      </c>
      <c r="Q16877" t="str">
        <f t="shared" si="1589"/>
        <v/>
      </c>
      <c r="R16877">
        <f t="shared" si="1590"/>
        <v>0</v>
      </c>
      <c r="S16877" t="str">
        <f t="shared" si="1591"/>
        <v>0.000***</v>
      </c>
      <c r="T16877" t="str">
        <f t="shared" si="1592"/>
        <v>0.000 (0.000)</v>
      </c>
      <c r="U16877" t="str">
        <f t="shared" si="1593"/>
        <v>0.000*** (0.000)</v>
      </c>
    </row>
    <row r="16878" x14ac:dyDescent="0.25">
      <c r="P16878" t="str">
        <f t="shared" si="1588"/>
        <v>***</v>
      </c>
      <c r="Q16878" t="str">
        <f t="shared" si="1589"/>
        <v/>
      </c>
      <c r="R16878">
        <f t="shared" si="1590"/>
        <v>0</v>
      </c>
      <c r="S16878" t="str">
        <f t="shared" si="1591"/>
        <v>0.000***</v>
      </c>
      <c r="T16878" t="str">
        <f t="shared" si="1592"/>
        <v>0.000 (0.000)</v>
      </c>
      <c r="U16878" t="str">
        <f t="shared" si="1593"/>
        <v>0.000*** (0.000)</v>
      </c>
    </row>
    <row r="16879" x14ac:dyDescent="0.25">
      <c r="P16879" t="str">
        <f t="shared" si="1588"/>
        <v>***</v>
      </c>
      <c r="Q16879" t="str">
        <f t="shared" si="1589"/>
        <v/>
      </c>
      <c r="R16879">
        <f t="shared" si="1590"/>
        <v>0</v>
      </c>
      <c r="S16879" t="str">
        <f t="shared" si="1591"/>
        <v>0.000***</v>
      </c>
      <c r="T16879" t="str">
        <f t="shared" si="1592"/>
        <v>0.000 (0.000)</v>
      </c>
      <c r="U16879" t="str">
        <f t="shared" si="1593"/>
        <v>0.000*** (0.000)</v>
      </c>
    </row>
    <row r="16880" x14ac:dyDescent="0.25">
      <c r="P16880" t="str">
        <f t="shared" si="1588"/>
        <v>***</v>
      </c>
      <c r="Q16880" t="str">
        <f t="shared" si="1589"/>
        <v/>
      </c>
      <c r="R16880">
        <f t="shared" si="1590"/>
        <v>0</v>
      </c>
      <c r="S16880" t="str">
        <f t="shared" si="1591"/>
        <v>0.000***</v>
      </c>
      <c r="T16880" t="str">
        <f t="shared" si="1592"/>
        <v>0.000 (0.000)</v>
      </c>
      <c r="U16880" t="str">
        <f t="shared" si="1593"/>
        <v>0.000*** (0.000)</v>
      </c>
    </row>
    <row r="16881" x14ac:dyDescent="0.25">
      <c r="P16881" t="str">
        <f t="shared" si="1588"/>
        <v>***</v>
      </c>
      <c r="Q16881" t="str">
        <f t="shared" si="1589"/>
        <v/>
      </c>
      <c r="R16881">
        <f t="shared" si="1590"/>
        <v>0</v>
      </c>
      <c r="S16881" t="str">
        <f t="shared" si="1591"/>
        <v>0.000***</v>
      </c>
      <c r="T16881" t="str">
        <f t="shared" si="1592"/>
        <v>0.000 (0.000)</v>
      </c>
      <c r="U16881" t="str">
        <f t="shared" si="1593"/>
        <v>0.000*** (0.000)</v>
      </c>
    </row>
    <row r="16882" x14ac:dyDescent="0.25">
      <c r="P16882" t="str">
        <f t="shared" si="1588"/>
        <v>***</v>
      </c>
      <c r="Q16882" t="str">
        <f t="shared" si="1589"/>
        <v/>
      </c>
      <c r="R16882">
        <f t="shared" si="1590"/>
        <v>0</v>
      </c>
      <c r="S16882" t="str">
        <f t="shared" si="1591"/>
        <v>0.000***</v>
      </c>
      <c r="T16882" t="str">
        <f t="shared" si="1592"/>
        <v>0.000 (0.000)</v>
      </c>
      <c r="U16882" t="str">
        <f t="shared" si="1593"/>
        <v>0.000*** (0.000)</v>
      </c>
    </row>
    <row r="16883" x14ac:dyDescent="0.25">
      <c r="P16883" t="str">
        <f t="shared" si="1588"/>
        <v>***</v>
      </c>
      <c r="Q16883" t="str">
        <f t="shared" si="1589"/>
        <v/>
      </c>
      <c r="R16883">
        <f t="shared" si="1590"/>
        <v>0</v>
      </c>
      <c r="S16883" t="str">
        <f t="shared" si="1591"/>
        <v>0.000***</v>
      </c>
      <c r="T16883" t="str">
        <f t="shared" si="1592"/>
        <v>0.000 (0.000)</v>
      </c>
      <c r="U16883" t="str">
        <f t="shared" si="1593"/>
        <v>0.000*** (0.000)</v>
      </c>
    </row>
    <row r="16884" x14ac:dyDescent="0.25">
      <c r="P16884" t="str">
        <f t="shared" si="1588"/>
        <v>***</v>
      </c>
      <c r="Q16884" t="str">
        <f t="shared" si="1589"/>
        <v/>
      </c>
      <c r="R16884">
        <f t="shared" si="1590"/>
        <v>0</v>
      </c>
      <c r="S16884" t="str">
        <f t="shared" si="1591"/>
        <v>0.000***</v>
      </c>
      <c r="T16884" t="str">
        <f t="shared" si="1592"/>
        <v>0.000 (0.000)</v>
      </c>
      <c r="U16884" t="str">
        <f t="shared" si="1593"/>
        <v>0.000*** (0.000)</v>
      </c>
    </row>
    <row r="16885" x14ac:dyDescent="0.25">
      <c r="P16885" t="str">
        <f t="shared" si="1588"/>
        <v>***</v>
      </c>
      <c r="Q16885" t="str">
        <f t="shared" si="1589"/>
        <v/>
      </c>
      <c r="R16885">
        <f t="shared" si="1590"/>
        <v>0</v>
      </c>
      <c r="S16885" t="str">
        <f t="shared" si="1591"/>
        <v>0.000***</v>
      </c>
      <c r="T16885" t="str">
        <f t="shared" si="1592"/>
        <v>0.000 (0.000)</v>
      </c>
      <c r="U16885" t="str">
        <f t="shared" si="1593"/>
        <v>0.000*** (0.000)</v>
      </c>
    </row>
    <row r="16886" x14ac:dyDescent="0.25">
      <c r="P16886" t="str">
        <f t="shared" si="1588"/>
        <v>***</v>
      </c>
      <c r="Q16886" t="str">
        <f t="shared" si="1589"/>
        <v/>
      </c>
      <c r="R16886">
        <f t="shared" si="1590"/>
        <v>0</v>
      </c>
      <c r="S16886" t="str">
        <f t="shared" si="1591"/>
        <v>0.000***</v>
      </c>
      <c r="T16886" t="str">
        <f t="shared" si="1592"/>
        <v>0.000 (0.000)</v>
      </c>
      <c r="U16886" t="str">
        <f t="shared" si="1593"/>
        <v>0.000*** (0.000)</v>
      </c>
    </row>
    <row r="16887" x14ac:dyDescent="0.25">
      <c r="P16887" t="str">
        <f t="shared" si="1588"/>
        <v>***</v>
      </c>
      <c r="Q16887" t="str">
        <f t="shared" si="1589"/>
        <v/>
      </c>
      <c r="R16887">
        <f t="shared" si="1590"/>
        <v>0</v>
      </c>
      <c r="S16887" t="str">
        <f t="shared" si="1591"/>
        <v>0.000***</v>
      </c>
      <c r="T16887" t="str">
        <f t="shared" si="1592"/>
        <v>0.000 (0.000)</v>
      </c>
      <c r="U16887" t="str">
        <f t="shared" si="1593"/>
        <v>0.000*** (0.000)</v>
      </c>
    </row>
    <row r="16888" x14ac:dyDescent="0.25">
      <c r="P16888" t="str">
        <f t="shared" si="1588"/>
        <v>***</v>
      </c>
      <c r="Q16888" t="str">
        <f t="shared" si="1589"/>
        <v/>
      </c>
      <c r="R16888">
        <f t="shared" si="1590"/>
        <v>0</v>
      </c>
      <c r="S16888" t="str">
        <f t="shared" si="1591"/>
        <v>0.000***</v>
      </c>
      <c r="T16888" t="str">
        <f t="shared" si="1592"/>
        <v>0.000 (0.000)</v>
      </c>
      <c r="U16888" t="str">
        <f t="shared" si="1593"/>
        <v>0.000*** (0.000)</v>
      </c>
    </row>
    <row r="16889" x14ac:dyDescent="0.25">
      <c r="P16889" t="str">
        <f t="shared" si="1588"/>
        <v>***</v>
      </c>
      <c r="Q16889" t="str">
        <f t="shared" si="1589"/>
        <v/>
      </c>
      <c r="R16889">
        <f t="shared" si="1590"/>
        <v>0</v>
      </c>
      <c r="S16889" t="str">
        <f t="shared" si="1591"/>
        <v>0.000***</v>
      </c>
      <c r="T16889" t="str">
        <f t="shared" si="1592"/>
        <v>0.000 (0.000)</v>
      </c>
      <c r="U16889" t="str">
        <f t="shared" si="1593"/>
        <v>0.000*** (0.000)</v>
      </c>
    </row>
    <row r="16890" x14ac:dyDescent="0.25">
      <c r="P16890" t="str">
        <f t="shared" si="1588"/>
        <v>***</v>
      </c>
      <c r="Q16890" t="str">
        <f t="shared" si="1589"/>
        <v/>
      </c>
      <c r="R16890">
        <f t="shared" si="1590"/>
        <v>0</v>
      </c>
      <c r="S16890" t="str">
        <f t="shared" si="1591"/>
        <v>0.000***</v>
      </c>
      <c r="T16890" t="str">
        <f t="shared" si="1592"/>
        <v>0.000 (0.000)</v>
      </c>
      <c r="U16890" t="str">
        <f t="shared" si="1593"/>
        <v>0.000*** (0.000)</v>
      </c>
    </row>
    <row r="16891" x14ac:dyDescent="0.25">
      <c r="P16891" t="str">
        <f t="shared" si="1588"/>
        <v>***</v>
      </c>
      <c r="Q16891" t="str">
        <f t="shared" si="1589"/>
        <v/>
      </c>
      <c r="R16891">
        <f t="shared" si="1590"/>
        <v>0</v>
      </c>
      <c r="S16891" t="str">
        <f t="shared" si="1591"/>
        <v>0.000***</v>
      </c>
      <c r="T16891" t="str">
        <f t="shared" si="1592"/>
        <v>0.000 (0.000)</v>
      </c>
      <c r="U16891" t="str">
        <f t="shared" si="1593"/>
        <v>0.000*** (0.000)</v>
      </c>
    </row>
    <row r="16892" x14ac:dyDescent="0.25">
      <c r="P16892" t="str">
        <f t="shared" si="1588"/>
        <v>***</v>
      </c>
      <c r="Q16892" t="str">
        <f t="shared" si="1589"/>
        <v/>
      </c>
      <c r="R16892">
        <f t="shared" si="1590"/>
        <v>0</v>
      </c>
      <c r="S16892" t="str">
        <f t="shared" si="1591"/>
        <v>0.000***</v>
      </c>
      <c r="T16892" t="str">
        <f t="shared" si="1592"/>
        <v>0.000 (0.000)</v>
      </c>
      <c r="U16892" t="str">
        <f t="shared" si="1593"/>
        <v>0.000*** (0.000)</v>
      </c>
    </row>
    <row r="16893" x14ac:dyDescent="0.25">
      <c r="P16893" t="str">
        <f t="shared" si="1588"/>
        <v>***</v>
      </c>
      <c r="Q16893" t="str">
        <f t="shared" si="1589"/>
        <v/>
      </c>
      <c r="R16893">
        <f t="shared" si="1590"/>
        <v>0</v>
      </c>
      <c r="S16893" t="str">
        <f t="shared" si="1591"/>
        <v>0.000***</v>
      </c>
      <c r="T16893" t="str">
        <f t="shared" si="1592"/>
        <v>0.000 (0.000)</v>
      </c>
      <c r="U16893" t="str">
        <f t="shared" si="1593"/>
        <v>0.000*** (0.000)</v>
      </c>
    </row>
    <row r="16894" x14ac:dyDescent="0.25">
      <c r="P16894" t="str">
        <f t="shared" si="1588"/>
        <v>***</v>
      </c>
      <c r="Q16894" t="str">
        <f t="shared" si="1589"/>
        <v/>
      </c>
      <c r="R16894">
        <f t="shared" si="1590"/>
        <v>0</v>
      </c>
      <c r="S16894" t="str">
        <f t="shared" si="1591"/>
        <v>0.000***</v>
      </c>
      <c r="T16894" t="str">
        <f t="shared" si="1592"/>
        <v>0.000 (0.000)</v>
      </c>
      <c r="U16894" t="str">
        <f t="shared" si="1593"/>
        <v>0.000*** (0.000)</v>
      </c>
    </row>
    <row r="16895" x14ac:dyDescent="0.25">
      <c r="P16895" t="str">
        <f t="shared" si="1588"/>
        <v>***</v>
      </c>
      <c r="Q16895" t="str">
        <f t="shared" si="1589"/>
        <v/>
      </c>
      <c r="R16895">
        <f t="shared" si="1590"/>
        <v>0</v>
      </c>
      <c r="S16895" t="str">
        <f t="shared" si="1591"/>
        <v>0.000***</v>
      </c>
      <c r="T16895" t="str">
        <f t="shared" si="1592"/>
        <v>0.000 (0.000)</v>
      </c>
      <c r="U16895" t="str">
        <f t="shared" si="1593"/>
        <v>0.000*** (0.000)</v>
      </c>
    </row>
    <row r="16896" x14ac:dyDescent="0.25">
      <c r="P16896" t="str">
        <f t="shared" si="1588"/>
        <v>***</v>
      </c>
      <c r="Q16896" t="str">
        <f t="shared" si="1589"/>
        <v/>
      </c>
      <c r="R16896">
        <f t="shared" si="1590"/>
        <v>0</v>
      </c>
      <c r="S16896" t="str">
        <f t="shared" si="1591"/>
        <v>0.000***</v>
      </c>
      <c r="T16896" t="str">
        <f t="shared" si="1592"/>
        <v>0.000 (0.000)</v>
      </c>
      <c r="U16896" t="str">
        <f t="shared" si="1593"/>
        <v>0.000*** (0.000)</v>
      </c>
    </row>
    <row r="16897" x14ac:dyDescent="0.25">
      <c r="P16897" t="str">
        <f t="shared" si="1588"/>
        <v>***</v>
      </c>
      <c r="Q16897" t="str">
        <f t="shared" si="1589"/>
        <v/>
      </c>
      <c r="R16897">
        <f t="shared" si="1590"/>
        <v>0</v>
      </c>
      <c r="S16897" t="str">
        <f t="shared" si="1591"/>
        <v>0.000***</v>
      </c>
      <c r="T16897" t="str">
        <f t="shared" si="1592"/>
        <v>0.000 (0.000)</v>
      </c>
      <c r="U16897" t="str">
        <f t="shared" si="1593"/>
        <v>0.000*** (0.000)</v>
      </c>
    </row>
    <row r="16898" x14ac:dyDescent="0.25">
      <c r="P16898" t="str">
        <f t="shared" si="1588"/>
        <v>***</v>
      </c>
      <c r="Q16898" t="str">
        <f t="shared" si="1589"/>
        <v/>
      </c>
      <c r="R16898">
        <f t="shared" si="1590"/>
        <v>0</v>
      </c>
      <c r="S16898" t="str">
        <f t="shared" si="1591"/>
        <v>0.000***</v>
      </c>
      <c r="T16898" t="str">
        <f t="shared" si="1592"/>
        <v>0.000 (0.000)</v>
      </c>
      <c r="U16898" t="str">
        <f t="shared" si="1593"/>
        <v>0.000*** (0.000)</v>
      </c>
    </row>
    <row r="16899" x14ac:dyDescent="0.25">
      <c r="P16899" t="str">
        <f t="shared" si="1588"/>
        <v>***</v>
      </c>
      <c r="Q16899" t="str">
        <f t="shared" si="1589"/>
        <v/>
      </c>
      <c r="R16899">
        <f t="shared" si="1590"/>
        <v>0</v>
      </c>
      <c r="S16899" t="str">
        <f t="shared" si="1591"/>
        <v>0.000***</v>
      </c>
      <c r="T16899" t="str">
        <f t="shared" si="1592"/>
        <v>0.000 (0.000)</v>
      </c>
      <c r="U16899" t="str">
        <f t="shared" si="1593"/>
        <v>0.000*** (0.000)</v>
      </c>
    </row>
    <row r="16900" x14ac:dyDescent="0.25">
      <c r="P16900" t="str">
        <f t="shared" si="1588"/>
        <v>***</v>
      </c>
      <c r="Q16900" t="str">
        <f t="shared" si="1589"/>
        <v/>
      </c>
      <c r="R16900">
        <f t="shared" si="1590"/>
        <v>0</v>
      </c>
      <c r="S16900" t="str">
        <f t="shared" si="1591"/>
        <v>0.000***</v>
      </c>
      <c r="T16900" t="str">
        <f t="shared" si="1592"/>
        <v>0.000 (0.000)</v>
      </c>
      <c r="U16900" t="str">
        <f t="shared" si="1593"/>
        <v>0.000*** (0.000)</v>
      </c>
    </row>
    <row r="16901" x14ac:dyDescent="0.25">
      <c r="P16901" t="str">
        <f t="shared" si="1588"/>
        <v>***</v>
      </c>
      <c r="Q16901" t="str">
        <f t="shared" si="1589"/>
        <v/>
      </c>
      <c r="R16901">
        <f t="shared" si="1590"/>
        <v>0</v>
      </c>
      <c r="S16901" t="str">
        <f t="shared" si="1591"/>
        <v>0.000***</v>
      </c>
      <c r="T16901" t="str">
        <f t="shared" si="1592"/>
        <v>0.000 (0.000)</v>
      </c>
      <c r="U16901" t="str">
        <f t="shared" si="1593"/>
        <v>0.000*** (0.000)</v>
      </c>
    </row>
    <row r="16902" x14ac:dyDescent="0.25">
      <c r="P16902" t="str">
        <f t="shared" si="1588"/>
        <v>***</v>
      </c>
      <c r="Q16902" t="str">
        <f t="shared" si="1589"/>
        <v/>
      </c>
      <c r="R16902">
        <f t="shared" si="1590"/>
        <v>0</v>
      </c>
      <c r="S16902" t="str">
        <f t="shared" si="1591"/>
        <v>0.000***</v>
      </c>
      <c r="T16902" t="str">
        <f t="shared" si="1592"/>
        <v>0.000 (0.000)</v>
      </c>
      <c r="U16902" t="str">
        <f t="shared" si="1593"/>
        <v>0.000*** (0.000)</v>
      </c>
    </row>
    <row r="16903" x14ac:dyDescent="0.25">
      <c r="P16903" t="str">
        <f t="shared" si="1588"/>
        <v>***</v>
      </c>
      <c r="Q16903" t="str">
        <f t="shared" si="1589"/>
        <v/>
      </c>
      <c r="R16903">
        <f t="shared" si="1590"/>
        <v>0</v>
      </c>
      <c r="S16903" t="str">
        <f t="shared" si="1591"/>
        <v>0.000***</v>
      </c>
      <c r="T16903" t="str">
        <f t="shared" si="1592"/>
        <v>0.000 (0.000)</v>
      </c>
      <c r="U16903" t="str">
        <f t="shared" si="1593"/>
        <v>0.000*** (0.000)</v>
      </c>
    </row>
    <row r="16904" x14ac:dyDescent="0.25">
      <c r="P16904" t="str">
        <f t="shared" si="1588"/>
        <v>***</v>
      </c>
      <c r="Q16904" t="str">
        <f t="shared" si="1589"/>
        <v/>
      </c>
      <c r="R16904">
        <f t="shared" si="1590"/>
        <v>0</v>
      </c>
      <c r="S16904" t="str">
        <f t="shared" si="1591"/>
        <v>0.000***</v>
      </c>
      <c r="T16904" t="str">
        <f t="shared" si="1592"/>
        <v>0.000 (0.000)</v>
      </c>
      <c r="U16904" t="str">
        <f t="shared" si="1593"/>
        <v>0.000*** (0.000)</v>
      </c>
    </row>
    <row r="16905" x14ac:dyDescent="0.25">
      <c r="P16905" t="str">
        <f t="shared" si="1588"/>
        <v>***</v>
      </c>
      <c r="Q16905" t="str">
        <f t="shared" si="1589"/>
        <v/>
      </c>
      <c r="R16905">
        <f t="shared" si="1590"/>
        <v>0</v>
      </c>
      <c r="S16905" t="str">
        <f t="shared" si="1591"/>
        <v>0.000***</v>
      </c>
      <c r="T16905" t="str">
        <f t="shared" si="1592"/>
        <v>0.000 (0.000)</v>
      </c>
      <c r="U16905" t="str">
        <f t="shared" si="1593"/>
        <v>0.000*** (0.000)</v>
      </c>
    </row>
    <row r="16906" x14ac:dyDescent="0.25">
      <c r="P16906" t="str">
        <f t="shared" si="1588"/>
        <v>***</v>
      </c>
      <c r="Q16906" t="str">
        <f t="shared" si="1589"/>
        <v/>
      </c>
      <c r="R16906">
        <f t="shared" si="1590"/>
        <v>0</v>
      </c>
      <c r="S16906" t="str">
        <f t="shared" si="1591"/>
        <v>0.000***</v>
      </c>
      <c r="T16906" t="str">
        <f t="shared" si="1592"/>
        <v>0.000 (0.000)</v>
      </c>
      <c r="U16906" t="str">
        <f t="shared" si="1593"/>
        <v>0.000*** (0.000)</v>
      </c>
    </row>
    <row r="16907" x14ac:dyDescent="0.25">
      <c r="P16907" t="str">
        <f t="shared" si="1588"/>
        <v>***</v>
      </c>
      <c r="Q16907" t="str">
        <f t="shared" si="1589"/>
        <v/>
      </c>
      <c r="R16907">
        <f t="shared" si="1590"/>
        <v>0</v>
      </c>
      <c r="S16907" t="str">
        <f t="shared" si="1591"/>
        <v>0.000***</v>
      </c>
      <c r="T16907" t="str">
        <f t="shared" si="1592"/>
        <v>0.000 (0.000)</v>
      </c>
      <c r="U16907" t="str">
        <f t="shared" si="1593"/>
        <v>0.000*** (0.000)</v>
      </c>
    </row>
    <row r="16908" x14ac:dyDescent="0.25">
      <c r="P16908" t="str">
        <f t="shared" si="1588"/>
        <v>***</v>
      </c>
      <c r="Q16908" t="str">
        <f t="shared" si="1589"/>
        <v/>
      </c>
      <c r="R16908">
        <f t="shared" si="1590"/>
        <v>0</v>
      </c>
      <c r="S16908" t="str">
        <f t="shared" si="1591"/>
        <v>0.000***</v>
      </c>
      <c r="T16908" t="str">
        <f t="shared" si="1592"/>
        <v>0.000 (0.000)</v>
      </c>
      <c r="U16908" t="str">
        <f t="shared" si="1593"/>
        <v>0.000*** (0.000)</v>
      </c>
    </row>
    <row r="16909" x14ac:dyDescent="0.25">
      <c r="P16909" t="str">
        <f t="shared" si="1588"/>
        <v>***</v>
      </c>
      <c r="Q16909" t="str">
        <f t="shared" si="1589"/>
        <v/>
      </c>
      <c r="R16909">
        <f t="shared" si="1590"/>
        <v>0</v>
      </c>
      <c r="S16909" t="str">
        <f t="shared" si="1591"/>
        <v>0.000***</v>
      </c>
      <c r="T16909" t="str">
        <f t="shared" si="1592"/>
        <v>0.000 (0.000)</v>
      </c>
      <c r="U16909" t="str">
        <f t="shared" si="1593"/>
        <v>0.000*** (0.000)</v>
      </c>
    </row>
    <row r="16910" x14ac:dyDescent="0.25">
      <c r="P16910" t="str">
        <f t="shared" si="1588"/>
        <v>***</v>
      </c>
      <c r="Q16910" t="str">
        <f t="shared" si="1589"/>
        <v/>
      </c>
      <c r="R16910">
        <f t="shared" si="1590"/>
        <v>0</v>
      </c>
      <c r="S16910" t="str">
        <f t="shared" si="1591"/>
        <v>0.000***</v>
      </c>
      <c r="T16910" t="str">
        <f t="shared" si="1592"/>
        <v>0.000 (0.000)</v>
      </c>
      <c r="U16910" t="str">
        <f t="shared" si="1593"/>
        <v>0.000*** (0.000)</v>
      </c>
    </row>
    <row r="16911" x14ac:dyDescent="0.25">
      <c r="P16911" t="str">
        <f t="shared" si="1588"/>
        <v>***</v>
      </c>
      <c r="Q16911" t="str">
        <f t="shared" si="1589"/>
        <v/>
      </c>
      <c r="R16911">
        <f t="shared" si="1590"/>
        <v>0</v>
      </c>
      <c r="S16911" t="str">
        <f t="shared" si="1591"/>
        <v>0.000***</v>
      </c>
      <c r="T16911" t="str">
        <f t="shared" si="1592"/>
        <v>0.000 (0.000)</v>
      </c>
      <c r="U16911" t="str">
        <f t="shared" si="1593"/>
        <v>0.000*** (0.000)</v>
      </c>
    </row>
    <row r="16912" x14ac:dyDescent="0.25">
      <c r="P16912" t="str">
        <f t="shared" si="1588"/>
        <v>***</v>
      </c>
      <c r="Q16912" t="str">
        <f t="shared" si="1589"/>
        <v/>
      </c>
      <c r="R16912">
        <f t="shared" si="1590"/>
        <v>0</v>
      </c>
      <c r="S16912" t="str">
        <f t="shared" si="1591"/>
        <v>0.000***</v>
      </c>
      <c r="T16912" t="str">
        <f t="shared" si="1592"/>
        <v>0.000 (0.000)</v>
      </c>
      <c r="U16912" t="str">
        <f t="shared" si="1593"/>
        <v>0.000*** (0.000)</v>
      </c>
    </row>
    <row r="16913" x14ac:dyDescent="0.25">
      <c r="P16913" t="str">
        <f t="shared" si="1588"/>
        <v>***</v>
      </c>
      <c r="Q16913" t="str">
        <f t="shared" si="1589"/>
        <v/>
      </c>
      <c r="R16913">
        <f t="shared" si="1590"/>
        <v>0</v>
      </c>
      <c r="S16913" t="str">
        <f t="shared" si="1591"/>
        <v>0.000***</v>
      </c>
      <c r="T16913" t="str">
        <f t="shared" si="1592"/>
        <v>0.000 (0.000)</v>
      </c>
      <c r="U16913" t="str">
        <f t="shared" si="1593"/>
        <v>0.000*** (0.000)</v>
      </c>
    </row>
    <row r="16914" x14ac:dyDescent="0.25">
      <c r="P16914" t="str">
        <f t="shared" si="1588"/>
        <v>***</v>
      </c>
      <c r="Q16914" t="str">
        <f t="shared" si="1589"/>
        <v/>
      </c>
      <c r="R16914">
        <f t="shared" si="1590"/>
        <v>0</v>
      </c>
      <c r="S16914" t="str">
        <f t="shared" si="1591"/>
        <v>0.000***</v>
      </c>
      <c r="T16914" t="str">
        <f t="shared" si="1592"/>
        <v>0.000 (0.000)</v>
      </c>
      <c r="U16914" t="str">
        <f t="shared" si="1593"/>
        <v>0.000*** (0.000)</v>
      </c>
    </row>
    <row r="16915" x14ac:dyDescent="0.25">
      <c r="P16915" t="str">
        <f t="shared" si="1588"/>
        <v>***</v>
      </c>
      <c r="Q16915" t="str">
        <f t="shared" si="1589"/>
        <v/>
      </c>
      <c r="R16915">
        <f t="shared" si="1590"/>
        <v>0</v>
      </c>
      <c r="S16915" t="str">
        <f t="shared" si="1591"/>
        <v>0.000***</v>
      </c>
      <c r="T16915" t="str">
        <f t="shared" si="1592"/>
        <v>0.000 (0.000)</v>
      </c>
      <c r="U16915" t="str">
        <f t="shared" si="1593"/>
        <v>0.000*** (0.000)</v>
      </c>
    </row>
    <row r="16916" x14ac:dyDescent="0.25">
      <c r="P16916" t="str">
        <f t="shared" si="1588"/>
        <v>***</v>
      </c>
      <c r="Q16916" t="str">
        <f t="shared" si="1589"/>
        <v/>
      </c>
      <c r="R16916">
        <f t="shared" si="1590"/>
        <v>0</v>
      </c>
      <c r="S16916" t="str">
        <f t="shared" si="1591"/>
        <v>0.000***</v>
      </c>
      <c r="T16916" t="str">
        <f t="shared" si="1592"/>
        <v>0.000 (0.000)</v>
      </c>
      <c r="U16916" t="str">
        <f t="shared" si="1593"/>
        <v>0.000*** (0.000)</v>
      </c>
    </row>
    <row r="16917" x14ac:dyDescent="0.25">
      <c r="P16917" t="str">
        <f t="shared" si="1588"/>
        <v>***</v>
      </c>
      <c r="Q16917" t="str">
        <f t="shared" si="1589"/>
        <v/>
      </c>
      <c r="R16917">
        <f t="shared" si="1590"/>
        <v>0</v>
      </c>
      <c r="S16917" t="str">
        <f t="shared" si="1591"/>
        <v>0.000***</v>
      </c>
      <c r="T16917" t="str">
        <f t="shared" si="1592"/>
        <v>0.000 (0.000)</v>
      </c>
      <c r="U16917" t="str">
        <f t="shared" si="1593"/>
        <v>0.000*** (0.000)</v>
      </c>
    </row>
    <row r="16918" x14ac:dyDescent="0.25">
      <c r="P16918" t="str">
        <f t="shared" si="1588"/>
        <v>***</v>
      </c>
      <c r="Q16918" t="str">
        <f t="shared" si="1589"/>
        <v/>
      </c>
      <c r="R16918">
        <f t="shared" si="1590"/>
        <v>0</v>
      </c>
      <c r="S16918" t="str">
        <f t="shared" si="1591"/>
        <v>0.000***</v>
      </c>
      <c r="T16918" t="str">
        <f t="shared" si="1592"/>
        <v>0.000 (0.000)</v>
      </c>
      <c r="U16918" t="str">
        <f t="shared" si="1593"/>
        <v>0.000*** (0.000)</v>
      </c>
    </row>
    <row r="16919" x14ac:dyDescent="0.25">
      <c r="P16919" t="str">
        <f t="shared" si="1588"/>
        <v>***</v>
      </c>
      <c r="Q16919" t="str">
        <f t="shared" si="1589"/>
        <v/>
      </c>
      <c r="R16919">
        <f t="shared" si="1590"/>
        <v>0</v>
      </c>
      <c r="S16919" t="str">
        <f t="shared" si="1591"/>
        <v>0.000***</v>
      </c>
      <c r="T16919" t="str">
        <f t="shared" si="1592"/>
        <v>0.000 (0.000)</v>
      </c>
      <c r="U16919" t="str">
        <f t="shared" si="1593"/>
        <v>0.000*** (0.000)</v>
      </c>
    </row>
    <row r="16920" x14ac:dyDescent="0.25">
      <c r="P16920" t="str">
        <f t="shared" si="1588"/>
        <v>***</v>
      </c>
      <c r="Q16920" t="str">
        <f t="shared" si="1589"/>
        <v/>
      </c>
      <c r="R16920">
        <f t="shared" si="1590"/>
        <v>0</v>
      </c>
      <c r="S16920" t="str">
        <f t="shared" si="1591"/>
        <v>0.000***</v>
      </c>
      <c r="T16920" t="str">
        <f t="shared" si="1592"/>
        <v>0.000 (0.000)</v>
      </c>
      <c r="U16920" t="str">
        <f t="shared" si="1593"/>
        <v>0.000*** (0.000)</v>
      </c>
    </row>
    <row r="16921" x14ac:dyDescent="0.25">
      <c r="P16921" t="str">
        <f t="shared" si="1588"/>
        <v>***</v>
      </c>
      <c r="Q16921" t="str">
        <f t="shared" si="1589"/>
        <v/>
      </c>
      <c r="R16921">
        <f t="shared" si="1590"/>
        <v>0</v>
      </c>
      <c r="S16921" t="str">
        <f t="shared" si="1591"/>
        <v>0.000***</v>
      </c>
      <c r="T16921" t="str">
        <f t="shared" si="1592"/>
        <v>0.000 (0.000)</v>
      </c>
      <c r="U16921" t="str">
        <f t="shared" si="1593"/>
        <v>0.000*** (0.000)</v>
      </c>
    </row>
    <row r="16922" x14ac:dyDescent="0.25">
      <c r="P16922" t="str">
        <f t="shared" si="1588"/>
        <v>***</v>
      </c>
      <c r="Q16922" t="str">
        <f t="shared" si="1589"/>
        <v/>
      </c>
      <c r="R16922">
        <f t="shared" si="1590"/>
        <v>0</v>
      </c>
      <c r="S16922" t="str">
        <f t="shared" si="1591"/>
        <v>0.000***</v>
      </c>
      <c r="T16922" t="str">
        <f t="shared" si="1592"/>
        <v>0.000 (0.000)</v>
      </c>
      <c r="U16922" t="str">
        <f t="shared" si="1593"/>
        <v>0.000*** (0.000)</v>
      </c>
    </row>
    <row r="16923" x14ac:dyDescent="0.25">
      <c r="P16923" t="str">
        <f t="shared" si="1588"/>
        <v>***</v>
      </c>
      <c r="Q16923" t="str">
        <f t="shared" si="1589"/>
        <v/>
      </c>
      <c r="R16923">
        <f t="shared" si="1590"/>
        <v>0</v>
      </c>
      <c r="S16923" t="str">
        <f t="shared" si="1591"/>
        <v>0.000***</v>
      </c>
      <c r="T16923" t="str">
        <f t="shared" si="1592"/>
        <v>0.000 (0.000)</v>
      </c>
      <c r="U16923" t="str">
        <f t="shared" si="1593"/>
        <v>0.000*** (0.000)</v>
      </c>
    </row>
    <row r="16924" x14ac:dyDescent="0.25">
      <c r="P16924" t="str">
        <f t="shared" si="1588"/>
        <v>***</v>
      </c>
      <c r="Q16924" t="str">
        <f t="shared" si="1589"/>
        <v/>
      </c>
      <c r="R16924">
        <f t="shared" si="1590"/>
        <v>0</v>
      </c>
      <c r="S16924" t="str">
        <f t="shared" si="1591"/>
        <v>0.000***</v>
      </c>
      <c r="T16924" t="str">
        <f t="shared" si="1592"/>
        <v>0.000 (0.000)</v>
      </c>
      <c r="U16924" t="str">
        <f t="shared" si="1593"/>
        <v>0.000*** (0.000)</v>
      </c>
    </row>
    <row r="16925" x14ac:dyDescent="0.25">
      <c r="P16925" t="str">
        <f t="shared" si="1588"/>
        <v>***</v>
      </c>
      <c r="Q16925" t="str">
        <f t="shared" si="1589"/>
        <v/>
      </c>
      <c r="R16925">
        <f t="shared" si="1590"/>
        <v>0</v>
      </c>
      <c r="S16925" t="str">
        <f t="shared" si="1591"/>
        <v>0.000***</v>
      </c>
      <c r="T16925" t="str">
        <f t="shared" si="1592"/>
        <v>0.000 (0.000)</v>
      </c>
      <c r="U16925" t="str">
        <f t="shared" si="1593"/>
        <v>0.000*** (0.000)</v>
      </c>
    </row>
    <row r="16926" x14ac:dyDescent="0.25">
      <c r="P16926" t="str">
        <f t="shared" si="1588"/>
        <v>***</v>
      </c>
      <c r="Q16926" t="str">
        <f t="shared" si="1589"/>
        <v/>
      </c>
      <c r="R16926">
        <f t="shared" si="1590"/>
        <v>0</v>
      </c>
      <c r="S16926" t="str">
        <f t="shared" si="1591"/>
        <v>0.000***</v>
      </c>
      <c r="T16926" t="str">
        <f t="shared" si="1592"/>
        <v>0.000 (0.000)</v>
      </c>
      <c r="U16926" t="str">
        <f t="shared" si="1593"/>
        <v>0.000*** (0.000)</v>
      </c>
    </row>
    <row r="16927" x14ac:dyDescent="0.25">
      <c r="P16927" t="str">
        <f t="shared" si="1588"/>
        <v>***</v>
      </c>
      <c r="Q16927" t="str">
        <f t="shared" si="1589"/>
        <v/>
      </c>
      <c r="R16927">
        <f t="shared" si="1590"/>
        <v>0</v>
      </c>
      <c r="S16927" t="str">
        <f t="shared" si="1591"/>
        <v>0.000***</v>
      </c>
      <c r="T16927" t="str">
        <f t="shared" si="1592"/>
        <v>0.000 (0.000)</v>
      </c>
      <c r="U16927" t="str">
        <f t="shared" si="1593"/>
        <v>0.000*** (0.000)</v>
      </c>
    </row>
    <row r="16928" x14ac:dyDescent="0.25">
      <c r="P16928" t="str">
        <f t="shared" si="1588"/>
        <v>***</v>
      </c>
      <c r="Q16928" t="str">
        <f t="shared" si="1589"/>
        <v/>
      </c>
      <c r="R16928">
        <f t="shared" si="1590"/>
        <v>0</v>
      </c>
      <c r="S16928" t="str">
        <f t="shared" si="1591"/>
        <v>0.000***</v>
      </c>
      <c r="T16928" t="str">
        <f t="shared" si="1592"/>
        <v>0.000 (0.000)</v>
      </c>
      <c r="U16928" t="str">
        <f t="shared" si="1593"/>
        <v>0.000*** (0.000)</v>
      </c>
    </row>
    <row r="16929" x14ac:dyDescent="0.25">
      <c r="P16929" t="str">
        <f t="shared" si="1588"/>
        <v>***</v>
      </c>
      <c r="Q16929" t="str">
        <f t="shared" si="1589"/>
        <v/>
      </c>
      <c r="R16929">
        <f t="shared" si="1590"/>
        <v>0</v>
      </c>
      <c r="S16929" t="str">
        <f t="shared" si="1591"/>
        <v>0.000***</v>
      </c>
      <c r="T16929" t="str">
        <f t="shared" si="1592"/>
        <v>0.000 (0.000)</v>
      </c>
      <c r="U16929" t="str">
        <f t="shared" si="1593"/>
        <v>0.000*** (0.000)</v>
      </c>
    </row>
    <row r="16930" x14ac:dyDescent="0.25">
      <c r="P16930" t="str">
        <f t="shared" si="1588"/>
        <v>***</v>
      </c>
      <c r="Q16930" t="str">
        <f t="shared" si="1589"/>
        <v/>
      </c>
      <c r="R16930">
        <f t="shared" si="1590"/>
        <v>0</v>
      </c>
      <c r="S16930" t="str">
        <f t="shared" si="1591"/>
        <v>0.000***</v>
      </c>
      <c r="T16930" t="str">
        <f t="shared" si="1592"/>
        <v>0.000 (0.000)</v>
      </c>
      <c r="U16930" t="str">
        <f t="shared" si="1593"/>
        <v>0.000*** (0.000)</v>
      </c>
    </row>
    <row r="16931" x14ac:dyDescent="0.25">
      <c r="P16931" t="str">
        <f t="shared" si="1588"/>
        <v>***</v>
      </c>
      <c r="Q16931" t="str">
        <f t="shared" si="1589"/>
        <v/>
      </c>
      <c r="R16931">
        <f t="shared" si="1590"/>
        <v>0</v>
      </c>
      <c r="S16931" t="str">
        <f t="shared" si="1591"/>
        <v>0.000***</v>
      </c>
      <c r="T16931" t="str">
        <f t="shared" si="1592"/>
        <v>0.000 (0.000)</v>
      </c>
      <c r="U16931" t="str">
        <f t="shared" si="1593"/>
        <v>0.000*** (0.000)</v>
      </c>
    </row>
    <row r="16932" x14ac:dyDescent="0.25">
      <c r="P16932" t="str">
        <f t="shared" si="1588"/>
        <v>***</v>
      </c>
      <c r="Q16932" t="str">
        <f t="shared" si="1589"/>
        <v/>
      </c>
      <c r="R16932">
        <f t="shared" si="1590"/>
        <v>0</v>
      </c>
      <c r="S16932" t="str">
        <f t="shared" si="1591"/>
        <v>0.000***</v>
      </c>
      <c r="T16932" t="str">
        <f t="shared" si="1592"/>
        <v>0.000 (0.000)</v>
      </c>
      <c r="U16932" t="str">
        <f t="shared" si="1593"/>
        <v>0.000*** (0.000)</v>
      </c>
    </row>
    <row r="16933" x14ac:dyDescent="0.25">
      <c r="P16933" t="str">
        <f t="shared" si="1588"/>
        <v>***</v>
      </c>
      <c r="Q16933" t="str">
        <f t="shared" si="1589"/>
        <v/>
      </c>
      <c r="R16933">
        <f t="shared" si="1590"/>
        <v>0</v>
      </c>
      <c r="S16933" t="str">
        <f t="shared" si="1591"/>
        <v>0.000***</v>
      </c>
      <c r="T16933" t="str">
        <f t="shared" si="1592"/>
        <v>0.000 (0.000)</v>
      </c>
      <c r="U16933" t="str">
        <f t="shared" si="1593"/>
        <v>0.000*** (0.000)</v>
      </c>
    </row>
    <row r="16934" x14ac:dyDescent="0.25">
      <c r="P16934" t="str">
        <f t="shared" si="1588"/>
        <v>***</v>
      </c>
      <c r="Q16934" t="str">
        <f t="shared" si="1589"/>
        <v/>
      </c>
      <c r="R16934">
        <f t="shared" si="1590"/>
        <v>0</v>
      </c>
      <c r="S16934" t="str">
        <f t="shared" si="1591"/>
        <v>0.000***</v>
      </c>
      <c r="T16934" t="str">
        <f t="shared" si="1592"/>
        <v>0.000 (0.000)</v>
      </c>
      <c r="U16934" t="str">
        <f t="shared" si="1593"/>
        <v>0.000*** (0.000)</v>
      </c>
    </row>
    <row r="16935" x14ac:dyDescent="0.25">
      <c r="P16935" t="str">
        <f t="shared" si="1588"/>
        <v>***</v>
      </c>
      <c r="Q16935" t="str">
        <f t="shared" si="1589"/>
        <v/>
      </c>
      <c r="R16935">
        <f t="shared" si="1590"/>
        <v>0</v>
      </c>
      <c r="S16935" t="str">
        <f t="shared" si="1591"/>
        <v>0.000***</v>
      </c>
      <c r="T16935" t="str">
        <f t="shared" si="1592"/>
        <v>0.000 (0.000)</v>
      </c>
      <c r="U16935" t="str">
        <f t="shared" si="1593"/>
        <v>0.000*** (0.000)</v>
      </c>
    </row>
    <row r="16936" x14ac:dyDescent="0.25">
      <c r="P16936" t="str">
        <f t="shared" si="1588"/>
        <v>***</v>
      </c>
      <c r="Q16936" t="str">
        <f t="shared" si="1589"/>
        <v/>
      </c>
      <c r="R16936">
        <f t="shared" si="1590"/>
        <v>0</v>
      </c>
      <c r="S16936" t="str">
        <f t="shared" si="1591"/>
        <v>0.000***</v>
      </c>
      <c r="T16936" t="str">
        <f t="shared" si="1592"/>
        <v>0.000 (0.000)</v>
      </c>
      <c r="U16936" t="str">
        <f t="shared" si="1593"/>
        <v>0.000*** (0.000)</v>
      </c>
    </row>
    <row r="16937" x14ac:dyDescent="0.25">
      <c r="P16937" t="str">
        <f t="shared" si="1588"/>
        <v>***</v>
      </c>
      <c r="Q16937" t="str">
        <f t="shared" si="1589"/>
        <v/>
      </c>
      <c r="R16937">
        <f t="shared" si="1590"/>
        <v>0</v>
      </c>
      <c r="S16937" t="str">
        <f t="shared" si="1591"/>
        <v>0.000***</v>
      </c>
      <c r="T16937" t="str">
        <f t="shared" si="1592"/>
        <v>0.000 (0.000)</v>
      </c>
      <c r="U16937" t="str">
        <f t="shared" si="1593"/>
        <v>0.000*** (0.000)</v>
      </c>
    </row>
    <row r="16938" x14ac:dyDescent="0.25">
      <c r="P16938" t="str">
        <f t="shared" si="1588"/>
        <v>***</v>
      </c>
      <c r="Q16938" t="str">
        <f t="shared" si="1589"/>
        <v/>
      </c>
      <c r="R16938">
        <f t="shared" si="1590"/>
        <v>0</v>
      </c>
      <c r="S16938" t="str">
        <f t="shared" si="1591"/>
        <v>0.000***</v>
      </c>
      <c r="T16938" t="str">
        <f t="shared" si="1592"/>
        <v>0.000 (0.000)</v>
      </c>
      <c r="U16938" t="str">
        <f t="shared" si="1593"/>
        <v>0.000*** (0.000)</v>
      </c>
    </row>
    <row r="16939" x14ac:dyDescent="0.25">
      <c r="P16939" t="str">
        <f t="shared" ref="P16939:P17002" si="1594">IF(L16939&lt;0.01,"***",IF(L16939&lt;0.05,"**",IF(L16939&lt;0.1,"*","")))</f>
        <v>***</v>
      </c>
      <c r="Q16939" t="str">
        <f t="shared" ref="Q16939:Q17002" si="1595">_xlfn.CONCAT(A16939:I16939)</f>
        <v/>
      </c>
      <c r="R16939">
        <f t="shared" ref="R16939:R17002" si="1596">J16939</f>
        <v>0</v>
      </c>
      <c r="S16939" t="str">
        <f t="shared" ref="S16939:S17002" si="1597">TEXT(R16939,"0.000")&amp;P16939</f>
        <v>0.000***</v>
      </c>
      <c r="T16939" t="str">
        <f t="shared" ref="T16939:T17002" si="1598">TEXT(R16939,"0.000")&amp;" ("&amp;TEXT(K16939,"0.000")&amp;")"</f>
        <v>0.000 (0.000)</v>
      </c>
      <c r="U16939" t="str">
        <f t="shared" ref="U16939:U17002" si="1599">S16939&amp;" ("&amp;TEXT(K16939,"0.000")&amp;")"</f>
        <v>0.000*** (0.000)</v>
      </c>
    </row>
    <row r="16940" x14ac:dyDescent="0.25">
      <c r="P16940" t="str">
        <f t="shared" si="1594"/>
        <v>***</v>
      </c>
      <c r="Q16940" t="str">
        <f t="shared" si="1595"/>
        <v/>
      </c>
      <c r="R16940">
        <f t="shared" si="1596"/>
        <v>0</v>
      </c>
      <c r="S16940" t="str">
        <f t="shared" si="1597"/>
        <v>0.000***</v>
      </c>
      <c r="T16940" t="str">
        <f t="shared" si="1598"/>
        <v>0.000 (0.000)</v>
      </c>
      <c r="U16940" t="str">
        <f t="shared" si="1599"/>
        <v>0.000*** (0.000)</v>
      </c>
    </row>
    <row r="16941" x14ac:dyDescent="0.25">
      <c r="P16941" t="str">
        <f t="shared" si="1594"/>
        <v>***</v>
      </c>
      <c r="Q16941" t="str">
        <f t="shared" si="1595"/>
        <v/>
      </c>
      <c r="R16941">
        <f t="shared" si="1596"/>
        <v>0</v>
      </c>
      <c r="S16941" t="str">
        <f t="shared" si="1597"/>
        <v>0.000***</v>
      </c>
      <c r="T16941" t="str">
        <f t="shared" si="1598"/>
        <v>0.000 (0.000)</v>
      </c>
      <c r="U16941" t="str">
        <f t="shared" si="1599"/>
        <v>0.000*** (0.000)</v>
      </c>
    </row>
    <row r="16942" x14ac:dyDescent="0.25">
      <c r="P16942" t="str">
        <f t="shared" si="1594"/>
        <v>***</v>
      </c>
      <c r="Q16942" t="str">
        <f t="shared" si="1595"/>
        <v/>
      </c>
      <c r="R16942">
        <f t="shared" si="1596"/>
        <v>0</v>
      </c>
      <c r="S16942" t="str">
        <f t="shared" si="1597"/>
        <v>0.000***</v>
      </c>
      <c r="T16942" t="str">
        <f t="shared" si="1598"/>
        <v>0.000 (0.000)</v>
      </c>
      <c r="U16942" t="str">
        <f t="shared" si="1599"/>
        <v>0.000*** (0.000)</v>
      </c>
    </row>
    <row r="16943" x14ac:dyDescent="0.25">
      <c r="P16943" t="str">
        <f t="shared" si="1594"/>
        <v>***</v>
      </c>
      <c r="Q16943" t="str">
        <f t="shared" si="1595"/>
        <v/>
      </c>
      <c r="R16943">
        <f t="shared" si="1596"/>
        <v>0</v>
      </c>
      <c r="S16943" t="str">
        <f t="shared" si="1597"/>
        <v>0.000***</v>
      </c>
      <c r="T16943" t="str">
        <f t="shared" si="1598"/>
        <v>0.000 (0.000)</v>
      </c>
      <c r="U16943" t="str">
        <f t="shared" si="1599"/>
        <v>0.000*** (0.000)</v>
      </c>
    </row>
    <row r="16944" x14ac:dyDescent="0.25">
      <c r="P16944" t="str">
        <f t="shared" si="1594"/>
        <v>***</v>
      </c>
      <c r="Q16944" t="str">
        <f t="shared" si="1595"/>
        <v/>
      </c>
      <c r="R16944">
        <f t="shared" si="1596"/>
        <v>0</v>
      </c>
      <c r="S16944" t="str">
        <f t="shared" si="1597"/>
        <v>0.000***</v>
      </c>
      <c r="T16944" t="str">
        <f t="shared" si="1598"/>
        <v>0.000 (0.000)</v>
      </c>
      <c r="U16944" t="str">
        <f t="shared" si="1599"/>
        <v>0.000*** (0.000)</v>
      </c>
    </row>
    <row r="16945" x14ac:dyDescent="0.25">
      <c r="P16945" t="str">
        <f t="shared" si="1594"/>
        <v>***</v>
      </c>
      <c r="Q16945" t="str">
        <f t="shared" si="1595"/>
        <v/>
      </c>
      <c r="R16945">
        <f t="shared" si="1596"/>
        <v>0</v>
      </c>
      <c r="S16945" t="str">
        <f t="shared" si="1597"/>
        <v>0.000***</v>
      </c>
      <c r="T16945" t="str">
        <f t="shared" si="1598"/>
        <v>0.000 (0.000)</v>
      </c>
      <c r="U16945" t="str">
        <f t="shared" si="1599"/>
        <v>0.000*** (0.000)</v>
      </c>
    </row>
    <row r="16946" x14ac:dyDescent="0.25">
      <c r="P16946" t="str">
        <f t="shared" si="1594"/>
        <v>***</v>
      </c>
      <c r="Q16946" t="str">
        <f t="shared" si="1595"/>
        <v/>
      </c>
      <c r="R16946">
        <f t="shared" si="1596"/>
        <v>0</v>
      </c>
      <c r="S16946" t="str">
        <f t="shared" si="1597"/>
        <v>0.000***</v>
      </c>
      <c r="T16946" t="str">
        <f t="shared" si="1598"/>
        <v>0.000 (0.000)</v>
      </c>
      <c r="U16946" t="str">
        <f t="shared" si="1599"/>
        <v>0.000*** (0.000)</v>
      </c>
    </row>
    <row r="16947" x14ac:dyDescent="0.25">
      <c r="P16947" t="str">
        <f t="shared" si="1594"/>
        <v>***</v>
      </c>
      <c r="Q16947" t="str">
        <f t="shared" si="1595"/>
        <v/>
      </c>
      <c r="R16947">
        <f t="shared" si="1596"/>
        <v>0</v>
      </c>
      <c r="S16947" t="str">
        <f t="shared" si="1597"/>
        <v>0.000***</v>
      </c>
      <c r="T16947" t="str">
        <f t="shared" si="1598"/>
        <v>0.000 (0.000)</v>
      </c>
      <c r="U16947" t="str">
        <f t="shared" si="1599"/>
        <v>0.000*** (0.000)</v>
      </c>
    </row>
    <row r="16948" x14ac:dyDescent="0.25">
      <c r="P16948" t="str">
        <f t="shared" si="1594"/>
        <v>***</v>
      </c>
      <c r="Q16948" t="str">
        <f t="shared" si="1595"/>
        <v/>
      </c>
      <c r="R16948">
        <f t="shared" si="1596"/>
        <v>0</v>
      </c>
      <c r="S16948" t="str">
        <f t="shared" si="1597"/>
        <v>0.000***</v>
      </c>
      <c r="T16948" t="str">
        <f t="shared" si="1598"/>
        <v>0.000 (0.000)</v>
      </c>
      <c r="U16948" t="str">
        <f t="shared" si="1599"/>
        <v>0.000*** (0.000)</v>
      </c>
    </row>
    <row r="16949" x14ac:dyDescent="0.25">
      <c r="P16949" t="str">
        <f t="shared" si="1594"/>
        <v>***</v>
      </c>
      <c r="Q16949" t="str">
        <f t="shared" si="1595"/>
        <v/>
      </c>
      <c r="R16949">
        <f t="shared" si="1596"/>
        <v>0</v>
      </c>
      <c r="S16949" t="str">
        <f t="shared" si="1597"/>
        <v>0.000***</v>
      </c>
      <c r="T16949" t="str">
        <f t="shared" si="1598"/>
        <v>0.000 (0.000)</v>
      </c>
      <c r="U16949" t="str">
        <f t="shared" si="1599"/>
        <v>0.000*** (0.000)</v>
      </c>
    </row>
    <row r="16950" x14ac:dyDescent="0.25">
      <c r="P16950" t="str">
        <f t="shared" si="1594"/>
        <v>***</v>
      </c>
      <c r="Q16950" t="str">
        <f t="shared" si="1595"/>
        <v/>
      </c>
      <c r="R16950">
        <f t="shared" si="1596"/>
        <v>0</v>
      </c>
      <c r="S16950" t="str">
        <f t="shared" si="1597"/>
        <v>0.000***</v>
      </c>
      <c r="T16950" t="str">
        <f t="shared" si="1598"/>
        <v>0.000 (0.000)</v>
      </c>
      <c r="U16950" t="str">
        <f t="shared" si="1599"/>
        <v>0.000*** (0.000)</v>
      </c>
    </row>
    <row r="16951" x14ac:dyDescent="0.25">
      <c r="P16951" t="str">
        <f t="shared" si="1594"/>
        <v>***</v>
      </c>
      <c r="Q16951" t="str">
        <f t="shared" si="1595"/>
        <v/>
      </c>
      <c r="R16951">
        <f t="shared" si="1596"/>
        <v>0</v>
      </c>
      <c r="S16951" t="str">
        <f t="shared" si="1597"/>
        <v>0.000***</v>
      </c>
      <c r="T16951" t="str">
        <f t="shared" si="1598"/>
        <v>0.000 (0.000)</v>
      </c>
      <c r="U16951" t="str">
        <f t="shared" si="1599"/>
        <v>0.000*** (0.000)</v>
      </c>
    </row>
    <row r="16952" x14ac:dyDescent="0.25">
      <c r="P16952" t="str">
        <f t="shared" si="1594"/>
        <v>***</v>
      </c>
      <c r="Q16952" t="str">
        <f t="shared" si="1595"/>
        <v/>
      </c>
      <c r="R16952">
        <f t="shared" si="1596"/>
        <v>0</v>
      </c>
      <c r="S16952" t="str">
        <f t="shared" si="1597"/>
        <v>0.000***</v>
      </c>
      <c r="T16952" t="str">
        <f t="shared" si="1598"/>
        <v>0.000 (0.000)</v>
      </c>
      <c r="U16952" t="str">
        <f t="shared" si="1599"/>
        <v>0.000*** (0.000)</v>
      </c>
    </row>
    <row r="16953" x14ac:dyDescent="0.25">
      <c r="P16953" t="str">
        <f t="shared" si="1594"/>
        <v>***</v>
      </c>
      <c r="Q16953" t="str">
        <f t="shared" si="1595"/>
        <v/>
      </c>
      <c r="R16953">
        <f t="shared" si="1596"/>
        <v>0</v>
      </c>
      <c r="S16953" t="str">
        <f t="shared" si="1597"/>
        <v>0.000***</v>
      </c>
      <c r="T16953" t="str">
        <f t="shared" si="1598"/>
        <v>0.000 (0.000)</v>
      </c>
      <c r="U16953" t="str">
        <f t="shared" si="1599"/>
        <v>0.000*** (0.000)</v>
      </c>
    </row>
    <row r="16954" x14ac:dyDescent="0.25">
      <c r="P16954" t="str">
        <f t="shared" si="1594"/>
        <v>***</v>
      </c>
      <c r="Q16954" t="str">
        <f t="shared" si="1595"/>
        <v/>
      </c>
      <c r="R16954">
        <f t="shared" si="1596"/>
        <v>0</v>
      </c>
      <c r="S16954" t="str">
        <f t="shared" si="1597"/>
        <v>0.000***</v>
      </c>
      <c r="T16954" t="str">
        <f t="shared" si="1598"/>
        <v>0.000 (0.000)</v>
      </c>
      <c r="U16954" t="str">
        <f t="shared" si="1599"/>
        <v>0.000*** (0.000)</v>
      </c>
    </row>
    <row r="16955" x14ac:dyDescent="0.25">
      <c r="P16955" t="str">
        <f t="shared" si="1594"/>
        <v>***</v>
      </c>
      <c r="Q16955" t="str">
        <f t="shared" si="1595"/>
        <v/>
      </c>
      <c r="R16955">
        <f t="shared" si="1596"/>
        <v>0</v>
      </c>
      <c r="S16955" t="str">
        <f t="shared" si="1597"/>
        <v>0.000***</v>
      </c>
      <c r="T16955" t="str">
        <f t="shared" si="1598"/>
        <v>0.000 (0.000)</v>
      </c>
      <c r="U16955" t="str">
        <f t="shared" si="1599"/>
        <v>0.000*** (0.000)</v>
      </c>
    </row>
    <row r="16956" x14ac:dyDescent="0.25">
      <c r="P16956" t="str">
        <f t="shared" si="1594"/>
        <v>***</v>
      </c>
      <c r="Q16956" t="str">
        <f t="shared" si="1595"/>
        <v/>
      </c>
      <c r="R16956">
        <f t="shared" si="1596"/>
        <v>0</v>
      </c>
      <c r="S16956" t="str">
        <f t="shared" si="1597"/>
        <v>0.000***</v>
      </c>
      <c r="T16956" t="str">
        <f t="shared" si="1598"/>
        <v>0.000 (0.000)</v>
      </c>
      <c r="U16956" t="str">
        <f t="shared" si="1599"/>
        <v>0.000*** (0.000)</v>
      </c>
    </row>
    <row r="16957" x14ac:dyDescent="0.25">
      <c r="P16957" t="str">
        <f t="shared" si="1594"/>
        <v>***</v>
      </c>
      <c r="Q16957" t="str">
        <f t="shared" si="1595"/>
        <v/>
      </c>
      <c r="R16957">
        <f t="shared" si="1596"/>
        <v>0</v>
      </c>
      <c r="S16957" t="str">
        <f t="shared" si="1597"/>
        <v>0.000***</v>
      </c>
      <c r="T16957" t="str">
        <f t="shared" si="1598"/>
        <v>0.000 (0.000)</v>
      </c>
      <c r="U16957" t="str">
        <f t="shared" si="1599"/>
        <v>0.000*** (0.000)</v>
      </c>
    </row>
    <row r="16958" x14ac:dyDescent="0.25">
      <c r="P16958" t="str">
        <f t="shared" si="1594"/>
        <v>***</v>
      </c>
      <c r="Q16958" t="str">
        <f t="shared" si="1595"/>
        <v/>
      </c>
      <c r="R16958">
        <f t="shared" si="1596"/>
        <v>0</v>
      </c>
      <c r="S16958" t="str">
        <f t="shared" si="1597"/>
        <v>0.000***</v>
      </c>
      <c r="T16958" t="str">
        <f t="shared" si="1598"/>
        <v>0.000 (0.000)</v>
      </c>
      <c r="U16958" t="str">
        <f t="shared" si="1599"/>
        <v>0.000*** (0.000)</v>
      </c>
    </row>
    <row r="16959" x14ac:dyDescent="0.25">
      <c r="P16959" t="str">
        <f t="shared" si="1594"/>
        <v>***</v>
      </c>
      <c r="Q16959" t="str">
        <f t="shared" si="1595"/>
        <v/>
      </c>
      <c r="R16959">
        <f t="shared" si="1596"/>
        <v>0</v>
      </c>
      <c r="S16959" t="str">
        <f t="shared" si="1597"/>
        <v>0.000***</v>
      </c>
      <c r="T16959" t="str">
        <f t="shared" si="1598"/>
        <v>0.000 (0.000)</v>
      </c>
      <c r="U16959" t="str">
        <f t="shared" si="1599"/>
        <v>0.000*** (0.000)</v>
      </c>
    </row>
    <row r="16960" x14ac:dyDescent="0.25">
      <c r="P16960" t="str">
        <f t="shared" si="1594"/>
        <v>***</v>
      </c>
      <c r="Q16960" t="str">
        <f t="shared" si="1595"/>
        <v/>
      </c>
      <c r="R16960">
        <f t="shared" si="1596"/>
        <v>0</v>
      </c>
      <c r="S16960" t="str">
        <f t="shared" si="1597"/>
        <v>0.000***</v>
      </c>
      <c r="T16960" t="str">
        <f t="shared" si="1598"/>
        <v>0.000 (0.000)</v>
      </c>
      <c r="U16960" t="str">
        <f t="shared" si="1599"/>
        <v>0.000*** (0.000)</v>
      </c>
    </row>
    <row r="16961" x14ac:dyDescent="0.25">
      <c r="P16961" t="str">
        <f t="shared" si="1594"/>
        <v>***</v>
      </c>
      <c r="Q16961" t="str">
        <f t="shared" si="1595"/>
        <v/>
      </c>
      <c r="R16961">
        <f t="shared" si="1596"/>
        <v>0</v>
      </c>
      <c r="S16961" t="str">
        <f t="shared" si="1597"/>
        <v>0.000***</v>
      </c>
      <c r="T16961" t="str">
        <f t="shared" si="1598"/>
        <v>0.000 (0.000)</v>
      </c>
      <c r="U16961" t="str">
        <f t="shared" si="1599"/>
        <v>0.000*** (0.000)</v>
      </c>
    </row>
    <row r="16962" x14ac:dyDescent="0.25">
      <c r="P16962" t="str">
        <f t="shared" si="1594"/>
        <v>***</v>
      </c>
      <c r="Q16962" t="str">
        <f t="shared" si="1595"/>
        <v/>
      </c>
      <c r="R16962">
        <f t="shared" si="1596"/>
        <v>0</v>
      </c>
      <c r="S16962" t="str">
        <f t="shared" si="1597"/>
        <v>0.000***</v>
      </c>
      <c r="T16962" t="str">
        <f t="shared" si="1598"/>
        <v>0.000 (0.000)</v>
      </c>
      <c r="U16962" t="str">
        <f t="shared" si="1599"/>
        <v>0.000*** (0.000)</v>
      </c>
    </row>
    <row r="16963" x14ac:dyDescent="0.25">
      <c r="P16963" t="str">
        <f t="shared" si="1594"/>
        <v>***</v>
      </c>
      <c r="Q16963" t="str">
        <f t="shared" si="1595"/>
        <v/>
      </c>
      <c r="R16963">
        <f t="shared" si="1596"/>
        <v>0</v>
      </c>
      <c r="S16963" t="str">
        <f t="shared" si="1597"/>
        <v>0.000***</v>
      </c>
      <c r="T16963" t="str">
        <f t="shared" si="1598"/>
        <v>0.000 (0.000)</v>
      </c>
      <c r="U16963" t="str">
        <f t="shared" si="1599"/>
        <v>0.000*** (0.000)</v>
      </c>
    </row>
    <row r="16964" x14ac:dyDescent="0.25">
      <c r="P16964" t="str">
        <f t="shared" si="1594"/>
        <v>***</v>
      </c>
      <c r="Q16964" t="str">
        <f t="shared" si="1595"/>
        <v/>
      </c>
      <c r="R16964">
        <f t="shared" si="1596"/>
        <v>0</v>
      </c>
      <c r="S16964" t="str">
        <f t="shared" si="1597"/>
        <v>0.000***</v>
      </c>
      <c r="T16964" t="str">
        <f t="shared" si="1598"/>
        <v>0.000 (0.000)</v>
      </c>
      <c r="U16964" t="str">
        <f t="shared" si="1599"/>
        <v>0.000*** (0.000)</v>
      </c>
    </row>
    <row r="16965" x14ac:dyDescent="0.25">
      <c r="P16965" t="str">
        <f t="shared" si="1594"/>
        <v>***</v>
      </c>
      <c r="Q16965" t="str">
        <f t="shared" si="1595"/>
        <v/>
      </c>
      <c r="R16965">
        <f t="shared" si="1596"/>
        <v>0</v>
      </c>
      <c r="S16965" t="str">
        <f t="shared" si="1597"/>
        <v>0.000***</v>
      </c>
      <c r="T16965" t="str">
        <f t="shared" si="1598"/>
        <v>0.000 (0.000)</v>
      </c>
      <c r="U16965" t="str">
        <f t="shared" si="1599"/>
        <v>0.000*** (0.000)</v>
      </c>
    </row>
    <row r="16966" x14ac:dyDescent="0.25">
      <c r="P16966" t="str">
        <f t="shared" si="1594"/>
        <v>***</v>
      </c>
      <c r="Q16966" t="str">
        <f t="shared" si="1595"/>
        <v/>
      </c>
      <c r="R16966">
        <f t="shared" si="1596"/>
        <v>0</v>
      </c>
      <c r="S16966" t="str">
        <f t="shared" si="1597"/>
        <v>0.000***</v>
      </c>
      <c r="T16966" t="str">
        <f t="shared" si="1598"/>
        <v>0.000 (0.000)</v>
      </c>
      <c r="U16966" t="str">
        <f t="shared" si="1599"/>
        <v>0.000*** (0.000)</v>
      </c>
    </row>
    <row r="16967" x14ac:dyDescent="0.25">
      <c r="P16967" t="str">
        <f t="shared" si="1594"/>
        <v>***</v>
      </c>
      <c r="Q16967" t="str">
        <f t="shared" si="1595"/>
        <v/>
      </c>
      <c r="R16967">
        <f t="shared" si="1596"/>
        <v>0</v>
      </c>
      <c r="S16967" t="str">
        <f t="shared" si="1597"/>
        <v>0.000***</v>
      </c>
      <c r="T16967" t="str">
        <f t="shared" si="1598"/>
        <v>0.000 (0.000)</v>
      </c>
      <c r="U16967" t="str">
        <f t="shared" si="1599"/>
        <v>0.000*** (0.000)</v>
      </c>
    </row>
    <row r="16968" x14ac:dyDescent="0.25">
      <c r="P16968" t="str">
        <f t="shared" si="1594"/>
        <v>***</v>
      </c>
      <c r="Q16968" t="str">
        <f t="shared" si="1595"/>
        <v/>
      </c>
      <c r="R16968">
        <f t="shared" si="1596"/>
        <v>0</v>
      </c>
      <c r="S16968" t="str">
        <f t="shared" si="1597"/>
        <v>0.000***</v>
      </c>
      <c r="T16968" t="str">
        <f t="shared" si="1598"/>
        <v>0.000 (0.000)</v>
      </c>
      <c r="U16968" t="str">
        <f t="shared" si="1599"/>
        <v>0.000*** (0.000)</v>
      </c>
    </row>
    <row r="16969" x14ac:dyDescent="0.25">
      <c r="P16969" t="str">
        <f t="shared" si="1594"/>
        <v>***</v>
      </c>
      <c r="Q16969" t="str">
        <f t="shared" si="1595"/>
        <v/>
      </c>
      <c r="R16969">
        <f t="shared" si="1596"/>
        <v>0</v>
      </c>
      <c r="S16969" t="str">
        <f t="shared" si="1597"/>
        <v>0.000***</v>
      </c>
      <c r="T16969" t="str">
        <f t="shared" si="1598"/>
        <v>0.000 (0.000)</v>
      </c>
      <c r="U16969" t="str">
        <f t="shared" si="1599"/>
        <v>0.000*** (0.000)</v>
      </c>
    </row>
    <row r="16970" x14ac:dyDescent="0.25">
      <c r="P16970" t="str">
        <f t="shared" si="1594"/>
        <v>***</v>
      </c>
      <c r="Q16970" t="str">
        <f t="shared" si="1595"/>
        <v/>
      </c>
      <c r="R16970">
        <f t="shared" si="1596"/>
        <v>0</v>
      </c>
      <c r="S16970" t="str">
        <f t="shared" si="1597"/>
        <v>0.000***</v>
      </c>
      <c r="T16970" t="str">
        <f t="shared" si="1598"/>
        <v>0.000 (0.000)</v>
      </c>
      <c r="U16970" t="str">
        <f t="shared" si="1599"/>
        <v>0.000*** (0.000)</v>
      </c>
    </row>
    <row r="16971" x14ac:dyDescent="0.25">
      <c r="P16971" t="str">
        <f t="shared" si="1594"/>
        <v>***</v>
      </c>
      <c r="Q16971" t="str">
        <f t="shared" si="1595"/>
        <v/>
      </c>
      <c r="R16971">
        <f t="shared" si="1596"/>
        <v>0</v>
      </c>
      <c r="S16971" t="str">
        <f t="shared" si="1597"/>
        <v>0.000***</v>
      </c>
      <c r="T16971" t="str">
        <f t="shared" si="1598"/>
        <v>0.000 (0.000)</v>
      </c>
      <c r="U16971" t="str">
        <f t="shared" si="1599"/>
        <v>0.000*** (0.000)</v>
      </c>
    </row>
    <row r="16972" x14ac:dyDescent="0.25">
      <c r="P16972" t="str">
        <f t="shared" si="1594"/>
        <v>***</v>
      </c>
      <c r="Q16972" t="str">
        <f t="shared" si="1595"/>
        <v/>
      </c>
      <c r="R16972">
        <f t="shared" si="1596"/>
        <v>0</v>
      </c>
      <c r="S16972" t="str">
        <f t="shared" si="1597"/>
        <v>0.000***</v>
      </c>
      <c r="T16972" t="str">
        <f t="shared" si="1598"/>
        <v>0.000 (0.000)</v>
      </c>
      <c r="U16972" t="str">
        <f t="shared" si="1599"/>
        <v>0.000*** (0.000)</v>
      </c>
    </row>
    <row r="16973" x14ac:dyDescent="0.25">
      <c r="P16973" t="str">
        <f t="shared" si="1594"/>
        <v>***</v>
      </c>
      <c r="Q16973" t="str">
        <f t="shared" si="1595"/>
        <v/>
      </c>
      <c r="R16973">
        <f t="shared" si="1596"/>
        <v>0</v>
      </c>
      <c r="S16973" t="str">
        <f t="shared" si="1597"/>
        <v>0.000***</v>
      </c>
      <c r="T16973" t="str">
        <f t="shared" si="1598"/>
        <v>0.000 (0.000)</v>
      </c>
      <c r="U16973" t="str">
        <f t="shared" si="1599"/>
        <v>0.000*** (0.000)</v>
      </c>
    </row>
    <row r="16974" x14ac:dyDescent="0.25">
      <c r="P16974" t="str">
        <f t="shared" si="1594"/>
        <v>***</v>
      </c>
      <c r="Q16974" t="str">
        <f t="shared" si="1595"/>
        <v/>
      </c>
      <c r="R16974">
        <f t="shared" si="1596"/>
        <v>0</v>
      </c>
      <c r="S16974" t="str">
        <f t="shared" si="1597"/>
        <v>0.000***</v>
      </c>
      <c r="T16974" t="str">
        <f t="shared" si="1598"/>
        <v>0.000 (0.000)</v>
      </c>
      <c r="U16974" t="str">
        <f t="shared" si="1599"/>
        <v>0.000*** (0.000)</v>
      </c>
    </row>
    <row r="16975" x14ac:dyDescent="0.25">
      <c r="P16975" t="str">
        <f t="shared" si="1594"/>
        <v>***</v>
      </c>
      <c r="Q16975" t="str">
        <f t="shared" si="1595"/>
        <v/>
      </c>
      <c r="R16975">
        <f t="shared" si="1596"/>
        <v>0</v>
      </c>
      <c r="S16975" t="str">
        <f t="shared" si="1597"/>
        <v>0.000***</v>
      </c>
      <c r="T16975" t="str">
        <f t="shared" si="1598"/>
        <v>0.000 (0.000)</v>
      </c>
      <c r="U16975" t="str">
        <f t="shared" si="1599"/>
        <v>0.000*** (0.000)</v>
      </c>
    </row>
    <row r="16976" x14ac:dyDescent="0.25">
      <c r="P16976" t="str">
        <f t="shared" si="1594"/>
        <v>***</v>
      </c>
      <c r="Q16976" t="str">
        <f t="shared" si="1595"/>
        <v/>
      </c>
      <c r="R16976">
        <f t="shared" si="1596"/>
        <v>0</v>
      </c>
      <c r="S16976" t="str">
        <f t="shared" si="1597"/>
        <v>0.000***</v>
      </c>
      <c r="T16976" t="str">
        <f t="shared" si="1598"/>
        <v>0.000 (0.000)</v>
      </c>
      <c r="U16976" t="str">
        <f t="shared" si="1599"/>
        <v>0.000*** (0.000)</v>
      </c>
    </row>
    <row r="16977" x14ac:dyDescent="0.25">
      <c r="P16977" t="str">
        <f t="shared" si="1594"/>
        <v>***</v>
      </c>
      <c r="Q16977" t="str">
        <f t="shared" si="1595"/>
        <v/>
      </c>
      <c r="R16977">
        <f t="shared" si="1596"/>
        <v>0</v>
      </c>
      <c r="S16977" t="str">
        <f t="shared" si="1597"/>
        <v>0.000***</v>
      </c>
      <c r="T16977" t="str">
        <f t="shared" si="1598"/>
        <v>0.000 (0.000)</v>
      </c>
      <c r="U16977" t="str">
        <f t="shared" si="1599"/>
        <v>0.000*** (0.000)</v>
      </c>
    </row>
    <row r="16978" x14ac:dyDescent="0.25">
      <c r="P16978" t="str">
        <f t="shared" si="1594"/>
        <v>***</v>
      </c>
      <c r="Q16978" t="str">
        <f t="shared" si="1595"/>
        <v/>
      </c>
      <c r="R16978">
        <f t="shared" si="1596"/>
        <v>0</v>
      </c>
      <c r="S16978" t="str">
        <f t="shared" si="1597"/>
        <v>0.000***</v>
      </c>
      <c r="T16978" t="str">
        <f t="shared" si="1598"/>
        <v>0.000 (0.000)</v>
      </c>
      <c r="U16978" t="str">
        <f t="shared" si="1599"/>
        <v>0.000*** (0.000)</v>
      </c>
    </row>
    <row r="16979" x14ac:dyDescent="0.25">
      <c r="P16979" t="str">
        <f t="shared" si="1594"/>
        <v>***</v>
      </c>
      <c r="Q16979" t="str">
        <f t="shared" si="1595"/>
        <v/>
      </c>
      <c r="R16979">
        <f t="shared" si="1596"/>
        <v>0</v>
      </c>
      <c r="S16979" t="str">
        <f t="shared" si="1597"/>
        <v>0.000***</v>
      </c>
      <c r="T16979" t="str">
        <f t="shared" si="1598"/>
        <v>0.000 (0.000)</v>
      </c>
      <c r="U16979" t="str">
        <f t="shared" si="1599"/>
        <v>0.000*** (0.000)</v>
      </c>
    </row>
    <row r="16980" x14ac:dyDescent="0.25">
      <c r="P16980" t="str">
        <f t="shared" si="1594"/>
        <v>***</v>
      </c>
      <c r="Q16980" t="str">
        <f t="shared" si="1595"/>
        <v/>
      </c>
      <c r="R16980">
        <f t="shared" si="1596"/>
        <v>0</v>
      </c>
      <c r="S16980" t="str">
        <f t="shared" si="1597"/>
        <v>0.000***</v>
      </c>
      <c r="T16980" t="str">
        <f t="shared" si="1598"/>
        <v>0.000 (0.000)</v>
      </c>
      <c r="U16980" t="str">
        <f t="shared" si="1599"/>
        <v>0.000*** (0.000)</v>
      </c>
    </row>
    <row r="16981" x14ac:dyDescent="0.25">
      <c r="P16981" t="str">
        <f t="shared" si="1594"/>
        <v>***</v>
      </c>
      <c r="Q16981" t="str">
        <f t="shared" si="1595"/>
        <v/>
      </c>
      <c r="R16981">
        <f t="shared" si="1596"/>
        <v>0</v>
      </c>
      <c r="S16981" t="str">
        <f t="shared" si="1597"/>
        <v>0.000***</v>
      </c>
      <c r="T16981" t="str">
        <f t="shared" si="1598"/>
        <v>0.000 (0.000)</v>
      </c>
      <c r="U16981" t="str">
        <f t="shared" si="1599"/>
        <v>0.000*** (0.000)</v>
      </c>
    </row>
    <row r="16982" x14ac:dyDescent="0.25">
      <c r="P16982" t="str">
        <f t="shared" si="1594"/>
        <v>***</v>
      </c>
      <c r="Q16982" t="str">
        <f t="shared" si="1595"/>
        <v/>
      </c>
      <c r="R16982">
        <f t="shared" si="1596"/>
        <v>0</v>
      </c>
      <c r="S16982" t="str">
        <f t="shared" si="1597"/>
        <v>0.000***</v>
      </c>
      <c r="T16982" t="str">
        <f t="shared" si="1598"/>
        <v>0.000 (0.000)</v>
      </c>
      <c r="U16982" t="str">
        <f t="shared" si="1599"/>
        <v>0.000*** (0.000)</v>
      </c>
    </row>
    <row r="16983" x14ac:dyDescent="0.25">
      <c r="P16983" t="str">
        <f t="shared" si="1594"/>
        <v>***</v>
      </c>
      <c r="Q16983" t="str">
        <f t="shared" si="1595"/>
        <v/>
      </c>
      <c r="R16983">
        <f t="shared" si="1596"/>
        <v>0</v>
      </c>
      <c r="S16983" t="str">
        <f t="shared" si="1597"/>
        <v>0.000***</v>
      </c>
      <c r="T16983" t="str">
        <f t="shared" si="1598"/>
        <v>0.000 (0.000)</v>
      </c>
      <c r="U16983" t="str">
        <f t="shared" si="1599"/>
        <v>0.000*** (0.000)</v>
      </c>
    </row>
    <row r="16984" x14ac:dyDescent="0.25">
      <c r="P16984" t="str">
        <f t="shared" si="1594"/>
        <v>***</v>
      </c>
      <c r="Q16984" t="str">
        <f t="shared" si="1595"/>
        <v/>
      </c>
      <c r="R16984">
        <f t="shared" si="1596"/>
        <v>0</v>
      </c>
      <c r="S16984" t="str">
        <f t="shared" si="1597"/>
        <v>0.000***</v>
      </c>
      <c r="T16984" t="str">
        <f t="shared" si="1598"/>
        <v>0.000 (0.000)</v>
      </c>
      <c r="U16984" t="str">
        <f t="shared" si="1599"/>
        <v>0.000*** (0.000)</v>
      </c>
    </row>
    <row r="16985" x14ac:dyDescent="0.25">
      <c r="P16985" t="str">
        <f t="shared" si="1594"/>
        <v>***</v>
      </c>
      <c r="Q16985" t="str">
        <f t="shared" si="1595"/>
        <v/>
      </c>
      <c r="R16985">
        <f t="shared" si="1596"/>
        <v>0</v>
      </c>
      <c r="S16985" t="str">
        <f t="shared" si="1597"/>
        <v>0.000***</v>
      </c>
      <c r="T16985" t="str">
        <f t="shared" si="1598"/>
        <v>0.000 (0.000)</v>
      </c>
      <c r="U16985" t="str">
        <f t="shared" si="1599"/>
        <v>0.000*** (0.000)</v>
      </c>
    </row>
    <row r="16986" x14ac:dyDescent="0.25">
      <c r="P16986" t="str">
        <f t="shared" si="1594"/>
        <v>***</v>
      </c>
      <c r="Q16986" t="str">
        <f t="shared" si="1595"/>
        <v/>
      </c>
      <c r="R16986">
        <f t="shared" si="1596"/>
        <v>0</v>
      </c>
      <c r="S16986" t="str">
        <f t="shared" si="1597"/>
        <v>0.000***</v>
      </c>
      <c r="T16986" t="str">
        <f t="shared" si="1598"/>
        <v>0.000 (0.000)</v>
      </c>
      <c r="U16986" t="str">
        <f t="shared" si="1599"/>
        <v>0.000*** (0.000)</v>
      </c>
    </row>
    <row r="16987" x14ac:dyDescent="0.25">
      <c r="P16987" t="str">
        <f t="shared" si="1594"/>
        <v>***</v>
      </c>
      <c r="Q16987" t="str">
        <f t="shared" si="1595"/>
        <v/>
      </c>
      <c r="R16987">
        <f t="shared" si="1596"/>
        <v>0</v>
      </c>
      <c r="S16987" t="str">
        <f t="shared" si="1597"/>
        <v>0.000***</v>
      </c>
      <c r="T16987" t="str">
        <f t="shared" si="1598"/>
        <v>0.000 (0.000)</v>
      </c>
      <c r="U16987" t="str">
        <f t="shared" si="1599"/>
        <v>0.000*** (0.000)</v>
      </c>
    </row>
    <row r="16988" x14ac:dyDescent="0.25">
      <c r="P16988" t="str">
        <f t="shared" si="1594"/>
        <v>***</v>
      </c>
      <c r="Q16988" t="str">
        <f t="shared" si="1595"/>
        <v/>
      </c>
      <c r="R16988">
        <f t="shared" si="1596"/>
        <v>0</v>
      </c>
      <c r="S16988" t="str">
        <f t="shared" si="1597"/>
        <v>0.000***</v>
      </c>
      <c r="T16988" t="str">
        <f t="shared" si="1598"/>
        <v>0.000 (0.000)</v>
      </c>
      <c r="U16988" t="str">
        <f t="shared" si="1599"/>
        <v>0.000*** (0.000)</v>
      </c>
    </row>
    <row r="16989" x14ac:dyDescent="0.25">
      <c r="P16989" t="str">
        <f t="shared" si="1594"/>
        <v>***</v>
      </c>
      <c r="Q16989" t="str">
        <f t="shared" si="1595"/>
        <v/>
      </c>
      <c r="R16989">
        <f t="shared" si="1596"/>
        <v>0</v>
      </c>
      <c r="S16989" t="str">
        <f t="shared" si="1597"/>
        <v>0.000***</v>
      </c>
      <c r="T16989" t="str">
        <f t="shared" si="1598"/>
        <v>0.000 (0.000)</v>
      </c>
      <c r="U16989" t="str">
        <f t="shared" si="1599"/>
        <v>0.000*** (0.000)</v>
      </c>
    </row>
    <row r="16990" x14ac:dyDescent="0.25">
      <c r="P16990" t="str">
        <f t="shared" si="1594"/>
        <v>***</v>
      </c>
      <c r="Q16990" t="str">
        <f t="shared" si="1595"/>
        <v/>
      </c>
      <c r="R16990">
        <f t="shared" si="1596"/>
        <v>0</v>
      </c>
      <c r="S16990" t="str">
        <f t="shared" si="1597"/>
        <v>0.000***</v>
      </c>
      <c r="T16990" t="str">
        <f t="shared" si="1598"/>
        <v>0.000 (0.000)</v>
      </c>
      <c r="U16990" t="str">
        <f t="shared" si="1599"/>
        <v>0.000*** (0.000)</v>
      </c>
    </row>
    <row r="16991" x14ac:dyDescent="0.25">
      <c r="P16991" t="str">
        <f t="shared" si="1594"/>
        <v>***</v>
      </c>
      <c r="Q16991" t="str">
        <f t="shared" si="1595"/>
        <v/>
      </c>
      <c r="R16991">
        <f t="shared" si="1596"/>
        <v>0</v>
      </c>
      <c r="S16991" t="str">
        <f t="shared" si="1597"/>
        <v>0.000***</v>
      </c>
      <c r="T16991" t="str">
        <f t="shared" si="1598"/>
        <v>0.000 (0.000)</v>
      </c>
      <c r="U16991" t="str">
        <f t="shared" si="1599"/>
        <v>0.000*** (0.000)</v>
      </c>
    </row>
    <row r="16992" x14ac:dyDescent="0.25">
      <c r="P16992" t="str">
        <f t="shared" si="1594"/>
        <v>***</v>
      </c>
      <c r="Q16992" t="str">
        <f t="shared" si="1595"/>
        <v/>
      </c>
      <c r="R16992">
        <f t="shared" si="1596"/>
        <v>0</v>
      </c>
      <c r="S16992" t="str">
        <f t="shared" si="1597"/>
        <v>0.000***</v>
      </c>
      <c r="T16992" t="str">
        <f t="shared" si="1598"/>
        <v>0.000 (0.000)</v>
      </c>
      <c r="U16992" t="str">
        <f t="shared" si="1599"/>
        <v>0.000*** (0.000)</v>
      </c>
    </row>
    <row r="16993" x14ac:dyDescent="0.25">
      <c r="P16993" t="str">
        <f t="shared" si="1594"/>
        <v>***</v>
      </c>
      <c r="Q16993" t="str">
        <f t="shared" si="1595"/>
        <v/>
      </c>
      <c r="R16993">
        <f t="shared" si="1596"/>
        <v>0</v>
      </c>
      <c r="S16993" t="str">
        <f t="shared" si="1597"/>
        <v>0.000***</v>
      </c>
      <c r="T16993" t="str">
        <f t="shared" si="1598"/>
        <v>0.000 (0.000)</v>
      </c>
      <c r="U16993" t="str">
        <f t="shared" si="1599"/>
        <v>0.000*** (0.000)</v>
      </c>
    </row>
    <row r="16994" x14ac:dyDescent="0.25">
      <c r="P16994" t="str">
        <f t="shared" si="1594"/>
        <v>***</v>
      </c>
      <c r="Q16994" t="str">
        <f t="shared" si="1595"/>
        <v/>
      </c>
      <c r="R16994">
        <f t="shared" si="1596"/>
        <v>0</v>
      </c>
      <c r="S16994" t="str">
        <f t="shared" si="1597"/>
        <v>0.000***</v>
      </c>
      <c r="T16994" t="str">
        <f t="shared" si="1598"/>
        <v>0.000 (0.000)</v>
      </c>
      <c r="U16994" t="str">
        <f t="shared" si="1599"/>
        <v>0.000*** (0.000)</v>
      </c>
    </row>
    <row r="16995" x14ac:dyDescent="0.25">
      <c r="P16995" t="str">
        <f t="shared" si="1594"/>
        <v>***</v>
      </c>
      <c r="Q16995" t="str">
        <f t="shared" si="1595"/>
        <v/>
      </c>
      <c r="R16995">
        <f t="shared" si="1596"/>
        <v>0</v>
      </c>
      <c r="S16995" t="str">
        <f t="shared" si="1597"/>
        <v>0.000***</v>
      </c>
      <c r="T16995" t="str">
        <f t="shared" si="1598"/>
        <v>0.000 (0.000)</v>
      </c>
      <c r="U16995" t="str">
        <f t="shared" si="1599"/>
        <v>0.000*** (0.000)</v>
      </c>
    </row>
    <row r="16996" x14ac:dyDescent="0.25">
      <c r="P16996" t="str">
        <f t="shared" si="1594"/>
        <v>***</v>
      </c>
      <c r="Q16996" t="str">
        <f t="shared" si="1595"/>
        <v/>
      </c>
      <c r="R16996">
        <f t="shared" si="1596"/>
        <v>0</v>
      </c>
      <c r="S16996" t="str">
        <f t="shared" si="1597"/>
        <v>0.000***</v>
      </c>
      <c r="T16996" t="str">
        <f t="shared" si="1598"/>
        <v>0.000 (0.000)</v>
      </c>
      <c r="U16996" t="str">
        <f t="shared" si="1599"/>
        <v>0.000*** (0.000)</v>
      </c>
    </row>
    <row r="16997" x14ac:dyDescent="0.25">
      <c r="P16997" t="str">
        <f t="shared" si="1594"/>
        <v>***</v>
      </c>
      <c r="Q16997" t="str">
        <f t="shared" si="1595"/>
        <v/>
      </c>
      <c r="R16997">
        <f t="shared" si="1596"/>
        <v>0</v>
      </c>
      <c r="S16997" t="str">
        <f t="shared" si="1597"/>
        <v>0.000***</v>
      </c>
      <c r="T16997" t="str">
        <f t="shared" si="1598"/>
        <v>0.000 (0.000)</v>
      </c>
      <c r="U16997" t="str">
        <f t="shared" si="1599"/>
        <v>0.000*** (0.000)</v>
      </c>
    </row>
    <row r="16998" x14ac:dyDescent="0.25">
      <c r="P16998" t="str">
        <f t="shared" si="1594"/>
        <v>***</v>
      </c>
      <c r="Q16998" t="str">
        <f t="shared" si="1595"/>
        <v/>
      </c>
      <c r="R16998">
        <f t="shared" si="1596"/>
        <v>0</v>
      </c>
      <c r="S16998" t="str">
        <f t="shared" si="1597"/>
        <v>0.000***</v>
      </c>
      <c r="T16998" t="str">
        <f t="shared" si="1598"/>
        <v>0.000 (0.000)</v>
      </c>
      <c r="U16998" t="str">
        <f t="shared" si="1599"/>
        <v>0.000*** (0.000)</v>
      </c>
    </row>
    <row r="16999" x14ac:dyDescent="0.25">
      <c r="P16999" t="str">
        <f t="shared" si="1594"/>
        <v>***</v>
      </c>
      <c r="Q16999" t="str">
        <f t="shared" si="1595"/>
        <v/>
      </c>
      <c r="R16999">
        <f t="shared" si="1596"/>
        <v>0</v>
      </c>
      <c r="S16999" t="str">
        <f t="shared" si="1597"/>
        <v>0.000***</v>
      </c>
      <c r="T16999" t="str">
        <f t="shared" si="1598"/>
        <v>0.000 (0.000)</v>
      </c>
      <c r="U16999" t="str">
        <f t="shared" si="1599"/>
        <v>0.000*** (0.000)</v>
      </c>
    </row>
    <row r="17000" x14ac:dyDescent="0.25">
      <c r="P17000" t="str">
        <f t="shared" si="1594"/>
        <v>***</v>
      </c>
      <c r="Q17000" t="str">
        <f t="shared" si="1595"/>
        <v/>
      </c>
      <c r="R17000">
        <f t="shared" si="1596"/>
        <v>0</v>
      </c>
      <c r="S17000" t="str">
        <f t="shared" si="1597"/>
        <v>0.000***</v>
      </c>
      <c r="T17000" t="str">
        <f t="shared" si="1598"/>
        <v>0.000 (0.000)</v>
      </c>
      <c r="U17000" t="str">
        <f t="shared" si="1599"/>
        <v>0.000*** (0.000)</v>
      </c>
    </row>
    <row r="17001" x14ac:dyDescent="0.25">
      <c r="P17001" t="str">
        <f t="shared" si="1594"/>
        <v>***</v>
      </c>
      <c r="Q17001" t="str">
        <f t="shared" si="1595"/>
        <v/>
      </c>
      <c r="R17001">
        <f t="shared" si="1596"/>
        <v>0</v>
      </c>
      <c r="S17001" t="str">
        <f t="shared" si="1597"/>
        <v>0.000***</v>
      </c>
      <c r="T17001" t="str">
        <f t="shared" si="1598"/>
        <v>0.000 (0.000)</v>
      </c>
      <c r="U17001" t="str">
        <f t="shared" si="1599"/>
        <v>0.000*** (0.000)</v>
      </c>
    </row>
    <row r="17002" x14ac:dyDescent="0.25">
      <c r="P17002" t="str">
        <f t="shared" si="1594"/>
        <v>***</v>
      </c>
      <c r="Q17002" t="str">
        <f t="shared" si="1595"/>
        <v/>
      </c>
      <c r="R17002">
        <f t="shared" si="1596"/>
        <v>0</v>
      </c>
      <c r="S17002" t="str">
        <f t="shared" si="1597"/>
        <v>0.000***</v>
      </c>
      <c r="T17002" t="str">
        <f t="shared" si="1598"/>
        <v>0.000 (0.000)</v>
      </c>
      <c r="U17002" t="str">
        <f t="shared" si="1599"/>
        <v>0.000*** (0.000)</v>
      </c>
    </row>
    <row r="17003" x14ac:dyDescent="0.25">
      <c r="P17003" t="str">
        <f t="shared" ref="P17003:P17066" si="1600">IF(L17003&lt;0.01,"***",IF(L17003&lt;0.05,"**",IF(L17003&lt;0.1,"*","")))</f>
        <v>***</v>
      </c>
      <c r="Q17003" t="str">
        <f t="shared" ref="Q17003:Q17066" si="1601">_xlfn.CONCAT(A17003:I17003)</f>
        <v/>
      </c>
      <c r="R17003">
        <f t="shared" ref="R17003:R17066" si="1602">J17003</f>
        <v>0</v>
      </c>
      <c r="S17003" t="str">
        <f t="shared" ref="S17003:S17066" si="1603">TEXT(R17003,"0.000")&amp;P17003</f>
        <v>0.000***</v>
      </c>
      <c r="T17003" t="str">
        <f t="shared" ref="T17003:T17066" si="1604">TEXT(R17003,"0.000")&amp;" ("&amp;TEXT(K17003,"0.000")&amp;")"</f>
        <v>0.000 (0.000)</v>
      </c>
      <c r="U17003" t="str">
        <f t="shared" ref="U17003:U17066" si="1605">S17003&amp;" ("&amp;TEXT(K17003,"0.000")&amp;")"</f>
        <v>0.000*** (0.000)</v>
      </c>
    </row>
    <row r="17004" x14ac:dyDescent="0.25">
      <c r="P17004" t="str">
        <f t="shared" si="1600"/>
        <v>***</v>
      </c>
      <c r="Q17004" t="str">
        <f t="shared" si="1601"/>
        <v/>
      </c>
      <c r="R17004">
        <f t="shared" si="1602"/>
        <v>0</v>
      </c>
      <c r="S17004" t="str">
        <f t="shared" si="1603"/>
        <v>0.000***</v>
      </c>
      <c r="T17004" t="str">
        <f t="shared" si="1604"/>
        <v>0.000 (0.000)</v>
      </c>
      <c r="U17004" t="str">
        <f t="shared" si="1605"/>
        <v>0.000*** (0.000)</v>
      </c>
    </row>
    <row r="17005" x14ac:dyDescent="0.25">
      <c r="P17005" t="str">
        <f t="shared" si="1600"/>
        <v>***</v>
      </c>
      <c r="Q17005" t="str">
        <f t="shared" si="1601"/>
        <v/>
      </c>
      <c r="R17005">
        <f t="shared" si="1602"/>
        <v>0</v>
      </c>
      <c r="S17005" t="str">
        <f t="shared" si="1603"/>
        <v>0.000***</v>
      </c>
      <c r="T17005" t="str">
        <f t="shared" si="1604"/>
        <v>0.000 (0.000)</v>
      </c>
      <c r="U17005" t="str">
        <f t="shared" si="1605"/>
        <v>0.000*** (0.000)</v>
      </c>
    </row>
    <row r="17006" x14ac:dyDescent="0.25">
      <c r="P17006" t="str">
        <f t="shared" si="1600"/>
        <v>***</v>
      </c>
      <c r="Q17006" t="str">
        <f t="shared" si="1601"/>
        <v/>
      </c>
      <c r="R17006">
        <f t="shared" si="1602"/>
        <v>0</v>
      </c>
      <c r="S17006" t="str">
        <f t="shared" si="1603"/>
        <v>0.000***</v>
      </c>
      <c r="T17006" t="str">
        <f t="shared" si="1604"/>
        <v>0.000 (0.000)</v>
      </c>
      <c r="U17006" t="str">
        <f t="shared" si="1605"/>
        <v>0.000*** (0.000)</v>
      </c>
    </row>
    <row r="17007" x14ac:dyDescent="0.25">
      <c r="P17007" t="str">
        <f t="shared" si="1600"/>
        <v>***</v>
      </c>
      <c r="Q17007" t="str">
        <f t="shared" si="1601"/>
        <v/>
      </c>
      <c r="R17007">
        <f t="shared" si="1602"/>
        <v>0</v>
      </c>
      <c r="S17007" t="str">
        <f t="shared" si="1603"/>
        <v>0.000***</v>
      </c>
      <c r="T17007" t="str">
        <f t="shared" si="1604"/>
        <v>0.000 (0.000)</v>
      </c>
      <c r="U17007" t="str">
        <f t="shared" si="1605"/>
        <v>0.000*** (0.000)</v>
      </c>
    </row>
    <row r="17008" x14ac:dyDescent="0.25">
      <c r="P17008" t="str">
        <f t="shared" si="1600"/>
        <v>***</v>
      </c>
      <c r="Q17008" t="str">
        <f t="shared" si="1601"/>
        <v/>
      </c>
      <c r="R17008">
        <f t="shared" si="1602"/>
        <v>0</v>
      </c>
      <c r="S17008" t="str">
        <f t="shared" si="1603"/>
        <v>0.000***</v>
      </c>
      <c r="T17008" t="str">
        <f t="shared" si="1604"/>
        <v>0.000 (0.000)</v>
      </c>
      <c r="U17008" t="str">
        <f t="shared" si="1605"/>
        <v>0.000*** (0.000)</v>
      </c>
    </row>
    <row r="17009" x14ac:dyDescent="0.25">
      <c r="P17009" t="str">
        <f t="shared" si="1600"/>
        <v>***</v>
      </c>
      <c r="Q17009" t="str">
        <f t="shared" si="1601"/>
        <v/>
      </c>
      <c r="R17009">
        <f t="shared" si="1602"/>
        <v>0</v>
      </c>
      <c r="S17009" t="str">
        <f t="shared" si="1603"/>
        <v>0.000***</v>
      </c>
      <c r="T17009" t="str">
        <f t="shared" si="1604"/>
        <v>0.000 (0.000)</v>
      </c>
      <c r="U17009" t="str">
        <f t="shared" si="1605"/>
        <v>0.000*** (0.000)</v>
      </c>
    </row>
    <row r="17010" x14ac:dyDescent="0.25">
      <c r="P17010" t="str">
        <f t="shared" si="1600"/>
        <v>***</v>
      </c>
      <c r="Q17010" t="str">
        <f t="shared" si="1601"/>
        <v/>
      </c>
      <c r="R17010">
        <f t="shared" si="1602"/>
        <v>0</v>
      </c>
      <c r="S17010" t="str">
        <f t="shared" si="1603"/>
        <v>0.000***</v>
      </c>
      <c r="T17010" t="str">
        <f t="shared" si="1604"/>
        <v>0.000 (0.000)</v>
      </c>
      <c r="U17010" t="str">
        <f t="shared" si="1605"/>
        <v>0.000*** (0.000)</v>
      </c>
    </row>
    <row r="17011" x14ac:dyDescent="0.25">
      <c r="P17011" t="str">
        <f t="shared" si="1600"/>
        <v>***</v>
      </c>
      <c r="Q17011" t="str">
        <f t="shared" si="1601"/>
        <v/>
      </c>
      <c r="R17011">
        <f t="shared" si="1602"/>
        <v>0</v>
      </c>
      <c r="S17011" t="str">
        <f t="shared" si="1603"/>
        <v>0.000***</v>
      </c>
      <c r="T17011" t="str">
        <f t="shared" si="1604"/>
        <v>0.000 (0.000)</v>
      </c>
      <c r="U17011" t="str">
        <f t="shared" si="1605"/>
        <v>0.000*** (0.000)</v>
      </c>
    </row>
    <row r="17012" x14ac:dyDescent="0.25">
      <c r="P17012" t="str">
        <f t="shared" si="1600"/>
        <v>***</v>
      </c>
      <c r="Q17012" t="str">
        <f t="shared" si="1601"/>
        <v/>
      </c>
      <c r="R17012">
        <f t="shared" si="1602"/>
        <v>0</v>
      </c>
      <c r="S17012" t="str">
        <f t="shared" si="1603"/>
        <v>0.000***</v>
      </c>
      <c r="T17012" t="str">
        <f t="shared" si="1604"/>
        <v>0.000 (0.000)</v>
      </c>
      <c r="U17012" t="str">
        <f t="shared" si="1605"/>
        <v>0.000*** (0.000)</v>
      </c>
    </row>
    <row r="17013" x14ac:dyDescent="0.25">
      <c r="P17013" t="str">
        <f t="shared" si="1600"/>
        <v>***</v>
      </c>
      <c r="Q17013" t="str">
        <f t="shared" si="1601"/>
        <v/>
      </c>
      <c r="R17013">
        <f t="shared" si="1602"/>
        <v>0</v>
      </c>
      <c r="S17013" t="str">
        <f t="shared" si="1603"/>
        <v>0.000***</v>
      </c>
      <c r="T17013" t="str">
        <f t="shared" si="1604"/>
        <v>0.000 (0.000)</v>
      </c>
      <c r="U17013" t="str">
        <f t="shared" si="1605"/>
        <v>0.000*** (0.000)</v>
      </c>
    </row>
    <row r="17014" x14ac:dyDescent="0.25">
      <c r="P17014" t="str">
        <f t="shared" si="1600"/>
        <v>***</v>
      </c>
      <c r="Q17014" t="str">
        <f t="shared" si="1601"/>
        <v/>
      </c>
      <c r="R17014">
        <f t="shared" si="1602"/>
        <v>0</v>
      </c>
      <c r="S17014" t="str">
        <f t="shared" si="1603"/>
        <v>0.000***</v>
      </c>
      <c r="T17014" t="str">
        <f t="shared" si="1604"/>
        <v>0.000 (0.000)</v>
      </c>
      <c r="U17014" t="str">
        <f t="shared" si="1605"/>
        <v>0.000*** (0.000)</v>
      </c>
    </row>
    <row r="17015" x14ac:dyDescent="0.25">
      <c r="P17015" t="str">
        <f t="shared" si="1600"/>
        <v>***</v>
      </c>
      <c r="Q17015" t="str">
        <f t="shared" si="1601"/>
        <v/>
      </c>
      <c r="R17015">
        <f t="shared" si="1602"/>
        <v>0</v>
      </c>
      <c r="S17015" t="str">
        <f t="shared" si="1603"/>
        <v>0.000***</v>
      </c>
      <c r="T17015" t="str">
        <f t="shared" si="1604"/>
        <v>0.000 (0.000)</v>
      </c>
      <c r="U17015" t="str">
        <f t="shared" si="1605"/>
        <v>0.000*** (0.000)</v>
      </c>
    </row>
    <row r="17016" x14ac:dyDescent="0.25">
      <c r="P17016" t="str">
        <f t="shared" si="1600"/>
        <v>***</v>
      </c>
      <c r="Q17016" t="str">
        <f t="shared" si="1601"/>
        <v/>
      </c>
      <c r="R17016">
        <f t="shared" si="1602"/>
        <v>0</v>
      </c>
      <c r="S17016" t="str">
        <f t="shared" si="1603"/>
        <v>0.000***</v>
      </c>
      <c r="T17016" t="str">
        <f t="shared" si="1604"/>
        <v>0.000 (0.000)</v>
      </c>
      <c r="U17016" t="str">
        <f t="shared" si="1605"/>
        <v>0.000*** (0.000)</v>
      </c>
    </row>
    <row r="17017" x14ac:dyDescent="0.25">
      <c r="P17017" t="str">
        <f t="shared" si="1600"/>
        <v>***</v>
      </c>
      <c r="Q17017" t="str">
        <f t="shared" si="1601"/>
        <v/>
      </c>
      <c r="R17017">
        <f t="shared" si="1602"/>
        <v>0</v>
      </c>
      <c r="S17017" t="str">
        <f t="shared" si="1603"/>
        <v>0.000***</v>
      </c>
      <c r="T17017" t="str">
        <f t="shared" si="1604"/>
        <v>0.000 (0.000)</v>
      </c>
      <c r="U17017" t="str">
        <f t="shared" si="1605"/>
        <v>0.000*** (0.000)</v>
      </c>
    </row>
    <row r="17018" x14ac:dyDescent="0.25">
      <c r="P17018" t="str">
        <f t="shared" si="1600"/>
        <v>***</v>
      </c>
      <c r="Q17018" t="str">
        <f t="shared" si="1601"/>
        <v/>
      </c>
      <c r="R17018">
        <f t="shared" si="1602"/>
        <v>0</v>
      </c>
      <c r="S17018" t="str">
        <f t="shared" si="1603"/>
        <v>0.000***</v>
      </c>
      <c r="T17018" t="str">
        <f t="shared" si="1604"/>
        <v>0.000 (0.000)</v>
      </c>
      <c r="U17018" t="str">
        <f t="shared" si="1605"/>
        <v>0.000*** (0.000)</v>
      </c>
    </row>
    <row r="17019" x14ac:dyDescent="0.25">
      <c r="P17019" t="str">
        <f t="shared" si="1600"/>
        <v>***</v>
      </c>
      <c r="Q17019" t="str">
        <f t="shared" si="1601"/>
        <v/>
      </c>
      <c r="R17019">
        <f t="shared" si="1602"/>
        <v>0</v>
      </c>
      <c r="S17019" t="str">
        <f t="shared" si="1603"/>
        <v>0.000***</v>
      </c>
      <c r="T17019" t="str">
        <f t="shared" si="1604"/>
        <v>0.000 (0.000)</v>
      </c>
      <c r="U17019" t="str">
        <f t="shared" si="1605"/>
        <v>0.000*** (0.000)</v>
      </c>
    </row>
    <row r="17020" x14ac:dyDescent="0.25">
      <c r="P17020" t="str">
        <f t="shared" si="1600"/>
        <v>***</v>
      </c>
      <c r="Q17020" t="str">
        <f t="shared" si="1601"/>
        <v/>
      </c>
      <c r="R17020">
        <f t="shared" si="1602"/>
        <v>0</v>
      </c>
      <c r="S17020" t="str">
        <f t="shared" si="1603"/>
        <v>0.000***</v>
      </c>
      <c r="T17020" t="str">
        <f t="shared" si="1604"/>
        <v>0.000 (0.000)</v>
      </c>
      <c r="U17020" t="str">
        <f t="shared" si="1605"/>
        <v>0.000*** (0.000)</v>
      </c>
    </row>
    <row r="17021" x14ac:dyDescent="0.25">
      <c r="P17021" t="str">
        <f t="shared" si="1600"/>
        <v>***</v>
      </c>
      <c r="Q17021" t="str">
        <f t="shared" si="1601"/>
        <v/>
      </c>
      <c r="R17021">
        <f t="shared" si="1602"/>
        <v>0</v>
      </c>
      <c r="S17021" t="str">
        <f t="shared" si="1603"/>
        <v>0.000***</v>
      </c>
      <c r="T17021" t="str">
        <f t="shared" si="1604"/>
        <v>0.000 (0.000)</v>
      </c>
      <c r="U17021" t="str">
        <f t="shared" si="1605"/>
        <v>0.000*** (0.000)</v>
      </c>
    </row>
    <row r="17022" x14ac:dyDescent="0.25">
      <c r="P17022" t="str">
        <f t="shared" si="1600"/>
        <v>***</v>
      </c>
      <c r="Q17022" t="str">
        <f t="shared" si="1601"/>
        <v/>
      </c>
      <c r="R17022">
        <f t="shared" si="1602"/>
        <v>0</v>
      </c>
      <c r="S17022" t="str">
        <f t="shared" si="1603"/>
        <v>0.000***</v>
      </c>
      <c r="T17022" t="str">
        <f t="shared" si="1604"/>
        <v>0.000 (0.000)</v>
      </c>
      <c r="U17022" t="str">
        <f t="shared" si="1605"/>
        <v>0.000*** (0.000)</v>
      </c>
    </row>
    <row r="17023" x14ac:dyDescent="0.25">
      <c r="P17023" t="str">
        <f t="shared" si="1600"/>
        <v>***</v>
      </c>
      <c r="Q17023" t="str">
        <f t="shared" si="1601"/>
        <v/>
      </c>
      <c r="R17023">
        <f t="shared" si="1602"/>
        <v>0</v>
      </c>
      <c r="S17023" t="str">
        <f t="shared" si="1603"/>
        <v>0.000***</v>
      </c>
      <c r="T17023" t="str">
        <f t="shared" si="1604"/>
        <v>0.000 (0.000)</v>
      </c>
      <c r="U17023" t="str">
        <f t="shared" si="1605"/>
        <v>0.000*** (0.000)</v>
      </c>
    </row>
    <row r="17024" x14ac:dyDescent="0.25">
      <c r="P17024" t="str">
        <f t="shared" si="1600"/>
        <v>***</v>
      </c>
      <c r="Q17024" t="str">
        <f t="shared" si="1601"/>
        <v/>
      </c>
      <c r="R17024">
        <f t="shared" si="1602"/>
        <v>0</v>
      </c>
      <c r="S17024" t="str">
        <f t="shared" si="1603"/>
        <v>0.000***</v>
      </c>
      <c r="T17024" t="str">
        <f t="shared" si="1604"/>
        <v>0.000 (0.000)</v>
      </c>
      <c r="U17024" t="str">
        <f t="shared" si="1605"/>
        <v>0.000*** (0.000)</v>
      </c>
    </row>
    <row r="17025" x14ac:dyDescent="0.25">
      <c r="P17025" t="str">
        <f t="shared" si="1600"/>
        <v>***</v>
      </c>
      <c r="Q17025" t="str">
        <f t="shared" si="1601"/>
        <v/>
      </c>
      <c r="R17025">
        <f t="shared" si="1602"/>
        <v>0</v>
      </c>
      <c r="S17025" t="str">
        <f t="shared" si="1603"/>
        <v>0.000***</v>
      </c>
      <c r="T17025" t="str">
        <f t="shared" si="1604"/>
        <v>0.000 (0.000)</v>
      </c>
      <c r="U17025" t="str">
        <f t="shared" si="1605"/>
        <v>0.000*** (0.000)</v>
      </c>
    </row>
    <row r="17026" x14ac:dyDescent="0.25">
      <c r="P17026" t="str">
        <f t="shared" si="1600"/>
        <v>***</v>
      </c>
      <c r="Q17026" t="str">
        <f t="shared" si="1601"/>
        <v/>
      </c>
      <c r="R17026">
        <f t="shared" si="1602"/>
        <v>0</v>
      </c>
      <c r="S17026" t="str">
        <f t="shared" si="1603"/>
        <v>0.000***</v>
      </c>
      <c r="T17026" t="str">
        <f t="shared" si="1604"/>
        <v>0.000 (0.000)</v>
      </c>
      <c r="U17026" t="str">
        <f t="shared" si="1605"/>
        <v>0.000*** (0.000)</v>
      </c>
    </row>
    <row r="17027" x14ac:dyDescent="0.25">
      <c r="P17027" t="str">
        <f t="shared" si="1600"/>
        <v>***</v>
      </c>
      <c r="Q17027" t="str">
        <f t="shared" si="1601"/>
        <v/>
      </c>
      <c r="R17027">
        <f t="shared" si="1602"/>
        <v>0</v>
      </c>
      <c r="S17027" t="str">
        <f t="shared" si="1603"/>
        <v>0.000***</v>
      </c>
      <c r="T17027" t="str">
        <f t="shared" si="1604"/>
        <v>0.000 (0.000)</v>
      </c>
      <c r="U17027" t="str">
        <f t="shared" si="1605"/>
        <v>0.000*** (0.000)</v>
      </c>
    </row>
    <row r="17028" x14ac:dyDescent="0.25">
      <c r="P17028" t="str">
        <f t="shared" si="1600"/>
        <v>***</v>
      </c>
      <c r="Q17028" t="str">
        <f t="shared" si="1601"/>
        <v/>
      </c>
      <c r="R17028">
        <f t="shared" si="1602"/>
        <v>0</v>
      </c>
      <c r="S17028" t="str">
        <f t="shared" si="1603"/>
        <v>0.000***</v>
      </c>
      <c r="T17028" t="str">
        <f t="shared" si="1604"/>
        <v>0.000 (0.000)</v>
      </c>
      <c r="U17028" t="str">
        <f t="shared" si="1605"/>
        <v>0.000*** (0.000)</v>
      </c>
    </row>
    <row r="17029" x14ac:dyDescent="0.25">
      <c r="P17029" t="str">
        <f t="shared" si="1600"/>
        <v>***</v>
      </c>
      <c r="Q17029" t="str">
        <f t="shared" si="1601"/>
        <v/>
      </c>
      <c r="R17029">
        <f t="shared" si="1602"/>
        <v>0</v>
      </c>
      <c r="S17029" t="str">
        <f t="shared" si="1603"/>
        <v>0.000***</v>
      </c>
      <c r="T17029" t="str">
        <f t="shared" si="1604"/>
        <v>0.000 (0.000)</v>
      </c>
      <c r="U17029" t="str">
        <f t="shared" si="1605"/>
        <v>0.000*** (0.000)</v>
      </c>
    </row>
    <row r="17030" x14ac:dyDescent="0.25">
      <c r="P17030" t="str">
        <f t="shared" si="1600"/>
        <v>***</v>
      </c>
      <c r="Q17030" t="str">
        <f t="shared" si="1601"/>
        <v/>
      </c>
      <c r="R17030">
        <f t="shared" si="1602"/>
        <v>0</v>
      </c>
      <c r="S17030" t="str">
        <f t="shared" si="1603"/>
        <v>0.000***</v>
      </c>
      <c r="T17030" t="str">
        <f t="shared" si="1604"/>
        <v>0.000 (0.000)</v>
      </c>
      <c r="U17030" t="str">
        <f t="shared" si="1605"/>
        <v>0.000*** (0.000)</v>
      </c>
    </row>
    <row r="17031" x14ac:dyDescent="0.25">
      <c r="P17031" t="str">
        <f t="shared" si="1600"/>
        <v>***</v>
      </c>
      <c r="Q17031" t="str">
        <f t="shared" si="1601"/>
        <v/>
      </c>
      <c r="R17031">
        <f t="shared" si="1602"/>
        <v>0</v>
      </c>
      <c r="S17031" t="str">
        <f t="shared" si="1603"/>
        <v>0.000***</v>
      </c>
      <c r="T17031" t="str">
        <f t="shared" si="1604"/>
        <v>0.000 (0.000)</v>
      </c>
      <c r="U17031" t="str">
        <f t="shared" si="1605"/>
        <v>0.000*** (0.000)</v>
      </c>
    </row>
    <row r="17032" x14ac:dyDescent="0.25">
      <c r="P17032" t="str">
        <f t="shared" si="1600"/>
        <v>***</v>
      </c>
      <c r="Q17032" t="str">
        <f t="shared" si="1601"/>
        <v/>
      </c>
      <c r="R17032">
        <f t="shared" si="1602"/>
        <v>0</v>
      </c>
      <c r="S17032" t="str">
        <f t="shared" si="1603"/>
        <v>0.000***</v>
      </c>
      <c r="T17032" t="str">
        <f t="shared" si="1604"/>
        <v>0.000 (0.000)</v>
      </c>
      <c r="U17032" t="str">
        <f t="shared" si="1605"/>
        <v>0.000*** (0.000)</v>
      </c>
    </row>
    <row r="17033" x14ac:dyDescent="0.25">
      <c r="P17033" t="str">
        <f t="shared" si="1600"/>
        <v>***</v>
      </c>
      <c r="Q17033" t="str">
        <f t="shared" si="1601"/>
        <v/>
      </c>
      <c r="R17033">
        <f t="shared" si="1602"/>
        <v>0</v>
      </c>
      <c r="S17033" t="str">
        <f t="shared" si="1603"/>
        <v>0.000***</v>
      </c>
      <c r="T17033" t="str">
        <f t="shared" si="1604"/>
        <v>0.000 (0.000)</v>
      </c>
      <c r="U17033" t="str">
        <f t="shared" si="1605"/>
        <v>0.000*** (0.000)</v>
      </c>
    </row>
    <row r="17034" x14ac:dyDescent="0.25">
      <c r="P17034" t="str">
        <f t="shared" si="1600"/>
        <v>***</v>
      </c>
      <c r="Q17034" t="str">
        <f t="shared" si="1601"/>
        <v/>
      </c>
      <c r="R17034">
        <f t="shared" si="1602"/>
        <v>0</v>
      </c>
      <c r="S17034" t="str">
        <f t="shared" si="1603"/>
        <v>0.000***</v>
      </c>
      <c r="T17034" t="str">
        <f t="shared" si="1604"/>
        <v>0.000 (0.000)</v>
      </c>
      <c r="U17034" t="str">
        <f t="shared" si="1605"/>
        <v>0.000*** (0.000)</v>
      </c>
    </row>
    <row r="17035" x14ac:dyDescent="0.25">
      <c r="P17035" t="str">
        <f t="shared" si="1600"/>
        <v>***</v>
      </c>
      <c r="Q17035" t="str">
        <f t="shared" si="1601"/>
        <v/>
      </c>
      <c r="R17035">
        <f t="shared" si="1602"/>
        <v>0</v>
      </c>
      <c r="S17035" t="str">
        <f t="shared" si="1603"/>
        <v>0.000***</v>
      </c>
      <c r="T17035" t="str">
        <f t="shared" si="1604"/>
        <v>0.000 (0.000)</v>
      </c>
      <c r="U17035" t="str">
        <f t="shared" si="1605"/>
        <v>0.000*** (0.000)</v>
      </c>
    </row>
    <row r="17036" x14ac:dyDescent="0.25">
      <c r="P17036" t="str">
        <f t="shared" si="1600"/>
        <v>***</v>
      </c>
      <c r="Q17036" t="str">
        <f t="shared" si="1601"/>
        <v/>
      </c>
      <c r="R17036">
        <f t="shared" si="1602"/>
        <v>0</v>
      </c>
      <c r="S17036" t="str">
        <f t="shared" si="1603"/>
        <v>0.000***</v>
      </c>
      <c r="T17036" t="str">
        <f t="shared" si="1604"/>
        <v>0.000 (0.000)</v>
      </c>
      <c r="U17036" t="str">
        <f t="shared" si="1605"/>
        <v>0.000*** (0.000)</v>
      </c>
    </row>
    <row r="17037" x14ac:dyDescent="0.25">
      <c r="P17037" t="str">
        <f t="shared" si="1600"/>
        <v>***</v>
      </c>
      <c r="Q17037" t="str">
        <f t="shared" si="1601"/>
        <v/>
      </c>
      <c r="R17037">
        <f t="shared" si="1602"/>
        <v>0</v>
      </c>
      <c r="S17037" t="str">
        <f t="shared" si="1603"/>
        <v>0.000***</v>
      </c>
      <c r="T17037" t="str">
        <f t="shared" si="1604"/>
        <v>0.000 (0.000)</v>
      </c>
      <c r="U17037" t="str">
        <f t="shared" si="1605"/>
        <v>0.000*** (0.000)</v>
      </c>
    </row>
    <row r="17038" x14ac:dyDescent="0.25">
      <c r="P17038" t="str">
        <f t="shared" si="1600"/>
        <v>***</v>
      </c>
      <c r="Q17038" t="str">
        <f t="shared" si="1601"/>
        <v/>
      </c>
      <c r="R17038">
        <f t="shared" si="1602"/>
        <v>0</v>
      </c>
      <c r="S17038" t="str">
        <f t="shared" si="1603"/>
        <v>0.000***</v>
      </c>
      <c r="T17038" t="str">
        <f t="shared" si="1604"/>
        <v>0.000 (0.000)</v>
      </c>
      <c r="U17038" t="str">
        <f t="shared" si="1605"/>
        <v>0.000*** (0.000)</v>
      </c>
    </row>
    <row r="17039" x14ac:dyDescent="0.25">
      <c r="P17039" t="str">
        <f t="shared" si="1600"/>
        <v>***</v>
      </c>
      <c r="Q17039" t="str">
        <f t="shared" si="1601"/>
        <v/>
      </c>
      <c r="R17039">
        <f t="shared" si="1602"/>
        <v>0</v>
      </c>
      <c r="S17039" t="str">
        <f t="shared" si="1603"/>
        <v>0.000***</v>
      </c>
      <c r="T17039" t="str">
        <f t="shared" si="1604"/>
        <v>0.000 (0.000)</v>
      </c>
      <c r="U17039" t="str">
        <f t="shared" si="1605"/>
        <v>0.000*** (0.000)</v>
      </c>
    </row>
    <row r="17040" x14ac:dyDescent="0.25">
      <c r="P17040" t="str">
        <f t="shared" si="1600"/>
        <v>***</v>
      </c>
      <c r="Q17040" t="str">
        <f t="shared" si="1601"/>
        <v/>
      </c>
      <c r="R17040">
        <f t="shared" si="1602"/>
        <v>0</v>
      </c>
      <c r="S17040" t="str">
        <f t="shared" si="1603"/>
        <v>0.000***</v>
      </c>
      <c r="T17040" t="str">
        <f t="shared" si="1604"/>
        <v>0.000 (0.000)</v>
      </c>
      <c r="U17040" t="str">
        <f t="shared" si="1605"/>
        <v>0.000*** (0.000)</v>
      </c>
    </row>
    <row r="17041" x14ac:dyDescent="0.25">
      <c r="P17041" t="str">
        <f t="shared" si="1600"/>
        <v>***</v>
      </c>
      <c r="Q17041" t="str">
        <f t="shared" si="1601"/>
        <v/>
      </c>
      <c r="R17041">
        <f t="shared" si="1602"/>
        <v>0</v>
      </c>
      <c r="S17041" t="str">
        <f t="shared" si="1603"/>
        <v>0.000***</v>
      </c>
      <c r="T17041" t="str">
        <f t="shared" si="1604"/>
        <v>0.000 (0.000)</v>
      </c>
      <c r="U17041" t="str">
        <f t="shared" si="1605"/>
        <v>0.000*** (0.000)</v>
      </c>
    </row>
    <row r="17042" x14ac:dyDescent="0.25">
      <c r="P17042" t="str">
        <f t="shared" si="1600"/>
        <v>***</v>
      </c>
      <c r="Q17042" t="str">
        <f t="shared" si="1601"/>
        <v/>
      </c>
      <c r="R17042">
        <f t="shared" si="1602"/>
        <v>0</v>
      </c>
      <c r="S17042" t="str">
        <f t="shared" si="1603"/>
        <v>0.000***</v>
      </c>
      <c r="T17042" t="str">
        <f t="shared" si="1604"/>
        <v>0.000 (0.000)</v>
      </c>
      <c r="U17042" t="str">
        <f t="shared" si="1605"/>
        <v>0.000*** (0.000)</v>
      </c>
    </row>
    <row r="17043" x14ac:dyDescent="0.25">
      <c r="P17043" t="str">
        <f t="shared" si="1600"/>
        <v>***</v>
      </c>
      <c r="Q17043" t="str">
        <f t="shared" si="1601"/>
        <v/>
      </c>
      <c r="R17043">
        <f t="shared" si="1602"/>
        <v>0</v>
      </c>
      <c r="S17043" t="str">
        <f t="shared" si="1603"/>
        <v>0.000***</v>
      </c>
      <c r="T17043" t="str">
        <f t="shared" si="1604"/>
        <v>0.000 (0.000)</v>
      </c>
      <c r="U17043" t="str">
        <f t="shared" si="1605"/>
        <v>0.000*** (0.000)</v>
      </c>
    </row>
    <row r="17044" x14ac:dyDescent="0.25">
      <c r="P17044" t="str">
        <f t="shared" si="1600"/>
        <v>***</v>
      </c>
      <c r="Q17044" t="str">
        <f t="shared" si="1601"/>
        <v/>
      </c>
      <c r="R17044">
        <f t="shared" si="1602"/>
        <v>0</v>
      </c>
      <c r="S17044" t="str">
        <f t="shared" si="1603"/>
        <v>0.000***</v>
      </c>
      <c r="T17044" t="str">
        <f t="shared" si="1604"/>
        <v>0.000 (0.000)</v>
      </c>
      <c r="U17044" t="str">
        <f t="shared" si="1605"/>
        <v>0.000*** (0.000)</v>
      </c>
    </row>
    <row r="17045" x14ac:dyDescent="0.25">
      <c r="P17045" t="str">
        <f t="shared" si="1600"/>
        <v>***</v>
      </c>
      <c r="Q17045" t="str">
        <f t="shared" si="1601"/>
        <v/>
      </c>
      <c r="R17045">
        <f t="shared" si="1602"/>
        <v>0</v>
      </c>
      <c r="S17045" t="str">
        <f t="shared" si="1603"/>
        <v>0.000***</v>
      </c>
      <c r="T17045" t="str">
        <f t="shared" si="1604"/>
        <v>0.000 (0.000)</v>
      </c>
      <c r="U17045" t="str">
        <f t="shared" si="1605"/>
        <v>0.000*** (0.000)</v>
      </c>
    </row>
    <row r="17046" x14ac:dyDescent="0.25">
      <c r="P17046" t="str">
        <f t="shared" si="1600"/>
        <v>***</v>
      </c>
      <c r="Q17046" t="str">
        <f t="shared" si="1601"/>
        <v/>
      </c>
      <c r="R17046">
        <f t="shared" si="1602"/>
        <v>0</v>
      </c>
      <c r="S17046" t="str">
        <f t="shared" si="1603"/>
        <v>0.000***</v>
      </c>
      <c r="T17046" t="str">
        <f t="shared" si="1604"/>
        <v>0.000 (0.000)</v>
      </c>
      <c r="U17046" t="str">
        <f t="shared" si="1605"/>
        <v>0.000*** (0.000)</v>
      </c>
    </row>
    <row r="17047" x14ac:dyDescent="0.25">
      <c r="P17047" t="str">
        <f t="shared" si="1600"/>
        <v>***</v>
      </c>
      <c r="Q17047" t="str">
        <f t="shared" si="1601"/>
        <v/>
      </c>
      <c r="R17047">
        <f t="shared" si="1602"/>
        <v>0</v>
      </c>
      <c r="S17047" t="str">
        <f t="shared" si="1603"/>
        <v>0.000***</v>
      </c>
      <c r="T17047" t="str">
        <f t="shared" si="1604"/>
        <v>0.000 (0.000)</v>
      </c>
      <c r="U17047" t="str">
        <f t="shared" si="1605"/>
        <v>0.000*** (0.000)</v>
      </c>
    </row>
    <row r="17048" x14ac:dyDescent="0.25">
      <c r="P17048" t="str">
        <f t="shared" si="1600"/>
        <v>***</v>
      </c>
      <c r="Q17048" t="str">
        <f t="shared" si="1601"/>
        <v/>
      </c>
      <c r="R17048">
        <f t="shared" si="1602"/>
        <v>0</v>
      </c>
      <c r="S17048" t="str">
        <f t="shared" si="1603"/>
        <v>0.000***</v>
      </c>
      <c r="T17048" t="str">
        <f t="shared" si="1604"/>
        <v>0.000 (0.000)</v>
      </c>
      <c r="U17048" t="str">
        <f t="shared" si="1605"/>
        <v>0.000*** (0.000)</v>
      </c>
    </row>
    <row r="17049" x14ac:dyDescent="0.25">
      <c r="P17049" t="str">
        <f t="shared" si="1600"/>
        <v>***</v>
      </c>
      <c r="Q17049" t="str">
        <f t="shared" si="1601"/>
        <v/>
      </c>
      <c r="R17049">
        <f t="shared" si="1602"/>
        <v>0</v>
      </c>
      <c r="S17049" t="str">
        <f t="shared" si="1603"/>
        <v>0.000***</v>
      </c>
      <c r="T17049" t="str">
        <f t="shared" si="1604"/>
        <v>0.000 (0.000)</v>
      </c>
      <c r="U17049" t="str">
        <f t="shared" si="1605"/>
        <v>0.000*** (0.000)</v>
      </c>
    </row>
    <row r="17050" x14ac:dyDescent="0.25">
      <c r="P17050" t="str">
        <f t="shared" si="1600"/>
        <v>***</v>
      </c>
      <c r="Q17050" t="str">
        <f t="shared" si="1601"/>
        <v/>
      </c>
      <c r="R17050">
        <f t="shared" si="1602"/>
        <v>0</v>
      </c>
      <c r="S17050" t="str">
        <f t="shared" si="1603"/>
        <v>0.000***</v>
      </c>
      <c r="T17050" t="str">
        <f t="shared" si="1604"/>
        <v>0.000 (0.000)</v>
      </c>
      <c r="U17050" t="str">
        <f t="shared" si="1605"/>
        <v>0.000*** (0.000)</v>
      </c>
    </row>
    <row r="17051" x14ac:dyDescent="0.25">
      <c r="P17051" t="str">
        <f t="shared" si="1600"/>
        <v>***</v>
      </c>
      <c r="Q17051" t="str">
        <f t="shared" si="1601"/>
        <v/>
      </c>
      <c r="R17051">
        <f t="shared" si="1602"/>
        <v>0</v>
      </c>
      <c r="S17051" t="str">
        <f t="shared" si="1603"/>
        <v>0.000***</v>
      </c>
      <c r="T17051" t="str">
        <f t="shared" si="1604"/>
        <v>0.000 (0.000)</v>
      </c>
      <c r="U17051" t="str">
        <f t="shared" si="1605"/>
        <v>0.000*** (0.000)</v>
      </c>
    </row>
    <row r="17052" x14ac:dyDescent="0.25">
      <c r="P17052" t="str">
        <f t="shared" si="1600"/>
        <v>***</v>
      </c>
      <c r="Q17052" t="str">
        <f t="shared" si="1601"/>
        <v/>
      </c>
      <c r="R17052">
        <f t="shared" si="1602"/>
        <v>0</v>
      </c>
      <c r="S17052" t="str">
        <f t="shared" si="1603"/>
        <v>0.000***</v>
      </c>
      <c r="T17052" t="str">
        <f t="shared" si="1604"/>
        <v>0.000 (0.000)</v>
      </c>
      <c r="U17052" t="str">
        <f t="shared" si="1605"/>
        <v>0.000*** (0.000)</v>
      </c>
    </row>
    <row r="17053" x14ac:dyDescent="0.25">
      <c r="P17053" t="str">
        <f t="shared" si="1600"/>
        <v>***</v>
      </c>
      <c r="Q17053" t="str">
        <f t="shared" si="1601"/>
        <v/>
      </c>
      <c r="R17053">
        <f t="shared" si="1602"/>
        <v>0</v>
      </c>
      <c r="S17053" t="str">
        <f t="shared" si="1603"/>
        <v>0.000***</v>
      </c>
      <c r="T17053" t="str">
        <f t="shared" si="1604"/>
        <v>0.000 (0.000)</v>
      </c>
      <c r="U17053" t="str">
        <f t="shared" si="1605"/>
        <v>0.000*** (0.000)</v>
      </c>
    </row>
    <row r="17054" x14ac:dyDescent="0.25">
      <c r="P17054" t="str">
        <f t="shared" si="1600"/>
        <v>***</v>
      </c>
      <c r="Q17054" t="str">
        <f t="shared" si="1601"/>
        <v/>
      </c>
      <c r="R17054">
        <f t="shared" si="1602"/>
        <v>0</v>
      </c>
      <c r="S17054" t="str">
        <f t="shared" si="1603"/>
        <v>0.000***</v>
      </c>
      <c r="T17054" t="str">
        <f t="shared" si="1604"/>
        <v>0.000 (0.000)</v>
      </c>
      <c r="U17054" t="str">
        <f t="shared" si="1605"/>
        <v>0.000*** (0.000)</v>
      </c>
    </row>
    <row r="17055" x14ac:dyDescent="0.25">
      <c r="P17055" t="str">
        <f t="shared" si="1600"/>
        <v>***</v>
      </c>
      <c r="Q17055" t="str">
        <f t="shared" si="1601"/>
        <v/>
      </c>
      <c r="R17055">
        <f t="shared" si="1602"/>
        <v>0</v>
      </c>
      <c r="S17055" t="str">
        <f t="shared" si="1603"/>
        <v>0.000***</v>
      </c>
      <c r="T17055" t="str">
        <f t="shared" si="1604"/>
        <v>0.000 (0.000)</v>
      </c>
      <c r="U17055" t="str">
        <f t="shared" si="1605"/>
        <v>0.000*** (0.000)</v>
      </c>
    </row>
    <row r="17056" x14ac:dyDescent="0.25">
      <c r="P17056" t="str">
        <f t="shared" si="1600"/>
        <v>***</v>
      </c>
      <c r="Q17056" t="str">
        <f t="shared" si="1601"/>
        <v/>
      </c>
      <c r="R17056">
        <f t="shared" si="1602"/>
        <v>0</v>
      </c>
      <c r="S17056" t="str">
        <f t="shared" si="1603"/>
        <v>0.000***</v>
      </c>
      <c r="T17056" t="str">
        <f t="shared" si="1604"/>
        <v>0.000 (0.000)</v>
      </c>
      <c r="U17056" t="str">
        <f t="shared" si="1605"/>
        <v>0.000*** (0.000)</v>
      </c>
    </row>
    <row r="17057" x14ac:dyDescent="0.25">
      <c r="P17057" t="str">
        <f t="shared" si="1600"/>
        <v>***</v>
      </c>
      <c r="Q17057" t="str">
        <f t="shared" si="1601"/>
        <v/>
      </c>
      <c r="R17057">
        <f t="shared" si="1602"/>
        <v>0</v>
      </c>
      <c r="S17057" t="str">
        <f t="shared" si="1603"/>
        <v>0.000***</v>
      </c>
      <c r="T17057" t="str">
        <f t="shared" si="1604"/>
        <v>0.000 (0.000)</v>
      </c>
      <c r="U17057" t="str">
        <f t="shared" si="1605"/>
        <v>0.000*** (0.000)</v>
      </c>
    </row>
    <row r="17058" x14ac:dyDescent="0.25">
      <c r="P17058" t="str">
        <f t="shared" si="1600"/>
        <v>***</v>
      </c>
      <c r="Q17058" t="str">
        <f t="shared" si="1601"/>
        <v/>
      </c>
      <c r="R17058">
        <f t="shared" si="1602"/>
        <v>0</v>
      </c>
      <c r="S17058" t="str">
        <f t="shared" si="1603"/>
        <v>0.000***</v>
      </c>
      <c r="T17058" t="str">
        <f t="shared" si="1604"/>
        <v>0.000 (0.000)</v>
      </c>
      <c r="U17058" t="str">
        <f t="shared" si="1605"/>
        <v>0.000*** (0.000)</v>
      </c>
    </row>
    <row r="17059" x14ac:dyDescent="0.25">
      <c r="P17059" t="str">
        <f t="shared" si="1600"/>
        <v>***</v>
      </c>
      <c r="Q17059" t="str">
        <f t="shared" si="1601"/>
        <v/>
      </c>
      <c r="R17059">
        <f t="shared" si="1602"/>
        <v>0</v>
      </c>
      <c r="S17059" t="str">
        <f t="shared" si="1603"/>
        <v>0.000***</v>
      </c>
      <c r="T17059" t="str">
        <f t="shared" si="1604"/>
        <v>0.000 (0.000)</v>
      </c>
      <c r="U17059" t="str">
        <f t="shared" si="1605"/>
        <v>0.000*** (0.000)</v>
      </c>
    </row>
    <row r="17060" x14ac:dyDescent="0.25">
      <c r="P17060" t="str">
        <f t="shared" si="1600"/>
        <v>***</v>
      </c>
      <c r="Q17060" t="str">
        <f t="shared" si="1601"/>
        <v/>
      </c>
      <c r="R17060">
        <f t="shared" si="1602"/>
        <v>0</v>
      </c>
      <c r="S17060" t="str">
        <f t="shared" si="1603"/>
        <v>0.000***</v>
      </c>
      <c r="T17060" t="str">
        <f t="shared" si="1604"/>
        <v>0.000 (0.000)</v>
      </c>
      <c r="U17060" t="str">
        <f t="shared" si="1605"/>
        <v>0.000*** (0.000)</v>
      </c>
    </row>
    <row r="17061" x14ac:dyDescent="0.25">
      <c r="P17061" t="str">
        <f t="shared" si="1600"/>
        <v>***</v>
      </c>
      <c r="Q17061" t="str">
        <f t="shared" si="1601"/>
        <v/>
      </c>
      <c r="R17061">
        <f t="shared" si="1602"/>
        <v>0</v>
      </c>
      <c r="S17061" t="str">
        <f t="shared" si="1603"/>
        <v>0.000***</v>
      </c>
      <c r="T17061" t="str">
        <f t="shared" si="1604"/>
        <v>0.000 (0.000)</v>
      </c>
      <c r="U17061" t="str">
        <f t="shared" si="1605"/>
        <v>0.000*** (0.000)</v>
      </c>
    </row>
    <row r="17062" x14ac:dyDescent="0.25">
      <c r="P17062" t="str">
        <f t="shared" si="1600"/>
        <v>***</v>
      </c>
      <c r="Q17062" t="str">
        <f t="shared" si="1601"/>
        <v/>
      </c>
      <c r="R17062">
        <f t="shared" si="1602"/>
        <v>0</v>
      </c>
      <c r="S17062" t="str">
        <f t="shared" si="1603"/>
        <v>0.000***</v>
      </c>
      <c r="T17062" t="str">
        <f t="shared" si="1604"/>
        <v>0.000 (0.000)</v>
      </c>
      <c r="U17062" t="str">
        <f t="shared" si="1605"/>
        <v>0.000*** (0.000)</v>
      </c>
    </row>
    <row r="17063" x14ac:dyDescent="0.25">
      <c r="P17063" t="str">
        <f t="shared" si="1600"/>
        <v>***</v>
      </c>
      <c r="Q17063" t="str">
        <f t="shared" si="1601"/>
        <v/>
      </c>
      <c r="R17063">
        <f t="shared" si="1602"/>
        <v>0</v>
      </c>
      <c r="S17063" t="str">
        <f t="shared" si="1603"/>
        <v>0.000***</v>
      </c>
      <c r="T17063" t="str">
        <f t="shared" si="1604"/>
        <v>0.000 (0.000)</v>
      </c>
      <c r="U17063" t="str">
        <f t="shared" si="1605"/>
        <v>0.000*** (0.000)</v>
      </c>
    </row>
    <row r="17064" x14ac:dyDescent="0.25">
      <c r="P17064" t="str">
        <f t="shared" si="1600"/>
        <v>***</v>
      </c>
      <c r="Q17064" t="str">
        <f t="shared" si="1601"/>
        <v/>
      </c>
      <c r="R17064">
        <f t="shared" si="1602"/>
        <v>0</v>
      </c>
      <c r="S17064" t="str">
        <f t="shared" si="1603"/>
        <v>0.000***</v>
      </c>
      <c r="T17064" t="str">
        <f t="shared" si="1604"/>
        <v>0.000 (0.000)</v>
      </c>
      <c r="U17064" t="str">
        <f t="shared" si="1605"/>
        <v>0.000*** (0.000)</v>
      </c>
    </row>
    <row r="17065" x14ac:dyDescent="0.25">
      <c r="P17065" t="str">
        <f t="shared" si="1600"/>
        <v>***</v>
      </c>
      <c r="Q17065" t="str">
        <f t="shared" si="1601"/>
        <v/>
      </c>
      <c r="R17065">
        <f t="shared" si="1602"/>
        <v>0</v>
      </c>
      <c r="S17065" t="str">
        <f t="shared" si="1603"/>
        <v>0.000***</v>
      </c>
      <c r="T17065" t="str">
        <f t="shared" si="1604"/>
        <v>0.000 (0.000)</v>
      </c>
      <c r="U17065" t="str">
        <f t="shared" si="1605"/>
        <v>0.000*** (0.000)</v>
      </c>
    </row>
    <row r="17066" x14ac:dyDescent="0.25">
      <c r="P17066" t="str">
        <f t="shared" si="1600"/>
        <v>***</v>
      </c>
      <c r="Q17066" t="str">
        <f t="shared" si="1601"/>
        <v/>
      </c>
      <c r="R17066">
        <f t="shared" si="1602"/>
        <v>0</v>
      </c>
      <c r="S17066" t="str">
        <f t="shared" si="1603"/>
        <v>0.000***</v>
      </c>
      <c r="T17066" t="str">
        <f t="shared" si="1604"/>
        <v>0.000 (0.000)</v>
      </c>
      <c r="U17066" t="str">
        <f t="shared" si="1605"/>
        <v>0.000*** (0.000)</v>
      </c>
    </row>
    <row r="17067" x14ac:dyDescent="0.25">
      <c r="P17067" t="str">
        <f t="shared" ref="P17067:P17130" si="1606">IF(L17067&lt;0.01,"***",IF(L17067&lt;0.05,"**",IF(L17067&lt;0.1,"*","")))</f>
        <v>***</v>
      </c>
      <c r="Q17067" t="str">
        <f t="shared" ref="Q17067:Q17130" si="1607">_xlfn.CONCAT(A17067:I17067)</f>
        <v/>
      </c>
      <c r="R17067">
        <f t="shared" ref="R17067:R17130" si="1608">J17067</f>
        <v>0</v>
      </c>
      <c r="S17067" t="str">
        <f t="shared" ref="S17067:S17130" si="1609">TEXT(R17067,"0.000")&amp;P17067</f>
        <v>0.000***</v>
      </c>
      <c r="T17067" t="str">
        <f t="shared" ref="T17067:T17130" si="1610">TEXT(R17067,"0.000")&amp;" ("&amp;TEXT(K17067,"0.000")&amp;")"</f>
        <v>0.000 (0.000)</v>
      </c>
      <c r="U17067" t="str">
        <f t="shared" ref="U17067:U17130" si="1611">S17067&amp;" ("&amp;TEXT(K17067,"0.000")&amp;")"</f>
        <v>0.000*** (0.000)</v>
      </c>
    </row>
    <row r="17068" x14ac:dyDescent="0.25">
      <c r="P17068" t="str">
        <f t="shared" si="1606"/>
        <v>***</v>
      </c>
      <c r="Q17068" t="str">
        <f t="shared" si="1607"/>
        <v/>
      </c>
      <c r="R17068">
        <f t="shared" si="1608"/>
        <v>0</v>
      </c>
      <c r="S17068" t="str">
        <f t="shared" si="1609"/>
        <v>0.000***</v>
      </c>
      <c r="T17068" t="str">
        <f t="shared" si="1610"/>
        <v>0.000 (0.000)</v>
      </c>
      <c r="U17068" t="str">
        <f t="shared" si="1611"/>
        <v>0.000*** (0.000)</v>
      </c>
    </row>
    <row r="17069" x14ac:dyDescent="0.25">
      <c r="P17069" t="str">
        <f t="shared" si="1606"/>
        <v>***</v>
      </c>
      <c r="Q17069" t="str">
        <f t="shared" si="1607"/>
        <v/>
      </c>
      <c r="R17069">
        <f t="shared" si="1608"/>
        <v>0</v>
      </c>
      <c r="S17069" t="str">
        <f t="shared" si="1609"/>
        <v>0.000***</v>
      </c>
      <c r="T17069" t="str">
        <f t="shared" si="1610"/>
        <v>0.000 (0.000)</v>
      </c>
      <c r="U17069" t="str">
        <f t="shared" si="1611"/>
        <v>0.000*** (0.000)</v>
      </c>
    </row>
    <row r="17070" x14ac:dyDescent="0.25">
      <c r="P17070" t="str">
        <f t="shared" si="1606"/>
        <v>***</v>
      </c>
      <c r="Q17070" t="str">
        <f t="shared" si="1607"/>
        <v/>
      </c>
      <c r="R17070">
        <f t="shared" si="1608"/>
        <v>0</v>
      </c>
      <c r="S17070" t="str">
        <f t="shared" si="1609"/>
        <v>0.000***</v>
      </c>
      <c r="T17070" t="str">
        <f t="shared" si="1610"/>
        <v>0.000 (0.000)</v>
      </c>
      <c r="U17070" t="str">
        <f t="shared" si="1611"/>
        <v>0.000*** (0.000)</v>
      </c>
    </row>
    <row r="17071" x14ac:dyDescent="0.25">
      <c r="P17071" t="str">
        <f t="shared" si="1606"/>
        <v>***</v>
      </c>
      <c r="Q17071" t="str">
        <f t="shared" si="1607"/>
        <v/>
      </c>
      <c r="R17071">
        <f t="shared" si="1608"/>
        <v>0</v>
      </c>
      <c r="S17071" t="str">
        <f t="shared" si="1609"/>
        <v>0.000***</v>
      </c>
      <c r="T17071" t="str">
        <f t="shared" si="1610"/>
        <v>0.000 (0.000)</v>
      </c>
      <c r="U17071" t="str">
        <f t="shared" si="1611"/>
        <v>0.000*** (0.000)</v>
      </c>
    </row>
    <row r="17072" x14ac:dyDescent="0.25">
      <c r="P17072" t="str">
        <f t="shared" si="1606"/>
        <v>***</v>
      </c>
      <c r="Q17072" t="str">
        <f t="shared" si="1607"/>
        <v/>
      </c>
      <c r="R17072">
        <f t="shared" si="1608"/>
        <v>0</v>
      </c>
      <c r="S17072" t="str">
        <f t="shared" si="1609"/>
        <v>0.000***</v>
      </c>
      <c r="T17072" t="str">
        <f t="shared" si="1610"/>
        <v>0.000 (0.000)</v>
      </c>
      <c r="U17072" t="str">
        <f t="shared" si="1611"/>
        <v>0.000*** (0.000)</v>
      </c>
    </row>
    <row r="17073" x14ac:dyDescent="0.25">
      <c r="P17073" t="str">
        <f t="shared" si="1606"/>
        <v>***</v>
      </c>
      <c r="Q17073" t="str">
        <f t="shared" si="1607"/>
        <v/>
      </c>
      <c r="R17073">
        <f t="shared" si="1608"/>
        <v>0</v>
      </c>
      <c r="S17073" t="str">
        <f t="shared" si="1609"/>
        <v>0.000***</v>
      </c>
      <c r="T17073" t="str">
        <f t="shared" si="1610"/>
        <v>0.000 (0.000)</v>
      </c>
      <c r="U17073" t="str">
        <f t="shared" si="1611"/>
        <v>0.000*** (0.000)</v>
      </c>
    </row>
    <row r="17074" x14ac:dyDescent="0.25">
      <c r="P17074" t="str">
        <f t="shared" si="1606"/>
        <v>***</v>
      </c>
      <c r="Q17074" t="str">
        <f t="shared" si="1607"/>
        <v/>
      </c>
      <c r="R17074">
        <f t="shared" si="1608"/>
        <v>0</v>
      </c>
      <c r="S17074" t="str">
        <f t="shared" si="1609"/>
        <v>0.000***</v>
      </c>
      <c r="T17074" t="str">
        <f t="shared" si="1610"/>
        <v>0.000 (0.000)</v>
      </c>
      <c r="U17074" t="str">
        <f t="shared" si="1611"/>
        <v>0.000*** (0.000)</v>
      </c>
    </row>
    <row r="17075" x14ac:dyDescent="0.25">
      <c r="P17075" t="str">
        <f t="shared" si="1606"/>
        <v>***</v>
      </c>
      <c r="Q17075" t="str">
        <f t="shared" si="1607"/>
        <v/>
      </c>
      <c r="R17075">
        <f t="shared" si="1608"/>
        <v>0</v>
      </c>
      <c r="S17075" t="str">
        <f t="shared" si="1609"/>
        <v>0.000***</v>
      </c>
      <c r="T17075" t="str">
        <f t="shared" si="1610"/>
        <v>0.000 (0.000)</v>
      </c>
      <c r="U17075" t="str">
        <f t="shared" si="1611"/>
        <v>0.000*** (0.000)</v>
      </c>
    </row>
    <row r="17076" x14ac:dyDescent="0.25">
      <c r="P17076" t="str">
        <f t="shared" si="1606"/>
        <v>***</v>
      </c>
      <c r="Q17076" t="str">
        <f t="shared" si="1607"/>
        <v/>
      </c>
      <c r="R17076">
        <f t="shared" si="1608"/>
        <v>0</v>
      </c>
      <c r="S17076" t="str">
        <f t="shared" si="1609"/>
        <v>0.000***</v>
      </c>
      <c r="T17076" t="str">
        <f t="shared" si="1610"/>
        <v>0.000 (0.000)</v>
      </c>
      <c r="U17076" t="str">
        <f t="shared" si="1611"/>
        <v>0.000*** (0.000)</v>
      </c>
    </row>
    <row r="17077" x14ac:dyDescent="0.25">
      <c r="P17077" t="str">
        <f t="shared" si="1606"/>
        <v>***</v>
      </c>
      <c r="Q17077" t="str">
        <f t="shared" si="1607"/>
        <v/>
      </c>
      <c r="R17077">
        <f t="shared" si="1608"/>
        <v>0</v>
      </c>
      <c r="S17077" t="str">
        <f t="shared" si="1609"/>
        <v>0.000***</v>
      </c>
      <c r="T17077" t="str">
        <f t="shared" si="1610"/>
        <v>0.000 (0.000)</v>
      </c>
      <c r="U17077" t="str">
        <f t="shared" si="1611"/>
        <v>0.000*** (0.000)</v>
      </c>
    </row>
    <row r="17078" x14ac:dyDescent="0.25">
      <c r="P17078" t="str">
        <f t="shared" si="1606"/>
        <v>***</v>
      </c>
      <c r="Q17078" t="str">
        <f t="shared" si="1607"/>
        <v/>
      </c>
      <c r="R17078">
        <f t="shared" si="1608"/>
        <v>0</v>
      </c>
      <c r="S17078" t="str">
        <f t="shared" si="1609"/>
        <v>0.000***</v>
      </c>
      <c r="T17078" t="str">
        <f t="shared" si="1610"/>
        <v>0.000 (0.000)</v>
      </c>
      <c r="U17078" t="str">
        <f t="shared" si="1611"/>
        <v>0.000*** (0.000)</v>
      </c>
    </row>
    <row r="17079" x14ac:dyDescent="0.25">
      <c r="P17079" t="str">
        <f t="shared" si="1606"/>
        <v>***</v>
      </c>
      <c r="Q17079" t="str">
        <f t="shared" si="1607"/>
        <v/>
      </c>
      <c r="R17079">
        <f t="shared" si="1608"/>
        <v>0</v>
      </c>
      <c r="S17079" t="str">
        <f t="shared" si="1609"/>
        <v>0.000***</v>
      </c>
      <c r="T17079" t="str">
        <f t="shared" si="1610"/>
        <v>0.000 (0.000)</v>
      </c>
      <c r="U17079" t="str">
        <f t="shared" si="1611"/>
        <v>0.000*** (0.000)</v>
      </c>
    </row>
    <row r="17080" x14ac:dyDescent="0.25">
      <c r="P17080" t="str">
        <f t="shared" si="1606"/>
        <v>***</v>
      </c>
      <c r="Q17080" t="str">
        <f t="shared" si="1607"/>
        <v/>
      </c>
      <c r="R17080">
        <f t="shared" si="1608"/>
        <v>0</v>
      </c>
      <c r="S17080" t="str">
        <f t="shared" si="1609"/>
        <v>0.000***</v>
      </c>
      <c r="T17080" t="str">
        <f t="shared" si="1610"/>
        <v>0.000 (0.000)</v>
      </c>
      <c r="U17080" t="str">
        <f t="shared" si="1611"/>
        <v>0.000*** (0.000)</v>
      </c>
    </row>
    <row r="17081" x14ac:dyDescent="0.25">
      <c r="P17081" t="str">
        <f t="shared" si="1606"/>
        <v>***</v>
      </c>
      <c r="Q17081" t="str">
        <f t="shared" si="1607"/>
        <v/>
      </c>
      <c r="R17081">
        <f t="shared" si="1608"/>
        <v>0</v>
      </c>
      <c r="S17081" t="str">
        <f t="shared" si="1609"/>
        <v>0.000***</v>
      </c>
      <c r="T17081" t="str">
        <f t="shared" si="1610"/>
        <v>0.000 (0.000)</v>
      </c>
      <c r="U17081" t="str">
        <f t="shared" si="1611"/>
        <v>0.000*** (0.000)</v>
      </c>
    </row>
    <row r="17082" x14ac:dyDescent="0.25">
      <c r="P17082" t="str">
        <f t="shared" si="1606"/>
        <v>***</v>
      </c>
      <c r="Q17082" t="str">
        <f t="shared" si="1607"/>
        <v/>
      </c>
      <c r="R17082">
        <f t="shared" si="1608"/>
        <v>0</v>
      </c>
      <c r="S17082" t="str">
        <f t="shared" si="1609"/>
        <v>0.000***</v>
      </c>
      <c r="T17082" t="str">
        <f t="shared" si="1610"/>
        <v>0.000 (0.000)</v>
      </c>
      <c r="U17082" t="str">
        <f t="shared" si="1611"/>
        <v>0.000*** (0.000)</v>
      </c>
    </row>
    <row r="17083" x14ac:dyDescent="0.25">
      <c r="P17083" t="str">
        <f t="shared" si="1606"/>
        <v>***</v>
      </c>
      <c r="Q17083" t="str">
        <f t="shared" si="1607"/>
        <v/>
      </c>
      <c r="R17083">
        <f t="shared" si="1608"/>
        <v>0</v>
      </c>
      <c r="S17083" t="str">
        <f t="shared" si="1609"/>
        <v>0.000***</v>
      </c>
      <c r="T17083" t="str">
        <f t="shared" si="1610"/>
        <v>0.000 (0.000)</v>
      </c>
      <c r="U17083" t="str">
        <f t="shared" si="1611"/>
        <v>0.000*** (0.000)</v>
      </c>
    </row>
    <row r="17084" x14ac:dyDescent="0.25">
      <c r="P17084" t="str">
        <f t="shared" si="1606"/>
        <v>***</v>
      </c>
      <c r="Q17084" t="str">
        <f t="shared" si="1607"/>
        <v/>
      </c>
      <c r="R17084">
        <f t="shared" si="1608"/>
        <v>0</v>
      </c>
      <c r="S17084" t="str">
        <f t="shared" si="1609"/>
        <v>0.000***</v>
      </c>
      <c r="T17084" t="str">
        <f t="shared" si="1610"/>
        <v>0.000 (0.000)</v>
      </c>
      <c r="U17084" t="str">
        <f t="shared" si="1611"/>
        <v>0.000*** (0.000)</v>
      </c>
    </row>
    <row r="17085" x14ac:dyDescent="0.25">
      <c r="P17085" t="str">
        <f t="shared" si="1606"/>
        <v>***</v>
      </c>
      <c r="Q17085" t="str">
        <f t="shared" si="1607"/>
        <v/>
      </c>
      <c r="R17085">
        <f t="shared" si="1608"/>
        <v>0</v>
      </c>
      <c r="S17085" t="str">
        <f t="shared" si="1609"/>
        <v>0.000***</v>
      </c>
      <c r="T17085" t="str">
        <f t="shared" si="1610"/>
        <v>0.000 (0.000)</v>
      </c>
      <c r="U17085" t="str">
        <f t="shared" si="1611"/>
        <v>0.000*** (0.000)</v>
      </c>
    </row>
    <row r="17086" x14ac:dyDescent="0.25">
      <c r="P17086" t="str">
        <f t="shared" si="1606"/>
        <v>***</v>
      </c>
      <c r="Q17086" t="str">
        <f t="shared" si="1607"/>
        <v/>
      </c>
      <c r="R17086">
        <f t="shared" si="1608"/>
        <v>0</v>
      </c>
      <c r="S17086" t="str">
        <f t="shared" si="1609"/>
        <v>0.000***</v>
      </c>
      <c r="T17086" t="str">
        <f t="shared" si="1610"/>
        <v>0.000 (0.000)</v>
      </c>
      <c r="U17086" t="str">
        <f t="shared" si="1611"/>
        <v>0.000*** (0.000)</v>
      </c>
    </row>
    <row r="17087" x14ac:dyDescent="0.25">
      <c r="P17087" t="str">
        <f t="shared" si="1606"/>
        <v>***</v>
      </c>
      <c r="Q17087" t="str">
        <f t="shared" si="1607"/>
        <v/>
      </c>
      <c r="R17087">
        <f t="shared" si="1608"/>
        <v>0</v>
      </c>
      <c r="S17087" t="str">
        <f t="shared" si="1609"/>
        <v>0.000***</v>
      </c>
      <c r="T17087" t="str">
        <f t="shared" si="1610"/>
        <v>0.000 (0.000)</v>
      </c>
      <c r="U17087" t="str">
        <f t="shared" si="1611"/>
        <v>0.000*** (0.000)</v>
      </c>
    </row>
    <row r="17088" x14ac:dyDescent="0.25">
      <c r="P17088" t="str">
        <f t="shared" si="1606"/>
        <v>***</v>
      </c>
      <c r="Q17088" t="str">
        <f t="shared" si="1607"/>
        <v/>
      </c>
      <c r="R17088">
        <f t="shared" si="1608"/>
        <v>0</v>
      </c>
      <c r="S17088" t="str">
        <f t="shared" si="1609"/>
        <v>0.000***</v>
      </c>
      <c r="T17088" t="str">
        <f t="shared" si="1610"/>
        <v>0.000 (0.000)</v>
      </c>
      <c r="U17088" t="str">
        <f t="shared" si="1611"/>
        <v>0.000*** (0.000)</v>
      </c>
    </row>
    <row r="17089" x14ac:dyDescent="0.25">
      <c r="P17089" t="str">
        <f t="shared" si="1606"/>
        <v>***</v>
      </c>
      <c r="Q17089" t="str">
        <f t="shared" si="1607"/>
        <v/>
      </c>
      <c r="R17089">
        <f t="shared" si="1608"/>
        <v>0</v>
      </c>
      <c r="S17089" t="str">
        <f t="shared" si="1609"/>
        <v>0.000***</v>
      </c>
      <c r="T17089" t="str">
        <f t="shared" si="1610"/>
        <v>0.000 (0.000)</v>
      </c>
      <c r="U17089" t="str">
        <f t="shared" si="1611"/>
        <v>0.000*** (0.000)</v>
      </c>
    </row>
    <row r="17090" x14ac:dyDescent="0.25">
      <c r="P17090" t="str">
        <f t="shared" si="1606"/>
        <v>***</v>
      </c>
      <c r="Q17090" t="str">
        <f t="shared" si="1607"/>
        <v/>
      </c>
      <c r="R17090">
        <f t="shared" si="1608"/>
        <v>0</v>
      </c>
      <c r="S17090" t="str">
        <f t="shared" si="1609"/>
        <v>0.000***</v>
      </c>
      <c r="T17090" t="str">
        <f t="shared" si="1610"/>
        <v>0.000 (0.000)</v>
      </c>
      <c r="U17090" t="str">
        <f t="shared" si="1611"/>
        <v>0.000*** (0.000)</v>
      </c>
    </row>
    <row r="17091" x14ac:dyDescent="0.25">
      <c r="P17091" t="str">
        <f t="shared" si="1606"/>
        <v>***</v>
      </c>
      <c r="Q17091" t="str">
        <f t="shared" si="1607"/>
        <v/>
      </c>
      <c r="R17091">
        <f t="shared" si="1608"/>
        <v>0</v>
      </c>
      <c r="S17091" t="str">
        <f t="shared" si="1609"/>
        <v>0.000***</v>
      </c>
      <c r="T17091" t="str">
        <f t="shared" si="1610"/>
        <v>0.000 (0.000)</v>
      </c>
      <c r="U17091" t="str">
        <f t="shared" si="1611"/>
        <v>0.000*** (0.000)</v>
      </c>
    </row>
    <row r="17092" x14ac:dyDescent="0.25">
      <c r="P17092" t="str">
        <f t="shared" si="1606"/>
        <v>***</v>
      </c>
      <c r="Q17092" t="str">
        <f t="shared" si="1607"/>
        <v/>
      </c>
      <c r="R17092">
        <f t="shared" si="1608"/>
        <v>0</v>
      </c>
      <c r="S17092" t="str">
        <f t="shared" si="1609"/>
        <v>0.000***</v>
      </c>
      <c r="T17092" t="str">
        <f t="shared" si="1610"/>
        <v>0.000 (0.000)</v>
      </c>
      <c r="U17092" t="str">
        <f t="shared" si="1611"/>
        <v>0.000*** (0.000)</v>
      </c>
    </row>
    <row r="17093" x14ac:dyDescent="0.25">
      <c r="P17093" t="str">
        <f t="shared" si="1606"/>
        <v>***</v>
      </c>
      <c r="Q17093" t="str">
        <f t="shared" si="1607"/>
        <v/>
      </c>
      <c r="R17093">
        <f t="shared" si="1608"/>
        <v>0</v>
      </c>
      <c r="S17093" t="str">
        <f t="shared" si="1609"/>
        <v>0.000***</v>
      </c>
      <c r="T17093" t="str">
        <f t="shared" si="1610"/>
        <v>0.000 (0.000)</v>
      </c>
      <c r="U17093" t="str">
        <f t="shared" si="1611"/>
        <v>0.000*** (0.000)</v>
      </c>
    </row>
    <row r="17094" x14ac:dyDescent="0.25">
      <c r="P17094" t="str">
        <f t="shared" si="1606"/>
        <v>***</v>
      </c>
      <c r="Q17094" t="str">
        <f t="shared" si="1607"/>
        <v/>
      </c>
      <c r="R17094">
        <f t="shared" si="1608"/>
        <v>0</v>
      </c>
      <c r="S17094" t="str">
        <f t="shared" si="1609"/>
        <v>0.000***</v>
      </c>
      <c r="T17094" t="str">
        <f t="shared" si="1610"/>
        <v>0.000 (0.000)</v>
      </c>
      <c r="U17094" t="str">
        <f t="shared" si="1611"/>
        <v>0.000*** (0.000)</v>
      </c>
    </row>
    <row r="17095" x14ac:dyDescent="0.25">
      <c r="P17095" t="str">
        <f t="shared" si="1606"/>
        <v>***</v>
      </c>
      <c r="Q17095" t="str">
        <f t="shared" si="1607"/>
        <v/>
      </c>
      <c r="R17095">
        <f t="shared" si="1608"/>
        <v>0</v>
      </c>
      <c r="S17095" t="str">
        <f t="shared" si="1609"/>
        <v>0.000***</v>
      </c>
      <c r="T17095" t="str">
        <f t="shared" si="1610"/>
        <v>0.000 (0.000)</v>
      </c>
      <c r="U17095" t="str">
        <f t="shared" si="1611"/>
        <v>0.000*** (0.000)</v>
      </c>
    </row>
    <row r="17096" x14ac:dyDescent="0.25">
      <c r="P17096" t="str">
        <f t="shared" si="1606"/>
        <v>***</v>
      </c>
      <c r="Q17096" t="str">
        <f t="shared" si="1607"/>
        <v/>
      </c>
      <c r="R17096">
        <f t="shared" si="1608"/>
        <v>0</v>
      </c>
      <c r="S17096" t="str">
        <f t="shared" si="1609"/>
        <v>0.000***</v>
      </c>
      <c r="T17096" t="str">
        <f t="shared" si="1610"/>
        <v>0.000 (0.000)</v>
      </c>
      <c r="U17096" t="str">
        <f t="shared" si="1611"/>
        <v>0.000*** (0.000)</v>
      </c>
    </row>
    <row r="17097" x14ac:dyDescent="0.25">
      <c r="P17097" t="str">
        <f t="shared" si="1606"/>
        <v>***</v>
      </c>
      <c r="Q17097" t="str">
        <f t="shared" si="1607"/>
        <v/>
      </c>
      <c r="R17097">
        <f t="shared" si="1608"/>
        <v>0</v>
      </c>
      <c r="S17097" t="str">
        <f t="shared" si="1609"/>
        <v>0.000***</v>
      </c>
      <c r="T17097" t="str">
        <f t="shared" si="1610"/>
        <v>0.000 (0.000)</v>
      </c>
      <c r="U17097" t="str">
        <f t="shared" si="1611"/>
        <v>0.000*** (0.000)</v>
      </c>
    </row>
    <row r="17098" x14ac:dyDescent="0.25">
      <c r="P17098" t="str">
        <f t="shared" si="1606"/>
        <v>***</v>
      </c>
      <c r="Q17098" t="str">
        <f t="shared" si="1607"/>
        <v/>
      </c>
      <c r="R17098">
        <f t="shared" si="1608"/>
        <v>0</v>
      </c>
      <c r="S17098" t="str">
        <f t="shared" si="1609"/>
        <v>0.000***</v>
      </c>
      <c r="T17098" t="str">
        <f t="shared" si="1610"/>
        <v>0.000 (0.000)</v>
      </c>
      <c r="U17098" t="str">
        <f t="shared" si="1611"/>
        <v>0.000*** (0.000)</v>
      </c>
    </row>
    <row r="17099" x14ac:dyDescent="0.25">
      <c r="P17099" t="str">
        <f t="shared" si="1606"/>
        <v>***</v>
      </c>
      <c r="Q17099" t="str">
        <f t="shared" si="1607"/>
        <v/>
      </c>
      <c r="R17099">
        <f t="shared" si="1608"/>
        <v>0</v>
      </c>
      <c r="S17099" t="str">
        <f t="shared" si="1609"/>
        <v>0.000***</v>
      </c>
      <c r="T17099" t="str">
        <f t="shared" si="1610"/>
        <v>0.000 (0.000)</v>
      </c>
      <c r="U17099" t="str">
        <f t="shared" si="1611"/>
        <v>0.000*** (0.000)</v>
      </c>
    </row>
    <row r="17100" x14ac:dyDescent="0.25">
      <c r="P17100" t="str">
        <f t="shared" si="1606"/>
        <v>***</v>
      </c>
      <c r="Q17100" t="str">
        <f t="shared" si="1607"/>
        <v/>
      </c>
      <c r="R17100">
        <f t="shared" si="1608"/>
        <v>0</v>
      </c>
      <c r="S17100" t="str">
        <f t="shared" si="1609"/>
        <v>0.000***</v>
      </c>
      <c r="T17100" t="str">
        <f t="shared" si="1610"/>
        <v>0.000 (0.000)</v>
      </c>
      <c r="U17100" t="str">
        <f t="shared" si="1611"/>
        <v>0.000*** (0.000)</v>
      </c>
    </row>
    <row r="17101" x14ac:dyDescent="0.25">
      <c r="P17101" t="str">
        <f t="shared" si="1606"/>
        <v>***</v>
      </c>
      <c r="Q17101" t="str">
        <f t="shared" si="1607"/>
        <v/>
      </c>
      <c r="R17101">
        <f t="shared" si="1608"/>
        <v>0</v>
      </c>
      <c r="S17101" t="str">
        <f t="shared" si="1609"/>
        <v>0.000***</v>
      </c>
      <c r="T17101" t="str">
        <f t="shared" si="1610"/>
        <v>0.000 (0.000)</v>
      </c>
      <c r="U17101" t="str">
        <f t="shared" si="1611"/>
        <v>0.000*** (0.000)</v>
      </c>
    </row>
    <row r="17102" x14ac:dyDescent="0.25">
      <c r="P17102" t="str">
        <f t="shared" si="1606"/>
        <v>***</v>
      </c>
      <c r="Q17102" t="str">
        <f t="shared" si="1607"/>
        <v/>
      </c>
      <c r="R17102">
        <f t="shared" si="1608"/>
        <v>0</v>
      </c>
      <c r="S17102" t="str">
        <f t="shared" si="1609"/>
        <v>0.000***</v>
      </c>
      <c r="T17102" t="str">
        <f t="shared" si="1610"/>
        <v>0.000 (0.000)</v>
      </c>
      <c r="U17102" t="str">
        <f t="shared" si="1611"/>
        <v>0.000*** (0.000)</v>
      </c>
    </row>
    <row r="17103" x14ac:dyDescent="0.25">
      <c r="P17103" t="str">
        <f t="shared" si="1606"/>
        <v>***</v>
      </c>
      <c r="Q17103" t="str">
        <f t="shared" si="1607"/>
        <v/>
      </c>
      <c r="R17103">
        <f t="shared" si="1608"/>
        <v>0</v>
      </c>
      <c r="S17103" t="str">
        <f t="shared" si="1609"/>
        <v>0.000***</v>
      </c>
      <c r="T17103" t="str">
        <f t="shared" si="1610"/>
        <v>0.000 (0.000)</v>
      </c>
      <c r="U17103" t="str">
        <f t="shared" si="1611"/>
        <v>0.000*** (0.000)</v>
      </c>
    </row>
    <row r="17104" x14ac:dyDescent="0.25">
      <c r="P17104" t="str">
        <f t="shared" si="1606"/>
        <v>***</v>
      </c>
      <c r="Q17104" t="str">
        <f t="shared" si="1607"/>
        <v/>
      </c>
      <c r="R17104">
        <f t="shared" si="1608"/>
        <v>0</v>
      </c>
      <c r="S17104" t="str">
        <f t="shared" si="1609"/>
        <v>0.000***</v>
      </c>
      <c r="T17104" t="str">
        <f t="shared" si="1610"/>
        <v>0.000 (0.000)</v>
      </c>
      <c r="U17104" t="str">
        <f t="shared" si="1611"/>
        <v>0.000*** (0.000)</v>
      </c>
    </row>
    <row r="17105" x14ac:dyDescent="0.25">
      <c r="P17105" t="str">
        <f t="shared" si="1606"/>
        <v>***</v>
      </c>
      <c r="Q17105" t="str">
        <f t="shared" si="1607"/>
        <v/>
      </c>
      <c r="R17105">
        <f t="shared" si="1608"/>
        <v>0</v>
      </c>
      <c r="S17105" t="str">
        <f t="shared" si="1609"/>
        <v>0.000***</v>
      </c>
      <c r="T17105" t="str">
        <f t="shared" si="1610"/>
        <v>0.000 (0.000)</v>
      </c>
      <c r="U17105" t="str">
        <f t="shared" si="1611"/>
        <v>0.000*** (0.000)</v>
      </c>
    </row>
    <row r="17106" x14ac:dyDescent="0.25">
      <c r="P17106" t="str">
        <f t="shared" si="1606"/>
        <v>***</v>
      </c>
      <c r="Q17106" t="str">
        <f t="shared" si="1607"/>
        <v/>
      </c>
      <c r="R17106">
        <f t="shared" si="1608"/>
        <v>0</v>
      </c>
      <c r="S17106" t="str">
        <f t="shared" si="1609"/>
        <v>0.000***</v>
      </c>
      <c r="T17106" t="str">
        <f t="shared" si="1610"/>
        <v>0.000 (0.000)</v>
      </c>
      <c r="U17106" t="str">
        <f t="shared" si="1611"/>
        <v>0.000*** (0.000)</v>
      </c>
    </row>
    <row r="17107" x14ac:dyDescent="0.25">
      <c r="P17107" t="str">
        <f t="shared" si="1606"/>
        <v>***</v>
      </c>
      <c r="Q17107" t="str">
        <f t="shared" si="1607"/>
        <v/>
      </c>
      <c r="R17107">
        <f t="shared" si="1608"/>
        <v>0</v>
      </c>
      <c r="S17107" t="str">
        <f t="shared" si="1609"/>
        <v>0.000***</v>
      </c>
      <c r="T17107" t="str">
        <f t="shared" si="1610"/>
        <v>0.000 (0.000)</v>
      </c>
      <c r="U17107" t="str">
        <f t="shared" si="1611"/>
        <v>0.000*** (0.000)</v>
      </c>
    </row>
    <row r="17108" x14ac:dyDescent="0.25">
      <c r="P17108" t="str">
        <f t="shared" si="1606"/>
        <v>***</v>
      </c>
      <c r="Q17108" t="str">
        <f t="shared" si="1607"/>
        <v/>
      </c>
      <c r="R17108">
        <f t="shared" si="1608"/>
        <v>0</v>
      </c>
      <c r="S17108" t="str">
        <f t="shared" si="1609"/>
        <v>0.000***</v>
      </c>
      <c r="T17108" t="str">
        <f t="shared" si="1610"/>
        <v>0.000 (0.000)</v>
      </c>
      <c r="U17108" t="str">
        <f t="shared" si="1611"/>
        <v>0.000*** (0.000)</v>
      </c>
    </row>
    <row r="17109" x14ac:dyDescent="0.25">
      <c r="P17109" t="str">
        <f t="shared" si="1606"/>
        <v>***</v>
      </c>
      <c r="Q17109" t="str">
        <f t="shared" si="1607"/>
        <v/>
      </c>
      <c r="R17109">
        <f t="shared" si="1608"/>
        <v>0</v>
      </c>
      <c r="S17109" t="str">
        <f t="shared" si="1609"/>
        <v>0.000***</v>
      </c>
      <c r="T17109" t="str">
        <f t="shared" si="1610"/>
        <v>0.000 (0.000)</v>
      </c>
      <c r="U17109" t="str">
        <f t="shared" si="1611"/>
        <v>0.000*** (0.000)</v>
      </c>
    </row>
    <row r="17110" x14ac:dyDescent="0.25">
      <c r="P17110" t="str">
        <f t="shared" si="1606"/>
        <v>***</v>
      </c>
      <c r="Q17110" t="str">
        <f t="shared" si="1607"/>
        <v/>
      </c>
      <c r="R17110">
        <f t="shared" si="1608"/>
        <v>0</v>
      </c>
      <c r="S17110" t="str">
        <f t="shared" si="1609"/>
        <v>0.000***</v>
      </c>
      <c r="T17110" t="str">
        <f t="shared" si="1610"/>
        <v>0.000 (0.000)</v>
      </c>
      <c r="U17110" t="str">
        <f t="shared" si="1611"/>
        <v>0.000*** (0.000)</v>
      </c>
    </row>
    <row r="17111" x14ac:dyDescent="0.25">
      <c r="P17111" t="str">
        <f t="shared" si="1606"/>
        <v>***</v>
      </c>
      <c r="Q17111" t="str">
        <f t="shared" si="1607"/>
        <v/>
      </c>
      <c r="R17111">
        <f t="shared" si="1608"/>
        <v>0</v>
      </c>
      <c r="S17111" t="str">
        <f t="shared" si="1609"/>
        <v>0.000***</v>
      </c>
      <c r="T17111" t="str">
        <f t="shared" si="1610"/>
        <v>0.000 (0.000)</v>
      </c>
      <c r="U17111" t="str">
        <f t="shared" si="1611"/>
        <v>0.000*** (0.000)</v>
      </c>
    </row>
    <row r="17112" x14ac:dyDescent="0.25">
      <c r="P17112" t="str">
        <f t="shared" si="1606"/>
        <v>***</v>
      </c>
      <c r="Q17112" t="str">
        <f t="shared" si="1607"/>
        <v/>
      </c>
      <c r="R17112">
        <f t="shared" si="1608"/>
        <v>0</v>
      </c>
      <c r="S17112" t="str">
        <f t="shared" si="1609"/>
        <v>0.000***</v>
      </c>
      <c r="T17112" t="str">
        <f t="shared" si="1610"/>
        <v>0.000 (0.000)</v>
      </c>
      <c r="U17112" t="str">
        <f t="shared" si="1611"/>
        <v>0.000*** (0.000)</v>
      </c>
    </row>
    <row r="17113" x14ac:dyDescent="0.25">
      <c r="P17113" t="str">
        <f t="shared" si="1606"/>
        <v>***</v>
      </c>
      <c r="Q17113" t="str">
        <f t="shared" si="1607"/>
        <v/>
      </c>
      <c r="R17113">
        <f t="shared" si="1608"/>
        <v>0</v>
      </c>
      <c r="S17113" t="str">
        <f t="shared" si="1609"/>
        <v>0.000***</v>
      </c>
      <c r="T17113" t="str">
        <f t="shared" si="1610"/>
        <v>0.000 (0.000)</v>
      </c>
      <c r="U17113" t="str">
        <f t="shared" si="1611"/>
        <v>0.000*** (0.000)</v>
      </c>
    </row>
    <row r="17114" x14ac:dyDescent="0.25">
      <c r="P17114" t="str">
        <f t="shared" si="1606"/>
        <v>***</v>
      </c>
      <c r="Q17114" t="str">
        <f t="shared" si="1607"/>
        <v/>
      </c>
      <c r="R17114">
        <f t="shared" si="1608"/>
        <v>0</v>
      </c>
      <c r="S17114" t="str">
        <f t="shared" si="1609"/>
        <v>0.000***</v>
      </c>
      <c r="T17114" t="str">
        <f t="shared" si="1610"/>
        <v>0.000 (0.000)</v>
      </c>
      <c r="U17114" t="str">
        <f t="shared" si="1611"/>
        <v>0.000*** (0.000)</v>
      </c>
    </row>
    <row r="17115" x14ac:dyDescent="0.25">
      <c r="P17115" t="str">
        <f t="shared" si="1606"/>
        <v>***</v>
      </c>
      <c r="Q17115" t="str">
        <f t="shared" si="1607"/>
        <v/>
      </c>
      <c r="R17115">
        <f t="shared" si="1608"/>
        <v>0</v>
      </c>
      <c r="S17115" t="str">
        <f t="shared" si="1609"/>
        <v>0.000***</v>
      </c>
      <c r="T17115" t="str">
        <f t="shared" si="1610"/>
        <v>0.000 (0.000)</v>
      </c>
      <c r="U17115" t="str">
        <f t="shared" si="1611"/>
        <v>0.000*** (0.000)</v>
      </c>
    </row>
    <row r="17116" x14ac:dyDescent="0.25">
      <c r="P17116" t="str">
        <f t="shared" si="1606"/>
        <v>***</v>
      </c>
      <c r="Q17116" t="str">
        <f t="shared" si="1607"/>
        <v/>
      </c>
      <c r="R17116">
        <f t="shared" si="1608"/>
        <v>0</v>
      </c>
      <c r="S17116" t="str">
        <f t="shared" si="1609"/>
        <v>0.000***</v>
      </c>
      <c r="T17116" t="str">
        <f t="shared" si="1610"/>
        <v>0.000 (0.000)</v>
      </c>
      <c r="U17116" t="str">
        <f t="shared" si="1611"/>
        <v>0.000*** (0.000)</v>
      </c>
    </row>
    <row r="17117" x14ac:dyDescent="0.25">
      <c r="P17117" t="str">
        <f t="shared" si="1606"/>
        <v>***</v>
      </c>
      <c r="Q17117" t="str">
        <f t="shared" si="1607"/>
        <v/>
      </c>
      <c r="R17117">
        <f t="shared" si="1608"/>
        <v>0</v>
      </c>
      <c r="S17117" t="str">
        <f t="shared" si="1609"/>
        <v>0.000***</v>
      </c>
      <c r="T17117" t="str">
        <f t="shared" si="1610"/>
        <v>0.000 (0.000)</v>
      </c>
      <c r="U17117" t="str">
        <f t="shared" si="1611"/>
        <v>0.000*** (0.000)</v>
      </c>
    </row>
    <row r="17118" x14ac:dyDescent="0.25">
      <c r="P17118" t="str">
        <f t="shared" si="1606"/>
        <v>***</v>
      </c>
      <c r="Q17118" t="str">
        <f t="shared" si="1607"/>
        <v/>
      </c>
      <c r="R17118">
        <f t="shared" si="1608"/>
        <v>0</v>
      </c>
      <c r="S17118" t="str">
        <f t="shared" si="1609"/>
        <v>0.000***</v>
      </c>
      <c r="T17118" t="str">
        <f t="shared" si="1610"/>
        <v>0.000 (0.000)</v>
      </c>
      <c r="U17118" t="str">
        <f t="shared" si="1611"/>
        <v>0.000*** (0.000)</v>
      </c>
    </row>
    <row r="17119" x14ac:dyDescent="0.25">
      <c r="P17119" t="str">
        <f t="shared" si="1606"/>
        <v>***</v>
      </c>
      <c r="Q17119" t="str">
        <f t="shared" si="1607"/>
        <v/>
      </c>
      <c r="R17119">
        <f t="shared" si="1608"/>
        <v>0</v>
      </c>
      <c r="S17119" t="str">
        <f t="shared" si="1609"/>
        <v>0.000***</v>
      </c>
      <c r="T17119" t="str">
        <f t="shared" si="1610"/>
        <v>0.000 (0.000)</v>
      </c>
      <c r="U17119" t="str">
        <f t="shared" si="1611"/>
        <v>0.000*** (0.000)</v>
      </c>
    </row>
    <row r="17120" x14ac:dyDescent="0.25">
      <c r="P17120" t="str">
        <f t="shared" si="1606"/>
        <v>***</v>
      </c>
      <c r="Q17120" t="str">
        <f t="shared" si="1607"/>
        <v/>
      </c>
      <c r="R17120">
        <f t="shared" si="1608"/>
        <v>0</v>
      </c>
      <c r="S17120" t="str">
        <f t="shared" si="1609"/>
        <v>0.000***</v>
      </c>
      <c r="T17120" t="str">
        <f t="shared" si="1610"/>
        <v>0.000 (0.000)</v>
      </c>
      <c r="U17120" t="str">
        <f t="shared" si="1611"/>
        <v>0.000*** (0.000)</v>
      </c>
    </row>
    <row r="17121" x14ac:dyDescent="0.25">
      <c r="P17121" t="str">
        <f t="shared" si="1606"/>
        <v>***</v>
      </c>
      <c r="Q17121" t="str">
        <f t="shared" si="1607"/>
        <v/>
      </c>
      <c r="R17121">
        <f t="shared" si="1608"/>
        <v>0</v>
      </c>
      <c r="S17121" t="str">
        <f t="shared" si="1609"/>
        <v>0.000***</v>
      </c>
      <c r="T17121" t="str">
        <f t="shared" si="1610"/>
        <v>0.000 (0.000)</v>
      </c>
      <c r="U17121" t="str">
        <f t="shared" si="1611"/>
        <v>0.000*** (0.000)</v>
      </c>
    </row>
    <row r="17122" x14ac:dyDescent="0.25">
      <c r="P17122" t="str">
        <f t="shared" si="1606"/>
        <v>***</v>
      </c>
      <c r="Q17122" t="str">
        <f t="shared" si="1607"/>
        <v/>
      </c>
      <c r="R17122">
        <f t="shared" si="1608"/>
        <v>0</v>
      </c>
      <c r="S17122" t="str">
        <f t="shared" si="1609"/>
        <v>0.000***</v>
      </c>
      <c r="T17122" t="str">
        <f t="shared" si="1610"/>
        <v>0.000 (0.000)</v>
      </c>
      <c r="U17122" t="str">
        <f t="shared" si="1611"/>
        <v>0.000*** (0.000)</v>
      </c>
    </row>
    <row r="17123" x14ac:dyDescent="0.25">
      <c r="P17123" t="str">
        <f t="shared" si="1606"/>
        <v>***</v>
      </c>
      <c r="Q17123" t="str">
        <f t="shared" si="1607"/>
        <v/>
      </c>
      <c r="R17123">
        <f t="shared" si="1608"/>
        <v>0</v>
      </c>
      <c r="S17123" t="str">
        <f t="shared" si="1609"/>
        <v>0.000***</v>
      </c>
      <c r="T17123" t="str">
        <f t="shared" si="1610"/>
        <v>0.000 (0.000)</v>
      </c>
      <c r="U17123" t="str">
        <f t="shared" si="1611"/>
        <v>0.000*** (0.000)</v>
      </c>
    </row>
    <row r="17124" x14ac:dyDescent="0.25">
      <c r="P17124" t="str">
        <f t="shared" si="1606"/>
        <v>***</v>
      </c>
      <c r="Q17124" t="str">
        <f t="shared" si="1607"/>
        <v/>
      </c>
      <c r="R17124">
        <f t="shared" si="1608"/>
        <v>0</v>
      </c>
      <c r="S17124" t="str">
        <f t="shared" si="1609"/>
        <v>0.000***</v>
      </c>
      <c r="T17124" t="str">
        <f t="shared" si="1610"/>
        <v>0.000 (0.000)</v>
      </c>
      <c r="U17124" t="str">
        <f t="shared" si="1611"/>
        <v>0.000*** (0.000)</v>
      </c>
    </row>
    <row r="17125" x14ac:dyDescent="0.25">
      <c r="P17125" t="str">
        <f t="shared" si="1606"/>
        <v>***</v>
      </c>
      <c r="Q17125" t="str">
        <f t="shared" si="1607"/>
        <v/>
      </c>
      <c r="R17125">
        <f t="shared" si="1608"/>
        <v>0</v>
      </c>
      <c r="S17125" t="str">
        <f t="shared" si="1609"/>
        <v>0.000***</v>
      </c>
      <c r="T17125" t="str">
        <f t="shared" si="1610"/>
        <v>0.000 (0.000)</v>
      </c>
      <c r="U17125" t="str">
        <f t="shared" si="1611"/>
        <v>0.000*** (0.000)</v>
      </c>
    </row>
    <row r="17126" x14ac:dyDescent="0.25">
      <c r="P17126" t="str">
        <f t="shared" si="1606"/>
        <v>***</v>
      </c>
      <c r="Q17126" t="str">
        <f t="shared" si="1607"/>
        <v/>
      </c>
      <c r="R17126">
        <f t="shared" si="1608"/>
        <v>0</v>
      </c>
      <c r="S17126" t="str">
        <f t="shared" si="1609"/>
        <v>0.000***</v>
      </c>
      <c r="T17126" t="str">
        <f t="shared" si="1610"/>
        <v>0.000 (0.000)</v>
      </c>
      <c r="U17126" t="str">
        <f t="shared" si="1611"/>
        <v>0.000*** (0.000)</v>
      </c>
    </row>
    <row r="17127" x14ac:dyDescent="0.25">
      <c r="P17127" t="str">
        <f t="shared" si="1606"/>
        <v>***</v>
      </c>
      <c r="Q17127" t="str">
        <f t="shared" si="1607"/>
        <v/>
      </c>
      <c r="R17127">
        <f t="shared" si="1608"/>
        <v>0</v>
      </c>
      <c r="S17127" t="str">
        <f t="shared" si="1609"/>
        <v>0.000***</v>
      </c>
      <c r="T17127" t="str">
        <f t="shared" si="1610"/>
        <v>0.000 (0.000)</v>
      </c>
      <c r="U17127" t="str">
        <f t="shared" si="1611"/>
        <v>0.000*** (0.000)</v>
      </c>
    </row>
    <row r="17128" x14ac:dyDescent="0.25">
      <c r="P17128" t="str">
        <f t="shared" si="1606"/>
        <v>***</v>
      </c>
      <c r="Q17128" t="str">
        <f t="shared" si="1607"/>
        <v/>
      </c>
      <c r="R17128">
        <f t="shared" si="1608"/>
        <v>0</v>
      </c>
      <c r="S17128" t="str">
        <f t="shared" si="1609"/>
        <v>0.000***</v>
      </c>
      <c r="T17128" t="str">
        <f t="shared" si="1610"/>
        <v>0.000 (0.000)</v>
      </c>
      <c r="U17128" t="str">
        <f t="shared" si="1611"/>
        <v>0.000*** (0.000)</v>
      </c>
    </row>
    <row r="17129" x14ac:dyDescent="0.25">
      <c r="P17129" t="str">
        <f t="shared" si="1606"/>
        <v>***</v>
      </c>
      <c r="Q17129" t="str">
        <f t="shared" si="1607"/>
        <v/>
      </c>
      <c r="R17129">
        <f t="shared" si="1608"/>
        <v>0</v>
      </c>
      <c r="S17129" t="str">
        <f t="shared" si="1609"/>
        <v>0.000***</v>
      </c>
      <c r="T17129" t="str">
        <f t="shared" si="1610"/>
        <v>0.000 (0.000)</v>
      </c>
      <c r="U17129" t="str">
        <f t="shared" si="1611"/>
        <v>0.000*** (0.000)</v>
      </c>
    </row>
    <row r="17130" x14ac:dyDescent="0.25">
      <c r="P17130" t="str">
        <f t="shared" si="1606"/>
        <v>***</v>
      </c>
      <c r="Q17130" t="str">
        <f t="shared" si="1607"/>
        <v/>
      </c>
      <c r="R17130">
        <f t="shared" si="1608"/>
        <v>0</v>
      </c>
      <c r="S17130" t="str">
        <f t="shared" si="1609"/>
        <v>0.000***</v>
      </c>
      <c r="T17130" t="str">
        <f t="shared" si="1610"/>
        <v>0.000 (0.000)</v>
      </c>
      <c r="U17130" t="str">
        <f t="shared" si="1611"/>
        <v>0.000*** (0.000)</v>
      </c>
    </row>
    <row r="17131" x14ac:dyDescent="0.25">
      <c r="P17131" t="str">
        <f t="shared" ref="P17131:P17194" si="1612">IF(L17131&lt;0.01,"***",IF(L17131&lt;0.05,"**",IF(L17131&lt;0.1,"*","")))</f>
        <v>***</v>
      </c>
      <c r="Q17131" t="str">
        <f t="shared" ref="Q17131:Q17194" si="1613">_xlfn.CONCAT(A17131:I17131)</f>
        <v/>
      </c>
      <c r="R17131">
        <f t="shared" ref="R17131:R17194" si="1614">J17131</f>
        <v>0</v>
      </c>
      <c r="S17131" t="str">
        <f t="shared" ref="S17131:S17194" si="1615">TEXT(R17131,"0.000")&amp;P17131</f>
        <v>0.000***</v>
      </c>
      <c r="T17131" t="str">
        <f t="shared" ref="T17131:T17194" si="1616">TEXT(R17131,"0.000")&amp;" ("&amp;TEXT(K17131,"0.000")&amp;")"</f>
        <v>0.000 (0.000)</v>
      </c>
      <c r="U17131" t="str">
        <f t="shared" ref="U17131:U17194" si="1617">S17131&amp;" ("&amp;TEXT(K17131,"0.000")&amp;")"</f>
        <v>0.000*** (0.000)</v>
      </c>
    </row>
    <row r="17132" x14ac:dyDescent="0.25">
      <c r="P17132" t="str">
        <f t="shared" si="1612"/>
        <v>***</v>
      </c>
      <c r="Q17132" t="str">
        <f t="shared" si="1613"/>
        <v/>
      </c>
      <c r="R17132">
        <f t="shared" si="1614"/>
        <v>0</v>
      </c>
      <c r="S17132" t="str">
        <f t="shared" si="1615"/>
        <v>0.000***</v>
      </c>
      <c r="T17132" t="str">
        <f t="shared" si="1616"/>
        <v>0.000 (0.000)</v>
      </c>
      <c r="U17132" t="str">
        <f t="shared" si="1617"/>
        <v>0.000*** (0.000)</v>
      </c>
    </row>
    <row r="17133" x14ac:dyDescent="0.25">
      <c r="P17133" t="str">
        <f t="shared" si="1612"/>
        <v>***</v>
      </c>
      <c r="Q17133" t="str">
        <f t="shared" si="1613"/>
        <v/>
      </c>
      <c r="R17133">
        <f t="shared" si="1614"/>
        <v>0</v>
      </c>
      <c r="S17133" t="str">
        <f t="shared" si="1615"/>
        <v>0.000***</v>
      </c>
      <c r="T17133" t="str">
        <f t="shared" si="1616"/>
        <v>0.000 (0.000)</v>
      </c>
      <c r="U17133" t="str">
        <f t="shared" si="1617"/>
        <v>0.000*** (0.000)</v>
      </c>
    </row>
    <row r="17134" x14ac:dyDescent="0.25">
      <c r="P17134" t="str">
        <f t="shared" si="1612"/>
        <v>***</v>
      </c>
      <c r="Q17134" t="str">
        <f t="shared" si="1613"/>
        <v/>
      </c>
      <c r="R17134">
        <f t="shared" si="1614"/>
        <v>0</v>
      </c>
      <c r="S17134" t="str">
        <f t="shared" si="1615"/>
        <v>0.000***</v>
      </c>
      <c r="T17134" t="str">
        <f t="shared" si="1616"/>
        <v>0.000 (0.000)</v>
      </c>
      <c r="U17134" t="str">
        <f t="shared" si="1617"/>
        <v>0.000*** (0.000)</v>
      </c>
    </row>
    <row r="17135" x14ac:dyDescent="0.25">
      <c r="P17135" t="str">
        <f t="shared" si="1612"/>
        <v>***</v>
      </c>
      <c r="Q17135" t="str">
        <f t="shared" si="1613"/>
        <v/>
      </c>
      <c r="R17135">
        <f t="shared" si="1614"/>
        <v>0</v>
      </c>
      <c r="S17135" t="str">
        <f t="shared" si="1615"/>
        <v>0.000***</v>
      </c>
      <c r="T17135" t="str">
        <f t="shared" si="1616"/>
        <v>0.000 (0.000)</v>
      </c>
      <c r="U17135" t="str">
        <f t="shared" si="1617"/>
        <v>0.000*** (0.000)</v>
      </c>
    </row>
    <row r="17136" x14ac:dyDescent="0.25">
      <c r="P17136" t="str">
        <f t="shared" si="1612"/>
        <v>***</v>
      </c>
      <c r="Q17136" t="str">
        <f t="shared" si="1613"/>
        <v/>
      </c>
      <c r="R17136">
        <f t="shared" si="1614"/>
        <v>0</v>
      </c>
      <c r="S17136" t="str">
        <f t="shared" si="1615"/>
        <v>0.000***</v>
      </c>
      <c r="T17136" t="str">
        <f t="shared" si="1616"/>
        <v>0.000 (0.000)</v>
      </c>
      <c r="U17136" t="str">
        <f t="shared" si="1617"/>
        <v>0.000*** (0.000)</v>
      </c>
    </row>
    <row r="17137" x14ac:dyDescent="0.25">
      <c r="P17137" t="str">
        <f t="shared" si="1612"/>
        <v>***</v>
      </c>
      <c r="Q17137" t="str">
        <f t="shared" si="1613"/>
        <v/>
      </c>
      <c r="R17137">
        <f t="shared" si="1614"/>
        <v>0</v>
      </c>
      <c r="S17137" t="str">
        <f t="shared" si="1615"/>
        <v>0.000***</v>
      </c>
      <c r="T17137" t="str">
        <f t="shared" si="1616"/>
        <v>0.000 (0.000)</v>
      </c>
      <c r="U17137" t="str">
        <f t="shared" si="1617"/>
        <v>0.000*** (0.000)</v>
      </c>
    </row>
    <row r="17138" x14ac:dyDescent="0.25">
      <c r="P17138" t="str">
        <f t="shared" si="1612"/>
        <v>***</v>
      </c>
      <c r="Q17138" t="str">
        <f t="shared" si="1613"/>
        <v/>
      </c>
      <c r="R17138">
        <f t="shared" si="1614"/>
        <v>0</v>
      </c>
      <c r="S17138" t="str">
        <f t="shared" si="1615"/>
        <v>0.000***</v>
      </c>
      <c r="T17138" t="str">
        <f t="shared" si="1616"/>
        <v>0.000 (0.000)</v>
      </c>
      <c r="U17138" t="str">
        <f t="shared" si="1617"/>
        <v>0.000*** (0.000)</v>
      </c>
    </row>
    <row r="17139" x14ac:dyDescent="0.25">
      <c r="P17139" t="str">
        <f t="shared" si="1612"/>
        <v>***</v>
      </c>
      <c r="Q17139" t="str">
        <f t="shared" si="1613"/>
        <v/>
      </c>
      <c r="R17139">
        <f t="shared" si="1614"/>
        <v>0</v>
      </c>
      <c r="S17139" t="str">
        <f t="shared" si="1615"/>
        <v>0.000***</v>
      </c>
      <c r="T17139" t="str">
        <f t="shared" si="1616"/>
        <v>0.000 (0.000)</v>
      </c>
      <c r="U17139" t="str">
        <f t="shared" si="1617"/>
        <v>0.000*** (0.000)</v>
      </c>
    </row>
    <row r="17140" x14ac:dyDescent="0.25">
      <c r="P17140" t="str">
        <f t="shared" si="1612"/>
        <v>***</v>
      </c>
      <c r="Q17140" t="str">
        <f t="shared" si="1613"/>
        <v/>
      </c>
      <c r="R17140">
        <f t="shared" si="1614"/>
        <v>0</v>
      </c>
      <c r="S17140" t="str">
        <f t="shared" si="1615"/>
        <v>0.000***</v>
      </c>
      <c r="T17140" t="str">
        <f t="shared" si="1616"/>
        <v>0.000 (0.000)</v>
      </c>
      <c r="U17140" t="str">
        <f t="shared" si="1617"/>
        <v>0.000*** (0.000)</v>
      </c>
    </row>
    <row r="17141" x14ac:dyDescent="0.25">
      <c r="P17141" t="str">
        <f t="shared" si="1612"/>
        <v>***</v>
      </c>
      <c r="Q17141" t="str">
        <f t="shared" si="1613"/>
        <v/>
      </c>
      <c r="R17141">
        <f t="shared" si="1614"/>
        <v>0</v>
      </c>
      <c r="S17141" t="str">
        <f t="shared" si="1615"/>
        <v>0.000***</v>
      </c>
      <c r="T17141" t="str">
        <f t="shared" si="1616"/>
        <v>0.000 (0.000)</v>
      </c>
      <c r="U17141" t="str">
        <f t="shared" si="1617"/>
        <v>0.000*** (0.000)</v>
      </c>
    </row>
    <row r="17142" x14ac:dyDescent="0.25">
      <c r="P17142" t="str">
        <f t="shared" si="1612"/>
        <v>***</v>
      </c>
      <c r="Q17142" t="str">
        <f t="shared" si="1613"/>
        <v/>
      </c>
      <c r="R17142">
        <f t="shared" si="1614"/>
        <v>0</v>
      </c>
      <c r="S17142" t="str">
        <f t="shared" si="1615"/>
        <v>0.000***</v>
      </c>
      <c r="T17142" t="str">
        <f t="shared" si="1616"/>
        <v>0.000 (0.000)</v>
      </c>
      <c r="U17142" t="str">
        <f t="shared" si="1617"/>
        <v>0.000*** (0.000)</v>
      </c>
    </row>
    <row r="17143" x14ac:dyDescent="0.25">
      <c r="P17143" t="str">
        <f t="shared" si="1612"/>
        <v>***</v>
      </c>
      <c r="Q17143" t="str">
        <f t="shared" si="1613"/>
        <v/>
      </c>
      <c r="R17143">
        <f t="shared" si="1614"/>
        <v>0</v>
      </c>
      <c r="S17143" t="str">
        <f t="shared" si="1615"/>
        <v>0.000***</v>
      </c>
      <c r="T17143" t="str">
        <f t="shared" si="1616"/>
        <v>0.000 (0.000)</v>
      </c>
      <c r="U17143" t="str">
        <f t="shared" si="1617"/>
        <v>0.000*** (0.000)</v>
      </c>
    </row>
    <row r="17144" x14ac:dyDescent="0.25">
      <c r="P17144" t="str">
        <f t="shared" si="1612"/>
        <v>***</v>
      </c>
      <c r="Q17144" t="str">
        <f t="shared" si="1613"/>
        <v/>
      </c>
      <c r="R17144">
        <f t="shared" si="1614"/>
        <v>0</v>
      </c>
      <c r="S17144" t="str">
        <f t="shared" si="1615"/>
        <v>0.000***</v>
      </c>
      <c r="T17144" t="str">
        <f t="shared" si="1616"/>
        <v>0.000 (0.000)</v>
      </c>
      <c r="U17144" t="str">
        <f t="shared" si="1617"/>
        <v>0.000*** (0.000)</v>
      </c>
    </row>
    <row r="17145" x14ac:dyDescent="0.25">
      <c r="P17145" t="str">
        <f t="shared" si="1612"/>
        <v>***</v>
      </c>
      <c r="Q17145" t="str">
        <f t="shared" si="1613"/>
        <v/>
      </c>
      <c r="R17145">
        <f t="shared" si="1614"/>
        <v>0</v>
      </c>
      <c r="S17145" t="str">
        <f t="shared" si="1615"/>
        <v>0.000***</v>
      </c>
      <c r="T17145" t="str">
        <f t="shared" si="1616"/>
        <v>0.000 (0.000)</v>
      </c>
      <c r="U17145" t="str">
        <f t="shared" si="1617"/>
        <v>0.000*** (0.000)</v>
      </c>
    </row>
    <row r="17146" x14ac:dyDescent="0.25">
      <c r="P17146" t="str">
        <f t="shared" si="1612"/>
        <v>***</v>
      </c>
      <c r="Q17146" t="str">
        <f t="shared" si="1613"/>
        <v/>
      </c>
      <c r="R17146">
        <f t="shared" si="1614"/>
        <v>0</v>
      </c>
      <c r="S17146" t="str">
        <f t="shared" si="1615"/>
        <v>0.000***</v>
      </c>
      <c r="T17146" t="str">
        <f t="shared" si="1616"/>
        <v>0.000 (0.000)</v>
      </c>
      <c r="U17146" t="str">
        <f t="shared" si="1617"/>
        <v>0.000*** (0.000)</v>
      </c>
    </row>
    <row r="17147" x14ac:dyDescent="0.25">
      <c r="P17147" t="str">
        <f t="shared" si="1612"/>
        <v>***</v>
      </c>
      <c r="Q17147" t="str">
        <f t="shared" si="1613"/>
        <v/>
      </c>
      <c r="R17147">
        <f t="shared" si="1614"/>
        <v>0</v>
      </c>
      <c r="S17147" t="str">
        <f t="shared" si="1615"/>
        <v>0.000***</v>
      </c>
      <c r="T17147" t="str">
        <f t="shared" si="1616"/>
        <v>0.000 (0.000)</v>
      </c>
      <c r="U17147" t="str">
        <f t="shared" si="1617"/>
        <v>0.000*** (0.000)</v>
      </c>
    </row>
    <row r="17148" x14ac:dyDescent="0.25">
      <c r="P17148" t="str">
        <f t="shared" si="1612"/>
        <v>***</v>
      </c>
      <c r="Q17148" t="str">
        <f t="shared" si="1613"/>
        <v/>
      </c>
      <c r="R17148">
        <f t="shared" si="1614"/>
        <v>0</v>
      </c>
      <c r="S17148" t="str">
        <f t="shared" si="1615"/>
        <v>0.000***</v>
      </c>
      <c r="T17148" t="str">
        <f t="shared" si="1616"/>
        <v>0.000 (0.000)</v>
      </c>
      <c r="U17148" t="str">
        <f t="shared" si="1617"/>
        <v>0.000*** (0.000)</v>
      </c>
    </row>
    <row r="17149" x14ac:dyDescent="0.25">
      <c r="P17149" t="str">
        <f t="shared" si="1612"/>
        <v>***</v>
      </c>
      <c r="Q17149" t="str">
        <f t="shared" si="1613"/>
        <v/>
      </c>
      <c r="R17149">
        <f t="shared" si="1614"/>
        <v>0</v>
      </c>
      <c r="S17149" t="str">
        <f t="shared" si="1615"/>
        <v>0.000***</v>
      </c>
      <c r="T17149" t="str">
        <f t="shared" si="1616"/>
        <v>0.000 (0.000)</v>
      </c>
      <c r="U17149" t="str">
        <f t="shared" si="1617"/>
        <v>0.000*** (0.000)</v>
      </c>
    </row>
    <row r="17150" x14ac:dyDescent="0.25">
      <c r="P17150" t="str">
        <f t="shared" si="1612"/>
        <v>***</v>
      </c>
      <c r="Q17150" t="str">
        <f t="shared" si="1613"/>
        <v/>
      </c>
      <c r="R17150">
        <f t="shared" si="1614"/>
        <v>0</v>
      </c>
      <c r="S17150" t="str">
        <f t="shared" si="1615"/>
        <v>0.000***</v>
      </c>
      <c r="T17150" t="str">
        <f t="shared" si="1616"/>
        <v>0.000 (0.000)</v>
      </c>
      <c r="U17150" t="str">
        <f t="shared" si="1617"/>
        <v>0.000*** (0.000)</v>
      </c>
    </row>
    <row r="17151" x14ac:dyDescent="0.25">
      <c r="P17151" t="str">
        <f t="shared" si="1612"/>
        <v>***</v>
      </c>
      <c r="Q17151" t="str">
        <f t="shared" si="1613"/>
        <v/>
      </c>
      <c r="R17151">
        <f t="shared" si="1614"/>
        <v>0</v>
      </c>
      <c r="S17151" t="str">
        <f t="shared" si="1615"/>
        <v>0.000***</v>
      </c>
      <c r="T17151" t="str">
        <f t="shared" si="1616"/>
        <v>0.000 (0.000)</v>
      </c>
      <c r="U17151" t="str">
        <f t="shared" si="1617"/>
        <v>0.000*** (0.000)</v>
      </c>
    </row>
    <row r="17152" x14ac:dyDescent="0.25">
      <c r="P17152" t="str">
        <f t="shared" si="1612"/>
        <v>***</v>
      </c>
      <c r="Q17152" t="str">
        <f t="shared" si="1613"/>
        <v/>
      </c>
      <c r="R17152">
        <f t="shared" si="1614"/>
        <v>0</v>
      </c>
      <c r="S17152" t="str">
        <f t="shared" si="1615"/>
        <v>0.000***</v>
      </c>
      <c r="T17152" t="str">
        <f t="shared" si="1616"/>
        <v>0.000 (0.000)</v>
      </c>
      <c r="U17152" t="str">
        <f t="shared" si="1617"/>
        <v>0.000*** (0.000)</v>
      </c>
    </row>
    <row r="17153" x14ac:dyDescent="0.25">
      <c r="P17153" t="str">
        <f t="shared" si="1612"/>
        <v>***</v>
      </c>
      <c r="Q17153" t="str">
        <f t="shared" si="1613"/>
        <v/>
      </c>
      <c r="R17153">
        <f t="shared" si="1614"/>
        <v>0</v>
      </c>
      <c r="S17153" t="str">
        <f t="shared" si="1615"/>
        <v>0.000***</v>
      </c>
      <c r="T17153" t="str">
        <f t="shared" si="1616"/>
        <v>0.000 (0.000)</v>
      </c>
      <c r="U17153" t="str">
        <f t="shared" si="1617"/>
        <v>0.000*** (0.000)</v>
      </c>
    </row>
    <row r="17154" x14ac:dyDescent="0.25">
      <c r="P17154" t="str">
        <f t="shared" si="1612"/>
        <v>***</v>
      </c>
      <c r="Q17154" t="str">
        <f t="shared" si="1613"/>
        <v/>
      </c>
      <c r="R17154">
        <f t="shared" si="1614"/>
        <v>0</v>
      </c>
      <c r="S17154" t="str">
        <f t="shared" si="1615"/>
        <v>0.000***</v>
      </c>
      <c r="T17154" t="str">
        <f t="shared" si="1616"/>
        <v>0.000 (0.000)</v>
      </c>
      <c r="U17154" t="str">
        <f t="shared" si="1617"/>
        <v>0.000*** (0.000)</v>
      </c>
    </row>
    <row r="17155" x14ac:dyDescent="0.25">
      <c r="P17155" t="str">
        <f t="shared" si="1612"/>
        <v>***</v>
      </c>
      <c r="Q17155" t="str">
        <f t="shared" si="1613"/>
        <v/>
      </c>
      <c r="R17155">
        <f t="shared" si="1614"/>
        <v>0</v>
      </c>
      <c r="S17155" t="str">
        <f t="shared" si="1615"/>
        <v>0.000***</v>
      </c>
      <c r="T17155" t="str">
        <f t="shared" si="1616"/>
        <v>0.000 (0.000)</v>
      </c>
      <c r="U17155" t="str">
        <f t="shared" si="1617"/>
        <v>0.000*** (0.000)</v>
      </c>
    </row>
    <row r="17156" x14ac:dyDescent="0.25">
      <c r="P17156" t="str">
        <f t="shared" si="1612"/>
        <v>***</v>
      </c>
      <c r="Q17156" t="str">
        <f t="shared" si="1613"/>
        <v/>
      </c>
      <c r="R17156">
        <f t="shared" si="1614"/>
        <v>0</v>
      </c>
      <c r="S17156" t="str">
        <f t="shared" si="1615"/>
        <v>0.000***</v>
      </c>
      <c r="T17156" t="str">
        <f t="shared" si="1616"/>
        <v>0.000 (0.000)</v>
      </c>
      <c r="U17156" t="str">
        <f t="shared" si="1617"/>
        <v>0.000*** (0.000)</v>
      </c>
    </row>
    <row r="17157" x14ac:dyDescent="0.25">
      <c r="P17157" t="str">
        <f t="shared" si="1612"/>
        <v>***</v>
      </c>
      <c r="Q17157" t="str">
        <f t="shared" si="1613"/>
        <v/>
      </c>
      <c r="R17157">
        <f t="shared" si="1614"/>
        <v>0</v>
      </c>
      <c r="S17157" t="str">
        <f t="shared" si="1615"/>
        <v>0.000***</v>
      </c>
      <c r="T17157" t="str">
        <f t="shared" si="1616"/>
        <v>0.000 (0.000)</v>
      </c>
      <c r="U17157" t="str">
        <f t="shared" si="1617"/>
        <v>0.000*** (0.000)</v>
      </c>
    </row>
    <row r="17158" x14ac:dyDescent="0.25">
      <c r="P17158" t="str">
        <f t="shared" si="1612"/>
        <v>***</v>
      </c>
      <c r="Q17158" t="str">
        <f t="shared" si="1613"/>
        <v/>
      </c>
      <c r="R17158">
        <f t="shared" si="1614"/>
        <v>0</v>
      </c>
      <c r="S17158" t="str">
        <f t="shared" si="1615"/>
        <v>0.000***</v>
      </c>
      <c r="T17158" t="str">
        <f t="shared" si="1616"/>
        <v>0.000 (0.000)</v>
      </c>
      <c r="U17158" t="str">
        <f t="shared" si="1617"/>
        <v>0.000*** (0.000)</v>
      </c>
    </row>
    <row r="17159" x14ac:dyDescent="0.25">
      <c r="P17159" t="str">
        <f t="shared" si="1612"/>
        <v>***</v>
      </c>
      <c r="Q17159" t="str">
        <f t="shared" si="1613"/>
        <v/>
      </c>
      <c r="R17159">
        <f t="shared" si="1614"/>
        <v>0</v>
      </c>
      <c r="S17159" t="str">
        <f t="shared" si="1615"/>
        <v>0.000***</v>
      </c>
      <c r="T17159" t="str">
        <f t="shared" si="1616"/>
        <v>0.000 (0.000)</v>
      </c>
      <c r="U17159" t="str">
        <f t="shared" si="1617"/>
        <v>0.000*** (0.000)</v>
      </c>
    </row>
    <row r="17160" x14ac:dyDescent="0.25">
      <c r="P17160" t="str">
        <f t="shared" si="1612"/>
        <v>***</v>
      </c>
      <c r="Q17160" t="str">
        <f t="shared" si="1613"/>
        <v/>
      </c>
      <c r="R17160">
        <f t="shared" si="1614"/>
        <v>0</v>
      </c>
      <c r="S17160" t="str">
        <f t="shared" si="1615"/>
        <v>0.000***</v>
      </c>
      <c r="T17160" t="str">
        <f t="shared" si="1616"/>
        <v>0.000 (0.000)</v>
      </c>
      <c r="U17160" t="str">
        <f t="shared" si="1617"/>
        <v>0.000*** (0.000)</v>
      </c>
    </row>
    <row r="17161" x14ac:dyDescent="0.25">
      <c r="P17161" t="str">
        <f t="shared" si="1612"/>
        <v>***</v>
      </c>
      <c r="Q17161" t="str">
        <f t="shared" si="1613"/>
        <v/>
      </c>
      <c r="R17161">
        <f t="shared" si="1614"/>
        <v>0</v>
      </c>
      <c r="S17161" t="str">
        <f t="shared" si="1615"/>
        <v>0.000***</v>
      </c>
      <c r="T17161" t="str">
        <f t="shared" si="1616"/>
        <v>0.000 (0.000)</v>
      </c>
      <c r="U17161" t="str">
        <f t="shared" si="1617"/>
        <v>0.000*** (0.000)</v>
      </c>
    </row>
    <row r="17162" x14ac:dyDescent="0.25">
      <c r="P17162" t="str">
        <f t="shared" si="1612"/>
        <v>***</v>
      </c>
      <c r="Q17162" t="str">
        <f t="shared" si="1613"/>
        <v/>
      </c>
      <c r="R17162">
        <f t="shared" si="1614"/>
        <v>0</v>
      </c>
      <c r="S17162" t="str">
        <f t="shared" si="1615"/>
        <v>0.000***</v>
      </c>
      <c r="T17162" t="str">
        <f t="shared" si="1616"/>
        <v>0.000 (0.000)</v>
      </c>
      <c r="U17162" t="str">
        <f t="shared" si="1617"/>
        <v>0.000*** (0.000)</v>
      </c>
    </row>
    <row r="17163" x14ac:dyDescent="0.25">
      <c r="P17163" t="str">
        <f t="shared" si="1612"/>
        <v>***</v>
      </c>
      <c r="Q17163" t="str">
        <f t="shared" si="1613"/>
        <v/>
      </c>
      <c r="R17163">
        <f t="shared" si="1614"/>
        <v>0</v>
      </c>
      <c r="S17163" t="str">
        <f t="shared" si="1615"/>
        <v>0.000***</v>
      </c>
      <c r="T17163" t="str">
        <f t="shared" si="1616"/>
        <v>0.000 (0.000)</v>
      </c>
      <c r="U17163" t="str">
        <f t="shared" si="1617"/>
        <v>0.000*** (0.000)</v>
      </c>
    </row>
    <row r="17164" x14ac:dyDescent="0.25">
      <c r="P17164" t="str">
        <f t="shared" si="1612"/>
        <v>***</v>
      </c>
      <c r="Q17164" t="str">
        <f t="shared" si="1613"/>
        <v/>
      </c>
      <c r="R17164">
        <f t="shared" si="1614"/>
        <v>0</v>
      </c>
      <c r="S17164" t="str">
        <f t="shared" si="1615"/>
        <v>0.000***</v>
      </c>
      <c r="T17164" t="str">
        <f t="shared" si="1616"/>
        <v>0.000 (0.000)</v>
      </c>
      <c r="U17164" t="str">
        <f t="shared" si="1617"/>
        <v>0.000*** (0.000)</v>
      </c>
    </row>
    <row r="17165" x14ac:dyDescent="0.25">
      <c r="P17165" t="str">
        <f t="shared" si="1612"/>
        <v>***</v>
      </c>
      <c r="Q17165" t="str">
        <f t="shared" si="1613"/>
        <v/>
      </c>
      <c r="R17165">
        <f t="shared" si="1614"/>
        <v>0</v>
      </c>
      <c r="S17165" t="str">
        <f t="shared" si="1615"/>
        <v>0.000***</v>
      </c>
      <c r="T17165" t="str">
        <f t="shared" si="1616"/>
        <v>0.000 (0.000)</v>
      </c>
      <c r="U17165" t="str">
        <f t="shared" si="1617"/>
        <v>0.000*** (0.000)</v>
      </c>
    </row>
    <row r="17166" x14ac:dyDescent="0.25">
      <c r="P17166" t="str">
        <f t="shared" si="1612"/>
        <v>***</v>
      </c>
      <c r="Q17166" t="str">
        <f t="shared" si="1613"/>
        <v/>
      </c>
      <c r="R17166">
        <f t="shared" si="1614"/>
        <v>0</v>
      </c>
      <c r="S17166" t="str">
        <f t="shared" si="1615"/>
        <v>0.000***</v>
      </c>
      <c r="T17166" t="str">
        <f t="shared" si="1616"/>
        <v>0.000 (0.000)</v>
      </c>
      <c r="U17166" t="str">
        <f t="shared" si="1617"/>
        <v>0.000*** (0.000)</v>
      </c>
    </row>
    <row r="17167" x14ac:dyDescent="0.25">
      <c r="P17167" t="str">
        <f t="shared" si="1612"/>
        <v>***</v>
      </c>
      <c r="Q17167" t="str">
        <f t="shared" si="1613"/>
        <v/>
      </c>
      <c r="R17167">
        <f t="shared" si="1614"/>
        <v>0</v>
      </c>
      <c r="S17167" t="str">
        <f t="shared" si="1615"/>
        <v>0.000***</v>
      </c>
      <c r="T17167" t="str">
        <f t="shared" si="1616"/>
        <v>0.000 (0.000)</v>
      </c>
      <c r="U17167" t="str">
        <f t="shared" si="1617"/>
        <v>0.000*** (0.000)</v>
      </c>
    </row>
    <row r="17168" x14ac:dyDescent="0.25">
      <c r="P17168" t="str">
        <f t="shared" si="1612"/>
        <v>***</v>
      </c>
      <c r="Q17168" t="str">
        <f t="shared" si="1613"/>
        <v/>
      </c>
      <c r="R17168">
        <f t="shared" si="1614"/>
        <v>0</v>
      </c>
      <c r="S17168" t="str">
        <f t="shared" si="1615"/>
        <v>0.000***</v>
      </c>
      <c r="T17168" t="str">
        <f t="shared" si="1616"/>
        <v>0.000 (0.000)</v>
      </c>
      <c r="U17168" t="str">
        <f t="shared" si="1617"/>
        <v>0.000*** (0.000)</v>
      </c>
    </row>
    <row r="17169" x14ac:dyDescent="0.25">
      <c r="P17169" t="str">
        <f t="shared" si="1612"/>
        <v>***</v>
      </c>
      <c r="Q17169" t="str">
        <f t="shared" si="1613"/>
        <v/>
      </c>
      <c r="R17169">
        <f t="shared" si="1614"/>
        <v>0</v>
      </c>
      <c r="S17169" t="str">
        <f t="shared" si="1615"/>
        <v>0.000***</v>
      </c>
      <c r="T17169" t="str">
        <f t="shared" si="1616"/>
        <v>0.000 (0.000)</v>
      </c>
      <c r="U17169" t="str">
        <f t="shared" si="1617"/>
        <v>0.000*** (0.000)</v>
      </c>
    </row>
    <row r="17170" x14ac:dyDescent="0.25">
      <c r="P17170" t="str">
        <f t="shared" si="1612"/>
        <v>***</v>
      </c>
      <c r="Q17170" t="str">
        <f t="shared" si="1613"/>
        <v/>
      </c>
      <c r="R17170">
        <f t="shared" si="1614"/>
        <v>0</v>
      </c>
      <c r="S17170" t="str">
        <f t="shared" si="1615"/>
        <v>0.000***</v>
      </c>
      <c r="T17170" t="str">
        <f t="shared" si="1616"/>
        <v>0.000 (0.000)</v>
      </c>
      <c r="U17170" t="str">
        <f t="shared" si="1617"/>
        <v>0.000*** (0.000)</v>
      </c>
    </row>
    <row r="17171" x14ac:dyDescent="0.25">
      <c r="P17171" t="str">
        <f t="shared" si="1612"/>
        <v>***</v>
      </c>
      <c r="Q17171" t="str">
        <f t="shared" si="1613"/>
        <v/>
      </c>
      <c r="R17171">
        <f t="shared" si="1614"/>
        <v>0</v>
      </c>
      <c r="S17171" t="str">
        <f t="shared" si="1615"/>
        <v>0.000***</v>
      </c>
      <c r="T17171" t="str">
        <f t="shared" si="1616"/>
        <v>0.000 (0.000)</v>
      </c>
      <c r="U17171" t="str">
        <f t="shared" si="1617"/>
        <v>0.000*** (0.000)</v>
      </c>
    </row>
    <row r="17172" x14ac:dyDescent="0.25">
      <c r="P17172" t="str">
        <f t="shared" si="1612"/>
        <v>***</v>
      </c>
      <c r="Q17172" t="str">
        <f t="shared" si="1613"/>
        <v/>
      </c>
      <c r="R17172">
        <f t="shared" si="1614"/>
        <v>0</v>
      </c>
      <c r="S17172" t="str">
        <f t="shared" si="1615"/>
        <v>0.000***</v>
      </c>
      <c r="T17172" t="str">
        <f t="shared" si="1616"/>
        <v>0.000 (0.000)</v>
      </c>
      <c r="U17172" t="str">
        <f t="shared" si="1617"/>
        <v>0.000*** (0.000)</v>
      </c>
    </row>
    <row r="17173" x14ac:dyDescent="0.25">
      <c r="P17173" t="str">
        <f t="shared" si="1612"/>
        <v>***</v>
      </c>
      <c r="Q17173" t="str">
        <f t="shared" si="1613"/>
        <v/>
      </c>
      <c r="R17173">
        <f t="shared" si="1614"/>
        <v>0</v>
      </c>
      <c r="S17173" t="str">
        <f t="shared" si="1615"/>
        <v>0.000***</v>
      </c>
      <c r="T17173" t="str">
        <f t="shared" si="1616"/>
        <v>0.000 (0.000)</v>
      </c>
      <c r="U17173" t="str">
        <f t="shared" si="1617"/>
        <v>0.000*** (0.000)</v>
      </c>
    </row>
    <row r="17174" x14ac:dyDescent="0.25">
      <c r="P17174" t="str">
        <f t="shared" si="1612"/>
        <v>***</v>
      </c>
      <c r="Q17174" t="str">
        <f t="shared" si="1613"/>
        <v/>
      </c>
      <c r="R17174">
        <f t="shared" si="1614"/>
        <v>0</v>
      </c>
      <c r="S17174" t="str">
        <f t="shared" si="1615"/>
        <v>0.000***</v>
      </c>
      <c r="T17174" t="str">
        <f t="shared" si="1616"/>
        <v>0.000 (0.000)</v>
      </c>
      <c r="U17174" t="str">
        <f t="shared" si="1617"/>
        <v>0.000*** (0.000)</v>
      </c>
    </row>
    <row r="17175" x14ac:dyDescent="0.25">
      <c r="P17175" t="str">
        <f t="shared" si="1612"/>
        <v>***</v>
      </c>
      <c r="Q17175" t="str">
        <f t="shared" si="1613"/>
        <v/>
      </c>
      <c r="R17175">
        <f t="shared" si="1614"/>
        <v>0</v>
      </c>
      <c r="S17175" t="str">
        <f t="shared" si="1615"/>
        <v>0.000***</v>
      </c>
      <c r="T17175" t="str">
        <f t="shared" si="1616"/>
        <v>0.000 (0.000)</v>
      </c>
      <c r="U17175" t="str">
        <f t="shared" si="1617"/>
        <v>0.000*** (0.000)</v>
      </c>
    </row>
    <row r="17176" x14ac:dyDescent="0.25">
      <c r="P17176" t="str">
        <f t="shared" si="1612"/>
        <v>***</v>
      </c>
      <c r="Q17176" t="str">
        <f t="shared" si="1613"/>
        <v/>
      </c>
      <c r="R17176">
        <f t="shared" si="1614"/>
        <v>0</v>
      </c>
      <c r="S17176" t="str">
        <f t="shared" si="1615"/>
        <v>0.000***</v>
      </c>
      <c r="T17176" t="str">
        <f t="shared" si="1616"/>
        <v>0.000 (0.000)</v>
      </c>
      <c r="U17176" t="str">
        <f t="shared" si="1617"/>
        <v>0.000*** (0.000)</v>
      </c>
    </row>
    <row r="17177" x14ac:dyDescent="0.25">
      <c r="P17177" t="str">
        <f t="shared" si="1612"/>
        <v>***</v>
      </c>
      <c r="Q17177" t="str">
        <f t="shared" si="1613"/>
        <v/>
      </c>
      <c r="R17177">
        <f t="shared" si="1614"/>
        <v>0</v>
      </c>
      <c r="S17177" t="str">
        <f t="shared" si="1615"/>
        <v>0.000***</v>
      </c>
      <c r="T17177" t="str">
        <f t="shared" si="1616"/>
        <v>0.000 (0.000)</v>
      </c>
      <c r="U17177" t="str">
        <f t="shared" si="1617"/>
        <v>0.000*** (0.000)</v>
      </c>
    </row>
    <row r="17178" x14ac:dyDescent="0.25">
      <c r="P17178" t="str">
        <f t="shared" si="1612"/>
        <v>***</v>
      </c>
      <c r="Q17178" t="str">
        <f t="shared" si="1613"/>
        <v/>
      </c>
      <c r="R17178">
        <f t="shared" si="1614"/>
        <v>0</v>
      </c>
      <c r="S17178" t="str">
        <f t="shared" si="1615"/>
        <v>0.000***</v>
      </c>
      <c r="T17178" t="str">
        <f t="shared" si="1616"/>
        <v>0.000 (0.000)</v>
      </c>
      <c r="U17178" t="str">
        <f t="shared" si="1617"/>
        <v>0.000*** (0.000)</v>
      </c>
    </row>
    <row r="17179" x14ac:dyDescent="0.25">
      <c r="P17179" t="str">
        <f t="shared" si="1612"/>
        <v>***</v>
      </c>
      <c r="Q17179" t="str">
        <f t="shared" si="1613"/>
        <v/>
      </c>
      <c r="R17179">
        <f t="shared" si="1614"/>
        <v>0</v>
      </c>
      <c r="S17179" t="str">
        <f t="shared" si="1615"/>
        <v>0.000***</v>
      </c>
      <c r="T17179" t="str">
        <f t="shared" si="1616"/>
        <v>0.000 (0.000)</v>
      </c>
      <c r="U17179" t="str">
        <f t="shared" si="1617"/>
        <v>0.000*** (0.000)</v>
      </c>
    </row>
    <row r="17180" x14ac:dyDescent="0.25">
      <c r="P17180" t="str">
        <f t="shared" si="1612"/>
        <v>***</v>
      </c>
      <c r="Q17180" t="str">
        <f t="shared" si="1613"/>
        <v/>
      </c>
      <c r="R17180">
        <f t="shared" si="1614"/>
        <v>0</v>
      </c>
      <c r="S17180" t="str">
        <f t="shared" si="1615"/>
        <v>0.000***</v>
      </c>
      <c r="T17180" t="str">
        <f t="shared" si="1616"/>
        <v>0.000 (0.000)</v>
      </c>
      <c r="U17180" t="str">
        <f t="shared" si="1617"/>
        <v>0.000*** (0.000)</v>
      </c>
    </row>
    <row r="17181" x14ac:dyDescent="0.25">
      <c r="P17181" t="str">
        <f t="shared" si="1612"/>
        <v>***</v>
      </c>
      <c r="Q17181" t="str">
        <f t="shared" si="1613"/>
        <v/>
      </c>
      <c r="R17181">
        <f t="shared" si="1614"/>
        <v>0</v>
      </c>
      <c r="S17181" t="str">
        <f t="shared" si="1615"/>
        <v>0.000***</v>
      </c>
      <c r="T17181" t="str">
        <f t="shared" si="1616"/>
        <v>0.000 (0.000)</v>
      </c>
      <c r="U17181" t="str">
        <f t="shared" si="1617"/>
        <v>0.000*** (0.000)</v>
      </c>
    </row>
    <row r="17182" x14ac:dyDescent="0.25">
      <c r="P17182" t="str">
        <f t="shared" si="1612"/>
        <v>***</v>
      </c>
      <c r="Q17182" t="str">
        <f t="shared" si="1613"/>
        <v/>
      </c>
      <c r="R17182">
        <f t="shared" si="1614"/>
        <v>0</v>
      </c>
      <c r="S17182" t="str">
        <f t="shared" si="1615"/>
        <v>0.000***</v>
      </c>
      <c r="T17182" t="str">
        <f t="shared" si="1616"/>
        <v>0.000 (0.000)</v>
      </c>
      <c r="U17182" t="str">
        <f t="shared" si="1617"/>
        <v>0.000*** (0.000)</v>
      </c>
    </row>
    <row r="17183" x14ac:dyDescent="0.25">
      <c r="P17183" t="str">
        <f t="shared" si="1612"/>
        <v>***</v>
      </c>
      <c r="Q17183" t="str">
        <f t="shared" si="1613"/>
        <v/>
      </c>
      <c r="R17183">
        <f t="shared" si="1614"/>
        <v>0</v>
      </c>
      <c r="S17183" t="str">
        <f t="shared" si="1615"/>
        <v>0.000***</v>
      </c>
      <c r="T17183" t="str">
        <f t="shared" si="1616"/>
        <v>0.000 (0.000)</v>
      </c>
      <c r="U17183" t="str">
        <f t="shared" si="1617"/>
        <v>0.000*** (0.000)</v>
      </c>
    </row>
    <row r="17184" x14ac:dyDescent="0.25">
      <c r="P17184" t="str">
        <f t="shared" si="1612"/>
        <v>***</v>
      </c>
      <c r="Q17184" t="str">
        <f t="shared" si="1613"/>
        <v/>
      </c>
      <c r="R17184">
        <f t="shared" si="1614"/>
        <v>0</v>
      </c>
      <c r="S17184" t="str">
        <f t="shared" si="1615"/>
        <v>0.000***</v>
      </c>
      <c r="T17184" t="str">
        <f t="shared" si="1616"/>
        <v>0.000 (0.000)</v>
      </c>
      <c r="U17184" t="str">
        <f t="shared" si="1617"/>
        <v>0.000*** (0.000)</v>
      </c>
    </row>
    <row r="17185" x14ac:dyDescent="0.25">
      <c r="P17185" t="str">
        <f t="shared" si="1612"/>
        <v>***</v>
      </c>
      <c r="Q17185" t="str">
        <f t="shared" si="1613"/>
        <v/>
      </c>
      <c r="R17185">
        <f t="shared" si="1614"/>
        <v>0</v>
      </c>
      <c r="S17185" t="str">
        <f t="shared" si="1615"/>
        <v>0.000***</v>
      </c>
      <c r="T17185" t="str">
        <f t="shared" si="1616"/>
        <v>0.000 (0.000)</v>
      </c>
      <c r="U17185" t="str">
        <f t="shared" si="1617"/>
        <v>0.000*** (0.000)</v>
      </c>
    </row>
    <row r="17186" x14ac:dyDescent="0.25">
      <c r="P17186" t="str">
        <f t="shared" si="1612"/>
        <v>***</v>
      </c>
      <c r="Q17186" t="str">
        <f t="shared" si="1613"/>
        <v/>
      </c>
      <c r="R17186">
        <f t="shared" si="1614"/>
        <v>0</v>
      </c>
      <c r="S17186" t="str">
        <f t="shared" si="1615"/>
        <v>0.000***</v>
      </c>
      <c r="T17186" t="str">
        <f t="shared" si="1616"/>
        <v>0.000 (0.000)</v>
      </c>
      <c r="U17186" t="str">
        <f t="shared" si="1617"/>
        <v>0.000*** (0.000)</v>
      </c>
    </row>
    <row r="17187" x14ac:dyDescent="0.25">
      <c r="P17187" t="str">
        <f t="shared" si="1612"/>
        <v>***</v>
      </c>
      <c r="Q17187" t="str">
        <f t="shared" si="1613"/>
        <v/>
      </c>
      <c r="R17187">
        <f t="shared" si="1614"/>
        <v>0</v>
      </c>
      <c r="S17187" t="str">
        <f t="shared" si="1615"/>
        <v>0.000***</v>
      </c>
      <c r="T17187" t="str">
        <f t="shared" si="1616"/>
        <v>0.000 (0.000)</v>
      </c>
      <c r="U17187" t="str">
        <f t="shared" si="1617"/>
        <v>0.000*** (0.000)</v>
      </c>
    </row>
    <row r="17188" x14ac:dyDescent="0.25">
      <c r="P17188" t="str">
        <f t="shared" si="1612"/>
        <v>***</v>
      </c>
      <c r="Q17188" t="str">
        <f t="shared" si="1613"/>
        <v/>
      </c>
      <c r="R17188">
        <f t="shared" si="1614"/>
        <v>0</v>
      </c>
      <c r="S17188" t="str">
        <f t="shared" si="1615"/>
        <v>0.000***</v>
      </c>
      <c r="T17188" t="str">
        <f t="shared" si="1616"/>
        <v>0.000 (0.000)</v>
      </c>
      <c r="U17188" t="str">
        <f t="shared" si="1617"/>
        <v>0.000*** (0.000)</v>
      </c>
    </row>
    <row r="17189" x14ac:dyDescent="0.25">
      <c r="P17189" t="str">
        <f t="shared" si="1612"/>
        <v>***</v>
      </c>
      <c r="Q17189" t="str">
        <f t="shared" si="1613"/>
        <v/>
      </c>
      <c r="R17189">
        <f t="shared" si="1614"/>
        <v>0</v>
      </c>
      <c r="S17189" t="str">
        <f t="shared" si="1615"/>
        <v>0.000***</v>
      </c>
      <c r="T17189" t="str">
        <f t="shared" si="1616"/>
        <v>0.000 (0.000)</v>
      </c>
      <c r="U17189" t="str">
        <f t="shared" si="1617"/>
        <v>0.000*** (0.000)</v>
      </c>
    </row>
    <row r="17190" x14ac:dyDescent="0.25">
      <c r="P17190" t="str">
        <f t="shared" si="1612"/>
        <v>***</v>
      </c>
      <c r="Q17190" t="str">
        <f t="shared" si="1613"/>
        <v/>
      </c>
      <c r="R17190">
        <f t="shared" si="1614"/>
        <v>0</v>
      </c>
      <c r="S17190" t="str">
        <f t="shared" si="1615"/>
        <v>0.000***</v>
      </c>
      <c r="T17190" t="str">
        <f t="shared" si="1616"/>
        <v>0.000 (0.000)</v>
      </c>
      <c r="U17190" t="str">
        <f t="shared" si="1617"/>
        <v>0.000*** (0.000)</v>
      </c>
    </row>
    <row r="17191" x14ac:dyDescent="0.25">
      <c r="P17191" t="str">
        <f t="shared" si="1612"/>
        <v>***</v>
      </c>
      <c r="Q17191" t="str">
        <f t="shared" si="1613"/>
        <v/>
      </c>
      <c r="R17191">
        <f t="shared" si="1614"/>
        <v>0</v>
      </c>
      <c r="S17191" t="str">
        <f t="shared" si="1615"/>
        <v>0.000***</v>
      </c>
      <c r="T17191" t="str">
        <f t="shared" si="1616"/>
        <v>0.000 (0.000)</v>
      </c>
      <c r="U17191" t="str">
        <f t="shared" si="1617"/>
        <v>0.000*** (0.000)</v>
      </c>
    </row>
    <row r="17192" x14ac:dyDescent="0.25">
      <c r="P17192" t="str">
        <f t="shared" si="1612"/>
        <v>***</v>
      </c>
      <c r="Q17192" t="str">
        <f t="shared" si="1613"/>
        <v/>
      </c>
      <c r="R17192">
        <f t="shared" si="1614"/>
        <v>0</v>
      </c>
      <c r="S17192" t="str">
        <f t="shared" si="1615"/>
        <v>0.000***</v>
      </c>
      <c r="T17192" t="str">
        <f t="shared" si="1616"/>
        <v>0.000 (0.000)</v>
      </c>
      <c r="U17192" t="str">
        <f t="shared" si="1617"/>
        <v>0.000*** (0.000)</v>
      </c>
    </row>
    <row r="17193" x14ac:dyDescent="0.25">
      <c r="P17193" t="str">
        <f t="shared" si="1612"/>
        <v>***</v>
      </c>
      <c r="Q17193" t="str">
        <f t="shared" si="1613"/>
        <v/>
      </c>
      <c r="R17193">
        <f t="shared" si="1614"/>
        <v>0</v>
      </c>
      <c r="S17193" t="str">
        <f t="shared" si="1615"/>
        <v>0.000***</v>
      </c>
      <c r="T17193" t="str">
        <f t="shared" si="1616"/>
        <v>0.000 (0.000)</v>
      </c>
      <c r="U17193" t="str">
        <f t="shared" si="1617"/>
        <v>0.000*** (0.000)</v>
      </c>
    </row>
    <row r="17194" x14ac:dyDescent="0.25">
      <c r="P17194" t="str">
        <f t="shared" si="1612"/>
        <v>***</v>
      </c>
      <c r="Q17194" t="str">
        <f t="shared" si="1613"/>
        <v/>
      </c>
      <c r="R17194">
        <f t="shared" si="1614"/>
        <v>0</v>
      </c>
      <c r="S17194" t="str">
        <f t="shared" si="1615"/>
        <v>0.000***</v>
      </c>
      <c r="T17194" t="str">
        <f t="shared" si="1616"/>
        <v>0.000 (0.000)</v>
      </c>
      <c r="U17194" t="str">
        <f t="shared" si="1617"/>
        <v>0.000*** (0.000)</v>
      </c>
    </row>
    <row r="17195" x14ac:dyDescent="0.25">
      <c r="P17195" t="str">
        <f t="shared" ref="P17195:P17258" si="1618">IF(L17195&lt;0.01,"***",IF(L17195&lt;0.05,"**",IF(L17195&lt;0.1,"*","")))</f>
        <v>***</v>
      </c>
      <c r="Q17195" t="str">
        <f t="shared" ref="Q17195:Q17258" si="1619">_xlfn.CONCAT(A17195:I17195)</f>
        <v/>
      </c>
      <c r="R17195">
        <f t="shared" ref="R17195:R17258" si="1620">J17195</f>
        <v>0</v>
      </c>
      <c r="S17195" t="str">
        <f t="shared" ref="S17195:S17258" si="1621">TEXT(R17195,"0.000")&amp;P17195</f>
        <v>0.000***</v>
      </c>
      <c r="T17195" t="str">
        <f t="shared" ref="T17195:T17258" si="1622">TEXT(R17195,"0.000")&amp;" ("&amp;TEXT(K17195,"0.000")&amp;")"</f>
        <v>0.000 (0.000)</v>
      </c>
      <c r="U17195" t="str">
        <f t="shared" ref="U17195:U17258" si="1623">S17195&amp;" ("&amp;TEXT(K17195,"0.000")&amp;")"</f>
        <v>0.000*** (0.000)</v>
      </c>
    </row>
    <row r="17196" x14ac:dyDescent="0.25">
      <c r="P17196" t="str">
        <f t="shared" si="1618"/>
        <v>***</v>
      </c>
      <c r="Q17196" t="str">
        <f t="shared" si="1619"/>
        <v/>
      </c>
      <c r="R17196">
        <f t="shared" si="1620"/>
        <v>0</v>
      </c>
      <c r="S17196" t="str">
        <f t="shared" si="1621"/>
        <v>0.000***</v>
      </c>
      <c r="T17196" t="str">
        <f t="shared" si="1622"/>
        <v>0.000 (0.000)</v>
      </c>
      <c r="U17196" t="str">
        <f t="shared" si="1623"/>
        <v>0.000*** (0.000)</v>
      </c>
    </row>
    <row r="17197" x14ac:dyDescent="0.25">
      <c r="P17197" t="str">
        <f t="shared" si="1618"/>
        <v>***</v>
      </c>
      <c r="Q17197" t="str">
        <f t="shared" si="1619"/>
        <v/>
      </c>
      <c r="R17197">
        <f t="shared" si="1620"/>
        <v>0</v>
      </c>
      <c r="S17197" t="str">
        <f t="shared" si="1621"/>
        <v>0.000***</v>
      </c>
      <c r="T17197" t="str">
        <f t="shared" si="1622"/>
        <v>0.000 (0.000)</v>
      </c>
      <c r="U17197" t="str">
        <f t="shared" si="1623"/>
        <v>0.000*** (0.000)</v>
      </c>
    </row>
    <row r="17198" x14ac:dyDescent="0.25">
      <c r="P17198" t="str">
        <f t="shared" si="1618"/>
        <v>***</v>
      </c>
      <c r="Q17198" t="str">
        <f t="shared" si="1619"/>
        <v/>
      </c>
      <c r="R17198">
        <f t="shared" si="1620"/>
        <v>0</v>
      </c>
      <c r="S17198" t="str">
        <f t="shared" si="1621"/>
        <v>0.000***</v>
      </c>
      <c r="T17198" t="str">
        <f t="shared" si="1622"/>
        <v>0.000 (0.000)</v>
      </c>
      <c r="U17198" t="str">
        <f t="shared" si="1623"/>
        <v>0.000*** (0.000)</v>
      </c>
    </row>
    <row r="17199" x14ac:dyDescent="0.25">
      <c r="P17199" t="str">
        <f t="shared" si="1618"/>
        <v>***</v>
      </c>
      <c r="Q17199" t="str">
        <f t="shared" si="1619"/>
        <v/>
      </c>
      <c r="R17199">
        <f t="shared" si="1620"/>
        <v>0</v>
      </c>
      <c r="S17199" t="str">
        <f t="shared" si="1621"/>
        <v>0.000***</v>
      </c>
      <c r="T17199" t="str">
        <f t="shared" si="1622"/>
        <v>0.000 (0.000)</v>
      </c>
      <c r="U17199" t="str">
        <f t="shared" si="1623"/>
        <v>0.000*** (0.000)</v>
      </c>
    </row>
    <row r="17200" x14ac:dyDescent="0.25">
      <c r="P17200" t="str">
        <f t="shared" si="1618"/>
        <v>***</v>
      </c>
      <c r="Q17200" t="str">
        <f t="shared" si="1619"/>
        <v/>
      </c>
      <c r="R17200">
        <f t="shared" si="1620"/>
        <v>0</v>
      </c>
      <c r="S17200" t="str">
        <f t="shared" si="1621"/>
        <v>0.000***</v>
      </c>
      <c r="T17200" t="str">
        <f t="shared" si="1622"/>
        <v>0.000 (0.000)</v>
      </c>
      <c r="U17200" t="str">
        <f t="shared" si="1623"/>
        <v>0.000*** (0.000)</v>
      </c>
    </row>
    <row r="17201" x14ac:dyDescent="0.25">
      <c r="P17201" t="str">
        <f t="shared" si="1618"/>
        <v>***</v>
      </c>
      <c r="Q17201" t="str">
        <f t="shared" si="1619"/>
        <v/>
      </c>
      <c r="R17201">
        <f t="shared" si="1620"/>
        <v>0</v>
      </c>
      <c r="S17201" t="str">
        <f t="shared" si="1621"/>
        <v>0.000***</v>
      </c>
      <c r="T17201" t="str">
        <f t="shared" si="1622"/>
        <v>0.000 (0.000)</v>
      </c>
      <c r="U17201" t="str">
        <f t="shared" si="1623"/>
        <v>0.000*** (0.000)</v>
      </c>
    </row>
    <row r="17202" x14ac:dyDescent="0.25">
      <c r="P17202" t="str">
        <f t="shared" si="1618"/>
        <v>***</v>
      </c>
      <c r="Q17202" t="str">
        <f t="shared" si="1619"/>
        <v/>
      </c>
      <c r="R17202">
        <f t="shared" si="1620"/>
        <v>0</v>
      </c>
      <c r="S17202" t="str">
        <f t="shared" si="1621"/>
        <v>0.000***</v>
      </c>
      <c r="T17202" t="str">
        <f t="shared" si="1622"/>
        <v>0.000 (0.000)</v>
      </c>
      <c r="U17202" t="str">
        <f t="shared" si="1623"/>
        <v>0.000*** (0.000)</v>
      </c>
    </row>
    <row r="17203" x14ac:dyDescent="0.25">
      <c r="P17203" t="str">
        <f t="shared" si="1618"/>
        <v>***</v>
      </c>
      <c r="Q17203" t="str">
        <f t="shared" si="1619"/>
        <v/>
      </c>
      <c r="R17203">
        <f t="shared" si="1620"/>
        <v>0</v>
      </c>
      <c r="S17203" t="str">
        <f t="shared" si="1621"/>
        <v>0.000***</v>
      </c>
      <c r="T17203" t="str">
        <f t="shared" si="1622"/>
        <v>0.000 (0.000)</v>
      </c>
      <c r="U17203" t="str">
        <f t="shared" si="1623"/>
        <v>0.000*** (0.000)</v>
      </c>
    </row>
    <row r="17204" x14ac:dyDescent="0.25">
      <c r="P17204" t="str">
        <f t="shared" si="1618"/>
        <v>***</v>
      </c>
      <c r="Q17204" t="str">
        <f t="shared" si="1619"/>
        <v/>
      </c>
      <c r="R17204">
        <f t="shared" si="1620"/>
        <v>0</v>
      </c>
      <c r="S17204" t="str">
        <f t="shared" si="1621"/>
        <v>0.000***</v>
      </c>
      <c r="T17204" t="str">
        <f t="shared" si="1622"/>
        <v>0.000 (0.000)</v>
      </c>
      <c r="U17204" t="str">
        <f t="shared" si="1623"/>
        <v>0.000*** (0.000)</v>
      </c>
    </row>
    <row r="17205" x14ac:dyDescent="0.25">
      <c r="P17205" t="str">
        <f t="shared" si="1618"/>
        <v>***</v>
      </c>
      <c r="Q17205" t="str">
        <f t="shared" si="1619"/>
        <v/>
      </c>
      <c r="R17205">
        <f t="shared" si="1620"/>
        <v>0</v>
      </c>
      <c r="S17205" t="str">
        <f t="shared" si="1621"/>
        <v>0.000***</v>
      </c>
      <c r="T17205" t="str">
        <f t="shared" si="1622"/>
        <v>0.000 (0.000)</v>
      </c>
      <c r="U17205" t="str">
        <f t="shared" si="1623"/>
        <v>0.000*** (0.000)</v>
      </c>
    </row>
    <row r="17206" x14ac:dyDescent="0.25">
      <c r="P17206" t="str">
        <f t="shared" si="1618"/>
        <v>***</v>
      </c>
      <c r="Q17206" t="str">
        <f t="shared" si="1619"/>
        <v/>
      </c>
      <c r="R17206">
        <f t="shared" si="1620"/>
        <v>0</v>
      </c>
      <c r="S17206" t="str">
        <f t="shared" si="1621"/>
        <v>0.000***</v>
      </c>
      <c r="T17206" t="str">
        <f t="shared" si="1622"/>
        <v>0.000 (0.000)</v>
      </c>
      <c r="U17206" t="str">
        <f t="shared" si="1623"/>
        <v>0.000*** (0.000)</v>
      </c>
    </row>
    <row r="17207" x14ac:dyDescent="0.25">
      <c r="P17207" t="str">
        <f t="shared" si="1618"/>
        <v>***</v>
      </c>
      <c r="Q17207" t="str">
        <f t="shared" si="1619"/>
        <v/>
      </c>
      <c r="R17207">
        <f t="shared" si="1620"/>
        <v>0</v>
      </c>
      <c r="S17207" t="str">
        <f t="shared" si="1621"/>
        <v>0.000***</v>
      </c>
      <c r="T17207" t="str">
        <f t="shared" si="1622"/>
        <v>0.000 (0.000)</v>
      </c>
      <c r="U17207" t="str">
        <f t="shared" si="1623"/>
        <v>0.000*** (0.000)</v>
      </c>
    </row>
    <row r="17208" x14ac:dyDescent="0.25">
      <c r="P17208" t="str">
        <f t="shared" si="1618"/>
        <v>***</v>
      </c>
      <c r="Q17208" t="str">
        <f t="shared" si="1619"/>
        <v/>
      </c>
      <c r="R17208">
        <f t="shared" si="1620"/>
        <v>0</v>
      </c>
      <c r="S17208" t="str">
        <f t="shared" si="1621"/>
        <v>0.000***</v>
      </c>
      <c r="T17208" t="str">
        <f t="shared" si="1622"/>
        <v>0.000 (0.000)</v>
      </c>
      <c r="U17208" t="str">
        <f t="shared" si="1623"/>
        <v>0.000*** (0.000)</v>
      </c>
    </row>
    <row r="17209" x14ac:dyDescent="0.25">
      <c r="P17209" t="str">
        <f t="shared" si="1618"/>
        <v>***</v>
      </c>
      <c r="Q17209" t="str">
        <f t="shared" si="1619"/>
        <v/>
      </c>
      <c r="R17209">
        <f t="shared" si="1620"/>
        <v>0</v>
      </c>
      <c r="S17209" t="str">
        <f t="shared" si="1621"/>
        <v>0.000***</v>
      </c>
      <c r="T17209" t="str">
        <f t="shared" si="1622"/>
        <v>0.000 (0.000)</v>
      </c>
      <c r="U17209" t="str">
        <f t="shared" si="1623"/>
        <v>0.000*** (0.000)</v>
      </c>
    </row>
    <row r="17210" x14ac:dyDescent="0.25">
      <c r="P17210" t="str">
        <f t="shared" si="1618"/>
        <v>***</v>
      </c>
      <c r="Q17210" t="str">
        <f t="shared" si="1619"/>
        <v/>
      </c>
      <c r="R17210">
        <f t="shared" si="1620"/>
        <v>0</v>
      </c>
      <c r="S17210" t="str">
        <f t="shared" si="1621"/>
        <v>0.000***</v>
      </c>
      <c r="T17210" t="str">
        <f t="shared" si="1622"/>
        <v>0.000 (0.000)</v>
      </c>
      <c r="U17210" t="str">
        <f t="shared" si="1623"/>
        <v>0.000*** (0.000)</v>
      </c>
    </row>
    <row r="17211" x14ac:dyDescent="0.25">
      <c r="P17211" t="str">
        <f t="shared" si="1618"/>
        <v>***</v>
      </c>
      <c r="Q17211" t="str">
        <f t="shared" si="1619"/>
        <v/>
      </c>
      <c r="R17211">
        <f t="shared" si="1620"/>
        <v>0</v>
      </c>
      <c r="S17211" t="str">
        <f t="shared" si="1621"/>
        <v>0.000***</v>
      </c>
      <c r="T17211" t="str">
        <f t="shared" si="1622"/>
        <v>0.000 (0.000)</v>
      </c>
      <c r="U17211" t="str">
        <f t="shared" si="1623"/>
        <v>0.000*** (0.000)</v>
      </c>
    </row>
    <row r="17212" x14ac:dyDescent="0.25">
      <c r="P17212" t="str">
        <f t="shared" si="1618"/>
        <v>***</v>
      </c>
      <c r="Q17212" t="str">
        <f t="shared" si="1619"/>
        <v/>
      </c>
      <c r="R17212">
        <f t="shared" si="1620"/>
        <v>0</v>
      </c>
      <c r="S17212" t="str">
        <f t="shared" si="1621"/>
        <v>0.000***</v>
      </c>
      <c r="T17212" t="str">
        <f t="shared" si="1622"/>
        <v>0.000 (0.000)</v>
      </c>
      <c r="U17212" t="str">
        <f t="shared" si="1623"/>
        <v>0.000*** (0.000)</v>
      </c>
    </row>
    <row r="17213" x14ac:dyDescent="0.25">
      <c r="P17213" t="str">
        <f t="shared" si="1618"/>
        <v>***</v>
      </c>
      <c r="Q17213" t="str">
        <f t="shared" si="1619"/>
        <v/>
      </c>
      <c r="R17213">
        <f t="shared" si="1620"/>
        <v>0</v>
      </c>
      <c r="S17213" t="str">
        <f t="shared" si="1621"/>
        <v>0.000***</v>
      </c>
      <c r="T17213" t="str">
        <f t="shared" si="1622"/>
        <v>0.000 (0.000)</v>
      </c>
      <c r="U17213" t="str">
        <f t="shared" si="1623"/>
        <v>0.000*** (0.000)</v>
      </c>
    </row>
    <row r="17214" x14ac:dyDescent="0.25">
      <c r="P17214" t="str">
        <f t="shared" si="1618"/>
        <v>***</v>
      </c>
      <c r="Q17214" t="str">
        <f t="shared" si="1619"/>
        <v/>
      </c>
      <c r="R17214">
        <f t="shared" si="1620"/>
        <v>0</v>
      </c>
      <c r="S17214" t="str">
        <f t="shared" si="1621"/>
        <v>0.000***</v>
      </c>
      <c r="T17214" t="str">
        <f t="shared" si="1622"/>
        <v>0.000 (0.000)</v>
      </c>
      <c r="U17214" t="str">
        <f t="shared" si="1623"/>
        <v>0.000*** (0.000)</v>
      </c>
    </row>
    <row r="17215" x14ac:dyDescent="0.25">
      <c r="P17215" t="str">
        <f t="shared" si="1618"/>
        <v>***</v>
      </c>
      <c r="Q17215" t="str">
        <f t="shared" si="1619"/>
        <v/>
      </c>
      <c r="R17215">
        <f t="shared" si="1620"/>
        <v>0</v>
      </c>
      <c r="S17215" t="str">
        <f t="shared" si="1621"/>
        <v>0.000***</v>
      </c>
      <c r="T17215" t="str">
        <f t="shared" si="1622"/>
        <v>0.000 (0.000)</v>
      </c>
      <c r="U17215" t="str">
        <f t="shared" si="1623"/>
        <v>0.000*** (0.000)</v>
      </c>
    </row>
    <row r="17216" x14ac:dyDescent="0.25">
      <c r="P17216" t="str">
        <f t="shared" si="1618"/>
        <v>***</v>
      </c>
      <c r="Q17216" t="str">
        <f t="shared" si="1619"/>
        <v/>
      </c>
      <c r="R17216">
        <f t="shared" si="1620"/>
        <v>0</v>
      </c>
      <c r="S17216" t="str">
        <f t="shared" si="1621"/>
        <v>0.000***</v>
      </c>
      <c r="T17216" t="str">
        <f t="shared" si="1622"/>
        <v>0.000 (0.000)</v>
      </c>
      <c r="U17216" t="str">
        <f t="shared" si="1623"/>
        <v>0.000*** (0.000)</v>
      </c>
    </row>
    <row r="17217" x14ac:dyDescent="0.25">
      <c r="P17217" t="str">
        <f t="shared" si="1618"/>
        <v>***</v>
      </c>
      <c r="Q17217" t="str">
        <f t="shared" si="1619"/>
        <v/>
      </c>
      <c r="R17217">
        <f t="shared" si="1620"/>
        <v>0</v>
      </c>
      <c r="S17217" t="str">
        <f t="shared" si="1621"/>
        <v>0.000***</v>
      </c>
      <c r="T17217" t="str">
        <f t="shared" si="1622"/>
        <v>0.000 (0.000)</v>
      </c>
      <c r="U17217" t="str">
        <f t="shared" si="1623"/>
        <v>0.000*** (0.000)</v>
      </c>
    </row>
    <row r="17218" x14ac:dyDescent="0.25">
      <c r="P17218" t="str">
        <f t="shared" si="1618"/>
        <v>***</v>
      </c>
      <c r="Q17218" t="str">
        <f t="shared" si="1619"/>
        <v/>
      </c>
      <c r="R17218">
        <f t="shared" si="1620"/>
        <v>0</v>
      </c>
      <c r="S17218" t="str">
        <f t="shared" si="1621"/>
        <v>0.000***</v>
      </c>
      <c r="T17218" t="str">
        <f t="shared" si="1622"/>
        <v>0.000 (0.000)</v>
      </c>
      <c r="U17218" t="str">
        <f t="shared" si="1623"/>
        <v>0.000*** (0.000)</v>
      </c>
    </row>
    <row r="17219" x14ac:dyDescent="0.25">
      <c r="P17219" t="str">
        <f t="shared" si="1618"/>
        <v>***</v>
      </c>
      <c r="Q17219" t="str">
        <f t="shared" si="1619"/>
        <v/>
      </c>
      <c r="R17219">
        <f t="shared" si="1620"/>
        <v>0</v>
      </c>
      <c r="S17219" t="str">
        <f t="shared" si="1621"/>
        <v>0.000***</v>
      </c>
      <c r="T17219" t="str">
        <f t="shared" si="1622"/>
        <v>0.000 (0.000)</v>
      </c>
      <c r="U17219" t="str">
        <f t="shared" si="1623"/>
        <v>0.000*** (0.000)</v>
      </c>
    </row>
    <row r="17220" x14ac:dyDescent="0.25">
      <c r="P17220" t="str">
        <f t="shared" si="1618"/>
        <v>***</v>
      </c>
      <c r="Q17220" t="str">
        <f t="shared" si="1619"/>
        <v/>
      </c>
      <c r="R17220">
        <f t="shared" si="1620"/>
        <v>0</v>
      </c>
      <c r="S17220" t="str">
        <f t="shared" si="1621"/>
        <v>0.000***</v>
      </c>
      <c r="T17220" t="str">
        <f t="shared" si="1622"/>
        <v>0.000 (0.000)</v>
      </c>
      <c r="U17220" t="str">
        <f t="shared" si="1623"/>
        <v>0.000*** (0.000)</v>
      </c>
    </row>
    <row r="17221" x14ac:dyDescent="0.25">
      <c r="P17221" t="str">
        <f t="shared" si="1618"/>
        <v>***</v>
      </c>
      <c r="Q17221" t="str">
        <f t="shared" si="1619"/>
        <v/>
      </c>
      <c r="R17221">
        <f t="shared" si="1620"/>
        <v>0</v>
      </c>
      <c r="S17221" t="str">
        <f t="shared" si="1621"/>
        <v>0.000***</v>
      </c>
      <c r="T17221" t="str">
        <f t="shared" si="1622"/>
        <v>0.000 (0.000)</v>
      </c>
      <c r="U17221" t="str">
        <f t="shared" si="1623"/>
        <v>0.000*** (0.000)</v>
      </c>
    </row>
    <row r="17222" x14ac:dyDescent="0.25">
      <c r="P17222" t="str">
        <f t="shared" si="1618"/>
        <v>***</v>
      </c>
      <c r="Q17222" t="str">
        <f t="shared" si="1619"/>
        <v/>
      </c>
      <c r="R17222">
        <f t="shared" si="1620"/>
        <v>0</v>
      </c>
      <c r="S17222" t="str">
        <f t="shared" si="1621"/>
        <v>0.000***</v>
      </c>
      <c r="T17222" t="str">
        <f t="shared" si="1622"/>
        <v>0.000 (0.000)</v>
      </c>
      <c r="U17222" t="str">
        <f t="shared" si="1623"/>
        <v>0.000*** (0.000)</v>
      </c>
    </row>
    <row r="17223" x14ac:dyDescent="0.25">
      <c r="P17223" t="str">
        <f t="shared" si="1618"/>
        <v>***</v>
      </c>
      <c r="Q17223" t="str">
        <f t="shared" si="1619"/>
        <v/>
      </c>
      <c r="R17223">
        <f t="shared" si="1620"/>
        <v>0</v>
      </c>
      <c r="S17223" t="str">
        <f t="shared" si="1621"/>
        <v>0.000***</v>
      </c>
      <c r="T17223" t="str">
        <f t="shared" si="1622"/>
        <v>0.000 (0.000)</v>
      </c>
      <c r="U17223" t="str">
        <f t="shared" si="1623"/>
        <v>0.000*** (0.000)</v>
      </c>
    </row>
    <row r="17224" x14ac:dyDescent="0.25">
      <c r="P17224" t="str">
        <f t="shared" si="1618"/>
        <v>***</v>
      </c>
      <c r="Q17224" t="str">
        <f t="shared" si="1619"/>
        <v/>
      </c>
      <c r="R17224">
        <f t="shared" si="1620"/>
        <v>0</v>
      </c>
      <c r="S17224" t="str">
        <f t="shared" si="1621"/>
        <v>0.000***</v>
      </c>
      <c r="T17224" t="str">
        <f t="shared" si="1622"/>
        <v>0.000 (0.000)</v>
      </c>
      <c r="U17224" t="str">
        <f t="shared" si="1623"/>
        <v>0.000*** (0.000)</v>
      </c>
    </row>
    <row r="17225" x14ac:dyDescent="0.25">
      <c r="P17225" t="str">
        <f t="shared" si="1618"/>
        <v>***</v>
      </c>
      <c r="Q17225" t="str">
        <f t="shared" si="1619"/>
        <v/>
      </c>
      <c r="R17225">
        <f t="shared" si="1620"/>
        <v>0</v>
      </c>
      <c r="S17225" t="str">
        <f t="shared" si="1621"/>
        <v>0.000***</v>
      </c>
      <c r="T17225" t="str">
        <f t="shared" si="1622"/>
        <v>0.000 (0.000)</v>
      </c>
      <c r="U17225" t="str">
        <f t="shared" si="1623"/>
        <v>0.000*** (0.000)</v>
      </c>
    </row>
    <row r="17226" x14ac:dyDescent="0.25">
      <c r="P17226" t="str">
        <f t="shared" si="1618"/>
        <v>***</v>
      </c>
      <c r="Q17226" t="str">
        <f t="shared" si="1619"/>
        <v/>
      </c>
      <c r="R17226">
        <f t="shared" si="1620"/>
        <v>0</v>
      </c>
      <c r="S17226" t="str">
        <f t="shared" si="1621"/>
        <v>0.000***</v>
      </c>
      <c r="T17226" t="str">
        <f t="shared" si="1622"/>
        <v>0.000 (0.000)</v>
      </c>
      <c r="U17226" t="str">
        <f t="shared" si="1623"/>
        <v>0.000*** (0.000)</v>
      </c>
    </row>
    <row r="17227" x14ac:dyDescent="0.25">
      <c r="P17227" t="str">
        <f t="shared" si="1618"/>
        <v>***</v>
      </c>
      <c r="Q17227" t="str">
        <f t="shared" si="1619"/>
        <v/>
      </c>
      <c r="R17227">
        <f t="shared" si="1620"/>
        <v>0</v>
      </c>
      <c r="S17227" t="str">
        <f t="shared" si="1621"/>
        <v>0.000***</v>
      </c>
      <c r="T17227" t="str">
        <f t="shared" si="1622"/>
        <v>0.000 (0.000)</v>
      </c>
      <c r="U17227" t="str">
        <f t="shared" si="1623"/>
        <v>0.000*** (0.000)</v>
      </c>
    </row>
    <row r="17228" x14ac:dyDescent="0.25">
      <c r="P17228" t="str">
        <f t="shared" si="1618"/>
        <v>***</v>
      </c>
      <c r="Q17228" t="str">
        <f t="shared" si="1619"/>
        <v/>
      </c>
      <c r="R17228">
        <f t="shared" si="1620"/>
        <v>0</v>
      </c>
      <c r="S17228" t="str">
        <f t="shared" si="1621"/>
        <v>0.000***</v>
      </c>
      <c r="T17228" t="str">
        <f t="shared" si="1622"/>
        <v>0.000 (0.000)</v>
      </c>
      <c r="U17228" t="str">
        <f t="shared" si="1623"/>
        <v>0.000*** (0.000)</v>
      </c>
    </row>
    <row r="17229" x14ac:dyDescent="0.25">
      <c r="P17229" t="str">
        <f t="shared" si="1618"/>
        <v>***</v>
      </c>
      <c r="Q17229" t="str">
        <f t="shared" si="1619"/>
        <v/>
      </c>
      <c r="R17229">
        <f t="shared" si="1620"/>
        <v>0</v>
      </c>
      <c r="S17229" t="str">
        <f t="shared" si="1621"/>
        <v>0.000***</v>
      </c>
      <c r="T17229" t="str">
        <f t="shared" si="1622"/>
        <v>0.000 (0.000)</v>
      </c>
      <c r="U17229" t="str">
        <f t="shared" si="1623"/>
        <v>0.000*** (0.000)</v>
      </c>
    </row>
    <row r="17230" x14ac:dyDescent="0.25">
      <c r="P17230" t="str">
        <f t="shared" si="1618"/>
        <v>***</v>
      </c>
      <c r="Q17230" t="str">
        <f t="shared" si="1619"/>
        <v/>
      </c>
      <c r="R17230">
        <f t="shared" si="1620"/>
        <v>0</v>
      </c>
      <c r="S17230" t="str">
        <f t="shared" si="1621"/>
        <v>0.000***</v>
      </c>
      <c r="T17230" t="str">
        <f t="shared" si="1622"/>
        <v>0.000 (0.000)</v>
      </c>
      <c r="U17230" t="str">
        <f t="shared" si="1623"/>
        <v>0.000*** (0.000)</v>
      </c>
    </row>
    <row r="17231" x14ac:dyDescent="0.25">
      <c r="P17231" t="str">
        <f t="shared" si="1618"/>
        <v>***</v>
      </c>
      <c r="Q17231" t="str">
        <f t="shared" si="1619"/>
        <v/>
      </c>
      <c r="R17231">
        <f t="shared" si="1620"/>
        <v>0</v>
      </c>
      <c r="S17231" t="str">
        <f t="shared" si="1621"/>
        <v>0.000***</v>
      </c>
      <c r="T17231" t="str">
        <f t="shared" si="1622"/>
        <v>0.000 (0.000)</v>
      </c>
      <c r="U17231" t="str">
        <f t="shared" si="1623"/>
        <v>0.000*** (0.000)</v>
      </c>
    </row>
    <row r="17232" x14ac:dyDescent="0.25">
      <c r="P17232" t="str">
        <f t="shared" si="1618"/>
        <v>***</v>
      </c>
      <c r="Q17232" t="str">
        <f t="shared" si="1619"/>
        <v/>
      </c>
      <c r="R17232">
        <f t="shared" si="1620"/>
        <v>0</v>
      </c>
      <c r="S17232" t="str">
        <f t="shared" si="1621"/>
        <v>0.000***</v>
      </c>
      <c r="T17232" t="str">
        <f t="shared" si="1622"/>
        <v>0.000 (0.000)</v>
      </c>
      <c r="U17232" t="str">
        <f t="shared" si="1623"/>
        <v>0.000*** (0.000)</v>
      </c>
    </row>
    <row r="17233" x14ac:dyDescent="0.25">
      <c r="P17233" t="str">
        <f t="shared" si="1618"/>
        <v>***</v>
      </c>
      <c r="Q17233" t="str">
        <f t="shared" si="1619"/>
        <v/>
      </c>
      <c r="R17233">
        <f t="shared" si="1620"/>
        <v>0</v>
      </c>
      <c r="S17233" t="str">
        <f t="shared" si="1621"/>
        <v>0.000***</v>
      </c>
      <c r="T17233" t="str">
        <f t="shared" si="1622"/>
        <v>0.000 (0.000)</v>
      </c>
      <c r="U17233" t="str">
        <f t="shared" si="1623"/>
        <v>0.000*** (0.000)</v>
      </c>
    </row>
    <row r="17234" x14ac:dyDescent="0.25">
      <c r="P17234" t="str">
        <f t="shared" si="1618"/>
        <v>***</v>
      </c>
      <c r="Q17234" t="str">
        <f t="shared" si="1619"/>
        <v/>
      </c>
      <c r="R17234">
        <f t="shared" si="1620"/>
        <v>0</v>
      </c>
      <c r="S17234" t="str">
        <f t="shared" si="1621"/>
        <v>0.000***</v>
      </c>
      <c r="T17234" t="str">
        <f t="shared" si="1622"/>
        <v>0.000 (0.000)</v>
      </c>
      <c r="U17234" t="str">
        <f t="shared" si="1623"/>
        <v>0.000*** (0.000)</v>
      </c>
    </row>
    <row r="17235" x14ac:dyDescent="0.25">
      <c r="P17235" t="str">
        <f t="shared" si="1618"/>
        <v>***</v>
      </c>
      <c r="Q17235" t="str">
        <f t="shared" si="1619"/>
        <v/>
      </c>
      <c r="R17235">
        <f t="shared" si="1620"/>
        <v>0</v>
      </c>
      <c r="S17235" t="str">
        <f t="shared" si="1621"/>
        <v>0.000***</v>
      </c>
      <c r="T17235" t="str">
        <f t="shared" si="1622"/>
        <v>0.000 (0.000)</v>
      </c>
      <c r="U17235" t="str">
        <f t="shared" si="1623"/>
        <v>0.000*** (0.000)</v>
      </c>
    </row>
    <row r="17236" x14ac:dyDescent="0.25">
      <c r="P17236" t="str">
        <f t="shared" si="1618"/>
        <v>***</v>
      </c>
      <c r="Q17236" t="str">
        <f t="shared" si="1619"/>
        <v/>
      </c>
      <c r="R17236">
        <f t="shared" si="1620"/>
        <v>0</v>
      </c>
      <c r="S17236" t="str">
        <f t="shared" si="1621"/>
        <v>0.000***</v>
      </c>
      <c r="T17236" t="str">
        <f t="shared" si="1622"/>
        <v>0.000 (0.000)</v>
      </c>
      <c r="U17236" t="str">
        <f t="shared" si="1623"/>
        <v>0.000*** (0.000)</v>
      </c>
    </row>
    <row r="17237" x14ac:dyDescent="0.25">
      <c r="P17237" t="str">
        <f t="shared" si="1618"/>
        <v>***</v>
      </c>
      <c r="Q17237" t="str">
        <f t="shared" si="1619"/>
        <v/>
      </c>
      <c r="R17237">
        <f t="shared" si="1620"/>
        <v>0</v>
      </c>
      <c r="S17237" t="str">
        <f t="shared" si="1621"/>
        <v>0.000***</v>
      </c>
      <c r="T17237" t="str">
        <f t="shared" si="1622"/>
        <v>0.000 (0.000)</v>
      </c>
      <c r="U17237" t="str">
        <f t="shared" si="1623"/>
        <v>0.000*** (0.000)</v>
      </c>
    </row>
    <row r="17238" x14ac:dyDescent="0.25">
      <c r="P17238" t="str">
        <f t="shared" si="1618"/>
        <v>***</v>
      </c>
      <c r="Q17238" t="str">
        <f t="shared" si="1619"/>
        <v/>
      </c>
      <c r="R17238">
        <f t="shared" si="1620"/>
        <v>0</v>
      </c>
      <c r="S17238" t="str">
        <f t="shared" si="1621"/>
        <v>0.000***</v>
      </c>
      <c r="T17238" t="str">
        <f t="shared" si="1622"/>
        <v>0.000 (0.000)</v>
      </c>
      <c r="U17238" t="str">
        <f t="shared" si="1623"/>
        <v>0.000*** (0.000)</v>
      </c>
    </row>
    <row r="17239" x14ac:dyDescent="0.25">
      <c r="P17239" t="str">
        <f t="shared" si="1618"/>
        <v>***</v>
      </c>
      <c r="Q17239" t="str">
        <f t="shared" si="1619"/>
        <v/>
      </c>
      <c r="R17239">
        <f t="shared" si="1620"/>
        <v>0</v>
      </c>
      <c r="S17239" t="str">
        <f t="shared" si="1621"/>
        <v>0.000***</v>
      </c>
      <c r="T17239" t="str">
        <f t="shared" si="1622"/>
        <v>0.000 (0.000)</v>
      </c>
      <c r="U17239" t="str">
        <f t="shared" si="1623"/>
        <v>0.000*** (0.000)</v>
      </c>
    </row>
    <row r="17240" x14ac:dyDescent="0.25">
      <c r="P17240" t="str">
        <f t="shared" si="1618"/>
        <v>***</v>
      </c>
      <c r="Q17240" t="str">
        <f t="shared" si="1619"/>
        <v/>
      </c>
      <c r="R17240">
        <f t="shared" si="1620"/>
        <v>0</v>
      </c>
      <c r="S17240" t="str">
        <f t="shared" si="1621"/>
        <v>0.000***</v>
      </c>
      <c r="T17240" t="str">
        <f t="shared" si="1622"/>
        <v>0.000 (0.000)</v>
      </c>
      <c r="U17240" t="str">
        <f t="shared" si="1623"/>
        <v>0.000*** (0.000)</v>
      </c>
    </row>
    <row r="17241" x14ac:dyDescent="0.25">
      <c r="P17241" t="str">
        <f t="shared" si="1618"/>
        <v>***</v>
      </c>
      <c r="Q17241" t="str">
        <f t="shared" si="1619"/>
        <v/>
      </c>
      <c r="R17241">
        <f t="shared" si="1620"/>
        <v>0</v>
      </c>
      <c r="S17241" t="str">
        <f t="shared" si="1621"/>
        <v>0.000***</v>
      </c>
      <c r="T17241" t="str">
        <f t="shared" si="1622"/>
        <v>0.000 (0.000)</v>
      </c>
      <c r="U17241" t="str">
        <f t="shared" si="1623"/>
        <v>0.000*** (0.000)</v>
      </c>
    </row>
    <row r="17242" x14ac:dyDescent="0.25">
      <c r="P17242" t="str">
        <f t="shared" si="1618"/>
        <v>***</v>
      </c>
      <c r="Q17242" t="str">
        <f t="shared" si="1619"/>
        <v/>
      </c>
      <c r="R17242">
        <f t="shared" si="1620"/>
        <v>0</v>
      </c>
      <c r="S17242" t="str">
        <f t="shared" si="1621"/>
        <v>0.000***</v>
      </c>
      <c r="T17242" t="str">
        <f t="shared" si="1622"/>
        <v>0.000 (0.000)</v>
      </c>
      <c r="U17242" t="str">
        <f t="shared" si="1623"/>
        <v>0.000*** (0.000)</v>
      </c>
    </row>
    <row r="17243" x14ac:dyDescent="0.25">
      <c r="P17243" t="str">
        <f t="shared" si="1618"/>
        <v>***</v>
      </c>
      <c r="Q17243" t="str">
        <f t="shared" si="1619"/>
        <v/>
      </c>
      <c r="R17243">
        <f t="shared" si="1620"/>
        <v>0</v>
      </c>
      <c r="S17243" t="str">
        <f t="shared" si="1621"/>
        <v>0.000***</v>
      </c>
      <c r="T17243" t="str">
        <f t="shared" si="1622"/>
        <v>0.000 (0.000)</v>
      </c>
      <c r="U17243" t="str">
        <f t="shared" si="1623"/>
        <v>0.000*** (0.000)</v>
      </c>
    </row>
    <row r="17244" x14ac:dyDescent="0.25">
      <c r="P17244" t="str">
        <f t="shared" si="1618"/>
        <v>***</v>
      </c>
      <c r="Q17244" t="str">
        <f t="shared" si="1619"/>
        <v/>
      </c>
      <c r="R17244">
        <f t="shared" si="1620"/>
        <v>0</v>
      </c>
      <c r="S17244" t="str">
        <f t="shared" si="1621"/>
        <v>0.000***</v>
      </c>
      <c r="T17244" t="str">
        <f t="shared" si="1622"/>
        <v>0.000 (0.000)</v>
      </c>
      <c r="U17244" t="str">
        <f t="shared" si="1623"/>
        <v>0.000*** (0.000)</v>
      </c>
    </row>
    <row r="17245" x14ac:dyDescent="0.25">
      <c r="P17245" t="str">
        <f t="shared" si="1618"/>
        <v>***</v>
      </c>
      <c r="Q17245" t="str">
        <f t="shared" si="1619"/>
        <v/>
      </c>
      <c r="R17245">
        <f t="shared" si="1620"/>
        <v>0</v>
      </c>
      <c r="S17245" t="str">
        <f t="shared" si="1621"/>
        <v>0.000***</v>
      </c>
      <c r="T17245" t="str">
        <f t="shared" si="1622"/>
        <v>0.000 (0.000)</v>
      </c>
      <c r="U17245" t="str">
        <f t="shared" si="1623"/>
        <v>0.000*** (0.000)</v>
      </c>
    </row>
    <row r="17246" x14ac:dyDescent="0.25">
      <c r="P17246" t="str">
        <f t="shared" si="1618"/>
        <v>***</v>
      </c>
      <c r="Q17246" t="str">
        <f t="shared" si="1619"/>
        <v/>
      </c>
      <c r="R17246">
        <f t="shared" si="1620"/>
        <v>0</v>
      </c>
      <c r="S17246" t="str">
        <f t="shared" si="1621"/>
        <v>0.000***</v>
      </c>
      <c r="T17246" t="str">
        <f t="shared" si="1622"/>
        <v>0.000 (0.000)</v>
      </c>
      <c r="U17246" t="str">
        <f t="shared" si="1623"/>
        <v>0.000*** (0.000)</v>
      </c>
    </row>
    <row r="17247" x14ac:dyDescent="0.25">
      <c r="P17247" t="str">
        <f t="shared" si="1618"/>
        <v>***</v>
      </c>
      <c r="Q17247" t="str">
        <f t="shared" si="1619"/>
        <v/>
      </c>
      <c r="R17247">
        <f t="shared" si="1620"/>
        <v>0</v>
      </c>
      <c r="S17247" t="str">
        <f t="shared" si="1621"/>
        <v>0.000***</v>
      </c>
      <c r="T17247" t="str">
        <f t="shared" si="1622"/>
        <v>0.000 (0.000)</v>
      </c>
      <c r="U17247" t="str">
        <f t="shared" si="1623"/>
        <v>0.000*** (0.000)</v>
      </c>
    </row>
    <row r="17248" x14ac:dyDescent="0.25">
      <c r="P17248" t="str">
        <f t="shared" si="1618"/>
        <v>***</v>
      </c>
      <c r="Q17248" t="str">
        <f t="shared" si="1619"/>
        <v/>
      </c>
      <c r="R17248">
        <f t="shared" si="1620"/>
        <v>0</v>
      </c>
      <c r="S17248" t="str">
        <f t="shared" si="1621"/>
        <v>0.000***</v>
      </c>
      <c r="T17248" t="str">
        <f t="shared" si="1622"/>
        <v>0.000 (0.000)</v>
      </c>
      <c r="U17248" t="str">
        <f t="shared" si="1623"/>
        <v>0.000*** (0.000)</v>
      </c>
    </row>
    <row r="17249" x14ac:dyDescent="0.25">
      <c r="P17249" t="str">
        <f t="shared" si="1618"/>
        <v>***</v>
      </c>
      <c r="Q17249" t="str">
        <f t="shared" si="1619"/>
        <v/>
      </c>
      <c r="R17249">
        <f t="shared" si="1620"/>
        <v>0</v>
      </c>
      <c r="S17249" t="str">
        <f t="shared" si="1621"/>
        <v>0.000***</v>
      </c>
      <c r="T17249" t="str">
        <f t="shared" si="1622"/>
        <v>0.000 (0.000)</v>
      </c>
      <c r="U17249" t="str">
        <f t="shared" si="1623"/>
        <v>0.000*** (0.000)</v>
      </c>
    </row>
    <row r="17250" x14ac:dyDescent="0.25">
      <c r="P17250" t="str">
        <f t="shared" si="1618"/>
        <v>***</v>
      </c>
      <c r="Q17250" t="str">
        <f t="shared" si="1619"/>
        <v/>
      </c>
      <c r="R17250">
        <f t="shared" si="1620"/>
        <v>0</v>
      </c>
      <c r="S17250" t="str">
        <f t="shared" si="1621"/>
        <v>0.000***</v>
      </c>
      <c r="T17250" t="str">
        <f t="shared" si="1622"/>
        <v>0.000 (0.000)</v>
      </c>
      <c r="U17250" t="str">
        <f t="shared" si="1623"/>
        <v>0.000*** (0.000)</v>
      </c>
    </row>
    <row r="17251" x14ac:dyDescent="0.25">
      <c r="P17251" t="str">
        <f t="shared" si="1618"/>
        <v>***</v>
      </c>
      <c r="Q17251" t="str">
        <f t="shared" si="1619"/>
        <v/>
      </c>
      <c r="R17251">
        <f t="shared" si="1620"/>
        <v>0</v>
      </c>
      <c r="S17251" t="str">
        <f t="shared" si="1621"/>
        <v>0.000***</v>
      </c>
      <c r="T17251" t="str">
        <f t="shared" si="1622"/>
        <v>0.000 (0.000)</v>
      </c>
      <c r="U17251" t="str">
        <f t="shared" si="1623"/>
        <v>0.000*** (0.000)</v>
      </c>
    </row>
    <row r="17252" x14ac:dyDescent="0.25">
      <c r="P17252" t="str">
        <f t="shared" si="1618"/>
        <v>***</v>
      </c>
      <c r="Q17252" t="str">
        <f t="shared" si="1619"/>
        <v/>
      </c>
      <c r="R17252">
        <f t="shared" si="1620"/>
        <v>0</v>
      </c>
      <c r="S17252" t="str">
        <f t="shared" si="1621"/>
        <v>0.000***</v>
      </c>
      <c r="T17252" t="str">
        <f t="shared" si="1622"/>
        <v>0.000 (0.000)</v>
      </c>
      <c r="U17252" t="str">
        <f t="shared" si="1623"/>
        <v>0.000*** (0.000)</v>
      </c>
    </row>
    <row r="17253" x14ac:dyDescent="0.25">
      <c r="P17253" t="str">
        <f t="shared" si="1618"/>
        <v>***</v>
      </c>
      <c r="Q17253" t="str">
        <f t="shared" si="1619"/>
        <v/>
      </c>
      <c r="R17253">
        <f t="shared" si="1620"/>
        <v>0</v>
      </c>
      <c r="S17253" t="str">
        <f t="shared" si="1621"/>
        <v>0.000***</v>
      </c>
      <c r="T17253" t="str">
        <f t="shared" si="1622"/>
        <v>0.000 (0.000)</v>
      </c>
      <c r="U17253" t="str">
        <f t="shared" si="1623"/>
        <v>0.000*** (0.000)</v>
      </c>
    </row>
    <row r="17254" x14ac:dyDescent="0.25">
      <c r="P17254" t="str">
        <f t="shared" si="1618"/>
        <v>***</v>
      </c>
      <c r="Q17254" t="str">
        <f t="shared" si="1619"/>
        <v/>
      </c>
      <c r="R17254">
        <f t="shared" si="1620"/>
        <v>0</v>
      </c>
      <c r="S17254" t="str">
        <f t="shared" si="1621"/>
        <v>0.000***</v>
      </c>
      <c r="T17254" t="str">
        <f t="shared" si="1622"/>
        <v>0.000 (0.000)</v>
      </c>
      <c r="U17254" t="str">
        <f t="shared" si="1623"/>
        <v>0.000*** (0.000)</v>
      </c>
    </row>
    <row r="17255" x14ac:dyDescent="0.25">
      <c r="P17255" t="str">
        <f t="shared" si="1618"/>
        <v>***</v>
      </c>
      <c r="Q17255" t="str">
        <f t="shared" si="1619"/>
        <v/>
      </c>
      <c r="R17255">
        <f t="shared" si="1620"/>
        <v>0</v>
      </c>
      <c r="S17255" t="str">
        <f t="shared" si="1621"/>
        <v>0.000***</v>
      </c>
      <c r="T17255" t="str">
        <f t="shared" si="1622"/>
        <v>0.000 (0.000)</v>
      </c>
      <c r="U17255" t="str">
        <f t="shared" si="1623"/>
        <v>0.000*** (0.000)</v>
      </c>
    </row>
    <row r="17256" x14ac:dyDescent="0.25">
      <c r="P17256" t="str">
        <f t="shared" si="1618"/>
        <v>***</v>
      </c>
      <c r="Q17256" t="str">
        <f t="shared" si="1619"/>
        <v/>
      </c>
      <c r="R17256">
        <f t="shared" si="1620"/>
        <v>0</v>
      </c>
      <c r="S17256" t="str">
        <f t="shared" si="1621"/>
        <v>0.000***</v>
      </c>
      <c r="T17256" t="str">
        <f t="shared" si="1622"/>
        <v>0.000 (0.000)</v>
      </c>
      <c r="U17256" t="str">
        <f t="shared" si="1623"/>
        <v>0.000*** (0.000)</v>
      </c>
    </row>
    <row r="17257" x14ac:dyDescent="0.25">
      <c r="P17257" t="str">
        <f t="shared" si="1618"/>
        <v>***</v>
      </c>
      <c r="Q17257" t="str">
        <f t="shared" si="1619"/>
        <v/>
      </c>
      <c r="R17257">
        <f t="shared" si="1620"/>
        <v>0</v>
      </c>
      <c r="S17257" t="str">
        <f t="shared" si="1621"/>
        <v>0.000***</v>
      </c>
      <c r="T17257" t="str">
        <f t="shared" si="1622"/>
        <v>0.000 (0.000)</v>
      </c>
      <c r="U17257" t="str">
        <f t="shared" si="1623"/>
        <v>0.000*** (0.000)</v>
      </c>
    </row>
    <row r="17258" x14ac:dyDescent="0.25">
      <c r="P17258" t="str">
        <f t="shared" si="1618"/>
        <v>***</v>
      </c>
      <c r="Q17258" t="str">
        <f t="shared" si="1619"/>
        <v/>
      </c>
      <c r="R17258">
        <f t="shared" si="1620"/>
        <v>0</v>
      </c>
      <c r="S17258" t="str">
        <f t="shared" si="1621"/>
        <v>0.000***</v>
      </c>
      <c r="T17258" t="str">
        <f t="shared" si="1622"/>
        <v>0.000 (0.000)</v>
      </c>
      <c r="U17258" t="str">
        <f t="shared" si="1623"/>
        <v>0.000*** (0.000)</v>
      </c>
    </row>
    <row r="17259" x14ac:dyDescent="0.25">
      <c r="P17259" t="str">
        <f t="shared" ref="P17259:P17322" si="1624">IF(L17259&lt;0.01,"***",IF(L17259&lt;0.05,"**",IF(L17259&lt;0.1,"*","")))</f>
        <v>***</v>
      </c>
      <c r="Q17259" t="str">
        <f t="shared" ref="Q17259:Q17322" si="1625">_xlfn.CONCAT(A17259:I17259)</f>
        <v/>
      </c>
      <c r="R17259">
        <f t="shared" ref="R17259:R17322" si="1626">J17259</f>
        <v>0</v>
      </c>
      <c r="S17259" t="str">
        <f t="shared" ref="S17259:S17322" si="1627">TEXT(R17259,"0.000")&amp;P17259</f>
        <v>0.000***</v>
      </c>
      <c r="T17259" t="str">
        <f t="shared" ref="T17259:T17322" si="1628">TEXT(R17259,"0.000")&amp;" ("&amp;TEXT(K17259,"0.000")&amp;")"</f>
        <v>0.000 (0.000)</v>
      </c>
      <c r="U17259" t="str">
        <f t="shared" ref="U17259:U17322" si="1629">S17259&amp;" ("&amp;TEXT(K17259,"0.000")&amp;")"</f>
        <v>0.000*** (0.000)</v>
      </c>
    </row>
    <row r="17260" x14ac:dyDescent="0.25">
      <c r="P17260" t="str">
        <f t="shared" si="1624"/>
        <v>***</v>
      </c>
      <c r="Q17260" t="str">
        <f t="shared" si="1625"/>
        <v/>
      </c>
      <c r="R17260">
        <f t="shared" si="1626"/>
        <v>0</v>
      </c>
      <c r="S17260" t="str">
        <f t="shared" si="1627"/>
        <v>0.000***</v>
      </c>
      <c r="T17260" t="str">
        <f t="shared" si="1628"/>
        <v>0.000 (0.000)</v>
      </c>
      <c r="U17260" t="str">
        <f t="shared" si="1629"/>
        <v>0.000*** (0.000)</v>
      </c>
    </row>
    <row r="17261" x14ac:dyDescent="0.25">
      <c r="P17261" t="str">
        <f t="shared" si="1624"/>
        <v>***</v>
      </c>
      <c r="Q17261" t="str">
        <f t="shared" si="1625"/>
        <v/>
      </c>
      <c r="R17261">
        <f t="shared" si="1626"/>
        <v>0</v>
      </c>
      <c r="S17261" t="str">
        <f t="shared" si="1627"/>
        <v>0.000***</v>
      </c>
      <c r="T17261" t="str">
        <f t="shared" si="1628"/>
        <v>0.000 (0.000)</v>
      </c>
      <c r="U17261" t="str">
        <f t="shared" si="1629"/>
        <v>0.000*** (0.000)</v>
      </c>
    </row>
    <row r="17262" x14ac:dyDescent="0.25">
      <c r="P17262" t="str">
        <f t="shared" si="1624"/>
        <v>***</v>
      </c>
      <c r="Q17262" t="str">
        <f t="shared" si="1625"/>
        <v/>
      </c>
      <c r="R17262">
        <f t="shared" si="1626"/>
        <v>0</v>
      </c>
      <c r="S17262" t="str">
        <f t="shared" si="1627"/>
        <v>0.000***</v>
      </c>
      <c r="T17262" t="str">
        <f t="shared" si="1628"/>
        <v>0.000 (0.000)</v>
      </c>
      <c r="U17262" t="str">
        <f t="shared" si="1629"/>
        <v>0.000*** (0.000)</v>
      </c>
    </row>
    <row r="17263" x14ac:dyDescent="0.25">
      <c r="P17263" t="str">
        <f t="shared" si="1624"/>
        <v>***</v>
      </c>
      <c r="Q17263" t="str">
        <f t="shared" si="1625"/>
        <v/>
      </c>
      <c r="R17263">
        <f t="shared" si="1626"/>
        <v>0</v>
      </c>
      <c r="S17263" t="str">
        <f t="shared" si="1627"/>
        <v>0.000***</v>
      </c>
      <c r="T17263" t="str">
        <f t="shared" si="1628"/>
        <v>0.000 (0.000)</v>
      </c>
      <c r="U17263" t="str">
        <f t="shared" si="1629"/>
        <v>0.000*** (0.000)</v>
      </c>
    </row>
    <row r="17264" x14ac:dyDescent="0.25">
      <c r="P17264" t="str">
        <f t="shared" si="1624"/>
        <v>***</v>
      </c>
      <c r="Q17264" t="str">
        <f t="shared" si="1625"/>
        <v/>
      </c>
      <c r="R17264">
        <f t="shared" si="1626"/>
        <v>0</v>
      </c>
      <c r="S17264" t="str">
        <f t="shared" si="1627"/>
        <v>0.000***</v>
      </c>
      <c r="T17264" t="str">
        <f t="shared" si="1628"/>
        <v>0.000 (0.000)</v>
      </c>
      <c r="U17264" t="str">
        <f t="shared" si="1629"/>
        <v>0.000*** (0.000)</v>
      </c>
    </row>
    <row r="17265" x14ac:dyDescent="0.25">
      <c r="P17265" t="str">
        <f t="shared" si="1624"/>
        <v>***</v>
      </c>
      <c r="Q17265" t="str">
        <f t="shared" si="1625"/>
        <v/>
      </c>
      <c r="R17265">
        <f t="shared" si="1626"/>
        <v>0</v>
      </c>
      <c r="S17265" t="str">
        <f t="shared" si="1627"/>
        <v>0.000***</v>
      </c>
      <c r="T17265" t="str">
        <f t="shared" si="1628"/>
        <v>0.000 (0.000)</v>
      </c>
      <c r="U17265" t="str">
        <f t="shared" si="1629"/>
        <v>0.000*** (0.000)</v>
      </c>
    </row>
    <row r="17266" x14ac:dyDescent="0.25">
      <c r="P17266" t="str">
        <f t="shared" si="1624"/>
        <v>***</v>
      </c>
      <c r="Q17266" t="str">
        <f t="shared" si="1625"/>
        <v/>
      </c>
      <c r="R17266">
        <f t="shared" si="1626"/>
        <v>0</v>
      </c>
      <c r="S17266" t="str">
        <f t="shared" si="1627"/>
        <v>0.000***</v>
      </c>
      <c r="T17266" t="str">
        <f t="shared" si="1628"/>
        <v>0.000 (0.000)</v>
      </c>
      <c r="U17266" t="str">
        <f t="shared" si="1629"/>
        <v>0.000*** (0.000)</v>
      </c>
    </row>
    <row r="17267" x14ac:dyDescent="0.25">
      <c r="P17267" t="str">
        <f t="shared" si="1624"/>
        <v>***</v>
      </c>
      <c r="Q17267" t="str">
        <f t="shared" si="1625"/>
        <v/>
      </c>
      <c r="R17267">
        <f t="shared" si="1626"/>
        <v>0</v>
      </c>
      <c r="S17267" t="str">
        <f t="shared" si="1627"/>
        <v>0.000***</v>
      </c>
      <c r="T17267" t="str">
        <f t="shared" si="1628"/>
        <v>0.000 (0.000)</v>
      </c>
      <c r="U17267" t="str">
        <f t="shared" si="1629"/>
        <v>0.000*** (0.000)</v>
      </c>
    </row>
    <row r="17268" x14ac:dyDescent="0.25">
      <c r="P17268" t="str">
        <f t="shared" si="1624"/>
        <v>***</v>
      </c>
      <c r="Q17268" t="str">
        <f t="shared" si="1625"/>
        <v/>
      </c>
      <c r="R17268">
        <f t="shared" si="1626"/>
        <v>0</v>
      </c>
      <c r="S17268" t="str">
        <f t="shared" si="1627"/>
        <v>0.000***</v>
      </c>
      <c r="T17268" t="str">
        <f t="shared" si="1628"/>
        <v>0.000 (0.000)</v>
      </c>
      <c r="U17268" t="str">
        <f t="shared" si="1629"/>
        <v>0.000*** (0.000)</v>
      </c>
    </row>
    <row r="17269" x14ac:dyDescent="0.25">
      <c r="P17269" t="str">
        <f t="shared" si="1624"/>
        <v>***</v>
      </c>
      <c r="Q17269" t="str">
        <f t="shared" si="1625"/>
        <v/>
      </c>
      <c r="R17269">
        <f t="shared" si="1626"/>
        <v>0</v>
      </c>
      <c r="S17269" t="str">
        <f t="shared" si="1627"/>
        <v>0.000***</v>
      </c>
      <c r="T17269" t="str">
        <f t="shared" si="1628"/>
        <v>0.000 (0.000)</v>
      </c>
      <c r="U17269" t="str">
        <f t="shared" si="1629"/>
        <v>0.000*** (0.000)</v>
      </c>
    </row>
    <row r="17270" x14ac:dyDescent="0.25">
      <c r="P17270" t="str">
        <f t="shared" si="1624"/>
        <v>***</v>
      </c>
      <c r="Q17270" t="str">
        <f t="shared" si="1625"/>
        <v/>
      </c>
      <c r="R17270">
        <f t="shared" si="1626"/>
        <v>0</v>
      </c>
      <c r="S17270" t="str">
        <f t="shared" si="1627"/>
        <v>0.000***</v>
      </c>
      <c r="T17270" t="str">
        <f t="shared" si="1628"/>
        <v>0.000 (0.000)</v>
      </c>
      <c r="U17270" t="str">
        <f t="shared" si="1629"/>
        <v>0.000*** (0.000)</v>
      </c>
    </row>
    <row r="17271" x14ac:dyDescent="0.25">
      <c r="P17271" t="str">
        <f t="shared" si="1624"/>
        <v>***</v>
      </c>
      <c r="Q17271" t="str">
        <f t="shared" si="1625"/>
        <v/>
      </c>
      <c r="R17271">
        <f t="shared" si="1626"/>
        <v>0</v>
      </c>
      <c r="S17271" t="str">
        <f t="shared" si="1627"/>
        <v>0.000***</v>
      </c>
      <c r="T17271" t="str">
        <f t="shared" si="1628"/>
        <v>0.000 (0.000)</v>
      </c>
      <c r="U17271" t="str">
        <f t="shared" si="1629"/>
        <v>0.000*** (0.000)</v>
      </c>
    </row>
    <row r="17272" x14ac:dyDescent="0.25">
      <c r="P17272" t="str">
        <f t="shared" si="1624"/>
        <v>***</v>
      </c>
      <c r="Q17272" t="str">
        <f t="shared" si="1625"/>
        <v/>
      </c>
      <c r="R17272">
        <f t="shared" si="1626"/>
        <v>0</v>
      </c>
      <c r="S17272" t="str">
        <f t="shared" si="1627"/>
        <v>0.000***</v>
      </c>
      <c r="T17272" t="str">
        <f t="shared" si="1628"/>
        <v>0.000 (0.000)</v>
      </c>
      <c r="U17272" t="str">
        <f t="shared" si="1629"/>
        <v>0.000*** (0.000)</v>
      </c>
    </row>
    <row r="17273" x14ac:dyDescent="0.25">
      <c r="P17273" t="str">
        <f t="shared" si="1624"/>
        <v>***</v>
      </c>
      <c r="Q17273" t="str">
        <f t="shared" si="1625"/>
        <v/>
      </c>
      <c r="R17273">
        <f t="shared" si="1626"/>
        <v>0</v>
      </c>
      <c r="S17273" t="str">
        <f t="shared" si="1627"/>
        <v>0.000***</v>
      </c>
      <c r="T17273" t="str">
        <f t="shared" si="1628"/>
        <v>0.000 (0.000)</v>
      </c>
      <c r="U17273" t="str">
        <f t="shared" si="1629"/>
        <v>0.000*** (0.000)</v>
      </c>
    </row>
    <row r="17274" x14ac:dyDescent="0.25">
      <c r="P17274" t="str">
        <f t="shared" si="1624"/>
        <v>***</v>
      </c>
      <c r="Q17274" t="str">
        <f t="shared" si="1625"/>
        <v/>
      </c>
      <c r="R17274">
        <f t="shared" si="1626"/>
        <v>0</v>
      </c>
      <c r="S17274" t="str">
        <f t="shared" si="1627"/>
        <v>0.000***</v>
      </c>
      <c r="T17274" t="str">
        <f t="shared" si="1628"/>
        <v>0.000 (0.000)</v>
      </c>
      <c r="U17274" t="str">
        <f t="shared" si="1629"/>
        <v>0.000*** (0.000)</v>
      </c>
    </row>
    <row r="17275" x14ac:dyDescent="0.25">
      <c r="P17275" t="str">
        <f t="shared" si="1624"/>
        <v>***</v>
      </c>
      <c r="Q17275" t="str">
        <f t="shared" si="1625"/>
        <v/>
      </c>
      <c r="R17275">
        <f t="shared" si="1626"/>
        <v>0</v>
      </c>
      <c r="S17275" t="str">
        <f t="shared" si="1627"/>
        <v>0.000***</v>
      </c>
      <c r="T17275" t="str">
        <f t="shared" si="1628"/>
        <v>0.000 (0.000)</v>
      </c>
      <c r="U17275" t="str">
        <f t="shared" si="1629"/>
        <v>0.000*** (0.000)</v>
      </c>
    </row>
    <row r="17276" x14ac:dyDescent="0.25">
      <c r="P17276" t="str">
        <f t="shared" si="1624"/>
        <v>***</v>
      </c>
      <c r="Q17276" t="str">
        <f t="shared" si="1625"/>
        <v/>
      </c>
      <c r="R17276">
        <f t="shared" si="1626"/>
        <v>0</v>
      </c>
      <c r="S17276" t="str">
        <f t="shared" si="1627"/>
        <v>0.000***</v>
      </c>
      <c r="T17276" t="str">
        <f t="shared" si="1628"/>
        <v>0.000 (0.000)</v>
      </c>
      <c r="U17276" t="str">
        <f t="shared" si="1629"/>
        <v>0.000*** (0.000)</v>
      </c>
    </row>
    <row r="17277" x14ac:dyDescent="0.25">
      <c r="P17277" t="str">
        <f t="shared" si="1624"/>
        <v>***</v>
      </c>
      <c r="Q17277" t="str">
        <f t="shared" si="1625"/>
        <v/>
      </c>
      <c r="R17277">
        <f t="shared" si="1626"/>
        <v>0</v>
      </c>
      <c r="S17277" t="str">
        <f t="shared" si="1627"/>
        <v>0.000***</v>
      </c>
      <c r="T17277" t="str">
        <f t="shared" si="1628"/>
        <v>0.000 (0.000)</v>
      </c>
      <c r="U17277" t="str">
        <f t="shared" si="1629"/>
        <v>0.000*** (0.000)</v>
      </c>
    </row>
    <row r="17278" x14ac:dyDescent="0.25">
      <c r="P17278" t="str">
        <f t="shared" si="1624"/>
        <v>***</v>
      </c>
      <c r="Q17278" t="str">
        <f t="shared" si="1625"/>
        <v/>
      </c>
      <c r="R17278">
        <f t="shared" si="1626"/>
        <v>0</v>
      </c>
      <c r="S17278" t="str">
        <f t="shared" si="1627"/>
        <v>0.000***</v>
      </c>
      <c r="T17278" t="str">
        <f t="shared" si="1628"/>
        <v>0.000 (0.000)</v>
      </c>
      <c r="U17278" t="str">
        <f t="shared" si="1629"/>
        <v>0.000*** (0.000)</v>
      </c>
    </row>
    <row r="17279" x14ac:dyDescent="0.25">
      <c r="P17279" t="str">
        <f t="shared" si="1624"/>
        <v>***</v>
      </c>
      <c r="Q17279" t="str">
        <f t="shared" si="1625"/>
        <v/>
      </c>
      <c r="R17279">
        <f t="shared" si="1626"/>
        <v>0</v>
      </c>
      <c r="S17279" t="str">
        <f t="shared" si="1627"/>
        <v>0.000***</v>
      </c>
      <c r="T17279" t="str">
        <f t="shared" si="1628"/>
        <v>0.000 (0.000)</v>
      </c>
      <c r="U17279" t="str">
        <f t="shared" si="1629"/>
        <v>0.000*** (0.000)</v>
      </c>
    </row>
    <row r="17280" x14ac:dyDescent="0.25">
      <c r="P17280" t="str">
        <f t="shared" si="1624"/>
        <v>***</v>
      </c>
      <c r="Q17280" t="str">
        <f t="shared" si="1625"/>
        <v/>
      </c>
      <c r="R17280">
        <f t="shared" si="1626"/>
        <v>0</v>
      </c>
      <c r="S17280" t="str">
        <f t="shared" si="1627"/>
        <v>0.000***</v>
      </c>
      <c r="T17280" t="str">
        <f t="shared" si="1628"/>
        <v>0.000 (0.000)</v>
      </c>
      <c r="U17280" t="str">
        <f t="shared" si="1629"/>
        <v>0.000*** (0.000)</v>
      </c>
    </row>
    <row r="17281" x14ac:dyDescent="0.25">
      <c r="P17281" t="str">
        <f t="shared" si="1624"/>
        <v>***</v>
      </c>
      <c r="Q17281" t="str">
        <f t="shared" si="1625"/>
        <v/>
      </c>
      <c r="R17281">
        <f t="shared" si="1626"/>
        <v>0</v>
      </c>
      <c r="S17281" t="str">
        <f t="shared" si="1627"/>
        <v>0.000***</v>
      </c>
      <c r="T17281" t="str">
        <f t="shared" si="1628"/>
        <v>0.000 (0.000)</v>
      </c>
      <c r="U17281" t="str">
        <f t="shared" si="1629"/>
        <v>0.000*** (0.000)</v>
      </c>
    </row>
    <row r="17282" x14ac:dyDescent="0.25">
      <c r="P17282" t="str">
        <f t="shared" si="1624"/>
        <v>***</v>
      </c>
      <c r="Q17282" t="str">
        <f t="shared" si="1625"/>
        <v/>
      </c>
      <c r="R17282">
        <f t="shared" si="1626"/>
        <v>0</v>
      </c>
      <c r="S17282" t="str">
        <f t="shared" si="1627"/>
        <v>0.000***</v>
      </c>
      <c r="T17282" t="str">
        <f t="shared" si="1628"/>
        <v>0.000 (0.000)</v>
      </c>
      <c r="U17282" t="str">
        <f t="shared" si="1629"/>
        <v>0.000*** (0.000)</v>
      </c>
    </row>
    <row r="17283" x14ac:dyDescent="0.25">
      <c r="P17283" t="str">
        <f t="shared" si="1624"/>
        <v>***</v>
      </c>
      <c r="Q17283" t="str">
        <f t="shared" si="1625"/>
        <v/>
      </c>
      <c r="R17283">
        <f t="shared" si="1626"/>
        <v>0</v>
      </c>
      <c r="S17283" t="str">
        <f t="shared" si="1627"/>
        <v>0.000***</v>
      </c>
      <c r="T17283" t="str">
        <f t="shared" si="1628"/>
        <v>0.000 (0.000)</v>
      </c>
      <c r="U17283" t="str">
        <f t="shared" si="1629"/>
        <v>0.000*** (0.000)</v>
      </c>
    </row>
    <row r="17284" x14ac:dyDescent="0.25">
      <c r="P17284" t="str">
        <f t="shared" si="1624"/>
        <v>***</v>
      </c>
      <c r="Q17284" t="str">
        <f t="shared" si="1625"/>
        <v/>
      </c>
      <c r="R17284">
        <f t="shared" si="1626"/>
        <v>0</v>
      </c>
      <c r="S17284" t="str">
        <f t="shared" si="1627"/>
        <v>0.000***</v>
      </c>
      <c r="T17284" t="str">
        <f t="shared" si="1628"/>
        <v>0.000 (0.000)</v>
      </c>
      <c r="U17284" t="str">
        <f t="shared" si="1629"/>
        <v>0.000*** (0.000)</v>
      </c>
    </row>
    <row r="17285" x14ac:dyDescent="0.25">
      <c r="P17285" t="str">
        <f t="shared" si="1624"/>
        <v>***</v>
      </c>
      <c r="Q17285" t="str">
        <f t="shared" si="1625"/>
        <v/>
      </c>
      <c r="R17285">
        <f t="shared" si="1626"/>
        <v>0</v>
      </c>
      <c r="S17285" t="str">
        <f t="shared" si="1627"/>
        <v>0.000***</v>
      </c>
      <c r="T17285" t="str">
        <f t="shared" si="1628"/>
        <v>0.000 (0.000)</v>
      </c>
      <c r="U17285" t="str">
        <f t="shared" si="1629"/>
        <v>0.000*** (0.000)</v>
      </c>
    </row>
    <row r="17286" x14ac:dyDescent="0.25">
      <c r="P17286" t="str">
        <f t="shared" si="1624"/>
        <v>***</v>
      </c>
      <c r="Q17286" t="str">
        <f t="shared" si="1625"/>
        <v/>
      </c>
      <c r="R17286">
        <f t="shared" si="1626"/>
        <v>0</v>
      </c>
      <c r="S17286" t="str">
        <f t="shared" si="1627"/>
        <v>0.000***</v>
      </c>
      <c r="T17286" t="str">
        <f t="shared" si="1628"/>
        <v>0.000 (0.000)</v>
      </c>
      <c r="U17286" t="str">
        <f t="shared" si="1629"/>
        <v>0.000*** (0.000)</v>
      </c>
    </row>
    <row r="17287" x14ac:dyDescent="0.25">
      <c r="P17287" t="str">
        <f t="shared" si="1624"/>
        <v>***</v>
      </c>
      <c r="Q17287" t="str">
        <f t="shared" si="1625"/>
        <v/>
      </c>
      <c r="R17287">
        <f t="shared" si="1626"/>
        <v>0</v>
      </c>
      <c r="S17287" t="str">
        <f t="shared" si="1627"/>
        <v>0.000***</v>
      </c>
      <c r="T17287" t="str">
        <f t="shared" si="1628"/>
        <v>0.000 (0.000)</v>
      </c>
      <c r="U17287" t="str">
        <f t="shared" si="1629"/>
        <v>0.000*** (0.000)</v>
      </c>
    </row>
    <row r="17288" x14ac:dyDescent="0.25">
      <c r="P17288" t="str">
        <f t="shared" si="1624"/>
        <v>***</v>
      </c>
      <c r="Q17288" t="str">
        <f t="shared" si="1625"/>
        <v/>
      </c>
      <c r="R17288">
        <f t="shared" si="1626"/>
        <v>0</v>
      </c>
      <c r="S17288" t="str">
        <f t="shared" si="1627"/>
        <v>0.000***</v>
      </c>
      <c r="T17288" t="str">
        <f t="shared" si="1628"/>
        <v>0.000 (0.000)</v>
      </c>
      <c r="U17288" t="str">
        <f t="shared" si="1629"/>
        <v>0.000*** (0.000)</v>
      </c>
    </row>
    <row r="17289" x14ac:dyDescent="0.25">
      <c r="P17289" t="str">
        <f t="shared" si="1624"/>
        <v>***</v>
      </c>
      <c r="Q17289" t="str">
        <f t="shared" si="1625"/>
        <v/>
      </c>
      <c r="R17289">
        <f t="shared" si="1626"/>
        <v>0</v>
      </c>
      <c r="S17289" t="str">
        <f t="shared" si="1627"/>
        <v>0.000***</v>
      </c>
      <c r="T17289" t="str">
        <f t="shared" si="1628"/>
        <v>0.000 (0.000)</v>
      </c>
      <c r="U17289" t="str">
        <f t="shared" si="1629"/>
        <v>0.000*** (0.000)</v>
      </c>
    </row>
    <row r="17290" x14ac:dyDescent="0.25">
      <c r="P17290" t="str">
        <f t="shared" si="1624"/>
        <v>***</v>
      </c>
      <c r="Q17290" t="str">
        <f t="shared" si="1625"/>
        <v/>
      </c>
      <c r="R17290">
        <f t="shared" si="1626"/>
        <v>0</v>
      </c>
      <c r="S17290" t="str">
        <f t="shared" si="1627"/>
        <v>0.000***</v>
      </c>
      <c r="T17290" t="str">
        <f t="shared" si="1628"/>
        <v>0.000 (0.000)</v>
      </c>
      <c r="U17290" t="str">
        <f t="shared" si="1629"/>
        <v>0.000*** (0.000)</v>
      </c>
    </row>
    <row r="17291" x14ac:dyDescent="0.25">
      <c r="P17291" t="str">
        <f t="shared" si="1624"/>
        <v>***</v>
      </c>
      <c r="Q17291" t="str">
        <f t="shared" si="1625"/>
        <v/>
      </c>
      <c r="R17291">
        <f t="shared" si="1626"/>
        <v>0</v>
      </c>
      <c r="S17291" t="str">
        <f t="shared" si="1627"/>
        <v>0.000***</v>
      </c>
      <c r="T17291" t="str">
        <f t="shared" si="1628"/>
        <v>0.000 (0.000)</v>
      </c>
      <c r="U17291" t="str">
        <f t="shared" si="1629"/>
        <v>0.000*** (0.000)</v>
      </c>
    </row>
    <row r="17292" x14ac:dyDescent="0.25">
      <c r="P17292" t="str">
        <f t="shared" si="1624"/>
        <v>***</v>
      </c>
      <c r="Q17292" t="str">
        <f t="shared" si="1625"/>
        <v/>
      </c>
      <c r="R17292">
        <f t="shared" si="1626"/>
        <v>0</v>
      </c>
      <c r="S17292" t="str">
        <f t="shared" si="1627"/>
        <v>0.000***</v>
      </c>
      <c r="T17292" t="str">
        <f t="shared" si="1628"/>
        <v>0.000 (0.000)</v>
      </c>
      <c r="U17292" t="str">
        <f t="shared" si="1629"/>
        <v>0.000*** (0.000)</v>
      </c>
    </row>
    <row r="17293" x14ac:dyDescent="0.25">
      <c r="P17293" t="str">
        <f t="shared" si="1624"/>
        <v>***</v>
      </c>
      <c r="Q17293" t="str">
        <f t="shared" si="1625"/>
        <v/>
      </c>
      <c r="R17293">
        <f t="shared" si="1626"/>
        <v>0</v>
      </c>
      <c r="S17293" t="str">
        <f t="shared" si="1627"/>
        <v>0.000***</v>
      </c>
      <c r="T17293" t="str">
        <f t="shared" si="1628"/>
        <v>0.000 (0.000)</v>
      </c>
      <c r="U17293" t="str">
        <f t="shared" si="1629"/>
        <v>0.000*** (0.000)</v>
      </c>
    </row>
    <row r="17294" x14ac:dyDescent="0.25">
      <c r="P17294" t="str">
        <f t="shared" si="1624"/>
        <v>***</v>
      </c>
      <c r="Q17294" t="str">
        <f t="shared" si="1625"/>
        <v/>
      </c>
      <c r="R17294">
        <f t="shared" si="1626"/>
        <v>0</v>
      </c>
      <c r="S17294" t="str">
        <f t="shared" si="1627"/>
        <v>0.000***</v>
      </c>
      <c r="T17294" t="str">
        <f t="shared" si="1628"/>
        <v>0.000 (0.000)</v>
      </c>
      <c r="U17294" t="str">
        <f t="shared" si="1629"/>
        <v>0.000*** (0.000)</v>
      </c>
    </row>
    <row r="17295" x14ac:dyDescent="0.25">
      <c r="P17295" t="str">
        <f t="shared" si="1624"/>
        <v>***</v>
      </c>
      <c r="Q17295" t="str">
        <f t="shared" si="1625"/>
        <v/>
      </c>
      <c r="R17295">
        <f t="shared" si="1626"/>
        <v>0</v>
      </c>
      <c r="S17295" t="str">
        <f t="shared" si="1627"/>
        <v>0.000***</v>
      </c>
      <c r="T17295" t="str">
        <f t="shared" si="1628"/>
        <v>0.000 (0.000)</v>
      </c>
      <c r="U17295" t="str">
        <f t="shared" si="1629"/>
        <v>0.000*** (0.000)</v>
      </c>
    </row>
    <row r="17296" x14ac:dyDescent="0.25">
      <c r="P17296" t="str">
        <f t="shared" si="1624"/>
        <v>***</v>
      </c>
      <c r="Q17296" t="str">
        <f t="shared" si="1625"/>
        <v/>
      </c>
      <c r="R17296">
        <f t="shared" si="1626"/>
        <v>0</v>
      </c>
      <c r="S17296" t="str">
        <f t="shared" si="1627"/>
        <v>0.000***</v>
      </c>
      <c r="T17296" t="str">
        <f t="shared" si="1628"/>
        <v>0.000 (0.000)</v>
      </c>
      <c r="U17296" t="str">
        <f t="shared" si="1629"/>
        <v>0.000*** (0.000)</v>
      </c>
    </row>
    <row r="17297" x14ac:dyDescent="0.25">
      <c r="P17297" t="str">
        <f t="shared" si="1624"/>
        <v>***</v>
      </c>
      <c r="Q17297" t="str">
        <f t="shared" si="1625"/>
        <v/>
      </c>
      <c r="R17297">
        <f t="shared" si="1626"/>
        <v>0</v>
      </c>
      <c r="S17297" t="str">
        <f t="shared" si="1627"/>
        <v>0.000***</v>
      </c>
      <c r="T17297" t="str">
        <f t="shared" si="1628"/>
        <v>0.000 (0.000)</v>
      </c>
      <c r="U17297" t="str">
        <f t="shared" si="1629"/>
        <v>0.000*** (0.000)</v>
      </c>
    </row>
    <row r="17298" x14ac:dyDescent="0.25">
      <c r="P17298" t="str">
        <f t="shared" si="1624"/>
        <v>***</v>
      </c>
      <c r="Q17298" t="str">
        <f t="shared" si="1625"/>
        <v/>
      </c>
      <c r="R17298">
        <f t="shared" si="1626"/>
        <v>0</v>
      </c>
      <c r="S17298" t="str">
        <f t="shared" si="1627"/>
        <v>0.000***</v>
      </c>
      <c r="T17298" t="str">
        <f t="shared" si="1628"/>
        <v>0.000 (0.000)</v>
      </c>
      <c r="U17298" t="str">
        <f t="shared" si="1629"/>
        <v>0.000*** (0.000)</v>
      </c>
    </row>
    <row r="17299" x14ac:dyDescent="0.25">
      <c r="P17299" t="str">
        <f t="shared" si="1624"/>
        <v>***</v>
      </c>
      <c r="Q17299" t="str">
        <f t="shared" si="1625"/>
        <v/>
      </c>
      <c r="R17299">
        <f t="shared" si="1626"/>
        <v>0</v>
      </c>
      <c r="S17299" t="str">
        <f t="shared" si="1627"/>
        <v>0.000***</v>
      </c>
      <c r="T17299" t="str">
        <f t="shared" si="1628"/>
        <v>0.000 (0.000)</v>
      </c>
      <c r="U17299" t="str">
        <f t="shared" si="1629"/>
        <v>0.000*** (0.000)</v>
      </c>
    </row>
    <row r="17300" x14ac:dyDescent="0.25">
      <c r="P17300" t="str">
        <f t="shared" si="1624"/>
        <v>***</v>
      </c>
      <c r="Q17300" t="str">
        <f t="shared" si="1625"/>
        <v/>
      </c>
      <c r="R17300">
        <f t="shared" si="1626"/>
        <v>0</v>
      </c>
      <c r="S17300" t="str">
        <f t="shared" si="1627"/>
        <v>0.000***</v>
      </c>
      <c r="T17300" t="str">
        <f t="shared" si="1628"/>
        <v>0.000 (0.000)</v>
      </c>
      <c r="U17300" t="str">
        <f t="shared" si="1629"/>
        <v>0.000*** (0.000)</v>
      </c>
    </row>
    <row r="17301" x14ac:dyDescent="0.25">
      <c r="P17301" t="str">
        <f t="shared" si="1624"/>
        <v>***</v>
      </c>
      <c r="Q17301" t="str">
        <f t="shared" si="1625"/>
        <v/>
      </c>
      <c r="R17301">
        <f t="shared" si="1626"/>
        <v>0</v>
      </c>
      <c r="S17301" t="str">
        <f t="shared" si="1627"/>
        <v>0.000***</v>
      </c>
      <c r="T17301" t="str">
        <f t="shared" si="1628"/>
        <v>0.000 (0.000)</v>
      </c>
      <c r="U17301" t="str">
        <f t="shared" si="1629"/>
        <v>0.000*** (0.000)</v>
      </c>
    </row>
    <row r="17302" x14ac:dyDescent="0.25">
      <c r="P17302" t="str">
        <f t="shared" si="1624"/>
        <v>***</v>
      </c>
      <c r="Q17302" t="str">
        <f t="shared" si="1625"/>
        <v/>
      </c>
      <c r="R17302">
        <f t="shared" si="1626"/>
        <v>0</v>
      </c>
      <c r="S17302" t="str">
        <f t="shared" si="1627"/>
        <v>0.000***</v>
      </c>
      <c r="T17302" t="str">
        <f t="shared" si="1628"/>
        <v>0.000 (0.000)</v>
      </c>
      <c r="U17302" t="str">
        <f t="shared" si="1629"/>
        <v>0.000*** (0.000)</v>
      </c>
    </row>
    <row r="17303" x14ac:dyDescent="0.25">
      <c r="P17303" t="str">
        <f t="shared" si="1624"/>
        <v>***</v>
      </c>
      <c r="Q17303" t="str">
        <f t="shared" si="1625"/>
        <v/>
      </c>
      <c r="R17303">
        <f t="shared" si="1626"/>
        <v>0</v>
      </c>
      <c r="S17303" t="str">
        <f t="shared" si="1627"/>
        <v>0.000***</v>
      </c>
      <c r="T17303" t="str">
        <f t="shared" si="1628"/>
        <v>0.000 (0.000)</v>
      </c>
      <c r="U17303" t="str">
        <f t="shared" si="1629"/>
        <v>0.000*** (0.000)</v>
      </c>
    </row>
    <row r="17304" x14ac:dyDescent="0.25">
      <c r="P17304" t="str">
        <f t="shared" si="1624"/>
        <v>***</v>
      </c>
      <c r="Q17304" t="str">
        <f t="shared" si="1625"/>
        <v/>
      </c>
      <c r="R17304">
        <f t="shared" si="1626"/>
        <v>0</v>
      </c>
      <c r="S17304" t="str">
        <f t="shared" si="1627"/>
        <v>0.000***</v>
      </c>
      <c r="T17304" t="str">
        <f t="shared" si="1628"/>
        <v>0.000 (0.000)</v>
      </c>
      <c r="U17304" t="str">
        <f t="shared" si="1629"/>
        <v>0.000*** (0.000)</v>
      </c>
    </row>
    <row r="17305" x14ac:dyDescent="0.25">
      <c r="P17305" t="str">
        <f t="shared" si="1624"/>
        <v>***</v>
      </c>
      <c r="Q17305" t="str">
        <f t="shared" si="1625"/>
        <v/>
      </c>
      <c r="R17305">
        <f t="shared" si="1626"/>
        <v>0</v>
      </c>
      <c r="S17305" t="str">
        <f t="shared" si="1627"/>
        <v>0.000***</v>
      </c>
      <c r="T17305" t="str">
        <f t="shared" si="1628"/>
        <v>0.000 (0.000)</v>
      </c>
      <c r="U17305" t="str">
        <f t="shared" si="1629"/>
        <v>0.000*** (0.000)</v>
      </c>
    </row>
    <row r="17306" x14ac:dyDescent="0.25">
      <c r="P17306" t="str">
        <f t="shared" si="1624"/>
        <v>***</v>
      </c>
      <c r="Q17306" t="str">
        <f t="shared" si="1625"/>
        <v/>
      </c>
      <c r="R17306">
        <f t="shared" si="1626"/>
        <v>0</v>
      </c>
      <c r="S17306" t="str">
        <f t="shared" si="1627"/>
        <v>0.000***</v>
      </c>
      <c r="T17306" t="str">
        <f t="shared" si="1628"/>
        <v>0.000 (0.000)</v>
      </c>
      <c r="U17306" t="str">
        <f t="shared" si="1629"/>
        <v>0.000*** (0.000)</v>
      </c>
    </row>
    <row r="17307" x14ac:dyDescent="0.25">
      <c r="P17307" t="str">
        <f t="shared" si="1624"/>
        <v>***</v>
      </c>
      <c r="Q17307" t="str">
        <f t="shared" si="1625"/>
        <v/>
      </c>
      <c r="R17307">
        <f t="shared" si="1626"/>
        <v>0</v>
      </c>
      <c r="S17307" t="str">
        <f t="shared" si="1627"/>
        <v>0.000***</v>
      </c>
      <c r="T17307" t="str">
        <f t="shared" si="1628"/>
        <v>0.000 (0.000)</v>
      </c>
      <c r="U17307" t="str">
        <f t="shared" si="1629"/>
        <v>0.000*** (0.000)</v>
      </c>
    </row>
    <row r="17308" x14ac:dyDescent="0.25">
      <c r="P17308" t="str">
        <f t="shared" si="1624"/>
        <v>***</v>
      </c>
      <c r="Q17308" t="str">
        <f t="shared" si="1625"/>
        <v/>
      </c>
      <c r="R17308">
        <f t="shared" si="1626"/>
        <v>0</v>
      </c>
      <c r="S17308" t="str">
        <f t="shared" si="1627"/>
        <v>0.000***</v>
      </c>
      <c r="T17308" t="str">
        <f t="shared" si="1628"/>
        <v>0.000 (0.000)</v>
      </c>
      <c r="U17308" t="str">
        <f t="shared" si="1629"/>
        <v>0.000*** (0.000)</v>
      </c>
    </row>
    <row r="17309" x14ac:dyDescent="0.25">
      <c r="P17309" t="str">
        <f t="shared" si="1624"/>
        <v>***</v>
      </c>
      <c r="Q17309" t="str">
        <f t="shared" si="1625"/>
        <v/>
      </c>
      <c r="R17309">
        <f t="shared" si="1626"/>
        <v>0</v>
      </c>
      <c r="S17309" t="str">
        <f t="shared" si="1627"/>
        <v>0.000***</v>
      </c>
      <c r="T17309" t="str">
        <f t="shared" si="1628"/>
        <v>0.000 (0.000)</v>
      </c>
      <c r="U17309" t="str">
        <f t="shared" si="1629"/>
        <v>0.000*** (0.000)</v>
      </c>
    </row>
    <row r="17310" x14ac:dyDescent="0.25">
      <c r="P17310" t="str">
        <f t="shared" si="1624"/>
        <v>***</v>
      </c>
      <c r="Q17310" t="str">
        <f t="shared" si="1625"/>
        <v/>
      </c>
      <c r="R17310">
        <f t="shared" si="1626"/>
        <v>0</v>
      </c>
      <c r="S17310" t="str">
        <f t="shared" si="1627"/>
        <v>0.000***</v>
      </c>
      <c r="T17310" t="str">
        <f t="shared" si="1628"/>
        <v>0.000 (0.000)</v>
      </c>
      <c r="U17310" t="str">
        <f t="shared" si="1629"/>
        <v>0.000*** (0.000)</v>
      </c>
    </row>
    <row r="17311" x14ac:dyDescent="0.25">
      <c r="P17311" t="str">
        <f t="shared" si="1624"/>
        <v>***</v>
      </c>
      <c r="Q17311" t="str">
        <f t="shared" si="1625"/>
        <v/>
      </c>
      <c r="R17311">
        <f t="shared" si="1626"/>
        <v>0</v>
      </c>
      <c r="S17311" t="str">
        <f t="shared" si="1627"/>
        <v>0.000***</v>
      </c>
      <c r="T17311" t="str">
        <f t="shared" si="1628"/>
        <v>0.000 (0.000)</v>
      </c>
      <c r="U17311" t="str">
        <f t="shared" si="1629"/>
        <v>0.000*** (0.000)</v>
      </c>
    </row>
    <row r="17312" x14ac:dyDescent="0.25">
      <c r="P17312" t="str">
        <f t="shared" si="1624"/>
        <v>***</v>
      </c>
      <c r="Q17312" t="str">
        <f t="shared" si="1625"/>
        <v/>
      </c>
      <c r="R17312">
        <f t="shared" si="1626"/>
        <v>0</v>
      </c>
      <c r="S17312" t="str">
        <f t="shared" si="1627"/>
        <v>0.000***</v>
      </c>
      <c r="T17312" t="str">
        <f t="shared" si="1628"/>
        <v>0.000 (0.000)</v>
      </c>
      <c r="U17312" t="str">
        <f t="shared" si="1629"/>
        <v>0.000*** (0.000)</v>
      </c>
    </row>
    <row r="17313" x14ac:dyDescent="0.25">
      <c r="P17313" t="str">
        <f t="shared" si="1624"/>
        <v>***</v>
      </c>
      <c r="Q17313" t="str">
        <f t="shared" si="1625"/>
        <v/>
      </c>
      <c r="R17313">
        <f t="shared" si="1626"/>
        <v>0</v>
      </c>
      <c r="S17313" t="str">
        <f t="shared" si="1627"/>
        <v>0.000***</v>
      </c>
      <c r="T17313" t="str">
        <f t="shared" si="1628"/>
        <v>0.000 (0.000)</v>
      </c>
      <c r="U17313" t="str">
        <f t="shared" si="1629"/>
        <v>0.000*** (0.000)</v>
      </c>
    </row>
    <row r="17314" x14ac:dyDescent="0.25">
      <c r="P17314" t="str">
        <f t="shared" si="1624"/>
        <v>***</v>
      </c>
      <c r="Q17314" t="str">
        <f t="shared" si="1625"/>
        <v/>
      </c>
      <c r="R17314">
        <f t="shared" si="1626"/>
        <v>0</v>
      </c>
      <c r="S17314" t="str">
        <f t="shared" si="1627"/>
        <v>0.000***</v>
      </c>
      <c r="T17314" t="str">
        <f t="shared" si="1628"/>
        <v>0.000 (0.000)</v>
      </c>
      <c r="U17314" t="str">
        <f t="shared" si="1629"/>
        <v>0.000*** (0.000)</v>
      </c>
    </row>
    <row r="17315" x14ac:dyDescent="0.25">
      <c r="P17315" t="str">
        <f t="shared" si="1624"/>
        <v>***</v>
      </c>
      <c r="Q17315" t="str">
        <f t="shared" si="1625"/>
        <v/>
      </c>
      <c r="R17315">
        <f t="shared" si="1626"/>
        <v>0</v>
      </c>
      <c r="S17315" t="str">
        <f t="shared" si="1627"/>
        <v>0.000***</v>
      </c>
      <c r="T17315" t="str">
        <f t="shared" si="1628"/>
        <v>0.000 (0.000)</v>
      </c>
      <c r="U17315" t="str">
        <f t="shared" si="1629"/>
        <v>0.000*** (0.000)</v>
      </c>
    </row>
    <row r="17316" x14ac:dyDescent="0.25">
      <c r="P17316" t="str">
        <f t="shared" si="1624"/>
        <v>***</v>
      </c>
      <c r="Q17316" t="str">
        <f t="shared" si="1625"/>
        <v/>
      </c>
      <c r="R17316">
        <f t="shared" si="1626"/>
        <v>0</v>
      </c>
      <c r="S17316" t="str">
        <f t="shared" si="1627"/>
        <v>0.000***</v>
      </c>
      <c r="T17316" t="str">
        <f t="shared" si="1628"/>
        <v>0.000 (0.000)</v>
      </c>
      <c r="U17316" t="str">
        <f t="shared" si="1629"/>
        <v>0.000*** (0.000)</v>
      </c>
    </row>
    <row r="17317" x14ac:dyDescent="0.25">
      <c r="P17317" t="str">
        <f t="shared" si="1624"/>
        <v>***</v>
      </c>
      <c r="Q17317" t="str">
        <f t="shared" si="1625"/>
        <v/>
      </c>
      <c r="R17317">
        <f t="shared" si="1626"/>
        <v>0</v>
      </c>
      <c r="S17317" t="str">
        <f t="shared" si="1627"/>
        <v>0.000***</v>
      </c>
      <c r="T17317" t="str">
        <f t="shared" si="1628"/>
        <v>0.000 (0.000)</v>
      </c>
      <c r="U17317" t="str">
        <f t="shared" si="1629"/>
        <v>0.000*** (0.000)</v>
      </c>
    </row>
    <row r="17318" x14ac:dyDescent="0.25">
      <c r="P17318" t="str">
        <f t="shared" si="1624"/>
        <v>***</v>
      </c>
      <c r="Q17318" t="str">
        <f t="shared" si="1625"/>
        <v/>
      </c>
      <c r="R17318">
        <f t="shared" si="1626"/>
        <v>0</v>
      </c>
      <c r="S17318" t="str">
        <f t="shared" si="1627"/>
        <v>0.000***</v>
      </c>
      <c r="T17318" t="str">
        <f t="shared" si="1628"/>
        <v>0.000 (0.000)</v>
      </c>
      <c r="U17318" t="str">
        <f t="shared" si="1629"/>
        <v>0.000*** (0.000)</v>
      </c>
    </row>
    <row r="17319" x14ac:dyDescent="0.25">
      <c r="P17319" t="str">
        <f t="shared" si="1624"/>
        <v>***</v>
      </c>
      <c r="Q17319" t="str">
        <f t="shared" si="1625"/>
        <v/>
      </c>
      <c r="R17319">
        <f t="shared" si="1626"/>
        <v>0</v>
      </c>
      <c r="S17319" t="str">
        <f t="shared" si="1627"/>
        <v>0.000***</v>
      </c>
      <c r="T17319" t="str">
        <f t="shared" si="1628"/>
        <v>0.000 (0.000)</v>
      </c>
      <c r="U17319" t="str">
        <f t="shared" si="1629"/>
        <v>0.000*** (0.000)</v>
      </c>
    </row>
    <row r="17320" x14ac:dyDescent="0.25">
      <c r="P17320" t="str">
        <f t="shared" si="1624"/>
        <v>***</v>
      </c>
      <c r="Q17320" t="str">
        <f t="shared" si="1625"/>
        <v/>
      </c>
      <c r="R17320">
        <f t="shared" si="1626"/>
        <v>0</v>
      </c>
      <c r="S17320" t="str">
        <f t="shared" si="1627"/>
        <v>0.000***</v>
      </c>
      <c r="T17320" t="str">
        <f t="shared" si="1628"/>
        <v>0.000 (0.000)</v>
      </c>
      <c r="U17320" t="str">
        <f t="shared" si="1629"/>
        <v>0.000*** (0.000)</v>
      </c>
    </row>
    <row r="17321" x14ac:dyDescent="0.25">
      <c r="P17321" t="str">
        <f t="shared" si="1624"/>
        <v>***</v>
      </c>
      <c r="Q17321" t="str">
        <f t="shared" si="1625"/>
        <v/>
      </c>
      <c r="R17321">
        <f t="shared" si="1626"/>
        <v>0</v>
      </c>
      <c r="S17321" t="str">
        <f t="shared" si="1627"/>
        <v>0.000***</v>
      </c>
      <c r="T17321" t="str">
        <f t="shared" si="1628"/>
        <v>0.000 (0.000)</v>
      </c>
      <c r="U17321" t="str">
        <f t="shared" si="1629"/>
        <v>0.000*** (0.000)</v>
      </c>
    </row>
    <row r="17322" x14ac:dyDescent="0.25">
      <c r="P17322" t="str">
        <f t="shared" si="1624"/>
        <v>***</v>
      </c>
      <c r="Q17322" t="str">
        <f t="shared" si="1625"/>
        <v/>
      </c>
      <c r="R17322">
        <f t="shared" si="1626"/>
        <v>0</v>
      </c>
      <c r="S17322" t="str">
        <f t="shared" si="1627"/>
        <v>0.000***</v>
      </c>
      <c r="T17322" t="str">
        <f t="shared" si="1628"/>
        <v>0.000 (0.000)</v>
      </c>
      <c r="U17322" t="str">
        <f t="shared" si="1629"/>
        <v>0.000*** (0.000)</v>
      </c>
    </row>
    <row r="17323" x14ac:dyDescent="0.25">
      <c r="P17323" t="str">
        <f t="shared" ref="P17323:P17386" si="1630">IF(L17323&lt;0.01,"***",IF(L17323&lt;0.05,"**",IF(L17323&lt;0.1,"*","")))</f>
        <v>***</v>
      </c>
      <c r="Q17323" t="str">
        <f t="shared" ref="Q17323:Q17386" si="1631">_xlfn.CONCAT(A17323:I17323)</f>
        <v/>
      </c>
      <c r="R17323">
        <f t="shared" ref="R17323:R17386" si="1632">J17323</f>
        <v>0</v>
      </c>
      <c r="S17323" t="str">
        <f t="shared" ref="S17323:S17386" si="1633">TEXT(R17323,"0.000")&amp;P17323</f>
        <v>0.000***</v>
      </c>
      <c r="T17323" t="str">
        <f t="shared" ref="T17323:T17386" si="1634">TEXT(R17323,"0.000")&amp;" ("&amp;TEXT(K17323,"0.000")&amp;")"</f>
        <v>0.000 (0.000)</v>
      </c>
      <c r="U17323" t="str">
        <f t="shared" ref="U17323:U17386" si="1635">S17323&amp;" ("&amp;TEXT(K17323,"0.000")&amp;")"</f>
        <v>0.000*** (0.000)</v>
      </c>
    </row>
    <row r="17324" x14ac:dyDescent="0.25">
      <c r="P17324" t="str">
        <f t="shared" si="1630"/>
        <v>***</v>
      </c>
      <c r="Q17324" t="str">
        <f t="shared" si="1631"/>
        <v/>
      </c>
      <c r="R17324">
        <f t="shared" si="1632"/>
        <v>0</v>
      </c>
      <c r="S17324" t="str">
        <f t="shared" si="1633"/>
        <v>0.000***</v>
      </c>
      <c r="T17324" t="str">
        <f t="shared" si="1634"/>
        <v>0.000 (0.000)</v>
      </c>
      <c r="U17324" t="str">
        <f t="shared" si="1635"/>
        <v>0.000*** (0.000)</v>
      </c>
    </row>
    <row r="17325" x14ac:dyDescent="0.25">
      <c r="P17325" t="str">
        <f t="shared" si="1630"/>
        <v>***</v>
      </c>
      <c r="Q17325" t="str">
        <f t="shared" si="1631"/>
        <v/>
      </c>
      <c r="R17325">
        <f t="shared" si="1632"/>
        <v>0</v>
      </c>
      <c r="S17325" t="str">
        <f t="shared" si="1633"/>
        <v>0.000***</v>
      </c>
      <c r="T17325" t="str">
        <f t="shared" si="1634"/>
        <v>0.000 (0.000)</v>
      </c>
      <c r="U17325" t="str">
        <f t="shared" si="1635"/>
        <v>0.000*** (0.000)</v>
      </c>
    </row>
    <row r="17326" x14ac:dyDescent="0.25">
      <c r="P17326" t="str">
        <f t="shared" si="1630"/>
        <v>***</v>
      </c>
      <c r="Q17326" t="str">
        <f t="shared" si="1631"/>
        <v/>
      </c>
      <c r="R17326">
        <f t="shared" si="1632"/>
        <v>0</v>
      </c>
      <c r="S17326" t="str">
        <f t="shared" si="1633"/>
        <v>0.000***</v>
      </c>
      <c r="T17326" t="str">
        <f t="shared" si="1634"/>
        <v>0.000 (0.000)</v>
      </c>
      <c r="U17326" t="str">
        <f t="shared" si="1635"/>
        <v>0.000*** (0.000)</v>
      </c>
    </row>
    <row r="17327" x14ac:dyDescent="0.25">
      <c r="P17327" t="str">
        <f t="shared" si="1630"/>
        <v>***</v>
      </c>
      <c r="Q17327" t="str">
        <f t="shared" si="1631"/>
        <v/>
      </c>
      <c r="R17327">
        <f t="shared" si="1632"/>
        <v>0</v>
      </c>
      <c r="S17327" t="str">
        <f t="shared" si="1633"/>
        <v>0.000***</v>
      </c>
      <c r="T17327" t="str">
        <f t="shared" si="1634"/>
        <v>0.000 (0.000)</v>
      </c>
      <c r="U17327" t="str">
        <f t="shared" si="1635"/>
        <v>0.000*** (0.000)</v>
      </c>
    </row>
    <row r="17328" x14ac:dyDescent="0.25">
      <c r="P17328" t="str">
        <f t="shared" si="1630"/>
        <v>***</v>
      </c>
      <c r="Q17328" t="str">
        <f t="shared" si="1631"/>
        <v/>
      </c>
      <c r="R17328">
        <f t="shared" si="1632"/>
        <v>0</v>
      </c>
      <c r="S17328" t="str">
        <f t="shared" si="1633"/>
        <v>0.000***</v>
      </c>
      <c r="T17328" t="str">
        <f t="shared" si="1634"/>
        <v>0.000 (0.000)</v>
      </c>
      <c r="U17328" t="str">
        <f t="shared" si="1635"/>
        <v>0.000*** (0.000)</v>
      </c>
    </row>
    <row r="17329" x14ac:dyDescent="0.25">
      <c r="P17329" t="str">
        <f t="shared" si="1630"/>
        <v>***</v>
      </c>
      <c r="Q17329" t="str">
        <f t="shared" si="1631"/>
        <v/>
      </c>
      <c r="R17329">
        <f t="shared" si="1632"/>
        <v>0</v>
      </c>
      <c r="S17329" t="str">
        <f t="shared" si="1633"/>
        <v>0.000***</v>
      </c>
      <c r="T17329" t="str">
        <f t="shared" si="1634"/>
        <v>0.000 (0.000)</v>
      </c>
      <c r="U17329" t="str">
        <f t="shared" si="1635"/>
        <v>0.000*** (0.000)</v>
      </c>
    </row>
    <row r="17330" x14ac:dyDescent="0.25">
      <c r="P17330" t="str">
        <f t="shared" si="1630"/>
        <v>***</v>
      </c>
      <c r="Q17330" t="str">
        <f t="shared" si="1631"/>
        <v/>
      </c>
      <c r="R17330">
        <f t="shared" si="1632"/>
        <v>0</v>
      </c>
      <c r="S17330" t="str">
        <f t="shared" si="1633"/>
        <v>0.000***</v>
      </c>
      <c r="T17330" t="str">
        <f t="shared" si="1634"/>
        <v>0.000 (0.000)</v>
      </c>
      <c r="U17330" t="str">
        <f t="shared" si="1635"/>
        <v>0.000*** (0.000)</v>
      </c>
    </row>
    <row r="17331" x14ac:dyDescent="0.25">
      <c r="P17331" t="str">
        <f t="shared" si="1630"/>
        <v>***</v>
      </c>
      <c r="Q17331" t="str">
        <f t="shared" si="1631"/>
        <v/>
      </c>
      <c r="R17331">
        <f t="shared" si="1632"/>
        <v>0</v>
      </c>
      <c r="S17331" t="str">
        <f t="shared" si="1633"/>
        <v>0.000***</v>
      </c>
      <c r="T17331" t="str">
        <f t="shared" si="1634"/>
        <v>0.000 (0.000)</v>
      </c>
      <c r="U17331" t="str">
        <f t="shared" si="1635"/>
        <v>0.000*** (0.000)</v>
      </c>
    </row>
    <row r="17332" x14ac:dyDescent="0.25">
      <c r="P17332" t="str">
        <f t="shared" si="1630"/>
        <v>***</v>
      </c>
      <c r="Q17332" t="str">
        <f t="shared" si="1631"/>
        <v/>
      </c>
      <c r="R17332">
        <f t="shared" si="1632"/>
        <v>0</v>
      </c>
      <c r="S17332" t="str">
        <f t="shared" si="1633"/>
        <v>0.000***</v>
      </c>
      <c r="T17332" t="str">
        <f t="shared" si="1634"/>
        <v>0.000 (0.000)</v>
      </c>
      <c r="U17332" t="str">
        <f t="shared" si="1635"/>
        <v>0.000*** (0.000)</v>
      </c>
    </row>
    <row r="17333" x14ac:dyDescent="0.25">
      <c r="P17333" t="str">
        <f t="shared" si="1630"/>
        <v>***</v>
      </c>
      <c r="Q17333" t="str">
        <f t="shared" si="1631"/>
        <v/>
      </c>
      <c r="R17333">
        <f t="shared" si="1632"/>
        <v>0</v>
      </c>
      <c r="S17333" t="str">
        <f t="shared" si="1633"/>
        <v>0.000***</v>
      </c>
      <c r="T17333" t="str">
        <f t="shared" si="1634"/>
        <v>0.000 (0.000)</v>
      </c>
      <c r="U17333" t="str">
        <f t="shared" si="1635"/>
        <v>0.000*** (0.000)</v>
      </c>
    </row>
    <row r="17334" x14ac:dyDescent="0.25">
      <c r="P17334" t="str">
        <f t="shared" si="1630"/>
        <v>***</v>
      </c>
      <c r="Q17334" t="str">
        <f t="shared" si="1631"/>
        <v/>
      </c>
      <c r="R17334">
        <f t="shared" si="1632"/>
        <v>0</v>
      </c>
      <c r="S17334" t="str">
        <f t="shared" si="1633"/>
        <v>0.000***</v>
      </c>
      <c r="T17334" t="str">
        <f t="shared" si="1634"/>
        <v>0.000 (0.000)</v>
      </c>
      <c r="U17334" t="str">
        <f t="shared" si="1635"/>
        <v>0.000*** (0.000)</v>
      </c>
    </row>
    <row r="17335" x14ac:dyDescent="0.25">
      <c r="P17335" t="str">
        <f t="shared" si="1630"/>
        <v>***</v>
      </c>
      <c r="Q17335" t="str">
        <f t="shared" si="1631"/>
        <v/>
      </c>
      <c r="R17335">
        <f t="shared" si="1632"/>
        <v>0</v>
      </c>
      <c r="S17335" t="str">
        <f t="shared" si="1633"/>
        <v>0.000***</v>
      </c>
      <c r="T17335" t="str">
        <f t="shared" si="1634"/>
        <v>0.000 (0.000)</v>
      </c>
      <c r="U17335" t="str">
        <f t="shared" si="1635"/>
        <v>0.000*** (0.000)</v>
      </c>
    </row>
    <row r="17336" x14ac:dyDescent="0.25">
      <c r="P17336" t="str">
        <f t="shared" si="1630"/>
        <v>***</v>
      </c>
      <c r="Q17336" t="str">
        <f t="shared" si="1631"/>
        <v/>
      </c>
      <c r="R17336">
        <f t="shared" si="1632"/>
        <v>0</v>
      </c>
      <c r="S17336" t="str">
        <f t="shared" si="1633"/>
        <v>0.000***</v>
      </c>
      <c r="T17336" t="str">
        <f t="shared" si="1634"/>
        <v>0.000 (0.000)</v>
      </c>
      <c r="U17336" t="str">
        <f t="shared" si="1635"/>
        <v>0.000*** (0.000)</v>
      </c>
    </row>
    <row r="17337" x14ac:dyDescent="0.25">
      <c r="P17337" t="str">
        <f t="shared" si="1630"/>
        <v>***</v>
      </c>
      <c r="Q17337" t="str">
        <f t="shared" si="1631"/>
        <v/>
      </c>
      <c r="R17337">
        <f t="shared" si="1632"/>
        <v>0</v>
      </c>
      <c r="S17337" t="str">
        <f t="shared" si="1633"/>
        <v>0.000***</v>
      </c>
      <c r="T17337" t="str">
        <f t="shared" si="1634"/>
        <v>0.000 (0.000)</v>
      </c>
      <c r="U17337" t="str">
        <f t="shared" si="1635"/>
        <v>0.000*** (0.000)</v>
      </c>
    </row>
    <row r="17338" x14ac:dyDescent="0.25">
      <c r="P17338" t="str">
        <f t="shared" si="1630"/>
        <v>***</v>
      </c>
      <c r="Q17338" t="str">
        <f t="shared" si="1631"/>
        <v/>
      </c>
      <c r="R17338">
        <f t="shared" si="1632"/>
        <v>0</v>
      </c>
      <c r="S17338" t="str">
        <f t="shared" si="1633"/>
        <v>0.000***</v>
      </c>
      <c r="T17338" t="str">
        <f t="shared" si="1634"/>
        <v>0.000 (0.000)</v>
      </c>
      <c r="U17338" t="str">
        <f t="shared" si="1635"/>
        <v>0.000*** (0.000)</v>
      </c>
    </row>
    <row r="17339" x14ac:dyDescent="0.25">
      <c r="P17339" t="str">
        <f t="shared" si="1630"/>
        <v>***</v>
      </c>
      <c r="Q17339" t="str">
        <f t="shared" si="1631"/>
        <v/>
      </c>
      <c r="R17339">
        <f t="shared" si="1632"/>
        <v>0</v>
      </c>
      <c r="S17339" t="str">
        <f t="shared" si="1633"/>
        <v>0.000***</v>
      </c>
      <c r="T17339" t="str">
        <f t="shared" si="1634"/>
        <v>0.000 (0.000)</v>
      </c>
      <c r="U17339" t="str">
        <f t="shared" si="1635"/>
        <v>0.000*** (0.000)</v>
      </c>
    </row>
    <row r="17340" x14ac:dyDescent="0.25">
      <c r="P17340" t="str">
        <f t="shared" si="1630"/>
        <v>***</v>
      </c>
      <c r="Q17340" t="str">
        <f t="shared" si="1631"/>
        <v/>
      </c>
      <c r="R17340">
        <f t="shared" si="1632"/>
        <v>0</v>
      </c>
      <c r="S17340" t="str">
        <f t="shared" si="1633"/>
        <v>0.000***</v>
      </c>
      <c r="T17340" t="str">
        <f t="shared" si="1634"/>
        <v>0.000 (0.000)</v>
      </c>
      <c r="U17340" t="str">
        <f t="shared" si="1635"/>
        <v>0.000*** (0.000)</v>
      </c>
    </row>
    <row r="17341" x14ac:dyDescent="0.25">
      <c r="P17341" t="str">
        <f t="shared" si="1630"/>
        <v>***</v>
      </c>
      <c r="Q17341" t="str">
        <f t="shared" si="1631"/>
        <v/>
      </c>
      <c r="R17341">
        <f t="shared" si="1632"/>
        <v>0</v>
      </c>
      <c r="S17341" t="str">
        <f t="shared" si="1633"/>
        <v>0.000***</v>
      </c>
      <c r="T17341" t="str">
        <f t="shared" si="1634"/>
        <v>0.000 (0.000)</v>
      </c>
      <c r="U17341" t="str">
        <f t="shared" si="1635"/>
        <v>0.000*** (0.000)</v>
      </c>
    </row>
    <row r="17342" x14ac:dyDescent="0.25">
      <c r="P17342" t="str">
        <f t="shared" si="1630"/>
        <v>***</v>
      </c>
      <c r="Q17342" t="str">
        <f t="shared" si="1631"/>
        <v/>
      </c>
      <c r="R17342">
        <f t="shared" si="1632"/>
        <v>0</v>
      </c>
      <c r="S17342" t="str">
        <f t="shared" si="1633"/>
        <v>0.000***</v>
      </c>
      <c r="T17342" t="str">
        <f t="shared" si="1634"/>
        <v>0.000 (0.000)</v>
      </c>
      <c r="U17342" t="str">
        <f t="shared" si="1635"/>
        <v>0.000*** (0.000)</v>
      </c>
    </row>
    <row r="17343" x14ac:dyDescent="0.25">
      <c r="P17343" t="str">
        <f t="shared" si="1630"/>
        <v>***</v>
      </c>
      <c r="Q17343" t="str">
        <f t="shared" si="1631"/>
        <v/>
      </c>
      <c r="R17343">
        <f t="shared" si="1632"/>
        <v>0</v>
      </c>
      <c r="S17343" t="str">
        <f t="shared" si="1633"/>
        <v>0.000***</v>
      </c>
      <c r="T17343" t="str">
        <f t="shared" si="1634"/>
        <v>0.000 (0.000)</v>
      </c>
      <c r="U17343" t="str">
        <f t="shared" si="1635"/>
        <v>0.000*** (0.000)</v>
      </c>
    </row>
    <row r="17344" x14ac:dyDescent="0.25">
      <c r="P17344" t="str">
        <f t="shared" si="1630"/>
        <v>***</v>
      </c>
      <c r="Q17344" t="str">
        <f t="shared" si="1631"/>
        <v/>
      </c>
      <c r="R17344">
        <f t="shared" si="1632"/>
        <v>0</v>
      </c>
      <c r="S17344" t="str">
        <f t="shared" si="1633"/>
        <v>0.000***</v>
      </c>
      <c r="T17344" t="str">
        <f t="shared" si="1634"/>
        <v>0.000 (0.000)</v>
      </c>
      <c r="U17344" t="str">
        <f t="shared" si="1635"/>
        <v>0.000*** (0.000)</v>
      </c>
    </row>
    <row r="17345" x14ac:dyDescent="0.25">
      <c r="P17345" t="str">
        <f t="shared" si="1630"/>
        <v>***</v>
      </c>
      <c r="Q17345" t="str">
        <f t="shared" si="1631"/>
        <v/>
      </c>
      <c r="R17345">
        <f t="shared" si="1632"/>
        <v>0</v>
      </c>
      <c r="S17345" t="str">
        <f t="shared" si="1633"/>
        <v>0.000***</v>
      </c>
      <c r="T17345" t="str">
        <f t="shared" si="1634"/>
        <v>0.000 (0.000)</v>
      </c>
      <c r="U17345" t="str">
        <f t="shared" si="1635"/>
        <v>0.000*** (0.000)</v>
      </c>
    </row>
    <row r="17346" x14ac:dyDescent="0.25">
      <c r="P17346" t="str">
        <f t="shared" si="1630"/>
        <v>***</v>
      </c>
      <c r="Q17346" t="str">
        <f t="shared" si="1631"/>
        <v/>
      </c>
      <c r="R17346">
        <f t="shared" si="1632"/>
        <v>0</v>
      </c>
      <c r="S17346" t="str">
        <f t="shared" si="1633"/>
        <v>0.000***</v>
      </c>
      <c r="T17346" t="str">
        <f t="shared" si="1634"/>
        <v>0.000 (0.000)</v>
      </c>
      <c r="U17346" t="str">
        <f t="shared" si="1635"/>
        <v>0.000*** (0.000)</v>
      </c>
    </row>
    <row r="17347" x14ac:dyDescent="0.25">
      <c r="P17347" t="str">
        <f t="shared" si="1630"/>
        <v>***</v>
      </c>
      <c r="Q17347" t="str">
        <f t="shared" si="1631"/>
        <v/>
      </c>
      <c r="R17347">
        <f t="shared" si="1632"/>
        <v>0</v>
      </c>
      <c r="S17347" t="str">
        <f t="shared" si="1633"/>
        <v>0.000***</v>
      </c>
      <c r="T17347" t="str">
        <f t="shared" si="1634"/>
        <v>0.000 (0.000)</v>
      </c>
      <c r="U17347" t="str">
        <f t="shared" si="1635"/>
        <v>0.000*** (0.000)</v>
      </c>
    </row>
    <row r="17348" x14ac:dyDescent="0.25">
      <c r="P17348" t="str">
        <f t="shared" si="1630"/>
        <v>***</v>
      </c>
      <c r="Q17348" t="str">
        <f t="shared" si="1631"/>
        <v/>
      </c>
      <c r="R17348">
        <f t="shared" si="1632"/>
        <v>0</v>
      </c>
      <c r="S17348" t="str">
        <f t="shared" si="1633"/>
        <v>0.000***</v>
      </c>
      <c r="T17348" t="str">
        <f t="shared" si="1634"/>
        <v>0.000 (0.000)</v>
      </c>
      <c r="U17348" t="str">
        <f t="shared" si="1635"/>
        <v>0.000*** (0.000)</v>
      </c>
    </row>
    <row r="17349" x14ac:dyDescent="0.25">
      <c r="P17349" t="str">
        <f t="shared" si="1630"/>
        <v>***</v>
      </c>
      <c r="Q17349" t="str">
        <f t="shared" si="1631"/>
        <v/>
      </c>
      <c r="R17349">
        <f t="shared" si="1632"/>
        <v>0</v>
      </c>
      <c r="S17349" t="str">
        <f t="shared" si="1633"/>
        <v>0.000***</v>
      </c>
      <c r="T17349" t="str">
        <f t="shared" si="1634"/>
        <v>0.000 (0.000)</v>
      </c>
      <c r="U17349" t="str">
        <f t="shared" si="1635"/>
        <v>0.000*** (0.000)</v>
      </c>
    </row>
    <row r="17350" x14ac:dyDescent="0.25">
      <c r="P17350" t="str">
        <f t="shared" si="1630"/>
        <v>***</v>
      </c>
      <c r="Q17350" t="str">
        <f t="shared" si="1631"/>
        <v/>
      </c>
      <c r="R17350">
        <f t="shared" si="1632"/>
        <v>0</v>
      </c>
      <c r="S17350" t="str">
        <f t="shared" si="1633"/>
        <v>0.000***</v>
      </c>
      <c r="T17350" t="str">
        <f t="shared" si="1634"/>
        <v>0.000 (0.000)</v>
      </c>
      <c r="U17350" t="str">
        <f t="shared" si="1635"/>
        <v>0.000*** (0.000)</v>
      </c>
    </row>
    <row r="17351" x14ac:dyDescent="0.25">
      <c r="P17351" t="str">
        <f t="shared" si="1630"/>
        <v>***</v>
      </c>
      <c r="Q17351" t="str">
        <f t="shared" si="1631"/>
        <v/>
      </c>
      <c r="R17351">
        <f t="shared" si="1632"/>
        <v>0</v>
      </c>
      <c r="S17351" t="str">
        <f t="shared" si="1633"/>
        <v>0.000***</v>
      </c>
      <c r="T17351" t="str">
        <f t="shared" si="1634"/>
        <v>0.000 (0.000)</v>
      </c>
      <c r="U17351" t="str">
        <f t="shared" si="1635"/>
        <v>0.000*** (0.000)</v>
      </c>
    </row>
    <row r="17352" x14ac:dyDescent="0.25">
      <c r="P17352" t="str">
        <f t="shared" si="1630"/>
        <v>***</v>
      </c>
      <c r="Q17352" t="str">
        <f t="shared" si="1631"/>
        <v/>
      </c>
      <c r="R17352">
        <f t="shared" si="1632"/>
        <v>0</v>
      </c>
      <c r="S17352" t="str">
        <f t="shared" si="1633"/>
        <v>0.000***</v>
      </c>
      <c r="T17352" t="str">
        <f t="shared" si="1634"/>
        <v>0.000 (0.000)</v>
      </c>
      <c r="U17352" t="str">
        <f t="shared" si="1635"/>
        <v>0.000*** (0.000)</v>
      </c>
    </row>
    <row r="17353" x14ac:dyDescent="0.25">
      <c r="P17353" t="str">
        <f t="shared" si="1630"/>
        <v>***</v>
      </c>
      <c r="Q17353" t="str">
        <f t="shared" si="1631"/>
        <v/>
      </c>
      <c r="R17353">
        <f t="shared" si="1632"/>
        <v>0</v>
      </c>
      <c r="S17353" t="str">
        <f t="shared" si="1633"/>
        <v>0.000***</v>
      </c>
      <c r="T17353" t="str">
        <f t="shared" si="1634"/>
        <v>0.000 (0.000)</v>
      </c>
      <c r="U17353" t="str">
        <f t="shared" si="1635"/>
        <v>0.000*** (0.000)</v>
      </c>
    </row>
    <row r="17354" x14ac:dyDescent="0.25">
      <c r="P17354" t="str">
        <f t="shared" si="1630"/>
        <v>***</v>
      </c>
      <c r="Q17354" t="str">
        <f t="shared" si="1631"/>
        <v/>
      </c>
      <c r="R17354">
        <f t="shared" si="1632"/>
        <v>0</v>
      </c>
      <c r="S17354" t="str">
        <f t="shared" si="1633"/>
        <v>0.000***</v>
      </c>
      <c r="T17354" t="str">
        <f t="shared" si="1634"/>
        <v>0.000 (0.000)</v>
      </c>
      <c r="U17354" t="str">
        <f t="shared" si="1635"/>
        <v>0.000*** (0.000)</v>
      </c>
    </row>
    <row r="17355" x14ac:dyDescent="0.25">
      <c r="P17355" t="str">
        <f t="shared" si="1630"/>
        <v>***</v>
      </c>
      <c r="Q17355" t="str">
        <f t="shared" si="1631"/>
        <v/>
      </c>
      <c r="R17355">
        <f t="shared" si="1632"/>
        <v>0</v>
      </c>
      <c r="S17355" t="str">
        <f t="shared" si="1633"/>
        <v>0.000***</v>
      </c>
      <c r="T17355" t="str">
        <f t="shared" si="1634"/>
        <v>0.000 (0.000)</v>
      </c>
      <c r="U17355" t="str">
        <f t="shared" si="1635"/>
        <v>0.000*** (0.000)</v>
      </c>
    </row>
    <row r="17356" x14ac:dyDescent="0.25">
      <c r="P17356" t="str">
        <f t="shared" si="1630"/>
        <v>***</v>
      </c>
      <c r="Q17356" t="str">
        <f t="shared" si="1631"/>
        <v/>
      </c>
      <c r="R17356">
        <f t="shared" si="1632"/>
        <v>0</v>
      </c>
      <c r="S17356" t="str">
        <f t="shared" si="1633"/>
        <v>0.000***</v>
      </c>
      <c r="T17356" t="str">
        <f t="shared" si="1634"/>
        <v>0.000 (0.000)</v>
      </c>
      <c r="U17356" t="str">
        <f t="shared" si="1635"/>
        <v>0.000*** (0.000)</v>
      </c>
    </row>
    <row r="17357" x14ac:dyDescent="0.25">
      <c r="P17357" t="str">
        <f t="shared" si="1630"/>
        <v>***</v>
      </c>
      <c r="Q17357" t="str">
        <f t="shared" si="1631"/>
        <v/>
      </c>
      <c r="R17357">
        <f t="shared" si="1632"/>
        <v>0</v>
      </c>
      <c r="S17357" t="str">
        <f t="shared" si="1633"/>
        <v>0.000***</v>
      </c>
      <c r="T17357" t="str">
        <f t="shared" si="1634"/>
        <v>0.000 (0.000)</v>
      </c>
      <c r="U17357" t="str">
        <f t="shared" si="1635"/>
        <v>0.000*** (0.000)</v>
      </c>
    </row>
    <row r="17358" x14ac:dyDescent="0.25">
      <c r="P17358" t="str">
        <f t="shared" si="1630"/>
        <v>***</v>
      </c>
      <c r="Q17358" t="str">
        <f t="shared" si="1631"/>
        <v/>
      </c>
      <c r="R17358">
        <f t="shared" si="1632"/>
        <v>0</v>
      </c>
      <c r="S17358" t="str">
        <f t="shared" si="1633"/>
        <v>0.000***</v>
      </c>
      <c r="T17358" t="str">
        <f t="shared" si="1634"/>
        <v>0.000 (0.000)</v>
      </c>
      <c r="U17358" t="str">
        <f t="shared" si="1635"/>
        <v>0.000*** (0.000)</v>
      </c>
    </row>
    <row r="17359" x14ac:dyDescent="0.25">
      <c r="P17359" t="str">
        <f t="shared" si="1630"/>
        <v>***</v>
      </c>
      <c r="Q17359" t="str">
        <f t="shared" si="1631"/>
        <v/>
      </c>
      <c r="R17359">
        <f t="shared" si="1632"/>
        <v>0</v>
      </c>
      <c r="S17359" t="str">
        <f t="shared" si="1633"/>
        <v>0.000***</v>
      </c>
      <c r="T17359" t="str">
        <f t="shared" si="1634"/>
        <v>0.000 (0.000)</v>
      </c>
      <c r="U17359" t="str">
        <f t="shared" si="1635"/>
        <v>0.000*** (0.000)</v>
      </c>
    </row>
    <row r="17360" x14ac:dyDescent="0.25">
      <c r="P17360" t="str">
        <f t="shared" si="1630"/>
        <v>***</v>
      </c>
      <c r="Q17360" t="str">
        <f t="shared" si="1631"/>
        <v/>
      </c>
      <c r="R17360">
        <f t="shared" si="1632"/>
        <v>0</v>
      </c>
      <c r="S17360" t="str">
        <f t="shared" si="1633"/>
        <v>0.000***</v>
      </c>
      <c r="T17360" t="str">
        <f t="shared" si="1634"/>
        <v>0.000 (0.000)</v>
      </c>
      <c r="U17360" t="str">
        <f t="shared" si="1635"/>
        <v>0.000*** (0.000)</v>
      </c>
    </row>
    <row r="17361" x14ac:dyDescent="0.25">
      <c r="P17361" t="str">
        <f t="shared" si="1630"/>
        <v>***</v>
      </c>
      <c r="Q17361" t="str">
        <f t="shared" si="1631"/>
        <v/>
      </c>
      <c r="R17361">
        <f t="shared" si="1632"/>
        <v>0</v>
      </c>
      <c r="S17361" t="str">
        <f t="shared" si="1633"/>
        <v>0.000***</v>
      </c>
      <c r="T17361" t="str">
        <f t="shared" si="1634"/>
        <v>0.000 (0.000)</v>
      </c>
      <c r="U17361" t="str">
        <f t="shared" si="1635"/>
        <v>0.000*** (0.000)</v>
      </c>
    </row>
    <row r="17362" x14ac:dyDescent="0.25">
      <c r="P17362" t="str">
        <f t="shared" si="1630"/>
        <v>***</v>
      </c>
      <c r="Q17362" t="str">
        <f t="shared" si="1631"/>
        <v/>
      </c>
      <c r="R17362">
        <f t="shared" si="1632"/>
        <v>0</v>
      </c>
      <c r="S17362" t="str">
        <f t="shared" si="1633"/>
        <v>0.000***</v>
      </c>
      <c r="T17362" t="str">
        <f t="shared" si="1634"/>
        <v>0.000 (0.000)</v>
      </c>
      <c r="U17362" t="str">
        <f t="shared" si="1635"/>
        <v>0.000*** (0.000)</v>
      </c>
    </row>
    <row r="17363" x14ac:dyDescent="0.25">
      <c r="P17363" t="str">
        <f t="shared" si="1630"/>
        <v>***</v>
      </c>
      <c r="Q17363" t="str">
        <f t="shared" si="1631"/>
        <v/>
      </c>
      <c r="R17363">
        <f t="shared" si="1632"/>
        <v>0</v>
      </c>
      <c r="S17363" t="str">
        <f t="shared" si="1633"/>
        <v>0.000***</v>
      </c>
      <c r="T17363" t="str">
        <f t="shared" si="1634"/>
        <v>0.000 (0.000)</v>
      </c>
      <c r="U17363" t="str">
        <f t="shared" si="1635"/>
        <v>0.000*** (0.000)</v>
      </c>
    </row>
    <row r="17364" x14ac:dyDescent="0.25">
      <c r="P17364" t="str">
        <f t="shared" si="1630"/>
        <v>***</v>
      </c>
      <c r="Q17364" t="str">
        <f t="shared" si="1631"/>
        <v/>
      </c>
      <c r="R17364">
        <f t="shared" si="1632"/>
        <v>0</v>
      </c>
      <c r="S17364" t="str">
        <f t="shared" si="1633"/>
        <v>0.000***</v>
      </c>
      <c r="T17364" t="str">
        <f t="shared" si="1634"/>
        <v>0.000 (0.000)</v>
      </c>
      <c r="U17364" t="str">
        <f t="shared" si="1635"/>
        <v>0.000*** (0.000)</v>
      </c>
    </row>
    <row r="17365" x14ac:dyDescent="0.25">
      <c r="P17365" t="str">
        <f t="shared" si="1630"/>
        <v>***</v>
      </c>
      <c r="Q17365" t="str">
        <f t="shared" si="1631"/>
        <v/>
      </c>
      <c r="R17365">
        <f t="shared" si="1632"/>
        <v>0</v>
      </c>
      <c r="S17365" t="str">
        <f t="shared" si="1633"/>
        <v>0.000***</v>
      </c>
      <c r="T17365" t="str">
        <f t="shared" si="1634"/>
        <v>0.000 (0.000)</v>
      </c>
      <c r="U17365" t="str">
        <f t="shared" si="1635"/>
        <v>0.000*** (0.000)</v>
      </c>
    </row>
    <row r="17366" x14ac:dyDescent="0.25">
      <c r="P17366" t="str">
        <f t="shared" si="1630"/>
        <v>***</v>
      </c>
      <c r="Q17366" t="str">
        <f t="shared" si="1631"/>
        <v/>
      </c>
      <c r="R17366">
        <f t="shared" si="1632"/>
        <v>0</v>
      </c>
      <c r="S17366" t="str">
        <f t="shared" si="1633"/>
        <v>0.000***</v>
      </c>
      <c r="T17366" t="str">
        <f t="shared" si="1634"/>
        <v>0.000 (0.000)</v>
      </c>
      <c r="U17366" t="str">
        <f t="shared" si="1635"/>
        <v>0.000*** (0.000)</v>
      </c>
    </row>
    <row r="17367" x14ac:dyDescent="0.25">
      <c r="P17367" t="str">
        <f t="shared" si="1630"/>
        <v>***</v>
      </c>
      <c r="Q17367" t="str">
        <f t="shared" si="1631"/>
        <v/>
      </c>
      <c r="R17367">
        <f t="shared" si="1632"/>
        <v>0</v>
      </c>
      <c r="S17367" t="str">
        <f t="shared" si="1633"/>
        <v>0.000***</v>
      </c>
      <c r="T17367" t="str">
        <f t="shared" si="1634"/>
        <v>0.000 (0.000)</v>
      </c>
      <c r="U17367" t="str">
        <f t="shared" si="1635"/>
        <v>0.000*** (0.000)</v>
      </c>
    </row>
    <row r="17368" x14ac:dyDescent="0.25">
      <c r="P17368" t="str">
        <f t="shared" si="1630"/>
        <v>***</v>
      </c>
      <c r="Q17368" t="str">
        <f t="shared" si="1631"/>
        <v/>
      </c>
      <c r="R17368">
        <f t="shared" si="1632"/>
        <v>0</v>
      </c>
      <c r="S17368" t="str">
        <f t="shared" si="1633"/>
        <v>0.000***</v>
      </c>
      <c r="T17368" t="str">
        <f t="shared" si="1634"/>
        <v>0.000 (0.000)</v>
      </c>
      <c r="U17368" t="str">
        <f t="shared" si="1635"/>
        <v>0.000*** (0.000)</v>
      </c>
    </row>
    <row r="17369" x14ac:dyDescent="0.25">
      <c r="P17369" t="str">
        <f t="shared" si="1630"/>
        <v>***</v>
      </c>
      <c r="Q17369" t="str">
        <f t="shared" si="1631"/>
        <v/>
      </c>
      <c r="R17369">
        <f t="shared" si="1632"/>
        <v>0</v>
      </c>
      <c r="S17369" t="str">
        <f t="shared" si="1633"/>
        <v>0.000***</v>
      </c>
      <c r="T17369" t="str">
        <f t="shared" si="1634"/>
        <v>0.000 (0.000)</v>
      </c>
      <c r="U17369" t="str">
        <f t="shared" si="1635"/>
        <v>0.000*** (0.000)</v>
      </c>
    </row>
    <row r="17370" x14ac:dyDescent="0.25">
      <c r="P17370" t="str">
        <f t="shared" si="1630"/>
        <v>***</v>
      </c>
      <c r="Q17370" t="str">
        <f t="shared" si="1631"/>
        <v/>
      </c>
      <c r="R17370">
        <f t="shared" si="1632"/>
        <v>0</v>
      </c>
      <c r="S17370" t="str">
        <f t="shared" si="1633"/>
        <v>0.000***</v>
      </c>
      <c r="T17370" t="str">
        <f t="shared" si="1634"/>
        <v>0.000 (0.000)</v>
      </c>
      <c r="U17370" t="str">
        <f t="shared" si="1635"/>
        <v>0.000*** (0.000)</v>
      </c>
    </row>
    <row r="17371" x14ac:dyDescent="0.25">
      <c r="P17371" t="str">
        <f t="shared" si="1630"/>
        <v>***</v>
      </c>
      <c r="Q17371" t="str">
        <f t="shared" si="1631"/>
        <v/>
      </c>
      <c r="R17371">
        <f t="shared" si="1632"/>
        <v>0</v>
      </c>
      <c r="S17371" t="str">
        <f t="shared" si="1633"/>
        <v>0.000***</v>
      </c>
      <c r="T17371" t="str">
        <f t="shared" si="1634"/>
        <v>0.000 (0.000)</v>
      </c>
      <c r="U17371" t="str">
        <f t="shared" si="1635"/>
        <v>0.000*** (0.000)</v>
      </c>
    </row>
    <row r="17372" x14ac:dyDescent="0.25">
      <c r="P17372" t="str">
        <f t="shared" si="1630"/>
        <v>***</v>
      </c>
      <c r="Q17372" t="str">
        <f t="shared" si="1631"/>
        <v/>
      </c>
      <c r="R17372">
        <f t="shared" si="1632"/>
        <v>0</v>
      </c>
      <c r="S17372" t="str">
        <f t="shared" si="1633"/>
        <v>0.000***</v>
      </c>
      <c r="T17372" t="str">
        <f t="shared" si="1634"/>
        <v>0.000 (0.000)</v>
      </c>
      <c r="U17372" t="str">
        <f t="shared" si="1635"/>
        <v>0.000*** (0.000)</v>
      </c>
    </row>
    <row r="17373" x14ac:dyDescent="0.25">
      <c r="P17373" t="str">
        <f t="shared" si="1630"/>
        <v>***</v>
      </c>
      <c r="Q17373" t="str">
        <f t="shared" si="1631"/>
        <v/>
      </c>
      <c r="R17373">
        <f t="shared" si="1632"/>
        <v>0</v>
      </c>
      <c r="S17373" t="str">
        <f t="shared" si="1633"/>
        <v>0.000***</v>
      </c>
      <c r="T17373" t="str">
        <f t="shared" si="1634"/>
        <v>0.000 (0.000)</v>
      </c>
      <c r="U17373" t="str">
        <f t="shared" si="1635"/>
        <v>0.000*** (0.000)</v>
      </c>
    </row>
    <row r="17374" x14ac:dyDescent="0.25">
      <c r="P17374" t="str">
        <f t="shared" si="1630"/>
        <v>***</v>
      </c>
      <c r="Q17374" t="str">
        <f t="shared" si="1631"/>
        <v/>
      </c>
      <c r="R17374">
        <f t="shared" si="1632"/>
        <v>0</v>
      </c>
      <c r="S17374" t="str">
        <f t="shared" si="1633"/>
        <v>0.000***</v>
      </c>
      <c r="T17374" t="str">
        <f t="shared" si="1634"/>
        <v>0.000 (0.000)</v>
      </c>
      <c r="U17374" t="str">
        <f t="shared" si="1635"/>
        <v>0.000*** (0.000)</v>
      </c>
    </row>
    <row r="17375" x14ac:dyDescent="0.25">
      <c r="P17375" t="str">
        <f t="shared" si="1630"/>
        <v>***</v>
      </c>
      <c r="Q17375" t="str">
        <f t="shared" si="1631"/>
        <v/>
      </c>
      <c r="R17375">
        <f t="shared" si="1632"/>
        <v>0</v>
      </c>
      <c r="S17375" t="str">
        <f t="shared" si="1633"/>
        <v>0.000***</v>
      </c>
      <c r="T17375" t="str">
        <f t="shared" si="1634"/>
        <v>0.000 (0.000)</v>
      </c>
      <c r="U17375" t="str">
        <f t="shared" si="1635"/>
        <v>0.000*** (0.000)</v>
      </c>
    </row>
    <row r="17376" x14ac:dyDescent="0.25">
      <c r="P17376" t="str">
        <f t="shared" si="1630"/>
        <v>***</v>
      </c>
      <c r="Q17376" t="str">
        <f t="shared" si="1631"/>
        <v/>
      </c>
      <c r="R17376">
        <f t="shared" si="1632"/>
        <v>0</v>
      </c>
      <c r="S17376" t="str">
        <f t="shared" si="1633"/>
        <v>0.000***</v>
      </c>
      <c r="T17376" t="str">
        <f t="shared" si="1634"/>
        <v>0.000 (0.000)</v>
      </c>
      <c r="U17376" t="str">
        <f t="shared" si="1635"/>
        <v>0.000*** (0.000)</v>
      </c>
    </row>
    <row r="17377" x14ac:dyDescent="0.25">
      <c r="P17377" t="str">
        <f t="shared" si="1630"/>
        <v>***</v>
      </c>
      <c r="Q17377" t="str">
        <f t="shared" si="1631"/>
        <v/>
      </c>
      <c r="R17377">
        <f t="shared" si="1632"/>
        <v>0</v>
      </c>
      <c r="S17377" t="str">
        <f t="shared" si="1633"/>
        <v>0.000***</v>
      </c>
      <c r="T17377" t="str">
        <f t="shared" si="1634"/>
        <v>0.000 (0.000)</v>
      </c>
      <c r="U17377" t="str">
        <f t="shared" si="1635"/>
        <v>0.000*** (0.000)</v>
      </c>
    </row>
    <row r="17378" x14ac:dyDescent="0.25">
      <c r="P17378" t="str">
        <f t="shared" si="1630"/>
        <v>***</v>
      </c>
      <c r="Q17378" t="str">
        <f t="shared" si="1631"/>
        <v/>
      </c>
      <c r="R17378">
        <f t="shared" si="1632"/>
        <v>0</v>
      </c>
      <c r="S17378" t="str">
        <f t="shared" si="1633"/>
        <v>0.000***</v>
      </c>
      <c r="T17378" t="str">
        <f t="shared" si="1634"/>
        <v>0.000 (0.000)</v>
      </c>
      <c r="U17378" t="str">
        <f t="shared" si="1635"/>
        <v>0.000*** (0.000)</v>
      </c>
    </row>
    <row r="17379" x14ac:dyDescent="0.25">
      <c r="P17379" t="str">
        <f t="shared" si="1630"/>
        <v>***</v>
      </c>
      <c r="Q17379" t="str">
        <f t="shared" si="1631"/>
        <v/>
      </c>
      <c r="R17379">
        <f t="shared" si="1632"/>
        <v>0</v>
      </c>
      <c r="S17379" t="str">
        <f t="shared" si="1633"/>
        <v>0.000***</v>
      </c>
      <c r="T17379" t="str">
        <f t="shared" si="1634"/>
        <v>0.000 (0.000)</v>
      </c>
      <c r="U17379" t="str">
        <f t="shared" si="1635"/>
        <v>0.000*** (0.000)</v>
      </c>
    </row>
    <row r="17380" x14ac:dyDescent="0.25">
      <c r="P17380" t="str">
        <f t="shared" si="1630"/>
        <v>***</v>
      </c>
      <c r="Q17380" t="str">
        <f t="shared" si="1631"/>
        <v/>
      </c>
      <c r="R17380">
        <f t="shared" si="1632"/>
        <v>0</v>
      </c>
      <c r="S17380" t="str">
        <f t="shared" si="1633"/>
        <v>0.000***</v>
      </c>
      <c r="T17380" t="str">
        <f t="shared" si="1634"/>
        <v>0.000 (0.000)</v>
      </c>
      <c r="U17380" t="str">
        <f t="shared" si="1635"/>
        <v>0.000*** (0.000)</v>
      </c>
    </row>
    <row r="17381" x14ac:dyDescent="0.25">
      <c r="P17381" t="str">
        <f t="shared" si="1630"/>
        <v>***</v>
      </c>
      <c r="Q17381" t="str">
        <f t="shared" si="1631"/>
        <v/>
      </c>
      <c r="R17381">
        <f t="shared" si="1632"/>
        <v>0</v>
      </c>
      <c r="S17381" t="str">
        <f t="shared" si="1633"/>
        <v>0.000***</v>
      </c>
      <c r="T17381" t="str">
        <f t="shared" si="1634"/>
        <v>0.000 (0.000)</v>
      </c>
      <c r="U17381" t="str">
        <f t="shared" si="1635"/>
        <v>0.000*** (0.000)</v>
      </c>
    </row>
    <row r="17382" x14ac:dyDescent="0.25">
      <c r="P17382" t="str">
        <f t="shared" si="1630"/>
        <v>***</v>
      </c>
      <c r="Q17382" t="str">
        <f t="shared" si="1631"/>
        <v/>
      </c>
      <c r="R17382">
        <f t="shared" si="1632"/>
        <v>0</v>
      </c>
      <c r="S17382" t="str">
        <f t="shared" si="1633"/>
        <v>0.000***</v>
      </c>
      <c r="T17382" t="str">
        <f t="shared" si="1634"/>
        <v>0.000 (0.000)</v>
      </c>
      <c r="U17382" t="str">
        <f t="shared" si="1635"/>
        <v>0.000*** (0.000)</v>
      </c>
    </row>
    <row r="17383" x14ac:dyDescent="0.25">
      <c r="P17383" t="str">
        <f t="shared" si="1630"/>
        <v>***</v>
      </c>
      <c r="Q17383" t="str">
        <f t="shared" si="1631"/>
        <v/>
      </c>
      <c r="R17383">
        <f t="shared" si="1632"/>
        <v>0</v>
      </c>
      <c r="S17383" t="str">
        <f t="shared" si="1633"/>
        <v>0.000***</v>
      </c>
      <c r="T17383" t="str">
        <f t="shared" si="1634"/>
        <v>0.000 (0.000)</v>
      </c>
      <c r="U17383" t="str">
        <f t="shared" si="1635"/>
        <v>0.000*** (0.000)</v>
      </c>
    </row>
    <row r="17384" x14ac:dyDescent="0.25">
      <c r="P17384" t="str">
        <f t="shared" si="1630"/>
        <v>***</v>
      </c>
      <c r="Q17384" t="str">
        <f t="shared" si="1631"/>
        <v/>
      </c>
      <c r="R17384">
        <f t="shared" si="1632"/>
        <v>0</v>
      </c>
      <c r="S17384" t="str">
        <f t="shared" si="1633"/>
        <v>0.000***</v>
      </c>
      <c r="T17384" t="str">
        <f t="shared" si="1634"/>
        <v>0.000 (0.000)</v>
      </c>
      <c r="U17384" t="str">
        <f t="shared" si="1635"/>
        <v>0.000*** (0.000)</v>
      </c>
    </row>
    <row r="17385" x14ac:dyDescent="0.25">
      <c r="P17385" t="str">
        <f t="shared" si="1630"/>
        <v>***</v>
      </c>
      <c r="Q17385" t="str">
        <f t="shared" si="1631"/>
        <v/>
      </c>
      <c r="R17385">
        <f t="shared" si="1632"/>
        <v>0</v>
      </c>
      <c r="S17385" t="str">
        <f t="shared" si="1633"/>
        <v>0.000***</v>
      </c>
      <c r="T17385" t="str">
        <f t="shared" si="1634"/>
        <v>0.000 (0.000)</v>
      </c>
      <c r="U17385" t="str">
        <f t="shared" si="1635"/>
        <v>0.000*** (0.000)</v>
      </c>
    </row>
    <row r="17386" x14ac:dyDescent="0.25">
      <c r="P17386" t="str">
        <f t="shared" si="1630"/>
        <v>***</v>
      </c>
      <c r="Q17386" t="str">
        <f t="shared" si="1631"/>
        <v/>
      </c>
      <c r="R17386">
        <f t="shared" si="1632"/>
        <v>0</v>
      </c>
      <c r="S17386" t="str">
        <f t="shared" si="1633"/>
        <v>0.000***</v>
      </c>
      <c r="T17386" t="str">
        <f t="shared" si="1634"/>
        <v>0.000 (0.000)</v>
      </c>
      <c r="U17386" t="str">
        <f t="shared" si="1635"/>
        <v>0.000*** (0.000)</v>
      </c>
    </row>
    <row r="17387" x14ac:dyDescent="0.25">
      <c r="P17387" t="str">
        <f t="shared" ref="P17387:P17450" si="1636">IF(L17387&lt;0.01,"***",IF(L17387&lt;0.05,"**",IF(L17387&lt;0.1,"*","")))</f>
        <v>***</v>
      </c>
      <c r="Q17387" t="str">
        <f t="shared" ref="Q17387:Q17450" si="1637">_xlfn.CONCAT(A17387:I17387)</f>
        <v/>
      </c>
      <c r="R17387">
        <f t="shared" ref="R17387:R17450" si="1638">J17387</f>
        <v>0</v>
      </c>
      <c r="S17387" t="str">
        <f t="shared" ref="S17387:S17450" si="1639">TEXT(R17387,"0.000")&amp;P17387</f>
        <v>0.000***</v>
      </c>
      <c r="T17387" t="str">
        <f t="shared" ref="T17387:T17450" si="1640">TEXT(R17387,"0.000")&amp;" ("&amp;TEXT(K17387,"0.000")&amp;")"</f>
        <v>0.000 (0.000)</v>
      </c>
      <c r="U17387" t="str">
        <f t="shared" ref="U17387:U17450" si="1641">S17387&amp;" ("&amp;TEXT(K17387,"0.000")&amp;")"</f>
        <v>0.000*** (0.000)</v>
      </c>
    </row>
    <row r="17388" x14ac:dyDescent="0.25">
      <c r="P17388" t="str">
        <f t="shared" si="1636"/>
        <v>***</v>
      </c>
      <c r="Q17388" t="str">
        <f t="shared" si="1637"/>
        <v/>
      </c>
      <c r="R17388">
        <f t="shared" si="1638"/>
        <v>0</v>
      </c>
      <c r="S17388" t="str">
        <f t="shared" si="1639"/>
        <v>0.000***</v>
      </c>
      <c r="T17388" t="str">
        <f t="shared" si="1640"/>
        <v>0.000 (0.000)</v>
      </c>
      <c r="U17388" t="str">
        <f t="shared" si="1641"/>
        <v>0.000*** (0.000)</v>
      </c>
    </row>
    <row r="17389" x14ac:dyDescent="0.25">
      <c r="P17389" t="str">
        <f t="shared" si="1636"/>
        <v>***</v>
      </c>
      <c r="Q17389" t="str">
        <f t="shared" si="1637"/>
        <v/>
      </c>
      <c r="R17389">
        <f t="shared" si="1638"/>
        <v>0</v>
      </c>
      <c r="S17389" t="str">
        <f t="shared" si="1639"/>
        <v>0.000***</v>
      </c>
      <c r="T17389" t="str">
        <f t="shared" si="1640"/>
        <v>0.000 (0.000)</v>
      </c>
      <c r="U17389" t="str">
        <f t="shared" si="1641"/>
        <v>0.000*** (0.000)</v>
      </c>
    </row>
    <row r="17390" x14ac:dyDescent="0.25">
      <c r="P17390" t="str">
        <f t="shared" si="1636"/>
        <v>***</v>
      </c>
      <c r="Q17390" t="str">
        <f t="shared" si="1637"/>
        <v/>
      </c>
      <c r="R17390">
        <f t="shared" si="1638"/>
        <v>0</v>
      </c>
      <c r="S17390" t="str">
        <f t="shared" si="1639"/>
        <v>0.000***</v>
      </c>
      <c r="T17390" t="str">
        <f t="shared" si="1640"/>
        <v>0.000 (0.000)</v>
      </c>
      <c r="U17390" t="str">
        <f t="shared" si="1641"/>
        <v>0.000*** (0.000)</v>
      </c>
    </row>
    <row r="17391" x14ac:dyDescent="0.25">
      <c r="P17391" t="str">
        <f t="shared" si="1636"/>
        <v>***</v>
      </c>
      <c r="Q17391" t="str">
        <f t="shared" si="1637"/>
        <v/>
      </c>
      <c r="R17391">
        <f t="shared" si="1638"/>
        <v>0</v>
      </c>
      <c r="S17391" t="str">
        <f t="shared" si="1639"/>
        <v>0.000***</v>
      </c>
      <c r="T17391" t="str">
        <f t="shared" si="1640"/>
        <v>0.000 (0.000)</v>
      </c>
      <c r="U17391" t="str">
        <f t="shared" si="1641"/>
        <v>0.000*** (0.000)</v>
      </c>
    </row>
    <row r="17392" x14ac:dyDescent="0.25">
      <c r="P17392" t="str">
        <f t="shared" si="1636"/>
        <v>***</v>
      </c>
      <c r="Q17392" t="str">
        <f t="shared" si="1637"/>
        <v/>
      </c>
      <c r="R17392">
        <f t="shared" si="1638"/>
        <v>0</v>
      </c>
      <c r="S17392" t="str">
        <f t="shared" si="1639"/>
        <v>0.000***</v>
      </c>
      <c r="T17392" t="str">
        <f t="shared" si="1640"/>
        <v>0.000 (0.000)</v>
      </c>
      <c r="U17392" t="str">
        <f t="shared" si="1641"/>
        <v>0.000*** (0.000)</v>
      </c>
    </row>
    <row r="17393" x14ac:dyDescent="0.25">
      <c r="P17393" t="str">
        <f t="shared" si="1636"/>
        <v>***</v>
      </c>
      <c r="Q17393" t="str">
        <f t="shared" si="1637"/>
        <v/>
      </c>
      <c r="R17393">
        <f t="shared" si="1638"/>
        <v>0</v>
      </c>
      <c r="S17393" t="str">
        <f t="shared" si="1639"/>
        <v>0.000***</v>
      </c>
      <c r="T17393" t="str">
        <f t="shared" si="1640"/>
        <v>0.000 (0.000)</v>
      </c>
      <c r="U17393" t="str">
        <f t="shared" si="1641"/>
        <v>0.000*** (0.000)</v>
      </c>
    </row>
    <row r="17394" x14ac:dyDescent="0.25">
      <c r="P17394" t="str">
        <f t="shared" si="1636"/>
        <v>***</v>
      </c>
      <c r="Q17394" t="str">
        <f t="shared" si="1637"/>
        <v/>
      </c>
      <c r="R17394">
        <f t="shared" si="1638"/>
        <v>0</v>
      </c>
      <c r="S17394" t="str">
        <f t="shared" si="1639"/>
        <v>0.000***</v>
      </c>
      <c r="T17394" t="str">
        <f t="shared" si="1640"/>
        <v>0.000 (0.000)</v>
      </c>
      <c r="U17394" t="str">
        <f t="shared" si="1641"/>
        <v>0.000*** (0.000)</v>
      </c>
    </row>
    <row r="17395" x14ac:dyDescent="0.25">
      <c r="P17395" t="str">
        <f t="shared" si="1636"/>
        <v>***</v>
      </c>
      <c r="Q17395" t="str">
        <f t="shared" si="1637"/>
        <v/>
      </c>
      <c r="R17395">
        <f t="shared" si="1638"/>
        <v>0</v>
      </c>
      <c r="S17395" t="str">
        <f t="shared" si="1639"/>
        <v>0.000***</v>
      </c>
      <c r="T17395" t="str">
        <f t="shared" si="1640"/>
        <v>0.000 (0.000)</v>
      </c>
      <c r="U17395" t="str">
        <f t="shared" si="1641"/>
        <v>0.000*** (0.000)</v>
      </c>
    </row>
    <row r="17396" x14ac:dyDescent="0.25">
      <c r="P17396" t="str">
        <f t="shared" si="1636"/>
        <v>***</v>
      </c>
      <c r="Q17396" t="str">
        <f t="shared" si="1637"/>
        <v/>
      </c>
      <c r="R17396">
        <f t="shared" si="1638"/>
        <v>0</v>
      </c>
      <c r="S17396" t="str">
        <f t="shared" si="1639"/>
        <v>0.000***</v>
      </c>
      <c r="T17396" t="str">
        <f t="shared" si="1640"/>
        <v>0.000 (0.000)</v>
      </c>
      <c r="U17396" t="str">
        <f t="shared" si="1641"/>
        <v>0.000*** (0.000)</v>
      </c>
    </row>
    <row r="17397" x14ac:dyDescent="0.25">
      <c r="P17397" t="str">
        <f t="shared" si="1636"/>
        <v>***</v>
      </c>
      <c r="Q17397" t="str">
        <f t="shared" si="1637"/>
        <v/>
      </c>
      <c r="R17397">
        <f t="shared" si="1638"/>
        <v>0</v>
      </c>
      <c r="S17397" t="str">
        <f t="shared" si="1639"/>
        <v>0.000***</v>
      </c>
      <c r="T17397" t="str">
        <f t="shared" si="1640"/>
        <v>0.000 (0.000)</v>
      </c>
      <c r="U17397" t="str">
        <f t="shared" si="1641"/>
        <v>0.000*** (0.000)</v>
      </c>
    </row>
    <row r="17398" x14ac:dyDescent="0.25">
      <c r="P17398" t="str">
        <f t="shared" si="1636"/>
        <v>***</v>
      </c>
      <c r="Q17398" t="str">
        <f t="shared" si="1637"/>
        <v/>
      </c>
      <c r="R17398">
        <f t="shared" si="1638"/>
        <v>0</v>
      </c>
      <c r="S17398" t="str">
        <f t="shared" si="1639"/>
        <v>0.000***</v>
      </c>
      <c r="T17398" t="str">
        <f t="shared" si="1640"/>
        <v>0.000 (0.000)</v>
      </c>
      <c r="U17398" t="str">
        <f t="shared" si="1641"/>
        <v>0.000*** (0.000)</v>
      </c>
    </row>
    <row r="17399" x14ac:dyDescent="0.25">
      <c r="P17399" t="str">
        <f t="shared" si="1636"/>
        <v>***</v>
      </c>
      <c r="Q17399" t="str">
        <f t="shared" si="1637"/>
        <v/>
      </c>
      <c r="R17399">
        <f t="shared" si="1638"/>
        <v>0</v>
      </c>
      <c r="S17399" t="str">
        <f t="shared" si="1639"/>
        <v>0.000***</v>
      </c>
      <c r="T17399" t="str">
        <f t="shared" si="1640"/>
        <v>0.000 (0.000)</v>
      </c>
      <c r="U17399" t="str">
        <f t="shared" si="1641"/>
        <v>0.000*** (0.000)</v>
      </c>
    </row>
    <row r="17400" x14ac:dyDescent="0.25">
      <c r="P17400" t="str">
        <f t="shared" si="1636"/>
        <v>***</v>
      </c>
      <c r="Q17400" t="str">
        <f t="shared" si="1637"/>
        <v/>
      </c>
      <c r="R17400">
        <f t="shared" si="1638"/>
        <v>0</v>
      </c>
      <c r="S17400" t="str">
        <f t="shared" si="1639"/>
        <v>0.000***</v>
      </c>
      <c r="T17400" t="str">
        <f t="shared" si="1640"/>
        <v>0.000 (0.000)</v>
      </c>
      <c r="U17400" t="str">
        <f t="shared" si="1641"/>
        <v>0.000*** (0.000)</v>
      </c>
    </row>
    <row r="17401" x14ac:dyDescent="0.25">
      <c r="P17401" t="str">
        <f t="shared" si="1636"/>
        <v>***</v>
      </c>
      <c r="Q17401" t="str">
        <f t="shared" si="1637"/>
        <v/>
      </c>
      <c r="R17401">
        <f t="shared" si="1638"/>
        <v>0</v>
      </c>
      <c r="S17401" t="str">
        <f t="shared" si="1639"/>
        <v>0.000***</v>
      </c>
      <c r="T17401" t="str">
        <f t="shared" si="1640"/>
        <v>0.000 (0.000)</v>
      </c>
      <c r="U17401" t="str">
        <f t="shared" si="1641"/>
        <v>0.000*** (0.000)</v>
      </c>
    </row>
    <row r="17402" x14ac:dyDescent="0.25">
      <c r="P17402" t="str">
        <f t="shared" si="1636"/>
        <v>***</v>
      </c>
      <c r="Q17402" t="str">
        <f t="shared" si="1637"/>
        <v/>
      </c>
      <c r="R17402">
        <f t="shared" si="1638"/>
        <v>0</v>
      </c>
      <c r="S17402" t="str">
        <f t="shared" si="1639"/>
        <v>0.000***</v>
      </c>
      <c r="T17402" t="str">
        <f t="shared" si="1640"/>
        <v>0.000 (0.000)</v>
      </c>
      <c r="U17402" t="str">
        <f t="shared" si="1641"/>
        <v>0.000*** (0.000)</v>
      </c>
    </row>
    <row r="17403" x14ac:dyDescent="0.25">
      <c r="P17403" t="str">
        <f t="shared" si="1636"/>
        <v>***</v>
      </c>
      <c r="Q17403" t="str">
        <f t="shared" si="1637"/>
        <v/>
      </c>
      <c r="R17403">
        <f t="shared" si="1638"/>
        <v>0</v>
      </c>
      <c r="S17403" t="str">
        <f t="shared" si="1639"/>
        <v>0.000***</v>
      </c>
      <c r="T17403" t="str">
        <f t="shared" si="1640"/>
        <v>0.000 (0.000)</v>
      </c>
      <c r="U17403" t="str">
        <f t="shared" si="1641"/>
        <v>0.000*** (0.000)</v>
      </c>
    </row>
    <row r="17404" x14ac:dyDescent="0.25">
      <c r="P17404" t="str">
        <f t="shared" si="1636"/>
        <v>***</v>
      </c>
      <c r="Q17404" t="str">
        <f t="shared" si="1637"/>
        <v/>
      </c>
      <c r="R17404">
        <f t="shared" si="1638"/>
        <v>0</v>
      </c>
      <c r="S17404" t="str">
        <f t="shared" si="1639"/>
        <v>0.000***</v>
      </c>
      <c r="T17404" t="str">
        <f t="shared" si="1640"/>
        <v>0.000 (0.000)</v>
      </c>
      <c r="U17404" t="str">
        <f t="shared" si="1641"/>
        <v>0.000*** (0.000)</v>
      </c>
    </row>
    <row r="17405" x14ac:dyDescent="0.25">
      <c r="P17405" t="str">
        <f t="shared" si="1636"/>
        <v>***</v>
      </c>
      <c r="Q17405" t="str">
        <f t="shared" si="1637"/>
        <v/>
      </c>
      <c r="R17405">
        <f t="shared" si="1638"/>
        <v>0</v>
      </c>
      <c r="S17405" t="str">
        <f t="shared" si="1639"/>
        <v>0.000***</v>
      </c>
      <c r="T17405" t="str">
        <f t="shared" si="1640"/>
        <v>0.000 (0.000)</v>
      </c>
      <c r="U17405" t="str">
        <f t="shared" si="1641"/>
        <v>0.000*** (0.000)</v>
      </c>
    </row>
    <row r="17406" x14ac:dyDescent="0.25">
      <c r="P17406" t="str">
        <f t="shared" si="1636"/>
        <v>***</v>
      </c>
      <c r="Q17406" t="str">
        <f t="shared" si="1637"/>
        <v/>
      </c>
      <c r="R17406">
        <f t="shared" si="1638"/>
        <v>0</v>
      </c>
      <c r="S17406" t="str">
        <f t="shared" si="1639"/>
        <v>0.000***</v>
      </c>
      <c r="T17406" t="str">
        <f t="shared" si="1640"/>
        <v>0.000 (0.000)</v>
      </c>
      <c r="U17406" t="str">
        <f t="shared" si="1641"/>
        <v>0.000*** (0.000)</v>
      </c>
    </row>
    <row r="17407" x14ac:dyDescent="0.25">
      <c r="P17407" t="str">
        <f t="shared" si="1636"/>
        <v>***</v>
      </c>
      <c r="Q17407" t="str">
        <f t="shared" si="1637"/>
        <v/>
      </c>
      <c r="R17407">
        <f t="shared" si="1638"/>
        <v>0</v>
      </c>
      <c r="S17407" t="str">
        <f t="shared" si="1639"/>
        <v>0.000***</v>
      </c>
      <c r="T17407" t="str">
        <f t="shared" si="1640"/>
        <v>0.000 (0.000)</v>
      </c>
      <c r="U17407" t="str">
        <f t="shared" si="1641"/>
        <v>0.000*** (0.000)</v>
      </c>
    </row>
    <row r="17408" x14ac:dyDescent="0.25">
      <c r="P17408" t="str">
        <f t="shared" si="1636"/>
        <v>***</v>
      </c>
      <c r="Q17408" t="str">
        <f t="shared" si="1637"/>
        <v/>
      </c>
      <c r="R17408">
        <f t="shared" si="1638"/>
        <v>0</v>
      </c>
      <c r="S17408" t="str">
        <f t="shared" si="1639"/>
        <v>0.000***</v>
      </c>
      <c r="T17408" t="str">
        <f t="shared" si="1640"/>
        <v>0.000 (0.000)</v>
      </c>
      <c r="U17408" t="str">
        <f t="shared" si="1641"/>
        <v>0.000*** (0.000)</v>
      </c>
    </row>
    <row r="17409" x14ac:dyDescent="0.25">
      <c r="P17409" t="str">
        <f t="shared" si="1636"/>
        <v>***</v>
      </c>
      <c r="Q17409" t="str">
        <f t="shared" si="1637"/>
        <v/>
      </c>
      <c r="R17409">
        <f t="shared" si="1638"/>
        <v>0</v>
      </c>
      <c r="S17409" t="str">
        <f t="shared" si="1639"/>
        <v>0.000***</v>
      </c>
      <c r="T17409" t="str">
        <f t="shared" si="1640"/>
        <v>0.000 (0.000)</v>
      </c>
      <c r="U17409" t="str">
        <f t="shared" si="1641"/>
        <v>0.000*** (0.000)</v>
      </c>
    </row>
    <row r="17410" x14ac:dyDescent="0.25">
      <c r="P17410" t="str">
        <f t="shared" si="1636"/>
        <v>***</v>
      </c>
      <c r="Q17410" t="str">
        <f t="shared" si="1637"/>
        <v/>
      </c>
      <c r="R17410">
        <f t="shared" si="1638"/>
        <v>0</v>
      </c>
      <c r="S17410" t="str">
        <f t="shared" si="1639"/>
        <v>0.000***</v>
      </c>
      <c r="T17410" t="str">
        <f t="shared" si="1640"/>
        <v>0.000 (0.000)</v>
      </c>
      <c r="U17410" t="str">
        <f t="shared" si="1641"/>
        <v>0.000*** (0.000)</v>
      </c>
    </row>
    <row r="17411" x14ac:dyDescent="0.25">
      <c r="P17411" t="str">
        <f t="shared" si="1636"/>
        <v>***</v>
      </c>
      <c r="Q17411" t="str">
        <f t="shared" si="1637"/>
        <v/>
      </c>
      <c r="R17411">
        <f t="shared" si="1638"/>
        <v>0</v>
      </c>
      <c r="S17411" t="str">
        <f t="shared" si="1639"/>
        <v>0.000***</v>
      </c>
      <c r="T17411" t="str">
        <f t="shared" si="1640"/>
        <v>0.000 (0.000)</v>
      </c>
      <c r="U17411" t="str">
        <f t="shared" si="1641"/>
        <v>0.000*** (0.000)</v>
      </c>
    </row>
    <row r="17412" x14ac:dyDescent="0.25">
      <c r="P17412" t="str">
        <f t="shared" si="1636"/>
        <v>***</v>
      </c>
      <c r="Q17412" t="str">
        <f t="shared" si="1637"/>
        <v/>
      </c>
      <c r="R17412">
        <f t="shared" si="1638"/>
        <v>0</v>
      </c>
      <c r="S17412" t="str">
        <f t="shared" si="1639"/>
        <v>0.000***</v>
      </c>
      <c r="T17412" t="str">
        <f t="shared" si="1640"/>
        <v>0.000 (0.000)</v>
      </c>
      <c r="U17412" t="str">
        <f t="shared" si="1641"/>
        <v>0.000*** (0.000)</v>
      </c>
    </row>
    <row r="17413" x14ac:dyDescent="0.25">
      <c r="P17413" t="str">
        <f t="shared" si="1636"/>
        <v>***</v>
      </c>
      <c r="Q17413" t="str">
        <f t="shared" si="1637"/>
        <v/>
      </c>
      <c r="R17413">
        <f t="shared" si="1638"/>
        <v>0</v>
      </c>
      <c r="S17413" t="str">
        <f t="shared" si="1639"/>
        <v>0.000***</v>
      </c>
      <c r="T17413" t="str">
        <f t="shared" si="1640"/>
        <v>0.000 (0.000)</v>
      </c>
      <c r="U17413" t="str">
        <f t="shared" si="1641"/>
        <v>0.000*** (0.000)</v>
      </c>
    </row>
    <row r="17414" x14ac:dyDescent="0.25">
      <c r="P17414" t="str">
        <f t="shared" si="1636"/>
        <v>***</v>
      </c>
      <c r="Q17414" t="str">
        <f t="shared" si="1637"/>
        <v/>
      </c>
      <c r="R17414">
        <f t="shared" si="1638"/>
        <v>0</v>
      </c>
      <c r="S17414" t="str">
        <f t="shared" si="1639"/>
        <v>0.000***</v>
      </c>
      <c r="T17414" t="str">
        <f t="shared" si="1640"/>
        <v>0.000 (0.000)</v>
      </c>
      <c r="U17414" t="str">
        <f t="shared" si="1641"/>
        <v>0.000*** (0.000)</v>
      </c>
    </row>
    <row r="17415" x14ac:dyDescent="0.25">
      <c r="P17415" t="str">
        <f t="shared" si="1636"/>
        <v>***</v>
      </c>
      <c r="Q17415" t="str">
        <f t="shared" si="1637"/>
        <v/>
      </c>
      <c r="R17415">
        <f t="shared" si="1638"/>
        <v>0</v>
      </c>
      <c r="S17415" t="str">
        <f t="shared" si="1639"/>
        <v>0.000***</v>
      </c>
      <c r="T17415" t="str">
        <f t="shared" si="1640"/>
        <v>0.000 (0.000)</v>
      </c>
      <c r="U17415" t="str">
        <f t="shared" si="1641"/>
        <v>0.000*** (0.000)</v>
      </c>
    </row>
    <row r="17416" x14ac:dyDescent="0.25">
      <c r="P17416" t="str">
        <f t="shared" si="1636"/>
        <v>***</v>
      </c>
      <c r="Q17416" t="str">
        <f t="shared" si="1637"/>
        <v/>
      </c>
      <c r="R17416">
        <f t="shared" si="1638"/>
        <v>0</v>
      </c>
      <c r="S17416" t="str">
        <f t="shared" si="1639"/>
        <v>0.000***</v>
      </c>
      <c r="T17416" t="str">
        <f t="shared" si="1640"/>
        <v>0.000 (0.000)</v>
      </c>
      <c r="U17416" t="str">
        <f t="shared" si="1641"/>
        <v>0.000*** (0.000)</v>
      </c>
    </row>
    <row r="17417" x14ac:dyDescent="0.25">
      <c r="P17417" t="str">
        <f t="shared" si="1636"/>
        <v>***</v>
      </c>
      <c r="Q17417" t="str">
        <f t="shared" si="1637"/>
        <v/>
      </c>
      <c r="R17417">
        <f t="shared" si="1638"/>
        <v>0</v>
      </c>
      <c r="S17417" t="str">
        <f t="shared" si="1639"/>
        <v>0.000***</v>
      </c>
      <c r="T17417" t="str">
        <f t="shared" si="1640"/>
        <v>0.000 (0.000)</v>
      </c>
      <c r="U17417" t="str">
        <f t="shared" si="1641"/>
        <v>0.000*** (0.000)</v>
      </c>
    </row>
    <row r="17418" x14ac:dyDescent="0.25">
      <c r="P17418" t="str">
        <f t="shared" si="1636"/>
        <v>***</v>
      </c>
      <c r="Q17418" t="str">
        <f t="shared" si="1637"/>
        <v/>
      </c>
      <c r="R17418">
        <f t="shared" si="1638"/>
        <v>0</v>
      </c>
      <c r="S17418" t="str">
        <f t="shared" si="1639"/>
        <v>0.000***</v>
      </c>
      <c r="T17418" t="str">
        <f t="shared" si="1640"/>
        <v>0.000 (0.000)</v>
      </c>
      <c r="U17418" t="str">
        <f t="shared" si="1641"/>
        <v>0.000*** (0.000)</v>
      </c>
    </row>
    <row r="17419" x14ac:dyDescent="0.25">
      <c r="P17419" t="str">
        <f t="shared" si="1636"/>
        <v>***</v>
      </c>
      <c r="Q17419" t="str">
        <f t="shared" si="1637"/>
        <v/>
      </c>
      <c r="R17419">
        <f t="shared" si="1638"/>
        <v>0</v>
      </c>
      <c r="S17419" t="str">
        <f t="shared" si="1639"/>
        <v>0.000***</v>
      </c>
      <c r="T17419" t="str">
        <f t="shared" si="1640"/>
        <v>0.000 (0.000)</v>
      </c>
      <c r="U17419" t="str">
        <f t="shared" si="1641"/>
        <v>0.000*** (0.000)</v>
      </c>
    </row>
    <row r="17420" x14ac:dyDescent="0.25">
      <c r="P17420" t="str">
        <f t="shared" si="1636"/>
        <v>***</v>
      </c>
      <c r="Q17420" t="str">
        <f t="shared" si="1637"/>
        <v/>
      </c>
      <c r="R17420">
        <f t="shared" si="1638"/>
        <v>0</v>
      </c>
      <c r="S17420" t="str">
        <f t="shared" si="1639"/>
        <v>0.000***</v>
      </c>
      <c r="T17420" t="str">
        <f t="shared" si="1640"/>
        <v>0.000 (0.000)</v>
      </c>
      <c r="U17420" t="str">
        <f t="shared" si="1641"/>
        <v>0.000*** (0.000)</v>
      </c>
    </row>
    <row r="17421" x14ac:dyDescent="0.25">
      <c r="P17421" t="str">
        <f t="shared" si="1636"/>
        <v>***</v>
      </c>
      <c r="Q17421" t="str">
        <f t="shared" si="1637"/>
        <v/>
      </c>
      <c r="R17421">
        <f t="shared" si="1638"/>
        <v>0</v>
      </c>
      <c r="S17421" t="str">
        <f t="shared" si="1639"/>
        <v>0.000***</v>
      </c>
      <c r="T17421" t="str">
        <f t="shared" si="1640"/>
        <v>0.000 (0.000)</v>
      </c>
      <c r="U17421" t="str">
        <f t="shared" si="1641"/>
        <v>0.000*** (0.000)</v>
      </c>
    </row>
    <row r="17422" x14ac:dyDescent="0.25">
      <c r="P17422" t="str">
        <f t="shared" si="1636"/>
        <v>***</v>
      </c>
      <c r="Q17422" t="str">
        <f t="shared" si="1637"/>
        <v/>
      </c>
      <c r="R17422">
        <f t="shared" si="1638"/>
        <v>0</v>
      </c>
      <c r="S17422" t="str">
        <f t="shared" si="1639"/>
        <v>0.000***</v>
      </c>
      <c r="T17422" t="str">
        <f t="shared" si="1640"/>
        <v>0.000 (0.000)</v>
      </c>
      <c r="U17422" t="str">
        <f t="shared" si="1641"/>
        <v>0.000*** (0.000)</v>
      </c>
    </row>
    <row r="17423" x14ac:dyDescent="0.25">
      <c r="P17423" t="str">
        <f t="shared" si="1636"/>
        <v>***</v>
      </c>
      <c r="Q17423" t="str">
        <f t="shared" si="1637"/>
        <v/>
      </c>
      <c r="R17423">
        <f t="shared" si="1638"/>
        <v>0</v>
      </c>
      <c r="S17423" t="str">
        <f t="shared" si="1639"/>
        <v>0.000***</v>
      </c>
      <c r="T17423" t="str">
        <f t="shared" si="1640"/>
        <v>0.000 (0.000)</v>
      </c>
      <c r="U17423" t="str">
        <f t="shared" si="1641"/>
        <v>0.000*** (0.000)</v>
      </c>
    </row>
    <row r="17424" x14ac:dyDescent="0.25">
      <c r="P17424" t="str">
        <f t="shared" si="1636"/>
        <v>***</v>
      </c>
      <c r="Q17424" t="str">
        <f t="shared" si="1637"/>
        <v/>
      </c>
      <c r="R17424">
        <f t="shared" si="1638"/>
        <v>0</v>
      </c>
      <c r="S17424" t="str">
        <f t="shared" si="1639"/>
        <v>0.000***</v>
      </c>
      <c r="T17424" t="str">
        <f t="shared" si="1640"/>
        <v>0.000 (0.000)</v>
      </c>
      <c r="U17424" t="str">
        <f t="shared" si="1641"/>
        <v>0.000*** (0.000)</v>
      </c>
    </row>
    <row r="17425" x14ac:dyDescent="0.25">
      <c r="P17425" t="str">
        <f t="shared" si="1636"/>
        <v>***</v>
      </c>
      <c r="Q17425" t="str">
        <f t="shared" si="1637"/>
        <v/>
      </c>
      <c r="R17425">
        <f t="shared" si="1638"/>
        <v>0</v>
      </c>
      <c r="S17425" t="str">
        <f t="shared" si="1639"/>
        <v>0.000***</v>
      </c>
      <c r="T17425" t="str">
        <f t="shared" si="1640"/>
        <v>0.000 (0.000)</v>
      </c>
      <c r="U17425" t="str">
        <f t="shared" si="1641"/>
        <v>0.000*** (0.000)</v>
      </c>
    </row>
    <row r="17426" x14ac:dyDescent="0.25">
      <c r="P17426" t="str">
        <f t="shared" si="1636"/>
        <v>***</v>
      </c>
      <c r="Q17426" t="str">
        <f t="shared" si="1637"/>
        <v/>
      </c>
      <c r="R17426">
        <f t="shared" si="1638"/>
        <v>0</v>
      </c>
      <c r="S17426" t="str">
        <f t="shared" si="1639"/>
        <v>0.000***</v>
      </c>
      <c r="T17426" t="str">
        <f t="shared" si="1640"/>
        <v>0.000 (0.000)</v>
      </c>
      <c r="U17426" t="str">
        <f t="shared" si="1641"/>
        <v>0.000*** (0.000)</v>
      </c>
    </row>
    <row r="17427" x14ac:dyDescent="0.25">
      <c r="P17427" t="str">
        <f t="shared" si="1636"/>
        <v>***</v>
      </c>
      <c r="Q17427" t="str">
        <f t="shared" si="1637"/>
        <v/>
      </c>
      <c r="R17427">
        <f t="shared" si="1638"/>
        <v>0</v>
      </c>
      <c r="S17427" t="str">
        <f t="shared" si="1639"/>
        <v>0.000***</v>
      </c>
      <c r="T17427" t="str">
        <f t="shared" si="1640"/>
        <v>0.000 (0.000)</v>
      </c>
      <c r="U17427" t="str">
        <f t="shared" si="1641"/>
        <v>0.000*** (0.000)</v>
      </c>
    </row>
    <row r="17428" x14ac:dyDescent="0.25">
      <c r="P17428" t="str">
        <f t="shared" si="1636"/>
        <v>***</v>
      </c>
      <c r="Q17428" t="str">
        <f t="shared" si="1637"/>
        <v/>
      </c>
      <c r="R17428">
        <f t="shared" si="1638"/>
        <v>0</v>
      </c>
      <c r="S17428" t="str">
        <f t="shared" si="1639"/>
        <v>0.000***</v>
      </c>
      <c r="T17428" t="str">
        <f t="shared" si="1640"/>
        <v>0.000 (0.000)</v>
      </c>
      <c r="U17428" t="str">
        <f t="shared" si="1641"/>
        <v>0.000*** (0.000)</v>
      </c>
    </row>
    <row r="17429" x14ac:dyDescent="0.25">
      <c r="P17429" t="str">
        <f t="shared" si="1636"/>
        <v>***</v>
      </c>
      <c r="Q17429" t="str">
        <f t="shared" si="1637"/>
        <v/>
      </c>
      <c r="R17429">
        <f t="shared" si="1638"/>
        <v>0</v>
      </c>
      <c r="S17429" t="str">
        <f t="shared" si="1639"/>
        <v>0.000***</v>
      </c>
      <c r="T17429" t="str">
        <f t="shared" si="1640"/>
        <v>0.000 (0.000)</v>
      </c>
      <c r="U17429" t="str">
        <f t="shared" si="1641"/>
        <v>0.000*** (0.000)</v>
      </c>
    </row>
    <row r="17430" x14ac:dyDescent="0.25">
      <c r="P17430" t="str">
        <f t="shared" si="1636"/>
        <v>***</v>
      </c>
      <c r="Q17430" t="str">
        <f t="shared" si="1637"/>
        <v/>
      </c>
      <c r="R17430">
        <f t="shared" si="1638"/>
        <v>0</v>
      </c>
      <c r="S17430" t="str">
        <f t="shared" si="1639"/>
        <v>0.000***</v>
      </c>
      <c r="T17430" t="str">
        <f t="shared" si="1640"/>
        <v>0.000 (0.000)</v>
      </c>
      <c r="U17430" t="str">
        <f t="shared" si="1641"/>
        <v>0.000*** (0.000)</v>
      </c>
    </row>
    <row r="17431" x14ac:dyDescent="0.25">
      <c r="P17431" t="str">
        <f t="shared" si="1636"/>
        <v>***</v>
      </c>
      <c r="Q17431" t="str">
        <f t="shared" si="1637"/>
        <v/>
      </c>
      <c r="R17431">
        <f t="shared" si="1638"/>
        <v>0</v>
      </c>
      <c r="S17431" t="str">
        <f t="shared" si="1639"/>
        <v>0.000***</v>
      </c>
      <c r="T17431" t="str">
        <f t="shared" si="1640"/>
        <v>0.000 (0.000)</v>
      </c>
      <c r="U17431" t="str">
        <f t="shared" si="1641"/>
        <v>0.000*** (0.000)</v>
      </c>
    </row>
    <row r="17432" x14ac:dyDescent="0.25">
      <c r="P17432" t="str">
        <f t="shared" si="1636"/>
        <v>***</v>
      </c>
      <c r="Q17432" t="str">
        <f t="shared" si="1637"/>
        <v/>
      </c>
      <c r="R17432">
        <f t="shared" si="1638"/>
        <v>0</v>
      </c>
      <c r="S17432" t="str">
        <f t="shared" si="1639"/>
        <v>0.000***</v>
      </c>
      <c r="T17432" t="str">
        <f t="shared" si="1640"/>
        <v>0.000 (0.000)</v>
      </c>
      <c r="U17432" t="str">
        <f t="shared" si="1641"/>
        <v>0.000*** (0.000)</v>
      </c>
    </row>
    <row r="17433" x14ac:dyDescent="0.25">
      <c r="P17433" t="str">
        <f t="shared" si="1636"/>
        <v>***</v>
      </c>
      <c r="Q17433" t="str">
        <f t="shared" si="1637"/>
        <v/>
      </c>
      <c r="R17433">
        <f t="shared" si="1638"/>
        <v>0</v>
      </c>
      <c r="S17433" t="str">
        <f t="shared" si="1639"/>
        <v>0.000***</v>
      </c>
      <c r="T17433" t="str">
        <f t="shared" si="1640"/>
        <v>0.000 (0.000)</v>
      </c>
      <c r="U17433" t="str">
        <f t="shared" si="1641"/>
        <v>0.000*** (0.000)</v>
      </c>
    </row>
    <row r="17434" x14ac:dyDescent="0.25">
      <c r="P17434" t="str">
        <f t="shared" si="1636"/>
        <v>***</v>
      </c>
      <c r="Q17434" t="str">
        <f t="shared" si="1637"/>
        <v/>
      </c>
      <c r="R17434">
        <f t="shared" si="1638"/>
        <v>0</v>
      </c>
      <c r="S17434" t="str">
        <f t="shared" si="1639"/>
        <v>0.000***</v>
      </c>
      <c r="T17434" t="str">
        <f t="shared" si="1640"/>
        <v>0.000 (0.000)</v>
      </c>
      <c r="U17434" t="str">
        <f t="shared" si="1641"/>
        <v>0.000*** (0.000)</v>
      </c>
    </row>
    <row r="17435" x14ac:dyDescent="0.25">
      <c r="P17435" t="str">
        <f t="shared" si="1636"/>
        <v>***</v>
      </c>
      <c r="Q17435" t="str">
        <f t="shared" si="1637"/>
        <v/>
      </c>
      <c r="R17435">
        <f t="shared" si="1638"/>
        <v>0</v>
      </c>
      <c r="S17435" t="str">
        <f t="shared" si="1639"/>
        <v>0.000***</v>
      </c>
      <c r="T17435" t="str">
        <f t="shared" si="1640"/>
        <v>0.000 (0.000)</v>
      </c>
      <c r="U17435" t="str">
        <f t="shared" si="1641"/>
        <v>0.000*** (0.000)</v>
      </c>
    </row>
    <row r="17436" x14ac:dyDescent="0.25">
      <c r="P17436" t="str">
        <f t="shared" si="1636"/>
        <v>***</v>
      </c>
      <c r="Q17436" t="str">
        <f t="shared" si="1637"/>
        <v/>
      </c>
      <c r="R17436">
        <f t="shared" si="1638"/>
        <v>0</v>
      </c>
      <c r="S17436" t="str">
        <f t="shared" si="1639"/>
        <v>0.000***</v>
      </c>
      <c r="T17436" t="str">
        <f t="shared" si="1640"/>
        <v>0.000 (0.000)</v>
      </c>
      <c r="U17436" t="str">
        <f t="shared" si="1641"/>
        <v>0.000*** (0.000)</v>
      </c>
    </row>
    <row r="17437" x14ac:dyDescent="0.25">
      <c r="P17437" t="str">
        <f t="shared" si="1636"/>
        <v>***</v>
      </c>
      <c r="Q17437" t="str">
        <f t="shared" si="1637"/>
        <v/>
      </c>
      <c r="R17437">
        <f t="shared" si="1638"/>
        <v>0</v>
      </c>
      <c r="S17437" t="str">
        <f t="shared" si="1639"/>
        <v>0.000***</v>
      </c>
      <c r="T17437" t="str">
        <f t="shared" si="1640"/>
        <v>0.000 (0.000)</v>
      </c>
      <c r="U17437" t="str">
        <f t="shared" si="1641"/>
        <v>0.000*** (0.000)</v>
      </c>
    </row>
    <row r="17438" x14ac:dyDescent="0.25">
      <c r="P17438" t="str">
        <f t="shared" si="1636"/>
        <v>***</v>
      </c>
      <c r="Q17438" t="str">
        <f t="shared" si="1637"/>
        <v/>
      </c>
      <c r="R17438">
        <f t="shared" si="1638"/>
        <v>0</v>
      </c>
      <c r="S17438" t="str">
        <f t="shared" si="1639"/>
        <v>0.000***</v>
      </c>
      <c r="T17438" t="str">
        <f t="shared" si="1640"/>
        <v>0.000 (0.000)</v>
      </c>
      <c r="U17438" t="str">
        <f t="shared" si="1641"/>
        <v>0.000*** (0.000)</v>
      </c>
    </row>
    <row r="17439" x14ac:dyDescent="0.25">
      <c r="P17439" t="str">
        <f t="shared" si="1636"/>
        <v>***</v>
      </c>
      <c r="Q17439" t="str">
        <f t="shared" si="1637"/>
        <v/>
      </c>
      <c r="R17439">
        <f t="shared" si="1638"/>
        <v>0</v>
      </c>
      <c r="S17439" t="str">
        <f t="shared" si="1639"/>
        <v>0.000***</v>
      </c>
      <c r="T17439" t="str">
        <f t="shared" si="1640"/>
        <v>0.000 (0.000)</v>
      </c>
      <c r="U17439" t="str">
        <f t="shared" si="1641"/>
        <v>0.000*** (0.000)</v>
      </c>
    </row>
    <row r="17440" x14ac:dyDescent="0.25">
      <c r="P17440" t="str">
        <f t="shared" si="1636"/>
        <v>***</v>
      </c>
      <c r="Q17440" t="str">
        <f t="shared" si="1637"/>
        <v/>
      </c>
      <c r="R17440">
        <f t="shared" si="1638"/>
        <v>0</v>
      </c>
      <c r="S17440" t="str">
        <f t="shared" si="1639"/>
        <v>0.000***</v>
      </c>
      <c r="T17440" t="str">
        <f t="shared" si="1640"/>
        <v>0.000 (0.000)</v>
      </c>
      <c r="U17440" t="str">
        <f t="shared" si="1641"/>
        <v>0.000*** (0.000)</v>
      </c>
    </row>
    <row r="17441" x14ac:dyDescent="0.25">
      <c r="P17441" t="str">
        <f t="shared" si="1636"/>
        <v>***</v>
      </c>
      <c r="Q17441" t="str">
        <f t="shared" si="1637"/>
        <v/>
      </c>
      <c r="R17441">
        <f t="shared" si="1638"/>
        <v>0</v>
      </c>
      <c r="S17441" t="str">
        <f t="shared" si="1639"/>
        <v>0.000***</v>
      </c>
      <c r="T17441" t="str">
        <f t="shared" si="1640"/>
        <v>0.000 (0.000)</v>
      </c>
      <c r="U17441" t="str">
        <f t="shared" si="1641"/>
        <v>0.000*** (0.000)</v>
      </c>
    </row>
    <row r="17442" x14ac:dyDescent="0.25">
      <c r="P17442" t="str">
        <f t="shared" si="1636"/>
        <v>***</v>
      </c>
      <c r="Q17442" t="str">
        <f t="shared" si="1637"/>
        <v/>
      </c>
      <c r="R17442">
        <f t="shared" si="1638"/>
        <v>0</v>
      </c>
      <c r="S17442" t="str">
        <f t="shared" si="1639"/>
        <v>0.000***</v>
      </c>
      <c r="T17442" t="str">
        <f t="shared" si="1640"/>
        <v>0.000 (0.000)</v>
      </c>
      <c r="U17442" t="str">
        <f t="shared" si="1641"/>
        <v>0.000*** (0.000)</v>
      </c>
    </row>
    <row r="17443" x14ac:dyDescent="0.25">
      <c r="P17443" t="str">
        <f t="shared" si="1636"/>
        <v>***</v>
      </c>
      <c r="Q17443" t="str">
        <f t="shared" si="1637"/>
        <v/>
      </c>
      <c r="R17443">
        <f t="shared" si="1638"/>
        <v>0</v>
      </c>
      <c r="S17443" t="str">
        <f t="shared" si="1639"/>
        <v>0.000***</v>
      </c>
      <c r="T17443" t="str">
        <f t="shared" si="1640"/>
        <v>0.000 (0.000)</v>
      </c>
      <c r="U17443" t="str">
        <f t="shared" si="1641"/>
        <v>0.000*** (0.000)</v>
      </c>
    </row>
    <row r="17444" x14ac:dyDescent="0.25">
      <c r="P17444" t="str">
        <f t="shared" si="1636"/>
        <v>***</v>
      </c>
      <c r="Q17444" t="str">
        <f t="shared" si="1637"/>
        <v/>
      </c>
      <c r="R17444">
        <f t="shared" si="1638"/>
        <v>0</v>
      </c>
      <c r="S17444" t="str">
        <f t="shared" si="1639"/>
        <v>0.000***</v>
      </c>
      <c r="T17444" t="str">
        <f t="shared" si="1640"/>
        <v>0.000 (0.000)</v>
      </c>
      <c r="U17444" t="str">
        <f t="shared" si="1641"/>
        <v>0.000*** (0.000)</v>
      </c>
    </row>
    <row r="17445" x14ac:dyDescent="0.25">
      <c r="P17445" t="str">
        <f t="shared" si="1636"/>
        <v>***</v>
      </c>
      <c r="Q17445" t="str">
        <f t="shared" si="1637"/>
        <v/>
      </c>
      <c r="R17445">
        <f t="shared" si="1638"/>
        <v>0</v>
      </c>
      <c r="S17445" t="str">
        <f t="shared" si="1639"/>
        <v>0.000***</v>
      </c>
      <c r="T17445" t="str">
        <f t="shared" si="1640"/>
        <v>0.000 (0.000)</v>
      </c>
      <c r="U17445" t="str">
        <f t="shared" si="1641"/>
        <v>0.000*** (0.000)</v>
      </c>
    </row>
    <row r="17446" x14ac:dyDescent="0.25">
      <c r="P17446" t="str">
        <f t="shared" si="1636"/>
        <v>***</v>
      </c>
      <c r="Q17446" t="str">
        <f t="shared" si="1637"/>
        <v/>
      </c>
      <c r="R17446">
        <f t="shared" si="1638"/>
        <v>0</v>
      </c>
      <c r="S17446" t="str">
        <f t="shared" si="1639"/>
        <v>0.000***</v>
      </c>
      <c r="T17446" t="str">
        <f t="shared" si="1640"/>
        <v>0.000 (0.000)</v>
      </c>
      <c r="U17446" t="str">
        <f t="shared" si="1641"/>
        <v>0.000*** (0.000)</v>
      </c>
    </row>
    <row r="17447" x14ac:dyDescent="0.25">
      <c r="P17447" t="str">
        <f t="shared" si="1636"/>
        <v>***</v>
      </c>
      <c r="Q17447" t="str">
        <f t="shared" si="1637"/>
        <v/>
      </c>
      <c r="R17447">
        <f t="shared" si="1638"/>
        <v>0</v>
      </c>
      <c r="S17447" t="str">
        <f t="shared" si="1639"/>
        <v>0.000***</v>
      </c>
      <c r="T17447" t="str">
        <f t="shared" si="1640"/>
        <v>0.000 (0.000)</v>
      </c>
      <c r="U17447" t="str">
        <f t="shared" si="1641"/>
        <v>0.000*** (0.000)</v>
      </c>
    </row>
    <row r="17448" x14ac:dyDescent="0.25">
      <c r="P17448" t="str">
        <f t="shared" si="1636"/>
        <v>***</v>
      </c>
      <c r="Q17448" t="str">
        <f t="shared" si="1637"/>
        <v/>
      </c>
      <c r="R17448">
        <f t="shared" si="1638"/>
        <v>0</v>
      </c>
      <c r="S17448" t="str">
        <f t="shared" si="1639"/>
        <v>0.000***</v>
      </c>
      <c r="T17448" t="str">
        <f t="shared" si="1640"/>
        <v>0.000 (0.000)</v>
      </c>
      <c r="U17448" t="str">
        <f t="shared" si="1641"/>
        <v>0.000*** (0.000)</v>
      </c>
    </row>
    <row r="17449" x14ac:dyDescent="0.25">
      <c r="P17449" t="str">
        <f t="shared" si="1636"/>
        <v>***</v>
      </c>
      <c r="Q17449" t="str">
        <f t="shared" si="1637"/>
        <v/>
      </c>
      <c r="R17449">
        <f t="shared" si="1638"/>
        <v>0</v>
      </c>
      <c r="S17449" t="str">
        <f t="shared" si="1639"/>
        <v>0.000***</v>
      </c>
      <c r="T17449" t="str">
        <f t="shared" si="1640"/>
        <v>0.000 (0.000)</v>
      </c>
      <c r="U17449" t="str">
        <f t="shared" si="1641"/>
        <v>0.000*** (0.000)</v>
      </c>
    </row>
    <row r="17450" x14ac:dyDescent="0.25">
      <c r="P17450" t="str">
        <f t="shared" si="1636"/>
        <v>***</v>
      </c>
      <c r="Q17450" t="str">
        <f t="shared" si="1637"/>
        <v/>
      </c>
      <c r="R17450">
        <f t="shared" si="1638"/>
        <v>0</v>
      </c>
      <c r="S17450" t="str">
        <f t="shared" si="1639"/>
        <v>0.000***</v>
      </c>
      <c r="T17450" t="str">
        <f t="shared" si="1640"/>
        <v>0.000 (0.000)</v>
      </c>
      <c r="U17450" t="str">
        <f t="shared" si="1641"/>
        <v>0.000*** (0.000)</v>
      </c>
    </row>
    <row r="17451" x14ac:dyDescent="0.25">
      <c r="P17451" t="str">
        <f t="shared" ref="P17451:P17514" si="1642">IF(L17451&lt;0.01,"***",IF(L17451&lt;0.05,"**",IF(L17451&lt;0.1,"*","")))</f>
        <v>***</v>
      </c>
      <c r="Q17451" t="str">
        <f t="shared" ref="Q17451:Q17514" si="1643">_xlfn.CONCAT(A17451:I17451)</f>
        <v/>
      </c>
      <c r="R17451">
        <f t="shared" ref="R17451:R17514" si="1644">J17451</f>
        <v>0</v>
      </c>
      <c r="S17451" t="str">
        <f t="shared" ref="S17451:S17514" si="1645">TEXT(R17451,"0.000")&amp;P17451</f>
        <v>0.000***</v>
      </c>
      <c r="T17451" t="str">
        <f t="shared" ref="T17451:T17514" si="1646">TEXT(R17451,"0.000")&amp;" ("&amp;TEXT(K17451,"0.000")&amp;")"</f>
        <v>0.000 (0.000)</v>
      </c>
      <c r="U17451" t="str">
        <f t="shared" ref="U17451:U17514" si="1647">S17451&amp;" ("&amp;TEXT(K17451,"0.000")&amp;")"</f>
        <v>0.000*** (0.000)</v>
      </c>
    </row>
    <row r="17452" x14ac:dyDescent="0.25">
      <c r="P17452" t="str">
        <f t="shared" si="1642"/>
        <v>***</v>
      </c>
      <c r="Q17452" t="str">
        <f t="shared" si="1643"/>
        <v/>
      </c>
      <c r="R17452">
        <f t="shared" si="1644"/>
        <v>0</v>
      </c>
      <c r="S17452" t="str">
        <f t="shared" si="1645"/>
        <v>0.000***</v>
      </c>
      <c r="T17452" t="str">
        <f t="shared" si="1646"/>
        <v>0.000 (0.000)</v>
      </c>
      <c r="U17452" t="str">
        <f t="shared" si="1647"/>
        <v>0.000*** (0.000)</v>
      </c>
    </row>
    <row r="17453" x14ac:dyDescent="0.25">
      <c r="P17453" t="str">
        <f t="shared" si="1642"/>
        <v>***</v>
      </c>
      <c r="Q17453" t="str">
        <f t="shared" si="1643"/>
        <v/>
      </c>
      <c r="R17453">
        <f t="shared" si="1644"/>
        <v>0</v>
      </c>
      <c r="S17453" t="str">
        <f t="shared" si="1645"/>
        <v>0.000***</v>
      </c>
      <c r="T17453" t="str">
        <f t="shared" si="1646"/>
        <v>0.000 (0.000)</v>
      </c>
      <c r="U17453" t="str">
        <f t="shared" si="1647"/>
        <v>0.000*** (0.000)</v>
      </c>
    </row>
    <row r="17454" x14ac:dyDescent="0.25">
      <c r="P17454" t="str">
        <f t="shared" si="1642"/>
        <v>***</v>
      </c>
      <c r="Q17454" t="str">
        <f t="shared" si="1643"/>
        <v/>
      </c>
      <c r="R17454">
        <f t="shared" si="1644"/>
        <v>0</v>
      </c>
      <c r="S17454" t="str">
        <f t="shared" si="1645"/>
        <v>0.000***</v>
      </c>
      <c r="T17454" t="str">
        <f t="shared" si="1646"/>
        <v>0.000 (0.000)</v>
      </c>
      <c r="U17454" t="str">
        <f t="shared" si="1647"/>
        <v>0.000*** (0.000)</v>
      </c>
    </row>
    <row r="17455" x14ac:dyDescent="0.25">
      <c r="P17455" t="str">
        <f t="shared" si="1642"/>
        <v>***</v>
      </c>
      <c r="Q17455" t="str">
        <f t="shared" si="1643"/>
        <v/>
      </c>
      <c r="R17455">
        <f t="shared" si="1644"/>
        <v>0</v>
      </c>
      <c r="S17455" t="str">
        <f t="shared" si="1645"/>
        <v>0.000***</v>
      </c>
      <c r="T17455" t="str">
        <f t="shared" si="1646"/>
        <v>0.000 (0.000)</v>
      </c>
      <c r="U17455" t="str">
        <f t="shared" si="1647"/>
        <v>0.000*** (0.000)</v>
      </c>
    </row>
    <row r="17456" x14ac:dyDescent="0.25">
      <c r="P17456" t="str">
        <f t="shared" si="1642"/>
        <v>***</v>
      </c>
      <c r="Q17456" t="str">
        <f t="shared" si="1643"/>
        <v/>
      </c>
      <c r="R17456">
        <f t="shared" si="1644"/>
        <v>0</v>
      </c>
      <c r="S17456" t="str">
        <f t="shared" si="1645"/>
        <v>0.000***</v>
      </c>
      <c r="T17456" t="str">
        <f t="shared" si="1646"/>
        <v>0.000 (0.000)</v>
      </c>
      <c r="U17456" t="str">
        <f t="shared" si="1647"/>
        <v>0.000*** (0.000)</v>
      </c>
    </row>
    <row r="17457" x14ac:dyDescent="0.25">
      <c r="P17457" t="str">
        <f t="shared" si="1642"/>
        <v>***</v>
      </c>
      <c r="Q17457" t="str">
        <f t="shared" si="1643"/>
        <v/>
      </c>
      <c r="R17457">
        <f t="shared" si="1644"/>
        <v>0</v>
      </c>
      <c r="S17457" t="str">
        <f t="shared" si="1645"/>
        <v>0.000***</v>
      </c>
      <c r="T17457" t="str">
        <f t="shared" si="1646"/>
        <v>0.000 (0.000)</v>
      </c>
      <c r="U17457" t="str">
        <f t="shared" si="1647"/>
        <v>0.000*** (0.000)</v>
      </c>
    </row>
    <row r="17458" x14ac:dyDescent="0.25">
      <c r="P17458" t="str">
        <f t="shared" si="1642"/>
        <v>***</v>
      </c>
      <c r="Q17458" t="str">
        <f t="shared" si="1643"/>
        <v/>
      </c>
      <c r="R17458">
        <f t="shared" si="1644"/>
        <v>0</v>
      </c>
      <c r="S17458" t="str">
        <f t="shared" si="1645"/>
        <v>0.000***</v>
      </c>
      <c r="T17458" t="str">
        <f t="shared" si="1646"/>
        <v>0.000 (0.000)</v>
      </c>
      <c r="U17458" t="str">
        <f t="shared" si="1647"/>
        <v>0.000*** (0.000)</v>
      </c>
    </row>
    <row r="17459" x14ac:dyDescent="0.25">
      <c r="P17459" t="str">
        <f t="shared" si="1642"/>
        <v>***</v>
      </c>
      <c r="Q17459" t="str">
        <f t="shared" si="1643"/>
        <v/>
      </c>
      <c r="R17459">
        <f t="shared" si="1644"/>
        <v>0</v>
      </c>
      <c r="S17459" t="str">
        <f t="shared" si="1645"/>
        <v>0.000***</v>
      </c>
      <c r="T17459" t="str">
        <f t="shared" si="1646"/>
        <v>0.000 (0.000)</v>
      </c>
      <c r="U17459" t="str">
        <f t="shared" si="1647"/>
        <v>0.000*** (0.000)</v>
      </c>
    </row>
    <row r="17460" x14ac:dyDescent="0.25">
      <c r="P17460" t="str">
        <f t="shared" si="1642"/>
        <v>***</v>
      </c>
      <c r="Q17460" t="str">
        <f t="shared" si="1643"/>
        <v/>
      </c>
      <c r="R17460">
        <f t="shared" si="1644"/>
        <v>0</v>
      </c>
      <c r="S17460" t="str">
        <f t="shared" si="1645"/>
        <v>0.000***</v>
      </c>
      <c r="T17460" t="str">
        <f t="shared" si="1646"/>
        <v>0.000 (0.000)</v>
      </c>
      <c r="U17460" t="str">
        <f t="shared" si="1647"/>
        <v>0.000*** (0.000)</v>
      </c>
    </row>
    <row r="17461" x14ac:dyDescent="0.25">
      <c r="P17461" t="str">
        <f t="shared" si="1642"/>
        <v>***</v>
      </c>
      <c r="Q17461" t="str">
        <f t="shared" si="1643"/>
        <v/>
      </c>
      <c r="R17461">
        <f t="shared" si="1644"/>
        <v>0</v>
      </c>
      <c r="S17461" t="str">
        <f t="shared" si="1645"/>
        <v>0.000***</v>
      </c>
      <c r="T17461" t="str">
        <f t="shared" si="1646"/>
        <v>0.000 (0.000)</v>
      </c>
      <c r="U17461" t="str">
        <f t="shared" si="1647"/>
        <v>0.000*** (0.000)</v>
      </c>
    </row>
    <row r="17462" x14ac:dyDescent="0.25">
      <c r="P17462" t="str">
        <f t="shared" si="1642"/>
        <v>***</v>
      </c>
      <c r="Q17462" t="str">
        <f t="shared" si="1643"/>
        <v/>
      </c>
      <c r="R17462">
        <f t="shared" si="1644"/>
        <v>0</v>
      </c>
      <c r="S17462" t="str">
        <f t="shared" si="1645"/>
        <v>0.000***</v>
      </c>
      <c r="T17462" t="str">
        <f t="shared" si="1646"/>
        <v>0.000 (0.000)</v>
      </c>
      <c r="U17462" t="str">
        <f t="shared" si="1647"/>
        <v>0.000*** (0.000)</v>
      </c>
    </row>
    <row r="17463" x14ac:dyDescent="0.25">
      <c r="P17463" t="str">
        <f t="shared" si="1642"/>
        <v>***</v>
      </c>
      <c r="Q17463" t="str">
        <f t="shared" si="1643"/>
        <v/>
      </c>
      <c r="R17463">
        <f t="shared" si="1644"/>
        <v>0</v>
      </c>
      <c r="S17463" t="str">
        <f t="shared" si="1645"/>
        <v>0.000***</v>
      </c>
      <c r="T17463" t="str">
        <f t="shared" si="1646"/>
        <v>0.000 (0.000)</v>
      </c>
      <c r="U17463" t="str">
        <f t="shared" si="1647"/>
        <v>0.000*** (0.000)</v>
      </c>
    </row>
    <row r="17464" x14ac:dyDescent="0.25">
      <c r="P17464" t="str">
        <f t="shared" si="1642"/>
        <v>***</v>
      </c>
      <c r="Q17464" t="str">
        <f t="shared" si="1643"/>
        <v/>
      </c>
      <c r="R17464">
        <f t="shared" si="1644"/>
        <v>0</v>
      </c>
      <c r="S17464" t="str">
        <f t="shared" si="1645"/>
        <v>0.000***</v>
      </c>
      <c r="T17464" t="str">
        <f t="shared" si="1646"/>
        <v>0.000 (0.000)</v>
      </c>
      <c r="U17464" t="str">
        <f t="shared" si="1647"/>
        <v>0.000*** (0.000)</v>
      </c>
    </row>
    <row r="17465" x14ac:dyDescent="0.25">
      <c r="P17465" t="str">
        <f t="shared" si="1642"/>
        <v>***</v>
      </c>
      <c r="Q17465" t="str">
        <f t="shared" si="1643"/>
        <v/>
      </c>
      <c r="R17465">
        <f t="shared" si="1644"/>
        <v>0</v>
      </c>
      <c r="S17465" t="str">
        <f t="shared" si="1645"/>
        <v>0.000***</v>
      </c>
      <c r="T17465" t="str">
        <f t="shared" si="1646"/>
        <v>0.000 (0.000)</v>
      </c>
      <c r="U17465" t="str">
        <f t="shared" si="1647"/>
        <v>0.000*** (0.000)</v>
      </c>
    </row>
    <row r="17466" x14ac:dyDescent="0.25">
      <c r="P17466" t="str">
        <f t="shared" si="1642"/>
        <v>***</v>
      </c>
      <c r="Q17466" t="str">
        <f t="shared" si="1643"/>
        <v/>
      </c>
      <c r="R17466">
        <f t="shared" si="1644"/>
        <v>0</v>
      </c>
      <c r="S17466" t="str">
        <f t="shared" si="1645"/>
        <v>0.000***</v>
      </c>
      <c r="T17466" t="str">
        <f t="shared" si="1646"/>
        <v>0.000 (0.000)</v>
      </c>
      <c r="U17466" t="str">
        <f t="shared" si="1647"/>
        <v>0.000*** (0.000)</v>
      </c>
    </row>
    <row r="17467" x14ac:dyDescent="0.25">
      <c r="P17467" t="str">
        <f t="shared" si="1642"/>
        <v>***</v>
      </c>
      <c r="Q17467" t="str">
        <f t="shared" si="1643"/>
        <v/>
      </c>
      <c r="R17467">
        <f t="shared" si="1644"/>
        <v>0</v>
      </c>
      <c r="S17467" t="str">
        <f t="shared" si="1645"/>
        <v>0.000***</v>
      </c>
      <c r="T17467" t="str">
        <f t="shared" si="1646"/>
        <v>0.000 (0.000)</v>
      </c>
      <c r="U17467" t="str">
        <f t="shared" si="1647"/>
        <v>0.000*** (0.000)</v>
      </c>
    </row>
    <row r="17468" x14ac:dyDescent="0.25">
      <c r="P17468" t="str">
        <f t="shared" si="1642"/>
        <v>***</v>
      </c>
      <c r="Q17468" t="str">
        <f t="shared" si="1643"/>
        <v/>
      </c>
      <c r="R17468">
        <f t="shared" si="1644"/>
        <v>0</v>
      </c>
      <c r="S17468" t="str">
        <f t="shared" si="1645"/>
        <v>0.000***</v>
      </c>
      <c r="T17468" t="str">
        <f t="shared" si="1646"/>
        <v>0.000 (0.000)</v>
      </c>
      <c r="U17468" t="str">
        <f t="shared" si="1647"/>
        <v>0.000*** (0.000)</v>
      </c>
    </row>
    <row r="17469" x14ac:dyDescent="0.25">
      <c r="P17469" t="str">
        <f t="shared" si="1642"/>
        <v>***</v>
      </c>
      <c r="Q17469" t="str">
        <f t="shared" si="1643"/>
        <v/>
      </c>
      <c r="R17469">
        <f t="shared" si="1644"/>
        <v>0</v>
      </c>
      <c r="S17469" t="str">
        <f t="shared" si="1645"/>
        <v>0.000***</v>
      </c>
      <c r="T17469" t="str">
        <f t="shared" si="1646"/>
        <v>0.000 (0.000)</v>
      </c>
      <c r="U17469" t="str">
        <f t="shared" si="1647"/>
        <v>0.000*** (0.000)</v>
      </c>
    </row>
    <row r="17470" x14ac:dyDescent="0.25">
      <c r="P17470" t="str">
        <f t="shared" si="1642"/>
        <v>***</v>
      </c>
      <c r="Q17470" t="str">
        <f t="shared" si="1643"/>
        <v/>
      </c>
      <c r="R17470">
        <f t="shared" si="1644"/>
        <v>0</v>
      </c>
      <c r="S17470" t="str">
        <f t="shared" si="1645"/>
        <v>0.000***</v>
      </c>
      <c r="T17470" t="str">
        <f t="shared" si="1646"/>
        <v>0.000 (0.000)</v>
      </c>
      <c r="U17470" t="str">
        <f t="shared" si="1647"/>
        <v>0.000*** (0.000)</v>
      </c>
    </row>
    <row r="17471" x14ac:dyDescent="0.25">
      <c r="P17471" t="str">
        <f t="shared" si="1642"/>
        <v>***</v>
      </c>
      <c r="Q17471" t="str">
        <f t="shared" si="1643"/>
        <v/>
      </c>
      <c r="R17471">
        <f t="shared" si="1644"/>
        <v>0</v>
      </c>
      <c r="S17471" t="str">
        <f t="shared" si="1645"/>
        <v>0.000***</v>
      </c>
      <c r="T17471" t="str">
        <f t="shared" si="1646"/>
        <v>0.000 (0.000)</v>
      </c>
      <c r="U17471" t="str">
        <f t="shared" si="1647"/>
        <v>0.000*** (0.000)</v>
      </c>
    </row>
    <row r="17472" x14ac:dyDescent="0.25">
      <c r="P17472" t="str">
        <f t="shared" si="1642"/>
        <v>***</v>
      </c>
      <c r="Q17472" t="str">
        <f t="shared" si="1643"/>
        <v/>
      </c>
      <c r="R17472">
        <f t="shared" si="1644"/>
        <v>0</v>
      </c>
      <c r="S17472" t="str">
        <f t="shared" si="1645"/>
        <v>0.000***</v>
      </c>
      <c r="T17472" t="str">
        <f t="shared" si="1646"/>
        <v>0.000 (0.000)</v>
      </c>
      <c r="U17472" t="str">
        <f t="shared" si="1647"/>
        <v>0.000*** (0.000)</v>
      </c>
    </row>
    <row r="17473" x14ac:dyDescent="0.25">
      <c r="P17473" t="str">
        <f t="shared" si="1642"/>
        <v>***</v>
      </c>
      <c r="Q17473" t="str">
        <f t="shared" si="1643"/>
        <v/>
      </c>
      <c r="R17473">
        <f t="shared" si="1644"/>
        <v>0</v>
      </c>
      <c r="S17473" t="str">
        <f t="shared" si="1645"/>
        <v>0.000***</v>
      </c>
      <c r="T17473" t="str">
        <f t="shared" si="1646"/>
        <v>0.000 (0.000)</v>
      </c>
      <c r="U17473" t="str">
        <f t="shared" si="1647"/>
        <v>0.000*** (0.000)</v>
      </c>
    </row>
    <row r="17474" x14ac:dyDescent="0.25">
      <c r="P17474" t="str">
        <f t="shared" si="1642"/>
        <v>***</v>
      </c>
      <c r="Q17474" t="str">
        <f t="shared" si="1643"/>
        <v/>
      </c>
      <c r="R17474">
        <f t="shared" si="1644"/>
        <v>0</v>
      </c>
      <c r="S17474" t="str">
        <f t="shared" si="1645"/>
        <v>0.000***</v>
      </c>
      <c r="T17474" t="str">
        <f t="shared" si="1646"/>
        <v>0.000 (0.000)</v>
      </c>
      <c r="U17474" t="str">
        <f t="shared" si="1647"/>
        <v>0.000*** (0.000)</v>
      </c>
    </row>
    <row r="17475" x14ac:dyDescent="0.25">
      <c r="P17475" t="str">
        <f t="shared" si="1642"/>
        <v>***</v>
      </c>
      <c r="Q17475" t="str">
        <f t="shared" si="1643"/>
        <v/>
      </c>
      <c r="R17475">
        <f t="shared" si="1644"/>
        <v>0</v>
      </c>
      <c r="S17475" t="str">
        <f t="shared" si="1645"/>
        <v>0.000***</v>
      </c>
      <c r="T17475" t="str">
        <f t="shared" si="1646"/>
        <v>0.000 (0.000)</v>
      </c>
      <c r="U17475" t="str">
        <f t="shared" si="1647"/>
        <v>0.000*** (0.000)</v>
      </c>
    </row>
    <row r="17476" x14ac:dyDescent="0.25">
      <c r="P17476" t="str">
        <f t="shared" si="1642"/>
        <v>***</v>
      </c>
      <c r="Q17476" t="str">
        <f t="shared" si="1643"/>
        <v/>
      </c>
      <c r="R17476">
        <f t="shared" si="1644"/>
        <v>0</v>
      </c>
      <c r="S17476" t="str">
        <f t="shared" si="1645"/>
        <v>0.000***</v>
      </c>
      <c r="T17476" t="str">
        <f t="shared" si="1646"/>
        <v>0.000 (0.000)</v>
      </c>
      <c r="U17476" t="str">
        <f t="shared" si="1647"/>
        <v>0.000*** (0.000)</v>
      </c>
    </row>
    <row r="17477" x14ac:dyDescent="0.25">
      <c r="P17477" t="str">
        <f t="shared" si="1642"/>
        <v>***</v>
      </c>
      <c r="Q17477" t="str">
        <f t="shared" si="1643"/>
        <v/>
      </c>
      <c r="R17477">
        <f t="shared" si="1644"/>
        <v>0</v>
      </c>
      <c r="S17477" t="str">
        <f t="shared" si="1645"/>
        <v>0.000***</v>
      </c>
      <c r="T17477" t="str">
        <f t="shared" si="1646"/>
        <v>0.000 (0.000)</v>
      </c>
      <c r="U17477" t="str">
        <f t="shared" si="1647"/>
        <v>0.000*** (0.000)</v>
      </c>
    </row>
    <row r="17478" x14ac:dyDescent="0.25">
      <c r="P17478" t="str">
        <f t="shared" si="1642"/>
        <v>***</v>
      </c>
      <c r="Q17478" t="str">
        <f t="shared" si="1643"/>
        <v/>
      </c>
      <c r="R17478">
        <f t="shared" si="1644"/>
        <v>0</v>
      </c>
      <c r="S17478" t="str">
        <f t="shared" si="1645"/>
        <v>0.000***</v>
      </c>
      <c r="T17478" t="str">
        <f t="shared" si="1646"/>
        <v>0.000 (0.000)</v>
      </c>
      <c r="U17478" t="str">
        <f t="shared" si="1647"/>
        <v>0.000*** (0.000)</v>
      </c>
    </row>
    <row r="17479" x14ac:dyDescent="0.25">
      <c r="P17479" t="str">
        <f t="shared" si="1642"/>
        <v>***</v>
      </c>
      <c r="Q17479" t="str">
        <f t="shared" si="1643"/>
        <v/>
      </c>
      <c r="R17479">
        <f t="shared" si="1644"/>
        <v>0</v>
      </c>
      <c r="S17479" t="str">
        <f t="shared" si="1645"/>
        <v>0.000***</v>
      </c>
      <c r="T17479" t="str">
        <f t="shared" si="1646"/>
        <v>0.000 (0.000)</v>
      </c>
      <c r="U17479" t="str">
        <f t="shared" si="1647"/>
        <v>0.000*** (0.000)</v>
      </c>
    </row>
    <row r="17480" x14ac:dyDescent="0.25">
      <c r="P17480" t="str">
        <f t="shared" si="1642"/>
        <v>***</v>
      </c>
      <c r="Q17480" t="str">
        <f t="shared" si="1643"/>
        <v/>
      </c>
      <c r="R17480">
        <f t="shared" si="1644"/>
        <v>0</v>
      </c>
      <c r="S17480" t="str">
        <f t="shared" si="1645"/>
        <v>0.000***</v>
      </c>
      <c r="T17480" t="str">
        <f t="shared" si="1646"/>
        <v>0.000 (0.000)</v>
      </c>
      <c r="U17480" t="str">
        <f t="shared" si="1647"/>
        <v>0.000*** (0.000)</v>
      </c>
    </row>
    <row r="17481" x14ac:dyDescent="0.25">
      <c r="P17481" t="str">
        <f t="shared" si="1642"/>
        <v>***</v>
      </c>
      <c r="Q17481" t="str">
        <f t="shared" si="1643"/>
        <v/>
      </c>
      <c r="R17481">
        <f t="shared" si="1644"/>
        <v>0</v>
      </c>
      <c r="S17481" t="str">
        <f t="shared" si="1645"/>
        <v>0.000***</v>
      </c>
      <c r="T17481" t="str">
        <f t="shared" si="1646"/>
        <v>0.000 (0.000)</v>
      </c>
      <c r="U17481" t="str">
        <f t="shared" si="1647"/>
        <v>0.000*** (0.000)</v>
      </c>
    </row>
    <row r="17482" x14ac:dyDescent="0.25">
      <c r="P17482" t="str">
        <f t="shared" si="1642"/>
        <v>***</v>
      </c>
      <c r="Q17482" t="str">
        <f t="shared" si="1643"/>
        <v/>
      </c>
      <c r="R17482">
        <f t="shared" si="1644"/>
        <v>0</v>
      </c>
      <c r="S17482" t="str">
        <f t="shared" si="1645"/>
        <v>0.000***</v>
      </c>
      <c r="T17482" t="str">
        <f t="shared" si="1646"/>
        <v>0.000 (0.000)</v>
      </c>
      <c r="U17482" t="str">
        <f t="shared" si="1647"/>
        <v>0.000*** (0.000)</v>
      </c>
    </row>
    <row r="17483" x14ac:dyDescent="0.25">
      <c r="P17483" t="str">
        <f t="shared" si="1642"/>
        <v>***</v>
      </c>
      <c r="Q17483" t="str">
        <f t="shared" si="1643"/>
        <v/>
      </c>
      <c r="R17483">
        <f t="shared" si="1644"/>
        <v>0</v>
      </c>
      <c r="S17483" t="str">
        <f t="shared" si="1645"/>
        <v>0.000***</v>
      </c>
      <c r="T17483" t="str">
        <f t="shared" si="1646"/>
        <v>0.000 (0.000)</v>
      </c>
      <c r="U17483" t="str">
        <f t="shared" si="1647"/>
        <v>0.000*** (0.000)</v>
      </c>
    </row>
    <row r="17484" x14ac:dyDescent="0.25">
      <c r="P17484" t="str">
        <f t="shared" si="1642"/>
        <v>***</v>
      </c>
      <c r="Q17484" t="str">
        <f t="shared" si="1643"/>
        <v/>
      </c>
      <c r="R17484">
        <f t="shared" si="1644"/>
        <v>0</v>
      </c>
      <c r="S17484" t="str">
        <f t="shared" si="1645"/>
        <v>0.000***</v>
      </c>
      <c r="T17484" t="str">
        <f t="shared" si="1646"/>
        <v>0.000 (0.000)</v>
      </c>
      <c r="U17484" t="str">
        <f t="shared" si="1647"/>
        <v>0.000*** (0.000)</v>
      </c>
    </row>
    <row r="17485" x14ac:dyDescent="0.25">
      <c r="P17485" t="str">
        <f t="shared" si="1642"/>
        <v>***</v>
      </c>
      <c r="Q17485" t="str">
        <f t="shared" si="1643"/>
        <v/>
      </c>
      <c r="R17485">
        <f t="shared" si="1644"/>
        <v>0</v>
      </c>
      <c r="S17485" t="str">
        <f t="shared" si="1645"/>
        <v>0.000***</v>
      </c>
      <c r="T17485" t="str">
        <f t="shared" si="1646"/>
        <v>0.000 (0.000)</v>
      </c>
      <c r="U17485" t="str">
        <f t="shared" si="1647"/>
        <v>0.000*** (0.000)</v>
      </c>
    </row>
    <row r="17486" x14ac:dyDescent="0.25">
      <c r="P17486" t="str">
        <f t="shared" si="1642"/>
        <v>***</v>
      </c>
      <c r="Q17486" t="str">
        <f t="shared" si="1643"/>
        <v/>
      </c>
      <c r="R17486">
        <f t="shared" si="1644"/>
        <v>0</v>
      </c>
      <c r="S17486" t="str">
        <f t="shared" si="1645"/>
        <v>0.000***</v>
      </c>
      <c r="T17486" t="str">
        <f t="shared" si="1646"/>
        <v>0.000 (0.000)</v>
      </c>
      <c r="U17486" t="str">
        <f t="shared" si="1647"/>
        <v>0.000*** (0.000)</v>
      </c>
    </row>
    <row r="17487" x14ac:dyDescent="0.25">
      <c r="P17487" t="str">
        <f t="shared" si="1642"/>
        <v>***</v>
      </c>
      <c r="Q17487" t="str">
        <f t="shared" si="1643"/>
        <v/>
      </c>
      <c r="R17487">
        <f t="shared" si="1644"/>
        <v>0</v>
      </c>
      <c r="S17487" t="str">
        <f t="shared" si="1645"/>
        <v>0.000***</v>
      </c>
      <c r="T17487" t="str">
        <f t="shared" si="1646"/>
        <v>0.000 (0.000)</v>
      </c>
      <c r="U17487" t="str">
        <f t="shared" si="1647"/>
        <v>0.000*** (0.000)</v>
      </c>
    </row>
    <row r="17488" x14ac:dyDescent="0.25">
      <c r="P17488" t="str">
        <f t="shared" si="1642"/>
        <v>***</v>
      </c>
      <c r="Q17488" t="str">
        <f t="shared" si="1643"/>
        <v/>
      </c>
      <c r="R17488">
        <f t="shared" si="1644"/>
        <v>0</v>
      </c>
      <c r="S17488" t="str">
        <f t="shared" si="1645"/>
        <v>0.000***</v>
      </c>
      <c r="T17488" t="str">
        <f t="shared" si="1646"/>
        <v>0.000 (0.000)</v>
      </c>
      <c r="U17488" t="str">
        <f t="shared" si="1647"/>
        <v>0.000*** (0.000)</v>
      </c>
    </row>
    <row r="17489" x14ac:dyDescent="0.25">
      <c r="P17489" t="str">
        <f t="shared" si="1642"/>
        <v>***</v>
      </c>
      <c r="Q17489" t="str">
        <f t="shared" si="1643"/>
        <v/>
      </c>
      <c r="R17489">
        <f t="shared" si="1644"/>
        <v>0</v>
      </c>
      <c r="S17489" t="str">
        <f t="shared" si="1645"/>
        <v>0.000***</v>
      </c>
      <c r="T17489" t="str">
        <f t="shared" si="1646"/>
        <v>0.000 (0.000)</v>
      </c>
      <c r="U17489" t="str">
        <f t="shared" si="1647"/>
        <v>0.000*** (0.000)</v>
      </c>
    </row>
    <row r="17490" x14ac:dyDescent="0.25">
      <c r="P17490" t="str">
        <f t="shared" si="1642"/>
        <v>***</v>
      </c>
      <c r="Q17490" t="str">
        <f t="shared" si="1643"/>
        <v/>
      </c>
      <c r="R17490">
        <f t="shared" si="1644"/>
        <v>0</v>
      </c>
      <c r="S17490" t="str">
        <f t="shared" si="1645"/>
        <v>0.000***</v>
      </c>
      <c r="T17490" t="str">
        <f t="shared" si="1646"/>
        <v>0.000 (0.000)</v>
      </c>
      <c r="U17490" t="str">
        <f t="shared" si="1647"/>
        <v>0.000*** (0.000)</v>
      </c>
    </row>
    <row r="17491" x14ac:dyDescent="0.25">
      <c r="P17491" t="str">
        <f t="shared" si="1642"/>
        <v>***</v>
      </c>
      <c r="Q17491" t="str">
        <f t="shared" si="1643"/>
        <v/>
      </c>
      <c r="R17491">
        <f t="shared" si="1644"/>
        <v>0</v>
      </c>
      <c r="S17491" t="str">
        <f t="shared" si="1645"/>
        <v>0.000***</v>
      </c>
      <c r="T17491" t="str">
        <f t="shared" si="1646"/>
        <v>0.000 (0.000)</v>
      </c>
      <c r="U17491" t="str">
        <f t="shared" si="1647"/>
        <v>0.000*** (0.000)</v>
      </c>
    </row>
    <row r="17492" x14ac:dyDescent="0.25">
      <c r="P17492" t="str">
        <f t="shared" si="1642"/>
        <v>***</v>
      </c>
      <c r="Q17492" t="str">
        <f t="shared" si="1643"/>
        <v/>
      </c>
      <c r="R17492">
        <f t="shared" si="1644"/>
        <v>0</v>
      </c>
      <c r="S17492" t="str">
        <f t="shared" si="1645"/>
        <v>0.000***</v>
      </c>
      <c r="T17492" t="str">
        <f t="shared" si="1646"/>
        <v>0.000 (0.000)</v>
      </c>
      <c r="U17492" t="str">
        <f t="shared" si="1647"/>
        <v>0.000*** (0.000)</v>
      </c>
    </row>
    <row r="17493" x14ac:dyDescent="0.25">
      <c r="P17493" t="str">
        <f t="shared" si="1642"/>
        <v>***</v>
      </c>
      <c r="Q17493" t="str">
        <f t="shared" si="1643"/>
        <v/>
      </c>
      <c r="R17493">
        <f t="shared" si="1644"/>
        <v>0</v>
      </c>
      <c r="S17493" t="str">
        <f t="shared" si="1645"/>
        <v>0.000***</v>
      </c>
      <c r="T17493" t="str">
        <f t="shared" si="1646"/>
        <v>0.000 (0.000)</v>
      </c>
      <c r="U17493" t="str">
        <f t="shared" si="1647"/>
        <v>0.000*** (0.000)</v>
      </c>
    </row>
    <row r="17494" x14ac:dyDescent="0.25">
      <c r="P17494" t="str">
        <f t="shared" si="1642"/>
        <v>***</v>
      </c>
      <c r="Q17494" t="str">
        <f t="shared" si="1643"/>
        <v/>
      </c>
      <c r="R17494">
        <f t="shared" si="1644"/>
        <v>0</v>
      </c>
      <c r="S17494" t="str">
        <f t="shared" si="1645"/>
        <v>0.000***</v>
      </c>
      <c r="T17494" t="str">
        <f t="shared" si="1646"/>
        <v>0.000 (0.000)</v>
      </c>
      <c r="U17494" t="str">
        <f t="shared" si="1647"/>
        <v>0.000*** (0.000)</v>
      </c>
    </row>
    <row r="17495" x14ac:dyDescent="0.25">
      <c r="P17495" t="str">
        <f t="shared" si="1642"/>
        <v>***</v>
      </c>
      <c r="Q17495" t="str">
        <f t="shared" si="1643"/>
        <v/>
      </c>
      <c r="R17495">
        <f t="shared" si="1644"/>
        <v>0</v>
      </c>
      <c r="S17495" t="str">
        <f t="shared" si="1645"/>
        <v>0.000***</v>
      </c>
      <c r="T17495" t="str">
        <f t="shared" si="1646"/>
        <v>0.000 (0.000)</v>
      </c>
      <c r="U17495" t="str">
        <f t="shared" si="1647"/>
        <v>0.000*** (0.000)</v>
      </c>
    </row>
    <row r="17496" x14ac:dyDescent="0.25">
      <c r="P17496" t="str">
        <f t="shared" si="1642"/>
        <v>***</v>
      </c>
      <c r="Q17496" t="str">
        <f t="shared" si="1643"/>
        <v/>
      </c>
      <c r="R17496">
        <f t="shared" si="1644"/>
        <v>0</v>
      </c>
      <c r="S17496" t="str">
        <f t="shared" si="1645"/>
        <v>0.000***</v>
      </c>
      <c r="T17496" t="str">
        <f t="shared" si="1646"/>
        <v>0.000 (0.000)</v>
      </c>
      <c r="U17496" t="str">
        <f t="shared" si="1647"/>
        <v>0.000*** (0.000)</v>
      </c>
    </row>
    <row r="17497" x14ac:dyDescent="0.25">
      <c r="P17497" t="str">
        <f t="shared" si="1642"/>
        <v>***</v>
      </c>
      <c r="Q17497" t="str">
        <f t="shared" si="1643"/>
        <v/>
      </c>
      <c r="R17497">
        <f t="shared" si="1644"/>
        <v>0</v>
      </c>
      <c r="S17497" t="str">
        <f t="shared" si="1645"/>
        <v>0.000***</v>
      </c>
      <c r="T17497" t="str">
        <f t="shared" si="1646"/>
        <v>0.000 (0.000)</v>
      </c>
      <c r="U17497" t="str">
        <f t="shared" si="1647"/>
        <v>0.000*** (0.000)</v>
      </c>
    </row>
    <row r="17498" x14ac:dyDescent="0.25">
      <c r="P17498" t="str">
        <f t="shared" si="1642"/>
        <v>***</v>
      </c>
      <c r="Q17498" t="str">
        <f t="shared" si="1643"/>
        <v/>
      </c>
      <c r="R17498">
        <f t="shared" si="1644"/>
        <v>0</v>
      </c>
      <c r="S17498" t="str">
        <f t="shared" si="1645"/>
        <v>0.000***</v>
      </c>
      <c r="T17498" t="str">
        <f t="shared" si="1646"/>
        <v>0.000 (0.000)</v>
      </c>
      <c r="U17498" t="str">
        <f t="shared" si="1647"/>
        <v>0.000*** (0.000)</v>
      </c>
    </row>
    <row r="17499" x14ac:dyDescent="0.25">
      <c r="P17499" t="str">
        <f t="shared" si="1642"/>
        <v>***</v>
      </c>
      <c r="Q17499" t="str">
        <f t="shared" si="1643"/>
        <v/>
      </c>
      <c r="R17499">
        <f t="shared" si="1644"/>
        <v>0</v>
      </c>
      <c r="S17499" t="str">
        <f t="shared" si="1645"/>
        <v>0.000***</v>
      </c>
      <c r="T17499" t="str">
        <f t="shared" si="1646"/>
        <v>0.000 (0.000)</v>
      </c>
      <c r="U17499" t="str">
        <f t="shared" si="1647"/>
        <v>0.000*** (0.000)</v>
      </c>
    </row>
    <row r="17500" x14ac:dyDescent="0.25">
      <c r="P17500" t="str">
        <f t="shared" si="1642"/>
        <v>***</v>
      </c>
      <c r="Q17500" t="str">
        <f t="shared" si="1643"/>
        <v/>
      </c>
      <c r="R17500">
        <f t="shared" si="1644"/>
        <v>0</v>
      </c>
      <c r="S17500" t="str">
        <f t="shared" si="1645"/>
        <v>0.000***</v>
      </c>
      <c r="T17500" t="str">
        <f t="shared" si="1646"/>
        <v>0.000 (0.000)</v>
      </c>
      <c r="U17500" t="str">
        <f t="shared" si="1647"/>
        <v>0.000*** (0.000)</v>
      </c>
    </row>
    <row r="17501" x14ac:dyDescent="0.25">
      <c r="P17501" t="str">
        <f t="shared" si="1642"/>
        <v>***</v>
      </c>
      <c r="Q17501" t="str">
        <f t="shared" si="1643"/>
        <v/>
      </c>
      <c r="R17501">
        <f t="shared" si="1644"/>
        <v>0</v>
      </c>
      <c r="S17501" t="str">
        <f t="shared" si="1645"/>
        <v>0.000***</v>
      </c>
      <c r="T17501" t="str">
        <f t="shared" si="1646"/>
        <v>0.000 (0.000)</v>
      </c>
      <c r="U17501" t="str">
        <f t="shared" si="1647"/>
        <v>0.000*** (0.000)</v>
      </c>
    </row>
    <row r="17502" x14ac:dyDescent="0.25">
      <c r="P17502" t="str">
        <f t="shared" si="1642"/>
        <v>***</v>
      </c>
      <c r="Q17502" t="str">
        <f t="shared" si="1643"/>
        <v/>
      </c>
      <c r="R17502">
        <f t="shared" si="1644"/>
        <v>0</v>
      </c>
      <c r="S17502" t="str">
        <f t="shared" si="1645"/>
        <v>0.000***</v>
      </c>
      <c r="T17502" t="str">
        <f t="shared" si="1646"/>
        <v>0.000 (0.000)</v>
      </c>
      <c r="U17502" t="str">
        <f t="shared" si="1647"/>
        <v>0.000*** (0.000)</v>
      </c>
    </row>
    <row r="17503" x14ac:dyDescent="0.25">
      <c r="P17503" t="str">
        <f t="shared" si="1642"/>
        <v>***</v>
      </c>
      <c r="Q17503" t="str">
        <f t="shared" si="1643"/>
        <v/>
      </c>
      <c r="R17503">
        <f t="shared" si="1644"/>
        <v>0</v>
      </c>
      <c r="S17503" t="str">
        <f t="shared" si="1645"/>
        <v>0.000***</v>
      </c>
      <c r="T17503" t="str">
        <f t="shared" si="1646"/>
        <v>0.000 (0.000)</v>
      </c>
      <c r="U17503" t="str">
        <f t="shared" si="1647"/>
        <v>0.000*** (0.000)</v>
      </c>
    </row>
    <row r="17504" x14ac:dyDescent="0.25">
      <c r="P17504" t="str">
        <f t="shared" si="1642"/>
        <v>***</v>
      </c>
      <c r="Q17504" t="str">
        <f t="shared" si="1643"/>
        <v/>
      </c>
      <c r="R17504">
        <f t="shared" si="1644"/>
        <v>0</v>
      </c>
      <c r="S17504" t="str">
        <f t="shared" si="1645"/>
        <v>0.000***</v>
      </c>
      <c r="T17504" t="str">
        <f t="shared" si="1646"/>
        <v>0.000 (0.000)</v>
      </c>
      <c r="U17504" t="str">
        <f t="shared" si="1647"/>
        <v>0.000*** (0.000)</v>
      </c>
    </row>
    <row r="17505" x14ac:dyDescent="0.25">
      <c r="P17505" t="str">
        <f t="shared" si="1642"/>
        <v>***</v>
      </c>
      <c r="Q17505" t="str">
        <f t="shared" si="1643"/>
        <v/>
      </c>
      <c r="R17505">
        <f t="shared" si="1644"/>
        <v>0</v>
      </c>
      <c r="S17505" t="str">
        <f t="shared" si="1645"/>
        <v>0.000***</v>
      </c>
      <c r="T17505" t="str">
        <f t="shared" si="1646"/>
        <v>0.000 (0.000)</v>
      </c>
      <c r="U17505" t="str">
        <f t="shared" si="1647"/>
        <v>0.000*** (0.000)</v>
      </c>
    </row>
    <row r="17506" x14ac:dyDescent="0.25">
      <c r="P17506" t="str">
        <f t="shared" si="1642"/>
        <v>***</v>
      </c>
      <c r="Q17506" t="str">
        <f t="shared" si="1643"/>
        <v/>
      </c>
      <c r="R17506">
        <f t="shared" si="1644"/>
        <v>0</v>
      </c>
      <c r="S17506" t="str">
        <f t="shared" si="1645"/>
        <v>0.000***</v>
      </c>
      <c r="T17506" t="str">
        <f t="shared" si="1646"/>
        <v>0.000 (0.000)</v>
      </c>
      <c r="U17506" t="str">
        <f t="shared" si="1647"/>
        <v>0.000*** (0.000)</v>
      </c>
    </row>
    <row r="17507" x14ac:dyDescent="0.25">
      <c r="P17507" t="str">
        <f t="shared" si="1642"/>
        <v>***</v>
      </c>
      <c r="Q17507" t="str">
        <f t="shared" si="1643"/>
        <v/>
      </c>
      <c r="R17507">
        <f t="shared" si="1644"/>
        <v>0</v>
      </c>
      <c r="S17507" t="str">
        <f t="shared" si="1645"/>
        <v>0.000***</v>
      </c>
      <c r="T17507" t="str">
        <f t="shared" si="1646"/>
        <v>0.000 (0.000)</v>
      </c>
      <c r="U17507" t="str">
        <f t="shared" si="1647"/>
        <v>0.000*** (0.000)</v>
      </c>
    </row>
    <row r="17508" x14ac:dyDescent="0.25">
      <c r="P17508" t="str">
        <f t="shared" si="1642"/>
        <v>***</v>
      </c>
      <c r="Q17508" t="str">
        <f t="shared" si="1643"/>
        <v/>
      </c>
      <c r="R17508">
        <f t="shared" si="1644"/>
        <v>0</v>
      </c>
      <c r="S17508" t="str">
        <f t="shared" si="1645"/>
        <v>0.000***</v>
      </c>
      <c r="T17508" t="str">
        <f t="shared" si="1646"/>
        <v>0.000 (0.000)</v>
      </c>
      <c r="U17508" t="str">
        <f t="shared" si="1647"/>
        <v>0.000*** (0.000)</v>
      </c>
    </row>
    <row r="17509" x14ac:dyDescent="0.25">
      <c r="P17509" t="str">
        <f t="shared" si="1642"/>
        <v>***</v>
      </c>
      <c r="Q17509" t="str">
        <f t="shared" si="1643"/>
        <v/>
      </c>
      <c r="R17509">
        <f t="shared" si="1644"/>
        <v>0</v>
      </c>
      <c r="S17509" t="str">
        <f t="shared" si="1645"/>
        <v>0.000***</v>
      </c>
      <c r="T17509" t="str">
        <f t="shared" si="1646"/>
        <v>0.000 (0.000)</v>
      </c>
      <c r="U17509" t="str">
        <f t="shared" si="1647"/>
        <v>0.000*** (0.000)</v>
      </c>
    </row>
    <row r="17510" x14ac:dyDescent="0.25">
      <c r="P17510" t="str">
        <f t="shared" si="1642"/>
        <v>***</v>
      </c>
      <c r="Q17510" t="str">
        <f t="shared" si="1643"/>
        <v/>
      </c>
      <c r="R17510">
        <f t="shared" si="1644"/>
        <v>0</v>
      </c>
      <c r="S17510" t="str">
        <f t="shared" si="1645"/>
        <v>0.000***</v>
      </c>
      <c r="T17510" t="str">
        <f t="shared" si="1646"/>
        <v>0.000 (0.000)</v>
      </c>
      <c r="U17510" t="str">
        <f t="shared" si="1647"/>
        <v>0.000*** (0.000)</v>
      </c>
    </row>
    <row r="17511" x14ac:dyDescent="0.25">
      <c r="P17511" t="str">
        <f t="shared" si="1642"/>
        <v>***</v>
      </c>
      <c r="Q17511" t="str">
        <f t="shared" si="1643"/>
        <v/>
      </c>
      <c r="R17511">
        <f t="shared" si="1644"/>
        <v>0</v>
      </c>
      <c r="S17511" t="str">
        <f t="shared" si="1645"/>
        <v>0.000***</v>
      </c>
      <c r="T17511" t="str">
        <f t="shared" si="1646"/>
        <v>0.000 (0.000)</v>
      </c>
      <c r="U17511" t="str">
        <f t="shared" si="1647"/>
        <v>0.000*** (0.000)</v>
      </c>
    </row>
    <row r="17512" x14ac:dyDescent="0.25">
      <c r="P17512" t="str">
        <f t="shared" si="1642"/>
        <v>***</v>
      </c>
      <c r="Q17512" t="str">
        <f t="shared" si="1643"/>
        <v/>
      </c>
      <c r="R17512">
        <f t="shared" si="1644"/>
        <v>0</v>
      </c>
      <c r="S17512" t="str">
        <f t="shared" si="1645"/>
        <v>0.000***</v>
      </c>
      <c r="T17512" t="str">
        <f t="shared" si="1646"/>
        <v>0.000 (0.000)</v>
      </c>
      <c r="U17512" t="str">
        <f t="shared" si="1647"/>
        <v>0.000*** (0.000)</v>
      </c>
    </row>
    <row r="17513" x14ac:dyDescent="0.25">
      <c r="P17513" t="str">
        <f t="shared" si="1642"/>
        <v>***</v>
      </c>
      <c r="Q17513" t="str">
        <f t="shared" si="1643"/>
        <v/>
      </c>
      <c r="R17513">
        <f t="shared" si="1644"/>
        <v>0</v>
      </c>
      <c r="S17513" t="str">
        <f t="shared" si="1645"/>
        <v>0.000***</v>
      </c>
      <c r="T17513" t="str">
        <f t="shared" si="1646"/>
        <v>0.000 (0.000)</v>
      </c>
      <c r="U17513" t="str">
        <f t="shared" si="1647"/>
        <v>0.000*** (0.000)</v>
      </c>
    </row>
    <row r="17514" x14ac:dyDescent="0.25">
      <c r="P17514" t="str">
        <f t="shared" si="1642"/>
        <v>***</v>
      </c>
      <c r="Q17514" t="str">
        <f t="shared" si="1643"/>
        <v/>
      </c>
      <c r="R17514">
        <f t="shared" si="1644"/>
        <v>0</v>
      </c>
      <c r="S17514" t="str">
        <f t="shared" si="1645"/>
        <v>0.000***</v>
      </c>
      <c r="T17514" t="str">
        <f t="shared" si="1646"/>
        <v>0.000 (0.000)</v>
      </c>
      <c r="U17514" t="str">
        <f t="shared" si="1647"/>
        <v>0.000*** (0.000)</v>
      </c>
    </row>
    <row r="17515" x14ac:dyDescent="0.25">
      <c r="P17515" t="str">
        <f t="shared" ref="P17515:P17578" si="1648">IF(L17515&lt;0.01,"***",IF(L17515&lt;0.05,"**",IF(L17515&lt;0.1,"*","")))</f>
        <v>***</v>
      </c>
      <c r="Q17515" t="str">
        <f t="shared" ref="Q17515:Q17578" si="1649">_xlfn.CONCAT(A17515:I17515)</f>
        <v/>
      </c>
      <c r="R17515">
        <f t="shared" ref="R17515:R17578" si="1650">J17515</f>
        <v>0</v>
      </c>
      <c r="S17515" t="str">
        <f t="shared" ref="S17515:S17578" si="1651">TEXT(R17515,"0.000")&amp;P17515</f>
        <v>0.000***</v>
      </c>
      <c r="T17515" t="str">
        <f t="shared" ref="T17515:T17578" si="1652">TEXT(R17515,"0.000")&amp;" ("&amp;TEXT(K17515,"0.000")&amp;")"</f>
        <v>0.000 (0.000)</v>
      </c>
      <c r="U17515" t="str">
        <f t="shared" ref="U17515:U17578" si="1653">S17515&amp;" ("&amp;TEXT(K17515,"0.000")&amp;")"</f>
        <v>0.000*** (0.000)</v>
      </c>
    </row>
    <row r="17516" x14ac:dyDescent="0.25">
      <c r="P17516" t="str">
        <f t="shared" si="1648"/>
        <v>***</v>
      </c>
      <c r="Q17516" t="str">
        <f t="shared" si="1649"/>
        <v/>
      </c>
      <c r="R17516">
        <f t="shared" si="1650"/>
        <v>0</v>
      </c>
      <c r="S17516" t="str">
        <f t="shared" si="1651"/>
        <v>0.000***</v>
      </c>
      <c r="T17516" t="str">
        <f t="shared" si="1652"/>
        <v>0.000 (0.000)</v>
      </c>
      <c r="U17516" t="str">
        <f t="shared" si="1653"/>
        <v>0.000*** (0.000)</v>
      </c>
    </row>
    <row r="17517" x14ac:dyDescent="0.25">
      <c r="P17517" t="str">
        <f t="shared" si="1648"/>
        <v>***</v>
      </c>
      <c r="Q17517" t="str">
        <f t="shared" si="1649"/>
        <v/>
      </c>
      <c r="R17517">
        <f t="shared" si="1650"/>
        <v>0</v>
      </c>
      <c r="S17517" t="str">
        <f t="shared" si="1651"/>
        <v>0.000***</v>
      </c>
      <c r="T17517" t="str">
        <f t="shared" si="1652"/>
        <v>0.000 (0.000)</v>
      </c>
      <c r="U17517" t="str">
        <f t="shared" si="1653"/>
        <v>0.000*** (0.000)</v>
      </c>
    </row>
    <row r="17518" x14ac:dyDescent="0.25">
      <c r="P17518" t="str">
        <f t="shared" si="1648"/>
        <v>***</v>
      </c>
      <c r="Q17518" t="str">
        <f t="shared" si="1649"/>
        <v/>
      </c>
      <c r="R17518">
        <f t="shared" si="1650"/>
        <v>0</v>
      </c>
      <c r="S17518" t="str">
        <f t="shared" si="1651"/>
        <v>0.000***</v>
      </c>
      <c r="T17518" t="str">
        <f t="shared" si="1652"/>
        <v>0.000 (0.000)</v>
      </c>
      <c r="U17518" t="str">
        <f t="shared" si="1653"/>
        <v>0.000*** (0.000)</v>
      </c>
    </row>
    <row r="17519" x14ac:dyDescent="0.25">
      <c r="P17519" t="str">
        <f t="shared" si="1648"/>
        <v>***</v>
      </c>
      <c r="Q17519" t="str">
        <f t="shared" si="1649"/>
        <v/>
      </c>
      <c r="R17519">
        <f t="shared" si="1650"/>
        <v>0</v>
      </c>
      <c r="S17519" t="str">
        <f t="shared" si="1651"/>
        <v>0.000***</v>
      </c>
      <c r="T17519" t="str">
        <f t="shared" si="1652"/>
        <v>0.000 (0.000)</v>
      </c>
      <c r="U17519" t="str">
        <f t="shared" si="1653"/>
        <v>0.000*** (0.000)</v>
      </c>
    </row>
    <row r="17520" x14ac:dyDescent="0.25">
      <c r="P17520" t="str">
        <f t="shared" si="1648"/>
        <v>***</v>
      </c>
      <c r="Q17520" t="str">
        <f t="shared" si="1649"/>
        <v/>
      </c>
      <c r="R17520">
        <f t="shared" si="1650"/>
        <v>0</v>
      </c>
      <c r="S17520" t="str">
        <f t="shared" si="1651"/>
        <v>0.000***</v>
      </c>
      <c r="T17520" t="str">
        <f t="shared" si="1652"/>
        <v>0.000 (0.000)</v>
      </c>
      <c r="U17520" t="str">
        <f t="shared" si="1653"/>
        <v>0.000*** (0.000)</v>
      </c>
    </row>
    <row r="17521" x14ac:dyDescent="0.25">
      <c r="P17521" t="str">
        <f t="shared" si="1648"/>
        <v>***</v>
      </c>
      <c r="Q17521" t="str">
        <f t="shared" si="1649"/>
        <v/>
      </c>
      <c r="R17521">
        <f t="shared" si="1650"/>
        <v>0</v>
      </c>
      <c r="S17521" t="str">
        <f t="shared" si="1651"/>
        <v>0.000***</v>
      </c>
      <c r="T17521" t="str">
        <f t="shared" si="1652"/>
        <v>0.000 (0.000)</v>
      </c>
      <c r="U17521" t="str">
        <f t="shared" si="1653"/>
        <v>0.000*** (0.000)</v>
      </c>
    </row>
    <row r="17522" x14ac:dyDescent="0.25">
      <c r="P17522" t="str">
        <f t="shared" si="1648"/>
        <v>***</v>
      </c>
      <c r="Q17522" t="str">
        <f t="shared" si="1649"/>
        <v/>
      </c>
      <c r="R17522">
        <f t="shared" si="1650"/>
        <v>0</v>
      </c>
      <c r="S17522" t="str">
        <f t="shared" si="1651"/>
        <v>0.000***</v>
      </c>
      <c r="T17522" t="str">
        <f t="shared" si="1652"/>
        <v>0.000 (0.000)</v>
      </c>
      <c r="U17522" t="str">
        <f t="shared" si="1653"/>
        <v>0.000*** (0.000)</v>
      </c>
    </row>
    <row r="17523" x14ac:dyDescent="0.25">
      <c r="P17523" t="str">
        <f t="shared" si="1648"/>
        <v>***</v>
      </c>
      <c r="Q17523" t="str">
        <f t="shared" si="1649"/>
        <v/>
      </c>
      <c r="R17523">
        <f t="shared" si="1650"/>
        <v>0</v>
      </c>
      <c r="S17523" t="str">
        <f t="shared" si="1651"/>
        <v>0.000***</v>
      </c>
      <c r="T17523" t="str">
        <f t="shared" si="1652"/>
        <v>0.000 (0.000)</v>
      </c>
      <c r="U17523" t="str">
        <f t="shared" si="1653"/>
        <v>0.000*** (0.000)</v>
      </c>
    </row>
    <row r="17524" x14ac:dyDescent="0.25">
      <c r="P17524" t="str">
        <f t="shared" si="1648"/>
        <v>***</v>
      </c>
      <c r="Q17524" t="str">
        <f t="shared" si="1649"/>
        <v/>
      </c>
      <c r="R17524">
        <f t="shared" si="1650"/>
        <v>0</v>
      </c>
      <c r="S17524" t="str">
        <f t="shared" si="1651"/>
        <v>0.000***</v>
      </c>
      <c r="T17524" t="str">
        <f t="shared" si="1652"/>
        <v>0.000 (0.000)</v>
      </c>
      <c r="U17524" t="str">
        <f t="shared" si="1653"/>
        <v>0.000*** (0.000)</v>
      </c>
    </row>
    <row r="17525" x14ac:dyDescent="0.25">
      <c r="P17525" t="str">
        <f t="shared" si="1648"/>
        <v>***</v>
      </c>
      <c r="Q17525" t="str">
        <f t="shared" si="1649"/>
        <v/>
      </c>
      <c r="R17525">
        <f t="shared" si="1650"/>
        <v>0</v>
      </c>
      <c r="S17525" t="str">
        <f t="shared" si="1651"/>
        <v>0.000***</v>
      </c>
      <c r="T17525" t="str">
        <f t="shared" si="1652"/>
        <v>0.000 (0.000)</v>
      </c>
      <c r="U17525" t="str">
        <f t="shared" si="1653"/>
        <v>0.000*** (0.000)</v>
      </c>
    </row>
    <row r="17526" x14ac:dyDescent="0.25">
      <c r="P17526" t="str">
        <f t="shared" si="1648"/>
        <v>***</v>
      </c>
      <c r="Q17526" t="str">
        <f t="shared" si="1649"/>
        <v/>
      </c>
      <c r="R17526">
        <f t="shared" si="1650"/>
        <v>0</v>
      </c>
      <c r="S17526" t="str">
        <f t="shared" si="1651"/>
        <v>0.000***</v>
      </c>
      <c r="T17526" t="str">
        <f t="shared" si="1652"/>
        <v>0.000 (0.000)</v>
      </c>
      <c r="U17526" t="str">
        <f t="shared" si="1653"/>
        <v>0.000*** (0.000)</v>
      </c>
    </row>
    <row r="17527" x14ac:dyDescent="0.25">
      <c r="P17527" t="str">
        <f t="shared" si="1648"/>
        <v>***</v>
      </c>
      <c r="Q17527" t="str">
        <f t="shared" si="1649"/>
        <v/>
      </c>
      <c r="R17527">
        <f t="shared" si="1650"/>
        <v>0</v>
      </c>
      <c r="S17527" t="str">
        <f t="shared" si="1651"/>
        <v>0.000***</v>
      </c>
      <c r="T17527" t="str">
        <f t="shared" si="1652"/>
        <v>0.000 (0.000)</v>
      </c>
      <c r="U17527" t="str">
        <f t="shared" si="1653"/>
        <v>0.000*** (0.000)</v>
      </c>
    </row>
    <row r="17528" x14ac:dyDescent="0.25">
      <c r="P17528" t="str">
        <f t="shared" si="1648"/>
        <v>***</v>
      </c>
      <c r="Q17528" t="str">
        <f t="shared" si="1649"/>
        <v/>
      </c>
      <c r="R17528">
        <f t="shared" si="1650"/>
        <v>0</v>
      </c>
      <c r="S17528" t="str">
        <f t="shared" si="1651"/>
        <v>0.000***</v>
      </c>
      <c r="T17528" t="str">
        <f t="shared" si="1652"/>
        <v>0.000 (0.000)</v>
      </c>
      <c r="U17528" t="str">
        <f t="shared" si="1653"/>
        <v>0.000*** (0.000)</v>
      </c>
    </row>
    <row r="17529" x14ac:dyDescent="0.25">
      <c r="P17529" t="str">
        <f t="shared" si="1648"/>
        <v>***</v>
      </c>
      <c r="Q17529" t="str">
        <f t="shared" si="1649"/>
        <v/>
      </c>
      <c r="R17529">
        <f t="shared" si="1650"/>
        <v>0</v>
      </c>
      <c r="S17529" t="str">
        <f t="shared" si="1651"/>
        <v>0.000***</v>
      </c>
      <c r="T17529" t="str">
        <f t="shared" si="1652"/>
        <v>0.000 (0.000)</v>
      </c>
      <c r="U17529" t="str">
        <f t="shared" si="1653"/>
        <v>0.000*** (0.000)</v>
      </c>
    </row>
    <row r="17530" x14ac:dyDescent="0.25">
      <c r="P17530" t="str">
        <f t="shared" si="1648"/>
        <v>***</v>
      </c>
      <c r="Q17530" t="str">
        <f t="shared" si="1649"/>
        <v/>
      </c>
      <c r="R17530">
        <f t="shared" si="1650"/>
        <v>0</v>
      </c>
      <c r="S17530" t="str">
        <f t="shared" si="1651"/>
        <v>0.000***</v>
      </c>
      <c r="T17530" t="str">
        <f t="shared" si="1652"/>
        <v>0.000 (0.000)</v>
      </c>
      <c r="U17530" t="str">
        <f t="shared" si="1653"/>
        <v>0.000*** (0.000)</v>
      </c>
    </row>
    <row r="17531" x14ac:dyDescent="0.25">
      <c r="P17531" t="str">
        <f t="shared" si="1648"/>
        <v>***</v>
      </c>
      <c r="Q17531" t="str">
        <f t="shared" si="1649"/>
        <v/>
      </c>
      <c r="R17531">
        <f t="shared" si="1650"/>
        <v>0</v>
      </c>
      <c r="S17531" t="str">
        <f t="shared" si="1651"/>
        <v>0.000***</v>
      </c>
      <c r="T17531" t="str">
        <f t="shared" si="1652"/>
        <v>0.000 (0.000)</v>
      </c>
      <c r="U17531" t="str">
        <f t="shared" si="1653"/>
        <v>0.000*** (0.000)</v>
      </c>
    </row>
    <row r="17532" x14ac:dyDescent="0.25">
      <c r="P17532" t="str">
        <f t="shared" si="1648"/>
        <v>***</v>
      </c>
      <c r="Q17532" t="str">
        <f t="shared" si="1649"/>
        <v/>
      </c>
      <c r="R17532">
        <f t="shared" si="1650"/>
        <v>0</v>
      </c>
      <c r="S17532" t="str">
        <f t="shared" si="1651"/>
        <v>0.000***</v>
      </c>
      <c r="T17532" t="str">
        <f t="shared" si="1652"/>
        <v>0.000 (0.000)</v>
      </c>
      <c r="U17532" t="str">
        <f t="shared" si="1653"/>
        <v>0.000*** (0.000)</v>
      </c>
    </row>
    <row r="17533" x14ac:dyDescent="0.25">
      <c r="P17533" t="str">
        <f t="shared" si="1648"/>
        <v>***</v>
      </c>
      <c r="Q17533" t="str">
        <f t="shared" si="1649"/>
        <v/>
      </c>
      <c r="R17533">
        <f t="shared" si="1650"/>
        <v>0</v>
      </c>
      <c r="S17533" t="str">
        <f t="shared" si="1651"/>
        <v>0.000***</v>
      </c>
      <c r="T17533" t="str">
        <f t="shared" si="1652"/>
        <v>0.000 (0.000)</v>
      </c>
      <c r="U17533" t="str">
        <f t="shared" si="1653"/>
        <v>0.000*** (0.000)</v>
      </c>
    </row>
    <row r="17534" x14ac:dyDescent="0.25">
      <c r="P17534" t="str">
        <f t="shared" si="1648"/>
        <v>***</v>
      </c>
      <c r="Q17534" t="str">
        <f t="shared" si="1649"/>
        <v/>
      </c>
      <c r="R17534">
        <f t="shared" si="1650"/>
        <v>0</v>
      </c>
      <c r="S17534" t="str">
        <f t="shared" si="1651"/>
        <v>0.000***</v>
      </c>
      <c r="T17534" t="str">
        <f t="shared" si="1652"/>
        <v>0.000 (0.000)</v>
      </c>
      <c r="U17534" t="str">
        <f t="shared" si="1653"/>
        <v>0.000*** (0.000)</v>
      </c>
    </row>
    <row r="17535" x14ac:dyDescent="0.25">
      <c r="P17535" t="str">
        <f t="shared" si="1648"/>
        <v>***</v>
      </c>
      <c r="Q17535" t="str">
        <f t="shared" si="1649"/>
        <v/>
      </c>
      <c r="R17535">
        <f t="shared" si="1650"/>
        <v>0</v>
      </c>
      <c r="S17535" t="str">
        <f t="shared" si="1651"/>
        <v>0.000***</v>
      </c>
      <c r="T17535" t="str">
        <f t="shared" si="1652"/>
        <v>0.000 (0.000)</v>
      </c>
      <c r="U17535" t="str">
        <f t="shared" si="1653"/>
        <v>0.000*** (0.000)</v>
      </c>
    </row>
    <row r="17536" x14ac:dyDescent="0.25">
      <c r="P17536" t="str">
        <f t="shared" si="1648"/>
        <v>***</v>
      </c>
      <c r="Q17536" t="str">
        <f t="shared" si="1649"/>
        <v/>
      </c>
      <c r="R17536">
        <f t="shared" si="1650"/>
        <v>0</v>
      </c>
      <c r="S17536" t="str">
        <f t="shared" si="1651"/>
        <v>0.000***</v>
      </c>
      <c r="T17536" t="str">
        <f t="shared" si="1652"/>
        <v>0.000 (0.000)</v>
      </c>
      <c r="U17536" t="str">
        <f t="shared" si="1653"/>
        <v>0.000*** (0.000)</v>
      </c>
    </row>
    <row r="17537" x14ac:dyDescent="0.25">
      <c r="P17537" t="str">
        <f t="shared" si="1648"/>
        <v>***</v>
      </c>
      <c r="Q17537" t="str">
        <f t="shared" si="1649"/>
        <v/>
      </c>
      <c r="R17537">
        <f t="shared" si="1650"/>
        <v>0</v>
      </c>
      <c r="S17537" t="str">
        <f t="shared" si="1651"/>
        <v>0.000***</v>
      </c>
      <c r="T17537" t="str">
        <f t="shared" si="1652"/>
        <v>0.000 (0.000)</v>
      </c>
      <c r="U17537" t="str">
        <f t="shared" si="1653"/>
        <v>0.000*** (0.000)</v>
      </c>
    </row>
    <row r="17538" x14ac:dyDescent="0.25">
      <c r="P17538" t="str">
        <f t="shared" si="1648"/>
        <v>***</v>
      </c>
      <c r="Q17538" t="str">
        <f t="shared" si="1649"/>
        <v/>
      </c>
      <c r="R17538">
        <f t="shared" si="1650"/>
        <v>0</v>
      </c>
      <c r="S17538" t="str">
        <f t="shared" si="1651"/>
        <v>0.000***</v>
      </c>
      <c r="T17538" t="str">
        <f t="shared" si="1652"/>
        <v>0.000 (0.000)</v>
      </c>
      <c r="U17538" t="str">
        <f t="shared" si="1653"/>
        <v>0.000*** (0.000)</v>
      </c>
    </row>
    <row r="17539" x14ac:dyDescent="0.25">
      <c r="P17539" t="str">
        <f t="shared" si="1648"/>
        <v>***</v>
      </c>
      <c r="Q17539" t="str">
        <f t="shared" si="1649"/>
        <v/>
      </c>
      <c r="R17539">
        <f t="shared" si="1650"/>
        <v>0</v>
      </c>
      <c r="S17539" t="str">
        <f t="shared" si="1651"/>
        <v>0.000***</v>
      </c>
      <c r="T17539" t="str">
        <f t="shared" si="1652"/>
        <v>0.000 (0.000)</v>
      </c>
      <c r="U17539" t="str">
        <f t="shared" si="1653"/>
        <v>0.000*** (0.000)</v>
      </c>
    </row>
    <row r="17540" x14ac:dyDescent="0.25">
      <c r="P17540" t="str">
        <f t="shared" si="1648"/>
        <v>***</v>
      </c>
      <c r="Q17540" t="str">
        <f t="shared" si="1649"/>
        <v/>
      </c>
      <c r="R17540">
        <f t="shared" si="1650"/>
        <v>0</v>
      </c>
      <c r="S17540" t="str">
        <f t="shared" si="1651"/>
        <v>0.000***</v>
      </c>
      <c r="T17540" t="str">
        <f t="shared" si="1652"/>
        <v>0.000 (0.000)</v>
      </c>
      <c r="U17540" t="str">
        <f t="shared" si="1653"/>
        <v>0.000*** (0.000)</v>
      </c>
    </row>
    <row r="17541" x14ac:dyDescent="0.25">
      <c r="P17541" t="str">
        <f t="shared" si="1648"/>
        <v>***</v>
      </c>
      <c r="Q17541" t="str">
        <f t="shared" si="1649"/>
        <v/>
      </c>
      <c r="R17541">
        <f t="shared" si="1650"/>
        <v>0</v>
      </c>
      <c r="S17541" t="str">
        <f t="shared" si="1651"/>
        <v>0.000***</v>
      </c>
      <c r="T17541" t="str">
        <f t="shared" si="1652"/>
        <v>0.000 (0.000)</v>
      </c>
      <c r="U17541" t="str">
        <f t="shared" si="1653"/>
        <v>0.000*** (0.000)</v>
      </c>
    </row>
    <row r="17542" x14ac:dyDescent="0.25">
      <c r="P17542" t="str">
        <f t="shared" si="1648"/>
        <v>***</v>
      </c>
      <c r="Q17542" t="str">
        <f t="shared" si="1649"/>
        <v/>
      </c>
      <c r="R17542">
        <f t="shared" si="1650"/>
        <v>0</v>
      </c>
      <c r="S17542" t="str">
        <f t="shared" si="1651"/>
        <v>0.000***</v>
      </c>
      <c r="T17542" t="str">
        <f t="shared" si="1652"/>
        <v>0.000 (0.000)</v>
      </c>
      <c r="U17542" t="str">
        <f t="shared" si="1653"/>
        <v>0.000*** (0.000)</v>
      </c>
    </row>
    <row r="17543" x14ac:dyDescent="0.25">
      <c r="P17543" t="str">
        <f t="shared" si="1648"/>
        <v>***</v>
      </c>
      <c r="Q17543" t="str">
        <f t="shared" si="1649"/>
        <v/>
      </c>
      <c r="R17543">
        <f t="shared" si="1650"/>
        <v>0</v>
      </c>
      <c r="S17543" t="str">
        <f t="shared" si="1651"/>
        <v>0.000***</v>
      </c>
      <c r="T17543" t="str">
        <f t="shared" si="1652"/>
        <v>0.000 (0.000)</v>
      </c>
      <c r="U17543" t="str">
        <f t="shared" si="1653"/>
        <v>0.000*** (0.000)</v>
      </c>
    </row>
    <row r="17544" x14ac:dyDescent="0.25">
      <c r="P17544" t="str">
        <f t="shared" si="1648"/>
        <v>***</v>
      </c>
      <c r="Q17544" t="str">
        <f t="shared" si="1649"/>
        <v/>
      </c>
      <c r="R17544">
        <f t="shared" si="1650"/>
        <v>0</v>
      </c>
      <c r="S17544" t="str">
        <f t="shared" si="1651"/>
        <v>0.000***</v>
      </c>
      <c r="T17544" t="str">
        <f t="shared" si="1652"/>
        <v>0.000 (0.000)</v>
      </c>
      <c r="U17544" t="str">
        <f t="shared" si="1653"/>
        <v>0.000*** (0.000)</v>
      </c>
    </row>
    <row r="17545" x14ac:dyDescent="0.25">
      <c r="P17545" t="str">
        <f t="shared" si="1648"/>
        <v>***</v>
      </c>
      <c r="Q17545" t="str">
        <f t="shared" si="1649"/>
        <v/>
      </c>
      <c r="R17545">
        <f t="shared" si="1650"/>
        <v>0</v>
      </c>
      <c r="S17545" t="str">
        <f t="shared" si="1651"/>
        <v>0.000***</v>
      </c>
      <c r="T17545" t="str">
        <f t="shared" si="1652"/>
        <v>0.000 (0.000)</v>
      </c>
      <c r="U17545" t="str">
        <f t="shared" si="1653"/>
        <v>0.000*** (0.000)</v>
      </c>
    </row>
    <row r="17546" x14ac:dyDescent="0.25">
      <c r="P17546" t="str">
        <f t="shared" si="1648"/>
        <v>***</v>
      </c>
      <c r="Q17546" t="str">
        <f t="shared" si="1649"/>
        <v/>
      </c>
      <c r="R17546">
        <f t="shared" si="1650"/>
        <v>0</v>
      </c>
      <c r="S17546" t="str">
        <f t="shared" si="1651"/>
        <v>0.000***</v>
      </c>
      <c r="T17546" t="str">
        <f t="shared" si="1652"/>
        <v>0.000 (0.000)</v>
      </c>
      <c r="U17546" t="str">
        <f t="shared" si="1653"/>
        <v>0.000*** (0.000)</v>
      </c>
    </row>
    <row r="17547" x14ac:dyDescent="0.25">
      <c r="P17547" t="str">
        <f t="shared" si="1648"/>
        <v>***</v>
      </c>
      <c r="Q17547" t="str">
        <f t="shared" si="1649"/>
        <v/>
      </c>
      <c r="R17547">
        <f t="shared" si="1650"/>
        <v>0</v>
      </c>
      <c r="S17547" t="str">
        <f t="shared" si="1651"/>
        <v>0.000***</v>
      </c>
      <c r="T17547" t="str">
        <f t="shared" si="1652"/>
        <v>0.000 (0.000)</v>
      </c>
      <c r="U17547" t="str">
        <f t="shared" si="1653"/>
        <v>0.000*** (0.000)</v>
      </c>
    </row>
    <row r="17548" x14ac:dyDescent="0.25">
      <c r="P17548" t="str">
        <f t="shared" si="1648"/>
        <v>***</v>
      </c>
      <c r="Q17548" t="str">
        <f t="shared" si="1649"/>
        <v/>
      </c>
      <c r="R17548">
        <f t="shared" si="1650"/>
        <v>0</v>
      </c>
      <c r="S17548" t="str">
        <f t="shared" si="1651"/>
        <v>0.000***</v>
      </c>
      <c r="T17548" t="str">
        <f t="shared" si="1652"/>
        <v>0.000 (0.000)</v>
      </c>
      <c r="U17548" t="str">
        <f t="shared" si="1653"/>
        <v>0.000*** (0.000)</v>
      </c>
    </row>
    <row r="17549" x14ac:dyDescent="0.25">
      <c r="P17549" t="str">
        <f t="shared" si="1648"/>
        <v>***</v>
      </c>
      <c r="Q17549" t="str">
        <f t="shared" si="1649"/>
        <v/>
      </c>
      <c r="R17549">
        <f t="shared" si="1650"/>
        <v>0</v>
      </c>
      <c r="S17549" t="str">
        <f t="shared" si="1651"/>
        <v>0.000***</v>
      </c>
      <c r="T17549" t="str">
        <f t="shared" si="1652"/>
        <v>0.000 (0.000)</v>
      </c>
      <c r="U17549" t="str">
        <f t="shared" si="1653"/>
        <v>0.000*** (0.000)</v>
      </c>
    </row>
    <row r="17550" x14ac:dyDescent="0.25">
      <c r="P17550" t="str">
        <f t="shared" si="1648"/>
        <v>***</v>
      </c>
      <c r="Q17550" t="str">
        <f t="shared" si="1649"/>
        <v/>
      </c>
      <c r="R17550">
        <f t="shared" si="1650"/>
        <v>0</v>
      </c>
      <c r="S17550" t="str">
        <f t="shared" si="1651"/>
        <v>0.000***</v>
      </c>
      <c r="T17550" t="str">
        <f t="shared" si="1652"/>
        <v>0.000 (0.000)</v>
      </c>
      <c r="U17550" t="str">
        <f t="shared" si="1653"/>
        <v>0.000*** (0.000)</v>
      </c>
    </row>
    <row r="17551" x14ac:dyDescent="0.25">
      <c r="P17551" t="str">
        <f t="shared" si="1648"/>
        <v>***</v>
      </c>
      <c r="Q17551" t="str">
        <f t="shared" si="1649"/>
        <v/>
      </c>
      <c r="R17551">
        <f t="shared" si="1650"/>
        <v>0</v>
      </c>
      <c r="S17551" t="str">
        <f t="shared" si="1651"/>
        <v>0.000***</v>
      </c>
      <c r="T17551" t="str">
        <f t="shared" si="1652"/>
        <v>0.000 (0.000)</v>
      </c>
      <c r="U17551" t="str">
        <f t="shared" si="1653"/>
        <v>0.000*** (0.000)</v>
      </c>
    </row>
    <row r="17552" x14ac:dyDescent="0.25">
      <c r="P17552" t="str">
        <f t="shared" si="1648"/>
        <v>***</v>
      </c>
      <c r="Q17552" t="str">
        <f t="shared" si="1649"/>
        <v/>
      </c>
      <c r="R17552">
        <f t="shared" si="1650"/>
        <v>0</v>
      </c>
      <c r="S17552" t="str">
        <f t="shared" si="1651"/>
        <v>0.000***</v>
      </c>
      <c r="T17552" t="str">
        <f t="shared" si="1652"/>
        <v>0.000 (0.000)</v>
      </c>
      <c r="U17552" t="str">
        <f t="shared" si="1653"/>
        <v>0.000*** (0.000)</v>
      </c>
    </row>
    <row r="17553" x14ac:dyDescent="0.25">
      <c r="P17553" t="str">
        <f t="shared" si="1648"/>
        <v>***</v>
      </c>
      <c r="Q17553" t="str">
        <f t="shared" si="1649"/>
        <v/>
      </c>
      <c r="R17553">
        <f t="shared" si="1650"/>
        <v>0</v>
      </c>
      <c r="S17553" t="str">
        <f t="shared" si="1651"/>
        <v>0.000***</v>
      </c>
      <c r="T17553" t="str">
        <f t="shared" si="1652"/>
        <v>0.000 (0.000)</v>
      </c>
      <c r="U17553" t="str">
        <f t="shared" si="1653"/>
        <v>0.000*** (0.000)</v>
      </c>
    </row>
    <row r="17554" x14ac:dyDescent="0.25">
      <c r="P17554" t="str">
        <f t="shared" si="1648"/>
        <v>***</v>
      </c>
      <c r="Q17554" t="str">
        <f t="shared" si="1649"/>
        <v/>
      </c>
      <c r="R17554">
        <f t="shared" si="1650"/>
        <v>0</v>
      </c>
      <c r="S17554" t="str">
        <f t="shared" si="1651"/>
        <v>0.000***</v>
      </c>
      <c r="T17554" t="str">
        <f t="shared" si="1652"/>
        <v>0.000 (0.000)</v>
      </c>
      <c r="U17554" t="str">
        <f t="shared" si="1653"/>
        <v>0.000*** (0.000)</v>
      </c>
    </row>
    <row r="17555" x14ac:dyDescent="0.25">
      <c r="P17555" t="str">
        <f t="shared" si="1648"/>
        <v>***</v>
      </c>
      <c r="Q17555" t="str">
        <f t="shared" si="1649"/>
        <v/>
      </c>
      <c r="R17555">
        <f t="shared" si="1650"/>
        <v>0</v>
      </c>
      <c r="S17555" t="str">
        <f t="shared" si="1651"/>
        <v>0.000***</v>
      </c>
      <c r="T17555" t="str">
        <f t="shared" si="1652"/>
        <v>0.000 (0.000)</v>
      </c>
      <c r="U17555" t="str">
        <f t="shared" si="1653"/>
        <v>0.000*** (0.000)</v>
      </c>
    </row>
    <row r="17556" x14ac:dyDescent="0.25">
      <c r="P17556" t="str">
        <f t="shared" si="1648"/>
        <v>***</v>
      </c>
      <c r="Q17556" t="str">
        <f t="shared" si="1649"/>
        <v/>
      </c>
      <c r="R17556">
        <f t="shared" si="1650"/>
        <v>0</v>
      </c>
      <c r="S17556" t="str">
        <f t="shared" si="1651"/>
        <v>0.000***</v>
      </c>
      <c r="T17556" t="str">
        <f t="shared" si="1652"/>
        <v>0.000 (0.000)</v>
      </c>
      <c r="U17556" t="str">
        <f t="shared" si="1653"/>
        <v>0.000*** (0.000)</v>
      </c>
    </row>
    <row r="17557" x14ac:dyDescent="0.25">
      <c r="P17557" t="str">
        <f t="shared" si="1648"/>
        <v>***</v>
      </c>
      <c r="Q17557" t="str">
        <f t="shared" si="1649"/>
        <v/>
      </c>
      <c r="R17557">
        <f t="shared" si="1650"/>
        <v>0</v>
      </c>
      <c r="S17557" t="str">
        <f t="shared" si="1651"/>
        <v>0.000***</v>
      </c>
      <c r="T17557" t="str">
        <f t="shared" si="1652"/>
        <v>0.000 (0.000)</v>
      </c>
      <c r="U17557" t="str">
        <f t="shared" si="1653"/>
        <v>0.000*** (0.000)</v>
      </c>
    </row>
    <row r="17558" x14ac:dyDescent="0.25">
      <c r="P17558" t="str">
        <f t="shared" si="1648"/>
        <v>***</v>
      </c>
      <c r="Q17558" t="str">
        <f t="shared" si="1649"/>
        <v/>
      </c>
      <c r="R17558">
        <f t="shared" si="1650"/>
        <v>0</v>
      </c>
      <c r="S17558" t="str">
        <f t="shared" si="1651"/>
        <v>0.000***</v>
      </c>
      <c r="T17558" t="str">
        <f t="shared" si="1652"/>
        <v>0.000 (0.000)</v>
      </c>
      <c r="U17558" t="str">
        <f t="shared" si="1653"/>
        <v>0.000*** (0.000)</v>
      </c>
    </row>
    <row r="17559" x14ac:dyDescent="0.25">
      <c r="P17559" t="str">
        <f t="shared" si="1648"/>
        <v>***</v>
      </c>
      <c r="Q17559" t="str">
        <f t="shared" si="1649"/>
        <v/>
      </c>
      <c r="R17559">
        <f t="shared" si="1650"/>
        <v>0</v>
      </c>
      <c r="S17559" t="str">
        <f t="shared" si="1651"/>
        <v>0.000***</v>
      </c>
      <c r="T17559" t="str">
        <f t="shared" si="1652"/>
        <v>0.000 (0.000)</v>
      </c>
      <c r="U17559" t="str">
        <f t="shared" si="1653"/>
        <v>0.000*** (0.000)</v>
      </c>
    </row>
    <row r="17560" x14ac:dyDescent="0.25">
      <c r="P17560" t="str">
        <f t="shared" si="1648"/>
        <v>***</v>
      </c>
      <c r="Q17560" t="str">
        <f t="shared" si="1649"/>
        <v/>
      </c>
      <c r="R17560">
        <f t="shared" si="1650"/>
        <v>0</v>
      </c>
      <c r="S17560" t="str">
        <f t="shared" si="1651"/>
        <v>0.000***</v>
      </c>
      <c r="T17560" t="str">
        <f t="shared" si="1652"/>
        <v>0.000 (0.000)</v>
      </c>
      <c r="U17560" t="str">
        <f t="shared" si="1653"/>
        <v>0.000*** (0.000)</v>
      </c>
    </row>
    <row r="17561" x14ac:dyDescent="0.25">
      <c r="P17561" t="str">
        <f t="shared" si="1648"/>
        <v>***</v>
      </c>
      <c r="Q17561" t="str">
        <f t="shared" si="1649"/>
        <v/>
      </c>
      <c r="R17561">
        <f t="shared" si="1650"/>
        <v>0</v>
      </c>
      <c r="S17561" t="str">
        <f t="shared" si="1651"/>
        <v>0.000***</v>
      </c>
      <c r="T17561" t="str">
        <f t="shared" si="1652"/>
        <v>0.000 (0.000)</v>
      </c>
      <c r="U17561" t="str">
        <f t="shared" si="1653"/>
        <v>0.000*** (0.000)</v>
      </c>
    </row>
    <row r="17562" x14ac:dyDescent="0.25">
      <c r="P17562" t="str">
        <f t="shared" si="1648"/>
        <v>***</v>
      </c>
      <c r="Q17562" t="str">
        <f t="shared" si="1649"/>
        <v/>
      </c>
      <c r="R17562">
        <f t="shared" si="1650"/>
        <v>0</v>
      </c>
      <c r="S17562" t="str">
        <f t="shared" si="1651"/>
        <v>0.000***</v>
      </c>
      <c r="T17562" t="str">
        <f t="shared" si="1652"/>
        <v>0.000 (0.000)</v>
      </c>
      <c r="U17562" t="str">
        <f t="shared" si="1653"/>
        <v>0.000*** (0.000)</v>
      </c>
    </row>
    <row r="17563" x14ac:dyDescent="0.25">
      <c r="P17563" t="str">
        <f t="shared" si="1648"/>
        <v>***</v>
      </c>
      <c r="Q17563" t="str">
        <f t="shared" si="1649"/>
        <v/>
      </c>
      <c r="R17563">
        <f t="shared" si="1650"/>
        <v>0</v>
      </c>
      <c r="S17563" t="str">
        <f t="shared" si="1651"/>
        <v>0.000***</v>
      </c>
      <c r="T17563" t="str">
        <f t="shared" si="1652"/>
        <v>0.000 (0.000)</v>
      </c>
      <c r="U17563" t="str">
        <f t="shared" si="1653"/>
        <v>0.000*** (0.000)</v>
      </c>
    </row>
    <row r="17564" x14ac:dyDescent="0.25">
      <c r="P17564" t="str">
        <f t="shared" si="1648"/>
        <v>***</v>
      </c>
      <c r="Q17564" t="str">
        <f t="shared" si="1649"/>
        <v/>
      </c>
      <c r="R17564">
        <f t="shared" si="1650"/>
        <v>0</v>
      </c>
      <c r="S17564" t="str">
        <f t="shared" si="1651"/>
        <v>0.000***</v>
      </c>
      <c r="T17564" t="str">
        <f t="shared" si="1652"/>
        <v>0.000 (0.000)</v>
      </c>
      <c r="U17564" t="str">
        <f t="shared" si="1653"/>
        <v>0.000*** (0.000)</v>
      </c>
    </row>
    <row r="17565" x14ac:dyDescent="0.25">
      <c r="P17565" t="str">
        <f t="shared" si="1648"/>
        <v>***</v>
      </c>
      <c r="Q17565" t="str">
        <f t="shared" si="1649"/>
        <v/>
      </c>
      <c r="R17565">
        <f t="shared" si="1650"/>
        <v>0</v>
      </c>
      <c r="S17565" t="str">
        <f t="shared" si="1651"/>
        <v>0.000***</v>
      </c>
      <c r="T17565" t="str">
        <f t="shared" si="1652"/>
        <v>0.000 (0.000)</v>
      </c>
      <c r="U17565" t="str">
        <f t="shared" si="1653"/>
        <v>0.000*** (0.000)</v>
      </c>
    </row>
    <row r="17566" x14ac:dyDescent="0.25">
      <c r="P17566" t="str">
        <f t="shared" si="1648"/>
        <v>***</v>
      </c>
      <c r="Q17566" t="str">
        <f t="shared" si="1649"/>
        <v/>
      </c>
      <c r="R17566">
        <f t="shared" si="1650"/>
        <v>0</v>
      </c>
      <c r="S17566" t="str">
        <f t="shared" si="1651"/>
        <v>0.000***</v>
      </c>
      <c r="T17566" t="str">
        <f t="shared" si="1652"/>
        <v>0.000 (0.000)</v>
      </c>
      <c r="U17566" t="str">
        <f t="shared" si="1653"/>
        <v>0.000*** (0.000)</v>
      </c>
    </row>
    <row r="17567" x14ac:dyDescent="0.25">
      <c r="P17567" t="str">
        <f t="shared" si="1648"/>
        <v>***</v>
      </c>
      <c r="Q17567" t="str">
        <f t="shared" si="1649"/>
        <v/>
      </c>
      <c r="R17567">
        <f t="shared" si="1650"/>
        <v>0</v>
      </c>
      <c r="S17567" t="str">
        <f t="shared" si="1651"/>
        <v>0.000***</v>
      </c>
      <c r="T17567" t="str">
        <f t="shared" si="1652"/>
        <v>0.000 (0.000)</v>
      </c>
      <c r="U17567" t="str">
        <f t="shared" si="1653"/>
        <v>0.000*** (0.000)</v>
      </c>
    </row>
    <row r="17568" x14ac:dyDescent="0.25">
      <c r="P17568" t="str">
        <f t="shared" si="1648"/>
        <v>***</v>
      </c>
      <c r="Q17568" t="str">
        <f t="shared" si="1649"/>
        <v/>
      </c>
      <c r="R17568">
        <f t="shared" si="1650"/>
        <v>0</v>
      </c>
      <c r="S17568" t="str">
        <f t="shared" si="1651"/>
        <v>0.000***</v>
      </c>
      <c r="T17568" t="str">
        <f t="shared" si="1652"/>
        <v>0.000 (0.000)</v>
      </c>
      <c r="U17568" t="str">
        <f t="shared" si="1653"/>
        <v>0.000*** (0.000)</v>
      </c>
    </row>
    <row r="17569" x14ac:dyDescent="0.25">
      <c r="P17569" t="str">
        <f t="shared" si="1648"/>
        <v>***</v>
      </c>
      <c r="Q17569" t="str">
        <f t="shared" si="1649"/>
        <v/>
      </c>
      <c r="R17569">
        <f t="shared" si="1650"/>
        <v>0</v>
      </c>
      <c r="S17569" t="str">
        <f t="shared" si="1651"/>
        <v>0.000***</v>
      </c>
      <c r="T17569" t="str">
        <f t="shared" si="1652"/>
        <v>0.000 (0.000)</v>
      </c>
      <c r="U17569" t="str">
        <f t="shared" si="1653"/>
        <v>0.000*** (0.000)</v>
      </c>
    </row>
    <row r="17570" x14ac:dyDescent="0.25">
      <c r="P17570" t="str">
        <f t="shared" si="1648"/>
        <v>***</v>
      </c>
      <c r="Q17570" t="str">
        <f t="shared" si="1649"/>
        <v/>
      </c>
      <c r="R17570">
        <f t="shared" si="1650"/>
        <v>0</v>
      </c>
      <c r="S17570" t="str">
        <f t="shared" si="1651"/>
        <v>0.000***</v>
      </c>
      <c r="T17570" t="str">
        <f t="shared" si="1652"/>
        <v>0.000 (0.000)</v>
      </c>
      <c r="U17570" t="str">
        <f t="shared" si="1653"/>
        <v>0.000*** (0.000)</v>
      </c>
    </row>
    <row r="17571" x14ac:dyDescent="0.25">
      <c r="P17571" t="str">
        <f t="shared" si="1648"/>
        <v>***</v>
      </c>
      <c r="Q17571" t="str">
        <f t="shared" si="1649"/>
        <v/>
      </c>
      <c r="R17571">
        <f t="shared" si="1650"/>
        <v>0</v>
      </c>
      <c r="S17571" t="str">
        <f t="shared" si="1651"/>
        <v>0.000***</v>
      </c>
      <c r="T17571" t="str">
        <f t="shared" si="1652"/>
        <v>0.000 (0.000)</v>
      </c>
      <c r="U17571" t="str">
        <f t="shared" si="1653"/>
        <v>0.000*** (0.000)</v>
      </c>
    </row>
    <row r="17572" x14ac:dyDescent="0.25">
      <c r="P17572" t="str">
        <f t="shared" si="1648"/>
        <v>***</v>
      </c>
      <c r="Q17572" t="str">
        <f t="shared" si="1649"/>
        <v/>
      </c>
      <c r="R17572">
        <f t="shared" si="1650"/>
        <v>0</v>
      </c>
      <c r="S17572" t="str">
        <f t="shared" si="1651"/>
        <v>0.000***</v>
      </c>
      <c r="T17572" t="str">
        <f t="shared" si="1652"/>
        <v>0.000 (0.000)</v>
      </c>
      <c r="U17572" t="str">
        <f t="shared" si="1653"/>
        <v>0.000*** (0.000)</v>
      </c>
    </row>
    <row r="17573" x14ac:dyDescent="0.25">
      <c r="P17573" t="str">
        <f t="shared" si="1648"/>
        <v>***</v>
      </c>
      <c r="Q17573" t="str">
        <f t="shared" si="1649"/>
        <v/>
      </c>
      <c r="R17573">
        <f t="shared" si="1650"/>
        <v>0</v>
      </c>
      <c r="S17573" t="str">
        <f t="shared" si="1651"/>
        <v>0.000***</v>
      </c>
      <c r="T17573" t="str">
        <f t="shared" si="1652"/>
        <v>0.000 (0.000)</v>
      </c>
      <c r="U17573" t="str">
        <f t="shared" si="1653"/>
        <v>0.000*** (0.000)</v>
      </c>
    </row>
    <row r="17574" x14ac:dyDescent="0.25">
      <c r="P17574" t="str">
        <f t="shared" si="1648"/>
        <v>***</v>
      </c>
      <c r="Q17574" t="str">
        <f t="shared" si="1649"/>
        <v/>
      </c>
      <c r="R17574">
        <f t="shared" si="1650"/>
        <v>0</v>
      </c>
      <c r="S17574" t="str">
        <f t="shared" si="1651"/>
        <v>0.000***</v>
      </c>
      <c r="T17574" t="str">
        <f t="shared" si="1652"/>
        <v>0.000 (0.000)</v>
      </c>
      <c r="U17574" t="str">
        <f t="shared" si="1653"/>
        <v>0.000*** (0.000)</v>
      </c>
    </row>
    <row r="17575" x14ac:dyDescent="0.25">
      <c r="P17575" t="str">
        <f t="shared" si="1648"/>
        <v>***</v>
      </c>
      <c r="Q17575" t="str">
        <f t="shared" si="1649"/>
        <v/>
      </c>
      <c r="R17575">
        <f t="shared" si="1650"/>
        <v>0</v>
      </c>
      <c r="S17575" t="str">
        <f t="shared" si="1651"/>
        <v>0.000***</v>
      </c>
      <c r="T17575" t="str">
        <f t="shared" si="1652"/>
        <v>0.000 (0.000)</v>
      </c>
      <c r="U17575" t="str">
        <f t="shared" si="1653"/>
        <v>0.000*** (0.000)</v>
      </c>
    </row>
    <row r="17576" x14ac:dyDescent="0.25">
      <c r="P17576" t="str">
        <f t="shared" si="1648"/>
        <v>***</v>
      </c>
      <c r="Q17576" t="str">
        <f t="shared" si="1649"/>
        <v/>
      </c>
      <c r="R17576">
        <f t="shared" si="1650"/>
        <v>0</v>
      </c>
      <c r="S17576" t="str">
        <f t="shared" si="1651"/>
        <v>0.000***</v>
      </c>
      <c r="T17576" t="str">
        <f t="shared" si="1652"/>
        <v>0.000 (0.000)</v>
      </c>
      <c r="U17576" t="str">
        <f t="shared" si="1653"/>
        <v>0.000*** (0.000)</v>
      </c>
    </row>
    <row r="17577" x14ac:dyDescent="0.25">
      <c r="P17577" t="str">
        <f t="shared" si="1648"/>
        <v>***</v>
      </c>
      <c r="Q17577" t="str">
        <f t="shared" si="1649"/>
        <v/>
      </c>
      <c r="R17577">
        <f t="shared" si="1650"/>
        <v>0</v>
      </c>
      <c r="S17577" t="str">
        <f t="shared" si="1651"/>
        <v>0.000***</v>
      </c>
      <c r="T17577" t="str">
        <f t="shared" si="1652"/>
        <v>0.000 (0.000)</v>
      </c>
      <c r="U17577" t="str">
        <f t="shared" si="1653"/>
        <v>0.000*** (0.000)</v>
      </c>
    </row>
    <row r="17578" x14ac:dyDescent="0.25">
      <c r="P17578" t="str">
        <f t="shared" si="1648"/>
        <v>***</v>
      </c>
      <c r="Q17578" t="str">
        <f t="shared" si="1649"/>
        <v/>
      </c>
      <c r="R17578">
        <f t="shared" si="1650"/>
        <v>0</v>
      </c>
      <c r="S17578" t="str">
        <f t="shared" si="1651"/>
        <v>0.000***</v>
      </c>
      <c r="T17578" t="str">
        <f t="shared" si="1652"/>
        <v>0.000 (0.000)</v>
      </c>
      <c r="U17578" t="str">
        <f t="shared" si="1653"/>
        <v>0.000*** (0.000)</v>
      </c>
    </row>
    <row r="17579" x14ac:dyDescent="0.25">
      <c r="P17579" t="str">
        <f t="shared" ref="P17579:P17642" si="1654">IF(L17579&lt;0.01,"***",IF(L17579&lt;0.05,"**",IF(L17579&lt;0.1,"*","")))</f>
        <v>***</v>
      </c>
      <c r="Q17579" t="str">
        <f t="shared" ref="Q17579:Q17642" si="1655">_xlfn.CONCAT(A17579:I17579)</f>
        <v/>
      </c>
      <c r="R17579">
        <f t="shared" ref="R17579:R17642" si="1656">J17579</f>
        <v>0</v>
      </c>
      <c r="S17579" t="str">
        <f t="shared" ref="S17579:S17642" si="1657">TEXT(R17579,"0.000")&amp;P17579</f>
        <v>0.000***</v>
      </c>
      <c r="T17579" t="str">
        <f t="shared" ref="T17579:T17642" si="1658">TEXT(R17579,"0.000")&amp;" ("&amp;TEXT(K17579,"0.000")&amp;")"</f>
        <v>0.000 (0.000)</v>
      </c>
      <c r="U17579" t="str">
        <f t="shared" ref="U17579:U17642" si="1659">S17579&amp;" ("&amp;TEXT(K17579,"0.000")&amp;")"</f>
        <v>0.000*** (0.000)</v>
      </c>
    </row>
    <row r="17580" x14ac:dyDescent="0.25">
      <c r="P17580" t="str">
        <f t="shared" si="1654"/>
        <v>***</v>
      </c>
      <c r="Q17580" t="str">
        <f t="shared" si="1655"/>
        <v/>
      </c>
      <c r="R17580">
        <f t="shared" si="1656"/>
        <v>0</v>
      </c>
      <c r="S17580" t="str">
        <f t="shared" si="1657"/>
        <v>0.000***</v>
      </c>
      <c r="T17580" t="str">
        <f t="shared" si="1658"/>
        <v>0.000 (0.000)</v>
      </c>
      <c r="U17580" t="str">
        <f t="shared" si="1659"/>
        <v>0.000*** (0.000)</v>
      </c>
    </row>
    <row r="17581" x14ac:dyDescent="0.25">
      <c r="P17581" t="str">
        <f t="shared" si="1654"/>
        <v>***</v>
      </c>
      <c r="Q17581" t="str">
        <f t="shared" si="1655"/>
        <v/>
      </c>
      <c r="R17581">
        <f t="shared" si="1656"/>
        <v>0</v>
      </c>
      <c r="S17581" t="str">
        <f t="shared" si="1657"/>
        <v>0.000***</v>
      </c>
      <c r="T17581" t="str">
        <f t="shared" si="1658"/>
        <v>0.000 (0.000)</v>
      </c>
      <c r="U17581" t="str">
        <f t="shared" si="1659"/>
        <v>0.000*** (0.000)</v>
      </c>
    </row>
    <row r="17582" x14ac:dyDescent="0.25">
      <c r="P17582" t="str">
        <f t="shared" si="1654"/>
        <v>***</v>
      </c>
      <c r="Q17582" t="str">
        <f t="shared" si="1655"/>
        <v/>
      </c>
      <c r="R17582">
        <f t="shared" si="1656"/>
        <v>0</v>
      </c>
      <c r="S17582" t="str">
        <f t="shared" si="1657"/>
        <v>0.000***</v>
      </c>
      <c r="T17582" t="str">
        <f t="shared" si="1658"/>
        <v>0.000 (0.000)</v>
      </c>
      <c r="U17582" t="str">
        <f t="shared" si="1659"/>
        <v>0.000*** (0.000)</v>
      </c>
    </row>
    <row r="17583" x14ac:dyDescent="0.25">
      <c r="P17583" t="str">
        <f t="shared" si="1654"/>
        <v>***</v>
      </c>
      <c r="Q17583" t="str">
        <f t="shared" si="1655"/>
        <v/>
      </c>
      <c r="R17583">
        <f t="shared" si="1656"/>
        <v>0</v>
      </c>
      <c r="S17583" t="str">
        <f t="shared" si="1657"/>
        <v>0.000***</v>
      </c>
      <c r="T17583" t="str">
        <f t="shared" si="1658"/>
        <v>0.000 (0.000)</v>
      </c>
      <c r="U17583" t="str">
        <f t="shared" si="1659"/>
        <v>0.000*** (0.000)</v>
      </c>
    </row>
    <row r="17584" x14ac:dyDescent="0.25">
      <c r="P17584" t="str">
        <f t="shared" si="1654"/>
        <v>***</v>
      </c>
      <c r="Q17584" t="str">
        <f t="shared" si="1655"/>
        <v/>
      </c>
      <c r="R17584">
        <f t="shared" si="1656"/>
        <v>0</v>
      </c>
      <c r="S17584" t="str">
        <f t="shared" si="1657"/>
        <v>0.000***</v>
      </c>
      <c r="T17584" t="str">
        <f t="shared" si="1658"/>
        <v>0.000 (0.000)</v>
      </c>
      <c r="U17584" t="str">
        <f t="shared" si="1659"/>
        <v>0.000*** (0.000)</v>
      </c>
    </row>
    <row r="17585" x14ac:dyDescent="0.25">
      <c r="P17585" t="str">
        <f t="shared" si="1654"/>
        <v>***</v>
      </c>
      <c r="Q17585" t="str">
        <f t="shared" si="1655"/>
        <v/>
      </c>
      <c r="R17585">
        <f t="shared" si="1656"/>
        <v>0</v>
      </c>
      <c r="S17585" t="str">
        <f t="shared" si="1657"/>
        <v>0.000***</v>
      </c>
      <c r="T17585" t="str">
        <f t="shared" si="1658"/>
        <v>0.000 (0.000)</v>
      </c>
      <c r="U17585" t="str">
        <f t="shared" si="1659"/>
        <v>0.000*** (0.000)</v>
      </c>
    </row>
    <row r="17586" x14ac:dyDescent="0.25">
      <c r="P17586" t="str">
        <f t="shared" si="1654"/>
        <v>***</v>
      </c>
      <c r="Q17586" t="str">
        <f t="shared" si="1655"/>
        <v/>
      </c>
      <c r="R17586">
        <f t="shared" si="1656"/>
        <v>0</v>
      </c>
      <c r="S17586" t="str">
        <f t="shared" si="1657"/>
        <v>0.000***</v>
      </c>
      <c r="T17586" t="str">
        <f t="shared" si="1658"/>
        <v>0.000 (0.000)</v>
      </c>
      <c r="U17586" t="str">
        <f t="shared" si="1659"/>
        <v>0.000*** (0.000)</v>
      </c>
    </row>
    <row r="17587" x14ac:dyDescent="0.25">
      <c r="P17587" t="str">
        <f t="shared" si="1654"/>
        <v>***</v>
      </c>
      <c r="Q17587" t="str">
        <f t="shared" si="1655"/>
        <v/>
      </c>
      <c r="R17587">
        <f t="shared" si="1656"/>
        <v>0</v>
      </c>
      <c r="S17587" t="str">
        <f t="shared" si="1657"/>
        <v>0.000***</v>
      </c>
      <c r="T17587" t="str">
        <f t="shared" si="1658"/>
        <v>0.000 (0.000)</v>
      </c>
      <c r="U17587" t="str">
        <f t="shared" si="1659"/>
        <v>0.000*** (0.000)</v>
      </c>
    </row>
    <row r="17588" x14ac:dyDescent="0.25">
      <c r="P17588" t="str">
        <f t="shared" si="1654"/>
        <v>***</v>
      </c>
      <c r="Q17588" t="str">
        <f t="shared" si="1655"/>
        <v/>
      </c>
      <c r="R17588">
        <f t="shared" si="1656"/>
        <v>0</v>
      </c>
      <c r="S17588" t="str">
        <f t="shared" si="1657"/>
        <v>0.000***</v>
      </c>
      <c r="T17588" t="str">
        <f t="shared" si="1658"/>
        <v>0.000 (0.000)</v>
      </c>
      <c r="U17588" t="str">
        <f t="shared" si="1659"/>
        <v>0.000*** (0.000)</v>
      </c>
    </row>
    <row r="17589" x14ac:dyDescent="0.25">
      <c r="P17589" t="str">
        <f t="shared" si="1654"/>
        <v>***</v>
      </c>
      <c r="Q17589" t="str">
        <f t="shared" si="1655"/>
        <v/>
      </c>
      <c r="R17589">
        <f t="shared" si="1656"/>
        <v>0</v>
      </c>
      <c r="S17589" t="str">
        <f t="shared" si="1657"/>
        <v>0.000***</v>
      </c>
      <c r="T17589" t="str">
        <f t="shared" si="1658"/>
        <v>0.000 (0.000)</v>
      </c>
      <c r="U17589" t="str">
        <f t="shared" si="1659"/>
        <v>0.000*** (0.000)</v>
      </c>
    </row>
    <row r="17590" x14ac:dyDescent="0.25">
      <c r="P17590" t="str">
        <f t="shared" si="1654"/>
        <v>***</v>
      </c>
      <c r="Q17590" t="str">
        <f t="shared" si="1655"/>
        <v/>
      </c>
      <c r="R17590">
        <f t="shared" si="1656"/>
        <v>0</v>
      </c>
      <c r="S17590" t="str">
        <f t="shared" si="1657"/>
        <v>0.000***</v>
      </c>
      <c r="T17590" t="str">
        <f t="shared" si="1658"/>
        <v>0.000 (0.000)</v>
      </c>
      <c r="U17590" t="str">
        <f t="shared" si="1659"/>
        <v>0.000*** (0.000)</v>
      </c>
    </row>
    <row r="17591" x14ac:dyDescent="0.25">
      <c r="P17591" t="str">
        <f t="shared" si="1654"/>
        <v>***</v>
      </c>
      <c r="Q17591" t="str">
        <f t="shared" si="1655"/>
        <v/>
      </c>
      <c r="R17591">
        <f t="shared" si="1656"/>
        <v>0</v>
      </c>
      <c r="S17591" t="str">
        <f t="shared" si="1657"/>
        <v>0.000***</v>
      </c>
      <c r="T17591" t="str">
        <f t="shared" si="1658"/>
        <v>0.000 (0.000)</v>
      </c>
      <c r="U17591" t="str">
        <f t="shared" si="1659"/>
        <v>0.000*** (0.000)</v>
      </c>
    </row>
    <row r="17592" x14ac:dyDescent="0.25">
      <c r="P17592" t="str">
        <f t="shared" si="1654"/>
        <v>***</v>
      </c>
      <c r="Q17592" t="str">
        <f t="shared" si="1655"/>
        <v/>
      </c>
      <c r="R17592">
        <f t="shared" si="1656"/>
        <v>0</v>
      </c>
      <c r="S17592" t="str">
        <f t="shared" si="1657"/>
        <v>0.000***</v>
      </c>
      <c r="T17592" t="str">
        <f t="shared" si="1658"/>
        <v>0.000 (0.000)</v>
      </c>
      <c r="U17592" t="str">
        <f t="shared" si="1659"/>
        <v>0.000*** (0.000)</v>
      </c>
    </row>
    <row r="17593" x14ac:dyDescent="0.25">
      <c r="P17593" t="str">
        <f t="shared" si="1654"/>
        <v>***</v>
      </c>
      <c r="Q17593" t="str">
        <f t="shared" si="1655"/>
        <v/>
      </c>
      <c r="R17593">
        <f t="shared" si="1656"/>
        <v>0</v>
      </c>
      <c r="S17593" t="str">
        <f t="shared" si="1657"/>
        <v>0.000***</v>
      </c>
      <c r="T17593" t="str">
        <f t="shared" si="1658"/>
        <v>0.000 (0.000)</v>
      </c>
      <c r="U17593" t="str">
        <f t="shared" si="1659"/>
        <v>0.000*** (0.000)</v>
      </c>
    </row>
    <row r="17594" x14ac:dyDescent="0.25">
      <c r="P17594" t="str">
        <f t="shared" si="1654"/>
        <v>***</v>
      </c>
      <c r="Q17594" t="str">
        <f t="shared" si="1655"/>
        <v/>
      </c>
      <c r="R17594">
        <f t="shared" si="1656"/>
        <v>0</v>
      </c>
      <c r="S17594" t="str">
        <f t="shared" si="1657"/>
        <v>0.000***</v>
      </c>
      <c r="T17594" t="str">
        <f t="shared" si="1658"/>
        <v>0.000 (0.000)</v>
      </c>
      <c r="U17594" t="str">
        <f t="shared" si="1659"/>
        <v>0.000*** (0.000)</v>
      </c>
    </row>
    <row r="17595" x14ac:dyDescent="0.25">
      <c r="P17595" t="str">
        <f t="shared" si="1654"/>
        <v>***</v>
      </c>
      <c r="Q17595" t="str">
        <f t="shared" si="1655"/>
        <v/>
      </c>
      <c r="R17595">
        <f t="shared" si="1656"/>
        <v>0</v>
      </c>
      <c r="S17595" t="str">
        <f t="shared" si="1657"/>
        <v>0.000***</v>
      </c>
      <c r="T17595" t="str">
        <f t="shared" si="1658"/>
        <v>0.000 (0.000)</v>
      </c>
      <c r="U17595" t="str">
        <f t="shared" si="1659"/>
        <v>0.000*** (0.000)</v>
      </c>
    </row>
    <row r="17596" x14ac:dyDescent="0.25">
      <c r="P17596" t="str">
        <f t="shared" si="1654"/>
        <v>***</v>
      </c>
      <c r="Q17596" t="str">
        <f t="shared" si="1655"/>
        <v/>
      </c>
      <c r="R17596">
        <f t="shared" si="1656"/>
        <v>0</v>
      </c>
      <c r="S17596" t="str">
        <f t="shared" si="1657"/>
        <v>0.000***</v>
      </c>
      <c r="T17596" t="str">
        <f t="shared" si="1658"/>
        <v>0.000 (0.000)</v>
      </c>
      <c r="U17596" t="str">
        <f t="shared" si="1659"/>
        <v>0.000*** (0.000)</v>
      </c>
    </row>
    <row r="17597" x14ac:dyDescent="0.25">
      <c r="P17597" t="str">
        <f t="shared" si="1654"/>
        <v>***</v>
      </c>
      <c r="Q17597" t="str">
        <f t="shared" si="1655"/>
        <v/>
      </c>
      <c r="R17597">
        <f t="shared" si="1656"/>
        <v>0</v>
      </c>
      <c r="S17597" t="str">
        <f t="shared" si="1657"/>
        <v>0.000***</v>
      </c>
      <c r="T17597" t="str">
        <f t="shared" si="1658"/>
        <v>0.000 (0.000)</v>
      </c>
      <c r="U17597" t="str">
        <f t="shared" si="1659"/>
        <v>0.000*** (0.000)</v>
      </c>
    </row>
    <row r="17598" x14ac:dyDescent="0.25">
      <c r="P17598" t="str">
        <f t="shared" si="1654"/>
        <v>***</v>
      </c>
      <c r="Q17598" t="str">
        <f t="shared" si="1655"/>
        <v/>
      </c>
      <c r="R17598">
        <f t="shared" si="1656"/>
        <v>0</v>
      </c>
      <c r="S17598" t="str">
        <f t="shared" si="1657"/>
        <v>0.000***</v>
      </c>
      <c r="T17598" t="str">
        <f t="shared" si="1658"/>
        <v>0.000 (0.000)</v>
      </c>
      <c r="U17598" t="str">
        <f t="shared" si="1659"/>
        <v>0.000*** (0.000)</v>
      </c>
    </row>
    <row r="17599" x14ac:dyDescent="0.25">
      <c r="P17599" t="str">
        <f t="shared" si="1654"/>
        <v>***</v>
      </c>
      <c r="Q17599" t="str">
        <f t="shared" si="1655"/>
        <v/>
      </c>
      <c r="R17599">
        <f t="shared" si="1656"/>
        <v>0</v>
      </c>
      <c r="S17599" t="str">
        <f t="shared" si="1657"/>
        <v>0.000***</v>
      </c>
      <c r="T17599" t="str">
        <f t="shared" si="1658"/>
        <v>0.000 (0.000)</v>
      </c>
      <c r="U17599" t="str">
        <f t="shared" si="1659"/>
        <v>0.000*** (0.000)</v>
      </c>
    </row>
    <row r="17600" x14ac:dyDescent="0.25">
      <c r="P17600" t="str">
        <f t="shared" si="1654"/>
        <v>***</v>
      </c>
      <c r="Q17600" t="str">
        <f t="shared" si="1655"/>
        <v/>
      </c>
      <c r="R17600">
        <f t="shared" si="1656"/>
        <v>0</v>
      </c>
      <c r="S17600" t="str">
        <f t="shared" si="1657"/>
        <v>0.000***</v>
      </c>
      <c r="T17600" t="str">
        <f t="shared" si="1658"/>
        <v>0.000 (0.000)</v>
      </c>
      <c r="U17600" t="str">
        <f t="shared" si="1659"/>
        <v>0.000*** (0.000)</v>
      </c>
    </row>
    <row r="17601" x14ac:dyDescent="0.25">
      <c r="P17601" t="str">
        <f t="shared" si="1654"/>
        <v>***</v>
      </c>
      <c r="Q17601" t="str">
        <f t="shared" si="1655"/>
        <v/>
      </c>
      <c r="R17601">
        <f t="shared" si="1656"/>
        <v>0</v>
      </c>
      <c r="S17601" t="str">
        <f t="shared" si="1657"/>
        <v>0.000***</v>
      </c>
      <c r="T17601" t="str">
        <f t="shared" si="1658"/>
        <v>0.000 (0.000)</v>
      </c>
      <c r="U17601" t="str">
        <f t="shared" si="1659"/>
        <v>0.000*** (0.000)</v>
      </c>
    </row>
    <row r="17602" x14ac:dyDescent="0.25">
      <c r="P17602" t="str">
        <f t="shared" si="1654"/>
        <v>***</v>
      </c>
      <c r="Q17602" t="str">
        <f t="shared" si="1655"/>
        <v/>
      </c>
      <c r="R17602">
        <f t="shared" si="1656"/>
        <v>0</v>
      </c>
      <c r="S17602" t="str">
        <f t="shared" si="1657"/>
        <v>0.000***</v>
      </c>
      <c r="T17602" t="str">
        <f t="shared" si="1658"/>
        <v>0.000 (0.000)</v>
      </c>
      <c r="U17602" t="str">
        <f t="shared" si="1659"/>
        <v>0.000*** (0.000)</v>
      </c>
    </row>
    <row r="17603" x14ac:dyDescent="0.25">
      <c r="P17603" t="str">
        <f t="shared" si="1654"/>
        <v>***</v>
      </c>
      <c r="Q17603" t="str">
        <f t="shared" si="1655"/>
        <v/>
      </c>
      <c r="R17603">
        <f t="shared" si="1656"/>
        <v>0</v>
      </c>
      <c r="S17603" t="str">
        <f t="shared" si="1657"/>
        <v>0.000***</v>
      </c>
      <c r="T17603" t="str">
        <f t="shared" si="1658"/>
        <v>0.000 (0.000)</v>
      </c>
      <c r="U17603" t="str">
        <f t="shared" si="1659"/>
        <v>0.000*** (0.000)</v>
      </c>
    </row>
    <row r="17604" x14ac:dyDescent="0.25">
      <c r="P17604" t="str">
        <f t="shared" si="1654"/>
        <v>***</v>
      </c>
      <c r="Q17604" t="str">
        <f t="shared" si="1655"/>
        <v/>
      </c>
      <c r="R17604">
        <f t="shared" si="1656"/>
        <v>0</v>
      </c>
      <c r="S17604" t="str">
        <f t="shared" si="1657"/>
        <v>0.000***</v>
      </c>
      <c r="T17604" t="str">
        <f t="shared" si="1658"/>
        <v>0.000 (0.000)</v>
      </c>
      <c r="U17604" t="str">
        <f t="shared" si="1659"/>
        <v>0.000*** (0.000)</v>
      </c>
    </row>
    <row r="17605" x14ac:dyDescent="0.25">
      <c r="P17605" t="str">
        <f t="shared" si="1654"/>
        <v>***</v>
      </c>
      <c r="Q17605" t="str">
        <f t="shared" si="1655"/>
        <v/>
      </c>
      <c r="R17605">
        <f t="shared" si="1656"/>
        <v>0</v>
      </c>
      <c r="S17605" t="str">
        <f t="shared" si="1657"/>
        <v>0.000***</v>
      </c>
      <c r="T17605" t="str">
        <f t="shared" si="1658"/>
        <v>0.000 (0.000)</v>
      </c>
      <c r="U17605" t="str">
        <f t="shared" si="1659"/>
        <v>0.000*** (0.000)</v>
      </c>
    </row>
    <row r="17606" x14ac:dyDescent="0.25">
      <c r="P17606" t="str">
        <f t="shared" si="1654"/>
        <v>***</v>
      </c>
      <c r="Q17606" t="str">
        <f t="shared" si="1655"/>
        <v/>
      </c>
      <c r="R17606">
        <f t="shared" si="1656"/>
        <v>0</v>
      </c>
      <c r="S17606" t="str">
        <f t="shared" si="1657"/>
        <v>0.000***</v>
      </c>
      <c r="T17606" t="str">
        <f t="shared" si="1658"/>
        <v>0.000 (0.000)</v>
      </c>
      <c r="U17606" t="str">
        <f t="shared" si="1659"/>
        <v>0.000*** (0.000)</v>
      </c>
    </row>
    <row r="17607" x14ac:dyDescent="0.25">
      <c r="P17607" t="str">
        <f t="shared" si="1654"/>
        <v>***</v>
      </c>
      <c r="Q17607" t="str">
        <f t="shared" si="1655"/>
        <v/>
      </c>
      <c r="R17607">
        <f t="shared" si="1656"/>
        <v>0</v>
      </c>
      <c r="S17607" t="str">
        <f t="shared" si="1657"/>
        <v>0.000***</v>
      </c>
      <c r="T17607" t="str">
        <f t="shared" si="1658"/>
        <v>0.000 (0.000)</v>
      </c>
      <c r="U17607" t="str">
        <f t="shared" si="1659"/>
        <v>0.000*** (0.000)</v>
      </c>
    </row>
    <row r="17608" x14ac:dyDescent="0.25">
      <c r="P17608" t="str">
        <f t="shared" si="1654"/>
        <v>***</v>
      </c>
      <c r="Q17608" t="str">
        <f t="shared" si="1655"/>
        <v/>
      </c>
      <c r="R17608">
        <f t="shared" si="1656"/>
        <v>0</v>
      </c>
      <c r="S17608" t="str">
        <f t="shared" si="1657"/>
        <v>0.000***</v>
      </c>
      <c r="T17608" t="str">
        <f t="shared" si="1658"/>
        <v>0.000 (0.000)</v>
      </c>
      <c r="U17608" t="str">
        <f t="shared" si="1659"/>
        <v>0.000*** (0.000)</v>
      </c>
    </row>
    <row r="17609" x14ac:dyDescent="0.25">
      <c r="P17609" t="str">
        <f t="shared" si="1654"/>
        <v>***</v>
      </c>
      <c r="Q17609" t="str">
        <f t="shared" si="1655"/>
        <v/>
      </c>
      <c r="R17609">
        <f t="shared" si="1656"/>
        <v>0</v>
      </c>
      <c r="S17609" t="str">
        <f t="shared" si="1657"/>
        <v>0.000***</v>
      </c>
      <c r="T17609" t="str">
        <f t="shared" si="1658"/>
        <v>0.000 (0.000)</v>
      </c>
      <c r="U17609" t="str">
        <f t="shared" si="1659"/>
        <v>0.000*** (0.000)</v>
      </c>
    </row>
    <row r="17610" x14ac:dyDescent="0.25">
      <c r="P17610" t="str">
        <f t="shared" si="1654"/>
        <v>***</v>
      </c>
      <c r="Q17610" t="str">
        <f t="shared" si="1655"/>
        <v/>
      </c>
      <c r="R17610">
        <f t="shared" si="1656"/>
        <v>0</v>
      </c>
      <c r="S17610" t="str">
        <f t="shared" si="1657"/>
        <v>0.000***</v>
      </c>
      <c r="T17610" t="str">
        <f t="shared" si="1658"/>
        <v>0.000 (0.000)</v>
      </c>
      <c r="U17610" t="str">
        <f t="shared" si="1659"/>
        <v>0.000*** (0.000)</v>
      </c>
    </row>
    <row r="17611" x14ac:dyDescent="0.25">
      <c r="P17611" t="str">
        <f t="shared" si="1654"/>
        <v>***</v>
      </c>
      <c r="Q17611" t="str">
        <f t="shared" si="1655"/>
        <v/>
      </c>
      <c r="R17611">
        <f t="shared" si="1656"/>
        <v>0</v>
      </c>
      <c r="S17611" t="str">
        <f t="shared" si="1657"/>
        <v>0.000***</v>
      </c>
      <c r="T17611" t="str">
        <f t="shared" si="1658"/>
        <v>0.000 (0.000)</v>
      </c>
      <c r="U17611" t="str">
        <f t="shared" si="1659"/>
        <v>0.000*** (0.000)</v>
      </c>
    </row>
    <row r="17612" x14ac:dyDescent="0.25">
      <c r="P17612" t="str">
        <f t="shared" si="1654"/>
        <v>***</v>
      </c>
      <c r="Q17612" t="str">
        <f t="shared" si="1655"/>
        <v/>
      </c>
      <c r="R17612">
        <f t="shared" si="1656"/>
        <v>0</v>
      </c>
      <c r="S17612" t="str">
        <f t="shared" si="1657"/>
        <v>0.000***</v>
      </c>
      <c r="T17612" t="str">
        <f t="shared" si="1658"/>
        <v>0.000 (0.000)</v>
      </c>
      <c r="U17612" t="str">
        <f t="shared" si="1659"/>
        <v>0.000*** (0.000)</v>
      </c>
    </row>
    <row r="17613" x14ac:dyDescent="0.25">
      <c r="P17613" t="str">
        <f t="shared" si="1654"/>
        <v>***</v>
      </c>
      <c r="Q17613" t="str">
        <f t="shared" si="1655"/>
        <v/>
      </c>
      <c r="R17613">
        <f t="shared" si="1656"/>
        <v>0</v>
      </c>
      <c r="S17613" t="str">
        <f t="shared" si="1657"/>
        <v>0.000***</v>
      </c>
      <c r="T17613" t="str">
        <f t="shared" si="1658"/>
        <v>0.000 (0.000)</v>
      </c>
      <c r="U17613" t="str">
        <f t="shared" si="1659"/>
        <v>0.000*** (0.000)</v>
      </c>
    </row>
    <row r="17614" x14ac:dyDescent="0.25">
      <c r="P17614" t="str">
        <f t="shared" si="1654"/>
        <v>***</v>
      </c>
      <c r="Q17614" t="str">
        <f t="shared" si="1655"/>
        <v/>
      </c>
      <c r="R17614">
        <f t="shared" si="1656"/>
        <v>0</v>
      </c>
      <c r="S17614" t="str">
        <f t="shared" si="1657"/>
        <v>0.000***</v>
      </c>
      <c r="T17614" t="str">
        <f t="shared" si="1658"/>
        <v>0.000 (0.000)</v>
      </c>
      <c r="U17614" t="str">
        <f t="shared" si="1659"/>
        <v>0.000*** (0.000)</v>
      </c>
    </row>
    <row r="17615" x14ac:dyDescent="0.25">
      <c r="P17615" t="str">
        <f t="shared" si="1654"/>
        <v>***</v>
      </c>
      <c r="Q17615" t="str">
        <f t="shared" si="1655"/>
        <v/>
      </c>
      <c r="R17615">
        <f t="shared" si="1656"/>
        <v>0</v>
      </c>
      <c r="S17615" t="str">
        <f t="shared" si="1657"/>
        <v>0.000***</v>
      </c>
      <c r="T17615" t="str">
        <f t="shared" si="1658"/>
        <v>0.000 (0.000)</v>
      </c>
      <c r="U17615" t="str">
        <f t="shared" si="1659"/>
        <v>0.000*** (0.000)</v>
      </c>
    </row>
    <row r="17616" x14ac:dyDescent="0.25">
      <c r="P17616" t="str">
        <f t="shared" si="1654"/>
        <v>***</v>
      </c>
      <c r="Q17616" t="str">
        <f t="shared" si="1655"/>
        <v/>
      </c>
      <c r="R17616">
        <f t="shared" si="1656"/>
        <v>0</v>
      </c>
      <c r="S17616" t="str">
        <f t="shared" si="1657"/>
        <v>0.000***</v>
      </c>
      <c r="T17616" t="str">
        <f t="shared" si="1658"/>
        <v>0.000 (0.000)</v>
      </c>
      <c r="U17616" t="str">
        <f t="shared" si="1659"/>
        <v>0.000*** (0.000)</v>
      </c>
    </row>
    <row r="17617" x14ac:dyDescent="0.25">
      <c r="P17617" t="str">
        <f t="shared" si="1654"/>
        <v>***</v>
      </c>
      <c r="Q17617" t="str">
        <f t="shared" si="1655"/>
        <v/>
      </c>
      <c r="R17617">
        <f t="shared" si="1656"/>
        <v>0</v>
      </c>
      <c r="S17617" t="str">
        <f t="shared" si="1657"/>
        <v>0.000***</v>
      </c>
      <c r="T17617" t="str">
        <f t="shared" si="1658"/>
        <v>0.000 (0.000)</v>
      </c>
      <c r="U17617" t="str">
        <f t="shared" si="1659"/>
        <v>0.000*** (0.000)</v>
      </c>
    </row>
    <row r="17618" x14ac:dyDescent="0.25">
      <c r="P17618" t="str">
        <f t="shared" si="1654"/>
        <v>***</v>
      </c>
      <c r="Q17618" t="str">
        <f t="shared" si="1655"/>
        <v/>
      </c>
      <c r="R17618">
        <f t="shared" si="1656"/>
        <v>0</v>
      </c>
      <c r="S17618" t="str">
        <f t="shared" si="1657"/>
        <v>0.000***</v>
      </c>
      <c r="T17618" t="str">
        <f t="shared" si="1658"/>
        <v>0.000 (0.000)</v>
      </c>
      <c r="U17618" t="str">
        <f t="shared" si="1659"/>
        <v>0.000*** (0.000)</v>
      </c>
    </row>
    <row r="17619" x14ac:dyDescent="0.25">
      <c r="P17619" t="str">
        <f t="shared" si="1654"/>
        <v>***</v>
      </c>
      <c r="Q17619" t="str">
        <f t="shared" si="1655"/>
        <v/>
      </c>
      <c r="R17619">
        <f t="shared" si="1656"/>
        <v>0</v>
      </c>
      <c r="S17619" t="str">
        <f t="shared" si="1657"/>
        <v>0.000***</v>
      </c>
      <c r="T17619" t="str">
        <f t="shared" si="1658"/>
        <v>0.000 (0.000)</v>
      </c>
      <c r="U17619" t="str">
        <f t="shared" si="1659"/>
        <v>0.000*** (0.000)</v>
      </c>
    </row>
    <row r="17620" x14ac:dyDescent="0.25">
      <c r="P17620" t="str">
        <f t="shared" si="1654"/>
        <v>***</v>
      </c>
      <c r="Q17620" t="str">
        <f t="shared" si="1655"/>
        <v/>
      </c>
      <c r="R17620">
        <f t="shared" si="1656"/>
        <v>0</v>
      </c>
      <c r="S17620" t="str">
        <f t="shared" si="1657"/>
        <v>0.000***</v>
      </c>
      <c r="T17620" t="str">
        <f t="shared" si="1658"/>
        <v>0.000 (0.000)</v>
      </c>
      <c r="U17620" t="str">
        <f t="shared" si="1659"/>
        <v>0.000*** (0.000)</v>
      </c>
    </row>
    <row r="17621" x14ac:dyDescent="0.25">
      <c r="P17621" t="str">
        <f t="shared" si="1654"/>
        <v>***</v>
      </c>
      <c r="Q17621" t="str">
        <f t="shared" si="1655"/>
        <v/>
      </c>
      <c r="R17621">
        <f t="shared" si="1656"/>
        <v>0</v>
      </c>
      <c r="S17621" t="str">
        <f t="shared" si="1657"/>
        <v>0.000***</v>
      </c>
      <c r="T17621" t="str">
        <f t="shared" si="1658"/>
        <v>0.000 (0.000)</v>
      </c>
      <c r="U17621" t="str">
        <f t="shared" si="1659"/>
        <v>0.000*** (0.000)</v>
      </c>
    </row>
    <row r="17622" x14ac:dyDescent="0.25">
      <c r="P17622" t="str">
        <f t="shared" si="1654"/>
        <v>***</v>
      </c>
      <c r="Q17622" t="str">
        <f t="shared" si="1655"/>
        <v/>
      </c>
      <c r="R17622">
        <f t="shared" si="1656"/>
        <v>0</v>
      </c>
      <c r="S17622" t="str">
        <f t="shared" si="1657"/>
        <v>0.000***</v>
      </c>
      <c r="T17622" t="str">
        <f t="shared" si="1658"/>
        <v>0.000 (0.000)</v>
      </c>
      <c r="U17622" t="str">
        <f t="shared" si="1659"/>
        <v>0.000*** (0.000)</v>
      </c>
    </row>
    <row r="17623" x14ac:dyDescent="0.25">
      <c r="P17623" t="str">
        <f t="shared" si="1654"/>
        <v>***</v>
      </c>
      <c r="Q17623" t="str">
        <f t="shared" si="1655"/>
        <v/>
      </c>
      <c r="R17623">
        <f t="shared" si="1656"/>
        <v>0</v>
      </c>
      <c r="S17623" t="str">
        <f t="shared" si="1657"/>
        <v>0.000***</v>
      </c>
      <c r="T17623" t="str">
        <f t="shared" si="1658"/>
        <v>0.000 (0.000)</v>
      </c>
      <c r="U17623" t="str">
        <f t="shared" si="1659"/>
        <v>0.000*** (0.000)</v>
      </c>
    </row>
    <row r="17624" x14ac:dyDescent="0.25">
      <c r="P17624" t="str">
        <f t="shared" si="1654"/>
        <v>***</v>
      </c>
      <c r="Q17624" t="str">
        <f t="shared" si="1655"/>
        <v/>
      </c>
      <c r="R17624">
        <f t="shared" si="1656"/>
        <v>0</v>
      </c>
      <c r="S17624" t="str">
        <f t="shared" si="1657"/>
        <v>0.000***</v>
      </c>
      <c r="T17624" t="str">
        <f t="shared" si="1658"/>
        <v>0.000 (0.000)</v>
      </c>
      <c r="U17624" t="str">
        <f t="shared" si="1659"/>
        <v>0.000*** (0.000)</v>
      </c>
    </row>
    <row r="17625" x14ac:dyDescent="0.25">
      <c r="P17625" t="str">
        <f t="shared" si="1654"/>
        <v>***</v>
      </c>
      <c r="Q17625" t="str">
        <f t="shared" si="1655"/>
        <v/>
      </c>
      <c r="R17625">
        <f t="shared" si="1656"/>
        <v>0</v>
      </c>
      <c r="S17625" t="str">
        <f t="shared" si="1657"/>
        <v>0.000***</v>
      </c>
      <c r="T17625" t="str">
        <f t="shared" si="1658"/>
        <v>0.000 (0.000)</v>
      </c>
      <c r="U17625" t="str">
        <f t="shared" si="1659"/>
        <v>0.000*** (0.000)</v>
      </c>
    </row>
    <row r="17626" x14ac:dyDescent="0.25">
      <c r="P17626" t="str">
        <f t="shared" si="1654"/>
        <v>***</v>
      </c>
      <c r="Q17626" t="str">
        <f t="shared" si="1655"/>
        <v/>
      </c>
      <c r="R17626">
        <f t="shared" si="1656"/>
        <v>0</v>
      </c>
      <c r="S17626" t="str">
        <f t="shared" si="1657"/>
        <v>0.000***</v>
      </c>
      <c r="T17626" t="str">
        <f t="shared" si="1658"/>
        <v>0.000 (0.000)</v>
      </c>
      <c r="U17626" t="str">
        <f t="shared" si="1659"/>
        <v>0.000*** (0.000)</v>
      </c>
    </row>
    <row r="17627" x14ac:dyDescent="0.25">
      <c r="P17627" t="str">
        <f t="shared" si="1654"/>
        <v>***</v>
      </c>
      <c r="Q17627" t="str">
        <f t="shared" si="1655"/>
        <v/>
      </c>
      <c r="R17627">
        <f t="shared" si="1656"/>
        <v>0</v>
      </c>
      <c r="S17627" t="str">
        <f t="shared" si="1657"/>
        <v>0.000***</v>
      </c>
      <c r="T17627" t="str">
        <f t="shared" si="1658"/>
        <v>0.000 (0.000)</v>
      </c>
      <c r="U17627" t="str">
        <f t="shared" si="1659"/>
        <v>0.000*** (0.000)</v>
      </c>
    </row>
    <row r="17628" x14ac:dyDescent="0.25">
      <c r="P17628" t="str">
        <f t="shared" si="1654"/>
        <v>***</v>
      </c>
      <c r="Q17628" t="str">
        <f t="shared" si="1655"/>
        <v/>
      </c>
      <c r="R17628">
        <f t="shared" si="1656"/>
        <v>0</v>
      </c>
      <c r="S17628" t="str">
        <f t="shared" si="1657"/>
        <v>0.000***</v>
      </c>
      <c r="T17628" t="str">
        <f t="shared" si="1658"/>
        <v>0.000 (0.000)</v>
      </c>
      <c r="U17628" t="str">
        <f t="shared" si="1659"/>
        <v>0.000*** (0.000)</v>
      </c>
    </row>
    <row r="17629" x14ac:dyDescent="0.25">
      <c r="P17629" t="str">
        <f t="shared" si="1654"/>
        <v>***</v>
      </c>
      <c r="Q17629" t="str">
        <f t="shared" si="1655"/>
        <v/>
      </c>
      <c r="R17629">
        <f t="shared" si="1656"/>
        <v>0</v>
      </c>
      <c r="S17629" t="str">
        <f t="shared" si="1657"/>
        <v>0.000***</v>
      </c>
      <c r="T17629" t="str">
        <f t="shared" si="1658"/>
        <v>0.000 (0.000)</v>
      </c>
      <c r="U17629" t="str">
        <f t="shared" si="1659"/>
        <v>0.000*** (0.000)</v>
      </c>
    </row>
    <row r="17630" x14ac:dyDescent="0.25">
      <c r="P17630" t="str">
        <f t="shared" si="1654"/>
        <v>***</v>
      </c>
      <c r="Q17630" t="str">
        <f t="shared" si="1655"/>
        <v/>
      </c>
      <c r="R17630">
        <f t="shared" si="1656"/>
        <v>0</v>
      </c>
      <c r="S17630" t="str">
        <f t="shared" si="1657"/>
        <v>0.000***</v>
      </c>
      <c r="T17630" t="str">
        <f t="shared" si="1658"/>
        <v>0.000 (0.000)</v>
      </c>
      <c r="U17630" t="str">
        <f t="shared" si="1659"/>
        <v>0.000*** (0.000)</v>
      </c>
    </row>
    <row r="17631" x14ac:dyDescent="0.25">
      <c r="P17631" t="str">
        <f t="shared" si="1654"/>
        <v>***</v>
      </c>
      <c r="Q17631" t="str">
        <f t="shared" si="1655"/>
        <v/>
      </c>
      <c r="R17631">
        <f t="shared" si="1656"/>
        <v>0</v>
      </c>
      <c r="S17631" t="str">
        <f t="shared" si="1657"/>
        <v>0.000***</v>
      </c>
      <c r="T17631" t="str">
        <f t="shared" si="1658"/>
        <v>0.000 (0.000)</v>
      </c>
      <c r="U17631" t="str">
        <f t="shared" si="1659"/>
        <v>0.000*** (0.000)</v>
      </c>
    </row>
    <row r="17632" x14ac:dyDescent="0.25">
      <c r="P17632" t="str">
        <f t="shared" si="1654"/>
        <v>***</v>
      </c>
      <c r="Q17632" t="str">
        <f t="shared" si="1655"/>
        <v/>
      </c>
      <c r="R17632">
        <f t="shared" si="1656"/>
        <v>0</v>
      </c>
      <c r="S17632" t="str">
        <f t="shared" si="1657"/>
        <v>0.000***</v>
      </c>
      <c r="T17632" t="str">
        <f t="shared" si="1658"/>
        <v>0.000 (0.000)</v>
      </c>
      <c r="U17632" t="str">
        <f t="shared" si="1659"/>
        <v>0.000*** (0.000)</v>
      </c>
    </row>
    <row r="17633" x14ac:dyDescent="0.25">
      <c r="P17633" t="str">
        <f t="shared" si="1654"/>
        <v>***</v>
      </c>
      <c r="Q17633" t="str">
        <f t="shared" si="1655"/>
        <v/>
      </c>
      <c r="R17633">
        <f t="shared" si="1656"/>
        <v>0</v>
      </c>
      <c r="S17633" t="str">
        <f t="shared" si="1657"/>
        <v>0.000***</v>
      </c>
      <c r="T17633" t="str">
        <f t="shared" si="1658"/>
        <v>0.000 (0.000)</v>
      </c>
      <c r="U17633" t="str">
        <f t="shared" si="1659"/>
        <v>0.000*** (0.000)</v>
      </c>
    </row>
    <row r="17634" x14ac:dyDescent="0.25">
      <c r="P17634" t="str">
        <f t="shared" si="1654"/>
        <v>***</v>
      </c>
      <c r="Q17634" t="str">
        <f t="shared" si="1655"/>
        <v/>
      </c>
      <c r="R17634">
        <f t="shared" si="1656"/>
        <v>0</v>
      </c>
      <c r="S17634" t="str">
        <f t="shared" si="1657"/>
        <v>0.000***</v>
      </c>
      <c r="T17634" t="str">
        <f t="shared" si="1658"/>
        <v>0.000 (0.000)</v>
      </c>
      <c r="U17634" t="str">
        <f t="shared" si="1659"/>
        <v>0.000*** (0.000)</v>
      </c>
    </row>
    <row r="17635" x14ac:dyDescent="0.25">
      <c r="P17635" t="str">
        <f t="shared" si="1654"/>
        <v>***</v>
      </c>
      <c r="Q17635" t="str">
        <f t="shared" si="1655"/>
        <v/>
      </c>
      <c r="R17635">
        <f t="shared" si="1656"/>
        <v>0</v>
      </c>
      <c r="S17635" t="str">
        <f t="shared" si="1657"/>
        <v>0.000***</v>
      </c>
      <c r="T17635" t="str">
        <f t="shared" si="1658"/>
        <v>0.000 (0.000)</v>
      </c>
      <c r="U17635" t="str">
        <f t="shared" si="1659"/>
        <v>0.000*** (0.000)</v>
      </c>
    </row>
    <row r="17636" x14ac:dyDescent="0.25">
      <c r="P17636" t="str">
        <f t="shared" si="1654"/>
        <v>***</v>
      </c>
      <c r="Q17636" t="str">
        <f t="shared" si="1655"/>
        <v/>
      </c>
      <c r="R17636">
        <f t="shared" si="1656"/>
        <v>0</v>
      </c>
      <c r="S17636" t="str">
        <f t="shared" si="1657"/>
        <v>0.000***</v>
      </c>
      <c r="T17636" t="str">
        <f t="shared" si="1658"/>
        <v>0.000 (0.000)</v>
      </c>
      <c r="U17636" t="str">
        <f t="shared" si="1659"/>
        <v>0.000*** (0.000)</v>
      </c>
    </row>
    <row r="17637" x14ac:dyDescent="0.25">
      <c r="P17637" t="str">
        <f t="shared" si="1654"/>
        <v>***</v>
      </c>
      <c r="Q17637" t="str">
        <f t="shared" si="1655"/>
        <v/>
      </c>
      <c r="R17637">
        <f t="shared" si="1656"/>
        <v>0</v>
      </c>
      <c r="S17637" t="str">
        <f t="shared" si="1657"/>
        <v>0.000***</v>
      </c>
      <c r="T17637" t="str">
        <f t="shared" si="1658"/>
        <v>0.000 (0.000)</v>
      </c>
      <c r="U17637" t="str">
        <f t="shared" si="1659"/>
        <v>0.000*** (0.000)</v>
      </c>
    </row>
    <row r="17638" x14ac:dyDescent="0.25">
      <c r="P17638" t="str">
        <f t="shared" si="1654"/>
        <v>***</v>
      </c>
      <c r="Q17638" t="str">
        <f t="shared" si="1655"/>
        <v/>
      </c>
      <c r="R17638">
        <f t="shared" si="1656"/>
        <v>0</v>
      </c>
      <c r="S17638" t="str">
        <f t="shared" si="1657"/>
        <v>0.000***</v>
      </c>
      <c r="T17638" t="str">
        <f t="shared" si="1658"/>
        <v>0.000 (0.000)</v>
      </c>
      <c r="U17638" t="str">
        <f t="shared" si="1659"/>
        <v>0.000*** (0.000)</v>
      </c>
    </row>
    <row r="17639" x14ac:dyDescent="0.25">
      <c r="P17639" t="str">
        <f t="shared" si="1654"/>
        <v>***</v>
      </c>
      <c r="Q17639" t="str">
        <f t="shared" si="1655"/>
        <v/>
      </c>
      <c r="R17639">
        <f t="shared" si="1656"/>
        <v>0</v>
      </c>
      <c r="S17639" t="str">
        <f t="shared" si="1657"/>
        <v>0.000***</v>
      </c>
      <c r="T17639" t="str">
        <f t="shared" si="1658"/>
        <v>0.000 (0.000)</v>
      </c>
      <c r="U17639" t="str">
        <f t="shared" si="1659"/>
        <v>0.000*** (0.000)</v>
      </c>
    </row>
    <row r="17640" x14ac:dyDescent="0.25">
      <c r="P17640" t="str">
        <f t="shared" si="1654"/>
        <v>***</v>
      </c>
      <c r="Q17640" t="str">
        <f t="shared" si="1655"/>
        <v/>
      </c>
      <c r="R17640">
        <f t="shared" si="1656"/>
        <v>0</v>
      </c>
      <c r="S17640" t="str">
        <f t="shared" si="1657"/>
        <v>0.000***</v>
      </c>
      <c r="T17640" t="str">
        <f t="shared" si="1658"/>
        <v>0.000 (0.000)</v>
      </c>
      <c r="U17640" t="str">
        <f t="shared" si="1659"/>
        <v>0.000*** (0.000)</v>
      </c>
    </row>
    <row r="17641" x14ac:dyDescent="0.25">
      <c r="P17641" t="str">
        <f t="shared" si="1654"/>
        <v>***</v>
      </c>
      <c r="Q17641" t="str">
        <f t="shared" si="1655"/>
        <v/>
      </c>
      <c r="R17641">
        <f t="shared" si="1656"/>
        <v>0</v>
      </c>
      <c r="S17641" t="str">
        <f t="shared" si="1657"/>
        <v>0.000***</v>
      </c>
      <c r="T17641" t="str">
        <f t="shared" si="1658"/>
        <v>0.000 (0.000)</v>
      </c>
      <c r="U17641" t="str">
        <f t="shared" si="1659"/>
        <v>0.000*** (0.000)</v>
      </c>
    </row>
    <row r="17642" x14ac:dyDescent="0.25">
      <c r="P17642" t="str">
        <f t="shared" si="1654"/>
        <v>***</v>
      </c>
      <c r="Q17642" t="str">
        <f t="shared" si="1655"/>
        <v/>
      </c>
      <c r="R17642">
        <f t="shared" si="1656"/>
        <v>0</v>
      </c>
      <c r="S17642" t="str">
        <f t="shared" si="1657"/>
        <v>0.000***</v>
      </c>
      <c r="T17642" t="str">
        <f t="shared" si="1658"/>
        <v>0.000 (0.000)</v>
      </c>
      <c r="U17642" t="str">
        <f t="shared" si="1659"/>
        <v>0.000*** (0.000)</v>
      </c>
    </row>
    <row r="17643" x14ac:dyDescent="0.25">
      <c r="P17643" t="str">
        <f t="shared" ref="P17643:P17706" si="1660">IF(L17643&lt;0.01,"***",IF(L17643&lt;0.05,"**",IF(L17643&lt;0.1,"*","")))</f>
        <v>***</v>
      </c>
      <c r="Q17643" t="str">
        <f t="shared" ref="Q17643:Q17706" si="1661">_xlfn.CONCAT(A17643:I17643)</f>
        <v/>
      </c>
      <c r="R17643">
        <f t="shared" ref="R17643:R17706" si="1662">J17643</f>
        <v>0</v>
      </c>
      <c r="S17643" t="str">
        <f t="shared" ref="S17643:S17706" si="1663">TEXT(R17643,"0.000")&amp;P17643</f>
        <v>0.000***</v>
      </c>
      <c r="T17643" t="str">
        <f t="shared" ref="T17643:T17706" si="1664">TEXT(R17643,"0.000")&amp;" ("&amp;TEXT(K17643,"0.000")&amp;")"</f>
        <v>0.000 (0.000)</v>
      </c>
      <c r="U17643" t="str">
        <f t="shared" ref="U17643:U17706" si="1665">S17643&amp;" ("&amp;TEXT(K17643,"0.000")&amp;")"</f>
        <v>0.000*** (0.000)</v>
      </c>
    </row>
    <row r="17644" x14ac:dyDescent="0.25">
      <c r="P17644" t="str">
        <f t="shared" si="1660"/>
        <v>***</v>
      </c>
      <c r="Q17644" t="str">
        <f t="shared" si="1661"/>
        <v/>
      </c>
      <c r="R17644">
        <f t="shared" si="1662"/>
        <v>0</v>
      </c>
      <c r="S17644" t="str">
        <f t="shared" si="1663"/>
        <v>0.000***</v>
      </c>
      <c r="T17644" t="str">
        <f t="shared" si="1664"/>
        <v>0.000 (0.000)</v>
      </c>
      <c r="U17644" t="str">
        <f t="shared" si="1665"/>
        <v>0.000*** (0.000)</v>
      </c>
    </row>
    <row r="17645" x14ac:dyDescent="0.25">
      <c r="P17645" t="str">
        <f t="shared" si="1660"/>
        <v>***</v>
      </c>
      <c r="Q17645" t="str">
        <f t="shared" si="1661"/>
        <v/>
      </c>
      <c r="R17645">
        <f t="shared" si="1662"/>
        <v>0</v>
      </c>
      <c r="S17645" t="str">
        <f t="shared" si="1663"/>
        <v>0.000***</v>
      </c>
      <c r="T17645" t="str">
        <f t="shared" si="1664"/>
        <v>0.000 (0.000)</v>
      </c>
      <c r="U17645" t="str">
        <f t="shared" si="1665"/>
        <v>0.000*** (0.000)</v>
      </c>
    </row>
    <row r="17646" x14ac:dyDescent="0.25">
      <c r="P17646" t="str">
        <f t="shared" si="1660"/>
        <v>***</v>
      </c>
      <c r="Q17646" t="str">
        <f t="shared" si="1661"/>
        <v/>
      </c>
      <c r="R17646">
        <f t="shared" si="1662"/>
        <v>0</v>
      </c>
      <c r="S17646" t="str">
        <f t="shared" si="1663"/>
        <v>0.000***</v>
      </c>
      <c r="T17646" t="str">
        <f t="shared" si="1664"/>
        <v>0.000 (0.000)</v>
      </c>
      <c r="U17646" t="str">
        <f t="shared" si="1665"/>
        <v>0.000*** (0.000)</v>
      </c>
    </row>
    <row r="17647" x14ac:dyDescent="0.25">
      <c r="P17647" t="str">
        <f t="shared" si="1660"/>
        <v>***</v>
      </c>
      <c r="Q17647" t="str">
        <f t="shared" si="1661"/>
        <v/>
      </c>
      <c r="R17647">
        <f t="shared" si="1662"/>
        <v>0</v>
      </c>
      <c r="S17647" t="str">
        <f t="shared" si="1663"/>
        <v>0.000***</v>
      </c>
      <c r="T17647" t="str">
        <f t="shared" si="1664"/>
        <v>0.000 (0.000)</v>
      </c>
      <c r="U17647" t="str">
        <f t="shared" si="1665"/>
        <v>0.000*** (0.000)</v>
      </c>
    </row>
    <row r="17648" x14ac:dyDescent="0.25">
      <c r="P17648" t="str">
        <f t="shared" si="1660"/>
        <v>***</v>
      </c>
      <c r="Q17648" t="str">
        <f t="shared" si="1661"/>
        <v/>
      </c>
      <c r="R17648">
        <f t="shared" si="1662"/>
        <v>0</v>
      </c>
      <c r="S17648" t="str">
        <f t="shared" si="1663"/>
        <v>0.000***</v>
      </c>
      <c r="T17648" t="str">
        <f t="shared" si="1664"/>
        <v>0.000 (0.000)</v>
      </c>
      <c r="U17648" t="str">
        <f t="shared" si="1665"/>
        <v>0.000*** (0.000)</v>
      </c>
    </row>
    <row r="17649" x14ac:dyDescent="0.25">
      <c r="P17649" t="str">
        <f t="shared" si="1660"/>
        <v>***</v>
      </c>
      <c r="Q17649" t="str">
        <f t="shared" si="1661"/>
        <v/>
      </c>
      <c r="R17649">
        <f t="shared" si="1662"/>
        <v>0</v>
      </c>
      <c r="S17649" t="str">
        <f t="shared" si="1663"/>
        <v>0.000***</v>
      </c>
      <c r="T17649" t="str">
        <f t="shared" si="1664"/>
        <v>0.000 (0.000)</v>
      </c>
      <c r="U17649" t="str">
        <f t="shared" si="1665"/>
        <v>0.000*** (0.000)</v>
      </c>
    </row>
    <row r="17650" x14ac:dyDescent="0.25">
      <c r="P17650" t="str">
        <f t="shared" si="1660"/>
        <v>***</v>
      </c>
      <c r="Q17650" t="str">
        <f t="shared" si="1661"/>
        <v/>
      </c>
      <c r="R17650">
        <f t="shared" si="1662"/>
        <v>0</v>
      </c>
      <c r="S17650" t="str">
        <f t="shared" si="1663"/>
        <v>0.000***</v>
      </c>
      <c r="T17650" t="str">
        <f t="shared" si="1664"/>
        <v>0.000 (0.000)</v>
      </c>
      <c r="U17650" t="str">
        <f t="shared" si="1665"/>
        <v>0.000*** (0.000)</v>
      </c>
    </row>
    <row r="17651" x14ac:dyDescent="0.25">
      <c r="P17651" t="str">
        <f t="shared" si="1660"/>
        <v>***</v>
      </c>
      <c r="Q17651" t="str">
        <f t="shared" si="1661"/>
        <v/>
      </c>
      <c r="R17651">
        <f t="shared" si="1662"/>
        <v>0</v>
      </c>
      <c r="S17651" t="str">
        <f t="shared" si="1663"/>
        <v>0.000***</v>
      </c>
      <c r="T17651" t="str">
        <f t="shared" si="1664"/>
        <v>0.000 (0.000)</v>
      </c>
      <c r="U17651" t="str">
        <f t="shared" si="1665"/>
        <v>0.000*** (0.000)</v>
      </c>
    </row>
    <row r="17652" x14ac:dyDescent="0.25">
      <c r="P17652" t="str">
        <f t="shared" si="1660"/>
        <v>***</v>
      </c>
      <c r="Q17652" t="str">
        <f t="shared" si="1661"/>
        <v/>
      </c>
      <c r="R17652">
        <f t="shared" si="1662"/>
        <v>0</v>
      </c>
      <c r="S17652" t="str">
        <f t="shared" si="1663"/>
        <v>0.000***</v>
      </c>
      <c r="T17652" t="str">
        <f t="shared" si="1664"/>
        <v>0.000 (0.000)</v>
      </c>
      <c r="U17652" t="str">
        <f t="shared" si="1665"/>
        <v>0.000*** (0.000)</v>
      </c>
    </row>
    <row r="17653" x14ac:dyDescent="0.25">
      <c r="P17653" t="str">
        <f t="shared" si="1660"/>
        <v>***</v>
      </c>
      <c r="Q17653" t="str">
        <f t="shared" si="1661"/>
        <v/>
      </c>
      <c r="R17653">
        <f t="shared" si="1662"/>
        <v>0</v>
      </c>
      <c r="S17653" t="str">
        <f t="shared" si="1663"/>
        <v>0.000***</v>
      </c>
      <c r="T17653" t="str">
        <f t="shared" si="1664"/>
        <v>0.000 (0.000)</v>
      </c>
      <c r="U17653" t="str">
        <f t="shared" si="1665"/>
        <v>0.000*** (0.000)</v>
      </c>
    </row>
    <row r="17654" x14ac:dyDescent="0.25">
      <c r="P17654" t="str">
        <f t="shared" si="1660"/>
        <v>***</v>
      </c>
      <c r="Q17654" t="str">
        <f t="shared" si="1661"/>
        <v/>
      </c>
      <c r="R17654">
        <f t="shared" si="1662"/>
        <v>0</v>
      </c>
      <c r="S17654" t="str">
        <f t="shared" si="1663"/>
        <v>0.000***</v>
      </c>
      <c r="T17654" t="str">
        <f t="shared" si="1664"/>
        <v>0.000 (0.000)</v>
      </c>
      <c r="U17654" t="str">
        <f t="shared" si="1665"/>
        <v>0.000*** (0.000)</v>
      </c>
    </row>
    <row r="17655" x14ac:dyDescent="0.25">
      <c r="P17655" t="str">
        <f t="shared" si="1660"/>
        <v>***</v>
      </c>
      <c r="Q17655" t="str">
        <f t="shared" si="1661"/>
        <v/>
      </c>
      <c r="R17655">
        <f t="shared" si="1662"/>
        <v>0</v>
      </c>
      <c r="S17655" t="str">
        <f t="shared" si="1663"/>
        <v>0.000***</v>
      </c>
      <c r="T17655" t="str">
        <f t="shared" si="1664"/>
        <v>0.000 (0.000)</v>
      </c>
      <c r="U17655" t="str">
        <f t="shared" si="1665"/>
        <v>0.000*** (0.000)</v>
      </c>
    </row>
    <row r="17656" x14ac:dyDescent="0.25">
      <c r="P17656" t="str">
        <f t="shared" si="1660"/>
        <v>***</v>
      </c>
      <c r="Q17656" t="str">
        <f t="shared" si="1661"/>
        <v/>
      </c>
      <c r="R17656">
        <f t="shared" si="1662"/>
        <v>0</v>
      </c>
      <c r="S17656" t="str">
        <f t="shared" si="1663"/>
        <v>0.000***</v>
      </c>
      <c r="T17656" t="str">
        <f t="shared" si="1664"/>
        <v>0.000 (0.000)</v>
      </c>
      <c r="U17656" t="str">
        <f t="shared" si="1665"/>
        <v>0.000*** (0.000)</v>
      </c>
    </row>
    <row r="17657" x14ac:dyDescent="0.25">
      <c r="P17657" t="str">
        <f t="shared" si="1660"/>
        <v>***</v>
      </c>
      <c r="Q17657" t="str">
        <f t="shared" si="1661"/>
        <v/>
      </c>
      <c r="R17657">
        <f t="shared" si="1662"/>
        <v>0</v>
      </c>
      <c r="S17657" t="str">
        <f t="shared" si="1663"/>
        <v>0.000***</v>
      </c>
      <c r="T17657" t="str">
        <f t="shared" si="1664"/>
        <v>0.000 (0.000)</v>
      </c>
      <c r="U17657" t="str">
        <f t="shared" si="1665"/>
        <v>0.000*** (0.000)</v>
      </c>
    </row>
    <row r="17658" x14ac:dyDescent="0.25">
      <c r="P17658" t="str">
        <f t="shared" si="1660"/>
        <v>***</v>
      </c>
      <c r="Q17658" t="str">
        <f t="shared" si="1661"/>
        <v/>
      </c>
      <c r="R17658">
        <f t="shared" si="1662"/>
        <v>0</v>
      </c>
      <c r="S17658" t="str">
        <f t="shared" si="1663"/>
        <v>0.000***</v>
      </c>
      <c r="T17658" t="str">
        <f t="shared" si="1664"/>
        <v>0.000 (0.000)</v>
      </c>
      <c r="U17658" t="str">
        <f t="shared" si="1665"/>
        <v>0.000*** (0.000)</v>
      </c>
    </row>
    <row r="17659" x14ac:dyDescent="0.25">
      <c r="P17659" t="str">
        <f t="shared" si="1660"/>
        <v>***</v>
      </c>
      <c r="Q17659" t="str">
        <f t="shared" si="1661"/>
        <v/>
      </c>
      <c r="R17659">
        <f t="shared" si="1662"/>
        <v>0</v>
      </c>
      <c r="S17659" t="str">
        <f t="shared" si="1663"/>
        <v>0.000***</v>
      </c>
      <c r="T17659" t="str">
        <f t="shared" si="1664"/>
        <v>0.000 (0.000)</v>
      </c>
      <c r="U17659" t="str">
        <f t="shared" si="1665"/>
        <v>0.000*** (0.000)</v>
      </c>
    </row>
    <row r="17660" x14ac:dyDescent="0.25">
      <c r="P17660" t="str">
        <f t="shared" si="1660"/>
        <v>***</v>
      </c>
      <c r="Q17660" t="str">
        <f t="shared" si="1661"/>
        <v/>
      </c>
      <c r="R17660">
        <f t="shared" si="1662"/>
        <v>0</v>
      </c>
      <c r="S17660" t="str">
        <f t="shared" si="1663"/>
        <v>0.000***</v>
      </c>
      <c r="T17660" t="str">
        <f t="shared" si="1664"/>
        <v>0.000 (0.000)</v>
      </c>
      <c r="U17660" t="str">
        <f t="shared" si="1665"/>
        <v>0.000*** (0.000)</v>
      </c>
    </row>
    <row r="17661" x14ac:dyDescent="0.25">
      <c r="P17661" t="str">
        <f t="shared" si="1660"/>
        <v>***</v>
      </c>
      <c r="Q17661" t="str">
        <f t="shared" si="1661"/>
        <v/>
      </c>
      <c r="R17661">
        <f t="shared" si="1662"/>
        <v>0</v>
      </c>
      <c r="S17661" t="str">
        <f t="shared" si="1663"/>
        <v>0.000***</v>
      </c>
      <c r="T17661" t="str">
        <f t="shared" si="1664"/>
        <v>0.000 (0.000)</v>
      </c>
      <c r="U17661" t="str">
        <f t="shared" si="1665"/>
        <v>0.000*** (0.000)</v>
      </c>
    </row>
    <row r="17662" x14ac:dyDescent="0.25">
      <c r="P17662" t="str">
        <f t="shared" si="1660"/>
        <v>***</v>
      </c>
      <c r="Q17662" t="str">
        <f t="shared" si="1661"/>
        <v/>
      </c>
      <c r="R17662">
        <f t="shared" si="1662"/>
        <v>0</v>
      </c>
      <c r="S17662" t="str">
        <f t="shared" si="1663"/>
        <v>0.000***</v>
      </c>
      <c r="T17662" t="str">
        <f t="shared" si="1664"/>
        <v>0.000 (0.000)</v>
      </c>
      <c r="U17662" t="str">
        <f t="shared" si="1665"/>
        <v>0.000*** (0.000)</v>
      </c>
    </row>
    <row r="17663" x14ac:dyDescent="0.25">
      <c r="P17663" t="str">
        <f t="shared" si="1660"/>
        <v>***</v>
      </c>
      <c r="Q17663" t="str">
        <f t="shared" si="1661"/>
        <v/>
      </c>
      <c r="R17663">
        <f t="shared" si="1662"/>
        <v>0</v>
      </c>
      <c r="S17663" t="str">
        <f t="shared" si="1663"/>
        <v>0.000***</v>
      </c>
      <c r="T17663" t="str">
        <f t="shared" si="1664"/>
        <v>0.000 (0.000)</v>
      </c>
      <c r="U17663" t="str">
        <f t="shared" si="1665"/>
        <v>0.000*** (0.000)</v>
      </c>
    </row>
    <row r="17664" x14ac:dyDescent="0.25">
      <c r="P17664" t="str">
        <f t="shared" si="1660"/>
        <v>***</v>
      </c>
      <c r="Q17664" t="str">
        <f t="shared" si="1661"/>
        <v/>
      </c>
      <c r="R17664">
        <f t="shared" si="1662"/>
        <v>0</v>
      </c>
      <c r="S17664" t="str">
        <f t="shared" si="1663"/>
        <v>0.000***</v>
      </c>
      <c r="T17664" t="str">
        <f t="shared" si="1664"/>
        <v>0.000 (0.000)</v>
      </c>
      <c r="U17664" t="str">
        <f t="shared" si="1665"/>
        <v>0.000*** (0.000)</v>
      </c>
    </row>
    <row r="17665" x14ac:dyDescent="0.25">
      <c r="P17665" t="str">
        <f t="shared" si="1660"/>
        <v>***</v>
      </c>
      <c r="Q17665" t="str">
        <f t="shared" si="1661"/>
        <v/>
      </c>
      <c r="R17665">
        <f t="shared" si="1662"/>
        <v>0</v>
      </c>
      <c r="S17665" t="str">
        <f t="shared" si="1663"/>
        <v>0.000***</v>
      </c>
      <c r="T17665" t="str">
        <f t="shared" si="1664"/>
        <v>0.000 (0.000)</v>
      </c>
      <c r="U17665" t="str">
        <f t="shared" si="1665"/>
        <v>0.000*** (0.000)</v>
      </c>
    </row>
    <row r="17666" x14ac:dyDescent="0.25">
      <c r="P17666" t="str">
        <f t="shared" si="1660"/>
        <v>***</v>
      </c>
      <c r="Q17666" t="str">
        <f t="shared" si="1661"/>
        <v/>
      </c>
      <c r="R17666">
        <f t="shared" si="1662"/>
        <v>0</v>
      </c>
      <c r="S17666" t="str">
        <f t="shared" si="1663"/>
        <v>0.000***</v>
      </c>
      <c r="T17666" t="str">
        <f t="shared" si="1664"/>
        <v>0.000 (0.000)</v>
      </c>
      <c r="U17666" t="str">
        <f t="shared" si="1665"/>
        <v>0.000*** (0.000)</v>
      </c>
    </row>
    <row r="17667" x14ac:dyDescent="0.25">
      <c r="P17667" t="str">
        <f t="shared" si="1660"/>
        <v>***</v>
      </c>
      <c r="Q17667" t="str">
        <f t="shared" si="1661"/>
        <v/>
      </c>
      <c r="R17667">
        <f t="shared" si="1662"/>
        <v>0</v>
      </c>
      <c r="S17667" t="str">
        <f t="shared" si="1663"/>
        <v>0.000***</v>
      </c>
      <c r="T17667" t="str">
        <f t="shared" si="1664"/>
        <v>0.000 (0.000)</v>
      </c>
      <c r="U17667" t="str">
        <f t="shared" si="1665"/>
        <v>0.000*** (0.000)</v>
      </c>
    </row>
    <row r="17668" x14ac:dyDescent="0.25">
      <c r="P17668" t="str">
        <f t="shared" si="1660"/>
        <v>***</v>
      </c>
      <c r="Q17668" t="str">
        <f t="shared" si="1661"/>
        <v/>
      </c>
      <c r="R17668">
        <f t="shared" si="1662"/>
        <v>0</v>
      </c>
      <c r="S17668" t="str">
        <f t="shared" si="1663"/>
        <v>0.000***</v>
      </c>
      <c r="T17668" t="str">
        <f t="shared" si="1664"/>
        <v>0.000 (0.000)</v>
      </c>
      <c r="U17668" t="str">
        <f t="shared" si="1665"/>
        <v>0.000*** (0.000)</v>
      </c>
    </row>
    <row r="17669" x14ac:dyDescent="0.25">
      <c r="P17669" t="str">
        <f t="shared" si="1660"/>
        <v>***</v>
      </c>
      <c r="Q17669" t="str">
        <f t="shared" si="1661"/>
        <v/>
      </c>
      <c r="R17669">
        <f t="shared" si="1662"/>
        <v>0</v>
      </c>
      <c r="S17669" t="str">
        <f t="shared" si="1663"/>
        <v>0.000***</v>
      </c>
      <c r="T17669" t="str">
        <f t="shared" si="1664"/>
        <v>0.000 (0.000)</v>
      </c>
      <c r="U17669" t="str">
        <f t="shared" si="1665"/>
        <v>0.000*** (0.000)</v>
      </c>
    </row>
    <row r="17670" x14ac:dyDescent="0.25">
      <c r="P17670" t="str">
        <f t="shared" si="1660"/>
        <v>***</v>
      </c>
      <c r="Q17670" t="str">
        <f t="shared" si="1661"/>
        <v/>
      </c>
      <c r="R17670">
        <f t="shared" si="1662"/>
        <v>0</v>
      </c>
      <c r="S17670" t="str">
        <f t="shared" si="1663"/>
        <v>0.000***</v>
      </c>
      <c r="T17670" t="str">
        <f t="shared" si="1664"/>
        <v>0.000 (0.000)</v>
      </c>
      <c r="U17670" t="str">
        <f t="shared" si="1665"/>
        <v>0.000*** (0.000)</v>
      </c>
    </row>
    <row r="17671" x14ac:dyDescent="0.25">
      <c r="P17671" t="str">
        <f t="shared" si="1660"/>
        <v>***</v>
      </c>
      <c r="Q17671" t="str">
        <f t="shared" si="1661"/>
        <v/>
      </c>
      <c r="R17671">
        <f t="shared" si="1662"/>
        <v>0</v>
      </c>
      <c r="S17671" t="str">
        <f t="shared" si="1663"/>
        <v>0.000***</v>
      </c>
      <c r="T17671" t="str">
        <f t="shared" si="1664"/>
        <v>0.000 (0.000)</v>
      </c>
      <c r="U17671" t="str">
        <f t="shared" si="1665"/>
        <v>0.000*** (0.000)</v>
      </c>
    </row>
    <row r="17672" x14ac:dyDescent="0.25">
      <c r="P17672" t="str">
        <f t="shared" si="1660"/>
        <v>***</v>
      </c>
      <c r="Q17672" t="str">
        <f t="shared" si="1661"/>
        <v/>
      </c>
      <c r="R17672">
        <f t="shared" si="1662"/>
        <v>0</v>
      </c>
      <c r="S17672" t="str">
        <f t="shared" si="1663"/>
        <v>0.000***</v>
      </c>
      <c r="T17672" t="str">
        <f t="shared" si="1664"/>
        <v>0.000 (0.000)</v>
      </c>
      <c r="U17672" t="str">
        <f t="shared" si="1665"/>
        <v>0.000*** (0.000)</v>
      </c>
    </row>
    <row r="17673" x14ac:dyDescent="0.25">
      <c r="P17673" t="str">
        <f t="shared" si="1660"/>
        <v>***</v>
      </c>
      <c r="Q17673" t="str">
        <f t="shared" si="1661"/>
        <v/>
      </c>
      <c r="R17673">
        <f t="shared" si="1662"/>
        <v>0</v>
      </c>
      <c r="S17673" t="str">
        <f t="shared" si="1663"/>
        <v>0.000***</v>
      </c>
      <c r="T17673" t="str">
        <f t="shared" si="1664"/>
        <v>0.000 (0.000)</v>
      </c>
      <c r="U17673" t="str">
        <f t="shared" si="1665"/>
        <v>0.000*** (0.000)</v>
      </c>
    </row>
    <row r="17674" x14ac:dyDescent="0.25">
      <c r="P17674" t="str">
        <f t="shared" si="1660"/>
        <v>***</v>
      </c>
      <c r="Q17674" t="str">
        <f t="shared" si="1661"/>
        <v/>
      </c>
      <c r="R17674">
        <f t="shared" si="1662"/>
        <v>0</v>
      </c>
      <c r="S17674" t="str">
        <f t="shared" si="1663"/>
        <v>0.000***</v>
      </c>
      <c r="T17674" t="str">
        <f t="shared" si="1664"/>
        <v>0.000 (0.000)</v>
      </c>
      <c r="U17674" t="str">
        <f t="shared" si="1665"/>
        <v>0.000*** (0.000)</v>
      </c>
    </row>
    <row r="17675" x14ac:dyDescent="0.25">
      <c r="P17675" t="str">
        <f t="shared" si="1660"/>
        <v>***</v>
      </c>
      <c r="Q17675" t="str">
        <f t="shared" si="1661"/>
        <v/>
      </c>
      <c r="R17675">
        <f t="shared" si="1662"/>
        <v>0</v>
      </c>
      <c r="S17675" t="str">
        <f t="shared" si="1663"/>
        <v>0.000***</v>
      </c>
      <c r="T17675" t="str">
        <f t="shared" si="1664"/>
        <v>0.000 (0.000)</v>
      </c>
      <c r="U17675" t="str">
        <f t="shared" si="1665"/>
        <v>0.000*** (0.000)</v>
      </c>
    </row>
    <row r="17676" x14ac:dyDescent="0.25">
      <c r="P17676" t="str">
        <f t="shared" si="1660"/>
        <v>***</v>
      </c>
      <c r="Q17676" t="str">
        <f t="shared" si="1661"/>
        <v/>
      </c>
      <c r="R17676">
        <f t="shared" si="1662"/>
        <v>0</v>
      </c>
      <c r="S17676" t="str">
        <f t="shared" si="1663"/>
        <v>0.000***</v>
      </c>
      <c r="T17676" t="str">
        <f t="shared" si="1664"/>
        <v>0.000 (0.000)</v>
      </c>
      <c r="U17676" t="str">
        <f t="shared" si="1665"/>
        <v>0.000*** (0.000)</v>
      </c>
    </row>
    <row r="17677" x14ac:dyDescent="0.25">
      <c r="P17677" t="str">
        <f t="shared" si="1660"/>
        <v>***</v>
      </c>
      <c r="Q17677" t="str">
        <f t="shared" si="1661"/>
        <v/>
      </c>
      <c r="R17677">
        <f t="shared" si="1662"/>
        <v>0</v>
      </c>
      <c r="S17677" t="str">
        <f t="shared" si="1663"/>
        <v>0.000***</v>
      </c>
      <c r="T17677" t="str">
        <f t="shared" si="1664"/>
        <v>0.000 (0.000)</v>
      </c>
      <c r="U17677" t="str">
        <f t="shared" si="1665"/>
        <v>0.000*** (0.000)</v>
      </c>
    </row>
    <row r="17678" x14ac:dyDescent="0.25">
      <c r="P17678" t="str">
        <f t="shared" si="1660"/>
        <v>***</v>
      </c>
      <c r="Q17678" t="str">
        <f t="shared" si="1661"/>
        <v/>
      </c>
      <c r="R17678">
        <f t="shared" si="1662"/>
        <v>0</v>
      </c>
      <c r="S17678" t="str">
        <f t="shared" si="1663"/>
        <v>0.000***</v>
      </c>
      <c r="T17678" t="str">
        <f t="shared" si="1664"/>
        <v>0.000 (0.000)</v>
      </c>
      <c r="U17678" t="str">
        <f t="shared" si="1665"/>
        <v>0.000*** (0.000)</v>
      </c>
    </row>
    <row r="17679" x14ac:dyDescent="0.25">
      <c r="P17679" t="str">
        <f t="shared" si="1660"/>
        <v>***</v>
      </c>
      <c r="Q17679" t="str">
        <f t="shared" si="1661"/>
        <v/>
      </c>
      <c r="R17679">
        <f t="shared" si="1662"/>
        <v>0</v>
      </c>
      <c r="S17679" t="str">
        <f t="shared" si="1663"/>
        <v>0.000***</v>
      </c>
      <c r="T17679" t="str">
        <f t="shared" si="1664"/>
        <v>0.000 (0.000)</v>
      </c>
      <c r="U17679" t="str">
        <f t="shared" si="1665"/>
        <v>0.000*** (0.000)</v>
      </c>
    </row>
    <row r="17680" x14ac:dyDescent="0.25">
      <c r="P17680" t="str">
        <f t="shared" si="1660"/>
        <v>***</v>
      </c>
      <c r="Q17680" t="str">
        <f t="shared" si="1661"/>
        <v/>
      </c>
      <c r="R17680">
        <f t="shared" si="1662"/>
        <v>0</v>
      </c>
      <c r="S17680" t="str">
        <f t="shared" si="1663"/>
        <v>0.000***</v>
      </c>
      <c r="T17680" t="str">
        <f t="shared" si="1664"/>
        <v>0.000 (0.000)</v>
      </c>
      <c r="U17680" t="str">
        <f t="shared" si="1665"/>
        <v>0.000*** (0.000)</v>
      </c>
    </row>
    <row r="17681" x14ac:dyDescent="0.25">
      <c r="P17681" t="str">
        <f t="shared" si="1660"/>
        <v>***</v>
      </c>
      <c r="Q17681" t="str">
        <f t="shared" si="1661"/>
        <v/>
      </c>
      <c r="R17681">
        <f t="shared" si="1662"/>
        <v>0</v>
      </c>
      <c r="S17681" t="str">
        <f t="shared" si="1663"/>
        <v>0.000***</v>
      </c>
      <c r="T17681" t="str">
        <f t="shared" si="1664"/>
        <v>0.000 (0.000)</v>
      </c>
      <c r="U17681" t="str">
        <f t="shared" si="1665"/>
        <v>0.000*** (0.000)</v>
      </c>
    </row>
    <row r="17682" x14ac:dyDescent="0.25">
      <c r="P17682" t="str">
        <f t="shared" si="1660"/>
        <v>***</v>
      </c>
      <c r="Q17682" t="str">
        <f t="shared" si="1661"/>
        <v/>
      </c>
      <c r="R17682">
        <f t="shared" si="1662"/>
        <v>0</v>
      </c>
      <c r="S17682" t="str">
        <f t="shared" si="1663"/>
        <v>0.000***</v>
      </c>
      <c r="T17682" t="str">
        <f t="shared" si="1664"/>
        <v>0.000 (0.000)</v>
      </c>
      <c r="U17682" t="str">
        <f t="shared" si="1665"/>
        <v>0.000*** (0.000)</v>
      </c>
    </row>
    <row r="17683" x14ac:dyDescent="0.25">
      <c r="P17683" t="str">
        <f t="shared" si="1660"/>
        <v>***</v>
      </c>
      <c r="Q17683" t="str">
        <f t="shared" si="1661"/>
        <v/>
      </c>
      <c r="R17683">
        <f t="shared" si="1662"/>
        <v>0</v>
      </c>
      <c r="S17683" t="str">
        <f t="shared" si="1663"/>
        <v>0.000***</v>
      </c>
      <c r="T17683" t="str">
        <f t="shared" si="1664"/>
        <v>0.000 (0.000)</v>
      </c>
      <c r="U17683" t="str">
        <f t="shared" si="1665"/>
        <v>0.000*** (0.000)</v>
      </c>
    </row>
    <row r="17684" x14ac:dyDescent="0.25">
      <c r="P17684" t="str">
        <f t="shared" si="1660"/>
        <v>***</v>
      </c>
      <c r="Q17684" t="str">
        <f t="shared" si="1661"/>
        <v/>
      </c>
      <c r="R17684">
        <f t="shared" si="1662"/>
        <v>0</v>
      </c>
      <c r="S17684" t="str">
        <f t="shared" si="1663"/>
        <v>0.000***</v>
      </c>
      <c r="T17684" t="str">
        <f t="shared" si="1664"/>
        <v>0.000 (0.000)</v>
      </c>
      <c r="U17684" t="str">
        <f t="shared" si="1665"/>
        <v>0.000*** (0.000)</v>
      </c>
    </row>
    <row r="17685" x14ac:dyDescent="0.25">
      <c r="P17685" t="str">
        <f t="shared" si="1660"/>
        <v>***</v>
      </c>
      <c r="Q17685" t="str">
        <f t="shared" si="1661"/>
        <v/>
      </c>
      <c r="R17685">
        <f t="shared" si="1662"/>
        <v>0</v>
      </c>
      <c r="S17685" t="str">
        <f t="shared" si="1663"/>
        <v>0.000***</v>
      </c>
      <c r="T17685" t="str">
        <f t="shared" si="1664"/>
        <v>0.000 (0.000)</v>
      </c>
      <c r="U17685" t="str">
        <f t="shared" si="1665"/>
        <v>0.000*** (0.000)</v>
      </c>
    </row>
    <row r="17686" x14ac:dyDescent="0.25">
      <c r="P17686" t="str">
        <f t="shared" si="1660"/>
        <v>***</v>
      </c>
      <c r="Q17686" t="str">
        <f t="shared" si="1661"/>
        <v/>
      </c>
      <c r="R17686">
        <f t="shared" si="1662"/>
        <v>0</v>
      </c>
      <c r="S17686" t="str">
        <f t="shared" si="1663"/>
        <v>0.000***</v>
      </c>
      <c r="T17686" t="str">
        <f t="shared" si="1664"/>
        <v>0.000 (0.000)</v>
      </c>
      <c r="U17686" t="str">
        <f t="shared" si="1665"/>
        <v>0.000*** (0.000)</v>
      </c>
    </row>
    <row r="17687" x14ac:dyDescent="0.25">
      <c r="P17687" t="str">
        <f t="shared" si="1660"/>
        <v>***</v>
      </c>
      <c r="Q17687" t="str">
        <f t="shared" si="1661"/>
        <v/>
      </c>
      <c r="R17687">
        <f t="shared" si="1662"/>
        <v>0</v>
      </c>
      <c r="S17687" t="str">
        <f t="shared" si="1663"/>
        <v>0.000***</v>
      </c>
      <c r="T17687" t="str">
        <f t="shared" si="1664"/>
        <v>0.000 (0.000)</v>
      </c>
      <c r="U17687" t="str">
        <f t="shared" si="1665"/>
        <v>0.000*** (0.000)</v>
      </c>
    </row>
    <row r="17688" x14ac:dyDescent="0.25">
      <c r="P17688" t="str">
        <f t="shared" si="1660"/>
        <v>***</v>
      </c>
      <c r="Q17688" t="str">
        <f t="shared" si="1661"/>
        <v/>
      </c>
      <c r="R17688">
        <f t="shared" si="1662"/>
        <v>0</v>
      </c>
      <c r="S17688" t="str">
        <f t="shared" si="1663"/>
        <v>0.000***</v>
      </c>
      <c r="T17688" t="str">
        <f t="shared" si="1664"/>
        <v>0.000 (0.000)</v>
      </c>
      <c r="U17688" t="str">
        <f t="shared" si="1665"/>
        <v>0.000*** (0.000)</v>
      </c>
    </row>
    <row r="17689" x14ac:dyDescent="0.25">
      <c r="P17689" t="str">
        <f t="shared" si="1660"/>
        <v>***</v>
      </c>
      <c r="Q17689" t="str">
        <f t="shared" si="1661"/>
        <v/>
      </c>
      <c r="R17689">
        <f t="shared" si="1662"/>
        <v>0</v>
      </c>
      <c r="S17689" t="str">
        <f t="shared" si="1663"/>
        <v>0.000***</v>
      </c>
      <c r="T17689" t="str">
        <f t="shared" si="1664"/>
        <v>0.000 (0.000)</v>
      </c>
      <c r="U17689" t="str">
        <f t="shared" si="1665"/>
        <v>0.000*** (0.000)</v>
      </c>
    </row>
    <row r="17690" x14ac:dyDescent="0.25">
      <c r="P17690" t="str">
        <f t="shared" si="1660"/>
        <v>***</v>
      </c>
      <c r="Q17690" t="str">
        <f t="shared" si="1661"/>
        <v/>
      </c>
      <c r="R17690">
        <f t="shared" si="1662"/>
        <v>0</v>
      </c>
      <c r="S17690" t="str">
        <f t="shared" si="1663"/>
        <v>0.000***</v>
      </c>
      <c r="T17690" t="str">
        <f t="shared" si="1664"/>
        <v>0.000 (0.000)</v>
      </c>
      <c r="U17690" t="str">
        <f t="shared" si="1665"/>
        <v>0.000*** (0.000)</v>
      </c>
    </row>
    <row r="17691" x14ac:dyDescent="0.25">
      <c r="P17691" t="str">
        <f t="shared" si="1660"/>
        <v>***</v>
      </c>
      <c r="Q17691" t="str">
        <f t="shared" si="1661"/>
        <v/>
      </c>
      <c r="R17691">
        <f t="shared" si="1662"/>
        <v>0</v>
      </c>
      <c r="S17691" t="str">
        <f t="shared" si="1663"/>
        <v>0.000***</v>
      </c>
      <c r="T17691" t="str">
        <f t="shared" si="1664"/>
        <v>0.000 (0.000)</v>
      </c>
      <c r="U17691" t="str">
        <f t="shared" si="1665"/>
        <v>0.000*** (0.000)</v>
      </c>
    </row>
    <row r="17692" x14ac:dyDescent="0.25">
      <c r="P17692" t="str">
        <f t="shared" si="1660"/>
        <v>***</v>
      </c>
      <c r="Q17692" t="str">
        <f t="shared" si="1661"/>
        <v/>
      </c>
      <c r="R17692">
        <f t="shared" si="1662"/>
        <v>0</v>
      </c>
      <c r="S17692" t="str">
        <f t="shared" si="1663"/>
        <v>0.000***</v>
      </c>
      <c r="T17692" t="str">
        <f t="shared" si="1664"/>
        <v>0.000 (0.000)</v>
      </c>
      <c r="U17692" t="str">
        <f t="shared" si="1665"/>
        <v>0.000*** (0.000)</v>
      </c>
    </row>
    <row r="17693" x14ac:dyDescent="0.25">
      <c r="P17693" t="str">
        <f t="shared" si="1660"/>
        <v>***</v>
      </c>
      <c r="Q17693" t="str">
        <f t="shared" si="1661"/>
        <v/>
      </c>
      <c r="R17693">
        <f t="shared" si="1662"/>
        <v>0</v>
      </c>
      <c r="S17693" t="str">
        <f t="shared" si="1663"/>
        <v>0.000***</v>
      </c>
      <c r="T17693" t="str">
        <f t="shared" si="1664"/>
        <v>0.000 (0.000)</v>
      </c>
      <c r="U17693" t="str">
        <f t="shared" si="1665"/>
        <v>0.000*** (0.000)</v>
      </c>
    </row>
    <row r="17694" x14ac:dyDescent="0.25">
      <c r="P17694" t="str">
        <f t="shared" si="1660"/>
        <v>***</v>
      </c>
      <c r="Q17694" t="str">
        <f t="shared" si="1661"/>
        <v/>
      </c>
      <c r="R17694">
        <f t="shared" si="1662"/>
        <v>0</v>
      </c>
      <c r="S17694" t="str">
        <f t="shared" si="1663"/>
        <v>0.000***</v>
      </c>
      <c r="T17694" t="str">
        <f t="shared" si="1664"/>
        <v>0.000 (0.000)</v>
      </c>
      <c r="U17694" t="str">
        <f t="shared" si="1665"/>
        <v>0.000*** (0.000)</v>
      </c>
    </row>
    <row r="17695" x14ac:dyDescent="0.25">
      <c r="P17695" t="str">
        <f t="shared" si="1660"/>
        <v>***</v>
      </c>
      <c r="Q17695" t="str">
        <f t="shared" si="1661"/>
        <v/>
      </c>
      <c r="R17695">
        <f t="shared" si="1662"/>
        <v>0</v>
      </c>
      <c r="S17695" t="str">
        <f t="shared" si="1663"/>
        <v>0.000***</v>
      </c>
      <c r="T17695" t="str">
        <f t="shared" si="1664"/>
        <v>0.000 (0.000)</v>
      </c>
      <c r="U17695" t="str">
        <f t="shared" si="1665"/>
        <v>0.000*** (0.000)</v>
      </c>
    </row>
    <row r="17696" x14ac:dyDescent="0.25">
      <c r="P17696" t="str">
        <f t="shared" si="1660"/>
        <v>***</v>
      </c>
      <c r="Q17696" t="str">
        <f t="shared" si="1661"/>
        <v/>
      </c>
      <c r="R17696">
        <f t="shared" si="1662"/>
        <v>0</v>
      </c>
      <c r="S17696" t="str">
        <f t="shared" si="1663"/>
        <v>0.000***</v>
      </c>
      <c r="T17696" t="str">
        <f t="shared" si="1664"/>
        <v>0.000 (0.000)</v>
      </c>
      <c r="U17696" t="str">
        <f t="shared" si="1665"/>
        <v>0.000*** (0.000)</v>
      </c>
    </row>
    <row r="17697" x14ac:dyDescent="0.25">
      <c r="P17697" t="str">
        <f t="shared" si="1660"/>
        <v>***</v>
      </c>
      <c r="Q17697" t="str">
        <f t="shared" si="1661"/>
        <v/>
      </c>
      <c r="R17697">
        <f t="shared" si="1662"/>
        <v>0</v>
      </c>
      <c r="S17697" t="str">
        <f t="shared" si="1663"/>
        <v>0.000***</v>
      </c>
      <c r="T17697" t="str">
        <f t="shared" si="1664"/>
        <v>0.000 (0.000)</v>
      </c>
      <c r="U17697" t="str">
        <f t="shared" si="1665"/>
        <v>0.000*** (0.000)</v>
      </c>
    </row>
    <row r="17698" x14ac:dyDescent="0.25">
      <c r="P17698" t="str">
        <f t="shared" si="1660"/>
        <v>***</v>
      </c>
      <c r="Q17698" t="str">
        <f t="shared" si="1661"/>
        <v/>
      </c>
      <c r="R17698">
        <f t="shared" si="1662"/>
        <v>0</v>
      </c>
      <c r="S17698" t="str">
        <f t="shared" si="1663"/>
        <v>0.000***</v>
      </c>
      <c r="T17698" t="str">
        <f t="shared" si="1664"/>
        <v>0.000 (0.000)</v>
      </c>
      <c r="U17698" t="str">
        <f t="shared" si="1665"/>
        <v>0.000*** (0.000)</v>
      </c>
    </row>
    <row r="17699" x14ac:dyDescent="0.25">
      <c r="P17699" t="str">
        <f t="shared" si="1660"/>
        <v>***</v>
      </c>
      <c r="Q17699" t="str">
        <f t="shared" si="1661"/>
        <v/>
      </c>
      <c r="R17699">
        <f t="shared" si="1662"/>
        <v>0</v>
      </c>
      <c r="S17699" t="str">
        <f t="shared" si="1663"/>
        <v>0.000***</v>
      </c>
      <c r="T17699" t="str">
        <f t="shared" si="1664"/>
        <v>0.000 (0.000)</v>
      </c>
      <c r="U17699" t="str">
        <f t="shared" si="1665"/>
        <v>0.000*** (0.000)</v>
      </c>
    </row>
    <row r="17700" x14ac:dyDescent="0.25">
      <c r="P17700" t="str">
        <f t="shared" si="1660"/>
        <v>***</v>
      </c>
      <c r="Q17700" t="str">
        <f t="shared" si="1661"/>
        <v/>
      </c>
      <c r="R17700">
        <f t="shared" si="1662"/>
        <v>0</v>
      </c>
      <c r="S17700" t="str">
        <f t="shared" si="1663"/>
        <v>0.000***</v>
      </c>
      <c r="T17700" t="str">
        <f t="shared" si="1664"/>
        <v>0.000 (0.000)</v>
      </c>
      <c r="U17700" t="str">
        <f t="shared" si="1665"/>
        <v>0.000*** (0.000)</v>
      </c>
    </row>
    <row r="17701" x14ac:dyDescent="0.25">
      <c r="P17701" t="str">
        <f t="shared" si="1660"/>
        <v>***</v>
      </c>
      <c r="Q17701" t="str">
        <f t="shared" si="1661"/>
        <v/>
      </c>
      <c r="R17701">
        <f t="shared" si="1662"/>
        <v>0</v>
      </c>
      <c r="S17701" t="str">
        <f t="shared" si="1663"/>
        <v>0.000***</v>
      </c>
      <c r="T17701" t="str">
        <f t="shared" si="1664"/>
        <v>0.000 (0.000)</v>
      </c>
      <c r="U17701" t="str">
        <f t="shared" si="1665"/>
        <v>0.000*** (0.000)</v>
      </c>
    </row>
    <row r="17702" x14ac:dyDescent="0.25">
      <c r="P17702" t="str">
        <f t="shared" si="1660"/>
        <v>***</v>
      </c>
      <c r="Q17702" t="str">
        <f t="shared" si="1661"/>
        <v/>
      </c>
      <c r="R17702">
        <f t="shared" si="1662"/>
        <v>0</v>
      </c>
      <c r="S17702" t="str">
        <f t="shared" si="1663"/>
        <v>0.000***</v>
      </c>
      <c r="T17702" t="str">
        <f t="shared" si="1664"/>
        <v>0.000 (0.000)</v>
      </c>
      <c r="U17702" t="str">
        <f t="shared" si="1665"/>
        <v>0.000*** (0.000)</v>
      </c>
    </row>
    <row r="17703" x14ac:dyDescent="0.25">
      <c r="P17703" t="str">
        <f t="shared" si="1660"/>
        <v>***</v>
      </c>
      <c r="Q17703" t="str">
        <f t="shared" si="1661"/>
        <v/>
      </c>
      <c r="R17703">
        <f t="shared" si="1662"/>
        <v>0</v>
      </c>
      <c r="S17703" t="str">
        <f t="shared" si="1663"/>
        <v>0.000***</v>
      </c>
      <c r="T17703" t="str">
        <f t="shared" si="1664"/>
        <v>0.000 (0.000)</v>
      </c>
      <c r="U17703" t="str">
        <f t="shared" si="1665"/>
        <v>0.000*** (0.000)</v>
      </c>
    </row>
    <row r="17704" x14ac:dyDescent="0.25">
      <c r="P17704" t="str">
        <f t="shared" si="1660"/>
        <v>***</v>
      </c>
      <c r="Q17704" t="str">
        <f t="shared" si="1661"/>
        <v/>
      </c>
      <c r="R17704">
        <f t="shared" si="1662"/>
        <v>0</v>
      </c>
      <c r="S17704" t="str">
        <f t="shared" si="1663"/>
        <v>0.000***</v>
      </c>
      <c r="T17704" t="str">
        <f t="shared" si="1664"/>
        <v>0.000 (0.000)</v>
      </c>
      <c r="U17704" t="str">
        <f t="shared" si="1665"/>
        <v>0.000*** (0.000)</v>
      </c>
    </row>
    <row r="17705" x14ac:dyDescent="0.25">
      <c r="P17705" t="str">
        <f t="shared" si="1660"/>
        <v>***</v>
      </c>
      <c r="Q17705" t="str">
        <f t="shared" si="1661"/>
        <v/>
      </c>
      <c r="R17705">
        <f t="shared" si="1662"/>
        <v>0</v>
      </c>
      <c r="S17705" t="str">
        <f t="shared" si="1663"/>
        <v>0.000***</v>
      </c>
      <c r="T17705" t="str">
        <f t="shared" si="1664"/>
        <v>0.000 (0.000)</v>
      </c>
      <c r="U17705" t="str">
        <f t="shared" si="1665"/>
        <v>0.000*** (0.000)</v>
      </c>
    </row>
    <row r="17706" x14ac:dyDescent="0.25">
      <c r="P17706" t="str">
        <f t="shared" si="1660"/>
        <v>***</v>
      </c>
      <c r="Q17706" t="str">
        <f t="shared" si="1661"/>
        <v/>
      </c>
      <c r="R17706">
        <f t="shared" si="1662"/>
        <v>0</v>
      </c>
      <c r="S17706" t="str">
        <f t="shared" si="1663"/>
        <v>0.000***</v>
      </c>
      <c r="T17706" t="str">
        <f t="shared" si="1664"/>
        <v>0.000 (0.000)</v>
      </c>
      <c r="U17706" t="str">
        <f t="shared" si="1665"/>
        <v>0.000*** (0.000)</v>
      </c>
    </row>
    <row r="17707" x14ac:dyDescent="0.25">
      <c r="P17707" t="str">
        <f t="shared" ref="P17707:P17770" si="1666">IF(L17707&lt;0.01,"***",IF(L17707&lt;0.05,"**",IF(L17707&lt;0.1,"*","")))</f>
        <v>***</v>
      </c>
      <c r="Q17707" t="str">
        <f t="shared" ref="Q17707:Q17770" si="1667">_xlfn.CONCAT(A17707:I17707)</f>
        <v/>
      </c>
      <c r="R17707">
        <f t="shared" ref="R17707:R17770" si="1668">J17707</f>
        <v>0</v>
      </c>
      <c r="S17707" t="str">
        <f t="shared" ref="S17707:S17770" si="1669">TEXT(R17707,"0.000")&amp;P17707</f>
        <v>0.000***</v>
      </c>
      <c r="T17707" t="str">
        <f t="shared" ref="T17707:T17770" si="1670">TEXT(R17707,"0.000")&amp;" ("&amp;TEXT(K17707,"0.000")&amp;")"</f>
        <v>0.000 (0.000)</v>
      </c>
      <c r="U17707" t="str">
        <f t="shared" ref="U17707:U17770" si="1671">S17707&amp;" ("&amp;TEXT(K17707,"0.000")&amp;")"</f>
        <v>0.000*** (0.000)</v>
      </c>
    </row>
    <row r="17708" x14ac:dyDescent="0.25">
      <c r="P17708" t="str">
        <f t="shared" si="1666"/>
        <v>***</v>
      </c>
      <c r="Q17708" t="str">
        <f t="shared" si="1667"/>
        <v/>
      </c>
      <c r="R17708">
        <f t="shared" si="1668"/>
        <v>0</v>
      </c>
      <c r="S17708" t="str">
        <f t="shared" si="1669"/>
        <v>0.000***</v>
      </c>
      <c r="T17708" t="str">
        <f t="shared" si="1670"/>
        <v>0.000 (0.000)</v>
      </c>
      <c r="U17708" t="str">
        <f t="shared" si="1671"/>
        <v>0.000*** (0.000)</v>
      </c>
    </row>
    <row r="17709" x14ac:dyDescent="0.25">
      <c r="P17709" t="str">
        <f t="shared" si="1666"/>
        <v>***</v>
      </c>
      <c r="Q17709" t="str">
        <f t="shared" si="1667"/>
        <v/>
      </c>
      <c r="R17709">
        <f t="shared" si="1668"/>
        <v>0</v>
      </c>
      <c r="S17709" t="str">
        <f t="shared" si="1669"/>
        <v>0.000***</v>
      </c>
      <c r="T17709" t="str">
        <f t="shared" si="1670"/>
        <v>0.000 (0.000)</v>
      </c>
      <c r="U17709" t="str">
        <f t="shared" si="1671"/>
        <v>0.000*** (0.000)</v>
      </c>
    </row>
    <row r="17710" x14ac:dyDescent="0.25">
      <c r="P17710" t="str">
        <f t="shared" si="1666"/>
        <v>***</v>
      </c>
      <c r="Q17710" t="str">
        <f t="shared" si="1667"/>
        <v/>
      </c>
      <c r="R17710">
        <f t="shared" si="1668"/>
        <v>0</v>
      </c>
      <c r="S17710" t="str">
        <f t="shared" si="1669"/>
        <v>0.000***</v>
      </c>
      <c r="T17710" t="str">
        <f t="shared" si="1670"/>
        <v>0.000 (0.000)</v>
      </c>
      <c r="U17710" t="str">
        <f t="shared" si="1671"/>
        <v>0.000*** (0.000)</v>
      </c>
    </row>
    <row r="17711" x14ac:dyDescent="0.25">
      <c r="P17711" t="str">
        <f t="shared" si="1666"/>
        <v>***</v>
      </c>
      <c r="Q17711" t="str">
        <f t="shared" si="1667"/>
        <v/>
      </c>
      <c r="R17711">
        <f t="shared" si="1668"/>
        <v>0</v>
      </c>
      <c r="S17711" t="str">
        <f t="shared" si="1669"/>
        <v>0.000***</v>
      </c>
      <c r="T17711" t="str">
        <f t="shared" si="1670"/>
        <v>0.000 (0.000)</v>
      </c>
      <c r="U17711" t="str">
        <f t="shared" si="1671"/>
        <v>0.000*** (0.000)</v>
      </c>
    </row>
    <row r="17712" x14ac:dyDescent="0.25">
      <c r="P17712" t="str">
        <f t="shared" si="1666"/>
        <v>***</v>
      </c>
      <c r="Q17712" t="str">
        <f t="shared" si="1667"/>
        <v/>
      </c>
      <c r="R17712">
        <f t="shared" si="1668"/>
        <v>0</v>
      </c>
      <c r="S17712" t="str">
        <f t="shared" si="1669"/>
        <v>0.000***</v>
      </c>
      <c r="T17712" t="str">
        <f t="shared" si="1670"/>
        <v>0.000 (0.000)</v>
      </c>
      <c r="U17712" t="str">
        <f t="shared" si="1671"/>
        <v>0.000*** (0.000)</v>
      </c>
    </row>
    <row r="17713" x14ac:dyDescent="0.25">
      <c r="P17713" t="str">
        <f t="shared" si="1666"/>
        <v>***</v>
      </c>
      <c r="Q17713" t="str">
        <f t="shared" si="1667"/>
        <v/>
      </c>
      <c r="R17713">
        <f t="shared" si="1668"/>
        <v>0</v>
      </c>
      <c r="S17713" t="str">
        <f t="shared" si="1669"/>
        <v>0.000***</v>
      </c>
      <c r="T17713" t="str">
        <f t="shared" si="1670"/>
        <v>0.000 (0.000)</v>
      </c>
      <c r="U17713" t="str">
        <f t="shared" si="1671"/>
        <v>0.000*** (0.000)</v>
      </c>
    </row>
    <row r="17714" x14ac:dyDescent="0.25">
      <c r="P17714" t="str">
        <f t="shared" si="1666"/>
        <v>***</v>
      </c>
      <c r="Q17714" t="str">
        <f t="shared" si="1667"/>
        <v/>
      </c>
      <c r="R17714">
        <f t="shared" si="1668"/>
        <v>0</v>
      </c>
      <c r="S17714" t="str">
        <f t="shared" si="1669"/>
        <v>0.000***</v>
      </c>
      <c r="T17714" t="str">
        <f t="shared" si="1670"/>
        <v>0.000 (0.000)</v>
      </c>
      <c r="U17714" t="str">
        <f t="shared" si="1671"/>
        <v>0.000*** (0.000)</v>
      </c>
    </row>
    <row r="17715" x14ac:dyDescent="0.25">
      <c r="P17715" t="str">
        <f t="shared" si="1666"/>
        <v>***</v>
      </c>
      <c r="Q17715" t="str">
        <f t="shared" si="1667"/>
        <v/>
      </c>
      <c r="R17715">
        <f t="shared" si="1668"/>
        <v>0</v>
      </c>
      <c r="S17715" t="str">
        <f t="shared" si="1669"/>
        <v>0.000***</v>
      </c>
      <c r="T17715" t="str">
        <f t="shared" si="1670"/>
        <v>0.000 (0.000)</v>
      </c>
      <c r="U17715" t="str">
        <f t="shared" si="1671"/>
        <v>0.000*** (0.000)</v>
      </c>
    </row>
    <row r="17716" x14ac:dyDescent="0.25">
      <c r="P17716" t="str">
        <f t="shared" si="1666"/>
        <v>***</v>
      </c>
      <c r="Q17716" t="str">
        <f t="shared" si="1667"/>
        <v/>
      </c>
      <c r="R17716">
        <f t="shared" si="1668"/>
        <v>0</v>
      </c>
      <c r="S17716" t="str">
        <f t="shared" si="1669"/>
        <v>0.000***</v>
      </c>
      <c r="T17716" t="str">
        <f t="shared" si="1670"/>
        <v>0.000 (0.000)</v>
      </c>
      <c r="U17716" t="str">
        <f t="shared" si="1671"/>
        <v>0.000*** (0.000)</v>
      </c>
    </row>
    <row r="17717" x14ac:dyDescent="0.25">
      <c r="P17717" t="str">
        <f t="shared" si="1666"/>
        <v>***</v>
      </c>
      <c r="Q17717" t="str">
        <f t="shared" si="1667"/>
        <v/>
      </c>
      <c r="R17717">
        <f t="shared" si="1668"/>
        <v>0</v>
      </c>
      <c r="S17717" t="str">
        <f t="shared" si="1669"/>
        <v>0.000***</v>
      </c>
      <c r="T17717" t="str">
        <f t="shared" si="1670"/>
        <v>0.000 (0.000)</v>
      </c>
      <c r="U17717" t="str">
        <f t="shared" si="1671"/>
        <v>0.000*** (0.000)</v>
      </c>
    </row>
    <row r="17718" x14ac:dyDescent="0.25">
      <c r="P17718" t="str">
        <f t="shared" si="1666"/>
        <v>***</v>
      </c>
      <c r="Q17718" t="str">
        <f t="shared" si="1667"/>
        <v/>
      </c>
      <c r="R17718">
        <f t="shared" si="1668"/>
        <v>0</v>
      </c>
      <c r="S17718" t="str">
        <f t="shared" si="1669"/>
        <v>0.000***</v>
      </c>
      <c r="T17718" t="str">
        <f t="shared" si="1670"/>
        <v>0.000 (0.000)</v>
      </c>
      <c r="U17718" t="str">
        <f t="shared" si="1671"/>
        <v>0.000*** (0.000)</v>
      </c>
    </row>
    <row r="17719" x14ac:dyDescent="0.25">
      <c r="P17719" t="str">
        <f t="shared" si="1666"/>
        <v>***</v>
      </c>
      <c r="Q17719" t="str">
        <f t="shared" si="1667"/>
        <v/>
      </c>
      <c r="R17719">
        <f t="shared" si="1668"/>
        <v>0</v>
      </c>
      <c r="S17719" t="str">
        <f t="shared" si="1669"/>
        <v>0.000***</v>
      </c>
      <c r="T17719" t="str">
        <f t="shared" si="1670"/>
        <v>0.000 (0.000)</v>
      </c>
      <c r="U17719" t="str">
        <f t="shared" si="1671"/>
        <v>0.000*** (0.000)</v>
      </c>
    </row>
    <row r="17720" x14ac:dyDescent="0.25">
      <c r="P17720" t="str">
        <f t="shared" si="1666"/>
        <v>***</v>
      </c>
      <c r="Q17720" t="str">
        <f t="shared" si="1667"/>
        <v/>
      </c>
      <c r="R17720">
        <f t="shared" si="1668"/>
        <v>0</v>
      </c>
      <c r="S17720" t="str">
        <f t="shared" si="1669"/>
        <v>0.000***</v>
      </c>
      <c r="T17720" t="str">
        <f t="shared" si="1670"/>
        <v>0.000 (0.000)</v>
      </c>
      <c r="U17720" t="str">
        <f t="shared" si="1671"/>
        <v>0.000*** (0.000)</v>
      </c>
    </row>
    <row r="17721" x14ac:dyDescent="0.25">
      <c r="P17721" t="str">
        <f t="shared" si="1666"/>
        <v>***</v>
      </c>
      <c r="Q17721" t="str">
        <f t="shared" si="1667"/>
        <v/>
      </c>
      <c r="R17721">
        <f t="shared" si="1668"/>
        <v>0</v>
      </c>
      <c r="S17721" t="str">
        <f t="shared" si="1669"/>
        <v>0.000***</v>
      </c>
      <c r="T17721" t="str">
        <f t="shared" si="1670"/>
        <v>0.000 (0.000)</v>
      </c>
      <c r="U17721" t="str">
        <f t="shared" si="1671"/>
        <v>0.000*** (0.000)</v>
      </c>
    </row>
    <row r="17722" x14ac:dyDescent="0.25">
      <c r="P17722" t="str">
        <f t="shared" si="1666"/>
        <v>***</v>
      </c>
      <c r="Q17722" t="str">
        <f t="shared" si="1667"/>
        <v/>
      </c>
      <c r="R17722">
        <f t="shared" si="1668"/>
        <v>0</v>
      </c>
      <c r="S17722" t="str">
        <f t="shared" si="1669"/>
        <v>0.000***</v>
      </c>
      <c r="T17722" t="str">
        <f t="shared" si="1670"/>
        <v>0.000 (0.000)</v>
      </c>
      <c r="U17722" t="str">
        <f t="shared" si="1671"/>
        <v>0.000*** (0.000)</v>
      </c>
    </row>
    <row r="17723" x14ac:dyDescent="0.25">
      <c r="P17723" t="str">
        <f t="shared" si="1666"/>
        <v>***</v>
      </c>
      <c r="Q17723" t="str">
        <f t="shared" si="1667"/>
        <v/>
      </c>
      <c r="R17723">
        <f t="shared" si="1668"/>
        <v>0</v>
      </c>
      <c r="S17723" t="str">
        <f t="shared" si="1669"/>
        <v>0.000***</v>
      </c>
      <c r="T17723" t="str">
        <f t="shared" si="1670"/>
        <v>0.000 (0.000)</v>
      </c>
      <c r="U17723" t="str">
        <f t="shared" si="1671"/>
        <v>0.000*** (0.000)</v>
      </c>
    </row>
    <row r="17724" x14ac:dyDescent="0.25">
      <c r="P17724" t="str">
        <f t="shared" si="1666"/>
        <v>***</v>
      </c>
      <c r="Q17724" t="str">
        <f t="shared" si="1667"/>
        <v/>
      </c>
      <c r="R17724">
        <f t="shared" si="1668"/>
        <v>0</v>
      </c>
      <c r="S17724" t="str">
        <f t="shared" si="1669"/>
        <v>0.000***</v>
      </c>
      <c r="T17724" t="str">
        <f t="shared" si="1670"/>
        <v>0.000 (0.000)</v>
      </c>
      <c r="U17724" t="str">
        <f t="shared" si="1671"/>
        <v>0.000*** (0.000)</v>
      </c>
    </row>
    <row r="17725" x14ac:dyDescent="0.25">
      <c r="P17725" t="str">
        <f t="shared" si="1666"/>
        <v>***</v>
      </c>
      <c r="Q17725" t="str">
        <f t="shared" si="1667"/>
        <v/>
      </c>
      <c r="R17725">
        <f t="shared" si="1668"/>
        <v>0</v>
      </c>
      <c r="S17725" t="str">
        <f t="shared" si="1669"/>
        <v>0.000***</v>
      </c>
      <c r="T17725" t="str">
        <f t="shared" si="1670"/>
        <v>0.000 (0.000)</v>
      </c>
      <c r="U17725" t="str">
        <f t="shared" si="1671"/>
        <v>0.000*** (0.000)</v>
      </c>
    </row>
    <row r="17726" x14ac:dyDescent="0.25">
      <c r="P17726" t="str">
        <f t="shared" si="1666"/>
        <v>***</v>
      </c>
      <c r="Q17726" t="str">
        <f t="shared" si="1667"/>
        <v/>
      </c>
      <c r="R17726">
        <f t="shared" si="1668"/>
        <v>0</v>
      </c>
      <c r="S17726" t="str">
        <f t="shared" si="1669"/>
        <v>0.000***</v>
      </c>
      <c r="T17726" t="str">
        <f t="shared" si="1670"/>
        <v>0.000 (0.000)</v>
      </c>
      <c r="U17726" t="str">
        <f t="shared" si="1671"/>
        <v>0.000*** (0.000)</v>
      </c>
    </row>
    <row r="17727" x14ac:dyDescent="0.25">
      <c r="P17727" t="str">
        <f t="shared" si="1666"/>
        <v>***</v>
      </c>
      <c r="Q17727" t="str">
        <f t="shared" si="1667"/>
        <v/>
      </c>
      <c r="R17727">
        <f t="shared" si="1668"/>
        <v>0</v>
      </c>
      <c r="S17727" t="str">
        <f t="shared" si="1669"/>
        <v>0.000***</v>
      </c>
      <c r="T17727" t="str">
        <f t="shared" si="1670"/>
        <v>0.000 (0.000)</v>
      </c>
      <c r="U17727" t="str">
        <f t="shared" si="1671"/>
        <v>0.000*** (0.000)</v>
      </c>
    </row>
    <row r="17728" x14ac:dyDescent="0.25">
      <c r="P17728" t="str">
        <f t="shared" si="1666"/>
        <v>***</v>
      </c>
      <c r="Q17728" t="str">
        <f t="shared" si="1667"/>
        <v/>
      </c>
      <c r="R17728">
        <f t="shared" si="1668"/>
        <v>0</v>
      </c>
      <c r="S17728" t="str">
        <f t="shared" si="1669"/>
        <v>0.000***</v>
      </c>
      <c r="T17728" t="str">
        <f t="shared" si="1670"/>
        <v>0.000 (0.000)</v>
      </c>
      <c r="U17728" t="str">
        <f t="shared" si="1671"/>
        <v>0.000*** (0.000)</v>
      </c>
    </row>
    <row r="17729" x14ac:dyDescent="0.25">
      <c r="P17729" t="str">
        <f t="shared" si="1666"/>
        <v>***</v>
      </c>
      <c r="Q17729" t="str">
        <f t="shared" si="1667"/>
        <v/>
      </c>
      <c r="R17729">
        <f t="shared" si="1668"/>
        <v>0</v>
      </c>
      <c r="S17729" t="str">
        <f t="shared" si="1669"/>
        <v>0.000***</v>
      </c>
      <c r="T17729" t="str">
        <f t="shared" si="1670"/>
        <v>0.000 (0.000)</v>
      </c>
      <c r="U17729" t="str">
        <f t="shared" si="1671"/>
        <v>0.000*** (0.000)</v>
      </c>
    </row>
    <row r="17730" x14ac:dyDescent="0.25">
      <c r="P17730" t="str">
        <f t="shared" si="1666"/>
        <v>***</v>
      </c>
      <c r="Q17730" t="str">
        <f t="shared" si="1667"/>
        <v/>
      </c>
      <c r="R17730">
        <f t="shared" si="1668"/>
        <v>0</v>
      </c>
      <c r="S17730" t="str">
        <f t="shared" si="1669"/>
        <v>0.000***</v>
      </c>
      <c r="T17730" t="str">
        <f t="shared" si="1670"/>
        <v>0.000 (0.000)</v>
      </c>
      <c r="U17730" t="str">
        <f t="shared" si="1671"/>
        <v>0.000*** (0.000)</v>
      </c>
    </row>
    <row r="17731" x14ac:dyDescent="0.25">
      <c r="P17731" t="str">
        <f t="shared" si="1666"/>
        <v>***</v>
      </c>
      <c r="Q17731" t="str">
        <f t="shared" si="1667"/>
        <v/>
      </c>
      <c r="R17731">
        <f t="shared" si="1668"/>
        <v>0</v>
      </c>
      <c r="S17731" t="str">
        <f t="shared" si="1669"/>
        <v>0.000***</v>
      </c>
      <c r="T17731" t="str">
        <f t="shared" si="1670"/>
        <v>0.000 (0.000)</v>
      </c>
      <c r="U17731" t="str">
        <f t="shared" si="1671"/>
        <v>0.000*** (0.000)</v>
      </c>
    </row>
    <row r="17732" x14ac:dyDescent="0.25">
      <c r="P17732" t="str">
        <f t="shared" si="1666"/>
        <v>***</v>
      </c>
      <c r="Q17732" t="str">
        <f t="shared" si="1667"/>
        <v/>
      </c>
      <c r="R17732">
        <f t="shared" si="1668"/>
        <v>0</v>
      </c>
      <c r="S17732" t="str">
        <f t="shared" si="1669"/>
        <v>0.000***</v>
      </c>
      <c r="T17732" t="str">
        <f t="shared" si="1670"/>
        <v>0.000 (0.000)</v>
      </c>
      <c r="U17732" t="str">
        <f t="shared" si="1671"/>
        <v>0.000*** (0.000)</v>
      </c>
    </row>
    <row r="17733" x14ac:dyDescent="0.25">
      <c r="P17733" t="str">
        <f t="shared" si="1666"/>
        <v>***</v>
      </c>
      <c r="Q17733" t="str">
        <f t="shared" si="1667"/>
        <v/>
      </c>
      <c r="R17733">
        <f t="shared" si="1668"/>
        <v>0</v>
      </c>
      <c r="S17733" t="str">
        <f t="shared" si="1669"/>
        <v>0.000***</v>
      </c>
      <c r="T17733" t="str">
        <f t="shared" si="1670"/>
        <v>0.000 (0.000)</v>
      </c>
      <c r="U17733" t="str">
        <f t="shared" si="1671"/>
        <v>0.000*** (0.000)</v>
      </c>
    </row>
    <row r="17734" x14ac:dyDescent="0.25">
      <c r="P17734" t="str">
        <f t="shared" si="1666"/>
        <v>***</v>
      </c>
      <c r="Q17734" t="str">
        <f t="shared" si="1667"/>
        <v/>
      </c>
      <c r="R17734">
        <f t="shared" si="1668"/>
        <v>0</v>
      </c>
      <c r="S17734" t="str">
        <f t="shared" si="1669"/>
        <v>0.000***</v>
      </c>
      <c r="T17734" t="str">
        <f t="shared" si="1670"/>
        <v>0.000 (0.000)</v>
      </c>
      <c r="U17734" t="str">
        <f t="shared" si="1671"/>
        <v>0.000*** (0.000)</v>
      </c>
    </row>
    <row r="17735" x14ac:dyDescent="0.25">
      <c r="P17735" t="str">
        <f t="shared" si="1666"/>
        <v>***</v>
      </c>
      <c r="Q17735" t="str">
        <f t="shared" si="1667"/>
        <v/>
      </c>
      <c r="R17735">
        <f t="shared" si="1668"/>
        <v>0</v>
      </c>
      <c r="S17735" t="str">
        <f t="shared" si="1669"/>
        <v>0.000***</v>
      </c>
      <c r="T17735" t="str">
        <f t="shared" si="1670"/>
        <v>0.000 (0.000)</v>
      </c>
      <c r="U17735" t="str">
        <f t="shared" si="1671"/>
        <v>0.000*** (0.000)</v>
      </c>
    </row>
    <row r="17736" x14ac:dyDescent="0.25">
      <c r="P17736" t="str">
        <f t="shared" si="1666"/>
        <v>***</v>
      </c>
      <c r="Q17736" t="str">
        <f t="shared" si="1667"/>
        <v/>
      </c>
      <c r="R17736">
        <f t="shared" si="1668"/>
        <v>0</v>
      </c>
      <c r="S17736" t="str">
        <f t="shared" si="1669"/>
        <v>0.000***</v>
      </c>
      <c r="T17736" t="str">
        <f t="shared" si="1670"/>
        <v>0.000 (0.000)</v>
      </c>
      <c r="U17736" t="str">
        <f t="shared" si="1671"/>
        <v>0.000*** (0.000)</v>
      </c>
    </row>
    <row r="17737" x14ac:dyDescent="0.25">
      <c r="P17737" t="str">
        <f t="shared" si="1666"/>
        <v>***</v>
      </c>
      <c r="Q17737" t="str">
        <f t="shared" si="1667"/>
        <v/>
      </c>
      <c r="R17737">
        <f t="shared" si="1668"/>
        <v>0</v>
      </c>
      <c r="S17737" t="str">
        <f t="shared" si="1669"/>
        <v>0.000***</v>
      </c>
      <c r="T17737" t="str">
        <f t="shared" si="1670"/>
        <v>0.000 (0.000)</v>
      </c>
      <c r="U17737" t="str">
        <f t="shared" si="1671"/>
        <v>0.000*** (0.000)</v>
      </c>
    </row>
    <row r="17738" x14ac:dyDescent="0.25">
      <c r="P17738" t="str">
        <f t="shared" si="1666"/>
        <v>***</v>
      </c>
      <c r="Q17738" t="str">
        <f t="shared" si="1667"/>
        <v/>
      </c>
      <c r="R17738">
        <f t="shared" si="1668"/>
        <v>0</v>
      </c>
      <c r="S17738" t="str">
        <f t="shared" si="1669"/>
        <v>0.000***</v>
      </c>
      <c r="T17738" t="str">
        <f t="shared" si="1670"/>
        <v>0.000 (0.000)</v>
      </c>
      <c r="U17738" t="str">
        <f t="shared" si="1671"/>
        <v>0.000*** (0.000)</v>
      </c>
    </row>
    <row r="17739" x14ac:dyDescent="0.25">
      <c r="P17739" t="str">
        <f t="shared" si="1666"/>
        <v>***</v>
      </c>
      <c r="Q17739" t="str">
        <f t="shared" si="1667"/>
        <v/>
      </c>
      <c r="R17739">
        <f t="shared" si="1668"/>
        <v>0</v>
      </c>
      <c r="S17739" t="str">
        <f t="shared" si="1669"/>
        <v>0.000***</v>
      </c>
      <c r="T17739" t="str">
        <f t="shared" si="1670"/>
        <v>0.000 (0.000)</v>
      </c>
      <c r="U17739" t="str">
        <f t="shared" si="1671"/>
        <v>0.000*** (0.000)</v>
      </c>
    </row>
    <row r="17740" x14ac:dyDescent="0.25">
      <c r="P17740" t="str">
        <f t="shared" si="1666"/>
        <v>***</v>
      </c>
      <c r="Q17740" t="str">
        <f t="shared" si="1667"/>
        <v/>
      </c>
      <c r="R17740">
        <f t="shared" si="1668"/>
        <v>0</v>
      </c>
      <c r="S17740" t="str">
        <f t="shared" si="1669"/>
        <v>0.000***</v>
      </c>
      <c r="T17740" t="str">
        <f t="shared" si="1670"/>
        <v>0.000 (0.000)</v>
      </c>
      <c r="U17740" t="str">
        <f t="shared" si="1671"/>
        <v>0.000*** (0.000)</v>
      </c>
    </row>
    <row r="17741" x14ac:dyDescent="0.25">
      <c r="P17741" t="str">
        <f t="shared" si="1666"/>
        <v>***</v>
      </c>
      <c r="Q17741" t="str">
        <f t="shared" si="1667"/>
        <v/>
      </c>
      <c r="R17741">
        <f t="shared" si="1668"/>
        <v>0</v>
      </c>
      <c r="S17741" t="str">
        <f t="shared" si="1669"/>
        <v>0.000***</v>
      </c>
      <c r="T17741" t="str">
        <f t="shared" si="1670"/>
        <v>0.000 (0.000)</v>
      </c>
      <c r="U17741" t="str">
        <f t="shared" si="1671"/>
        <v>0.000*** (0.000)</v>
      </c>
    </row>
    <row r="17742" x14ac:dyDescent="0.25">
      <c r="P17742" t="str">
        <f t="shared" si="1666"/>
        <v>***</v>
      </c>
      <c r="Q17742" t="str">
        <f t="shared" si="1667"/>
        <v/>
      </c>
      <c r="R17742">
        <f t="shared" si="1668"/>
        <v>0</v>
      </c>
      <c r="S17742" t="str">
        <f t="shared" si="1669"/>
        <v>0.000***</v>
      </c>
      <c r="T17742" t="str">
        <f t="shared" si="1670"/>
        <v>0.000 (0.000)</v>
      </c>
      <c r="U17742" t="str">
        <f t="shared" si="1671"/>
        <v>0.000*** (0.000)</v>
      </c>
    </row>
    <row r="17743" x14ac:dyDescent="0.25">
      <c r="P17743" t="str">
        <f t="shared" si="1666"/>
        <v>***</v>
      </c>
      <c r="Q17743" t="str">
        <f t="shared" si="1667"/>
        <v/>
      </c>
      <c r="R17743">
        <f t="shared" si="1668"/>
        <v>0</v>
      </c>
      <c r="S17743" t="str">
        <f t="shared" si="1669"/>
        <v>0.000***</v>
      </c>
      <c r="T17743" t="str">
        <f t="shared" si="1670"/>
        <v>0.000 (0.000)</v>
      </c>
      <c r="U17743" t="str">
        <f t="shared" si="1671"/>
        <v>0.000*** (0.000)</v>
      </c>
    </row>
    <row r="17744" x14ac:dyDescent="0.25">
      <c r="P17744" t="str">
        <f t="shared" si="1666"/>
        <v>***</v>
      </c>
      <c r="Q17744" t="str">
        <f t="shared" si="1667"/>
        <v/>
      </c>
      <c r="R17744">
        <f t="shared" si="1668"/>
        <v>0</v>
      </c>
      <c r="S17744" t="str">
        <f t="shared" si="1669"/>
        <v>0.000***</v>
      </c>
      <c r="T17744" t="str">
        <f t="shared" si="1670"/>
        <v>0.000 (0.000)</v>
      </c>
      <c r="U17744" t="str">
        <f t="shared" si="1671"/>
        <v>0.000*** (0.000)</v>
      </c>
    </row>
    <row r="17745" x14ac:dyDescent="0.25">
      <c r="P17745" t="str">
        <f t="shared" si="1666"/>
        <v>***</v>
      </c>
      <c r="Q17745" t="str">
        <f t="shared" si="1667"/>
        <v/>
      </c>
      <c r="R17745">
        <f t="shared" si="1668"/>
        <v>0</v>
      </c>
      <c r="S17745" t="str">
        <f t="shared" si="1669"/>
        <v>0.000***</v>
      </c>
      <c r="T17745" t="str">
        <f t="shared" si="1670"/>
        <v>0.000 (0.000)</v>
      </c>
      <c r="U17745" t="str">
        <f t="shared" si="1671"/>
        <v>0.000*** (0.000)</v>
      </c>
    </row>
    <row r="17746" x14ac:dyDescent="0.25">
      <c r="P17746" t="str">
        <f t="shared" si="1666"/>
        <v>***</v>
      </c>
      <c r="Q17746" t="str">
        <f t="shared" si="1667"/>
        <v/>
      </c>
      <c r="R17746">
        <f t="shared" si="1668"/>
        <v>0</v>
      </c>
      <c r="S17746" t="str">
        <f t="shared" si="1669"/>
        <v>0.000***</v>
      </c>
      <c r="T17746" t="str">
        <f t="shared" si="1670"/>
        <v>0.000 (0.000)</v>
      </c>
      <c r="U17746" t="str">
        <f t="shared" si="1671"/>
        <v>0.000*** (0.000)</v>
      </c>
    </row>
    <row r="17747" x14ac:dyDescent="0.25">
      <c r="P17747" t="str">
        <f t="shared" si="1666"/>
        <v>***</v>
      </c>
      <c r="Q17747" t="str">
        <f t="shared" si="1667"/>
        <v/>
      </c>
      <c r="R17747">
        <f t="shared" si="1668"/>
        <v>0</v>
      </c>
      <c r="S17747" t="str">
        <f t="shared" si="1669"/>
        <v>0.000***</v>
      </c>
      <c r="T17747" t="str">
        <f t="shared" si="1670"/>
        <v>0.000 (0.000)</v>
      </c>
      <c r="U17747" t="str">
        <f t="shared" si="1671"/>
        <v>0.000*** (0.000)</v>
      </c>
    </row>
    <row r="17748" x14ac:dyDescent="0.25">
      <c r="P17748" t="str">
        <f t="shared" si="1666"/>
        <v>***</v>
      </c>
      <c r="Q17748" t="str">
        <f t="shared" si="1667"/>
        <v/>
      </c>
      <c r="R17748">
        <f t="shared" si="1668"/>
        <v>0</v>
      </c>
      <c r="S17748" t="str">
        <f t="shared" si="1669"/>
        <v>0.000***</v>
      </c>
      <c r="T17748" t="str">
        <f t="shared" si="1670"/>
        <v>0.000 (0.000)</v>
      </c>
      <c r="U17748" t="str">
        <f t="shared" si="1671"/>
        <v>0.000*** (0.000)</v>
      </c>
    </row>
    <row r="17749" x14ac:dyDescent="0.25">
      <c r="P17749" t="str">
        <f t="shared" si="1666"/>
        <v>***</v>
      </c>
      <c r="Q17749" t="str">
        <f t="shared" si="1667"/>
        <v/>
      </c>
      <c r="R17749">
        <f t="shared" si="1668"/>
        <v>0</v>
      </c>
      <c r="S17749" t="str">
        <f t="shared" si="1669"/>
        <v>0.000***</v>
      </c>
      <c r="T17749" t="str">
        <f t="shared" si="1670"/>
        <v>0.000 (0.000)</v>
      </c>
      <c r="U17749" t="str">
        <f t="shared" si="1671"/>
        <v>0.000*** (0.000)</v>
      </c>
    </row>
    <row r="17750" x14ac:dyDescent="0.25">
      <c r="P17750" t="str">
        <f t="shared" si="1666"/>
        <v>***</v>
      </c>
      <c r="Q17750" t="str">
        <f t="shared" si="1667"/>
        <v/>
      </c>
      <c r="R17750">
        <f t="shared" si="1668"/>
        <v>0</v>
      </c>
      <c r="S17750" t="str">
        <f t="shared" si="1669"/>
        <v>0.000***</v>
      </c>
      <c r="T17750" t="str">
        <f t="shared" si="1670"/>
        <v>0.000 (0.000)</v>
      </c>
      <c r="U17750" t="str">
        <f t="shared" si="1671"/>
        <v>0.000*** (0.000)</v>
      </c>
    </row>
    <row r="17751" x14ac:dyDescent="0.25">
      <c r="P17751" t="str">
        <f t="shared" si="1666"/>
        <v>***</v>
      </c>
      <c r="Q17751" t="str">
        <f t="shared" si="1667"/>
        <v/>
      </c>
      <c r="R17751">
        <f t="shared" si="1668"/>
        <v>0</v>
      </c>
      <c r="S17751" t="str">
        <f t="shared" si="1669"/>
        <v>0.000***</v>
      </c>
      <c r="T17751" t="str">
        <f t="shared" si="1670"/>
        <v>0.000 (0.000)</v>
      </c>
      <c r="U17751" t="str">
        <f t="shared" si="1671"/>
        <v>0.000*** (0.000)</v>
      </c>
    </row>
    <row r="17752" x14ac:dyDescent="0.25">
      <c r="P17752" t="str">
        <f t="shared" si="1666"/>
        <v>***</v>
      </c>
      <c r="Q17752" t="str">
        <f t="shared" si="1667"/>
        <v/>
      </c>
      <c r="R17752">
        <f t="shared" si="1668"/>
        <v>0</v>
      </c>
      <c r="S17752" t="str">
        <f t="shared" si="1669"/>
        <v>0.000***</v>
      </c>
      <c r="T17752" t="str">
        <f t="shared" si="1670"/>
        <v>0.000 (0.000)</v>
      </c>
      <c r="U17752" t="str">
        <f t="shared" si="1671"/>
        <v>0.000*** (0.000)</v>
      </c>
    </row>
    <row r="17753" x14ac:dyDescent="0.25">
      <c r="P17753" t="str">
        <f t="shared" si="1666"/>
        <v>***</v>
      </c>
      <c r="Q17753" t="str">
        <f t="shared" si="1667"/>
        <v/>
      </c>
      <c r="R17753">
        <f t="shared" si="1668"/>
        <v>0</v>
      </c>
      <c r="S17753" t="str">
        <f t="shared" si="1669"/>
        <v>0.000***</v>
      </c>
      <c r="T17753" t="str">
        <f t="shared" si="1670"/>
        <v>0.000 (0.000)</v>
      </c>
      <c r="U17753" t="str">
        <f t="shared" si="1671"/>
        <v>0.000*** (0.000)</v>
      </c>
    </row>
    <row r="17754" x14ac:dyDescent="0.25">
      <c r="P17754" t="str">
        <f t="shared" si="1666"/>
        <v>***</v>
      </c>
      <c r="Q17754" t="str">
        <f t="shared" si="1667"/>
        <v/>
      </c>
      <c r="R17754">
        <f t="shared" si="1668"/>
        <v>0</v>
      </c>
      <c r="S17754" t="str">
        <f t="shared" si="1669"/>
        <v>0.000***</v>
      </c>
      <c r="T17754" t="str">
        <f t="shared" si="1670"/>
        <v>0.000 (0.000)</v>
      </c>
      <c r="U17754" t="str">
        <f t="shared" si="1671"/>
        <v>0.000*** (0.000)</v>
      </c>
    </row>
    <row r="17755" x14ac:dyDescent="0.25">
      <c r="P17755" t="str">
        <f t="shared" si="1666"/>
        <v>***</v>
      </c>
      <c r="Q17755" t="str">
        <f t="shared" si="1667"/>
        <v/>
      </c>
      <c r="R17755">
        <f t="shared" si="1668"/>
        <v>0</v>
      </c>
      <c r="S17755" t="str">
        <f t="shared" si="1669"/>
        <v>0.000***</v>
      </c>
      <c r="T17755" t="str">
        <f t="shared" si="1670"/>
        <v>0.000 (0.000)</v>
      </c>
      <c r="U17755" t="str">
        <f t="shared" si="1671"/>
        <v>0.000*** (0.000)</v>
      </c>
    </row>
    <row r="17756" x14ac:dyDescent="0.25">
      <c r="P17756" t="str">
        <f t="shared" si="1666"/>
        <v>***</v>
      </c>
      <c r="Q17756" t="str">
        <f t="shared" si="1667"/>
        <v/>
      </c>
      <c r="R17756">
        <f t="shared" si="1668"/>
        <v>0</v>
      </c>
      <c r="S17756" t="str">
        <f t="shared" si="1669"/>
        <v>0.000***</v>
      </c>
      <c r="T17756" t="str">
        <f t="shared" si="1670"/>
        <v>0.000 (0.000)</v>
      </c>
      <c r="U17756" t="str">
        <f t="shared" si="1671"/>
        <v>0.000*** (0.000)</v>
      </c>
    </row>
    <row r="17757" x14ac:dyDescent="0.25">
      <c r="P17757" t="str">
        <f t="shared" si="1666"/>
        <v>***</v>
      </c>
      <c r="Q17757" t="str">
        <f t="shared" si="1667"/>
        <v/>
      </c>
      <c r="R17757">
        <f t="shared" si="1668"/>
        <v>0</v>
      </c>
      <c r="S17757" t="str">
        <f t="shared" si="1669"/>
        <v>0.000***</v>
      </c>
      <c r="T17757" t="str">
        <f t="shared" si="1670"/>
        <v>0.000 (0.000)</v>
      </c>
      <c r="U17757" t="str">
        <f t="shared" si="1671"/>
        <v>0.000*** (0.000)</v>
      </c>
    </row>
    <row r="17758" x14ac:dyDescent="0.25">
      <c r="P17758" t="str">
        <f t="shared" si="1666"/>
        <v>***</v>
      </c>
      <c r="Q17758" t="str">
        <f t="shared" si="1667"/>
        <v/>
      </c>
      <c r="R17758">
        <f t="shared" si="1668"/>
        <v>0</v>
      </c>
      <c r="S17758" t="str">
        <f t="shared" si="1669"/>
        <v>0.000***</v>
      </c>
      <c r="T17758" t="str">
        <f t="shared" si="1670"/>
        <v>0.000 (0.000)</v>
      </c>
      <c r="U17758" t="str">
        <f t="shared" si="1671"/>
        <v>0.000*** (0.000)</v>
      </c>
    </row>
    <row r="17759" x14ac:dyDescent="0.25">
      <c r="P17759" t="str">
        <f t="shared" si="1666"/>
        <v>***</v>
      </c>
      <c r="Q17759" t="str">
        <f t="shared" si="1667"/>
        <v/>
      </c>
      <c r="R17759">
        <f t="shared" si="1668"/>
        <v>0</v>
      </c>
      <c r="S17759" t="str">
        <f t="shared" si="1669"/>
        <v>0.000***</v>
      </c>
      <c r="T17759" t="str">
        <f t="shared" si="1670"/>
        <v>0.000 (0.000)</v>
      </c>
      <c r="U17759" t="str">
        <f t="shared" si="1671"/>
        <v>0.000*** (0.000)</v>
      </c>
    </row>
    <row r="17760" x14ac:dyDescent="0.25">
      <c r="P17760" t="str">
        <f t="shared" si="1666"/>
        <v>***</v>
      </c>
      <c r="Q17760" t="str">
        <f t="shared" si="1667"/>
        <v/>
      </c>
      <c r="R17760">
        <f t="shared" si="1668"/>
        <v>0</v>
      </c>
      <c r="S17760" t="str">
        <f t="shared" si="1669"/>
        <v>0.000***</v>
      </c>
      <c r="T17760" t="str">
        <f t="shared" si="1670"/>
        <v>0.000 (0.000)</v>
      </c>
      <c r="U17760" t="str">
        <f t="shared" si="1671"/>
        <v>0.000*** (0.000)</v>
      </c>
    </row>
    <row r="17761" x14ac:dyDescent="0.25">
      <c r="P17761" t="str">
        <f t="shared" si="1666"/>
        <v>***</v>
      </c>
      <c r="Q17761" t="str">
        <f t="shared" si="1667"/>
        <v/>
      </c>
      <c r="R17761">
        <f t="shared" si="1668"/>
        <v>0</v>
      </c>
      <c r="S17761" t="str">
        <f t="shared" si="1669"/>
        <v>0.000***</v>
      </c>
      <c r="T17761" t="str">
        <f t="shared" si="1670"/>
        <v>0.000 (0.000)</v>
      </c>
      <c r="U17761" t="str">
        <f t="shared" si="1671"/>
        <v>0.000*** (0.000)</v>
      </c>
    </row>
    <row r="17762" x14ac:dyDescent="0.25">
      <c r="P17762" t="str">
        <f t="shared" si="1666"/>
        <v>***</v>
      </c>
      <c r="Q17762" t="str">
        <f t="shared" si="1667"/>
        <v/>
      </c>
      <c r="R17762">
        <f t="shared" si="1668"/>
        <v>0</v>
      </c>
      <c r="S17762" t="str">
        <f t="shared" si="1669"/>
        <v>0.000***</v>
      </c>
      <c r="T17762" t="str">
        <f t="shared" si="1670"/>
        <v>0.000 (0.000)</v>
      </c>
      <c r="U17762" t="str">
        <f t="shared" si="1671"/>
        <v>0.000*** (0.000)</v>
      </c>
    </row>
    <row r="17763" x14ac:dyDescent="0.25">
      <c r="P17763" t="str">
        <f t="shared" si="1666"/>
        <v>***</v>
      </c>
      <c r="Q17763" t="str">
        <f t="shared" si="1667"/>
        <v/>
      </c>
      <c r="R17763">
        <f t="shared" si="1668"/>
        <v>0</v>
      </c>
      <c r="S17763" t="str">
        <f t="shared" si="1669"/>
        <v>0.000***</v>
      </c>
      <c r="T17763" t="str">
        <f t="shared" si="1670"/>
        <v>0.000 (0.000)</v>
      </c>
      <c r="U17763" t="str">
        <f t="shared" si="1671"/>
        <v>0.000*** (0.000)</v>
      </c>
    </row>
    <row r="17764" x14ac:dyDescent="0.25">
      <c r="P17764" t="str">
        <f t="shared" si="1666"/>
        <v>***</v>
      </c>
      <c r="Q17764" t="str">
        <f t="shared" si="1667"/>
        <v/>
      </c>
      <c r="R17764">
        <f t="shared" si="1668"/>
        <v>0</v>
      </c>
      <c r="S17764" t="str">
        <f t="shared" si="1669"/>
        <v>0.000***</v>
      </c>
      <c r="T17764" t="str">
        <f t="shared" si="1670"/>
        <v>0.000 (0.000)</v>
      </c>
      <c r="U17764" t="str">
        <f t="shared" si="1671"/>
        <v>0.000*** (0.000)</v>
      </c>
    </row>
    <row r="17765" x14ac:dyDescent="0.25">
      <c r="P17765" t="str">
        <f t="shared" si="1666"/>
        <v>***</v>
      </c>
      <c r="Q17765" t="str">
        <f t="shared" si="1667"/>
        <v/>
      </c>
      <c r="R17765">
        <f t="shared" si="1668"/>
        <v>0</v>
      </c>
      <c r="S17765" t="str">
        <f t="shared" si="1669"/>
        <v>0.000***</v>
      </c>
      <c r="T17765" t="str">
        <f t="shared" si="1670"/>
        <v>0.000 (0.000)</v>
      </c>
      <c r="U17765" t="str">
        <f t="shared" si="1671"/>
        <v>0.000*** (0.000)</v>
      </c>
    </row>
    <row r="17766" x14ac:dyDescent="0.25">
      <c r="P17766" t="str">
        <f t="shared" si="1666"/>
        <v>***</v>
      </c>
      <c r="Q17766" t="str">
        <f t="shared" si="1667"/>
        <v/>
      </c>
      <c r="R17766">
        <f t="shared" si="1668"/>
        <v>0</v>
      </c>
      <c r="S17766" t="str">
        <f t="shared" si="1669"/>
        <v>0.000***</v>
      </c>
      <c r="T17766" t="str">
        <f t="shared" si="1670"/>
        <v>0.000 (0.000)</v>
      </c>
      <c r="U17766" t="str">
        <f t="shared" si="1671"/>
        <v>0.000*** (0.000)</v>
      </c>
    </row>
    <row r="17767" x14ac:dyDescent="0.25">
      <c r="P17767" t="str">
        <f t="shared" si="1666"/>
        <v>***</v>
      </c>
      <c r="Q17767" t="str">
        <f t="shared" si="1667"/>
        <v/>
      </c>
      <c r="R17767">
        <f t="shared" si="1668"/>
        <v>0</v>
      </c>
      <c r="S17767" t="str">
        <f t="shared" si="1669"/>
        <v>0.000***</v>
      </c>
      <c r="T17767" t="str">
        <f t="shared" si="1670"/>
        <v>0.000 (0.000)</v>
      </c>
      <c r="U17767" t="str">
        <f t="shared" si="1671"/>
        <v>0.000*** (0.000)</v>
      </c>
    </row>
    <row r="17768" x14ac:dyDescent="0.25">
      <c r="P17768" t="str">
        <f t="shared" si="1666"/>
        <v>***</v>
      </c>
      <c r="Q17768" t="str">
        <f t="shared" si="1667"/>
        <v/>
      </c>
      <c r="R17768">
        <f t="shared" si="1668"/>
        <v>0</v>
      </c>
      <c r="S17768" t="str">
        <f t="shared" si="1669"/>
        <v>0.000***</v>
      </c>
      <c r="T17768" t="str">
        <f t="shared" si="1670"/>
        <v>0.000 (0.000)</v>
      </c>
      <c r="U17768" t="str">
        <f t="shared" si="1671"/>
        <v>0.000*** (0.000)</v>
      </c>
    </row>
    <row r="17769" x14ac:dyDescent="0.25">
      <c r="P17769" t="str">
        <f t="shared" si="1666"/>
        <v>***</v>
      </c>
      <c r="Q17769" t="str">
        <f t="shared" si="1667"/>
        <v/>
      </c>
      <c r="R17769">
        <f t="shared" si="1668"/>
        <v>0</v>
      </c>
      <c r="S17769" t="str">
        <f t="shared" si="1669"/>
        <v>0.000***</v>
      </c>
      <c r="T17769" t="str">
        <f t="shared" si="1670"/>
        <v>0.000 (0.000)</v>
      </c>
      <c r="U17769" t="str">
        <f t="shared" si="1671"/>
        <v>0.000*** (0.000)</v>
      </c>
    </row>
    <row r="17770" x14ac:dyDescent="0.25">
      <c r="P17770" t="str">
        <f t="shared" si="1666"/>
        <v>***</v>
      </c>
      <c r="Q17770" t="str">
        <f t="shared" si="1667"/>
        <v/>
      </c>
      <c r="R17770">
        <f t="shared" si="1668"/>
        <v>0</v>
      </c>
      <c r="S17770" t="str">
        <f t="shared" si="1669"/>
        <v>0.000***</v>
      </c>
      <c r="T17770" t="str">
        <f t="shared" si="1670"/>
        <v>0.000 (0.000)</v>
      </c>
      <c r="U17770" t="str">
        <f t="shared" si="1671"/>
        <v>0.000*** (0.000)</v>
      </c>
    </row>
    <row r="17771" x14ac:dyDescent="0.25">
      <c r="P17771" t="str">
        <f t="shared" ref="P17771:P17834" si="1672">IF(L17771&lt;0.01,"***",IF(L17771&lt;0.05,"**",IF(L17771&lt;0.1,"*","")))</f>
        <v>***</v>
      </c>
      <c r="Q17771" t="str">
        <f t="shared" ref="Q17771:Q17834" si="1673">_xlfn.CONCAT(A17771:I17771)</f>
        <v/>
      </c>
      <c r="R17771">
        <f t="shared" ref="R17771:R17834" si="1674">J17771</f>
        <v>0</v>
      </c>
      <c r="S17771" t="str">
        <f t="shared" ref="S17771:S17834" si="1675">TEXT(R17771,"0.000")&amp;P17771</f>
        <v>0.000***</v>
      </c>
      <c r="T17771" t="str">
        <f t="shared" ref="T17771:T17834" si="1676">TEXT(R17771,"0.000")&amp;" ("&amp;TEXT(K17771,"0.000")&amp;")"</f>
        <v>0.000 (0.000)</v>
      </c>
      <c r="U17771" t="str">
        <f t="shared" ref="U17771:U17834" si="1677">S17771&amp;" ("&amp;TEXT(K17771,"0.000")&amp;")"</f>
        <v>0.000*** (0.000)</v>
      </c>
    </row>
    <row r="17772" x14ac:dyDescent="0.25">
      <c r="P17772" t="str">
        <f t="shared" si="1672"/>
        <v>***</v>
      </c>
      <c r="Q17772" t="str">
        <f t="shared" si="1673"/>
        <v/>
      </c>
      <c r="R17772">
        <f t="shared" si="1674"/>
        <v>0</v>
      </c>
      <c r="S17772" t="str">
        <f t="shared" si="1675"/>
        <v>0.000***</v>
      </c>
      <c r="T17772" t="str">
        <f t="shared" si="1676"/>
        <v>0.000 (0.000)</v>
      </c>
      <c r="U17772" t="str">
        <f t="shared" si="1677"/>
        <v>0.000*** (0.000)</v>
      </c>
    </row>
    <row r="17773" x14ac:dyDescent="0.25">
      <c r="P17773" t="str">
        <f t="shared" si="1672"/>
        <v>***</v>
      </c>
      <c r="Q17773" t="str">
        <f t="shared" si="1673"/>
        <v/>
      </c>
      <c r="R17773">
        <f t="shared" si="1674"/>
        <v>0</v>
      </c>
      <c r="S17773" t="str">
        <f t="shared" si="1675"/>
        <v>0.000***</v>
      </c>
      <c r="T17773" t="str">
        <f t="shared" si="1676"/>
        <v>0.000 (0.000)</v>
      </c>
      <c r="U17773" t="str">
        <f t="shared" si="1677"/>
        <v>0.000*** (0.000)</v>
      </c>
    </row>
    <row r="17774" x14ac:dyDescent="0.25">
      <c r="P17774" t="str">
        <f t="shared" si="1672"/>
        <v>***</v>
      </c>
      <c r="Q17774" t="str">
        <f t="shared" si="1673"/>
        <v/>
      </c>
      <c r="R17774">
        <f t="shared" si="1674"/>
        <v>0</v>
      </c>
      <c r="S17774" t="str">
        <f t="shared" si="1675"/>
        <v>0.000***</v>
      </c>
      <c r="T17774" t="str">
        <f t="shared" si="1676"/>
        <v>0.000 (0.000)</v>
      </c>
      <c r="U17774" t="str">
        <f t="shared" si="1677"/>
        <v>0.000*** (0.000)</v>
      </c>
    </row>
    <row r="17775" x14ac:dyDescent="0.25">
      <c r="P17775" t="str">
        <f t="shared" si="1672"/>
        <v>***</v>
      </c>
      <c r="Q17775" t="str">
        <f t="shared" si="1673"/>
        <v/>
      </c>
      <c r="R17775">
        <f t="shared" si="1674"/>
        <v>0</v>
      </c>
      <c r="S17775" t="str">
        <f t="shared" si="1675"/>
        <v>0.000***</v>
      </c>
      <c r="T17775" t="str">
        <f t="shared" si="1676"/>
        <v>0.000 (0.000)</v>
      </c>
      <c r="U17775" t="str">
        <f t="shared" si="1677"/>
        <v>0.000*** (0.000)</v>
      </c>
    </row>
    <row r="17776" x14ac:dyDescent="0.25">
      <c r="P17776" t="str">
        <f t="shared" si="1672"/>
        <v>***</v>
      </c>
      <c r="Q17776" t="str">
        <f t="shared" si="1673"/>
        <v/>
      </c>
      <c r="R17776">
        <f t="shared" si="1674"/>
        <v>0</v>
      </c>
      <c r="S17776" t="str">
        <f t="shared" si="1675"/>
        <v>0.000***</v>
      </c>
      <c r="T17776" t="str">
        <f t="shared" si="1676"/>
        <v>0.000 (0.000)</v>
      </c>
      <c r="U17776" t="str">
        <f t="shared" si="1677"/>
        <v>0.000*** (0.000)</v>
      </c>
    </row>
    <row r="17777" x14ac:dyDescent="0.25">
      <c r="P17777" t="str">
        <f t="shared" si="1672"/>
        <v>***</v>
      </c>
      <c r="Q17777" t="str">
        <f t="shared" si="1673"/>
        <v/>
      </c>
      <c r="R17777">
        <f t="shared" si="1674"/>
        <v>0</v>
      </c>
      <c r="S17777" t="str">
        <f t="shared" si="1675"/>
        <v>0.000***</v>
      </c>
      <c r="T17777" t="str">
        <f t="shared" si="1676"/>
        <v>0.000 (0.000)</v>
      </c>
      <c r="U17777" t="str">
        <f t="shared" si="1677"/>
        <v>0.000*** (0.000)</v>
      </c>
    </row>
    <row r="17778" x14ac:dyDescent="0.25">
      <c r="P17778" t="str">
        <f t="shared" si="1672"/>
        <v>***</v>
      </c>
      <c r="Q17778" t="str">
        <f t="shared" si="1673"/>
        <v/>
      </c>
      <c r="R17778">
        <f t="shared" si="1674"/>
        <v>0</v>
      </c>
      <c r="S17778" t="str">
        <f t="shared" si="1675"/>
        <v>0.000***</v>
      </c>
      <c r="T17778" t="str">
        <f t="shared" si="1676"/>
        <v>0.000 (0.000)</v>
      </c>
      <c r="U17778" t="str">
        <f t="shared" si="1677"/>
        <v>0.000*** (0.000)</v>
      </c>
    </row>
    <row r="17779" x14ac:dyDescent="0.25">
      <c r="P17779" t="str">
        <f t="shared" si="1672"/>
        <v>***</v>
      </c>
      <c r="Q17779" t="str">
        <f t="shared" si="1673"/>
        <v/>
      </c>
      <c r="R17779">
        <f t="shared" si="1674"/>
        <v>0</v>
      </c>
      <c r="S17779" t="str">
        <f t="shared" si="1675"/>
        <v>0.000***</v>
      </c>
      <c r="T17779" t="str">
        <f t="shared" si="1676"/>
        <v>0.000 (0.000)</v>
      </c>
      <c r="U17779" t="str">
        <f t="shared" si="1677"/>
        <v>0.000*** (0.000)</v>
      </c>
    </row>
    <row r="17780" x14ac:dyDescent="0.25">
      <c r="P17780" t="str">
        <f t="shared" si="1672"/>
        <v>***</v>
      </c>
      <c r="Q17780" t="str">
        <f t="shared" si="1673"/>
        <v/>
      </c>
      <c r="R17780">
        <f t="shared" si="1674"/>
        <v>0</v>
      </c>
      <c r="S17780" t="str">
        <f t="shared" si="1675"/>
        <v>0.000***</v>
      </c>
      <c r="T17780" t="str">
        <f t="shared" si="1676"/>
        <v>0.000 (0.000)</v>
      </c>
      <c r="U17780" t="str">
        <f t="shared" si="1677"/>
        <v>0.000*** (0.000)</v>
      </c>
    </row>
    <row r="17781" x14ac:dyDescent="0.25">
      <c r="P17781" t="str">
        <f t="shared" si="1672"/>
        <v>***</v>
      </c>
      <c r="Q17781" t="str">
        <f t="shared" si="1673"/>
        <v/>
      </c>
      <c r="R17781">
        <f t="shared" si="1674"/>
        <v>0</v>
      </c>
      <c r="S17781" t="str">
        <f t="shared" si="1675"/>
        <v>0.000***</v>
      </c>
      <c r="T17781" t="str">
        <f t="shared" si="1676"/>
        <v>0.000 (0.000)</v>
      </c>
      <c r="U17781" t="str">
        <f t="shared" si="1677"/>
        <v>0.000*** (0.000)</v>
      </c>
    </row>
    <row r="17782" x14ac:dyDescent="0.25">
      <c r="P17782" t="str">
        <f t="shared" si="1672"/>
        <v>***</v>
      </c>
      <c r="Q17782" t="str">
        <f t="shared" si="1673"/>
        <v/>
      </c>
      <c r="R17782">
        <f t="shared" si="1674"/>
        <v>0</v>
      </c>
      <c r="S17782" t="str">
        <f t="shared" si="1675"/>
        <v>0.000***</v>
      </c>
      <c r="T17782" t="str">
        <f t="shared" si="1676"/>
        <v>0.000 (0.000)</v>
      </c>
      <c r="U17782" t="str">
        <f t="shared" si="1677"/>
        <v>0.000*** (0.000)</v>
      </c>
    </row>
    <row r="17783" x14ac:dyDescent="0.25">
      <c r="P17783" t="str">
        <f t="shared" si="1672"/>
        <v>***</v>
      </c>
      <c r="Q17783" t="str">
        <f t="shared" si="1673"/>
        <v/>
      </c>
      <c r="R17783">
        <f t="shared" si="1674"/>
        <v>0</v>
      </c>
      <c r="S17783" t="str">
        <f t="shared" si="1675"/>
        <v>0.000***</v>
      </c>
      <c r="T17783" t="str">
        <f t="shared" si="1676"/>
        <v>0.000 (0.000)</v>
      </c>
      <c r="U17783" t="str">
        <f t="shared" si="1677"/>
        <v>0.000*** (0.000)</v>
      </c>
    </row>
    <row r="17784" x14ac:dyDescent="0.25">
      <c r="P17784" t="str">
        <f t="shared" si="1672"/>
        <v>***</v>
      </c>
      <c r="Q17784" t="str">
        <f t="shared" si="1673"/>
        <v/>
      </c>
      <c r="R17784">
        <f t="shared" si="1674"/>
        <v>0</v>
      </c>
      <c r="S17784" t="str">
        <f t="shared" si="1675"/>
        <v>0.000***</v>
      </c>
      <c r="T17784" t="str">
        <f t="shared" si="1676"/>
        <v>0.000 (0.000)</v>
      </c>
      <c r="U17784" t="str">
        <f t="shared" si="1677"/>
        <v>0.000*** (0.000)</v>
      </c>
    </row>
    <row r="17785" x14ac:dyDescent="0.25">
      <c r="P17785" t="str">
        <f t="shared" si="1672"/>
        <v>***</v>
      </c>
      <c r="Q17785" t="str">
        <f t="shared" si="1673"/>
        <v/>
      </c>
      <c r="R17785">
        <f t="shared" si="1674"/>
        <v>0</v>
      </c>
      <c r="S17785" t="str">
        <f t="shared" si="1675"/>
        <v>0.000***</v>
      </c>
      <c r="T17785" t="str">
        <f t="shared" si="1676"/>
        <v>0.000 (0.000)</v>
      </c>
      <c r="U17785" t="str">
        <f t="shared" si="1677"/>
        <v>0.000*** (0.000)</v>
      </c>
    </row>
    <row r="17786" x14ac:dyDescent="0.25">
      <c r="P17786" t="str">
        <f t="shared" si="1672"/>
        <v>***</v>
      </c>
      <c r="Q17786" t="str">
        <f t="shared" si="1673"/>
        <v/>
      </c>
      <c r="R17786">
        <f t="shared" si="1674"/>
        <v>0</v>
      </c>
      <c r="S17786" t="str">
        <f t="shared" si="1675"/>
        <v>0.000***</v>
      </c>
      <c r="T17786" t="str">
        <f t="shared" si="1676"/>
        <v>0.000 (0.000)</v>
      </c>
      <c r="U17786" t="str">
        <f t="shared" si="1677"/>
        <v>0.000*** (0.000)</v>
      </c>
    </row>
    <row r="17787" x14ac:dyDescent="0.25">
      <c r="P17787" t="str">
        <f t="shared" si="1672"/>
        <v>***</v>
      </c>
      <c r="Q17787" t="str">
        <f t="shared" si="1673"/>
        <v/>
      </c>
      <c r="R17787">
        <f t="shared" si="1674"/>
        <v>0</v>
      </c>
      <c r="S17787" t="str">
        <f t="shared" si="1675"/>
        <v>0.000***</v>
      </c>
      <c r="T17787" t="str">
        <f t="shared" si="1676"/>
        <v>0.000 (0.000)</v>
      </c>
      <c r="U17787" t="str">
        <f t="shared" si="1677"/>
        <v>0.000*** (0.000)</v>
      </c>
    </row>
    <row r="17788" x14ac:dyDescent="0.25">
      <c r="P17788" t="str">
        <f t="shared" si="1672"/>
        <v>***</v>
      </c>
      <c r="Q17788" t="str">
        <f t="shared" si="1673"/>
        <v/>
      </c>
      <c r="R17788">
        <f t="shared" si="1674"/>
        <v>0</v>
      </c>
      <c r="S17788" t="str">
        <f t="shared" si="1675"/>
        <v>0.000***</v>
      </c>
      <c r="T17788" t="str">
        <f t="shared" si="1676"/>
        <v>0.000 (0.000)</v>
      </c>
      <c r="U17788" t="str">
        <f t="shared" si="1677"/>
        <v>0.000*** (0.000)</v>
      </c>
    </row>
    <row r="17789" x14ac:dyDescent="0.25">
      <c r="P17789" t="str">
        <f t="shared" si="1672"/>
        <v>***</v>
      </c>
      <c r="Q17789" t="str">
        <f t="shared" si="1673"/>
        <v/>
      </c>
      <c r="R17789">
        <f t="shared" si="1674"/>
        <v>0</v>
      </c>
      <c r="S17789" t="str">
        <f t="shared" si="1675"/>
        <v>0.000***</v>
      </c>
      <c r="T17789" t="str">
        <f t="shared" si="1676"/>
        <v>0.000 (0.000)</v>
      </c>
      <c r="U17789" t="str">
        <f t="shared" si="1677"/>
        <v>0.000*** (0.000)</v>
      </c>
    </row>
    <row r="17790" x14ac:dyDescent="0.25">
      <c r="P17790" t="str">
        <f t="shared" si="1672"/>
        <v>***</v>
      </c>
      <c r="Q17790" t="str">
        <f t="shared" si="1673"/>
        <v/>
      </c>
      <c r="R17790">
        <f t="shared" si="1674"/>
        <v>0</v>
      </c>
      <c r="S17790" t="str">
        <f t="shared" si="1675"/>
        <v>0.000***</v>
      </c>
      <c r="T17790" t="str">
        <f t="shared" si="1676"/>
        <v>0.000 (0.000)</v>
      </c>
      <c r="U17790" t="str">
        <f t="shared" si="1677"/>
        <v>0.000*** (0.000)</v>
      </c>
    </row>
    <row r="17791" x14ac:dyDescent="0.25">
      <c r="P17791" t="str">
        <f t="shared" si="1672"/>
        <v>***</v>
      </c>
      <c r="Q17791" t="str">
        <f t="shared" si="1673"/>
        <v/>
      </c>
      <c r="R17791">
        <f t="shared" si="1674"/>
        <v>0</v>
      </c>
      <c r="S17791" t="str">
        <f t="shared" si="1675"/>
        <v>0.000***</v>
      </c>
      <c r="T17791" t="str">
        <f t="shared" si="1676"/>
        <v>0.000 (0.000)</v>
      </c>
      <c r="U17791" t="str">
        <f t="shared" si="1677"/>
        <v>0.000*** (0.000)</v>
      </c>
    </row>
    <row r="17792" x14ac:dyDescent="0.25">
      <c r="P17792" t="str">
        <f t="shared" si="1672"/>
        <v>***</v>
      </c>
      <c r="Q17792" t="str">
        <f t="shared" si="1673"/>
        <v/>
      </c>
      <c r="R17792">
        <f t="shared" si="1674"/>
        <v>0</v>
      </c>
      <c r="S17792" t="str">
        <f t="shared" si="1675"/>
        <v>0.000***</v>
      </c>
      <c r="T17792" t="str">
        <f t="shared" si="1676"/>
        <v>0.000 (0.000)</v>
      </c>
      <c r="U17792" t="str">
        <f t="shared" si="1677"/>
        <v>0.000*** (0.000)</v>
      </c>
    </row>
    <row r="17793" x14ac:dyDescent="0.25">
      <c r="P17793" t="str">
        <f t="shared" si="1672"/>
        <v>***</v>
      </c>
      <c r="Q17793" t="str">
        <f t="shared" si="1673"/>
        <v/>
      </c>
      <c r="R17793">
        <f t="shared" si="1674"/>
        <v>0</v>
      </c>
      <c r="S17793" t="str">
        <f t="shared" si="1675"/>
        <v>0.000***</v>
      </c>
      <c r="T17793" t="str">
        <f t="shared" si="1676"/>
        <v>0.000 (0.000)</v>
      </c>
      <c r="U17793" t="str">
        <f t="shared" si="1677"/>
        <v>0.000*** (0.000)</v>
      </c>
    </row>
    <row r="17794" x14ac:dyDescent="0.25">
      <c r="P17794" t="str">
        <f t="shared" si="1672"/>
        <v>***</v>
      </c>
      <c r="Q17794" t="str">
        <f t="shared" si="1673"/>
        <v/>
      </c>
      <c r="R17794">
        <f t="shared" si="1674"/>
        <v>0</v>
      </c>
      <c r="S17794" t="str">
        <f t="shared" si="1675"/>
        <v>0.000***</v>
      </c>
      <c r="T17794" t="str">
        <f t="shared" si="1676"/>
        <v>0.000 (0.000)</v>
      </c>
      <c r="U17794" t="str">
        <f t="shared" si="1677"/>
        <v>0.000*** (0.000)</v>
      </c>
    </row>
    <row r="17795" x14ac:dyDescent="0.25">
      <c r="P17795" t="str">
        <f t="shared" si="1672"/>
        <v>***</v>
      </c>
      <c r="Q17795" t="str">
        <f t="shared" si="1673"/>
        <v/>
      </c>
      <c r="R17795">
        <f t="shared" si="1674"/>
        <v>0</v>
      </c>
      <c r="S17795" t="str">
        <f t="shared" si="1675"/>
        <v>0.000***</v>
      </c>
      <c r="T17795" t="str">
        <f t="shared" si="1676"/>
        <v>0.000 (0.000)</v>
      </c>
      <c r="U17795" t="str">
        <f t="shared" si="1677"/>
        <v>0.000*** (0.000)</v>
      </c>
    </row>
    <row r="17796" x14ac:dyDescent="0.25">
      <c r="P17796" t="str">
        <f t="shared" si="1672"/>
        <v>***</v>
      </c>
      <c r="Q17796" t="str">
        <f t="shared" si="1673"/>
        <v/>
      </c>
      <c r="R17796">
        <f t="shared" si="1674"/>
        <v>0</v>
      </c>
      <c r="S17796" t="str">
        <f t="shared" si="1675"/>
        <v>0.000***</v>
      </c>
      <c r="T17796" t="str">
        <f t="shared" si="1676"/>
        <v>0.000 (0.000)</v>
      </c>
      <c r="U17796" t="str">
        <f t="shared" si="1677"/>
        <v>0.000*** (0.000)</v>
      </c>
    </row>
    <row r="17797" x14ac:dyDescent="0.25">
      <c r="P17797" t="str">
        <f t="shared" si="1672"/>
        <v>***</v>
      </c>
      <c r="Q17797" t="str">
        <f t="shared" si="1673"/>
        <v/>
      </c>
      <c r="R17797">
        <f t="shared" si="1674"/>
        <v>0</v>
      </c>
      <c r="S17797" t="str">
        <f t="shared" si="1675"/>
        <v>0.000***</v>
      </c>
      <c r="T17797" t="str">
        <f t="shared" si="1676"/>
        <v>0.000 (0.000)</v>
      </c>
      <c r="U17797" t="str">
        <f t="shared" si="1677"/>
        <v>0.000*** (0.000)</v>
      </c>
    </row>
    <row r="17798" x14ac:dyDescent="0.25">
      <c r="P17798" t="str">
        <f t="shared" si="1672"/>
        <v>***</v>
      </c>
      <c r="Q17798" t="str">
        <f t="shared" si="1673"/>
        <v/>
      </c>
      <c r="R17798">
        <f t="shared" si="1674"/>
        <v>0</v>
      </c>
      <c r="S17798" t="str">
        <f t="shared" si="1675"/>
        <v>0.000***</v>
      </c>
      <c r="T17798" t="str">
        <f t="shared" si="1676"/>
        <v>0.000 (0.000)</v>
      </c>
      <c r="U17798" t="str">
        <f t="shared" si="1677"/>
        <v>0.000*** (0.000)</v>
      </c>
    </row>
    <row r="17799" x14ac:dyDescent="0.25">
      <c r="P17799" t="str">
        <f t="shared" si="1672"/>
        <v>***</v>
      </c>
      <c r="Q17799" t="str">
        <f t="shared" si="1673"/>
        <v/>
      </c>
      <c r="R17799">
        <f t="shared" si="1674"/>
        <v>0</v>
      </c>
      <c r="S17799" t="str">
        <f t="shared" si="1675"/>
        <v>0.000***</v>
      </c>
      <c r="T17799" t="str">
        <f t="shared" si="1676"/>
        <v>0.000 (0.000)</v>
      </c>
      <c r="U17799" t="str">
        <f t="shared" si="1677"/>
        <v>0.000*** (0.000)</v>
      </c>
    </row>
    <row r="17800" x14ac:dyDescent="0.25">
      <c r="P17800" t="str">
        <f t="shared" si="1672"/>
        <v>***</v>
      </c>
      <c r="Q17800" t="str">
        <f t="shared" si="1673"/>
        <v/>
      </c>
      <c r="R17800">
        <f t="shared" si="1674"/>
        <v>0</v>
      </c>
      <c r="S17800" t="str">
        <f t="shared" si="1675"/>
        <v>0.000***</v>
      </c>
      <c r="T17800" t="str">
        <f t="shared" si="1676"/>
        <v>0.000 (0.000)</v>
      </c>
      <c r="U17800" t="str">
        <f t="shared" si="1677"/>
        <v>0.000*** (0.000)</v>
      </c>
    </row>
    <row r="17801" x14ac:dyDescent="0.25">
      <c r="P17801" t="str">
        <f t="shared" si="1672"/>
        <v>***</v>
      </c>
      <c r="Q17801" t="str">
        <f t="shared" si="1673"/>
        <v/>
      </c>
      <c r="R17801">
        <f t="shared" si="1674"/>
        <v>0</v>
      </c>
      <c r="S17801" t="str">
        <f t="shared" si="1675"/>
        <v>0.000***</v>
      </c>
      <c r="T17801" t="str">
        <f t="shared" si="1676"/>
        <v>0.000 (0.000)</v>
      </c>
      <c r="U17801" t="str">
        <f t="shared" si="1677"/>
        <v>0.000*** (0.000)</v>
      </c>
    </row>
    <row r="17802" x14ac:dyDescent="0.25">
      <c r="P17802" t="str">
        <f t="shared" si="1672"/>
        <v>***</v>
      </c>
      <c r="Q17802" t="str">
        <f t="shared" si="1673"/>
        <v/>
      </c>
      <c r="R17802">
        <f t="shared" si="1674"/>
        <v>0</v>
      </c>
      <c r="S17802" t="str">
        <f t="shared" si="1675"/>
        <v>0.000***</v>
      </c>
      <c r="T17802" t="str">
        <f t="shared" si="1676"/>
        <v>0.000 (0.000)</v>
      </c>
      <c r="U17802" t="str">
        <f t="shared" si="1677"/>
        <v>0.000*** (0.000)</v>
      </c>
    </row>
    <row r="17803" x14ac:dyDescent="0.25">
      <c r="P17803" t="str">
        <f t="shared" si="1672"/>
        <v>***</v>
      </c>
      <c r="Q17803" t="str">
        <f t="shared" si="1673"/>
        <v/>
      </c>
      <c r="R17803">
        <f t="shared" si="1674"/>
        <v>0</v>
      </c>
      <c r="S17803" t="str">
        <f t="shared" si="1675"/>
        <v>0.000***</v>
      </c>
      <c r="T17803" t="str">
        <f t="shared" si="1676"/>
        <v>0.000 (0.000)</v>
      </c>
      <c r="U17803" t="str">
        <f t="shared" si="1677"/>
        <v>0.000*** (0.000)</v>
      </c>
    </row>
    <row r="17804" x14ac:dyDescent="0.25">
      <c r="P17804" t="str">
        <f t="shared" si="1672"/>
        <v>***</v>
      </c>
      <c r="Q17804" t="str">
        <f t="shared" si="1673"/>
        <v/>
      </c>
      <c r="R17804">
        <f t="shared" si="1674"/>
        <v>0</v>
      </c>
      <c r="S17804" t="str">
        <f t="shared" si="1675"/>
        <v>0.000***</v>
      </c>
      <c r="T17804" t="str">
        <f t="shared" si="1676"/>
        <v>0.000 (0.000)</v>
      </c>
      <c r="U17804" t="str">
        <f t="shared" si="1677"/>
        <v>0.000*** (0.000)</v>
      </c>
    </row>
    <row r="17805" x14ac:dyDescent="0.25">
      <c r="P17805" t="str">
        <f t="shared" si="1672"/>
        <v>***</v>
      </c>
      <c r="Q17805" t="str">
        <f t="shared" si="1673"/>
        <v/>
      </c>
      <c r="R17805">
        <f t="shared" si="1674"/>
        <v>0</v>
      </c>
      <c r="S17805" t="str">
        <f t="shared" si="1675"/>
        <v>0.000***</v>
      </c>
      <c r="T17805" t="str">
        <f t="shared" si="1676"/>
        <v>0.000 (0.000)</v>
      </c>
      <c r="U17805" t="str">
        <f t="shared" si="1677"/>
        <v>0.000*** (0.000)</v>
      </c>
    </row>
    <row r="17806" x14ac:dyDescent="0.25">
      <c r="P17806" t="str">
        <f t="shared" si="1672"/>
        <v>***</v>
      </c>
      <c r="Q17806" t="str">
        <f t="shared" si="1673"/>
        <v/>
      </c>
      <c r="R17806">
        <f t="shared" si="1674"/>
        <v>0</v>
      </c>
      <c r="S17806" t="str">
        <f t="shared" si="1675"/>
        <v>0.000***</v>
      </c>
      <c r="T17806" t="str">
        <f t="shared" si="1676"/>
        <v>0.000 (0.000)</v>
      </c>
      <c r="U17806" t="str">
        <f t="shared" si="1677"/>
        <v>0.000*** (0.000)</v>
      </c>
    </row>
    <row r="17807" x14ac:dyDescent="0.25">
      <c r="P17807" t="str">
        <f t="shared" si="1672"/>
        <v>***</v>
      </c>
      <c r="Q17807" t="str">
        <f t="shared" si="1673"/>
        <v/>
      </c>
      <c r="R17807">
        <f t="shared" si="1674"/>
        <v>0</v>
      </c>
      <c r="S17807" t="str">
        <f t="shared" si="1675"/>
        <v>0.000***</v>
      </c>
      <c r="T17807" t="str">
        <f t="shared" si="1676"/>
        <v>0.000 (0.000)</v>
      </c>
      <c r="U17807" t="str">
        <f t="shared" si="1677"/>
        <v>0.000*** (0.000)</v>
      </c>
    </row>
    <row r="17808" x14ac:dyDescent="0.25">
      <c r="P17808" t="str">
        <f t="shared" si="1672"/>
        <v>***</v>
      </c>
      <c r="Q17808" t="str">
        <f t="shared" si="1673"/>
        <v/>
      </c>
      <c r="R17808">
        <f t="shared" si="1674"/>
        <v>0</v>
      </c>
      <c r="S17808" t="str">
        <f t="shared" si="1675"/>
        <v>0.000***</v>
      </c>
      <c r="T17808" t="str">
        <f t="shared" si="1676"/>
        <v>0.000 (0.000)</v>
      </c>
      <c r="U17808" t="str">
        <f t="shared" si="1677"/>
        <v>0.000*** (0.000)</v>
      </c>
    </row>
    <row r="17809" x14ac:dyDescent="0.25">
      <c r="P17809" t="str">
        <f t="shared" si="1672"/>
        <v>***</v>
      </c>
      <c r="Q17809" t="str">
        <f t="shared" si="1673"/>
        <v/>
      </c>
      <c r="R17809">
        <f t="shared" si="1674"/>
        <v>0</v>
      </c>
      <c r="S17809" t="str">
        <f t="shared" si="1675"/>
        <v>0.000***</v>
      </c>
      <c r="T17809" t="str">
        <f t="shared" si="1676"/>
        <v>0.000 (0.000)</v>
      </c>
      <c r="U17809" t="str">
        <f t="shared" si="1677"/>
        <v>0.000*** (0.000)</v>
      </c>
    </row>
    <row r="17810" x14ac:dyDescent="0.25">
      <c r="P17810" t="str">
        <f t="shared" si="1672"/>
        <v>***</v>
      </c>
      <c r="Q17810" t="str">
        <f t="shared" si="1673"/>
        <v/>
      </c>
      <c r="R17810">
        <f t="shared" si="1674"/>
        <v>0</v>
      </c>
      <c r="S17810" t="str">
        <f t="shared" si="1675"/>
        <v>0.000***</v>
      </c>
      <c r="T17810" t="str">
        <f t="shared" si="1676"/>
        <v>0.000 (0.000)</v>
      </c>
      <c r="U17810" t="str">
        <f t="shared" si="1677"/>
        <v>0.000*** (0.000)</v>
      </c>
    </row>
    <row r="17811" x14ac:dyDescent="0.25">
      <c r="P17811" t="str">
        <f t="shared" si="1672"/>
        <v>***</v>
      </c>
      <c r="Q17811" t="str">
        <f t="shared" si="1673"/>
        <v/>
      </c>
      <c r="R17811">
        <f t="shared" si="1674"/>
        <v>0</v>
      </c>
      <c r="S17811" t="str">
        <f t="shared" si="1675"/>
        <v>0.000***</v>
      </c>
      <c r="T17811" t="str">
        <f t="shared" si="1676"/>
        <v>0.000 (0.000)</v>
      </c>
      <c r="U17811" t="str">
        <f t="shared" si="1677"/>
        <v>0.000*** (0.000)</v>
      </c>
    </row>
    <row r="17812" x14ac:dyDescent="0.25">
      <c r="P17812" t="str">
        <f t="shared" si="1672"/>
        <v>***</v>
      </c>
      <c r="Q17812" t="str">
        <f t="shared" si="1673"/>
        <v/>
      </c>
      <c r="R17812">
        <f t="shared" si="1674"/>
        <v>0</v>
      </c>
      <c r="S17812" t="str">
        <f t="shared" si="1675"/>
        <v>0.000***</v>
      </c>
      <c r="T17812" t="str">
        <f t="shared" si="1676"/>
        <v>0.000 (0.000)</v>
      </c>
      <c r="U17812" t="str">
        <f t="shared" si="1677"/>
        <v>0.000*** (0.000)</v>
      </c>
    </row>
    <row r="17813" x14ac:dyDescent="0.25">
      <c r="P17813" t="str">
        <f t="shared" si="1672"/>
        <v>***</v>
      </c>
      <c r="Q17813" t="str">
        <f t="shared" si="1673"/>
        <v/>
      </c>
      <c r="R17813">
        <f t="shared" si="1674"/>
        <v>0</v>
      </c>
      <c r="S17813" t="str">
        <f t="shared" si="1675"/>
        <v>0.000***</v>
      </c>
      <c r="T17813" t="str">
        <f t="shared" si="1676"/>
        <v>0.000 (0.000)</v>
      </c>
      <c r="U17813" t="str">
        <f t="shared" si="1677"/>
        <v>0.000*** (0.000)</v>
      </c>
    </row>
    <row r="17814" x14ac:dyDescent="0.25">
      <c r="P17814" t="str">
        <f t="shared" si="1672"/>
        <v>***</v>
      </c>
      <c r="Q17814" t="str">
        <f t="shared" si="1673"/>
        <v/>
      </c>
      <c r="R17814">
        <f t="shared" si="1674"/>
        <v>0</v>
      </c>
      <c r="S17814" t="str">
        <f t="shared" si="1675"/>
        <v>0.000***</v>
      </c>
      <c r="T17814" t="str">
        <f t="shared" si="1676"/>
        <v>0.000 (0.000)</v>
      </c>
      <c r="U17814" t="str">
        <f t="shared" si="1677"/>
        <v>0.000*** (0.000)</v>
      </c>
    </row>
    <row r="17815" x14ac:dyDescent="0.25">
      <c r="P17815" t="str">
        <f t="shared" si="1672"/>
        <v>***</v>
      </c>
      <c r="Q17815" t="str">
        <f t="shared" si="1673"/>
        <v/>
      </c>
      <c r="R17815">
        <f t="shared" si="1674"/>
        <v>0</v>
      </c>
      <c r="S17815" t="str">
        <f t="shared" si="1675"/>
        <v>0.000***</v>
      </c>
      <c r="T17815" t="str">
        <f t="shared" si="1676"/>
        <v>0.000 (0.000)</v>
      </c>
      <c r="U17815" t="str">
        <f t="shared" si="1677"/>
        <v>0.000*** (0.000)</v>
      </c>
    </row>
    <row r="17816" x14ac:dyDescent="0.25">
      <c r="P17816" t="str">
        <f t="shared" si="1672"/>
        <v>***</v>
      </c>
      <c r="Q17816" t="str">
        <f t="shared" si="1673"/>
        <v/>
      </c>
      <c r="R17816">
        <f t="shared" si="1674"/>
        <v>0</v>
      </c>
      <c r="S17816" t="str">
        <f t="shared" si="1675"/>
        <v>0.000***</v>
      </c>
      <c r="T17816" t="str">
        <f t="shared" si="1676"/>
        <v>0.000 (0.000)</v>
      </c>
      <c r="U17816" t="str">
        <f t="shared" si="1677"/>
        <v>0.000*** (0.000)</v>
      </c>
    </row>
    <row r="17817" x14ac:dyDescent="0.25">
      <c r="P17817" t="str">
        <f t="shared" si="1672"/>
        <v>***</v>
      </c>
      <c r="Q17817" t="str">
        <f t="shared" si="1673"/>
        <v/>
      </c>
      <c r="R17817">
        <f t="shared" si="1674"/>
        <v>0</v>
      </c>
      <c r="S17817" t="str">
        <f t="shared" si="1675"/>
        <v>0.000***</v>
      </c>
      <c r="T17817" t="str">
        <f t="shared" si="1676"/>
        <v>0.000 (0.000)</v>
      </c>
      <c r="U17817" t="str">
        <f t="shared" si="1677"/>
        <v>0.000*** (0.000)</v>
      </c>
    </row>
    <row r="17818" x14ac:dyDescent="0.25">
      <c r="P17818" t="str">
        <f t="shared" si="1672"/>
        <v>***</v>
      </c>
      <c r="Q17818" t="str">
        <f t="shared" si="1673"/>
        <v/>
      </c>
      <c r="R17818">
        <f t="shared" si="1674"/>
        <v>0</v>
      </c>
      <c r="S17818" t="str">
        <f t="shared" si="1675"/>
        <v>0.000***</v>
      </c>
      <c r="T17818" t="str">
        <f t="shared" si="1676"/>
        <v>0.000 (0.000)</v>
      </c>
      <c r="U17818" t="str">
        <f t="shared" si="1677"/>
        <v>0.000*** (0.000)</v>
      </c>
    </row>
    <row r="17819" x14ac:dyDescent="0.25">
      <c r="P17819" t="str">
        <f t="shared" si="1672"/>
        <v>***</v>
      </c>
      <c r="Q17819" t="str">
        <f t="shared" si="1673"/>
        <v/>
      </c>
      <c r="R17819">
        <f t="shared" si="1674"/>
        <v>0</v>
      </c>
      <c r="S17819" t="str">
        <f t="shared" si="1675"/>
        <v>0.000***</v>
      </c>
      <c r="T17819" t="str">
        <f t="shared" si="1676"/>
        <v>0.000 (0.000)</v>
      </c>
      <c r="U17819" t="str">
        <f t="shared" si="1677"/>
        <v>0.000*** (0.000)</v>
      </c>
    </row>
    <row r="17820" x14ac:dyDescent="0.25">
      <c r="P17820" t="str">
        <f t="shared" si="1672"/>
        <v>***</v>
      </c>
      <c r="Q17820" t="str">
        <f t="shared" si="1673"/>
        <v/>
      </c>
      <c r="R17820">
        <f t="shared" si="1674"/>
        <v>0</v>
      </c>
      <c r="S17820" t="str">
        <f t="shared" si="1675"/>
        <v>0.000***</v>
      </c>
      <c r="T17820" t="str">
        <f t="shared" si="1676"/>
        <v>0.000 (0.000)</v>
      </c>
      <c r="U17820" t="str">
        <f t="shared" si="1677"/>
        <v>0.000*** (0.000)</v>
      </c>
    </row>
    <row r="17821" x14ac:dyDescent="0.25">
      <c r="P17821" t="str">
        <f t="shared" si="1672"/>
        <v>***</v>
      </c>
      <c r="Q17821" t="str">
        <f t="shared" si="1673"/>
        <v/>
      </c>
      <c r="R17821">
        <f t="shared" si="1674"/>
        <v>0</v>
      </c>
      <c r="S17821" t="str">
        <f t="shared" si="1675"/>
        <v>0.000***</v>
      </c>
      <c r="T17821" t="str">
        <f t="shared" si="1676"/>
        <v>0.000 (0.000)</v>
      </c>
      <c r="U17821" t="str">
        <f t="shared" si="1677"/>
        <v>0.000*** (0.000)</v>
      </c>
    </row>
    <row r="17822" x14ac:dyDescent="0.25">
      <c r="P17822" t="str">
        <f t="shared" si="1672"/>
        <v>***</v>
      </c>
      <c r="Q17822" t="str">
        <f t="shared" si="1673"/>
        <v/>
      </c>
      <c r="R17822">
        <f t="shared" si="1674"/>
        <v>0</v>
      </c>
      <c r="S17822" t="str">
        <f t="shared" si="1675"/>
        <v>0.000***</v>
      </c>
      <c r="T17822" t="str">
        <f t="shared" si="1676"/>
        <v>0.000 (0.000)</v>
      </c>
      <c r="U17822" t="str">
        <f t="shared" si="1677"/>
        <v>0.000*** (0.000)</v>
      </c>
    </row>
    <row r="17823" x14ac:dyDescent="0.25">
      <c r="P17823" t="str">
        <f t="shared" si="1672"/>
        <v>***</v>
      </c>
      <c r="Q17823" t="str">
        <f t="shared" si="1673"/>
        <v/>
      </c>
      <c r="R17823">
        <f t="shared" si="1674"/>
        <v>0</v>
      </c>
      <c r="S17823" t="str">
        <f t="shared" si="1675"/>
        <v>0.000***</v>
      </c>
      <c r="T17823" t="str">
        <f t="shared" si="1676"/>
        <v>0.000 (0.000)</v>
      </c>
      <c r="U17823" t="str">
        <f t="shared" si="1677"/>
        <v>0.000*** (0.000)</v>
      </c>
    </row>
    <row r="17824" x14ac:dyDescent="0.25">
      <c r="P17824" t="str">
        <f t="shared" si="1672"/>
        <v>***</v>
      </c>
      <c r="Q17824" t="str">
        <f t="shared" si="1673"/>
        <v/>
      </c>
      <c r="R17824">
        <f t="shared" si="1674"/>
        <v>0</v>
      </c>
      <c r="S17824" t="str">
        <f t="shared" si="1675"/>
        <v>0.000***</v>
      </c>
      <c r="T17824" t="str">
        <f t="shared" si="1676"/>
        <v>0.000 (0.000)</v>
      </c>
      <c r="U17824" t="str">
        <f t="shared" si="1677"/>
        <v>0.000*** (0.000)</v>
      </c>
    </row>
    <row r="17825" x14ac:dyDescent="0.25">
      <c r="P17825" t="str">
        <f t="shared" si="1672"/>
        <v>***</v>
      </c>
      <c r="Q17825" t="str">
        <f t="shared" si="1673"/>
        <v/>
      </c>
      <c r="R17825">
        <f t="shared" si="1674"/>
        <v>0</v>
      </c>
      <c r="S17825" t="str">
        <f t="shared" si="1675"/>
        <v>0.000***</v>
      </c>
      <c r="T17825" t="str">
        <f t="shared" si="1676"/>
        <v>0.000 (0.000)</v>
      </c>
      <c r="U17825" t="str">
        <f t="shared" si="1677"/>
        <v>0.000*** (0.000)</v>
      </c>
    </row>
    <row r="17826" x14ac:dyDescent="0.25">
      <c r="P17826" t="str">
        <f t="shared" si="1672"/>
        <v>***</v>
      </c>
      <c r="Q17826" t="str">
        <f t="shared" si="1673"/>
        <v/>
      </c>
      <c r="R17826">
        <f t="shared" si="1674"/>
        <v>0</v>
      </c>
      <c r="S17826" t="str">
        <f t="shared" si="1675"/>
        <v>0.000***</v>
      </c>
      <c r="T17826" t="str">
        <f t="shared" si="1676"/>
        <v>0.000 (0.000)</v>
      </c>
      <c r="U17826" t="str">
        <f t="shared" si="1677"/>
        <v>0.000*** (0.000)</v>
      </c>
    </row>
    <row r="17827" x14ac:dyDescent="0.25">
      <c r="P17827" t="str">
        <f t="shared" si="1672"/>
        <v>***</v>
      </c>
      <c r="Q17827" t="str">
        <f t="shared" si="1673"/>
        <v/>
      </c>
      <c r="R17827">
        <f t="shared" si="1674"/>
        <v>0</v>
      </c>
      <c r="S17827" t="str">
        <f t="shared" si="1675"/>
        <v>0.000***</v>
      </c>
      <c r="T17827" t="str">
        <f t="shared" si="1676"/>
        <v>0.000 (0.000)</v>
      </c>
      <c r="U17827" t="str">
        <f t="shared" si="1677"/>
        <v>0.000*** (0.000)</v>
      </c>
    </row>
    <row r="17828" x14ac:dyDescent="0.25">
      <c r="P17828" t="str">
        <f t="shared" si="1672"/>
        <v>***</v>
      </c>
      <c r="Q17828" t="str">
        <f t="shared" si="1673"/>
        <v/>
      </c>
      <c r="R17828">
        <f t="shared" si="1674"/>
        <v>0</v>
      </c>
      <c r="S17828" t="str">
        <f t="shared" si="1675"/>
        <v>0.000***</v>
      </c>
      <c r="T17828" t="str">
        <f t="shared" si="1676"/>
        <v>0.000 (0.000)</v>
      </c>
      <c r="U17828" t="str">
        <f t="shared" si="1677"/>
        <v>0.000*** (0.000)</v>
      </c>
    </row>
    <row r="17829" x14ac:dyDescent="0.25">
      <c r="P17829" t="str">
        <f t="shared" si="1672"/>
        <v>***</v>
      </c>
      <c r="Q17829" t="str">
        <f t="shared" si="1673"/>
        <v/>
      </c>
      <c r="R17829">
        <f t="shared" si="1674"/>
        <v>0</v>
      </c>
      <c r="S17829" t="str">
        <f t="shared" si="1675"/>
        <v>0.000***</v>
      </c>
      <c r="T17829" t="str">
        <f t="shared" si="1676"/>
        <v>0.000 (0.000)</v>
      </c>
      <c r="U17829" t="str">
        <f t="shared" si="1677"/>
        <v>0.000*** (0.000)</v>
      </c>
    </row>
    <row r="17830" x14ac:dyDescent="0.25">
      <c r="P17830" t="str">
        <f t="shared" si="1672"/>
        <v>***</v>
      </c>
      <c r="Q17830" t="str">
        <f t="shared" si="1673"/>
        <v/>
      </c>
      <c r="R17830">
        <f t="shared" si="1674"/>
        <v>0</v>
      </c>
      <c r="S17830" t="str">
        <f t="shared" si="1675"/>
        <v>0.000***</v>
      </c>
      <c r="T17830" t="str">
        <f t="shared" si="1676"/>
        <v>0.000 (0.000)</v>
      </c>
      <c r="U17830" t="str">
        <f t="shared" si="1677"/>
        <v>0.000*** (0.000)</v>
      </c>
    </row>
    <row r="17831" x14ac:dyDescent="0.25">
      <c r="P17831" t="str">
        <f t="shared" si="1672"/>
        <v>***</v>
      </c>
      <c r="Q17831" t="str">
        <f t="shared" si="1673"/>
        <v/>
      </c>
      <c r="R17831">
        <f t="shared" si="1674"/>
        <v>0</v>
      </c>
      <c r="S17831" t="str">
        <f t="shared" si="1675"/>
        <v>0.000***</v>
      </c>
      <c r="T17831" t="str">
        <f t="shared" si="1676"/>
        <v>0.000 (0.000)</v>
      </c>
      <c r="U17831" t="str">
        <f t="shared" si="1677"/>
        <v>0.000*** (0.000)</v>
      </c>
    </row>
    <row r="17832" x14ac:dyDescent="0.25">
      <c r="P17832" t="str">
        <f t="shared" si="1672"/>
        <v>***</v>
      </c>
      <c r="Q17832" t="str">
        <f t="shared" si="1673"/>
        <v/>
      </c>
      <c r="R17832">
        <f t="shared" si="1674"/>
        <v>0</v>
      </c>
      <c r="S17832" t="str">
        <f t="shared" si="1675"/>
        <v>0.000***</v>
      </c>
      <c r="T17832" t="str">
        <f t="shared" si="1676"/>
        <v>0.000 (0.000)</v>
      </c>
      <c r="U17832" t="str">
        <f t="shared" si="1677"/>
        <v>0.000*** (0.000)</v>
      </c>
    </row>
    <row r="17833" x14ac:dyDescent="0.25">
      <c r="P17833" t="str">
        <f t="shared" si="1672"/>
        <v>***</v>
      </c>
      <c r="Q17833" t="str">
        <f t="shared" si="1673"/>
        <v/>
      </c>
      <c r="R17833">
        <f t="shared" si="1674"/>
        <v>0</v>
      </c>
      <c r="S17833" t="str">
        <f t="shared" si="1675"/>
        <v>0.000***</v>
      </c>
      <c r="T17833" t="str">
        <f t="shared" si="1676"/>
        <v>0.000 (0.000)</v>
      </c>
      <c r="U17833" t="str">
        <f t="shared" si="1677"/>
        <v>0.000*** (0.000)</v>
      </c>
    </row>
    <row r="17834" x14ac:dyDescent="0.25">
      <c r="P17834" t="str">
        <f t="shared" si="1672"/>
        <v>***</v>
      </c>
      <c r="Q17834" t="str">
        <f t="shared" si="1673"/>
        <v/>
      </c>
      <c r="R17834">
        <f t="shared" si="1674"/>
        <v>0</v>
      </c>
      <c r="S17834" t="str">
        <f t="shared" si="1675"/>
        <v>0.000***</v>
      </c>
      <c r="T17834" t="str">
        <f t="shared" si="1676"/>
        <v>0.000 (0.000)</v>
      </c>
      <c r="U17834" t="str">
        <f t="shared" si="1677"/>
        <v>0.000*** (0.000)</v>
      </c>
    </row>
    <row r="17835" x14ac:dyDescent="0.25">
      <c r="P17835" t="str">
        <f t="shared" ref="P17835:P17898" si="1678">IF(L17835&lt;0.01,"***",IF(L17835&lt;0.05,"**",IF(L17835&lt;0.1,"*","")))</f>
        <v>***</v>
      </c>
      <c r="Q17835" t="str">
        <f t="shared" ref="Q17835:Q17898" si="1679">_xlfn.CONCAT(A17835:I17835)</f>
        <v/>
      </c>
      <c r="R17835">
        <f t="shared" ref="R17835:R17898" si="1680">J17835</f>
        <v>0</v>
      </c>
      <c r="S17835" t="str">
        <f t="shared" ref="S17835:S17898" si="1681">TEXT(R17835,"0.000")&amp;P17835</f>
        <v>0.000***</v>
      </c>
      <c r="T17835" t="str">
        <f t="shared" ref="T17835:T17898" si="1682">TEXT(R17835,"0.000")&amp;" ("&amp;TEXT(K17835,"0.000")&amp;")"</f>
        <v>0.000 (0.000)</v>
      </c>
      <c r="U17835" t="str">
        <f t="shared" ref="U17835:U17898" si="1683">S17835&amp;" ("&amp;TEXT(K17835,"0.000")&amp;")"</f>
        <v>0.000*** (0.000)</v>
      </c>
    </row>
    <row r="17836" x14ac:dyDescent="0.25">
      <c r="P17836" t="str">
        <f t="shared" si="1678"/>
        <v>***</v>
      </c>
      <c r="Q17836" t="str">
        <f t="shared" si="1679"/>
        <v/>
      </c>
      <c r="R17836">
        <f t="shared" si="1680"/>
        <v>0</v>
      </c>
      <c r="S17836" t="str">
        <f t="shared" si="1681"/>
        <v>0.000***</v>
      </c>
      <c r="T17836" t="str">
        <f t="shared" si="1682"/>
        <v>0.000 (0.000)</v>
      </c>
      <c r="U17836" t="str">
        <f t="shared" si="1683"/>
        <v>0.000*** (0.000)</v>
      </c>
    </row>
    <row r="17837" x14ac:dyDescent="0.25">
      <c r="P17837" t="str">
        <f t="shared" si="1678"/>
        <v>***</v>
      </c>
      <c r="Q17837" t="str">
        <f t="shared" si="1679"/>
        <v/>
      </c>
      <c r="R17837">
        <f t="shared" si="1680"/>
        <v>0</v>
      </c>
      <c r="S17837" t="str">
        <f t="shared" si="1681"/>
        <v>0.000***</v>
      </c>
      <c r="T17837" t="str">
        <f t="shared" si="1682"/>
        <v>0.000 (0.000)</v>
      </c>
      <c r="U17837" t="str">
        <f t="shared" si="1683"/>
        <v>0.000*** (0.000)</v>
      </c>
    </row>
    <row r="17838" x14ac:dyDescent="0.25">
      <c r="P17838" t="str">
        <f t="shared" si="1678"/>
        <v>***</v>
      </c>
      <c r="Q17838" t="str">
        <f t="shared" si="1679"/>
        <v/>
      </c>
      <c r="R17838">
        <f t="shared" si="1680"/>
        <v>0</v>
      </c>
      <c r="S17838" t="str">
        <f t="shared" si="1681"/>
        <v>0.000***</v>
      </c>
      <c r="T17838" t="str">
        <f t="shared" si="1682"/>
        <v>0.000 (0.000)</v>
      </c>
      <c r="U17838" t="str">
        <f t="shared" si="1683"/>
        <v>0.000*** (0.000)</v>
      </c>
    </row>
    <row r="17839" x14ac:dyDescent="0.25">
      <c r="P17839" t="str">
        <f t="shared" si="1678"/>
        <v>***</v>
      </c>
      <c r="Q17839" t="str">
        <f t="shared" si="1679"/>
        <v/>
      </c>
      <c r="R17839">
        <f t="shared" si="1680"/>
        <v>0</v>
      </c>
      <c r="S17839" t="str">
        <f t="shared" si="1681"/>
        <v>0.000***</v>
      </c>
      <c r="T17839" t="str">
        <f t="shared" si="1682"/>
        <v>0.000 (0.000)</v>
      </c>
      <c r="U17839" t="str">
        <f t="shared" si="1683"/>
        <v>0.000*** (0.000)</v>
      </c>
    </row>
    <row r="17840" x14ac:dyDescent="0.25">
      <c r="P17840" t="str">
        <f t="shared" si="1678"/>
        <v>***</v>
      </c>
      <c r="Q17840" t="str">
        <f t="shared" si="1679"/>
        <v/>
      </c>
      <c r="R17840">
        <f t="shared" si="1680"/>
        <v>0</v>
      </c>
      <c r="S17840" t="str">
        <f t="shared" si="1681"/>
        <v>0.000***</v>
      </c>
      <c r="T17840" t="str">
        <f t="shared" si="1682"/>
        <v>0.000 (0.000)</v>
      </c>
      <c r="U17840" t="str">
        <f t="shared" si="1683"/>
        <v>0.000*** (0.000)</v>
      </c>
    </row>
    <row r="17841" x14ac:dyDescent="0.25">
      <c r="P17841" t="str">
        <f t="shared" si="1678"/>
        <v>***</v>
      </c>
      <c r="Q17841" t="str">
        <f t="shared" si="1679"/>
        <v/>
      </c>
      <c r="R17841">
        <f t="shared" si="1680"/>
        <v>0</v>
      </c>
      <c r="S17841" t="str">
        <f t="shared" si="1681"/>
        <v>0.000***</v>
      </c>
      <c r="T17841" t="str">
        <f t="shared" si="1682"/>
        <v>0.000 (0.000)</v>
      </c>
      <c r="U17841" t="str">
        <f t="shared" si="1683"/>
        <v>0.000*** (0.000)</v>
      </c>
    </row>
    <row r="17842" x14ac:dyDescent="0.25">
      <c r="P17842" t="str">
        <f t="shared" si="1678"/>
        <v>***</v>
      </c>
      <c r="Q17842" t="str">
        <f t="shared" si="1679"/>
        <v/>
      </c>
      <c r="R17842">
        <f t="shared" si="1680"/>
        <v>0</v>
      </c>
      <c r="S17842" t="str">
        <f t="shared" si="1681"/>
        <v>0.000***</v>
      </c>
      <c r="T17842" t="str">
        <f t="shared" si="1682"/>
        <v>0.000 (0.000)</v>
      </c>
      <c r="U17842" t="str">
        <f t="shared" si="1683"/>
        <v>0.000*** (0.000)</v>
      </c>
    </row>
    <row r="17843" x14ac:dyDescent="0.25">
      <c r="P17843" t="str">
        <f t="shared" si="1678"/>
        <v>***</v>
      </c>
      <c r="Q17843" t="str">
        <f t="shared" si="1679"/>
        <v/>
      </c>
      <c r="R17843">
        <f t="shared" si="1680"/>
        <v>0</v>
      </c>
      <c r="S17843" t="str">
        <f t="shared" si="1681"/>
        <v>0.000***</v>
      </c>
      <c r="T17843" t="str">
        <f t="shared" si="1682"/>
        <v>0.000 (0.000)</v>
      </c>
      <c r="U17843" t="str">
        <f t="shared" si="1683"/>
        <v>0.000*** (0.000)</v>
      </c>
    </row>
    <row r="17844" x14ac:dyDescent="0.25">
      <c r="P17844" t="str">
        <f t="shared" si="1678"/>
        <v>***</v>
      </c>
      <c r="Q17844" t="str">
        <f t="shared" si="1679"/>
        <v/>
      </c>
      <c r="R17844">
        <f t="shared" si="1680"/>
        <v>0</v>
      </c>
      <c r="S17844" t="str">
        <f t="shared" si="1681"/>
        <v>0.000***</v>
      </c>
      <c r="T17844" t="str">
        <f t="shared" si="1682"/>
        <v>0.000 (0.000)</v>
      </c>
      <c r="U17844" t="str">
        <f t="shared" si="1683"/>
        <v>0.000*** (0.000)</v>
      </c>
    </row>
    <row r="17845" x14ac:dyDescent="0.25">
      <c r="P17845" t="str">
        <f t="shared" si="1678"/>
        <v>***</v>
      </c>
      <c r="Q17845" t="str">
        <f t="shared" si="1679"/>
        <v/>
      </c>
      <c r="R17845">
        <f t="shared" si="1680"/>
        <v>0</v>
      </c>
      <c r="S17845" t="str">
        <f t="shared" si="1681"/>
        <v>0.000***</v>
      </c>
      <c r="T17845" t="str">
        <f t="shared" si="1682"/>
        <v>0.000 (0.000)</v>
      </c>
      <c r="U17845" t="str">
        <f t="shared" si="1683"/>
        <v>0.000*** (0.000)</v>
      </c>
    </row>
    <row r="17846" x14ac:dyDescent="0.25">
      <c r="P17846" t="str">
        <f t="shared" si="1678"/>
        <v>***</v>
      </c>
      <c r="Q17846" t="str">
        <f t="shared" si="1679"/>
        <v/>
      </c>
      <c r="R17846">
        <f t="shared" si="1680"/>
        <v>0</v>
      </c>
      <c r="S17846" t="str">
        <f t="shared" si="1681"/>
        <v>0.000***</v>
      </c>
      <c r="T17846" t="str">
        <f t="shared" si="1682"/>
        <v>0.000 (0.000)</v>
      </c>
      <c r="U17846" t="str">
        <f t="shared" si="1683"/>
        <v>0.000*** (0.000)</v>
      </c>
    </row>
    <row r="17847" x14ac:dyDescent="0.25">
      <c r="P17847" t="str">
        <f t="shared" si="1678"/>
        <v>***</v>
      </c>
      <c r="Q17847" t="str">
        <f t="shared" si="1679"/>
        <v/>
      </c>
      <c r="R17847">
        <f t="shared" si="1680"/>
        <v>0</v>
      </c>
      <c r="S17847" t="str">
        <f t="shared" si="1681"/>
        <v>0.000***</v>
      </c>
      <c r="T17847" t="str">
        <f t="shared" si="1682"/>
        <v>0.000 (0.000)</v>
      </c>
      <c r="U17847" t="str">
        <f t="shared" si="1683"/>
        <v>0.000*** (0.000)</v>
      </c>
    </row>
    <row r="17848" x14ac:dyDescent="0.25">
      <c r="P17848" t="str">
        <f t="shared" si="1678"/>
        <v>***</v>
      </c>
      <c r="Q17848" t="str">
        <f t="shared" si="1679"/>
        <v/>
      </c>
      <c r="R17848">
        <f t="shared" si="1680"/>
        <v>0</v>
      </c>
      <c r="S17848" t="str">
        <f t="shared" si="1681"/>
        <v>0.000***</v>
      </c>
      <c r="T17848" t="str">
        <f t="shared" si="1682"/>
        <v>0.000 (0.000)</v>
      </c>
      <c r="U17848" t="str">
        <f t="shared" si="1683"/>
        <v>0.000*** (0.000)</v>
      </c>
    </row>
    <row r="17849" x14ac:dyDescent="0.25">
      <c r="P17849" t="str">
        <f t="shared" si="1678"/>
        <v>***</v>
      </c>
      <c r="Q17849" t="str">
        <f t="shared" si="1679"/>
        <v/>
      </c>
      <c r="R17849">
        <f t="shared" si="1680"/>
        <v>0</v>
      </c>
      <c r="S17849" t="str">
        <f t="shared" si="1681"/>
        <v>0.000***</v>
      </c>
      <c r="T17849" t="str">
        <f t="shared" si="1682"/>
        <v>0.000 (0.000)</v>
      </c>
      <c r="U17849" t="str">
        <f t="shared" si="1683"/>
        <v>0.000*** (0.000)</v>
      </c>
    </row>
    <row r="17850" x14ac:dyDescent="0.25">
      <c r="P17850" t="str">
        <f t="shared" si="1678"/>
        <v>***</v>
      </c>
      <c r="Q17850" t="str">
        <f t="shared" si="1679"/>
        <v/>
      </c>
      <c r="R17850">
        <f t="shared" si="1680"/>
        <v>0</v>
      </c>
      <c r="S17850" t="str">
        <f t="shared" si="1681"/>
        <v>0.000***</v>
      </c>
      <c r="T17850" t="str">
        <f t="shared" si="1682"/>
        <v>0.000 (0.000)</v>
      </c>
      <c r="U17850" t="str">
        <f t="shared" si="1683"/>
        <v>0.000*** (0.000)</v>
      </c>
    </row>
    <row r="17851" x14ac:dyDescent="0.25">
      <c r="P17851" t="str">
        <f t="shared" si="1678"/>
        <v>***</v>
      </c>
      <c r="Q17851" t="str">
        <f t="shared" si="1679"/>
        <v/>
      </c>
      <c r="R17851">
        <f t="shared" si="1680"/>
        <v>0</v>
      </c>
      <c r="S17851" t="str">
        <f t="shared" si="1681"/>
        <v>0.000***</v>
      </c>
      <c r="T17851" t="str">
        <f t="shared" si="1682"/>
        <v>0.000 (0.000)</v>
      </c>
      <c r="U17851" t="str">
        <f t="shared" si="1683"/>
        <v>0.000*** (0.000)</v>
      </c>
    </row>
    <row r="17852" x14ac:dyDescent="0.25">
      <c r="P17852" t="str">
        <f t="shared" si="1678"/>
        <v>***</v>
      </c>
      <c r="Q17852" t="str">
        <f t="shared" si="1679"/>
        <v/>
      </c>
      <c r="R17852">
        <f t="shared" si="1680"/>
        <v>0</v>
      </c>
      <c r="S17852" t="str">
        <f t="shared" si="1681"/>
        <v>0.000***</v>
      </c>
      <c r="T17852" t="str">
        <f t="shared" si="1682"/>
        <v>0.000 (0.000)</v>
      </c>
      <c r="U17852" t="str">
        <f t="shared" si="1683"/>
        <v>0.000*** (0.000)</v>
      </c>
    </row>
    <row r="17853" x14ac:dyDescent="0.25">
      <c r="P17853" t="str">
        <f t="shared" si="1678"/>
        <v>***</v>
      </c>
      <c r="Q17853" t="str">
        <f t="shared" si="1679"/>
        <v/>
      </c>
      <c r="R17853">
        <f t="shared" si="1680"/>
        <v>0</v>
      </c>
      <c r="S17853" t="str">
        <f t="shared" si="1681"/>
        <v>0.000***</v>
      </c>
      <c r="T17853" t="str">
        <f t="shared" si="1682"/>
        <v>0.000 (0.000)</v>
      </c>
      <c r="U17853" t="str">
        <f t="shared" si="1683"/>
        <v>0.000*** (0.000)</v>
      </c>
    </row>
    <row r="17854" x14ac:dyDescent="0.25">
      <c r="P17854" t="str">
        <f t="shared" si="1678"/>
        <v>***</v>
      </c>
      <c r="Q17854" t="str">
        <f t="shared" si="1679"/>
        <v/>
      </c>
      <c r="R17854">
        <f t="shared" si="1680"/>
        <v>0</v>
      </c>
      <c r="S17854" t="str">
        <f t="shared" si="1681"/>
        <v>0.000***</v>
      </c>
      <c r="T17854" t="str">
        <f t="shared" si="1682"/>
        <v>0.000 (0.000)</v>
      </c>
      <c r="U17854" t="str">
        <f t="shared" si="1683"/>
        <v>0.000*** (0.000)</v>
      </c>
    </row>
    <row r="17855" x14ac:dyDescent="0.25">
      <c r="P17855" t="str">
        <f t="shared" si="1678"/>
        <v>***</v>
      </c>
      <c r="Q17855" t="str">
        <f t="shared" si="1679"/>
        <v/>
      </c>
      <c r="R17855">
        <f t="shared" si="1680"/>
        <v>0</v>
      </c>
      <c r="S17855" t="str">
        <f t="shared" si="1681"/>
        <v>0.000***</v>
      </c>
      <c r="T17855" t="str">
        <f t="shared" si="1682"/>
        <v>0.000 (0.000)</v>
      </c>
      <c r="U17855" t="str">
        <f t="shared" si="1683"/>
        <v>0.000*** (0.000)</v>
      </c>
    </row>
    <row r="17856" x14ac:dyDescent="0.25">
      <c r="P17856" t="str">
        <f t="shared" si="1678"/>
        <v>***</v>
      </c>
      <c r="Q17856" t="str">
        <f t="shared" si="1679"/>
        <v/>
      </c>
      <c r="R17856">
        <f t="shared" si="1680"/>
        <v>0</v>
      </c>
      <c r="S17856" t="str">
        <f t="shared" si="1681"/>
        <v>0.000***</v>
      </c>
      <c r="T17856" t="str">
        <f t="shared" si="1682"/>
        <v>0.000 (0.000)</v>
      </c>
      <c r="U17856" t="str">
        <f t="shared" si="1683"/>
        <v>0.000*** (0.000)</v>
      </c>
    </row>
    <row r="17857" x14ac:dyDescent="0.25">
      <c r="P17857" t="str">
        <f t="shared" si="1678"/>
        <v>***</v>
      </c>
      <c r="Q17857" t="str">
        <f t="shared" si="1679"/>
        <v/>
      </c>
      <c r="R17857">
        <f t="shared" si="1680"/>
        <v>0</v>
      </c>
      <c r="S17857" t="str">
        <f t="shared" si="1681"/>
        <v>0.000***</v>
      </c>
      <c r="T17857" t="str">
        <f t="shared" si="1682"/>
        <v>0.000 (0.000)</v>
      </c>
      <c r="U17857" t="str">
        <f t="shared" si="1683"/>
        <v>0.000*** (0.000)</v>
      </c>
    </row>
    <row r="17858" x14ac:dyDescent="0.25">
      <c r="P17858" t="str">
        <f t="shared" si="1678"/>
        <v>***</v>
      </c>
      <c r="Q17858" t="str">
        <f t="shared" si="1679"/>
        <v/>
      </c>
      <c r="R17858">
        <f t="shared" si="1680"/>
        <v>0</v>
      </c>
      <c r="S17858" t="str">
        <f t="shared" si="1681"/>
        <v>0.000***</v>
      </c>
      <c r="T17858" t="str">
        <f t="shared" si="1682"/>
        <v>0.000 (0.000)</v>
      </c>
      <c r="U17858" t="str">
        <f t="shared" si="1683"/>
        <v>0.000*** (0.000)</v>
      </c>
    </row>
    <row r="17859" x14ac:dyDescent="0.25">
      <c r="P17859" t="str">
        <f t="shared" si="1678"/>
        <v>***</v>
      </c>
      <c r="Q17859" t="str">
        <f t="shared" si="1679"/>
        <v/>
      </c>
      <c r="R17859">
        <f t="shared" si="1680"/>
        <v>0</v>
      </c>
      <c r="S17859" t="str">
        <f t="shared" si="1681"/>
        <v>0.000***</v>
      </c>
      <c r="T17859" t="str">
        <f t="shared" si="1682"/>
        <v>0.000 (0.000)</v>
      </c>
      <c r="U17859" t="str">
        <f t="shared" si="1683"/>
        <v>0.000*** (0.000)</v>
      </c>
    </row>
    <row r="17860" x14ac:dyDescent="0.25">
      <c r="P17860" t="str">
        <f t="shared" si="1678"/>
        <v>***</v>
      </c>
      <c r="Q17860" t="str">
        <f t="shared" si="1679"/>
        <v/>
      </c>
      <c r="R17860">
        <f t="shared" si="1680"/>
        <v>0</v>
      </c>
      <c r="S17860" t="str">
        <f t="shared" si="1681"/>
        <v>0.000***</v>
      </c>
      <c r="T17860" t="str">
        <f t="shared" si="1682"/>
        <v>0.000 (0.000)</v>
      </c>
      <c r="U17860" t="str">
        <f t="shared" si="1683"/>
        <v>0.000*** (0.000)</v>
      </c>
    </row>
    <row r="17861" x14ac:dyDescent="0.25">
      <c r="P17861" t="str">
        <f t="shared" si="1678"/>
        <v>***</v>
      </c>
      <c r="Q17861" t="str">
        <f t="shared" si="1679"/>
        <v/>
      </c>
      <c r="R17861">
        <f t="shared" si="1680"/>
        <v>0</v>
      </c>
      <c r="S17861" t="str">
        <f t="shared" si="1681"/>
        <v>0.000***</v>
      </c>
      <c r="T17861" t="str">
        <f t="shared" si="1682"/>
        <v>0.000 (0.000)</v>
      </c>
      <c r="U17861" t="str">
        <f t="shared" si="1683"/>
        <v>0.000*** (0.000)</v>
      </c>
    </row>
    <row r="17862" x14ac:dyDescent="0.25">
      <c r="P17862" t="str">
        <f t="shared" si="1678"/>
        <v>***</v>
      </c>
      <c r="Q17862" t="str">
        <f t="shared" si="1679"/>
        <v/>
      </c>
      <c r="R17862">
        <f t="shared" si="1680"/>
        <v>0</v>
      </c>
      <c r="S17862" t="str">
        <f t="shared" si="1681"/>
        <v>0.000***</v>
      </c>
      <c r="T17862" t="str">
        <f t="shared" si="1682"/>
        <v>0.000 (0.000)</v>
      </c>
      <c r="U17862" t="str">
        <f t="shared" si="1683"/>
        <v>0.000*** (0.000)</v>
      </c>
    </row>
    <row r="17863" x14ac:dyDescent="0.25">
      <c r="P17863" t="str">
        <f t="shared" si="1678"/>
        <v>***</v>
      </c>
      <c r="Q17863" t="str">
        <f t="shared" si="1679"/>
        <v/>
      </c>
      <c r="R17863">
        <f t="shared" si="1680"/>
        <v>0</v>
      </c>
      <c r="S17863" t="str">
        <f t="shared" si="1681"/>
        <v>0.000***</v>
      </c>
      <c r="T17863" t="str">
        <f t="shared" si="1682"/>
        <v>0.000 (0.000)</v>
      </c>
      <c r="U17863" t="str">
        <f t="shared" si="1683"/>
        <v>0.000*** (0.000)</v>
      </c>
    </row>
    <row r="17864" x14ac:dyDescent="0.25">
      <c r="P17864" t="str">
        <f t="shared" si="1678"/>
        <v>***</v>
      </c>
      <c r="Q17864" t="str">
        <f t="shared" si="1679"/>
        <v/>
      </c>
      <c r="R17864">
        <f t="shared" si="1680"/>
        <v>0</v>
      </c>
      <c r="S17864" t="str">
        <f t="shared" si="1681"/>
        <v>0.000***</v>
      </c>
      <c r="T17864" t="str">
        <f t="shared" si="1682"/>
        <v>0.000 (0.000)</v>
      </c>
      <c r="U17864" t="str">
        <f t="shared" si="1683"/>
        <v>0.000*** (0.000)</v>
      </c>
    </row>
    <row r="17865" x14ac:dyDescent="0.25">
      <c r="P17865" t="str">
        <f t="shared" si="1678"/>
        <v>***</v>
      </c>
      <c r="Q17865" t="str">
        <f t="shared" si="1679"/>
        <v/>
      </c>
      <c r="R17865">
        <f t="shared" si="1680"/>
        <v>0</v>
      </c>
      <c r="S17865" t="str">
        <f t="shared" si="1681"/>
        <v>0.000***</v>
      </c>
      <c r="T17865" t="str">
        <f t="shared" si="1682"/>
        <v>0.000 (0.000)</v>
      </c>
      <c r="U17865" t="str">
        <f t="shared" si="1683"/>
        <v>0.000*** (0.000)</v>
      </c>
    </row>
    <row r="17866" x14ac:dyDescent="0.25">
      <c r="P17866" t="str">
        <f t="shared" si="1678"/>
        <v>***</v>
      </c>
      <c r="Q17866" t="str">
        <f t="shared" si="1679"/>
        <v/>
      </c>
      <c r="R17866">
        <f t="shared" si="1680"/>
        <v>0</v>
      </c>
      <c r="S17866" t="str">
        <f t="shared" si="1681"/>
        <v>0.000***</v>
      </c>
      <c r="T17866" t="str">
        <f t="shared" si="1682"/>
        <v>0.000 (0.000)</v>
      </c>
      <c r="U17866" t="str">
        <f t="shared" si="1683"/>
        <v>0.000*** (0.000)</v>
      </c>
    </row>
    <row r="17867" x14ac:dyDescent="0.25">
      <c r="P17867" t="str">
        <f t="shared" si="1678"/>
        <v>***</v>
      </c>
      <c r="Q17867" t="str">
        <f t="shared" si="1679"/>
        <v/>
      </c>
      <c r="R17867">
        <f t="shared" si="1680"/>
        <v>0</v>
      </c>
      <c r="S17867" t="str">
        <f t="shared" si="1681"/>
        <v>0.000***</v>
      </c>
      <c r="T17867" t="str">
        <f t="shared" si="1682"/>
        <v>0.000 (0.000)</v>
      </c>
      <c r="U17867" t="str">
        <f t="shared" si="1683"/>
        <v>0.000*** (0.000)</v>
      </c>
    </row>
    <row r="17868" x14ac:dyDescent="0.25">
      <c r="P17868" t="str">
        <f t="shared" si="1678"/>
        <v>***</v>
      </c>
      <c r="Q17868" t="str">
        <f t="shared" si="1679"/>
        <v/>
      </c>
      <c r="R17868">
        <f t="shared" si="1680"/>
        <v>0</v>
      </c>
      <c r="S17868" t="str">
        <f t="shared" si="1681"/>
        <v>0.000***</v>
      </c>
      <c r="T17868" t="str">
        <f t="shared" si="1682"/>
        <v>0.000 (0.000)</v>
      </c>
      <c r="U17868" t="str">
        <f t="shared" si="1683"/>
        <v>0.000*** (0.000)</v>
      </c>
    </row>
    <row r="17869" x14ac:dyDescent="0.25">
      <c r="P17869" t="str">
        <f t="shared" si="1678"/>
        <v>***</v>
      </c>
      <c r="Q17869" t="str">
        <f t="shared" si="1679"/>
        <v/>
      </c>
      <c r="R17869">
        <f t="shared" si="1680"/>
        <v>0</v>
      </c>
      <c r="S17869" t="str">
        <f t="shared" si="1681"/>
        <v>0.000***</v>
      </c>
      <c r="T17869" t="str">
        <f t="shared" si="1682"/>
        <v>0.000 (0.000)</v>
      </c>
      <c r="U17869" t="str">
        <f t="shared" si="1683"/>
        <v>0.000*** (0.000)</v>
      </c>
    </row>
    <row r="17870" x14ac:dyDescent="0.25">
      <c r="P17870" t="str">
        <f t="shared" si="1678"/>
        <v>***</v>
      </c>
      <c r="Q17870" t="str">
        <f t="shared" si="1679"/>
        <v/>
      </c>
      <c r="R17870">
        <f t="shared" si="1680"/>
        <v>0</v>
      </c>
      <c r="S17870" t="str">
        <f t="shared" si="1681"/>
        <v>0.000***</v>
      </c>
      <c r="T17870" t="str">
        <f t="shared" si="1682"/>
        <v>0.000 (0.000)</v>
      </c>
      <c r="U17870" t="str">
        <f t="shared" si="1683"/>
        <v>0.000*** (0.000)</v>
      </c>
    </row>
    <row r="17871" x14ac:dyDescent="0.25">
      <c r="P17871" t="str">
        <f t="shared" si="1678"/>
        <v>***</v>
      </c>
      <c r="Q17871" t="str">
        <f t="shared" si="1679"/>
        <v/>
      </c>
      <c r="R17871">
        <f t="shared" si="1680"/>
        <v>0</v>
      </c>
      <c r="S17871" t="str">
        <f t="shared" si="1681"/>
        <v>0.000***</v>
      </c>
      <c r="T17871" t="str">
        <f t="shared" si="1682"/>
        <v>0.000 (0.000)</v>
      </c>
      <c r="U17871" t="str">
        <f t="shared" si="1683"/>
        <v>0.000*** (0.000)</v>
      </c>
    </row>
    <row r="17872" x14ac:dyDescent="0.25">
      <c r="P17872" t="str">
        <f t="shared" si="1678"/>
        <v>***</v>
      </c>
      <c r="Q17872" t="str">
        <f t="shared" si="1679"/>
        <v/>
      </c>
      <c r="R17872">
        <f t="shared" si="1680"/>
        <v>0</v>
      </c>
      <c r="S17872" t="str">
        <f t="shared" si="1681"/>
        <v>0.000***</v>
      </c>
      <c r="T17872" t="str">
        <f t="shared" si="1682"/>
        <v>0.000 (0.000)</v>
      </c>
      <c r="U17872" t="str">
        <f t="shared" si="1683"/>
        <v>0.000*** (0.000)</v>
      </c>
    </row>
    <row r="17873" x14ac:dyDescent="0.25">
      <c r="P17873" t="str">
        <f t="shared" si="1678"/>
        <v>***</v>
      </c>
      <c r="Q17873" t="str">
        <f t="shared" si="1679"/>
        <v/>
      </c>
      <c r="R17873">
        <f t="shared" si="1680"/>
        <v>0</v>
      </c>
      <c r="S17873" t="str">
        <f t="shared" si="1681"/>
        <v>0.000***</v>
      </c>
      <c r="T17873" t="str">
        <f t="shared" si="1682"/>
        <v>0.000 (0.000)</v>
      </c>
      <c r="U17873" t="str">
        <f t="shared" si="1683"/>
        <v>0.000*** (0.000)</v>
      </c>
    </row>
    <row r="17874" x14ac:dyDescent="0.25">
      <c r="P17874" t="str">
        <f t="shared" si="1678"/>
        <v>***</v>
      </c>
      <c r="Q17874" t="str">
        <f t="shared" si="1679"/>
        <v/>
      </c>
      <c r="R17874">
        <f t="shared" si="1680"/>
        <v>0</v>
      </c>
      <c r="S17874" t="str">
        <f t="shared" si="1681"/>
        <v>0.000***</v>
      </c>
      <c r="T17874" t="str">
        <f t="shared" si="1682"/>
        <v>0.000 (0.000)</v>
      </c>
      <c r="U17874" t="str">
        <f t="shared" si="1683"/>
        <v>0.000*** (0.000)</v>
      </c>
    </row>
    <row r="17875" x14ac:dyDescent="0.25">
      <c r="P17875" t="str">
        <f t="shared" si="1678"/>
        <v>***</v>
      </c>
      <c r="Q17875" t="str">
        <f t="shared" si="1679"/>
        <v/>
      </c>
      <c r="R17875">
        <f t="shared" si="1680"/>
        <v>0</v>
      </c>
      <c r="S17875" t="str">
        <f t="shared" si="1681"/>
        <v>0.000***</v>
      </c>
      <c r="T17875" t="str">
        <f t="shared" si="1682"/>
        <v>0.000 (0.000)</v>
      </c>
      <c r="U17875" t="str">
        <f t="shared" si="1683"/>
        <v>0.000*** (0.000)</v>
      </c>
    </row>
    <row r="17876" x14ac:dyDescent="0.25">
      <c r="P17876" t="str">
        <f t="shared" si="1678"/>
        <v>***</v>
      </c>
      <c r="Q17876" t="str">
        <f t="shared" si="1679"/>
        <v/>
      </c>
      <c r="R17876">
        <f t="shared" si="1680"/>
        <v>0</v>
      </c>
      <c r="S17876" t="str">
        <f t="shared" si="1681"/>
        <v>0.000***</v>
      </c>
      <c r="T17876" t="str">
        <f t="shared" si="1682"/>
        <v>0.000 (0.000)</v>
      </c>
      <c r="U17876" t="str">
        <f t="shared" si="1683"/>
        <v>0.000*** (0.000)</v>
      </c>
    </row>
    <row r="17877" x14ac:dyDescent="0.25">
      <c r="P17877" t="str">
        <f t="shared" si="1678"/>
        <v>***</v>
      </c>
      <c r="Q17877" t="str">
        <f t="shared" si="1679"/>
        <v/>
      </c>
      <c r="R17877">
        <f t="shared" si="1680"/>
        <v>0</v>
      </c>
      <c r="S17877" t="str">
        <f t="shared" si="1681"/>
        <v>0.000***</v>
      </c>
      <c r="T17877" t="str">
        <f t="shared" si="1682"/>
        <v>0.000 (0.000)</v>
      </c>
      <c r="U17877" t="str">
        <f t="shared" si="1683"/>
        <v>0.000*** (0.000)</v>
      </c>
    </row>
    <row r="17878" x14ac:dyDescent="0.25">
      <c r="P17878" t="str">
        <f t="shared" si="1678"/>
        <v>***</v>
      </c>
      <c r="Q17878" t="str">
        <f t="shared" si="1679"/>
        <v/>
      </c>
      <c r="R17878">
        <f t="shared" si="1680"/>
        <v>0</v>
      </c>
      <c r="S17878" t="str">
        <f t="shared" si="1681"/>
        <v>0.000***</v>
      </c>
      <c r="T17878" t="str">
        <f t="shared" si="1682"/>
        <v>0.000 (0.000)</v>
      </c>
      <c r="U17878" t="str">
        <f t="shared" si="1683"/>
        <v>0.000*** (0.000)</v>
      </c>
    </row>
    <row r="17879" x14ac:dyDescent="0.25">
      <c r="P17879" t="str">
        <f t="shared" si="1678"/>
        <v>***</v>
      </c>
      <c r="Q17879" t="str">
        <f t="shared" si="1679"/>
        <v/>
      </c>
      <c r="R17879">
        <f t="shared" si="1680"/>
        <v>0</v>
      </c>
      <c r="S17879" t="str">
        <f t="shared" si="1681"/>
        <v>0.000***</v>
      </c>
      <c r="T17879" t="str">
        <f t="shared" si="1682"/>
        <v>0.000 (0.000)</v>
      </c>
      <c r="U17879" t="str">
        <f t="shared" si="1683"/>
        <v>0.000*** (0.000)</v>
      </c>
    </row>
    <row r="17880" x14ac:dyDescent="0.25">
      <c r="P17880" t="str">
        <f t="shared" si="1678"/>
        <v>***</v>
      </c>
      <c r="Q17880" t="str">
        <f t="shared" si="1679"/>
        <v/>
      </c>
      <c r="R17880">
        <f t="shared" si="1680"/>
        <v>0</v>
      </c>
      <c r="S17880" t="str">
        <f t="shared" si="1681"/>
        <v>0.000***</v>
      </c>
      <c r="T17880" t="str">
        <f t="shared" si="1682"/>
        <v>0.000 (0.000)</v>
      </c>
      <c r="U17880" t="str">
        <f t="shared" si="1683"/>
        <v>0.000*** (0.000)</v>
      </c>
    </row>
    <row r="17881" x14ac:dyDescent="0.25">
      <c r="P17881" t="str">
        <f t="shared" si="1678"/>
        <v>***</v>
      </c>
      <c r="Q17881" t="str">
        <f t="shared" si="1679"/>
        <v/>
      </c>
      <c r="R17881">
        <f t="shared" si="1680"/>
        <v>0</v>
      </c>
      <c r="S17881" t="str">
        <f t="shared" si="1681"/>
        <v>0.000***</v>
      </c>
      <c r="T17881" t="str">
        <f t="shared" si="1682"/>
        <v>0.000 (0.000)</v>
      </c>
      <c r="U17881" t="str">
        <f t="shared" si="1683"/>
        <v>0.000*** (0.000)</v>
      </c>
    </row>
    <row r="17882" x14ac:dyDescent="0.25">
      <c r="P17882" t="str">
        <f t="shared" si="1678"/>
        <v>***</v>
      </c>
      <c r="Q17882" t="str">
        <f t="shared" si="1679"/>
        <v/>
      </c>
      <c r="R17882">
        <f t="shared" si="1680"/>
        <v>0</v>
      </c>
      <c r="S17882" t="str">
        <f t="shared" si="1681"/>
        <v>0.000***</v>
      </c>
      <c r="T17882" t="str">
        <f t="shared" si="1682"/>
        <v>0.000 (0.000)</v>
      </c>
      <c r="U17882" t="str">
        <f t="shared" si="1683"/>
        <v>0.000*** (0.000)</v>
      </c>
    </row>
    <row r="17883" x14ac:dyDescent="0.25">
      <c r="P17883" t="str">
        <f t="shared" si="1678"/>
        <v>***</v>
      </c>
      <c r="Q17883" t="str">
        <f t="shared" si="1679"/>
        <v/>
      </c>
      <c r="R17883">
        <f t="shared" si="1680"/>
        <v>0</v>
      </c>
      <c r="S17883" t="str">
        <f t="shared" si="1681"/>
        <v>0.000***</v>
      </c>
      <c r="T17883" t="str">
        <f t="shared" si="1682"/>
        <v>0.000 (0.000)</v>
      </c>
      <c r="U17883" t="str">
        <f t="shared" si="1683"/>
        <v>0.000*** (0.000)</v>
      </c>
    </row>
    <row r="17884" x14ac:dyDescent="0.25">
      <c r="P17884" t="str">
        <f t="shared" si="1678"/>
        <v>***</v>
      </c>
      <c r="Q17884" t="str">
        <f t="shared" si="1679"/>
        <v/>
      </c>
      <c r="R17884">
        <f t="shared" si="1680"/>
        <v>0</v>
      </c>
      <c r="S17884" t="str">
        <f t="shared" si="1681"/>
        <v>0.000***</v>
      </c>
      <c r="T17884" t="str">
        <f t="shared" si="1682"/>
        <v>0.000 (0.000)</v>
      </c>
      <c r="U17884" t="str">
        <f t="shared" si="1683"/>
        <v>0.000*** (0.000)</v>
      </c>
    </row>
    <row r="17885" x14ac:dyDescent="0.25">
      <c r="P17885" t="str">
        <f t="shared" si="1678"/>
        <v>***</v>
      </c>
      <c r="Q17885" t="str">
        <f t="shared" si="1679"/>
        <v/>
      </c>
      <c r="R17885">
        <f t="shared" si="1680"/>
        <v>0</v>
      </c>
      <c r="S17885" t="str">
        <f t="shared" si="1681"/>
        <v>0.000***</v>
      </c>
      <c r="T17885" t="str">
        <f t="shared" si="1682"/>
        <v>0.000 (0.000)</v>
      </c>
      <c r="U17885" t="str">
        <f t="shared" si="1683"/>
        <v>0.000*** (0.000)</v>
      </c>
    </row>
    <row r="17886" x14ac:dyDescent="0.25">
      <c r="P17886" t="str">
        <f t="shared" si="1678"/>
        <v>***</v>
      </c>
      <c r="Q17886" t="str">
        <f t="shared" si="1679"/>
        <v/>
      </c>
      <c r="R17886">
        <f t="shared" si="1680"/>
        <v>0</v>
      </c>
      <c r="S17886" t="str">
        <f t="shared" si="1681"/>
        <v>0.000***</v>
      </c>
      <c r="T17886" t="str">
        <f t="shared" si="1682"/>
        <v>0.000 (0.000)</v>
      </c>
      <c r="U17886" t="str">
        <f t="shared" si="1683"/>
        <v>0.000*** (0.000)</v>
      </c>
    </row>
    <row r="17887" x14ac:dyDescent="0.25">
      <c r="P17887" t="str">
        <f t="shared" si="1678"/>
        <v>***</v>
      </c>
      <c r="Q17887" t="str">
        <f t="shared" si="1679"/>
        <v/>
      </c>
      <c r="R17887">
        <f t="shared" si="1680"/>
        <v>0</v>
      </c>
      <c r="S17887" t="str">
        <f t="shared" si="1681"/>
        <v>0.000***</v>
      </c>
      <c r="T17887" t="str">
        <f t="shared" si="1682"/>
        <v>0.000 (0.000)</v>
      </c>
      <c r="U17887" t="str">
        <f t="shared" si="1683"/>
        <v>0.000*** (0.000)</v>
      </c>
    </row>
    <row r="17888" x14ac:dyDescent="0.25">
      <c r="P17888" t="str">
        <f t="shared" si="1678"/>
        <v>***</v>
      </c>
      <c r="Q17888" t="str">
        <f t="shared" si="1679"/>
        <v/>
      </c>
      <c r="R17888">
        <f t="shared" si="1680"/>
        <v>0</v>
      </c>
      <c r="S17888" t="str">
        <f t="shared" si="1681"/>
        <v>0.000***</v>
      </c>
      <c r="T17888" t="str">
        <f t="shared" si="1682"/>
        <v>0.000 (0.000)</v>
      </c>
      <c r="U17888" t="str">
        <f t="shared" si="1683"/>
        <v>0.000*** (0.000)</v>
      </c>
    </row>
    <row r="17889" x14ac:dyDescent="0.25">
      <c r="P17889" t="str">
        <f t="shared" si="1678"/>
        <v>***</v>
      </c>
      <c r="Q17889" t="str">
        <f t="shared" si="1679"/>
        <v/>
      </c>
      <c r="R17889">
        <f t="shared" si="1680"/>
        <v>0</v>
      </c>
      <c r="S17889" t="str">
        <f t="shared" si="1681"/>
        <v>0.000***</v>
      </c>
      <c r="T17889" t="str">
        <f t="shared" si="1682"/>
        <v>0.000 (0.000)</v>
      </c>
      <c r="U17889" t="str">
        <f t="shared" si="1683"/>
        <v>0.000*** (0.000)</v>
      </c>
    </row>
    <row r="17890" x14ac:dyDescent="0.25">
      <c r="P17890" t="str">
        <f t="shared" si="1678"/>
        <v>***</v>
      </c>
      <c r="Q17890" t="str">
        <f t="shared" si="1679"/>
        <v/>
      </c>
      <c r="R17890">
        <f t="shared" si="1680"/>
        <v>0</v>
      </c>
      <c r="S17890" t="str">
        <f t="shared" si="1681"/>
        <v>0.000***</v>
      </c>
      <c r="T17890" t="str">
        <f t="shared" si="1682"/>
        <v>0.000 (0.000)</v>
      </c>
      <c r="U17890" t="str">
        <f t="shared" si="1683"/>
        <v>0.000*** (0.000)</v>
      </c>
    </row>
    <row r="17891" x14ac:dyDescent="0.25">
      <c r="P17891" t="str">
        <f t="shared" si="1678"/>
        <v>***</v>
      </c>
      <c r="Q17891" t="str">
        <f t="shared" si="1679"/>
        <v/>
      </c>
      <c r="R17891">
        <f t="shared" si="1680"/>
        <v>0</v>
      </c>
      <c r="S17891" t="str">
        <f t="shared" si="1681"/>
        <v>0.000***</v>
      </c>
      <c r="T17891" t="str">
        <f t="shared" si="1682"/>
        <v>0.000 (0.000)</v>
      </c>
      <c r="U17891" t="str">
        <f t="shared" si="1683"/>
        <v>0.000*** (0.000)</v>
      </c>
    </row>
    <row r="17892" x14ac:dyDescent="0.25">
      <c r="P17892" t="str">
        <f t="shared" si="1678"/>
        <v>***</v>
      </c>
      <c r="Q17892" t="str">
        <f t="shared" si="1679"/>
        <v/>
      </c>
      <c r="R17892">
        <f t="shared" si="1680"/>
        <v>0</v>
      </c>
      <c r="S17892" t="str">
        <f t="shared" si="1681"/>
        <v>0.000***</v>
      </c>
      <c r="T17892" t="str">
        <f t="shared" si="1682"/>
        <v>0.000 (0.000)</v>
      </c>
      <c r="U17892" t="str">
        <f t="shared" si="1683"/>
        <v>0.000*** (0.000)</v>
      </c>
    </row>
    <row r="17893" x14ac:dyDescent="0.25">
      <c r="P17893" t="str">
        <f t="shared" si="1678"/>
        <v>***</v>
      </c>
      <c r="Q17893" t="str">
        <f t="shared" si="1679"/>
        <v/>
      </c>
      <c r="R17893">
        <f t="shared" si="1680"/>
        <v>0</v>
      </c>
      <c r="S17893" t="str">
        <f t="shared" si="1681"/>
        <v>0.000***</v>
      </c>
      <c r="T17893" t="str">
        <f t="shared" si="1682"/>
        <v>0.000 (0.000)</v>
      </c>
      <c r="U17893" t="str">
        <f t="shared" si="1683"/>
        <v>0.000*** (0.000)</v>
      </c>
    </row>
    <row r="17894" x14ac:dyDescent="0.25">
      <c r="P17894" t="str">
        <f t="shared" si="1678"/>
        <v>***</v>
      </c>
      <c r="Q17894" t="str">
        <f t="shared" si="1679"/>
        <v/>
      </c>
      <c r="R17894">
        <f t="shared" si="1680"/>
        <v>0</v>
      </c>
      <c r="S17894" t="str">
        <f t="shared" si="1681"/>
        <v>0.000***</v>
      </c>
      <c r="T17894" t="str">
        <f t="shared" si="1682"/>
        <v>0.000 (0.000)</v>
      </c>
      <c r="U17894" t="str">
        <f t="shared" si="1683"/>
        <v>0.000*** (0.000)</v>
      </c>
    </row>
    <row r="17895" x14ac:dyDescent="0.25">
      <c r="P17895" t="str">
        <f t="shared" si="1678"/>
        <v>***</v>
      </c>
      <c r="Q17895" t="str">
        <f t="shared" si="1679"/>
        <v/>
      </c>
      <c r="R17895">
        <f t="shared" si="1680"/>
        <v>0</v>
      </c>
      <c r="S17895" t="str">
        <f t="shared" si="1681"/>
        <v>0.000***</v>
      </c>
      <c r="T17895" t="str">
        <f t="shared" si="1682"/>
        <v>0.000 (0.000)</v>
      </c>
      <c r="U17895" t="str">
        <f t="shared" si="1683"/>
        <v>0.000*** (0.000)</v>
      </c>
    </row>
    <row r="17896" x14ac:dyDescent="0.25">
      <c r="P17896" t="str">
        <f t="shared" si="1678"/>
        <v>***</v>
      </c>
      <c r="Q17896" t="str">
        <f t="shared" si="1679"/>
        <v/>
      </c>
      <c r="R17896">
        <f t="shared" si="1680"/>
        <v>0</v>
      </c>
      <c r="S17896" t="str">
        <f t="shared" si="1681"/>
        <v>0.000***</v>
      </c>
      <c r="T17896" t="str">
        <f t="shared" si="1682"/>
        <v>0.000 (0.000)</v>
      </c>
      <c r="U17896" t="str">
        <f t="shared" si="1683"/>
        <v>0.000*** (0.000)</v>
      </c>
    </row>
    <row r="17897" x14ac:dyDescent="0.25">
      <c r="P17897" t="str">
        <f t="shared" si="1678"/>
        <v>***</v>
      </c>
      <c r="Q17897" t="str">
        <f t="shared" si="1679"/>
        <v/>
      </c>
      <c r="R17897">
        <f t="shared" si="1680"/>
        <v>0</v>
      </c>
      <c r="S17897" t="str">
        <f t="shared" si="1681"/>
        <v>0.000***</v>
      </c>
      <c r="T17897" t="str">
        <f t="shared" si="1682"/>
        <v>0.000 (0.000)</v>
      </c>
      <c r="U17897" t="str">
        <f t="shared" si="1683"/>
        <v>0.000*** (0.000)</v>
      </c>
    </row>
    <row r="17898" x14ac:dyDescent="0.25">
      <c r="P17898" t="str">
        <f t="shared" si="1678"/>
        <v>***</v>
      </c>
      <c r="Q17898" t="str">
        <f t="shared" si="1679"/>
        <v/>
      </c>
      <c r="R17898">
        <f t="shared" si="1680"/>
        <v>0</v>
      </c>
      <c r="S17898" t="str">
        <f t="shared" si="1681"/>
        <v>0.000***</v>
      </c>
      <c r="T17898" t="str">
        <f t="shared" si="1682"/>
        <v>0.000 (0.000)</v>
      </c>
      <c r="U17898" t="str">
        <f t="shared" si="1683"/>
        <v>0.000*** (0.000)</v>
      </c>
    </row>
    <row r="17899" x14ac:dyDescent="0.25">
      <c r="P17899" t="str">
        <f t="shared" ref="P17899:P17962" si="1684">IF(L17899&lt;0.01,"***",IF(L17899&lt;0.05,"**",IF(L17899&lt;0.1,"*","")))</f>
        <v>***</v>
      </c>
      <c r="Q17899" t="str">
        <f t="shared" ref="Q17899:Q17962" si="1685">_xlfn.CONCAT(A17899:I17899)</f>
        <v/>
      </c>
      <c r="R17899">
        <f t="shared" ref="R17899:R17962" si="1686">J17899</f>
        <v>0</v>
      </c>
      <c r="S17899" t="str">
        <f t="shared" ref="S17899:S17962" si="1687">TEXT(R17899,"0.000")&amp;P17899</f>
        <v>0.000***</v>
      </c>
      <c r="T17899" t="str">
        <f t="shared" ref="T17899:T17962" si="1688">TEXT(R17899,"0.000")&amp;" ("&amp;TEXT(K17899,"0.000")&amp;")"</f>
        <v>0.000 (0.000)</v>
      </c>
      <c r="U17899" t="str">
        <f t="shared" ref="U17899:U17962" si="1689">S17899&amp;" ("&amp;TEXT(K17899,"0.000")&amp;")"</f>
        <v>0.000*** (0.000)</v>
      </c>
    </row>
    <row r="17900" x14ac:dyDescent="0.25">
      <c r="P17900" t="str">
        <f t="shared" si="1684"/>
        <v>***</v>
      </c>
      <c r="Q17900" t="str">
        <f t="shared" si="1685"/>
        <v/>
      </c>
      <c r="R17900">
        <f t="shared" si="1686"/>
        <v>0</v>
      </c>
      <c r="S17900" t="str">
        <f t="shared" si="1687"/>
        <v>0.000***</v>
      </c>
      <c r="T17900" t="str">
        <f t="shared" si="1688"/>
        <v>0.000 (0.000)</v>
      </c>
      <c r="U17900" t="str">
        <f t="shared" si="1689"/>
        <v>0.000*** (0.000)</v>
      </c>
    </row>
    <row r="17901" x14ac:dyDescent="0.25">
      <c r="P17901" t="str">
        <f t="shared" si="1684"/>
        <v>***</v>
      </c>
      <c r="Q17901" t="str">
        <f t="shared" si="1685"/>
        <v/>
      </c>
      <c r="R17901">
        <f t="shared" si="1686"/>
        <v>0</v>
      </c>
      <c r="S17901" t="str">
        <f t="shared" si="1687"/>
        <v>0.000***</v>
      </c>
      <c r="T17901" t="str">
        <f t="shared" si="1688"/>
        <v>0.000 (0.000)</v>
      </c>
      <c r="U17901" t="str">
        <f t="shared" si="1689"/>
        <v>0.000*** (0.000)</v>
      </c>
    </row>
    <row r="17902" x14ac:dyDescent="0.25">
      <c r="P17902" t="str">
        <f t="shared" si="1684"/>
        <v>***</v>
      </c>
      <c r="Q17902" t="str">
        <f t="shared" si="1685"/>
        <v/>
      </c>
      <c r="R17902">
        <f t="shared" si="1686"/>
        <v>0</v>
      </c>
      <c r="S17902" t="str">
        <f t="shared" si="1687"/>
        <v>0.000***</v>
      </c>
      <c r="T17902" t="str">
        <f t="shared" si="1688"/>
        <v>0.000 (0.000)</v>
      </c>
      <c r="U17902" t="str">
        <f t="shared" si="1689"/>
        <v>0.000*** (0.000)</v>
      </c>
    </row>
    <row r="17903" x14ac:dyDescent="0.25">
      <c r="P17903" t="str">
        <f t="shared" si="1684"/>
        <v>***</v>
      </c>
      <c r="Q17903" t="str">
        <f t="shared" si="1685"/>
        <v/>
      </c>
      <c r="R17903">
        <f t="shared" si="1686"/>
        <v>0</v>
      </c>
      <c r="S17903" t="str">
        <f t="shared" si="1687"/>
        <v>0.000***</v>
      </c>
      <c r="T17903" t="str">
        <f t="shared" si="1688"/>
        <v>0.000 (0.000)</v>
      </c>
      <c r="U17903" t="str">
        <f t="shared" si="1689"/>
        <v>0.000*** (0.000)</v>
      </c>
    </row>
    <row r="17904" x14ac:dyDescent="0.25">
      <c r="P17904" t="str">
        <f t="shared" si="1684"/>
        <v>***</v>
      </c>
      <c r="Q17904" t="str">
        <f t="shared" si="1685"/>
        <v/>
      </c>
      <c r="R17904">
        <f t="shared" si="1686"/>
        <v>0</v>
      </c>
      <c r="S17904" t="str">
        <f t="shared" si="1687"/>
        <v>0.000***</v>
      </c>
      <c r="T17904" t="str">
        <f t="shared" si="1688"/>
        <v>0.000 (0.000)</v>
      </c>
      <c r="U17904" t="str">
        <f t="shared" si="1689"/>
        <v>0.000*** (0.000)</v>
      </c>
    </row>
    <row r="17905" x14ac:dyDescent="0.25">
      <c r="P17905" t="str">
        <f t="shared" si="1684"/>
        <v>***</v>
      </c>
      <c r="Q17905" t="str">
        <f t="shared" si="1685"/>
        <v/>
      </c>
      <c r="R17905">
        <f t="shared" si="1686"/>
        <v>0</v>
      </c>
      <c r="S17905" t="str">
        <f t="shared" si="1687"/>
        <v>0.000***</v>
      </c>
      <c r="T17905" t="str">
        <f t="shared" si="1688"/>
        <v>0.000 (0.000)</v>
      </c>
      <c r="U17905" t="str">
        <f t="shared" si="1689"/>
        <v>0.000*** (0.000)</v>
      </c>
    </row>
    <row r="17906" x14ac:dyDescent="0.25">
      <c r="P17906" t="str">
        <f t="shared" si="1684"/>
        <v>***</v>
      </c>
      <c r="Q17906" t="str">
        <f t="shared" si="1685"/>
        <v/>
      </c>
      <c r="R17906">
        <f t="shared" si="1686"/>
        <v>0</v>
      </c>
      <c r="S17906" t="str">
        <f t="shared" si="1687"/>
        <v>0.000***</v>
      </c>
      <c r="T17906" t="str">
        <f t="shared" si="1688"/>
        <v>0.000 (0.000)</v>
      </c>
      <c r="U17906" t="str">
        <f t="shared" si="1689"/>
        <v>0.000*** (0.000)</v>
      </c>
    </row>
    <row r="17907" x14ac:dyDescent="0.25">
      <c r="P17907" t="str">
        <f t="shared" si="1684"/>
        <v>***</v>
      </c>
      <c r="Q17907" t="str">
        <f t="shared" si="1685"/>
        <v/>
      </c>
      <c r="R17907">
        <f t="shared" si="1686"/>
        <v>0</v>
      </c>
      <c r="S17907" t="str">
        <f t="shared" si="1687"/>
        <v>0.000***</v>
      </c>
      <c r="T17907" t="str">
        <f t="shared" si="1688"/>
        <v>0.000 (0.000)</v>
      </c>
      <c r="U17907" t="str">
        <f t="shared" si="1689"/>
        <v>0.000*** (0.000)</v>
      </c>
    </row>
    <row r="17908" x14ac:dyDescent="0.25">
      <c r="P17908" t="str">
        <f t="shared" si="1684"/>
        <v>***</v>
      </c>
      <c r="Q17908" t="str">
        <f t="shared" si="1685"/>
        <v/>
      </c>
      <c r="R17908">
        <f t="shared" si="1686"/>
        <v>0</v>
      </c>
      <c r="S17908" t="str">
        <f t="shared" si="1687"/>
        <v>0.000***</v>
      </c>
      <c r="T17908" t="str">
        <f t="shared" si="1688"/>
        <v>0.000 (0.000)</v>
      </c>
      <c r="U17908" t="str">
        <f t="shared" si="1689"/>
        <v>0.000*** (0.000)</v>
      </c>
    </row>
    <row r="17909" x14ac:dyDescent="0.25">
      <c r="P17909" t="str">
        <f t="shared" si="1684"/>
        <v>***</v>
      </c>
      <c r="Q17909" t="str">
        <f t="shared" si="1685"/>
        <v/>
      </c>
      <c r="R17909">
        <f t="shared" si="1686"/>
        <v>0</v>
      </c>
      <c r="S17909" t="str">
        <f t="shared" si="1687"/>
        <v>0.000***</v>
      </c>
      <c r="T17909" t="str">
        <f t="shared" si="1688"/>
        <v>0.000 (0.000)</v>
      </c>
      <c r="U17909" t="str">
        <f t="shared" si="1689"/>
        <v>0.000*** (0.000)</v>
      </c>
    </row>
    <row r="17910" x14ac:dyDescent="0.25">
      <c r="P17910" t="str">
        <f t="shared" si="1684"/>
        <v>***</v>
      </c>
      <c r="Q17910" t="str">
        <f t="shared" si="1685"/>
        <v/>
      </c>
      <c r="R17910">
        <f t="shared" si="1686"/>
        <v>0</v>
      </c>
      <c r="S17910" t="str">
        <f t="shared" si="1687"/>
        <v>0.000***</v>
      </c>
      <c r="T17910" t="str">
        <f t="shared" si="1688"/>
        <v>0.000 (0.000)</v>
      </c>
      <c r="U17910" t="str">
        <f t="shared" si="1689"/>
        <v>0.000*** (0.000)</v>
      </c>
    </row>
    <row r="17911" x14ac:dyDescent="0.25">
      <c r="P17911" t="str">
        <f t="shared" si="1684"/>
        <v>***</v>
      </c>
      <c r="Q17911" t="str">
        <f t="shared" si="1685"/>
        <v/>
      </c>
      <c r="R17911">
        <f t="shared" si="1686"/>
        <v>0</v>
      </c>
      <c r="S17911" t="str">
        <f t="shared" si="1687"/>
        <v>0.000***</v>
      </c>
      <c r="T17911" t="str">
        <f t="shared" si="1688"/>
        <v>0.000 (0.000)</v>
      </c>
      <c r="U17911" t="str">
        <f t="shared" si="1689"/>
        <v>0.000*** (0.000)</v>
      </c>
    </row>
    <row r="17912" x14ac:dyDescent="0.25">
      <c r="P17912" t="str">
        <f t="shared" si="1684"/>
        <v>***</v>
      </c>
      <c r="Q17912" t="str">
        <f t="shared" si="1685"/>
        <v/>
      </c>
      <c r="R17912">
        <f t="shared" si="1686"/>
        <v>0</v>
      </c>
      <c r="S17912" t="str">
        <f t="shared" si="1687"/>
        <v>0.000***</v>
      </c>
      <c r="T17912" t="str">
        <f t="shared" si="1688"/>
        <v>0.000 (0.000)</v>
      </c>
      <c r="U17912" t="str">
        <f t="shared" si="1689"/>
        <v>0.000*** (0.000)</v>
      </c>
    </row>
    <row r="17913" x14ac:dyDescent="0.25">
      <c r="P17913" t="str">
        <f t="shared" si="1684"/>
        <v>***</v>
      </c>
      <c r="Q17913" t="str">
        <f t="shared" si="1685"/>
        <v/>
      </c>
      <c r="R17913">
        <f t="shared" si="1686"/>
        <v>0</v>
      </c>
      <c r="S17913" t="str">
        <f t="shared" si="1687"/>
        <v>0.000***</v>
      </c>
      <c r="T17913" t="str">
        <f t="shared" si="1688"/>
        <v>0.000 (0.000)</v>
      </c>
      <c r="U17913" t="str">
        <f t="shared" si="1689"/>
        <v>0.000*** (0.000)</v>
      </c>
    </row>
    <row r="17914" x14ac:dyDescent="0.25">
      <c r="P17914" t="str">
        <f t="shared" si="1684"/>
        <v>***</v>
      </c>
      <c r="Q17914" t="str">
        <f t="shared" si="1685"/>
        <v/>
      </c>
      <c r="R17914">
        <f t="shared" si="1686"/>
        <v>0</v>
      </c>
      <c r="S17914" t="str">
        <f t="shared" si="1687"/>
        <v>0.000***</v>
      </c>
      <c r="T17914" t="str">
        <f t="shared" si="1688"/>
        <v>0.000 (0.000)</v>
      </c>
      <c r="U17914" t="str">
        <f t="shared" si="1689"/>
        <v>0.000*** (0.000)</v>
      </c>
    </row>
    <row r="17915" x14ac:dyDescent="0.25">
      <c r="P17915" t="str">
        <f t="shared" si="1684"/>
        <v>***</v>
      </c>
      <c r="Q17915" t="str">
        <f t="shared" si="1685"/>
        <v/>
      </c>
      <c r="R17915">
        <f t="shared" si="1686"/>
        <v>0</v>
      </c>
      <c r="S17915" t="str">
        <f t="shared" si="1687"/>
        <v>0.000***</v>
      </c>
      <c r="T17915" t="str">
        <f t="shared" si="1688"/>
        <v>0.000 (0.000)</v>
      </c>
      <c r="U17915" t="str">
        <f t="shared" si="1689"/>
        <v>0.000*** (0.000)</v>
      </c>
    </row>
    <row r="17916" x14ac:dyDescent="0.25">
      <c r="P17916" t="str">
        <f t="shared" si="1684"/>
        <v>***</v>
      </c>
      <c r="Q17916" t="str">
        <f t="shared" si="1685"/>
        <v/>
      </c>
      <c r="R17916">
        <f t="shared" si="1686"/>
        <v>0</v>
      </c>
      <c r="S17916" t="str">
        <f t="shared" si="1687"/>
        <v>0.000***</v>
      </c>
      <c r="T17916" t="str">
        <f t="shared" si="1688"/>
        <v>0.000 (0.000)</v>
      </c>
      <c r="U17916" t="str">
        <f t="shared" si="1689"/>
        <v>0.000*** (0.000)</v>
      </c>
    </row>
    <row r="17917" x14ac:dyDescent="0.25">
      <c r="P17917" t="str">
        <f t="shared" si="1684"/>
        <v>***</v>
      </c>
      <c r="Q17917" t="str">
        <f t="shared" si="1685"/>
        <v/>
      </c>
      <c r="R17917">
        <f t="shared" si="1686"/>
        <v>0</v>
      </c>
      <c r="S17917" t="str">
        <f t="shared" si="1687"/>
        <v>0.000***</v>
      </c>
      <c r="T17917" t="str">
        <f t="shared" si="1688"/>
        <v>0.000 (0.000)</v>
      </c>
      <c r="U17917" t="str">
        <f t="shared" si="1689"/>
        <v>0.000*** (0.000)</v>
      </c>
    </row>
    <row r="17918" x14ac:dyDescent="0.25">
      <c r="P17918" t="str">
        <f t="shared" si="1684"/>
        <v>***</v>
      </c>
      <c r="Q17918" t="str">
        <f t="shared" si="1685"/>
        <v/>
      </c>
      <c r="R17918">
        <f t="shared" si="1686"/>
        <v>0</v>
      </c>
      <c r="S17918" t="str">
        <f t="shared" si="1687"/>
        <v>0.000***</v>
      </c>
      <c r="T17918" t="str">
        <f t="shared" si="1688"/>
        <v>0.000 (0.000)</v>
      </c>
      <c r="U17918" t="str">
        <f t="shared" si="1689"/>
        <v>0.000*** (0.000)</v>
      </c>
    </row>
    <row r="17919" x14ac:dyDescent="0.25">
      <c r="P17919" t="str">
        <f t="shared" si="1684"/>
        <v>***</v>
      </c>
      <c r="Q17919" t="str">
        <f t="shared" si="1685"/>
        <v/>
      </c>
      <c r="R17919">
        <f t="shared" si="1686"/>
        <v>0</v>
      </c>
      <c r="S17919" t="str">
        <f t="shared" si="1687"/>
        <v>0.000***</v>
      </c>
      <c r="T17919" t="str">
        <f t="shared" si="1688"/>
        <v>0.000 (0.000)</v>
      </c>
      <c r="U17919" t="str">
        <f t="shared" si="1689"/>
        <v>0.000*** (0.000)</v>
      </c>
    </row>
    <row r="17920" x14ac:dyDescent="0.25">
      <c r="P17920" t="str">
        <f t="shared" si="1684"/>
        <v>***</v>
      </c>
      <c r="Q17920" t="str">
        <f t="shared" si="1685"/>
        <v/>
      </c>
      <c r="R17920">
        <f t="shared" si="1686"/>
        <v>0</v>
      </c>
      <c r="S17920" t="str">
        <f t="shared" si="1687"/>
        <v>0.000***</v>
      </c>
      <c r="T17920" t="str">
        <f t="shared" si="1688"/>
        <v>0.000 (0.000)</v>
      </c>
      <c r="U17920" t="str">
        <f t="shared" si="1689"/>
        <v>0.000*** (0.000)</v>
      </c>
    </row>
    <row r="17921" x14ac:dyDescent="0.25">
      <c r="P17921" t="str">
        <f t="shared" si="1684"/>
        <v>***</v>
      </c>
      <c r="Q17921" t="str">
        <f t="shared" si="1685"/>
        <v/>
      </c>
      <c r="R17921">
        <f t="shared" si="1686"/>
        <v>0</v>
      </c>
      <c r="S17921" t="str">
        <f t="shared" si="1687"/>
        <v>0.000***</v>
      </c>
      <c r="T17921" t="str">
        <f t="shared" si="1688"/>
        <v>0.000 (0.000)</v>
      </c>
      <c r="U17921" t="str">
        <f t="shared" si="1689"/>
        <v>0.000*** (0.000)</v>
      </c>
    </row>
    <row r="17922" x14ac:dyDescent="0.25">
      <c r="P17922" t="str">
        <f t="shared" si="1684"/>
        <v>***</v>
      </c>
      <c r="Q17922" t="str">
        <f t="shared" si="1685"/>
        <v/>
      </c>
      <c r="R17922">
        <f t="shared" si="1686"/>
        <v>0</v>
      </c>
      <c r="S17922" t="str">
        <f t="shared" si="1687"/>
        <v>0.000***</v>
      </c>
      <c r="T17922" t="str">
        <f t="shared" si="1688"/>
        <v>0.000 (0.000)</v>
      </c>
      <c r="U17922" t="str">
        <f t="shared" si="1689"/>
        <v>0.000*** (0.000)</v>
      </c>
    </row>
    <row r="17923" x14ac:dyDescent="0.25">
      <c r="P17923" t="str">
        <f t="shared" si="1684"/>
        <v>***</v>
      </c>
      <c r="Q17923" t="str">
        <f t="shared" si="1685"/>
        <v/>
      </c>
      <c r="R17923">
        <f t="shared" si="1686"/>
        <v>0</v>
      </c>
      <c r="S17923" t="str">
        <f t="shared" si="1687"/>
        <v>0.000***</v>
      </c>
      <c r="T17923" t="str">
        <f t="shared" si="1688"/>
        <v>0.000 (0.000)</v>
      </c>
      <c r="U17923" t="str">
        <f t="shared" si="1689"/>
        <v>0.000*** (0.000)</v>
      </c>
    </row>
    <row r="17924" x14ac:dyDescent="0.25">
      <c r="P17924" t="str">
        <f t="shared" si="1684"/>
        <v>***</v>
      </c>
      <c r="Q17924" t="str">
        <f t="shared" si="1685"/>
        <v/>
      </c>
      <c r="R17924">
        <f t="shared" si="1686"/>
        <v>0</v>
      </c>
      <c r="S17924" t="str">
        <f t="shared" si="1687"/>
        <v>0.000***</v>
      </c>
      <c r="T17924" t="str">
        <f t="shared" si="1688"/>
        <v>0.000 (0.000)</v>
      </c>
      <c r="U17924" t="str">
        <f t="shared" si="1689"/>
        <v>0.000*** (0.000)</v>
      </c>
    </row>
    <row r="17925" x14ac:dyDescent="0.25">
      <c r="P17925" t="str">
        <f t="shared" si="1684"/>
        <v>***</v>
      </c>
      <c r="Q17925" t="str">
        <f t="shared" si="1685"/>
        <v/>
      </c>
      <c r="R17925">
        <f t="shared" si="1686"/>
        <v>0</v>
      </c>
      <c r="S17925" t="str">
        <f t="shared" si="1687"/>
        <v>0.000***</v>
      </c>
      <c r="T17925" t="str">
        <f t="shared" si="1688"/>
        <v>0.000 (0.000)</v>
      </c>
      <c r="U17925" t="str">
        <f t="shared" si="1689"/>
        <v>0.000*** (0.000)</v>
      </c>
    </row>
    <row r="17926" x14ac:dyDescent="0.25">
      <c r="P17926" t="str">
        <f t="shared" si="1684"/>
        <v>***</v>
      </c>
      <c r="Q17926" t="str">
        <f t="shared" si="1685"/>
        <v/>
      </c>
      <c r="R17926">
        <f t="shared" si="1686"/>
        <v>0</v>
      </c>
      <c r="S17926" t="str">
        <f t="shared" si="1687"/>
        <v>0.000***</v>
      </c>
      <c r="T17926" t="str">
        <f t="shared" si="1688"/>
        <v>0.000 (0.000)</v>
      </c>
      <c r="U17926" t="str">
        <f t="shared" si="1689"/>
        <v>0.000*** (0.000)</v>
      </c>
    </row>
    <row r="17927" x14ac:dyDescent="0.25">
      <c r="P17927" t="str">
        <f t="shared" si="1684"/>
        <v>***</v>
      </c>
      <c r="Q17927" t="str">
        <f t="shared" si="1685"/>
        <v/>
      </c>
      <c r="R17927">
        <f t="shared" si="1686"/>
        <v>0</v>
      </c>
      <c r="S17927" t="str">
        <f t="shared" si="1687"/>
        <v>0.000***</v>
      </c>
      <c r="T17927" t="str">
        <f t="shared" si="1688"/>
        <v>0.000 (0.000)</v>
      </c>
      <c r="U17927" t="str">
        <f t="shared" si="1689"/>
        <v>0.000*** (0.000)</v>
      </c>
    </row>
    <row r="17928" x14ac:dyDescent="0.25">
      <c r="P17928" t="str">
        <f t="shared" si="1684"/>
        <v>***</v>
      </c>
      <c r="Q17928" t="str">
        <f t="shared" si="1685"/>
        <v/>
      </c>
      <c r="R17928">
        <f t="shared" si="1686"/>
        <v>0</v>
      </c>
      <c r="S17928" t="str">
        <f t="shared" si="1687"/>
        <v>0.000***</v>
      </c>
      <c r="T17928" t="str">
        <f t="shared" si="1688"/>
        <v>0.000 (0.000)</v>
      </c>
      <c r="U17928" t="str">
        <f t="shared" si="1689"/>
        <v>0.000*** (0.000)</v>
      </c>
    </row>
    <row r="17929" x14ac:dyDescent="0.25">
      <c r="P17929" t="str">
        <f t="shared" si="1684"/>
        <v>***</v>
      </c>
      <c r="Q17929" t="str">
        <f t="shared" si="1685"/>
        <v/>
      </c>
      <c r="R17929">
        <f t="shared" si="1686"/>
        <v>0</v>
      </c>
      <c r="S17929" t="str">
        <f t="shared" si="1687"/>
        <v>0.000***</v>
      </c>
      <c r="T17929" t="str">
        <f t="shared" si="1688"/>
        <v>0.000 (0.000)</v>
      </c>
      <c r="U17929" t="str">
        <f t="shared" si="1689"/>
        <v>0.000*** (0.000)</v>
      </c>
    </row>
    <row r="17930" x14ac:dyDescent="0.25">
      <c r="P17930" t="str">
        <f t="shared" si="1684"/>
        <v>***</v>
      </c>
      <c r="Q17930" t="str">
        <f t="shared" si="1685"/>
        <v/>
      </c>
      <c r="R17930">
        <f t="shared" si="1686"/>
        <v>0</v>
      </c>
      <c r="S17930" t="str">
        <f t="shared" si="1687"/>
        <v>0.000***</v>
      </c>
      <c r="T17930" t="str">
        <f t="shared" si="1688"/>
        <v>0.000 (0.000)</v>
      </c>
      <c r="U17930" t="str">
        <f t="shared" si="1689"/>
        <v>0.000*** (0.000)</v>
      </c>
    </row>
    <row r="17931" x14ac:dyDescent="0.25">
      <c r="P17931" t="str">
        <f t="shared" si="1684"/>
        <v>***</v>
      </c>
      <c r="Q17931" t="str">
        <f t="shared" si="1685"/>
        <v/>
      </c>
      <c r="R17931">
        <f t="shared" si="1686"/>
        <v>0</v>
      </c>
      <c r="S17931" t="str">
        <f t="shared" si="1687"/>
        <v>0.000***</v>
      </c>
      <c r="T17931" t="str">
        <f t="shared" si="1688"/>
        <v>0.000 (0.000)</v>
      </c>
      <c r="U17931" t="str">
        <f t="shared" si="1689"/>
        <v>0.000*** (0.000)</v>
      </c>
    </row>
    <row r="17932" x14ac:dyDescent="0.25">
      <c r="P17932" t="str">
        <f t="shared" si="1684"/>
        <v>***</v>
      </c>
      <c r="Q17932" t="str">
        <f t="shared" si="1685"/>
        <v/>
      </c>
      <c r="R17932">
        <f t="shared" si="1686"/>
        <v>0</v>
      </c>
      <c r="S17932" t="str">
        <f t="shared" si="1687"/>
        <v>0.000***</v>
      </c>
      <c r="T17932" t="str">
        <f t="shared" si="1688"/>
        <v>0.000 (0.000)</v>
      </c>
      <c r="U17932" t="str">
        <f t="shared" si="1689"/>
        <v>0.000*** (0.000)</v>
      </c>
    </row>
    <row r="17933" x14ac:dyDescent="0.25">
      <c r="P17933" t="str">
        <f t="shared" si="1684"/>
        <v>***</v>
      </c>
      <c r="Q17933" t="str">
        <f t="shared" si="1685"/>
        <v/>
      </c>
      <c r="R17933">
        <f t="shared" si="1686"/>
        <v>0</v>
      </c>
      <c r="S17933" t="str">
        <f t="shared" si="1687"/>
        <v>0.000***</v>
      </c>
      <c r="T17933" t="str">
        <f t="shared" si="1688"/>
        <v>0.000 (0.000)</v>
      </c>
      <c r="U17933" t="str">
        <f t="shared" si="1689"/>
        <v>0.000*** (0.000)</v>
      </c>
    </row>
    <row r="17934" x14ac:dyDescent="0.25">
      <c r="P17934" t="str">
        <f t="shared" si="1684"/>
        <v>***</v>
      </c>
      <c r="Q17934" t="str">
        <f t="shared" si="1685"/>
        <v/>
      </c>
      <c r="R17934">
        <f t="shared" si="1686"/>
        <v>0</v>
      </c>
      <c r="S17934" t="str">
        <f t="shared" si="1687"/>
        <v>0.000***</v>
      </c>
      <c r="T17934" t="str">
        <f t="shared" si="1688"/>
        <v>0.000 (0.000)</v>
      </c>
      <c r="U17934" t="str">
        <f t="shared" si="1689"/>
        <v>0.000*** (0.000)</v>
      </c>
    </row>
    <row r="17935" x14ac:dyDescent="0.25">
      <c r="P17935" t="str">
        <f t="shared" si="1684"/>
        <v>***</v>
      </c>
      <c r="Q17935" t="str">
        <f t="shared" si="1685"/>
        <v/>
      </c>
      <c r="R17935">
        <f t="shared" si="1686"/>
        <v>0</v>
      </c>
      <c r="S17935" t="str">
        <f t="shared" si="1687"/>
        <v>0.000***</v>
      </c>
      <c r="T17935" t="str">
        <f t="shared" si="1688"/>
        <v>0.000 (0.000)</v>
      </c>
      <c r="U17935" t="str">
        <f t="shared" si="1689"/>
        <v>0.000*** (0.000)</v>
      </c>
    </row>
    <row r="17936" x14ac:dyDescent="0.25">
      <c r="P17936" t="str">
        <f t="shared" si="1684"/>
        <v>***</v>
      </c>
      <c r="Q17936" t="str">
        <f t="shared" si="1685"/>
        <v/>
      </c>
      <c r="R17936">
        <f t="shared" si="1686"/>
        <v>0</v>
      </c>
      <c r="S17936" t="str">
        <f t="shared" si="1687"/>
        <v>0.000***</v>
      </c>
      <c r="T17936" t="str">
        <f t="shared" si="1688"/>
        <v>0.000 (0.000)</v>
      </c>
      <c r="U17936" t="str">
        <f t="shared" si="1689"/>
        <v>0.000*** (0.000)</v>
      </c>
    </row>
    <row r="17937" x14ac:dyDescent="0.25">
      <c r="P17937" t="str">
        <f t="shared" si="1684"/>
        <v>***</v>
      </c>
      <c r="Q17937" t="str">
        <f t="shared" si="1685"/>
        <v/>
      </c>
      <c r="R17937">
        <f t="shared" si="1686"/>
        <v>0</v>
      </c>
      <c r="S17937" t="str">
        <f t="shared" si="1687"/>
        <v>0.000***</v>
      </c>
      <c r="T17937" t="str">
        <f t="shared" si="1688"/>
        <v>0.000 (0.000)</v>
      </c>
      <c r="U17937" t="str">
        <f t="shared" si="1689"/>
        <v>0.000*** (0.000)</v>
      </c>
    </row>
    <row r="17938" x14ac:dyDescent="0.25">
      <c r="P17938" t="str">
        <f t="shared" si="1684"/>
        <v>***</v>
      </c>
      <c r="Q17938" t="str">
        <f t="shared" si="1685"/>
        <v/>
      </c>
      <c r="R17938">
        <f t="shared" si="1686"/>
        <v>0</v>
      </c>
      <c r="S17938" t="str">
        <f t="shared" si="1687"/>
        <v>0.000***</v>
      </c>
      <c r="T17938" t="str">
        <f t="shared" si="1688"/>
        <v>0.000 (0.000)</v>
      </c>
      <c r="U17938" t="str">
        <f t="shared" si="1689"/>
        <v>0.000*** (0.000)</v>
      </c>
    </row>
    <row r="17939" x14ac:dyDescent="0.25">
      <c r="P17939" t="str">
        <f t="shared" si="1684"/>
        <v>***</v>
      </c>
      <c r="Q17939" t="str">
        <f t="shared" si="1685"/>
        <v/>
      </c>
      <c r="R17939">
        <f t="shared" si="1686"/>
        <v>0</v>
      </c>
      <c r="S17939" t="str">
        <f t="shared" si="1687"/>
        <v>0.000***</v>
      </c>
      <c r="T17939" t="str">
        <f t="shared" si="1688"/>
        <v>0.000 (0.000)</v>
      </c>
      <c r="U17939" t="str">
        <f t="shared" si="1689"/>
        <v>0.000*** (0.000)</v>
      </c>
    </row>
    <row r="17940" x14ac:dyDescent="0.25">
      <c r="P17940" t="str">
        <f t="shared" si="1684"/>
        <v>***</v>
      </c>
      <c r="Q17940" t="str">
        <f t="shared" si="1685"/>
        <v/>
      </c>
      <c r="R17940">
        <f t="shared" si="1686"/>
        <v>0</v>
      </c>
      <c r="S17940" t="str">
        <f t="shared" si="1687"/>
        <v>0.000***</v>
      </c>
      <c r="T17940" t="str">
        <f t="shared" si="1688"/>
        <v>0.000 (0.000)</v>
      </c>
      <c r="U17940" t="str">
        <f t="shared" si="1689"/>
        <v>0.000*** (0.000)</v>
      </c>
    </row>
    <row r="17941" x14ac:dyDescent="0.25">
      <c r="P17941" t="str">
        <f t="shared" si="1684"/>
        <v>***</v>
      </c>
      <c r="Q17941" t="str">
        <f t="shared" si="1685"/>
        <v/>
      </c>
      <c r="R17941">
        <f t="shared" si="1686"/>
        <v>0</v>
      </c>
      <c r="S17941" t="str">
        <f t="shared" si="1687"/>
        <v>0.000***</v>
      </c>
      <c r="T17941" t="str">
        <f t="shared" si="1688"/>
        <v>0.000 (0.000)</v>
      </c>
      <c r="U17941" t="str">
        <f t="shared" si="1689"/>
        <v>0.000*** (0.000)</v>
      </c>
    </row>
    <row r="17942" x14ac:dyDescent="0.25">
      <c r="P17942" t="str">
        <f t="shared" si="1684"/>
        <v>***</v>
      </c>
      <c r="Q17942" t="str">
        <f t="shared" si="1685"/>
        <v/>
      </c>
      <c r="R17942">
        <f t="shared" si="1686"/>
        <v>0</v>
      </c>
      <c r="S17942" t="str">
        <f t="shared" si="1687"/>
        <v>0.000***</v>
      </c>
      <c r="T17942" t="str">
        <f t="shared" si="1688"/>
        <v>0.000 (0.000)</v>
      </c>
      <c r="U17942" t="str">
        <f t="shared" si="1689"/>
        <v>0.000*** (0.000)</v>
      </c>
    </row>
    <row r="17943" x14ac:dyDescent="0.25">
      <c r="P17943" t="str">
        <f t="shared" si="1684"/>
        <v>***</v>
      </c>
      <c r="Q17943" t="str">
        <f t="shared" si="1685"/>
        <v/>
      </c>
      <c r="R17943">
        <f t="shared" si="1686"/>
        <v>0</v>
      </c>
      <c r="S17943" t="str">
        <f t="shared" si="1687"/>
        <v>0.000***</v>
      </c>
      <c r="T17943" t="str">
        <f t="shared" si="1688"/>
        <v>0.000 (0.000)</v>
      </c>
      <c r="U17943" t="str">
        <f t="shared" si="1689"/>
        <v>0.000*** (0.000)</v>
      </c>
    </row>
    <row r="17944" x14ac:dyDescent="0.25">
      <c r="P17944" t="str">
        <f t="shared" si="1684"/>
        <v>***</v>
      </c>
      <c r="Q17944" t="str">
        <f t="shared" si="1685"/>
        <v/>
      </c>
      <c r="R17944">
        <f t="shared" si="1686"/>
        <v>0</v>
      </c>
      <c r="S17944" t="str">
        <f t="shared" si="1687"/>
        <v>0.000***</v>
      </c>
      <c r="T17944" t="str">
        <f t="shared" si="1688"/>
        <v>0.000 (0.000)</v>
      </c>
      <c r="U17944" t="str">
        <f t="shared" si="1689"/>
        <v>0.000*** (0.000)</v>
      </c>
    </row>
    <row r="17945" x14ac:dyDescent="0.25">
      <c r="P17945" t="str">
        <f t="shared" si="1684"/>
        <v>***</v>
      </c>
      <c r="Q17945" t="str">
        <f t="shared" si="1685"/>
        <v/>
      </c>
      <c r="R17945">
        <f t="shared" si="1686"/>
        <v>0</v>
      </c>
      <c r="S17945" t="str">
        <f t="shared" si="1687"/>
        <v>0.000***</v>
      </c>
      <c r="T17945" t="str">
        <f t="shared" si="1688"/>
        <v>0.000 (0.000)</v>
      </c>
      <c r="U17945" t="str">
        <f t="shared" si="1689"/>
        <v>0.000*** (0.000)</v>
      </c>
    </row>
    <row r="17946" x14ac:dyDescent="0.25">
      <c r="P17946" t="str">
        <f t="shared" si="1684"/>
        <v>***</v>
      </c>
      <c r="Q17946" t="str">
        <f t="shared" si="1685"/>
        <v/>
      </c>
      <c r="R17946">
        <f t="shared" si="1686"/>
        <v>0</v>
      </c>
      <c r="S17946" t="str">
        <f t="shared" si="1687"/>
        <v>0.000***</v>
      </c>
      <c r="T17946" t="str">
        <f t="shared" si="1688"/>
        <v>0.000 (0.000)</v>
      </c>
      <c r="U17946" t="str">
        <f t="shared" si="1689"/>
        <v>0.000*** (0.000)</v>
      </c>
    </row>
    <row r="17947" x14ac:dyDescent="0.25">
      <c r="P17947" t="str">
        <f t="shared" si="1684"/>
        <v>***</v>
      </c>
      <c r="Q17947" t="str">
        <f t="shared" si="1685"/>
        <v/>
      </c>
      <c r="R17947">
        <f t="shared" si="1686"/>
        <v>0</v>
      </c>
      <c r="S17947" t="str">
        <f t="shared" si="1687"/>
        <v>0.000***</v>
      </c>
      <c r="T17947" t="str">
        <f t="shared" si="1688"/>
        <v>0.000 (0.000)</v>
      </c>
      <c r="U17947" t="str">
        <f t="shared" si="1689"/>
        <v>0.000*** (0.000)</v>
      </c>
    </row>
    <row r="17948" x14ac:dyDescent="0.25">
      <c r="P17948" t="str">
        <f t="shared" si="1684"/>
        <v>***</v>
      </c>
      <c r="Q17948" t="str">
        <f t="shared" si="1685"/>
        <v/>
      </c>
      <c r="R17948">
        <f t="shared" si="1686"/>
        <v>0</v>
      </c>
      <c r="S17948" t="str">
        <f t="shared" si="1687"/>
        <v>0.000***</v>
      </c>
      <c r="T17948" t="str">
        <f t="shared" si="1688"/>
        <v>0.000 (0.000)</v>
      </c>
      <c r="U17948" t="str">
        <f t="shared" si="1689"/>
        <v>0.000*** (0.000)</v>
      </c>
    </row>
    <row r="17949" x14ac:dyDescent="0.25">
      <c r="P17949" t="str">
        <f t="shared" si="1684"/>
        <v>***</v>
      </c>
      <c r="Q17949" t="str">
        <f t="shared" si="1685"/>
        <v/>
      </c>
      <c r="R17949">
        <f t="shared" si="1686"/>
        <v>0</v>
      </c>
      <c r="S17949" t="str">
        <f t="shared" si="1687"/>
        <v>0.000***</v>
      </c>
      <c r="T17949" t="str">
        <f t="shared" si="1688"/>
        <v>0.000 (0.000)</v>
      </c>
      <c r="U17949" t="str">
        <f t="shared" si="1689"/>
        <v>0.000*** (0.000)</v>
      </c>
    </row>
    <row r="17950" x14ac:dyDescent="0.25">
      <c r="P17950" t="str">
        <f t="shared" si="1684"/>
        <v>***</v>
      </c>
      <c r="Q17950" t="str">
        <f t="shared" si="1685"/>
        <v/>
      </c>
      <c r="R17950">
        <f t="shared" si="1686"/>
        <v>0</v>
      </c>
      <c r="S17950" t="str">
        <f t="shared" si="1687"/>
        <v>0.000***</v>
      </c>
      <c r="T17950" t="str">
        <f t="shared" si="1688"/>
        <v>0.000 (0.000)</v>
      </c>
      <c r="U17950" t="str">
        <f t="shared" si="1689"/>
        <v>0.000*** (0.000)</v>
      </c>
    </row>
    <row r="17951" x14ac:dyDescent="0.25">
      <c r="P17951" t="str">
        <f t="shared" si="1684"/>
        <v>***</v>
      </c>
      <c r="Q17951" t="str">
        <f t="shared" si="1685"/>
        <v/>
      </c>
      <c r="R17951">
        <f t="shared" si="1686"/>
        <v>0</v>
      </c>
      <c r="S17951" t="str">
        <f t="shared" si="1687"/>
        <v>0.000***</v>
      </c>
      <c r="T17951" t="str">
        <f t="shared" si="1688"/>
        <v>0.000 (0.000)</v>
      </c>
      <c r="U17951" t="str">
        <f t="shared" si="1689"/>
        <v>0.000*** (0.000)</v>
      </c>
    </row>
    <row r="17952" x14ac:dyDescent="0.25">
      <c r="P17952" t="str">
        <f t="shared" si="1684"/>
        <v>***</v>
      </c>
      <c r="Q17952" t="str">
        <f t="shared" si="1685"/>
        <v/>
      </c>
      <c r="R17952">
        <f t="shared" si="1686"/>
        <v>0</v>
      </c>
      <c r="S17952" t="str">
        <f t="shared" si="1687"/>
        <v>0.000***</v>
      </c>
      <c r="T17952" t="str">
        <f t="shared" si="1688"/>
        <v>0.000 (0.000)</v>
      </c>
      <c r="U17952" t="str">
        <f t="shared" si="1689"/>
        <v>0.000*** (0.000)</v>
      </c>
    </row>
    <row r="17953" x14ac:dyDescent="0.25">
      <c r="P17953" t="str">
        <f t="shared" si="1684"/>
        <v>***</v>
      </c>
      <c r="Q17953" t="str">
        <f t="shared" si="1685"/>
        <v/>
      </c>
      <c r="R17953">
        <f t="shared" si="1686"/>
        <v>0</v>
      </c>
      <c r="S17953" t="str">
        <f t="shared" si="1687"/>
        <v>0.000***</v>
      </c>
      <c r="T17953" t="str">
        <f t="shared" si="1688"/>
        <v>0.000 (0.000)</v>
      </c>
      <c r="U17953" t="str">
        <f t="shared" si="1689"/>
        <v>0.000*** (0.000)</v>
      </c>
    </row>
    <row r="17954" x14ac:dyDescent="0.25">
      <c r="P17954" t="str">
        <f t="shared" si="1684"/>
        <v>***</v>
      </c>
      <c r="Q17954" t="str">
        <f t="shared" si="1685"/>
        <v/>
      </c>
      <c r="R17954">
        <f t="shared" si="1686"/>
        <v>0</v>
      </c>
      <c r="S17954" t="str">
        <f t="shared" si="1687"/>
        <v>0.000***</v>
      </c>
      <c r="T17954" t="str">
        <f t="shared" si="1688"/>
        <v>0.000 (0.000)</v>
      </c>
      <c r="U17954" t="str">
        <f t="shared" si="1689"/>
        <v>0.000*** (0.000)</v>
      </c>
    </row>
    <row r="17955" x14ac:dyDescent="0.25">
      <c r="P17955" t="str">
        <f t="shared" si="1684"/>
        <v>***</v>
      </c>
      <c r="Q17955" t="str">
        <f t="shared" si="1685"/>
        <v/>
      </c>
      <c r="R17955">
        <f t="shared" si="1686"/>
        <v>0</v>
      </c>
      <c r="S17955" t="str">
        <f t="shared" si="1687"/>
        <v>0.000***</v>
      </c>
      <c r="T17955" t="str">
        <f t="shared" si="1688"/>
        <v>0.000 (0.000)</v>
      </c>
      <c r="U17955" t="str">
        <f t="shared" si="1689"/>
        <v>0.000*** (0.000)</v>
      </c>
    </row>
    <row r="17956" x14ac:dyDescent="0.25">
      <c r="P17956" t="str">
        <f t="shared" si="1684"/>
        <v>***</v>
      </c>
      <c r="Q17956" t="str">
        <f t="shared" si="1685"/>
        <v/>
      </c>
      <c r="R17956">
        <f t="shared" si="1686"/>
        <v>0</v>
      </c>
      <c r="S17956" t="str">
        <f t="shared" si="1687"/>
        <v>0.000***</v>
      </c>
      <c r="T17956" t="str">
        <f t="shared" si="1688"/>
        <v>0.000 (0.000)</v>
      </c>
      <c r="U17956" t="str">
        <f t="shared" si="1689"/>
        <v>0.000*** (0.000)</v>
      </c>
    </row>
    <row r="17957" x14ac:dyDescent="0.25">
      <c r="P17957" t="str">
        <f t="shared" si="1684"/>
        <v>***</v>
      </c>
      <c r="Q17957" t="str">
        <f t="shared" si="1685"/>
        <v/>
      </c>
      <c r="R17957">
        <f t="shared" si="1686"/>
        <v>0</v>
      </c>
      <c r="S17957" t="str">
        <f t="shared" si="1687"/>
        <v>0.000***</v>
      </c>
      <c r="T17957" t="str">
        <f t="shared" si="1688"/>
        <v>0.000 (0.000)</v>
      </c>
      <c r="U17957" t="str">
        <f t="shared" si="1689"/>
        <v>0.000*** (0.000)</v>
      </c>
    </row>
    <row r="17958" x14ac:dyDescent="0.25">
      <c r="P17958" t="str">
        <f t="shared" si="1684"/>
        <v>***</v>
      </c>
      <c r="Q17958" t="str">
        <f t="shared" si="1685"/>
        <v/>
      </c>
      <c r="R17958">
        <f t="shared" si="1686"/>
        <v>0</v>
      </c>
      <c r="S17958" t="str">
        <f t="shared" si="1687"/>
        <v>0.000***</v>
      </c>
      <c r="T17958" t="str">
        <f t="shared" si="1688"/>
        <v>0.000 (0.000)</v>
      </c>
      <c r="U17958" t="str">
        <f t="shared" si="1689"/>
        <v>0.000*** (0.000)</v>
      </c>
    </row>
    <row r="17959" x14ac:dyDescent="0.25">
      <c r="P17959" t="str">
        <f t="shared" si="1684"/>
        <v>***</v>
      </c>
      <c r="Q17959" t="str">
        <f t="shared" si="1685"/>
        <v/>
      </c>
      <c r="R17959">
        <f t="shared" si="1686"/>
        <v>0</v>
      </c>
      <c r="S17959" t="str">
        <f t="shared" si="1687"/>
        <v>0.000***</v>
      </c>
      <c r="T17959" t="str">
        <f t="shared" si="1688"/>
        <v>0.000 (0.000)</v>
      </c>
      <c r="U17959" t="str">
        <f t="shared" si="1689"/>
        <v>0.000*** (0.000)</v>
      </c>
    </row>
    <row r="17960" x14ac:dyDescent="0.25">
      <c r="P17960" t="str">
        <f t="shared" si="1684"/>
        <v>***</v>
      </c>
      <c r="Q17960" t="str">
        <f t="shared" si="1685"/>
        <v/>
      </c>
      <c r="R17960">
        <f t="shared" si="1686"/>
        <v>0</v>
      </c>
      <c r="S17960" t="str">
        <f t="shared" si="1687"/>
        <v>0.000***</v>
      </c>
      <c r="T17960" t="str">
        <f t="shared" si="1688"/>
        <v>0.000 (0.000)</v>
      </c>
      <c r="U17960" t="str">
        <f t="shared" si="1689"/>
        <v>0.000*** (0.000)</v>
      </c>
    </row>
    <row r="17961" x14ac:dyDescent="0.25">
      <c r="P17961" t="str">
        <f t="shared" si="1684"/>
        <v>***</v>
      </c>
      <c r="Q17961" t="str">
        <f t="shared" si="1685"/>
        <v/>
      </c>
      <c r="R17961">
        <f t="shared" si="1686"/>
        <v>0</v>
      </c>
      <c r="S17961" t="str">
        <f t="shared" si="1687"/>
        <v>0.000***</v>
      </c>
      <c r="T17961" t="str">
        <f t="shared" si="1688"/>
        <v>0.000 (0.000)</v>
      </c>
      <c r="U17961" t="str">
        <f t="shared" si="1689"/>
        <v>0.000*** (0.000)</v>
      </c>
    </row>
    <row r="17962" x14ac:dyDescent="0.25">
      <c r="P17962" t="str">
        <f t="shared" si="1684"/>
        <v>***</v>
      </c>
      <c r="Q17962" t="str">
        <f t="shared" si="1685"/>
        <v/>
      </c>
      <c r="R17962">
        <f t="shared" si="1686"/>
        <v>0</v>
      </c>
      <c r="S17962" t="str">
        <f t="shared" si="1687"/>
        <v>0.000***</v>
      </c>
      <c r="T17962" t="str">
        <f t="shared" si="1688"/>
        <v>0.000 (0.000)</v>
      </c>
      <c r="U17962" t="str">
        <f t="shared" si="1689"/>
        <v>0.000*** (0.000)</v>
      </c>
    </row>
    <row r="17963" x14ac:dyDescent="0.25">
      <c r="P17963" t="str">
        <f t="shared" ref="P17963:P18026" si="1690">IF(L17963&lt;0.01,"***",IF(L17963&lt;0.05,"**",IF(L17963&lt;0.1,"*","")))</f>
        <v>***</v>
      </c>
      <c r="Q17963" t="str">
        <f t="shared" ref="Q17963:Q18026" si="1691">_xlfn.CONCAT(A17963:I17963)</f>
        <v/>
      </c>
      <c r="R17963">
        <f t="shared" ref="R17963:R18026" si="1692">J17963</f>
        <v>0</v>
      </c>
      <c r="S17963" t="str">
        <f t="shared" ref="S17963:S18026" si="1693">TEXT(R17963,"0.000")&amp;P17963</f>
        <v>0.000***</v>
      </c>
      <c r="T17963" t="str">
        <f t="shared" ref="T17963:T18026" si="1694">TEXT(R17963,"0.000")&amp;" ("&amp;TEXT(K17963,"0.000")&amp;")"</f>
        <v>0.000 (0.000)</v>
      </c>
      <c r="U17963" t="str">
        <f t="shared" ref="U17963:U18026" si="1695">S17963&amp;" ("&amp;TEXT(K17963,"0.000")&amp;")"</f>
        <v>0.000*** (0.000)</v>
      </c>
    </row>
    <row r="17964" x14ac:dyDescent="0.25">
      <c r="P17964" t="str">
        <f t="shared" si="1690"/>
        <v>***</v>
      </c>
      <c r="Q17964" t="str">
        <f t="shared" si="1691"/>
        <v/>
      </c>
      <c r="R17964">
        <f t="shared" si="1692"/>
        <v>0</v>
      </c>
      <c r="S17964" t="str">
        <f t="shared" si="1693"/>
        <v>0.000***</v>
      </c>
      <c r="T17964" t="str">
        <f t="shared" si="1694"/>
        <v>0.000 (0.000)</v>
      </c>
      <c r="U17964" t="str">
        <f t="shared" si="1695"/>
        <v>0.000*** (0.000)</v>
      </c>
    </row>
    <row r="17965" x14ac:dyDescent="0.25">
      <c r="P17965" t="str">
        <f t="shared" si="1690"/>
        <v>***</v>
      </c>
      <c r="Q17965" t="str">
        <f t="shared" si="1691"/>
        <v/>
      </c>
      <c r="R17965">
        <f t="shared" si="1692"/>
        <v>0</v>
      </c>
      <c r="S17965" t="str">
        <f t="shared" si="1693"/>
        <v>0.000***</v>
      </c>
      <c r="T17965" t="str">
        <f t="shared" si="1694"/>
        <v>0.000 (0.000)</v>
      </c>
      <c r="U17965" t="str">
        <f t="shared" si="1695"/>
        <v>0.000*** (0.000)</v>
      </c>
    </row>
    <row r="17966" x14ac:dyDescent="0.25">
      <c r="P17966" t="str">
        <f t="shared" si="1690"/>
        <v>***</v>
      </c>
      <c r="Q17966" t="str">
        <f t="shared" si="1691"/>
        <v/>
      </c>
      <c r="R17966">
        <f t="shared" si="1692"/>
        <v>0</v>
      </c>
      <c r="S17966" t="str">
        <f t="shared" si="1693"/>
        <v>0.000***</v>
      </c>
      <c r="T17966" t="str">
        <f t="shared" si="1694"/>
        <v>0.000 (0.000)</v>
      </c>
      <c r="U17966" t="str">
        <f t="shared" si="1695"/>
        <v>0.000*** (0.000)</v>
      </c>
    </row>
    <row r="17967" x14ac:dyDescent="0.25">
      <c r="P17967" t="str">
        <f t="shared" si="1690"/>
        <v>***</v>
      </c>
      <c r="Q17967" t="str">
        <f t="shared" si="1691"/>
        <v/>
      </c>
      <c r="R17967">
        <f t="shared" si="1692"/>
        <v>0</v>
      </c>
      <c r="S17967" t="str">
        <f t="shared" si="1693"/>
        <v>0.000***</v>
      </c>
      <c r="T17967" t="str">
        <f t="shared" si="1694"/>
        <v>0.000 (0.000)</v>
      </c>
      <c r="U17967" t="str">
        <f t="shared" si="1695"/>
        <v>0.000*** (0.000)</v>
      </c>
    </row>
    <row r="17968" x14ac:dyDescent="0.25">
      <c r="P17968" t="str">
        <f t="shared" si="1690"/>
        <v>***</v>
      </c>
      <c r="Q17968" t="str">
        <f t="shared" si="1691"/>
        <v/>
      </c>
      <c r="R17968">
        <f t="shared" si="1692"/>
        <v>0</v>
      </c>
      <c r="S17968" t="str">
        <f t="shared" si="1693"/>
        <v>0.000***</v>
      </c>
      <c r="T17968" t="str">
        <f t="shared" si="1694"/>
        <v>0.000 (0.000)</v>
      </c>
      <c r="U17968" t="str">
        <f t="shared" si="1695"/>
        <v>0.000*** (0.000)</v>
      </c>
    </row>
    <row r="17969" x14ac:dyDescent="0.25">
      <c r="P17969" t="str">
        <f t="shared" si="1690"/>
        <v>***</v>
      </c>
      <c r="Q17969" t="str">
        <f t="shared" si="1691"/>
        <v/>
      </c>
      <c r="R17969">
        <f t="shared" si="1692"/>
        <v>0</v>
      </c>
      <c r="S17969" t="str">
        <f t="shared" si="1693"/>
        <v>0.000***</v>
      </c>
      <c r="T17969" t="str">
        <f t="shared" si="1694"/>
        <v>0.000 (0.000)</v>
      </c>
      <c r="U17969" t="str">
        <f t="shared" si="1695"/>
        <v>0.000*** (0.000)</v>
      </c>
    </row>
    <row r="17970" x14ac:dyDescent="0.25">
      <c r="P17970" t="str">
        <f t="shared" si="1690"/>
        <v>***</v>
      </c>
      <c r="Q17970" t="str">
        <f t="shared" si="1691"/>
        <v/>
      </c>
      <c r="R17970">
        <f t="shared" si="1692"/>
        <v>0</v>
      </c>
      <c r="S17970" t="str">
        <f t="shared" si="1693"/>
        <v>0.000***</v>
      </c>
      <c r="T17970" t="str">
        <f t="shared" si="1694"/>
        <v>0.000 (0.000)</v>
      </c>
      <c r="U17970" t="str">
        <f t="shared" si="1695"/>
        <v>0.000*** (0.000)</v>
      </c>
    </row>
    <row r="17971" x14ac:dyDescent="0.25">
      <c r="P17971" t="str">
        <f t="shared" si="1690"/>
        <v>***</v>
      </c>
      <c r="Q17971" t="str">
        <f t="shared" si="1691"/>
        <v/>
      </c>
      <c r="R17971">
        <f t="shared" si="1692"/>
        <v>0</v>
      </c>
      <c r="S17971" t="str">
        <f t="shared" si="1693"/>
        <v>0.000***</v>
      </c>
      <c r="T17971" t="str">
        <f t="shared" si="1694"/>
        <v>0.000 (0.000)</v>
      </c>
      <c r="U17971" t="str">
        <f t="shared" si="1695"/>
        <v>0.000*** (0.000)</v>
      </c>
    </row>
    <row r="17972" x14ac:dyDescent="0.25">
      <c r="P17972" t="str">
        <f t="shared" si="1690"/>
        <v>***</v>
      </c>
      <c r="Q17972" t="str">
        <f t="shared" si="1691"/>
        <v/>
      </c>
      <c r="R17972">
        <f t="shared" si="1692"/>
        <v>0</v>
      </c>
      <c r="S17972" t="str">
        <f t="shared" si="1693"/>
        <v>0.000***</v>
      </c>
      <c r="T17972" t="str">
        <f t="shared" si="1694"/>
        <v>0.000 (0.000)</v>
      </c>
      <c r="U17972" t="str">
        <f t="shared" si="1695"/>
        <v>0.000*** (0.000)</v>
      </c>
    </row>
    <row r="17973" x14ac:dyDescent="0.25">
      <c r="P17973" t="str">
        <f t="shared" si="1690"/>
        <v>***</v>
      </c>
      <c r="Q17973" t="str">
        <f t="shared" si="1691"/>
        <v/>
      </c>
      <c r="R17973">
        <f t="shared" si="1692"/>
        <v>0</v>
      </c>
      <c r="S17973" t="str">
        <f t="shared" si="1693"/>
        <v>0.000***</v>
      </c>
      <c r="T17973" t="str">
        <f t="shared" si="1694"/>
        <v>0.000 (0.000)</v>
      </c>
      <c r="U17973" t="str">
        <f t="shared" si="1695"/>
        <v>0.000*** (0.000)</v>
      </c>
    </row>
    <row r="17974" x14ac:dyDescent="0.25">
      <c r="P17974" t="str">
        <f t="shared" si="1690"/>
        <v>***</v>
      </c>
      <c r="Q17974" t="str">
        <f t="shared" si="1691"/>
        <v/>
      </c>
      <c r="R17974">
        <f t="shared" si="1692"/>
        <v>0</v>
      </c>
      <c r="S17974" t="str">
        <f t="shared" si="1693"/>
        <v>0.000***</v>
      </c>
      <c r="T17974" t="str">
        <f t="shared" si="1694"/>
        <v>0.000 (0.000)</v>
      </c>
      <c r="U17974" t="str">
        <f t="shared" si="1695"/>
        <v>0.000*** (0.000)</v>
      </c>
    </row>
    <row r="17975" x14ac:dyDescent="0.25">
      <c r="P17975" t="str">
        <f t="shared" si="1690"/>
        <v>***</v>
      </c>
      <c r="Q17975" t="str">
        <f t="shared" si="1691"/>
        <v/>
      </c>
      <c r="R17975">
        <f t="shared" si="1692"/>
        <v>0</v>
      </c>
      <c r="S17975" t="str">
        <f t="shared" si="1693"/>
        <v>0.000***</v>
      </c>
      <c r="T17975" t="str">
        <f t="shared" si="1694"/>
        <v>0.000 (0.000)</v>
      </c>
      <c r="U17975" t="str">
        <f t="shared" si="1695"/>
        <v>0.000*** (0.000)</v>
      </c>
    </row>
    <row r="17976" x14ac:dyDescent="0.25">
      <c r="P17976" t="str">
        <f t="shared" si="1690"/>
        <v>***</v>
      </c>
      <c r="Q17976" t="str">
        <f t="shared" si="1691"/>
        <v/>
      </c>
      <c r="R17976">
        <f t="shared" si="1692"/>
        <v>0</v>
      </c>
      <c r="S17976" t="str">
        <f t="shared" si="1693"/>
        <v>0.000***</v>
      </c>
      <c r="T17976" t="str">
        <f t="shared" si="1694"/>
        <v>0.000 (0.000)</v>
      </c>
      <c r="U17976" t="str">
        <f t="shared" si="1695"/>
        <v>0.000*** (0.000)</v>
      </c>
    </row>
    <row r="17977" x14ac:dyDescent="0.25">
      <c r="P17977" t="str">
        <f t="shared" si="1690"/>
        <v>***</v>
      </c>
      <c r="Q17977" t="str">
        <f t="shared" si="1691"/>
        <v/>
      </c>
      <c r="R17977">
        <f t="shared" si="1692"/>
        <v>0</v>
      </c>
      <c r="S17977" t="str">
        <f t="shared" si="1693"/>
        <v>0.000***</v>
      </c>
      <c r="T17977" t="str">
        <f t="shared" si="1694"/>
        <v>0.000 (0.000)</v>
      </c>
      <c r="U17977" t="str">
        <f t="shared" si="1695"/>
        <v>0.000*** (0.000)</v>
      </c>
    </row>
    <row r="17978" x14ac:dyDescent="0.25">
      <c r="P17978" t="str">
        <f t="shared" si="1690"/>
        <v>***</v>
      </c>
      <c r="Q17978" t="str">
        <f t="shared" si="1691"/>
        <v/>
      </c>
      <c r="R17978">
        <f t="shared" si="1692"/>
        <v>0</v>
      </c>
      <c r="S17978" t="str">
        <f t="shared" si="1693"/>
        <v>0.000***</v>
      </c>
      <c r="T17978" t="str">
        <f t="shared" si="1694"/>
        <v>0.000 (0.000)</v>
      </c>
      <c r="U17978" t="str">
        <f t="shared" si="1695"/>
        <v>0.000*** (0.000)</v>
      </c>
    </row>
    <row r="17979" x14ac:dyDescent="0.25">
      <c r="P17979" t="str">
        <f t="shared" si="1690"/>
        <v>***</v>
      </c>
      <c r="Q17979" t="str">
        <f t="shared" si="1691"/>
        <v/>
      </c>
      <c r="R17979">
        <f t="shared" si="1692"/>
        <v>0</v>
      </c>
      <c r="S17979" t="str">
        <f t="shared" si="1693"/>
        <v>0.000***</v>
      </c>
      <c r="T17979" t="str">
        <f t="shared" si="1694"/>
        <v>0.000 (0.000)</v>
      </c>
      <c r="U17979" t="str">
        <f t="shared" si="1695"/>
        <v>0.000*** (0.000)</v>
      </c>
    </row>
    <row r="17980" x14ac:dyDescent="0.25">
      <c r="P17980" t="str">
        <f t="shared" si="1690"/>
        <v>***</v>
      </c>
      <c r="Q17980" t="str">
        <f t="shared" si="1691"/>
        <v/>
      </c>
      <c r="R17980">
        <f t="shared" si="1692"/>
        <v>0</v>
      </c>
      <c r="S17980" t="str">
        <f t="shared" si="1693"/>
        <v>0.000***</v>
      </c>
      <c r="T17980" t="str">
        <f t="shared" si="1694"/>
        <v>0.000 (0.000)</v>
      </c>
      <c r="U17980" t="str">
        <f t="shared" si="1695"/>
        <v>0.000*** (0.000)</v>
      </c>
    </row>
    <row r="17981" x14ac:dyDescent="0.25">
      <c r="P17981" t="str">
        <f t="shared" si="1690"/>
        <v>***</v>
      </c>
      <c r="Q17981" t="str">
        <f t="shared" si="1691"/>
        <v/>
      </c>
      <c r="R17981">
        <f t="shared" si="1692"/>
        <v>0</v>
      </c>
      <c r="S17981" t="str">
        <f t="shared" si="1693"/>
        <v>0.000***</v>
      </c>
      <c r="T17981" t="str">
        <f t="shared" si="1694"/>
        <v>0.000 (0.000)</v>
      </c>
      <c r="U17981" t="str">
        <f t="shared" si="1695"/>
        <v>0.000*** (0.000)</v>
      </c>
    </row>
    <row r="17982" x14ac:dyDescent="0.25">
      <c r="P17982" t="str">
        <f t="shared" si="1690"/>
        <v>***</v>
      </c>
      <c r="Q17982" t="str">
        <f t="shared" si="1691"/>
        <v/>
      </c>
      <c r="R17982">
        <f t="shared" si="1692"/>
        <v>0</v>
      </c>
      <c r="S17982" t="str">
        <f t="shared" si="1693"/>
        <v>0.000***</v>
      </c>
      <c r="T17982" t="str">
        <f t="shared" si="1694"/>
        <v>0.000 (0.000)</v>
      </c>
      <c r="U17982" t="str">
        <f t="shared" si="1695"/>
        <v>0.000*** (0.000)</v>
      </c>
    </row>
    <row r="17983" x14ac:dyDescent="0.25">
      <c r="P17983" t="str">
        <f t="shared" si="1690"/>
        <v>***</v>
      </c>
      <c r="Q17983" t="str">
        <f t="shared" si="1691"/>
        <v/>
      </c>
      <c r="R17983">
        <f t="shared" si="1692"/>
        <v>0</v>
      </c>
      <c r="S17983" t="str">
        <f t="shared" si="1693"/>
        <v>0.000***</v>
      </c>
      <c r="T17983" t="str">
        <f t="shared" si="1694"/>
        <v>0.000 (0.000)</v>
      </c>
      <c r="U17983" t="str">
        <f t="shared" si="1695"/>
        <v>0.000*** (0.000)</v>
      </c>
    </row>
    <row r="17984" x14ac:dyDescent="0.25">
      <c r="P17984" t="str">
        <f t="shared" si="1690"/>
        <v>***</v>
      </c>
      <c r="Q17984" t="str">
        <f t="shared" si="1691"/>
        <v/>
      </c>
      <c r="R17984">
        <f t="shared" si="1692"/>
        <v>0</v>
      </c>
      <c r="S17984" t="str">
        <f t="shared" si="1693"/>
        <v>0.000***</v>
      </c>
      <c r="T17984" t="str">
        <f t="shared" si="1694"/>
        <v>0.000 (0.000)</v>
      </c>
      <c r="U17984" t="str">
        <f t="shared" si="1695"/>
        <v>0.000*** (0.000)</v>
      </c>
    </row>
    <row r="17985" x14ac:dyDescent="0.25">
      <c r="P17985" t="str">
        <f t="shared" si="1690"/>
        <v>***</v>
      </c>
      <c r="Q17985" t="str">
        <f t="shared" si="1691"/>
        <v/>
      </c>
      <c r="R17985">
        <f t="shared" si="1692"/>
        <v>0</v>
      </c>
      <c r="S17985" t="str">
        <f t="shared" si="1693"/>
        <v>0.000***</v>
      </c>
      <c r="T17985" t="str">
        <f t="shared" si="1694"/>
        <v>0.000 (0.000)</v>
      </c>
      <c r="U17985" t="str">
        <f t="shared" si="1695"/>
        <v>0.000*** (0.000)</v>
      </c>
    </row>
    <row r="17986" x14ac:dyDescent="0.25">
      <c r="P17986" t="str">
        <f t="shared" si="1690"/>
        <v>***</v>
      </c>
      <c r="Q17986" t="str">
        <f t="shared" si="1691"/>
        <v/>
      </c>
      <c r="R17986">
        <f t="shared" si="1692"/>
        <v>0</v>
      </c>
      <c r="S17986" t="str">
        <f t="shared" si="1693"/>
        <v>0.000***</v>
      </c>
      <c r="T17986" t="str">
        <f t="shared" si="1694"/>
        <v>0.000 (0.000)</v>
      </c>
      <c r="U17986" t="str">
        <f t="shared" si="1695"/>
        <v>0.000*** (0.000)</v>
      </c>
    </row>
    <row r="17987" x14ac:dyDescent="0.25">
      <c r="P17987" t="str">
        <f t="shared" si="1690"/>
        <v>***</v>
      </c>
      <c r="Q17987" t="str">
        <f t="shared" si="1691"/>
        <v/>
      </c>
      <c r="R17987">
        <f t="shared" si="1692"/>
        <v>0</v>
      </c>
      <c r="S17987" t="str">
        <f t="shared" si="1693"/>
        <v>0.000***</v>
      </c>
      <c r="T17987" t="str">
        <f t="shared" si="1694"/>
        <v>0.000 (0.000)</v>
      </c>
      <c r="U17987" t="str">
        <f t="shared" si="1695"/>
        <v>0.000*** (0.000)</v>
      </c>
    </row>
    <row r="17988" x14ac:dyDescent="0.25">
      <c r="P17988" t="str">
        <f t="shared" si="1690"/>
        <v>***</v>
      </c>
      <c r="Q17988" t="str">
        <f t="shared" si="1691"/>
        <v/>
      </c>
      <c r="R17988">
        <f t="shared" si="1692"/>
        <v>0</v>
      </c>
      <c r="S17988" t="str">
        <f t="shared" si="1693"/>
        <v>0.000***</v>
      </c>
      <c r="T17988" t="str">
        <f t="shared" si="1694"/>
        <v>0.000 (0.000)</v>
      </c>
      <c r="U17988" t="str">
        <f t="shared" si="1695"/>
        <v>0.000*** (0.000)</v>
      </c>
    </row>
    <row r="17989" x14ac:dyDescent="0.25">
      <c r="P17989" t="str">
        <f t="shared" si="1690"/>
        <v>***</v>
      </c>
      <c r="Q17989" t="str">
        <f t="shared" si="1691"/>
        <v/>
      </c>
      <c r="R17989">
        <f t="shared" si="1692"/>
        <v>0</v>
      </c>
      <c r="S17989" t="str">
        <f t="shared" si="1693"/>
        <v>0.000***</v>
      </c>
      <c r="T17989" t="str">
        <f t="shared" si="1694"/>
        <v>0.000 (0.000)</v>
      </c>
      <c r="U17989" t="str">
        <f t="shared" si="1695"/>
        <v>0.000*** (0.000)</v>
      </c>
    </row>
    <row r="17990" x14ac:dyDescent="0.25">
      <c r="P17990" t="str">
        <f t="shared" si="1690"/>
        <v>***</v>
      </c>
      <c r="Q17990" t="str">
        <f t="shared" si="1691"/>
        <v/>
      </c>
      <c r="R17990">
        <f t="shared" si="1692"/>
        <v>0</v>
      </c>
      <c r="S17990" t="str">
        <f t="shared" si="1693"/>
        <v>0.000***</v>
      </c>
      <c r="T17990" t="str">
        <f t="shared" si="1694"/>
        <v>0.000 (0.000)</v>
      </c>
      <c r="U17990" t="str">
        <f t="shared" si="1695"/>
        <v>0.000*** (0.000)</v>
      </c>
    </row>
    <row r="17991" x14ac:dyDescent="0.25">
      <c r="P17991" t="str">
        <f t="shared" si="1690"/>
        <v>***</v>
      </c>
      <c r="Q17991" t="str">
        <f t="shared" si="1691"/>
        <v/>
      </c>
      <c r="R17991">
        <f t="shared" si="1692"/>
        <v>0</v>
      </c>
      <c r="S17991" t="str">
        <f t="shared" si="1693"/>
        <v>0.000***</v>
      </c>
      <c r="T17991" t="str">
        <f t="shared" si="1694"/>
        <v>0.000 (0.000)</v>
      </c>
      <c r="U17991" t="str">
        <f t="shared" si="1695"/>
        <v>0.000*** (0.000)</v>
      </c>
    </row>
    <row r="17992" x14ac:dyDescent="0.25">
      <c r="P17992" t="str">
        <f t="shared" si="1690"/>
        <v>***</v>
      </c>
      <c r="Q17992" t="str">
        <f t="shared" si="1691"/>
        <v/>
      </c>
      <c r="R17992">
        <f t="shared" si="1692"/>
        <v>0</v>
      </c>
      <c r="S17992" t="str">
        <f t="shared" si="1693"/>
        <v>0.000***</v>
      </c>
      <c r="T17992" t="str">
        <f t="shared" si="1694"/>
        <v>0.000 (0.000)</v>
      </c>
      <c r="U17992" t="str">
        <f t="shared" si="1695"/>
        <v>0.000*** (0.000)</v>
      </c>
    </row>
    <row r="17993" x14ac:dyDescent="0.25">
      <c r="P17993" t="str">
        <f t="shared" si="1690"/>
        <v>***</v>
      </c>
      <c r="Q17993" t="str">
        <f t="shared" si="1691"/>
        <v/>
      </c>
      <c r="R17993">
        <f t="shared" si="1692"/>
        <v>0</v>
      </c>
      <c r="S17993" t="str">
        <f t="shared" si="1693"/>
        <v>0.000***</v>
      </c>
      <c r="T17993" t="str">
        <f t="shared" si="1694"/>
        <v>0.000 (0.000)</v>
      </c>
      <c r="U17993" t="str">
        <f t="shared" si="1695"/>
        <v>0.000*** (0.000)</v>
      </c>
    </row>
    <row r="17994" x14ac:dyDescent="0.25">
      <c r="P17994" t="str">
        <f t="shared" si="1690"/>
        <v>***</v>
      </c>
      <c r="Q17994" t="str">
        <f t="shared" si="1691"/>
        <v/>
      </c>
      <c r="R17994">
        <f t="shared" si="1692"/>
        <v>0</v>
      </c>
      <c r="S17994" t="str">
        <f t="shared" si="1693"/>
        <v>0.000***</v>
      </c>
      <c r="T17994" t="str">
        <f t="shared" si="1694"/>
        <v>0.000 (0.000)</v>
      </c>
      <c r="U17994" t="str">
        <f t="shared" si="1695"/>
        <v>0.000*** (0.000)</v>
      </c>
    </row>
    <row r="17995" x14ac:dyDescent="0.25">
      <c r="P17995" t="str">
        <f t="shared" si="1690"/>
        <v>***</v>
      </c>
      <c r="Q17995" t="str">
        <f t="shared" si="1691"/>
        <v/>
      </c>
      <c r="R17995">
        <f t="shared" si="1692"/>
        <v>0</v>
      </c>
      <c r="S17995" t="str">
        <f t="shared" si="1693"/>
        <v>0.000***</v>
      </c>
      <c r="T17995" t="str">
        <f t="shared" si="1694"/>
        <v>0.000 (0.000)</v>
      </c>
      <c r="U17995" t="str">
        <f t="shared" si="1695"/>
        <v>0.000*** (0.000)</v>
      </c>
    </row>
    <row r="17996" x14ac:dyDescent="0.25">
      <c r="P17996" t="str">
        <f t="shared" si="1690"/>
        <v>***</v>
      </c>
      <c r="Q17996" t="str">
        <f t="shared" si="1691"/>
        <v/>
      </c>
      <c r="R17996">
        <f t="shared" si="1692"/>
        <v>0</v>
      </c>
      <c r="S17996" t="str">
        <f t="shared" si="1693"/>
        <v>0.000***</v>
      </c>
      <c r="T17996" t="str">
        <f t="shared" si="1694"/>
        <v>0.000 (0.000)</v>
      </c>
      <c r="U17996" t="str">
        <f t="shared" si="1695"/>
        <v>0.000*** (0.000)</v>
      </c>
    </row>
    <row r="17997" x14ac:dyDescent="0.25">
      <c r="P17997" t="str">
        <f t="shared" si="1690"/>
        <v>***</v>
      </c>
      <c r="Q17997" t="str">
        <f t="shared" si="1691"/>
        <v/>
      </c>
      <c r="R17997">
        <f t="shared" si="1692"/>
        <v>0</v>
      </c>
      <c r="S17997" t="str">
        <f t="shared" si="1693"/>
        <v>0.000***</v>
      </c>
      <c r="T17997" t="str">
        <f t="shared" si="1694"/>
        <v>0.000 (0.000)</v>
      </c>
      <c r="U17997" t="str">
        <f t="shared" si="1695"/>
        <v>0.000*** (0.000)</v>
      </c>
    </row>
    <row r="17998" x14ac:dyDescent="0.25">
      <c r="P17998" t="str">
        <f t="shared" si="1690"/>
        <v>***</v>
      </c>
      <c r="Q17998" t="str">
        <f t="shared" si="1691"/>
        <v/>
      </c>
      <c r="R17998">
        <f t="shared" si="1692"/>
        <v>0</v>
      </c>
      <c r="S17998" t="str">
        <f t="shared" si="1693"/>
        <v>0.000***</v>
      </c>
      <c r="T17998" t="str">
        <f t="shared" si="1694"/>
        <v>0.000 (0.000)</v>
      </c>
      <c r="U17998" t="str">
        <f t="shared" si="1695"/>
        <v>0.000*** (0.000)</v>
      </c>
    </row>
    <row r="17999" x14ac:dyDescent="0.25">
      <c r="P17999" t="str">
        <f t="shared" si="1690"/>
        <v>***</v>
      </c>
      <c r="Q17999" t="str">
        <f t="shared" si="1691"/>
        <v/>
      </c>
      <c r="R17999">
        <f t="shared" si="1692"/>
        <v>0</v>
      </c>
      <c r="S17999" t="str">
        <f t="shared" si="1693"/>
        <v>0.000***</v>
      </c>
      <c r="T17999" t="str">
        <f t="shared" si="1694"/>
        <v>0.000 (0.000)</v>
      </c>
      <c r="U17999" t="str">
        <f t="shared" si="1695"/>
        <v>0.000*** (0.000)</v>
      </c>
    </row>
    <row r="18000" x14ac:dyDescent="0.25">
      <c r="P18000" t="str">
        <f t="shared" si="1690"/>
        <v>***</v>
      </c>
      <c r="Q18000" t="str">
        <f t="shared" si="1691"/>
        <v/>
      </c>
      <c r="R18000">
        <f t="shared" si="1692"/>
        <v>0</v>
      </c>
      <c r="S18000" t="str">
        <f t="shared" si="1693"/>
        <v>0.000***</v>
      </c>
      <c r="T18000" t="str">
        <f t="shared" si="1694"/>
        <v>0.000 (0.000)</v>
      </c>
      <c r="U18000" t="str">
        <f t="shared" si="1695"/>
        <v>0.000*** (0.000)</v>
      </c>
    </row>
    <row r="18001" x14ac:dyDescent="0.25">
      <c r="P18001" t="str">
        <f t="shared" si="1690"/>
        <v>***</v>
      </c>
      <c r="Q18001" t="str">
        <f t="shared" si="1691"/>
        <v/>
      </c>
      <c r="R18001">
        <f t="shared" si="1692"/>
        <v>0</v>
      </c>
      <c r="S18001" t="str">
        <f t="shared" si="1693"/>
        <v>0.000***</v>
      </c>
      <c r="T18001" t="str">
        <f t="shared" si="1694"/>
        <v>0.000 (0.000)</v>
      </c>
      <c r="U18001" t="str">
        <f t="shared" si="1695"/>
        <v>0.000*** (0.000)</v>
      </c>
    </row>
    <row r="18002" x14ac:dyDescent="0.25">
      <c r="P18002" t="str">
        <f t="shared" si="1690"/>
        <v>***</v>
      </c>
      <c r="Q18002" t="str">
        <f t="shared" si="1691"/>
        <v/>
      </c>
      <c r="R18002">
        <f t="shared" si="1692"/>
        <v>0</v>
      </c>
      <c r="S18002" t="str">
        <f t="shared" si="1693"/>
        <v>0.000***</v>
      </c>
      <c r="T18002" t="str">
        <f t="shared" si="1694"/>
        <v>0.000 (0.000)</v>
      </c>
      <c r="U18002" t="str">
        <f t="shared" si="1695"/>
        <v>0.000*** (0.000)</v>
      </c>
    </row>
    <row r="18003" x14ac:dyDescent="0.25">
      <c r="P18003" t="str">
        <f t="shared" si="1690"/>
        <v>***</v>
      </c>
      <c r="Q18003" t="str">
        <f t="shared" si="1691"/>
        <v/>
      </c>
      <c r="R18003">
        <f t="shared" si="1692"/>
        <v>0</v>
      </c>
      <c r="S18003" t="str">
        <f t="shared" si="1693"/>
        <v>0.000***</v>
      </c>
      <c r="T18003" t="str">
        <f t="shared" si="1694"/>
        <v>0.000 (0.000)</v>
      </c>
      <c r="U18003" t="str">
        <f t="shared" si="1695"/>
        <v>0.000*** (0.000)</v>
      </c>
    </row>
    <row r="18004" x14ac:dyDescent="0.25">
      <c r="P18004" t="str">
        <f t="shared" si="1690"/>
        <v>***</v>
      </c>
      <c r="Q18004" t="str">
        <f t="shared" si="1691"/>
        <v/>
      </c>
      <c r="R18004">
        <f t="shared" si="1692"/>
        <v>0</v>
      </c>
      <c r="S18004" t="str">
        <f t="shared" si="1693"/>
        <v>0.000***</v>
      </c>
      <c r="T18004" t="str">
        <f t="shared" si="1694"/>
        <v>0.000 (0.000)</v>
      </c>
      <c r="U18004" t="str">
        <f t="shared" si="1695"/>
        <v>0.000*** (0.000)</v>
      </c>
    </row>
    <row r="18005" x14ac:dyDescent="0.25">
      <c r="P18005" t="str">
        <f t="shared" si="1690"/>
        <v>***</v>
      </c>
      <c r="Q18005" t="str">
        <f t="shared" si="1691"/>
        <v/>
      </c>
      <c r="R18005">
        <f t="shared" si="1692"/>
        <v>0</v>
      </c>
      <c r="S18005" t="str">
        <f t="shared" si="1693"/>
        <v>0.000***</v>
      </c>
      <c r="T18005" t="str">
        <f t="shared" si="1694"/>
        <v>0.000 (0.000)</v>
      </c>
      <c r="U18005" t="str">
        <f t="shared" si="1695"/>
        <v>0.000*** (0.000)</v>
      </c>
    </row>
    <row r="18006" x14ac:dyDescent="0.25">
      <c r="P18006" t="str">
        <f t="shared" si="1690"/>
        <v>***</v>
      </c>
      <c r="Q18006" t="str">
        <f t="shared" si="1691"/>
        <v/>
      </c>
      <c r="R18006">
        <f t="shared" si="1692"/>
        <v>0</v>
      </c>
      <c r="S18006" t="str">
        <f t="shared" si="1693"/>
        <v>0.000***</v>
      </c>
      <c r="T18006" t="str">
        <f t="shared" si="1694"/>
        <v>0.000 (0.000)</v>
      </c>
      <c r="U18006" t="str">
        <f t="shared" si="1695"/>
        <v>0.000*** (0.000)</v>
      </c>
    </row>
    <row r="18007" x14ac:dyDescent="0.25">
      <c r="P18007" t="str">
        <f t="shared" si="1690"/>
        <v>***</v>
      </c>
      <c r="Q18007" t="str">
        <f t="shared" si="1691"/>
        <v/>
      </c>
      <c r="R18007">
        <f t="shared" si="1692"/>
        <v>0</v>
      </c>
      <c r="S18007" t="str">
        <f t="shared" si="1693"/>
        <v>0.000***</v>
      </c>
      <c r="T18007" t="str">
        <f t="shared" si="1694"/>
        <v>0.000 (0.000)</v>
      </c>
      <c r="U18007" t="str">
        <f t="shared" si="1695"/>
        <v>0.000*** (0.000)</v>
      </c>
    </row>
    <row r="18008" x14ac:dyDescent="0.25">
      <c r="P18008" t="str">
        <f t="shared" si="1690"/>
        <v>***</v>
      </c>
      <c r="Q18008" t="str">
        <f t="shared" si="1691"/>
        <v/>
      </c>
      <c r="R18008">
        <f t="shared" si="1692"/>
        <v>0</v>
      </c>
      <c r="S18008" t="str">
        <f t="shared" si="1693"/>
        <v>0.000***</v>
      </c>
      <c r="T18008" t="str">
        <f t="shared" si="1694"/>
        <v>0.000 (0.000)</v>
      </c>
      <c r="U18008" t="str">
        <f t="shared" si="1695"/>
        <v>0.000*** (0.000)</v>
      </c>
    </row>
    <row r="18009" x14ac:dyDescent="0.25">
      <c r="P18009" t="str">
        <f t="shared" si="1690"/>
        <v>***</v>
      </c>
      <c r="Q18009" t="str">
        <f t="shared" si="1691"/>
        <v/>
      </c>
      <c r="R18009">
        <f t="shared" si="1692"/>
        <v>0</v>
      </c>
      <c r="S18009" t="str">
        <f t="shared" si="1693"/>
        <v>0.000***</v>
      </c>
      <c r="T18009" t="str">
        <f t="shared" si="1694"/>
        <v>0.000 (0.000)</v>
      </c>
      <c r="U18009" t="str">
        <f t="shared" si="1695"/>
        <v>0.000*** (0.000)</v>
      </c>
    </row>
    <row r="18010" x14ac:dyDescent="0.25">
      <c r="P18010" t="str">
        <f t="shared" si="1690"/>
        <v>***</v>
      </c>
      <c r="Q18010" t="str">
        <f t="shared" si="1691"/>
        <v/>
      </c>
      <c r="R18010">
        <f t="shared" si="1692"/>
        <v>0</v>
      </c>
      <c r="S18010" t="str">
        <f t="shared" si="1693"/>
        <v>0.000***</v>
      </c>
      <c r="T18010" t="str">
        <f t="shared" si="1694"/>
        <v>0.000 (0.000)</v>
      </c>
      <c r="U18010" t="str">
        <f t="shared" si="1695"/>
        <v>0.000*** (0.000)</v>
      </c>
    </row>
    <row r="18011" x14ac:dyDescent="0.25">
      <c r="P18011" t="str">
        <f t="shared" si="1690"/>
        <v>***</v>
      </c>
      <c r="Q18011" t="str">
        <f t="shared" si="1691"/>
        <v/>
      </c>
      <c r="R18011">
        <f t="shared" si="1692"/>
        <v>0</v>
      </c>
      <c r="S18011" t="str">
        <f t="shared" si="1693"/>
        <v>0.000***</v>
      </c>
      <c r="T18011" t="str">
        <f t="shared" si="1694"/>
        <v>0.000 (0.000)</v>
      </c>
      <c r="U18011" t="str">
        <f t="shared" si="1695"/>
        <v>0.000*** (0.000)</v>
      </c>
    </row>
    <row r="18012" x14ac:dyDescent="0.25">
      <c r="P18012" t="str">
        <f t="shared" si="1690"/>
        <v>***</v>
      </c>
      <c r="Q18012" t="str">
        <f t="shared" si="1691"/>
        <v/>
      </c>
      <c r="R18012">
        <f t="shared" si="1692"/>
        <v>0</v>
      </c>
      <c r="S18012" t="str">
        <f t="shared" si="1693"/>
        <v>0.000***</v>
      </c>
      <c r="T18012" t="str">
        <f t="shared" si="1694"/>
        <v>0.000 (0.000)</v>
      </c>
      <c r="U18012" t="str">
        <f t="shared" si="1695"/>
        <v>0.000*** (0.000)</v>
      </c>
    </row>
    <row r="18013" x14ac:dyDescent="0.25">
      <c r="P18013" t="str">
        <f t="shared" si="1690"/>
        <v>***</v>
      </c>
      <c r="Q18013" t="str">
        <f t="shared" si="1691"/>
        <v/>
      </c>
      <c r="R18013">
        <f t="shared" si="1692"/>
        <v>0</v>
      </c>
      <c r="S18013" t="str">
        <f t="shared" si="1693"/>
        <v>0.000***</v>
      </c>
      <c r="T18013" t="str">
        <f t="shared" si="1694"/>
        <v>0.000 (0.000)</v>
      </c>
      <c r="U18013" t="str">
        <f t="shared" si="1695"/>
        <v>0.000*** (0.000)</v>
      </c>
    </row>
    <row r="18014" x14ac:dyDescent="0.25">
      <c r="P18014" t="str">
        <f t="shared" si="1690"/>
        <v>***</v>
      </c>
      <c r="Q18014" t="str">
        <f t="shared" si="1691"/>
        <v/>
      </c>
      <c r="R18014">
        <f t="shared" si="1692"/>
        <v>0</v>
      </c>
      <c r="S18014" t="str">
        <f t="shared" si="1693"/>
        <v>0.000***</v>
      </c>
      <c r="T18014" t="str">
        <f t="shared" si="1694"/>
        <v>0.000 (0.000)</v>
      </c>
      <c r="U18014" t="str">
        <f t="shared" si="1695"/>
        <v>0.000*** (0.000)</v>
      </c>
    </row>
    <row r="18015" x14ac:dyDescent="0.25">
      <c r="P18015" t="str">
        <f t="shared" si="1690"/>
        <v>***</v>
      </c>
      <c r="Q18015" t="str">
        <f t="shared" si="1691"/>
        <v/>
      </c>
      <c r="R18015">
        <f t="shared" si="1692"/>
        <v>0</v>
      </c>
      <c r="S18015" t="str">
        <f t="shared" si="1693"/>
        <v>0.000***</v>
      </c>
      <c r="T18015" t="str">
        <f t="shared" si="1694"/>
        <v>0.000 (0.000)</v>
      </c>
      <c r="U18015" t="str">
        <f t="shared" si="1695"/>
        <v>0.000*** (0.000)</v>
      </c>
    </row>
    <row r="18016" x14ac:dyDescent="0.25">
      <c r="P18016" t="str">
        <f t="shared" si="1690"/>
        <v>***</v>
      </c>
      <c r="Q18016" t="str">
        <f t="shared" si="1691"/>
        <v/>
      </c>
      <c r="R18016">
        <f t="shared" si="1692"/>
        <v>0</v>
      </c>
      <c r="S18016" t="str">
        <f t="shared" si="1693"/>
        <v>0.000***</v>
      </c>
      <c r="T18016" t="str">
        <f t="shared" si="1694"/>
        <v>0.000 (0.000)</v>
      </c>
      <c r="U18016" t="str">
        <f t="shared" si="1695"/>
        <v>0.000*** (0.000)</v>
      </c>
    </row>
    <row r="18017" x14ac:dyDescent="0.25">
      <c r="P18017" t="str">
        <f t="shared" si="1690"/>
        <v>***</v>
      </c>
      <c r="Q18017" t="str">
        <f t="shared" si="1691"/>
        <v/>
      </c>
      <c r="R18017">
        <f t="shared" si="1692"/>
        <v>0</v>
      </c>
      <c r="S18017" t="str">
        <f t="shared" si="1693"/>
        <v>0.000***</v>
      </c>
      <c r="T18017" t="str">
        <f t="shared" si="1694"/>
        <v>0.000 (0.000)</v>
      </c>
      <c r="U18017" t="str">
        <f t="shared" si="1695"/>
        <v>0.000*** (0.000)</v>
      </c>
    </row>
    <row r="18018" x14ac:dyDescent="0.25">
      <c r="P18018" t="str">
        <f t="shared" si="1690"/>
        <v>***</v>
      </c>
      <c r="Q18018" t="str">
        <f t="shared" si="1691"/>
        <v/>
      </c>
      <c r="R18018">
        <f t="shared" si="1692"/>
        <v>0</v>
      </c>
      <c r="S18018" t="str">
        <f t="shared" si="1693"/>
        <v>0.000***</v>
      </c>
      <c r="T18018" t="str">
        <f t="shared" si="1694"/>
        <v>0.000 (0.000)</v>
      </c>
      <c r="U18018" t="str">
        <f t="shared" si="1695"/>
        <v>0.000*** (0.000)</v>
      </c>
    </row>
    <row r="18019" x14ac:dyDescent="0.25">
      <c r="P18019" t="str">
        <f t="shared" si="1690"/>
        <v>***</v>
      </c>
      <c r="Q18019" t="str">
        <f t="shared" si="1691"/>
        <v/>
      </c>
      <c r="R18019">
        <f t="shared" si="1692"/>
        <v>0</v>
      </c>
      <c r="S18019" t="str">
        <f t="shared" si="1693"/>
        <v>0.000***</v>
      </c>
      <c r="T18019" t="str">
        <f t="shared" si="1694"/>
        <v>0.000 (0.000)</v>
      </c>
      <c r="U18019" t="str">
        <f t="shared" si="1695"/>
        <v>0.000*** (0.000)</v>
      </c>
    </row>
    <row r="18020" x14ac:dyDescent="0.25">
      <c r="P18020" t="str">
        <f t="shared" si="1690"/>
        <v>***</v>
      </c>
      <c r="Q18020" t="str">
        <f t="shared" si="1691"/>
        <v/>
      </c>
      <c r="R18020">
        <f t="shared" si="1692"/>
        <v>0</v>
      </c>
      <c r="S18020" t="str">
        <f t="shared" si="1693"/>
        <v>0.000***</v>
      </c>
      <c r="T18020" t="str">
        <f t="shared" si="1694"/>
        <v>0.000 (0.000)</v>
      </c>
      <c r="U18020" t="str">
        <f t="shared" si="1695"/>
        <v>0.000*** (0.000)</v>
      </c>
    </row>
    <row r="18021" x14ac:dyDescent="0.25">
      <c r="P18021" t="str">
        <f t="shared" si="1690"/>
        <v>***</v>
      </c>
      <c r="Q18021" t="str">
        <f t="shared" si="1691"/>
        <v/>
      </c>
      <c r="R18021">
        <f t="shared" si="1692"/>
        <v>0</v>
      </c>
      <c r="S18021" t="str">
        <f t="shared" si="1693"/>
        <v>0.000***</v>
      </c>
      <c r="T18021" t="str">
        <f t="shared" si="1694"/>
        <v>0.000 (0.000)</v>
      </c>
      <c r="U18021" t="str">
        <f t="shared" si="1695"/>
        <v>0.000*** (0.000)</v>
      </c>
    </row>
    <row r="18022" x14ac:dyDescent="0.25">
      <c r="P18022" t="str">
        <f t="shared" si="1690"/>
        <v>***</v>
      </c>
      <c r="Q18022" t="str">
        <f t="shared" si="1691"/>
        <v/>
      </c>
      <c r="R18022">
        <f t="shared" si="1692"/>
        <v>0</v>
      </c>
      <c r="S18022" t="str">
        <f t="shared" si="1693"/>
        <v>0.000***</v>
      </c>
      <c r="T18022" t="str">
        <f t="shared" si="1694"/>
        <v>0.000 (0.000)</v>
      </c>
      <c r="U18022" t="str">
        <f t="shared" si="1695"/>
        <v>0.000*** (0.000)</v>
      </c>
    </row>
    <row r="18023" x14ac:dyDescent="0.25">
      <c r="P18023" t="str">
        <f t="shared" si="1690"/>
        <v>***</v>
      </c>
      <c r="Q18023" t="str">
        <f t="shared" si="1691"/>
        <v/>
      </c>
      <c r="R18023">
        <f t="shared" si="1692"/>
        <v>0</v>
      </c>
      <c r="S18023" t="str">
        <f t="shared" si="1693"/>
        <v>0.000***</v>
      </c>
      <c r="T18023" t="str">
        <f t="shared" si="1694"/>
        <v>0.000 (0.000)</v>
      </c>
      <c r="U18023" t="str">
        <f t="shared" si="1695"/>
        <v>0.000*** (0.000)</v>
      </c>
    </row>
    <row r="18024" x14ac:dyDescent="0.25">
      <c r="P18024" t="str">
        <f t="shared" si="1690"/>
        <v>***</v>
      </c>
      <c r="Q18024" t="str">
        <f t="shared" si="1691"/>
        <v/>
      </c>
      <c r="R18024">
        <f t="shared" si="1692"/>
        <v>0</v>
      </c>
      <c r="S18024" t="str">
        <f t="shared" si="1693"/>
        <v>0.000***</v>
      </c>
      <c r="T18024" t="str">
        <f t="shared" si="1694"/>
        <v>0.000 (0.000)</v>
      </c>
      <c r="U18024" t="str">
        <f t="shared" si="1695"/>
        <v>0.000*** (0.000)</v>
      </c>
    </row>
    <row r="18025" x14ac:dyDescent="0.25">
      <c r="P18025" t="str">
        <f t="shared" si="1690"/>
        <v>***</v>
      </c>
      <c r="Q18025" t="str">
        <f t="shared" si="1691"/>
        <v/>
      </c>
      <c r="R18025">
        <f t="shared" si="1692"/>
        <v>0</v>
      </c>
      <c r="S18025" t="str">
        <f t="shared" si="1693"/>
        <v>0.000***</v>
      </c>
      <c r="T18025" t="str">
        <f t="shared" si="1694"/>
        <v>0.000 (0.000)</v>
      </c>
      <c r="U18025" t="str">
        <f t="shared" si="1695"/>
        <v>0.000*** (0.000)</v>
      </c>
    </row>
    <row r="18026" x14ac:dyDescent="0.25">
      <c r="P18026" t="str">
        <f t="shared" si="1690"/>
        <v>***</v>
      </c>
      <c r="Q18026" t="str">
        <f t="shared" si="1691"/>
        <v/>
      </c>
      <c r="R18026">
        <f t="shared" si="1692"/>
        <v>0</v>
      </c>
      <c r="S18026" t="str">
        <f t="shared" si="1693"/>
        <v>0.000***</v>
      </c>
      <c r="T18026" t="str">
        <f t="shared" si="1694"/>
        <v>0.000 (0.000)</v>
      </c>
      <c r="U18026" t="str">
        <f t="shared" si="1695"/>
        <v>0.000*** (0.000)</v>
      </c>
    </row>
    <row r="18027" x14ac:dyDescent="0.25">
      <c r="P18027" t="str">
        <f t="shared" ref="P18027:P18090" si="1696">IF(L18027&lt;0.01,"***",IF(L18027&lt;0.05,"**",IF(L18027&lt;0.1,"*","")))</f>
        <v>***</v>
      </c>
      <c r="Q18027" t="str">
        <f t="shared" ref="Q18027:Q18090" si="1697">_xlfn.CONCAT(A18027:I18027)</f>
        <v/>
      </c>
      <c r="R18027">
        <f t="shared" ref="R18027:R18090" si="1698">J18027</f>
        <v>0</v>
      </c>
      <c r="S18027" t="str">
        <f t="shared" ref="S18027:S18090" si="1699">TEXT(R18027,"0.000")&amp;P18027</f>
        <v>0.000***</v>
      </c>
      <c r="T18027" t="str">
        <f t="shared" ref="T18027:T18090" si="1700">TEXT(R18027,"0.000")&amp;" ("&amp;TEXT(K18027,"0.000")&amp;")"</f>
        <v>0.000 (0.000)</v>
      </c>
      <c r="U18027" t="str">
        <f t="shared" ref="U18027:U18090" si="1701">S18027&amp;" ("&amp;TEXT(K18027,"0.000")&amp;")"</f>
        <v>0.000*** (0.000)</v>
      </c>
    </row>
    <row r="18028" x14ac:dyDescent="0.25">
      <c r="P18028" t="str">
        <f t="shared" si="1696"/>
        <v>***</v>
      </c>
      <c r="Q18028" t="str">
        <f t="shared" si="1697"/>
        <v/>
      </c>
      <c r="R18028">
        <f t="shared" si="1698"/>
        <v>0</v>
      </c>
      <c r="S18028" t="str">
        <f t="shared" si="1699"/>
        <v>0.000***</v>
      </c>
      <c r="T18028" t="str">
        <f t="shared" si="1700"/>
        <v>0.000 (0.000)</v>
      </c>
      <c r="U18028" t="str">
        <f t="shared" si="1701"/>
        <v>0.000*** (0.000)</v>
      </c>
    </row>
    <row r="18029" x14ac:dyDescent="0.25">
      <c r="P18029" t="str">
        <f t="shared" si="1696"/>
        <v>***</v>
      </c>
      <c r="Q18029" t="str">
        <f t="shared" si="1697"/>
        <v/>
      </c>
      <c r="R18029">
        <f t="shared" si="1698"/>
        <v>0</v>
      </c>
      <c r="S18029" t="str">
        <f t="shared" si="1699"/>
        <v>0.000***</v>
      </c>
      <c r="T18029" t="str">
        <f t="shared" si="1700"/>
        <v>0.000 (0.000)</v>
      </c>
      <c r="U18029" t="str">
        <f t="shared" si="1701"/>
        <v>0.000*** (0.000)</v>
      </c>
    </row>
    <row r="18030" x14ac:dyDescent="0.25">
      <c r="P18030" t="str">
        <f t="shared" si="1696"/>
        <v>***</v>
      </c>
      <c r="Q18030" t="str">
        <f t="shared" si="1697"/>
        <v/>
      </c>
      <c r="R18030">
        <f t="shared" si="1698"/>
        <v>0</v>
      </c>
      <c r="S18030" t="str">
        <f t="shared" si="1699"/>
        <v>0.000***</v>
      </c>
      <c r="T18030" t="str">
        <f t="shared" si="1700"/>
        <v>0.000 (0.000)</v>
      </c>
      <c r="U18030" t="str">
        <f t="shared" si="1701"/>
        <v>0.000*** (0.000)</v>
      </c>
    </row>
    <row r="18031" x14ac:dyDescent="0.25">
      <c r="P18031" t="str">
        <f t="shared" si="1696"/>
        <v>***</v>
      </c>
      <c r="Q18031" t="str">
        <f t="shared" si="1697"/>
        <v/>
      </c>
      <c r="R18031">
        <f t="shared" si="1698"/>
        <v>0</v>
      </c>
      <c r="S18031" t="str">
        <f t="shared" si="1699"/>
        <v>0.000***</v>
      </c>
      <c r="T18031" t="str">
        <f t="shared" si="1700"/>
        <v>0.000 (0.000)</v>
      </c>
      <c r="U18031" t="str">
        <f t="shared" si="1701"/>
        <v>0.000*** (0.000)</v>
      </c>
    </row>
    <row r="18032" x14ac:dyDescent="0.25">
      <c r="P18032" t="str">
        <f t="shared" si="1696"/>
        <v>***</v>
      </c>
      <c r="Q18032" t="str">
        <f t="shared" si="1697"/>
        <v/>
      </c>
      <c r="R18032">
        <f t="shared" si="1698"/>
        <v>0</v>
      </c>
      <c r="S18032" t="str">
        <f t="shared" si="1699"/>
        <v>0.000***</v>
      </c>
      <c r="T18032" t="str">
        <f t="shared" si="1700"/>
        <v>0.000 (0.000)</v>
      </c>
      <c r="U18032" t="str">
        <f t="shared" si="1701"/>
        <v>0.000*** (0.000)</v>
      </c>
    </row>
    <row r="18033" x14ac:dyDescent="0.25">
      <c r="P18033" t="str">
        <f t="shared" si="1696"/>
        <v>***</v>
      </c>
      <c r="Q18033" t="str">
        <f t="shared" si="1697"/>
        <v/>
      </c>
      <c r="R18033">
        <f t="shared" si="1698"/>
        <v>0</v>
      </c>
      <c r="S18033" t="str">
        <f t="shared" si="1699"/>
        <v>0.000***</v>
      </c>
      <c r="T18033" t="str">
        <f t="shared" si="1700"/>
        <v>0.000 (0.000)</v>
      </c>
      <c r="U18033" t="str">
        <f t="shared" si="1701"/>
        <v>0.000*** (0.000)</v>
      </c>
    </row>
    <row r="18034" x14ac:dyDescent="0.25">
      <c r="P18034" t="str">
        <f t="shared" si="1696"/>
        <v>***</v>
      </c>
      <c r="Q18034" t="str">
        <f t="shared" si="1697"/>
        <v/>
      </c>
      <c r="R18034">
        <f t="shared" si="1698"/>
        <v>0</v>
      </c>
      <c r="S18034" t="str">
        <f t="shared" si="1699"/>
        <v>0.000***</v>
      </c>
      <c r="T18034" t="str">
        <f t="shared" si="1700"/>
        <v>0.000 (0.000)</v>
      </c>
      <c r="U18034" t="str">
        <f t="shared" si="1701"/>
        <v>0.000*** (0.000)</v>
      </c>
    </row>
    <row r="18035" x14ac:dyDescent="0.25">
      <c r="P18035" t="str">
        <f t="shared" si="1696"/>
        <v>***</v>
      </c>
      <c r="Q18035" t="str">
        <f t="shared" si="1697"/>
        <v/>
      </c>
      <c r="R18035">
        <f t="shared" si="1698"/>
        <v>0</v>
      </c>
      <c r="S18035" t="str">
        <f t="shared" si="1699"/>
        <v>0.000***</v>
      </c>
      <c r="T18035" t="str">
        <f t="shared" si="1700"/>
        <v>0.000 (0.000)</v>
      </c>
      <c r="U18035" t="str">
        <f t="shared" si="1701"/>
        <v>0.000*** (0.000)</v>
      </c>
    </row>
    <row r="18036" x14ac:dyDescent="0.25">
      <c r="P18036" t="str">
        <f t="shared" si="1696"/>
        <v>***</v>
      </c>
      <c r="Q18036" t="str">
        <f t="shared" si="1697"/>
        <v/>
      </c>
      <c r="R18036">
        <f t="shared" si="1698"/>
        <v>0</v>
      </c>
      <c r="S18036" t="str">
        <f t="shared" si="1699"/>
        <v>0.000***</v>
      </c>
      <c r="T18036" t="str">
        <f t="shared" si="1700"/>
        <v>0.000 (0.000)</v>
      </c>
      <c r="U18036" t="str">
        <f t="shared" si="1701"/>
        <v>0.000*** (0.000)</v>
      </c>
    </row>
    <row r="18037" x14ac:dyDescent="0.25">
      <c r="P18037" t="str">
        <f t="shared" si="1696"/>
        <v>***</v>
      </c>
      <c r="Q18037" t="str">
        <f t="shared" si="1697"/>
        <v/>
      </c>
      <c r="R18037">
        <f t="shared" si="1698"/>
        <v>0</v>
      </c>
      <c r="S18037" t="str">
        <f t="shared" si="1699"/>
        <v>0.000***</v>
      </c>
      <c r="T18037" t="str">
        <f t="shared" si="1700"/>
        <v>0.000 (0.000)</v>
      </c>
      <c r="U18037" t="str">
        <f t="shared" si="1701"/>
        <v>0.000*** (0.000)</v>
      </c>
    </row>
    <row r="18038" x14ac:dyDescent="0.25">
      <c r="P18038" t="str">
        <f t="shared" si="1696"/>
        <v>***</v>
      </c>
      <c r="Q18038" t="str">
        <f t="shared" si="1697"/>
        <v/>
      </c>
      <c r="R18038">
        <f t="shared" si="1698"/>
        <v>0</v>
      </c>
      <c r="S18038" t="str">
        <f t="shared" si="1699"/>
        <v>0.000***</v>
      </c>
      <c r="T18038" t="str">
        <f t="shared" si="1700"/>
        <v>0.000 (0.000)</v>
      </c>
      <c r="U18038" t="str">
        <f t="shared" si="1701"/>
        <v>0.000*** (0.000)</v>
      </c>
    </row>
    <row r="18039" x14ac:dyDescent="0.25">
      <c r="P18039" t="str">
        <f t="shared" si="1696"/>
        <v>***</v>
      </c>
      <c r="Q18039" t="str">
        <f t="shared" si="1697"/>
        <v/>
      </c>
      <c r="R18039">
        <f t="shared" si="1698"/>
        <v>0</v>
      </c>
      <c r="S18039" t="str">
        <f t="shared" si="1699"/>
        <v>0.000***</v>
      </c>
      <c r="T18039" t="str">
        <f t="shared" si="1700"/>
        <v>0.000 (0.000)</v>
      </c>
      <c r="U18039" t="str">
        <f t="shared" si="1701"/>
        <v>0.000*** (0.000)</v>
      </c>
    </row>
    <row r="18040" x14ac:dyDescent="0.25">
      <c r="P18040" t="str">
        <f t="shared" si="1696"/>
        <v>***</v>
      </c>
      <c r="Q18040" t="str">
        <f t="shared" si="1697"/>
        <v/>
      </c>
      <c r="R18040">
        <f t="shared" si="1698"/>
        <v>0</v>
      </c>
      <c r="S18040" t="str">
        <f t="shared" si="1699"/>
        <v>0.000***</v>
      </c>
      <c r="T18040" t="str">
        <f t="shared" si="1700"/>
        <v>0.000 (0.000)</v>
      </c>
      <c r="U18040" t="str">
        <f t="shared" si="1701"/>
        <v>0.000*** (0.000)</v>
      </c>
    </row>
    <row r="18041" x14ac:dyDescent="0.25">
      <c r="P18041" t="str">
        <f t="shared" si="1696"/>
        <v>***</v>
      </c>
      <c r="Q18041" t="str">
        <f t="shared" si="1697"/>
        <v/>
      </c>
      <c r="R18041">
        <f t="shared" si="1698"/>
        <v>0</v>
      </c>
      <c r="S18041" t="str">
        <f t="shared" si="1699"/>
        <v>0.000***</v>
      </c>
      <c r="T18041" t="str">
        <f t="shared" si="1700"/>
        <v>0.000 (0.000)</v>
      </c>
      <c r="U18041" t="str">
        <f t="shared" si="1701"/>
        <v>0.000*** (0.000)</v>
      </c>
    </row>
    <row r="18042" x14ac:dyDescent="0.25">
      <c r="P18042" t="str">
        <f t="shared" si="1696"/>
        <v>***</v>
      </c>
      <c r="Q18042" t="str">
        <f t="shared" si="1697"/>
        <v/>
      </c>
      <c r="R18042">
        <f t="shared" si="1698"/>
        <v>0</v>
      </c>
      <c r="S18042" t="str">
        <f t="shared" si="1699"/>
        <v>0.000***</v>
      </c>
      <c r="T18042" t="str">
        <f t="shared" si="1700"/>
        <v>0.000 (0.000)</v>
      </c>
      <c r="U18042" t="str">
        <f t="shared" si="1701"/>
        <v>0.000*** (0.000)</v>
      </c>
    </row>
    <row r="18043" x14ac:dyDescent="0.25">
      <c r="P18043" t="str">
        <f t="shared" si="1696"/>
        <v>***</v>
      </c>
      <c r="Q18043" t="str">
        <f t="shared" si="1697"/>
        <v/>
      </c>
      <c r="R18043">
        <f t="shared" si="1698"/>
        <v>0</v>
      </c>
      <c r="S18043" t="str">
        <f t="shared" si="1699"/>
        <v>0.000***</v>
      </c>
      <c r="T18043" t="str">
        <f t="shared" si="1700"/>
        <v>0.000 (0.000)</v>
      </c>
      <c r="U18043" t="str">
        <f t="shared" si="1701"/>
        <v>0.000*** (0.000)</v>
      </c>
    </row>
    <row r="18044" x14ac:dyDescent="0.25">
      <c r="P18044" t="str">
        <f t="shared" si="1696"/>
        <v>***</v>
      </c>
      <c r="Q18044" t="str">
        <f t="shared" si="1697"/>
        <v/>
      </c>
      <c r="R18044">
        <f t="shared" si="1698"/>
        <v>0</v>
      </c>
      <c r="S18044" t="str">
        <f t="shared" si="1699"/>
        <v>0.000***</v>
      </c>
      <c r="T18044" t="str">
        <f t="shared" si="1700"/>
        <v>0.000 (0.000)</v>
      </c>
      <c r="U18044" t="str">
        <f t="shared" si="1701"/>
        <v>0.000*** (0.000)</v>
      </c>
    </row>
    <row r="18045" x14ac:dyDescent="0.25">
      <c r="P18045" t="str">
        <f t="shared" si="1696"/>
        <v>***</v>
      </c>
      <c r="Q18045" t="str">
        <f t="shared" si="1697"/>
        <v/>
      </c>
      <c r="R18045">
        <f t="shared" si="1698"/>
        <v>0</v>
      </c>
      <c r="S18045" t="str">
        <f t="shared" si="1699"/>
        <v>0.000***</v>
      </c>
      <c r="T18045" t="str">
        <f t="shared" si="1700"/>
        <v>0.000 (0.000)</v>
      </c>
      <c r="U18045" t="str">
        <f t="shared" si="1701"/>
        <v>0.000*** (0.000)</v>
      </c>
    </row>
    <row r="18046" x14ac:dyDescent="0.25">
      <c r="P18046" t="str">
        <f t="shared" si="1696"/>
        <v>***</v>
      </c>
      <c r="Q18046" t="str">
        <f t="shared" si="1697"/>
        <v/>
      </c>
      <c r="R18046">
        <f t="shared" si="1698"/>
        <v>0</v>
      </c>
      <c r="S18046" t="str">
        <f t="shared" si="1699"/>
        <v>0.000***</v>
      </c>
      <c r="T18046" t="str">
        <f t="shared" si="1700"/>
        <v>0.000 (0.000)</v>
      </c>
      <c r="U18046" t="str">
        <f t="shared" si="1701"/>
        <v>0.000*** (0.000)</v>
      </c>
    </row>
    <row r="18047" x14ac:dyDescent="0.25">
      <c r="P18047" t="str">
        <f t="shared" si="1696"/>
        <v>***</v>
      </c>
      <c r="Q18047" t="str">
        <f t="shared" si="1697"/>
        <v/>
      </c>
      <c r="R18047">
        <f t="shared" si="1698"/>
        <v>0</v>
      </c>
      <c r="S18047" t="str">
        <f t="shared" si="1699"/>
        <v>0.000***</v>
      </c>
      <c r="T18047" t="str">
        <f t="shared" si="1700"/>
        <v>0.000 (0.000)</v>
      </c>
      <c r="U18047" t="str">
        <f t="shared" si="1701"/>
        <v>0.000*** (0.000)</v>
      </c>
    </row>
    <row r="18048" x14ac:dyDescent="0.25">
      <c r="P18048" t="str">
        <f t="shared" si="1696"/>
        <v>***</v>
      </c>
      <c r="Q18048" t="str">
        <f t="shared" si="1697"/>
        <v/>
      </c>
      <c r="R18048">
        <f t="shared" si="1698"/>
        <v>0</v>
      </c>
      <c r="S18048" t="str">
        <f t="shared" si="1699"/>
        <v>0.000***</v>
      </c>
      <c r="T18048" t="str">
        <f t="shared" si="1700"/>
        <v>0.000 (0.000)</v>
      </c>
      <c r="U18048" t="str">
        <f t="shared" si="1701"/>
        <v>0.000*** (0.000)</v>
      </c>
    </row>
    <row r="18049" x14ac:dyDescent="0.25">
      <c r="P18049" t="str">
        <f t="shared" si="1696"/>
        <v>***</v>
      </c>
      <c r="Q18049" t="str">
        <f t="shared" si="1697"/>
        <v/>
      </c>
      <c r="R18049">
        <f t="shared" si="1698"/>
        <v>0</v>
      </c>
      <c r="S18049" t="str">
        <f t="shared" si="1699"/>
        <v>0.000***</v>
      </c>
      <c r="T18049" t="str">
        <f t="shared" si="1700"/>
        <v>0.000 (0.000)</v>
      </c>
      <c r="U18049" t="str">
        <f t="shared" si="1701"/>
        <v>0.000*** (0.000)</v>
      </c>
    </row>
    <row r="18050" x14ac:dyDescent="0.25">
      <c r="P18050" t="str">
        <f t="shared" si="1696"/>
        <v>***</v>
      </c>
      <c r="Q18050" t="str">
        <f t="shared" si="1697"/>
        <v/>
      </c>
      <c r="R18050">
        <f t="shared" si="1698"/>
        <v>0</v>
      </c>
      <c r="S18050" t="str">
        <f t="shared" si="1699"/>
        <v>0.000***</v>
      </c>
      <c r="T18050" t="str">
        <f t="shared" si="1700"/>
        <v>0.000 (0.000)</v>
      </c>
      <c r="U18050" t="str">
        <f t="shared" si="1701"/>
        <v>0.000*** (0.000)</v>
      </c>
    </row>
    <row r="18051" x14ac:dyDescent="0.25">
      <c r="P18051" t="str">
        <f t="shared" si="1696"/>
        <v>***</v>
      </c>
      <c r="Q18051" t="str">
        <f t="shared" si="1697"/>
        <v/>
      </c>
      <c r="R18051">
        <f t="shared" si="1698"/>
        <v>0</v>
      </c>
      <c r="S18051" t="str">
        <f t="shared" si="1699"/>
        <v>0.000***</v>
      </c>
      <c r="T18051" t="str">
        <f t="shared" si="1700"/>
        <v>0.000 (0.000)</v>
      </c>
      <c r="U18051" t="str">
        <f t="shared" si="1701"/>
        <v>0.000*** (0.000)</v>
      </c>
    </row>
    <row r="18052" x14ac:dyDescent="0.25">
      <c r="P18052" t="str">
        <f t="shared" si="1696"/>
        <v>***</v>
      </c>
      <c r="Q18052" t="str">
        <f t="shared" si="1697"/>
        <v/>
      </c>
      <c r="R18052">
        <f t="shared" si="1698"/>
        <v>0</v>
      </c>
      <c r="S18052" t="str">
        <f t="shared" si="1699"/>
        <v>0.000***</v>
      </c>
      <c r="T18052" t="str">
        <f t="shared" si="1700"/>
        <v>0.000 (0.000)</v>
      </c>
      <c r="U18052" t="str">
        <f t="shared" si="1701"/>
        <v>0.000*** (0.000)</v>
      </c>
    </row>
    <row r="18053" x14ac:dyDescent="0.25">
      <c r="P18053" t="str">
        <f t="shared" si="1696"/>
        <v>***</v>
      </c>
      <c r="Q18053" t="str">
        <f t="shared" si="1697"/>
        <v/>
      </c>
      <c r="R18053">
        <f t="shared" si="1698"/>
        <v>0</v>
      </c>
      <c r="S18053" t="str">
        <f t="shared" si="1699"/>
        <v>0.000***</v>
      </c>
      <c r="T18053" t="str">
        <f t="shared" si="1700"/>
        <v>0.000 (0.000)</v>
      </c>
      <c r="U18053" t="str">
        <f t="shared" si="1701"/>
        <v>0.000*** (0.000)</v>
      </c>
    </row>
    <row r="18054" x14ac:dyDescent="0.25">
      <c r="P18054" t="str">
        <f t="shared" si="1696"/>
        <v>***</v>
      </c>
      <c r="Q18054" t="str">
        <f t="shared" si="1697"/>
        <v/>
      </c>
      <c r="R18054">
        <f t="shared" si="1698"/>
        <v>0</v>
      </c>
      <c r="S18054" t="str">
        <f t="shared" si="1699"/>
        <v>0.000***</v>
      </c>
      <c r="T18054" t="str">
        <f t="shared" si="1700"/>
        <v>0.000 (0.000)</v>
      </c>
      <c r="U18054" t="str">
        <f t="shared" si="1701"/>
        <v>0.000*** (0.000)</v>
      </c>
    </row>
    <row r="18055" x14ac:dyDescent="0.25">
      <c r="P18055" t="str">
        <f t="shared" si="1696"/>
        <v>***</v>
      </c>
      <c r="Q18055" t="str">
        <f t="shared" si="1697"/>
        <v/>
      </c>
      <c r="R18055">
        <f t="shared" si="1698"/>
        <v>0</v>
      </c>
      <c r="S18055" t="str">
        <f t="shared" si="1699"/>
        <v>0.000***</v>
      </c>
      <c r="T18055" t="str">
        <f t="shared" si="1700"/>
        <v>0.000 (0.000)</v>
      </c>
      <c r="U18055" t="str">
        <f t="shared" si="1701"/>
        <v>0.000*** (0.000)</v>
      </c>
    </row>
    <row r="18056" x14ac:dyDescent="0.25">
      <c r="P18056" t="str">
        <f t="shared" si="1696"/>
        <v>***</v>
      </c>
      <c r="Q18056" t="str">
        <f t="shared" si="1697"/>
        <v/>
      </c>
      <c r="R18056">
        <f t="shared" si="1698"/>
        <v>0</v>
      </c>
      <c r="S18056" t="str">
        <f t="shared" si="1699"/>
        <v>0.000***</v>
      </c>
      <c r="T18056" t="str">
        <f t="shared" si="1700"/>
        <v>0.000 (0.000)</v>
      </c>
      <c r="U18056" t="str">
        <f t="shared" si="1701"/>
        <v>0.000*** (0.000)</v>
      </c>
    </row>
    <row r="18057" x14ac:dyDescent="0.25">
      <c r="P18057" t="str">
        <f t="shared" si="1696"/>
        <v>***</v>
      </c>
      <c r="Q18057" t="str">
        <f t="shared" si="1697"/>
        <v/>
      </c>
      <c r="R18057">
        <f t="shared" si="1698"/>
        <v>0</v>
      </c>
      <c r="S18057" t="str">
        <f t="shared" si="1699"/>
        <v>0.000***</v>
      </c>
      <c r="T18057" t="str">
        <f t="shared" si="1700"/>
        <v>0.000 (0.000)</v>
      </c>
      <c r="U18057" t="str">
        <f t="shared" si="1701"/>
        <v>0.000*** (0.000)</v>
      </c>
    </row>
    <row r="18058" x14ac:dyDescent="0.25">
      <c r="P18058" t="str">
        <f t="shared" si="1696"/>
        <v>***</v>
      </c>
      <c r="Q18058" t="str">
        <f t="shared" si="1697"/>
        <v/>
      </c>
      <c r="R18058">
        <f t="shared" si="1698"/>
        <v>0</v>
      </c>
      <c r="S18058" t="str">
        <f t="shared" si="1699"/>
        <v>0.000***</v>
      </c>
      <c r="T18058" t="str">
        <f t="shared" si="1700"/>
        <v>0.000 (0.000)</v>
      </c>
      <c r="U18058" t="str">
        <f t="shared" si="1701"/>
        <v>0.000*** (0.000)</v>
      </c>
    </row>
    <row r="18059" x14ac:dyDescent="0.25">
      <c r="P18059" t="str">
        <f t="shared" si="1696"/>
        <v>***</v>
      </c>
      <c r="Q18059" t="str">
        <f t="shared" si="1697"/>
        <v/>
      </c>
      <c r="R18059">
        <f t="shared" si="1698"/>
        <v>0</v>
      </c>
      <c r="S18059" t="str">
        <f t="shared" si="1699"/>
        <v>0.000***</v>
      </c>
      <c r="T18059" t="str">
        <f t="shared" si="1700"/>
        <v>0.000 (0.000)</v>
      </c>
      <c r="U18059" t="str">
        <f t="shared" si="1701"/>
        <v>0.000*** (0.000)</v>
      </c>
    </row>
    <row r="18060" x14ac:dyDescent="0.25">
      <c r="P18060" t="str">
        <f t="shared" si="1696"/>
        <v>***</v>
      </c>
      <c r="Q18060" t="str">
        <f t="shared" si="1697"/>
        <v/>
      </c>
      <c r="R18060">
        <f t="shared" si="1698"/>
        <v>0</v>
      </c>
      <c r="S18060" t="str">
        <f t="shared" si="1699"/>
        <v>0.000***</v>
      </c>
      <c r="T18060" t="str">
        <f t="shared" si="1700"/>
        <v>0.000 (0.000)</v>
      </c>
      <c r="U18060" t="str">
        <f t="shared" si="1701"/>
        <v>0.000*** (0.000)</v>
      </c>
    </row>
    <row r="18061" x14ac:dyDescent="0.25">
      <c r="P18061" t="str">
        <f t="shared" si="1696"/>
        <v>***</v>
      </c>
      <c r="Q18061" t="str">
        <f t="shared" si="1697"/>
        <v/>
      </c>
      <c r="R18061">
        <f t="shared" si="1698"/>
        <v>0</v>
      </c>
      <c r="S18061" t="str">
        <f t="shared" si="1699"/>
        <v>0.000***</v>
      </c>
      <c r="T18061" t="str">
        <f t="shared" si="1700"/>
        <v>0.000 (0.000)</v>
      </c>
      <c r="U18061" t="str">
        <f t="shared" si="1701"/>
        <v>0.000*** (0.000)</v>
      </c>
    </row>
    <row r="18062" x14ac:dyDescent="0.25">
      <c r="P18062" t="str">
        <f t="shared" si="1696"/>
        <v>***</v>
      </c>
      <c r="Q18062" t="str">
        <f t="shared" si="1697"/>
        <v/>
      </c>
      <c r="R18062">
        <f t="shared" si="1698"/>
        <v>0</v>
      </c>
      <c r="S18062" t="str">
        <f t="shared" si="1699"/>
        <v>0.000***</v>
      </c>
      <c r="T18062" t="str">
        <f t="shared" si="1700"/>
        <v>0.000 (0.000)</v>
      </c>
      <c r="U18062" t="str">
        <f t="shared" si="1701"/>
        <v>0.000*** (0.000)</v>
      </c>
    </row>
    <row r="18063" x14ac:dyDescent="0.25">
      <c r="P18063" t="str">
        <f t="shared" si="1696"/>
        <v>***</v>
      </c>
      <c r="Q18063" t="str">
        <f t="shared" si="1697"/>
        <v/>
      </c>
      <c r="R18063">
        <f t="shared" si="1698"/>
        <v>0</v>
      </c>
      <c r="S18063" t="str">
        <f t="shared" si="1699"/>
        <v>0.000***</v>
      </c>
      <c r="T18063" t="str">
        <f t="shared" si="1700"/>
        <v>0.000 (0.000)</v>
      </c>
      <c r="U18063" t="str">
        <f t="shared" si="1701"/>
        <v>0.000*** (0.000)</v>
      </c>
    </row>
    <row r="18064" x14ac:dyDescent="0.25">
      <c r="P18064" t="str">
        <f t="shared" si="1696"/>
        <v>***</v>
      </c>
      <c r="Q18064" t="str">
        <f t="shared" si="1697"/>
        <v/>
      </c>
      <c r="R18064">
        <f t="shared" si="1698"/>
        <v>0</v>
      </c>
      <c r="S18064" t="str">
        <f t="shared" si="1699"/>
        <v>0.000***</v>
      </c>
      <c r="T18064" t="str">
        <f t="shared" si="1700"/>
        <v>0.000 (0.000)</v>
      </c>
      <c r="U18064" t="str">
        <f t="shared" si="1701"/>
        <v>0.000*** (0.000)</v>
      </c>
    </row>
    <row r="18065" x14ac:dyDescent="0.25">
      <c r="P18065" t="str">
        <f t="shared" si="1696"/>
        <v>***</v>
      </c>
      <c r="Q18065" t="str">
        <f t="shared" si="1697"/>
        <v/>
      </c>
      <c r="R18065">
        <f t="shared" si="1698"/>
        <v>0</v>
      </c>
      <c r="S18065" t="str">
        <f t="shared" si="1699"/>
        <v>0.000***</v>
      </c>
      <c r="T18065" t="str">
        <f t="shared" si="1700"/>
        <v>0.000 (0.000)</v>
      </c>
      <c r="U18065" t="str">
        <f t="shared" si="1701"/>
        <v>0.000*** (0.000)</v>
      </c>
    </row>
    <row r="18066" x14ac:dyDescent="0.25">
      <c r="P18066" t="str">
        <f t="shared" si="1696"/>
        <v>***</v>
      </c>
      <c r="Q18066" t="str">
        <f t="shared" si="1697"/>
        <v/>
      </c>
      <c r="R18066">
        <f t="shared" si="1698"/>
        <v>0</v>
      </c>
      <c r="S18066" t="str">
        <f t="shared" si="1699"/>
        <v>0.000***</v>
      </c>
      <c r="T18066" t="str">
        <f t="shared" si="1700"/>
        <v>0.000 (0.000)</v>
      </c>
      <c r="U18066" t="str">
        <f t="shared" si="1701"/>
        <v>0.000*** (0.000)</v>
      </c>
    </row>
    <row r="18067" x14ac:dyDescent="0.25">
      <c r="P18067" t="str">
        <f t="shared" si="1696"/>
        <v>***</v>
      </c>
      <c r="Q18067" t="str">
        <f t="shared" si="1697"/>
        <v/>
      </c>
      <c r="R18067">
        <f t="shared" si="1698"/>
        <v>0</v>
      </c>
      <c r="S18067" t="str">
        <f t="shared" si="1699"/>
        <v>0.000***</v>
      </c>
      <c r="T18067" t="str">
        <f t="shared" si="1700"/>
        <v>0.000 (0.000)</v>
      </c>
      <c r="U18067" t="str">
        <f t="shared" si="1701"/>
        <v>0.000*** (0.000)</v>
      </c>
    </row>
    <row r="18068" x14ac:dyDescent="0.25">
      <c r="P18068" t="str">
        <f t="shared" si="1696"/>
        <v>***</v>
      </c>
      <c r="Q18068" t="str">
        <f t="shared" si="1697"/>
        <v/>
      </c>
      <c r="R18068">
        <f t="shared" si="1698"/>
        <v>0</v>
      </c>
      <c r="S18068" t="str">
        <f t="shared" si="1699"/>
        <v>0.000***</v>
      </c>
      <c r="T18068" t="str">
        <f t="shared" si="1700"/>
        <v>0.000 (0.000)</v>
      </c>
      <c r="U18068" t="str">
        <f t="shared" si="1701"/>
        <v>0.000*** (0.000)</v>
      </c>
    </row>
    <row r="18069" x14ac:dyDescent="0.25">
      <c r="P18069" t="str">
        <f t="shared" si="1696"/>
        <v>***</v>
      </c>
      <c r="Q18069" t="str">
        <f t="shared" si="1697"/>
        <v/>
      </c>
      <c r="R18069">
        <f t="shared" si="1698"/>
        <v>0</v>
      </c>
      <c r="S18069" t="str">
        <f t="shared" si="1699"/>
        <v>0.000***</v>
      </c>
      <c r="T18069" t="str">
        <f t="shared" si="1700"/>
        <v>0.000 (0.000)</v>
      </c>
      <c r="U18069" t="str">
        <f t="shared" si="1701"/>
        <v>0.000*** (0.000)</v>
      </c>
    </row>
    <row r="18070" x14ac:dyDescent="0.25">
      <c r="P18070" t="str">
        <f t="shared" si="1696"/>
        <v>***</v>
      </c>
      <c r="Q18070" t="str">
        <f t="shared" si="1697"/>
        <v/>
      </c>
      <c r="R18070">
        <f t="shared" si="1698"/>
        <v>0</v>
      </c>
      <c r="S18070" t="str">
        <f t="shared" si="1699"/>
        <v>0.000***</v>
      </c>
      <c r="T18070" t="str">
        <f t="shared" si="1700"/>
        <v>0.000 (0.000)</v>
      </c>
      <c r="U18070" t="str">
        <f t="shared" si="1701"/>
        <v>0.000*** (0.000)</v>
      </c>
    </row>
    <row r="18071" x14ac:dyDescent="0.25">
      <c r="P18071" t="str">
        <f t="shared" si="1696"/>
        <v>***</v>
      </c>
      <c r="Q18071" t="str">
        <f t="shared" si="1697"/>
        <v/>
      </c>
      <c r="R18071">
        <f t="shared" si="1698"/>
        <v>0</v>
      </c>
      <c r="S18071" t="str">
        <f t="shared" si="1699"/>
        <v>0.000***</v>
      </c>
      <c r="T18071" t="str">
        <f t="shared" si="1700"/>
        <v>0.000 (0.000)</v>
      </c>
      <c r="U18071" t="str">
        <f t="shared" si="1701"/>
        <v>0.000*** (0.000)</v>
      </c>
    </row>
    <row r="18072" x14ac:dyDescent="0.25">
      <c r="P18072" t="str">
        <f t="shared" si="1696"/>
        <v>***</v>
      </c>
      <c r="Q18072" t="str">
        <f t="shared" si="1697"/>
        <v/>
      </c>
      <c r="R18072">
        <f t="shared" si="1698"/>
        <v>0</v>
      </c>
      <c r="S18072" t="str">
        <f t="shared" si="1699"/>
        <v>0.000***</v>
      </c>
      <c r="T18072" t="str">
        <f t="shared" si="1700"/>
        <v>0.000 (0.000)</v>
      </c>
      <c r="U18072" t="str">
        <f t="shared" si="1701"/>
        <v>0.000*** (0.000)</v>
      </c>
    </row>
    <row r="18073" x14ac:dyDescent="0.25">
      <c r="P18073" t="str">
        <f t="shared" si="1696"/>
        <v>***</v>
      </c>
      <c r="Q18073" t="str">
        <f t="shared" si="1697"/>
        <v/>
      </c>
      <c r="R18073">
        <f t="shared" si="1698"/>
        <v>0</v>
      </c>
      <c r="S18073" t="str">
        <f t="shared" si="1699"/>
        <v>0.000***</v>
      </c>
      <c r="T18073" t="str">
        <f t="shared" si="1700"/>
        <v>0.000 (0.000)</v>
      </c>
      <c r="U18073" t="str">
        <f t="shared" si="1701"/>
        <v>0.000*** (0.000)</v>
      </c>
    </row>
    <row r="18074" x14ac:dyDescent="0.25">
      <c r="P18074" t="str">
        <f t="shared" si="1696"/>
        <v>***</v>
      </c>
      <c r="Q18074" t="str">
        <f t="shared" si="1697"/>
        <v/>
      </c>
      <c r="R18074">
        <f t="shared" si="1698"/>
        <v>0</v>
      </c>
      <c r="S18074" t="str">
        <f t="shared" si="1699"/>
        <v>0.000***</v>
      </c>
      <c r="T18074" t="str">
        <f t="shared" si="1700"/>
        <v>0.000 (0.000)</v>
      </c>
      <c r="U18074" t="str">
        <f t="shared" si="1701"/>
        <v>0.000*** (0.000)</v>
      </c>
    </row>
    <row r="18075" x14ac:dyDescent="0.25">
      <c r="P18075" t="str">
        <f t="shared" si="1696"/>
        <v>***</v>
      </c>
      <c r="Q18075" t="str">
        <f t="shared" si="1697"/>
        <v/>
      </c>
      <c r="R18075">
        <f t="shared" si="1698"/>
        <v>0</v>
      </c>
      <c r="S18075" t="str">
        <f t="shared" si="1699"/>
        <v>0.000***</v>
      </c>
      <c r="T18075" t="str">
        <f t="shared" si="1700"/>
        <v>0.000 (0.000)</v>
      </c>
      <c r="U18075" t="str">
        <f t="shared" si="1701"/>
        <v>0.000*** (0.000)</v>
      </c>
    </row>
    <row r="18076" x14ac:dyDescent="0.25">
      <c r="P18076" t="str">
        <f t="shared" si="1696"/>
        <v>***</v>
      </c>
      <c r="Q18076" t="str">
        <f t="shared" si="1697"/>
        <v/>
      </c>
      <c r="R18076">
        <f t="shared" si="1698"/>
        <v>0</v>
      </c>
      <c r="S18076" t="str">
        <f t="shared" si="1699"/>
        <v>0.000***</v>
      </c>
      <c r="T18076" t="str">
        <f t="shared" si="1700"/>
        <v>0.000 (0.000)</v>
      </c>
      <c r="U18076" t="str">
        <f t="shared" si="1701"/>
        <v>0.000*** (0.000)</v>
      </c>
    </row>
    <row r="18077" x14ac:dyDescent="0.25">
      <c r="P18077" t="str">
        <f t="shared" si="1696"/>
        <v>***</v>
      </c>
      <c r="Q18077" t="str">
        <f t="shared" si="1697"/>
        <v/>
      </c>
      <c r="R18077">
        <f t="shared" si="1698"/>
        <v>0</v>
      </c>
      <c r="S18077" t="str">
        <f t="shared" si="1699"/>
        <v>0.000***</v>
      </c>
      <c r="T18077" t="str">
        <f t="shared" si="1700"/>
        <v>0.000 (0.000)</v>
      </c>
      <c r="U18077" t="str">
        <f t="shared" si="1701"/>
        <v>0.000*** (0.000)</v>
      </c>
    </row>
    <row r="18078" x14ac:dyDescent="0.25">
      <c r="P18078" t="str">
        <f t="shared" si="1696"/>
        <v>***</v>
      </c>
      <c r="Q18078" t="str">
        <f t="shared" si="1697"/>
        <v/>
      </c>
      <c r="R18078">
        <f t="shared" si="1698"/>
        <v>0</v>
      </c>
      <c r="S18078" t="str">
        <f t="shared" si="1699"/>
        <v>0.000***</v>
      </c>
      <c r="T18078" t="str">
        <f t="shared" si="1700"/>
        <v>0.000 (0.000)</v>
      </c>
      <c r="U18078" t="str">
        <f t="shared" si="1701"/>
        <v>0.000*** (0.000)</v>
      </c>
    </row>
    <row r="18079" x14ac:dyDescent="0.25">
      <c r="P18079" t="str">
        <f t="shared" si="1696"/>
        <v>***</v>
      </c>
      <c r="Q18079" t="str">
        <f t="shared" si="1697"/>
        <v/>
      </c>
      <c r="R18079">
        <f t="shared" si="1698"/>
        <v>0</v>
      </c>
      <c r="S18079" t="str">
        <f t="shared" si="1699"/>
        <v>0.000***</v>
      </c>
      <c r="T18079" t="str">
        <f t="shared" si="1700"/>
        <v>0.000 (0.000)</v>
      </c>
      <c r="U18079" t="str">
        <f t="shared" si="1701"/>
        <v>0.000*** (0.000)</v>
      </c>
    </row>
    <row r="18080" x14ac:dyDescent="0.25">
      <c r="P18080" t="str">
        <f t="shared" si="1696"/>
        <v>***</v>
      </c>
      <c r="Q18080" t="str">
        <f t="shared" si="1697"/>
        <v/>
      </c>
      <c r="R18080">
        <f t="shared" si="1698"/>
        <v>0</v>
      </c>
      <c r="S18080" t="str">
        <f t="shared" si="1699"/>
        <v>0.000***</v>
      </c>
      <c r="T18080" t="str">
        <f t="shared" si="1700"/>
        <v>0.000 (0.000)</v>
      </c>
      <c r="U18080" t="str">
        <f t="shared" si="1701"/>
        <v>0.000*** (0.000)</v>
      </c>
    </row>
    <row r="18081" x14ac:dyDescent="0.25">
      <c r="P18081" t="str">
        <f t="shared" si="1696"/>
        <v>***</v>
      </c>
      <c r="Q18081" t="str">
        <f t="shared" si="1697"/>
        <v/>
      </c>
      <c r="R18081">
        <f t="shared" si="1698"/>
        <v>0</v>
      </c>
      <c r="S18081" t="str">
        <f t="shared" si="1699"/>
        <v>0.000***</v>
      </c>
      <c r="T18081" t="str">
        <f t="shared" si="1700"/>
        <v>0.000 (0.000)</v>
      </c>
      <c r="U18081" t="str">
        <f t="shared" si="1701"/>
        <v>0.000*** (0.000)</v>
      </c>
    </row>
    <row r="18082" x14ac:dyDescent="0.25">
      <c r="P18082" t="str">
        <f t="shared" si="1696"/>
        <v>***</v>
      </c>
      <c r="Q18082" t="str">
        <f t="shared" si="1697"/>
        <v/>
      </c>
      <c r="R18082">
        <f t="shared" si="1698"/>
        <v>0</v>
      </c>
      <c r="S18082" t="str">
        <f t="shared" si="1699"/>
        <v>0.000***</v>
      </c>
      <c r="T18082" t="str">
        <f t="shared" si="1700"/>
        <v>0.000 (0.000)</v>
      </c>
      <c r="U18082" t="str">
        <f t="shared" si="1701"/>
        <v>0.000*** (0.000)</v>
      </c>
    </row>
    <row r="18083" x14ac:dyDescent="0.25">
      <c r="P18083" t="str">
        <f t="shared" si="1696"/>
        <v>***</v>
      </c>
      <c r="Q18083" t="str">
        <f t="shared" si="1697"/>
        <v/>
      </c>
      <c r="R18083">
        <f t="shared" si="1698"/>
        <v>0</v>
      </c>
      <c r="S18083" t="str">
        <f t="shared" si="1699"/>
        <v>0.000***</v>
      </c>
      <c r="T18083" t="str">
        <f t="shared" si="1700"/>
        <v>0.000 (0.000)</v>
      </c>
      <c r="U18083" t="str">
        <f t="shared" si="1701"/>
        <v>0.000*** (0.000)</v>
      </c>
    </row>
    <row r="18084" x14ac:dyDescent="0.25">
      <c r="P18084" t="str">
        <f t="shared" si="1696"/>
        <v>***</v>
      </c>
      <c r="Q18084" t="str">
        <f t="shared" si="1697"/>
        <v/>
      </c>
      <c r="R18084">
        <f t="shared" si="1698"/>
        <v>0</v>
      </c>
      <c r="S18084" t="str">
        <f t="shared" si="1699"/>
        <v>0.000***</v>
      </c>
      <c r="T18084" t="str">
        <f t="shared" si="1700"/>
        <v>0.000 (0.000)</v>
      </c>
      <c r="U18084" t="str">
        <f t="shared" si="1701"/>
        <v>0.000*** (0.000)</v>
      </c>
    </row>
    <row r="18085" x14ac:dyDescent="0.25">
      <c r="P18085" t="str">
        <f t="shared" si="1696"/>
        <v>***</v>
      </c>
      <c r="Q18085" t="str">
        <f t="shared" si="1697"/>
        <v/>
      </c>
      <c r="R18085">
        <f t="shared" si="1698"/>
        <v>0</v>
      </c>
      <c r="S18085" t="str">
        <f t="shared" si="1699"/>
        <v>0.000***</v>
      </c>
      <c r="T18085" t="str">
        <f t="shared" si="1700"/>
        <v>0.000 (0.000)</v>
      </c>
      <c r="U18085" t="str">
        <f t="shared" si="1701"/>
        <v>0.000*** (0.000)</v>
      </c>
    </row>
    <row r="18086" x14ac:dyDescent="0.25">
      <c r="P18086" t="str">
        <f t="shared" si="1696"/>
        <v>***</v>
      </c>
      <c r="Q18086" t="str">
        <f t="shared" si="1697"/>
        <v/>
      </c>
      <c r="R18086">
        <f t="shared" si="1698"/>
        <v>0</v>
      </c>
      <c r="S18086" t="str">
        <f t="shared" si="1699"/>
        <v>0.000***</v>
      </c>
      <c r="T18086" t="str">
        <f t="shared" si="1700"/>
        <v>0.000 (0.000)</v>
      </c>
      <c r="U18086" t="str">
        <f t="shared" si="1701"/>
        <v>0.000*** (0.000)</v>
      </c>
    </row>
    <row r="18087" x14ac:dyDescent="0.25">
      <c r="P18087" t="str">
        <f t="shared" si="1696"/>
        <v>***</v>
      </c>
      <c r="Q18087" t="str">
        <f t="shared" si="1697"/>
        <v/>
      </c>
      <c r="R18087">
        <f t="shared" si="1698"/>
        <v>0</v>
      </c>
      <c r="S18087" t="str">
        <f t="shared" si="1699"/>
        <v>0.000***</v>
      </c>
      <c r="T18087" t="str">
        <f t="shared" si="1700"/>
        <v>0.000 (0.000)</v>
      </c>
      <c r="U18087" t="str">
        <f t="shared" si="1701"/>
        <v>0.000*** (0.000)</v>
      </c>
    </row>
    <row r="18088" x14ac:dyDescent="0.25">
      <c r="P18088" t="str">
        <f t="shared" si="1696"/>
        <v>***</v>
      </c>
      <c r="Q18088" t="str">
        <f t="shared" si="1697"/>
        <v/>
      </c>
      <c r="R18088">
        <f t="shared" si="1698"/>
        <v>0</v>
      </c>
      <c r="S18088" t="str">
        <f t="shared" si="1699"/>
        <v>0.000***</v>
      </c>
      <c r="T18088" t="str">
        <f t="shared" si="1700"/>
        <v>0.000 (0.000)</v>
      </c>
      <c r="U18088" t="str">
        <f t="shared" si="1701"/>
        <v>0.000*** (0.000)</v>
      </c>
    </row>
    <row r="18089" x14ac:dyDescent="0.25">
      <c r="P18089" t="str">
        <f t="shared" si="1696"/>
        <v>***</v>
      </c>
      <c r="Q18089" t="str">
        <f t="shared" si="1697"/>
        <v/>
      </c>
      <c r="R18089">
        <f t="shared" si="1698"/>
        <v>0</v>
      </c>
      <c r="S18089" t="str">
        <f t="shared" si="1699"/>
        <v>0.000***</v>
      </c>
      <c r="T18089" t="str">
        <f t="shared" si="1700"/>
        <v>0.000 (0.000)</v>
      </c>
      <c r="U18089" t="str">
        <f t="shared" si="1701"/>
        <v>0.000*** (0.000)</v>
      </c>
    </row>
    <row r="18090" x14ac:dyDescent="0.25">
      <c r="P18090" t="str">
        <f t="shared" si="1696"/>
        <v>***</v>
      </c>
      <c r="Q18090" t="str">
        <f t="shared" si="1697"/>
        <v/>
      </c>
      <c r="R18090">
        <f t="shared" si="1698"/>
        <v>0</v>
      </c>
      <c r="S18090" t="str">
        <f t="shared" si="1699"/>
        <v>0.000***</v>
      </c>
      <c r="T18090" t="str">
        <f t="shared" si="1700"/>
        <v>0.000 (0.000)</v>
      </c>
      <c r="U18090" t="str">
        <f t="shared" si="1701"/>
        <v>0.000*** (0.000)</v>
      </c>
    </row>
    <row r="18091" x14ac:dyDescent="0.25">
      <c r="P18091" t="str">
        <f t="shared" ref="P18091:P18154" si="1702">IF(L18091&lt;0.01,"***",IF(L18091&lt;0.05,"**",IF(L18091&lt;0.1,"*","")))</f>
        <v>***</v>
      </c>
      <c r="Q18091" t="str">
        <f t="shared" ref="Q18091:Q18154" si="1703">_xlfn.CONCAT(A18091:I18091)</f>
        <v/>
      </c>
      <c r="R18091">
        <f t="shared" ref="R18091:R18154" si="1704">J18091</f>
        <v>0</v>
      </c>
      <c r="S18091" t="str">
        <f t="shared" ref="S18091:S18154" si="1705">TEXT(R18091,"0.000")&amp;P18091</f>
        <v>0.000***</v>
      </c>
      <c r="T18091" t="str">
        <f t="shared" ref="T18091:T18154" si="1706">TEXT(R18091,"0.000")&amp;" ("&amp;TEXT(K18091,"0.000")&amp;")"</f>
        <v>0.000 (0.000)</v>
      </c>
      <c r="U18091" t="str">
        <f t="shared" ref="U18091:U18154" si="1707">S18091&amp;" ("&amp;TEXT(K18091,"0.000")&amp;")"</f>
        <v>0.000*** (0.000)</v>
      </c>
    </row>
    <row r="18092" x14ac:dyDescent="0.25">
      <c r="P18092" t="str">
        <f t="shared" si="1702"/>
        <v>***</v>
      </c>
      <c r="Q18092" t="str">
        <f t="shared" si="1703"/>
        <v/>
      </c>
      <c r="R18092">
        <f t="shared" si="1704"/>
        <v>0</v>
      </c>
      <c r="S18092" t="str">
        <f t="shared" si="1705"/>
        <v>0.000***</v>
      </c>
      <c r="T18092" t="str">
        <f t="shared" si="1706"/>
        <v>0.000 (0.000)</v>
      </c>
      <c r="U18092" t="str">
        <f t="shared" si="1707"/>
        <v>0.000*** (0.000)</v>
      </c>
    </row>
    <row r="18093" x14ac:dyDescent="0.25">
      <c r="P18093" t="str">
        <f t="shared" si="1702"/>
        <v>***</v>
      </c>
      <c r="Q18093" t="str">
        <f t="shared" si="1703"/>
        <v/>
      </c>
      <c r="R18093">
        <f t="shared" si="1704"/>
        <v>0</v>
      </c>
      <c r="S18093" t="str">
        <f t="shared" si="1705"/>
        <v>0.000***</v>
      </c>
      <c r="T18093" t="str">
        <f t="shared" si="1706"/>
        <v>0.000 (0.000)</v>
      </c>
      <c r="U18093" t="str">
        <f t="shared" si="1707"/>
        <v>0.000*** (0.000)</v>
      </c>
    </row>
    <row r="18094" x14ac:dyDescent="0.25">
      <c r="P18094" t="str">
        <f t="shared" si="1702"/>
        <v>***</v>
      </c>
      <c r="Q18094" t="str">
        <f t="shared" si="1703"/>
        <v/>
      </c>
      <c r="R18094">
        <f t="shared" si="1704"/>
        <v>0</v>
      </c>
      <c r="S18094" t="str">
        <f t="shared" si="1705"/>
        <v>0.000***</v>
      </c>
      <c r="T18094" t="str">
        <f t="shared" si="1706"/>
        <v>0.000 (0.000)</v>
      </c>
      <c r="U18094" t="str">
        <f t="shared" si="1707"/>
        <v>0.000*** (0.000)</v>
      </c>
    </row>
    <row r="18095" x14ac:dyDescent="0.25">
      <c r="P18095" t="str">
        <f t="shared" si="1702"/>
        <v>***</v>
      </c>
      <c r="Q18095" t="str">
        <f t="shared" si="1703"/>
        <v/>
      </c>
      <c r="R18095">
        <f t="shared" si="1704"/>
        <v>0</v>
      </c>
      <c r="S18095" t="str">
        <f t="shared" si="1705"/>
        <v>0.000***</v>
      </c>
      <c r="T18095" t="str">
        <f t="shared" si="1706"/>
        <v>0.000 (0.000)</v>
      </c>
      <c r="U18095" t="str">
        <f t="shared" si="1707"/>
        <v>0.000*** (0.000)</v>
      </c>
    </row>
    <row r="18096" x14ac:dyDescent="0.25">
      <c r="P18096" t="str">
        <f t="shared" si="1702"/>
        <v>***</v>
      </c>
      <c r="Q18096" t="str">
        <f t="shared" si="1703"/>
        <v/>
      </c>
      <c r="R18096">
        <f t="shared" si="1704"/>
        <v>0</v>
      </c>
      <c r="S18096" t="str">
        <f t="shared" si="1705"/>
        <v>0.000***</v>
      </c>
      <c r="T18096" t="str">
        <f t="shared" si="1706"/>
        <v>0.000 (0.000)</v>
      </c>
      <c r="U18096" t="str">
        <f t="shared" si="1707"/>
        <v>0.000*** (0.000)</v>
      </c>
    </row>
    <row r="18097" x14ac:dyDescent="0.25">
      <c r="P18097" t="str">
        <f t="shared" si="1702"/>
        <v>***</v>
      </c>
      <c r="Q18097" t="str">
        <f t="shared" si="1703"/>
        <v/>
      </c>
      <c r="R18097">
        <f t="shared" si="1704"/>
        <v>0</v>
      </c>
      <c r="S18097" t="str">
        <f t="shared" si="1705"/>
        <v>0.000***</v>
      </c>
      <c r="T18097" t="str">
        <f t="shared" si="1706"/>
        <v>0.000 (0.000)</v>
      </c>
      <c r="U18097" t="str">
        <f t="shared" si="1707"/>
        <v>0.000*** (0.000)</v>
      </c>
    </row>
    <row r="18098" x14ac:dyDescent="0.25">
      <c r="P18098" t="str">
        <f t="shared" si="1702"/>
        <v>***</v>
      </c>
      <c r="Q18098" t="str">
        <f t="shared" si="1703"/>
        <v/>
      </c>
      <c r="R18098">
        <f t="shared" si="1704"/>
        <v>0</v>
      </c>
      <c r="S18098" t="str">
        <f t="shared" si="1705"/>
        <v>0.000***</v>
      </c>
      <c r="T18098" t="str">
        <f t="shared" si="1706"/>
        <v>0.000 (0.000)</v>
      </c>
      <c r="U18098" t="str">
        <f t="shared" si="1707"/>
        <v>0.000*** (0.000)</v>
      </c>
    </row>
    <row r="18099" x14ac:dyDescent="0.25">
      <c r="P18099" t="str">
        <f t="shared" si="1702"/>
        <v>***</v>
      </c>
      <c r="Q18099" t="str">
        <f t="shared" si="1703"/>
        <v/>
      </c>
      <c r="R18099">
        <f t="shared" si="1704"/>
        <v>0</v>
      </c>
      <c r="S18099" t="str">
        <f t="shared" si="1705"/>
        <v>0.000***</v>
      </c>
      <c r="T18099" t="str">
        <f t="shared" si="1706"/>
        <v>0.000 (0.000)</v>
      </c>
      <c r="U18099" t="str">
        <f t="shared" si="1707"/>
        <v>0.000*** (0.000)</v>
      </c>
    </row>
    <row r="18100" x14ac:dyDescent="0.25">
      <c r="P18100" t="str">
        <f t="shared" si="1702"/>
        <v>***</v>
      </c>
      <c r="Q18100" t="str">
        <f t="shared" si="1703"/>
        <v/>
      </c>
      <c r="R18100">
        <f t="shared" si="1704"/>
        <v>0</v>
      </c>
      <c r="S18100" t="str">
        <f t="shared" si="1705"/>
        <v>0.000***</v>
      </c>
      <c r="T18100" t="str">
        <f t="shared" si="1706"/>
        <v>0.000 (0.000)</v>
      </c>
      <c r="U18100" t="str">
        <f t="shared" si="1707"/>
        <v>0.000*** (0.000)</v>
      </c>
    </row>
    <row r="18101" x14ac:dyDescent="0.25">
      <c r="P18101" t="str">
        <f t="shared" si="1702"/>
        <v>***</v>
      </c>
      <c r="Q18101" t="str">
        <f t="shared" si="1703"/>
        <v/>
      </c>
      <c r="R18101">
        <f t="shared" si="1704"/>
        <v>0</v>
      </c>
      <c r="S18101" t="str">
        <f t="shared" si="1705"/>
        <v>0.000***</v>
      </c>
      <c r="T18101" t="str">
        <f t="shared" si="1706"/>
        <v>0.000 (0.000)</v>
      </c>
      <c r="U18101" t="str">
        <f t="shared" si="1707"/>
        <v>0.000*** (0.000)</v>
      </c>
    </row>
    <row r="18102" x14ac:dyDescent="0.25">
      <c r="P18102" t="str">
        <f t="shared" si="1702"/>
        <v>***</v>
      </c>
      <c r="Q18102" t="str">
        <f t="shared" si="1703"/>
        <v/>
      </c>
      <c r="R18102">
        <f t="shared" si="1704"/>
        <v>0</v>
      </c>
      <c r="S18102" t="str">
        <f t="shared" si="1705"/>
        <v>0.000***</v>
      </c>
      <c r="T18102" t="str">
        <f t="shared" si="1706"/>
        <v>0.000 (0.000)</v>
      </c>
      <c r="U18102" t="str">
        <f t="shared" si="1707"/>
        <v>0.000*** (0.000)</v>
      </c>
    </row>
    <row r="18103" x14ac:dyDescent="0.25">
      <c r="P18103" t="str">
        <f t="shared" si="1702"/>
        <v>***</v>
      </c>
      <c r="Q18103" t="str">
        <f t="shared" si="1703"/>
        <v/>
      </c>
      <c r="R18103">
        <f t="shared" si="1704"/>
        <v>0</v>
      </c>
      <c r="S18103" t="str">
        <f t="shared" si="1705"/>
        <v>0.000***</v>
      </c>
      <c r="T18103" t="str">
        <f t="shared" si="1706"/>
        <v>0.000 (0.000)</v>
      </c>
      <c r="U18103" t="str">
        <f t="shared" si="1707"/>
        <v>0.000*** (0.000)</v>
      </c>
    </row>
    <row r="18104" x14ac:dyDescent="0.25">
      <c r="P18104" t="str">
        <f t="shared" si="1702"/>
        <v>***</v>
      </c>
      <c r="Q18104" t="str">
        <f t="shared" si="1703"/>
        <v/>
      </c>
      <c r="R18104">
        <f t="shared" si="1704"/>
        <v>0</v>
      </c>
      <c r="S18104" t="str">
        <f t="shared" si="1705"/>
        <v>0.000***</v>
      </c>
      <c r="T18104" t="str">
        <f t="shared" si="1706"/>
        <v>0.000 (0.000)</v>
      </c>
      <c r="U18104" t="str">
        <f t="shared" si="1707"/>
        <v>0.000*** (0.000)</v>
      </c>
    </row>
    <row r="18105" x14ac:dyDescent="0.25">
      <c r="P18105" t="str">
        <f t="shared" si="1702"/>
        <v>***</v>
      </c>
      <c r="Q18105" t="str">
        <f t="shared" si="1703"/>
        <v/>
      </c>
      <c r="R18105">
        <f t="shared" si="1704"/>
        <v>0</v>
      </c>
      <c r="S18105" t="str">
        <f t="shared" si="1705"/>
        <v>0.000***</v>
      </c>
      <c r="T18105" t="str">
        <f t="shared" si="1706"/>
        <v>0.000 (0.000)</v>
      </c>
      <c r="U18105" t="str">
        <f t="shared" si="1707"/>
        <v>0.000*** (0.000)</v>
      </c>
    </row>
    <row r="18106" x14ac:dyDescent="0.25">
      <c r="P18106" t="str">
        <f t="shared" si="1702"/>
        <v>***</v>
      </c>
      <c r="Q18106" t="str">
        <f t="shared" si="1703"/>
        <v/>
      </c>
      <c r="R18106">
        <f t="shared" si="1704"/>
        <v>0</v>
      </c>
      <c r="S18106" t="str">
        <f t="shared" si="1705"/>
        <v>0.000***</v>
      </c>
      <c r="T18106" t="str">
        <f t="shared" si="1706"/>
        <v>0.000 (0.000)</v>
      </c>
      <c r="U18106" t="str">
        <f t="shared" si="1707"/>
        <v>0.000*** (0.000)</v>
      </c>
    </row>
    <row r="18107" x14ac:dyDescent="0.25">
      <c r="P18107" t="str">
        <f t="shared" si="1702"/>
        <v>***</v>
      </c>
      <c r="Q18107" t="str">
        <f t="shared" si="1703"/>
        <v/>
      </c>
      <c r="R18107">
        <f t="shared" si="1704"/>
        <v>0</v>
      </c>
      <c r="S18107" t="str">
        <f t="shared" si="1705"/>
        <v>0.000***</v>
      </c>
      <c r="T18107" t="str">
        <f t="shared" si="1706"/>
        <v>0.000 (0.000)</v>
      </c>
      <c r="U18107" t="str">
        <f t="shared" si="1707"/>
        <v>0.000*** (0.000)</v>
      </c>
    </row>
    <row r="18108" x14ac:dyDescent="0.25">
      <c r="P18108" t="str">
        <f t="shared" si="1702"/>
        <v>***</v>
      </c>
      <c r="Q18108" t="str">
        <f t="shared" si="1703"/>
        <v/>
      </c>
      <c r="R18108">
        <f t="shared" si="1704"/>
        <v>0</v>
      </c>
      <c r="S18108" t="str">
        <f t="shared" si="1705"/>
        <v>0.000***</v>
      </c>
      <c r="T18108" t="str">
        <f t="shared" si="1706"/>
        <v>0.000 (0.000)</v>
      </c>
      <c r="U18108" t="str">
        <f t="shared" si="1707"/>
        <v>0.000*** (0.000)</v>
      </c>
    </row>
    <row r="18109" x14ac:dyDescent="0.25">
      <c r="P18109" t="str">
        <f t="shared" si="1702"/>
        <v>***</v>
      </c>
      <c r="Q18109" t="str">
        <f t="shared" si="1703"/>
        <v/>
      </c>
      <c r="R18109">
        <f t="shared" si="1704"/>
        <v>0</v>
      </c>
      <c r="S18109" t="str">
        <f t="shared" si="1705"/>
        <v>0.000***</v>
      </c>
      <c r="T18109" t="str">
        <f t="shared" si="1706"/>
        <v>0.000 (0.000)</v>
      </c>
      <c r="U18109" t="str">
        <f t="shared" si="1707"/>
        <v>0.000*** (0.000)</v>
      </c>
    </row>
    <row r="18110" x14ac:dyDescent="0.25">
      <c r="P18110" t="str">
        <f t="shared" si="1702"/>
        <v>***</v>
      </c>
      <c r="Q18110" t="str">
        <f t="shared" si="1703"/>
        <v/>
      </c>
      <c r="R18110">
        <f t="shared" si="1704"/>
        <v>0</v>
      </c>
      <c r="S18110" t="str">
        <f t="shared" si="1705"/>
        <v>0.000***</v>
      </c>
      <c r="T18110" t="str">
        <f t="shared" si="1706"/>
        <v>0.000 (0.000)</v>
      </c>
      <c r="U18110" t="str">
        <f t="shared" si="1707"/>
        <v>0.000*** (0.000)</v>
      </c>
    </row>
    <row r="18111" x14ac:dyDescent="0.25">
      <c r="P18111" t="str">
        <f t="shared" si="1702"/>
        <v>***</v>
      </c>
      <c r="Q18111" t="str">
        <f t="shared" si="1703"/>
        <v/>
      </c>
      <c r="R18111">
        <f t="shared" si="1704"/>
        <v>0</v>
      </c>
      <c r="S18111" t="str">
        <f t="shared" si="1705"/>
        <v>0.000***</v>
      </c>
      <c r="T18111" t="str">
        <f t="shared" si="1706"/>
        <v>0.000 (0.000)</v>
      </c>
      <c r="U18111" t="str">
        <f t="shared" si="1707"/>
        <v>0.000*** (0.000)</v>
      </c>
    </row>
    <row r="18112" x14ac:dyDescent="0.25">
      <c r="P18112" t="str">
        <f t="shared" si="1702"/>
        <v>***</v>
      </c>
      <c r="Q18112" t="str">
        <f t="shared" si="1703"/>
        <v/>
      </c>
      <c r="R18112">
        <f t="shared" si="1704"/>
        <v>0</v>
      </c>
      <c r="S18112" t="str">
        <f t="shared" si="1705"/>
        <v>0.000***</v>
      </c>
      <c r="T18112" t="str">
        <f t="shared" si="1706"/>
        <v>0.000 (0.000)</v>
      </c>
      <c r="U18112" t="str">
        <f t="shared" si="1707"/>
        <v>0.000*** (0.000)</v>
      </c>
    </row>
    <row r="18113" x14ac:dyDescent="0.25">
      <c r="P18113" t="str">
        <f t="shared" si="1702"/>
        <v>***</v>
      </c>
      <c r="Q18113" t="str">
        <f t="shared" si="1703"/>
        <v/>
      </c>
      <c r="R18113">
        <f t="shared" si="1704"/>
        <v>0</v>
      </c>
      <c r="S18113" t="str">
        <f t="shared" si="1705"/>
        <v>0.000***</v>
      </c>
      <c r="T18113" t="str">
        <f t="shared" si="1706"/>
        <v>0.000 (0.000)</v>
      </c>
      <c r="U18113" t="str">
        <f t="shared" si="1707"/>
        <v>0.000*** (0.000)</v>
      </c>
    </row>
    <row r="18114" x14ac:dyDescent="0.25">
      <c r="P18114" t="str">
        <f t="shared" si="1702"/>
        <v>***</v>
      </c>
      <c r="Q18114" t="str">
        <f t="shared" si="1703"/>
        <v/>
      </c>
      <c r="R18114">
        <f t="shared" si="1704"/>
        <v>0</v>
      </c>
      <c r="S18114" t="str">
        <f t="shared" si="1705"/>
        <v>0.000***</v>
      </c>
      <c r="T18114" t="str">
        <f t="shared" si="1706"/>
        <v>0.000 (0.000)</v>
      </c>
      <c r="U18114" t="str">
        <f t="shared" si="1707"/>
        <v>0.000*** (0.000)</v>
      </c>
    </row>
    <row r="18115" x14ac:dyDescent="0.25">
      <c r="P18115" t="str">
        <f t="shared" si="1702"/>
        <v>***</v>
      </c>
      <c r="Q18115" t="str">
        <f t="shared" si="1703"/>
        <v/>
      </c>
      <c r="R18115">
        <f t="shared" si="1704"/>
        <v>0</v>
      </c>
      <c r="S18115" t="str">
        <f t="shared" si="1705"/>
        <v>0.000***</v>
      </c>
      <c r="T18115" t="str">
        <f t="shared" si="1706"/>
        <v>0.000 (0.000)</v>
      </c>
      <c r="U18115" t="str">
        <f t="shared" si="1707"/>
        <v>0.000*** (0.000)</v>
      </c>
    </row>
    <row r="18116" x14ac:dyDescent="0.25">
      <c r="P18116" t="str">
        <f t="shared" si="1702"/>
        <v>***</v>
      </c>
      <c r="Q18116" t="str">
        <f t="shared" si="1703"/>
        <v/>
      </c>
      <c r="R18116">
        <f t="shared" si="1704"/>
        <v>0</v>
      </c>
      <c r="S18116" t="str">
        <f t="shared" si="1705"/>
        <v>0.000***</v>
      </c>
      <c r="T18116" t="str">
        <f t="shared" si="1706"/>
        <v>0.000 (0.000)</v>
      </c>
      <c r="U18116" t="str">
        <f t="shared" si="1707"/>
        <v>0.000*** (0.000)</v>
      </c>
    </row>
    <row r="18117" x14ac:dyDescent="0.25">
      <c r="P18117" t="str">
        <f t="shared" si="1702"/>
        <v>***</v>
      </c>
      <c r="Q18117" t="str">
        <f t="shared" si="1703"/>
        <v/>
      </c>
      <c r="R18117">
        <f t="shared" si="1704"/>
        <v>0</v>
      </c>
      <c r="S18117" t="str">
        <f t="shared" si="1705"/>
        <v>0.000***</v>
      </c>
      <c r="T18117" t="str">
        <f t="shared" si="1706"/>
        <v>0.000 (0.000)</v>
      </c>
      <c r="U18117" t="str">
        <f t="shared" si="1707"/>
        <v>0.000*** (0.000)</v>
      </c>
    </row>
    <row r="18118" x14ac:dyDescent="0.25">
      <c r="P18118" t="str">
        <f t="shared" si="1702"/>
        <v>***</v>
      </c>
      <c r="Q18118" t="str">
        <f t="shared" si="1703"/>
        <v/>
      </c>
      <c r="R18118">
        <f t="shared" si="1704"/>
        <v>0</v>
      </c>
      <c r="S18118" t="str">
        <f t="shared" si="1705"/>
        <v>0.000***</v>
      </c>
      <c r="T18118" t="str">
        <f t="shared" si="1706"/>
        <v>0.000 (0.000)</v>
      </c>
      <c r="U18118" t="str">
        <f t="shared" si="1707"/>
        <v>0.000*** (0.000)</v>
      </c>
    </row>
    <row r="18119" x14ac:dyDescent="0.25">
      <c r="P18119" t="str">
        <f t="shared" si="1702"/>
        <v>***</v>
      </c>
      <c r="Q18119" t="str">
        <f t="shared" si="1703"/>
        <v/>
      </c>
      <c r="R18119">
        <f t="shared" si="1704"/>
        <v>0</v>
      </c>
      <c r="S18119" t="str">
        <f t="shared" si="1705"/>
        <v>0.000***</v>
      </c>
      <c r="T18119" t="str">
        <f t="shared" si="1706"/>
        <v>0.000 (0.000)</v>
      </c>
      <c r="U18119" t="str">
        <f t="shared" si="1707"/>
        <v>0.000*** (0.000)</v>
      </c>
    </row>
    <row r="18120" x14ac:dyDescent="0.25">
      <c r="P18120" t="str">
        <f t="shared" si="1702"/>
        <v>***</v>
      </c>
      <c r="Q18120" t="str">
        <f t="shared" si="1703"/>
        <v/>
      </c>
      <c r="R18120">
        <f t="shared" si="1704"/>
        <v>0</v>
      </c>
      <c r="S18120" t="str">
        <f t="shared" si="1705"/>
        <v>0.000***</v>
      </c>
      <c r="T18120" t="str">
        <f t="shared" si="1706"/>
        <v>0.000 (0.000)</v>
      </c>
      <c r="U18120" t="str">
        <f t="shared" si="1707"/>
        <v>0.000*** (0.000)</v>
      </c>
    </row>
    <row r="18121" x14ac:dyDescent="0.25">
      <c r="P18121" t="str">
        <f t="shared" si="1702"/>
        <v>***</v>
      </c>
      <c r="Q18121" t="str">
        <f t="shared" si="1703"/>
        <v/>
      </c>
      <c r="R18121">
        <f t="shared" si="1704"/>
        <v>0</v>
      </c>
      <c r="S18121" t="str">
        <f t="shared" si="1705"/>
        <v>0.000***</v>
      </c>
      <c r="T18121" t="str">
        <f t="shared" si="1706"/>
        <v>0.000 (0.000)</v>
      </c>
      <c r="U18121" t="str">
        <f t="shared" si="1707"/>
        <v>0.000*** (0.000)</v>
      </c>
    </row>
    <row r="18122" x14ac:dyDescent="0.25">
      <c r="P18122" t="str">
        <f t="shared" si="1702"/>
        <v>***</v>
      </c>
      <c r="Q18122" t="str">
        <f t="shared" si="1703"/>
        <v/>
      </c>
      <c r="R18122">
        <f t="shared" si="1704"/>
        <v>0</v>
      </c>
      <c r="S18122" t="str">
        <f t="shared" si="1705"/>
        <v>0.000***</v>
      </c>
      <c r="T18122" t="str">
        <f t="shared" si="1706"/>
        <v>0.000 (0.000)</v>
      </c>
      <c r="U18122" t="str">
        <f t="shared" si="1707"/>
        <v>0.000*** (0.000)</v>
      </c>
    </row>
    <row r="18123" x14ac:dyDescent="0.25">
      <c r="P18123" t="str">
        <f t="shared" si="1702"/>
        <v>***</v>
      </c>
      <c r="Q18123" t="str">
        <f t="shared" si="1703"/>
        <v/>
      </c>
      <c r="R18123">
        <f t="shared" si="1704"/>
        <v>0</v>
      </c>
      <c r="S18123" t="str">
        <f t="shared" si="1705"/>
        <v>0.000***</v>
      </c>
      <c r="T18123" t="str">
        <f t="shared" si="1706"/>
        <v>0.000 (0.000)</v>
      </c>
      <c r="U18123" t="str">
        <f t="shared" si="1707"/>
        <v>0.000*** (0.000)</v>
      </c>
    </row>
    <row r="18124" x14ac:dyDescent="0.25">
      <c r="P18124" t="str">
        <f t="shared" si="1702"/>
        <v>***</v>
      </c>
      <c r="Q18124" t="str">
        <f t="shared" si="1703"/>
        <v/>
      </c>
      <c r="R18124">
        <f t="shared" si="1704"/>
        <v>0</v>
      </c>
      <c r="S18124" t="str">
        <f t="shared" si="1705"/>
        <v>0.000***</v>
      </c>
      <c r="T18124" t="str">
        <f t="shared" si="1706"/>
        <v>0.000 (0.000)</v>
      </c>
      <c r="U18124" t="str">
        <f t="shared" si="1707"/>
        <v>0.000*** (0.000)</v>
      </c>
    </row>
    <row r="18125" x14ac:dyDescent="0.25">
      <c r="P18125" t="str">
        <f t="shared" si="1702"/>
        <v>***</v>
      </c>
      <c r="Q18125" t="str">
        <f t="shared" si="1703"/>
        <v/>
      </c>
      <c r="R18125">
        <f t="shared" si="1704"/>
        <v>0</v>
      </c>
      <c r="S18125" t="str">
        <f t="shared" si="1705"/>
        <v>0.000***</v>
      </c>
      <c r="T18125" t="str">
        <f t="shared" si="1706"/>
        <v>0.000 (0.000)</v>
      </c>
      <c r="U18125" t="str">
        <f t="shared" si="1707"/>
        <v>0.000*** (0.000)</v>
      </c>
    </row>
    <row r="18126" x14ac:dyDescent="0.25">
      <c r="P18126" t="str">
        <f t="shared" si="1702"/>
        <v>***</v>
      </c>
      <c r="Q18126" t="str">
        <f t="shared" si="1703"/>
        <v/>
      </c>
      <c r="R18126">
        <f t="shared" si="1704"/>
        <v>0</v>
      </c>
      <c r="S18126" t="str">
        <f t="shared" si="1705"/>
        <v>0.000***</v>
      </c>
      <c r="T18126" t="str">
        <f t="shared" si="1706"/>
        <v>0.000 (0.000)</v>
      </c>
      <c r="U18126" t="str">
        <f t="shared" si="1707"/>
        <v>0.000*** (0.000)</v>
      </c>
    </row>
    <row r="18127" x14ac:dyDescent="0.25">
      <c r="P18127" t="str">
        <f t="shared" si="1702"/>
        <v>***</v>
      </c>
      <c r="Q18127" t="str">
        <f t="shared" si="1703"/>
        <v/>
      </c>
      <c r="R18127">
        <f t="shared" si="1704"/>
        <v>0</v>
      </c>
      <c r="S18127" t="str">
        <f t="shared" si="1705"/>
        <v>0.000***</v>
      </c>
      <c r="T18127" t="str">
        <f t="shared" si="1706"/>
        <v>0.000 (0.000)</v>
      </c>
      <c r="U18127" t="str">
        <f t="shared" si="1707"/>
        <v>0.000*** (0.000)</v>
      </c>
    </row>
    <row r="18128" x14ac:dyDescent="0.25">
      <c r="P18128" t="str">
        <f t="shared" si="1702"/>
        <v>***</v>
      </c>
      <c r="Q18128" t="str">
        <f t="shared" si="1703"/>
        <v/>
      </c>
      <c r="R18128">
        <f t="shared" si="1704"/>
        <v>0</v>
      </c>
      <c r="S18128" t="str">
        <f t="shared" si="1705"/>
        <v>0.000***</v>
      </c>
      <c r="T18128" t="str">
        <f t="shared" si="1706"/>
        <v>0.000 (0.000)</v>
      </c>
      <c r="U18128" t="str">
        <f t="shared" si="1707"/>
        <v>0.000*** (0.000)</v>
      </c>
    </row>
    <row r="18129" x14ac:dyDescent="0.25">
      <c r="P18129" t="str">
        <f t="shared" si="1702"/>
        <v>***</v>
      </c>
      <c r="Q18129" t="str">
        <f t="shared" si="1703"/>
        <v/>
      </c>
      <c r="R18129">
        <f t="shared" si="1704"/>
        <v>0</v>
      </c>
      <c r="S18129" t="str">
        <f t="shared" si="1705"/>
        <v>0.000***</v>
      </c>
      <c r="T18129" t="str">
        <f t="shared" si="1706"/>
        <v>0.000 (0.000)</v>
      </c>
      <c r="U18129" t="str">
        <f t="shared" si="1707"/>
        <v>0.000*** (0.000)</v>
      </c>
    </row>
    <row r="18130" x14ac:dyDescent="0.25">
      <c r="P18130" t="str">
        <f t="shared" si="1702"/>
        <v>***</v>
      </c>
      <c r="Q18130" t="str">
        <f t="shared" si="1703"/>
        <v/>
      </c>
      <c r="R18130">
        <f t="shared" si="1704"/>
        <v>0</v>
      </c>
      <c r="S18130" t="str">
        <f t="shared" si="1705"/>
        <v>0.000***</v>
      </c>
      <c r="T18130" t="str">
        <f t="shared" si="1706"/>
        <v>0.000 (0.000)</v>
      </c>
      <c r="U18130" t="str">
        <f t="shared" si="1707"/>
        <v>0.000*** (0.000)</v>
      </c>
    </row>
    <row r="18131" x14ac:dyDescent="0.25">
      <c r="P18131" t="str">
        <f t="shared" si="1702"/>
        <v>***</v>
      </c>
      <c r="Q18131" t="str">
        <f t="shared" si="1703"/>
        <v/>
      </c>
      <c r="R18131">
        <f t="shared" si="1704"/>
        <v>0</v>
      </c>
      <c r="S18131" t="str">
        <f t="shared" si="1705"/>
        <v>0.000***</v>
      </c>
      <c r="T18131" t="str">
        <f t="shared" si="1706"/>
        <v>0.000 (0.000)</v>
      </c>
      <c r="U18131" t="str">
        <f t="shared" si="1707"/>
        <v>0.000*** (0.000)</v>
      </c>
    </row>
    <row r="18132" x14ac:dyDescent="0.25">
      <c r="P18132" t="str">
        <f t="shared" si="1702"/>
        <v>***</v>
      </c>
      <c r="Q18132" t="str">
        <f t="shared" si="1703"/>
        <v/>
      </c>
      <c r="R18132">
        <f t="shared" si="1704"/>
        <v>0</v>
      </c>
      <c r="S18132" t="str">
        <f t="shared" si="1705"/>
        <v>0.000***</v>
      </c>
      <c r="T18132" t="str">
        <f t="shared" si="1706"/>
        <v>0.000 (0.000)</v>
      </c>
      <c r="U18132" t="str">
        <f t="shared" si="1707"/>
        <v>0.000*** (0.000)</v>
      </c>
    </row>
    <row r="18133" x14ac:dyDescent="0.25">
      <c r="P18133" t="str">
        <f t="shared" si="1702"/>
        <v>***</v>
      </c>
      <c r="Q18133" t="str">
        <f t="shared" si="1703"/>
        <v/>
      </c>
      <c r="R18133">
        <f t="shared" si="1704"/>
        <v>0</v>
      </c>
      <c r="S18133" t="str">
        <f t="shared" si="1705"/>
        <v>0.000***</v>
      </c>
      <c r="T18133" t="str">
        <f t="shared" si="1706"/>
        <v>0.000 (0.000)</v>
      </c>
      <c r="U18133" t="str">
        <f t="shared" si="1707"/>
        <v>0.000*** (0.000)</v>
      </c>
    </row>
    <row r="18134" x14ac:dyDescent="0.25">
      <c r="P18134" t="str">
        <f t="shared" si="1702"/>
        <v>***</v>
      </c>
      <c r="Q18134" t="str">
        <f t="shared" si="1703"/>
        <v/>
      </c>
      <c r="R18134">
        <f t="shared" si="1704"/>
        <v>0</v>
      </c>
      <c r="S18134" t="str">
        <f t="shared" si="1705"/>
        <v>0.000***</v>
      </c>
      <c r="T18134" t="str">
        <f t="shared" si="1706"/>
        <v>0.000 (0.000)</v>
      </c>
      <c r="U18134" t="str">
        <f t="shared" si="1707"/>
        <v>0.000*** (0.000)</v>
      </c>
    </row>
    <row r="18135" x14ac:dyDescent="0.25">
      <c r="P18135" t="str">
        <f t="shared" si="1702"/>
        <v>***</v>
      </c>
      <c r="Q18135" t="str">
        <f t="shared" si="1703"/>
        <v/>
      </c>
      <c r="R18135">
        <f t="shared" si="1704"/>
        <v>0</v>
      </c>
      <c r="S18135" t="str">
        <f t="shared" si="1705"/>
        <v>0.000***</v>
      </c>
      <c r="T18135" t="str">
        <f t="shared" si="1706"/>
        <v>0.000 (0.000)</v>
      </c>
      <c r="U18135" t="str">
        <f t="shared" si="1707"/>
        <v>0.000*** (0.000)</v>
      </c>
    </row>
    <row r="18136" x14ac:dyDescent="0.25">
      <c r="P18136" t="str">
        <f t="shared" si="1702"/>
        <v>***</v>
      </c>
      <c r="Q18136" t="str">
        <f t="shared" si="1703"/>
        <v/>
      </c>
      <c r="R18136">
        <f t="shared" si="1704"/>
        <v>0</v>
      </c>
      <c r="S18136" t="str">
        <f t="shared" si="1705"/>
        <v>0.000***</v>
      </c>
      <c r="T18136" t="str">
        <f t="shared" si="1706"/>
        <v>0.000 (0.000)</v>
      </c>
      <c r="U18136" t="str">
        <f t="shared" si="1707"/>
        <v>0.000*** (0.000)</v>
      </c>
    </row>
    <row r="18137" x14ac:dyDescent="0.25">
      <c r="P18137" t="str">
        <f t="shared" si="1702"/>
        <v>***</v>
      </c>
      <c r="Q18137" t="str">
        <f t="shared" si="1703"/>
        <v/>
      </c>
      <c r="R18137">
        <f t="shared" si="1704"/>
        <v>0</v>
      </c>
      <c r="S18137" t="str">
        <f t="shared" si="1705"/>
        <v>0.000***</v>
      </c>
      <c r="T18137" t="str">
        <f t="shared" si="1706"/>
        <v>0.000 (0.000)</v>
      </c>
      <c r="U18137" t="str">
        <f t="shared" si="1707"/>
        <v>0.000*** (0.000)</v>
      </c>
    </row>
    <row r="18138" x14ac:dyDescent="0.25">
      <c r="P18138" t="str">
        <f t="shared" si="1702"/>
        <v>***</v>
      </c>
      <c r="Q18138" t="str">
        <f t="shared" si="1703"/>
        <v/>
      </c>
      <c r="R18138">
        <f t="shared" si="1704"/>
        <v>0</v>
      </c>
      <c r="S18138" t="str">
        <f t="shared" si="1705"/>
        <v>0.000***</v>
      </c>
      <c r="T18138" t="str">
        <f t="shared" si="1706"/>
        <v>0.000 (0.000)</v>
      </c>
      <c r="U18138" t="str">
        <f t="shared" si="1707"/>
        <v>0.000*** (0.000)</v>
      </c>
    </row>
    <row r="18139" x14ac:dyDescent="0.25">
      <c r="P18139" t="str">
        <f t="shared" si="1702"/>
        <v>***</v>
      </c>
      <c r="Q18139" t="str">
        <f t="shared" si="1703"/>
        <v/>
      </c>
      <c r="R18139">
        <f t="shared" si="1704"/>
        <v>0</v>
      </c>
      <c r="S18139" t="str">
        <f t="shared" si="1705"/>
        <v>0.000***</v>
      </c>
      <c r="T18139" t="str">
        <f t="shared" si="1706"/>
        <v>0.000 (0.000)</v>
      </c>
      <c r="U18139" t="str">
        <f t="shared" si="1707"/>
        <v>0.000*** (0.000)</v>
      </c>
    </row>
    <row r="18140" x14ac:dyDescent="0.25">
      <c r="P18140" t="str">
        <f t="shared" si="1702"/>
        <v>***</v>
      </c>
      <c r="Q18140" t="str">
        <f t="shared" si="1703"/>
        <v/>
      </c>
      <c r="R18140">
        <f t="shared" si="1704"/>
        <v>0</v>
      </c>
      <c r="S18140" t="str">
        <f t="shared" si="1705"/>
        <v>0.000***</v>
      </c>
      <c r="T18140" t="str">
        <f t="shared" si="1706"/>
        <v>0.000 (0.000)</v>
      </c>
      <c r="U18140" t="str">
        <f t="shared" si="1707"/>
        <v>0.000*** (0.000)</v>
      </c>
    </row>
    <row r="18141" x14ac:dyDescent="0.25">
      <c r="P18141" t="str">
        <f t="shared" si="1702"/>
        <v>***</v>
      </c>
      <c r="Q18141" t="str">
        <f t="shared" si="1703"/>
        <v/>
      </c>
      <c r="R18141">
        <f t="shared" si="1704"/>
        <v>0</v>
      </c>
      <c r="S18141" t="str">
        <f t="shared" si="1705"/>
        <v>0.000***</v>
      </c>
      <c r="T18141" t="str">
        <f t="shared" si="1706"/>
        <v>0.000 (0.000)</v>
      </c>
      <c r="U18141" t="str">
        <f t="shared" si="1707"/>
        <v>0.000*** (0.000)</v>
      </c>
    </row>
    <row r="18142" x14ac:dyDescent="0.25">
      <c r="P18142" t="str">
        <f t="shared" si="1702"/>
        <v>***</v>
      </c>
      <c r="Q18142" t="str">
        <f t="shared" si="1703"/>
        <v/>
      </c>
      <c r="R18142">
        <f t="shared" si="1704"/>
        <v>0</v>
      </c>
      <c r="S18142" t="str">
        <f t="shared" si="1705"/>
        <v>0.000***</v>
      </c>
      <c r="T18142" t="str">
        <f t="shared" si="1706"/>
        <v>0.000 (0.000)</v>
      </c>
      <c r="U18142" t="str">
        <f t="shared" si="1707"/>
        <v>0.000*** (0.000)</v>
      </c>
    </row>
    <row r="18143" x14ac:dyDescent="0.25">
      <c r="P18143" t="str">
        <f t="shared" si="1702"/>
        <v>***</v>
      </c>
      <c r="Q18143" t="str">
        <f t="shared" si="1703"/>
        <v/>
      </c>
      <c r="R18143">
        <f t="shared" si="1704"/>
        <v>0</v>
      </c>
      <c r="S18143" t="str">
        <f t="shared" si="1705"/>
        <v>0.000***</v>
      </c>
      <c r="T18143" t="str">
        <f t="shared" si="1706"/>
        <v>0.000 (0.000)</v>
      </c>
      <c r="U18143" t="str">
        <f t="shared" si="1707"/>
        <v>0.000*** (0.000)</v>
      </c>
    </row>
    <row r="18144" x14ac:dyDescent="0.25">
      <c r="P18144" t="str">
        <f t="shared" si="1702"/>
        <v>***</v>
      </c>
      <c r="Q18144" t="str">
        <f t="shared" si="1703"/>
        <v/>
      </c>
      <c r="R18144">
        <f t="shared" si="1704"/>
        <v>0</v>
      </c>
      <c r="S18144" t="str">
        <f t="shared" si="1705"/>
        <v>0.000***</v>
      </c>
      <c r="T18144" t="str">
        <f t="shared" si="1706"/>
        <v>0.000 (0.000)</v>
      </c>
      <c r="U18144" t="str">
        <f t="shared" si="1707"/>
        <v>0.000*** (0.000)</v>
      </c>
    </row>
    <row r="18145" x14ac:dyDescent="0.25">
      <c r="P18145" t="str">
        <f t="shared" si="1702"/>
        <v>***</v>
      </c>
      <c r="Q18145" t="str">
        <f t="shared" si="1703"/>
        <v/>
      </c>
      <c r="R18145">
        <f t="shared" si="1704"/>
        <v>0</v>
      </c>
      <c r="S18145" t="str">
        <f t="shared" si="1705"/>
        <v>0.000***</v>
      </c>
      <c r="T18145" t="str">
        <f t="shared" si="1706"/>
        <v>0.000 (0.000)</v>
      </c>
      <c r="U18145" t="str">
        <f t="shared" si="1707"/>
        <v>0.000*** (0.000)</v>
      </c>
    </row>
    <row r="18146" x14ac:dyDescent="0.25">
      <c r="P18146" t="str">
        <f t="shared" si="1702"/>
        <v>***</v>
      </c>
      <c r="Q18146" t="str">
        <f t="shared" si="1703"/>
        <v/>
      </c>
      <c r="R18146">
        <f t="shared" si="1704"/>
        <v>0</v>
      </c>
      <c r="S18146" t="str">
        <f t="shared" si="1705"/>
        <v>0.000***</v>
      </c>
      <c r="T18146" t="str">
        <f t="shared" si="1706"/>
        <v>0.000 (0.000)</v>
      </c>
      <c r="U18146" t="str">
        <f t="shared" si="1707"/>
        <v>0.000*** (0.000)</v>
      </c>
    </row>
    <row r="18147" x14ac:dyDescent="0.25">
      <c r="P18147" t="str">
        <f t="shared" si="1702"/>
        <v>***</v>
      </c>
      <c r="Q18147" t="str">
        <f t="shared" si="1703"/>
        <v/>
      </c>
      <c r="R18147">
        <f t="shared" si="1704"/>
        <v>0</v>
      </c>
      <c r="S18147" t="str">
        <f t="shared" si="1705"/>
        <v>0.000***</v>
      </c>
      <c r="T18147" t="str">
        <f t="shared" si="1706"/>
        <v>0.000 (0.000)</v>
      </c>
      <c r="U18147" t="str">
        <f t="shared" si="1707"/>
        <v>0.000*** (0.000)</v>
      </c>
    </row>
    <row r="18148" x14ac:dyDescent="0.25">
      <c r="P18148" t="str">
        <f t="shared" si="1702"/>
        <v>***</v>
      </c>
      <c r="Q18148" t="str">
        <f t="shared" si="1703"/>
        <v/>
      </c>
      <c r="R18148">
        <f t="shared" si="1704"/>
        <v>0</v>
      </c>
      <c r="S18148" t="str">
        <f t="shared" si="1705"/>
        <v>0.000***</v>
      </c>
      <c r="T18148" t="str">
        <f t="shared" si="1706"/>
        <v>0.000 (0.000)</v>
      </c>
      <c r="U18148" t="str">
        <f t="shared" si="1707"/>
        <v>0.000*** (0.000)</v>
      </c>
    </row>
    <row r="18149" x14ac:dyDescent="0.25">
      <c r="P18149" t="str">
        <f t="shared" si="1702"/>
        <v>***</v>
      </c>
      <c r="Q18149" t="str">
        <f t="shared" si="1703"/>
        <v/>
      </c>
      <c r="R18149">
        <f t="shared" si="1704"/>
        <v>0</v>
      </c>
      <c r="S18149" t="str">
        <f t="shared" si="1705"/>
        <v>0.000***</v>
      </c>
      <c r="T18149" t="str">
        <f t="shared" si="1706"/>
        <v>0.000 (0.000)</v>
      </c>
      <c r="U18149" t="str">
        <f t="shared" si="1707"/>
        <v>0.000*** (0.000)</v>
      </c>
    </row>
    <row r="18150" x14ac:dyDescent="0.25">
      <c r="P18150" t="str">
        <f t="shared" si="1702"/>
        <v>***</v>
      </c>
      <c r="Q18150" t="str">
        <f t="shared" si="1703"/>
        <v/>
      </c>
      <c r="R18150">
        <f t="shared" si="1704"/>
        <v>0</v>
      </c>
      <c r="S18150" t="str">
        <f t="shared" si="1705"/>
        <v>0.000***</v>
      </c>
      <c r="T18150" t="str">
        <f t="shared" si="1706"/>
        <v>0.000 (0.000)</v>
      </c>
      <c r="U18150" t="str">
        <f t="shared" si="1707"/>
        <v>0.000*** (0.000)</v>
      </c>
    </row>
    <row r="18151" x14ac:dyDescent="0.25">
      <c r="P18151" t="str">
        <f t="shared" si="1702"/>
        <v>***</v>
      </c>
      <c r="Q18151" t="str">
        <f t="shared" si="1703"/>
        <v/>
      </c>
      <c r="R18151">
        <f t="shared" si="1704"/>
        <v>0</v>
      </c>
      <c r="S18151" t="str">
        <f t="shared" si="1705"/>
        <v>0.000***</v>
      </c>
      <c r="T18151" t="str">
        <f t="shared" si="1706"/>
        <v>0.000 (0.000)</v>
      </c>
      <c r="U18151" t="str">
        <f t="shared" si="1707"/>
        <v>0.000*** (0.000)</v>
      </c>
    </row>
    <row r="18152" x14ac:dyDescent="0.25">
      <c r="P18152" t="str">
        <f t="shared" si="1702"/>
        <v>***</v>
      </c>
      <c r="Q18152" t="str">
        <f t="shared" si="1703"/>
        <v/>
      </c>
      <c r="R18152">
        <f t="shared" si="1704"/>
        <v>0</v>
      </c>
      <c r="S18152" t="str">
        <f t="shared" si="1705"/>
        <v>0.000***</v>
      </c>
      <c r="T18152" t="str">
        <f t="shared" si="1706"/>
        <v>0.000 (0.000)</v>
      </c>
      <c r="U18152" t="str">
        <f t="shared" si="1707"/>
        <v>0.000*** (0.000)</v>
      </c>
    </row>
    <row r="18153" x14ac:dyDescent="0.25">
      <c r="P18153" t="str">
        <f t="shared" si="1702"/>
        <v>***</v>
      </c>
      <c r="Q18153" t="str">
        <f t="shared" si="1703"/>
        <v/>
      </c>
      <c r="R18153">
        <f t="shared" si="1704"/>
        <v>0</v>
      </c>
      <c r="S18153" t="str">
        <f t="shared" si="1705"/>
        <v>0.000***</v>
      </c>
      <c r="T18153" t="str">
        <f t="shared" si="1706"/>
        <v>0.000 (0.000)</v>
      </c>
      <c r="U18153" t="str">
        <f t="shared" si="1707"/>
        <v>0.000*** (0.000)</v>
      </c>
    </row>
    <row r="18154" x14ac:dyDescent="0.25">
      <c r="P18154" t="str">
        <f t="shared" si="1702"/>
        <v>***</v>
      </c>
      <c r="Q18154" t="str">
        <f t="shared" si="1703"/>
        <v/>
      </c>
      <c r="R18154">
        <f t="shared" si="1704"/>
        <v>0</v>
      </c>
      <c r="S18154" t="str">
        <f t="shared" si="1705"/>
        <v>0.000***</v>
      </c>
      <c r="T18154" t="str">
        <f t="shared" si="1706"/>
        <v>0.000 (0.000)</v>
      </c>
      <c r="U18154" t="str">
        <f t="shared" si="1707"/>
        <v>0.000*** (0.000)</v>
      </c>
    </row>
    <row r="18155" x14ac:dyDescent="0.25">
      <c r="P18155" t="str">
        <f t="shared" ref="P18155:P18218" si="1708">IF(L18155&lt;0.01,"***",IF(L18155&lt;0.05,"**",IF(L18155&lt;0.1,"*","")))</f>
        <v>***</v>
      </c>
      <c r="Q18155" t="str">
        <f t="shared" ref="Q18155:Q18218" si="1709">_xlfn.CONCAT(A18155:I18155)</f>
        <v/>
      </c>
      <c r="R18155">
        <f t="shared" ref="R18155:R18218" si="1710">J18155</f>
        <v>0</v>
      </c>
      <c r="S18155" t="str">
        <f t="shared" ref="S18155:S18218" si="1711">TEXT(R18155,"0.000")&amp;P18155</f>
        <v>0.000***</v>
      </c>
      <c r="T18155" t="str">
        <f t="shared" ref="T18155:T18218" si="1712">TEXT(R18155,"0.000")&amp;" ("&amp;TEXT(K18155,"0.000")&amp;")"</f>
        <v>0.000 (0.000)</v>
      </c>
      <c r="U18155" t="str">
        <f t="shared" ref="U18155:U18218" si="1713">S18155&amp;" ("&amp;TEXT(K18155,"0.000")&amp;")"</f>
        <v>0.000*** (0.000)</v>
      </c>
    </row>
    <row r="18156" x14ac:dyDescent="0.25">
      <c r="P18156" t="str">
        <f t="shared" si="1708"/>
        <v>***</v>
      </c>
      <c r="Q18156" t="str">
        <f t="shared" si="1709"/>
        <v/>
      </c>
      <c r="R18156">
        <f t="shared" si="1710"/>
        <v>0</v>
      </c>
      <c r="S18156" t="str">
        <f t="shared" si="1711"/>
        <v>0.000***</v>
      </c>
      <c r="T18156" t="str">
        <f t="shared" si="1712"/>
        <v>0.000 (0.000)</v>
      </c>
      <c r="U18156" t="str">
        <f t="shared" si="1713"/>
        <v>0.000*** (0.000)</v>
      </c>
    </row>
    <row r="18157" x14ac:dyDescent="0.25">
      <c r="P18157" t="str">
        <f t="shared" si="1708"/>
        <v>***</v>
      </c>
      <c r="Q18157" t="str">
        <f t="shared" si="1709"/>
        <v/>
      </c>
      <c r="R18157">
        <f t="shared" si="1710"/>
        <v>0</v>
      </c>
      <c r="S18157" t="str">
        <f t="shared" si="1711"/>
        <v>0.000***</v>
      </c>
      <c r="T18157" t="str">
        <f t="shared" si="1712"/>
        <v>0.000 (0.000)</v>
      </c>
      <c r="U18157" t="str">
        <f t="shared" si="1713"/>
        <v>0.000*** (0.000)</v>
      </c>
    </row>
    <row r="18158" x14ac:dyDescent="0.25">
      <c r="P18158" t="str">
        <f t="shared" si="1708"/>
        <v>***</v>
      </c>
      <c r="Q18158" t="str">
        <f t="shared" si="1709"/>
        <v/>
      </c>
      <c r="R18158">
        <f t="shared" si="1710"/>
        <v>0</v>
      </c>
      <c r="S18158" t="str">
        <f t="shared" si="1711"/>
        <v>0.000***</v>
      </c>
      <c r="T18158" t="str">
        <f t="shared" si="1712"/>
        <v>0.000 (0.000)</v>
      </c>
      <c r="U18158" t="str">
        <f t="shared" si="1713"/>
        <v>0.000*** (0.000)</v>
      </c>
    </row>
    <row r="18159" x14ac:dyDescent="0.25">
      <c r="P18159" t="str">
        <f t="shared" si="1708"/>
        <v>***</v>
      </c>
      <c r="Q18159" t="str">
        <f t="shared" si="1709"/>
        <v/>
      </c>
      <c r="R18159">
        <f t="shared" si="1710"/>
        <v>0</v>
      </c>
      <c r="S18159" t="str">
        <f t="shared" si="1711"/>
        <v>0.000***</v>
      </c>
      <c r="T18159" t="str">
        <f t="shared" si="1712"/>
        <v>0.000 (0.000)</v>
      </c>
      <c r="U18159" t="str">
        <f t="shared" si="1713"/>
        <v>0.000*** (0.000)</v>
      </c>
    </row>
    <row r="18160" x14ac:dyDescent="0.25">
      <c r="P18160" t="str">
        <f t="shared" si="1708"/>
        <v>***</v>
      </c>
      <c r="Q18160" t="str">
        <f t="shared" si="1709"/>
        <v/>
      </c>
      <c r="R18160">
        <f t="shared" si="1710"/>
        <v>0</v>
      </c>
      <c r="S18160" t="str">
        <f t="shared" si="1711"/>
        <v>0.000***</v>
      </c>
      <c r="T18160" t="str">
        <f t="shared" si="1712"/>
        <v>0.000 (0.000)</v>
      </c>
      <c r="U18160" t="str">
        <f t="shared" si="1713"/>
        <v>0.000*** (0.000)</v>
      </c>
    </row>
    <row r="18161" x14ac:dyDescent="0.25">
      <c r="P18161" t="str">
        <f t="shared" si="1708"/>
        <v>***</v>
      </c>
      <c r="Q18161" t="str">
        <f t="shared" si="1709"/>
        <v/>
      </c>
      <c r="R18161">
        <f t="shared" si="1710"/>
        <v>0</v>
      </c>
      <c r="S18161" t="str">
        <f t="shared" si="1711"/>
        <v>0.000***</v>
      </c>
      <c r="T18161" t="str">
        <f t="shared" si="1712"/>
        <v>0.000 (0.000)</v>
      </c>
      <c r="U18161" t="str">
        <f t="shared" si="1713"/>
        <v>0.000*** (0.000)</v>
      </c>
    </row>
    <row r="18162" x14ac:dyDescent="0.25">
      <c r="P18162" t="str">
        <f t="shared" si="1708"/>
        <v>***</v>
      </c>
      <c r="Q18162" t="str">
        <f t="shared" si="1709"/>
        <v/>
      </c>
      <c r="R18162">
        <f t="shared" si="1710"/>
        <v>0</v>
      </c>
      <c r="S18162" t="str">
        <f t="shared" si="1711"/>
        <v>0.000***</v>
      </c>
      <c r="T18162" t="str">
        <f t="shared" si="1712"/>
        <v>0.000 (0.000)</v>
      </c>
      <c r="U18162" t="str">
        <f t="shared" si="1713"/>
        <v>0.000*** (0.000)</v>
      </c>
    </row>
    <row r="18163" x14ac:dyDescent="0.25">
      <c r="P18163" t="str">
        <f t="shared" si="1708"/>
        <v>***</v>
      </c>
      <c r="Q18163" t="str">
        <f t="shared" si="1709"/>
        <v/>
      </c>
      <c r="R18163">
        <f t="shared" si="1710"/>
        <v>0</v>
      </c>
      <c r="S18163" t="str">
        <f t="shared" si="1711"/>
        <v>0.000***</v>
      </c>
      <c r="T18163" t="str">
        <f t="shared" si="1712"/>
        <v>0.000 (0.000)</v>
      </c>
      <c r="U18163" t="str">
        <f t="shared" si="1713"/>
        <v>0.000*** (0.000)</v>
      </c>
    </row>
    <row r="18164" x14ac:dyDescent="0.25">
      <c r="P18164" t="str">
        <f t="shared" si="1708"/>
        <v>***</v>
      </c>
      <c r="Q18164" t="str">
        <f t="shared" si="1709"/>
        <v/>
      </c>
      <c r="R18164">
        <f t="shared" si="1710"/>
        <v>0</v>
      </c>
      <c r="S18164" t="str">
        <f t="shared" si="1711"/>
        <v>0.000***</v>
      </c>
      <c r="T18164" t="str">
        <f t="shared" si="1712"/>
        <v>0.000 (0.000)</v>
      </c>
      <c r="U18164" t="str">
        <f t="shared" si="1713"/>
        <v>0.000*** (0.000)</v>
      </c>
    </row>
    <row r="18165" x14ac:dyDescent="0.25">
      <c r="P18165" t="str">
        <f t="shared" si="1708"/>
        <v>***</v>
      </c>
      <c r="Q18165" t="str">
        <f t="shared" si="1709"/>
        <v/>
      </c>
      <c r="R18165">
        <f t="shared" si="1710"/>
        <v>0</v>
      </c>
      <c r="S18165" t="str">
        <f t="shared" si="1711"/>
        <v>0.000***</v>
      </c>
      <c r="T18165" t="str">
        <f t="shared" si="1712"/>
        <v>0.000 (0.000)</v>
      </c>
      <c r="U18165" t="str">
        <f t="shared" si="1713"/>
        <v>0.000*** (0.000)</v>
      </c>
    </row>
    <row r="18166" x14ac:dyDescent="0.25">
      <c r="P18166" t="str">
        <f t="shared" si="1708"/>
        <v>***</v>
      </c>
      <c r="Q18166" t="str">
        <f t="shared" si="1709"/>
        <v/>
      </c>
      <c r="R18166">
        <f t="shared" si="1710"/>
        <v>0</v>
      </c>
      <c r="S18166" t="str">
        <f t="shared" si="1711"/>
        <v>0.000***</v>
      </c>
      <c r="T18166" t="str">
        <f t="shared" si="1712"/>
        <v>0.000 (0.000)</v>
      </c>
      <c r="U18166" t="str">
        <f t="shared" si="1713"/>
        <v>0.000*** (0.000)</v>
      </c>
    </row>
    <row r="18167" x14ac:dyDescent="0.25">
      <c r="P18167" t="str">
        <f t="shared" si="1708"/>
        <v>***</v>
      </c>
      <c r="Q18167" t="str">
        <f t="shared" si="1709"/>
        <v/>
      </c>
      <c r="R18167">
        <f t="shared" si="1710"/>
        <v>0</v>
      </c>
      <c r="S18167" t="str">
        <f t="shared" si="1711"/>
        <v>0.000***</v>
      </c>
      <c r="T18167" t="str">
        <f t="shared" si="1712"/>
        <v>0.000 (0.000)</v>
      </c>
      <c r="U18167" t="str">
        <f t="shared" si="1713"/>
        <v>0.000*** (0.000)</v>
      </c>
    </row>
    <row r="18168" x14ac:dyDescent="0.25">
      <c r="P18168" t="str">
        <f t="shared" si="1708"/>
        <v>***</v>
      </c>
      <c r="Q18168" t="str">
        <f t="shared" si="1709"/>
        <v/>
      </c>
      <c r="R18168">
        <f t="shared" si="1710"/>
        <v>0</v>
      </c>
      <c r="S18168" t="str">
        <f t="shared" si="1711"/>
        <v>0.000***</v>
      </c>
      <c r="T18168" t="str">
        <f t="shared" si="1712"/>
        <v>0.000 (0.000)</v>
      </c>
      <c r="U18168" t="str">
        <f t="shared" si="1713"/>
        <v>0.000*** (0.000)</v>
      </c>
    </row>
    <row r="18169" x14ac:dyDescent="0.25">
      <c r="P18169" t="str">
        <f t="shared" si="1708"/>
        <v>***</v>
      </c>
      <c r="Q18169" t="str">
        <f t="shared" si="1709"/>
        <v/>
      </c>
      <c r="R18169">
        <f t="shared" si="1710"/>
        <v>0</v>
      </c>
      <c r="S18169" t="str">
        <f t="shared" si="1711"/>
        <v>0.000***</v>
      </c>
      <c r="T18169" t="str">
        <f t="shared" si="1712"/>
        <v>0.000 (0.000)</v>
      </c>
      <c r="U18169" t="str">
        <f t="shared" si="1713"/>
        <v>0.000*** (0.000)</v>
      </c>
    </row>
    <row r="18170" x14ac:dyDescent="0.25">
      <c r="P18170" t="str">
        <f t="shared" si="1708"/>
        <v>***</v>
      </c>
      <c r="Q18170" t="str">
        <f t="shared" si="1709"/>
        <v/>
      </c>
      <c r="R18170">
        <f t="shared" si="1710"/>
        <v>0</v>
      </c>
      <c r="S18170" t="str">
        <f t="shared" si="1711"/>
        <v>0.000***</v>
      </c>
      <c r="T18170" t="str">
        <f t="shared" si="1712"/>
        <v>0.000 (0.000)</v>
      </c>
      <c r="U18170" t="str">
        <f t="shared" si="1713"/>
        <v>0.000*** (0.000)</v>
      </c>
    </row>
    <row r="18171" x14ac:dyDescent="0.25">
      <c r="P18171" t="str">
        <f t="shared" si="1708"/>
        <v>***</v>
      </c>
      <c r="Q18171" t="str">
        <f t="shared" si="1709"/>
        <v/>
      </c>
      <c r="R18171">
        <f t="shared" si="1710"/>
        <v>0</v>
      </c>
      <c r="S18171" t="str">
        <f t="shared" si="1711"/>
        <v>0.000***</v>
      </c>
      <c r="T18171" t="str">
        <f t="shared" si="1712"/>
        <v>0.000 (0.000)</v>
      </c>
      <c r="U18171" t="str">
        <f t="shared" si="1713"/>
        <v>0.000*** (0.000)</v>
      </c>
    </row>
    <row r="18172" x14ac:dyDescent="0.25">
      <c r="P18172" t="str">
        <f t="shared" si="1708"/>
        <v>***</v>
      </c>
      <c r="Q18172" t="str">
        <f t="shared" si="1709"/>
        <v/>
      </c>
      <c r="R18172">
        <f t="shared" si="1710"/>
        <v>0</v>
      </c>
      <c r="S18172" t="str">
        <f t="shared" si="1711"/>
        <v>0.000***</v>
      </c>
      <c r="T18172" t="str">
        <f t="shared" si="1712"/>
        <v>0.000 (0.000)</v>
      </c>
      <c r="U18172" t="str">
        <f t="shared" si="1713"/>
        <v>0.000*** (0.000)</v>
      </c>
    </row>
    <row r="18173" x14ac:dyDescent="0.25">
      <c r="P18173" t="str">
        <f t="shared" si="1708"/>
        <v>***</v>
      </c>
      <c r="Q18173" t="str">
        <f t="shared" si="1709"/>
        <v/>
      </c>
      <c r="R18173">
        <f t="shared" si="1710"/>
        <v>0</v>
      </c>
      <c r="S18173" t="str">
        <f t="shared" si="1711"/>
        <v>0.000***</v>
      </c>
      <c r="T18173" t="str">
        <f t="shared" si="1712"/>
        <v>0.000 (0.000)</v>
      </c>
      <c r="U18173" t="str">
        <f t="shared" si="1713"/>
        <v>0.000*** (0.000)</v>
      </c>
    </row>
    <row r="18174" x14ac:dyDescent="0.25">
      <c r="P18174" t="str">
        <f t="shared" si="1708"/>
        <v>***</v>
      </c>
      <c r="Q18174" t="str">
        <f t="shared" si="1709"/>
        <v/>
      </c>
      <c r="R18174">
        <f t="shared" si="1710"/>
        <v>0</v>
      </c>
      <c r="S18174" t="str">
        <f t="shared" si="1711"/>
        <v>0.000***</v>
      </c>
      <c r="T18174" t="str">
        <f t="shared" si="1712"/>
        <v>0.000 (0.000)</v>
      </c>
      <c r="U18174" t="str">
        <f t="shared" si="1713"/>
        <v>0.000*** (0.000)</v>
      </c>
    </row>
    <row r="18175" x14ac:dyDescent="0.25">
      <c r="P18175" t="str">
        <f t="shared" si="1708"/>
        <v>***</v>
      </c>
      <c r="Q18175" t="str">
        <f t="shared" si="1709"/>
        <v/>
      </c>
      <c r="R18175">
        <f t="shared" si="1710"/>
        <v>0</v>
      </c>
      <c r="S18175" t="str">
        <f t="shared" si="1711"/>
        <v>0.000***</v>
      </c>
      <c r="T18175" t="str">
        <f t="shared" si="1712"/>
        <v>0.000 (0.000)</v>
      </c>
      <c r="U18175" t="str">
        <f t="shared" si="1713"/>
        <v>0.000*** (0.000)</v>
      </c>
    </row>
    <row r="18176" x14ac:dyDescent="0.25">
      <c r="P18176" t="str">
        <f t="shared" si="1708"/>
        <v>***</v>
      </c>
      <c r="Q18176" t="str">
        <f t="shared" si="1709"/>
        <v/>
      </c>
      <c r="R18176">
        <f t="shared" si="1710"/>
        <v>0</v>
      </c>
      <c r="S18176" t="str">
        <f t="shared" si="1711"/>
        <v>0.000***</v>
      </c>
      <c r="T18176" t="str">
        <f t="shared" si="1712"/>
        <v>0.000 (0.000)</v>
      </c>
      <c r="U18176" t="str">
        <f t="shared" si="1713"/>
        <v>0.000*** (0.000)</v>
      </c>
    </row>
    <row r="18177" x14ac:dyDescent="0.25">
      <c r="P18177" t="str">
        <f t="shared" si="1708"/>
        <v>***</v>
      </c>
      <c r="Q18177" t="str">
        <f t="shared" si="1709"/>
        <v/>
      </c>
      <c r="R18177">
        <f t="shared" si="1710"/>
        <v>0</v>
      </c>
      <c r="S18177" t="str">
        <f t="shared" si="1711"/>
        <v>0.000***</v>
      </c>
      <c r="T18177" t="str">
        <f t="shared" si="1712"/>
        <v>0.000 (0.000)</v>
      </c>
      <c r="U18177" t="str">
        <f t="shared" si="1713"/>
        <v>0.000*** (0.000)</v>
      </c>
    </row>
    <row r="18178" x14ac:dyDescent="0.25">
      <c r="P18178" t="str">
        <f t="shared" si="1708"/>
        <v>***</v>
      </c>
      <c r="Q18178" t="str">
        <f t="shared" si="1709"/>
        <v/>
      </c>
      <c r="R18178">
        <f t="shared" si="1710"/>
        <v>0</v>
      </c>
      <c r="S18178" t="str">
        <f t="shared" si="1711"/>
        <v>0.000***</v>
      </c>
      <c r="T18178" t="str">
        <f t="shared" si="1712"/>
        <v>0.000 (0.000)</v>
      </c>
      <c r="U18178" t="str">
        <f t="shared" si="1713"/>
        <v>0.000*** (0.000)</v>
      </c>
    </row>
    <row r="18179" x14ac:dyDescent="0.25">
      <c r="P18179" t="str">
        <f t="shared" si="1708"/>
        <v>***</v>
      </c>
      <c r="Q18179" t="str">
        <f t="shared" si="1709"/>
        <v/>
      </c>
      <c r="R18179">
        <f t="shared" si="1710"/>
        <v>0</v>
      </c>
      <c r="S18179" t="str">
        <f t="shared" si="1711"/>
        <v>0.000***</v>
      </c>
      <c r="T18179" t="str">
        <f t="shared" si="1712"/>
        <v>0.000 (0.000)</v>
      </c>
      <c r="U18179" t="str">
        <f t="shared" si="1713"/>
        <v>0.000*** (0.000)</v>
      </c>
    </row>
    <row r="18180" x14ac:dyDescent="0.25">
      <c r="P18180" t="str">
        <f t="shared" si="1708"/>
        <v>***</v>
      </c>
      <c r="Q18180" t="str">
        <f t="shared" si="1709"/>
        <v/>
      </c>
      <c r="R18180">
        <f t="shared" si="1710"/>
        <v>0</v>
      </c>
      <c r="S18180" t="str">
        <f t="shared" si="1711"/>
        <v>0.000***</v>
      </c>
      <c r="T18180" t="str">
        <f t="shared" si="1712"/>
        <v>0.000 (0.000)</v>
      </c>
      <c r="U18180" t="str">
        <f t="shared" si="1713"/>
        <v>0.000*** (0.000)</v>
      </c>
    </row>
    <row r="18181" x14ac:dyDescent="0.25">
      <c r="P18181" t="str">
        <f t="shared" si="1708"/>
        <v>***</v>
      </c>
      <c r="Q18181" t="str">
        <f t="shared" si="1709"/>
        <v/>
      </c>
      <c r="R18181">
        <f t="shared" si="1710"/>
        <v>0</v>
      </c>
      <c r="S18181" t="str">
        <f t="shared" si="1711"/>
        <v>0.000***</v>
      </c>
      <c r="T18181" t="str">
        <f t="shared" si="1712"/>
        <v>0.000 (0.000)</v>
      </c>
      <c r="U18181" t="str">
        <f t="shared" si="1713"/>
        <v>0.000*** (0.000)</v>
      </c>
    </row>
    <row r="18182" x14ac:dyDescent="0.25">
      <c r="P18182" t="str">
        <f t="shared" si="1708"/>
        <v>***</v>
      </c>
      <c r="Q18182" t="str">
        <f t="shared" si="1709"/>
        <v/>
      </c>
      <c r="R18182">
        <f t="shared" si="1710"/>
        <v>0</v>
      </c>
      <c r="S18182" t="str">
        <f t="shared" si="1711"/>
        <v>0.000***</v>
      </c>
      <c r="T18182" t="str">
        <f t="shared" si="1712"/>
        <v>0.000 (0.000)</v>
      </c>
      <c r="U18182" t="str">
        <f t="shared" si="1713"/>
        <v>0.000*** (0.000)</v>
      </c>
    </row>
    <row r="18183" x14ac:dyDescent="0.25">
      <c r="P18183" t="str">
        <f t="shared" si="1708"/>
        <v>***</v>
      </c>
      <c r="Q18183" t="str">
        <f t="shared" si="1709"/>
        <v/>
      </c>
      <c r="R18183">
        <f t="shared" si="1710"/>
        <v>0</v>
      </c>
      <c r="S18183" t="str">
        <f t="shared" si="1711"/>
        <v>0.000***</v>
      </c>
      <c r="T18183" t="str">
        <f t="shared" si="1712"/>
        <v>0.000 (0.000)</v>
      </c>
      <c r="U18183" t="str">
        <f t="shared" si="1713"/>
        <v>0.000*** (0.000)</v>
      </c>
    </row>
    <row r="18184" x14ac:dyDescent="0.25">
      <c r="P18184" t="str">
        <f t="shared" si="1708"/>
        <v>***</v>
      </c>
      <c r="Q18184" t="str">
        <f t="shared" si="1709"/>
        <v/>
      </c>
      <c r="R18184">
        <f t="shared" si="1710"/>
        <v>0</v>
      </c>
      <c r="S18184" t="str">
        <f t="shared" si="1711"/>
        <v>0.000***</v>
      </c>
      <c r="T18184" t="str">
        <f t="shared" si="1712"/>
        <v>0.000 (0.000)</v>
      </c>
      <c r="U18184" t="str">
        <f t="shared" si="1713"/>
        <v>0.000*** (0.000)</v>
      </c>
    </row>
    <row r="18185" x14ac:dyDescent="0.25">
      <c r="P18185" t="str">
        <f t="shared" si="1708"/>
        <v>***</v>
      </c>
      <c r="Q18185" t="str">
        <f t="shared" si="1709"/>
        <v/>
      </c>
      <c r="R18185">
        <f t="shared" si="1710"/>
        <v>0</v>
      </c>
      <c r="S18185" t="str">
        <f t="shared" si="1711"/>
        <v>0.000***</v>
      </c>
      <c r="T18185" t="str">
        <f t="shared" si="1712"/>
        <v>0.000 (0.000)</v>
      </c>
      <c r="U18185" t="str">
        <f t="shared" si="1713"/>
        <v>0.000*** (0.000)</v>
      </c>
    </row>
    <row r="18186" x14ac:dyDescent="0.25">
      <c r="P18186" t="str">
        <f t="shared" si="1708"/>
        <v>***</v>
      </c>
      <c r="Q18186" t="str">
        <f t="shared" si="1709"/>
        <v/>
      </c>
      <c r="R18186">
        <f t="shared" si="1710"/>
        <v>0</v>
      </c>
      <c r="S18186" t="str">
        <f t="shared" si="1711"/>
        <v>0.000***</v>
      </c>
      <c r="T18186" t="str">
        <f t="shared" si="1712"/>
        <v>0.000 (0.000)</v>
      </c>
      <c r="U18186" t="str">
        <f t="shared" si="1713"/>
        <v>0.000*** (0.000)</v>
      </c>
    </row>
    <row r="18187" x14ac:dyDescent="0.25">
      <c r="P18187" t="str">
        <f t="shared" si="1708"/>
        <v>***</v>
      </c>
      <c r="Q18187" t="str">
        <f t="shared" si="1709"/>
        <v/>
      </c>
      <c r="R18187">
        <f t="shared" si="1710"/>
        <v>0</v>
      </c>
      <c r="S18187" t="str">
        <f t="shared" si="1711"/>
        <v>0.000***</v>
      </c>
      <c r="T18187" t="str">
        <f t="shared" si="1712"/>
        <v>0.000 (0.000)</v>
      </c>
      <c r="U18187" t="str">
        <f t="shared" si="1713"/>
        <v>0.000*** (0.000)</v>
      </c>
    </row>
    <row r="18188" x14ac:dyDescent="0.25">
      <c r="P18188" t="str">
        <f t="shared" si="1708"/>
        <v>***</v>
      </c>
      <c r="Q18188" t="str">
        <f t="shared" si="1709"/>
        <v/>
      </c>
      <c r="R18188">
        <f t="shared" si="1710"/>
        <v>0</v>
      </c>
      <c r="S18188" t="str">
        <f t="shared" si="1711"/>
        <v>0.000***</v>
      </c>
      <c r="T18188" t="str">
        <f t="shared" si="1712"/>
        <v>0.000 (0.000)</v>
      </c>
      <c r="U18188" t="str">
        <f t="shared" si="1713"/>
        <v>0.000*** (0.000)</v>
      </c>
    </row>
    <row r="18189" x14ac:dyDescent="0.25">
      <c r="P18189" t="str">
        <f t="shared" si="1708"/>
        <v>***</v>
      </c>
      <c r="Q18189" t="str">
        <f t="shared" si="1709"/>
        <v/>
      </c>
      <c r="R18189">
        <f t="shared" si="1710"/>
        <v>0</v>
      </c>
      <c r="S18189" t="str">
        <f t="shared" si="1711"/>
        <v>0.000***</v>
      </c>
      <c r="T18189" t="str">
        <f t="shared" si="1712"/>
        <v>0.000 (0.000)</v>
      </c>
      <c r="U18189" t="str">
        <f t="shared" si="1713"/>
        <v>0.000*** (0.000)</v>
      </c>
    </row>
    <row r="18190" x14ac:dyDescent="0.25">
      <c r="P18190" t="str">
        <f t="shared" si="1708"/>
        <v>***</v>
      </c>
      <c r="Q18190" t="str">
        <f t="shared" si="1709"/>
        <v/>
      </c>
      <c r="R18190">
        <f t="shared" si="1710"/>
        <v>0</v>
      </c>
      <c r="S18190" t="str">
        <f t="shared" si="1711"/>
        <v>0.000***</v>
      </c>
      <c r="T18190" t="str">
        <f t="shared" si="1712"/>
        <v>0.000 (0.000)</v>
      </c>
      <c r="U18190" t="str">
        <f t="shared" si="1713"/>
        <v>0.000*** (0.000)</v>
      </c>
    </row>
    <row r="18191" x14ac:dyDescent="0.25">
      <c r="P18191" t="str">
        <f t="shared" si="1708"/>
        <v>***</v>
      </c>
      <c r="Q18191" t="str">
        <f t="shared" si="1709"/>
        <v/>
      </c>
      <c r="R18191">
        <f t="shared" si="1710"/>
        <v>0</v>
      </c>
      <c r="S18191" t="str">
        <f t="shared" si="1711"/>
        <v>0.000***</v>
      </c>
      <c r="T18191" t="str">
        <f t="shared" si="1712"/>
        <v>0.000 (0.000)</v>
      </c>
      <c r="U18191" t="str">
        <f t="shared" si="1713"/>
        <v>0.000*** (0.000)</v>
      </c>
    </row>
    <row r="18192" x14ac:dyDescent="0.25">
      <c r="P18192" t="str">
        <f t="shared" si="1708"/>
        <v>***</v>
      </c>
      <c r="Q18192" t="str">
        <f t="shared" si="1709"/>
        <v/>
      </c>
      <c r="R18192">
        <f t="shared" si="1710"/>
        <v>0</v>
      </c>
      <c r="S18192" t="str">
        <f t="shared" si="1711"/>
        <v>0.000***</v>
      </c>
      <c r="T18192" t="str">
        <f t="shared" si="1712"/>
        <v>0.000 (0.000)</v>
      </c>
      <c r="U18192" t="str">
        <f t="shared" si="1713"/>
        <v>0.000*** (0.000)</v>
      </c>
    </row>
    <row r="18193" x14ac:dyDescent="0.25">
      <c r="P18193" t="str">
        <f t="shared" si="1708"/>
        <v>***</v>
      </c>
      <c r="Q18193" t="str">
        <f t="shared" si="1709"/>
        <v/>
      </c>
      <c r="R18193">
        <f t="shared" si="1710"/>
        <v>0</v>
      </c>
      <c r="S18193" t="str">
        <f t="shared" si="1711"/>
        <v>0.000***</v>
      </c>
      <c r="T18193" t="str">
        <f t="shared" si="1712"/>
        <v>0.000 (0.000)</v>
      </c>
      <c r="U18193" t="str">
        <f t="shared" si="1713"/>
        <v>0.000*** (0.000)</v>
      </c>
    </row>
    <row r="18194" x14ac:dyDescent="0.25">
      <c r="P18194" t="str">
        <f t="shared" si="1708"/>
        <v>***</v>
      </c>
      <c r="Q18194" t="str">
        <f t="shared" si="1709"/>
        <v/>
      </c>
      <c r="R18194">
        <f t="shared" si="1710"/>
        <v>0</v>
      </c>
      <c r="S18194" t="str">
        <f t="shared" si="1711"/>
        <v>0.000***</v>
      </c>
      <c r="T18194" t="str">
        <f t="shared" si="1712"/>
        <v>0.000 (0.000)</v>
      </c>
      <c r="U18194" t="str">
        <f t="shared" si="1713"/>
        <v>0.000*** (0.000)</v>
      </c>
    </row>
    <row r="18195" x14ac:dyDescent="0.25">
      <c r="P18195" t="str">
        <f t="shared" si="1708"/>
        <v>***</v>
      </c>
      <c r="Q18195" t="str">
        <f t="shared" si="1709"/>
        <v/>
      </c>
      <c r="R18195">
        <f t="shared" si="1710"/>
        <v>0</v>
      </c>
      <c r="S18195" t="str">
        <f t="shared" si="1711"/>
        <v>0.000***</v>
      </c>
      <c r="T18195" t="str">
        <f t="shared" si="1712"/>
        <v>0.000 (0.000)</v>
      </c>
      <c r="U18195" t="str">
        <f t="shared" si="1713"/>
        <v>0.000*** (0.000)</v>
      </c>
    </row>
    <row r="18196" x14ac:dyDescent="0.25">
      <c r="P18196" t="str">
        <f t="shared" si="1708"/>
        <v>***</v>
      </c>
      <c r="Q18196" t="str">
        <f t="shared" si="1709"/>
        <v/>
      </c>
      <c r="R18196">
        <f t="shared" si="1710"/>
        <v>0</v>
      </c>
      <c r="S18196" t="str">
        <f t="shared" si="1711"/>
        <v>0.000***</v>
      </c>
      <c r="T18196" t="str">
        <f t="shared" si="1712"/>
        <v>0.000 (0.000)</v>
      </c>
      <c r="U18196" t="str">
        <f t="shared" si="1713"/>
        <v>0.000*** (0.000)</v>
      </c>
    </row>
    <row r="18197" x14ac:dyDescent="0.25">
      <c r="P18197" t="str">
        <f t="shared" si="1708"/>
        <v>***</v>
      </c>
      <c r="Q18197" t="str">
        <f t="shared" si="1709"/>
        <v/>
      </c>
      <c r="R18197">
        <f t="shared" si="1710"/>
        <v>0</v>
      </c>
      <c r="S18197" t="str">
        <f t="shared" si="1711"/>
        <v>0.000***</v>
      </c>
      <c r="T18197" t="str">
        <f t="shared" si="1712"/>
        <v>0.000 (0.000)</v>
      </c>
      <c r="U18197" t="str">
        <f t="shared" si="1713"/>
        <v>0.000*** (0.000)</v>
      </c>
    </row>
    <row r="18198" x14ac:dyDescent="0.25">
      <c r="P18198" t="str">
        <f t="shared" si="1708"/>
        <v>***</v>
      </c>
      <c r="Q18198" t="str">
        <f t="shared" si="1709"/>
        <v/>
      </c>
      <c r="R18198">
        <f t="shared" si="1710"/>
        <v>0</v>
      </c>
      <c r="S18198" t="str">
        <f t="shared" si="1711"/>
        <v>0.000***</v>
      </c>
      <c r="T18198" t="str">
        <f t="shared" si="1712"/>
        <v>0.000 (0.000)</v>
      </c>
      <c r="U18198" t="str">
        <f t="shared" si="1713"/>
        <v>0.000*** (0.000)</v>
      </c>
    </row>
    <row r="18199" x14ac:dyDescent="0.25">
      <c r="P18199" t="str">
        <f t="shared" si="1708"/>
        <v>***</v>
      </c>
      <c r="Q18199" t="str">
        <f t="shared" si="1709"/>
        <v/>
      </c>
      <c r="R18199">
        <f t="shared" si="1710"/>
        <v>0</v>
      </c>
      <c r="S18199" t="str">
        <f t="shared" si="1711"/>
        <v>0.000***</v>
      </c>
      <c r="T18199" t="str">
        <f t="shared" si="1712"/>
        <v>0.000 (0.000)</v>
      </c>
      <c r="U18199" t="str">
        <f t="shared" si="1713"/>
        <v>0.000*** (0.000)</v>
      </c>
    </row>
    <row r="18200" x14ac:dyDescent="0.25">
      <c r="P18200" t="str">
        <f t="shared" si="1708"/>
        <v>***</v>
      </c>
      <c r="Q18200" t="str">
        <f t="shared" si="1709"/>
        <v/>
      </c>
      <c r="R18200">
        <f t="shared" si="1710"/>
        <v>0</v>
      </c>
      <c r="S18200" t="str">
        <f t="shared" si="1711"/>
        <v>0.000***</v>
      </c>
      <c r="T18200" t="str">
        <f t="shared" si="1712"/>
        <v>0.000 (0.000)</v>
      </c>
      <c r="U18200" t="str">
        <f t="shared" si="1713"/>
        <v>0.000*** (0.000)</v>
      </c>
    </row>
    <row r="18201" x14ac:dyDescent="0.25">
      <c r="P18201" t="str">
        <f t="shared" si="1708"/>
        <v>***</v>
      </c>
      <c r="Q18201" t="str">
        <f t="shared" si="1709"/>
        <v/>
      </c>
      <c r="R18201">
        <f t="shared" si="1710"/>
        <v>0</v>
      </c>
      <c r="S18201" t="str">
        <f t="shared" si="1711"/>
        <v>0.000***</v>
      </c>
      <c r="T18201" t="str">
        <f t="shared" si="1712"/>
        <v>0.000 (0.000)</v>
      </c>
      <c r="U18201" t="str">
        <f t="shared" si="1713"/>
        <v>0.000*** (0.000)</v>
      </c>
    </row>
    <row r="18202" x14ac:dyDescent="0.25">
      <c r="P18202" t="str">
        <f t="shared" si="1708"/>
        <v>***</v>
      </c>
      <c r="Q18202" t="str">
        <f t="shared" si="1709"/>
        <v/>
      </c>
      <c r="R18202">
        <f t="shared" si="1710"/>
        <v>0</v>
      </c>
      <c r="S18202" t="str">
        <f t="shared" si="1711"/>
        <v>0.000***</v>
      </c>
      <c r="T18202" t="str">
        <f t="shared" si="1712"/>
        <v>0.000 (0.000)</v>
      </c>
      <c r="U18202" t="str">
        <f t="shared" si="1713"/>
        <v>0.000*** (0.000)</v>
      </c>
    </row>
    <row r="18203" x14ac:dyDescent="0.25">
      <c r="P18203" t="str">
        <f t="shared" si="1708"/>
        <v>***</v>
      </c>
      <c r="Q18203" t="str">
        <f t="shared" si="1709"/>
        <v/>
      </c>
      <c r="R18203">
        <f t="shared" si="1710"/>
        <v>0</v>
      </c>
      <c r="S18203" t="str">
        <f t="shared" si="1711"/>
        <v>0.000***</v>
      </c>
      <c r="T18203" t="str">
        <f t="shared" si="1712"/>
        <v>0.000 (0.000)</v>
      </c>
      <c r="U18203" t="str">
        <f t="shared" si="1713"/>
        <v>0.000*** (0.000)</v>
      </c>
    </row>
    <row r="18204" x14ac:dyDescent="0.25">
      <c r="P18204" t="str">
        <f t="shared" si="1708"/>
        <v>***</v>
      </c>
      <c r="Q18204" t="str">
        <f t="shared" si="1709"/>
        <v/>
      </c>
      <c r="R18204">
        <f t="shared" si="1710"/>
        <v>0</v>
      </c>
      <c r="S18204" t="str">
        <f t="shared" si="1711"/>
        <v>0.000***</v>
      </c>
      <c r="T18204" t="str">
        <f t="shared" si="1712"/>
        <v>0.000 (0.000)</v>
      </c>
      <c r="U18204" t="str">
        <f t="shared" si="1713"/>
        <v>0.000*** (0.000)</v>
      </c>
    </row>
    <row r="18205" x14ac:dyDescent="0.25">
      <c r="P18205" t="str">
        <f t="shared" si="1708"/>
        <v>***</v>
      </c>
      <c r="Q18205" t="str">
        <f t="shared" si="1709"/>
        <v/>
      </c>
      <c r="R18205">
        <f t="shared" si="1710"/>
        <v>0</v>
      </c>
      <c r="S18205" t="str">
        <f t="shared" si="1711"/>
        <v>0.000***</v>
      </c>
      <c r="T18205" t="str">
        <f t="shared" si="1712"/>
        <v>0.000 (0.000)</v>
      </c>
      <c r="U18205" t="str">
        <f t="shared" si="1713"/>
        <v>0.000*** (0.000)</v>
      </c>
    </row>
    <row r="18206" x14ac:dyDescent="0.25">
      <c r="P18206" t="str">
        <f t="shared" si="1708"/>
        <v>***</v>
      </c>
      <c r="Q18206" t="str">
        <f t="shared" si="1709"/>
        <v/>
      </c>
      <c r="R18206">
        <f t="shared" si="1710"/>
        <v>0</v>
      </c>
      <c r="S18206" t="str">
        <f t="shared" si="1711"/>
        <v>0.000***</v>
      </c>
      <c r="T18206" t="str">
        <f t="shared" si="1712"/>
        <v>0.000 (0.000)</v>
      </c>
      <c r="U18206" t="str">
        <f t="shared" si="1713"/>
        <v>0.000*** (0.000)</v>
      </c>
    </row>
    <row r="18207" x14ac:dyDescent="0.25">
      <c r="P18207" t="str">
        <f t="shared" si="1708"/>
        <v>***</v>
      </c>
      <c r="Q18207" t="str">
        <f t="shared" si="1709"/>
        <v/>
      </c>
      <c r="R18207">
        <f t="shared" si="1710"/>
        <v>0</v>
      </c>
      <c r="S18207" t="str">
        <f t="shared" si="1711"/>
        <v>0.000***</v>
      </c>
      <c r="T18207" t="str">
        <f t="shared" si="1712"/>
        <v>0.000 (0.000)</v>
      </c>
      <c r="U18207" t="str">
        <f t="shared" si="1713"/>
        <v>0.000*** (0.000)</v>
      </c>
    </row>
    <row r="18208" x14ac:dyDescent="0.25">
      <c r="P18208" t="str">
        <f t="shared" si="1708"/>
        <v>***</v>
      </c>
      <c r="Q18208" t="str">
        <f t="shared" si="1709"/>
        <v/>
      </c>
      <c r="R18208">
        <f t="shared" si="1710"/>
        <v>0</v>
      </c>
      <c r="S18208" t="str">
        <f t="shared" si="1711"/>
        <v>0.000***</v>
      </c>
      <c r="T18208" t="str">
        <f t="shared" si="1712"/>
        <v>0.000 (0.000)</v>
      </c>
      <c r="U18208" t="str">
        <f t="shared" si="1713"/>
        <v>0.000*** (0.000)</v>
      </c>
    </row>
    <row r="18209" x14ac:dyDescent="0.25">
      <c r="P18209" t="str">
        <f t="shared" si="1708"/>
        <v>***</v>
      </c>
      <c r="Q18209" t="str">
        <f t="shared" si="1709"/>
        <v/>
      </c>
      <c r="R18209">
        <f t="shared" si="1710"/>
        <v>0</v>
      </c>
      <c r="S18209" t="str">
        <f t="shared" si="1711"/>
        <v>0.000***</v>
      </c>
      <c r="T18209" t="str">
        <f t="shared" si="1712"/>
        <v>0.000 (0.000)</v>
      </c>
      <c r="U18209" t="str">
        <f t="shared" si="1713"/>
        <v>0.000*** (0.000)</v>
      </c>
    </row>
    <row r="18210" x14ac:dyDescent="0.25">
      <c r="P18210" t="str">
        <f t="shared" si="1708"/>
        <v>***</v>
      </c>
      <c r="Q18210" t="str">
        <f t="shared" si="1709"/>
        <v/>
      </c>
      <c r="R18210">
        <f t="shared" si="1710"/>
        <v>0</v>
      </c>
      <c r="S18210" t="str">
        <f t="shared" si="1711"/>
        <v>0.000***</v>
      </c>
      <c r="T18210" t="str">
        <f t="shared" si="1712"/>
        <v>0.000 (0.000)</v>
      </c>
      <c r="U18210" t="str">
        <f t="shared" si="1713"/>
        <v>0.000*** (0.000)</v>
      </c>
    </row>
    <row r="18211" x14ac:dyDescent="0.25">
      <c r="P18211" t="str">
        <f t="shared" si="1708"/>
        <v>***</v>
      </c>
      <c r="Q18211" t="str">
        <f t="shared" si="1709"/>
        <v/>
      </c>
      <c r="R18211">
        <f t="shared" si="1710"/>
        <v>0</v>
      </c>
      <c r="S18211" t="str">
        <f t="shared" si="1711"/>
        <v>0.000***</v>
      </c>
      <c r="T18211" t="str">
        <f t="shared" si="1712"/>
        <v>0.000 (0.000)</v>
      </c>
      <c r="U18211" t="str">
        <f t="shared" si="1713"/>
        <v>0.000*** (0.000)</v>
      </c>
    </row>
    <row r="18212" x14ac:dyDescent="0.25">
      <c r="P18212" t="str">
        <f t="shared" si="1708"/>
        <v>***</v>
      </c>
      <c r="Q18212" t="str">
        <f t="shared" si="1709"/>
        <v/>
      </c>
      <c r="R18212">
        <f t="shared" si="1710"/>
        <v>0</v>
      </c>
      <c r="S18212" t="str">
        <f t="shared" si="1711"/>
        <v>0.000***</v>
      </c>
      <c r="T18212" t="str">
        <f t="shared" si="1712"/>
        <v>0.000 (0.000)</v>
      </c>
      <c r="U18212" t="str">
        <f t="shared" si="1713"/>
        <v>0.000*** (0.000)</v>
      </c>
    </row>
    <row r="18213" x14ac:dyDescent="0.25">
      <c r="P18213" t="str">
        <f t="shared" si="1708"/>
        <v>***</v>
      </c>
      <c r="Q18213" t="str">
        <f t="shared" si="1709"/>
        <v/>
      </c>
      <c r="R18213">
        <f t="shared" si="1710"/>
        <v>0</v>
      </c>
      <c r="S18213" t="str">
        <f t="shared" si="1711"/>
        <v>0.000***</v>
      </c>
      <c r="T18213" t="str">
        <f t="shared" si="1712"/>
        <v>0.000 (0.000)</v>
      </c>
      <c r="U18213" t="str">
        <f t="shared" si="1713"/>
        <v>0.000*** (0.000)</v>
      </c>
    </row>
    <row r="18214" x14ac:dyDescent="0.25">
      <c r="P18214" t="str">
        <f t="shared" si="1708"/>
        <v>***</v>
      </c>
      <c r="Q18214" t="str">
        <f t="shared" si="1709"/>
        <v/>
      </c>
      <c r="R18214">
        <f t="shared" si="1710"/>
        <v>0</v>
      </c>
      <c r="S18214" t="str">
        <f t="shared" si="1711"/>
        <v>0.000***</v>
      </c>
      <c r="T18214" t="str">
        <f t="shared" si="1712"/>
        <v>0.000 (0.000)</v>
      </c>
      <c r="U18214" t="str">
        <f t="shared" si="1713"/>
        <v>0.000*** (0.000)</v>
      </c>
    </row>
    <row r="18215" x14ac:dyDescent="0.25">
      <c r="P18215" t="str">
        <f t="shared" si="1708"/>
        <v>***</v>
      </c>
      <c r="Q18215" t="str">
        <f t="shared" si="1709"/>
        <v/>
      </c>
      <c r="R18215">
        <f t="shared" si="1710"/>
        <v>0</v>
      </c>
      <c r="S18215" t="str">
        <f t="shared" si="1711"/>
        <v>0.000***</v>
      </c>
      <c r="T18215" t="str">
        <f t="shared" si="1712"/>
        <v>0.000 (0.000)</v>
      </c>
      <c r="U18215" t="str">
        <f t="shared" si="1713"/>
        <v>0.000*** (0.000)</v>
      </c>
    </row>
    <row r="18216" x14ac:dyDescent="0.25">
      <c r="P18216" t="str">
        <f t="shared" si="1708"/>
        <v>***</v>
      </c>
      <c r="Q18216" t="str">
        <f t="shared" si="1709"/>
        <v/>
      </c>
      <c r="R18216">
        <f t="shared" si="1710"/>
        <v>0</v>
      </c>
      <c r="S18216" t="str">
        <f t="shared" si="1711"/>
        <v>0.000***</v>
      </c>
      <c r="T18216" t="str">
        <f t="shared" si="1712"/>
        <v>0.000 (0.000)</v>
      </c>
      <c r="U18216" t="str">
        <f t="shared" si="1713"/>
        <v>0.000*** (0.000)</v>
      </c>
    </row>
    <row r="18217" x14ac:dyDescent="0.25">
      <c r="P18217" t="str">
        <f t="shared" si="1708"/>
        <v>***</v>
      </c>
      <c r="Q18217" t="str">
        <f t="shared" si="1709"/>
        <v/>
      </c>
      <c r="R18217">
        <f t="shared" si="1710"/>
        <v>0</v>
      </c>
      <c r="S18217" t="str">
        <f t="shared" si="1711"/>
        <v>0.000***</v>
      </c>
      <c r="T18217" t="str">
        <f t="shared" si="1712"/>
        <v>0.000 (0.000)</v>
      </c>
      <c r="U18217" t="str">
        <f t="shared" si="1713"/>
        <v>0.000*** (0.000)</v>
      </c>
    </row>
    <row r="18218" x14ac:dyDescent="0.25">
      <c r="P18218" t="str">
        <f t="shared" si="1708"/>
        <v>***</v>
      </c>
      <c r="Q18218" t="str">
        <f t="shared" si="1709"/>
        <v/>
      </c>
      <c r="R18218">
        <f t="shared" si="1710"/>
        <v>0</v>
      </c>
      <c r="S18218" t="str">
        <f t="shared" si="1711"/>
        <v>0.000***</v>
      </c>
      <c r="T18218" t="str">
        <f t="shared" si="1712"/>
        <v>0.000 (0.000)</v>
      </c>
      <c r="U18218" t="str">
        <f t="shared" si="1713"/>
        <v>0.000*** (0.000)</v>
      </c>
    </row>
    <row r="18219" x14ac:dyDescent="0.25">
      <c r="P18219" t="str">
        <f t="shared" ref="P18219:P18282" si="1714">IF(L18219&lt;0.01,"***",IF(L18219&lt;0.05,"**",IF(L18219&lt;0.1,"*","")))</f>
        <v>***</v>
      </c>
      <c r="Q18219" t="str">
        <f t="shared" ref="Q18219:Q18282" si="1715">_xlfn.CONCAT(A18219:I18219)</f>
        <v/>
      </c>
      <c r="R18219">
        <f t="shared" ref="R18219:R18282" si="1716">J18219</f>
        <v>0</v>
      </c>
      <c r="S18219" t="str">
        <f t="shared" ref="S18219:S18282" si="1717">TEXT(R18219,"0.000")&amp;P18219</f>
        <v>0.000***</v>
      </c>
      <c r="T18219" t="str">
        <f t="shared" ref="T18219:T18282" si="1718">TEXT(R18219,"0.000")&amp;" ("&amp;TEXT(K18219,"0.000")&amp;")"</f>
        <v>0.000 (0.000)</v>
      </c>
      <c r="U18219" t="str">
        <f t="shared" ref="U18219:U18282" si="1719">S18219&amp;" ("&amp;TEXT(K18219,"0.000")&amp;")"</f>
        <v>0.000*** (0.000)</v>
      </c>
    </row>
    <row r="18220" x14ac:dyDescent="0.25">
      <c r="P18220" t="str">
        <f t="shared" si="1714"/>
        <v>***</v>
      </c>
      <c r="Q18220" t="str">
        <f t="shared" si="1715"/>
        <v/>
      </c>
      <c r="R18220">
        <f t="shared" si="1716"/>
        <v>0</v>
      </c>
      <c r="S18220" t="str">
        <f t="shared" si="1717"/>
        <v>0.000***</v>
      </c>
      <c r="T18220" t="str">
        <f t="shared" si="1718"/>
        <v>0.000 (0.000)</v>
      </c>
      <c r="U18220" t="str">
        <f t="shared" si="1719"/>
        <v>0.000*** (0.000)</v>
      </c>
    </row>
    <row r="18221" x14ac:dyDescent="0.25">
      <c r="P18221" t="str">
        <f t="shared" si="1714"/>
        <v>***</v>
      </c>
      <c r="Q18221" t="str">
        <f t="shared" si="1715"/>
        <v/>
      </c>
      <c r="R18221">
        <f t="shared" si="1716"/>
        <v>0</v>
      </c>
      <c r="S18221" t="str">
        <f t="shared" si="1717"/>
        <v>0.000***</v>
      </c>
      <c r="T18221" t="str">
        <f t="shared" si="1718"/>
        <v>0.000 (0.000)</v>
      </c>
      <c r="U18221" t="str">
        <f t="shared" si="1719"/>
        <v>0.000*** (0.000)</v>
      </c>
    </row>
    <row r="18222" x14ac:dyDescent="0.25">
      <c r="P18222" t="str">
        <f t="shared" si="1714"/>
        <v>***</v>
      </c>
      <c r="Q18222" t="str">
        <f t="shared" si="1715"/>
        <v/>
      </c>
      <c r="R18222">
        <f t="shared" si="1716"/>
        <v>0</v>
      </c>
      <c r="S18222" t="str">
        <f t="shared" si="1717"/>
        <v>0.000***</v>
      </c>
      <c r="T18222" t="str">
        <f t="shared" si="1718"/>
        <v>0.000 (0.000)</v>
      </c>
      <c r="U18222" t="str">
        <f t="shared" si="1719"/>
        <v>0.000*** (0.000)</v>
      </c>
    </row>
    <row r="18223" x14ac:dyDescent="0.25">
      <c r="P18223" t="str">
        <f t="shared" si="1714"/>
        <v>***</v>
      </c>
      <c r="Q18223" t="str">
        <f t="shared" si="1715"/>
        <v/>
      </c>
      <c r="R18223">
        <f t="shared" si="1716"/>
        <v>0</v>
      </c>
      <c r="S18223" t="str">
        <f t="shared" si="1717"/>
        <v>0.000***</v>
      </c>
      <c r="T18223" t="str">
        <f t="shared" si="1718"/>
        <v>0.000 (0.000)</v>
      </c>
      <c r="U18223" t="str">
        <f t="shared" si="1719"/>
        <v>0.000*** (0.000)</v>
      </c>
    </row>
    <row r="18224" x14ac:dyDescent="0.25">
      <c r="P18224" t="str">
        <f t="shared" si="1714"/>
        <v>***</v>
      </c>
      <c r="Q18224" t="str">
        <f t="shared" si="1715"/>
        <v/>
      </c>
      <c r="R18224">
        <f t="shared" si="1716"/>
        <v>0</v>
      </c>
      <c r="S18224" t="str">
        <f t="shared" si="1717"/>
        <v>0.000***</v>
      </c>
      <c r="T18224" t="str">
        <f t="shared" si="1718"/>
        <v>0.000 (0.000)</v>
      </c>
      <c r="U18224" t="str">
        <f t="shared" si="1719"/>
        <v>0.000*** (0.000)</v>
      </c>
    </row>
    <row r="18225" x14ac:dyDescent="0.25">
      <c r="P18225" t="str">
        <f t="shared" si="1714"/>
        <v>***</v>
      </c>
      <c r="Q18225" t="str">
        <f t="shared" si="1715"/>
        <v/>
      </c>
      <c r="R18225">
        <f t="shared" si="1716"/>
        <v>0</v>
      </c>
      <c r="S18225" t="str">
        <f t="shared" si="1717"/>
        <v>0.000***</v>
      </c>
      <c r="T18225" t="str">
        <f t="shared" si="1718"/>
        <v>0.000 (0.000)</v>
      </c>
      <c r="U18225" t="str">
        <f t="shared" si="1719"/>
        <v>0.000*** (0.000)</v>
      </c>
    </row>
    <row r="18226" x14ac:dyDescent="0.25">
      <c r="P18226" t="str">
        <f t="shared" si="1714"/>
        <v>***</v>
      </c>
      <c r="Q18226" t="str">
        <f t="shared" si="1715"/>
        <v/>
      </c>
      <c r="R18226">
        <f t="shared" si="1716"/>
        <v>0</v>
      </c>
      <c r="S18226" t="str">
        <f t="shared" si="1717"/>
        <v>0.000***</v>
      </c>
      <c r="T18226" t="str">
        <f t="shared" si="1718"/>
        <v>0.000 (0.000)</v>
      </c>
      <c r="U18226" t="str">
        <f t="shared" si="1719"/>
        <v>0.000*** (0.000)</v>
      </c>
    </row>
    <row r="18227" x14ac:dyDescent="0.25">
      <c r="P18227" t="str">
        <f t="shared" si="1714"/>
        <v>***</v>
      </c>
      <c r="Q18227" t="str">
        <f t="shared" si="1715"/>
        <v/>
      </c>
      <c r="R18227">
        <f t="shared" si="1716"/>
        <v>0</v>
      </c>
      <c r="S18227" t="str">
        <f t="shared" si="1717"/>
        <v>0.000***</v>
      </c>
      <c r="T18227" t="str">
        <f t="shared" si="1718"/>
        <v>0.000 (0.000)</v>
      </c>
      <c r="U18227" t="str">
        <f t="shared" si="1719"/>
        <v>0.000*** (0.000)</v>
      </c>
    </row>
    <row r="18228" x14ac:dyDescent="0.25">
      <c r="P18228" t="str">
        <f t="shared" si="1714"/>
        <v>***</v>
      </c>
      <c r="Q18228" t="str">
        <f t="shared" si="1715"/>
        <v/>
      </c>
      <c r="R18228">
        <f t="shared" si="1716"/>
        <v>0</v>
      </c>
      <c r="S18228" t="str">
        <f t="shared" si="1717"/>
        <v>0.000***</v>
      </c>
      <c r="T18228" t="str">
        <f t="shared" si="1718"/>
        <v>0.000 (0.000)</v>
      </c>
      <c r="U18228" t="str">
        <f t="shared" si="1719"/>
        <v>0.000*** (0.000)</v>
      </c>
    </row>
    <row r="18229" x14ac:dyDescent="0.25">
      <c r="P18229" t="str">
        <f t="shared" si="1714"/>
        <v>***</v>
      </c>
      <c r="Q18229" t="str">
        <f t="shared" si="1715"/>
        <v/>
      </c>
      <c r="R18229">
        <f t="shared" si="1716"/>
        <v>0</v>
      </c>
      <c r="S18229" t="str">
        <f t="shared" si="1717"/>
        <v>0.000***</v>
      </c>
      <c r="T18229" t="str">
        <f t="shared" si="1718"/>
        <v>0.000 (0.000)</v>
      </c>
      <c r="U18229" t="str">
        <f t="shared" si="1719"/>
        <v>0.000*** (0.000)</v>
      </c>
    </row>
    <row r="18230" x14ac:dyDescent="0.25">
      <c r="P18230" t="str">
        <f t="shared" si="1714"/>
        <v>***</v>
      </c>
      <c r="Q18230" t="str">
        <f t="shared" si="1715"/>
        <v/>
      </c>
      <c r="R18230">
        <f t="shared" si="1716"/>
        <v>0</v>
      </c>
      <c r="S18230" t="str">
        <f t="shared" si="1717"/>
        <v>0.000***</v>
      </c>
      <c r="T18230" t="str">
        <f t="shared" si="1718"/>
        <v>0.000 (0.000)</v>
      </c>
      <c r="U18230" t="str">
        <f t="shared" si="1719"/>
        <v>0.000*** (0.000)</v>
      </c>
    </row>
    <row r="18231" x14ac:dyDescent="0.25">
      <c r="P18231" t="str">
        <f t="shared" si="1714"/>
        <v>***</v>
      </c>
      <c r="Q18231" t="str">
        <f t="shared" si="1715"/>
        <v/>
      </c>
      <c r="R18231">
        <f t="shared" si="1716"/>
        <v>0</v>
      </c>
      <c r="S18231" t="str">
        <f t="shared" si="1717"/>
        <v>0.000***</v>
      </c>
      <c r="T18231" t="str">
        <f t="shared" si="1718"/>
        <v>0.000 (0.000)</v>
      </c>
      <c r="U18231" t="str">
        <f t="shared" si="1719"/>
        <v>0.000*** (0.000)</v>
      </c>
    </row>
    <row r="18232" x14ac:dyDescent="0.25">
      <c r="P18232" t="str">
        <f t="shared" si="1714"/>
        <v>***</v>
      </c>
      <c r="Q18232" t="str">
        <f t="shared" si="1715"/>
        <v/>
      </c>
      <c r="R18232">
        <f t="shared" si="1716"/>
        <v>0</v>
      </c>
      <c r="S18232" t="str">
        <f t="shared" si="1717"/>
        <v>0.000***</v>
      </c>
      <c r="T18232" t="str">
        <f t="shared" si="1718"/>
        <v>0.000 (0.000)</v>
      </c>
      <c r="U18232" t="str">
        <f t="shared" si="1719"/>
        <v>0.000*** (0.000)</v>
      </c>
    </row>
    <row r="18233" x14ac:dyDescent="0.25">
      <c r="P18233" t="str">
        <f t="shared" si="1714"/>
        <v>***</v>
      </c>
      <c r="Q18233" t="str">
        <f t="shared" si="1715"/>
        <v/>
      </c>
      <c r="R18233">
        <f t="shared" si="1716"/>
        <v>0</v>
      </c>
      <c r="S18233" t="str">
        <f t="shared" si="1717"/>
        <v>0.000***</v>
      </c>
      <c r="T18233" t="str">
        <f t="shared" si="1718"/>
        <v>0.000 (0.000)</v>
      </c>
      <c r="U18233" t="str">
        <f t="shared" si="1719"/>
        <v>0.000*** (0.000)</v>
      </c>
    </row>
    <row r="18234" x14ac:dyDescent="0.25">
      <c r="P18234" t="str">
        <f t="shared" si="1714"/>
        <v>***</v>
      </c>
      <c r="Q18234" t="str">
        <f t="shared" si="1715"/>
        <v/>
      </c>
      <c r="R18234">
        <f t="shared" si="1716"/>
        <v>0</v>
      </c>
      <c r="S18234" t="str">
        <f t="shared" si="1717"/>
        <v>0.000***</v>
      </c>
      <c r="T18234" t="str">
        <f t="shared" si="1718"/>
        <v>0.000 (0.000)</v>
      </c>
      <c r="U18234" t="str">
        <f t="shared" si="1719"/>
        <v>0.000*** (0.000)</v>
      </c>
    </row>
    <row r="18235" x14ac:dyDescent="0.25">
      <c r="P18235" t="str">
        <f t="shared" si="1714"/>
        <v>***</v>
      </c>
      <c r="Q18235" t="str">
        <f t="shared" si="1715"/>
        <v/>
      </c>
      <c r="R18235">
        <f t="shared" si="1716"/>
        <v>0</v>
      </c>
      <c r="S18235" t="str">
        <f t="shared" si="1717"/>
        <v>0.000***</v>
      </c>
      <c r="T18235" t="str">
        <f t="shared" si="1718"/>
        <v>0.000 (0.000)</v>
      </c>
      <c r="U18235" t="str">
        <f t="shared" si="1719"/>
        <v>0.000*** (0.000)</v>
      </c>
    </row>
    <row r="18236" x14ac:dyDescent="0.25">
      <c r="P18236" t="str">
        <f t="shared" si="1714"/>
        <v>***</v>
      </c>
      <c r="Q18236" t="str">
        <f t="shared" si="1715"/>
        <v/>
      </c>
      <c r="R18236">
        <f t="shared" si="1716"/>
        <v>0</v>
      </c>
      <c r="S18236" t="str">
        <f t="shared" si="1717"/>
        <v>0.000***</v>
      </c>
      <c r="T18236" t="str">
        <f t="shared" si="1718"/>
        <v>0.000 (0.000)</v>
      </c>
      <c r="U18236" t="str">
        <f t="shared" si="1719"/>
        <v>0.000*** (0.000)</v>
      </c>
    </row>
    <row r="18237" x14ac:dyDescent="0.25">
      <c r="P18237" t="str">
        <f t="shared" si="1714"/>
        <v>***</v>
      </c>
      <c r="Q18237" t="str">
        <f t="shared" si="1715"/>
        <v/>
      </c>
      <c r="R18237">
        <f t="shared" si="1716"/>
        <v>0</v>
      </c>
      <c r="S18237" t="str">
        <f t="shared" si="1717"/>
        <v>0.000***</v>
      </c>
      <c r="T18237" t="str">
        <f t="shared" si="1718"/>
        <v>0.000 (0.000)</v>
      </c>
      <c r="U18237" t="str">
        <f t="shared" si="1719"/>
        <v>0.000*** (0.000)</v>
      </c>
    </row>
    <row r="18238" x14ac:dyDescent="0.25">
      <c r="P18238" t="str">
        <f t="shared" si="1714"/>
        <v>***</v>
      </c>
      <c r="Q18238" t="str">
        <f t="shared" si="1715"/>
        <v/>
      </c>
      <c r="R18238">
        <f t="shared" si="1716"/>
        <v>0</v>
      </c>
      <c r="S18238" t="str">
        <f t="shared" si="1717"/>
        <v>0.000***</v>
      </c>
      <c r="T18238" t="str">
        <f t="shared" si="1718"/>
        <v>0.000 (0.000)</v>
      </c>
      <c r="U18238" t="str">
        <f t="shared" si="1719"/>
        <v>0.000*** (0.000)</v>
      </c>
    </row>
    <row r="18239" x14ac:dyDescent="0.25">
      <c r="P18239" t="str">
        <f t="shared" si="1714"/>
        <v>***</v>
      </c>
      <c r="Q18239" t="str">
        <f t="shared" si="1715"/>
        <v/>
      </c>
      <c r="R18239">
        <f t="shared" si="1716"/>
        <v>0</v>
      </c>
      <c r="S18239" t="str">
        <f t="shared" si="1717"/>
        <v>0.000***</v>
      </c>
      <c r="T18239" t="str">
        <f t="shared" si="1718"/>
        <v>0.000 (0.000)</v>
      </c>
      <c r="U18239" t="str">
        <f t="shared" si="1719"/>
        <v>0.000*** (0.000)</v>
      </c>
    </row>
    <row r="18240" x14ac:dyDescent="0.25">
      <c r="P18240" t="str">
        <f t="shared" si="1714"/>
        <v>***</v>
      </c>
      <c r="Q18240" t="str">
        <f t="shared" si="1715"/>
        <v/>
      </c>
      <c r="R18240">
        <f t="shared" si="1716"/>
        <v>0</v>
      </c>
      <c r="S18240" t="str">
        <f t="shared" si="1717"/>
        <v>0.000***</v>
      </c>
      <c r="T18240" t="str">
        <f t="shared" si="1718"/>
        <v>0.000 (0.000)</v>
      </c>
      <c r="U18240" t="str">
        <f t="shared" si="1719"/>
        <v>0.000*** (0.000)</v>
      </c>
    </row>
    <row r="18241" x14ac:dyDescent="0.25">
      <c r="P18241" t="str">
        <f t="shared" si="1714"/>
        <v>***</v>
      </c>
      <c r="Q18241" t="str">
        <f t="shared" si="1715"/>
        <v/>
      </c>
      <c r="R18241">
        <f t="shared" si="1716"/>
        <v>0</v>
      </c>
      <c r="S18241" t="str">
        <f t="shared" si="1717"/>
        <v>0.000***</v>
      </c>
      <c r="T18241" t="str">
        <f t="shared" si="1718"/>
        <v>0.000 (0.000)</v>
      </c>
      <c r="U18241" t="str">
        <f t="shared" si="1719"/>
        <v>0.000*** (0.000)</v>
      </c>
    </row>
    <row r="18242" x14ac:dyDescent="0.25">
      <c r="P18242" t="str">
        <f t="shared" si="1714"/>
        <v>***</v>
      </c>
      <c r="Q18242" t="str">
        <f t="shared" si="1715"/>
        <v/>
      </c>
      <c r="R18242">
        <f t="shared" si="1716"/>
        <v>0</v>
      </c>
      <c r="S18242" t="str">
        <f t="shared" si="1717"/>
        <v>0.000***</v>
      </c>
      <c r="T18242" t="str">
        <f t="shared" si="1718"/>
        <v>0.000 (0.000)</v>
      </c>
      <c r="U18242" t="str">
        <f t="shared" si="1719"/>
        <v>0.000*** (0.000)</v>
      </c>
    </row>
    <row r="18243" x14ac:dyDescent="0.25">
      <c r="P18243" t="str">
        <f t="shared" si="1714"/>
        <v>***</v>
      </c>
      <c r="Q18243" t="str">
        <f t="shared" si="1715"/>
        <v/>
      </c>
      <c r="R18243">
        <f t="shared" si="1716"/>
        <v>0</v>
      </c>
      <c r="S18243" t="str">
        <f t="shared" si="1717"/>
        <v>0.000***</v>
      </c>
      <c r="T18243" t="str">
        <f t="shared" si="1718"/>
        <v>0.000 (0.000)</v>
      </c>
      <c r="U18243" t="str">
        <f t="shared" si="1719"/>
        <v>0.000*** (0.000)</v>
      </c>
    </row>
    <row r="18244" x14ac:dyDescent="0.25">
      <c r="P18244" t="str">
        <f t="shared" si="1714"/>
        <v>***</v>
      </c>
      <c r="Q18244" t="str">
        <f t="shared" si="1715"/>
        <v/>
      </c>
      <c r="R18244">
        <f t="shared" si="1716"/>
        <v>0</v>
      </c>
      <c r="S18244" t="str">
        <f t="shared" si="1717"/>
        <v>0.000***</v>
      </c>
      <c r="T18244" t="str">
        <f t="shared" si="1718"/>
        <v>0.000 (0.000)</v>
      </c>
      <c r="U18244" t="str">
        <f t="shared" si="1719"/>
        <v>0.000*** (0.000)</v>
      </c>
    </row>
    <row r="18245" x14ac:dyDescent="0.25">
      <c r="P18245" t="str">
        <f t="shared" si="1714"/>
        <v>***</v>
      </c>
      <c r="Q18245" t="str">
        <f t="shared" si="1715"/>
        <v/>
      </c>
      <c r="R18245">
        <f t="shared" si="1716"/>
        <v>0</v>
      </c>
      <c r="S18245" t="str">
        <f t="shared" si="1717"/>
        <v>0.000***</v>
      </c>
      <c r="T18245" t="str">
        <f t="shared" si="1718"/>
        <v>0.000 (0.000)</v>
      </c>
      <c r="U18245" t="str">
        <f t="shared" si="1719"/>
        <v>0.000*** (0.000)</v>
      </c>
    </row>
    <row r="18246" x14ac:dyDescent="0.25">
      <c r="P18246" t="str">
        <f t="shared" si="1714"/>
        <v>***</v>
      </c>
      <c r="Q18246" t="str">
        <f t="shared" si="1715"/>
        <v/>
      </c>
      <c r="R18246">
        <f t="shared" si="1716"/>
        <v>0</v>
      </c>
      <c r="S18246" t="str">
        <f t="shared" si="1717"/>
        <v>0.000***</v>
      </c>
      <c r="T18246" t="str">
        <f t="shared" si="1718"/>
        <v>0.000 (0.000)</v>
      </c>
      <c r="U18246" t="str">
        <f t="shared" si="1719"/>
        <v>0.000*** (0.000)</v>
      </c>
    </row>
    <row r="18247" x14ac:dyDescent="0.25">
      <c r="P18247" t="str">
        <f t="shared" si="1714"/>
        <v>***</v>
      </c>
      <c r="Q18247" t="str">
        <f t="shared" si="1715"/>
        <v/>
      </c>
      <c r="R18247">
        <f t="shared" si="1716"/>
        <v>0</v>
      </c>
      <c r="S18247" t="str">
        <f t="shared" si="1717"/>
        <v>0.000***</v>
      </c>
      <c r="T18247" t="str">
        <f t="shared" si="1718"/>
        <v>0.000 (0.000)</v>
      </c>
      <c r="U18247" t="str">
        <f t="shared" si="1719"/>
        <v>0.000*** (0.000)</v>
      </c>
    </row>
    <row r="18248" x14ac:dyDescent="0.25">
      <c r="P18248" t="str">
        <f t="shared" si="1714"/>
        <v>***</v>
      </c>
      <c r="Q18248" t="str">
        <f t="shared" si="1715"/>
        <v/>
      </c>
      <c r="R18248">
        <f t="shared" si="1716"/>
        <v>0</v>
      </c>
      <c r="S18248" t="str">
        <f t="shared" si="1717"/>
        <v>0.000***</v>
      </c>
      <c r="T18248" t="str">
        <f t="shared" si="1718"/>
        <v>0.000 (0.000)</v>
      </c>
      <c r="U18248" t="str">
        <f t="shared" si="1719"/>
        <v>0.000*** (0.000)</v>
      </c>
    </row>
    <row r="18249" x14ac:dyDescent="0.25">
      <c r="P18249" t="str">
        <f t="shared" si="1714"/>
        <v>***</v>
      </c>
      <c r="Q18249" t="str">
        <f t="shared" si="1715"/>
        <v/>
      </c>
      <c r="R18249">
        <f t="shared" si="1716"/>
        <v>0</v>
      </c>
      <c r="S18249" t="str">
        <f t="shared" si="1717"/>
        <v>0.000***</v>
      </c>
      <c r="T18249" t="str">
        <f t="shared" si="1718"/>
        <v>0.000 (0.000)</v>
      </c>
      <c r="U18249" t="str">
        <f t="shared" si="1719"/>
        <v>0.000*** (0.000)</v>
      </c>
    </row>
    <row r="18250" x14ac:dyDescent="0.25">
      <c r="P18250" t="str">
        <f t="shared" si="1714"/>
        <v>***</v>
      </c>
      <c r="Q18250" t="str">
        <f t="shared" si="1715"/>
        <v/>
      </c>
      <c r="R18250">
        <f t="shared" si="1716"/>
        <v>0</v>
      </c>
      <c r="S18250" t="str">
        <f t="shared" si="1717"/>
        <v>0.000***</v>
      </c>
      <c r="T18250" t="str">
        <f t="shared" si="1718"/>
        <v>0.000 (0.000)</v>
      </c>
      <c r="U18250" t="str">
        <f t="shared" si="1719"/>
        <v>0.000*** (0.000)</v>
      </c>
    </row>
    <row r="18251" x14ac:dyDescent="0.25">
      <c r="P18251" t="str">
        <f t="shared" si="1714"/>
        <v>***</v>
      </c>
      <c r="Q18251" t="str">
        <f t="shared" si="1715"/>
        <v/>
      </c>
      <c r="R18251">
        <f t="shared" si="1716"/>
        <v>0</v>
      </c>
      <c r="S18251" t="str">
        <f t="shared" si="1717"/>
        <v>0.000***</v>
      </c>
      <c r="T18251" t="str">
        <f t="shared" si="1718"/>
        <v>0.000 (0.000)</v>
      </c>
      <c r="U18251" t="str">
        <f t="shared" si="1719"/>
        <v>0.000*** (0.000)</v>
      </c>
    </row>
    <row r="18252" x14ac:dyDescent="0.25">
      <c r="P18252" t="str">
        <f t="shared" si="1714"/>
        <v>***</v>
      </c>
      <c r="Q18252" t="str">
        <f t="shared" si="1715"/>
        <v/>
      </c>
      <c r="R18252">
        <f t="shared" si="1716"/>
        <v>0</v>
      </c>
      <c r="S18252" t="str">
        <f t="shared" si="1717"/>
        <v>0.000***</v>
      </c>
      <c r="T18252" t="str">
        <f t="shared" si="1718"/>
        <v>0.000 (0.000)</v>
      </c>
      <c r="U18252" t="str">
        <f t="shared" si="1719"/>
        <v>0.000*** (0.000)</v>
      </c>
    </row>
    <row r="18253" x14ac:dyDescent="0.25">
      <c r="P18253" t="str">
        <f t="shared" si="1714"/>
        <v>***</v>
      </c>
      <c r="Q18253" t="str">
        <f t="shared" si="1715"/>
        <v/>
      </c>
      <c r="R18253">
        <f t="shared" si="1716"/>
        <v>0</v>
      </c>
      <c r="S18253" t="str">
        <f t="shared" si="1717"/>
        <v>0.000***</v>
      </c>
      <c r="T18253" t="str">
        <f t="shared" si="1718"/>
        <v>0.000 (0.000)</v>
      </c>
      <c r="U18253" t="str">
        <f t="shared" si="1719"/>
        <v>0.000*** (0.000)</v>
      </c>
    </row>
    <row r="18254" x14ac:dyDescent="0.25">
      <c r="P18254" t="str">
        <f t="shared" si="1714"/>
        <v>***</v>
      </c>
      <c r="Q18254" t="str">
        <f t="shared" si="1715"/>
        <v/>
      </c>
      <c r="R18254">
        <f t="shared" si="1716"/>
        <v>0</v>
      </c>
      <c r="S18254" t="str">
        <f t="shared" si="1717"/>
        <v>0.000***</v>
      </c>
      <c r="T18254" t="str">
        <f t="shared" si="1718"/>
        <v>0.000 (0.000)</v>
      </c>
      <c r="U18254" t="str">
        <f t="shared" si="1719"/>
        <v>0.000*** (0.000)</v>
      </c>
    </row>
    <row r="18255" x14ac:dyDescent="0.25">
      <c r="P18255" t="str">
        <f t="shared" si="1714"/>
        <v>***</v>
      </c>
      <c r="Q18255" t="str">
        <f t="shared" si="1715"/>
        <v/>
      </c>
      <c r="R18255">
        <f t="shared" si="1716"/>
        <v>0</v>
      </c>
      <c r="S18255" t="str">
        <f t="shared" si="1717"/>
        <v>0.000***</v>
      </c>
      <c r="T18255" t="str">
        <f t="shared" si="1718"/>
        <v>0.000 (0.000)</v>
      </c>
      <c r="U18255" t="str">
        <f t="shared" si="1719"/>
        <v>0.000*** (0.000)</v>
      </c>
    </row>
    <row r="18256" x14ac:dyDescent="0.25">
      <c r="P18256" t="str">
        <f t="shared" si="1714"/>
        <v>***</v>
      </c>
      <c r="Q18256" t="str">
        <f t="shared" si="1715"/>
        <v/>
      </c>
      <c r="R18256">
        <f t="shared" si="1716"/>
        <v>0</v>
      </c>
      <c r="S18256" t="str">
        <f t="shared" si="1717"/>
        <v>0.000***</v>
      </c>
      <c r="T18256" t="str">
        <f t="shared" si="1718"/>
        <v>0.000 (0.000)</v>
      </c>
      <c r="U18256" t="str">
        <f t="shared" si="1719"/>
        <v>0.000*** (0.000)</v>
      </c>
    </row>
    <row r="18257" x14ac:dyDescent="0.25">
      <c r="P18257" t="str">
        <f t="shared" si="1714"/>
        <v>***</v>
      </c>
      <c r="Q18257" t="str">
        <f t="shared" si="1715"/>
        <v/>
      </c>
      <c r="R18257">
        <f t="shared" si="1716"/>
        <v>0</v>
      </c>
      <c r="S18257" t="str">
        <f t="shared" si="1717"/>
        <v>0.000***</v>
      </c>
      <c r="T18257" t="str">
        <f t="shared" si="1718"/>
        <v>0.000 (0.000)</v>
      </c>
      <c r="U18257" t="str">
        <f t="shared" si="1719"/>
        <v>0.000*** (0.000)</v>
      </c>
    </row>
    <row r="18258" x14ac:dyDescent="0.25">
      <c r="P18258" t="str">
        <f t="shared" si="1714"/>
        <v>***</v>
      </c>
      <c r="Q18258" t="str">
        <f t="shared" si="1715"/>
        <v/>
      </c>
      <c r="R18258">
        <f t="shared" si="1716"/>
        <v>0</v>
      </c>
      <c r="S18258" t="str">
        <f t="shared" si="1717"/>
        <v>0.000***</v>
      </c>
      <c r="T18258" t="str">
        <f t="shared" si="1718"/>
        <v>0.000 (0.000)</v>
      </c>
      <c r="U18258" t="str">
        <f t="shared" si="1719"/>
        <v>0.000*** (0.000)</v>
      </c>
    </row>
    <row r="18259" x14ac:dyDescent="0.25">
      <c r="P18259" t="str">
        <f t="shared" si="1714"/>
        <v>***</v>
      </c>
      <c r="Q18259" t="str">
        <f t="shared" si="1715"/>
        <v/>
      </c>
      <c r="R18259">
        <f t="shared" si="1716"/>
        <v>0</v>
      </c>
      <c r="S18259" t="str">
        <f t="shared" si="1717"/>
        <v>0.000***</v>
      </c>
      <c r="T18259" t="str">
        <f t="shared" si="1718"/>
        <v>0.000 (0.000)</v>
      </c>
      <c r="U18259" t="str">
        <f t="shared" si="1719"/>
        <v>0.000*** (0.000)</v>
      </c>
    </row>
    <row r="18260" x14ac:dyDescent="0.25">
      <c r="P18260" t="str">
        <f t="shared" si="1714"/>
        <v>***</v>
      </c>
      <c r="Q18260" t="str">
        <f t="shared" si="1715"/>
        <v/>
      </c>
      <c r="R18260">
        <f t="shared" si="1716"/>
        <v>0</v>
      </c>
      <c r="S18260" t="str">
        <f t="shared" si="1717"/>
        <v>0.000***</v>
      </c>
      <c r="T18260" t="str">
        <f t="shared" si="1718"/>
        <v>0.000 (0.000)</v>
      </c>
      <c r="U18260" t="str">
        <f t="shared" si="1719"/>
        <v>0.000*** (0.000)</v>
      </c>
    </row>
    <row r="18261" x14ac:dyDescent="0.25">
      <c r="P18261" t="str">
        <f t="shared" si="1714"/>
        <v>***</v>
      </c>
      <c r="Q18261" t="str">
        <f t="shared" si="1715"/>
        <v/>
      </c>
      <c r="R18261">
        <f t="shared" si="1716"/>
        <v>0</v>
      </c>
      <c r="S18261" t="str">
        <f t="shared" si="1717"/>
        <v>0.000***</v>
      </c>
      <c r="T18261" t="str">
        <f t="shared" si="1718"/>
        <v>0.000 (0.000)</v>
      </c>
      <c r="U18261" t="str">
        <f t="shared" si="1719"/>
        <v>0.000*** (0.000)</v>
      </c>
    </row>
    <row r="18262" x14ac:dyDescent="0.25">
      <c r="P18262" t="str">
        <f t="shared" si="1714"/>
        <v>***</v>
      </c>
      <c r="Q18262" t="str">
        <f t="shared" si="1715"/>
        <v/>
      </c>
      <c r="R18262">
        <f t="shared" si="1716"/>
        <v>0</v>
      </c>
      <c r="S18262" t="str">
        <f t="shared" si="1717"/>
        <v>0.000***</v>
      </c>
      <c r="T18262" t="str">
        <f t="shared" si="1718"/>
        <v>0.000 (0.000)</v>
      </c>
      <c r="U18262" t="str">
        <f t="shared" si="1719"/>
        <v>0.000*** (0.000)</v>
      </c>
    </row>
    <row r="18263" x14ac:dyDescent="0.25">
      <c r="P18263" t="str">
        <f t="shared" si="1714"/>
        <v>***</v>
      </c>
      <c r="Q18263" t="str">
        <f t="shared" si="1715"/>
        <v/>
      </c>
      <c r="R18263">
        <f t="shared" si="1716"/>
        <v>0</v>
      </c>
      <c r="S18263" t="str">
        <f t="shared" si="1717"/>
        <v>0.000***</v>
      </c>
      <c r="T18263" t="str">
        <f t="shared" si="1718"/>
        <v>0.000 (0.000)</v>
      </c>
      <c r="U18263" t="str">
        <f t="shared" si="1719"/>
        <v>0.000*** (0.000)</v>
      </c>
    </row>
    <row r="18264" x14ac:dyDescent="0.25">
      <c r="P18264" t="str">
        <f t="shared" si="1714"/>
        <v>***</v>
      </c>
      <c r="Q18264" t="str">
        <f t="shared" si="1715"/>
        <v/>
      </c>
      <c r="R18264">
        <f t="shared" si="1716"/>
        <v>0</v>
      </c>
      <c r="S18264" t="str">
        <f t="shared" si="1717"/>
        <v>0.000***</v>
      </c>
      <c r="T18264" t="str">
        <f t="shared" si="1718"/>
        <v>0.000 (0.000)</v>
      </c>
      <c r="U18264" t="str">
        <f t="shared" si="1719"/>
        <v>0.000*** (0.000)</v>
      </c>
    </row>
    <row r="18265" x14ac:dyDescent="0.25">
      <c r="P18265" t="str">
        <f t="shared" si="1714"/>
        <v>***</v>
      </c>
      <c r="Q18265" t="str">
        <f t="shared" si="1715"/>
        <v/>
      </c>
      <c r="R18265">
        <f t="shared" si="1716"/>
        <v>0</v>
      </c>
      <c r="S18265" t="str">
        <f t="shared" si="1717"/>
        <v>0.000***</v>
      </c>
      <c r="T18265" t="str">
        <f t="shared" si="1718"/>
        <v>0.000 (0.000)</v>
      </c>
      <c r="U18265" t="str">
        <f t="shared" si="1719"/>
        <v>0.000*** (0.000)</v>
      </c>
    </row>
    <row r="18266" x14ac:dyDescent="0.25">
      <c r="P18266" t="str">
        <f t="shared" si="1714"/>
        <v>***</v>
      </c>
      <c r="Q18266" t="str">
        <f t="shared" si="1715"/>
        <v/>
      </c>
      <c r="R18266">
        <f t="shared" si="1716"/>
        <v>0</v>
      </c>
      <c r="S18266" t="str">
        <f t="shared" si="1717"/>
        <v>0.000***</v>
      </c>
      <c r="T18266" t="str">
        <f t="shared" si="1718"/>
        <v>0.000 (0.000)</v>
      </c>
      <c r="U18266" t="str">
        <f t="shared" si="1719"/>
        <v>0.000*** (0.000)</v>
      </c>
    </row>
    <row r="18267" x14ac:dyDescent="0.25">
      <c r="P18267" t="str">
        <f t="shared" si="1714"/>
        <v>***</v>
      </c>
      <c r="Q18267" t="str">
        <f t="shared" si="1715"/>
        <v/>
      </c>
      <c r="R18267">
        <f t="shared" si="1716"/>
        <v>0</v>
      </c>
      <c r="S18267" t="str">
        <f t="shared" si="1717"/>
        <v>0.000***</v>
      </c>
      <c r="T18267" t="str">
        <f t="shared" si="1718"/>
        <v>0.000 (0.000)</v>
      </c>
      <c r="U18267" t="str">
        <f t="shared" si="1719"/>
        <v>0.000*** (0.000)</v>
      </c>
    </row>
    <row r="18268" x14ac:dyDescent="0.25">
      <c r="P18268" t="str">
        <f t="shared" si="1714"/>
        <v>***</v>
      </c>
      <c r="Q18268" t="str">
        <f t="shared" si="1715"/>
        <v/>
      </c>
      <c r="R18268">
        <f t="shared" si="1716"/>
        <v>0</v>
      </c>
      <c r="S18268" t="str">
        <f t="shared" si="1717"/>
        <v>0.000***</v>
      </c>
      <c r="T18268" t="str">
        <f t="shared" si="1718"/>
        <v>0.000 (0.000)</v>
      </c>
      <c r="U18268" t="str">
        <f t="shared" si="1719"/>
        <v>0.000*** (0.000)</v>
      </c>
    </row>
    <row r="18269" x14ac:dyDescent="0.25">
      <c r="P18269" t="str">
        <f t="shared" si="1714"/>
        <v>***</v>
      </c>
      <c r="Q18269" t="str">
        <f t="shared" si="1715"/>
        <v/>
      </c>
      <c r="R18269">
        <f t="shared" si="1716"/>
        <v>0</v>
      </c>
      <c r="S18269" t="str">
        <f t="shared" si="1717"/>
        <v>0.000***</v>
      </c>
      <c r="T18269" t="str">
        <f t="shared" si="1718"/>
        <v>0.000 (0.000)</v>
      </c>
      <c r="U18269" t="str">
        <f t="shared" si="1719"/>
        <v>0.000*** (0.000)</v>
      </c>
    </row>
    <row r="18270" x14ac:dyDescent="0.25">
      <c r="P18270" t="str">
        <f t="shared" si="1714"/>
        <v>***</v>
      </c>
      <c r="Q18270" t="str">
        <f t="shared" si="1715"/>
        <v/>
      </c>
      <c r="R18270">
        <f t="shared" si="1716"/>
        <v>0</v>
      </c>
      <c r="S18270" t="str">
        <f t="shared" si="1717"/>
        <v>0.000***</v>
      </c>
      <c r="T18270" t="str">
        <f t="shared" si="1718"/>
        <v>0.000 (0.000)</v>
      </c>
      <c r="U18270" t="str">
        <f t="shared" si="1719"/>
        <v>0.000*** (0.000)</v>
      </c>
    </row>
    <row r="18271" x14ac:dyDescent="0.25">
      <c r="P18271" t="str">
        <f t="shared" si="1714"/>
        <v>***</v>
      </c>
      <c r="Q18271" t="str">
        <f t="shared" si="1715"/>
        <v/>
      </c>
      <c r="R18271">
        <f t="shared" si="1716"/>
        <v>0</v>
      </c>
      <c r="S18271" t="str">
        <f t="shared" si="1717"/>
        <v>0.000***</v>
      </c>
      <c r="T18271" t="str">
        <f t="shared" si="1718"/>
        <v>0.000 (0.000)</v>
      </c>
      <c r="U18271" t="str">
        <f t="shared" si="1719"/>
        <v>0.000*** (0.000)</v>
      </c>
    </row>
    <row r="18272" x14ac:dyDescent="0.25">
      <c r="P18272" t="str">
        <f t="shared" si="1714"/>
        <v>***</v>
      </c>
      <c r="Q18272" t="str">
        <f t="shared" si="1715"/>
        <v/>
      </c>
      <c r="R18272">
        <f t="shared" si="1716"/>
        <v>0</v>
      </c>
      <c r="S18272" t="str">
        <f t="shared" si="1717"/>
        <v>0.000***</v>
      </c>
      <c r="T18272" t="str">
        <f t="shared" si="1718"/>
        <v>0.000 (0.000)</v>
      </c>
      <c r="U18272" t="str">
        <f t="shared" si="1719"/>
        <v>0.000*** (0.000)</v>
      </c>
    </row>
    <row r="18273" x14ac:dyDescent="0.25">
      <c r="P18273" t="str">
        <f t="shared" si="1714"/>
        <v>***</v>
      </c>
      <c r="Q18273" t="str">
        <f t="shared" si="1715"/>
        <v/>
      </c>
      <c r="R18273">
        <f t="shared" si="1716"/>
        <v>0</v>
      </c>
      <c r="S18273" t="str">
        <f t="shared" si="1717"/>
        <v>0.000***</v>
      </c>
      <c r="T18273" t="str">
        <f t="shared" si="1718"/>
        <v>0.000 (0.000)</v>
      </c>
      <c r="U18273" t="str">
        <f t="shared" si="1719"/>
        <v>0.000*** (0.000)</v>
      </c>
    </row>
    <row r="18274" x14ac:dyDescent="0.25">
      <c r="P18274" t="str">
        <f t="shared" si="1714"/>
        <v>***</v>
      </c>
      <c r="Q18274" t="str">
        <f t="shared" si="1715"/>
        <v/>
      </c>
      <c r="R18274">
        <f t="shared" si="1716"/>
        <v>0</v>
      </c>
      <c r="S18274" t="str">
        <f t="shared" si="1717"/>
        <v>0.000***</v>
      </c>
      <c r="T18274" t="str">
        <f t="shared" si="1718"/>
        <v>0.000 (0.000)</v>
      </c>
      <c r="U18274" t="str">
        <f t="shared" si="1719"/>
        <v>0.000*** (0.000)</v>
      </c>
    </row>
    <row r="18275" x14ac:dyDescent="0.25">
      <c r="P18275" t="str">
        <f t="shared" si="1714"/>
        <v>***</v>
      </c>
      <c r="Q18275" t="str">
        <f t="shared" si="1715"/>
        <v/>
      </c>
      <c r="R18275">
        <f t="shared" si="1716"/>
        <v>0</v>
      </c>
      <c r="S18275" t="str">
        <f t="shared" si="1717"/>
        <v>0.000***</v>
      </c>
      <c r="T18275" t="str">
        <f t="shared" si="1718"/>
        <v>0.000 (0.000)</v>
      </c>
      <c r="U18275" t="str">
        <f t="shared" si="1719"/>
        <v>0.000*** (0.000)</v>
      </c>
    </row>
    <row r="18276" x14ac:dyDescent="0.25">
      <c r="P18276" t="str">
        <f t="shared" si="1714"/>
        <v>***</v>
      </c>
      <c r="Q18276" t="str">
        <f t="shared" si="1715"/>
        <v/>
      </c>
      <c r="R18276">
        <f t="shared" si="1716"/>
        <v>0</v>
      </c>
      <c r="S18276" t="str">
        <f t="shared" si="1717"/>
        <v>0.000***</v>
      </c>
      <c r="T18276" t="str">
        <f t="shared" si="1718"/>
        <v>0.000 (0.000)</v>
      </c>
      <c r="U18276" t="str">
        <f t="shared" si="1719"/>
        <v>0.000*** (0.000)</v>
      </c>
    </row>
    <row r="18277" x14ac:dyDescent="0.25">
      <c r="P18277" t="str">
        <f t="shared" si="1714"/>
        <v>***</v>
      </c>
      <c r="Q18277" t="str">
        <f t="shared" si="1715"/>
        <v/>
      </c>
      <c r="R18277">
        <f t="shared" si="1716"/>
        <v>0</v>
      </c>
      <c r="S18277" t="str">
        <f t="shared" si="1717"/>
        <v>0.000***</v>
      </c>
      <c r="T18277" t="str">
        <f t="shared" si="1718"/>
        <v>0.000 (0.000)</v>
      </c>
      <c r="U18277" t="str">
        <f t="shared" si="1719"/>
        <v>0.000*** (0.000)</v>
      </c>
    </row>
    <row r="18278" x14ac:dyDescent="0.25">
      <c r="P18278" t="str">
        <f t="shared" si="1714"/>
        <v>***</v>
      </c>
      <c r="Q18278" t="str">
        <f t="shared" si="1715"/>
        <v/>
      </c>
      <c r="R18278">
        <f t="shared" si="1716"/>
        <v>0</v>
      </c>
      <c r="S18278" t="str">
        <f t="shared" si="1717"/>
        <v>0.000***</v>
      </c>
      <c r="T18278" t="str">
        <f t="shared" si="1718"/>
        <v>0.000 (0.000)</v>
      </c>
      <c r="U18278" t="str">
        <f t="shared" si="1719"/>
        <v>0.000*** (0.000)</v>
      </c>
    </row>
    <row r="18279" x14ac:dyDescent="0.25">
      <c r="P18279" t="str">
        <f t="shared" si="1714"/>
        <v>***</v>
      </c>
      <c r="Q18279" t="str">
        <f t="shared" si="1715"/>
        <v/>
      </c>
      <c r="R18279">
        <f t="shared" si="1716"/>
        <v>0</v>
      </c>
      <c r="S18279" t="str">
        <f t="shared" si="1717"/>
        <v>0.000***</v>
      </c>
      <c r="T18279" t="str">
        <f t="shared" si="1718"/>
        <v>0.000 (0.000)</v>
      </c>
      <c r="U18279" t="str">
        <f t="shared" si="1719"/>
        <v>0.000*** (0.000)</v>
      </c>
    </row>
    <row r="18280" x14ac:dyDescent="0.25">
      <c r="P18280" t="str">
        <f t="shared" si="1714"/>
        <v>***</v>
      </c>
      <c r="Q18280" t="str">
        <f t="shared" si="1715"/>
        <v/>
      </c>
      <c r="R18280">
        <f t="shared" si="1716"/>
        <v>0</v>
      </c>
      <c r="S18280" t="str">
        <f t="shared" si="1717"/>
        <v>0.000***</v>
      </c>
      <c r="T18280" t="str">
        <f t="shared" si="1718"/>
        <v>0.000 (0.000)</v>
      </c>
      <c r="U18280" t="str">
        <f t="shared" si="1719"/>
        <v>0.000*** (0.000)</v>
      </c>
    </row>
    <row r="18281" x14ac:dyDescent="0.25">
      <c r="P18281" t="str">
        <f t="shared" si="1714"/>
        <v>***</v>
      </c>
      <c r="Q18281" t="str">
        <f t="shared" si="1715"/>
        <v/>
      </c>
      <c r="R18281">
        <f t="shared" si="1716"/>
        <v>0</v>
      </c>
      <c r="S18281" t="str">
        <f t="shared" si="1717"/>
        <v>0.000***</v>
      </c>
      <c r="T18281" t="str">
        <f t="shared" si="1718"/>
        <v>0.000 (0.000)</v>
      </c>
      <c r="U18281" t="str">
        <f t="shared" si="1719"/>
        <v>0.000*** (0.000)</v>
      </c>
    </row>
    <row r="18282" x14ac:dyDescent="0.25">
      <c r="P18282" t="str">
        <f t="shared" si="1714"/>
        <v>***</v>
      </c>
      <c r="Q18282" t="str">
        <f t="shared" si="1715"/>
        <v/>
      </c>
      <c r="R18282">
        <f t="shared" si="1716"/>
        <v>0</v>
      </c>
      <c r="S18282" t="str">
        <f t="shared" si="1717"/>
        <v>0.000***</v>
      </c>
      <c r="T18282" t="str">
        <f t="shared" si="1718"/>
        <v>0.000 (0.000)</v>
      </c>
      <c r="U18282" t="str">
        <f t="shared" si="1719"/>
        <v>0.000*** (0.000)</v>
      </c>
    </row>
    <row r="18283" x14ac:dyDescent="0.25">
      <c r="P18283" t="str">
        <f t="shared" ref="P18283:P18346" si="1720">IF(L18283&lt;0.01,"***",IF(L18283&lt;0.05,"**",IF(L18283&lt;0.1,"*","")))</f>
        <v>***</v>
      </c>
      <c r="Q18283" t="str">
        <f t="shared" ref="Q18283:Q18346" si="1721">_xlfn.CONCAT(A18283:I18283)</f>
        <v/>
      </c>
      <c r="R18283">
        <f t="shared" ref="R18283:R18346" si="1722">J18283</f>
        <v>0</v>
      </c>
      <c r="S18283" t="str">
        <f t="shared" ref="S18283:S18346" si="1723">TEXT(R18283,"0.000")&amp;P18283</f>
        <v>0.000***</v>
      </c>
      <c r="T18283" t="str">
        <f t="shared" ref="T18283:T18346" si="1724">TEXT(R18283,"0.000")&amp;" ("&amp;TEXT(K18283,"0.000")&amp;")"</f>
        <v>0.000 (0.000)</v>
      </c>
      <c r="U18283" t="str">
        <f t="shared" ref="U18283:U18346" si="1725">S18283&amp;" ("&amp;TEXT(K18283,"0.000")&amp;")"</f>
        <v>0.000*** (0.000)</v>
      </c>
    </row>
    <row r="18284" x14ac:dyDescent="0.25">
      <c r="P18284" t="str">
        <f t="shared" si="1720"/>
        <v>***</v>
      </c>
      <c r="Q18284" t="str">
        <f t="shared" si="1721"/>
        <v/>
      </c>
      <c r="R18284">
        <f t="shared" si="1722"/>
        <v>0</v>
      </c>
      <c r="S18284" t="str">
        <f t="shared" si="1723"/>
        <v>0.000***</v>
      </c>
      <c r="T18284" t="str">
        <f t="shared" si="1724"/>
        <v>0.000 (0.000)</v>
      </c>
      <c r="U18284" t="str">
        <f t="shared" si="1725"/>
        <v>0.000*** (0.000)</v>
      </c>
    </row>
    <row r="18285" x14ac:dyDescent="0.25">
      <c r="P18285" t="str">
        <f t="shared" si="1720"/>
        <v>***</v>
      </c>
      <c r="Q18285" t="str">
        <f t="shared" si="1721"/>
        <v/>
      </c>
      <c r="R18285">
        <f t="shared" si="1722"/>
        <v>0</v>
      </c>
      <c r="S18285" t="str">
        <f t="shared" si="1723"/>
        <v>0.000***</v>
      </c>
      <c r="T18285" t="str">
        <f t="shared" si="1724"/>
        <v>0.000 (0.000)</v>
      </c>
      <c r="U18285" t="str">
        <f t="shared" si="1725"/>
        <v>0.000*** (0.000)</v>
      </c>
    </row>
    <row r="18286" x14ac:dyDescent="0.25">
      <c r="P18286" t="str">
        <f t="shared" si="1720"/>
        <v>***</v>
      </c>
      <c r="Q18286" t="str">
        <f t="shared" si="1721"/>
        <v/>
      </c>
      <c r="R18286">
        <f t="shared" si="1722"/>
        <v>0</v>
      </c>
      <c r="S18286" t="str">
        <f t="shared" si="1723"/>
        <v>0.000***</v>
      </c>
      <c r="T18286" t="str">
        <f t="shared" si="1724"/>
        <v>0.000 (0.000)</v>
      </c>
      <c r="U18286" t="str">
        <f t="shared" si="1725"/>
        <v>0.000*** (0.000)</v>
      </c>
    </row>
    <row r="18287" x14ac:dyDescent="0.25">
      <c r="P18287" t="str">
        <f t="shared" si="1720"/>
        <v>***</v>
      </c>
      <c r="Q18287" t="str">
        <f t="shared" si="1721"/>
        <v/>
      </c>
      <c r="R18287">
        <f t="shared" si="1722"/>
        <v>0</v>
      </c>
      <c r="S18287" t="str">
        <f t="shared" si="1723"/>
        <v>0.000***</v>
      </c>
      <c r="T18287" t="str">
        <f t="shared" si="1724"/>
        <v>0.000 (0.000)</v>
      </c>
      <c r="U18287" t="str">
        <f t="shared" si="1725"/>
        <v>0.000*** (0.000)</v>
      </c>
    </row>
    <row r="18288" x14ac:dyDescent="0.25">
      <c r="P18288" t="str">
        <f t="shared" si="1720"/>
        <v>***</v>
      </c>
      <c r="Q18288" t="str">
        <f t="shared" si="1721"/>
        <v/>
      </c>
      <c r="R18288">
        <f t="shared" si="1722"/>
        <v>0</v>
      </c>
      <c r="S18288" t="str">
        <f t="shared" si="1723"/>
        <v>0.000***</v>
      </c>
      <c r="T18288" t="str">
        <f t="shared" si="1724"/>
        <v>0.000 (0.000)</v>
      </c>
      <c r="U18288" t="str">
        <f t="shared" si="1725"/>
        <v>0.000*** (0.000)</v>
      </c>
    </row>
    <row r="18289" x14ac:dyDescent="0.25">
      <c r="P18289" t="str">
        <f t="shared" si="1720"/>
        <v>***</v>
      </c>
      <c r="Q18289" t="str">
        <f t="shared" si="1721"/>
        <v/>
      </c>
      <c r="R18289">
        <f t="shared" si="1722"/>
        <v>0</v>
      </c>
      <c r="S18289" t="str">
        <f t="shared" si="1723"/>
        <v>0.000***</v>
      </c>
      <c r="T18289" t="str">
        <f t="shared" si="1724"/>
        <v>0.000 (0.000)</v>
      </c>
      <c r="U18289" t="str">
        <f t="shared" si="1725"/>
        <v>0.000*** (0.000)</v>
      </c>
    </row>
    <row r="18290" x14ac:dyDescent="0.25">
      <c r="P18290" t="str">
        <f t="shared" si="1720"/>
        <v>***</v>
      </c>
      <c r="Q18290" t="str">
        <f t="shared" si="1721"/>
        <v/>
      </c>
      <c r="R18290">
        <f t="shared" si="1722"/>
        <v>0</v>
      </c>
      <c r="S18290" t="str">
        <f t="shared" si="1723"/>
        <v>0.000***</v>
      </c>
      <c r="T18290" t="str">
        <f t="shared" si="1724"/>
        <v>0.000 (0.000)</v>
      </c>
      <c r="U18290" t="str">
        <f t="shared" si="1725"/>
        <v>0.000*** (0.000)</v>
      </c>
    </row>
    <row r="18291" x14ac:dyDescent="0.25">
      <c r="P18291" t="str">
        <f t="shared" si="1720"/>
        <v>***</v>
      </c>
      <c r="Q18291" t="str">
        <f t="shared" si="1721"/>
        <v/>
      </c>
      <c r="R18291">
        <f t="shared" si="1722"/>
        <v>0</v>
      </c>
      <c r="S18291" t="str">
        <f t="shared" si="1723"/>
        <v>0.000***</v>
      </c>
      <c r="T18291" t="str">
        <f t="shared" si="1724"/>
        <v>0.000 (0.000)</v>
      </c>
      <c r="U18291" t="str">
        <f t="shared" si="1725"/>
        <v>0.000*** (0.000)</v>
      </c>
    </row>
    <row r="18292" x14ac:dyDescent="0.25">
      <c r="P18292" t="str">
        <f t="shared" si="1720"/>
        <v>***</v>
      </c>
      <c r="Q18292" t="str">
        <f t="shared" si="1721"/>
        <v/>
      </c>
      <c r="R18292">
        <f t="shared" si="1722"/>
        <v>0</v>
      </c>
      <c r="S18292" t="str">
        <f t="shared" si="1723"/>
        <v>0.000***</v>
      </c>
      <c r="T18292" t="str">
        <f t="shared" si="1724"/>
        <v>0.000 (0.000)</v>
      </c>
      <c r="U18292" t="str">
        <f t="shared" si="1725"/>
        <v>0.000*** (0.000)</v>
      </c>
    </row>
    <row r="18293" x14ac:dyDescent="0.25">
      <c r="P18293" t="str">
        <f t="shared" si="1720"/>
        <v>***</v>
      </c>
      <c r="Q18293" t="str">
        <f t="shared" si="1721"/>
        <v/>
      </c>
      <c r="R18293">
        <f t="shared" si="1722"/>
        <v>0</v>
      </c>
      <c r="S18293" t="str">
        <f t="shared" si="1723"/>
        <v>0.000***</v>
      </c>
      <c r="T18293" t="str">
        <f t="shared" si="1724"/>
        <v>0.000 (0.000)</v>
      </c>
      <c r="U18293" t="str">
        <f t="shared" si="1725"/>
        <v>0.000*** (0.000)</v>
      </c>
    </row>
    <row r="18294" x14ac:dyDescent="0.25">
      <c r="P18294" t="str">
        <f t="shared" si="1720"/>
        <v>***</v>
      </c>
      <c r="Q18294" t="str">
        <f t="shared" si="1721"/>
        <v/>
      </c>
      <c r="R18294">
        <f t="shared" si="1722"/>
        <v>0</v>
      </c>
      <c r="S18294" t="str">
        <f t="shared" si="1723"/>
        <v>0.000***</v>
      </c>
      <c r="T18294" t="str">
        <f t="shared" si="1724"/>
        <v>0.000 (0.000)</v>
      </c>
      <c r="U18294" t="str">
        <f t="shared" si="1725"/>
        <v>0.000*** (0.000)</v>
      </c>
    </row>
    <row r="18295" x14ac:dyDescent="0.25">
      <c r="P18295" t="str">
        <f t="shared" si="1720"/>
        <v>***</v>
      </c>
      <c r="Q18295" t="str">
        <f t="shared" si="1721"/>
        <v/>
      </c>
      <c r="R18295">
        <f t="shared" si="1722"/>
        <v>0</v>
      </c>
      <c r="S18295" t="str">
        <f t="shared" si="1723"/>
        <v>0.000***</v>
      </c>
      <c r="T18295" t="str">
        <f t="shared" si="1724"/>
        <v>0.000 (0.000)</v>
      </c>
      <c r="U18295" t="str">
        <f t="shared" si="1725"/>
        <v>0.000*** (0.000)</v>
      </c>
    </row>
    <row r="18296" x14ac:dyDescent="0.25">
      <c r="P18296" t="str">
        <f t="shared" si="1720"/>
        <v>***</v>
      </c>
      <c r="Q18296" t="str">
        <f t="shared" si="1721"/>
        <v/>
      </c>
      <c r="R18296">
        <f t="shared" si="1722"/>
        <v>0</v>
      </c>
      <c r="S18296" t="str">
        <f t="shared" si="1723"/>
        <v>0.000***</v>
      </c>
      <c r="T18296" t="str">
        <f t="shared" si="1724"/>
        <v>0.000 (0.000)</v>
      </c>
      <c r="U18296" t="str">
        <f t="shared" si="1725"/>
        <v>0.000*** (0.000)</v>
      </c>
    </row>
    <row r="18297" x14ac:dyDescent="0.25">
      <c r="P18297" t="str">
        <f t="shared" si="1720"/>
        <v>***</v>
      </c>
      <c r="Q18297" t="str">
        <f t="shared" si="1721"/>
        <v/>
      </c>
      <c r="R18297">
        <f t="shared" si="1722"/>
        <v>0</v>
      </c>
      <c r="S18297" t="str">
        <f t="shared" si="1723"/>
        <v>0.000***</v>
      </c>
      <c r="T18297" t="str">
        <f t="shared" si="1724"/>
        <v>0.000 (0.000)</v>
      </c>
      <c r="U18297" t="str">
        <f t="shared" si="1725"/>
        <v>0.000*** (0.000)</v>
      </c>
    </row>
    <row r="18298" x14ac:dyDescent="0.25">
      <c r="P18298" t="str">
        <f t="shared" si="1720"/>
        <v>***</v>
      </c>
      <c r="Q18298" t="str">
        <f t="shared" si="1721"/>
        <v/>
      </c>
      <c r="R18298">
        <f t="shared" si="1722"/>
        <v>0</v>
      </c>
      <c r="S18298" t="str">
        <f t="shared" si="1723"/>
        <v>0.000***</v>
      </c>
      <c r="T18298" t="str">
        <f t="shared" si="1724"/>
        <v>0.000 (0.000)</v>
      </c>
      <c r="U18298" t="str">
        <f t="shared" si="1725"/>
        <v>0.000*** (0.000)</v>
      </c>
    </row>
    <row r="18299" x14ac:dyDescent="0.25">
      <c r="P18299" t="str">
        <f t="shared" si="1720"/>
        <v>***</v>
      </c>
      <c r="Q18299" t="str">
        <f t="shared" si="1721"/>
        <v/>
      </c>
      <c r="R18299">
        <f t="shared" si="1722"/>
        <v>0</v>
      </c>
      <c r="S18299" t="str">
        <f t="shared" si="1723"/>
        <v>0.000***</v>
      </c>
      <c r="T18299" t="str">
        <f t="shared" si="1724"/>
        <v>0.000 (0.000)</v>
      </c>
      <c r="U18299" t="str">
        <f t="shared" si="1725"/>
        <v>0.000*** (0.000)</v>
      </c>
    </row>
    <row r="18300" x14ac:dyDescent="0.25">
      <c r="P18300" t="str">
        <f t="shared" si="1720"/>
        <v>***</v>
      </c>
      <c r="Q18300" t="str">
        <f t="shared" si="1721"/>
        <v/>
      </c>
      <c r="R18300">
        <f t="shared" si="1722"/>
        <v>0</v>
      </c>
      <c r="S18300" t="str">
        <f t="shared" si="1723"/>
        <v>0.000***</v>
      </c>
      <c r="T18300" t="str">
        <f t="shared" si="1724"/>
        <v>0.000 (0.000)</v>
      </c>
      <c r="U18300" t="str">
        <f t="shared" si="1725"/>
        <v>0.000*** (0.000)</v>
      </c>
    </row>
    <row r="18301" x14ac:dyDescent="0.25">
      <c r="P18301" t="str">
        <f t="shared" si="1720"/>
        <v>***</v>
      </c>
      <c r="Q18301" t="str">
        <f t="shared" si="1721"/>
        <v/>
      </c>
      <c r="R18301">
        <f t="shared" si="1722"/>
        <v>0</v>
      </c>
      <c r="S18301" t="str">
        <f t="shared" si="1723"/>
        <v>0.000***</v>
      </c>
      <c r="T18301" t="str">
        <f t="shared" si="1724"/>
        <v>0.000 (0.000)</v>
      </c>
      <c r="U18301" t="str">
        <f t="shared" si="1725"/>
        <v>0.000*** (0.000)</v>
      </c>
    </row>
    <row r="18302" x14ac:dyDescent="0.25">
      <c r="P18302" t="str">
        <f t="shared" si="1720"/>
        <v>***</v>
      </c>
      <c r="Q18302" t="str">
        <f t="shared" si="1721"/>
        <v/>
      </c>
      <c r="R18302">
        <f t="shared" si="1722"/>
        <v>0</v>
      </c>
      <c r="S18302" t="str">
        <f t="shared" si="1723"/>
        <v>0.000***</v>
      </c>
      <c r="T18302" t="str">
        <f t="shared" si="1724"/>
        <v>0.000 (0.000)</v>
      </c>
      <c r="U18302" t="str">
        <f t="shared" si="1725"/>
        <v>0.000*** (0.000)</v>
      </c>
    </row>
    <row r="18303" x14ac:dyDescent="0.25">
      <c r="P18303" t="str">
        <f t="shared" si="1720"/>
        <v>***</v>
      </c>
      <c r="Q18303" t="str">
        <f t="shared" si="1721"/>
        <v/>
      </c>
      <c r="R18303">
        <f t="shared" si="1722"/>
        <v>0</v>
      </c>
      <c r="S18303" t="str">
        <f t="shared" si="1723"/>
        <v>0.000***</v>
      </c>
      <c r="T18303" t="str">
        <f t="shared" si="1724"/>
        <v>0.000 (0.000)</v>
      </c>
      <c r="U18303" t="str">
        <f t="shared" si="1725"/>
        <v>0.000*** (0.000)</v>
      </c>
    </row>
    <row r="18304" x14ac:dyDescent="0.25">
      <c r="P18304" t="str">
        <f t="shared" si="1720"/>
        <v>***</v>
      </c>
      <c r="Q18304" t="str">
        <f t="shared" si="1721"/>
        <v/>
      </c>
      <c r="R18304">
        <f t="shared" si="1722"/>
        <v>0</v>
      </c>
      <c r="S18304" t="str">
        <f t="shared" si="1723"/>
        <v>0.000***</v>
      </c>
      <c r="T18304" t="str">
        <f t="shared" si="1724"/>
        <v>0.000 (0.000)</v>
      </c>
      <c r="U18304" t="str">
        <f t="shared" si="1725"/>
        <v>0.000*** (0.000)</v>
      </c>
    </row>
    <row r="18305" x14ac:dyDescent="0.25">
      <c r="P18305" t="str">
        <f t="shared" si="1720"/>
        <v>***</v>
      </c>
      <c r="Q18305" t="str">
        <f t="shared" si="1721"/>
        <v/>
      </c>
      <c r="R18305">
        <f t="shared" si="1722"/>
        <v>0</v>
      </c>
      <c r="S18305" t="str">
        <f t="shared" si="1723"/>
        <v>0.000***</v>
      </c>
      <c r="T18305" t="str">
        <f t="shared" si="1724"/>
        <v>0.000 (0.000)</v>
      </c>
      <c r="U18305" t="str">
        <f t="shared" si="1725"/>
        <v>0.000*** (0.000)</v>
      </c>
    </row>
    <row r="18306" x14ac:dyDescent="0.25">
      <c r="P18306" t="str">
        <f t="shared" si="1720"/>
        <v>***</v>
      </c>
      <c r="Q18306" t="str">
        <f t="shared" si="1721"/>
        <v/>
      </c>
      <c r="R18306">
        <f t="shared" si="1722"/>
        <v>0</v>
      </c>
      <c r="S18306" t="str">
        <f t="shared" si="1723"/>
        <v>0.000***</v>
      </c>
      <c r="T18306" t="str">
        <f t="shared" si="1724"/>
        <v>0.000 (0.000)</v>
      </c>
      <c r="U18306" t="str">
        <f t="shared" si="1725"/>
        <v>0.000*** (0.000)</v>
      </c>
    </row>
    <row r="18307" x14ac:dyDescent="0.25">
      <c r="P18307" t="str">
        <f t="shared" si="1720"/>
        <v>***</v>
      </c>
      <c r="Q18307" t="str">
        <f t="shared" si="1721"/>
        <v/>
      </c>
      <c r="R18307">
        <f t="shared" si="1722"/>
        <v>0</v>
      </c>
      <c r="S18307" t="str">
        <f t="shared" si="1723"/>
        <v>0.000***</v>
      </c>
      <c r="T18307" t="str">
        <f t="shared" si="1724"/>
        <v>0.000 (0.000)</v>
      </c>
      <c r="U18307" t="str">
        <f t="shared" si="1725"/>
        <v>0.000*** (0.000)</v>
      </c>
    </row>
    <row r="18308" x14ac:dyDescent="0.25">
      <c r="P18308" t="str">
        <f t="shared" si="1720"/>
        <v>***</v>
      </c>
      <c r="Q18308" t="str">
        <f t="shared" si="1721"/>
        <v/>
      </c>
      <c r="R18308">
        <f t="shared" si="1722"/>
        <v>0</v>
      </c>
      <c r="S18308" t="str">
        <f t="shared" si="1723"/>
        <v>0.000***</v>
      </c>
      <c r="T18308" t="str">
        <f t="shared" si="1724"/>
        <v>0.000 (0.000)</v>
      </c>
      <c r="U18308" t="str">
        <f t="shared" si="1725"/>
        <v>0.000*** (0.000)</v>
      </c>
    </row>
    <row r="18309" x14ac:dyDescent="0.25">
      <c r="P18309" t="str">
        <f t="shared" si="1720"/>
        <v>***</v>
      </c>
      <c r="Q18309" t="str">
        <f t="shared" si="1721"/>
        <v/>
      </c>
      <c r="R18309">
        <f t="shared" si="1722"/>
        <v>0</v>
      </c>
      <c r="S18309" t="str">
        <f t="shared" si="1723"/>
        <v>0.000***</v>
      </c>
      <c r="T18309" t="str">
        <f t="shared" si="1724"/>
        <v>0.000 (0.000)</v>
      </c>
      <c r="U18309" t="str">
        <f t="shared" si="1725"/>
        <v>0.000*** (0.000)</v>
      </c>
    </row>
    <row r="18310" x14ac:dyDescent="0.25">
      <c r="P18310" t="str">
        <f t="shared" si="1720"/>
        <v>***</v>
      </c>
      <c r="Q18310" t="str">
        <f t="shared" si="1721"/>
        <v/>
      </c>
      <c r="R18310">
        <f t="shared" si="1722"/>
        <v>0</v>
      </c>
      <c r="S18310" t="str">
        <f t="shared" si="1723"/>
        <v>0.000***</v>
      </c>
      <c r="T18310" t="str">
        <f t="shared" si="1724"/>
        <v>0.000 (0.000)</v>
      </c>
      <c r="U18310" t="str">
        <f t="shared" si="1725"/>
        <v>0.000*** (0.000)</v>
      </c>
    </row>
    <row r="18311" x14ac:dyDescent="0.25">
      <c r="P18311" t="str">
        <f t="shared" si="1720"/>
        <v>***</v>
      </c>
      <c r="Q18311" t="str">
        <f t="shared" si="1721"/>
        <v/>
      </c>
      <c r="R18311">
        <f t="shared" si="1722"/>
        <v>0</v>
      </c>
      <c r="S18311" t="str">
        <f t="shared" si="1723"/>
        <v>0.000***</v>
      </c>
      <c r="T18311" t="str">
        <f t="shared" si="1724"/>
        <v>0.000 (0.000)</v>
      </c>
      <c r="U18311" t="str">
        <f t="shared" si="1725"/>
        <v>0.000*** (0.000)</v>
      </c>
    </row>
    <row r="18312" x14ac:dyDescent="0.25">
      <c r="P18312" t="str">
        <f t="shared" si="1720"/>
        <v>***</v>
      </c>
      <c r="Q18312" t="str">
        <f t="shared" si="1721"/>
        <v/>
      </c>
      <c r="R18312">
        <f t="shared" si="1722"/>
        <v>0</v>
      </c>
      <c r="S18312" t="str">
        <f t="shared" si="1723"/>
        <v>0.000***</v>
      </c>
      <c r="T18312" t="str">
        <f t="shared" si="1724"/>
        <v>0.000 (0.000)</v>
      </c>
      <c r="U18312" t="str">
        <f t="shared" si="1725"/>
        <v>0.000*** (0.000)</v>
      </c>
    </row>
    <row r="18313" x14ac:dyDescent="0.25">
      <c r="P18313" t="str">
        <f t="shared" si="1720"/>
        <v>***</v>
      </c>
      <c r="Q18313" t="str">
        <f t="shared" si="1721"/>
        <v/>
      </c>
      <c r="R18313">
        <f t="shared" si="1722"/>
        <v>0</v>
      </c>
      <c r="S18313" t="str">
        <f t="shared" si="1723"/>
        <v>0.000***</v>
      </c>
      <c r="T18313" t="str">
        <f t="shared" si="1724"/>
        <v>0.000 (0.000)</v>
      </c>
      <c r="U18313" t="str">
        <f t="shared" si="1725"/>
        <v>0.000*** (0.000)</v>
      </c>
    </row>
    <row r="18314" x14ac:dyDescent="0.25">
      <c r="P18314" t="str">
        <f t="shared" si="1720"/>
        <v>***</v>
      </c>
      <c r="Q18314" t="str">
        <f t="shared" si="1721"/>
        <v/>
      </c>
      <c r="R18314">
        <f t="shared" si="1722"/>
        <v>0</v>
      </c>
      <c r="S18314" t="str">
        <f t="shared" si="1723"/>
        <v>0.000***</v>
      </c>
      <c r="T18314" t="str">
        <f t="shared" si="1724"/>
        <v>0.000 (0.000)</v>
      </c>
      <c r="U18314" t="str">
        <f t="shared" si="1725"/>
        <v>0.000*** (0.000)</v>
      </c>
    </row>
    <row r="18315" x14ac:dyDescent="0.25">
      <c r="P18315" t="str">
        <f t="shared" si="1720"/>
        <v>***</v>
      </c>
      <c r="Q18315" t="str">
        <f t="shared" si="1721"/>
        <v/>
      </c>
      <c r="R18315">
        <f t="shared" si="1722"/>
        <v>0</v>
      </c>
      <c r="S18315" t="str">
        <f t="shared" si="1723"/>
        <v>0.000***</v>
      </c>
      <c r="T18315" t="str">
        <f t="shared" si="1724"/>
        <v>0.000 (0.000)</v>
      </c>
      <c r="U18315" t="str">
        <f t="shared" si="1725"/>
        <v>0.000*** (0.000)</v>
      </c>
    </row>
    <row r="18316" x14ac:dyDescent="0.25">
      <c r="P18316" t="str">
        <f t="shared" si="1720"/>
        <v>***</v>
      </c>
      <c r="Q18316" t="str">
        <f t="shared" si="1721"/>
        <v/>
      </c>
      <c r="R18316">
        <f t="shared" si="1722"/>
        <v>0</v>
      </c>
      <c r="S18316" t="str">
        <f t="shared" si="1723"/>
        <v>0.000***</v>
      </c>
      <c r="T18316" t="str">
        <f t="shared" si="1724"/>
        <v>0.000 (0.000)</v>
      </c>
      <c r="U18316" t="str">
        <f t="shared" si="1725"/>
        <v>0.000*** (0.000)</v>
      </c>
    </row>
    <row r="18317" x14ac:dyDescent="0.25">
      <c r="P18317" t="str">
        <f t="shared" si="1720"/>
        <v>***</v>
      </c>
      <c r="Q18317" t="str">
        <f t="shared" si="1721"/>
        <v/>
      </c>
      <c r="R18317">
        <f t="shared" si="1722"/>
        <v>0</v>
      </c>
      <c r="S18317" t="str">
        <f t="shared" si="1723"/>
        <v>0.000***</v>
      </c>
      <c r="T18317" t="str">
        <f t="shared" si="1724"/>
        <v>0.000 (0.000)</v>
      </c>
      <c r="U18317" t="str">
        <f t="shared" si="1725"/>
        <v>0.000*** (0.000)</v>
      </c>
    </row>
    <row r="18318" x14ac:dyDescent="0.25">
      <c r="P18318" t="str">
        <f t="shared" si="1720"/>
        <v>***</v>
      </c>
      <c r="Q18318" t="str">
        <f t="shared" si="1721"/>
        <v/>
      </c>
      <c r="R18318">
        <f t="shared" si="1722"/>
        <v>0</v>
      </c>
      <c r="S18318" t="str">
        <f t="shared" si="1723"/>
        <v>0.000***</v>
      </c>
      <c r="T18318" t="str">
        <f t="shared" si="1724"/>
        <v>0.000 (0.000)</v>
      </c>
      <c r="U18318" t="str">
        <f t="shared" si="1725"/>
        <v>0.000*** (0.000)</v>
      </c>
    </row>
    <row r="18319" x14ac:dyDescent="0.25">
      <c r="P18319" t="str">
        <f t="shared" si="1720"/>
        <v>***</v>
      </c>
      <c r="Q18319" t="str">
        <f t="shared" si="1721"/>
        <v/>
      </c>
      <c r="R18319">
        <f t="shared" si="1722"/>
        <v>0</v>
      </c>
      <c r="S18319" t="str">
        <f t="shared" si="1723"/>
        <v>0.000***</v>
      </c>
      <c r="T18319" t="str">
        <f t="shared" si="1724"/>
        <v>0.000 (0.000)</v>
      </c>
      <c r="U18319" t="str">
        <f t="shared" si="1725"/>
        <v>0.000*** (0.000)</v>
      </c>
    </row>
    <row r="18320" x14ac:dyDescent="0.25">
      <c r="P18320" t="str">
        <f t="shared" si="1720"/>
        <v>***</v>
      </c>
      <c r="Q18320" t="str">
        <f t="shared" si="1721"/>
        <v/>
      </c>
      <c r="R18320">
        <f t="shared" si="1722"/>
        <v>0</v>
      </c>
      <c r="S18320" t="str">
        <f t="shared" si="1723"/>
        <v>0.000***</v>
      </c>
      <c r="T18320" t="str">
        <f t="shared" si="1724"/>
        <v>0.000 (0.000)</v>
      </c>
      <c r="U18320" t="str">
        <f t="shared" si="1725"/>
        <v>0.000*** (0.000)</v>
      </c>
    </row>
    <row r="18321" x14ac:dyDescent="0.25">
      <c r="P18321" t="str">
        <f t="shared" si="1720"/>
        <v>***</v>
      </c>
      <c r="Q18321" t="str">
        <f t="shared" si="1721"/>
        <v/>
      </c>
      <c r="R18321">
        <f t="shared" si="1722"/>
        <v>0</v>
      </c>
      <c r="S18321" t="str">
        <f t="shared" si="1723"/>
        <v>0.000***</v>
      </c>
      <c r="T18321" t="str">
        <f t="shared" si="1724"/>
        <v>0.000 (0.000)</v>
      </c>
      <c r="U18321" t="str">
        <f t="shared" si="1725"/>
        <v>0.000*** (0.000)</v>
      </c>
    </row>
    <row r="18322" x14ac:dyDescent="0.25">
      <c r="P18322" t="str">
        <f t="shared" si="1720"/>
        <v>***</v>
      </c>
      <c r="Q18322" t="str">
        <f t="shared" si="1721"/>
        <v/>
      </c>
      <c r="R18322">
        <f t="shared" si="1722"/>
        <v>0</v>
      </c>
      <c r="S18322" t="str">
        <f t="shared" si="1723"/>
        <v>0.000***</v>
      </c>
      <c r="T18322" t="str">
        <f t="shared" si="1724"/>
        <v>0.000 (0.000)</v>
      </c>
      <c r="U18322" t="str">
        <f t="shared" si="1725"/>
        <v>0.000*** (0.000)</v>
      </c>
    </row>
    <row r="18323" x14ac:dyDescent="0.25">
      <c r="P18323" t="str">
        <f t="shared" si="1720"/>
        <v>***</v>
      </c>
      <c r="Q18323" t="str">
        <f t="shared" si="1721"/>
        <v/>
      </c>
      <c r="R18323">
        <f t="shared" si="1722"/>
        <v>0</v>
      </c>
      <c r="S18323" t="str">
        <f t="shared" si="1723"/>
        <v>0.000***</v>
      </c>
      <c r="T18323" t="str">
        <f t="shared" si="1724"/>
        <v>0.000 (0.000)</v>
      </c>
      <c r="U18323" t="str">
        <f t="shared" si="1725"/>
        <v>0.000*** (0.000)</v>
      </c>
    </row>
    <row r="18324" x14ac:dyDescent="0.25">
      <c r="P18324" t="str">
        <f t="shared" si="1720"/>
        <v>***</v>
      </c>
      <c r="Q18324" t="str">
        <f t="shared" si="1721"/>
        <v/>
      </c>
      <c r="R18324">
        <f t="shared" si="1722"/>
        <v>0</v>
      </c>
      <c r="S18324" t="str">
        <f t="shared" si="1723"/>
        <v>0.000***</v>
      </c>
      <c r="T18324" t="str">
        <f t="shared" si="1724"/>
        <v>0.000 (0.000)</v>
      </c>
      <c r="U18324" t="str">
        <f t="shared" si="1725"/>
        <v>0.000*** (0.000)</v>
      </c>
    </row>
    <row r="18325" x14ac:dyDescent="0.25">
      <c r="P18325" t="str">
        <f t="shared" si="1720"/>
        <v>***</v>
      </c>
      <c r="Q18325" t="str">
        <f t="shared" si="1721"/>
        <v/>
      </c>
      <c r="R18325">
        <f t="shared" si="1722"/>
        <v>0</v>
      </c>
      <c r="S18325" t="str">
        <f t="shared" si="1723"/>
        <v>0.000***</v>
      </c>
      <c r="T18325" t="str">
        <f t="shared" si="1724"/>
        <v>0.000 (0.000)</v>
      </c>
      <c r="U18325" t="str">
        <f t="shared" si="1725"/>
        <v>0.000*** (0.000)</v>
      </c>
    </row>
    <row r="18326" x14ac:dyDescent="0.25">
      <c r="P18326" t="str">
        <f t="shared" si="1720"/>
        <v>***</v>
      </c>
      <c r="Q18326" t="str">
        <f t="shared" si="1721"/>
        <v/>
      </c>
      <c r="R18326">
        <f t="shared" si="1722"/>
        <v>0</v>
      </c>
      <c r="S18326" t="str">
        <f t="shared" si="1723"/>
        <v>0.000***</v>
      </c>
      <c r="T18326" t="str">
        <f t="shared" si="1724"/>
        <v>0.000 (0.000)</v>
      </c>
      <c r="U18326" t="str">
        <f t="shared" si="1725"/>
        <v>0.000*** (0.000)</v>
      </c>
    </row>
    <row r="18327" x14ac:dyDescent="0.25">
      <c r="P18327" t="str">
        <f t="shared" si="1720"/>
        <v>***</v>
      </c>
      <c r="Q18327" t="str">
        <f t="shared" si="1721"/>
        <v/>
      </c>
      <c r="R18327">
        <f t="shared" si="1722"/>
        <v>0</v>
      </c>
      <c r="S18327" t="str">
        <f t="shared" si="1723"/>
        <v>0.000***</v>
      </c>
      <c r="T18327" t="str">
        <f t="shared" si="1724"/>
        <v>0.000 (0.000)</v>
      </c>
      <c r="U18327" t="str">
        <f t="shared" si="1725"/>
        <v>0.000*** (0.000)</v>
      </c>
    </row>
    <row r="18328" x14ac:dyDescent="0.25">
      <c r="P18328" t="str">
        <f t="shared" si="1720"/>
        <v>***</v>
      </c>
      <c r="Q18328" t="str">
        <f t="shared" si="1721"/>
        <v/>
      </c>
      <c r="R18328">
        <f t="shared" si="1722"/>
        <v>0</v>
      </c>
      <c r="S18328" t="str">
        <f t="shared" si="1723"/>
        <v>0.000***</v>
      </c>
      <c r="T18328" t="str">
        <f t="shared" si="1724"/>
        <v>0.000 (0.000)</v>
      </c>
      <c r="U18328" t="str">
        <f t="shared" si="1725"/>
        <v>0.000*** (0.000)</v>
      </c>
    </row>
    <row r="18329" x14ac:dyDescent="0.25">
      <c r="P18329" t="str">
        <f t="shared" si="1720"/>
        <v>***</v>
      </c>
      <c r="Q18329" t="str">
        <f t="shared" si="1721"/>
        <v/>
      </c>
      <c r="R18329">
        <f t="shared" si="1722"/>
        <v>0</v>
      </c>
      <c r="S18329" t="str">
        <f t="shared" si="1723"/>
        <v>0.000***</v>
      </c>
      <c r="T18329" t="str">
        <f t="shared" si="1724"/>
        <v>0.000 (0.000)</v>
      </c>
      <c r="U18329" t="str">
        <f t="shared" si="1725"/>
        <v>0.000*** (0.000)</v>
      </c>
    </row>
    <row r="18330" x14ac:dyDescent="0.25">
      <c r="P18330" t="str">
        <f t="shared" si="1720"/>
        <v>***</v>
      </c>
      <c r="Q18330" t="str">
        <f t="shared" si="1721"/>
        <v/>
      </c>
      <c r="R18330">
        <f t="shared" si="1722"/>
        <v>0</v>
      </c>
      <c r="S18330" t="str">
        <f t="shared" si="1723"/>
        <v>0.000***</v>
      </c>
      <c r="T18330" t="str">
        <f t="shared" si="1724"/>
        <v>0.000 (0.000)</v>
      </c>
      <c r="U18330" t="str">
        <f t="shared" si="1725"/>
        <v>0.000*** (0.000)</v>
      </c>
    </row>
    <row r="18331" x14ac:dyDescent="0.25">
      <c r="P18331" t="str">
        <f t="shared" si="1720"/>
        <v>***</v>
      </c>
      <c r="Q18331" t="str">
        <f t="shared" si="1721"/>
        <v/>
      </c>
      <c r="R18331">
        <f t="shared" si="1722"/>
        <v>0</v>
      </c>
      <c r="S18331" t="str">
        <f t="shared" si="1723"/>
        <v>0.000***</v>
      </c>
      <c r="T18331" t="str">
        <f t="shared" si="1724"/>
        <v>0.000 (0.000)</v>
      </c>
      <c r="U18331" t="str">
        <f t="shared" si="1725"/>
        <v>0.000*** (0.000)</v>
      </c>
    </row>
    <row r="18332" x14ac:dyDescent="0.25">
      <c r="P18332" t="str">
        <f t="shared" si="1720"/>
        <v>***</v>
      </c>
      <c r="Q18332" t="str">
        <f t="shared" si="1721"/>
        <v/>
      </c>
      <c r="R18332">
        <f t="shared" si="1722"/>
        <v>0</v>
      </c>
      <c r="S18332" t="str">
        <f t="shared" si="1723"/>
        <v>0.000***</v>
      </c>
      <c r="T18332" t="str">
        <f t="shared" si="1724"/>
        <v>0.000 (0.000)</v>
      </c>
      <c r="U18332" t="str">
        <f t="shared" si="1725"/>
        <v>0.000*** (0.000)</v>
      </c>
    </row>
    <row r="18333" x14ac:dyDescent="0.25">
      <c r="P18333" t="str">
        <f t="shared" si="1720"/>
        <v>***</v>
      </c>
      <c r="Q18333" t="str">
        <f t="shared" si="1721"/>
        <v/>
      </c>
      <c r="R18333">
        <f t="shared" si="1722"/>
        <v>0</v>
      </c>
      <c r="S18333" t="str">
        <f t="shared" si="1723"/>
        <v>0.000***</v>
      </c>
      <c r="T18333" t="str">
        <f t="shared" si="1724"/>
        <v>0.000 (0.000)</v>
      </c>
      <c r="U18333" t="str">
        <f t="shared" si="1725"/>
        <v>0.000*** (0.000)</v>
      </c>
    </row>
    <row r="18334" x14ac:dyDescent="0.25">
      <c r="P18334" t="str">
        <f t="shared" si="1720"/>
        <v>***</v>
      </c>
      <c r="Q18334" t="str">
        <f t="shared" si="1721"/>
        <v/>
      </c>
      <c r="R18334">
        <f t="shared" si="1722"/>
        <v>0</v>
      </c>
      <c r="S18334" t="str">
        <f t="shared" si="1723"/>
        <v>0.000***</v>
      </c>
      <c r="T18334" t="str">
        <f t="shared" si="1724"/>
        <v>0.000 (0.000)</v>
      </c>
      <c r="U18334" t="str">
        <f t="shared" si="1725"/>
        <v>0.000*** (0.000)</v>
      </c>
    </row>
    <row r="18335" x14ac:dyDescent="0.25">
      <c r="P18335" t="str">
        <f t="shared" si="1720"/>
        <v>***</v>
      </c>
      <c r="Q18335" t="str">
        <f t="shared" si="1721"/>
        <v/>
      </c>
      <c r="R18335">
        <f t="shared" si="1722"/>
        <v>0</v>
      </c>
      <c r="S18335" t="str">
        <f t="shared" si="1723"/>
        <v>0.000***</v>
      </c>
      <c r="T18335" t="str">
        <f t="shared" si="1724"/>
        <v>0.000 (0.000)</v>
      </c>
      <c r="U18335" t="str">
        <f t="shared" si="1725"/>
        <v>0.000*** (0.000)</v>
      </c>
    </row>
    <row r="18336" x14ac:dyDescent="0.25">
      <c r="P18336" t="str">
        <f t="shared" si="1720"/>
        <v>***</v>
      </c>
      <c r="Q18336" t="str">
        <f t="shared" si="1721"/>
        <v/>
      </c>
      <c r="R18336">
        <f t="shared" si="1722"/>
        <v>0</v>
      </c>
      <c r="S18336" t="str">
        <f t="shared" si="1723"/>
        <v>0.000***</v>
      </c>
      <c r="T18336" t="str">
        <f t="shared" si="1724"/>
        <v>0.000 (0.000)</v>
      </c>
      <c r="U18336" t="str">
        <f t="shared" si="1725"/>
        <v>0.000*** (0.000)</v>
      </c>
    </row>
    <row r="18337" x14ac:dyDescent="0.25">
      <c r="P18337" t="str">
        <f t="shared" si="1720"/>
        <v>***</v>
      </c>
      <c r="Q18337" t="str">
        <f t="shared" si="1721"/>
        <v/>
      </c>
      <c r="R18337">
        <f t="shared" si="1722"/>
        <v>0</v>
      </c>
      <c r="S18337" t="str">
        <f t="shared" si="1723"/>
        <v>0.000***</v>
      </c>
      <c r="T18337" t="str">
        <f t="shared" si="1724"/>
        <v>0.000 (0.000)</v>
      </c>
      <c r="U18337" t="str">
        <f t="shared" si="1725"/>
        <v>0.000*** (0.000)</v>
      </c>
    </row>
    <row r="18338" x14ac:dyDescent="0.25">
      <c r="P18338" t="str">
        <f t="shared" si="1720"/>
        <v>***</v>
      </c>
      <c r="Q18338" t="str">
        <f t="shared" si="1721"/>
        <v/>
      </c>
      <c r="R18338">
        <f t="shared" si="1722"/>
        <v>0</v>
      </c>
      <c r="S18338" t="str">
        <f t="shared" si="1723"/>
        <v>0.000***</v>
      </c>
      <c r="T18338" t="str">
        <f t="shared" si="1724"/>
        <v>0.000 (0.000)</v>
      </c>
      <c r="U18338" t="str">
        <f t="shared" si="1725"/>
        <v>0.000*** (0.000)</v>
      </c>
    </row>
    <row r="18339" x14ac:dyDescent="0.25">
      <c r="P18339" t="str">
        <f t="shared" si="1720"/>
        <v>***</v>
      </c>
      <c r="Q18339" t="str">
        <f t="shared" si="1721"/>
        <v/>
      </c>
      <c r="R18339">
        <f t="shared" si="1722"/>
        <v>0</v>
      </c>
      <c r="S18339" t="str">
        <f t="shared" si="1723"/>
        <v>0.000***</v>
      </c>
      <c r="T18339" t="str">
        <f t="shared" si="1724"/>
        <v>0.000 (0.000)</v>
      </c>
      <c r="U18339" t="str">
        <f t="shared" si="1725"/>
        <v>0.000*** (0.000)</v>
      </c>
    </row>
    <row r="18340" x14ac:dyDescent="0.25">
      <c r="P18340" t="str">
        <f t="shared" si="1720"/>
        <v>***</v>
      </c>
      <c r="Q18340" t="str">
        <f t="shared" si="1721"/>
        <v/>
      </c>
      <c r="R18340">
        <f t="shared" si="1722"/>
        <v>0</v>
      </c>
      <c r="S18340" t="str">
        <f t="shared" si="1723"/>
        <v>0.000***</v>
      </c>
      <c r="T18340" t="str">
        <f t="shared" si="1724"/>
        <v>0.000 (0.000)</v>
      </c>
      <c r="U18340" t="str">
        <f t="shared" si="1725"/>
        <v>0.000*** (0.000)</v>
      </c>
    </row>
    <row r="18341" x14ac:dyDescent="0.25">
      <c r="P18341" t="str">
        <f t="shared" si="1720"/>
        <v>***</v>
      </c>
      <c r="Q18341" t="str">
        <f t="shared" si="1721"/>
        <v/>
      </c>
      <c r="R18341">
        <f t="shared" si="1722"/>
        <v>0</v>
      </c>
      <c r="S18341" t="str">
        <f t="shared" si="1723"/>
        <v>0.000***</v>
      </c>
      <c r="T18341" t="str">
        <f t="shared" si="1724"/>
        <v>0.000 (0.000)</v>
      </c>
      <c r="U18341" t="str">
        <f t="shared" si="1725"/>
        <v>0.000*** (0.000)</v>
      </c>
    </row>
    <row r="18342" x14ac:dyDescent="0.25">
      <c r="P18342" t="str">
        <f t="shared" si="1720"/>
        <v>***</v>
      </c>
      <c r="Q18342" t="str">
        <f t="shared" si="1721"/>
        <v/>
      </c>
      <c r="R18342">
        <f t="shared" si="1722"/>
        <v>0</v>
      </c>
      <c r="S18342" t="str">
        <f t="shared" si="1723"/>
        <v>0.000***</v>
      </c>
      <c r="T18342" t="str">
        <f t="shared" si="1724"/>
        <v>0.000 (0.000)</v>
      </c>
      <c r="U18342" t="str">
        <f t="shared" si="1725"/>
        <v>0.000*** (0.000)</v>
      </c>
    </row>
    <row r="18343" x14ac:dyDescent="0.25">
      <c r="P18343" t="str">
        <f t="shared" si="1720"/>
        <v>***</v>
      </c>
      <c r="Q18343" t="str">
        <f t="shared" si="1721"/>
        <v/>
      </c>
      <c r="R18343">
        <f t="shared" si="1722"/>
        <v>0</v>
      </c>
      <c r="S18343" t="str">
        <f t="shared" si="1723"/>
        <v>0.000***</v>
      </c>
      <c r="T18343" t="str">
        <f t="shared" si="1724"/>
        <v>0.000 (0.000)</v>
      </c>
      <c r="U18343" t="str">
        <f t="shared" si="1725"/>
        <v>0.000*** (0.000)</v>
      </c>
    </row>
    <row r="18344" x14ac:dyDescent="0.25">
      <c r="P18344" t="str">
        <f t="shared" si="1720"/>
        <v>***</v>
      </c>
      <c r="Q18344" t="str">
        <f t="shared" si="1721"/>
        <v/>
      </c>
      <c r="R18344">
        <f t="shared" si="1722"/>
        <v>0</v>
      </c>
      <c r="S18344" t="str">
        <f t="shared" si="1723"/>
        <v>0.000***</v>
      </c>
      <c r="T18344" t="str">
        <f t="shared" si="1724"/>
        <v>0.000 (0.000)</v>
      </c>
      <c r="U18344" t="str">
        <f t="shared" si="1725"/>
        <v>0.000*** (0.000)</v>
      </c>
    </row>
    <row r="18345" x14ac:dyDescent="0.25">
      <c r="P18345" t="str">
        <f t="shared" si="1720"/>
        <v>***</v>
      </c>
      <c r="Q18345" t="str">
        <f t="shared" si="1721"/>
        <v/>
      </c>
      <c r="R18345">
        <f t="shared" si="1722"/>
        <v>0</v>
      </c>
      <c r="S18345" t="str">
        <f t="shared" si="1723"/>
        <v>0.000***</v>
      </c>
      <c r="T18345" t="str">
        <f t="shared" si="1724"/>
        <v>0.000 (0.000)</v>
      </c>
      <c r="U18345" t="str">
        <f t="shared" si="1725"/>
        <v>0.000*** (0.000)</v>
      </c>
    </row>
    <row r="18346" x14ac:dyDescent="0.25">
      <c r="P18346" t="str">
        <f t="shared" si="1720"/>
        <v>***</v>
      </c>
      <c r="Q18346" t="str">
        <f t="shared" si="1721"/>
        <v/>
      </c>
      <c r="R18346">
        <f t="shared" si="1722"/>
        <v>0</v>
      </c>
      <c r="S18346" t="str">
        <f t="shared" si="1723"/>
        <v>0.000***</v>
      </c>
      <c r="T18346" t="str">
        <f t="shared" si="1724"/>
        <v>0.000 (0.000)</v>
      </c>
      <c r="U18346" t="str">
        <f t="shared" si="1725"/>
        <v>0.000*** (0.000)</v>
      </c>
    </row>
    <row r="18347" x14ac:dyDescent="0.25">
      <c r="P18347" t="str">
        <f t="shared" ref="P18347:P18410" si="1726">IF(L18347&lt;0.01,"***",IF(L18347&lt;0.05,"**",IF(L18347&lt;0.1,"*","")))</f>
        <v>***</v>
      </c>
      <c r="Q18347" t="str">
        <f t="shared" ref="Q18347:Q18410" si="1727">_xlfn.CONCAT(A18347:I18347)</f>
        <v/>
      </c>
      <c r="R18347">
        <f t="shared" ref="R18347:R18410" si="1728">J18347</f>
        <v>0</v>
      </c>
      <c r="S18347" t="str">
        <f t="shared" ref="S18347:S18410" si="1729">TEXT(R18347,"0.000")&amp;P18347</f>
        <v>0.000***</v>
      </c>
      <c r="T18347" t="str">
        <f t="shared" ref="T18347:T18410" si="1730">TEXT(R18347,"0.000")&amp;" ("&amp;TEXT(K18347,"0.000")&amp;")"</f>
        <v>0.000 (0.000)</v>
      </c>
      <c r="U18347" t="str">
        <f t="shared" ref="U18347:U18410" si="1731">S18347&amp;" ("&amp;TEXT(K18347,"0.000")&amp;")"</f>
        <v>0.000*** (0.000)</v>
      </c>
    </row>
    <row r="18348" x14ac:dyDescent="0.25">
      <c r="P18348" t="str">
        <f t="shared" si="1726"/>
        <v>***</v>
      </c>
      <c r="Q18348" t="str">
        <f t="shared" si="1727"/>
        <v/>
      </c>
      <c r="R18348">
        <f t="shared" si="1728"/>
        <v>0</v>
      </c>
      <c r="S18348" t="str">
        <f t="shared" si="1729"/>
        <v>0.000***</v>
      </c>
      <c r="T18348" t="str">
        <f t="shared" si="1730"/>
        <v>0.000 (0.000)</v>
      </c>
      <c r="U18348" t="str">
        <f t="shared" si="1731"/>
        <v>0.000*** (0.000)</v>
      </c>
    </row>
    <row r="18349" x14ac:dyDescent="0.25">
      <c r="P18349" t="str">
        <f t="shared" si="1726"/>
        <v>***</v>
      </c>
      <c r="Q18349" t="str">
        <f t="shared" si="1727"/>
        <v/>
      </c>
      <c r="R18349">
        <f t="shared" si="1728"/>
        <v>0</v>
      </c>
      <c r="S18349" t="str">
        <f t="shared" si="1729"/>
        <v>0.000***</v>
      </c>
      <c r="T18349" t="str">
        <f t="shared" si="1730"/>
        <v>0.000 (0.000)</v>
      </c>
      <c r="U18349" t="str">
        <f t="shared" si="1731"/>
        <v>0.000*** (0.000)</v>
      </c>
    </row>
    <row r="18350" x14ac:dyDescent="0.25">
      <c r="P18350" t="str">
        <f t="shared" si="1726"/>
        <v>***</v>
      </c>
      <c r="Q18350" t="str">
        <f t="shared" si="1727"/>
        <v/>
      </c>
      <c r="R18350">
        <f t="shared" si="1728"/>
        <v>0</v>
      </c>
      <c r="S18350" t="str">
        <f t="shared" si="1729"/>
        <v>0.000***</v>
      </c>
      <c r="T18350" t="str">
        <f t="shared" si="1730"/>
        <v>0.000 (0.000)</v>
      </c>
      <c r="U18350" t="str">
        <f t="shared" si="1731"/>
        <v>0.000*** (0.000)</v>
      </c>
    </row>
    <row r="18351" x14ac:dyDescent="0.25">
      <c r="P18351" t="str">
        <f t="shared" si="1726"/>
        <v>***</v>
      </c>
      <c r="Q18351" t="str">
        <f t="shared" si="1727"/>
        <v/>
      </c>
      <c r="R18351">
        <f t="shared" si="1728"/>
        <v>0</v>
      </c>
      <c r="S18351" t="str">
        <f t="shared" si="1729"/>
        <v>0.000***</v>
      </c>
      <c r="T18351" t="str">
        <f t="shared" si="1730"/>
        <v>0.000 (0.000)</v>
      </c>
      <c r="U18351" t="str">
        <f t="shared" si="1731"/>
        <v>0.000*** (0.000)</v>
      </c>
    </row>
    <row r="18352" x14ac:dyDescent="0.25">
      <c r="P18352" t="str">
        <f t="shared" si="1726"/>
        <v>***</v>
      </c>
      <c r="Q18352" t="str">
        <f t="shared" si="1727"/>
        <v/>
      </c>
      <c r="R18352">
        <f t="shared" si="1728"/>
        <v>0</v>
      </c>
      <c r="S18352" t="str">
        <f t="shared" si="1729"/>
        <v>0.000***</v>
      </c>
      <c r="T18352" t="str">
        <f t="shared" si="1730"/>
        <v>0.000 (0.000)</v>
      </c>
      <c r="U18352" t="str">
        <f t="shared" si="1731"/>
        <v>0.000*** (0.000)</v>
      </c>
    </row>
    <row r="18353" x14ac:dyDescent="0.25">
      <c r="P18353" t="str">
        <f t="shared" si="1726"/>
        <v>***</v>
      </c>
      <c r="Q18353" t="str">
        <f t="shared" si="1727"/>
        <v/>
      </c>
      <c r="R18353">
        <f t="shared" si="1728"/>
        <v>0</v>
      </c>
      <c r="S18353" t="str">
        <f t="shared" si="1729"/>
        <v>0.000***</v>
      </c>
      <c r="T18353" t="str">
        <f t="shared" si="1730"/>
        <v>0.000 (0.000)</v>
      </c>
      <c r="U18353" t="str">
        <f t="shared" si="1731"/>
        <v>0.000*** (0.000)</v>
      </c>
    </row>
    <row r="18354" x14ac:dyDescent="0.25">
      <c r="P18354" t="str">
        <f t="shared" si="1726"/>
        <v>***</v>
      </c>
      <c r="Q18354" t="str">
        <f t="shared" si="1727"/>
        <v/>
      </c>
      <c r="R18354">
        <f t="shared" si="1728"/>
        <v>0</v>
      </c>
      <c r="S18354" t="str">
        <f t="shared" si="1729"/>
        <v>0.000***</v>
      </c>
      <c r="T18354" t="str">
        <f t="shared" si="1730"/>
        <v>0.000 (0.000)</v>
      </c>
      <c r="U18354" t="str">
        <f t="shared" si="1731"/>
        <v>0.000*** (0.000)</v>
      </c>
    </row>
    <row r="18355" x14ac:dyDescent="0.25">
      <c r="P18355" t="str">
        <f t="shared" si="1726"/>
        <v>***</v>
      </c>
      <c r="Q18355" t="str">
        <f t="shared" si="1727"/>
        <v/>
      </c>
      <c r="R18355">
        <f t="shared" si="1728"/>
        <v>0</v>
      </c>
      <c r="S18355" t="str">
        <f t="shared" si="1729"/>
        <v>0.000***</v>
      </c>
      <c r="T18355" t="str">
        <f t="shared" si="1730"/>
        <v>0.000 (0.000)</v>
      </c>
      <c r="U18355" t="str">
        <f t="shared" si="1731"/>
        <v>0.000*** (0.000)</v>
      </c>
    </row>
    <row r="18356" x14ac:dyDescent="0.25">
      <c r="P18356" t="str">
        <f t="shared" si="1726"/>
        <v>***</v>
      </c>
      <c r="Q18356" t="str">
        <f t="shared" si="1727"/>
        <v/>
      </c>
      <c r="R18356">
        <f t="shared" si="1728"/>
        <v>0</v>
      </c>
      <c r="S18356" t="str">
        <f t="shared" si="1729"/>
        <v>0.000***</v>
      </c>
      <c r="T18356" t="str">
        <f t="shared" si="1730"/>
        <v>0.000 (0.000)</v>
      </c>
      <c r="U18356" t="str">
        <f t="shared" si="1731"/>
        <v>0.000*** (0.000)</v>
      </c>
    </row>
    <row r="18357" x14ac:dyDescent="0.25">
      <c r="P18357" t="str">
        <f t="shared" si="1726"/>
        <v>***</v>
      </c>
      <c r="Q18357" t="str">
        <f t="shared" si="1727"/>
        <v/>
      </c>
      <c r="R18357">
        <f t="shared" si="1728"/>
        <v>0</v>
      </c>
      <c r="S18357" t="str">
        <f t="shared" si="1729"/>
        <v>0.000***</v>
      </c>
      <c r="T18357" t="str">
        <f t="shared" si="1730"/>
        <v>0.000 (0.000)</v>
      </c>
      <c r="U18357" t="str">
        <f t="shared" si="1731"/>
        <v>0.000*** (0.000)</v>
      </c>
    </row>
    <row r="18358" x14ac:dyDescent="0.25">
      <c r="P18358" t="str">
        <f t="shared" si="1726"/>
        <v>***</v>
      </c>
      <c r="Q18358" t="str">
        <f t="shared" si="1727"/>
        <v/>
      </c>
      <c r="R18358">
        <f t="shared" si="1728"/>
        <v>0</v>
      </c>
      <c r="S18358" t="str">
        <f t="shared" si="1729"/>
        <v>0.000***</v>
      </c>
      <c r="T18358" t="str">
        <f t="shared" si="1730"/>
        <v>0.000 (0.000)</v>
      </c>
      <c r="U18358" t="str">
        <f t="shared" si="1731"/>
        <v>0.000*** (0.000)</v>
      </c>
    </row>
    <row r="18359" x14ac:dyDescent="0.25">
      <c r="P18359" t="str">
        <f t="shared" si="1726"/>
        <v>***</v>
      </c>
      <c r="Q18359" t="str">
        <f t="shared" si="1727"/>
        <v/>
      </c>
      <c r="R18359">
        <f t="shared" si="1728"/>
        <v>0</v>
      </c>
      <c r="S18359" t="str">
        <f t="shared" si="1729"/>
        <v>0.000***</v>
      </c>
      <c r="T18359" t="str">
        <f t="shared" si="1730"/>
        <v>0.000 (0.000)</v>
      </c>
      <c r="U18359" t="str">
        <f t="shared" si="1731"/>
        <v>0.000*** (0.000)</v>
      </c>
    </row>
    <row r="18360" x14ac:dyDescent="0.25">
      <c r="P18360" t="str">
        <f t="shared" si="1726"/>
        <v>***</v>
      </c>
      <c r="Q18360" t="str">
        <f t="shared" si="1727"/>
        <v/>
      </c>
      <c r="R18360">
        <f t="shared" si="1728"/>
        <v>0</v>
      </c>
      <c r="S18360" t="str">
        <f t="shared" si="1729"/>
        <v>0.000***</v>
      </c>
      <c r="T18360" t="str">
        <f t="shared" si="1730"/>
        <v>0.000 (0.000)</v>
      </c>
      <c r="U18360" t="str">
        <f t="shared" si="1731"/>
        <v>0.000*** (0.000)</v>
      </c>
    </row>
    <row r="18361" x14ac:dyDescent="0.25">
      <c r="P18361" t="str">
        <f t="shared" si="1726"/>
        <v>***</v>
      </c>
      <c r="Q18361" t="str">
        <f t="shared" si="1727"/>
        <v/>
      </c>
      <c r="R18361">
        <f t="shared" si="1728"/>
        <v>0</v>
      </c>
      <c r="S18361" t="str">
        <f t="shared" si="1729"/>
        <v>0.000***</v>
      </c>
      <c r="T18361" t="str">
        <f t="shared" si="1730"/>
        <v>0.000 (0.000)</v>
      </c>
      <c r="U18361" t="str">
        <f t="shared" si="1731"/>
        <v>0.000*** (0.000)</v>
      </c>
    </row>
    <row r="18362" x14ac:dyDescent="0.25">
      <c r="P18362" t="str">
        <f t="shared" si="1726"/>
        <v>***</v>
      </c>
      <c r="Q18362" t="str">
        <f t="shared" si="1727"/>
        <v/>
      </c>
      <c r="R18362">
        <f t="shared" si="1728"/>
        <v>0</v>
      </c>
      <c r="S18362" t="str">
        <f t="shared" si="1729"/>
        <v>0.000***</v>
      </c>
      <c r="T18362" t="str">
        <f t="shared" si="1730"/>
        <v>0.000 (0.000)</v>
      </c>
      <c r="U18362" t="str">
        <f t="shared" si="1731"/>
        <v>0.000*** (0.000)</v>
      </c>
    </row>
    <row r="18363" x14ac:dyDescent="0.25">
      <c r="P18363" t="str">
        <f t="shared" si="1726"/>
        <v>***</v>
      </c>
      <c r="Q18363" t="str">
        <f t="shared" si="1727"/>
        <v/>
      </c>
      <c r="R18363">
        <f t="shared" si="1728"/>
        <v>0</v>
      </c>
      <c r="S18363" t="str">
        <f t="shared" si="1729"/>
        <v>0.000***</v>
      </c>
      <c r="T18363" t="str">
        <f t="shared" si="1730"/>
        <v>0.000 (0.000)</v>
      </c>
      <c r="U18363" t="str">
        <f t="shared" si="1731"/>
        <v>0.000*** (0.000)</v>
      </c>
    </row>
    <row r="18364" x14ac:dyDescent="0.25">
      <c r="P18364" t="str">
        <f t="shared" si="1726"/>
        <v>***</v>
      </c>
      <c r="Q18364" t="str">
        <f t="shared" si="1727"/>
        <v/>
      </c>
      <c r="R18364">
        <f t="shared" si="1728"/>
        <v>0</v>
      </c>
      <c r="S18364" t="str">
        <f t="shared" si="1729"/>
        <v>0.000***</v>
      </c>
      <c r="T18364" t="str">
        <f t="shared" si="1730"/>
        <v>0.000 (0.000)</v>
      </c>
      <c r="U18364" t="str">
        <f t="shared" si="1731"/>
        <v>0.000*** (0.000)</v>
      </c>
    </row>
    <row r="18365" x14ac:dyDescent="0.25">
      <c r="P18365" t="str">
        <f t="shared" si="1726"/>
        <v>***</v>
      </c>
      <c r="Q18365" t="str">
        <f t="shared" si="1727"/>
        <v/>
      </c>
      <c r="R18365">
        <f t="shared" si="1728"/>
        <v>0</v>
      </c>
      <c r="S18365" t="str">
        <f t="shared" si="1729"/>
        <v>0.000***</v>
      </c>
      <c r="T18365" t="str">
        <f t="shared" si="1730"/>
        <v>0.000 (0.000)</v>
      </c>
      <c r="U18365" t="str">
        <f t="shared" si="1731"/>
        <v>0.000*** (0.000)</v>
      </c>
    </row>
    <row r="18366" x14ac:dyDescent="0.25">
      <c r="P18366" t="str">
        <f t="shared" si="1726"/>
        <v>***</v>
      </c>
      <c r="Q18366" t="str">
        <f t="shared" si="1727"/>
        <v/>
      </c>
      <c r="R18366">
        <f t="shared" si="1728"/>
        <v>0</v>
      </c>
      <c r="S18366" t="str">
        <f t="shared" si="1729"/>
        <v>0.000***</v>
      </c>
      <c r="T18366" t="str">
        <f t="shared" si="1730"/>
        <v>0.000 (0.000)</v>
      </c>
      <c r="U18366" t="str">
        <f t="shared" si="1731"/>
        <v>0.000*** (0.000)</v>
      </c>
    </row>
    <row r="18367" x14ac:dyDescent="0.25">
      <c r="P18367" t="str">
        <f t="shared" si="1726"/>
        <v>***</v>
      </c>
      <c r="Q18367" t="str">
        <f t="shared" si="1727"/>
        <v/>
      </c>
      <c r="R18367">
        <f t="shared" si="1728"/>
        <v>0</v>
      </c>
      <c r="S18367" t="str">
        <f t="shared" si="1729"/>
        <v>0.000***</v>
      </c>
      <c r="T18367" t="str">
        <f t="shared" si="1730"/>
        <v>0.000 (0.000)</v>
      </c>
      <c r="U18367" t="str">
        <f t="shared" si="1731"/>
        <v>0.000*** (0.000)</v>
      </c>
    </row>
    <row r="18368" x14ac:dyDescent="0.25">
      <c r="P18368" t="str">
        <f t="shared" si="1726"/>
        <v>***</v>
      </c>
      <c r="Q18368" t="str">
        <f t="shared" si="1727"/>
        <v/>
      </c>
      <c r="R18368">
        <f t="shared" si="1728"/>
        <v>0</v>
      </c>
      <c r="S18368" t="str">
        <f t="shared" si="1729"/>
        <v>0.000***</v>
      </c>
      <c r="T18368" t="str">
        <f t="shared" si="1730"/>
        <v>0.000 (0.000)</v>
      </c>
      <c r="U18368" t="str">
        <f t="shared" si="1731"/>
        <v>0.000*** (0.000)</v>
      </c>
    </row>
    <row r="18369" x14ac:dyDescent="0.25">
      <c r="P18369" t="str">
        <f t="shared" si="1726"/>
        <v>***</v>
      </c>
      <c r="Q18369" t="str">
        <f t="shared" si="1727"/>
        <v/>
      </c>
      <c r="R18369">
        <f t="shared" si="1728"/>
        <v>0</v>
      </c>
      <c r="S18369" t="str">
        <f t="shared" si="1729"/>
        <v>0.000***</v>
      </c>
      <c r="T18369" t="str">
        <f t="shared" si="1730"/>
        <v>0.000 (0.000)</v>
      </c>
      <c r="U18369" t="str">
        <f t="shared" si="1731"/>
        <v>0.000*** (0.000)</v>
      </c>
    </row>
    <row r="18370" x14ac:dyDescent="0.25">
      <c r="P18370" t="str">
        <f t="shared" si="1726"/>
        <v>***</v>
      </c>
      <c r="Q18370" t="str">
        <f t="shared" si="1727"/>
        <v/>
      </c>
      <c r="R18370">
        <f t="shared" si="1728"/>
        <v>0</v>
      </c>
      <c r="S18370" t="str">
        <f t="shared" si="1729"/>
        <v>0.000***</v>
      </c>
      <c r="T18370" t="str">
        <f t="shared" si="1730"/>
        <v>0.000 (0.000)</v>
      </c>
      <c r="U18370" t="str">
        <f t="shared" si="1731"/>
        <v>0.000*** (0.000)</v>
      </c>
    </row>
    <row r="18371" x14ac:dyDescent="0.25">
      <c r="P18371" t="str">
        <f t="shared" si="1726"/>
        <v>***</v>
      </c>
      <c r="Q18371" t="str">
        <f t="shared" si="1727"/>
        <v/>
      </c>
      <c r="R18371">
        <f t="shared" si="1728"/>
        <v>0</v>
      </c>
      <c r="S18371" t="str">
        <f t="shared" si="1729"/>
        <v>0.000***</v>
      </c>
      <c r="T18371" t="str">
        <f t="shared" si="1730"/>
        <v>0.000 (0.000)</v>
      </c>
      <c r="U18371" t="str">
        <f t="shared" si="1731"/>
        <v>0.000*** (0.000)</v>
      </c>
    </row>
    <row r="18372" x14ac:dyDescent="0.25">
      <c r="P18372" t="str">
        <f t="shared" si="1726"/>
        <v>***</v>
      </c>
      <c r="Q18372" t="str">
        <f t="shared" si="1727"/>
        <v/>
      </c>
      <c r="R18372">
        <f t="shared" si="1728"/>
        <v>0</v>
      </c>
      <c r="S18372" t="str">
        <f t="shared" si="1729"/>
        <v>0.000***</v>
      </c>
      <c r="T18372" t="str">
        <f t="shared" si="1730"/>
        <v>0.000 (0.000)</v>
      </c>
      <c r="U18372" t="str">
        <f t="shared" si="1731"/>
        <v>0.000*** (0.000)</v>
      </c>
    </row>
    <row r="18373" x14ac:dyDescent="0.25">
      <c r="P18373" t="str">
        <f t="shared" si="1726"/>
        <v>***</v>
      </c>
      <c r="Q18373" t="str">
        <f t="shared" si="1727"/>
        <v/>
      </c>
      <c r="R18373">
        <f t="shared" si="1728"/>
        <v>0</v>
      </c>
      <c r="S18373" t="str">
        <f t="shared" si="1729"/>
        <v>0.000***</v>
      </c>
      <c r="T18373" t="str">
        <f t="shared" si="1730"/>
        <v>0.000 (0.000)</v>
      </c>
      <c r="U18373" t="str">
        <f t="shared" si="1731"/>
        <v>0.000*** (0.000)</v>
      </c>
    </row>
    <row r="18374" x14ac:dyDescent="0.25">
      <c r="P18374" t="str">
        <f t="shared" si="1726"/>
        <v>***</v>
      </c>
      <c r="Q18374" t="str">
        <f t="shared" si="1727"/>
        <v/>
      </c>
      <c r="R18374">
        <f t="shared" si="1728"/>
        <v>0</v>
      </c>
      <c r="S18374" t="str">
        <f t="shared" si="1729"/>
        <v>0.000***</v>
      </c>
      <c r="T18374" t="str">
        <f t="shared" si="1730"/>
        <v>0.000 (0.000)</v>
      </c>
      <c r="U18374" t="str">
        <f t="shared" si="1731"/>
        <v>0.000*** (0.000)</v>
      </c>
    </row>
    <row r="18375" x14ac:dyDescent="0.25">
      <c r="P18375" t="str">
        <f t="shared" si="1726"/>
        <v>***</v>
      </c>
      <c r="Q18375" t="str">
        <f t="shared" si="1727"/>
        <v/>
      </c>
      <c r="R18375">
        <f t="shared" si="1728"/>
        <v>0</v>
      </c>
      <c r="S18375" t="str">
        <f t="shared" si="1729"/>
        <v>0.000***</v>
      </c>
      <c r="T18375" t="str">
        <f t="shared" si="1730"/>
        <v>0.000 (0.000)</v>
      </c>
      <c r="U18375" t="str">
        <f t="shared" si="1731"/>
        <v>0.000*** (0.000)</v>
      </c>
    </row>
    <row r="18376" x14ac:dyDescent="0.25">
      <c r="P18376" t="str">
        <f t="shared" si="1726"/>
        <v>***</v>
      </c>
      <c r="Q18376" t="str">
        <f t="shared" si="1727"/>
        <v/>
      </c>
      <c r="R18376">
        <f t="shared" si="1728"/>
        <v>0</v>
      </c>
      <c r="S18376" t="str">
        <f t="shared" si="1729"/>
        <v>0.000***</v>
      </c>
      <c r="T18376" t="str">
        <f t="shared" si="1730"/>
        <v>0.000 (0.000)</v>
      </c>
      <c r="U18376" t="str">
        <f t="shared" si="1731"/>
        <v>0.000*** (0.000)</v>
      </c>
    </row>
    <row r="18377" x14ac:dyDescent="0.25">
      <c r="P18377" t="str">
        <f t="shared" si="1726"/>
        <v>***</v>
      </c>
      <c r="Q18377" t="str">
        <f t="shared" si="1727"/>
        <v/>
      </c>
      <c r="R18377">
        <f t="shared" si="1728"/>
        <v>0</v>
      </c>
      <c r="S18377" t="str">
        <f t="shared" si="1729"/>
        <v>0.000***</v>
      </c>
      <c r="T18377" t="str">
        <f t="shared" si="1730"/>
        <v>0.000 (0.000)</v>
      </c>
      <c r="U18377" t="str">
        <f t="shared" si="1731"/>
        <v>0.000*** (0.000)</v>
      </c>
    </row>
    <row r="18378" x14ac:dyDescent="0.25">
      <c r="P18378" t="str">
        <f t="shared" si="1726"/>
        <v>***</v>
      </c>
      <c r="Q18378" t="str">
        <f t="shared" si="1727"/>
        <v/>
      </c>
      <c r="R18378">
        <f t="shared" si="1728"/>
        <v>0</v>
      </c>
      <c r="S18378" t="str">
        <f t="shared" si="1729"/>
        <v>0.000***</v>
      </c>
      <c r="T18378" t="str">
        <f t="shared" si="1730"/>
        <v>0.000 (0.000)</v>
      </c>
      <c r="U18378" t="str">
        <f t="shared" si="1731"/>
        <v>0.000*** (0.000)</v>
      </c>
    </row>
    <row r="18379" x14ac:dyDescent="0.25">
      <c r="P18379" t="str">
        <f t="shared" si="1726"/>
        <v>***</v>
      </c>
      <c r="Q18379" t="str">
        <f t="shared" si="1727"/>
        <v/>
      </c>
      <c r="R18379">
        <f t="shared" si="1728"/>
        <v>0</v>
      </c>
      <c r="S18379" t="str">
        <f t="shared" si="1729"/>
        <v>0.000***</v>
      </c>
      <c r="T18379" t="str">
        <f t="shared" si="1730"/>
        <v>0.000 (0.000)</v>
      </c>
      <c r="U18379" t="str">
        <f t="shared" si="1731"/>
        <v>0.000*** (0.000)</v>
      </c>
    </row>
    <row r="18380" x14ac:dyDescent="0.25">
      <c r="P18380" t="str">
        <f t="shared" si="1726"/>
        <v>***</v>
      </c>
      <c r="Q18380" t="str">
        <f t="shared" si="1727"/>
        <v/>
      </c>
      <c r="R18380">
        <f t="shared" si="1728"/>
        <v>0</v>
      </c>
      <c r="S18380" t="str">
        <f t="shared" si="1729"/>
        <v>0.000***</v>
      </c>
      <c r="T18380" t="str">
        <f t="shared" si="1730"/>
        <v>0.000 (0.000)</v>
      </c>
      <c r="U18380" t="str">
        <f t="shared" si="1731"/>
        <v>0.000*** (0.000)</v>
      </c>
    </row>
    <row r="18381" x14ac:dyDescent="0.25">
      <c r="P18381" t="str">
        <f t="shared" si="1726"/>
        <v>***</v>
      </c>
      <c r="Q18381" t="str">
        <f t="shared" si="1727"/>
        <v/>
      </c>
      <c r="R18381">
        <f t="shared" si="1728"/>
        <v>0</v>
      </c>
      <c r="S18381" t="str">
        <f t="shared" si="1729"/>
        <v>0.000***</v>
      </c>
      <c r="T18381" t="str">
        <f t="shared" si="1730"/>
        <v>0.000 (0.000)</v>
      </c>
      <c r="U18381" t="str">
        <f t="shared" si="1731"/>
        <v>0.000*** (0.000)</v>
      </c>
    </row>
    <row r="18382" x14ac:dyDescent="0.25">
      <c r="P18382" t="str">
        <f t="shared" si="1726"/>
        <v>***</v>
      </c>
      <c r="Q18382" t="str">
        <f t="shared" si="1727"/>
        <v/>
      </c>
      <c r="R18382">
        <f t="shared" si="1728"/>
        <v>0</v>
      </c>
      <c r="S18382" t="str">
        <f t="shared" si="1729"/>
        <v>0.000***</v>
      </c>
      <c r="T18382" t="str">
        <f t="shared" si="1730"/>
        <v>0.000 (0.000)</v>
      </c>
      <c r="U18382" t="str">
        <f t="shared" si="1731"/>
        <v>0.000*** (0.000)</v>
      </c>
    </row>
    <row r="18383" x14ac:dyDescent="0.25">
      <c r="P18383" t="str">
        <f t="shared" si="1726"/>
        <v>***</v>
      </c>
      <c r="Q18383" t="str">
        <f t="shared" si="1727"/>
        <v/>
      </c>
      <c r="R18383">
        <f t="shared" si="1728"/>
        <v>0</v>
      </c>
      <c r="S18383" t="str">
        <f t="shared" si="1729"/>
        <v>0.000***</v>
      </c>
      <c r="T18383" t="str">
        <f t="shared" si="1730"/>
        <v>0.000 (0.000)</v>
      </c>
      <c r="U18383" t="str">
        <f t="shared" si="1731"/>
        <v>0.000*** (0.000)</v>
      </c>
    </row>
    <row r="18384" x14ac:dyDescent="0.25">
      <c r="P18384" t="str">
        <f t="shared" si="1726"/>
        <v>***</v>
      </c>
      <c r="Q18384" t="str">
        <f t="shared" si="1727"/>
        <v/>
      </c>
      <c r="R18384">
        <f t="shared" si="1728"/>
        <v>0</v>
      </c>
      <c r="S18384" t="str">
        <f t="shared" si="1729"/>
        <v>0.000***</v>
      </c>
      <c r="T18384" t="str">
        <f t="shared" si="1730"/>
        <v>0.000 (0.000)</v>
      </c>
      <c r="U18384" t="str">
        <f t="shared" si="1731"/>
        <v>0.000*** (0.000)</v>
      </c>
    </row>
    <row r="18385" x14ac:dyDescent="0.25">
      <c r="P18385" t="str">
        <f t="shared" si="1726"/>
        <v>***</v>
      </c>
      <c r="Q18385" t="str">
        <f t="shared" si="1727"/>
        <v/>
      </c>
      <c r="R18385">
        <f t="shared" si="1728"/>
        <v>0</v>
      </c>
      <c r="S18385" t="str">
        <f t="shared" si="1729"/>
        <v>0.000***</v>
      </c>
      <c r="T18385" t="str">
        <f t="shared" si="1730"/>
        <v>0.000 (0.000)</v>
      </c>
      <c r="U18385" t="str">
        <f t="shared" si="1731"/>
        <v>0.000*** (0.000)</v>
      </c>
    </row>
    <row r="18386" x14ac:dyDescent="0.25">
      <c r="P18386" t="str">
        <f t="shared" si="1726"/>
        <v>***</v>
      </c>
      <c r="Q18386" t="str">
        <f t="shared" si="1727"/>
        <v/>
      </c>
      <c r="R18386">
        <f t="shared" si="1728"/>
        <v>0</v>
      </c>
      <c r="S18386" t="str">
        <f t="shared" si="1729"/>
        <v>0.000***</v>
      </c>
      <c r="T18386" t="str">
        <f t="shared" si="1730"/>
        <v>0.000 (0.000)</v>
      </c>
      <c r="U18386" t="str">
        <f t="shared" si="1731"/>
        <v>0.000*** (0.000)</v>
      </c>
    </row>
    <row r="18387" x14ac:dyDescent="0.25">
      <c r="P18387" t="str">
        <f t="shared" si="1726"/>
        <v>***</v>
      </c>
      <c r="Q18387" t="str">
        <f t="shared" si="1727"/>
        <v/>
      </c>
      <c r="R18387">
        <f t="shared" si="1728"/>
        <v>0</v>
      </c>
      <c r="S18387" t="str">
        <f t="shared" si="1729"/>
        <v>0.000***</v>
      </c>
      <c r="T18387" t="str">
        <f t="shared" si="1730"/>
        <v>0.000 (0.000)</v>
      </c>
      <c r="U18387" t="str">
        <f t="shared" si="1731"/>
        <v>0.000*** (0.000)</v>
      </c>
    </row>
    <row r="18388" x14ac:dyDescent="0.25">
      <c r="P18388" t="str">
        <f t="shared" si="1726"/>
        <v>***</v>
      </c>
      <c r="Q18388" t="str">
        <f t="shared" si="1727"/>
        <v/>
      </c>
      <c r="R18388">
        <f t="shared" si="1728"/>
        <v>0</v>
      </c>
      <c r="S18388" t="str">
        <f t="shared" si="1729"/>
        <v>0.000***</v>
      </c>
      <c r="T18388" t="str">
        <f t="shared" si="1730"/>
        <v>0.000 (0.000)</v>
      </c>
      <c r="U18388" t="str">
        <f t="shared" si="1731"/>
        <v>0.000*** (0.000)</v>
      </c>
    </row>
    <row r="18389" x14ac:dyDescent="0.25">
      <c r="P18389" t="str">
        <f t="shared" si="1726"/>
        <v>***</v>
      </c>
      <c r="Q18389" t="str">
        <f t="shared" si="1727"/>
        <v/>
      </c>
      <c r="R18389">
        <f t="shared" si="1728"/>
        <v>0</v>
      </c>
      <c r="S18389" t="str">
        <f t="shared" si="1729"/>
        <v>0.000***</v>
      </c>
      <c r="T18389" t="str">
        <f t="shared" si="1730"/>
        <v>0.000 (0.000)</v>
      </c>
      <c r="U18389" t="str">
        <f t="shared" si="1731"/>
        <v>0.000*** (0.000)</v>
      </c>
    </row>
    <row r="18390" x14ac:dyDescent="0.25">
      <c r="P18390" t="str">
        <f t="shared" si="1726"/>
        <v>***</v>
      </c>
      <c r="Q18390" t="str">
        <f t="shared" si="1727"/>
        <v/>
      </c>
      <c r="R18390">
        <f t="shared" si="1728"/>
        <v>0</v>
      </c>
      <c r="S18390" t="str">
        <f t="shared" si="1729"/>
        <v>0.000***</v>
      </c>
      <c r="T18390" t="str">
        <f t="shared" si="1730"/>
        <v>0.000 (0.000)</v>
      </c>
      <c r="U18390" t="str">
        <f t="shared" si="1731"/>
        <v>0.000*** (0.000)</v>
      </c>
    </row>
    <row r="18391" x14ac:dyDescent="0.25">
      <c r="P18391" t="str">
        <f t="shared" si="1726"/>
        <v>***</v>
      </c>
      <c r="Q18391" t="str">
        <f t="shared" si="1727"/>
        <v/>
      </c>
      <c r="R18391">
        <f t="shared" si="1728"/>
        <v>0</v>
      </c>
      <c r="S18391" t="str">
        <f t="shared" si="1729"/>
        <v>0.000***</v>
      </c>
      <c r="T18391" t="str">
        <f t="shared" si="1730"/>
        <v>0.000 (0.000)</v>
      </c>
      <c r="U18391" t="str">
        <f t="shared" si="1731"/>
        <v>0.000*** (0.000)</v>
      </c>
    </row>
    <row r="18392" x14ac:dyDescent="0.25">
      <c r="P18392" t="str">
        <f t="shared" si="1726"/>
        <v>***</v>
      </c>
      <c r="Q18392" t="str">
        <f t="shared" si="1727"/>
        <v/>
      </c>
      <c r="R18392">
        <f t="shared" si="1728"/>
        <v>0</v>
      </c>
      <c r="S18392" t="str">
        <f t="shared" si="1729"/>
        <v>0.000***</v>
      </c>
      <c r="T18392" t="str">
        <f t="shared" si="1730"/>
        <v>0.000 (0.000)</v>
      </c>
      <c r="U18392" t="str">
        <f t="shared" si="1731"/>
        <v>0.000*** (0.000)</v>
      </c>
    </row>
    <row r="18393" x14ac:dyDescent="0.25">
      <c r="P18393" t="str">
        <f t="shared" si="1726"/>
        <v>***</v>
      </c>
      <c r="Q18393" t="str">
        <f t="shared" si="1727"/>
        <v/>
      </c>
      <c r="R18393">
        <f t="shared" si="1728"/>
        <v>0</v>
      </c>
      <c r="S18393" t="str">
        <f t="shared" si="1729"/>
        <v>0.000***</v>
      </c>
      <c r="T18393" t="str">
        <f t="shared" si="1730"/>
        <v>0.000 (0.000)</v>
      </c>
      <c r="U18393" t="str">
        <f t="shared" si="1731"/>
        <v>0.000*** (0.000)</v>
      </c>
    </row>
    <row r="18394" x14ac:dyDescent="0.25">
      <c r="P18394" t="str">
        <f t="shared" si="1726"/>
        <v>***</v>
      </c>
      <c r="Q18394" t="str">
        <f t="shared" si="1727"/>
        <v/>
      </c>
      <c r="R18394">
        <f t="shared" si="1728"/>
        <v>0</v>
      </c>
      <c r="S18394" t="str">
        <f t="shared" si="1729"/>
        <v>0.000***</v>
      </c>
      <c r="T18394" t="str">
        <f t="shared" si="1730"/>
        <v>0.000 (0.000)</v>
      </c>
      <c r="U18394" t="str">
        <f t="shared" si="1731"/>
        <v>0.000*** (0.000)</v>
      </c>
    </row>
    <row r="18395" x14ac:dyDescent="0.25">
      <c r="P18395" t="str">
        <f t="shared" si="1726"/>
        <v>***</v>
      </c>
      <c r="Q18395" t="str">
        <f t="shared" si="1727"/>
        <v/>
      </c>
      <c r="R18395">
        <f t="shared" si="1728"/>
        <v>0</v>
      </c>
      <c r="S18395" t="str">
        <f t="shared" si="1729"/>
        <v>0.000***</v>
      </c>
      <c r="T18395" t="str">
        <f t="shared" si="1730"/>
        <v>0.000 (0.000)</v>
      </c>
      <c r="U18395" t="str">
        <f t="shared" si="1731"/>
        <v>0.000*** (0.000)</v>
      </c>
    </row>
    <row r="18396" x14ac:dyDescent="0.25">
      <c r="P18396" t="str">
        <f t="shared" si="1726"/>
        <v>***</v>
      </c>
      <c r="Q18396" t="str">
        <f t="shared" si="1727"/>
        <v/>
      </c>
      <c r="R18396">
        <f t="shared" si="1728"/>
        <v>0</v>
      </c>
      <c r="S18396" t="str">
        <f t="shared" si="1729"/>
        <v>0.000***</v>
      </c>
      <c r="T18396" t="str">
        <f t="shared" si="1730"/>
        <v>0.000 (0.000)</v>
      </c>
      <c r="U18396" t="str">
        <f t="shared" si="1731"/>
        <v>0.000*** (0.000)</v>
      </c>
    </row>
    <row r="18397" x14ac:dyDescent="0.25">
      <c r="P18397" t="str">
        <f t="shared" si="1726"/>
        <v>***</v>
      </c>
      <c r="Q18397" t="str">
        <f t="shared" si="1727"/>
        <v/>
      </c>
      <c r="R18397">
        <f t="shared" si="1728"/>
        <v>0</v>
      </c>
      <c r="S18397" t="str">
        <f t="shared" si="1729"/>
        <v>0.000***</v>
      </c>
      <c r="T18397" t="str">
        <f t="shared" si="1730"/>
        <v>0.000 (0.000)</v>
      </c>
      <c r="U18397" t="str">
        <f t="shared" si="1731"/>
        <v>0.000*** (0.000)</v>
      </c>
    </row>
    <row r="18398" x14ac:dyDescent="0.25">
      <c r="P18398" t="str">
        <f t="shared" si="1726"/>
        <v>***</v>
      </c>
      <c r="Q18398" t="str">
        <f t="shared" si="1727"/>
        <v/>
      </c>
      <c r="R18398">
        <f t="shared" si="1728"/>
        <v>0</v>
      </c>
      <c r="S18398" t="str">
        <f t="shared" si="1729"/>
        <v>0.000***</v>
      </c>
      <c r="T18398" t="str">
        <f t="shared" si="1730"/>
        <v>0.000 (0.000)</v>
      </c>
      <c r="U18398" t="str">
        <f t="shared" si="1731"/>
        <v>0.000*** (0.000)</v>
      </c>
    </row>
    <row r="18399" x14ac:dyDescent="0.25">
      <c r="P18399" t="str">
        <f t="shared" si="1726"/>
        <v>***</v>
      </c>
      <c r="Q18399" t="str">
        <f t="shared" si="1727"/>
        <v/>
      </c>
      <c r="R18399">
        <f t="shared" si="1728"/>
        <v>0</v>
      </c>
      <c r="S18399" t="str">
        <f t="shared" si="1729"/>
        <v>0.000***</v>
      </c>
      <c r="T18399" t="str">
        <f t="shared" si="1730"/>
        <v>0.000 (0.000)</v>
      </c>
      <c r="U18399" t="str">
        <f t="shared" si="1731"/>
        <v>0.000*** (0.000)</v>
      </c>
    </row>
    <row r="18400" x14ac:dyDescent="0.25">
      <c r="P18400" t="str">
        <f t="shared" si="1726"/>
        <v>***</v>
      </c>
      <c r="Q18400" t="str">
        <f t="shared" si="1727"/>
        <v/>
      </c>
      <c r="R18400">
        <f t="shared" si="1728"/>
        <v>0</v>
      </c>
      <c r="S18400" t="str">
        <f t="shared" si="1729"/>
        <v>0.000***</v>
      </c>
      <c r="T18400" t="str">
        <f t="shared" si="1730"/>
        <v>0.000 (0.000)</v>
      </c>
      <c r="U18400" t="str">
        <f t="shared" si="1731"/>
        <v>0.000*** (0.000)</v>
      </c>
    </row>
    <row r="18401" x14ac:dyDescent="0.25">
      <c r="P18401" t="str">
        <f t="shared" si="1726"/>
        <v>***</v>
      </c>
      <c r="Q18401" t="str">
        <f t="shared" si="1727"/>
        <v/>
      </c>
      <c r="R18401">
        <f t="shared" si="1728"/>
        <v>0</v>
      </c>
      <c r="S18401" t="str">
        <f t="shared" si="1729"/>
        <v>0.000***</v>
      </c>
      <c r="T18401" t="str">
        <f t="shared" si="1730"/>
        <v>0.000 (0.000)</v>
      </c>
      <c r="U18401" t="str">
        <f t="shared" si="1731"/>
        <v>0.000*** (0.000)</v>
      </c>
    </row>
    <row r="18402" x14ac:dyDescent="0.25">
      <c r="P18402" t="str">
        <f t="shared" si="1726"/>
        <v>***</v>
      </c>
      <c r="Q18402" t="str">
        <f t="shared" si="1727"/>
        <v/>
      </c>
      <c r="R18402">
        <f t="shared" si="1728"/>
        <v>0</v>
      </c>
      <c r="S18402" t="str">
        <f t="shared" si="1729"/>
        <v>0.000***</v>
      </c>
      <c r="T18402" t="str">
        <f t="shared" si="1730"/>
        <v>0.000 (0.000)</v>
      </c>
      <c r="U18402" t="str">
        <f t="shared" si="1731"/>
        <v>0.000*** (0.000)</v>
      </c>
    </row>
    <row r="18403" x14ac:dyDescent="0.25">
      <c r="P18403" t="str">
        <f t="shared" si="1726"/>
        <v>***</v>
      </c>
      <c r="Q18403" t="str">
        <f t="shared" si="1727"/>
        <v/>
      </c>
      <c r="R18403">
        <f t="shared" si="1728"/>
        <v>0</v>
      </c>
      <c r="S18403" t="str">
        <f t="shared" si="1729"/>
        <v>0.000***</v>
      </c>
      <c r="T18403" t="str">
        <f t="shared" si="1730"/>
        <v>0.000 (0.000)</v>
      </c>
      <c r="U18403" t="str">
        <f t="shared" si="1731"/>
        <v>0.000*** (0.000)</v>
      </c>
    </row>
    <row r="18404" x14ac:dyDescent="0.25">
      <c r="P18404" t="str">
        <f t="shared" si="1726"/>
        <v>***</v>
      </c>
      <c r="Q18404" t="str">
        <f t="shared" si="1727"/>
        <v/>
      </c>
      <c r="R18404">
        <f t="shared" si="1728"/>
        <v>0</v>
      </c>
      <c r="S18404" t="str">
        <f t="shared" si="1729"/>
        <v>0.000***</v>
      </c>
      <c r="T18404" t="str">
        <f t="shared" si="1730"/>
        <v>0.000 (0.000)</v>
      </c>
      <c r="U18404" t="str">
        <f t="shared" si="1731"/>
        <v>0.000*** (0.000)</v>
      </c>
    </row>
    <row r="18405" x14ac:dyDescent="0.25">
      <c r="P18405" t="str">
        <f t="shared" si="1726"/>
        <v>***</v>
      </c>
      <c r="Q18405" t="str">
        <f t="shared" si="1727"/>
        <v/>
      </c>
      <c r="R18405">
        <f t="shared" si="1728"/>
        <v>0</v>
      </c>
      <c r="S18405" t="str">
        <f t="shared" si="1729"/>
        <v>0.000***</v>
      </c>
      <c r="T18405" t="str">
        <f t="shared" si="1730"/>
        <v>0.000 (0.000)</v>
      </c>
      <c r="U18405" t="str">
        <f t="shared" si="1731"/>
        <v>0.000*** (0.000)</v>
      </c>
    </row>
    <row r="18406" x14ac:dyDescent="0.25">
      <c r="P18406" t="str">
        <f t="shared" si="1726"/>
        <v>***</v>
      </c>
      <c r="Q18406" t="str">
        <f t="shared" si="1727"/>
        <v/>
      </c>
      <c r="R18406">
        <f t="shared" si="1728"/>
        <v>0</v>
      </c>
      <c r="S18406" t="str">
        <f t="shared" si="1729"/>
        <v>0.000***</v>
      </c>
      <c r="T18406" t="str">
        <f t="shared" si="1730"/>
        <v>0.000 (0.000)</v>
      </c>
      <c r="U18406" t="str">
        <f t="shared" si="1731"/>
        <v>0.000*** (0.000)</v>
      </c>
    </row>
    <row r="18407" x14ac:dyDescent="0.25">
      <c r="P18407" t="str">
        <f t="shared" si="1726"/>
        <v>***</v>
      </c>
      <c r="Q18407" t="str">
        <f t="shared" si="1727"/>
        <v/>
      </c>
      <c r="R18407">
        <f t="shared" si="1728"/>
        <v>0</v>
      </c>
      <c r="S18407" t="str">
        <f t="shared" si="1729"/>
        <v>0.000***</v>
      </c>
      <c r="T18407" t="str">
        <f t="shared" si="1730"/>
        <v>0.000 (0.000)</v>
      </c>
      <c r="U18407" t="str">
        <f t="shared" si="1731"/>
        <v>0.000*** (0.000)</v>
      </c>
    </row>
    <row r="18408" x14ac:dyDescent="0.25">
      <c r="P18408" t="str">
        <f t="shared" si="1726"/>
        <v>***</v>
      </c>
      <c r="Q18408" t="str">
        <f t="shared" si="1727"/>
        <v/>
      </c>
      <c r="R18408">
        <f t="shared" si="1728"/>
        <v>0</v>
      </c>
      <c r="S18408" t="str">
        <f t="shared" si="1729"/>
        <v>0.000***</v>
      </c>
      <c r="T18408" t="str">
        <f t="shared" si="1730"/>
        <v>0.000 (0.000)</v>
      </c>
      <c r="U18408" t="str">
        <f t="shared" si="1731"/>
        <v>0.000*** (0.000)</v>
      </c>
    </row>
    <row r="18409" x14ac:dyDescent="0.25">
      <c r="P18409" t="str">
        <f t="shared" si="1726"/>
        <v>***</v>
      </c>
      <c r="Q18409" t="str">
        <f t="shared" si="1727"/>
        <v/>
      </c>
      <c r="R18409">
        <f t="shared" si="1728"/>
        <v>0</v>
      </c>
      <c r="S18409" t="str">
        <f t="shared" si="1729"/>
        <v>0.000***</v>
      </c>
      <c r="T18409" t="str">
        <f t="shared" si="1730"/>
        <v>0.000 (0.000)</v>
      </c>
      <c r="U18409" t="str">
        <f t="shared" si="1731"/>
        <v>0.000*** (0.000)</v>
      </c>
    </row>
    <row r="18410" x14ac:dyDescent="0.25">
      <c r="P18410" t="str">
        <f t="shared" si="1726"/>
        <v>***</v>
      </c>
      <c r="Q18410" t="str">
        <f t="shared" si="1727"/>
        <v/>
      </c>
      <c r="R18410">
        <f t="shared" si="1728"/>
        <v>0</v>
      </c>
      <c r="S18410" t="str">
        <f t="shared" si="1729"/>
        <v>0.000***</v>
      </c>
      <c r="T18410" t="str">
        <f t="shared" si="1730"/>
        <v>0.000 (0.000)</v>
      </c>
      <c r="U18410" t="str">
        <f t="shared" si="1731"/>
        <v>0.000*** (0.000)</v>
      </c>
    </row>
    <row r="18411" x14ac:dyDescent="0.25">
      <c r="P18411" t="str">
        <f t="shared" ref="P18411:P18474" si="1732">IF(L18411&lt;0.01,"***",IF(L18411&lt;0.05,"**",IF(L18411&lt;0.1,"*","")))</f>
        <v>***</v>
      </c>
      <c r="Q18411" t="str">
        <f t="shared" ref="Q18411:Q18474" si="1733">_xlfn.CONCAT(A18411:I18411)</f>
        <v/>
      </c>
      <c r="R18411">
        <f t="shared" ref="R18411:R18474" si="1734">J18411</f>
        <v>0</v>
      </c>
      <c r="S18411" t="str">
        <f t="shared" ref="S18411:S18474" si="1735">TEXT(R18411,"0.000")&amp;P18411</f>
        <v>0.000***</v>
      </c>
      <c r="T18411" t="str">
        <f t="shared" ref="T18411:T18474" si="1736">TEXT(R18411,"0.000")&amp;" ("&amp;TEXT(K18411,"0.000")&amp;")"</f>
        <v>0.000 (0.000)</v>
      </c>
      <c r="U18411" t="str">
        <f t="shared" ref="U18411:U18474" si="1737">S18411&amp;" ("&amp;TEXT(K18411,"0.000")&amp;")"</f>
        <v>0.000*** (0.000)</v>
      </c>
    </row>
    <row r="18412" x14ac:dyDescent="0.25">
      <c r="P18412" t="str">
        <f t="shared" si="1732"/>
        <v>***</v>
      </c>
      <c r="Q18412" t="str">
        <f t="shared" si="1733"/>
        <v/>
      </c>
      <c r="R18412">
        <f t="shared" si="1734"/>
        <v>0</v>
      </c>
      <c r="S18412" t="str">
        <f t="shared" si="1735"/>
        <v>0.000***</v>
      </c>
      <c r="T18412" t="str">
        <f t="shared" si="1736"/>
        <v>0.000 (0.000)</v>
      </c>
      <c r="U18412" t="str">
        <f t="shared" si="1737"/>
        <v>0.000*** (0.000)</v>
      </c>
    </row>
    <row r="18413" x14ac:dyDescent="0.25">
      <c r="P18413" t="str">
        <f t="shared" si="1732"/>
        <v>***</v>
      </c>
      <c r="Q18413" t="str">
        <f t="shared" si="1733"/>
        <v/>
      </c>
      <c r="R18413">
        <f t="shared" si="1734"/>
        <v>0</v>
      </c>
      <c r="S18413" t="str">
        <f t="shared" si="1735"/>
        <v>0.000***</v>
      </c>
      <c r="T18413" t="str">
        <f t="shared" si="1736"/>
        <v>0.000 (0.000)</v>
      </c>
      <c r="U18413" t="str">
        <f t="shared" si="1737"/>
        <v>0.000*** (0.000)</v>
      </c>
    </row>
    <row r="18414" x14ac:dyDescent="0.25">
      <c r="P18414" t="str">
        <f t="shared" si="1732"/>
        <v>***</v>
      </c>
      <c r="Q18414" t="str">
        <f t="shared" si="1733"/>
        <v/>
      </c>
      <c r="R18414">
        <f t="shared" si="1734"/>
        <v>0</v>
      </c>
      <c r="S18414" t="str">
        <f t="shared" si="1735"/>
        <v>0.000***</v>
      </c>
      <c r="T18414" t="str">
        <f t="shared" si="1736"/>
        <v>0.000 (0.000)</v>
      </c>
      <c r="U18414" t="str">
        <f t="shared" si="1737"/>
        <v>0.000*** (0.000)</v>
      </c>
    </row>
    <row r="18415" x14ac:dyDescent="0.25">
      <c r="P18415" t="str">
        <f t="shared" si="1732"/>
        <v>***</v>
      </c>
      <c r="Q18415" t="str">
        <f t="shared" si="1733"/>
        <v/>
      </c>
      <c r="R18415">
        <f t="shared" si="1734"/>
        <v>0</v>
      </c>
      <c r="S18415" t="str">
        <f t="shared" si="1735"/>
        <v>0.000***</v>
      </c>
      <c r="T18415" t="str">
        <f t="shared" si="1736"/>
        <v>0.000 (0.000)</v>
      </c>
      <c r="U18415" t="str">
        <f t="shared" si="1737"/>
        <v>0.000*** (0.000)</v>
      </c>
    </row>
    <row r="18416" x14ac:dyDescent="0.25">
      <c r="P18416" t="str">
        <f t="shared" si="1732"/>
        <v>***</v>
      </c>
      <c r="Q18416" t="str">
        <f t="shared" si="1733"/>
        <v/>
      </c>
      <c r="R18416">
        <f t="shared" si="1734"/>
        <v>0</v>
      </c>
      <c r="S18416" t="str">
        <f t="shared" si="1735"/>
        <v>0.000***</v>
      </c>
      <c r="T18416" t="str">
        <f t="shared" si="1736"/>
        <v>0.000 (0.000)</v>
      </c>
      <c r="U18416" t="str">
        <f t="shared" si="1737"/>
        <v>0.000*** (0.000)</v>
      </c>
    </row>
    <row r="18417" x14ac:dyDescent="0.25">
      <c r="P18417" t="str">
        <f t="shared" si="1732"/>
        <v>***</v>
      </c>
      <c r="Q18417" t="str">
        <f t="shared" si="1733"/>
        <v/>
      </c>
      <c r="R18417">
        <f t="shared" si="1734"/>
        <v>0</v>
      </c>
      <c r="S18417" t="str">
        <f t="shared" si="1735"/>
        <v>0.000***</v>
      </c>
      <c r="T18417" t="str">
        <f t="shared" si="1736"/>
        <v>0.000 (0.000)</v>
      </c>
      <c r="U18417" t="str">
        <f t="shared" si="1737"/>
        <v>0.000*** (0.000)</v>
      </c>
    </row>
    <row r="18418" x14ac:dyDescent="0.25">
      <c r="P18418" t="str">
        <f t="shared" si="1732"/>
        <v>***</v>
      </c>
      <c r="Q18418" t="str">
        <f t="shared" si="1733"/>
        <v/>
      </c>
      <c r="R18418">
        <f t="shared" si="1734"/>
        <v>0</v>
      </c>
      <c r="S18418" t="str">
        <f t="shared" si="1735"/>
        <v>0.000***</v>
      </c>
      <c r="T18418" t="str">
        <f t="shared" si="1736"/>
        <v>0.000 (0.000)</v>
      </c>
      <c r="U18418" t="str">
        <f t="shared" si="1737"/>
        <v>0.000*** (0.000)</v>
      </c>
    </row>
    <row r="18419" x14ac:dyDescent="0.25">
      <c r="P18419" t="str">
        <f t="shared" si="1732"/>
        <v>***</v>
      </c>
      <c r="Q18419" t="str">
        <f t="shared" si="1733"/>
        <v/>
      </c>
      <c r="R18419">
        <f t="shared" si="1734"/>
        <v>0</v>
      </c>
      <c r="S18419" t="str">
        <f t="shared" si="1735"/>
        <v>0.000***</v>
      </c>
      <c r="T18419" t="str">
        <f t="shared" si="1736"/>
        <v>0.000 (0.000)</v>
      </c>
      <c r="U18419" t="str">
        <f t="shared" si="1737"/>
        <v>0.000*** (0.000)</v>
      </c>
    </row>
    <row r="18420" x14ac:dyDescent="0.25">
      <c r="P18420" t="str">
        <f t="shared" si="1732"/>
        <v>***</v>
      </c>
      <c r="Q18420" t="str">
        <f t="shared" si="1733"/>
        <v/>
      </c>
      <c r="R18420">
        <f t="shared" si="1734"/>
        <v>0</v>
      </c>
      <c r="S18420" t="str">
        <f t="shared" si="1735"/>
        <v>0.000***</v>
      </c>
      <c r="T18420" t="str">
        <f t="shared" si="1736"/>
        <v>0.000 (0.000)</v>
      </c>
      <c r="U18420" t="str">
        <f t="shared" si="1737"/>
        <v>0.000*** (0.000)</v>
      </c>
    </row>
    <row r="18421" x14ac:dyDescent="0.25">
      <c r="P18421" t="str">
        <f t="shared" si="1732"/>
        <v>***</v>
      </c>
      <c r="Q18421" t="str">
        <f t="shared" si="1733"/>
        <v/>
      </c>
      <c r="R18421">
        <f t="shared" si="1734"/>
        <v>0</v>
      </c>
      <c r="S18421" t="str">
        <f t="shared" si="1735"/>
        <v>0.000***</v>
      </c>
      <c r="T18421" t="str">
        <f t="shared" si="1736"/>
        <v>0.000 (0.000)</v>
      </c>
      <c r="U18421" t="str">
        <f t="shared" si="1737"/>
        <v>0.000*** (0.000)</v>
      </c>
    </row>
    <row r="18422" x14ac:dyDescent="0.25">
      <c r="P18422" t="str">
        <f t="shared" si="1732"/>
        <v>***</v>
      </c>
      <c r="Q18422" t="str">
        <f t="shared" si="1733"/>
        <v/>
      </c>
      <c r="R18422">
        <f t="shared" si="1734"/>
        <v>0</v>
      </c>
      <c r="S18422" t="str">
        <f t="shared" si="1735"/>
        <v>0.000***</v>
      </c>
      <c r="T18422" t="str">
        <f t="shared" si="1736"/>
        <v>0.000 (0.000)</v>
      </c>
      <c r="U18422" t="str">
        <f t="shared" si="1737"/>
        <v>0.000*** (0.000)</v>
      </c>
    </row>
    <row r="18423" x14ac:dyDescent="0.25">
      <c r="P18423" t="str">
        <f t="shared" si="1732"/>
        <v>***</v>
      </c>
      <c r="Q18423" t="str">
        <f t="shared" si="1733"/>
        <v/>
      </c>
      <c r="R18423">
        <f t="shared" si="1734"/>
        <v>0</v>
      </c>
      <c r="S18423" t="str">
        <f t="shared" si="1735"/>
        <v>0.000***</v>
      </c>
      <c r="T18423" t="str">
        <f t="shared" si="1736"/>
        <v>0.000 (0.000)</v>
      </c>
      <c r="U18423" t="str">
        <f t="shared" si="1737"/>
        <v>0.000*** (0.000)</v>
      </c>
    </row>
    <row r="18424" x14ac:dyDescent="0.25">
      <c r="P18424" t="str">
        <f t="shared" si="1732"/>
        <v>***</v>
      </c>
      <c r="Q18424" t="str">
        <f t="shared" si="1733"/>
        <v/>
      </c>
      <c r="R18424">
        <f t="shared" si="1734"/>
        <v>0</v>
      </c>
      <c r="S18424" t="str">
        <f t="shared" si="1735"/>
        <v>0.000***</v>
      </c>
      <c r="T18424" t="str">
        <f t="shared" si="1736"/>
        <v>0.000 (0.000)</v>
      </c>
      <c r="U18424" t="str">
        <f t="shared" si="1737"/>
        <v>0.000*** (0.000)</v>
      </c>
    </row>
    <row r="18425" x14ac:dyDescent="0.25">
      <c r="P18425" t="str">
        <f t="shared" si="1732"/>
        <v>***</v>
      </c>
      <c r="Q18425" t="str">
        <f t="shared" si="1733"/>
        <v/>
      </c>
      <c r="R18425">
        <f t="shared" si="1734"/>
        <v>0</v>
      </c>
      <c r="S18425" t="str">
        <f t="shared" si="1735"/>
        <v>0.000***</v>
      </c>
      <c r="T18425" t="str">
        <f t="shared" si="1736"/>
        <v>0.000 (0.000)</v>
      </c>
      <c r="U18425" t="str">
        <f t="shared" si="1737"/>
        <v>0.000*** (0.000)</v>
      </c>
    </row>
    <row r="18426" x14ac:dyDescent="0.25">
      <c r="P18426" t="str">
        <f t="shared" si="1732"/>
        <v>***</v>
      </c>
      <c r="Q18426" t="str">
        <f t="shared" si="1733"/>
        <v/>
      </c>
      <c r="R18426">
        <f t="shared" si="1734"/>
        <v>0</v>
      </c>
      <c r="S18426" t="str">
        <f t="shared" si="1735"/>
        <v>0.000***</v>
      </c>
      <c r="T18426" t="str">
        <f t="shared" si="1736"/>
        <v>0.000 (0.000)</v>
      </c>
      <c r="U18426" t="str">
        <f t="shared" si="1737"/>
        <v>0.000*** (0.000)</v>
      </c>
    </row>
    <row r="18427" x14ac:dyDescent="0.25">
      <c r="P18427" t="str">
        <f t="shared" si="1732"/>
        <v>***</v>
      </c>
      <c r="Q18427" t="str">
        <f t="shared" si="1733"/>
        <v/>
      </c>
      <c r="R18427">
        <f t="shared" si="1734"/>
        <v>0</v>
      </c>
      <c r="S18427" t="str">
        <f t="shared" si="1735"/>
        <v>0.000***</v>
      </c>
      <c r="T18427" t="str">
        <f t="shared" si="1736"/>
        <v>0.000 (0.000)</v>
      </c>
      <c r="U18427" t="str">
        <f t="shared" si="1737"/>
        <v>0.000*** (0.000)</v>
      </c>
    </row>
    <row r="18428" x14ac:dyDescent="0.25">
      <c r="P18428" t="str">
        <f t="shared" si="1732"/>
        <v>***</v>
      </c>
      <c r="Q18428" t="str">
        <f t="shared" si="1733"/>
        <v/>
      </c>
      <c r="R18428">
        <f t="shared" si="1734"/>
        <v>0</v>
      </c>
      <c r="S18428" t="str">
        <f t="shared" si="1735"/>
        <v>0.000***</v>
      </c>
      <c r="T18428" t="str">
        <f t="shared" si="1736"/>
        <v>0.000 (0.000)</v>
      </c>
      <c r="U18428" t="str">
        <f t="shared" si="1737"/>
        <v>0.000*** (0.000)</v>
      </c>
    </row>
    <row r="18429" x14ac:dyDescent="0.25">
      <c r="P18429" t="str">
        <f t="shared" si="1732"/>
        <v>***</v>
      </c>
      <c r="Q18429" t="str">
        <f t="shared" si="1733"/>
        <v/>
      </c>
      <c r="R18429">
        <f t="shared" si="1734"/>
        <v>0</v>
      </c>
      <c r="S18429" t="str">
        <f t="shared" si="1735"/>
        <v>0.000***</v>
      </c>
      <c r="T18429" t="str">
        <f t="shared" si="1736"/>
        <v>0.000 (0.000)</v>
      </c>
      <c r="U18429" t="str">
        <f t="shared" si="1737"/>
        <v>0.000*** (0.000)</v>
      </c>
    </row>
    <row r="18430" x14ac:dyDescent="0.25">
      <c r="P18430" t="str">
        <f t="shared" si="1732"/>
        <v>***</v>
      </c>
      <c r="Q18430" t="str">
        <f t="shared" si="1733"/>
        <v/>
      </c>
      <c r="R18430">
        <f t="shared" si="1734"/>
        <v>0</v>
      </c>
      <c r="S18430" t="str">
        <f t="shared" si="1735"/>
        <v>0.000***</v>
      </c>
      <c r="T18430" t="str">
        <f t="shared" si="1736"/>
        <v>0.000 (0.000)</v>
      </c>
      <c r="U18430" t="str">
        <f t="shared" si="1737"/>
        <v>0.000*** (0.000)</v>
      </c>
    </row>
    <row r="18431" x14ac:dyDescent="0.25">
      <c r="P18431" t="str">
        <f t="shared" si="1732"/>
        <v>***</v>
      </c>
      <c r="Q18431" t="str">
        <f t="shared" si="1733"/>
        <v/>
      </c>
      <c r="R18431">
        <f t="shared" si="1734"/>
        <v>0</v>
      </c>
      <c r="S18431" t="str">
        <f t="shared" si="1735"/>
        <v>0.000***</v>
      </c>
      <c r="T18431" t="str">
        <f t="shared" si="1736"/>
        <v>0.000 (0.000)</v>
      </c>
      <c r="U18431" t="str">
        <f t="shared" si="1737"/>
        <v>0.000*** (0.000)</v>
      </c>
    </row>
    <row r="18432" x14ac:dyDescent="0.25">
      <c r="P18432" t="str">
        <f t="shared" si="1732"/>
        <v>***</v>
      </c>
      <c r="Q18432" t="str">
        <f t="shared" si="1733"/>
        <v/>
      </c>
      <c r="R18432">
        <f t="shared" si="1734"/>
        <v>0</v>
      </c>
      <c r="S18432" t="str">
        <f t="shared" si="1735"/>
        <v>0.000***</v>
      </c>
      <c r="T18432" t="str">
        <f t="shared" si="1736"/>
        <v>0.000 (0.000)</v>
      </c>
      <c r="U18432" t="str">
        <f t="shared" si="1737"/>
        <v>0.000*** (0.000)</v>
      </c>
    </row>
    <row r="18433" x14ac:dyDescent="0.25">
      <c r="P18433" t="str">
        <f t="shared" si="1732"/>
        <v>***</v>
      </c>
      <c r="Q18433" t="str">
        <f t="shared" si="1733"/>
        <v/>
      </c>
      <c r="R18433">
        <f t="shared" si="1734"/>
        <v>0</v>
      </c>
      <c r="S18433" t="str">
        <f t="shared" si="1735"/>
        <v>0.000***</v>
      </c>
      <c r="T18433" t="str">
        <f t="shared" si="1736"/>
        <v>0.000 (0.000)</v>
      </c>
      <c r="U18433" t="str">
        <f t="shared" si="1737"/>
        <v>0.000*** (0.000)</v>
      </c>
    </row>
    <row r="18434" x14ac:dyDescent="0.25">
      <c r="P18434" t="str">
        <f t="shared" si="1732"/>
        <v>***</v>
      </c>
      <c r="Q18434" t="str">
        <f t="shared" si="1733"/>
        <v/>
      </c>
      <c r="R18434">
        <f t="shared" si="1734"/>
        <v>0</v>
      </c>
      <c r="S18434" t="str">
        <f t="shared" si="1735"/>
        <v>0.000***</v>
      </c>
      <c r="T18434" t="str">
        <f t="shared" si="1736"/>
        <v>0.000 (0.000)</v>
      </c>
      <c r="U18434" t="str">
        <f t="shared" si="1737"/>
        <v>0.000*** (0.000)</v>
      </c>
    </row>
    <row r="18435" x14ac:dyDescent="0.25">
      <c r="P18435" t="str">
        <f t="shared" si="1732"/>
        <v>***</v>
      </c>
      <c r="Q18435" t="str">
        <f t="shared" si="1733"/>
        <v/>
      </c>
      <c r="R18435">
        <f t="shared" si="1734"/>
        <v>0</v>
      </c>
      <c r="S18435" t="str">
        <f t="shared" si="1735"/>
        <v>0.000***</v>
      </c>
      <c r="T18435" t="str">
        <f t="shared" si="1736"/>
        <v>0.000 (0.000)</v>
      </c>
      <c r="U18435" t="str">
        <f t="shared" si="1737"/>
        <v>0.000*** (0.000)</v>
      </c>
    </row>
    <row r="18436" x14ac:dyDescent="0.25">
      <c r="P18436" t="str">
        <f t="shared" si="1732"/>
        <v>***</v>
      </c>
      <c r="Q18436" t="str">
        <f t="shared" si="1733"/>
        <v/>
      </c>
      <c r="R18436">
        <f t="shared" si="1734"/>
        <v>0</v>
      </c>
      <c r="S18436" t="str">
        <f t="shared" si="1735"/>
        <v>0.000***</v>
      </c>
      <c r="T18436" t="str">
        <f t="shared" si="1736"/>
        <v>0.000 (0.000)</v>
      </c>
      <c r="U18436" t="str">
        <f t="shared" si="1737"/>
        <v>0.000*** (0.000)</v>
      </c>
    </row>
    <row r="18437" x14ac:dyDescent="0.25">
      <c r="P18437" t="str">
        <f t="shared" si="1732"/>
        <v>***</v>
      </c>
      <c r="Q18437" t="str">
        <f t="shared" si="1733"/>
        <v/>
      </c>
      <c r="R18437">
        <f t="shared" si="1734"/>
        <v>0</v>
      </c>
      <c r="S18437" t="str">
        <f t="shared" si="1735"/>
        <v>0.000***</v>
      </c>
      <c r="T18437" t="str">
        <f t="shared" si="1736"/>
        <v>0.000 (0.000)</v>
      </c>
      <c r="U18437" t="str">
        <f t="shared" si="1737"/>
        <v>0.000*** (0.000)</v>
      </c>
    </row>
    <row r="18438" x14ac:dyDescent="0.25">
      <c r="P18438" t="str">
        <f t="shared" si="1732"/>
        <v>***</v>
      </c>
      <c r="Q18438" t="str">
        <f t="shared" si="1733"/>
        <v/>
      </c>
      <c r="R18438">
        <f t="shared" si="1734"/>
        <v>0</v>
      </c>
      <c r="S18438" t="str">
        <f t="shared" si="1735"/>
        <v>0.000***</v>
      </c>
      <c r="T18438" t="str">
        <f t="shared" si="1736"/>
        <v>0.000 (0.000)</v>
      </c>
      <c r="U18438" t="str">
        <f t="shared" si="1737"/>
        <v>0.000*** (0.000)</v>
      </c>
    </row>
    <row r="18439" x14ac:dyDescent="0.25">
      <c r="P18439" t="str">
        <f t="shared" si="1732"/>
        <v>***</v>
      </c>
      <c r="Q18439" t="str">
        <f t="shared" si="1733"/>
        <v/>
      </c>
      <c r="R18439">
        <f t="shared" si="1734"/>
        <v>0</v>
      </c>
      <c r="S18439" t="str">
        <f t="shared" si="1735"/>
        <v>0.000***</v>
      </c>
      <c r="T18439" t="str">
        <f t="shared" si="1736"/>
        <v>0.000 (0.000)</v>
      </c>
      <c r="U18439" t="str">
        <f t="shared" si="1737"/>
        <v>0.000*** (0.000)</v>
      </c>
    </row>
    <row r="18440" x14ac:dyDescent="0.25">
      <c r="P18440" t="str">
        <f t="shared" si="1732"/>
        <v>***</v>
      </c>
      <c r="Q18440" t="str">
        <f t="shared" si="1733"/>
        <v/>
      </c>
      <c r="R18440">
        <f t="shared" si="1734"/>
        <v>0</v>
      </c>
      <c r="S18440" t="str">
        <f t="shared" si="1735"/>
        <v>0.000***</v>
      </c>
      <c r="T18440" t="str">
        <f t="shared" si="1736"/>
        <v>0.000 (0.000)</v>
      </c>
      <c r="U18440" t="str">
        <f t="shared" si="1737"/>
        <v>0.000*** (0.000)</v>
      </c>
    </row>
    <row r="18441" x14ac:dyDescent="0.25">
      <c r="P18441" t="str">
        <f t="shared" si="1732"/>
        <v>***</v>
      </c>
      <c r="Q18441" t="str">
        <f t="shared" si="1733"/>
        <v/>
      </c>
      <c r="R18441">
        <f t="shared" si="1734"/>
        <v>0</v>
      </c>
      <c r="S18441" t="str">
        <f t="shared" si="1735"/>
        <v>0.000***</v>
      </c>
      <c r="T18441" t="str">
        <f t="shared" si="1736"/>
        <v>0.000 (0.000)</v>
      </c>
      <c r="U18441" t="str">
        <f t="shared" si="1737"/>
        <v>0.000*** (0.000)</v>
      </c>
    </row>
    <row r="18442" x14ac:dyDescent="0.25">
      <c r="P18442" t="str">
        <f t="shared" si="1732"/>
        <v>***</v>
      </c>
      <c r="Q18442" t="str">
        <f t="shared" si="1733"/>
        <v/>
      </c>
      <c r="R18442">
        <f t="shared" si="1734"/>
        <v>0</v>
      </c>
      <c r="S18442" t="str">
        <f t="shared" si="1735"/>
        <v>0.000***</v>
      </c>
      <c r="T18442" t="str">
        <f t="shared" si="1736"/>
        <v>0.000 (0.000)</v>
      </c>
      <c r="U18442" t="str">
        <f t="shared" si="1737"/>
        <v>0.000*** (0.000)</v>
      </c>
    </row>
    <row r="18443" x14ac:dyDescent="0.25">
      <c r="P18443" t="str">
        <f t="shared" si="1732"/>
        <v>***</v>
      </c>
      <c r="Q18443" t="str">
        <f t="shared" si="1733"/>
        <v/>
      </c>
      <c r="R18443">
        <f t="shared" si="1734"/>
        <v>0</v>
      </c>
      <c r="S18443" t="str">
        <f t="shared" si="1735"/>
        <v>0.000***</v>
      </c>
      <c r="T18443" t="str">
        <f t="shared" si="1736"/>
        <v>0.000 (0.000)</v>
      </c>
      <c r="U18443" t="str">
        <f t="shared" si="1737"/>
        <v>0.000*** (0.000)</v>
      </c>
    </row>
    <row r="18444" x14ac:dyDescent="0.25">
      <c r="P18444" t="str">
        <f t="shared" si="1732"/>
        <v>***</v>
      </c>
      <c r="Q18444" t="str">
        <f t="shared" si="1733"/>
        <v/>
      </c>
      <c r="R18444">
        <f t="shared" si="1734"/>
        <v>0</v>
      </c>
      <c r="S18444" t="str">
        <f t="shared" si="1735"/>
        <v>0.000***</v>
      </c>
      <c r="T18444" t="str">
        <f t="shared" si="1736"/>
        <v>0.000 (0.000)</v>
      </c>
      <c r="U18444" t="str">
        <f t="shared" si="1737"/>
        <v>0.000*** (0.000)</v>
      </c>
    </row>
    <row r="18445" x14ac:dyDescent="0.25">
      <c r="P18445" t="str">
        <f t="shared" si="1732"/>
        <v>***</v>
      </c>
      <c r="Q18445" t="str">
        <f t="shared" si="1733"/>
        <v/>
      </c>
      <c r="R18445">
        <f t="shared" si="1734"/>
        <v>0</v>
      </c>
      <c r="S18445" t="str">
        <f t="shared" si="1735"/>
        <v>0.000***</v>
      </c>
      <c r="T18445" t="str">
        <f t="shared" si="1736"/>
        <v>0.000 (0.000)</v>
      </c>
      <c r="U18445" t="str">
        <f t="shared" si="1737"/>
        <v>0.000*** (0.000)</v>
      </c>
    </row>
    <row r="18446" x14ac:dyDescent="0.25">
      <c r="P18446" t="str">
        <f t="shared" si="1732"/>
        <v>***</v>
      </c>
      <c r="Q18446" t="str">
        <f t="shared" si="1733"/>
        <v/>
      </c>
      <c r="R18446">
        <f t="shared" si="1734"/>
        <v>0</v>
      </c>
      <c r="S18446" t="str">
        <f t="shared" si="1735"/>
        <v>0.000***</v>
      </c>
      <c r="T18446" t="str">
        <f t="shared" si="1736"/>
        <v>0.000 (0.000)</v>
      </c>
      <c r="U18446" t="str">
        <f t="shared" si="1737"/>
        <v>0.000*** (0.000)</v>
      </c>
    </row>
    <row r="18447" x14ac:dyDescent="0.25">
      <c r="P18447" t="str">
        <f t="shared" si="1732"/>
        <v>***</v>
      </c>
      <c r="Q18447" t="str">
        <f t="shared" si="1733"/>
        <v/>
      </c>
      <c r="R18447">
        <f t="shared" si="1734"/>
        <v>0</v>
      </c>
      <c r="S18447" t="str">
        <f t="shared" si="1735"/>
        <v>0.000***</v>
      </c>
      <c r="T18447" t="str">
        <f t="shared" si="1736"/>
        <v>0.000 (0.000)</v>
      </c>
      <c r="U18447" t="str">
        <f t="shared" si="1737"/>
        <v>0.000*** (0.000)</v>
      </c>
    </row>
    <row r="18448" x14ac:dyDescent="0.25">
      <c r="P18448" t="str">
        <f t="shared" si="1732"/>
        <v>***</v>
      </c>
      <c r="Q18448" t="str">
        <f t="shared" si="1733"/>
        <v/>
      </c>
      <c r="R18448">
        <f t="shared" si="1734"/>
        <v>0</v>
      </c>
      <c r="S18448" t="str">
        <f t="shared" si="1735"/>
        <v>0.000***</v>
      </c>
      <c r="T18448" t="str">
        <f t="shared" si="1736"/>
        <v>0.000 (0.000)</v>
      </c>
      <c r="U18448" t="str">
        <f t="shared" si="1737"/>
        <v>0.000*** (0.000)</v>
      </c>
    </row>
    <row r="18449" x14ac:dyDescent="0.25">
      <c r="P18449" t="str">
        <f t="shared" si="1732"/>
        <v>***</v>
      </c>
      <c r="Q18449" t="str">
        <f t="shared" si="1733"/>
        <v/>
      </c>
      <c r="R18449">
        <f t="shared" si="1734"/>
        <v>0</v>
      </c>
      <c r="S18449" t="str">
        <f t="shared" si="1735"/>
        <v>0.000***</v>
      </c>
      <c r="T18449" t="str">
        <f t="shared" si="1736"/>
        <v>0.000 (0.000)</v>
      </c>
      <c r="U18449" t="str">
        <f t="shared" si="1737"/>
        <v>0.000*** (0.000)</v>
      </c>
    </row>
    <row r="18450" x14ac:dyDescent="0.25">
      <c r="P18450" t="str">
        <f t="shared" si="1732"/>
        <v>***</v>
      </c>
      <c r="Q18450" t="str">
        <f t="shared" si="1733"/>
        <v/>
      </c>
      <c r="R18450">
        <f t="shared" si="1734"/>
        <v>0</v>
      </c>
      <c r="S18450" t="str">
        <f t="shared" si="1735"/>
        <v>0.000***</v>
      </c>
      <c r="T18450" t="str">
        <f t="shared" si="1736"/>
        <v>0.000 (0.000)</v>
      </c>
      <c r="U18450" t="str">
        <f t="shared" si="1737"/>
        <v>0.000*** (0.000)</v>
      </c>
    </row>
    <row r="18451" x14ac:dyDescent="0.25">
      <c r="P18451" t="str">
        <f t="shared" si="1732"/>
        <v>***</v>
      </c>
      <c r="Q18451" t="str">
        <f t="shared" si="1733"/>
        <v/>
      </c>
      <c r="R18451">
        <f t="shared" si="1734"/>
        <v>0</v>
      </c>
      <c r="S18451" t="str">
        <f t="shared" si="1735"/>
        <v>0.000***</v>
      </c>
      <c r="T18451" t="str">
        <f t="shared" si="1736"/>
        <v>0.000 (0.000)</v>
      </c>
      <c r="U18451" t="str">
        <f t="shared" si="1737"/>
        <v>0.000*** (0.000)</v>
      </c>
    </row>
    <row r="18452" x14ac:dyDescent="0.25">
      <c r="P18452" t="str">
        <f t="shared" si="1732"/>
        <v>***</v>
      </c>
      <c r="Q18452" t="str">
        <f t="shared" si="1733"/>
        <v/>
      </c>
      <c r="R18452">
        <f t="shared" si="1734"/>
        <v>0</v>
      </c>
      <c r="S18452" t="str">
        <f t="shared" si="1735"/>
        <v>0.000***</v>
      </c>
      <c r="T18452" t="str">
        <f t="shared" si="1736"/>
        <v>0.000 (0.000)</v>
      </c>
      <c r="U18452" t="str">
        <f t="shared" si="1737"/>
        <v>0.000*** (0.000)</v>
      </c>
    </row>
    <row r="18453" x14ac:dyDescent="0.25">
      <c r="P18453" t="str">
        <f t="shared" si="1732"/>
        <v>***</v>
      </c>
      <c r="Q18453" t="str">
        <f t="shared" si="1733"/>
        <v/>
      </c>
      <c r="R18453">
        <f t="shared" si="1734"/>
        <v>0</v>
      </c>
      <c r="S18453" t="str">
        <f t="shared" si="1735"/>
        <v>0.000***</v>
      </c>
      <c r="T18453" t="str">
        <f t="shared" si="1736"/>
        <v>0.000 (0.000)</v>
      </c>
      <c r="U18453" t="str">
        <f t="shared" si="1737"/>
        <v>0.000*** (0.000)</v>
      </c>
    </row>
    <row r="18454" x14ac:dyDescent="0.25">
      <c r="P18454" t="str">
        <f t="shared" si="1732"/>
        <v>***</v>
      </c>
      <c r="Q18454" t="str">
        <f t="shared" si="1733"/>
        <v/>
      </c>
      <c r="R18454">
        <f t="shared" si="1734"/>
        <v>0</v>
      </c>
      <c r="S18454" t="str">
        <f t="shared" si="1735"/>
        <v>0.000***</v>
      </c>
      <c r="T18454" t="str">
        <f t="shared" si="1736"/>
        <v>0.000 (0.000)</v>
      </c>
      <c r="U18454" t="str">
        <f t="shared" si="1737"/>
        <v>0.000*** (0.000)</v>
      </c>
    </row>
    <row r="18455" x14ac:dyDescent="0.25">
      <c r="P18455" t="str">
        <f t="shared" si="1732"/>
        <v>***</v>
      </c>
      <c r="Q18455" t="str">
        <f t="shared" si="1733"/>
        <v/>
      </c>
      <c r="R18455">
        <f t="shared" si="1734"/>
        <v>0</v>
      </c>
      <c r="S18455" t="str">
        <f t="shared" si="1735"/>
        <v>0.000***</v>
      </c>
      <c r="T18455" t="str">
        <f t="shared" si="1736"/>
        <v>0.000 (0.000)</v>
      </c>
      <c r="U18455" t="str">
        <f t="shared" si="1737"/>
        <v>0.000*** (0.000)</v>
      </c>
    </row>
    <row r="18456" x14ac:dyDescent="0.25">
      <c r="P18456" t="str">
        <f t="shared" si="1732"/>
        <v>***</v>
      </c>
      <c r="Q18456" t="str">
        <f t="shared" si="1733"/>
        <v/>
      </c>
      <c r="R18456">
        <f t="shared" si="1734"/>
        <v>0</v>
      </c>
      <c r="S18456" t="str">
        <f t="shared" si="1735"/>
        <v>0.000***</v>
      </c>
      <c r="T18456" t="str">
        <f t="shared" si="1736"/>
        <v>0.000 (0.000)</v>
      </c>
      <c r="U18456" t="str">
        <f t="shared" si="1737"/>
        <v>0.000*** (0.000)</v>
      </c>
    </row>
    <row r="18457" x14ac:dyDescent="0.25">
      <c r="P18457" t="str">
        <f t="shared" si="1732"/>
        <v>***</v>
      </c>
      <c r="Q18457" t="str">
        <f t="shared" si="1733"/>
        <v/>
      </c>
      <c r="R18457">
        <f t="shared" si="1734"/>
        <v>0</v>
      </c>
      <c r="S18457" t="str">
        <f t="shared" si="1735"/>
        <v>0.000***</v>
      </c>
      <c r="T18457" t="str">
        <f t="shared" si="1736"/>
        <v>0.000 (0.000)</v>
      </c>
      <c r="U18457" t="str">
        <f t="shared" si="1737"/>
        <v>0.000*** (0.000)</v>
      </c>
    </row>
    <row r="18458" x14ac:dyDescent="0.25">
      <c r="P18458" t="str">
        <f t="shared" si="1732"/>
        <v>***</v>
      </c>
      <c r="Q18458" t="str">
        <f t="shared" si="1733"/>
        <v/>
      </c>
      <c r="R18458">
        <f t="shared" si="1734"/>
        <v>0</v>
      </c>
      <c r="S18458" t="str">
        <f t="shared" si="1735"/>
        <v>0.000***</v>
      </c>
      <c r="T18458" t="str">
        <f t="shared" si="1736"/>
        <v>0.000 (0.000)</v>
      </c>
      <c r="U18458" t="str">
        <f t="shared" si="1737"/>
        <v>0.000*** (0.000)</v>
      </c>
    </row>
    <row r="18459" x14ac:dyDescent="0.25">
      <c r="P18459" t="str">
        <f t="shared" si="1732"/>
        <v>***</v>
      </c>
      <c r="Q18459" t="str">
        <f t="shared" si="1733"/>
        <v/>
      </c>
      <c r="R18459">
        <f t="shared" si="1734"/>
        <v>0</v>
      </c>
      <c r="S18459" t="str">
        <f t="shared" si="1735"/>
        <v>0.000***</v>
      </c>
      <c r="T18459" t="str">
        <f t="shared" si="1736"/>
        <v>0.000 (0.000)</v>
      </c>
      <c r="U18459" t="str">
        <f t="shared" si="1737"/>
        <v>0.000*** (0.000)</v>
      </c>
    </row>
    <row r="18460" x14ac:dyDescent="0.25">
      <c r="P18460" t="str">
        <f t="shared" si="1732"/>
        <v>***</v>
      </c>
      <c r="Q18460" t="str">
        <f t="shared" si="1733"/>
        <v/>
      </c>
      <c r="R18460">
        <f t="shared" si="1734"/>
        <v>0</v>
      </c>
      <c r="S18460" t="str">
        <f t="shared" si="1735"/>
        <v>0.000***</v>
      </c>
      <c r="T18460" t="str">
        <f t="shared" si="1736"/>
        <v>0.000 (0.000)</v>
      </c>
      <c r="U18460" t="str">
        <f t="shared" si="1737"/>
        <v>0.000*** (0.000)</v>
      </c>
    </row>
    <row r="18461" x14ac:dyDescent="0.25">
      <c r="P18461" t="str">
        <f t="shared" si="1732"/>
        <v>***</v>
      </c>
      <c r="Q18461" t="str">
        <f t="shared" si="1733"/>
        <v/>
      </c>
      <c r="R18461">
        <f t="shared" si="1734"/>
        <v>0</v>
      </c>
      <c r="S18461" t="str">
        <f t="shared" si="1735"/>
        <v>0.000***</v>
      </c>
      <c r="T18461" t="str">
        <f t="shared" si="1736"/>
        <v>0.000 (0.000)</v>
      </c>
      <c r="U18461" t="str">
        <f t="shared" si="1737"/>
        <v>0.000*** (0.000)</v>
      </c>
    </row>
    <row r="18462" x14ac:dyDescent="0.25">
      <c r="P18462" t="str">
        <f t="shared" si="1732"/>
        <v>***</v>
      </c>
      <c r="Q18462" t="str">
        <f t="shared" si="1733"/>
        <v/>
      </c>
      <c r="R18462">
        <f t="shared" si="1734"/>
        <v>0</v>
      </c>
      <c r="S18462" t="str">
        <f t="shared" si="1735"/>
        <v>0.000***</v>
      </c>
      <c r="T18462" t="str">
        <f t="shared" si="1736"/>
        <v>0.000 (0.000)</v>
      </c>
      <c r="U18462" t="str">
        <f t="shared" si="1737"/>
        <v>0.000*** (0.000)</v>
      </c>
    </row>
    <row r="18463" x14ac:dyDescent="0.25">
      <c r="P18463" t="str">
        <f t="shared" si="1732"/>
        <v>***</v>
      </c>
      <c r="Q18463" t="str">
        <f t="shared" si="1733"/>
        <v/>
      </c>
      <c r="R18463">
        <f t="shared" si="1734"/>
        <v>0</v>
      </c>
      <c r="S18463" t="str">
        <f t="shared" si="1735"/>
        <v>0.000***</v>
      </c>
      <c r="T18463" t="str">
        <f t="shared" si="1736"/>
        <v>0.000 (0.000)</v>
      </c>
      <c r="U18463" t="str">
        <f t="shared" si="1737"/>
        <v>0.000*** (0.000)</v>
      </c>
    </row>
    <row r="18464" x14ac:dyDescent="0.25">
      <c r="P18464" t="str">
        <f t="shared" si="1732"/>
        <v>***</v>
      </c>
      <c r="Q18464" t="str">
        <f t="shared" si="1733"/>
        <v/>
      </c>
      <c r="R18464">
        <f t="shared" si="1734"/>
        <v>0</v>
      </c>
      <c r="S18464" t="str">
        <f t="shared" si="1735"/>
        <v>0.000***</v>
      </c>
      <c r="T18464" t="str">
        <f t="shared" si="1736"/>
        <v>0.000 (0.000)</v>
      </c>
      <c r="U18464" t="str">
        <f t="shared" si="1737"/>
        <v>0.000*** (0.000)</v>
      </c>
    </row>
    <row r="18465" x14ac:dyDescent="0.25">
      <c r="P18465" t="str">
        <f t="shared" si="1732"/>
        <v>***</v>
      </c>
      <c r="Q18465" t="str">
        <f t="shared" si="1733"/>
        <v/>
      </c>
      <c r="R18465">
        <f t="shared" si="1734"/>
        <v>0</v>
      </c>
      <c r="S18465" t="str">
        <f t="shared" si="1735"/>
        <v>0.000***</v>
      </c>
      <c r="T18465" t="str">
        <f t="shared" si="1736"/>
        <v>0.000 (0.000)</v>
      </c>
      <c r="U18465" t="str">
        <f t="shared" si="1737"/>
        <v>0.000*** (0.000)</v>
      </c>
    </row>
    <row r="18466" x14ac:dyDescent="0.25">
      <c r="P18466" t="str">
        <f t="shared" si="1732"/>
        <v>***</v>
      </c>
      <c r="Q18466" t="str">
        <f t="shared" si="1733"/>
        <v/>
      </c>
      <c r="R18466">
        <f t="shared" si="1734"/>
        <v>0</v>
      </c>
      <c r="S18466" t="str">
        <f t="shared" si="1735"/>
        <v>0.000***</v>
      </c>
      <c r="T18466" t="str">
        <f t="shared" si="1736"/>
        <v>0.000 (0.000)</v>
      </c>
      <c r="U18466" t="str">
        <f t="shared" si="1737"/>
        <v>0.000*** (0.000)</v>
      </c>
    </row>
    <row r="18467" x14ac:dyDescent="0.25">
      <c r="P18467" t="str">
        <f t="shared" si="1732"/>
        <v>***</v>
      </c>
      <c r="Q18467" t="str">
        <f t="shared" si="1733"/>
        <v/>
      </c>
      <c r="R18467">
        <f t="shared" si="1734"/>
        <v>0</v>
      </c>
      <c r="S18467" t="str">
        <f t="shared" si="1735"/>
        <v>0.000***</v>
      </c>
      <c r="T18467" t="str">
        <f t="shared" si="1736"/>
        <v>0.000 (0.000)</v>
      </c>
      <c r="U18467" t="str">
        <f t="shared" si="1737"/>
        <v>0.000*** (0.000)</v>
      </c>
    </row>
    <row r="18468" x14ac:dyDescent="0.25">
      <c r="P18468" t="str">
        <f t="shared" si="1732"/>
        <v>***</v>
      </c>
      <c r="Q18468" t="str">
        <f t="shared" si="1733"/>
        <v/>
      </c>
      <c r="R18468">
        <f t="shared" si="1734"/>
        <v>0</v>
      </c>
      <c r="S18468" t="str">
        <f t="shared" si="1735"/>
        <v>0.000***</v>
      </c>
      <c r="T18468" t="str">
        <f t="shared" si="1736"/>
        <v>0.000 (0.000)</v>
      </c>
      <c r="U18468" t="str">
        <f t="shared" si="1737"/>
        <v>0.000*** (0.000)</v>
      </c>
    </row>
    <row r="18469" x14ac:dyDescent="0.25">
      <c r="P18469" t="str">
        <f t="shared" si="1732"/>
        <v>***</v>
      </c>
      <c r="Q18469" t="str">
        <f t="shared" si="1733"/>
        <v/>
      </c>
      <c r="R18469">
        <f t="shared" si="1734"/>
        <v>0</v>
      </c>
      <c r="S18469" t="str">
        <f t="shared" si="1735"/>
        <v>0.000***</v>
      </c>
      <c r="T18469" t="str">
        <f t="shared" si="1736"/>
        <v>0.000 (0.000)</v>
      </c>
      <c r="U18469" t="str">
        <f t="shared" si="1737"/>
        <v>0.000*** (0.000)</v>
      </c>
    </row>
    <row r="18470" x14ac:dyDescent="0.25">
      <c r="P18470" t="str">
        <f t="shared" si="1732"/>
        <v>***</v>
      </c>
      <c r="Q18470" t="str">
        <f t="shared" si="1733"/>
        <v/>
      </c>
      <c r="R18470">
        <f t="shared" si="1734"/>
        <v>0</v>
      </c>
      <c r="S18470" t="str">
        <f t="shared" si="1735"/>
        <v>0.000***</v>
      </c>
      <c r="T18470" t="str">
        <f t="shared" si="1736"/>
        <v>0.000 (0.000)</v>
      </c>
      <c r="U18470" t="str">
        <f t="shared" si="1737"/>
        <v>0.000*** (0.000)</v>
      </c>
    </row>
    <row r="18471" x14ac:dyDescent="0.25">
      <c r="P18471" t="str">
        <f t="shared" si="1732"/>
        <v>***</v>
      </c>
      <c r="Q18471" t="str">
        <f t="shared" si="1733"/>
        <v/>
      </c>
      <c r="R18471">
        <f t="shared" si="1734"/>
        <v>0</v>
      </c>
      <c r="S18471" t="str">
        <f t="shared" si="1735"/>
        <v>0.000***</v>
      </c>
      <c r="T18471" t="str">
        <f t="shared" si="1736"/>
        <v>0.000 (0.000)</v>
      </c>
      <c r="U18471" t="str">
        <f t="shared" si="1737"/>
        <v>0.000*** (0.000)</v>
      </c>
    </row>
    <row r="18472" x14ac:dyDescent="0.25">
      <c r="P18472" t="str">
        <f t="shared" si="1732"/>
        <v>***</v>
      </c>
      <c r="Q18472" t="str">
        <f t="shared" si="1733"/>
        <v/>
      </c>
      <c r="R18472">
        <f t="shared" si="1734"/>
        <v>0</v>
      </c>
      <c r="S18472" t="str">
        <f t="shared" si="1735"/>
        <v>0.000***</v>
      </c>
      <c r="T18472" t="str">
        <f t="shared" si="1736"/>
        <v>0.000 (0.000)</v>
      </c>
      <c r="U18472" t="str">
        <f t="shared" si="1737"/>
        <v>0.000*** (0.000)</v>
      </c>
    </row>
    <row r="18473" x14ac:dyDescent="0.25">
      <c r="P18473" t="str">
        <f t="shared" si="1732"/>
        <v>***</v>
      </c>
      <c r="Q18473" t="str">
        <f t="shared" si="1733"/>
        <v/>
      </c>
      <c r="R18473">
        <f t="shared" si="1734"/>
        <v>0</v>
      </c>
      <c r="S18473" t="str">
        <f t="shared" si="1735"/>
        <v>0.000***</v>
      </c>
      <c r="T18473" t="str">
        <f t="shared" si="1736"/>
        <v>0.000 (0.000)</v>
      </c>
      <c r="U18473" t="str">
        <f t="shared" si="1737"/>
        <v>0.000*** (0.000)</v>
      </c>
    </row>
    <row r="18474" x14ac:dyDescent="0.25">
      <c r="P18474" t="str">
        <f t="shared" si="1732"/>
        <v>***</v>
      </c>
      <c r="Q18474" t="str">
        <f t="shared" si="1733"/>
        <v/>
      </c>
      <c r="R18474">
        <f t="shared" si="1734"/>
        <v>0</v>
      </c>
      <c r="S18474" t="str">
        <f t="shared" si="1735"/>
        <v>0.000***</v>
      </c>
      <c r="T18474" t="str">
        <f t="shared" si="1736"/>
        <v>0.000 (0.000)</v>
      </c>
      <c r="U18474" t="str">
        <f t="shared" si="1737"/>
        <v>0.000*** (0.000)</v>
      </c>
    </row>
    <row r="18475" x14ac:dyDescent="0.25">
      <c r="P18475" t="str">
        <f t="shared" ref="P18475:P18538" si="1738">IF(L18475&lt;0.01,"***",IF(L18475&lt;0.05,"**",IF(L18475&lt;0.1,"*","")))</f>
        <v>***</v>
      </c>
      <c r="Q18475" t="str">
        <f t="shared" ref="Q18475:Q18538" si="1739">_xlfn.CONCAT(A18475:I18475)</f>
        <v/>
      </c>
      <c r="R18475">
        <f t="shared" ref="R18475:R18538" si="1740">J18475</f>
        <v>0</v>
      </c>
      <c r="S18475" t="str">
        <f t="shared" ref="S18475:S18538" si="1741">TEXT(R18475,"0.000")&amp;P18475</f>
        <v>0.000***</v>
      </c>
      <c r="T18475" t="str">
        <f t="shared" ref="T18475:T18538" si="1742">TEXT(R18475,"0.000")&amp;" ("&amp;TEXT(K18475,"0.000")&amp;")"</f>
        <v>0.000 (0.000)</v>
      </c>
      <c r="U18475" t="str">
        <f t="shared" ref="U18475:U18538" si="1743">S18475&amp;" ("&amp;TEXT(K18475,"0.000")&amp;")"</f>
        <v>0.000*** (0.000)</v>
      </c>
    </row>
    <row r="18476" x14ac:dyDescent="0.25">
      <c r="P18476" t="str">
        <f t="shared" si="1738"/>
        <v>***</v>
      </c>
      <c r="Q18476" t="str">
        <f t="shared" si="1739"/>
        <v/>
      </c>
      <c r="R18476">
        <f t="shared" si="1740"/>
        <v>0</v>
      </c>
      <c r="S18476" t="str">
        <f t="shared" si="1741"/>
        <v>0.000***</v>
      </c>
      <c r="T18476" t="str">
        <f t="shared" si="1742"/>
        <v>0.000 (0.000)</v>
      </c>
      <c r="U18476" t="str">
        <f t="shared" si="1743"/>
        <v>0.000*** (0.000)</v>
      </c>
    </row>
    <row r="18477" x14ac:dyDescent="0.25">
      <c r="P18477" t="str">
        <f t="shared" si="1738"/>
        <v>***</v>
      </c>
      <c r="Q18477" t="str">
        <f t="shared" si="1739"/>
        <v/>
      </c>
      <c r="R18477">
        <f t="shared" si="1740"/>
        <v>0</v>
      </c>
      <c r="S18477" t="str">
        <f t="shared" si="1741"/>
        <v>0.000***</v>
      </c>
      <c r="T18477" t="str">
        <f t="shared" si="1742"/>
        <v>0.000 (0.000)</v>
      </c>
      <c r="U18477" t="str">
        <f t="shared" si="1743"/>
        <v>0.000*** (0.000)</v>
      </c>
    </row>
    <row r="18478" x14ac:dyDescent="0.25">
      <c r="P18478" t="str">
        <f t="shared" si="1738"/>
        <v>***</v>
      </c>
      <c r="Q18478" t="str">
        <f t="shared" si="1739"/>
        <v/>
      </c>
      <c r="R18478">
        <f t="shared" si="1740"/>
        <v>0</v>
      </c>
      <c r="S18478" t="str">
        <f t="shared" si="1741"/>
        <v>0.000***</v>
      </c>
      <c r="T18478" t="str">
        <f t="shared" si="1742"/>
        <v>0.000 (0.000)</v>
      </c>
      <c r="U18478" t="str">
        <f t="shared" si="1743"/>
        <v>0.000*** (0.000)</v>
      </c>
    </row>
    <row r="18479" x14ac:dyDescent="0.25">
      <c r="P18479" t="str">
        <f t="shared" si="1738"/>
        <v>***</v>
      </c>
      <c r="Q18479" t="str">
        <f t="shared" si="1739"/>
        <v/>
      </c>
      <c r="R18479">
        <f t="shared" si="1740"/>
        <v>0</v>
      </c>
      <c r="S18479" t="str">
        <f t="shared" si="1741"/>
        <v>0.000***</v>
      </c>
      <c r="T18479" t="str">
        <f t="shared" si="1742"/>
        <v>0.000 (0.000)</v>
      </c>
      <c r="U18479" t="str">
        <f t="shared" si="1743"/>
        <v>0.000*** (0.000)</v>
      </c>
    </row>
    <row r="18480" x14ac:dyDescent="0.25">
      <c r="P18480" t="str">
        <f t="shared" si="1738"/>
        <v>***</v>
      </c>
      <c r="Q18480" t="str">
        <f t="shared" si="1739"/>
        <v/>
      </c>
      <c r="R18480">
        <f t="shared" si="1740"/>
        <v>0</v>
      </c>
      <c r="S18480" t="str">
        <f t="shared" si="1741"/>
        <v>0.000***</v>
      </c>
      <c r="T18480" t="str">
        <f t="shared" si="1742"/>
        <v>0.000 (0.000)</v>
      </c>
      <c r="U18480" t="str">
        <f t="shared" si="1743"/>
        <v>0.000*** (0.000)</v>
      </c>
    </row>
    <row r="18481" x14ac:dyDescent="0.25">
      <c r="P18481" t="str">
        <f t="shared" si="1738"/>
        <v>***</v>
      </c>
      <c r="Q18481" t="str">
        <f t="shared" si="1739"/>
        <v/>
      </c>
      <c r="R18481">
        <f t="shared" si="1740"/>
        <v>0</v>
      </c>
      <c r="S18481" t="str">
        <f t="shared" si="1741"/>
        <v>0.000***</v>
      </c>
      <c r="T18481" t="str">
        <f t="shared" si="1742"/>
        <v>0.000 (0.000)</v>
      </c>
      <c r="U18481" t="str">
        <f t="shared" si="1743"/>
        <v>0.000*** (0.000)</v>
      </c>
    </row>
    <row r="18482" x14ac:dyDescent="0.25">
      <c r="P18482" t="str">
        <f t="shared" si="1738"/>
        <v>***</v>
      </c>
      <c r="Q18482" t="str">
        <f t="shared" si="1739"/>
        <v/>
      </c>
      <c r="R18482">
        <f t="shared" si="1740"/>
        <v>0</v>
      </c>
      <c r="S18482" t="str">
        <f t="shared" si="1741"/>
        <v>0.000***</v>
      </c>
      <c r="T18482" t="str">
        <f t="shared" si="1742"/>
        <v>0.000 (0.000)</v>
      </c>
      <c r="U18482" t="str">
        <f t="shared" si="1743"/>
        <v>0.000*** (0.000)</v>
      </c>
    </row>
    <row r="18483" x14ac:dyDescent="0.25">
      <c r="P18483" t="str">
        <f t="shared" si="1738"/>
        <v>***</v>
      </c>
      <c r="Q18483" t="str">
        <f t="shared" si="1739"/>
        <v/>
      </c>
      <c r="R18483">
        <f t="shared" si="1740"/>
        <v>0</v>
      </c>
      <c r="S18483" t="str">
        <f t="shared" si="1741"/>
        <v>0.000***</v>
      </c>
      <c r="T18483" t="str">
        <f t="shared" si="1742"/>
        <v>0.000 (0.000)</v>
      </c>
      <c r="U18483" t="str">
        <f t="shared" si="1743"/>
        <v>0.000*** (0.000)</v>
      </c>
    </row>
    <row r="18484" x14ac:dyDescent="0.25">
      <c r="P18484" t="str">
        <f t="shared" si="1738"/>
        <v>***</v>
      </c>
      <c r="Q18484" t="str">
        <f t="shared" si="1739"/>
        <v/>
      </c>
      <c r="R18484">
        <f t="shared" si="1740"/>
        <v>0</v>
      </c>
      <c r="S18484" t="str">
        <f t="shared" si="1741"/>
        <v>0.000***</v>
      </c>
      <c r="T18484" t="str">
        <f t="shared" si="1742"/>
        <v>0.000 (0.000)</v>
      </c>
      <c r="U18484" t="str">
        <f t="shared" si="1743"/>
        <v>0.000*** (0.000)</v>
      </c>
    </row>
    <row r="18485" x14ac:dyDescent="0.25">
      <c r="P18485" t="str">
        <f t="shared" si="1738"/>
        <v>***</v>
      </c>
      <c r="Q18485" t="str">
        <f t="shared" si="1739"/>
        <v/>
      </c>
      <c r="R18485">
        <f t="shared" si="1740"/>
        <v>0</v>
      </c>
      <c r="S18485" t="str">
        <f t="shared" si="1741"/>
        <v>0.000***</v>
      </c>
      <c r="T18485" t="str">
        <f t="shared" si="1742"/>
        <v>0.000 (0.000)</v>
      </c>
      <c r="U18485" t="str">
        <f t="shared" si="1743"/>
        <v>0.000*** (0.000)</v>
      </c>
    </row>
    <row r="18486" x14ac:dyDescent="0.25">
      <c r="P18486" t="str">
        <f t="shared" si="1738"/>
        <v>***</v>
      </c>
      <c r="Q18486" t="str">
        <f t="shared" si="1739"/>
        <v/>
      </c>
      <c r="R18486">
        <f t="shared" si="1740"/>
        <v>0</v>
      </c>
      <c r="S18486" t="str">
        <f t="shared" si="1741"/>
        <v>0.000***</v>
      </c>
      <c r="T18486" t="str">
        <f t="shared" si="1742"/>
        <v>0.000 (0.000)</v>
      </c>
      <c r="U18486" t="str">
        <f t="shared" si="1743"/>
        <v>0.000*** (0.000)</v>
      </c>
    </row>
    <row r="18487" x14ac:dyDescent="0.25">
      <c r="P18487" t="str">
        <f t="shared" si="1738"/>
        <v>***</v>
      </c>
      <c r="Q18487" t="str">
        <f t="shared" si="1739"/>
        <v/>
      </c>
      <c r="R18487">
        <f t="shared" si="1740"/>
        <v>0</v>
      </c>
      <c r="S18487" t="str">
        <f t="shared" si="1741"/>
        <v>0.000***</v>
      </c>
      <c r="T18487" t="str">
        <f t="shared" si="1742"/>
        <v>0.000 (0.000)</v>
      </c>
      <c r="U18487" t="str">
        <f t="shared" si="1743"/>
        <v>0.000*** (0.000)</v>
      </c>
    </row>
    <row r="18488" x14ac:dyDescent="0.25">
      <c r="P18488" t="str">
        <f t="shared" si="1738"/>
        <v>***</v>
      </c>
      <c r="Q18488" t="str">
        <f t="shared" si="1739"/>
        <v/>
      </c>
      <c r="R18488">
        <f t="shared" si="1740"/>
        <v>0</v>
      </c>
      <c r="S18488" t="str">
        <f t="shared" si="1741"/>
        <v>0.000***</v>
      </c>
      <c r="T18488" t="str">
        <f t="shared" si="1742"/>
        <v>0.000 (0.000)</v>
      </c>
      <c r="U18488" t="str">
        <f t="shared" si="1743"/>
        <v>0.000*** (0.000)</v>
      </c>
    </row>
    <row r="18489" x14ac:dyDescent="0.25">
      <c r="P18489" t="str">
        <f t="shared" si="1738"/>
        <v>***</v>
      </c>
      <c r="Q18489" t="str">
        <f t="shared" si="1739"/>
        <v/>
      </c>
      <c r="R18489">
        <f t="shared" si="1740"/>
        <v>0</v>
      </c>
      <c r="S18489" t="str">
        <f t="shared" si="1741"/>
        <v>0.000***</v>
      </c>
      <c r="T18489" t="str">
        <f t="shared" si="1742"/>
        <v>0.000 (0.000)</v>
      </c>
      <c r="U18489" t="str">
        <f t="shared" si="1743"/>
        <v>0.000*** (0.000)</v>
      </c>
    </row>
    <row r="18490" x14ac:dyDescent="0.25">
      <c r="P18490" t="str">
        <f t="shared" si="1738"/>
        <v>***</v>
      </c>
      <c r="Q18490" t="str">
        <f t="shared" si="1739"/>
        <v/>
      </c>
      <c r="R18490">
        <f t="shared" si="1740"/>
        <v>0</v>
      </c>
      <c r="S18490" t="str">
        <f t="shared" si="1741"/>
        <v>0.000***</v>
      </c>
      <c r="T18490" t="str">
        <f t="shared" si="1742"/>
        <v>0.000 (0.000)</v>
      </c>
      <c r="U18490" t="str">
        <f t="shared" si="1743"/>
        <v>0.000*** (0.000)</v>
      </c>
    </row>
    <row r="18491" x14ac:dyDescent="0.25">
      <c r="P18491" t="str">
        <f t="shared" si="1738"/>
        <v>***</v>
      </c>
      <c r="Q18491" t="str">
        <f t="shared" si="1739"/>
        <v/>
      </c>
      <c r="R18491">
        <f t="shared" si="1740"/>
        <v>0</v>
      </c>
      <c r="S18491" t="str">
        <f t="shared" si="1741"/>
        <v>0.000***</v>
      </c>
      <c r="T18491" t="str">
        <f t="shared" si="1742"/>
        <v>0.000 (0.000)</v>
      </c>
      <c r="U18491" t="str">
        <f t="shared" si="1743"/>
        <v>0.000*** (0.000)</v>
      </c>
    </row>
    <row r="18492" x14ac:dyDescent="0.25">
      <c r="P18492" t="str">
        <f t="shared" si="1738"/>
        <v>***</v>
      </c>
      <c r="Q18492" t="str">
        <f t="shared" si="1739"/>
        <v/>
      </c>
      <c r="R18492">
        <f t="shared" si="1740"/>
        <v>0</v>
      </c>
      <c r="S18492" t="str">
        <f t="shared" si="1741"/>
        <v>0.000***</v>
      </c>
      <c r="T18492" t="str">
        <f t="shared" si="1742"/>
        <v>0.000 (0.000)</v>
      </c>
      <c r="U18492" t="str">
        <f t="shared" si="1743"/>
        <v>0.000*** (0.000)</v>
      </c>
    </row>
    <row r="18493" x14ac:dyDescent="0.25">
      <c r="P18493" t="str">
        <f t="shared" si="1738"/>
        <v>***</v>
      </c>
      <c r="Q18493" t="str">
        <f t="shared" si="1739"/>
        <v/>
      </c>
      <c r="R18493">
        <f t="shared" si="1740"/>
        <v>0</v>
      </c>
      <c r="S18493" t="str">
        <f t="shared" si="1741"/>
        <v>0.000***</v>
      </c>
      <c r="T18493" t="str">
        <f t="shared" si="1742"/>
        <v>0.000 (0.000)</v>
      </c>
      <c r="U18493" t="str">
        <f t="shared" si="1743"/>
        <v>0.000*** (0.000)</v>
      </c>
    </row>
    <row r="18494" x14ac:dyDescent="0.25">
      <c r="P18494" t="str">
        <f t="shared" si="1738"/>
        <v>***</v>
      </c>
      <c r="Q18494" t="str">
        <f t="shared" si="1739"/>
        <v/>
      </c>
      <c r="R18494">
        <f t="shared" si="1740"/>
        <v>0</v>
      </c>
      <c r="S18494" t="str">
        <f t="shared" si="1741"/>
        <v>0.000***</v>
      </c>
      <c r="T18494" t="str">
        <f t="shared" si="1742"/>
        <v>0.000 (0.000)</v>
      </c>
      <c r="U18494" t="str">
        <f t="shared" si="1743"/>
        <v>0.000*** (0.000)</v>
      </c>
    </row>
    <row r="18495" x14ac:dyDescent="0.25">
      <c r="P18495" t="str">
        <f t="shared" si="1738"/>
        <v>***</v>
      </c>
      <c r="Q18495" t="str">
        <f t="shared" si="1739"/>
        <v/>
      </c>
      <c r="R18495">
        <f t="shared" si="1740"/>
        <v>0</v>
      </c>
      <c r="S18495" t="str">
        <f t="shared" si="1741"/>
        <v>0.000***</v>
      </c>
      <c r="T18495" t="str">
        <f t="shared" si="1742"/>
        <v>0.000 (0.000)</v>
      </c>
      <c r="U18495" t="str">
        <f t="shared" si="1743"/>
        <v>0.000*** (0.000)</v>
      </c>
    </row>
    <row r="18496" x14ac:dyDescent="0.25">
      <c r="P18496" t="str">
        <f t="shared" si="1738"/>
        <v>***</v>
      </c>
      <c r="Q18496" t="str">
        <f t="shared" si="1739"/>
        <v/>
      </c>
      <c r="R18496">
        <f t="shared" si="1740"/>
        <v>0</v>
      </c>
      <c r="S18496" t="str">
        <f t="shared" si="1741"/>
        <v>0.000***</v>
      </c>
      <c r="T18496" t="str">
        <f t="shared" si="1742"/>
        <v>0.000 (0.000)</v>
      </c>
      <c r="U18496" t="str">
        <f t="shared" si="1743"/>
        <v>0.000*** (0.000)</v>
      </c>
    </row>
    <row r="18497" x14ac:dyDescent="0.25">
      <c r="P18497" t="str">
        <f t="shared" si="1738"/>
        <v>***</v>
      </c>
      <c r="Q18497" t="str">
        <f t="shared" si="1739"/>
        <v/>
      </c>
      <c r="R18497">
        <f t="shared" si="1740"/>
        <v>0</v>
      </c>
      <c r="S18497" t="str">
        <f t="shared" si="1741"/>
        <v>0.000***</v>
      </c>
      <c r="T18497" t="str">
        <f t="shared" si="1742"/>
        <v>0.000 (0.000)</v>
      </c>
      <c r="U18497" t="str">
        <f t="shared" si="1743"/>
        <v>0.000*** (0.000)</v>
      </c>
    </row>
    <row r="18498" x14ac:dyDescent="0.25">
      <c r="P18498" t="str">
        <f t="shared" si="1738"/>
        <v>***</v>
      </c>
      <c r="Q18498" t="str">
        <f t="shared" si="1739"/>
        <v/>
      </c>
      <c r="R18498">
        <f t="shared" si="1740"/>
        <v>0</v>
      </c>
      <c r="S18498" t="str">
        <f t="shared" si="1741"/>
        <v>0.000***</v>
      </c>
      <c r="T18498" t="str">
        <f t="shared" si="1742"/>
        <v>0.000 (0.000)</v>
      </c>
      <c r="U18498" t="str">
        <f t="shared" si="1743"/>
        <v>0.000*** (0.000)</v>
      </c>
    </row>
    <row r="18499" x14ac:dyDescent="0.25">
      <c r="P18499" t="str">
        <f t="shared" si="1738"/>
        <v>***</v>
      </c>
      <c r="Q18499" t="str">
        <f t="shared" si="1739"/>
        <v/>
      </c>
      <c r="R18499">
        <f t="shared" si="1740"/>
        <v>0</v>
      </c>
      <c r="S18499" t="str">
        <f t="shared" si="1741"/>
        <v>0.000***</v>
      </c>
      <c r="T18499" t="str">
        <f t="shared" si="1742"/>
        <v>0.000 (0.000)</v>
      </c>
      <c r="U18499" t="str">
        <f t="shared" si="1743"/>
        <v>0.000*** (0.000)</v>
      </c>
    </row>
    <row r="18500" x14ac:dyDescent="0.25">
      <c r="P18500" t="str">
        <f t="shared" si="1738"/>
        <v>***</v>
      </c>
      <c r="Q18500" t="str">
        <f t="shared" si="1739"/>
        <v/>
      </c>
      <c r="R18500">
        <f t="shared" si="1740"/>
        <v>0</v>
      </c>
      <c r="S18500" t="str">
        <f t="shared" si="1741"/>
        <v>0.000***</v>
      </c>
      <c r="T18500" t="str">
        <f t="shared" si="1742"/>
        <v>0.000 (0.000)</v>
      </c>
      <c r="U18500" t="str">
        <f t="shared" si="1743"/>
        <v>0.000*** (0.000)</v>
      </c>
    </row>
    <row r="18501" x14ac:dyDescent="0.25">
      <c r="P18501" t="str">
        <f t="shared" si="1738"/>
        <v>***</v>
      </c>
      <c r="Q18501" t="str">
        <f t="shared" si="1739"/>
        <v/>
      </c>
      <c r="R18501">
        <f t="shared" si="1740"/>
        <v>0</v>
      </c>
      <c r="S18501" t="str">
        <f t="shared" si="1741"/>
        <v>0.000***</v>
      </c>
      <c r="T18501" t="str">
        <f t="shared" si="1742"/>
        <v>0.000 (0.000)</v>
      </c>
      <c r="U18501" t="str">
        <f t="shared" si="1743"/>
        <v>0.000*** (0.000)</v>
      </c>
    </row>
    <row r="18502" x14ac:dyDescent="0.25">
      <c r="P18502" t="str">
        <f t="shared" si="1738"/>
        <v>***</v>
      </c>
      <c r="Q18502" t="str">
        <f t="shared" si="1739"/>
        <v/>
      </c>
      <c r="R18502">
        <f t="shared" si="1740"/>
        <v>0</v>
      </c>
      <c r="S18502" t="str">
        <f t="shared" si="1741"/>
        <v>0.000***</v>
      </c>
      <c r="T18502" t="str">
        <f t="shared" si="1742"/>
        <v>0.000 (0.000)</v>
      </c>
      <c r="U18502" t="str">
        <f t="shared" si="1743"/>
        <v>0.000*** (0.000)</v>
      </c>
    </row>
    <row r="18503" x14ac:dyDescent="0.25">
      <c r="P18503" t="str">
        <f t="shared" si="1738"/>
        <v>***</v>
      </c>
      <c r="Q18503" t="str">
        <f t="shared" si="1739"/>
        <v/>
      </c>
      <c r="R18503">
        <f t="shared" si="1740"/>
        <v>0</v>
      </c>
      <c r="S18503" t="str">
        <f t="shared" si="1741"/>
        <v>0.000***</v>
      </c>
      <c r="T18503" t="str">
        <f t="shared" si="1742"/>
        <v>0.000 (0.000)</v>
      </c>
      <c r="U18503" t="str">
        <f t="shared" si="1743"/>
        <v>0.000*** (0.000)</v>
      </c>
    </row>
    <row r="18504" x14ac:dyDescent="0.25">
      <c r="P18504" t="str">
        <f t="shared" si="1738"/>
        <v>***</v>
      </c>
      <c r="Q18504" t="str">
        <f t="shared" si="1739"/>
        <v/>
      </c>
      <c r="R18504">
        <f t="shared" si="1740"/>
        <v>0</v>
      </c>
      <c r="S18504" t="str">
        <f t="shared" si="1741"/>
        <v>0.000***</v>
      </c>
      <c r="T18504" t="str">
        <f t="shared" si="1742"/>
        <v>0.000 (0.000)</v>
      </c>
      <c r="U18504" t="str">
        <f t="shared" si="1743"/>
        <v>0.000*** (0.000)</v>
      </c>
    </row>
    <row r="18505" x14ac:dyDescent="0.25">
      <c r="P18505" t="str">
        <f t="shared" si="1738"/>
        <v>***</v>
      </c>
      <c r="Q18505" t="str">
        <f t="shared" si="1739"/>
        <v/>
      </c>
      <c r="R18505">
        <f t="shared" si="1740"/>
        <v>0</v>
      </c>
      <c r="S18505" t="str">
        <f t="shared" si="1741"/>
        <v>0.000***</v>
      </c>
      <c r="T18505" t="str">
        <f t="shared" si="1742"/>
        <v>0.000 (0.000)</v>
      </c>
      <c r="U18505" t="str">
        <f t="shared" si="1743"/>
        <v>0.000*** (0.000)</v>
      </c>
    </row>
    <row r="18506" x14ac:dyDescent="0.25">
      <c r="P18506" t="str">
        <f t="shared" si="1738"/>
        <v>***</v>
      </c>
      <c r="Q18506" t="str">
        <f t="shared" si="1739"/>
        <v/>
      </c>
      <c r="R18506">
        <f t="shared" si="1740"/>
        <v>0</v>
      </c>
      <c r="S18506" t="str">
        <f t="shared" si="1741"/>
        <v>0.000***</v>
      </c>
      <c r="T18506" t="str">
        <f t="shared" si="1742"/>
        <v>0.000 (0.000)</v>
      </c>
      <c r="U18506" t="str">
        <f t="shared" si="1743"/>
        <v>0.000*** (0.000)</v>
      </c>
    </row>
    <row r="18507" x14ac:dyDescent="0.25">
      <c r="P18507" t="str">
        <f t="shared" si="1738"/>
        <v>***</v>
      </c>
      <c r="Q18507" t="str">
        <f t="shared" si="1739"/>
        <v/>
      </c>
      <c r="R18507">
        <f t="shared" si="1740"/>
        <v>0</v>
      </c>
      <c r="S18507" t="str">
        <f t="shared" si="1741"/>
        <v>0.000***</v>
      </c>
      <c r="T18507" t="str">
        <f t="shared" si="1742"/>
        <v>0.000 (0.000)</v>
      </c>
      <c r="U18507" t="str">
        <f t="shared" si="1743"/>
        <v>0.000*** (0.000)</v>
      </c>
    </row>
    <row r="18508" x14ac:dyDescent="0.25">
      <c r="P18508" t="str">
        <f t="shared" si="1738"/>
        <v>***</v>
      </c>
      <c r="Q18508" t="str">
        <f t="shared" si="1739"/>
        <v/>
      </c>
      <c r="R18508">
        <f t="shared" si="1740"/>
        <v>0</v>
      </c>
      <c r="S18508" t="str">
        <f t="shared" si="1741"/>
        <v>0.000***</v>
      </c>
      <c r="T18508" t="str">
        <f t="shared" si="1742"/>
        <v>0.000 (0.000)</v>
      </c>
      <c r="U18508" t="str">
        <f t="shared" si="1743"/>
        <v>0.000*** (0.000)</v>
      </c>
    </row>
    <row r="18509" x14ac:dyDescent="0.25">
      <c r="P18509" t="str">
        <f t="shared" si="1738"/>
        <v>***</v>
      </c>
      <c r="Q18509" t="str">
        <f t="shared" si="1739"/>
        <v/>
      </c>
      <c r="R18509">
        <f t="shared" si="1740"/>
        <v>0</v>
      </c>
      <c r="S18509" t="str">
        <f t="shared" si="1741"/>
        <v>0.000***</v>
      </c>
      <c r="T18509" t="str">
        <f t="shared" si="1742"/>
        <v>0.000 (0.000)</v>
      </c>
      <c r="U18509" t="str">
        <f t="shared" si="1743"/>
        <v>0.000*** (0.000)</v>
      </c>
    </row>
    <row r="18510" x14ac:dyDescent="0.25">
      <c r="P18510" t="str">
        <f t="shared" si="1738"/>
        <v>***</v>
      </c>
      <c r="Q18510" t="str">
        <f t="shared" si="1739"/>
        <v/>
      </c>
      <c r="R18510">
        <f t="shared" si="1740"/>
        <v>0</v>
      </c>
      <c r="S18510" t="str">
        <f t="shared" si="1741"/>
        <v>0.000***</v>
      </c>
      <c r="T18510" t="str">
        <f t="shared" si="1742"/>
        <v>0.000 (0.000)</v>
      </c>
      <c r="U18510" t="str">
        <f t="shared" si="1743"/>
        <v>0.000*** (0.000)</v>
      </c>
    </row>
    <row r="18511" x14ac:dyDescent="0.25">
      <c r="P18511" t="str">
        <f t="shared" si="1738"/>
        <v>***</v>
      </c>
      <c r="Q18511" t="str">
        <f t="shared" si="1739"/>
        <v/>
      </c>
      <c r="R18511">
        <f t="shared" si="1740"/>
        <v>0</v>
      </c>
      <c r="S18511" t="str">
        <f t="shared" si="1741"/>
        <v>0.000***</v>
      </c>
      <c r="T18511" t="str">
        <f t="shared" si="1742"/>
        <v>0.000 (0.000)</v>
      </c>
      <c r="U18511" t="str">
        <f t="shared" si="1743"/>
        <v>0.000*** (0.000)</v>
      </c>
    </row>
    <row r="18512" x14ac:dyDescent="0.25">
      <c r="P18512" t="str">
        <f t="shared" si="1738"/>
        <v>***</v>
      </c>
      <c r="Q18512" t="str">
        <f t="shared" si="1739"/>
        <v/>
      </c>
      <c r="R18512">
        <f t="shared" si="1740"/>
        <v>0</v>
      </c>
      <c r="S18512" t="str">
        <f t="shared" si="1741"/>
        <v>0.000***</v>
      </c>
      <c r="T18512" t="str">
        <f t="shared" si="1742"/>
        <v>0.000 (0.000)</v>
      </c>
      <c r="U18512" t="str">
        <f t="shared" si="1743"/>
        <v>0.000*** (0.000)</v>
      </c>
    </row>
    <row r="18513" x14ac:dyDescent="0.25">
      <c r="P18513" t="str">
        <f t="shared" si="1738"/>
        <v>***</v>
      </c>
      <c r="Q18513" t="str">
        <f t="shared" si="1739"/>
        <v/>
      </c>
      <c r="R18513">
        <f t="shared" si="1740"/>
        <v>0</v>
      </c>
      <c r="S18513" t="str">
        <f t="shared" si="1741"/>
        <v>0.000***</v>
      </c>
      <c r="T18513" t="str">
        <f t="shared" si="1742"/>
        <v>0.000 (0.000)</v>
      </c>
      <c r="U18513" t="str">
        <f t="shared" si="1743"/>
        <v>0.000*** (0.000)</v>
      </c>
    </row>
    <row r="18514" x14ac:dyDescent="0.25">
      <c r="P18514" t="str">
        <f t="shared" si="1738"/>
        <v>***</v>
      </c>
      <c r="Q18514" t="str">
        <f t="shared" si="1739"/>
        <v/>
      </c>
      <c r="R18514">
        <f t="shared" si="1740"/>
        <v>0</v>
      </c>
      <c r="S18514" t="str">
        <f t="shared" si="1741"/>
        <v>0.000***</v>
      </c>
      <c r="T18514" t="str">
        <f t="shared" si="1742"/>
        <v>0.000 (0.000)</v>
      </c>
      <c r="U18514" t="str">
        <f t="shared" si="1743"/>
        <v>0.000*** (0.000)</v>
      </c>
    </row>
    <row r="18515" x14ac:dyDescent="0.25">
      <c r="P18515" t="str">
        <f t="shared" si="1738"/>
        <v>***</v>
      </c>
      <c r="Q18515" t="str">
        <f t="shared" si="1739"/>
        <v/>
      </c>
      <c r="R18515">
        <f t="shared" si="1740"/>
        <v>0</v>
      </c>
      <c r="S18515" t="str">
        <f t="shared" si="1741"/>
        <v>0.000***</v>
      </c>
      <c r="T18515" t="str">
        <f t="shared" si="1742"/>
        <v>0.000 (0.000)</v>
      </c>
      <c r="U18515" t="str">
        <f t="shared" si="1743"/>
        <v>0.000*** (0.000)</v>
      </c>
    </row>
    <row r="18516" x14ac:dyDescent="0.25">
      <c r="P18516" t="str">
        <f t="shared" si="1738"/>
        <v>***</v>
      </c>
      <c r="Q18516" t="str">
        <f t="shared" si="1739"/>
        <v/>
      </c>
      <c r="R18516">
        <f t="shared" si="1740"/>
        <v>0</v>
      </c>
      <c r="S18516" t="str">
        <f t="shared" si="1741"/>
        <v>0.000***</v>
      </c>
      <c r="T18516" t="str">
        <f t="shared" si="1742"/>
        <v>0.000 (0.000)</v>
      </c>
      <c r="U18516" t="str">
        <f t="shared" si="1743"/>
        <v>0.000*** (0.000)</v>
      </c>
    </row>
    <row r="18517" x14ac:dyDescent="0.25">
      <c r="P18517" t="str">
        <f t="shared" si="1738"/>
        <v>***</v>
      </c>
      <c r="Q18517" t="str">
        <f t="shared" si="1739"/>
        <v/>
      </c>
      <c r="R18517">
        <f t="shared" si="1740"/>
        <v>0</v>
      </c>
      <c r="S18517" t="str">
        <f t="shared" si="1741"/>
        <v>0.000***</v>
      </c>
      <c r="T18517" t="str">
        <f t="shared" si="1742"/>
        <v>0.000 (0.000)</v>
      </c>
      <c r="U18517" t="str">
        <f t="shared" si="1743"/>
        <v>0.000*** (0.000)</v>
      </c>
    </row>
    <row r="18518" x14ac:dyDescent="0.25">
      <c r="P18518" t="str">
        <f t="shared" si="1738"/>
        <v>***</v>
      </c>
      <c r="Q18518" t="str">
        <f t="shared" si="1739"/>
        <v/>
      </c>
      <c r="R18518">
        <f t="shared" si="1740"/>
        <v>0</v>
      </c>
      <c r="S18518" t="str">
        <f t="shared" si="1741"/>
        <v>0.000***</v>
      </c>
      <c r="T18518" t="str">
        <f t="shared" si="1742"/>
        <v>0.000 (0.000)</v>
      </c>
      <c r="U18518" t="str">
        <f t="shared" si="1743"/>
        <v>0.000*** (0.000)</v>
      </c>
    </row>
    <row r="18519" x14ac:dyDescent="0.25">
      <c r="P18519" t="str">
        <f t="shared" si="1738"/>
        <v>***</v>
      </c>
      <c r="Q18519" t="str">
        <f t="shared" si="1739"/>
        <v/>
      </c>
      <c r="R18519">
        <f t="shared" si="1740"/>
        <v>0</v>
      </c>
      <c r="S18519" t="str">
        <f t="shared" si="1741"/>
        <v>0.000***</v>
      </c>
      <c r="T18519" t="str">
        <f t="shared" si="1742"/>
        <v>0.000 (0.000)</v>
      </c>
      <c r="U18519" t="str">
        <f t="shared" si="1743"/>
        <v>0.000*** (0.000)</v>
      </c>
    </row>
    <row r="18520" x14ac:dyDescent="0.25">
      <c r="P18520" t="str">
        <f t="shared" si="1738"/>
        <v>***</v>
      </c>
      <c r="Q18520" t="str">
        <f t="shared" si="1739"/>
        <v/>
      </c>
      <c r="R18520">
        <f t="shared" si="1740"/>
        <v>0</v>
      </c>
      <c r="S18520" t="str">
        <f t="shared" si="1741"/>
        <v>0.000***</v>
      </c>
      <c r="T18520" t="str">
        <f t="shared" si="1742"/>
        <v>0.000 (0.000)</v>
      </c>
      <c r="U18520" t="str">
        <f t="shared" si="1743"/>
        <v>0.000*** (0.000)</v>
      </c>
    </row>
    <row r="18521" x14ac:dyDescent="0.25">
      <c r="P18521" t="str">
        <f t="shared" si="1738"/>
        <v>***</v>
      </c>
      <c r="Q18521" t="str">
        <f t="shared" si="1739"/>
        <v/>
      </c>
      <c r="R18521">
        <f t="shared" si="1740"/>
        <v>0</v>
      </c>
      <c r="S18521" t="str">
        <f t="shared" si="1741"/>
        <v>0.000***</v>
      </c>
      <c r="T18521" t="str">
        <f t="shared" si="1742"/>
        <v>0.000 (0.000)</v>
      </c>
      <c r="U18521" t="str">
        <f t="shared" si="1743"/>
        <v>0.000*** (0.000)</v>
      </c>
    </row>
    <row r="18522" x14ac:dyDescent="0.25">
      <c r="P18522" t="str">
        <f t="shared" si="1738"/>
        <v>***</v>
      </c>
      <c r="Q18522" t="str">
        <f t="shared" si="1739"/>
        <v/>
      </c>
      <c r="R18522">
        <f t="shared" si="1740"/>
        <v>0</v>
      </c>
      <c r="S18522" t="str">
        <f t="shared" si="1741"/>
        <v>0.000***</v>
      </c>
      <c r="T18522" t="str">
        <f t="shared" si="1742"/>
        <v>0.000 (0.000)</v>
      </c>
      <c r="U18522" t="str">
        <f t="shared" si="1743"/>
        <v>0.000*** (0.000)</v>
      </c>
    </row>
    <row r="18523" x14ac:dyDescent="0.25">
      <c r="P18523" t="str">
        <f t="shared" si="1738"/>
        <v>***</v>
      </c>
      <c r="Q18523" t="str">
        <f t="shared" si="1739"/>
        <v/>
      </c>
      <c r="R18523">
        <f t="shared" si="1740"/>
        <v>0</v>
      </c>
      <c r="S18523" t="str">
        <f t="shared" si="1741"/>
        <v>0.000***</v>
      </c>
      <c r="T18523" t="str">
        <f t="shared" si="1742"/>
        <v>0.000 (0.000)</v>
      </c>
      <c r="U18523" t="str">
        <f t="shared" si="1743"/>
        <v>0.000*** (0.000)</v>
      </c>
    </row>
    <row r="18524" x14ac:dyDescent="0.25">
      <c r="P18524" t="str">
        <f t="shared" si="1738"/>
        <v>***</v>
      </c>
      <c r="Q18524" t="str">
        <f t="shared" si="1739"/>
        <v/>
      </c>
      <c r="R18524">
        <f t="shared" si="1740"/>
        <v>0</v>
      </c>
      <c r="S18524" t="str">
        <f t="shared" si="1741"/>
        <v>0.000***</v>
      </c>
      <c r="T18524" t="str">
        <f t="shared" si="1742"/>
        <v>0.000 (0.000)</v>
      </c>
      <c r="U18524" t="str">
        <f t="shared" si="1743"/>
        <v>0.000*** (0.000)</v>
      </c>
    </row>
    <row r="18525" x14ac:dyDescent="0.25">
      <c r="P18525" t="str">
        <f t="shared" si="1738"/>
        <v>***</v>
      </c>
      <c r="Q18525" t="str">
        <f t="shared" si="1739"/>
        <v/>
      </c>
      <c r="R18525">
        <f t="shared" si="1740"/>
        <v>0</v>
      </c>
      <c r="S18525" t="str">
        <f t="shared" si="1741"/>
        <v>0.000***</v>
      </c>
      <c r="T18525" t="str">
        <f t="shared" si="1742"/>
        <v>0.000 (0.000)</v>
      </c>
      <c r="U18525" t="str">
        <f t="shared" si="1743"/>
        <v>0.000*** (0.000)</v>
      </c>
    </row>
    <row r="18526" x14ac:dyDescent="0.25">
      <c r="P18526" t="str">
        <f t="shared" si="1738"/>
        <v>***</v>
      </c>
      <c r="Q18526" t="str">
        <f t="shared" si="1739"/>
        <v/>
      </c>
      <c r="R18526">
        <f t="shared" si="1740"/>
        <v>0</v>
      </c>
      <c r="S18526" t="str">
        <f t="shared" si="1741"/>
        <v>0.000***</v>
      </c>
      <c r="T18526" t="str">
        <f t="shared" si="1742"/>
        <v>0.000 (0.000)</v>
      </c>
      <c r="U18526" t="str">
        <f t="shared" si="1743"/>
        <v>0.000*** (0.000)</v>
      </c>
    </row>
    <row r="18527" x14ac:dyDescent="0.25">
      <c r="P18527" t="str">
        <f t="shared" si="1738"/>
        <v>***</v>
      </c>
      <c r="Q18527" t="str">
        <f t="shared" si="1739"/>
        <v/>
      </c>
      <c r="R18527">
        <f t="shared" si="1740"/>
        <v>0</v>
      </c>
      <c r="S18527" t="str">
        <f t="shared" si="1741"/>
        <v>0.000***</v>
      </c>
      <c r="T18527" t="str">
        <f t="shared" si="1742"/>
        <v>0.000 (0.000)</v>
      </c>
      <c r="U18527" t="str">
        <f t="shared" si="1743"/>
        <v>0.000*** (0.000)</v>
      </c>
    </row>
    <row r="18528" x14ac:dyDescent="0.25">
      <c r="P18528" t="str">
        <f t="shared" si="1738"/>
        <v>***</v>
      </c>
      <c r="Q18528" t="str">
        <f t="shared" si="1739"/>
        <v/>
      </c>
      <c r="R18528">
        <f t="shared" si="1740"/>
        <v>0</v>
      </c>
      <c r="S18528" t="str">
        <f t="shared" si="1741"/>
        <v>0.000***</v>
      </c>
      <c r="T18528" t="str">
        <f t="shared" si="1742"/>
        <v>0.000 (0.000)</v>
      </c>
      <c r="U18528" t="str">
        <f t="shared" si="1743"/>
        <v>0.000*** (0.000)</v>
      </c>
    </row>
    <row r="18529" x14ac:dyDescent="0.25">
      <c r="P18529" t="str">
        <f t="shared" si="1738"/>
        <v>***</v>
      </c>
      <c r="Q18529" t="str">
        <f t="shared" si="1739"/>
        <v/>
      </c>
      <c r="R18529">
        <f t="shared" si="1740"/>
        <v>0</v>
      </c>
      <c r="S18529" t="str">
        <f t="shared" si="1741"/>
        <v>0.000***</v>
      </c>
      <c r="T18529" t="str">
        <f t="shared" si="1742"/>
        <v>0.000 (0.000)</v>
      </c>
      <c r="U18529" t="str">
        <f t="shared" si="1743"/>
        <v>0.000*** (0.000)</v>
      </c>
    </row>
    <row r="18530" x14ac:dyDescent="0.25">
      <c r="P18530" t="str">
        <f t="shared" si="1738"/>
        <v>***</v>
      </c>
      <c r="Q18530" t="str">
        <f t="shared" si="1739"/>
        <v/>
      </c>
      <c r="R18530">
        <f t="shared" si="1740"/>
        <v>0</v>
      </c>
      <c r="S18530" t="str">
        <f t="shared" si="1741"/>
        <v>0.000***</v>
      </c>
      <c r="T18530" t="str">
        <f t="shared" si="1742"/>
        <v>0.000 (0.000)</v>
      </c>
      <c r="U18530" t="str">
        <f t="shared" si="1743"/>
        <v>0.000*** (0.000)</v>
      </c>
    </row>
    <row r="18531" x14ac:dyDescent="0.25">
      <c r="P18531" t="str">
        <f t="shared" si="1738"/>
        <v>***</v>
      </c>
      <c r="Q18531" t="str">
        <f t="shared" si="1739"/>
        <v/>
      </c>
      <c r="R18531">
        <f t="shared" si="1740"/>
        <v>0</v>
      </c>
      <c r="S18531" t="str">
        <f t="shared" si="1741"/>
        <v>0.000***</v>
      </c>
      <c r="T18531" t="str">
        <f t="shared" si="1742"/>
        <v>0.000 (0.000)</v>
      </c>
      <c r="U18531" t="str">
        <f t="shared" si="1743"/>
        <v>0.000*** (0.000)</v>
      </c>
    </row>
    <row r="18532" x14ac:dyDescent="0.25">
      <c r="P18532" t="str">
        <f t="shared" si="1738"/>
        <v>***</v>
      </c>
      <c r="Q18532" t="str">
        <f t="shared" si="1739"/>
        <v/>
      </c>
      <c r="R18532">
        <f t="shared" si="1740"/>
        <v>0</v>
      </c>
      <c r="S18532" t="str">
        <f t="shared" si="1741"/>
        <v>0.000***</v>
      </c>
      <c r="T18532" t="str">
        <f t="shared" si="1742"/>
        <v>0.000 (0.000)</v>
      </c>
      <c r="U18532" t="str">
        <f t="shared" si="1743"/>
        <v>0.000*** (0.000)</v>
      </c>
    </row>
    <row r="18533" x14ac:dyDescent="0.25">
      <c r="P18533" t="str">
        <f t="shared" si="1738"/>
        <v>***</v>
      </c>
      <c r="Q18533" t="str">
        <f t="shared" si="1739"/>
        <v/>
      </c>
      <c r="R18533">
        <f t="shared" si="1740"/>
        <v>0</v>
      </c>
      <c r="S18533" t="str">
        <f t="shared" si="1741"/>
        <v>0.000***</v>
      </c>
      <c r="T18533" t="str">
        <f t="shared" si="1742"/>
        <v>0.000 (0.000)</v>
      </c>
      <c r="U18533" t="str">
        <f t="shared" si="1743"/>
        <v>0.000*** (0.000)</v>
      </c>
    </row>
    <row r="18534" x14ac:dyDescent="0.25">
      <c r="P18534" t="str">
        <f t="shared" si="1738"/>
        <v>***</v>
      </c>
      <c r="Q18534" t="str">
        <f t="shared" si="1739"/>
        <v/>
      </c>
      <c r="R18534">
        <f t="shared" si="1740"/>
        <v>0</v>
      </c>
      <c r="S18534" t="str">
        <f t="shared" si="1741"/>
        <v>0.000***</v>
      </c>
      <c r="T18534" t="str">
        <f t="shared" si="1742"/>
        <v>0.000 (0.000)</v>
      </c>
      <c r="U18534" t="str">
        <f t="shared" si="1743"/>
        <v>0.000*** (0.000)</v>
      </c>
    </row>
    <row r="18535" x14ac:dyDescent="0.25">
      <c r="P18535" t="str">
        <f t="shared" si="1738"/>
        <v>***</v>
      </c>
      <c r="Q18535" t="str">
        <f t="shared" si="1739"/>
        <v/>
      </c>
      <c r="R18535">
        <f t="shared" si="1740"/>
        <v>0</v>
      </c>
      <c r="S18535" t="str">
        <f t="shared" si="1741"/>
        <v>0.000***</v>
      </c>
      <c r="T18535" t="str">
        <f t="shared" si="1742"/>
        <v>0.000 (0.000)</v>
      </c>
      <c r="U18535" t="str">
        <f t="shared" si="1743"/>
        <v>0.000*** (0.000)</v>
      </c>
    </row>
    <row r="18536" x14ac:dyDescent="0.25">
      <c r="P18536" t="str">
        <f t="shared" si="1738"/>
        <v>***</v>
      </c>
      <c r="Q18536" t="str">
        <f t="shared" si="1739"/>
        <v/>
      </c>
      <c r="R18536">
        <f t="shared" si="1740"/>
        <v>0</v>
      </c>
      <c r="S18536" t="str">
        <f t="shared" si="1741"/>
        <v>0.000***</v>
      </c>
      <c r="T18536" t="str">
        <f t="shared" si="1742"/>
        <v>0.000 (0.000)</v>
      </c>
      <c r="U18536" t="str">
        <f t="shared" si="1743"/>
        <v>0.000*** (0.000)</v>
      </c>
    </row>
    <row r="18537" x14ac:dyDescent="0.25">
      <c r="P18537" t="str">
        <f t="shared" si="1738"/>
        <v>***</v>
      </c>
      <c r="Q18537" t="str">
        <f t="shared" si="1739"/>
        <v/>
      </c>
      <c r="R18537">
        <f t="shared" si="1740"/>
        <v>0</v>
      </c>
      <c r="S18537" t="str">
        <f t="shared" si="1741"/>
        <v>0.000***</v>
      </c>
      <c r="T18537" t="str">
        <f t="shared" si="1742"/>
        <v>0.000 (0.000)</v>
      </c>
      <c r="U18537" t="str">
        <f t="shared" si="1743"/>
        <v>0.000*** (0.000)</v>
      </c>
    </row>
    <row r="18538" x14ac:dyDescent="0.25">
      <c r="P18538" t="str">
        <f t="shared" si="1738"/>
        <v>***</v>
      </c>
      <c r="Q18538" t="str">
        <f t="shared" si="1739"/>
        <v/>
      </c>
      <c r="R18538">
        <f t="shared" si="1740"/>
        <v>0</v>
      </c>
      <c r="S18538" t="str">
        <f t="shared" si="1741"/>
        <v>0.000***</v>
      </c>
      <c r="T18538" t="str">
        <f t="shared" si="1742"/>
        <v>0.000 (0.000)</v>
      </c>
      <c r="U18538" t="str">
        <f t="shared" si="1743"/>
        <v>0.000*** (0.000)</v>
      </c>
    </row>
    <row r="18539" x14ac:dyDescent="0.25">
      <c r="P18539" t="str">
        <f t="shared" ref="P18539:P18602" si="1744">IF(L18539&lt;0.01,"***",IF(L18539&lt;0.05,"**",IF(L18539&lt;0.1,"*","")))</f>
        <v>***</v>
      </c>
      <c r="Q18539" t="str">
        <f t="shared" ref="Q18539:Q18602" si="1745">_xlfn.CONCAT(A18539:I18539)</f>
        <v/>
      </c>
      <c r="R18539">
        <f t="shared" ref="R18539:R18602" si="1746">J18539</f>
        <v>0</v>
      </c>
      <c r="S18539" t="str">
        <f t="shared" ref="S18539:S18602" si="1747">TEXT(R18539,"0.000")&amp;P18539</f>
        <v>0.000***</v>
      </c>
      <c r="T18539" t="str">
        <f t="shared" ref="T18539:T18602" si="1748">TEXT(R18539,"0.000")&amp;" ("&amp;TEXT(K18539,"0.000")&amp;")"</f>
        <v>0.000 (0.000)</v>
      </c>
      <c r="U18539" t="str">
        <f t="shared" ref="U18539:U18602" si="1749">S18539&amp;" ("&amp;TEXT(K18539,"0.000")&amp;")"</f>
        <v>0.000*** (0.000)</v>
      </c>
    </row>
    <row r="18540" x14ac:dyDescent="0.25">
      <c r="P18540" t="str">
        <f t="shared" si="1744"/>
        <v>***</v>
      </c>
      <c r="Q18540" t="str">
        <f t="shared" si="1745"/>
        <v/>
      </c>
      <c r="R18540">
        <f t="shared" si="1746"/>
        <v>0</v>
      </c>
      <c r="S18540" t="str">
        <f t="shared" si="1747"/>
        <v>0.000***</v>
      </c>
      <c r="T18540" t="str">
        <f t="shared" si="1748"/>
        <v>0.000 (0.000)</v>
      </c>
      <c r="U18540" t="str">
        <f t="shared" si="1749"/>
        <v>0.000*** (0.000)</v>
      </c>
    </row>
    <row r="18541" x14ac:dyDescent="0.25">
      <c r="P18541" t="str">
        <f t="shared" si="1744"/>
        <v>***</v>
      </c>
      <c r="Q18541" t="str">
        <f t="shared" si="1745"/>
        <v/>
      </c>
      <c r="R18541">
        <f t="shared" si="1746"/>
        <v>0</v>
      </c>
      <c r="S18541" t="str">
        <f t="shared" si="1747"/>
        <v>0.000***</v>
      </c>
      <c r="T18541" t="str">
        <f t="shared" si="1748"/>
        <v>0.000 (0.000)</v>
      </c>
      <c r="U18541" t="str">
        <f t="shared" si="1749"/>
        <v>0.000*** (0.000)</v>
      </c>
    </row>
    <row r="18542" x14ac:dyDescent="0.25">
      <c r="P18542" t="str">
        <f t="shared" si="1744"/>
        <v>***</v>
      </c>
      <c r="Q18542" t="str">
        <f t="shared" si="1745"/>
        <v/>
      </c>
      <c r="R18542">
        <f t="shared" si="1746"/>
        <v>0</v>
      </c>
      <c r="S18542" t="str">
        <f t="shared" si="1747"/>
        <v>0.000***</v>
      </c>
      <c r="T18542" t="str">
        <f t="shared" si="1748"/>
        <v>0.000 (0.000)</v>
      </c>
      <c r="U18542" t="str">
        <f t="shared" si="1749"/>
        <v>0.000*** (0.000)</v>
      </c>
    </row>
    <row r="18543" x14ac:dyDescent="0.25">
      <c r="P18543" t="str">
        <f t="shared" si="1744"/>
        <v>***</v>
      </c>
      <c r="Q18543" t="str">
        <f t="shared" si="1745"/>
        <v/>
      </c>
      <c r="R18543">
        <f t="shared" si="1746"/>
        <v>0</v>
      </c>
      <c r="S18543" t="str">
        <f t="shared" si="1747"/>
        <v>0.000***</v>
      </c>
      <c r="T18543" t="str">
        <f t="shared" si="1748"/>
        <v>0.000 (0.000)</v>
      </c>
      <c r="U18543" t="str">
        <f t="shared" si="1749"/>
        <v>0.000*** (0.000)</v>
      </c>
    </row>
    <row r="18544" x14ac:dyDescent="0.25">
      <c r="P18544" t="str">
        <f t="shared" si="1744"/>
        <v>***</v>
      </c>
      <c r="Q18544" t="str">
        <f t="shared" si="1745"/>
        <v/>
      </c>
      <c r="R18544">
        <f t="shared" si="1746"/>
        <v>0</v>
      </c>
      <c r="S18544" t="str">
        <f t="shared" si="1747"/>
        <v>0.000***</v>
      </c>
      <c r="T18544" t="str">
        <f t="shared" si="1748"/>
        <v>0.000 (0.000)</v>
      </c>
      <c r="U18544" t="str">
        <f t="shared" si="1749"/>
        <v>0.000*** (0.000)</v>
      </c>
    </row>
    <row r="18545" x14ac:dyDescent="0.25">
      <c r="P18545" t="str">
        <f t="shared" si="1744"/>
        <v>***</v>
      </c>
      <c r="Q18545" t="str">
        <f t="shared" si="1745"/>
        <v/>
      </c>
      <c r="R18545">
        <f t="shared" si="1746"/>
        <v>0</v>
      </c>
      <c r="S18545" t="str">
        <f t="shared" si="1747"/>
        <v>0.000***</v>
      </c>
      <c r="T18545" t="str">
        <f t="shared" si="1748"/>
        <v>0.000 (0.000)</v>
      </c>
      <c r="U18545" t="str">
        <f t="shared" si="1749"/>
        <v>0.000*** (0.000)</v>
      </c>
    </row>
    <row r="18546" x14ac:dyDescent="0.25">
      <c r="P18546" t="str">
        <f t="shared" si="1744"/>
        <v>***</v>
      </c>
      <c r="Q18546" t="str">
        <f t="shared" si="1745"/>
        <v/>
      </c>
      <c r="R18546">
        <f t="shared" si="1746"/>
        <v>0</v>
      </c>
      <c r="S18546" t="str">
        <f t="shared" si="1747"/>
        <v>0.000***</v>
      </c>
      <c r="T18546" t="str">
        <f t="shared" si="1748"/>
        <v>0.000 (0.000)</v>
      </c>
      <c r="U18546" t="str">
        <f t="shared" si="1749"/>
        <v>0.000*** (0.000)</v>
      </c>
    </row>
    <row r="18547" x14ac:dyDescent="0.25">
      <c r="P18547" t="str">
        <f t="shared" si="1744"/>
        <v>***</v>
      </c>
      <c r="Q18547" t="str">
        <f t="shared" si="1745"/>
        <v/>
      </c>
      <c r="R18547">
        <f t="shared" si="1746"/>
        <v>0</v>
      </c>
      <c r="S18547" t="str">
        <f t="shared" si="1747"/>
        <v>0.000***</v>
      </c>
      <c r="T18547" t="str">
        <f t="shared" si="1748"/>
        <v>0.000 (0.000)</v>
      </c>
      <c r="U18547" t="str">
        <f t="shared" si="1749"/>
        <v>0.000*** (0.000)</v>
      </c>
    </row>
    <row r="18548" x14ac:dyDescent="0.25">
      <c r="P18548" t="str">
        <f t="shared" si="1744"/>
        <v>***</v>
      </c>
      <c r="Q18548" t="str">
        <f t="shared" si="1745"/>
        <v/>
      </c>
      <c r="R18548">
        <f t="shared" si="1746"/>
        <v>0</v>
      </c>
      <c r="S18548" t="str">
        <f t="shared" si="1747"/>
        <v>0.000***</v>
      </c>
      <c r="T18548" t="str">
        <f t="shared" si="1748"/>
        <v>0.000 (0.000)</v>
      </c>
      <c r="U18548" t="str">
        <f t="shared" si="1749"/>
        <v>0.000*** (0.000)</v>
      </c>
    </row>
    <row r="18549" x14ac:dyDescent="0.25">
      <c r="P18549" t="str">
        <f t="shared" si="1744"/>
        <v>***</v>
      </c>
      <c r="Q18549" t="str">
        <f t="shared" si="1745"/>
        <v/>
      </c>
      <c r="R18549">
        <f t="shared" si="1746"/>
        <v>0</v>
      </c>
      <c r="S18549" t="str">
        <f t="shared" si="1747"/>
        <v>0.000***</v>
      </c>
      <c r="T18549" t="str">
        <f t="shared" si="1748"/>
        <v>0.000 (0.000)</v>
      </c>
      <c r="U18549" t="str">
        <f t="shared" si="1749"/>
        <v>0.000*** (0.000)</v>
      </c>
    </row>
    <row r="18550" x14ac:dyDescent="0.25">
      <c r="P18550" t="str">
        <f t="shared" si="1744"/>
        <v>***</v>
      </c>
      <c r="Q18550" t="str">
        <f t="shared" si="1745"/>
        <v/>
      </c>
      <c r="R18550">
        <f t="shared" si="1746"/>
        <v>0</v>
      </c>
      <c r="S18550" t="str">
        <f t="shared" si="1747"/>
        <v>0.000***</v>
      </c>
      <c r="T18550" t="str">
        <f t="shared" si="1748"/>
        <v>0.000 (0.000)</v>
      </c>
      <c r="U18550" t="str">
        <f t="shared" si="1749"/>
        <v>0.000*** (0.000)</v>
      </c>
    </row>
    <row r="18551" x14ac:dyDescent="0.25">
      <c r="P18551" t="str">
        <f t="shared" si="1744"/>
        <v>***</v>
      </c>
      <c r="Q18551" t="str">
        <f t="shared" si="1745"/>
        <v/>
      </c>
      <c r="R18551">
        <f t="shared" si="1746"/>
        <v>0</v>
      </c>
      <c r="S18551" t="str">
        <f t="shared" si="1747"/>
        <v>0.000***</v>
      </c>
      <c r="T18551" t="str">
        <f t="shared" si="1748"/>
        <v>0.000 (0.000)</v>
      </c>
      <c r="U18551" t="str">
        <f t="shared" si="1749"/>
        <v>0.000*** (0.000)</v>
      </c>
    </row>
    <row r="18552" x14ac:dyDescent="0.25">
      <c r="P18552" t="str">
        <f t="shared" si="1744"/>
        <v>***</v>
      </c>
      <c r="Q18552" t="str">
        <f t="shared" si="1745"/>
        <v/>
      </c>
      <c r="R18552">
        <f t="shared" si="1746"/>
        <v>0</v>
      </c>
      <c r="S18552" t="str">
        <f t="shared" si="1747"/>
        <v>0.000***</v>
      </c>
      <c r="T18552" t="str">
        <f t="shared" si="1748"/>
        <v>0.000 (0.000)</v>
      </c>
      <c r="U18552" t="str">
        <f t="shared" si="1749"/>
        <v>0.000*** (0.000)</v>
      </c>
    </row>
    <row r="18553" x14ac:dyDescent="0.25">
      <c r="P18553" t="str">
        <f t="shared" si="1744"/>
        <v>***</v>
      </c>
      <c r="Q18553" t="str">
        <f t="shared" si="1745"/>
        <v/>
      </c>
      <c r="R18553">
        <f t="shared" si="1746"/>
        <v>0</v>
      </c>
      <c r="S18553" t="str">
        <f t="shared" si="1747"/>
        <v>0.000***</v>
      </c>
      <c r="T18553" t="str">
        <f t="shared" si="1748"/>
        <v>0.000 (0.000)</v>
      </c>
      <c r="U18553" t="str">
        <f t="shared" si="1749"/>
        <v>0.000*** (0.000)</v>
      </c>
    </row>
    <row r="18554" x14ac:dyDescent="0.25">
      <c r="P18554" t="str">
        <f t="shared" si="1744"/>
        <v>***</v>
      </c>
      <c r="Q18554" t="str">
        <f t="shared" si="1745"/>
        <v/>
      </c>
      <c r="R18554">
        <f t="shared" si="1746"/>
        <v>0</v>
      </c>
      <c r="S18554" t="str">
        <f t="shared" si="1747"/>
        <v>0.000***</v>
      </c>
      <c r="T18554" t="str">
        <f t="shared" si="1748"/>
        <v>0.000 (0.000)</v>
      </c>
      <c r="U18554" t="str">
        <f t="shared" si="1749"/>
        <v>0.000*** (0.000)</v>
      </c>
    </row>
    <row r="18555" x14ac:dyDescent="0.25">
      <c r="P18555" t="str">
        <f t="shared" si="1744"/>
        <v>***</v>
      </c>
      <c r="Q18555" t="str">
        <f t="shared" si="1745"/>
        <v/>
      </c>
      <c r="R18555">
        <f t="shared" si="1746"/>
        <v>0</v>
      </c>
      <c r="S18555" t="str">
        <f t="shared" si="1747"/>
        <v>0.000***</v>
      </c>
      <c r="T18555" t="str">
        <f t="shared" si="1748"/>
        <v>0.000 (0.000)</v>
      </c>
      <c r="U18555" t="str">
        <f t="shared" si="1749"/>
        <v>0.000*** (0.000)</v>
      </c>
    </row>
    <row r="18556" x14ac:dyDescent="0.25">
      <c r="P18556" t="str">
        <f t="shared" si="1744"/>
        <v>***</v>
      </c>
      <c r="Q18556" t="str">
        <f t="shared" si="1745"/>
        <v/>
      </c>
      <c r="R18556">
        <f t="shared" si="1746"/>
        <v>0</v>
      </c>
      <c r="S18556" t="str">
        <f t="shared" si="1747"/>
        <v>0.000***</v>
      </c>
      <c r="T18556" t="str">
        <f t="shared" si="1748"/>
        <v>0.000 (0.000)</v>
      </c>
      <c r="U18556" t="str">
        <f t="shared" si="1749"/>
        <v>0.000*** (0.000)</v>
      </c>
    </row>
    <row r="18557" x14ac:dyDescent="0.25">
      <c r="P18557" t="str">
        <f t="shared" si="1744"/>
        <v>***</v>
      </c>
      <c r="Q18557" t="str">
        <f t="shared" si="1745"/>
        <v/>
      </c>
      <c r="R18557">
        <f t="shared" si="1746"/>
        <v>0</v>
      </c>
      <c r="S18557" t="str">
        <f t="shared" si="1747"/>
        <v>0.000***</v>
      </c>
      <c r="T18557" t="str">
        <f t="shared" si="1748"/>
        <v>0.000 (0.000)</v>
      </c>
      <c r="U18557" t="str">
        <f t="shared" si="1749"/>
        <v>0.000*** (0.000)</v>
      </c>
    </row>
    <row r="18558" x14ac:dyDescent="0.25">
      <c r="P18558" t="str">
        <f t="shared" si="1744"/>
        <v>***</v>
      </c>
      <c r="Q18558" t="str">
        <f t="shared" si="1745"/>
        <v/>
      </c>
      <c r="R18558">
        <f t="shared" si="1746"/>
        <v>0</v>
      </c>
      <c r="S18558" t="str">
        <f t="shared" si="1747"/>
        <v>0.000***</v>
      </c>
      <c r="T18558" t="str">
        <f t="shared" si="1748"/>
        <v>0.000 (0.000)</v>
      </c>
      <c r="U18558" t="str">
        <f t="shared" si="1749"/>
        <v>0.000*** (0.000)</v>
      </c>
    </row>
    <row r="18559" x14ac:dyDescent="0.25">
      <c r="P18559" t="str">
        <f t="shared" si="1744"/>
        <v>***</v>
      </c>
      <c r="Q18559" t="str">
        <f t="shared" si="1745"/>
        <v/>
      </c>
      <c r="R18559">
        <f t="shared" si="1746"/>
        <v>0</v>
      </c>
      <c r="S18559" t="str">
        <f t="shared" si="1747"/>
        <v>0.000***</v>
      </c>
      <c r="T18559" t="str">
        <f t="shared" si="1748"/>
        <v>0.000 (0.000)</v>
      </c>
      <c r="U18559" t="str">
        <f t="shared" si="1749"/>
        <v>0.000*** (0.000)</v>
      </c>
    </row>
    <row r="18560" x14ac:dyDescent="0.25">
      <c r="P18560" t="str">
        <f t="shared" si="1744"/>
        <v>***</v>
      </c>
      <c r="Q18560" t="str">
        <f t="shared" si="1745"/>
        <v/>
      </c>
      <c r="R18560">
        <f t="shared" si="1746"/>
        <v>0</v>
      </c>
      <c r="S18560" t="str">
        <f t="shared" si="1747"/>
        <v>0.000***</v>
      </c>
      <c r="T18560" t="str">
        <f t="shared" si="1748"/>
        <v>0.000 (0.000)</v>
      </c>
      <c r="U18560" t="str">
        <f t="shared" si="1749"/>
        <v>0.000*** (0.000)</v>
      </c>
    </row>
    <row r="18561" x14ac:dyDescent="0.25">
      <c r="P18561" t="str">
        <f t="shared" si="1744"/>
        <v>***</v>
      </c>
      <c r="Q18561" t="str">
        <f t="shared" si="1745"/>
        <v/>
      </c>
      <c r="R18561">
        <f t="shared" si="1746"/>
        <v>0</v>
      </c>
      <c r="S18561" t="str">
        <f t="shared" si="1747"/>
        <v>0.000***</v>
      </c>
      <c r="T18561" t="str">
        <f t="shared" si="1748"/>
        <v>0.000 (0.000)</v>
      </c>
      <c r="U18561" t="str">
        <f t="shared" si="1749"/>
        <v>0.000*** (0.000)</v>
      </c>
    </row>
    <row r="18562" x14ac:dyDescent="0.25">
      <c r="P18562" t="str">
        <f t="shared" si="1744"/>
        <v>***</v>
      </c>
      <c r="Q18562" t="str">
        <f t="shared" si="1745"/>
        <v/>
      </c>
      <c r="R18562">
        <f t="shared" si="1746"/>
        <v>0</v>
      </c>
      <c r="S18562" t="str">
        <f t="shared" si="1747"/>
        <v>0.000***</v>
      </c>
      <c r="T18562" t="str">
        <f t="shared" si="1748"/>
        <v>0.000 (0.000)</v>
      </c>
      <c r="U18562" t="str">
        <f t="shared" si="1749"/>
        <v>0.000*** (0.000)</v>
      </c>
    </row>
    <row r="18563" x14ac:dyDescent="0.25">
      <c r="P18563" t="str">
        <f t="shared" si="1744"/>
        <v>***</v>
      </c>
      <c r="Q18563" t="str">
        <f t="shared" si="1745"/>
        <v/>
      </c>
      <c r="R18563">
        <f t="shared" si="1746"/>
        <v>0</v>
      </c>
      <c r="S18563" t="str">
        <f t="shared" si="1747"/>
        <v>0.000***</v>
      </c>
      <c r="T18563" t="str">
        <f t="shared" si="1748"/>
        <v>0.000 (0.000)</v>
      </c>
      <c r="U18563" t="str">
        <f t="shared" si="1749"/>
        <v>0.000*** (0.000)</v>
      </c>
    </row>
    <row r="18564" x14ac:dyDescent="0.25">
      <c r="P18564" t="str">
        <f t="shared" si="1744"/>
        <v>***</v>
      </c>
      <c r="Q18564" t="str">
        <f t="shared" si="1745"/>
        <v/>
      </c>
      <c r="R18564">
        <f t="shared" si="1746"/>
        <v>0</v>
      </c>
      <c r="S18564" t="str">
        <f t="shared" si="1747"/>
        <v>0.000***</v>
      </c>
      <c r="T18564" t="str">
        <f t="shared" si="1748"/>
        <v>0.000 (0.000)</v>
      </c>
      <c r="U18564" t="str">
        <f t="shared" si="1749"/>
        <v>0.000*** (0.000)</v>
      </c>
    </row>
    <row r="18565" x14ac:dyDescent="0.25">
      <c r="P18565" t="str">
        <f t="shared" si="1744"/>
        <v>***</v>
      </c>
      <c r="Q18565" t="str">
        <f t="shared" si="1745"/>
        <v/>
      </c>
      <c r="R18565">
        <f t="shared" si="1746"/>
        <v>0</v>
      </c>
      <c r="S18565" t="str">
        <f t="shared" si="1747"/>
        <v>0.000***</v>
      </c>
      <c r="T18565" t="str">
        <f t="shared" si="1748"/>
        <v>0.000 (0.000)</v>
      </c>
      <c r="U18565" t="str">
        <f t="shared" si="1749"/>
        <v>0.000*** (0.000)</v>
      </c>
    </row>
    <row r="18566" x14ac:dyDescent="0.25">
      <c r="P18566" t="str">
        <f t="shared" si="1744"/>
        <v>***</v>
      </c>
      <c r="Q18566" t="str">
        <f t="shared" si="1745"/>
        <v/>
      </c>
      <c r="R18566">
        <f t="shared" si="1746"/>
        <v>0</v>
      </c>
      <c r="S18566" t="str">
        <f t="shared" si="1747"/>
        <v>0.000***</v>
      </c>
      <c r="T18566" t="str">
        <f t="shared" si="1748"/>
        <v>0.000 (0.000)</v>
      </c>
      <c r="U18566" t="str">
        <f t="shared" si="1749"/>
        <v>0.000*** (0.000)</v>
      </c>
    </row>
    <row r="18567" x14ac:dyDescent="0.25">
      <c r="P18567" t="str">
        <f t="shared" si="1744"/>
        <v>***</v>
      </c>
      <c r="Q18567" t="str">
        <f t="shared" si="1745"/>
        <v/>
      </c>
      <c r="R18567">
        <f t="shared" si="1746"/>
        <v>0</v>
      </c>
      <c r="S18567" t="str">
        <f t="shared" si="1747"/>
        <v>0.000***</v>
      </c>
      <c r="T18567" t="str">
        <f t="shared" si="1748"/>
        <v>0.000 (0.000)</v>
      </c>
      <c r="U18567" t="str">
        <f t="shared" si="1749"/>
        <v>0.000*** (0.000)</v>
      </c>
    </row>
    <row r="18568" x14ac:dyDescent="0.25">
      <c r="P18568" t="str">
        <f t="shared" si="1744"/>
        <v>***</v>
      </c>
      <c r="Q18568" t="str">
        <f t="shared" si="1745"/>
        <v/>
      </c>
      <c r="R18568">
        <f t="shared" si="1746"/>
        <v>0</v>
      </c>
      <c r="S18568" t="str">
        <f t="shared" si="1747"/>
        <v>0.000***</v>
      </c>
      <c r="T18568" t="str">
        <f t="shared" si="1748"/>
        <v>0.000 (0.000)</v>
      </c>
      <c r="U18568" t="str">
        <f t="shared" si="1749"/>
        <v>0.000*** (0.000)</v>
      </c>
    </row>
    <row r="18569" x14ac:dyDescent="0.25">
      <c r="P18569" t="str">
        <f t="shared" si="1744"/>
        <v>***</v>
      </c>
      <c r="Q18569" t="str">
        <f t="shared" si="1745"/>
        <v/>
      </c>
      <c r="R18569">
        <f t="shared" si="1746"/>
        <v>0</v>
      </c>
      <c r="S18569" t="str">
        <f t="shared" si="1747"/>
        <v>0.000***</v>
      </c>
      <c r="T18569" t="str">
        <f t="shared" si="1748"/>
        <v>0.000 (0.000)</v>
      </c>
      <c r="U18569" t="str">
        <f t="shared" si="1749"/>
        <v>0.000*** (0.000)</v>
      </c>
    </row>
    <row r="18570" x14ac:dyDescent="0.25">
      <c r="P18570" t="str">
        <f t="shared" si="1744"/>
        <v>***</v>
      </c>
      <c r="Q18570" t="str">
        <f t="shared" si="1745"/>
        <v/>
      </c>
      <c r="R18570">
        <f t="shared" si="1746"/>
        <v>0</v>
      </c>
      <c r="S18570" t="str">
        <f t="shared" si="1747"/>
        <v>0.000***</v>
      </c>
      <c r="T18570" t="str">
        <f t="shared" si="1748"/>
        <v>0.000 (0.000)</v>
      </c>
      <c r="U18570" t="str">
        <f t="shared" si="1749"/>
        <v>0.000*** (0.000)</v>
      </c>
    </row>
    <row r="18571" x14ac:dyDescent="0.25">
      <c r="P18571" t="str">
        <f t="shared" si="1744"/>
        <v>***</v>
      </c>
      <c r="Q18571" t="str">
        <f t="shared" si="1745"/>
        <v/>
      </c>
      <c r="R18571">
        <f t="shared" si="1746"/>
        <v>0</v>
      </c>
      <c r="S18571" t="str">
        <f t="shared" si="1747"/>
        <v>0.000***</v>
      </c>
      <c r="T18571" t="str">
        <f t="shared" si="1748"/>
        <v>0.000 (0.000)</v>
      </c>
      <c r="U18571" t="str">
        <f t="shared" si="1749"/>
        <v>0.000*** (0.000)</v>
      </c>
    </row>
    <row r="18572" x14ac:dyDescent="0.25">
      <c r="P18572" t="str">
        <f t="shared" si="1744"/>
        <v>***</v>
      </c>
      <c r="Q18572" t="str">
        <f t="shared" si="1745"/>
        <v/>
      </c>
      <c r="R18572">
        <f t="shared" si="1746"/>
        <v>0</v>
      </c>
      <c r="S18572" t="str">
        <f t="shared" si="1747"/>
        <v>0.000***</v>
      </c>
      <c r="T18572" t="str">
        <f t="shared" si="1748"/>
        <v>0.000 (0.000)</v>
      </c>
      <c r="U18572" t="str">
        <f t="shared" si="1749"/>
        <v>0.000*** (0.000)</v>
      </c>
    </row>
    <row r="18573" x14ac:dyDescent="0.25">
      <c r="P18573" t="str">
        <f t="shared" si="1744"/>
        <v>***</v>
      </c>
      <c r="Q18573" t="str">
        <f t="shared" si="1745"/>
        <v/>
      </c>
      <c r="R18573">
        <f t="shared" si="1746"/>
        <v>0</v>
      </c>
      <c r="S18573" t="str">
        <f t="shared" si="1747"/>
        <v>0.000***</v>
      </c>
      <c r="T18573" t="str">
        <f t="shared" si="1748"/>
        <v>0.000 (0.000)</v>
      </c>
      <c r="U18573" t="str">
        <f t="shared" si="1749"/>
        <v>0.000*** (0.000)</v>
      </c>
    </row>
    <row r="18574" x14ac:dyDescent="0.25">
      <c r="P18574" t="str">
        <f t="shared" si="1744"/>
        <v>***</v>
      </c>
      <c r="Q18574" t="str">
        <f t="shared" si="1745"/>
        <v/>
      </c>
      <c r="R18574">
        <f t="shared" si="1746"/>
        <v>0</v>
      </c>
      <c r="S18574" t="str">
        <f t="shared" si="1747"/>
        <v>0.000***</v>
      </c>
      <c r="T18574" t="str">
        <f t="shared" si="1748"/>
        <v>0.000 (0.000)</v>
      </c>
      <c r="U18574" t="str">
        <f t="shared" si="1749"/>
        <v>0.000*** (0.000)</v>
      </c>
    </row>
    <row r="18575" x14ac:dyDescent="0.25">
      <c r="P18575" t="str">
        <f t="shared" si="1744"/>
        <v>***</v>
      </c>
      <c r="Q18575" t="str">
        <f t="shared" si="1745"/>
        <v/>
      </c>
      <c r="R18575">
        <f t="shared" si="1746"/>
        <v>0</v>
      </c>
      <c r="S18575" t="str">
        <f t="shared" si="1747"/>
        <v>0.000***</v>
      </c>
      <c r="T18575" t="str">
        <f t="shared" si="1748"/>
        <v>0.000 (0.000)</v>
      </c>
      <c r="U18575" t="str">
        <f t="shared" si="1749"/>
        <v>0.000*** (0.000)</v>
      </c>
    </row>
    <row r="18576" x14ac:dyDescent="0.25">
      <c r="P18576" t="str">
        <f t="shared" si="1744"/>
        <v>***</v>
      </c>
      <c r="Q18576" t="str">
        <f t="shared" si="1745"/>
        <v/>
      </c>
      <c r="R18576">
        <f t="shared" si="1746"/>
        <v>0</v>
      </c>
      <c r="S18576" t="str">
        <f t="shared" si="1747"/>
        <v>0.000***</v>
      </c>
      <c r="T18576" t="str">
        <f t="shared" si="1748"/>
        <v>0.000 (0.000)</v>
      </c>
      <c r="U18576" t="str">
        <f t="shared" si="1749"/>
        <v>0.000*** (0.000)</v>
      </c>
    </row>
    <row r="18577" x14ac:dyDescent="0.25">
      <c r="P18577" t="str">
        <f t="shared" si="1744"/>
        <v>***</v>
      </c>
      <c r="Q18577" t="str">
        <f t="shared" si="1745"/>
        <v/>
      </c>
      <c r="R18577">
        <f t="shared" si="1746"/>
        <v>0</v>
      </c>
      <c r="S18577" t="str">
        <f t="shared" si="1747"/>
        <v>0.000***</v>
      </c>
      <c r="T18577" t="str">
        <f t="shared" si="1748"/>
        <v>0.000 (0.000)</v>
      </c>
      <c r="U18577" t="str">
        <f t="shared" si="1749"/>
        <v>0.000*** (0.000)</v>
      </c>
    </row>
    <row r="18578" x14ac:dyDescent="0.25">
      <c r="P18578" t="str">
        <f t="shared" si="1744"/>
        <v>***</v>
      </c>
      <c r="Q18578" t="str">
        <f t="shared" si="1745"/>
        <v/>
      </c>
      <c r="R18578">
        <f t="shared" si="1746"/>
        <v>0</v>
      </c>
      <c r="S18578" t="str">
        <f t="shared" si="1747"/>
        <v>0.000***</v>
      </c>
      <c r="T18578" t="str">
        <f t="shared" si="1748"/>
        <v>0.000 (0.000)</v>
      </c>
      <c r="U18578" t="str">
        <f t="shared" si="1749"/>
        <v>0.000*** (0.000)</v>
      </c>
    </row>
    <row r="18579" x14ac:dyDescent="0.25">
      <c r="P18579" t="str">
        <f t="shared" si="1744"/>
        <v>***</v>
      </c>
      <c r="Q18579" t="str">
        <f t="shared" si="1745"/>
        <v/>
      </c>
      <c r="R18579">
        <f t="shared" si="1746"/>
        <v>0</v>
      </c>
      <c r="S18579" t="str">
        <f t="shared" si="1747"/>
        <v>0.000***</v>
      </c>
      <c r="T18579" t="str">
        <f t="shared" si="1748"/>
        <v>0.000 (0.000)</v>
      </c>
      <c r="U18579" t="str">
        <f t="shared" si="1749"/>
        <v>0.000*** (0.000)</v>
      </c>
    </row>
    <row r="18580" x14ac:dyDescent="0.25">
      <c r="P18580" t="str">
        <f t="shared" si="1744"/>
        <v>***</v>
      </c>
      <c r="Q18580" t="str">
        <f t="shared" si="1745"/>
        <v/>
      </c>
      <c r="R18580">
        <f t="shared" si="1746"/>
        <v>0</v>
      </c>
      <c r="S18580" t="str">
        <f t="shared" si="1747"/>
        <v>0.000***</v>
      </c>
      <c r="T18580" t="str">
        <f t="shared" si="1748"/>
        <v>0.000 (0.000)</v>
      </c>
      <c r="U18580" t="str">
        <f t="shared" si="1749"/>
        <v>0.000*** (0.000)</v>
      </c>
    </row>
    <row r="18581" x14ac:dyDescent="0.25">
      <c r="P18581" t="str">
        <f t="shared" si="1744"/>
        <v>***</v>
      </c>
      <c r="Q18581" t="str">
        <f t="shared" si="1745"/>
        <v/>
      </c>
      <c r="R18581">
        <f t="shared" si="1746"/>
        <v>0</v>
      </c>
      <c r="S18581" t="str">
        <f t="shared" si="1747"/>
        <v>0.000***</v>
      </c>
      <c r="T18581" t="str">
        <f t="shared" si="1748"/>
        <v>0.000 (0.000)</v>
      </c>
      <c r="U18581" t="str">
        <f t="shared" si="1749"/>
        <v>0.000*** (0.000)</v>
      </c>
    </row>
    <row r="18582" x14ac:dyDescent="0.25">
      <c r="P18582" t="str">
        <f t="shared" si="1744"/>
        <v>***</v>
      </c>
      <c r="Q18582" t="str">
        <f t="shared" si="1745"/>
        <v/>
      </c>
      <c r="R18582">
        <f t="shared" si="1746"/>
        <v>0</v>
      </c>
      <c r="S18582" t="str">
        <f t="shared" si="1747"/>
        <v>0.000***</v>
      </c>
      <c r="T18582" t="str">
        <f t="shared" si="1748"/>
        <v>0.000 (0.000)</v>
      </c>
      <c r="U18582" t="str">
        <f t="shared" si="1749"/>
        <v>0.000*** (0.000)</v>
      </c>
    </row>
    <row r="18583" x14ac:dyDescent="0.25">
      <c r="P18583" t="str">
        <f t="shared" si="1744"/>
        <v>***</v>
      </c>
      <c r="Q18583" t="str">
        <f t="shared" si="1745"/>
        <v/>
      </c>
      <c r="R18583">
        <f t="shared" si="1746"/>
        <v>0</v>
      </c>
      <c r="S18583" t="str">
        <f t="shared" si="1747"/>
        <v>0.000***</v>
      </c>
      <c r="T18583" t="str">
        <f t="shared" si="1748"/>
        <v>0.000 (0.000)</v>
      </c>
      <c r="U18583" t="str">
        <f t="shared" si="1749"/>
        <v>0.000*** (0.000)</v>
      </c>
    </row>
    <row r="18584" x14ac:dyDescent="0.25">
      <c r="P18584" t="str">
        <f t="shared" si="1744"/>
        <v>***</v>
      </c>
      <c r="Q18584" t="str">
        <f t="shared" si="1745"/>
        <v/>
      </c>
      <c r="R18584">
        <f t="shared" si="1746"/>
        <v>0</v>
      </c>
      <c r="S18584" t="str">
        <f t="shared" si="1747"/>
        <v>0.000***</v>
      </c>
      <c r="T18584" t="str">
        <f t="shared" si="1748"/>
        <v>0.000 (0.000)</v>
      </c>
      <c r="U18584" t="str">
        <f t="shared" si="1749"/>
        <v>0.000*** (0.000)</v>
      </c>
    </row>
    <row r="18585" x14ac:dyDescent="0.25">
      <c r="P18585" t="str">
        <f t="shared" si="1744"/>
        <v>***</v>
      </c>
      <c r="Q18585" t="str">
        <f t="shared" si="1745"/>
        <v/>
      </c>
      <c r="R18585">
        <f t="shared" si="1746"/>
        <v>0</v>
      </c>
      <c r="S18585" t="str">
        <f t="shared" si="1747"/>
        <v>0.000***</v>
      </c>
      <c r="T18585" t="str">
        <f t="shared" si="1748"/>
        <v>0.000 (0.000)</v>
      </c>
      <c r="U18585" t="str">
        <f t="shared" si="1749"/>
        <v>0.000*** (0.000)</v>
      </c>
    </row>
    <row r="18586" x14ac:dyDescent="0.25">
      <c r="P18586" t="str">
        <f t="shared" si="1744"/>
        <v>***</v>
      </c>
      <c r="Q18586" t="str">
        <f t="shared" si="1745"/>
        <v/>
      </c>
      <c r="R18586">
        <f t="shared" si="1746"/>
        <v>0</v>
      </c>
      <c r="S18586" t="str">
        <f t="shared" si="1747"/>
        <v>0.000***</v>
      </c>
      <c r="T18586" t="str">
        <f t="shared" si="1748"/>
        <v>0.000 (0.000)</v>
      </c>
      <c r="U18586" t="str">
        <f t="shared" si="1749"/>
        <v>0.000*** (0.000)</v>
      </c>
    </row>
    <row r="18587" x14ac:dyDescent="0.25">
      <c r="P18587" t="str">
        <f t="shared" si="1744"/>
        <v>***</v>
      </c>
      <c r="Q18587" t="str">
        <f t="shared" si="1745"/>
        <v/>
      </c>
      <c r="R18587">
        <f t="shared" si="1746"/>
        <v>0</v>
      </c>
      <c r="S18587" t="str">
        <f t="shared" si="1747"/>
        <v>0.000***</v>
      </c>
      <c r="T18587" t="str">
        <f t="shared" si="1748"/>
        <v>0.000 (0.000)</v>
      </c>
      <c r="U18587" t="str">
        <f t="shared" si="1749"/>
        <v>0.000*** (0.000)</v>
      </c>
    </row>
    <row r="18588" x14ac:dyDescent="0.25">
      <c r="P18588" t="str">
        <f t="shared" si="1744"/>
        <v>***</v>
      </c>
      <c r="Q18588" t="str">
        <f t="shared" si="1745"/>
        <v/>
      </c>
      <c r="R18588">
        <f t="shared" si="1746"/>
        <v>0</v>
      </c>
      <c r="S18588" t="str">
        <f t="shared" si="1747"/>
        <v>0.000***</v>
      </c>
      <c r="T18588" t="str">
        <f t="shared" si="1748"/>
        <v>0.000 (0.000)</v>
      </c>
      <c r="U18588" t="str">
        <f t="shared" si="1749"/>
        <v>0.000*** (0.000)</v>
      </c>
    </row>
    <row r="18589" x14ac:dyDescent="0.25">
      <c r="P18589" t="str">
        <f t="shared" si="1744"/>
        <v>***</v>
      </c>
      <c r="Q18589" t="str">
        <f t="shared" si="1745"/>
        <v/>
      </c>
      <c r="R18589">
        <f t="shared" si="1746"/>
        <v>0</v>
      </c>
      <c r="S18589" t="str">
        <f t="shared" si="1747"/>
        <v>0.000***</v>
      </c>
      <c r="T18589" t="str">
        <f t="shared" si="1748"/>
        <v>0.000 (0.000)</v>
      </c>
      <c r="U18589" t="str">
        <f t="shared" si="1749"/>
        <v>0.000*** (0.000)</v>
      </c>
    </row>
    <row r="18590" x14ac:dyDescent="0.25">
      <c r="P18590" t="str">
        <f t="shared" si="1744"/>
        <v>***</v>
      </c>
      <c r="Q18590" t="str">
        <f t="shared" si="1745"/>
        <v/>
      </c>
      <c r="R18590">
        <f t="shared" si="1746"/>
        <v>0</v>
      </c>
      <c r="S18590" t="str">
        <f t="shared" si="1747"/>
        <v>0.000***</v>
      </c>
      <c r="T18590" t="str">
        <f t="shared" si="1748"/>
        <v>0.000 (0.000)</v>
      </c>
      <c r="U18590" t="str">
        <f t="shared" si="1749"/>
        <v>0.000*** (0.000)</v>
      </c>
    </row>
    <row r="18591" x14ac:dyDescent="0.25">
      <c r="P18591" t="str">
        <f t="shared" si="1744"/>
        <v>***</v>
      </c>
      <c r="Q18591" t="str">
        <f t="shared" si="1745"/>
        <v/>
      </c>
      <c r="R18591">
        <f t="shared" si="1746"/>
        <v>0</v>
      </c>
      <c r="S18591" t="str">
        <f t="shared" si="1747"/>
        <v>0.000***</v>
      </c>
      <c r="T18591" t="str">
        <f t="shared" si="1748"/>
        <v>0.000 (0.000)</v>
      </c>
      <c r="U18591" t="str">
        <f t="shared" si="1749"/>
        <v>0.000*** (0.000)</v>
      </c>
    </row>
    <row r="18592" x14ac:dyDescent="0.25">
      <c r="P18592" t="str">
        <f t="shared" si="1744"/>
        <v>***</v>
      </c>
      <c r="Q18592" t="str">
        <f t="shared" si="1745"/>
        <v/>
      </c>
      <c r="R18592">
        <f t="shared" si="1746"/>
        <v>0</v>
      </c>
      <c r="S18592" t="str">
        <f t="shared" si="1747"/>
        <v>0.000***</v>
      </c>
      <c r="T18592" t="str">
        <f t="shared" si="1748"/>
        <v>0.000 (0.000)</v>
      </c>
      <c r="U18592" t="str">
        <f t="shared" si="1749"/>
        <v>0.000*** (0.000)</v>
      </c>
    </row>
    <row r="18593" x14ac:dyDescent="0.25">
      <c r="P18593" t="str">
        <f t="shared" si="1744"/>
        <v>***</v>
      </c>
      <c r="Q18593" t="str">
        <f t="shared" si="1745"/>
        <v/>
      </c>
      <c r="R18593">
        <f t="shared" si="1746"/>
        <v>0</v>
      </c>
      <c r="S18593" t="str">
        <f t="shared" si="1747"/>
        <v>0.000***</v>
      </c>
      <c r="T18593" t="str">
        <f t="shared" si="1748"/>
        <v>0.000 (0.000)</v>
      </c>
      <c r="U18593" t="str">
        <f t="shared" si="1749"/>
        <v>0.000*** (0.000)</v>
      </c>
    </row>
    <row r="18594" x14ac:dyDescent="0.25">
      <c r="P18594" t="str">
        <f t="shared" si="1744"/>
        <v>***</v>
      </c>
      <c r="Q18594" t="str">
        <f t="shared" si="1745"/>
        <v/>
      </c>
      <c r="R18594">
        <f t="shared" si="1746"/>
        <v>0</v>
      </c>
      <c r="S18594" t="str">
        <f t="shared" si="1747"/>
        <v>0.000***</v>
      </c>
      <c r="T18594" t="str">
        <f t="shared" si="1748"/>
        <v>0.000 (0.000)</v>
      </c>
      <c r="U18594" t="str">
        <f t="shared" si="1749"/>
        <v>0.000*** (0.000)</v>
      </c>
    </row>
    <row r="18595" x14ac:dyDescent="0.25">
      <c r="P18595" t="str">
        <f t="shared" si="1744"/>
        <v>***</v>
      </c>
      <c r="Q18595" t="str">
        <f t="shared" si="1745"/>
        <v/>
      </c>
      <c r="R18595">
        <f t="shared" si="1746"/>
        <v>0</v>
      </c>
      <c r="S18595" t="str">
        <f t="shared" si="1747"/>
        <v>0.000***</v>
      </c>
      <c r="T18595" t="str">
        <f t="shared" si="1748"/>
        <v>0.000 (0.000)</v>
      </c>
      <c r="U18595" t="str">
        <f t="shared" si="1749"/>
        <v>0.000*** (0.000)</v>
      </c>
    </row>
    <row r="18596" x14ac:dyDescent="0.25">
      <c r="P18596" t="str">
        <f t="shared" si="1744"/>
        <v>***</v>
      </c>
      <c r="Q18596" t="str">
        <f t="shared" si="1745"/>
        <v/>
      </c>
      <c r="R18596">
        <f t="shared" si="1746"/>
        <v>0</v>
      </c>
      <c r="S18596" t="str">
        <f t="shared" si="1747"/>
        <v>0.000***</v>
      </c>
      <c r="T18596" t="str">
        <f t="shared" si="1748"/>
        <v>0.000 (0.000)</v>
      </c>
      <c r="U18596" t="str">
        <f t="shared" si="1749"/>
        <v>0.000*** (0.000)</v>
      </c>
    </row>
    <row r="18597" x14ac:dyDescent="0.25">
      <c r="P18597" t="str">
        <f t="shared" si="1744"/>
        <v>***</v>
      </c>
      <c r="Q18597" t="str">
        <f t="shared" si="1745"/>
        <v/>
      </c>
      <c r="R18597">
        <f t="shared" si="1746"/>
        <v>0</v>
      </c>
      <c r="S18597" t="str">
        <f t="shared" si="1747"/>
        <v>0.000***</v>
      </c>
      <c r="T18597" t="str">
        <f t="shared" si="1748"/>
        <v>0.000 (0.000)</v>
      </c>
      <c r="U18597" t="str">
        <f t="shared" si="1749"/>
        <v>0.000*** (0.000)</v>
      </c>
    </row>
    <row r="18598" x14ac:dyDescent="0.25">
      <c r="P18598" t="str">
        <f t="shared" si="1744"/>
        <v>***</v>
      </c>
      <c r="Q18598" t="str">
        <f t="shared" si="1745"/>
        <v/>
      </c>
      <c r="R18598">
        <f t="shared" si="1746"/>
        <v>0</v>
      </c>
      <c r="S18598" t="str">
        <f t="shared" si="1747"/>
        <v>0.000***</v>
      </c>
      <c r="T18598" t="str">
        <f t="shared" si="1748"/>
        <v>0.000 (0.000)</v>
      </c>
      <c r="U18598" t="str">
        <f t="shared" si="1749"/>
        <v>0.000*** (0.000)</v>
      </c>
    </row>
    <row r="18599" x14ac:dyDescent="0.25">
      <c r="P18599" t="str">
        <f t="shared" si="1744"/>
        <v>***</v>
      </c>
      <c r="Q18599" t="str">
        <f t="shared" si="1745"/>
        <v/>
      </c>
      <c r="R18599">
        <f t="shared" si="1746"/>
        <v>0</v>
      </c>
      <c r="S18599" t="str">
        <f t="shared" si="1747"/>
        <v>0.000***</v>
      </c>
      <c r="T18599" t="str">
        <f t="shared" si="1748"/>
        <v>0.000 (0.000)</v>
      </c>
      <c r="U18599" t="str">
        <f t="shared" si="1749"/>
        <v>0.000*** (0.000)</v>
      </c>
    </row>
    <row r="18600" x14ac:dyDescent="0.25">
      <c r="P18600" t="str">
        <f t="shared" si="1744"/>
        <v>***</v>
      </c>
      <c r="Q18600" t="str">
        <f t="shared" si="1745"/>
        <v/>
      </c>
      <c r="R18600">
        <f t="shared" si="1746"/>
        <v>0</v>
      </c>
      <c r="S18600" t="str">
        <f t="shared" si="1747"/>
        <v>0.000***</v>
      </c>
      <c r="T18600" t="str">
        <f t="shared" si="1748"/>
        <v>0.000 (0.000)</v>
      </c>
      <c r="U18600" t="str">
        <f t="shared" si="1749"/>
        <v>0.000*** (0.000)</v>
      </c>
    </row>
    <row r="18601" x14ac:dyDescent="0.25">
      <c r="P18601" t="str">
        <f t="shared" si="1744"/>
        <v>***</v>
      </c>
      <c r="Q18601" t="str">
        <f t="shared" si="1745"/>
        <v/>
      </c>
      <c r="R18601">
        <f t="shared" si="1746"/>
        <v>0</v>
      </c>
      <c r="S18601" t="str">
        <f t="shared" si="1747"/>
        <v>0.000***</v>
      </c>
      <c r="T18601" t="str">
        <f t="shared" si="1748"/>
        <v>0.000 (0.000)</v>
      </c>
      <c r="U18601" t="str">
        <f t="shared" si="1749"/>
        <v>0.000*** (0.000)</v>
      </c>
    </row>
    <row r="18602" x14ac:dyDescent="0.25">
      <c r="P18602" t="str">
        <f t="shared" si="1744"/>
        <v>***</v>
      </c>
      <c r="Q18602" t="str">
        <f t="shared" si="1745"/>
        <v/>
      </c>
      <c r="R18602">
        <f t="shared" si="1746"/>
        <v>0</v>
      </c>
      <c r="S18602" t="str">
        <f t="shared" si="1747"/>
        <v>0.000***</v>
      </c>
      <c r="T18602" t="str">
        <f t="shared" si="1748"/>
        <v>0.000 (0.000)</v>
      </c>
      <c r="U18602" t="str">
        <f t="shared" si="1749"/>
        <v>0.000*** (0.000)</v>
      </c>
    </row>
    <row r="18603" x14ac:dyDescent="0.25">
      <c r="P18603" t="str">
        <f t="shared" ref="P18603:P18666" si="1750">IF(L18603&lt;0.01,"***",IF(L18603&lt;0.05,"**",IF(L18603&lt;0.1,"*","")))</f>
        <v>***</v>
      </c>
      <c r="Q18603" t="str">
        <f t="shared" ref="Q18603:Q18666" si="1751">_xlfn.CONCAT(A18603:I18603)</f>
        <v/>
      </c>
      <c r="R18603">
        <f t="shared" ref="R18603:R18666" si="1752">J18603</f>
        <v>0</v>
      </c>
      <c r="S18603" t="str">
        <f t="shared" ref="S18603:S18666" si="1753">TEXT(R18603,"0.000")&amp;P18603</f>
        <v>0.000***</v>
      </c>
      <c r="T18603" t="str">
        <f t="shared" ref="T18603:T18666" si="1754">TEXT(R18603,"0.000")&amp;" ("&amp;TEXT(K18603,"0.000")&amp;")"</f>
        <v>0.000 (0.000)</v>
      </c>
      <c r="U18603" t="str">
        <f t="shared" ref="U18603:U18666" si="1755">S18603&amp;" ("&amp;TEXT(K18603,"0.000")&amp;")"</f>
        <v>0.000*** (0.000)</v>
      </c>
    </row>
    <row r="18604" x14ac:dyDescent="0.25">
      <c r="P18604" t="str">
        <f t="shared" si="1750"/>
        <v>***</v>
      </c>
      <c r="Q18604" t="str">
        <f t="shared" si="1751"/>
        <v/>
      </c>
      <c r="R18604">
        <f t="shared" si="1752"/>
        <v>0</v>
      </c>
      <c r="S18604" t="str">
        <f t="shared" si="1753"/>
        <v>0.000***</v>
      </c>
      <c r="T18604" t="str">
        <f t="shared" si="1754"/>
        <v>0.000 (0.000)</v>
      </c>
      <c r="U18604" t="str">
        <f t="shared" si="1755"/>
        <v>0.000*** (0.000)</v>
      </c>
    </row>
    <row r="18605" x14ac:dyDescent="0.25">
      <c r="P18605" t="str">
        <f t="shared" si="1750"/>
        <v>***</v>
      </c>
      <c r="Q18605" t="str">
        <f t="shared" si="1751"/>
        <v/>
      </c>
      <c r="R18605">
        <f t="shared" si="1752"/>
        <v>0</v>
      </c>
      <c r="S18605" t="str">
        <f t="shared" si="1753"/>
        <v>0.000***</v>
      </c>
      <c r="T18605" t="str">
        <f t="shared" si="1754"/>
        <v>0.000 (0.000)</v>
      </c>
      <c r="U18605" t="str">
        <f t="shared" si="1755"/>
        <v>0.000*** (0.000)</v>
      </c>
    </row>
    <row r="18606" x14ac:dyDescent="0.25">
      <c r="P18606" t="str">
        <f t="shared" si="1750"/>
        <v>***</v>
      </c>
      <c r="Q18606" t="str">
        <f t="shared" si="1751"/>
        <v/>
      </c>
      <c r="R18606">
        <f t="shared" si="1752"/>
        <v>0</v>
      </c>
      <c r="S18606" t="str">
        <f t="shared" si="1753"/>
        <v>0.000***</v>
      </c>
      <c r="T18606" t="str">
        <f t="shared" si="1754"/>
        <v>0.000 (0.000)</v>
      </c>
      <c r="U18606" t="str">
        <f t="shared" si="1755"/>
        <v>0.000*** (0.000)</v>
      </c>
    </row>
    <row r="18607" x14ac:dyDescent="0.25">
      <c r="P18607" t="str">
        <f t="shared" si="1750"/>
        <v>***</v>
      </c>
      <c r="Q18607" t="str">
        <f t="shared" si="1751"/>
        <v/>
      </c>
      <c r="R18607">
        <f t="shared" si="1752"/>
        <v>0</v>
      </c>
      <c r="S18607" t="str">
        <f t="shared" si="1753"/>
        <v>0.000***</v>
      </c>
      <c r="T18607" t="str">
        <f t="shared" si="1754"/>
        <v>0.000 (0.000)</v>
      </c>
      <c r="U18607" t="str">
        <f t="shared" si="1755"/>
        <v>0.000*** (0.000)</v>
      </c>
    </row>
    <row r="18608" x14ac:dyDescent="0.25">
      <c r="P18608" t="str">
        <f t="shared" si="1750"/>
        <v>***</v>
      </c>
      <c r="Q18608" t="str">
        <f t="shared" si="1751"/>
        <v/>
      </c>
      <c r="R18608">
        <f t="shared" si="1752"/>
        <v>0</v>
      </c>
      <c r="S18608" t="str">
        <f t="shared" si="1753"/>
        <v>0.000***</v>
      </c>
      <c r="T18608" t="str">
        <f t="shared" si="1754"/>
        <v>0.000 (0.000)</v>
      </c>
      <c r="U18608" t="str">
        <f t="shared" si="1755"/>
        <v>0.000*** (0.000)</v>
      </c>
    </row>
    <row r="18609" x14ac:dyDescent="0.25">
      <c r="P18609" t="str">
        <f t="shared" si="1750"/>
        <v>***</v>
      </c>
      <c r="Q18609" t="str">
        <f t="shared" si="1751"/>
        <v/>
      </c>
      <c r="R18609">
        <f t="shared" si="1752"/>
        <v>0</v>
      </c>
      <c r="S18609" t="str">
        <f t="shared" si="1753"/>
        <v>0.000***</v>
      </c>
      <c r="T18609" t="str">
        <f t="shared" si="1754"/>
        <v>0.000 (0.000)</v>
      </c>
      <c r="U18609" t="str">
        <f t="shared" si="1755"/>
        <v>0.000*** (0.000)</v>
      </c>
    </row>
    <row r="18610" x14ac:dyDescent="0.25">
      <c r="P18610" t="str">
        <f t="shared" si="1750"/>
        <v>***</v>
      </c>
      <c r="Q18610" t="str">
        <f t="shared" si="1751"/>
        <v/>
      </c>
      <c r="R18610">
        <f t="shared" si="1752"/>
        <v>0</v>
      </c>
      <c r="S18610" t="str">
        <f t="shared" si="1753"/>
        <v>0.000***</v>
      </c>
      <c r="T18610" t="str">
        <f t="shared" si="1754"/>
        <v>0.000 (0.000)</v>
      </c>
      <c r="U18610" t="str">
        <f t="shared" si="1755"/>
        <v>0.000*** (0.000)</v>
      </c>
    </row>
    <row r="18611" x14ac:dyDescent="0.25">
      <c r="P18611" t="str">
        <f t="shared" si="1750"/>
        <v>***</v>
      </c>
      <c r="Q18611" t="str">
        <f t="shared" si="1751"/>
        <v/>
      </c>
      <c r="R18611">
        <f t="shared" si="1752"/>
        <v>0</v>
      </c>
      <c r="S18611" t="str">
        <f t="shared" si="1753"/>
        <v>0.000***</v>
      </c>
      <c r="T18611" t="str">
        <f t="shared" si="1754"/>
        <v>0.000 (0.000)</v>
      </c>
      <c r="U18611" t="str">
        <f t="shared" si="1755"/>
        <v>0.000*** (0.000)</v>
      </c>
    </row>
    <row r="18612" x14ac:dyDescent="0.25">
      <c r="P18612" t="str">
        <f t="shared" si="1750"/>
        <v>***</v>
      </c>
      <c r="Q18612" t="str">
        <f t="shared" si="1751"/>
        <v/>
      </c>
      <c r="R18612">
        <f t="shared" si="1752"/>
        <v>0</v>
      </c>
      <c r="S18612" t="str">
        <f t="shared" si="1753"/>
        <v>0.000***</v>
      </c>
      <c r="T18612" t="str">
        <f t="shared" si="1754"/>
        <v>0.000 (0.000)</v>
      </c>
      <c r="U18612" t="str">
        <f t="shared" si="1755"/>
        <v>0.000*** (0.000)</v>
      </c>
    </row>
    <row r="18613" x14ac:dyDescent="0.25">
      <c r="P18613" t="str">
        <f t="shared" si="1750"/>
        <v>***</v>
      </c>
      <c r="Q18613" t="str">
        <f t="shared" si="1751"/>
        <v/>
      </c>
      <c r="R18613">
        <f t="shared" si="1752"/>
        <v>0</v>
      </c>
      <c r="S18613" t="str">
        <f t="shared" si="1753"/>
        <v>0.000***</v>
      </c>
      <c r="T18613" t="str">
        <f t="shared" si="1754"/>
        <v>0.000 (0.000)</v>
      </c>
      <c r="U18613" t="str">
        <f t="shared" si="1755"/>
        <v>0.000*** (0.000)</v>
      </c>
    </row>
    <row r="18614" x14ac:dyDescent="0.25">
      <c r="P18614" t="str">
        <f t="shared" si="1750"/>
        <v>***</v>
      </c>
      <c r="Q18614" t="str">
        <f t="shared" si="1751"/>
        <v/>
      </c>
      <c r="R18614">
        <f t="shared" si="1752"/>
        <v>0</v>
      </c>
      <c r="S18614" t="str">
        <f t="shared" si="1753"/>
        <v>0.000***</v>
      </c>
      <c r="T18614" t="str">
        <f t="shared" si="1754"/>
        <v>0.000 (0.000)</v>
      </c>
      <c r="U18614" t="str">
        <f t="shared" si="1755"/>
        <v>0.000*** (0.000)</v>
      </c>
    </row>
    <row r="18615" x14ac:dyDescent="0.25">
      <c r="P18615" t="str">
        <f t="shared" si="1750"/>
        <v>***</v>
      </c>
      <c r="Q18615" t="str">
        <f t="shared" si="1751"/>
        <v/>
      </c>
      <c r="R18615">
        <f t="shared" si="1752"/>
        <v>0</v>
      </c>
      <c r="S18615" t="str">
        <f t="shared" si="1753"/>
        <v>0.000***</v>
      </c>
      <c r="T18615" t="str">
        <f t="shared" si="1754"/>
        <v>0.000 (0.000)</v>
      </c>
      <c r="U18615" t="str">
        <f t="shared" si="1755"/>
        <v>0.000*** (0.000)</v>
      </c>
    </row>
    <row r="18616" x14ac:dyDescent="0.25">
      <c r="P18616" t="str">
        <f t="shared" si="1750"/>
        <v>***</v>
      </c>
      <c r="Q18616" t="str">
        <f t="shared" si="1751"/>
        <v/>
      </c>
      <c r="R18616">
        <f t="shared" si="1752"/>
        <v>0</v>
      </c>
      <c r="S18616" t="str">
        <f t="shared" si="1753"/>
        <v>0.000***</v>
      </c>
      <c r="T18616" t="str">
        <f t="shared" si="1754"/>
        <v>0.000 (0.000)</v>
      </c>
      <c r="U18616" t="str">
        <f t="shared" si="1755"/>
        <v>0.000*** (0.000)</v>
      </c>
    </row>
    <row r="18617" x14ac:dyDescent="0.25">
      <c r="P18617" t="str">
        <f t="shared" si="1750"/>
        <v>***</v>
      </c>
      <c r="Q18617" t="str">
        <f t="shared" si="1751"/>
        <v/>
      </c>
      <c r="R18617">
        <f t="shared" si="1752"/>
        <v>0</v>
      </c>
      <c r="S18617" t="str">
        <f t="shared" si="1753"/>
        <v>0.000***</v>
      </c>
      <c r="T18617" t="str">
        <f t="shared" si="1754"/>
        <v>0.000 (0.000)</v>
      </c>
      <c r="U18617" t="str">
        <f t="shared" si="1755"/>
        <v>0.000*** (0.000)</v>
      </c>
    </row>
    <row r="18618" x14ac:dyDescent="0.25">
      <c r="P18618" t="str">
        <f t="shared" si="1750"/>
        <v>***</v>
      </c>
      <c r="Q18618" t="str">
        <f t="shared" si="1751"/>
        <v/>
      </c>
      <c r="R18618">
        <f t="shared" si="1752"/>
        <v>0</v>
      </c>
      <c r="S18618" t="str">
        <f t="shared" si="1753"/>
        <v>0.000***</v>
      </c>
      <c r="T18618" t="str">
        <f t="shared" si="1754"/>
        <v>0.000 (0.000)</v>
      </c>
      <c r="U18618" t="str">
        <f t="shared" si="1755"/>
        <v>0.000*** (0.000)</v>
      </c>
    </row>
    <row r="18619" x14ac:dyDescent="0.25">
      <c r="P18619" t="str">
        <f t="shared" si="1750"/>
        <v>***</v>
      </c>
      <c r="Q18619" t="str">
        <f t="shared" si="1751"/>
        <v/>
      </c>
      <c r="R18619">
        <f t="shared" si="1752"/>
        <v>0</v>
      </c>
      <c r="S18619" t="str">
        <f t="shared" si="1753"/>
        <v>0.000***</v>
      </c>
      <c r="T18619" t="str">
        <f t="shared" si="1754"/>
        <v>0.000 (0.000)</v>
      </c>
      <c r="U18619" t="str">
        <f t="shared" si="1755"/>
        <v>0.000*** (0.000)</v>
      </c>
    </row>
    <row r="18620" x14ac:dyDescent="0.25">
      <c r="P18620" t="str">
        <f t="shared" si="1750"/>
        <v>***</v>
      </c>
      <c r="Q18620" t="str">
        <f t="shared" si="1751"/>
        <v/>
      </c>
      <c r="R18620">
        <f t="shared" si="1752"/>
        <v>0</v>
      </c>
      <c r="S18620" t="str">
        <f t="shared" si="1753"/>
        <v>0.000***</v>
      </c>
      <c r="T18620" t="str">
        <f t="shared" si="1754"/>
        <v>0.000 (0.000)</v>
      </c>
      <c r="U18620" t="str">
        <f t="shared" si="1755"/>
        <v>0.000*** (0.000)</v>
      </c>
    </row>
    <row r="18621" x14ac:dyDescent="0.25">
      <c r="P18621" t="str">
        <f t="shared" si="1750"/>
        <v>***</v>
      </c>
      <c r="Q18621" t="str">
        <f t="shared" si="1751"/>
        <v/>
      </c>
      <c r="R18621">
        <f t="shared" si="1752"/>
        <v>0</v>
      </c>
      <c r="S18621" t="str">
        <f t="shared" si="1753"/>
        <v>0.000***</v>
      </c>
      <c r="T18621" t="str">
        <f t="shared" si="1754"/>
        <v>0.000 (0.000)</v>
      </c>
      <c r="U18621" t="str">
        <f t="shared" si="1755"/>
        <v>0.000*** (0.000)</v>
      </c>
    </row>
    <row r="18622" x14ac:dyDescent="0.25">
      <c r="P18622" t="str">
        <f t="shared" si="1750"/>
        <v>***</v>
      </c>
      <c r="Q18622" t="str">
        <f t="shared" si="1751"/>
        <v/>
      </c>
      <c r="R18622">
        <f t="shared" si="1752"/>
        <v>0</v>
      </c>
      <c r="S18622" t="str">
        <f t="shared" si="1753"/>
        <v>0.000***</v>
      </c>
      <c r="T18622" t="str">
        <f t="shared" si="1754"/>
        <v>0.000 (0.000)</v>
      </c>
      <c r="U18622" t="str">
        <f t="shared" si="1755"/>
        <v>0.000*** (0.000)</v>
      </c>
    </row>
    <row r="18623" x14ac:dyDescent="0.25">
      <c r="P18623" t="str">
        <f t="shared" si="1750"/>
        <v>***</v>
      </c>
      <c r="Q18623" t="str">
        <f t="shared" si="1751"/>
        <v/>
      </c>
      <c r="R18623">
        <f t="shared" si="1752"/>
        <v>0</v>
      </c>
      <c r="S18623" t="str">
        <f t="shared" si="1753"/>
        <v>0.000***</v>
      </c>
      <c r="T18623" t="str">
        <f t="shared" si="1754"/>
        <v>0.000 (0.000)</v>
      </c>
      <c r="U18623" t="str">
        <f t="shared" si="1755"/>
        <v>0.000*** (0.000)</v>
      </c>
    </row>
    <row r="18624" x14ac:dyDescent="0.25">
      <c r="P18624" t="str">
        <f t="shared" si="1750"/>
        <v>***</v>
      </c>
      <c r="Q18624" t="str">
        <f t="shared" si="1751"/>
        <v/>
      </c>
      <c r="R18624">
        <f t="shared" si="1752"/>
        <v>0</v>
      </c>
      <c r="S18624" t="str">
        <f t="shared" si="1753"/>
        <v>0.000***</v>
      </c>
      <c r="T18624" t="str">
        <f t="shared" si="1754"/>
        <v>0.000 (0.000)</v>
      </c>
      <c r="U18624" t="str">
        <f t="shared" si="1755"/>
        <v>0.000*** (0.000)</v>
      </c>
    </row>
    <row r="18625" x14ac:dyDescent="0.25">
      <c r="P18625" t="str">
        <f t="shared" si="1750"/>
        <v>***</v>
      </c>
      <c r="Q18625" t="str">
        <f t="shared" si="1751"/>
        <v/>
      </c>
      <c r="R18625">
        <f t="shared" si="1752"/>
        <v>0</v>
      </c>
      <c r="S18625" t="str">
        <f t="shared" si="1753"/>
        <v>0.000***</v>
      </c>
      <c r="T18625" t="str">
        <f t="shared" si="1754"/>
        <v>0.000 (0.000)</v>
      </c>
      <c r="U18625" t="str">
        <f t="shared" si="1755"/>
        <v>0.000*** (0.000)</v>
      </c>
    </row>
    <row r="18626" x14ac:dyDescent="0.25">
      <c r="P18626" t="str">
        <f t="shared" si="1750"/>
        <v>***</v>
      </c>
      <c r="Q18626" t="str">
        <f t="shared" si="1751"/>
        <v/>
      </c>
      <c r="R18626">
        <f t="shared" si="1752"/>
        <v>0</v>
      </c>
      <c r="S18626" t="str">
        <f t="shared" si="1753"/>
        <v>0.000***</v>
      </c>
      <c r="T18626" t="str">
        <f t="shared" si="1754"/>
        <v>0.000 (0.000)</v>
      </c>
      <c r="U18626" t="str">
        <f t="shared" si="1755"/>
        <v>0.000*** (0.000)</v>
      </c>
    </row>
    <row r="18627" x14ac:dyDescent="0.25">
      <c r="P18627" t="str">
        <f t="shared" si="1750"/>
        <v>***</v>
      </c>
      <c r="Q18627" t="str">
        <f t="shared" si="1751"/>
        <v/>
      </c>
      <c r="R18627">
        <f t="shared" si="1752"/>
        <v>0</v>
      </c>
      <c r="S18627" t="str">
        <f t="shared" si="1753"/>
        <v>0.000***</v>
      </c>
      <c r="T18627" t="str">
        <f t="shared" si="1754"/>
        <v>0.000 (0.000)</v>
      </c>
      <c r="U18627" t="str">
        <f t="shared" si="1755"/>
        <v>0.000*** (0.000)</v>
      </c>
    </row>
    <row r="18628" x14ac:dyDescent="0.25">
      <c r="P18628" t="str">
        <f t="shared" si="1750"/>
        <v>***</v>
      </c>
      <c r="Q18628" t="str">
        <f t="shared" si="1751"/>
        <v/>
      </c>
      <c r="R18628">
        <f t="shared" si="1752"/>
        <v>0</v>
      </c>
      <c r="S18628" t="str">
        <f t="shared" si="1753"/>
        <v>0.000***</v>
      </c>
      <c r="T18628" t="str">
        <f t="shared" si="1754"/>
        <v>0.000 (0.000)</v>
      </c>
      <c r="U18628" t="str">
        <f t="shared" si="1755"/>
        <v>0.000*** (0.000)</v>
      </c>
    </row>
    <row r="18629" x14ac:dyDescent="0.25">
      <c r="P18629" t="str">
        <f t="shared" si="1750"/>
        <v>***</v>
      </c>
      <c r="Q18629" t="str">
        <f t="shared" si="1751"/>
        <v/>
      </c>
      <c r="R18629">
        <f t="shared" si="1752"/>
        <v>0</v>
      </c>
      <c r="S18629" t="str">
        <f t="shared" si="1753"/>
        <v>0.000***</v>
      </c>
      <c r="T18629" t="str">
        <f t="shared" si="1754"/>
        <v>0.000 (0.000)</v>
      </c>
      <c r="U18629" t="str">
        <f t="shared" si="1755"/>
        <v>0.000*** (0.000)</v>
      </c>
    </row>
    <row r="18630" x14ac:dyDescent="0.25">
      <c r="P18630" t="str">
        <f t="shared" si="1750"/>
        <v>***</v>
      </c>
      <c r="Q18630" t="str">
        <f t="shared" si="1751"/>
        <v/>
      </c>
      <c r="R18630">
        <f t="shared" si="1752"/>
        <v>0</v>
      </c>
      <c r="S18630" t="str">
        <f t="shared" si="1753"/>
        <v>0.000***</v>
      </c>
      <c r="T18630" t="str">
        <f t="shared" si="1754"/>
        <v>0.000 (0.000)</v>
      </c>
      <c r="U18630" t="str">
        <f t="shared" si="1755"/>
        <v>0.000*** (0.000)</v>
      </c>
    </row>
    <row r="18631" x14ac:dyDescent="0.25">
      <c r="P18631" t="str">
        <f t="shared" si="1750"/>
        <v>***</v>
      </c>
      <c r="Q18631" t="str">
        <f t="shared" si="1751"/>
        <v/>
      </c>
      <c r="R18631">
        <f t="shared" si="1752"/>
        <v>0</v>
      </c>
      <c r="S18631" t="str">
        <f t="shared" si="1753"/>
        <v>0.000***</v>
      </c>
      <c r="T18631" t="str">
        <f t="shared" si="1754"/>
        <v>0.000 (0.000)</v>
      </c>
      <c r="U18631" t="str">
        <f t="shared" si="1755"/>
        <v>0.000*** (0.000)</v>
      </c>
    </row>
    <row r="18632" x14ac:dyDescent="0.25">
      <c r="P18632" t="str">
        <f t="shared" si="1750"/>
        <v>***</v>
      </c>
      <c r="Q18632" t="str">
        <f t="shared" si="1751"/>
        <v/>
      </c>
      <c r="R18632">
        <f t="shared" si="1752"/>
        <v>0</v>
      </c>
      <c r="S18632" t="str">
        <f t="shared" si="1753"/>
        <v>0.000***</v>
      </c>
      <c r="T18632" t="str">
        <f t="shared" si="1754"/>
        <v>0.000 (0.000)</v>
      </c>
      <c r="U18632" t="str">
        <f t="shared" si="1755"/>
        <v>0.000*** (0.000)</v>
      </c>
    </row>
    <row r="18633" x14ac:dyDescent="0.25">
      <c r="P18633" t="str">
        <f t="shared" si="1750"/>
        <v>***</v>
      </c>
      <c r="Q18633" t="str">
        <f t="shared" si="1751"/>
        <v/>
      </c>
      <c r="R18633">
        <f t="shared" si="1752"/>
        <v>0</v>
      </c>
      <c r="S18633" t="str">
        <f t="shared" si="1753"/>
        <v>0.000***</v>
      </c>
      <c r="T18633" t="str">
        <f t="shared" si="1754"/>
        <v>0.000 (0.000)</v>
      </c>
      <c r="U18633" t="str">
        <f t="shared" si="1755"/>
        <v>0.000*** (0.000)</v>
      </c>
    </row>
    <row r="18634" x14ac:dyDescent="0.25">
      <c r="P18634" t="str">
        <f t="shared" si="1750"/>
        <v>***</v>
      </c>
      <c r="Q18634" t="str">
        <f t="shared" si="1751"/>
        <v/>
      </c>
      <c r="R18634">
        <f t="shared" si="1752"/>
        <v>0</v>
      </c>
      <c r="S18634" t="str">
        <f t="shared" si="1753"/>
        <v>0.000***</v>
      </c>
      <c r="T18634" t="str">
        <f t="shared" si="1754"/>
        <v>0.000 (0.000)</v>
      </c>
      <c r="U18634" t="str">
        <f t="shared" si="1755"/>
        <v>0.000*** (0.000)</v>
      </c>
    </row>
    <row r="18635" x14ac:dyDescent="0.25">
      <c r="P18635" t="str">
        <f t="shared" si="1750"/>
        <v>***</v>
      </c>
      <c r="Q18635" t="str">
        <f t="shared" si="1751"/>
        <v/>
      </c>
      <c r="R18635">
        <f t="shared" si="1752"/>
        <v>0</v>
      </c>
      <c r="S18635" t="str">
        <f t="shared" si="1753"/>
        <v>0.000***</v>
      </c>
      <c r="T18635" t="str">
        <f t="shared" si="1754"/>
        <v>0.000 (0.000)</v>
      </c>
      <c r="U18635" t="str">
        <f t="shared" si="1755"/>
        <v>0.000*** (0.000)</v>
      </c>
    </row>
    <row r="18636" x14ac:dyDescent="0.25">
      <c r="P18636" t="str">
        <f t="shared" si="1750"/>
        <v>***</v>
      </c>
      <c r="Q18636" t="str">
        <f t="shared" si="1751"/>
        <v/>
      </c>
      <c r="R18636">
        <f t="shared" si="1752"/>
        <v>0</v>
      </c>
      <c r="S18636" t="str">
        <f t="shared" si="1753"/>
        <v>0.000***</v>
      </c>
      <c r="T18636" t="str">
        <f t="shared" si="1754"/>
        <v>0.000 (0.000)</v>
      </c>
      <c r="U18636" t="str">
        <f t="shared" si="1755"/>
        <v>0.000*** (0.000)</v>
      </c>
    </row>
    <row r="18637" x14ac:dyDescent="0.25">
      <c r="P18637" t="str">
        <f t="shared" si="1750"/>
        <v>***</v>
      </c>
      <c r="Q18637" t="str">
        <f t="shared" si="1751"/>
        <v/>
      </c>
      <c r="R18637">
        <f t="shared" si="1752"/>
        <v>0</v>
      </c>
      <c r="S18637" t="str">
        <f t="shared" si="1753"/>
        <v>0.000***</v>
      </c>
      <c r="T18637" t="str">
        <f t="shared" si="1754"/>
        <v>0.000 (0.000)</v>
      </c>
      <c r="U18637" t="str">
        <f t="shared" si="1755"/>
        <v>0.000*** (0.000)</v>
      </c>
    </row>
    <row r="18638" x14ac:dyDescent="0.25">
      <c r="P18638" t="str">
        <f t="shared" si="1750"/>
        <v>***</v>
      </c>
      <c r="Q18638" t="str">
        <f t="shared" si="1751"/>
        <v/>
      </c>
      <c r="R18638">
        <f t="shared" si="1752"/>
        <v>0</v>
      </c>
      <c r="S18638" t="str">
        <f t="shared" si="1753"/>
        <v>0.000***</v>
      </c>
      <c r="T18638" t="str">
        <f t="shared" si="1754"/>
        <v>0.000 (0.000)</v>
      </c>
      <c r="U18638" t="str">
        <f t="shared" si="1755"/>
        <v>0.000*** (0.000)</v>
      </c>
    </row>
    <row r="18639" x14ac:dyDescent="0.25">
      <c r="P18639" t="str">
        <f t="shared" si="1750"/>
        <v>***</v>
      </c>
      <c r="Q18639" t="str">
        <f t="shared" si="1751"/>
        <v/>
      </c>
      <c r="R18639">
        <f t="shared" si="1752"/>
        <v>0</v>
      </c>
      <c r="S18639" t="str">
        <f t="shared" si="1753"/>
        <v>0.000***</v>
      </c>
      <c r="T18639" t="str">
        <f t="shared" si="1754"/>
        <v>0.000 (0.000)</v>
      </c>
      <c r="U18639" t="str">
        <f t="shared" si="1755"/>
        <v>0.000*** (0.000)</v>
      </c>
    </row>
    <row r="18640" x14ac:dyDescent="0.25">
      <c r="P18640" t="str">
        <f t="shared" si="1750"/>
        <v>***</v>
      </c>
      <c r="Q18640" t="str">
        <f t="shared" si="1751"/>
        <v/>
      </c>
      <c r="R18640">
        <f t="shared" si="1752"/>
        <v>0</v>
      </c>
      <c r="S18640" t="str">
        <f t="shared" si="1753"/>
        <v>0.000***</v>
      </c>
      <c r="T18640" t="str">
        <f t="shared" si="1754"/>
        <v>0.000 (0.000)</v>
      </c>
      <c r="U18640" t="str">
        <f t="shared" si="1755"/>
        <v>0.000*** (0.000)</v>
      </c>
    </row>
    <row r="18641" x14ac:dyDescent="0.25">
      <c r="P18641" t="str">
        <f t="shared" si="1750"/>
        <v>***</v>
      </c>
      <c r="Q18641" t="str">
        <f t="shared" si="1751"/>
        <v/>
      </c>
      <c r="R18641">
        <f t="shared" si="1752"/>
        <v>0</v>
      </c>
      <c r="S18641" t="str">
        <f t="shared" si="1753"/>
        <v>0.000***</v>
      </c>
      <c r="T18641" t="str">
        <f t="shared" si="1754"/>
        <v>0.000 (0.000)</v>
      </c>
      <c r="U18641" t="str">
        <f t="shared" si="1755"/>
        <v>0.000*** (0.000)</v>
      </c>
    </row>
    <row r="18642" x14ac:dyDescent="0.25">
      <c r="P18642" t="str">
        <f t="shared" si="1750"/>
        <v>***</v>
      </c>
      <c r="Q18642" t="str">
        <f t="shared" si="1751"/>
        <v/>
      </c>
      <c r="R18642">
        <f t="shared" si="1752"/>
        <v>0</v>
      </c>
      <c r="S18642" t="str">
        <f t="shared" si="1753"/>
        <v>0.000***</v>
      </c>
      <c r="T18642" t="str">
        <f t="shared" si="1754"/>
        <v>0.000 (0.000)</v>
      </c>
      <c r="U18642" t="str">
        <f t="shared" si="1755"/>
        <v>0.000*** (0.000)</v>
      </c>
    </row>
    <row r="18643" x14ac:dyDescent="0.25">
      <c r="P18643" t="str">
        <f t="shared" si="1750"/>
        <v>***</v>
      </c>
      <c r="Q18643" t="str">
        <f t="shared" si="1751"/>
        <v/>
      </c>
      <c r="R18643">
        <f t="shared" si="1752"/>
        <v>0</v>
      </c>
      <c r="S18643" t="str">
        <f t="shared" si="1753"/>
        <v>0.000***</v>
      </c>
      <c r="T18643" t="str">
        <f t="shared" si="1754"/>
        <v>0.000 (0.000)</v>
      </c>
      <c r="U18643" t="str">
        <f t="shared" si="1755"/>
        <v>0.000*** (0.000)</v>
      </c>
    </row>
    <row r="18644" x14ac:dyDescent="0.25">
      <c r="P18644" t="str">
        <f t="shared" si="1750"/>
        <v>***</v>
      </c>
      <c r="Q18644" t="str">
        <f t="shared" si="1751"/>
        <v/>
      </c>
      <c r="R18644">
        <f t="shared" si="1752"/>
        <v>0</v>
      </c>
      <c r="S18644" t="str">
        <f t="shared" si="1753"/>
        <v>0.000***</v>
      </c>
      <c r="T18644" t="str">
        <f t="shared" si="1754"/>
        <v>0.000 (0.000)</v>
      </c>
      <c r="U18644" t="str">
        <f t="shared" si="1755"/>
        <v>0.000*** (0.000)</v>
      </c>
    </row>
    <row r="18645" x14ac:dyDescent="0.25">
      <c r="P18645" t="str">
        <f t="shared" si="1750"/>
        <v>***</v>
      </c>
      <c r="Q18645" t="str">
        <f t="shared" si="1751"/>
        <v/>
      </c>
      <c r="R18645">
        <f t="shared" si="1752"/>
        <v>0</v>
      </c>
      <c r="S18645" t="str">
        <f t="shared" si="1753"/>
        <v>0.000***</v>
      </c>
      <c r="T18645" t="str">
        <f t="shared" si="1754"/>
        <v>0.000 (0.000)</v>
      </c>
      <c r="U18645" t="str">
        <f t="shared" si="1755"/>
        <v>0.000*** (0.000)</v>
      </c>
    </row>
    <row r="18646" x14ac:dyDescent="0.25">
      <c r="P18646" t="str">
        <f t="shared" si="1750"/>
        <v>***</v>
      </c>
      <c r="Q18646" t="str">
        <f t="shared" si="1751"/>
        <v/>
      </c>
      <c r="R18646">
        <f t="shared" si="1752"/>
        <v>0</v>
      </c>
      <c r="S18646" t="str">
        <f t="shared" si="1753"/>
        <v>0.000***</v>
      </c>
      <c r="T18646" t="str">
        <f t="shared" si="1754"/>
        <v>0.000 (0.000)</v>
      </c>
      <c r="U18646" t="str">
        <f t="shared" si="1755"/>
        <v>0.000*** (0.000)</v>
      </c>
    </row>
    <row r="18647" x14ac:dyDescent="0.25">
      <c r="P18647" t="str">
        <f t="shared" si="1750"/>
        <v>***</v>
      </c>
      <c r="Q18647" t="str">
        <f t="shared" si="1751"/>
        <v/>
      </c>
      <c r="R18647">
        <f t="shared" si="1752"/>
        <v>0</v>
      </c>
      <c r="S18647" t="str">
        <f t="shared" si="1753"/>
        <v>0.000***</v>
      </c>
      <c r="T18647" t="str">
        <f t="shared" si="1754"/>
        <v>0.000 (0.000)</v>
      </c>
      <c r="U18647" t="str">
        <f t="shared" si="1755"/>
        <v>0.000*** (0.000)</v>
      </c>
    </row>
    <row r="18648" x14ac:dyDescent="0.25">
      <c r="P18648" t="str">
        <f t="shared" si="1750"/>
        <v>***</v>
      </c>
      <c r="Q18648" t="str">
        <f t="shared" si="1751"/>
        <v/>
      </c>
      <c r="R18648">
        <f t="shared" si="1752"/>
        <v>0</v>
      </c>
      <c r="S18648" t="str">
        <f t="shared" si="1753"/>
        <v>0.000***</v>
      </c>
      <c r="T18648" t="str">
        <f t="shared" si="1754"/>
        <v>0.000 (0.000)</v>
      </c>
      <c r="U18648" t="str">
        <f t="shared" si="1755"/>
        <v>0.000*** (0.000)</v>
      </c>
    </row>
    <row r="18649" x14ac:dyDescent="0.25">
      <c r="P18649" t="str">
        <f t="shared" si="1750"/>
        <v>***</v>
      </c>
      <c r="Q18649" t="str">
        <f t="shared" si="1751"/>
        <v/>
      </c>
      <c r="R18649">
        <f t="shared" si="1752"/>
        <v>0</v>
      </c>
      <c r="S18649" t="str">
        <f t="shared" si="1753"/>
        <v>0.000***</v>
      </c>
      <c r="T18649" t="str">
        <f t="shared" si="1754"/>
        <v>0.000 (0.000)</v>
      </c>
      <c r="U18649" t="str">
        <f t="shared" si="1755"/>
        <v>0.000*** (0.000)</v>
      </c>
    </row>
    <row r="18650" x14ac:dyDescent="0.25">
      <c r="P18650" t="str">
        <f t="shared" si="1750"/>
        <v>***</v>
      </c>
      <c r="Q18650" t="str">
        <f t="shared" si="1751"/>
        <v/>
      </c>
      <c r="R18650">
        <f t="shared" si="1752"/>
        <v>0</v>
      </c>
      <c r="S18650" t="str">
        <f t="shared" si="1753"/>
        <v>0.000***</v>
      </c>
      <c r="T18650" t="str">
        <f t="shared" si="1754"/>
        <v>0.000 (0.000)</v>
      </c>
      <c r="U18650" t="str">
        <f t="shared" si="1755"/>
        <v>0.000*** (0.000)</v>
      </c>
    </row>
    <row r="18651" x14ac:dyDescent="0.25">
      <c r="P18651" t="str">
        <f t="shared" si="1750"/>
        <v>***</v>
      </c>
      <c r="Q18651" t="str">
        <f t="shared" si="1751"/>
        <v/>
      </c>
      <c r="R18651">
        <f t="shared" si="1752"/>
        <v>0</v>
      </c>
      <c r="S18651" t="str">
        <f t="shared" si="1753"/>
        <v>0.000***</v>
      </c>
      <c r="T18651" t="str">
        <f t="shared" si="1754"/>
        <v>0.000 (0.000)</v>
      </c>
      <c r="U18651" t="str">
        <f t="shared" si="1755"/>
        <v>0.000*** (0.000)</v>
      </c>
    </row>
    <row r="18652" x14ac:dyDescent="0.25">
      <c r="P18652" t="str">
        <f t="shared" si="1750"/>
        <v>***</v>
      </c>
      <c r="Q18652" t="str">
        <f t="shared" si="1751"/>
        <v/>
      </c>
      <c r="R18652">
        <f t="shared" si="1752"/>
        <v>0</v>
      </c>
      <c r="S18652" t="str">
        <f t="shared" si="1753"/>
        <v>0.000***</v>
      </c>
      <c r="T18652" t="str">
        <f t="shared" si="1754"/>
        <v>0.000 (0.000)</v>
      </c>
      <c r="U18652" t="str">
        <f t="shared" si="1755"/>
        <v>0.000*** (0.000)</v>
      </c>
    </row>
    <row r="18653" x14ac:dyDescent="0.25">
      <c r="P18653" t="str">
        <f t="shared" si="1750"/>
        <v>***</v>
      </c>
      <c r="Q18653" t="str">
        <f t="shared" si="1751"/>
        <v/>
      </c>
      <c r="R18653">
        <f t="shared" si="1752"/>
        <v>0</v>
      </c>
      <c r="S18653" t="str">
        <f t="shared" si="1753"/>
        <v>0.000***</v>
      </c>
      <c r="T18653" t="str">
        <f t="shared" si="1754"/>
        <v>0.000 (0.000)</v>
      </c>
      <c r="U18653" t="str">
        <f t="shared" si="1755"/>
        <v>0.000*** (0.000)</v>
      </c>
    </row>
    <row r="18654" x14ac:dyDescent="0.25">
      <c r="P18654" t="str">
        <f t="shared" si="1750"/>
        <v>***</v>
      </c>
      <c r="Q18654" t="str">
        <f t="shared" si="1751"/>
        <v/>
      </c>
      <c r="R18654">
        <f t="shared" si="1752"/>
        <v>0</v>
      </c>
      <c r="S18654" t="str">
        <f t="shared" si="1753"/>
        <v>0.000***</v>
      </c>
      <c r="T18654" t="str">
        <f t="shared" si="1754"/>
        <v>0.000 (0.000)</v>
      </c>
      <c r="U18654" t="str">
        <f t="shared" si="1755"/>
        <v>0.000*** (0.000)</v>
      </c>
    </row>
    <row r="18655" x14ac:dyDescent="0.25">
      <c r="P18655" t="str">
        <f t="shared" si="1750"/>
        <v>***</v>
      </c>
      <c r="Q18655" t="str">
        <f t="shared" si="1751"/>
        <v/>
      </c>
      <c r="R18655">
        <f t="shared" si="1752"/>
        <v>0</v>
      </c>
      <c r="S18655" t="str">
        <f t="shared" si="1753"/>
        <v>0.000***</v>
      </c>
      <c r="T18655" t="str">
        <f t="shared" si="1754"/>
        <v>0.000 (0.000)</v>
      </c>
      <c r="U18655" t="str">
        <f t="shared" si="1755"/>
        <v>0.000*** (0.000)</v>
      </c>
    </row>
    <row r="18656" x14ac:dyDescent="0.25">
      <c r="P18656" t="str">
        <f t="shared" si="1750"/>
        <v>***</v>
      </c>
      <c r="Q18656" t="str">
        <f t="shared" si="1751"/>
        <v/>
      </c>
      <c r="R18656">
        <f t="shared" si="1752"/>
        <v>0</v>
      </c>
      <c r="S18656" t="str">
        <f t="shared" si="1753"/>
        <v>0.000***</v>
      </c>
      <c r="T18656" t="str">
        <f t="shared" si="1754"/>
        <v>0.000 (0.000)</v>
      </c>
      <c r="U18656" t="str">
        <f t="shared" si="1755"/>
        <v>0.000*** (0.000)</v>
      </c>
    </row>
    <row r="18657" x14ac:dyDescent="0.25">
      <c r="P18657" t="str">
        <f t="shared" si="1750"/>
        <v>***</v>
      </c>
      <c r="Q18657" t="str">
        <f t="shared" si="1751"/>
        <v/>
      </c>
      <c r="R18657">
        <f t="shared" si="1752"/>
        <v>0</v>
      </c>
      <c r="S18657" t="str">
        <f t="shared" si="1753"/>
        <v>0.000***</v>
      </c>
      <c r="T18657" t="str">
        <f t="shared" si="1754"/>
        <v>0.000 (0.000)</v>
      </c>
      <c r="U18657" t="str">
        <f t="shared" si="1755"/>
        <v>0.000*** (0.000)</v>
      </c>
    </row>
    <row r="18658" x14ac:dyDescent="0.25">
      <c r="P18658" t="str">
        <f t="shared" si="1750"/>
        <v>***</v>
      </c>
      <c r="Q18658" t="str">
        <f t="shared" si="1751"/>
        <v/>
      </c>
      <c r="R18658">
        <f t="shared" si="1752"/>
        <v>0</v>
      </c>
      <c r="S18658" t="str">
        <f t="shared" si="1753"/>
        <v>0.000***</v>
      </c>
      <c r="T18658" t="str">
        <f t="shared" si="1754"/>
        <v>0.000 (0.000)</v>
      </c>
      <c r="U18658" t="str">
        <f t="shared" si="1755"/>
        <v>0.000*** (0.000)</v>
      </c>
    </row>
    <row r="18659" x14ac:dyDescent="0.25">
      <c r="P18659" t="str">
        <f t="shared" si="1750"/>
        <v>***</v>
      </c>
      <c r="Q18659" t="str">
        <f t="shared" si="1751"/>
        <v/>
      </c>
      <c r="R18659">
        <f t="shared" si="1752"/>
        <v>0</v>
      </c>
      <c r="S18659" t="str">
        <f t="shared" si="1753"/>
        <v>0.000***</v>
      </c>
      <c r="T18659" t="str">
        <f t="shared" si="1754"/>
        <v>0.000 (0.000)</v>
      </c>
      <c r="U18659" t="str">
        <f t="shared" si="1755"/>
        <v>0.000*** (0.000)</v>
      </c>
    </row>
    <row r="18660" x14ac:dyDescent="0.25">
      <c r="P18660" t="str">
        <f t="shared" si="1750"/>
        <v>***</v>
      </c>
      <c r="Q18660" t="str">
        <f t="shared" si="1751"/>
        <v/>
      </c>
      <c r="R18660">
        <f t="shared" si="1752"/>
        <v>0</v>
      </c>
      <c r="S18660" t="str">
        <f t="shared" si="1753"/>
        <v>0.000***</v>
      </c>
      <c r="T18660" t="str">
        <f t="shared" si="1754"/>
        <v>0.000 (0.000)</v>
      </c>
      <c r="U18660" t="str">
        <f t="shared" si="1755"/>
        <v>0.000*** (0.000)</v>
      </c>
    </row>
    <row r="18661" x14ac:dyDescent="0.25">
      <c r="P18661" t="str">
        <f t="shared" si="1750"/>
        <v>***</v>
      </c>
      <c r="Q18661" t="str">
        <f t="shared" si="1751"/>
        <v/>
      </c>
      <c r="R18661">
        <f t="shared" si="1752"/>
        <v>0</v>
      </c>
      <c r="S18661" t="str">
        <f t="shared" si="1753"/>
        <v>0.000***</v>
      </c>
      <c r="T18661" t="str">
        <f t="shared" si="1754"/>
        <v>0.000 (0.000)</v>
      </c>
      <c r="U18661" t="str">
        <f t="shared" si="1755"/>
        <v>0.000*** (0.000)</v>
      </c>
    </row>
    <row r="18662" x14ac:dyDescent="0.25">
      <c r="P18662" t="str">
        <f t="shared" si="1750"/>
        <v>***</v>
      </c>
      <c r="Q18662" t="str">
        <f t="shared" si="1751"/>
        <v/>
      </c>
      <c r="R18662">
        <f t="shared" si="1752"/>
        <v>0</v>
      </c>
      <c r="S18662" t="str">
        <f t="shared" si="1753"/>
        <v>0.000***</v>
      </c>
      <c r="T18662" t="str">
        <f t="shared" si="1754"/>
        <v>0.000 (0.000)</v>
      </c>
      <c r="U18662" t="str">
        <f t="shared" si="1755"/>
        <v>0.000*** (0.000)</v>
      </c>
    </row>
    <row r="18663" x14ac:dyDescent="0.25">
      <c r="P18663" t="str">
        <f t="shared" si="1750"/>
        <v>***</v>
      </c>
      <c r="Q18663" t="str">
        <f t="shared" si="1751"/>
        <v/>
      </c>
      <c r="R18663">
        <f t="shared" si="1752"/>
        <v>0</v>
      </c>
      <c r="S18663" t="str">
        <f t="shared" si="1753"/>
        <v>0.000***</v>
      </c>
      <c r="T18663" t="str">
        <f t="shared" si="1754"/>
        <v>0.000 (0.000)</v>
      </c>
      <c r="U18663" t="str">
        <f t="shared" si="1755"/>
        <v>0.000*** (0.000)</v>
      </c>
    </row>
    <row r="18664" x14ac:dyDescent="0.25">
      <c r="P18664" t="str">
        <f t="shared" si="1750"/>
        <v>***</v>
      </c>
      <c r="Q18664" t="str">
        <f t="shared" si="1751"/>
        <v/>
      </c>
      <c r="R18664">
        <f t="shared" si="1752"/>
        <v>0</v>
      </c>
      <c r="S18664" t="str">
        <f t="shared" si="1753"/>
        <v>0.000***</v>
      </c>
      <c r="T18664" t="str">
        <f t="shared" si="1754"/>
        <v>0.000 (0.000)</v>
      </c>
      <c r="U18664" t="str">
        <f t="shared" si="1755"/>
        <v>0.000*** (0.000)</v>
      </c>
    </row>
    <row r="18665" x14ac:dyDescent="0.25">
      <c r="P18665" t="str">
        <f t="shared" si="1750"/>
        <v>***</v>
      </c>
      <c r="Q18665" t="str">
        <f t="shared" si="1751"/>
        <v/>
      </c>
      <c r="R18665">
        <f t="shared" si="1752"/>
        <v>0</v>
      </c>
      <c r="S18665" t="str">
        <f t="shared" si="1753"/>
        <v>0.000***</v>
      </c>
      <c r="T18665" t="str">
        <f t="shared" si="1754"/>
        <v>0.000 (0.000)</v>
      </c>
      <c r="U18665" t="str">
        <f t="shared" si="1755"/>
        <v>0.000*** (0.000)</v>
      </c>
    </row>
    <row r="18666" x14ac:dyDescent="0.25">
      <c r="P18666" t="str">
        <f t="shared" si="1750"/>
        <v>***</v>
      </c>
      <c r="Q18666" t="str">
        <f t="shared" si="1751"/>
        <v/>
      </c>
      <c r="R18666">
        <f t="shared" si="1752"/>
        <v>0</v>
      </c>
      <c r="S18666" t="str">
        <f t="shared" si="1753"/>
        <v>0.000***</v>
      </c>
      <c r="T18666" t="str">
        <f t="shared" si="1754"/>
        <v>0.000 (0.000)</v>
      </c>
      <c r="U18666" t="str">
        <f t="shared" si="1755"/>
        <v>0.000*** (0.000)</v>
      </c>
    </row>
    <row r="18667" x14ac:dyDescent="0.25">
      <c r="P18667" t="str">
        <f t="shared" ref="P18667:P18730" si="1756">IF(L18667&lt;0.01,"***",IF(L18667&lt;0.05,"**",IF(L18667&lt;0.1,"*","")))</f>
        <v>***</v>
      </c>
      <c r="Q18667" t="str">
        <f t="shared" ref="Q18667:Q18730" si="1757">_xlfn.CONCAT(A18667:I18667)</f>
        <v/>
      </c>
      <c r="R18667">
        <f t="shared" ref="R18667:R18730" si="1758">J18667</f>
        <v>0</v>
      </c>
      <c r="S18667" t="str">
        <f t="shared" ref="S18667:S18730" si="1759">TEXT(R18667,"0.000")&amp;P18667</f>
        <v>0.000***</v>
      </c>
      <c r="T18667" t="str">
        <f t="shared" ref="T18667:T18730" si="1760">TEXT(R18667,"0.000")&amp;" ("&amp;TEXT(K18667,"0.000")&amp;")"</f>
        <v>0.000 (0.000)</v>
      </c>
      <c r="U18667" t="str">
        <f t="shared" ref="U18667:U18730" si="1761">S18667&amp;" ("&amp;TEXT(K18667,"0.000")&amp;")"</f>
        <v>0.000*** (0.000)</v>
      </c>
    </row>
    <row r="18668" x14ac:dyDescent="0.25">
      <c r="P18668" t="str">
        <f t="shared" si="1756"/>
        <v>***</v>
      </c>
      <c r="Q18668" t="str">
        <f t="shared" si="1757"/>
        <v/>
      </c>
      <c r="R18668">
        <f t="shared" si="1758"/>
        <v>0</v>
      </c>
      <c r="S18668" t="str">
        <f t="shared" si="1759"/>
        <v>0.000***</v>
      </c>
      <c r="T18668" t="str">
        <f t="shared" si="1760"/>
        <v>0.000 (0.000)</v>
      </c>
      <c r="U18668" t="str">
        <f t="shared" si="1761"/>
        <v>0.000*** (0.000)</v>
      </c>
    </row>
    <row r="18669" x14ac:dyDescent="0.25">
      <c r="P18669" t="str">
        <f t="shared" si="1756"/>
        <v>***</v>
      </c>
      <c r="Q18669" t="str">
        <f t="shared" si="1757"/>
        <v/>
      </c>
      <c r="R18669">
        <f t="shared" si="1758"/>
        <v>0</v>
      </c>
      <c r="S18669" t="str">
        <f t="shared" si="1759"/>
        <v>0.000***</v>
      </c>
      <c r="T18669" t="str">
        <f t="shared" si="1760"/>
        <v>0.000 (0.000)</v>
      </c>
      <c r="U18669" t="str">
        <f t="shared" si="1761"/>
        <v>0.000*** (0.000)</v>
      </c>
    </row>
    <row r="18670" x14ac:dyDescent="0.25">
      <c r="P18670" t="str">
        <f t="shared" si="1756"/>
        <v>***</v>
      </c>
      <c r="Q18670" t="str">
        <f t="shared" si="1757"/>
        <v/>
      </c>
      <c r="R18670">
        <f t="shared" si="1758"/>
        <v>0</v>
      </c>
      <c r="S18670" t="str">
        <f t="shared" si="1759"/>
        <v>0.000***</v>
      </c>
      <c r="T18670" t="str">
        <f t="shared" si="1760"/>
        <v>0.000 (0.000)</v>
      </c>
      <c r="U18670" t="str">
        <f t="shared" si="1761"/>
        <v>0.000*** (0.000)</v>
      </c>
    </row>
    <row r="18671" x14ac:dyDescent="0.25">
      <c r="P18671" t="str">
        <f t="shared" si="1756"/>
        <v>***</v>
      </c>
      <c r="Q18671" t="str">
        <f t="shared" si="1757"/>
        <v/>
      </c>
      <c r="R18671">
        <f t="shared" si="1758"/>
        <v>0</v>
      </c>
      <c r="S18671" t="str">
        <f t="shared" si="1759"/>
        <v>0.000***</v>
      </c>
      <c r="T18671" t="str">
        <f t="shared" si="1760"/>
        <v>0.000 (0.000)</v>
      </c>
      <c r="U18671" t="str">
        <f t="shared" si="1761"/>
        <v>0.000*** (0.000)</v>
      </c>
    </row>
    <row r="18672" x14ac:dyDescent="0.25">
      <c r="P18672" t="str">
        <f t="shared" si="1756"/>
        <v>***</v>
      </c>
      <c r="Q18672" t="str">
        <f t="shared" si="1757"/>
        <v/>
      </c>
      <c r="R18672">
        <f t="shared" si="1758"/>
        <v>0</v>
      </c>
      <c r="S18672" t="str">
        <f t="shared" si="1759"/>
        <v>0.000***</v>
      </c>
      <c r="T18672" t="str">
        <f t="shared" si="1760"/>
        <v>0.000 (0.000)</v>
      </c>
      <c r="U18672" t="str">
        <f t="shared" si="1761"/>
        <v>0.000*** (0.000)</v>
      </c>
    </row>
    <row r="18673" x14ac:dyDescent="0.25">
      <c r="P18673" t="str">
        <f t="shared" si="1756"/>
        <v>***</v>
      </c>
      <c r="Q18673" t="str">
        <f t="shared" si="1757"/>
        <v/>
      </c>
      <c r="R18673">
        <f t="shared" si="1758"/>
        <v>0</v>
      </c>
      <c r="S18673" t="str">
        <f t="shared" si="1759"/>
        <v>0.000***</v>
      </c>
      <c r="T18673" t="str">
        <f t="shared" si="1760"/>
        <v>0.000 (0.000)</v>
      </c>
      <c r="U18673" t="str">
        <f t="shared" si="1761"/>
        <v>0.000*** (0.000)</v>
      </c>
    </row>
    <row r="18674" x14ac:dyDescent="0.25">
      <c r="P18674" t="str">
        <f t="shared" si="1756"/>
        <v>***</v>
      </c>
      <c r="Q18674" t="str">
        <f t="shared" si="1757"/>
        <v/>
      </c>
      <c r="R18674">
        <f t="shared" si="1758"/>
        <v>0</v>
      </c>
      <c r="S18674" t="str">
        <f t="shared" si="1759"/>
        <v>0.000***</v>
      </c>
      <c r="T18674" t="str">
        <f t="shared" si="1760"/>
        <v>0.000 (0.000)</v>
      </c>
      <c r="U18674" t="str">
        <f t="shared" si="1761"/>
        <v>0.000*** (0.000)</v>
      </c>
    </row>
    <row r="18675" x14ac:dyDescent="0.25">
      <c r="P18675" t="str">
        <f t="shared" si="1756"/>
        <v>***</v>
      </c>
      <c r="Q18675" t="str">
        <f t="shared" si="1757"/>
        <v/>
      </c>
      <c r="R18675">
        <f t="shared" si="1758"/>
        <v>0</v>
      </c>
      <c r="S18675" t="str">
        <f t="shared" si="1759"/>
        <v>0.000***</v>
      </c>
      <c r="T18675" t="str">
        <f t="shared" si="1760"/>
        <v>0.000 (0.000)</v>
      </c>
      <c r="U18675" t="str">
        <f t="shared" si="1761"/>
        <v>0.000*** (0.000)</v>
      </c>
    </row>
    <row r="18676" x14ac:dyDescent="0.25">
      <c r="P18676" t="str">
        <f t="shared" si="1756"/>
        <v>***</v>
      </c>
      <c r="Q18676" t="str">
        <f t="shared" si="1757"/>
        <v/>
      </c>
      <c r="R18676">
        <f t="shared" si="1758"/>
        <v>0</v>
      </c>
      <c r="S18676" t="str">
        <f t="shared" si="1759"/>
        <v>0.000***</v>
      </c>
      <c r="T18676" t="str">
        <f t="shared" si="1760"/>
        <v>0.000 (0.000)</v>
      </c>
      <c r="U18676" t="str">
        <f t="shared" si="1761"/>
        <v>0.000*** (0.000)</v>
      </c>
    </row>
    <row r="18677" x14ac:dyDescent="0.25">
      <c r="P18677" t="str">
        <f t="shared" si="1756"/>
        <v>***</v>
      </c>
      <c r="Q18677" t="str">
        <f t="shared" si="1757"/>
        <v/>
      </c>
      <c r="R18677">
        <f t="shared" si="1758"/>
        <v>0</v>
      </c>
      <c r="S18677" t="str">
        <f t="shared" si="1759"/>
        <v>0.000***</v>
      </c>
      <c r="T18677" t="str">
        <f t="shared" si="1760"/>
        <v>0.000 (0.000)</v>
      </c>
      <c r="U18677" t="str">
        <f t="shared" si="1761"/>
        <v>0.000*** (0.000)</v>
      </c>
    </row>
    <row r="18678" x14ac:dyDescent="0.25">
      <c r="P18678" t="str">
        <f t="shared" si="1756"/>
        <v>***</v>
      </c>
      <c r="Q18678" t="str">
        <f t="shared" si="1757"/>
        <v/>
      </c>
      <c r="R18678">
        <f t="shared" si="1758"/>
        <v>0</v>
      </c>
      <c r="S18678" t="str">
        <f t="shared" si="1759"/>
        <v>0.000***</v>
      </c>
      <c r="T18678" t="str">
        <f t="shared" si="1760"/>
        <v>0.000 (0.000)</v>
      </c>
      <c r="U18678" t="str">
        <f t="shared" si="1761"/>
        <v>0.000*** (0.000)</v>
      </c>
    </row>
    <row r="18679" x14ac:dyDescent="0.25">
      <c r="P18679" t="str">
        <f t="shared" si="1756"/>
        <v>***</v>
      </c>
      <c r="Q18679" t="str">
        <f t="shared" si="1757"/>
        <v/>
      </c>
      <c r="R18679">
        <f t="shared" si="1758"/>
        <v>0</v>
      </c>
      <c r="S18679" t="str">
        <f t="shared" si="1759"/>
        <v>0.000***</v>
      </c>
      <c r="T18679" t="str">
        <f t="shared" si="1760"/>
        <v>0.000 (0.000)</v>
      </c>
      <c r="U18679" t="str">
        <f t="shared" si="1761"/>
        <v>0.000*** (0.000)</v>
      </c>
    </row>
    <row r="18680" x14ac:dyDescent="0.25">
      <c r="P18680" t="str">
        <f t="shared" si="1756"/>
        <v>***</v>
      </c>
      <c r="Q18680" t="str">
        <f t="shared" si="1757"/>
        <v/>
      </c>
      <c r="R18680">
        <f t="shared" si="1758"/>
        <v>0</v>
      </c>
      <c r="S18680" t="str">
        <f t="shared" si="1759"/>
        <v>0.000***</v>
      </c>
      <c r="T18680" t="str">
        <f t="shared" si="1760"/>
        <v>0.000 (0.000)</v>
      </c>
      <c r="U18680" t="str">
        <f t="shared" si="1761"/>
        <v>0.000*** (0.000)</v>
      </c>
    </row>
    <row r="18681" x14ac:dyDescent="0.25">
      <c r="P18681" t="str">
        <f t="shared" si="1756"/>
        <v>***</v>
      </c>
      <c r="Q18681" t="str">
        <f t="shared" si="1757"/>
        <v/>
      </c>
      <c r="R18681">
        <f t="shared" si="1758"/>
        <v>0</v>
      </c>
      <c r="S18681" t="str">
        <f t="shared" si="1759"/>
        <v>0.000***</v>
      </c>
      <c r="T18681" t="str">
        <f t="shared" si="1760"/>
        <v>0.000 (0.000)</v>
      </c>
      <c r="U18681" t="str">
        <f t="shared" si="1761"/>
        <v>0.000*** (0.000)</v>
      </c>
    </row>
    <row r="18682" x14ac:dyDescent="0.25">
      <c r="P18682" t="str">
        <f t="shared" si="1756"/>
        <v>***</v>
      </c>
      <c r="Q18682" t="str">
        <f t="shared" si="1757"/>
        <v/>
      </c>
      <c r="R18682">
        <f t="shared" si="1758"/>
        <v>0</v>
      </c>
      <c r="S18682" t="str">
        <f t="shared" si="1759"/>
        <v>0.000***</v>
      </c>
      <c r="T18682" t="str">
        <f t="shared" si="1760"/>
        <v>0.000 (0.000)</v>
      </c>
      <c r="U18682" t="str">
        <f t="shared" si="1761"/>
        <v>0.000*** (0.000)</v>
      </c>
    </row>
    <row r="18683" x14ac:dyDescent="0.25">
      <c r="P18683" t="str">
        <f t="shared" si="1756"/>
        <v>***</v>
      </c>
      <c r="Q18683" t="str">
        <f t="shared" si="1757"/>
        <v/>
      </c>
      <c r="R18683">
        <f t="shared" si="1758"/>
        <v>0</v>
      </c>
      <c r="S18683" t="str">
        <f t="shared" si="1759"/>
        <v>0.000***</v>
      </c>
      <c r="T18683" t="str">
        <f t="shared" si="1760"/>
        <v>0.000 (0.000)</v>
      </c>
      <c r="U18683" t="str">
        <f t="shared" si="1761"/>
        <v>0.000*** (0.000)</v>
      </c>
    </row>
    <row r="18684" x14ac:dyDescent="0.25">
      <c r="P18684" t="str">
        <f t="shared" si="1756"/>
        <v>***</v>
      </c>
      <c r="Q18684" t="str">
        <f t="shared" si="1757"/>
        <v/>
      </c>
      <c r="R18684">
        <f t="shared" si="1758"/>
        <v>0</v>
      </c>
      <c r="S18684" t="str">
        <f t="shared" si="1759"/>
        <v>0.000***</v>
      </c>
      <c r="T18684" t="str">
        <f t="shared" si="1760"/>
        <v>0.000 (0.000)</v>
      </c>
      <c r="U18684" t="str">
        <f t="shared" si="1761"/>
        <v>0.000*** (0.000)</v>
      </c>
    </row>
    <row r="18685" x14ac:dyDescent="0.25">
      <c r="P18685" t="str">
        <f t="shared" si="1756"/>
        <v>***</v>
      </c>
      <c r="Q18685" t="str">
        <f t="shared" si="1757"/>
        <v/>
      </c>
      <c r="R18685">
        <f t="shared" si="1758"/>
        <v>0</v>
      </c>
      <c r="S18685" t="str">
        <f t="shared" si="1759"/>
        <v>0.000***</v>
      </c>
      <c r="T18685" t="str">
        <f t="shared" si="1760"/>
        <v>0.000 (0.000)</v>
      </c>
      <c r="U18685" t="str">
        <f t="shared" si="1761"/>
        <v>0.000*** (0.000)</v>
      </c>
    </row>
    <row r="18686" x14ac:dyDescent="0.25">
      <c r="P18686" t="str">
        <f t="shared" si="1756"/>
        <v>***</v>
      </c>
      <c r="Q18686" t="str">
        <f t="shared" si="1757"/>
        <v/>
      </c>
      <c r="R18686">
        <f t="shared" si="1758"/>
        <v>0</v>
      </c>
      <c r="S18686" t="str">
        <f t="shared" si="1759"/>
        <v>0.000***</v>
      </c>
      <c r="T18686" t="str">
        <f t="shared" si="1760"/>
        <v>0.000 (0.000)</v>
      </c>
      <c r="U18686" t="str">
        <f t="shared" si="1761"/>
        <v>0.000*** (0.000)</v>
      </c>
    </row>
    <row r="18687" x14ac:dyDescent="0.25">
      <c r="P18687" t="str">
        <f t="shared" si="1756"/>
        <v>***</v>
      </c>
      <c r="Q18687" t="str">
        <f t="shared" si="1757"/>
        <v/>
      </c>
      <c r="R18687">
        <f t="shared" si="1758"/>
        <v>0</v>
      </c>
      <c r="S18687" t="str">
        <f t="shared" si="1759"/>
        <v>0.000***</v>
      </c>
      <c r="T18687" t="str">
        <f t="shared" si="1760"/>
        <v>0.000 (0.000)</v>
      </c>
      <c r="U18687" t="str">
        <f t="shared" si="1761"/>
        <v>0.000*** (0.000)</v>
      </c>
    </row>
    <row r="18688" x14ac:dyDescent="0.25">
      <c r="P18688" t="str">
        <f t="shared" si="1756"/>
        <v>***</v>
      </c>
      <c r="Q18688" t="str">
        <f t="shared" si="1757"/>
        <v/>
      </c>
      <c r="R18688">
        <f t="shared" si="1758"/>
        <v>0</v>
      </c>
      <c r="S18688" t="str">
        <f t="shared" si="1759"/>
        <v>0.000***</v>
      </c>
      <c r="T18688" t="str">
        <f t="shared" si="1760"/>
        <v>0.000 (0.000)</v>
      </c>
      <c r="U18688" t="str">
        <f t="shared" si="1761"/>
        <v>0.000*** (0.000)</v>
      </c>
    </row>
    <row r="18689" x14ac:dyDescent="0.25">
      <c r="P18689" t="str">
        <f t="shared" si="1756"/>
        <v>***</v>
      </c>
      <c r="Q18689" t="str">
        <f t="shared" si="1757"/>
        <v/>
      </c>
      <c r="R18689">
        <f t="shared" si="1758"/>
        <v>0</v>
      </c>
      <c r="S18689" t="str">
        <f t="shared" si="1759"/>
        <v>0.000***</v>
      </c>
      <c r="T18689" t="str">
        <f t="shared" si="1760"/>
        <v>0.000 (0.000)</v>
      </c>
      <c r="U18689" t="str">
        <f t="shared" si="1761"/>
        <v>0.000*** (0.000)</v>
      </c>
    </row>
    <row r="18690" x14ac:dyDescent="0.25">
      <c r="P18690" t="str">
        <f t="shared" si="1756"/>
        <v>***</v>
      </c>
      <c r="Q18690" t="str">
        <f t="shared" si="1757"/>
        <v/>
      </c>
      <c r="R18690">
        <f t="shared" si="1758"/>
        <v>0</v>
      </c>
      <c r="S18690" t="str">
        <f t="shared" si="1759"/>
        <v>0.000***</v>
      </c>
      <c r="T18690" t="str">
        <f t="shared" si="1760"/>
        <v>0.000 (0.000)</v>
      </c>
      <c r="U18690" t="str">
        <f t="shared" si="1761"/>
        <v>0.000*** (0.000)</v>
      </c>
    </row>
    <row r="18691" x14ac:dyDescent="0.25">
      <c r="P18691" t="str">
        <f t="shared" si="1756"/>
        <v>***</v>
      </c>
      <c r="Q18691" t="str">
        <f t="shared" si="1757"/>
        <v/>
      </c>
      <c r="R18691">
        <f t="shared" si="1758"/>
        <v>0</v>
      </c>
      <c r="S18691" t="str">
        <f t="shared" si="1759"/>
        <v>0.000***</v>
      </c>
      <c r="T18691" t="str">
        <f t="shared" si="1760"/>
        <v>0.000 (0.000)</v>
      </c>
      <c r="U18691" t="str">
        <f t="shared" si="1761"/>
        <v>0.000*** (0.000)</v>
      </c>
    </row>
    <row r="18692" x14ac:dyDescent="0.25">
      <c r="P18692" t="str">
        <f t="shared" si="1756"/>
        <v>***</v>
      </c>
      <c r="Q18692" t="str">
        <f t="shared" si="1757"/>
        <v/>
      </c>
      <c r="R18692">
        <f t="shared" si="1758"/>
        <v>0</v>
      </c>
      <c r="S18692" t="str">
        <f t="shared" si="1759"/>
        <v>0.000***</v>
      </c>
      <c r="T18692" t="str">
        <f t="shared" si="1760"/>
        <v>0.000 (0.000)</v>
      </c>
      <c r="U18692" t="str">
        <f t="shared" si="1761"/>
        <v>0.000*** (0.000)</v>
      </c>
    </row>
    <row r="18693" x14ac:dyDescent="0.25">
      <c r="P18693" t="str">
        <f t="shared" si="1756"/>
        <v>***</v>
      </c>
      <c r="Q18693" t="str">
        <f t="shared" si="1757"/>
        <v/>
      </c>
      <c r="R18693">
        <f t="shared" si="1758"/>
        <v>0</v>
      </c>
      <c r="S18693" t="str">
        <f t="shared" si="1759"/>
        <v>0.000***</v>
      </c>
      <c r="T18693" t="str">
        <f t="shared" si="1760"/>
        <v>0.000 (0.000)</v>
      </c>
      <c r="U18693" t="str">
        <f t="shared" si="1761"/>
        <v>0.000*** (0.000)</v>
      </c>
    </row>
    <row r="18694" x14ac:dyDescent="0.25">
      <c r="P18694" t="str">
        <f t="shared" si="1756"/>
        <v>***</v>
      </c>
      <c r="Q18694" t="str">
        <f t="shared" si="1757"/>
        <v/>
      </c>
      <c r="R18694">
        <f t="shared" si="1758"/>
        <v>0</v>
      </c>
      <c r="S18694" t="str">
        <f t="shared" si="1759"/>
        <v>0.000***</v>
      </c>
      <c r="T18694" t="str">
        <f t="shared" si="1760"/>
        <v>0.000 (0.000)</v>
      </c>
      <c r="U18694" t="str">
        <f t="shared" si="1761"/>
        <v>0.000*** (0.000)</v>
      </c>
    </row>
    <row r="18695" x14ac:dyDescent="0.25">
      <c r="P18695" t="str">
        <f t="shared" si="1756"/>
        <v>***</v>
      </c>
      <c r="Q18695" t="str">
        <f t="shared" si="1757"/>
        <v/>
      </c>
      <c r="R18695">
        <f t="shared" si="1758"/>
        <v>0</v>
      </c>
      <c r="S18695" t="str">
        <f t="shared" si="1759"/>
        <v>0.000***</v>
      </c>
      <c r="T18695" t="str">
        <f t="shared" si="1760"/>
        <v>0.000 (0.000)</v>
      </c>
      <c r="U18695" t="str">
        <f t="shared" si="1761"/>
        <v>0.000*** (0.000)</v>
      </c>
    </row>
    <row r="18696" x14ac:dyDescent="0.25">
      <c r="P18696" t="str">
        <f t="shared" si="1756"/>
        <v>***</v>
      </c>
      <c r="Q18696" t="str">
        <f t="shared" si="1757"/>
        <v/>
      </c>
      <c r="R18696">
        <f t="shared" si="1758"/>
        <v>0</v>
      </c>
      <c r="S18696" t="str">
        <f t="shared" si="1759"/>
        <v>0.000***</v>
      </c>
      <c r="T18696" t="str">
        <f t="shared" si="1760"/>
        <v>0.000 (0.000)</v>
      </c>
      <c r="U18696" t="str">
        <f t="shared" si="1761"/>
        <v>0.000*** (0.000)</v>
      </c>
    </row>
    <row r="18697" x14ac:dyDescent="0.25">
      <c r="P18697" t="str">
        <f t="shared" si="1756"/>
        <v>***</v>
      </c>
      <c r="Q18697" t="str">
        <f t="shared" si="1757"/>
        <v/>
      </c>
      <c r="R18697">
        <f t="shared" si="1758"/>
        <v>0</v>
      </c>
      <c r="S18697" t="str">
        <f t="shared" si="1759"/>
        <v>0.000***</v>
      </c>
      <c r="T18697" t="str">
        <f t="shared" si="1760"/>
        <v>0.000 (0.000)</v>
      </c>
      <c r="U18697" t="str">
        <f t="shared" si="1761"/>
        <v>0.000*** (0.000)</v>
      </c>
    </row>
    <row r="18698" x14ac:dyDescent="0.25">
      <c r="P18698" t="str">
        <f t="shared" si="1756"/>
        <v>***</v>
      </c>
      <c r="Q18698" t="str">
        <f t="shared" si="1757"/>
        <v/>
      </c>
      <c r="R18698">
        <f t="shared" si="1758"/>
        <v>0</v>
      </c>
      <c r="S18698" t="str">
        <f t="shared" si="1759"/>
        <v>0.000***</v>
      </c>
      <c r="T18698" t="str">
        <f t="shared" si="1760"/>
        <v>0.000 (0.000)</v>
      </c>
      <c r="U18698" t="str">
        <f t="shared" si="1761"/>
        <v>0.000*** (0.000)</v>
      </c>
    </row>
    <row r="18699" x14ac:dyDescent="0.25">
      <c r="P18699" t="str">
        <f t="shared" si="1756"/>
        <v>***</v>
      </c>
      <c r="Q18699" t="str">
        <f t="shared" si="1757"/>
        <v/>
      </c>
      <c r="R18699">
        <f t="shared" si="1758"/>
        <v>0</v>
      </c>
      <c r="S18699" t="str">
        <f t="shared" si="1759"/>
        <v>0.000***</v>
      </c>
      <c r="T18699" t="str">
        <f t="shared" si="1760"/>
        <v>0.000 (0.000)</v>
      </c>
      <c r="U18699" t="str">
        <f t="shared" si="1761"/>
        <v>0.000*** (0.000)</v>
      </c>
    </row>
    <row r="18700" x14ac:dyDescent="0.25">
      <c r="P18700" t="str">
        <f t="shared" si="1756"/>
        <v>***</v>
      </c>
      <c r="Q18700" t="str">
        <f t="shared" si="1757"/>
        <v/>
      </c>
      <c r="R18700">
        <f t="shared" si="1758"/>
        <v>0</v>
      </c>
      <c r="S18700" t="str">
        <f t="shared" si="1759"/>
        <v>0.000***</v>
      </c>
      <c r="T18700" t="str">
        <f t="shared" si="1760"/>
        <v>0.000 (0.000)</v>
      </c>
      <c r="U18700" t="str">
        <f t="shared" si="1761"/>
        <v>0.000*** (0.000)</v>
      </c>
    </row>
    <row r="18701" x14ac:dyDescent="0.25">
      <c r="P18701" t="str">
        <f t="shared" si="1756"/>
        <v>***</v>
      </c>
      <c r="Q18701" t="str">
        <f t="shared" si="1757"/>
        <v/>
      </c>
      <c r="R18701">
        <f t="shared" si="1758"/>
        <v>0</v>
      </c>
      <c r="S18701" t="str">
        <f t="shared" si="1759"/>
        <v>0.000***</v>
      </c>
      <c r="T18701" t="str">
        <f t="shared" si="1760"/>
        <v>0.000 (0.000)</v>
      </c>
      <c r="U18701" t="str">
        <f t="shared" si="1761"/>
        <v>0.000*** (0.000)</v>
      </c>
    </row>
    <row r="18702" x14ac:dyDescent="0.25">
      <c r="P18702" t="str">
        <f t="shared" si="1756"/>
        <v>***</v>
      </c>
      <c r="Q18702" t="str">
        <f t="shared" si="1757"/>
        <v/>
      </c>
      <c r="R18702">
        <f t="shared" si="1758"/>
        <v>0</v>
      </c>
      <c r="S18702" t="str">
        <f t="shared" si="1759"/>
        <v>0.000***</v>
      </c>
      <c r="T18702" t="str">
        <f t="shared" si="1760"/>
        <v>0.000 (0.000)</v>
      </c>
      <c r="U18702" t="str">
        <f t="shared" si="1761"/>
        <v>0.000*** (0.000)</v>
      </c>
    </row>
    <row r="18703" x14ac:dyDescent="0.25">
      <c r="P18703" t="str">
        <f t="shared" si="1756"/>
        <v>***</v>
      </c>
      <c r="Q18703" t="str">
        <f t="shared" si="1757"/>
        <v/>
      </c>
      <c r="R18703">
        <f t="shared" si="1758"/>
        <v>0</v>
      </c>
      <c r="S18703" t="str">
        <f t="shared" si="1759"/>
        <v>0.000***</v>
      </c>
      <c r="T18703" t="str">
        <f t="shared" si="1760"/>
        <v>0.000 (0.000)</v>
      </c>
      <c r="U18703" t="str">
        <f t="shared" si="1761"/>
        <v>0.000*** (0.000)</v>
      </c>
    </row>
    <row r="18704" x14ac:dyDescent="0.25">
      <c r="P18704" t="str">
        <f t="shared" si="1756"/>
        <v>***</v>
      </c>
      <c r="Q18704" t="str">
        <f t="shared" si="1757"/>
        <v/>
      </c>
      <c r="R18704">
        <f t="shared" si="1758"/>
        <v>0</v>
      </c>
      <c r="S18704" t="str">
        <f t="shared" si="1759"/>
        <v>0.000***</v>
      </c>
      <c r="T18704" t="str">
        <f t="shared" si="1760"/>
        <v>0.000 (0.000)</v>
      </c>
      <c r="U18704" t="str">
        <f t="shared" si="1761"/>
        <v>0.000*** (0.000)</v>
      </c>
    </row>
    <row r="18705" x14ac:dyDescent="0.25">
      <c r="P18705" t="str">
        <f t="shared" si="1756"/>
        <v>***</v>
      </c>
      <c r="Q18705" t="str">
        <f t="shared" si="1757"/>
        <v/>
      </c>
      <c r="R18705">
        <f t="shared" si="1758"/>
        <v>0</v>
      </c>
      <c r="S18705" t="str">
        <f t="shared" si="1759"/>
        <v>0.000***</v>
      </c>
      <c r="T18705" t="str">
        <f t="shared" si="1760"/>
        <v>0.000 (0.000)</v>
      </c>
      <c r="U18705" t="str">
        <f t="shared" si="1761"/>
        <v>0.000*** (0.000)</v>
      </c>
    </row>
    <row r="18706" x14ac:dyDescent="0.25">
      <c r="P18706" t="str">
        <f t="shared" si="1756"/>
        <v>***</v>
      </c>
      <c r="Q18706" t="str">
        <f t="shared" si="1757"/>
        <v/>
      </c>
      <c r="R18706">
        <f t="shared" si="1758"/>
        <v>0</v>
      </c>
      <c r="S18706" t="str">
        <f t="shared" si="1759"/>
        <v>0.000***</v>
      </c>
      <c r="T18706" t="str">
        <f t="shared" si="1760"/>
        <v>0.000 (0.000)</v>
      </c>
      <c r="U18706" t="str">
        <f t="shared" si="1761"/>
        <v>0.000*** (0.000)</v>
      </c>
    </row>
    <row r="18707" x14ac:dyDescent="0.25">
      <c r="P18707" t="str">
        <f t="shared" si="1756"/>
        <v>***</v>
      </c>
      <c r="Q18707" t="str">
        <f t="shared" si="1757"/>
        <v/>
      </c>
      <c r="R18707">
        <f t="shared" si="1758"/>
        <v>0</v>
      </c>
      <c r="S18707" t="str">
        <f t="shared" si="1759"/>
        <v>0.000***</v>
      </c>
      <c r="T18707" t="str">
        <f t="shared" si="1760"/>
        <v>0.000 (0.000)</v>
      </c>
      <c r="U18707" t="str">
        <f t="shared" si="1761"/>
        <v>0.000*** (0.000)</v>
      </c>
    </row>
    <row r="18708" x14ac:dyDescent="0.25">
      <c r="P18708" t="str">
        <f t="shared" si="1756"/>
        <v>***</v>
      </c>
      <c r="Q18708" t="str">
        <f t="shared" si="1757"/>
        <v/>
      </c>
      <c r="R18708">
        <f t="shared" si="1758"/>
        <v>0</v>
      </c>
      <c r="S18708" t="str">
        <f t="shared" si="1759"/>
        <v>0.000***</v>
      </c>
      <c r="T18708" t="str">
        <f t="shared" si="1760"/>
        <v>0.000 (0.000)</v>
      </c>
      <c r="U18708" t="str">
        <f t="shared" si="1761"/>
        <v>0.000*** (0.000)</v>
      </c>
    </row>
    <row r="18709" x14ac:dyDescent="0.25">
      <c r="P18709" t="str">
        <f t="shared" si="1756"/>
        <v>***</v>
      </c>
      <c r="Q18709" t="str">
        <f t="shared" si="1757"/>
        <v/>
      </c>
      <c r="R18709">
        <f t="shared" si="1758"/>
        <v>0</v>
      </c>
      <c r="S18709" t="str">
        <f t="shared" si="1759"/>
        <v>0.000***</v>
      </c>
      <c r="T18709" t="str">
        <f t="shared" si="1760"/>
        <v>0.000 (0.000)</v>
      </c>
      <c r="U18709" t="str">
        <f t="shared" si="1761"/>
        <v>0.000*** (0.000)</v>
      </c>
    </row>
    <row r="18710" x14ac:dyDescent="0.25">
      <c r="P18710" t="str">
        <f t="shared" si="1756"/>
        <v>***</v>
      </c>
      <c r="Q18710" t="str">
        <f t="shared" si="1757"/>
        <v/>
      </c>
      <c r="R18710">
        <f t="shared" si="1758"/>
        <v>0</v>
      </c>
      <c r="S18710" t="str">
        <f t="shared" si="1759"/>
        <v>0.000***</v>
      </c>
      <c r="T18710" t="str">
        <f t="shared" si="1760"/>
        <v>0.000 (0.000)</v>
      </c>
      <c r="U18710" t="str">
        <f t="shared" si="1761"/>
        <v>0.000*** (0.000)</v>
      </c>
    </row>
    <row r="18711" x14ac:dyDescent="0.25">
      <c r="P18711" t="str">
        <f t="shared" si="1756"/>
        <v>***</v>
      </c>
      <c r="Q18711" t="str">
        <f t="shared" si="1757"/>
        <v/>
      </c>
      <c r="R18711">
        <f t="shared" si="1758"/>
        <v>0</v>
      </c>
      <c r="S18711" t="str">
        <f t="shared" si="1759"/>
        <v>0.000***</v>
      </c>
      <c r="T18711" t="str">
        <f t="shared" si="1760"/>
        <v>0.000 (0.000)</v>
      </c>
      <c r="U18711" t="str">
        <f t="shared" si="1761"/>
        <v>0.000*** (0.000)</v>
      </c>
    </row>
    <row r="18712" x14ac:dyDescent="0.25">
      <c r="P18712" t="str">
        <f t="shared" si="1756"/>
        <v>***</v>
      </c>
      <c r="Q18712" t="str">
        <f t="shared" si="1757"/>
        <v/>
      </c>
      <c r="R18712">
        <f t="shared" si="1758"/>
        <v>0</v>
      </c>
      <c r="S18712" t="str">
        <f t="shared" si="1759"/>
        <v>0.000***</v>
      </c>
      <c r="T18712" t="str">
        <f t="shared" si="1760"/>
        <v>0.000 (0.000)</v>
      </c>
      <c r="U18712" t="str">
        <f t="shared" si="1761"/>
        <v>0.000*** (0.000)</v>
      </c>
    </row>
    <row r="18713" x14ac:dyDescent="0.25">
      <c r="P18713" t="str">
        <f t="shared" si="1756"/>
        <v>***</v>
      </c>
      <c r="Q18713" t="str">
        <f t="shared" si="1757"/>
        <v/>
      </c>
      <c r="R18713">
        <f t="shared" si="1758"/>
        <v>0</v>
      </c>
      <c r="S18713" t="str">
        <f t="shared" si="1759"/>
        <v>0.000***</v>
      </c>
      <c r="T18713" t="str">
        <f t="shared" si="1760"/>
        <v>0.000 (0.000)</v>
      </c>
      <c r="U18713" t="str">
        <f t="shared" si="1761"/>
        <v>0.000*** (0.000)</v>
      </c>
    </row>
    <row r="18714" x14ac:dyDescent="0.25">
      <c r="P18714" t="str">
        <f t="shared" si="1756"/>
        <v>***</v>
      </c>
      <c r="Q18714" t="str">
        <f t="shared" si="1757"/>
        <v/>
      </c>
      <c r="R18714">
        <f t="shared" si="1758"/>
        <v>0</v>
      </c>
      <c r="S18714" t="str">
        <f t="shared" si="1759"/>
        <v>0.000***</v>
      </c>
      <c r="T18714" t="str">
        <f t="shared" si="1760"/>
        <v>0.000 (0.000)</v>
      </c>
      <c r="U18714" t="str">
        <f t="shared" si="1761"/>
        <v>0.000*** (0.000)</v>
      </c>
    </row>
    <row r="18715" x14ac:dyDescent="0.25">
      <c r="P18715" t="str">
        <f t="shared" si="1756"/>
        <v>***</v>
      </c>
      <c r="Q18715" t="str">
        <f t="shared" si="1757"/>
        <v/>
      </c>
      <c r="R18715">
        <f t="shared" si="1758"/>
        <v>0</v>
      </c>
      <c r="S18715" t="str">
        <f t="shared" si="1759"/>
        <v>0.000***</v>
      </c>
      <c r="T18715" t="str">
        <f t="shared" si="1760"/>
        <v>0.000 (0.000)</v>
      </c>
      <c r="U18715" t="str">
        <f t="shared" si="1761"/>
        <v>0.000*** (0.000)</v>
      </c>
    </row>
    <row r="18716" x14ac:dyDescent="0.25">
      <c r="P18716" t="str">
        <f t="shared" si="1756"/>
        <v>***</v>
      </c>
      <c r="Q18716" t="str">
        <f t="shared" si="1757"/>
        <v/>
      </c>
      <c r="R18716">
        <f t="shared" si="1758"/>
        <v>0</v>
      </c>
      <c r="S18716" t="str">
        <f t="shared" si="1759"/>
        <v>0.000***</v>
      </c>
      <c r="T18716" t="str">
        <f t="shared" si="1760"/>
        <v>0.000 (0.000)</v>
      </c>
      <c r="U18716" t="str">
        <f t="shared" si="1761"/>
        <v>0.000*** (0.000)</v>
      </c>
    </row>
    <row r="18717" x14ac:dyDescent="0.25">
      <c r="P18717" t="str">
        <f t="shared" si="1756"/>
        <v>***</v>
      </c>
      <c r="Q18717" t="str">
        <f t="shared" si="1757"/>
        <v/>
      </c>
      <c r="R18717">
        <f t="shared" si="1758"/>
        <v>0</v>
      </c>
      <c r="S18717" t="str">
        <f t="shared" si="1759"/>
        <v>0.000***</v>
      </c>
      <c r="T18717" t="str">
        <f t="shared" si="1760"/>
        <v>0.000 (0.000)</v>
      </c>
      <c r="U18717" t="str">
        <f t="shared" si="1761"/>
        <v>0.000*** (0.000)</v>
      </c>
    </row>
    <row r="18718" x14ac:dyDescent="0.25">
      <c r="P18718" t="str">
        <f t="shared" si="1756"/>
        <v>***</v>
      </c>
      <c r="Q18718" t="str">
        <f t="shared" si="1757"/>
        <v/>
      </c>
      <c r="R18718">
        <f t="shared" si="1758"/>
        <v>0</v>
      </c>
      <c r="S18718" t="str">
        <f t="shared" si="1759"/>
        <v>0.000***</v>
      </c>
      <c r="T18718" t="str">
        <f t="shared" si="1760"/>
        <v>0.000 (0.000)</v>
      </c>
      <c r="U18718" t="str">
        <f t="shared" si="1761"/>
        <v>0.000*** (0.000)</v>
      </c>
    </row>
    <row r="18719" x14ac:dyDescent="0.25">
      <c r="P18719" t="str">
        <f t="shared" si="1756"/>
        <v>***</v>
      </c>
      <c r="Q18719" t="str">
        <f t="shared" si="1757"/>
        <v/>
      </c>
      <c r="R18719">
        <f t="shared" si="1758"/>
        <v>0</v>
      </c>
      <c r="S18719" t="str">
        <f t="shared" si="1759"/>
        <v>0.000***</v>
      </c>
      <c r="T18719" t="str">
        <f t="shared" si="1760"/>
        <v>0.000 (0.000)</v>
      </c>
      <c r="U18719" t="str">
        <f t="shared" si="1761"/>
        <v>0.000*** (0.000)</v>
      </c>
    </row>
    <row r="18720" x14ac:dyDescent="0.25">
      <c r="P18720" t="str">
        <f t="shared" si="1756"/>
        <v>***</v>
      </c>
      <c r="Q18720" t="str">
        <f t="shared" si="1757"/>
        <v/>
      </c>
      <c r="R18720">
        <f t="shared" si="1758"/>
        <v>0</v>
      </c>
      <c r="S18720" t="str">
        <f t="shared" si="1759"/>
        <v>0.000***</v>
      </c>
      <c r="T18720" t="str">
        <f t="shared" si="1760"/>
        <v>0.000 (0.000)</v>
      </c>
      <c r="U18720" t="str">
        <f t="shared" si="1761"/>
        <v>0.000*** (0.000)</v>
      </c>
    </row>
    <row r="18721" x14ac:dyDescent="0.25">
      <c r="P18721" t="str">
        <f t="shared" si="1756"/>
        <v>***</v>
      </c>
      <c r="Q18721" t="str">
        <f t="shared" si="1757"/>
        <v/>
      </c>
      <c r="R18721">
        <f t="shared" si="1758"/>
        <v>0</v>
      </c>
      <c r="S18721" t="str">
        <f t="shared" si="1759"/>
        <v>0.000***</v>
      </c>
      <c r="T18721" t="str">
        <f t="shared" si="1760"/>
        <v>0.000 (0.000)</v>
      </c>
      <c r="U18721" t="str">
        <f t="shared" si="1761"/>
        <v>0.000*** (0.000)</v>
      </c>
    </row>
    <row r="18722" x14ac:dyDescent="0.25">
      <c r="P18722" t="str">
        <f t="shared" si="1756"/>
        <v>***</v>
      </c>
      <c r="Q18722" t="str">
        <f t="shared" si="1757"/>
        <v/>
      </c>
      <c r="R18722">
        <f t="shared" si="1758"/>
        <v>0</v>
      </c>
      <c r="S18722" t="str">
        <f t="shared" si="1759"/>
        <v>0.000***</v>
      </c>
      <c r="T18722" t="str">
        <f t="shared" si="1760"/>
        <v>0.000 (0.000)</v>
      </c>
      <c r="U18722" t="str">
        <f t="shared" si="1761"/>
        <v>0.000*** (0.000)</v>
      </c>
    </row>
    <row r="18723" x14ac:dyDescent="0.25">
      <c r="P18723" t="str">
        <f t="shared" si="1756"/>
        <v>***</v>
      </c>
      <c r="Q18723" t="str">
        <f t="shared" si="1757"/>
        <v/>
      </c>
      <c r="R18723">
        <f t="shared" si="1758"/>
        <v>0</v>
      </c>
      <c r="S18723" t="str">
        <f t="shared" si="1759"/>
        <v>0.000***</v>
      </c>
      <c r="T18723" t="str">
        <f t="shared" si="1760"/>
        <v>0.000 (0.000)</v>
      </c>
      <c r="U18723" t="str">
        <f t="shared" si="1761"/>
        <v>0.000*** (0.000)</v>
      </c>
    </row>
    <row r="18724" x14ac:dyDescent="0.25">
      <c r="P18724" t="str">
        <f t="shared" si="1756"/>
        <v>***</v>
      </c>
      <c r="Q18724" t="str">
        <f t="shared" si="1757"/>
        <v/>
      </c>
      <c r="R18724">
        <f t="shared" si="1758"/>
        <v>0</v>
      </c>
      <c r="S18724" t="str">
        <f t="shared" si="1759"/>
        <v>0.000***</v>
      </c>
      <c r="T18724" t="str">
        <f t="shared" si="1760"/>
        <v>0.000 (0.000)</v>
      </c>
      <c r="U18724" t="str">
        <f t="shared" si="1761"/>
        <v>0.000*** (0.000)</v>
      </c>
    </row>
    <row r="18725" x14ac:dyDescent="0.25">
      <c r="P18725" t="str">
        <f t="shared" si="1756"/>
        <v>***</v>
      </c>
      <c r="Q18725" t="str">
        <f t="shared" si="1757"/>
        <v/>
      </c>
      <c r="R18725">
        <f t="shared" si="1758"/>
        <v>0</v>
      </c>
      <c r="S18725" t="str">
        <f t="shared" si="1759"/>
        <v>0.000***</v>
      </c>
      <c r="T18725" t="str">
        <f t="shared" si="1760"/>
        <v>0.000 (0.000)</v>
      </c>
      <c r="U18725" t="str">
        <f t="shared" si="1761"/>
        <v>0.000*** (0.000)</v>
      </c>
    </row>
    <row r="18726" x14ac:dyDescent="0.25">
      <c r="P18726" t="str">
        <f t="shared" si="1756"/>
        <v>***</v>
      </c>
      <c r="Q18726" t="str">
        <f t="shared" si="1757"/>
        <v/>
      </c>
      <c r="R18726">
        <f t="shared" si="1758"/>
        <v>0</v>
      </c>
      <c r="S18726" t="str">
        <f t="shared" si="1759"/>
        <v>0.000***</v>
      </c>
      <c r="T18726" t="str">
        <f t="shared" si="1760"/>
        <v>0.000 (0.000)</v>
      </c>
      <c r="U18726" t="str">
        <f t="shared" si="1761"/>
        <v>0.000*** (0.000)</v>
      </c>
    </row>
    <row r="18727" x14ac:dyDescent="0.25">
      <c r="P18727" t="str">
        <f t="shared" si="1756"/>
        <v>***</v>
      </c>
      <c r="Q18727" t="str">
        <f t="shared" si="1757"/>
        <v/>
      </c>
      <c r="R18727">
        <f t="shared" si="1758"/>
        <v>0</v>
      </c>
      <c r="S18727" t="str">
        <f t="shared" si="1759"/>
        <v>0.000***</v>
      </c>
      <c r="T18727" t="str">
        <f t="shared" si="1760"/>
        <v>0.000 (0.000)</v>
      </c>
      <c r="U18727" t="str">
        <f t="shared" si="1761"/>
        <v>0.000*** (0.000)</v>
      </c>
    </row>
    <row r="18728" x14ac:dyDescent="0.25">
      <c r="P18728" t="str">
        <f t="shared" si="1756"/>
        <v>***</v>
      </c>
      <c r="Q18728" t="str">
        <f t="shared" si="1757"/>
        <v/>
      </c>
      <c r="R18728">
        <f t="shared" si="1758"/>
        <v>0</v>
      </c>
      <c r="S18728" t="str">
        <f t="shared" si="1759"/>
        <v>0.000***</v>
      </c>
      <c r="T18728" t="str">
        <f t="shared" si="1760"/>
        <v>0.000 (0.000)</v>
      </c>
      <c r="U18728" t="str">
        <f t="shared" si="1761"/>
        <v>0.000*** (0.000)</v>
      </c>
    </row>
    <row r="18729" x14ac:dyDescent="0.25">
      <c r="P18729" t="str">
        <f t="shared" si="1756"/>
        <v>***</v>
      </c>
      <c r="Q18729" t="str">
        <f t="shared" si="1757"/>
        <v/>
      </c>
      <c r="R18729">
        <f t="shared" si="1758"/>
        <v>0</v>
      </c>
      <c r="S18729" t="str">
        <f t="shared" si="1759"/>
        <v>0.000***</v>
      </c>
      <c r="T18729" t="str">
        <f t="shared" si="1760"/>
        <v>0.000 (0.000)</v>
      </c>
      <c r="U18729" t="str">
        <f t="shared" si="1761"/>
        <v>0.000*** (0.000)</v>
      </c>
    </row>
    <row r="18730" x14ac:dyDescent="0.25">
      <c r="P18730" t="str">
        <f t="shared" si="1756"/>
        <v>***</v>
      </c>
      <c r="Q18730" t="str">
        <f t="shared" si="1757"/>
        <v/>
      </c>
      <c r="R18730">
        <f t="shared" si="1758"/>
        <v>0</v>
      </c>
      <c r="S18730" t="str">
        <f t="shared" si="1759"/>
        <v>0.000***</v>
      </c>
      <c r="T18730" t="str">
        <f t="shared" si="1760"/>
        <v>0.000 (0.000)</v>
      </c>
      <c r="U18730" t="str">
        <f t="shared" si="1761"/>
        <v>0.000*** (0.000)</v>
      </c>
    </row>
    <row r="18731" x14ac:dyDescent="0.25">
      <c r="P18731" t="str">
        <f t="shared" ref="P18731:P18794" si="1762">IF(L18731&lt;0.01,"***",IF(L18731&lt;0.05,"**",IF(L18731&lt;0.1,"*","")))</f>
        <v>***</v>
      </c>
      <c r="Q18731" t="str">
        <f t="shared" ref="Q18731:Q18794" si="1763">_xlfn.CONCAT(A18731:I18731)</f>
        <v/>
      </c>
      <c r="R18731">
        <f t="shared" ref="R18731:R18794" si="1764">J18731</f>
        <v>0</v>
      </c>
      <c r="S18731" t="str">
        <f t="shared" ref="S18731:S18794" si="1765">TEXT(R18731,"0.000")&amp;P18731</f>
        <v>0.000***</v>
      </c>
      <c r="T18731" t="str">
        <f t="shared" ref="T18731:T18794" si="1766">TEXT(R18731,"0.000")&amp;" ("&amp;TEXT(K18731,"0.000")&amp;")"</f>
        <v>0.000 (0.000)</v>
      </c>
      <c r="U18731" t="str">
        <f t="shared" ref="U18731:U18794" si="1767">S18731&amp;" ("&amp;TEXT(K18731,"0.000")&amp;")"</f>
        <v>0.000*** (0.000)</v>
      </c>
    </row>
    <row r="18732" x14ac:dyDescent="0.25">
      <c r="P18732" t="str">
        <f t="shared" si="1762"/>
        <v>***</v>
      </c>
      <c r="Q18732" t="str">
        <f t="shared" si="1763"/>
        <v/>
      </c>
      <c r="R18732">
        <f t="shared" si="1764"/>
        <v>0</v>
      </c>
      <c r="S18732" t="str">
        <f t="shared" si="1765"/>
        <v>0.000***</v>
      </c>
      <c r="T18732" t="str">
        <f t="shared" si="1766"/>
        <v>0.000 (0.000)</v>
      </c>
      <c r="U18732" t="str">
        <f t="shared" si="1767"/>
        <v>0.000*** (0.000)</v>
      </c>
    </row>
    <row r="18733" x14ac:dyDescent="0.25">
      <c r="P18733" t="str">
        <f t="shared" si="1762"/>
        <v>***</v>
      </c>
      <c r="Q18733" t="str">
        <f t="shared" si="1763"/>
        <v/>
      </c>
      <c r="R18733">
        <f t="shared" si="1764"/>
        <v>0</v>
      </c>
      <c r="S18733" t="str">
        <f t="shared" si="1765"/>
        <v>0.000***</v>
      </c>
      <c r="T18733" t="str">
        <f t="shared" si="1766"/>
        <v>0.000 (0.000)</v>
      </c>
      <c r="U18733" t="str">
        <f t="shared" si="1767"/>
        <v>0.000*** (0.000)</v>
      </c>
    </row>
    <row r="18734" x14ac:dyDescent="0.25">
      <c r="P18734" t="str">
        <f t="shared" si="1762"/>
        <v>***</v>
      </c>
      <c r="Q18734" t="str">
        <f t="shared" si="1763"/>
        <v/>
      </c>
      <c r="R18734">
        <f t="shared" si="1764"/>
        <v>0</v>
      </c>
      <c r="S18734" t="str">
        <f t="shared" si="1765"/>
        <v>0.000***</v>
      </c>
      <c r="T18734" t="str">
        <f t="shared" si="1766"/>
        <v>0.000 (0.000)</v>
      </c>
      <c r="U18734" t="str">
        <f t="shared" si="1767"/>
        <v>0.000*** (0.000)</v>
      </c>
    </row>
    <row r="18735" x14ac:dyDescent="0.25">
      <c r="P18735" t="str">
        <f t="shared" si="1762"/>
        <v>***</v>
      </c>
      <c r="Q18735" t="str">
        <f t="shared" si="1763"/>
        <v/>
      </c>
      <c r="R18735">
        <f t="shared" si="1764"/>
        <v>0</v>
      </c>
      <c r="S18735" t="str">
        <f t="shared" si="1765"/>
        <v>0.000***</v>
      </c>
      <c r="T18735" t="str">
        <f t="shared" si="1766"/>
        <v>0.000 (0.000)</v>
      </c>
      <c r="U18735" t="str">
        <f t="shared" si="1767"/>
        <v>0.000*** (0.000)</v>
      </c>
    </row>
    <row r="18736" x14ac:dyDescent="0.25">
      <c r="P18736" t="str">
        <f t="shared" si="1762"/>
        <v>***</v>
      </c>
      <c r="Q18736" t="str">
        <f t="shared" si="1763"/>
        <v/>
      </c>
      <c r="R18736">
        <f t="shared" si="1764"/>
        <v>0</v>
      </c>
      <c r="S18736" t="str">
        <f t="shared" si="1765"/>
        <v>0.000***</v>
      </c>
      <c r="T18736" t="str">
        <f t="shared" si="1766"/>
        <v>0.000 (0.000)</v>
      </c>
      <c r="U18736" t="str">
        <f t="shared" si="1767"/>
        <v>0.000*** (0.000)</v>
      </c>
    </row>
    <row r="18737" x14ac:dyDescent="0.25">
      <c r="P18737" t="str">
        <f t="shared" si="1762"/>
        <v>***</v>
      </c>
      <c r="Q18737" t="str">
        <f t="shared" si="1763"/>
        <v/>
      </c>
      <c r="R18737">
        <f t="shared" si="1764"/>
        <v>0</v>
      </c>
      <c r="S18737" t="str">
        <f t="shared" si="1765"/>
        <v>0.000***</v>
      </c>
      <c r="T18737" t="str">
        <f t="shared" si="1766"/>
        <v>0.000 (0.000)</v>
      </c>
      <c r="U18737" t="str">
        <f t="shared" si="1767"/>
        <v>0.000*** (0.000)</v>
      </c>
    </row>
    <row r="18738" x14ac:dyDescent="0.25">
      <c r="P18738" t="str">
        <f t="shared" si="1762"/>
        <v>***</v>
      </c>
      <c r="Q18738" t="str">
        <f t="shared" si="1763"/>
        <v/>
      </c>
      <c r="R18738">
        <f t="shared" si="1764"/>
        <v>0</v>
      </c>
      <c r="S18738" t="str">
        <f t="shared" si="1765"/>
        <v>0.000***</v>
      </c>
      <c r="T18738" t="str">
        <f t="shared" si="1766"/>
        <v>0.000 (0.000)</v>
      </c>
      <c r="U18738" t="str">
        <f t="shared" si="1767"/>
        <v>0.000*** (0.000)</v>
      </c>
    </row>
    <row r="18739" x14ac:dyDescent="0.25">
      <c r="P18739" t="str">
        <f t="shared" si="1762"/>
        <v>***</v>
      </c>
      <c r="Q18739" t="str">
        <f t="shared" si="1763"/>
        <v/>
      </c>
      <c r="R18739">
        <f t="shared" si="1764"/>
        <v>0</v>
      </c>
      <c r="S18739" t="str">
        <f t="shared" si="1765"/>
        <v>0.000***</v>
      </c>
      <c r="T18739" t="str">
        <f t="shared" si="1766"/>
        <v>0.000 (0.000)</v>
      </c>
      <c r="U18739" t="str">
        <f t="shared" si="1767"/>
        <v>0.000*** (0.000)</v>
      </c>
    </row>
    <row r="18740" x14ac:dyDescent="0.25">
      <c r="P18740" t="str">
        <f t="shared" si="1762"/>
        <v>***</v>
      </c>
      <c r="Q18740" t="str">
        <f t="shared" si="1763"/>
        <v/>
      </c>
      <c r="R18740">
        <f t="shared" si="1764"/>
        <v>0</v>
      </c>
      <c r="S18740" t="str">
        <f t="shared" si="1765"/>
        <v>0.000***</v>
      </c>
      <c r="T18740" t="str">
        <f t="shared" si="1766"/>
        <v>0.000 (0.000)</v>
      </c>
      <c r="U18740" t="str">
        <f t="shared" si="1767"/>
        <v>0.000*** (0.000)</v>
      </c>
    </row>
    <row r="18741" x14ac:dyDescent="0.25">
      <c r="P18741" t="str">
        <f t="shared" si="1762"/>
        <v>***</v>
      </c>
      <c r="Q18741" t="str">
        <f t="shared" si="1763"/>
        <v/>
      </c>
      <c r="R18741">
        <f t="shared" si="1764"/>
        <v>0</v>
      </c>
      <c r="S18741" t="str">
        <f t="shared" si="1765"/>
        <v>0.000***</v>
      </c>
      <c r="T18741" t="str">
        <f t="shared" si="1766"/>
        <v>0.000 (0.000)</v>
      </c>
      <c r="U18741" t="str">
        <f t="shared" si="1767"/>
        <v>0.000*** (0.000)</v>
      </c>
    </row>
    <row r="18742" x14ac:dyDescent="0.25">
      <c r="P18742" t="str">
        <f t="shared" si="1762"/>
        <v>***</v>
      </c>
      <c r="Q18742" t="str">
        <f t="shared" si="1763"/>
        <v/>
      </c>
      <c r="R18742">
        <f t="shared" si="1764"/>
        <v>0</v>
      </c>
      <c r="S18742" t="str">
        <f t="shared" si="1765"/>
        <v>0.000***</v>
      </c>
      <c r="T18742" t="str">
        <f t="shared" si="1766"/>
        <v>0.000 (0.000)</v>
      </c>
      <c r="U18742" t="str">
        <f t="shared" si="1767"/>
        <v>0.000*** (0.000)</v>
      </c>
    </row>
    <row r="18743" x14ac:dyDescent="0.25">
      <c r="P18743" t="str">
        <f t="shared" si="1762"/>
        <v>***</v>
      </c>
      <c r="Q18743" t="str">
        <f t="shared" si="1763"/>
        <v/>
      </c>
      <c r="R18743">
        <f t="shared" si="1764"/>
        <v>0</v>
      </c>
      <c r="S18743" t="str">
        <f t="shared" si="1765"/>
        <v>0.000***</v>
      </c>
      <c r="T18743" t="str">
        <f t="shared" si="1766"/>
        <v>0.000 (0.000)</v>
      </c>
      <c r="U18743" t="str">
        <f t="shared" si="1767"/>
        <v>0.000*** (0.000)</v>
      </c>
    </row>
    <row r="18744" x14ac:dyDescent="0.25">
      <c r="P18744" t="str">
        <f t="shared" si="1762"/>
        <v>***</v>
      </c>
      <c r="Q18744" t="str">
        <f t="shared" si="1763"/>
        <v/>
      </c>
      <c r="R18744">
        <f t="shared" si="1764"/>
        <v>0</v>
      </c>
      <c r="S18744" t="str">
        <f t="shared" si="1765"/>
        <v>0.000***</v>
      </c>
      <c r="T18744" t="str">
        <f t="shared" si="1766"/>
        <v>0.000 (0.000)</v>
      </c>
      <c r="U18744" t="str">
        <f t="shared" si="1767"/>
        <v>0.000*** (0.000)</v>
      </c>
    </row>
    <row r="18745" x14ac:dyDescent="0.25">
      <c r="P18745" t="str">
        <f t="shared" si="1762"/>
        <v>***</v>
      </c>
      <c r="Q18745" t="str">
        <f t="shared" si="1763"/>
        <v/>
      </c>
      <c r="R18745">
        <f t="shared" si="1764"/>
        <v>0</v>
      </c>
      <c r="S18745" t="str">
        <f t="shared" si="1765"/>
        <v>0.000***</v>
      </c>
      <c r="T18745" t="str">
        <f t="shared" si="1766"/>
        <v>0.000 (0.000)</v>
      </c>
      <c r="U18745" t="str">
        <f t="shared" si="1767"/>
        <v>0.000*** (0.000)</v>
      </c>
    </row>
    <row r="18746" x14ac:dyDescent="0.25">
      <c r="P18746" t="str">
        <f t="shared" si="1762"/>
        <v>***</v>
      </c>
      <c r="Q18746" t="str">
        <f t="shared" si="1763"/>
        <v/>
      </c>
      <c r="R18746">
        <f t="shared" si="1764"/>
        <v>0</v>
      </c>
      <c r="S18746" t="str">
        <f t="shared" si="1765"/>
        <v>0.000***</v>
      </c>
      <c r="T18746" t="str">
        <f t="shared" si="1766"/>
        <v>0.000 (0.000)</v>
      </c>
      <c r="U18746" t="str">
        <f t="shared" si="1767"/>
        <v>0.000*** (0.000)</v>
      </c>
    </row>
    <row r="18747" x14ac:dyDescent="0.25">
      <c r="P18747" t="str">
        <f t="shared" si="1762"/>
        <v>***</v>
      </c>
      <c r="Q18747" t="str">
        <f t="shared" si="1763"/>
        <v/>
      </c>
      <c r="R18747">
        <f t="shared" si="1764"/>
        <v>0</v>
      </c>
      <c r="S18747" t="str">
        <f t="shared" si="1765"/>
        <v>0.000***</v>
      </c>
      <c r="T18747" t="str">
        <f t="shared" si="1766"/>
        <v>0.000 (0.000)</v>
      </c>
      <c r="U18747" t="str">
        <f t="shared" si="1767"/>
        <v>0.000*** (0.000)</v>
      </c>
    </row>
    <row r="18748" x14ac:dyDescent="0.25">
      <c r="P18748" t="str">
        <f t="shared" si="1762"/>
        <v>***</v>
      </c>
      <c r="Q18748" t="str">
        <f t="shared" si="1763"/>
        <v/>
      </c>
      <c r="R18748">
        <f t="shared" si="1764"/>
        <v>0</v>
      </c>
      <c r="S18748" t="str">
        <f t="shared" si="1765"/>
        <v>0.000***</v>
      </c>
      <c r="T18748" t="str">
        <f t="shared" si="1766"/>
        <v>0.000 (0.000)</v>
      </c>
      <c r="U18748" t="str">
        <f t="shared" si="1767"/>
        <v>0.000*** (0.000)</v>
      </c>
    </row>
    <row r="18749" x14ac:dyDescent="0.25">
      <c r="P18749" t="str">
        <f t="shared" si="1762"/>
        <v>***</v>
      </c>
      <c r="Q18749" t="str">
        <f t="shared" si="1763"/>
        <v/>
      </c>
      <c r="R18749">
        <f t="shared" si="1764"/>
        <v>0</v>
      </c>
      <c r="S18749" t="str">
        <f t="shared" si="1765"/>
        <v>0.000***</v>
      </c>
      <c r="T18749" t="str">
        <f t="shared" si="1766"/>
        <v>0.000 (0.000)</v>
      </c>
      <c r="U18749" t="str">
        <f t="shared" si="1767"/>
        <v>0.000*** (0.000)</v>
      </c>
    </row>
    <row r="18750" x14ac:dyDescent="0.25">
      <c r="P18750" t="str">
        <f t="shared" si="1762"/>
        <v>***</v>
      </c>
      <c r="Q18750" t="str">
        <f t="shared" si="1763"/>
        <v/>
      </c>
      <c r="R18750">
        <f t="shared" si="1764"/>
        <v>0</v>
      </c>
      <c r="S18750" t="str">
        <f t="shared" si="1765"/>
        <v>0.000***</v>
      </c>
      <c r="T18750" t="str">
        <f t="shared" si="1766"/>
        <v>0.000 (0.000)</v>
      </c>
      <c r="U18750" t="str">
        <f t="shared" si="1767"/>
        <v>0.000*** (0.000)</v>
      </c>
    </row>
    <row r="18751" x14ac:dyDescent="0.25">
      <c r="P18751" t="str">
        <f t="shared" si="1762"/>
        <v>***</v>
      </c>
      <c r="Q18751" t="str">
        <f t="shared" si="1763"/>
        <v/>
      </c>
      <c r="R18751">
        <f t="shared" si="1764"/>
        <v>0</v>
      </c>
      <c r="S18751" t="str">
        <f t="shared" si="1765"/>
        <v>0.000***</v>
      </c>
      <c r="T18751" t="str">
        <f t="shared" si="1766"/>
        <v>0.000 (0.000)</v>
      </c>
      <c r="U18751" t="str">
        <f t="shared" si="1767"/>
        <v>0.000*** (0.000)</v>
      </c>
    </row>
    <row r="18752" x14ac:dyDescent="0.25">
      <c r="P18752" t="str">
        <f t="shared" si="1762"/>
        <v>***</v>
      </c>
      <c r="Q18752" t="str">
        <f t="shared" si="1763"/>
        <v/>
      </c>
      <c r="R18752">
        <f t="shared" si="1764"/>
        <v>0</v>
      </c>
      <c r="S18752" t="str">
        <f t="shared" si="1765"/>
        <v>0.000***</v>
      </c>
      <c r="T18752" t="str">
        <f t="shared" si="1766"/>
        <v>0.000 (0.000)</v>
      </c>
      <c r="U18752" t="str">
        <f t="shared" si="1767"/>
        <v>0.000*** (0.000)</v>
      </c>
    </row>
    <row r="18753" x14ac:dyDescent="0.25">
      <c r="P18753" t="str">
        <f t="shared" si="1762"/>
        <v>***</v>
      </c>
      <c r="Q18753" t="str">
        <f t="shared" si="1763"/>
        <v/>
      </c>
      <c r="R18753">
        <f t="shared" si="1764"/>
        <v>0</v>
      </c>
      <c r="S18753" t="str">
        <f t="shared" si="1765"/>
        <v>0.000***</v>
      </c>
      <c r="T18753" t="str">
        <f t="shared" si="1766"/>
        <v>0.000 (0.000)</v>
      </c>
      <c r="U18753" t="str">
        <f t="shared" si="1767"/>
        <v>0.000*** (0.000)</v>
      </c>
    </row>
    <row r="18754" x14ac:dyDescent="0.25">
      <c r="P18754" t="str">
        <f t="shared" si="1762"/>
        <v>***</v>
      </c>
      <c r="Q18754" t="str">
        <f t="shared" si="1763"/>
        <v/>
      </c>
      <c r="R18754">
        <f t="shared" si="1764"/>
        <v>0</v>
      </c>
      <c r="S18754" t="str">
        <f t="shared" si="1765"/>
        <v>0.000***</v>
      </c>
      <c r="T18754" t="str">
        <f t="shared" si="1766"/>
        <v>0.000 (0.000)</v>
      </c>
      <c r="U18754" t="str">
        <f t="shared" si="1767"/>
        <v>0.000*** (0.000)</v>
      </c>
    </row>
    <row r="18755" x14ac:dyDescent="0.25">
      <c r="P18755" t="str">
        <f t="shared" si="1762"/>
        <v>***</v>
      </c>
      <c r="Q18755" t="str">
        <f t="shared" si="1763"/>
        <v/>
      </c>
      <c r="R18755">
        <f t="shared" si="1764"/>
        <v>0</v>
      </c>
      <c r="S18755" t="str">
        <f t="shared" si="1765"/>
        <v>0.000***</v>
      </c>
      <c r="T18755" t="str">
        <f t="shared" si="1766"/>
        <v>0.000 (0.000)</v>
      </c>
      <c r="U18755" t="str">
        <f t="shared" si="1767"/>
        <v>0.000*** (0.000)</v>
      </c>
    </row>
    <row r="18756" x14ac:dyDescent="0.25">
      <c r="P18756" t="str">
        <f t="shared" si="1762"/>
        <v>***</v>
      </c>
      <c r="Q18756" t="str">
        <f t="shared" si="1763"/>
        <v/>
      </c>
      <c r="R18756">
        <f t="shared" si="1764"/>
        <v>0</v>
      </c>
      <c r="S18756" t="str">
        <f t="shared" si="1765"/>
        <v>0.000***</v>
      </c>
      <c r="T18756" t="str">
        <f t="shared" si="1766"/>
        <v>0.000 (0.000)</v>
      </c>
      <c r="U18756" t="str">
        <f t="shared" si="1767"/>
        <v>0.000*** (0.000)</v>
      </c>
    </row>
    <row r="18757" x14ac:dyDescent="0.25">
      <c r="P18757" t="str">
        <f t="shared" si="1762"/>
        <v>***</v>
      </c>
      <c r="Q18757" t="str">
        <f t="shared" si="1763"/>
        <v/>
      </c>
      <c r="R18757">
        <f t="shared" si="1764"/>
        <v>0</v>
      </c>
      <c r="S18757" t="str">
        <f t="shared" si="1765"/>
        <v>0.000***</v>
      </c>
      <c r="T18757" t="str">
        <f t="shared" si="1766"/>
        <v>0.000 (0.000)</v>
      </c>
      <c r="U18757" t="str">
        <f t="shared" si="1767"/>
        <v>0.000*** (0.000)</v>
      </c>
    </row>
    <row r="18758" x14ac:dyDescent="0.25">
      <c r="P18758" t="str">
        <f t="shared" si="1762"/>
        <v>***</v>
      </c>
      <c r="Q18758" t="str">
        <f t="shared" si="1763"/>
        <v/>
      </c>
      <c r="R18758">
        <f t="shared" si="1764"/>
        <v>0</v>
      </c>
      <c r="S18758" t="str">
        <f t="shared" si="1765"/>
        <v>0.000***</v>
      </c>
      <c r="T18758" t="str">
        <f t="shared" si="1766"/>
        <v>0.000 (0.000)</v>
      </c>
      <c r="U18758" t="str">
        <f t="shared" si="1767"/>
        <v>0.000*** (0.000)</v>
      </c>
    </row>
    <row r="18759" x14ac:dyDescent="0.25">
      <c r="P18759" t="str">
        <f t="shared" si="1762"/>
        <v>***</v>
      </c>
      <c r="Q18759" t="str">
        <f t="shared" si="1763"/>
        <v/>
      </c>
      <c r="R18759">
        <f t="shared" si="1764"/>
        <v>0</v>
      </c>
      <c r="S18759" t="str">
        <f t="shared" si="1765"/>
        <v>0.000***</v>
      </c>
      <c r="T18759" t="str">
        <f t="shared" si="1766"/>
        <v>0.000 (0.000)</v>
      </c>
      <c r="U18759" t="str">
        <f t="shared" si="1767"/>
        <v>0.000*** (0.000)</v>
      </c>
    </row>
    <row r="18760" x14ac:dyDescent="0.25">
      <c r="P18760" t="str">
        <f t="shared" si="1762"/>
        <v>***</v>
      </c>
      <c r="Q18760" t="str">
        <f t="shared" si="1763"/>
        <v/>
      </c>
      <c r="R18760">
        <f t="shared" si="1764"/>
        <v>0</v>
      </c>
      <c r="S18760" t="str">
        <f t="shared" si="1765"/>
        <v>0.000***</v>
      </c>
      <c r="T18760" t="str">
        <f t="shared" si="1766"/>
        <v>0.000 (0.000)</v>
      </c>
      <c r="U18760" t="str">
        <f t="shared" si="1767"/>
        <v>0.000*** (0.000)</v>
      </c>
    </row>
    <row r="18761" x14ac:dyDescent="0.25">
      <c r="P18761" t="str">
        <f t="shared" si="1762"/>
        <v>***</v>
      </c>
      <c r="Q18761" t="str">
        <f t="shared" si="1763"/>
        <v/>
      </c>
      <c r="R18761">
        <f t="shared" si="1764"/>
        <v>0</v>
      </c>
      <c r="S18761" t="str">
        <f t="shared" si="1765"/>
        <v>0.000***</v>
      </c>
      <c r="T18761" t="str">
        <f t="shared" si="1766"/>
        <v>0.000 (0.000)</v>
      </c>
      <c r="U18761" t="str">
        <f t="shared" si="1767"/>
        <v>0.000*** (0.000)</v>
      </c>
    </row>
    <row r="18762" x14ac:dyDescent="0.25">
      <c r="P18762" t="str">
        <f t="shared" si="1762"/>
        <v>***</v>
      </c>
      <c r="Q18762" t="str">
        <f t="shared" si="1763"/>
        <v/>
      </c>
      <c r="R18762">
        <f t="shared" si="1764"/>
        <v>0</v>
      </c>
      <c r="S18762" t="str">
        <f t="shared" si="1765"/>
        <v>0.000***</v>
      </c>
      <c r="T18762" t="str">
        <f t="shared" si="1766"/>
        <v>0.000 (0.000)</v>
      </c>
      <c r="U18762" t="str">
        <f t="shared" si="1767"/>
        <v>0.000*** (0.000)</v>
      </c>
    </row>
    <row r="18763" x14ac:dyDescent="0.25">
      <c r="P18763" t="str">
        <f t="shared" si="1762"/>
        <v>***</v>
      </c>
      <c r="Q18763" t="str">
        <f t="shared" si="1763"/>
        <v/>
      </c>
      <c r="R18763">
        <f t="shared" si="1764"/>
        <v>0</v>
      </c>
      <c r="S18763" t="str">
        <f t="shared" si="1765"/>
        <v>0.000***</v>
      </c>
      <c r="T18763" t="str">
        <f t="shared" si="1766"/>
        <v>0.000 (0.000)</v>
      </c>
      <c r="U18763" t="str">
        <f t="shared" si="1767"/>
        <v>0.000*** (0.000)</v>
      </c>
    </row>
    <row r="18764" x14ac:dyDescent="0.25">
      <c r="P18764" t="str">
        <f t="shared" si="1762"/>
        <v>***</v>
      </c>
      <c r="Q18764" t="str">
        <f t="shared" si="1763"/>
        <v/>
      </c>
      <c r="R18764">
        <f t="shared" si="1764"/>
        <v>0</v>
      </c>
      <c r="S18764" t="str">
        <f t="shared" si="1765"/>
        <v>0.000***</v>
      </c>
      <c r="T18764" t="str">
        <f t="shared" si="1766"/>
        <v>0.000 (0.000)</v>
      </c>
      <c r="U18764" t="str">
        <f t="shared" si="1767"/>
        <v>0.000*** (0.000)</v>
      </c>
    </row>
    <row r="18765" x14ac:dyDescent="0.25">
      <c r="P18765" t="str">
        <f t="shared" si="1762"/>
        <v>***</v>
      </c>
      <c r="Q18765" t="str">
        <f t="shared" si="1763"/>
        <v/>
      </c>
      <c r="R18765">
        <f t="shared" si="1764"/>
        <v>0</v>
      </c>
      <c r="S18765" t="str">
        <f t="shared" si="1765"/>
        <v>0.000***</v>
      </c>
      <c r="T18765" t="str">
        <f t="shared" si="1766"/>
        <v>0.000 (0.000)</v>
      </c>
      <c r="U18765" t="str">
        <f t="shared" si="1767"/>
        <v>0.000*** (0.000)</v>
      </c>
    </row>
    <row r="18766" x14ac:dyDescent="0.25">
      <c r="P18766" t="str">
        <f t="shared" si="1762"/>
        <v>***</v>
      </c>
      <c r="Q18766" t="str">
        <f t="shared" si="1763"/>
        <v/>
      </c>
      <c r="R18766">
        <f t="shared" si="1764"/>
        <v>0</v>
      </c>
      <c r="S18766" t="str">
        <f t="shared" si="1765"/>
        <v>0.000***</v>
      </c>
      <c r="T18766" t="str">
        <f t="shared" si="1766"/>
        <v>0.000 (0.000)</v>
      </c>
      <c r="U18766" t="str">
        <f t="shared" si="1767"/>
        <v>0.000*** (0.000)</v>
      </c>
    </row>
    <row r="18767" x14ac:dyDescent="0.25">
      <c r="P18767" t="str">
        <f t="shared" si="1762"/>
        <v>***</v>
      </c>
      <c r="Q18767" t="str">
        <f t="shared" si="1763"/>
        <v/>
      </c>
      <c r="R18767">
        <f t="shared" si="1764"/>
        <v>0</v>
      </c>
      <c r="S18767" t="str">
        <f t="shared" si="1765"/>
        <v>0.000***</v>
      </c>
      <c r="T18767" t="str">
        <f t="shared" si="1766"/>
        <v>0.000 (0.000)</v>
      </c>
      <c r="U18767" t="str">
        <f t="shared" si="1767"/>
        <v>0.000*** (0.000)</v>
      </c>
    </row>
    <row r="18768" x14ac:dyDescent="0.25">
      <c r="P18768" t="str">
        <f t="shared" si="1762"/>
        <v>***</v>
      </c>
      <c r="Q18768" t="str">
        <f t="shared" si="1763"/>
        <v/>
      </c>
      <c r="R18768">
        <f t="shared" si="1764"/>
        <v>0</v>
      </c>
      <c r="S18768" t="str">
        <f t="shared" si="1765"/>
        <v>0.000***</v>
      </c>
      <c r="T18768" t="str">
        <f t="shared" si="1766"/>
        <v>0.000 (0.000)</v>
      </c>
      <c r="U18768" t="str">
        <f t="shared" si="1767"/>
        <v>0.000*** (0.000)</v>
      </c>
    </row>
    <row r="18769" x14ac:dyDescent="0.25">
      <c r="P18769" t="str">
        <f t="shared" si="1762"/>
        <v>***</v>
      </c>
      <c r="Q18769" t="str">
        <f t="shared" si="1763"/>
        <v/>
      </c>
      <c r="R18769">
        <f t="shared" si="1764"/>
        <v>0</v>
      </c>
      <c r="S18769" t="str">
        <f t="shared" si="1765"/>
        <v>0.000***</v>
      </c>
      <c r="T18769" t="str">
        <f t="shared" si="1766"/>
        <v>0.000 (0.000)</v>
      </c>
      <c r="U18769" t="str">
        <f t="shared" si="1767"/>
        <v>0.000*** (0.000)</v>
      </c>
    </row>
    <row r="18770" x14ac:dyDescent="0.25">
      <c r="P18770" t="str">
        <f t="shared" si="1762"/>
        <v>***</v>
      </c>
      <c r="Q18770" t="str">
        <f t="shared" si="1763"/>
        <v/>
      </c>
      <c r="R18770">
        <f t="shared" si="1764"/>
        <v>0</v>
      </c>
      <c r="S18770" t="str">
        <f t="shared" si="1765"/>
        <v>0.000***</v>
      </c>
      <c r="T18770" t="str">
        <f t="shared" si="1766"/>
        <v>0.000 (0.000)</v>
      </c>
      <c r="U18770" t="str">
        <f t="shared" si="1767"/>
        <v>0.000*** (0.000)</v>
      </c>
    </row>
    <row r="18771" x14ac:dyDescent="0.25">
      <c r="P18771" t="str">
        <f t="shared" si="1762"/>
        <v>***</v>
      </c>
      <c r="Q18771" t="str">
        <f t="shared" si="1763"/>
        <v/>
      </c>
      <c r="R18771">
        <f t="shared" si="1764"/>
        <v>0</v>
      </c>
      <c r="S18771" t="str">
        <f t="shared" si="1765"/>
        <v>0.000***</v>
      </c>
      <c r="T18771" t="str">
        <f t="shared" si="1766"/>
        <v>0.000 (0.000)</v>
      </c>
      <c r="U18771" t="str">
        <f t="shared" si="1767"/>
        <v>0.000*** (0.000)</v>
      </c>
    </row>
    <row r="18772" x14ac:dyDescent="0.25">
      <c r="P18772" t="str">
        <f t="shared" si="1762"/>
        <v>***</v>
      </c>
      <c r="Q18772" t="str">
        <f t="shared" si="1763"/>
        <v/>
      </c>
      <c r="R18772">
        <f t="shared" si="1764"/>
        <v>0</v>
      </c>
      <c r="S18772" t="str">
        <f t="shared" si="1765"/>
        <v>0.000***</v>
      </c>
      <c r="T18772" t="str">
        <f t="shared" si="1766"/>
        <v>0.000 (0.000)</v>
      </c>
      <c r="U18772" t="str">
        <f t="shared" si="1767"/>
        <v>0.000*** (0.000)</v>
      </c>
    </row>
    <row r="18773" x14ac:dyDescent="0.25">
      <c r="P18773" t="str">
        <f t="shared" si="1762"/>
        <v>***</v>
      </c>
      <c r="Q18773" t="str">
        <f t="shared" si="1763"/>
        <v/>
      </c>
      <c r="R18773">
        <f t="shared" si="1764"/>
        <v>0</v>
      </c>
      <c r="S18773" t="str">
        <f t="shared" si="1765"/>
        <v>0.000***</v>
      </c>
      <c r="T18773" t="str">
        <f t="shared" si="1766"/>
        <v>0.000 (0.000)</v>
      </c>
      <c r="U18773" t="str">
        <f t="shared" si="1767"/>
        <v>0.000*** (0.000)</v>
      </c>
    </row>
    <row r="18774" x14ac:dyDescent="0.25">
      <c r="P18774" t="str">
        <f t="shared" si="1762"/>
        <v>***</v>
      </c>
      <c r="Q18774" t="str">
        <f t="shared" si="1763"/>
        <v/>
      </c>
      <c r="R18774">
        <f t="shared" si="1764"/>
        <v>0</v>
      </c>
      <c r="S18774" t="str">
        <f t="shared" si="1765"/>
        <v>0.000***</v>
      </c>
      <c r="T18774" t="str">
        <f t="shared" si="1766"/>
        <v>0.000 (0.000)</v>
      </c>
      <c r="U18774" t="str">
        <f t="shared" si="1767"/>
        <v>0.000*** (0.000)</v>
      </c>
    </row>
    <row r="18775" x14ac:dyDescent="0.25">
      <c r="P18775" t="str">
        <f t="shared" si="1762"/>
        <v>***</v>
      </c>
      <c r="Q18775" t="str">
        <f t="shared" si="1763"/>
        <v/>
      </c>
      <c r="R18775">
        <f t="shared" si="1764"/>
        <v>0</v>
      </c>
      <c r="S18775" t="str">
        <f t="shared" si="1765"/>
        <v>0.000***</v>
      </c>
      <c r="T18775" t="str">
        <f t="shared" si="1766"/>
        <v>0.000 (0.000)</v>
      </c>
      <c r="U18775" t="str">
        <f t="shared" si="1767"/>
        <v>0.000*** (0.000)</v>
      </c>
    </row>
    <row r="18776" x14ac:dyDescent="0.25">
      <c r="P18776" t="str">
        <f t="shared" si="1762"/>
        <v>***</v>
      </c>
      <c r="Q18776" t="str">
        <f t="shared" si="1763"/>
        <v/>
      </c>
      <c r="R18776">
        <f t="shared" si="1764"/>
        <v>0</v>
      </c>
      <c r="S18776" t="str">
        <f t="shared" si="1765"/>
        <v>0.000***</v>
      </c>
      <c r="T18776" t="str">
        <f t="shared" si="1766"/>
        <v>0.000 (0.000)</v>
      </c>
      <c r="U18776" t="str">
        <f t="shared" si="1767"/>
        <v>0.000*** (0.000)</v>
      </c>
    </row>
    <row r="18777" x14ac:dyDescent="0.25">
      <c r="P18777" t="str">
        <f t="shared" si="1762"/>
        <v>***</v>
      </c>
      <c r="Q18777" t="str">
        <f t="shared" si="1763"/>
        <v/>
      </c>
      <c r="R18777">
        <f t="shared" si="1764"/>
        <v>0</v>
      </c>
      <c r="S18777" t="str">
        <f t="shared" si="1765"/>
        <v>0.000***</v>
      </c>
      <c r="T18777" t="str">
        <f t="shared" si="1766"/>
        <v>0.000 (0.000)</v>
      </c>
      <c r="U18777" t="str">
        <f t="shared" si="1767"/>
        <v>0.000*** (0.000)</v>
      </c>
    </row>
    <row r="18778" x14ac:dyDescent="0.25">
      <c r="P18778" t="str">
        <f t="shared" si="1762"/>
        <v>***</v>
      </c>
      <c r="Q18778" t="str">
        <f t="shared" si="1763"/>
        <v/>
      </c>
      <c r="R18778">
        <f t="shared" si="1764"/>
        <v>0</v>
      </c>
      <c r="S18778" t="str">
        <f t="shared" si="1765"/>
        <v>0.000***</v>
      </c>
      <c r="T18778" t="str">
        <f t="shared" si="1766"/>
        <v>0.000 (0.000)</v>
      </c>
      <c r="U18778" t="str">
        <f t="shared" si="1767"/>
        <v>0.000*** (0.000)</v>
      </c>
    </row>
    <row r="18779" x14ac:dyDescent="0.25">
      <c r="P18779" t="str">
        <f t="shared" si="1762"/>
        <v>***</v>
      </c>
      <c r="Q18779" t="str">
        <f t="shared" si="1763"/>
        <v/>
      </c>
      <c r="R18779">
        <f t="shared" si="1764"/>
        <v>0</v>
      </c>
      <c r="S18779" t="str">
        <f t="shared" si="1765"/>
        <v>0.000***</v>
      </c>
      <c r="T18779" t="str">
        <f t="shared" si="1766"/>
        <v>0.000 (0.000)</v>
      </c>
      <c r="U18779" t="str">
        <f t="shared" si="1767"/>
        <v>0.000*** (0.000)</v>
      </c>
    </row>
    <row r="18780" x14ac:dyDescent="0.25">
      <c r="P18780" t="str">
        <f t="shared" si="1762"/>
        <v>***</v>
      </c>
      <c r="Q18780" t="str">
        <f t="shared" si="1763"/>
        <v/>
      </c>
      <c r="R18780">
        <f t="shared" si="1764"/>
        <v>0</v>
      </c>
      <c r="S18780" t="str">
        <f t="shared" si="1765"/>
        <v>0.000***</v>
      </c>
      <c r="T18780" t="str">
        <f t="shared" si="1766"/>
        <v>0.000 (0.000)</v>
      </c>
      <c r="U18780" t="str">
        <f t="shared" si="1767"/>
        <v>0.000*** (0.000)</v>
      </c>
    </row>
    <row r="18781" x14ac:dyDescent="0.25">
      <c r="P18781" t="str">
        <f t="shared" si="1762"/>
        <v>***</v>
      </c>
      <c r="Q18781" t="str">
        <f t="shared" si="1763"/>
        <v/>
      </c>
      <c r="R18781">
        <f t="shared" si="1764"/>
        <v>0</v>
      </c>
      <c r="S18781" t="str">
        <f t="shared" si="1765"/>
        <v>0.000***</v>
      </c>
      <c r="T18781" t="str">
        <f t="shared" si="1766"/>
        <v>0.000 (0.000)</v>
      </c>
      <c r="U18781" t="str">
        <f t="shared" si="1767"/>
        <v>0.000*** (0.000)</v>
      </c>
    </row>
    <row r="18782" x14ac:dyDescent="0.25">
      <c r="P18782" t="str">
        <f t="shared" si="1762"/>
        <v>***</v>
      </c>
      <c r="Q18782" t="str">
        <f t="shared" si="1763"/>
        <v/>
      </c>
      <c r="R18782">
        <f t="shared" si="1764"/>
        <v>0</v>
      </c>
      <c r="S18782" t="str">
        <f t="shared" si="1765"/>
        <v>0.000***</v>
      </c>
      <c r="T18782" t="str">
        <f t="shared" si="1766"/>
        <v>0.000 (0.000)</v>
      </c>
      <c r="U18782" t="str">
        <f t="shared" si="1767"/>
        <v>0.000*** (0.000)</v>
      </c>
    </row>
    <row r="18783" x14ac:dyDescent="0.25">
      <c r="P18783" t="str">
        <f t="shared" si="1762"/>
        <v>***</v>
      </c>
      <c r="Q18783" t="str">
        <f t="shared" si="1763"/>
        <v/>
      </c>
      <c r="R18783">
        <f t="shared" si="1764"/>
        <v>0</v>
      </c>
      <c r="S18783" t="str">
        <f t="shared" si="1765"/>
        <v>0.000***</v>
      </c>
      <c r="T18783" t="str">
        <f t="shared" si="1766"/>
        <v>0.000 (0.000)</v>
      </c>
      <c r="U18783" t="str">
        <f t="shared" si="1767"/>
        <v>0.000*** (0.000)</v>
      </c>
    </row>
    <row r="18784" x14ac:dyDescent="0.25">
      <c r="P18784" t="str">
        <f t="shared" si="1762"/>
        <v>***</v>
      </c>
      <c r="Q18784" t="str">
        <f t="shared" si="1763"/>
        <v/>
      </c>
      <c r="R18784">
        <f t="shared" si="1764"/>
        <v>0</v>
      </c>
      <c r="S18784" t="str">
        <f t="shared" si="1765"/>
        <v>0.000***</v>
      </c>
      <c r="T18784" t="str">
        <f t="shared" si="1766"/>
        <v>0.000 (0.000)</v>
      </c>
      <c r="U18784" t="str">
        <f t="shared" si="1767"/>
        <v>0.000*** (0.000)</v>
      </c>
    </row>
    <row r="18785" x14ac:dyDescent="0.25">
      <c r="P18785" t="str">
        <f t="shared" si="1762"/>
        <v>***</v>
      </c>
      <c r="Q18785" t="str">
        <f t="shared" si="1763"/>
        <v/>
      </c>
      <c r="R18785">
        <f t="shared" si="1764"/>
        <v>0</v>
      </c>
      <c r="S18785" t="str">
        <f t="shared" si="1765"/>
        <v>0.000***</v>
      </c>
      <c r="T18785" t="str">
        <f t="shared" si="1766"/>
        <v>0.000 (0.000)</v>
      </c>
      <c r="U18785" t="str">
        <f t="shared" si="1767"/>
        <v>0.000*** (0.000)</v>
      </c>
    </row>
    <row r="18786" x14ac:dyDescent="0.25">
      <c r="P18786" t="str">
        <f t="shared" si="1762"/>
        <v>***</v>
      </c>
      <c r="Q18786" t="str">
        <f t="shared" si="1763"/>
        <v/>
      </c>
      <c r="R18786">
        <f t="shared" si="1764"/>
        <v>0</v>
      </c>
      <c r="S18786" t="str">
        <f t="shared" si="1765"/>
        <v>0.000***</v>
      </c>
      <c r="T18786" t="str">
        <f t="shared" si="1766"/>
        <v>0.000 (0.000)</v>
      </c>
      <c r="U18786" t="str">
        <f t="shared" si="1767"/>
        <v>0.000*** (0.000)</v>
      </c>
    </row>
    <row r="18787" x14ac:dyDescent="0.25">
      <c r="P18787" t="str">
        <f t="shared" si="1762"/>
        <v>***</v>
      </c>
      <c r="Q18787" t="str">
        <f t="shared" si="1763"/>
        <v/>
      </c>
      <c r="R18787">
        <f t="shared" si="1764"/>
        <v>0</v>
      </c>
      <c r="S18787" t="str">
        <f t="shared" si="1765"/>
        <v>0.000***</v>
      </c>
      <c r="T18787" t="str">
        <f t="shared" si="1766"/>
        <v>0.000 (0.000)</v>
      </c>
      <c r="U18787" t="str">
        <f t="shared" si="1767"/>
        <v>0.000*** (0.000)</v>
      </c>
    </row>
    <row r="18788" x14ac:dyDescent="0.25">
      <c r="P18788" t="str">
        <f t="shared" si="1762"/>
        <v>***</v>
      </c>
      <c r="Q18788" t="str">
        <f t="shared" si="1763"/>
        <v/>
      </c>
      <c r="R18788">
        <f t="shared" si="1764"/>
        <v>0</v>
      </c>
      <c r="S18788" t="str">
        <f t="shared" si="1765"/>
        <v>0.000***</v>
      </c>
      <c r="T18788" t="str">
        <f t="shared" si="1766"/>
        <v>0.000 (0.000)</v>
      </c>
      <c r="U18788" t="str">
        <f t="shared" si="1767"/>
        <v>0.000*** (0.000)</v>
      </c>
    </row>
    <row r="18789" x14ac:dyDescent="0.25">
      <c r="P18789" t="str">
        <f t="shared" si="1762"/>
        <v>***</v>
      </c>
      <c r="Q18789" t="str">
        <f t="shared" si="1763"/>
        <v/>
      </c>
      <c r="R18789">
        <f t="shared" si="1764"/>
        <v>0</v>
      </c>
      <c r="S18789" t="str">
        <f t="shared" si="1765"/>
        <v>0.000***</v>
      </c>
      <c r="T18789" t="str">
        <f t="shared" si="1766"/>
        <v>0.000 (0.000)</v>
      </c>
      <c r="U18789" t="str">
        <f t="shared" si="1767"/>
        <v>0.000*** (0.000)</v>
      </c>
    </row>
    <row r="18790" x14ac:dyDescent="0.25">
      <c r="P18790" t="str">
        <f t="shared" si="1762"/>
        <v>***</v>
      </c>
      <c r="Q18790" t="str">
        <f t="shared" si="1763"/>
        <v/>
      </c>
      <c r="R18790">
        <f t="shared" si="1764"/>
        <v>0</v>
      </c>
      <c r="S18790" t="str">
        <f t="shared" si="1765"/>
        <v>0.000***</v>
      </c>
      <c r="T18790" t="str">
        <f t="shared" si="1766"/>
        <v>0.000 (0.000)</v>
      </c>
      <c r="U18790" t="str">
        <f t="shared" si="1767"/>
        <v>0.000*** (0.000)</v>
      </c>
    </row>
    <row r="18791" x14ac:dyDescent="0.25">
      <c r="P18791" t="str">
        <f t="shared" si="1762"/>
        <v>***</v>
      </c>
      <c r="Q18791" t="str">
        <f t="shared" si="1763"/>
        <v/>
      </c>
      <c r="R18791">
        <f t="shared" si="1764"/>
        <v>0</v>
      </c>
      <c r="S18791" t="str">
        <f t="shared" si="1765"/>
        <v>0.000***</v>
      </c>
      <c r="T18791" t="str">
        <f t="shared" si="1766"/>
        <v>0.000 (0.000)</v>
      </c>
      <c r="U18791" t="str">
        <f t="shared" si="1767"/>
        <v>0.000*** (0.000)</v>
      </c>
    </row>
    <row r="18792" x14ac:dyDescent="0.25">
      <c r="P18792" t="str">
        <f t="shared" si="1762"/>
        <v>***</v>
      </c>
      <c r="Q18792" t="str">
        <f t="shared" si="1763"/>
        <v/>
      </c>
      <c r="R18792">
        <f t="shared" si="1764"/>
        <v>0</v>
      </c>
      <c r="S18792" t="str">
        <f t="shared" si="1765"/>
        <v>0.000***</v>
      </c>
      <c r="T18792" t="str">
        <f t="shared" si="1766"/>
        <v>0.000 (0.000)</v>
      </c>
      <c r="U18792" t="str">
        <f t="shared" si="1767"/>
        <v>0.000*** (0.000)</v>
      </c>
    </row>
    <row r="18793" x14ac:dyDescent="0.25">
      <c r="P18793" t="str">
        <f t="shared" si="1762"/>
        <v>***</v>
      </c>
      <c r="Q18793" t="str">
        <f t="shared" si="1763"/>
        <v/>
      </c>
      <c r="R18793">
        <f t="shared" si="1764"/>
        <v>0</v>
      </c>
      <c r="S18793" t="str">
        <f t="shared" si="1765"/>
        <v>0.000***</v>
      </c>
      <c r="T18793" t="str">
        <f t="shared" si="1766"/>
        <v>0.000 (0.000)</v>
      </c>
      <c r="U18793" t="str">
        <f t="shared" si="1767"/>
        <v>0.000*** (0.000)</v>
      </c>
    </row>
    <row r="18794" x14ac:dyDescent="0.25">
      <c r="P18794" t="str">
        <f t="shared" si="1762"/>
        <v>***</v>
      </c>
      <c r="Q18794" t="str">
        <f t="shared" si="1763"/>
        <v/>
      </c>
      <c r="R18794">
        <f t="shared" si="1764"/>
        <v>0</v>
      </c>
      <c r="S18794" t="str">
        <f t="shared" si="1765"/>
        <v>0.000***</v>
      </c>
      <c r="T18794" t="str">
        <f t="shared" si="1766"/>
        <v>0.000 (0.000)</v>
      </c>
      <c r="U18794" t="str">
        <f t="shared" si="1767"/>
        <v>0.000*** (0.000)</v>
      </c>
    </row>
    <row r="18795" x14ac:dyDescent="0.25">
      <c r="P18795" t="str">
        <f t="shared" ref="P18795:P18858" si="1768">IF(L18795&lt;0.01,"***",IF(L18795&lt;0.05,"**",IF(L18795&lt;0.1,"*","")))</f>
        <v>***</v>
      </c>
      <c r="Q18795" t="str">
        <f t="shared" ref="Q18795:Q18858" si="1769">_xlfn.CONCAT(A18795:I18795)</f>
        <v/>
      </c>
      <c r="R18795">
        <f t="shared" ref="R18795:R18858" si="1770">J18795</f>
        <v>0</v>
      </c>
      <c r="S18795" t="str">
        <f t="shared" ref="S18795:S18858" si="1771">TEXT(R18795,"0.000")&amp;P18795</f>
        <v>0.000***</v>
      </c>
      <c r="T18795" t="str">
        <f t="shared" ref="T18795:T18858" si="1772">TEXT(R18795,"0.000")&amp;" ("&amp;TEXT(K18795,"0.000")&amp;")"</f>
        <v>0.000 (0.000)</v>
      </c>
      <c r="U18795" t="str">
        <f t="shared" ref="U18795:U18858" si="1773">S18795&amp;" ("&amp;TEXT(K18795,"0.000")&amp;")"</f>
        <v>0.000*** (0.000)</v>
      </c>
    </row>
    <row r="18796" x14ac:dyDescent="0.25">
      <c r="P18796" t="str">
        <f t="shared" si="1768"/>
        <v>***</v>
      </c>
      <c r="Q18796" t="str">
        <f t="shared" si="1769"/>
        <v/>
      </c>
      <c r="R18796">
        <f t="shared" si="1770"/>
        <v>0</v>
      </c>
      <c r="S18796" t="str">
        <f t="shared" si="1771"/>
        <v>0.000***</v>
      </c>
      <c r="T18796" t="str">
        <f t="shared" si="1772"/>
        <v>0.000 (0.000)</v>
      </c>
      <c r="U18796" t="str">
        <f t="shared" si="1773"/>
        <v>0.000*** (0.000)</v>
      </c>
    </row>
    <row r="18797" x14ac:dyDescent="0.25">
      <c r="P18797" t="str">
        <f t="shared" si="1768"/>
        <v>***</v>
      </c>
      <c r="Q18797" t="str">
        <f t="shared" si="1769"/>
        <v/>
      </c>
      <c r="R18797">
        <f t="shared" si="1770"/>
        <v>0</v>
      </c>
      <c r="S18797" t="str">
        <f t="shared" si="1771"/>
        <v>0.000***</v>
      </c>
      <c r="T18797" t="str">
        <f t="shared" si="1772"/>
        <v>0.000 (0.000)</v>
      </c>
      <c r="U18797" t="str">
        <f t="shared" si="1773"/>
        <v>0.000*** (0.000)</v>
      </c>
    </row>
    <row r="18798" x14ac:dyDescent="0.25">
      <c r="P18798" t="str">
        <f t="shared" si="1768"/>
        <v>***</v>
      </c>
      <c r="Q18798" t="str">
        <f t="shared" si="1769"/>
        <v/>
      </c>
      <c r="R18798">
        <f t="shared" si="1770"/>
        <v>0</v>
      </c>
      <c r="S18798" t="str">
        <f t="shared" si="1771"/>
        <v>0.000***</v>
      </c>
      <c r="T18798" t="str">
        <f t="shared" si="1772"/>
        <v>0.000 (0.000)</v>
      </c>
      <c r="U18798" t="str">
        <f t="shared" si="1773"/>
        <v>0.000*** (0.000)</v>
      </c>
    </row>
    <row r="18799" x14ac:dyDescent="0.25">
      <c r="P18799" t="str">
        <f t="shared" si="1768"/>
        <v>***</v>
      </c>
      <c r="Q18799" t="str">
        <f t="shared" si="1769"/>
        <v/>
      </c>
      <c r="R18799">
        <f t="shared" si="1770"/>
        <v>0</v>
      </c>
      <c r="S18799" t="str">
        <f t="shared" si="1771"/>
        <v>0.000***</v>
      </c>
      <c r="T18799" t="str">
        <f t="shared" si="1772"/>
        <v>0.000 (0.000)</v>
      </c>
      <c r="U18799" t="str">
        <f t="shared" si="1773"/>
        <v>0.000*** (0.000)</v>
      </c>
    </row>
    <row r="18800" x14ac:dyDescent="0.25">
      <c r="P18800" t="str">
        <f t="shared" si="1768"/>
        <v>***</v>
      </c>
      <c r="Q18800" t="str">
        <f t="shared" si="1769"/>
        <v/>
      </c>
      <c r="R18800">
        <f t="shared" si="1770"/>
        <v>0</v>
      </c>
      <c r="S18800" t="str">
        <f t="shared" si="1771"/>
        <v>0.000***</v>
      </c>
      <c r="T18800" t="str">
        <f t="shared" si="1772"/>
        <v>0.000 (0.000)</v>
      </c>
      <c r="U18800" t="str">
        <f t="shared" si="1773"/>
        <v>0.000*** (0.000)</v>
      </c>
    </row>
    <row r="18801" x14ac:dyDescent="0.25">
      <c r="P18801" t="str">
        <f t="shared" si="1768"/>
        <v>***</v>
      </c>
      <c r="Q18801" t="str">
        <f t="shared" si="1769"/>
        <v/>
      </c>
      <c r="R18801">
        <f t="shared" si="1770"/>
        <v>0</v>
      </c>
      <c r="S18801" t="str">
        <f t="shared" si="1771"/>
        <v>0.000***</v>
      </c>
      <c r="T18801" t="str">
        <f t="shared" si="1772"/>
        <v>0.000 (0.000)</v>
      </c>
      <c r="U18801" t="str">
        <f t="shared" si="1773"/>
        <v>0.000*** (0.000)</v>
      </c>
    </row>
    <row r="18802" x14ac:dyDescent="0.25">
      <c r="P18802" t="str">
        <f t="shared" si="1768"/>
        <v>***</v>
      </c>
      <c r="Q18802" t="str">
        <f t="shared" si="1769"/>
        <v/>
      </c>
      <c r="R18802">
        <f t="shared" si="1770"/>
        <v>0</v>
      </c>
      <c r="S18802" t="str">
        <f t="shared" si="1771"/>
        <v>0.000***</v>
      </c>
      <c r="T18802" t="str">
        <f t="shared" si="1772"/>
        <v>0.000 (0.000)</v>
      </c>
      <c r="U18802" t="str">
        <f t="shared" si="1773"/>
        <v>0.000*** (0.000)</v>
      </c>
    </row>
    <row r="18803" x14ac:dyDescent="0.25">
      <c r="P18803" t="str">
        <f t="shared" si="1768"/>
        <v>***</v>
      </c>
      <c r="Q18803" t="str">
        <f t="shared" si="1769"/>
        <v/>
      </c>
      <c r="R18803">
        <f t="shared" si="1770"/>
        <v>0</v>
      </c>
      <c r="S18803" t="str">
        <f t="shared" si="1771"/>
        <v>0.000***</v>
      </c>
      <c r="T18803" t="str">
        <f t="shared" si="1772"/>
        <v>0.000 (0.000)</v>
      </c>
      <c r="U18803" t="str">
        <f t="shared" si="1773"/>
        <v>0.000*** (0.000)</v>
      </c>
    </row>
    <row r="18804" x14ac:dyDescent="0.25">
      <c r="P18804" t="str">
        <f t="shared" si="1768"/>
        <v>***</v>
      </c>
      <c r="Q18804" t="str">
        <f t="shared" si="1769"/>
        <v/>
      </c>
      <c r="R18804">
        <f t="shared" si="1770"/>
        <v>0</v>
      </c>
      <c r="S18804" t="str">
        <f t="shared" si="1771"/>
        <v>0.000***</v>
      </c>
      <c r="T18804" t="str">
        <f t="shared" si="1772"/>
        <v>0.000 (0.000)</v>
      </c>
      <c r="U18804" t="str">
        <f t="shared" si="1773"/>
        <v>0.000*** (0.000)</v>
      </c>
    </row>
    <row r="18805" x14ac:dyDescent="0.25">
      <c r="P18805" t="str">
        <f t="shared" si="1768"/>
        <v>***</v>
      </c>
      <c r="Q18805" t="str">
        <f t="shared" si="1769"/>
        <v/>
      </c>
      <c r="R18805">
        <f t="shared" si="1770"/>
        <v>0</v>
      </c>
      <c r="S18805" t="str">
        <f t="shared" si="1771"/>
        <v>0.000***</v>
      </c>
      <c r="T18805" t="str">
        <f t="shared" si="1772"/>
        <v>0.000 (0.000)</v>
      </c>
      <c r="U18805" t="str">
        <f t="shared" si="1773"/>
        <v>0.000*** (0.000)</v>
      </c>
    </row>
    <row r="18806" x14ac:dyDescent="0.25">
      <c r="P18806" t="str">
        <f t="shared" si="1768"/>
        <v>***</v>
      </c>
      <c r="Q18806" t="str">
        <f t="shared" si="1769"/>
        <v/>
      </c>
      <c r="R18806">
        <f t="shared" si="1770"/>
        <v>0</v>
      </c>
      <c r="S18806" t="str">
        <f t="shared" si="1771"/>
        <v>0.000***</v>
      </c>
      <c r="T18806" t="str">
        <f t="shared" si="1772"/>
        <v>0.000 (0.000)</v>
      </c>
      <c r="U18806" t="str">
        <f t="shared" si="1773"/>
        <v>0.000*** (0.000)</v>
      </c>
    </row>
    <row r="18807" x14ac:dyDescent="0.25">
      <c r="P18807" t="str">
        <f t="shared" si="1768"/>
        <v>***</v>
      </c>
      <c r="Q18807" t="str">
        <f t="shared" si="1769"/>
        <v/>
      </c>
      <c r="R18807">
        <f t="shared" si="1770"/>
        <v>0</v>
      </c>
      <c r="S18807" t="str">
        <f t="shared" si="1771"/>
        <v>0.000***</v>
      </c>
      <c r="T18807" t="str">
        <f t="shared" si="1772"/>
        <v>0.000 (0.000)</v>
      </c>
      <c r="U18807" t="str">
        <f t="shared" si="1773"/>
        <v>0.000*** (0.000)</v>
      </c>
    </row>
    <row r="18808" x14ac:dyDescent="0.25">
      <c r="P18808" t="str">
        <f t="shared" si="1768"/>
        <v>***</v>
      </c>
      <c r="Q18808" t="str">
        <f t="shared" si="1769"/>
        <v/>
      </c>
      <c r="R18808">
        <f t="shared" si="1770"/>
        <v>0</v>
      </c>
      <c r="S18808" t="str">
        <f t="shared" si="1771"/>
        <v>0.000***</v>
      </c>
      <c r="T18808" t="str">
        <f t="shared" si="1772"/>
        <v>0.000 (0.000)</v>
      </c>
      <c r="U18808" t="str">
        <f t="shared" si="1773"/>
        <v>0.000*** (0.000)</v>
      </c>
    </row>
    <row r="18809" x14ac:dyDescent="0.25">
      <c r="P18809" t="str">
        <f t="shared" si="1768"/>
        <v>***</v>
      </c>
      <c r="Q18809" t="str">
        <f t="shared" si="1769"/>
        <v/>
      </c>
      <c r="R18809">
        <f t="shared" si="1770"/>
        <v>0</v>
      </c>
      <c r="S18809" t="str">
        <f t="shared" si="1771"/>
        <v>0.000***</v>
      </c>
      <c r="T18809" t="str">
        <f t="shared" si="1772"/>
        <v>0.000 (0.000)</v>
      </c>
      <c r="U18809" t="str">
        <f t="shared" si="1773"/>
        <v>0.000*** (0.000)</v>
      </c>
    </row>
    <row r="18810" x14ac:dyDescent="0.25">
      <c r="P18810" t="str">
        <f t="shared" si="1768"/>
        <v>***</v>
      </c>
      <c r="Q18810" t="str">
        <f t="shared" si="1769"/>
        <v/>
      </c>
      <c r="R18810">
        <f t="shared" si="1770"/>
        <v>0</v>
      </c>
      <c r="S18810" t="str">
        <f t="shared" si="1771"/>
        <v>0.000***</v>
      </c>
      <c r="T18810" t="str">
        <f t="shared" si="1772"/>
        <v>0.000 (0.000)</v>
      </c>
      <c r="U18810" t="str">
        <f t="shared" si="1773"/>
        <v>0.000*** (0.000)</v>
      </c>
    </row>
    <row r="18811" x14ac:dyDescent="0.25">
      <c r="P18811" t="str">
        <f t="shared" si="1768"/>
        <v>***</v>
      </c>
      <c r="Q18811" t="str">
        <f t="shared" si="1769"/>
        <v/>
      </c>
      <c r="R18811">
        <f t="shared" si="1770"/>
        <v>0</v>
      </c>
      <c r="S18811" t="str">
        <f t="shared" si="1771"/>
        <v>0.000***</v>
      </c>
      <c r="T18811" t="str">
        <f t="shared" si="1772"/>
        <v>0.000 (0.000)</v>
      </c>
      <c r="U18811" t="str">
        <f t="shared" si="1773"/>
        <v>0.000*** (0.000)</v>
      </c>
    </row>
    <row r="18812" x14ac:dyDescent="0.25">
      <c r="P18812" t="str">
        <f t="shared" si="1768"/>
        <v>***</v>
      </c>
      <c r="Q18812" t="str">
        <f t="shared" si="1769"/>
        <v/>
      </c>
      <c r="R18812">
        <f t="shared" si="1770"/>
        <v>0</v>
      </c>
      <c r="S18812" t="str">
        <f t="shared" si="1771"/>
        <v>0.000***</v>
      </c>
      <c r="T18812" t="str">
        <f t="shared" si="1772"/>
        <v>0.000 (0.000)</v>
      </c>
      <c r="U18812" t="str">
        <f t="shared" si="1773"/>
        <v>0.000*** (0.000)</v>
      </c>
    </row>
    <row r="18813" x14ac:dyDescent="0.25">
      <c r="P18813" t="str">
        <f t="shared" si="1768"/>
        <v>***</v>
      </c>
      <c r="Q18813" t="str">
        <f t="shared" si="1769"/>
        <v/>
      </c>
      <c r="R18813">
        <f t="shared" si="1770"/>
        <v>0</v>
      </c>
      <c r="S18813" t="str">
        <f t="shared" si="1771"/>
        <v>0.000***</v>
      </c>
      <c r="T18813" t="str">
        <f t="shared" si="1772"/>
        <v>0.000 (0.000)</v>
      </c>
      <c r="U18813" t="str">
        <f t="shared" si="1773"/>
        <v>0.000*** (0.000)</v>
      </c>
    </row>
    <row r="18814" x14ac:dyDescent="0.25">
      <c r="P18814" t="str">
        <f t="shared" si="1768"/>
        <v>***</v>
      </c>
      <c r="Q18814" t="str">
        <f t="shared" si="1769"/>
        <v/>
      </c>
      <c r="R18814">
        <f t="shared" si="1770"/>
        <v>0</v>
      </c>
      <c r="S18814" t="str">
        <f t="shared" si="1771"/>
        <v>0.000***</v>
      </c>
      <c r="T18814" t="str">
        <f t="shared" si="1772"/>
        <v>0.000 (0.000)</v>
      </c>
      <c r="U18814" t="str">
        <f t="shared" si="1773"/>
        <v>0.000*** (0.000)</v>
      </c>
    </row>
    <row r="18815" x14ac:dyDescent="0.25">
      <c r="P18815" t="str">
        <f t="shared" si="1768"/>
        <v>***</v>
      </c>
      <c r="Q18815" t="str">
        <f t="shared" si="1769"/>
        <v/>
      </c>
      <c r="R18815">
        <f t="shared" si="1770"/>
        <v>0</v>
      </c>
      <c r="S18815" t="str">
        <f t="shared" si="1771"/>
        <v>0.000***</v>
      </c>
      <c r="T18815" t="str">
        <f t="shared" si="1772"/>
        <v>0.000 (0.000)</v>
      </c>
      <c r="U18815" t="str">
        <f t="shared" si="1773"/>
        <v>0.000*** (0.000)</v>
      </c>
    </row>
    <row r="18816" x14ac:dyDescent="0.25">
      <c r="P18816" t="str">
        <f t="shared" si="1768"/>
        <v>***</v>
      </c>
      <c r="Q18816" t="str">
        <f t="shared" si="1769"/>
        <v/>
      </c>
      <c r="R18816">
        <f t="shared" si="1770"/>
        <v>0</v>
      </c>
      <c r="S18816" t="str">
        <f t="shared" si="1771"/>
        <v>0.000***</v>
      </c>
      <c r="T18816" t="str">
        <f t="shared" si="1772"/>
        <v>0.000 (0.000)</v>
      </c>
      <c r="U18816" t="str">
        <f t="shared" si="1773"/>
        <v>0.000*** (0.000)</v>
      </c>
    </row>
    <row r="18817" x14ac:dyDescent="0.25">
      <c r="P18817" t="str">
        <f t="shared" si="1768"/>
        <v>***</v>
      </c>
      <c r="Q18817" t="str">
        <f t="shared" si="1769"/>
        <v/>
      </c>
      <c r="R18817">
        <f t="shared" si="1770"/>
        <v>0</v>
      </c>
      <c r="S18817" t="str">
        <f t="shared" si="1771"/>
        <v>0.000***</v>
      </c>
      <c r="T18817" t="str">
        <f t="shared" si="1772"/>
        <v>0.000 (0.000)</v>
      </c>
      <c r="U18817" t="str">
        <f t="shared" si="1773"/>
        <v>0.000*** (0.000)</v>
      </c>
    </row>
    <row r="18818" x14ac:dyDescent="0.25">
      <c r="P18818" t="str">
        <f t="shared" si="1768"/>
        <v>***</v>
      </c>
      <c r="Q18818" t="str">
        <f t="shared" si="1769"/>
        <v/>
      </c>
      <c r="R18818">
        <f t="shared" si="1770"/>
        <v>0</v>
      </c>
      <c r="S18818" t="str">
        <f t="shared" si="1771"/>
        <v>0.000***</v>
      </c>
      <c r="T18818" t="str">
        <f t="shared" si="1772"/>
        <v>0.000 (0.000)</v>
      </c>
      <c r="U18818" t="str">
        <f t="shared" si="1773"/>
        <v>0.000*** (0.000)</v>
      </c>
    </row>
    <row r="18819" x14ac:dyDescent="0.25">
      <c r="P18819" t="str">
        <f t="shared" si="1768"/>
        <v>***</v>
      </c>
      <c r="Q18819" t="str">
        <f t="shared" si="1769"/>
        <v/>
      </c>
      <c r="R18819">
        <f t="shared" si="1770"/>
        <v>0</v>
      </c>
      <c r="S18819" t="str">
        <f t="shared" si="1771"/>
        <v>0.000***</v>
      </c>
      <c r="T18819" t="str">
        <f t="shared" si="1772"/>
        <v>0.000 (0.000)</v>
      </c>
      <c r="U18819" t="str">
        <f t="shared" si="1773"/>
        <v>0.000*** (0.000)</v>
      </c>
    </row>
    <row r="18820" x14ac:dyDescent="0.25">
      <c r="P18820" t="str">
        <f t="shared" si="1768"/>
        <v>***</v>
      </c>
      <c r="Q18820" t="str">
        <f t="shared" si="1769"/>
        <v/>
      </c>
      <c r="R18820">
        <f t="shared" si="1770"/>
        <v>0</v>
      </c>
      <c r="S18820" t="str">
        <f t="shared" si="1771"/>
        <v>0.000***</v>
      </c>
      <c r="T18820" t="str">
        <f t="shared" si="1772"/>
        <v>0.000 (0.000)</v>
      </c>
      <c r="U18820" t="str">
        <f t="shared" si="1773"/>
        <v>0.000*** (0.000)</v>
      </c>
    </row>
    <row r="18821" x14ac:dyDescent="0.25">
      <c r="P18821" t="str">
        <f t="shared" si="1768"/>
        <v>***</v>
      </c>
      <c r="Q18821" t="str">
        <f t="shared" si="1769"/>
        <v/>
      </c>
      <c r="R18821">
        <f t="shared" si="1770"/>
        <v>0</v>
      </c>
      <c r="S18821" t="str">
        <f t="shared" si="1771"/>
        <v>0.000***</v>
      </c>
      <c r="T18821" t="str">
        <f t="shared" si="1772"/>
        <v>0.000 (0.000)</v>
      </c>
      <c r="U18821" t="str">
        <f t="shared" si="1773"/>
        <v>0.000*** (0.000)</v>
      </c>
    </row>
    <row r="18822" x14ac:dyDescent="0.25">
      <c r="P18822" t="str">
        <f t="shared" si="1768"/>
        <v>***</v>
      </c>
      <c r="Q18822" t="str">
        <f t="shared" si="1769"/>
        <v/>
      </c>
      <c r="R18822">
        <f t="shared" si="1770"/>
        <v>0</v>
      </c>
      <c r="S18822" t="str">
        <f t="shared" si="1771"/>
        <v>0.000***</v>
      </c>
      <c r="T18822" t="str">
        <f t="shared" si="1772"/>
        <v>0.000 (0.000)</v>
      </c>
      <c r="U18822" t="str">
        <f t="shared" si="1773"/>
        <v>0.000*** (0.000)</v>
      </c>
    </row>
    <row r="18823" x14ac:dyDescent="0.25">
      <c r="P18823" t="str">
        <f t="shared" si="1768"/>
        <v>***</v>
      </c>
      <c r="Q18823" t="str">
        <f t="shared" si="1769"/>
        <v/>
      </c>
      <c r="R18823">
        <f t="shared" si="1770"/>
        <v>0</v>
      </c>
      <c r="S18823" t="str">
        <f t="shared" si="1771"/>
        <v>0.000***</v>
      </c>
      <c r="T18823" t="str">
        <f t="shared" si="1772"/>
        <v>0.000 (0.000)</v>
      </c>
      <c r="U18823" t="str">
        <f t="shared" si="1773"/>
        <v>0.000*** (0.000)</v>
      </c>
    </row>
    <row r="18824" x14ac:dyDescent="0.25">
      <c r="P18824" t="str">
        <f t="shared" si="1768"/>
        <v>***</v>
      </c>
      <c r="Q18824" t="str">
        <f t="shared" si="1769"/>
        <v/>
      </c>
      <c r="R18824">
        <f t="shared" si="1770"/>
        <v>0</v>
      </c>
      <c r="S18824" t="str">
        <f t="shared" si="1771"/>
        <v>0.000***</v>
      </c>
      <c r="T18824" t="str">
        <f t="shared" si="1772"/>
        <v>0.000 (0.000)</v>
      </c>
      <c r="U18824" t="str">
        <f t="shared" si="1773"/>
        <v>0.000*** (0.000)</v>
      </c>
    </row>
    <row r="18825" x14ac:dyDescent="0.25">
      <c r="P18825" t="str">
        <f t="shared" si="1768"/>
        <v>***</v>
      </c>
      <c r="Q18825" t="str">
        <f t="shared" si="1769"/>
        <v/>
      </c>
      <c r="R18825">
        <f t="shared" si="1770"/>
        <v>0</v>
      </c>
      <c r="S18825" t="str">
        <f t="shared" si="1771"/>
        <v>0.000***</v>
      </c>
      <c r="T18825" t="str">
        <f t="shared" si="1772"/>
        <v>0.000 (0.000)</v>
      </c>
      <c r="U18825" t="str">
        <f t="shared" si="1773"/>
        <v>0.000*** (0.000)</v>
      </c>
    </row>
    <row r="18826" x14ac:dyDescent="0.25">
      <c r="P18826" t="str">
        <f t="shared" si="1768"/>
        <v>***</v>
      </c>
      <c r="Q18826" t="str">
        <f t="shared" si="1769"/>
        <v/>
      </c>
      <c r="R18826">
        <f t="shared" si="1770"/>
        <v>0</v>
      </c>
      <c r="S18826" t="str">
        <f t="shared" si="1771"/>
        <v>0.000***</v>
      </c>
      <c r="T18826" t="str">
        <f t="shared" si="1772"/>
        <v>0.000 (0.000)</v>
      </c>
      <c r="U18826" t="str">
        <f t="shared" si="1773"/>
        <v>0.000*** (0.000)</v>
      </c>
    </row>
    <row r="18827" x14ac:dyDescent="0.25">
      <c r="P18827" t="str">
        <f t="shared" si="1768"/>
        <v>***</v>
      </c>
      <c r="Q18827" t="str">
        <f t="shared" si="1769"/>
        <v/>
      </c>
      <c r="R18827">
        <f t="shared" si="1770"/>
        <v>0</v>
      </c>
      <c r="S18827" t="str">
        <f t="shared" si="1771"/>
        <v>0.000***</v>
      </c>
      <c r="T18827" t="str">
        <f t="shared" si="1772"/>
        <v>0.000 (0.000)</v>
      </c>
      <c r="U18827" t="str">
        <f t="shared" si="1773"/>
        <v>0.000*** (0.000)</v>
      </c>
    </row>
    <row r="18828" x14ac:dyDescent="0.25">
      <c r="P18828" t="str">
        <f t="shared" si="1768"/>
        <v>***</v>
      </c>
      <c r="Q18828" t="str">
        <f t="shared" si="1769"/>
        <v/>
      </c>
      <c r="R18828">
        <f t="shared" si="1770"/>
        <v>0</v>
      </c>
      <c r="S18828" t="str">
        <f t="shared" si="1771"/>
        <v>0.000***</v>
      </c>
      <c r="T18828" t="str">
        <f t="shared" si="1772"/>
        <v>0.000 (0.000)</v>
      </c>
      <c r="U18828" t="str">
        <f t="shared" si="1773"/>
        <v>0.000*** (0.000)</v>
      </c>
    </row>
    <row r="18829" x14ac:dyDescent="0.25">
      <c r="P18829" t="str">
        <f t="shared" si="1768"/>
        <v>***</v>
      </c>
      <c r="Q18829" t="str">
        <f t="shared" si="1769"/>
        <v/>
      </c>
      <c r="R18829">
        <f t="shared" si="1770"/>
        <v>0</v>
      </c>
      <c r="S18829" t="str">
        <f t="shared" si="1771"/>
        <v>0.000***</v>
      </c>
      <c r="T18829" t="str">
        <f t="shared" si="1772"/>
        <v>0.000 (0.000)</v>
      </c>
      <c r="U18829" t="str">
        <f t="shared" si="1773"/>
        <v>0.000*** (0.000)</v>
      </c>
    </row>
    <row r="18830" x14ac:dyDescent="0.25">
      <c r="P18830" t="str">
        <f t="shared" si="1768"/>
        <v>***</v>
      </c>
      <c r="Q18830" t="str">
        <f t="shared" si="1769"/>
        <v/>
      </c>
      <c r="R18830">
        <f t="shared" si="1770"/>
        <v>0</v>
      </c>
      <c r="S18830" t="str">
        <f t="shared" si="1771"/>
        <v>0.000***</v>
      </c>
      <c r="T18830" t="str">
        <f t="shared" si="1772"/>
        <v>0.000 (0.000)</v>
      </c>
      <c r="U18830" t="str">
        <f t="shared" si="1773"/>
        <v>0.000*** (0.000)</v>
      </c>
    </row>
    <row r="18831" x14ac:dyDescent="0.25">
      <c r="P18831" t="str">
        <f t="shared" si="1768"/>
        <v>***</v>
      </c>
      <c r="Q18831" t="str">
        <f t="shared" si="1769"/>
        <v/>
      </c>
      <c r="R18831">
        <f t="shared" si="1770"/>
        <v>0</v>
      </c>
      <c r="S18831" t="str">
        <f t="shared" si="1771"/>
        <v>0.000***</v>
      </c>
      <c r="T18831" t="str">
        <f t="shared" si="1772"/>
        <v>0.000 (0.000)</v>
      </c>
      <c r="U18831" t="str">
        <f t="shared" si="1773"/>
        <v>0.000*** (0.000)</v>
      </c>
    </row>
    <row r="18832" x14ac:dyDescent="0.25">
      <c r="P18832" t="str">
        <f t="shared" si="1768"/>
        <v>***</v>
      </c>
      <c r="Q18832" t="str">
        <f t="shared" si="1769"/>
        <v/>
      </c>
      <c r="R18832">
        <f t="shared" si="1770"/>
        <v>0</v>
      </c>
      <c r="S18832" t="str">
        <f t="shared" si="1771"/>
        <v>0.000***</v>
      </c>
      <c r="T18832" t="str">
        <f t="shared" si="1772"/>
        <v>0.000 (0.000)</v>
      </c>
      <c r="U18832" t="str">
        <f t="shared" si="1773"/>
        <v>0.000*** (0.000)</v>
      </c>
    </row>
    <row r="18833" x14ac:dyDescent="0.25">
      <c r="P18833" t="str">
        <f t="shared" si="1768"/>
        <v>***</v>
      </c>
      <c r="Q18833" t="str">
        <f t="shared" si="1769"/>
        <v/>
      </c>
      <c r="R18833">
        <f t="shared" si="1770"/>
        <v>0</v>
      </c>
      <c r="S18833" t="str">
        <f t="shared" si="1771"/>
        <v>0.000***</v>
      </c>
      <c r="T18833" t="str">
        <f t="shared" si="1772"/>
        <v>0.000 (0.000)</v>
      </c>
      <c r="U18833" t="str">
        <f t="shared" si="1773"/>
        <v>0.000*** (0.000)</v>
      </c>
    </row>
    <row r="18834" x14ac:dyDescent="0.25">
      <c r="P18834" t="str">
        <f t="shared" si="1768"/>
        <v>***</v>
      </c>
      <c r="Q18834" t="str">
        <f t="shared" si="1769"/>
        <v/>
      </c>
      <c r="R18834">
        <f t="shared" si="1770"/>
        <v>0</v>
      </c>
      <c r="S18834" t="str">
        <f t="shared" si="1771"/>
        <v>0.000***</v>
      </c>
      <c r="T18834" t="str">
        <f t="shared" si="1772"/>
        <v>0.000 (0.000)</v>
      </c>
      <c r="U18834" t="str">
        <f t="shared" si="1773"/>
        <v>0.000*** (0.000)</v>
      </c>
    </row>
    <row r="18835" x14ac:dyDescent="0.25">
      <c r="P18835" t="str">
        <f t="shared" si="1768"/>
        <v>***</v>
      </c>
      <c r="Q18835" t="str">
        <f t="shared" si="1769"/>
        <v/>
      </c>
      <c r="R18835">
        <f t="shared" si="1770"/>
        <v>0</v>
      </c>
      <c r="S18835" t="str">
        <f t="shared" si="1771"/>
        <v>0.000***</v>
      </c>
      <c r="T18835" t="str">
        <f t="shared" si="1772"/>
        <v>0.000 (0.000)</v>
      </c>
      <c r="U18835" t="str">
        <f t="shared" si="1773"/>
        <v>0.000*** (0.000)</v>
      </c>
    </row>
    <row r="18836" x14ac:dyDescent="0.25">
      <c r="P18836" t="str">
        <f t="shared" si="1768"/>
        <v>***</v>
      </c>
      <c r="Q18836" t="str">
        <f t="shared" si="1769"/>
        <v/>
      </c>
      <c r="R18836">
        <f t="shared" si="1770"/>
        <v>0</v>
      </c>
      <c r="S18836" t="str">
        <f t="shared" si="1771"/>
        <v>0.000***</v>
      </c>
      <c r="T18836" t="str">
        <f t="shared" si="1772"/>
        <v>0.000 (0.000)</v>
      </c>
      <c r="U18836" t="str">
        <f t="shared" si="1773"/>
        <v>0.000*** (0.000)</v>
      </c>
    </row>
    <row r="18837" x14ac:dyDescent="0.25">
      <c r="P18837" t="str">
        <f t="shared" si="1768"/>
        <v>***</v>
      </c>
      <c r="Q18837" t="str">
        <f t="shared" si="1769"/>
        <v/>
      </c>
      <c r="R18837">
        <f t="shared" si="1770"/>
        <v>0</v>
      </c>
      <c r="S18837" t="str">
        <f t="shared" si="1771"/>
        <v>0.000***</v>
      </c>
      <c r="T18837" t="str">
        <f t="shared" si="1772"/>
        <v>0.000 (0.000)</v>
      </c>
      <c r="U18837" t="str">
        <f t="shared" si="1773"/>
        <v>0.000*** (0.000)</v>
      </c>
    </row>
    <row r="18838" x14ac:dyDescent="0.25">
      <c r="P18838" t="str">
        <f t="shared" si="1768"/>
        <v>***</v>
      </c>
      <c r="Q18838" t="str">
        <f t="shared" si="1769"/>
        <v/>
      </c>
      <c r="R18838">
        <f t="shared" si="1770"/>
        <v>0</v>
      </c>
      <c r="S18838" t="str">
        <f t="shared" si="1771"/>
        <v>0.000***</v>
      </c>
      <c r="T18838" t="str">
        <f t="shared" si="1772"/>
        <v>0.000 (0.000)</v>
      </c>
      <c r="U18838" t="str">
        <f t="shared" si="1773"/>
        <v>0.000*** (0.000)</v>
      </c>
    </row>
    <row r="18839" x14ac:dyDescent="0.25">
      <c r="P18839" t="str">
        <f t="shared" si="1768"/>
        <v>***</v>
      </c>
      <c r="Q18839" t="str">
        <f t="shared" si="1769"/>
        <v/>
      </c>
      <c r="R18839">
        <f t="shared" si="1770"/>
        <v>0</v>
      </c>
      <c r="S18839" t="str">
        <f t="shared" si="1771"/>
        <v>0.000***</v>
      </c>
      <c r="T18839" t="str">
        <f t="shared" si="1772"/>
        <v>0.000 (0.000)</v>
      </c>
      <c r="U18839" t="str">
        <f t="shared" si="1773"/>
        <v>0.000*** (0.000)</v>
      </c>
    </row>
    <row r="18840" x14ac:dyDescent="0.25">
      <c r="P18840" t="str">
        <f t="shared" si="1768"/>
        <v>***</v>
      </c>
      <c r="Q18840" t="str">
        <f t="shared" si="1769"/>
        <v/>
      </c>
      <c r="R18840">
        <f t="shared" si="1770"/>
        <v>0</v>
      </c>
      <c r="S18840" t="str">
        <f t="shared" si="1771"/>
        <v>0.000***</v>
      </c>
      <c r="T18840" t="str">
        <f t="shared" si="1772"/>
        <v>0.000 (0.000)</v>
      </c>
      <c r="U18840" t="str">
        <f t="shared" si="1773"/>
        <v>0.000*** (0.000)</v>
      </c>
    </row>
    <row r="18841" x14ac:dyDescent="0.25">
      <c r="P18841" t="str">
        <f t="shared" si="1768"/>
        <v>***</v>
      </c>
      <c r="Q18841" t="str">
        <f t="shared" si="1769"/>
        <v/>
      </c>
      <c r="R18841">
        <f t="shared" si="1770"/>
        <v>0</v>
      </c>
      <c r="S18841" t="str">
        <f t="shared" si="1771"/>
        <v>0.000***</v>
      </c>
      <c r="T18841" t="str">
        <f t="shared" si="1772"/>
        <v>0.000 (0.000)</v>
      </c>
      <c r="U18841" t="str">
        <f t="shared" si="1773"/>
        <v>0.000*** (0.000)</v>
      </c>
    </row>
    <row r="18842" x14ac:dyDescent="0.25">
      <c r="P18842" t="str">
        <f t="shared" si="1768"/>
        <v>***</v>
      </c>
      <c r="Q18842" t="str">
        <f t="shared" si="1769"/>
        <v/>
      </c>
      <c r="R18842">
        <f t="shared" si="1770"/>
        <v>0</v>
      </c>
      <c r="S18842" t="str">
        <f t="shared" si="1771"/>
        <v>0.000***</v>
      </c>
      <c r="T18842" t="str">
        <f t="shared" si="1772"/>
        <v>0.000 (0.000)</v>
      </c>
      <c r="U18842" t="str">
        <f t="shared" si="1773"/>
        <v>0.000*** (0.000)</v>
      </c>
    </row>
    <row r="18843" x14ac:dyDescent="0.25">
      <c r="P18843" t="str">
        <f t="shared" si="1768"/>
        <v>***</v>
      </c>
      <c r="Q18843" t="str">
        <f t="shared" si="1769"/>
        <v/>
      </c>
      <c r="R18843">
        <f t="shared" si="1770"/>
        <v>0</v>
      </c>
      <c r="S18843" t="str">
        <f t="shared" si="1771"/>
        <v>0.000***</v>
      </c>
      <c r="T18843" t="str">
        <f t="shared" si="1772"/>
        <v>0.000 (0.000)</v>
      </c>
      <c r="U18843" t="str">
        <f t="shared" si="1773"/>
        <v>0.000*** (0.000)</v>
      </c>
    </row>
    <row r="18844" x14ac:dyDescent="0.25">
      <c r="P18844" t="str">
        <f t="shared" si="1768"/>
        <v>***</v>
      </c>
      <c r="Q18844" t="str">
        <f t="shared" si="1769"/>
        <v/>
      </c>
      <c r="R18844">
        <f t="shared" si="1770"/>
        <v>0</v>
      </c>
      <c r="S18844" t="str">
        <f t="shared" si="1771"/>
        <v>0.000***</v>
      </c>
      <c r="T18844" t="str">
        <f t="shared" si="1772"/>
        <v>0.000 (0.000)</v>
      </c>
      <c r="U18844" t="str">
        <f t="shared" si="1773"/>
        <v>0.000*** (0.000)</v>
      </c>
    </row>
    <row r="18845" x14ac:dyDescent="0.25">
      <c r="P18845" t="str">
        <f t="shared" si="1768"/>
        <v>***</v>
      </c>
      <c r="Q18845" t="str">
        <f t="shared" si="1769"/>
        <v/>
      </c>
      <c r="R18845">
        <f t="shared" si="1770"/>
        <v>0</v>
      </c>
      <c r="S18845" t="str">
        <f t="shared" si="1771"/>
        <v>0.000***</v>
      </c>
      <c r="T18845" t="str">
        <f t="shared" si="1772"/>
        <v>0.000 (0.000)</v>
      </c>
      <c r="U18845" t="str">
        <f t="shared" si="1773"/>
        <v>0.000*** (0.000)</v>
      </c>
    </row>
    <row r="18846" x14ac:dyDescent="0.25">
      <c r="P18846" t="str">
        <f t="shared" si="1768"/>
        <v>***</v>
      </c>
      <c r="Q18846" t="str">
        <f t="shared" si="1769"/>
        <v/>
      </c>
      <c r="R18846">
        <f t="shared" si="1770"/>
        <v>0</v>
      </c>
      <c r="S18846" t="str">
        <f t="shared" si="1771"/>
        <v>0.000***</v>
      </c>
      <c r="T18846" t="str">
        <f t="shared" si="1772"/>
        <v>0.000 (0.000)</v>
      </c>
      <c r="U18846" t="str">
        <f t="shared" si="1773"/>
        <v>0.000*** (0.000)</v>
      </c>
    </row>
    <row r="18847" x14ac:dyDescent="0.25">
      <c r="P18847" t="str">
        <f t="shared" si="1768"/>
        <v>***</v>
      </c>
      <c r="Q18847" t="str">
        <f t="shared" si="1769"/>
        <v/>
      </c>
      <c r="R18847">
        <f t="shared" si="1770"/>
        <v>0</v>
      </c>
      <c r="S18847" t="str">
        <f t="shared" si="1771"/>
        <v>0.000***</v>
      </c>
      <c r="T18847" t="str">
        <f t="shared" si="1772"/>
        <v>0.000 (0.000)</v>
      </c>
      <c r="U18847" t="str">
        <f t="shared" si="1773"/>
        <v>0.000*** (0.000)</v>
      </c>
    </row>
    <row r="18848" x14ac:dyDescent="0.25">
      <c r="P18848" t="str">
        <f t="shared" si="1768"/>
        <v>***</v>
      </c>
      <c r="Q18848" t="str">
        <f t="shared" si="1769"/>
        <v/>
      </c>
      <c r="R18848">
        <f t="shared" si="1770"/>
        <v>0</v>
      </c>
      <c r="S18848" t="str">
        <f t="shared" si="1771"/>
        <v>0.000***</v>
      </c>
      <c r="T18848" t="str">
        <f t="shared" si="1772"/>
        <v>0.000 (0.000)</v>
      </c>
      <c r="U18848" t="str">
        <f t="shared" si="1773"/>
        <v>0.000*** (0.000)</v>
      </c>
    </row>
    <row r="18849" x14ac:dyDescent="0.25">
      <c r="P18849" t="str">
        <f t="shared" si="1768"/>
        <v>***</v>
      </c>
      <c r="Q18849" t="str">
        <f t="shared" si="1769"/>
        <v/>
      </c>
      <c r="R18849">
        <f t="shared" si="1770"/>
        <v>0</v>
      </c>
      <c r="S18849" t="str">
        <f t="shared" si="1771"/>
        <v>0.000***</v>
      </c>
      <c r="T18849" t="str">
        <f t="shared" si="1772"/>
        <v>0.000 (0.000)</v>
      </c>
      <c r="U18849" t="str">
        <f t="shared" si="1773"/>
        <v>0.000*** (0.000)</v>
      </c>
    </row>
    <row r="18850" x14ac:dyDescent="0.25">
      <c r="P18850" t="str">
        <f t="shared" si="1768"/>
        <v>***</v>
      </c>
      <c r="Q18850" t="str">
        <f t="shared" si="1769"/>
        <v/>
      </c>
      <c r="R18850">
        <f t="shared" si="1770"/>
        <v>0</v>
      </c>
      <c r="S18850" t="str">
        <f t="shared" si="1771"/>
        <v>0.000***</v>
      </c>
      <c r="T18850" t="str">
        <f t="shared" si="1772"/>
        <v>0.000 (0.000)</v>
      </c>
      <c r="U18850" t="str">
        <f t="shared" si="1773"/>
        <v>0.000*** (0.000)</v>
      </c>
    </row>
    <row r="18851" x14ac:dyDescent="0.25">
      <c r="P18851" t="str">
        <f t="shared" si="1768"/>
        <v>***</v>
      </c>
      <c r="Q18851" t="str">
        <f t="shared" si="1769"/>
        <v/>
      </c>
      <c r="R18851">
        <f t="shared" si="1770"/>
        <v>0</v>
      </c>
      <c r="S18851" t="str">
        <f t="shared" si="1771"/>
        <v>0.000***</v>
      </c>
      <c r="T18851" t="str">
        <f t="shared" si="1772"/>
        <v>0.000 (0.000)</v>
      </c>
      <c r="U18851" t="str">
        <f t="shared" si="1773"/>
        <v>0.000*** (0.000)</v>
      </c>
    </row>
    <row r="18852" x14ac:dyDescent="0.25">
      <c r="P18852" t="str">
        <f t="shared" si="1768"/>
        <v>***</v>
      </c>
      <c r="Q18852" t="str">
        <f t="shared" si="1769"/>
        <v/>
      </c>
      <c r="R18852">
        <f t="shared" si="1770"/>
        <v>0</v>
      </c>
      <c r="S18852" t="str">
        <f t="shared" si="1771"/>
        <v>0.000***</v>
      </c>
      <c r="T18852" t="str">
        <f t="shared" si="1772"/>
        <v>0.000 (0.000)</v>
      </c>
      <c r="U18852" t="str">
        <f t="shared" si="1773"/>
        <v>0.000*** (0.000)</v>
      </c>
    </row>
    <row r="18853" x14ac:dyDescent="0.25">
      <c r="P18853" t="str">
        <f t="shared" si="1768"/>
        <v>***</v>
      </c>
      <c r="Q18853" t="str">
        <f t="shared" si="1769"/>
        <v/>
      </c>
      <c r="R18853">
        <f t="shared" si="1770"/>
        <v>0</v>
      </c>
      <c r="S18853" t="str">
        <f t="shared" si="1771"/>
        <v>0.000***</v>
      </c>
      <c r="T18853" t="str">
        <f t="shared" si="1772"/>
        <v>0.000 (0.000)</v>
      </c>
      <c r="U18853" t="str">
        <f t="shared" si="1773"/>
        <v>0.000*** (0.000)</v>
      </c>
    </row>
    <row r="18854" x14ac:dyDescent="0.25">
      <c r="P18854" t="str">
        <f t="shared" si="1768"/>
        <v>***</v>
      </c>
      <c r="Q18854" t="str">
        <f t="shared" si="1769"/>
        <v/>
      </c>
      <c r="R18854">
        <f t="shared" si="1770"/>
        <v>0</v>
      </c>
      <c r="S18854" t="str">
        <f t="shared" si="1771"/>
        <v>0.000***</v>
      </c>
      <c r="T18854" t="str">
        <f t="shared" si="1772"/>
        <v>0.000 (0.000)</v>
      </c>
      <c r="U18854" t="str">
        <f t="shared" si="1773"/>
        <v>0.000*** (0.000)</v>
      </c>
    </row>
    <row r="18855" x14ac:dyDescent="0.25">
      <c r="P18855" t="str">
        <f t="shared" si="1768"/>
        <v>***</v>
      </c>
      <c r="Q18855" t="str">
        <f t="shared" si="1769"/>
        <v/>
      </c>
      <c r="R18855">
        <f t="shared" si="1770"/>
        <v>0</v>
      </c>
      <c r="S18855" t="str">
        <f t="shared" si="1771"/>
        <v>0.000***</v>
      </c>
      <c r="T18855" t="str">
        <f t="shared" si="1772"/>
        <v>0.000 (0.000)</v>
      </c>
      <c r="U18855" t="str">
        <f t="shared" si="1773"/>
        <v>0.000*** (0.000)</v>
      </c>
    </row>
    <row r="18856" x14ac:dyDescent="0.25">
      <c r="P18856" t="str">
        <f t="shared" si="1768"/>
        <v>***</v>
      </c>
      <c r="Q18856" t="str">
        <f t="shared" si="1769"/>
        <v/>
      </c>
      <c r="R18856">
        <f t="shared" si="1770"/>
        <v>0</v>
      </c>
      <c r="S18856" t="str">
        <f t="shared" si="1771"/>
        <v>0.000***</v>
      </c>
      <c r="T18856" t="str">
        <f t="shared" si="1772"/>
        <v>0.000 (0.000)</v>
      </c>
      <c r="U18856" t="str">
        <f t="shared" si="1773"/>
        <v>0.000*** (0.000)</v>
      </c>
    </row>
    <row r="18857" x14ac:dyDescent="0.25">
      <c r="P18857" t="str">
        <f t="shared" si="1768"/>
        <v>***</v>
      </c>
      <c r="Q18857" t="str">
        <f t="shared" si="1769"/>
        <v/>
      </c>
      <c r="R18857">
        <f t="shared" si="1770"/>
        <v>0</v>
      </c>
      <c r="S18857" t="str">
        <f t="shared" si="1771"/>
        <v>0.000***</v>
      </c>
      <c r="T18857" t="str">
        <f t="shared" si="1772"/>
        <v>0.000 (0.000)</v>
      </c>
      <c r="U18857" t="str">
        <f t="shared" si="1773"/>
        <v>0.000*** (0.000)</v>
      </c>
    </row>
    <row r="18858" x14ac:dyDescent="0.25">
      <c r="P18858" t="str">
        <f t="shared" si="1768"/>
        <v>***</v>
      </c>
      <c r="Q18858" t="str">
        <f t="shared" si="1769"/>
        <v/>
      </c>
      <c r="R18858">
        <f t="shared" si="1770"/>
        <v>0</v>
      </c>
      <c r="S18858" t="str">
        <f t="shared" si="1771"/>
        <v>0.000***</v>
      </c>
      <c r="T18858" t="str">
        <f t="shared" si="1772"/>
        <v>0.000 (0.000)</v>
      </c>
      <c r="U18858" t="str">
        <f t="shared" si="1773"/>
        <v>0.000*** (0.000)</v>
      </c>
    </row>
    <row r="18859" x14ac:dyDescent="0.25">
      <c r="P18859" t="str">
        <f t="shared" ref="P18859:P18922" si="1774">IF(L18859&lt;0.01,"***",IF(L18859&lt;0.05,"**",IF(L18859&lt;0.1,"*","")))</f>
        <v>***</v>
      </c>
      <c r="Q18859" t="str">
        <f t="shared" ref="Q18859:Q18922" si="1775">_xlfn.CONCAT(A18859:I18859)</f>
        <v/>
      </c>
      <c r="R18859">
        <f t="shared" ref="R18859:R18922" si="1776">J18859</f>
        <v>0</v>
      </c>
      <c r="S18859" t="str">
        <f t="shared" ref="S18859:S18922" si="1777">TEXT(R18859,"0.000")&amp;P18859</f>
        <v>0.000***</v>
      </c>
      <c r="T18859" t="str">
        <f t="shared" ref="T18859:T18922" si="1778">TEXT(R18859,"0.000")&amp;" ("&amp;TEXT(K18859,"0.000")&amp;")"</f>
        <v>0.000 (0.000)</v>
      </c>
      <c r="U18859" t="str">
        <f t="shared" ref="U18859:U18922" si="1779">S18859&amp;" ("&amp;TEXT(K18859,"0.000")&amp;")"</f>
        <v>0.000*** (0.000)</v>
      </c>
    </row>
    <row r="18860" x14ac:dyDescent="0.25">
      <c r="P18860" t="str">
        <f t="shared" si="1774"/>
        <v>***</v>
      </c>
      <c r="Q18860" t="str">
        <f t="shared" si="1775"/>
        <v/>
      </c>
      <c r="R18860">
        <f t="shared" si="1776"/>
        <v>0</v>
      </c>
      <c r="S18860" t="str">
        <f t="shared" si="1777"/>
        <v>0.000***</v>
      </c>
      <c r="T18860" t="str">
        <f t="shared" si="1778"/>
        <v>0.000 (0.000)</v>
      </c>
      <c r="U18860" t="str">
        <f t="shared" si="1779"/>
        <v>0.000*** (0.000)</v>
      </c>
    </row>
    <row r="18861" x14ac:dyDescent="0.25">
      <c r="P18861" t="str">
        <f t="shared" si="1774"/>
        <v>***</v>
      </c>
      <c r="Q18861" t="str">
        <f t="shared" si="1775"/>
        <v/>
      </c>
      <c r="R18861">
        <f t="shared" si="1776"/>
        <v>0</v>
      </c>
      <c r="S18861" t="str">
        <f t="shared" si="1777"/>
        <v>0.000***</v>
      </c>
      <c r="T18861" t="str">
        <f t="shared" si="1778"/>
        <v>0.000 (0.000)</v>
      </c>
      <c r="U18861" t="str">
        <f t="shared" si="1779"/>
        <v>0.000*** (0.000)</v>
      </c>
    </row>
    <row r="18862" x14ac:dyDescent="0.25">
      <c r="P18862" t="str">
        <f t="shared" si="1774"/>
        <v>***</v>
      </c>
      <c r="Q18862" t="str">
        <f t="shared" si="1775"/>
        <v/>
      </c>
      <c r="R18862">
        <f t="shared" si="1776"/>
        <v>0</v>
      </c>
      <c r="S18862" t="str">
        <f t="shared" si="1777"/>
        <v>0.000***</v>
      </c>
      <c r="T18862" t="str">
        <f t="shared" si="1778"/>
        <v>0.000 (0.000)</v>
      </c>
      <c r="U18862" t="str">
        <f t="shared" si="1779"/>
        <v>0.000*** (0.000)</v>
      </c>
    </row>
    <row r="18863" x14ac:dyDescent="0.25">
      <c r="P18863" t="str">
        <f t="shared" si="1774"/>
        <v>***</v>
      </c>
      <c r="Q18863" t="str">
        <f t="shared" si="1775"/>
        <v/>
      </c>
      <c r="R18863">
        <f t="shared" si="1776"/>
        <v>0</v>
      </c>
      <c r="S18863" t="str">
        <f t="shared" si="1777"/>
        <v>0.000***</v>
      </c>
      <c r="T18863" t="str">
        <f t="shared" si="1778"/>
        <v>0.000 (0.000)</v>
      </c>
      <c r="U18863" t="str">
        <f t="shared" si="1779"/>
        <v>0.000*** (0.000)</v>
      </c>
    </row>
    <row r="18864" x14ac:dyDescent="0.25">
      <c r="P18864" t="str">
        <f t="shared" si="1774"/>
        <v>***</v>
      </c>
      <c r="Q18864" t="str">
        <f t="shared" si="1775"/>
        <v/>
      </c>
      <c r="R18864">
        <f t="shared" si="1776"/>
        <v>0</v>
      </c>
      <c r="S18864" t="str">
        <f t="shared" si="1777"/>
        <v>0.000***</v>
      </c>
      <c r="T18864" t="str">
        <f t="shared" si="1778"/>
        <v>0.000 (0.000)</v>
      </c>
      <c r="U18864" t="str">
        <f t="shared" si="1779"/>
        <v>0.000*** (0.000)</v>
      </c>
    </row>
    <row r="18865" x14ac:dyDescent="0.25">
      <c r="P18865" t="str">
        <f t="shared" si="1774"/>
        <v>***</v>
      </c>
      <c r="Q18865" t="str">
        <f t="shared" si="1775"/>
        <v/>
      </c>
      <c r="R18865">
        <f t="shared" si="1776"/>
        <v>0</v>
      </c>
      <c r="S18865" t="str">
        <f t="shared" si="1777"/>
        <v>0.000***</v>
      </c>
      <c r="T18865" t="str">
        <f t="shared" si="1778"/>
        <v>0.000 (0.000)</v>
      </c>
      <c r="U18865" t="str">
        <f t="shared" si="1779"/>
        <v>0.000*** (0.000)</v>
      </c>
    </row>
    <row r="18866" x14ac:dyDescent="0.25">
      <c r="P18866" t="str">
        <f t="shared" si="1774"/>
        <v>***</v>
      </c>
      <c r="Q18866" t="str">
        <f t="shared" si="1775"/>
        <v/>
      </c>
      <c r="R18866">
        <f t="shared" si="1776"/>
        <v>0</v>
      </c>
      <c r="S18866" t="str">
        <f t="shared" si="1777"/>
        <v>0.000***</v>
      </c>
      <c r="T18866" t="str">
        <f t="shared" si="1778"/>
        <v>0.000 (0.000)</v>
      </c>
      <c r="U18866" t="str">
        <f t="shared" si="1779"/>
        <v>0.000*** (0.000)</v>
      </c>
    </row>
    <row r="18867" x14ac:dyDescent="0.25">
      <c r="P18867" t="str">
        <f t="shared" si="1774"/>
        <v>***</v>
      </c>
      <c r="Q18867" t="str">
        <f t="shared" si="1775"/>
        <v/>
      </c>
      <c r="R18867">
        <f t="shared" si="1776"/>
        <v>0</v>
      </c>
      <c r="S18867" t="str">
        <f t="shared" si="1777"/>
        <v>0.000***</v>
      </c>
      <c r="T18867" t="str">
        <f t="shared" si="1778"/>
        <v>0.000 (0.000)</v>
      </c>
      <c r="U18867" t="str">
        <f t="shared" si="1779"/>
        <v>0.000*** (0.000)</v>
      </c>
    </row>
    <row r="18868" x14ac:dyDescent="0.25">
      <c r="P18868" t="str">
        <f t="shared" si="1774"/>
        <v>***</v>
      </c>
      <c r="Q18868" t="str">
        <f t="shared" si="1775"/>
        <v/>
      </c>
      <c r="R18868">
        <f t="shared" si="1776"/>
        <v>0</v>
      </c>
      <c r="S18868" t="str">
        <f t="shared" si="1777"/>
        <v>0.000***</v>
      </c>
      <c r="T18868" t="str">
        <f t="shared" si="1778"/>
        <v>0.000 (0.000)</v>
      </c>
      <c r="U18868" t="str">
        <f t="shared" si="1779"/>
        <v>0.000*** (0.000)</v>
      </c>
    </row>
    <row r="18869" x14ac:dyDescent="0.25">
      <c r="P18869" t="str">
        <f t="shared" si="1774"/>
        <v>***</v>
      </c>
      <c r="Q18869" t="str">
        <f t="shared" si="1775"/>
        <v/>
      </c>
      <c r="R18869">
        <f t="shared" si="1776"/>
        <v>0</v>
      </c>
      <c r="S18869" t="str">
        <f t="shared" si="1777"/>
        <v>0.000***</v>
      </c>
      <c r="T18869" t="str">
        <f t="shared" si="1778"/>
        <v>0.000 (0.000)</v>
      </c>
      <c r="U18869" t="str">
        <f t="shared" si="1779"/>
        <v>0.000*** (0.000)</v>
      </c>
    </row>
    <row r="18870" x14ac:dyDescent="0.25">
      <c r="P18870" t="str">
        <f t="shared" si="1774"/>
        <v>***</v>
      </c>
      <c r="Q18870" t="str">
        <f t="shared" si="1775"/>
        <v/>
      </c>
      <c r="R18870">
        <f t="shared" si="1776"/>
        <v>0</v>
      </c>
      <c r="S18870" t="str">
        <f t="shared" si="1777"/>
        <v>0.000***</v>
      </c>
      <c r="T18870" t="str">
        <f t="shared" si="1778"/>
        <v>0.000 (0.000)</v>
      </c>
      <c r="U18870" t="str">
        <f t="shared" si="1779"/>
        <v>0.000*** (0.000)</v>
      </c>
    </row>
    <row r="18871" x14ac:dyDescent="0.25">
      <c r="P18871" t="str">
        <f t="shared" si="1774"/>
        <v>***</v>
      </c>
      <c r="Q18871" t="str">
        <f t="shared" si="1775"/>
        <v/>
      </c>
      <c r="R18871">
        <f t="shared" si="1776"/>
        <v>0</v>
      </c>
      <c r="S18871" t="str">
        <f t="shared" si="1777"/>
        <v>0.000***</v>
      </c>
      <c r="T18871" t="str">
        <f t="shared" si="1778"/>
        <v>0.000 (0.000)</v>
      </c>
      <c r="U18871" t="str">
        <f t="shared" si="1779"/>
        <v>0.000*** (0.000)</v>
      </c>
    </row>
    <row r="18872" x14ac:dyDescent="0.25">
      <c r="P18872" t="str">
        <f t="shared" si="1774"/>
        <v>***</v>
      </c>
      <c r="Q18872" t="str">
        <f t="shared" si="1775"/>
        <v/>
      </c>
      <c r="R18872">
        <f t="shared" si="1776"/>
        <v>0</v>
      </c>
      <c r="S18872" t="str">
        <f t="shared" si="1777"/>
        <v>0.000***</v>
      </c>
      <c r="T18872" t="str">
        <f t="shared" si="1778"/>
        <v>0.000 (0.000)</v>
      </c>
      <c r="U18872" t="str">
        <f t="shared" si="1779"/>
        <v>0.000*** (0.000)</v>
      </c>
    </row>
    <row r="18873" x14ac:dyDescent="0.25">
      <c r="P18873" t="str">
        <f t="shared" si="1774"/>
        <v>***</v>
      </c>
      <c r="Q18873" t="str">
        <f t="shared" si="1775"/>
        <v/>
      </c>
      <c r="R18873">
        <f t="shared" si="1776"/>
        <v>0</v>
      </c>
      <c r="S18873" t="str">
        <f t="shared" si="1777"/>
        <v>0.000***</v>
      </c>
      <c r="T18873" t="str">
        <f t="shared" si="1778"/>
        <v>0.000 (0.000)</v>
      </c>
      <c r="U18873" t="str">
        <f t="shared" si="1779"/>
        <v>0.000*** (0.000)</v>
      </c>
    </row>
    <row r="18874" x14ac:dyDescent="0.25">
      <c r="P18874" t="str">
        <f t="shared" si="1774"/>
        <v>***</v>
      </c>
      <c r="Q18874" t="str">
        <f t="shared" si="1775"/>
        <v/>
      </c>
      <c r="R18874">
        <f t="shared" si="1776"/>
        <v>0</v>
      </c>
      <c r="S18874" t="str">
        <f t="shared" si="1777"/>
        <v>0.000***</v>
      </c>
      <c r="T18874" t="str">
        <f t="shared" si="1778"/>
        <v>0.000 (0.000)</v>
      </c>
      <c r="U18874" t="str">
        <f t="shared" si="1779"/>
        <v>0.000*** (0.000)</v>
      </c>
    </row>
    <row r="18875" x14ac:dyDescent="0.25">
      <c r="P18875" t="str">
        <f t="shared" si="1774"/>
        <v>***</v>
      </c>
      <c r="Q18875" t="str">
        <f t="shared" si="1775"/>
        <v/>
      </c>
      <c r="R18875">
        <f t="shared" si="1776"/>
        <v>0</v>
      </c>
      <c r="S18875" t="str">
        <f t="shared" si="1777"/>
        <v>0.000***</v>
      </c>
      <c r="T18875" t="str">
        <f t="shared" si="1778"/>
        <v>0.000 (0.000)</v>
      </c>
      <c r="U18875" t="str">
        <f t="shared" si="1779"/>
        <v>0.000*** (0.000)</v>
      </c>
    </row>
    <row r="18876" x14ac:dyDescent="0.25">
      <c r="P18876" t="str">
        <f t="shared" si="1774"/>
        <v>***</v>
      </c>
      <c r="Q18876" t="str">
        <f t="shared" si="1775"/>
        <v/>
      </c>
      <c r="R18876">
        <f t="shared" si="1776"/>
        <v>0</v>
      </c>
      <c r="S18876" t="str">
        <f t="shared" si="1777"/>
        <v>0.000***</v>
      </c>
      <c r="T18876" t="str">
        <f t="shared" si="1778"/>
        <v>0.000 (0.000)</v>
      </c>
      <c r="U18876" t="str">
        <f t="shared" si="1779"/>
        <v>0.000*** (0.000)</v>
      </c>
    </row>
    <row r="18877" x14ac:dyDescent="0.25">
      <c r="P18877" t="str">
        <f t="shared" si="1774"/>
        <v>***</v>
      </c>
      <c r="Q18877" t="str">
        <f t="shared" si="1775"/>
        <v/>
      </c>
      <c r="R18877">
        <f t="shared" si="1776"/>
        <v>0</v>
      </c>
      <c r="S18877" t="str">
        <f t="shared" si="1777"/>
        <v>0.000***</v>
      </c>
      <c r="T18877" t="str">
        <f t="shared" si="1778"/>
        <v>0.000 (0.000)</v>
      </c>
      <c r="U18877" t="str">
        <f t="shared" si="1779"/>
        <v>0.000*** (0.000)</v>
      </c>
    </row>
    <row r="18878" x14ac:dyDescent="0.25">
      <c r="P18878" t="str">
        <f t="shared" si="1774"/>
        <v>***</v>
      </c>
      <c r="Q18878" t="str">
        <f t="shared" si="1775"/>
        <v/>
      </c>
      <c r="R18878">
        <f t="shared" si="1776"/>
        <v>0</v>
      </c>
      <c r="S18878" t="str">
        <f t="shared" si="1777"/>
        <v>0.000***</v>
      </c>
      <c r="T18878" t="str">
        <f t="shared" si="1778"/>
        <v>0.000 (0.000)</v>
      </c>
      <c r="U18878" t="str">
        <f t="shared" si="1779"/>
        <v>0.000*** (0.000)</v>
      </c>
    </row>
    <row r="18879" x14ac:dyDescent="0.25">
      <c r="P18879" t="str">
        <f t="shared" si="1774"/>
        <v>***</v>
      </c>
      <c r="Q18879" t="str">
        <f t="shared" si="1775"/>
        <v/>
      </c>
      <c r="R18879">
        <f t="shared" si="1776"/>
        <v>0</v>
      </c>
      <c r="S18879" t="str">
        <f t="shared" si="1777"/>
        <v>0.000***</v>
      </c>
      <c r="T18879" t="str">
        <f t="shared" si="1778"/>
        <v>0.000 (0.000)</v>
      </c>
      <c r="U18879" t="str">
        <f t="shared" si="1779"/>
        <v>0.000*** (0.000)</v>
      </c>
    </row>
    <row r="18880" x14ac:dyDescent="0.25">
      <c r="P18880" t="str">
        <f t="shared" si="1774"/>
        <v>***</v>
      </c>
      <c r="Q18880" t="str">
        <f t="shared" si="1775"/>
        <v/>
      </c>
      <c r="R18880">
        <f t="shared" si="1776"/>
        <v>0</v>
      </c>
      <c r="S18880" t="str">
        <f t="shared" si="1777"/>
        <v>0.000***</v>
      </c>
      <c r="T18880" t="str">
        <f t="shared" si="1778"/>
        <v>0.000 (0.000)</v>
      </c>
      <c r="U18880" t="str">
        <f t="shared" si="1779"/>
        <v>0.000*** (0.000)</v>
      </c>
    </row>
    <row r="18881" x14ac:dyDescent="0.25">
      <c r="P18881" t="str">
        <f t="shared" si="1774"/>
        <v>***</v>
      </c>
      <c r="Q18881" t="str">
        <f t="shared" si="1775"/>
        <v/>
      </c>
      <c r="R18881">
        <f t="shared" si="1776"/>
        <v>0</v>
      </c>
      <c r="S18881" t="str">
        <f t="shared" si="1777"/>
        <v>0.000***</v>
      </c>
      <c r="T18881" t="str">
        <f t="shared" si="1778"/>
        <v>0.000 (0.000)</v>
      </c>
      <c r="U18881" t="str">
        <f t="shared" si="1779"/>
        <v>0.000*** (0.000)</v>
      </c>
    </row>
    <row r="18882" x14ac:dyDescent="0.25">
      <c r="P18882" t="str">
        <f t="shared" si="1774"/>
        <v>***</v>
      </c>
      <c r="Q18882" t="str">
        <f t="shared" si="1775"/>
        <v/>
      </c>
      <c r="R18882">
        <f t="shared" si="1776"/>
        <v>0</v>
      </c>
      <c r="S18882" t="str">
        <f t="shared" si="1777"/>
        <v>0.000***</v>
      </c>
      <c r="T18882" t="str">
        <f t="shared" si="1778"/>
        <v>0.000 (0.000)</v>
      </c>
      <c r="U18882" t="str">
        <f t="shared" si="1779"/>
        <v>0.000*** (0.000)</v>
      </c>
    </row>
    <row r="18883" x14ac:dyDescent="0.25">
      <c r="P18883" t="str">
        <f t="shared" si="1774"/>
        <v>***</v>
      </c>
      <c r="Q18883" t="str">
        <f t="shared" si="1775"/>
        <v/>
      </c>
      <c r="R18883">
        <f t="shared" si="1776"/>
        <v>0</v>
      </c>
      <c r="S18883" t="str">
        <f t="shared" si="1777"/>
        <v>0.000***</v>
      </c>
      <c r="T18883" t="str">
        <f t="shared" si="1778"/>
        <v>0.000 (0.000)</v>
      </c>
      <c r="U18883" t="str">
        <f t="shared" si="1779"/>
        <v>0.000*** (0.000)</v>
      </c>
    </row>
    <row r="18884" x14ac:dyDescent="0.25">
      <c r="P18884" t="str">
        <f t="shared" si="1774"/>
        <v>***</v>
      </c>
      <c r="Q18884" t="str">
        <f t="shared" si="1775"/>
        <v/>
      </c>
      <c r="R18884">
        <f t="shared" si="1776"/>
        <v>0</v>
      </c>
      <c r="S18884" t="str">
        <f t="shared" si="1777"/>
        <v>0.000***</v>
      </c>
      <c r="T18884" t="str">
        <f t="shared" si="1778"/>
        <v>0.000 (0.000)</v>
      </c>
      <c r="U18884" t="str">
        <f t="shared" si="1779"/>
        <v>0.000*** (0.000)</v>
      </c>
    </row>
    <row r="18885" x14ac:dyDescent="0.25">
      <c r="P18885" t="str">
        <f t="shared" si="1774"/>
        <v>***</v>
      </c>
      <c r="Q18885" t="str">
        <f t="shared" si="1775"/>
        <v/>
      </c>
      <c r="R18885">
        <f t="shared" si="1776"/>
        <v>0</v>
      </c>
      <c r="S18885" t="str">
        <f t="shared" si="1777"/>
        <v>0.000***</v>
      </c>
      <c r="T18885" t="str">
        <f t="shared" si="1778"/>
        <v>0.000 (0.000)</v>
      </c>
      <c r="U18885" t="str">
        <f t="shared" si="1779"/>
        <v>0.000*** (0.000)</v>
      </c>
    </row>
    <row r="18886" x14ac:dyDescent="0.25">
      <c r="P18886" t="str">
        <f t="shared" si="1774"/>
        <v>***</v>
      </c>
      <c r="Q18886" t="str">
        <f t="shared" si="1775"/>
        <v/>
      </c>
      <c r="R18886">
        <f t="shared" si="1776"/>
        <v>0</v>
      </c>
      <c r="S18886" t="str">
        <f t="shared" si="1777"/>
        <v>0.000***</v>
      </c>
      <c r="T18886" t="str">
        <f t="shared" si="1778"/>
        <v>0.000 (0.000)</v>
      </c>
      <c r="U18886" t="str">
        <f t="shared" si="1779"/>
        <v>0.000*** (0.000)</v>
      </c>
    </row>
    <row r="18887" x14ac:dyDescent="0.25">
      <c r="P18887" t="str">
        <f t="shared" si="1774"/>
        <v>***</v>
      </c>
      <c r="Q18887" t="str">
        <f t="shared" si="1775"/>
        <v/>
      </c>
      <c r="R18887">
        <f t="shared" si="1776"/>
        <v>0</v>
      </c>
      <c r="S18887" t="str">
        <f t="shared" si="1777"/>
        <v>0.000***</v>
      </c>
      <c r="T18887" t="str">
        <f t="shared" si="1778"/>
        <v>0.000 (0.000)</v>
      </c>
      <c r="U18887" t="str">
        <f t="shared" si="1779"/>
        <v>0.000*** (0.000)</v>
      </c>
    </row>
    <row r="18888" x14ac:dyDescent="0.25">
      <c r="P18888" t="str">
        <f t="shared" si="1774"/>
        <v>***</v>
      </c>
      <c r="Q18888" t="str">
        <f t="shared" si="1775"/>
        <v/>
      </c>
      <c r="R18888">
        <f t="shared" si="1776"/>
        <v>0</v>
      </c>
      <c r="S18888" t="str">
        <f t="shared" si="1777"/>
        <v>0.000***</v>
      </c>
      <c r="T18888" t="str">
        <f t="shared" si="1778"/>
        <v>0.000 (0.000)</v>
      </c>
      <c r="U18888" t="str">
        <f t="shared" si="1779"/>
        <v>0.000*** (0.000)</v>
      </c>
    </row>
    <row r="18889" x14ac:dyDescent="0.25">
      <c r="P18889" t="str">
        <f t="shared" si="1774"/>
        <v>***</v>
      </c>
      <c r="Q18889" t="str">
        <f t="shared" si="1775"/>
        <v/>
      </c>
      <c r="R18889">
        <f t="shared" si="1776"/>
        <v>0</v>
      </c>
      <c r="S18889" t="str">
        <f t="shared" si="1777"/>
        <v>0.000***</v>
      </c>
      <c r="T18889" t="str">
        <f t="shared" si="1778"/>
        <v>0.000 (0.000)</v>
      </c>
      <c r="U18889" t="str">
        <f t="shared" si="1779"/>
        <v>0.000*** (0.000)</v>
      </c>
    </row>
    <row r="18890" x14ac:dyDescent="0.25">
      <c r="P18890" t="str">
        <f t="shared" si="1774"/>
        <v>***</v>
      </c>
      <c r="Q18890" t="str">
        <f t="shared" si="1775"/>
        <v/>
      </c>
      <c r="R18890">
        <f t="shared" si="1776"/>
        <v>0</v>
      </c>
      <c r="S18890" t="str">
        <f t="shared" si="1777"/>
        <v>0.000***</v>
      </c>
      <c r="T18890" t="str">
        <f t="shared" si="1778"/>
        <v>0.000 (0.000)</v>
      </c>
      <c r="U18890" t="str">
        <f t="shared" si="1779"/>
        <v>0.000*** (0.000)</v>
      </c>
    </row>
    <row r="18891" x14ac:dyDescent="0.25">
      <c r="P18891" t="str">
        <f t="shared" si="1774"/>
        <v>***</v>
      </c>
      <c r="Q18891" t="str">
        <f t="shared" si="1775"/>
        <v/>
      </c>
      <c r="R18891">
        <f t="shared" si="1776"/>
        <v>0</v>
      </c>
      <c r="S18891" t="str">
        <f t="shared" si="1777"/>
        <v>0.000***</v>
      </c>
      <c r="T18891" t="str">
        <f t="shared" si="1778"/>
        <v>0.000 (0.000)</v>
      </c>
      <c r="U18891" t="str">
        <f t="shared" si="1779"/>
        <v>0.000*** (0.000)</v>
      </c>
    </row>
    <row r="18892" x14ac:dyDescent="0.25">
      <c r="P18892" t="str">
        <f t="shared" si="1774"/>
        <v>***</v>
      </c>
      <c r="Q18892" t="str">
        <f t="shared" si="1775"/>
        <v/>
      </c>
      <c r="R18892">
        <f t="shared" si="1776"/>
        <v>0</v>
      </c>
      <c r="S18892" t="str">
        <f t="shared" si="1777"/>
        <v>0.000***</v>
      </c>
      <c r="T18892" t="str">
        <f t="shared" si="1778"/>
        <v>0.000 (0.000)</v>
      </c>
      <c r="U18892" t="str">
        <f t="shared" si="1779"/>
        <v>0.000*** (0.000)</v>
      </c>
    </row>
    <row r="18893" x14ac:dyDescent="0.25">
      <c r="P18893" t="str">
        <f t="shared" si="1774"/>
        <v>***</v>
      </c>
      <c r="Q18893" t="str">
        <f t="shared" si="1775"/>
        <v/>
      </c>
      <c r="R18893">
        <f t="shared" si="1776"/>
        <v>0</v>
      </c>
      <c r="S18893" t="str">
        <f t="shared" si="1777"/>
        <v>0.000***</v>
      </c>
      <c r="T18893" t="str">
        <f t="shared" si="1778"/>
        <v>0.000 (0.000)</v>
      </c>
      <c r="U18893" t="str">
        <f t="shared" si="1779"/>
        <v>0.000*** (0.000)</v>
      </c>
    </row>
    <row r="18894" x14ac:dyDescent="0.25">
      <c r="P18894" t="str">
        <f t="shared" si="1774"/>
        <v>***</v>
      </c>
      <c r="Q18894" t="str">
        <f t="shared" si="1775"/>
        <v/>
      </c>
      <c r="R18894">
        <f t="shared" si="1776"/>
        <v>0</v>
      </c>
      <c r="S18894" t="str">
        <f t="shared" si="1777"/>
        <v>0.000***</v>
      </c>
      <c r="T18894" t="str">
        <f t="shared" si="1778"/>
        <v>0.000 (0.000)</v>
      </c>
      <c r="U18894" t="str">
        <f t="shared" si="1779"/>
        <v>0.000*** (0.000)</v>
      </c>
    </row>
    <row r="18895" x14ac:dyDescent="0.25">
      <c r="P18895" t="str">
        <f t="shared" si="1774"/>
        <v>***</v>
      </c>
      <c r="Q18895" t="str">
        <f t="shared" si="1775"/>
        <v/>
      </c>
      <c r="R18895">
        <f t="shared" si="1776"/>
        <v>0</v>
      </c>
      <c r="S18895" t="str">
        <f t="shared" si="1777"/>
        <v>0.000***</v>
      </c>
      <c r="T18895" t="str">
        <f t="shared" si="1778"/>
        <v>0.000 (0.000)</v>
      </c>
      <c r="U18895" t="str">
        <f t="shared" si="1779"/>
        <v>0.000*** (0.000)</v>
      </c>
    </row>
    <row r="18896" x14ac:dyDescent="0.25">
      <c r="P18896" t="str">
        <f t="shared" si="1774"/>
        <v>***</v>
      </c>
      <c r="Q18896" t="str">
        <f t="shared" si="1775"/>
        <v/>
      </c>
      <c r="R18896">
        <f t="shared" si="1776"/>
        <v>0</v>
      </c>
      <c r="S18896" t="str">
        <f t="shared" si="1777"/>
        <v>0.000***</v>
      </c>
      <c r="T18896" t="str">
        <f t="shared" si="1778"/>
        <v>0.000 (0.000)</v>
      </c>
      <c r="U18896" t="str">
        <f t="shared" si="1779"/>
        <v>0.000*** (0.000)</v>
      </c>
    </row>
    <row r="18897" x14ac:dyDescent="0.25">
      <c r="P18897" t="str">
        <f t="shared" si="1774"/>
        <v>***</v>
      </c>
      <c r="Q18897" t="str">
        <f t="shared" si="1775"/>
        <v/>
      </c>
      <c r="R18897">
        <f t="shared" si="1776"/>
        <v>0</v>
      </c>
      <c r="S18897" t="str">
        <f t="shared" si="1777"/>
        <v>0.000***</v>
      </c>
      <c r="T18897" t="str">
        <f t="shared" si="1778"/>
        <v>0.000 (0.000)</v>
      </c>
      <c r="U18897" t="str">
        <f t="shared" si="1779"/>
        <v>0.000*** (0.000)</v>
      </c>
    </row>
    <row r="18898" x14ac:dyDescent="0.25">
      <c r="P18898" t="str">
        <f t="shared" si="1774"/>
        <v>***</v>
      </c>
      <c r="Q18898" t="str">
        <f t="shared" si="1775"/>
        <v/>
      </c>
      <c r="R18898">
        <f t="shared" si="1776"/>
        <v>0</v>
      </c>
      <c r="S18898" t="str">
        <f t="shared" si="1777"/>
        <v>0.000***</v>
      </c>
      <c r="T18898" t="str">
        <f t="shared" si="1778"/>
        <v>0.000 (0.000)</v>
      </c>
      <c r="U18898" t="str">
        <f t="shared" si="1779"/>
        <v>0.000*** (0.000)</v>
      </c>
    </row>
    <row r="18899" x14ac:dyDescent="0.25">
      <c r="P18899" t="str">
        <f t="shared" si="1774"/>
        <v>***</v>
      </c>
      <c r="Q18899" t="str">
        <f t="shared" si="1775"/>
        <v/>
      </c>
      <c r="R18899">
        <f t="shared" si="1776"/>
        <v>0</v>
      </c>
      <c r="S18899" t="str">
        <f t="shared" si="1777"/>
        <v>0.000***</v>
      </c>
      <c r="T18899" t="str">
        <f t="shared" si="1778"/>
        <v>0.000 (0.000)</v>
      </c>
      <c r="U18899" t="str">
        <f t="shared" si="1779"/>
        <v>0.000*** (0.000)</v>
      </c>
    </row>
    <row r="18900" x14ac:dyDescent="0.25">
      <c r="P18900" t="str">
        <f t="shared" si="1774"/>
        <v>***</v>
      </c>
      <c r="Q18900" t="str">
        <f t="shared" si="1775"/>
        <v/>
      </c>
      <c r="R18900">
        <f t="shared" si="1776"/>
        <v>0</v>
      </c>
      <c r="S18900" t="str">
        <f t="shared" si="1777"/>
        <v>0.000***</v>
      </c>
      <c r="T18900" t="str">
        <f t="shared" si="1778"/>
        <v>0.000 (0.000)</v>
      </c>
      <c r="U18900" t="str">
        <f t="shared" si="1779"/>
        <v>0.000*** (0.000)</v>
      </c>
    </row>
    <row r="18901" x14ac:dyDescent="0.25">
      <c r="P18901" t="str">
        <f t="shared" si="1774"/>
        <v>***</v>
      </c>
      <c r="Q18901" t="str">
        <f t="shared" si="1775"/>
        <v/>
      </c>
      <c r="R18901">
        <f t="shared" si="1776"/>
        <v>0</v>
      </c>
      <c r="S18901" t="str">
        <f t="shared" si="1777"/>
        <v>0.000***</v>
      </c>
      <c r="T18901" t="str">
        <f t="shared" si="1778"/>
        <v>0.000 (0.000)</v>
      </c>
      <c r="U18901" t="str">
        <f t="shared" si="1779"/>
        <v>0.000*** (0.000)</v>
      </c>
    </row>
    <row r="18902" x14ac:dyDescent="0.25">
      <c r="P18902" t="str">
        <f t="shared" si="1774"/>
        <v>***</v>
      </c>
      <c r="Q18902" t="str">
        <f t="shared" si="1775"/>
        <v/>
      </c>
      <c r="R18902">
        <f t="shared" si="1776"/>
        <v>0</v>
      </c>
      <c r="S18902" t="str">
        <f t="shared" si="1777"/>
        <v>0.000***</v>
      </c>
      <c r="T18902" t="str">
        <f t="shared" si="1778"/>
        <v>0.000 (0.000)</v>
      </c>
      <c r="U18902" t="str">
        <f t="shared" si="1779"/>
        <v>0.000*** (0.000)</v>
      </c>
    </row>
    <row r="18903" x14ac:dyDescent="0.25">
      <c r="P18903" t="str">
        <f t="shared" si="1774"/>
        <v>***</v>
      </c>
      <c r="Q18903" t="str">
        <f t="shared" si="1775"/>
        <v/>
      </c>
      <c r="R18903">
        <f t="shared" si="1776"/>
        <v>0</v>
      </c>
      <c r="S18903" t="str">
        <f t="shared" si="1777"/>
        <v>0.000***</v>
      </c>
      <c r="T18903" t="str">
        <f t="shared" si="1778"/>
        <v>0.000 (0.000)</v>
      </c>
      <c r="U18903" t="str">
        <f t="shared" si="1779"/>
        <v>0.000*** (0.000)</v>
      </c>
    </row>
    <row r="18904" x14ac:dyDescent="0.25">
      <c r="P18904" t="str">
        <f t="shared" si="1774"/>
        <v>***</v>
      </c>
      <c r="Q18904" t="str">
        <f t="shared" si="1775"/>
        <v/>
      </c>
      <c r="R18904">
        <f t="shared" si="1776"/>
        <v>0</v>
      </c>
      <c r="S18904" t="str">
        <f t="shared" si="1777"/>
        <v>0.000***</v>
      </c>
      <c r="T18904" t="str">
        <f t="shared" si="1778"/>
        <v>0.000 (0.000)</v>
      </c>
      <c r="U18904" t="str">
        <f t="shared" si="1779"/>
        <v>0.000*** (0.000)</v>
      </c>
    </row>
    <row r="18905" x14ac:dyDescent="0.25">
      <c r="P18905" t="str">
        <f t="shared" si="1774"/>
        <v>***</v>
      </c>
      <c r="Q18905" t="str">
        <f t="shared" si="1775"/>
        <v/>
      </c>
      <c r="R18905">
        <f t="shared" si="1776"/>
        <v>0</v>
      </c>
      <c r="S18905" t="str">
        <f t="shared" si="1777"/>
        <v>0.000***</v>
      </c>
      <c r="T18905" t="str">
        <f t="shared" si="1778"/>
        <v>0.000 (0.000)</v>
      </c>
      <c r="U18905" t="str">
        <f t="shared" si="1779"/>
        <v>0.000*** (0.000)</v>
      </c>
    </row>
    <row r="18906" x14ac:dyDescent="0.25">
      <c r="P18906" t="str">
        <f t="shared" si="1774"/>
        <v>***</v>
      </c>
      <c r="Q18906" t="str">
        <f t="shared" si="1775"/>
        <v/>
      </c>
      <c r="R18906">
        <f t="shared" si="1776"/>
        <v>0</v>
      </c>
      <c r="S18906" t="str">
        <f t="shared" si="1777"/>
        <v>0.000***</v>
      </c>
      <c r="T18906" t="str">
        <f t="shared" si="1778"/>
        <v>0.000 (0.000)</v>
      </c>
      <c r="U18906" t="str">
        <f t="shared" si="1779"/>
        <v>0.000*** (0.000)</v>
      </c>
    </row>
    <row r="18907" x14ac:dyDescent="0.25">
      <c r="P18907" t="str">
        <f t="shared" si="1774"/>
        <v>***</v>
      </c>
      <c r="Q18907" t="str">
        <f t="shared" si="1775"/>
        <v/>
      </c>
      <c r="R18907">
        <f t="shared" si="1776"/>
        <v>0</v>
      </c>
      <c r="S18907" t="str">
        <f t="shared" si="1777"/>
        <v>0.000***</v>
      </c>
      <c r="T18907" t="str">
        <f t="shared" si="1778"/>
        <v>0.000 (0.000)</v>
      </c>
      <c r="U18907" t="str">
        <f t="shared" si="1779"/>
        <v>0.000*** (0.000)</v>
      </c>
    </row>
    <row r="18908" x14ac:dyDescent="0.25">
      <c r="P18908" t="str">
        <f t="shared" si="1774"/>
        <v>***</v>
      </c>
      <c r="Q18908" t="str">
        <f t="shared" si="1775"/>
        <v/>
      </c>
      <c r="R18908">
        <f t="shared" si="1776"/>
        <v>0</v>
      </c>
      <c r="S18908" t="str">
        <f t="shared" si="1777"/>
        <v>0.000***</v>
      </c>
      <c r="T18908" t="str">
        <f t="shared" si="1778"/>
        <v>0.000 (0.000)</v>
      </c>
      <c r="U18908" t="str">
        <f t="shared" si="1779"/>
        <v>0.000*** (0.000)</v>
      </c>
    </row>
    <row r="18909" x14ac:dyDescent="0.25">
      <c r="P18909" t="str">
        <f t="shared" si="1774"/>
        <v>***</v>
      </c>
      <c r="Q18909" t="str">
        <f t="shared" si="1775"/>
        <v/>
      </c>
      <c r="R18909">
        <f t="shared" si="1776"/>
        <v>0</v>
      </c>
      <c r="S18909" t="str">
        <f t="shared" si="1777"/>
        <v>0.000***</v>
      </c>
      <c r="T18909" t="str">
        <f t="shared" si="1778"/>
        <v>0.000 (0.000)</v>
      </c>
      <c r="U18909" t="str">
        <f t="shared" si="1779"/>
        <v>0.000*** (0.000)</v>
      </c>
    </row>
    <row r="18910" x14ac:dyDescent="0.25">
      <c r="P18910" t="str">
        <f t="shared" si="1774"/>
        <v>***</v>
      </c>
      <c r="Q18910" t="str">
        <f t="shared" si="1775"/>
        <v/>
      </c>
      <c r="R18910">
        <f t="shared" si="1776"/>
        <v>0</v>
      </c>
      <c r="S18910" t="str">
        <f t="shared" si="1777"/>
        <v>0.000***</v>
      </c>
      <c r="T18910" t="str">
        <f t="shared" si="1778"/>
        <v>0.000 (0.000)</v>
      </c>
      <c r="U18910" t="str">
        <f t="shared" si="1779"/>
        <v>0.000*** (0.000)</v>
      </c>
    </row>
    <row r="18911" x14ac:dyDescent="0.25">
      <c r="P18911" t="str">
        <f t="shared" si="1774"/>
        <v>***</v>
      </c>
      <c r="Q18911" t="str">
        <f t="shared" si="1775"/>
        <v/>
      </c>
      <c r="R18911">
        <f t="shared" si="1776"/>
        <v>0</v>
      </c>
      <c r="S18911" t="str">
        <f t="shared" si="1777"/>
        <v>0.000***</v>
      </c>
      <c r="T18911" t="str">
        <f t="shared" si="1778"/>
        <v>0.000 (0.000)</v>
      </c>
      <c r="U18911" t="str">
        <f t="shared" si="1779"/>
        <v>0.000*** (0.000)</v>
      </c>
    </row>
    <row r="18912" x14ac:dyDescent="0.25">
      <c r="P18912" t="str">
        <f t="shared" si="1774"/>
        <v>***</v>
      </c>
      <c r="Q18912" t="str">
        <f t="shared" si="1775"/>
        <v/>
      </c>
      <c r="R18912">
        <f t="shared" si="1776"/>
        <v>0</v>
      </c>
      <c r="S18912" t="str">
        <f t="shared" si="1777"/>
        <v>0.000***</v>
      </c>
      <c r="T18912" t="str">
        <f t="shared" si="1778"/>
        <v>0.000 (0.000)</v>
      </c>
      <c r="U18912" t="str">
        <f t="shared" si="1779"/>
        <v>0.000*** (0.000)</v>
      </c>
    </row>
    <row r="18913" x14ac:dyDescent="0.25">
      <c r="P18913" t="str">
        <f t="shared" si="1774"/>
        <v>***</v>
      </c>
      <c r="Q18913" t="str">
        <f t="shared" si="1775"/>
        <v/>
      </c>
      <c r="R18913">
        <f t="shared" si="1776"/>
        <v>0</v>
      </c>
      <c r="S18913" t="str">
        <f t="shared" si="1777"/>
        <v>0.000***</v>
      </c>
      <c r="T18913" t="str">
        <f t="shared" si="1778"/>
        <v>0.000 (0.000)</v>
      </c>
      <c r="U18913" t="str">
        <f t="shared" si="1779"/>
        <v>0.000*** (0.000)</v>
      </c>
    </row>
    <row r="18914" x14ac:dyDescent="0.25">
      <c r="P18914" t="str">
        <f t="shared" si="1774"/>
        <v>***</v>
      </c>
      <c r="Q18914" t="str">
        <f t="shared" si="1775"/>
        <v/>
      </c>
      <c r="R18914">
        <f t="shared" si="1776"/>
        <v>0</v>
      </c>
      <c r="S18914" t="str">
        <f t="shared" si="1777"/>
        <v>0.000***</v>
      </c>
      <c r="T18914" t="str">
        <f t="shared" si="1778"/>
        <v>0.000 (0.000)</v>
      </c>
      <c r="U18914" t="str">
        <f t="shared" si="1779"/>
        <v>0.000*** (0.000)</v>
      </c>
    </row>
    <row r="18915" x14ac:dyDescent="0.25">
      <c r="P18915" t="str">
        <f t="shared" si="1774"/>
        <v>***</v>
      </c>
      <c r="Q18915" t="str">
        <f t="shared" si="1775"/>
        <v/>
      </c>
      <c r="R18915">
        <f t="shared" si="1776"/>
        <v>0</v>
      </c>
      <c r="S18915" t="str">
        <f t="shared" si="1777"/>
        <v>0.000***</v>
      </c>
      <c r="T18915" t="str">
        <f t="shared" si="1778"/>
        <v>0.000 (0.000)</v>
      </c>
      <c r="U18915" t="str">
        <f t="shared" si="1779"/>
        <v>0.000*** (0.000)</v>
      </c>
    </row>
    <row r="18916" x14ac:dyDescent="0.25">
      <c r="P18916" t="str">
        <f t="shared" si="1774"/>
        <v>***</v>
      </c>
      <c r="Q18916" t="str">
        <f t="shared" si="1775"/>
        <v/>
      </c>
      <c r="R18916">
        <f t="shared" si="1776"/>
        <v>0</v>
      </c>
      <c r="S18916" t="str">
        <f t="shared" si="1777"/>
        <v>0.000***</v>
      </c>
      <c r="T18916" t="str">
        <f t="shared" si="1778"/>
        <v>0.000 (0.000)</v>
      </c>
      <c r="U18916" t="str">
        <f t="shared" si="1779"/>
        <v>0.000*** (0.000)</v>
      </c>
    </row>
    <row r="18917" x14ac:dyDescent="0.25">
      <c r="P18917" t="str">
        <f t="shared" si="1774"/>
        <v>***</v>
      </c>
      <c r="Q18917" t="str">
        <f t="shared" si="1775"/>
        <v/>
      </c>
      <c r="R18917">
        <f t="shared" si="1776"/>
        <v>0</v>
      </c>
      <c r="S18917" t="str">
        <f t="shared" si="1777"/>
        <v>0.000***</v>
      </c>
      <c r="T18917" t="str">
        <f t="shared" si="1778"/>
        <v>0.000 (0.000)</v>
      </c>
      <c r="U18917" t="str">
        <f t="shared" si="1779"/>
        <v>0.000*** (0.000)</v>
      </c>
    </row>
    <row r="18918" x14ac:dyDescent="0.25">
      <c r="P18918" t="str">
        <f t="shared" si="1774"/>
        <v>***</v>
      </c>
      <c r="Q18918" t="str">
        <f t="shared" si="1775"/>
        <v/>
      </c>
      <c r="R18918">
        <f t="shared" si="1776"/>
        <v>0</v>
      </c>
      <c r="S18918" t="str">
        <f t="shared" si="1777"/>
        <v>0.000***</v>
      </c>
      <c r="T18918" t="str">
        <f t="shared" si="1778"/>
        <v>0.000 (0.000)</v>
      </c>
      <c r="U18918" t="str">
        <f t="shared" si="1779"/>
        <v>0.000*** (0.000)</v>
      </c>
    </row>
    <row r="18919" x14ac:dyDescent="0.25">
      <c r="P18919" t="str">
        <f t="shared" si="1774"/>
        <v>***</v>
      </c>
      <c r="Q18919" t="str">
        <f t="shared" si="1775"/>
        <v/>
      </c>
      <c r="R18919">
        <f t="shared" si="1776"/>
        <v>0</v>
      </c>
      <c r="S18919" t="str">
        <f t="shared" si="1777"/>
        <v>0.000***</v>
      </c>
      <c r="T18919" t="str">
        <f t="shared" si="1778"/>
        <v>0.000 (0.000)</v>
      </c>
      <c r="U18919" t="str">
        <f t="shared" si="1779"/>
        <v>0.000*** (0.000)</v>
      </c>
    </row>
    <row r="18920" x14ac:dyDescent="0.25">
      <c r="P18920" t="str">
        <f t="shared" si="1774"/>
        <v>***</v>
      </c>
      <c r="Q18920" t="str">
        <f t="shared" si="1775"/>
        <v/>
      </c>
      <c r="R18920">
        <f t="shared" si="1776"/>
        <v>0</v>
      </c>
      <c r="S18920" t="str">
        <f t="shared" si="1777"/>
        <v>0.000***</v>
      </c>
      <c r="T18920" t="str">
        <f t="shared" si="1778"/>
        <v>0.000 (0.000)</v>
      </c>
      <c r="U18920" t="str">
        <f t="shared" si="1779"/>
        <v>0.000*** (0.000)</v>
      </c>
    </row>
    <row r="18921" x14ac:dyDescent="0.25">
      <c r="P18921" t="str">
        <f t="shared" si="1774"/>
        <v>***</v>
      </c>
      <c r="Q18921" t="str">
        <f t="shared" si="1775"/>
        <v/>
      </c>
      <c r="R18921">
        <f t="shared" si="1776"/>
        <v>0</v>
      </c>
      <c r="S18921" t="str">
        <f t="shared" si="1777"/>
        <v>0.000***</v>
      </c>
      <c r="T18921" t="str">
        <f t="shared" si="1778"/>
        <v>0.000 (0.000)</v>
      </c>
      <c r="U18921" t="str">
        <f t="shared" si="1779"/>
        <v>0.000*** (0.000)</v>
      </c>
    </row>
    <row r="18922" x14ac:dyDescent="0.25">
      <c r="P18922" t="str">
        <f t="shared" si="1774"/>
        <v>***</v>
      </c>
      <c r="Q18922" t="str">
        <f t="shared" si="1775"/>
        <v/>
      </c>
      <c r="R18922">
        <f t="shared" si="1776"/>
        <v>0</v>
      </c>
      <c r="S18922" t="str">
        <f t="shared" si="1777"/>
        <v>0.000***</v>
      </c>
      <c r="T18922" t="str">
        <f t="shared" si="1778"/>
        <v>0.000 (0.000)</v>
      </c>
      <c r="U18922" t="str">
        <f t="shared" si="1779"/>
        <v>0.000*** (0.000)</v>
      </c>
    </row>
    <row r="18923" x14ac:dyDescent="0.25">
      <c r="P18923" t="str">
        <f t="shared" ref="P18923:P18986" si="1780">IF(L18923&lt;0.01,"***",IF(L18923&lt;0.05,"**",IF(L18923&lt;0.1,"*","")))</f>
        <v>***</v>
      </c>
      <c r="Q18923" t="str">
        <f t="shared" ref="Q18923:Q18986" si="1781">_xlfn.CONCAT(A18923:I18923)</f>
        <v/>
      </c>
      <c r="R18923">
        <f t="shared" ref="R18923:R18986" si="1782">J18923</f>
        <v>0</v>
      </c>
      <c r="S18923" t="str">
        <f t="shared" ref="S18923:S18986" si="1783">TEXT(R18923,"0.000")&amp;P18923</f>
        <v>0.000***</v>
      </c>
      <c r="T18923" t="str">
        <f t="shared" ref="T18923:T18986" si="1784">TEXT(R18923,"0.000")&amp;" ("&amp;TEXT(K18923,"0.000")&amp;")"</f>
        <v>0.000 (0.000)</v>
      </c>
      <c r="U18923" t="str">
        <f t="shared" ref="U18923:U18986" si="1785">S18923&amp;" ("&amp;TEXT(K18923,"0.000")&amp;")"</f>
        <v>0.000*** (0.000)</v>
      </c>
    </row>
    <row r="18924" x14ac:dyDescent="0.25">
      <c r="P18924" t="str">
        <f t="shared" si="1780"/>
        <v>***</v>
      </c>
      <c r="Q18924" t="str">
        <f t="shared" si="1781"/>
        <v/>
      </c>
      <c r="R18924">
        <f t="shared" si="1782"/>
        <v>0</v>
      </c>
      <c r="S18924" t="str">
        <f t="shared" si="1783"/>
        <v>0.000***</v>
      </c>
      <c r="T18924" t="str">
        <f t="shared" si="1784"/>
        <v>0.000 (0.000)</v>
      </c>
      <c r="U18924" t="str">
        <f t="shared" si="1785"/>
        <v>0.000*** (0.000)</v>
      </c>
    </row>
    <row r="18925" x14ac:dyDescent="0.25">
      <c r="P18925" t="str">
        <f t="shared" si="1780"/>
        <v>***</v>
      </c>
      <c r="Q18925" t="str">
        <f t="shared" si="1781"/>
        <v/>
      </c>
      <c r="R18925">
        <f t="shared" si="1782"/>
        <v>0</v>
      </c>
      <c r="S18925" t="str">
        <f t="shared" si="1783"/>
        <v>0.000***</v>
      </c>
      <c r="T18925" t="str">
        <f t="shared" si="1784"/>
        <v>0.000 (0.000)</v>
      </c>
      <c r="U18925" t="str">
        <f t="shared" si="1785"/>
        <v>0.000*** (0.000)</v>
      </c>
    </row>
    <row r="18926" x14ac:dyDescent="0.25">
      <c r="P18926" t="str">
        <f t="shared" si="1780"/>
        <v>***</v>
      </c>
      <c r="Q18926" t="str">
        <f t="shared" si="1781"/>
        <v/>
      </c>
      <c r="R18926">
        <f t="shared" si="1782"/>
        <v>0</v>
      </c>
      <c r="S18926" t="str">
        <f t="shared" si="1783"/>
        <v>0.000***</v>
      </c>
      <c r="T18926" t="str">
        <f t="shared" si="1784"/>
        <v>0.000 (0.000)</v>
      </c>
      <c r="U18926" t="str">
        <f t="shared" si="1785"/>
        <v>0.000*** (0.000)</v>
      </c>
    </row>
    <row r="18927" x14ac:dyDescent="0.25">
      <c r="P18927" t="str">
        <f t="shared" si="1780"/>
        <v>***</v>
      </c>
      <c r="Q18927" t="str">
        <f t="shared" si="1781"/>
        <v/>
      </c>
      <c r="R18927">
        <f t="shared" si="1782"/>
        <v>0</v>
      </c>
      <c r="S18927" t="str">
        <f t="shared" si="1783"/>
        <v>0.000***</v>
      </c>
      <c r="T18927" t="str">
        <f t="shared" si="1784"/>
        <v>0.000 (0.000)</v>
      </c>
      <c r="U18927" t="str">
        <f t="shared" si="1785"/>
        <v>0.000*** (0.000)</v>
      </c>
    </row>
    <row r="18928" x14ac:dyDescent="0.25">
      <c r="P18928" t="str">
        <f t="shared" si="1780"/>
        <v>***</v>
      </c>
      <c r="Q18928" t="str">
        <f t="shared" si="1781"/>
        <v/>
      </c>
      <c r="R18928">
        <f t="shared" si="1782"/>
        <v>0</v>
      </c>
      <c r="S18928" t="str">
        <f t="shared" si="1783"/>
        <v>0.000***</v>
      </c>
      <c r="T18928" t="str">
        <f t="shared" si="1784"/>
        <v>0.000 (0.000)</v>
      </c>
      <c r="U18928" t="str">
        <f t="shared" si="1785"/>
        <v>0.000*** (0.000)</v>
      </c>
    </row>
    <row r="18929" x14ac:dyDescent="0.25">
      <c r="P18929" t="str">
        <f t="shared" si="1780"/>
        <v>***</v>
      </c>
      <c r="Q18929" t="str">
        <f t="shared" si="1781"/>
        <v/>
      </c>
      <c r="R18929">
        <f t="shared" si="1782"/>
        <v>0</v>
      </c>
      <c r="S18929" t="str">
        <f t="shared" si="1783"/>
        <v>0.000***</v>
      </c>
      <c r="T18929" t="str">
        <f t="shared" si="1784"/>
        <v>0.000 (0.000)</v>
      </c>
      <c r="U18929" t="str">
        <f t="shared" si="1785"/>
        <v>0.000*** (0.000)</v>
      </c>
    </row>
    <row r="18930" x14ac:dyDescent="0.25">
      <c r="P18930" t="str">
        <f t="shared" si="1780"/>
        <v>***</v>
      </c>
      <c r="Q18930" t="str">
        <f t="shared" si="1781"/>
        <v/>
      </c>
      <c r="R18930">
        <f t="shared" si="1782"/>
        <v>0</v>
      </c>
      <c r="S18930" t="str">
        <f t="shared" si="1783"/>
        <v>0.000***</v>
      </c>
      <c r="T18930" t="str">
        <f t="shared" si="1784"/>
        <v>0.000 (0.000)</v>
      </c>
      <c r="U18930" t="str">
        <f t="shared" si="1785"/>
        <v>0.000*** (0.000)</v>
      </c>
    </row>
    <row r="18931" x14ac:dyDescent="0.25">
      <c r="P18931" t="str">
        <f t="shared" si="1780"/>
        <v>***</v>
      </c>
      <c r="Q18931" t="str">
        <f t="shared" si="1781"/>
        <v/>
      </c>
      <c r="R18931">
        <f t="shared" si="1782"/>
        <v>0</v>
      </c>
      <c r="S18931" t="str">
        <f t="shared" si="1783"/>
        <v>0.000***</v>
      </c>
      <c r="T18931" t="str">
        <f t="shared" si="1784"/>
        <v>0.000 (0.000)</v>
      </c>
      <c r="U18931" t="str">
        <f t="shared" si="1785"/>
        <v>0.000*** (0.000)</v>
      </c>
    </row>
    <row r="18932" x14ac:dyDescent="0.25">
      <c r="P18932" t="str">
        <f t="shared" si="1780"/>
        <v>***</v>
      </c>
      <c r="Q18932" t="str">
        <f t="shared" si="1781"/>
        <v/>
      </c>
      <c r="R18932">
        <f t="shared" si="1782"/>
        <v>0</v>
      </c>
      <c r="S18932" t="str">
        <f t="shared" si="1783"/>
        <v>0.000***</v>
      </c>
      <c r="T18932" t="str">
        <f t="shared" si="1784"/>
        <v>0.000 (0.000)</v>
      </c>
      <c r="U18932" t="str">
        <f t="shared" si="1785"/>
        <v>0.000*** (0.000)</v>
      </c>
    </row>
    <row r="18933" x14ac:dyDescent="0.25">
      <c r="P18933" t="str">
        <f t="shared" si="1780"/>
        <v>***</v>
      </c>
      <c r="Q18933" t="str">
        <f t="shared" si="1781"/>
        <v/>
      </c>
      <c r="R18933">
        <f t="shared" si="1782"/>
        <v>0</v>
      </c>
      <c r="S18933" t="str">
        <f t="shared" si="1783"/>
        <v>0.000***</v>
      </c>
      <c r="T18933" t="str">
        <f t="shared" si="1784"/>
        <v>0.000 (0.000)</v>
      </c>
      <c r="U18933" t="str">
        <f t="shared" si="1785"/>
        <v>0.000*** (0.000)</v>
      </c>
    </row>
    <row r="18934" x14ac:dyDescent="0.25">
      <c r="P18934" t="str">
        <f t="shared" si="1780"/>
        <v>***</v>
      </c>
      <c r="Q18934" t="str">
        <f t="shared" si="1781"/>
        <v/>
      </c>
      <c r="R18934">
        <f t="shared" si="1782"/>
        <v>0</v>
      </c>
      <c r="S18934" t="str">
        <f t="shared" si="1783"/>
        <v>0.000***</v>
      </c>
      <c r="T18934" t="str">
        <f t="shared" si="1784"/>
        <v>0.000 (0.000)</v>
      </c>
      <c r="U18934" t="str">
        <f t="shared" si="1785"/>
        <v>0.000*** (0.000)</v>
      </c>
    </row>
    <row r="18935" x14ac:dyDescent="0.25">
      <c r="P18935" t="str">
        <f t="shared" si="1780"/>
        <v>***</v>
      </c>
      <c r="Q18935" t="str">
        <f t="shared" si="1781"/>
        <v/>
      </c>
      <c r="R18935">
        <f t="shared" si="1782"/>
        <v>0</v>
      </c>
      <c r="S18935" t="str">
        <f t="shared" si="1783"/>
        <v>0.000***</v>
      </c>
      <c r="T18935" t="str">
        <f t="shared" si="1784"/>
        <v>0.000 (0.000)</v>
      </c>
      <c r="U18935" t="str">
        <f t="shared" si="1785"/>
        <v>0.000*** (0.000)</v>
      </c>
    </row>
    <row r="18936" x14ac:dyDescent="0.25">
      <c r="P18936" t="str">
        <f t="shared" si="1780"/>
        <v>***</v>
      </c>
      <c r="Q18936" t="str">
        <f t="shared" si="1781"/>
        <v/>
      </c>
      <c r="R18936">
        <f t="shared" si="1782"/>
        <v>0</v>
      </c>
      <c r="S18936" t="str">
        <f t="shared" si="1783"/>
        <v>0.000***</v>
      </c>
      <c r="T18936" t="str">
        <f t="shared" si="1784"/>
        <v>0.000 (0.000)</v>
      </c>
      <c r="U18936" t="str">
        <f t="shared" si="1785"/>
        <v>0.000*** (0.000)</v>
      </c>
    </row>
    <row r="18937" x14ac:dyDescent="0.25">
      <c r="P18937" t="str">
        <f t="shared" si="1780"/>
        <v>***</v>
      </c>
      <c r="Q18937" t="str">
        <f t="shared" si="1781"/>
        <v/>
      </c>
      <c r="R18937">
        <f t="shared" si="1782"/>
        <v>0</v>
      </c>
      <c r="S18937" t="str">
        <f t="shared" si="1783"/>
        <v>0.000***</v>
      </c>
      <c r="T18937" t="str">
        <f t="shared" si="1784"/>
        <v>0.000 (0.000)</v>
      </c>
      <c r="U18937" t="str">
        <f t="shared" si="1785"/>
        <v>0.000*** (0.000)</v>
      </c>
    </row>
    <row r="18938" x14ac:dyDescent="0.25">
      <c r="P18938" t="str">
        <f t="shared" si="1780"/>
        <v>***</v>
      </c>
      <c r="Q18938" t="str">
        <f t="shared" si="1781"/>
        <v/>
      </c>
      <c r="R18938">
        <f t="shared" si="1782"/>
        <v>0</v>
      </c>
      <c r="S18938" t="str">
        <f t="shared" si="1783"/>
        <v>0.000***</v>
      </c>
      <c r="T18938" t="str">
        <f t="shared" si="1784"/>
        <v>0.000 (0.000)</v>
      </c>
      <c r="U18938" t="str">
        <f t="shared" si="1785"/>
        <v>0.000*** (0.000)</v>
      </c>
    </row>
    <row r="18939" x14ac:dyDescent="0.25">
      <c r="P18939" t="str">
        <f t="shared" si="1780"/>
        <v>***</v>
      </c>
      <c r="Q18939" t="str">
        <f t="shared" si="1781"/>
        <v/>
      </c>
      <c r="R18939">
        <f t="shared" si="1782"/>
        <v>0</v>
      </c>
      <c r="S18939" t="str">
        <f t="shared" si="1783"/>
        <v>0.000***</v>
      </c>
      <c r="T18939" t="str">
        <f t="shared" si="1784"/>
        <v>0.000 (0.000)</v>
      </c>
      <c r="U18939" t="str">
        <f t="shared" si="1785"/>
        <v>0.000*** (0.000)</v>
      </c>
    </row>
    <row r="18940" x14ac:dyDescent="0.25">
      <c r="P18940" t="str">
        <f t="shared" si="1780"/>
        <v>***</v>
      </c>
      <c r="Q18940" t="str">
        <f t="shared" si="1781"/>
        <v/>
      </c>
      <c r="R18940">
        <f t="shared" si="1782"/>
        <v>0</v>
      </c>
      <c r="S18940" t="str">
        <f t="shared" si="1783"/>
        <v>0.000***</v>
      </c>
      <c r="T18940" t="str">
        <f t="shared" si="1784"/>
        <v>0.000 (0.000)</v>
      </c>
      <c r="U18940" t="str">
        <f t="shared" si="1785"/>
        <v>0.000*** (0.000)</v>
      </c>
    </row>
    <row r="18941" x14ac:dyDescent="0.25">
      <c r="P18941" t="str">
        <f t="shared" si="1780"/>
        <v>***</v>
      </c>
      <c r="Q18941" t="str">
        <f t="shared" si="1781"/>
        <v/>
      </c>
      <c r="R18941">
        <f t="shared" si="1782"/>
        <v>0</v>
      </c>
      <c r="S18941" t="str">
        <f t="shared" si="1783"/>
        <v>0.000***</v>
      </c>
      <c r="T18941" t="str">
        <f t="shared" si="1784"/>
        <v>0.000 (0.000)</v>
      </c>
      <c r="U18941" t="str">
        <f t="shared" si="1785"/>
        <v>0.000*** (0.000)</v>
      </c>
    </row>
    <row r="18942" x14ac:dyDescent="0.25">
      <c r="P18942" t="str">
        <f t="shared" si="1780"/>
        <v>***</v>
      </c>
      <c r="Q18942" t="str">
        <f t="shared" si="1781"/>
        <v/>
      </c>
      <c r="R18942">
        <f t="shared" si="1782"/>
        <v>0</v>
      </c>
      <c r="S18942" t="str">
        <f t="shared" si="1783"/>
        <v>0.000***</v>
      </c>
      <c r="T18942" t="str">
        <f t="shared" si="1784"/>
        <v>0.000 (0.000)</v>
      </c>
      <c r="U18942" t="str">
        <f t="shared" si="1785"/>
        <v>0.000*** (0.000)</v>
      </c>
    </row>
    <row r="18943" x14ac:dyDescent="0.25">
      <c r="P18943" t="str">
        <f t="shared" si="1780"/>
        <v>***</v>
      </c>
      <c r="Q18943" t="str">
        <f t="shared" si="1781"/>
        <v/>
      </c>
      <c r="R18943">
        <f t="shared" si="1782"/>
        <v>0</v>
      </c>
      <c r="S18943" t="str">
        <f t="shared" si="1783"/>
        <v>0.000***</v>
      </c>
      <c r="T18943" t="str">
        <f t="shared" si="1784"/>
        <v>0.000 (0.000)</v>
      </c>
      <c r="U18943" t="str">
        <f t="shared" si="1785"/>
        <v>0.000*** (0.000)</v>
      </c>
    </row>
    <row r="18944" x14ac:dyDescent="0.25">
      <c r="P18944" t="str">
        <f t="shared" si="1780"/>
        <v>***</v>
      </c>
      <c r="Q18944" t="str">
        <f t="shared" si="1781"/>
        <v/>
      </c>
      <c r="R18944">
        <f t="shared" si="1782"/>
        <v>0</v>
      </c>
      <c r="S18944" t="str">
        <f t="shared" si="1783"/>
        <v>0.000***</v>
      </c>
      <c r="T18944" t="str">
        <f t="shared" si="1784"/>
        <v>0.000 (0.000)</v>
      </c>
      <c r="U18944" t="str">
        <f t="shared" si="1785"/>
        <v>0.000*** (0.000)</v>
      </c>
    </row>
    <row r="18945" x14ac:dyDescent="0.25">
      <c r="P18945" t="str">
        <f t="shared" si="1780"/>
        <v>***</v>
      </c>
      <c r="Q18945" t="str">
        <f t="shared" si="1781"/>
        <v/>
      </c>
      <c r="R18945">
        <f t="shared" si="1782"/>
        <v>0</v>
      </c>
      <c r="S18945" t="str">
        <f t="shared" si="1783"/>
        <v>0.000***</v>
      </c>
      <c r="T18945" t="str">
        <f t="shared" si="1784"/>
        <v>0.000 (0.000)</v>
      </c>
      <c r="U18945" t="str">
        <f t="shared" si="1785"/>
        <v>0.000*** (0.000)</v>
      </c>
    </row>
    <row r="18946" x14ac:dyDescent="0.25">
      <c r="P18946" t="str">
        <f t="shared" si="1780"/>
        <v>***</v>
      </c>
      <c r="Q18946" t="str">
        <f t="shared" si="1781"/>
        <v/>
      </c>
      <c r="R18946">
        <f t="shared" si="1782"/>
        <v>0</v>
      </c>
      <c r="S18946" t="str">
        <f t="shared" si="1783"/>
        <v>0.000***</v>
      </c>
      <c r="T18946" t="str">
        <f t="shared" si="1784"/>
        <v>0.000 (0.000)</v>
      </c>
      <c r="U18946" t="str">
        <f t="shared" si="1785"/>
        <v>0.000*** (0.000)</v>
      </c>
    </row>
    <row r="18947" x14ac:dyDescent="0.25">
      <c r="P18947" t="str">
        <f t="shared" si="1780"/>
        <v>***</v>
      </c>
      <c r="Q18947" t="str">
        <f t="shared" si="1781"/>
        <v/>
      </c>
      <c r="R18947">
        <f t="shared" si="1782"/>
        <v>0</v>
      </c>
      <c r="S18947" t="str">
        <f t="shared" si="1783"/>
        <v>0.000***</v>
      </c>
      <c r="T18947" t="str">
        <f t="shared" si="1784"/>
        <v>0.000 (0.000)</v>
      </c>
      <c r="U18947" t="str">
        <f t="shared" si="1785"/>
        <v>0.000*** (0.000)</v>
      </c>
    </row>
    <row r="18948" x14ac:dyDescent="0.25">
      <c r="P18948" t="str">
        <f t="shared" si="1780"/>
        <v>***</v>
      </c>
      <c r="Q18948" t="str">
        <f t="shared" si="1781"/>
        <v/>
      </c>
      <c r="R18948">
        <f t="shared" si="1782"/>
        <v>0</v>
      </c>
      <c r="S18948" t="str">
        <f t="shared" si="1783"/>
        <v>0.000***</v>
      </c>
      <c r="T18948" t="str">
        <f t="shared" si="1784"/>
        <v>0.000 (0.000)</v>
      </c>
      <c r="U18948" t="str">
        <f t="shared" si="1785"/>
        <v>0.000*** (0.000)</v>
      </c>
    </row>
    <row r="18949" x14ac:dyDescent="0.25">
      <c r="P18949" t="str">
        <f t="shared" si="1780"/>
        <v>***</v>
      </c>
      <c r="Q18949" t="str">
        <f t="shared" si="1781"/>
        <v/>
      </c>
      <c r="R18949">
        <f t="shared" si="1782"/>
        <v>0</v>
      </c>
      <c r="S18949" t="str">
        <f t="shared" si="1783"/>
        <v>0.000***</v>
      </c>
      <c r="T18949" t="str">
        <f t="shared" si="1784"/>
        <v>0.000 (0.000)</v>
      </c>
      <c r="U18949" t="str">
        <f t="shared" si="1785"/>
        <v>0.000*** (0.000)</v>
      </c>
    </row>
    <row r="18950" x14ac:dyDescent="0.25">
      <c r="P18950" t="str">
        <f t="shared" si="1780"/>
        <v>***</v>
      </c>
      <c r="Q18950" t="str">
        <f t="shared" si="1781"/>
        <v/>
      </c>
      <c r="R18950">
        <f t="shared" si="1782"/>
        <v>0</v>
      </c>
      <c r="S18950" t="str">
        <f t="shared" si="1783"/>
        <v>0.000***</v>
      </c>
      <c r="T18950" t="str">
        <f t="shared" si="1784"/>
        <v>0.000 (0.000)</v>
      </c>
      <c r="U18950" t="str">
        <f t="shared" si="1785"/>
        <v>0.000*** (0.000)</v>
      </c>
    </row>
    <row r="18951" x14ac:dyDescent="0.25">
      <c r="P18951" t="str">
        <f t="shared" si="1780"/>
        <v>***</v>
      </c>
      <c r="Q18951" t="str">
        <f t="shared" si="1781"/>
        <v/>
      </c>
      <c r="R18951">
        <f t="shared" si="1782"/>
        <v>0</v>
      </c>
      <c r="S18951" t="str">
        <f t="shared" si="1783"/>
        <v>0.000***</v>
      </c>
      <c r="T18951" t="str">
        <f t="shared" si="1784"/>
        <v>0.000 (0.000)</v>
      </c>
      <c r="U18951" t="str">
        <f t="shared" si="1785"/>
        <v>0.000*** (0.000)</v>
      </c>
    </row>
    <row r="18952" x14ac:dyDescent="0.25">
      <c r="P18952" t="str">
        <f t="shared" si="1780"/>
        <v>***</v>
      </c>
      <c r="Q18952" t="str">
        <f t="shared" si="1781"/>
        <v/>
      </c>
      <c r="R18952">
        <f t="shared" si="1782"/>
        <v>0</v>
      </c>
      <c r="S18952" t="str">
        <f t="shared" si="1783"/>
        <v>0.000***</v>
      </c>
      <c r="T18952" t="str">
        <f t="shared" si="1784"/>
        <v>0.000 (0.000)</v>
      </c>
      <c r="U18952" t="str">
        <f t="shared" si="1785"/>
        <v>0.000*** (0.000)</v>
      </c>
    </row>
    <row r="18953" x14ac:dyDescent="0.25">
      <c r="P18953" t="str">
        <f t="shared" si="1780"/>
        <v>***</v>
      </c>
      <c r="Q18953" t="str">
        <f t="shared" si="1781"/>
        <v/>
      </c>
      <c r="R18953">
        <f t="shared" si="1782"/>
        <v>0</v>
      </c>
      <c r="S18953" t="str">
        <f t="shared" si="1783"/>
        <v>0.000***</v>
      </c>
      <c r="T18953" t="str">
        <f t="shared" si="1784"/>
        <v>0.000 (0.000)</v>
      </c>
      <c r="U18953" t="str">
        <f t="shared" si="1785"/>
        <v>0.000*** (0.000)</v>
      </c>
    </row>
    <row r="18954" x14ac:dyDescent="0.25">
      <c r="P18954" t="str">
        <f t="shared" si="1780"/>
        <v>***</v>
      </c>
      <c r="Q18954" t="str">
        <f t="shared" si="1781"/>
        <v/>
      </c>
      <c r="R18954">
        <f t="shared" si="1782"/>
        <v>0</v>
      </c>
      <c r="S18954" t="str">
        <f t="shared" si="1783"/>
        <v>0.000***</v>
      </c>
      <c r="T18954" t="str">
        <f t="shared" si="1784"/>
        <v>0.000 (0.000)</v>
      </c>
      <c r="U18954" t="str">
        <f t="shared" si="1785"/>
        <v>0.000*** (0.000)</v>
      </c>
    </row>
    <row r="18955" x14ac:dyDescent="0.25">
      <c r="P18955" t="str">
        <f t="shared" si="1780"/>
        <v>***</v>
      </c>
      <c r="Q18955" t="str">
        <f t="shared" si="1781"/>
        <v/>
      </c>
      <c r="R18955">
        <f t="shared" si="1782"/>
        <v>0</v>
      </c>
      <c r="S18955" t="str">
        <f t="shared" si="1783"/>
        <v>0.000***</v>
      </c>
      <c r="T18955" t="str">
        <f t="shared" si="1784"/>
        <v>0.000 (0.000)</v>
      </c>
      <c r="U18955" t="str">
        <f t="shared" si="1785"/>
        <v>0.000*** (0.000)</v>
      </c>
    </row>
    <row r="18956" x14ac:dyDescent="0.25">
      <c r="P18956" t="str">
        <f t="shared" si="1780"/>
        <v>***</v>
      </c>
      <c r="Q18956" t="str">
        <f t="shared" si="1781"/>
        <v/>
      </c>
      <c r="R18956">
        <f t="shared" si="1782"/>
        <v>0</v>
      </c>
      <c r="S18956" t="str">
        <f t="shared" si="1783"/>
        <v>0.000***</v>
      </c>
      <c r="T18956" t="str">
        <f t="shared" si="1784"/>
        <v>0.000 (0.000)</v>
      </c>
      <c r="U18956" t="str">
        <f t="shared" si="1785"/>
        <v>0.000*** (0.000)</v>
      </c>
    </row>
    <row r="18957" x14ac:dyDescent="0.25">
      <c r="P18957" t="str">
        <f t="shared" si="1780"/>
        <v>***</v>
      </c>
      <c r="Q18957" t="str">
        <f t="shared" si="1781"/>
        <v/>
      </c>
      <c r="R18957">
        <f t="shared" si="1782"/>
        <v>0</v>
      </c>
      <c r="S18957" t="str">
        <f t="shared" si="1783"/>
        <v>0.000***</v>
      </c>
      <c r="T18957" t="str">
        <f t="shared" si="1784"/>
        <v>0.000 (0.000)</v>
      </c>
      <c r="U18957" t="str">
        <f t="shared" si="1785"/>
        <v>0.000*** (0.000)</v>
      </c>
    </row>
    <row r="18958" x14ac:dyDescent="0.25">
      <c r="P18958" t="str">
        <f t="shared" si="1780"/>
        <v>***</v>
      </c>
      <c r="Q18958" t="str">
        <f t="shared" si="1781"/>
        <v/>
      </c>
      <c r="R18958">
        <f t="shared" si="1782"/>
        <v>0</v>
      </c>
      <c r="S18958" t="str">
        <f t="shared" si="1783"/>
        <v>0.000***</v>
      </c>
      <c r="T18958" t="str">
        <f t="shared" si="1784"/>
        <v>0.000 (0.000)</v>
      </c>
      <c r="U18958" t="str">
        <f t="shared" si="1785"/>
        <v>0.000*** (0.000)</v>
      </c>
    </row>
    <row r="18959" x14ac:dyDescent="0.25">
      <c r="P18959" t="str">
        <f t="shared" si="1780"/>
        <v>***</v>
      </c>
      <c r="Q18959" t="str">
        <f t="shared" si="1781"/>
        <v/>
      </c>
      <c r="R18959">
        <f t="shared" si="1782"/>
        <v>0</v>
      </c>
      <c r="S18959" t="str">
        <f t="shared" si="1783"/>
        <v>0.000***</v>
      </c>
      <c r="T18959" t="str">
        <f t="shared" si="1784"/>
        <v>0.000 (0.000)</v>
      </c>
      <c r="U18959" t="str">
        <f t="shared" si="1785"/>
        <v>0.000*** (0.000)</v>
      </c>
    </row>
    <row r="18960" x14ac:dyDescent="0.25">
      <c r="P18960" t="str">
        <f t="shared" si="1780"/>
        <v>***</v>
      </c>
      <c r="Q18960" t="str">
        <f t="shared" si="1781"/>
        <v/>
      </c>
      <c r="R18960">
        <f t="shared" si="1782"/>
        <v>0</v>
      </c>
      <c r="S18960" t="str">
        <f t="shared" si="1783"/>
        <v>0.000***</v>
      </c>
      <c r="T18960" t="str">
        <f t="shared" si="1784"/>
        <v>0.000 (0.000)</v>
      </c>
      <c r="U18960" t="str">
        <f t="shared" si="1785"/>
        <v>0.000*** (0.000)</v>
      </c>
    </row>
    <row r="18961" x14ac:dyDescent="0.25">
      <c r="P18961" t="str">
        <f t="shared" si="1780"/>
        <v>***</v>
      </c>
      <c r="Q18961" t="str">
        <f t="shared" si="1781"/>
        <v/>
      </c>
      <c r="R18961">
        <f t="shared" si="1782"/>
        <v>0</v>
      </c>
      <c r="S18961" t="str">
        <f t="shared" si="1783"/>
        <v>0.000***</v>
      </c>
      <c r="T18961" t="str">
        <f t="shared" si="1784"/>
        <v>0.000 (0.000)</v>
      </c>
      <c r="U18961" t="str">
        <f t="shared" si="1785"/>
        <v>0.000*** (0.000)</v>
      </c>
    </row>
    <row r="18962" x14ac:dyDescent="0.25">
      <c r="P18962" t="str">
        <f t="shared" si="1780"/>
        <v>***</v>
      </c>
      <c r="Q18962" t="str">
        <f t="shared" si="1781"/>
        <v/>
      </c>
      <c r="R18962">
        <f t="shared" si="1782"/>
        <v>0</v>
      </c>
      <c r="S18962" t="str">
        <f t="shared" si="1783"/>
        <v>0.000***</v>
      </c>
      <c r="T18962" t="str">
        <f t="shared" si="1784"/>
        <v>0.000 (0.000)</v>
      </c>
      <c r="U18962" t="str">
        <f t="shared" si="1785"/>
        <v>0.000*** (0.000)</v>
      </c>
    </row>
    <row r="18963" x14ac:dyDescent="0.25">
      <c r="P18963" t="str">
        <f t="shared" si="1780"/>
        <v>***</v>
      </c>
      <c r="Q18963" t="str">
        <f t="shared" si="1781"/>
        <v/>
      </c>
      <c r="R18963">
        <f t="shared" si="1782"/>
        <v>0</v>
      </c>
      <c r="S18963" t="str">
        <f t="shared" si="1783"/>
        <v>0.000***</v>
      </c>
      <c r="T18963" t="str">
        <f t="shared" si="1784"/>
        <v>0.000 (0.000)</v>
      </c>
      <c r="U18963" t="str">
        <f t="shared" si="1785"/>
        <v>0.000*** (0.000)</v>
      </c>
    </row>
    <row r="18964" x14ac:dyDescent="0.25">
      <c r="P18964" t="str">
        <f t="shared" si="1780"/>
        <v>***</v>
      </c>
      <c r="Q18964" t="str">
        <f t="shared" si="1781"/>
        <v/>
      </c>
      <c r="R18964">
        <f t="shared" si="1782"/>
        <v>0</v>
      </c>
      <c r="S18964" t="str">
        <f t="shared" si="1783"/>
        <v>0.000***</v>
      </c>
      <c r="T18964" t="str">
        <f t="shared" si="1784"/>
        <v>0.000 (0.000)</v>
      </c>
      <c r="U18964" t="str">
        <f t="shared" si="1785"/>
        <v>0.000*** (0.000)</v>
      </c>
    </row>
    <row r="18965" x14ac:dyDescent="0.25">
      <c r="P18965" t="str">
        <f t="shared" si="1780"/>
        <v>***</v>
      </c>
      <c r="Q18965" t="str">
        <f t="shared" si="1781"/>
        <v/>
      </c>
      <c r="R18965">
        <f t="shared" si="1782"/>
        <v>0</v>
      </c>
      <c r="S18965" t="str">
        <f t="shared" si="1783"/>
        <v>0.000***</v>
      </c>
      <c r="T18965" t="str">
        <f t="shared" si="1784"/>
        <v>0.000 (0.000)</v>
      </c>
      <c r="U18965" t="str">
        <f t="shared" si="1785"/>
        <v>0.000*** (0.000)</v>
      </c>
    </row>
    <row r="18966" x14ac:dyDescent="0.25">
      <c r="P18966" t="str">
        <f t="shared" si="1780"/>
        <v>***</v>
      </c>
      <c r="Q18966" t="str">
        <f t="shared" si="1781"/>
        <v/>
      </c>
      <c r="R18966">
        <f t="shared" si="1782"/>
        <v>0</v>
      </c>
      <c r="S18966" t="str">
        <f t="shared" si="1783"/>
        <v>0.000***</v>
      </c>
      <c r="T18966" t="str">
        <f t="shared" si="1784"/>
        <v>0.000 (0.000)</v>
      </c>
      <c r="U18966" t="str">
        <f t="shared" si="1785"/>
        <v>0.000*** (0.000)</v>
      </c>
    </row>
    <row r="18967" x14ac:dyDescent="0.25">
      <c r="P18967" t="str">
        <f t="shared" si="1780"/>
        <v>***</v>
      </c>
      <c r="Q18967" t="str">
        <f t="shared" si="1781"/>
        <v/>
      </c>
      <c r="R18967">
        <f t="shared" si="1782"/>
        <v>0</v>
      </c>
      <c r="S18967" t="str">
        <f t="shared" si="1783"/>
        <v>0.000***</v>
      </c>
      <c r="T18967" t="str">
        <f t="shared" si="1784"/>
        <v>0.000 (0.000)</v>
      </c>
      <c r="U18967" t="str">
        <f t="shared" si="1785"/>
        <v>0.000*** (0.000)</v>
      </c>
    </row>
    <row r="18968" x14ac:dyDescent="0.25">
      <c r="P18968" t="str">
        <f t="shared" si="1780"/>
        <v>***</v>
      </c>
      <c r="Q18968" t="str">
        <f t="shared" si="1781"/>
        <v/>
      </c>
      <c r="R18968">
        <f t="shared" si="1782"/>
        <v>0</v>
      </c>
      <c r="S18968" t="str">
        <f t="shared" si="1783"/>
        <v>0.000***</v>
      </c>
      <c r="T18968" t="str">
        <f t="shared" si="1784"/>
        <v>0.000 (0.000)</v>
      </c>
      <c r="U18968" t="str">
        <f t="shared" si="1785"/>
        <v>0.000*** (0.000)</v>
      </c>
    </row>
    <row r="18969" x14ac:dyDescent="0.25">
      <c r="P18969" t="str">
        <f t="shared" si="1780"/>
        <v>***</v>
      </c>
      <c r="Q18969" t="str">
        <f t="shared" si="1781"/>
        <v/>
      </c>
      <c r="R18969">
        <f t="shared" si="1782"/>
        <v>0</v>
      </c>
      <c r="S18969" t="str">
        <f t="shared" si="1783"/>
        <v>0.000***</v>
      </c>
      <c r="T18969" t="str">
        <f t="shared" si="1784"/>
        <v>0.000 (0.000)</v>
      </c>
      <c r="U18969" t="str">
        <f t="shared" si="1785"/>
        <v>0.000*** (0.000)</v>
      </c>
    </row>
    <row r="18970" x14ac:dyDescent="0.25">
      <c r="P18970" t="str">
        <f t="shared" si="1780"/>
        <v>***</v>
      </c>
      <c r="Q18970" t="str">
        <f t="shared" si="1781"/>
        <v/>
      </c>
      <c r="R18970">
        <f t="shared" si="1782"/>
        <v>0</v>
      </c>
      <c r="S18970" t="str">
        <f t="shared" si="1783"/>
        <v>0.000***</v>
      </c>
      <c r="T18970" t="str">
        <f t="shared" si="1784"/>
        <v>0.000 (0.000)</v>
      </c>
      <c r="U18970" t="str">
        <f t="shared" si="1785"/>
        <v>0.000*** (0.000)</v>
      </c>
    </row>
    <row r="18971" x14ac:dyDescent="0.25">
      <c r="P18971" t="str">
        <f t="shared" si="1780"/>
        <v>***</v>
      </c>
      <c r="Q18971" t="str">
        <f t="shared" si="1781"/>
        <v/>
      </c>
      <c r="R18971">
        <f t="shared" si="1782"/>
        <v>0</v>
      </c>
      <c r="S18971" t="str">
        <f t="shared" si="1783"/>
        <v>0.000***</v>
      </c>
      <c r="T18971" t="str">
        <f t="shared" si="1784"/>
        <v>0.000 (0.000)</v>
      </c>
      <c r="U18971" t="str">
        <f t="shared" si="1785"/>
        <v>0.000*** (0.000)</v>
      </c>
    </row>
    <row r="18972" x14ac:dyDescent="0.25">
      <c r="P18972" t="str">
        <f t="shared" si="1780"/>
        <v>***</v>
      </c>
      <c r="Q18972" t="str">
        <f t="shared" si="1781"/>
        <v/>
      </c>
      <c r="R18972">
        <f t="shared" si="1782"/>
        <v>0</v>
      </c>
      <c r="S18972" t="str">
        <f t="shared" si="1783"/>
        <v>0.000***</v>
      </c>
      <c r="T18972" t="str">
        <f t="shared" si="1784"/>
        <v>0.000 (0.000)</v>
      </c>
      <c r="U18972" t="str">
        <f t="shared" si="1785"/>
        <v>0.000*** (0.000)</v>
      </c>
    </row>
    <row r="18973" x14ac:dyDescent="0.25">
      <c r="P18973" t="str">
        <f t="shared" si="1780"/>
        <v>***</v>
      </c>
      <c r="Q18973" t="str">
        <f t="shared" si="1781"/>
        <v/>
      </c>
      <c r="R18973">
        <f t="shared" si="1782"/>
        <v>0</v>
      </c>
      <c r="S18973" t="str">
        <f t="shared" si="1783"/>
        <v>0.000***</v>
      </c>
      <c r="T18973" t="str">
        <f t="shared" si="1784"/>
        <v>0.000 (0.000)</v>
      </c>
      <c r="U18973" t="str">
        <f t="shared" si="1785"/>
        <v>0.000*** (0.000)</v>
      </c>
    </row>
    <row r="18974" x14ac:dyDescent="0.25">
      <c r="P18974" t="str">
        <f t="shared" si="1780"/>
        <v>***</v>
      </c>
      <c r="Q18974" t="str">
        <f t="shared" si="1781"/>
        <v/>
      </c>
      <c r="R18974">
        <f t="shared" si="1782"/>
        <v>0</v>
      </c>
      <c r="S18974" t="str">
        <f t="shared" si="1783"/>
        <v>0.000***</v>
      </c>
      <c r="T18974" t="str">
        <f t="shared" si="1784"/>
        <v>0.000 (0.000)</v>
      </c>
      <c r="U18974" t="str">
        <f t="shared" si="1785"/>
        <v>0.000*** (0.000)</v>
      </c>
    </row>
    <row r="18975" x14ac:dyDescent="0.25">
      <c r="P18975" t="str">
        <f t="shared" si="1780"/>
        <v>***</v>
      </c>
      <c r="Q18975" t="str">
        <f t="shared" si="1781"/>
        <v/>
      </c>
      <c r="R18975">
        <f t="shared" si="1782"/>
        <v>0</v>
      </c>
      <c r="S18975" t="str">
        <f t="shared" si="1783"/>
        <v>0.000***</v>
      </c>
      <c r="T18975" t="str">
        <f t="shared" si="1784"/>
        <v>0.000 (0.000)</v>
      </c>
      <c r="U18975" t="str">
        <f t="shared" si="1785"/>
        <v>0.000*** (0.000)</v>
      </c>
    </row>
    <row r="18976" x14ac:dyDescent="0.25">
      <c r="P18976" t="str">
        <f t="shared" si="1780"/>
        <v>***</v>
      </c>
      <c r="Q18976" t="str">
        <f t="shared" si="1781"/>
        <v/>
      </c>
      <c r="R18976">
        <f t="shared" si="1782"/>
        <v>0</v>
      </c>
      <c r="S18976" t="str">
        <f t="shared" si="1783"/>
        <v>0.000***</v>
      </c>
      <c r="T18976" t="str">
        <f t="shared" si="1784"/>
        <v>0.000 (0.000)</v>
      </c>
      <c r="U18976" t="str">
        <f t="shared" si="1785"/>
        <v>0.000*** (0.000)</v>
      </c>
    </row>
    <row r="18977" x14ac:dyDescent="0.25">
      <c r="P18977" t="str">
        <f t="shared" si="1780"/>
        <v>***</v>
      </c>
      <c r="Q18977" t="str">
        <f t="shared" si="1781"/>
        <v/>
      </c>
      <c r="R18977">
        <f t="shared" si="1782"/>
        <v>0</v>
      </c>
      <c r="S18977" t="str">
        <f t="shared" si="1783"/>
        <v>0.000***</v>
      </c>
      <c r="T18977" t="str">
        <f t="shared" si="1784"/>
        <v>0.000 (0.000)</v>
      </c>
      <c r="U18977" t="str">
        <f t="shared" si="1785"/>
        <v>0.000*** (0.000)</v>
      </c>
    </row>
    <row r="18978" x14ac:dyDescent="0.25">
      <c r="P18978" t="str">
        <f t="shared" si="1780"/>
        <v>***</v>
      </c>
      <c r="Q18978" t="str">
        <f t="shared" si="1781"/>
        <v/>
      </c>
      <c r="R18978">
        <f t="shared" si="1782"/>
        <v>0</v>
      </c>
      <c r="S18978" t="str">
        <f t="shared" si="1783"/>
        <v>0.000***</v>
      </c>
      <c r="T18978" t="str">
        <f t="shared" si="1784"/>
        <v>0.000 (0.000)</v>
      </c>
      <c r="U18978" t="str">
        <f t="shared" si="1785"/>
        <v>0.000*** (0.000)</v>
      </c>
    </row>
    <row r="18979" x14ac:dyDescent="0.25">
      <c r="P18979" t="str">
        <f t="shared" si="1780"/>
        <v>***</v>
      </c>
      <c r="Q18979" t="str">
        <f t="shared" si="1781"/>
        <v/>
      </c>
      <c r="R18979">
        <f t="shared" si="1782"/>
        <v>0</v>
      </c>
      <c r="S18979" t="str">
        <f t="shared" si="1783"/>
        <v>0.000***</v>
      </c>
      <c r="T18979" t="str">
        <f t="shared" si="1784"/>
        <v>0.000 (0.000)</v>
      </c>
      <c r="U18979" t="str">
        <f t="shared" si="1785"/>
        <v>0.000*** (0.000)</v>
      </c>
    </row>
    <row r="18980" x14ac:dyDescent="0.25">
      <c r="P18980" t="str">
        <f t="shared" si="1780"/>
        <v>***</v>
      </c>
      <c r="Q18980" t="str">
        <f t="shared" si="1781"/>
        <v/>
      </c>
      <c r="R18980">
        <f t="shared" si="1782"/>
        <v>0</v>
      </c>
      <c r="S18980" t="str">
        <f t="shared" si="1783"/>
        <v>0.000***</v>
      </c>
      <c r="T18980" t="str">
        <f t="shared" si="1784"/>
        <v>0.000 (0.000)</v>
      </c>
      <c r="U18980" t="str">
        <f t="shared" si="1785"/>
        <v>0.000*** (0.000)</v>
      </c>
    </row>
    <row r="18981" x14ac:dyDescent="0.25">
      <c r="P18981" t="str">
        <f t="shared" si="1780"/>
        <v>***</v>
      </c>
      <c r="Q18981" t="str">
        <f t="shared" si="1781"/>
        <v/>
      </c>
      <c r="R18981">
        <f t="shared" si="1782"/>
        <v>0</v>
      </c>
      <c r="S18981" t="str">
        <f t="shared" si="1783"/>
        <v>0.000***</v>
      </c>
      <c r="T18981" t="str">
        <f t="shared" si="1784"/>
        <v>0.000 (0.000)</v>
      </c>
      <c r="U18981" t="str">
        <f t="shared" si="1785"/>
        <v>0.000*** (0.000)</v>
      </c>
    </row>
    <row r="18982" x14ac:dyDescent="0.25">
      <c r="P18982" t="str">
        <f t="shared" si="1780"/>
        <v>***</v>
      </c>
      <c r="Q18982" t="str">
        <f t="shared" si="1781"/>
        <v/>
      </c>
      <c r="R18982">
        <f t="shared" si="1782"/>
        <v>0</v>
      </c>
      <c r="S18982" t="str">
        <f t="shared" si="1783"/>
        <v>0.000***</v>
      </c>
      <c r="T18982" t="str">
        <f t="shared" si="1784"/>
        <v>0.000 (0.000)</v>
      </c>
      <c r="U18982" t="str">
        <f t="shared" si="1785"/>
        <v>0.000*** (0.000)</v>
      </c>
    </row>
    <row r="18983" x14ac:dyDescent="0.25">
      <c r="P18983" t="str">
        <f t="shared" si="1780"/>
        <v>***</v>
      </c>
      <c r="Q18983" t="str">
        <f t="shared" si="1781"/>
        <v/>
      </c>
      <c r="R18983">
        <f t="shared" si="1782"/>
        <v>0</v>
      </c>
      <c r="S18983" t="str">
        <f t="shared" si="1783"/>
        <v>0.000***</v>
      </c>
      <c r="T18983" t="str">
        <f t="shared" si="1784"/>
        <v>0.000 (0.000)</v>
      </c>
      <c r="U18983" t="str">
        <f t="shared" si="1785"/>
        <v>0.000*** (0.000)</v>
      </c>
    </row>
    <row r="18984" x14ac:dyDescent="0.25">
      <c r="P18984" t="str">
        <f t="shared" si="1780"/>
        <v>***</v>
      </c>
      <c r="Q18984" t="str">
        <f t="shared" si="1781"/>
        <v/>
      </c>
      <c r="R18984">
        <f t="shared" si="1782"/>
        <v>0</v>
      </c>
      <c r="S18984" t="str">
        <f t="shared" si="1783"/>
        <v>0.000***</v>
      </c>
      <c r="T18984" t="str">
        <f t="shared" si="1784"/>
        <v>0.000 (0.000)</v>
      </c>
      <c r="U18984" t="str">
        <f t="shared" si="1785"/>
        <v>0.000*** (0.000)</v>
      </c>
    </row>
    <row r="18985" x14ac:dyDescent="0.25">
      <c r="P18985" t="str">
        <f t="shared" si="1780"/>
        <v>***</v>
      </c>
      <c r="Q18985" t="str">
        <f t="shared" si="1781"/>
        <v/>
      </c>
      <c r="R18985">
        <f t="shared" si="1782"/>
        <v>0</v>
      </c>
      <c r="S18985" t="str">
        <f t="shared" si="1783"/>
        <v>0.000***</v>
      </c>
      <c r="T18985" t="str">
        <f t="shared" si="1784"/>
        <v>0.000 (0.000)</v>
      </c>
      <c r="U18985" t="str">
        <f t="shared" si="1785"/>
        <v>0.000*** (0.000)</v>
      </c>
    </row>
    <row r="18986" x14ac:dyDescent="0.25">
      <c r="P18986" t="str">
        <f t="shared" si="1780"/>
        <v>***</v>
      </c>
      <c r="Q18986" t="str">
        <f t="shared" si="1781"/>
        <v/>
      </c>
      <c r="R18986">
        <f t="shared" si="1782"/>
        <v>0</v>
      </c>
      <c r="S18986" t="str">
        <f t="shared" si="1783"/>
        <v>0.000***</v>
      </c>
      <c r="T18986" t="str">
        <f t="shared" si="1784"/>
        <v>0.000 (0.000)</v>
      </c>
      <c r="U18986" t="str">
        <f t="shared" si="1785"/>
        <v>0.000*** (0.000)</v>
      </c>
    </row>
    <row r="18987" x14ac:dyDescent="0.25">
      <c r="P18987" t="str">
        <f t="shared" ref="P18987:P19050" si="1786">IF(L18987&lt;0.01,"***",IF(L18987&lt;0.05,"**",IF(L18987&lt;0.1,"*","")))</f>
        <v>***</v>
      </c>
      <c r="Q18987" t="str">
        <f t="shared" ref="Q18987:Q19050" si="1787">_xlfn.CONCAT(A18987:I18987)</f>
        <v/>
      </c>
      <c r="R18987">
        <f t="shared" ref="R18987:R19050" si="1788">J18987</f>
        <v>0</v>
      </c>
      <c r="S18987" t="str">
        <f t="shared" ref="S18987:S19050" si="1789">TEXT(R18987,"0.000")&amp;P18987</f>
        <v>0.000***</v>
      </c>
      <c r="T18987" t="str">
        <f t="shared" ref="T18987:T19050" si="1790">TEXT(R18987,"0.000")&amp;" ("&amp;TEXT(K18987,"0.000")&amp;")"</f>
        <v>0.000 (0.000)</v>
      </c>
      <c r="U18987" t="str">
        <f t="shared" ref="U18987:U19050" si="1791">S18987&amp;" ("&amp;TEXT(K18987,"0.000")&amp;")"</f>
        <v>0.000*** (0.000)</v>
      </c>
    </row>
    <row r="18988" x14ac:dyDescent="0.25">
      <c r="P18988" t="str">
        <f t="shared" si="1786"/>
        <v>***</v>
      </c>
      <c r="Q18988" t="str">
        <f t="shared" si="1787"/>
        <v/>
      </c>
      <c r="R18988">
        <f t="shared" si="1788"/>
        <v>0</v>
      </c>
      <c r="S18988" t="str">
        <f t="shared" si="1789"/>
        <v>0.000***</v>
      </c>
      <c r="T18988" t="str">
        <f t="shared" si="1790"/>
        <v>0.000 (0.000)</v>
      </c>
      <c r="U18988" t="str">
        <f t="shared" si="1791"/>
        <v>0.000*** (0.000)</v>
      </c>
    </row>
    <row r="18989" x14ac:dyDescent="0.25">
      <c r="P18989" t="str">
        <f t="shared" si="1786"/>
        <v>***</v>
      </c>
      <c r="Q18989" t="str">
        <f t="shared" si="1787"/>
        <v/>
      </c>
      <c r="R18989">
        <f t="shared" si="1788"/>
        <v>0</v>
      </c>
      <c r="S18989" t="str">
        <f t="shared" si="1789"/>
        <v>0.000***</v>
      </c>
      <c r="T18989" t="str">
        <f t="shared" si="1790"/>
        <v>0.000 (0.000)</v>
      </c>
      <c r="U18989" t="str">
        <f t="shared" si="1791"/>
        <v>0.000*** (0.000)</v>
      </c>
    </row>
    <row r="18990" x14ac:dyDescent="0.25">
      <c r="P18990" t="str">
        <f t="shared" si="1786"/>
        <v>***</v>
      </c>
      <c r="Q18990" t="str">
        <f t="shared" si="1787"/>
        <v/>
      </c>
      <c r="R18990">
        <f t="shared" si="1788"/>
        <v>0</v>
      </c>
      <c r="S18990" t="str">
        <f t="shared" si="1789"/>
        <v>0.000***</v>
      </c>
      <c r="T18990" t="str">
        <f t="shared" si="1790"/>
        <v>0.000 (0.000)</v>
      </c>
      <c r="U18990" t="str">
        <f t="shared" si="1791"/>
        <v>0.000*** (0.000)</v>
      </c>
    </row>
    <row r="18991" x14ac:dyDescent="0.25">
      <c r="P18991" t="str">
        <f t="shared" si="1786"/>
        <v>***</v>
      </c>
      <c r="Q18991" t="str">
        <f t="shared" si="1787"/>
        <v/>
      </c>
      <c r="R18991">
        <f t="shared" si="1788"/>
        <v>0</v>
      </c>
      <c r="S18991" t="str">
        <f t="shared" si="1789"/>
        <v>0.000***</v>
      </c>
      <c r="T18991" t="str">
        <f t="shared" si="1790"/>
        <v>0.000 (0.000)</v>
      </c>
      <c r="U18991" t="str">
        <f t="shared" si="1791"/>
        <v>0.000*** (0.000)</v>
      </c>
    </row>
    <row r="18992" x14ac:dyDescent="0.25">
      <c r="P18992" t="str">
        <f t="shared" si="1786"/>
        <v>***</v>
      </c>
      <c r="Q18992" t="str">
        <f t="shared" si="1787"/>
        <v/>
      </c>
      <c r="R18992">
        <f t="shared" si="1788"/>
        <v>0</v>
      </c>
      <c r="S18992" t="str">
        <f t="shared" si="1789"/>
        <v>0.000***</v>
      </c>
      <c r="T18992" t="str">
        <f t="shared" si="1790"/>
        <v>0.000 (0.000)</v>
      </c>
      <c r="U18992" t="str">
        <f t="shared" si="1791"/>
        <v>0.000*** (0.000)</v>
      </c>
    </row>
    <row r="18993" x14ac:dyDescent="0.25">
      <c r="P18993" t="str">
        <f t="shared" si="1786"/>
        <v>***</v>
      </c>
      <c r="Q18993" t="str">
        <f t="shared" si="1787"/>
        <v/>
      </c>
      <c r="R18993">
        <f t="shared" si="1788"/>
        <v>0</v>
      </c>
      <c r="S18993" t="str">
        <f t="shared" si="1789"/>
        <v>0.000***</v>
      </c>
      <c r="T18993" t="str">
        <f t="shared" si="1790"/>
        <v>0.000 (0.000)</v>
      </c>
      <c r="U18993" t="str">
        <f t="shared" si="1791"/>
        <v>0.000*** (0.000)</v>
      </c>
    </row>
    <row r="18994" x14ac:dyDescent="0.25">
      <c r="P18994" t="str">
        <f t="shared" si="1786"/>
        <v>***</v>
      </c>
      <c r="Q18994" t="str">
        <f t="shared" si="1787"/>
        <v/>
      </c>
      <c r="R18994">
        <f t="shared" si="1788"/>
        <v>0</v>
      </c>
      <c r="S18994" t="str">
        <f t="shared" si="1789"/>
        <v>0.000***</v>
      </c>
      <c r="T18994" t="str">
        <f t="shared" si="1790"/>
        <v>0.000 (0.000)</v>
      </c>
      <c r="U18994" t="str">
        <f t="shared" si="1791"/>
        <v>0.000*** (0.000)</v>
      </c>
    </row>
    <row r="18995" x14ac:dyDescent="0.25">
      <c r="P18995" t="str">
        <f t="shared" si="1786"/>
        <v>***</v>
      </c>
      <c r="Q18995" t="str">
        <f t="shared" si="1787"/>
        <v/>
      </c>
      <c r="R18995">
        <f t="shared" si="1788"/>
        <v>0</v>
      </c>
      <c r="S18995" t="str">
        <f t="shared" si="1789"/>
        <v>0.000***</v>
      </c>
      <c r="T18995" t="str">
        <f t="shared" si="1790"/>
        <v>0.000 (0.000)</v>
      </c>
      <c r="U18995" t="str">
        <f t="shared" si="1791"/>
        <v>0.000*** (0.000)</v>
      </c>
    </row>
    <row r="18996" x14ac:dyDescent="0.25">
      <c r="P18996" t="str">
        <f t="shared" si="1786"/>
        <v>***</v>
      </c>
      <c r="Q18996" t="str">
        <f t="shared" si="1787"/>
        <v/>
      </c>
      <c r="R18996">
        <f t="shared" si="1788"/>
        <v>0</v>
      </c>
      <c r="S18996" t="str">
        <f t="shared" si="1789"/>
        <v>0.000***</v>
      </c>
      <c r="T18996" t="str">
        <f t="shared" si="1790"/>
        <v>0.000 (0.000)</v>
      </c>
      <c r="U18996" t="str">
        <f t="shared" si="1791"/>
        <v>0.000*** (0.000)</v>
      </c>
    </row>
    <row r="18997" x14ac:dyDescent="0.25">
      <c r="P18997" t="str">
        <f t="shared" si="1786"/>
        <v>***</v>
      </c>
      <c r="Q18997" t="str">
        <f t="shared" si="1787"/>
        <v/>
      </c>
      <c r="R18997">
        <f t="shared" si="1788"/>
        <v>0</v>
      </c>
      <c r="S18997" t="str">
        <f t="shared" si="1789"/>
        <v>0.000***</v>
      </c>
      <c r="T18997" t="str">
        <f t="shared" si="1790"/>
        <v>0.000 (0.000)</v>
      </c>
      <c r="U18997" t="str">
        <f t="shared" si="1791"/>
        <v>0.000*** (0.000)</v>
      </c>
    </row>
    <row r="18998" x14ac:dyDescent="0.25">
      <c r="P18998" t="str">
        <f t="shared" si="1786"/>
        <v>***</v>
      </c>
      <c r="Q18998" t="str">
        <f t="shared" si="1787"/>
        <v/>
      </c>
      <c r="R18998">
        <f t="shared" si="1788"/>
        <v>0</v>
      </c>
      <c r="S18998" t="str">
        <f t="shared" si="1789"/>
        <v>0.000***</v>
      </c>
      <c r="T18998" t="str">
        <f t="shared" si="1790"/>
        <v>0.000 (0.000)</v>
      </c>
      <c r="U18998" t="str">
        <f t="shared" si="1791"/>
        <v>0.000*** (0.000)</v>
      </c>
    </row>
    <row r="18999" x14ac:dyDescent="0.25">
      <c r="P18999" t="str">
        <f t="shared" si="1786"/>
        <v>***</v>
      </c>
      <c r="Q18999" t="str">
        <f t="shared" si="1787"/>
        <v/>
      </c>
      <c r="R18999">
        <f t="shared" si="1788"/>
        <v>0</v>
      </c>
      <c r="S18999" t="str">
        <f t="shared" si="1789"/>
        <v>0.000***</v>
      </c>
      <c r="T18999" t="str">
        <f t="shared" si="1790"/>
        <v>0.000 (0.000)</v>
      </c>
      <c r="U18999" t="str">
        <f t="shared" si="1791"/>
        <v>0.000*** (0.000)</v>
      </c>
    </row>
    <row r="19000" x14ac:dyDescent="0.25">
      <c r="P19000" t="str">
        <f t="shared" si="1786"/>
        <v>***</v>
      </c>
      <c r="Q19000" t="str">
        <f t="shared" si="1787"/>
        <v/>
      </c>
      <c r="R19000">
        <f t="shared" si="1788"/>
        <v>0</v>
      </c>
      <c r="S19000" t="str">
        <f t="shared" si="1789"/>
        <v>0.000***</v>
      </c>
      <c r="T19000" t="str">
        <f t="shared" si="1790"/>
        <v>0.000 (0.000)</v>
      </c>
      <c r="U19000" t="str">
        <f t="shared" si="1791"/>
        <v>0.000*** (0.000)</v>
      </c>
    </row>
    <row r="19001" x14ac:dyDescent="0.25">
      <c r="P19001" t="str">
        <f t="shared" si="1786"/>
        <v>***</v>
      </c>
      <c r="Q19001" t="str">
        <f t="shared" si="1787"/>
        <v/>
      </c>
      <c r="R19001">
        <f t="shared" si="1788"/>
        <v>0</v>
      </c>
      <c r="S19001" t="str">
        <f t="shared" si="1789"/>
        <v>0.000***</v>
      </c>
      <c r="T19001" t="str">
        <f t="shared" si="1790"/>
        <v>0.000 (0.000)</v>
      </c>
      <c r="U19001" t="str">
        <f t="shared" si="1791"/>
        <v>0.000*** (0.000)</v>
      </c>
    </row>
    <row r="19002" x14ac:dyDescent="0.25">
      <c r="P19002" t="str">
        <f t="shared" si="1786"/>
        <v>***</v>
      </c>
      <c r="Q19002" t="str">
        <f t="shared" si="1787"/>
        <v/>
      </c>
      <c r="R19002">
        <f t="shared" si="1788"/>
        <v>0</v>
      </c>
      <c r="S19002" t="str">
        <f t="shared" si="1789"/>
        <v>0.000***</v>
      </c>
      <c r="T19002" t="str">
        <f t="shared" si="1790"/>
        <v>0.000 (0.000)</v>
      </c>
      <c r="U19002" t="str">
        <f t="shared" si="1791"/>
        <v>0.000*** (0.000)</v>
      </c>
    </row>
    <row r="19003" x14ac:dyDescent="0.25">
      <c r="P19003" t="str">
        <f t="shared" si="1786"/>
        <v>***</v>
      </c>
      <c r="Q19003" t="str">
        <f t="shared" si="1787"/>
        <v/>
      </c>
      <c r="R19003">
        <f t="shared" si="1788"/>
        <v>0</v>
      </c>
      <c r="S19003" t="str">
        <f t="shared" si="1789"/>
        <v>0.000***</v>
      </c>
      <c r="T19003" t="str">
        <f t="shared" si="1790"/>
        <v>0.000 (0.000)</v>
      </c>
      <c r="U19003" t="str">
        <f t="shared" si="1791"/>
        <v>0.000*** (0.000)</v>
      </c>
    </row>
    <row r="19004" x14ac:dyDescent="0.25">
      <c r="P19004" t="str">
        <f t="shared" si="1786"/>
        <v>***</v>
      </c>
      <c r="Q19004" t="str">
        <f t="shared" si="1787"/>
        <v/>
      </c>
      <c r="R19004">
        <f t="shared" si="1788"/>
        <v>0</v>
      </c>
      <c r="S19004" t="str">
        <f t="shared" si="1789"/>
        <v>0.000***</v>
      </c>
      <c r="T19004" t="str">
        <f t="shared" si="1790"/>
        <v>0.000 (0.000)</v>
      </c>
      <c r="U19004" t="str">
        <f t="shared" si="1791"/>
        <v>0.000*** (0.000)</v>
      </c>
    </row>
    <row r="19005" x14ac:dyDescent="0.25">
      <c r="P19005" t="str">
        <f t="shared" si="1786"/>
        <v>***</v>
      </c>
      <c r="Q19005" t="str">
        <f t="shared" si="1787"/>
        <v/>
      </c>
      <c r="R19005">
        <f t="shared" si="1788"/>
        <v>0</v>
      </c>
      <c r="S19005" t="str">
        <f t="shared" si="1789"/>
        <v>0.000***</v>
      </c>
      <c r="T19005" t="str">
        <f t="shared" si="1790"/>
        <v>0.000 (0.000)</v>
      </c>
      <c r="U19005" t="str">
        <f t="shared" si="1791"/>
        <v>0.000*** (0.000)</v>
      </c>
    </row>
    <row r="19006" x14ac:dyDescent="0.25">
      <c r="P19006" t="str">
        <f t="shared" si="1786"/>
        <v>***</v>
      </c>
      <c r="Q19006" t="str">
        <f t="shared" si="1787"/>
        <v/>
      </c>
      <c r="R19006">
        <f t="shared" si="1788"/>
        <v>0</v>
      </c>
      <c r="S19006" t="str">
        <f t="shared" si="1789"/>
        <v>0.000***</v>
      </c>
      <c r="T19006" t="str">
        <f t="shared" si="1790"/>
        <v>0.000 (0.000)</v>
      </c>
      <c r="U19006" t="str">
        <f t="shared" si="1791"/>
        <v>0.000*** (0.000)</v>
      </c>
    </row>
    <row r="19007" x14ac:dyDescent="0.25">
      <c r="P19007" t="str">
        <f t="shared" si="1786"/>
        <v>***</v>
      </c>
      <c r="Q19007" t="str">
        <f t="shared" si="1787"/>
        <v/>
      </c>
      <c r="R19007">
        <f t="shared" si="1788"/>
        <v>0</v>
      </c>
      <c r="S19007" t="str">
        <f t="shared" si="1789"/>
        <v>0.000***</v>
      </c>
      <c r="T19007" t="str">
        <f t="shared" si="1790"/>
        <v>0.000 (0.000)</v>
      </c>
      <c r="U19007" t="str">
        <f t="shared" si="1791"/>
        <v>0.000*** (0.000)</v>
      </c>
    </row>
    <row r="19008" x14ac:dyDescent="0.25">
      <c r="P19008" t="str">
        <f t="shared" si="1786"/>
        <v>***</v>
      </c>
      <c r="Q19008" t="str">
        <f t="shared" si="1787"/>
        <v/>
      </c>
      <c r="R19008">
        <f t="shared" si="1788"/>
        <v>0</v>
      </c>
      <c r="S19008" t="str">
        <f t="shared" si="1789"/>
        <v>0.000***</v>
      </c>
      <c r="T19008" t="str">
        <f t="shared" si="1790"/>
        <v>0.000 (0.000)</v>
      </c>
      <c r="U19008" t="str">
        <f t="shared" si="1791"/>
        <v>0.000*** (0.000)</v>
      </c>
    </row>
    <row r="19009" x14ac:dyDescent="0.25">
      <c r="P19009" t="str">
        <f t="shared" si="1786"/>
        <v>***</v>
      </c>
      <c r="Q19009" t="str">
        <f t="shared" si="1787"/>
        <v/>
      </c>
      <c r="R19009">
        <f t="shared" si="1788"/>
        <v>0</v>
      </c>
      <c r="S19009" t="str">
        <f t="shared" si="1789"/>
        <v>0.000***</v>
      </c>
      <c r="T19009" t="str">
        <f t="shared" si="1790"/>
        <v>0.000 (0.000)</v>
      </c>
      <c r="U19009" t="str">
        <f t="shared" si="1791"/>
        <v>0.000*** (0.000)</v>
      </c>
    </row>
    <row r="19010" x14ac:dyDescent="0.25">
      <c r="P19010" t="str">
        <f t="shared" si="1786"/>
        <v>***</v>
      </c>
      <c r="Q19010" t="str">
        <f t="shared" si="1787"/>
        <v/>
      </c>
      <c r="R19010">
        <f t="shared" si="1788"/>
        <v>0</v>
      </c>
      <c r="S19010" t="str">
        <f t="shared" si="1789"/>
        <v>0.000***</v>
      </c>
      <c r="T19010" t="str">
        <f t="shared" si="1790"/>
        <v>0.000 (0.000)</v>
      </c>
      <c r="U19010" t="str">
        <f t="shared" si="1791"/>
        <v>0.000*** (0.000)</v>
      </c>
    </row>
    <row r="19011" x14ac:dyDescent="0.25">
      <c r="P19011" t="str">
        <f t="shared" si="1786"/>
        <v>***</v>
      </c>
      <c r="Q19011" t="str">
        <f t="shared" si="1787"/>
        <v/>
      </c>
      <c r="R19011">
        <f t="shared" si="1788"/>
        <v>0</v>
      </c>
      <c r="S19011" t="str">
        <f t="shared" si="1789"/>
        <v>0.000***</v>
      </c>
      <c r="T19011" t="str">
        <f t="shared" si="1790"/>
        <v>0.000 (0.000)</v>
      </c>
      <c r="U19011" t="str">
        <f t="shared" si="1791"/>
        <v>0.000*** (0.000)</v>
      </c>
    </row>
    <row r="19012" x14ac:dyDescent="0.25">
      <c r="P19012" t="str">
        <f t="shared" si="1786"/>
        <v>***</v>
      </c>
      <c r="Q19012" t="str">
        <f t="shared" si="1787"/>
        <v/>
      </c>
      <c r="R19012">
        <f t="shared" si="1788"/>
        <v>0</v>
      </c>
      <c r="S19012" t="str">
        <f t="shared" si="1789"/>
        <v>0.000***</v>
      </c>
      <c r="T19012" t="str">
        <f t="shared" si="1790"/>
        <v>0.000 (0.000)</v>
      </c>
      <c r="U19012" t="str">
        <f t="shared" si="1791"/>
        <v>0.000*** (0.000)</v>
      </c>
    </row>
    <row r="19013" x14ac:dyDescent="0.25">
      <c r="P19013" t="str">
        <f t="shared" si="1786"/>
        <v>***</v>
      </c>
      <c r="Q19013" t="str">
        <f t="shared" si="1787"/>
        <v/>
      </c>
      <c r="R19013">
        <f t="shared" si="1788"/>
        <v>0</v>
      </c>
      <c r="S19013" t="str">
        <f t="shared" si="1789"/>
        <v>0.000***</v>
      </c>
      <c r="T19013" t="str">
        <f t="shared" si="1790"/>
        <v>0.000 (0.000)</v>
      </c>
      <c r="U19013" t="str">
        <f t="shared" si="1791"/>
        <v>0.000*** (0.000)</v>
      </c>
    </row>
    <row r="19014" x14ac:dyDescent="0.25">
      <c r="P19014" t="str">
        <f t="shared" si="1786"/>
        <v>***</v>
      </c>
      <c r="Q19014" t="str">
        <f t="shared" si="1787"/>
        <v/>
      </c>
      <c r="R19014">
        <f t="shared" si="1788"/>
        <v>0</v>
      </c>
      <c r="S19014" t="str">
        <f t="shared" si="1789"/>
        <v>0.000***</v>
      </c>
      <c r="T19014" t="str">
        <f t="shared" si="1790"/>
        <v>0.000 (0.000)</v>
      </c>
      <c r="U19014" t="str">
        <f t="shared" si="1791"/>
        <v>0.000*** (0.000)</v>
      </c>
    </row>
    <row r="19015" x14ac:dyDescent="0.25">
      <c r="P19015" t="str">
        <f t="shared" si="1786"/>
        <v>***</v>
      </c>
      <c r="Q19015" t="str">
        <f t="shared" si="1787"/>
        <v/>
      </c>
      <c r="R19015">
        <f t="shared" si="1788"/>
        <v>0</v>
      </c>
      <c r="S19015" t="str">
        <f t="shared" si="1789"/>
        <v>0.000***</v>
      </c>
      <c r="T19015" t="str">
        <f t="shared" si="1790"/>
        <v>0.000 (0.000)</v>
      </c>
      <c r="U19015" t="str">
        <f t="shared" si="1791"/>
        <v>0.000*** (0.000)</v>
      </c>
    </row>
    <row r="19016" x14ac:dyDescent="0.25">
      <c r="P19016" t="str">
        <f t="shared" si="1786"/>
        <v>***</v>
      </c>
      <c r="Q19016" t="str">
        <f t="shared" si="1787"/>
        <v/>
      </c>
      <c r="R19016">
        <f t="shared" si="1788"/>
        <v>0</v>
      </c>
      <c r="S19016" t="str">
        <f t="shared" si="1789"/>
        <v>0.000***</v>
      </c>
      <c r="T19016" t="str">
        <f t="shared" si="1790"/>
        <v>0.000 (0.000)</v>
      </c>
      <c r="U19016" t="str">
        <f t="shared" si="1791"/>
        <v>0.000*** (0.000)</v>
      </c>
    </row>
    <row r="19017" x14ac:dyDescent="0.25">
      <c r="P19017" t="str">
        <f t="shared" si="1786"/>
        <v>***</v>
      </c>
      <c r="Q19017" t="str">
        <f t="shared" si="1787"/>
        <v/>
      </c>
      <c r="R19017">
        <f t="shared" si="1788"/>
        <v>0</v>
      </c>
      <c r="S19017" t="str">
        <f t="shared" si="1789"/>
        <v>0.000***</v>
      </c>
      <c r="T19017" t="str">
        <f t="shared" si="1790"/>
        <v>0.000 (0.000)</v>
      </c>
      <c r="U19017" t="str">
        <f t="shared" si="1791"/>
        <v>0.000*** (0.000)</v>
      </c>
    </row>
    <row r="19018" x14ac:dyDescent="0.25">
      <c r="P19018" t="str">
        <f t="shared" si="1786"/>
        <v>***</v>
      </c>
      <c r="Q19018" t="str">
        <f t="shared" si="1787"/>
        <v/>
      </c>
      <c r="R19018">
        <f t="shared" si="1788"/>
        <v>0</v>
      </c>
      <c r="S19018" t="str">
        <f t="shared" si="1789"/>
        <v>0.000***</v>
      </c>
      <c r="T19018" t="str">
        <f t="shared" si="1790"/>
        <v>0.000 (0.000)</v>
      </c>
      <c r="U19018" t="str">
        <f t="shared" si="1791"/>
        <v>0.000*** (0.000)</v>
      </c>
    </row>
    <row r="19019" x14ac:dyDescent="0.25">
      <c r="P19019" t="str">
        <f t="shared" si="1786"/>
        <v>***</v>
      </c>
      <c r="Q19019" t="str">
        <f t="shared" si="1787"/>
        <v/>
      </c>
      <c r="R19019">
        <f t="shared" si="1788"/>
        <v>0</v>
      </c>
      <c r="S19019" t="str">
        <f t="shared" si="1789"/>
        <v>0.000***</v>
      </c>
      <c r="T19019" t="str">
        <f t="shared" si="1790"/>
        <v>0.000 (0.000)</v>
      </c>
      <c r="U19019" t="str">
        <f t="shared" si="1791"/>
        <v>0.000*** (0.000)</v>
      </c>
    </row>
    <row r="19020" x14ac:dyDescent="0.25">
      <c r="P19020" t="str">
        <f t="shared" si="1786"/>
        <v>***</v>
      </c>
      <c r="Q19020" t="str">
        <f t="shared" si="1787"/>
        <v/>
      </c>
      <c r="R19020">
        <f t="shared" si="1788"/>
        <v>0</v>
      </c>
      <c r="S19020" t="str">
        <f t="shared" si="1789"/>
        <v>0.000***</v>
      </c>
      <c r="T19020" t="str">
        <f t="shared" si="1790"/>
        <v>0.000 (0.000)</v>
      </c>
      <c r="U19020" t="str">
        <f t="shared" si="1791"/>
        <v>0.000*** (0.000)</v>
      </c>
    </row>
    <row r="19021" x14ac:dyDescent="0.25">
      <c r="P19021" t="str">
        <f t="shared" si="1786"/>
        <v>***</v>
      </c>
      <c r="Q19021" t="str">
        <f t="shared" si="1787"/>
        <v/>
      </c>
      <c r="R19021">
        <f t="shared" si="1788"/>
        <v>0</v>
      </c>
      <c r="S19021" t="str">
        <f t="shared" si="1789"/>
        <v>0.000***</v>
      </c>
      <c r="T19021" t="str">
        <f t="shared" si="1790"/>
        <v>0.000 (0.000)</v>
      </c>
      <c r="U19021" t="str">
        <f t="shared" si="1791"/>
        <v>0.000*** (0.000)</v>
      </c>
    </row>
    <row r="19022" x14ac:dyDescent="0.25">
      <c r="P19022" t="str">
        <f t="shared" si="1786"/>
        <v>***</v>
      </c>
      <c r="Q19022" t="str">
        <f t="shared" si="1787"/>
        <v/>
      </c>
      <c r="R19022">
        <f t="shared" si="1788"/>
        <v>0</v>
      </c>
      <c r="S19022" t="str">
        <f t="shared" si="1789"/>
        <v>0.000***</v>
      </c>
      <c r="T19022" t="str">
        <f t="shared" si="1790"/>
        <v>0.000 (0.000)</v>
      </c>
      <c r="U19022" t="str">
        <f t="shared" si="1791"/>
        <v>0.000*** (0.000)</v>
      </c>
    </row>
    <row r="19023" x14ac:dyDescent="0.25">
      <c r="P19023" t="str">
        <f t="shared" si="1786"/>
        <v>***</v>
      </c>
      <c r="Q19023" t="str">
        <f t="shared" si="1787"/>
        <v/>
      </c>
      <c r="R19023">
        <f t="shared" si="1788"/>
        <v>0</v>
      </c>
      <c r="S19023" t="str">
        <f t="shared" si="1789"/>
        <v>0.000***</v>
      </c>
      <c r="T19023" t="str">
        <f t="shared" si="1790"/>
        <v>0.000 (0.000)</v>
      </c>
      <c r="U19023" t="str">
        <f t="shared" si="1791"/>
        <v>0.000*** (0.000)</v>
      </c>
    </row>
    <row r="19024" x14ac:dyDescent="0.25">
      <c r="P19024" t="str">
        <f t="shared" si="1786"/>
        <v>***</v>
      </c>
      <c r="Q19024" t="str">
        <f t="shared" si="1787"/>
        <v/>
      </c>
      <c r="R19024">
        <f t="shared" si="1788"/>
        <v>0</v>
      </c>
      <c r="S19024" t="str">
        <f t="shared" si="1789"/>
        <v>0.000***</v>
      </c>
      <c r="T19024" t="str">
        <f t="shared" si="1790"/>
        <v>0.000 (0.000)</v>
      </c>
      <c r="U19024" t="str">
        <f t="shared" si="1791"/>
        <v>0.000*** (0.000)</v>
      </c>
    </row>
    <row r="19025" x14ac:dyDescent="0.25">
      <c r="P19025" t="str">
        <f t="shared" si="1786"/>
        <v>***</v>
      </c>
      <c r="Q19025" t="str">
        <f t="shared" si="1787"/>
        <v/>
      </c>
      <c r="R19025">
        <f t="shared" si="1788"/>
        <v>0</v>
      </c>
      <c r="S19025" t="str">
        <f t="shared" si="1789"/>
        <v>0.000***</v>
      </c>
      <c r="T19025" t="str">
        <f t="shared" si="1790"/>
        <v>0.000 (0.000)</v>
      </c>
      <c r="U19025" t="str">
        <f t="shared" si="1791"/>
        <v>0.000*** (0.000)</v>
      </c>
    </row>
    <row r="19026" x14ac:dyDescent="0.25">
      <c r="P19026" t="str">
        <f t="shared" si="1786"/>
        <v>***</v>
      </c>
      <c r="Q19026" t="str">
        <f t="shared" si="1787"/>
        <v/>
      </c>
      <c r="R19026">
        <f t="shared" si="1788"/>
        <v>0</v>
      </c>
      <c r="S19026" t="str">
        <f t="shared" si="1789"/>
        <v>0.000***</v>
      </c>
      <c r="T19026" t="str">
        <f t="shared" si="1790"/>
        <v>0.000 (0.000)</v>
      </c>
      <c r="U19026" t="str">
        <f t="shared" si="1791"/>
        <v>0.000*** (0.000)</v>
      </c>
    </row>
    <row r="19027" x14ac:dyDescent="0.25">
      <c r="P19027" t="str">
        <f t="shared" si="1786"/>
        <v>***</v>
      </c>
      <c r="Q19027" t="str">
        <f t="shared" si="1787"/>
        <v/>
      </c>
      <c r="R19027">
        <f t="shared" si="1788"/>
        <v>0</v>
      </c>
      <c r="S19027" t="str">
        <f t="shared" si="1789"/>
        <v>0.000***</v>
      </c>
      <c r="T19027" t="str">
        <f t="shared" si="1790"/>
        <v>0.000 (0.000)</v>
      </c>
      <c r="U19027" t="str">
        <f t="shared" si="1791"/>
        <v>0.000*** (0.000)</v>
      </c>
    </row>
    <row r="19028" x14ac:dyDescent="0.25">
      <c r="P19028" t="str">
        <f t="shared" si="1786"/>
        <v>***</v>
      </c>
      <c r="Q19028" t="str">
        <f t="shared" si="1787"/>
        <v/>
      </c>
      <c r="R19028">
        <f t="shared" si="1788"/>
        <v>0</v>
      </c>
      <c r="S19028" t="str">
        <f t="shared" si="1789"/>
        <v>0.000***</v>
      </c>
      <c r="T19028" t="str">
        <f t="shared" si="1790"/>
        <v>0.000 (0.000)</v>
      </c>
      <c r="U19028" t="str">
        <f t="shared" si="1791"/>
        <v>0.000*** (0.000)</v>
      </c>
    </row>
    <row r="19029" x14ac:dyDescent="0.25">
      <c r="P19029" t="str">
        <f t="shared" si="1786"/>
        <v>***</v>
      </c>
      <c r="Q19029" t="str">
        <f t="shared" si="1787"/>
        <v/>
      </c>
      <c r="R19029">
        <f t="shared" si="1788"/>
        <v>0</v>
      </c>
      <c r="S19029" t="str">
        <f t="shared" si="1789"/>
        <v>0.000***</v>
      </c>
      <c r="T19029" t="str">
        <f t="shared" si="1790"/>
        <v>0.000 (0.000)</v>
      </c>
      <c r="U19029" t="str">
        <f t="shared" si="1791"/>
        <v>0.000*** (0.000)</v>
      </c>
    </row>
    <row r="19030" x14ac:dyDescent="0.25">
      <c r="P19030" t="str">
        <f t="shared" si="1786"/>
        <v>***</v>
      </c>
      <c r="Q19030" t="str">
        <f t="shared" si="1787"/>
        <v/>
      </c>
      <c r="R19030">
        <f t="shared" si="1788"/>
        <v>0</v>
      </c>
      <c r="S19030" t="str">
        <f t="shared" si="1789"/>
        <v>0.000***</v>
      </c>
      <c r="T19030" t="str">
        <f t="shared" si="1790"/>
        <v>0.000 (0.000)</v>
      </c>
      <c r="U19030" t="str">
        <f t="shared" si="1791"/>
        <v>0.000*** (0.000)</v>
      </c>
    </row>
    <row r="19031" x14ac:dyDescent="0.25">
      <c r="P19031" t="str">
        <f t="shared" si="1786"/>
        <v>***</v>
      </c>
      <c r="Q19031" t="str">
        <f t="shared" si="1787"/>
        <v/>
      </c>
      <c r="R19031">
        <f t="shared" si="1788"/>
        <v>0</v>
      </c>
      <c r="S19031" t="str">
        <f t="shared" si="1789"/>
        <v>0.000***</v>
      </c>
      <c r="T19031" t="str">
        <f t="shared" si="1790"/>
        <v>0.000 (0.000)</v>
      </c>
      <c r="U19031" t="str">
        <f t="shared" si="1791"/>
        <v>0.000*** (0.000)</v>
      </c>
    </row>
    <row r="19032" x14ac:dyDescent="0.25">
      <c r="P19032" t="str">
        <f t="shared" si="1786"/>
        <v>***</v>
      </c>
      <c r="Q19032" t="str">
        <f t="shared" si="1787"/>
        <v/>
      </c>
      <c r="R19032">
        <f t="shared" si="1788"/>
        <v>0</v>
      </c>
      <c r="S19032" t="str">
        <f t="shared" si="1789"/>
        <v>0.000***</v>
      </c>
      <c r="T19032" t="str">
        <f t="shared" si="1790"/>
        <v>0.000 (0.000)</v>
      </c>
      <c r="U19032" t="str">
        <f t="shared" si="1791"/>
        <v>0.000*** (0.000)</v>
      </c>
    </row>
    <row r="19033" x14ac:dyDescent="0.25">
      <c r="P19033" t="str">
        <f t="shared" si="1786"/>
        <v>***</v>
      </c>
      <c r="Q19033" t="str">
        <f t="shared" si="1787"/>
        <v/>
      </c>
      <c r="R19033">
        <f t="shared" si="1788"/>
        <v>0</v>
      </c>
      <c r="S19033" t="str">
        <f t="shared" si="1789"/>
        <v>0.000***</v>
      </c>
      <c r="T19033" t="str">
        <f t="shared" si="1790"/>
        <v>0.000 (0.000)</v>
      </c>
      <c r="U19033" t="str">
        <f t="shared" si="1791"/>
        <v>0.000*** (0.000)</v>
      </c>
    </row>
    <row r="19034" x14ac:dyDescent="0.25">
      <c r="P19034" t="str">
        <f t="shared" si="1786"/>
        <v>***</v>
      </c>
      <c r="Q19034" t="str">
        <f t="shared" si="1787"/>
        <v/>
      </c>
      <c r="R19034">
        <f t="shared" si="1788"/>
        <v>0</v>
      </c>
      <c r="S19034" t="str">
        <f t="shared" si="1789"/>
        <v>0.000***</v>
      </c>
      <c r="T19034" t="str">
        <f t="shared" si="1790"/>
        <v>0.000 (0.000)</v>
      </c>
      <c r="U19034" t="str">
        <f t="shared" si="1791"/>
        <v>0.000*** (0.000)</v>
      </c>
    </row>
    <row r="19035" x14ac:dyDescent="0.25">
      <c r="P19035" t="str">
        <f t="shared" si="1786"/>
        <v>***</v>
      </c>
      <c r="Q19035" t="str">
        <f t="shared" si="1787"/>
        <v/>
      </c>
      <c r="R19035">
        <f t="shared" si="1788"/>
        <v>0</v>
      </c>
      <c r="S19035" t="str">
        <f t="shared" si="1789"/>
        <v>0.000***</v>
      </c>
      <c r="T19035" t="str">
        <f t="shared" si="1790"/>
        <v>0.000 (0.000)</v>
      </c>
      <c r="U19035" t="str">
        <f t="shared" si="1791"/>
        <v>0.000*** (0.000)</v>
      </c>
    </row>
    <row r="19036" x14ac:dyDescent="0.25">
      <c r="P19036" t="str">
        <f t="shared" si="1786"/>
        <v>***</v>
      </c>
      <c r="Q19036" t="str">
        <f t="shared" si="1787"/>
        <v/>
      </c>
      <c r="R19036">
        <f t="shared" si="1788"/>
        <v>0</v>
      </c>
      <c r="S19036" t="str">
        <f t="shared" si="1789"/>
        <v>0.000***</v>
      </c>
      <c r="T19036" t="str">
        <f t="shared" si="1790"/>
        <v>0.000 (0.000)</v>
      </c>
      <c r="U19036" t="str">
        <f t="shared" si="1791"/>
        <v>0.000*** (0.000)</v>
      </c>
    </row>
    <row r="19037" x14ac:dyDescent="0.25">
      <c r="P19037" t="str">
        <f t="shared" si="1786"/>
        <v>***</v>
      </c>
      <c r="Q19037" t="str">
        <f t="shared" si="1787"/>
        <v/>
      </c>
      <c r="R19037">
        <f t="shared" si="1788"/>
        <v>0</v>
      </c>
      <c r="S19037" t="str">
        <f t="shared" si="1789"/>
        <v>0.000***</v>
      </c>
      <c r="T19037" t="str">
        <f t="shared" si="1790"/>
        <v>0.000 (0.000)</v>
      </c>
      <c r="U19037" t="str">
        <f t="shared" si="1791"/>
        <v>0.000*** (0.000)</v>
      </c>
    </row>
    <row r="19038" x14ac:dyDescent="0.25">
      <c r="P19038" t="str">
        <f t="shared" si="1786"/>
        <v>***</v>
      </c>
      <c r="Q19038" t="str">
        <f t="shared" si="1787"/>
        <v/>
      </c>
      <c r="R19038">
        <f t="shared" si="1788"/>
        <v>0</v>
      </c>
      <c r="S19038" t="str">
        <f t="shared" si="1789"/>
        <v>0.000***</v>
      </c>
      <c r="T19038" t="str">
        <f t="shared" si="1790"/>
        <v>0.000 (0.000)</v>
      </c>
      <c r="U19038" t="str">
        <f t="shared" si="1791"/>
        <v>0.000*** (0.000)</v>
      </c>
    </row>
    <row r="19039" x14ac:dyDescent="0.25">
      <c r="P19039" t="str">
        <f t="shared" si="1786"/>
        <v>***</v>
      </c>
      <c r="Q19039" t="str">
        <f t="shared" si="1787"/>
        <v/>
      </c>
      <c r="R19039">
        <f t="shared" si="1788"/>
        <v>0</v>
      </c>
      <c r="S19039" t="str">
        <f t="shared" si="1789"/>
        <v>0.000***</v>
      </c>
      <c r="T19039" t="str">
        <f t="shared" si="1790"/>
        <v>0.000 (0.000)</v>
      </c>
      <c r="U19039" t="str">
        <f t="shared" si="1791"/>
        <v>0.000*** (0.000)</v>
      </c>
    </row>
    <row r="19040" x14ac:dyDescent="0.25">
      <c r="P19040" t="str">
        <f t="shared" si="1786"/>
        <v>***</v>
      </c>
      <c r="Q19040" t="str">
        <f t="shared" si="1787"/>
        <v/>
      </c>
      <c r="R19040">
        <f t="shared" si="1788"/>
        <v>0</v>
      </c>
      <c r="S19040" t="str">
        <f t="shared" si="1789"/>
        <v>0.000***</v>
      </c>
      <c r="T19040" t="str">
        <f t="shared" si="1790"/>
        <v>0.000 (0.000)</v>
      </c>
      <c r="U19040" t="str">
        <f t="shared" si="1791"/>
        <v>0.000*** (0.000)</v>
      </c>
    </row>
    <row r="19041" x14ac:dyDescent="0.25">
      <c r="P19041" t="str">
        <f t="shared" si="1786"/>
        <v>***</v>
      </c>
      <c r="Q19041" t="str">
        <f t="shared" si="1787"/>
        <v/>
      </c>
      <c r="R19041">
        <f t="shared" si="1788"/>
        <v>0</v>
      </c>
      <c r="S19041" t="str">
        <f t="shared" si="1789"/>
        <v>0.000***</v>
      </c>
      <c r="T19041" t="str">
        <f t="shared" si="1790"/>
        <v>0.000 (0.000)</v>
      </c>
      <c r="U19041" t="str">
        <f t="shared" si="1791"/>
        <v>0.000*** (0.000)</v>
      </c>
    </row>
    <row r="19042" x14ac:dyDescent="0.25">
      <c r="P19042" t="str">
        <f t="shared" si="1786"/>
        <v>***</v>
      </c>
      <c r="Q19042" t="str">
        <f t="shared" si="1787"/>
        <v/>
      </c>
      <c r="R19042">
        <f t="shared" si="1788"/>
        <v>0</v>
      </c>
      <c r="S19042" t="str">
        <f t="shared" si="1789"/>
        <v>0.000***</v>
      </c>
      <c r="T19042" t="str">
        <f t="shared" si="1790"/>
        <v>0.000 (0.000)</v>
      </c>
      <c r="U19042" t="str">
        <f t="shared" si="1791"/>
        <v>0.000*** (0.000)</v>
      </c>
    </row>
    <row r="19043" x14ac:dyDescent="0.25">
      <c r="P19043" t="str">
        <f t="shared" si="1786"/>
        <v>***</v>
      </c>
      <c r="Q19043" t="str">
        <f t="shared" si="1787"/>
        <v/>
      </c>
      <c r="R19043">
        <f t="shared" si="1788"/>
        <v>0</v>
      </c>
      <c r="S19043" t="str">
        <f t="shared" si="1789"/>
        <v>0.000***</v>
      </c>
      <c r="T19043" t="str">
        <f t="shared" si="1790"/>
        <v>0.000 (0.000)</v>
      </c>
      <c r="U19043" t="str">
        <f t="shared" si="1791"/>
        <v>0.000*** (0.000)</v>
      </c>
    </row>
    <row r="19044" x14ac:dyDescent="0.25">
      <c r="P19044" t="str">
        <f t="shared" si="1786"/>
        <v>***</v>
      </c>
      <c r="Q19044" t="str">
        <f t="shared" si="1787"/>
        <v/>
      </c>
      <c r="R19044">
        <f t="shared" si="1788"/>
        <v>0</v>
      </c>
      <c r="S19044" t="str">
        <f t="shared" si="1789"/>
        <v>0.000***</v>
      </c>
      <c r="T19044" t="str">
        <f t="shared" si="1790"/>
        <v>0.000 (0.000)</v>
      </c>
      <c r="U19044" t="str">
        <f t="shared" si="1791"/>
        <v>0.000*** (0.000)</v>
      </c>
    </row>
    <row r="19045" x14ac:dyDescent="0.25">
      <c r="P19045" t="str">
        <f t="shared" si="1786"/>
        <v>***</v>
      </c>
      <c r="Q19045" t="str">
        <f t="shared" si="1787"/>
        <v/>
      </c>
      <c r="R19045">
        <f t="shared" si="1788"/>
        <v>0</v>
      </c>
      <c r="S19045" t="str">
        <f t="shared" si="1789"/>
        <v>0.000***</v>
      </c>
      <c r="T19045" t="str">
        <f t="shared" si="1790"/>
        <v>0.000 (0.000)</v>
      </c>
      <c r="U19045" t="str">
        <f t="shared" si="1791"/>
        <v>0.000*** (0.000)</v>
      </c>
    </row>
    <row r="19046" x14ac:dyDescent="0.25">
      <c r="P19046" t="str">
        <f t="shared" si="1786"/>
        <v>***</v>
      </c>
      <c r="Q19046" t="str">
        <f t="shared" si="1787"/>
        <v/>
      </c>
      <c r="R19046">
        <f t="shared" si="1788"/>
        <v>0</v>
      </c>
      <c r="S19046" t="str">
        <f t="shared" si="1789"/>
        <v>0.000***</v>
      </c>
      <c r="T19046" t="str">
        <f t="shared" si="1790"/>
        <v>0.000 (0.000)</v>
      </c>
      <c r="U19046" t="str">
        <f t="shared" si="1791"/>
        <v>0.000*** (0.000)</v>
      </c>
    </row>
    <row r="19047" x14ac:dyDescent="0.25">
      <c r="P19047" t="str">
        <f t="shared" si="1786"/>
        <v>***</v>
      </c>
      <c r="Q19047" t="str">
        <f t="shared" si="1787"/>
        <v/>
      </c>
      <c r="R19047">
        <f t="shared" si="1788"/>
        <v>0</v>
      </c>
      <c r="S19047" t="str">
        <f t="shared" si="1789"/>
        <v>0.000***</v>
      </c>
      <c r="T19047" t="str">
        <f t="shared" si="1790"/>
        <v>0.000 (0.000)</v>
      </c>
      <c r="U19047" t="str">
        <f t="shared" si="1791"/>
        <v>0.000*** (0.000)</v>
      </c>
    </row>
    <row r="19048" x14ac:dyDescent="0.25">
      <c r="P19048" t="str">
        <f t="shared" si="1786"/>
        <v>***</v>
      </c>
      <c r="Q19048" t="str">
        <f t="shared" si="1787"/>
        <v/>
      </c>
      <c r="R19048">
        <f t="shared" si="1788"/>
        <v>0</v>
      </c>
      <c r="S19048" t="str">
        <f t="shared" si="1789"/>
        <v>0.000***</v>
      </c>
      <c r="T19048" t="str">
        <f t="shared" si="1790"/>
        <v>0.000 (0.000)</v>
      </c>
      <c r="U19048" t="str">
        <f t="shared" si="1791"/>
        <v>0.000*** (0.000)</v>
      </c>
    </row>
    <row r="19049" x14ac:dyDescent="0.25">
      <c r="P19049" t="str">
        <f t="shared" si="1786"/>
        <v>***</v>
      </c>
      <c r="Q19049" t="str">
        <f t="shared" si="1787"/>
        <v/>
      </c>
      <c r="R19049">
        <f t="shared" si="1788"/>
        <v>0</v>
      </c>
      <c r="S19049" t="str">
        <f t="shared" si="1789"/>
        <v>0.000***</v>
      </c>
      <c r="T19049" t="str">
        <f t="shared" si="1790"/>
        <v>0.000 (0.000)</v>
      </c>
      <c r="U19049" t="str">
        <f t="shared" si="1791"/>
        <v>0.000*** (0.000)</v>
      </c>
    </row>
    <row r="19050" x14ac:dyDescent="0.25">
      <c r="P19050" t="str">
        <f t="shared" si="1786"/>
        <v>***</v>
      </c>
      <c r="Q19050" t="str">
        <f t="shared" si="1787"/>
        <v/>
      </c>
      <c r="R19050">
        <f t="shared" si="1788"/>
        <v>0</v>
      </c>
      <c r="S19050" t="str">
        <f t="shared" si="1789"/>
        <v>0.000***</v>
      </c>
      <c r="T19050" t="str">
        <f t="shared" si="1790"/>
        <v>0.000 (0.000)</v>
      </c>
      <c r="U19050" t="str">
        <f t="shared" si="1791"/>
        <v>0.000*** (0.000)</v>
      </c>
    </row>
    <row r="19051" x14ac:dyDescent="0.25">
      <c r="P19051" t="str">
        <f t="shared" ref="P19051:P19114" si="1792">IF(L19051&lt;0.01,"***",IF(L19051&lt;0.05,"**",IF(L19051&lt;0.1,"*","")))</f>
        <v>***</v>
      </c>
      <c r="Q19051" t="str">
        <f t="shared" ref="Q19051:Q19114" si="1793">_xlfn.CONCAT(A19051:I19051)</f>
        <v/>
      </c>
      <c r="R19051">
        <f t="shared" ref="R19051:R19114" si="1794">J19051</f>
        <v>0</v>
      </c>
      <c r="S19051" t="str">
        <f t="shared" ref="S19051:S19114" si="1795">TEXT(R19051,"0.000")&amp;P19051</f>
        <v>0.000***</v>
      </c>
      <c r="T19051" t="str">
        <f t="shared" ref="T19051:T19114" si="1796">TEXT(R19051,"0.000")&amp;" ("&amp;TEXT(K19051,"0.000")&amp;")"</f>
        <v>0.000 (0.000)</v>
      </c>
      <c r="U19051" t="str">
        <f t="shared" ref="U19051:U19114" si="1797">S19051&amp;" ("&amp;TEXT(K19051,"0.000")&amp;")"</f>
        <v>0.000*** (0.000)</v>
      </c>
    </row>
    <row r="19052" x14ac:dyDescent="0.25">
      <c r="P19052" t="str">
        <f t="shared" si="1792"/>
        <v>***</v>
      </c>
      <c r="Q19052" t="str">
        <f t="shared" si="1793"/>
        <v/>
      </c>
      <c r="R19052">
        <f t="shared" si="1794"/>
        <v>0</v>
      </c>
      <c r="S19052" t="str">
        <f t="shared" si="1795"/>
        <v>0.000***</v>
      </c>
      <c r="T19052" t="str">
        <f t="shared" si="1796"/>
        <v>0.000 (0.000)</v>
      </c>
      <c r="U19052" t="str">
        <f t="shared" si="1797"/>
        <v>0.000*** (0.000)</v>
      </c>
    </row>
    <row r="19053" x14ac:dyDescent="0.25">
      <c r="P19053" t="str">
        <f t="shared" si="1792"/>
        <v>***</v>
      </c>
      <c r="Q19053" t="str">
        <f t="shared" si="1793"/>
        <v/>
      </c>
      <c r="R19053">
        <f t="shared" si="1794"/>
        <v>0</v>
      </c>
      <c r="S19053" t="str">
        <f t="shared" si="1795"/>
        <v>0.000***</v>
      </c>
      <c r="T19053" t="str">
        <f t="shared" si="1796"/>
        <v>0.000 (0.000)</v>
      </c>
      <c r="U19053" t="str">
        <f t="shared" si="1797"/>
        <v>0.000*** (0.000)</v>
      </c>
    </row>
    <row r="19054" x14ac:dyDescent="0.25">
      <c r="P19054" t="str">
        <f t="shared" si="1792"/>
        <v>***</v>
      </c>
      <c r="Q19054" t="str">
        <f t="shared" si="1793"/>
        <v/>
      </c>
      <c r="R19054">
        <f t="shared" si="1794"/>
        <v>0</v>
      </c>
      <c r="S19054" t="str">
        <f t="shared" si="1795"/>
        <v>0.000***</v>
      </c>
      <c r="T19054" t="str">
        <f t="shared" si="1796"/>
        <v>0.000 (0.000)</v>
      </c>
      <c r="U19054" t="str">
        <f t="shared" si="1797"/>
        <v>0.000*** (0.000)</v>
      </c>
    </row>
    <row r="19055" x14ac:dyDescent="0.25">
      <c r="P19055" t="str">
        <f t="shared" si="1792"/>
        <v>***</v>
      </c>
      <c r="Q19055" t="str">
        <f t="shared" si="1793"/>
        <v/>
      </c>
      <c r="R19055">
        <f t="shared" si="1794"/>
        <v>0</v>
      </c>
      <c r="S19055" t="str">
        <f t="shared" si="1795"/>
        <v>0.000***</v>
      </c>
      <c r="T19055" t="str">
        <f t="shared" si="1796"/>
        <v>0.000 (0.000)</v>
      </c>
      <c r="U19055" t="str">
        <f t="shared" si="1797"/>
        <v>0.000*** (0.000)</v>
      </c>
    </row>
    <row r="19056" x14ac:dyDescent="0.25">
      <c r="P19056" t="str">
        <f t="shared" si="1792"/>
        <v>***</v>
      </c>
      <c r="Q19056" t="str">
        <f t="shared" si="1793"/>
        <v/>
      </c>
      <c r="R19056">
        <f t="shared" si="1794"/>
        <v>0</v>
      </c>
      <c r="S19056" t="str">
        <f t="shared" si="1795"/>
        <v>0.000***</v>
      </c>
      <c r="T19056" t="str">
        <f t="shared" si="1796"/>
        <v>0.000 (0.000)</v>
      </c>
      <c r="U19056" t="str">
        <f t="shared" si="1797"/>
        <v>0.000*** (0.000)</v>
      </c>
    </row>
    <row r="19057" x14ac:dyDescent="0.25">
      <c r="P19057" t="str">
        <f t="shared" si="1792"/>
        <v>***</v>
      </c>
      <c r="Q19057" t="str">
        <f t="shared" si="1793"/>
        <v/>
      </c>
      <c r="R19057">
        <f t="shared" si="1794"/>
        <v>0</v>
      </c>
      <c r="S19057" t="str">
        <f t="shared" si="1795"/>
        <v>0.000***</v>
      </c>
      <c r="T19057" t="str">
        <f t="shared" si="1796"/>
        <v>0.000 (0.000)</v>
      </c>
      <c r="U19057" t="str">
        <f t="shared" si="1797"/>
        <v>0.000*** (0.000)</v>
      </c>
    </row>
    <row r="19058" x14ac:dyDescent="0.25">
      <c r="P19058" t="str">
        <f t="shared" si="1792"/>
        <v>***</v>
      </c>
      <c r="Q19058" t="str">
        <f t="shared" si="1793"/>
        <v/>
      </c>
      <c r="R19058">
        <f t="shared" si="1794"/>
        <v>0</v>
      </c>
      <c r="S19058" t="str">
        <f t="shared" si="1795"/>
        <v>0.000***</v>
      </c>
      <c r="T19058" t="str">
        <f t="shared" si="1796"/>
        <v>0.000 (0.000)</v>
      </c>
      <c r="U19058" t="str">
        <f t="shared" si="1797"/>
        <v>0.000*** (0.000)</v>
      </c>
    </row>
    <row r="19059" x14ac:dyDescent="0.25">
      <c r="P19059" t="str">
        <f t="shared" si="1792"/>
        <v>***</v>
      </c>
      <c r="Q19059" t="str">
        <f t="shared" si="1793"/>
        <v/>
      </c>
      <c r="R19059">
        <f t="shared" si="1794"/>
        <v>0</v>
      </c>
      <c r="S19059" t="str">
        <f t="shared" si="1795"/>
        <v>0.000***</v>
      </c>
      <c r="T19059" t="str">
        <f t="shared" si="1796"/>
        <v>0.000 (0.000)</v>
      </c>
      <c r="U19059" t="str">
        <f t="shared" si="1797"/>
        <v>0.000*** (0.000)</v>
      </c>
    </row>
    <row r="19060" x14ac:dyDescent="0.25">
      <c r="P19060" t="str">
        <f t="shared" si="1792"/>
        <v>***</v>
      </c>
      <c r="Q19060" t="str">
        <f t="shared" si="1793"/>
        <v/>
      </c>
      <c r="R19060">
        <f t="shared" si="1794"/>
        <v>0</v>
      </c>
      <c r="S19060" t="str">
        <f t="shared" si="1795"/>
        <v>0.000***</v>
      </c>
      <c r="T19060" t="str">
        <f t="shared" si="1796"/>
        <v>0.000 (0.000)</v>
      </c>
      <c r="U19060" t="str">
        <f t="shared" si="1797"/>
        <v>0.000*** (0.000)</v>
      </c>
    </row>
    <row r="19061" x14ac:dyDescent="0.25">
      <c r="P19061" t="str">
        <f t="shared" si="1792"/>
        <v>***</v>
      </c>
      <c r="Q19061" t="str">
        <f t="shared" si="1793"/>
        <v/>
      </c>
      <c r="R19061">
        <f t="shared" si="1794"/>
        <v>0</v>
      </c>
      <c r="S19061" t="str">
        <f t="shared" si="1795"/>
        <v>0.000***</v>
      </c>
      <c r="T19061" t="str">
        <f t="shared" si="1796"/>
        <v>0.000 (0.000)</v>
      </c>
      <c r="U19061" t="str">
        <f t="shared" si="1797"/>
        <v>0.000*** (0.000)</v>
      </c>
    </row>
    <row r="19062" x14ac:dyDescent="0.25">
      <c r="P19062" t="str">
        <f t="shared" si="1792"/>
        <v>***</v>
      </c>
      <c r="Q19062" t="str">
        <f t="shared" si="1793"/>
        <v/>
      </c>
      <c r="R19062">
        <f t="shared" si="1794"/>
        <v>0</v>
      </c>
      <c r="S19062" t="str">
        <f t="shared" si="1795"/>
        <v>0.000***</v>
      </c>
      <c r="T19062" t="str">
        <f t="shared" si="1796"/>
        <v>0.000 (0.000)</v>
      </c>
      <c r="U19062" t="str">
        <f t="shared" si="1797"/>
        <v>0.000*** (0.000)</v>
      </c>
    </row>
    <row r="19063" x14ac:dyDescent="0.25">
      <c r="P19063" t="str">
        <f t="shared" si="1792"/>
        <v>***</v>
      </c>
      <c r="Q19063" t="str">
        <f t="shared" si="1793"/>
        <v/>
      </c>
      <c r="R19063">
        <f t="shared" si="1794"/>
        <v>0</v>
      </c>
      <c r="S19063" t="str">
        <f t="shared" si="1795"/>
        <v>0.000***</v>
      </c>
      <c r="T19063" t="str">
        <f t="shared" si="1796"/>
        <v>0.000 (0.000)</v>
      </c>
      <c r="U19063" t="str">
        <f t="shared" si="1797"/>
        <v>0.000*** (0.000)</v>
      </c>
    </row>
    <row r="19064" x14ac:dyDescent="0.25">
      <c r="P19064" t="str">
        <f t="shared" si="1792"/>
        <v>***</v>
      </c>
      <c r="Q19064" t="str">
        <f t="shared" si="1793"/>
        <v/>
      </c>
      <c r="R19064">
        <f t="shared" si="1794"/>
        <v>0</v>
      </c>
      <c r="S19064" t="str">
        <f t="shared" si="1795"/>
        <v>0.000***</v>
      </c>
      <c r="T19064" t="str">
        <f t="shared" si="1796"/>
        <v>0.000 (0.000)</v>
      </c>
      <c r="U19064" t="str">
        <f t="shared" si="1797"/>
        <v>0.000*** (0.000)</v>
      </c>
    </row>
    <row r="19065" x14ac:dyDescent="0.25">
      <c r="P19065" t="str">
        <f t="shared" si="1792"/>
        <v>***</v>
      </c>
      <c r="Q19065" t="str">
        <f t="shared" si="1793"/>
        <v/>
      </c>
      <c r="R19065">
        <f t="shared" si="1794"/>
        <v>0</v>
      </c>
      <c r="S19065" t="str">
        <f t="shared" si="1795"/>
        <v>0.000***</v>
      </c>
      <c r="T19065" t="str">
        <f t="shared" si="1796"/>
        <v>0.000 (0.000)</v>
      </c>
      <c r="U19065" t="str">
        <f t="shared" si="1797"/>
        <v>0.000*** (0.000)</v>
      </c>
    </row>
    <row r="19066" x14ac:dyDescent="0.25">
      <c r="P19066" t="str">
        <f t="shared" si="1792"/>
        <v>***</v>
      </c>
      <c r="Q19066" t="str">
        <f t="shared" si="1793"/>
        <v/>
      </c>
      <c r="R19066">
        <f t="shared" si="1794"/>
        <v>0</v>
      </c>
      <c r="S19066" t="str">
        <f t="shared" si="1795"/>
        <v>0.000***</v>
      </c>
      <c r="T19066" t="str">
        <f t="shared" si="1796"/>
        <v>0.000 (0.000)</v>
      </c>
      <c r="U19066" t="str">
        <f t="shared" si="1797"/>
        <v>0.000*** (0.000)</v>
      </c>
    </row>
    <row r="19067" x14ac:dyDescent="0.25">
      <c r="P19067" t="str">
        <f t="shared" si="1792"/>
        <v>***</v>
      </c>
      <c r="Q19067" t="str">
        <f t="shared" si="1793"/>
        <v/>
      </c>
      <c r="R19067">
        <f t="shared" si="1794"/>
        <v>0</v>
      </c>
      <c r="S19067" t="str">
        <f t="shared" si="1795"/>
        <v>0.000***</v>
      </c>
      <c r="T19067" t="str">
        <f t="shared" si="1796"/>
        <v>0.000 (0.000)</v>
      </c>
      <c r="U19067" t="str">
        <f t="shared" si="1797"/>
        <v>0.000*** (0.000)</v>
      </c>
    </row>
    <row r="19068" x14ac:dyDescent="0.25">
      <c r="P19068" t="str">
        <f t="shared" si="1792"/>
        <v>***</v>
      </c>
      <c r="Q19068" t="str">
        <f t="shared" si="1793"/>
        <v/>
      </c>
      <c r="R19068">
        <f t="shared" si="1794"/>
        <v>0</v>
      </c>
      <c r="S19068" t="str">
        <f t="shared" si="1795"/>
        <v>0.000***</v>
      </c>
      <c r="T19068" t="str">
        <f t="shared" si="1796"/>
        <v>0.000 (0.000)</v>
      </c>
      <c r="U19068" t="str">
        <f t="shared" si="1797"/>
        <v>0.000*** (0.000)</v>
      </c>
    </row>
    <row r="19069" x14ac:dyDescent="0.25">
      <c r="P19069" t="str">
        <f t="shared" si="1792"/>
        <v>***</v>
      </c>
      <c r="Q19069" t="str">
        <f t="shared" si="1793"/>
        <v/>
      </c>
      <c r="R19069">
        <f t="shared" si="1794"/>
        <v>0</v>
      </c>
      <c r="S19069" t="str">
        <f t="shared" si="1795"/>
        <v>0.000***</v>
      </c>
      <c r="T19069" t="str">
        <f t="shared" si="1796"/>
        <v>0.000 (0.000)</v>
      </c>
      <c r="U19069" t="str">
        <f t="shared" si="1797"/>
        <v>0.000*** (0.000)</v>
      </c>
    </row>
    <row r="19070" x14ac:dyDescent="0.25">
      <c r="P19070" t="str">
        <f t="shared" si="1792"/>
        <v>***</v>
      </c>
      <c r="Q19070" t="str">
        <f t="shared" si="1793"/>
        <v/>
      </c>
      <c r="R19070">
        <f t="shared" si="1794"/>
        <v>0</v>
      </c>
      <c r="S19070" t="str">
        <f t="shared" si="1795"/>
        <v>0.000***</v>
      </c>
      <c r="T19070" t="str">
        <f t="shared" si="1796"/>
        <v>0.000 (0.000)</v>
      </c>
      <c r="U19070" t="str">
        <f t="shared" si="1797"/>
        <v>0.000*** (0.000)</v>
      </c>
    </row>
    <row r="19071" x14ac:dyDescent="0.25">
      <c r="P19071" t="str">
        <f t="shared" si="1792"/>
        <v>***</v>
      </c>
      <c r="Q19071" t="str">
        <f t="shared" si="1793"/>
        <v/>
      </c>
      <c r="R19071">
        <f t="shared" si="1794"/>
        <v>0</v>
      </c>
      <c r="S19071" t="str">
        <f t="shared" si="1795"/>
        <v>0.000***</v>
      </c>
      <c r="T19071" t="str">
        <f t="shared" si="1796"/>
        <v>0.000 (0.000)</v>
      </c>
      <c r="U19071" t="str">
        <f t="shared" si="1797"/>
        <v>0.000*** (0.000)</v>
      </c>
    </row>
    <row r="19072" x14ac:dyDescent="0.25">
      <c r="P19072" t="str">
        <f t="shared" si="1792"/>
        <v>***</v>
      </c>
      <c r="Q19072" t="str">
        <f t="shared" si="1793"/>
        <v/>
      </c>
      <c r="R19072">
        <f t="shared" si="1794"/>
        <v>0</v>
      </c>
      <c r="S19072" t="str">
        <f t="shared" si="1795"/>
        <v>0.000***</v>
      </c>
      <c r="T19072" t="str">
        <f t="shared" si="1796"/>
        <v>0.000 (0.000)</v>
      </c>
      <c r="U19072" t="str">
        <f t="shared" si="1797"/>
        <v>0.000*** (0.000)</v>
      </c>
    </row>
    <row r="19073" x14ac:dyDescent="0.25">
      <c r="P19073" t="str">
        <f t="shared" si="1792"/>
        <v>***</v>
      </c>
      <c r="Q19073" t="str">
        <f t="shared" si="1793"/>
        <v/>
      </c>
      <c r="R19073">
        <f t="shared" si="1794"/>
        <v>0</v>
      </c>
      <c r="S19073" t="str">
        <f t="shared" si="1795"/>
        <v>0.000***</v>
      </c>
      <c r="T19073" t="str">
        <f t="shared" si="1796"/>
        <v>0.000 (0.000)</v>
      </c>
      <c r="U19073" t="str">
        <f t="shared" si="1797"/>
        <v>0.000*** (0.000)</v>
      </c>
    </row>
    <row r="19074" x14ac:dyDescent="0.25">
      <c r="P19074" t="str">
        <f t="shared" si="1792"/>
        <v>***</v>
      </c>
      <c r="Q19074" t="str">
        <f t="shared" si="1793"/>
        <v/>
      </c>
      <c r="R19074">
        <f t="shared" si="1794"/>
        <v>0</v>
      </c>
      <c r="S19074" t="str">
        <f t="shared" si="1795"/>
        <v>0.000***</v>
      </c>
      <c r="T19074" t="str">
        <f t="shared" si="1796"/>
        <v>0.000 (0.000)</v>
      </c>
      <c r="U19074" t="str">
        <f t="shared" si="1797"/>
        <v>0.000*** (0.000)</v>
      </c>
    </row>
    <row r="19075" x14ac:dyDescent="0.25">
      <c r="P19075" t="str">
        <f t="shared" si="1792"/>
        <v>***</v>
      </c>
      <c r="Q19075" t="str">
        <f t="shared" si="1793"/>
        <v/>
      </c>
      <c r="R19075">
        <f t="shared" si="1794"/>
        <v>0</v>
      </c>
      <c r="S19075" t="str">
        <f t="shared" si="1795"/>
        <v>0.000***</v>
      </c>
      <c r="T19075" t="str">
        <f t="shared" si="1796"/>
        <v>0.000 (0.000)</v>
      </c>
      <c r="U19075" t="str">
        <f t="shared" si="1797"/>
        <v>0.000*** (0.000)</v>
      </c>
    </row>
    <row r="19076" x14ac:dyDescent="0.25">
      <c r="P19076" t="str">
        <f t="shared" si="1792"/>
        <v>***</v>
      </c>
      <c r="Q19076" t="str">
        <f t="shared" si="1793"/>
        <v/>
      </c>
      <c r="R19076">
        <f t="shared" si="1794"/>
        <v>0</v>
      </c>
      <c r="S19076" t="str">
        <f t="shared" si="1795"/>
        <v>0.000***</v>
      </c>
      <c r="T19076" t="str">
        <f t="shared" si="1796"/>
        <v>0.000 (0.000)</v>
      </c>
      <c r="U19076" t="str">
        <f t="shared" si="1797"/>
        <v>0.000*** (0.000)</v>
      </c>
    </row>
    <row r="19077" x14ac:dyDescent="0.25">
      <c r="P19077" t="str">
        <f t="shared" si="1792"/>
        <v>***</v>
      </c>
      <c r="Q19077" t="str">
        <f t="shared" si="1793"/>
        <v/>
      </c>
      <c r="R19077">
        <f t="shared" si="1794"/>
        <v>0</v>
      </c>
      <c r="S19077" t="str">
        <f t="shared" si="1795"/>
        <v>0.000***</v>
      </c>
      <c r="T19077" t="str">
        <f t="shared" si="1796"/>
        <v>0.000 (0.000)</v>
      </c>
      <c r="U19077" t="str">
        <f t="shared" si="1797"/>
        <v>0.000*** (0.000)</v>
      </c>
    </row>
    <row r="19078" x14ac:dyDescent="0.25">
      <c r="P19078" t="str">
        <f t="shared" si="1792"/>
        <v>***</v>
      </c>
      <c r="Q19078" t="str">
        <f t="shared" si="1793"/>
        <v/>
      </c>
      <c r="R19078">
        <f t="shared" si="1794"/>
        <v>0</v>
      </c>
      <c r="S19078" t="str">
        <f t="shared" si="1795"/>
        <v>0.000***</v>
      </c>
      <c r="T19078" t="str">
        <f t="shared" si="1796"/>
        <v>0.000 (0.000)</v>
      </c>
      <c r="U19078" t="str">
        <f t="shared" si="1797"/>
        <v>0.000*** (0.000)</v>
      </c>
    </row>
    <row r="19079" x14ac:dyDescent="0.25">
      <c r="P19079" t="str">
        <f t="shared" si="1792"/>
        <v>***</v>
      </c>
      <c r="Q19079" t="str">
        <f t="shared" si="1793"/>
        <v/>
      </c>
      <c r="R19079">
        <f t="shared" si="1794"/>
        <v>0</v>
      </c>
      <c r="S19079" t="str">
        <f t="shared" si="1795"/>
        <v>0.000***</v>
      </c>
      <c r="T19079" t="str">
        <f t="shared" si="1796"/>
        <v>0.000 (0.000)</v>
      </c>
      <c r="U19079" t="str">
        <f t="shared" si="1797"/>
        <v>0.000*** (0.000)</v>
      </c>
    </row>
    <row r="19080" x14ac:dyDescent="0.25">
      <c r="P19080" t="str">
        <f t="shared" si="1792"/>
        <v>***</v>
      </c>
      <c r="Q19080" t="str">
        <f t="shared" si="1793"/>
        <v/>
      </c>
      <c r="R19080">
        <f t="shared" si="1794"/>
        <v>0</v>
      </c>
      <c r="S19080" t="str">
        <f t="shared" si="1795"/>
        <v>0.000***</v>
      </c>
      <c r="T19080" t="str">
        <f t="shared" si="1796"/>
        <v>0.000 (0.000)</v>
      </c>
      <c r="U19080" t="str">
        <f t="shared" si="1797"/>
        <v>0.000*** (0.000)</v>
      </c>
    </row>
    <row r="19081" x14ac:dyDescent="0.25">
      <c r="P19081" t="str">
        <f t="shared" si="1792"/>
        <v>***</v>
      </c>
      <c r="Q19081" t="str">
        <f t="shared" si="1793"/>
        <v/>
      </c>
      <c r="R19081">
        <f t="shared" si="1794"/>
        <v>0</v>
      </c>
      <c r="S19081" t="str">
        <f t="shared" si="1795"/>
        <v>0.000***</v>
      </c>
      <c r="T19081" t="str">
        <f t="shared" si="1796"/>
        <v>0.000 (0.000)</v>
      </c>
      <c r="U19081" t="str">
        <f t="shared" si="1797"/>
        <v>0.000*** (0.000)</v>
      </c>
    </row>
    <row r="19082" x14ac:dyDescent="0.25">
      <c r="P19082" t="str">
        <f t="shared" si="1792"/>
        <v>***</v>
      </c>
      <c r="Q19082" t="str">
        <f t="shared" si="1793"/>
        <v/>
      </c>
      <c r="R19082">
        <f t="shared" si="1794"/>
        <v>0</v>
      </c>
      <c r="S19082" t="str">
        <f t="shared" si="1795"/>
        <v>0.000***</v>
      </c>
      <c r="T19082" t="str">
        <f t="shared" si="1796"/>
        <v>0.000 (0.000)</v>
      </c>
      <c r="U19082" t="str">
        <f t="shared" si="1797"/>
        <v>0.000*** (0.000)</v>
      </c>
    </row>
    <row r="19083" x14ac:dyDescent="0.25">
      <c r="P19083" t="str">
        <f t="shared" si="1792"/>
        <v>***</v>
      </c>
      <c r="Q19083" t="str">
        <f t="shared" si="1793"/>
        <v/>
      </c>
      <c r="R19083">
        <f t="shared" si="1794"/>
        <v>0</v>
      </c>
      <c r="S19083" t="str">
        <f t="shared" si="1795"/>
        <v>0.000***</v>
      </c>
      <c r="T19083" t="str">
        <f t="shared" si="1796"/>
        <v>0.000 (0.000)</v>
      </c>
      <c r="U19083" t="str">
        <f t="shared" si="1797"/>
        <v>0.000*** (0.000)</v>
      </c>
    </row>
    <row r="19084" x14ac:dyDescent="0.25">
      <c r="P19084" t="str">
        <f t="shared" si="1792"/>
        <v>***</v>
      </c>
      <c r="Q19084" t="str">
        <f t="shared" si="1793"/>
        <v/>
      </c>
      <c r="R19084">
        <f t="shared" si="1794"/>
        <v>0</v>
      </c>
      <c r="S19084" t="str">
        <f t="shared" si="1795"/>
        <v>0.000***</v>
      </c>
      <c r="T19084" t="str">
        <f t="shared" si="1796"/>
        <v>0.000 (0.000)</v>
      </c>
      <c r="U19084" t="str">
        <f t="shared" si="1797"/>
        <v>0.000*** (0.000)</v>
      </c>
    </row>
    <row r="19085" x14ac:dyDescent="0.25">
      <c r="P19085" t="str">
        <f t="shared" si="1792"/>
        <v>***</v>
      </c>
      <c r="Q19085" t="str">
        <f t="shared" si="1793"/>
        <v/>
      </c>
      <c r="R19085">
        <f t="shared" si="1794"/>
        <v>0</v>
      </c>
      <c r="S19085" t="str">
        <f t="shared" si="1795"/>
        <v>0.000***</v>
      </c>
      <c r="T19085" t="str">
        <f t="shared" si="1796"/>
        <v>0.000 (0.000)</v>
      </c>
      <c r="U19085" t="str">
        <f t="shared" si="1797"/>
        <v>0.000*** (0.000)</v>
      </c>
    </row>
    <row r="19086" x14ac:dyDescent="0.25">
      <c r="P19086" t="str">
        <f t="shared" si="1792"/>
        <v>***</v>
      </c>
      <c r="Q19086" t="str">
        <f t="shared" si="1793"/>
        <v/>
      </c>
      <c r="R19086">
        <f t="shared" si="1794"/>
        <v>0</v>
      </c>
      <c r="S19086" t="str">
        <f t="shared" si="1795"/>
        <v>0.000***</v>
      </c>
      <c r="T19086" t="str">
        <f t="shared" si="1796"/>
        <v>0.000 (0.000)</v>
      </c>
      <c r="U19086" t="str">
        <f t="shared" si="1797"/>
        <v>0.000*** (0.000)</v>
      </c>
    </row>
    <row r="19087" x14ac:dyDescent="0.25">
      <c r="P19087" t="str">
        <f t="shared" si="1792"/>
        <v>***</v>
      </c>
      <c r="Q19087" t="str">
        <f t="shared" si="1793"/>
        <v/>
      </c>
      <c r="R19087">
        <f t="shared" si="1794"/>
        <v>0</v>
      </c>
      <c r="S19087" t="str">
        <f t="shared" si="1795"/>
        <v>0.000***</v>
      </c>
      <c r="T19087" t="str">
        <f t="shared" si="1796"/>
        <v>0.000 (0.000)</v>
      </c>
      <c r="U19087" t="str">
        <f t="shared" si="1797"/>
        <v>0.000*** (0.000)</v>
      </c>
    </row>
    <row r="19088" x14ac:dyDescent="0.25">
      <c r="P19088" t="str">
        <f t="shared" si="1792"/>
        <v>***</v>
      </c>
      <c r="Q19088" t="str">
        <f t="shared" si="1793"/>
        <v/>
      </c>
      <c r="R19088">
        <f t="shared" si="1794"/>
        <v>0</v>
      </c>
      <c r="S19088" t="str">
        <f t="shared" si="1795"/>
        <v>0.000***</v>
      </c>
      <c r="T19088" t="str">
        <f t="shared" si="1796"/>
        <v>0.000 (0.000)</v>
      </c>
      <c r="U19088" t="str">
        <f t="shared" si="1797"/>
        <v>0.000*** (0.000)</v>
      </c>
    </row>
    <row r="19089" x14ac:dyDescent="0.25">
      <c r="P19089" t="str">
        <f t="shared" si="1792"/>
        <v>***</v>
      </c>
      <c r="Q19089" t="str">
        <f t="shared" si="1793"/>
        <v/>
      </c>
      <c r="R19089">
        <f t="shared" si="1794"/>
        <v>0</v>
      </c>
      <c r="S19089" t="str">
        <f t="shared" si="1795"/>
        <v>0.000***</v>
      </c>
      <c r="T19089" t="str">
        <f t="shared" si="1796"/>
        <v>0.000 (0.000)</v>
      </c>
      <c r="U19089" t="str">
        <f t="shared" si="1797"/>
        <v>0.000*** (0.000)</v>
      </c>
    </row>
    <row r="19090" x14ac:dyDescent="0.25">
      <c r="P19090" t="str">
        <f t="shared" si="1792"/>
        <v>***</v>
      </c>
      <c r="Q19090" t="str">
        <f t="shared" si="1793"/>
        <v/>
      </c>
      <c r="R19090">
        <f t="shared" si="1794"/>
        <v>0</v>
      </c>
      <c r="S19090" t="str">
        <f t="shared" si="1795"/>
        <v>0.000***</v>
      </c>
      <c r="T19090" t="str">
        <f t="shared" si="1796"/>
        <v>0.000 (0.000)</v>
      </c>
      <c r="U19090" t="str">
        <f t="shared" si="1797"/>
        <v>0.000*** (0.000)</v>
      </c>
    </row>
    <row r="19091" x14ac:dyDescent="0.25">
      <c r="P19091" t="str">
        <f t="shared" si="1792"/>
        <v>***</v>
      </c>
      <c r="Q19091" t="str">
        <f t="shared" si="1793"/>
        <v/>
      </c>
      <c r="R19091">
        <f t="shared" si="1794"/>
        <v>0</v>
      </c>
      <c r="S19091" t="str">
        <f t="shared" si="1795"/>
        <v>0.000***</v>
      </c>
      <c r="T19091" t="str">
        <f t="shared" si="1796"/>
        <v>0.000 (0.000)</v>
      </c>
      <c r="U19091" t="str">
        <f t="shared" si="1797"/>
        <v>0.000*** (0.000)</v>
      </c>
    </row>
    <row r="19092" x14ac:dyDescent="0.25">
      <c r="P19092" t="str">
        <f t="shared" si="1792"/>
        <v>***</v>
      </c>
      <c r="Q19092" t="str">
        <f t="shared" si="1793"/>
        <v/>
      </c>
      <c r="R19092">
        <f t="shared" si="1794"/>
        <v>0</v>
      </c>
      <c r="S19092" t="str">
        <f t="shared" si="1795"/>
        <v>0.000***</v>
      </c>
      <c r="T19092" t="str">
        <f t="shared" si="1796"/>
        <v>0.000 (0.000)</v>
      </c>
      <c r="U19092" t="str">
        <f t="shared" si="1797"/>
        <v>0.000*** (0.000)</v>
      </c>
    </row>
    <row r="19093" x14ac:dyDescent="0.25">
      <c r="P19093" t="str">
        <f t="shared" si="1792"/>
        <v>***</v>
      </c>
      <c r="Q19093" t="str">
        <f t="shared" si="1793"/>
        <v/>
      </c>
      <c r="R19093">
        <f t="shared" si="1794"/>
        <v>0</v>
      </c>
      <c r="S19093" t="str">
        <f t="shared" si="1795"/>
        <v>0.000***</v>
      </c>
      <c r="T19093" t="str">
        <f t="shared" si="1796"/>
        <v>0.000 (0.000)</v>
      </c>
      <c r="U19093" t="str">
        <f t="shared" si="1797"/>
        <v>0.000*** (0.000)</v>
      </c>
    </row>
    <row r="19094" x14ac:dyDescent="0.25">
      <c r="P19094" t="str">
        <f t="shared" si="1792"/>
        <v>***</v>
      </c>
      <c r="Q19094" t="str">
        <f t="shared" si="1793"/>
        <v/>
      </c>
      <c r="R19094">
        <f t="shared" si="1794"/>
        <v>0</v>
      </c>
      <c r="S19094" t="str">
        <f t="shared" si="1795"/>
        <v>0.000***</v>
      </c>
      <c r="T19094" t="str">
        <f t="shared" si="1796"/>
        <v>0.000 (0.000)</v>
      </c>
      <c r="U19094" t="str">
        <f t="shared" si="1797"/>
        <v>0.000*** (0.000)</v>
      </c>
    </row>
    <row r="19095" x14ac:dyDescent="0.25">
      <c r="P19095" t="str">
        <f t="shared" si="1792"/>
        <v>***</v>
      </c>
      <c r="Q19095" t="str">
        <f t="shared" si="1793"/>
        <v/>
      </c>
      <c r="R19095">
        <f t="shared" si="1794"/>
        <v>0</v>
      </c>
      <c r="S19095" t="str">
        <f t="shared" si="1795"/>
        <v>0.000***</v>
      </c>
      <c r="T19095" t="str">
        <f t="shared" si="1796"/>
        <v>0.000 (0.000)</v>
      </c>
      <c r="U19095" t="str">
        <f t="shared" si="1797"/>
        <v>0.000*** (0.000)</v>
      </c>
    </row>
    <row r="19096" x14ac:dyDescent="0.25">
      <c r="P19096" t="str">
        <f t="shared" si="1792"/>
        <v>***</v>
      </c>
      <c r="Q19096" t="str">
        <f t="shared" si="1793"/>
        <v/>
      </c>
      <c r="R19096">
        <f t="shared" si="1794"/>
        <v>0</v>
      </c>
      <c r="S19096" t="str">
        <f t="shared" si="1795"/>
        <v>0.000***</v>
      </c>
      <c r="T19096" t="str">
        <f t="shared" si="1796"/>
        <v>0.000 (0.000)</v>
      </c>
      <c r="U19096" t="str">
        <f t="shared" si="1797"/>
        <v>0.000*** (0.000)</v>
      </c>
    </row>
    <row r="19097" x14ac:dyDescent="0.25">
      <c r="P19097" t="str">
        <f t="shared" si="1792"/>
        <v>***</v>
      </c>
      <c r="Q19097" t="str">
        <f t="shared" si="1793"/>
        <v/>
      </c>
      <c r="R19097">
        <f t="shared" si="1794"/>
        <v>0</v>
      </c>
      <c r="S19097" t="str">
        <f t="shared" si="1795"/>
        <v>0.000***</v>
      </c>
      <c r="T19097" t="str">
        <f t="shared" si="1796"/>
        <v>0.000 (0.000)</v>
      </c>
      <c r="U19097" t="str">
        <f t="shared" si="1797"/>
        <v>0.000*** (0.000)</v>
      </c>
    </row>
    <row r="19098" x14ac:dyDescent="0.25">
      <c r="P19098" t="str">
        <f t="shared" si="1792"/>
        <v>***</v>
      </c>
      <c r="Q19098" t="str">
        <f t="shared" si="1793"/>
        <v/>
      </c>
      <c r="R19098">
        <f t="shared" si="1794"/>
        <v>0</v>
      </c>
      <c r="S19098" t="str">
        <f t="shared" si="1795"/>
        <v>0.000***</v>
      </c>
      <c r="T19098" t="str">
        <f t="shared" si="1796"/>
        <v>0.000 (0.000)</v>
      </c>
      <c r="U19098" t="str">
        <f t="shared" si="1797"/>
        <v>0.000*** (0.000)</v>
      </c>
    </row>
    <row r="19099" x14ac:dyDescent="0.25">
      <c r="P19099" t="str">
        <f t="shared" si="1792"/>
        <v>***</v>
      </c>
      <c r="Q19099" t="str">
        <f t="shared" si="1793"/>
        <v/>
      </c>
      <c r="R19099">
        <f t="shared" si="1794"/>
        <v>0</v>
      </c>
      <c r="S19099" t="str">
        <f t="shared" si="1795"/>
        <v>0.000***</v>
      </c>
      <c r="T19099" t="str">
        <f t="shared" si="1796"/>
        <v>0.000 (0.000)</v>
      </c>
      <c r="U19099" t="str">
        <f t="shared" si="1797"/>
        <v>0.000*** (0.000)</v>
      </c>
    </row>
    <row r="19100" x14ac:dyDescent="0.25">
      <c r="P19100" t="str">
        <f t="shared" si="1792"/>
        <v>***</v>
      </c>
      <c r="Q19100" t="str">
        <f t="shared" si="1793"/>
        <v/>
      </c>
      <c r="R19100">
        <f t="shared" si="1794"/>
        <v>0</v>
      </c>
      <c r="S19100" t="str">
        <f t="shared" si="1795"/>
        <v>0.000***</v>
      </c>
      <c r="T19100" t="str">
        <f t="shared" si="1796"/>
        <v>0.000 (0.000)</v>
      </c>
      <c r="U19100" t="str">
        <f t="shared" si="1797"/>
        <v>0.000*** (0.000)</v>
      </c>
    </row>
    <row r="19101" x14ac:dyDescent="0.25">
      <c r="P19101" t="str">
        <f t="shared" si="1792"/>
        <v>***</v>
      </c>
      <c r="Q19101" t="str">
        <f t="shared" si="1793"/>
        <v/>
      </c>
      <c r="R19101">
        <f t="shared" si="1794"/>
        <v>0</v>
      </c>
      <c r="S19101" t="str">
        <f t="shared" si="1795"/>
        <v>0.000***</v>
      </c>
      <c r="T19101" t="str">
        <f t="shared" si="1796"/>
        <v>0.000 (0.000)</v>
      </c>
      <c r="U19101" t="str">
        <f t="shared" si="1797"/>
        <v>0.000*** (0.000)</v>
      </c>
    </row>
    <row r="19102" x14ac:dyDescent="0.25">
      <c r="P19102" t="str">
        <f t="shared" si="1792"/>
        <v>***</v>
      </c>
      <c r="Q19102" t="str">
        <f t="shared" si="1793"/>
        <v/>
      </c>
      <c r="R19102">
        <f t="shared" si="1794"/>
        <v>0</v>
      </c>
      <c r="S19102" t="str">
        <f t="shared" si="1795"/>
        <v>0.000***</v>
      </c>
      <c r="T19102" t="str">
        <f t="shared" si="1796"/>
        <v>0.000 (0.000)</v>
      </c>
      <c r="U19102" t="str">
        <f t="shared" si="1797"/>
        <v>0.000*** (0.000)</v>
      </c>
    </row>
    <row r="19103" x14ac:dyDescent="0.25">
      <c r="P19103" t="str">
        <f t="shared" si="1792"/>
        <v>***</v>
      </c>
      <c r="Q19103" t="str">
        <f t="shared" si="1793"/>
        <v/>
      </c>
      <c r="R19103">
        <f t="shared" si="1794"/>
        <v>0</v>
      </c>
      <c r="S19103" t="str">
        <f t="shared" si="1795"/>
        <v>0.000***</v>
      </c>
      <c r="T19103" t="str">
        <f t="shared" si="1796"/>
        <v>0.000 (0.000)</v>
      </c>
      <c r="U19103" t="str">
        <f t="shared" si="1797"/>
        <v>0.000*** (0.000)</v>
      </c>
    </row>
    <row r="19104" x14ac:dyDescent="0.25">
      <c r="P19104" t="str">
        <f t="shared" si="1792"/>
        <v>***</v>
      </c>
      <c r="Q19104" t="str">
        <f t="shared" si="1793"/>
        <v/>
      </c>
      <c r="R19104">
        <f t="shared" si="1794"/>
        <v>0</v>
      </c>
      <c r="S19104" t="str">
        <f t="shared" si="1795"/>
        <v>0.000***</v>
      </c>
      <c r="T19104" t="str">
        <f t="shared" si="1796"/>
        <v>0.000 (0.000)</v>
      </c>
      <c r="U19104" t="str">
        <f t="shared" si="1797"/>
        <v>0.000*** (0.000)</v>
      </c>
    </row>
    <row r="19105" x14ac:dyDescent="0.25">
      <c r="P19105" t="str">
        <f t="shared" si="1792"/>
        <v>***</v>
      </c>
      <c r="Q19105" t="str">
        <f t="shared" si="1793"/>
        <v/>
      </c>
      <c r="R19105">
        <f t="shared" si="1794"/>
        <v>0</v>
      </c>
      <c r="S19105" t="str">
        <f t="shared" si="1795"/>
        <v>0.000***</v>
      </c>
      <c r="T19105" t="str">
        <f t="shared" si="1796"/>
        <v>0.000 (0.000)</v>
      </c>
      <c r="U19105" t="str">
        <f t="shared" si="1797"/>
        <v>0.000*** (0.000)</v>
      </c>
    </row>
    <row r="19106" x14ac:dyDescent="0.25">
      <c r="P19106" t="str">
        <f t="shared" si="1792"/>
        <v>***</v>
      </c>
      <c r="Q19106" t="str">
        <f t="shared" si="1793"/>
        <v/>
      </c>
      <c r="R19106">
        <f t="shared" si="1794"/>
        <v>0</v>
      </c>
      <c r="S19106" t="str">
        <f t="shared" si="1795"/>
        <v>0.000***</v>
      </c>
      <c r="T19106" t="str">
        <f t="shared" si="1796"/>
        <v>0.000 (0.000)</v>
      </c>
      <c r="U19106" t="str">
        <f t="shared" si="1797"/>
        <v>0.000*** (0.000)</v>
      </c>
    </row>
    <row r="19107" x14ac:dyDescent="0.25">
      <c r="P19107" t="str">
        <f t="shared" si="1792"/>
        <v>***</v>
      </c>
      <c r="Q19107" t="str">
        <f t="shared" si="1793"/>
        <v/>
      </c>
      <c r="R19107">
        <f t="shared" si="1794"/>
        <v>0</v>
      </c>
      <c r="S19107" t="str">
        <f t="shared" si="1795"/>
        <v>0.000***</v>
      </c>
      <c r="T19107" t="str">
        <f t="shared" si="1796"/>
        <v>0.000 (0.000)</v>
      </c>
      <c r="U19107" t="str">
        <f t="shared" si="1797"/>
        <v>0.000*** (0.000)</v>
      </c>
    </row>
    <row r="19108" x14ac:dyDescent="0.25">
      <c r="P19108" t="str">
        <f t="shared" si="1792"/>
        <v>***</v>
      </c>
      <c r="Q19108" t="str">
        <f t="shared" si="1793"/>
        <v/>
      </c>
      <c r="R19108">
        <f t="shared" si="1794"/>
        <v>0</v>
      </c>
      <c r="S19108" t="str">
        <f t="shared" si="1795"/>
        <v>0.000***</v>
      </c>
      <c r="T19108" t="str">
        <f t="shared" si="1796"/>
        <v>0.000 (0.000)</v>
      </c>
      <c r="U19108" t="str">
        <f t="shared" si="1797"/>
        <v>0.000*** (0.000)</v>
      </c>
    </row>
    <row r="19109" x14ac:dyDescent="0.25">
      <c r="P19109" t="str">
        <f t="shared" si="1792"/>
        <v>***</v>
      </c>
      <c r="Q19109" t="str">
        <f t="shared" si="1793"/>
        <v/>
      </c>
      <c r="R19109">
        <f t="shared" si="1794"/>
        <v>0</v>
      </c>
      <c r="S19109" t="str">
        <f t="shared" si="1795"/>
        <v>0.000***</v>
      </c>
      <c r="T19109" t="str">
        <f t="shared" si="1796"/>
        <v>0.000 (0.000)</v>
      </c>
      <c r="U19109" t="str">
        <f t="shared" si="1797"/>
        <v>0.000*** (0.000)</v>
      </c>
    </row>
    <row r="19110" x14ac:dyDescent="0.25">
      <c r="P19110" t="str">
        <f t="shared" si="1792"/>
        <v>***</v>
      </c>
      <c r="Q19110" t="str">
        <f t="shared" si="1793"/>
        <v/>
      </c>
      <c r="R19110">
        <f t="shared" si="1794"/>
        <v>0</v>
      </c>
      <c r="S19110" t="str">
        <f t="shared" si="1795"/>
        <v>0.000***</v>
      </c>
      <c r="T19110" t="str">
        <f t="shared" si="1796"/>
        <v>0.000 (0.000)</v>
      </c>
      <c r="U19110" t="str">
        <f t="shared" si="1797"/>
        <v>0.000*** (0.000)</v>
      </c>
    </row>
    <row r="19111" x14ac:dyDescent="0.25">
      <c r="P19111" t="str">
        <f t="shared" si="1792"/>
        <v>***</v>
      </c>
      <c r="Q19111" t="str">
        <f t="shared" si="1793"/>
        <v/>
      </c>
      <c r="R19111">
        <f t="shared" si="1794"/>
        <v>0</v>
      </c>
      <c r="S19111" t="str">
        <f t="shared" si="1795"/>
        <v>0.000***</v>
      </c>
      <c r="T19111" t="str">
        <f t="shared" si="1796"/>
        <v>0.000 (0.000)</v>
      </c>
      <c r="U19111" t="str">
        <f t="shared" si="1797"/>
        <v>0.000*** (0.000)</v>
      </c>
    </row>
    <row r="19112" x14ac:dyDescent="0.25">
      <c r="P19112" t="str">
        <f t="shared" si="1792"/>
        <v>***</v>
      </c>
      <c r="Q19112" t="str">
        <f t="shared" si="1793"/>
        <v/>
      </c>
      <c r="R19112">
        <f t="shared" si="1794"/>
        <v>0</v>
      </c>
      <c r="S19112" t="str">
        <f t="shared" si="1795"/>
        <v>0.000***</v>
      </c>
      <c r="T19112" t="str">
        <f t="shared" si="1796"/>
        <v>0.000 (0.000)</v>
      </c>
      <c r="U19112" t="str">
        <f t="shared" si="1797"/>
        <v>0.000*** (0.000)</v>
      </c>
    </row>
    <row r="19113" x14ac:dyDescent="0.25">
      <c r="P19113" t="str">
        <f t="shared" si="1792"/>
        <v>***</v>
      </c>
      <c r="Q19113" t="str">
        <f t="shared" si="1793"/>
        <v/>
      </c>
      <c r="R19113">
        <f t="shared" si="1794"/>
        <v>0</v>
      </c>
      <c r="S19113" t="str">
        <f t="shared" si="1795"/>
        <v>0.000***</v>
      </c>
      <c r="T19113" t="str">
        <f t="shared" si="1796"/>
        <v>0.000 (0.000)</v>
      </c>
      <c r="U19113" t="str">
        <f t="shared" si="1797"/>
        <v>0.000*** (0.000)</v>
      </c>
    </row>
    <row r="19114" x14ac:dyDescent="0.25">
      <c r="P19114" t="str">
        <f t="shared" si="1792"/>
        <v>***</v>
      </c>
      <c r="Q19114" t="str">
        <f t="shared" si="1793"/>
        <v/>
      </c>
      <c r="R19114">
        <f t="shared" si="1794"/>
        <v>0</v>
      </c>
      <c r="S19114" t="str">
        <f t="shared" si="1795"/>
        <v>0.000***</v>
      </c>
      <c r="T19114" t="str">
        <f t="shared" si="1796"/>
        <v>0.000 (0.000)</v>
      </c>
      <c r="U19114" t="str">
        <f t="shared" si="1797"/>
        <v>0.000*** (0.000)</v>
      </c>
    </row>
    <row r="19115" x14ac:dyDescent="0.25">
      <c r="P19115" t="str">
        <f t="shared" ref="P19115:P19178" si="1798">IF(L19115&lt;0.01,"***",IF(L19115&lt;0.05,"**",IF(L19115&lt;0.1,"*","")))</f>
        <v>***</v>
      </c>
      <c r="Q19115" t="str">
        <f t="shared" ref="Q19115:Q19178" si="1799">_xlfn.CONCAT(A19115:I19115)</f>
        <v/>
      </c>
      <c r="R19115">
        <f t="shared" ref="R19115:R19178" si="1800">J19115</f>
        <v>0</v>
      </c>
      <c r="S19115" t="str">
        <f t="shared" ref="S19115:S19178" si="1801">TEXT(R19115,"0.000")&amp;P19115</f>
        <v>0.000***</v>
      </c>
      <c r="T19115" t="str">
        <f t="shared" ref="T19115:T19178" si="1802">TEXT(R19115,"0.000")&amp;" ("&amp;TEXT(K19115,"0.000")&amp;")"</f>
        <v>0.000 (0.000)</v>
      </c>
      <c r="U19115" t="str">
        <f t="shared" ref="U19115:U19178" si="1803">S19115&amp;" ("&amp;TEXT(K19115,"0.000")&amp;")"</f>
        <v>0.000*** (0.000)</v>
      </c>
    </row>
    <row r="19116" x14ac:dyDescent="0.25">
      <c r="P19116" t="str">
        <f t="shared" si="1798"/>
        <v>***</v>
      </c>
      <c r="Q19116" t="str">
        <f t="shared" si="1799"/>
        <v/>
      </c>
      <c r="R19116">
        <f t="shared" si="1800"/>
        <v>0</v>
      </c>
      <c r="S19116" t="str">
        <f t="shared" si="1801"/>
        <v>0.000***</v>
      </c>
      <c r="T19116" t="str">
        <f t="shared" si="1802"/>
        <v>0.000 (0.000)</v>
      </c>
      <c r="U19116" t="str">
        <f t="shared" si="1803"/>
        <v>0.000*** (0.000)</v>
      </c>
    </row>
    <row r="19117" x14ac:dyDescent="0.25">
      <c r="P19117" t="str">
        <f t="shared" si="1798"/>
        <v>***</v>
      </c>
      <c r="Q19117" t="str">
        <f t="shared" si="1799"/>
        <v/>
      </c>
      <c r="R19117">
        <f t="shared" si="1800"/>
        <v>0</v>
      </c>
      <c r="S19117" t="str">
        <f t="shared" si="1801"/>
        <v>0.000***</v>
      </c>
      <c r="T19117" t="str">
        <f t="shared" si="1802"/>
        <v>0.000 (0.000)</v>
      </c>
      <c r="U19117" t="str">
        <f t="shared" si="1803"/>
        <v>0.000*** (0.000)</v>
      </c>
    </row>
    <row r="19118" x14ac:dyDescent="0.25">
      <c r="P19118" t="str">
        <f t="shared" si="1798"/>
        <v>***</v>
      </c>
      <c r="Q19118" t="str">
        <f t="shared" si="1799"/>
        <v/>
      </c>
      <c r="R19118">
        <f t="shared" si="1800"/>
        <v>0</v>
      </c>
      <c r="S19118" t="str">
        <f t="shared" si="1801"/>
        <v>0.000***</v>
      </c>
      <c r="T19118" t="str">
        <f t="shared" si="1802"/>
        <v>0.000 (0.000)</v>
      </c>
      <c r="U19118" t="str">
        <f t="shared" si="1803"/>
        <v>0.000*** (0.000)</v>
      </c>
    </row>
    <row r="19119" x14ac:dyDescent="0.25">
      <c r="P19119" t="str">
        <f t="shared" si="1798"/>
        <v>***</v>
      </c>
      <c r="Q19119" t="str">
        <f t="shared" si="1799"/>
        <v/>
      </c>
      <c r="R19119">
        <f t="shared" si="1800"/>
        <v>0</v>
      </c>
      <c r="S19119" t="str">
        <f t="shared" si="1801"/>
        <v>0.000***</v>
      </c>
      <c r="T19119" t="str">
        <f t="shared" si="1802"/>
        <v>0.000 (0.000)</v>
      </c>
      <c r="U19119" t="str">
        <f t="shared" si="1803"/>
        <v>0.000*** (0.000)</v>
      </c>
    </row>
    <row r="19120" x14ac:dyDescent="0.25">
      <c r="P19120" t="str">
        <f t="shared" si="1798"/>
        <v>***</v>
      </c>
      <c r="Q19120" t="str">
        <f t="shared" si="1799"/>
        <v/>
      </c>
      <c r="R19120">
        <f t="shared" si="1800"/>
        <v>0</v>
      </c>
      <c r="S19120" t="str">
        <f t="shared" si="1801"/>
        <v>0.000***</v>
      </c>
      <c r="T19120" t="str">
        <f t="shared" si="1802"/>
        <v>0.000 (0.000)</v>
      </c>
      <c r="U19120" t="str">
        <f t="shared" si="1803"/>
        <v>0.000*** (0.000)</v>
      </c>
    </row>
    <row r="19121" x14ac:dyDescent="0.25">
      <c r="P19121" t="str">
        <f t="shared" si="1798"/>
        <v>***</v>
      </c>
      <c r="Q19121" t="str">
        <f t="shared" si="1799"/>
        <v/>
      </c>
      <c r="R19121">
        <f t="shared" si="1800"/>
        <v>0</v>
      </c>
      <c r="S19121" t="str">
        <f t="shared" si="1801"/>
        <v>0.000***</v>
      </c>
      <c r="T19121" t="str">
        <f t="shared" si="1802"/>
        <v>0.000 (0.000)</v>
      </c>
      <c r="U19121" t="str">
        <f t="shared" si="1803"/>
        <v>0.000*** (0.000)</v>
      </c>
    </row>
    <row r="19122" x14ac:dyDescent="0.25">
      <c r="P19122" t="str">
        <f t="shared" si="1798"/>
        <v>***</v>
      </c>
      <c r="Q19122" t="str">
        <f t="shared" si="1799"/>
        <v/>
      </c>
      <c r="R19122">
        <f t="shared" si="1800"/>
        <v>0</v>
      </c>
      <c r="S19122" t="str">
        <f t="shared" si="1801"/>
        <v>0.000***</v>
      </c>
      <c r="T19122" t="str">
        <f t="shared" si="1802"/>
        <v>0.000 (0.000)</v>
      </c>
      <c r="U19122" t="str">
        <f t="shared" si="1803"/>
        <v>0.000*** (0.000)</v>
      </c>
    </row>
    <row r="19123" x14ac:dyDescent="0.25">
      <c r="P19123" t="str">
        <f t="shared" si="1798"/>
        <v>***</v>
      </c>
      <c r="Q19123" t="str">
        <f t="shared" si="1799"/>
        <v/>
      </c>
      <c r="R19123">
        <f t="shared" si="1800"/>
        <v>0</v>
      </c>
      <c r="S19123" t="str">
        <f t="shared" si="1801"/>
        <v>0.000***</v>
      </c>
      <c r="T19123" t="str">
        <f t="shared" si="1802"/>
        <v>0.000 (0.000)</v>
      </c>
      <c r="U19123" t="str">
        <f t="shared" si="1803"/>
        <v>0.000*** (0.000)</v>
      </c>
    </row>
    <row r="19124" x14ac:dyDescent="0.25">
      <c r="P19124" t="str">
        <f t="shared" si="1798"/>
        <v>***</v>
      </c>
      <c r="Q19124" t="str">
        <f t="shared" si="1799"/>
        <v/>
      </c>
      <c r="R19124">
        <f t="shared" si="1800"/>
        <v>0</v>
      </c>
      <c r="S19124" t="str">
        <f t="shared" si="1801"/>
        <v>0.000***</v>
      </c>
      <c r="T19124" t="str">
        <f t="shared" si="1802"/>
        <v>0.000 (0.000)</v>
      </c>
      <c r="U19124" t="str">
        <f t="shared" si="1803"/>
        <v>0.000*** (0.000)</v>
      </c>
    </row>
    <row r="19125" x14ac:dyDescent="0.25">
      <c r="P19125" t="str">
        <f t="shared" si="1798"/>
        <v>***</v>
      </c>
      <c r="Q19125" t="str">
        <f t="shared" si="1799"/>
        <v/>
      </c>
      <c r="R19125">
        <f t="shared" si="1800"/>
        <v>0</v>
      </c>
      <c r="S19125" t="str">
        <f t="shared" si="1801"/>
        <v>0.000***</v>
      </c>
      <c r="T19125" t="str">
        <f t="shared" si="1802"/>
        <v>0.000 (0.000)</v>
      </c>
      <c r="U19125" t="str">
        <f t="shared" si="1803"/>
        <v>0.000*** (0.000)</v>
      </c>
    </row>
    <row r="19126" x14ac:dyDescent="0.25">
      <c r="P19126" t="str">
        <f t="shared" si="1798"/>
        <v>***</v>
      </c>
      <c r="Q19126" t="str">
        <f t="shared" si="1799"/>
        <v/>
      </c>
      <c r="R19126">
        <f t="shared" si="1800"/>
        <v>0</v>
      </c>
      <c r="S19126" t="str">
        <f t="shared" si="1801"/>
        <v>0.000***</v>
      </c>
      <c r="T19126" t="str">
        <f t="shared" si="1802"/>
        <v>0.000 (0.000)</v>
      </c>
      <c r="U19126" t="str">
        <f t="shared" si="1803"/>
        <v>0.000*** (0.000)</v>
      </c>
    </row>
    <row r="19127" x14ac:dyDescent="0.25">
      <c r="P19127" t="str">
        <f t="shared" si="1798"/>
        <v>***</v>
      </c>
      <c r="Q19127" t="str">
        <f t="shared" si="1799"/>
        <v/>
      </c>
      <c r="R19127">
        <f t="shared" si="1800"/>
        <v>0</v>
      </c>
      <c r="S19127" t="str">
        <f t="shared" si="1801"/>
        <v>0.000***</v>
      </c>
      <c r="T19127" t="str">
        <f t="shared" si="1802"/>
        <v>0.000 (0.000)</v>
      </c>
      <c r="U19127" t="str">
        <f t="shared" si="1803"/>
        <v>0.000*** (0.000)</v>
      </c>
    </row>
    <row r="19128" x14ac:dyDescent="0.25">
      <c r="P19128" t="str">
        <f t="shared" si="1798"/>
        <v>***</v>
      </c>
      <c r="Q19128" t="str">
        <f t="shared" si="1799"/>
        <v/>
      </c>
      <c r="R19128">
        <f t="shared" si="1800"/>
        <v>0</v>
      </c>
      <c r="S19128" t="str">
        <f t="shared" si="1801"/>
        <v>0.000***</v>
      </c>
      <c r="T19128" t="str">
        <f t="shared" si="1802"/>
        <v>0.000 (0.000)</v>
      </c>
      <c r="U19128" t="str">
        <f t="shared" si="1803"/>
        <v>0.000*** (0.000)</v>
      </c>
    </row>
    <row r="19129" x14ac:dyDescent="0.25">
      <c r="P19129" t="str">
        <f t="shared" si="1798"/>
        <v>***</v>
      </c>
      <c r="Q19129" t="str">
        <f t="shared" si="1799"/>
        <v/>
      </c>
      <c r="R19129">
        <f t="shared" si="1800"/>
        <v>0</v>
      </c>
      <c r="S19129" t="str">
        <f t="shared" si="1801"/>
        <v>0.000***</v>
      </c>
      <c r="T19129" t="str">
        <f t="shared" si="1802"/>
        <v>0.000 (0.000)</v>
      </c>
      <c r="U19129" t="str">
        <f t="shared" si="1803"/>
        <v>0.000*** (0.000)</v>
      </c>
    </row>
    <row r="19130" x14ac:dyDescent="0.25">
      <c r="P19130" t="str">
        <f t="shared" si="1798"/>
        <v>***</v>
      </c>
      <c r="Q19130" t="str">
        <f t="shared" si="1799"/>
        <v/>
      </c>
      <c r="R19130">
        <f t="shared" si="1800"/>
        <v>0</v>
      </c>
      <c r="S19130" t="str">
        <f t="shared" si="1801"/>
        <v>0.000***</v>
      </c>
      <c r="T19130" t="str">
        <f t="shared" si="1802"/>
        <v>0.000 (0.000)</v>
      </c>
      <c r="U19130" t="str">
        <f t="shared" si="1803"/>
        <v>0.000*** (0.000)</v>
      </c>
    </row>
    <row r="19131" x14ac:dyDescent="0.25">
      <c r="P19131" t="str">
        <f t="shared" si="1798"/>
        <v>***</v>
      </c>
      <c r="Q19131" t="str">
        <f t="shared" si="1799"/>
        <v/>
      </c>
      <c r="R19131">
        <f t="shared" si="1800"/>
        <v>0</v>
      </c>
      <c r="S19131" t="str">
        <f t="shared" si="1801"/>
        <v>0.000***</v>
      </c>
      <c r="T19131" t="str">
        <f t="shared" si="1802"/>
        <v>0.000 (0.000)</v>
      </c>
      <c r="U19131" t="str">
        <f t="shared" si="1803"/>
        <v>0.000*** (0.000)</v>
      </c>
    </row>
    <row r="19132" x14ac:dyDescent="0.25">
      <c r="P19132" t="str">
        <f t="shared" si="1798"/>
        <v>***</v>
      </c>
      <c r="Q19132" t="str">
        <f t="shared" si="1799"/>
        <v/>
      </c>
      <c r="R19132">
        <f t="shared" si="1800"/>
        <v>0</v>
      </c>
      <c r="S19132" t="str">
        <f t="shared" si="1801"/>
        <v>0.000***</v>
      </c>
      <c r="T19132" t="str">
        <f t="shared" si="1802"/>
        <v>0.000 (0.000)</v>
      </c>
      <c r="U19132" t="str">
        <f t="shared" si="1803"/>
        <v>0.000*** (0.000)</v>
      </c>
    </row>
    <row r="19133" x14ac:dyDescent="0.25">
      <c r="P19133" t="str">
        <f t="shared" si="1798"/>
        <v>***</v>
      </c>
      <c r="Q19133" t="str">
        <f t="shared" si="1799"/>
        <v/>
      </c>
      <c r="R19133">
        <f t="shared" si="1800"/>
        <v>0</v>
      </c>
      <c r="S19133" t="str">
        <f t="shared" si="1801"/>
        <v>0.000***</v>
      </c>
      <c r="T19133" t="str">
        <f t="shared" si="1802"/>
        <v>0.000 (0.000)</v>
      </c>
      <c r="U19133" t="str">
        <f t="shared" si="1803"/>
        <v>0.000*** (0.000)</v>
      </c>
    </row>
    <row r="19134" x14ac:dyDescent="0.25">
      <c r="P19134" t="str">
        <f t="shared" si="1798"/>
        <v>***</v>
      </c>
      <c r="Q19134" t="str">
        <f t="shared" si="1799"/>
        <v/>
      </c>
      <c r="R19134">
        <f t="shared" si="1800"/>
        <v>0</v>
      </c>
      <c r="S19134" t="str">
        <f t="shared" si="1801"/>
        <v>0.000***</v>
      </c>
      <c r="T19134" t="str">
        <f t="shared" si="1802"/>
        <v>0.000 (0.000)</v>
      </c>
      <c r="U19134" t="str">
        <f t="shared" si="1803"/>
        <v>0.000*** (0.000)</v>
      </c>
    </row>
    <row r="19135" x14ac:dyDescent="0.25">
      <c r="P19135" t="str">
        <f t="shared" si="1798"/>
        <v>***</v>
      </c>
      <c r="Q19135" t="str">
        <f t="shared" si="1799"/>
        <v/>
      </c>
      <c r="R19135">
        <f t="shared" si="1800"/>
        <v>0</v>
      </c>
      <c r="S19135" t="str">
        <f t="shared" si="1801"/>
        <v>0.000***</v>
      </c>
      <c r="T19135" t="str">
        <f t="shared" si="1802"/>
        <v>0.000 (0.000)</v>
      </c>
      <c r="U19135" t="str">
        <f t="shared" si="1803"/>
        <v>0.000*** (0.000)</v>
      </c>
    </row>
    <row r="19136" x14ac:dyDescent="0.25">
      <c r="P19136" t="str">
        <f t="shared" si="1798"/>
        <v>***</v>
      </c>
      <c r="Q19136" t="str">
        <f t="shared" si="1799"/>
        <v/>
      </c>
      <c r="R19136">
        <f t="shared" si="1800"/>
        <v>0</v>
      </c>
      <c r="S19136" t="str">
        <f t="shared" si="1801"/>
        <v>0.000***</v>
      </c>
      <c r="T19136" t="str">
        <f t="shared" si="1802"/>
        <v>0.000 (0.000)</v>
      </c>
      <c r="U19136" t="str">
        <f t="shared" si="1803"/>
        <v>0.000*** (0.000)</v>
      </c>
    </row>
    <row r="19137" x14ac:dyDescent="0.25">
      <c r="P19137" t="str">
        <f t="shared" si="1798"/>
        <v>***</v>
      </c>
      <c r="Q19137" t="str">
        <f t="shared" si="1799"/>
        <v/>
      </c>
      <c r="R19137">
        <f t="shared" si="1800"/>
        <v>0</v>
      </c>
      <c r="S19137" t="str">
        <f t="shared" si="1801"/>
        <v>0.000***</v>
      </c>
      <c r="T19137" t="str">
        <f t="shared" si="1802"/>
        <v>0.000 (0.000)</v>
      </c>
      <c r="U19137" t="str">
        <f t="shared" si="1803"/>
        <v>0.000*** (0.000)</v>
      </c>
    </row>
    <row r="19138" x14ac:dyDescent="0.25">
      <c r="P19138" t="str">
        <f t="shared" si="1798"/>
        <v>***</v>
      </c>
      <c r="Q19138" t="str">
        <f t="shared" si="1799"/>
        <v/>
      </c>
      <c r="R19138">
        <f t="shared" si="1800"/>
        <v>0</v>
      </c>
      <c r="S19138" t="str">
        <f t="shared" si="1801"/>
        <v>0.000***</v>
      </c>
      <c r="T19138" t="str">
        <f t="shared" si="1802"/>
        <v>0.000 (0.000)</v>
      </c>
      <c r="U19138" t="str">
        <f t="shared" si="1803"/>
        <v>0.000*** (0.000)</v>
      </c>
    </row>
    <row r="19139" x14ac:dyDescent="0.25">
      <c r="P19139" t="str">
        <f t="shared" si="1798"/>
        <v>***</v>
      </c>
      <c r="Q19139" t="str">
        <f t="shared" si="1799"/>
        <v/>
      </c>
      <c r="R19139">
        <f t="shared" si="1800"/>
        <v>0</v>
      </c>
      <c r="S19139" t="str">
        <f t="shared" si="1801"/>
        <v>0.000***</v>
      </c>
      <c r="T19139" t="str">
        <f t="shared" si="1802"/>
        <v>0.000 (0.000)</v>
      </c>
      <c r="U19139" t="str">
        <f t="shared" si="1803"/>
        <v>0.000*** (0.000)</v>
      </c>
    </row>
    <row r="19140" x14ac:dyDescent="0.25">
      <c r="P19140" t="str">
        <f t="shared" si="1798"/>
        <v>***</v>
      </c>
      <c r="Q19140" t="str">
        <f t="shared" si="1799"/>
        <v/>
      </c>
      <c r="R19140">
        <f t="shared" si="1800"/>
        <v>0</v>
      </c>
      <c r="S19140" t="str">
        <f t="shared" si="1801"/>
        <v>0.000***</v>
      </c>
      <c r="T19140" t="str">
        <f t="shared" si="1802"/>
        <v>0.000 (0.000)</v>
      </c>
      <c r="U19140" t="str">
        <f t="shared" si="1803"/>
        <v>0.000*** (0.000)</v>
      </c>
    </row>
    <row r="19141" x14ac:dyDescent="0.25">
      <c r="P19141" t="str">
        <f t="shared" si="1798"/>
        <v>***</v>
      </c>
      <c r="Q19141" t="str">
        <f t="shared" si="1799"/>
        <v/>
      </c>
      <c r="R19141">
        <f t="shared" si="1800"/>
        <v>0</v>
      </c>
      <c r="S19141" t="str">
        <f t="shared" si="1801"/>
        <v>0.000***</v>
      </c>
      <c r="T19141" t="str">
        <f t="shared" si="1802"/>
        <v>0.000 (0.000)</v>
      </c>
      <c r="U19141" t="str">
        <f t="shared" si="1803"/>
        <v>0.000*** (0.000)</v>
      </c>
    </row>
    <row r="19142" x14ac:dyDescent="0.25">
      <c r="P19142" t="str">
        <f t="shared" si="1798"/>
        <v>***</v>
      </c>
      <c r="Q19142" t="str">
        <f t="shared" si="1799"/>
        <v/>
      </c>
      <c r="R19142">
        <f t="shared" si="1800"/>
        <v>0</v>
      </c>
      <c r="S19142" t="str">
        <f t="shared" si="1801"/>
        <v>0.000***</v>
      </c>
      <c r="T19142" t="str">
        <f t="shared" si="1802"/>
        <v>0.000 (0.000)</v>
      </c>
      <c r="U19142" t="str">
        <f t="shared" si="1803"/>
        <v>0.000*** (0.000)</v>
      </c>
    </row>
    <row r="19143" x14ac:dyDescent="0.25">
      <c r="P19143" t="str">
        <f t="shared" si="1798"/>
        <v>***</v>
      </c>
      <c r="Q19143" t="str">
        <f t="shared" si="1799"/>
        <v/>
      </c>
      <c r="R19143">
        <f t="shared" si="1800"/>
        <v>0</v>
      </c>
      <c r="S19143" t="str">
        <f t="shared" si="1801"/>
        <v>0.000***</v>
      </c>
      <c r="T19143" t="str">
        <f t="shared" si="1802"/>
        <v>0.000 (0.000)</v>
      </c>
      <c r="U19143" t="str">
        <f t="shared" si="1803"/>
        <v>0.000*** (0.000)</v>
      </c>
    </row>
    <row r="19144" x14ac:dyDescent="0.25">
      <c r="P19144" t="str">
        <f t="shared" si="1798"/>
        <v>***</v>
      </c>
      <c r="Q19144" t="str">
        <f t="shared" si="1799"/>
        <v/>
      </c>
      <c r="R19144">
        <f t="shared" si="1800"/>
        <v>0</v>
      </c>
      <c r="S19144" t="str">
        <f t="shared" si="1801"/>
        <v>0.000***</v>
      </c>
      <c r="T19144" t="str">
        <f t="shared" si="1802"/>
        <v>0.000 (0.000)</v>
      </c>
      <c r="U19144" t="str">
        <f t="shared" si="1803"/>
        <v>0.000*** (0.000)</v>
      </c>
    </row>
    <row r="19145" x14ac:dyDescent="0.25">
      <c r="P19145" t="str">
        <f t="shared" si="1798"/>
        <v>***</v>
      </c>
      <c r="Q19145" t="str">
        <f t="shared" si="1799"/>
        <v/>
      </c>
      <c r="R19145">
        <f t="shared" si="1800"/>
        <v>0</v>
      </c>
      <c r="S19145" t="str">
        <f t="shared" si="1801"/>
        <v>0.000***</v>
      </c>
      <c r="T19145" t="str">
        <f t="shared" si="1802"/>
        <v>0.000 (0.000)</v>
      </c>
      <c r="U19145" t="str">
        <f t="shared" si="1803"/>
        <v>0.000*** (0.000)</v>
      </c>
    </row>
    <row r="19146" x14ac:dyDescent="0.25">
      <c r="P19146" t="str">
        <f t="shared" si="1798"/>
        <v>***</v>
      </c>
      <c r="Q19146" t="str">
        <f t="shared" si="1799"/>
        <v/>
      </c>
      <c r="R19146">
        <f t="shared" si="1800"/>
        <v>0</v>
      </c>
      <c r="S19146" t="str">
        <f t="shared" si="1801"/>
        <v>0.000***</v>
      </c>
      <c r="T19146" t="str">
        <f t="shared" si="1802"/>
        <v>0.000 (0.000)</v>
      </c>
      <c r="U19146" t="str">
        <f t="shared" si="1803"/>
        <v>0.000*** (0.000)</v>
      </c>
    </row>
    <row r="19147" x14ac:dyDescent="0.25">
      <c r="P19147" t="str">
        <f t="shared" si="1798"/>
        <v>***</v>
      </c>
      <c r="Q19147" t="str">
        <f t="shared" si="1799"/>
        <v/>
      </c>
      <c r="R19147">
        <f t="shared" si="1800"/>
        <v>0</v>
      </c>
      <c r="S19147" t="str">
        <f t="shared" si="1801"/>
        <v>0.000***</v>
      </c>
      <c r="T19147" t="str">
        <f t="shared" si="1802"/>
        <v>0.000 (0.000)</v>
      </c>
      <c r="U19147" t="str">
        <f t="shared" si="1803"/>
        <v>0.000*** (0.000)</v>
      </c>
    </row>
    <row r="19148" x14ac:dyDescent="0.25">
      <c r="P19148" t="str">
        <f t="shared" si="1798"/>
        <v>***</v>
      </c>
      <c r="Q19148" t="str">
        <f t="shared" si="1799"/>
        <v/>
      </c>
      <c r="R19148">
        <f t="shared" si="1800"/>
        <v>0</v>
      </c>
      <c r="S19148" t="str">
        <f t="shared" si="1801"/>
        <v>0.000***</v>
      </c>
      <c r="T19148" t="str">
        <f t="shared" si="1802"/>
        <v>0.000 (0.000)</v>
      </c>
      <c r="U19148" t="str">
        <f t="shared" si="1803"/>
        <v>0.000*** (0.000)</v>
      </c>
    </row>
    <row r="19149" x14ac:dyDescent="0.25">
      <c r="P19149" t="str">
        <f t="shared" si="1798"/>
        <v>***</v>
      </c>
      <c r="Q19149" t="str">
        <f t="shared" si="1799"/>
        <v/>
      </c>
      <c r="R19149">
        <f t="shared" si="1800"/>
        <v>0</v>
      </c>
      <c r="S19149" t="str">
        <f t="shared" si="1801"/>
        <v>0.000***</v>
      </c>
      <c r="T19149" t="str">
        <f t="shared" si="1802"/>
        <v>0.000 (0.000)</v>
      </c>
      <c r="U19149" t="str">
        <f t="shared" si="1803"/>
        <v>0.000*** (0.000)</v>
      </c>
    </row>
    <row r="19150" x14ac:dyDescent="0.25">
      <c r="P19150" t="str">
        <f t="shared" si="1798"/>
        <v>***</v>
      </c>
      <c r="Q19150" t="str">
        <f t="shared" si="1799"/>
        <v/>
      </c>
      <c r="R19150">
        <f t="shared" si="1800"/>
        <v>0</v>
      </c>
      <c r="S19150" t="str">
        <f t="shared" si="1801"/>
        <v>0.000***</v>
      </c>
      <c r="T19150" t="str">
        <f t="shared" si="1802"/>
        <v>0.000 (0.000)</v>
      </c>
      <c r="U19150" t="str">
        <f t="shared" si="1803"/>
        <v>0.000*** (0.000)</v>
      </c>
    </row>
    <row r="19151" x14ac:dyDescent="0.25">
      <c r="P19151" t="str">
        <f t="shared" si="1798"/>
        <v>***</v>
      </c>
      <c r="Q19151" t="str">
        <f t="shared" si="1799"/>
        <v/>
      </c>
      <c r="R19151">
        <f t="shared" si="1800"/>
        <v>0</v>
      </c>
      <c r="S19151" t="str">
        <f t="shared" si="1801"/>
        <v>0.000***</v>
      </c>
      <c r="T19151" t="str">
        <f t="shared" si="1802"/>
        <v>0.000 (0.000)</v>
      </c>
      <c r="U19151" t="str">
        <f t="shared" si="1803"/>
        <v>0.000*** (0.000)</v>
      </c>
    </row>
    <row r="19152" x14ac:dyDescent="0.25">
      <c r="P19152" t="str">
        <f t="shared" si="1798"/>
        <v>***</v>
      </c>
      <c r="Q19152" t="str">
        <f t="shared" si="1799"/>
        <v/>
      </c>
      <c r="R19152">
        <f t="shared" si="1800"/>
        <v>0</v>
      </c>
      <c r="S19152" t="str">
        <f t="shared" si="1801"/>
        <v>0.000***</v>
      </c>
      <c r="T19152" t="str">
        <f t="shared" si="1802"/>
        <v>0.000 (0.000)</v>
      </c>
      <c r="U19152" t="str">
        <f t="shared" si="1803"/>
        <v>0.000*** (0.000)</v>
      </c>
    </row>
    <row r="19153" x14ac:dyDescent="0.25">
      <c r="P19153" t="str">
        <f t="shared" si="1798"/>
        <v>***</v>
      </c>
      <c r="Q19153" t="str">
        <f t="shared" si="1799"/>
        <v/>
      </c>
      <c r="R19153">
        <f t="shared" si="1800"/>
        <v>0</v>
      </c>
      <c r="S19153" t="str">
        <f t="shared" si="1801"/>
        <v>0.000***</v>
      </c>
      <c r="T19153" t="str">
        <f t="shared" si="1802"/>
        <v>0.000 (0.000)</v>
      </c>
      <c r="U19153" t="str">
        <f t="shared" si="1803"/>
        <v>0.000*** (0.000)</v>
      </c>
    </row>
    <row r="19154" x14ac:dyDescent="0.25">
      <c r="P19154" t="str">
        <f t="shared" si="1798"/>
        <v>***</v>
      </c>
      <c r="Q19154" t="str">
        <f t="shared" si="1799"/>
        <v/>
      </c>
      <c r="R19154">
        <f t="shared" si="1800"/>
        <v>0</v>
      </c>
      <c r="S19154" t="str">
        <f t="shared" si="1801"/>
        <v>0.000***</v>
      </c>
      <c r="T19154" t="str">
        <f t="shared" si="1802"/>
        <v>0.000 (0.000)</v>
      </c>
      <c r="U19154" t="str">
        <f t="shared" si="1803"/>
        <v>0.000*** (0.000)</v>
      </c>
    </row>
    <row r="19155" x14ac:dyDescent="0.25">
      <c r="P19155" t="str">
        <f t="shared" si="1798"/>
        <v>***</v>
      </c>
      <c r="Q19155" t="str">
        <f t="shared" si="1799"/>
        <v/>
      </c>
      <c r="R19155">
        <f t="shared" si="1800"/>
        <v>0</v>
      </c>
      <c r="S19155" t="str">
        <f t="shared" si="1801"/>
        <v>0.000***</v>
      </c>
      <c r="T19155" t="str">
        <f t="shared" si="1802"/>
        <v>0.000 (0.000)</v>
      </c>
      <c r="U19155" t="str">
        <f t="shared" si="1803"/>
        <v>0.000*** (0.000)</v>
      </c>
    </row>
    <row r="19156" x14ac:dyDescent="0.25">
      <c r="P19156" t="str">
        <f t="shared" si="1798"/>
        <v>***</v>
      </c>
      <c r="Q19156" t="str">
        <f t="shared" si="1799"/>
        <v/>
      </c>
      <c r="R19156">
        <f t="shared" si="1800"/>
        <v>0</v>
      </c>
      <c r="S19156" t="str">
        <f t="shared" si="1801"/>
        <v>0.000***</v>
      </c>
      <c r="T19156" t="str">
        <f t="shared" si="1802"/>
        <v>0.000 (0.000)</v>
      </c>
      <c r="U19156" t="str">
        <f t="shared" si="1803"/>
        <v>0.000*** (0.000)</v>
      </c>
    </row>
    <row r="19157" x14ac:dyDescent="0.25">
      <c r="P19157" t="str">
        <f t="shared" si="1798"/>
        <v>***</v>
      </c>
      <c r="Q19157" t="str">
        <f t="shared" si="1799"/>
        <v/>
      </c>
      <c r="R19157">
        <f t="shared" si="1800"/>
        <v>0</v>
      </c>
      <c r="S19157" t="str">
        <f t="shared" si="1801"/>
        <v>0.000***</v>
      </c>
      <c r="T19157" t="str">
        <f t="shared" si="1802"/>
        <v>0.000 (0.000)</v>
      </c>
      <c r="U19157" t="str">
        <f t="shared" si="1803"/>
        <v>0.000*** (0.000)</v>
      </c>
    </row>
    <row r="19158" x14ac:dyDescent="0.25">
      <c r="P19158" t="str">
        <f t="shared" si="1798"/>
        <v>***</v>
      </c>
      <c r="Q19158" t="str">
        <f t="shared" si="1799"/>
        <v/>
      </c>
      <c r="R19158">
        <f t="shared" si="1800"/>
        <v>0</v>
      </c>
      <c r="S19158" t="str">
        <f t="shared" si="1801"/>
        <v>0.000***</v>
      </c>
      <c r="T19158" t="str">
        <f t="shared" si="1802"/>
        <v>0.000 (0.000)</v>
      </c>
      <c r="U19158" t="str">
        <f t="shared" si="1803"/>
        <v>0.000*** (0.000)</v>
      </c>
    </row>
    <row r="19159" x14ac:dyDescent="0.25">
      <c r="P19159" t="str">
        <f t="shared" si="1798"/>
        <v>***</v>
      </c>
      <c r="Q19159" t="str">
        <f t="shared" si="1799"/>
        <v/>
      </c>
      <c r="R19159">
        <f t="shared" si="1800"/>
        <v>0</v>
      </c>
      <c r="S19159" t="str">
        <f t="shared" si="1801"/>
        <v>0.000***</v>
      </c>
      <c r="T19159" t="str">
        <f t="shared" si="1802"/>
        <v>0.000 (0.000)</v>
      </c>
      <c r="U19159" t="str">
        <f t="shared" si="1803"/>
        <v>0.000*** (0.000)</v>
      </c>
    </row>
    <row r="19160" x14ac:dyDescent="0.25">
      <c r="P19160" t="str">
        <f t="shared" si="1798"/>
        <v>***</v>
      </c>
      <c r="Q19160" t="str">
        <f t="shared" si="1799"/>
        <v/>
      </c>
      <c r="R19160">
        <f t="shared" si="1800"/>
        <v>0</v>
      </c>
      <c r="S19160" t="str">
        <f t="shared" si="1801"/>
        <v>0.000***</v>
      </c>
      <c r="T19160" t="str">
        <f t="shared" si="1802"/>
        <v>0.000 (0.000)</v>
      </c>
      <c r="U19160" t="str">
        <f t="shared" si="1803"/>
        <v>0.000*** (0.000)</v>
      </c>
    </row>
    <row r="19161" x14ac:dyDescent="0.25">
      <c r="P19161" t="str">
        <f t="shared" si="1798"/>
        <v>***</v>
      </c>
      <c r="Q19161" t="str">
        <f t="shared" si="1799"/>
        <v/>
      </c>
      <c r="R19161">
        <f t="shared" si="1800"/>
        <v>0</v>
      </c>
      <c r="S19161" t="str">
        <f t="shared" si="1801"/>
        <v>0.000***</v>
      </c>
      <c r="T19161" t="str">
        <f t="shared" si="1802"/>
        <v>0.000 (0.000)</v>
      </c>
      <c r="U19161" t="str">
        <f t="shared" si="1803"/>
        <v>0.000*** (0.000)</v>
      </c>
    </row>
    <row r="19162" x14ac:dyDescent="0.25">
      <c r="P19162" t="str">
        <f t="shared" si="1798"/>
        <v>***</v>
      </c>
      <c r="Q19162" t="str">
        <f t="shared" si="1799"/>
        <v/>
      </c>
      <c r="R19162">
        <f t="shared" si="1800"/>
        <v>0</v>
      </c>
      <c r="S19162" t="str">
        <f t="shared" si="1801"/>
        <v>0.000***</v>
      </c>
      <c r="T19162" t="str">
        <f t="shared" si="1802"/>
        <v>0.000 (0.000)</v>
      </c>
      <c r="U19162" t="str">
        <f t="shared" si="1803"/>
        <v>0.000*** (0.000)</v>
      </c>
    </row>
    <row r="19163" x14ac:dyDescent="0.25">
      <c r="P19163" t="str">
        <f t="shared" si="1798"/>
        <v>***</v>
      </c>
      <c r="Q19163" t="str">
        <f t="shared" si="1799"/>
        <v/>
      </c>
      <c r="R19163">
        <f t="shared" si="1800"/>
        <v>0</v>
      </c>
      <c r="S19163" t="str">
        <f t="shared" si="1801"/>
        <v>0.000***</v>
      </c>
      <c r="T19163" t="str">
        <f t="shared" si="1802"/>
        <v>0.000 (0.000)</v>
      </c>
      <c r="U19163" t="str">
        <f t="shared" si="1803"/>
        <v>0.000*** (0.000)</v>
      </c>
    </row>
    <row r="19164" x14ac:dyDescent="0.25">
      <c r="P19164" t="str">
        <f t="shared" si="1798"/>
        <v>***</v>
      </c>
      <c r="Q19164" t="str">
        <f t="shared" si="1799"/>
        <v/>
      </c>
      <c r="R19164">
        <f t="shared" si="1800"/>
        <v>0</v>
      </c>
      <c r="S19164" t="str">
        <f t="shared" si="1801"/>
        <v>0.000***</v>
      </c>
      <c r="T19164" t="str">
        <f t="shared" si="1802"/>
        <v>0.000 (0.000)</v>
      </c>
      <c r="U19164" t="str">
        <f t="shared" si="1803"/>
        <v>0.000*** (0.000)</v>
      </c>
    </row>
    <row r="19165" x14ac:dyDescent="0.25">
      <c r="P19165" t="str">
        <f t="shared" si="1798"/>
        <v>***</v>
      </c>
      <c r="Q19165" t="str">
        <f t="shared" si="1799"/>
        <v/>
      </c>
      <c r="R19165">
        <f t="shared" si="1800"/>
        <v>0</v>
      </c>
      <c r="S19165" t="str">
        <f t="shared" si="1801"/>
        <v>0.000***</v>
      </c>
      <c r="T19165" t="str">
        <f t="shared" si="1802"/>
        <v>0.000 (0.000)</v>
      </c>
      <c r="U19165" t="str">
        <f t="shared" si="1803"/>
        <v>0.000*** (0.000)</v>
      </c>
    </row>
    <row r="19166" x14ac:dyDescent="0.25">
      <c r="P19166" t="str">
        <f t="shared" si="1798"/>
        <v>***</v>
      </c>
      <c r="Q19166" t="str">
        <f t="shared" si="1799"/>
        <v/>
      </c>
      <c r="R19166">
        <f t="shared" si="1800"/>
        <v>0</v>
      </c>
      <c r="S19166" t="str">
        <f t="shared" si="1801"/>
        <v>0.000***</v>
      </c>
      <c r="T19166" t="str">
        <f t="shared" si="1802"/>
        <v>0.000 (0.000)</v>
      </c>
      <c r="U19166" t="str">
        <f t="shared" si="1803"/>
        <v>0.000*** (0.000)</v>
      </c>
    </row>
    <row r="19167" x14ac:dyDescent="0.25">
      <c r="P19167" t="str">
        <f t="shared" si="1798"/>
        <v>***</v>
      </c>
      <c r="Q19167" t="str">
        <f t="shared" si="1799"/>
        <v/>
      </c>
      <c r="R19167">
        <f t="shared" si="1800"/>
        <v>0</v>
      </c>
      <c r="S19167" t="str">
        <f t="shared" si="1801"/>
        <v>0.000***</v>
      </c>
      <c r="T19167" t="str">
        <f t="shared" si="1802"/>
        <v>0.000 (0.000)</v>
      </c>
      <c r="U19167" t="str">
        <f t="shared" si="1803"/>
        <v>0.000*** (0.000)</v>
      </c>
    </row>
    <row r="19168" x14ac:dyDescent="0.25">
      <c r="P19168" t="str">
        <f t="shared" si="1798"/>
        <v>***</v>
      </c>
      <c r="Q19168" t="str">
        <f t="shared" si="1799"/>
        <v/>
      </c>
      <c r="R19168">
        <f t="shared" si="1800"/>
        <v>0</v>
      </c>
      <c r="S19168" t="str">
        <f t="shared" si="1801"/>
        <v>0.000***</v>
      </c>
      <c r="T19168" t="str">
        <f t="shared" si="1802"/>
        <v>0.000 (0.000)</v>
      </c>
      <c r="U19168" t="str">
        <f t="shared" si="1803"/>
        <v>0.000*** (0.000)</v>
      </c>
    </row>
    <row r="19169" x14ac:dyDescent="0.25">
      <c r="P19169" t="str">
        <f t="shared" si="1798"/>
        <v>***</v>
      </c>
      <c r="Q19169" t="str">
        <f t="shared" si="1799"/>
        <v/>
      </c>
      <c r="R19169">
        <f t="shared" si="1800"/>
        <v>0</v>
      </c>
      <c r="S19169" t="str">
        <f t="shared" si="1801"/>
        <v>0.000***</v>
      </c>
      <c r="T19169" t="str">
        <f t="shared" si="1802"/>
        <v>0.000 (0.000)</v>
      </c>
      <c r="U19169" t="str">
        <f t="shared" si="1803"/>
        <v>0.000*** (0.000)</v>
      </c>
    </row>
    <row r="19170" x14ac:dyDescent="0.25">
      <c r="P19170" t="str">
        <f t="shared" si="1798"/>
        <v>***</v>
      </c>
      <c r="Q19170" t="str">
        <f t="shared" si="1799"/>
        <v/>
      </c>
      <c r="R19170">
        <f t="shared" si="1800"/>
        <v>0</v>
      </c>
      <c r="S19170" t="str">
        <f t="shared" si="1801"/>
        <v>0.000***</v>
      </c>
      <c r="T19170" t="str">
        <f t="shared" si="1802"/>
        <v>0.000 (0.000)</v>
      </c>
      <c r="U19170" t="str">
        <f t="shared" si="1803"/>
        <v>0.000*** (0.000)</v>
      </c>
    </row>
    <row r="19171" x14ac:dyDescent="0.25">
      <c r="P19171" t="str">
        <f t="shared" si="1798"/>
        <v>***</v>
      </c>
      <c r="Q19171" t="str">
        <f t="shared" si="1799"/>
        <v/>
      </c>
      <c r="R19171">
        <f t="shared" si="1800"/>
        <v>0</v>
      </c>
      <c r="S19171" t="str">
        <f t="shared" si="1801"/>
        <v>0.000***</v>
      </c>
      <c r="T19171" t="str">
        <f t="shared" si="1802"/>
        <v>0.000 (0.000)</v>
      </c>
      <c r="U19171" t="str">
        <f t="shared" si="1803"/>
        <v>0.000*** (0.000)</v>
      </c>
    </row>
    <row r="19172" x14ac:dyDescent="0.25">
      <c r="P19172" t="str">
        <f t="shared" si="1798"/>
        <v>***</v>
      </c>
      <c r="Q19172" t="str">
        <f t="shared" si="1799"/>
        <v/>
      </c>
      <c r="R19172">
        <f t="shared" si="1800"/>
        <v>0</v>
      </c>
      <c r="S19172" t="str">
        <f t="shared" si="1801"/>
        <v>0.000***</v>
      </c>
      <c r="T19172" t="str">
        <f t="shared" si="1802"/>
        <v>0.000 (0.000)</v>
      </c>
      <c r="U19172" t="str">
        <f t="shared" si="1803"/>
        <v>0.000*** (0.000)</v>
      </c>
    </row>
    <row r="19173" x14ac:dyDescent="0.25">
      <c r="P19173" t="str">
        <f t="shared" si="1798"/>
        <v>***</v>
      </c>
      <c r="Q19173" t="str">
        <f t="shared" si="1799"/>
        <v/>
      </c>
      <c r="R19173">
        <f t="shared" si="1800"/>
        <v>0</v>
      </c>
      <c r="S19173" t="str">
        <f t="shared" si="1801"/>
        <v>0.000***</v>
      </c>
      <c r="T19173" t="str">
        <f t="shared" si="1802"/>
        <v>0.000 (0.000)</v>
      </c>
      <c r="U19173" t="str">
        <f t="shared" si="1803"/>
        <v>0.000*** (0.000)</v>
      </c>
    </row>
    <row r="19174" x14ac:dyDescent="0.25">
      <c r="P19174" t="str">
        <f t="shared" si="1798"/>
        <v>***</v>
      </c>
      <c r="Q19174" t="str">
        <f t="shared" si="1799"/>
        <v/>
      </c>
      <c r="R19174">
        <f t="shared" si="1800"/>
        <v>0</v>
      </c>
      <c r="S19174" t="str">
        <f t="shared" si="1801"/>
        <v>0.000***</v>
      </c>
      <c r="T19174" t="str">
        <f t="shared" si="1802"/>
        <v>0.000 (0.000)</v>
      </c>
      <c r="U19174" t="str">
        <f t="shared" si="1803"/>
        <v>0.000*** (0.000)</v>
      </c>
    </row>
    <row r="19175" x14ac:dyDescent="0.25">
      <c r="P19175" t="str">
        <f t="shared" si="1798"/>
        <v>***</v>
      </c>
      <c r="Q19175" t="str">
        <f t="shared" si="1799"/>
        <v/>
      </c>
      <c r="R19175">
        <f t="shared" si="1800"/>
        <v>0</v>
      </c>
      <c r="S19175" t="str">
        <f t="shared" si="1801"/>
        <v>0.000***</v>
      </c>
      <c r="T19175" t="str">
        <f t="shared" si="1802"/>
        <v>0.000 (0.000)</v>
      </c>
      <c r="U19175" t="str">
        <f t="shared" si="1803"/>
        <v>0.000*** (0.000)</v>
      </c>
    </row>
    <row r="19176" x14ac:dyDescent="0.25">
      <c r="P19176" t="str">
        <f t="shared" si="1798"/>
        <v>***</v>
      </c>
      <c r="Q19176" t="str">
        <f t="shared" si="1799"/>
        <v/>
      </c>
      <c r="R19176">
        <f t="shared" si="1800"/>
        <v>0</v>
      </c>
      <c r="S19176" t="str">
        <f t="shared" si="1801"/>
        <v>0.000***</v>
      </c>
      <c r="T19176" t="str">
        <f t="shared" si="1802"/>
        <v>0.000 (0.000)</v>
      </c>
      <c r="U19176" t="str">
        <f t="shared" si="1803"/>
        <v>0.000*** (0.000)</v>
      </c>
    </row>
    <row r="19177" x14ac:dyDescent="0.25">
      <c r="P19177" t="str">
        <f t="shared" si="1798"/>
        <v>***</v>
      </c>
      <c r="Q19177" t="str">
        <f t="shared" si="1799"/>
        <v/>
      </c>
      <c r="R19177">
        <f t="shared" si="1800"/>
        <v>0</v>
      </c>
      <c r="S19177" t="str">
        <f t="shared" si="1801"/>
        <v>0.000***</v>
      </c>
      <c r="T19177" t="str">
        <f t="shared" si="1802"/>
        <v>0.000 (0.000)</v>
      </c>
      <c r="U19177" t="str">
        <f t="shared" si="1803"/>
        <v>0.000*** (0.000)</v>
      </c>
    </row>
    <row r="19178" x14ac:dyDescent="0.25">
      <c r="P19178" t="str">
        <f t="shared" si="1798"/>
        <v>***</v>
      </c>
      <c r="Q19178" t="str">
        <f t="shared" si="1799"/>
        <v/>
      </c>
      <c r="R19178">
        <f t="shared" si="1800"/>
        <v>0</v>
      </c>
      <c r="S19178" t="str">
        <f t="shared" si="1801"/>
        <v>0.000***</v>
      </c>
      <c r="T19178" t="str">
        <f t="shared" si="1802"/>
        <v>0.000 (0.000)</v>
      </c>
      <c r="U19178" t="str">
        <f t="shared" si="1803"/>
        <v>0.000*** (0.000)</v>
      </c>
    </row>
    <row r="19179" x14ac:dyDescent="0.25">
      <c r="P19179" t="str">
        <f t="shared" ref="P19179:P19242" si="1804">IF(L19179&lt;0.01,"***",IF(L19179&lt;0.05,"**",IF(L19179&lt;0.1,"*","")))</f>
        <v>***</v>
      </c>
      <c r="Q19179" t="str">
        <f t="shared" ref="Q19179:Q19242" si="1805">_xlfn.CONCAT(A19179:I19179)</f>
        <v/>
      </c>
      <c r="R19179">
        <f t="shared" ref="R19179:R19242" si="1806">J19179</f>
        <v>0</v>
      </c>
      <c r="S19179" t="str">
        <f t="shared" ref="S19179:S19242" si="1807">TEXT(R19179,"0.000")&amp;P19179</f>
        <v>0.000***</v>
      </c>
      <c r="T19179" t="str">
        <f t="shared" ref="T19179:T19242" si="1808">TEXT(R19179,"0.000")&amp;" ("&amp;TEXT(K19179,"0.000")&amp;")"</f>
        <v>0.000 (0.000)</v>
      </c>
      <c r="U19179" t="str">
        <f t="shared" ref="U19179:U19242" si="1809">S19179&amp;" ("&amp;TEXT(K19179,"0.000")&amp;")"</f>
        <v>0.000*** (0.000)</v>
      </c>
    </row>
    <row r="19180" x14ac:dyDescent="0.25">
      <c r="P19180" t="str">
        <f t="shared" si="1804"/>
        <v>***</v>
      </c>
      <c r="Q19180" t="str">
        <f t="shared" si="1805"/>
        <v/>
      </c>
      <c r="R19180">
        <f t="shared" si="1806"/>
        <v>0</v>
      </c>
      <c r="S19180" t="str">
        <f t="shared" si="1807"/>
        <v>0.000***</v>
      </c>
      <c r="T19180" t="str">
        <f t="shared" si="1808"/>
        <v>0.000 (0.000)</v>
      </c>
      <c r="U19180" t="str">
        <f t="shared" si="1809"/>
        <v>0.000*** (0.000)</v>
      </c>
    </row>
    <row r="19181" x14ac:dyDescent="0.25">
      <c r="P19181" t="str">
        <f t="shared" si="1804"/>
        <v>***</v>
      </c>
      <c r="Q19181" t="str">
        <f t="shared" si="1805"/>
        <v/>
      </c>
      <c r="R19181">
        <f t="shared" si="1806"/>
        <v>0</v>
      </c>
      <c r="S19181" t="str">
        <f t="shared" si="1807"/>
        <v>0.000***</v>
      </c>
      <c r="T19181" t="str">
        <f t="shared" si="1808"/>
        <v>0.000 (0.000)</v>
      </c>
      <c r="U19181" t="str">
        <f t="shared" si="1809"/>
        <v>0.000*** (0.000)</v>
      </c>
    </row>
    <row r="19182" x14ac:dyDescent="0.25">
      <c r="P19182" t="str">
        <f t="shared" si="1804"/>
        <v>***</v>
      </c>
      <c r="Q19182" t="str">
        <f t="shared" si="1805"/>
        <v/>
      </c>
      <c r="R19182">
        <f t="shared" si="1806"/>
        <v>0</v>
      </c>
      <c r="S19182" t="str">
        <f t="shared" si="1807"/>
        <v>0.000***</v>
      </c>
      <c r="T19182" t="str">
        <f t="shared" si="1808"/>
        <v>0.000 (0.000)</v>
      </c>
      <c r="U19182" t="str">
        <f t="shared" si="1809"/>
        <v>0.000*** (0.000)</v>
      </c>
    </row>
    <row r="19183" x14ac:dyDescent="0.25">
      <c r="P19183" t="str">
        <f t="shared" si="1804"/>
        <v>***</v>
      </c>
      <c r="Q19183" t="str">
        <f t="shared" si="1805"/>
        <v/>
      </c>
      <c r="R19183">
        <f t="shared" si="1806"/>
        <v>0</v>
      </c>
      <c r="S19183" t="str">
        <f t="shared" si="1807"/>
        <v>0.000***</v>
      </c>
      <c r="T19183" t="str">
        <f t="shared" si="1808"/>
        <v>0.000 (0.000)</v>
      </c>
      <c r="U19183" t="str">
        <f t="shared" si="1809"/>
        <v>0.000*** (0.000)</v>
      </c>
    </row>
    <row r="19184" x14ac:dyDescent="0.25">
      <c r="P19184" t="str">
        <f t="shared" si="1804"/>
        <v>***</v>
      </c>
      <c r="Q19184" t="str">
        <f t="shared" si="1805"/>
        <v/>
      </c>
      <c r="R19184">
        <f t="shared" si="1806"/>
        <v>0</v>
      </c>
      <c r="S19184" t="str">
        <f t="shared" si="1807"/>
        <v>0.000***</v>
      </c>
      <c r="T19184" t="str">
        <f t="shared" si="1808"/>
        <v>0.000 (0.000)</v>
      </c>
      <c r="U19184" t="str">
        <f t="shared" si="1809"/>
        <v>0.000*** (0.000)</v>
      </c>
    </row>
    <row r="19185" x14ac:dyDescent="0.25">
      <c r="P19185" t="str">
        <f t="shared" si="1804"/>
        <v>***</v>
      </c>
      <c r="Q19185" t="str">
        <f t="shared" si="1805"/>
        <v/>
      </c>
      <c r="R19185">
        <f t="shared" si="1806"/>
        <v>0</v>
      </c>
      <c r="S19185" t="str">
        <f t="shared" si="1807"/>
        <v>0.000***</v>
      </c>
      <c r="T19185" t="str">
        <f t="shared" si="1808"/>
        <v>0.000 (0.000)</v>
      </c>
      <c r="U19185" t="str">
        <f t="shared" si="1809"/>
        <v>0.000*** (0.000)</v>
      </c>
    </row>
    <row r="19186" x14ac:dyDescent="0.25">
      <c r="P19186" t="str">
        <f t="shared" si="1804"/>
        <v>***</v>
      </c>
      <c r="Q19186" t="str">
        <f t="shared" si="1805"/>
        <v/>
      </c>
      <c r="R19186">
        <f t="shared" si="1806"/>
        <v>0</v>
      </c>
      <c r="S19186" t="str">
        <f t="shared" si="1807"/>
        <v>0.000***</v>
      </c>
      <c r="T19186" t="str">
        <f t="shared" si="1808"/>
        <v>0.000 (0.000)</v>
      </c>
      <c r="U19186" t="str">
        <f t="shared" si="1809"/>
        <v>0.000*** (0.000)</v>
      </c>
    </row>
    <row r="19187" x14ac:dyDescent="0.25">
      <c r="P19187" t="str">
        <f t="shared" si="1804"/>
        <v>***</v>
      </c>
      <c r="Q19187" t="str">
        <f t="shared" si="1805"/>
        <v/>
      </c>
      <c r="R19187">
        <f t="shared" si="1806"/>
        <v>0</v>
      </c>
      <c r="S19187" t="str">
        <f t="shared" si="1807"/>
        <v>0.000***</v>
      </c>
      <c r="T19187" t="str">
        <f t="shared" si="1808"/>
        <v>0.000 (0.000)</v>
      </c>
      <c r="U19187" t="str">
        <f t="shared" si="1809"/>
        <v>0.000*** (0.000)</v>
      </c>
    </row>
    <row r="19188" x14ac:dyDescent="0.25">
      <c r="P19188" t="str">
        <f t="shared" si="1804"/>
        <v>***</v>
      </c>
      <c r="Q19188" t="str">
        <f t="shared" si="1805"/>
        <v/>
      </c>
      <c r="R19188">
        <f t="shared" si="1806"/>
        <v>0</v>
      </c>
      <c r="S19188" t="str">
        <f t="shared" si="1807"/>
        <v>0.000***</v>
      </c>
      <c r="T19188" t="str">
        <f t="shared" si="1808"/>
        <v>0.000 (0.000)</v>
      </c>
      <c r="U19188" t="str">
        <f t="shared" si="1809"/>
        <v>0.000*** (0.000)</v>
      </c>
    </row>
    <row r="19189" x14ac:dyDescent="0.25">
      <c r="P19189" t="str">
        <f t="shared" si="1804"/>
        <v>***</v>
      </c>
      <c r="Q19189" t="str">
        <f t="shared" si="1805"/>
        <v/>
      </c>
      <c r="R19189">
        <f t="shared" si="1806"/>
        <v>0</v>
      </c>
      <c r="S19189" t="str">
        <f t="shared" si="1807"/>
        <v>0.000***</v>
      </c>
      <c r="T19189" t="str">
        <f t="shared" si="1808"/>
        <v>0.000 (0.000)</v>
      </c>
      <c r="U19189" t="str">
        <f t="shared" si="1809"/>
        <v>0.000*** (0.000)</v>
      </c>
    </row>
    <row r="19190" x14ac:dyDescent="0.25">
      <c r="P19190" t="str">
        <f t="shared" si="1804"/>
        <v>***</v>
      </c>
      <c r="Q19190" t="str">
        <f t="shared" si="1805"/>
        <v/>
      </c>
      <c r="R19190">
        <f t="shared" si="1806"/>
        <v>0</v>
      </c>
      <c r="S19190" t="str">
        <f t="shared" si="1807"/>
        <v>0.000***</v>
      </c>
      <c r="T19190" t="str">
        <f t="shared" si="1808"/>
        <v>0.000 (0.000)</v>
      </c>
      <c r="U19190" t="str">
        <f t="shared" si="1809"/>
        <v>0.000*** (0.000)</v>
      </c>
    </row>
    <row r="19191" x14ac:dyDescent="0.25">
      <c r="P19191" t="str">
        <f t="shared" si="1804"/>
        <v>***</v>
      </c>
      <c r="Q19191" t="str">
        <f t="shared" si="1805"/>
        <v/>
      </c>
      <c r="R19191">
        <f t="shared" si="1806"/>
        <v>0</v>
      </c>
      <c r="S19191" t="str">
        <f t="shared" si="1807"/>
        <v>0.000***</v>
      </c>
      <c r="T19191" t="str">
        <f t="shared" si="1808"/>
        <v>0.000 (0.000)</v>
      </c>
      <c r="U19191" t="str">
        <f t="shared" si="1809"/>
        <v>0.000*** (0.000)</v>
      </c>
    </row>
    <row r="19192" x14ac:dyDescent="0.25">
      <c r="P19192" t="str">
        <f t="shared" si="1804"/>
        <v>***</v>
      </c>
      <c r="Q19192" t="str">
        <f t="shared" si="1805"/>
        <v/>
      </c>
      <c r="R19192">
        <f t="shared" si="1806"/>
        <v>0</v>
      </c>
      <c r="S19192" t="str">
        <f t="shared" si="1807"/>
        <v>0.000***</v>
      </c>
      <c r="T19192" t="str">
        <f t="shared" si="1808"/>
        <v>0.000 (0.000)</v>
      </c>
      <c r="U19192" t="str">
        <f t="shared" si="1809"/>
        <v>0.000*** (0.000)</v>
      </c>
    </row>
    <row r="19193" x14ac:dyDescent="0.25">
      <c r="P19193" t="str">
        <f t="shared" si="1804"/>
        <v>***</v>
      </c>
      <c r="Q19193" t="str">
        <f t="shared" si="1805"/>
        <v/>
      </c>
      <c r="R19193">
        <f t="shared" si="1806"/>
        <v>0</v>
      </c>
      <c r="S19193" t="str">
        <f t="shared" si="1807"/>
        <v>0.000***</v>
      </c>
      <c r="T19193" t="str">
        <f t="shared" si="1808"/>
        <v>0.000 (0.000)</v>
      </c>
      <c r="U19193" t="str">
        <f t="shared" si="1809"/>
        <v>0.000*** (0.000)</v>
      </c>
    </row>
    <row r="19194" x14ac:dyDescent="0.25">
      <c r="P19194" t="str">
        <f t="shared" si="1804"/>
        <v>***</v>
      </c>
      <c r="Q19194" t="str">
        <f t="shared" si="1805"/>
        <v/>
      </c>
      <c r="R19194">
        <f t="shared" si="1806"/>
        <v>0</v>
      </c>
      <c r="S19194" t="str">
        <f t="shared" si="1807"/>
        <v>0.000***</v>
      </c>
      <c r="T19194" t="str">
        <f t="shared" si="1808"/>
        <v>0.000 (0.000)</v>
      </c>
      <c r="U19194" t="str">
        <f t="shared" si="1809"/>
        <v>0.000*** (0.000)</v>
      </c>
    </row>
    <row r="19195" x14ac:dyDescent="0.25">
      <c r="P19195" t="str">
        <f t="shared" si="1804"/>
        <v>***</v>
      </c>
      <c r="Q19195" t="str">
        <f t="shared" si="1805"/>
        <v/>
      </c>
      <c r="R19195">
        <f t="shared" si="1806"/>
        <v>0</v>
      </c>
      <c r="S19195" t="str">
        <f t="shared" si="1807"/>
        <v>0.000***</v>
      </c>
      <c r="T19195" t="str">
        <f t="shared" si="1808"/>
        <v>0.000 (0.000)</v>
      </c>
      <c r="U19195" t="str">
        <f t="shared" si="1809"/>
        <v>0.000*** (0.000)</v>
      </c>
    </row>
    <row r="19196" x14ac:dyDescent="0.25">
      <c r="P19196" t="str">
        <f t="shared" si="1804"/>
        <v>***</v>
      </c>
      <c r="Q19196" t="str">
        <f t="shared" si="1805"/>
        <v/>
      </c>
      <c r="R19196">
        <f t="shared" si="1806"/>
        <v>0</v>
      </c>
      <c r="S19196" t="str">
        <f t="shared" si="1807"/>
        <v>0.000***</v>
      </c>
      <c r="T19196" t="str">
        <f t="shared" si="1808"/>
        <v>0.000 (0.000)</v>
      </c>
      <c r="U19196" t="str">
        <f t="shared" si="1809"/>
        <v>0.000*** (0.000)</v>
      </c>
    </row>
    <row r="19197" x14ac:dyDescent="0.25">
      <c r="P19197" t="str">
        <f t="shared" si="1804"/>
        <v>***</v>
      </c>
      <c r="Q19197" t="str">
        <f t="shared" si="1805"/>
        <v/>
      </c>
      <c r="R19197">
        <f t="shared" si="1806"/>
        <v>0</v>
      </c>
      <c r="S19197" t="str">
        <f t="shared" si="1807"/>
        <v>0.000***</v>
      </c>
      <c r="T19197" t="str">
        <f t="shared" si="1808"/>
        <v>0.000 (0.000)</v>
      </c>
      <c r="U19197" t="str">
        <f t="shared" si="1809"/>
        <v>0.000*** (0.000)</v>
      </c>
    </row>
    <row r="19198" x14ac:dyDescent="0.25">
      <c r="P19198" t="str">
        <f t="shared" si="1804"/>
        <v>***</v>
      </c>
      <c r="Q19198" t="str">
        <f t="shared" si="1805"/>
        <v/>
      </c>
      <c r="R19198">
        <f t="shared" si="1806"/>
        <v>0</v>
      </c>
      <c r="S19198" t="str">
        <f t="shared" si="1807"/>
        <v>0.000***</v>
      </c>
      <c r="T19198" t="str">
        <f t="shared" si="1808"/>
        <v>0.000 (0.000)</v>
      </c>
      <c r="U19198" t="str">
        <f t="shared" si="1809"/>
        <v>0.000*** (0.000)</v>
      </c>
    </row>
    <row r="19199" x14ac:dyDescent="0.25">
      <c r="P19199" t="str">
        <f t="shared" si="1804"/>
        <v>***</v>
      </c>
      <c r="Q19199" t="str">
        <f t="shared" si="1805"/>
        <v/>
      </c>
      <c r="R19199">
        <f t="shared" si="1806"/>
        <v>0</v>
      </c>
      <c r="S19199" t="str">
        <f t="shared" si="1807"/>
        <v>0.000***</v>
      </c>
      <c r="T19199" t="str">
        <f t="shared" si="1808"/>
        <v>0.000 (0.000)</v>
      </c>
      <c r="U19199" t="str">
        <f t="shared" si="1809"/>
        <v>0.000*** (0.000)</v>
      </c>
    </row>
    <row r="19200" x14ac:dyDescent="0.25">
      <c r="P19200" t="str">
        <f t="shared" si="1804"/>
        <v>***</v>
      </c>
      <c r="Q19200" t="str">
        <f t="shared" si="1805"/>
        <v/>
      </c>
      <c r="R19200">
        <f t="shared" si="1806"/>
        <v>0</v>
      </c>
      <c r="S19200" t="str">
        <f t="shared" si="1807"/>
        <v>0.000***</v>
      </c>
      <c r="T19200" t="str">
        <f t="shared" si="1808"/>
        <v>0.000 (0.000)</v>
      </c>
      <c r="U19200" t="str">
        <f t="shared" si="1809"/>
        <v>0.000*** (0.000)</v>
      </c>
    </row>
    <row r="19201" x14ac:dyDescent="0.25">
      <c r="P19201" t="str">
        <f t="shared" si="1804"/>
        <v>***</v>
      </c>
      <c r="Q19201" t="str">
        <f t="shared" si="1805"/>
        <v/>
      </c>
      <c r="R19201">
        <f t="shared" si="1806"/>
        <v>0</v>
      </c>
      <c r="S19201" t="str">
        <f t="shared" si="1807"/>
        <v>0.000***</v>
      </c>
      <c r="T19201" t="str">
        <f t="shared" si="1808"/>
        <v>0.000 (0.000)</v>
      </c>
      <c r="U19201" t="str">
        <f t="shared" si="1809"/>
        <v>0.000*** (0.000)</v>
      </c>
    </row>
    <row r="19202" x14ac:dyDescent="0.25">
      <c r="P19202" t="str">
        <f t="shared" si="1804"/>
        <v>***</v>
      </c>
      <c r="Q19202" t="str">
        <f t="shared" si="1805"/>
        <v/>
      </c>
      <c r="R19202">
        <f t="shared" si="1806"/>
        <v>0</v>
      </c>
      <c r="S19202" t="str">
        <f t="shared" si="1807"/>
        <v>0.000***</v>
      </c>
      <c r="T19202" t="str">
        <f t="shared" si="1808"/>
        <v>0.000 (0.000)</v>
      </c>
      <c r="U19202" t="str">
        <f t="shared" si="1809"/>
        <v>0.000*** (0.000)</v>
      </c>
    </row>
    <row r="19203" x14ac:dyDescent="0.25">
      <c r="P19203" t="str">
        <f t="shared" si="1804"/>
        <v>***</v>
      </c>
      <c r="Q19203" t="str">
        <f t="shared" si="1805"/>
        <v/>
      </c>
      <c r="R19203">
        <f t="shared" si="1806"/>
        <v>0</v>
      </c>
      <c r="S19203" t="str">
        <f t="shared" si="1807"/>
        <v>0.000***</v>
      </c>
      <c r="T19203" t="str">
        <f t="shared" si="1808"/>
        <v>0.000 (0.000)</v>
      </c>
      <c r="U19203" t="str">
        <f t="shared" si="1809"/>
        <v>0.000*** (0.000)</v>
      </c>
    </row>
    <row r="19204" x14ac:dyDescent="0.25">
      <c r="P19204" t="str">
        <f t="shared" si="1804"/>
        <v>***</v>
      </c>
      <c r="Q19204" t="str">
        <f t="shared" si="1805"/>
        <v/>
      </c>
      <c r="R19204">
        <f t="shared" si="1806"/>
        <v>0</v>
      </c>
      <c r="S19204" t="str">
        <f t="shared" si="1807"/>
        <v>0.000***</v>
      </c>
      <c r="T19204" t="str">
        <f t="shared" si="1808"/>
        <v>0.000 (0.000)</v>
      </c>
      <c r="U19204" t="str">
        <f t="shared" si="1809"/>
        <v>0.000*** (0.000)</v>
      </c>
    </row>
    <row r="19205" x14ac:dyDescent="0.25">
      <c r="P19205" t="str">
        <f t="shared" si="1804"/>
        <v>***</v>
      </c>
      <c r="Q19205" t="str">
        <f t="shared" si="1805"/>
        <v/>
      </c>
      <c r="R19205">
        <f t="shared" si="1806"/>
        <v>0</v>
      </c>
      <c r="S19205" t="str">
        <f t="shared" si="1807"/>
        <v>0.000***</v>
      </c>
      <c r="T19205" t="str">
        <f t="shared" si="1808"/>
        <v>0.000 (0.000)</v>
      </c>
      <c r="U19205" t="str">
        <f t="shared" si="1809"/>
        <v>0.000*** (0.000)</v>
      </c>
    </row>
    <row r="19206" x14ac:dyDescent="0.25">
      <c r="P19206" t="str">
        <f t="shared" si="1804"/>
        <v>***</v>
      </c>
      <c r="Q19206" t="str">
        <f t="shared" si="1805"/>
        <v/>
      </c>
      <c r="R19206">
        <f t="shared" si="1806"/>
        <v>0</v>
      </c>
      <c r="S19206" t="str">
        <f t="shared" si="1807"/>
        <v>0.000***</v>
      </c>
      <c r="T19206" t="str">
        <f t="shared" si="1808"/>
        <v>0.000 (0.000)</v>
      </c>
      <c r="U19206" t="str">
        <f t="shared" si="1809"/>
        <v>0.000*** (0.000)</v>
      </c>
    </row>
    <row r="19207" x14ac:dyDescent="0.25">
      <c r="P19207" t="str">
        <f t="shared" si="1804"/>
        <v>***</v>
      </c>
      <c r="Q19207" t="str">
        <f t="shared" si="1805"/>
        <v/>
      </c>
      <c r="R19207">
        <f t="shared" si="1806"/>
        <v>0</v>
      </c>
      <c r="S19207" t="str">
        <f t="shared" si="1807"/>
        <v>0.000***</v>
      </c>
      <c r="T19207" t="str">
        <f t="shared" si="1808"/>
        <v>0.000 (0.000)</v>
      </c>
      <c r="U19207" t="str">
        <f t="shared" si="1809"/>
        <v>0.000*** (0.000)</v>
      </c>
    </row>
    <row r="19208" x14ac:dyDescent="0.25">
      <c r="P19208" t="str">
        <f t="shared" si="1804"/>
        <v>***</v>
      </c>
      <c r="Q19208" t="str">
        <f t="shared" si="1805"/>
        <v/>
      </c>
      <c r="R19208">
        <f t="shared" si="1806"/>
        <v>0</v>
      </c>
      <c r="S19208" t="str">
        <f t="shared" si="1807"/>
        <v>0.000***</v>
      </c>
      <c r="T19208" t="str">
        <f t="shared" si="1808"/>
        <v>0.000 (0.000)</v>
      </c>
      <c r="U19208" t="str">
        <f t="shared" si="1809"/>
        <v>0.000*** (0.000)</v>
      </c>
    </row>
    <row r="19209" x14ac:dyDescent="0.25">
      <c r="P19209" t="str">
        <f t="shared" si="1804"/>
        <v>***</v>
      </c>
      <c r="Q19209" t="str">
        <f t="shared" si="1805"/>
        <v/>
      </c>
      <c r="R19209">
        <f t="shared" si="1806"/>
        <v>0</v>
      </c>
      <c r="S19209" t="str">
        <f t="shared" si="1807"/>
        <v>0.000***</v>
      </c>
      <c r="T19209" t="str">
        <f t="shared" si="1808"/>
        <v>0.000 (0.000)</v>
      </c>
      <c r="U19209" t="str">
        <f t="shared" si="1809"/>
        <v>0.000*** (0.000)</v>
      </c>
    </row>
    <row r="19210" x14ac:dyDescent="0.25">
      <c r="P19210" t="str">
        <f t="shared" si="1804"/>
        <v>***</v>
      </c>
      <c r="Q19210" t="str">
        <f t="shared" si="1805"/>
        <v/>
      </c>
      <c r="R19210">
        <f t="shared" si="1806"/>
        <v>0</v>
      </c>
      <c r="S19210" t="str">
        <f t="shared" si="1807"/>
        <v>0.000***</v>
      </c>
      <c r="T19210" t="str">
        <f t="shared" si="1808"/>
        <v>0.000 (0.000)</v>
      </c>
      <c r="U19210" t="str">
        <f t="shared" si="1809"/>
        <v>0.000*** (0.000)</v>
      </c>
    </row>
    <row r="19211" x14ac:dyDescent="0.25">
      <c r="P19211" t="str">
        <f t="shared" si="1804"/>
        <v>***</v>
      </c>
      <c r="Q19211" t="str">
        <f t="shared" si="1805"/>
        <v/>
      </c>
      <c r="R19211">
        <f t="shared" si="1806"/>
        <v>0</v>
      </c>
      <c r="S19211" t="str">
        <f t="shared" si="1807"/>
        <v>0.000***</v>
      </c>
      <c r="T19211" t="str">
        <f t="shared" si="1808"/>
        <v>0.000 (0.000)</v>
      </c>
      <c r="U19211" t="str">
        <f t="shared" si="1809"/>
        <v>0.000*** (0.000)</v>
      </c>
    </row>
    <row r="19212" x14ac:dyDescent="0.25">
      <c r="P19212" t="str">
        <f t="shared" si="1804"/>
        <v>***</v>
      </c>
      <c r="Q19212" t="str">
        <f t="shared" si="1805"/>
        <v/>
      </c>
      <c r="R19212">
        <f t="shared" si="1806"/>
        <v>0</v>
      </c>
      <c r="S19212" t="str">
        <f t="shared" si="1807"/>
        <v>0.000***</v>
      </c>
      <c r="T19212" t="str">
        <f t="shared" si="1808"/>
        <v>0.000 (0.000)</v>
      </c>
      <c r="U19212" t="str">
        <f t="shared" si="1809"/>
        <v>0.000*** (0.000)</v>
      </c>
    </row>
    <row r="19213" x14ac:dyDescent="0.25">
      <c r="P19213" t="str">
        <f t="shared" si="1804"/>
        <v>***</v>
      </c>
      <c r="Q19213" t="str">
        <f t="shared" si="1805"/>
        <v/>
      </c>
      <c r="R19213">
        <f t="shared" si="1806"/>
        <v>0</v>
      </c>
      <c r="S19213" t="str">
        <f t="shared" si="1807"/>
        <v>0.000***</v>
      </c>
      <c r="T19213" t="str">
        <f t="shared" si="1808"/>
        <v>0.000 (0.000)</v>
      </c>
      <c r="U19213" t="str">
        <f t="shared" si="1809"/>
        <v>0.000*** (0.000)</v>
      </c>
    </row>
    <row r="19214" x14ac:dyDescent="0.25">
      <c r="P19214" t="str">
        <f t="shared" si="1804"/>
        <v>***</v>
      </c>
      <c r="Q19214" t="str">
        <f t="shared" si="1805"/>
        <v/>
      </c>
      <c r="R19214">
        <f t="shared" si="1806"/>
        <v>0</v>
      </c>
      <c r="S19214" t="str">
        <f t="shared" si="1807"/>
        <v>0.000***</v>
      </c>
      <c r="T19214" t="str">
        <f t="shared" si="1808"/>
        <v>0.000 (0.000)</v>
      </c>
      <c r="U19214" t="str">
        <f t="shared" si="1809"/>
        <v>0.000*** (0.000)</v>
      </c>
    </row>
    <row r="19215" x14ac:dyDescent="0.25">
      <c r="P19215" t="str">
        <f t="shared" si="1804"/>
        <v>***</v>
      </c>
      <c r="Q19215" t="str">
        <f t="shared" si="1805"/>
        <v/>
      </c>
      <c r="R19215">
        <f t="shared" si="1806"/>
        <v>0</v>
      </c>
      <c r="S19215" t="str">
        <f t="shared" si="1807"/>
        <v>0.000***</v>
      </c>
      <c r="T19215" t="str">
        <f t="shared" si="1808"/>
        <v>0.000 (0.000)</v>
      </c>
      <c r="U19215" t="str">
        <f t="shared" si="1809"/>
        <v>0.000*** (0.000)</v>
      </c>
    </row>
    <row r="19216" x14ac:dyDescent="0.25">
      <c r="P19216" t="str">
        <f t="shared" si="1804"/>
        <v>***</v>
      </c>
      <c r="Q19216" t="str">
        <f t="shared" si="1805"/>
        <v/>
      </c>
      <c r="R19216">
        <f t="shared" si="1806"/>
        <v>0</v>
      </c>
      <c r="S19216" t="str">
        <f t="shared" si="1807"/>
        <v>0.000***</v>
      </c>
      <c r="T19216" t="str">
        <f t="shared" si="1808"/>
        <v>0.000 (0.000)</v>
      </c>
      <c r="U19216" t="str">
        <f t="shared" si="1809"/>
        <v>0.000*** (0.000)</v>
      </c>
    </row>
    <row r="19217" x14ac:dyDescent="0.25">
      <c r="P19217" t="str">
        <f t="shared" si="1804"/>
        <v>***</v>
      </c>
      <c r="Q19217" t="str">
        <f t="shared" si="1805"/>
        <v/>
      </c>
      <c r="R19217">
        <f t="shared" si="1806"/>
        <v>0</v>
      </c>
      <c r="S19217" t="str">
        <f t="shared" si="1807"/>
        <v>0.000***</v>
      </c>
      <c r="T19217" t="str">
        <f t="shared" si="1808"/>
        <v>0.000 (0.000)</v>
      </c>
      <c r="U19217" t="str">
        <f t="shared" si="1809"/>
        <v>0.000*** (0.000)</v>
      </c>
    </row>
    <row r="19218" x14ac:dyDescent="0.25">
      <c r="P19218" t="str">
        <f t="shared" si="1804"/>
        <v>***</v>
      </c>
      <c r="Q19218" t="str">
        <f t="shared" si="1805"/>
        <v/>
      </c>
      <c r="R19218">
        <f t="shared" si="1806"/>
        <v>0</v>
      </c>
      <c r="S19218" t="str">
        <f t="shared" si="1807"/>
        <v>0.000***</v>
      </c>
      <c r="T19218" t="str">
        <f t="shared" si="1808"/>
        <v>0.000 (0.000)</v>
      </c>
      <c r="U19218" t="str">
        <f t="shared" si="1809"/>
        <v>0.000*** (0.000)</v>
      </c>
    </row>
    <row r="19219" x14ac:dyDescent="0.25">
      <c r="P19219" t="str">
        <f t="shared" si="1804"/>
        <v>***</v>
      </c>
      <c r="Q19219" t="str">
        <f t="shared" si="1805"/>
        <v/>
      </c>
      <c r="R19219">
        <f t="shared" si="1806"/>
        <v>0</v>
      </c>
      <c r="S19219" t="str">
        <f t="shared" si="1807"/>
        <v>0.000***</v>
      </c>
      <c r="T19219" t="str">
        <f t="shared" si="1808"/>
        <v>0.000 (0.000)</v>
      </c>
      <c r="U19219" t="str">
        <f t="shared" si="1809"/>
        <v>0.000*** (0.000)</v>
      </c>
    </row>
    <row r="19220" x14ac:dyDescent="0.25">
      <c r="P19220" t="str">
        <f t="shared" si="1804"/>
        <v>***</v>
      </c>
      <c r="Q19220" t="str">
        <f t="shared" si="1805"/>
        <v/>
      </c>
      <c r="R19220">
        <f t="shared" si="1806"/>
        <v>0</v>
      </c>
      <c r="S19220" t="str">
        <f t="shared" si="1807"/>
        <v>0.000***</v>
      </c>
      <c r="T19220" t="str">
        <f t="shared" si="1808"/>
        <v>0.000 (0.000)</v>
      </c>
      <c r="U19220" t="str">
        <f t="shared" si="1809"/>
        <v>0.000*** (0.000)</v>
      </c>
    </row>
    <row r="19221" x14ac:dyDescent="0.25">
      <c r="P19221" t="str">
        <f t="shared" si="1804"/>
        <v>***</v>
      </c>
      <c r="Q19221" t="str">
        <f t="shared" si="1805"/>
        <v/>
      </c>
      <c r="R19221">
        <f t="shared" si="1806"/>
        <v>0</v>
      </c>
      <c r="S19221" t="str">
        <f t="shared" si="1807"/>
        <v>0.000***</v>
      </c>
      <c r="T19221" t="str">
        <f t="shared" si="1808"/>
        <v>0.000 (0.000)</v>
      </c>
      <c r="U19221" t="str">
        <f t="shared" si="1809"/>
        <v>0.000*** (0.000)</v>
      </c>
    </row>
    <row r="19222" x14ac:dyDescent="0.25">
      <c r="P19222" t="str">
        <f t="shared" si="1804"/>
        <v>***</v>
      </c>
      <c r="Q19222" t="str">
        <f t="shared" si="1805"/>
        <v/>
      </c>
      <c r="R19222">
        <f t="shared" si="1806"/>
        <v>0</v>
      </c>
      <c r="S19222" t="str">
        <f t="shared" si="1807"/>
        <v>0.000***</v>
      </c>
      <c r="T19222" t="str">
        <f t="shared" si="1808"/>
        <v>0.000 (0.000)</v>
      </c>
      <c r="U19222" t="str">
        <f t="shared" si="1809"/>
        <v>0.000*** (0.000)</v>
      </c>
    </row>
    <row r="19223" x14ac:dyDescent="0.25">
      <c r="P19223" t="str">
        <f t="shared" si="1804"/>
        <v>***</v>
      </c>
      <c r="Q19223" t="str">
        <f t="shared" si="1805"/>
        <v/>
      </c>
      <c r="R19223">
        <f t="shared" si="1806"/>
        <v>0</v>
      </c>
      <c r="S19223" t="str">
        <f t="shared" si="1807"/>
        <v>0.000***</v>
      </c>
      <c r="T19223" t="str">
        <f t="shared" si="1808"/>
        <v>0.000 (0.000)</v>
      </c>
      <c r="U19223" t="str">
        <f t="shared" si="1809"/>
        <v>0.000*** (0.000)</v>
      </c>
    </row>
    <row r="19224" x14ac:dyDescent="0.25">
      <c r="P19224" t="str">
        <f t="shared" si="1804"/>
        <v>***</v>
      </c>
      <c r="Q19224" t="str">
        <f t="shared" si="1805"/>
        <v/>
      </c>
      <c r="R19224">
        <f t="shared" si="1806"/>
        <v>0</v>
      </c>
      <c r="S19224" t="str">
        <f t="shared" si="1807"/>
        <v>0.000***</v>
      </c>
      <c r="T19224" t="str">
        <f t="shared" si="1808"/>
        <v>0.000 (0.000)</v>
      </c>
      <c r="U19224" t="str">
        <f t="shared" si="1809"/>
        <v>0.000*** (0.000)</v>
      </c>
    </row>
    <row r="19225" x14ac:dyDescent="0.25">
      <c r="P19225" t="str">
        <f t="shared" si="1804"/>
        <v>***</v>
      </c>
      <c r="Q19225" t="str">
        <f t="shared" si="1805"/>
        <v/>
      </c>
      <c r="R19225">
        <f t="shared" si="1806"/>
        <v>0</v>
      </c>
      <c r="S19225" t="str">
        <f t="shared" si="1807"/>
        <v>0.000***</v>
      </c>
      <c r="T19225" t="str">
        <f t="shared" si="1808"/>
        <v>0.000 (0.000)</v>
      </c>
      <c r="U19225" t="str">
        <f t="shared" si="1809"/>
        <v>0.000*** (0.000)</v>
      </c>
    </row>
    <row r="19226" x14ac:dyDescent="0.25">
      <c r="P19226" t="str">
        <f t="shared" si="1804"/>
        <v>***</v>
      </c>
      <c r="Q19226" t="str">
        <f t="shared" si="1805"/>
        <v/>
      </c>
      <c r="R19226">
        <f t="shared" si="1806"/>
        <v>0</v>
      </c>
      <c r="S19226" t="str">
        <f t="shared" si="1807"/>
        <v>0.000***</v>
      </c>
      <c r="T19226" t="str">
        <f t="shared" si="1808"/>
        <v>0.000 (0.000)</v>
      </c>
      <c r="U19226" t="str">
        <f t="shared" si="1809"/>
        <v>0.000*** (0.000)</v>
      </c>
    </row>
    <row r="19227" x14ac:dyDescent="0.25">
      <c r="P19227" t="str">
        <f t="shared" si="1804"/>
        <v>***</v>
      </c>
      <c r="Q19227" t="str">
        <f t="shared" si="1805"/>
        <v/>
      </c>
      <c r="R19227">
        <f t="shared" si="1806"/>
        <v>0</v>
      </c>
      <c r="S19227" t="str">
        <f t="shared" si="1807"/>
        <v>0.000***</v>
      </c>
      <c r="T19227" t="str">
        <f t="shared" si="1808"/>
        <v>0.000 (0.000)</v>
      </c>
      <c r="U19227" t="str">
        <f t="shared" si="1809"/>
        <v>0.000*** (0.000)</v>
      </c>
    </row>
    <row r="19228" x14ac:dyDescent="0.25">
      <c r="P19228" t="str">
        <f t="shared" si="1804"/>
        <v>***</v>
      </c>
      <c r="Q19228" t="str">
        <f t="shared" si="1805"/>
        <v/>
      </c>
      <c r="R19228">
        <f t="shared" si="1806"/>
        <v>0</v>
      </c>
      <c r="S19228" t="str">
        <f t="shared" si="1807"/>
        <v>0.000***</v>
      </c>
      <c r="T19228" t="str">
        <f t="shared" si="1808"/>
        <v>0.000 (0.000)</v>
      </c>
      <c r="U19228" t="str">
        <f t="shared" si="1809"/>
        <v>0.000*** (0.000)</v>
      </c>
    </row>
    <row r="19229" x14ac:dyDescent="0.25">
      <c r="P19229" t="str">
        <f t="shared" si="1804"/>
        <v>***</v>
      </c>
      <c r="Q19229" t="str">
        <f t="shared" si="1805"/>
        <v/>
      </c>
      <c r="R19229">
        <f t="shared" si="1806"/>
        <v>0</v>
      </c>
      <c r="S19229" t="str">
        <f t="shared" si="1807"/>
        <v>0.000***</v>
      </c>
      <c r="T19229" t="str">
        <f t="shared" si="1808"/>
        <v>0.000 (0.000)</v>
      </c>
      <c r="U19229" t="str">
        <f t="shared" si="1809"/>
        <v>0.000*** (0.000)</v>
      </c>
    </row>
    <row r="19230" x14ac:dyDescent="0.25">
      <c r="P19230" t="str">
        <f t="shared" si="1804"/>
        <v>***</v>
      </c>
      <c r="Q19230" t="str">
        <f t="shared" si="1805"/>
        <v/>
      </c>
      <c r="R19230">
        <f t="shared" si="1806"/>
        <v>0</v>
      </c>
      <c r="S19230" t="str">
        <f t="shared" si="1807"/>
        <v>0.000***</v>
      </c>
      <c r="T19230" t="str">
        <f t="shared" si="1808"/>
        <v>0.000 (0.000)</v>
      </c>
      <c r="U19230" t="str">
        <f t="shared" si="1809"/>
        <v>0.000*** (0.000)</v>
      </c>
    </row>
    <row r="19231" x14ac:dyDescent="0.25">
      <c r="P19231" t="str">
        <f t="shared" si="1804"/>
        <v>***</v>
      </c>
      <c r="Q19231" t="str">
        <f t="shared" si="1805"/>
        <v/>
      </c>
      <c r="R19231">
        <f t="shared" si="1806"/>
        <v>0</v>
      </c>
      <c r="S19231" t="str">
        <f t="shared" si="1807"/>
        <v>0.000***</v>
      </c>
      <c r="T19231" t="str">
        <f t="shared" si="1808"/>
        <v>0.000 (0.000)</v>
      </c>
      <c r="U19231" t="str">
        <f t="shared" si="1809"/>
        <v>0.000*** (0.000)</v>
      </c>
    </row>
    <row r="19232" x14ac:dyDescent="0.25">
      <c r="P19232" t="str">
        <f t="shared" si="1804"/>
        <v>***</v>
      </c>
      <c r="Q19232" t="str">
        <f t="shared" si="1805"/>
        <v/>
      </c>
      <c r="R19232">
        <f t="shared" si="1806"/>
        <v>0</v>
      </c>
      <c r="S19232" t="str">
        <f t="shared" si="1807"/>
        <v>0.000***</v>
      </c>
      <c r="T19232" t="str">
        <f t="shared" si="1808"/>
        <v>0.000 (0.000)</v>
      </c>
      <c r="U19232" t="str">
        <f t="shared" si="1809"/>
        <v>0.000*** (0.000)</v>
      </c>
    </row>
    <row r="19233" x14ac:dyDescent="0.25">
      <c r="P19233" t="str">
        <f t="shared" si="1804"/>
        <v>***</v>
      </c>
      <c r="Q19233" t="str">
        <f t="shared" si="1805"/>
        <v/>
      </c>
      <c r="R19233">
        <f t="shared" si="1806"/>
        <v>0</v>
      </c>
      <c r="S19233" t="str">
        <f t="shared" si="1807"/>
        <v>0.000***</v>
      </c>
      <c r="T19233" t="str">
        <f t="shared" si="1808"/>
        <v>0.000 (0.000)</v>
      </c>
      <c r="U19233" t="str">
        <f t="shared" si="1809"/>
        <v>0.000*** (0.000)</v>
      </c>
    </row>
    <row r="19234" x14ac:dyDescent="0.25">
      <c r="P19234" t="str">
        <f t="shared" si="1804"/>
        <v>***</v>
      </c>
      <c r="Q19234" t="str">
        <f t="shared" si="1805"/>
        <v/>
      </c>
      <c r="R19234">
        <f t="shared" si="1806"/>
        <v>0</v>
      </c>
      <c r="S19234" t="str">
        <f t="shared" si="1807"/>
        <v>0.000***</v>
      </c>
      <c r="T19234" t="str">
        <f t="shared" si="1808"/>
        <v>0.000 (0.000)</v>
      </c>
      <c r="U19234" t="str">
        <f t="shared" si="1809"/>
        <v>0.000*** (0.000)</v>
      </c>
    </row>
    <row r="19235" x14ac:dyDescent="0.25">
      <c r="P19235" t="str">
        <f t="shared" si="1804"/>
        <v>***</v>
      </c>
      <c r="Q19235" t="str">
        <f t="shared" si="1805"/>
        <v/>
      </c>
      <c r="R19235">
        <f t="shared" si="1806"/>
        <v>0</v>
      </c>
      <c r="S19235" t="str">
        <f t="shared" si="1807"/>
        <v>0.000***</v>
      </c>
      <c r="T19235" t="str">
        <f t="shared" si="1808"/>
        <v>0.000 (0.000)</v>
      </c>
      <c r="U19235" t="str">
        <f t="shared" si="1809"/>
        <v>0.000*** (0.000)</v>
      </c>
    </row>
    <row r="19236" x14ac:dyDescent="0.25">
      <c r="P19236" t="str">
        <f t="shared" si="1804"/>
        <v>***</v>
      </c>
      <c r="Q19236" t="str">
        <f t="shared" si="1805"/>
        <v/>
      </c>
      <c r="R19236">
        <f t="shared" si="1806"/>
        <v>0</v>
      </c>
      <c r="S19236" t="str">
        <f t="shared" si="1807"/>
        <v>0.000***</v>
      </c>
      <c r="T19236" t="str">
        <f t="shared" si="1808"/>
        <v>0.000 (0.000)</v>
      </c>
      <c r="U19236" t="str">
        <f t="shared" si="1809"/>
        <v>0.000*** (0.000)</v>
      </c>
    </row>
    <row r="19237" x14ac:dyDescent="0.25">
      <c r="P19237" t="str">
        <f t="shared" si="1804"/>
        <v>***</v>
      </c>
      <c r="Q19237" t="str">
        <f t="shared" si="1805"/>
        <v/>
      </c>
      <c r="R19237">
        <f t="shared" si="1806"/>
        <v>0</v>
      </c>
      <c r="S19237" t="str">
        <f t="shared" si="1807"/>
        <v>0.000***</v>
      </c>
      <c r="T19237" t="str">
        <f t="shared" si="1808"/>
        <v>0.000 (0.000)</v>
      </c>
      <c r="U19237" t="str">
        <f t="shared" si="1809"/>
        <v>0.000*** (0.000)</v>
      </c>
    </row>
    <row r="19238" x14ac:dyDescent="0.25">
      <c r="P19238" t="str">
        <f t="shared" si="1804"/>
        <v>***</v>
      </c>
      <c r="Q19238" t="str">
        <f t="shared" si="1805"/>
        <v/>
      </c>
      <c r="R19238">
        <f t="shared" si="1806"/>
        <v>0</v>
      </c>
      <c r="S19238" t="str">
        <f t="shared" si="1807"/>
        <v>0.000***</v>
      </c>
      <c r="T19238" t="str">
        <f t="shared" si="1808"/>
        <v>0.000 (0.000)</v>
      </c>
      <c r="U19238" t="str">
        <f t="shared" si="1809"/>
        <v>0.000*** (0.000)</v>
      </c>
    </row>
    <row r="19239" x14ac:dyDescent="0.25">
      <c r="P19239" t="str">
        <f t="shared" si="1804"/>
        <v>***</v>
      </c>
      <c r="Q19239" t="str">
        <f t="shared" si="1805"/>
        <v/>
      </c>
      <c r="R19239">
        <f t="shared" si="1806"/>
        <v>0</v>
      </c>
      <c r="S19239" t="str">
        <f t="shared" si="1807"/>
        <v>0.000***</v>
      </c>
      <c r="T19239" t="str">
        <f t="shared" si="1808"/>
        <v>0.000 (0.000)</v>
      </c>
      <c r="U19239" t="str">
        <f t="shared" si="1809"/>
        <v>0.000*** (0.000)</v>
      </c>
    </row>
    <row r="19240" x14ac:dyDescent="0.25">
      <c r="P19240" t="str">
        <f t="shared" si="1804"/>
        <v>***</v>
      </c>
      <c r="Q19240" t="str">
        <f t="shared" si="1805"/>
        <v/>
      </c>
      <c r="R19240">
        <f t="shared" si="1806"/>
        <v>0</v>
      </c>
      <c r="S19240" t="str">
        <f t="shared" si="1807"/>
        <v>0.000***</v>
      </c>
      <c r="T19240" t="str">
        <f t="shared" si="1808"/>
        <v>0.000 (0.000)</v>
      </c>
      <c r="U19240" t="str">
        <f t="shared" si="1809"/>
        <v>0.000*** (0.000)</v>
      </c>
    </row>
    <row r="19241" x14ac:dyDescent="0.25">
      <c r="P19241" t="str">
        <f t="shared" si="1804"/>
        <v>***</v>
      </c>
      <c r="Q19241" t="str">
        <f t="shared" si="1805"/>
        <v/>
      </c>
      <c r="R19241">
        <f t="shared" si="1806"/>
        <v>0</v>
      </c>
      <c r="S19241" t="str">
        <f t="shared" si="1807"/>
        <v>0.000***</v>
      </c>
      <c r="T19241" t="str">
        <f t="shared" si="1808"/>
        <v>0.000 (0.000)</v>
      </c>
      <c r="U19241" t="str">
        <f t="shared" si="1809"/>
        <v>0.000*** (0.000)</v>
      </c>
    </row>
    <row r="19242" x14ac:dyDescent="0.25">
      <c r="P19242" t="str">
        <f t="shared" si="1804"/>
        <v>***</v>
      </c>
      <c r="Q19242" t="str">
        <f t="shared" si="1805"/>
        <v/>
      </c>
      <c r="R19242">
        <f t="shared" si="1806"/>
        <v>0</v>
      </c>
      <c r="S19242" t="str">
        <f t="shared" si="1807"/>
        <v>0.000***</v>
      </c>
      <c r="T19242" t="str">
        <f t="shared" si="1808"/>
        <v>0.000 (0.000)</v>
      </c>
      <c r="U19242" t="str">
        <f t="shared" si="1809"/>
        <v>0.000*** (0.000)</v>
      </c>
    </row>
    <row r="19243" x14ac:dyDescent="0.25">
      <c r="P19243" t="str">
        <f t="shared" ref="P19243:P19306" si="1810">IF(L19243&lt;0.01,"***",IF(L19243&lt;0.05,"**",IF(L19243&lt;0.1,"*","")))</f>
        <v>***</v>
      </c>
      <c r="Q19243" t="str">
        <f t="shared" ref="Q19243:Q19306" si="1811">_xlfn.CONCAT(A19243:I19243)</f>
        <v/>
      </c>
      <c r="R19243">
        <f t="shared" ref="R19243:R19306" si="1812">J19243</f>
        <v>0</v>
      </c>
      <c r="S19243" t="str">
        <f t="shared" ref="S19243:S19306" si="1813">TEXT(R19243,"0.000")&amp;P19243</f>
        <v>0.000***</v>
      </c>
      <c r="T19243" t="str">
        <f t="shared" ref="T19243:T19306" si="1814">TEXT(R19243,"0.000")&amp;" ("&amp;TEXT(K19243,"0.000")&amp;")"</f>
        <v>0.000 (0.000)</v>
      </c>
      <c r="U19243" t="str">
        <f t="shared" ref="U19243:U19306" si="1815">S19243&amp;" ("&amp;TEXT(K19243,"0.000")&amp;")"</f>
        <v>0.000*** (0.000)</v>
      </c>
    </row>
    <row r="19244" x14ac:dyDescent="0.25">
      <c r="P19244" t="str">
        <f t="shared" si="1810"/>
        <v>***</v>
      </c>
      <c r="Q19244" t="str">
        <f t="shared" si="1811"/>
        <v/>
      </c>
      <c r="R19244">
        <f t="shared" si="1812"/>
        <v>0</v>
      </c>
      <c r="S19244" t="str">
        <f t="shared" si="1813"/>
        <v>0.000***</v>
      </c>
      <c r="T19244" t="str">
        <f t="shared" si="1814"/>
        <v>0.000 (0.000)</v>
      </c>
      <c r="U19244" t="str">
        <f t="shared" si="1815"/>
        <v>0.000*** (0.000)</v>
      </c>
    </row>
    <row r="19245" x14ac:dyDescent="0.25">
      <c r="P19245" t="str">
        <f t="shared" si="1810"/>
        <v>***</v>
      </c>
      <c r="Q19245" t="str">
        <f t="shared" si="1811"/>
        <v/>
      </c>
      <c r="R19245">
        <f t="shared" si="1812"/>
        <v>0</v>
      </c>
      <c r="S19245" t="str">
        <f t="shared" si="1813"/>
        <v>0.000***</v>
      </c>
      <c r="T19245" t="str">
        <f t="shared" si="1814"/>
        <v>0.000 (0.000)</v>
      </c>
      <c r="U19245" t="str">
        <f t="shared" si="1815"/>
        <v>0.000*** (0.000)</v>
      </c>
    </row>
    <row r="19246" x14ac:dyDescent="0.25">
      <c r="P19246" t="str">
        <f t="shared" si="1810"/>
        <v>***</v>
      </c>
      <c r="Q19246" t="str">
        <f t="shared" si="1811"/>
        <v/>
      </c>
      <c r="R19246">
        <f t="shared" si="1812"/>
        <v>0</v>
      </c>
      <c r="S19246" t="str">
        <f t="shared" si="1813"/>
        <v>0.000***</v>
      </c>
      <c r="T19246" t="str">
        <f t="shared" si="1814"/>
        <v>0.000 (0.000)</v>
      </c>
      <c r="U19246" t="str">
        <f t="shared" si="1815"/>
        <v>0.000*** (0.000)</v>
      </c>
    </row>
    <row r="19247" x14ac:dyDescent="0.25">
      <c r="P19247" t="str">
        <f t="shared" si="1810"/>
        <v>***</v>
      </c>
      <c r="Q19247" t="str">
        <f t="shared" si="1811"/>
        <v/>
      </c>
      <c r="R19247">
        <f t="shared" si="1812"/>
        <v>0</v>
      </c>
      <c r="S19247" t="str">
        <f t="shared" si="1813"/>
        <v>0.000***</v>
      </c>
      <c r="T19247" t="str">
        <f t="shared" si="1814"/>
        <v>0.000 (0.000)</v>
      </c>
      <c r="U19247" t="str">
        <f t="shared" si="1815"/>
        <v>0.000*** (0.000)</v>
      </c>
    </row>
    <row r="19248" x14ac:dyDescent="0.25">
      <c r="P19248" t="str">
        <f t="shared" si="1810"/>
        <v>***</v>
      </c>
      <c r="Q19248" t="str">
        <f t="shared" si="1811"/>
        <v/>
      </c>
      <c r="R19248">
        <f t="shared" si="1812"/>
        <v>0</v>
      </c>
      <c r="S19248" t="str">
        <f t="shared" si="1813"/>
        <v>0.000***</v>
      </c>
      <c r="T19248" t="str">
        <f t="shared" si="1814"/>
        <v>0.000 (0.000)</v>
      </c>
      <c r="U19248" t="str">
        <f t="shared" si="1815"/>
        <v>0.000*** (0.000)</v>
      </c>
    </row>
    <row r="19249" x14ac:dyDescent="0.25">
      <c r="P19249" t="str">
        <f t="shared" si="1810"/>
        <v>***</v>
      </c>
      <c r="Q19249" t="str">
        <f t="shared" si="1811"/>
        <v/>
      </c>
      <c r="R19249">
        <f t="shared" si="1812"/>
        <v>0</v>
      </c>
      <c r="S19249" t="str">
        <f t="shared" si="1813"/>
        <v>0.000***</v>
      </c>
      <c r="T19249" t="str">
        <f t="shared" si="1814"/>
        <v>0.000 (0.000)</v>
      </c>
      <c r="U19249" t="str">
        <f t="shared" si="1815"/>
        <v>0.000*** (0.000)</v>
      </c>
    </row>
    <row r="19250" x14ac:dyDescent="0.25">
      <c r="P19250" t="str">
        <f t="shared" si="1810"/>
        <v>***</v>
      </c>
      <c r="Q19250" t="str">
        <f t="shared" si="1811"/>
        <v/>
      </c>
      <c r="R19250">
        <f t="shared" si="1812"/>
        <v>0</v>
      </c>
      <c r="S19250" t="str">
        <f t="shared" si="1813"/>
        <v>0.000***</v>
      </c>
      <c r="T19250" t="str">
        <f t="shared" si="1814"/>
        <v>0.000 (0.000)</v>
      </c>
      <c r="U19250" t="str">
        <f t="shared" si="1815"/>
        <v>0.000*** (0.000)</v>
      </c>
    </row>
    <row r="19251" x14ac:dyDescent="0.25">
      <c r="P19251" t="str">
        <f t="shared" si="1810"/>
        <v>***</v>
      </c>
      <c r="Q19251" t="str">
        <f t="shared" si="1811"/>
        <v/>
      </c>
      <c r="R19251">
        <f t="shared" si="1812"/>
        <v>0</v>
      </c>
      <c r="S19251" t="str">
        <f t="shared" si="1813"/>
        <v>0.000***</v>
      </c>
      <c r="T19251" t="str">
        <f t="shared" si="1814"/>
        <v>0.000 (0.000)</v>
      </c>
      <c r="U19251" t="str">
        <f t="shared" si="1815"/>
        <v>0.000*** (0.000)</v>
      </c>
    </row>
    <row r="19252" x14ac:dyDescent="0.25">
      <c r="P19252" t="str">
        <f t="shared" si="1810"/>
        <v>***</v>
      </c>
      <c r="Q19252" t="str">
        <f t="shared" si="1811"/>
        <v/>
      </c>
      <c r="R19252">
        <f t="shared" si="1812"/>
        <v>0</v>
      </c>
      <c r="S19252" t="str">
        <f t="shared" si="1813"/>
        <v>0.000***</v>
      </c>
      <c r="T19252" t="str">
        <f t="shared" si="1814"/>
        <v>0.000 (0.000)</v>
      </c>
      <c r="U19252" t="str">
        <f t="shared" si="1815"/>
        <v>0.000*** (0.000)</v>
      </c>
    </row>
    <row r="19253" x14ac:dyDescent="0.25">
      <c r="P19253" t="str">
        <f t="shared" si="1810"/>
        <v>***</v>
      </c>
      <c r="Q19253" t="str">
        <f t="shared" si="1811"/>
        <v/>
      </c>
      <c r="R19253">
        <f t="shared" si="1812"/>
        <v>0</v>
      </c>
      <c r="S19253" t="str">
        <f t="shared" si="1813"/>
        <v>0.000***</v>
      </c>
      <c r="T19253" t="str">
        <f t="shared" si="1814"/>
        <v>0.000 (0.000)</v>
      </c>
      <c r="U19253" t="str">
        <f t="shared" si="1815"/>
        <v>0.000*** (0.000)</v>
      </c>
    </row>
    <row r="19254" x14ac:dyDescent="0.25">
      <c r="P19254" t="str">
        <f t="shared" si="1810"/>
        <v>***</v>
      </c>
      <c r="Q19254" t="str">
        <f t="shared" si="1811"/>
        <v/>
      </c>
      <c r="R19254">
        <f t="shared" si="1812"/>
        <v>0</v>
      </c>
      <c r="S19254" t="str">
        <f t="shared" si="1813"/>
        <v>0.000***</v>
      </c>
      <c r="T19254" t="str">
        <f t="shared" si="1814"/>
        <v>0.000 (0.000)</v>
      </c>
      <c r="U19254" t="str">
        <f t="shared" si="1815"/>
        <v>0.000*** (0.000)</v>
      </c>
    </row>
    <row r="19255" x14ac:dyDescent="0.25">
      <c r="P19255" t="str">
        <f t="shared" si="1810"/>
        <v>***</v>
      </c>
      <c r="Q19255" t="str">
        <f t="shared" si="1811"/>
        <v/>
      </c>
      <c r="R19255">
        <f t="shared" si="1812"/>
        <v>0</v>
      </c>
      <c r="S19255" t="str">
        <f t="shared" si="1813"/>
        <v>0.000***</v>
      </c>
      <c r="T19255" t="str">
        <f t="shared" si="1814"/>
        <v>0.000 (0.000)</v>
      </c>
      <c r="U19255" t="str">
        <f t="shared" si="1815"/>
        <v>0.000*** (0.000)</v>
      </c>
    </row>
    <row r="19256" x14ac:dyDescent="0.25">
      <c r="P19256" t="str">
        <f t="shared" si="1810"/>
        <v>***</v>
      </c>
      <c r="Q19256" t="str">
        <f t="shared" si="1811"/>
        <v/>
      </c>
      <c r="R19256">
        <f t="shared" si="1812"/>
        <v>0</v>
      </c>
      <c r="S19256" t="str">
        <f t="shared" si="1813"/>
        <v>0.000***</v>
      </c>
      <c r="T19256" t="str">
        <f t="shared" si="1814"/>
        <v>0.000 (0.000)</v>
      </c>
      <c r="U19256" t="str">
        <f t="shared" si="1815"/>
        <v>0.000*** (0.000)</v>
      </c>
    </row>
    <row r="19257" x14ac:dyDescent="0.25">
      <c r="P19257" t="str">
        <f t="shared" si="1810"/>
        <v>***</v>
      </c>
      <c r="Q19257" t="str">
        <f t="shared" si="1811"/>
        <v/>
      </c>
      <c r="R19257">
        <f t="shared" si="1812"/>
        <v>0</v>
      </c>
      <c r="S19257" t="str">
        <f t="shared" si="1813"/>
        <v>0.000***</v>
      </c>
      <c r="T19257" t="str">
        <f t="shared" si="1814"/>
        <v>0.000 (0.000)</v>
      </c>
      <c r="U19257" t="str">
        <f t="shared" si="1815"/>
        <v>0.000*** (0.000)</v>
      </c>
    </row>
    <row r="19258" x14ac:dyDescent="0.25">
      <c r="P19258" t="str">
        <f t="shared" si="1810"/>
        <v>***</v>
      </c>
      <c r="Q19258" t="str">
        <f t="shared" si="1811"/>
        <v/>
      </c>
      <c r="R19258">
        <f t="shared" si="1812"/>
        <v>0</v>
      </c>
      <c r="S19258" t="str">
        <f t="shared" si="1813"/>
        <v>0.000***</v>
      </c>
      <c r="T19258" t="str">
        <f t="shared" si="1814"/>
        <v>0.000 (0.000)</v>
      </c>
      <c r="U19258" t="str">
        <f t="shared" si="1815"/>
        <v>0.000*** (0.000)</v>
      </c>
    </row>
    <row r="19259" x14ac:dyDescent="0.25">
      <c r="P19259" t="str">
        <f t="shared" si="1810"/>
        <v>***</v>
      </c>
      <c r="Q19259" t="str">
        <f t="shared" si="1811"/>
        <v/>
      </c>
      <c r="R19259">
        <f t="shared" si="1812"/>
        <v>0</v>
      </c>
      <c r="S19259" t="str">
        <f t="shared" si="1813"/>
        <v>0.000***</v>
      </c>
      <c r="T19259" t="str">
        <f t="shared" si="1814"/>
        <v>0.000 (0.000)</v>
      </c>
      <c r="U19259" t="str">
        <f t="shared" si="1815"/>
        <v>0.000*** (0.000)</v>
      </c>
    </row>
    <row r="19260" x14ac:dyDescent="0.25">
      <c r="P19260" t="str">
        <f t="shared" si="1810"/>
        <v>***</v>
      </c>
      <c r="Q19260" t="str">
        <f t="shared" si="1811"/>
        <v/>
      </c>
      <c r="R19260">
        <f t="shared" si="1812"/>
        <v>0</v>
      </c>
      <c r="S19260" t="str">
        <f t="shared" si="1813"/>
        <v>0.000***</v>
      </c>
      <c r="T19260" t="str">
        <f t="shared" si="1814"/>
        <v>0.000 (0.000)</v>
      </c>
      <c r="U19260" t="str">
        <f t="shared" si="1815"/>
        <v>0.000*** (0.000)</v>
      </c>
    </row>
    <row r="19261" x14ac:dyDescent="0.25">
      <c r="P19261" t="str">
        <f t="shared" si="1810"/>
        <v>***</v>
      </c>
      <c r="Q19261" t="str">
        <f t="shared" si="1811"/>
        <v/>
      </c>
      <c r="R19261">
        <f t="shared" si="1812"/>
        <v>0</v>
      </c>
      <c r="S19261" t="str">
        <f t="shared" si="1813"/>
        <v>0.000***</v>
      </c>
      <c r="T19261" t="str">
        <f t="shared" si="1814"/>
        <v>0.000 (0.000)</v>
      </c>
      <c r="U19261" t="str">
        <f t="shared" si="1815"/>
        <v>0.000*** (0.000)</v>
      </c>
    </row>
    <row r="19262" x14ac:dyDescent="0.25">
      <c r="P19262" t="str">
        <f t="shared" si="1810"/>
        <v>***</v>
      </c>
      <c r="Q19262" t="str">
        <f t="shared" si="1811"/>
        <v/>
      </c>
      <c r="R19262">
        <f t="shared" si="1812"/>
        <v>0</v>
      </c>
      <c r="S19262" t="str">
        <f t="shared" si="1813"/>
        <v>0.000***</v>
      </c>
      <c r="T19262" t="str">
        <f t="shared" si="1814"/>
        <v>0.000 (0.000)</v>
      </c>
      <c r="U19262" t="str">
        <f t="shared" si="1815"/>
        <v>0.000*** (0.000)</v>
      </c>
    </row>
    <row r="19263" x14ac:dyDescent="0.25">
      <c r="P19263" t="str">
        <f t="shared" si="1810"/>
        <v>***</v>
      </c>
      <c r="Q19263" t="str">
        <f t="shared" si="1811"/>
        <v/>
      </c>
      <c r="R19263">
        <f t="shared" si="1812"/>
        <v>0</v>
      </c>
      <c r="S19263" t="str">
        <f t="shared" si="1813"/>
        <v>0.000***</v>
      </c>
      <c r="T19263" t="str">
        <f t="shared" si="1814"/>
        <v>0.000 (0.000)</v>
      </c>
      <c r="U19263" t="str">
        <f t="shared" si="1815"/>
        <v>0.000*** (0.000)</v>
      </c>
    </row>
    <row r="19264" x14ac:dyDescent="0.25">
      <c r="P19264" t="str">
        <f t="shared" si="1810"/>
        <v>***</v>
      </c>
      <c r="Q19264" t="str">
        <f t="shared" si="1811"/>
        <v/>
      </c>
      <c r="R19264">
        <f t="shared" si="1812"/>
        <v>0</v>
      </c>
      <c r="S19264" t="str">
        <f t="shared" si="1813"/>
        <v>0.000***</v>
      </c>
      <c r="T19264" t="str">
        <f t="shared" si="1814"/>
        <v>0.000 (0.000)</v>
      </c>
      <c r="U19264" t="str">
        <f t="shared" si="1815"/>
        <v>0.000*** (0.000)</v>
      </c>
    </row>
    <row r="19265" x14ac:dyDescent="0.25">
      <c r="P19265" t="str">
        <f t="shared" si="1810"/>
        <v>***</v>
      </c>
      <c r="Q19265" t="str">
        <f t="shared" si="1811"/>
        <v/>
      </c>
      <c r="R19265">
        <f t="shared" si="1812"/>
        <v>0</v>
      </c>
      <c r="S19265" t="str">
        <f t="shared" si="1813"/>
        <v>0.000***</v>
      </c>
      <c r="T19265" t="str">
        <f t="shared" si="1814"/>
        <v>0.000 (0.000)</v>
      </c>
      <c r="U19265" t="str">
        <f t="shared" si="1815"/>
        <v>0.000*** (0.000)</v>
      </c>
    </row>
    <row r="19266" x14ac:dyDescent="0.25">
      <c r="P19266" t="str">
        <f t="shared" si="1810"/>
        <v>***</v>
      </c>
      <c r="Q19266" t="str">
        <f t="shared" si="1811"/>
        <v/>
      </c>
      <c r="R19266">
        <f t="shared" si="1812"/>
        <v>0</v>
      </c>
      <c r="S19266" t="str">
        <f t="shared" si="1813"/>
        <v>0.000***</v>
      </c>
      <c r="T19266" t="str">
        <f t="shared" si="1814"/>
        <v>0.000 (0.000)</v>
      </c>
      <c r="U19266" t="str">
        <f t="shared" si="1815"/>
        <v>0.000*** (0.000)</v>
      </c>
    </row>
    <row r="19267" x14ac:dyDescent="0.25">
      <c r="P19267" t="str">
        <f t="shared" si="1810"/>
        <v>***</v>
      </c>
      <c r="Q19267" t="str">
        <f t="shared" si="1811"/>
        <v/>
      </c>
      <c r="R19267">
        <f t="shared" si="1812"/>
        <v>0</v>
      </c>
      <c r="S19267" t="str">
        <f t="shared" si="1813"/>
        <v>0.000***</v>
      </c>
      <c r="T19267" t="str">
        <f t="shared" si="1814"/>
        <v>0.000 (0.000)</v>
      </c>
      <c r="U19267" t="str">
        <f t="shared" si="1815"/>
        <v>0.000*** (0.000)</v>
      </c>
    </row>
    <row r="19268" x14ac:dyDescent="0.25">
      <c r="P19268" t="str">
        <f t="shared" si="1810"/>
        <v>***</v>
      </c>
      <c r="Q19268" t="str">
        <f t="shared" si="1811"/>
        <v/>
      </c>
      <c r="R19268">
        <f t="shared" si="1812"/>
        <v>0</v>
      </c>
      <c r="S19268" t="str">
        <f t="shared" si="1813"/>
        <v>0.000***</v>
      </c>
      <c r="T19268" t="str">
        <f t="shared" si="1814"/>
        <v>0.000 (0.000)</v>
      </c>
      <c r="U19268" t="str">
        <f t="shared" si="1815"/>
        <v>0.000*** (0.000)</v>
      </c>
    </row>
    <row r="19269" x14ac:dyDescent="0.25">
      <c r="P19269" t="str">
        <f t="shared" si="1810"/>
        <v>***</v>
      </c>
      <c r="Q19269" t="str">
        <f t="shared" si="1811"/>
        <v/>
      </c>
      <c r="R19269">
        <f t="shared" si="1812"/>
        <v>0</v>
      </c>
      <c r="S19269" t="str">
        <f t="shared" si="1813"/>
        <v>0.000***</v>
      </c>
      <c r="T19269" t="str">
        <f t="shared" si="1814"/>
        <v>0.000 (0.000)</v>
      </c>
      <c r="U19269" t="str">
        <f t="shared" si="1815"/>
        <v>0.000*** (0.000)</v>
      </c>
    </row>
    <row r="19270" x14ac:dyDescent="0.25">
      <c r="P19270" t="str">
        <f t="shared" si="1810"/>
        <v>***</v>
      </c>
      <c r="Q19270" t="str">
        <f t="shared" si="1811"/>
        <v/>
      </c>
      <c r="R19270">
        <f t="shared" si="1812"/>
        <v>0</v>
      </c>
      <c r="S19270" t="str">
        <f t="shared" si="1813"/>
        <v>0.000***</v>
      </c>
      <c r="T19270" t="str">
        <f t="shared" si="1814"/>
        <v>0.000 (0.000)</v>
      </c>
      <c r="U19270" t="str">
        <f t="shared" si="1815"/>
        <v>0.000*** (0.000)</v>
      </c>
    </row>
    <row r="19271" x14ac:dyDescent="0.25">
      <c r="P19271" t="str">
        <f t="shared" si="1810"/>
        <v>***</v>
      </c>
      <c r="Q19271" t="str">
        <f t="shared" si="1811"/>
        <v/>
      </c>
      <c r="R19271">
        <f t="shared" si="1812"/>
        <v>0</v>
      </c>
      <c r="S19271" t="str">
        <f t="shared" si="1813"/>
        <v>0.000***</v>
      </c>
      <c r="T19271" t="str">
        <f t="shared" si="1814"/>
        <v>0.000 (0.000)</v>
      </c>
      <c r="U19271" t="str">
        <f t="shared" si="1815"/>
        <v>0.000*** (0.000)</v>
      </c>
    </row>
    <row r="19272" x14ac:dyDescent="0.25">
      <c r="P19272" t="str">
        <f t="shared" si="1810"/>
        <v>***</v>
      </c>
      <c r="Q19272" t="str">
        <f t="shared" si="1811"/>
        <v/>
      </c>
      <c r="R19272">
        <f t="shared" si="1812"/>
        <v>0</v>
      </c>
      <c r="S19272" t="str">
        <f t="shared" si="1813"/>
        <v>0.000***</v>
      </c>
      <c r="T19272" t="str">
        <f t="shared" si="1814"/>
        <v>0.000 (0.000)</v>
      </c>
      <c r="U19272" t="str">
        <f t="shared" si="1815"/>
        <v>0.000*** (0.000)</v>
      </c>
    </row>
    <row r="19273" x14ac:dyDescent="0.25">
      <c r="P19273" t="str">
        <f t="shared" si="1810"/>
        <v>***</v>
      </c>
      <c r="Q19273" t="str">
        <f t="shared" si="1811"/>
        <v/>
      </c>
      <c r="R19273">
        <f t="shared" si="1812"/>
        <v>0</v>
      </c>
      <c r="S19273" t="str">
        <f t="shared" si="1813"/>
        <v>0.000***</v>
      </c>
      <c r="T19273" t="str">
        <f t="shared" si="1814"/>
        <v>0.000 (0.000)</v>
      </c>
      <c r="U19273" t="str">
        <f t="shared" si="1815"/>
        <v>0.000*** (0.000)</v>
      </c>
    </row>
    <row r="19274" x14ac:dyDescent="0.25">
      <c r="P19274" t="str">
        <f t="shared" si="1810"/>
        <v>***</v>
      </c>
      <c r="Q19274" t="str">
        <f t="shared" si="1811"/>
        <v/>
      </c>
      <c r="R19274">
        <f t="shared" si="1812"/>
        <v>0</v>
      </c>
      <c r="S19274" t="str">
        <f t="shared" si="1813"/>
        <v>0.000***</v>
      </c>
      <c r="T19274" t="str">
        <f t="shared" si="1814"/>
        <v>0.000 (0.000)</v>
      </c>
      <c r="U19274" t="str">
        <f t="shared" si="1815"/>
        <v>0.000*** (0.000)</v>
      </c>
    </row>
    <row r="19275" x14ac:dyDescent="0.25">
      <c r="P19275" t="str">
        <f t="shared" si="1810"/>
        <v>***</v>
      </c>
      <c r="Q19275" t="str">
        <f t="shared" si="1811"/>
        <v/>
      </c>
      <c r="R19275">
        <f t="shared" si="1812"/>
        <v>0</v>
      </c>
      <c r="S19275" t="str">
        <f t="shared" si="1813"/>
        <v>0.000***</v>
      </c>
      <c r="T19275" t="str">
        <f t="shared" si="1814"/>
        <v>0.000 (0.000)</v>
      </c>
      <c r="U19275" t="str">
        <f t="shared" si="1815"/>
        <v>0.000*** (0.000)</v>
      </c>
    </row>
    <row r="19276" x14ac:dyDescent="0.25">
      <c r="P19276" t="str">
        <f t="shared" si="1810"/>
        <v>***</v>
      </c>
      <c r="Q19276" t="str">
        <f t="shared" si="1811"/>
        <v/>
      </c>
      <c r="R19276">
        <f t="shared" si="1812"/>
        <v>0</v>
      </c>
      <c r="S19276" t="str">
        <f t="shared" si="1813"/>
        <v>0.000***</v>
      </c>
      <c r="T19276" t="str">
        <f t="shared" si="1814"/>
        <v>0.000 (0.000)</v>
      </c>
      <c r="U19276" t="str">
        <f t="shared" si="1815"/>
        <v>0.000*** (0.000)</v>
      </c>
    </row>
    <row r="19277" x14ac:dyDescent="0.25">
      <c r="P19277" t="str">
        <f t="shared" si="1810"/>
        <v>***</v>
      </c>
      <c r="Q19277" t="str">
        <f t="shared" si="1811"/>
        <v/>
      </c>
      <c r="R19277">
        <f t="shared" si="1812"/>
        <v>0</v>
      </c>
      <c r="S19277" t="str">
        <f t="shared" si="1813"/>
        <v>0.000***</v>
      </c>
      <c r="T19277" t="str">
        <f t="shared" si="1814"/>
        <v>0.000 (0.000)</v>
      </c>
      <c r="U19277" t="str">
        <f t="shared" si="1815"/>
        <v>0.000*** (0.000)</v>
      </c>
    </row>
    <row r="19278" x14ac:dyDescent="0.25">
      <c r="P19278" t="str">
        <f t="shared" si="1810"/>
        <v>***</v>
      </c>
      <c r="Q19278" t="str">
        <f t="shared" si="1811"/>
        <v/>
      </c>
      <c r="R19278">
        <f t="shared" si="1812"/>
        <v>0</v>
      </c>
      <c r="S19278" t="str">
        <f t="shared" si="1813"/>
        <v>0.000***</v>
      </c>
      <c r="T19278" t="str">
        <f t="shared" si="1814"/>
        <v>0.000 (0.000)</v>
      </c>
      <c r="U19278" t="str">
        <f t="shared" si="1815"/>
        <v>0.000*** (0.000)</v>
      </c>
    </row>
    <row r="19279" x14ac:dyDescent="0.25">
      <c r="P19279" t="str">
        <f t="shared" si="1810"/>
        <v>***</v>
      </c>
      <c r="Q19279" t="str">
        <f t="shared" si="1811"/>
        <v/>
      </c>
      <c r="R19279">
        <f t="shared" si="1812"/>
        <v>0</v>
      </c>
      <c r="S19279" t="str">
        <f t="shared" si="1813"/>
        <v>0.000***</v>
      </c>
      <c r="T19279" t="str">
        <f t="shared" si="1814"/>
        <v>0.000 (0.000)</v>
      </c>
      <c r="U19279" t="str">
        <f t="shared" si="1815"/>
        <v>0.000*** (0.000)</v>
      </c>
    </row>
    <row r="19280" x14ac:dyDescent="0.25">
      <c r="P19280" t="str">
        <f t="shared" si="1810"/>
        <v>***</v>
      </c>
      <c r="Q19280" t="str">
        <f t="shared" si="1811"/>
        <v/>
      </c>
      <c r="R19280">
        <f t="shared" si="1812"/>
        <v>0</v>
      </c>
      <c r="S19280" t="str">
        <f t="shared" si="1813"/>
        <v>0.000***</v>
      </c>
      <c r="T19280" t="str">
        <f t="shared" si="1814"/>
        <v>0.000 (0.000)</v>
      </c>
      <c r="U19280" t="str">
        <f t="shared" si="1815"/>
        <v>0.000*** (0.000)</v>
      </c>
    </row>
    <row r="19281" x14ac:dyDescent="0.25">
      <c r="P19281" t="str">
        <f t="shared" si="1810"/>
        <v>***</v>
      </c>
      <c r="Q19281" t="str">
        <f t="shared" si="1811"/>
        <v/>
      </c>
      <c r="R19281">
        <f t="shared" si="1812"/>
        <v>0</v>
      </c>
      <c r="S19281" t="str">
        <f t="shared" si="1813"/>
        <v>0.000***</v>
      </c>
      <c r="T19281" t="str">
        <f t="shared" si="1814"/>
        <v>0.000 (0.000)</v>
      </c>
      <c r="U19281" t="str">
        <f t="shared" si="1815"/>
        <v>0.000*** (0.000)</v>
      </c>
    </row>
    <row r="19282" x14ac:dyDescent="0.25">
      <c r="P19282" t="str">
        <f t="shared" si="1810"/>
        <v>***</v>
      </c>
      <c r="Q19282" t="str">
        <f t="shared" si="1811"/>
        <v/>
      </c>
      <c r="R19282">
        <f t="shared" si="1812"/>
        <v>0</v>
      </c>
      <c r="S19282" t="str">
        <f t="shared" si="1813"/>
        <v>0.000***</v>
      </c>
      <c r="T19282" t="str">
        <f t="shared" si="1814"/>
        <v>0.000 (0.000)</v>
      </c>
      <c r="U19282" t="str">
        <f t="shared" si="1815"/>
        <v>0.000*** (0.000)</v>
      </c>
    </row>
    <row r="19283" x14ac:dyDescent="0.25">
      <c r="P19283" t="str">
        <f t="shared" si="1810"/>
        <v>***</v>
      </c>
      <c r="Q19283" t="str">
        <f t="shared" si="1811"/>
        <v/>
      </c>
      <c r="R19283">
        <f t="shared" si="1812"/>
        <v>0</v>
      </c>
      <c r="S19283" t="str">
        <f t="shared" si="1813"/>
        <v>0.000***</v>
      </c>
      <c r="T19283" t="str">
        <f t="shared" si="1814"/>
        <v>0.000 (0.000)</v>
      </c>
      <c r="U19283" t="str">
        <f t="shared" si="1815"/>
        <v>0.000*** (0.000)</v>
      </c>
    </row>
    <row r="19284" x14ac:dyDescent="0.25">
      <c r="P19284" t="str">
        <f t="shared" si="1810"/>
        <v>***</v>
      </c>
      <c r="Q19284" t="str">
        <f t="shared" si="1811"/>
        <v/>
      </c>
      <c r="R19284">
        <f t="shared" si="1812"/>
        <v>0</v>
      </c>
      <c r="S19284" t="str">
        <f t="shared" si="1813"/>
        <v>0.000***</v>
      </c>
      <c r="T19284" t="str">
        <f t="shared" si="1814"/>
        <v>0.000 (0.000)</v>
      </c>
      <c r="U19284" t="str">
        <f t="shared" si="1815"/>
        <v>0.000*** (0.000)</v>
      </c>
    </row>
    <row r="19285" x14ac:dyDescent="0.25">
      <c r="P19285" t="str">
        <f t="shared" si="1810"/>
        <v>***</v>
      </c>
      <c r="Q19285" t="str">
        <f t="shared" si="1811"/>
        <v/>
      </c>
      <c r="R19285">
        <f t="shared" si="1812"/>
        <v>0</v>
      </c>
      <c r="S19285" t="str">
        <f t="shared" si="1813"/>
        <v>0.000***</v>
      </c>
      <c r="T19285" t="str">
        <f t="shared" si="1814"/>
        <v>0.000 (0.000)</v>
      </c>
      <c r="U19285" t="str">
        <f t="shared" si="1815"/>
        <v>0.000*** (0.000)</v>
      </c>
    </row>
    <row r="19286" x14ac:dyDescent="0.25">
      <c r="P19286" t="str">
        <f t="shared" si="1810"/>
        <v>***</v>
      </c>
      <c r="Q19286" t="str">
        <f t="shared" si="1811"/>
        <v/>
      </c>
      <c r="R19286">
        <f t="shared" si="1812"/>
        <v>0</v>
      </c>
      <c r="S19286" t="str">
        <f t="shared" si="1813"/>
        <v>0.000***</v>
      </c>
      <c r="T19286" t="str">
        <f t="shared" si="1814"/>
        <v>0.000 (0.000)</v>
      </c>
      <c r="U19286" t="str">
        <f t="shared" si="1815"/>
        <v>0.000*** (0.000)</v>
      </c>
    </row>
    <row r="19287" x14ac:dyDescent="0.25">
      <c r="P19287" t="str">
        <f t="shared" si="1810"/>
        <v>***</v>
      </c>
      <c r="Q19287" t="str">
        <f t="shared" si="1811"/>
        <v/>
      </c>
      <c r="R19287">
        <f t="shared" si="1812"/>
        <v>0</v>
      </c>
      <c r="S19287" t="str">
        <f t="shared" si="1813"/>
        <v>0.000***</v>
      </c>
      <c r="T19287" t="str">
        <f t="shared" si="1814"/>
        <v>0.000 (0.000)</v>
      </c>
      <c r="U19287" t="str">
        <f t="shared" si="1815"/>
        <v>0.000*** (0.000)</v>
      </c>
    </row>
    <row r="19288" x14ac:dyDescent="0.25">
      <c r="P19288" t="str">
        <f t="shared" si="1810"/>
        <v>***</v>
      </c>
      <c r="Q19288" t="str">
        <f t="shared" si="1811"/>
        <v/>
      </c>
      <c r="R19288">
        <f t="shared" si="1812"/>
        <v>0</v>
      </c>
      <c r="S19288" t="str">
        <f t="shared" si="1813"/>
        <v>0.000***</v>
      </c>
      <c r="T19288" t="str">
        <f t="shared" si="1814"/>
        <v>0.000 (0.000)</v>
      </c>
      <c r="U19288" t="str">
        <f t="shared" si="1815"/>
        <v>0.000*** (0.000)</v>
      </c>
    </row>
    <row r="19289" x14ac:dyDescent="0.25">
      <c r="P19289" t="str">
        <f t="shared" si="1810"/>
        <v>***</v>
      </c>
      <c r="Q19289" t="str">
        <f t="shared" si="1811"/>
        <v/>
      </c>
      <c r="R19289">
        <f t="shared" si="1812"/>
        <v>0</v>
      </c>
      <c r="S19289" t="str">
        <f t="shared" si="1813"/>
        <v>0.000***</v>
      </c>
      <c r="T19289" t="str">
        <f t="shared" si="1814"/>
        <v>0.000 (0.000)</v>
      </c>
      <c r="U19289" t="str">
        <f t="shared" si="1815"/>
        <v>0.000*** (0.000)</v>
      </c>
    </row>
    <row r="19290" x14ac:dyDescent="0.25">
      <c r="P19290" t="str">
        <f t="shared" si="1810"/>
        <v>***</v>
      </c>
      <c r="Q19290" t="str">
        <f t="shared" si="1811"/>
        <v/>
      </c>
      <c r="R19290">
        <f t="shared" si="1812"/>
        <v>0</v>
      </c>
      <c r="S19290" t="str">
        <f t="shared" si="1813"/>
        <v>0.000***</v>
      </c>
      <c r="T19290" t="str">
        <f t="shared" si="1814"/>
        <v>0.000 (0.000)</v>
      </c>
      <c r="U19290" t="str">
        <f t="shared" si="1815"/>
        <v>0.000*** (0.000)</v>
      </c>
    </row>
    <row r="19291" x14ac:dyDescent="0.25">
      <c r="P19291" t="str">
        <f t="shared" si="1810"/>
        <v>***</v>
      </c>
      <c r="Q19291" t="str">
        <f t="shared" si="1811"/>
        <v/>
      </c>
      <c r="R19291">
        <f t="shared" si="1812"/>
        <v>0</v>
      </c>
      <c r="S19291" t="str">
        <f t="shared" si="1813"/>
        <v>0.000***</v>
      </c>
      <c r="T19291" t="str">
        <f t="shared" si="1814"/>
        <v>0.000 (0.000)</v>
      </c>
      <c r="U19291" t="str">
        <f t="shared" si="1815"/>
        <v>0.000*** (0.000)</v>
      </c>
    </row>
    <row r="19292" x14ac:dyDescent="0.25">
      <c r="P19292" t="str">
        <f t="shared" si="1810"/>
        <v>***</v>
      </c>
      <c r="Q19292" t="str">
        <f t="shared" si="1811"/>
        <v/>
      </c>
      <c r="R19292">
        <f t="shared" si="1812"/>
        <v>0</v>
      </c>
      <c r="S19292" t="str">
        <f t="shared" si="1813"/>
        <v>0.000***</v>
      </c>
      <c r="T19292" t="str">
        <f t="shared" si="1814"/>
        <v>0.000 (0.000)</v>
      </c>
      <c r="U19292" t="str">
        <f t="shared" si="1815"/>
        <v>0.000*** (0.000)</v>
      </c>
    </row>
    <row r="19293" x14ac:dyDescent="0.25">
      <c r="P19293" t="str">
        <f t="shared" si="1810"/>
        <v>***</v>
      </c>
      <c r="Q19293" t="str">
        <f t="shared" si="1811"/>
        <v/>
      </c>
      <c r="R19293">
        <f t="shared" si="1812"/>
        <v>0</v>
      </c>
      <c r="S19293" t="str">
        <f t="shared" si="1813"/>
        <v>0.000***</v>
      </c>
      <c r="T19293" t="str">
        <f t="shared" si="1814"/>
        <v>0.000 (0.000)</v>
      </c>
      <c r="U19293" t="str">
        <f t="shared" si="1815"/>
        <v>0.000*** (0.000)</v>
      </c>
    </row>
    <row r="19294" x14ac:dyDescent="0.25">
      <c r="P19294" t="str">
        <f t="shared" si="1810"/>
        <v>***</v>
      </c>
      <c r="Q19294" t="str">
        <f t="shared" si="1811"/>
        <v/>
      </c>
      <c r="R19294">
        <f t="shared" si="1812"/>
        <v>0</v>
      </c>
      <c r="S19294" t="str">
        <f t="shared" si="1813"/>
        <v>0.000***</v>
      </c>
      <c r="T19294" t="str">
        <f t="shared" si="1814"/>
        <v>0.000 (0.000)</v>
      </c>
      <c r="U19294" t="str">
        <f t="shared" si="1815"/>
        <v>0.000*** (0.000)</v>
      </c>
    </row>
    <row r="19295" x14ac:dyDescent="0.25">
      <c r="P19295" t="str">
        <f t="shared" si="1810"/>
        <v>***</v>
      </c>
      <c r="Q19295" t="str">
        <f t="shared" si="1811"/>
        <v/>
      </c>
      <c r="R19295">
        <f t="shared" si="1812"/>
        <v>0</v>
      </c>
      <c r="S19295" t="str">
        <f t="shared" si="1813"/>
        <v>0.000***</v>
      </c>
      <c r="T19295" t="str">
        <f t="shared" si="1814"/>
        <v>0.000 (0.000)</v>
      </c>
      <c r="U19295" t="str">
        <f t="shared" si="1815"/>
        <v>0.000*** (0.000)</v>
      </c>
    </row>
    <row r="19296" x14ac:dyDescent="0.25">
      <c r="P19296" t="str">
        <f t="shared" si="1810"/>
        <v>***</v>
      </c>
      <c r="Q19296" t="str">
        <f t="shared" si="1811"/>
        <v/>
      </c>
      <c r="R19296">
        <f t="shared" si="1812"/>
        <v>0</v>
      </c>
      <c r="S19296" t="str">
        <f t="shared" si="1813"/>
        <v>0.000***</v>
      </c>
      <c r="T19296" t="str">
        <f t="shared" si="1814"/>
        <v>0.000 (0.000)</v>
      </c>
      <c r="U19296" t="str">
        <f t="shared" si="1815"/>
        <v>0.000*** (0.000)</v>
      </c>
    </row>
    <row r="19297" x14ac:dyDescent="0.25">
      <c r="P19297" t="str">
        <f t="shared" si="1810"/>
        <v>***</v>
      </c>
      <c r="Q19297" t="str">
        <f t="shared" si="1811"/>
        <v/>
      </c>
      <c r="R19297">
        <f t="shared" si="1812"/>
        <v>0</v>
      </c>
      <c r="S19297" t="str">
        <f t="shared" si="1813"/>
        <v>0.000***</v>
      </c>
      <c r="T19297" t="str">
        <f t="shared" si="1814"/>
        <v>0.000 (0.000)</v>
      </c>
      <c r="U19297" t="str">
        <f t="shared" si="1815"/>
        <v>0.000*** (0.000)</v>
      </c>
    </row>
    <row r="19298" x14ac:dyDescent="0.25">
      <c r="P19298" t="str">
        <f t="shared" si="1810"/>
        <v>***</v>
      </c>
      <c r="Q19298" t="str">
        <f t="shared" si="1811"/>
        <v/>
      </c>
      <c r="R19298">
        <f t="shared" si="1812"/>
        <v>0</v>
      </c>
      <c r="S19298" t="str">
        <f t="shared" si="1813"/>
        <v>0.000***</v>
      </c>
      <c r="T19298" t="str">
        <f t="shared" si="1814"/>
        <v>0.000 (0.000)</v>
      </c>
      <c r="U19298" t="str">
        <f t="shared" si="1815"/>
        <v>0.000*** (0.000)</v>
      </c>
    </row>
    <row r="19299" x14ac:dyDescent="0.25">
      <c r="P19299" t="str">
        <f t="shared" si="1810"/>
        <v>***</v>
      </c>
      <c r="Q19299" t="str">
        <f t="shared" si="1811"/>
        <v/>
      </c>
      <c r="R19299">
        <f t="shared" si="1812"/>
        <v>0</v>
      </c>
      <c r="S19299" t="str">
        <f t="shared" si="1813"/>
        <v>0.000***</v>
      </c>
      <c r="T19299" t="str">
        <f t="shared" si="1814"/>
        <v>0.000 (0.000)</v>
      </c>
      <c r="U19299" t="str">
        <f t="shared" si="1815"/>
        <v>0.000*** (0.000)</v>
      </c>
    </row>
    <row r="19300" x14ac:dyDescent="0.25">
      <c r="P19300" t="str">
        <f t="shared" si="1810"/>
        <v>***</v>
      </c>
      <c r="Q19300" t="str">
        <f t="shared" si="1811"/>
        <v/>
      </c>
      <c r="R19300">
        <f t="shared" si="1812"/>
        <v>0</v>
      </c>
      <c r="S19300" t="str">
        <f t="shared" si="1813"/>
        <v>0.000***</v>
      </c>
      <c r="T19300" t="str">
        <f t="shared" si="1814"/>
        <v>0.000 (0.000)</v>
      </c>
      <c r="U19300" t="str">
        <f t="shared" si="1815"/>
        <v>0.000*** (0.000)</v>
      </c>
    </row>
    <row r="19301" x14ac:dyDescent="0.25">
      <c r="P19301" t="str">
        <f t="shared" si="1810"/>
        <v>***</v>
      </c>
      <c r="Q19301" t="str">
        <f t="shared" si="1811"/>
        <v/>
      </c>
      <c r="R19301">
        <f t="shared" si="1812"/>
        <v>0</v>
      </c>
      <c r="S19301" t="str">
        <f t="shared" si="1813"/>
        <v>0.000***</v>
      </c>
      <c r="T19301" t="str">
        <f t="shared" si="1814"/>
        <v>0.000 (0.000)</v>
      </c>
      <c r="U19301" t="str">
        <f t="shared" si="1815"/>
        <v>0.000*** (0.000)</v>
      </c>
    </row>
    <row r="19302" x14ac:dyDescent="0.25">
      <c r="P19302" t="str">
        <f t="shared" si="1810"/>
        <v>***</v>
      </c>
      <c r="Q19302" t="str">
        <f t="shared" si="1811"/>
        <v/>
      </c>
      <c r="R19302">
        <f t="shared" si="1812"/>
        <v>0</v>
      </c>
      <c r="S19302" t="str">
        <f t="shared" si="1813"/>
        <v>0.000***</v>
      </c>
      <c r="T19302" t="str">
        <f t="shared" si="1814"/>
        <v>0.000 (0.000)</v>
      </c>
      <c r="U19302" t="str">
        <f t="shared" si="1815"/>
        <v>0.000*** (0.000)</v>
      </c>
    </row>
    <row r="19303" x14ac:dyDescent="0.25">
      <c r="P19303" t="str">
        <f t="shared" si="1810"/>
        <v>***</v>
      </c>
      <c r="Q19303" t="str">
        <f t="shared" si="1811"/>
        <v/>
      </c>
      <c r="R19303">
        <f t="shared" si="1812"/>
        <v>0</v>
      </c>
      <c r="S19303" t="str">
        <f t="shared" si="1813"/>
        <v>0.000***</v>
      </c>
      <c r="T19303" t="str">
        <f t="shared" si="1814"/>
        <v>0.000 (0.000)</v>
      </c>
      <c r="U19303" t="str">
        <f t="shared" si="1815"/>
        <v>0.000*** (0.000)</v>
      </c>
    </row>
    <row r="19304" x14ac:dyDescent="0.25">
      <c r="P19304" t="str">
        <f t="shared" si="1810"/>
        <v>***</v>
      </c>
      <c r="Q19304" t="str">
        <f t="shared" si="1811"/>
        <v/>
      </c>
      <c r="R19304">
        <f t="shared" si="1812"/>
        <v>0</v>
      </c>
      <c r="S19304" t="str">
        <f t="shared" si="1813"/>
        <v>0.000***</v>
      </c>
      <c r="T19304" t="str">
        <f t="shared" si="1814"/>
        <v>0.000 (0.000)</v>
      </c>
      <c r="U19304" t="str">
        <f t="shared" si="1815"/>
        <v>0.000*** (0.000)</v>
      </c>
    </row>
    <row r="19305" x14ac:dyDescent="0.25">
      <c r="P19305" t="str">
        <f t="shared" si="1810"/>
        <v>***</v>
      </c>
      <c r="Q19305" t="str">
        <f t="shared" si="1811"/>
        <v/>
      </c>
      <c r="R19305">
        <f t="shared" si="1812"/>
        <v>0</v>
      </c>
      <c r="S19305" t="str">
        <f t="shared" si="1813"/>
        <v>0.000***</v>
      </c>
      <c r="T19305" t="str">
        <f t="shared" si="1814"/>
        <v>0.000 (0.000)</v>
      </c>
      <c r="U19305" t="str">
        <f t="shared" si="1815"/>
        <v>0.000*** (0.000)</v>
      </c>
    </row>
    <row r="19306" x14ac:dyDescent="0.25">
      <c r="P19306" t="str">
        <f t="shared" si="1810"/>
        <v>***</v>
      </c>
      <c r="Q19306" t="str">
        <f t="shared" si="1811"/>
        <v/>
      </c>
      <c r="R19306">
        <f t="shared" si="1812"/>
        <v>0</v>
      </c>
      <c r="S19306" t="str">
        <f t="shared" si="1813"/>
        <v>0.000***</v>
      </c>
      <c r="T19306" t="str">
        <f t="shared" si="1814"/>
        <v>0.000 (0.000)</v>
      </c>
      <c r="U19306" t="str">
        <f t="shared" si="1815"/>
        <v>0.000*** (0.000)</v>
      </c>
    </row>
    <row r="19307" x14ac:dyDescent="0.25">
      <c r="P19307" t="str">
        <f t="shared" ref="P19307:P19370" si="1816">IF(L19307&lt;0.01,"***",IF(L19307&lt;0.05,"**",IF(L19307&lt;0.1,"*","")))</f>
        <v>***</v>
      </c>
      <c r="Q19307" t="str">
        <f t="shared" ref="Q19307:Q19370" si="1817">_xlfn.CONCAT(A19307:I19307)</f>
        <v/>
      </c>
      <c r="R19307">
        <f t="shared" ref="R19307:R19370" si="1818">J19307</f>
        <v>0</v>
      </c>
      <c r="S19307" t="str">
        <f t="shared" ref="S19307:S19370" si="1819">TEXT(R19307,"0.000")&amp;P19307</f>
        <v>0.000***</v>
      </c>
      <c r="T19307" t="str">
        <f t="shared" ref="T19307:T19370" si="1820">TEXT(R19307,"0.000")&amp;" ("&amp;TEXT(K19307,"0.000")&amp;")"</f>
        <v>0.000 (0.000)</v>
      </c>
      <c r="U19307" t="str">
        <f t="shared" ref="U19307:U19370" si="1821">S19307&amp;" ("&amp;TEXT(K19307,"0.000")&amp;")"</f>
        <v>0.000*** (0.000)</v>
      </c>
    </row>
    <row r="19308" x14ac:dyDescent="0.25">
      <c r="P19308" t="str">
        <f t="shared" si="1816"/>
        <v>***</v>
      </c>
      <c r="Q19308" t="str">
        <f t="shared" si="1817"/>
        <v/>
      </c>
      <c r="R19308">
        <f t="shared" si="1818"/>
        <v>0</v>
      </c>
      <c r="S19308" t="str">
        <f t="shared" si="1819"/>
        <v>0.000***</v>
      </c>
      <c r="T19308" t="str">
        <f t="shared" si="1820"/>
        <v>0.000 (0.000)</v>
      </c>
      <c r="U19308" t="str">
        <f t="shared" si="1821"/>
        <v>0.000*** (0.000)</v>
      </c>
    </row>
    <row r="19309" x14ac:dyDescent="0.25">
      <c r="P19309" t="str">
        <f t="shared" si="1816"/>
        <v>***</v>
      </c>
      <c r="Q19309" t="str">
        <f t="shared" si="1817"/>
        <v/>
      </c>
      <c r="R19309">
        <f t="shared" si="1818"/>
        <v>0</v>
      </c>
      <c r="S19309" t="str">
        <f t="shared" si="1819"/>
        <v>0.000***</v>
      </c>
      <c r="T19309" t="str">
        <f t="shared" si="1820"/>
        <v>0.000 (0.000)</v>
      </c>
      <c r="U19309" t="str">
        <f t="shared" si="1821"/>
        <v>0.000*** (0.000)</v>
      </c>
    </row>
    <row r="19310" x14ac:dyDescent="0.25">
      <c r="P19310" t="str">
        <f t="shared" si="1816"/>
        <v>***</v>
      </c>
      <c r="Q19310" t="str">
        <f t="shared" si="1817"/>
        <v/>
      </c>
      <c r="R19310">
        <f t="shared" si="1818"/>
        <v>0</v>
      </c>
      <c r="S19310" t="str">
        <f t="shared" si="1819"/>
        <v>0.000***</v>
      </c>
      <c r="T19310" t="str">
        <f t="shared" si="1820"/>
        <v>0.000 (0.000)</v>
      </c>
      <c r="U19310" t="str">
        <f t="shared" si="1821"/>
        <v>0.000*** (0.000)</v>
      </c>
    </row>
    <row r="19311" x14ac:dyDescent="0.25">
      <c r="P19311" t="str">
        <f t="shared" si="1816"/>
        <v>***</v>
      </c>
      <c r="Q19311" t="str">
        <f t="shared" si="1817"/>
        <v/>
      </c>
      <c r="R19311">
        <f t="shared" si="1818"/>
        <v>0</v>
      </c>
      <c r="S19311" t="str">
        <f t="shared" si="1819"/>
        <v>0.000***</v>
      </c>
      <c r="T19311" t="str">
        <f t="shared" si="1820"/>
        <v>0.000 (0.000)</v>
      </c>
      <c r="U19311" t="str">
        <f t="shared" si="1821"/>
        <v>0.000*** (0.000)</v>
      </c>
    </row>
    <row r="19312" x14ac:dyDescent="0.25">
      <c r="P19312" t="str">
        <f t="shared" si="1816"/>
        <v>***</v>
      </c>
      <c r="Q19312" t="str">
        <f t="shared" si="1817"/>
        <v/>
      </c>
      <c r="R19312">
        <f t="shared" si="1818"/>
        <v>0</v>
      </c>
      <c r="S19312" t="str">
        <f t="shared" si="1819"/>
        <v>0.000***</v>
      </c>
      <c r="T19312" t="str">
        <f t="shared" si="1820"/>
        <v>0.000 (0.000)</v>
      </c>
      <c r="U19312" t="str">
        <f t="shared" si="1821"/>
        <v>0.000*** (0.000)</v>
      </c>
    </row>
    <row r="19313" x14ac:dyDescent="0.25">
      <c r="P19313" t="str">
        <f t="shared" si="1816"/>
        <v>***</v>
      </c>
      <c r="Q19313" t="str">
        <f t="shared" si="1817"/>
        <v/>
      </c>
      <c r="R19313">
        <f t="shared" si="1818"/>
        <v>0</v>
      </c>
      <c r="S19313" t="str">
        <f t="shared" si="1819"/>
        <v>0.000***</v>
      </c>
      <c r="T19313" t="str">
        <f t="shared" si="1820"/>
        <v>0.000 (0.000)</v>
      </c>
      <c r="U19313" t="str">
        <f t="shared" si="1821"/>
        <v>0.000*** (0.000)</v>
      </c>
    </row>
    <row r="19314" x14ac:dyDescent="0.25">
      <c r="P19314" t="str">
        <f t="shared" si="1816"/>
        <v>***</v>
      </c>
      <c r="Q19314" t="str">
        <f t="shared" si="1817"/>
        <v/>
      </c>
      <c r="R19314">
        <f t="shared" si="1818"/>
        <v>0</v>
      </c>
      <c r="S19314" t="str">
        <f t="shared" si="1819"/>
        <v>0.000***</v>
      </c>
      <c r="T19314" t="str">
        <f t="shared" si="1820"/>
        <v>0.000 (0.000)</v>
      </c>
      <c r="U19314" t="str">
        <f t="shared" si="1821"/>
        <v>0.000*** (0.000)</v>
      </c>
    </row>
    <row r="19315" x14ac:dyDescent="0.25">
      <c r="P19315" t="str">
        <f t="shared" si="1816"/>
        <v>***</v>
      </c>
      <c r="Q19315" t="str">
        <f t="shared" si="1817"/>
        <v/>
      </c>
      <c r="R19315">
        <f t="shared" si="1818"/>
        <v>0</v>
      </c>
      <c r="S19315" t="str">
        <f t="shared" si="1819"/>
        <v>0.000***</v>
      </c>
      <c r="T19315" t="str">
        <f t="shared" si="1820"/>
        <v>0.000 (0.000)</v>
      </c>
      <c r="U19315" t="str">
        <f t="shared" si="1821"/>
        <v>0.000*** (0.000)</v>
      </c>
    </row>
    <row r="19316" x14ac:dyDescent="0.25">
      <c r="P19316" t="str">
        <f t="shared" si="1816"/>
        <v>***</v>
      </c>
      <c r="Q19316" t="str">
        <f t="shared" si="1817"/>
        <v/>
      </c>
      <c r="R19316">
        <f t="shared" si="1818"/>
        <v>0</v>
      </c>
      <c r="S19316" t="str">
        <f t="shared" si="1819"/>
        <v>0.000***</v>
      </c>
      <c r="T19316" t="str">
        <f t="shared" si="1820"/>
        <v>0.000 (0.000)</v>
      </c>
      <c r="U19316" t="str">
        <f t="shared" si="1821"/>
        <v>0.000*** (0.000)</v>
      </c>
    </row>
    <row r="19317" x14ac:dyDescent="0.25">
      <c r="P19317" t="str">
        <f t="shared" si="1816"/>
        <v>***</v>
      </c>
      <c r="Q19317" t="str">
        <f t="shared" si="1817"/>
        <v/>
      </c>
      <c r="R19317">
        <f t="shared" si="1818"/>
        <v>0</v>
      </c>
      <c r="S19317" t="str">
        <f t="shared" si="1819"/>
        <v>0.000***</v>
      </c>
      <c r="T19317" t="str">
        <f t="shared" si="1820"/>
        <v>0.000 (0.000)</v>
      </c>
      <c r="U19317" t="str">
        <f t="shared" si="1821"/>
        <v>0.000*** (0.000)</v>
      </c>
    </row>
    <row r="19318" x14ac:dyDescent="0.25">
      <c r="P19318" t="str">
        <f t="shared" si="1816"/>
        <v>***</v>
      </c>
      <c r="Q19318" t="str">
        <f t="shared" si="1817"/>
        <v/>
      </c>
      <c r="R19318">
        <f t="shared" si="1818"/>
        <v>0</v>
      </c>
      <c r="S19318" t="str">
        <f t="shared" si="1819"/>
        <v>0.000***</v>
      </c>
      <c r="T19318" t="str">
        <f t="shared" si="1820"/>
        <v>0.000 (0.000)</v>
      </c>
      <c r="U19318" t="str">
        <f t="shared" si="1821"/>
        <v>0.000*** (0.000)</v>
      </c>
    </row>
    <row r="19319" x14ac:dyDescent="0.25">
      <c r="P19319" t="str">
        <f t="shared" si="1816"/>
        <v>***</v>
      </c>
      <c r="Q19319" t="str">
        <f t="shared" si="1817"/>
        <v/>
      </c>
      <c r="R19319">
        <f t="shared" si="1818"/>
        <v>0</v>
      </c>
      <c r="S19319" t="str">
        <f t="shared" si="1819"/>
        <v>0.000***</v>
      </c>
      <c r="T19319" t="str">
        <f t="shared" si="1820"/>
        <v>0.000 (0.000)</v>
      </c>
      <c r="U19319" t="str">
        <f t="shared" si="1821"/>
        <v>0.000*** (0.000)</v>
      </c>
    </row>
    <row r="19320" x14ac:dyDescent="0.25">
      <c r="P19320" t="str">
        <f t="shared" si="1816"/>
        <v>***</v>
      </c>
      <c r="Q19320" t="str">
        <f t="shared" si="1817"/>
        <v/>
      </c>
      <c r="R19320">
        <f t="shared" si="1818"/>
        <v>0</v>
      </c>
      <c r="S19320" t="str">
        <f t="shared" si="1819"/>
        <v>0.000***</v>
      </c>
      <c r="T19320" t="str">
        <f t="shared" si="1820"/>
        <v>0.000 (0.000)</v>
      </c>
      <c r="U19320" t="str">
        <f t="shared" si="1821"/>
        <v>0.000*** (0.000)</v>
      </c>
    </row>
    <row r="19321" x14ac:dyDescent="0.25">
      <c r="P19321" t="str">
        <f t="shared" si="1816"/>
        <v>***</v>
      </c>
      <c r="Q19321" t="str">
        <f t="shared" si="1817"/>
        <v/>
      </c>
      <c r="R19321">
        <f t="shared" si="1818"/>
        <v>0</v>
      </c>
      <c r="S19321" t="str">
        <f t="shared" si="1819"/>
        <v>0.000***</v>
      </c>
      <c r="T19321" t="str">
        <f t="shared" si="1820"/>
        <v>0.000 (0.000)</v>
      </c>
      <c r="U19321" t="str">
        <f t="shared" si="1821"/>
        <v>0.000*** (0.000)</v>
      </c>
    </row>
    <row r="19322" x14ac:dyDescent="0.25">
      <c r="P19322" t="str">
        <f t="shared" si="1816"/>
        <v>***</v>
      </c>
      <c r="Q19322" t="str">
        <f t="shared" si="1817"/>
        <v/>
      </c>
      <c r="R19322">
        <f t="shared" si="1818"/>
        <v>0</v>
      </c>
      <c r="S19322" t="str">
        <f t="shared" si="1819"/>
        <v>0.000***</v>
      </c>
      <c r="T19322" t="str">
        <f t="shared" si="1820"/>
        <v>0.000 (0.000)</v>
      </c>
      <c r="U19322" t="str">
        <f t="shared" si="1821"/>
        <v>0.000*** (0.000)</v>
      </c>
    </row>
    <row r="19323" x14ac:dyDescent="0.25">
      <c r="P19323" t="str">
        <f t="shared" si="1816"/>
        <v>***</v>
      </c>
      <c r="Q19323" t="str">
        <f t="shared" si="1817"/>
        <v/>
      </c>
      <c r="R19323">
        <f t="shared" si="1818"/>
        <v>0</v>
      </c>
      <c r="S19323" t="str">
        <f t="shared" si="1819"/>
        <v>0.000***</v>
      </c>
      <c r="T19323" t="str">
        <f t="shared" si="1820"/>
        <v>0.000 (0.000)</v>
      </c>
      <c r="U19323" t="str">
        <f t="shared" si="1821"/>
        <v>0.000*** (0.000)</v>
      </c>
    </row>
    <row r="19324" x14ac:dyDescent="0.25">
      <c r="P19324" t="str">
        <f t="shared" si="1816"/>
        <v>***</v>
      </c>
      <c r="Q19324" t="str">
        <f t="shared" si="1817"/>
        <v/>
      </c>
      <c r="R19324">
        <f t="shared" si="1818"/>
        <v>0</v>
      </c>
      <c r="S19324" t="str">
        <f t="shared" si="1819"/>
        <v>0.000***</v>
      </c>
      <c r="T19324" t="str">
        <f t="shared" si="1820"/>
        <v>0.000 (0.000)</v>
      </c>
      <c r="U19324" t="str">
        <f t="shared" si="1821"/>
        <v>0.000*** (0.000)</v>
      </c>
    </row>
    <row r="19325" x14ac:dyDescent="0.25">
      <c r="P19325" t="str">
        <f t="shared" si="1816"/>
        <v>***</v>
      </c>
      <c r="Q19325" t="str">
        <f t="shared" si="1817"/>
        <v/>
      </c>
      <c r="R19325">
        <f t="shared" si="1818"/>
        <v>0</v>
      </c>
      <c r="S19325" t="str">
        <f t="shared" si="1819"/>
        <v>0.000***</v>
      </c>
      <c r="T19325" t="str">
        <f t="shared" si="1820"/>
        <v>0.000 (0.000)</v>
      </c>
      <c r="U19325" t="str">
        <f t="shared" si="1821"/>
        <v>0.000*** (0.000)</v>
      </c>
    </row>
    <row r="19326" x14ac:dyDescent="0.25">
      <c r="P19326" t="str">
        <f t="shared" si="1816"/>
        <v>***</v>
      </c>
      <c r="Q19326" t="str">
        <f t="shared" si="1817"/>
        <v/>
      </c>
      <c r="R19326">
        <f t="shared" si="1818"/>
        <v>0</v>
      </c>
      <c r="S19326" t="str">
        <f t="shared" si="1819"/>
        <v>0.000***</v>
      </c>
      <c r="T19326" t="str">
        <f t="shared" si="1820"/>
        <v>0.000 (0.000)</v>
      </c>
      <c r="U19326" t="str">
        <f t="shared" si="1821"/>
        <v>0.000*** (0.000)</v>
      </c>
    </row>
    <row r="19327" x14ac:dyDescent="0.25">
      <c r="P19327" t="str">
        <f t="shared" si="1816"/>
        <v>***</v>
      </c>
      <c r="Q19327" t="str">
        <f t="shared" si="1817"/>
        <v/>
      </c>
      <c r="R19327">
        <f t="shared" si="1818"/>
        <v>0</v>
      </c>
      <c r="S19327" t="str">
        <f t="shared" si="1819"/>
        <v>0.000***</v>
      </c>
      <c r="T19327" t="str">
        <f t="shared" si="1820"/>
        <v>0.000 (0.000)</v>
      </c>
      <c r="U19327" t="str">
        <f t="shared" si="1821"/>
        <v>0.000*** (0.000)</v>
      </c>
    </row>
    <row r="19328" x14ac:dyDescent="0.25">
      <c r="P19328" t="str">
        <f t="shared" si="1816"/>
        <v>***</v>
      </c>
      <c r="Q19328" t="str">
        <f t="shared" si="1817"/>
        <v/>
      </c>
      <c r="R19328">
        <f t="shared" si="1818"/>
        <v>0</v>
      </c>
      <c r="S19328" t="str">
        <f t="shared" si="1819"/>
        <v>0.000***</v>
      </c>
      <c r="T19328" t="str">
        <f t="shared" si="1820"/>
        <v>0.000 (0.000)</v>
      </c>
      <c r="U19328" t="str">
        <f t="shared" si="1821"/>
        <v>0.000*** (0.000)</v>
      </c>
    </row>
    <row r="19329" x14ac:dyDescent="0.25">
      <c r="P19329" t="str">
        <f t="shared" si="1816"/>
        <v>***</v>
      </c>
      <c r="Q19329" t="str">
        <f t="shared" si="1817"/>
        <v/>
      </c>
      <c r="R19329">
        <f t="shared" si="1818"/>
        <v>0</v>
      </c>
      <c r="S19329" t="str">
        <f t="shared" si="1819"/>
        <v>0.000***</v>
      </c>
      <c r="T19329" t="str">
        <f t="shared" si="1820"/>
        <v>0.000 (0.000)</v>
      </c>
      <c r="U19329" t="str">
        <f t="shared" si="1821"/>
        <v>0.000*** (0.000)</v>
      </c>
    </row>
    <row r="19330" x14ac:dyDescent="0.25">
      <c r="P19330" t="str">
        <f t="shared" si="1816"/>
        <v>***</v>
      </c>
      <c r="Q19330" t="str">
        <f t="shared" si="1817"/>
        <v/>
      </c>
      <c r="R19330">
        <f t="shared" si="1818"/>
        <v>0</v>
      </c>
      <c r="S19330" t="str">
        <f t="shared" si="1819"/>
        <v>0.000***</v>
      </c>
      <c r="T19330" t="str">
        <f t="shared" si="1820"/>
        <v>0.000 (0.000)</v>
      </c>
      <c r="U19330" t="str">
        <f t="shared" si="1821"/>
        <v>0.000*** (0.000)</v>
      </c>
    </row>
    <row r="19331" x14ac:dyDescent="0.25">
      <c r="P19331" t="str">
        <f t="shared" si="1816"/>
        <v>***</v>
      </c>
      <c r="Q19331" t="str">
        <f t="shared" si="1817"/>
        <v/>
      </c>
      <c r="R19331">
        <f t="shared" si="1818"/>
        <v>0</v>
      </c>
      <c r="S19331" t="str">
        <f t="shared" si="1819"/>
        <v>0.000***</v>
      </c>
      <c r="T19331" t="str">
        <f t="shared" si="1820"/>
        <v>0.000 (0.000)</v>
      </c>
      <c r="U19331" t="str">
        <f t="shared" si="1821"/>
        <v>0.000*** (0.000)</v>
      </c>
    </row>
    <row r="19332" x14ac:dyDescent="0.25">
      <c r="P19332" t="str">
        <f t="shared" si="1816"/>
        <v>***</v>
      </c>
      <c r="Q19332" t="str">
        <f t="shared" si="1817"/>
        <v/>
      </c>
      <c r="R19332">
        <f t="shared" si="1818"/>
        <v>0</v>
      </c>
      <c r="S19332" t="str">
        <f t="shared" si="1819"/>
        <v>0.000***</v>
      </c>
      <c r="T19332" t="str">
        <f t="shared" si="1820"/>
        <v>0.000 (0.000)</v>
      </c>
      <c r="U19332" t="str">
        <f t="shared" si="1821"/>
        <v>0.000*** (0.000)</v>
      </c>
    </row>
    <row r="19333" x14ac:dyDescent="0.25">
      <c r="P19333" t="str">
        <f t="shared" si="1816"/>
        <v>***</v>
      </c>
      <c r="Q19333" t="str">
        <f t="shared" si="1817"/>
        <v/>
      </c>
      <c r="R19333">
        <f t="shared" si="1818"/>
        <v>0</v>
      </c>
      <c r="S19333" t="str">
        <f t="shared" si="1819"/>
        <v>0.000***</v>
      </c>
      <c r="T19333" t="str">
        <f t="shared" si="1820"/>
        <v>0.000 (0.000)</v>
      </c>
      <c r="U19333" t="str">
        <f t="shared" si="1821"/>
        <v>0.000*** (0.000)</v>
      </c>
    </row>
    <row r="19334" x14ac:dyDescent="0.25">
      <c r="P19334" t="str">
        <f t="shared" si="1816"/>
        <v>***</v>
      </c>
      <c r="Q19334" t="str">
        <f t="shared" si="1817"/>
        <v/>
      </c>
      <c r="R19334">
        <f t="shared" si="1818"/>
        <v>0</v>
      </c>
      <c r="S19334" t="str">
        <f t="shared" si="1819"/>
        <v>0.000***</v>
      </c>
      <c r="T19334" t="str">
        <f t="shared" si="1820"/>
        <v>0.000 (0.000)</v>
      </c>
      <c r="U19334" t="str">
        <f t="shared" si="1821"/>
        <v>0.000*** (0.000)</v>
      </c>
    </row>
    <row r="19335" x14ac:dyDescent="0.25">
      <c r="P19335" t="str">
        <f t="shared" si="1816"/>
        <v>***</v>
      </c>
      <c r="Q19335" t="str">
        <f t="shared" si="1817"/>
        <v/>
      </c>
      <c r="R19335">
        <f t="shared" si="1818"/>
        <v>0</v>
      </c>
      <c r="S19335" t="str">
        <f t="shared" si="1819"/>
        <v>0.000***</v>
      </c>
      <c r="T19335" t="str">
        <f t="shared" si="1820"/>
        <v>0.000 (0.000)</v>
      </c>
      <c r="U19335" t="str">
        <f t="shared" si="1821"/>
        <v>0.000*** (0.000)</v>
      </c>
    </row>
    <row r="19336" x14ac:dyDescent="0.25">
      <c r="P19336" t="str">
        <f t="shared" si="1816"/>
        <v>***</v>
      </c>
      <c r="Q19336" t="str">
        <f t="shared" si="1817"/>
        <v/>
      </c>
      <c r="R19336">
        <f t="shared" si="1818"/>
        <v>0</v>
      </c>
      <c r="S19336" t="str">
        <f t="shared" si="1819"/>
        <v>0.000***</v>
      </c>
      <c r="T19336" t="str">
        <f t="shared" si="1820"/>
        <v>0.000 (0.000)</v>
      </c>
      <c r="U19336" t="str">
        <f t="shared" si="1821"/>
        <v>0.000*** (0.000)</v>
      </c>
    </row>
    <row r="19337" x14ac:dyDescent="0.25">
      <c r="P19337" t="str">
        <f t="shared" si="1816"/>
        <v>***</v>
      </c>
      <c r="Q19337" t="str">
        <f t="shared" si="1817"/>
        <v/>
      </c>
      <c r="R19337">
        <f t="shared" si="1818"/>
        <v>0</v>
      </c>
      <c r="S19337" t="str">
        <f t="shared" si="1819"/>
        <v>0.000***</v>
      </c>
      <c r="T19337" t="str">
        <f t="shared" si="1820"/>
        <v>0.000 (0.000)</v>
      </c>
      <c r="U19337" t="str">
        <f t="shared" si="1821"/>
        <v>0.000*** (0.000)</v>
      </c>
    </row>
    <row r="19338" x14ac:dyDescent="0.25">
      <c r="P19338" t="str">
        <f t="shared" si="1816"/>
        <v>***</v>
      </c>
      <c r="Q19338" t="str">
        <f t="shared" si="1817"/>
        <v/>
      </c>
      <c r="R19338">
        <f t="shared" si="1818"/>
        <v>0</v>
      </c>
      <c r="S19338" t="str">
        <f t="shared" si="1819"/>
        <v>0.000***</v>
      </c>
      <c r="T19338" t="str">
        <f t="shared" si="1820"/>
        <v>0.000 (0.000)</v>
      </c>
      <c r="U19338" t="str">
        <f t="shared" si="1821"/>
        <v>0.000*** (0.000)</v>
      </c>
    </row>
    <row r="19339" x14ac:dyDescent="0.25">
      <c r="P19339" t="str">
        <f t="shared" si="1816"/>
        <v>***</v>
      </c>
      <c r="Q19339" t="str">
        <f t="shared" si="1817"/>
        <v/>
      </c>
      <c r="R19339">
        <f t="shared" si="1818"/>
        <v>0</v>
      </c>
      <c r="S19339" t="str">
        <f t="shared" si="1819"/>
        <v>0.000***</v>
      </c>
      <c r="T19339" t="str">
        <f t="shared" si="1820"/>
        <v>0.000 (0.000)</v>
      </c>
      <c r="U19339" t="str">
        <f t="shared" si="1821"/>
        <v>0.000*** (0.000)</v>
      </c>
    </row>
    <row r="19340" x14ac:dyDescent="0.25">
      <c r="P19340" t="str">
        <f t="shared" si="1816"/>
        <v>***</v>
      </c>
      <c r="Q19340" t="str">
        <f t="shared" si="1817"/>
        <v/>
      </c>
      <c r="R19340">
        <f t="shared" si="1818"/>
        <v>0</v>
      </c>
      <c r="S19340" t="str">
        <f t="shared" si="1819"/>
        <v>0.000***</v>
      </c>
      <c r="T19340" t="str">
        <f t="shared" si="1820"/>
        <v>0.000 (0.000)</v>
      </c>
      <c r="U19340" t="str">
        <f t="shared" si="1821"/>
        <v>0.000*** (0.000)</v>
      </c>
    </row>
    <row r="19341" x14ac:dyDescent="0.25">
      <c r="P19341" t="str">
        <f t="shared" si="1816"/>
        <v>***</v>
      </c>
      <c r="Q19341" t="str">
        <f t="shared" si="1817"/>
        <v/>
      </c>
      <c r="R19341">
        <f t="shared" si="1818"/>
        <v>0</v>
      </c>
      <c r="S19341" t="str">
        <f t="shared" si="1819"/>
        <v>0.000***</v>
      </c>
      <c r="T19341" t="str">
        <f t="shared" si="1820"/>
        <v>0.000 (0.000)</v>
      </c>
      <c r="U19341" t="str">
        <f t="shared" si="1821"/>
        <v>0.000*** (0.000)</v>
      </c>
    </row>
    <row r="19342" x14ac:dyDescent="0.25">
      <c r="P19342" t="str">
        <f t="shared" si="1816"/>
        <v>***</v>
      </c>
      <c r="Q19342" t="str">
        <f t="shared" si="1817"/>
        <v/>
      </c>
      <c r="R19342">
        <f t="shared" si="1818"/>
        <v>0</v>
      </c>
      <c r="S19342" t="str">
        <f t="shared" si="1819"/>
        <v>0.000***</v>
      </c>
      <c r="T19342" t="str">
        <f t="shared" si="1820"/>
        <v>0.000 (0.000)</v>
      </c>
      <c r="U19342" t="str">
        <f t="shared" si="1821"/>
        <v>0.000*** (0.000)</v>
      </c>
    </row>
    <row r="19343" x14ac:dyDescent="0.25">
      <c r="P19343" t="str">
        <f t="shared" si="1816"/>
        <v>***</v>
      </c>
      <c r="Q19343" t="str">
        <f t="shared" si="1817"/>
        <v/>
      </c>
      <c r="R19343">
        <f t="shared" si="1818"/>
        <v>0</v>
      </c>
      <c r="S19343" t="str">
        <f t="shared" si="1819"/>
        <v>0.000***</v>
      </c>
      <c r="T19343" t="str">
        <f t="shared" si="1820"/>
        <v>0.000 (0.000)</v>
      </c>
      <c r="U19343" t="str">
        <f t="shared" si="1821"/>
        <v>0.000*** (0.000)</v>
      </c>
    </row>
    <row r="19344" x14ac:dyDescent="0.25">
      <c r="P19344" t="str">
        <f t="shared" si="1816"/>
        <v>***</v>
      </c>
      <c r="Q19344" t="str">
        <f t="shared" si="1817"/>
        <v/>
      </c>
      <c r="R19344">
        <f t="shared" si="1818"/>
        <v>0</v>
      </c>
      <c r="S19344" t="str">
        <f t="shared" si="1819"/>
        <v>0.000***</v>
      </c>
      <c r="T19344" t="str">
        <f t="shared" si="1820"/>
        <v>0.000 (0.000)</v>
      </c>
      <c r="U19344" t="str">
        <f t="shared" si="1821"/>
        <v>0.000*** (0.000)</v>
      </c>
    </row>
    <row r="19345" x14ac:dyDescent="0.25">
      <c r="P19345" t="str">
        <f t="shared" si="1816"/>
        <v>***</v>
      </c>
      <c r="Q19345" t="str">
        <f t="shared" si="1817"/>
        <v/>
      </c>
      <c r="R19345">
        <f t="shared" si="1818"/>
        <v>0</v>
      </c>
      <c r="S19345" t="str">
        <f t="shared" si="1819"/>
        <v>0.000***</v>
      </c>
      <c r="T19345" t="str">
        <f t="shared" si="1820"/>
        <v>0.000 (0.000)</v>
      </c>
      <c r="U19345" t="str">
        <f t="shared" si="1821"/>
        <v>0.000*** (0.000)</v>
      </c>
    </row>
    <row r="19346" x14ac:dyDescent="0.25">
      <c r="P19346" t="str">
        <f t="shared" si="1816"/>
        <v>***</v>
      </c>
      <c r="Q19346" t="str">
        <f t="shared" si="1817"/>
        <v/>
      </c>
      <c r="R19346">
        <f t="shared" si="1818"/>
        <v>0</v>
      </c>
      <c r="S19346" t="str">
        <f t="shared" si="1819"/>
        <v>0.000***</v>
      </c>
      <c r="T19346" t="str">
        <f t="shared" si="1820"/>
        <v>0.000 (0.000)</v>
      </c>
      <c r="U19346" t="str">
        <f t="shared" si="1821"/>
        <v>0.000*** (0.000)</v>
      </c>
    </row>
    <row r="19347" x14ac:dyDescent="0.25">
      <c r="P19347" t="str">
        <f t="shared" si="1816"/>
        <v>***</v>
      </c>
      <c r="Q19347" t="str">
        <f t="shared" si="1817"/>
        <v/>
      </c>
      <c r="R19347">
        <f t="shared" si="1818"/>
        <v>0</v>
      </c>
      <c r="S19347" t="str">
        <f t="shared" si="1819"/>
        <v>0.000***</v>
      </c>
      <c r="T19347" t="str">
        <f t="shared" si="1820"/>
        <v>0.000 (0.000)</v>
      </c>
      <c r="U19347" t="str">
        <f t="shared" si="1821"/>
        <v>0.000*** (0.000)</v>
      </c>
    </row>
    <row r="19348" x14ac:dyDescent="0.25">
      <c r="P19348" t="str">
        <f t="shared" si="1816"/>
        <v>***</v>
      </c>
      <c r="Q19348" t="str">
        <f t="shared" si="1817"/>
        <v/>
      </c>
      <c r="R19348">
        <f t="shared" si="1818"/>
        <v>0</v>
      </c>
      <c r="S19348" t="str">
        <f t="shared" si="1819"/>
        <v>0.000***</v>
      </c>
      <c r="T19348" t="str">
        <f t="shared" si="1820"/>
        <v>0.000 (0.000)</v>
      </c>
      <c r="U19348" t="str">
        <f t="shared" si="1821"/>
        <v>0.000*** (0.000)</v>
      </c>
    </row>
    <row r="19349" x14ac:dyDescent="0.25">
      <c r="P19349" t="str">
        <f t="shared" si="1816"/>
        <v>***</v>
      </c>
      <c r="Q19349" t="str">
        <f t="shared" si="1817"/>
        <v/>
      </c>
      <c r="R19349">
        <f t="shared" si="1818"/>
        <v>0</v>
      </c>
      <c r="S19349" t="str">
        <f t="shared" si="1819"/>
        <v>0.000***</v>
      </c>
      <c r="T19349" t="str">
        <f t="shared" si="1820"/>
        <v>0.000 (0.000)</v>
      </c>
      <c r="U19349" t="str">
        <f t="shared" si="1821"/>
        <v>0.000*** (0.000)</v>
      </c>
    </row>
    <row r="19350" x14ac:dyDescent="0.25">
      <c r="P19350" t="str">
        <f t="shared" si="1816"/>
        <v>***</v>
      </c>
      <c r="Q19350" t="str">
        <f t="shared" si="1817"/>
        <v/>
      </c>
      <c r="R19350">
        <f t="shared" si="1818"/>
        <v>0</v>
      </c>
      <c r="S19350" t="str">
        <f t="shared" si="1819"/>
        <v>0.000***</v>
      </c>
      <c r="T19350" t="str">
        <f t="shared" si="1820"/>
        <v>0.000 (0.000)</v>
      </c>
      <c r="U19350" t="str">
        <f t="shared" si="1821"/>
        <v>0.000*** (0.000)</v>
      </c>
    </row>
    <row r="19351" x14ac:dyDescent="0.25">
      <c r="P19351" t="str">
        <f t="shared" si="1816"/>
        <v>***</v>
      </c>
      <c r="Q19351" t="str">
        <f t="shared" si="1817"/>
        <v/>
      </c>
      <c r="R19351">
        <f t="shared" si="1818"/>
        <v>0</v>
      </c>
      <c r="S19351" t="str">
        <f t="shared" si="1819"/>
        <v>0.000***</v>
      </c>
      <c r="T19351" t="str">
        <f t="shared" si="1820"/>
        <v>0.000 (0.000)</v>
      </c>
      <c r="U19351" t="str">
        <f t="shared" si="1821"/>
        <v>0.000*** (0.000)</v>
      </c>
    </row>
    <row r="19352" x14ac:dyDescent="0.25">
      <c r="P19352" t="str">
        <f t="shared" si="1816"/>
        <v>***</v>
      </c>
      <c r="Q19352" t="str">
        <f t="shared" si="1817"/>
        <v/>
      </c>
      <c r="R19352">
        <f t="shared" si="1818"/>
        <v>0</v>
      </c>
      <c r="S19352" t="str">
        <f t="shared" si="1819"/>
        <v>0.000***</v>
      </c>
      <c r="T19352" t="str">
        <f t="shared" si="1820"/>
        <v>0.000 (0.000)</v>
      </c>
      <c r="U19352" t="str">
        <f t="shared" si="1821"/>
        <v>0.000*** (0.000)</v>
      </c>
    </row>
    <row r="19353" x14ac:dyDescent="0.25">
      <c r="P19353" t="str">
        <f t="shared" si="1816"/>
        <v>***</v>
      </c>
      <c r="Q19353" t="str">
        <f t="shared" si="1817"/>
        <v/>
      </c>
      <c r="R19353">
        <f t="shared" si="1818"/>
        <v>0</v>
      </c>
      <c r="S19353" t="str">
        <f t="shared" si="1819"/>
        <v>0.000***</v>
      </c>
      <c r="T19353" t="str">
        <f t="shared" si="1820"/>
        <v>0.000 (0.000)</v>
      </c>
      <c r="U19353" t="str">
        <f t="shared" si="1821"/>
        <v>0.000*** (0.000)</v>
      </c>
    </row>
    <row r="19354" x14ac:dyDescent="0.25">
      <c r="P19354" t="str">
        <f t="shared" si="1816"/>
        <v>***</v>
      </c>
      <c r="Q19354" t="str">
        <f t="shared" si="1817"/>
        <v/>
      </c>
      <c r="R19354">
        <f t="shared" si="1818"/>
        <v>0</v>
      </c>
      <c r="S19354" t="str">
        <f t="shared" si="1819"/>
        <v>0.000***</v>
      </c>
      <c r="T19354" t="str">
        <f t="shared" si="1820"/>
        <v>0.000 (0.000)</v>
      </c>
      <c r="U19354" t="str">
        <f t="shared" si="1821"/>
        <v>0.000*** (0.000)</v>
      </c>
    </row>
    <row r="19355" x14ac:dyDescent="0.25">
      <c r="P19355" t="str">
        <f t="shared" si="1816"/>
        <v>***</v>
      </c>
      <c r="Q19355" t="str">
        <f t="shared" si="1817"/>
        <v/>
      </c>
      <c r="R19355">
        <f t="shared" si="1818"/>
        <v>0</v>
      </c>
      <c r="S19355" t="str">
        <f t="shared" si="1819"/>
        <v>0.000***</v>
      </c>
      <c r="T19355" t="str">
        <f t="shared" si="1820"/>
        <v>0.000 (0.000)</v>
      </c>
      <c r="U19355" t="str">
        <f t="shared" si="1821"/>
        <v>0.000*** (0.000)</v>
      </c>
    </row>
    <row r="19356" x14ac:dyDescent="0.25">
      <c r="P19356" t="str">
        <f t="shared" si="1816"/>
        <v>***</v>
      </c>
      <c r="Q19356" t="str">
        <f t="shared" si="1817"/>
        <v/>
      </c>
      <c r="R19356">
        <f t="shared" si="1818"/>
        <v>0</v>
      </c>
      <c r="S19356" t="str">
        <f t="shared" si="1819"/>
        <v>0.000***</v>
      </c>
      <c r="T19356" t="str">
        <f t="shared" si="1820"/>
        <v>0.000 (0.000)</v>
      </c>
      <c r="U19356" t="str">
        <f t="shared" si="1821"/>
        <v>0.000*** (0.000)</v>
      </c>
    </row>
    <row r="19357" x14ac:dyDescent="0.25">
      <c r="P19357" t="str">
        <f t="shared" si="1816"/>
        <v>***</v>
      </c>
      <c r="Q19357" t="str">
        <f t="shared" si="1817"/>
        <v/>
      </c>
      <c r="R19357">
        <f t="shared" si="1818"/>
        <v>0</v>
      </c>
      <c r="S19357" t="str">
        <f t="shared" si="1819"/>
        <v>0.000***</v>
      </c>
      <c r="T19357" t="str">
        <f t="shared" si="1820"/>
        <v>0.000 (0.000)</v>
      </c>
      <c r="U19357" t="str">
        <f t="shared" si="1821"/>
        <v>0.000*** (0.000)</v>
      </c>
    </row>
    <row r="19358" x14ac:dyDescent="0.25">
      <c r="P19358" t="str">
        <f t="shared" si="1816"/>
        <v>***</v>
      </c>
      <c r="Q19358" t="str">
        <f t="shared" si="1817"/>
        <v/>
      </c>
      <c r="R19358">
        <f t="shared" si="1818"/>
        <v>0</v>
      </c>
      <c r="S19358" t="str">
        <f t="shared" si="1819"/>
        <v>0.000***</v>
      </c>
      <c r="T19358" t="str">
        <f t="shared" si="1820"/>
        <v>0.000 (0.000)</v>
      </c>
      <c r="U19358" t="str">
        <f t="shared" si="1821"/>
        <v>0.000*** (0.000)</v>
      </c>
    </row>
    <row r="19359" x14ac:dyDescent="0.25">
      <c r="P19359" t="str">
        <f t="shared" si="1816"/>
        <v>***</v>
      </c>
      <c r="Q19359" t="str">
        <f t="shared" si="1817"/>
        <v/>
      </c>
      <c r="R19359">
        <f t="shared" si="1818"/>
        <v>0</v>
      </c>
      <c r="S19359" t="str">
        <f t="shared" si="1819"/>
        <v>0.000***</v>
      </c>
      <c r="T19359" t="str">
        <f t="shared" si="1820"/>
        <v>0.000 (0.000)</v>
      </c>
      <c r="U19359" t="str">
        <f t="shared" si="1821"/>
        <v>0.000*** (0.000)</v>
      </c>
    </row>
    <row r="19360" x14ac:dyDescent="0.25">
      <c r="P19360" t="str">
        <f t="shared" si="1816"/>
        <v>***</v>
      </c>
      <c r="Q19360" t="str">
        <f t="shared" si="1817"/>
        <v/>
      </c>
      <c r="R19360">
        <f t="shared" si="1818"/>
        <v>0</v>
      </c>
      <c r="S19360" t="str">
        <f t="shared" si="1819"/>
        <v>0.000***</v>
      </c>
      <c r="T19360" t="str">
        <f t="shared" si="1820"/>
        <v>0.000 (0.000)</v>
      </c>
      <c r="U19360" t="str">
        <f t="shared" si="1821"/>
        <v>0.000*** (0.000)</v>
      </c>
    </row>
    <row r="19361" x14ac:dyDescent="0.25">
      <c r="P19361" t="str">
        <f t="shared" si="1816"/>
        <v>***</v>
      </c>
      <c r="Q19361" t="str">
        <f t="shared" si="1817"/>
        <v/>
      </c>
      <c r="R19361">
        <f t="shared" si="1818"/>
        <v>0</v>
      </c>
      <c r="S19361" t="str">
        <f t="shared" si="1819"/>
        <v>0.000***</v>
      </c>
      <c r="T19361" t="str">
        <f t="shared" si="1820"/>
        <v>0.000 (0.000)</v>
      </c>
      <c r="U19361" t="str">
        <f t="shared" si="1821"/>
        <v>0.000*** (0.000)</v>
      </c>
    </row>
    <row r="19362" x14ac:dyDescent="0.25">
      <c r="P19362" t="str">
        <f t="shared" si="1816"/>
        <v>***</v>
      </c>
      <c r="Q19362" t="str">
        <f t="shared" si="1817"/>
        <v/>
      </c>
      <c r="R19362">
        <f t="shared" si="1818"/>
        <v>0</v>
      </c>
      <c r="S19362" t="str">
        <f t="shared" si="1819"/>
        <v>0.000***</v>
      </c>
      <c r="T19362" t="str">
        <f t="shared" si="1820"/>
        <v>0.000 (0.000)</v>
      </c>
      <c r="U19362" t="str">
        <f t="shared" si="1821"/>
        <v>0.000*** (0.000)</v>
      </c>
    </row>
    <row r="19363" x14ac:dyDescent="0.25">
      <c r="P19363" t="str">
        <f t="shared" si="1816"/>
        <v>***</v>
      </c>
      <c r="Q19363" t="str">
        <f t="shared" si="1817"/>
        <v/>
      </c>
      <c r="R19363">
        <f t="shared" si="1818"/>
        <v>0</v>
      </c>
      <c r="S19363" t="str">
        <f t="shared" si="1819"/>
        <v>0.000***</v>
      </c>
      <c r="T19363" t="str">
        <f t="shared" si="1820"/>
        <v>0.000 (0.000)</v>
      </c>
      <c r="U19363" t="str">
        <f t="shared" si="1821"/>
        <v>0.000*** (0.000)</v>
      </c>
    </row>
    <row r="19364" x14ac:dyDescent="0.25">
      <c r="P19364" t="str">
        <f t="shared" si="1816"/>
        <v>***</v>
      </c>
      <c r="Q19364" t="str">
        <f t="shared" si="1817"/>
        <v/>
      </c>
      <c r="R19364">
        <f t="shared" si="1818"/>
        <v>0</v>
      </c>
      <c r="S19364" t="str">
        <f t="shared" si="1819"/>
        <v>0.000***</v>
      </c>
      <c r="T19364" t="str">
        <f t="shared" si="1820"/>
        <v>0.000 (0.000)</v>
      </c>
      <c r="U19364" t="str">
        <f t="shared" si="1821"/>
        <v>0.000*** (0.000)</v>
      </c>
    </row>
    <row r="19365" x14ac:dyDescent="0.25">
      <c r="P19365" t="str">
        <f t="shared" si="1816"/>
        <v>***</v>
      </c>
      <c r="Q19365" t="str">
        <f t="shared" si="1817"/>
        <v/>
      </c>
      <c r="R19365">
        <f t="shared" si="1818"/>
        <v>0</v>
      </c>
      <c r="S19365" t="str">
        <f t="shared" si="1819"/>
        <v>0.000***</v>
      </c>
      <c r="T19365" t="str">
        <f t="shared" si="1820"/>
        <v>0.000 (0.000)</v>
      </c>
      <c r="U19365" t="str">
        <f t="shared" si="1821"/>
        <v>0.000*** (0.000)</v>
      </c>
    </row>
    <row r="19366" x14ac:dyDescent="0.25">
      <c r="P19366" t="str">
        <f t="shared" si="1816"/>
        <v>***</v>
      </c>
      <c r="Q19366" t="str">
        <f t="shared" si="1817"/>
        <v/>
      </c>
      <c r="R19366">
        <f t="shared" si="1818"/>
        <v>0</v>
      </c>
      <c r="S19366" t="str">
        <f t="shared" si="1819"/>
        <v>0.000***</v>
      </c>
      <c r="T19366" t="str">
        <f t="shared" si="1820"/>
        <v>0.000 (0.000)</v>
      </c>
      <c r="U19366" t="str">
        <f t="shared" si="1821"/>
        <v>0.000*** (0.000)</v>
      </c>
    </row>
    <row r="19367" x14ac:dyDescent="0.25">
      <c r="P19367" t="str">
        <f t="shared" si="1816"/>
        <v>***</v>
      </c>
      <c r="Q19367" t="str">
        <f t="shared" si="1817"/>
        <v/>
      </c>
      <c r="R19367">
        <f t="shared" si="1818"/>
        <v>0</v>
      </c>
      <c r="S19367" t="str">
        <f t="shared" si="1819"/>
        <v>0.000***</v>
      </c>
      <c r="T19367" t="str">
        <f t="shared" si="1820"/>
        <v>0.000 (0.000)</v>
      </c>
      <c r="U19367" t="str">
        <f t="shared" si="1821"/>
        <v>0.000*** (0.000)</v>
      </c>
    </row>
    <row r="19368" x14ac:dyDescent="0.25">
      <c r="P19368" t="str">
        <f t="shared" si="1816"/>
        <v>***</v>
      </c>
      <c r="Q19368" t="str">
        <f t="shared" si="1817"/>
        <v/>
      </c>
      <c r="R19368">
        <f t="shared" si="1818"/>
        <v>0</v>
      </c>
      <c r="S19368" t="str">
        <f t="shared" si="1819"/>
        <v>0.000***</v>
      </c>
      <c r="T19368" t="str">
        <f t="shared" si="1820"/>
        <v>0.000 (0.000)</v>
      </c>
      <c r="U19368" t="str">
        <f t="shared" si="1821"/>
        <v>0.000*** (0.000)</v>
      </c>
    </row>
    <row r="19369" x14ac:dyDescent="0.25">
      <c r="P19369" t="str">
        <f t="shared" si="1816"/>
        <v>***</v>
      </c>
      <c r="Q19369" t="str">
        <f t="shared" si="1817"/>
        <v/>
      </c>
      <c r="R19369">
        <f t="shared" si="1818"/>
        <v>0</v>
      </c>
      <c r="S19369" t="str">
        <f t="shared" si="1819"/>
        <v>0.000***</v>
      </c>
      <c r="T19369" t="str">
        <f t="shared" si="1820"/>
        <v>0.000 (0.000)</v>
      </c>
      <c r="U19369" t="str">
        <f t="shared" si="1821"/>
        <v>0.000*** (0.000)</v>
      </c>
    </row>
    <row r="19370" x14ac:dyDescent="0.25">
      <c r="P19370" t="str">
        <f t="shared" si="1816"/>
        <v>***</v>
      </c>
      <c r="Q19370" t="str">
        <f t="shared" si="1817"/>
        <v/>
      </c>
      <c r="R19370">
        <f t="shared" si="1818"/>
        <v>0</v>
      </c>
      <c r="S19370" t="str">
        <f t="shared" si="1819"/>
        <v>0.000***</v>
      </c>
      <c r="T19370" t="str">
        <f t="shared" si="1820"/>
        <v>0.000 (0.000)</v>
      </c>
      <c r="U19370" t="str">
        <f t="shared" si="1821"/>
        <v>0.000*** (0.000)</v>
      </c>
    </row>
    <row r="19371" x14ac:dyDescent="0.25">
      <c r="P19371" t="str">
        <f t="shared" ref="P19371:P19434" si="1822">IF(L19371&lt;0.01,"***",IF(L19371&lt;0.05,"**",IF(L19371&lt;0.1,"*","")))</f>
        <v>***</v>
      </c>
      <c r="Q19371" t="str">
        <f t="shared" ref="Q19371:Q19434" si="1823">_xlfn.CONCAT(A19371:I19371)</f>
        <v/>
      </c>
      <c r="R19371">
        <f t="shared" ref="R19371:R19434" si="1824">J19371</f>
        <v>0</v>
      </c>
      <c r="S19371" t="str">
        <f t="shared" ref="S19371:S19434" si="1825">TEXT(R19371,"0.000")&amp;P19371</f>
        <v>0.000***</v>
      </c>
      <c r="T19371" t="str">
        <f t="shared" ref="T19371:T19434" si="1826">TEXT(R19371,"0.000")&amp;" ("&amp;TEXT(K19371,"0.000")&amp;")"</f>
        <v>0.000 (0.000)</v>
      </c>
      <c r="U19371" t="str">
        <f t="shared" ref="U19371:U19434" si="1827">S19371&amp;" ("&amp;TEXT(K19371,"0.000")&amp;")"</f>
        <v>0.000*** (0.000)</v>
      </c>
    </row>
    <row r="19372" x14ac:dyDescent="0.25">
      <c r="P19372" t="str">
        <f t="shared" si="1822"/>
        <v>***</v>
      </c>
      <c r="Q19372" t="str">
        <f t="shared" si="1823"/>
        <v/>
      </c>
      <c r="R19372">
        <f t="shared" si="1824"/>
        <v>0</v>
      </c>
      <c r="S19372" t="str">
        <f t="shared" si="1825"/>
        <v>0.000***</v>
      </c>
      <c r="T19372" t="str">
        <f t="shared" si="1826"/>
        <v>0.000 (0.000)</v>
      </c>
      <c r="U19372" t="str">
        <f t="shared" si="1827"/>
        <v>0.000*** (0.000)</v>
      </c>
    </row>
    <row r="19373" x14ac:dyDescent="0.25">
      <c r="P19373" t="str">
        <f t="shared" si="1822"/>
        <v>***</v>
      </c>
      <c r="Q19373" t="str">
        <f t="shared" si="1823"/>
        <v/>
      </c>
      <c r="R19373">
        <f t="shared" si="1824"/>
        <v>0</v>
      </c>
      <c r="S19373" t="str">
        <f t="shared" si="1825"/>
        <v>0.000***</v>
      </c>
      <c r="T19373" t="str">
        <f t="shared" si="1826"/>
        <v>0.000 (0.000)</v>
      </c>
      <c r="U19373" t="str">
        <f t="shared" si="1827"/>
        <v>0.000*** (0.000)</v>
      </c>
    </row>
    <row r="19374" x14ac:dyDescent="0.25">
      <c r="P19374" t="str">
        <f t="shared" si="1822"/>
        <v>***</v>
      </c>
      <c r="Q19374" t="str">
        <f t="shared" si="1823"/>
        <v/>
      </c>
      <c r="R19374">
        <f t="shared" si="1824"/>
        <v>0</v>
      </c>
      <c r="S19374" t="str">
        <f t="shared" si="1825"/>
        <v>0.000***</v>
      </c>
      <c r="T19374" t="str">
        <f t="shared" si="1826"/>
        <v>0.000 (0.000)</v>
      </c>
      <c r="U19374" t="str">
        <f t="shared" si="1827"/>
        <v>0.000*** (0.000)</v>
      </c>
    </row>
    <row r="19375" x14ac:dyDescent="0.25">
      <c r="P19375" t="str">
        <f t="shared" si="1822"/>
        <v>***</v>
      </c>
      <c r="Q19375" t="str">
        <f t="shared" si="1823"/>
        <v/>
      </c>
      <c r="R19375">
        <f t="shared" si="1824"/>
        <v>0</v>
      </c>
      <c r="S19375" t="str">
        <f t="shared" si="1825"/>
        <v>0.000***</v>
      </c>
      <c r="T19375" t="str">
        <f t="shared" si="1826"/>
        <v>0.000 (0.000)</v>
      </c>
      <c r="U19375" t="str">
        <f t="shared" si="1827"/>
        <v>0.000*** (0.000)</v>
      </c>
    </row>
    <row r="19376" x14ac:dyDescent="0.25">
      <c r="P19376" t="str">
        <f t="shared" si="1822"/>
        <v>***</v>
      </c>
      <c r="Q19376" t="str">
        <f t="shared" si="1823"/>
        <v/>
      </c>
      <c r="R19376">
        <f t="shared" si="1824"/>
        <v>0</v>
      </c>
      <c r="S19376" t="str">
        <f t="shared" si="1825"/>
        <v>0.000***</v>
      </c>
      <c r="T19376" t="str">
        <f t="shared" si="1826"/>
        <v>0.000 (0.000)</v>
      </c>
      <c r="U19376" t="str">
        <f t="shared" si="1827"/>
        <v>0.000*** (0.000)</v>
      </c>
    </row>
    <row r="19377" x14ac:dyDescent="0.25">
      <c r="P19377" t="str">
        <f t="shared" si="1822"/>
        <v>***</v>
      </c>
      <c r="Q19377" t="str">
        <f t="shared" si="1823"/>
        <v/>
      </c>
      <c r="R19377">
        <f t="shared" si="1824"/>
        <v>0</v>
      </c>
      <c r="S19377" t="str">
        <f t="shared" si="1825"/>
        <v>0.000***</v>
      </c>
      <c r="T19377" t="str">
        <f t="shared" si="1826"/>
        <v>0.000 (0.000)</v>
      </c>
      <c r="U19377" t="str">
        <f t="shared" si="1827"/>
        <v>0.000*** (0.000)</v>
      </c>
    </row>
    <row r="19378" x14ac:dyDescent="0.25">
      <c r="P19378" t="str">
        <f t="shared" si="1822"/>
        <v>***</v>
      </c>
      <c r="Q19378" t="str">
        <f t="shared" si="1823"/>
        <v/>
      </c>
      <c r="R19378">
        <f t="shared" si="1824"/>
        <v>0</v>
      </c>
      <c r="S19378" t="str">
        <f t="shared" si="1825"/>
        <v>0.000***</v>
      </c>
      <c r="T19378" t="str">
        <f t="shared" si="1826"/>
        <v>0.000 (0.000)</v>
      </c>
      <c r="U19378" t="str">
        <f t="shared" si="1827"/>
        <v>0.000*** (0.000)</v>
      </c>
    </row>
    <row r="19379" x14ac:dyDescent="0.25">
      <c r="P19379" t="str">
        <f t="shared" si="1822"/>
        <v>***</v>
      </c>
      <c r="Q19379" t="str">
        <f t="shared" si="1823"/>
        <v/>
      </c>
      <c r="R19379">
        <f t="shared" si="1824"/>
        <v>0</v>
      </c>
      <c r="S19379" t="str">
        <f t="shared" si="1825"/>
        <v>0.000***</v>
      </c>
      <c r="T19379" t="str">
        <f t="shared" si="1826"/>
        <v>0.000 (0.000)</v>
      </c>
      <c r="U19379" t="str">
        <f t="shared" si="1827"/>
        <v>0.000*** (0.000)</v>
      </c>
    </row>
    <row r="19380" x14ac:dyDescent="0.25">
      <c r="P19380" t="str">
        <f t="shared" si="1822"/>
        <v>***</v>
      </c>
      <c r="Q19380" t="str">
        <f t="shared" si="1823"/>
        <v/>
      </c>
      <c r="R19380">
        <f t="shared" si="1824"/>
        <v>0</v>
      </c>
      <c r="S19380" t="str">
        <f t="shared" si="1825"/>
        <v>0.000***</v>
      </c>
      <c r="T19380" t="str">
        <f t="shared" si="1826"/>
        <v>0.000 (0.000)</v>
      </c>
      <c r="U19380" t="str">
        <f t="shared" si="1827"/>
        <v>0.000*** (0.000)</v>
      </c>
    </row>
    <row r="19381" x14ac:dyDescent="0.25">
      <c r="P19381" t="str">
        <f t="shared" si="1822"/>
        <v>***</v>
      </c>
      <c r="Q19381" t="str">
        <f t="shared" si="1823"/>
        <v/>
      </c>
      <c r="R19381">
        <f t="shared" si="1824"/>
        <v>0</v>
      </c>
      <c r="S19381" t="str">
        <f t="shared" si="1825"/>
        <v>0.000***</v>
      </c>
      <c r="T19381" t="str">
        <f t="shared" si="1826"/>
        <v>0.000 (0.000)</v>
      </c>
      <c r="U19381" t="str">
        <f t="shared" si="1827"/>
        <v>0.000*** (0.000)</v>
      </c>
    </row>
    <row r="19382" x14ac:dyDescent="0.25">
      <c r="P19382" t="str">
        <f t="shared" si="1822"/>
        <v>***</v>
      </c>
      <c r="Q19382" t="str">
        <f t="shared" si="1823"/>
        <v/>
      </c>
      <c r="R19382">
        <f t="shared" si="1824"/>
        <v>0</v>
      </c>
      <c r="S19382" t="str">
        <f t="shared" si="1825"/>
        <v>0.000***</v>
      </c>
      <c r="T19382" t="str">
        <f t="shared" si="1826"/>
        <v>0.000 (0.000)</v>
      </c>
      <c r="U19382" t="str">
        <f t="shared" si="1827"/>
        <v>0.000*** (0.000)</v>
      </c>
    </row>
    <row r="19383" x14ac:dyDescent="0.25">
      <c r="P19383" t="str">
        <f t="shared" si="1822"/>
        <v>***</v>
      </c>
      <c r="Q19383" t="str">
        <f t="shared" si="1823"/>
        <v/>
      </c>
      <c r="R19383">
        <f t="shared" si="1824"/>
        <v>0</v>
      </c>
      <c r="S19383" t="str">
        <f t="shared" si="1825"/>
        <v>0.000***</v>
      </c>
      <c r="T19383" t="str">
        <f t="shared" si="1826"/>
        <v>0.000 (0.000)</v>
      </c>
      <c r="U19383" t="str">
        <f t="shared" si="1827"/>
        <v>0.000*** (0.000)</v>
      </c>
    </row>
    <row r="19384" x14ac:dyDescent="0.25">
      <c r="P19384" t="str">
        <f t="shared" si="1822"/>
        <v>***</v>
      </c>
      <c r="Q19384" t="str">
        <f t="shared" si="1823"/>
        <v/>
      </c>
      <c r="R19384">
        <f t="shared" si="1824"/>
        <v>0</v>
      </c>
      <c r="S19384" t="str">
        <f t="shared" si="1825"/>
        <v>0.000***</v>
      </c>
      <c r="T19384" t="str">
        <f t="shared" si="1826"/>
        <v>0.000 (0.000)</v>
      </c>
      <c r="U19384" t="str">
        <f t="shared" si="1827"/>
        <v>0.000*** (0.000)</v>
      </c>
    </row>
    <row r="19385" x14ac:dyDescent="0.25">
      <c r="P19385" t="str">
        <f t="shared" si="1822"/>
        <v>***</v>
      </c>
      <c r="Q19385" t="str">
        <f t="shared" si="1823"/>
        <v/>
      </c>
      <c r="R19385">
        <f t="shared" si="1824"/>
        <v>0</v>
      </c>
      <c r="S19385" t="str">
        <f t="shared" si="1825"/>
        <v>0.000***</v>
      </c>
      <c r="T19385" t="str">
        <f t="shared" si="1826"/>
        <v>0.000 (0.000)</v>
      </c>
      <c r="U19385" t="str">
        <f t="shared" si="1827"/>
        <v>0.000*** (0.000)</v>
      </c>
    </row>
    <row r="19386" x14ac:dyDescent="0.25">
      <c r="P19386" t="str">
        <f t="shared" si="1822"/>
        <v>***</v>
      </c>
      <c r="Q19386" t="str">
        <f t="shared" si="1823"/>
        <v/>
      </c>
      <c r="R19386">
        <f t="shared" si="1824"/>
        <v>0</v>
      </c>
      <c r="S19386" t="str">
        <f t="shared" si="1825"/>
        <v>0.000***</v>
      </c>
      <c r="T19386" t="str">
        <f t="shared" si="1826"/>
        <v>0.000 (0.000)</v>
      </c>
      <c r="U19386" t="str">
        <f t="shared" si="1827"/>
        <v>0.000*** (0.000)</v>
      </c>
    </row>
    <row r="19387" x14ac:dyDescent="0.25">
      <c r="P19387" t="str">
        <f t="shared" si="1822"/>
        <v>***</v>
      </c>
      <c r="Q19387" t="str">
        <f t="shared" si="1823"/>
        <v/>
      </c>
      <c r="R19387">
        <f t="shared" si="1824"/>
        <v>0</v>
      </c>
      <c r="S19387" t="str">
        <f t="shared" si="1825"/>
        <v>0.000***</v>
      </c>
      <c r="T19387" t="str">
        <f t="shared" si="1826"/>
        <v>0.000 (0.000)</v>
      </c>
      <c r="U19387" t="str">
        <f t="shared" si="1827"/>
        <v>0.000*** (0.000)</v>
      </c>
    </row>
    <row r="19388" x14ac:dyDescent="0.25">
      <c r="P19388" t="str">
        <f t="shared" si="1822"/>
        <v>***</v>
      </c>
      <c r="Q19388" t="str">
        <f t="shared" si="1823"/>
        <v/>
      </c>
      <c r="R19388">
        <f t="shared" si="1824"/>
        <v>0</v>
      </c>
      <c r="S19388" t="str">
        <f t="shared" si="1825"/>
        <v>0.000***</v>
      </c>
      <c r="T19388" t="str">
        <f t="shared" si="1826"/>
        <v>0.000 (0.000)</v>
      </c>
      <c r="U19388" t="str">
        <f t="shared" si="1827"/>
        <v>0.000*** (0.000)</v>
      </c>
    </row>
    <row r="19389" x14ac:dyDescent="0.25">
      <c r="P19389" t="str">
        <f t="shared" si="1822"/>
        <v>***</v>
      </c>
      <c r="Q19389" t="str">
        <f t="shared" si="1823"/>
        <v/>
      </c>
      <c r="R19389">
        <f t="shared" si="1824"/>
        <v>0</v>
      </c>
      <c r="S19389" t="str">
        <f t="shared" si="1825"/>
        <v>0.000***</v>
      </c>
      <c r="T19389" t="str">
        <f t="shared" si="1826"/>
        <v>0.000 (0.000)</v>
      </c>
      <c r="U19389" t="str">
        <f t="shared" si="1827"/>
        <v>0.000*** (0.000)</v>
      </c>
    </row>
    <row r="19390" x14ac:dyDescent="0.25">
      <c r="P19390" t="str">
        <f t="shared" si="1822"/>
        <v>***</v>
      </c>
      <c r="Q19390" t="str">
        <f t="shared" si="1823"/>
        <v/>
      </c>
      <c r="R19390">
        <f t="shared" si="1824"/>
        <v>0</v>
      </c>
      <c r="S19390" t="str">
        <f t="shared" si="1825"/>
        <v>0.000***</v>
      </c>
      <c r="T19390" t="str">
        <f t="shared" si="1826"/>
        <v>0.000 (0.000)</v>
      </c>
      <c r="U19390" t="str">
        <f t="shared" si="1827"/>
        <v>0.000*** (0.000)</v>
      </c>
    </row>
    <row r="19391" x14ac:dyDescent="0.25">
      <c r="P19391" t="str">
        <f t="shared" si="1822"/>
        <v>***</v>
      </c>
      <c r="Q19391" t="str">
        <f t="shared" si="1823"/>
        <v/>
      </c>
      <c r="R19391">
        <f t="shared" si="1824"/>
        <v>0</v>
      </c>
      <c r="S19391" t="str">
        <f t="shared" si="1825"/>
        <v>0.000***</v>
      </c>
      <c r="T19391" t="str">
        <f t="shared" si="1826"/>
        <v>0.000 (0.000)</v>
      </c>
      <c r="U19391" t="str">
        <f t="shared" si="1827"/>
        <v>0.000*** (0.000)</v>
      </c>
    </row>
    <row r="19392" x14ac:dyDescent="0.25">
      <c r="P19392" t="str">
        <f t="shared" si="1822"/>
        <v>***</v>
      </c>
      <c r="Q19392" t="str">
        <f t="shared" si="1823"/>
        <v/>
      </c>
      <c r="R19392">
        <f t="shared" si="1824"/>
        <v>0</v>
      </c>
      <c r="S19392" t="str">
        <f t="shared" si="1825"/>
        <v>0.000***</v>
      </c>
      <c r="T19392" t="str">
        <f t="shared" si="1826"/>
        <v>0.000 (0.000)</v>
      </c>
      <c r="U19392" t="str">
        <f t="shared" si="1827"/>
        <v>0.000*** (0.000)</v>
      </c>
    </row>
    <row r="19393" x14ac:dyDescent="0.25">
      <c r="P19393" t="str">
        <f t="shared" si="1822"/>
        <v>***</v>
      </c>
      <c r="Q19393" t="str">
        <f t="shared" si="1823"/>
        <v/>
      </c>
      <c r="R19393">
        <f t="shared" si="1824"/>
        <v>0</v>
      </c>
      <c r="S19393" t="str">
        <f t="shared" si="1825"/>
        <v>0.000***</v>
      </c>
      <c r="T19393" t="str">
        <f t="shared" si="1826"/>
        <v>0.000 (0.000)</v>
      </c>
      <c r="U19393" t="str">
        <f t="shared" si="1827"/>
        <v>0.000*** (0.000)</v>
      </c>
    </row>
    <row r="19394" x14ac:dyDescent="0.25">
      <c r="P19394" t="str">
        <f t="shared" si="1822"/>
        <v>***</v>
      </c>
      <c r="Q19394" t="str">
        <f t="shared" si="1823"/>
        <v/>
      </c>
      <c r="R19394">
        <f t="shared" si="1824"/>
        <v>0</v>
      </c>
      <c r="S19394" t="str">
        <f t="shared" si="1825"/>
        <v>0.000***</v>
      </c>
      <c r="T19394" t="str">
        <f t="shared" si="1826"/>
        <v>0.000 (0.000)</v>
      </c>
      <c r="U19394" t="str">
        <f t="shared" si="1827"/>
        <v>0.000*** (0.000)</v>
      </c>
    </row>
    <row r="19395" x14ac:dyDescent="0.25">
      <c r="P19395" t="str">
        <f t="shared" si="1822"/>
        <v>***</v>
      </c>
      <c r="Q19395" t="str">
        <f t="shared" si="1823"/>
        <v/>
      </c>
      <c r="R19395">
        <f t="shared" si="1824"/>
        <v>0</v>
      </c>
      <c r="S19395" t="str">
        <f t="shared" si="1825"/>
        <v>0.000***</v>
      </c>
      <c r="T19395" t="str">
        <f t="shared" si="1826"/>
        <v>0.000 (0.000)</v>
      </c>
      <c r="U19395" t="str">
        <f t="shared" si="1827"/>
        <v>0.000*** (0.000)</v>
      </c>
    </row>
    <row r="19396" x14ac:dyDescent="0.25">
      <c r="P19396" t="str">
        <f t="shared" si="1822"/>
        <v>***</v>
      </c>
      <c r="Q19396" t="str">
        <f t="shared" si="1823"/>
        <v/>
      </c>
      <c r="R19396">
        <f t="shared" si="1824"/>
        <v>0</v>
      </c>
      <c r="S19396" t="str">
        <f t="shared" si="1825"/>
        <v>0.000***</v>
      </c>
      <c r="T19396" t="str">
        <f t="shared" si="1826"/>
        <v>0.000 (0.000)</v>
      </c>
      <c r="U19396" t="str">
        <f t="shared" si="1827"/>
        <v>0.000*** (0.000)</v>
      </c>
    </row>
    <row r="19397" x14ac:dyDescent="0.25">
      <c r="P19397" t="str">
        <f t="shared" si="1822"/>
        <v>***</v>
      </c>
      <c r="Q19397" t="str">
        <f t="shared" si="1823"/>
        <v/>
      </c>
      <c r="R19397">
        <f t="shared" si="1824"/>
        <v>0</v>
      </c>
      <c r="S19397" t="str">
        <f t="shared" si="1825"/>
        <v>0.000***</v>
      </c>
      <c r="T19397" t="str">
        <f t="shared" si="1826"/>
        <v>0.000 (0.000)</v>
      </c>
      <c r="U19397" t="str">
        <f t="shared" si="1827"/>
        <v>0.000*** (0.000)</v>
      </c>
    </row>
    <row r="19398" x14ac:dyDescent="0.25">
      <c r="P19398" t="str">
        <f t="shared" si="1822"/>
        <v>***</v>
      </c>
      <c r="Q19398" t="str">
        <f t="shared" si="1823"/>
        <v/>
      </c>
      <c r="R19398">
        <f t="shared" si="1824"/>
        <v>0</v>
      </c>
      <c r="S19398" t="str">
        <f t="shared" si="1825"/>
        <v>0.000***</v>
      </c>
      <c r="T19398" t="str">
        <f t="shared" si="1826"/>
        <v>0.000 (0.000)</v>
      </c>
      <c r="U19398" t="str">
        <f t="shared" si="1827"/>
        <v>0.000*** (0.000)</v>
      </c>
    </row>
    <row r="19399" x14ac:dyDescent="0.25">
      <c r="P19399" t="str">
        <f t="shared" si="1822"/>
        <v>***</v>
      </c>
      <c r="Q19399" t="str">
        <f t="shared" si="1823"/>
        <v/>
      </c>
      <c r="R19399">
        <f t="shared" si="1824"/>
        <v>0</v>
      </c>
      <c r="S19399" t="str">
        <f t="shared" si="1825"/>
        <v>0.000***</v>
      </c>
      <c r="T19399" t="str">
        <f t="shared" si="1826"/>
        <v>0.000 (0.000)</v>
      </c>
      <c r="U19399" t="str">
        <f t="shared" si="1827"/>
        <v>0.000*** (0.000)</v>
      </c>
    </row>
    <row r="19400" x14ac:dyDescent="0.25">
      <c r="P19400" t="str">
        <f t="shared" si="1822"/>
        <v>***</v>
      </c>
      <c r="Q19400" t="str">
        <f t="shared" si="1823"/>
        <v/>
      </c>
      <c r="R19400">
        <f t="shared" si="1824"/>
        <v>0</v>
      </c>
      <c r="S19400" t="str">
        <f t="shared" si="1825"/>
        <v>0.000***</v>
      </c>
      <c r="T19400" t="str">
        <f t="shared" si="1826"/>
        <v>0.000 (0.000)</v>
      </c>
      <c r="U19400" t="str">
        <f t="shared" si="1827"/>
        <v>0.000*** (0.000)</v>
      </c>
    </row>
    <row r="19401" x14ac:dyDescent="0.25">
      <c r="P19401" t="str">
        <f t="shared" si="1822"/>
        <v>***</v>
      </c>
      <c r="Q19401" t="str">
        <f t="shared" si="1823"/>
        <v/>
      </c>
      <c r="R19401">
        <f t="shared" si="1824"/>
        <v>0</v>
      </c>
      <c r="S19401" t="str">
        <f t="shared" si="1825"/>
        <v>0.000***</v>
      </c>
      <c r="T19401" t="str">
        <f t="shared" si="1826"/>
        <v>0.000 (0.000)</v>
      </c>
      <c r="U19401" t="str">
        <f t="shared" si="1827"/>
        <v>0.000*** (0.000)</v>
      </c>
    </row>
    <row r="19402" x14ac:dyDescent="0.25">
      <c r="P19402" t="str">
        <f t="shared" si="1822"/>
        <v>***</v>
      </c>
      <c r="Q19402" t="str">
        <f t="shared" si="1823"/>
        <v/>
      </c>
      <c r="R19402">
        <f t="shared" si="1824"/>
        <v>0</v>
      </c>
      <c r="S19402" t="str">
        <f t="shared" si="1825"/>
        <v>0.000***</v>
      </c>
      <c r="T19402" t="str">
        <f t="shared" si="1826"/>
        <v>0.000 (0.000)</v>
      </c>
      <c r="U19402" t="str">
        <f t="shared" si="1827"/>
        <v>0.000*** (0.000)</v>
      </c>
    </row>
    <row r="19403" x14ac:dyDescent="0.25">
      <c r="P19403" t="str">
        <f t="shared" si="1822"/>
        <v>***</v>
      </c>
      <c r="Q19403" t="str">
        <f t="shared" si="1823"/>
        <v/>
      </c>
      <c r="R19403">
        <f t="shared" si="1824"/>
        <v>0</v>
      </c>
      <c r="S19403" t="str">
        <f t="shared" si="1825"/>
        <v>0.000***</v>
      </c>
      <c r="T19403" t="str">
        <f t="shared" si="1826"/>
        <v>0.000 (0.000)</v>
      </c>
      <c r="U19403" t="str">
        <f t="shared" si="1827"/>
        <v>0.000*** (0.000)</v>
      </c>
    </row>
    <row r="19404" x14ac:dyDescent="0.25">
      <c r="P19404" t="str">
        <f t="shared" si="1822"/>
        <v>***</v>
      </c>
      <c r="Q19404" t="str">
        <f t="shared" si="1823"/>
        <v/>
      </c>
      <c r="R19404">
        <f t="shared" si="1824"/>
        <v>0</v>
      </c>
      <c r="S19404" t="str">
        <f t="shared" si="1825"/>
        <v>0.000***</v>
      </c>
      <c r="T19404" t="str">
        <f t="shared" si="1826"/>
        <v>0.000 (0.000)</v>
      </c>
      <c r="U19404" t="str">
        <f t="shared" si="1827"/>
        <v>0.000*** (0.000)</v>
      </c>
    </row>
    <row r="19405" x14ac:dyDescent="0.25">
      <c r="P19405" t="str">
        <f t="shared" si="1822"/>
        <v>***</v>
      </c>
      <c r="Q19405" t="str">
        <f t="shared" si="1823"/>
        <v/>
      </c>
      <c r="R19405">
        <f t="shared" si="1824"/>
        <v>0</v>
      </c>
      <c r="S19405" t="str">
        <f t="shared" si="1825"/>
        <v>0.000***</v>
      </c>
      <c r="T19405" t="str">
        <f t="shared" si="1826"/>
        <v>0.000 (0.000)</v>
      </c>
      <c r="U19405" t="str">
        <f t="shared" si="1827"/>
        <v>0.000*** (0.000)</v>
      </c>
    </row>
    <row r="19406" x14ac:dyDescent="0.25">
      <c r="P19406" t="str">
        <f t="shared" si="1822"/>
        <v>***</v>
      </c>
      <c r="Q19406" t="str">
        <f t="shared" si="1823"/>
        <v/>
      </c>
      <c r="R19406">
        <f t="shared" si="1824"/>
        <v>0</v>
      </c>
      <c r="S19406" t="str">
        <f t="shared" si="1825"/>
        <v>0.000***</v>
      </c>
      <c r="T19406" t="str">
        <f t="shared" si="1826"/>
        <v>0.000 (0.000)</v>
      </c>
      <c r="U19406" t="str">
        <f t="shared" si="1827"/>
        <v>0.000*** (0.000)</v>
      </c>
    </row>
    <row r="19407" x14ac:dyDescent="0.25">
      <c r="P19407" t="str">
        <f t="shared" si="1822"/>
        <v>***</v>
      </c>
      <c r="Q19407" t="str">
        <f t="shared" si="1823"/>
        <v/>
      </c>
      <c r="R19407">
        <f t="shared" si="1824"/>
        <v>0</v>
      </c>
      <c r="S19407" t="str">
        <f t="shared" si="1825"/>
        <v>0.000***</v>
      </c>
      <c r="T19407" t="str">
        <f t="shared" si="1826"/>
        <v>0.000 (0.000)</v>
      </c>
      <c r="U19407" t="str">
        <f t="shared" si="1827"/>
        <v>0.000*** (0.000)</v>
      </c>
    </row>
    <row r="19408" x14ac:dyDescent="0.25">
      <c r="P19408" t="str">
        <f t="shared" si="1822"/>
        <v>***</v>
      </c>
      <c r="Q19408" t="str">
        <f t="shared" si="1823"/>
        <v/>
      </c>
      <c r="R19408">
        <f t="shared" si="1824"/>
        <v>0</v>
      </c>
      <c r="S19408" t="str">
        <f t="shared" si="1825"/>
        <v>0.000***</v>
      </c>
      <c r="T19408" t="str">
        <f t="shared" si="1826"/>
        <v>0.000 (0.000)</v>
      </c>
      <c r="U19408" t="str">
        <f t="shared" si="1827"/>
        <v>0.000*** (0.000)</v>
      </c>
    </row>
    <row r="19409" x14ac:dyDescent="0.25">
      <c r="P19409" t="str">
        <f t="shared" si="1822"/>
        <v>***</v>
      </c>
      <c r="Q19409" t="str">
        <f t="shared" si="1823"/>
        <v/>
      </c>
      <c r="R19409">
        <f t="shared" si="1824"/>
        <v>0</v>
      </c>
      <c r="S19409" t="str">
        <f t="shared" si="1825"/>
        <v>0.000***</v>
      </c>
      <c r="T19409" t="str">
        <f t="shared" si="1826"/>
        <v>0.000 (0.000)</v>
      </c>
      <c r="U19409" t="str">
        <f t="shared" si="1827"/>
        <v>0.000*** (0.000)</v>
      </c>
    </row>
    <row r="19410" x14ac:dyDescent="0.25">
      <c r="P19410" t="str">
        <f t="shared" si="1822"/>
        <v>***</v>
      </c>
      <c r="Q19410" t="str">
        <f t="shared" si="1823"/>
        <v/>
      </c>
      <c r="R19410">
        <f t="shared" si="1824"/>
        <v>0</v>
      </c>
      <c r="S19410" t="str">
        <f t="shared" si="1825"/>
        <v>0.000***</v>
      </c>
      <c r="T19410" t="str">
        <f t="shared" si="1826"/>
        <v>0.000 (0.000)</v>
      </c>
      <c r="U19410" t="str">
        <f t="shared" si="1827"/>
        <v>0.000*** (0.000)</v>
      </c>
    </row>
    <row r="19411" x14ac:dyDescent="0.25">
      <c r="P19411" t="str">
        <f t="shared" si="1822"/>
        <v>***</v>
      </c>
      <c r="Q19411" t="str">
        <f t="shared" si="1823"/>
        <v/>
      </c>
      <c r="R19411">
        <f t="shared" si="1824"/>
        <v>0</v>
      </c>
      <c r="S19411" t="str">
        <f t="shared" si="1825"/>
        <v>0.000***</v>
      </c>
      <c r="T19411" t="str">
        <f t="shared" si="1826"/>
        <v>0.000 (0.000)</v>
      </c>
      <c r="U19411" t="str">
        <f t="shared" si="1827"/>
        <v>0.000*** (0.000)</v>
      </c>
    </row>
    <row r="19412" x14ac:dyDescent="0.25">
      <c r="P19412" t="str">
        <f t="shared" si="1822"/>
        <v>***</v>
      </c>
      <c r="Q19412" t="str">
        <f t="shared" si="1823"/>
        <v/>
      </c>
      <c r="R19412">
        <f t="shared" si="1824"/>
        <v>0</v>
      </c>
      <c r="S19412" t="str">
        <f t="shared" si="1825"/>
        <v>0.000***</v>
      </c>
      <c r="T19412" t="str">
        <f t="shared" si="1826"/>
        <v>0.000 (0.000)</v>
      </c>
      <c r="U19412" t="str">
        <f t="shared" si="1827"/>
        <v>0.000*** (0.000)</v>
      </c>
    </row>
    <row r="19413" x14ac:dyDescent="0.25">
      <c r="P19413" t="str">
        <f t="shared" si="1822"/>
        <v>***</v>
      </c>
      <c r="Q19413" t="str">
        <f t="shared" si="1823"/>
        <v/>
      </c>
      <c r="R19413">
        <f t="shared" si="1824"/>
        <v>0</v>
      </c>
      <c r="S19413" t="str">
        <f t="shared" si="1825"/>
        <v>0.000***</v>
      </c>
      <c r="T19413" t="str">
        <f t="shared" si="1826"/>
        <v>0.000 (0.000)</v>
      </c>
      <c r="U19413" t="str">
        <f t="shared" si="1827"/>
        <v>0.000*** (0.000)</v>
      </c>
    </row>
    <row r="19414" x14ac:dyDescent="0.25">
      <c r="P19414" t="str">
        <f t="shared" si="1822"/>
        <v>***</v>
      </c>
      <c r="Q19414" t="str">
        <f t="shared" si="1823"/>
        <v/>
      </c>
      <c r="R19414">
        <f t="shared" si="1824"/>
        <v>0</v>
      </c>
      <c r="S19414" t="str">
        <f t="shared" si="1825"/>
        <v>0.000***</v>
      </c>
      <c r="T19414" t="str">
        <f t="shared" si="1826"/>
        <v>0.000 (0.000)</v>
      </c>
      <c r="U19414" t="str">
        <f t="shared" si="1827"/>
        <v>0.000*** (0.000)</v>
      </c>
    </row>
    <row r="19415" x14ac:dyDescent="0.25">
      <c r="P19415" t="str">
        <f t="shared" si="1822"/>
        <v>***</v>
      </c>
      <c r="Q19415" t="str">
        <f t="shared" si="1823"/>
        <v/>
      </c>
      <c r="R19415">
        <f t="shared" si="1824"/>
        <v>0</v>
      </c>
      <c r="S19415" t="str">
        <f t="shared" si="1825"/>
        <v>0.000***</v>
      </c>
      <c r="T19415" t="str">
        <f t="shared" si="1826"/>
        <v>0.000 (0.000)</v>
      </c>
      <c r="U19415" t="str">
        <f t="shared" si="1827"/>
        <v>0.000*** (0.000)</v>
      </c>
    </row>
    <row r="19416" x14ac:dyDescent="0.25">
      <c r="P19416" t="str">
        <f t="shared" si="1822"/>
        <v>***</v>
      </c>
      <c r="Q19416" t="str">
        <f t="shared" si="1823"/>
        <v/>
      </c>
      <c r="R19416">
        <f t="shared" si="1824"/>
        <v>0</v>
      </c>
      <c r="S19416" t="str">
        <f t="shared" si="1825"/>
        <v>0.000***</v>
      </c>
      <c r="T19416" t="str">
        <f t="shared" si="1826"/>
        <v>0.000 (0.000)</v>
      </c>
      <c r="U19416" t="str">
        <f t="shared" si="1827"/>
        <v>0.000*** (0.000)</v>
      </c>
    </row>
    <row r="19417" x14ac:dyDescent="0.25">
      <c r="P19417" t="str">
        <f t="shared" si="1822"/>
        <v>***</v>
      </c>
      <c r="Q19417" t="str">
        <f t="shared" si="1823"/>
        <v/>
      </c>
      <c r="R19417">
        <f t="shared" si="1824"/>
        <v>0</v>
      </c>
      <c r="S19417" t="str">
        <f t="shared" si="1825"/>
        <v>0.000***</v>
      </c>
      <c r="T19417" t="str">
        <f t="shared" si="1826"/>
        <v>0.000 (0.000)</v>
      </c>
      <c r="U19417" t="str">
        <f t="shared" si="1827"/>
        <v>0.000*** (0.000)</v>
      </c>
    </row>
    <row r="19418" x14ac:dyDescent="0.25">
      <c r="P19418" t="str">
        <f t="shared" si="1822"/>
        <v>***</v>
      </c>
      <c r="Q19418" t="str">
        <f t="shared" si="1823"/>
        <v/>
      </c>
      <c r="R19418">
        <f t="shared" si="1824"/>
        <v>0</v>
      </c>
      <c r="S19418" t="str">
        <f t="shared" si="1825"/>
        <v>0.000***</v>
      </c>
      <c r="T19418" t="str">
        <f t="shared" si="1826"/>
        <v>0.000 (0.000)</v>
      </c>
      <c r="U19418" t="str">
        <f t="shared" si="1827"/>
        <v>0.000*** (0.000)</v>
      </c>
    </row>
    <row r="19419" x14ac:dyDescent="0.25">
      <c r="P19419" t="str">
        <f t="shared" si="1822"/>
        <v>***</v>
      </c>
      <c r="Q19419" t="str">
        <f t="shared" si="1823"/>
        <v/>
      </c>
      <c r="R19419">
        <f t="shared" si="1824"/>
        <v>0</v>
      </c>
      <c r="S19419" t="str">
        <f t="shared" si="1825"/>
        <v>0.000***</v>
      </c>
      <c r="T19419" t="str">
        <f t="shared" si="1826"/>
        <v>0.000 (0.000)</v>
      </c>
      <c r="U19419" t="str">
        <f t="shared" si="1827"/>
        <v>0.000*** (0.000)</v>
      </c>
    </row>
    <row r="19420" x14ac:dyDescent="0.25">
      <c r="P19420" t="str">
        <f t="shared" si="1822"/>
        <v>***</v>
      </c>
      <c r="Q19420" t="str">
        <f t="shared" si="1823"/>
        <v/>
      </c>
      <c r="R19420">
        <f t="shared" si="1824"/>
        <v>0</v>
      </c>
      <c r="S19420" t="str">
        <f t="shared" si="1825"/>
        <v>0.000***</v>
      </c>
      <c r="T19420" t="str">
        <f t="shared" si="1826"/>
        <v>0.000 (0.000)</v>
      </c>
      <c r="U19420" t="str">
        <f t="shared" si="1827"/>
        <v>0.000*** (0.000)</v>
      </c>
    </row>
    <row r="19421" x14ac:dyDescent="0.25">
      <c r="P19421" t="str">
        <f t="shared" si="1822"/>
        <v>***</v>
      </c>
      <c r="Q19421" t="str">
        <f t="shared" si="1823"/>
        <v/>
      </c>
      <c r="R19421">
        <f t="shared" si="1824"/>
        <v>0</v>
      </c>
      <c r="S19421" t="str">
        <f t="shared" si="1825"/>
        <v>0.000***</v>
      </c>
      <c r="T19421" t="str">
        <f t="shared" si="1826"/>
        <v>0.000 (0.000)</v>
      </c>
      <c r="U19421" t="str">
        <f t="shared" si="1827"/>
        <v>0.000*** (0.000)</v>
      </c>
    </row>
    <row r="19422" x14ac:dyDescent="0.25">
      <c r="P19422" t="str">
        <f t="shared" si="1822"/>
        <v>***</v>
      </c>
      <c r="Q19422" t="str">
        <f t="shared" si="1823"/>
        <v/>
      </c>
      <c r="R19422">
        <f t="shared" si="1824"/>
        <v>0</v>
      </c>
      <c r="S19422" t="str">
        <f t="shared" si="1825"/>
        <v>0.000***</v>
      </c>
      <c r="T19422" t="str">
        <f t="shared" si="1826"/>
        <v>0.000 (0.000)</v>
      </c>
      <c r="U19422" t="str">
        <f t="shared" si="1827"/>
        <v>0.000*** (0.000)</v>
      </c>
    </row>
    <row r="19423" x14ac:dyDescent="0.25">
      <c r="P19423" t="str">
        <f t="shared" si="1822"/>
        <v>***</v>
      </c>
      <c r="Q19423" t="str">
        <f t="shared" si="1823"/>
        <v/>
      </c>
      <c r="R19423">
        <f t="shared" si="1824"/>
        <v>0</v>
      </c>
      <c r="S19423" t="str">
        <f t="shared" si="1825"/>
        <v>0.000***</v>
      </c>
      <c r="T19423" t="str">
        <f t="shared" si="1826"/>
        <v>0.000 (0.000)</v>
      </c>
      <c r="U19423" t="str">
        <f t="shared" si="1827"/>
        <v>0.000*** (0.000)</v>
      </c>
    </row>
    <row r="19424" x14ac:dyDescent="0.25">
      <c r="P19424" t="str">
        <f t="shared" si="1822"/>
        <v>***</v>
      </c>
      <c r="Q19424" t="str">
        <f t="shared" si="1823"/>
        <v/>
      </c>
      <c r="R19424">
        <f t="shared" si="1824"/>
        <v>0</v>
      </c>
      <c r="S19424" t="str">
        <f t="shared" si="1825"/>
        <v>0.000***</v>
      </c>
      <c r="T19424" t="str">
        <f t="shared" si="1826"/>
        <v>0.000 (0.000)</v>
      </c>
      <c r="U19424" t="str">
        <f t="shared" si="1827"/>
        <v>0.000*** (0.000)</v>
      </c>
    </row>
    <row r="19425" x14ac:dyDescent="0.25">
      <c r="P19425" t="str">
        <f t="shared" si="1822"/>
        <v>***</v>
      </c>
      <c r="Q19425" t="str">
        <f t="shared" si="1823"/>
        <v/>
      </c>
      <c r="R19425">
        <f t="shared" si="1824"/>
        <v>0</v>
      </c>
      <c r="S19425" t="str">
        <f t="shared" si="1825"/>
        <v>0.000***</v>
      </c>
      <c r="T19425" t="str">
        <f t="shared" si="1826"/>
        <v>0.000 (0.000)</v>
      </c>
      <c r="U19425" t="str">
        <f t="shared" si="1827"/>
        <v>0.000*** (0.000)</v>
      </c>
    </row>
    <row r="19426" x14ac:dyDescent="0.25">
      <c r="P19426" t="str">
        <f t="shared" si="1822"/>
        <v>***</v>
      </c>
      <c r="Q19426" t="str">
        <f t="shared" si="1823"/>
        <v/>
      </c>
      <c r="R19426">
        <f t="shared" si="1824"/>
        <v>0</v>
      </c>
      <c r="S19426" t="str">
        <f t="shared" si="1825"/>
        <v>0.000***</v>
      </c>
      <c r="T19426" t="str">
        <f t="shared" si="1826"/>
        <v>0.000 (0.000)</v>
      </c>
      <c r="U19426" t="str">
        <f t="shared" si="1827"/>
        <v>0.000*** (0.000)</v>
      </c>
    </row>
    <row r="19427" x14ac:dyDescent="0.25">
      <c r="P19427" t="str">
        <f t="shared" si="1822"/>
        <v>***</v>
      </c>
      <c r="Q19427" t="str">
        <f t="shared" si="1823"/>
        <v/>
      </c>
      <c r="R19427">
        <f t="shared" si="1824"/>
        <v>0</v>
      </c>
      <c r="S19427" t="str">
        <f t="shared" si="1825"/>
        <v>0.000***</v>
      </c>
      <c r="T19427" t="str">
        <f t="shared" si="1826"/>
        <v>0.000 (0.000)</v>
      </c>
      <c r="U19427" t="str">
        <f t="shared" si="1827"/>
        <v>0.000*** (0.000)</v>
      </c>
    </row>
    <row r="19428" x14ac:dyDescent="0.25">
      <c r="P19428" t="str">
        <f t="shared" si="1822"/>
        <v>***</v>
      </c>
      <c r="Q19428" t="str">
        <f t="shared" si="1823"/>
        <v/>
      </c>
      <c r="R19428">
        <f t="shared" si="1824"/>
        <v>0</v>
      </c>
      <c r="S19428" t="str">
        <f t="shared" si="1825"/>
        <v>0.000***</v>
      </c>
      <c r="T19428" t="str">
        <f t="shared" si="1826"/>
        <v>0.000 (0.000)</v>
      </c>
      <c r="U19428" t="str">
        <f t="shared" si="1827"/>
        <v>0.000*** (0.000)</v>
      </c>
    </row>
    <row r="19429" x14ac:dyDescent="0.25">
      <c r="P19429" t="str">
        <f t="shared" si="1822"/>
        <v>***</v>
      </c>
      <c r="Q19429" t="str">
        <f t="shared" si="1823"/>
        <v/>
      </c>
      <c r="R19429">
        <f t="shared" si="1824"/>
        <v>0</v>
      </c>
      <c r="S19429" t="str">
        <f t="shared" si="1825"/>
        <v>0.000***</v>
      </c>
      <c r="T19429" t="str">
        <f t="shared" si="1826"/>
        <v>0.000 (0.000)</v>
      </c>
      <c r="U19429" t="str">
        <f t="shared" si="1827"/>
        <v>0.000*** (0.000)</v>
      </c>
    </row>
    <row r="19430" x14ac:dyDescent="0.25">
      <c r="P19430" t="str">
        <f t="shared" si="1822"/>
        <v>***</v>
      </c>
      <c r="Q19430" t="str">
        <f t="shared" si="1823"/>
        <v/>
      </c>
      <c r="R19430">
        <f t="shared" si="1824"/>
        <v>0</v>
      </c>
      <c r="S19430" t="str">
        <f t="shared" si="1825"/>
        <v>0.000***</v>
      </c>
      <c r="T19430" t="str">
        <f t="shared" si="1826"/>
        <v>0.000 (0.000)</v>
      </c>
      <c r="U19430" t="str">
        <f t="shared" si="1827"/>
        <v>0.000*** (0.000)</v>
      </c>
    </row>
    <row r="19431" x14ac:dyDescent="0.25">
      <c r="P19431" t="str">
        <f t="shared" si="1822"/>
        <v>***</v>
      </c>
      <c r="Q19431" t="str">
        <f t="shared" si="1823"/>
        <v/>
      </c>
      <c r="R19431">
        <f t="shared" si="1824"/>
        <v>0</v>
      </c>
      <c r="S19431" t="str">
        <f t="shared" si="1825"/>
        <v>0.000***</v>
      </c>
      <c r="T19431" t="str">
        <f t="shared" si="1826"/>
        <v>0.000 (0.000)</v>
      </c>
      <c r="U19431" t="str">
        <f t="shared" si="1827"/>
        <v>0.000*** (0.000)</v>
      </c>
    </row>
    <row r="19432" x14ac:dyDescent="0.25">
      <c r="P19432" t="str">
        <f t="shared" si="1822"/>
        <v>***</v>
      </c>
      <c r="Q19432" t="str">
        <f t="shared" si="1823"/>
        <v/>
      </c>
      <c r="R19432">
        <f t="shared" si="1824"/>
        <v>0</v>
      </c>
      <c r="S19432" t="str">
        <f t="shared" si="1825"/>
        <v>0.000***</v>
      </c>
      <c r="T19432" t="str">
        <f t="shared" si="1826"/>
        <v>0.000 (0.000)</v>
      </c>
      <c r="U19432" t="str">
        <f t="shared" si="1827"/>
        <v>0.000*** (0.000)</v>
      </c>
    </row>
    <row r="19433" x14ac:dyDescent="0.25">
      <c r="P19433" t="str">
        <f t="shared" si="1822"/>
        <v>***</v>
      </c>
      <c r="Q19433" t="str">
        <f t="shared" si="1823"/>
        <v/>
      </c>
      <c r="R19433">
        <f t="shared" si="1824"/>
        <v>0</v>
      </c>
      <c r="S19433" t="str">
        <f t="shared" si="1825"/>
        <v>0.000***</v>
      </c>
      <c r="T19433" t="str">
        <f t="shared" si="1826"/>
        <v>0.000 (0.000)</v>
      </c>
      <c r="U19433" t="str">
        <f t="shared" si="1827"/>
        <v>0.000*** (0.000)</v>
      </c>
    </row>
    <row r="19434" x14ac:dyDescent="0.25">
      <c r="P19434" t="str">
        <f t="shared" si="1822"/>
        <v>***</v>
      </c>
      <c r="Q19434" t="str">
        <f t="shared" si="1823"/>
        <v/>
      </c>
      <c r="R19434">
        <f t="shared" si="1824"/>
        <v>0</v>
      </c>
      <c r="S19434" t="str">
        <f t="shared" si="1825"/>
        <v>0.000***</v>
      </c>
      <c r="T19434" t="str">
        <f t="shared" si="1826"/>
        <v>0.000 (0.000)</v>
      </c>
      <c r="U19434" t="str">
        <f t="shared" si="1827"/>
        <v>0.000*** (0.000)</v>
      </c>
    </row>
    <row r="19435" x14ac:dyDescent="0.25">
      <c r="P19435" t="str">
        <f t="shared" ref="P19435:P19498" si="1828">IF(L19435&lt;0.01,"***",IF(L19435&lt;0.05,"**",IF(L19435&lt;0.1,"*","")))</f>
        <v>***</v>
      </c>
      <c r="Q19435" t="str">
        <f t="shared" ref="Q19435:Q19498" si="1829">_xlfn.CONCAT(A19435:I19435)</f>
        <v/>
      </c>
      <c r="R19435">
        <f t="shared" ref="R19435:R19498" si="1830">J19435</f>
        <v>0</v>
      </c>
      <c r="S19435" t="str">
        <f t="shared" ref="S19435:S19498" si="1831">TEXT(R19435,"0.000")&amp;P19435</f>
        <v>0.000***</v>
      </c>
      <c r="T19435" t="str">
        <f t="shared" ref="T19435:T19498" si="1832">TEXT(R19435,"0.000")&amp;" ("&amp;TEXT(K19435,"0.000")&amp;")"</f>
        <v>0.000 (0.000)</v>
      </c>
      <c r="U19435" t="str">
        <f t="shared" ref="U19435:U19498" si="1833">S19435&amp;" ("&amp;TEXT(K19435,"0.000")&amp;")"</f>
        <v>0.000*** (0.000)</v>
      </c>
    </row>
    <row r="19436" x14ac:dyDescent="0.25">
      <c r="P19436" t="str">
        <f t="shared" si="1828"/>
        <v>***</v>
      </c>
      <c r="Q19436" t="str">
        <f t="shared" si="1829"/>
        <v/>
      </c>
      <c r="R19436">
        <f t="shared" si="1830"/>
        <v>0</v>
      </c>
      <c r="S19436" t="str">
        <f t="shared" si="1831"/>
        <v>0.000***</v>
      </c>
      <c r="T19436" t="str">
        <f t="shared" si="1832"/>
        <v>0.000 (0.000)</v>
      </c>
      <c r="U19436" t="str">
        <f t="shared" si="1833"/>
        <v>0.000*** (0.000)</v>
      </c>
    </row>
    <row r="19437" x14ac:dyDescent="0.25">
      <c r="P19437" t="str">
        <f t="shared" si="1828"/>
        <v>***</v>
      </c>
      <c r="Q19437" t="str">
        <f t="shared" si="1829"/>
        <v/>
      </c>
      <c r="R19437">
        <f t="shared" si="1830"/>
        <v>0</v>
      </c>
      <c r="S19437" t="str">
        <f t="shared" si="1831"/>
        <v>0.000***</v>
      </c>
      <c r="T19437" t="str">
        <f t="shared" si="1832"/>
        <v>0.000 (0.000)</v>
      </c>
      <c r="U19437" t="str">
        <f t="shared" si="1833"/>
        <v>0.000*** (0.000)</v>
      </c>
    </row>
    <row r="19438" x14ac:dyDescent="0.25">
      <c r="P19438" t="str">
        <f t="shared" si="1828"/>
        <v>***</v>
      </c>
      <c r="Q19438" t="str">
        <f t="shared" si="1829"/>
        <v/>
      </c>
      <c r="R19438">
        <f t="shared" si="1830"/>
        <v>0</v>
      </c>
      <c r="S19438" t="str">
        <f t="shared" si="1831"/>
        <v>0.000***</v>
      </c>
      <c r="T19438" t="str">
        <f t="shared" si="1832"/>
        <v>0.000 (0.000)</v>
      </c>
      <c r="U19438" t="str">
        <f t="shared" si="1833"/>
        <v>0.000*** (0.000)</v>
      </c>
    </row>
    <row r="19439" x14ac:dyDescent="0.25">
      <c r="P19439" t="str">
        <f t="shared" si="1828"/>
        <v>***</v>
      </c>
      <c r="Q19439" t="str">
        <f t="shared" si="1829"/>
        <v/>
      </c>
      <c r="R19439">
        <f t="shared" si="1830"/>
        <v>0</v>
      </c>
      <c r="S19439" t="str">
        <f t="shared" si="1831"/>
        <v>0.000***</v>
      </c>
      <c r="T19439" t="str">
        <f t="shared" si="1832"/>
        <v>0.000 (0.000)</v>
      </c>
      <c r="U19439" t="str">
        <f t="shared" si="1833"/>
        <v>0.000*** (0.000)</v>
      </c>
    </row>
    <row r="19440" x14ac:dyDescent="0.25">
      <c r="P19440" t="str">
        <f t="shared" si="1828"/>
        <v>***</v>
      </c>
      <c r="Q19440" t="str">
        <f t="shared" si="1829"/>
        <v/>
      </c>
      <c r="R19440">
        <f t="shared" si="1830"/>
        <v>0</v>
      </c>
      <c r="S19440" t="str">
        <f t="shared" si="1831"/>
        <v>0.000***</v>
      </c>
      <c r="T19440" t="str">
        <f t="shared" si="1832"/>
        <v>0.000 (0.000)</v>
      </c>
      <c r="U19440" t="str">
        <f t="shared" si="1833"/>
        <v>0.000*** (0.000)</v>
      </c>
    </row>
    <row r="19441" x14ac:dyDescent="0.25">
      <c r="P19441" t="str">
        <f t="shared" si="1828"/>
        <v>***</v>
      </c>
      <c r="Q19441" t="str">
        <f t="shared" si="1829"/>
        <v/>
      </c>
      <c r="R19441">
        <f t="shared" si="1830"/>
        <v>0</v>
      </c>
      <c r="S19441" t="str">
        <f t="shared" si="1831"/>
        <v>0.000***</v>
      </c>
      <c r="T19441" t="str">
        <f t="shared" si="1832"/>
        <v>0.000 (0.000)</v>
      </c>
      <c r="U19441" t="str">
        <f t="shared" si="1833"/>
        <v>0.000*** (0.000)</v>
      </c>
    </row>
    <row r="19442" x14ac:dyDescent="0.25">
      <c r="P19442" t="str">
        <f t="shared" si="1828"/>
        <v>***</v>
      </c>
      <c r="Q19442" t="str">
        <f t="shared" si="1829"/>
        <v/>
      </c>
      <c r="R19442">
        <f t="shared" si="1830"/>
        <v>0</v>
      </c>
      <c r="S19442" t="str">
        <f t="shared" si="1831"/>
        <v>0.000***</v>
      </c>
      <c r="T19442" t="str">
        <f t="shared" si="1832"/>
        <v>0.000 (0.000)</v>
      </c>
      <c r="U19442" t="str">
        <f t="shared" si="1833"/>
        <v>0.000*** (0.000)</v>
      </c>
    </row>
    <row r="19443" x14ac:dyDescent="0.25">
      <c r="P19443" t="str">
        <f t="shared" si="1828"/>
        <v>***</v>
      </c>
      <c r="Q19443" t="str">
        <f t="shared" si="1829"/>
        <v/>
      </c>
      <c r="R19443">
        <f t="shared" si="1830"/>
        <v>0</v>
      </c>
      <c r="S19443" t="str">
        <f t="shared" si="1831"/>
        <v>0.000***</v>
      </c>
      <c r="T19443" t="str">
        <f t="shared" si="1832"/>
        <v>0.000 (0.000)</v>
      </c>
      <c r="U19443" t="str">
        <f t="shared" si="1833"/>
        <v>0.000*** (0.000)</v>
      </c>
    </row>
    <row r="19444" x14ac:dyDescent="0.25">
      <c r="P19444" t="str">
        <f t="shared" si="1828"/>
        <v>***</v>
      </c>
      <c r="Q19444" t="str">
        <f t="shared" si="1829"/>
        <v/>
      </c>
      <c r="R19444">
        <f t="shared" si="1830"/>
        <v>0</v>
      </c>
      <c r="S19444" t="str">
        <f t="shared" si="1831"/>
        <v>0.000***</v>
      </c>
      <c r="T19444" t="str">
        <f t="shared" si="1832"/>
        <v>0.000 (0.000)</v>
      </c>
      <c r="U19444" t="str">
        <f t="shared" si="1833"/>
        <v>0.000*** (0.000)</v>
      </c>
    </row>
    <row r="19445" x14ac:dyDescent="0.25">
      <c r="P19445" t="str">
        <f t="shared" si="1828"/>
        <v>***</v>
      </c>
      <c r="Q19445" t="str">
        <f t="shared" si="1829"/>
        <v/>
      </c>
      <c r="R19445">
        <f t="shared" si="1830"/>
        <v>0</v>
      </c>
      <c r="S19445" t="str">
        <f t="shared" si="1831"/>
        <v>0.000***</v>
      </c>
      <c r="T19445" t="str">
        <f t="shared" si="1832"/>
        <v>0.000 (0.000)</v>
      </c>
      <c r="U19445" t="str">
        <f t="shared" si="1833"/>
        <v>0.000*** (0.000)</v>
      </c>
    </row>
    <row r="19446" x14ac:dyDescent="0.25">
      <c r="P19446" t="str">
        <f t="shared" si="1828"/>
        <v>***</v>
      </c>
      <c r="Q19446" t="str">
        <f t="shared" si="1829"/>
        <v/>
      </c>
      <c r="R19446">
        <f t="shared" si="1830"/>
        <v>0</v>
      </c>
      <c r="S19446" t="str">
        <f t="shared" si="1831"/>
        <v>0.000***</v>
      </c>
      <c r="T19446" t="str">
        <f t="shared" si="1832"/>
        <v>0.000 (0.000)</v>
      </c>
      <c r="U19446" t="str">
        <f t="shared" si="1833"/>
        <v>0.000*** (0.000)</v>
      </c>
    </row>
    <row r="19447" x14ac:dyDescent="0.25">
      <c r="P19447" t="str">
        <f t="shared" si="1828"/>
        <v>***</v>
      </c>
      <c r="Q19447" t="str">
        <f t="shared" si="1829"/>
        <v/>
      </c>
      <c r="R19447">
        <f t="shared" si="1830"/>
        <v>0</v>
      </c>
      <c r="S19447" t="str">
        <f t="shared" si="1831"/>
        <v>0.000***</v>
      </c>
      <c r="T19447" t="str">
        <f t="shared" si="1832"/>
        <v>0.000 (0.000)</v>
      </c>
      <c r="U19447" t="str">
        <f t="shared" si="1833"/>
        <v>0.000*** (0.000)</v>
      </c>
    </row>
    <row r="19448" x14ac:dyDescent="0.25">
      <c r="P19448" t="str">
        <f t="shared" si="1828"/>
        <v>***</v>
      </c>
      <c r="Q19448" t="str">
        <f t="shared" si="1829"/>
        <v/>
      </c>
      <c r="R19448">
        <f t="shared" si="1830"/>
        <v>0</v>
      </c>
      <c r="S19448" t="str">
        <f t="shared" si="1831"/>
        <v>0.000***</v>
      </c>
      <c r="T19448" t="str">
        <f t="shared" si="1832"/>
        <v>0.000 (0.000)</v>
      </c>
      <c r="U19448" t="str">
        <f t="shared" si="1833"/>
        <v>0.000*** (0.000)</v>
      </c>
    </row>
    <row r="19449" x14ac:dyDescent="0.25">
      <c r="P19449" t="str">
        <f t="shared" si="1828"/>
        <v>***</v>
      </c>
      <c r="Q19449" t="str">
        <f t="shared" si="1829"/>
        <v/>
      </c>
      <c r="R19449">
        <f t="shared" si="1830"/>
        <v>0</v>
      </c>
      <c r="S19449" t="str">
        <f t="shared" si="1831"/>
        <v>0.000***</v>
      </c>
      <c r="T19449" t="str">
        <f t="shared" si="1832"/>
        <v>0.000 (0.000)</v>
      </c>
      <c r="U19449" t="str">
        <f t="shared" si="1833"/>
        <v>0.000*** (0.000)</v>
      </c>
    </row>
    <row r="19450" x14ac:dyDescent="0.25">
      <c r="P19450" t="str">
        <f t="shared" si="1828"/>
        <v>***</v>
      </c>
      <c r="Q19450" t="str">
        <f t="shared" si="1829"/>
        <v/>
      </c>
      <c r="R19450">
        <f t="shared" si="1830"/>
        <v>0</v>
      </c>
      <c r="S19450" t="str">
        <f t="shared" si="1831"/>
        <v>0.000***</v>
      </c>
      <c r="T19450" t="str">
        <f t="shared" si="1832"/>
        <v>0.000 (0.000)</v>
      </c>
      <c r="U19450" t="str">
        <f t="shared" si="1833"/>
        <v>0.000*** (0.000)</v>
      </c>
    </row>
    <row r="19451" x14ac:dyDescent="0.25">
      <c r="P19451" t="str">
        <f t="shared" si="1828"/>
        <v>***</v>
      </c>
      <c r="Q19451" t="str">
        <f t="shared" si="1829"/>
        <v/>
      </c>
      <c r="R19451">
        <f t="shared" si="1830"/>
        <v>0</v>
      </c>
      <c r="S19451" t="str">
        <f t="shared" si="1831"/>
        <v>0.000***</v>
      </c>
      <c r="T19451" t="str">
        <f t="shared" si="1832"/>
        <v>0.000 (0.000)</v>
      </c>
      <c r="U19451" t="str">
        <f t="shared" si="1833"/>
        <v>0.000*** (0.000)</v>
      </c>
    </row>
    <row r="19452" x14ac:dyDescent="0.25">
      <c r="P19452" t="str">
        <f t="shared" si="1828"/>
        <v>***</v>
      </c>
      <c r="Q19452" t="str">
        <f t="shared" si="1829"/>
        <v/>
      </c>
      <c r="R19452">
        <f t="shared" si="1830"/>
        <v>0</v>
      </c>
      <c r="S19452" t="str">
        <f t="shared" si="1831"/>
        <v>0.000***</v>
      </c>
      <c r="T19452" t="str">
        <f t="shared" si="1832"/>
        <v>0.000 (0.000)</v>
      </c>
      <c r="U19452" t="str">
        <f t="shared" si="1833"/>
        <v>0.000*** (0.000)</v>
      </c>
    </row>
    <row r="19453" x14ac:dyDescent="0.25">
      <c r="P19453" t="str">
        <f t="shared" si="1828"/>
        <v>***</v>
      </c>
      <c r="Q19453" t="str">
        <f t="shared" si="1829"/>
        <v/>
      </c>
      <c r="R19453">
        <f t="shared" si="1830"/>
        <v>0</v>
      </c>
      <c r="S19453" t="str">
        <f t="shared" si="1831"/>
        <v>0.000***</v>
      </c>
      <c r="T19453" t="str">
        <f t="shared" si="1832"/>
        <v>0.000 (0.000)</v>
      </c>
      <c r="U19453" t="str">
        <f t="shared" si="1833"/>
        <v>0.000*** (0.000)</v>
      </c>
    </row>
    <row r="19454" x14ac:dyDescent="0.25">
      <c r="P19454" t="str">
        <f t="shared" si="1828"/>
        <v>***</v>
      </c>
      <c r="Q19454" t="str">
        <f t="shared" si="1829"/>
        <v/>
      </c>
      <c r="R19454">
        <f t="shared" si="1830"/>
        <v>0</v>
      </c>
      <c r="S19454" t="str">
        <f t="shared" si="1831"/>
        <v>0.000***</v>
      </c>
      <c r="T19454" t="str">
        <f t="shared" si="1832"/>
        <v>0.000 (0.000)</v>
      </c>
      <c r="U19454" t="str">
        <f t="shared" si="1833"/>
        <v>0.000*** (0.000)</v>
      </c>
    </row>
    <row r="19455" x14ac:dyDescent="0.25">
      <c r="P19455" t="str">
        <f t="shared" si="1828"/>
        <v>***</v>
      </c>
      <c r="Q19455" t="str">
        <f t="shared" si="1829"/>
        <v/>
      </c>
      <c r="R19455">
        <f t="shared" si="1830"/>
        <v>0</v>
      </c>
      <c r="S19455" t="str">
        <f t="shared" si="1831"/>
        <v>0.000***</v>
      </c>
      <c r="T19455" t="str">
        <f t="shared" si="1832"/>
        <v>0.000 (0.000)</v>
      </c>
      <c r="U19455" t="str">
        <f t="shared" si="1833"/>
        <v>0.000*** (0.000)</v>
      </c>
    </row>
    <row r="19456" x14ac:dyDescent="0.25">
      <c r="P19456" t="str">
        <f t="shared" si="1828"/>
        <v>***</v>
      </c>
      <c r="Q19456" t="str">
        <f t="shared" si="1829"/>
        <v/>
      </c>
      <c r="R19456">
        <f t="shared" si="1830"/>
        <v>0</v>
      </c>
      <c r="S19456" t="str">
        <f t="shared" si="1831"/>
        <v>0.000***</v>
      </c>
      <c r="T19456" t="str">
        <f t="shared" si="1832"/>
        <v>0.000 (0.000)</v>
      </c>
      <c r="U19456" t="str">
        <f t="shared" si="1833"/>
        <v>0.000*** (0.000)</v>
      </c>
    </row>
    <row r="19457" x14ac:dyDescent="0.25">
      <c r="P19457" t="str">
        <f t="shared" si="1828"/>
        <v>***</v>
      </c>
      <c r="Q19457" t="str">
        <f t="shared" si="1829"/>
        <v/>
      </c>
      <c r="R19457">
        <f t="shared" si="1830"/>
        <v>0</v>
      </c>
      <c r="S19457" t="str">
        <f t="shared" si="1831"/>
        <v>0.000***</v>
      </c>
      <c r="T19457" t="str">
        <f t="shared" si="1832"/>
        <v>0.000 (0.000)</v>
      </c>
      <c r="U19457" t="str">
        <f t="shared" si="1833"/>
        <v>0.000*** (0.000)</v>
      </c>
    </row>
    <row r="19458" x14ac:dyDescent="0.25">
      <c r="P19458" t="str">
        <f t="shared" si="1828"/>
        <v>***</v>
      </c>
      <c r="Q19458" t="str">
        <f t="shared" si="1829"/>
        <v/>
      </c>
      <c r="R19458">
        <f t="shared" si="1830"/>
        <v>0</v>
      </c>
      <c r="S19458" t="str">
        <f t="shared" si="1831"/>
        <v>0.000***</v>
      </c>
      <c r="T19458" t="str">
        <f t="shared" si="1832"/>
        <v>0.000 (0.000)</v>
      </c>
      <c r="U19458" t="str">
        <f t="shared" si="1833"/>
        <v>0.000*** (0.000)</v>
      </c>
    </row>
    <row r="19459" x14ac:dyDescent="0.25">
      <c r="P19459" t="str">
        <f t="shared" si="1828"/>
        <v>***</v>
      </c>
      <c r="Q19459" t="str">
        <f t="shared" si="1829"/>
        <v/>
      </c>
      <c r="R19459">
        <f t="shared" si="1830"/>
        <v>0</v>
      </c>
      <c r="S19459" t="str">
        <f t="shared" si="1831"/>
        <v>0.000***</v>
      </c>
      <c r="T19459" t="str">
        <f t="shared" si="1832"/>
        <v>0.000 (0.000)</v>
      </c>
      <c r="U19459" t="str">
        <f t="shared" si="1833"/>
        <v>0.000*** (0.000)</v>
      </c>
    </row>
    <row r="19460" x14ac:dyDescent="0.25">
      <c r="P19460" t="str">
        <f t="shared" si="1828"/>
        <v>***</v>
      </c>
      <c r="Q19460" t="str">
        <f t="shared" si="1829"/>
        <v/>
      </c>
      <c r="R19460">
        <f t="shared" si="1830"/>
        <v>0</v>
      </c>
      <c r="S19460" t="str">
        <f t="shared" si="1831"/>
        <v>0.000***</v>
      </c>
      <c r="T19460" t="str">
        <f t="shared" si="1832"/>
        <v>0.000 (0.000)</v>
      </c>
      <c r="U19460" t="str">
        <f t="shared" si="1833"/>
        <v>0.000*** (0.000)</v>
      </c>
    </row>
    <row r="19461" x14ac:dyDescent="0.25">
      <c r="P19461" t="str">
        <f t="shared" si="1828"/>
        <v>***</v>
      </c>
      <c r="Q19461" t="str">
        <f t="shared" si="1829"/>
        <v/>
      </c>
      <c r="R19461">
        <f t="shared" si="1830"/>
        <v>0</v>
      </c>
      <c r="S19461" t="str">
        <f t="shared" si="1831"/>
        <v>0.000***</v>
      </c>
      <c r="T19461" t="str">
        <f t="shared" si="1832"/>
        <v>0.000 (0.000)</v>
      </c>
      <c r="U19461" t="str">
        <f t="shared" si="1833"/>
        <v>0.000*** (0.000)</v>
      </c>
    </row>
    <row r="19462" x14ac:dyDescent="0.25">
      <c r="P19462" t="str">
        <f t="shared" si="1828"/>
        <v>***</v>
      </c>
      <c r="Q19462" t="str">
        <f t="shared" si="1829"/>
        <v/>
      </c>
      <c r="R19462">
        <f t="shared" si="1830"/>
        <v>0</v>
      </c>
      <c r="S19462" t="str">
        <f t="shared" si="1831"/>
        <v>0.000***</v>
      </c>
      <c r="T19462" t="str">
        <f t="shared" si="1832"/>
        <v>0.000 (0.000)</v>
      </c>
      <c r="U19462" t="str">
        <f t="shared" si="1833"/>
        <v>0.000*** (0.000)</v>
      </c>
    </row>
    <row r="19463" x14ac:dyDescent="0.25">
      <c r="P19463" t="str">
        <f t="shared" si="1828"/>
        <v>***</v>
      </c>
      <c r="Q19463" t="str">
        <f t="shared" si="1829"/>
        <v/>
      </c>
      <c r="R19463">
        <f t="shared" si="1830"/>
        <v>0</v>
      </c>
      <c r="S19463" t="str">
        <f t="shared" si="1831"/>
        <v>0.000***</v>
      </c>
      <c r="T19463" t="str">
        <f t="shared" si="1832"/>
        <v>0.000 (0.000)</v>
      </c>
      <c r="U19463" t="str">
        <f t="shared" si="1833"/>
        <v>0.000*** (0.000)</v>
      </c>
    </row>
    <row r="19464" x14ac:dyDescent="0.25">
      <c r="P19464" t="str">
        <f t="shared" si="1828"/>
        <v>***</v>
      </c>
      <c r="Q19464" t="str">
        <f t="shared" si="1829"/>
        <v/>
      </c>
      <c r="R19464">
        <f t="shared" si="1830"/>
        <v>0</v>
      </c>
      <c r="S19464" t="str">
        <f t="shared" si="1831"/>
        <v>0.000***</v>
      </c>
      <c r="T19464" t="str">
        <f t="shared" si="1832"/>
        <v>0.000 (0.000)</v>
      </c>
      <c r="U19464" t="str">
        <f t="shared" si="1833"/>
        <v>0.000*** (0.000)</v>
      </c>
    </row>
    <row r="19465" x14ac:dyDescent="0.25">
      <c r="P19465" t="str">
        <f t="shared" si="1828"/>
        <v>***</v>
      </c>
      <c r="Q19465" t="str">
        <f t="shared" si="1829"/>
        <v/>
      </c>
      <c r="R19465">
        <f t="shared" si="1830"/>
        <v>0</v>
      </c>
      <c r="S19465" t="str">
        <f t="shared" si="1831"/>
        <v>0.000***</v>
      </c>
      <c r="T19465" t="str">
        <f t="shared" si="1832"/>
        <v>0.000 (0.000)</v>
      </c>
      <c r="U19465" t="str">
        <f t="shared" si="1833"/>
        <v>0.000*** (0.000)</v>
      </c>
    </row>
    <row r="19466" x14ac:dyDescent="0.25">
      <c r="P19466" t="str">
        <f t="shared" si="1828"/>
        <v>***</v>
      </c>
      <c r="Q19466" t="str">
        <f t="shared" si="1829"/>
        <v/>
      </c>
      <c r="R19466">
        <f t="shared" si="1830"/>
        <v>0</v>
      </c>
      <c r="S19466" t="str">
        <f t="shared" si="1831"/>
        <v>0.000***</v>
      </c>
      <c r="T19466" t="str">
        <f t="shared" si="1832"/>
        <v>0.000 (0.000)</v>
      </c>
      <c r="U19466" t="str">
        <f t="shared" si="1833"/>
        <v>0.000*** (0.000)</v>
      </c>
    </row>
    <row r="19467" x14ac:dyDescent="0.25">
      <c r="P19467" t="str">
        <f t="shared" si="1828"/>
        <v>***</v>
      </c>
      <c r="Q19467" t="str">
        <f t="shared" si="1829"/>
        <v/>
      </c>
      <c r="R19467">
        <f t="shared" si="1830"/>
        <v>0</v>
      </c>
      <c r="S19467" t="str">
        <f t="shared" si="1831"/>
        <v>0.000***</v>
      </c>
      <c r="T19467" t="str">
        <f t="shared" si="1832"/>
        <v>0.000 (0.000)</v>
      </c>
      <c r="U19467" t="str">
        <f t="shared" si="1833"/>
        <v>0.000*** (0.000)</v>
      </c>
    </row>
    <row r="19468" x14ac:dyDescent="0.25">
      <c r="P19468" t="str">
        <f t="shared" si="1828"/>
        <v>***</v>
      </c>
      <c r="Q19468" t="str">
        <f t="shared" si="1829"/>
        <v/>
      </c>
      <c r="R19468">
        <f t="shared" si="1830"/>
        <v>0</v>
      </c>
      <c r="S19468" t="str">
        <f t="shared" si="1831"/>
        <v>0.000***</v>
      </c>
      <c r="T19468" t="str">
        <f t="shared" si="1832"/>
        <v>0.000 (0.000)</v>
      </c>
      <c r="U19468" t="str">
        <f t="shared" si="1833"/>
        <v>0.000*** (0.000)</v>
      </c>
    </row>
    <row r="19469" x14ac:dyDescent="0.25">
      <c r="P19469" t="str">
        <f t="shared" si="1828"/>
        <v>***</v>
      </c>
      <c r="Q19469" t="str">
        <f t="shared" si="1829"/>
        <v/>
      </c>
      <c r="R19469">
        <f t="shared" si="1830"/>
        <v>0</v>
      </c>
      <c r="S19469" t="str">
        <f t="shared" si="1831"/>
        <v>0.000***</v>
      </c>
      <c r="T19469" t="str">
        <f t="shared" si="1832"/>
        <v>0.000 (0.000)</v>
      </c>
      <c r="U19469" t="str">
        <f t="shared" si="1833"/>
        <v>0.000*** (0.000)</v>
      </c>
    </row>
    <row r="19470" x14ac:dyDescent="0.25">
      <c r="P19470" t="str">
        <f t="shared" si="1828"/>
        <v>***</v>
      </c>
      <c r="Q19470" t="str">
        <f t="shared" si="1829"/>
        <v/>
      </c>
      <c r="R19470">
        <f t="shared" si="1830"/>
        <v>0</v>
      </c>
      <c r="S19470" t="str">
        <f t="shared" si="1831"/>
        <v>0.000***</v>
      </c>
      <c r="T19470" t="str">
        <f t="shared" si="1832"/>
        <v>0.000 (0.000)</v>
      </c>
      <c r="U19470" t="str">
        <f t="shared" si="1833"/>
        <v>0.000*** (0.000)</v>
      </c>
    </row>
    <row r="19471" x14ac:dyDescent="0.25">
      <c r="P19471" t="str">
        <f t="shared" si="1828"/>
        <v>***</v>
      </c>
      <c r="Q19471" t="str">
        <f t="shared" si="1829"/>
        <v/>
      </c>
      <c r="R19471">
        <f t="shared" si="1830"/>
        <v>0</v>
      </c>
      <c r="S19471" t="str">
        <f t="shared" si="1831"/>
        <v>0.000***</v>
      </c>
      <c r="T19471" t="str">
        <f t="shared" si="1832"/>
        <v>0.000 (0.000)</v>
      </c>
      <c r="U19471" t="str">
        <f t="shared" si="1833"/>
        <v>0.000*** (0.000)</v>
      </c>
    </row>
    <row r="19472" x14ac:dyDescent="0.25">
      <c r="P19472" t="str">
        <f t="shared" si="1828"/>
        <v>***</v>
      </c>
      <c r="Q19472" t="str">
        <f t="shared" si="1829"/>
        <v/>
      </c>
      <c r="R19472">
        <f t="shared" si="1830"/>
        <v>0</v>
      </c>
      <c r="S19472" t="str">
        <f t="shared" si="1831"/>
        <v>0.000***</v>
      </c>
      <c r="T19472" t="str">
        <f t="shared" si="1832"/>
        <v>0.000 (0.000)</v>
      </c>
      <c r="U19472" t="str">
        <f t="shared" si="1833"/>
        <v>0.000*** (0.000)</v>
      </c>
    </row>
    <row r="19473" x14ac:dyDescent="0.25">
      <c r="P19473" t="str">
        <f t="shared" si="1828"/>
        <v>***</v>
      </c>
      <c r="Q19473" t="str">
        <f t="shared" si="1829"/>
        <v/>
      </c>
      <c r="R19473">
        <f t="shared" si="1830"/>
        <v>0</v>
      </c>
      <c r="S19473" t="str">
        <f t="shared" si="1831"/>
        <v>0.000***</v>
      </c>
      <c r="T19473" t="str">
        <f t="shared" si="1832"/>
        <v>0.000 (0.000)</v>
      </c>
      <c r="U19473" t="str">
        <f t="shared" si="1833"/>
        <v>0.000*** (0.000)</v>
      </c>
    </row>
    <row r="19474" x14ac:dyDescent="0.25">
      <c r="P19474" t="str">
        <f t="shared" si="1828"/>
        <v>***</v>
      </c>
      <c r="Q19474" t="str">
        <f t="shared" si="1829"/>
        <v/>
      </c>
      <c r="R19474">
        <f t="shared" si="1830"/>
        <v>0</v>
      </c>
      <c r="S19474" t="str">
        <f t="shared" si="1831"/>
        <v>0.000***</v>
      </c>
      <c r="T19474" t="str">
        <f t="shared" si="1832"/>
        <v>0.000 (0.000)</v>
      </c>
      <c r="U19474" t="str">
        <f t="shared" si="1833"/>
        <v>0.000*** (0.000)</v>
      </c>
    </row>
    <row r="19475" x14ac:dyDescent="0.25">
      <c r="P19475" t="str">
        <f t="shared" si="1828"/>
        <v>***</v>
      </c>
      <c r="Q19475" t="str">
        <f t="shared" si="1829"/>
        <v/>
      </c>
      <c r="R19475">
        <f t="shared" si="1830"/>
        <v>0</v>
      </c>
      <c r="S19475" t="str">
        <f t="shared" si="1831"/>
        <v>0.000***</v>
      </c>
      <c r="T19475" t="str">
        <f t="shared" si="1832"/>
        <v>0.000 (0.000)</v>
      </c>
      <c r="U19475" t="str">
        <f t="shared" si="1833"/>
        <v>0.000*** (0.000)</v>
      </c>
    </row>
    <row r="19476" x14ac:dyDescent="0.25">
      <c r="P19476" t="str">
        <f t="shared" si="1828"/>
        <v>***</v>
      </c>
      <c r="Q19476" t="str">
        <f t="shared" si="1829"/>
        <v/>
      </c>
      <c r="R19476">
        <f t="shared" si="1830"/>
        <v>0</v>
      </c>
      <c r="S19476" t="str">
        <f t="shared" si="1831"/>
        <v>0.000***</v>
      </c>
      <c r="T19476" t="str">
        <f t="shared" si="1832"/>
        <v>0.000 (0.000)</v>
      </c>
      <c r="U19476" t="str">
        <f t="shared" si="1833"/>
        <v>0.000*** (0.000)</v>
      </c>
    </row>
    <row r="19477" x14ac:dyDescent="0.25">
      <c r="P19477" t="str">
        <f t="shared" si="1828"/>
        <v>***</v>
      </c>
      <c r="Q19477" t="str">
        <f t="shared" si="1829"/>
        <v/>
      </c>
      <c r="R19477">
        <f t="shared" si="1830"/>
        <v>0</v>
      </c>
      <c r="S19477" t="str">
        <f t="shared" si="1831"/>
        <v>0.000***</v>
      </c>
      <c r="T19477" t="str">
        <f t="shared" si="1832"/>
        <v>0.000 (0.000)</v>
      </c>
      <c r="U19477" t="str">
        <f t="shared" si="1833"/>
        <v>0.000*** (0.000)</v>
      </c>
    </row>
    <row r="19478" x14ac:dyDescent="0.25">
      <c r="P19478" t="str">
        <f t="shared" si="1828"/>
        <v>***</v>
      </c>
      <c r="Q19478" t="str">
        <f t="shared" si="1829"/>
        <v/>
      </c>
      <c r="R19478">
        <f t="shared" si="1830"/>
        <v>0</v>
      </c>
      <c r="S19478" t="str">
        <f t="shared" si="1831"/>
        <v>0.000***</v>
      </c>
      <c r="T19478" t="str">
        <f t="shared" si="1832"/>
        <v>0.000 (0.000)</v>
      </c>
      <c r="U19478" t="str">
        <f t="shared" si="1833"/>
        <v>0.000*** (0.000)</v>
      </c>
    </row>
    <row r="19479" x14ac:dyDescent="0.25">
      <c r="P19479" t="str">
        <f t="shared" si="1828"/>
        <v>***</v>
      </c>
      <c r="Q19479" t="str">
        <f t="shared" si="1829"/>
        <v/>
      </c>
      <c r="R19479">
        <f t="shared" si="1830"/>
        <v>0</v>
      </c>
      <c r="S19479" t="str">
        <f t="shared" si="1831"/>
        <v>0.000***</v>
      </c>
      <c r="T19479" t="str">
        <f t="shared" si="1832"/>
        <v>0.000 (0.000)</v>
      </c>
      <c r="U19479" t="str">
        <f t="shared" si="1833"/>
        <v>0.000*** (0.000)</v>
      </c>
    </row>
    <row r="19480" x14ac:dyDescent="0.25">
      <c r="P19480" t="str">
        <f t="shared" si="1828"/>
        <v>***</v>
      </c>
      <c r="Q19480" t="str">
        <f t="shared" si="1829"/>
        <v/>
      </c>
      <c r="R19480">
        <f t="shared" si="1830"/>
        <v>0</v>
      </c>
      <c r="S19480" t="str">
        <f t="shared" si="1831"/>
        <v>0.000***</v>
      </c>
      <c r="T19480" t="str">
        <f t="shared" si="1832"/>
        <v>0.000 (0.000)</v>
      </c>
      <c r="U19480" t="str">
        <f t="shared" si="1833"/>
        <v>0.000*** (0.000)</v>
      </c>
    </row>
    <row r="19481" x14ac:dyDescent="0.25">
      <c r="P19481" t="str">
        <f t="shared" si="1828"/>
        <v>***</v>
      </c>
      <c r="Q19481" t="str">
        <f t="shared" si="1829"/>
        <v/>
      </c>
      <c r="R19481">
        <f t="shared" si="1830"/>
        <v>0</v>
      </c>
      <c r="S19481" t="str">
        <f t="shared" si="1831"/>
        <v>0.000***</v>
      </c>
      <c r="T19481" t="str">
        <f t="shared" si="1832"/>
        <v>0.000 (0.000)</v>
      </c>
      <c r="U19481" t="str">
        <f t="shared" si="1833"/>
        <v>0.000*** (0.000)</v>
      </c>
    </row>
    <row r="19482" x14ac:dyDescent="0.25">
      <c r="P19482" t="str">
        <f t="shared" si="1828"/>
        <v>***</v>
      </c>
      <c r="Q19482" t="str">
        <f t="shared" si="1829"/>
        <v/>
      </c>
      <c r="R19482">
        <f t="shared" si="1830"/>
        <v>0</v>
      </c>
      <c r="S19482" t="str">
        <f t="shared" si="1831"/>
        <v>0.000***</v>
      </c>
      <c r="T19482" t="str">
        <f t="shared" si="1832"/>
        <v>0.000 (0.000)</v>
      </c>
      <c r="U19482" t="str">
        <f t="shared" si="1833"/>
        <v>0.000*** (0.000)</v>
      </c>
    </row>
    <row r="19483" x14ac:dyDescent="0.25">
      <c r="P19483" t="str">
        <f t="shared" si="1828"/>
        <v>***</v>
      </c>
      <c r="Q19483" t="str">
        <f t="shared" si="1829"/>
        <v/>
      </c>
      <c r="R19483">
        <f t="shared" si="1830"/>
        <v>0</v>
      </c>
      <c r="S19483" t="str">
        <f t="shared" si="1831"/>
        <v>0.000***</v>
      </c>
      <c r="T19483" t="str">
        <f t="shared" si="1832"/>
        <v>0.000 (0.000)</v>
      </c>
      <c r="U19483" t="str">
        <f t="shared" si="1833"/>
        <v>0.000*** (0.000)</v>
      </c>
    </row>
    <row r="19484" x14ac:dyDescent="0.25">
      <c r="P19484" t="str">
        <f t="shared" si="1828"/>
        <v>***</v>
      </c>
      <c r="Q19484" t="str">
        <f t="shared" si="1829"/>
        <v/>
      </c>
      <c r="R19484">
        <f t="shared" si="1830"/>
        <v>0</v>
      </c>
      <c r="S19484" t="str">
        <f t="shared" si="1831"/>
        <v>0.000***</v>
      </c>
      <c r="T19484" t="str">
        <f t="shared" si="1832"/>
        <v>0.000 (0.000)</v>
      </c>
      <c r="U19484" t="str">
        <f t="shared" si="1833"/>
        <v>0.000*** (0.000)</v>
      </c>
    </row>
    <row r="19485" x14ac:dyDescent="0.25">
      <c r="P19485" t="str">
        <f t="shared" si="1828"/>
        <v>***</v>
      </c>
      <c r="Q19485" t="str">
        <f t="shared" si="1829"/>
        <v/>
      </c>
      <c r="R19485">
        <f t="shared" si="1830"/>
        <v>0</v>
      </c>
      <c r="S19485" t="str">
        <f t="shared" si="1831"/>
        <v>0.000***</v>
      </c>
      <c r="T19485" t="str">
        <f t="shared" si="1832"/>
        <v>0.000 (0.000)</v>
      </c>
      <c r="U19485" t="str">
        <f t="shared" si="1833"/>
        <v>0.000*** (0.000)</v>
      </c>
    </row>
    <row r="19486" x14ac:dyDescent="0.25">
      <c r="P19486" t="str">
        <f t="shared" si="1828"/>
        <v>***</v>
      </c>
      <c r="Q19486" t="str">
        <f t="shared" si="1829"/>
        <v/>
      </c>
      <c r="R19486">
        <f t="shared" si="1830"/>
        <v>0</v>
      </c>
      <c r="S19486" t="str">
        <f t="shared" si="1831"/>
        <v>0.000***</v>
      </c>
      <c r="T19486" t="str">
        <f t="shared" si="1832"/>
        <v>0.000 (0.000)</v>
      </c>
      <c r="U19486" t="str">
        <f t="shared" si="1833"/>
        <v>0.000*** (0.000)</v>
      </c>
    </row>
    <row r="19487" x14ac:dyDescent="0.25">
      <c r="P19487" t="str">
        <f t="shared" si="1828"/>
        <v>***</v>
      </c>
      <c r="Q19487" t="str">
        <f t="shared" si="1829"/>
        <v/>
      </c>
      <c r="R19487">
        <f t="shared" si="1830"/>
        <v>0</v>
      </c>
      <c r="S19487" t="str">
        <f t="shared" si="1831"/>
        <v>0.000***</v>
      </c>
      <c r="T19487" t="str">
        <f t="shared" si="1832"/>
        <v>0.000 (0.000)</v>
      </c>
      <c r="U19487" t="str">
        <f t="shared" si="1833"/>
        <v>0.000*** (0.000)</v>
      </c>
    </row>
    <row r="19488" x14ac:dyDescent="0.25">
      <c r="P19488" t="str">
        <f t="shared" si="1828"/>
        <v>***</v>
      </c>
      <c r="Q19488" t="str">
        <f t="shared" si="1829"/>
        <v/>
      </c>
      <c r="R19488">
        <f t="shared" si="1830"/>
        <v>0</v>
      </c>
      <c r="S19488" t="str">
        <f t="shared" si="1831"/>
        <v>0.000***</v>
      </c>
      <c r="T19488" t="str">
        <f t="shared" si="1832"/>
        <v>0.000 (0.000)</v>
      </c>
      <c r="U19488" t="str">
        <f t="shared" si="1833"/>
        <v>0.000*** (0.000)</v>
      </c>
    </row>
    <row r="19489" x14ac:dyDescent="0.25">
      <c r="P19489" t="str">
        <f t="shared" si="1828"/>
        <v>***</v>
      </c>
      <c r="Q19489" t="str">
        <f t="shared" si="1829"/>
        <v/>
      </c>
      <c r="R19489">
        <f t="shared" si="1830"/>
        <v>0</v>
      </c>
      <c r="S19489" t="str">
        <f t="shared" si="1831"/>
        <v>0.000***</v>
      </c>
      <c r="T19489" t="str">
        <f t="shared" si="1832"/>
        <v>0.000 (0.000)</v>
      </c>
      <c r="U19489" t="str">
        <f t="shared" si="1833"/>
        <v>0.000*** (0.000)</v>
      </c>
    </row>
    <row r="19490" x14ac:dyDescent="0.25">
      <c r="P19490" t="str">
        <f t="shared" si="1828"/>
        <v>***</v>
      </c>
      <c r="Q19490" t="str">
        <f t="shared" si="1829"/>
        <v/>
      </c>
      <c r="R19490">
        <f t="shared" si="1830"/>
        <v>0</v>
      </c>
      <c r="S19490" t="str">
        <f t="shared" si="1831"/>
        <v>0.000***</v>
      </c>
      <c r="T19490" t="str">
        <f t="shared" si="1832"/>
        <v>0.000 (0.000)</v>
      </c>
      <c r="U19490" t="str">
        <f t="shared" si="1833"/>
        <v>0.000*** (0.000)</v>
      </c>
    </row>
    <row r="19491" x14ac:dyDescent="0.25">
      <c r="P19491" t="str">
        <f t="shared" si="1828"/>
        <v>***</v>
      </c>
      <c r="Q19491" t="str">
        <f t="shared" si="1829"/>
        <v/>
      </c>
      <c r="R19491">
        <f t="shared" si="1830"/>
        <v>0</v>
      </c>
      <c r="S19491" t="str">
        <f t="shared" si="1831"/>
        <v>0.000***</v>
      </c>
      <c r="T19491" t="str">
        <f t="shared" si="1832"/>
        <v>0.000 (0.000)</v>
      </c>
      <c r="U19491" t="str">
        <f t="shared" si="1833"/>
        <v>0.000*** (0.000)</v>
      </c>
    </row>
    <row r="19492" x14ac:dyDescent="0.25">
      <c r="P19492" t="str">
        <f t="shared" si="1828"/>
        <v>***</v>
      </c>
      <c r="Q19492" t="str">
        <f t="shared" si="1829"/>
        <v/>
      </c>
      <c r="R19492">
        <f t="shared" si="1830"/>
        <v>0</v>
      </c>
      <c r="S19492" t="str">
        <f t="shared" si="1831"/>
        <v>0.000***</v>
      </c>
      <c r="T19492" t="str">
        <f t="shared" si="1832"/>
        <v>0.000 (0.000)</v>
      </c>
      <c r="U19492" t="str">
        <f t="shared" si="1833"/>
        <v>0.000*** (0.000)</v>
      </c>
    </row>
    <row r="19493" x14ac:dyDescent="0.25">
      <c r="P19493" t="str">
        <f t="shared" si="1828"/>
        <v>***</v>
      </c>
      <c r="Q19493" t="str">
        <f t="shared" si="1829"/>
        <v/>
      </c>
      <c r="R19493">
        <f t="shared" si="1830"/>
        <v>0</v>
      </c>
      <c r="S19493" t="str">
        <f t="shared" si="1831"/>
        <v>0.000***</v>
      </c>
      <c r="T19493" t="str">
        <f t="shared" si="1832"/>
        <v>0.000 (0.000)</v>
      </c>
      <c r="U19493" t="str">
        <f t="shared" si="1833"/>
        <v>0.000*** (0.000)</v>
      </c>
    </row>
    <row r="19494" x14ac:dyDescent="0.25">
      <c r="P19494" t="str">
        <f t="shared" si="1828"/>
        <v>***</v>
      </c>
      <c r="Q19494" t="str">
        <f t="shared" si="1829"/>
        <v/>
      </c>
      <c r="R19494">
        <f t="shared" si="1830"/>
        <v>0</v>
      </c>
      <c r="S19494" t="str">
        <f t="shared" si="1831"/>
        <v>0.000***</v>
      </c>
      <c r="T19494" t="str">
        <f t="shared" si="1832"/>
        <v>0.000 (0.000)</v>
      </c>
      <c r="U19494" t="str">
        <f t="shared" si="1833"/>
        <v>0.000*** (0.000)</v>
      </c>
    </row>
    <row r="19495" x14ac:dyDescent="0.25">
      <c r="P19495" t="str">
        <f t="shared" si="1828"/>
        <v>***</v>
      </c>
      <c r="Q19495" t="str">
        <f t="shared" si="1829"/>
        <v/>
      </c>
      <c r="R19495">
        <f t="shared" si="1830"/>
        <v>0</v>
      </c>
      <c r="S19495" t="str">
        <f t="shared" si="1831"/>
        <v>0.000***</v>
      </c>
      <c r="T19495" t="str">
        <f t="shared" si="1832"/>
        <v>0.000 (0.000)</v>
      </c>
      <c r="U19495" t="str">
        <f t="shared" si="1833"/>
        <v>0.000*** (0.000)</v>
      </c>
    </row>
    <row r="19496" x14ac:dyDescent="0.25">
      <c r="P19496" t="str">
        <f t="shared" si="1828"/>
        <v>***</v>
      </c>
      <c r="Q19496" t="str">
        <f t="shared" si="1829"/>
        <v/>
      </c>
      <c r="R19496">
        <f t="shared" si="1830"/>
        <v>0</v>
      </c>
      <c r="S19496" t="str">
        <f t="shared" si="1831"/>
        <v>0.000***</v>
      </c>
      <c r="T19496" t="str">
        <f t="shared" si="1832"/>
        <v>0.000 (0.000)</v>
      </c>
      <c r="U19496" t="str">
        <f t="shared" si="1833"/>
        <v>0.000*** (0.000)</v>
      </c>
    </row>
    <row r="19497" x14ac:dyDescent="0.25">
      <c r="P19497" t="str">
        <f t="shared" si="1828"/>
        <v>***</v>
      </c>
      <c r="Q19497" t="str">
        <f t="shared" si="1829"/>
        <v/>
      </c>
      <c r="R19497">
        <f t="shared" si="1830"/>
        <v>0</v>
      </c>
      <c r="S19497" t="str">
        <f t="shared" si="1831"/>
        <v>0.000***</v>
      </c>
      <c r="T19497" t="str">
        <f t="shared" si="1832"/>
        <v>0.000 (0.000)</v>
      </c>
      <c r="U19497" t="str">
        <f t="shared" si="1833"/>
        <v>0.000*** (0.000)</v>
      </c>
    </row>
    <row r="19498" x14ac:dyDescent="0.25">
      <c r="P19498" t="str">
        <f t="shared" si="1828"/>
        <v>***</v>
      </c>
      <c r="Q19498" t="str">
        <f t="shared" si="1829"/>
        <v/>
      </c>
      <c r="R19498">
        <f t="shared" si="1830"/>
        <v>0</v>
      </c>
      <c r="S19498" t="str">
        <f t="shared" si="1831"/>
        <v>0.000***</v>
      </c>
      <c r="T19498" t="str">
        <f t="shared" si="1832"/>
        <v>0.000 (0.000)</v>
      </c>
      <c r="U19498" t="str">
        <f t="shared" si="1833"/>
        <v>0.000*** (0.000)</v>
      </c>
    </row>
    <row r="19499" x14ac:dyDescent="0.25">
      <c r="P19499" t="str">
        <f t="shared" ref="P19499:P19562" si="1834">IF(L19499&lt;0.01,"***",IF(L19499&lt;0.05,"**",IF(L19499&lt;0.1,"*","")))</f>
        <v>***</v>
      </c>
      <c r="Q19499" t="str">
        <f t="shared" ref="Q19499:Q19562" si="1835">_xlfn.CONCAT(A19499:I19499)</f>
        <v/>
      </c>
      <c r="R19499">
        <f t="shared" ref="R19499:R19562" si="1836">J19499</f>
        <v>0</v>
      </c>
      <c r="S19499" t="str">
        <f t="shared" ref="S19499:S19562" si="1837">TEXT(R19499,"0.000")&amp;P19499</f>
        <v>0.000***</v>
      </c>
      <c r="T19499" t="str">
        <f t="shared" ref="T19499:T19562" si="1838">TEXT(R19499,"0.000")&amp;" ("&amp;TEXT(K19499,"0.000")&amp;")"</f>
        <v>0.000 (0.000)</v>
      </c>
      <c r="U19499" t="str">
        <f t="shared" ref="U19499:U19562" si="1839">S19499&amp;" ("&amp;TEXT(K19499,"0.000")&amp;")"</f>
        <v>0.000*** (0.000)</v>
      </c>
    </row>
    <row r="19500" x14ac:dyDescent="0.25">
      <c r="P19500" t="str">
        <f t="shared" si="1834"/>
        <v>***</v>
      </c>
      <c r="Q19500" t="str">
        <f t="shared" si="1835"/>
        <v/>
      </c>
      <c r="R19500">
        <f t="shared" si="1836"/>
        <v>0</v>
      </c>
      <c r="S19500" t="str">
        <f t="shared" si="1837"/>
        <v>0.000***</v>
      </c>
      <c r="T19500" t="str">
        <f t="shared" si="1838"/>
        <v>0.000 (0.000)</v>
      </c>
      <c r="U19500" t="str">
        <f t="shared" si="1839"/>
        <v>0.000*** (0.000)</v>
      </c>
    </row>
    <row r="19501" x14ac:dyDescent="0.25">
      <c r="P19501" t="str">
        <f t="shared" si="1834"/>
        <v>***</v>
      </c>
      <c r="Q19501" t="str">
        <f t="shared" si="1835"/>
        <v/>
      </c>
      <c r="R19501">
        <f t="shared" si="1836"/>
        <v>0</v>
      </c>
      <c r="S19501" t="str">
        <f t="shared" si="1837"/>
        <v>0.000***</v>
      </c>
      <c r="T19501" t="str">
        <f t="shared" si="1838"/>
        <v>0.000 (0.000)</v>
      </c>
      <c r="U19501" t="str">
        <f t="shared" si="1839"/>
        <v>0.000*** (0.000)</v>
      </c>
    </row>
    <row r="19502" x14ac:dyDescent="0.25">
      <c r="P19502" t="str">
        <f t="shared" si="1834"/>
        <v>***</v>
      </c>
      <c r="Q19502" t="str">
        <f t="shared" si="1835"/>
        <v/>
      </c>
      <c r="R19502">
        <f t="shared" si="1836"/>
        <v>0</v>
      </c>
      <c r="S19502" t="str">
        <f t="shared" si="1837"/>
        <v>0.000***</v>
      </c>
      <c r="T19502" t="str">
        <f t="shared" si="1838"/>
        <v>0.000 (0.000)</v>
      </c>
      <c r="U19502" t="str">
        <f t="shared" si="1839"/>
        <v>0.000*** (0.000)</v>
      </c>
    </row>
    <row r="19503" x14ac:dyDescent="0.25">
      <c r="P19503" t="str">
        <f t="shared" si="1834"/>
        <v>***</v>
      </c>
      <c r="Q19503" t="str">
        <f t="shared" si="1835"/>
        <v/>
      </c>
      <c r="R19503">
        <f t="shared" si="1836"/>
        <v>0</v>
      </c>
      <c r="S19503" t="str">
        <f t="shared" si="1837"/>
        <v>0.000***</v>
      </c>
      <c r="T19503" t="str">
        <f t="shared" si="1838"/>
        <v>0.000 (0.000)</v>
      </c>
      <c r="U19503" t="str">
        <f t="shared" si="1839"/>
        <v>0.000*** (0.000)</v>
      </c>
    </row>
    <row r="19504" x14ac:dyDescent="0.25">
      <c r="P19504" t="str">
        <f t="shared" si="1834"/>
        <v>***</v>
      </c>
      <c r="Q19504" t="str">
        <f t="shared" si="1835"/>
        <v/>
      </c>
      <c r="R19504">
        <f t="shared" si="1836"/>
        <v>0</v>
      </c>
      <c r="S19504" t="str">
        <f t="shared" si="1837"/>
        <v>0.000***</v>
      </c>
      <c r="T19504" t="str">
        <f t="shared" si="1838"/>
        <v>0.000 (0.000)</v>
      </c>
      <c r="U19504" t="str">
        <f t="shared" si="1839"/>
        <v>0.000*** (0.000)</v>
      </c>
    </row>
    <row r="19505" x14ac:dyDescent="0.25">
      <c r="P19505" t="str">
        <f t="shared" si="1834"/>
        <v>***</v>
      </c>
      <c r="Q19505" t="str">
        <f t="shared" si="1835"/>
        <v/>
      </c>
      <c r="R19505">
        <f t="shared" si="1836"/>
        <v>0</v>
      </c>
      <c r="S19505" t="str">
        <f t="shared" si="1837"/>
        <v>0.000***</v>
      </c>
      <c r="T19505" t="str">
        <f t="shared" si="1838"/>
        <v>0.000 (0.000)</v>
      </c>
      <c r="U19505" t="str">
        <f t="shared" si="1839"/>
        <v>0.000*** (0.000)</v>
      </c>
    </row>
    <row r="19506" x14ac:dyDescent="0.25">
      <c r="P19506" t="str">
        <f t="shared" si="1834"/>
        <v>***</v>
      </c>
      <c r="Q19506" t="str">
        <f t="shared" si="1835"/>
        <v/>
      </c>
      <c r="R19506">
        <f t="shared" si="1836"/>
        <v>0</v>
      </c>
      <c r="S19506" t="str">
        <f t="shared" si="1837"/>
        <v>0.000***</v>
      </c>
      <c r="T19506" t="str">
        <f t="shared" si="1838"/>
        <v>0.000 (0.000)</v>
      </c>
      <c r="U19506" t="str">
        <f t="shared" si="1839"/>
        <v>0.000*** (0.000)</v>
      </c>
    </row>
    <row r="19507" x14ac:dyDescent="0.25">
      <c r="P19507" t="str">
        <f t="shared" si="1834"/>
        <v>***</v>
      </c>
      <c r="Q19507" t="str">
        <f t="shared" si="1835"/>
        <v/>
      </c>
      <c r="R19507">
        <f t="shared" si="1836"/>
        <v>0</v>
      </c>
      <c r="S19507" t="str">
        <f t="shared" si="1837"/>
        <v>0.000***</v>
      </c>
      <c r="T19507" t="str">
        <f t="shared" si="1838"/>
        <v>0.000 (0.000)</v>
      </c>
      <c r="U19507" t="str">
        <f t="shared" si="1839"/>
        <v>0.000*** (0.000)</v>
      </c>
    </row>
    <row r="19508" x14ac:dyDescent="0.25">
      <c r="P19508" t="str">
        <f t="shared" si="1834"/>
        <v>***</v>
      </c>
      <c r="Q19508" t="str">
        <f t="shared" si="1835"/>
        <v/>
      </c>
      <c r="R19508">
        <f t="shared" si="1836"/>
        <v>0</v>
      </c>
      <c r="S19508" t="str">
        <f t="shared" si="1837"/>
        <v>0.000***</v>
      </c>
      <c r="T19508" t="str">
        <f t="shared" si="1838"/>
        <v>0.000 (0.000)</v>
      </c>
      <c r="U19508" t="str">
        <f t="shared" si="1839"/>
        <v>0.000*** (0.000)</v>
      </c>
    </row>
    <row r="19509" x14ac:dyDescent="0.25">
      <c r="P19509" t="str">
        <f t="shared" si="1834"/>
        <v>***</v>
      </c>
      <c r="Q19509" t="str">
        <f t="shared" si="1835"/>
        <v/>
      </c>
      <c r="R19509">
        <f t="shared" si="1836"/>
        <v>0</v>
      </c>
      <c r="S19509" t="str">
        <f t="shared" si="1837"/>
        <v>0.000***</v>
      </c>
      <c r="T19509" t="str">
        <f t="shared" si="1838"/>
        <v>0.000 (0.000)</v>
      </c>
      <c r="U19509" t="str">
        <f t="shared" si="1839"/>
        <v>0.000*** (0.000)</v>
      </c>
    </row>
    <row r="19510" x14ac:dyDescent="0.25">
      <c r="P19510" t="str">
        <f t="shared" si="1834"/>
        <v>***</v>
      </c>
      <c r="Q19510" t="str">
        <f t="shared" si="1835"/>
        <v/>
      </c>
      <c r="R19510">
        <f t="shared" si="1836"/>
        <v>0</v>
      </c>
      <c r="S19510" t="str">
        <f t="shared" si="1837"/>
        <v>0.000***</v>
      </c>
      <c r="T19510" t="str">
        <f t="shared" si="1838"/>
        <v>0.000 (0.000)</v>
      </c>
      <c r="U19510" t="str">
        <f t="shared" si="1839"/>
        <v>0.000*** (0.000)</v>
      </c>
    </row>
    <row r="19511" x14ac:dyDescent="0.25">
      <c r="P19511" t="str">
        <f t="shared" si="1834"/>
        <v>***</v>
      </c>
      <c r="Q19511" t="str">
        <f t="shared" si="1835"/>
        <v/>
      </c>
      <c r="R19511">
        <f t="shared" si="1836"/>
        <v>0</v>
      </c>
      <c r="S19511" t="str">
        <f t="shared" si="1837"/>
        <v>0.000***</v>
      </c>
      <c r="T19511" t="str">
        <f t="shared" si="1838"/>
        <v>0.000 (0.000)</v>
      </c>
      <c r="U19511" t="str">
        <f t="shared" si="1839"/>
        <v>0.000*** (0.000)</v>
      </c>
    </row>
    <row r="19512" x14ac:dyDescent="0.25">
      <c r="P19512" t="str">
        <f t="shared" si="1834"/>
        <v>***</v>
      </c>
      <c r="Q19512" t="str">
        <f t="shared" si="1835"/>
        <v/>
      </c>
      <c r="R19512">
        <f t="shared" si="1836"/>
        <v>0</v>
      </c>
      <c r="S19512" t="str">
        <f t="shared" si="1837"/>
        <v>0.000***</v>
      </c>
      <c r="T19512" t="str">
        <f t="shared" si="1838"/>
        <v>0.000 (0.000)</v>
      </c>
      <c r="U19512" t="str">
        <f t="shared" si="1839"/>
        <v>0.000*** (0.000)</v>
      </c>
    </row>
    <row r="19513" x14ac:dyDescent="0.25">
      <c r="P19513" t="str">
        <f t="shared" si="1834"/>
        <v>***</v>
      </c>
      <c r="Q19513" t="str">
        <f t="shared" si="1835"/>
        <v/>
      </c>
      <c r="R19513">
        <f t="shared" si="1836"/>
        <v>0</v>
      </c>
      <c r="S19513" t="str">
        <f t="shared" si="1837"/>
        <v>0.000***</v>
      </c>
      <c r="T19513" t="str">
        <f t="shared" si="1838"/>
        <v>0.000 (0.000)</v>
      </c>
      <c r="U19513" t="str">
        <f t="shared" si="1839"/>
        <v>0.000*** (0.000)</v>
      </c>
    </row>
    <row r="19514" x14ac:dyDescent="0.25">
      <c r="P19514" t="str">
        <f t="shared" si="1834"/>
        <v>***</v>
      </c>
      <c r="Q19514" t="str">
        <f t="shared" si="1835"/>
        <v/>
      </c>
      <c r="R19514">
        <f t="shared" si="1836"/>
        <v>0</v>
      </c>
      <c r="S19514" t="str">
        <f t="shared" si="1837"/>
        <v>0.000***</v>
      </c>
      <c r="T19514" t="str">
        <f t="shared" si="1838"/>
        <v>0.000 (0.000)</v>
      </c>
      <c r="U19514" t="str">
        <f t="shared" si="1839"/>
        <v>0.000*** (0.000)</v>
      </c>
    </row>
    <row r="19515" x14ac:dyDescent="0.25">
      <c r="P19515" t="str">
        <f t="shared" si="1834"/>
        <v>***</v>
      </c>
      <c r="Q19515" t="str">
        <f t="shared" si="1835"/>
        <v/>
      </c>
      <c r="R19515">
        <f t="shared" si="1836"/>
        <v>0</v>
      </c>
      <c r="S19515" t="str">
        <f t="shared" si="1837"/>
        <v>0.000***</v>
      </c>
      <c r="T19515" t="str">
        <f t="shared" si="1838"/>
        <v>0.000 (0.000)</v>
      </c>
      <c r="U19515" t="str">
        <f t="shared" si="1839"/>
        <v>0.000*** (0.000)</v>
      </c>
    </row>
    <row r="19516" x14ac:dyDescent="0.25">
      <c r="P19516" t="str">
        <f t="shared" si="1834"/>
        <v>***</v>
      </c>
      <c r="Q19516" t="str">
        <f t="shared" si="1835"/>
        <v/>
      </c>
      <c r="R19516">
        <f t="shared" si="1836"/>
        <v>0</v>
      </c>
      <c r="S19516" t="str">
        <f t="shared" si="1837"/>
        <v>0.000***</v>
      </c>
      <c r="T19516" t="str">
        <f t="shared" si="1838"/>
        <v>0.000 (0.000)</v>
      </c>
      <c r="U19516" t="str">
        <f t="shared" si="1839"/>
        <v>0.000*** (0.000)</v>
      </c>
    </row>
    <row r="19517" x14ac:dyDescent="0.25">
      <c r="P19517" t="str">
        <f t="shared" si="1834"/>
        <v>***</v>
      </c>
      <c r="Q19517" t="str">
        <f t="shared" si="1835"/>
        <v/>
      </c>
      <c r="R19517">
        <f t="shared" si="1836"/>
        <v>0</v>
      </c>
      <c r="S19517" t="str">
        <f t="shared" si="1837"/>
        <v>0.000***</v>
      </c>
      <c r="T19517" t="str">
        <f t="shared" si="1838"/>
        <v>0.000 (0.000)</v>
      </c>
      <c r="U19517" t="str">
        <f t="shared" si="1839"/>
        <v>0.000*** (0.000)</v>
      </c>
    </row>
    <row r="19518" x14ac:dyDescent="0.25">
      <c r="P19518" t="str">
        <f t="shared" si="1834"/>
        <v>***</v>
      </c>
      <c r="Q19518" t="str">
        <f t="shared" si="1835"/>
        <v/>
      </c>
      <c r="R19518">
        <f t="shared" si="1836"/>
        <v>0</v>
      </c>
      <c r="S19518" t="str">
        <f t="shared" si="1837"/>
        <v>0.000***</v>
      </c>
      <c r="T19518" t="str">
        <f t="shared" si="1838"/>
        <v>0.000 (0.000)</v>
      </c>
      <c r="U19518" t="str">
        <f t="shared" si="1839"/>
        <v>0.000*** (0.000)</v>
      </c>
    </row>
    <row r="19519" x14ac:dyDescent="0.25">
      <c r="P19519" t="str">
        <f t="shared" si="1834"/>
        <v>***</v>
      </c>
      <c r="Q19519" t="str">
        <f t="shared" si="1835"/>
        <v/>
      </c>
      <c r="R19519">
        <f t="shared" si="1836"/>
        <v>0</v>
      </c>
      <c r="S19519" t="str">
        <f t="shared" si="1837"/>
        <v>0.000***</v>
      </c>
      <c r="T19519" t="str">
        <f t="shared" si="1838"/>
        <v>0.000 (0.000)</v>
      </c>
      <c r="U19519" t="str">
        <f t="shared" si="1839"/>
        <v>0.000*** (0.000)</v>
      </c>
    </row>
    <row r="19520" x14ac:dyDescent="0.25">
      <c r="P19520" t="str">
        <f t="shared" si="1834"/>
        <v>***</v>
      </c>
      <c r="Q19520" t="str">
        <f t="shared" si="1835"/>
        <v/>
      </c>
      <c r="R19520">
        <f t="shared" si="1836"/>
        <v>0</v>
      </c>
      <c r="S19520" t="str">
        <f t="shared" si="1837"/>
        <v>0.000***</v>
      </c>
      <c r="T19520" t="str">
        <f t="shared" si="1838"/>
        <v>0.000 (0.000)</v>
      </c>
      <c r="U19520" t="str">
        <f t="shared" si="1839"/>
        <v>0.000*** (0.000)</v>
      </c>
    </row>
    <row r="19521" x14ac:dyDescent="0.25">
      <c r="P19521" t="str">
        <f t="shared" si="1834"/>
        <v>***</v>
      </c>
      <c r="Q19521" t="str">
        <f t="shared" si="1835"/>
        <v/>
      </c>
      <c r="R19521">
        <f t="shared" si="1836"/>
        <v>0</v>
      </c>
      <c r="S19521" t="str">
        <f t="shared" si="1837"/>
        <v>0.000***</v>
      </c>
      <c r="T19521" t="str">
        <f t="shared" si="1838"/>
        <v>0.000 (0.000)</v>
      </c>
      <c r="U19521" t="str">
        <f t="shared" si="1839"/>
        <v>0.000*** (0.000)</v>
      </c>
    </row>
    <row r="19522" x14ac:dyDescent="0.25">
      <c r="P19522" t="str">
        <f t="shared" si="1834"/>
        <v>***</v>
      </c>
      <c r="Q19522" t="str">
        <f t="shared" si="1835"/>
        <v/>
      </c>
      <c r="R19522">
        <f t="shared" si="1836"/>
        <v>0</v>
      </c>
      <c r="S19522" t="str">
        <f t="shared" si="1837"/>
        <v>0.000***</v>
      </c>
      <c r="T19522" t="str">
        <f t="shared" si="1838"/>
        <v>0.000 (0.000)</v>
      </c>
      <c r="U19522" t="str">
        <f t="shared" si="1839"/>
        <v>0.000*** (0.000)</v>
      </c>
    </row>
    <row r="19523" x14ac:dyDescent="0.25">
      <c r="P19523" t="str">
        <f t="shared" si="1834"/>
        <v>***</v>
      </c>
      <c r="Q19523" t="str">
        <f t="shared" si="1835"/>
        <v/>
      </c>
      <c r="R19523">
        <f t="shared" si="1836"/>
        <v>0</v>
      </c>
      <c r="S19523" t="str">
        <f t="shared" si="1837"/>
        <v>0.000***</v>
      </c>
      <c r="T19523" t="str">
        <f t="shared" si="1838"/>
        <v>0.000 (0.000)</v>
      </c>
      <c r="U19523" t="str">
        <f t="shared" si="1839"/>
        <v>0.000*** (0.000)</v>
      </c>
    </row>
    <row r="19524" x14ac:dyDescent="0.25">
      <c r="P19524" t="str">
        <f t="shared" si="1834"/>
        <v>***</v>
      </c>
      <c r="Q19524" t="str">
        <f t="shared" si="1835"/>
        <v/>
      </c>
      <c r="R19524">
        <f t="shared" si="1836"/>
        <v>0</v>
      </c>
      <c r="S19524" t="str">
        <f t="shared" si="1837"/>
        <v>0.000***</v>
      </c>
      <c r="T19524" t="str">
        <f t="shared" si="1838"/>
        <v>0.000 (0.000)</v>
      </c>
      <c r="U19524" t="str">
        <f t="shared" si="1839"/>
        <v>0.000*** (0.000)</v>
      </c>
    </row>
    <row r="19525" x14ac:dyDescent="0.25">
      <c r="P19525" t="str">
        <f t="shared" si="1834"/>
        <v>***</v>
      </c>
      <c r="Q19525" t="str">
        <f t="shared" si="1835"/>
        <v/>
      </c>
      <c r="R19525">
        <f t="shared" si="1836"/>
        <v>0</v>
      </c>
      <c r="S19525" t="str">
        <f t="shared" si="1837"/>
        <v>0.000***</v>
      </c>
      <c r="T19525" t="str">
        <f t="shared" si="1838"/>
        <v>0.000 (0.000)</v>
      </c>
      <c r="U19525" t="str">
        <f t="shared" si="1839"/>
        <v>0.000*** (0.000)</v>
      </c>
    </row>
    <row r="19526" x14ac:dyDescent="0.25">
      <c r="P19526" t="str">
        <f t="shared" si="1834"/>
        <v>***</v>
      </c>
      <c r="Q19526" t="str">
        <f t="shared" si="1835"/>
        <v/>
      </c>
      <c r="R19526">
        <f t="shared" si="1836"/>
        <v>0</v>
      </c>
      <c r="S19526" t="str">
        <f t="shared" si="1837"/>
        <v>0.000***</v>
      </c>
      <c r="T19526" t="str">
        <f t="shared" si="1838"/>
        <v>0.000 (0.000)</v>
      </c>
      <c r="U19526" t="str">
        <f t="shared" si="1839"/>
        <v>0.000*** (0.000)</v>
      </c>
    </row>
    <row r="19527" x14ac:dyDescent="0.25">
      <c r="P19527" t="str">
        <f t="shared" si="1834"/>
        <v>***</v>
      </c>
      <c r="Q19527" t="str">
        <f t="shared" si="1835"/>
        <v/>
      </c>
      <c r="R19527">
        <f t="shared" si="1836"/>
        <v>0</v>
      </c>
      <c r="S19527" t="str">
        <f t="shared" si="1837"/>
        <v>0.000***</v>
      </c>
      <c r="T19527" t="str">
        <f t="shared" si="1838"/>
        <v>0.000 (0.000)</v>
      </c>
      <c r="U19527" t="str">
        <f t="shared" si="1839"/>
        <v>0.000*** (0.000)</v>
      </c>
    </row>
    <row r="19528" x14ac:dyDescent="0.25">
      <c r="P19528" t="str">
        <f t="shared" si="1834"/>
        <v>***</v>
      </c>
      <c r="Q19528" t="str">
        <f t="shared" si="1835"/>
        <v/>
      </c>
      <c r="R19528">
        <f t="shared" si="1836"/>
        <v>0</v>
      </c>
      <c r="S19528" t="str">
        <f t="shared" si="1837"/>
        <v>0.000***</v>
      </c>
      <c r="T19528" t="str">
        <f t="shared" si="1838"/>
        <v>0.000 (0.000)</v>
      </c>
      <c r="U19528" t="str">
        <f t="shared" si="1839"/>
        <v>0.000*** (0.000)</v>
      </c>
    </row>
    <row r="19529" x14ac:dyDescent="0.25">
      <c r="P19529" t="str">
        <f t="shared" si="1834"/>
        <v>***</v>
      </c>
      <c r="Q19529" t="str">
        <f t="shared" si="1835"/>
        <v/>
      </c>
      <c r="R19529">
        <f t="shared" si="1836"/>
        <v>0</v>
      </c>
      <c r="S19529" t="str">
        <f t="shared" si="1837"/>
        <v>0.000***</v>
      </c>
      <c r="T19529" t="str">
        <f t="shared" si="1838"/>
        <v>0.000 (0.000)</v>
      </c>
      <c r="U19529" t="str">
        <f t="shared" si="1839"/>
        <v>0.000*** (0.000)</v>
      </c>
    </row>
    <row r="19530" x14ac:dyDescent="0.25">
      <c r="P19530" t="str">
        <f t="shared" si="1834"/>
        <v>***</v>
      </c>
      <c r="Q19530" t="str">
        <f t="shared" si="1835"/>
        <v/>
      </c>
      <c r="R19530">
        <f t="shared" si="1836"/>
        <v>0</v>
      </c>
      <c r="S19530" t="str">
        <f t="shared" si="1837"/>
        <v>0.000***</v>
      </c>
      <c r="T19530" t="str">
        <f t="shared" si="1838"/>
        <v>0.000 (0.000)</v>
      </c>
      <c r="U19530" t="str">
        <f t="shared" si="1839"/>
        <v>0.000*** (0.000)</v>
      </c>
    </row>
    <row r="19531" x14ac:dyDescent="0.25">
      <c r="P19531" t="str">
        <f t="shared" si="1834"/>
        <v>***</v>
      </c>
      <c r="Q19531" t="str">
        <f t="shared" si="1835"/>
        <v/>
      </c>
      <c r="R19531">
        <f t="shared" si="1836"/>
        <v>0</v>
      </c>
      <c r="S19531" t="str">
        <f t="shared" si="1837"/>
        <v>0.000***</v>
      </c>
      <c r="T19531" t="str">
        <f t="shared" si="1838"/>
        <v>0.000 (0.000)</v>
      </c>
      <c r="U19531" t="str">
        <f t="shared" si="1839"/>
        <v>0.000*** (0.000)</v>
      </c>
    </row>
    <row r="19532" x14ac:dyDescent="0.25">
      <c r="P19532" t="str">
        <f t="shared" si="1834"/>
        <v>***</v>
      </c>
      <c r="Q19532" t="str">
        <f t="shared" si="1835"/>
        <v/>
      </c>
      <c r="R19532">
        <f t="shared" si="1836"/>
        <v>0</v>
      </c>
      <c r="S19532" t="str">
        <f t="shared" si="1837"/>
        <v>0.000***</v>
      </c>
      <c r="T19532" t="str">
        <f t="shared" si="1838"/>
        <v>0.000 (0.000)</v>
      </c>
      <c r="U19532" t="str">
        <f t="shared" si="1839"/>
        <v>0.000*** (0.000)</v>
      </c>
    </row>
    <row r="19533" x14ac:dyDescent="0.25">
      <c r="P19533" t="str">
        <f t="shared" si="1834"/>
        <v>***</v>
      </c>
      <c r="Q19533" t="str">
        <f t="shared" si="1835"/>
        <v/>
      </c>
      <c r="R19533">
        <f t="shared" si="1836"/>
        <v>0</v>
      </c>
      <c r="S19533" t="str">
        <f t="shared" si="1837"/>
        <v>0.000***</v>
      </c>
      <c r="T19533" t="str">
        <f t="shared" si="1838"/>
        <v>0.000 (0.000)</v>
      </c>
      <c r="U19533" t="str">
        <f t="shared" si="1839"/>
        <v>0.000*** (0.000)</v>
      </c>
    </row>
    <row r="19534" x14ac:dyDescent="0.25">
      <c r="P19534" t="str">
        <f t="shared" si="1834"/>
        <v>***</v>
      </c>
      <c r="Q19534" t="str">
        <f t="shared" si="1835"/>
        <v/>
      </c>
      <c r="R19534">
        <f t="shared" si="1836"/>
        <v>0</v>
      </c>
      <c r="S19534" t="str">
        <f t="shared" si="1837"/>
        <v>0.000***</v>
      </c>
      <c r="T19534" t="str">
        <f t="shared" si="1838"/>
        <v>0.000 (0.000)</v>
      </c>
      <c r="U19534" t="str">
        <f t="shared" si="1839"/>
        <v>0.000*** (0.000)</v>
      </c>
    </row>
    <row r="19535" x14ac:dyDescent="0.25">
      <c r="P19535" t="str">
        <f t="shared" si="1834"/>
        <v>***</v>
      </c>
      <c r="Q19535" t="str">
        <f t="shared" si="1835"/>
        <v/>
      </c>
      <c r="R19535">
        <f t="shared" si="1836"/>
        <v>0</v>
      </c>
      <c r="S19535" t="str">
        <f t="shared" si="1837"/>
        <v>0.000***</v>
      </c>
      <c r="T19535" t="str">
        <f t="shared" si="1838"/>
        <v>0.000 (0.000)</v>
      </c>
      <c r="U19535" t="str">
        <f t="shared" si="1839"/>
        <v>0.000*** (0.000)</v>
      </c>
    </row>
    <row r="19536" x14ac:dyDescent="0.25">
      <c r="P19536" t="str">
        <f t="shared" si="1834"/>
        <v>***</v>
      </c>
      <c r="Q19536" t="str">
        <f t="shared" si="1835"/>
        <v/>
      </c>
      <c r="R19536">
        <f t="shared" si="1836"/>
        <v>0</v>
      </c>
      <c r="S19536" t="str">
        <f t="shared" si="1837"/>
        <v>0.000***</v>
      </c>
      <c r="T19536" t="str">
        <f t="shared" si="1838"/>
        <v>0.000 (0.000)</v>
      </c>
      <c r="U19536" t="str">
        <f t="shared" si="1839"/>
        <v>0.000*** (0.000)</v>
      </c>
    </row>
    <row r="19537" x14ac:dyDescent="0.25">
      <c r="P19537" t="str">
        <f t="shared" si="1834"/>
        <v>***</v>
      </c>
      <c r="Q19537" t="str">
        <f t="shared" si="1835"/>
        <v/>
      </c>
      <c r="R19537">
        <f t="shared" si="1836"/>
        <v>0</v>
      </c>
      <c r="S19537" t="str">
        <f t="shared" si="1837"/>
        <v>0.000***</v>
      </c>
      <c r="T19537" t="str">
        <f t="shared" si="1838"/>
        <v>0.000 (0.000)</v>
      </c>
      <c r="U19537" t="str">
        <f t="shared" si="1839"/>
        <v>0.000*** (0.000)</v>
      </c>
    </row>
    <row r="19538" x14ac:dyDescent="0.25">
      <c r="P19538" t="str">
        <f t="shared" si="1834"/>
        <v>***</v>
      </c>
      <c r="Q19538" t="str">
        <f t="shared" si="1835"/>
        <v/>
      </c>
      <c r="R19538">
        <f t="shared" si="1836"/>
        <v>0</v>
      </c>
      <c r="S19538" t="str">
        <f t="shared" si="1837"/>
        <v>0.000***</v>
      </c>
      <c r="T19538" t="str">
        <f t="shared" si="1838"/>
        <v>0.000 (0.000)</v>
      </c>
      <c r="U19538" t="str">
        <f t="shared" si="1839"/>
        <v>0.000*** (0.000)</v>
      </c>
    </row>
    <row r="19539" x14ac:dyDescent="0.25">
      <c r="P19539" t="str">
        <f t="shared" si="1834"/>
        <v>***</v>
      </c>
      <c r="Q19539" t="str">
        <f t="shared" si="1835"/>
        <v/>
      </c>
      <c r="R19539">
        <f t="shared" si="1836"/>
        <v>0</v>
      </c>
      <c r="S19539" t="str">
        <f t="shared" si="1837"/>
        <v>0.000***</v>
      </c>
      <c r="T19539" t="str">
        <f t="shared" si="1838"/>
        <v>0.000 (0.000)</v>
      </c>
      <c r="U19539" t="str">
        <f t="shared" si="1839"/>
        <v>0.000*** (0.000)</v>
      </c>
    </row>
    <row r="19540" x14ac:dyDescent="0.25">
      <c r="P19540" t="str">
        <f t="shared" si="1834"/>
        <v>***</v>
      </c>
      <c r="Q19540" t="str">
        <f t="shared" si="1835"/>
        <v/>
      </c>
      <c r="R19540">
        <f t="shared" si="1836"/>
        <v>0</v>
      </c>
      <c r="S19540" t="str">
        <f t="shared" si="1837"/>
        <v>0.000***</v>
      </c>
      <c r="T19540" t="str">
        <f t="shared" si="1838"/>
        <v>0.000 (0.000)</v>
      </c>
      <c r="U19540" t="str">
        <f t="shared" si="1839"/>
        <v>0.000*** (0.000)</v>
      </c>
    </row>
    <row r="19541" x14ac:dyDescent="0.25">
      <c r="P19541" t="str">
        <f t="shared" si="1834"/>
        <v>***</v>
      </c>
      <c r="Q19541" t="str">
        <f t="shared" si="1835"/>
        <v/>
      </c>
      <c r="R19541">
        <f t="shared" si="1836"/>
        <v>0</v>
      </c>
      <c r="S19541" t="str">
        <f t="shared" si="1837"/>
        <v>0.000***</v>
      </c>
      <c r="T19541" t="str">
        <f t="shared" si="1838"/>
        <v>0.000 (0.000)</v>
      </c>
      <c r="U19541" t="str">
        <f t="shared" si="1839"/>
        <v>0.000*** (0.000)</v>
      </c>
    </row>
    <row r="19542" x14ac:dyDescent="0.25">
      <c r="P19542" t="str">
        <f t="shared" si="1834"/>
        <v>***</v>
      </c>
      <c r="Q19542" t="str">
        <f t="shared" si="1835"/>
        <v/>
      </c>
      <c r="R19542">
        <f t="shared" si="1836"/>
        <v>0</v>
      </c>
      <c r="S19542" t="str">
        <f t="shared" si="1837"/>
        <v>0.000***</v>
      </c>
      <c r="T19542" t="str">
        <f t="shared" si="1838"/>
        <v>0.000 (0.000)</v>
      </c>
      <c r="U19542" t="str">
        <f t="shared" si="1839"/>
        <v>0.000*** (0.000)</v>
      </c>
    </row>
    <row r="19543" x14ac:dyDescent="0.25">
      <c r="P19543" t="str">
        <f t="shared" si="1834"/>
        <v>***</v>
      </c>
      <c r="Q19543" t="str">
        <f t="shared" si="1835"/>
        <v/>
      </c>
      <c r="R19543">
        <f t="shared" si="1836"/>
        <v>0</v>
      </c>
      <c r="S19543" t="str">
        <f t="shared" si="1837"/>
        <v>0.000***</v>
      </c>
      <c r="T19543" t="str">
        <f t="shared" si="1838"/>
        <v>0.000 (0.000)</v>
      </c>
      <c r="U19543" t="str">
        <f t="shared" si="1839"/>
        <v>0.000*** (0.000)</v>
      </c>
    </row>
    <row r="19544" x14ac:dyDescent="0.25">
      <c r="P19544" t="str">
        <f t="shared" si="1834"/>
        <v>***</v>
      </c>
      <c r="Q19544" t="str">
        <f t="shared" si="1835"/>
        <v/>
      </c>
      <c r="R19544">
        <f t="shared" si="1836"/>
        <v>0</v>
      </c>
      <c r="S19544" t="str">
        <f t="shared" si="1837"/>
        <v>0.000***</v>
      </c>
      <c r="T19544" t="str">
        <f t="shared" si="1838"/>
        <v>0.000 (0.000)</v>
      </c>
      <c r="U19544" t="str">
        <f t="shared" si="1839"/>
        <v>0.000*** (0.000)</v>
      </c>
    </row>
    <row r="19545" x14ac:dyDescent="0.25">
      <c r="P19545" t="str">
        <f t="shared" si="1834"/>
        <v>***</v>
      </c>
      <c r="Q19545" t="str">
        <f t="shared" si="1835"/>
        <v/>
      </c>
      <c r="R19545">
        <f t="shared" si="1836"/>
        <v>0</v>
      </c>
      <c r="S19545" t="str">
        <f t="shared" si="1837"/>
        <v>0.000***</v>
      </c>
      <c r="T19545" t="str">
        <f t="shared" si="1838"/>
        <v>0.000 (0.000)</v>
      </c>
      <c r="U19545" t="str">
        <f t="shared" si="1839"/>
        <v>0.000*** (0.000)</v>
      </c>
    </row>
    <row r="19546" x14ac:dyDescent="0.25">
      <c r="P19546" t="str">
        <f t="shared" si="1834"/>
        <v>***</v>
      </c>
      <c r="Q19546" t="str">
        <f t="shared" si="1835"/>
        <v/>
      </c>
      <c r="R19546">
        <f t="shared" si="1836"/>
        <v>0</v>
      </c>
      <c r="S19546" t="str">
        <f t="shared" si="1837"/>
        <v>0.000***</v>
      </c>
      <c r="T19546" t="str">
        <f t="shared" si="1838"/>
        <v>0.000 (0.000)</v>
      </c>
      <c r="U19546" t="str">
        <f t="shared" si="1839"/>
        <v>0.000*** (0.000)</v>
      </c>
    </row>
    <row r="19547" x14ac:dyDescent="0.25">
      <c r="P19547" t="str">
        <f t="shared" si="1834"/>
        <v>***</v>
      </c>
      <c r="Q19547" t="str">
        <f t="shared" si="1835"/>
        <v/>
      </c>
      <c r="R19547">
        <f t="shared" si="1836"/>
        <v>0</v>
      </c>
      <c r="S19547" t="str">
        <f t="shared" si="1837"/>
        <v>0.000***</v>
      </c>
      <c r="T19547" t="str">
        <f t="shared" si="1838"/>
        <v>0.000 (0.000)</v>
      </c>
      <c r="U19547" t="str">
        <f t="shared" si="1839"/>
        <v>0.000*** (0.000)</v>
      </c>
    </row>
    <row r="19548" x14ac:dyDescent="0.25">
      <c r="P19548" t="str">
        <f t="shared" si="1834"/>
        <v>***</v>
      </c>
      <c r="Q19548" t="str">
        <f t="shared" si="1835"/>
        <v/>
      </c>
      <c r="R19548">
        <f t="shared" si="1836"/>
        <v>0</v>
      </c>
      <c r="S19548" t="str">
        <f t="shared" si="1837"/>
        <v>0.000***</v>
      </c>
      <c r="T19548" t="str">
        <f t="shared" si="1838"/>
        <v>0.000 (0.000)</v>
      </c>
      <c r="U19548" t="str">
        <f t="shared" si="1839"/>
        <v>0.000*** (0.000)</v>
      </c>
    </row>
    <row r="19549" x14ac:dyDescent="0.25">
      <c r="P19549" t="str">
        <f t="shared" si="1834"/>
        <v>***</v>
      </c>
      <c r="Q19549" t="str">
        <f t="shared" si="1835"/>
        <v/>
      </c>
      <c r="R19549">
        <f t="shared" si="1836"/>
        <v>0</v>
      </c>
      <c r="S19549" t="str">
        <f t="shared" si="1837"/>
        <v>0.000***</v>
      </c>
      <c r="T19549" t="str">
        <f t="shared" si="1838"/>
        <v>0.000 (0.000)</v>
      </c>
      <c r="U19549" t="str">
        <f t="shared" si="1839"/>
        <v>0.000*** (0.000)</v>
      </c>
    </row>
    <row r="19550" x14ac:dyDescent="0.25">
      <c r="P19550" t="str">
        <f t="shared" si="1834"/>
        <v>***</v>
      </c>
      <c r="Q19550" t="str">
        <f t="shared" si="1835"/>
        <v/>
      </c>
      <c r="R19550">
        <f t="shared" si="1836"/>
        <v>0</v>
      </c>
      <c r="S19550" t="str">
        <f t="shared" si="1837"/>
        <v>0.000***</v>
      </c>
      <c r="T19550" t="str">
        <f t="shared" si="1838"/>
        <v>0.000 (0.000)</v>
      </c>
      <c r="U19550" t="str">
        <f t="shared" si="1839"/>
        <v>0.000*** (0.000)</v>
      </c>
    </row>
    <row r="19551" x14ac:dyDescent="0.25">
      <c r="P19551" t="str">
        <f t="shared" si="1834"/>
        <v>***</v>
      </c>
      <c r="Q19551" t="str">
        <f t="shared" si="1835"/>
        <v/>
      </c>
      <c r="R19551">
        <f t="shared" si="1836"/>
        <v>0</v>
      </c>
      <c r="S19551" t="str">
        <f t="shared" si="1837"/>
        <v>0.000***</v>
      </c>
      <c r="T19551" t="str">
        <f t="shared" si="1838"/>
        <v>0.000 (0.000)</v>
      </c>
      <c r="U19551" t="str">
        <f t="shared" si="1839"/>
        <v>0.000*** (0.000)</v>
      </c>
    </row>
    <row r="19552" x14ac:dyDescent="0.25">
      <c r="P19552" t="str">
        <f t="shared" si="1834"/>
        <v>***</v>
      </c>
      <c r="Q19552" t="str">
        <f t="shared" si="1835"/>
        <v/>
      </c>
      <c r="R19552">
        <f t="shared" si="1836"/>
        <v>0</v>
      </c>
      <c r="S19552" t="str">
        <f t="shared" si="1837"/>
        <v>0.000***</v>
      </c>
      <c r="T19552" t="str">
        <f t="shared" si="1838"/>
        <v>0.000 (0.000)</v>
      </c>
      <c r="U19552" t="str">
        <f t="shared" si="1839"/>
        <v>0.000*** (0.000)</v>
      </c>
    </row>
    <row r="19553" x14ac:dyDescent="0.25">
      <c r="P19553" t="str">
        <f t="shared" si="1834"/>
        <v>***</v>
      </c>
      <c r="Q19553" t="str">
        <f t="shared" si="1835"/>
        <v/>
      </c>
      <c r="R19553">
        <f t="shared" si="1836"/>
        <v>0</v>
      </c>
      <c r="S19553" t="str">
        <f t="shared" si="1837"/>
        <v>0.000***</v>
      </c>
      <c r="T19553" t="str">
        <f t="shared" si="1838"/>
        <v>0.000 (0.000)</v>
      </c>
      <c r="U19553" t="str">
        <f t="shared" si="1839"/>
        <v>0.000*** (0.000)</v>
      </c>
    </row>
    <row r="19554" x14ac:dyDescent="0.25">
      <c r="P19554" t="str">
        <f t="shared" si="1834"/>
        <v>***</v>
      </c>
      <c r="Q19554" t="str">
        <f t="shared" si="1835"/>
        <v/>
      </c>
      <c r="R19554">
        <f t="shared" si="1836"/>
        <v>0</v>
      </c>
      <c r="S19554" t="str">
        <f t="shared" si="1837"/>
        <v>0.000***</v>
      </c>
      <c r="T19554" t="str">
        <f t="shared" si="1838"/>
        <v>0.000 (0.000)</v>
      </c>
      <c r="U19554" t="str">
        <f t="shared" si="1839"/>
        <v>0.000*** (0.000)</v>
      </c>
    </row>
    <row r="19555" x14ac:dyDescent="0.25">
      <c r="P19555" t="str">
        <f t="shared" si="1834"/>
        <v>***</v>
      </c>
      <c r="Q19555" t="str">
        <f t="shared" si="1835"/>
        <v/>
      </c>
      <c r="R19555">
        <f t="shared" si="1836"/>
        <v>0</v>
      </c>
      <c r="S19555" t="str">
        <f t="shared" si="1837"/>
        <v>0.000***</v>
      </c>
      <c r="T19555" t="str">
        <f t="shared" si="1838"/>
        <v>0.000 (0.000)</v>
      </c>
      <c r="U19555" t="str">
        <f t="shared" si="1839"/>
        <v>0.000*** (0.000)</v>
      </c>
    </row>
    <row r="19556" x14ac:dyDescent="0.25">
      <c r="P19556" t="str">
        <f t="shared" si="1834"/>
        <v>***</v>
      </c>
      <c r="Q19556" t="str">
        <f t="shared" si="1835"/>
        <v/>
      </c>
      <c r="R19556">
        <f t="shared" si="1836"/>
        <v>0</v>
      </c>
      <c r="S19556" t="str">
        <f t="shared" si="1837"/>
        <v>0.000***</v>
      </c>
      <c r="T19556" t="str">
        <f t="shared" si="1838"/>
        <v>0.000 (0.000)</v>
      </c>
      <c r="U19556" t="str">
        <f t="shared" si="1839"/>
        <v>0.000*** (0.000)</v>
      </c>
    </row>
    <row r="19557" x14ac:dyDescent="0.25">
      <c r="P19557" t="str">
        <f t="shared" si="1834"/>
        <v>***</v>
      </c>
      <c r="Q19557" t="str">
        <f t="shared" si="1835"/>
        <v/>
      </c>
      <c r="R19557">
        <f t="shared" si="1836"/>
        <v>0</v>
      </c>
      <c r="S19557" t="str">
        <f t="shared" si="1837"/>
        <v>0.000***</v>
      </c>
      <c r="T19557" t="str">
        <f t="shared" si="1838"/>
        <v>0.000 (0.000)</v>
      </c>
      <c r="U19557" t="str">
        <f t="shared" si="1839"/>
        <v>0.000*** (0.000)</v>
      </c>
    </row>
    <row r="19558" x14ac:dyDescent="0.25">
      <c r="P19558" t="str">
        <f t="shared" si="1834"/>
        <v>***</v>
      </c>
      <c r="Q19558" t="str">
        <f t="shared" si="1835"/>
        <v/>
      </c>
      <c r="R19558">
        <f t="shared" si="1836"/>
        <v>0</v>
      </c>
      <c r="S19558" t="str">
        <f t="shared" si="1837"/>
        <v>0.000***</v>
      </c>
      <c r="T19558" t="str">
        <f t="shared" si="1838"/>
        <v>0.000 (0.000)</v>
      </c>
      <c r="U19558" t="str">
        <f t="shared" si="1839"/>
        <v>0.000*** (0.000)</v>
      </c>
    </row>
    <row r="19559" x14ac:dyDescent="0.25">
      <c r="P19559" t="str">
        <f t="shared" si="1834"/>
        <v>***</v>
      </c>
      <c r="Q19559" t="str">
        <f t="shared" si="1835"/>
        <v/>
      </c>
      <c r="R19559">
        <f t="shared" si="1836"/>
        <v>0</v>
      </c>
      <c r="S19559" t="str">
        <f t="shared" si="1837"/>
        <v>0.000***</v>
      </c>
      <c r="T19559" t="str">
        <f t="shared" si="1838"/>
        <v>0.000 (0.000)</v>
      </c>
      <c r="U19559" t="str">
        <f t="shared" si="1839"/>
        <v>0.000*** (0.000)</v>
      </c>
    </row>
    <row r="19560" x14ac:dyDescent="0.25">
      <c r="P19560" t="str">
        <f t="shared" si="1834"/>
        <v>***</v>
      </c>
      <c r="Q19560" t="str">
        <f t="shared" si="1835"/>
        <v/>
      </c>
      <c r="R19560">
        <f t="shared" si="1836"/>
        <v>0</v>
      </c>
      <c r="S19560" t="str">
        <f t="shared" si="1837"/>
        <v>0.000***</v>
      </c>
      <c r="T19560" t="str">
        <f t="shared" si="1838"/>
        <v>0.000 (0.000)</v>
      </c>
      <c r="U19560" t="str">
        <f t="shared" si="1839"/>
        <v>0.000*** (0.000)</v>
      </c>
    </row>
    <row r="19561" x14ac:dyDescent="0.25">
      <c r="P19561" t="str">
        <f t="shared" si="1834"/>
        <v>***</v>
      </c>
      <c r="Q19561" t="str">
        <f t="shared" si="1835"/>
        <v/>
      </c>
      <c r="R19561">
        <f t="shared" si="1836"/>
        <v>0</v>
      </c>
      <c r="S19561" t="str">
        <f t="shared" si="1837"/>
        <v>0.000***</v>
      </c>
      <c r="T19561" t="str">
        <f t="shared" si="1838"/>
        <v>0.000 (0.000)</v>
      </c>
      <c r="U19561" t="str">
        <f t="shared" si="1839"/>
        <v>0.000*** (0.000)</v>
      </c>
    </row>
    <row r="19562" x14ac:dyDescent="0.25">
      <c r="P19562" t="str">
        <f t="shared" si="1834"/>
        <v>***</v>
      </c>
      <c r="Q19562" t="str">
        <f t="shared" si="1835"/>
        <v/>
      </c>
      <c r="R19562">
        <f t="shared" si="1836"/>
        <v>0</v>
      </c>
      <c r="S19562" t="str">
        <f t="shared" si="1837"/>
        <v>0.000***</v>
      </c>
      <c r="T19562" t="str">
        <f t="shared" si="1838"/>
        <v>0.000 (0.000)</v>
      </c>
      <c r="U19562" t="str">
        <f t="shared" si="1839"/>
        <v>0.000*** (0.000)</v>
      </c>
    </row>
    <row r="19563" x14ac:dyDescent="0.25">
      <c r="P19563" t="str">
        <f t="shared" ref="P19563:P19626" si="1840">IF(L19563&lt;0.01,"***",IF(L19563&lt;0.05,"**",IF(L19563&lt;0.1,"*","")))</f>
        <v>***</v>
      </c>
      <c r="Q19563" t="str">
        <f t="shared" ref="Q19563:Q19626" si="1841">_xlfn.CONCAT(A19563:I19563)</f>
        <v/>
      </c>
      <c r="R19563">
        <f t="shared" ref="R19563:R19626" si="1842">J19563</f>
        <v>0</v>
      </c>
      <c r="S19563" t="str">
        <f t="shared" ref="S19563:S19626" si="1843">TEXT(R19563,"0.000")&amp;P19563</f>
        <v>0.000***</v>
      </c>
      <c r="T19563" t="str">
        <f t="shared" ref="T19563:T19626" si="1844">TEXT(R19563,"0.000")&amp;" ("&amp;TEXT(K19563,"0.000")&amp;")"</f>
        <v>0.000 (0.000)</v>
      </c>
      <c r="U19563" t="str">
        <f t="shared" ref="U19563:U19626" si="1845">S19563&amp;" ("&amp;TEXT(K19563,"0.000")&amp;")"</f>
        <v>0.000*** (0.000)</v>
      </c>
    </row>
    <row r="19564" x14ac:dyDescent="0.25">
      <c r="P19564" t="str">
        <f t="shared" si="1840"/>
        <v>***</v>
      </c>
      <c r="Q19564" t="str">
        <f t="shared" si="1841"/>
        <v/>
      </c>
      <c r="R19564">
        <f t="shared" si="1842"/>
        <v>0</v>
      </c>
      <c r="S19564" t="str">
        <f t="shared" si="1843"/>
        <v>0.000***</v>
      </c>
      <c r="T19564" t="str">
        <f t="shared" si="1844"/>
        <v>0.000 (0.000)</v>
      </c>
      <c r="U19564" t="str">
        <f t="shared" si="1845"/>
        <v>0.000*** (0.000)</v>
      </c>
    </row>
    <row r="19565" x14ac:dyDescent="0.25">
      <c r="P19565" t="str">
        <f t="shared" si="1840"/>
        <v>***</v>
      </c>
      <c r="Q19565" t="str">
        <f t="shared" si="1841"/>
        <v/>
      </c>
      <c r="R19565">
        <f t="shared" si="1842"/>
        <v>0</v>
      </c>
      <c r="S19565" t="str">
        <f t="shared" si="1843"/>
        <v>0.000***</v>
      </c>
      <c r="T19565" t="str">
        <f t="shared" si="1844"/>
        <v>0.000 (0.000)</v>
      </c>
      <c r="U19565" t="str">
        <f t="shared" si="1845"/>
        <v>0.000*** (0.000)</v>
      </c>
    </row>
    <row r="19566" x14ac:dyDescent="0.25">
      <c r="P19566" t="str">
        <f t="shared" si="1840"/>
        <v>***</v>
      </c>
      <c r="Q19566" t="str">
        <f t="shared" si="1841"/>
        <v/>
      </c>
      <c r="R19566">
        <f t="shared" si="1842"/>
        <v>0</v>
      </c>
      <c r="S19566" t="str">
        <f t="shared" si="1843"/>
        <v>0.000***</v>
      </c>
      <c r="T19566" t="str">
        <f t="shared" si="1844"/>
        <v>0.000 (0.000)</v>
      </c>
      <c r="U19566" t="str">
        <f t="shared" si="1845"/>
        <v>0.000*** (0.000)</v>
      </c>
    </row>
    <row r="19567" x14ac:dyDescent="0.25">
      <c r="P19567" t="str">
        <f t="shared" si="1840"/>
        <v>***</v>
      </c>
      <c r="Q19567" t="str">
        <f t="shared" si="1841"/>
        <v/>
      </c>
      <c r="R19567">
        <f t="shared" si="1842"/>
        <v>0</v>
      </c>
      <c r="S19567" t="str">
        <f t="shared" si="1843"/>
        <v>0.000***</v>
      </c>
      <c r="T19567" t="str">
        <f t="shared" si="1844"/>
        <v>0.000 (0.000)</v>
      </c>
      <c r="U19567" t="str">
        <f t="shared" si="1845"/>
        <v>0.000*** (0.000)</v>
      </c>
    </row>
    <row r="19568" x14ac:dyDescent="0.25">
      <c r="P19568" t="str">
        <f t="shared" si="1840"/>
        <v>***</v>
      </c>
      <c r="Q19568" t="str">
        <f t="shared" si="1841"/>
        <v/>
      </c>
      <c r="R19568">
        <f t="shared" si="1842"/>
        <v>0</v>
      </c>
      <c r="S19568" t="str">
        <f t="shared" si="1843"/>
        <v>0.000***</v>
      </c>
      <c r="T19568" t="str">
        <f t="shared" si="1844"/>
        <v>0.000 (0.000)</v>
      </c>
      <c r="U19568" t="str">
        <f t="shared" si="1845"/>
        <v>0.000*** (0.000)</v>
      </c>
    </row>
    <row r="19569" x14ac:dyDescent="0.25">
      <c r="P19569" t="str">
        <f t="shared" si="1840"/>
        <v>***</v>
      </c>
      <c r="Q19569" t="str">
        <f t="shared" si="1841"/>
        <v/>
      </c>
      <c r="R19569">
        <f t="shared" si="1842"/>
        <v>0</v>
      </c>
      <c r="S19569" t="str">
        <f t="shared" si="1843"/>
        <v>0.000***</v>
      </c>
      <c r="T19569" t="str">
        <f t="shared" si="1844"/>
        <v>0.000 (0.000)</v>
      </c>
      <c r="U19569" t="str">
        <f t="shared" si="1845"/>
        <v>0.000*** (0.000)</v>
      </c>
    </row>
    <row r="19570" x14ac:dyDescent="0.25">
      <c r="P19570" t="str">
        <f t="shared" si="1840"/>
        <v>***</v>
      </c>
      <c r="Q19570" t="str">
        <f t="shared" si="1841"/>
        <v/>
      </c>
      <c r="R19570">
        <f t="shared" si="1842"/>
        <v>0</v>
      </c>
      <c r="S19570" t="str">
        <f t="shared" si="1843"/>
        <v>0.000***</v>
      </c>
      <c r="T19570" t="str">
        <f t="shared" si="1844"/>
        <v>0.000 (0.000)</v>
      </c>
      <c r="U19570" t="str">
        <f t="shared" si="1845"/>
        <v>0.000*** (0.000)</v>
      </c>
    </row>
    <row r="19571" x14ac:dyDescent="0.25">
      <c r="P19571" t="str">
        <f t="shared" si="1840"/>
        <v>***</v>
      </c>
      <c r="Q19571" t="str">
        <f t="shared" si="1841"/>
        <v/>
      </c>
      <c r="R19571">
        <f t="shared" si="1842"/>
        <v>0</v>
      </c>
      <c r="S19571" t="str">
        <f t="shared" si="1843"/>
        <v>0.000***</v>
      </c>
      <c r="T19571" t="str">
        <f t="shared" si="1844"/>
        <v>0.000 (0.000)</v>
      </c>
      <c r="U19571" t="str">
        <f t="shared" si="1845"/>
        <v>0.000*** (0.000)</v>
      </c>
    </row>
    <row r="19572" x14ac:dyDescent="0.25">
      <c r="P19572" t="str">
        <f t="shared" si="1840"/>
        <v>***</v>
      </c>
      <c r="Q19572" t="str">
        <f t="shared" si="1841"/>
        <v/>
      </c>
      <c r="R19572">
        <f t="shared" si="1842"/>
        <v>0</v>
      </c>
      <c r="S19572" t="str">
        <f t="shared" si="1843"/>
        <v>0.000***</v>
      </c>
      <c r="T19572" t="str">
        <f t="shared" si="1844"/>
        <v>0.000 (0.000)</v>
      </c>
      <c r="U19572" t="str">
        <f t="shared" si="1845"/>
        <v>0.000*** (0.000)</v>
      </c>
    </row>
    <row r="19573" x14ac:dyDescent="0.25">
      <c r="P19573" t="str">
        <f t="shared" si="1840"/>
        <v>***</v>
      </c>
      <c r="Q19573" t="str">
        <f t="shared" si="1841"/>
        <v/>
      </c>
      <c r="R19573">
        <f t="shared" si="1842"/>
        <v>0</v>
      </c>
      <c r="S19573" t="str">
        <f t="shared" si="1843"/>
        <v>0.000***</v>
      </c>
      <c r="T19573" t="str">
        <f t="shared" si="1844"/>
        <v>0.000 (0.000)</v>
      </c>
      <c r="U19573" t="str">
        <f t="shared" si="1845"/>
        <v>0.000*** (0.000)</v>
      </c>
    </row>
    <row r="19574" x14ac:dyDescent="0.25">
      <c r="P19574" t="str">
        <f t="shared" si="1840"/>
        <v>***</v>
      </c>
      <c r="Q19574" t="str">
        <f t="shared" si="1841"/>
        <v/>
      </c>
      <c r="R19574">
        <f t="shared" si="1842"/>
        <v>0</v>
      </c>
      <c r="S19574" t="str">
        <f t="shared" si="1843"/>
        <v>0.000***</v>
      </c>
      <c r="T19574" t="str">
        <f t="shared" si="1844"/>
        <v>0.000 (0.000)</v>
      </c>
      <c r="U19574" t="str">
        <f t="shared" si="1845"/>
        <v>0.000*** (0.000)</v>
      </c>
    </row>
    <row r="19575" x14ac:dyDescent="0.25">
      <c r="P19575" t="str">
        <f t="shared" si="1840"/>
        <v>***</v>
      </c>
      <c r="Q19575" t="str">
        <f t="shared" si="1841"/>
        <v/>
      </c>
      <c r="R19575">
        <f t="shared" si="1842"/>
        <v>0</v>
      </c>
      <c r="S19575" t="str">
        <f t="shared" si="1843"/>
        <v>0.000***</v>
      </c>
      <c r="T19575" t="str">
        <f t="shared" si="1844"/>
        <v>0.000 (0.000)</v>
      </c>
      <c r="U19575" t="str">
        <f t="shared" si="1845"/>
        <v>0.000*** (0.000)</v>
      </c>
    </row>
    <row r="19576" x14ac:dyDescent="0.25">
      <c r="P19576" t="str">
        <f t="shared" si="1840"/>
        <v>***</v>
      </c>
      <c r="Q19576" t="str">
        <f t="shared" si="1841"/>
        <v/>
      </c>
      <c r="R19576">
        <f t="shared" si="1842"/>
        <v>0</v>
      </c>
      <c r="S19576" t="str">
        <f t="shared" si="1843"/>
        <v>0.000***</v>
      </c>
      <c r="T19576" t="str">
        <f t="shared" si="1844"/>
        <v>0.000 (0.000)</v>
      </c>
      <c r="U19576" t="str">
        <f t="shared" si="1845"/>
        <v>0.000*** (0.000)</v>
      </c>
    </row>
    <row r="19577" x14ac:dyDescent="0.25">
      <c r="P19577" t="str">
        <f t="shared" si="1840"/>
        <v>***</v>
      </c>
      <c r="Q19577" t="str">
        <f t="shared" si="1841"/>
        <v/>
      </c>
      <c r="R19577">
        <f t="shared" si="1842"/>
        <v>0</v>
      </c>
      <c r="S19577" t="str">
        <f t="shared" si="1843"/>
        <v>0.000***</v>
      </c>
      <c r="T19577" t="str">
        <f t="shared" si="1844"/>
        <v>0.000 (0.000)</v>
      </c>
      <c r="U19577" t="str">
        <f t="shared" si="1845"/>
        <v>0.000*** (0.000)</v>
      </c>
    </row>
    <row r="19578" x14ac:dyDescent="0.25">
      <c r="P19578" t="str">
        <f t="shared" si="1840"/>
        <v>***</v>
      </c>
      <c r="Q19578" t="str">
        <f t="shared" si="1841"/>
        <v/>
      </c>
      <c r="R19578">
        <f t="shared" si="1842"/>
        <v>0</v>
      </c>
      <c r="S19578" t="str">
        <f t="shared" si="1843"/>
        <v>0.000***</v>
      </c>
      <c r="T19578" t="str">
        <f t="shared" si="1844"/>
        <v>0.000 (0.000)</v>
      </c>
      <c r="U19578" t="str">
        <f t="shared" si="1845"/>
        <v>0.000*** (0.000)</v>
      </c>
    </row>
    <row r="19579" x14ac:dyDescent="0.25">
      <c r="P19579" t="str">
        <f t="shared" si="1840"/>
        <v>***</v>
      </c>
      <c r="Q19579" t="str">
        <f t="shared" si="1841"/>
        <v/>
      </c>
      <c r="R19579">
        <f t="shared" si="1842"/>
        <v>0</v>
      </c>
      <c r="S19579" t="str">
        <f t="shared" si="1843"/>
        <v>0.000***</v>
      </c>
      <c r="T19579" t="str">
        <f t="shared" si="1844"/>
        <v>0.000 (0.000)</v>
      </c>
      <c r="U19579" t="str">
        <f t="shared" si="1845"/>
        <v>0.000*** (0.000)</v>
      </c>
    </row>
    <row r="19580" x14ac:dyDescent="0.25">
      <c r="P19580" t="str">
        <f t="shared" si="1840"/>
        <v>***</v>
      </c>
      <c r="Q19580" t="str">
        <f t="shared" si="1841"/>
        <v/>
      </c>
      <c r="R19580">
        <f t="shared" si="1842"/>
        <v>0</v>
      </c>
      <c r="S19580" t="str">
        <f t="shared" si="1843"/>
        <v>0.000***</v>
      </c>
      <c r="T19580" t="str">
        <f t="shared" si="1844"/>
        <v>0.000 (0.000)</v>
      </c>
      <c r="U19580" t="str">
        <f t="shared" si="1845"/>
        <v>0.000*** (0.000)</v>
      </c>
    </row>
    <row r="19581" x14ac:dyDescent="0.25">
      <c r="P19581" t="str">
        <f t="shared" si="1840"/>
        <v>***</v>
      </c>
      <c r="Q19581" t="str">
        <f t="shared" si="1841"/>
        <v/>
      </c>
      <c r="R19581">
        <f t="shared" si="1842"/>
        <v>0</v>
      </c>
      <c r="S19581" t="str">
        <f t="shared" si="1843"/>
        <v>0.000***</v>
      </c>
      <c r="T19581" t="str">
        <f t="shared" si="1844"/>
        <v>0.000 (0.000)</v>
      </c>
      <c r="U19581" t="str">
        <f t="shared" si="1845"/>
        <v>0.000*** (0.000)</v>
      </c>
    </row>
    <row r="19582" x14ac:dyDescent="0.25">
      <c r="P19582" t="str">
        <f t="shared" si="1840"/>
        <v>***</v>
      </c>
      <c r="Q19582" t="str">
        <f t="shared" si="1841"/>
        <v/>
      </c>
      <c r="R19582">
        <f t="shared" si="1842"/>
        <v>0</v>
      </c>
      <c r="S19582" t="str">
        <f t="shared" si="1843"/>
        <v>0.000***</v>
      </c>
      <c r="T19582" t="str">
        <f t="shared" si="1844"/>
        <v>0.000 (0.000)</v>
      </c>
      <c r="U19582" t="str">
        <f t="shared" si="1845"/>
        <v>0.000*** (0.000)</v>
      </c>
    </row>
    <row r="19583" x14ac:dyDescent="0.25">
      <c r="P19583" t="str">
        <f t="shared" si="1840"/>
        <v>***</v>
      </c>
      <c r="Q19583" t="str">
        <f t="shared" si="1841"/>
        <v/>
      </c>
      <c r="R19583">
        <f t="shared" si="1842"/>
        <v>0</v>
      </c>
      <c r="S19583" t="str">
        <f t="shared" si="1843"/>
        <v>0.000***</v>
      </c>
      <c r="T19583" t="str">
        <f t="shared" si="1844"/>
        <v>0.000 (0.000)</v>
      </c>
      <c r="U19583" t="str">
        <f t="shared" si="1845"/>
        <v>0.000*** (0.000)</v>
      </c>
    </row>
    <row r="19584" x14ac:dyDescent="0.25">
      <c r="P19584" t="str">
        <f t="shared" si="1840"/>
        <v>***</v>
      </c>
      <c r="Q19584" t="str">
        <f t="shared" si="1841"/>
        <v/>
      </c>
      <c r="R19584">
        <f t="shared" si="1842"/>
        <v>0</v>
      </c>
      <c r="S19584" t="str">
        <f t="shared" si="1843"/>
        <v>0.000***</v>
      </c>
      <c r="T19584" t="str">
        <f t="shared" si="1844"/>
        <v>0.000 (0.000)</v>
      </c>
      <c r="U19584" t="str">
        <f t="shared" si="1845"/>
        <v>0.000*** (0.000)</v>
      </c>
    </row>
    <row r="19585" x14ac:dyDescent="0.25">
      <c r="P19585" t="str">
        <f t="shared" si="1840"/>
        <v>***</v>
      </c>
      <c r="Q19585" t="str">
        <f t="shared" si="1841"/>
        <v/>
      </c>
      <c r="R19585">
        <f t="shared" si="1842"/>
        <v>0</v>
      </c>
      <c r="S19585" t="str">
        <f t="shared" si="1843"/>
        <v>0.000***</v>
      </c>
      <c r="T19585" t="str">
        <f t="shared" si="1844"/>
        <v>0.000 (0.000)</v>
      </c>
      <c r="U19585" t="str">
        <f t="shared" si="1845"/>
        <v>0.000*** (0.000)</v>
      </c>
    </row>
    <row r="19586" x14ac:dyDescent="0.25">
      <c r="P19586" t="str">
        <f t="shared" si="1840"/>
        <v>***</v>
      </c>
      <c r="Q19586" t="str">
        <f t="shared" si="1841"/>
        <v/>
      </c>
      <c r="R19586">
        <f t="shared" si="1842"/>
        <v>0</v>
      </c>
      <c r="S19586" t="str">
        <f t="shared" si="1843"/>
        <v>0.000***</v>
      </c>
      <c r="T19586" t="str">
        <f t="shared" si="1844"/>
        <v>0.000 (0.000)</v>
      </c>
      <c r="U19586" t="str">
        <f t="shared" si="1845"/>
        <v>0.000*** (0.000)</v>
      </c>
    </row>
    <row r="19587" x14ac:dyDescent="0.25">
      <c r="P19587" t="str">
        <f t="shared" si="1840"/>
        <v>***</v>
      </c>
      <c r="Q19587" t="str">
        <f t="shared" si="1841"/>
        <v/>
      </c>
      <c r="R19587">
        <f t="shared" si="1842"/>
        <v>0</v>
      </c>
      <c r="S19587" t="str">
        <f t="shared" si="1843"/>
        <v>0.000***</v>
      </c>
      <c r="T19587" t="str">
        <f t="shared" si="1844"/>
        <v>0.000 (0.000)</v>
      </c>
      <c r="U19587" t="str">
        <f t="shared" si="1845"/>
        <v>0.000*** (0.000)</v>
      </c>
    </row>
    <row r="19588" x14ac:dyDescent="0.25">
      <c r="P19588" t="str">
        <f t="shared" si="1840"/>
        <v>***</v>
      </c>
      <c r="Q19588" t="str">
        <f t="shared" si="1841"/>
        <v/>
      </c>
      <c r="R19588">
        <f t="shared" si="1842"/>
        <v>0</v>
      </c>
      <c r="S19588" t="str">
        <f t="shared" si="1843"/>
        <v>0.000***</v>
      </c>
      <c r="T19588" t="str">
        <f t="shared" si="1844"/>
        <v>0.000 (0.000)</v>
      </c>
      <c r="U19588" t="str">
        <f t="shared" si="1845"/>
        <v>0.000*** (0.000)</v>
      </c>
    </row>
    <row r="19589" x14ac:dyDescent="0.25">
      <c r="P19589" t="str">
        <f t="shared" si="1840"/>
        <v>***</v>
      </c>
      <c r="Q19589" t="str">
        <f t="shared" si="1841"/>
        <v/>
      </c>
      <c r="R19589">
        <f t="shared" si="1842"/>
        <v>0</v>
      </c>
      <c r="S19589" t="str">
        <f t="shared" si="1843"/>
        <v>0.000***</v>
      </c>
      <c r="T19589" t="str">
        <f t="shared" si="1844"/>
        <v>0.000 (0.000)</v>
      </c>
      <c r="U19589" t="str">
        <f t="shared" si="1845"/>
        <v>0.000*** (0.000)</v>
      </c>
    </row>
    <row r="19590" x14ac:dyDescent="0.25">
      <c r="P19590" t="str">
        <f t="shared" si="1840"/>
        <v>***</v>
      </c>
      <c r="Q19590" t="str">
        <f t="shared" si="1841"/>
        <v/>
      </c>
      <c r="R19590">
        <f t="shared" si="1842"/>
        <v>0</v>
      </c>
      <c r="S19590" t="str">
        <f t="shared" si="1843"/>
        <v>0.000***</v>
      </c>
      <c r="T19590" t="str">
        <f t="shared" si="1844"/>
        <v>0.000 (0.000)</v>
      </c>
      <c r="U19590" t="str">
        <f t="shared" si="1845"/>
        <v>0.000*** (0.000)</v>
      </c>
    </row>
    <row r="19591" x14ac:dyDescent="0.25">
      <c r="P19591" t="str">
        <f t="shared" si="1840"/>
        <v>***</v>
      </c>
      <c r="Q19591" t="str">
        <f t="shared" si="1841"/>
        <v/>
      </c>
      <c r="R19591">
        <f t="shared" si="1842"/>
        <v>0</v>
      </c>
      <c r="S19591" t="str">
        <f t="shared" si="1843"/>
        <v>0.000***</v>
      </c>
      <c r="T19591" t="str">
        <f t="shared" si="1844"/>
        <v>0.000 (0.000)</v>
      </c>
      <c r="U19591" t="str">
        <f t="shared" si="1845"/>
        <v>0.000*** (0.000)</v>
      </c>
    </row>
    <row r="19592" x14ac:dyDescent="0.25">
      <c r="P19592" t="str">
        <f t="shared" si="1840"/>
        <v>***</v>
      </c>
      <c r="Q19592" t="str">
        <f t="shared" si="1841"/>
        <v/>
      </c>
      <c r="R19592">
        <f t="shared" si="1842"/>
        <v>0</v>
      </c>
      <c r="S19592" t="str">
        <f t="shared" si="1843"/>
        <v>0.000***</v>
      </c>
      <c r="T19592" t="str">
        <f t="shared" si="1844"/>
        <v>0.000 (0.000)</v>
      </c>
      <c r="U19592" t="str">
        <f t="shared" si="1845"/>
        <v>0.000*** (0.000)</v>
      </c>
    </row>
    <row r="19593" x14ac:dyDescent="0.25">
      <c r="P19593" t="str">
        <f t="shared" si="1840"/>
        <v>***</v>
      </c>
      <c r="Q19593" t="str">
        <f t="shared" si="1841"/>
        <v/>
      </c>
      <c r="R19593">
        <f t="shared" si="1842"/>
        <v>0</v>
      </c>
      <c r="S19593" t="str">
        <f t="shared" si="1843"/>
        <v>0.000***</v>
      </c>
      <c r="T19593" t="str">
        <f t="shared" si="1844"/>
        <v>0.000 (0.000)</v>
      </c>
      <c r="U19593" t="str">
        <f t="shared" si="1845"/>
        <v>0.000*** (0.000)</v>
      </c>
    </row>
    <row r="19594" x14ac:dyDescent="0.25">
      <c r="P19594" t="str">
        <f t="shared" si="1840"/>
        <v>***</v>
      </c>
      <c r="Q19594" t="str">
        <f t="shared" si="1841"/>
        <v/>
      </c>
      <c r="R19594">
        <f t="shared" si="1842"/>
        <v>0</v>
      </c>
      <c r="S19594" t="str">
        <f t="shared" si="1843"/>
        <v>0.000***</v>
      </c>
      <c r="T19594" t="str">
        <f t="shared" si="1844"/>
        <v>0.000 (0.000)</v>
      </c>
      <c r="U19594" t="str">
        <f t="shared" si="1845"/>
        <v>0.000*** (0.000)</v>
      </c>
    </row>
    <row r="19595" x14ac:dyDescent="0.25">
      <c r="P19595" t="str">
        <f t="shared" si="1840"/>
        <v>***</v>
      </c>
      <c r="Q19595" t="str">
        <f t="shared" si="1841"/>
        <v/>
      </c>
      <c r="R19595">
        <f t="shared" si="1842"/>
        <v>0</v>
      </c>
      <c r="S19595" t="str">
        <f t="shared" si="1843"/>
        <v>0.000***</v>
      </c>
      <c r="T19595" t="str">
        <f t="shared" si="1844"/>
        <v>0.000 (0.000)</v>
      </c>
      <c r="U19595" t="str">
        <f t="shared" si="1845"/>
        <v>0.000*** (0.000)</v>
      </c>
    </row>
    <row r="19596" x14ac:dyDescent="0.25">
      <c r="P19596" t="str">
        <f t="shared" si="1840"/>
        <v>***</v>
      </c>
      <c r="Q19596" t="str">
        <f t="shared" si="1841"/>
        <v/>
      </c>
      <c r="R19596">
        <f t="shared" si="1842"/>
        <v>0</v>
      </c>
      <c r="S19596" t="str">
        <f t="shared" si="1843"/>
        <v>0.000***</v>
      </c>
      <c r="T19596" t="str">
        <f t="shared" si="1844"/>
        <v>0.000 (0.000)</v>
      </c>
      <c r="U19596" t="str">
        <f t="shared" si="1845"/>
        <v>0.000*** (0.000)</v>
      </c>
    </row>
    <row r="19597" x14ac:dyDescent="0.25">
      <c r="P19597" t="str">
        <f t="shared" si="1840"/>
        <v>***</v>
      </c>
      <c r="Q19597" t="str">
        <f t="shared" si="1841"/>
        <v/>
      </c>
      <c r="R19597">
        <f t="shared" si="1842"/>
        <v>0</v>
      </c>
      <c r="S19597" t="str">
        <f t="shared" si="1843"/>
        <v>0.000***</v>
      </c>
      <c r="T19597" t="str">
        <f t="shared" si="1844"/>
        <v>0.000 (0.000)</v>
      </c>
      <c r="U19597" t="str">
        <f t="shared" si="1845"/>
        <v>0.000*** (0.000)</v>
      </c>
    </row>
    <row r="19598" x14ac:dyDescent="0.25">
      <c r="P19598" t="str">
        <f t="shared" si="1840"/>
        <v>***</v>
      </c>
      <c r="Q19598" t="str">
        <f t="shared" si="1841"/>
        <v/>
      </c>
      <c r="R19598">
        <f t="shared" si="1842"/>
        <v>0</v>
      </c>
      <c r="S19598" t="str">
        <f t="shared" si="1843"/>
        <v>0.000***</v>
      </c>
      <c r="T19598" t="str">
        <f t="shared" si="1844"/>
        <v>0.000 (0.000)</v>
      </c>
      <c r="U19598" t="str">
        <f t="shared" si="1845"/>
        <v>0.000*** (0.000)</v>
      </c>
    </row>
    <row r="19599" x14ac:dyDescent="0.25">
      <c r="P19599" t="str">
        <f t="shared" si="1840"/>
        <v>***</v>
      </c>
      <c r="Q19599" t="str">
        <f t="shared" si="1841"/>
        <v/>
      </c>
      <c r="R19599">
        <f t="shared" si="1842"/>
        <v>0</v>
      </c>
      <c r="S19599" t="str">
        <f t="shared" si="1843"/>
        <v>0.000***</v>
      </c>
      <c r="T19599" t="str">
        <f t="shared" si="1844"/>
        <v>0.000 (0.000)</v>
      </c>
      <c r="U19599" t="str">
        <f t="shared" si="1845"/>
        <v>0.000*** (0.000)</v>
      </c>
    </row>
    <row r="19600" x14ac:dyDescent="0.25">
      <c r="P19600" t="str">
        <f t="shared" si="1840"/>
        <v>***</v>
      </c>
      <c r="Q19600" t="str">
        <f t="shared" si="1841"/>
        <v/>
      </c>
      <c r="R19600">
        <f t="shared" si="1842"/>
        <v>0</v>
      </c>
      <c r="S19600" t="str">
        <f t="shared" si="1843"/>
        <v>0.000***</v>
      </c>
      <c r="T19600" t="str">
        <f t="shared" si="1844"/>
        <v>0.000 (0.000)</v>
      </c>
      <c r="U19600" t="str">
        <f t="shared" si="1845"/>
        <v>0.000*** (0.000)</v>
      </c>
    </row>
    <row r="19601" x14ac:dyDescent="0.25">
      <c r="P19601" t="str">
        <f t="shared" si="1840"/>
        <v>***</v>
      </c>
      <c r="Q19601" t="str">
        <f t="shared" si="1841"/>
        <v/>
      </c>
      <c r="R19601">
        <f t="shared" si="1842"/>
        <v>0</v>
      </c>
      <c r="S19601" t="str">
        <f t="shared" si="1843"/>
        <v>0.000***</v>
      </c>
      <c r="T19601" t="str">
        <f t="shared" si="1844"/>
        <v>0.000 (0.000)</v>
      </c>
      <c r="U19601" t="str">
        <f t="shared" si="1845"/>
        <v>0.000*** (0.000)</v>
      </c>
    </row>
    <row r="19602" x14ac:dyDescent="0.25">
      <c r="P19602" t="str">
        <f t="shared" si="1840"/>
        <v>***</v>
      </c>
      <c r="Q19602" t="str">
        <f t="shared" si="1841"/>
        <v/>
      </c>
      <c r="R19602">
        <f t="shared" si="1842"/>
        <v>0</v>
      </c>
      <c r="S19602" t="str">
        <f t="shared" si="1843"/>
        <v>0.000***</v>
      </c>
      <c r="T19602" t="str">
        <f t="shared" si="1844"/>
        <v>0.000 (0.000)</v>
      </c>
      <c r="U19602" t="str">
        <f t="shared" si="1845"/>
        <v>0.000*** (0.000)</v>
      </c>
    </row>
    <row r="19603" x14ac:dyDescent="0.25">
      <c r="P19603" t="str">
        <f t="shared" si="1840"/>
        <v>***</v>
      </c>
      <c r="Q19603" t="str">
        <f t="shared" si="1841"/>
        <v/>
      </c>
      <c r="R19603">
        <f t="shared" si="1842"/>
        <v>0</v>
      </c>
      <c r="S19603" t="str">
        <f t="shared" si="1843"/>
        <v>0.000***</v>
      </c>
      <c r="T19603" t="str">
        <f t="shared" si="1844"/>
        <v>0.000 (0.000)</v>
      </c>
      <c r="U19603" t="str">
        <f t="shared" si="1845"/>
        <v>0.000*** (0.000)</v>
      </c>
    </row>
    <row r="19604" x14ac:dyDescent="0.25">
      <c r="P19604" t="str">
        <f t="shared" si="1840"/>
        <v>***</v>
      </c>
      <c r="Q19604" t="str">
        <f t="shared" si="1841"/>
        <v/>
      </c>
      <c r="R19604">
        <f t="shared" si="1842"/>
        <v>0</v>
      </c>
      <c r="S19604" t="str">
        <f t="shared" si="1843"/>
        <v>0.000***</v>
      </c>
      <c r="T19604" t="str">
        <f t="shared" si="1844"/>
        <v>0.000 (0.000)</v>
      </c>
      <c r="U19604" t="str">
        <f t="shared" si="1845"/>
        <v>0.000*** (0.000)</v>
      </c>
    </row>
    <row r="19605" x14ac:dyDescent="0.25">
      <c r="P19605" t="str">
        <f t="shared" si="1840"/>
        <v>***</v>
      </c>
      <c r="Q19605" t="str">
        <f t="shared" si="1841"/>
        <v/>
      </c>
      <c r="R19605">
        <f t="shared" si="1842"/>
        <v>0</v>
      </c>
      <c r="S19605" t="str">
        <f t="shared" si="1843"/>
        <v>0.000***</v>
      </c>
      <c r="T19605" t="str">
        <f t="shared" si="1844"/>
        <v>0.000 (0.000)</v>
      </c>
      <c r="U19605" t="str">
        <f t="shared" si="1845"/>
        <v>0.000*** (0.000)</v>
      </c>
    </row>
    <row r="19606" x14ac:dyDescent="0.25">
      <c r="P19606" t="str">
        <f t="shared" si="1840"/>
        <v>***</v>
      </c>
      <c r="Q19606" t="str">
        <f t="shared" si="1841"/>
        <v/>
      </c>
      <c r="R19606">
        <f t="shared" si="1842"/>
        <v>0</v>
      </c>
      <c r="S19606" t="str">
        <f t="shared" si="1843"/>
        <v>0.000***</v>
      </c>
      <c r="T19606" t="str">
        <f t="shared" si="1844"/>
        <v>0.000 (0.000)</v>
      </c>
      <c r="U19606" t="str">
        <f t="shared" si="1845"/>
        <v>0.000*** (0.000)</v>
      </c>
    </row>
    <row r="19607" x14ac:dyDescent="0.25">
      <c r="P19607" t="str">
        <f t="shared" si="1840"/>
        <v>***</v>
      </c>
      <c r="Q19607" t="str">
        <f t="shared" si="1841"/>
        <v/>
      </c>
      <c r="R19607">
        <f t="shared" si="1842"/>
        <v>0</v>
      </c>
      <c r="S19607" t="str">
        <f t="shared" si="1843"/>
        <v>0.000***</v>
      </c>
      <c r="T19607" t="str">
        <f t="shared" si="1844"/>
        <v>0.000 (0.000)</v>
      </c>
      <c r="U19607" t="str">
        <f t="shared" si="1845"/>
        <v>0.000*** (0.000)</v>
      </c>
    </row>
    <row r="19608" x14ac:dyDescent="0.25">
      <c r="P19608" t="str">
        <f t="shared" si="1840"/>
        <v>***</v>
      </c>
      <c r="Q19608" t="str">
        <f t="shared" si="1841"/>
        <v/>
      </c>
      <c r="R19608">
        <f t="shared" si="1842"/>
        <v>0</v>
      </c>
      <c r="S19608" t="str">
        <f t="shared" si="1843"/>
        <v>0.000***</v>
      </c>
      <c r="T19608" t="str">
        <f t="shared" si="1844"/>
        <v>0.000 (0.000)</v>
      </c>
      <c r="U19608" t="str">
        <f t="shared" si="1845"/>
        <v>0.000*** (0.000)</v>
      </c>
    </row>
    <row r="19609" x14ac:dyDescent="0.25">
      <c r="P19609" t="str">
        <f t="shared" si="1840"/>
        <v>***</v>
      </c>
      <c r="Q19609" t="str">
        <f t="shared" si="1841"/>
        <v/>
      </c>
      <c r="R19609">
        <f t="shared" si="1842"/>
        <v>0</v>
      </c>
      <c r="S19609" t="str">
        <f t="shared" si="1843"/>
        <v>0.000***</v>
      </c>
      <c r="T19609" t="str">
        <f t="shared" si="1844"/>
        <v>0.000 (0.000)</v>
      </c>
      <c r="U19609" t="str">
        <f t="shared" si="1845"/>
        <v>0.000*** (0.000)</v>
      </c>
    </row>
    <row r="19610" x14ac:dyDescent="0.25">
      <c r="P19610" t="str">
        <f t="shared" si="1840"/>
        <v>***</v>
      </c>
      <c r="Q19610" t="str">
        <f t="shared" si="1841"/>
        <v/>
      </c>
      <c r="R19610">
        <f t="shared" si="1842"/>
        <v>0</v>
      </c>
      <c r="S19610" t="str">
        <f t="shared" si="1843"/>
        <v>0.000***</v>
      </c>
      <c r="T19610" t="str">
        <f t="shared" si="1844"/>
        <v>0.000 (0.000)</v>
      </c>
      <c r="U19610" t="str">
        <f t="shared" si="1845"/>
        <v>0.000*** (0.000)</v>
      </c>
    </row>
    <row r="19611" x14ac:dyDescent="0.25">
      <c r="P19611" t="str">
        <f t="shared" si="1840"/>
        <v>***</v>
      </c>
      <c r="Q19611" t="str">
        <f t="shared" si="1841"/>
        <v/>
      </c>
      <c r="R19611">
        <f t="shared" si="1842"/>
        <v>0</v>
      </c>
      <c r="S19611" t="str">
        <f t="shared" si="1843"/>
        <v>0.000***</v>
      </c>
      <c r="T19611" t="str">
        <f t="shared" si="1844"/>
        <v>0.000 (0.000)</v>
      </c>
      <c r="U19611" t="str">
        <f t="shared" si="1845"/>
        <v>0.000*** (0.000)</v>
      </c>
    </row>
    <row r="19612" x14ac:dyDescent="0.25">
      <c r="P19612" t="str">
        <f t="shared" si="1840"/>
        <v>***</v>
      </c>
      <c r="Q19612" t="str">
        <f t="shared" si="1841"/>
        <v/>
      </c>
      <c r="R19612">
        <f t="shared" si="1842"/>
        <v>0</v>
      </c>
      <c r="S19612" t="str">
        <f t="shared" si="1843"/>
        <v>0.000***</v>
      </c>
      <c r="T19612" t="str">
        <f t="shared" si="1844"/>
        <v>0.000 (0.000)</v>
      </c>
      <c r="U19612" t="str">
        <f t="shared" si="1845"/>
        <v>0.000*** (0.000)</v>
      </c>
    </row>
    <row r="19613" x14ac:dyDescent="0.25">
      <c r="P19613" t="str">
        <f t="shared" si="1840"/>
        <v>***</v>
      </c>
      <c r="Q19613" t="str">
        <f t="shared" si="1841"/>
        <v/>
      </c>
      <c r="R19613">
        <f t="shared" si="1842"/>
        <v>0</v>
      </c>
      <c r="S19613" t="str">
        <f t="shared" si="1843"/>
        <v>0.000***</v>
      </c>
      <c r="T19613" t="str">
        <f t="shared" si="1844"/>
        <v>0.000 (0.000)</v>
      </c>
      <c r="U19613" t="str">
        <f t="shared" si="1845"/>
        <v>0.000*** (0.000)</v>
      </c>
    </row>
    <row r="19614" x14ac:dyDescent="0.25">
      <c r="P19614" t="str">
        <f t="shared" si="1840"/>
        <v>***</v>
      </c>
      <c r="Q19614" t="str">
        <f t="shared" si="1841"/>
        <v/>
      </c>
      <c r="R19614">
        <f t="shared" si="1842"/>
        <v>0</v>
      </c>
      <c r="S19614" t="str">
        <f t="shared" si="1843"/>
        <v>0.000***</v>
      </c>
      <c r="T19614" t="str">
        <f t="shared" si="1844"/>
        <v>0.000 (0.000)</v>
      </c>
      <c r="U19614" t="str">
        <f t="shared" si="1845"/>
        <v>0.000*** (0.000)</v>
      </c>
    </row>
    <row r="19615" x14ac:dyDescent="0.25">
      <c r="P19615" t="str">
        <f t="shared" si="1840"/>
        <v>***</v>
      </c>
      <c r="Q19615" t="str">
        <f t="shared" si="1841"/>
        <v/>
      </c>
      <c r="R19615">
        <f t="shared" si="1842"/>
        <v>0</v>
      </c>
      <c r="S19615" t="str">
        <f t="shared" si="1843"/>
        <v>0.000***</v>
      </c>
      <c r="T19615" t="str">
        <f t="shared" si="1844"/>
        <v>0.000 (0.000)</v>
      </c>
      <c r="U19615" t="str">
        <f t="shared" si="1845"/>
        <v>0.000*** (0.000)</v>
      </c>
    </row>
    <row r="19616" x14ac:dyDescent="0.25">
      <c r="P19616" t="str">
        <f t="shared" si="1840"/>
        <v>***</v>
      </c>
      <c r="Q19616" t="str">
        <f t="shared" si="1841"/>
        <v/>
      </c>
      <c r="R19616">
        <f t="shared" si="1842"/>
        <v>0</v>
      </c>
      <c r="S19616" t="str">
        <f t="shared" si="1843"/>
        <v>0.000***</v>
      </c>
      <c r="T19616" t="str">
        <f t="shared" si="1844"/>
        <v>0.000 (0.000)</v>
      </c>
      <c r="U19616" t="str">
        <f t="shared" si="1845"/>
        <v>0.000*** (0.000)</v>
      </c>
    </row>
    <row r="19617" x14ac:dyDescent="0.25">
      <c r="P19617" t="str">
        <f t="shared" si="1840"/>
        <v>***</v>
      </c>
      <c r="Q19617" t="str">
        <f t="shared" si="1841"/>
        <v/>
      </c>
      <c r="R19617">
        <f t="shared" si="1842"/>
        <v>0</v>
      </c>
      <c r="S19617" t="str">
        <f t="shared" si="1843"/>
        <v>0.000***</v>
      </c>
      <c r="T19617" t="str">
        <f t="shared" si="1844"/>
        <v>0.000 (0.000)</v>
      </c>
      <c r="U19617" t="str">
        <f t="shared" si="1845"/>
        <v>0.000*** (0.000)</v>
      </c>
    </row>
    <row r="19618" x14ac:dyDescent="0.25">
      <c r="P19618" t="str">
        <f t="shared" si="1840"/>
        <v>***</v>
      </c>
      <c r="Q19618" t="str">
        <f t="shared" si="1841"/>
        <v/>
      </c>
      <c r="R19618">
        <f t="shared" si="1842"/>
        <v>0</v>
      </c>
      <c r="S19618" t="str">
        <f t="shared" si="1843"/>
        <v>0.000***</v>
      </c>
      <c r="T19618" t="str">
        <f t="shared" si="1844"/>
        <v>0.000 (0.000)</v>
      </c>
      <c r="U19618" t="str">
        <f t="shared" si="1845"/>
        <v>0.000*** (0.000)</v>
      </c>
    </row>
    <row r="19619" x14ac:dyDescent="0.25">
      <c r="P19619" t="str">
        <f t="shared" si="1840"/>
        <v>***</v>
      </c>
      <c r="Q19619" t="str">
        <f t="shared" si="1841"/>
        <v/>
      </c>
      <c r="R19619">
        <f t="shared" si="1842"/>
        <v>0</v>
      </c>
      <c r="S19619" t="str">
        <f t="shared" si="1843"/>
        <v>0.000***</v>
      </c>
      <c r="T19619" t="str">
        <f t="shared" si="1844"/>
        <v>0.000 (0.000)</v>
      </c>
      <c r="U19619" t="str">
        <f t="shared" si="1845"/>
        <v>0.000*** (0.000)</v>
      </c>
    </row>
    <row r="19620" x14ac:dyDescent="0.25">
      <c r="P19620" t="str">
        <f t="shared" si="1840"/>
        <v>***</v>
      </c>
      <c r="Q19620" t="str">
        <f t="shared" si="1841"/>
        <v/>
      </c>
      <c r="R19620">
        <f t="shared" si="1842"/>
        <v>0</v>
      </c>
      <c r="S19620" t="str">
        <f t="shared" si="1843"/>
        <v>0.000***</v>
      </c>
      <c r="T19620" t="str">
        <f t="shared" si="1844"/>
        <v>0.000 (0.000)</v>
      </c>
      <c r="U19620" t="str">
        <f t="shared" si="1845"/>
        <v>0.000*** (0.000)</v>
      </c>
    </row>
    <row r="19621" x14ac:dyDescent="0.25">
      <c r="P19621" t="str">
        <f t="shared" si="1840"/>
        <v>***</v>
      </c>
      <c r="Q19621" t="str">
        <f t="shared" si="1841"/>
        <v/>
      </c>
      <c r="R19621">
        <f t="shared" si="1842"/>
        <v>0</v>
      </c>
      <c r="S19621" t="str">
        <f t="shared" si="1843"/>
        <v>0.000***</v>
      </c>
      <c r="T19621" t="str">
        <f t="shared" si="1844"/>
        <v>0.000 (0.000)</v>
      </c>
      <c r="U19621" t="str">
        <f t="shared" si="1845"/>
        <v>0.000*** (0.000)</v>
      </c>
    </row>
    <row r="19622" x14ac:dyDescent="0.25">
      <c r="P19622" t="str">
        <f t="shared" si="1840"/>
        <v>***</v>
      </c>
      <c r="Q19622" t="str">
        <f t="shared" si="1841"/>
        <v/>
      </c>
      <c r="R19622">
        <f t="shared" si="1842"/>
        <v>0</v>
      </c>
      <c r="S19622" t="str">
        <f t="shared" si="1843"/>
        <v>0.000***</v>
      </c>
      <c r="T19622" t="str">
        <f t="shared" si="1844"/>
        <v>0.000 (0.000)</v>
      </c>
      <c r="U19622" t="str">
        <f t="shared" si="1845"/>
        <v>0.000*** (0.000)</v>
      </c>
    </row>
    <row r="19623" x14ac:dyDescent="0.25">
      <c r="P19623" t="str">
        <f t="shared" si="1840"/>
        <v>***</v>
      </c>
      <c r="Q19623" t="str">
        <f t="shared" si="1841"/>
        <v/>
      </c>
      <c r="R19623">
        <f t="shared" si="1842"/>
        <v>0</v>
      </c>
      <c r="S19623" t="str">
        <f t="shared" si="1843"/>
        <v>0.000***</v>
      </c>
      <c r="T19623" t="str">
        <f t="shared" si="1844"/>
        <v>0.000 (0.000)</v>
      </c>
      <c r="U19623" t="str">
        <f t="shared" si="1845"/>
        <v>0.000*** (0.000)</v>
      </c>
    </row>
    <row r="19624" x14ac:dyDescent="0.25">
      <c r="P19624" t="str">
        <f t="shared" si="1840"/>
        <v>***</v>
      </c>
      <c r="Q19624" t="str">
        <f t="shared" si="1841"/>
        <v/>
      </c>
      <c r="R19624">
        <f t="shared" si="1842"/>
        <v>0</v>
      </c>
      <c r="S19624" t="str">
        <f t="shared" si="1843"/>
        <v>0.000***</v>
      </c>
      <c r="T19624" t="str">
        <f t="shared" si="1844"/>
        <v>0.000 (0.000)</v>
      </c>
      <c r="U19624" t="str">
        <f t="shared" si="1845"/>
        <v>0.000*** (0.000)</v>
      </c>
    </row>
    <row r="19625" x14ac:dyDescent="0.25">
      <c r="P19625" t="str">
        <f t="shared" si="1840"/>
        <v>***</v>
      </c>
      <c r="Q19625" t="str">
        <f t="shared" si="1841"/>
        <v/>
      </c>
      <c r="R19625">
        <f t="shared" si="1842"/>
        <v>0</v>
      </c>
      <c r="S19625" t="str">
        <f t="shared" si="1843"/>
        <v>0.000***</v>
      </c>
      <c r="T19625" t="str">
        <f t="shared" si="1844"/>
        <v>0.000 (0.000)</v>
      </c>
      <c r="U19625" t="str">
        <f t="shared" si="1845"/>
        <v>0.000*** (0.000)</v>
      </c>
    </row>
    <row r="19626" x14ac:dyDescent="0.25">
      <c r="P19626" t="str">
        <f t="shared" si="1840"/>
        <v>***</v>
      </c>
      <c r="Q19626" t="str">
        <f t="shared" si="1841"/>
        <v/>
      </c>
      <c r="R19626">
        <f t="shared" si="1842"/>
        <v>0</v>
      </c>
      <c r="S19626" t="str">
        <f t="shared" si="1843"/>
        <v>0.000***</v>
      </c>
      <c r="T19626" t="str">
        <f t="shared" si="1844"/>
        <v>0.000 (0.000)</v>
      </c>
      <c r="U19626" t="str">
        <f t="shared" si="1845"/>
        <v>0.000*** (0.000)</v>
      </c>
    </row>
    <row r="19627" x14ac:dyDescent="0.25">
      <c r="P19627" t="str">
        <f t="shared" ref="P19627:P19690" si="1846">IF(L19627&lt;0.01,"***",IF(L19627&lt;0.05,"**",IF(L19627&lt;0.1,"*","")))</f>
        <v>***</v>
      </c>
      <c r="Q19627" t="str">
        <f t="shared" ref="Q19627:Q19690" si="1847">_xlfn.CONCAT(A19627:I19627)</f>
        <v/>
      </c>
      <c r="R19627">
        <f t="shared" ref="R19627:R19690" si="1848">J19627</f>
        <v>0</v>
      </c>
      <c r="S19627" t="str">
        <f t="shared" ref="S19627:S19690" si="1849">TEXT(R19627,"0.000")&amp;P19627</f>
        <v>0.000***</v>
      </c>
      <c r="T19627" t="str">
        <f t="shared" ref="T19627:T19690" si="1850">TEXT(R19627,"0.000")&amp;" ("&amp;TEXT(K19627,"0.000")&amp;")"</f>
        <v>0.000 (0.000)</v>
      </c>
      <c r="U19627" t="str">
        <f t="shared" ref="U19627:U19690" si="1851">S19627&amp;" ("&amp;TEXT(K19627,"0.000")&amp;")"</f>
        <v>0.000*** (0.000)</v>
      </c>
    </row>
    <row r="19628" x14ac:dyDescent="0.25">
      <c r="P19628" t="str">
        <f t="shared" si="1846"/>
        <v>***</v>
      </c>
      <c r="Q19628" t="str">
        <f t="shared" si="1847"/>
        <v/>
      </c>
      <c r="R19628">
        <f t="shared" si="1848"/>
        <v>0</v>
      </c>
      <c r="S19628" t="str">
        <f t="shared" si="1849"/>
        <v>0.000***</v>
      </c>
      <c r="T19628" t="str">
        <f t="shared" si="1850"/>
        <v>0.000 (0.000)</v>
      </c>
      <c r="U19628" t="str">
        <f t="shared" si="1851"/>
        <v>0.000*** (0.000)</v>
      </c>
    </row>
    <row r="19629" x14ac:dyDescent="0.25">
      <c r="P19629" t="str">
        <f t="shared" si="1846"/>
        <v>***</v>
      </c>
      <c r="Q19629" t="str">
        <f t="shared" si="1847"/>
        <v/>
      </c>
      <c r="R19629">
        <f t="shared" si="1848"/>
        <v>0</v>
      </c>
      <c r="S19629" t="str">
        <f t="shared" si="1849"/>
        <v>0.000***</v>
      </c>
      <c r="T19629" t="str">
        <f t="shared" si="1850"/>
        <v>0.000 (0.000)</v>
      </c>
      <c r="U19629" t="str">
        <f t="shared" si="1851"/>
        <v>0.000*** (0.000)</v>
      </c>
    </row>
    <row r="19630" x14ac:dyDescent="0.25">
      <c r="P19630" t="str">
        <f t="shared" si="1846"/>
        <v>***</v>
      </c>
      <c r="Q19630" t="str">
        <f t="shared" si="1847"/>
        <v/>
      </c>
      <c r="R19630">
        <f t="shared" si="1848"/>
        <v>0</v>
      </c>
      <c r="S19630" t="str">
        <f t="shared" si="1849"/>
        <v>0.000***</v>
      </c>
      <c r="T19630" t="str">
        <f t="shared" si="1850"/>
        <v>0.000 (0.000)</v>
      </c>
      <c r="U19630" t="str">
        <f t="shared" si="1851"/>
        <v>0.000*** (0.000)</v>
      </c>
    </row>
    <row r="19631" x14ac:dyDescent="0.25">
      <c r="P19631" t="str">
        <f t="shared" si="1846"/>
        <v>***</v>
      </c>
      <c r="Q19631" t="str">
        <f t="shared" si="1847"/>
        <v/>
      </c>
      <c r="R19631">
        <f t="shared" si="1848"/>
        <v>0</v>
      </c>
      <c r="S19631" t="str">
        <f t="shared" si="1849"/>
        <v>0.000***</v>
      </c>
      <c r="T19631" t="str">
        <f t="shared" si="1850"/>
        <v>0.000 (0.000)</v>
      </c>
      <c r="U19631" t="str">
        <f t="shared" si="1851"/>
        <v>0.000*** (0.000)</v>
      </c>
    </row>
    <row r="19632" x14ac:dyDescent="0.25">
      <c r="P19632" t="str">
        <f t="shared" si="1846"/>
        <v>***</v>
      </c>
      <c r="Q19632" t="str">
        <f t="shared" si="1847"/>
        <v/>
      </c>
      <c r="R19632">
        <f t="shared" si="1848"/>
        <v>0</v>
      </c>
      <c r="S19632" t="str">
        <f t="shared" si="1849"/>
        <v>0.000***</v>
      </c>
      <c r="T19632" t="str">
        <f t="shared" si="1850"/>
        <v>0.000 (0.000)</v>
      </c>
      <c r="U19632" t="str">
        <f t="shared" si="1851"/>
        <v>0.000*** (0.000)</v>
      </c>
    </row>
    <row r="19633" x14ac:dyDescent="0.25">
      <c r="P19633" t="str">
        <f t="shared" si="1846"/>
        <v>***</v>
      </c>
      <c r="Q19633" t="str">
        <f t="shared" si="1847"/>
        <v/>
      </c>
      <c r="R19633">
        <f t="shared" si="1848"/>
        <v>0</v>
      </c>
      <c r="S19633" t="str">
        <f t="shared" si="1849"/>
        <v>0.000***</v>
      </c>
      <c r="T19633" t="str">
        <f t="shared" si="1850"/>
        <v>0.000 (0.000)</v>
      </c>
      <c r="U19633" t="str">
        <f t="shared" si="1851"/>
        <v>0.000*** (0.000)</v>
      </c>
    </row>
    <row r="19634" x14ac:dyDescent="0.25">
      <c r="P19634" t="str">
        <f t="shared" si="1846"/>
        <v>***</v>
      </c>
      <c r="Q19634" t="str">
        <f t="shared" si="1847"/>
        <v/>
      </c>
      <c r="R19634">
        <f t="shared" si="1848"/>
        <v>0</v>
      </c>
      <c r="S19634" t="str">
        <f t="shared" si="1849"/>
        <v>0.000***</v>
      </c>
      <c r="T19634" t="str">
        <f t="shared" si="1850"/>
        <v>0.000 (0.000)</v>
      </c>
      <c r="U19634" t="str">
        <f t="shared" si="1851"/>
        <v>0.000*** (0.000)</v>
      </c>
    </row>
    <row r="19635" x14ac:dyDescent="0.25">
      <c r="P19635" t="str">
        <f t="shared" si="1846"/>
        <v>***</v>
      </c>
      <c r="Q19635" t="str">
        <f t="shared" si="1847"/>
        <v/>
      </c>
      <c r="R19635">
        <f t="shared" si="1848"/>
        <v>0</v>
      </c>
      <c r="S19635" t="str">
        <f t="shared" si="1849"/>
        <v>0.000***</v>
      </c>
      <c r="T19635" t="str">
        <f t="shared" si="1850"/>
        <v>0.000 (0.000)</v>
      </c>
      <c r="U19635" t="str">
        <f t="shared" si="1851"/>
        <v>0.000*** (0.000)</v>
      </c>
    </row>
    <row r="19636" x14ac:dyDescent="0.25">
      <c r="P19636" t="str">
        <f t="shared" si="1846"/>
        <v>***</v>
      </c>
      <c r="Q19636" t="str">
        <f t="shared" si="1847"/>
        <v/>
      </c>
      <c r="R19636">
        <f t="shared" si="1848"/>
        <v>0</v>
      </c>
      <c r="S19636" t="str">
        <f t="shared" si="1849"/>
        <v>0.000***</v>
      </c>
      <c r="T19636" t="str">
        <f t="shared" si="1850"/>
        <v>0.000 (0.000)</v>
      </c>
      <c r="U19636" t="str">
        <f t="shared" si="1851"/>
        <v>0.000*** (0.000)</v>
      </c>
    </row>
    <row r="19637" x14ac:dyDescent="0.25">
      <c r="P19637" t="str">
        <f t="shared" si="1846"/>
        <v>***</v>
      </c>
      <c r="Q19637" t="str">
        <f t="shared" si="1847"/>
        <v/>
      </c>
      <c r="R19637">
        <f t="shared" si="1848"/>
        <v>0</v>
      </c>
      <c r="S19637" t="str">
        <f t="shared" si="1849"/>
        <v>0.000***</v>
      </c>
      <c r="T19637" t="str">
        <f t="shared" si="1850"/>
        <v>0.000 (0.000)</v>
      </c>
      <c r="U19637" t="str">
        <f t="shared" si="1851"/>
        <v>0.000*** (0.000)</v>
      </c>
    </row>
    <row r="19638" x14ac:dyDescent="0.25">
      <c r="P19638" t="str">
        <f t="shared" si="1846"/>
        <v>***</v>
      </c>
      <c r="Q19638" t="str">
        <f t="shared" si="1847"/>
        <v/>
      </c>
      <c r="R19638">
        <f t="shared" si="1848"/>
        <v>0</v>
      </c>
      <c r="S19638" t="str">
        <f t="shared" si="1849"/>
        <v>0.000***</v>
      </c>
      <c r="T19638" t="str">
        <f t="shared" si="1850"/>
        <v>0.000 (0.000)</v>
      </c>
      <c r="U19638" t="str">
        <f t="shared" si="1851"/>
        <v>0.000*** (0.000)</v>
      </c>
    </row>
    <row r="19639" x14ac:dyDescent="0.25">
      <c r="P19639" t="str">
        <f t="shared" si="1846"/>
        <v>***</v>
      </c>
      <c r="Q19639" t="str">
        <f t="shared" si="1847"/>
        <v/>
      </c>
      <c r="R19639">
        <f t="shared" si="1848"/>
        <v>0</v>
      </c>
      <c r="S19639" t="str">
        <f t="shared" si="1849"/>
        <v>0.000***</v>
      </c>
      <c r="T19639" t="str">
        <f t="shared" si="1850"/>
        <v>0.000 (0.000)</v>
      </c>
      <c r="U19639" t="str">
        <f t="shared" si="1851"/>
        <v>0.000*** (0.000)</v>
      </c>
    </row>
    <row r="19640" x14ac:dyDescent="0.25">
      <c r="P19640" t="str">
        <f t="shared" si="1846"/>
        <v>***</v>
      </c>
      <c r="Q19640" t="str">
        <f t="shared" si="1847"/>
        <v/>
      </c>
      <c r="R19640">
        <f t="shared" si="1848"/>
        <v>0</v>
      </c>
      <c r="S19640" t="str">
        <f t="shared" si="1849"/>
        <v>0.000***</v>
      </c>
      <c r="T19640" t="str">
        <f t="shared" si="1850"/>
        <v>0.000 (0.000)</v>
      </c>
      <c r="U19640" t="str">
        <f t="shared" si="1851"/>
        <v>0.000*** (0.000)</v>
      </c>
    </row>
    <row r="19641" x14ac:dyDescent="0.25">
      <c r="P19641" t="str">
        <f t="shared" si="1846"/>
        <v>***</v>
      </c>
      <c r="Q19641" t="str">
        <f t="shared" si="1847"/>
        <v/>
      </c>
      <c r="R19641">
        <f t="shared" si="1848"/>
        <v>0</v>
      </c>
      <c r="S19641" t="str">
        <f t="shared" si="1849"/>
        <v>0.000***</v>
      </c>
      <c r="T19641" t="str">
        <f t="shared" si="1850"/>
        <v>0.000 (0.000)</v>
      </c>
      <c r="U19641" t="str">
        <f t="shared" si="1851"/>
        <v>0.000*** (0.000)</v>
      </c>
    </row>
    <row r="19642" x14ac:dyDescent="0.25">
      <c r="P19642" t="str">
        <f t="shared" si="1846"/>
        <v>***</v>
      </c>
      <c r="Q19642" t="str">
        <f t="shared" si="1847"/>
        <v/>
      </c>
      <c r="R19642">
        <f t="shared" si="1848"/>
        <v>0</v>
      </c>
      <c r="S19642" t="str">
        <f t="shared" si="1849"/>
        <v>0.000***</v>
      </c>
      <c r="T19642" t="str">
        <f t="shared" si="1850"/>
        <v>0.000 (0.000)</v>
      </c>
      <c r="U19642" t="str">
        <f t="shared" si="1851"/>
        <v>0.000*** (0.000)</v>
      </c>
    </row>
    <row r="19643" x14ac:dyDescent="0.25">
      <c r="P19643" t="str">
        <f t="shared" si="1846"/>
        <v>***</v>
      </c>
      <c r="Q19643" t="str">
        <f t="shared" si="1847"/>
        <v/>
      </c>
      <c r="R19643">
        <f t="shared" si="1848"/>
        <v>0</v>
      </c>
      <c r="S19643" t="str">
        <f t="shared" si="1849"/>
        <v>0.000***</v>
      </c>
      <c r="T19643" t="str">
        <f t="shared" si="1850"/>
        <v>0.000 (0.000)</v>
      </c>
      <c r="U19643" t="str">
        <f t="shared" si="1851"/>
        <v>0.000*** (0.000)</v>
      </c>
    </row>
    <row r="19644" x14ac:dyDescent="0.25">
      <c r="P19644" t="str">
        <f t="shared" si="1846"/>
        <v>***</v>
      </c>
      <c r="Q19644" t="str">
        <f t="shared" si="1847"/>
        <v/>
      </c>
      <c r="R19644">
        <f t="shared" si="1848"/>
        <v>0</v>
      </c>
      <c r="S19644" t="str">
        <f t="shared" si="1849"/>
        <v>0.000***</v>
      </c>
      <c r="T19644" t="str">
        <f t="shared" si="1850"/>
        <v>0.000 (0.000)</v>
      </c>
      <c r="U19644" t="str">
        <f t="shared" si="1851"/>
        <v>0.000*** (0.000)</v>
      </c>
    </row>
    <row r="19645" x14ac:dyDescent="0.25">
      <c r="P19645" t="str">
        <f t="shared" si="1846"/>
        <v>***</v>
      </c>
      <c r="Q19645" t="str">
        <f t="shared" si="1847"/>
        <v/>
      </c>
      <c r="R19645">
        <f t="shared" si="1848"/>
        <v>0</v>
      </c>
      <c r="S19645" t="str">
        <f t="shared" si="1849"/>
        <v>0.000***</v>
      </c>
      <c r="T19645" t="str">
        <f t="shared" si="1850"/>
        <v>0.000 (0.000)</v>
      </c>
      <c r="U19645" t="str">
        <f t="shared" si="1851"/>
        <v>0.000*** (0.000)</v>
      </c>
    </row>
    <row r="19646" x14ac:dyDescent="0.25">
      <c r="P19646" t="str">
        <f t="shared" si="1846"/>
        <v>***</v>
      </c>
      <c r="Q19646" t="str">
        <f t="shared" si="1847"/>
        <v/>
      </c>
      <c r="R19646">
        <f t="shared" si="1848"/>
        <v>0</v>
      </c>
      <c r="S19646" t="str">
        <f t="shared" si="1849"/>
        <v>0.000***</v>
      </c>
      <c r="T19646" t="str">
        <f t="shared" si="1850"/>
        <v>0.000 (0.000)</v>
      </c>
      <c r="U19646" t="str">
        <f t="shared" si="1851"/>
        <v>0.000*** (0.000)</v>
      </c>
    </row>
    <row r="19647" x14ac:dyDescent="0.25">
      <c r="P19647" t="str">
        <f t="shared" si="1846"/>
        <v>***</v>
      </c>
      <c r="Q19647" t="str">
        <f t="shared" si="1847"/>
        <v/>
      </c>
      <c r="R19647">
        <f t="shared" si="1848"/>
        <v>0</v>
      </c>
      <c r="S19647" t="str">
        <f t="shared" si="1849"/>
        <v>0.000***</v>
      </c>
      <c r="T19647" t="str">
        <f t="shared" si="1850"/>
        <v>0.000 (0.000)</v>
      </c>
      <c r="U19647" t="str">
        <f t="shared" si="1851"/>
        <v>0.000*** (0.000)</v>
      </c>
    </row>
    <row r="19648" x14ac:dyDescent="0.25">
      <c r="P19648" t="str">
        <f t="shared" si="1846"/>
        <v>***</v>
      </c>
      <c r="Q19648" t="str">
        <f t="shared" si="1847"/>
        <v/>
      </c>
      <c r="R19648">
        <f t="shared" si="1848"/>
        <v>0</v>
      </c>
      <c r="S19648" t="str">
        <f t="shared" si="1849"/>
        <v>0.000***</v>
      </c>
      <c r="T19648" t="str">
        <f t="shared" si="1850"/>
        <v>0.000 (0.000)</v>
      </c>
      <c r="U19648" t="str">
        <f t="shared" si="1851"/>
        <v>0.000*** (0.000)</v>
      </c>
    </row>
    <row r="19649" x14ac:dyDescent="0.25">
      <c r="P19649" t="str">
        <f t="shared" si="1846"/>
        <v>***</v>
      </c>
      <c r="Q19649" t="str">
        <f t="shared" si="1847"/>
        <v/>
      </c>
      <c r="R19649">
        <f t="shared" si="1848"/>
        <v>0</v>
      </c>
      <c r="S19649" t="str">
        <f t="shared" si="1849"/>
        <v>0.000***</v>
      </c>
      <c r="T19649" t="str">
        <f t="shared" si="1850"/>
        <v>0.000 (0.000)</v>
      </c>
      <c r="U19649" t="str">
        <f t="shared" si="1851"/>
        <v>0.000*** (0.000)</v>
      </c>
    </row>
    <row r="19650" x14ac:dyDescent="0.25">
      <c r="P19650" t="str">
        <f t="shared" si="1846"/>
        <v>***</v>
      </c>
      <c r="Q19650" t="str">
        <f t="shared" si="1847"/>
        <v/>
      </c>
      <c r="R19650">
        <f t="shared" si="1848"/>
        <v>0</v>
      </c>
      <c r="S19650" t="str">
        <f t="shared" si="1849"/>
        <v>0.000***</v>
      </c>
      <c r="T19650" t="str">
        <f t="shared" si="1850"/>
        <v>0.000 (0.000)</v>
      </c>
      <c r="U19650" t="str">
        <f t="shared" si="1851"/>
        <v>0.000*** (0.000)</v>
      </c>
    </row>
    <row r="19651" x14ac:dyDescent="0.25">
      <c r="P19651" t="str">
        <f t="shared" si="1846"/>
        <v>***</v>
      </c>
      <c r="Q19651" t="str">
        <f t="shared" si="1847"/>
        <v/>
      </c>
      <c r="R19651">
        <f t="shared" si="1848"/>
        <v>0</v>
      </c>
      <c r="S19651" t="str">
        <f t="shared" si="1849"/>
        <v>0.000***</v>
      </c>
      <c r="T19651" t="str">
        <f t="shared" si="1850"/>
        <v>0.000 (0.000)</v>
      </c>
      <c r="U19651" t="str">
        <f t="shared" si="1851"/>
        <v>0.000*** (0.000)</v>
      </c>
    </row>
    <row r="19652" x14ac:dyDescent="0.25">
      <c r="P19652" t="str">
        <f t="shared" si="1846"/>
        <v>***</v>
      </c>
      <c r="Q19652" t="str">
        <f t="shared" si="1847"/>
        <v/>
      </c>
      <c r="R19652">
        <f t="shared" si="1848"/>
        <v>0</v>
      </c>
      <c r="S19652" t="str">
        <f t="shared" si="1849"/>
        <v>0.000***</v>
      </c>
      <c r="T19652" t="str">
        <f t="shared" si="1850"/>
        <v>0.000 (0.000)</v>
      </c>
      <c r="U19652" t="str">
        <f t="shared" si="1851"/>
        <v>0.000*** (0.000)</v>
      </c>
    </row>
    <row r="19653" x14ac:dyDescent="0.25">
      <c r="P19653" t="str">
        <f t="shared" si="1846"/>
        <v>***</v>
      </c>
      <c r="Q19653" t="str">
        <f t="shared" si="1847"/>
        <v/>
      </c>
      <c r="R19653">
        <f t="shared" si="1848"/>
        <v>0</v>
      </c>
      <c r="S19653" t="str">
        <f t="shared" si="1849"/>
        <v>0.000***</v>
      </c>
      <c r="T19653" t="str">
        <f t="shared" si="1850"/>
        <v>0.000 (0.000)</v>
      </c>
      <c r="U19653" t="str">
        <f t="shared" si="1851"/>
        <v>0.000*** (0.000)</v>
      </c>
    </row>
    <row r="19654" x14ac:dyDescent="0.25">
      <c r="P19654" t="str">
        <f t="shared" si="1846"/>
        <v>***</v>
      </c>
      <c r="Q19654" t="str">
        <f t="shared" si="1847"/>
        <v/>
      </c>
      <c r="R19654">
        <f t="shared" si="1848"/>
        <v>0</v>
      </c>
      <c r="S19654" t="str">
        <f t="shared" si="1849"/>
        <v>0.000***</v>
      </c>
      <c r="T19654" t="str">
        <f t="shared" si="1850"/>
        <v>0.000 (0.000)</v>
      </c>
      <c r="U19654" t="str">
        <f t="shared" si="1851"/>
        <v>0.000*** (0.000)</v>
      </c>
    </row>
    <row r="19655" x14ac:dyDescent="0.25">
      <c r="P19655" t="str">
        <f t="shared" si="1846"/>
        <v>***</v>
      </c>
      <c r="Q19655" t="str">
        <f t="shared" si="1847"/>
        <v/>
      </c>
      <c r="R19655">
        <f t="shared" si="1848"/>
        <v>0</v>
      </c>
      <c r="S19655" t="str">
        <f t="shared" si="1849"/>
        <v>0.000***</v>
      </c>
      <c r="T19655" t="str">
        <f t="shared" si="1850"/>
        <v>0.000 (0.000)</v>
      </c>
      <c r="U19655" t="str">
        <f t="shared" si="1851"/>
        <v>0.000*** (0.000)</v>
      </c>
    </row>
    <row r="19656" x14ac:dyDescent="0.25">
      <c r="P19656" t="str">
        <f t="shared" si="1846"/>
        <v>***</v>
      </c>
      <c r="Q19656" t="str">
        <f t="shared" si="1847"/>
        <v/>
      </c>
      <c r="R19656">
        <f t="shared" si="1848"/>
        <v>0</v>
      </c>
      <c r="S19656" t="str">
        <f t="shared" si="1849"/>
        <v>0.000***</v>
      </c>
      <c r="T19656" t="str">
        <f t="shared" si="1850"/>
        <v>0.000 (0.000)</v>
      </c>
      <c r="U19656" t="str">
        <f t="shared" si="1851"/>
        <v>0.000*** (0.000)</v>
      </c>
    </row>
    <row r="19657" x14ac:dyDescent="0.25">
      <c r="P19657" t="str">
        <f t="shared" si="1846"/>
        <v>***</v>
      </c>
      <c r="Q19657" t="str">
        <f t="shared" si="1847"/>
        <v/>
      </c>
      <c r="R19657">
        <f t="shared" si="1848"/>
        <v>0</v>
      </c>
      <c r="S19657" t="str">
        <f t="shared" si="1849"/>
        <v>0.000***</v>
      </c>
      <c r="T19657" t="str">
        <f t="shared" si="1850"/>
        <v>0.000 (0.000)</v>
      </c>
      <c r="U19657" t="str">
        <f t="shared" si="1851"/>
        <v>0.000*** (0.000)</v>
      </c>
    </row>
    <row r="19658" x14ac:dyDescent="0.25">
      <c r="P19658" t="str">
        <f t="shared" si="1846"/>
        <v>***</v>
      </c>
      <c r="Q19658" t="str">
        <f t="shared" si="1847"/>
        <v/>
      </c>
      <c r="R19658">
        <f t="shared" si="1848"/>
        <v>0</v>
      </c>
      <c r="S19658" t="str">
        <f t="shared" si="1849"/>
        <v>0.000***</v>
      </c>
      <c r="T19658" t="str">
        <f t="shared" si="1850"/>
        <v>0.000 (0.000)</v>
      </c>
      <c r="U19658" t="str">
        <f t="shared" si="1851"/>
        <v>0.000*** (0.000)</v>
      </c>
    </row>
    <row r="19659" x14ac:dyDescent="0.25">
      <c r="P19659" t="str">
        <f t="shared" si="1846"/>
        <v>***</v>
      </c>
      <c r="Q19659" t="str">
        <f t="shared" si="1847"/>
        <v/>
      </c>
      <c r="R19659">
        <f t="shared" si="1848"/>
        <v>0</v>
      </c>
      <c r="S19659" t="str">
        <f t="shared" si="1849"/>
        <v>0.000***</v>
      </c>
      <c r="T19659" t="str">
        <f t="shared" si="1850"/>
        <v>0.000 (0.000)</v>
      </c>
      <c r="U19659" t="str">
        <f t="shared" si="1851"/>
        <v>0.000*** (0.000)</v>
      </c>
    </row>
    <row r="19660" x14ac:dyDescent="0.25">
      <c r="P19660" t="str">
        <f t="shared" si="1846"/>
        <v>***</v>
      </c>
      <c r="Q19660" t="str">
        <f t="shared" si="1847"/>
        <v/>
      </c>
      <c r="R19660">
        <f t="shared" si="1848"/>
        <v>0</v>
      </c>
      <c r="S19660" t="str">
        <f t="shared" si="1849"/>
        <v>0.000***</v>
      </c>
      <c r="T19660" t="str">
        <f t="shared" si="1850"/>
        <v>0.000 (0.000)</v>
      </c>
      <c r="U19660" t="str">
        <f t="shared" si="1851"/>
        <v>0.000*** (0.000)</v>
      </c>
    </row>
    <row r="19661" x14ac:dyDescent="0.25">
      <c r="P19661" t="str">
        <f t="shared" si="1846"/>
        <v>***</v>
      </c>
      <c r="Q19661" t="str">
        <f t="shared" si="1847"/>
        <v/>
      </c>
      <c r="R19661">
        <f t="shared" si="1848"/>
        <v>0</v>
      </c>
      <c r="S19661" t="str">
        <f t="shared" si="1849"/>
        <v>0.000***</v>
      </c>
      <c r="T19661" t="str">
        <f t="shared" si="1850"/>
        <v>0.000 (0.000)</v>
      </c>
      <c r="U19661" t="str">
        <f t="shared" si="1851"/>
        <v>0.000*** (0.000)</v>
      </c>
    </row>
    <row r="19662" x14ac:dyDescent="0.25">
      <c r="P19662" t="str">
        <f t="shared" si="1846"/>
        <v>***</v>
      </c>
      <c r="Q19662" t="str">
        <f t="shared" si="1847"/>
        <v/>
      </c>
      <c r="R19662">
        <f t="shared" si="1848"/>
        <v>0</v>
      </c>
      <c r="S19662" t="str">
        <f t="shared" si="1849"/>
        <v>0.000***</v>
      </c>
      <c r="T19662" t="str">
        <f t="shared" si="1850"/>
        <v>0.000 (0.000)</v>
      </c>
      <c r="U19662" t="str">
        <f t="shared" si="1851"/>
        <v>0.000*** (0.000)</v>
      </c>
    </row>
    <row r="19663" x14ac:dyDescent="0.25">
      <c r="P19663" t="str">
        <f t="shared" si="1846"/>
        <v>***</v>
      </c>
      <c r="Q19663" t="str">
        <f t="shared" si="1847"/>
        <v/>
      </c>
      <c r="R19663">
        <f t="shared" si="1848"/>
        <v>0</v>
      </c>
      <c r="S19663" t="str">
        <f t="shared" si="1849"/>
        <v>0.000***</v>
      </c>
      <c r="T19663" t="str">
        <f t="shared" si="1850"/>
        <v>0.000 (0.000)</v>
      </c>
      <c r="U19663" t="str">
        <f t="shared" si="1851"/>
        <v>0.000*** (0.000)</v>
      </c>
    </row>
    <row r="19664" x14ac:dyDescent="0.25">
      <c r="P19664" t="str">
        <f t="shared" si="1846"/>
        <v>***</v>
      </c>
      <c r="Q19664" t="str">
        <f t="shared" si="1847"/>
        <v/>
      </c>
      <c r="R19664">
        <f t="shared" si="1848"/>
        <v>0</v>
      </c>
      <c r="S19664" t="str">
        <f t="shared" si="1849"/>
        <v>0.000***</v>
      </c>
      <c r="T19664" t="str">
        <f t="shared" si="1850"/>
        <v>0.000 (0.000)</v>
      </c>
      <c r="U19664" t="str">
        <f t="shared" si="1851"/>
        <v>0.000*** (0.000)</v>
      </c>
    </row>
    <row r="19665" x14ac:dyDescent="0.25">
      <c r="P19665" t="str">
        <f t="shared" si="1846"/>
        <v>***</v>
      </c>
      <c r="Q19665" t="str">
        <f t="shared" si="1847"/>
        <v/>
      </c>
      <c r="R19665">
        <f t="shared" si="1848"/>
        <v>0</v>
      </c>
      <c r="S19665" t="str">
        <f t="shared" si="1849"/>
        <v>0.000***</v>
      </c>
      <c r="T19665" t="str">
        <f t="shared" si="1850"/>
        <v>0.000 (0.000)</v>
      </c>
      <c r="U19665" t="str">
        <f t="shared" si="1851"/>
        <v>0.000*** (0.000)</v>
      </c>
    </row>
    <row r="19666" x14ac:dyDescent="0.25">
      <c r="P19666" t="str">
        <f t="shared" si="1846"/>
        <v>***</v>
      </c>
      <c r="Q19666" t="str">
        <f t="shared" si="1847"/>
        <v/>
      </c>
      <c r="R19666">
        <f t="shared" si="1848"/>
        <v>0</v>
      </c>
      <c r="S19666" t="str">
        <f t="shared" si="1849"/>
        <v>0.000***</v>
      </c>
      <c r="T19666" t="str">
        <f t="shared" si="1850"/>
        <v>0.000 (0.000)</v>
      </c>
      <c r="U19666" t="str">
        <f t="shared" si="1851"/>
        <v>0.000*** (0.000)</v>
      </c>
    </row>
    <row r="19667" x14ac:dyDescent="0.25">
      <c r="P19667" t="str">
        <f t="shared" si="1846"/>
        <v>***</v>
      </c>
      <c r="Q19667" t="str">
        <f t="shared" si="1847"/>
        <v/>
      </c>
      <c r="R19667">
        <f t="shared" si="1848"/>
        <v>0</v>
      </c>
      <c r="S19667" t="str">
        <f t="shared" si="1849"/>
        <v>0.000***</v>
      </c>
      <c r="T19667" t="str">
        <f t="shared" si="1850"/>
        <v>0.000 (0.000)</v>
      </c>
      <c r="U19667" t="str">
        <f t="shared" si="1851"/>
        <v>0.000*** (0.000)</v>
      </c>
    </row>
    <row r="19668" x14ac:dyDescent="0.25">
      <c r="P19668" t="str">
        <f t="shared" si="1846"/>
        <v>***</v>
      </c>
      <c r="Q19668" t="str">
        <f t="shared" si="1847"/>
        <v/>
      </c>
      <c r="R19668">
        <f t="shared" si="1848"/>
        <v>0</v>
      </c>
      <c r="S19668" t="str">
        <f t="shared" si="1849"/>
        <v>0.000***</v>
      </c>
      <c r="T19668" t="str">
        <f t="shared" si="1850"/>
        <v>0.000 (0.000)</v>
      </c>
      <c r="U19668" t="str">
        <f t="shared" si="1851"/>
        <v>0.000*** (0.000)</v>
      </c>
    </row>
    <row r="19669" x14ac:dyDescent="0.25">
      <c r="P19669" t="str">
        <f t="shared" si="1846"/>
        <v>***</v>
      </c>
      <c r="Q19669" t="str">
        <f t="shared" si="1847"/>
        <v/>
      </c>
      <c r="R19669">
        <f t="shared" si="1848"/>
        <v>0</v>
      </c>
      <c r="S19669" t="str">
        <f t="shared" si="1849"/>
        <v>0.000***</v>
      </c>
      <c r="T19669" t="str">
        <f t="shared" si="1850"/>
        <v>0.000 (0.000)</v>
      </c>
      <c r="U19669" t="str">
        <f t="shared" si="1851"/>
        <v>0.000*** (0.000)</v>
      </c>
    </row>
    <row r="19670" x14ac:dyDescent="0.25">
      <c r="P19670" t="str">
        <f t="shared" si="1846"/>
        <v>***</v>
      </c>
      <c r="Q19670" t="str">
        <f t="shared" si="1847"/>
        <v/>
      </c>
      <c r="R19670">
        <f t="shared" si="1848"/>
        <v>0</v>
      </c>
      <c r="S19670" t="str">
        <f t="shared" si="1849"/>
        <v>0.000***</v>
      </c>
      <c r="T19670" t="str">
        <f t="shared" si="1850"/>
        <v>0.000 (0.000)</v>
      </c>
      <c r="U19670" t="str">
        <f t="shared" si="1851"/>
        <v>0.000*** (0.000)</v>
      </c>
    </row>
    <row r="19671" x14ac:dyDescent="0.25">
      <c r="P19671" t="str">
        <f t="shared" si="1846"/>
        <v>***</v>
      </c>
      <c r="Q19671" t="str">
        <f t="shared" si="1847"/>
        <v/>
      </c>
      <c r="R19671">
        <f t="shared" si="1848"/>
        <v>0</v>
      </c>
      <c r="S19671" t="str">
        <f t="shared" si="1849"/>
        <v>0.000***</v>
      </c>
      <c r="T19671" t="str">
        <f t="shared" si="1850"/>
        <v>0.000 (0.000)</v>
      </c>
      <c r="U19671" t="str">
        <f t="shared" si="1851"/>
        <v>0.000*** (0.000)</v>
      </c>
    </row>
    <row r="19672" x14ac:dyDescent="0.25">
      <c r="P19672" t="str">
        <f t="shared" si="1846"/>
        <v>***</v>
      </c>
      <c r="Q19672" t="str">
        <f t="shared" si="1847"/>
        <v/>
      </c>
      <c r="R19672">
        <f t="shared" si="1848"/>
        <v>0</v>
      </c>
      <c r="S19672" t="str">
        <f t="shared" si="1849"/>
        <v>0.000***</v>
      </c>
      <c r="T19672" t="str">
        <f t="shared" si="1850"/>
        <v>0.000 (0.000)</v>
      </c>
      <c r="U19672" t="str">
        <f t="shared" si="1851"/>
        <v>0.000*** (0.000)</v>
      </c>
    </row>
    <row r="19673" x14ac:dyDescent="0.25">
      <c r="P19673" t="str">
        <f t="shared" si="1846"/>
        <v>***</v>
      </c>
      <c r="Q19673" t="str">
        <f t="shared" si="1847"/>
        <v/>
      </c>
      <c r="R19673">
        <f t="shared" si="1848"/>
        <v>0</v>
      </c>
      <c r="S19673" t="str">
        <f t="shared" si="1849"/>
        <v>0.000***</v>
      </c>
      <c r="T19673" t="str">
        <f t="shared" si="1850"/>
        <v>0.000 (0.000)</v>
      </c>
      <c r="U19673" t="str">
        <f t="shared" si="1851"/>
        <v>0.000*** (0.000)</v>
      </c>
    </row>
    <row r="19674" x14ac:dyDescent="0.25">
      <c r="P19674" t="str">
        <f t="shared" si="1846"/>
        <v>***</v>
      </c>
      <c r="Q19674" t="str">
        <f t="shared" si="1847"/>
        <v/>
      </c>
      <c r="R19674">
        <f t="shared" si="1848"/>
        <v>0</v>
      </c>
      <c r="S19674" t="str">
        <f t="shared" si="1849"/>
        <v>0.000***</v>
      </c>
      <c r="T19674" t="str">
        <f t="shared" si="1850"/>
        <v>0.000 (0.000)</v>
      </c>
      <c r="U19674" t="str">
        <f t="shared" si="1851"/>
        <v>0.000*** (0.000)</v>
      </c>
    </row>
    <row r="19675" x14ac:dyDescent="0.25">
      <c r="P19675" t="str">
        <f t="shared" si="1846"/>
        <v>***</v>
      </c>
      <c r="Q19675" t="str">
        <f t="shared" si="1847"/>
        <v/>
      </c>
      <c r="R19675">
        <f t="shared" si="1848"/>
        <v>0</v>
      </c>
      <c r="S19675" t="str">
        <f t="shared" si="1849"/>
        <v>0.000***</v>
      </c>
      <c r="T19675" t="str">
        <f t="shared" si="1850"/>
        <v>0.000 (0.000)</v>
      </c>
      <c r="U19675" t="str">
        <f t="shared" si="1851"/>
        <v>0.000*** (0.000)</v>
      </c>
    </row>
    <row r="19676" x14ac:dyDescent="0.25">
      <c r="P19676" t="str">
        <f t="shared" si="1846"/>
        <v>***</v>
      </c>
      <c r="Q19676" t="str">
        <f t="shared" si="1847"/>
        <v/>
      </c>
      <c r="R19676">
        <f t="shared" si="1848"/>
        <v>0</v>
      </c>
      <c r="S19676" t="str">
        <f t="shared" si="1849"/>
        <v>0.000***</v>
      </c>
      <c r="T19676" t="str">
        <f t="shared" si="1850"/>
        <v>0.000 (0.000)</v>
      </c>
      <c r="U19676" t="str">
        <f t="shared" si="1851"/>
        <v>0.000*** (0.000)</v>
      </c>
    </row>
    <row r="19677" x14ac:dyDescent="0.25">
      <c r="P19677" t="str">
        <f t="shared" si="1846"/>
        <v>***</v>
      </c>
      <c r="Q19677" t="str">
        <f t="shared" si="1847"/>
        <v/>
      </c>
      <c r="R19677">
        <f t="shared" si="1848"/>
        <v>0</v>
      </c>
      <c r="S19677" t="str">
        <f t="shared" si="1849"/>
        <v>0.000***</v>
      </c>
      <c r="T19677" t="str">
        <f t="shared" si="1850"/>
        <v>0.000 (0.000)</v>
      </c>
      <c r="U19677" t="str">
        <f t="shared" si="1851"/>
        <v>0.000*** (0.000)</v>
      </c>
    </row>
    <row r="19678" x14ac:dyDescent="0.25">
      <c r="P19678" t="str">
        <f t="shared" si="1846"/>
        <v>***</v>
      </c>
      <c r="Q19678" t="str">
        <f t="shared" si="1847"/>
        <v/>
      </c>
      <c r="R19678">
        <f t="shared" si="1848"/>
        <v>0</v>
      </c>
      <c r="S19678" t="str">
        <f t="shared" si="1849"/>
        <v>0.000***</v>
      </c>
      <c r="T19678" t="str">
        <f t="shared" si="1850"/>
        <v>0.000 (0.000)</v>
      </c>
      <c r="U19678" t="str">
        <f t="shared" si="1851"/>
        <v>0.000*** (0.000)</v>
      </c>
    </row>
    <row r="19679" x14ac:dyDescent="0.25">
      <c r="P19679" t="str">
        <f t="shared" si="1846"/>
        <v>***</v>
      </c>
      <c r="Q19679" t="str">
        <f t="shared" si="1847"/>
        <v/>
      </c>
      <c r="R19679">
        <f t="shared" si="1848"/>
        <v>0</v>
      </c>
      <c r="S19679" t="str">
        <f t="shared" si="1849"/>
        <v>0.000***</v>
      </c>
      <c r="T19679" t="str">
        <f t="shared" si="1850"/>
        <v>0.000 (0.000)</v>
      </c>
      <c r="U19679" t="str">
        <f t="shared" si="1851"/>
        <v>0.000*** (0.000)</v>
      </c>
    </row>
    <row r="19680" x14ac:dyDescent="0.25">
      <c r="P19680" t="str">
        <f t="shared" si="1846"/>
        <v>***</v>
      </c>
      <c r="Q19680" t="str">
        <f t="shared" si="1847"/>
        <v/>
      </c>
      <c r="R19680">
        <f t="shared" si="1848"/>
        <v>0</v>
      </c>
      <c r="S19680" t="str">
        <f t="shared" si="1849"/>
        <v>0.000***</v>
      </c>
      <c r="T19680" t="str">
        <f t="shared" si="1850"/>
        <v>0.000 (0.000)</v>
      </c>
      <c r="U19680" t="str">
        <f t="shared" si="1851"/>
        <v>0.000*** (0.000)</v>
      </c>
    </row>
    <row r="19681" x14ac:dyDescent="0.25">
      <c r="P19681" t="str">
        <f t="shared" si="1846"/>
        <v>***</v>
      </c>
      <c r="Q19681" t="str">
        <f t="shared" si="1847"/>
        <v/>
      </c>
      <c r="R19681">
        <f t="shared" si="1848"/>
        <v>0</v>
      </c>
      <c r="S19681" t="str">
        <f t="shared" si="1849"/>
        <v>0.000***</v>
      </c>
      <c r="T19681" t="str">
        <f t="shared" si="1850"/>
        <v>0.000 (0.000)</v>
      </c>
      <c r="U19681" t="str">
        <f t="shared" si="1851"/>
        <v>0.000*** (0.000)</v>
      </c>
    </row>
    <row r="19682" x14ac:dyDescent="0.25">
      <c r="P19682" t="str">
        <f t="shared" si="1846"/>
        <v>***</v>
      </c>
      <c r="Q19682" t="str">
        <f t="shared" si="1847"/>
        <v/>
      </c>
      <c r="R19682">
        <f t="shared" si="1848"/>
        <v>0</v>
      </c>
      <c r="S19682" t="str">
        <f t="shared" si="1849"/>
        <v>0.000***</v>
      </c>
      <c r="T19682" t="str">
        <f t="shared" si="1850"/>
        <v>0.000 (0.000)</v>
      </c>
      <c r="U19682" t="str">
        <f t="shared" si="1851"/>
        <v>0.000*** (0.000)</v>
      </c>
    </row>
    <row r="19683" x14ac:dyDescent="0.25">
      <c r="P19683" t="str">
        <f t="shared" si="1846"/>
        <v>***</v>
      </c>
      <c r="Q19683" t="str">
        <f t="shared" si="1847"/>
        <v/>
      </c>
      <c r="R19683">
        <f t="shared" si="1848"/>
        <v>0</v>
      </c>
      <c r="S19683" t="str">
        <f t="shared" si="1849"/>
        <v>0.000***</v>
      </c>
      <c r="T19683" t="str">
        <f t="shared" si="1850"/>
        <v>0.000 (0.000)</v>
      </c>
      <c r="U19683" t="str">
        <f t="shared" si="1851"/>
        <v>0.000*** (0.000)</v>
      </c>
    </row>
    <row r="19684" x14ac:dyDescent="0.25">
      <c r="P19684" t="str">
        <f t="shared" si="1846"/>
        <v>***</v>
      </c>
      <c r="Q19684" t="str">
        <f t="shared" si="1847"/>
        <v/>
      </c>
      <c r="R19684">
        <f t="shared" si="1848"/>
        <v>0</v>
      </c>
      <c r="S19684" t="str">
        <f t="shared" si="1849"/>
        <v>0.000***</v>
      </c>
      <c r="T19684" t="str">
        <f t="shared" si="1850"/>
        <v>0.000 (0.000)</v>
      </c>
      <c r="U19684" t="str">
        <f t="shared" si="1851"/>
        <v>0.000*** (0.000)</v>
      </c>
    </row>
    <row r="19685" x14ac:dyDescent="0.25">
      <c r="P19685" t="str">
        <f t="shared" si="1846"/>
        <v>***</v>
      </c>
      <c r="Q19685" t="str">
        <f t="shared" si="1847"/>
        <v/>
      </c>
      <c r="R19685">
        <f t="shared" si="1848"/>
        <v>0</v>
      </c>
      <c r="S19685" t="str">
        <f t="shared" si="1849"/>
        <v>0.000***</v>
      </c>
      <c r="T19685" t="str">
        <f t="shared" si="1850"/>
        <v>0.000 (0.000)</v>
      </c>
      <c r="U19685" t="str">
        <f t="shared" si="1851"/>
        <v>0.000*** (0.000)</v>
      </c>
    </row>
    <row r="19686" x14ac:dyDescent="0.25">
      <c r="P19686" t="str">
        <f t="shared" si="1846"/>
        <v>***</v>
      </c>
      <c r="Q19686" t="str">
        <f t="shared" si="1847"/>
        <v/>
      </c>
      <c r="R19686">
        <f t="shared" si="1848"/>
        <v>0</v>
      </c>
      <c r="S19686" t="str">
        <f t="shared" si="1849"/>
        <v>0.000***</v>
      </c>
      <c r="T19686" t="str">
        <f t="shared" si="1850"/>
        <v>0.000 (0.000)</v>
      </c>
      <c r="U19686" t="str">
        <f t="shared" si="1851"/>
        <v>0.000*** (0.000)</v>
      </c>
    </row>
    <row r="19687" x14ac:dyDescent="0.25">
      <c r="P19687" t="str">
        <f t="shared" si="1846"/>
        <v>***</v>
      </c>
      <c r="Q19687" t="str">
        <f t="shared" si="1847"/>
        <v/>
      </c>
      <c r="R19687">
        <f t="shared" si="1848"/>
        <v>0</v>
      </c>
      <c r="S19687" t="str">
        <f t="shared" si="1849"/>
        <v>0.000***</v>
      </c>
      <c r="T19687" t="str">
        <f t="shared" si="1850"/>
        <v>0.000 (0.000)</v>
      </c>
      <c r="U19687" t="str">
        <f t="shared" si="1851"/>
        <v>0.000*** (0.000)</v>
      </c>
    </row>
    <row r="19688" x14ac:dyDescent="0.25">
      <c r="P19688" t="str">
        <f t="shared" si="1846"/>
        <v>***</v>
      </c>
      <c r="Q19688" t="str">
        <f t="shared" si="1847"/>
        <v/>
      </c>
      <c r="R19688">
        <f t="shared" si="1848"/>
        <v>0</v>
      </c>
      <c r="S19688" t="str">
        <f t="shared" si="1849"/>
        <v>0.000***</v>
      </c>
      <c r="T19688" t="str">
        <f t="shared" si="1850"/>
        <v>0.000 (0.000)</v>
      </c>
      <c r="U19688" t="str">
        <f t="shared" si="1851"/>
        <v>0.000*** (0.000)</v>
      </c>
    </row>
    <row r="19689" x14ac:dyDescent="0.25">
      <c r="P19689" t="str">
        <f t="shared" si="1846"/>
        <v>***</v>
      </c>
      <c r="Q19689" t="str">
        <f t="shared" si="1847"/>
        <v/>
      </c>
      <c r="R19689">
        <f t="shared" si="1848"/>
        <v>0</v>
      </c>
      <c r="S19689" t="str">
        <f t="shared" si="1849"/>
        <v>0.000***</v>
      </c>
      <c r="T19689" t="str">
        <f t="shared" si="1850"/>
        <v>0.000 (0.000)</v>
      </c>
      <c r="U19689" t="str">
        <f t="shared" si="1851"/>
        <v>0.000*** (0.000)</v>
      </c>
    </row>
    <row r="19690" x14ac:dyDescent="0.25">
      <c r="P19690" t="str">
        <f t="shared" si="1846"/>
        <v>***</v>
      </c>
      <c r="Q19690" t="str">
        <f t="shared" si="1847"/>
        <v/>
      </c>
      <c r="R19690">
        <f t="shared" si="1848"/>
        <v>0</v>
      </c>
      <c r="S19690" t="str">
        <f t="shared" si="1849"/>
        <v>0.000***</v>
      </c>
      <c r="T19690" t="str">
        <f t="shared" si="1850"/>
        <v>0.000 (0.000)</v>
      </c>
      <c r="U19690" t="str">
        <f t="shared" si="1851"/>
        <v>0.000*** (0.000)</v>
      </c>
    </row>
    <row r="19691" x14ac:dyDescent="0.25">
      <c r="P19691" t="str">
        <f t="shared" ref="P19691:P19754" si="1852">IF(L19691&lt;0.01,"***",IF(L19691&lt;0.05,"**",IF(L19691&lt;0.1,"*","")))</f>
        <v>***</v>
      </c>
      <c r="Q19691" t="str">
        <f t="shared" ref="Q19691:Q19754" si="1853">_xlfn.CONCAT(A19691:I19691)</f>
        <v/>
      </c>
      <c r="R19691">
        <f t="shared" ref="R19691:R19754" si="1854">J19691</f>
        <v>0</v>
      </c>
      <c r="S19691" t="str">
        <f t="shared" ref="S19691:S19754" si="1855">TEXT(R19691,"0.000")&amp;P19691</f>
        <v>0.000***</v>
      </c>
      <c r="T19691" t="str">
        <f t="shared" ref="T19691:T19754" si="1856">TEXT(R19691,"0.000")&amp;" ("&amp;TEXT(K19691,"0.000")&amp;")"</f>
        <v>0.000 (0.000)</v>
      </c>
      <c r="U19691" t="str">
        <f t="shared" ref="U19691:U19754" si="1857">S19691&amp;" ("&amp;TEXT(K19691,"0.000")&amp;")"</f>
        <v>0.000*** (0.000)</v>
      </c>
    </row>
    <row r="19692" x14ac:dyDescent="0.25">
      <c r="P19692" t="str">
        <f t="shared" si="1852"/>
        <v>***</v>
      </c>
      <c r="Q19692" t="str">
        <f t="shared" si="1853"/>
        <v/>
      </c>
      <c r="R19692">
        <f t="shared" si="1854"/>
        <v>0</v>
      </c>
      <c r="S19692" t="str">
        <f t="shared" si="1855"/>
        <v>0.000***</v>
      </c>
      <c r="T19692" t="str">
        <f t="shared" si="1856"/>
        <v>0.000 (0.000)</v>
      </c>
      <c r="U19692" t="str">
        <f t="shared" si="1857"/>
        <v>0.000*** (0.000)</v>
      </c>
    </row>
    <row r="19693" x14ac:dyDescent="0.25">
      <c r="P19693" t="str">
        <f t="shared" si="1852"/>
        <v>***</v>
      </c>
      <c r="Q19693" t="str">
        <f t="shared" si="1853"/>
        <v/>
      </c>
      <c r="R19693">
        <f t="shared" si="1854"/>
        <v>0</v>
      </c>
      <c r="S19693" t="str">
        <f t="shared" si="1855"/>
        <v>0.000***</v>
      </c>
      <c r="T19693" t="str">
        <f t="shared" si="1856"/>
        <v>0.000 (0.000)</v>
      </c>
      <c r="U19693" t="str">
        <f t="shared" si="1857"/>
        <v>0.000*** (0.000)</v>
      </c>
    </row>
    <row r="19694" x14ac:dyDescent="0.25">
      <c r="P19694" t="str">
        <f t="shared" si="1852"/>
        <v>***</v>
      </c>
      <c r="Q19694" t="str">
        <f t="shared" si="1853"/>
        <v/>
      </c>
      <c r="R19694">
        <f t="shared" si="1854"/>
        <v>0</v>
      </c>
      <c r="S19694" t="str">
        <f t="shared" si="1855"/>
        <v>0.000***</v>
      </c>
      <c r="T19694" t="str">
        <f t="shared" si="1856"/>
        <v>0.000 (0.000)</v>
      </c>
      <c r="U19694" t="str">
        <f t="shared" si="1857"/>
        <v>0.000*** (0.000)</v>
      </c>
    </row>
    <row r="19695" x14ac:dyDescent="0.25">
      <c r="P19695" t="str">
        <f t="shared" si="1852"/>
        <v>***</v>
      </c>
      <c r="Q19695" t="str">
        <f t="shared" si="1853"/>
        <v/>
      </c>
      <c r="R19695">
        <f t="shared" si="1854"/>
        <v>0</v>
      </c>
      <c r="S19695" t="str">
        <f t="shared" si="1855"/>
        <v>0.000***</v>
      </c>
      <c r="T19695" t="str">
        <f t="shared" si="1856"/>
        <v>0.000 (0.000)</v>
      </c>
      <c r="U19695" t="str">
        <f t="shared" si="1857"/>
        <v>0.000*** (0.000)</v>
      </c>
    </row>
    <row r="19696" x14ac:dyDescent="0.25">
      <c r="P19696" t="str">
        <f t="shared" si="1852"/>
        <v>***</v>
      </c>
      <c r="Q19696" t="str">
        <f t="shared" si="1853"/>
        <v/>
      </c>
      <c r="R19696">
        <f t="shared" si="1854"/>
        <v>0</v>
      </c>
      <c r="S19696" t="str">
        <f t="shared" si="1855"/>
        <v>0.000***</v>
      </c>
      <c r="T19696" t="str">
        <f t="shared" si="1856"/>
        <v>0.000 (0.000)</v>
      </c>
      <c r="U19696" t="str">
        <f t="shared" si="1857"/>
        <v>0.000*** (0.000)</v>
      </c>
    </row>
    <row r="19697" x14ac:dyDescent="0.25">
      <c r="P19697" t="str">
        <f t="shared" si="1852"/>
        <v>***</v>
      </c>
      <c r="Q19697" t="str">
        <f t="shared" si="1853"/>
        <v/>
      </c>
      <c r="R19697">
        <f t="shared" si="1854"/>
        <v>0</v>
      </c>
      <c r="S19697" t="str">
        <f t="shared" si="1855"/>
        <v>0.000***</v>
      </c>
      <c r="T19697" t="str">
        <f t="shared" si="1856"/>
        <v>0.000 (0.000)</v>
      </c>
      <c r="U19697" t="str">
        <f t="shared" si="1857"/>
        <v>0.000*** (0.000)</v>
      </c>
    </row>
    <row r="19698" x14ac:dyDescent="0.25">
      <c r="P19698" t="str">
        <f t="shared" si="1852"/>
        <v>***</v>
      </c>
      <c r="Q19698" t="str">
        <f t="shared" si="1853"/>
        <v/>
      </c>
      <c r="R19698">
        <f t="shared" si="1854"/>
        <v>0</v>
      </c>
      <c r="S19698" t="str">
        <f t="shared" si="1855"/>
        <v>0.000***</v>
      </c>
      <c r="T19698" t="str">
        <f t="shared" si="1856"/>
        <v>0.000 (0.000)</v>
      </c>
      <c r="U19698" t="str">
        <f t="shared" si="1857"/>
        <v>0.000*** (0.000)</v>
      </c>
    </row>
    <row r="19699" x14ac:dyDescent="0.25">
      <c r="P19699" t="str">
        <f t="shared" si="1852"/>
        <v>***</v>
      </c>
      <c r="Q19699" t="str">
        <f t="shared" si="1853"/>
        <v/>
      </c>
      <c r="R19699">
        <f t="shared" si="1854"/>
        <v>0</v>
      </c>
      <c r="S19699" t="str">
        <f t="shared" si="1855"/>
        <v>0.000***</v>
      </c>
      <c r="T19699" t="str">
        <f t="shared" si="1856"/>
        <v>0.000 (0.000)</v>
      </c>
      <c r="U19699" t="str">
        <f t="shared" si="1857"/>
        <v>0.000*** (0.000)</v>
      </c>
    </row>
    <row r="19700" x14ac:dyDescent="0.25">
      <c r="P19700" t="str">
        <f t="shared" si="1852"/>
        <v>***</v>
      </c>
      <c r="Q19700" t="str">
        <f t="shared" si="1853"/>
        <v/>
      </c>
      <c r="R19700">
        <f t="shared" si="1854"/>
        <v>0</v>
      </c>
      <c r="S19700" t="str">
        <f t="shared" si="1855"/>
        <v>0.000***</v>
      </c>
      <c r="T19700" t="str">
        <f t="shared" si="1856"/>
        <v>0.000 (0.000)</v>
      </c>
      <c r="U19700" t="str">
        <f t="shared" si="1857"/>
        <v>0.000*** (0.000)</v>
      </c>
    </row>
    <row r="19701" x14ac:dyDescent="0.25">
      <c r="P19701" t="str">
        <f t="shared" si="1852"/>
        <v>***</v>
      </c>
      <c r="Q19701" t="str">
        <f t="shared" si="1853"/>
        <v/>
      </c>
      <c r="R19701">
        <f t="shared" si="1854"/>
        <v>0</v>
      </c>
      <c r="S19701" t="str">
        <f t="shared" si="1855"/>
        <v>0.000***</v>
      </c>
      <c r="T19701" t="str">
        <f t="shared" si="1856"/>
        <v>0.000 (0.000)</v>
      </c>
      <c r="U19701" t="str">
        <f t="shared" si="1857"/>
        <v>0.000*** (0.000)</v>
      </c>
    </row>
    <row r="19702" x14ac:dyDescent="0.25">
      <c r="P19702" t="str">
        <f t="shared" si="1852"/>
        <v>***</v>
      </c>
      <c r="Q19702" t="str">
        <f t="shared" si="1853"/>
        <v/>
      </c>
      <c r="R19702">
        <f t="shared" si="1854"/>
        <v>0</v>
      </c>
      <c r="S19702" t="str">
        <f t="shared" si="1855"/>
        <v>0.000***</v>
      </c>
      <c r="T19702" t="str">
        <f t="shared" si="1856"/>
        <v>0.000 (0.000)</v>
      </c>
      <c r="U19702" t="str">
        <f t="shared" si="1857"/>
        <v>0.000*** (0.000)</v>
      </c>
    </row>
    <row r="19703" x14ac:dyDescent="0.25">
      <c r="P19703" t="str">
        <f t="shared" si="1852"/>
        <v>***</v>
      </c>
      <c r="Q19703" t="str">
        <f t="shared" si="1853"/>
        <v/>
      </c>
      <c r="R19703">
        <f t="shared" si="1854"/>
        <v>0</v>
      </c>
      <c r="S19703" t="str">
        <f t="shared" si="1855"/>
        <v>0.000***</v>
      </c>
      <c r="T19703" t="str">
        <f t="shared" si="1856"/>
        <v>0.000 (0.000)</v>
      </c>
      <c r="U19703" t="str">
        <f t="shared" si="1857"/>
        <v>0.000*** (0.000)</v>
      </c>
    </row>
    <row r="19704" x14ac:dyDescent="0.25">
      <c r="P19704" t="str">
        <f t="shared" si="1852"/>
        <v>***</v>
      </c>
      <c r="Q19704" t="str">
        <f t="shared" si="1853"/>
        <v/>
      </c>
      <c r="R19704">
        <f t="shared" si="1854"/>
        <v>0</v>
      </c>
      <c r="S19704" t="str">
        <f t="shared" si="1855"/>
        <v>0.000***</v>
      </c>
      <c r="T19704" t="str">
        <f t="shared" si="1856"/>
        <v>0.000 (0.000)</v>
      </c>
      <c r="U19704" t="str">
        <f t="shared" si="1857"/>
        <v>0.000*** (0.000)</v>
      </c>
    </row>
    <row r="19705" x14ac:dyDescent="0.25">
      <c r="P19705" t="str">
        <f t="shared" si="1852"/>
        <v>***</v>
      </c>
      <c r="Q19705" t="str">
        <f t="shared" si="1853"/>
        <v/>
      </c>
      <c r="R19705">
        <f t="shared" si="1854"/>
        <v>0</v>
      </c>
      <c r="S19705" t="str">
        <f t="shared" si="1855"/>
        <v>0.000***</v>
      </c>
      <c r="T19705" t="str">
        <f t="shared" si="1856"/>
        <v>0.000 (0.000)</v>
      </c>
      <c r="U19705" t="str">
        <f t="shared" si="1857"/>
        <v>0.000*** (0.000)</v>
      </c>
    </row>
    <row r="19706" x14ac:dyDescent="0.25">
      <c r="P19706" t="str">
        <f t="shared" si="1852"/>
        <v>***</v>
      </c>
      <c r="Q19706" t="str">
        <f t="shared" si="1853"/>
        <v/>
      </c>
      <c r="R19706">
        <f t="shared" si="1854"/>
        <v>0</v>
      </c>
      <c r="S19706" t="str">
        <f t="shared" si="1855"/>
        <v>0.000***</v>
      </c>
      <c r="T19706" t="str">
        <f t="shared" si="1856"/>
        <v>0.000 (0.000)</v>
      </c>
      <c r="U19706" t="str">
        <f t="shared" si="1857"/>
        <v>0.000*** (0.000)</v>
      </c>
    </row>
    <row r="19707" x14ac:dyDescent="0.25">
      <c r="P19707" t="str">
        <f t="shared" si="1852"/>
        <v>***</v>
      </c>
      <c r="Q19707" t="str">
        <f t="shared" si="1853"/>
        <v/>
      </c>
      <c r="R19707">
        <f t="shared" si="1854"/>
        <v>0</v>
      </c>
      <c r="S19707" t="str">
        <f t="shared" si="1855"/>
        <v>0.000***</v>
      </c>
      <c r="T19707" t="str">
        <f t="shared" si="1856"/>
        <v>0.000 (0.000)</v>
      </c>
      <c r="U19707" t="str">
        <f t="shared" si="1857"/>
        <v>0.000*** (0.000)</v>
      </c>
    </row>
    <row r="19708" x14ac:dyDescent="0.25">
      <c r="P19708" t="str">
        <f t="shared" si="1852"/>
        <v>***</v>
      </c>
      <c r="Q19708" t="str">
        <f t="shared" si="1853"/>
        <v/>
      </c>
      <c r="R19708">
        <f t="shared" si="1854"/>
        <v>0</v>
      </c>
      <c r="S19708" t="str">
        <f t="shared" si="1855"/>
        <v>0.000***</v>
      </c>
      <c r="T19708" t="str">
        <f t="shared" si="1856"/>
        <v>0.000 (0.000)</v>
      </c>
      <c r="U19708" t="str">
        <f t="shared" si="1857"/>
        <v>0.000*** (0.000)</v>
      </c>
    </row>
    <row r="19709" x14ac:dyDescent="0.25">
      <c r="P19709" t="str">
        <f t="shared" si="1852"/>
        <v>***</v>
      </c>
      <c r="Q19709" t="str">
        <f t="shared" si="1853"/>
        <v/>
      </c>
      <c r="R19709">
        <f t="shared" si="1854"/>
        <v>0</v>
      </c>
      <c r="S19709" t="str">
        <f t="shared" si="1855"/>
        <v>0.000***</v>
      </c>
      <c r="T19709" t="str">
        <f t="shared" si="1856"/>
        <v>0.000 (0.000)</v>
      </c>
      <c r="U19709" t="str">
        <f t="shared" si="1857"/>
        <v>0.000*** (0.000)</v>
      </c>
    </row>
    <row r="19710" x14ac:dyDescent="0.25">
      <c r="P19710" t="str">
        <f t="shared" si="1852"/>
        <v>***</v>
      </c>
      <c r="Q19710" t="str">
        <f t="shared" si="1853"/>
        <v/>
      </c>
      <c r="R19710">
        <f t="shared" si="1854"/>
        <v>0</v>
      </c>
      <c r="S19710" t="str">
        <f t="shared" si="1855"/>
        <v>0.000***</v>
      </c>
      <c r="T19710" t="str">
        <f t="shared" si="1856"/>
        <v>0.000 (0.000)</v>
      </c>
      <c r="U19710" t="str">
        <f t="shared" si="1857"/>
        <v>0.000*** (0.000)</v>
      </c>
    </row>
    <row r="19711" x14ac:dyDescent="0.25">
      <c r="P19711" t="str">
        <f t="shared" si="1852"/>
        <v>***</v>
      </c>
      <c r="Q19711" t="str">
        <f t="shared" si="1853"/>
        <v/>
      </c>
      <c r="R19711">
        <f t="shared" si="1854"/>
        <v>0</v>
      </c>
      <c r="S19711" t="str">
        <f t="shared" si="1855"/>
        <v>0.000***</v>
      </c>
      <c r="T19711" t="str">
        <f t="shared" si="1856"/>
        <v>0.000 (0.000)</v>
      </c>
      <c r="U19711" t="str">
        <f t="shared" si="1857"/>
        <v>0.000*** (0.000)</v>
      </c>
    </row>
    <row r="19712" x14ac:dyDescent="0.25">
      <c r="P19712" t="str">
        <f t="shared" si="1852"/>
        <v>***</v>
      </c>
      <c r="Q19712" t="str">
        <f t="shared" si="1853"/>
        <v/>
      </c>
      <c r="R19712">
        <f t="shared" si="1854"/>
        <v>0</v>
      </c>
      <c r="S19712" t="str">
        <f t="shared" si="1855"/>
        <v>0.000***</v>
      </c>
      <c r="T19712" t="str">
        <f t="shared" si="1856"/>
        <v>0.000 (0.000)</v>
      </c>
      <c r="U19712" t="str">
        <f t="shared" si="1857"/>
        <v>0.000*** (0.000)</v>
      </c>
    </row>
    <row r="19713" x14ac:dyDescent="0.25">
      <c r="P19713" t="str">
        <f t="shared" si="1852"/>
        <v>***</v>
      </c>
      <c r="Q19713" t="str">
        <f t="shared" si="1853"/>
        <v/>
      </c>
      <c r="R19713">
        <f t="shared" si="1854"/>
        <v>0</v>
      </c>
      <c r="S19713" t="str">
        <f t="shared" si="1855"/>
        <v>0.000***</v>
      </c>
      <c r="T19713" t="str">
        <f t="shared" si="1856"/>
        <v>0.000 (0.000)</v>
      </c>
      <c r="U19713" t="str">
        <f t="shared" si="1857"/>
        <v>0.000*** (0.000)</v>
      </c>
    </row>
    <row r="19714" x14ac:dyDescent="0.25">
      <c r="P19714" t="str">
        <f t="shared" si="1852"/>
        <v>***</v>
      </c>
      <c r="Q19714" t="str">
        <f t="shared" si="1853"/>
        <v/>
      </c>
      <c r="R19714">
        <f t="shared" si="1854"/>
        <v>0</v>
      </c>
      <c r="S19714" t="str">
        <f t="shared" si="1855"/>
        <v>0.000***</v>
      </c>
      <c r="T19714" t="str">
        <f t="shared" si="1856"/>
        <v>0.000 (0.000)</v>
      </c>
      <c r="U19714" t="str">
        <f t="shared" si="1857"/>
        <v>0.000*** (0.000)</v>
      </c>
    </row>
    <row r="19715" x14ac:dyDescent="0.25">
      <c r="P19715" t="str">
        <f t="shared" si="1852"/>
        <v>***</v>
      </c>
      <c r="Q19715" t="str">
        <f t="shared" si="1853"/>
        <v/>
      </c>
      <c r="R19715">
        <f t="shared" si="1854"/>
        <v>0</v>
      </c>
      <c r="S19715" t="str">
        <f t="shared" si="1855"/>
        <v>0.000***</v>
      </c>
      <c r="T19715" t="str">
        <f t="shared" si="1856"/>
        <v>0.000 (0.000)</v>
      </c>
      <c r="U19715" t="str">
        <f t="shared" si="1857"/>
        <v>0.000*** (0.000)</v>
      </c>
    </row>
    <row r="19716" x14ac:dyDescent="0.25">
      <c r="P19716" t="str">
        <f t="shared" si="1852"/>
        <v>***</v>
      </c>
      <c r="Q19716" t="str">
        <f t="shared" si="1853"/>
        <v/>
      </c>
      <c r="R19716">
        <f t="shared" si="1854"/>
        <v>0</v>
      </c>
      <c r="S19716" t="str">
        <f t="shared" si="1855"/>
        <v>0.000***</v>
      </c>
      <c r="T19716" t="str">
        <f t="shared" si="1856"/>
        <v>0.000 (0.000)</v>
      </c>
      <c r="U19716" t="str">
        <f t="shared" si="1857"/>
        <v>0.000*** (0.000)</v>
      </c>
    </row>
    <row r="19717" x14ac:dyDescent="0.25">
      <c r="P19717" t="str">
        <f t="shared" si="1852"/>
        <v>***</v>
      </c>
      <c r="Q19717" t="str">
        <f t="shared" si="1853"/>
        <v/>
      </c>
      <c r="R19717">
        <f t="shared" si="1854"/>
        <v>0</v>
      </c>
      <c r="S19717" t="str">
        <f t="shared" si="1855"/>
        <v>0.000***</v>
      </c>
      <c r="T19717" t="str">
        <f t="shared" si="1856"/>
        <v>0.000 (0.000)</v>
      </c>
      <c r="U19717" t="str">
        <f t="shared" si="1857"/>
        <v>0.000*** (0.000)</v>
      </c>
    </row>
    <row r="19718" x14ac:dyDescent="0.25">
      <c r="P19718" t="str">
        <f t="shared" si="1852"/>
        <v>***</v>
      </c>
      <c r="Q19718" t="str">
        <f t="shared" si="1853"/>
        <v/>
      </c>
      <c r="R19718">
        <f t="shared" si="1854"/>
        <v>0</v>
      </c>
      <c r="S19718" t="str">
        <f t="shared" si="1855"/>
        <v>0.000***</v>
      </c>
      <c r="T19718" t="str">
        <f t="shared" si="1856"/>
        <v>0.000 (0.000)</v>
      </c>
      <c r="U19718" t="str">
        <f t="shared" si="1857"/>
        <v>0.000*** (0.000)</v>
      </c>
    </row>
    <row r="19719" x14ac:dyDescent="0.25">
      <c r="P19719" t="str">
        <f t="shared" si="1852"/>
        <v>***</v>
      </c>
      <c r="Q19719" t="str">
        <f t="shared" si="1853"/>
        <v/>
      </c>
      <c r="R19719">
        <f t="shared" si="1854"/>
        <v>0</v>
      </c>
      <c r="S19719" t="str">
        <f t="shared" si="1855"/>
        <v>0.000***</v>
      </c>
      <c r="T19719" t="str">
        <f t="shared" si="1856"/>
        <v>0.000 (0.000)</v>
      </c>
      <c r="U19719" t="str">
        <f t="shared" si="1857"/>
        <v>0.000*** (0.000)</v>
      </c>
    </row>
    <row r="19720" x14ac:dyDescent="0.25">
      <c r="P19720" t="str">
        <f t="shared" si="1852"/>
        <v>***</v>
      </c>
      <c r="Q19720" t="str">
        <f t="shared" si="1853"/>
        <v/>
      </c>
      <c r="R19720">
        <f t="shared" si="1854"/>
        <v>0</v>
      </c>
      <c r="S19720" t="str">
        <f t="shared" si="1855"/>
        <v>0.000***</v>
      </c>
      <c r="T19720" t="str">
        <f t="shared" si="1856"/>
        <v>0.000 (0.000)</v>
      </c>
      <c r="U19720" t="str">
        <f t="shared" si="1857"/>
        <v>0.000*** (0.000)</v>
      </c>
    </row>
    <row r="19721" x14ac:dyDescent="0.25">
      <c r="P19721" t="str">
        <f t="shared" si="1852"/>
        <v>***</v>
      </c>
      <c r="Q19721" t="str">
        <f t="shared" si="1853"/>
        <v/>
      </c>
      <c r="R19721">
        <f t="shared" si="1854"/>
        <v>0</v>
      </c>
      <c r="S19721" t="str">
        <f t="shared" si="1855"/>
        <v>0.000***</v>
      </c>
      <c r="T19721" t="str">
        <f t="shared" si="1856"/>
        <v>0.000 (0.000)</v>
      </c>
      <c r="U19721" t="str">
        <f t="shared" si="1857"/>
        <v>0.000*** (0.000)</v>
      </c>
    </row>
    <row r="19722" x14ac:dyDescent="0.25">
      <c r="P19722" t="str">
        <f t="shared" si="1852"/>
        <v>***</v>
      </c>
      <c r="Q19722" t="str">
        <f t="shared" si="1853"/>
        <v/>
      </c>
      <c r="R19722">
        <f t="shared" si="1854"/>
        <v>0</v>
      </c>
      <c r="S19722" t="str">
        <f t="shared" si="1855"/>
        <v>0.000***</v>
      </c>
      <c r="T19722" t="str">
        <f t="shared" si="1856"/>
        <v>0.000 (0.000)</v>
      </c>
      <c r="U19722" t="str">
        <f t="shared" si="1857"/>
        <v>0.000*** (0.000)</v>
      </c>
    </row>
    <row r="19723" x14ac:dyDescent="0.25">
      <c r="P19723" t="str">
        <f t="shared" si="1852"/>
        <v>***</v>
      </c>
      <c r="Q19723" t="str">
        <f t="shared" si="1853"/>
        <v/>
      </c>
      <c r="R19723">
        <f t="shared" si="1854"/>
        <v>0</v>
      </c>
      <c r="S19723" t="str">
        <f t="shared" si="1855"/>
        <v>0.000***</v>
      </c>
      <c r="T19723" t="str">
        <f t="shared" si="1856"/>
        <v>0.000 (0.000)</v>
      </c>
      <c r="U19723" t="str">
        <f t="shared" si="1857"/>
        <v>0.000*** (0.000)</v>
      </c>
    </row>
    <row r="19724" x14ac:dyDescent="0.25">
      <c r="P19724" t="str">
        <f t="shared" si="1852"/>
        <v>***</v>
      </c>
      <c r="Q19724" t="str">
        <f t="shared" si="1853"/>
        <v/>
      </c>
      <c r="R19724">
        <f t="shared" si="1854"/>
        <v>0</v>
      </c>
      <c r="S19724" t="str">
        <f t="shared" si="1855"/>
        <v>0.000***</v>
      </c>
      <c r="T19724" t="str">
        <f t="shared" si="1856"/>
        <v>0.000 (0.000)</v>
      </c>
      <c r="U19724" t="str">
        <f t="shared" si="1857"/>
        <v>0.000*** (0.000)</v>
      </c>
    </row>
    <row r="19725" x14ac:dyDescent="0.25">
      <c r="P19725" t="str">
        <f t="shared" si="1852"/>
        <v>***</v>
      </c>
      <c r="Q19725" t="str">
        <f t="shared" si="1853"/>
        <v/>
      </c>
      <c r="R19725">
        <f t="shared" si="1854"/>
        <v>0</v>
      </c>
      <c r="S19725" t="str">
        <f t="shared" si="1855"/>
        <v>0.000***</v>
      </c>
      <c r="T19725" t="str">
        <f t="shared" si="1856"/>
        <v>0.000 (0.000)</v>
      </c>
      <c r="U19725" t="str">
        <f t="shared" si="1857"/>
        <v>0.000*** (0.000)</v>
      </c>
    </row>
    <row r="19726" x14ac:dyDescent="0.25">
      <c r="P19726" t="str">
        <f t="shared" si="1852"/>
        <v>***</v>
      </c>
      <c r="Q19726" t="str">
        <f t="shared" si="1853"/>
        <v/>
      </c>
      <c r="R19726">
        <f t="shared" si="1854"/>
        <v>0</v>
      </c>
      <c r="S19726" t="str">
        <f t="shared" si="1855"/>
        <v>0.000***</v>
      </c>
      <c r="T19726" t="str">
        <f t="shared" si="1856"/>
        <v>0.000 (0.000)</v>
      </c>
      <c r="U19726" t="str">
        <f t="shared" si="1857"/>
        <v>0.000*** (0.000)</v>
      </c>
    </row>
    <row r="19727" x14ac:dyDescent="0.25">
      <c r="P19727" t="str">
        <f t="shared" si="1852"/>
        <v>***</v>
      </c>
      <c r="Q19727" t="str">
        <f t="shared" si="1853"/>
        <v/>
      </c>
      <c r="R19727">
        <f t="shared" si="1854"/>
        <v>0</v>
      </c>
      <c r="S19727" t="str">
        <f t="shared" si="1855"/>
        <v>0.000***</v>
      </c>
      <c r="T19727" t="str">
        <f t="shared" si="1856"/>
        <v>0.000 (0.000)</v>
      </c>
      <c r="U19727" t="str">
        <f t="shared" si="1857"/>
        <v>0.000*** (0.000)</v>
      </c>
    </row>
    <row r="19728" x14ac:dyDescent="0.25">
      <c r="P19728" t="str">
        <f t="shared" si="1852"/>
        <v>***</v>
      </c>
      <c r="Q19728" t="str">
        <f t="shared" si="1853"/>
        <v/>
      </c>
      <c r="R19728">
        <f t="shared" si="1854"/>
        <v>0</v>
      </c>
      <c r="S19728" t="str">
        <f t="shared" si="1855"/>
        <v>0.000***</v>
      </c>
      <c r="T19728" t="str">
        <f t="shared" si="1856"/>
        <v>0.000 (0.000)</v>
      </c>
      <c r="U19728" t="str">
        <f t="shared" si="1857"/>
        <v>0.000*** (0.000)</v>
      </c>
    </row>
    <row r="19729" x14ac:dyDescent="0.25">
      <c r="P19729" t="str">
        <f t="shared" si="1852"/>
        <v>***</v>
      </c>
      <c r="Q19729" t="str">
        <f t="shared" si="1853"/>
        <v/>
      </c>
      <c r="R19729">
        <f t="shared" si="1854"/>
        <v>0</v>
      </c>
      <c r="S19729" t="str">
        <f t="shared" si="1855"/>
        <v>0.000***</v>
      </c>
      <c r="T19729" t="str">
        <f t="shared" si="1856"/>
        <v>0.000 (0.000)</v>
      </c>
      <c r="U19729" t="str">
        <f t="shared" si="1857"/>
        <v>0.000*** (0.000)</v>
      </c>
    </row>
    <row r="19730" x14ac:dyDescent="0.25">
      <c r="P19730" t="str">
        <f t="shared" si="1852"/>
        <v>***</v>
      </c>
      <c r="Q19730" t="str">
        <f t="shared" si="1853"/>
        <v/>
      </c>
      <c r="R19730">
        <f t="shared" si="1854"/>
        <v>0</v>
      </c>
      <c r="S19730" t="str">
        <f t="shared" si="1855"/>
        <v>0.000***</v>
      </c>
      <c r="T19730" t="str">
        <f t="shared" si="1856"/>
        <v>0.000 (0.000)</v>
      </c>
      <c r="U19730" t="str">
        <f t="shared" si="1857"/>
        <v>0.000*** (0.000)</v>
      </c>
    </row>
    <row r="19731" x14ac:dyDescent="0.25">
      <c r="P19731" t="str">
        <f t="shared" si="1852"/>
        <v>***</v>
      </c>
      <c r="Q19731" t="str">
        <f t="shared" si="1853"/>
        <v/>
      </c>
      <c r="R19731">
        <f t="shared" si="1854"/>
        <v>0</v>
      </c>
      <c r="S19731" t="str">
        <f t="shared" si="1855"/>
        <v>0.000***</v>
      </c>
      <c r="T19731" t="str">
        <f t="shared" si="1856"/>
        <v>0.000 (0.000)</v>
      </c>
      <c r="U19731" t="str">
        <f t="shared" si="1857"/>
        <v>0.000*** (0.000)</v>
      </c>
    </row>
    <row r="19732" x14ac:dyDescent="0.25">
      <c r="P19732" t="str">
        <f t="shared" si="1852"/>
        <v>***</v>
      </c>
      <c r="Q19732" t="str">
        <f t="shared" si="1853"/>
        <v/>
      </c>
      <c r="R19732">
        <f t="shared" si="1854"/>
        <v>0</v>
      </c>
      <c r="S19732" t="str">
        <f t="shared" si="1855"/>
        <v>0.000***</v>
      </c>
      <c r="T19732" t="str">
        <f t="shared" si="1856"/>
        <v>0.000 (0.000)</v>
      </c>
      <c r="U19732" t="str">
        <f t="shared" si="1857"/>
        <v>0.000*** (0.000)</v>
      </c>
    </row>
    <row r="19733" x14ac:dyDescent="0.25">
      <c r="P19733" t="str">
        <f t="shared" si="1852"/>
        <v>***</v>
      </c>
      <c r="Q19733" t="str">
        <f t="shared" si="1853"/>
        <v/>
      </c>
      <c r="R19733">
        <f t="shared" si="1854"/>
        <v>0</v>
      </c>
      <c r="S19733" t="str">
        <f t="shared" si="1855"/>
        <v>0.000***</v>
      </c>
      <c r="T19733" t="str">
        <f t="shared" si="1856"/>
        <v>0.000 (0.000)</v>
      </c>
      <c r="U19733" t="str">
        <f t="shared" si="1857"/>
        <v>0.000*** (0.000)</v>
      </c>
    </row>
    <row r="19734" x14ac:dyDescent="0.25">
      <c r="P19734" t="str">
        <f t="shared" si="1852"/>
        <v>***</v>
      </c>
      <c r="Q19734" t="str">
        <f t="shared" si="1853"/>
        <v/>
      </c>
      <c r="R19734">
        <f t="shared" si="1854"/>
        <v>0</v>
      </c>
      <c r="S19734" t="str">
        <f t="shared" si="1855"/>
        <v>0.000***</v>
      </c>
      <c r="T19734" t="str">
        <f t="shared" si="1856"/>
        <v>0.000 (0.000)</v>
      </c>
      <c r="U19734" t="str">
        <f t="shared" si="1857"/>
        <v>0.000*** (0.000)</v>
      </c>
    </row>
    <row r="19735" x14ac:dyDescent="0.25">
      <c r="P19735" t="str">
        <f t="shared" si="1852"/>
        <v>***</v>
      </c>
      <c r="Q19735" t="str">
        <f t="shared" si="1853"/>
        <v/>
      </c>
      <c r="R19735">
        <f t="shared" si="1854"/>
        <v>0</v>
      </c>
      <c r="S19735" t="str">
        <f t="shared" si="1855"/>
        <v>0.000***</v>
      </c>
      <c r="T19735" t="str">
        <f t="shared" si="1856"/>
        <v>0.000 (0.000)</v>
      </c>
      <c r="U19735" t="str">
        <f t="shared" si="1857"/>
        <v>0.000*** (0.000)</v>
      </c>
    </row>
    <row r="19736" x14ac:dyDescent="0.25">
      <c r="P19736" t="str">
        <f t="shared" si="1852"/>
        <v>***</v>
      </c>
      <c r="Q19736" t="str">
        <f t="shared" si="1853"/>
        <v/>
      </c>
      <c r="R19736">
        <f t="shared" si="1854"/>
        <v>0</v>
      </c>
      <c r="S19736" t="str">
        <f t="shared" si="1855"/>
        <v>0.000***</v>
      </c>
      <c r="T19736" t="str">
        <f t="shared" si="1856"/>
        <v>0.000 (0.000)</v>
      </c>
      <c r="U19736" t="str">
        <f t="shared" si="1857"/>
        <v>0.000*** (0.000)</v>
      </c>
    </row>
    <row r="19737" x14ac:dyDescent="0.25">
      <c r="P19737" t="str">
        <f t="shared" si="1852"/>
        <v>***</v>
      </c>
      <c r="Q19737" t="str">
        <f t="shared" si="1853"/>
        <v/>
      </c>
      <c r="R19737">
        <f t="shared" si="1854"/>
        <v>0</v>
      </c>
      <c r="S19737" t="str">
        <f t="shared" si="1855"/>
        <v>0.000***</v>
      </c>
      <c r="T19737" t="str">
        <f t="shared" si="1856"/>
        <v>0.000 (0.000)</v>
      </c>
      <c r="U19737" t="str">
        <f t="shared" si="1857"/>
        <v>0.000*** (0.000)</v>
      </c>
    </row>
    <row r="19738" x14ac:dyDescent="0.25">
      <c r="P19738" t="str">
        <f t="shared" si="1852"/>
        <v>***</v>
      </c>
      <c r="Q19738" t="str">
        <f t="shared" si="1853"/>
        <v/>
      </c>
      <c r="R19738">
        <f t="shared" si="1854"/>
        <v>0</v>
      </c>
      <c r="S19738" t="str">
        <f t="shared" si="1855"/>
        <v>0.000***</v>
      </c>
      <c r="T19738" t="str">
        <f t="shared" si="1856"/>
        <v>0.000 (0.000)</v>
      </c>
      <c r="U19738" t="str">
        <f t="shared" si="1857"/>
        <v>0.000*** (0.000)</v>
      </c>
    </row>
    <row r="19739" x14ac:dyDescent="0.25">
      <c r="P19739" t="str">
        <f t="shared" si="1852"/>
        <v>***</v>
      </c>
      <c r="Q19739" t="str">
        <f t="shared" si="1853"/>
        <v/>
      </c>
      <c r="R19739">
        <f t="shared" si="1854"/>
        <v>0</v>
      </c>
      <c r="S19739" t="str">
        <f t="shared" si="1855"/>
        <v>0.000***</v>
      </c>
      <c r="T19739" t="str">
        <f t="shared" si="1856"/>
        <v>0.000 (0.000)</v>
      </c>
      <c r="U19739" t="str">
        <f t="shared" si="1857"/>
        <v>0.000*** (0.000)</v>
      </c>
    </row>
    <row r="19740" x14ac:dyDescent="0.25">
      <c r="P19740" t="str">
        <f t="shared" si="1852"/>
        <v>***</v>
      </c>
      <c r="Q19740" t="str">
        <f t="shared" si="1853"/>
        <v/>
      </c>
      <c r="R19740">
        <f t="shared" si="1854"/>
        <v>0</v>
      </c>
      <c r="S19740" t="str">
        <f t="shared" si="1855"/>
        <v>0.000***</v>
      </c>
      <c r="T19740" t="str">
        <f t="shared" si="1856"/>
        <v>0.000 (0.000)</v>
      </c>
      <c r="U19740" t="str">
        <f t="shared" si="1857"/>
        <v>0.000*** (0.000)</v>
      </c>
    </row>
    <row r="19741" x14ac:dyDescent="0.25">
      <c r="P19741" t="str">
        <f t="shared" si="1852"/>
        <v>***</v>
      </c>
      <c r="Q19741" t="str">
        <f t="shared" si="1853"/>
        <v/>
      </c>
      <c r="R19741">
        <f t="shared" si="1854"/>
        <v>0</v>
      </c>
      <c r="S19741" t="str">
        <f t="shared" si="1855"/>
        <v>0.000***</v>
      </c>
      <c r="T19741" t="str">
        <f t="shared" si="1856"/>
        <v>0.000 (0.000)</v>
      </c>
      <c r="U19741" t="str">
        <f t="shared" si="1857"/>
        <v>0.000*** (0.000)</v>
      </c>
    </row>
    <row r="19742" x14ac:dyDescent="0.25">
      <c r="P19742" t="str">
        <f t="shared" si="1852"/>
        <v>***</v>
      </c>
      <c r="Q19742" t="str">
        <f t="shared" si="1853"/>
        <v/>
      </c>
      <c r="R19742">
        <f t="shared" si="1854"/>
        <v>0</v>
      </c>
      <c r="S19742" t="str">
        <f t="shared" si="1855"/>
        <v>0.000***</v>
      </c>
      <c r="T19742" t="str">
        <f t="shared" si="1856"/>
        <v>0.000 (0.000)</v>
      </c>
      <c r="U19742" t="str">
        <f t="shared" si="1857"/>
        <v>0.000*** (0.000)</v>
      </c>
    </row>
    <row r="19743" x14ac:dyDescent="0.25">
      <c r="P19743" t="str">
        <f t="shared" si="1852"/>
        <v>***</v>
      </c>
      <c r="Q19743" t="str">
        <f t="shared" si="1853"/>
        <v/>
      </c>
      <c r="R19743">
        <f t="shared" si="1854"/>
        <v>0</v>
      </c>
      <c r="S19743" t="str">
        <f t="shared" si="1855"/>
        <v>0.000***</v>
      </c>
      <c r="T19743" t="str">
        <f t="shared" si="1856"/>
        <v>0.000 (0.000)</v>
      </c>
      <c r="U19743" t="str">
        <f t="shared" si="1857"/>
        <v>0.000*** (0.000)</v>
      </c>
    </row>
    <row r="19744" x14ac:dyDescent="0.25">
      <c r="P19744" t="str">
        <f t="shared" si="1852"/>
        <v>***</v>
      </c>
      <c r="Q19744" t="str">
        <f t="shared" si="1853"/>
        <v/>
      </c>
      <c r="R19744">
        <f t="shared" si="1854"/>
        <v>0</v>
      </c>
      <c r="S19744" t="str">
        <f t="shared" si="1855"/>
        <v>0.000***</v>
      </c>
      <c r="T19744" t="str">
        <f t="shared" si="1856"/>
        <v>0.000 (0.000)</v>
      </c>
      <c r="U19744" t="str">
        <f t="shared" si="1857"/>
        <v>0.000*** (0.000)</v>
      </c>
    </row>
    <row r="19745" x14ac:dyDescent="0.25">
      <c r="P19745" t="str">
        <f t="shared" si="1852"/>
        <v>***</v>
      </c>
      <c r="Q19745" t="str">
        <f t="shared" si="1853"/>
        <v/>
      </c>
      <c r="R19745">
        <f t="shared" si="1854"/>
        <v>0</v>
      </c>
      <c r="S19745" t="str">
        <f t="shared" si="1855"/>
        <v>0.000***</v>
      </c>
      <c r="T19745" t="str">
        <f t="shared" si="1856"/>
        <v>0.000 (0.000)</v>
      </c>
      <c r="U19745" t="str">
        <f t="shared" si="1857"/>
        <v>0.000*** (0.000)</v>
      </c>
    </row>
    <row r="19746" x14ac:dyDescent="0.25">
      <c r="P19746" t="str">
        <f t="shared" si="1852"/>
        <v>***</v>
      </c>
      <c r="Q19746" t="str">
        <f t="shared" si="1853"/>
        <v/>
      </c>
      <c r="R19746">
        <f t="shared" si="1854"/>
        <v>0</v>
      </c>
      <c r="S19746" t="str">
        <f t="shared" si="1855"/>
        <v>0.000***</v>
      </c>
      <c r="T19746" t="str">
        <f t="shared" si="1856"/>
        <v>0.000 (0.000)</v>
      </c>
      <c r="U19746" t="str">
        <f t="shared" si="1857"/>
        <v>0.000*** (0.000)</v>
      </c>
    </row>
    <row r="19747" x14ac:dyDescent="0.25">
      <c r="P19747" t="str">
        <f t="shared" si="1852"/>
        <v>***</v>
      </c>
      <c r="Q19747" t="str">
        <f t="shared" si="1853"/>
        <v/>
      </c>
      <c r="R19747">
        <f t="shared" si="1854"/>
        <v>0</v>
      </c>
      <c r="S19747" t="str">
        <f t="shared" si="1855"/>
        <v>0.000***</v>
      </c>
      <c r="T19747" t="str">
        <f t="shared" si="1856"/>
        <v>0.000 (0.000)</v>
      </c>
      <c r="U19747" t="str">
        <f t="shared" si="1857"/>
        <v>0.000*** (0.000)</v>
      </c>
    </row>
    <row r="19748" x14ac:dyDescent="0.25">
      <c r="P19748" t="str">
        <f t="shared" si="1852"/>
        <v>***</v>
      </c>
      <c r="Q19748" t="str">
        <f t="shared" si="1853"/>
        <v/>
      </c>
      <c r="R19748">
        <f t="shared" si="1854"/>
        <v>0</v>
      </c>
      <c r="S19748" t="str">
        <f t="shared" si="1855"/>
        <v>0.000***</v>
      </c>
      <c r="T19748" t="str">
        <f t="shared" si="1856"/>
        <v>0.000 (0.000)</v>
      </c>
      <c r="U19748" t="str">
        <f t="shared" si="1857"/>
        <v>0.000*** (0.000)</v>
      </c>
    </row>
    <row r="19749" x14ac:dyDescent="0.25">
      <c r="P19749" t="str">
        <f t="shared" si="1852"/>
        <v>***</v>
      </c>
      <c r="Q19749" t="str">
        <f t="shared" si="1853"/>
        <v/>
      </c>
      <c r="R19749">
        <f t="shared" si="1854"/>
        <v>0</v>
      </c>
      <c r="S19749" t="str">
        <f t="shared" si="1855"/>
        <v>0.000***</v>
      </c>
      <c r="T19749" t="str">
        <f t="shared" si="1856"/>
        <v>0.000 (0.000)</v>
      </c>
      <c r="U19749" t="str">
        <f t="shared" si="1857"/>
        <v>0.000*** (0.000)</v>
      </c>
    </row>
    <row r="19750" x14ac:dyDescent="0.25">
      <c r="P19750" t="str">
        <f t="shared" si="1852"/>
        <v>***</v>
      </c>
      <c r="Q19750" t="str">
        <f t="shared" si="1853"/>
        <v/>
      </c>
      <c r="R19750">
        <f t="shared" si="1854"/>
        <v>0</v>
      </c>
      <c r="S19750" t="str">
        <f t="shared" si="1855"/>
        <v>0.000***</v>
      </c>
      <c r="T19750" t="str">
        <f t="shared" si="1856"/>
        <v>0.000 (0.000)</v>
      </c>
      <c r="U19750" t="str">
        <f t="shared" si="1857"/>
        <v>0.000*** (0.000)</v>
      </c>
    </row>
    <row r="19751" x14ac:dyDescent="0.25">
      <c r="P19751" t="str">
        <f t="shared" si="1852"/>
        <v>***</v>
      </c>
      <c r="Q19751" t="str">
        <f t="shared" si="1853"/>
        <v/>
      </c>
      <c r="R19751">
        <f t="shared" si="1854"/>
        <v>0</v>
      </c>
      <c r="S19751" t="str">
        <f t="shared" si="1855"/>
        <v>0.000***</v>
      </c>
      <c r="T19751" t="str">
        <f t="shared" si="1856"/>
        <v>0.000 (0.000)</v>
      </c>
      <c r="U19751" t="str">
        <f t="shared" si="1857"/>
        <v>0.000*** (0.000)</v>
      </c>
    </row>
    <row r="19752" x14ac:dyDescent="0.25">
      <c r="P19752" t="str">
        <f t="shared" si="1852"/>
        <v>***</v>
      </c>
      <c r="Q19752" t="str">
        <f t="shared" si="1853"/>
        <v/>
      </c>
      <c r="R19752">
        <f t="shared" si="1854"/>
        <v>0</v>
      </c>
      <c r="S19752" t="str">
        <f t="shared" si="1855"/>
        <v>0.000***</v>
      </c>
      <c r="T19752" t="str">
        <f t="shared" si="1856"/>
        <v>0.000 (0.000)</v>
      </c>
      <c r="U19752" t="str">
        <f t="shared" si="1857"/>
        <v>0.000*** (0.000)</v>
      </c>
    </row>
    <row r="19753" x14ac:dyDescent="0.25">
      <c r="P19753" t="str">
        <f t="shared" si="1852"/>
        <v>***</v>
      </c>
      <c r="Q19753" t="str">
        <f t="shared" si="1853"/>
        <v/>
      </c>
      <c r="R19753">
        <f t="shared" si="1854"/>
        <v>0</v>
      </c>
      <c r="S19753" t="str">
        <f t="shared" si="1855"/>
        <v>0.000***</v>
      </c>
      <c r="T19753" t="str">
        <f t="shared" si="1856"/>
        <v>0.000 (0.000)</v>
      </c>
      <c r="U19753" t="str">
        <f t="shared" si="1857"/>
        <v>0.000*** (0.000)</v>
      </c>
    </row>
    <row r="19754" x14ac:dyDescent="0.25">
      <c r="P19754" t="str">
        <f t="shared" si="1852"/>
        <v>***</v>
      </c>
      <c r="Q19754" t="str">
        <f t="shared" si="1853"/>
        <v/>
      </c>
      <c r="R19754">
        <f t="shared" si="1854"/>
        <v>0</v>
      </c>
      <c r="S19754" t="str">
        <f t="shared" si="1855"/>
        <v>0.000***</v>
      </c>
      <c r="T19754" t="str">
        <f t="shared" si="1856"/>
        <v>0.000 (0.000)</v>
      </c>
      <c r="U19754" t="str">
        <f t="shared" si="1857"/>
        <v>0.000*** (0.000)</v>
      </c>
    </row>
    <row r="19755" x14ac:dyDescent="0.25">
      <c r="P19755" t="str">
        <f t="shared" ref="P19755:P19818" si="1858">IF(L19755&lt;0.01,"***",IF(L19755&lt;0.05,"**",IF(L19755&lt;0.1,"*","")))</f>
        <v>***</v>
      </c>
      <c r="Q19755" t="str">
        <f t="shared" ref="Q19755:Q19818" si="1859">_xlfn.CONCAT(A19755:I19755)</f>
        <v/>
      </c>
      <c r="R19755">
        <f t="shared" ref="R19755:R19818" si="1860">J19755</f>
        <v>0</v>
      </c>
      <c r="S19755" t="str">
        <f t="shared" ref="S19755:S19818" si="1861">TEXT(R19755,"0.000")&amp;P19755</f>
        <v>0.000***</v>
      </c>
      <c r="T19755" t="str">
        <f t="shared" ref="T19755:T19818" si="1862">TEXT(R19755,"0.000")&amp;" ("&amp;TEXT(K19755,"0.000")&amp;")"</f>
        <v>0.000 (0.000)</v>
      </c>
      <c r="U19755" t="str">
        <f t="shared" ref="U19755:U19818" si="1863">S19755&amp;" ("&amp;TEXT(K19755,"0.000")&amp;")"</f>
        <v>0.000*** (0.000)</v>
      </c>
    </row>
    <row r="19756" x14ac:dyDescent="0.25">
      <c r="P19756" t="str">
        <f t="shared" si="1858"/>
        <v>***</v>
      </c>
      <c r="Q19756" t="str">
        <f t="shared" si="1859"/>
        <v/>
      </c>
      <c r="R19756">
        <f t="shared" si="1860"/>
        <v>0</v>
      </c>
      <c r="S19756" t="str">
        <f t="shared" si="1861"/>
        <v>0.000***</v>
      </c>
      <c r="T19756" t="str">
        <f t="shared" si="1862"/>
        <v>0.000 (0.000)</v>
      </c>
      <c r="U19756" t="str">
        <f t="shared" si="1863"/>
        <v>0.000*** (0.000)</v>
      </c>
    </row>
    <row r="19757" x14ac:dyDescent="0.25">
      <c r="P19757" t="str">
        <f t="shared" si="1858"/>
        <v>***</v>
      </c>
      <c r="Q19757" t="str">
        <f t="shared" si="1859"/>
        <v/>
      </c>
      <c r="R19757">
        <f t="shared" si="1860"/>
        <v>0</v>
      </c>
      <c r="S19757" t="str">
        <f t="shared" si="1861"/>
        <v>0.000***</v>
      </c>
      <c r="T19757" t="str">
        <f t="shared" si="1862"/>
        <v>0.000 (0.000)</v>
      </c>
      <c r="U19757" t="str">
        <f t="shared" si="1863"/>
        <v>0.000*** (0.000)</v>
      </c>
    </row>
    <row r="19758" x14ac:dyDescent="0.25">
      <c r="P19758" t="str">
        <f t="shared" si="1858"/>
        <v>***</v>
      </c>
      <c r="Q19758" t="str">
        <f t="shared" si="1859"/>
        <v/>
      </c>
      <c r="R19758">
        <f t="shared" si="1860"/>
        <v>0</v>
      </c>
      <c r="S19758" t="str">
        <f t="shared" si="1861"/>
        <v>0.000***</v>
      </c>
      <c r="T19758" t="str">
        <f t="shared" si="1862"/>
        <v>0.000 (0.000)</v>
      </c>
      <c r="U19758" t="str">
        <f t="shared" si="1863"/>
        <v>0.000*** (0.000)</v>
      </c>
    </row>
    <row r="19759" x14ac:dyDescent="0.25">
      <c r="P19759" t="str">
        <f t="shared" si="1858"/>
        <v>***</v>
      </c>
      <c r="Q19759" t="str">
        <f t="shared" si="1859"/>
        <v/>
      </c>
      <c r="R19759">
        <f t="shared" si="1860"/>
        <v>0</v>
      </c>
      <c r="S19759" t="str">
        <f t="shared" si="1861"/>
        <v>0.000***</v>
      </c>
      <c r="T19759" t="str">
        <f t="shared" si="1862"/>
        <v>0.000 (0.000)</v>
      </c>
      <c r="U19759" t="str">
        <f t="shared" si="1863"/>
        <v>0.000*** (0.000)</v>
      </c>
    </row>
    <row r="19760" x14ac:dyDescent="0.25">
      <c r="P19760" t="str">
        <f t="shared" si="1858"/>
        <v>***</v>
      </c>
      <c r="Q19760" t="str">
        <f t="shared" si="1859"/>
        <v/>
      </c>
      <c r="R19760">
        <f t="shared" si="1860"/>
        <v>0</v>
      </c>
      <c r="S19760" t="str">
        <f t="shared" si="1861"/>
        <v>0.000***</v>
      </c>
      <c r="T19760" t="str">
        <f t="shared" si="1862"/>
        <v>0.000 (0.000)</v>
      </c>
      <c r="U19760" t="str">
        <f t="shared" si="1863"/>
        <v>0.000*** (0.000)</v>
      </c>
    </row>
    <row r="19761" x14ac:dyDescent="0.25">
      <c r="P19761" t="str">
        <f t="shared" si="1858"/>
        <v>***</v>
      </c>
      <c r="Q19761" t="str">
        <f t="shared" si="1859"/>
        <v/>
      </c>
      <c r="R19761">
        <f t="shared" si="1860"/>
        <v>0</v>
      </c>
      <c r="S19761" t="str">
        <f t="shared" si="1861"/>
        <v>0.000***</v>
      </c>
      <c r="T19761" t="str">
        <f t="shared" si="1862"/>
        <v>0.000 (0.000)</v>
      </c>
      <c r="U19761" t="str">
        <f t="shared" si="1863"/>
        <v>0.000*** (0.000)</v>
      </c>
    </row>
    <row r="19762" x14ac:dyDescent="0.25">
      <c r="P19762" t="str">
        <f t="shared" si="1858"/>
        <v>***</v>
      </c>
      <c r="Q19762" t="str">
        <f t="shared" si="1859"/>
        <v/>
      </c>
      <c r="R19762">
        <f t="shared" si="1860"/>
        <v>0</v>
      </c>
      <c r="S19762" t="str">
        <f t="shared" si="1861"/>
        <v>0.000***</v>
      </c>
      <c r="T19762" t="str">
        <f t="shared" si="1862"/>
        <v>0.000 (0.000)</v>
      </c>
      <c r="U19762" t="str">
        <f t="shared" si="1863"/>
        <v>0.000*** (0.000)</v>
      </c>
    </row>
    <row r="19763" x14ac:dyDescent="0.25">
      <c r="P19763" t="str">
        <f t="shared" si="1858"/>
        <v>***</v>
      </c>
      <c r="Q19763" t="str">
        <f t="shared" si="1859"/>
        <v/>
      </c>
      <c r="R19763">
        <f t="shared" si="1860"/>
        <v>0</v>
      </c>
      <c r="S19763" t="str">
        <f t="shared" si="1861"/>
        <v>0.000***</v>
      </c>
      <c r="T19763" t="str">
        <f t="shared" si="1862"/>
        <v>0.000 (0.000)</v>
      </c>
      <c r="U19763" t="str">
        <f t="shared" si="1863"/>
        <v>0.000*** (0.000)</v>
      </c>
    </row>
    <row r="19764" x14ac:dyDescent="0.25">
      <c r="P19764" t="str">
        <f t="shared" si="1858"/>
        <v>***</v>
      </c>
      <c r="Q19764" t="str">
        <f t="shared" si="1859"/>
        <v/>
      </c>
      <c r="R19764">
        <f t="shared" si="1860"/>
        <v>0</v>
      </c>
      <c r="S19764" t="str">
        <f t="shared" si="1861"/>
        <v>0.000***</v>
      </c>
      <c r="T19764" t="str">
        <f t="shared" si="1862"/>
        <v>0.000 (0.000)</v>
      </c>
      <c r="U19764" t="str">
        <f t="shared" si="1863"/>
        <v>0.000*** (0.000)</v>
      </c>
    </row>
    <row r="19765" x14ac:dyDescent="0.25">
      <c r="P19765" t="str">
        <f t="shared" si="1858"/>
        <v>***</v>
      </c>
      <c r="Q19765" t="str">
        <f t="shared" si="1859"/>
        <v/>
      </c>
      <c r="R19765">
        <f t="shared" si="1860"/>
        <v>0</v>
      </c>
      <c r="S19765" t="str">
        <f t="shared" si="1861"/>
        <v>0.000***</v>
      </c>
      <c r="T19765" t="str">
        <f t="shared" si="1862"/>
        <v>0.000 (0.000)</v>
      </c>
      <c r="U19765" t="str">
        <f t="shared" si="1863"/>
        <v>0.000*** (0.000)</v>
      </c>
    </row>
    <row r="19766" x14ac:dyDescent="0.25">
      <c r="P19766" t="str">
        <f t="shared" si="1858"/>
        <v>***</v>
      </c>
      <c r="Q19766" t="str">
        <f t="shared" si="1859"/>
        <v/>
      </c>
      <c r="R19766">
        <f t="shared" si="1860"/>
        <v>0</v>
      </c>
      <c r="S19766" t="str">
        <f t="shared" si="1861"/>
        <v>0.000***</v>
      </c>
      <c r="T19766" t="str">
        <f t="shared" si="1862"/>
        <v>0.000 (0.000)</v>
      </c>
      <c r="U19766" t="str">
        <f t="shared" si="1863"/>
        <v>0.000*** (0.000)</v>
      </c>
    </row>
    <row r="19767" x14ac:dyDescent="0.25">
      <c r="P19767" t="str">
        <f t="shared" si="1858"/>
        <v>***</v>
      </c>
      <c r="Q19767" t="str">
        <f t="shared" si="1859"/>
        <v/>
      </c>
      <c r="R19767">
        <f t="shared" si="1860"/>
        <v>0</v>
      </c>
      <c r="S19767" t="str">
        <f t="shared" si="1861"/>
        <v>0.000***</v>
      </c>
      <c r="T19767" t="str">
        <f t="shared" si="1862"/>
        <v>0.000 (0.000)</v>
      </c>
      <c r="U19767" t="str">
        <f t="shared" si="1863"/>
        <v>0.000*** (0.000)</v>
      </c>
    </row>
    <row r="19768" x14ac:dyDescent="0.25">
      <c r="P19768" t="str">
        <f t="shared" si="1858"/>
        <v>***</v>
      </c>
      <c r="Q19768" t="str">
        <f t="shared" si="1859"/>
        <v/>
      </c>
      <c r="R19768">
        <f t="shared" si="1860"/>
        <v>0</v>
      </c>
      <c r="S19768" t="str">
        <f t="shared" si="1861"/>
        <v>0.000***</v>
      </c>
      <c r="T19768" t="str">
        <f t="shared" si="1862"/>
        <v>0.000 (0.000)</v>
      </c>
      <c r="U19768" t="str">
        <f t="shared" si="1863"/>
        <v>0.000*** (0.000)</v>
      </c>
    </row>
    <row r="19769" x14ac:dyDescent="0.25">
      <c r="P19769" t="str">
        <f t="shared" si="1858"/>
        <v>***</v>
      </c>
      <c r="Q19769" t="str">
        <f t="shared" si="1859"/>
        <v/>
      </c>
      <c r="R19769">
        <f t="shared" si="1860"/>
        <v>0</v>
      </c>
      <c r="S19769" t="str">
        <f t="shared" si="1861"/>
        <v>0.000***</v>
      </c>
      <c r="T19769" t="str">
        <f t="shared" si="1862"/>
        <v>0.000 (0.000)</v>
      </c>
      <c r="U19769" t="str">
        <f t="shared" si="1863"/>
        <v>0.000*** (0.000)</v>
      </c>
    </row>
    <row r="19770" x14ac:dyDescent="0.25">
      <c r="P19770" t="str">
        <f t="shared" si="1858"/>
        <v>***</v>
      </c>
      <c r="Q19770" t="str">
        <f t="shared" si="1859"/>
        <v/>
      </c>
      <c r="R19770">
        <f t="shared" si="1860"/>
        <v>0</v>
      </c>
      <c r="S19770" t="str">
        <f t="shared" si="1861"/>
        <v>0.000***</v>
      </c>
      <c r="T19770" t="str">
        <f t="shared" si="1862"/>
        <v>0.000 (0.000)</v>
      </c>
      <c r="U19770" t="str">
        <f t="shared" si="1863"/>
        <v>0.000*** (0.000)</v>
      </c>
    </row>
    <row r="19771" x14ac:dyDescent="0.25">
      <c r="P19771" t="str">
        <f t="shared" si="1858"/>
        <v>***</v>
      </c>
      <c r="Q19771" t="str">
        <f t="shared" si="1859"/>
        <v/>
      </c>
      <c r="R19771">
        <f t="shared" si="1860"/>
        <v>0</v>
      </c>
      <c r="S19771" t="str">
        <f t="shared" si="1861"/>
        <v>0.000***</v>
      </c>
      <c r="T19771" t="str">
        <f t="shared" si="1862"/>
        <v>0.000 (0.000)</v>
      </c>
      <c r="U19771" t="str">
        <f t="shared" si="1863"/>
        <v>0.000*** (0.000)</v>
      </c>
    </row>
    <row r="19772" x14ac:dyDescent="0.25">
      <c r="P19772" t="str">
        <f t="shared" si="1858"/>
        <v>***</v>
      </c>
      <c r="Q19772" t="str">
        <f t="shared" si="1859"/>
        <v/>
      </c>
      <c r="R19772">
        <f t="shared" si="1860"/>
        <v>0</v>
      </c>
      <c r="S19772" t="str">
        <f t="shared" si="1861"/>
        <v>0.000***</v>
      </c>
      <c r="T19772" t="str">
        <f t="shared" si="1862"/>
        <v>0.000 (0.000)</v>
      </c>
      <c r="U19772" t="str">
        <f t="shared" si="1863"/>
        <v>0.000*** (0.000)</v>
      </c>
    </row>
    <row r="19773" x14ac:dyDescent="0.25">
      <c r="P19773" t="str">
        <f t="shared" si="1858"/>
        <v>***</v>
      </c>
      <c r="Q19773" t="str">
        <f t="shared" si="1859"/>
        <v/>
      </c>
      <c r="R19773">
        <f t="shared" si="1860"/>
        <v>0</v>
      </c>
      <c r="S19773" t="str">
        <f t="shared" si="1861"/>
        <v>0.000***</v>
      </c>
      <c r="T19773" t="str">
        <f t="shared" si="1862"/>
        <v>0.000 (0.000)</v>
      </c>
      <c r="U19773" t="str">
        <f t="shared" si="1863"/>
        <v>0.000*** (0.000)</v>
      </c>
    </row>
    <row r="19774" x14ac:dyDescent="0.25">
      <c r="P19774" t="str">
        <f t="shared" si="1858"/>
        <v>***</v>
      </c>
      <c r="Q19774" t="str">
        <f t="shared" si="1859"/>
        <v/>
      </c>
      <c r="R19774">
        <f t="shared" si="1860"/>
        <v>0</v>
      </c>
      <c r="S19774" t="str">
        <f t="shared" si="1861"/>
        <v>0.000***</v>
      </c>
      <c r="T19774" t="str">
        <f t="shared" si="1862"/>
        <v>0.000 (0.000)</v>
      </c>
      <c r="U19774" t="str">
        <f t="shared" si="1863"/>
        <v>0.000*** (0.000)</v>
      </c>
    </row>
    <row r="19775" x14ac:dyDescent="0.25">
      <c r="P19775" t="str">
        <f t="shared" si="1858"/>
        <v>***</v>
      </c>
      <c r="Q19775" t="str">
        <f t="shared" si="1859"/>
        <v/>
      </c>
      <c r="R19775">
        <f t="shared" si="1860"/>
        <v>0</v>
      </c>
      <c r="S19775" t="str">
        <f t="shared" si="1861"/>
        <v>0.000***</v>
      </c>
      <c r="T19775" t="str">
        <f t="shared" si="1862"/>
        <v>0.000 (0.000)</v>
      </c>
      <c r="U19775" t="str">
        <f t="shared" si="1863"/>
        <v>0.000*** (0.000)</v>
      </c>
    </row>
    <row r="19776" x14ac:dyDescent="0.25">
      <c r="P19776" t="str">
        <f t="shared" si="1858"/>
        <v>***</v>
      </c>
      <c r="Q19776" t="str">
        <f t="shared" si="1859"/>
        <v/>
      </c>
      <c r="R19776">
        <f t="shared" si="1860"/>
        <v>0</v>
      </c>
      <c r="S19776" t="str">
        <f t="shared" si="1861"/>
        <v>0.000***</v>
      </c>
      <c r="T19776" t="str">
        <f t="shared" si="1862"/>
        <v>0.000 (0.000)</v>
      </c>
      <c r="U19776" t="str">
        <f t="shared" si="1863"/>
        <v>0.000*** (0.000)</v>
      </c>
    </row>
    <row r="19777" x14ac:dyDescent="0.25">
      <c r="P19777" t="str">
        <f t="shared" si="1858"/>
        <v>***</v>
      </c>
      <c r="Q19777" t="str">
        <f t="shared" si="1859"/>
        <v/>
      </c>
      <c r="R19777">
        <f t="shared" si="1860"/>
        <v>0</v>
      </c>
      <c r="S19777" t="str">
        <f t="shared" si="1861"/>
        <v>0.000***</v>
      </c>
      <c r="T19777" t="str">
        <f t="shared" si="1862"/>
        <v>0.000 (0.000)</v>
      </c>
      <c r="U19777" t="str">
        <f t="shared" si="1863"/>
        <v>0.000*** (0.000)</v>
      </c>
    </row>
    <row r="19778" x14ac:dyDescent="0.25">
      <c r="P19778" t="str">
        <f t="shared" si="1858"/>
        <v>***</v>
      </c>
      <c r="Q19778" t="str">
        <f t="shared" si="1859"/>
        <v/>
      </c>
      <c r="R19778">
        <f t="shared" si="1860"/>
        <v>0</v>
      </c>
      <c r="S19778" t="str">
        <f t="shared" si="1861"/>
        <v>0.000***</v>
      </c>
      <c r="T19778" t="str">
        <f t="shared" si="1862"/>
        <v>0.000 (0.000)</v>
      </c>
      <c r="U19778" t="str">
        <f t="shared" si="1863"/>
        <v>0.000*** (0.000)</v>
      </c>
    </row>
    <row r="19779" x14ac:dyDescent="0.25">
      <c r="P19779" t="str">
        <f t="shared" si="1858"/>
        <v>***</v>
      </c>
      <c r="Q19779" t="str">
        <f t="shared" si="1859"/>
        <v/>
      </c>
      <c r="R19779">
        <f t="shared" si="1860"/>
        <v>0</v>
      </c>
      <c r="S19779" t="str">
        <f t="shared" si="1861"/>
        <v>0.000***</v>
      </c>
      <c r="T19779" t="str">
        <f t="shared" si="1862"/>
        <v>0.000 (0.000)</v>
      </c>
      <c r="U19779" t="str">
        <f t="shared" si="1863"/>
        <v>0.000*** (0.000)</v>
      </c>
    </row>
    <row r="19780" x14ac:dyDescent="0.25">
      <c r="P19780" t="str">
        <f t="shared" si="1858"/>
        <v>***</v>
      </c>
      <c r="Q19780" t="str">
        <f t="shared" si="1859"/>
        <v/>
      </c>
      <c r="R19780">
        <f t="shared" si="1860"/>
        <v>0</v>
      </c>
      <c r="S19780" t="str">
        <f t="shared" si="1861"/>
        <v>0.000***</v>
      </c>
      <c r="T19780" t="str">
        <f t="shared" si="1862"/>
        <v>0.000 (0.000)</v>
      </c>
      <c r="U19780" t="str">
        <f t="shared" si="1863"/>
        <v>0.000*** (0.000)</v>
      </c>
    </row>
    <row r="19781" x14ac:dyDescent="0.25">
      <c r="P19781" t="str">
        <f t="shared" si="1858"/>
        <v>***</v>
      </c>
      <c r="Q19781" t="str">
        <f t="shared" si="1859"/>
        <v/>
      </c>
      <c r="R19781">
        <f t="shared" si="1860"/>
        <v>0</v>
      </c>
      <c r="S19781" t="str">
        <f t="shared" si="1861"/>
        <v>0.000***</v>
      </c>
      <c r="T19781" t="str">
        <f t="shared" si="1862"/>
        <v>0.000 (0.000)</v>
      </c>
      <c r="U19781" t="str">
        <f t="shared" si="1863"/>
        <v>0.000*** (0.000)</v>
      </c>
    </row>
    <row r="19782" x14ac:dyDescent="0.25">
      <c r="P19782" t="str">
        <f t="shared" si="1858"/>
        <v>***</v>
      </c>
      <c r="Q19782" t="str">
        <f t="shared" si="1859"/>
        <v/>
      </c>
      <c r="R19782">
        <f t="shared" si="1860"/>
        <v>0</v>
      </c>
      <c r="S19782" t="str">
        <f t="shared" si="1861"/>
        <v>0.000***</v>
      </c>
      <c r="T19782" t="str">
        <f t="shared" si="1862"/>
        <v>0.000 (0.000)</v>
      </c>
      <c r="U19782" t="str">
        <f t="shared" si="1863"/>
        <v>0.000*** (0.000)</v>
      </c>
    </row>
    <row r="19783" x14ac:dyDescent="0.25">
      <c r="P19783" t="str">
        <f t="shared" si="1858"/>
        <v>***</v>
      </c>
      <c r="Q19783" t="str">
        <f t="shared" si="1859"/>
        <v/>
      </c>
      <c r="R19783">
        <f t="shared" si="1860"/>
        <v>0</v>
      </c>
      <c r="S19783" t="str">
        <f t="shared" si="1861"/>
        <v>0.000***</v>
      </c>
      <c r="T19783" t="str">
        <f t="shared" si="1862"/>
        <v>0.000 (0.000)</v>
      </c>
      <c r="U19783" t="str">
        <f t="shared" si="1863"/>
        <v>0.000*** (0.000)</v>
      </c>
    </row>
    <row r="19784" x14ac:dyDescent="0.25">
      <c r="P19784" t="str">
        <f t="shared" si="1858"/>
        <v>***</v>
      </c>
      <c r="Q19784" t="str">
        <f t="shared" si="1859"/>
        <v/>
      </c>
      <c r="R19784">
        <f t="shared" si="1860"/>
        <v>0</v>
      </c>
      <c r="S19784" t="str">
        <f t="shared" si="1861"/>
        <v>0.000***</v>
      </c>
      <c r="T19784" t="str">
        <f t="shared" si="1862"/>
        <v>0.000 (0.000)</v>
      </c>
      <c r="U19784" t="str">
        <f t="shared" si="1863"/>
        <v>0.000*** (0.000)</v>
      </c>
    </row>
    <row r="19785" x14ac:dyDescent="0.25">
      <c r="P19785" t="str">
        <f t="shared" si="1858"/>
        <v>***</v>
      </c>
      <c r="Q19785" t="str">
        <f t="shared" si="1859"/>
        <v/>
      </c>
      <c r="R19785">
        <f t="shared" si="1860"/>
        <v>0</v>
      </c>
      <c r="S19785" t="str">
        <f t="shared" si="1861"/>
        <v>0.000***</v>
      </c>
      <c r="T19785" t="str">
        <f t="shared" si="1862"/>
        <v>0.000 (0.000)</v>
      </c>
      <c r="U19785" t="str">
        <f t="shared" si="1863"/>
        <v>0.000*** (0.000)</v>
      </c>
    </row>
    <row r="19786" x14ac:dyDescent="0.25">
      <c r="P19786" t="str">
        <f t="shared" si="1858"/>
        <v>***</v>
      </c>
      <c r="Q19786" t="str">
        <f t="shared" si="1859"/>
        <v/>
      </c>
      <c r="R19786">
        <f t="shared" si="1860"/>
        <v>0</v>
      </c>
      <c r="S19786" t="str">
        <f t="shared" si="1861"/>
        <v>0.000***</v>
      </c>
      <c r="T19786" t="str">
        <f t="shared" si="1862"/>
        <v>0.000 (0.000)</v>
      </c>
      <c r="U19786" t="str">
        <f t="shared" si="1863"/>
        <v>0.000*** (0.000)</v>
      </c>
    </row>
    <row r="19787" x14ac:dyDescent="0.25">
      <c r="P19787" t="str">
        <f t="shared" si="1858"/>
        <v>***</v>
      </c>
      <c r="Q19787" t="str">
        <f t="shared" si="1859"/>
        <v/>
      </c>
      <c r="R19787">
        <f t="shared" si="1860"/>
        <v>0</v>
      </c>
      <c r="S19787" t="str">
        <f t="shared" si="1861"/>
        <v>0.000***</v>
      </c>
      <c r="T19787" t="str">
        <f t="shared" si="1862"/>
        <v>0.000 (0.000)</v>
      </c>
      <c r="U19787" t="str">
        <f t="shared" si="1863"/>
        <v>0.000*** (0.000)</v>
      </c>
    </row>
    <row r="19788" x14ac:dyDescent="0.25">
      <c r="P19788" t="str">
        <f t="shared" si="1858"/>
        <v>***</v>
      </c>
      <c r="Q19788" t="str">
        <f t="shared" si="1859"/>
        <v/>
      </c>
      <c r="R19788">
        <f t="shared" si="1860"/>
        <v>0</v>
      </c>
      <c r="S19788" t="str">
        <f t="shared" si="1861"/>
        <v>0.000***</v>
      </c>
      <c r="T19788" t="str">
        <f t="shared" si="1862"/>
        <v>0.000 (0.000)</v>
      </c>
      <c r="U19788" t="str">
        <f t="shared" si="1863"/>
        <v>0.000*** (0.000)</v>
      </c>
    </row>
    <row r="19789" x14ac:dyDescent="0.25">
      <c r="P19789" t="str">
        <f t="shared" si="1858"/>
        <v>***</v>
      </c>
      <c r="Q19789" t="str">
        <f t="shared" si="1859"/>
        <v/>
      </c>
      <c r="R19789">
        <f t="shared" si="1860"/>
        <v>0</v>
      </c>
      <c r="S19789" t="str">
        <f t="shared" si="1861"/>
        <v>0.000***</v>
      </c>
      <c r="T19789" t="str">
        <f t="shared" si="1862"/>
        <v>0.000 (0.000)</v>
      </c>
      <c r="U19789" t="str">
        <f t="shared" si="1863"/>
        <v>0.000*** (0.000)</v>
      </c>
    </row>
    <row r="19790" x14ac:dyDescent="0.25">
      <c r="P19790" t="str">
        <f t="shared" si="1858"/>
        <v>***</v>
      </c>
      <c r="Q19790" t="str">
        <f t="shared" si="1859"/>
        <v/>
      </c>
      <c r="R19790">
        <f t="shared" si="1860"/>
        <v>0</v>
      </c>
      <c r="S19790" t="str">
        <f t="shared" si="1861"/>
        <v>0.000***</v>
      </c>
      <c r="T19790" t="str">
        <f t="shared" si="1862"/>
        <v>0.000 (0.000)</v>
      </c>
      <c r="U19790" t="str">
        <f t="shared" si="1863"/>
        <v>0.000*** (0.000)</v>
      </c>
    </row>
    <row r="19791" x14ac:dyDescent="0.25">
      <c r="P19791" t="str">
        <f t="shared" si="1858"/>
        <v>***</v>
      </c>
      <c r="Q19791" t="str">
        <f t="shared" si="1859"/>
        <v/>
      </c>
      <c r="R19791">
        <f t="shared" si="1860"/>
        <v>0</v>
      </c>
      <c r="S19791" t="str">
        <f t="shared" si="1861"/>
        <v>0.000***</v>
      </c>
      <c r="T19791" t="str">
        <f t="shared" si="1862"/>
        <v>0.000 (0.000)</v>
      </c>
      <c r="U19791" t="str">
        <f t="shared" si="1863"/>
        <v>0.000*** (0.000)</v>
      </c>
    </row>
    <row r="19792" x14ac:dyDescent="0.25">
      <c r="P19792" t="str">
        <f t="shared" si="1858"/>
        <v>***</v>
      </c>
      <c r="Q19792" t="str">
        <f t="shared" si="1859"/>
        <v/>
      </c>
      <c r="R19792">
        <f t="shared" si="1860"/>
        <v>0</v>
      </c>
      <c r="S19792" t="str">
        <f t="shared" si="1861"/>
        <v>0.000***</v>
      </c>
      <c r="T19792" t="str">
        <f t="shared" si="1862"/>
        <v>0.000 (0.000)</v>
      </c>
      <c r="U19792" t="str">
        <f t="shared" si="1863"/>
        <v>0.000*** (0.000)</v>
      </c>
    </row>
    <row r="19793" x14ac:dyDescent="0.25">
      <c r="P19793" t="str">
        <f t="shared" si="1858"/>
        <v>***</v>
      </c>
      <c r="Q19793" t="str">
        <f t="shared" si="1859"/>
        <v/>
      </c>
      <c r="R19793">
        <f t="shared" si="1860"/>
        <v>0</v>
      </c>
      <c r="S19793" t="str">
        <f t="shared" si="1861"/>
        <v>0.000***</v>
      </c>
      <c r="T19793" t="str">
        <f t="shared" si="1862"/>
        <v>0.000 (0.000)</v>
      </c>
      <c r="U19793" t="str">
        <f t="shared" si="1863"/>
        <v>0.000*** (0.000)</v>
      </c>
    </row>
    <row r="19794" x14ac:dyDescent="0.25">
      <c r="P19794" t="str">
        <f t="shared" si="1858"/>
        <v>***</v>
      </c>
      <c r="Q19794" t="str">
        <f t="shared" si="1859"/>
        <v/>
      </c>
      <c r="R19794">
        <f t="shared" si="1860"/>
        <v>0</v>
      </c>
      <c r="S19794" t="str">
        <f t="shared" si="1861"/>
        <v>0.000***</v>
      </c>
      <c r="T19794" t="str">
        <f t="shared" si="1862"/>
        <v>0.000 (0.000)</v>
      </c>
      <c r="U19794" t="str">
        <f t="shared" si="1863"/>
        <v>0.000*** (0.000)</v>
      </c>
    </row>
    <row r="19795" x14ac:dyDescent="0.25">
      <c r="P19795" t="str">
        <f t="shared" si="1858"/>
        <v>***</v>
      </c>
      <c r="Q19795" t="str">
        <f t="shared" si="1859"/>
        <v/>
      </c>
      <c r="R19795">
        <f t="shared" si="1860"/>
        <v>0</v>
      </c>
      <c r="S19795" t="str">
        <f t="shared" si="1861"/>
        <v>0.000***</v>
      </c>
      <c r="T19795" t="str">
        <f t="shared" si="1862"/>
        <v>0.000 (0.000)</v>
      </c>
      <c r="U19795" t="str">
        <f t="shared" si="1863"/>
        <v>0.000*** (0.000)</v>
      </c>
    </row>
    <row r="19796" x14ac:dyDescent="0.25">
      <c r="P19796" t="str">
        <f t="shared" si="1858"/>
        <v>***</v>
      </c>
      <c r="Q19796" t="str">
        <f t="shared" si="1859"/>
        <v/>
      </c>
      <c r="R19796">
        <f t="shared" si="1860"/>
        <v>0</v>
      </c>
      <c r="S19796" t="str">
        <f t="shared" si="1861"/>
        <v>0.000***</v>
      </c>
      <c r="T19796" t="str">
        <f t="shared" si="1862"/>
        <v>0.000 (0.000)</v>
      </c>
      <c r="U19796" t="str">
        <f t="shared" si="1863"/>
        <v>0.000*** (0.000)</v>
      </c>
    </row>
    <row r="19797" x14ac:dyDescent="0.25">
      <c r="P19797" t="str">
        <f t="shared" si="1858"/>
        <v>***</v>
      </c>
      <c r="Q19797" t="str">
        <f t="shared" si="1859"/>
        <v/>
      </c>
      <c r="R19797">
        <f t="shared" si="1860"/>
        <v>0</v>
      </c>
      <c r="S19797" t="str">
        <f t="shared" si="1861"/>
        <v>0.000***</v>
      </c>
      <c r="T19797" t="str">
        <f t="shared" si="1862"/>
        <v>0.000 (0.000)</v>
      </c>
      <c r="U19797" t="str">
        <f t="shared" si="1863"/>
        <v>0.000*** (0.000)</v>
      </c>
    </row>
    <row r="19798" x14ac:dyDescent="0.25">
      <c r="P19798" t="str">
        <f t="shared" si="1858"/>
        <v>***</v>
      </c>
      <c r="Q19798" t="str">
        <f t="shared" si="1859"/>
        <v/>
      </c>
      <c r="R19798">
        <f t="shared" si="1860"/>
        <v>0</v>
      </c>
      <c r="S19798" t="str">
        <f t="shared" si="1861"/>
        <v>0.000***</v>
      </c>
      <c r="T19798" t="str">
        <f t="shared" si="1862"/>
        <v>0.000 (0.000)</v>
      </c>
      <c r="U19798" t="str">
        <f t="shared" si="1863"/>
        <v>0.000*** (0.000)</v>
      </c>
    </row>
    <row r="19799" x14ac:dyDescent="0.25">
      <c r="P19799" t="str">
        <f t="shared" si="1858"/>
        <v>***</v>
      </c>
      <c r="Q19799" t="str">
        <f t="shared" si="1859"/>
        <v/>
      </c>
      <c r="R19799">
        <f t="shared" si="1860"/>
        <v>0</v>
      </c>
      <c r="S19799" t="str">
        <f t="shared" si="1861"/>
        <v>0.000***</v>
      </c>
      <c r="T19799" t="str">
        <f t="shared" si="1862"/>
        <v>0.000 (0.000)</v>
      </c>
      <c r="U19799" t="str">
        <f t="shared" si="1863"/>
        <v>0.000*** (0.000)</v>
      </c>
    </row>
    <row r="19800" x14ac:dyDescent="0.25">
      <c r="P19800" t="str">
        <f t="shared" si="1858"/>
        <v>***</v>
      </c>
      <c r="Q19800" t="str">
        <f t="shared" si="1859"/>
        <v/>
      </c>
      <c r="R19800">
        <f t="shared" si="1860"/>
        <v>0</v>
      </c>
      <c r="S19800" t="str">
        <f t="shared" si="1861"/>
        <v>0.000***</v>
      </c>
      <c r="T19800" t="str">
        <f t="shared" si="1862"/>
        <v>0.000 (0.000)</v>
      </c>
      <c r="U19800" t="str">
        <f t="shared" si="1863"/>
        <v>0.000*** (0.000)</v>
      </c>
    </row>
    <row r="19801" x14ac:dyDescent="0.25">
      <c r="P19801" t="str">
        <f t="shared" si="1858"/>
        <v>***</v>
      </c>
      <c r="Q19801" t="str">
        <f t="shared" si="1859"/>
        <v/>
      </c>
      <c r="R19801">
        <f t="shared" si="1860"/>
        <v>0</v>
      </c>
      <c r="S19801" t="str">
        <f t="shared" si="1861"/>
        <v>0.000***</v>
      </c>
      <c r="T19801" t="str">
        <f t="shared" si="1862"/>
        <v>0.000 (0.000)</v>
      </c>
      <c r="U19801" t="str">
        <f t="shared" si="1863"/>
        <v>0.000*** (0.000)</v>
      </c>
    </row>
    <row r="19802" x14ac:dyDescent="0.25">
      <c r="P19802" t="str">
        <f t="shared" si="1858"/>
        <v>***</v>
      </c>
      <c r="Q19802" t="str">
        <f t="shared" si="1859"/>
        <v/>
      </c>
      <c r="R19802">
        <f t="shared" si="1860"/>
        <v>0</v>
      </c>
      <c r="S19802" t="str">
        <f t="shared" si="1861"/>
        <v>0.000***</v>
      </c>
      <c r="T19802" t="str">
        <f t="shared" si="1862"/>
        <v>0.000 (0.000)</v>
      </c>
      <c r="U19802" t="str">
        <f t="shared" si="1863"/>
        <v>0.000*** (0.000)</v>
      </c>
    </row>
    <row r="19803" x14ac:dyDescent="0.25">
      <c r="P19803" t="str">
        <f t="shared" si="1858"/>
        <v>***</v>
      </c>
      <c r="Q19803" t="str">
        <f t="shared" si="1859"/>
        <v/>
      </c>
      <c r="R19803">
        <f t="shared" si="1860"/>
        <v>0</v>
      </c>
      <c r="S19803" t="str">
        <f t="shared" si="1861"/>
        <v>0.000***</v>
      </c>
      <c r="T19803" t="str">
        <f t="shared" si="1862"/>
        <v>0.000 (0.000)</v>
      </c>
      <c r="U19803" t="str">
        <f t="shared" si="1863"/>
        <v>0.000*** (0.000)</v>
      </c>
    </row>
    <row r="19804" x14ac:dyDescent="0.25">
      <c r="P19804" t="str">
        <f t="shared" si="1858"/>
        <v>***</v>
      </c>
      <c r="Q19804" t="str">
        <f t="shared" si="1859"/>
        <v/>
      </c>
      <c r="R19804">
        <f t="shared" si="1860"/>
        <v>0</v>
      </c>
      <c r="S19804" t="str">
        <f t="shared" si="1861"/>
        <v>0.000***</v>
      </c>
      <c r="T19804" t="str">
        <f t="shared" si="1862"/>
        <v>0.000 (0.000)</v>
      </c>
      <c r="U19804" t="str">
        <f t="shared" si="1863"/>
        <v>0.000*** (0.000)</v>
      </c>
    </row>
    <row r="19805" x14ac:dyDescent="0.25">
      <c r="P19805" t="str">
        <f t="shared" si="1858"/>
        <v>***</v>
      </c>
      <c r="Q19805" t="str">
        <f t="shared" si="1859"/>
        <v/>
      </c>
      <c r="R19805">
        <f t="shared" si="1860"/>
        <v>0</v>
      </c>
      <c r="S19805" t="str">
        <f t="shared" si="1861"/>
        <v>0.000***</v>
      </c>
      <c r="T19805" t="str">
        <f t="shared" si="1862"/>
        <v>0.000 (0.000)</v>
      </c>
      <c r="U19805" t="str">
        <f t="shared" si="1863"/>
        <v>0.000*** (0.000)</v>
      </c>
    </row>
    <row r="19806" x14ac:dyDescent="0.25">
      <c r="P19806" t="str">
        <f t="shared" si="1858"/>
        <v>***</v>
      </c>
      <c r="Q19806" t="str">
        <f t="shared" si="1859"/>
        <v/>
      </c>
      <c r="R19806">
        <f t="shared" si="1860"/>
        <v>0</v>
      </c>
      <c r="S19806" t="str">
        <f t="shared" si="1861"/>
        <v>0.000***</v>
      </c>
      <c r="T19806" t="str">
        <f t="shared" si="1862"/>
        <v>0.000 (0.000)</v>
      </c>
      <c r="U19806" t="str">
        <f t="shared" si="1863"/>
        <v>0.000*** (0.000)</v>
      </c>
    </row>
    <row r="19807" x14ac:dyDescent="0.25">
      <c r="P19807" t="str">
        <f t="shared" si="1858"/>
        <v>***</v>
      </c>
      <c r="Q19807" t="str">
        <f t="shared" si="1859"/>
        <v/>
      </c>
      <c r="R19807">
        <f t="shared" si="1860"/>
        <v>0</v>
      </c>
      <c r="S19807" t="str">
        <f t="shared" si="1861"/>
        <v>0.000***</v>
      </c>
      <c r="T19807" t="str">
        <f t="shared" si="1862"/>
        <v>0.000 (0.000)</v>
      </c>
      <c r="U19807" t="str">
        <f t="shared" si="1863"/>
        <v>0.000*** (0.000)</v>
      </c>
    </row>
    <row r="19808" x14ac:dyDescent="0.25">
      <c r="P19808" t="str">
        <f t="shared" si="1858"/>
        <v>***</v>
      </c>
      <c r="Q19808" t="str">
        <f t="shared" si="1859"/>
        <v/>
      </c>
      <c r="R19808">
        <f t="shared" si="1860"/>
        <v>0</v>
      </c>
      <c r="S19808" t="str">
        <f t="shared" si="1861"/>
        <v>0.000***</v>
      </c>
      <c r="T19808" t="str">
        <f t="shared" si="1862"/>
        <v>0.000 (0.000)</v>
      </c>
      <c r="U19808" t="str">
        <f t="shared" si="1863"/>
        <v>0.000*** (0.000)</v>
      </c>
    </row>
    <row r="19809" x14ac:dyDescent="0.25">
      <c r="P19809" t="str">
        <f t="shared" si="1858"/>
        <v>***</v>
      </c>
      <c r="Q19809" t="str">
        <f t="shared" si="1859"/>
        <v/>
      </c>
      <c r="R19809">
        <f t="shared" si="1860"/>
        <v>0</v>
      </c>
      <c r="S19809" t="str">
        <f t="shared" si="1861"/>
        <v>0.000***</v>
      </c>
      <c r="T19809" t="str">
        <f t="shared" si="1862"/>
        <v>0.000 (0.000)</v>
      </c>
      <c r="U19809" t="str">
        <f t="shared" si="1863"/>
        <v>0.000*** (0.000)</v>
      </c>
    </row>
    <row r="19810" x14ac:dyDescent="0.25">
      <c r="P19810" t="str">
        <f t="shared" si="1858"/>
        <v>***</v>
      </c>
      <c r="Q19810" t="str">
        <f t="shared" si="1859"/>
        <v/>
      </c>
      <c r="R19810">
        <f t="shared" si="1860"/>
        <v>0</v>
      </c>
      <c r="S19810" t="str">
        <f t="shared" si="1861"/>
        <v>0.000***</v>
      </c>
      <c r="T19810" t="str">
        <f t="shared" si="1862"/>
        <v>0.000 (0.000)</v>
      </c>
      <c r="U19810" t="str">
        <f t="shared" si="1863"/>
        <v>0.000*** (0.000)</v>
      </c>
    </row>
    <row r="19811" x14ac:dyDescent="0.25">
      <c r="P19811" t="str">
        <f t="shared" si="1858"/>
        <v>***</v>
      </c>
      <c r="Q19811" t="str">
        <f t="shared" si="1859"/>
        <v/>
      </c>
      <c r="R19811">
        <f t="shared" si="1860"/>
        <v>0</v>
      </c>
      <c r="S19811" t="str">
        <f t="shared" si="1861"/>
        <v>0.000***</v>
      </c>
      <c r="T19811" t="str">
        <f t="shared" si="1862"/>
        <v>0.000 (0.000)</v>
      </c>
      <c r="U19811" t="str">
        <f t="shared" si="1863"/>
        <v>0.000*** (0.000)</v>
      </c>
    </row>
    <row r="19812" x14ac:dyDescent="0.25">
      <c r="P19812" t="str">
        <f t="shared" si="1858"/>
        <v>***</v>
      </c>
      <c r="Q19812" t="str">
        <f t="shared" si="1859"/>
        <v/>
      </c>
      <c r="R19812">
        <f t="shared" si="1860"/>
        <v>0</v>
      </c>
      <c r="S19812" t="str">
        <f t="shared" si="1861"/>
        <v>0.000***</v>
      </c>
      <c r="T19812" t="str">
        <f t="shared" si="1862"/>
        <v>0.000 (0.000)</v>
      </c>
      <c r="U19812" t="str">
        <f t="shared" si="1863"/>
        <v>0.000*** (0.000)</v>
      </c>
    </row>
    <row r="19813" x14ac:dyDescent="0.25">
      <c r="P19813" t="str">
        <f t="shared" si="1858"/>
        <v>***</v>
      </c>
      <c r="Q19813" t="str">
        <f t="shared" si="1859"/>
        <v/>
      </c>
      <c r="R19813">
        <f t="shared" si="1860"/>
        <v>0</v>
      </c>
      <c r="S19813" t="str">
        <f t="shared" si="1861"/>
        <v>0.000***</v>
      </c>
      <c r="T19813" t="str">
        <f t="shared" si="1862"/>
        <v>0.000 (0.000)</v>
      </c>
      <c r="U19813" t="str">
        <f t="shared" si="1863"/>
        <v>0.000*** (0.000)</v>
      </c>
    </row>
    <row r="19814" x14ac:dyDescent="0.25">
      <c r="P19814" t="str">
        <f t="shared" si="1858"/>
        <v>***</v>
      </c>
      <c r="Q19814" t="str">
        <f t="shared" si="1859"/>
        <v/>
      </c>
      <c r="R19814">
        <f t="shared" si="1860"/>
        <v>0</v>
      </c>
      <c r="S19814" t="str">
        <f t="shared" si="1861"/>
        <v>0.000***</v>
      </c>
      <c r="T19814" t="str">
        <f t="shared" si="1862"/>
        <v>0.000 (0.000)</v>
      </c>
      <c r="U19814" t="str">
        <f t="shared" si="1863"/>
        <v>0.000*** (0.000)</v>
      </c>
    </row>
    <row r="19815" x14ac:dyDescent="0.25">
      <c r="P19815" t="str">
        <f t="shared" si="1858"/>
        <v>***</v>
      </c>
      <c r="Q19815" t="str">
        <f t="shared" si="1859"/>
        <v/>
      </c>
      <c r="R19815">
        <f t="shared" si="1860"/>
        <v>0</v>
      </c>
      <c r="S19815" t="str">
        <f t="shared" si="1861"/>
        <v>0.000***</v>
      </c>
      <c r="T19815" t="str">
        <f t="shared" si="1862"/>
        <v>0.000 (0.000)</v>
      </c>
      <c r="U19815" t="str">
        <f t="shared" si="1863"/>
        <v>0.000*** (0.000)</v>
      </c>
    </row>
    <row r="19816" x14ac:dyDescent="0.25">
      <c r="P19816" t="str">
        <f t="shared" si="1858"/>
        <v>***</v>
      </c>
      <c r="Q19816" t="str">
        <f t="shared" si="1859"/>
        <v/>
      </c>
      <c r="R19816">
        <f t="shared" si="1860"/>
        <v>0</v>
      </c>
      <c r="S19816" t="str">
        <f t="shared" si="1861"/>
        <v>0.000***</v>
      </c>
      <c r="T19816" t="str">
        <f t="shared" si="1862"/>
        <v>0.000 (0.000)</v>
      </c>
      <c r="U19816" t="str">
        <f t="shared" si="1863"/>
        <v>0.000*** (0.000)</v>
      </c>
    </row>
    <row r="19817" x14ac:dyDescent="0.25">
      <c r="P19817" t="str">
        <f t="shared" si="1858"/>
        <v>***</v>
      </c>
      <c r="Q19817" t="str">
        <f t="shared" si="1859"/>
        <v/>
      </c>
      <c r="R19817">
        <f t="shared" si="1860"/>
        <v>0</v>
      </c>
      <c r="S19817" t="str">
        <f t="shared" si="1861"/>
        <v>0.000***</v>
      </c>
      <c r="T19817" t="str">
        <f t="shared" si="1862"/>
        <v>0.000 (0.000)</v>
      </c>
      <c r="U19817" t="str">
        <f t="shared" si="1863"/>
        <v>0.000*** (0.000)</v>
      </c>
    </row>
    <row r="19818" x14ac:dyDescent="0.25">
      <c r="P19818" t="str">
        <f t="shared" si="1858"/>
        <v>***</v>
      </c>
      <c r="Q19818" t="str">
        <f t="shared" si="1859"/>
        <v/>
      </c>
      <c r="R19818">
        <f t="shared" si="1860"/>
        <v>0</v>
      </c>
      <c r="S19818" t="str">
        <f t="shared" si="1861"/>
        <v>0.000***</v>
      </c>
      <c r="T19818" t="str">
        <f t="shared" si="1862"/>
        <v>0.000 (0.000)</v>
      </c>
      <c r="U19818" t="str">
        <f t="shared" si="1863"/>
        <v>0.000*** (0.000)</v>
      </c>
    </row>
    <row r="19819" x14ac:dyDescent="0.25">
      <c r="P19819" t="str">
        <f t="shared" ref="P19819:P19882" si="1864">IF(L19819&lt;0.01,"***",IF(L19819&lt;0.05,"**",IF(L19819&lt;0.1,"*","")))</f>
        <v>***</v>
      </c>
      <c r="Q19819" t="str">
        <f t="shared" ref="Q19819:Q19882" si="1865">_xlfn.CONCAT(A19819:I19819)</f>
        <v/>
      </c>
      <c r="R19819">
        <f t="shared" ref="R19819:R19882" si="1866">J19819</f>
        <v>0</v>
      </c>
      <c r="S19819" t="str">
        <f t="shared" ref="S19819:S19882" si="1867">TEXT(R19819,"0.000")&amp;P19819</f>
        <v>0.000***</v>
      </c>
      <c r="T19819" t="str">
        <f t="shared" ref="T19819:T19882" si="1868">TEXT(R19819,"0.000")&amp;" ("&amp;TEXT(K19819,"0.000")&amp;")"</f>
        <v>0.000 (0.000)</v>
      </c>
      <c r="U19819" t="str">
        <f t="shared" ref="U19819:U19882" si="1869">S19819&amp;" ("&amp;TEXT(K19819,"0.000")&amp;")"</f>
        <v>0.000*** (0.000)</v>
      </c>
    </row>
    <row r="19820" x14ac:dyDescent="0.25">
      <c r="P19820" t="str">
        <f t="shared" si="1864"/>
        <v>***</v>
      </c>
      <c r="Q19820" t="str">
        <f t="shared" si="1865"/>
        <v/>
      </c>
      <c r="R19820">
        <f t="shared" si="1866"/>
        <v>0</v>
      </c>
      <c r="S19820" t="str">
        <f t="shared" si="1867"/>
        <v>0.000***</v>
      </c>
      <c r="T19820" t="str">
        <f t="shared" si="1868"/>
        <v>0.000 (0.000)</v>
      </c>
      <c r="U19820" t="str">
        <f t="shared" si="1869"/>
        <v>0.000*** (0.000)</v>
      </c>
    </row>
    <row r="19821" x14ac:dyDescent="0.25">
      <c r="P19821" t="str">
        <f t="shared" si="1864"/>
        <v>***</v>
      </c>
      <c r="Q19821" t="str">
        <f t="shared" si="1865"/>
        <v/>
      </c>
      <c r="R19821">
        <f t="shared" si="1866"/>
        <v>0</v>
      </c>
      <c r="S19821" t="str">
        <f t="shared" si="1867"/>
        <v>0.000***</v>
      </c>
      <c r="T19821" t="str">
        <f t="shared" si="1868"/>
        <v>0.000 (0.000)</v>
      </c>
      <c r="U19821" t="str">
        <f t="shared" si="1869"/>
        <v>0.000*** (0.000)</v>
      </c>
    </row>
    <row r="19822" x14ac:dyDescent="0.25">
      <c r="P19822" t="str">
        <f t="shared" si="1864"/>
        <v>***</v>
      </c>
      <c r="Q19822" t="str">
        <f t="shared" si="1865"/>
        <v/>
      </c>
      <c r="R19822">
        <f t="shared" si="1866"/>
        <v>0</v>
      </c>
      <c r="S19822" t="str">
        <f t="shared" si="1867"/>
        <v>0.000***</v>
      </c>
      <c r="T19822" t="str">
        <f t="shared" si="1868"/>
        <v>0.000 (0.000)</v>
      </c>
      <c r="U19822" t="str">
        <f t="shared" si="1869"/>
        <v>0.000*** (0.000)</v>
      </c>
    </row>
    <row r="19823" x14ac:dyDescent="0.25">
      <c r="P19823" t="str">
        <f t="shared" si="1864"/>
        <v>***</v>
      </c>
      <c r="Q19823" t="str">
        <f t="shared" si="1865"/>
        <v/>
      </c>
      <c r="R19823">
        <f t="shared" si="1866"/>
        <v>0</v>
      </c>
      <c r="S19823" t="str">
        <f t="shared" si="1867"/>
        <v>0.000***</v>
      </c>
      <c r="T19823" t="str">
        <f t="shared" si="1868"/>
        <v>0.000 (0.000)</v>
      </c>
      <c r="U19823" t="str">
        <f t="shared" si="1869"/>
        <v>0.000*** (0.000)</v>
      </c>
    </row>
    <row r="19824" x14ac:dyDescent="0.25">
      <c r="P19824" t="str">
        <f t="shared" si="1864"/>
        <v>***</v>
      </c>
      <c r="Q19824" t="str">
        <f t="shared" si="1865"/>
        <v/>
      </c>
      <c r="R19824">
        <f t="shared" si="1866"/>
        <v>0</v>
      </c>
      <c r="S19824" t="str">
        <f t="shared" si="1867"/>
        <v>0.000***</v>
      </c>
      <c r="T19824" t="str">
        <f t="shared" si="1868"/>
        <v>0.000 (0.000)</v>
      </c>
      <c r="U19824" t="str">
        <f t="shared" si="1869"/>
        <v>0.000*** (0.000)</v>
      </c>
    </row>
    <row r="19825" x14ac:dyDescent="0.25">
      <c r="P19825" t="str">
        <f t="shared" si="1864"/>
        <v>***</v>
      </c>
      <c r="Q19825" t="str">
        <f t="shared" si="1865"/>
        <v/>
      </c>
      <c r="R19825">
        <f t="shared" si="1866"/>
        <v>0</v>
      </c>
      <c r="S19825" t="str">
        <f t="shared" si="1867"/>
        <v>0.000***</v>
      </c>
      <c r="T19825" t="str">
        <f t="shared" si="1868"/>
        <v>0.000 (0.000)</v>
      </c>
      <c r="U19825" t="str">
        <f t="shared" si="1869"/>
        <v>0.000*** (0.000)</v>
      </c>
    </row>
    <row r="19826" x14ac:dyDescent="0.25">
      <c r="P19826" t="str">
        <f t="shared" si="1864"/>
        <v>***</v>
      </c>
      <c r="Q19826" t="str">
        <f t="shared" si="1865"/>
        <v/>
      </c>
      <c r="R19826">
        <f t="shared" si="1866"/>
        <v>0</v>
      </c>
      <c r="S19826" t="str">
        <f t="shared" si="1867"/>
        <v>0.000***</v>
      </c>
      <c r="T19826" t="str">
        <f t="shared" si="1868"/>
        <v>0.000 (0.000)</v>
      </c>
      <c r="U19826" t="str">
        <f t="shared" si="1869"/>
        <v>0.000*** (0.000)</v>
      </c>
    </row>
    <row r="19827" x14ac:dyDescent="0.25">
      <c r="P19827" t="str">
        <f t="shared" si="1864"/>
        <v>***</v>
      </c>
      <c r="Q19827" t="str">
        <f t="shared" si="1865"/>
        <v/>
      </c>
      <c r="R19827">
        <f t="shared" si="1866"/>
        <v>0</v>
      </c>
      <c r="S19827" t="str">
        <f t="shared" si="1867"/>
        <v>0.000***</v>
      </c>
      <c r="T19827" t="str">
        <f t="shared" si="1868"/>
        <v>0.000 (0.000)</v>
      </c>
      <c r="U19827" t="str">
        <f t="shared" si="1869"/>
        <v>0.000*** (0.000)</v>
      </c>
    </row>
    <row r="19828" x14ac:dyDescent="0.25">
      <c r="P19828" t="str">
        <f t="shared" si="1864"/>
        <v>***</v>
      </c>
      <c r="Q19828" t="str">
        <f t="shared" si="1865"/>
        <v/>
      </c>
      <c r="R19828">
        <f t="shared" si="1866"/>
        <v>0</v>
      </c>
      <c r="S19828" t="str">
        <f t="shared" si="1867"/>
        <v>0.000***</v>
      </c>
      <c r="T19828" t="str">
        <f t="shared" si="1868"/>
        <v>0.000 (0.000)</v>
      </c>
      <c r="U19828" t="str">
        <f t="shared" si="1869"/>
        <v>0.000*** (0.000)</v>
      </c>
    </row>
    <row r="19829" x14ac:dyDescent="0.25">
      <c r="P19829" t="str">
        <f t="shared" si="1864"/>
        <v>***</v>
      </c>
      <c r="Q19829" t="str">
        <f t="shared" si="1865"/>
        <v/>
      </c>
      <c r="R19829">
        <f t="shared" si="1866"/>
        <v>0</v>
      </c>
      <c r="S19829" t="str">
        <f t="shared" si="1867"/>
        <v>0.000***</v>
      </c>
      <c r="T19829" t="str">
        <f t="shared" si="1868"/>
        <v>0.000 (0.000)</v>
      </c>
      <c r="U19829" t="str">
        <f t="shared" si="1869"/>
        <v>0.000*** (0.000)</v>
      </c>
    </row>
    <row r="19830" x14ac:dyDescent="0.25">
      <c r="P19830" t="str">
        <f t="shared" si="1864"/>
        <v>***</v>
      </c>
      <c r="Q19830" t="str">
        <f t="shared" si="1865"/>
        <v/>
      </c>
      <c r="R19830">
        <f t="shared" si="1866"/>
        <v>0</v>
      </c>
      <c r="S19830" t="str">
        <f t="shared" si="1867"/>
        <v>0.000***</v>
      </c>
      <c r="T19830" t="str">
        <f t="shared" si="1868"/>
        <v>0.000 (0.000)</v>
      </c>
      <c r="U19830" t="str">
        <f t="shared" si="1869"/>
        <v>0.000*** (0.000)</v>
      </c>
    </row>
    <row r="19831" x14ac:dyDescent="0.25">
      <c r="P19831" t="str">
        <f t="shared" si="1864"/>
        <v>***</v>
      </c>
      <c r="Q19831" t="str">
        <f t="shared" si="1865"/>
        <v/>
      </c>
      <c r="R19831">
        <f t="shared" si="1866"/>
        <v>0</v>
      </c>
      <c r="S19831" t="str">
        <f t="shared" si="1867"/>
        <v>0.000***</v>
      </c>
      <c r="T19831" t="str">
        <f t="shared" si="1868"/>
        <v>0.000 (0.000)</v>
      </c>
      <c r="U19831" t="str">
        <f t="shared" si="1869"/>
        <v>0.000*** (0.000)</v>
      </c>
    </row>
    <row r="19832" x14ac:dyDescent="0.25">
      <c r="P19832" t="str">
        <f t="shared" si="1864"/>
        <v>***</v>
      </c>
      <c r="Q19832" t="str">
        <f t="shared" si="1865"/>
        <v/>
      </c>
      <c r="R19832">
        <f t="shared" si="1866"/>
        <v>0</v>
      </c>
      <c r="S19832" t="str">
        <f t="shared" si="1867"/>
        <v>0.000***</v>
      </c>
      <c r="T19832" t="str">
        <f t="shared" si="1868"/>
        <v>0.000 (0.000)</v>
      </c>
      <c r="U19832" t="str">
        <f t="shared" si="1869"/>
        <v>0.000*** (0.000)</v>
      </c>
    </row>
    <row r="19833" x14ac:dyDescent="0.25">
      <c r="P19833" t="str">
        <f t="shared" si="1864"/>
        <v>***</v>
      </c>
      <c r="Q19833" t="str">
        <f t="shared" si="1865"/>
        <v/>
      </c>
      <c r="R19833">
        <f t="shared" si="1866"/>
        <v>0</v>
      </c>
      <c r="S19833" t="str">
        <f t="shared" si="1867"/>
        <v>0.000***</v>
      </c>
      <c r="T19833" t="str">
        <f t="shared" si="1868"/>
        <v>0.000 (0.000)</v>
      </c>
      <c r="U19833" t="str">
        <f t="shared" si="1869"/>
        <v>0.000*** (0.000)</v>
      </c>
    </row>
    <row r="19834" x14ac:dyDescent="0.25">
      <c r="P19834" t="str">
        <f t="shared" si="1864"/>
        <v>***</v>
      </c>
      <c r="Q19834" t="str">
        <f t="shared" si="1865"/>
        <v/>
      </c>
      <c r="R19834">
        <f t="shared" si="1866"/>
        <v>0</v>
      </c>
      <c r="S19834" t="str">
        <f t="shared" si="1867"/>
        <v>0.000***</v>
      </c>
      <c r="T19834" t="str">
        <f t="shared" si="1868"/>
        <v>0.000 (0.000)</v>
      </c>
      <c r="U19834" t="str">
        <f t="shared" si="1869"/>
        <v>0.000*** (0.000)</v>
      </c>
    </row>
    <row r="19835" x14ac:dyDescent="0.25">
      <c r="P19835" t="str">
        <f t="shared" si="1864"/>
        <v>***</v>
      </c>
      <c r="Q19835" t="str">
        <f t="shared" si="1865"/>
        <v/>
      </c>
      <c r="R19835">
        <f t="shared" si="1866"/>
        <v>0</v>
      </c>
      <c r="S19835" t="str">
        <f t="shared" si="1867"/>
        <v>0.000***</v>
      </c>
      <c r="T19835" t="str">
        <f t="shared" si="1868"/>
        <v>0.000 (0.000)</v>
      </c>
      <c r="U19835" t="str">
        <f t="shared" si="1869"/>
        <v>0.000*** (0.000)</v>
      </c>
    </row>
    <row r="19836" x14ac:dyDescent="0.25">
      <c r="P19836" t="str">
        <f t="shared" si="1864"/>
        <v>***</v>
      </c>
      <c r="Q19836" t="str">
        <f t="shared" si="1865"/>
        <v/>
      </c>
      <c r="R19836">
        <f t="shared" si="1866"/>
        <v>0</v>
      </c>
      <c r="S19836" t="str">
        <f t="shared" si="1867"/>
        <v>0.000***</v>
      </c>
      <c r="T19836" t="str">
        <f t="shared" si="1868"/>
        <v>0.000 (0.000)</v>
      </c>
      <c r="U19836" t="str">
        <f t="shared" si="1869"/>
        <v>0.000*** (0.000)</v>
      </c>
    </row>
    <row r="19837" x14ac:dyDescent="0.25">
      <c r="P19837" t="str">
        <f t="shared" si="1864"/>
        <v>***</v>
      </c>
      <c r="Q19837" t="str">
        <f t="shared" si="1865"/>
        <v/>
      </c>
      <c r="R19837">
        <f t="shared" si="1866"/>
        <v>0</v>
      </c>
      <c r="S19837" t="str">
        <f t="shared" si="1867"/>
        <v>0.000***</v>
      </c>
      <c r="T19837" t="str">
        <f t="shared" si="1868"/>
        <v>0.000 (0.000)</v>
      </c>
      <c r="U19837" t="str">
        <f t="shared" si="1869"/>
        <v>0.000*** (0.000)</v>
      </c>
    </row>
    <row r="19838" x14ac:dyDescent="0.25">
      <c r="P19838" t="str">
        <f t="shared" si="1864"/>
        <v>***</v>
      </c>
      <c r="Q19838" t="str">
        <f t="shared" si="1865"/>
        <v/>
      </c>
      <c r="R19838">
        <f t="shared" si="1866"/>
        <v>0</v>
      </c>
      <c r="S19838" t="str">
        <f t="shared" si="1867"/>
        <v>0.000***</v>
      </c>
      <c r="T19838" t="str">
        <f t="shared" si="1868"/>
        <v>0.000 (0.000)</v>
      </c>
      <c r="U19838" t="str">
        <f t="shared" si="1869"/>
        <v>0.000*** (0.000)</v>
      </c>
    </row>
    <row r="19839" x14ac:dyDescent="0.25">
      <c r="P19839" t="str">
        <f t="shared" si="1864"/>
        <v>***</v>
      </c>
      <c r="Q19839" t="str">
        <f t="shared" si="1865"/>
        <v/>
      </c>
      <c r="R19839">
        <f t="shared" si="1866"/>
        <v>0</v>
      </c>
      <c r="S19839" t="str">
        <f t="shared" si="1867"/>
        <v>0.000***</v>
      </c>
      <c r="T19839" t="str">
        <f t="shared" si="1868"/>
        <v>0.000 (0.000)</v>
      </c>
      <c r="U19839" t="str">
        <f t="shared" si="1869"/>
        <v>0.000*** (0.000)</v>
      </c>
    </row>
    <row r="19840" x14ac:dyDescent="0.25">
      <c r="P19840" t="str">
        <f t="shared" si="1864"/>
        <v>***</v>
      </c>
      <c r="Q19840" t="str">
        <f t="shared" si="1865"/>
        <v/>
      </c>
      <c r="R19840">
        <f t="shared" si="1866"/>
        <v>0</v>
      </c>
      <c r="S19840" t="str">
        <f t="shared" si="1867"/>
        <v>0.000***</v>
      </c>
      <c r="T19840" t="str">
        <f t="shared" si="1868"/>
        <v>0.000 (0.000)</v>
      </c>
      <c r="U19840" t="str">
        <f t="shared" si="1869"/>
        <v>0.000*** (0.000)</v>
      </c>
    </row>
    <row r="19841" x14ac:dyDescent="0.25">
      <c r="P19841" t="str">
        <f t="shared" si="1864"/>
        <v>***</v>
      </c>
      <c r="Q19841" t="str">
        <f t="shared" si="1865"/>
        <v/>
      </c>
      <c r="R19841">
        <f t="shared" si="1866"/>
        <v>0</v>
      </c>
      <c r="S19841" t="str">
        <f t="shared" si="1867"/>
        <v>0.000***</v>
      </c>
      <c r="T19841" t="str">
        <f t="shared" si="1868"/>
        <v>0.000 (0.000)</v>
      </c>
      <c r="U19841" t="str">
        <f t="shared" si="1869"/>
        <v>0.000*** (0.000)</v>
      </c>
    </row>
    <row r="19842" x14ac:dyDescent="0.25">
      <c r="P19842" t="str">
        <f t="shared" si="1864"/>
        <v>***</v>
      </c>
      <c r="Q19842" t="str">
        <f t="shared" si="1865"/>
        <v/>
      </c>
      <c r="R19842">
        <f t="shared" si="1866"/>
        <v>0</v>
      </c>
      <c r="S19842" t="str">
        <f t="shared" si="1867"/>
        <v>0.000***</v>
      </c>
      <c r="T19842" t="str">
        <f t="shared" si="1868"/>
        <v>0.000 (0.000)</v>
      </c>
      <c r="U19842" t="str">
        <f t="shared" si="1869"/>
        <v>0.000*** (0.000)</v>
      </c>
    </row>
    <row r="19843" x14ac:dyDescent="0.25">
      <c r="P19843" t="str">
        <f t="shared" si="1864"/>
        <v>***</v>
      </c>
      <c r="Q19843" t="str">
        <f t="shared" si="1865"/>
        <v/>
      </c>
      <c r="R19843">
        <f t="shared" si="1866"/>
        <v>0</v>
      </c>
      <c r="S19843" t="str">
        <f t="shared" si="1867"/>
        <v>0.000***</v>
      </c>
      <c r="T19843" t="str">
        <f t="shared" si="1868"/>
        <v>0.000 (0.000)</v>
      </c>
      <c r="U19843" t="str">
        <f t="shared" si="1869"/>
        <v>0.000*** (0.000)</v>
      </c>
    </row>
    <row r="19844" x14ac:dyDescent="0.25">
      <c r="P19844" t="str">
        <f t="shared" si="1864"/>
        <v>***</v>
      </c>
      <c r="Q19844" t="str">
        <f t="shared" si="1865"/>
        <v/>
      </c>
      <c r="R19844">
        <f t="shared" si="1866"/>
        <v>0</v>
      </c>
      <c r="S19844" t="str">
        <f t="shared" si="1867"/>
        <v>0.000***</v>
      </c>
      <c r="T19844" t="str">
        <f t="shared" si="1868"/>
        <v>0.000 (0.000)</v>
      </c>
      <c r="U19844" t="str">
        <f t="shared" si="1869"/>
        <v>0.000*** (0.000)</v>
      </c>
    </row>
    <row r="19845" x14ac:dyDescent="0.25">
      <c r="P19845" t="str">
        <f t="shared" si="1864"/>
        <v>***</v>
      </c>
      <c r="Q19845" t="str">
        <f t="shared" si="1865"/>
        <v/>
      </c>
      <c r="R19845">
        <f t="shared" si="1866"/>
        <v>0</v>
      </c>
      <c r="S19845" t="str">
        <f t="shared" si="1867"/>
        <v>0.000***</v>
      </c>
      <c r="T19845" t="str">
        <f t="shared" si="1868"/>
        <v>0.000 (0.000)</v>
      </c>
      <c r="U19845" t="str">
        <f t="shared" si="1869"/>
        <v>0.000*** (0.000)</v>
      </c>
    </row>
    <row r="19846" x14ac:dyDescent="0.25">
      <c r="P19846" t="str">
        <f t="shared" si="1864"/>
        <v>***</v>
      </c>
      <c r="Q19846" t="str">
        <f t="shared" si="1865"/>
        <v/>
      </c>
      <c r="R19846">
        <f t="shared" si="1866"/>
        <v>0</v>
      </c>
      <c r="S19846" t="str">
        <f t="shared" si="1867"/>
        <v>0.000***</v>
      </c>
      <c r="T19846" t="str">
        <f t="shared" si="1868"/>
        <v>0.000 (0.000)</v>
      </c>
      <c r="U19846" t="str">
        <f t="shared" si="1869"/>
        <v>0.000*** (0.000)</v>
      </c>
    </row>
    <row r="19847" x14ac:dyDescent="0.25">
      <c r="P19847" t="str">
        <f t="shared" si="1864"/>
        <v>***</v>
      </c>
      <c r="Q19847" t="str">
        <f t="shared" si="1865"/>
        <v/>
      </c>
      <c r="R19847">
        <f t="shared" si="1866"/>
        <v>0</v>
      </c>
      <c r="S19847" t="str">
        <f t="shared" si="1867"/>
        <v>0.000***</v>
      </c>
      <c r="T19847" t="str">
        <f t="shared" si="1868"/>
        <v>0.000 (0.000)</v>
      </c>
      <c r="U19847" t="str">
        <f t="shared" si="1869"/>
        <v>0.000*** (0.000)</v>
      </c>
    </row>
    <row r="19848" x14ac:dyDescent="0.25">
      <c r="P19848" t="str">
        <f t="shared" si="1864"/>
        <v>***</v>
      </c>
      <c r="Q19848" t="str">
        <f t="shared" si="1865"/>
        <v/>
      </c>
      <c r="R19848">
        <f t="shared" si="1866"/>
        <v>0</v>
      </c>
      <c r="S19848" t="str">
        <f t="shared" si="1867"/>
        <v>0.000***</v>
      </c>
      <c r="T19848" t="str">
        <f t="shared" si="1868"/>
        <v>0.000 (0.000)</v>
      </c>
      <c r="U19848" t="str">
        <f t="shared" si="1869"/>
        <v>0.000*** (0.000)</v>
      </c>
    </row>
    <row r="19849" x14ac:dyDescent="0.25">
      <c r="P19849" t="str">
        <f t="shared" si="1864"/>
        <v>***</v>
      </c>
      <c r="Q19849" t="str">
        <f t="shared" si="1865"/>
        <v/>
      </c>
      <c r="R19849">
        <f t="shared" si="1866"/>
        <v>0</v>
      </c>
      <c r="S19849" t="str">
        <f t="shared" si="1867"/>
        <v>0.000***</v>
      </c>
      <c r="T19849" t="str">
        <f t="shared" si="1868"/>
        <v>0.000 (0.000)</v>
      </c>
      <c r="U19849" t="str">
        <f t="shared" si="1869"/>
        <v>0.000*** (0.000)</v>
      </c>
    </row>
    <row r="19850" x14ac:dyDescent="0.25">
      <c r="P19850" t="str">
        <f t="shared" si="1864"/>
        <v>***</v>
      </c>
      <c r="Q19850" t="str">
        <f t="shared" si="1865"/>
        <v/>
      </c>
      <c r="R19850">
        <f t="shared" si="1866"/>
        <v>0</v>
      </c>
      <c r="S19850" t="str">
        <f t="shared" si="1867"/>
        <v>0.000***</v>
      </c>
      <c r="T19850" t="str">
        <f t="shared" si="1868"/>
        <v>0.000 (0.000)</v>
      </c>
      <c r="U19850" t="str">
        <f t="shared" si="1869"/>
        <v>0.000*** (0.000)</v>
      </c>
    </row>
    <row r="19851" x14ac:dyDescent="0.25">
      <c r="P19851" t="str">
        <f t="shared" si="1864"/>
        <v>***</v>
      </c>
      <c r="Q19851" t="str">
        <f t="shared" si="1865"/>
        <v/>
      </c>
      <c r="R19851">
        <f t="shared" si="1866"/>
        <v>0</v>
      </c>
      <c r="S19851" t="str">
        <f t="shared" si="1867"/>
        <v>0.000***</v>
      </c>
      <c r="T19851" t="str">
        <f t="shared" si="1868"/>
        <v>0.000 (0.000)</v>
      </c>
      <c r="U19851" t="str">
        <f t="shared" si="1869"/>
        <v>0.000*** (0.000)</v>
      </c>
    </row>
    <row r="19852" x14ac:dyDescent="0.25">
      <c r="P19852" t="str">
        <f t="shared" si="1864"/>
        <v>***</v>
      </c>
      <c r="Q19852" t="str">
        <f t="shared" si="1865"/>
        <v/>
      </c>
      <c r="R19852">
        <f t="shared" si="1866"/>
        <v>0</v>
      </c>
      <c r="S19852" t="str">
        <f t="shared" si="1867"/>
        <v>0.000***</v>
      </c>
      <c r="T19852" t="str">
        <f t="shared" si="1868"/>
        <v>0.000 (0.000)</v>
      </c>
      <c r="U19852" t="str">
        <f t="shared" si="1869"/>
        <v>0.000*** (0.000)</v>
      </c>
    </row>
    <row r="19853" x14ac:dyDescent="0.25">
      <c r="P19853" t="str">
        <f t="shared" si="1864"/>
        <v>***</v>
      </c>
      <c r="Q19853" t="str">
        <f t="shared" si="1865"/>
        <v/>
      </c>
      <c r="R19853">
        <f t="shared" si="1866"/>
        <v>0</v>
      </c>
      <c r="S19853" t="str">
        <f t="shared" si="1867"/>
        <v>0.000***</v>
      </c>
      <c r="T19853" t="str">
        <f t="shared" si="1868"/>
        <v>0.000 (0.000)</v>
      </c>
      <c r="U19853" t="str">
        <f t="shared" si="1869"/>
        <v>0.000*** (0.000)</v>
      </c>
    </row>
    <row r="19854" x14ac:dyDescent="0.25">
      <c r="P19854" t="str">
        <f t="shared" si="1864"/>
        <v>***</v>
      </c>
      <c r="Q19854" t="str">
        <f t="shared" si="1865"/>
        <v/>
      </c>
      <c r="R19854">
        <f t="shared" si="1866"/>
        <v>0</v>
      </c>
      <c r="S19854" t="str">
        <f t="shared" si="1867"/>
        <v>0.000***</v>
      </c>
      <c r="T19854" t="str">
        <f t="shared" si="1868"/>
        <v>0.000 (0.000)</v>
      </c>
      <c r="U19854" t="str">
        <f t="shared" si="1869"/>
        <v>0.000*** (0.000)</v>
      </c>
    </row>
    <row r="19855" x14ac:dyDescent="0.25">
      <c r="P19855" t="str">
        <f t="shared" si="1864"/>
        <v>***</v>
      </c>
      <c r="Q19855" t="str">
        <f t="shared" si="1865"/>
        <v/>
      </c>
      <c r="R19855">
        <f t="shared" si="1866"/>
        <v>0</v>
      </c>
      <c r="S19855" t="str">
        <f t="shared" si="1867"/>
        <v>0.000***</v>
      </c>
      <c r="T19855" t="str">
        <f t="shared" si="1868"/>
        <v>0.000 (0.000)</v>
      </c>
      <c r="U19855" t="str">
        <f t="shared" si="1869"/>
        <v>0.000*** (0.000)</v>
      </c>
    </row>
    <row r="19856" x14ac:dyDescent="0.25">
      <c r="P19856" t="str">
        <f t="shared" si="1864"/>
        <v>***</v>
      </c>
      <c r="Q19856" t="str">
        <f t="shared" si="1865"/>
        <v/>
      </c>
      <c r="R19856">
        <f t="shared" si="1866"/>
        <v>0</v>
      </c>
      <c r="S19856" t="str">
        <f t="shared" si="1867"/>
        <v>0.000***</v>
      </c>
      <c r="T19856" t="str">
        <f t="shared" si="1868"/>
        <v>0.000 (0.000)</v>
      </c>
      <c r="U19856" t="str">
        <f t="shared" si="1869"/>
        <v>0.000*** (0.000)</v>
      </c>
    </row>
    <row r="19857" x14ac:dyDescent="0.25">
      <c r="P19857" t="str">
        <f t="shared" si="1864"/>
        <v>***</v>
      </c>
      <c r="Q19857" t="str">
        <f t="shared" si="1865"/>
        <v/>
      </c>
      <c r="R19857">
        <f t="shared" si="1866"/>
        <v>0</v>
      </c>
      <c r="S19857" t="str">
        <f t="shared" si="1867"/>
        <v>0.000***</v>
      </c>
      <c r="T19857" t="str">
        <f t="shared" si="1868"/>
        <v>0.000 (0.000)</v>
      </c>
      <c r="U19857" t="str">
        <f t="shared" si="1869"/>
        <v>0.000*** (0.000)</v>
      </c>
    </row>
    <row r="19858" x14ac:dyDescent="0.25">
      <c r="P19858" t="str">
        <f t="shared" si="1864"/>
        <v>***</v>
      </c>
      <c r="Q19858" t="str">
        <f t="shared" si="1865"/>
        <v/>
      </c>
      <c r="R19858">
        <f t="shared" si="1866"/>
        <v>0</v>
      </c>
      <c r="S19858" t="str">
        <f t="shared" si="1867"/>
        <v>0.000***</v>
      </c>
      <c r="T19858" t="str">
        <f t="shared" si="1868"/>
        <v>0.000 (0.000)</v>
      </c>
      <c r="U19858" t="str">
        <f t="shared" si="1869"/>
        <v>0.000*** (0.000)</v>
      </c>
    </row>
    <row r="19859" x14ac:dyDescent="0.25">
      <c r="P19859" t="str">
        <f t="shared" si="1864"/>
        <v>***</v>
      </c>
      <c r="Q19859" t="str">
        <f t="shared" si="1865"/>
        <v/>
      </c>
      <c r="R19859">
        <f t="shared" si="1866"/>
        <v>0</v>
      </c>
      <c r="S19859" t="str">
        <f t="shared" si="1867"/>
        <v>0.000***</v>
      </c>
      <c r="T19859" t="str">
        <f t="shared" si="1868"/>
        <v>0.000 (0.000)</v>
      </c>
      <c r="U19859" t="str">
        <f t="shared" si="1869"/>
        <v>0.000*** (0.000)</v>
      </c>
    </row>
    <row r="19860" x14ac:dyDescent="0.25">
      <c r="P19860" t="str">
        <f t="shared" si="1864"/>
        <v>***</v>
      </c>
      <c r="Q19860" t="str">
        <f t="shared" si="1865"/>
        <v/>
      </c>
      <c r="R19860">
        <f t="shared" si="1866"/>
        <v>0</v>
      </c>
      <c r="S19860" t="str">
        <f t="shared" si="1867"/>
        <v>0.000***</v>
      </c>
      <c r="T19860" t="str">
        <f t="shared" si="1868"/>
        <v>0.000 (0.000)</v>
      </c>
      <c r="U19860" t="str">
        <f t="shared" si="1869"/>
        <v>0.000*** (0.000)</v>
      </c>
    </row>
    <row r="19861" x14ac:dyDescent="0.25">
      <c r="P19861" t="str">
        <f t="shared" si="1864"/>
        <v>***</v>
      </c>
      <c r="Q19861" t="str">
        <f t="shared" si="1865"/>
        <v/>
      </c>
      <c r="R19861">
        <f t="shared" si="1866"/>
        <v>0</v>
      </c>
      <c r="S19861" t="str">
        <f t="shared" si="1867"/>
        <v>0.000***</v>
      </c>
      <c r="T19861" t="str">
        <f t="shared" si="1868"/>
        <v>0.000 (0.000)</v>
      </c>
      <c r="U19861" t="str">
        <f t="shared" si="1869"/>
        <v>0.000*** (0.000)</v>
      </c>
    </row>
    <row r="19862" x14ac:dyDescent="0.25">
      <c r="P19862" t="str">
        <f t="shared" si="1864"/>
        <v>***</v>
      </c>
      <c r="Q19862" t="str">
        <f t="shared" si="1865"/>
        <v/>
      </c>
      <c r="R19862">
        <f t="shared" si="1866"/>
        <v>0</v>
      </c>
      <c r="S19862" t="str">
        <f t="shared" si="1867"/>
        <v>0.000***</v>
      </c>
      <c r="T19862" t="str">
        <f t="shared" si="1868"/>
        <v>0.000 (0.000)</v>
      </c>
      <c r="U19862" t="str">
        <f t="shared" si="1869"/>
        <v>0.000*** (0.000)</v>
      </c>
    </row>
    <row r="19863" x14ac:dyDescent="0.25">
      <c r="P19863" t="str">
        <f t="shared" si="1864"/>
        <v>***</v>
      </c>
      <c r="Q19863" t="str">
        <f t="shared" si="1865"/>
        <v/>
      </c>
      <c r="R19863">
        <f t="shared" si="1866"/>
        <v>0</v>
      </c>
      <c r="S19863" t="str">
        <f t="shared" si="1867"/>
        <v>0.000***</v>
      </c>
      <c r="T19863" t="str">
        <f t="shared" si="1868"/>
        <v>0.000 (0.000)</v>
      </c>
      <c r="U19863" t="str">
        <f t="shared" si="1869"/>
        <v>0.000*** (0.000)</v>
      </c>
    </row>
    <row r="19864" x14ac:dyDescent="0.25">
      <c r="P19864" t="str">
        <f t="shared" si="1864"/>
        <v>***</v>
      </c>
      <c r="Q19864" t="str">
        <f t="shared" si="1865"/>
        <v/>
      </c>
      <c r="R19864">
        <f t="shared" si="1866"/>
        <v>0</v>
      </c>
      <c r="S19864" t="str">
        <f t="shared" si="1867"/>
        <v>0.000***</v>
      </c>
      <c r="T19864" t="str">
        <f t="shared" si="1868"/>
        <v>0.000 (0.000)</v>
      </c>
      <c r="U19864" t="str">
        <f t="shared" si="1869"/>
        <v>0.000*** (0.000)</v>
      </c>
    </row>
    <row r="19865" x14ac:dyDescent="0.25">
      <c r="P19865" t="str">
        <f t="shared" si="1864"/>
        <v>***</v>
      </c>
      <c r="Q19865" t="str">
        <f t="shared" si="1865"/>
        <v/>
      </c>
      <c r="R19865">
        <f t="shared" si="1866"/>
        <v>0</v>
      </c>
      <c r="S19865" t="str">
        <f t="shared" si="1867"/>
        <v>0.000***</v>
      </c>
      <c r="T19865" t="str">
        <f t="shared" si="1868"/>
        <v>0.000 (0.000)</v>
      </c>
      <c r="U19865" t="str">
        <f t="shared" si="1869"/>
        <v>0.000*** (0.000)</v>
      </c>
    </row>
    <row r="19866" x14ac:dyDescent="0.25">
      <c r="P19866" t="str">
        <f t="shared" si="1864"/>
        <v>***</v>
      </c>
      <c r="Q19866" t="str">
        <f t="shared" si="1865"/>
        <v/>
      </c>
      <c r="R19866">
        <f t="shared" si="1866"/>
        <v>0</v>
      </c>
      <c r="S19866" t="str">
        <f t="shared" si="1867"/>
        <v>0.000***</v>
      </c>
      <c r="T19866" t="str">
        <f t="shared" si="1868"/>
        <v>0.000 (0.000)</v>
      </c>
      <c r="U19866" t="str">
        <f t="shared" si="1869"/>
        <v>0.000*** (0.000)</v>
      </c>
    </row>
    <row r="19867" x14ac:dyDescent="0.25">
      <c r="P19867" t="str">
        <f t="shared" si="1864"/>
        <v>***</v>
      </c>
      <c r="Q19867" t="str">
        <f t="shared" si="1865"/>
        <v/>
      </c>
      <c r="R19867">
        <f t="shared" si="1866"/>
        <v>0</v>
      </c>
      <c r="S19867" t="str">
        <f t="shared" si="1867"/>
        <v>0.000***</v>
      </c>
      <c r="T19867" t="str">
        <f t="shared" si="1868"/>
        <v>0.000 (0.000)</v>
      </c>
      <c r="U19867" t="str">
        <f t="shared" si="1869"/>
        <v>0.000*** (0.000)</v>
      </c>
    </row>
    <row r="19868" x14ac:dyDescent="0.25">
      <c r="P19868" t="str">
        <f t="shared" si="1864"/>
        <v>***</v>
      </c>
      <c r="Q19868" t="str">
        <f t="shared" si="1865"/>
        <v/>
      </c>
      <c r="R19868">
        <f t="shared" si="1866"/>
        <v>0</v>
      </c>
      <c r="S19868" t="str">
        <f t="shared" si="1867"/>
        <v>0.000***</v>
      </c>
      <c r="T19868" t="str">
        <f t="shared" si="1868"/>
        <v>0.000 (0.000)</v>
      </c>
      <c r="U19868" t="str">
        <f t="shared" si="1869"/>
        <v>0.000*** (0.000)</v>
      </c>
    </row>
    <row r="19869" x14ac:dyDescent="0.25">
      <c r="P19869" t="str">
        <f t="shared" si="1864"/>
        <v>***</v>
      </c>
      <c r="Q19869" t="str">
        <f t="shared" si="1865"/>
        <v/>
      </c>
      <c r="R19869">
        <f t="shared" si="1866"/>
        <v>0</v>
      </c>
      <c r="S19869" t="str">
        <f t="shared" si="1867"/>
        <v>0.000***</v>
      </c>
      <c r="T19869" t="str">
        <f t="shared" si="1868"/>
        <v>0.000 (0.000)</v>
      </c>
      <c r="U19869" t="str">
        <f t="shared" si="1869"/>
        <v>0.000*** (0.000)</v>
      </c>
    </row>
    <row r="19870" x14ac:dyDescent="0.25">
      <c r="P19870" t="str">
        <f t="shared" si="1864"/>
        <v>***</v>
      </c>
      <c r="Q19870" t="str">
        <f t="shared" si="1865"/>
        <v/>
      </c>
      <c r="R19870">
        <f t="shared" si="1866"/>
        <v>0</v>
      </c>
      <c r="S19870" t="str">
        <f t="shared" si="1867"/>
        <v>0.000***</v>
      </c>
      <c r="T19870" t="str">
        <f t="shared" si="1868"/>
        <v>0.000 (0.000)</v>
      </c>
      <c r="U19870" t="str">
        <f t="shared" si="1869"/>
        <v>0.000*** (0.000)</v>
      </c>
    </row>
    <row r="19871" x14ac:dyDescent="0.25">
      <c r="P19871" t="str">
        <f t="shared" si="1864"/>
        <v>***</v>
      </c>
      <c r="Q19871" t="str">
        <f t="shared" si="1865"/>
        <v/>
      </c>
      <c r="R19871">
        <f t="shared" si="1866"/>
        <v>0</v>
      </c>
      <c r="S19871" t="str">
        <f t="shared" si="1867"/>
        <v>0.000***</v>
      </c>
      <c r="T19871" t="str">
        <f t="shared" si="1868"/>
        <v>0.000 (0.000)</v>
      </c>
      <c r="U19871" t="str">
        <f t="shared" si="1869"/>
        <v>0.000*** (0.000)</v>
      </c>
    </row>
    <row r="19872" x14ac:dyDescent="0.25">
      <c r="P19872" t="str">
        <f t="shared" si="1864"/>
        <v>***</v>
      </c>
      <c r="Q19872" t="str">
        <f t="shared" si="1865"/>
        <v/>
      </c>
      <c r="R19872">
        <f t="shared" si="1866"/>
        <v>0</v>
      </c>
      <c r="S19872" t="str">
        <f t="shared" si="1867"/>
        <v>0.000***</v>
      </c>
      <c r="T19872" t="str">
        <f t="shared" si="1868"/>
        <v>0.000 (0.000)</v>
      </c>
      <c r="U19872" t="str">
        <f t="shared" si="1869"/>
        <v>0.000*** (0.000)</v>
      </c>
    </row>
    <row r="19873" x14ac:dyDescent="0.25">
      <c r="P19873" t="str">
        <f t="shared" si="1864"/>
        <v>***</v>
      </c>
      <c r="Q19873" t="str">
        <f t="shared" si="1865"/>
        <v/>
      </c>
      <c r="R19873">
        <f t="shared" si="1866"/>
        <v>0</v>
      </c>
      <c r="S19873" t="str">
        <f t="shared" si="1867"/>
        <v>0.000***</v>
      </c>
      <c r="T19873" t="str">
        <f t="shared" si="1868"/>
        <v>0.000 (0.000)</v>
      </c>
      <c r="U19873" t="str">
        <f t="shared" si="1869"/>
        <v>0.000*** (0.000)</v>
      </c>
    </row>
    <row r="19874" x14ac:dyDescent="0.25">
      <c r="P19874" t="str">
        <f t="shared" si="1864"/>
        <v>***</v>
      </c>
      <c r="Q19874" t="str">
        <f t="shared" si="1865"/>
        <v/>
      </c>
      <c r="R19874">
        <f t="shared" si="1866"/>
        <v>0</v>
      </c>
      <c r="S19874" t="str">
        <f t="shared" si="1867"/>
        <v>0.000***</v>
      </c>
      <c r="T19874" t="str">
        <f t="shared" si="1868"/>
        <v>0.000 (0.000)</v>
      </c>
      <c r="U19874" t="str">
        <f t="shared" si="1869"/>
        <v>0.000*** (0.000)</v>
      </c>
    </row>
    <row r="19875" x14ac:dyDescent="0.25">
      <c r="P19875" t="str">
        <f t="shared" si="1864"/>
        <v>***</v>
      </c>
      <c r="Q19875" t="str">
        <f t="shared" si="1865"/>
        <v/>
      </c>
      <c r="R19875">
        <f t="shared" si="1866"/>
        <v>0</v>
      </c>
      <c r="S19875" t="str">
        <f t="shared" si="1867"/>
        <v>0.000***</v>
      </c>
      <c r="T19875" t="str">
        <f t="shared" si="1868"/>
        <v>0.000 (0.000)</v>
      </c>
      <c r="U19875" t="str">
        <f t="shared" si="1869"/>
        <v>0.000*** (0.000)</v>
      </c>
    </row>
    <row r="19876" x14ac:dyDescent="0.25">
      <c r="P19876" t="str">
        <f t="shared" si="1864"/>
        <v>***</v>
      </c>
      <c r="Q19876" t="str">
        <f t="shared" si="1865"/>
        <v/>
      </c>
      <c r="R19876">
        <f t="shared" si="1866"/>
        <v>0</v>
      </c>
      <c r="S19876" t="str">
        <f t="shared" si="1867"/>
        <v>0.000***</v>
      </c>
      <c r="T19876" t="str">
        <f t="shared" si="1868"/>
        <v>0.000 (0.000)</v>
      </c>
      <c r="U19876" t="str">
        <f t="shared" si="1869"/>
        <v>0.000*** (0.000)</v>
      </c>
    </row>
    <row r="19877" x14ac:dyDescent="0.25">
      <c r="P19877" t="str">
        <f t="shared" si="1864"/>
        <v>***</v>
      </c>
      <c r="Q19877" t="str">
        <f t="shared" si="1865"/>
        <v/>
      </c>
      <c r="R19877">
        <f t="shared" si="1866"/>
        <v>0</v>
      </c>
      <c r="S19877" t="str">
        <f t="shared" si="1867"/>
        <v>0.000***</v>
      </c>
      <c r="T19877" t="str">
        <f t="shared" si="1868"/>
        <v>0.000 (0.000)</v>
      </c>
      <c r="U19877" t="str">
        <f t="shared" si="1869"/>
        <v>0.000*** (0.000)</v>
      </c>
    </row>
    <row r="19878" x14ac:dyDescent="0.25">
      <c r="P19878" t="str">
        <f t="shared" si="1864"/>
        <v>***</v>
      </c>
      <c r="Q19878" t="str">
        <f t="shared" si="1865"/>
        <v/>
      </c>
      <c r="R19878">
        <f t="shared" si="1866"/>
        <v>0</v>
      </c>
      <c r="S19878" t="str">
        <f t="shared" si="1867"/>
        <v>0.000***</v>
      </c>
      <c r="T19878" t="str">
        <f t="shared" si="1868"/>
        <v>0.000 (0.000)</v>
      </c>
      <c r="U19878" t="str">
        <f t="shared" si="1869"/>
        <v>0.000*** (0.000)</v>
      </c>
    </row>
    <row r="19879" x14ac:dyDescent="0.25">
      <c r="P19879" t="str">
        <f t="shared" si="1864"/>
        <v>***</v>
      </c>
      <c r="Q19879" t="str">
        <f t="shared" si="1865"/>
        <v/>
      </c>
      <c r="R19879">
        <f t="shared" si="1866"/>
        <v>0</v>
      </c>
      <c r="S19879" t="str">
        <f t="shared" si="1867"/>
        <v>0.000***</v>
      </c>
      <c r="T19879" t="str">
        <f t="shared" si="1868"/>
        <v>0.000 (0.000)</v>
      </c>
      <c r="U19879" t="str">
        <f t="shared" si="1869"/>
        <v>0.000*** (0.000)</v>
      </c>
    </row>
    <row r="19880" x14ac:dyDescent="0.25">
      <c r="P19880" t="str">
        <f t="shared" si="1864"/>
        <v>***</v>
      </c>
      <c r="Q19880" t="str">
        <f t="shared" si="1865"/>
        <v/>
      </c>
      <c r="R19880">
        <f t="shared" si="1866"/>
        <v>0</v>
      </c>
      <c r="S19880" t="str">
        <f t="shared" si="1867"/>
        <v>0.000***</v>
      </c>
      <c r="T19880" t="str">
        <f t="shared" si="1868"/>
        <v>0.000 (0.000)</v>
      </c>
      <c r="U19880" t="str">
        <f t="shared" si="1869"/>
        <v>0.000*** (0.000)</v>
      </c>
    </row>
    <row r="19881" x14ac:dyDescent="0.25">
      <c r="P19881" t="str">
        <f t="shared" si="1864"/>
        <v>***</v>
      </c>
      <c r="Q19881" t="str">
        <f t="shared" si="1865"/>
        <v/>
      </c>
      <c r="R19881">
        <f t="shared" si="1866"/>
        <v>0</v>
      </c>
      <c r="S19881" t="str">
        <f t="shared" si="1867"/>
        <v>0.000***</v>
      </c>
      <c r="T19881" t="str">
        <f t="shared" si="1868"/>
        <v>0.000 (0.000)</v>
      </c>
      <c r="U19881" t="str">
        <f t="shared" si="1869"/>
        <v>0.000*** (0.000)</v>
      </c>
    </row>
    <row r="19882" x14ac:dyDescent="0.25">
      <c r="P19882" t="str">
        <f t="shared" si="1864"/>
        <v>***</v>
      </c>
      <c r="Q19882" t="str">
        <f t="shared" si="1865"/>
        <v/>
      </c>
      <c r="R19882">
        <f t="shared" si="1866"/>
        <v>0</v>
      </c>
      <c r="S19882" t="str">
        <f t="shared" si="1867"/>
        <v>0.000***</v>
      </c>
      <c r="T19882" t="str">
        <f t="shared" si="1868"/>
        <v>0.000 (0.000)</v>
      </c>
      <c r="U19882" t="str">
        <f t="shared" si="1869"/>
        <v>0.000*** (0.000)</v>
      </c>
    </row>
    <row r="19883" x14ac:dyDescent="0.25">
      <c r="P19883" t="str">
        <f t="shared" ref="P19883:P19946" si="1870">IF(L19883&lt;0.01,"***",IF(L19883&lt;0.05,"**",IF(L19883&lt;0.1,"*","")))</f>
        <v>***</v>
      </c>
      <c r="Q19883" t="str">
        <f t="shared" ref="Q19883:Q19946" si="1871">_xlfn.CONCAT(A19883:I19883)</f>
        <v/>
      </c>
      <c r="R19883">
        <f t="shared" ref="R19883:R19946" si="1872">J19883</f>
        <v>0</v>
      </c>
      <c r="S19883" t="str">
        <f t="shared" ref="S19883:S19946" si="1873">TEXT(R19883,"0.000")&amp;P19883</f>
        <v>0.000***</v>
      </c>
      <c r="T19883" t="str">
        <f t="shared" ref="T19883:T19946" si="1874">TEXT(R19883,"0.000")&amp;" ("&amp;TEXT(K19883,"0.000")&amp;")"</f>
        <v>0.000 (0.000)</v>
      </c>
      <c r="U19883" t="str">
        <f t="shared" ref="U19883:U19946" si="1875">S19883&amp;" ("&amp;TEXT(K19883,"0.000")&amp;")"</f>
        <v>0.000*** (0.000)</v>
      </c>
    </row>
    <row r="19884" x14ac:dyDescent="0.25">
      <c r="P19884" t="str">
        <f t="shared" si="1870"/>
        <v>***</v>
      </c>
      <c r="Q19884" t="str">
        <f t="shared" si="1871"/>
        <v/>
      </c>
      <c r="R19884">
        <f t="shared" si="1872"/>
        <v>0</v>
      </c>
      <c r="S19884" t="str">
        <f t="shared" si="1873"/>
        <v>0.000***</v>
      </c>
      <c r="T19884" t="str">
        <f t="shared" si="1874"/>
        <v>0.000 (0.000)</v>
      </c>
      <c r="U19884" t="str">
        <f t="shared" si="1875"/>
        <v>0.000*** (0.000)</v>
      </c>
    </row>
    <row r="19885" x14ac:dyDescent="0.25">
      <c r="P19885" t="str">
        <f t="shared" si="1870"/>
        <v>***</v>
      </c>
      <c r="Q19885" t="str">
        <f t="shared" si="1871"/>
        <v/>
      </c>
      <c r="R19885">
        <f t="shared" si="1872"/>
        <v>0</v>
      </c>
      <c r="S19885" t="str">
        <f t="shared" si="1873"/>
        <v>0.000***</v>
      </c>
      <c r="T19885" t="str">
        <f t="shared" si="1874"/>
        <v>0.000 (0.000)</v>
      </c>
      <c r="U19885" t="str">
        <f t="shared" si="1875"/>
        <v>0.000*** (0.000)</v>
      </c>
    </row>
    <row r="19886" x14ac:dyDescent="0.25">
      <c r="P19886" t="str">
        <f t="shared" si="1870"/>
        <v>***</v>
      </c>
      <c r="Q19886" t="str">
        <f t="shared" si="1871"/>
        <v/>
      </c>
      <c r="R19886">
        <f t="shared" si="1872"/>
        <v>0</v>
      </c>
      <c r="S19886" t="str">
        <f t="shared" si="1873"/>
        <v>0.000***</v>
      </c>
      <c r="T19886" t="str">
        <f t="shared" si="1874"/>
        <v>0.000 (0.000)</v>
      </c>
      <c r="U19886" t="str">
        <f t="shared" si="1875"/>
        <v>0.000*** (0.000)</v>
      </c>
    </row>
    <row r="19887" x14ac:dyDescent="0.25">
      <c r="P19887" t="str">
        <f t="shared" si="1870"/>
        <v>***</v>
      </c>
      <c r="Q19887" t="str">
        <f t="shared" si="1871"/>
        <v/>
      </c>
      <c r="R19887">
        <f t="shared" si="1872"/>
        <v>0</v>
      </c>
      <c r="S19887" t="str">
        <f t="shared" si="1873"/>
        <v>0.000***</v>
      </c>
      <c r="T19887" t="str">
        <f t="shared" si="1874"/>
        <v>0.000 (0.000)</v>
      </c>
      <c r="U19887" t="str">
        <f t="shared" si="1875"/>
        <v>0.000*** (0.000)</v>
      </c>
    </row>
    <row r="19888" x14ac:dyDescent="0.25">
      <c r="P19888" t="str">
        <f t="shared" si="1870"/>
        <v>***</v>
      </c>
      <c r="Q19888" t="str">
        <f t="shared" si="1871"/>
        <v/>
      </c>
      <c r="R19888">
        <f t="shared" si="1872"/>
        <v>0</v>
      </c>
      <c r="S19888" t="str">
        <f t="shared" si="1873"/>
        <v>0.000***</v>
      </c>
      <c r="T19888" t="str">
        <f t="shared" si="1874"/>
        <v>0.000 (0.000)</v>
      </c>
      <c r="U19888" t="str">
        <f t="shared" si="1875"/>
        <v>0.000*** (0.000)</v>
      </c>
    </row>
    <row r="19889" x14ac:dyDescent="0.25">
      <c r="P19889" t="str">
        <f t="shared" si="1870"/>
        <v>***</v>
      </c>
      <c r="Q19889" t="str">
        <f t="shared" si="1871"/>
        <v/>
      </c>
      <c r="R19889">
        <f t="shared" si="1872"/>
        <v>0</v>
      </c>
      <c r="S19889" t="str">
        <f t="shared" si="1873"/>
        <v>0.000***</v>
      </c>
      <c r="T19889" t="str">
        <f t="shared" si="1874"/>
        <v>0.000 (0.000)</v>
      </c>
      <c r="U19889" t="str">
        <f t="shared" si="1875"/>
        <v>0.000*** (0.000)</v>
      </c>
    </row>
    <row r="19890" x14ac:dyDescent="0.25">
      <c r="P19890" t="str">
        <f t="shared" si="1870"/>
        <v>***</v>
      </c>
      <c r="Q19890" t="str">
        <f t="shared" si="1871"/>
        <v/>
      </c>
      <c r="R19890">
        <f t="shared" si="1872"/>
        <v>0</v>
      </c>
      <c r="S19890" t="str">
        <f t="shared" si="1873"/>
        <v>0.000***</v>
      </c>
      <c r="T19890" t="str">
        <f t="shared" si="1874"/>
        <v>0.000 (0.000)</v>
      </c>
      <c r="U19890" t="str">
        <f t="shared" si="1875"/>
        <v>0.000*** (0.000)</v>
      </c>
    </row>
    <row r="19891" x14ac:dyDescent="0.25">
      <c r="P19891" t="str">
        <f t="shared" si="1870"/>
        <v>***</v>
      </c>
      <c r="Q19891" t="str">
        <f t="shared" si="1871"/>
        <v/>
      </c>
      <c r="R19891">
        <f t="shared" si="1872"/>
        <v>0</v>
      </c>
      <c r="S19891" t="str">
        <f t="shared" si="1873"/>
        <v>0.000***</v>
      </c>
      <c r="T19891" t="str">
        <f t="shared" si="1874"/>
        <v>0.000 (0.000)</v>
      </c>
      <c r="U19891" t="str">
        <f t="shared" si="1875"/>
        <v>0.000*** (0.000)</v>
      </c>
    </row>
    <row r="19892" x14ac:dyDescent="0.25">
      <c r="P19892" t="str">
        <f t="shared" si="1870"/>
        <v>***</v>
      </c>
      <c r="Q19892" t="str">
        <f t="shared" si="1871"/>
        <v/>
      </c>
      <c r="R19892">
        <f t="shared" si="1872"/>
        <v>0</v>
      </c>
      <c r="S19892" t="str">
        <f t="shared" si="1873"/>
        <v>0.000***</v>
      </c>
      <c r="T19892" t="str">
        <f t="shared" si="1874"/>
        <v>0.000 (0.000)</v>
      </c>
      <c r="U19892" t="str">
        <f t="shared" si="1875"/>
        <v>0.000*** (0.000)</v>
      </c>
    </row>
    <row r="19893" x14ac:dyDescent="0.25">
      <c r="P19893" t="str">
        <f t="shared" si="1870"/>
        <v>***</v>
      </c>
      <c r="Q19893" t="str">
        <f t="shared" si="1871"/>
        <v/>
      </c>
      <c r="R19893">
        <f t="shared" si="1872"/>
        <v>0</v>
      </c>
      <c r="S19893" t="str">
        <f t="shared" si="1873"/>
        <v>0.000***</v>
      </c>
      <c r="T19893" t="str">
        <f t="shared" si="1874"/>
        <v>0.000 (0.000)</v>
      </c>
      <c r="U19893" t="str">
        <f t="shared" si="1875"/>
        <v>0.000*** (0.000)</v>
      </c>
    </row>
    <row r="19894" x14ac:dyDescent="0.25">
      <c r="P19894" t="str">
        <f t="shared" si="1870"/>
        <v>***</v>
      </c>
      <c r="Q19894" t="str">
        <f t="shared" si="1871"/>
        <v/>
      </c>
      <c r="R19894">
        <f t="shared" si="1872"/>
        <v>0</v>
      </c>
      <c r="S19894" t="str">
        <f t="shared" si="1873"/>
        <v>0.000***</v>
      </c>
      <c r="T19894" t="str">
        <f t="shared" si="1874"/>
        <v>0.000 (0.000)</v>
      </c>
      <c r="U19894" t="str">
        <f t="shared" si="1875"/>
        <v>0.000*** (0.000)</v>
      </c>
    </row>
    <row r="19895" x14ac:dyDescent="0.25">
      <c r="P19895" t="str">
        <f t="shared" si="1870"/>
        <v>***</v>
      </c>
      <c r="Q19895" t="str">
        <f t="shared" si="1871"/>
        <v/>
      </c>
      <c r="R19895">
        <f t="shared" si="1872"/>
        <v>0</v>
      </c>
      <c r="S19895" t="str">
        <f t="shared" si="1873"/>
        <v>0.000***</v>
      </c>
      <c r="T19895" t="str">
        <f t="shared" si="1874"/>
        <v>0.000 (0.000)</v>
      </c>
      <c r="U19895" t="str">
        <f t="shared" si="1875"/>
        <v>0.000*** (0.000)</v>
      </c>
    </row>
    <row r="19896" x14ac:dyDescent="0.25">
      <c r="P19896" t="str">
        <f t="shared" si="1870"/>
        <v>***</v>
      </c>
      <c r="Q19896" t="str">
        <f t="shared" si="1871"/>
        <v/>
      </c>
      <c r="R19896">
        <f t="shared" si="1872"/>
        <v>0</v>
      </c>
      <c r="S19896" t="str">
        <f t="shared" si="1873"/>
        <v>0.000***</v>
      </c>
      <c r="T19896" t="str">
        <f t="shared" si="1874"/>
        <v>0.000 (0.000)</v>
      </c>
      <c r="U19896" t="str">
        <f t="shared" si="1875"/>
        <v>0.000*** (0.000)</v>
      </c>
    </row>
    <row r="19897" x14ac:dyDescent="0.25">
      <c r="P19897" t="str">
        <f t="shared" si="1870"/>
        <v>***</v>
      </c>
      <c r="Q19897" t="str">
        <f t="shared" si="1871"/>
        <v/>
      </c>
      <c r="R19897">
        <f t="shared" si="1872"/>
        <v>0</v>
      </c>
      <c r="S19897" t="str">
        <f t="shared" si="1873"/>
        <v>0.000***</v>
      </c>
      <c r="T19897" t="str">
        <f t="shared" si="1874"/>
        <v>0.000 (0.000)</v>
      </c>
      <c r="U19897" t="str">
        <f t="shared" si="1875"/>
        <v>0.000*** (0.000)</v>
      </c>
    </row>
    <row r="19898" x14ac:dyDescent="0.25">
      <c r="P19898" t="str">
        <f t="shared" si="1870"/>
        <v>***</v>
      </c>
      <c r="Q19898" t="str">
        <f t="shared" si="1871"/>
        <v/>
      </c>
      <c r="R19898">
        <f t="shared" si="1872"/>
        <v>0</v>
      </c>
      <c r="S19898" t="str">
        <f t="shared" si="1873"/>
        <v>0.000***</v>
      </c>
      <c r="T19898" t="str">
        <f t="shared" si="1874"/>
        <v>0.000 (0.000)</v>
      </c>
      <c r="U19898" t="str">
        <f t="shared" si="1875"/>
        <v>0.000*** (0.000)</v>
      </c>
    </row>
    <row r="19899" x14ac:dyDescent="0.25">
      <c r="P19899" t="str">
        <f t="shared" si="1870"/>
        <v>***</v>
      </c>
      <c r="Q19899" t="str">
        <f t="shared" si="1871"/>
        <v/>
      </c>
      <c r="R19899">
        <f t="shared" si="1872"/>
        <v>0</v>
      </c>
      <c r="S19899" t="str">
        <f t="shared" si="1873"/>
        <v>0.000***</v>
      </c>
      <c r="T19899" t="str">
        <f t="shared" si="1874"/>
        <v>0.000 (0.000)</v>
      </c>
      <c r="U19899" t="str">
        <f t="shared" si="1875"/>
        <v>0.000*** (0.000)</v>
      </c>
    </row>
    <row r="19900" x14ac:dyDescent="0.25">
      <c r="P19900" t="str">
        <f t="shared" si="1870"/>
        <v>***</v>
      </c>
      <c r="Q19900" t="str">
        <f t="shared" si="1871"/>
        <v/>
      </c>
      <c r="R19900">
        <f t="shared" si="1872"/>
        <v>0</v>
      </c>
      <c r="S19900" t="str">
        <f t="shared" si="1873"/>
        <v>0.000***</v>
      </c>
      <c r="T19900" t="str">
        <f t="shared" si="1874"/>
        <v>0.000 (0.000)</v>
      </c>
      <c r="U19900" t="str">
        <f t="shared" si="1875"/>
        <v>0.000*** (0.000)</v>
      </c>
    </row>
    <row r="19901" x14ac:dyDescent="0.25">
      <c r="P19901" t="str">
        <f t="shared" si="1870"/>
        <v>***</v>
      </c>
      <c r="Q19901" t="str">
        <f t="shared" si="1871"/>
        <v/>
      </c>
      <c r="R19901">
        <f t="shared" si="1872"/>
        <v>0</v>
      </c>
      <c r="S19901" t="str">
        <f t="shared" si="1873"/>
        <v>0.000***</v>
      </c>
      <c r="T19901" t="str">
        <f t="shared" si="1874"/>
        <v>0.000 (0.000)</v>
      </c>
      <c r="U19901" t="str">
        <f t="shared" si="1875"/>
        <v>0.000*** (0.000)</v>
      </c>
    </row>
    <row r="19902" x14ac:dyDescent="0.25">
      <c r="P19902" t="str">
        <f t="shared" si="1870"/>
        <v>***</v>
      </c>
      <c r="Q19902" t="str">
        <f t="shared" si="1871"/>
        <v/>
      </c>
      <c r="R19902">
        <f t="shared" si="1872"/>
        <v>0</v>
      </c>
      <c r="S19902" t="str">
        <f t="shared" si="1873"/>
        <v>0.000***</v>
      </c>
      <c r="T19902" t="str">
        <f t="shared" si="1874"/>
        <v>0.000 (0.000)</v>
      </c>
      <c r="U19902" t="str">
        <f t="shared" si="1875"/>
        <v>0.000*** (0.000)</v>
      </c>
    </row>
    <row r="19903" x14ac:dyDescent="0.25">
      <c r="P19903" t="str">
        <f t="shared" si="1870"/>
        <v>***</v>
      </c>
      <c r="Q19903" t="str">
        <f t="shared" si="1871"/>
        <v/>
      </c>
      <c r="R19903">
        <f t="shared" si="1872"/>
        <v>0</v>
      </c>
      <c r="S19903" t="str">
        <f t="shared" si="1873"/>
        <v>0.000***</v>
      </c>
      <c r="T19903" t="str">
        <f t="shared" si="1874"/>
        <v>0.000 (0.000)</v>
      </c>
      <c r="U19903" t="str">
        <f t="shared" si="1875"/>
        <v>0.000*** (0.000)</v>
      </c>
    </row>
    <row r="19904" x14ac:dyDescent="0.25">
      <c r="P19904" t="str">
        <f t="shared" si="1870"/>
        <v>***</v>
      </c>
      <c r="Q19904" t="str">
        <f t="shared" si="1871"/>
        <v/>
      </c>
      <c r="R19904">
        <f t="shared" si="1872"/>
        <v>0</v>
      </c>
      <c r="S19904" t="str">
        <f t="shared" si="1873"/>
        <v>0.000***</v>
      </c>
      <c r="T19904" t="str">
        <f t="shared" si="1874"/>
        <v>0.000 (0.000)</v>
      </c>
      <c r="U19904" t="str">
        <f t="shared" si="1875"/>
        <v>0.000*** (0.000)</v>
      </c>
    </row>
    <row r="19905" x14ac:dyDescent="0.25">
      <c r="P19905" t="str">
        <f t="shared" si="1870"/>
        <v>***</v>
      </c>
      <c r="Q19905" t="str">
        <f t="shared" si="1871"/>
        <v/>
      </c>
      <c r="R19905">
        <f t="shared" si="1872"/>
        <v>0</v>
      </c>
      <c r="S19905" t="str">
        <f t="shared" si="1873"/>
        <v>0.000***</v>
      </c>
      <c r="T19905" t="str">
        <f t="shared" si="1874"/>
        <v>0.000 (0.000)</v>
      </c>
      <c r="U19905" t="str">
        <f t="shared" si="1875"/>
        <v>0.000*** (0.000)</v>
      </c>
    </row>
    <row r="19906" x14ac:dyDescent="0.25">
      <c r="P19906" t="str">
        <f t="shared" si="1870"/>
        <v>***</v>
      </c>
      <c r="Q19906" t="str">
        <f t="shared" si="1871"/>
        <v/>
      </c>
      <c r="R19906">
        <f t="shared" si="1872"/>
        <v>0</v>
      </c>
      <c r="S19906" t="str">
        <f t="shared" si="1873"/>
        <v>0.000***</v>
      </c>
      <c r="T19906" t="str">
        <f t="shared" si="1874"/>
        <v>0.000 (0.000)</v>
      </c>
      <c r="U19906" t="str">
        <f t="shared" si="1875"/>
        <v>0.000*** (0.000)</v>
      </c>
    </row>
    <row r="19907" x14ac:dyDescent="0.25">
      <c r="P19907" t="str">
        <f t="shared" si="1870"/>
        <v>***</v>
      </c>
      <c r="Q19907" t="str">
        <f t="shared" si="1871"/>
        <v/>
      </c>
      <c r="R19907">
        <f t="shared" si="1872"/>
        <v>0</v>
      </c>
      <c r="S19907" t="str">
        <f t="shared" si="1873"/>
        <v>0.000***</v>
      </c>
      <c r="T19907" t="str">
        <f t="shared" si="1874"/>
        <v>0.000 (0.000)</v>
      </c>
      <c r="U19907" t="str">
        <f t="shared" si="1875"/>
        <v>0.000*** (0.000)</v>
      </c>
    </row>
    <row r="19908" x14ac:dyDescent="0.25">
      <c r="P19908" t="str">
        <f t="shared" si="1870"/>
        <v>***</v>
      </c>
      <c r="Q19908" t="str">
        <f t="shared" si="1871"/>
        <v/>
      </c>
      <c r="R19908">
        <f t="shared" si="1872"/>
        <v>0</v>
      </c>
      <c r="S19908" t="str">
        <f t="shared" si="1873"/>
        <v>0.000***</v>
      </c>
      <c r="T19908" t="str">
        <f t="shared" si="1874"/>
        <v>0.000 (0.000)</v>
      </c>
      <c r="U19908" t="str">
        <f t="shared" si="1875"/>
        <v>0.000*** (0.000)</v>
      </c>
    </row>
    <row r="19909" x14ac:dyDescent="0.25">
      <c r="P19909" t="str">
        <f t="shared" si="1870"/>
        <v>***</v>
      </c>
      <c r="Q19909" t="str">
        <f t="shared" si="1871"/>
        <v/>
      </c>
      <c r="R19909">
        <f t="shared" si="1872"/>
        <v>0</v>
      </c>
      <c r="S19909" t="str">
        <f t="shared" si="1873"/>
        <v>0.000***</v>
      </c>
      <c r="T19909" t="str">
        <f t="shared" si="1874"/>
        <v>0.000 (0.000)</v>
      </c>
      <c r="U19909" t="str">
        <f t="shared" si="1875"/>
        <v>0.000*** (0.000)</v>
      </c>
    </row>
    <row r="19910" x14ac:dyDescent="0.25">
      <c r="P19910" t="str">
        <f t="shared" si="1870"/>
        <v>***</v>
      </c>
      <c r="Q19910" t="str">
        <f t="shared" si="1871"/>
        <v/>
      </c>
      <c r="R19910">
        <f t="shared" si="1872"/>
        <v>0</v>
      </c>
      <c r="S19910" t="str">
        <f t="shared" si="1873"/>
        <v>0.000***</v>
      </c>
      <c r="T19910" t="str">
        <f t="shared" si="1874"/>
        <v>0.000 (0.000)</v>
      </c>
      <c r="U19910" t="str">
        <f t="shared" si="1875"/>
        <v>0.000*** (0.000)</v>
      </c>
    </row>
    <row r="19911" x14ac:dyDescent="0.25">
      <c r="P19911" t="str">
        <f t="shared" si="1870"/>
        <v>***</v>
      </c>
      <c r="Q19911" t="str">
        <f t="shared" si="1871"/>
        <v/>
      </c>
      <c r="R19911">
        <f t="shared" si="1872"/>
        <v>0</v>
      </c>
      <c r="S19911" t="str">
        <f t="shared" si="1873"/>
        <v>0.000***</v>
      </c>
      <c r="T19911" t="str">
        <f t="shared" si="1874"/>
        <v>0.000 (0.000)</v>
      </c>
      <c r="U19911" t="str">
        <f t="shared" si="1875"/>
        <v>0.000*** (0.000)</v>
      </c>
    </row>
    <row r="19912" x14ac:dyDescent="0.25">
      <c r="P19912" t="str">
        <f t="shared" si="1870"/>
        <v>***</v>
      </c>
      <c r="Q19912" t="str">
        <f t="shared" si="1871"/>
        <v/>
      </c>
      <c r="R19912">
        <f t="shared" si="1872"/>
        <v>0</v>
      </c>
      <c r="S19912" t="str">
        <f t="shared" si="1873"/>
        <v>0.000***</v>
      </c>
      <c r="T19912" t="str">
        <f t="shared" si="1874"/>
        <v>0.000 (0.000)</v>
      </c>
      <c r="U19912" t="str">
        <f t="shared" si="1875"/>
        <v>0.000*** (0.000)</v>
      </c>
    </row>
    <row r="19913" x14ac:dyDescent="0.25">
      <c r="P19913" t="str">
        <f t="shared" si="1870"/>
        <v>***</v>
      </c>
      <c r="Q19913" t="str">
        <f t="shared" si="1871"/>
        <v/>
      </c>
      <c r="R19913">
        <f t="shared" si="1872"/>
        <v>0</v>
      </c>
      <c r="S19913" t="str">
        <f t="shared" si="1873"/>
        <v>0.000***</v>
      </c>
      <c r="T19913" t="str">
        <f t="shared" si="1874"/>
        <v>0.000 (0.000)</v>
      </c>
      <c r="U19913" t="str">
        <f t="shared" si="1875"/>
        <v>0.000*** (0.000)</v>
      </c>
    </row>
    <row r="19914" x14ac:dyDescent="0.25">
      <c r="P19914" t="str">
        <f t="shared" si="1870"/>
        <v>***</v>
      </c>
      <c r="Q19914" t="str">
        <f t="shared" si="1871"/>
        <v/>
      </c>
      <c r="R19914">
        <f t="shared" si="1872"/>
        <v>0</v>
      </c>
      <c r="S19914" t="str">
        <f t="shared" si="1873"/>
        <v>0.000***</v>
      </c>
      <c r="T19914" t="str">
        <f t="shared" si="1874"/>
        <v>0.000 (0.000)</v>
      </c>
      <c r="U19914" t="str">
        <f t="shared" si="1875"/>
        <v>0.000*** (0.000)</v>
      </c>
    </row>
    <row r="19915" x14ac:dyDescent="0.25">
      <c r="P19915" t="str">
        <f t="shared" si="1870"/>
        <v>***</v>
      </c>
      <c r="Q19915" t="str">
        <f t="shared" si="1871"/>
        <v/>
      </c>
      <c r="R19915">
        <f t="shared" si="1872"/>
        <v>0</v>
      </c>
      <c r="S19915" t="str">
        <f t="shared" si="1873"/>
        <v>0.000***</v>
      </c>
      <c r="T19915" t="str">
        <f t="shared" si="1874"/>
        <v>0.000 (0.000)</v>
      </c>
      <c r="U19915" t="str">
        <f t="shared" si="1875"/>
        <v>0.000*** (0.000)</v>
      </c>
    </row>
    <row r="19916" x14ac:dyDescent="0.25">
      <c r="P19916" t="str">
        <f t="shared" si="1870"/>
        <v>***</v>
      </c>
      <c r="Q19916" t="str">
        <f t="shared" si="1871"/>
        <v/>
      </c>
      <c r="R19916">
        <f t="shared" si="1872"/>
        <v>0</v>
      </c>
      <c r="S19916" t="str">
        <f t="shared" si="1873"/>
        <v>0.000***</v>
      </c>
      <c r="T19916" t="str">
        <f t="shared" si="1874"/>
        <v>0.000 (0.000)</v>
      </c>
      <c r="U19916" t="str">
        <f t="shared" si="1875"/>
        <v>0.000*** (0.000)</v>
      </c>
    </row>
    <row r="19917" x14ac:dyDescent="0.25">
      <c r="P19917" t="str">
        <f t="shared" si="1870"/>
        <v>***</v>
      </c>
      <c r="Q19917" t="str">
        <f t="shared" si="1871"/>
        <v/>
      </c>
      <c r="R19917">
        <f t="shared" si="1872"/>
        <v>0</v>
      </c>
      <c r="S19917" t="str">
        <f t="shared" si="1873"/>
        <v>0.000***</v>
      </c>
      <c r="T19917" t="str">
        <f t="shared" si="1874"/>
        <v>0.000 (0.000)</v>
      </c>
      <c r="U19917" t="str">
        <f t="shared" si="1875"/>
        <v>0.000*** (0.000)</v>
      </c>
    </row>
    <row r="19918" x14ac:dyDescent="0.25">
      <c r="P19918" t="str">
        <f t="shared" si="1870"/>
        <v>***</v>
      </c>
      <c r="Q19918" t="str">
        <f t="shared" si="1871"/>
        <v/>
      </c>
      <c r="R19918">
        <f t="shared" si="1872"/>
        <v>0</v>
      </c>
      <c r="S19918" t="str">
        <f t="shared" si="1873"/>
        <v>0.000***</v>
      </c>
      <c r="T19918" t="str">
        <f t="shared" si="1874"/>
        <v>0.000 (0.000)</v>
      </c>
      <c r="U19918" t="str">
        <f t="shared" si="1875"/>
        <v>0.000*** (0.000)</v>
      </c>
    </row>
    <row r="19919" x14ac:dyDescent="0.25">
      <c r="P19919" t="str">
        <f t="shared" si="1870"/>
        <v>***</v>
      </c>
      <c r="Q19919" t="str">
        <f t="shared" si="1871"/>
        <v/>
      </c>
      <c r="R19919">
        <f t="shared" si="1872"/>
        <v>0</v>
      </c>
      <c r="S19919" t="str">
        <f t="shared" si="1873"/>
        <v>0.000***</v>
      </c>
      <c r="T19919" t="str">
        <f t="shared" si="1874"/>
        <v>0.000 (0.000)</v>
      </c>
      <c r="U19919" t="str">
        <f t="shared" si="1875"/>
        <v>0.000*** (0.000)</v>
      </c>
    </row>
    <row r="19920" x14ac:dyDescent="0.25">
      <c r="P19920" t="str">
        <f t="shared" si="1870"/>
        <v>***</v>
      </c>
      <c r="Q19920" t="str">
        <f t="shared" si="1871"/>
        <v/>
      </c>
      <c r="R19920">
        <f t="shared" si="1872"/>
        <v>0</v>
      </c>
      <c r="S19920" t="str">
        <f t="shared" si="1873"/>
        <v>0.000***</v>
      </c>
      <c r="T19920" t="str">
        <f t="shared" si="1874"/>
        <v>0.000 (0.000)</v>
      </c>
      <c r="U19920" t="str">
        <f t="shared" si="1875"/>
        <v>0.000*** (0.000)</v>
      </c>
    </row>
    <row r="19921" x14ac:dyDescent="0.25">
      <c r="P19921" t="str">
        <f t="shared" si="1870"/>
        <v>***</v>
      </c>
      <c r="Q19921" t="str">
        <f t="shared" si="1871"/>
        <v/>
      </c>
      <c r="R19921">
        <f t="shared" si="1872"/>
        <v>0</v>
      </c>
      <c r="S19921" t="str">
        <f t="shared" si="1873"/>
        <v>0.000***</v>
      </c>
      <c r="T19921" t="str">
        <f t="shared" si="1874"/>
        <v>0.000 (0.000)</v>
      </c>
      <c r="U19921" t="str">
        <f t="shared" si="1875"/>
        <v>0.000*** (0.000)</v>
      </c>
    </row>
    <row r="19922" x14ac:dyDescent="0.25">
      <c r="P19922" t="str">
        <f t="shared" si="1870"/>
        <v>***</v>
      </c>
      <c r="Q19922" t="str">
        <f t="shared" si="1871"/>
        <v/>
      </c>
      <c r="R19922">
        <f t="shared" si="1872"/>
        <v>0</v>
      </c>
      <c r="S19922" t="str">
        <f t="shared" si="1873"/>
        <v>0.000***</v>
      </c>
      <c r="T19922" t="str">
        <f t="shared" si="1874"/>
        <v>0.000 (0.000)</v>
      </c>
      <c r="U19922" t="str">
        <f t="shared" si="1875"/>
        <v>0.000*** (0.000)</v>
      </c>
    </row>
    <row r="19923" x14ac:dyDescent="0.25">
      <c r="P19923" t="str">
        <f t="shared" si="1870"/>
        <v>***</v>
      </c>
      <c r="Q19923" t="str">
        <f t="shared" si="1871"/>
        <v/>
      </c>
      <c r="R19923">
        <f t="shared" si="1872"/>
        <v>0</v>
      </c>
      <c r="S19923" t="str">
        <f t="shared" si="1873"/>
        <v>0.000***</v>
      </c>
      <c r="T19923" t="str">
        <f t="shared" si="1874"/>
        <v>0.000 (0.000)</v>
      </c>
      <c r="U19923" t="str">
        <f t="shared" si="1875"/>
        <v>0.000*** (0.000)</v>
      </c>
    </row>
    <row r="19924" x14ac:dyDescent="0.25">
      <c r="P19924" t="str">
        <f t="shared" si="1870"/>
        <v>***</v>
      </c>
      <c r="Q19924" t="str">
        <f t="shared" si="1871"/>
        <v/>
      </c>
      <c r="R19924">
        <f t="shared" si="1872"/>
        <v>0</v>
      </c>
      <c r="S19924" t="str">
        <f t="shared" si="1873"/>
        <v>0.000***</v>
      </c>
      <c r="T19924" t="str">
        <f t="shared" si="1874"/>
        <v>0.000 (0.000)</v>
      </c>
      <c r="U19924" t="str">
        <f t="shared" si="1875"/>
        <v>0.000*** (0.000)</v>
      </c>
    </row>
    <row r="19925" x14ac:dyDescent="0.25">
      <c r="P19925" t="str">
        <f t="shared" si="1870"/>
        <v>***</v>
      </c>
      <c r="Q19925" t="str">
        <f t="shared" si="1871"/>
        <v/>
      </c>
      <c r="R19925">
        <f t="shared" si="1872"/>
        <v>0</v>
      </c>
      <c r="S19925" t="str">
        <f t="shared" si="1873"/>
        <v>0.000***</v>
      </c>
      <c r="T19925" t="str">
        <f t="shared" si="1874"/>
        <v>0.000 (0.000)</v>
      </c>
      <c r="U19925" t="str">
        <f t="shared" si="1875"/>
        <v>0.000*** (0.000)</v>
      </c>
    </row>
    <row r="19926" x14ac:dyDescent="0.25">
      <c r="P19926" t="str">
        <f t="shared" si="1870"/>
        <v>***</v>
      </c>
      <c r="Q19926" t="str">
        <f t="shared" si="1871"/>
        <v/>
      </c>
      <c r="R19926">
        <f t="shared" si="1872"/>
        <v>0</v>
      </c>
      <c r="S19926" t="str">
        <f t="shared" si="1873"/>
        <v>0.000***</v>
      </c>
      <c r="T19926" t="str">
        <f t="shared" si="1874"/>
        <v>0.000 (0.000)</v>
      </c>
      <c r="U19926" t="str">
        <f t="shared" si="1875"/>
        <v>0.000*** (0.000)</v>
      </c>
    </row>
    <row r="19927" x14ac:dyDescent="0.25">
      <c r="P19927" t="str">
        <f t="shared" si="1870"/>
        <v>***</v>
      </c>
      <c r="Q19927" t="str">
        <f t="shared" si="1871"/>
        <v/>
      </c>
      <c r="R19927">
        <f t="shared" si="1872"/>
        <v>0</v>
      </c>
      <c r="S19927" t="str">
        <f t="shared" si="1873"/>
        <v>0.000***</v>
      </c>
      <c r="T19927" t="str">
        <f t="shared" si="1874"/>
        <v>0.000 (0.000)</v>
      </c>
      <c r="U19927" t="str">
        <f t="shared" si="1875"/>
        <v>0.000*** (0.000)</v>
      </c>
    </row>
    <row r="19928" x14ac:dyDescent="0.25">
      <c r="P19928" t="str">
        <f t="shared" si="1870"/>
        <v>***</v>
      </c>
      <c r="Q19928" t="str">
        <f t="shared" si="1871"/>
        <v/>
      </c>
      <c r="R19928">
        <f t="shared" si="1872"/>
        <v>0</v>
      </c>
      <c r="S19928" t="str">
        <f t="shared" si="1873"/>
        <v>0.000***</v>
      </c>
      <c r="T19928" t="str">
        <f t="shared" si="1874"/>
        <v>0.000 (0.000)</v>
      </c>
      <c r="U19928" t="str">
        <f t="shared" si="1875"/>
        <v>0.000*** (0.000)</v>
      </c>
    </row>
    <row r="19929" x14ac:dyDescent="0.25">
      <c r="P19929" t="str">
        <f t="shared" si="1870"/>
        <v>***</v>
      </c>
      <c r="Q19929" t="str">
        <f t="shared" si="1871"/>
        <v/>
      </c>
      <c r="R19929">
        <f t="shared" si="1872"/>
        <v>0</v>
      </c>
      <c r="S19929" t="str">
        <f t="shared" si="1873"/>
        <v>0.000***</v>
      </c>
      <c r="T19929" t="str">
        <f t="shared" si="1874"/>
        <v>0.000 (0.000)</v>
      </c>
      <c r="U19929" t="str">
        <f t="shared" si="1875"/>
        <v>0.000*** (0.000)</v>
      </c>
    </row>
    <row r="19930" x14ac:dyDescent="0.25">
      <c r="P19930" t="str">
        <f t="shared" si="1870"/>
        <v>***</v>
      </c>
      <c r="Q19930" t="str">
        <f t="shared" si="1871"/>
        <v/>
      </c>
      <c r="R19930">
        <f t="shared" si="1872"/>
        <v>0</v>
      </c>
      <c r="S19930" t="str">
        <f t="shared" si="1873"/>
        <v>0.000***</v>
      </c>
      <c r="T19930" t="str">
        <f t="shared" si="1874"/>
        <v>0.000 (0.000)</v>
      </c>
      <c r="U19930" t="str">
        <f t="shared" si="1875"/>
        <v>0.000*** (0.000)</v>
      </c>
    </row>
    <row r="19931" x14ac:dyDescent="0.25">
      <c r="P19931" t="str">
        <f t="shared" si="1870"/>
        <v>***</v>
      </c>
      <c r="Q19931" t="str">
        <f t="shared" si="1871"/>
        <v/>
      </c>
      <c r="R19931">
        <f t="shared" si="1872"/>
        <v>0</v>
      </c>
      <c r="S19931" t="str">
        <f t="shared" si="1873"/>
        <v>0.000***</v>
      </c>
      <c r="T19931" t="str">
        <f t="shared" si="1874"/>
        <v>0.000 (0.000)</v>
      </c>
      <c r="U19931" t="str">
        <f t="shared" si="1875"/>
        <v>0.000*** (0.000)</v>
      </c>
    </row>
    <row r="19932" x14ac:dyDescent="0.25">
      <c r="P19932" t="str">
        <f t="shared" si="1870"/>
        <v>***</v>
      </c>
      <c r="Q19932" t="str">
        <f t="shared" si="1871"/>
        <v/>
      </c>
      <c r="R19932">
        <f t="shared" si="1872"/>
        <v>0</v>
      </c>
      <c r="S19932" t="str">
        <f t="shared" si="1873"/>
        <v>0.000***</v>
      </c>
      <c r="T19932" t="str">
        <f t="shared" si="1874"/>
        <v>0.000 (0.000)</v>
      </c>
      <c r="U19932" t="str">
        <f t="shared" si="1875"/>
        <v>0.000*** (0.000)</v>
      </c>
    </row>
    <row r="19933" x14ac:dyDescent="0.25">
      <c r="P19933" t="str">
        <f t="shared" si="1870"/>
        <v>***</v>
      </c>
      <c r="Q19933" t="str">
        <f t="shared" si="1871"/>
        <v/>
      </c>
      <c r="R19933">
        <f t="shared" si="1872"/>
        <v>0</v>
      </c>
      <c r="S19933" t="str">
        <f t="shared" si="1873"/>
        <v>0.000***</v>
      </c>
      <c r="T19933" t="str">
        <f t="shared" si="1874"/>
        <v>0.000 (0.000)</v>
      </c>
      <c r="U19933" t="str">
        <f t="shared" si="1875"/>
        <v>0.000*** (0.000)</v>
      </c>
    </row>
    <row r="19934" x14ac:dyDescent="0.25">
      <c r="P19934" t="str">
        <f t="shared" si="1870"/>
        <v>***</v>
      </c>
      <c r="Q19934" t="str">
        <f t="shared" si="1871"/>
        <v/>
      </c>
      <c r="R19934">
        <f t="shared" si="1872"/>
        <v>0</v>
      </c>
      <c r="S19934" t="str">
        <f t="shared" si="1873"/>
        <v>0.000***</v>
      </c>
      <c r="T19934" t="str">
        <f t="shared" si="1874"/>
        <v>0.000 (0.000)</v>
      </c>
      <c r="U19934" t="str">
        <f t="shared" si="1875"/>
        <v>0.000*** (0.000)</v>
      </c>
    </row>
    <row r="19935" x14ac:dyDescent="0.25">
      <c r="P19935" t="str">
        <f t="shared" si="1870"/>
        <v>***</v>
      </c>
      <c r="Q19935" t="str">
        <f t="shared" si="1871"/>
        <v/>
      </c>
      <c r="R19935">
        <f t="shared" si="1872"/>
        <v>0</v>
      </c>
      <c r="S19935" t="str">
        <f t="shared" si="1873"/>
        <v>0.000***</v>
      </c>
      <c r="T19935" t="str">
        <f t="shared" si="1874"/>
        <v>0.000 (0.000)</v>
      </c>
      <c r="U19935" t="str">
        <f t="shared" si="1875"/>
        <v>0.000*** (0.000)</v>
      </c>
    </row>
    <row r="19936" x14ac:dyDescent="0.25">
      <c r="P19936" t="str">
        <f t="shared" si="1870"/>
        <v>***</v>
      </c>
      <c r="Q19936" t="str">
        <f t="shared" si="1871"/>
        <v/>
      </c>
      <c r="R19936">
        <f t="shared" si="1872"/>
        <v>0</v>
      </c>
      <c r="S19936" t="str">
        <f t="shared" si="1873"/>
        <v>0.000***</v>
      </c>
      <c r="T19936" t="str">
        <f t="shared" si="1874"/>
        <v>0.000 (0.000)</v>
      </c>
      <c r="U19936" t="str">
        <f t="shared" si="1875"/>
        <v>0.000*** (0.000)</v>
      </c>
    </row>
    <row r="19937" x14ac:dyDescent="0.25">
      <c r="P19937" t="str">
        <f t="shared" si="1870"/>
        <v>***</v>
      </c>
      <c r="Q19937" t="str">
        <f t="shared" si="1871"/>
        <v/>
      </c>
      <c r="R19937">
        <f t="shared" si="1872"/>
        <v>0</v>
      </c>
      <c r="S19937" t="str">
        <f t="shared" si="1873"/>
        <v>0.000***</v>
      </c>
      <c r="T19937" t="str">
        <f t="shared" si="1874"/>
        <v>0.000 (0.000)</v>
      </c>
      <c r="U19937" t="str">
        <f t="shared" si="1875"/>
        <v>0.000*** (0.000)</v>
      </c>
    </row>
    <row r="19938" x14ac:dyDescent="0.25">
      <c r="P19938" t="str">
        <f t="shared" si="1870"/>
        <v>***</v>
      </c>
      <c r="Q19938" t="str">
        <f t="shared" si="1871"/>
        <v/>
      </c>
      <c r="R19938">
        <f t="shared" si="1872"/>
        <v>0</v>
      </c>
      <c r="S19938" t="str">
        <f t="shared" si="1873"/>
        <v>0.000***</v>
      </c>
      <c r="T19938" t="str">
        <f t="shared" si="1874"/>
        <v>0.000 (0.000)</v>
      </c>
      <c r="U19938" t="str">
        <f t="shared" si="1875"/>
        <v>0.000*** (0.000)</v>
      </c>
    </row>
    <row r="19939" x14ac:dyDescent="0.25">
      <c r="P19939" t="str">
        <f t="shared" si="1870"/>
        <v>***</v>
      </c>
      <c r="Q19939" t="str">
        <f t="shared" si="1871"/>
        <v/>
      </c>
      <c r="R19939">
        <f t="shared" si="1872"/>
        <v>0</v>
      </c>
      <c r="S19939" t="str">
        <f t="shared" si="1873"/>
        <v>0.000***</v>
      </c>
      <c r="T19939" t="str">
        <f t="shared" si="1874"/>
        <v>0.000 (0.000)</v>
      </c>
      <c r="U19939" t="str">
        <f t="shared" si="1875"/>
        <v>0.000*** (0.000)</v>
      </c>
    </row>
    <row r="19940" x14ac:dyDescent="0.25">
      <c r="P19940" t="str">
        <f t="shared" si="1870"/>
        <v>***</v>
      </c>
      <c r="Q19940" t="str">
        <f t="shared" si="1871"/>
        <v/>
      </c>
      <c r="R19940">
        <f t="shared" si="1872"/>
        <v>0</v>
      </c>
      <c r="S19940" t="str">
        <f t="shared" si="1873"/>
        <v>0.000***</v>
      </c>
      <c r="T19940" t="str">
        <f t="shared" si="1874"/>
        <v>0.000 (0.000)</v>
      </c>
      <c r="U19940" t="str">
        <f t="shared" si="1875"/>
        <v>0.000*** (0.000)</v>
      </c>
    </row>
    <row r="19941" x14ac:dyDescent="0.25">
      <c r="P19941" t="str">
        <f t="shared" si="1870"/>
        <v>***</v>
      </c>
      <c r="Q19941" t="str">
        <f t="shared" si="1871"/>
        <v/>
      </c>
      <c r="R19941">
        <f t="shared" si="1872"/>
        <v>0</v>
      </c>
      <c r="S19941" t="str">
        <f t="shared" si="1873"/>
        <v>0.000***</v>
      </c>
      <c r="T19941" t="str">
        <f t="shared" si="1874"/>
        <v>0.000 (0.000)</v>
      </c>
      <c r="U19941" t="str">
        <f t="shared" si="1875"/>
        <v>0.000*** (0.000)</v>
      </c>
    </row>
    <row r="19942" x14ac:dyDescent="0.25">
      <c r="P19942" t="str">
        <f t="shared" si="1870"/>
        <v>***</v>
      </c>
      <c r="Q19942" t="str">
        <f t="shared" si="1871"/>
        <v/>
      </c>
      <c r="R19942">
        <f t="shared" si="1872"/>
        <v>0</v>
      </c>
      <c r="S19942" t="str">
        <f t="shared" si="1873"/>
        <v>0.000***</v>
      </c>
      <c r="T19942" t="str">
        <f t="shared" si="1874"/>
        <v>0.000 (0.000)</v>
      </c>
      <c r="U19942" t="str">
        <f t="shared" si="1875"/>
        <v>0.000*** (0.000)</v>
      </c>
    </row>
    <row r="19943" x14ac:dyDescent="0.25">
      <c r="P19943" t="str">
        <f t="shared" si="1870"/>
        <v>***</v>
      </c>
      <c r="Q19943" t="str">
        <f t="shared" si="1871"/>
        <v/>
      </c>
      <c r="R19943">
        <f t="shared" si="1872"/>
        <v>0</v>
      </c>
      <c r="S19943" t="str">
        <f t="shared" si="1873"/>
        <v>0.000***</v>
      </c>
      <c r="T19943" t="str">
        <f t="shared" si="1874"/>
        <v>0.000 (0.000)</v>
      </c>
      <c r="U19943" t="str">
        <f t="shared" si="1875"/>
        <v>0.000*** (0.000)</v>
      </c>
    </row>
    <row r="19944" x14ac:dyDescent="0.25">
      <c r="P19944" t="str">
        <f t="shared" si="1870"/>
        <v>***</v>
      </c>
      <c r="Q19944" t="str">
        <f t="shared" si="1871"/>
        <v/>
      </c>
      <c r="R19944">
        <f t="shared" si="1872"/>
        <v>0</v>
      </c>
      <c r="S19944" t="str">
        <f t="shared" si="1873"/>
        <v>0.000***</v>
      </c>
      <c r="T19944" t="str">
        <f t="shared" si="1874"/>
        <v>0.000 (0.000)</v>
      </c>
      <c r="U19944" t="str">
        <f t="shared" si="1875"/>
        <v>0.000*** (0.000)</v>
      </c>
    </row>
    <row r="19945" x14ac:dyDescent="0.25">
      <c r="P19945" t="str">
        <f t="shared" si="1870"/>
        <v>***</v>
      </c>
      <c r="Q19945" t="str">
        <f t="shared" si="1871"/>
        <v/>
      </c>
      <c r="R19945">
        <f t="shared" si="1872"/>
        <v>0</v>
      </c>
      <c r="S19945" t="str">
        <f t="shared" si="1873"/>
        <v>0.000***</v>
      </c>
      <c r="T19945" t="str">
        <f t="shared" si="1874"/>
        <v>0.000 (0.000)</v>
      </c>
      <c r="U19945" t="str">
        <f t="shared" si="1875"/>
        <v>0.000*** (0.000)</v>
      </c>
    </row>
    <row r="19946" x14ac:dyDescent="0.25">
      <c r="P19946" t="str">
        <f t="shared" si="1870"/>
        <v>***</v>
      </c>
      <c r="Q19946" t="str">
        <f t="shared" si="1871"/>
        <v/>
      </c>
      <c r="R19946">
        <f t="shared" si="1872"/>
        <v>0</v>
      </c>
      <c r="S19946" t="str">
        <f t="shared" si="1873"/>
        <v>0.000***</v>
      </c>
      <c r="T19946" t="str">
        <f t="shared" si="1874"/>
        <v>0.000 (0.000)</v>
      </c>
      <c r="U19946" t="str">
        <f t="shared" si="1875"/>
        <v>0.000*** (0.000)</v>
      </c>
    </row>
    <row r="19947" x14ac:dyDescent="0.25">
      <c r="P19947" t="str">
        <f t="shared" ref="P19947:P20010" si="1876">IF(L19947&lt;0.01,"***",IF(L19947&lt;0.05,"**",IF(L19947&lt;0.1,"*","")))</f>
        <v>***</v>
      </c>
      <c r="Q19947" t="str">
        <f t="shared" ref="Q19947:Q20010" si="1877">_xlfn.CONCAT(A19947:I19947)</f>
        <v/>
      </c>
      <c r="R19947">
        <f t="shared" ref="R19947:R20010" si="1878">J19947</f>
        <v>0</v>
      </c>
      <c r="S19947" t="str">
        <f t="shared" ref="S19947:S20010" si="1879">TEXT(R19947,"0.000")&amp;P19947</f>
        <v>0.000***</v>
      </c>
      <c r="T19947" t="str">
        <f t="shared" ref="T19947:T20010" si="1880">TEXT(R19947,"0.000")&amp;" ("&amp;TEXT(K19947,"0.000")&amp;")"</f>
        <v>0.000 (0.000)</v>
      </c>
      <c r="U19947" t="str">
        <f t="shared" ref="U19947:U20010" si="1881">S19947&amp;" ("&amp;TEXT(K19947,"0.000")&amp;")"</f>
        <v>0.000*** (0.000)</v>
      </c>
    </row>
    <row r="19948" x14ac:dyDescent="0.25">
      <c r="P19948" t="str">
        <f t="shared" si="1876"/>
        <v>***</v>
      </c>
      <c r="Q19948" t="str">
        <f t="shared" si="1877"/>
        <v/>
      </c>
      <c r="R19948">
        <f t="shared" si="1878"/>
        <v>0</v>
      </c>
      <c r="S19948" t="str">
        <f t="shared" si="1879"/>
        <v>0.000***</v>
      </c>
      <c r="T19948" t="str">
        <f t="shared" si="1880"/>
        <v>0.000 (0.000)</v>
      </c>
      <c r="U19948" t="str">
        <f t="shared" si="1881"/>
        <v>0.000*** (0.000)</v>
      </c>
    </row>
    <row r="19949" x14ac:dyDescent="0.25">
      <c r="P19949" t="str">
        <f t="shared" si="1876"/>
        <v>***</v>
      </c>
      <c r="Q19949" t="str">
        <f t="shared" si="1877"/>
        <v/>
      </c>
      <c r="R19949">
        <f t="shared" si="1878"/>
        <v>0</v>
      </c>
      <c r="S19949" t="str">
        <f t="shared" si="1879"/>
        <v>0.000***</v>
      </c>
      <c r="T19949" t="str">
        <f t="shared" si="1880"/>
        <v>0.000 (0.000)</v>
      </c>
      <c r="U19949" t="str">
        <f t="shared" si="1881"/>
        <v>0.000*** (0.000)</v>
      </c>
    </row>
    <row r="19950" x14ac:dyDescent="0.25">
      <c r="P19950" t="str">
        <f t="shared" si="1876"/>
        <v>***</v>
      </c>
      <c r="Q19950" t="str">
        <f t="shared" si="1877"/>
        <v/>
      </c>
      <c r="R19950">
        <f t="shared" si="1878"/>
        <v>0</v>
      </c>
      <c r="S19950" t="str">
        <f t="shared" si="1879"/>
        <v>0.000***</v>
      </c>
      <c r="T19950" t="str">
        <f t="shared" si="1880"/>
        <v>0.000 (0.000)</v>
      </c>
      <c r="U19950" t="str">
        <f t="shared" si="1881"/>
        <v>0.000*** (0.000)</v>
      </c>
    </row>
    <row r="19951" x14ac:dyDescent="0.25">
      <c r="P19951" t="str">
        <f t="shared" si="1876"/>
        <v>***</v>
      </c>
      <c r="Q19951" t="str">
        <f t="shared" si="1877"/>
        <v/>
      </c>
      <c r="R19951">
        <f t="shared" si="1878"/>
        <v>0</v>
      </c>
      <c r="S19951" t="str">
        <f t="shared" si="1879"/>
        <v>0.000***</v>
      </c>
      <c r="T19951" t="str">
        <f t="shared" si="1880"/>
        <v>0.000 (0.000)</v>
      </c>
      <c r="U19951" t="str">
        <f t="shared" si="1881"/>
        <v>0.000*** (0.000)</v>
      </c>
    </row>
    <row r="19952" x14ac:dyDescent="0.25">
      <c r="P19952" t="str">
        <f t="shared" si="1876"/>
        <v>***</v>
      </c>
      <c r="Q19952" t="str">
        <f t="shared" si="1877"/>
        <v/>
      </c>
      <c r="R19952">
        <f t="shared" si="1878"/>
        <v>0</v>
      </c>
      <c r="S19952" t="str">
        <f t="shared" si="1879"/>
        <v>0.000***</v>
      </c>
      <c r="T19952" t="str">
        <f t="shared" si="1880"/>
        <v>0.000 (0.000)</v>
      </c>
      <c r="U19952" t="str">
        <f t="shared" si="1881"/>
        <v>0.000*** (0.000)</v>
      </c>
    </row>
    <row r="19953" x14ac:dyDescent="0.25">
      <c r="P19953" t="str">
        <f t="shared" si="1876"/>
        <v>***</v>
      </c>
      <c r="Q19953" t="str">
        <f t="shared" si="1877"/>
        <v/>
      </c>
      <c r="R19953">
        <f t="shared" si="1878"/>
        <v>0</v>
      </c>
      <c r="S19953" t="str">
        <f t="shared" si="1879"/>
        <v>0.000***</v>
      </c>
      <c r="T19953" t="str">
        <f t="shared" si="1880"/>
        <v>0.000 (0.000)</v>
      </c>
      <c r="U19953" t="str">
        <f t="shared" si="1881"/>
        <v>0.000*** (0.000)</v>
      </c>
    </row>
    <row r="19954" x14ac:dyDescent="0.25">
      <c r="P19954" t="str">
        <f t="shared" si="1876"/>
        <v>***</v>
      </c>
      <c r="Q19954" t="str">
        <f t="shared" si="1877"/>
        <v/>
      </c>
      <c r="R19954">
        <f t="shared" si="1878"/>
        <v>0</v>
      </c>
      <c r="S19954" t="str">
        <f t="shared" si="1879"/>
        <v>0.000***</v>
      </c>
      <c r="T19954" t="str">
        <f t="shared" si="1880"/>
        <v>0.000 (0.000)</v>
      </c>
      <c r="U19954" t="str">
        <f t="shared" si="1881"/>
        <v>0.000*** (0.000)</v>
      </c>
    </row>
    <row r="19955" x14ac:dyDescent="0.25">
      <c r="P19955" t="str">
        <f t="shared" si="1876"/>
        <v>***</v>
      </c>
      <c r="Q19955" t="str">
        <f t="shared" si="1877"/>
        <v/>
      </c>
      <c r="R19955">
        <f t="shared" si="1878"/>
        <v>0</v>
      </c>
      <c r="S19955" t="str">
        <f t="shared" si="1879"/>
        <v>0.000***</v>
      </c>
      <c r="T19955" t="str">
        <f t="shared" si="1880"/>
        <v>0.000 (0.000)</v>
      </c>
      <c r="U19955" t="str">
        <f t="shared" si="1881"/>
        <v>0.000*** (0.000)</v>
      </c>
    </row>
    <row r="19956" x14ac:dyDescent="0.25">
      <c r="P19956" t="str">
        <f t="shared" si="1876"/>
        <v>***</v>
      </c>
      <c r="Q19956" t="str">
        <f t="shared" si="1877"/>
        <v/>
      </c>
      <c r="R19956">
        <f t="shared" si="1878"/>
        <v>0</v>
      </c>
      <c r="S19956" t="str">
        <f t="shared" si="1879"/>
        <v>0.000***</v>
      </c>
      <c r="T19956" t="str">
        <f t="shared" si="1880"/>
        <v>0.000 (0.000)</v>
      </c>
      <c r="U19956" t="str">
        <f t="shared" si="1881"/>
        <v>0.000*** (0.000)</v>
      </c>
    </row>
    <row r="19957" x14ac:dyDescent="0.25">
      <c r="P19957" t="str">
        <f t="shared" si="1876"/>
        <v>***</v>
      </c>
      <c r="Q19957" t="str">
        <f t="shared" si="1877"/>
        <v/>
      </c>
      <c r="R19957">
        <f t="shared" si="1878"/>
        <v>0</v>
      </c>
      <c r="S19957" t="str">
        <f t="shared" si="1879"/>
        <v>0.000***</v>
      </c>
      <c r="T19957" t="str">
        <f t="shared" si="1880"/>
        <v>0.000 (0.000)</v>
      </c>
      <c r="U19957" t="str">
        <f t="shared" si="1881"/>
        <v>0.000*** (0.000)</v>
      </c>
    </row>
    <row r="19958" x14ac:dyDescent="0.25">
      <c r="P19958" t="str">
        <f t="shared" si="1876"/>
        <v>***</v>
      </c>
      <c r="Q19958" t="str">
        <f t="shared" si="1877"/>
        <v/>
      </c>
      <c r="R19958">
        <f t="shared" si="1878"/>
        <v>0</v>
      </c>
      <c r="S19958" t="str">
        <f t="shared" si="1879"/>
        <v>0.000***</v>
      </c>
      <c r="T19958" t="str">
        <f t="shared" si="1880"/>
        <v>0.000 (0.000)</v>
      </c>
      <c r="U19958" t="str">
        <f t="shared" si="1881"/>
        <v>0.000*** (0.000)</v>
      </c>
    </row>
    <row r="19959" x14ac:dyDescent="0.25">
      <c r="P19959" t="str">
        <f t="shared" si="1876"/>
        <v>***</v>
      </c>
      <c r="Q19959" t="str">
        <f t="shared" si="1877"/>
        <v/>
      </c>
      <c r="R19959">
        <f t="shared" si="1878"/>
        <v>0</v>
      </c>
      <c r="S19959" t="str">
        <f t="shared" si="1879"/>
        <v>0.000***</v>
      </c>
      <c r="T19959" t="str">
        <f t="shared" si="1880"/>
        <v>0.000 (0.000)</v>
      </c>
      <c r="U19959" t="str">
        <f t="shared" si="1881"/>
        <v>0.000*** (0.000)</v>
      </c>
    </row>
    <row r="19960" x14ac:dyDescent="0.25">
      <c r="P19960" t="str">
        <f t="shared" si="1876"/>
        <v>***</v>
      </c>
      <c r="Q19960" t="str">
        <f t="shared" si="1877"/>
        <v/>
      </c>
      <c r="R19960">
        <f t="shared" si="1878"/>
        <v>0</v>
      </c>
      <c r="S19960" t="str">
        <f t="shared" si="1879"/>
        <v>0.000***</v>
      </c>
      <c r="T19960" t="str">
        <f t="shared" si="1880"/>
        <v>0.000 (0.000)</v>
      </c>
      <c r="U19960" t="str">
        <f t="shared" si="1881"/>
        <v>0.000*** (0.000)</v>
      </c>
    </row>
    <row r="19961" x14ac:dyDescent="0.25">
      <c r="P19961" t="str">
        <f t="shared" si="1876"/>
        <v>***</v>
      </c>
      <c r="Q19961" t="str">
        <f t="shared" si="1877"/>
        <v/>
      </c>
      <c r="R19961">
        <f t="shared" si="1878"/>
        <v>0</v>
      </c>
      <c r="S19961" t="str">
        <f t="shared" si="1879"/>
        <v>0.000***</v>
      </c>
      <c r="T19961" t="str">
        <f t="shared" si="1880"/>
        <v>0.000 (0.000)</v>
      </c>
      <c r="U19961" t="str">
        <f t="shared" si="1881"/>
        <v>0.000*** (0.000)</v>
      </c>
    </row>
    <row r="19962" x14ac:dyDescent="0.25">
      <c r="P19962" t="str">
        <f t="shared" si="1876"/>
        <v>***</v>
      </c>
      <c r="Q19962" t="str">
        <f t="shared" si="1877"/>
        <v/>
      </c>
      <c r="R19962">
        <f t="shared" si="1878"/>
        <v>0</v>
      </c>
      <c r="S19962" t="str">
        <f t="shared" si="1879"/>
        <v>0.000***</v>
      </c>
      <c r="T19962" t="str">
        <f t="shared" si="1880"/>
        <v>0.000 (0.000)</v>
      </c>
      <c r="U19962" t="str">
        <f t="shared" si="1881"/>
        <v>0.000*** (0.000)</v>
      </c>
    </row>
    <row r="19963" x14ac:dyDescent="0.25">
      <c r="P19963" t="str">
        <f t="shared" si="1876"/>
        <v>***</v>
      </c>
      <c r="Q19963" t="str">
        <f t="shared" si="1877"/>
        <v/>
      </c>
      <c r="R19963">
        <f t="shared" si="1878"/>
        <v>0</v>
      </c>
      <c r="S19963" t="str">
        <f t="shared" si="1879"/>
        <v>0.000***</v>
      </c>
      <c r="T19963" t="str">
        <f t="shared" si="1880"/>
        <v>0.000 (0.000)</v>
      </c>
      <c r="U19963" t="str">
        <f t="shared" si="1881"/>
        <v>0.000*** (0.000)</v>
      </c>
    </row>
    <row r="19964" x14ac:dyDescent="0.25">
      <c r="P19964" t="str">
        <f t="shared" si="1876"/>
        <v>***</v>
      </c>
      <c r="Q19964" t="str">
        <f t="shared" si="1877"/>
        <v/>
      </c>
      <c r="R19964">
        <f t="shared" si="1878"/>
        <v>0</v>
      </c>
      <c r="S19964" t="str">
        <f t="shared" si="1879"/>
        <v>0.000***</v>
      </c>
      <c r="T19964" t="str">
        <f t="shared" si="1880"/>
        <v>0.000 (0.000)</v>
      </c>
      <c r="U19964" t="str">
        <f t="shared" si="1881"/>
        <v>0.000*** (0.000)</v>
      </c>
    </row>
    <row r="19965" x14ac:dyDescent="0.25">
      <c r="P19965" t="str">
        <f t="shared" si="1876"/>
        <v>***</v>
      </c>
      <c r="Q19965" t="str">
        <f t="shared" si="1877"/>
        <v/>
      </c>
      <c r="R19965">
        <f t="shared" si="1878"/>
        <v>0</v>
      </c>
      <c r="S19965" t="str">
        <f t="shared" si="1879"/>
        <v>0.000***</v>
      </c>
      <c r="T19965" t="str">
        <f t="shared" si="1880"/>
        <v>0.000 (0.000)</v>
      </c>
      <c r="U19965" t="str">
        <f t="shared" si="1881"/>
        <v>0.000*** (0.000)</v>
      </c>
    </row>
    <row r="19966" x14ac:dyDescent="0.25">
      <c r="P19966" t="str">
        <f t="shared" si="1876"/>
        <v>***</v>
      </c>
      <c r="Q19966" t="str">
        <f t="shared" si="1877"/>
        <v/>
      </c>
      <c r="R19966">
        <f t="shared" si="1878"/>
        <v>0</v>
      </c>
      <c r="S19966" t="str">
        <f t="shared" si="1879"/>
        <v>0.000***</v>
      </c>
      <c r="T19966" t="str">
        <f t="shared" si="1880"/>
        <v>0.000 (0.000)</v>
      </c>
      <c r="U19966" t="str">
        <f t="shared" si="1881"/>
        <v>0.000*** (0.000)</v>
      </c>
    </row>
    <row r="19967" x14ac:dyDescent="0.25">
      <c r="P19967" t="str">
        <f t="shared" si="1876"/>
        <v>***</v>
      </c>
      <c r="Q19967" t="str">
        <f t="shared" si="1877"/>
        <v/>
      </c>
      <c r="R19967">
        <f t="shared" si="1878"/>
        <v>0</v>
      </c>
      <c r="S19967" t="str">
        <f t="shared" si="1879"/>
        <v>0.000***</v>
      </c>
      <c r="T19967" t="str">
        <f t="shared" si="1880"/>
        <v>0.000 (0.000)</v>
      </c>
      <c r="U19967" t="str">
        <f t="shared" si="1881"/>
        <v>0.000*** (0.000)</v>
      </c>
    </row>
    <row r="19968" x14ac:dyDescent="0.25">
      <c r="P19968" t="str">
        <f t="shared" si="1876"/>
        <v>***</v>
      </c>
      <c r="Q19968" t="str">
        <f t="shared" si="1877"/>
        <v/>
      </c>
      <c r="R19968">
        <f t="shared" si="1878"/>
        <v>0</v>
      </c>
      <c r="S19968" t="str">
        <f t="shared" si="1879"/>
        <v>0.000***</v>
      </c>
      <c r="T19968" t="str">
        <f t="shared" si="1880"/>
        <v>0.000 (0.000)</v>
      </c>
      <c r="U19968" t="str">
        <f t="shared" si="1881"/>
        <v>0.000*** (0.000)</v>
      </c>
    </row>
    <row r="19969" x14ac:dyDescent="0.25">
      <c r="P19969" t="str">
        <f t="shared" si="1876"/>
        <v>***</v>
      </c>
      <c r="Q19969" t="str">
        <f t="shared" si="1877"/>
        <v/>
      </c>
      <c r="R19969">
        <f t="shared" si="1878"/>
        <v>0</v>
      </c>
      <c r="S19969" t="str">
        <f t="shared" si="1879"/>
        <v>0.000***</v>
      </c>
      <c r="T19969" t="str">
        <f t="shared" si="1880"/>
        <v>0.000 (0.000)</v>
      </c>
      <c r="U19969" t="str">
        <f t="shared" si="1881"/>
        <v>0.000*** (0.000)</v>
      </c>
    </row>
    <row r="19970" x14ac:dyDescent="0.25">
      <c r="P19970" t="str">
        <f t="shared" si="1876"/>
        <v>***</v>
      </c>
      <c r="Q19970" t="str">
        <f t="shared" si="1877"/>
        <v/>
      </c>
      <c r="R19970">
        <f t="shared" si="1878"/>
        <v>0</v>
      </c>
      <c r="S19970" t="str">
        <f t="shared" si="1879"/>
        <v>0.000***</v>
      </c>
      <c r="T19970" t="str">
        <f t="shared" si="1880"/>
        <v>0.000 (0.000)</v>
      </c>
      <c r="U19970" t="str">
        <f t="shared" si="1881"/>
        <v>0.000*** (0.000)</v>
      </c>
    </row>
    <row r="19971" x14ac:dyDescent="0.25">
      <c r="P19971" t="str">
        <f t="shared" si="1876"/>
        <v>***</v>
      </c>
      <c r="Q19971" t="str">
        <f t="shared" si="1877"/>
        <v/>
      </c>
      <c r="R19971">
        <f t="shared" si="1878"/>
        <v>0</v>
      </c>
      <c r="S19971" t="str">
        <f t="shared" si="1879"/>
        <v>0.000***</v>
      </c>
      <c r="T19971" t="str">
        <f t="shared" si="1880"/>
        <v>0.000 (0.000)</v>
      </c>
      <c r="U19971" t="str">
        <f t="shared" si="1881"/>
        <v>0.000*** (0.000)</v>
      </c>
    </row>
    <row r="19972" x14ac:dyDescent="0.25">
      <c r="P19972" t="str">
        <f t="shared" si="1876"/>
        <v>***</v>
      </c>
      <c r="Q19972" t="str">
        <f t="shared" si="1877"/>
        <v/>
      </c>
      <c r="R19972">
        <f t="shared" si="1878"/>
        <v>0</v>
      </c>
      <c r="S19972" t="str">
        <f t="shared" si="1879"/>
        <v>0.000***</v>
      </c>
      <c r="T19972" t="str">
        <f t="shared" si="1880"/>
        <v>0.000 (0.000)</v>
      </c>
      <c r="U19972" t="str">
        <f t="shared" si="1881"/>
        <v>0.000*** (0.000)</v>
      </c>
    </row>
    <row r="19973" x14ac:dyDescent="0.25">
      <c r="P19973" t="str">
        <f t="shared" si="1876"/>
        <v>***</v>
      </c>
      <c r="Q19973" t="str">
        <f t="shared" si="1877"/>
        <v/>
      </c>
      <c r="R19973">
        <f t="shared" si="1878"/>
        <v>0</v>
      </c>
      <c r="S19973" t="str">
        <f t="shared" si="1879"/>
        <v>0.000***</v>
      </c>
      <c r="T19973" t="str">
        <f t="shared" si="1880"/>
        <v>0.000 (0.000)</v>
      </c>
      <c r="U19973" t="str">
        <f t="shared" si="1881"/>
        <v>0.000*** (0.000)</v>
      </c>
    </row>
    <row r="19974" x14ac:dyDescent="0.25">
      <c r="P19974" t="str">
        <f t="shared" si="1876"/>
        <v>***</v>
      </c>
      <c r="Q19974" t="str">
        <f t="shared" si="1877"/>
        <v/>
      </c>
      <c r="R19974">
        <f t="shared" si="1878"/>
        <v>0</v>
      </c>
      <c r="S19974" t="str">
        <f t="shared" si="1879"/>
        <v>0.000***</v>
      </c>
      <c r="T19974" t="str">
        <f t="shared" si="1880"/>
        <v>0.000 (0.000)</v>
      </c>
      <c r="U19974" t="str">
        <f t="shared" si="1881"/>
        <v>0.000*** (0.000)</v>
      </c>
    </row>
    <row r="19975" x14ac:dyDescent="0.25">
      <c r="P19975" t="str">
        <f t="shared" si="1876"/>
        <v>***</v>
      </c>
      <c r="Q19975" t="str">
        <f t="shared" si="1877"/>
        <v/>
      </c>
      <c r="R19975">
        <f t="shared" si="1878"/>
        <v>0</v>
      </c>
      <c r="S19975" t="str">
        <f t="shared" si="1879"/>
        <v>0.000***</v>
      </c>
      <c r="T19975" t="str">
        <f t="shared" si="1880"/>
        <v>0.000 (0.000)</v>
      </c>
      <c r="U19975" t="str">
        <f t="shared" si="1881"/>
        <v>0.000*** (0.000)</v>
      </c>
    </row>
    <row r="19976" x14ac:dyDescent="0.25">
      <c r="P19976" t="str">
        <f t="shared" si="1876"/>
        <v>***</v>
      </c>
      <c r="Q19976" t="str">
        <f t="shared" si="1877"/>
        <v/>
      </c>
      <c r="R19976">
        <f t="shared" si="1878"/>
        <v>0</v>
      </c>
      <c r="S19976" t="str">
        <f t="shared" si="1879"/>
        <v>0.000***</v>
      </c>
      <c r="T19976" t="str">
        <f t="shared" si="1880"/>
        <v>0.000 (0.000)</v>
      </c>
      <c r="U19976" t="str">
        <f t="shared" si="1881"/>
        <v>0.000*** (0.000)</v>
      </c>
    </row>
    <row r="19977" x14ac:dyDescent="0.25">
      <c r="P19977" t="str">
        <f t="shared" si="1876"/>
        <v>***</v>
      </c>
      <c r="Q19977" t="str">
        <f t="shared" si="1877"/>
        <v/>
      </c>
      <c r="R19977">
        <f t="shared" si="1878"/>
        <v>0</v>
      </c>
      <c r="S19977" t="str">
        <f t="shared" si="1879"/>
        <v>0.000***</v>
      </c>
      <c r="T19977" t="str">
        <f t="shared" si="1880"/>
        <v>0.000 (0.000)</v>
      </c>
      <c r="U19977" t="str">
        <f t="shared" si="1881"/>
        <v>0.000*** (0.000)</v>
      </c>
    </row>
    <row r="19978" x14ac:dyDescent="0.25">
      <c r="P19978" t="str">
        <f t="shared" si="1876"/>
        <v>***</v>
      </c>
      <c r="Q19978" t="str">
        <f t="shared" si="1877"/>
        <v/>
      </c>
      <c r="R19978">
        <f t="shared" si="1878"/>
        <v>0</v>
      </c>
      <c r="S19978" t="str">
        <f t="shared" si="1879"/>
        <v>0.000***</v>
      </c>
      <c r="T19978" t="str">
        <f t="shared" si="1880"/>
        <v>0.000 (0.000)</v>
      </c>
      <c r="U19978" t="str">
        <f t="shared" si="1881"/>
        <v>0.000*** (0.000)</v>
      </c>
    </row>
    <row r="19979" x14ac:dyDescent="0.25">
      <c r="P19979" t="str">
        <f t="shared" si="1876"/>
        <v>***</v>
      </c>
      <c r="Q19979" t="str">
        <f t="shared" si="1877"/>
        <v/>
      </c>
      <c r="R19979">
        <f t="shared" si="1878"/>
        <v>0</v>
      </c>
      <c r="S19979" t="str">
        <f t="shared" si="1879"/>
        <v>0.000***</v>
      </c>
      <c r="T19979" t="str">
        <f t="shared" si="1880"/>
        <v>0.000 (0.000)</v>
      </c>
      <c r="U19979" t="str">
        <f t="shared" si="1881"/>
        <v>0.000*** (0.000)</v>
      </c>
    </row>
    <row r="19980" x14ac:dyDescent="0.25">
      <c r="P19980" t="str">
        <f t="shared" si="1876"/>
        <v>***</v>
      </c>
      <c r="Q19980" t="str">
        <f t="shared" si="1877"/>
        <v/>
      </c>
      <c r="R19980">
        <f t="shared" si="1878"/>
        <v>0</v>
      </c>
      <c r="S19980" t="str">
        <f t="shared" si="1879"/>
        <v>0.000***</v>
      </c>
      <c r="T19980" t="str">
        <f t="shared" si="1880"/>
        <v>0.000 (0.000)</v>
      </c>
      <c r="U19980" t="str">
        <f t="shared" si="1881"/>
        <v>0.000*** (0.000)</v>
      </c>
    </row>
    <row r="19981" x14ac:dyDescent="0.25">
      <c r="P19981" t="str">
        <f t="shared" si="1876"/>
        <v>***</v>
      </c>
      <c r="Q19981" t="str">
        <f t="shared" si="1877"/>
        <v/>
      </c>
      <c r="R19981">
        <f t="shared" si="1878"/>
        <v>0</v>
      </c>
      <c r="S19981" t="str">
        <f t="shared" si="1879"/>
        <v>0.000***</v>
      </c>
      <c r="T19981" t="str">
        <f t="shared" si="1880"/>
        <v>0.000 (0.000)</v>
      </c>
      <c r="U19981" t="str">
        <f t="shared" si="1881"/>
        <v>0.000*** (0.000)</v>
      </c>
    </row>
    <row r="19982" x14ac:dyDescent="0.25">
      <c r="P19982" t="str">
        <f t="shared" si="1876"/>
        <v>***</v>
      </c>
      <c r="Q19982" t="str">
        <f t="shared" si="1877"/>
        <v/>
      </c>
      <c r="R19982">
        <f t="shared" si="1878"/>
        <v>0</v>
      </c>
      <c r="S19982" t="str">
        <f t="shared" si="1879"/>
        <v>0.000***</v>
      </c>
      <c r="T19982" t="str">
        <f t="shared" si="1880"/>
        <v>0.000 (0.000)</v>
      </c>
      <c r="U19982" t="str">
        <f t="shared" si="1881"/>
        <v>0.000*** (0.000)</v>
      </c>
    </row>
    <row r="19983" x14ac:dyDescent="0.25">
      <c r="P19983" t="str">
        <f t="shared" si="1876"/>
        <v>***</v>
      </c>
      <c r="Q19983" t="str">
        <f t="shared" si="1877"/>
        <v/>
      </c>
      <c r="R19983">
        <f t="shared" si="1878"/>
        <v>0</v>
      </c>
      <c r="S19983" t="str">
        <f t="shared" si="1879"/>
        <v>0.000***</v>
      </c>
      <c r="T19983" t="str">
        <f t="shared" si="1880"/>
        <v>0.000 (0.000)</v>
      </c>
      <c r="U19983" t="str">
        <f t="shared" si="1881"/>
        <v>0.000*** (0.000)</v>
      </c>
    </row>
    <row r="19984" x14ac:dyDescent="0.25">
      <c r="P19984" t="str">
        <f t="shared" si="1876"/>
        <v>***</v>
      </c>
      <c r="Q19984" t="str">
        <f t="shared" si="1877"/>
        <v/>
      </c>
      <c r="R19984">
        <f t="shared" si="1878"/>
        <v>0</v>
      </c>
      <c r="S19984" t="str">
        <f t="shared" si="1879"/>
        <v>0.000***</v>
      </c>
      <c r="T19984" t="str">
        <f t="shared" si="1880"/>
        <v>0.000 (0.000)</v>
      </c>
      <c r="U19984" t="str">
        <f t="shared" si="1881"/>
        <v>0.000*** (0.000)</v>
      </c>
    </row>
    <row r="19985" x14ac:dyDescent="0.25">
      <c r="P19985" t="str">
        <f t="shared" si="1876"/>
        <v>***</v>
      </c>
      <c r="Q19985" t="str">
        <f t="shared" si="1877"/>
        <v/>
      </c>
      <c r="R19985">
        <f t="shared" si="1878"/>
        <v>0</v>
      </c>
      <c r="S19985" t="str">
        <f t="shared" si="1879"/>
        <v>0.000***</v>
      </c>
      <c r="T19985" t="str">
        <f t="shared" si="1880"/>
        <v>0.000 (0.000)</v>
      </c>
      <c r="U19985" t="str">
        <f t="shared" si="1881"/>
        <v>0.000*** (0.000)</v>
      </c>
    </row>
    <row r="19986" x14ac:dyDescent="0.25">
      <c r="P19986" t="str">
        <f t="shared" si="1876"/>
        <v>***</v>
      </c>
      <c r="Q19986" t="str">
        <f t="shared" si="1877"/>
        <v/>
      </c>
      <c r="R19986">
        <f t="shared" si="1878"/>
        <v>0</v>
      </c>
      <c r="S19986" t="str">
        <f t="shared" si="1879"/>
        <v>0.000***</v>
      </c>
      <c r="T19986" t="str">
        <f t="shared" si="1880"/>
        <v>0.000 (0.000)</v>
      </c>
      <c r="U19986" t="str">
        <f t="shared" si="1881"/>
        <v>0.000*** (0.000)</v>
      </c>
    </row>
    <row r="19987" x14ac:dyDescent="0.25">
      <c r="P19987" t="str">
        <f t="shared" si="1876"/>
        <v>***</v>
      </c>
      <c r="Q19987" t="str">
        <f t="shared" si="1877"/>
        <v/>
      </c>
      <c r="R19987">
        <f t="shared" si="1878"/>
        <v>0</v>
      </c>
      <c r="S19987" t="str">
        <f t="shared" si="1879"/>
        <v>0.000***</v>
      </c>
      <c r="T19987" t="str">
        <f t="shared" si="1880"/>
        <v>0.000 (0.000)</v>
      </c>
      <c r="U19987" t="str">
        <f t="shared" si="1881"/>
        <v>0.000*** (0.000)</v>
      </c>
    </row>
    <row r="19988" x14ac:dyDescent="0.25">
      <c r="P19988" t="str">
        <f t="shared" si="1876"/>
        <v>***</v>
      </c>
      <c r="Q19988" t="str">
        <f t="shared" si="1877"/>
        <v/>
      </c>
      <c r="R19988">
        <f t="shared" si="1878"/>
        <v>0</v>
      </c>
      <c r="S19988" t="str">
        <f t="shared" si="1879"/>
        <v>0.000***</v>
      </c>
      <c r="T19988" t="str">
        <f t="shared" si="1880"/>
        <v>0.000 (0.000)</v>
      </c>
      <c r="U19988" t="str">
        <f t="shared" si="1881"/>
        <v>0.000*** (0.000)</v>
      </c>
    </row>
    <row r="19989" x14ac:dyDescent="0.25">
      <c r="P19989" t="str">
        <f t="shared" si="1876"/>
        <v>***</v>
      </c>
      <c r="Q19989" t="str">
        <f t="shared" si="1877"/>
        <v/>
      </c>
      <c r="R19989">
        <f t="shared" si="1878"/>
        <v>0</v>
      </c>
      <c r="S19989" t="str">
        <f t="shared" si="1879"/>
        <v>0.000***</v>
      </c>
      <c r="T19989" t="str">
        <f t="shared" si="1880"/>
        <v>0.000 (0.000)</v>
      </c>
      <c r="U19989" t="str">
        <f t="shared" si="1881"/>
        <v>0.000*** (0.000)</v>
      </c>
    </row>
    <row r="19990" x14ac:dyDescent="0.25">
      <c r="P19990" t="str">
        <f t="shared" si="1876"/>
        <v>***</v>
      </c>
      <c r="Q19990" t="str">
        <f t="shared" si="1877"/>
        <v/>
      </c>
      <c r="R19990">
        <f t="shared" si="1878"/>
        <v>0</v>
      </c>
      <c r="S19990" t="str">
        <f t="shared" si="1879"/>
        <v>0.000***</v>
      </c>
      <c r="T19990" t="str">
        <f t="shared" si="1880"/>
        <v>0.000 (0.000)</v>
      </c>
      <c r="U19990" t="str">
        <f t="shared" si="1881"/>
        <v>0.000*** (0.000)</v>
      </c>
    </row>
    <row r="19991" x14ac:dyDescent="0.25">
      <c r="P19991" t="str">
        <f t="shared" si="1876"/>
        <v>***</v>
      </c>
      <c r="Q19991" t="str">
        <f t="shared" si="1877"/>
        <v/>
      </c>
      <c r="R19991">
        <f t="shared" si="1878"/>
        <v>0</v>
      </c>
      <c r="S19991" t="str">
        <f t="shared" si="1879"/>
        <v>0.000***</v>
      </c>
      <c r="T19991" t="str">
        <f t="shared" si="1880"/>
        <v>0.000 (0.000)</v>
      </c>
      <c r="U19991" t="str">
        <f t="shared" si="1881"/>
        <v>0.000*** (0.000)</v>
      </c>
    </row>
    <row r="19992" x14ac:dyDescent="0.25">
      <c r="P19992" t="str">
        <f t="shared" si="1876"/>
        <v>***</v>
      </c>
      <c r="Q19992" t="str">
        <f t="shared" si="1877"/>
        <v/>
      </c>
      <c r="R19992">
        <f t="shared" si="1878"/>
        <v>0</v>
      </c>
      <c r="S19992" t="str">
        <f t="shared" si="1879"/>
        <v>0.000***</v>
      </c>
      <c r="T19992" t="str">
        <f t="shared" si="1880"/>
        <v>0.000 (0.000)</v>
      </c>
      <c r="U19992" t="str">
        <f t="shared" si="1881"/>
        <v>0.000*** (0.000)</v>
      </c>
    </row>
    <row r="19993" x14ac:dyDescent="0.25">
      <c r="P19993" t="str">
        <f t="shared" si="1876"/>
        <v>***</v>
      </c>
      <c r="Q19993" t="str">
        <f t="shared" si="1877"/>
        <v/>
      </c>
      <c r="R19993">
        <f t="shared" si="1878"/>
        <v>0</v>
      </c>
      <c r="S19993" t="str">
        <f t="shared" si="1879"/>
        <v>0.000***</v>
      </c>
      <c r="T19993" t="str">
        <f t="shared" si="1880"/>
        <v>0.000 (0.000)</v>
      </c>
      <c r="U19993" t="str">
        <f t="shared" si="1881"/>
        <v>0.000*** (0.000)</v>
      </c>
    </row>
    <row r="19994" x14ac:dyDescent="0.25">
      <c r="P19994" t="str">
        <f t="shared" si="1876"/>
        <v>***</v>
      </c>
      <c r="Q19994" t="str">
        <f t="shared" si="1877"/>
        <v/>
      </c>
      <c r="R19994">
        <f t="shared" si="1878"/>
        <v>0</v>
      </c>
      <c r="S19994" t="str">
        <f t="shared" si="1879"/>
        <v>0.000***</v>
      </c>
      <c r="T19994" t="str">
        <f t="shared" si="1880"/>
        <v>0.000 (0.000)</v>
      </c>
      <c r="U19994" t="str">
        <f t="shared" si="1881"/>
        <v>0.000*** (0.000)</v>
      </c>
    </row>
    <row r="19995" x14ac:dyDescent="0.25">
      <c r="P19995" t="str">
        <f t="shared" si="1876"/>
        <v>***</v>
      </c>
      <c r="Q19995" t="str">
        <f t="shared" si="1877"/>
        <v/>
      </c>
      <c r="R19995">
        <f t="shared" si="1878"/>
        <v>0</v>
      </c>
      <c r="S19995" t="str">
        <f t="shared" si="1879"/>
        <v>0.000***</v>
      </c>
      <c r="T19995" t="str">
        <f t="shared" si="1880"/>
        <v>0.000 (0.000)</v>
      </c>
      <c r="U19995" t="str">
        <f t="shared" si="1881"/>
        <v>0.000*** (0.000)</v>
      </c>
    </row>
    <row r="19996" x14ac:dyDescent="0.25">
      <c r="P19996" t="str">
        <f t="shared" si="1876"/>
        <v>***</v>
      </c>
      <c r="Q19996" t="str">
        <f t="shared" si="1877"/>
        <v/>
      </c>
      <c r="R19996">
        <f t="shared" si="1878"/>
        <v>0</v>
      </c>
      <c r="S19996" t="str">
        <f t="shared" si="1879"/>
        <v>0.000***</v>
      </c>
      <c r="T19996" t="str">
        <f t="shared" si="1880"/>
        <v>0.000 (0.000)</v>
      </c>
      <c r="U19996" t="str">
        <f t="shared" si="1881"/>
        <v>0.000*** (0.000)</v>
      </c>
    </row>
    <row r="19997" x14ac:dyDescent="0.25">
      <c r="P19997" t="str">
        <f t="shared" si="1876"/>
        <v>***</v>
      </c>
      <c r="Q19997" t="str">
        <f t="shared" si="1877"/>
        <v/>
      </c>
      <c r="R19997">
        <f t="shared" si="1878"/>
        <v>0</v>
      </c>
      <c r="S19997" t="str">
        <f t="shared" si="1879"/>
        <v>0.000***</v>
      </c>
      <c r="T19997" t="str">
        <f t="shared" si="1880"/>
        <v>0.000 (0.000)</v>
      </c>
      <c r="U19997" t="str">
        <f t="shared" si="1881"/>
        <v>0.000*** (0.000)</v>
      </c>
    </row>
    <row r="19998" x14ac:dyDescent="0.25">
      <c r="P19998" t="str">
        <f t="shared" si="1876"/>
        <v>***</v>
      </c>
      <c r="Q19998" t="str">
        <f t="shared" si="1877"/>
        <v/>
      </c>
      <c r="R19998">
        <f t="shared" si="1878"/>
        <v>0</v>
      </c>
      <c r="S19998" t="str">
        <f t="shared" si="1879"/>
        <v>0.000***</v>
      </c>
      <c r="T19998" t="str">
        <f t="shared" si="1880"/>
        <v>0.000 (0.000)</v>
      </c>
      <c r="U19998" t="str">
        <f t="shared" si="1881"/>
        <v>0.000*** (0.000)</v>
      </c>
    </row>
    <row r="19999" x14ac:dyDescent="0.25">
      <c r="P19999" t="str">
        <f t="shared" si="1876"/>
        <v>***</v>
      </c>
      <c r="Q19999" t="str">
        <f t="shared" si="1877"/>
        <v/>
      </c>
      <c r="R19999">
        <f t="shared" si="1878"/>
        <v>0</v>
      </c>
      <c r="S19999" t="str">
        <f t="shared" si="1879"/>
        <v>0.000***</v>
      </c>
      <c r="T19999" t="str">
        <f t="shared" si="1880"/>
        <v>0.000 (0.000)</v>
      </c>
      <c r="U19999" t="str">
        <f t="shared" si="1881"/>
        <v>0.000*** (0.000)</v>
      </c>
    </row>
    <row r="20000" x14ac:dyDescent="0.25">
      <c r="P20000" t="str">
        <f t="shared" si="1876"/>
        <v>***</v>
      </c>
      <c r="Q20000" t="str">
        <f t="shared" si="1877"/>
        <v/>
      </c>
      <c r="R20000">
        <f t="shared" si="1878"/>
        <v>0</v>
      </c>
      <c r="S20000" t="str">
        <f t="shared" si="1879"/>
        <v>0.000***</v>
      </c>
      <c r="T20000" t="str">
        <f t="shared" si="1880"/>
        <v>0.000 (0.000)</v>
      </c>
      <c r="U20000" t="str">
        <f t="shared" si="1881"/>
        <v>0.000*** (0.000)</v>
      </c>
    </row>
    <row r="20001" x14ac:dyDescent="0.25">
      <c r="P20001" t="str">
        <f t="shared" si="1876"/>
        <v>***</v>
      </c>
      <c r="Q20001" t="str">
        <f t="shared" si="1877"/>
        <v/>
      </c>
      <c r="R20001">
        <f t="shared" si="1878"/>
        <v>0</v>
      </c>
      <c r="S20001" t="str">
        <f t="shared" si="1879"/>
        <v>0.000***</v>
      </c>
      <c r="T20001" t="str">
        <f t="shared" si="1880"/>
        <v>0.000 (0.000)</v>
      </c>
      <c r="U20001" t="str">
        <f t="shared" si="1881"/>
        <v>0.000*** (0.000)</v>
      </c>
    </row>
    <row r="20002" x14ac:dyDescent="0.25">
      <c r="P20002" t="str">
        <f t="shared" si="1876"/>
        <v>***</v>
      </c>
      <c r="Q20002" t="str">
        <f t="shared" si="1877"/>
        <v/>
      </c>
      <c r="R20002">
        <f t="shared" si="1878"/>
        <v>0</v>
      </c>
      <c r="S20002" t="str">
        <f t="shared" si="1879"/>
        <v>0.000***</v>
      </c>
      <c r="T20002" t="str">
        <f t="shared" si="1880"/>
        <v>0.000 (0.000)</v>
      </c>
      <c r="U20002" t="str">
        <f t="shared" si="1881"/>
        <v>0.000*** (0.000)</v>
      </c>
    </row>
    <row r="20003" x14ac:dyDescent="0.25">
      <c r="P20003" t="str">
        <f t="shared" si="1876"/>
        <v>***</v>
      </c>
      <c r="Q20003" t="str">
        <f t="shared" si="1877"/>
        <v/>
      </c>
      <c r="R20003">
        <f t="shared" si="1878"/>
        <v>0</v>
      </c>
      <c r="S20003" t="str">
        <f t="shared" si="1879"/>
        <v>0.000***</v>
      </c>
      <c r="T20003" t="str">
        <f t="shared" si="1880"/>
        <v>0.000 (0.000)</v>
      </c>
      <c r="U20003" t="str">
        <f t="shared" si="1881"/>
        <v>0.000*** (0.000)</v>
      </c>
    </row>
    <row r="20004" x14ac:dyDescent="0.25">
      <c r="P20004" t="str">
        <f t="shared" si="1876"/>
        <v>***</v>
      </c>
      <c r="Q20004" t="str">
        <f t="shared" si="1877"/>
        <v/>
      </c>
      <c r="R20004">
        <f t="shared" si="1878"/>
        <v>0</v>
      </c>
      <c r="S20004" t="str">
        <f t="shared" si="1879"/>
        <v>0.000***</v>
      </c>
      <c r="T20004" t="str">
        <f t="shared" si="1880"/>
        <v>0.000 (0.000)</v>
      </c>
      <c r="U20004" t="str">
        <f t="shared" si="1881"/>
        <v>0.000*** (0.000)</v>
      </c>
    </row>
    <row r="20005" x14ac:dyDescent="0.25">
      <c r="P20005" t="str">
        <f t="shared" si="1876"/>
        <v>***</v>
      </c>
      <c r="Q20005" t="str">
        <f t="shared" si="1877"/>
        <v/>
      </c>
      <c r="R20005">
        <f t="shared" si="1878"/>
        <v>0</v>
      </c>
      <c r="S20005" t="str">
        <f t="shared" si="1879"/>
        <v>0.000***</v>
      </c>
      <c r="T20005" t="str">
        <f t="shared" si="1880"/>
        <v>0.000 (0.000)</v>
      </c>
      <c r="U20005" t="str">
        <f t="shared" si="1881"/>
        <v>0.000*** (0.000)</v>
      </c>
    </row>
    <row r="20006" x14ac:dyDescent="0.25">
      <c r="P20006" t="str">
        <f t="shared" si="1876"/>
        <v>***</v>
      </c>
      <c r="Q20006" t="str">
        <f t="shared" si="1877"/>
        <v/>
      </c>
      <c r="R20006">
        <f t="shared" si="1878"/>
        <v>0</v>
      </c>
      <c r="S20006" t="str">
        <f t="shared" si="1879"/>
        <v>0.000***</v>
      </c>
      <c r="T20006" t="str">
        <f t="shared" si="1880"/>
        <v>0.000 (0.000)</v>
      </c>
      <c r="U20006" t="str">
        <f t="shared" si="1881"/>
        <v>0.000*** (0.000)</v>
      </c>
    </row>
    <row r="20007" x14ac:dyDescent="0.25">
      <c r="P20007" t="str">
        <f t="shared" si="1876"/>
        <v>***</v>
      </c>
      <c r="Q20007" t="str">
        <f t="shared" si="1877"/>
        <v/>
      </c>
      <c r="R20007">
        <f t="shared" si="1878"/>
        <v>0</v>
      </c>
      <c r="S20007" t="str">
        <f t="shared" si="1879"/>
        <v>0.000***</v>
      </c>
      <c r="T20007" t="str">
        <f t="shared" si="1880"/>
        <v>0.000 (0.000)</v>
      </c>
      <c r="U20007" t="str">
        <f t="shared" si="1881"/>
        <v>0.000*** (0.000)</v>
      </c>
    </row>
    <row r="20008" x14ac:dyDescent="0.25">
      <c r="P20008" t="str">
        <f t="shared" si="1876"/>
        <v>***</v>
      </c>
      <c r="Q20008" t="str">
        <f t="shared" si="1877"/>
        <v/>
      </c>
      <c r="R20008">
        <f t="shared" si="1878"/>
        <v>0</v>
      </c>
      <c r="S20008" t="str">
        <f t="shared" si="1879"/>
        <v>0.000***</v>
      </c>
      <c r="T20008" t="str">
        <f t="shared" si="1880"/>
        <v>0.000 (0.000)</v>
      </c>
      <c r="U20008" t="str">
        <f t="shared" si="1881"/>
        <v>0.000*** (0.000)</v>
      </c>
    </row>
    <row r="20009" x14ac:dyDescent="0.25">
      <c r="P20009" t="str">
        <f t="shared" si="1876"/>
        <v>***</v>
      </c>
      <c r="Q20009" t="str">
        <f t="shared" si="1877"/>
        <v/>
      </c>
      <c r="R20009">
        <f t="shared" si="1878"/>
        <v>0</v>
      </c>
      <c r="S20009" t="str">
        <f t="shared" si="1879"/>
        <v>0.000***</v>
      </c>
      <c r="T20009" t="str">
        <f t="shared" si="1880"/>
        <v>0.000 (0.000)</v>
      </c>
      <c r="U20009" t="str">
        <f t="shared" si="1881"/>
        <v>0.000*** (0.000)</v>
      </c>
    </row>
    <row r="20010" x14ac:dyDescent="0.25">
      <c r="P20010" t="str">
        <f t="shared" si="1876"/>
        <v>***</v>
      </c>
      <c r="Q20010" t="str">
        <f t="shared" si="1877"/>
        <v/>
      </c>
      <c r="R20010">
        <f t="shared" si="1878"/>
        <v>0</v>
      </c>
      <c r="S20010" t="str">
        <f t="shared" si="1879"/>
        <v>0.000***</v>
      </c>
      <c r="T20010" t="str">
        <f t="shared" si="1880"/>
        <v>0.000 (0.000)</v>
      </c>
      <c r="U20010" t="str">
        <f t="shared" si="1881"/>
        <v>0.000*** (0.000)</v>
      </c>
    </row>
    <row r="20011" x14ac:dyDescent="0.25">
      <c r="P20011" t="str">
        <f t="shared" ref="P20011:P20074" si="1882">IF(L20011&lt;0.01,"***",IF(L20011&lt;0.05,"**",IF(L20011&lt;0.1,"*","")))</f>
        <v>***</v>
      </c>
      <c r="Q20011" t="str">
        <f t="shared" ref="Q20011:Q20074" si="1883">_xlfn.CONCAT(A20011:I20011)</f>
        <v/>
      </c>
      <c r="R20011">
        <f t="shared" ref="R20011:R20074" si="1884">J20011</f>
        <v>0</v>
      </c>
      <c r="S20011" t="str">
        <f t="shared" ref="S20011:S20074" si="1885">TEXT(R20011,"0.000")&amp;P20011</f>
        <v>0.000***</v>
      </c>
      <c r="T20011" t="str">
        <f t="shared" ref="T20011:T20074" si="1886">TEXT(R20011,"0.000")&amp;" ("&amp;TEXT(K20011,"0.000")&amp;")"</f>
        <v>0.000 (0.000)</v>
      </c>
      <c r="U20011" t="str">
        <f t="shared" ref="U20011:U20074" si="1887">S20011&amp;" ("&amp;TEXT(K20011,"0.000")&amp;")"</f>
        <v>0.000*** (0.000)</v>
      </c>
    </row>
    <row r="20012" x14ac:dyDescent="0.25">
      <c r="P20012" t="str">
        <f t="shared" si="1882"/>
        <v>***</v>
      </c>
      <c r="Q20012" t="str">
        <f t="shared" si="1883"/>
        <v/>
      </c>
      <c r="R20012">
        <f t="shared" si="1884"/>
        <v>0</v>
      </c>
      <c r="S20012" t="str">
        <f t="shared" si="1885"/>
        <v>0.000***</v>
      </c>
      <c r="T20012" t="str">
        <f t="shared" si="1886"/>
        <v>0.000 (0.000)</v>
      </c>
      <c r="U20012" t="str">
        <f t="shared" si="1887"/>
        <v>0.000*** (0.000)</v>
      </c>
    </row>
    <row r="20013" x14ac:dyDescent="0.25">
      <c r="P20013" t="str">
        <f t="shared" si="1882"/>
        <v>***</v>
      </c>
      <c r="Q20013" t="str">
        <f t="shared" si="1883"/>
        <v/>
      </c>
      <c r="R20013">
        <f t="shared" si="1884"/>
        <v>0</v>
      </c>
      <c r="S20013" t="str">
        <f t="shared" si="1885"/>
        <v>0.000***</v>
      </c>
      <c r="T20013" t="str">
        <f t="shared" si="1886"/>
        <v>0.000 (0.000)</v>
      </c>
      <c r="U20013" t="str">
        <f t="shared" si="1887"/>
        <v>0.000*** (0.000)</v>
      </c>
    </row>
    <row r="20014" x14ac:dyDescent="0.25">
      <c r="P20014" t="str">
        <f t="shared" si="1882"/>
        <v>***</v>
      </c>
      <c r="Q20014" t="str">
        <f t="shared" si="1883"/>
        <v/>
      </c>
      <c r="R20014">
        <f t="shared" si="1884"/>
        <v>0</v>
      </c>
      <c r="S20014" t="str">
        <f t="shared" si="1885"/>
        <v>0.000***</v>
      </c>
      <c r="T20014" t="str">
        <f t="shared" si="1886"/>
        <v>0.000 (0.000)</v>
      </c>
      <c r="U20014" t="str">
        <f t="shared" si="1887"/>
        <v>0.000*** (0.000)</v>
      </c>
    </row>
    <row r="20015" x14ac:dyDescent="0.25">
      <c r="P20015" t="str">
        <f t="shared" si="1882"/>
        <v>***</v>
      </c>
      <c r="Q20015" t="str">
        <f t="shared" si="1883"/>
        <v/>
      </c>
      <c r="R20015">
        <f t="shared" si="1884"/>
        <v>0</v>
      </c>
      <c r="S20015" t="str">
        <f t="shared" si="1885"/>
        <v>0.000***</v>
      </c>
      <c r="T20015" t="str">
        <f t="shared" si="1886"/>
        <v>0.000 (0.000)</v>
      </c>
      <c r="U20015" t="str">
        <f t="shared" si="1887"/>
        <v>0.000*** (0.000)</v>
      </c>
    </row>
    <row r="20016" x14ac:dyDescent="0.25">
      <c r="P20016" t="str">
        <f t="shared" si="1882"/>
        <v>***</v>
      </c>
      <c r="Q20016" t="str">
        <f t="shared" si="1883"/>
        <v/>
      </c>
      <c r="R20016">
        <f t="shared" si="1884"/>
        <v>0</v>
      </c>
      <c r="S20016" t="str">
        <f t="shared" si="1885"/>
        <v>0.000***</v>
      </c>
      <c r="T20016" t="str">
        <f t="shared" si="1886"/>
        <v>0.000 (0.000)</v>
      </c>
      <c r="U20016" t="str">
        <f t="shared" si="1887"/>
        <v>0.000*** (0.000)</v>
      </c>
    </row>
    <row r="20017" x14ac:dyDescent="0.25">
      <c r="P20017" t="str">
        <f t="shared" si="1882"/>
        <v>***</v>
      </c>
      <c r="Q20017" t="str">
        <f t="shared" si="1883"/>
        <v/>
      </c>
      <c r="R20017">
        <f t="shared" si="1884"/>
        <v>0</v>
      </c>
      <c r="S20017" t="str">
        <f t="shared" si="1885"/>
        <v>0.000***</v>
      </c>
      <c r="T20017" t="str">
        <f t="shared" si="1886"/>
        <v>0.000 (0.000)</v>
      </c>
      <c r="U20017" t="str">
        <f t="shared" si="1887"/>
        <v>0.000*** (0.000)</v>
      </c>
    </row>
    <row r="20018" x14ac:dyDescent="0.25">
      <c r="P20018" t="str">
        <f t="shared" si="1882"/>
        <v>***</v>
      </c>
      <c r="Q20018" t="str">
        <f t="shared" si="1883"/>
        <v/>
      </c>
      <c r="R20018">
        <f t="shared" si="1884"/>
        <v>0</v>
      </c>
      <c r="S20018" t="str">
        <f t="shared" si="1885"/>
        <v>0.000***</v>
      </c>
      <c r="T20018" t="str">
        <f t="shared" si="1886"/>
        <v>0.000 (0.000)</v>
      </c>
      <c r="U20018" t="str">
        <f t="shared" si="1887"/>
        <v>0.000*** (0.000)</v>
      </c>
    </row>
    <row r="20019" x14ac:dyDescent="0.25">
      <c r="P20019" t="str">
        <f t="shared" si="1882"/>
        <v>***</v>
      </c>
      <c r="Q20019" t="str">
        <f t="shared" si="1883"/>
        <v/>
      </c>
      <c r="R20019">
        <f t="shared" si="1884"/>
        <v>0</v>
      </c>
      <c r="S20019" t="str">
        <f t="shared" si="1885"/>
        <v>0.000***</v>
      </c>
      <c r="T20019" t="str">
        <f t="shared" si="1886"/>
        <v>0.000 (0.000)</v>
      </c>
      <c r="U20019" t="str">
        <f t="shared" si="1887"/>
        <v>0.000*** (0.000)</v>
      </c>
    </row>
    <row r="20020" x14ac:dyDescent="0.25">
      <c r="P20020" t="str">
        <f t="shared" si="1882"/>
        <v>***</v>
      </c>
      <c r="Q20020" t="str">
        <f t="shared" si="1883"/>
        <v/>
      </c>
      <c r="R20020">
        <f t="shared" si="1884"/>
        <v>0</v>
      </c>
      <c r="S20020" t="str">
        <f t="shared" si="1885"/>
        <v>0.000***</v>
      </c>
      <c r="T20020" t="str">
        <f t="shared" si="1886"/>
        <v>0.000 (0.000)</v>
      </c>
      <c r="U20020" t="str">
        <f t="shared" si="1887"/>
        <v>0.000*** (0.000)</v>
      </c>
    </row>
    <row r="20021" x14ac:dyDescent="0.25">
      <c r="P20021" t="str">
        <f t="shared" si="1882"/>
        <v>***</v>
      </c>
      <c r="Q20021" t="str">
        <f t="shared" si="1883"/>
        <v/>
      </c>
      <c r="R20021">
        <f t="shared" si="1884"/>
        <v>0</v>
      </c>
      <c r="S20021" t="str">
        <f t="shared" si="1885"/>
        <v>0.000***</v>
      </c>
      <c r="T20021" t="str">
        <f t="shared" si="1886"/>
        <v>0.000 (0.000)</v>
      </c>
      <c r="U20021" t="str">
        <f t="shared" si="1887"/>
        <v>0.000*** (0.000)</v>
      </c>
    </row>
    <row r="20022" x14ac:dyDescent="0.25">
      <c r="P20022" t="str">
        <f t="shared" si="1882"/>
        <v>***</v>
      </c>
      <c r="Q20022" t="str">
        <f t="shared" si="1883"/>
        <v/>
      </c>
      <c r="R20022">
        <f t="shared" si="1884"/>
        <v>0</v>
      </c>
      <c r="S20022" t="str">
        <f t="shared" si="1885"/>
        <v>0.000***</v>
      </c>
      <c r="T20022" t="str">
        <f t="shared" si="1886"/>
        <v>0.000 (0.000)</v>
      </c>
      <c r="U20022" t="str">
        <f t="shared" si="1887"/>
        <v>0.000*** (0.000)</v>
      </c>
    </row>
    <row r="20023" x14ac:dyDescent="0.25">
      <c r="P20023" t="str">
        <f t="shared" si="1882"/>
        <v>***</v>
      </c>
      <c r="Q20023" t="str">
        <f t="shared" si="1883"/>
        <v/>
      </c>
      <c r="R20023">
        <f t="shared" si="1884"/>
        <v>0</v>
      </c>
      <c r="S20023" t="str">
        <f t="shared" si="1885"/>
        <v>0.000***</v>
      </c>
      <c r="T20023" t="str">
        <f t="shared" si="1886"/>
        <v>0.000 (0.000)</v>
      </c>
      <c r="U20023" t="str">
        <f t="shared" si="1887"/>
        <v>0.000*** (0.000)</v>
      </c>
    </row>
    <row r="20024" x14ac:dyDescent="0.25">
      <c r="P20024" t="str">
        <f t="shared" si="1882"/>
        <v>***</v>
      </c>
      <c r="Q20024" t="str">
        <f t="shared" si="1883"/>
        <v/>
      </c>
      <c r="R20024">
        <f t="shared" si="1884"/>
        <v>0</v>
      </c>
      <c r="S20024" t="str">
        <f t="shared" si="1885"/>
        <v>0.000***</v>
      </c>
      <c r="T20024" t="str">
        <f t="shared" si="1886"/>
        <v>0.000 (0.000)</v>
      </c>
      <c r="U20024" t="str">
        <f t="shared" si="1887"/>
        <v>0.000*** (0.000)</v>
      </c>
    </row>
    <row r="20025" x14ac:dyDescent="0.25">
      <c r="P20025" t="str">
        <f t="shared" si="1882"/>
        <v>***</v>
      </c>
      <c r="Q20025" t="str">
        <f t="shared" si="1883"/>
        <v/>
      </c>
      <c r="R20025">
        <f t="shared" si="1884"/>
        <v>0</v>
      </c>
      <c r="S20025" t="str">
        <f t="shared" si="1885"/>
        <v>0.000***</v>
      </c>
      <c r="T20025" t="str">
        <f t="shared" si="1886"/>
        <v>0.000 (0.000)</v>
      </c>
      <c r="U20025" t="str">
        <f t="shared" si="1887"/>
        <v>0.000*** (0.000)</v>
      </c>
    </row>
    <row r="20026" x14ac:dyDescent="0.25">
      <c r="P20026" t="str">
        <f t="shared" si="1882"/>
        <v>***</v>
      </c>
      <c r="Q20026" t="str">
        <f t="shared" si="1883"/>
        <v/>
      </c>
      <c r="R20026">
        <f t="shared" si="1884"/>
        <v>0</v>
      </c>
      <c r="S20026" t="str">
        <f t="shared" si="1885"/>
        <v>0.000***</v>
      </c>
      <c r="T20026" t="str">
        <f t="shared" si="1886"/>
        <v>0.000 (0.000)</v>
      </c>
      <c r="U20026" t="str">
        <f t="shared" si="1887"/>
        <v>0.000*** (0.000)</v>
      </c>
    </row>
    <row r="20027" x14ac:dyDescent="0.25">
      <c r="P20027" t="str">
        <f t="shared" si="1882"/>
        <v>***</v>
      </c>
      <c r="Q20027" t="str">
        <f t="shared" si="1883"/>
        <v/>
      </c>
      <c r="R20027">
        <f t="shared" si="1884"/>
        <v>0</v>
      </c>
      <c r="S20027" t="str">
        <f t="shared" si="1885"/>
        <v>0.000***</v>
      </c>
      <c r="T20027" t="str">
        <f t="shared" si="1886"/>
        <v>0.000 (0.000)</v>
      </c>
      <c r="U20027" t="str">
        <f t="shared" si="1887"/>
        <v>0.000*** (0.000)</v>
      </c>
    </row>
    <row r="20028" x14ac:dyDescent="0.25">
      <c r="P20028" t="str">
        <f t="shared" si="1882"/>
        <v>***</v>
      </c>
      <c r="Q20028" t="str">
        <f t="shared" si="1883"/>
        <v/>
      </c>
      <c r="R20028">
        <f t="shared" si="1884"/>
        <v>0</v>
      </c>
      <c r="S20028" t="str">
        <f t="shared" si="1885"/>
        <v>0.000***</v>
      </c>
      <c r="T20028" t="str">
        <f t="shared" si="1886"/>
        <v>0.000 (0.000)</v>
      </c>
      <c r="U20028" t="str">
        <f t="shared" si="1887"/>
        <v>0.000*** (0.000)</v>
      </c>
    </row>
    <row r="20029" x14ac:dyDescent="0.25">
      <c r="P20029" t="str">
        <f t="shared" si="1882"/>
        <v>***</v>
      </c>
      <c r="Q20029" t="str">
        <f t="shared" si="1883"/>
        <v/>
      </c>
      <c r="R20029">
        <f t="shared" si="1884"/>
        <v>0</v>
      </c>
      <c r="S20029" t="str">
        <f t="shared" si="1885"/>
        <v>0.000***</v>
      </c>
      <c r="T20029" t="str">
        <f t="shared" si="1886"/>
        <v>0.000 (0.000)</v>
      </c>
      <c r="U20029" t="str">
        <f t="shared" si="1887"/>
        <v>0.000*** (0.000)</v>
      </c>
    </row>
    <row r="20030" x14ac:dyDescent="0.25">
      <c r="P20030" t="str">
        <f t="shared" si="1882"/>
        <v>***</v>
      </c>
      <c r="Q20030" t="str">
        <f t="shared" si="1883"/>
        <v/>
      </c>
      <c r="R20030">
        <f t="shared" si="1884"/>
        <v>0</v>
      </c>
      <c r="S20030" t="str">
        <f t="shared" si="1885"/>
        <v>0.000***</v>
      </c>
      <c r="T20030" t="str">
        <f t="shared" si="1886"/>
        <v>0.000 (0.000)</v>
      </c>
      <c r="U20030" t="str">
        <f t="shared" si="1887"/>
        <v>0.000*** (0.000)</v>
      </c>
    </row>
    <row r="20031" x14ac:dyDescent="0.25">
      <c r="P20031" t="str">
        <f t="shared" si="1882"/>
        <v>***</v>
      </c>
      <c r="Q20031" t="str">
        <f t="shared" si="1883"/>
        <v/>
      </c>
      <c r="R20031">
        <f t="shared" si="1884"/>
        <v>0</v>
      </c>
      <c r="S20031" t="str">
        <f t="shared" si="1885"/>
        <v>0.000***</v>
      </c>
      <c r="T20031" t="str">
        <f t="shared" si="1886"/>
        <v>0.000 (0.000)</v>
      </c>
      <c r="U20031" t="str">
        <f t="shared" si="1887"/>
        <v>0.000*** (0.000)</v>
      </c>
    </row>
    <row r="20032" x14ac:dyDescent="0.25">
      <c r="P20032" t="str">
        <f t="shared" si="1882"/>
        <v>***</v>
      </c>
      <c r="Q20032" t="str">
        <f t="shared" si="1883"/>
        <v/>
      </c>
      <c r="R20032">
        <f t="shared" si="1884"/>
        <v>0</v>
      </c>
      <c r="S20032" t="str">
        <f t="shared" si="1885"/>
        <v>0.000***</v>
      </c>
      <c r="T20032" t="str">
        <f t="shared" si="1886"/>
        <v>0.000 (0.000)</v>
      </c>
      <c r="U20032" t="str">
        <f t="shared" si="1887"/>
        <v>0.000*** (0.000)</v>
      </c>
    </row>
    <row r="20033" x14ac:dyDescent="0.25">
      <c r="P20033" t="str">
        <f t="shared" si="1882"/>
        <v>***</v>
      </c>
      <c r="Q20033" t="str">
        <f t="shared" si="1883"/>
        <v/>
      </c>
      <c r="R20033">
        <f t="shared" si="1884"/>
        <v>0</v>
      </c>
      <c r="S20033" t="str">
        <f t="shared" si="1885"/>
        <v>0.000***</v>
      </c>
      <c r="T20033" t="str">
        <f t="shared" si="1886"/>
        <v>0.000 (0.000)</v>
      </c>
      <c r="U20033" t="str">
        <f t="shared" si="1887"/>
        <v>0.000*** (0.000)</v>
      </c>
    </row>
    <row r="20034" x14ac:dyDescent="0.25">
      <c r="P20034" t="str">
        <f t="shared" si="1882"/>
        <v>***</v>
      </c>
      <c r="Q20034" t="str">
        <f t="shared" si="1883"/>
        <v/>
      </c>
      <c r="R20034">
        <f t="shared" si="1884"/>
        <v>0</v>
      </c>
      <c r="S20034" t="str">
        <f t="shared" si="1885"/>
        <v>0.000***</v>
      </c>
      <c r="T20034" t="str">
        <f t="shared" si="1886"/>
        <v>0.000 (0.000)</v>
      </c>
      <c r="U20034" t="str">
        <f t="shared" si="1887"/>
        <v>0.000*** (0.000)</v>
      </c>
    </row>
    <row r="20035" x14ac:dyDescent="0.25">
      <c r="P20035" t="str">
        <f t="shared" si="1882"/>
        <v>***</v>
      </c>
      <c r="Q20035" t="str">
        <f t="shared" si="1883"/>
        <v/>
      </c>
      <c r="R20035">
        <f t="shared" si="1884"/>
        <v>0</v>
      </c>
      <c r="S20035" t="str">
        <f t="shared" si="1885"/>
        <v>0.000***</v>
      </c>
      <c r="T20035" t="str">
        <f t="shared" si="1886"/>
        <v>0.000 (0.000)</v>
      </c>
      <c r="U20035" t="str">
        <f t="shared" si="1887"/>
        <v>0.000*** (0.000)</v>
      </c>
    </row>
    <row r="20036" x14ac:dyDescent="0.25">
      <c r="P20036" t="str">
        <f t="shared" si="1882"/>
        <v>***</v>
      </c>
      <c r="Q20036" t="str">
        <f t="shared" si="1883"/>
        <v/>
      </c>
      <c r="R20036">
        <f t="shared" si="1884"/>
        <v>0</v>
      </c>
      <c r="S20036" t="str">
        <f t="shared" si="1885"/>
        <v>0.000***</v>
      </c>
      <c r="T20036" t="str">
        <f t="shared" si="1886"/>
        <v>0.000 (0.000)</v>
      </c>
      <c r="U20036" t="str">
        <f t="shared" si="1887"/>
        <v>0.000*** (0.000)</v>
      </c>
    </row>
    <row r="20037" x14ac:dyDescent="0.25">
      <c r="P20037" t="str">
        <f t="shared" si="1882"/>
        <v>***</v>
      </c>
      <c r="Q20037" t="str">
        <f t="shared" si="1883"/>
        <v/>
      </c>
      <c r="R20037">
        <f t="shared" si="1884"/>
        <v>0</v>
      </c>
      <c r="S20037" t="str">
        <f t="shared" si="1885"/>
        <v>0.000***</v>
      </c>
      <c r="T20037" t="str">
        <f t="shared" si="1886"/>
        <v>0.000 (0.000)</v>
      </c>
      <c r="U20037" t="str">
        <f t="shared" si="1887"/>
        <v>0.000*** (0.000)</v>
      </c>
    </row>
    <row r="20038" x14ac:dyDescent="0.25">
      <c r="P20038" t="str">
        <f t="shared" si="1882"/>
        <v>***</v>
      </c>
      <c r="Q20038" t="str">
        <f t="shared" si="1883"/>
        <v/>
      </c>
      <c r="R20038">
        <f t="shared" si="1884"/>
        <v>0</v>
      </c>
      <c r="S20038" t="str">
        <f t="shared" si="1885"/>
        <v>0.000***</v>
      </c>
      <c r="T20038" t="str">
        <f t="shared" si="1886"/>
        <v>0.000 (0.000)</v>
      </c>
      <c r="U20038" t="str">
        <f t="shared" si="1887"/>
        <v>0.000*** (0.000)</v>
      </c>
    </row>
    <row r="20039" x14ac:dyDescent="0.25">
      <c r="P20039" t="str">
        <f t="shared" si="1882"/>
        <v>***</v>
      </c>
      <c r="Q20039" t="str">
        <f t="shared" si="1883"/>
        <v/>
      </c>
      <c r="R20039">
        <f t="shared" si="1884"/>
        <v>0</v>
      </c>
      <c r="S20039" t="str">
        <f t="shared" si="1885"/>
        <v>0.000***</v>
      </c>
      <c r="T20039" t="str">
        <f t="shared" si="1886"/>
        <v>0.000 (0.000)</v>
      </c>
      <c r="U20039" t="str">
        <f t="shared" si="1887"/>
        <v>0.000*** (0.000)</v>
      </c>
    </row>
    <row r="20040" x14ac:dyDescent="0.25">
      <c r="P20040" t="str">
        <f t="shared" si="1882"/>
        <v>***</v>
      </c>
      <c r="Q20040" t="str">
        <f t="shared" si="1883"/>
        <v/>
      </c>
      <c r="R20040">
        <f t="shared" si="1884"/>
        <v>0</v>
      </c>
      <c r="S20040" t="str">
        <f t="shared" si="1885"/>
        <v>0.000***</v>
      </c>
      <c r="T20040" t="str">
        <f t="shared" si="1886"/>
        <v>0.000 (0.000)</v>
      </c>
      <c r="U20040" t="str">
        <f t="shared" si="1887"/>
        <v>0.000*** (0.000)</v>
      </c>
    </row>
    <row r="20041" x14ac:dyDescent="0.25">
      <c r="P20041" t="str">
        <f t="shared" si="1882"/>
        <v>***</v>
      </c>
      <c r="Q20041" t="str">
        <f t="shared" si="1883"/>
        <v/>
      </c>
      <c r="R20041">
        <f t="shared" si="1884"/>
        <v>0</v>
      </c>
      <c r="S20041" t="str">
        <f t="shared" si="1885"/>
        <v>0.000***</v>
      </c>
      <c r="T20041" t="str">
        <f t="shared" si="1886"/>
        <v>0.000 (0.000)</v>
      </c>
      <c r="U20041" t="str">
        <f t="shared" si="1887"/>
        <v>0.000*** (0.000)</v>
      </c>
    </row>
    <row r="20042" x14ac:dyDescent="0.25">
      <c r="P20042" t="str">
        <f t="shared" si="1882"/>
        <v>***</v>
      </c>
      <c r="Q20042" t="str">
        <f t="shared" si="1883"/>
        <v/>
      </c>
      <c r="R20042">
        <f t="shared" si="1884"/>
        <v>0</v>
      </c>
      <c r="S20042" t="str">
        <f t="shared" si="1885"/>
        <v>0.000***</v>
      </c>
      <c r="T20042" t="str">
        <f t="shared" si="1886"/>
        <v>0.000 (0.000)</v>
      </c>
      <c r="U20042" t="str">
        <f t="shared" si="1887"/>
        <v>0.000*** (0.000)</v>
      </c>
    </row>
    <row r="20043" x14ac:dyDescent="0.25">
      <c r="P20043" t="str">
        <f t="shared" si="1882"/>
        <v>***</v>
      </c>
      <c r="Q20043" t="str">
        <f t="shared" si="1883"/>
        <v/>
      </c>
      <c r="R20043">
        <f t="shared" si="1884"/>
        <v>0</v>
      </c>
      <c r="S20043" t="str">
        <f t="shared" si="1885"/>
        <v>0.000***</v>
      </c>
      <c r="T20043" t="str">
        <f t="shared" si="1886"/>
        <v>0.000 (0.000)</v>
      </c>
      <c r="U20043" t="str">
        <f t="shared" si="1887"/>
        <v>0.000*** (0.000)</v>
      </c>
    </row>
    <row r="20044" x14ac:dyDescent="0.25">
      <c r="P20044" t="str">
        <f t="shared" si="1882"/>
        <v>***</v>
      </c>
      <c r="Q20044" t="str">
        <f t="shared" si="1883"/>
        <v/>
      </c>
      <c r="R20044">
        <f t="shared" si="1884"/>
        <v>0</v>
      </c>
      <c r="S20044" t="str">
        <f t="shared" si="1885"/>
        <v>0.000***</v>
      </c>
      <c r="T20044" t="str">
        <f t="shared" si="1886"/>
        <v>0.000 (0.000)</v>
      </c>
      <c r="U20044" t="str">
        <f t="shared" si="1887"/>
        <v>0.000*** (0.000)</v>
      </c>
    </row>
    <row r="20045" x14ac:dyDescent="0.25">
      <c r="P20045" t="str">
        <f t="shared" si="1882"/>
        <v>***</v>
      </c>
      <c r="Q20045" t="str">
        <f t="shared" si="1883"/>
        <v/>
      </c>
      <c r="R20045">
        <f t="shared" si="1884"/>
        <v>0</v>
      </c>
      <c r="S20045" t="str">
        <f t="shared" si="1885"/>
        <v>0.000***</v>
      </c>
      <c r="T20045" t="str">
        <f t="shared" si="1886"/>
        <v>0.000 (0.000)</v>
      </c>
      <c r="U20045" t="str">
        <f t="shared" si="1887"/>
        <v>0.000*** (0.000)</v>
      </c>
    </row>
    <row r="20046" x14ac:dyDescent="0.25">
      <c r="P20046" t="str">
        <f t="shared" si="1882"/>
        <v>***</v>
      </c>
      <c r="Q20046" t="str">
        <f t="shared" si="1883"/>
        <v/>
      </c>
      <c r="R20046">
        <f t="shared" si="1884"/>
        <v>0</v>
      </c>
      <c r="S20046" t="str">
        <f t="shared" si="1885"/>
        <v>0.000***</v>
      </c>
      <c r="T20046" t="str">
        <f t="shared" si="1886"/>
        <v>0.000 (0.000)</v>
      </c>
      <c r="U20046" t="str">
        <f t="shared" si="1887"/>
        <v>0.000*** (0.000)</v>
      </c>
    </row>
    <row r="20047" x14ac:dyDescent="0.25">
      <c r="P20047" t="str">
        <f t="shared" si="1882"/>
        <v>***</v>
      </c>
      <c r="Q20047" t="str">
        <f t="shared" si="1883"/>
        <v/>
      </c>
      <c r="R20047">
        <f t="shared" si="1884"/>
        <v>0</v>
      </c>
      <c r="S20047" t="str">
        <f t="shared" si="1885"/>
        <v>0.000***</v>
      </c>
      <c r="T20047" t="str">
        <f t="shared" si="1886"/>
        <v>0.000 (0.000)</v>
      </c>
      <c r="U20047" t="str">
        <f t="shared" si="1887"/>
        <v>0.000*** (0.000)</v>
      </c>
    </row>
    <row r="20048" x14ac:dyDescent="0.25">
      <c r="P20048" t="str">
        <f t="shared" si="1882"/>
        <v>***</v>
      </c>
      <c r="Q20048" t="str">
        <f t="shared" si="1883"/>
        <v/>
      </c>
      <c r="R20048">
        <f t="shared" si="1884"/>
        <v>0</v>
      </c>
      <c r="S20048" t="str">
        <f t="shared" si="1885"/>
        <v>0.000***</v>
      </c>
      <c r="T20048" t="str">
        <f t="shared" si="1886"/>
        <v>0.000 (0.000)</v>
      </c>
      <c r="U20048" t="str">
        <f t="shared" si="1887"/>
        <v>0.000*** (0.000)</v>
      </c>
    </row>
    <row r="20049" x14ac:dyDescent="0.25">
      <c r="P20049" t="str">
        <f t="shared" si="1882"/>
        <v>***</v>
      </c>
      <c r="Q20049" t="str">
        <f t="shared" si="1883"/>
        <v/>
      </c>
      <c r="R20049">
        <f t="shared" si="1884"/>
        <v>0</v>
      </c>
      <c r="S20049" t="str">
        <f t="shared" si="1885"/>
        <v>0.000***</v>
      </c>
      <c r="T20049" t="str">
        <f t="shared" si="1886"/>
        <v>0.000 (0.000)</v>
      </c>
      <c r="U20049" t="str">
        <f t="shared" si="1887"/>
        <v>0.000*** (0.000)</v>
      </c>
    </row>
    <row r="20050" x14ac:dyDescent="0.25">
      <c r="P20050" t="str">
        <f t="shared" si="1882"/>
        <v>***</v>
      </c>
      <c r="Q20050" t="str">
        <f t="shared" si="1883"/>
        <v/>
      </c>
      <c r="R20050">
        <f t="shared" si="1884"/>
        <v>0</v>
      </c>
      <c r="S20050" t="str">
        <f t="shared" si="1885"/>
        <v>0.000***</v>
      </c>
      <c r="T20050" t="str">
        <f t="shared" si="1886"/>
        <v>0.000 (0.000)</v>
      </c>
      <c r="U20050" t="str">
        <f t="shared" si="1887"/>
        <v>0.000*** (0.000)</v>
      </c>
    </row>
    <row r="20051" x14ac:dyDescent="0.25">
      <c r="P20051" t="str">
        <f t="shared" si="1882"/>
        <v>***</v>
      </c>
      <c r="Q20051" t="str">
        <f t="shared" si="1883"/>
        <v/>
      </c>
      <c r="R20051">
        <f t="shared" si="1884"/>
        <v>0</v>
      </c>
      <c r="S20051" t="str">
        <f t="shared" si="1885"/>
        <v>0.000***</v>
      </c>
      <c r="T20051" t="str">
        <f t="shared" si="1886"/>
        <v>0.000 (0.000)</v>
      </c>
      <c r="U20051" t="str">
        <f t="shared" si="1887"/>
        <v>0.000*** (0.000)</v>
      </c>
    </row>
    <row r="20052" x14ac:dyDescent="0.25">
      <c r="P20052" t="str">
        <f t="shared" si="1882"/>
        <v>***</v>
      </c>
      <c r="Q20052" t="str">
        <f t="shared" si="1883"/>
        <v/>
      </c>
      <c r="R20052">
        <f t="shared" si="1884"/>
        <v>0</v>
      </c>
      <c r="S20052" t="str">
        <f t="shared" si="1885"/>
        <v>0.000***</v>
      </c>
      <c r="T20052" t="str">
        <f t="shared" si="1886"/>
        <v>0.000 (0.000)</v>
      </c>
      <c r="U20052" t="str">
        <f t="shared" si="1887"/>
        <v>0.000*** (0.000)</v>
      </c>
    </row>
    <row r="20053" x14ac:dyDescent="0.25">
      <c r="P20053" t="str">
        <f t="shared" si="1882"/>
        <v>***</v>
      </c>
      <c r="Q20053" t="str">
        <f t="shared" si="1883"/>
        <v/>
      </c>
      <c r="R20053">
        <f t="shared" si="1884"/>
        <v>0</v>
      </c>
      <c r="S20053" t="str">
        <f t="shared" si="1885"/>
        <v>0.000***</v>
      </c>
      <c r="T20053" t="str">
        <f t="shared" si="1886"/>
        <v>0.000 (0.000)</v>
      </c>
      <c r="U20053" t="str">
        <f t="shared" si="1887"/>
        <v>0.000*** (0.000)</v>
      </c>
    </row>
    <row r="20054" x14ac:dyDescent="0.25">
      <c r="P20054" t="str">
        <f t="shared" si="1882"/>
        <v>***</v>
      </c>
      <c r="Q20054" t="str">
        <f t="shared" si="1883"/>
        <v/>
      </c>
      <c r="R20054">
        <f t="shared" si="1884"/>
        <v>0</v>
      </c>
      <c r="S20054" t="str">
        <f t="shared" si="1885"/>
        <v>0.000***</v>
      </c>
      <c r="T20054" t="str">
        <f t="shared" si="1886"/>
        <v>0.000 (0.000)</v>
      </c>
      <c r="U20054" t="str">
        <f t="shared" si="1887"/>
        <v>0.000*** (0.000)</v>
      </c>
    </row>
    <row r="20055" x14ac:dyDescent="0.25">
      <c r="P20055" t="str">
        <f t="shared" si="1882"/>
        <v>***</v>
      </c>
      <c r="Q20055" t="str">
        <f t="shared" si="1883"/>
        <v/>
      </c>
      <c r="R20055">
        <f t="shared" si="1884"/>
        <v>0</v>
      </c>
      <c r="S20055" t="str">
        <f t="shared" si="1885"/>
        <v>0.000***</v>
      </c>
      <c r="T20055" t="str">
        <f t="shared" si="1886"/>
        <v>0.000 (0.000)</v>
      </c>
      <c r="U20055" t="str">
        <f t="shared" si="1887"/>
        <v>0.000*** (0.000)</v>
      </c>
    </row>
    <row r="20056" x14ac:dyDescent="0.25">
      <c r="P20056" t="str">
        <f t="shared" si="1882"/>
        <v>***</v>
      </c>
      <c r="Q20056" t="str">
        <f t="shared" si="1883"/>
        <v/>
      </c>
      <c r="R20056">
        <f t="shared" si="1884"/>
        <v>0</v>
      </c>
      <c r="S20056" t="str">
        <f t="shared" si="1885"/>
        <v>0.000***</v>
      </c>
      <c r="T20056" t="str">
        <f t="shared" si="1886"/>
        <v>0.000 (0.000)</v>
      </c>
      <c r="U20056" t="str">
        <f t="shared" si="1887"/>
        <v>0.000*** (0.000)</v>
      </c>
    </row>
    <row r="20057" x14ac:dyDescent="0.25">
      <c r="P20057" t="str">
        <f t="shared" si="1882"/>
        <v>***</v>
      </c>
      <c r="Q20057" t="str">
        <f t="shared" si="1883"/>
        <v/>
      </c>
      <c r="R20057">
        <f t="shared" si="1884"/>
        <v>0</v>
      </c>
      <c r="S20057" t="str">
        <f t="shared" si="1885"/>
        <v>0.000***</v>
      </c>
      <c r="T20057" t="str">
        <f t="shared" si="1886"/>
        <v>0.000 (0.000)</v>
      </c>
      <c r="U20057" t="str">
        <f t="shared" si="1887"/>
        <v>0.000*** (0.000)</v>
      </c>
    </row>
    <row r="20058" x14ac:dyDescent="0.25">
      <c r="P20058" t="str">
        <f t="shared" si="1882"/>
        <v>***</v>
      </c>
      <c r="Q20058" t="str">
        <f t="shared" si="1883"/>
        <v/>
      </c>
      <c r="R20058">
        <f t="shared" si="1884"/>
        <v>0</v>
      </c>
      <c r="S20058" t="str">
        <f t="shared" si="1885"/>
        <v>0.000***</v>
      </c>
      <c r="T20058" t="str">
        <f t="shared" si="1886"/>
        <v>0.000 (0.000)</v>
      </c>
      <c r="U20058" t="str">
        <f t="shared" si="1887"/>
        <v>0.000*** (0.000)</v>
      </c>
    </row>
    <row r="20059" x14ac:dyDescent="0.25">
      <c r="P20059" t="str">
        <f t="shared" si="1882"/>
        <v>***</v>
      </c>
      <c r="Q20059" t="str">
        <f t="shared" si="1883"/>
        <v/>
      </c>
      <c r="R20059">
        <f t="shared" si="1884"/>
        <v>0</v>
      </c>
      <c r="S20059" t="str">
        <f t="shared" si="1885"/>
        <v>0.000***</v>
      </c>
      <c r="T20059" t="str">
        <f t="shared" si="1886"/>
        <v>0.000 (0.000)</v>
      </c>
      <c r="U20059" t="str">
        <f t="shared" si="1887"/>
        <v>0.000*** (0.000)</v>
      </c>
    </row>
    <row r="20060" x14ac:dyDescent="0.25">
      <c r="P20060" t="str">
        <f t="shared" si="1882"/>
        <v>***</v>
      </c>
      <c r="Q20060" t="str">
        <f t="shared" si="1883"/>
        <v/>
      </c>
      <c r="R20060">
        <f t="shared" si="1884"/>
        <v>0</v>
      </c>
      <c r="S20060" t="str">
        <f t="shared" si="1885"/>
        <v>0.000***</v>
      </c>
      <c r="T20060" t="str">
        <f t="shared" si="1886"/>
        <v>0.000 (0.000)</v>
      </c>
      <c r="U20060" t="str">
        <f t="shared" si="1887"/>
        <v>0.000*** (0.000)</v>
      </c>
    </row>
    <row r="20061" x14ac:dyDescent="0.25">
      <c r="P20061" t="str">
        <f t="shared" si="1882"/>
        <v>***</v>
      </c>
      <c r="Q20061" t="str">
        <f t="shared" si="1883"/>
        <v/>
      </c>
      <c r="R20061">
        <f t="shared" si="1884"/>
        <v>0</v>
      </c>
      <c r="S20061" t="str">
        <f t="shared" si="1885"/>
        <v>0.000***</v>
      </c>
      <c r="T20061" t="str">
        <f t="shared" si="1886"/>
        <v>0.000 (0.000)</v>
      </c>
      <c r="U20061" t="str">
        <f t="shared" si="1887"/>
        <v>0.000*** (0.000)</v>
      </c>
    </row>
    <row r="20062" x14ac:dyDescent="0.25">
      <c r="P20062" t="str">
        <f t="shared" si="1882"/>
        <v>***</v>
      </c>
      <c r="Q20062" t="str">
        <f t="shared" si="1883"/>
        <v/>
      </c>
      <c r="R20062">
        <f t="shared" si="1884"/>
        <v>0</v>
      </c>
      <c r="S20062" t="str">
        <f t="shared" si="1885"/>
        <v>0.000***</v>
      </c>
      <c r="T20062" t="str">
        <f t="shared" si="1886"/>
        <v>0.000 (0.000)</v>
      </c>
      <c r="U20062" t="str">
        <f t="shared" si="1887"/>
        <v>0.000*** (0.000)</v>
      </c>
    </row>
    <row r="20063" x14ac:dyDescent="0.25">
      <c r="P20063" t="str">
        <f t="shared" si="1882"/>
        <v>***</v>
      </c>
      <c r="Q20063" t="str">
        <f t="shared" si="1883"/>
        <v/>
      </c>
      <c r="R20063">
        <f t="shared" si="1884"/>
        <v>0</v>
      </c>
      <c r="S20063" t="str">
        <f t="shared" si="1885"/>
        <v>0.000***</v>
      </c>
      <c r="T20063" t="str">
        <f t="shared" si="1886"/>
        <v>0.000 (0.000)</v>
      </c>
      <c r="U20063" t="str">
        <f t="shared" si="1887"/>
        <v>0.000*** (0.000)</v>
      </c>
    </row>
    <row r="20064" x14ac:dyDescent="0.25">
      <c r="P20064" t="str">
        <f t="shared" si="1882"/>
        <v>***</v>
      </c>
      <c r="Q20064" t="str">
        <f t="shared" si="1883"/>
        <v/>
      </c>
      <c r="R20064">
        <f t="shared" si="1884"/>
        <v>0</v>
      </c>
      <c r="S20064" t="str">
        <f t="shared" si="1885"/>
        <v>0.000***</v>
      </c>
      <c r="T20064" t="str">
        <f t="shared" si="1886"/>
        <v>0.000 (0.000)</v>
      </c>
      <c r="U20064" t="str">
        <f t="shared" si="1887"/>
        <v>0.000*** (0.000)</v>
      </c>
    </row>
    <row r="20065" x14ac:dyDescent="0.25">
      <c r="P20065" t="str">
        <f t="shared" si="1882"/>
        <v>***</v>
      </c>
      <c r="Q20065" t="str">
        <f t="shared" si="1883"/>
        <v/>
      </c>
      <c r="R20065">
        <f t="shared" si="1884"/>
        <v>0</v>
      </c>
      <c r="S20065" t="str">
        <f t="shared" si="1885"/>
        <v>0.000***</v>
      </c>
      <c r="T20065" t="str">
        <f t="shared" si="1886"/>
        <v>0.000 (0.000)</v>
      </c>
      <c r="U20065" t="str">
        <f t="shared" si="1887"/>
        <v>0.000*** (0.000)</v>
      </c>
    </row>
    <row r="20066" x14ac:dyDescent="0.25">
      <c r="P20066" t="str">
        <f t="shared" si="1882"/>
        <v>***</v>
      </c>
      <c r="Q20066" t="str">
        <f t="shared" si="1883"/>
        <v/>
      </c>
      <c r="R20066">
        <f t="shared" si="1884"/>
        <v>0</v>
      </c>
      <c r="S20066" t="str">
        <f t="shared" si="1885"/>
        <v>0.000***</v>
      </c>
      <c r="T20066" t="str">
        <f t="shared" si="1886"/>
        <v>0.000 (0.000)</v>
      </c>
      <c r="U20066" t="str">
        <f t="shared" si="1887"/>
        <v>0.000*** (0.000)</v>
      </c>
    </row>
    <row r="20067" x14ac:dyDescent="0.25">
      <c r="P20067" t="str">
        <f t="shared" si="1882"/>
        <v>***</v>
      </c>
      <c r="Q20067" t="str">
        <f t="shared" si="1883"/>
        <v/>
      </c>
      <c r="R20067">
        <f t="shared" si="1884"/>
        <v>0</v>
      </c>
      <c r="S20067" t="str">
        <f t="shared" si="1885"/>
        <v>0.000***</v>
      </c>
      <c r="T20067" t="str">
        <f t="shared" si="1886"/>
        <v>0.000 (0.000)</v>
      </c>
      <c r="U20067" t="str">
        <f t="shared" si="1887"/>
        <v>0.000*** (0.000)</v>
      </c>
    </row>
    <row r="20068" x14ac:dyDescent="0.25">
      <c r="P20068" t="str">
        <f t="shared" si="1882"/>
        <v>***</v>
      </c>
      <c r="Q20068" t="str">
        <f t="shared" si="1883"/>
        <v/>
      </c>
      <c r="R20068">
        <f t="shared" si="1884"/>
        <v>0</v>
      </c>
      <c r="S20068" t="str">
        <f t="shared" si="1885"/>
        <v>0.000***</v>
      </c>
      <c r="T20068" t="str">
        <f t="shared" si="1886"/>
        <v>0.000 (0.000)</v>
      </c>
      <c r="U20068" t="str">
        <f t="shared" si="1887"/>
        <v>0.000*** (0.000)</v>
      </c>
    </row>
    <row r="20069" x14ac:dyDescent="0.25">
      <c r="P20069" t="str">
        <f t="shared" si="1882"/>
        <v>***</v>
      </c>
      <c r="Q20069" t="str">
        <f t="shared" si="1883"/>
        <v/>
      </c>
      <c r="R20069">
        <f t="shared" si="1884"/>
        <v>0</v>
      </c>
      <c r="S20069" t="str">
        <f t="shared" si="1885"/>
        <v>0.000***</v>
      </c>
      <c r="T20069" t="str">
        <f t="shared" si="1886"/>
        <v>0.000 (0.000)</v>
      </c>
      <c r="U20069" t="str">
        <f t="shared" si="1887"/>
        <v>0.000*** (0.000)</v>
      </c>
    </row>
    <row r="20070" x14ac:dyDescent="0.25">
      <c r="P20070" t="str">
        <f t="shared" si="1882"/>
        <v>***</v>
      </c>
      <c r="Q20070" t="str">
        <f t="shared" si="1883"/>
        <v/>
      </c>
      <c r="R20070">
        <f t="shared" si="1884"/>
        <v>0</v>
      </c>
      <c r="S20070" t="str">
        <f t="shared" si="1885"/>
        <v>0.000***</v>
      </c>
      <c r="T20070" t="str">
        <f t="shared" si="1886"/>
        <v>0.000 (0.000)</v>
      </c>
      <c r="U20070" t="str">
        <f t="shared" si="1887"/>
        <v>0.000*** (0.000)</v>
      </c>
    </row>
    <row r="20071" x14ac:dyDescent="0.25">
      <c r="P20071" t="str">
        <f t="shared" si="1882"/>
        <v>***</v>
      </c>
      <c r="Q20071" t="str">
        <f t="shared" si="1883"/>
        <v/>
      </c>
      <c r="R20071">
        <f t="shared" si="1884"/>
        <v>0</v>
      </c>
      <c r="S20071" t="str">
        <f t="shared" si="1885"/>
        <v>0.000***</v>
      </c>
      <c r="T20071" t="str">
        <f t="shared" si="1886"/>
        <v>0.000 (0.000)</v>
      </c>
      <c r="U20071" t="str">
        <f t="shared" si="1887"/>
        <v>0.000*** (0.000)</v>
      </c>
    </row>
    <row r="20072" x14ac:dyDescent="0.25">
      <c r="P20072" t="str">
        <f t="shared" si="1882"/>
        <v>***</v>
      </c>
      <c r="Q20072" t="str">
        <f t="shared" si="1883"/>
        <v/>
      </c>
      <c r="R20072">
        <f t="shared" si="1884"/>
        <v>0</v>
      </c>
      <c r="S20072" t="str">
        <f t="shared" si="1885"/>
        <v>0.000***</v>
      </c>
      <c r="T20072" t="str">
        <f t="shared" si="1886"/>
        <v>0.000 (0.000)</v>
      </c>
      <c r="U20072" t="str">
        <f t="shared" si="1887"/>
        <v>0.000*** (0.000)</v>
      </c>
    </row>
    <row r="20073" x14ac:dyDescent="0.25">
      <c r="P20073" t="str">
        <f t="shared" si="1882"/>
        <v>***</v>
      </c>
      <c r="Q20073" t="str">
        <f t="shared" si="1883"/>
        <v/>
      </c>
      <c r="R20073">
        <f t="shared" si="1884"/>
        <v>0</v>
      </c>
      <c r="S20073" t="str">
        <f t="shared" si="1885"/>
        <v>0.000***</v>
      </c>
      <c r="T20073" t="str">
        <f t="shared" si="1886"/>
        <v>0.000 (0.000)</v>
      </c>
      <c r="U20073" t="str">
        <f t="shared" si="1887"/>
        <v>0.000*** (0.000)</v>
      </c>
    </row>
    <row r="20074" x14ac:dyDescent="0.25">
      <c r="P20074" t="str">
        <f t="shared" si="1882"/>
        <v>***</v>
      </c>
      <c r="Q20074" t="str">
        <f t="shared" si="1883"/>
        <v/>
      </c>
      <c r="R20074">
        <f t="shared" si="1884"/>
        <v>0</v>
      </c>
      <c r="S20074" t="str">
        <f t="shared" si="1885"/>
        <v>0.000***</v>
      </c>
      <c r="T20074" t="str">
        <f t="shared" si="1886"/>
        <v>0.000 (0.000)</v>
      </c>
      <c r="U20074" t="str">
        <f t="shared" si="1887"/>
        <v>0.000*** (0.000)</v>
      </c>
    </row>
    <row r="20075" x14ac:dyDescent="0.25">
      <c r="P20075" t="str">
        <f t="shared" ref="P20075:P20138" si="1888">IF(L20075&lt;0.01,"***",IF(L20075&lt;0.05,"**",IF(L20075&lt;0.1,"*","")))</f>
        <v>***</v>
      </c>
      <c r="Q20075" t="str">
        <f t="shared" ref="Q20075:Q20138" si="1889">_xlfn.CONCAT(A20075:I20075)</f>
        <v/>
      </c>
      <c r="R20075">
        <f t="shared" ref="R20075:R20138" si="1890">J20075</f>
        <v>0</v>
      </c>
      <c r="S20075" t="str">
        <f t="shared" ref="S20075:S20138" si="1891">TEXT(R20075,"0.000")&amp;P20075</f>
        <v>0.000***</v>
      </c>
      <c r="T20075" t="str">
        <f t="shared" ref="T20075:T20138" si="1892">TEXT(R20075,"0.000")&amp;" ("&amp;TEXT(K20075,"0.000")&amp;")"</f>
        <v>0.000 (0.000)</v>
      </c>
      <c r="U20075" t="str">
        <f t="shared" ref="U20075:U20138" si="1893">S20075&amp;" ("&amp;TEXT(K20075,"0.000")&amp;")"</f>
        <v>0.000*** (0.000)</v>
      </c>
    </row>
    <row r="20076" x14ac:dyDescent="0.25">
      <c r="P20076" t="str">
        <f t="shared" si="1888"/>
        <v>***</v>
      </c>
      <c r="Q20076" t="str">
        <f t="shared" si="1889"/>
        <v/>
      </c>
      <c r="R20076">
        <f t="shared" si="1890"/>
        <v>0</v>
      </c>
      <c r="S20076" t="str">
        <f t="shared" si="1891"/>
        <v>0.000***</v>
      </c>
      <c r="T20076" t="str">
        <f t="shared" si="1892"/>
        <v>0.000 (0.000)</v>
      </c>
      <c r="U20076" t="str">
        <f t="shared" si="1893"/>
        <v>0.000*** (0.000)</v>
      </c>
    </row>
    <row r="20077" x14ac:dyDescent="0.25">
      <c r="P20077" t="str">
        <f t="shared" si="1888"/>
        <v>***</v>
      </c>
      <c r="Q20077" t="str">
        <f t="shared" si="1889"/>
        <v/>
      </c>
      <c r="R20077">
        <f t="shared" si="1890"/>
        <v>0</v>
      </c>
      <c r="S20077" t="str">
        <f t="shared" si="1891"/>
        <v>0.000***</v>
      </c>
      <c r="T20077" t="str">
        <f t="shared" si="1892"/>
        <v>0.000 (0.000)</v>
      </c>
      <c r="U20077" t="str">
        <f t="shared" si="1893"/>
        <v>0.000*** (0.000)</v>
      </c>
    </row>
    <row r="20078" x14ac:dyDescent="0.25">
      <c r="P20078" t="str">
        <f t="shared" si="1888"/>
        <v>***</v>
      </c>
      <c r="Q20078" t="str">
        <f t="shared" si="1889"/>
        <v/>
      </c>
      <c r="R20078">
        <f t="shared" si="1890"/>
        <v>0</v>
      </c>
      <c r="S20078" t="str">
        <f t="shared" si="1891"/>
        <v>0.000***</v>
      </c>
      <c r="T20078" t="str">
        <f t="shared" si="1892"/>
        <v>0.000 (0.000)</v>
      </c>
      <c r="U20078" t="str">
        <f t="shared" si="1893"/>
        <v>0.000*** (0.000)</v>
      </c>
    </row>
    <row r="20079" x14ac:dyDescent="0.25">
      <c r="P20079" t="str">
        <f t="shared" si="1888"/>
        <v>***</v>
      </c>
      <c r="Q20079" t="str">
        <f t="shared" si="1889"/>
        <v/>
      </c>
      <c r="R20079">
        <f t="shared" si="1890"/>
        <v>0</v>
      </c>
      <c r="S20079" t="str">
        <f t="shared" si="1891"/>
        <v>0.000***</v>
      </c>
      <c r="T20079" t="str">
        <f t="shared" si="1892"/>
        <v>0.000 (0.000)</v>
      </c>
      <c r="U20079" t="str">
        <f t="shared" si="1893"/>
        <v>0.000*** (0.000)</v>
      </c>
    </row>
    <row r="20080" x14ac:dyDescent="0.25">
      <c r="P20080" t="str">
        <f t="shared" si="1888"/>
        <v>***</v>
      </c>
      <c r="Q20080" t="str">
        <f t="shared" si="1889"/>
        <v/>
      </c>
      <c r="R20080">
        <f t="shared" si="1890"/>
        <v>0</v>
      </c>
      <c r="S20080" t="str">
        <f t="shared" si="1891"/>
        <v>0.000***</v>
      </c>
      <c r="T20080" t="str">
        <f t="shared" si="1892"/>
        <v>0.000 (0.000)</v>
      </c>
      <c r="U20080" t="str">
        <f t="shared" si="1893"/>
        <v>0.000*** (0.000)</v>
      </c>
    </row>
    <row r="20081" x14ac:dyDescent="0.25">
      <c r="P20081" t="str">
        <f t="shared" si="1888"/>
        <v>***</v>
      </c>
      <c r="Q20081" t="str">
        <f t="shared" si="1889"/>
        <v/>
      </c>
      <c r="R20081">
        <f t="shared" si="1890"/>
        <v>0</v>
      </c>
      <c r="S20081" t="str">
        <f t="shared" si="1891"/>
        <v>0.000***</v>
      </c>
      <c r="T20081" t="str">
        <f t="shared" si="1892"/>
        <v>0.000 (0.000)</v>
      </c>
      <c r="U20081" t="str">
        <f t="shared" si="1893"/>
        <v>0.000*** (0.000)</v>
      </c>
    </row>
    <row r="20082" x14ac:dyDescent="0.25">
      <c r="P20082" t="str">
        <f t="shared" si="1888"/>
        <v>***</v>
      </c>
      <c r="Q20082" t="str">
        <f t="shared" si="1889"/>
        <v/>
      </c>
      <c r="R20082">
        <f t="shared" si="1890"/>
        <v>0</v>
      </c>
      <c r="S20082" t="str">
        <f t="shared" si="1891"/>
        <v>0.000***</v>
      </c>
      <c r="T20082" t="str">
        <f t="shared" si="1892"/>
        <v>0.000 (0.000)</v>
      </c>
      <c r="U20082" t="str">
        <f t="shared" si="1893"/>
        <v>0.000*** (0.000)</v>
      </c>
    </row>
    <row r="20083" x14ac:dyDescent="0.25">
      <c r="P20083" t="str">
        <f t="shared" si="1888"/>
        <v>***</v>
      </c>
      <c r="Q20083" t="str">
        <f t="shared" si="1889"/>
        <v/>
      </c>
      <c r="R20083">
        <f t="shared" si="1890"/>
        <v>0</v>
      </c>
      <c r="S20083" t="str">
        <f t="shared" si="1891"/>
        <v>0.000***</v>
      </c>
      <c r="T20083" t="str">
        <f t="shared" si="1892"/>
        <v>0.000 (0.000)</v>
      </c>
      <c r="U20083" t="str">
        <f t="shared" si="1893"/>
        <v>0.000*** (0.000)</v>
      </c>
    </row>
    <row r="20084" x14ac:dyDescent="0.25">
      <c r="P20084" t="str">
        <f t="shared" si="1888"/>
        <v>***</v>
      </c>
      <c r="Q20084" t="str">
        <f t="shared" si="1889"/>
        <v/>
      </c>
      <c r="R20084">
        <f t="shared" si="1890"/>
        <v>0</v>
      </c>
      <c r="S20084" t="str">
        <f t="shared" si="1891"/>
        <v>0.000***</v>
      </c>
      <c r="T20084" t="str">
        <f t="shared" si="1892"/>
        <v>0.000 (0.000)</v>
      </c>
      <c r="U20084" t="str">
        <f t="shared" si="1893"/>
        <v>0.000*** (0.000)</v>
      </c>
    </row>
    <row r="20085" x14ac:dyDescent="0.25">
      <c r="P20085" t="str">
        <f t="shared" si="1888"/>
        <v>***</v>
      </c>
      <c r="Q20085" t="str">
        <f t="shared" si="1889"/>
        <v/>
      </c>
      <c r="R20085">
        <f t="shared" si="1890"/>
        <v>0</v>
      </c>
      <c r="S20085" t="str">
        <f t="shared" si="1891"/>
        <v>0.000***</v>
      </c>
      <c r="T20085" t="str">
        <f t="shared" si="1892"/>
        <v>0.000 (0.000)</v>
      </c>
      <c r="U20085" t="str">
        <f t="shared" si="1893"/>
        <v>0.000*** (0.000)</v>
      </c>
    </row>
    <row r="20086" x14ac:dyDescent="0.25">
      <c r="P20086" t="str">
        <f t="shared" si="1888"/>
        <v>***</v>
      </c>
      <c r="Q20086" t="str">
        <f t="shared" si="1889"/>
        <v/>
      </c>
      <c r="R20086">
        <f t="shared" si="1890"/>
        <v>0</v>
      </c>
      <c r="S20086" t="str">
        <f t="shared" si="1891"/>
        <v>0.000***</v>
      </c>
      <c r="T20086" t="str">
        <f t="shared" si="1892"/>
        <v>0.000 (0.000)</v>
      </c>
      <c r="U20086" t="str">
        <f t="shared" si="1893"/>
        <v>0.000*** (0.000)</v>
      </c>
    </row>
    <row r="20087" x14ac:dyDescent="0.25">
      <c r="P20087" t="str">
        <f t="shared" si="1888"/>
        <v>***</v>
      </c>
      <c r="Q20087" t="str">
        <f t="shared" si="1889"/>
        <v/>
      </c>
      <c r="R20087">
        <f t="shared" si="1890"/>
        <v>0</v>
      </c>
      <c r="S20087" t="str">
        <f t="shared" si="1891"/>
        <v>0.000***</v>
      </c>
      <c r="T20087" t="str">
        <f t="shared" si="1892"/>
        <v>0.000 (0.000)</v>
      </c>
      <c r="U20087" t="str">
        <f t="shared" si="1893"/>
        <v>0.000*** (0.000)</v>
      </c>
    </row>
    <row r="20088" x14ac:dyDescent="0.25">
      <c r="P20088" t="str">
        <f t="shared" si="1888"/>
        <v>***</v>
      </c>
      <c r="Q20088" t="str">
        <f t="shared" si="1889"/>
        <v/>
      </c>
      <c r="R20088">
        <f t="shared" si="1890"/>
        <v>0</v>
      </c>
      <c r="S20088" t="str">
        <f t="shared" si="1891"/>
        <v>0.000***</v>
      </c>
      <c r="T20088" t="str">
        <f t="shared" si="1892"/>
        <v>0.000 (0.000)</v>
      </c>
      <c r="U20088" t="str">
        <f t="shared" si="1893"/>
        <v>0.000*** (0.000)</v>
      </c>
    </row>
    <row r="20089" x14ac:dyDescent="0.25">
      <c r="P20089" t="str">
        <f t="shared" si="1888"/>
        <v>***</v>
      </c>
      <c r="Q20089" t="str">
        <f t="shared" si="1889"/>
        <v/>
      </c>
      <c r="R20089">
        <f t="shared" si="1890"/>
        <v>0</v>
      </c>
      <c r="S20089" t="str">
        <f t="shared" si="1891"/>
        <v>0.000***</v>
      </c>
      <c r="T20089" t="str">
        <f t="shared" si="1892"/>
        <v>0.000 (0.000)</v>
      </c>
      <c r="U20089" t="str">
        <f t="shared" si="1893"/>
        <v>0.000*** (0.000)</v>
      </c>
    </row>
    <row r="20090" x14ac:dyDescent="0.25">
      <c r="P20090" t="str">
        <f t="shared" si="1888"/>
        <v>***</v>
      </c>
      <c r="Q20090" t="str">
        <f t="shared" si="1889"/>
        <v/>
      </c>
      <c r="R20090">
        <f t="shared" si="1890"/>
        <v>0</v>
      </c>
      <c r="S20090" t="str">
        <f t="shared" si="1891"/>
        <v>0.000***</v>
      </c>
      <c r="T20090" t="str">
        <f t="shared" si="1892"/>
        <v>0.000 (0.000)</v>
      </c>
      <c r="U20090" t="str">
        <f t="shared" si="1893"/>
        <v>0.000*** (0.000)</v>
      </c>
    </row>
    <row r="20091" x14ac:dyDescent="0.25">
      <c r="P20091" t="str">
        <f t="shared" si="1888"/>
        <v>***</v>
      </c>
      <c r="Q20091" t="str">
        <f t="shared" si="1889"/>
        <v/>
      </c>
      <c r="R20091">
        <f t="shared" si="1890"/>
        <v>0</v>
      </c>
      <c r="S20091" t="str">
        <f t="shared" si="1891"/>
        <v>0.000***</v>
      </c>
      <c r="T20091" t="str">
        <f t="shared" si="1892"/>
        <v>0.000 (0.000)</v>
      </c>
      <c r="U20091" t="str">
        <f t="shared" si="1893"/>
        <v>0.000*** (0.000)</v>
      </c>
    </row>
    <row r="20092" x14ac:dyDescent="0.25">
      <c r="P20092" t="str">
        <f t="shared" si="1888"/>
        <v>***</v>
      </c>
      <c r="Q20092" t="str">
        <f t="shared" si="1889"/>
        <v/>
      </c>
      <c r="R20092">
        <f t="shared" si="1890"/>
        <v>0</v>
      </c>
      <c r="S20092" t="str">
        <f t="shared" si="1891"/>
        <v>0.000***</v>
      </c>
      <c r="T20092" t="str">
        <f t="shared" si="1892"/>
        <v>0.000 (0.000)</v>
      </c>
      <c r="U20092" t="str">
        <f t="shared" si="1893"/>
        <v>0.000*** (0.000)</v>
      </c>
    </row>
    <row r="20093" x14ac:dyDescent="0.25">
      <c r="P20093" t="str">
        <f t="shared" si="1888"/>
        <v>***</v>
      </c>
      <c r="Q20093" t="str">
        <f t="shared" si="1889"/>
        <v/>
      </c>
      <c r="R20093">
        <f t="shared" si="1890"/>
        <v>0</v>
      </c>
      <c r="S20093" t="str">
        <f t="shared" si="1891"/>
        <v>0.000***</v>
      </c>
      <c r="T20093" t="str">
        <f t="shared" si="1892"/>
        <v>0.000 (0.000)</v>
      </c>
      <c r="U20093" t="str">
        <f t="shared" si="1893"/>
        <v>0.000*** (0.000)</v>
      </c>
    </row>
    <row r="20094" x14ac:dyDescent="0.25">
      <c r="P20094" t="str">
        <f t="shared" si="1888"/>
        <v>***</v>
      </c>
      <c r="Q20094" t="str">
        <f t="shared" si="1889"/>
        <v/>
      </c>
      <c r="R20094">
        <f t="shared" si="1890"/>
        <v>0</v>
      </c>
      <c r="S20094" t="str">
        <f t="shared" si="1891"/>
        <v>0.000***</v>
      </c>
      <c r="T20094" t="str">
        <f t="shared" si="1892"/>
        <v>0.000 (0.000)</v>
      </c>
      <c r="U20094" t="str">
        <f t="shared" si="1893"/>
        <v>0.000*** (0.000)</v>
      </c>
    </row>
    <row r="20095" x14ac:dyDescent="0.25">
      <c r="P20095" t="str">
        <f t="shared" si="1888"/>
        <v>***</v>
      </c>
      <c r="Q20095" t="str">
        <f t="shared" si="1889"/>
        <v/>
      </c>
      <c r="R20095">
        <f t="shared" si="1890"/>
        <v>0</v>
      </c>
      <c r="S20095" t="str">
        <f t="shared" si="1891"/>
        <v>0.000***</v>
      </c>
      <c r="T20095" t="str">
        <f t="shared" si="1892"/>
        <v>0.000 (0.000)</v>
      </c>
      <c r="U20095" t="str">
        <f t="shared" si="1893"/>
        <v>0.000*** (0.000)</v>
      </c>
    </row>
    <row r="20096" x14ac:dyDescent="0.25">
      <c r="P20096" t="str">
        <f t="shared" si="1888"/>
        <v>***</v>
      </c>
      <c r="Q20096" t="str">
        <f t="shared" si="1889"/>
        <v/>
      </c>
      <c r="R20096">
        <f t="shared" si="1890"/>
        <v>0</v>
      </c>
      <c r="S20096" t="str">
        <f t="shared" si="1891"/>
        <v>0.000***</v>
      </c>
      <c r="T20096" t="str">
        <f t="shared" si="1892"/>
        <v>0.000 (0.000)</v>
      </c>
      <c r="U20096" t="str">
        <f t="shared" si="1893"/>
        <v>0.000*** (0.000)</v>
      </c>
    </row>
    <row r="20097" x14ac:dyDescent="0.25">
      <c r="P20097" t="str">
        <f t="shared" si="1888"/>
        <v>***</v>
      </c>
      <c r="Q20097" t="str">
        <f t="shared" si="1889"/>
        <v/>
      </c>
      <c r="R20097">
        <f t="shared" si="1890"/>
        <v>0</v>
      </c>
      <c r="S20097" t="str">
        <f t="shared" si="1891"/>
        <v>0.000***</v>
      </c>
      <c r="T20097" t="str">
        <f t="shared" si="1892"/>
        <v>0.000 (0.000)</v>
      </c>
      <c r="U20097" t="str">
        <f t="shared" si="1893"/>
        <v>0.000*** (0.000)</v>
      </c>
    </row>
    <row r="20098" x14ac:dyDescent="0.25">
      <c r="P20098" t="str">
        <f t="shared" si="1888"/>
        <v>***</v>
      </c>
      <c r="Q20098" t="str">
        <f t="shared" si="1889"/>
        <v/>
      </c>
      <c r="R20098">
        <f t="shared" si="1890"/>
        <v>0</v>
      </c>
      <c r="S20098" t="str">
        <f t="shared" si="1891"/>
        <v>0.000***</v>
      </c>
      <c r="T20098" t="str">
        <f t="shared" si="1892"/>
        <v>0.000 (0.000)</v>
      </c>
      <c r="U20098" t="str">
        <f t="shared" si="1893"/>
        <v>0.000*** (0.000)</v>
      </c>
    </row>
    <row r="20099" x14ac:dyDescent="0.25">
      <c r="P20099" t="str">
        <f t="shared" si="1888"/>
        <v>***</v>
      </c>
      <c r="Q20099" t="str">
        <f t="shared" si="1889"/>
        <v/>
      </c>
      <c r="R20099">
        <f t="shared" si="1890"/>
        <v>0</v>
      </c>
      <c r="S20099" t="str">
        <f t="shared" si="1891"/>
        <v>0.000***</v>
      </c>
      <c r="T20099" t="str">
        <f t="shared" si="1892"/>
        <v>0.000 (0.000)</v>
      </c>
      <c r="U20099" t="str">
        <f t="shared" si="1893"/>
        <v>0.000*** (0.000)</v>
      </c>
    </row>
    <row r="20100" x14ac:dyDescent="0.25">
      <c r="P20100" t="str">
        <f t="shared" si="1888"/>
        <v>***</v>
      </c>
      <c r="Q20100" t="str">
        <f t="shared" si="1889"/>
        <v/>
      </c>
      <c r="R20100">
        <f t="shared" si="1890"/>
        <v>0</v>
      </c>
      <c r="S20100" t="str">
        <f t="shared" si="1891"/>
        <v>0.000***</v>
      </c>
      <c r="T20100" t="str">
        <f t="shared" si="1892"/>
        <v>0.000 (0.000)</v>
      </c>
      <c r="U20100" t="str">
        <f t="shared" si="1893"/>
        <v>0.000*** (0.000)</v>
      </c>
    </row>
    <row r="20101" x14ac:dyDescent="0.25">
      <c r="P20101" t="str">
        <f t="shared" si="1888"/>
        <v>***</v>
      </c>
      <c r="Q20101" t="str">
        <f t="shared" si="1889"/>
        <v/>
      </c>
      <c r="R20101">
        <f t="shared" si="1890"/>
        <v>0</v>
      </c>
      <c r="S20101" t="str">
        <f t="shared" si="1891"/>
        <v>0.000***</v>
      </c>
      <c r="T20101" t="str">
        <f t="shared" si="1892"/>
        <v>0.000 (0.000)</v>
      </c>
      <c r="U20101" t="str">
        <f t="shared" si="1893"/>
        <v>0.000*** (0.000)</v>
      </c>
    </row>
    <row r="20102" x14ac:dyDescent="0.25">
      <c r="P20102" t="str">
        <f t="shared" si="1888"/>
        <v>***</v>
      </c>
      <c r="Q20102" t="str">
        <f t="shared" si="1889"/>
        <v/>
      </c>
      <c r="R20102">
        <f t="shared" si="1890"/>
        <v>0</v>
      </c>
      <c r="S20102" t="str">
        <f t="shared" si="1891"/>
        <v>0.000***</v>
      </c>
      <c r="T20102" t="str">
        <f t="shared" si="1892"/>
        <v>0.000 (0.000)</v>
      </c>
      <c r="U20102" t="str">
        <f t="shared" si="1893"/>
        <v>0.000*** (0.000)</v>
      </c>
    </row>
    <row r="20103" x14ac:dyDescent="0.25">
      <c r="P20103" t="str">
        <f t="shared" si="1888"/>
        <v>***</v>
      </c>
      <c r="Q20103" t="str">
        <f t="shared" si="1889"/>
        <v/>
      </c>
      <c r="R20103">
        <f t="shared" si="1890"/>
        <v>0</v>
      </c>
      <c r="S20103" t="str">
        <f t="shared" si="1891"/>
        <v>0.000***</v>
      </c>
      <c r="T20103" t="str">
        <f t="shared" si="1892"/>
        <v>0.000 (0.000)</v>
      </c>
      <c r="U20103" t="str">
        <f t="shared" si="1893"/>
        <v>0.000*** (0.000)</v>
      </c>
    </row>
    <row r="20104" x14ac:dyDescent="0.25">
      <c r="P20104" t="str">
        <f t="shared" si="1888"/>
        <v>***</v>
      </c>
      <c r="Q20104" t="str">
        <f t="shared" si="1889"/>
        <v/>
      </c>
      <c r="R20104">
        <f t="shared" si="1890"/>
        <v>0</v>
      </c>
      <c r="S20104" t="str">
        <f t="shared" si="1891"/>
        <v>0.000***</v>
      </c>
      <c r="T20104" t="str">
        <f t="shared" si="1892"/>
        <v>0.000 (0.000)</v>
      </c>
      <c r="U20104" t="str">
        <f t="shared" si="1893"/>
        <v>0.000*** (0.000)</v>
      </c>
    </row>
    <row r="20105" x14ac:dyDescent="0.25">
      <c r="P20105" t="str">
        <f t="shared" si="1888"/>
        <v>***</v>
      </c>
      <c r="Q20105" t="str">
        <f t="shared" si="1889"/>
        <v/>
      </c>
      <c r="R20105">
        <f t="shared" si="1890"/>
        <v>0</v>
      </c>
      <c r="S20105" t="str">
        <f t="shared" si="1891"/>
        <v>0.000***</v>
      </c>
      <c r="T20105" t="str">
        <f t="shared" si="1892"/>
        <v>0.000 (0.000)</v>
      </c>
      <c r="U20105" t="str">
        <f t="shared" si="1893"/>
        <v>0.000*** (0.000)</v>
      </c>
    </row>
    <row r="20106" x14ac:dyDescent="0.25">
      <c r="P20106" t="str">
        <f t="shared" si="1888"/>
        <v>***</v>
      </c>
      <c r="Q20106" t="str">
        <f t="shared" si="1889"/>
        <v/>
      </c>
      <c r="R20106">
        <f t="shared" si="1890"/>
        <v>0</v>
      </c>
      <c r="S20106" t="str">
        <f t="shared" si="1891"/>
        <v>0.000***</v>
      </c>
      <c r="T20106" t="str">
        <f t="shared" si="1892"/>
        <v>0.000 (0.000)</v>
      </c>
      <c r="U20106" t="str">
        <f t="shared" si="1893"/>
        <v>0.000*** (0.000)</v>
      </c>
    </row>
    <row r="20107" x14ac:dyDescent="0.25">
      <c r="P20107" t="str">
        <f t="shared" si="1888"/>
        <v>***</v>
      </c>
      <c r="Q20107" t="str">
        <f t="shared" si="1889"/>
        <v/>
      </c>
      <c r="R20107">
        <f t="shared" si="1890"/>
        <v>0</v>
      </c>
      <c r="S20107" t="str">
        <f t="shared" si="1891"/>
        <v>0.000***</v>
      </c>
      <c r="T20107" t="str">
        <f t="shared" si="1892"/>
        <v>0.000 (0.000)</v>
      </c>
      <c r="U20107" t="str">
        <f t="shared" si="1893"/>
        <v>0.000*** (0.000)</v>
      </c>
    </row>
    <row r="20108" x14ac:dyDescent="0.25">
      <c r="P20108" t="str">
        <f t="shared" si="1888"/>
        <v>***</v>
      </c>
      <c r="Q20108" t="str">
        <f t="shared" si="1889"/>
        <v/>
      </c>
      <c r="R20108">
        <f t="shared" si="1890"/>
        <v>0</v>
      </c>
      <c r="S20108" t="str">
        <f t="shared" si="1891"/>
        <v>0.000***</v>
      </c>
      <c r="T20108" t="str">
        <f t="shared" si="1892"/>
        <v>0.000 (0.000)</v>
      </c>
      <c r="U20108" t="str">
        <f t="shared" si="1893"/>
        <v>0.000*** (0.000)</v>
      </c>
    </row>
    <row r="20109" x14ac:dyDescent="0.25">
      <c r="P20109" t="str">
        <f t="shared" si="1888"/>
        <v>***</v>
      </c>
      <c r="Q20109" t="str">
        <f t="shared" si="1889"/>
        <v/>
      </c>
      <c r="R20109">
        <f t="shared" si="1890"/>
        <v>0</v>
      </c>
      <c r="S20109" t="str">
        <f t="shared" si="1891"/>
        <v>0.000***</v>
      </c>
      <c r="T20109" t="str">
        <f t="shared" si="1892"/>
        <v>0.000 (0.000)</v>
      </c>
      <c r="U20109" t="str">
        <f t="shared" si="1893"/>
        <v>0.000*** (0.000)</v>
      </c>
    </row>
    <row r="20110" x14ac:dyDescent="0.25">
      <c r="P20110" t="str">
        <f t="shared" si="1888"/>
        <v>***</v>
      </c>
      <c r="Q20110" t="str">
        <f t="shared" si="1889"/>
        <v/>
      </c>
      <c r="R20110">
        <f t="shared" si="1890"/>
        <v>0</v>
      </c>
      <c r="S20110" t="str">
        <f t="shared" si="1891"/>
        <v>0.000***</v>
      </c>
      <c r="T20110" t="str">
        <f t="shared" si="1892"/>
        <v>0.000 (0.000)</v>
      </c>
      <c r="U20110" t="str">
        <f t="shared" si="1893"/>
        <v>0.000*** (0.000)</v>
      </c>
    </row>
    <row r="20111" x14ac:dyDescent="0.25">
      <c r="P20111" t="str">
        <f t="shared" si="1888"/>
        <v>***</v>
      </c>
      <c r="Q20111" t="str">
        <f t="shared" si="1889"/>
        <v/>
      </c>
      <c r="R20111">
        <f t="shared" si="1890"/>
        <v>0</v>
      </c>
      <c r="S20111" t="str">
        <f t="shared" si="1891"/>
        <v>0.000***</v>
      </c>
      <c r="T20111" t="str">
        <f t="shared" si="1892"/>
        <v>0.000 (0.000)</v>
      </c>
      <c r="U20111" t="str">
        <f t="shared" si="1893"/>
        <v>0.000*** (0.000)</v>
      </c>
    </row>
    <row r="20112" x14ac:dyDescent="0.25">
      <c r="P20112" t="str">
        <f t="shared" si="1888"/>
        <v>***</v>
      </c>
      <c r="Q20112" t="str">
        <f t="shared" si="1889"/>
        <v/>
      </c>
      <c r="R20112">
        <f t="shared" si="1890"/>
        <v>0</v>
      </c>
      <c r="S20112" t="str">
        <f t="shared" si="1891"/>
        <v>0.000***</v>
      </c>
      <c r="T20112" t="str">
        <f t="shared" si="1892"/>
        <v>0.000 (0.000)</v>
      </c>
      <c r="U20112" t="str">
        <f t="shared" si="1893"/>
        <v>0.000*** (0.000)</v>
      </c>
    </row>
    <row r="20113" x14ac:dyDescent="0.25">
      <c r="P20113" t="str">
        <f t="shared" si="1888"/>
        <v>***</v>
      </c>
      <c r="Q20113" t="str">
        <f t="shared" si="1889"/>
        <v/>
      </c>
      <c r="R20113">
        <f t="shared" si="1890"/>
        <v>0</v>
      </c>
      <c r="S20113" t="str">
        <f t="shared" si="1891"/>
        <v>0.000***</v>
      </c>
      <c r="T20113" t="str">
        <f t="shared" si="1892"/>
        <v>0.000 (0.000)</v>
      </c>
      <c r="U20113" t="str">
        <f t="shared" si="1893"/>
        <v>0.000*** (0.000)</v>
      </c>
    </row>
    <row r="20114" x14ac:dyDescent="0.25">
      <c r="P20114" t="str">
        <f t="shared" si="1888"/>
        <v>***</v>
      </c>
      <c r="Q20114" t="str">
        <f t="shared" si="1889"/>
        <v/>
      </c>
      <c r="R20114">
        <f t="shared" si="1890"/>
        <v>0</v>
      </c>
      <c r="S20114" t="str">
        <f t="shared" si="1891"/>
        <v>0.000***</v>
      </c>
      <c r="T20114" t="str">
        <f t="shared" si="1892"/>
        <v>0.000 (0.000)</v>
      </c>
      <c r="U20114" t="str">
        <f t="shared" si="1893"/>
        <v>0.000*** (0.000)</v>
      </c>
    </row>
    <row r="20115" x14ac:dyDescent="0.25">
      <c r="P20115" t="str">
        <f t="shared" si="1888"/>
        <v>***</v>
      </c>
      <c r="Q20115" t="str">
        <f t="shared" si="1889"/>
        <v/>
      </c>
      <c r="R20115">
        <f t="shared" si="1890"/>
        <v>0</v>
      </c>
      <c r="S20115" t="str">
        <f t="shared" si="1891"/>
        <v>0.000***</v>
      </c>
      <c r="T20115" t="str">
        <f t="shared" si="1892"/>
        <v>0.000 (0.000)</v>
      </c>
      <c r="U20115" t="str">
        <f t="shared" si="1893"/>
        <v>0.000*** (0.000)</v>
      </c>
    </row>
    <row r="20116" x14ac:dyDescent="0.25">
      <c r="P20116" t="str">
        <f t="shared" si="1888"/>
        <v>***</v>
      </c>
      <c r="Q20116" t="str">
        <f t="shared" si="1889"/>
        <v/>
      </c>
      <c r="R20116">
        <f t="shared" si="1890"/>
        <v>0</v>
      </c>
      <c r="S20116" t="str">
        <f t="shared" si="1891"/>
        <v>0.000***</v>
      </c>
      <c r="T20116" t="str">
        <f t="shared" si="1892"/>
        <v>0.000 (0.000)</v>
      </c>
      <c r="U20116" t="str">
        <f t="shared" si="1893"/>
        <v>0.000*** (0.000)</v>
      </c>
    </row>
    <row r="20117" x14ac:dyDescent="0.25">
      <c r="P20117" t="str">
        <f t="shared" si="1888"/>
        <v>***</v>
      </c>
      <c r="Q20117" t="str">
        <f t="shared" si="1889"/>
        <v/>
      </c>
      <c r="R20117">
        <f t="shared" si="1890"/>
        <v>0</v>
      </c>
      <c r="S20117" t="str">
        <f t="shared" si="1891"/>
        <v>0.000***</v>
      </c>
      <c r="T20117" t="str">
        <f t="shared" si="1892"/>
        <v>0.000 (0.000)</v>
      </c>
      <c r="U20117" t="str">
        <f t="shared" si="1893"/>
        <v>0.000*** (0.000)</v>
      </c>
    </row>
    <row r="20118" x14ac:dyDescent="0.25">
      <c r="P20118" t="str">
        <f t="shared" si="1888"/>
        <v>***</v>
      </c>
      <c r="Q20118" t="str">
        <f t="shared" si="1889"/>
        <v/>
      </c>
      <c r="R20118">
        <f t="shared" si="1890"/>
        <v>0</v>
      </c>
      <c r="S20118" t="str">
        <f t="shared" si="1891"/>
        <v>0.000***</v>
      </c>
      <c r="T20118" t="str">
        <f t="shared" si="1892"/>
        <v>0.000 (0.000)</v>
      </c>
      <c r="U20118" t="str">
        <f t="shared" si="1893"/>
        <v>0.000*** (0.000)</v>
      </c>
    </row>
    <row r="20119" x14ac:dyDescent="0.25">
      <c r="P20119" t="str">
        <f t="shared" si="1888"/>
        <v>***</v>
      </c>
      <c r="Q20119" t="str">
        <f t="shared" si="1889"/>
        <v/>
      </c>
      <c r="R20119">
        <f t="shared" si="1890"/>
        <v>0</v>
      </c>
      <c r="S20119" t="str">
        <f t="shared" si="1891"/>
        <v>0.000***</v>
      </c>
      <c r="T20119" t="str">
        <f t="shared" si="1892"/>
        <v>0.000 (0.000)</v>
      </c>
      <c r="U20119" t="str">
        <f t="shared" si="1893"/>
        <v>0.000*** (0.000)</v>
      </c>
    </row>
    <row r="20120" x14ac:dyDescent="0.25">
      <c r="P20120" t="str">
        <f t="shared" si="1888"/>
        <v>***</v>
      </c>
      <c r="Q20120" t="str">
        <f t="shared" si="1889"/>
        <v/>
      </c>
      <c r="R20120">
        <f t="shared" si="1890"/>
        <v>0</v>
      </c>
      <c r="S20120" t="str">
        <f t="shared" si="1891"/>
        <v>0.000***</v>
      </c>
      <c r="T20120" t="str">
        <f t="shared" si="1892"/>
        <v>0.000 (0.000)</v>
      </c>
      <c r="U20120" t="str">
        <f t="shared" si="1893"/>
        <v>0.000*** (0.000)</v>
      </c>
    </row>
    <row r="20121" x14ac:dyDescent="0.25">
      <c r="P20121" t="str">
        <f t="shared" si="1888"/>
        <v>***</v>
      </c>
      <c r="Q20121" t="str">
        <f t="shared" si="1889"/>
        <v/>
      </c>
      <c r="R20121">
        <f t="shared" si="1890"/>
        <v>0</v>
      </c>
      <c r="S20121" t="str">
        <f t="shared" si="1891"/>
        <v>0.000***</v>
      </c>
      <c r="T20121" t="str">
        <f t="shared" si="1892"/>
        <v>0.000 (0.000)</v>
      </c>
      <c r="U20121" t="str">
        <f t="shared" si="1893"/>
        <v>0.000*** (0.000)</v>
      </c>
    </row>
    <row r="20122" x14ac:dyDescent="0.25">
      <c r="P20122" t="str">
        <f t="shared" si="1888"/>
        <v>***</v>
      </c>
      <c r="Q20122" t="str">
        <f t="shared" si="1889"/>
        <v/>
      </c>
      <c r="R20122">
        <f t="shared" si="1890"/>
        <v>0</v>
      </c>
      <c r="S20122" t="str">
        <f t="shared" si="1891"/>
        <v>0.000***</v>
      </c>
      <c r="T20122" t="str">
        <f t="shared" si="1892"/>
        <v>0.000 (0.000)</v>
      </c>
      <c r="U20122" t="str">
        <f t="shared" si="1893"/>
        <v>0.000*** (0.000)</v>
      </c>
    </row>
    <row r="20123" x14ac:dyDescent="0.25">
      <c r="P20123" t="str">
        <f t="shared" si="1888"/>
        <v>***</v>
      </c>
      <c r="Q20123" t="str">
        <f t="shared" si="1889"/>
        <v/>
      </c>
      <c r="R20123">
        <f t="shared" si="1890"/>
        <v>0</v>
      </c>
      <c r="S20123" t="str">
        <f t="shared" si="1891"/>
        <v>0.000***</v>
      </c>
      <c r="T20123" t="str">
        <f t="shared" si="1892"/>
        <v>0.000 (0.000)</v>
      </c>
      <c r="U20123" t="str">
        <f t="shared" si="1893"/>
        <v>0.000*** (0.000)</v>
      </c>
    </row>
    <row r="20124" x14ac:dyDescent="0.25">
      <c r="P20124" t="str">
        <f t="shared" si="1888"/>
        <v>***</v>
      </c>
      <c r="Q20124" t="str">
        <f t="shared" si="1889"/>
        <v/>
      </c>
      <c r="R20124">
        <f t="shared" si="1890"/>
        <v>0</v>
      </c>
      <c r="S20124" t="str">
        <f t="shared" si="1891"/>
        <v>0.000***</v>
      </c>
      <c r="T20124" t="str">
        <f t="shared" si="1892"/>
        <v>0.000 (0.000)</v>
      </c>
      <c r="U20124" t="str">
        <f t="shared" si="1893"/>
        <v>0.000*** (0.000)</v>
      </c>
    </row>
    <row r="20125" x14ac:dyDescent="0.25">
      <c r="P20125" t="str">
        <f t="shared" si="1888"/>
        <v>***</v>
      </c>
      <c r="Q20125" t="str">
        <f t="shared" si="1889"/>
        <v/>
      </c>
      <c r="R20125">
        <f t="shared" si="1890"/>
        <v>0</v>
      </c>
      <c r="S20125" t="str">
        <f t="shared" si="1891"/>
        <v>0.000***</v>
      </c>
      <c r="T20125" t="str">
        <f t="shared" si="1892"/>
        <v>0.000 (0.000)</v>
      </c>
      <c r="U20125" t="str">
        <f t="shared" si="1893"/>
        <v>0.000*** (0.000)</v>
      </c>
    </row>
    <row r="20126" x14ac:dyDescent="0.25">
      <c r="P20126" t="str">
        <f t="shared" si="1888"/>
        <v>***</v>
      </c>
      <c r="Q20126" t="str">
        <f t="shared" si="1889"/>
        <v/>
      </c>
      <c r="R20126">
        <f t="shared" si="1890"/>
        <v>0</v>
      </c>
      <c r="S20126" t="str">
        <f t="shared" si="1891"/>
        <v>0.000***</v>
      </c>
      <c r="T20126" t="str">
        <f t="shared" si="1892"/>
        <v>0.000 (0.000)</v>
      </c>
      <c r="U20126" t="str">
        <f t="shared" si="1893"/>
        <v>0.000*** (0.000)</v>
      </c>
    </row>
    <row r="20127" x14ac:dyDescent="0.25">
      <c r="P20127" t="str">
        <f t="shared" si="1888"/>
        <v>***</v>
      </c>
      <c r="Q20127" t="str">
        <f t="shared" si="1889"/>
        <v/>
      </c>
      <c r="R20127">
        <f t="shared" si="1890"/>
        <v>0</v>
      </c>
      <c r="S20127" t="str">
        <f t="shared" si="1891"/>
        <v>0.000***</v>
      </c>
      <c r="T20127" t="str">
        <f t="shared" si="1892"/>
        <v>0.000 (0.000)</v>
      </c>
      <c r="U20127" t="str">
        <f t="shared" si="1893"/>
        <v>0.000*** (0.000)</v>
      </c>
    </row>
    <row r="20128" x14ac:dyDescent="0.25">
      <c r="P20128" t="str">
        <f t="shared" si="1888"/>
        <v>***</v>
      </c>
      <c r="Q20128" t="str">
        <f t="shared" si="1889"/>
        <v/>
      </c>
      <c r="R20128">
        <f t="shared" si="1890"/>
        <v>0</v>
      </c>
      <c r="S20128" t="str">
        <f t="shared" si="1891"/>
        <v>0.000***</v>
      </c>
      <c r="T20128" t="str">
        <f t="shared" si="1892"/>
        <v>0.000 (0.000)</v>
      </c>
      <c r="U20128" t="str">
        <f t="shared" si="1893"/>
        <v>0.000*** (0.000)</v>
      </c>
    </row>
    <row r="20129" x14ac:dyDescent="0.25">
      <c r="P20129" t="str">
        <f t="shared" si="1888"/>
        <v>***</v>
      </c>
      <c r="Q20129" t="str">
        <f t="shared" si="1889"/>
        <v/>
      </c>
      <c r="R20129">
        <f t="shared" si="1890"/>
        <v>0</v>
      </c>
      <c r="S20129" t="str">
        <f t="shared" si="1891"/>
        <v>0.000***</v>
      </c>
      <c r="T20129" t="str">
        <f t="shared" si="1892"/>
        <v>0.000 (0.000)</v>
      </c>
      <c r="U20129" t="str">
        <f t="shared" si="1893"/>
        <v>0.000*** (0.000)</v>
      </c>
    </row>
    <row r="20130" x14ac:dyDescent="0.25">
      <c r="P20130" t="str">
        <f t="shared" si="1888"/>
        <v>***</v>
      </c>
      <c r="Q20130" t="str">
        <f t="shared" si="1889"/>
        <v/>
      </c>
      <c r="R20130">
        <f t="shared" si="1890"/>
        <v>0</v>
      </c>
      <c r="S20130" t="str">
        <f t="shared" si="1891"/>
        <v>0.000***</v>
      </c>
      <c r="T20130" t="str">
        <f t="shared" si="1892"/>
        <v>0.000 (0.000)</v>
      </c>
      <c r="U20130" t="str">
        <f t="shared" si="1893"/>
        <v>0.000*** (0.000)</v>
      </c>
    </row>
    <row r="20131" x14ac:dyDescent="0.25">
      <c r="P20131" t="str">
        <f t="shared" si="1888"/>
        <v>***</v>
      </c>
      <c r="Q20131" t="str">
        <f t="shared" si="1889"/>
        <v/>
      </c>
      <c r="R20131">
        <f t="shared" si="1890"/>
        <v>0</v>
      </c>
      <c r="S20131" t="str">
        <f t="shared" si="1891"/>
        <v>0.000***</v>
      </c>
      <c r="T20131" t="str">
        <f t="shared" si="1892"/>
        <v>0.000 (0.000)</v>
      </c>
      <c r="U20131" t="str">
        <f t="shared" si="1893"/>
        <v>0.000*** (0.000)</v>
      </c>
    </row>
    <row r="20132" x14ac:dyDescent="0.25">
      <c r="P20132" t="str">
        <f t="shared" si="1888"/>
        <v>***</v>
      </c>
      <c r="Q20132" t="str">
        <f t="shared" si="1889"/>
        <v/>
      </c>
      <c r="R20132">
        <f t="shared" si="1890"/>
        <v>0</v>
      </c>
      <c r="S20132" t="str">
        <f t="shared" si="1891"/>
        <v>0.000***</v>
      </c>
      <c r="T20132" t="str">
        <f t="shared" si="1892"/>
        <v>0.000 (0.000)</v>
      </c>
      <c r="U20132" t="str">
        <f t="shared" si="1893"/>
        <v>0.000*** (0.000)</v>
      </c>
    </row>
    <row r="20133" x14ac:dyDescent="0.25">
      <c r="P20133" t="str">
        <f t="shared" si="1888"/>
        <v>***</v>
      </c>
      <c r="Q20133" t="str">
        <f t="shared" si="1889"/>
        <v/>
      </c>
      <c r="R20133">
        <f t="shared" si="1890"/>
        <v>0</v>
      </c>
      <c r="S20133" t="str">
        <f t="shared" si="1891"/>
        <v>0.000***</v>
      </c>
      <c r="T20133" t="str">
        <f t="shared" si="1892"/>
        <v>0.000 (0.000)</v>
      </c>
      <c r="U20133" t="str">
        <f t="shared" si="1893"/>
        <v>0.000*** (0.000)</v>
      </c>
    </row>
    <row r="20134" x14ac:dyDescent="0.25">
      <c r="P20134" t="str">
        <f t="shared" si="1888"/>
        <v>***</v>
      </c>
      <c r="Q20134" t="str">
        <f t="shared" si="1889"/>
        <v/>
      </c>
      <c r="R20134">
        <f t="shared" si="1890"/>
        <v>0</v>
      </c>
      <c r="S20134" t="str">
        <f t="shared" si="1891"/>
        <v>0.000***</v>
      </c>
      <c r="T20134" t="str">
        <f t="shared" si="1892"/>
        <v>0.000 (0.000)</v>
      </c>
      <c r="U20134" t="str">
        <f t="shared" si="1893"/>
        <v>0.000*** (0.000)</v>
      </c>
    </row>
    <row r="20135" x14ac:dyDescent="0.25">
      <c r="P20135" t="str">
        <f t="shared" si="1888"/>
        <v>***</v>
      </c>
      <c r="Q20135" t="str">
        <f t="shared" si="1889"/>
        <v/>
      </c>
      <c r="R20135">
        <f t="shared" si="1890"/>
        <v>0</v>
      </c>
      <c r="S20135" t="str">
        <f t="shared" si="1891"/>
        <v>0.000***</v>
      </c>
      <c r="T20135" t="str">
        <f t="shared" si="1892"/>
        <v>0.000 (0.000)</v>
      </c>
      <c r="U20135" t="str">
        <f t="shared" si="1893"/>
        <v>0.000*** (0.000)</v>
      </c>
    </row>
    <row r="20136" x14ac:dyDescent="0.25">
      <c r="P20136" t="str">
        <f t="shared" si="1888"/>
        <v>***</v>
      </c>
      <c r="Q20136" t="str">
        <f t="shared" si="1889"/>
        <v/>
      </c>
      <c r="R20136">
        <f t="shared" si="1890"/>
        <v>0</v>
      </c>
      <c r="S20136" t="str">
        <f t="shared" si="1891"/>
        <v>0.000***</v>
      </c>
      <c r="T20136" t="str">
        <f t="shared" si="1892"/>
        <v>0.000 (0.000)</v>
      </c>
      <c r="U20136" t="str">
        <f t="shared" si="1893"/>
        <v>0.000*** (0.000)</v>
      </c>
    </row>
    <row r="20137" x14ac:dyDescent="0.25">
      <c r="P20137" t="str">
        <f t="shared" si="1888"/>
        <v>***</v>
      </c>
      <c r="Q20137" t="str">
        <f t="shared" si="1889"/>
        <v/>
      </c>
      <c r="R20137">
        <f t="shared" si="1890"/>
        <v>0</v>
      </c>
      <c r="S20137" t="str">
        <f t="shared" si="1891"/>
        <v>0.000***</v>
      </c>
      <c r="T20137" t="str">
        <f t="shared" si="1892"/>
        <v>0.000 (0.000)</v>
      </c>
      <c r="U20137" t="str">
        <f t="shared" si="1893"/>
        <v>0.000*** (0.000)</v>
      </c>
    </row>
    <row r="20138" x14ac:dyDescent="0.25">
      <c r="P20138" t="str">
        <f t="shared" si="1888"/>
        <v>***</v>
      </c>
      <c r="Q20138" t="str">
        <f t="shared" si="1889"/>
        <v/>
      </c>
      <c r="R20138">
        <f t="shared" si="1890"/>
        <v>0</v>
      </c>
      <c r="S20138" t="str">
        <f t="shared" si="1891"/>
        <v>0.000***</v>
      </c>
      <c r="T20138" t="str">
        <f t="shared" si="1892"/>
        <v>0.000 (0.000)</v>
      </c>
      <c r="U20138" t="str">
        <f t="shared" si="1893"/>
        <v>0.000*** (0.000)</v>
      </c>
    </row>
    <row r="20139" x14ac:dyDescent="0.25">
      <c r="P20139" t="str">
        <f t="shared" ref="P20139:P20202" si="1894">IF(L20139&lt;0.01,"***",IF(L20139&lt;0.05,"**",IF(L20139&lt;0.1,"*","")))</f>
        <v>***</v>
      </c>
      <c r="Q20139" t="str">
        <f t="shared" ref="Q20139:Q20202" si="1895">_xlfn.CONCAT(A20139:I20139)</f>
        <v/>
      </c>
      <c r="R20139">
        <f t="shared" ref="R20139:R20202" si="1896">J20139</f>
        <v>0</v>
      </c>
      <c r="S20139" t="str">
        <f t="shared" ref="S20139:S20202" si="1897">TEXT(R20139,"0.000")&amp;P20139</f>
        <v>0.000***</v>
      </c>
      <c r="T20139" t="str">
        <f t="shared" ref="T20139:T20202" si="1898">TEXT(R20139,"0.000")&amp;" ("&amp;TEXT(K20139,"0.000")&amp;")"</f>
        <v>0.000 (0.000)</v>
      </c>
      <c r="U20139" t="str">
        <f t="shared" ref="U20139:U20202" si="1899">S20139&amp;" ("&amp;TEXT(K20139,"0.000")&amp;")"</f>
        <v>0.000*** (0.000)</v>
      </c>
    </row>
    <row r="20140" x14ac:dyDescent="0.25">
      <c r="P20140" t="str">
        <f t="shared" si="1894"/>
        <v>***</v>
      </c>
      <c r="Q20140" t="str">
        <f t="shared" si="1895"/>
        <v/>
      </c>
      <c r="R20140">
        <f t="shared" si="1896"/>
        <v>0</v>
      </c>
      <c r="S20140" t="str">
        <f t="shared" si="1897"/>
        <v>0.000***</v>
      </c>
      <c r="T20140" t="str">
        <f t="shared" si="1898"/>
        <v>0.000 (0.000)</v>
      </c>
      <c r="U20140" t="str">
        <f t="shared" si="1899"/>
        <v>0.000*** (0.000)</v>
      </c>
    </row>
    <row r="20141" x14ac:dyDescent="0.25">
      <c r="P20141" t="str">
        <f t="shared" si="1894"/>
        <v>***</v>
      </c>
      <c r="Q20141" t="str">
        <f t="shared" si="1895"/>
        <v/>
      </c>
      <c r="R20141">
        <f t="shared" si="1896"/>
        <v>0</v>
      </c>
      <c r="S20141" t="str">
        <f t="shared" si="1897"/>
        <v>0.000***</v>
      </c>
      <c r="T20141" t="str">
        <f t="shared" si="1898"/>
        <v>0.000 (0.000)</v>
      </c>
      <c r="U20141" t="str">
        <f t="shared" si="1899"/>
        <v>0.000*** (0.000)</v>
      </c>
    </row>
    <row r="20142" x14ac:dyDescent="0.25">
      <c r="P20142" t="str">
        <f t="shared" si="1894"/>
        <v>***</v>
      </c>
      <c r="Q20142" t="str">
        <f t="shared" si="1895"/>
        <v/>
      </c>
      <c r="R20142">
        <f t="shared" si="1896"/>
        <v>0</v>
      </c>
      <c r="S20142" t="str">
        <f t="shared" si="1897"/>
        <v>0.000***</v>
      </c>
      <c r="T20142" t="str">
        <f t="shared" si="1898"/>
        <v>0.000 (0.000)</v>
      </c>
      <c r="U20142" t="str">
        <f t="shared" si="1899"/>
        <v>0.000*** (0.000)</v>
      </c>
    </row>
    <row r="20143" x14ac:dyDescent="0.25">
      <c r="P20143" t="str">
        <f t="shared" si="1894"/>
        <v>***</v>
      </c>
      <c r="Q20143" t="str">
        <f t="shared" si="1895"/>
        <v/>
      </c>
      <c r="R20143">
        <f t="shared" si="1896"/>
        <v>0</v>
      </c>
      <c r="S20143" t="str">
        <f t="shared" si="1897"/>
        <v>0.000***</v>
      </c>
      <c r="T20143" t="str">
        <f t="shared" si="1898"/>
        <v>0.000 (0.000)</v>
      </c>
      <c r="U20143" t="str">
        <f t="shared" si="1899"/>
        <v>0.000*** (0.000)</v>
      </c>
    </row>
    <row r="20144" x14ac:dyDescent="0.25">
      <c r="P20144" t="str">
        <f t="shared" si="1894"/>
        <v>***</v>
      </c>
      <c r="Q20144" t="str">
        <f t="shared" si="1895"/>
        <v/>
      </c>
      <c r="R20144">
        <f t="shared" si="1896"/>
        <v>0</v>
      </c>
      <c r="S20144" t="str">
        <f t="shared" si="1897"/>
        <v>0.000***</v>
      </c>
      <c r="T20144" t="str">
        <f t="shared" si="1898"/>
        <v>0.000 (0.000)</v>
      </c>
      <c r="U20144" t="str">
        <f t="shared" si="1899"/>
        <v>0.000*** (0.000)</v>
      </c>
    </row>
    <row r="20145" x14ac:dyDescent="0.25">
      <c r="P20145" t="str">
        <f t="shared" si="1894"/>
        <v>***</v>
      </c>
      <c r="Q20145" t="str">
        <f t="shared" si="1895"/>
        <v/>
      </c>
      <c r="R20145">
        <f t="shared" si="1896"/>
        <v>0</v>
      </c>
      <c r="S20145" t="str">
        <f t="shared" si="1897"/>
        <v>0.000***</v>
      </c>
      <c r="T20145" t="str">
        <f t="shared" si="1898"/>
        <v>0.000 (0.000)</v>
      </c>
      <c r="U20145" t="str">
        <f t="shared" si="1899"/>
        <v>0.000*** (0.000)</v>
      </c>
    </row>
    <row r="20146" x14ac:dyDescent="0.25">
      <c r="P20146" t="str">
        <f t="shared" si="1894"/>
        <v>***</v>
      </c>
      <c r="Q20146" t="str">
        <f t="shared" si="1895"/>
        <v/>
      </c>
      <c r="R20146">
        <f t="shared" si="1896"/>
        <v>0</v>
      </c>
      <c r="S20146" t="str">
        <f t="shared" si="1897"/>
        <v>0.000***</v>
      </c>
      <c r="T20146" t="str">
        <f t="shared" si="1898"/>
        <v>0.000 (0.000)</v>
      </c>
      <c r="U20146" t="str">
        <f t="shared" si="1899"/>
        <v>0.000*** (0.000)</v>
      </c>
    </row>
    <row r="20147" x14ac:dyDescent="0.25">
      <c r="P20147" t="str">
        <f t="shared" si="1894"/>
        <v>***</v>
      </c>
      <c r="Q20147" t="str">
        <f t="shared" si="1895"/>
        <v/>
      </c>
      <c r="R20147">
        <f t="shared" si="1896"/>
        <v>0</v>
      </c>
      <c r="S20147" t="str">
        <f t="shared" si="1897"/>
        <v>0.000***</v>
      </c>
      <c r="T20147" t="str">
        <f t="shared" si="1898"/>
        <v>0.000 (0.000)</v>
      </c>
      <c r="U20147" t="str">
        <f t="shared" si="1899"/>
        <v>0.000*** (0.000)</v>
      </c>
    </row>
    <row r="20148" x14ac:dyDescent="0.25">
      <c r="P20148" t="str">
        <f t="shared" si="1894"/>
        <v>***</v>
      </c>
      <c r="Q20148" t="str">
        <f t="shared" si="1895"/>
        <v/>
      </c>
      <c r="R20148">
        <f t="shared" si="1896"/>
        <v>0</v>
      </c>
      <c r="S20148" t="str">
        <f t="shared" si="1897"/>
        <v>0.000***</v>
      </c>
      <c r="T20148" t="str">
        <f t="shared" si="1898"/>
        <v>0.000 (0.000)</v>
      </c>
      <c r="U20148" t="str">
        <f t="shared" si="1899"/>
        <v>0.000*** (0.000)</v>
      </c>
    </row>
    <row r="20149" x14ac:dyDescent="0.25">
      <c r="P20149" t="str">
        <f t="shared" si="1894"/>
        <v>***</v>
      </c>
      <c r="Q20149" t="str">
        <f t="shared" si="1895"/>
        <v/>
      </c>
      <c r="R20149">
        <f t="shared" si="1896"/>
        <v>0</v>
      </c>
      <c r="S20149" t="str">
        <f t="shared" si="1897"/>
        <v>0.000***</v>
      </c>
      <c r="T20149" t="str">
        <f t="shared" si="1898"/>
        <v>0.000 (0.000)</v>
      </c>
      <c r="U20149" t="str">
        <f t="shared" si="1899"/>
        <v>0.000*** (0.000)</v>
      </c>
    </row>
    <row r="20150" x14ac:dyDescent="0.25">
      <c r="P20150" t="str">
        <f t="shared" si="1894"/>
        <v>***</v>
      </c>
      <c r="Q20150" t="str">
        <f t="shared" si="1895"/>
        <v/>
      </c>
      <c r="R20150">
        <f t="shared" si="1896"/>
        <v>0</v>
      </c>
      <c r="S20150" t="str">
        <f t="shared" si="1897"/>
        <v>0.000***</v>
      </c>
      <c r="T20150" t="str">
        <f t="shared" si="1898"/>
        <v>0.000 (0.000)</v>
      </c>
      <c r="U20150" t="str">
        <f t="shared" si="1899"/>
        <v>0.000*** (0.000)</v>
      </c>
    </row>
    <row r="20151" x14ac:dyDescent="0.25">
      <c r="P20151" t="str">
        <f t="shared" si="1894"/>
        <v>***</v>
      </c>
      <c r="Q20151" t="str">
        <f t="shared" si="1895"/>
        <v/>
      </c>
      <c r="R20151">
        <f t="shared" si="1896"/>
        <v>0</v>
      </c>
      <c r="S20151" t="str">
        <f t="shared" si="1897"/>
        <v>0.000***</v>
      </c>
      <c r="T20151" t="str">
        <f t="shared" si="1898"/>
        <v>0.000 (0.000)</v>
      </c>
      <c r="U20151" t="str">
        <f t="shared" si="1899"/>
        <v>0.000*** (0.000)</v>
      </c>
    </row>
    <row r="20152" x14ac:dyDescent="0.25">
      <c r="P20152" t="str">
        <f t="shared" si="1894"/>
        <v>***</v>
      </c>
      <c r="Q20152" t="str">
        <f t="shared" si="1895"/>
        <v/>
      </c>
      <c r="R20152">
        <f t="shared" si="1896"/>
        <v>0</v>
      </c>
      <c r="S20152" t="str">
        <f t="shared" si="1897"/>
        <v>0.000***</v>
      </c>
      <c r="T20152" t="str">
        <f t="shared" si="1898"/>
        <v>0.000 (0.000)</v>
      </c>
      <c r="U20152" t="str">
        <f t="shared" si="1899"/>
        <v>0.000*** (0.000)</v>
      </c>
    </row>
    <row r="20153" x14ac:dyDescent="0.25">
      <c r="P20153" t="str">
        <f t="shared" si="1894"/>
        <v>***</v>
      </c>
      <c r="Q20153" t="str">
        <f t="shared" si="1895"/>
        <v/>
      </c>
      <c r="R20153">
        <f t="shared" si="1896"/>
        <v>0</v>
      </c>
      <c r="S20153" t="str">
        <f t="shared" si="1897"/>
        <v>0.000***</v>
      </c>
      <c r="T20153" t="str">
        <f t="shared" si="1898"/>
        <v>0.000 (0.000)</v>
      </c>
      <c r="U20153" t="str">
        <f t="shared" si="1899"/>
        <v>0.000*** (0.000)</v>
      </c>
    </row>
    <row r="20154" x14ac:dyDescent="0.25">
      <c r="P20154" t="str">
        <f t="shared" si="1894"/>
        <v>***</v>
      </c>
      <c r="Q20154" t="str">
        <f t="shared" si="1895"/>
        <v/>
      </c>
      <c r="R20154">
        <f t="shared" si="1896"/>
        <v>0</v>
      </c>
      <c r="S20154" t="str">
        <f t="shared" si="1897"/>
        <v>0.000***</v>
      </c>
      <c r="T20154" t="str">
        <f t="shared" si="1898"/>
        <v>0.000 (0.000)</v>
      </c>
      <c r="U20154" t="str">
        <f t="shared" si="1899"/>
        <v>0.000*** (0.000)</v>
      </c>
    </row>
    <row r="20155" x14ac:dyDescent="0.25">
      <c r="P20155" t="str">
        <f t="shared" si="1894"/>
        <v>***</v>
      </c>
      <c r="Q20155" t="str">
        <f t="shared" si="1895"/>
        <v/>
      </c>
      <c r="R20155">
        <f t="shared" si="1896"/>
        <v>0</v>
      </c>
      <c r="S20155" t="str">
        <f t="shared" si="1897"/>
        <v>0.000***</v>
      </c>
      <c r="T20155" t="str">
        <f t="shared" si="1898"/>
        <v>0.000 (0.000)</v>
      </c>
      <c r="U20155" t="str">
        <f t="shared" si="1899"/>
        <v>0.000*** (0.000)</v>
      </c>
    </row>
    <row r="20156" x14ac:dyDescent="0.25">
      <c r="P20156" t="str">
        <f t="shared" si="1894"/>
        <v>***</v>
      </c>
      <c r="Q20156" t="str">
        <f t="shared" si="1895"/>
        <v/>
      </c>
      <c r="R20156">
        <f t="shared" si="1896"/>
        <v>0</v>
      </c>
      <c r="S20156" t="str">
        <f t="shared" si="1897"/>
        <v>0.000***</v>
      </c>
      <c r="T20156" t="str">
        <f t="shared" si="1898"/>
        <v>0.000 (0.000)</v>
      </c>
      <c r="U20156" t="str">
        <f t="shared" si="1899"/>
        <v>0.000*** (0.000)</v>
      </c>
    </row>
    <row r="20157" x14ac:dyDescent="0.25">
      <c r="P20157" t="str">
        <f t="shared" si="1894"/>
        <v>***</v>
      </c>
      <c r="Q20157" t="str">
        <f t="shared" si="1895"/>
        <v/>
      </c>
      <c r="R20157">
        <f t="shared" si="1896"/>
        <v>0</v>
      </c>
      <c r="S20157" t="str">
        <f t="shared" si="1897"/>
        <v>0.000***</v>
      </c>
      <c r="T20157" t="str">
        <f t="shared" si="1898"/>
        <v>0.000 (0.000)</v>
      </c>
      <c r="U20157" t="str">
        <f t="shared" si="1899"/>
        <v>0.000*** (0.000)</v>
      </c>
    </row>
    <row r="20158" x14ac:dyDescent="0.25">
      <c r="P20158" t="str">
        <f t="shared" si="1894"/>
        <v>***</v>
      </c>
      <c r="Q20158" t="str">
        <f t="shared" si="1895"/>
        <v/>
      </c>
      <c r="R20158">
        <f t="shared" si="1896"/>
        <v>0</v>
      </c>
      <c r="S20158" t="str">
        <f t="shared" si="1897"/>
        <v>0.000***</v>
      </c>
      <c r="T20158" t="str">
        <f t="shared" si="1898"/>
        <v>0.000 (0.000)</v>
      </c>
      <c r="U20158" t="str">
        <f t="shared" si="1899"/>
        <v>0.000*** (0.000)</v>
      </c>
    </row>
    <row r="20159" x14ac:dyDescent="0.25">
      <c r="P20159" t="str">
        <f t="shared" si="1894"/>
        <v>***</v>
      </c>
      <c r="Q20159" t="str">
        <f t="shared" si="1895"/>
        <v/>
      </c>
      <c r="R20159">
        <f t="shared" si="1896"/>
        <v>0</v>
      </c>
      <c r="S20159" t="str">
        <f t="shared" si="1897"/>
        <v>0.000***</v>
      </c>
      <c r="T20159" t="str">
        <f t="shared" si="1898"/>
        <v>0.000 (0.000)</v>
      </c>
      <c r="U20159" t="str">
        <f t="shared" si="1899"/>
        <v>0.000*** (0.000)</v>
      </c>
    </row>
    <row r="20160" x14ac:dyDescent="0.25">
      <c r="P20160" t="str">
        <f t="shared" si="1894"/>
        <v>***</v>
      </c>
      <c r="Q20160" t="str">
        <f t="shared" si="1895"/>
        <v/>
      </c>
      <c r="R20160">
        <f t="shared" si="1896"/>
        <v>0</v>
      </c>
      <c r="S20160" t="str">
        <f t="shared" si="1897"/>
        <v>0.000***</v>
      </c>
      <c r="T20160" t="str">
        <f t="shared" si="1898"/>
        <v>0.000 (0.000)</v>
      </c>
      <c r="U20160" t="str">
        <f t="shared" si="1899"/>
        <v>0.000*** (0.000)</v>
      </c>
    </row>
    <row r="20161" x14ac:dyDescent="0.25">
      <c r="P20161" t="str">
        <f t="shared" si="1894"/>
        <v>***</v>
      </c>
      <c r="Q20161" t="str">
        <f t="shared" si="1895"/>
        <v/>
      </c>
      <c r="R20161">
        <f t="shared" si="1896"/>
        <v>0</v>
      </c>
      <c r="S20161" t="str">
        <f t="shared" si="1897"/>
        <v>0.000***</v>
      </c>
      <c r="T20161" t="str">
        <f t="shared" si="1898"/>
        <v>0.000 (0.000)</v>
      </c>
      <c r="U20161" t="str">
        <f t="shared" si="1899"/>
        <v>0.000*** (0.000)</v>
      </c>
    </row>
    <row r="20162" x14ac:dyDescent="0.25">
      <c r="P20162" t="str">
        <f t="shared" si="1894"/>
        <v>***</v>
      </c>
      <c r="Q20162" t="str">
        <f t="shared" si="1895"/>
        <v/>
      </c>
      <c r="R20162">
        <f t="shared" si="1896"/>
        <v>0</v>
      </c>
      <c r="S20162" t="str">
        <f t="shared" si="1897"/>
        <v>0.000***</v>
      </c>
      <c r="T20162" t="str">
        <f t="shared" si="1898"/>
        <v>0.000 (0.000)</v>
      </c>
      <c r="U20162" t="str">
        <f t="shared" si="1899"/>
        <v>0.000*** (0.000)</v>
      </c>
    </row>
    <row r="20163" x14ac:dyDescent="0.25">
      <c r="P20163" t="str">
        <f t="shared" si="1894"/>
        <v>***</v>
      </c>
      <c r="Q20163" t="str">
        <f t="shared" si="1895"/>
        <v/>
      </c>
      <c r="R20163">
        <f t="shared" si="1896"/>
        <v>0</v>
      </c>
      <c r="S20163" t="str">
        <f t="shared" si="1897"/>
        <v>0.000***</v>
      </c>
      <c r="T20163" t="str">
        <f t="shared" si="1898"/>
        <v>0.000 (0.000)</v>
      </c>
      <c r="U20163" t="str">
        <f t="shared" si="1899"/>
        <v>0.000*** (0.000)</v>
      </c>
    </row>
    <row r="20164" x14ac:dyDescent="0.25">
      <c r="P20164" t="str">
        <f t="shared" si="1894"/>
        <v>***</v>
      </c>
      <c r="Q20164" t="str">
        <f t="shared" si="1895"/>
        <v/>
      </c>
      <c r="R20164">
        <f t="shared" si="1896"/>
        <v>0</v>
      </c>
      <c r="S20164" t="str">
        <f t="shared" si="1897"/>
        <v>0.000***</v>
      </c>
      <c r="T20164" t="str">
        <f t="shared" si="1898"/>
        <v>0.000 (0.000)</v>
      </c>
      <c r="U20164" t="str">
        <f t="shared" si="1899"/>
        <v>0.000*** (0.000)</v>
      </c>
    </row>
    <row r="20165" x14ac:dyDescent="0.25">
      <c r="P20165" t="str">
        <f t="shared" si="1894"/>
        <v>***</v>
      </c>
      <c r="Q20165" t="str">
        <f t="shared" si="1895"/>
        <v/>
      </c>
      <c r="R20165">
        <f t="shared" si="1896"/>
        <v>0</v>
      </c>
      <c r="S20165" t="str">
        <f t="shared" si="1897"/>
        <v>0.000***</v>
      </c>
      <c r="T20165" t="str">
        <f t="shared" si="1898"/>
        <v>0.000 (0.000)</v>
      </c>
      <c r="U20165" t="str">
        <f t="shared" si="1899"/>
        <v>0.000*** (0.000)</v>
      </c>
    </row>
    <row r="20166" x14ac:dyDescent="0.25">
      <c r="P20166" t="str">
        <f t="shared" si="1894"/>
        <v>***</v>
      </c>
      <c r="Q20166" t="str">
        <f t="shared" si="1895"/>
        <v/>
      </c>
      <c r="R20166">
        <f t="shared" si="1896"/>
        <v>0</v>
      </c>
      <c r="S20166" t="str">
        <f t="shared" si="1897"/>
        <v>0.000***</v>
      </c>
      <c r="T20166" t="str">
        <f t="shared" si="1898"/>
        <v>0.000 (0.000)</v>
      </c>
      <c r="U20166" t="str">
        <f t="shared" si="1899"/>
        <v>0.000*** (0.000)</v>
      </c>
    </row>
    <row r="20167" x14ac:dyDescent="0.25">
      <c r="P20167" t="str">
        <f t="shared" si="1894"/>
        <v>***</v>
      </c>
      <c r="Q20167" t="str">
        <f t="shared" si="1895"/>
        <v/>
      </c>
      <c r="R20167">
        <f t="shared" si="1896"/>
        <v>0</v>
      </c>
      <c r="S20167" t="str">
        <f t="shared" si="1897"/>
        <v>0.000***</v>
      </c>
      <c r="T20167" t="str">
        <f t="shared" si="1898"/>
        <v>0.000 (0.000)</v>
      </c>
      <c r="U20167" t="str">
        <f t="shared" si="1899"/>
        <v>0.000*** (0.000)</v>
      </c>
    </row>
    <row r="20168" x14ac:dyDescent="0.25">
      <c r="P20168" t="str">
        <f t="shared" si="1894"/>
        <v>***</v>
      </c>
      <c r="Q20168" t="str">
        <f t="shared" si="1895"/>
        <v/>
      </c>
      <c r="R20168">
        <f t="shared" si="1896"/>
        <v>0</v>
      </c>
      <c r="S20168" t="str">
        <f t="shared" si="1897"/>
        <v>0.000***</v>
      </c>
      <c r="T20168" t="str">
        <f t="shared" si="1898"/>
        <v>0.000 (0.000)</v>
      </c>
      <c r="U20168" t="str">
        <f t="shared" si="1899"/>
        <v>0.000*** (0.000)</v>
      </c>
    </row>
    <row r="20169" x14ac:dyDescent="0.25">
      <c r="P20169" t="str">
        <f t="shared" si="1894"/>
        <v>***</v>
      </c>
      <c r="Q20169" t="str">
        <f t="shared" si="1895"/>
        <v/>
      </c>
      <c r="R20169">
        <f t="shared" si="1896"/>
        <v>0</v>
      </c>
      <c r="S20169" t="str">
        <f t="shared" si="1897"/>
        <v>0.000***</v>
      </c>
      <c r="T20169" t="str">
        <f t="shared" si="1898"/>
        <v>0.000 (0.000)</v>
      </c>
      <c r="U20169" t="str">
        <f t="shared" si="1899"/>
        <v>0.000*** (0.000)</v>
      </c>
    </row>
    <row r="20170" x14ac:dyDescent="0.25">
      <c r="P20170" t="str">
        <f t="shared" si="1894"/>
        <v>***</v>
      </c>
      <c r="Q20170" t="str">
        <f t="shared" si="1895"/>
        <v/>
      </c>
      <c r="R20170">
        <f t="shared" si="1896"/>
        <v>0</v>
      </c>
      <c r="S20170" t="str">
        <f t="shared" si="1897"/>
        <v>0.000***</v>
      </c>
      <c r="T20170" t="str">
        <f t="shared" si="1898"/>
        <v>0.000 (0.000)</v>
      </c>
      <c r="U20170" t="str">
        <f t="shared" si="1899"/>
        <v>0.000*** (0.000)</v>
      </c>
    </row>
    <row r="20171" x14ac:dyDescent="0.25">
      <c r="P20171" t="str">
        <f t="shared" si="1894"/>
        <v>***</v>
      </c>
      <c r="Q20171" t="str">
        <f t="shared" si="1895"/>
        <v/>
      </c>
      <c r="R20171">
        <f t="shared" si="1896"/>
        <v>0</v>
      </c>
      <c r="S20171" t="str">
        <f t="shared" si="1897"/>
        <v>0.000***</v>
      </c>
      <c r="T20171" t="str">
        <f t="shared" si="1898"/>
        <v>0.000 (0.000)</v>
      </c>
      <c r="U20171" t="str">
        <f t="shared" si="1899"/>
        <v>0.000*** (0.000)</v>
      </c>
    </row>
    <row r="20172" x14ac:dyDescent="0.25">
      <c r="P20172" t="str">
        <f t="shared" si="1894"/>
        <v>***</v>
      </c>
      <c r="Q20172" t="str">
        <f t="shared" si="1895"/>
        <v/>
      </c>
      <c r="R20172">
        <f t="shared" si="1896"/>
        <v>0</v>
      </c>
      <c r="S20172" t="str">
        <f t="shared" si="1897"/>
        <v>0.000***</v>
      </c>
      <c r="T20172" t="str">
        <f t="shared" si="1898"/>
        <v>0.000 (0.000)</v>
      </c>
      <c r="U20172" t="str">
        <f t="shared" si="1899"/>
        <v>0.000*** (0.000)</v>
      </c>
    </row>
    <row r="20173" x14ac:dyDescent="0.25">
      <c r="P20173" t="str">
        <f t="shared" si="1894"/>
        <v>***</v>
      </c>
      <c r="Q20173" t="str">
        <f t="shared" si="1895"/>
        <v/>
      </c>
      <c r="R20173">
        <f t="shared" si="1896"/>
        <v>0</v>
      </c>
      <c r="S20173" t="str">
        <f t="shared" si="1897"/>
        <v>0.000***</v>
      </c>
      <c r="T20173" t="str">
        <f t="shared" si="1898"/>
        <v>0.000 (0.000)</v>
      </c>
      <c r="U20173" t="str">
        <f t="shared" si="1899"/>
        <v>0.000*** (0.000)</v>
      </c>
    </row>
    <row r="20174" x14ac:dyDescent="0.25">
      <c r="P20174" t="str">
        <f t="shared" si="1894"/>
        <v>***</v>
      </c>
      <c r="Q20174" t="str">
        <f t="shared" si="1895"/>
        <v/>
      </c>
      <c r="R20174">
        <f t="shared" si="1896"/>
        <v>0</v>
      </c>
      <c r="S20174" t="str">
        <f t="shared" si="1897"/>
        <v>0.000***</v>
      </c>
      <c r="T20174" t="str">
        <f t="shared" si="1898"/>
        <v>0.000 (0.000)</v>
      </c>
      <c r="U20174" t="str">
        <f t="shared" si="1899"/>
        <v>0.000*** (0.000)</v>
      </c>
    </row>
    <row r="20175" x14ac:dyDescent="0.25">
      <c r="P20175" t="str">
        <f t="shared" si="1894"/>
        <v>***</v>
      </c>
      <c r="Q20175" t="str">
        <f t="shared" si="1895"/>
        <v/>
      </c>
      <c r="R20175">
        <f t="shared" si="1896"/>
        <v>0</v>
      </c>
      <c r="S20175" t="str">
        <f t="shared" si="1897"/>
        <v>0.000***</v>
      </c>
      <c r="T20175" t="str">
        <f t="shared" si="1898"/>
        <v>0.000 (0.000)</v>
      </c>
      <c r="U20175" t="str">
        <f t="shared" si="1899"/>
        <v>0.000*** (0.000)</v>
      </c>
    </row>
    <row r="20176" x14ac:dyDescent="0.25">
      <c r="P20176" t="str">
        <f t="shared" si="1894"/>
        <v>***</v>
      </c>
      <c r="Q20176" t="str">
        <f t="shared" si="1895"/>
        <v/>
      </c>
      <c r="R20176">
        <f t="shared" si="1896"/>
        <v>0</v>
      </c>
      <c r="S20176" t="str">
        <f t="shared" si="1897"/>
        <v>0.000***</v>
      </c>
      <c r="T20176" t="str">
        <f t="shared" si="1898"/>
        <v>0.000 (0.000)</v>
      </c>
      <c r="U20176" t="str">
        <f t="shared" si="1899"/>
        <v>0.000*** (0.000)</v>
      </c>
    </row>
    <row r="20177" x14ac:dyDescent="0.25">
      <c r="P20177" t="str">
        <f t="shared" si="1894"/>
        <v>***</v>
      </c>
      <c r="Q20177" t="str">
        <f t="shared" si="1895"/>
        <v/>
      </c>
      <c r="R20177">
        <f t="shared" si="1896"/>
        <v>0</v>
      </c>
      <c r="S20177" t="str">
        <f t="shared" si="1897"/>
        <v>0.000***</v>
      </c>
      <c r="T20177" t="str">
        <f t="shared" si="1898"/>
        <v>0.000 (0.000)</v>
      </c>
      <c r="U20177" t="str">
        <f t="shared" si="1899"/>
        <v>0.000*** (0.000)</v>
      </c>
    </row>
    <row r="20178" x14ac:dyDescent="0.25">
      <c r="P20178" t="str">
        <f t="shared" si="1894"/>
        <v>***</v>
      </c>
      <c r="Q20178" t="str">
        <f t="shared" si="1895"/>
        <v/>
      </c>
      <c r="R20178">
        <f t="shared" si="1896"/>
        <v>0</v>
      </c>
      <c r="S20178" t="str">
        <f t="shared" si="1897"/>
        <v>0.000***</v>
      </c>
      <c r="T20178" t="str">
        <f t="shared" si="1898"/>
        <v>0.000 (0.000)</v>
      </c>
      <c r="U20178" t="str">
        <f t="shared" si="1899"/>
        <v>0.000*** (0.000)</v>
      </c>
    </row>
    <row r="20179" x14ac:dyDescent="0.25">
      <c r="P20179" t="str">
        <f t="shared" si="1894"/>
        <v>***</v>
      </c>
      <c r="Q20179" t="str">
        <f t="shared" si="1895"/>
        <v/>
      </c>
      <c r="R20179">
        <f t="shared" si="1896"/>
        <v>0</v>
      </c>
      <c r="S20179" t="str">
        <f t="shared" si="1897"/>
        <v>0.000***</v>
      </c>
      <c r="T20179" t="str">
        <f t="shared" si="1898"/>
        <v>0.000 (0.000)</v>
      </c>
      <c r="U20179" t="str">
        <f t="shared" si="1899"/>
        <v>0.000*** (0.000)</v>
      </c>
    </row>
    <row r="20180" x14ac:dyDescent="0.25">
      <c r="P20180" t="str">
        <f t="shared" si="1894"/>
        <v>***</v>
      </c>
      <c r="Q20180" t="str">
        <f t="shared" si="1895"/>
        <v/>
      </c>
      <c r="R20180">
        <f t="shared" si="1896"/>
        <v>0</v>
      </c>
      <c r="S20180" t="str">
        <f t="shared" si="1897"/>
        <v>0.000***</v>
      </c>
      <c r="T20180" t="str">
        <f t="shared" si="1898"/>
        <v>0.000 (0.000)</v>
      </c>
      <c r="U20180" t="str">
        <f t="shared" si="1899"/>
        <v>0.000*** (0.000)</v>
      </c>
    </row>
    <row r="20181" x14ac:dyDescent="0.25">
      <c r="P20181" t="str">
        <f t="shared" si="1894"/>
        <v>***</v>
      </c>
      <c r="Q20181" t="str">
        <f t="shared" si="1895"/>
        <v/>
      </c>
      <c r="R20181">
        <f t="shared" si="1896"/>
        <v>0</v>
      </c>
      <c r="S20181" t="str">
        <f t="shared" si="1897"/>
        <v>0.000***</v>
      </c>
      <c r="T20181" t="str">
        <f t="shared" si="1898"/>
        <v>0.000 (0.000)</v>
      </c>
      <c r="U20181" t="str">
        <f t="shared" si="1899"/>
        <v>0.000*** (0.000)</v>
      </c>
    </row>
    <row r="20182" x14ac:dyDescent="0.25">
      <c r="P20182" t="str">
        <f t="shared" si="1894"/>
        <v>***</v>
      </c>
      <c r="Q20182" t="str">
        <f t="shared" si="1895"/>
        <v/>
      </c>
      <c r="R20182">
        <f t="shared" si="1896"/>
        <v>0</v>
      </c>
      <c r="S20182" t="str">
        <f t="shared" si="1897"/>
        <v>0.000***</v>
      </c>
      <c r="T20182" t="str">
        <f t="shared" si="1898"/>
        <v>0.000 (0.000)</v>
      </c>
      <c r="U20182" t="str">
        <f t="shared" si="1899"/>
        <v>0.000*** (0.000)</v>
      </c>
    </row>
    <row r="20183" x14ac:dyDescent="0.25">
      <c r="P20183" t="str">
        <f t="shared" si="1894"/>
        <v>***</v>
      </c>
      <c r="Q20183" t="str">
        <f t="shared" si="1895"/>
        <v/>
      </c>
      <c r="R20183">
        <f t="shared" si="1896"/>
        <v>0</v>
      </c>
      <c r="S20183" t="str">
        <f t="shared" si="1897"/>
        <v>0.000***</v>
      </c>
      <c r="T20183" t="str">
        <f t="shared" si="1898"/>
        <v>0.000 (0.000)</v>
      </c>
      <c r="U20183" t="str">
        <f t="shared" si="1899"/>
        <v>0.000*** (0.000)</v>
      </c>
    </row>
    <row r="20184" x14ac:dyDescent="0.25">
      <c r="P20184" t="str">
        <f t="shared" si="1894"/>
        <v>***</v>
      </c>
      <c r="Q20184" t="str">
        <f t="shared" si="1895"/>
        <v/>
      </c>
      <c r="R20184">
        <f t="shared" si="1896"/>
        <v>0</v>
      </c>
      <c r="S20184" t="str">
        <f t="shared" si="1897"/>
        <v>0.000***</v>
      </c>
      <c r="T20184" t="str">
        <f t="shared" si="1898"/>
        <v>0.000 (0.000)</v>
      </c>
      <c r="U20184" t="str">
        <f t="shared" si="1899"/>
        <v>0.000*** (0.000)</v>
      </c>
    </row>
    <row r="20185" x14ac:dyDescent="0.25">
      <c r="P20185" t="str">
        <f t="shared" si="1894"/>
        <v>***</v>
      </c>
      <c r="Q20185" t="str">
        <f t="shared" si="1895"/>
        <v/>
      </c>
      <c r="R20185">
        <f t="shared" si="1896"/>
        <v>0</v>
      </c>
      <c r="S20185" t="str">
        <f t="shared" si="1897"/>
        <v>0.000***</v>
      </c>
      <c r="T20185" t="str">
        <f t="shared" si="1898"/>
        <v>0.000 (0.000)</v>
      </c>
      <c r="U20185" t="str">
        <f t="shared" si="1899"/>
        <v>0.000*** (0.000)</v>
      </c>
    </row>
    <row r="20186" x14ac:dyDescent="0.25">
      <c r="P20186" t="str">
        <f t="shared" si="1894"/>
        <v>***</v>
      </c>
      <c r="Q20186" t="str">
        <f t="shared" si="1895"/>
        <v/>
      </c>
      <c r="R20186">
        <f t="shared" si="1896"/>
        <v>0</v>
      </c>
      <c r="S20186" t="str">
        <f t="shared" si="1897"/>
        <v>0.000***</v>
      </c>
      <c r="T20186" t="str">
        <f t="shared" si="1898"/>
        <v>0.000 (0.000)</v>
      </c>
      <c r="U20186" t="str">
        <f t="shared" si="1899"/>
        <v>0.000*** (0.000)</v>
      </c>
    </row>
    <row r="20187" x14ac:dyDescent="0.25">
      <c r="P20187" t="str">
        <f t="shared" si="1894"/>
        <v>***</v>
      </c>
      <c r="Q20187" t="str">
        <f t="shared" si="1895"/>
        <v/>
      </c>
      <c r="R20187">
        <f t="shared" si="1896"/>
        <v>0</v>
      </c>
      <c r="S20187" t="str">
        <f t="shared" si="1897"/>
        <v>0.000***</v>
      </c>
      <c r="T20187" t="str">
        <f t="shared" si="1898"/>
        <v>0.000 (0.000)</v>
      </c>
      <c r="U20187" t="str">
        <f t="shared" si="1899"/>
        <v>0.000*** (0.000)</v>
      </c>
    </row>
    <row r="20188" x14ac:dyDescent="0.25">
      <c r="P20188" t="str">
        <f t="shared" si="1894"/>
        <v>***</v>
      </c>
      <c r="Q20188" t="str">
        <f t="shared" si="1895"/>
        <v/>
      </c>
      <c r="R20188">
        <f t="shared" si="1896"/>
        <v>0</v>
      </c>
      <c r="S20188" t="str">
        <f t="shared" si="1897"/>
        <v>0.000***</v>
      </c>
      <c r="T20188" t="str">
        <f t="shared" si="1898"/>
        <v>0.000 (0.000)</v>
      </c>
      <c r="U20188" t="str">
        <f t="shared" si="1899"/>
        <v>0.000*** (0.000)</v>
      </c>
    </row>
    <row r="20189" x14ac:dyDescent="0.25">
      <c r="P20189" t="str">
        <f t="shared" si="1894"/>
        <v>***</v>
      </c>
      <c r="Q20189" t="str">
        <f t="shared" si="1895"/>
        <v/>
      </c>
      <c r="R20189">
        <f t="shared" si="1896"/>
        <v>0</v>
      </c>
      <c r="S20189" t="str">
        <f t="shared" si="1897"/>
        <v>0.000***</v>
      </c>
      <c r="T20189" t="str">
        <f t="shared" si="1898"/>
        <v>0.000 (0.000)</v>
      </c>
      <c r="U20189" t="str">
        <f t="shared" si="1899"/>
        <v>0.000*** (0.000)</v>
      </c>
    </row>
    <row r="20190" x14ac:dyDescent="0.25">
      <c r="P20190" t="str">
        <f t="shared" si="1894"/>
        <v>***</v>
      </c>
      <c r="Q20190" t="str">
        <f t="shared" si="1895"/>
        <v/>
      </c>
      <c r="R20190">
        <f t="shared" si="1896"/>
        <v>0</v>
      </c>
      <c r="S20190" t="str">
        <f t="shared" si="1897"/>
        <v>0.000***</v>
      </c>
      <c r="T20190" t="str">
        <f t="shared" si="1898"/>
        <v>0.000 (0.000)</v>
      </c>
      <c r="U20190" t="str">
        <f t="shared" si="1899"/>
        <v>0.000*** (0.000)</v>
      </c>
    </row>
    <row r="20191" x14ac:dyDescent="0.25">
      <c r="P20191" t="str">
        <f t="shared" si="1894"/>
        <v>***</v>
      </c>
      <c r="Q20191" t="str">
        <f t="shared" si="1895"/>
        <v/>
      </c>
      <c r="R20191">
        <f t="shared" si="1896"/>
        <v>0</v>
      </c>
      <c r="S20191" t="str">
        <f t="shared" si="1897"/>
        <v>0.000***</v>
      </c>
      <c r="T20191" t="str">
        <f t="shared" si="1898"/>
        <v>0.000 (0.000)</v>
      </c>
      <c r="U20191" t="str">
        <f t="shared" si="1899"/>
        <v>0.000*** (0.000)</v>
      </c>
    </row>
    <row r="20192" x14ac:dyDescent="0.25">
      <c r="P20192" t="str">
        <f t="shared" si="1894"/>
        <v>***</v>
      </c>
      <c r="Q20192" t="str">
        <f t="shared" si="1895"/>
        <v/>
      </c>
      <c r="R20192">
        <f t="shared" si="1896"/>
        <v>0</v>
      </c>
      <c r="S20192" t="str">
        <f t="shared" si="1897"/>
        <v>0.000***</v>
      </c>
      <c r="T20192" t="str">
        <f t="shared" si="1898"/>
        <v>0.000 (0.000)</v>
      </c>
      <c r="U20192" t="str">
        <f t="shared" si="1899"/>
        <v>0.000*** (0.000)</v>
      </c>
    </row>
    <row r="20193" x14ac:dyDescent="0.25">
      <c r="P20193" t="str">
        <f t="shared" si="1894"/>
        <v>***</v>
      </c>
      <c r="Q20193" t="str">
        <f t="shared" si="1895"/>
        <v/>
      </c>
      <c r="R20193">
        <f t="shared" si="1896"/>
        <v>0</v>
      </c>
      <c r="S20193" t="str">
        <f t="shared" si="1897"/>
        <v>0.000***</v>
      </c>
      <c r="T20193" t="str">
        <f t="shared" si="1898"/>
        <v>0.000 (0.000)</v>
      </c>
      <c r="U20193" t="str">
        <f t="shared" si="1899"/>
        <v>0.000*** (0.000)</v>
      </c>
    </row>
    <row r="20194" x14ac:dyDescent="0.25">
      <c r="P20194" t="str">
        <f t="shared" si="1894"/>
        <v>***</v>
      </c>
      <c r="Q20194" t="str">
        <f t="shared" si="1895"/>
        <v/>
      </c>
      <c r="R20194">
        <f t="shared" si="1896"/>
        <v>0</v>
      </c>
      <c r="S20194" t="str">
        <f t="shared" si="1897"/>
        <v>0.000***</v>
      </c>
      <c r="T20194" t="str">
        <f t="shared" si="1898"/>
        <v>0.000 (0.000)</v>
      </c>
      <c r="U20194" t="str">
        <f t="shared" si="1899"/>
        <v>0.000*** (0.000)</v>
      </c>
    </row>
    <row r="20195" x14ac:dyDescent="0.25">
      <c r="P20195" t="str">
        <f t="shared" si="1894"/>
        <v>***</v>
      </c>
      <c r="Q20195" t="str">
        <f t="shared" si="1895"/>
        <v/>
      </c>
      <c r="R20195">
        <f t="shared" si="1896"/>
        <v>0</v>
      </c>
      <c r="S20195" t="str">
        <f t="shared" si="1897"/>
        <v>0.000***</v>
      </c>
      <c r="T20195" t="str">
        <f t="shared" si="1898"/>
        <v>0.000 (0.000)</v>
      </c>
      <c r="U20195" t="str">
        <f t="shared" si="1899"/>
        <v>0.000*** (0.000)</v>
      </c>
    </row>
    <row r="20196" x14ac:dyDescent="0.25">
      <c r="P20196" t="str">
        <f t="shared" si="1894"/>
        <v>***</v>
      </c>
      <c r="Q20196" t="str">
        <f t="shared" si="1895"/>
        <v/>
      </c>
      <c r="R20196">
        <f t="shared" si="1896"/>
        <v>0</v>
      </c>
      <c r="S20196" t="str">
        <f t="shared" si="1897"/>
        <v>0.000***</v>
      </c>
      <c r="T20196" t="str">
        <f t="shared" si="1898"/>
        <v>0.000 (0.000)</v>
      </c>
      <c r="U20196" t="str">
        <f t="shared" si="1899"/>
        <v>0.000*** (0.000)</v>
      </c>
    </row>
    <row r="20197" x14ac:dyDescent="0.25">
      <c r="P20197" t="str">
        <f t="shared" si="1894"/>
        <v>***</v>
      </c>
      <c r="Q20197" t="str">
        <f t="shared" si="1895"/>
        <v/>
      </c>
      <c r="R20197">
        <f t="shared" si="1896"/>
        <v>0</v>
      </c>
      <c r="S20197" t="str">
        <f t="shared" si="1897"/>
        <v>0.000***</v>
      </c>
      <c r="T20197" t="str">
        <f t="shared" si="1898"/>
        <v>0.000 (0.000)</v>
      </c>
      <c r="U20197" t="str">
        <f t="shared" si="1899"/>
        <v>0.000*** (0.000)</v>
      </c>
    </row>
    <row r="20198" x14ac:dyDescent="0.25">
      <c r="P20198" t="str">
        <f t="shared" si="1894"/>
        <v>***</v>
      </c>
      <c r="Q20198" t="str">
        <f t="shared" si="1895"/>
        <v/>
      </c>
      <c r="R20198">
        <f t="shared" si="1896"/>
        <v>0</v>
      </c>
      <c r="S20198" t="str">
        <f t="shared" si="1897"/>
        <v>0.000***</v>
      </c>
      <c r="T20198" t="str">
        <f t="shared" si="1898"/>
        <v>0.000 (0.000)</v>
      </c>
      <c r="U20198" t="str">
        <f t="shared" si="1899"/>
        <v>0.000*** (0.000)</v>
      </c>
    </row>
    <row r="20199" x14ac:dyDescent="0.25">
      <c r="P20199" t="str">
        <f t="shared" si="1894"/>
        <v>***</v>
      </c>
      <c r="Q20199" t="str">
        <f t="shared" si="1895"/>
        <v/>
      </c>
      <c r="R20199">
        <f t="shared" si="1896"/>
        <v>0</v>
      </c>
      <c r="S20199" t="str">
        <f t="shared" si="1897"/>
        <v>0.000***</v>
      </c>
      <c r="T20199" t="str">
        <f t="shared" si="1898"/>
        <v>0.000 (0.000)</v>
      </c>
      <c r="U20199" t="str">
        <f t="shared" si="1899"/>
        <v>0.000*** (0.000)</v>
      </c>
    </row>
    <row r="20200" x14ac:dyDescent="0.25">
      <c r="P20200" t="str">
        <f t="shared" si="1894"/>
        <v>***</v>
      </c>
      <c r="Q20200" t="str">
        <f t="shared" si="1895"/>
        <v/>
      </c>
      <c r="R20200">
        <f t="shared" si="1896"/>
        <v>0</v>
      </c>
      <c r="S20200" t="str">
        <f t="shared" si="1897"/>
        <v>0.000***</v>
      </c>
      <c r="T20200" t="str">
        <f t="shared" si="1898"/>
        <v>0.000 (0.000)</v>
      </c>
      <c r="U20200" t="str">
        <f t="shared" si="1899"/>
        <v>0.000*** (0.000)</v>
      </c>
    </row>
    <row r="20201" x14ac:dyDescent="0.25">
      <c r="P20201" t="str">
        <f t="shared" si="1894"/>
        <v>***</v>
      </c>
      <c r="Q20201" t="str">
        <f t="shared" si="1895"/>
        <v/>
      </c>
      <c r="R20201">
        <f t="shared" si="1896"/>
        <v>0</v>
      </c>
      <c r="S20201" t="str">
        <f t="shared" si="1897"/>
        <v>0.000***</v>
      </c>
      <c r="T20201" t="str">
        <f t="shared" si="1898"/>
        <v>0.000 (0.000)</v>
      </c>
      <c r="U20201" t="str">
        <f t="shared" si="1899"/>
        <v>0.000*** (0.000)</v>
      </c>
    </row>
    <row r="20202" x14ac:dyDescent="0.25">
      <c r="P20202" t="str">
        <f t="shared" si="1894"/>
        <v>***</v>
      </c>
      <c r="Q20202" t="str">
        <f t="shared" si="1895"/>
        <v/>
      </c>
      <c r="R20202">
        <f t="shared" si="1896"/>
        <v>0</v>
      </c>
      <c r="S20202" t="str">
        <f t="shared" si="1897"/>
        <v>0.000***</v>
      </c>
      <c r="T20202" t="str">
        <f t="shared" si="1898"/>
        <v>0.000 (0.000)</v>
      </c>
      <c r="U20202" t="str">
        <f t="shared" si="1899"/>
        <v>0.000*** (0.000)</v>
      </c>
    </row>
    <row r="20203" x14ac:dyDescent="0.25">
      <c r="P20203" t="str">
        <f t="shared" ref="P20203:P20266" si="1900">IF(L20203&lt;0.01,"***",IF(L20203&lt;0.05,"**",IF(L20203&lt;0.1,"*","")))</f>
        <v>***</v>
      </c>
      <c r="Q20203" t="str">
        <f t="shared" ref="Q20203:Q20266" si="1901">_xlfn.CONCAT(A20203:I20203)</f>
        <v/>
      </c>
      <c r="R20203">
        <f t="shared" ref="R20203:R20266" si="1902">J20203</f>
        <v>0</v>
      </c>
      <c r="S20203" t="str">
        <f t="shared" ref="S20203:S20266" si="1903">TEXT(R20203,"0.000")&amp;P20203</f>
        <v>0.000***</v>
      </c>
      <c r="T20203" t="str">
        <f t="shared" ref="T20203:T20266" si="1904">TEXT(R20203,"0.000")&amp;" ("&amp;TEXT(K20203,"0.000")&amp;")"</f>
        <v>0.000 (0.000)</v>
      </c>
      <c r="U20203" t="str">
        <f t="shared" ref="U20203:U20266" si="1905">S20203&amp;" ("&amp;TEXT(K20203,"0.000")&amp;")"</f>
        <v>0.000*** (0.000)</v>
      </c>
    </row>
    <row r="20204" x14ac:dyDescent="0.25">
      <c r="P20204" t="str">
        <f t="shared" si="1900"/>
        <v>***</v>
      </c>
      <c r="Q20204" t="str">
        <f t="shared" si="1901"/>
        <v/>
      </c>
      <c r="R20204">
        <f t="shared" si="1902"/>
        <v>0</v>
      </c>
      <c r="S20204" t="str">
        <f t="shared" si="1903"/>
        <v>0.000***</v>
      </c>
      <c r="T20204" t="str">
        <f t="shared" si="1904"/>
        <v>0.000 (0.000)</v>
      </c>
      <c r="U20204" t="str">
        <f t="shared" si="1905"/>
        <v>0.000*** (0.000)</v>
      </c>
    </row>
    <row r="20205" x14ac:dyDescent="0.25">
      <c r="P20205" t="str">
        <f t="shared" si="1900"/>
        <v>***</v>
      </c>
      <c r="Q20205" t="str">
        <f t="shared" si="1901"/>
        <v/>
      </c>
      <c r="R20205">
        <f t="shared" si="1902"/>
        <v>0</v>
      </c>
      <c r="S20205" t="str">
        <f t="shared" si="1903"/>
        <v>0.000***</v>
      </c>
      <c r="T20205" t="str">
        <f t="shared" si="1904"/>
        <v>0.000 (0.000)</v>
      </c>
      <c r="U20205" t="str">
        <f t="shared" si="1905"/>
        <v>0.000*** (0.000)</v>
      </c>
    </row>
    <row r="20206" x14ac:dyDescent="0.25">
      <c r="P20206" t="str">
        <f t="shared" si="1900"/>
        <v>***</v>
      </c>
      <c r="Q20206" t="str">
        <f t="shared" si="1901"/>
        <v/>
      </c>
      <c r="R20206">
        <f t="shared" si="1902"/>
        <v>0</v>
      </c>
      <c r="S20206" t="str">
        <f t="shared" si="1903"/>
        <v>0.000***</v>
      </c>
      <c r="T20206" t="str">
        <f t="shared" si="1904"/>
        <v>0.000 (0.000)</v>
      </c>
      <c r="U20206" t="str">
        <f t="shared" si="1905"/>
        <v>0.000*** (0.000)</v>
      </c>
    </row>
    <row r="20207" x14ac:dyDescent="0.25">
      <c r="P20207" t="str">
        <f t="shared" si="1900"/>
        <v>***</v>
      </c>
      <c r="Q20207" t="str">
        <f t="shared" si="1901"/>
        <v/>
      </c>
      <c r="R20207">
        <f t="shared" si="1902"/>
        <v>0</v>
      </c>
      <c r="S20207" t="str">
        <f t="shared" si="1903"/>
        <v>0.000***</v>
      </c>
      <c r="T20207" t="str">
        <f t="shared" si="1904"/>
        <v>0.000 (0.000)</v>
      </c>
      <c r="U20207" t="str">
        <f t="shared" si="1905"/>
        <v>0.000*** (0.000)</v>
      </c>
    </row>
    <row r="20208" x14ac:dyDescent="0.25">
      <c r="P20208" t="str">
        <f t="shared" si="1900"/>
        <v>***</v>
      </c>
      <c r="Q20208" t="str">
        <f t="shared" si="1901"/>
        <v/>
      </c>
      <c r="R20208">
        <f t="shared" si="1902"/>
        <v>0</v>
      </c>
      <c r="S20208" t="str">
        <f t="shared" si="1903"/>
        <v>0.000***</v>
      </c>
      <c r="T20208" t="str">
        <f t="shared" si="1904"/>
        <v>0.000 (0.000)</v>
      </c>
      <c r="U20208" t="str">
        <f t="shared" si="1905"/>
        <v>0.000*** (0.000)</v>
      </c>
    </row>
    <row r="20209" x14ac:dyDescent="0.25">
      <c r="P20209" t="str">
        <f t="shared" si="1900"/>
        <v>***</v>
      </c>
      <c r="Q20209" t="str">
        <f t="shared" si="1901"/>
        <v/>
      </c>
      <c r="R20209">
        <f t="shared" si="1902"/>
        <v>0</v>
      </c>
      <c r="S20209" t="str">
        <f t="shared" si="1903"/>
        <v>0.000***</v>
      </c>
      <c r="T20209" t="str">
        <f t="shared" si="1904"/>
        <v>0.000 (0.000)</v>
      </c>
      <c r="U20209" t="str">
        <f t="shared" si="1905"/>
        <v>0.000*** (0.000)</v>
      </c>
    </row>
    <row r="20210" x14ac:dyDescent="0.25">
      <c r="P20210" t="str">
        <f t="shared" si="1900"/>
        <v>***</v>
      </c>
      <c r="Q20210" t="str">
        <f t="shared" si="1901"/>
        <v/>
      </c>
      <c r="R20210">
        <f t="shared" si="1902"/>
        <v>0</v>
      </c>
      <c r="S20210" t="str">
        <f t="shared" si="1903"/>
        <v>0.000***</v>
      </c>
      <c r="T20210" t="str">
        <f t="shared" si="1904"/>
        <v>0.000 (0.000)</v>
      </c>
      <c r="U20210" t="str">
        <f t="shared" si="1905"/>
        <v>0.000*** (0.000)</v>
      </c>
    </row>
    <row r="20211" x14ac:dyDescent="0.25">
      <c r="P20211" t="str">
        <f t="shared" si="1900"/>
        <v>***</v>
      </c>
      <c r="Q20211" t="str">
        <f t="shared" si="1901"/>
        <v/>
      </c>
      <c r="R20211">
        <f t="shared" si="1902"/>
        <v>0</v>
      </c>
      <c r="S20211" t="str">
        <f t="shared" si="1903"/>
        <v>0.000***</v>
      </c>
      <c r="T20211" t="str">
        <f t="shared" si="1904"/>
        <v>0.000 (0.000)</v>
      </c>
      <c r="U20211" t="str">
        <f t="shared" si="1905"/>
        <v>0.000*** (0.000)</v>
      </c>
    </row>
    <row r="20212" x14ac:dyDescent="0.25">
      <c r="P20212" t="str">
        <f t="shared" si="1900"/>
        <v>***</v>
      </c>
      <c r="Q20212" t="str">
        <f t="shared" si="1901"/>
        <v/>
      </c>
      <c r="R20212">
        <f t="shared" si="1902"/>
        <v>0</v>
      </c>
      <c r="S20212" t="str">
        <f t="shared" si="1903"/>
        <v>0.000***</v>
      </c>
      <c r="T20212" t="str">
        <f t="shared" si="1904"/>
        <v>0.000 (0.000)</v>
      </c>
      <c r="U20212" t="str">
        <f t="shared" si="1905"/>
        <v>0.000*** (0.000)</v>
      </c>
    </row>
    <row r="20213" x14ac:dyDescent="0.25">
      <c r="P20213" t="str">
        <f t="shared" si="1900"/>
        <v>***</v>
      </c>
      <c r="Q20213" t="str">
        <f t="shared" si="1901"/>
        <v/>
      </c>
      <c r="R20213">
        <f t="shared" si="1902"/>
        <v>0</v>
      </c>
      <c r="S20213" t="str">
        <f t="shared" si="1903"/>
        <v>0.000***</v>
      </c>
      <c r="T20213" t="str">
        <f t="shared" si="1904"/>
        <v>0.000 (0.000)</v>
      </c>
      <c r="U20213" t="str">
        <f t="shared" si="1905"/>
        <v>0.000*** (0.000)</v>
      </c>
    </row>
    <row r="20214" x14ac:dyDescent="0.25">
      <c r="P20214" t="str">
        <f t="shared" si="1900"/>
        <v>***</v>
      </c>
      <c r="Q20214" t="str">
        <f t="shared" si="1901"/>
        <v/>
      </c>
      <c r="R20214">
        <f t="shared" si="1902"/>
        <v>0</v>
      </c>
      <c r="S20214" t="str">
        <f t="shared" si="1903"/>
        <v>0.000***</v>
      </c>
      <c r="T20214" t="str">
        <f t="shared" si="1904"/>
        <v>0.000 (0.000)</v>
      </c>
      <c r="U20214" t="str">
        <f t="shared" si="1905"/>
        <v>0.000*** (0.000)</v>
      </c>
    </row>
    <row r="20215" x14ac:dyDescent="0.25">
      <c r="P20215" t="str">
        <f t="shared" si="1900"/>
        <v>***</v>
      </c>
      <c r="Q20215" t="str">
        <f t="shared" si="1901"/>
        <v/>
      </c>
      <c r="R20215">
        <f t="shared" si="1902"/>
        <v>0</v>
      </c>
      <c r="S20215" t="str">
        <f t="shared" si="1903"/>
        <v>0.000***</v>
      </c>
      <c r="T20215" t="str">
        <f t="shared" si="1904"/>
        <v>0.000 (0.000)</v>
      </c>
      <c r="U20215" t="str">
        <f t="shared" si="1905"/>
        <v>0.000*** (0.000)</v>
      </c>
    </row>
    <row r="20216" x14ac:dyDescent="0.25">
      <c r="P20216" t="str">
        <f t="shared" si="1900"/>
        <v>***</v>
      </c>
      <c r="Q20216" t="str">
        <f t="shared" si="1901"/>
        <v/>
      </c>
      <c r="R20216">
        <f t="shared" si="1902"/>
        <v>0</v>
      </c>
      <c r="S20216" t="str">
        <f t="shared" si="1903"/>
        <v>0.000***</v>
      </c>
      <c r="T20216" t="str">
        <f t="shared" si="1904"/>
        <v>0.000 (0.000)</v>
      </c>
      <c r="U20216" t="str">
        <f t="shared" si="1905"/>
        <v>0.000*** (0.000)</v>
      </c>
    </row>
    <row r="20217" x14ac:dyDescent="0.25">
      <c r="P20217" t="str">
        <f t="shared" si="1900"/>
        <v>***</v>
      </c>
      <c r="Q20217" t="str">
        <f t="shared" si="1901"/>
        <v/>
      </c>
      <c r="R20217">
        <f t="shared" si="1902"/>
        <v>0</v>
      </c>
      <c r="S20217" t="str">
        <f t="shared" si="1903"/>
        <v>0.000***</v>
      </c>
      <c r="T20217" t="str">
        <f t="shared" si="1904"/>
        <v>0.000 (0.000)</v>
      </c>
      <c r="U20217" t="str">
        <f t="shared" si="1905"/>
        <v>0.000*** (0.000)</v>
      </c>
    </row>
    <row r="20218" x14ac:dyDescent="0.25">
      <c r="P20218" t="str">
        <f t="shared" si="1900"/>
        <v>***</v>
      </c>
      <c r="Q20218" t="str">
        <f t="shared" si="1901"/>
        <v/>
      </c>
      <c r="R20218">
        <f t="shared" si="1902"/>
        <v>0</v>
      </c>
      <c r="S20218" t="str">
        <f t="shared" si="1903"/>
        <v>0.000***</v>
      </c>
      <c r="T20218" t="str">
        <f t="shared" si="1904"/>
        <v>0.000 (0.000)</v>
      </c>
      <c r="U20218" t="str">
        <f t="shared" si="1905"/>
        <v>0.000*** (0.000)</v>
      </c>
    </row>
    <row r="20219" x14ac:dyDescent="0.25">
      <c r="P20219" t="str">
        <f t="shared" si="1900"/>
        <v>***</v>
      </c>
      <c r="Q20219" t="str">
        <f t="shared" si="1901"/>
        <v/>
      </c>
      <c r="R20219">
        <f t="shared" si="1902"/>
        <v>0</v>
      </c>
      <c r="S20219" t="str">
        <f t="shared" si="1903"/>
        <v>0.000***</v>
      </c>
      <c r="T20219" t="str">
        <f t="shared" si="1904"/>
        <v>0.000 (0.000)</v>
      </c>
      <c r="U20219" t="str">
        <f t="shared" si="1905"/>
        <v>0.000*** (0.000)</v>
      </c>
    </row>
    <row r="20220" x14ac:dyDescent="0.25">
      <c r="P20220" t="str">
        <f t="shared" si="1900"/>
        <v>***</v>
      </c>
      <c r="Q20220" t="str">
        <f t="shared" si="1901"/>
        <v/>
      </c>
      <c r="R20220">
        <f t="shared" si="1902"/>
        <v>0</v>
      </c>
      <c r="S20220" t="str">
        <f t="shared" si="1903"/>
        <v>0.000***</v>
      </c>
      <c r="T20220" t="str">
        <f t="shared" si="1904"/>
        <v>0.000 (0.000)</v>
      </c>
      <c r="U20220" t="str">
        <f t="shared" si="1905"/>
        <v>0.000*** (0.000)</v>
      </c>
    </row>
    <row r="20221" x14ac:dyDescent="0.25">
      <c r="P20221" t="str">
        <f t="shared" si="1900"/>
        <v>***</v>
      </c>
      <c r="Q20221" t="str">
        <f t="shared" si="1901"/>
        <v/>
      </c>
      <c r="R20221">
        <f t="shared" si="1902"/>
        <v>0</v>
      </c>
      <c r="S20221" t="str">
        <f t="shared" si="1903"/>
        <v>0.000***</v>
      </c>
      <c r="T20221" t="str">
        <f t="shared" si="1904"/>
        <v>0.000 (0.000)</v>
      </c>
      <c r="U20221" t="str">
        <f t="shared" si="1905"/>
        <v>0.000*** (0.000)</v>
      </c>
    </row>
    <row r="20222" x14ac:dyDescent="0.25">
      <c r="P20222" t="str">
        <f t="shared" si="1900"/>
        <v>***</v>
      </c>
      <c r="Q20222" t="str">
        <f t="shared" si="1901"/>
        <v/>
      </c>
      <c r="R20222">
        <f t="shared" si="1902"/>
        <v>0</v>
      </c>
      <c r="S20222" t="str">
        <f t="shared" si="1903"/>
        <v>0.000***</v>
      </c>
      <c r="T20222" t="str">
        <f t="shared" si="1904"/>
        <v>0.000 (0.000)</v>
      </c>
      <c r="U20222" t="str">
        <f t="shared" si="1905"/>
        <v>0.000*** (0.000)</v>
      </c>
    </row>
    <row r="20223" x14ac:dyDescent="0.25">
      <c r="P20223" t="str">
        <f t="shared" si="1900"/>
        <v>***</v>
      </c>
      <c r="Q20223" t="str">
        <f t="shared" si="1901"/>
        <v/>
      </c>
      <c r="R20223">
        <f t="shared" si="1902"/>
        <v>0</v>
      </c>
      <c r="S20223" t="str">
        <f t="shared" si="1903"/>
        <v>0.000***</v>
      </c>
      <c r="T20223" t="str">
        <f t="shared" si="1904"/>
        <v>0.000 (0.000)</v>
      </c>
      <c r="U20223" t="str">
        <f t="shared" si="1905"/>
        <v>0.000*** (0.000)</v>
      </c>
    </row>
    <row r="20224" x14ac:dyDescent="0.25">
      <c r="P20224" t="str">
        <f t="shared" si="1900"/>
        <v>***</v>
      </c>
      <c r="Q20224" t="str">
        <f t="shared" si="1901"/>
        <v/>
      </c>
      <c r="R20224">
        <f t="shared" si="1902"/>
        <v>0</v>
      </c>
      <c r="S20224" t="str">
        <f t="shared" si="1903"/>
        <v>0.000***</v>
      </c>
      <c r="T20224" t="str">
        <f t="shared" si="1904"/>
        <v>0.000 (0.000)</v>
      </c>
      <c r="U20224" t="str">
        <f t="shared" si="1905"/>
        <v>0.000*** (0.000)</v>
      </c>
    </row>
    <row r="20225" x14ac:dyDescent="0.25">
      <c r="P20225" t="str">
        <f t="shared" si="1900"/>
        <v>***</v>
      </c>
      <c r="Q20225" t="str">
        <f t="shared" si="1901"/>
        <v/>
      </c>
      <c r="R20225">
        <f t="shared" si="1902"/>
        <v>0</v>
      </c>
      <c r="S20225" t="str">
        <f t="shared" si="1903"/>
        <v>0.000***</v>
      </c>
      <c r="T20225" t="str">
        <f t="shared" si="1904"/>
        <v>0.000 (0.000)</v>
      </c>
      <c r="U20225" t="str">
        <f t="shared" si="1905"/>
        <v>0.000*** (0.000)</v>
      </c>
    </row>
    <row r="20226" x14ac:dyDescent="0.25">
      <c r="P20226" t="str">
        <f t="shared" si="1900"/>
        <v>***</v>
      </c>
      <c r="Q20226" t="str">
        <f t="shared" si="1901"/>
        <v/>
      </c>
      <c r="R20226">
        <f t="shared" si="1902"/>
        <v>0</v>
      </c>
      <c r="S20226" t="str">
        <f t="shared" si="1903"/>
        <v>0.000***</v>
      </c>
      <c r="T20226" t="str">
        <f t="shared" si="1904"/>
        <v>0.000 (0.000)</v>
      </c>
      <c r="U20226" t="str">
        <f t="shared" si="1905"/>
        <v>0.000*** (0.000)</v>
      </c>
    </row>
    <row r="20227" x14ac:dyDescent="0.25">
      <c r="P20227" t="str">
        <f t="shared" si="1900"/>
        <v>***</v>
      </c>
      <c r="Q20227" t="str">
        <f t="shared" si="1901"/>
        <v/>
      </c>
      <c r="R20227">
        <f t="shared" si="1902"/>
        <v>0</v>
      </c>
      <c r="S20227" t="str">
        <f t="shared" si="1903"/>
        <v>0.000***</v>
      </c>
      <c r="T20227" t="str">
        <f t="shared" si="1904"/>
        <v>0.000 (0.000)</v>
      </c>
      <c r="U20227" t="str">
        <f t="shared" si="1905"/>
        <v>0.000*** (0.000)</v>
      </c>
    </row>
    <row r="20228" x14ac:dyDescent="0.25">
      <c r="P20228" t="str">
        <f t="shared" si="1900"/>
        <v>***</v>
      </c>
      <c r="Q20228" t="str">
        <f t="shared" si="1901"/>
        <v/>
      </c>
      <c r="R20228">
        <f t="shared" si="1902"/>
        <v>0</v>
      </c>
      <c r="S20228" t="str">
        <f t="shared" si="1903"/>
        <v>0.000***</v>
      </c>
      <c r="T20228" t="str">
        <f t="shared" si="1904"/>
        <v>0.000 (0.000)</v>
      </c>
      <c r="U20228" t="str">
        <f t="shared" si="1905"/>
        <v>0.000*** (0.000)</v>
      </c>
    </row>
    <row r="20229" x14ac:dyDescent="0.25">
      <c r="P20229" t="str">
        <f t="shared" si="1900"/>
        <v>***</v>
      </c>
      <c r="Q20229" t="str">
        <f t="shared" si="1901"/>
        <v/>
      </c>
      <c r="R20229">
        <f t="shared" si="1902"/>
        <v>0</v>
      </c>
      <c r="S20229" t="str">
        <f t="shared" si="1903"/>
        <v>0.000***</v>
      </c>
      <c r="T20229" t="str">
        <f t="shared" si="1904"/>
        <v>0.000 (0.000)</v>
      </c>
      <c r="U20229" t="str">
        <f t="shared" si="1905"/>
        <v>0.000*** (0.000)</v>
      </c>
    </row>
    <row r="20230" x14ac:dyDescent="0.25">
      <c r="P20230" t="str">
        <f t="shared" si="1900"/>
        <v>***</v>
      </c>
      <c r="Q20230" t="str">
        <f t="shared" si="1901"/>
        <v/>
      </c>
      <c r="R20230">
        <f t="shared" si="1902"/>
        <v>0</v>
      </c>
      <c r="S20230" t="str">
        <f t="shared" si="1903"/>
        <v>0.000***</v>
      </c>
      <c r="T20230" t="str">
        <f t="shared" si="1904"/>
        <v>0.000 (0.000)</v>
      </c>
      <c r="U20230" t="str">
        <f t="shared" si="1905"/>
        <v>0.000*** (0.000)</v>
      </c>
    </row>
    <row r="20231" x14ac:dyDescent="0.25">
      <c r="P20231" t="str">
        <f t="shared" si="1900"/>
        <v>***</v>
      </c>
      <c r="Q20231" t="str">
        <f t="shared" si="1901"/>
        <v/>
      </c>
      <c r="R20231">
        <f t="shared" si="1902"/>
        <v>0</v>
      </c>
      <c r="S20231" t="str">
        <f t="shared" si="1903"/>
        <v>0.000***</v>
      </c>
      <c r="T20231" t="str">
        <f t="shared" si="1904"/>
        <v>0.000 (0.000)</v>
      </c>
      <c r="U20231" t="str">
        <f t="shared" si="1905"/>
        <v>0.000*** (0.000)</v>
      </c>
    </row>
    <row r="20232" x14ac:dyDescent="0.25">
      <c r="P20232" t="str">
        <f t="shared" si="1900"/>
        <v>***</v>
      </c>
      <c r="Q20232" t="str">
        <f t="shared" si="1901"/>
        <v/>
      </c>
      <c r="R20232">
        <f t="shared" si="1902"/>
        <v>0</v>
      </c>
      <c r="S20232" t="str">
        <f t="shared" si="1903"/>
        <v>0.000***</v>
      </c>
      <c r="T20232" t="str">
        <f t="shared" si="1904"/>
        <v>0.000 (0.000)</v>
      </c>
      <c r="U20232" t="str">
        <f t="shared" si="1905"/>
        <v>0.000*** (0.000)</v>
      </c>
    </row>
    <row r="20233" x14ac:dyDescent="0.25">
      <c r="P20233" t="str">
        <f t="shared" si="1900"/>
        <v>***</v>
      </c>
      <c r="Q20233" t="str">
        <f t="shared" si="1901"/>
        <v/>
      </c>
      <c r="R20233">
        <f t="shared" si="1902"/>
        <v>0</v>
      </c>
      <c r="S20233" t="str">
        <f t="shared" si="1903"/>
        <v>0.000***</v>
      </c>
      <c r="T20233" t="str">
        <f t="shared" si="1904"/>
        <v>0.000 (0.000)</v>
      </c>
      <c r="U20233" t="str">
        <f t="shared" si="1905"/>
        <v>0.000*** (0.000)</v>
      </c>
    </row>
    <row r="20234" x14ac:dyDescent="0.25">
      <c r="P20234" t="str">
        <f t="shared" si="1900"/>
        <v>***</v>
      </c>
      <c r="Q20234" t="str">
        <f t="shared" si="1901"/>
        <v/>
      </c>
      <c r="R20234">
        <f t="shared" si="1902"/>
        <v>0</v>
      </c>
      <c r="S20234" t="str">
        <f t="shared" si="1903"/>
        <v>0.000***</v>
      </c>
      <c r="T20234" t="str">
        <f t="shared" si="1904"/>
        <v>0.000 (0.000)</v>
      </c>
      <c r="U20234" t="str">
        <f t="shared" si="1905"/>
        <v>0.000*** (0.000)</v>
      </c>
    </row>
    <row r="20235" x14ac:dyDescent="0.25">
      <c r="P20235" t="str">
        <f t="shared" si="1900"/>
        <v>***</v>
      </c>
      <c r="Q20235" t="str">
        <f t="shared" si="1901"/>
        <v/>
      </c>
      <c r="R20235">
        <f t="shared" si="1902"/>
        <v>0</v>
      </c>
      <c r="S20235" t="str">
        <f t="shared" si="1903"/>
        <v>0.000***</v>
      </c>
      <c r="T20235" t="str">
        <f t="shared" si="1904"/>
        <v>0.000 (0.000)</v>
      </c>
      <c r="U20235" t="str">
        <f t="shared" si="1905"/>
        <v>0.000*** (0.000)</v>
      </c>
    </row>
    <row r="20236" x14ac:dyDescent="0.25">
      <c r="P20236" t="str">
        <f t="shared" si="1900"/>
        <v>***</v>
      </c>
      <c r="Q20236" t="str">
        <f t="shared" si="1901"/>
        <v/>
      </c>
      <c r="R20236">
        <f t="shared" si="1902"/>
        <v>0</v>
      </c>
      <c r="S20236" t="str">
        <f t="shared" si="1903"/>
        <v>0.000***</v>
      </c>
      <c r="T20236" t="str">
        <f t="shared" si="1904"/>
        <v>0.000 (0.000)</v>
      </c>
      <c r="U20236" t="str">
        <f t="shared" si="1905"/>
        <v>0.000*** (0.000)</v>
      </c>
    </row>
    <row r="20237" x14ac:dyDescent="0.25">
      <c r="P20237" t="str">
        <f t="shared" si="1900"/>
        <v>***</v>
      </c>
      <c r="Q20237" t="str">
        <f t="shared" si="1901"/>
        <v/>
      </c>
      <c r="R20237">
        <f t="shared" si="1902"/>
        <v>0</v>
      </c>
      <c r="S20237" t="str">
        <f t="shared" si="1903"/>
        <v>0.000***</v>
      </c>
      <c r="T20237" t="str">
        <f t="shared" si="1904"/>
        <v>0.000 (0.000)</v>
      </c>
      <c r="U20237" t="str">
        <f t="shared" si="1905"/>
        <v>0.000*** (0.000)</v>
      </c>
    </row>
    <row r="20238" x14ac:dyDescent="0.25">
      <c r="P20238" t="str">
        <f t="shared" si="1900"/>
        <v>***</v>
      </c>
      <c r="Q20238" t="str">
        <f t="shared" si="1901"/>
        <v/>
      </c>
      <c r="R20238">
        <f t="shared" si="1902"/>
        <v>0</v>
      </c>
      <c r="S20238" t="str">
        <f t="shared" si="1903"/>
        <v>0.000***</v>
      </c>
      <c r="T20238" t="str">
        <f t="shared" si="1904"/>
        <v>0.000 (0.000)</v>
      </c>
      <c r="U20238" t="str">
        <f t="shared" si="1905"/>
        <v>0.000*** (0.000)</v>
      </c>
    </row>
    <row r="20239" x14ac:dyDescent="0.25">
      <c r="P20239" t="str">
        <f t="shared" si="1900"/>
        <v>***</v>
      </c>
      <c r="Q20239" t="str">
        <f t="shared" si="1901"/>
        <v/>
      </c>
      <c r="R20239">
        <f t="shared" si="1902"/>
        <v>0</v>
      </c>
      <c r="S20239" t="str">
        <f t="shared" si="1903"/>
        <v>0.000***</v>
      </c>
      <c r="T20239" t="str">
        <f t="shared" si="1904"/>
        <v>0.000 (0.000)</v>
      </c>
      <c r="U20239" t="str">
        <f t="shared" si="1905"/>
        <v>0.000*** (0.000)</v>
      </c>
    </row>
    <row r="20240" x14ac:dyDescent="0.25">
      <c r="P20240" t="str">
        <f t="shared" si="1900"/>
        <v>***</v>
      </c>
      <c r="Q20240" t="str">
        <f t="shared" si="1901"/>
        <v/>
      </c>
      <c r="R20240">
        <f t="shared" si="1902"/>
        <v>0</v>
      </c>
      <c r="S20240" t="str">
        <f t="shared" si="1903"/>
        <v>0.000***</v>
      </c>
      <c r="T20240" t="str">
        <f t="shared" si="1904"/>
        <v>0.000 (0.000)</v>
      </c>
      <c r="U20240" t="str">
        <f t="shared" si="1905"/>
        <v>0.000*** (0.000)</v>
      </c>
    </row>
    <row r="20241" x14ac:dyDescent="0.25">
      <c r="P20241" t="str">
        <f t="shared" si="1900"/>
        <v>***</v>
      </c>
      <c r="Q20241" t="str">
        <f t="shared" si="1901"/>
        <v/>
      </c>
      <c r="R20241">
        <f t="shared" si="1902"/>
        <v>0</v>
      </c>
      <c r="S20241" t="str">
        <f t="shared" si="1903"/>
        <v>0.000***</v>
      </c>
      <c r="T20241" t="str">
        <f t="shared" si="1904"/>
        <v>0.000 (0.000)</v>
      </c>
      <c r="U20241" t="str">
        <f t="shared" si="1905"/>
        <v>0.000*** (0.000)</v>
      </c>
    </row>
    <row r="20242" x14ac:dyDescent="0.25">
      <c r="P20242" t="str">
        <f t="shared" si="1900"/>
        <v>***</v>
      </c>
      <c r="Q20242" t="str">
        <f t="shared" si="1901"/>
        <v/>
      </c>
      <c r="R20242">
        <f t="shared" si="1902"/>
        <v>0</v>
      </c>
      <c r="S20242" t="str">
        <f t="shared" si="1903"/>
        <v>0.000***</v>
      </c>
      <c r="T20242" t="str">
        <f t="shared" si="1904"/>
        <v>0.000 (0.000)</v>
      </c>
      <c r="U20242" t="str">
        <f t="shared" si="1905"/>
        <v>0.000*** (0.000)</v>
      </c>
    </row>
    <row r="20243" x14ac:dyDescent="0.25">
      <c r="P20243" t="str">
        <f t="shared" si="1900"/>
        <v>***</v>
      </c>
      <c r="Q20243" t="str">
        <f t="shared" si="1901"/>
        <v/>
      </c>
      <c r="R20243">
        <f t="shared" si="1902"/>
        <v>0</v>
      </c>
      <c r="S20243" t="str">
        <f t="shared" si="1903"/>
        <v>0.000***</v>
      </c>
      <c r="T20243" t="str">
        <f t="shared" si="1904"/>
        <v>0.000 (0.000)</v>
      </c>
      <c r="U20243" t="str">
        <f t="shared" si="1905"/>
        <v>0.000*** (0.000)</v>
      </c>
    </row>
    <row r="20244" x14ac:dyDescent="0.25">
      <c r="P20244" t="str">
        <f t="shared" si="1900"/>
        <v>***</v>
      </c>
      <c r="Q20244" t="str">
        <f t="shared" si="1901"/>
        <v/>
      </c>
      <c r="R20244">
        <f t="shared" si="1902"/>
        <v>0</v>
      </c>
      <c r="S20244" t="str">
        <f t="shared" si="1903"/>
        <v>0.000***</v>
      </c>
      <c r="T20244" t="str">
        <f t="shared" si="1904"/>
        <v>0.000 (0.000)</v>
      </c>
      <c r="U20244" t="str">
        <f t="shared" si="1905"/>
        <v>0.000*** (0.000)</v>
      </c>
    </row>
    <row r="20245" x14ac:dyDescent="0.25">
      <c r="P20245" t="str">
        <f t="shared" si="1900"/>
        <v>***</v>
      </c>
      <c r="Q20245" t="str">
        <f t="shared" si="1901"/>
        <v/>
      </c>
      <c r="R20245">
        <f t="shared" si="1902"/>
        <v>0</v>
      </c>
      <c r="S20245" t="str">
        <f t="shared" si="1903"/>
        <v>0.000***</v>
      </c>
      <c r="T20245" t="str">
        <f t="shared" si="1904"/>
        <v>0.000 (0.000)</v>
      </c>
      <c r="U20245" t="str">
        <f t="shared" si="1905"/>
        <v>0.000*** (0.000)</v>
      </c>
    </row>
    <row r="20246" x14ac:dyDescent="0.25">
      <c r="P20246" t="str">
        <f t="shared" si="1900"/>
        <v>***</v>
      </c>
      <c r="Q20246" t="str">
        <f t="shared" si="1901"/>
        <v/>
      </c>
      <c r="R20246">
        <f t="shared" si="1902"/>
        <v>0</v>
      </c>
      <c r="S20246" t="str">
        <f t="shared" si="1903"/>
        <v>0.000***</v>
      </c>
      <c r="T20246" t="str">
        <f t="shared" si="1904"/>
        <v>0.000 (0.000)</v>
      </c>
      <c r="U20246" t="str">
        <f t="shared" si="1905"/>
        <v>0.000*** (0.000)</v>
      </c>
    </row>
    <row r="20247" x14ac:dyDescent="0.25">
      <c r="P20247" t="str">
        <f t="shared" si="1900"/>
        <v>***</v>
      </c>
      <c r="Q20247" t="str">
        <f t="shared" si="1901"/>
        <v/>
      </c>
      <c r="R20247">
        <f t="shared" si="1902"/>
        <v>0</v>
      </c>
      <c r="S20247" t="str">
        <f t="shared" si="1903"/>
        <v>0.000***</v>
      </c>
      <c r="T20247" t="str">
        <f t="shared" si="1904"/>
        <v>0.000 (0.000)</v>
      </c>
      <c r="U20247" t="str">
        <f t="shared" si="1905"/>
        <v>0.000*** (0.000)</v>
      </c>
    </row>
    <row r="20248" x14ac:dyDescent="0.25">
      <c r="P20248" t="str">
        <f t="shared" si="1900"/>
        <v>***</v>
      </c>
      <c r="Q20248" t="str">
        <f t="shared" si="1901"/>
        <v/>
      </c>
      <c r="R20248">
        <f t="shared" si="1902"/>
        <v>0</v>
      </c>
      <c r="S20248" t="str">
        <f t="shared" si="1903"/>
        <v>0.000***</v>
      </c>
      <c r="T20248" t="str">
        <f t="shared" si="1904"/>
        <v>0.000 (0.000)</v>
      </c>
      <c r="U20248" t="str">
        <f t="shared" si="1905"/>
        <v>0.000*** (0.000)</v>
      </c>
    </row>
    <row r="20249" x14ac:dyDescent="0.25">
      <c r="P20249" t="str">
        <f t="shared" si="1900"/>
        <v>***</v>
      </c>
      <c r="Q20249" t="str">
        <f t="shared" si="1901"/>
        <v/>
      </c>
      <c r="R20249">
        <f t="shared" si="1902"/>
        <v>0</v>
      </c>
      <c r="S20249" t="str">
        <f t="shared" si="1903"/>
        <v>0.000***</v>
      </c>
      <c r="T20249" t="str">
        <f t="shared" si="1904"/>
        <v>0.000 (0.000)</v>
      </c>
      <c r="U20249" t="str">
        <f t="shared" si="1905"/>
        <v>0.000*** (0.000)</v>
      </c>
    </row>
    <row r="20250" x14ac:dyDescent="0.25">
      <c r="P20250" t="str">
        <f t="shared" si="1900"/>
        <v>***</v>
      </c>
      <c r="Q20250" t="str">
        <f t="shared" si="1901"/>
        <v/>
      </c>
      <c r="R20250">
        <f t="shared" si="1902"/>
        <v>0</v>
      </c>
      <c r="S20250" t="str">
        <f t="shared" si="1903"/>
        <v>0.000***</v>
      </c>
      <c r="T20250" t="str">
        <f t="shared" si="1904"/>
        <v>0.000 (0.000)</v>
      </c>
      <c r="U20250" t="str">
        <f t="shared" si="1905"/>
        <v>0.000*** (0.000)</v>
      </c>
    </row>
    <row r="20251" x14ac:dyDescent="0.25">
      <c r="P20251" t="str">
        <f t="shared" si="1900"/>
        <v>***</v>
      </c>
      <c r="Q20251" t="str">
        <f t="shared" si="1901"/>
        <v/>
      </c>
      <c r="R20251">
        <f t="shared" si="1902"/>
        <v>0</v>
      </c>
      <c r="S20251" t="str">
        <f t="shared" si="1903"/>
        <v>0.000***</v>
      </c>
      <c r="T20251" t="str">
        <f t="shared" si="1904"/>
        <v>0.000 (0.000)</v>
      </c>
      <c r="U20251" t="str">
        <f t="shared" si="1905"/>
        <v>0.000*** (0.000)</v>
      </c>
    </row>
    <row r="20252" x14ac:dyDescent="0.25">
      <c r="P20252" t="str">
        <f t="shared" si="1900"/>
        <v>***</v>
      </c>
      <c r="Q20252" t="str">
        <f t="shared" si="1901"/>
        <v/>
      </c>
      <c r="R20252">
        <f t="shared" si="1902"/>
        <v>0</v>
      </c>
      <c r="S20252" t="str">
        <f t="shared" si="1903"/>
        <v>0.000***</v>
      </c>
      <c r="T20252" t="str">
        <f t="shared" si="1904"/>
        <v>0.000 (0.000)</v>
      </c>
      <c r="U20252" t="str">
        <f t="shared" si="1905"/>
        <v>0.000*** (0.000)</v>
      </c>
    </row>
    <row r="20253" x14ac:dyDescent="0.25">
      <c r="P20253" t="str">
        <f t="shared" si="1900"/>
        <v>***</v>
      </c>
      <c r="Q20253" t="str">
        <f t="shared" si="1901"/>
        <v/>
      </c>
      <c r="R20253">
        <f t="shared" si="1902"/>
        <v>0</v>
      </c>
      <c r="S20253" t="str">
        <f t="shared" si="1903"/>
        <v>0.000***</v>
      </c>
      <c r="T20253" t="str">
        <f t="shared" si="1904"/>
        <v>0.000 (0.000)</v>
      </c>
      <c r="U20253" t="str">
        <f t="shared" si="1905"/>
        <v>0.000*** (0.000)</v>
      </c>
    </row>
    <row r="20254" x14ac:dyDescent="0.25">
      <c r="P20254" t="str">
        <f t="shared" si="1900"/>
        <v>***</v>
      </c>
      <c r="Q20254" t="str">
        <f t="shared" si="1901"/>
        <v/>
      </c>
      <c r="R20254">
        <f t="shared" si="1902"/>
        <v>0</v>
      </c>
      <c r="S20254" t="str">
        <f t="shared" si="1903"/>
        <v>0.000***</v>
      </c>
      <c r="T20254" t="str">
        <f t="shared" si="1904"/>
        <v>0.000 (0.000)</v>
      </c>
      <c r="U20254" t="str">
        <f t="shared" si="1905"/>
        <v>0.000*** (0.000)</v>
      </c>
    </row>
    <row r="20255" x14ac:dyDescent="0.25">
      <c r="P20255" t="str">
        <f t="shared" si="1900"/>
        <v>***</v>
      </c>
      <c r="Q20255" t="str">
        <f t="shared" si="1901"/>
        <v/>
      </c>
      <c r="R20255">
        <f t="shared" si="1902"/>
        <v>0</v>
      </c>
      <c r="S20255" t="str">
        <f t="shared" si="1903"/>
        <v>0.000***</v>
      </c>
      <c r="T20255" t="str">
        <f t="shared" si="1904"/>
        <v>0.000 (0.000)</v>
      </c>
      <c r="U20255" t="str">
        <f t="shared" si="1905"/>
        <v>0.000*** (0.000)</v>
      </c>
    </row>
    <row r="20256" x14ac:dyDescent="0.25">
      <c r="P20256" t="str">
        <f t="shared" si="1900"/>
        <v>***</v>
      </c>
      <c r="Q20256" t="str">
        <f t="shared" si="1901"/>
        <v/>
      </c>
      <c r="R20256">
        <f t="shared" si="1902"/>
        <v>0</v>
      </c>
      <c r="S20256" t="str">
        <f t="shared" si="1903"/>
        <v>0.000***</v>
      </c>
      <c r="T20256" t="str">
        <f t="shared" si="1904"/>
        <v>0.000 (0.000)</v>
      </c>
      <c r="U20256" t="str">
        <f t="shared" si="1905"/>
        <v>0.000*** (0.000)</v>
      </c>
    </row>
    <row r="20257" x14ac:dyDescent="0.25">
      <c r="P20257" t="str">
        <f t="shared" si="1900"/>
        <v>***</v>
      </c>
      <c r="Q20257" t="str">
        <f t="shared" si="1901"/>
        <v/>
      </c>
      <c r="R20257">
        <f t="shared" si="1902"/>
        <v>0</v>
      </c>
      <c r="S20257" t="str">
        <f t="shared" si="1903"/>
        <v>0.000***</v>
      </c>
      <c r="T20257" t="str">
        <f t="shared" si="1904"/>
        <v>0.000 (0.000)</v>
      </c>
      <c r="U20257" t="str">
        <f t="shared" si="1905"/>
        <v>0.000*** (0.000)</v>
      </c>
    </row>
    <row r="20258" x14ac:dyDescent="0.25">
      <c r="P20258" t="str">
        <f t="shared" si="1900"/>
        <v>***</v>
      </c>
      <c r="Q20258" t="str">
        <f t="shared" si="1901"/>
        <v/>
      </c>
      <c r="R20258">
        <f t="shared" si="1902"/>
        <v>0</v>
      </c>
      <c r="S20258" t="str">
        <f t="shared" si="1903"/>
        <v>0.000***</v>
      </c>
      <c r="T20258" t="str">
        <f t="shared" si="1904"/>
        <v>0.000 (0.000)</v>
      </c>
      <c r="U20258" t="str">
        <f t="shared" si="1905"/>
        <v>0.000*** (0.000)</v>
      </c>
    </row>
    <row r="20259" x14ac:dyDescent="0.25">
      <c r="P20259" t="str">
        <f t="shared" si="1900"/>
        <v>***</v>
      </c>
      <c r="Q20259" t="str">
        <f t="shared" si="1901"/>
        <v/>
      </c>
      <c r="R20259">
        <f t="shared" si="1902"/>
        <v>0</v>
      </c>
      <c r="S20259" t="str">
        <f t="shared" si="1903"/>
        <v>0.000***</v>
      </c>
      <c r="T20259" t="str">
        <f t="shared" si="1904"/>
        <v>0.000 (0.000)</v>
      </c>
      <c r="U20259" t="str">
        <f t="shared" si="1905"/>
        <v>0.000*** (0.000)</v>
      </c>
    </row>
    <row r="20260" x14ac:dyDescent="0.25">
      <c r="P20260" t="str">
        <f t="shared" si="1900"/>
        <v>***</v>
      </c>
      <c r="Q20260" t="str">
        <f t="shared" si="1901"/>
        <v/>
      </c>
      <c r="R20260">
        <f t="shared" si="1902"/>
        <v>0</v>
      </c>
      <c r="S20260" t="str">
        <f t="shared" si="1903"/>
        <v>0.000***</v>
      </c>
      <c r="T20260" t="str">
        <f t="shared" si="1904"/>
        <v>0.000 (0.000)</v>
      </c>
      <c r="U20260" t="str">
        <f t="shared" si="1905"/>
        <v>0.000*** (0.000)</v>
      </c>
    </row>
    <row r="20261" x14ac:dyDescent="0.25">
      <c r="P20261" t="str">
        <f t="shared" si="1900"/>
        <v>***</v>
      </c>
      <c r="Q20261" t="str">
        <f t="shared" si="1901"/>
        <v/>
      </c>
      <c r="R20261">
        <f t="shared" si="1902"/>
        <v>0</v>
      </c>
      <c r="S20261" t="str">
        <f t="shared" si="1903"/>
        <v>0.000***</v>
      </c>
      <c r="T20261" t="str">
        <f t="shared" si="1904"/>
        <v>0.000 (0.000)</v>
      </c>
      <c r="U20261" t="str">
        <f t="shared" si="1905"/>
        <v>0.000*** (0.000)</v>
      </c>
    </row>
    <row r="20262" x14ac:dyDescent="0.25">
      <c r="P20262" t="str">
        <f t="shared" si="1900"/>
        <v>***</v>
      </c>
      <c r="Q20262" t="str">
        <f t="shared" si="1901"/>
        <v/>
      </c>
      <c r="R20262">
        <f t="shared" si="1902"/>
        <v>0</v>
      </c>
      <c r="S20262" t="str">
        <f t="shared" si="1903"/>
        <v>0.000***</v>
      </c>
      <c r="T20262" t="str">
        <f t="shared" si="1904"/>
        <v>0.000 (0.000)</v>
      </c>
      <c r="U20262" t="str">
        <f t="shared" si="1905"/>
        <v>0.000*** (0.000)</v>
      </c>
    </row>
    <row r="20263" x14ac:dyDescent="0.25">
      <c r="P20263" t="str">
        <f t="shared" si="1900"/>
        <v>***</v>
      </c>
      <c r="Q20263" t="str">
        <f t="shared" si="1901"/>
        <v/>
      </c>
      <c r="R20263">
        <f t="shared" si="1902"/>
        <v>0</v>
      </c>
      <c r="S20263" t="str">
        <f t="shared" si="1903"/>
        <v>0.000***</v>
      </c>
      <c r="T20263" t="str">
        <f t="shared" si="1904"/>
        <v>0.000 (0.000)</v>
      </c>
      <c r="U20263" t="str">
        <f t="shared" si="1905"/>
        <v>0.000*** (0.000)</v>
      </c>
    </row>
    <row r="20264" x14ac:dyDescent="0.25">
      <c r="P20264" t="str">
        <f t="shared" si="1900"/>
        <v>***</v>
      </c>
      <c r="Q20264" t="str">
        <f t="shared" si="1901"/>
        <v/>
      </c>
      <c r="R20264">
        <f t="shared" si="1902"/>
        <v>0</v>
      </c>
      <c r="S20264" t="str">
        <f t="shared" si="1903"/>
        <v>0.000***</v>
      </c>
      <c r="T20264" t="str">
        <f t="shared" si="1904"/>
        <v>0.000 (0.000)</v>
      </c>
      <c r="U20264" t="str">
        <f t="shared" si="1905"/>
        <v>0.000*** (0.000)</v>
      </c>
    </row>
    <row r="20265" x14ac:dyDescent="0.25">
      <c r="P20265" t="str">
        <f t="shared" si="1900"/>
        <v>***</v>
      </c>
      <c r="Q20265" t="str">
        <f t="shared" si="1901"/>
        <v/>
      </c>
      <c r="R20265">
        <f t="shared" si="1902"/>
        <v>0</v>
      </c>
      <c r="S20265" t="str">
        <f t="shared" si="1903"/>
        <v>0.000***</v>
      </c>
      <c r="T20265" t="str">
        <f t="shared" si="1904"/>
        <v>0.000 (0.000)</v>
      </c>
      <c r="U20265" t="str">
        <f t="shared" si="1905"/>
        <v>0.000*** (0.000)</v>
      </c>
    </row>
    <row r="20266" x14ac:dyDescent="0.25">
      <c r="P20266" t="str">
        <f t="shared" si="1900"/>
        <v>***</v>
      </c>
      <c r="Q20266" t="str">
        <f t="shared" si="1901"/>
        <v/>
      </c>
      <c r="R20266">
        <f t="shared" si="1902"/>
        <v>0</v>
      </c>
      <c r="S20266" t="str">
        <f t="shared" si="1903"/>
        <v>0.000***</v>
      </c>
      <c r="T20266" t="str">
        <f t="shared" si="1904"/>
        <v>0.000 (0.000)</v>
      </c>
      <c r="U20266" t="str">
        <f t="shared" si="1905"/>
        <v>0.000*** (0.000)</v>
      </c>
    </row>
    <row r="20267" x14ac:dyDescent="0.25">
      <c r="P20267" t="str">
        <f t="shared" ref="P20267:P20330" si="1906">IF(L20267&lt;0.01,"***",IF(L20267&lt;0.05,"**",IF(L20267&lt;0.1,"*","")))</f>
        <v>***</v>
      </c>
      <c r="Q20267" t="str">
        <f t="shared" ref="Q20267:Q20330" si="1907">_xlfn.CONCAT(A20267:I20267)</f>
        <v/>
      </c>
      <c r="R20267">
        <f t="shared" ref="R20267:R20330" si="1908">J20267</f>
        <v>0</v>
      </c>
      <c r="S20267" t="str">
        <f t="shared" ref="S20267:S20330" si="1909">TEXT(R20267,"0.000")&amp;P20267</f>
        <v>0.000***</v>
      </c>
      <c r="T20267" t="str">
        <f t="shared" ref="T20267:T20330" si="1910">TEXT(R20267,"0.000")&amp;" ("&amp;TEXT(K20267,"0.000")&amp;")"</f>
        <v>0.000 (0.000)</v>
      </c>
      <c r="U20267" t="str">
        <f t="shared" ref="U20267:U20330" si="1911">S20267&amp;" ("&amp;TEXT(K20267,"0.000")&amp;")"</f>
        <v>0.000*** (0.000)</v>
      </c>
    </row>
    <row r="20268" x14ac:dyDescent="0.25">
      <c r="P20268" t="str">
        <f t="shared" si="1906"/>
        <v>***</v>
      </c>
      <c r="Q20268" t="str">
        <f t="shared" si="1907"/>
        <v/>
      </c>
      <c r="R20268">
        <f t="shared" si="1908"/>
        <v>0</v>
      </c>
      <c r="S20268" t="str">
        <f t="shared" si="1909"/>
        <v>0.000***</v>
      </c>
      <c r="T20268" t="str">
        <f t="shared" si="1910"/>
        <v>0.000 (0.000)</v>
      </c>
      <c r="U20268" t="str">
        <f t="shared" si="1911"/>
        <v>0.000*** (0.000)</v>
      </c>
    </row>
    <row r="20269" x14ac:dyDescent="0.25">
      <c r="P20269" t="str">
        <f t="shared" si="1906"/>
        <v>***</v>
      </c>
      <c r="Q20269" t="str">
        <f t="shared" si="1907"/>
        <v/>
      </c>
      <c r="R20269">
        <f t="shared" si="1908"/>
        <v>0</v>
      </c>
      <c r="S20269" t="str">
        <f t="shared" si="1909"/>
        <v>0.000***</v>
      </c>
      <c r="T20269" t="str">
        <f t="shared" si="1910"/>
        <v>0.000 (0.000)</v>
      </c>
      <c r="U20269" t="str">
        <f t="shared" si="1911"/>
        <v>0.000*** (0.000)</v>
      </c>
    </row>
    <row r="20270" x14ac:dyDescent="0.25">
      <c r="P20270" t="str">
        <f t="shared" si="1906"/>
        <v>***</v>
      </c>
      <c r="Q20270" t="str">
        <f t="shared" si="1907"/>
        <v/>
      </c>
      <c r="R20270">
        <f t="shared" si="1908"/>
        <v>0</v>
      </c>
      <c r="S20270" t="str">
        <f t="shared" si="1909"/>
        <v>0.000***</v>
      </c>
      <c r="T20270" t="str">
        <f t="shared" si="1910"/>
        <v>0.000 (0.000)</v>
      </c>
      <c r="U20270" t="str">
        <f t="shared" si="1911"/>
        <v>0.000*** (0.000)</v>
      </c>
    </row>
    <row r="20271" x14ac:dyDescent="0.25">
      <c r="P20271" t="str">
        <f t="shared" si="1906"/>
        <v>***</v>
      </c>
      <c r="Q20271" t="str">
        <f t="shared" si="1907"/>
        <v/>
      </c>
      <c r="R20271">
        <f t="shared" si="1908"/>
        <v>0</v>
      </c>
      <c r="S20271" t="str">
        <f t="shared" si="1909"/>
        <v>0.000***</v>
      </c>
      <c r="T20271" t="str">
        <f t="shared" si="1910"/>
        <v>0.000 (0.000)</v>
      </c>
      <c r="U20271" t="str">
        <f t="shared" si="1911"/>
        <v>0.000*** (0.000)</v>
      </c>
    </row>
    <row r="20272" x14ac:dyDescent="0.25">
      <c r="P20272" t="str">
        <f t="shared" si="1906"/>
        <v>***</v>
      </c>
      <c r="Q20272" t="str">
        <f t="shared" si="1907"/>
        <v/>
      </c>
      <c r="R20272">
        <f t="shared" si="1908"/>
        <v>0</v>
      </c>
      <c r="S20272" t="str">
        <f t="shared" si="1909"/>
        <v>0.000***</v>
      </c>
      <c r="T20272" t="str">
        <f t="shared" si="1910"/>
        <v>0.000 (0.000)</v>
      </c>
      <c r="U20272" t="str">
        <f t="shared" si="1911"/>
        <v>0.000*** (0.000)</v>
      </c>
    </row>
    <row r="20273" x14ac:dyDescent="0.25">
      <c r="P20273" t="str">
        <f t="shared" si="1906"/>
        <v>***</v>
      </c>
      <c r="Q20273" t="str">
        <f t="shared" si="1907"/>
        <v/>
      </c>
      <c r="R20273">
        <f t="shared" si="1908"/>
        <v>0</v>
      </c>
      <c r="S20273" t="str">
        <f t="shared" si="1909"/>
        <v>0.000***</v>
      </c>
      <c r="T20273" t="str">
        <f t="shared" si="1910"/>
        <v>0.000 (0.000)</v>
      </c>
      <c r="U20273" t="str">
        <f t="shared" si="1911"/>
        <v>0.000*** (0.000)</v>
      </c>
    </row>
    <row r="20274" x14ac:dyDescent="0.25">
      <c r="P20274" t="str">
        <f t="shared" si="1906"/>
        <v>***</v>
      </c>
      <c r="Q20274" t="str">
        <f t="shared" si="1907"/>
        <v/>
      </c>
      <c r="R20274">
        <f t="shared" si="1908"/>
        <v>0</v>
      </c>
      <c r="S20274" t="str">
        <f t="shared" si="1909"/>
        <v>0.000***</v>
      </c>
      <c r="T20274" t="str">
        <f t="shared" si="1910"/>
        <v>0.000 (0.000)</v>
      </c>
      <c r="U20274" t="str">
        <f t="shared" si="1911"/>
        <v>0.000*** (0.000)</v>
      </c>
    </row>
    <row r="20275" x14ac:dyDescent="0.25">
      <c r="P20275" t="str">
        <f t="shared" si="1906"/>
        <v>***</v>
      </c>
      <c r="Q20275" t="str">
        <f t="shared" si="1907"/>
        <v/>
      </c>
      <c r="R20275">
        <f t="shared" si="1908"/>
        <v>0</v>
      </c>
      <c r="S20275" t="str">
        <f t="shared" si="1909"/>
        <v>0.000***</v>
      </c>
      <c r="T20275" t="str">
        <f t="shared" si="1910"/>
        <v>0.000 (0.000)</v>
      </c>
      <c r="U20275" t="str">
        <f t="shared" si="1911"/>
        <v>0.000*** (0.000)</v>
      </c>
    </row>
    <row r="20276" x14ac:dyDescent="0.25">
      <c r="P20276" t="str">
        <f t="shared" si="1906"/>
        <v>***</v>
      </c>
      <c r="Q20276" t="str">
        <f t="shared" si="1907"/>
        <v/>
      </c>
      <c r="R20276">
        <f t="shared" si="1908"/>
        <v>0</v>
      </c>
      <c r="S20276" t="str">
        <f t="shared" si="1909"/>
        <v>0.000***</v>
      </c>
      <c r="T20276" t="str">
        <f t="shared" si="1910"/>
        <v>0.000 (0.000)</v>
      </c>
      <c r="U20276" t="str">
        <f t="shared" si="1911"/>
        <v>0.000*** (0.000)</v>
      </c>
    </row>
    <row r="20277" x14ac:dyDescent="0.25">
      <c r="P20277" t="str">
        <f t="shared" si="1906"/>
        <v>***</v>
      </c>
      <c r="Q20277" t="str">
        <f t="shared" si="1907"/>
        <v/>
      </c>
      <c r="R20277">
        <f t="shared" si="1908"/>
        <v>0</v>
      </c>
      <c r="S20277" t="str">
        <f t="shared" si="1909"/>
        <v>0.000***</v>
      </c>
      <c r="T20277" t="str">
        <f t="shared" si="1910"/>
        <v>0.000 (0.000)</v>
      </c>
      <c r="U20277" t="str">
        <f t="shared" si="1911"/>
        <v>0.000*** (0.000)</v>
      </c>
    </row>
    <row r="20278" x14ac:dyDescent="0.25">
      <c r="P20278" t="str">
        <f t="shared" si="1906"/>
        <v>***</v>
      </c>
      <c r="Q20278" t="str">
        <f t="shared" si="1907"/>
        <v/>
      </c>
      <c r="R20278">
        <f t="shared" si="1908"/>
        <v>0</v>
      </c>
      <c r="S20278" t="str">
        <f t="shared" si="1909"/>
        <v>0.000***</v>
      </c>
      <c r="T20278" t="str">
        <f t="shared" si="1910"/>
        <v>0.000 (0.000)</v>
      </c>
      <c r="U20278" t="str">
        <f t="shared" si="1911"/>
        <v>0.000*** (0.000)</v>
      </c>
    </row>
    <row r="20279" x14ac:dyDescent="0.25">
      <c r="P20279" t="str">
        <f t="shared" si="1906"/>
        <v>***</v>
      </c>
      <c r="Q20279" t="str">
        <f t="shared" si="1907"/>
        <v/>
      </c>
      <c r="R20279">
        <f t="shared" si="1908"/>
        <v>0</v>
      </c>
      <c r="S20279" t="str">
        <f t="shared" si="1909"/>
        <v>0.000***</v>
      </c>
      <c r="T20279" t="str">
        <f t="shared" si="1910"/>
        <v>0.000 (0.000)</v>
      </c>
      <c r="U20279" t="str">
        <f t="shared" si="1911"/>
        <v>0.000*** (0.000)</v>
      </c>
    </row>
    <row r="20280" x14ac:dyDescent="0.25">
      <c r="P20280" t="str">
        <f t="shared" si="1906"/>
        <v>***</v>
      </c>
      <c r="Q20280" t="str">
        <f t="shared" si="1907"/>
        <v/>
      </c>
      <c r="R20280">
        <f t="shared" si="1908"/>
        <v>0</v>
      </c>
      <c r="S20280" t="str">
        <f t="shared" si="1909"/>
        <v>0.000***</v>
      </c>
      <c r="T20280" t="str">
        <f t="shared" si="1910"/>
        <v>0.000 (0.000)</v>
      </c>
      <c r="U20280" t="str">
        <f t="shared" si="1911"/>
        <v>0.000*** (0.000)</v>
      </c>
    </row>
    <row r="20281" x14ac:dyDescent="0.25">
      <c r="P20281" t="str">
        <f t="shared" si="1906"/>
        <v>***</v>
      </c>
      <c r="Q20281" t="str">
        <f t="shared" si="1907"/>
        <v/>
      </c>
      <c r="R20281">
        <f t="shared" si="1908"/>
        <v>0</v>
      </c>
      <c r="S20281" t="str">
        <f t="shared" si="1909"/>
        <v>0.000***</v>
      </c>
      <c r="T20281" t="str">
        <f t="shared" si="1910"/>
        <v>0.000 (0.000)</v>
      </c>
      <c r="U20281" t="str">
        <f t="shared" si="1911"/>
        <v>0.000*** (0.000)</v>
      </c>
    </row>
    <row r="20282" x14ac:dyDescent="0.25">
      <c r="P20282" t="str">
        <f t="shared" si="1906"/>
        <v>***</v>
      </c>
      <c r="Q20282" t="str">
        <f t="shared" si="1907"/>
        <v/>
      </c>
      <c r="R20282">
        <f t="shared" si="1908"/>
        <v>0</v>
      </c>
      <c r="S20282" t="str">
        <f t="shared" si="1909"/>
        <v>0.000***</v>
      </c>
      <c r="T20282" t="str">
        <f t="shared" si="1910"/>
        <v>0.000 (0.000)</v>
      </c>
      <c r="U20282" t="str">
        <f t="shared" si="1911"/>
        <v>0.000*** (0.000)</v>
      </c>
    </row>
    <row r="20283" x14ac:dyDescent="0.25">
      <c r="P20283" t="str">
        <f t="shared" si="1906"/>
        <v>***</v>
      </c>
      <c r="Q20283" t="str">
        <f t="shared" si="1907"/>
        <v/>
      </c>
      <c r="R20283">
        <f t="shared" si="1908"/>
        <v>0</v>
      </c>
      <c r="S20283" t="str">
        <f t="shared" si="1909"/>
        <v>0.000***</v>
      </c>
      <c r="T20283" t="str">
        <f t="shared" si="1910"/>
        <v>0.000 (0.000)</v>
      </c>
      <c r="U20283" t="str">
        <f t="shared" si="1911"/>
        <v>0.000*** (0.000)</v>
      </c>
    </row>
    <row r="20284" x14ac:dyDescent="0.25">
      <c r="P20284" t="str">
        <f t="shared" si="1906"/>
        <v>***</v>
      </c>
      <c r="Q20284" t="str">
        <f t="shared" si="1907"/>
        <v/>
      </c>
      <c r="R20284">
        <f t="shared" si="1908"/>
        <v>0</v>
      </c>
      <c r="S20284" t="str">
        <f t="shared" si="1909"/>
        <v>0.000***</v>
      </c>
      <c r="T20284" t="str">
        <f t="shared" si="1910"/>
        <v>0.000 (0.000)</v>
      </c>
      <c r="U20284" t="str">
        <f t="shared" si="1911"/>
        <v>0.000*** (0.000)</v>
      </c>
    </row>
    <row r="20285" x14ac:dyDescent="0.25">
      <c r="P20285" t="str">
        <f t="shared" si="1906"/>
        <v>***</v>
      </c>
      <c r="Q20285" t="str">
        <f t="shared" si="1907"/>
        <v/>
      </c>
      <c r="R20285">
        <f t="shared" si="1908"/>
        <v>0</v>
      </c>
      <c r="S20285" t="str">
        <f t="shared" si="1909"/>
        <v>0.000***</v>
      </c>
      <c r="T20285" t="str">
        <f t="shared" si="1910"/>
        <v>0.000 (0.000)</v>
      </c>
      <c r="U20285" t="str">
        <f t="shared" si="1911"/>
        <v>0.000*** (0.000)</v>
      </c>
    </row>
    <row r="20286" x14ac:dyDescent="0.25">
      <c r="P20286" t="str">
        <f t="shared" si="1906"/>
        <v>***</v>
      </c>
      <c r="Q20286" t="str">
        <f t="shared" si="1907"/>
        <v/>
      </c>
      <c r="R20286">
        <f t="shared" si="1908"/>
        <v>0</v>
      </c>
      <c r="S20286" t="str">
        <f t="shared" si="1909"/>
        <v>0.000***</v>
      </c>
      <c r="T20286" t="str">
        <f t="shared" si="1910"/>
        <v>0.000 (0.000)</v>
      </c>
      <c r="U20286" t="str">
        <f t="shared" si="1911"/>
        <v>0.000*** (0.000)</v>
      </c>
    </row>
    <row r="20287" x14ac:dyDescent="0.25">
      <c r="P20287" t="str">
        <f t="shared" si="1906"/>
        <v>***</v>
      </c>
      <c r="Q20287" t="str">
        <f t="shared" si="1907"/>
        <v/>
      </c>
      <c r="R20287">
        <f t="shared" si="1908"/>
        <v>0</v>
      </c>
      <c r="S20287" t="str">
        <f t="shared" si="1909"/>
        <v>0.000***</v>
      </c>
      <c r="T20287" t="str">
        <f t="shared" si="1910"/>
        <v>0.000 (0.000)</v>
      </c>
      <c r="U20287" t="str">
        <f t="shared" si="1911"/>
        <v>0.000*** (0.000)</v>
      </c>
    </row>
    <row r="20288" x14ac:dyDescent="0.25">
      <c r="P20288" t="str">
        <f t="shared" si="1906"/>
        <v>***</v>
      </c>
      <c r="Q20288" t="str">
        <f t="shared" si="1907"/>
        <v/>
      </c>
      <c r="R20288">
        <f t="shared" si="1908"/>
        <v>0</v>
      </c>
      <c r="S20288" t="str">
        <f t="shared" si="1909"/>
        <v>0.000***</v>
      </c>
      <c r="T20288" t="str">
        <f t="shared" si="1910"/>
        <v>0.000 (0.000)</v>
      </c>
      <c r="U20288" t="str">
        <f t="shared" si="1911"/>
        <v>0.000*** (0.000)</v>
      </c>
    </row>
    <row r="20289" x14ac:dyDescent="0.25">
      <c r="P20289" t="str">
        <f t="shared" si="1906"/>
        <v>***</v>
      </c>
      <c r="Q20289" t="str">
        <f t="shared" si="1907"/>
        <v/>
      </c>
      <c r="R20289">
        <f t="shared" si="1908"/>
        <v>0</v>
      </c>
      <c r="S20289" t="str">
        <f t="shared" si="1909"/>
        <v>0.000***</v>
      </c>
      <c r="T20289" t="str">
        <f t="shared" si="1910"/>
        <v>0.000 (0.000)</v>
      </c>
      <c r="U20289" t="str">
        <f t="shared" si="1911"/>
        <v>0.000*** (0.000)</v>
      </c>
    </row>
    <row r="20290" x14ac:dyDescent="0.25">
      <c r="P20290" t="str">
        <f t="shared" si="1906"/>
        <v>***</v>
      </c>
      <c r="Q20290" t="str">
        <f t="shared" si="1907"/>
        <v/>
      </c>
      <c r="R20290">
        <f t="shared" si="1908"/>
        <v>0</v>
      </c>
      <c r="S20290" t="str">
        <f t="shared" si="1909"/>
        <v>0.000***</v>
      </c>
      <c r="T20290" t="str">
        <f t="shared" si="1910"/>
        <v>0.000 (0.000)</v>
      </c>
      <c r="U20290" t="str">
        <f t="shared" si="1911"/>
        <v>0.000*** (0.000)</v>
      </c>
    </row>
    <row r="20291" x14ac:dyDescent="0.25">
      <c r="P20291" t="str">
        <f t="shared" si="1906"/>
        <v>***</v>
      </c>
      <c r="Q20291" t="str">
        <f t="shared" si="1907"/>
        <v/>
      </c>
      <c r="R20291">
        <f t="shared" si="1908"/>
        <v>0</v>
      </c>
      <c r="S20291" t="str">
        <f t="shared" si="1909"/>
        <v>0.000***</v>
      </c>
      <c r="T20291" t="str">
        <f t="shared" si="1910"/>
        <v>0.000 (0.000)</v>
      </c>
      <c r="U20291" t="str">
        <f t="shared" si="1911"/>
        <v>0.000*** (0.000)</v>
      </c>
    </row>
    <row r="20292" x14ac:dyDescent="0.25">
      <c r="P20292" t="str">
        <f t="shared" si="1906"/>
        <v>***</v>
      </c>
      <c r="Q20292" t="str">
        <f t="shared" si="1907"/>
        <v/>
      </c>
      <c r="R20292">
        <f t="shared" si="1908"/>
        <v>0</v>
      </c>
      <c r="S20292" t="str">
        <f t="shared" si="1909"/>
        <v>0.000***</v>
      </c>
      <c r="T20292" t="str">
        <f t="shared" si="1910"/>
        <v>0.000 (0.000)</v>
      </c>
      <c r="U20292" t="str">
        <f t="shared" si="1911"/>
        <v>0.000*** (0.000)</v>
      </c>
    </row>
    <row r="20293" x14ac:dyDescent="0.25">
      <c r="P20293" t="str">
        <f t="shared" si="1906"/>
        <v>***</v>
      </c>
      <c r="Q20293" t="str">
        <f t="shared" si="1907"/>
        <v/>
      </c>
      <c r="R20293">
        <f t="shared" si="1908"/>
        <v>0</v>
      </c>
      <c r="S20293" t="str">
        <f t="shared" si="1909"/>
        <v>0.000***</v>
      </c>
      <c r="T20293" t="str">
        <f t="shared" si="1910"/>
        <v>0.000 (0.000)</v>
      </c>
      <c r="U20293" t="str">
        <f t="shared" si="1911"/>
        <v>0.000*** (0.000)</v>
      </c>
    </row>
    <row r="20294" x14ac:dyDescent="0.25">
      <c r="P20294" t="str">
        <f t="shared" si="1906"/>
        <v>***</v>
      </c>
      <c r="Q20294" t="str">
        <f t="shared" si="1907"/>
        <v/>
      </c>
      <c r="R20294">
        <f t="shared" si="1908"/>
        <v>0</v>
      </c>
      <c r="S20294" t="str">
        <f t="shared" si="1909"/>
        <v>0.000***</v>
      </c>
      <c r="T20294" t="str">
        <f t="shared" si="1910"/>
        <v>0.000 (0.000)</v>
      </c>
      <c r="U20294" t="str">
        <f t="shared" si="1911"/>
        <v>0.000*** (0.000)</v>
      </c>
    </row>
    <row r="20295" x14ac:dyDescent="0.25">
      <c r="P20295" t="str">
        <f t="shared" si="1906"/>
        <v>***</v>
      </c>
      <c r="Q20295" t="str">
        <f t="shared" si="1907"/>
        <v/>
      </c>
      <c r="R20295">
        <f t="shared" si="1908"/>
        <v>0</v>
      </c>
      <c r="S20295" t="str">
        <f t="shared" si="1909"/>
        <v>0.000***</v>
      </c>
      <c r="T20295" t="str">
        <f t="shared" si="1910"/>
        <v>0.000 (0.000)</v>
      </c>
      <c r="U20295" t="str">
        <f t="shared" si="1911"/>
        <v>0.000*** (0.000)</v>
      </c>
    </row>
    <row r="20296" x14ac:dyDescent="0.25">
      <c r="P20296" t="str">
        <f t="shared" si="1906"/>
        <v>***</v>
      </c>
      <c r="Q20296" t="str">
        <f t="shared" si="1907"/>
        <v/>
      </c>
      <c r="R20296">
        <f t="shared" si="1908"/>
        <v>0</v>
      </c>
      <c r="S20296" t="str">
        <f t="shared" si="1909"/>
        <v>0.000***</v>
      </c>
      <c r="T20296" t="str">
        <f t="shared" si="1910"/>
        <v>0.000 (0.000)</v>
      </c>
      <c r="U20296" t="str">
        <f t="shared" si="1911"/>
        <v>0.000*** (0.000)</v>
      </c>
    </row>
    <row r="20297" x14ac:dyDescent="0.25">
      <c r="P20297" t="str">
        <f t="shared" si="1906"/>
        <v>***</v>
      </c>
      <c r="Q20297" t="str">
        <f t="shared" si="1907"/>
        <v/>
      </c>
      <c r="R20297">
        <f t="shared" si="1908"/>
        <v>0</v>
      </c>
      <c r="S20297" t="str">
        <f t="shared" si="1909"/>
        <v>0.000***</v>
      </c>
      <c r="T20297" t="str">
        <f t="shared" si="1910"/>
        <v>0.000 (0.000)</v>
      </c>
      <c r="U20297" t="str">
        <f t="shared" si="1911"/>
        <v>0.000*** (0.000)</v>
      </c>
    </row>
    <row r="20298" x14ac:dyDescent="0.25">
      <c r="P20298" t="str">
        <f t="shared" si="1906"/>
        <v>***</v>
      </c>
      <c r="Q20298" t="str">
        <f t="shared" si="1907"/>
        <v/>
      </c>
      <c r="R20298">
        <f t="shared" si="1908"/>
        <v>0</v>
      </c>
      <c r="S20298" t="str">
        <f t="shared" si="1909"/>
        <v>0.000***</v>
      </c>
      <c r="T20298" t="str">
        <f t="shared" si="1910"/>
        <v>0.000 (0.000)</v>
      </c>
      <c r="U20298" t="str">
        <f t="shared" si="1911"/>
        <v>0.000*** (0.000)</v>
      </c>
    </row>
    <row r="20299" x14ac:dyDescent="0.25">
      <c r="P20299" t="str">
        <f t="shared" si="1906"/>
        <v>***</v>
      </c>
      <c r="Q20299" t="str">
        <f t="shared" si="1907"/>
        <v/>
      </c>
      <c r="R20299">
        <f t="shared" si="1908"/>
        <v>0</v>
      </c>
      <c r="S20299" t="str">
        <f t="shared" si="1909"/>
        <v>0.000***</v>
      </c>
      <c r="T20299" t="str">
        <f t="shared" si="1910"/>
        <v>0.000 (0.000)</v>
      </c>
      <c r="U20299" t="str">
        <f t="shared" si="1911"/>
        <v>0.000*** (0.000)</v>
      </c>
    </row>
    <row r="20300" x14ac:dyDescent="0.25">
      <c r="P20300" t="str">
        <f t="shared" si="1906"/>
        <v>***</v>
      </c>
      <c r="Q20300" t="str">
        <f t="shared" si="1907"/>
        <v/>
      </c>
      <c r="R20300">
        <f t="shared" si="1908"/>
        <v>0</v>
      </c>
      <c r="S20300" t="str">
        <f t="shared" si="1909"/>
        <v>0.000***</v>
      </c>
      <c r="T20300" t="str">
        <f t="shared" si="1910"/>
        <v>0.000 (0.000)</v>
      </c>
      <c r="U20300" t="str">
        <f t="shared" si="1911"/>
        <v>0.000*** (0.000)</v>
      </c>
    </row>
    <row r="20301" x14ac:dyDescent="0.25">
      <c r="P20301" t="str">
        <f t="shared" si="1906"/>
        <v>***</v>
      </c>
      <c r="Q20301" t="str">
        <f t="shared" si="1907"/>
        <v/>
      </c>
      <c r="R20301">
        <f t="shared" si="1908"/>
        <v>0</v>
      </c>
      <c r="S20301" t="str">
        <f t="shared" si="1909"/>
        <v>0.000***</v>
      </c>
      <c r="T20301" t="str">
        <f t="shared" si="1910"/>
        <v>0.000 (0.000)</v>
      </c>
      <c r="U20301" t="str">
        <f t="shared" si="1911"/>
        <v>0.000*** (0.000)</v>
      </c>
    </row>
    <row r="20302" x14ac:dyDescent="0.25">
      <c r="P20302" t="str">
        <f t="shared" si="1906"/>
        <v>***</v>
      </c>
      <c r="Q20302" t="str">
        <f t="shared" si="1907"/>
        <v/>
      </c>
      <c r="R20302">
        <f t="shared" si="1908"/>
        <v>0</v>
      </c>
      <c r="S20302" t="str">
        <f t="shared" si="1909"/>
        <v>0.000***</v>
      </c>
      <c r="T20302" t="str">
        <f t="shared" si="1910"/>
        <v>0.000 (0.000)</v>
      </c>
      <c r="U20302" t="str">
        <f t="shared" si="1911"/>
        <v>0.000*** (0.000)</v>
      </c>
    </row>
    <row r="20303" x14ac:dyDescent="0.25">
      <c r="P20303" t="str">
        <f t="shared" si="1906"/>
        <v>***</v>
      </c>
      <c r="Q20303" t="str">
        <f t="shared" si="1907"/>
        <v/>
      </c>
      <c r="R20303">
        <f t="shared" si="1908"/>
        <v>0</v>
      </c>
      <c r="S20303" t="str">
        <f t="shared" si="1909"/>
        <v>0.000***</v>
      </c>
      <c r="T20303" t="str">
        <f t="shared" si="1910"/>
        <v>0.000 (0.000)</v>
      </c>
      <c r="U20303" t="str">
        <f t="shared" si="1911"/>
        <v>0.000*** (0.000)</v>
      </c>
    </row>
    <row r="20304" x14ac:dyDescent="0.25">
      <c r="P20304" t="str">
        <f t="shared" si="1906"/>
        <v>***</v>
      </c>
      <c r="Q20304" t="str">
        <f t="shared" si="1907"/>
        <v/>
      </c>
      <c r="R20304">
        <f t="shared" si="1908"/>
        <v>0</v>
      </c>
      <c r="S20304" t="str">
        <f t="shared" si="1909"/>
        <v>0.000***</v>
      </c>
      <c r="T20304" t="str">
        <f t="shared" si="1910"/>
        <v>0.000 (0.000)</v>
      </c>
      <c r="U20304" t="str">
        <f t="shared" si="1911"/>
        <v>0.000*** (0.000)</v>
      </c>
    </row>
    <row r="20305" x14ac:dyDescent="0.25">
      <c r="P20305" t="str">
        <f t="shared" si="1906"/>
        <v>***</v>
      </c>
      <c r="Q20305" t="str">
        <f t="shared" si="1907"/>
        <v/>
      </c>
      <c r="R20305">
        <f t="shared" si="1908"/>
        <v>0</v>
      </c>
      <c r="S20305" t="str">
        <f t="shared" si="1909"/>
        <v>0.000***</v>
      </c>
      <c r="T20305" t="str">
        <f t="shared" si="1910"/>
        <v>0.000 (0.000)</v>
      </c>
      <c r="U20305" t="str">
        <f t="shared" si="1911"/>
        <v>0.000*** (0.000)</v>
      </c>
    </row>
    <row r="20306" x14ac:dyDescent="0.25">
      <c r="P20306" t="str">
        <f t="shared" si="1906"/>
        <v>***</v>
      </c>
      <c r="Q20306" t="str">
        <f t="shared" si="1907"/>
        <v/>
      </c>
      <c r="R20306">
        <f t="shared" si="1908"/>
        <v>0</v>
      </c>
      <c r="S20306" t="str">
        <f t="shared" si="1909"/>
        <v>0.000***</v>
      </c>
      <c r="T20306" t="str">
        <f t="shared" si="1910"/>
        <v>0.000 (0.000)</v>
      </c>
      <c r="U20306" t="str">
        <f t="shared" si="1911"/>
        <v>0.000*** (0.000)</v>
      </c>
    </row>
    <row r="20307" x14ac:dyDescent="0.25">
      <c r="P20307" t="str">
        <f t="shared" si="1906"/>
        <v>***</v>
      </c>
      <c r="Q20307" t="str">
        <f t="shared" si="1907"/>
        <v/>
      </c>
      <c r="R20307">
        <f t="shared" si="1908"/>
        <v>0</v>
      </c>
      <c r="S20307" t="str">
        <f t="shared" si="1909"/>
        <v>0.000***</v>
      </c>
      <c r="T20307" t="str">
        <f t="shared" si="1910"/>
        <v>0.000 (0.000)</v>
      </c>
      <c r="U20307" t="str">
        <f t="shared" si="1911"/>
        <v>0.000*** (0.000)</v>
      </c>
    </row>
    <row r="20308" x14ac:dyDescent="0.25">
      <c r="P20308" t="str">
        <f t="shared" si="1906"/>
        <v>***</v>
      </c>
      <c r="Q20308" t="str">
        <f t="shared" si="1907"/>
        <v/>
      </c>
      <c r="R20308">
        <f t="shared" si="1908"/>
        <v>0</v>
      </c>
      <c r="S20308" t="str">
        <f t="shared" si="1909"/>
        <v>0.000***</v>
      </c>
      <c r="T20308" t="str">
        <f t="shared" si="1910"/>
        <v>0.000 (0.000)</v>
      </c>
      <c r="U20308" t="str">
        <f t="shared" si="1911"/>
        <v>0.000*** (0.000)</v>
      </c>
    </row>
    <row r="20309" x14ac:dyDescent="0.25">
      <c r="P20309" t="str">
        <f t="shared" si="1906"/>
        <v>***</v>
      </c>
      <c r="Q20309" t="str">
        <f t="shared" si="1907"/>
        <v/>
      </c>
      <c r="R20309">
        <f t="shared" si="1908"/>
        <v>0</v>
      </c>
      <c r="S20309" t="str">
        <f t="shared" si="1909"/>
        <v>0.000***</v>
      </c>
      <c r="T20309" t="str">
        <f t="shared" si="1910"/>
        <v>0.000 (0.000)</v>
      </c>
      <c r="U20309" t="str">
        <f t="shared" si="1911"/>
        <v>0.000*** (0.000)</v>
      </c>
    </row>
    <row r="20310" x14ac:dyDescent="0.25">
      <c r="P20310" t="str">
        <f t="shared" si="1906"/>
        <v>***</v>
      </c>
      <c r="Q20310" t="str">
        <f t="shared" si="1907"/>
        <v/>
      </c>
      <c r="R20310">
        <f t="shared" si="1908"/>
        <v>0</v>
      </c>
      <c r="S20310" t="str">
        <f t="shared" si="1909"/>
        <v>0.000***</v>
      </c>
      <c r="T20310" t="str">
        <f t="shared" si="1910"/>
        <v>0.000 (0.000)</v>
      </c>
      <c r="U20310" t="str">
        <f t="shared" si="1911"/>
        <v>0.000*** (0.000)</v>
      </c>
    </row>
    <row r="20311" x14ac:dyDescent="0.25">
      <c r="P20311" t="str">
        <f t="shared" si="1906"/>
        <v>***</v>
      </c>
      <c r="Q20311" t="str">
        <f t="shared" si="1907"/>
        <v/>
      </c>
      <c r="R20311">
        <f t="shared" si="1908"/>
        <v>0</v>
      </c>
      <c r="S20311" t="str">
        <f t="shared" si="1909"/>
        <v>0.000***</v>
      </c>
      <c r="T20311" t="str">
        <f t="shared" si="1910"/>
        <v>0.000 (0.000)</v>
      </c>
      <c r="U20311" t="str">
        <f t="shared" si="1911"/>
        <v>0.000*** (0.000)</v>
      </c>
    </row>
    <row r="20312" x14ac:dyDescent="0.25">
      <c r="P20312" t="str">
        <f t="shared" si="1906"/>
        <v>***</v>
      </c>
      <c r="Q20312" t="str">
        <f t="shared" si="1907"/>
        <v/>
      </c>
      <c r="R20312">
        <f t="shared" si="1908"/>
        <v>0</v>
      </c>
      <c r="S20312" t="str">
        <f t="shared" si="1909"/>
        <v>0.000***</v>
      </c>
      <c r="T20312" t="str">
        <f t="shared" si="1910"/>
        <v>0.000 (0.000)</v>
      </c>
      <c r="U20312" t="str">
        <f t="shared" si="1911"/>
        <v>0.000*** (0.000)</v>
      </c>
    </row>
    <row r="20313" x14ac:dyDescent="0.25">
      <c r="P20313" t="str">
        <f t="shared" si="1906"/>
        <v>***</v>
      </c>
      <c r="Q20313" t="str">
        <f t="shared" si="1907"/>
        <v/>
      </c>
      <c r="R20313">
        <f t="shared" si="1908"/>
        <v>0</v>
      </c>
      <c r="S20313" t="str">
        <f t="shared" si="1909"/>
        <v>0.000***</v>
      </c>
      <c r="T20313" t="str">
        <f t="shared" si="1910"/>
        <v>0.000 (0.000)</v>
      </c>
      <c r="U20313" t="str">
        <f t="shared" si="1911"/>
        <v>0.000*** (0.000)</v>
      </c>
    </row>
    <row r="20314" x14ac:dyDescent="0.25">
      <c r="P20314" t="str">
        <f t="shared" si="1906"/>
        <v>***</v>
      </c>
      <c r="Q20314" t="str">
        <f t="shared" si="1907"/>
        <v/>
      </c>
      <c r="R20314">
        <f t="shared" si="1908"/>
        <v>0</v>
      </c>
      <c r="S20314" t="str">
        <f t="shared" si="1909"/>
        <v>0.000***</v>
      </c>
      <c r="T20314" t="str">
        <f t="shared" si="1910"/>
        <v>0.000 (0.000)</v>
      </c>
      <c r="U20314" t="str">
        <f t="shared" si="1911"/>
        <v>0.000*** (0.000)</v>
      </c>
    </row>
    <row r="20315" x14ac:dyDescent="0.25">
      <c r="P20315" t="str">
        <f t="shared" si="1906"/>
        <v>***</v>
      </c>
      <c r="Q20315" t="str">
        <f t="shared" si="1907"/>
        <v/>
      </c>
      <c r="R20315">
        <f t="shared" si="1908"/>
        <v>0</v>
      </c>
      <c r="S20315" t="str">
        <f t="shared" si="1909"/>
        <v>0.000***</v>
      </c>
      <c r="T20315" t="str">
        <f t="shared" si="1910"/>
        <v>0.000 (0.000)</v>
      </c>
      <c r="U20315" t="str">
        <f t="shared" si="1911"/>
        <v>0.000*** (0.000)</v>
      </c>
    </row>
    <row r="20316" x14ac:dyDescent="0.25">
      <c r="P20316" t="str">
        <f t="shared" si="1906"/>
        <v>***</v>
      </c>
      <c r="Q20316" t="str">
        <f t="shared" si="1907"/>
        <v/>
      </c>
      <c r="R20316">
        <f t="shared" si="1908"/>
        <v>0</v>
      </c>
      <c r="S20316" t="str">
        <f t="shared" si="1909"/>
        <v>0.000***</v>
      </c>
      <c r="T20316" t="str">
        <f t="shared" si="1910"/>
        <v>0.000 (0.000)</v>
      </c>
      <c r="U20316" t="str">
        <f t="shared" si="1911"/>
        <v>0.000*** (0.000)</v>
      </c>
    </row>
    <row r="20317" x14ac:dyDescent="0.25">
      <c r="P20317" t="str">
        <f t="shared" si="1906"/>
        <v>***</v>
      </c>
      <c r="Q20317" t="str">
        <f t="shared" si="1907"/>
        <v/>
      </c>
      <c r="R20317">
        <f t="shared" si="1908"/>
        <v>0</v>
      </c>
      <c r="S20317" t="str">
        <f t="shared" si="1909"/>
        <v>0.000***</v>
      </c>
      <c r="T20317" t="str">
        <f t="shared" si="1910"/>
        <v>0.000 (0.000)</v>
      </c>
      <c r="U20317" t="str">
        <f t="shared" si="1911"/>
        <v>0.000*** (0.000)</v>
      </c>
    </row>
    <row r="20318" x14ac:dyDescent="0.25">
      <c r="P20318" t="str">
        <f t="shared" si="1906"/>
        <v>***</v>
      </c>
      <c r="Q20318" t="str">
        <f t="shared" si="1907"/>
        <v/>
      </c>
      <c r="R20318">
        <f t="shared" si="1908"/>
        <v>0</v>
      </c>
      <c r="S20318" t="str">
        <f t="shared" si="1909"/>
        <v>0.000***</v>
      </c>
      <c r="T20318" t="str">
        <f t="shared" si="1910"/>
        <v>0.000 (0.000)</v>
      </c>
      <c r="U20318" t="str">
        <f t="shared" si="1911"/>
        <v>0.000*** (0.000)</v>
      </c>
    </row>
    <row r="20319" x14ac:dyDescent="0.25">
      <c r="P20319" t="str">
        <f t="shared" si="1906"/>
        <v>***</v>
      </c>
      <c r="Q20319" t="str">
        <f t="shared" si="1907"/>
        <v/>
      </c>
      <c r="R20319">
        <f t="shared" si="1908"/>
        <v>0</v>
      </c>
      <c r="S20319" t="str">
        <f t="shared" si="1909"/>
        <v>0.000***</v>
      </c>
      <c r="T20319" t="str">
        <f t="shared" si="1910"/>
        <v>0.000 (0.000)</v>
      </c>
      <c r="U20319" t="str">
        <f t="shared" si="1911"/>
        <v>0.000*** (0.000)</v>
      </c>
    </row>
    <row r="20320" x14ac:dyDescent="0.25">
      <c r="P20320" t="str">
        <f t="shared" si="1906"/>
        <v>***</v>
      </c>
      <c r="Q20320" t="str">
        <f t="shared" si="1907"/>
        <v/>
      </c>
      <c r="R20320">
        <f t="shared" si="1908"/>
        <v>0</v>
      </c>
      <c r="S20320" t="str">
        <f t="shared" si="1909"/>
        <v>0.000***</v>
      </c>
      <c r="T20320" t="str">
        <f t="shared" si="1910"/>
        <v>0.000 (0.000)</v>
      </c>
      <c r="U20320" t="str">
        <f t="shared" si="1911"/>
        <v>0.000*** (0.000)</v>
      </c>
    </row>
    <row r="20321" x14ac:dyDescent="0.25">
      <c r="P20321" t="str">
        <f t="shared" si="1906"/>
        <v>***</v>
      </c>
      <c r="Q20321" t="str">
        <f t="shared" si="1907"/>
        <v/>
      </c>
      <c r="R20321">
        <f t="shared" si="1908"/>
        <v>0</v>
      </c>
      <c r="S20321" t="str">
        <f t="shared" si="1909"/>
        <v>0.000***</v>
      </c>
      <c r="T20321" t="str">
        <f t="shared" si="1910"/>
        <v>0.000 (0.000)</v>
      </c>
      <c r="U20321" t="str">
        <f t="shared" si="1911"/>
        <v>0.000*** (0.000)</v>
      </c>
    </row>
    <row r="20322" x14ac:dyDescent="0.25">
      <c r="P20322" t="str">
        <f t="shared" si="1906"/>
        <v>***</v>
      </c>
      <c r="Q20322" t="str">
        <f t="shared" si="1907"/>
        <v/>
      </c>
      <c r="R20322">
        <f t="shared" si="1908"/>
        <v>0</v>
      </c>
      <c r="S20322" t="str">
        <f t="shared" si="1909"/>
        <v>0.000***</v>
      </c>
      <c r="T20322" t="str">
        <f t="shared" si="1910"/>
        <v>0.000 (0.000)</v>
      </c>
      <c r="U20322" t="str">
        <f t="shared" si="1911"/>
        <v>0.000*** (0.000)</v>
      </c>
    </row>
    <row r="20323" x14ac:dyDescent="0.25">
      <c r="P20323" t="str">
        <f t="shared" si="1906"/>
        <v>***</v>
      </c>
      <c r="Q20323" t="str">
        <f t="shared" si="1907"/>
        <v/>
      </c>
      <c r="R20323">
        <f t="shared" si="1908"/>
        <v>0</v>
      </c>
      <c r="S20323" t="str">
        <f t="shared" si="1909"/>
        <v>0.000***</v>
      </c>
      <c r="T20323" t="str">
        <f t="shared" si="1910"/>
        <v>0.000 (0.000)</v>
      </c>
      <c r="U20323" t="str">
        <f t="shared" si="1911"/>
        <v>0.000*** (0.000)</v>
      </c>
    </row>
    <row r="20324" x14ac:dyDescent="0.25">
      <c r="P20324" t="str">
        <f t="shared" si="1906"/>
        <v>***</v>
      </c>
      <c r="Q20324" t="str">
        <f t="shared" si="1907"/>
        <v/>
      </c>
      <c r="R20324">
        <f t="shared" si="1908"/>
        <v>0</v>
      </c>
      <c r="S20324" t="str">
        <f t="shared" si="1909"/>
        <v>0.000***</v>
      </c>
      <c r="T20324" t="str">
        <f t="shared" si="1910"/>
        <v>0.000 (0.000)</v>
      </c>
      <c r="U20324" t="str">
        <f t="shared" si="1911"/>
        <v>0.000*** (0.000)</v>
      </c>
    </row>
    <row r="20325" x14ac:dyDescent="0.25">
      <c r="P20325" t="str">
        <f t="shared" si="1906"/>
        <v>***</v>
      </c>
      <c r="Q20325" t="str">
        <f t="shared" si="1907"/>
        <v/>
      </c>
      <c r="R20325">
        <f t="shared" si="1908"/>
        <v>0</v>
      </c>
      <c r="S20325" t="str">
        <f t="shared" si="1909"/>
        <v>0.000***</v>
      </c>
      <c r="T20325" t="str">
        <f t="shared" si="1910"/>
        <v>0.000 (0.000)</v>
      </c>
      <c r="U20325" t="str">
        <f t="shared" si="1911"/>
        <v>0.000*** (0.000)</v>
      </c>
    </row>
    <row r="20326" x14ac:dyDescent="0.25">
      <c r="P20326" t="str">
        <f t="shared" si="1906"/>
        <v>***</v>
      </c>
      <c r="Q20326" t="str">
        <f t="shared" si="1907"/>
        <v/>
      </c>
      <c r="R20326">
        <f t="shared" si="1908"/>
        <v>0</v>
      </c>
      <c r="S20326" t="str">
        <f t="shared" si="1909"/>
        <v>0.000***</v>
      </c>
      <c r="T20326" t="str">
        <f t="shared" si="1910"/>
        <v>0.000 (0.000)</v>
      </c>
      <c r="U20326" t="str">
        <f t="shared" si="1911"/>
        <v>0.000*** (0.000)</v>
      </c>
    </row>
    <row r="20327" x14ac:dyDescent="0.25">
      <c r="P20327" t="str">
        <f t="shared" si="1906"/>
        <v>***</v>
      </c>
      <c r="Q20327" t="str">
        <f t="shared" si="1907"/>
        <v/>
      </c>
      <c r="R20327">
        <f t="shared" si="1908"/>
        <v>0</v>
      </c>
      <c r="S20327" t="str">
        <f t="shared" si="1909"/>
        <v>0.000***</v>
      </c>
      <c r="T20327" t="str">
        <f t="shared" si="1910"/>
        <v>0.000 (0.000)</v>
      </c>
      <c r="U20327" t="str">
        <f t="shared" si="1911"/>
        <v>0.000*** (0.000)</v>
      </c>
    </row>
    <row r="20328" x14ac:dyDescent="0.25">
      <c r="P20328" t="str">
        <f t="shared" si="1906"/>
        <v>***</v>
      </c>
      <c r="Q20328" t="str">
        <f t="shared" si="1907"/>
        <v/>
      </c>
      <c r="R20328">
        <f t="shared" si="1908"/>
        <v>0</v>
      </c>
      <c r="S20328" t="str">
        <f t="shared" si="1909"/>
        <v>0.000***</v>
      </c>
      <c r="T20328" t="str">
        <f t="shared" si="1910"/>
        <v>0.000 (0.000)</v>
      </c>
      <c r="U20328" t="str">
        <f t="shared" si="1911"/>
        <v>0.000*** (0.000)</v>
      </c>
    </row>
    <row r="20329" x14ac:dyDescent="0.25">
      <c r="P20329" t="str">
        <f t="shared" si="1906"/>
        <v>***</v>
      </c>
      <c r="Q20329" t="str">
        <f t="shared" si="1907"/>
        <v/>
      </c>
      <c r="R20329">
        <f t="shared" si="1908"/>
        <v>0</v>
      </c>
      <c r="S20329" t="str">
        <f t="shared" si="1909"/>
        <v>0.000***</v>
      </c>
      <c r="T20329" t="str">
        <f t="shared" si="1910"/>
        <v>0.000 (0.000)</v>
      </c>
      <c r="U20329" t="str">
        <f t="shared" si="1911"/>
        <v>0.000*** (0.000)</v>
      </c>
    </row>
    <row r="20330" x14ac:dyDescent="0.25">
      <c r="P20330" t="str">
        <f t="shared" si="1906"/>
        <v>***</v>
      </c>
      <c r="Q20330" t="str">
        <f t="shared" si="1907"/>
        <v/>
      </c>
      <c r="R20330">
        <f t="shared" si="1908"/>
        <v>0</v>
      </c>
      <c r="S20330" t="str">
        <f t="shared" si="1909"/>
        <v>0.000***</v>
      </c>
      <c r="T20330" t="str">
        <f t="shared" si="1910"/>
        <v>0.000 (0.000)</v>
      </c>
      <c r="U20330" t="str">
        <f t="shared" si="1911"/>
        <v>0.000*** (0.000)</v>
      </c>
    </row>
    <row r="20331" x14ac:dyDescent="0.25">
      <c r="P20331" t="str">
        <f t="shared" ref="P20331:P20394" si="1912">IF(L20331&lt;0.01,"***",IF(L20331&lt;0.05,"**",IF(L20331&lt;0.1,"*","")))</f>
        <v>***</v>
      </c>
      <c r="Q20331" t="str">
        <f t="shared" ref="Q20331:Q20394" si="1913">_xlfn.CONCAT(A20331:I20331)</f>
        <v/>
      </c>
      <c r="R20331">
        <f t="shared" ref="R20331:R20394" si="1914">J20331</f>
        <v>0</v>
      </c>
      <c r="S20331" t="str">
        <f t="shared" ref="S20331:S20394" si="1915">TEXT(R20331,"0.000")&amp;P20331</f>
        <v>0.000***</v>
      </c>
      <c r="T20331" t="str">
        <f t="shared" ref="T20331:T20394" si="1916">TEXT(R20331,"0.000")&amp;" ("&amp;TEXT(K20331,"0.000")&amp;")"</f>
        <v>0.000 (0.000)</v>
      </c>
      <c r="U20331" t="str">
        <f t="shared" ref="U20331:U20394" si="1917">S20331&amp;" ("&amp;TEXT(K20331,"0.000")&amp;")"</f>
        <v>0.000*** (0.000)</v>
      </c>
    </row>
    <row r="20332" x14ac:dyDescent="0.25">
      <c r="P20332" t="str">
        <f t="shared" si="1912"/>
        <v>***</v>
      </c>
      <c r="Q20332" t="str">
        <f t="shared" si="1913"/>
        <v/>
      </c>
      <c r="R20332">
        <f t="shared" si="1914"/>
        <v>0</v>
      </c>
      <c r="S20332" t="str">
        <f t="shared" si="1915"/>
        <v>0.000***</v>
      </c>
      <c r="T20332" t="str">
        <f t="shared" si="1916"/>
        <v>0.000 (0.000)</v>
      </c>
      <c r="U20332" t="str">
        <f t="shared" si="1917"/>
        <v>0.000*** (0.000)</v>
      </c>
    </row>
    <row r="20333" x14ac:dyDescent="0.25">
      <c r="P20333" t="str">
        <f t="shared" si="1912"/>
        <v>***</v>
      </c>
      <c r="Q20333" t="str">
        <f t="shared" si="1913"/>
        <v/>
      </c>
      <c r="R20333">
        <f t="shared" si="1914"/>
        <v>0</v>
      </c>
      <c r="S20333" t="str">
        <f t="shared" si="1915"/>
        <v>0.000***</v>
      </c>
      <c r="T20333" t="str">
        <f t="shared" si="1916"/>
        <v>0.000 (0.000)</v>
      </c>
      <c r="U20333" t="str">
        <f t="shared" si="1917"/>
        <v>0.000*** (0.000)</v>
      </c>
    </row>
    <row r="20334" x14ac:dyDescent="0.25">
      <c r="P20334" t="str">
        <f t="shared" si="1912"/>
        <v>***</v>
      </c>
      <c r="Q20334" t="str">
        <f t="shared" si="1913"/>
        <v/>
      </c>
      <c r="R20334">
        <f t="shared" si="1914"/>
        <v>0</v>
      </c>
      <c r="S20334" t="str">
        <f t="shared" si="1915"/>
        <v>0.000***</v>
      </c>
      <c r="T20334" t="str">
        <f t="shared" si="1916"/>
        <v>0.000 (0.000)</v>
      </c>
      <c r="U20334" t="str">
        <f t="shared" si="1917"/>
        <v>0.000*** (0.000)</v>
      </c>
    </row>
    <row r="20335" x14ac:dyDescent="0.25">
      <c r="P20335" t="str">
        <f t="shared" si="1912"/>
        <v>***</v>
      </c>
      <c r="Q20335" t="str">
        <f t="shared" si="1913"/>
        <v/>
      </c>
      <c r="R20335">
        <f t="shared" si="1914"/>
        <v>0</v>
      </c>
      <c r="S20335" t="str">
        <f t="shared" si="1915"/>
        <v>0.000***</v>
      </c>
      <c r="T20335" t="str">
        <f t="shared" si="1916"/>
        <v>0.000 (0.000)</v>
      </c>
      <c r="U20335" t="str">
        <f t="shared" si="1917"/>
        <v>0.000*** (0.000)</v>
      </c>
    </row>
    <row r="20336" x14ac:dyDescent="0.25">
      <c r="P20336" t="str">
        <f t="shared" si="1912"/>
        <v>***</v>
      </c>
      <c r="Q20336" t="str">
        <f t="shared" si="1913"/>
        <v/>
      </c>
      <c r="R20336">
        <f t="shared" si="1914"/>
        <v>0</v>
      </c>
      <c r="S20336" t="str">
        <f t="shared" si="1915"/>
        <v>0.000***</v>
      </c>
      <c r="T20336" t="str">
        <f t="shared" si="1916"/>
        <v>0.000 (0.000)</v>
      </c>
      <c r="U20336" t="str">
        <f t="shared" si="1917"/>
        <v>0.000*** (0.000)</v>
      </c>
    </row>
    <row r="20337" x14ac:dyDescent="0.25">
      <c r="P20337" t="str">
        <f t="shared" si="1912"/>
        <v>***</v>
      </c>
      <c r="Q20337" t="str">
        <f t="shared" si="1913"/>
        <v/>
      </c>
      <c r="R20337">
        <f t="shared" si="1914"/>
        <v>0</v>
      </c>
      <c r="S20337" t="str">
        <f t="shared" si="1915"/>
        <v>0.000***</v>
      </c>
      <c r="T20337" t="str">
        <f t="shared" si="1916"/>
        <v>0.000 (0.000)</v>
      </c>
      <c r="U20337" t="str">
        <f t="shared" si="1917"/>
        <v>0.000*** (0.000)</v>
      </c>
    </row>
    <row r="20338" x14ac:dyDescent="0.25">
      <c r="P20338" t="str">
        <f t="shared" si="1912"/>
        <v>***</v>
      </c>
      <c r="Q20338" t="str">
        <f t="shared" si="1913"/>
        <v/>
      </c>
      <c r="R20338">
        <f t="shared" si="1914"/>
        <v>0</v>
      </c>
      <c r="S20338" t="str">
        <f t="shared" si="1915"/>
        <v>0.000***</v>
      </c>
      <c r="T20338" t="str">
        <f t="shared" si="1916"/>
        <v>0.000 (0.000)</v>
      </c>
      <c r="U20338" t="str">
        <f t="shared" si="1917"/>
        <v>0.000*** (0.000)</v>
      </c>
    </row>
    <row r="20339" x14ac:dyDescent="0.25">
      <c r="P20339" t="str">
        <f t="shared" si="1912"/>
        <v>***</v>
      </c>
      <c r="Q20339" t="str">
        <f t="shared" si="1913"/>
        <v/>
      </c>
      <c r="R20339">
        <f t="shared" si="1914"/>
        <v>0</v>
      </c>
      <c r="S20339" t="str">
        <f t="shared" si="1915"/>
        <v>0.000***</v>
      </c>
      <c r="T20339" t="str">
        <f t="shared" si="1916"/>
        <v>0.000 (0.000)</v>
      </c>
      <c r="U20339" t="str">
        <f t="shared" si="1917"/>
        <v>0.000*** (0.000)</v>
      </c>
    </row>
    <row r="20340" x14ac:dyDescent="0.25">
      <c r="P20340" t="str">
        <f t="shared" si="1912"/>
        <v>***</v>
      </c>
      <c r="Q20340" t="str">
        <f t="shared" si="1913"/>
        <v/>
      </c>
      <c r="R20340">
        <f t="shared" si="1914"/>
        <v>0</v>
      </c>
      <c r="S20340" t="str">
        <f t="shared" si="1915"/>
        <v>0.000***</v>
      </c>
      <c r="T20340" t="str">
        <f t="shared" si="1916"/>
        <v>0.000 (0.000)</v>
      </c>
      <c r="U20340" t="str">
        <f t="shared" si="1917"/>
        <v>0.000*** (0.000)</v>
      </c>
    </row>
    <row r="20341" x14ac:dyDescent="0.25">
      <c r="P20341" t="str">
        <f t="shared" si="1912"/>
        <v>***</v>
      </c>
      <c r="Q20341" t="str">
        <f t="shared" si="1913"/>
        <v/>
      </c>
      <c r="R20341">
        <f t="shared" si="1914"/>
        <v>0</v>
      </c>
      <c r="S20341" t="str">
        <f t="shared" si="1915"/>
        <v>0.000***</v>
      </c>
      <c r="T20341" t="str">
        <f t="shared" si="1916"/>
        <v>0.000 (0.000)</v>
      </c>
      <c r="U20341" t="str">
        <f t="shared" si="1917"/>
        <v>0.000*** (0.000)</v>
      </c>
    </row>
    <row r="20342" x14ac:dyDescent="0.25">
      <c r="P20342" t="str">
        <f t="shared" si="1912"/>
        <v>***</v>
      </c>
      <c r="Q20342" t="str">
        <f t="shared" si="1913"/>
        <v/>
      </c>
      <c r="R20342">
        <f t="shared" si="1914"/>
        <v>0</v>
      </c>
      <c r="S20342" t="str">
        <f t="shared" si="1915"/>
        <v>0.000***</v>
      </c>
      <c r="T20342" t="str">
        <f t="shared" si="1916"/>
        <v>0.000 (0.000)</v>
      </c>
      <c r="U20342" t="str">
        <f t="shared" si="1917"/>
        <v>0.000*** (0.000)</v>
      </c>
    </row>
    <row r="20343" x14ac:dyDescent="0.25">
      <c r="P20343" t="str">
        <f t="shared" si="1912"/>
        <v>***</v>
      </c>
      <c r="Q20343" t="str">
        <f t="shared" si="1913"/>
        <v/>
      </c>
      <c r="R20343">
        <f t="shared" si="1914"/>
        <v>0</v>
      </c>
      <c r="S20343" t="str">
        <f t="shared" si="1915"/>
        <v>0.000***</v>
      </c>
      <c r="T20343" t="str">
        <f t="shared" si="1916"/>
        <v>0.000 (0.000)</v>
      </c>
      <c r="U20343" t="str">
        <f t="shared" si="1917"/>
        <v>0.000*** (0.000)</v>
      </c>
    </row>
    <row r="20344" x14ac:dyDescent="0.25">
      <c r="P20344" t="str">
        <f t="shared" si="1912"/>
        <v>***</v>
      </c>
      <c r="Q20344" t="str">
        <f t="shared" si="1913"/>
        <v/>
      </c>
      <c r="R20344">
        <f t="shared" si="1914"/>
        <v>0</v>
      </c>
      <c r="S20344" t="str">
        <f t="shared" si="1915"/>
        <v>0.000***</v>
      </c>
      <c r="T20344" t="str">
        <f t="shared" si="1916"/>
        <v>0.000 (0.000)</v>
      </c>
      <c r="U20344" t="str">
        <f t="shared" si="1917"/>
        <v>0.000*** (0.000)</v>
      </c>
    </row>
    <row r="20345" x14ac:dyDescent="0.25">
      <c r="P20345" t="str">
        <f t="shared" si="1912"/>
        <v>***</v>
      </c>
      <c r="Q20345" t="str">
        <f t="shared" si="1913"/>
        <v/>
      </c>
      <c r="R20345">
        <f t="shared" si="1914"/>
        <v>0</v>
      </c>
      <c r="S20345" t="str">
        <f t="shared" si="1915"/>
        <v>0.000***</v>
      </c>
      <c r="T20345" t="str">
        <f t="shared" si="1916"/>
        <v>0.000 (0.000)</v>
      </c>
      <c r="U20345" t="str">
        <f t="shared" si="1917"/>
        <v>0.000*** (0.000)</v>
      </c>
    </row>
    <row r="20346" x14ac:dyDescent="0.25">
      <c r="P20346" t="str">
        <f t="shared" si="1912"/>
        <v>***</v>
      </c>
      <c r="Q20346" t="str">
        <f t="shared" si="1913"/>
        <v/>
      </c>
      <c r="R20346">
        <f t="shared" si="1914"/>
        <v>0</v>
      </c>
      <c r="S20346" t="str">
        <f t="shared" si="1915"/>
        <v>0.000***</v>
      </c>
      <c r="T20346" t="str">
        <f t="shared" si="1916"/>
        <v>0.000 (0.000)</v>
      </c>
      <c r="U20346" t="str">
        <f t="shared" si="1917"/>
        <v>0.000*** (0.000)</v>
      </c>
    </row>
    <row r="20347" x14ac:dyDescent="0.25">
      <c r="P20347" t="str">
        <f t="shared" si="1912"/>
        <v>***</v>
      </c>
      <c r="Q20347" t="str">
        <f t="shared" si="1913"/>
        <v/>
      </c>
      <c r="R20347">
        <f t="shared" si="1914"/>
        <v>0</v>
      </c>
      <c r="S20347" t="str">
        <f t="shared" si="1915"/>
        <v>0.000***</v>
      </c>
      <c r="T20347" t="str">
        <f t="shared" si="1916"/>
        <v>0.000 (0.000)</v>
      </c>
      <c r="U20347" t="str">
        <f t="shared" si="1917"/>
        <v>0.000*** (0.000)</v>
      </c>
    </row>
    <row r="20348" x14ac:dyDescent="0.25">
      <c r="P20348" t="str">
        <f t="shared" si="1912"/>
        <v>***</v>
      </c>
      <c r="Q20348" t="str">
        <f t="shared" si="1913"/>
        <v/>
      </c>
      <c r="R20348">
        <f t="shared" si="1914"/>
        <v>0</v>
      </c>
      <c r="S20348" t="str">
        <f t="shared" si="1915"/>
        <v>0.000***</v>
      </c>
      <c r="T20348" t="str">
        <f t="shared" si="1916"/>
        <v>0.000 (0.000)</v>
      </c>
      <c r="U20348" t="str">
        <f t="shared" si="1917"/>
        <v>0.000*** (0.000)</v>
      </c>
    </row>
    <row r="20349" x14ac:dyDescent="0.25">
      <c r="P20349" t="str">
        <f t="shared" si="1912"/>
        <v>***</v>
      </c>
      <c r="Q20349" t="str">
        <f t="shared" si="1913"/>
        <v/>
      </c>
      <c r="R20349">
        <f t="shared" si="1914"/>
        <v>0</v>
      </c>
      <c r="S20349" t="str">
        <f t="shared" si="1915"/>
        <v>0.000***</v>
      </c>
      <c r="T20349" t="str">
        <f t="shared" si="1916"/>
        <v>0.000 (0.000)</v>
      </c>
      <c r="U20349" t="str">
        <f t="shared" si="1917"/>
        <v>0.000*** (0.000)</v>
      </c>
    </row>
    <row r="20350" x14ac:dyDescent="0.25">
      <c r="P20350" t="str">
        <f t="shared" si="1912"/>
        <v>***</v>
      </c>
      <c r="Q20350" t="str">
        <f t="shared" si="1913"/>
        <v/>
      </c>
      <c r="R20350">
        <f t="shared" si="1914"/>
        <v>0</v>
      </c>
      <c r="S20350" t="str">
        <f t="shared" si="1915"/>
        <v>0.000***</v>
      </c>
      <c r="T20350" t="str">
        <f t="shared" si="1916"/>
        <v>0.000 (0.000)</v>
      </c>
      <c r="U20350" t="str">
        <f t="shared" si="1917"/>
        <v>0.000*** (0.000)</v>
      </c>
    </row>
    <row r="20351" x14ac:dyDescent="0.25">
      <c r="P20351" t="str">
        <f t="shared" si="1912"/>
        <v>***</v>
      </c>
      <c r="Q20351" t="str">
        <f t="shared" si="1913"/>
        <v/>
      </c>
      <c r="R20351">
        <f t="shared" si="1914"/>
        <v>0</v>
      </c>
      <c r="S20351" t="str">
        <f t="shared" si="1915"/>
        <v>0.000***</v>
      </c>
      <c r="T20351" t="str">
        <f t="shared" si="1916"/>
        <v>0.000 (0.000)</v>
      </c>
      <c r="U20351" t="str">
        <f t="shared" si="1917"/>
        <v>0.000*** (0.000)</v>
      </c>
    </row>
    <row r="20352" x14ac:dyDescent="0.25">
      <c r="P20352" t="str">
        <f t="shared" si="1912"/>
        <v>***</v>
      </c>
      <c r="Q20352" t="str">
        <f t="shared" si="1913"/>
        <v/>
      </c>
      <c r="R20352">
        <f t="shared" si="1914"/>
        <v>0</v>
      </c>
      <c r="S20352" t="str">
        <f t="shared" si="1915"/>
        <v>0.000***</v>
      </c>
      <c r="T20352" t="str">
        <f t="shared" si="1916"/>
        <v>0.000 (0.000)</v>
      </c>
      <c r="U20352" t="str">
        <f t="shared" si="1917"/>
        <v>0.000*** (0.000)</v>
      </c>
    </row>
    <row r="20353" x14ac:dyDescent="0.25">
      <c r="P20353" t="str">
        <f t="shared" si="1912"/>
        <v>***</v>
      </c>
      <c r="Q20353" t="str">
        <f t="shared" si="1913"/>
        <v/>
      </c>
      <c r="R20353">
        <f t="shared" si="1914"/>
        <v>0</v>
      </c>
      <c r="S20353" t="str">
        <f t="shared" si="1915"/>
        <v>0.000***</v>
      </c>
      <c r="T20353" t="str">
        <f t="shared" si="1916"/>
        <v>0.000 (0.000)</v>
      </c>
      <c r="U20353" t="str">
        <f t="shared" si="1917"/>
        <v>0.000*** (0.000)</v>
      </c>
    </row>
    <row r="20354" x14ac:dyDescent="0.25">
      <c r="P20354" t="str">
        <f t="shared" si="1912"/>
        <v>***</v>
      </c>
      <c r="Q20354" t="str">
        <f t="shared" si="1913"/>
        <v/>
      </c>
      <c r="R20354">
        <f t="shared" si="1914"/>
        <v>0</v>
      </c>
      <c r="S20354" t="str">
        <f t="shared" si="1915"/>
        <v>0.000***</v>
      </c>
      <c r="T20354" t="str">
        <f t="shared" si="1916"/>
        <v>0.000 (0.000)</v>
      </c>
      <c r="U20354" t="str">
        <f t="shared" si="1917"/>
        <v>0.000*** (0.000)</v>
      </c>
    </row>
    <row r="20355" x14ac:dyDescent="0.25">
      <c r="P20355" t="str">
        <f t="shared" si="1912"/>
        <v>***</v>
      </c>
      <c r="Q20355" t="str">
        <f t="shared" si="1913"/>
        <v/>
      </c>
      <c r="R20355">
        <f t="shared" si="1914"/>
        <v>0</v>
      </c>
      <c r="S20355" t="str">
        <f t="shared" si="1915"/>
        <v>0.000***</v>
      </c>
      <c r="T20355" t="str">
        <f t="shared" si="1916"/>
        <v>0.000 (0.000)</v>
      </c>
      <c r="U20355" t="str">
        <f t="shared" si="1917"/>
        <v>0.000*** (0.000)</v>
      </c>
    </row>
    <row r="20356" x14ac:dyDescent="0.25">
      <c r="P20356" t="str">
        <f t="shared" si="1912"/>
        <v>***</v>
      </c>
      <c r="Q20356" t="str">
        <f t="shared" si="1913"/>
        <v/>
      </c>
      <c r="R20356">
        <f t="shared" si="1914"/>
        <v>0</v>
      </c>
      <c r="S20356" t="str">
        <f t="shared" si="1915"/>
        <v>0.000***</v>
      </c>
      <c r="T20356" t="str">
        <f t="shared" si="1916"/>
        <v>0.000 (0.000)</v>
      </c>
      <c r="U20356" t="str">
        <f t="shared" si="1917"/>
        <v>0.000*** (0.000)</v>
      </c>
    </row>
    <row r="20357" x14ac:dyDescent="0.25">
      <c r="P20357" t="str">
        <f t="shared" si="1912"/>
        <v>***</v>
      </c>
      <c r="Q20357" t="str">
        <f t="shared" si="1913"/>
        <v/>
      </c>
      <c r="R20357">
        <f t="shared" si="1914"/>
        <v>0</v>
      </c>
      <c r="S20357" t="str">
        <f t="shared" si="1915"/>
        <v>0.000***</v>
      </c>
      <c r="T20357" t="str">
        <f t="shared" si="1916"/>
        <v>0.000 (0.000)</v>
      </c>
      <c r="U20357" t="str">
        <f t="shared" si="1917"/>
        <v>0.000*** (0.000)</v>
      </c>
    </row>
    <row r="20358" x14ac:dyDescent="0.25">
      <c r="P20358" t="str">
        <f t="shared" si="1912"/>
        <v>***</v>
      </c>
      <c r="Q20358" t="str">
        <f t="shared" si="1913"/>
        <v/>
      </c>
      <c r="R20358">
        <f t="shared" si="1914"/>
        <v>0</v>
      </c>
      <c r="S20358" t="str">
        <f t="shared" si="1915"/>
        <v>0.000***</v>
      </c>
      <c r="T20358" t="str">
        <f t="shared" si="1916"/>
        <v>0.000 (0.000)</v>
      </c>
      <c r="U20358" t="str">
        <f t="shared" si="1917"/>
        <v>0.000*** (0.000)</v>
      </c>
    </row>
    <row r="20359" x14ac:dyDescent="0.25">
      <c r="P20359" t="str">
        <f t="shared" si="1912"/>
        <v>***</v>
      </c>
      <c r="Q20359" t="str">
        <f t="shared" si="1913"/>
        <v/>
      </c>
      <c r="R20359">
        <f t="shared" si="1914"/>
        <v>0</v>
      </c>
      <c r="S20359" t="str">
        <f t="shared" si="1915"/>
        <v>0.000***</v>
      </c>
      <c r="T20359" t="str">
        <f t="shared" si="1916"/>
        <v>0.000 (0.000)</v>
      </c>
      <c r="U20359" t="str">
        <f t="shared" si="1917"/>
        <v>0.000*** (0.000)</v>
      </c>
    </row>
    <row r="20360" x14ac:dyDescent="0.25">
      <c r="P20360" t="str">
        <f t="shared" si="1912"/>
        <v>***</v>
      </c>
      <c r="Q20360" t="str">
        <f t="shared" si="1913"/>
        <v/>
      </c>
      <c r="R20360">
        <f t="shared" si="1914"/>
        <v>0</v>
      </c>
      <c r="S20360" t="str">
        <f t="shared" si="1915"/>
        <v>0.000***</v>
      </c>
      <c r="T20360" t="str">
        <f t="shared" si="1916"/>
        <v>0.000 (0.000)</v>
      </c>
      <c r="U20360" t="str">
        <f t="shared" si="1917"/>
        <v>0.000*** (0.000)</v>
      </c>
    </row>
    <row r="20361" x14ac:dyDescent="0.25">
      <c r="P20361" t="str">
        <f t="shared" si="1912"/>
        <v>***</v>
      </c>
      <c r="Q20361" t="str">
        <f t="shared" si="1913"/>
        <v/>
      </c>
      <c r="R20361">
        <f t="shared" si="1914"/>
        <v>0</v>
      </c>
      <c r="S20361" t="str">
        <f t="shared" si="1915"/>
        <v>0.000***</v>
      </c>
      <c r="T20361" t="str">
        <f t="shared" si="1916"/>
        <v>0.000 (0.000)</v>
      </c>
      <c r="U20361" t="str">
        <f t="shared" si="1917"/>
        <v>0.000*** (0.000)</v>
      </c>
    </row>
    <row r="20362" x14ac:dyDescent="0.25">
      <c r="P20362" t="str">
        <f t="shared" si="1912"/>
        <v>***</v>
      </c>
      <c r="Q20362" t="str">
        <f t="shared" si="1913"/>
        <v/>
      </c>
      <c r="R20362">
        <f t="shared" si="1914"/>
        <v>0</v>
      </c>
      <c r="S20362" t="str">
        <f t="shared" si="1915"/>
        <v>0.000***</v>
      </c>
      <c r="T20362" t="str">
        <f t="shared" si="1916"/>
        <v>0.000 (0.000)</v>
      </c>
      <c r="U20362" t="str">
        <f t="shared" si="1917"/>
        <v>0.000*** (0.000)</v>
      </c>
    </row>
    <row r="20363" x14ac:dyDescent="0.25">
      <c r="P20363" t="str">
        <f t="shared" si="1912"/>
        <v>***</v>
      </c>
      <c r="Q20363" t="str">
        <f t="shared" si="1913"/>
        <v/>
      </c>
      <c r="R20363">
        <f t="shared" si="1914"/>
        <v>0</v>
      </c>
      <c r="S20363" t="str">
        <f t="shared" si="1915"/>
        <v>0.000***</v>
      </c>
      <c r="T20363" t="str">
        <f t="shared" si="1916"/>
        <v>0.000 (0.000)</v>
      </c>
      <c r="U20363" t="str">
        <f t="shared" si="1917"/>
        <v>0.000*** (0.000)</v>
      </c>
    </row>
    <row r="20364" x14ac:dyDescent="0.25">
      <c r="P20364" t="str">
        <f t="shared" si="1912"/>
        <v>***</v>
      </c>
      <c r="Q20364" t="str">
        <f t="shared" si="1913"/>
        <v/>
      </c>
      <c r="R20364">
        <f t="shared" si="1914"/>
        <v>0</v>
      </c>
      <c r="S20364" t="str">
        <f t="shared" si="1915"/>
        <v>0.000***</v>
      </c>
      <c r="T20364" t="str">
        <f t="shared" si="1916"/>
        <v>0.000 (0.000)</v>
      </c>
      <c r="U20364" t="str">
        <f t="shared" si="1917"/>
        <v>0.000*** (0.000)</v>
      </c>
    </row>
    <row r="20365" x14ac:dyDescent="0.25">
      <c r="P20365" t="str">
        <f t="shared" si="1912"/>
        <v>***</v>
      </c>
      <c r="Q20365" t="str">
        <f t="shared" si="1913"/>
        <v/>
      </c>
      <c r="R20365">
        <f t="shared" si="1914"/>
        <v>0</v>
      </c>
      <c r="S20365" t="str">
        <f t="shared" si="1915"/>
        <v>0.000***</v>
      </c>
      <c r="T20365" t="str">
        <f t="shared" si="1916"/>
        <v>0.000 (0.000)</v>
      </c>
      <c r="U20365" t="str">
        <f t="shared" si="1917"/>
        <v>0.000*** (0.000)</v>
      </c>
    </row>
    <row r="20366" x14ac:dyDescent="0.25">
      <c r="P20366" t="str">
        <f t="shared" si="1912"/>
        <v>***</v>
      </c>
      <c r="Q20366" t="str">
        <f t="shared" si="1913"/>
        <v/>
      </c>
      <c r="R20366">
        <f t="shared" si="1914"/>
        <v>0</v>
      </c>
      <c r="S20366" t="str">
        <f t="shared" si="1915"/>
        <v>0.000***</v>
      </c>
      <c r="T20366" t="str">
        <f t="shared" si="1916"/>
        <v>0.000 (0.000)</v>
      </c>
      <c r="U20366" t="str">
        <f t="shared" si="1917"/>
        <v>0.000*** (0.000)</v>
      </c>
    </row>
    <row r="20367" x14ac:dyDescent="0.25">
      <c r="P20367" t="str">
        <f t="shared" si="1912"/>
        <v>***</v>
      </c>
      <c r="Q20367" t="str">
        <f t="shared" si="1913"/>
        <v/>
      </c>
      <c r="R20367">
        <f t="shared" si="1914"/>
        <v>0</v>
      </c>
      <c r="S20367" t="str">
        <f t="shared" si="1915"/>
        <v>0.000***</v>
      </c>
      <c r="T20367" t="str">
        <f t="shared" si="1916"/>
        <v>0.000 (0.000)</v>
      </c>
      <c r="U20367" t="str">
        <f t="shared" si="1917"/>
        <v>0.000*** (0.000)</v>
      </c>
    </row>
    <row r="20368" x14ac:dyDescent="0.25">
      <c r="P20368" t="str">
        <f t="shared" si="1912"/>
        <v>***</v>
      </c>
      <c r="Q20368" t="str">
        <f t="shared" si="1913"/>
        <v/>
      </c>
      <c r="R20368">
        <f t="shared" si="1914"/>
        <v>0</v>
      </c>
      <c r="S20368" t="str">
        <f t="shared" si="1915"/>
        <v>0.000***</v>
      </c>
      <c r="T20368" t="str">
        <f t="shared" si="1916"/>
        <v>0.000 (0.000)</v>
      </c>
      <c r="U20368" t="str">
        <f t="shared" si="1917"/>
        <v>0.000*** (0.000)</v>
      </c>
    </row>
    <row r="20369" x14ac:dyDescent="0.25">
      <c r="P20369" t="str">
        <f t="shared" si="1912"/>
        <v>***</v>
      </c>
      <c r="Q20369" t="str">
        <f t="shared" si="1913"/>
        <v/>
      </c>
      <c r="R20369">
        <f t="shared" si="1914"/>
        <v>0</v>
      </c>
      <c r="S20369" t="str">
        <f t="shared" si="1915"/>
        <v>0.000***</v>
      </c>
      <c r="T20369" t="str">
        <f t="shared" si="1916"/>
        <v>0.000 (0.000)</v>
      </c>
      <c r="U20369" t="str">
        <f t="shared" si="1917"/>
        <v>0.000*** (0.000)</v>
      </c>
    </row>
    <row r="20370" x14ac:dyDescent="0.25">
      <c r="P20370" t="str">
        <f t="shared" si="1912"/>
        <v>***</v>
      </c>
      <c r="Q20370" t="str">
        <f t="shared" si="1913"/>
        <v/>
      </c>
      <c r="R20370">
        <f t="shared" si="1914"/>
        <v>0</v>
      </c>
      <c r="S20370" t="str">
        <f t="shared" si="1915"/>
        <v>0.000***</v>
      </c>
      <c r="T20370" t="str">
        <f t="shared" si="1916"/>
        <v>0.000 (0.000)</v>
      </c>
      <c r="U20370" t="str">
        <f t="shared" si="1917"/>
        <v>0.000*** (0.000)</v>
      </c>
    </row>
    <row r="20371" x14ac:dyDescent="0.25">
      <c r="P20371" t="str">
        <f t="shared" si="1912"/>
        <v>***</v>
      </c>
      <c r="Q20371" t="str">
        <f t="shared" si="1913"/>
        <v/>
      </c>
      <c r="R20371">
        <f t="shared" si="1914"/>
        <v>0</v>
      </c>
      <c r="S20371" t="str">
        <f t="shared" si="1915"/>
        <v>0.000***</v>
      </c>
      <c r="T20371" t="str">
        <f t="shared" si="1916"/>
        <v>0.000 (0.000)</v>
      </c>
      <c r="U20371" t="str">
        <f t="shared" si="1917"/>
        <v>0.000*** (0.000)</v>
      </c>
    </row>
    <row r="20372" x14ac:dyDescent="0.25">
      <c r="P20372" t="str">
        <f t="shared" si="1912"/>
        <v>***</v>
      </c>
      <c r="Q20372" t="str">
        <f t="shared" si="1913"/>
        <v/>
      </c>
      <c r="R20372">
        <f t="shared" si="1914"/>
        <v>0</v>
      </c>
      <c r="S20372" t="str">
        <f t="shared" si="1915"/>
        <v>0.000***</v>
      </c>
      <c r="T20372" t="str">
        <f t="shared" si="1916"/>
        <v>0.000 (0.000)</v>
      </c>
      <c r="U20372" t="str">
        <f t="shared" si="1917"/>
        <v>0.000*** (0.000)</v>
      </c>
    </row>
    <row r="20373" x14ac:dyDescent="0.25">
      <c r="P20373" t="str">
        <f t="shared" si="1912"/>
        <v>***</v>
      </c>
      <c r="Q20373" t="str">
        <f t="shared" si="1913"/>
        <v/>
      </c>
      <c r="R20373">
        <f t="shared" si="1914"/>
        <v>0</v>
      </c>
      <c r="S20373" t="str">
        <f t="shared" si="1915"/>
        <v>0.000***</v>
      </c>
      <c r="T20373" t="str">
        <f t="shared" si="1916"/>
        <v>0.000 (0.000)</v>
      </c>
      <c r="U20373" t="str">
        <f t="shared" si="1917"/>
        <v>0.000*** (0.000)</v>
      </c>
    </row>
    <row r="20374" x14ac:dyDescent="0.25">
      <c r="P20374" t="str">
        <f t="shared" si="1912"/>
        <v>***</v>
      </c>
      <c r="Q20374" t="str">
        <f t="shared" si="1913"/>
        <v/>
      </c>
      <c r="R20374">
        <f t="shared" si="1914"/>
        <v>0</v>
      </c>
      <c r="S20374" t="str">
        <f t="shared" si="1915"/>
        <v>0.000***</v>
      </c>
      <c r="T20374" t="str">
        <f t="shared" si="1916"/>
        <v>0.000 (0.000)</v>
      </c>
      <c r="U20374" t="str">
        <f t="shared" si="1917"/>
        <v>0.000*** (0.000)</v>
      </c>
    </row>
    <row r="20375" x14ac:dyDescent="0.25">
      <c r="P20375" t="str">
        <f t="shared" si="1912"/>
        <v>***</v>
      </c>
      <c r="Q20375" t="str">
        <f t="shared" si="1913"/>
        <v/>
      </c>
      <c r="R20375">
        <f t="shared" si="1914"/>
        <v>0</v>
      </c>
      <c r="S20375" t="str">
        <f t="shared" si="1915"/>
        <v>0.000***</v>
      </c>
      <c r="T20375" t="str">
        <f t="shared" si="1916"/>
        <v>0.000 (0.000)</v>
      </c>
      <c r="U20375" t="str">
        <f t="shared" si="1917"/>
        <v>0.000*** (0.000)</v>
      </c>
    </row>
    <row r="20376" x14ac:dyDescent="0.25">
      <c r="P20376" t="str">
        <f t="shared" si="1912"/>
        <v>***</v>
      </c>
      <c r="Q20376" t="str">
        <f t="shared" si="1913"/>
        <v/>
      </c>
      <c r="R20376">
        <f t="shared" si="1914"/>
        <v>0</v>
      </c>
      <c r="S20376" t="str">
        <f t="shared" si="1915"/>
        <v>0.000***</v>
      </c>
      <c r="T20376" t="str">
        <f t="shared" si="1916"/>
        <v>0.000 (0.000)</v>
      </c>
      <c r="U20376" t="str">
        <f t="shared" si="1917"/>
        <v>0.000*** (0.000)</v>
      </c>
    </row>
    <row r="20377" x14ac:dyDescent="0.25">
      <c r="P20377" t="str">
        <f t="shared" si="1912"/>
        <v>***</v>
      </c>
      <c r="Q20377" t="str">
        <f t="shared" si="1913"/>
        <v/>
      </c>
      <c r="R20377">
        <f t="shared" si="1914"/>
        <v>0</v>
      </c>
      <c r="S20377" t="str">
        <f t="shared" si="1915"/>
        <v>0.000***</v>
      </c>
      <c r="T20377" t="str">
        <f t="shared" si="1916"/>
        <v>0.000 (0.000)</v>
      </c>
      <c r="U20377" t="str">
        <f t="shared" si="1917"/>
        <v>0.000*** (0.000)</v>
      </c>
    </row>
    <row r="20378" x14ac:dyDescent="0.25">
      <c r="P20378" t="str">
        <f t="shared" si="1912"/>
        <v>***</v>
      </c>
      <c r="Q20378" t="str">
        <f t="shared" si="1913"/>
        <v/>
      </c>
      <c r="R20378">
        <f t="shared" si="1914"/>
        <v>0</v>
      </c>
      <c r="S20378" t="str">
        <f t="shared" si="1915"/>
        <v>0.000***</v>
      </c>
      <c r="T20378" t="str">
        <f t="shared" si="1916"/>
        <v>0.000 (0.000)</v>
      </c>
      <c r="U20378" t="str">
        <f t="shared" si="1917"/>
        <v>0.000*** (0.000)</v>
      </c>
    </row>
    <row r="20379" x14ac:dyDescent="0.25">
      <c r="P20379" t="str">
        <f t="shared" si="1912"/>
        <v>***</v>
      </c>
      <c r="Q20379" t="str">
        <f t="shared" si="1913"/>
        <v/>
      </c>
      <c r="R20379">
        <f t="shared" si="1914"/>
        <v>0</v>
      </c>
      <c r="S20379" t="str">
        <f t="shared" si="1915"/>
        <v>0.000***</v>
      </c>
      <c r="T20379" t="str">
        <f t="shared" si="1916"/>
        <v>0.000 (0.000)</v>
      </c>
      <c r="U20379" t="str">
        <f t="shared" si="1917"/>
        <v>0.000*** (0.000)</v>
      </c>
    </row>
    <row r="20380" x14ac:dyDescent="0.25">
      <c r="P20380" t="str">
        <f t="shared" si="1912"/>
        <v>***</v>
      </c>
      <c r="Q20380" t="str">
        <f t="shared" si="1913"/>
        <v/>
      </c>
      <c r="R20380">
        <f t="shared" si="1914"/>
        <v>0</v>
      </c>
      <c r="S20380" t="str">
        <f t="shared" si="1915"/>
        <v>0.000***</v>
      </c>
      <c r="T20380" t="str">
        <f t="shared" si="1916"/>
        <v>0.000 (0.000)</v>
      </c>
      <c r="U20380" t="str">
        <f t="shared" si="1917"/>
        <v>0.000*** (0.000)</v>
      </c>
    </row>
    <row r="20381" x14ac:dyDescent="0.25">
      <c r="P20381" t="str">
        <f t="shared" si="1912"/>
        <v>***</v>
      </c>
      <c r="Q20381" t="str">
        <f t="shared" si="1913"/>
        <v/>
      </c>
      <c r="R20381">
        <f t="shared" si="1914"/>
        <v>0</v>
      </c>
      <c r="S20381" t="str">
        <f t="shared" si="1915"/>
        <v>0.000***</v>
      </c>
      <c r="T20381" t="str">
        <f t="shared" si="1916"/>
        <v>0.000 (0.000)</v>
      </c>
      <c r="U20381" t="str">
        <f t="shared" si="1917"/>
        <v>0.000*** (0.000)</v>
      </c>
    </row>
    <row r="20382" x14ac:dyDescent="0.25">
      <c r="P20382" t="str">
        <f t="shared" si="1912"/>
        <v>***</v>
      </c>
      <c r="Q20382" t="str">
        <f t="shared" si="1913"/>
        <v/>
      </c>
      <c r="R20382">
        <f t="shared" si="1914"/>
        <v>0</v>
      </c>
      <c r="S20382" t="str">
        <f t="shared" si="1915"/>
        <v>0.000***</v>
      </c>
      <c r="T20382" t="str">
        <f t="shared" si="1916"/>
        <v>0.000 (0.000)</v>
      </c>
      <c r="U20382" t="str">
        <f t="shared" si="1917"/>
        <v>0.000*** (0.000)</v>
      </c>
    </row>
    <row r="20383" x14ac:dyDescent="0.25">
      <c r="P20383" t="str">
        <f t="shared" si="1912"/>
        <v>***</v>
      </c>
      <c r="Q20383" t="str">
        <f t="shared" si="1913"/>
        <v/>
      </c>
      <c r="R20383">
        <f t="shared" si="1914"/>
        <v>0</v>
      </c>
      <c r="S20383" t="str">
        <f t="shared" si="1915"/>
        <v>0.000***</v>
      </c>
      <c r="T20383" t="str">
        <f t="shared" si="1916"/>
        <v>0.000 (0.000)</v>
      </c>
      <c r="U20383" t="str">
        <f t="shared" si="1917"/>
        <v>0.000*** (0.000)</v>
      </c>
    </row>
    <row r="20384" x14ac:dyDescent="0.25">
      <c r="P20384" t="str">
        <f t="shared" si="1912"/>
        <v>***</v>
      </c>
      <c r="Q20384" t="str">
        <f t="shared" si="1913"/>
        <v/>
      </c>
      <c r="R20384">
        <f t="shared" si="1914"/>
        <v>0</v>
      </c>
      <c r="S20384" t="str">
        <f t="shared" si="1915"/>
        <v>0.000***</v>
      </c>
      <c r="T20384" t="str">
        <f t="shared" si="1916"/>
        <v>0.000 (0.000)</v>
      </c>
      <c r="U20384" t="str">
        <f t="shared" si="1917"/>
        <v>0.000*** (0.000)</v>
      </c>
    </row>
    <row r="20385" x14ac:dyDescent="0.25">
      <c r="P20385" t="str">
        <f t="shared" si="1912"/>
        <v>***</v>
      </c>
      <c r="Q20385" t="str">
        <f t="shared" si="1913"/>
        <v/>
      </c>
      <c r="R20385">
        <f t="shared" si="1914"/>
        <v>0</v>
      </c>
      <c r="S20385" t="str">
        <f t="shared" si="1915"/>
        <v>0.000***</v>
      </c>
      <c r="T20385" t="str">
        <f t="shared" si="1916"/>
        <v>0.000 (0.000)</v>
      </c>
      <c r="U20385" t="str">
        <f t="shared" si="1917"/>
        <v>0.000*** (0.000)</v>
      </c>
    </row>
    <row r="20386" x14ac:dyDescent="0.25">
      <c r="P20386" t="str">
        <f t="shared" si="1912"/>
        <v>***</v>
      </c>
      <c r="Q20386" t="str">
        <f t="shared" si="1913"/>
        <v/>
      </c>
      <c r="R20386">
        <f t="shared" si="1914"/>
        <v>0</v>
      </c>
      <c r="S20386" t="str">
        <f t="shared" si="1915"/>
        <v>0.000***</v>
      </c>
      <c r="T20386" t="str">
        <f t="shared" si="1916"/>
        <v>0.000 (0.000)</v>
      </c>
      <c r="U20386" t="str">
        <f t="shared" si="1917"/>
        <v>0.000*** (0.000)</v>
      </c>
    </row>
    <row r="20387" x14ac:dyDescent="0.25">
      <c r="P20387" t="str">
        <f t="shared" si="1912"/>
        <v>***</v>
      </c>
      <c r="Q20387" t="str">
        <f t="shared" si="1913"/>
        <v/>
      </c>
      <c r="R20387">
        <f t="shared" si="1914"/>
        <v>0</v>
      </c>
      <c r="S20387" t="str">
        <f t="shared" si="1915"/>
        <v>0.000***</v>
      </c>
      <c r="T20387" t="str">
        <f t="shared" si="1916"/>
        <v>0.000 (0.000)</v>
      </c>
      <c r="U20387" t="str">
        <f t="shared" si="1917"/>
        <v>0.000*** (0.000)</v>
      </c>
    </row>
    <row r="20388" x14ac:dyDescent="0.25">
      <c r="P20388" t="str">
        <f t="shared" si="1912"/>
        <v>***</v>
      </c>
      <c r="Q20388" t="str">
        <f t="shared" si="1913"/>
        <v/>
      </c>
      <c r="R20388">
        <f t="shared" si="1914"/>
        <v>0</v>
      </c>
      <c r="S20388" t="str">
        <f t="shared" si="1915"/>
        <v>0.000***</v>
      </c>
      <c r="T20388" t="str">
        <f t="shared" si="1916"/>
        <v>0.000 (0.000)</v>
      </c>
      <c r="U20388" t="str">
        <f t="shared" si="1917"/>
        <v>0.000*** (0.000)</v>
      </c>
    </row>
    <row r="20389" x14ac:dyDescent="0.25">
      <c r="P20389" t="str">
        <f t="shared" si="1912"/>
        <v>***</v>
      </c>
      <c r="Q20389" t="str">
        <f t="shared" si="1913"/>
        <v/>
      </c>
      <c r="R20389">
        <f t="shared" si="1914"/>
        <v>0</v>
      </c>
      <c r="S20389" t="str">
        <f t="shared" si="1915"/>
        <v>0.000***</v>
      </c>
      <c r="T20389" t="str">
        <f t="shared" si="1916"/>
        <v>0.000 (0.000)</v>
      </c>
      <c r="U20389" t="str">
        <f t="shared" si="1917"/>
        <v>0.000*** (0.000)</v>
      </c>
    </row>
    <row r="20390" x14ac:dyDescent="0.25">
      <c r="P20390" t="str">
        <f t="shared" si="1912"/>
        <v>***</v>
      </c>
      <c r="Q20390" t="str">
        <f t="shared" si="1913"/>
        <v/>
      </c>
      <c r="R20390">
        <f t="shared" si="1914"/>
        <v>0</v>
      </c>
      <c r="S20390" t="str">
        <f t="shared" si="1915"/>
        <v>0.000***</v>
      </c>
      <c r="T20390" t="str">
        <f t="shared" si="1916"/>
        <v>0.000 (0.000)</v>
      </c>
      <c r="U20390" t="str">
        <f t="shared" si="1917"/>
        <v>0.000*** (0.000)</v>
      </c>
    </row>
    <row r="20391" x14ac:dyDescent="0.25">
      <c r="P20391" t="str">
        <f t="shared" si="1912"/>
        <v>***</v>
      </c>
      <c r="Q20391" t="str">
        <f t="shared" si="1913"/>
        <v/>
      </c>
      <c r="R20391">
        <f t="shared" si="1914"/>
        <v>0</v>
      </c>
      <c r="S20391" t="str">
        <f t="shared" si="1915"/>
        <v>0.000***</v>
      </c>
      <c r="T20391" t="str">
        <f t="shared" si="1916"/>
        <v>0.000 (0.000)</v>
      </c>
      <c r="U20391" t="str">
        <f t="shared" si="1917"/>
        <v>0.000*** (0.000)</v>
      </c>
    </row>
    <row r="20392" x14ac:dyDescent="0.25">
      <c r="P20392" t="str">
        <f t="shared" si="1912"/>
        <v>***</v>
      </c>
      <c r="Q20392" t="str">
        <f t="shared" si="1913"/>
        <v/>
      </c>
      <c r="R20392">
        <f t="shared" si="1914"/>
        <v>0</v>
      </c>
      <c r="S20392" t="str">
        <f t="shared" si="1915"/>
        <v>0.000***</v>
      </c>
      <c r="T20392" t="str">
        <f t="shared" si="1916"/>
        <v>0.000 (0.000)</v>
      </c>
      <c r="U20392" t="str">
        <f t="shared" si="1917"/>
        <v>0.000*** (0.000)</v>
      </c>
    </row>
    <row r="20393" x14ac:dyDescent="0.25">
      <c r="P20393" t="str">
        <f t="shared" si="1912"/>
        <v>***</v>
      </c>
      <c r="Q20393" t="str">
        <f t="shared" si="1913"/>
        <v/>
      </c>
      <c r="R20393">
        <f t="shared" si="1914"/>
        <v>0</v>
      </c>
      <c r="S20393" t="str">
        <f t="shared" si="1915"/>
        <v>0.000***</v>
      </c>
      <c r="T20393" t="str">
        <f t="shared" si="1916"/>
        <v>0.000 (0.000)</v>
      </c>
      <c r="U20393" t="str">
        <f t="shared" si="1917"/>
        <v>0.000*** (0.000)</v>
      </c>
    </row>
    <row r="20394" x14ac:dyDescent="0.25">
      <c r="P20394" t="str">
        <f t="shared" si="1912"/>
        <v>***</v>
      </c>
      <c r="Q20394" t="str">
        <f t="shared" si="1913"/>
        <v/>
      </c>
      <c r="R20394">
        <f t="shared" si="1914"/>
        <v>0</v>
      </c>
      <c r="S20394" t="str">
        <f t="shared" si="1915"/>
        <v>0.000***</v>
      </c>
      <c r="T20394" t="str">
        <f t="shared" si="1916"/>
        <v>0.000 (0.000)</v>
      </c>
      <c r="U20394" t="str">
        <f t="shared" si="1917"/>
        <v>0.000*** (0.000)</v>
      </c>
    </row>
    <row r="20395" x14ac:dyDescent="0.25">
      <c r="P20395" t="str">
        <f t="shared" ref="P20395:P20458" si="1918">IF(L20395&lt;0.01,"***",IF(L20395&lt;0.05,"**",IF(L20395&lt;0.1,"*","")))</f>
        <v>***</v>
      </c>
      <c r="Q20395" t="str">
        <f t="shared" ref="Q20395:Q20458" si="1919">_xlfn.CONCAT(A20395:I20395)</f>
        <v/>
      </c>
      <c r="R20395">
        <f t="shared" ref="R20395:R20458" si="1920">J20395</f>
        <v>0</v>
      </c>
      <c r="S20395" t="str">
        <f t="shared" ref="S20395:S20458" si="1921">TEXT(R20395,"0.000")&amp;P20395</f>
        <v>0.000***</v>
      </c>
      <c r="T20395" t="str">
        <f t="shared" ref="T20395:T20458" si="1922">TEXT(R20395,"0.000")&amp;" ("&amp;TEXT(K20395,"0.000")&amp;")"</f>
        <v>0.000 (0.000)</v>
      </c>
      <c r="U20395" t="str">
        <f t="shared" ref="U20395:U20458" si="1923">S20395&amp;" ("&amp;TEXT(K20395,"0.000")&amp;")"</f>
        <v>0.000*** (0.000)</v>
      </c>
    </row>
    <row r="20396" x14ac:dyDescent="0.25">
      <c r="P20396" t="str">
        <f t="shared" si="1918"/>
        <v>***</v>
      </c>
      <c r="Q20396" t="str">
        <f t="shared" si="1919"/>
        <v/>
      </c>
      <c r="R20396">
        <f t="shared" si="1920"/>
        <v>0</v>
      </c>
      <c r="S20396" t="str">
        <f t="shared" si="1921"/>
        <v>0.000***</v>
      </c>
      <c r="T20396" t="str">
        <f t="shared" si="1922"/>
        <v>0.000 (0.000)</v>
      </c>
      <c r="U20396" t="str">
        <f t="shared" si="1923"/>
        <v>0.000*** (0.000)</v>
      </c>
    </row>
    <row r="20397" x14ac:dyDescent="0.25">
      <c r="P20397" t="str">
        <f t="shared" si="1918"/>
        <v>***</v>
      </c>
      <c r="Q20397" t="str">
        <f t="shared" si="1919"/>
        <v/>
      </c>
      <c r="R20397">
        <f t="shared" si="1920"/>
        <v>0</v>
      </c>
      <c r="S20397" t="str">
        <f t="shared" si="1921"/>
        <v>0.000***</v>
      </c>
      <c r="T20397" t="str">
        <f t="shared" si="1922"/>
        <v>0.000 (0.000)</v>
      </c>
      <c r="U20397" t="str">
        <f t="shared" si="1923"/>
        <v>0.000*** (0.000)</v>
      </c>
    </row>
    <row r="20398" x14ac:dyDescent="0.25">
      <c r="P20398" t="str">
        <f t="shared" si="1918"/>
        <v>***</v>
      </c>
      <c r="Q20398" t="str">
        <f t="shared" si="1919"/>
        <v/>
      </c>
      <c r="R20398">
        <f t="shared" si="1920"/>
        <v>0</v>
      </c>
      <c r="S20398" t="str">
        <f t="shared" si="1921"/>
        <v>0.000***</v>
      </c>
      <c r="T20398" t="str">
        <f t="shared" si="1922"/>
        <v>0.000 (0.000)</v>
      </c>
      <c r="U20398" t="str">
        <f t="shared" si="1923"/>
        <v>0.000*** (0.000)</v>
      </c>
    </row>
    <row r="20399" x14ac:dyDescent="0.25">
      <c r="P20399" t="str">
        <f t="shared" si="1918"/>
        <v>***</v>
      </c>
      <c r="Q20399" t="str">
        <f t="shared" si="1919"/>
        <v/>
      </c>
      <c r="R20399">
        <f t="shared" si="1920"/>
        <v>0</v>
      </c>
      <c r="S20399" t="str">
        <f t="shared" si="1921"/>
        <v>0.000***</v>
      </c>
      <c r="T20399" t="str">
        <f t="shared" si="1922"/>
        <v>0.000 (0.000)</v>
      </c>
      <c r="U20399" t="str">
        <f t="shared" si="1923"/>
        <v>0.000*** (0.000)</v>
      </c>
    </row>
    <row r="20400" x14ac:dyDescent="0.25">
      <c r="P20400" t="str">
        <f t="shared" si="1918"/>
        <v>***</v>
      </c>
      <c r="Q20400" t="str">
        <f t="shared" si="1919"/>
        <v/>
      </c>
      <c r="R20400">
        <f t="shared" si="1920"/>
        <v>0</v>
      </c>
      <c r="S20400" t="str">
        <f t="shared" si="1921"/>
        <v>0.000***</v>
      </c>
      <c r="T20400" t="str">
        <f t="shared" si="1922"/>
        <v>0.000 (0.000)</v>
      </c>
      <c r="U20400" t="str">
        <f t="shared" si="1923"/>
        <v>0.000*** (0.000)</v>
      </c>
    </row>
    <row r="20401" x14ac:dyDescent="0.25">
      <c r="P20401" t="str">
        <f t="shared" si="1918"/>
        <v>***</v>
      </c>
      <c r="Q20401" t="str">
        <f t="shared" si="1919"/>
        <v/>
      </c>
      <c r="R20401">
        <f t="shared" si="1920"/>
        <v>0</v>
      </c>
      <c r="S20401" t="str">
        <f t="shared" si="1921"/>
        <v>0.000***</v>
      </c>
      <c r="T20401" t="str">
        <f t="shared" si="1922"/>
        <v>0.000 (0.000)</v>
      </c>
      <c r="U20401" t="str">
        <f t="shared" si="1923"/>
        <v>0.000*** (0.000)</v>
      </c>
    </row>
    <row r="20402" x14ac:dyDescent="0.25">
      <c r="P20402" t="str">
        <f t="shared" si="1918"/>
        <v>***</v>
      </c>
      <c r="Q20402" t="str">
        <f t="shared" si="1919"/>
        <v/>
      </c>
      <c r="R20402">
        <f t="shared" si="1920"/>
        <v>0</v>
      </c>
      <c r="S20402" t="str">
        <f t="shared" si="1921"/>
        <v>0.000***</v>
      </c>
      <c r="T20402" t="str">
        <f t="shared" si="1922"/>
        <v>0.000 (0.000)</v>
      </c>
      <c r="U20402" t="str">
        <f t="shared" si="1923"/>
        <v>0.000*** (0.000)</v>
      </c>
    </row>
    <row r="20403" x14ac:dyDescent="0.25">
      <c r="P20403" t="str">
        <f t="shared" si="1918"/>
        <v>***</v>
      </c>
      <c r="Q20403" t="str">
        <f t="shared" si="1919"/>
        <v/>
      </c>
      <c r="R20403">
        <f t="shared" si="1920"/>
        <v>0</v>
      </c>
      <c r="S20403" t="str">
        <f t="shared" si="1921"/>
        <v>0.000***</v>
      </c>
      <c r="T20403" t="str">
        <f t="shared" si="1922"/>
        <v>0.000 (0.000)</v>
      </c>
      <c r="U20403" t="str">
        <f t="shared" si="1923"/>
        <v>0.000*** (0.000)</v>
      </c>
    </row>
    <row r="20404" x14ac:dyDescent="0.25">
      <c r="P20404" t="str">
        <f t="shared" si="1918"/>
        <v>***</v>
      </c>
      <c r="Q20404" t="str">
        <f t="shared" si="1919"/>
        <v/>
      </c>
      <c r="R20404">
        <f t="shared" si="1920"/>
        <v>0</v>
      </c>
      <c r="S20404" t="str">
        <f t="shared" si="1921"/>
        <v>0.000***</v>
      </c>
      <c r="T20404" t="str">
        <f t="shared" si="1922"/>
        <v>0.000 (0.000)</v>
      </c>
      <c r="U20404" t="str">
        <f t="shared" si="1923"/>
        <v>0.000*** (0.000)</v>
      </c>
    </row>
    <row r="20405" x14ac:dyDescent="0.25">
      <c r="P20405" t="str">
        <f t="shared" si="1918"/>
        <v>***</v>
      </c>
      <c r="Q20405" t="str">
        <f t="shared" si="1919"/>
        <v/>
      </c>
      <c r="R20405">
        <f t="shared" si="1920"/>
        <v>0</v>
      </c>
      <c r="S20405" t="str">
        <f t="shared" si="1921"/>
        <v>0.000***</v>
      </c>
      <c r="T20405" t="str">
        <f t="shared" si="1922"/>
        <v>0.000 (0.000)</v>
      </c>
      <c r="U20405" t="str">
        <f t="shared" si="1923"/>
        <v>0.000*** (0.000)</v>
      </c>
    </row>
    <row r="20406" x14ac:dyDescent="0.25">
      <c r="P20406" t="str">
        <f t="shared" si="1918"/>
        <v>***</v>
      </c>
      <c r="Q20406" t="str">
        <f t="shared" si="1919"/>
        <v/>
      </c>
      <c r="R20406">
        <f t="shared" si="1920"/>
        <v>0</v>
      </c>
      <c r="S20406" t="str">
        <f t="shared" si="1921"/>
        <v>0.000***</v>
      </c>
      <c r="T20406" t="str">
        <f t="shared" si="1922"/>
        <v>0.000 (0.000)</v>
      </c>
      <c r="U20406" t="str">
        <f t="shared" si="1923"/>
        <v>0.000*** (0.000)</v>
      </c>
    </row>
    <row r="20407" x14ac:dyDescent="0.25">
      <c r="P20407" t="str">
        <f t="shared" si="1918"/>
        <v>***</v>
      </c>
      <c r="Q20407" t="str">
        <f t="shared" si="1919"/>
        <v/>
      </c>
      <c r="R20407">
        <f t="shared" si="1920"/>
        <v>0</v>
      </c>
      <c r="S20407" t="str">
        <f t="shared" si="1921"/>
        <v>0.000***</v>
      </c>
      <c r="T20407" t="str">
        <f t="shared" si="1922"/>
        <v>0.000 (0.000)</v>
      </c>
      <c r="U20407" t="str">
        <f t="shared" si="1923"/>
        <v>0.000*** (0.000)</v>
      </c>
    </row>
    <row r="20408" x14ac:dyDescent="0.25">
      <c r="P20408" t="str">
        <f t="shared" si="1918"/>
        <v>***</v>
      </c>
      <c r="Q20408" t="str">
        <f t="shared" si="1919"/>
        <v/>
      </c>
      <c r="R20408">
        <f t="shared" si="1920"/>
        <v>0</v>
      </c>
      <c r="S20408" t="str">
        <f t="shared" si="1921"/>
        <v>0.000***</v>
      </c>
      <c r="T20408" t="str">
        <f t="shared" si="1922"/>
        <v>0.000 (0.000)</v>
      </c>
      <c r="U20408" t="str">
        <f t="shared" si="1923"/>
        <v>0.000*** (0.000)</v>
      </c>
    </row>
    <row r="20409" x14ac:dyDescent="0.25">
      <c r="P20409" t="str">
        <f t="shared" si="1918"/>
        <v>***</v>
      </c>
      <c r="Q20409" t="str">
        <f t="shared" si="1919"/>
        <v/>
      </c>
      <c r="R20409">
        <f t="shared" si="1920"/>
        <v>0</v>
      </c>
      <c r="S20409" t="str">
        <f t="shared" si="1921"/>
        <v>0.000***</v>
      </c>
      <c r="T20409" t="str">
        <f t="shared" si="1922"/>
        <v>0.000 (0.000)</v>
      </c>
      <c r="U20409" t="str">
        <f t="shared" si="1923"/>
        <v>0.000*** (0.000)</v>
      </c>
    </row>
    <row r="20410" x14ac:dyDescent="0.25">
      <c r="P20410" t="str">
        <f t="shared" si="1918"/>
        <v>***</v>
      </c>
      <c r="Q20410" t="str">
        <f t="shared" si="1919"/>
        <v/>
      </c>
      <c r="R20410">
        <f t="shared" si="1920"/>
        <v>0</v>
      </c>
      <c r="S20410" t="str">
        <f t="shared" si="1921"/>
        <v>0.000***</v>
      </c>
      <c r="T20410" t="str">
        <f t="shared" si="1922"/>
        <v>0.000 (0.000)</v>
      </c>
      <c r="U20410" t="str">
        <f t="shared" si="1923"/>
        <v>0.000*** (0.000)</v>
      </c>
    </row>
    <row r="20411" x14ac:dyDescent="0.25">
      <c r="P20411" t="str">
        <f t="shared" si="1918"/>
        <v>***</v>
      </c>
      <c r="Q20411" t="str">
        <f t="shared" si="1919"/>
        <v/>
      </c>
      <c r="R20411">
        <f t="shared" si="1920"/>
        <v>0</v>
      </c>
      <c r="S20411" t="str">
        <f t="shared" si="1921"/>
        <v>0.000***</v>
      </c>
      <c r="T20411" t="str">
        <f t="shared" si="1922"/>
        <v>0.000 (0.000)</v>
      </c>
      <c r="U20411" t="str">
        <f t="shared" si="1923"/>
        <v>0.000*** (0.000)</v>
      </c>
    </row>
    <row r="20412" x14ac:dyDescent="0.25">
      <c r="P20412" t="str">
        <f t="shared" si="1918"/>
        <v>***</v>
      </c>
      <c r="Q20412" t="str">
        <f t="shared" si="1919"/>
        <v/>
      </c>
      <c r="R20412">
        <f t="shared" si="1920"/>
        <v>0</v>
      </c>
      <c r="S20412" t="str">
        <f t="shared" si="1921"/>
        <v>0.000***</v>
      </c>
      <c r="T20412" t="str">
        <f t="shared" si="1922"/>
        <v>0.000 (0.000)</v>
      </c>
      <c r="U20412" t="str">
        <f t="shared" si="1923"/>
        <v>0.000*** (0.000)</v>
      </c>
    </row>
    <row r="20413" x14ac:dyDescent="0.25">
      <c r="P20413" t="str">
        <f t="shared" si="1918"/>
        <v>***</v>
      </c>
      <c r="Q20413" t="str">
        <f t="shared" si="1919"/>
        <v/>
      </c>
      <c r="R20413">
        <f t="shared" si="1920"/>
        <v>0</v>
      </c>
      <c r="S20413" t="str">
        <f t="shared" si="1921"/>
        <v>0.000***</v>
      </c>
      <c r="T20413" t="str">
        <f t="shared" si="1922"/>
        <v>0.000 (0.000)</v>
      </c>
      <c r="U20413" t="str">
        <f t="shared" si="1923"/>
        <v>0.000*** (0.000)</v>
      </c>
    </row>
    <row r="20414" x14ac:dyDescent="0.25">
      <c r="P20414" t="str">
        <f t="shared" si="1918"/>
        <v>***</v>
      </c>
      <c r="Q20414" t="str">
        <f t="shared" si="1919"/>
        <v/>
      </c>
      <c r="R20414">
        <f t="shared" si="1920"/>
        <v>0</v>
      </c>
      <c r="S20414" t="str">
        <f t="shared" si="1921"/>
        <v>0.000***</v>
      </c>
      <c r="T20414" t="str">
        <f t="shared" si="1922"/>
        <v>0.000 (0.000)</v>
      </c>
      <c r="U20414" t="str">
        <f t="shared" si="1923"/>
        <v>0.000*** (0.000)</v>
      </c>
    </row>
    <row r="20415" x14ac:dyDescent="0.25">
      <c r="P20415" t="str">
        <f t="shared" si="1918"/>
        <v>***</v>
      </c>
      <c r="Q20415" t="str">
        <f t="shared" si="1919"/>
        <v/>
      </c>
      <c r="R20415">
        <f t="shared" si="1920"/>
        <v>0</v>
      </c>
      <c r="S20415" t="str">
        <f t="shared" si="1921"/>
        <v>0.000***</v>
      </c>
      <c r="T20415" t="str">
        <f t="shared" si="1922"/>
        <v>0.000 (0.000)</v>
      </c>
      <c r="U20415" t="str">
        <f t="shared" si="1923"/>
        <v>0.000*** (0.000)</v>
      </c>
    </row>
    <row r="20416" x14ac:dyDescent="0.25">
      <c r="P20416" t="str">
        <f t="shared" si="1918"/>
        <v>***</v>
      </c>
      <c r="Q20416" t="str">
        <f t="shared" si="1919"/>
        <v/>
      </c>
      <c r="R20416">
        <f t="shared" si="1920"/>
        <v>0</v>
      </c>
      <c r="S20416" t="str">
        <f t="shared" si="1921"/>
        <v>0.000***</v>
      </c>
      <c r="T20416" t="str">
        <f t="shared" si="1922"/>
        <v>0.000 (0.000)</v>
      </c>
      <c r="U20416" t="str">
        <f t="shared" si="1923"/>
        <v>0.000*** (0.000)</v>
      </c>
    </row>
    <row r="20417" x14ac:dyDescent="0.25">
      <c r="P20417" t="str">
        <f t="shared" si="1918"/>
        <v>***</v>
      </c>
      <c r="Q20417" t="str">
        <f t="shared" si="1919"/>
        <v/>
      </c>
      <c r="R20417">
        <f t="shared" si="1920"/>
        <v>0</v>
      </c>
      <c r="S20417" t="str">
        <f t="shared" si="1921"/>
        <v>0.000***</v>
      </c>
      <c r="T20417" t="str">
        <f t="shared" si="1922"/>
        <v>0.000 (0.000)</v>
      </c>
      <c r="U20417" t="str">
        <f t="shared" si="1923"/>
        <v>0.000*** (0.000)</v>
      </c>
    </row>
    <row r="20418" x14ac:dyDescent="0.25">
      <c r="P20418" t="str">
        <f t="shared" si="1918"/>
        <v>***</v>
      </c>
      <c r="Q20418" t="str">
        <f t="shared" si="1919"/>
        <v/>
      </c>
      <c r="R20418">
        <f t="shared" si="1920"/>
        <v>0</v>
      </c>
      <c r="S20418" t="str">
        <f t="shared" si="1921"/>
        <v>0.000***</v>
      </c>
      <c r="T20418" t="str">
        <f t="shared" si="1922"/>
        <v>0.000 (0.000)</v>
      </c>
      <c r="U20418" t="str">
        <f t="shared" si="1923"/>
        <v>0.000*** (0.000)</v>
      </c>
    </row>
    <row r="20419" x14ac:dyDescent="0.25">
      <c r="P20419" t="str">
        <f t="shared" si="1918"/>
        <v>***</v>
      </c>
      <c r="Q20419" t="str">
        <f t="shared" si="1919"/>
        <v/>
      </c>
      <c r="R20419">
        <f t="shared" si="1920"/>
        <v>0</v>
      </c>
      <c r="S20419" t="str">
        <f t="shared" si="1921"/>
        <v>0.000***</v>
      </c>
      <c r="T20419" t="str">
        <f t="shared" si="1922"/>
        <v>0.000 (0.000)</v>
      </c>
      <c r="U20419" t="str">
        <f t="shared" si="1923"/>
        <v>0.000*** (0.000)</v>
      </c>
    </row>
    <row r="20420" x14ac:dyDescent="0.25">
      <c r="P20420" t="str">
        <f t="shared" si="1918"/>
        <v>***</v>
      </c>
      <c r="Q20420" t="str">
        <f t="shared" si="1919"/>
        <v/>
      </c>
      <c r="R20420">
        <f t="shared" si="1920"/>
        <v>0</v>
      </c>
      <c r="S20420" t="str">
        <f t="shared" si="1921"/>
        <v>0.000***</v>
      </c>
      <c r="T20420" t="str">
        <f t="shared" si="1922"/>
        <v>0.000 (0.000)</v>
      </c>
      <c r="U20420" t="str">
        <f t="shared" si="1923"/>
        <v>0.000*** (0.000)</v>
      </c>
    </row>
    <row r="20421" x14ac:dyDescent="0.25">
      <c r="P20421" t="str">
        <f t="shared" si="1918"/>
        <v>***</v>
      </c>
      <c r="Q20421" t="str">
        <f t="shared" si="1919"/>
        <v/>
      </c>
      <c r="R20421">
        <f t="shared" si="1920"/>
        <v>0</v>
      </c>
      <c r="S20421" t="str">
        <f t="shared" si="1921"/>
        <v>0.000***</v>
      </c>
      <c r="T20421" t="str">
        <f t="shared" si="1922"/>
        <v>0.000 (0.000)</v>
      </c>
      <c r="U20421" t="str">
        <f t="shared" si="1923"/>
        <v>0.000*** (0.000)</v>
      </c>
    </row>
    <row r="20422" x14ac:dyDescent="0.25">
      <c r="P20422" t="str">
        <f t="shared" si="1918"/>
        <v>***</v>
      </c>
      <c r="Q20422" t="str">
        <f t="shared" si="1919"/>
        <v/>
      </c>
      <c r="R20422">
        <f t="shared" si="1920"/>
        <v>0</v>
      </c>
      <c r="S20422" t="str">
        <f t="shared" si="1921"/>
        <v>0.000***</v>
      </c>
      <c r="T20422" t="str">
        <f t="shared" si="1922"/>
        <v>0.000 (0.000)</v>
      </c>
      <c r="U20422" t="str">
        <f t="shared" si="1923"/>
        <v>0.000*** (0.000)</v>
      </c>
    </row>
    <row r="20423" x14ac:dyDescent="0.25">
      <c r="P20423" t="str">
        <f t="shared" si="1918"/>
        <v>***</v>
      </c>
      <c r="Q20423" t="str">
        <f t="shared" si="1919"/>
        <v/>
      </c>
      <c r="R20423">
        <f t="shared" si="1920"/>
        <v>0</v>
      </c>
      <c r="S20423" t="str">
        <f t="shared" si="1921"/>
        <v>0.000***</v>
      </c>
      <c r="T20423" t="str">
        <f t="shared" si="1922"/>
        <v>0.000 (0.000)</v>
      </c>
      <c r="U20423" t="str">
        <f t="shared" si="1923"/>
        <v>0.000*** (0.000)</v>
      </c>
    </row>
    <row r="20424" x14ac:dyDescent="0.25">
      <c r="P20424" t="str">
        <f t="shared" si="1918"/>
        <v>***</v>
      </c>
      <c r="Q20424" t="str">
        <f t="shared" si="1919"/>
        <v/>
      </c>
      <c r="R20424">
        <f t="shared" si="1920"/>
        <v>0</v>
      </c>
      <c r="S20424" t="str">
        <f t="shared" si="1921"/>
        <v>0.000***</v>
      </c>
      <c r="T20424" t="str">
        <f t="shared" si="1922"/>
        <v>0.000 (0.000)</v>
      </c>
      <c r="U20424" t="str">
        <f t="shared" si="1923"/>
        <v>0.000*** (0.000)</v>
      </c>
    </row>
    <row r="20425" x14ac:dyDescent="0.25">
      <c r="P20425" t="str">
        <f t="shared" si="1918"/>
        <v>***</v>
      </c>
      <c r="Q20425" t="str">
        <f t="shared" si="1919"/>
        <v/>
      </c>
      <c r="R20425">
        <f t="shared" si="1920"/>
        <v>0</v>
      </c>
      <c r="S20425" t="str">
        <f t="shared" si="1921"/>
        <v>0.000***</v>
      </c>
      <c r="T20425" t="str">
        <f t="shared" si="1922"/>
        <v>0.000 (0.000)</v>
      </c>
      <c r="U20425" t="str">
        <f t="shared" si="1923"/>
        <v>0.000*** (0.000)</v>
      </c>
    </row>
    <row r="20426" x14ac:dyDescent="0.25">
      <c r="P20426" t="str">
        <f t="shared" si="1918"/>
        <v>***</v>
      </c>
      <c r="Q20426" t="str">
        <f t="shared" si="1919"/>
        <v/>
      </c>
      <c r="R20426">
        <f t="shared" si="1920"/>
        <v>0</v>
      </c>
      <c r="S20426" t="str">
        <f t="shared" si="1921"/>
        <v>0.000***</v>
      </c>
      <c r="T20426" t="str">
        <f t="shared" si="1922"/>
        <v>0.000 (0.000)</v>
      </c>
      <c r="U20426" t="str">
        <f t="shared" si="1923"/>
        <v>0.000*** (0.000)</v>
      </c>
    </row>
    <row r="20427" x14ac:dyDescent="0.25">
      <c r="P20427" t="str">
        <f t="shared" si="1918"/>
        <v>***</v>
      </c>
      <c r="Q20427" t="str">
        <f t="shared" si="1919"/>
        <v/>
      </c>
      <c r="R20427">
        <f t="shared" si="1920"/>
        <v>0</v>
      </c>
      <c r="S20427" t="str">
        <f t="shared" si="1921"/>
        <v>0.000***</v>
      </c>
      <c r="T20427" t="str">
        <f t="shared" si="1922"/>
        <v>0.000 (0.000)</v>
      </c>
      <c r="U20427" t="str">
        <f t="shared" si="1923"/>
        <v>0.000*** (0.000)</v>
      </c>
    </row>
    <row r="20428" x14ac:dyDescent="0.25">
      <c r="P20428" t="str">
        <f t="shared" si="1918"/>
        <v>***</v>
      </c>
      <c r="Q20428" t="str">
        <f t="shared" si="1919"/>
        <v/>
      </c>
      <c r="R20428">
        <f t="shared" si="1920"/>
        <v>0</v>
      </c>
      <c r="S20428" t="str">
        <f t="shared" si="1921"/>
        <v>0.000***</v>
      </c>
      <c r="T20428" t="str">
        <f t="shared" si="1922"/>
        <v>0.000 (0.000)</v>
      </c>
      <c r="U20428" t="str">
        <f t="shared" si="1923"/>
        <v>0.000*** (0.000)</v>
      </c>
    </row>
    <row r="20429" x14ac:dyDescent="0.25">
      <c r="P20429" t="str">
        <f t="shared" si="1918"/>
        <v>***</v>
      </c>
      <c r="Q20429" t="str">
        <f t="shared" si="1919"/>
        <v/>
      </c>
      <c r="R20429">
        <f t="shared" si="1920"/>
        <v>0</v>
      </c>
      <c r="S20429" t="str">
        <f t="shared" si="1921"/>
        <v>0.000***</v>
      </c>
      <c r="T20429" t="str">
        <f t="shared" si="1922"/>
        <v>0.000 (0.000)</v>
      </c>
      <c r="U20429" t="str">
        <f t="shared" si="1923"/>
        <v>0.000*** (0.000)</v>
      </c>
    </row>
    <row r="20430" x14ac:dyDescent="0.25">
      <c r="P20430" t="str">
        <f t="shared" si="1918"/>
        <v>***</v>
      </c>
      <c r="Q20430" t="str">
        <f t="shared" si="1919"/>
        <v/>
      </c>
      <c r="R20430">
        <f t="shared" si="1920"/>
        <v>0</v>
      </c>
      <c r="S20430" t="str">
        <f t="shared" si="1921"/>
        <v>0.000***</v>
      </c>
      <c r="T20430" t="str">
        <f t="shared" si="1922"/>
        <v>0.000 (0.000)</v>
      </c>
      <c r="U20430" t="str">
        <f t="shared" si="1923"/>
        <v>0.000*** (0.000)</v>
      </c>
    </row>
    <row r="20431" x14ac:dyDescent="0.25">
      <c r="P20431" t="str">
        <f t="shared" si="1918"/>
        <v>***</v>
      </c>
      <c r="Q20431" t="str">
        <f t="shared" si="1919"/>
        <v/>
      </c>
      <c r="R20431">
        <f t="shared" si="1920"/>
        <v>0</v>
      </c>
      <c r="S20431" t="str">
        <f t="shared" si="1921"/>
        <v>0.000***</v>
      </c>
      <c r="T20431" t="str">
        <f t="shared" si="1922"/>
        <v>0.000 (0.000)</v>
      </c>
      <c r="U20431" t="str">
        <f t="shared" si="1923"/>
        <v>0.000*** (0.000)</v>
      </c>
    </row>
    <row r="20432" x14ac:dyDescent="0.25">
      <c r="P20432" t="str">
        <f t="shared" si="1918"/>
        <v>***</v>
      </c>
      <c r="Q20432" t="str">
        <f t="shared" si="1919"/>
        <v/>
      </c>
      <c r="R20432">
        <f t="shared" si="1920"/>
        <v>0</v>
      </c>
      <c r="S20432" t="str">
        <f t="shared" si="1921"/>
        <v>0.000***</v>
      </c>
      <c r="T20432" t="str">
        <f t="shared" si="1922"/>
        <v>0.000 (0.000)</v>
      </c>
      <c r="U20432" t="str">
        <f t="shared" si="1923"/>
        <v>0.000*** (0.000)</v>
      </c>
    </row>
    <row r="20433" x14ac:dyDescent="0.25">
      <c r="P20433" t="str">
        <f t="shared" si="1918"/>
        <v>***</v>
      </c>
      <c r="Q20433" t="str">
        <f t="shared" si="1919"/>
        <v/>
      </c>
      <c r="R20433">
        <f t="shared" si="1920"/>
        <v>0</v>
      </c>
      <c r="S20433" t="str">
        <f t="shared" si="1921"/>
        <v>0.000***</v>
      </c>
      <c r="T20433" t="str">
        <f t="shared" si="1922"/>
        <v>0.000 (0.000)</v>
      </c>
      <c r="U20433" t="str">
        <f t="shared" si="1923"/>
        <v>0.000*** (0.000)</v>
      </c>
    </row>
    <row r="20434" x14ac:dyDescent="0.25">
      <c r="P20434" t="str">
        <f t="shared" si="1918"/>
        <v>***</v>
      </c>
      <c r="Q20434" t="str">
        <f t="shared" si="1919"/>
        <v/>
      </c>
      <c r="R20434">
        <f t="shared" si="1920"/>
        <v>0</v>
      </c>
      <c r="S20434" t="str">
        <f t="shared" si="1921"/>
        <v>0.000***</v>
      </c>
      <c r="T20434" t="str">
        <f t="shared" si="1922"/>
        <v>0.000 (0.000)</v>
      </c>
      <c r="U20434" t="str">
        <f t="shared" si="1923"/>
        <v>0.000*** (0.000)</v>
      </c>
    </row>
    <row r="20435" x14ac:dyDescent="0.25">
      <c r="P20435" t="str">
        <f t="shared" si="1918"/>
        <v>***</v>
      </c>
      <c r="Q20435" t="str">
        <f t="shared" si="1919"/>
        <v/>
      </c>
      <c r="R20435">
        <f t="shared" si="1920"/>
        <v>0</v>
      </c>
      <c r="S20435" t="str">
        <f t="shared" si="1921"/>
        <v>0.000***</v>
      </c>
      <c r="T20435" t="str">
        <f t="shared" si="1922"/>
        <v>0.000 (0.000)</v>
      </c>
      <c r="U20435" t="str">
        <f t="shared" si="1923"/>
        <v>0.000*** (0.000)</v>
      </c>
    </row>
    <row r="20436" x14ac:dyDescent="0.25">
      <c r="P20436" t="str">
        <f t="shared" si="1918"/>
        <v>***</v>
      </c>
      <c r="Q20436" t="str">
        <f t="shared" si="1919"/>
        <v/>
      </c>
      <c r="R20436">
        <f t="shared" si="1920"/>
        <v>0</v>
      </c>
      <c r="S20436" t="str">
        <f t="shared" si="1921"/>
        <v>0.000***</v>
      </c>
      <c r="T20436" t="str">
        <f t="shared" si="1922"/>
        <v>0.000 (0.000)</v>
      </c>
      <c r="U20436" t="str">
        <f t="shared" si="1923"/>
        <v>0.000*** (0.000)</v>
      </c>
    </row>
    <row r="20437" x14ac:dyDescent="0.25">
      <c r="P20437" t="str">
        <f t="shared" si="1918"/>
        <v>***</v>
      </c>
      <c r="Q20437" t="str">
        <f t="shared" si="1919"/>
        <v/>
      </c>
      <c r="R20437">
        <f t="shared" si="1920"/>
        <v>0</v>
      </c>
      <c r="S20437" t="str">
        <f t="shared" si="1921"/>
        <v>0.000***</v>
      </c>
      <c r="T20437" t="str">
        <f t="shared" si="1922"/>
        <v>0.000 (0.000)</v>
      </c>
      <c r="U20437" t="str">
        <f t="shared" si="1923"/>
        <v>0.000*** (0.000)</v>
      </c>
    </row>
    <row r="20438" x14ac:dyDescent="0.25">
      <c r="P20438" t="str">
        <f t="shared" si="1918"/>
        <v>***</v>
      </c>
      <c r="Q20438" t="str">
        <f t="shared" si="1919"/>
        <v/>
      </c>
      <c r="R20438">
        <f t="shared" si="1920"/>
        <v>0</v>
      </c>
      <c r="S20438" t="str">
        <f t="shared" si="1921"/>
        <v>0.000***</v>
      </c>
      <c r="T20438" t="str">
        <f t="shared" si="1922"/>
        <v>0.000 (0.000)</v>
      </c>
      <c r="U20438" t="str">
        <f t="shared" si="1923"/>
        <v>0.000*** (0.000)</v>
      </c>
    </row>
    <row r="20439" x14ac:dyDescent="0.25">
      <c r="P20439" t="str">
        <f t="shared" si="1918"/>
        <v>***</v>
      </c>
      <c r="Q20439" t="str">
        <f t="shared" si="1919"/>
        <v/>
      </c>
      <c r="R20439">
        <f t="shared" si="1920"/>
        <v>0</v>
      </c>
      <c r="S20439" t="str">
        <f t="shared" si="1921"/>
        <v>0.000***</v>
      </c>
      <c r="T20439" t="str">
        <f t="shared" si="1922"/>
        <v>0.000 (0.000)</v>
      </c>
      <c r="U20439" t="str">
        <f t="shared" si="1923"/>
        <v>0.000*** (0.000)</v>
      </c>
    </row>
    <row r="20440" x14ac:dyDescent="0.25">
      <c r="P20440" t="str">
        <f t="shared" si="1918"/>
        <v>***</v>
      </c>
      <c r="Q20440" t="str">
        <f t="shared" si="1919"/>
        <v/>
      </c>
      <c r="R20440">
        <f t="shared" si="1920"/>
        <v>0</v>
      </c>
      <c r="S20440" t="str">
        <f t="shared" si="1921"/>
        <v>0.000***</v>
      </c>
      <c r="T20440" t="str">
        <f t="shared" si="1922"/>
        <v>0.000 (0.000)</v>
      </c>
      <c r="U20440" t="str">
        <f t="shared" si="1923"/>
        <v>0.000*** (0.000)</v>
      </c>
    </row>
    <row r="20441" x14ac:dyDescent="0.25">
      <c r="P20441" t="str">
        <f t="shared" si="1918"/>
        <v>***</v>
      </c>
      <c r="Q20441" t="str">
        <f t="shared" si="1919"/>
        <v/>
      </c>
      <c r="R20441">
        <f t="shared" si="1920"/>
        <v>0</v>
      </c>
      <c r="S20441" t="str">
        <f t="shared" si="1921"/>
        <v>0.000***</v>
      </c>
      <c r="T20441" t="str">
        <f t="shared" si="1922"/>
        <v>0.000 (0.000)</v>
      </c>
      <c r="U20441" t="str">
        <f t="shared" si="1923"/>
        <v>0.000*** (0.000)</v>
      </c>
    </row>
    <row r="20442" x14ac:dyDescent="0.25">
      <c r="P20442" t="str">
        <f t="shared" si="1918"/>
        <v>***</v>
      </c>
      <c r="Q20442" t="str">
        <f t="shared" si="1919"/>
        <v/>
      </c>
      <c r="R20442">
        <f t="shared" si="1920"/>
        <v>0</v>
      </c>
      <c r="S20442" t="str">
        <f t="shared" si="1921"/>
        <v>0.000***</v>
      </c>
      <c r="T20442" t="str">
        <f t="shared" si="1922"/>
        <v>0.000 (0.000)</v>
      </c>
      <c r="U20442" t="str">
        <f t="shared" si="1923"/>
        <v>0.000*** (0.000)</v>
      </c>
    </row>
    <row r="20443" x14ac:dyDescent="0.25">
      <c r="P20443" t="str">
        <f t="shared" si="1918"/>
        <v>***</v>
      </c>
      <c r="Q20443" t="str">
        <f t="shared" si="1919"/>
        <v/>
      </c>
      <c r="R20443">
        <f t="shared" si="1920"/>
        <v>0</v>
      </c>
      <c r="S20443" t="str">
        <f t="shared" si="1921"/>
        <v>0.000***</v>
      </c>
      <c r="T20443" t="str">
        <f t="shared" si="1922"/>
        <v>0.000 (0.000)</v>
      </c>
      <c r="U20443" t="str">
        <f t="shared" si="1923"/>
        <v>0.000*** (0.000)</v>
      </c>
    </row>
    <row r="20444" x14ac:dyDescent="0.25">
      <c r="P20444" t="str">
        <f t="shared" si="1918"/>
        <v>***</v>
      </c>
      <c r="Q20444" t="str">
        <f t="shared" si="1919"/>
        <v/>
      </c>
      <c r="R20444">
        <f t="shared" si="1920"/>
        <v>0</v>
      </c>
      <c r="S20444" t="str">
        <f t="shared" si="1921"/>
        <v>0.000***</v>
      </c>
      <c r="T20444" t="str">
        <f t="shared" si="1922"/>
        <v>0.000 (0.000)</v>
      </c>
      <c r="U20444" t="str">
        <f t="shared" si="1923"/>
        <v>0.000*** (0.000)</v>
      </c>
    </row>
    <row r="20445" x14ac:dyDescent="0.25">
      <c r="P20445" t="str">
        <f t="shared" si="1918"/>
        <v>***</v>
      </c>
      <c r="Q20445" t="str">
        <f t="shared" si="1919"/>
        <v/>
      </c>
      <c r="R20445">
        <f t="shared" si="1920"/>
        <v>0</v>
      </c>
      <c r="S20445" t="str">
        <f t="shared" si="1921"/>
        <v>0.000***</v>
      </c>
      <c r="T20445" t="str">
        <f t="shared" si="1922"/>
        <v>0.000 (0.000)</v>
      </c>
      <c r="U20445" t="str">
        <f t="shared" si="1923"/>
        <v>0.000*** (0.000)</v>
      </c>
    </row>
    <row r="20446" x14ac:dyDescent="0.25">
      <c r="P20446" t="str">
        <f t="shared" si="1918"/>
        <v>***</v>
      </c>
      <c r="Q20446" t="str">
        <f t="shared" si="1919"/>
        <v/>
      </c>
      <c r="R20446">
        <f t="shared" si="1920"/>
        <v>0</v>
      </c>
      <c r="S20446" t="str">
        <f t="shared" si="1921"/>
        <v>0.000***</v>
      </c>
      <c r="T20446" t="str">
        <f t="shared" si="1922"/>
        <v>0.000 (0.000)</v>
      </c>
      <c r="U20446" t="str">
        <f t="shared" si="1923"/>
        <v>0.000*** (0.000)</v>
      </c>
    </row>
    <row r="20447" x14ac:dyDescent="0.25">
      <c r="P20447" t="str">
        <f t="shared" si="1918"/>
        <v>***</v>
      </c>
      <c r="Q20447" t="str">
        <f t="shared" si="1919"/>
        <v/>
      </c>
      <c r="R20447">
        <f t="shared" si="1920"/>
        <v>0</v>
      </c>
      <c r="S20447" t="str">
        <f t="shared" si="1921"/>
        <v>0.000***</v>
      </c>
      <c r="T20447" t="str">
        <f t="shared" si="1922"/>
        <v>0.000 (0.000)</v>
      </c>
      <c r="U20447" t="str">
        <f t="shared" si="1923"/>
        <v>0.000*** (0.000)</v>
      </c>
    </row>
    <row r="20448" x14ac:dyDescent="0.25">
      <c r="P20448" t="str">
        <f t="shared" si="1918"/>
        <v>***</v>
      </c>
      <c r="Q20448" t="str">
        <f t="shared" si="1919"/>
        <v/>
      </c>
      <c r="R20448">
        <f t="shared" si="1920"/>
        <v>0</v>
      </c>
      <c r="S20448" t="str">
        <f t="shared" si="1921"/>
        <v>0.000***</v>
      </c>
      <c r="T20448" t="str">
        <f t="shared" si="1922"/>
        <v>0.000 (0.000)</v>
      </c>
      <c r="U20448" t="str">
        <f t="shared" si="1923"/>
        <v>0.000*** (0.000)</v>
      </c>
    </row>
    <row r="20449" x14ac:dyDescent="0.25">
      <c r="P20449" t="str">
        <f t="shared" si="1918"/>
        <v>***</v>
      </c>
      <c r="Q20449" t="str">
        <f t="shared" si="1919"/>
        <v/>
      </c>
      <c r="R20449">
        <f t="shared" si="1920"/>
        <v>0</v>
      </c>
      <c r="S20449" t="str">
        <f t="shared" si="1921"/>
        <v>0.000***</v>
      </c>
      <c r="T20449" t="str">
        <f t="shared" si="1922"/>
        <v>0.000 (0.000)</v>
      </c>
      <c r="U20449" t="str">
        <f t="shared" si="1923"/>
        <v>0.000*** (0.000)</v>
      </c>
    </row>
    <row r="20450" x14ac:dyDescent="0.25">
      <c r="P20450" t="str">
        <f t="shared" si="1918"/>
        <v>***</v>
      </c>
      <c r="Q20450" t="str">
        <f t="shared" si="1919"/>
        <v/>
      </c>
      <c r="R20450">
        <f t="shared" si="1920"/>
        <v>0</v>
      </c>
      <c r="S20450" t="str">
        <f t="shared" si="1921"/>
        <v>0.000***</v>
      </c>
      <c r="T20450" t="str">
        <f t="shared" si="1922"/>
        <v>0.000 (0.000)</v>
      </c>
      <c r="U20450" t="str">
        <f t="shared" si="1923"/>
        <v>0.000*** (0.000)</v>
      </c>
    </row>
    <row r="20451" x14ac:dyDescent="0.25">
      <c r="P20451" t="str">
        <f t="shared" si="1918"/>
        <v>***</v>
      </c>
      <c r="Q20451" t="str">
        <f t="shared" si="1919"/>
        <v/>
      </c>
      <c r="R20451">
        <f t="shared" si="1920"/>
        <v>0</v>
      </c>
      <c r="S20451" t="str">
        <f t="shared" si="1921"/>
        <v>0.000***</v>
      </c>
      <c r="T20451" t="str">
        <f t="shared" si="1922"/>
        <v>0.000 (0.000)</v>
      </c>
      <c r="U20451" t="str">
        <f t="shared" si="1923"/>
        <v>0.000*** (0.000)</v>
      </c>
    </row>
    <row r="20452" x14ac:dyDescent="0.25">
      <c r="P20452" t="str">
        <f t="shared" si="1918"/>
        <v>***</v>
      </c>
      <c r="Q20452" t="str">
        <f t="shared" si="1919"/>
        <v/>
      </c>
      <c r="R20452">
        <f t="shared" si="1920"/>
        <v>0</v>
      </c>
      <c r="S20452" t="str">
        <f t="shared" si="1921"/>
        <v>0.000***</v>
      </c>
      <c r="T20452" t="str">
        <f t="shared" si="1922"/>
        <v>0.000 (0.000)</v>
      </c>
      <c r="U20452" t="str">
        <f t="shared" si="1923"/>
        <v>0.000*** (0.000)</v>
      </c>
    </row>
    <row r="20453" x14ac:dyDescent="0.25">
      <c r="P20453" t="str">
        <f t="shared" si="1918"/>
        <v>***</v>
      </c>
      <c r="Q20453" t="str">
        <f t="shared" si="1919"/>
        <v/>
      </c>
      <c r="R20453">
        <f t="shared" si="1920"/>
        <v>0</v>
      </c>
      <c r="S20453" t="str">
        <f t="shared" si="1921"/>
        <v>0.000***</v>
      </c>
      <c r="T20453" t="str">
        <f t="shared" si="1922"/>
        <v>0.000 (0.000)</v>
      </c>
      <c r="U20453" t="str">
        <f t="shared" si="1923"/>
        <v>0.000*** (0.000)</v>
      </c>
    </row>
    <row r="20454" x14ac:dyDescent="0.25">
      <c r="P20454" t="str">
        <f t="shared" si="1918"/>
        <v>***</v>
      </c>
      <c r="Q20454" t="str">
        <f t="shared" si="1919"/>
        <v/>
      </c>
      <c r="R20454">
        <f t="shared" si="1920"/>
        <v>0</v>
      </c>
      <c r="S20454" t="str">
        <f t="shared" si="1921"/>
        <v>0.000***</v>
      </c>
      <c r="T20454" t="str">
        <f t="shared" si="1922"/>
        <v>0.000 (0.000)</v>
      </c>
      <c r="U20454" t="str">
        <f t="shared" si="1923"/>
        <v>0.000*** (0.000)</v>
      </c>
    </row>
    <row r="20455" x14ac:dyDescent="0.25">
      <c r="P20455" t="str">
        <f t="shared" si="1918"/>
        <v>***</v>
      </c>
      <c r="Q20455" t="str">
        <f t="shared" si="1919"/>
        <v/>
      </c>
      <c r="R20455">
        <f t="shared" si="1920"/>
        <v>0</v>
      </c>
      <c r="S20455" t="str">
        <f t="shared" si="1921"/>
        <v>0.000***</v>
      </c>
      <c r="T20455" t="str">
        <f t="shared" si="1922"/>
        <v>0.000 (0.000)</v>
      </c>
      <c r="U20455" t="str">
        <f t="shared" si="1923"/>
        <v>0.000*** (0.000)</v>
      </c>
    </row>
    <row r="20456" x14ac:dyDescent="0.25">
      <c r="P20456" t="str">
        <f t="shared" si="1918"/>
        <v>***</v>
      </c>
      <c r="Q20456" t="str">
        <f t="shared" si="1919"/>
        <v/>
      </c>
      <c r="R20456">
        <f t="shared" si="1920"/>
        <v>0</v>
      </c>
      <c r="S20456" t="str">
        <f t="shared" si="1921"/>
        <v>0.000***</v>
      </c>
      <c r="T20456" t="str">
        <f t="shared" si="1922"/>
        <v>0.000 (0.000)</v>
      </c>
      <c r="U20456" t="str">
        <f t="shared" si="1923"/>
        <v>0.000*** (0.000)</v>
      </c>
    </row>
    <row r="20457" x14ac:dyDescent="0.25">
      <c r="P20457" t="str">
        <f t="shared" si="1918"/>
        <v>***</v>
      </c>
      <c r="Q20457" t="str">
        <f t="shared" si="1919"/>
        <v/>
      </c>
      <c r="R20457">
        <f t="shared" si="1920"/>
        <v>0</v>
      </c>
      <c r="S20457" t="str">
        <f t="shared" si="1921"/>
        <v>0.000***</v>
      </c>
      <c r="T20457" t="str">
        <f t="shared" si="1922"/>
        <v>0.000 (0.000)</v>
      </c>
      <c r="U20457" t="str">
        <f t="shared" si="1923"/>
        <v>0.000*** (0.000)</v>
      </c>
    </row>
    <row r="20458" x14ac:dyDescent="0.25">
      <c r="P20458" t="str">
        <f t="shared" si="1918"/>
        <v>***</v>
      </c>
      <c r="Q20458" t="str">
        <f t="shared" si="1919"/>
        <v/>
      </c>
      <c r="R20458">
        <f t="shared" si="1920"/>
        <v>0</v>
      </c>
      <c r="S20458" t="str">
        <f t="shared" si="1921"/>
        <v>0.000***</v>
      </c>
      <c r="T20458" t="str">
        <f t="shared" si="1922"/>
        <v>0.000 (0.000)</v>
      </c>
      <c r="U20458" t="str">
        <f t="shared" si="1923"/>
        <v>0.000*** (0.000)</v>
      </c>
    </row>
    <row r="20459" x14ac:dyDescent="0.25">
      <c r="P20459" t="str">
        <f t="shared" ref="P20459:P20522" si="1924">IF(L20459&lt;0.01,"***",IF(L20459&lt;0.05,"**",IF(L20459&lt;0.1,"*","")))</f>
        <v>***</v>
      </c>
      <c r="Q20459" t="str">
        <f t="shared" ref="Q20459:Q20522" si="1925">_xlfn.CONCAT(A20459:I20459)</f>
        <v/>
      </c>
      <c r="R20459">
        <f t="shared" ref="R20459:R20522" si="1926">J20459</f>
        <v>0</v>
      </c>
      <c r="S20459" t="str">
        <f t="shared" ref="S20459:S20522" si="1927">TEXT(R20459,"0.000")&amp;P20459</f>
        <v>0.000***</v>
      </c>
      <c r="T20459" t="str">
        <f t="shared" ref="T20459:T20522" si="1928">TEXT(R20459,"0.000")&amp;" ("&amp;TEXT(K20459,"0.000")&amp;")"</f>
        <v>0.000 (0.000)</v>
      </c>
      <c r="U20459" t="str">
        <f t="shared" ref="U20459:U20522" si="1929">S20459&amp;" ("&amp;TEXT(K20459,"0.000")&amp;")"</f>
        <v>0.000*** (0.000)</v>
      </c>
    </row>
    <row r="20460" x14ac:dyDescent="0.25">
      <c r="P20460" t="str">
        <f t="shared" si="1924"/>
        <v>***</v>
      </c>
      <c r="Q20460" t="str">
        <f t="shared" si="1925"/>
        <v/>
      </c>
      <c r="R20460">
        <f t="shared" si="1926"/>
        <v>0</v>
      </c>
      <c r="S20460" t="str">
        <f t="shared" si="1927"/>
        <v>0.000***</v>
      </c>
      <c r="T20460" t="str">
        <f t="shared" si="1928"/>
        <v>0.000 (0.000)</v>
      </c>
      <c r="U20460" t="str">
        <f t="shared" si="1929"/>
        <v>0.000*** (0.000)</v>
      </c>
    </row>
    <row r="20461" x14ac:dyDescent="0.25">
      <c r="P20461" t="str">
        <f t="shared" si="1924"/>
        <v>***</v>
      </c>
      <c r="Q20461" t="str">
        <f t="shared" si="1925"/>
        <v/>
      </c>
      <c r="R20461">
        <f t="shared" si="1926"/>
        <v>0</v>
      </c>
      <c r="S20461" t="str">
        <f t="shared" si="1927"/>
        <v>0.000***</v>
      </c>
      <c r="T20461" t="str">
        <f t="shared" si="1928"/>
        <v>0.000 (0.000)</v>
      </c>
      <c r="U20461" t="str">
        <f t="shared" si="1929"/>
        <v>0.000*** (0.000)</v>
      </c>
    </row>
    <row r="20462" x14ac:dyDescent="0.25">
      <c r="P20462" t="str">
        <f t="shared" si="1924"/>
        <v>***</v>
      </c>
      <c r="Q20462" t="str">
        <f t="shared" si="1925"/>
        <v/>
      </c>
      <c r="R20462">
        <f t="shared" si="1926"/>
        <v>0</v>
      </c>
      <c r="S20462" t="str">
        <f t="shared" si="1927"/>
        <v>0.000***</v>
      </c>
      <c r="T20462" t="str">
        <f t="shared" si="1928"/>
        <v>0.000 (0.000)</v>
      </c>
      <c r="U20462" t="str">
        <f t="shared" si="1929"/>
        <v>0.000*** (0.000)</v>
      </c>
    </row>
    <row r="20463" x14ac:dyDescent="0.25">
      <c r="P20463" t="str">
        <f t="shared" si="1924"/>
        <v>***</v>
      </c>
      <c r="Q20463" t="str">
        <f t="shared" si="1925"/>
        <v/>
      </c>
      <c r="R20463">
        <f t="shared" si="1926"/>
        <v>0</v>
      </c>
      <c r="S20463" t="str">
        <f t="shared" si="1927"/>
        <v>0.000***</v>
      </c>
      <c r="T20463" t="str">
        <f t="shared" si="1928"/>
        <v>0.000 (0.000)</v>
      </c>
      <c r="U20463" t="str">
        <f t="shared" si="1929"/>
        <v>0.000*** (0.000)</v>
      </c>
    </row>
    <row r="20464" x14ac:dyDescent="0.25">
      <c r="P20464" t="str">
        <f t="shared" si="1924"/>
        <v>***</v>
      </c>
      <c r="Q20464" t="str">
        <f t="shared" si="1925"/>
        <v/>
      </c>
      <c r="R20464">
        <f t="shared" si="1926"/>
        <v>0</v>
      </c>
      <c r="S20464" t="str">
        <f t="shared" si="1927"/>
        <v>0.000***</v>
      </c>
      <c r="T20464" t="str">
        <f t="shared" si="1928"/>
        <v>0.000 (0.000)</v>
      </c>
      <c r="U20464" t="str">
        <f t="shared" si="1929"/>
        <v>0.000*** (0.000)</v>
      </c>
    </row>
    <row r="20465" x14ac:dyDescent="0.25">
      <c r="P20465" t="str">
        <f t="shared" si="1924"/>
        <v>***</v>
      </c>
      <c r="Q20465" t="str">
        <f t="shared" si="1925"/>
        <v/>
      </c>
      <c r="R20465">
        <f t="shared" si="1926"/>
        <v>0</v>
      </c>
      <c r="S20465" t="str">
        <f t="shared" si="1927"/>
        <v>0.000***</v>
      </c>
      <c r="T20465" t="str">
        <f t="shared" si="1928"/>
        <v>0.000 (0.000)</v>
      </c>
      <c r="U20465" t="str">
        <f t="shared" si="1929"/>
        <v>0.000*** (0.000)</v>
      </c>
    </row>
    <row r="20466" x14ac:dyDescent="0.25">
      <c r="P20466" t="str">
        <f t="shared" si="1924"/>
        <v>***</v>
      </c>
      <c r="Q20466" t="str">
        <f t="shared" si="1925"/>
        <v/>
      </c>
      <c r="R20466">
        <f t="shared" si="1926"/>
        <v>0</v>
      </c>
      <c r="S20466" t="str">
        <f t="shared" si="1927"/>
        <v>0.000***</v>
      </c>
      <c r="T20466" t="str">
        <f t="shared" si="1928"/>
        <v>0.000 (0.000)</v>
      </c>
      <c r="U20466" t="str">
        <f t="shared" si="1929"/>
        <v>0.000*** (0.000)</v>
      </c>
    </row>
    <row r="20467" x14ac:dyDescent="0.25">
      <c r="P20467" t="str">
        <f t="shared" si="1924"/>
        <v>***</v>
      </c>
      <c r="Q20467" t="str">
        <f t="shared" si="1925"/>
        <v/>
      </c>
      <c r="R20467">
        <f t="shared" si="1926"/>
        <v>0</v>
      </c>
      <c r="S20467" t="str">
        <f t="shared" si="1927"/>
        <v>0.000***</v>
      </c>
      <c r="T20467" t="str">
        <f t="shared" si="1928"/>
        <v>0.000 (0.000)</v>
      </c>
      <c r="U20467" t="str">
        <f t="shared" si="1929"/>
        <v>0.000*** (0.000)</v>
      </c>
    </row>
    <row r="20468" x14ac:dyDescent="0.25">
      <c r="P20468" t="str">
        <f t="shared" si="1924"/>
        <v>***</v>
      </c>
      <c r="Q20468" t="str">
        <f t="shared" si="1925"/>
        <v/>
      </c>
      <c r="R20468">
        <f t="shared" si="1926"/>
        <v>0</v>
      </c>
      <c r="S20468" t="str">
        <f t="shared" si="1927"/>
        <v>0.000***</v>
      </c>
      <c r="T20468" t="str">
        <f t="shared" si="1928"/>
        <v>0.000 (0.000)</v>
      </c>
      <c r="U20468" t="str">
        <f t="shared" si="1929"/>
        <v>0.000*** (0.000)</v>
      </c>
    </row>
    <row r="20469" x14ac:dyDescent="0.25">
      <c r="P20469" t="str">
        <f t="shared" si="1924"/>
        <v>***</v>
      </c>
      <c r="Q20469" t="str">
        <f t="shared" si="1925"/>
        <v/>
      </c>
      <c r="R20469">
        <f t="shared" si="1926"/>
        <v>0</v>
      </c>
      <c r="S20469" t="str">
        <f t="shared" si="1927"/>
        <v>0.000***</v>
      </c>
      <c r="T20469" t="str">
        <f t="shared" si="1928"/>
        <v>0.000 (0.000)</v>
      </c>
      <c r="U20469" t="str">
        <f t="shared" si="1929"/>
        <v>0.000*** (0.000)</v>
      </c>
    </row>
    <row r="20470" x14ac:dyDescent="0.25">
      <c r="P20470" t="str">
        <f t="shared" si="1924"/>
        <v>***</v>
      </c>
      <c r="Q20470" t="str">
        <f t="shared" si="1925"/>
        <v/>
      </c>
      <c r="R20470">
        <f t="shared" si="1926"/>
        <v>0</v>
      </c>
      <c r="S20470" t="str">
        <f t="shared" si="1927"/>
        <v>0.000***</v>
      </c>
      <c r="T20470" t="str">
        <f t="shared" si="1928"/>
        <v>0.000 (0.000)</v>
      </c>
      <c r="U20470" t="str">
        <f t="shared" si="1929"/>
        <v>0.000*** (0.000)</v>
      </c>
    </row>
    <row r="20471" x14ac:dyDescent="0.25">
      <c r="P20471" t="str">
        <f t="shared" si="1924"/>
        <v>***</v>
      </c>
      <c r="Q20471" t="str">
        <f t="shared" si="1925"/>
        <v/>
      </c>
      <c r="R20471">
        <f t="shared" si="1926"/>
        <v>0</v>
      </c>
      <c r="S20471" t="str">
        <f t="shared" si="1927"/>
        <v>0.000***</v>
      </c>
      <c r="T20471" t="str">
        <f t="shared" si="1928"/>
        <v>0.000 (0.000)</v>
      </c>
      <c r="U20471" t="str">
        <f t="shared" si="1929"/>
        <v>0.000*** (0.000)</v>
      </c>
    </row>
    <row r="20472" x14ac:dyDescent="0.25">
      <c r="P20472" t="str">
        <f t="shared" si="1924"/>
        <v>***</v>
      </c>
      <c r="Q20472" t="str">
        <f t="shared" si="1925"/>
        <v/>
      </c>
      <c r="R20472">
        <f t="shared" si="1926"/>
        <v>0</v>
      </c>
      <c r="S20472" t="str">
        <f t="shared" si="1927"/>
        <v>0.000***</v>
      </c>
      <c r="T20472" t="str">
        <f t="shared" si="1928"/>
        <v>0.000 (0.000)</v>
      </c>
      <c r="U20472" t="str">
        <f t="shared" si="1929"/>
        <v>0.000*** (0.000)</v>
      </c>
    </row>
    <row r="20473" x14ac:dyDescent="0.25">
      <c r="P20473" t="str">
        <f t="shared" si="1924"/>
        <v>***</v>
      </c>
      <c r="Q20473" t="str">
        <f t="shared" si="1925"/>
        <v/>
      </c>
      <c r="R20473">
        <f t="shared" si="1926"/>
        <v>0</v>
      </c>
      <c r="S20473" t="str">
        <f t="shared" si="1927"/>
        <v>0.000***</v>
      </c>
      <c r="T20473" t="str">
        <f t="shared" si="1928"/>
        <v>0.000 (0.000)</v>
      </c>
      <c r="U20473" t="str">
        <f t="shared" si="1929"/>
        <v>0.000*** (0.000)</v>
      </c>
    </row>
    <row r="20474" x14ac:dyDescent="0.25">
      <c r="P20474" t="str">
        <f t="shared" si="1924"/>
        <v>***</v>
      </c>
      <c r="Q20474" t="str">
        <f t="shared" si="1925"/>
        <v/>
      </c>
      <c r="R20474">
        <f t="shared" si="1926"/>
        <v>0</v>
      </c>
      <c r="S20474" t="str">
        <f t="shared" si="1927"/>
        <v>0.000***</v>
      </c>
      <c r="T20474" t="str">
        <f t="shared" si="1928"/>
        <v>0.000 (0.000)</v>
      </c>
      <c r="U20474" t="str">
        <f t="shared" si="1929"/>
        <v>0.000*** (0.000)</v>
      </c>
    </row>
    <row r="20475" x14ac:dyDescent="0.25">
      <c r="P20475" t="str">
        <f t="shared" si="1924"/>
        <v>***</v>
      </c>
      <c r="Q20475" t="str">
        <f t="shared" si="1925"/>
        <v/>
      </c>
      <c r="R20475">
        <f t="shared" si="1926"/>
        <v>0</v>
      </c>
      <c r="S20475" t="str">
        <f t="shared" si="1927"/>
        <v>0.000***</v>
      </c>
      <c r="T20475" t="str">
        <f t="shared" si="1928"/>
        <v>0.000 (0.000)</v>
      </c>
      <c r="U20475" t="str">
        <f t="shared" si="1929"/>
        <v>0.000*** (0.000)</v>
      </c>
    </row>
    <row r="20476" x14ac:dyDescent="0.25">
      <c r="P20476" t="str">
        <f t="shared" si="1924"/>
        <v>***</v>
      </c>
      <c r="Q20476" t="str">
        <f t="shared" si="1925"/>
        <v/>
      </c>
      <c r="R20476">
        <f t="shared" si="1926"/>
        <v>0</v>
      </c>
      <c r="S20476" t="str">
        <f t="shared" si="1927"/>
        <v>0.000***</v>
      </c>
      <c r="T20476" t="str">
        <f t="shared" si="1928"/>
        <v>0.000 (0.000)</v>
      </c>
      <c r="U20476" t="str">
        <f t="shared" si="1929"/>
        <v>0.000*** (0.000)</v>
      </c>
    </row>
    <row r="20477" x14ac:dyDescent="0.25">
      <c r="P20477" t="str">
        <f t="shared" si="1924"/>
        <v>***</v>
      </c>
      <c r="Q20477" t="str">
        <f t="shared" si="1925"/>
        <v/>
      </c>
      <c r="R20477">
        <f t="shared" si="1926"/>
        <v>0</v>
      </c>
      <c r="S20477" t="str">
        <f t="shared" si="1927"/>
        <v>0.000***</v>
      </c>
      <c r="T20477" t="str">
        <f t="shared" si="1928"/>
        <v>0.000 (0.000)</v>
      </c>
      <c r="U20477" t="str">
        <f t="shared" si="1929"/>
        <v>0.000*** (0.000)</v>
      </c>
    </row>
    <row r="20478" x14ac:dyDescent="0.25">
      <c r="P20478" t="str">
        <f t="shared" si="1924"/>
        <v>***</v>
      </c>
      <c r="Q20478" t="str">
        <f t="shared" si="1925"/>
        <v/>
      </c>
      <c r="R20478">
        <f t="shared" si="1926"/>
        <v>0</v>
      </c>
      <c r="S20478" t="str">
        <f t="shared" si="1927"/>
        <v>0.000***</v>
      </c>
      <c r="T20478" t="str">
        <f t="shared" si="1928"/>
        <v>0.000 (0.000)</v>
      </c>
      <c r="U20478" t="str">
        <f t="shared" si="1929"/>
        <v>0.000*** (0.000)</v>
      </c>
    </row>
    <row r="20479" x14ac:dyDescent="0.25">
      <c r="P20479" t="str">
        <f t="shared" si="1924"/>
        <v>***</v>
      </c>
      <c r="Q20479" t="str">
        <f t="shared" si="1925"/>
        <v/>
      </c>
      <c r="R20479">
        <f t="shared" si="1926"/>
        <v>0</v>
      </c>
      <c r="S20479" t="str">
        <f t="shared" si="1927"/>
        <v>0.000***</v>
      </c>
      <c r="T20479" t="str">
        <f t="shared" si="1928"/>
        <v>0.000 (0.000)</v>
      </c>
      <c r="U20479" t="str">
        <f t="shared" si="1929"/>
        <v>0.000*** (0.000)</v>
      </c>
    </row>
    <row r="20480" x14ac:dyDescent="0.25">
      <c r="P20480" t="str">
        <f t="shared" si="1924"/>
        <v>***</v>
      </c>
      <c r="Q20480" t="str">
        <f t="shared" si="1925"/>
        <v/>
      </c>
      <c r="R20480">
        <f t="shared" si="1926"/>
        <v>0</v>
      </c>
      <c r="S20480" t="str">
        <f t="shared" si="1927"/>
        <v>0.000***</v>
      </c>
      <c r="T20480" t="str">
        <f t="shared" si="1928"/>
        <v>0.000 (0.000)</v>
      </c>
      <c r="U20480" t="str">
        <f t="shared" si="1929"/>
        <v>0.000*** (0.000)</v>
      </c>
    </row>
    <row r="20481" x14ac:dyDescent="0.25">
      <c r="P20481" t="str">
        <f t="shared" si="1924"/>
        <v>***</v>
      </c>
      <c r="Q20481" t="str">
        <f t="shared" si="1925"/>
        <v/>
      </c>
      <c r="R20481">
        <f t="shared" si="1926"/>
        <v>0</v>
      </c>
      <c r="S20481" t="str">
        <f t="shared" si="1927"/>
        <v>0.000***</v>
      </c>
      <c r="T20481" t="str">
        <f t="shared" si="1928"/>
        <v>0.000 (0.000)</v>
      </c>
      <c r="U20481" t="str">
        <f t="shared" si="1929"/>
        <v>0.000*** (0.000)</v>
      </c>
    </row>
    <row r="20482" x14ac:dyDescent="0.25">
      <c r="P20482" t="str">
        <f t="shared" si="1924"/>
        <v>***</v>
      </c>
      <c r="Q20482" t="str">
        <f t="shared" si="1925"/>
        <v/>
      </c>
      <c r="R20482">
        <f t="shared" si="1926"/>
        <v>0</v>
      </c>
      <c r="S20482" t="str">
        <f t="shared" si="1927"/>
        <v>0.000***</v>
      </c>
      <c r="T20482" t="str">
        <f t="shared" si="1928"/>
        <v>0.000 (0.000)</v>
      </c>
      <c r="U20482" t="str">
        <f t="shared" si="1929"/>
        <v>0.000*** (0.000)</v>
      </c>
    </row>
    <row r="20483" x14ac:dyDescent="0.25">
      <c r="P20483" t="str">
        <f t="shared" si="1924"/>
        <v>***</v>
      </c>
      <c r="Q20483" t="str">
        <f t="shared" si="1925"/>
        <v/>
      </c>
      <c r="R20483">
        <f t="shared" si="1926"/>
        <v>0</v>
      </c>
      <c r="S20483" t="str">
        <f t="shared" si="1927"/>
        <v>0.000***</v>
      </c>
      <c r="T20483" t="str">
        <f t="shared" si="1928"/>
        <v>0.000 (0.000)</v>
      </c>
      <c r="U20483" t="str">
        <f t="shared" si="1929"/>
        <v>0.000*** (0.000)</v>
      </c>
    </row>
    <row r="20484" x14ac:dyDescent="0.25">
      <c r="P20484" t="str">
        <f t="shared" si="1924"/>
        <v>***</v>
      </c>
      <c r="Q20484" t="str">
        <f t="shared" si="1925"/>
        <v/>
      </c>
      <c r="R20484">
        <f t="shared" si="1926"/>
        <v>0</v>
      </c>
      <c r="S20484" t="str">
        <f t="shared" si="1927"/>
        <v>0.000***</v>
      </c>
      <c r="T20484" t="str">
        <f t="shared" si="1928"/>
        <v>0.000 (0.000)</v>
      </c>
      <c r="U20484" t="str">
        <f t="shared" si="1929"/>
        <v>0.000*** (0.000)</v>
      </c>
    </row>
    <row r="20485" x14ac:dyDescent="0.25">
      <c r="P20485" t="str">
        <f t="shared" si="1924"/>
        <v>***</v>
      </c>
      <c r="Q20485" t="str">
        <f t="shared" si="1925"/>
        <v/>
      </c>
      <c r="R20485">
        <f t="shared" si="1926"/>
        <v>0</v>
      </c>
      <c r="S20485" t="str">
        <f t="shared" si="1927"/>
        <v>0.000***</v>
      </c>
      <c r="T20485" t="str">
        <f t="shared" si="1928"/>
        <v>0.000 (0.000)</v>
      </c>
      <c r="U20485" t="str">
        <f t="shared" si="1929"/>
        <v>0.000*** (0.000)</v>
      </c>
    </row>
    <row r="20486" x14ac:dyDescent="0.25">
      <c r="P20486" t="str">
        <f t="shared" si="1924"/>
        <v>***</v>
      </c>
      <c r="Q20486" t="str">
        <f t="shared" si="1925"/>
        <v/>
      </c>
      <c r="R20486">
        <f t="shared" si="1926"/>
        <v>0</v>
      </c>
      <c r="S20486" t="str">
        <f t="shared" si="1927"/>
        <v>0.000***</v>
      </c>
      <c r="T20486" t="str">
        <f t="shared" si="1928"/>
        <v>0.000 (0.000)</v>
      </c>
      <c r="U20486" t="str">
        <f t="shared" si="1929"/>
        <v>0.000*** (0.000)</v>
      </c>
    </row>
    <row r="20487" x14ac:dyDescent="0.25">
      <c r="P20487" t="str">
        <f t="shared" si="1924"/>
        <v>***</v>
      </c>
      <c r="Q20487" t="str">
        <f t="shared" si="1925"/>
        <v/>
      </c>
      <c r="R20487">
        <f t="shared" si="1926"/>
        <v>0</v>
      </c>
      <c r="S20487" t="str">
        <f t="shared" si="1927"/>
        <v>0.000***</v>
      </c>
      <c r="T20487" t="str">
        <f t="shared" si="1928"/>
        <v>0.000 (0.000)</v>
      </c>
      <c r="U20487" t="str">
        <f t="shared" si="1929"/>
        <v>0.000*** (0.000)</v>
      </c>
    </row>
    <row r="20488" x14ac:dyDescent="0.25">
      <c r="P20488" t="str">
        <f t="shared" si="1924"/>
        <v>***</v>
      </c>
      <c r="Q20488" t="str">
        <f t="shared" si="1925"/>
        <v/>
      </c>
      <c r="R20488">
        <f t="shared" si="1926"/>
        <v>0</v>
      </c>
      <c r="S20488" t="str">
        <f t="shared" si="1927"/>
        <v>0.000***</v>
      </c>
      <c r="T20488" t="str">
        <f t="shared" si="1928"/>
        <v>0.000 (0.000)</v>
      </c>
      <c r="U20488" t="str">
        <f t="shared" si="1929"/>
        <v>0.000*** (0.000)</v>
      </c>
    </row>
    <row r="20489" x14ac:dyDescent="0.25">
      <c r="P20489" t="str">
        <f t="shared" si="1924"/>
        <v>***</v>
      </c>
      <c r="Q20489" t="str">
        <f t="shared" si="1925"/>
        <v/>
      </c>
      <c r="R20489">
        <f t="shared" si="1926"/>
        <v>0</v>
      </c>
      <c r="S20489" t="str">
        <f t="shared" si="1927"/>
        <v>0.000***</v>
      </c>
      <c r="T20489" t="str">
        <f t="shared" si="1928"/>
        <v>0.000 (0.000)</v>
      </c>
      <c r="U20489" t="str">
        <f t="shared" si="1929"/>
        <v>0.000*** (0.000)</v>
      </c>
    </row>
    <row r="20490" x14ac:dyDescent="0.25">
      <c r="P20490" t="str">
        <f t="shared" si="1924"/>
        <v>***</v>
      </c>
      <c r="Q20490" t="str">
        <f t="shared" si="1925"/>
        <v/>
      </c>
      <c r="R20490">
        <f t="shared" si="1926"/>
        <v>0</v>
      </c>
      <c r="S20490" t="str">
        <f t="shared" si="1927"/>
        <v>0.000***</v>
      </c>
      <c r="T20490" t="str">
        <f t="shared" si="1928"/>
        <v>0.000 (0.000)</v>
      </c>
      <c r="U20490" t="str">
        <f t="shared" si="1929"/>
        <v>0.000*** (0.000)</v>
      </c>
    </row>
    <row r="20491" x14ac:dyDescent="0.25">
      <c r="P20491" t="str">
        <f t="shared" si="1924"/>
        <v>***</v>
      </c>
      <c r="Q20491" t="str">
        <f t="shared" si="1925"/>
        <v/>
      </c>
      <c r="R20491">
        <f t="shared" si="1926"/>
        <v>0</v>
      </c>
      <c r="S20491" t="str">
        <f t="shared" si="1927"/>
        <v>0.000***</v>
      </c>
      <c r="T20491" t="str">
        <f t="shared" si="1928"/>
        <v>0.000 (0.000)</v>
      </c>
      <c r="U20491" t="str">
        <f t="shared" si="1929"/>
        <v>0.000*** (0.000)</v>
      </c>
    </row>
    <row r="20492" x14ac:dyDescent="0.25">
      <c r="P20492" t="str">
        <f t="shared" si="1924"/>
        <v>***</v>
      </c>
      <c r="Q20492" t="str">
        <f t="shared" si="1925"/>
        <v/>
      </c>
      <c r="R20492">
        <f t="shared" si="1926"/>
        <v>0</v>
      </c>
      <c r="S20492" t="str">
        <f t="shared" si="1927"/>
        <v>0.000***</v>
      </c>
      <c r="T20492" t="str">
        <f t="shared" si="1928"/>
        <v>0.000 (0.000)</v>
      </c>
      <c r="U20492" t="str">
        <f t="shared" si="1929"/>
        <v>0.000*** (0.000)</v>
      </c>
    </row>
    <row r="20493" x14ac:dyDescent="0.25">
      <c r="P20493" t="str">
        <f t="shared" si="1924"/>
        <v>***</v>
      </c>
      <c r="Q20493" t="str">
        <f t="shared" si="1925"/>
        <v/>
      </c>
      <c r="R20493">
        <f t="shared" si="1926"/>
        <v>0</v>
      </c>
      <c r="S20493" t="str">
        <f t="shared" si="1927"/>
        <v>0.000***</v>
      </c>
      <c r="T20493" t="str">
        <f t="shared" si="1928"/>
        <v>0.000 (0.000)</v>
      </c>
      <c r="U20493" t="str">
        <f t="shared" si="1929"/>
        <v>0.000*** (0.000)</v>
      </c>
    </row>
    <row r="20494" x14ac:dyDescent="0.25">
      <c r="P20494" t="str">
        <f t="shared" si="1924"/>
        <v>***</v>
      </c>
      <c r="Q20494" t="str">
        <f t="shared" si="1925"/>
        <v/>
      </c>
      <c r="R20494">
        <f t="shared" si="1926"/>
        <v>0</v>
      </c>
      <c r="S20494" t="str">
        <f t="shared" si="1927"/>
        <v>0.000***</v>
      </c>
      <c r="T20494" t="str">
        <f t="shared" si="1928"/>
        <v>0.000 (0.000)</v>
      </c>
      <c r="U20494" t="str">
        <f t="shared" si="1929"/>
        <v>0.000*** (0.000)</v>
      </c>
    </row>
    <row r="20495" x14ac:dyDescent="0.25">
      <c r="P20495" t="str">
        <f t="shared" si="1924"/>
        <v>***</v>
      </c>
      <c r="Q20495" t="str">
        <f t="shared" si="1925"/>
        <v/>
      </c>
      <c r="R20495">
        <f t="shared" si="1926"/>
        <v>0</v>
      </c>
      <c r="S20495" t="str">
        <f t="shared" si="1927"/>
        <v>0.000***</v>
      </c>
      <c r="T20495" t="str">
        <f t="shared" si="1928"/>
        <v>0.000 (0.000)</v>
      </c>
      <c r="U20495" t="str">
        <f t="shared" si="1929"/>
        <v>0.000*** (0.000)</v>
      </c>
    </row>
    <row r="20496" x14ac:dyDescent="0.25">
      <c r="P20496" t="str">
        <f t="shared" si="1924"/>
        <v>***</v>
      </c>
      <c r="Q20496" t="str">
        <f t="shared" si="1925"/>
        <v/>
      </c>
      <c r="R20496">
        <f t="shared" si="1926"/>
        <v>0</v>
      </c>
      <c r="S20496" t="str">
        <f t="shared" si="1927"/>
        <v>0.000***</v>
      </c>
      <c r="T20496" t="str">
        <f t="shared" si="1928"/>
        <v>0.000 (0.000)</v>
      </c>
      <c r="U20496" t="str">
        <f t="shared" si="1929"/>
        <v>0.000*** (0.000)</v>
      </c>
    </row>
    <row r="20497" x14ac:dyDescent="0.25">
      <c r="P20497" t="str">
        <f t="shared" si="1924"/>
        <v>***</v>
      </c>
      <c r="Q20497" t="str">
        <f t="shared" si="1925"/>
        <v/>
      </c>
      <c r="R20497">
        <f t="shared" si="1926"/>
        <v>0</v>
      </c>
      <c r="S20497" t="str">
        <f t="shared" si="1927"/>
        <v>0.000***</v>
      </c>
      <c r="T20497" t="str">
        <f t="shared" si="1928"/>
        <v>0.000 (0.000)</v>
      </c>
      <c r="U20497" t="str">
        <f t="shared" si="1929"/>
        <v>0.000*** (0.000)</v>
      </c>
    </row>
    <row r="20498" x14ac:dyDescent="0.25">
      <c r="P20498" t="str">
        <f t="shared" si="1924"/>
        <v>***</v>
      </c>
      <c r="Q20498" t="str">
        <f t="shared" si="1925"/>
        <v/>
      </c>
      <c r="R20498">
        <f t="shared" si="1926"/>
        <v>0</v>
      </c>
      <c r="S20498" t="str">
        <f t="shared" si="1927"/>
        <v>0.000***</v>
      </c>
      <c r="T20498" t="str">
        <f t="shared" si="1928"/>
        <v>0.000 (0.000)</v>
      </c>
      <c r="U20498" t="str">
        <f t="shared" si="1929"/>
        <v>0.000*** (0.000)</v>
      </c>
    </row>
    <row r="20499" x14ac:dyDescent="0.25">
      <c r="P20499" t="str">
        <f t="shared" si="1924"/>
        <v>***</v>
      </c>
      <c r="Q20499" t="str">
        <f t="shared" si="1925"/>
        <v/>
      </c>
      <c r="R20499">
        <f t="shared" si="1926"/>
        <v>0</v>
      </c>
      <c r="S20499" t="str">
        <f t="shared" si="1927"/>
        <v>0.000***</v>
      </c>
      <c r="T20499" t="str">
        <f t="shared" si="1928"/>
        <v>0.000 (0.000)</v>
      </c>
      <c r="U20499" t="str">
        <f t="shared" si="1929"/>
        <v>0.000*** (0.000)</v>
      </c>
    </row>
    <row r="20500" x14ac:dyDescent="0.25">
      <c r="P20500" t="str">
        <f t="shared" si="1924"/>
        <v>***</v>
      </c>
      <c r="Q20500" t="str">
        <f t="shared" si="1925"/>
        <v/>
      </c>
      <c r="R20500">
        <f t="shared" si="1926"/>
        <v>0</v>
      </c>
      <c r="S20500" t="str">
        <f t="shared" si="1927"/>
        <v>0.000***</v>
      </c>
      <c r="T20500" t="str">
        <f t="shared" si="1928"/>
        <v>0.000 (0.000)</v>
      </c>
      <c r="U20500" t="str">
        <f t="shared" si="1929"/>
        <v>0.000*** (0.000)</v>
      </c>
    </row>
    <row r="20501" x14ac:dyDescent="0.25">
      <c r="P20501" t="str">
        <f t="shared" si="1924"/>
        <v>***</v>
      </c>
      <c r="Q20501" t="str">
        <f t="shared" si="1925"/>
        <v/>
      </c>
      <c r="R20501">
        <f t="shared" si="1926"/>
        <v>0</v>
      </c>
      <c r="S20501" t="str">
        <f t="shared" si="1927"/>
        <v>0.000***</v>
      </c>
      <c r="T20501" t="str">
        <f t="shared" si="1928"/>
        <v>0.000 (0.000)</v>
      </c>
      <c r="U20501" t="str">
        <f t="shared" si="1929"/>
        <v>0.000*** (0.000)</v>
      </c>
    </row>
    <row r="20502" x14ac:dyDescent="0.25">
      <c r="P20502" t="str">
        <f t="shared" si="1924"/>
        <v>***</v>
      </c>
      <c r="Q20502" t="str">
        <f t="shared" si="1925"/>
        <v/>
      </c>
      <c r="R20502">
        <f t="shared" si="1926"/>
        <v>0</v>
      </c>
      <c r="S20502" t="str">
        <f t="shared" si="1927"/>
        <v>0.000***</v>
      </c>
      <c r="T20502" t="str">
        <f t="shared" si="1928"/>
        <v>0.000 (0.000)</v>
      </c>
      <c r="U20502" t="str">
        <f t="shared" si="1929"/>
        <v>0.000*** (0.000)</v>
      </c>
    </row>
    <row r="20503" x14ac:dyDescent="0.25">
      <c r="P20503" t="str">
        <f t="shared" si="1924"/>
        <v>***</v>
      </c>
      <c r="Q20503" t="str">
        <f t="shared" si="1925"/>
        <v/>
      </c>
      <c r="R20503">
        <f t="shared" si="1926"/>
        <v>0</v>
      </c>
      <c r="S20503" t="str">
        <f t="shared" si="1927"/>
        <v>0.000***</v>
      </c>
      <c r="T20503" t="str">
        <f t="shared" si="1928"/>
        <v>0.000 (0.000)</v>
      </c>
      <c r="U20503" t="str">
        <f t="shared" si="1929"/>
        <v>0.000*** (0.000)</v>
      </c>
    </row>
    <row r="20504" x14ac:dyDescent="0.25">
      <c r="P20504" t="str">
        <f t="shared" si="1924"/>
        <v>***</v>
      </c>
      <c r="Q20504" t="str">
        <f t="shared" si="1925"/>
        <v/>
      </c>
      <c r="R20504">
        <f t="shared" si="1926"/>
        <v>0</v>
      </c>
      <c r="S20504" t="str">
        <f t="shared" si="1927"/>
        <v>0.000***</v>
      </c>
      <c r="T20504" t="str">
        <f t="shared" si="1928"/>
        <v>0.000 (0.000)</v>
      </c>
      <c r="U20504" t="str">
        <f t="shared" si="1929"/>
        <v>0.000*** (0.000)</v>
      </c>
    </row>
    <row r="20505" x14ac:dyDescent="0.25">
      <c r="P20505" t="str">
        <f t="shared" si="1924"/>
        <v>***</v>
      </c>
      <c r="Q20505" t="str">
        <f t="shared" si="1925"/>
        <v/>
      </c>
      <c r="R20505">
        <f t="shared" si="1926"/>
        <v>0</v>
      </c>
      <c r="S20505" t="str">
        <f t="shared" si="1927"/>
        <v>0.000***</v>
      </c>
      <c r="T20505" t="str">
        <f t="shared" si="1928"/>
        <v>0.000 (0.000)</v>
      </c>
      <c r="U20505" t="str">
        <f t="shared" si="1929"/>
        <v>0.000*** (0.000)</v>
      </c>
    </row>
    <row r="20506" x14ac:dyDescent="0.25">
      <c r="P20506" t="str">
        <f t="shared" si="1924"/>
        <v>***</v>
      </c>
      <c r="Q20506" t="str">
        <f t="shared" si="1925"/>
        <v/>
      </c>
      <c r="R20506">
        <f t="shared" si="1926"/>
        <v>0</v>
      </c>
      <c r="S20506" t="str">
        <f t="shared" si="1927"/>
        <v>0.000***</v>
      </c>
      <c r="T20506" t="str">
        <f t="shared" si="1928"/>
        <v>0.000 (0.000)</v>
      </c>
      <c r="U20506" t="str">
        <f t="shared" si="1929"/>
        <v>0.000*** (0.000)</v>
      </c>
    </row>
    <row r="20507" x14ac:dyDescent="0.25">
      <c r="P20507" t="str">
        <f t="shared" si="1924"/>
        <v>***</v>
      </c>
      <c r="Q20507" t="str">
        <f t="shared" si="1925"/>
        <v/>
      </c>
      <c r="R20507">
        <f t="shared" si="1926"/>
        <v>0</v>
      </c>
      <c r="S20507" t="str">
        <f t="shared" si="1927"/>
        <v>0.000***</v>
      </c>
      <c r="T20507" t="str">
        <f t="shared" si="1928"/>
        <v>0.000 (0.000)</v>
      </c>
      <c r="U20507" t="str">
        <f t="shared" si="1929"/>
        <v>0.000*** (0.000)</v>
      </c>
    </row>
    <row r="20508" x14ac:dyDescent="0.25">
      <c r="P20508" t="str">
        <f t="shared" si="1924"/>
        <v>***</v>
      </c>
      <c r="Q20508" t="str">
        <f t="shared" si="1925"/>
        <v/>
      </c>
      <c r="R20508">
        <f t="shared" si="1926"/>
        <v>0</v>
      </c>
      <c r="S20508" t="str">
        <f t="shared" si="1927"/>
        <v>0.000***</v>
      </c>
      <c r="T20508" t="str">
        <f t="shared" si="1928"/>
        <v>0.000 (0.000)</v>
      </c>
      <c r="U20508" t="str">
        <f t="shared" si="1929"/>
        <v>0.000*** (0.000)</v>
      </c>
    </row>
    <row r="20509" x14ac:dyDescent="0.25">
      <c r="P20509" t="str">
        <f t="shared" si="1924"/>
        <v>***</v>
      </c>
      <c r="Q20509" t="str">
        <f t="shared" si="1925"/>
        <v/>
      </c>
      <c r="R20509">
        <f t="shared" si="1926"/>
        <v>0</v>
      </c>
      <c r="S20509" t="str">
        <f t="shared" si="1927"/>
        <v>0.000***</v>
      </c>
      <c r="T20509" t="str">
        <f t="shared" si="1928"/>
        <v>0.000 (0.000)</v>
      </c>
      <c r="U20509" t="str">
        <f t="shared" si="1929"/>
        <v>0.000*** (0.000)</v>
      </c>
    </row>
    <row r="20510" x14ac:dyDescent="0.25">
      <c r="P20510" t="str">
        <f t="shared" si="1924"/>
        <v>***</v>
      </c>
      <c r="Q20510" t="str">
        <f t="shared" si="1925"/>
        <v/>
      </c>
      <c r="R20510">
        <f t="shared" si="1926"/>
        <v>0</v>
      </c>
      <c r="S20510" t="str">
        <f t="shared" si="1927"/>
        <v>0.000***</v>
      </c>
      <c r="T20510" t="str">
        <f t="shared" si="1928"/>
        <v>0.000 (0.000)</v>
      </c>
      <c r="U20510" t="str">
        <f t="shared" si="1929"/>
        <v>0.000*** (0.000)</v>
      </c>
    </row>
    <row r="20511" x14ac:dyDescent="0.25">
      <c r="P20511" t="str">
        <f t="shared" si="1924"/>
        <v>***</v>
      </c>
      <c r="Q20511" t="str">
        <f t="shared" si="1925"/>
        <v/>
      </c>
      <c r="R20511">
        <f t="shared" si="1926"/>
        <v>0</v>
      </c>
      <c r="S20511" t="str">
        <f t="shared" si="1927"/>
        <v>0.000***</v>
      </c>
      <c r="T20511" t="str">
        <f t="shared" si="1928"/>
        <v>0.000 (0.000)</v>
      </c>
      <c r="U20511" t="str">
        <f t="shared" si="1929"/>
        <v>0.000*** (0.000)</v>
      </c>
    </row>
    <row r="20512" x14ac:dyDescent="0.25">
      <c r="P20512" t="str">
        <f t="shared" si="1924"/>
        <v>***</v>
      </c>
      <c r="Q20512" t="str">
        <f t="shared" si="1925"/>
        <v/>
      </c>
      <c r="R20512">
        <f t="shared" si="1926"/>
        <v>0</v>
      </c>
      <c r="S20512" t="str">
        <f t="shared" si="1927"/>
        <v>0.000***</v>
      </c>
      <c r="T20512" t="str">
        <f t="shared" si="1928"/>
        <v>0.000 (0.000)</v>
      </c>
      <c r="U20512" t="str">
        <f t="shared" si="1929"/>
        <v>0.000*** (0.000)</v>
      </c>
    </row>
    <row r="20513" x14ac:dyDescent="0.25">
      <c r="P20513" t="str">
        <f t="shared" si="1924"/>
        <v>***</v>
      </c>
      <c r="Q20513" t="str">
        <f t="shared" si="1925"/>
        <v/>
      </c>
      <c r="R20513">
        <f t="shared" si="1926"/>
        <v>0</v>
      </c>
      <c r="S20513" t="str">
        <f t="shared" si="1927"/>
        <v>0.000***</v>
      </c>
      <c r="T20513" t="str">
        <f t="shared" si="1928"/>
        <v>0.000 (0.000)</v>
      </c>
      <c r="U20513" t="str">
        <f t="shared" si="1929"/>
        <v>0.000*** (0.000)</v>
      </c>
    </row>
    <row r="20514" x14ac:dyDescent="0.25">
      <c r="P20514" t="str">
        <f t="shared" si="1924"/>
        <v>***</v>
      </c>
      <c r="Q20514" t="str">
        <f t="shared" si="1925"/>
        <v/>
      </c>
      <c r="R20514">
        <f t="shared" si="1926"/>
        <v>0</v>
      </c>
      <c r="S20514" t="str">
        <f t="shared" si="1927"/>
        <v>0.000***</v>
      </c>
      <c r="T20514" t="str">
        <f t="shared" si="1928"/>
        <v>0.000 (0.000)</v>
      </c>
      <c r="U20514" t="str">
        <f t="shared" si="1929"/>
        <v>0.000*** (0.000)</v>
      </c>
    </row>
    <row r="20515" x14ac:dyDescent="0.25">
      <c r="P20515" t="str">
        <f t="shared" si="1924"/>
        <v>***</v>
      </c>
      <c r="Q20515" t="str">
        <f t="shared" si="1925"/>
        <v/>
      </c>
      <c r="R20515">
        <f t="shared" si="1926"/>
        <v>0</v>
      </c>
      <c r="S20515" t="str">
        <f t="shared" si="1927"/>
        <v>0.000***</v>
      </c>
      <c r="T20515" t="str">
        <f t="shared" si="1928"/>
        <v>0.000 (0.000)</v>
      </c>
      <c r="U20515" t="str">
        <f t="shared" si="1929"/>
        <v>0.000*** (0.000)</v>
      </c>
    </row>
    <row r="20516" x14ac:dyDescent="0.25">
      <c r="P20516" t="str">
        <f t="shared" si="1924"/>
        <v>***</v>
      </c>
      <c r="Q20516" t="str">
        <f t="shared" si="1925"/>
        <v/>
      </c>
      <c r="R20516">
        <f t="shared" si="1926"/>
        <v>0</v>
      </c>
      <c r="S20516" t="str">
        <f t="shared" si="1927"/>
        <v>0.000***</v>
      </c>
      <c r="T20516" t="str">
        <f t="shared" si="1928"/>
        <v>0.000 (0.000)</v>
      </c>
      <c r="U20516" t="str">
        <f t="shared" si="1929"/>
        <v>0.000*** (0.000)</v>
      </c>
    </row>
    <row r="20517" x14ac:dyDescent="0.25">
      <c r="P20517" t="str">
        <f t="shared" si="1924"/>
        <v>***</v>
      </c>
      <c r="Q20517" t="str">
        <f t="shared" si="1925"/>
        <v/>
      </c>
      <c r="R20517">
        <f t="shared" si="1926"/>
        <v>0</v>
      </c>
      <c r="S20517" t="str">
        <f t="shared" si="1927"/>
        <v>0.000***</v>
      </c>
      <c r="T20517" t="str">
        <f t="shared" si="1928"/>
        <v>0.000 (0.000)</v>
      </c>
      <c r="U20517" t="str">
        <f t="shared" si="1929"/>
        <v>0.000*** (0.000)</v>
      </c>
    </row>
    <row r="20518" x14ac:dyDescent="0.25">
      <c r="P20518" t="str">
        <f t="shared" si="1924"/>
        <v>***</v>
      </c>
      <c r="Q20518" t="str">
        <f t="shared" si="1925"/>
        <v/>
      </c>
      <c r="R20518">
        <f t="shared" si="1926"/>
        <v>0</v>
      </c>
      <c r="S20518" t="str">
        <f t="shared" si="1927"/>
        <v>0.000***</v>
      </c>
      <c r="T20518" t="str">
        <f t="shared" si="1928"/>
        <v>0.000 (0.000)</v>
      </c>
      <c r="U20518" t="str">
        <f t="shared" si="1929"/>
        <v>0.000*** (0.000)</v>
      </c>
    </row>
    <row r="20519" x14ac:dyDescent="0.25">
      <c r="P20519" t="str">
        <f t="shared" si="1924"/>
        <v>***</v>
      </c>
      <c r="Q20519" t="str">
        <f t="shared" si="1925"/>
        <v/>
      </c>
      <c r="R20519">
        <f t="shared" si="1926"/>
        <v>0</v>
      </c>
      <c r="S20519" t="str">
        <f t="shared" si="1927"/>
        <v>0.000***</v>
      </c>
      <c r="T20519" t="str">
        <f t="shared" si="1928"/>
        <v>0.000 (0.000)</v>
      </c>
      <c r="U20519" t="str">
        <f t="shared" si="1929"/>
        <v>0.000*** (0.000)</v>
      </c>
    </row>
    <row r="20520" x14ac:dyDescent="0.25">
      <c r="P20520" t="str">
        <f t="shared" si="1924"/>
        <v>***</v>
      </c>
      <c r="Q20520" t="str">
        <f t="shared" si="1925"/>
        <v/>
      </c>
      <c r="R20520">
        <f t="shared" si="1926"/>
        <v>0</v>
      </c>
      <c r="S20520" t="str">
        <f t="shared" si="1927"/>
        <v>0.000***</v>
      </c>
      <c r="T20520" t="str">
        <f t="shared" si="1928"/>
        <v>0.000 (0.000)</v>
      </c>
      <c r="U20520" t="str">
        <f t="shared" si="1929"/>
        <v>0.000*** (0.000)</v>
      </c>
    </row>
    <row r="20521" x14ac:dyDescent="0.25">
      <c r="P20521" t="str">
        <f t="shared" si="1924"/>
        <v>***</v>
      </c>
      <c r="Q20521" t="str">
        <f t="shared" si="1925"/>
        <v/>
      </c>
      <c r="R20521">
        <f t="shared" si="1926"/>
        <v>0</v>
      </c>
      <c r="S20521" t="str">
        <f t="shared" si="1927"/>
        <v>0.000***</v>
      </c>
      <c r="T20521" t="str">
        <f t="shared" si="1928"/>
        <v>0.000 (0.000)</v>
      </c>
      <c r="U20521" t="str">
        <f t="shared" si="1929"/>
        <v>0.000*** (0.000)</v>
      </c>
    </row>
    <row r="20522" x14ac:dyDescent="0.25">
      <c r="P20522" t="str">
        <f t="shared" si="1924"/>
        <v>***</v>
      </c>
      <c r="Q20522" t="str">
        <f t="shared" si="1925"/>
        <v/>
      </c>
      <c r="R20522">
        <f t="shared" si="1926"/>
        <v>0</v>
      </c>
      <c r="S20522" t="str">
        <f t="shared" si="1927"/>
        <v>0.000***</v>
      </c>
      <c r="T20522" t="str">
        <f t="shared" si="1928"/>
        <v>0.000 (0.000)</v>
      </c>
      <c r="U20522" t="str">
        <f t="shared" si="1929"/>
        <v>0.000*** (0.000)</v>
      </c>
    </row>
    <row r="20523" x14ac:dyDescent="0.25">
      <c r="P20523" t="str">
        <f t="shared" ref="P20523:P20586" si="1930">IF(L20523&lt;0.01,"***",IF(L20523&lt;0.05,"**",IF(L20523&lt;0.1,"*","")))</f>
        <v>***</v>
      </c>
      <c r="Q20523" t="str">
        <f t="shared" ref="Q20523:Q20586" si="1931">_xlfn.CONCAT(A20523:I20523)</f>
        <v/>
      </c>
      <c r="R20523">
        <f t="shared" ref="R20523:R20586" si="1932">J20523</f>
        <v>0</v>
      </c>
      <c r="S20523" t="str">
        <f t="shared" ref="S20523:S20586" si="1933">TEXT(R20523,"0.000")&amp;P20523</f>
        <v>0.000***</v>
      </c>
      <c r="T20523" t="str">
        <f t="shared" ref="T20523:T20586" si="1934">TEXT(R20523,"0.000")&amp;" ("&amp;TEXT(K20523,"0.000")&amp;")"</f>
        <v>0.000 (0.000)</v>
      </c>
      <c r="U20523" t="str">
        <f t="shared" ref="U20523:U20586" si="1935">S20523&amp;" ("&amp;TEXT(K20523,"0.000")&amp;")"</f>
        <v>0.000*** (0.000)</v>
      </c>
    </row>
    <row r="20524" x14ac:dyDescent="0.25">
      <c r="P20524" t="str">
        <f t="shared" si="1930"/>
        <v>***</v>
      </c>
      <c r="Q20524" t="str">
        <f t="shared" si="1931"/>
        <v/>
      </c>
      <c r="R20524">
        <f t="shared" si="1932"/>
        <v>0</v>
      </c>
      <c r="S20524" t="str">
        <f t="shared" si="1933"/>
        <v>0.000***</v>
      </c>
      <c r="T20524" t="str">
        <f t="shared" si="1934"/>
        <v>0.000 (0.000)</v>
      </c>
      <c r="U20524" t="str">
        <f t="shared" si="1935"/>
        <v>0.000*** (0.000)</v>
      </c>
    </row>
    <row r="20525" x14ac:dyDescent="0.25">
      <c r="P20525" t="str">
        <f t="shared" si="1930"/>
        <v>***</v>
      </c>
      <c r="Q20525" t="str">
        <f t="shared" si="1931"/>
        <v/>
      </c>
      <c r="R20525">
        <f t="shared" si="1932"/>
        <v>0</v>
      </c>
      <c r="S20525" t="str">
        <f t="shared" si="1933"/>
        <v>0.000***</v>
      </c>
      <c r="T20525" t="str">
        <f t="shared" si="1934"/>
        <v>0.000 (0.000)</v>
      </c>
      <c r="U20525" t="str">
        <f t="shared" si="1935"/>
        <v>0.000*** (0.000)</v>
      </c>
    </row>
    <row r="20526" x14ac:dyDescent="0.25">
      <c r="P20526" t="str">
        <f t="shared" si="1930"/>
        <v>***</v>
      </c>
      <c r="Q20526" t="str">
        <f t="shared" si="1931"/>
        <v/>
      </c>
      <c r="R20526">
        <f t="shared" si="1932"/>
        <v>0</v>
      </c>
      <c r="S20526" t="str">
        <f t="shared" si="1933"/>
        <v>0.000***</v>
      </c>
      <c r="T20526" t="str">
        <f t="shared" si="1934"/>
        <v>0.000 (0.000)</v>
      </c>
      <c r="U20526" t="str">
        <f t="shared" si="1935"/>
        <v>0.000*** (0.000)</v>
      </c>
    </row>
    <row r="20527" x14ac:dyDescent="0.25">
      <c r="P20527" t="str">
        <f t="shared" si="1930"/>
        <v>***</v>
      </c>
      <c r="Q20527" t="str">
        <f t="shared" si="1931"/>
        <v/>
      </c>
      <c r="R20527">
        <f t="shared" si="1932"/>
        <v>0</v>
      </c>
      <c r="S20527" t="str">
        <f t="shared" si="1933"/>
        <v>0.000***</v>
      </c>
      <c r="T20527" t="str">
        <f t="shared" si="1934"/>
        <v>0.000 (0.000)</v>
      </c>
      <c r="U20527" t="str">
        <f t="shared" si="1935"/>
        <v>0.000*** (0.000)</v>
      </c>
    </row>
    <row r="20528" x14ac:dyDescent="0.25">
      <c r="P20528" t="str">
        <f t="shared" si="1930"/>
        <v>***</v>
      </c>
      <c r="Q20528" t="str">
        <f t="shared" si="1931"/>
        <v/>
      </c>
      <c r="R20528">
        <f t="shared" si="1932"/>
        <v>0</v>
      </c>
      <c r="S20528" t="str">
        <f t="shared" si="1933"/>
        <v>0.000***</v>
      </c>
      <c r="T20528" t="str">
        <f t="shared" si="1934"/>
        <v>0.000 (0.000)</v>
      </c>
      <c r="U20528" t="str">
        <f t="shared" si="1935"/>
        <v>0.000*** (0.000)</v>
      </c>
    </row>
    <row r="20529" x14ac:dyDescent="0.25">
      <c r="P20529" t="str">
        <f t="shared" si="1930"/>
        <v>***</v>
      </c>
      <c r="Q20529" t="str">
        <f t="shared" si="1931"/>
        <v/>
      </c>
      <c r="R20529">
        <f t="shared" si="1932"/>
        <v>0</v>
      </c>
      <c r="S20529" t="str">
        <f t="shared" si="1933"/>
        <v>0.000***</v>
      </c>
      <c r="T20529" t="str">
        <f t="shared" si="1934"/>
        <v>0.000 (0.000)</v>
      </c>
      <c r="U20529" t="str">
        <f t="shared" si="1935"/>
        <v>0.000*** (0.000)</v>
      </c>
    </row>
    <row r="20530" x14ac:dyDescent="0.25">
      <c r="P20530" t="str">
        <f t="shared" si="1930"/>
        <v>***</v>
      </c>
      <c r="Q20530" t="str">
        <f t="shared" si="1931"/>
        <v/>
      </c>
      <c r="R20530">
        <f t="shared" si="1932"/>
        <v>0</v>
      </c>
      <c r="S20530" t="str">
        <f t="shared" si="1933"/>
        <v>0.000***</v>
      </c>
      <c r="T20530" t="str">
        <f t="shared" si="1934"/>
        <v>0.000 (0.000)</v>
      </c>
      <c r="U20530" t="str">
        <f t="shared" si="1935"/>
        <v>0.000*** (0.000)</v>
      </c>
    </row>
    <row r="20531" x14ac:dyDescent="0.25">
      <c r="P20531" t="str">
        <f t="shared" si="1930"/>
        <v>***</v>
      </c>
      <c r="Q20531" t="str">
        <f t="shared" si="1931"/>
        <v/>
      </c>
      <c r="R20531">
        <f t="shared" si="1932"/>
        <v>0</v>
      </c>
      <c r="S20531" t="str">
        <f t="shared" si="1933"/>
        <v>0.000***</v>
      </c>
      <c r="T20531" t="str">
        <f t="shared" si="1934"/>
        <v>0.000 (0.000)</v>
      </c>
      <c r="U20531" t="str">
        <f t="shared" si="1935"/>
        <v>0.000*** (0.000)</v>
      </c>
    </row>
    <row r="20532" x14ac:dyDescent="0.25">
      <c r="P20532" t="str">
        <f t="shared" si="1930"/>
        <v>***</v>
      </c>
      <c r="Q20532" t="str">
        <f t="shared" si="1931"/>
        <v/>
      </c>
      <c r="R20532">
        <f t="shared" si="1932"/>
        <v>0</v>
      </c>
      <c r="S20532" t="str">
        <f t="shared" si="1933"/>
        <v>0.000***</v>
      </c>
      <c r="T20532" t="str">
        <f t="shared" si="1934"/>
        <v>0.000 (0.000)</v>
      </c>
      <c r="U20532" t="str">
        <f t="shared" si="1935"/>
        <v>0.000*** (0.000)</v>
      </c>
    </row>
    <row r="20533" x14ac:dyDescent="0.25">
      <c r="P20533" t="str">
        <f t="shared" si="1930"/>
        <v>***</v>
      </c>
      <c r="Q20533" t="str">
        <f t="shared" si="1931"/>
        <v/>
      </c>
      <c r="R20533">
        <f t="shared" si="1932"/>
        <v>0</v>
      </c>
      <c r="S20533" t="str">
        <f t="shared" si="1933"/>
        <v>0.000***</v>
      </c>
      <c r="T20533" t="str">
        <f t="shared" si="1934"/>
        <v>0.000 (0.000)</v>
      </c>
      <c r="U20533" t="str">
        <f t="shared" si="1935"/>
        <v>0.000*** (0.000)</v>
      </c>
    </row>
    <row r="20534" x14ac:dyDescent="0.25">
      <c r="P20534" t="str">
        <f t="shared" si="1930"/>
        <v>***</v>
      </c>
      <c r="Q20534" t="str">
        <f t="shared" si="1931"/>
        <v/>
      </c>
      <c r="R20534">
        <f t="shared" si="1932"/>
        <v>0</v>
      </c>
      <c r="S20534" t="str">
        <f t="shared" si="1933"/>
        <v>0.000***</v>
      </c>
      <c r="T20534" t="str">
        <f t="shared" si="1934"/>
        <v>0.000 (0.000)</v>
      </c>
      <c r="U20534" t="str">
        <f t="shared" si="1935"/>
        <v>0.000*** (0.000)</v>
      </c>
    </row>
    <row r="20535" x14ac:dyDescent="0.25">
      <c r="P20535" t="str">
        <f t="shared" si="1930"/>
        <v>***</v>
      </c>
      <c r="Q20535" t="str">
        <f t="shared" si="1931"/>
        <v/>
      </c>
      <c r="R20535">
        <f t="shared" si="1932"/>
        <v>0</v>
      </c>
      <c r="S20535" t="str">
        <f t="shared" si="1933"/>
        <v>0.000***</v>
      </c>
      <c r="T20535" t="str">
        <f t="shared" si="1934"/>
        <v>0.000 (0.000)</v>
      </c>
      <c r="U20535" t="str">
        <f t="shared" si="1935"/>
        <v>0.000*** (0.000)</v>
      </c>
    </row>
    <row r="20536" x14ac:dyDescent="0.25">
      <c r="P20536" t="str">
        <f t="shared" si="1930"/>
        <v>***</v>
      </c>
      <c r="Q20536" t="str">
        <f t="shared" si="1931"/>
        <v/>
      </c>
      <c r="R20536">
        <f t="shared" si="1932"/>
        <v>0</v>
      </c>
      <c r="S20536" t="str">
        <f t="shared" si="1933"/>
        <v>0.000***</v>
      </c>
      <c r="T20536" t="str">
        <f t="shared" si="1934"/>
        <v>0.000 (0.000)</v>
      </c>
      <c r="U20536" t="str">
        <f t="shared" si="1935"/>
        <v>0.000*** (0.000)</v>
      </c>
    </row>
    <row r="20537" x14ac:dyDescent="0.25">
      <c r="P20537" t="str">
        <f t="shared" si="1930"/>
        <v>***</v>
      </c>
      <c r="Q20537" t="str">
        <f t="shared" si="1931"/>
        <v/>
      </c>
      <c r="R20537">
        <f t="shared" si="1932"/>
        <v>0</v>
      </c>
      <c r="S20537" t="str">
        <f t="shared" si="1933"/>
        <v>0.000***</v>
      </c>
      <c r="T20537" t="str">
        <f t="shared" si="1934"/>
        <v>0.000 (0.000)</v>
      </c>
      <c r="U20537" t="str">
        <f t="shared" si="1935"/>
        <v>0.000*** (0.000)</v>
      </c>
    </row>
    <row r="20538" x14ac:dyDescent="0.25">
      <c r="P20538" t="str">
        <f t="shared" si="1930"/>
        <v>***</v>
      </c>
      <c r="Q20538" t="str">
        <f t="shared" si="1931"/>
        <v/>
      </c>
      <c r="R20538">
        <f t="shared" si="1932"/>
        <v>0</v>
      </c>
      <c r="S20538" t="str">
        <f t="shared" si="1933"/>
        <v>0.000***</v>
      </c>
      <c r="T20538" t="str">
        <f t="shared" si="1934"/>
        <v>0.000 (0.000)</v>
      </c>
      <c r="U20538" t="str">
        <f t="shared" si="1935"/>
        <v>0.000*** (0.000)</v>
      </c>
    </row>
    <row r="20539" x14ac:dyDescent="0.25">
      <c r="P20539" t="str">
        <f t="shared" si="1930"/>
        <v>***</v>
      </c>
      <c r="Q20539" t="str">
        <f t="shared" si="1931"/>
        <v/>
      </c>
      <c r="R20539">
        <f t="shared" si="1932"/>
        <v>0</v>
      </c>
      <c r="S20539" t="str">
        <f t="shared" si="1933"/>
        <v>0.000***</v>
      </c>
      <c r="T20539" t="str">
        <f t="shared" si="1934"/>
        <v>0.000 (0.000)</v>
      </c>
      <c r="U20539" t="str">
        <f t="shared" si="1935"/>
        <v>0.000*** (0.000)</v>
      </c>
    </row>
    <row r="20540" x14ac:dyDescent="0.25">
      <c r="P20540" t="str">
        <f t="shared" si="1930"/>
        <v>***</v>
      </c>
      <c r="Q20540" t="str">
        <f t="shared" si="1931"/>
        <v/>
      </c>
      <c r="R20540">
        <f t="shared" si="1932"/>
        <v>0</v>
      </c>
      <c r="S20540" t="str">
        <f t="shared" si="1933"/>
        <v>0.000***</v>
      </c>
      <c r="T20540" t="str">
        <f t="shared" si="1934"/>
        <v>0.000 (0.000)</v>
      </c>
      <c r="U20540" t="str">
        <f t="shared" si="1935"/>
        <v>0.000*** (0.000)</v>
      </c>
    </row>
    <row r="20541" x14ac:dyDescent="0.25">
      <c r="P20541" t="str">
        <f t="shared" si="1930"/>
        <v>***</v>
      </c>
      <c r="Q20541" t="str">
        <f t="shared" si="1931"/>
        <v/>
      </c>
      <c r="R20541">
        <f t="shared" si="1932"/>
        <v>0</v>
      </c>
      <c r="S20541" t="str">
        <f t="shared" si="1933"/>
        <v>0.000***</v>
      </c>
      <c r="T20541" t="str">
        <f t="shared" si="1934"/>
        <v>0.000 (0.000)</v>
      </c>
      <c r="U20541" t="str">
        <f t="shared" si="1935"/>
        <v>0.000*** (0.000)</v>
      </c>
    </row>
    <row r="20542" x14ac:dyDescent="0.25">
      <c r="P20542" t="str">
        <f t="shared" si="1930"/>
        <v>***</v>
      </c>
      <c r="Q20542" t="str">
        <f t="shared" si="1931"/>
        <v/>
      </c>
      <c r="R20542">
        <f t="shared" si="1932"/>
        <v>0</v>
      </c>
      <c r="S20542" t="str">
        <f t="shared" si="1933"/>
        <v>0.000***</v>
      </c>
      <c r="T20542" t="str">
        <f t="shared" si="1934"/>
        <v>0.000 (0.000)</v>
      </c>
      <c r="U20542" t="str">
        <f t="shared" si="1935"/>
        <v>0.000*** (0.000)</v>
      </c>
    </row>
    <row r="20543" x14ac:dyDescent="0.25">
      <c r="P20543" t="str">
        <f t="shared" si="1930"/>
        <v>***</v>
      </c>
      <c r="Q20543" t="str">
        <f t="shared" si="1931"/>
        <v/>
      </c>
      <c r="R20543">
        <f t="shared" si="1932"/>
        <v>0</v>
      </c>
      <c r="S20543" t="str">
        <f t="shared" si="1933"/>
        <v>0.000***</v>
      </c>
      <c r="T20543" t="str">
        <f t="shared" si="1934"/>
        <v>0.000 (0.000)</v>
      </c>
      <c r="U20543" t="str">
        <f t="shared" si="1935"/>
        <v>0.000*** (0.000)</v>
      </c>
    </row>
    <row r="20544" x14ac:dyDescent="0.25">
      <c r="P20544" t="str">
        <f t="shared" si="1930"/>
        <v>***</v>
      </c>
      <c r="Q20544" t="str">
        <f t="shared" si="1931"/>
        <v/>
      </c>
      <c r="R20544">
        <f t="shared" si="1932"/>
        <v>0</v>
      </c>
      <c r="S20544" t="str">
        <f t="shared" si="1933"/>
        <v>0.000***</v>
      </c>
      <c r="T20544" t="str">
        <f t="shared" si="1934"/>
        <v>0.000 (0.000)</v>
      </c>
      <c r="U20544" t="str">
        <f t="shared" si="1935"/>
        <v>0.000*** (0.000)</v>
      </c>
    </row>
    <row r="20545" x14ac:dyDescent="0.25">
      <c r="P20545" t="str">
        <f t="shared" si="1930"/>
        <v>***</v>
      </c>
      <c r="Q20545" t="str">
        <f t="shared" si="1931"/>
        <v/>
      </c>
      <c r="R20545">
        <f t="shared" si="1932"/>
        <v>0</v>
      </c>
      <c r="S20545" t="str">
        <f t="shared" si="1933"/>
        <v>0.000***</v>
      </c>
      <c r="T20545" t="str">
        <f t="shared" si="1934"/>
        <v>0.000 (0.000)</v>
      </c>
      <c r="U20545" t="str">
        <f t="shared" si="1935"/>
        <v>0.000*** (0.000)</v>
      </c>
    </row>
    <row r="20546" x14ac:dyDescent="0.25">
      <c r="P20546" t="str">
        <f t="shared" si="1930"/>
        <v>***</v>
      </c>
      <c r="Q20546" t="str">
        <f t="shared" si="1931"/>
        <v/>
      </c>
      <c r="R20546">
        <f t="shared" si="1932"/>
        <v>0</v>
      </c>
      <c r="S20546" t="str">
        <f t="shared" si="1933"/>
        <v>0.000***</v>
      </c>
      <c r="T20546" t="str">
        <f t="shared" si="1934"/>
        <v>0.000 (0.000)</v>
      </c>
      <c r="U20546" t="str">
        <f t="shared" si="1935"/>
        <v>0.000*** (0.000)</v>
      </c>
    </row>
    <row r="20547" x14ac:dyDescent="0.25">
      <c r="P20547" t="str">
        <f t="shared" si="1930"/>
        <v>***</v>
      </c>
      <c r="Q20547" t="str">
        <f t="shared" si="1931"/>
        <v/>
      </c>
      <c r="R20547">
        <f t="shared" si="1932"/>
        <v>0</v>
      </c>
      <c r="S20547" t="str">
        <f t="shared" si="1933"/>
        <v>0.000***</v>
      </c>
      <c r="T20547" t="str">
        <f t="shared" si="1934"/>
        <v>0.000 (0.000)</v>
      </c>
      <c r="U20547" t="str">
        <f t="shared" si="1935"/>
        <v>0.000*** (0.000)</v>
      </c>
    </row>
    <row r="20548" x14ac:dyDescent="0.25">
      <c r="P20548" t="str">
        <f t="shared" si="1930"/>
        <v>***</v>
      </c>
      <c r="Q20548" t="str">
        <f t="shared" si="1931"/>
        <v/>
      </c>
      <c r="R20548">
        <f t="shared" si="1932"/>
        <v>0</v>
      </c>
      <c r="S20548" t="str">
        <f t="shared" si="1933"/>
        <v>0.000***</v>
      </c>
      <c r="T20548" t="str">
        <f t="shared" si="1934"/>
        <v>0.000 (0.000)</v>
      </c>
      <c r="U20548" t="str">
        <f t="shared" si="1935"/>
        <v>0.000*** (0.000)</v>
      </c>
    </row>
    <row r="20549" x14ac:dyDescent="0.25">
      <c r="P20549" t="str">
        <f t="shared" si="1930"/>
        <v>***</v>
      </c>
      <c r="Q20549" t="str">
        <f t="shared" si="1931"/>
        <v/>
      </c>
      <c r="R20549">
        <f t="shared" si="1932"/>
        <v>0</v>
      </c>
      <c r="S20549" t="str">
        <f t="shared" si="1933"/>
        <v>0.000***</v>
      </c>
      <c r="T20549" t="str">
        <f t="shared" si="1934"/>
        <v>0.000 (0.000)</v>
      </c>
      <c r="U20549" t="str">
        <f t="shared" si="1935"/>
        <v>0.000*** (0.000)</v>
      </c>
    </row>
    <row r="20550" x14ac:dyDescent="0.25">
      <c r="P20550" t="str">
        <f t="shared" si="1930"/>
        <v>***</v>
      </c>
      <c r="Q20550" t="str">
        <f t="shared" si="1931"/>
        <v/>
      </c>
      <c r="R20550">
        <f t="shared" si="1932"/>
        <v>0</v>
      </c>
      <c r="S20550" t="str">
        <f t="shared" si="1933"/>
        <v>0.000***</v>
      </c>
      <c r="T20550" t="str">
        <f t="shared" si="1934"/>
        <v>0.000 (0.000)</v>
      </c>
      <c r="U20550" t="str">
        <f t="shared" si="1935"/>
        <v>0.000*** (0.000)</v>
      </c>
    </row>
    <row r="20551" x14ac:dyDescent="0.25">
      <c r="P20551" t="str">
        <f t="shared" si="1930"/>
        <v>***</v>
      </c>
      <c r="Q20551" t="str">
        <f t="shared" si="1931"/>
        <v/>
      </c>
      <c r="R20551">
        <f t="shared" si="1932"/>
        <v>0</v>
      </c>
      <c r="S20551" t="str">
        <f t="shared" si="1933"/>
        <v>0.000***</v>
      </c>
      <c r="T20551" t="str">
        <f t="shared" si="1934"/>
        <v>0.000 (0.000)</v>
      </c>
      <c r="U20551" t="str">
        <f t="shared" si="1935"/>
        <v>0.000*** (0.000)</v>
      </c>
    </row>
    <row r="20552" x14ac:dyDescent="0.25">
      <c r="P20552" t="str">
        <f t="shared" si="1930"/>
        <v>***</v>
      </c>
      <c r="Q20552" t="str">
        <f t="shared" si="1931"/>
        <v/>
      </c>
      <c r="R20552">
        <f t="shared" si="1932"/>
        <v>0</v>
      </c>
      <c r="S20552" t="str">
        <f t="shared" si="1933"/>
        <v>0.000***</v>
      </c>
      <c r="T20552" t="str">
        <f t="shared" si="1934"/>
        <v>0.000 (0.000)</v>
      </c>
      <c r="U20552" t="str">
        <f t="shared" si="1935"/>
        <v>0.000*** (0.000)</v>
      </c>
    </row>
    <row r="20553" x14ac:dyDescent="0.25">
      <c r="P20553" t="str">
        <f t="shared" si="1930"/>
        <v>***</v>
      </c>
      <c r="Q20553" t="str">
        <f t="shared" si="1931"/>
        <v/>
      </c>
      <c r="R20553">
        <f t="shared" si="1932"/>
        <v>0</v>
      </c>
      <c r="S20553" t="str">
        <f t="shared" si="1933"/>
        <v>0.000***</v>
      </c>
      <c r="T20553" t="str">
        <f t="shared" si="1934"/>
        <v>0.000 (0.000)</v>
      </c>
      <c r="U20553" t="str">
        <f t="shared" si="1935"/>
        <v>0.000*** (0.000)</v>
      </c>
    </row>
    <row r="20554" x14ac:dyDescent="0.25">
      <c r="P20554" t="str">
        <f t="shared" si="1930"/>
        <v>***</v>
      </c>
      <c r="Q20554" t="str">
        <f t="shared" si="1931"/>
        <v/>
      </c>
      <c r="R20554">
        <f t="shared" si="1932"/>
        <v>0</v>
      </c>
      <c r="S20554" t="str">
        <f t="shared" si="1933"/>
        <v>0.000***</v>
      </c>
      <c r="T20554" t="str">
        <f t="shared" si="1934"/>
        <v>0.000 (0.000)</v>
      </c>
      <c r="U20554" t="str">
        <f t="shared" si="1935"/>
        <v>0.000*** (0.000)</v>
      </c>
    </row>
    <row r="20555" x14ac:dyDescent="0.25">
      <c r="P20555" t="str">
        <f t="shared" si="1930"/>
        <v>***</v>
      </c>
      <c r="Q20555" t="str">
        <f t="shared" si="1931"/>
        <v/>
      </c>
      <c r="R20555">
        <f t="shared" si="1932"/>
        <v>0</v>
      </c>
      <c r="S20555" t="str">
        <f t="shared" si="1933"/>
        <v>0.000***</v>
      </c>
      <c r="T20555" t="str">
        <f t="shared" si="1934"/>
        <v>0.000 (0.000)</v>
      </c>
      <c r="U20555" t="str">
        <f t="shared" si="1935"/>
        <v>0.000*** (0.000)</v>
      </c>
    </row>
    <row r="20556" x14ac:dyDescent="0.25">
      <c r="P20556" t="str">
        <f t="shared" si="1930"/>
        <v>***</v>
      </c>
      <c r="Q20556" t="str">
        <f t="shared" si="1931"/>
        <v/>
      </c>
      <c r="R20556">
        <f t="shared" si="1932"/>
        <v>0</v>
      </c>
      <c r="S20556" t="str">
        <f t="shared" si="1933"/>
        <v>0.000***</v>
      </c>
      <c r="T20556" t="str">
        <f t="shared" si="1934"/>
        <v>0.000 (0.000)</v>
      </c>
      <c r="U20556" t="str">
        <f t="shared" si="1935"/>
        <v>0.000*** (0.000)</v>
      </c>
    </row>
    <row r="20557" x14ac:dyDescent="0.25">
      <c r="P20557" t="str">
        <f t="shared" si="1930"/>
        <v>***</v>
      </c>
      <c r="Q20557" t="str">
        <f t="shared" si="1931"/>
        <v/>
      </c>
      <c r="R20557">
        <f t="shared" si="1932"/>
        <v>0</v>
      </c>
      <c r="S20557" t="str">
        <f t="shared" si="1933"/>
        <v>0.000***</v>
      </c>
      <c r="T20557" t="str">
        <f t="shared" si="1934"/>
        <v>0.000 (0.000)</v>
      </c>
      <c r="U20557" t="str">
        <f t="shared" si="1935"/>
        <v>0.000*** (0.000)</v>
      </c>
    </row>
    <row r="20558" x14ac:dyDescent="0.25">
      <c r="P20558" t="str">
        <f t="shared" si="1930"/>
        <v>***</v>
      </c>
      <c r="Q20558" t="str">
        <f t="shared" si="1931"/>
        <v/>
      </c>
      <c r="R20558">
        <f t="shared" si="1932"/>
        <v>0</v>
      </c>
      <c r="S20558" t="str">
        <f t="shared" si="1933"/>
        <v>0.000***</v>
      </c>
      <c r="T20558" t="str">
        <f t="shared" si="1934"/>
        <v>0.000 (0.000)</v>
      </c>
      <c r="U20558" t="str">
        <f t="shared" si="1935"/>
        <v>0.000*** (0.000)</v>
      </c>
    </row>
    <row r="20559" x14ac:dyDescent="0.25">
      <c r="P20559" t="str">
        <f t="shared" si="1930"/>
        <v>***</v>
      </c>
      <c r="Q20559" t="str">
        <f t="shared" si="1931"/>
        <v/>
      </c>
      <c r="R20559">
        <f t="shared" si="1932"/>
        <v>0</v>
      </c>
      <c r="S20559" t="str">
        <f t="shared" si="1933"/>
        <v>0.000***</v>
      </c>
      <c r="T20559" t="str">
        <f t="shared" si="1934"/>
        <v>0.000 (0.000)</v>
      </c>
      <c r="U20559" t="str">
        <f t="shared" si="1935"/>
        <v>0.000*** (0.000)</v>
      </c>
    </row>
    <row r="20560" x14ac:dyDescent="0.25">
      <c r="P20560" t="str">
        <f t="shared" si="1930"/>
        <v>***</v>
      </c>
      <c r="Q20560" t="str">
        <f t="shared" si="1931"/>
        <v/>
      </c>
      <c r="R20560">
        <f t="shared" si="1932"/>
        <v>0</v>
      </c>
      <c r="S20560" t="str">
        <f t="shared" si="1933"/>
        <v>0.000***</v>
      </c>
      <c r="T20560" t="str">
        <f t="shared" si="1934"/>
        <v>0.000 (0.000)</v>
      </c>
      <c r="U20560" t="str">
        <f t="shared" si="1935"/>
        <v>0.000*** (0.000)</v>
      </c>
    </row>
    <row r="20561" x14ac:dyDescent="0.25">
      <c r="P20561" t="str">
        <f t="shared" si="1930"/>
        <v>***</v>
      </c>
      <c r="Q20561" t="str">
        <f t="shared" si="1931"/>
        <v/>
      </c>
      <c r="R20561">
        <f t="shared" si="1932"/>
        <v>0</v>
      </c>
      <c r="S20561" t="str">
        <f t="shared" si="1933"/>
        <v>0.000***</v>
      </c>
      <c r="T20561" t="str">
        <f t="shared" si="1934"/>
        <v>0.000 (0.000)</v>
      </c>
      <c r="U20561" t="str">
        <f t="shared" si="1935"/>
        <v>0.000*** (0.000)</v>
      </c>
    </row>
    <row r="20562" x14ac:dyDescent="0.25">
      <c r="P20562" t="str">
        <f t="shared" si="1930"/>
        <v>***</v>
      </c>
      <c r="Q20562" t="str">
        <f t="shared" si="1931"/>
        <v/>
      </c>
      <c r="R20562">
        <f t="shared" si="1932"/>
        <v>0</v>
      </c>
      <c r="S20562" t="str">
        <f t="shared" si="1933"/>
        <v>0.000***</v>
      </c>
      <c r="T20562" t="str">
        <f t="shared" si="1934"/>
        <v>0.000 (0.000)</v>
      </c>
      <c r="U20562" t="str">
        <f t="shared" si="1935"/>
        <v>0.000*** (0.000)</v>
      </c>
    </row>
    <row r="20563" x14ac:dyDescent="0.25">
      <c r="P20563" t="str">
        <f t="shared" si="1930"/>
        <v>***</v>
      </c>
      <c r="Q20563" t="str">
        <f t="shared" si="1931"/>
        <v/>
      </c>
      <c r="R20563">
        <f t="shared" si="1932"/>
        <v>0</v>
      </c>
      <c r="S20563" t="str">
        <f t="shared" si="1933"/>
        <v>0.000***</v>
      </c>
      <c r="T20563" t="str">
        <f t="shared" si="1934"/>
        <v>0.000 (0.000)</v>
      </c>
      <c r="U20563" t="str">
        <f t="shared" si="1935"/>
        <v>0.000*** (0.000)</v>
      </c>
    </row>
    <row r="20564" x14ac:dyDescent="0.25">
      <c r="P20564" t="str">
        <f t="shared" si="1930"/>
        <v>***</v>
      </c>
      <c r="Q20564" t="str">
        <f t="shared" si="1931"/>
        <v/>
      </c>
      <c r="R20564">
        <f t="shared" si="1932"/>
        <v>0</v>
      </c>
      <c r="S20564" t="str">
        <f t="shared" si="1933"/>
        <v>0.000***</v>
      </c>
      <c r="T20564" t="str">
        <f t="shared" si="1934"/>
        <v>0.000 (0.000)</v>
      </c>
      <c r="U20564" t="str">
        <f t="shared" si="1935"/>
        <v>0.000*** (0.000)</v>
      </c>
    </row>
    <row r="20565" x14ac:dyDescent="0.25">
      <c r="P20565" t="str">
        <f t="shared" si="1930"/>
        <v>***</v>
      </c>
      <c r="Q20565" t="str">
        <f t="shared" si="1931"/>
        <v/>
      </c>
      <c r="R20565">
        <f t="shared" si="1932"/>
        <v>0</v>
      </c>
      <c r="S20565" t="str">
        <f t="shared" si="1933"/>
        <v>0.000***</v>
      </c>
      <c r="T20565" t="str">
        <f t="shared" si="1934"/>
        <v>0.000 (0.000)</v>
      </c>
      <c r="U20565" t="str">
        <f t="shared" si="1935"/>
        <v>0.000*** (0.000)</v>
      </c>
    </row>
    <row r="20566" x14ac:dyDescent="0.25">
      <c r="P20566" t="str">
        <f t="shared" si="1930"/>
        <v>***</v>
      </c>
      <c r="Q20566" t="str">
        <f t="shared" si="1931"/>
        <v/>
      </c>
      <c r="R20566">
        <f t="shared" si="1932"/>
        <v>0</v>
      </c>
      <c r="S20566" t="str">
        <f t="shared" si="1933"/>
        <v>0.000***</v>
      </c>
      <c r="T20566" t="str">
        <f t="shared" si="1934"/>
        <v>0.000 (0.000)</v>
      </c>
      <c r="U20566" t="str">
        <f t="shared" si="1935"/>
        <v>0.000*** (0.000)</v>
      </c>
    </row>
    <row r="20567" x14ac:dyDescent="0.25">
      <c r="P20567" t="str">
        <f t="shared" si="1930"/>
        <v>***</v>
      </c>
      <c r="Q20567" t="str">
        <f t="shared" si="1931"/>
        <v/>
      </c>
      <c r="R20567">
        <f t="shared" si="1932"/>
        <v>0</v>
      </c>
      <c r="S20567" t="str">
        <f t="shared" si="1933"/>
        <v>0.000***</v>
      </c>
      <c r="T20567" t="str">
        <f t="shared" si="1934"/>
        <v>0.000 (0.000)</v>
      </c>
      <c r="U20567" t="str">
        <f t="shared" si="1935"/>
        <v>0.000*** (0.000)</v>
      </c>
    </row>
    <row r="20568" x14ac:dyDescent="0.25">
      <c r="P20568" t="str">
        <f t="shared" si="1930"/>
        <v>***</v>
      </c>
      <c r="Q20568" t="str">
        <f t="shared" si="1931"/>
        <v/>
      </c>
      <c r="R20568">
        <f t="shared" si="1932"/>
        <v>0</v>
      </c>
      <c r="S20568" t="str">
        <f t="shared" si="1933"/>
        <v>0.000***</v>
      </c>
      <c r="T20568" t="str">
        <f t="shared" si="1934"/>
        <v>0.000 (0.000)</v>
      </c>
      <c r="U20568" t="str">
        <f t="shared" si="1935"/>
        <v>0.000*** (0.000)</v>
      </c>
    </row>
    <row r="20569" x14ac:dyDescent="0.25">
      <c r="P20569" t="str">
        <f t="shared" si="1930"/>
        <v>***</v>
      </c>
      <c r="Q20569" t="str">
        <f t="shared" si="1931"/>
        <v/>
      </c>
      <c r="R20569">
        <f t="shared" si="1932"/>
        <v>0</v>
      </c>
      <c r="S20569" t="str">
        <f t="shared" si="1933"/>
        <v>0.000***</v>
      </c>
      <c r="T20569" t="str">
        <f t="shared" si="1934"/>
        <v>0.000 (0.000)</v>
      </c>
      <c r="U20569" t="str">
        <f t="shared" si="1935"/>
        <v>0.000*** (0.000)</v>
      </c>
    </row>
    <row r="20570" x14ac:dyDescent="0.25">
      <c r="P20570" t="str">
        <f t="shared" si="1930"/>
        <v>***</v>
      </c>
      <c r="Q20570" t="str">
        <f t="shared" si="1931"/>
        <v/>
      </c>
      <c r="R20570">
        <f t="shared" si="1932"/>
        <v>0</v>
      </c>
      <c r="S20570" t="str">
        <f t="shared" si="1933"/>
        <v>0.000***</v>
      </c>
      <c r="T20570" t="str">
        <f t="shared" si="1934"/>
        <v>0.000 (0.000)</v>
      </c>
      <c r="U20570" t="str">
        <f t="shared" si="1935"/>
        <v>0.000*** (0.000)</v>
      </c>
    </row>
    <row r="20571" x14ac:dyDescent="0.25">
      <c r="P20571" t="str">
        <f t="shared" si="1930"/>
        <v>***</v>
      </c>
      <c r="Q20571" t="str">
        <f t="shared" si="1931"/>
        <v/>
      </c>
      <c r="R20571">
        <f t="shared" si="1932"/>
        <v>0</v>
      </c>
      <c r="S20571" t="str">
        <f t="shared" si="1933"/>
        <v>0.000***</v>
      </c>
      <c r="T20571" t="str">
        <f t="shared" si="1934"/>
        <v>0.000 (0.000)</v>
      </c>
      <c r="U20571" t="str">
        <f t="shared" si="1935"/>
        <v>0.000*** (0.000)</v>
      </c>
    </row>
    <row r="20572" x14ac:dyDescent="0.25">
      <c r="P20572" t="str">
        <f t="shared" si="1930"/>
        <v>***</v>
      </c>
      <c r="Q20572" t="str">
        <f t="shared" si="1931"/>
        <v/>
      </c>
      <c r="R20572">
        <f t="shared" si="1932"/>
        <v>0</v>
      </c>
      <c r="S20572" t="str">
        <f t="shared" si="1933"/>
        <v>0.000***</v>
      </c>
      <c r="T20572" t="str">
        <f t="shared" si="1934"/>
        <v>0.000 (0.000)</v>
      </c>
      <c r="U20572" t="str">
        <f t="shared" si="1935"/>
        <v>0.000*** (0.000)</v>
      </c>
    </row>
    <row r="20573" x14ac:dyDescent="0.25">
      <c r="P20573" t="str">
        <f t="shared" si="1930"/>
        <v>***</v>
      </c>
      <c r="Q20573" t="str">
        <f t="shared" si="1931"/>
        <v/>
      </c>
      <c r="R20573">
        <f t="shared" si="1932"/>
        <v>0</v>
      </c>
      <c r="S20573" t="str">
        <f t="shared" si="1933"/>
        <v>0.000***</v>
      </c>
      <c r="T20573" t="str">
        <f t="shared" si="1934"/>
        <v>0.000 (0.000)</v>
      </c>
      <c r="U20573" t="str">
        <f t="shared" si="1935"/>
        <v>0.000*** (0.000)</v>
      </c>
    </row>
    <row r="20574" x14ac:dyDescent="0.25">
      <c r="P20574" t="str">
        <f t="shared" si="1930"/>
        <v>***</v>
      </c>
      <c r="Q20574" t="str">
        <f t="shared" si="1931"/>
        <v/>
      </c>
      <c r="R20574">
        <f t="shared" si="1932"/>
        <v>0</v>
      </c>
      <c r="S20574" t="str">
        <f t="shared" si="1933"/>
        <v>0.000***</v>
      </c>
      <c r="T20574" t="str">
        <f t="shared" si="1934"/>
        <v>0.000 (0.000)</v>
      </c>
      <c r="U20574" t="str">
        <f t="shared" si="1935"/>
        <v>0.000*** (0.000)</v>
      </c>
    </row>
    <row r="20575" x14ac:dyDescent="0.25">
      <c r="P20575" t="str">
        <f t="shared" si="1930"/>
        <v>***</v>
      </c>
      <c r="Q20575" t="str">
        <f t="shared" si="1931"/>
        <v/>
      </c>
      <c r="R20575">
        <f t="shared" si="1932"/>
        <v>0</v>
      </c>
      <c r="S20575" t="str">
        <f t="shared" si="1933"/>
        <v>0.000***</v>
      </c>
      <c r="T20575" t="str">
        <f t="shared" si="1934"/>
        <v>0.000 (0.000)</v>
      </c>
      <c r="U20575" t="str">
        <f t="shared" si="1935"/>
        <v>0.000*** (0.000)</v>
      </c>
    </row>
    <row r="20576" x14ac:dyDescent="0.25">
      <c r="P20576" t="str">
        <f t="shared" si="1930"/>
        <v>***</v>
      </c>
      <c r="Q20576" t="str">
        <f t="shared" si="1931"/>
        <v/>
      </c>
      <c r="R20576">
        <f t="shared" si="1932"/>
        <v>0</v>
      </c>
      <c r="S20576" t="str">
        <f t="shared" si="1933"/>
        <v>0.000***</v>
      </c>
      <c r="T20576" t="str">
        <f t="shared" si="1934"/>
        <v>0.000 (0.000)</v>
      </c>
      <c r="U20576" t="str">
        <f t="shared" si="1935"/>
        <v>0.000*** (0.000)</v>
      </c>
    </row>
    <row r="20577" x14ac:dyDescent="0.25">
      <c r="P20577" t="str">
        <f t="shared" si="1930"/>
        <v>***</v>
      </c>
      <c r="Q20577" t="str">
        <f t="shared" si="1931"/>
        <v/>
      </c>
      <c r="R20577">
        <f t="shared" si="1932"/>
        <v>0</v>
      </c>
      <c r="S20577" t="str">
        <f t="shared" si="1933"/>
        <v>0.000***</v>
      </c>
      <c r="T20577" t="str">
        <f t="shared" si="1934"/>
        <v>0.000 (0.000)</v>
      </c>
      <c r="U20577" t="str">
        <f t="shared" si="1935"/>
        <v>0.000*** (0.000)</v>
      </c>
    </row>
    <row r="20578" x14ac:dyDescent="0.25">
      <c r="P20578" t="str">
        <f t="shared" si="1930"/>
        <v>***</v>
      </c>
      <c r="Q20578" t="str">
        <f t="shared" si="1931"/>
        <v/>
      </c>
      <c r="R20578">
        <f t="shared" si="1932"/>
        <v>0</v>
      </c>
      <c r="S20578" t="str">
        <f t="shared" si="1933"/>
        <v>0.000***</v>
      </c>
      <c r="T20578" t="str">
        <f t="shared" si="1934"/>
        <v>0.000 (0.000)</v>
      </c>
      <c r="U20578" t="str">
        <f t="shared" si="1935"/>
        <v>0.000*** (0.000)</v>
      </c>
    </row>
    <row r="20579" x14ac:dyDescent="0.25">
      <c r="P20579" t="str">
        <f t="shared" si="1930"/>
        <v>***</v>
      </c>
      <c r="Q20579" t="str">
        <f t="shared" si="1931"/>
        <v/>
      </c>
      <c r="R20579">
        <f t="shared" si="1932"/>
        <v>0</v>
      </c>
      <c r="S20579" t="str">
        <f t="shared" si="1933"/>
        <v>0.000***</v>
      </c>
      <c r="T20579" t="str">
        <f t="shared" si="1934"/>
        <v>0.000 (0.000)</v>
      </c>
      <c r="U20579" t="str">
        <f t="shared" si="1935"/>
        <v>0.000*** (0.000)</v>
      </c>
    </row>
    <row r="20580" x14ac:dyDescent="0.25">
      <c r="P20580" t="str">
        <f t="shared" si="1930"/>
        <v>***</v>
      </c>
      <c r="Q20580" t="str">
        <f t="shared" si="1931"/>
        <v/>
      </c>
      <c r="R20580">
        <f t="shared" si="1932"/>
        <v>0</v>
      </c>
      <c r="S20580" t="str">
        <f t="shared" si="1933"/>
        <v>0.000***</v>
      </c>
      <c r="T20580" t="str">
        <f t="shared" si="1934"/>
        <v>0.000 (0.000)</v>
      </c>
      <c r="U20580" t="str">
        <f t="shared" si="1935"/>
        <v>0.000*** (0.000)</v>
      </c>
    </row>
    <row r="20581" x14ac:dyDescent="0.25">
      <c r="P20581" t="str">
        <f t="shared" si="1930"/>
        <v>***</v>
      </c>
      <c r="Q20581" t="str">
        <f t="shared" si="1931"/>
        <v/>
      </c>
      <c r="R20581">
        <f t="shared" si="1932"/>
        <v>0</v>
      </c>
      <c r="S20581" t="str">
        <f t="shared" si="1933"/>
        <v>0.000***</v>
      </c>
      <c r="T20581" t="str">
        <f t="shared" si="1934"/>
        <v>0.000 (0.000)</v>
      </c>
      <c r="U20581" t="str">
        <f t="shared" si="1935"/>
        <v>0.000*** (0.000)</v>
      </c>
    </row>
    <row r="20582" x14ac:dyDescent="0.25">
      <c r="P20582" t="str">
        <f t="shared" si="1930"/>
        <v>***</v>
      </c>
      <c r="Q20582" t="str">
        <f t="shared" si="1931"/>
        <v/>
      </c>
      <c r="R20582">
        <f t="shared" si="1932"/>
        <v>0</v>
      </c>
      <c r="S20582" t="str">
        <f t="shared" si="1933"/>
        <v>0.000***</v>
      </c>
      <c r="T20582" t="str">
        <f t="shared" si="1934"/>
        <v>0.000 (0.000)</v>
      </c>
      <c r="U20582" t="str">
        <f t="shared" si="1935"/>
        <v>0.000*** (0.000)</v>
      </c>
    </row>
    <row r="20583" x14ac:dyDescent="0.25">
      <c r="P20583" t="str">
        <f t="shared" si="1930"/>
        <v>***</v>
      </c>
      <c r="Q20583" t="str">
        <f t="shared" si="1931"/>
        <v/>
      </c>
      <c r="R20583">
        <f t="shared" si="1932"/>
        <v>0</v>
      </c>
      <c r="S20583" t="str">
        <f t="shared" si="1933"/>
        <v>0.000***</v>
      </c>
      <c r="T20583" t="str">
        <f t="shared" si="1934"/>
        <v>0.000 (0.000)</v>
      </c>
      <c r="U20583" t="str">
        <f t="shared" si="1935"/>
        <v>0.000*** (0.000)</v>
      </c>
    </row>
    <row r="20584" x14ac:dyDescent="0.25">
      <c r="P20584" t="str">
        <f t="shared" si="1930"/>
        <v>***</v>
      </c>
      <c r="Q20584" t="str">
        <f t="shared" si="1931"/>
        <v/>
      </c>
      <c r="R20584">
        <f t="shared" si="1932"/>
        <v>0</v>
      </c>
      <c r="S20584" t="str">
        <f t="shared" si="1933"/>
        <v>0.000***</v>
      </c>
      <c r="T20584" t="str">
        <f t="shared" si="1934"/>
        <v>0.000 (0.000)</v>
      </c>
      <c r="U20584" t="str">
        <f t="shared" si="1935"/>
        <v>0.000*** (0.000)</v>
      </c>
    </row>
    <row r="20585" x14ac:dyDescent="0.25">
      <c r="P20585" t="str">
        <f t="shared" si="1930"/>
        <v>***</v>
      </c>
      <c r="Q20585" t="str">
        <f t="shared" si="1931"/>
        <v/>
      </c>
      <c r="R20585">
        <f t="shared" si="1932"/>
        <v>0</v>
      </c>
      <c r="S20585" t="str">
        <f t="shared" si="1933"/>
        <v>0.000***</v>
      </c>
      <c r="T20585" t="str">
        <f t="shared" si="1934"/>
        <v>0.000 (0.000)</v>
      </c>
      <c r="U20585" t="str">
        <f t="shared" si="1935"/>
        <v>0.000*** (0.000)</v>
      </c>
    </row>
    <row r="20586" x14ac:dyDescent="0.25">
      <c r="P20586" t="str">
        <f t="shared" si="1930"/>
        <v>***</v>
      </c>
      <c r="Q20586" t="str">
        <f t="shared" si="1931"/>
        <v/>
      </c>
      <c r="R20586">
        <f t="shared" si="1932"/>
        <v>0</v>
      </c>
      <c r="S20586" t="str">
        <f t="shared" si="1933"/>
        <v>0.000***</v>
      </c>
      <c r="T20586" t="str">
        <f t="shared" si="1934"/>
        <v>0.000 (0.000)</v>
      </c>
      <c r="U20586" t="str">
        <f t="shared" si="1935"/>
        <v>0.000*** (0.000)</v>
      </c>
    </row>
    <row r="20587" x14ac:dyDescent="0.25">
      <c r="P20587" t="str">
        <f t="shared" ref="P20587:P20650" si="1936">IF(L20587&lt;0.01,"***",IF(L20587&lt;0.05,"**",IF(L20587&lt;0.1,"*","")))</f>
        <v>***</v>
      </c>
      <c r="Q20587" t="str">
        <f t="shared" ref="Q20587:Q20650" si="1937">_xlfn.CONCAT(A20587:I20587)</f>
        <v/>
      </c>
      <c r="R20587">
        <f t="shared" ref="R20587:R20650" si="1938">J20587</f>
        <v>0</v>
      </c>
      <c r="S20587" t="str">
        <f t="shared" ref="S20587:S20650" si="1939">TEXT(R20587,"0.000")&amp;P20587</f>
        <v>0.000***</v>
      </c>
      <c r="T20587" t="str">
        <f t="shared" ref="T20587:T20650" si="1940">TEXT(R20587,"0.000")&amp;" ("&amp;TEXT(K20587,"0.000")&amp;")"</f>
        <v>0.000 (0.000)</v>
      </c>
      <c r="U20587" t="str">
        <f t="shared" ref="U20587:U20650" si="1941">S20587&amp;" ("&amp;TEXT(K20587,"0.000")&amp;")"</f>
        <v>0.000*** (0.000)</v>
      </c>
    </row>
    <row r="20588" x14ac:dyDescent="0.25">
      <c r="P20588" t="str">
        <f t="shared" si="1936"/>
        <v>***</v>
      </c>
      <c r="Q20588" t="str">
        <f t="shared" si="1937"/>
        <v/>
      </c>
      <c r="R20588">
        <f t="shared" si="1938"/>
        <v>0</v>
      </c>
      <c r="S20588" t="str">
        <f t="shared" si="1939"/>
        <v>0.000***</v>
      </c>
      <c r="T20588" t="str">
        <f t="shared" si="1940"/>
        <v>0.000 (0.000)</v>
      </c>
      <c r="U20588" t="str">
        <f t="shared" si="1941"/>
        <v>0.000*** (0.000)</v>
      </c>
    </row>
    <row r="20589" x14ac:dyDescent="0.25">
      <c r="P20589" t="str">
        <f t="shared" si="1936"/>
        <v>***</v>
      </c>
      <c r="Q20589" t="str">
        <f t="shared" si="1937"/>
        <v/>
      </c>
      <c r="R20589">
        <f t="shared" si="1938"/>
        <v>0</v>
      </c>
      <c r="S20589" t="str">
        <f t="shared" si="1939"/>
        <v>0.000***</v>
      </c>
      <c r="T20589" t="str">
        <f t="shared" si="1940"/>
        <v>0.000 (0.000)</v>
      </c>
      <c r="U20589" t="str">
        <f t="shared" si="1941"/>
        <v>0.000*** (0.000)</v>
      </c>
    </row>
    <row r="20590" x14ac:dyDescent="0.25">
      <c r="P20590" t="str">
        <f t="shared" si="1936"/>
        <v>***</v>
      </c>
      <c r="Q20590" t="str">
        <f t="shared" si="1937"/>
        <v/>
      </c>
      <c r="R20590">
        <f t="shared" si="1938"/>
        <v>0</v>
      </c>
      <c r="S20590" t="str">
        <f t="shared" si="1939"/>
        <v>0.000***</v>
      </c>
      <c r="T20590" t="str">
        <f t="shared" si="1940"/>
        <v>0.000 (0.000)</v>
      </c>
      <c r="U20590" t="str">
        <f t="shared" si="1941"/>
        <v>0.000*** (0.000)</v>
      </c>
    </row>
    <row r="20591" x14ac:dyDescent="0.25">
      <c r="P20591" t="str">
        <f t="shared" si="1936"/>
        <v>***</v>
      </c>
      <c r="Q20591" t="str">
        <f t="shared" si="1937"/>
        <v/>
      </c>
      <c r="R20591">
        <f t="shared" si="1938"/>
        <v>0</v>
      </c>
      <c r="S20591" t="str">
        <f t="shared" si="1939"/>
        <v>0.000***</v>
      </c>
      <c r="T20591" t="str">
        <f t="shared" si="1940"/>
        <v>0.000 (0.000)</v>
      </c>
      <c r="U20591" t="str">
        <f t="shared" si="1941"/>
        <v>0.000*** (0.000)</v>
      </c>
    </row>
    <row r="20592" x14ac:dyDescent="0.25">
      <c r="P20592" t="str">
        <f t="shared" si="1936"/>
        <v>***</v>
      </c>
      <c r="Q20592" t="str">
        <f t="shared" si="1937"/>
        <v/>
      </c>
      <c r="R20592">
        <f t="shared" si="1938"/>
        <v>0</v>
      </c>
      <c r="S20592" t="str">
        <f t="shared" si="1939"/>
        <v>0.000***</v>
      </c>
      <c r="T20592" t="str">
        <f t="shared" si="1940"/>
        <v>0.000 (0.000)</v>
      </c>
      <c r="U20592" t="str">
        <f t="shared" si="1941"/>
        <v>0.000*** (0.000)</v>
      </c>
    </row>
    <row r="20593" x14ac:dyDescent="0.25">
      <c r="P20593" t="str">
        <f t="shared" si="1936"/>
        <v>***</v>
      </c>
      <c r="Q20593" t="str">
        <f t="shared" si="1937"/>
        <v/>
      </c>
      <c r="R20593">
        <f t="shared" si="1938"/>
        <v>0</v>
      </c>
      <c r="S20593" t="str">
        <f t="shared" si="1939"/>
        <v>0.000***</v>
      </c>
      <c r="T20593" t="str">
        <f t="shared" si="1940"/>
        <v>0.000 (0.000)</v>
      </c>
      <c r="U20593" t="str">
        <f t="shared" si="1941"/>
        <v>0.000*** (0.000)</v>
      </c>
    </row>
    <row r="20594" x14ac:dyDescent="0.25">
      <c r="P20594" t="str">
        <f t="shared" si="1936"/>
        <v>***</v>
      </c>
      <c r="Q20594" t="str">
        <f t="shared" si="1937"/>
        <v/>
      </c>
      <c r="R20594">
        <f t="shared" si="1938"/>
        <v>0</v>
      </c>
      <c r="S20594" t="str">
        <f t="shared" si="1939"/>
        <v>0.000***</v>
      </c>
      <c r="T20594" t="str">
        <f t="shared" si="1940"/>
        <v>0.000 (0.000)</v>
      </c>
      <c r="U20594" t="str">
        <f t="shared" si="1941"/>
        <v>0.000*** (0.000)</v>
      </c>
    </row>
    <row r="20595" x14ac:dyDescent="0.25">
      <c r="P20595" t="str">
        <f t="shared" si="1936"/>
        <v>***</v>
      </c>
      <c r="Q20595" t="str">
        <f t="shared" si="1937"/>
        <v/>
      </c>
      <c r="R20595">
        <f t="shared" si="1938"/>
        <v>0</v>
      </c>
      <c r="S20595" t="str">
        <f t="shared" si="1939"/>
        <v>0.000***</v>
      </c>
      <c r="T20595" t="str">
        <f t="shared" si="1940"/>
        <v>0.000 (0.000)</v>
      </c>
      <c r="U20595" t="str">
        <f t="shared" si="1941"/>
        <v>0.000*** (0.000)</v>
      </c>
    </row>
    <row r="20596" x14ac:dyDescent="0.25">
      <c r="P20596" t="str">
        <f t="shared" si="1936"/>
        <v>***</v>
      </c>
      <c r="Q20596" t="str">
        <f t="shared" si="1937"/>
        <v/>
      </c>
      <c r="R20596">
        <f t="shared" si="1938"/>
        <v>0</v>
      </c>
      <c r="S20596" t="str">
        <f t="shared" si="1939"/>
        <v>0.000***</v>
      </c>
      <c r="T20596" t="str">
        <f t="shared" si="1940"/>
        <v>0.000 (0.000)</v>
      </c>
      <c r="U20596" t="str">
        <f t="shared" si="1941"/>
        <v>0.000*** (0.000)</v>
      </c>
    </row>
    <row r="20597" x14ac:dyDescent="0.25">
      <c r="P20597" t="str">
        <f t="shared" si="1936"/>
        <v>***</v>
      </c>
      <c r="Q20597" t="str">
        <f t="shared" si="1937"/>
        <v/>
      </c>
      <c r="R20597">
        <f t="shared" si="1938"/>
        <v>0</v>
      </c>
      <c r="S20597" t="str">
        <f t="shared" si="1939"/>
        <v>0.000***</v>
      </c>
      <c r="T20597" t="str">
        <f t="shared" si="1940"/>
        <v>0.000 (0.000)</v>
      </c>
      <c r="U20597" t="str">
        <f t="shared" si="1941"/>
        <v>0.000*** (0.000)</v>
      </c>
    </row>
    <row r="20598" x14ac:dyDescent="0.25">
      <c r="P20598" t="str">
        <f t="shared" si="1936"/>
        <v>***</v>
      </c>
      <c r="Q20598" t="str">
        <f t="shared" si="1937"/>
        <v/>
      </c>
      <c r="R20598">
        <f t="shared" si="1938"/>
        <v>0</v>
      </c>
      <c r="S20598" t="str">
        <f t="shared" si="1939"/>
        <v>0.000***</v>
      </c>
      <c r="T20598" t="str">
        <f t="shared" si="1940"/>
        <v>0.000 (0.000)</v>
      </c>
      <c r="U20598" t="str">
        <f t="shared" si="1941"/>
        <v>0.000*** (0.000)</v>
      </c>
    </row>
    <row r="20599" x14ac:dyDescent="0.25">
      <c r="P20599" t="str">
        <f t="shared" si="1936"/>
        <v>***</v>
      </c>
      <c r="Q20599" t="str">
        <f t="shared" si="1937"/>
        <v/>
      </c>
      <c r="R20599">
        <f t="shared" si="1938"/>
        <v>0</v>
      </c>
      <c r="S20599" t="str">
        <f t="shared" si="1939"/>
        <v>0.000***</v>
      </c>
      <c r="T20599" t="str">
        <f t="shared" si="1940"/>
        <v>0.000 (0.000)</v>
      </c>
      <c r="U20599" t="str">
        <f t="shared" si="1941"/>
        <v>0.000*** (0.000)</v>
      </c>
    </row>
    <row r="20600" x14ac:dyDescent="0.25">
      <c r="P20600" t="str">
        <f t="shared" si="1936"/>
        <v>***</v>
      </c>
      <c r="Q20600" t="str">
        <f t="shared" si="1937"/>
        <v/>
      </c>
      <c r="R20600">
        <f t="shared" si="1938"/>
        <v>0</v>
      </c>
      <c r="S20600" t="str">
        <f t="shared" si="1939"/>
        <v>0.000***</v>
      </c>
      <c r="T20600" t="str">
        <f t="shared" si="1940"/>
        <v>0.000 (0.000)</v>
      </c>
      <c r="U20600" t="str">
        <f t="shared" si="1941"/>
        <v>0.000*** (0.000)</v>
      </c>
    </row>
    <row r="20601" x14ac:dyDescent="0.25">
      <c r="P20601" t="str">
        <f t="shared" si="1936"/>
        <v>***</v>
      </c>
      <c r="Q20601" t="str">
        <f t="shared" si="1937"/>
        <v/>
      </c>
      <c r="R20601">
        <f t="shared" si="1938"/>
        <v>0</v>
      </c>
      <c r="S20601" t="str">
        <f t="shared" si="1939"/>
        <v>0.000***</v>
      </c>
      <c r="T20601" t="str">
        <f t="shared" si="1940"/>
        <v>0.000 (0.000)</v>
      </c>
      <c r="U20601" t="str">
        <f t="shared" si="1941"/>
        <v>0.000*** (0.000)</v>
      </c>
    </row>
    <row r="20602" x14ac:dyDescent="0.25">
      <c r="P20602" t="str">
        <f t="shared" si="1936"/>
        <v>***</v>
      </c>
      <c r="Q20602" t="str">
        <f t="shared" si="1937"/>
        <v/>
      </c>
      <c r="R20602">
        <f t="shared" si="1938"/>
        <v>0</v>
      </c>
      <c r="S20602" t="str">
        <f t="shared" si="1939"/>
        <v>0.000***</v>
      </c>
      <c r="T20602" t="str">
        <f t="shared" si="1940"/>
        <v>0.000 (0.000)</v>
      </c>
      <c r="U20602" t="str">
        <f t="shared" si="1941"/>
        <v>0.000*** (0.000)</v>
      </c>
    </row>
    <row r="20603" x14ac:dyDescent="0.25">
      <c r="P20603" t="str">
        <f t="shared" si="1936"/>
        <v>***</v>
      </c>
      <c r="Q20603" t="str">
        <f t="shared" si="1937"/>
        <v/>
      </c>
      <c r="R20603">
        <f t="shared" si="1938"/>
        <v>0</v>
      </c>
      <c r="S20603" t="str">
        <f t="shared" si="1939"/>
        <v>0.000***</v>
      </c>
      <c r="T20603" t="str">
        <f t="shared" si="1940"/>
        <v>0.000 (0.000)</v>
      </c>
      <c r="U20603" t="str">
        <f t="shared" si="1941"/>
        <v>0.000*** (0.000)</v>
      </c>
    </row>
    <row r="20604" x14ac:dyDescent="0.25">
      <c r="P20604" t="str">
        <f t="shared" si="1936"/>
        <v>***</v>
      </c>
      <c r="Q20604" t="str">
        <f t="shared" si="1937"/>
        <v/>
      </c>
      <c r="R20604">
        <f t="shared" si="1938"/>
        <v>0</v>
      </c>
      <c r="S20604" t="str">
        <f t="shared" si="1939"/>
        <v>0.000***</v>
      </c>
      <c r="T20604" t="str">
        <f t="shared" si="1940"/>
        <v>0.000 (0.000)</v>
      </c>
      <c r="U20604" t="str">
        <f t="shared" si="1941"/>
        <v>0.000*** (0.000)</v>
      </c>
    </row>
    <row r="20605" x14ac:dyDescent="0.25">
      <c r="P20605" t="str">
        <f t="shared" si="1936"/>
        <v>***</v>
      </c>
      <c r="Q20605" t="str">
        <f t="shared" si="1937"/>
        <v/>
      </c>
      <c r="R20605">
        <f t="shared" si="1938"/>
        <v>0</v>
      </c>
      <c r="S20605" t="str">
        <f t="shared" si="1939"/>
        <v>0.000***</v>
      </c>
      <c r="T20605" t="str">
        <f t="shared" si="1940"/>
        <v>0.000 (0.000)</v>
      </c>
      <c r="U20605" t="str">
        <f t="shared" si="1941"/>
        <v>0.000*** (0.000)</v>
      </c>
    </row>
    <row r="20606" x14ac:dyDescent="0.25">
      <c r="P20606" t="str">
        <f t="shared" si="1936"/>
        <v>***</v>
      </c>
      <c r="Q20606" t="str">
        <f t="shared" si="1937"/>
        <v/>
      </c>
      <c r="R20606">
        <f t="shared" si="1938"/>
        <v>0</v>
      </c>
      <c r="S20606" t="str">
        <f t="shared" si="1939"/>
        <v>0.000***</v>
      </c>
      <c r="T20606" t="str">
        <f t="shared" si="1940"/>
        <v>0.000 (0.000)</v>
      </c>
      <c r="U20606" t="str">
        <f t="shared" si="1941"/>
        <v>0.000*** (0.000)</v>
      </c>
    </row>
    <row r="20607" x14ac:dyDescent="0.25">
      <c r="P20607" t="str">
        <f t="shared" si="1936"/>
        <v>***</v>
      </c>
      <c r="Q20607" t="str">
        <f t="shared" si="1937"/>
        <v/>
      </c>
      <c r="R20607">
        <f t="shared" si="1938"/>
        <v>0</v>
      </c>
      <c r="S20607" t="str">
        <f t="shared" si="1939"/>
        <v>0.000***</v>
      </c>
      <c r="T20607" t="str">
        <f t="shared" si="1940"/>
        <v>0.000 (0.000)</v>
      </c>
      <c r="U20607" t="str">
        <f t="shared" si="1941"/>
        <v>0.000*** (0.000)</v>
      </c>
    </row>
    <row r="20608" x14ac:dyDescent="0.25">
      <c r="P20608" t="str">
        <f t="shared" si="1936"/>
        <v>***</v>
      </c>
      <c r="Q20608" t="str">
        <f t="shared" si="1937"/>
        <v/>
      </c>
      <c r="R20608">
        <f t="shared" si="1938"/>
        <v>0</v>
      </c>
      <c r="S20608" t="str">
        <f t="shared" si="1939"/>
        <v>0.000***</v>
      </c>
      <c r="T20608" t="str">
        <f t="shared" si="1940"/>
        <v>0.000 (0.000)</v>
      </c>
      <c r="U20608" t="str">
        <f t="shared" si="1941"/>
        <v>0.000*** (0.000)</v>
      </c>
    </row>
    <row r="20609" x14ac:dyDescent="0.25">
      <c r="P20609" t="str">
        <f t="shared" si="1936"/>
        <v>***</v>
      </c>
      <c r="Q20609" t="str">
        <f t="shared" si="1937"/>
        <v/>
      </c>
      <c r="R20609">
        <f t="shared" si="1938"/>
        <v>0</v>
      </c>
      <c r="S20609" t="str">
        <f t="shared" si="1939"/>
        <v>0.000***</v>
      </c>
      <c r="T20609" t="str">
        <f t="shared" si="1940"/>
        <v>0.000 (0.000)</v>
      </c>
      <c r="U20609" t="str">
        <f t="shared" si="1941"/>
        <v>0.000*** (0.000)</v>
      </c>
    </row>
    <row r="20610" x14ac:dyDescent="0.25">
      <c r="P20610" t="str">
        <f t="shared" si="1936"/>
        <v>***</v>
      </c>
      <c r="Q20610" t="str">
        <f t="shared" si="1937"/>
        <v/>
      </c>
      <c r="R20610">
        <f t="shared" si="1938"/>
        <v>0</v>
      </c>
      <c r="S20610" t="str">
        <f t="shared" si="1939"/>
        <v>0.000***</v>
      </c>
      <c r="T20610" t="str">
        <f t="shared" si="1940"/>
        <v>0.000 (0.000)</v>
      </c>
      <c r="U20610" t="str">
        <f t="shared" si="1941"/>
        <v>0.000*** (0.000)</v>
      </c>
    </row>
    <row r="20611" x14ac:dyDescent="0.25">
      <c r="P20611" t="str">
        <f t="shared" si="1936"/>
        <v>***</v>
      </c>
      <c r="Q20611" t="str">
        <f t="shared" si="1937"/>
        <v/>
      </c>
      <c r="R20611">
        <f t="shared" si="1938"/>
        <v>0</v>
      </c>
      <c r="S20611" t="str">
        <f t="shared" si="1939"/>
        <v>0.000***</v>
      </c>
      <c r="T20611" t="str">
        <f t="shared" si="1940"/>
        <v>0.000 (0.000)</v>
      </c>
      <c r="U20611" t="str">
        <f t="shared" si="1941"/>
        <v>0.000*** (0.000)</v>
      </c>
    </row>
    <row r="20612" x14ac:dyDescent="0.25">
      <c r="P20612" t="str">
        <f t="shared" si="1936"/>
        <v>***</v>
      </c>
      <c r="Q20612" t="str">
        <f t="shared" si="1937"/>
        <v/>
      </c>
      <c r="R20612">
        <f t="shared" si="1938"/>
        <v>0</v>
      </c>
      <c r="S20612" t="str">
        <f t="shared" si="1939"/>
        <v>0.000***</v>
      </c>
      <c r="T20612" t="str">
        <f t="shared" si="1940"/>
        <v>0.000 (0.000)</v>
      </c>
      <c r="U20612" t="str">
        <f t="shared" si="1941"/>
        <v>0.000*** (0.000)</v>
      </c>
    </row>
    <row r="20613" x14ac:dyDescent="0.25">
      <c r="P20613" t="str">
        <f t="shared" si="1936"/>
        <v>***</v>
      </c>
      <c r="Q20613" t="str">
        <f t="shared" si="1937"/>
        <v/>
      </c>
      <c r="R20613">
        <f t="shared" si="1938"/>
        <v>0</v>
      </c>
      <c r="S20613" t="str">
        <f t="shared" si="1939"/>
        <v>0.000***</v>
      </c>
      <c r="T20613" t="str">
        <f t="shared" si="1940"/>
        <v>0.000 (0.000)</v>
      </c>
      <c r="U20613" t="str">
        <f t="shared" si="1941"/>
        <v>0.000*** (0.000)</v>
      </c>
    </row>
    <row r="20614" x14ac:dyDescent="0.25">
      <c r="P20614" t="str">
        <f t="shared" si="1936"/>
        <v>***</v>
      </c>
      <c r="Q20614" t="str">
        <f t="shared" si="1937"/>
        <v/>
      </c>
      <c r="R20614">
        <f t="shared" si="1938"/>
        <v>0</v>
      </c>
      <c r="S20614" t="str">
        <f t="shared" si="1939"/>
        <v>0.000***</v>
      </c>
      <c r="T20614" t="str">
        <f t="shared" si="1940"/>
        <v>0.000 (0.000)</v>
      </c>
      <c r="U20614" t="str">
        <f t="shared" si="1941"/>
        <v>0.000*** (0.000)</v>
      </c>
    </row>
    <row r="20615" x14ac:dyDescent="0.25">
      <c r="P20615" t="str">
        <f t="shared" si="1936"/>
        <v>***</v>
      </c>
      <c r="Q20615" t="str">
        <f t="shared" si="1937"/>
        <v/>
      </c>
      <c r="R20615">
        <f t="shared" si="1938"/>
        <v>0</v>
      </c>
      <c r="S20615" t="str">
        <f t="shared" si="1939"/>
        <v>0.000***</v>
      </c>
      <c r="T20615" t="str">
        <f t="shared" si="1940"/>
        <v>0.000 (0.000)</v>
      </c>
      <c r="U20615" t="str">
        <f t="shared" si="1941"/>
        <v>0.000*** (0.000)</v>
      </c>
    </row>
    <row r="20616" x14ac:dyDescent="0.25">
      <c r="P20616" t="str">
        <f t="shared" si="1936"/>
        <v>***</v>
      </c>
      <c r="Q20616" t="str">
        <f t="shared" si="1937"/>
        <v/>
      </c>
      <c r="R20616">
        <f t="shared" si="1938"/>
        <v>0</v>
      </c>
      <c r="S20616" t="str">
        <f t="shared" si="1939"/>
        <v>0.000***</v>
      </c>
      <c r="T20616" t="str">
        <f t="shared" si="1940"/>
        <v>0.000 (0.000)</v>
      </c>
      <c r="U20616" t="str">
        <f t="shared" si="1941"/>
        <v>0.000*** (0.000)</v>
      </c>
    </row>
    <row r="20617" x14ac:dyDescent="0.25">
      <c r="P20617" t="str">
        <f t="shared" si="1936"/>
        <v>***</v>
      </c>
      <c r="Q20617" t="str">
        <f t="shared" si="1937"/>
        <v/>
      </c>
      <c r="R20617">
        <f t="shared" si="1938"/>
        <v>0</v>
      </c>
      <c r="S20617" t="str">
        <f t="shared" si="1939"/>
        <v>0.000***</v>
      </c>
      <c r="T20617" t="str">
        <f t="shared" si="1940"/>
        <v>0.000 (0.000)</v>
      </c>
      <c r="U20617" t="str">
        <f t="shared" si="1941"/>
        <v>0.000*** (0.000)</v>
      </c>
    </row>
    <row r="20618" x14ac:dyDescent="0.25">
      <c r="P20618" t="str">
        <f t="shared" si="1936"/>
        <v>***</v>
      </c>
      <c r="Q20618" t="str">
        <f t="shared" si="1937"/>
        <v/>
      </c>
      <c r="R20618">
        <f t="shared" si="1938"/>
        <v>0</v>
      </c>
      <c r="S20618" t="str">
        <f t="shared" si="1939"/>
        <v>0.000***</v>
      </c>
      <c r="T20618" t="str">
        <f t="shared" si="1940"/>
        <v>0.000 (0.000)</v>
      </c>
      <c r="U20618" t="str">
        <f t="shared" si="1941"/>
        <v>0.000*** (0.000)</v>
      </c>
    </row>
    <row r="20619" x14ac:dyDescent="0.25">
      <c r="P20619" t="str">
        <f t="shared" si="1936"/>
        <v>***</v>
      </c>
      <c r="Q20619" t="str">
        <f t="shared" si="1937"/>
        <v/>
      </c>
      <c r="R20619">
        <f t="shared" si="1938"/>
        <v>0</v>
      </c>
      <c r="S20619" t="str">
        <f t="shared" si="1939"/>
        <v>0.000***</v>
      </c>
      <c r="T20619" t="str">
        <f t="shared" si="1940"/>
        <v>0.000 (0.000)</v>
      </c>
      <c r="U20619" t="str">
        <f t="shared" si="1941"/>
        <v>0.000*** (0.000)</v>
      </c>
    </row>
    <row r="20620" x14ac:dyDescent="0.25">
      <c r="P20620" t="str">
        <f t="shared" si="1936"/>
        <v>***</v>
      </c>
      <c r="Q20620" t="str">
        <f t="shared" si="1937"/>
        <v/>
      </c>
      <c r="R20620">
        <f t="shared" si="1938"/>
        <v>0</v>
      </c>
      <c r="S20620" t="str">
        <f t="shared" si="1939"/>
        <v>0.000***</v>
      </c>
      <c r="T20620" t="str">
        <f t="shared" si="1940"/>
        <v>0.000 (0.000)</v>
      </c>
      <c r="U20620" t="str">
        <f t="shared" si="1941"/>
        <v>0.000*** (0.000)</v>
      </c>
    </row>
    <row r="20621" x14ac:dyDescent="0.25">
      <c r="P20621" t="str">
        <f t="shared" si="1936"/>
        <v>***</v>
      </c>
      <c r="Q20621" t="str">
        <f t="shared" si="1937"/>
        <v/>
      </c>
      <c r="R20621">
        <f t="shared" si="1938"/>
        <v>0</v>
      </c>
      <c r="S20621" t="str">
        <f t="shared" si="1939"/>
        <v>0.000***</v>
      </c>
      <c r="T20621" t="str">
        <f t="shared" si="1940"/>
        <v>0.000 (0.000)</v>
      </c>
      <c r="U20621" t="str">
        <f t="shared" si="1941"/>
        <v>0.000*** (0.000)</v>
      </c>
    </row>
    <row r="20622" x14ac:dyDescent="0.25">
      <c r="P20622" t="str">
        <f t="shared" si="1936"/>
        <v>***</v>
      </c>
      <c r="Q20622" t="str">
        <f t="shared" si="1937"/>
        <v/>
      </c>
      <c r="R20622">
        <f t="shared" si="1938"/>
        <v>0</v>
      </c>
      <c r="S20622" t="str">
        <f t="shared" si="1939"/>
        <v>0.000***</v>
      </c>
      <c r="T20622" t="str">
        <f t="shared" si="1940"/>
        <v>0.000 (0.000)</v>
      </c>
      <c r="U20622" t="str">
        <f t="shared" si="1941"/>
        <v>0.000*** (0.000)</v>
      </c>
    </row>
    <row r="20623" x14ac:dyDescent="0.25">
      <c r="P20623" t="str">
        <f t="shared" si="1936"/>
        <v>***</v>
      </c>
      <c r="Q20623" t="str">
        <f t="shared" si="1937"/>
        <v/>
      </c>
      <c r="R20623">
        <f t="shared" si="1938"/>
        <v>0</v>
      </c>
      <c r="S20623" t="str">
        <f t="shared" si="1939"/>
        <v>0.000***</v>
      </c>
      <c r="T20623" t="str">
        <f t="shared" si="1940"/>
        <v>0.000 (0.000)</v>
      </c>
      <c r="U20623" t="str">
        <f t="shared" si="1941"/>
        <v>0.000*** (0.000)</v>
      </c>
    </row>
    <row r="20624" x14ac:dyDescent="0.25">
      <c r="P20624" t="str">
        <f t="shared" si="1936"/>
        <v>***</v>
      </c>
      <c r="Q20624" t="str">
        <f t="shared" si="1937"/>
        <v/>
      </c>
      <c r="R20624">
        <f t="shared" si="1938"/>
        <v>0</v>
      </c>
      <c r="S20624" t="str">
        <f t="shared" si="1939"/>
        <v>0.000***</v>
      </c>
      <c r="T20624" t="str">
        <f t="shared" si="1940"/>
        <v>0.000 (0.000)</v>
      </c>
      <c r="U20624" t="str">
        <f t="shared" si="1941"/>
        <v>0.000*** (0.000)</v>
      </c>
    </row>
    <row r="20625" x14ac:dyDescent="0.25">
      <c r="P20625" t="str">
        <f t="shared" si="1936"/>
        <v>***</v>
      </c>
      <c r="Q20625" t="str">
        <f t="shared" si="1937"/>
        <v/>
      </c>
      <c r="R20625">
        <f t="shared" si="1938"/>
        <v>0</v>
      </c>
      <c r="S20625" t="str">
        <f t="shared" si="1939"/>
        <v>0.000***</v>
      </c>
      <c r="T20625" t="str">
        <f t="shared" si="1940"/>
        <v>0.000 (0.000)</v>
      </c>
      <c r="U20625" t="str">
        <f t="shared" si="1941"/>
        <v>0.000*** (0.000)</v>
      </c>
    </row>
    <row r="20626" x14ac:dyDescent="0.25">
      <c r="P20626" t="str">
        <f t="shared" si="1936"/>
        <v>***</v>
      </c>
      <c r="Q20626" t="str">
        <f t="shared" si="1937"/>
        <v/>
      </c>
      <c r="R20626">
        <f t="shared" si="1938"/>
        <v>0</v>
      </c>
      <c r="S20626" t="str">
        <f t="shared" si="1939"/>
        <v>0.000***</v>
      </c>
      <c r="T20626" t="str">
        <f t="shared" si="1940"/>
        <v>0.000 (0.000)</v>
      </c>
      <c r="U20626" t="str">
        <f t="shared" si="1941"/>
        <v>0.000*** (0.000)</v>
      </c>
    </row>
    <row r="20627" x14ac:dyDescent="0.25">
      <c r="P20627" t="str">
        <f t="shared" si="1936"/>
        <v>***</v>
      </c>
      <c r="Q20627" t="str">
        <f t="shared" si="1937"/>
        <v/>
      </c>
      <c r="R20627">
        <f t="shared" si="1938"/>
        <v>0</v>
      </c>
      <c r="S20627" t="str">
        <f t="shared" si="1939"/>
        <v>0.000***</v>
      </c>
      <c r="T20627" t="str">
        <f t="shared" si="1940"/>
        <v>0.000 (0.000)</v>
      </c>
      <c r="U20627" t="str">
        <f t="shared" si="1941"/>
        <v>0.000*** (0.000)</v>
      </c>
    </row>
    <row r="20628" x14ac:dyDescent="0.25">
      <c r="P20628" t="str">
        <f t="shared" si="1936"/>
        <v>***</v>
      </c>
      <c r="Q20628" t="str">
        <f t="shared" si="1937"/>
        <v/>
      </c>
      <c r="R20628">
        <f t="shared" si="1938"/>
        <v>0</v>
      </c>
      <c r="S20628" t="str">
        <f t="shared" si="1939"/>
        <v>0.000***</v>
      </c>
      <c r="T20628" t="str">
        <f t="shared" si="1940"/>
        <v>0.000 (0.000)</v>
      </c>
      <c r="U20628" t="str">
        <f t="shared" si="1941"/>
        <v>0.000*** (0.000)</v>
      </c>
    </row>
    <row r="20629" x14ac:dyDescent="0.25">
      <c r="P20629" t="str">
        <f t="shared" si="1936"/>
        <v>***</v>
      </c>
      <c r="Q20629" t="str">
        <f t="shared" si="1937"/>
        <v/>
      </c>
      <c r="R20629">
        <f t="shared" si="1938"/>
        <v>0</v>
      </c>
      <c r="S20629" t="str">
        <f t="shared" si="1939"/>
        <v>0.000***</v>
      </c>
      <c r="T20629" t="str">
        <f t="shared" si="1940"/>
        <v>0.000 (0.000)</v>
      </c>
      <c r="U20629" t="str">
        <f t="shared" si="1941"/>
        <v>0.000*** (0.000)</v>
      </c>
    </row>
    <row r="20630" x14ac:dyDescent="0.25">
      <c r="P20630" t="str">
        <f t="shared" si="1936"/>
        <v>***</v>
      </c>
      <c r="Q20630" t="str">
        <f t="shared" si="1937"/>
        <v/>
      </c>
      <c r="R20630">
        <f t="shared" si="1938"/>
        <v>0</v>
      </c>
      <c r="S20630" t="str">
        <f t="shared" si="1939"/>
        <v>0.000***</v>
      </c>
      <c r="T20630" t="str">
        <f t="shared" si="1940"/>
        <v>0.000 (0.000)</v>
      </c>
      <c r="U20630" t="str">
        <f t="shared" si="1941"/>
        <v>0.000*** (0.000)</v>
      </c>
    </row>
    <row r="20631" x14ac:dyDescent="0.25">
      <c r="P20631" t="str">
        <f t="shared" si="1936"/>
        <v>***</v>
      </c>
      <c r="Q20631" t="str">
        <f t="shared" si="1937"/>
        <v/>
      </c>
      <c r="R20631">
        <f t="shared" si="1938"/>
        <v>0</v>
      </c>
      <c r="S20631" t="str">
        <f t="shared" si="1939"/>
        <v>0.000***</v>
      </c>
      <c r="T20631" t="str">
        <f t="shared" si="1940"/>
        <v>0.000 (0.000)</v>
      </c>
      <c r="U20631" t="str">
        <f t="shared" si="1941"/>
        <v>0.000*** (0.000)</v>
      </c>
    </row>
    <row r="20632" x14ac:dyDescent="0.25">
      <c r="P20632" t="str">
        <f t="shared" si="1936"/>
        <v>***</v>
      </c>
      <c r="Q20632" t="str">
        <f t="shared" si="1937"/>
        <v/>
      </c>
      <c r="R20632">
        <f t="shared" si="1938"/>
        <v>0</v>
      </c>
      <c r="S20632" t="str">
        <f t="shared" si="1939"/>
        <v>0.000***</v>
      </c>
      <c r="T20632" t="str">
        <f t="shared" si="1940"/>
        <v>0.000 (0.000)</v>
      </c>
      <c r="U20632" t="str">
        <f t="shared" si="1941"/>
        <v>0.000*** (0.000)</v>
      </c>
    </row>
    <row r="20633" x14ac:dyDescent="0.25">
      <c r="P20633" t="str">
        <f t="shared" si="1936"/>
        <v>***</v>
      </c>
      <c r="Q20633" t="str">
        <f t="shared" si="1937"/>
        <v/>
      </c>
      <c r="R20633">
        <f t="shared" si="1938"/>
        <v>0</v>
      </c>
      <c r="S20633" t="str">
        <f t="shared" si="1939"/>
        <v>0.000***</v>
      </c>
      <c r="T20633" t="str">
        <f t="shared" si="1940"/>
        <v>0.000 (0.000)</v>
      </c>
      <c r="U20633" t="str">
        <f t="shared" si="1941"/>
        <v>0.000*** (0.000)</v>
      </c>
    </row>
    <row r="20634" x14ac:dyDescent="0.25">
      <c r="P20634" t="str">
        <f t="shared" si="1936"/>
        <v>***</v>
      </c>
      <c r="Q20634" t="str">
        <f t="shared" si="1937"/>
        <v/>
      </c>
      <c r="R20634">
        <f t="shared" si="1938"/>
        <v>0</v>
      </c>
      <c r="S20634" t="str">
        <f t="shared" si="1939"/>
        <v>0.000***</v>
      </c>
      <c r="T20634" t="str">
        <f t="shared" si="1940"/>
        <v>0.000 (0.000)</v>
      </c>
      <c r="U20634" t="str">
        <f t="shared" si="1941"/>
        <v>0.000*** (0.000)</v>
      </c>
    </row>
    <row r="20635" x14ac:dyDescent="0.25">
      <c r="P20635" t="str">
        <f t="shared" si="1936"/>
        <v>***</v>
      </c>
      <c r="Q20635" t="str">
        <f t="shared" si="1937"/>
        <v/>
      </c>
      <c r="R20635">
        <f t="shared" si="1938"/>
        <v>0</v>
      </c>
      <c r="S20635" t="str">
        <f t="shared" si="1939"/>
        <v>0.000***</v>
      </c>
      <c r="T20635" t="str">
        <f t="shared" si="1940"/>
        <v>0.000 (0.000)</v>
      </c>
      <c r="U20635" t="str">
        <f t="shared" si="1941"/>
        <v>0.000*** (0.000)</v>
      </c>
    </row>
    <row r="20636" x14ac:dyDescent="0.25">
      <c r="P20636" t="str">
        <f t="shared" si="1936"/>
        <v>***</v>
      </c>
      <c r="Q20636" t="str">
        <f t="shared" si="1937"/>
        <v/>
      </c>
      <c r="R20636">
        <f t="shared" si="1938"/>
        <v>0</v>
      </c>
      <c r="S20636" t="str">
        <f t="shared" si="1939"/>
        <v>0.000***</v>
      </c>
      <c r="T20636" t="str">
        <f t="shared" si="1940"/>
        <v>0.000 (0.000)</v>
      </c>
      <c r="U20636" t="str">
        <f t="shared" si="1941"/>
        <v>0.000*** (0.000)</v>
      </c>
    </row>
    <row r="20637" x14ac:dyDescent="0.25">
      <c r="P20637" t="str">
        <f t="shared" si="1936"/>
        <v>***</v>
      </c>
      <c r="Q20637" t="str">
        <f t="shared" si="1937"/>
        <v/>
      </c>
      <c r="R20637">
        <f t="shared" si="1938"/>
        <v>0</v>
      </c>
      <c r="S20637" t="str">
        <f t="shared" si="1939"/>
        <v>0.000***</v>
      </c>
      <c r="T20637" t="str">
        <f t="shared" si="1940"/>
        <v>0.000 (0.000)</v>
      </c>
      <c r="U20637" t="str">
        <f t="shared" si="1941"/>
        <v>0.000*** (0.000)</v>
      </c>
    </row>
    <row r="20638" x14ac:dyDescent="0.25">
      <c r="P20638" t="str">
        <f t="shared" si="1936"/>
        <v>***</v>
      </c>
      <c r="Q20638" t="str">
        <f t="shared" si="1937"/>
        <v/>
      </c>
      <c r="R20638">
        <f t="shared" si="1938"/>
        <v>0</v>
      </c>
      <c r="S20638" t="str">
        <f t="shared" si="1939"/>
        <v>0.000***</v>
      </c>
      <c r="T20638" t="str">
        <f t="shared" si="1940"/>
        <v>0.000 (0.000)</v>
      </c>
      <c r="U20638" t="str">
        <f t="shared" si="1941"/>
        <v>0.000*** (0.000)</v>
      </c>
    </row>
    <row r="20639" x14ac:dyDescent="0.25">
      <c r="P20639" t="str">
        <f t="shared" si="1936"/>
        <v>***</v>
      </c>
      <c r="Q20639" t="str">
        <f t="shared" si="1937"/>
        <v/>
      </c>
      <c r="R20639">
        <f t="shared" si="1938"/>
        <v>0</v>
      </c>
      <c r="S20639" t="str">
        <f t="shared" si="1939"/>
        <v>0.000***</v>
      </c>
      <c r="T20639" t="str">
        <f t="shared" si="1940"/>
        <v>0.000 (0.000)</v>
      </c>
      <c r="U20639" t="str">
        <f t="shared" si="1941"/>
        <v>0.000*** (0.000)</v>
      </c>
    </row>
    <row r="20640" x14ac:dyDescent="0.25">
      <c r="P20640" t="str">
        <f t="shared" si="1936"/>
        <v>***</v>
      </c>
      <c r="Q20640" t="str">
        <f t="shared" si="1937"/>
        <v/>
      </c>
      <c r="R20640">
        <f t="shared" si="1938"/>
        <v>0</v>
      </c>
      <c r="S20640" t="str">
        <f t="shared" si="1939"/>
        <v>0.000***</v>
      </c>
      <c r="T20640" t="str">
        <f t="shared" si="1940"/>
        <v>0.000 (0.000)</v>
      </c>
      <c r="U20640" t="str">
        <f t="shared" si="1941"/>
        <v>0.000*** (0.000)</v>
      </c>
    </row>
    <row r="20641" x14ac:dyDescent="0.25">
      <c r="P20641" t="str">
        <f t="shared" si="1936"/>
        <v>***</v>
      </c>
      <c r="Q20641" t="str">
        <f t="shared" si="1937"/>
        <v/>
      </c>
      <c r="R20641">
        <f t="shared" si="1938"/>
        <v>0</v>
      </c>
      <c r="S20641" t="str">
        <f t="shared" si="1939"/>
        <v>0.000***</v>
      </c>
      <c r="T20641" t="str">
        <f t="shared" si="1940"/>
        <v>0.000 (0.000)</v>
      </c>
      <c r="U20641" t="str">
        <f t="shared" si="1941"/>
        <v>0.000*** (0.000)</v>
      </c>
    </row>
    <row r="20642" x14ac:dyDescent="0.25">
      <c r="P20642" t="str">
        <f t="shared" si="1936"/>
        <v>***</v>
      </c>
      <c r="Q20642" t="str">
        <f t="shared" si="1937"/>
        <v/>
      </c>
      <c r="R20642">
        <f t="shared" si="1938"/>
        <v>0</v>
      </c>
      <c r="S20642" t="str">
        <f t="shared" si="1939"/>
        <v>0.000***</v>
      </c>
      <c r="T20642" t="str">
        <f t="shared" si="1940"/>
        <v>0.000 (0.000)</v>
      </c>
      <c r="U20642" t="str">
        <f t="shared" si="1941"/>
        <v>0.000*** (0.000)</v>
      </c>
    </row>
    <row r="20643" x14ac:dyDescent="0.25">
      <c r="P20643" t="str">
        <f t="shared" si="1936"/>
        <v>***</v>
      </c>
      <c r="Q20643" t="str">
        <f t="shared" si="1937"/>
        <v/>
      </c>
      <c r="R20643">
        <f t="shared" si="1938"/>
        <v>0</v>
      </c>
      <c r="S20643" t="str">
        <f t="shared" si="1939"/>
        <v>0.000***</v>
      </c>
      <c r="T20643" t="str">
        <f t="shared" si="1940"/>
        <v>0.000 (0.000)</v>
      </c>
      <c r="U20643" t="str">
        <f t="shared" si="1941"/>
        <v>0.000*** (0.000)</v>
      </c>
    </row>
    <row r="20644" x14ac:dyDescent="0.25">
      <c r="P20644" t="str">
        <f t="shared" si="1936"/>
        <v>***</v>
      </c>
      <c r="Q20644" t="str">
        <f t="shared" si="1937"/>
        <v/>
      </c>
      <c r="R20644">
        <f t="shared" si="1938"/>
        <v>0</v>
      </c>
      <c r="S20644" t="str">
        <f t="shared" si="1939"/>
        <v>0.000***</v>
      </c>
      <c r="T20644" t="str">
        <f t="shared" si="1940"/>
        <v>0.000 (0.000)</v>
      </c>
      <c r="U20644" t="str">
        <f t="shared" si="1941"/>
        <v>0.000*** (0.000)</v>
      </c>
    </row>
    <row r="20645" x14ac:dyDescent="0.25">
      <c r="P20645" t="str">
        <f t="shared" si="1936"/>
        <v>***</v>
      </c>
      <c r="Q20645" t="str">
        <f t="shared" si="1937"/>
        <v/>
      </c>
      <c r="R20645">
        <f t="shared" si="1938"/>
        <v>0</v>
      </c>
      <c r="S20645" t="str">
        <f t="shared" si="1939"/>
        <v>0.000***</v>
      </c>
      <c r="T20645" t="str">
        <f t="shared" si="1940"/>
        <v>0.000 (0.000)</v>
      </c>
      <c r="U20645" t="str">
        <f t="shared" si="1941"/>
        <v>0.000*** (0.000)</v>
      </c>
    </row>
    <row r="20646" x14ac:dyDescent="0.25">
      <c r="P20646" t="str">
        <f t="shared" si="1936"/>
        <v>***</v>
      </c>
      <c r="Q20646" t="str">
        <f t="shared" si="1937"/>
        <v/>
      </c>
      <c r="R20646">
        <f t="shared" si="1938"/>
        <v>0</v>
      </c>
      <c r="S20646" t="str">
        <f t="shared" si="1939"/>
        <v>0.000***</v>
      </c>
      <c r="T20646" t="str">
        <f t="shared" si="1940"/>
        <v>0.000 (0.000)</v>
      </c>
      <c r="U20646" t="str">
        <f t="shared" si="1941"/>
        <v>0.000*** (0.000)</v>
      </c>
    </row>
    <row r="20647" x14ac:dyDescent="0.25">
      <c r="P20647" t="str">
        <f t="shared" si="1936"/>
        <v>***</v>
      </c>
      <c r="Q20647" t="str">
        <f t="shared" si="1937"/>
        <v/>
      </c>
      <c r="R20647">
        <f t="shared" si="1938"/>
        <v>0</v>
      </c>
      <c r="S20647" t="str">
        <f t="shared" si="1939"/>
        <v>0.000***</v>
      </c>
      <c r="T20647" t="str">
        <f t="shared" si="1940"/>
        <v>0.000 (0.000)</v>
      </c>
      <c r="U20647" t="str">
        <f t="shared" si="1941"/>
        <v>0.000*** (0.000)</v>
      </c>
    </row>
    <row r="20648" x14ac:dyDescent="0.25">
      <c r="P20648" t="str">
        <f t="shared" si="1936"/>
        <v>***</v>
      </c>
      <c r="Q20648" t="str">
        <f t="shared" si="1937"/>
        <v/>
      </c>
      <c r="R20648">
        <f t="shared" si="1938"/>
        <v>0</v>
      </c>
      <c r="S20648" t="str">
        <f t="shared" si="1939"/>
        <v>0.000***</v>
      </c>
      <c r="T20648" t="str">
        <f t="shared" si="1940"/>
        <v>0.000 (0.000)</v>
      </c>
      <c r="U20648" t="str">
        <f t="shared" si="1941"/>
        <v>0.000*** (0.000)</v>
      </c>
    </row>
    <row r="20649" x14ac:dyDescent="0.25">
      <c r="P20649" t="str">
        <f t="shared" si="1936"/>
        <v>***</v>
      </c>
      <c r="Q20649" t="str">
        <f t="shared" si="1937"/>
        <v/>
      </c>
      <c r="R20649">
        <f t="shared" si="1938"/>
        <v>0</v>
      </c>
      <c r="S20649" t="str">
        <f t="shared" si="1939"/>
        <v>0.000***</v>
      </c>
      <c r="T20649" t="str">
        <f t="shared" si="1940"/>
        <v>0.000 (0.000)</v>
      </c>
      <c r="U20649" t="str">
        <f t="shared" si="1941"/>
        <v>0.000*** (0.000)</v>
      </c>
    </row>
    <row r="20650" x14ac:dyDescent="0.25">
      <c r="P20650" t="str">
        <f t="shared" si="1936"/>
        <v>***</v>
      </c>
      <c r="Q20650" t="str">
        <f t="shared" si="1937"/>
        <v/>
      </c>
      <c r="R20650">
        <f t="shared" si="1938"/>
        <v>0</v>
      </c>
      <c r="S20650" t="str">
        <f t="shared" si="1939"/>
        <v>0.000***</v>
      </c>
      <c r="T20650" t="str">
        <f t="shared" si="1940"/>
        <v>0.000 (0.000)</v>
      </c>
      <c r="U20650" t="str">
        <f t="shared" si="1941"/>
        <v>0.000*** (0.000)</v>
      </c>
    </row>
    <row r="20651" x14ac:dyDescent="0.25">
      <c r="P20651" t="str">
        <f t="shared" ref="P20651:P20714" si="1942">IF(L20651&lt;0.01,"***",IF(L20651&lt;0.05,"**",IF(L20651&lt;0.1,"*","")))</f>
        <v>***</v>
      </c>
      <c r="Q20651" t="str">
        <f t="shared" ref="Q20651:Q20714" si="1943">_xlfn.CONCAT(A20651:I20651)</f>
        <v/>
      </c>
      <c r="R20651">
        <f t="shared" ref="R20651:R20714" si="1944">J20651</f>
        <v>0</v>
      </c>
      <c r="S20651" t="str">
        <f t="shared" ref="S20651:S20714" si="1945">TEXT(R20651,"0.000")&amp;P20651</f>
        <v>0.000***</v>
      </c>
      <c r="T20651" t="str">
        <f t="shared" ref="T20651:T20714" si="1946">TEXT(R20651,"0.000")&amp;" ("&amp;TEXT(K20651,"0.000")&amp;")"</f>
        <v>0.000 (0.000)</v>
      </c>
      <c r="U20651" t="str">
        <f t="shared" ref="U20651:U20714" si="1947">S20651&amp;" ("&amp;TEXT(K20651,"0.000")&amp;")"</f>
        <v>0.000*** (0.000)</v>
      </c>
    </row>
    <row r="20652" x14ac:dyDescent="0.25">
      <c r="P20652" t="str">
        <f t="shared" si="1942"/>
        <v>***</v>
      </c>
      <c r="Q20652" t="str">
        <f t="shared" si="1943"/>
        <v/>
      </c>
      <c r="R20652">
        <f t="shared" si="1944"/>
        <v>0</v>
      </c>
      <c r="S20652" t="str">
        <f t="shared" si="1945"/>
        <v>0.000***</v>
      </c>
      <c r="T20652" t="str">
        <f t="shared" si="1946"/>
        <v>0.000 (0.000)</v>
      </c>
      <c r="U20652" t="str">
        <f t="shared" si="1947"/>
        <v>0.000*** (0.000)</v>
      </c>
    </row>
    <row r="20653" x14ac:dyDescent="0.25">
      <c r="P20653" t="str">
        <f t="shared" si="1942"/>
        <v>***</v>
      </c>
      <c r="Q20653" t="str">
        <f t="shared" si="1943"/>
        <v/>
      </c>
      <c r="R20653">
        <f t="shared" si="1944"/>
        <v>0</v>
      </c>
      <c r="S20653" t="str">
        <f t="shared" si="1945"/>
        <v>0.000***</v>
      </c>
      <c r="T20653" t="str">
        <f t="shared" si="1946"/>
        <v>0.000 (0.000)</v>
      </c>
      <c r="U20653" t="str">
        <f t="shared" si="1947"/>
        <v>0.000*** (0.000)</v>
      </c>
    </row>
    <row r="20654" x14ac:dyDescent="0.25">
      <c r="P20654" t="str">
        <f t="shared" si="1942"/>
        <v>***</v>
      </c>
      <c r="Q20654" t="str">
        <f t="shared" si="1943"/>
        <v/>
      </c>
      <c r="R20654">
        <f t="shared" si="1944"/>
        <v>0</v>
      </c>
      <c r="S20654" t="str">
        <f t="shared" si="1945"/>
        <v>0.000***</v>
      </c>
      <c r="T20654" t="str">
        <f t="shared" si="1946"/>
        <v>0.000 (0.000)</v>
      </c>
      <c r="U20654" t="str">
        <f t="shared" si="1947"/>
        <v>0.000*** (0.000)</v>
      </c>
    </row>
    <row r="20655" x14ac:dyDescent="0.25">
      <c r="P20655" t="str">
        <f t="shared" si="1942"/>
        <v>***</v>
      </c>
      <c r="Q20655" t="str">
        <f t="shared" si="1943"/>
        <v/>
      </c>
      <c r="R20655">
        <f t="shared" si="1944"/>
        <v>0</v>
      </c>
      <c r="S20655" t="str">
        <f t="shared" si="1945"/>
        <v>0.000***</v>
      </c>
      <c r="T20655" t="str">
        <f t="shared" si="1946"/>
        <v>0.000 (0.000)</v>
      </c>
      <c r="U20655" t="str">
        <f t="shared" si="1947"/>
        <v>0.000*** (0.000)</v>
      </c>
    </row>
    <row r="20656" x14ac:dyDescent="0.25">
      <c r="P20656" t="str">
        <f t="shared" si="1942"/>
        <v>***</v>
      </c>
      <c r="Q20656" t="str">
        <f t="shared" si="1943"/>
        <v/>
      </c>
      <c r="R20656">
        <f t="shared" si="1944"/>
        <v>0</v>
      </c>
      <c r="S20656" t="str">
        <f t="shared" si="1945"/>
        <v>0.000***</v>
      </c>
      <c r="T20656" t="str">
        <f t="shared" si="1946"/>
        <v>0.000 (0.000)</v>
      </c>
      <c r="U20656" t="str">
        <f t="shared" si="1947"/>
        <v>0.000*** (0.000)</v>
      </c>
    </row>
    <row r="20657" x14ac:dyDescent="0.25">
      <c r="P20657" t="str">
        <f t="shared" si="1942"/>
        <v>***</v>
      </c>
      <c r="Q20657" t="str">
        <f t="shared" si="1943"/>
        <v/>
      </c>
      <c r="R20657">
        <f t="shared" si="1944"/>
        <v>0</v>
      </c>
      <c r="S20657" t="str">
        <f t="shared" si="1945"/>
        <v>0.000***</v>
      </c>
      <c r="T20657" t="str">
        <f t="shared" si="1946"/>
        <v>0.000 (0.000)</v>
      </c>
      <c r="U20657" t="str">
        <f t="shared" si="1947"/>
        <v>0.000*** (0.000)</v>
      </c>
    </row>
    <row r="20658" x14ac:dyDescent="0.25">
      <c r="P20658" t="str">
        <f t="shared" si="1942"/>
        <v>***</v>
      </c>
      <c r="Q20658" t="str">
        <f t="shared" si="1943"/>
        <v/>
      </c>
      <c r="R20658">
        <f t="shared" si="1944"/>
        <v>0</v>
      </c>
      <c r="S20658" t="str">
        <f t="shared" si="1945"/>
        <v>0.000***</v>
      </c>
      <c r="T20658" t="str">
        <f t="shared" si="1946"/>
        <v>0.000 (0.000)</v>
      </c>
      <c r="U20658" t="str">
        <f t="shared" si="1947"/>
        <v>0.000*** (0.000)</v>
      </c>
    </row>
    <row r="20659" x14ac:dyDescent="0.25">
      <c r="P20659" t="str">
        <f t="shared" si="1942"/>
        <v>***</v>
      </c>
      <c r="Q20659" t="str">
        <f t="shared" si="1943"/>
        <v/>
      </c>
      <c r="R20659">
        <f t="shared" si="1944"/>
        <v>0</v>
      </c>
      <c r="S20659" t="str">
        <f t="shared" si="1945"/>
        <v>0.000***</v>
      </c>
      <c r="T20659" t="str">
        <f t="shared" si="1946"/>
        <v>0.000 (0.000)</v>
      </c>
      <c r="U20659" t="str">
        <f t="shared" si="1947"/>
        <v>0.000*** (0.000)</v>
      </c>
    </row>
    <row r="20660" x14ac:dyDescent="0.25">
      <c r="P20660" t="str">
        <f t="shared" si="1942"/>
        <v>***</v>
      </c>
      <c r="Q20660" t="str">
        <f t="shared" si="1943"/>
        <v/>
      </c>
      <c r="R20660">
        <f t="shared" si="1944"/>
        <v>0</v>
      </c>
      <c r="S20660" t="str">
        <f t="shared" si="1945"/>
        <v>0.000***</v>
      </c>
      <c r="T20660" t="str">
        <f t="shared" si="1946"/>
        <v>0.000 (0.000)</v>
      </c>
      <c r="U20660" t="str">
        <f t="shared" si="1947"/>
        <v>0.000*** (0.000)</v>
      </c>
    </row>
    <row r="20661" x14ac:dyDescent="0.25">
      <c r="P20661" t="str">
        <f t="shared" si="1942"/>
        <v>***</v>
      </c>
      <c r="Q20661" t="str">
        <f t="shared" si="1943"/>
        <v/>
      </c>
      <c r="R20661">
        <f t="shared" si="1944"/>
        <v>0</v>
      </c>
      <c r="S20661" t="str">
        <f t="shared" si="1945"/>
        <v>0.000***</v>
      </c>
      <c r="T20661" t="str">
        <f t="shared" si="1946"/>
        <v>0.000 (0.000)</v>
      </c>
      <c r="U20661" t="str">
        <f t="shared" si="1947"/>
        <v>0.000*** (0.000)</v>
      </c>
    </row>
    <row r="20662" x14ac:dyDescent="0.25">
      <c r="P20662" t="str">
        <f t="shared" si="1942"/>
        <v>***</v>
      </c>
      <c r="Q20662" t="str">
        <f t="shared" si="1943"/>
        <v/>
      </c>
      <c r="R20662">
        <f t="shared" si="1944"/>
        <v>0</v>
      </c>
      <c r="S20662" t="str">
        <f t="shared" si="1945"/>
        <v>0.000***</v>
      </c>
      <c r="T20662" t="str">
        <f t="shared" si="1946"/>
        <v>0.000 (0.000)</v>
      </c>
      <c r="U20662" t="str">
        <f t="shared" si="1947"/>
        <v>0.000*** (0.000)</v>
      </c>
    </row>
    <row r="20663" x14ac:dyDescent="0.25">
      <c r="P20663" t="str">
        <f t="shared" si="1942"/>
        <v>***</v>
      </c>
      <c r="Q20663" t="str">
        <f t="shared" si="1943"/>
        <v/>
      </c>
      <c r="R20663">
        <f t="shared" si="1944"/>
        <v>0</v>
      </c>
      <c r="S20663" t="str">
        <f t="shared" si="1945"/>
        <v>0.000***</v>
      </c>
      <c r="T20663" t="str">
        <f t="shared" si="1946"/>
        <v>0.000 (0.000)</v>
      </c>
      <c r="U20663" t="str">
        <f t="shared" si="1947"/>
        <v>0.000*** (0.000)</v>
      </c>
    </row>
    <row r="20664" x14ac:dyDescent="0.25">
      <c r="P20664" t="str">
        <f t="shared" si="1942"/>
        <v>***</v>
      </c>
      <c r="Q20664" t="str">
        <f t="shared" si="1943"/>
        <v/>
      </c>
      <c r="R20664">
        <f t="shared" si="1944"/>
        <v>0</v>
      </c>
      <c r="S20664" t="str">
        <f t="shared" si="1945"/>
        <v>0.000***</v>
      </c>
      <c r="T20664" t="str">
        <f t="shared" si="1946"/>
        <v>0.000 (0.000)</v>
      </c>
      <c r="U20664" t="str">
        <f t="shared" si="1947"/>
        <v>0.000*** (0.000)</v>
      </c>
    </row>
    <row r="20665" x14ac:dyDescent="0.25">
      <c r="P20665" t="str">
        <f t="shared" si="1942"/>
        <v>***</v>
      </c>
      <c r="Q20665" t="str">
        <f t="shared" si="1943"/>
        <v/>
      </c>
      <c r="R20665">
        <f t="shared" si="1944"/>
        <v>0</v>
      </c>
      <c r="S20665" t="str">
        <f t="shared" si="1945"/>
        <v>0.000***</v>
      </c>
      <c r="T20665" t="str">
        <f t="shared" si="1946"/>
        <v>0.000 (0.000)</v>
      </c>
      <c r="U20665" t="str">
        <f t="shared" si="1947"/>
        <v>0.000*** (0.000)</v>
      </c>
    </row>
    <row r="20666" x14ac:dyDescent="0.25">
      <c r="P20666" t="str">
        <f t="shared" si="1942"/>
        <v>***</v>
      </c>
      <c r="Q20666" t="str">
        <f t="shared" si="1943"/>
        <v/>
      </c>
      <c r="R20666">
        <f t="shared" si="1944"/>
        <v>0</v>
      </c>
      <c r="S20666" t="str">
        <f t="shared" si="1945"/>
        <v>0.000***</v>
      </c>
      <c r="T20666" t="str">
        <f t="shared" si="1946"/>
        <v>0.000 (0.000)</v>
      </c>
      <c r="U20666" t="str">
        <f t="shared" si="1947"/>
        <v>0.000*** (0.000)</v>
      </c>
    </row>
    <row r="20667" x14ac:dyDescent="0.25">
      <c r="P20667" t="str">
        <f t="shared" si="1942"/>
        <v>***</v>
      </c>
      <c r="Q20667" t="str">
        <f t="shared" si="1943"/>
        <v/>
      </c>
      <c r="R20667">
        <f t="shared" si="1944"/>
        <v>0</v>
      </c>
      <c r="S20667" t="str">
        <f t="shared" si="1945"/>
        <v>0.000***</v>
      </c>
      <c r="T20667" t="str">
        <f t="shared" si="1946"/>
        <v>0.000 (0.000)</v>
      </c>
      <c r="U20667" t="str">
        <f t="shared" si="1947"/>
        <v>0.000*** (0.000)</v>
      </c>
    </row>
    <row r="20668" x14ac:dyDescent="0.25">
      <c r="P20668" t="str">
        <f t="shared" si="1942"/>
        <v>***</v>
      </c>
      <c r="Q20668" t="str">
        <f t="shared" si="1943"/>
        <v/>
      </c>
      <c r="R20668">
        <f t="shared" si="1944"/>
        <v>0</v>
      </c>
      <c r="S20668" t="str">
        <f t="shared" si="1945"/>
        <v>0.000***</v>
      </c>
      <c r="T20668" t="str">
        <f t="shared" si="1946"/>
        <v>0.000 (0.000)</v>
      </c>
      <c r="U20668" t="str">
        <f t="shared" si="1947"/>
        <v>0.000*** (0.000)</v>
      </c>
    </row>
    <row r="20669" x14ac:dyDescent="0.25">
      <c r="P20669" t="str">
        <f t="shared" si="1942"/>
        <v>***</v>
      </c>
      <c r="Q20669" t="str">
        <f t="shared" si="1943"/>
        <v/>
      </c>
      <c r="R20669">
        <f t="shared" si="1944"/>
        <v>0</v>
      </c>
      <c r="S20669" t="str">
        <f t="shared" si="1945"/>
        <v>0.000***</v>
      </c>
      <c r="T20669" t="str">
        <f t="shared" si="1946"/>
        <v>0.000 (0.000)</v>
      </c>
      <c r="U20669" t="str">
        <f t="shared" si="1947"/>
        <v>0.000*** (0.000)</v>
      </c>
    </row>
    <row r="20670" x14ac:dyDescent="0.25">
      <c r="P20670" t="str">
        <f t="shared" si="1942"/>
        <v>***</v>
      </c>
      <c r="Q20670" t="str">
        <f t="shared" si="1943"/>
        <v/>
      </c>
      <c r="R20670">
        <f t="shared" si="1944"/>
        <v>0</v>
      </c>
      <c r="S20670" t="str">
        <f t="shared" si="1945"/>
        <v>0.000***</v>
      </c>
      <c r="T20670" t="str">
        <f t="shared" si="1946"/>
        <v>0.000 (0.000)</v>
      </c>
      <c r="U20670" t="str">
        <f t="shared" si="1947"/>
        <v>0.000*** (0.000)</v>
      </c>
    </row>
    <row r="20671" x14ac:dyDescent="0.25">
      <c r="P20671" t="str">
        <f t="shared" si="1942"/>
        <v>***</v>
      </c>
      <c r="Q20671" t="str">
        <f t="shared" si="1943"/>
        <v/>
      </c>
      <c r="R20671">
        <f t="shared" si="1944"/>
        <v>0</v>
      </c>
      <c r="S20671" t="str">
        <f t="shared" si="1945"/>
        <v>0.000***</v>
      </c>
      <c r="T20671" t="str">
        <f t="shared" si="1946"/>
        <v>0.000 (0.000)</v>
      </c>
      <c r="U20671" t="str">
        <f t="shared" si="1947"/>
        <v>0.000*** (0.000)</v>
      </c>
    </row>
    <row r="20672" x14ac:dyDescent="0.25">
      <c r="P20672" t="str">
        <f t="shared" si="1942"/>
        <v>***</v>
      </c>
      <c r="Q20672" t="str">
        <f t="shared" si="1943"/>
        <v/>
      </c>
      <c r="R20672">
        <f t="shared" si="1944"/>
        <v>0</v>
      </c>
      <c r="S20672" t="str">
        <f t="shared" si="1945"/>
        <v>0.000***</v>
      </c>
      <c r="T20672" t="str">
        <f t="shared" si="1946"/>
        <v>0.000 (0.000)</v>
      </c>
      <c r="U20672" t="str">
        <f t="shared" si="1947"/>
        <v>0.000*** (0.000)</v>
      </c>
    </row>
    <row r="20673" x14ac:dyDescent="0.25">
      <c r="P20673" t="str">
        <f t="shared" si="1942"/>
        <v>***</v>
      </c>
      <c r="Q20673" t="str">
        <f t="shared" si="1943"/>
        <v/>
      </c>
      <c r="R20673">
        <f t="shared" si="1944"/>
        <v>0</v>
      </c>
      <c r="S20673" t="str">
        <f t="shared" si="1945"/>
        <v>0.000***</v>
      </c>
      <c r="T20673" t="str">
        <f t="shared" si="1946"/>
        <v>0.000 (0.000)</v>
      </c>
      <c r="U20673" t="str">
        <f t="shared" si="1947"/>
        <v>0.000*** (0.000)</v>
      </c>
    </row>
    <row r="20674" x14ac:dyDescent="0.25">
      <c r="P20674" t="str">
        <f t="shared" si="1942"/>
        <v>***</v>
      </c>
      <c r="Q20674" t="str">
        <f t="shared" si="1943"/>
        <v/>
      </c>
      <c r="R20674">
        <f t="shared" si="1944"/>
        <v>0</v>
      </c>
      <c r="S20674" t="str">
        <f t="shared" si="1945"/>
        <v>0.000***</v>
      </c>
      <c r="T20674" t="str">
        <f t="shared" si="1946"/>
        <v>0.000 (0.000)</v>
      </c>
      <c r="U20674" t="str">
        <f t="shared" si="1947"/>
        <v>0.000*** (0.000)</v>
      </c>
    </row>
    <row r="20675" x14ac:dyDescent="0.25">
      <c r="P20675" t="str">
        <f t="shared" si="1942"/>
        <v>***</v>
      </c>
      <c r="Q20675" t="str">
        <f t="shared" si="1943"/>
        <v/>
      </c>
      <c r="R20675">
        <f t="shared" si="1944"/>
        <v>0</v>
      </c>
      <c r="S20675" t="str">
        <f t="shared" si="1945"/>
        <v>0.000***</v>
      </c>
      <c r="T20675" t="str">
        <f t="shared" si="1946"/>
        <v>0.000 (0.000)</v>
      </c>
      <c r="U20675" t="str">
        <f t="shared" si="1947"/>
        <v>0.000*** (0.000)</v>
      </c>
    </row>
    <row r="20676" x14ac:dyDescent="0.25">
      <c r="P20676" t="str">
        <f t="shared" si="1942"/>
        <v>***</v>
      </c>
      <c r="Q20676" t="str">
        <f t="shared" si="1943"/>
        <v/>
      </c>
      <c r="R20676">
        <f t="shared" si="1944"/>
        <v>0</v>
      </c>
      <c r="S20676" t="str">
        <f t="shared" si="1945"/>
        <v>0.000***</v>
      </c>
      <c r="T20676" t="str">
        <f t="shared" si="1946"/>
        <v>0.000 (0.000)</v>
      </c>
      <c r="U20676" t="str">
        <f t="shared" si="1947"/>
        <v>0.000*** (0.000)</v>
      </c>
    </row>
    <row r="20677" x14ac:dyDescent="0.25">
      <c r="P20677" t="str">
        <f t="shared" si="1942"/>
        <v>***</v>
      </c>
      <c r="Q20677" t="str">
        <f t="shared" si="1943"/>
        <v/>
      </c>
      <c r="R20677">
        <f t="shared" si="1944"/>
        <v>0</v>
      </c>
      <c r="S20677" t="str">
        <f t="shared" si="1945"/>
        <v>0.000***</v>
      </c>
      <c r="T20677" t="str">
        <f t="shared" si="1946"/>
        <v>0.000 (0.000)</v>
      </c>
      <c r="U20677" t="str">
        <f t="shared" si="1947"/>
        <v>0.000*** (0.000)</v>
      </c>
    </row>
    <row r="20678" x14ac:dyDescent="0.25">
      <c r="P20678" t="str">
        <f t="shared" si="1942"/>
        <v>***</v>
      </c>
      <c r="Q20678" t="str">
        <f t="shared" si="1943"/>
        <v/>
      </c>
      <c r="R20678">
        <f t="shared" si="1944"/>
        <v>0</v>
      </c>
      <c r="S20678" t="str">
        <f t="shared" si="1945"/>
        <v>0.000***</v>
      </c>
      <c r="T20678" t="str">
        <f t="shared" si="1946"/>
        <v>0.000 (0.000)</v>
      </c>
      <c r="U20678" t="str">
        <f t="shared" si="1947"/>
        <v>0.000*** (0.000)</v>
      </c>
    </row>
    <row r="20679" x14ac:dyDescent="0.25">
      <c r="P20679" t="str">
        <f t="shared" si="1942"/>
        <v>***</v>
      </c>
      <c r="Q20679" t="str">
        <f t="shared" si="1943"/>
        <v/>
      </c>
      <c r="R20679">
        <f t="shared" si="1944"/>
        <v>0</v>
      </c>
      <c r="S20679" t="str">
        <f t="shared" si="1945"/>
        <v>0.000***</v>
      </c>
      <c r="T20679" t="str">
        <f t="shared" si="1946"/>
        <v>0.000 (0.000)</v>
      </c>
      <c r="U20679" t="str">
        <f t="shared" si="1947"/>
        <v>0.000*** (0.000)</v>
      </c>
    </row>
    <row r="20680" x14ac:dyDescent="0.25">
      <c r="P20680" t="str">
        <f t="shared" si="1942"/>
        <v>***</v>
      </c>
      <c r="Q20680" t="str">
        <f t="shared" si="1943"/>
        <v/>
      </c>
      <c r="R20680">
        <f t="shared" si="1944"/>
        <v>0</v>
      </c>
      <c r="S20680" t="str">
        <f t="shared" si="1945"/>
        <v>0.000***</v>
      </c>
      <c r="T20680" t="str">
        <f t="shared" si="1946"/>
        <v>0.000 (0.000)</v>
      </c>
      <c r="U20680" t="str">
        <f t="shared" si="1947"/>
        <v>0.000*** (0.000)</v>
      </c>
    </row>
    <row r="20681" x14ac:dyDescent="0.25">
      <c r="P20681" t="str">
        <f t="shared" si="1942"/>
        <v>***</v>
      </c>
      <c r="Q20681" t="str">
        <f t="shared" si="1943"/>
        <v/>
      </c>
      <c r="R20681">
        <f t="shared" si="1944"/>
        <v>0</v>
      </c>
      <c r="S20681" t="str">
        <f t="shared" si="1945"/>
        <v>0.000***</v>
      </c>
      <c r="T20681" t="str">
        <f t="shared" si="1946"/>
        <v>0.000 (0.000)</v>
      </c>
      <c r="U20681" t="str">
        <f t="shared" si="1947"/>
        <v>0.000*** (0.000)</v>
      </c>
    </row>
    <row r="20682" x14ac:dyDescent="0.25">
      <c r="P20682" t="str">
        <f t="shared" si="1942"/>
        <v>***</v>
      </c>
      <c r="Q20682" t="str">
        <f t="shared" si="1943"/>
        <v/>
      </c>
      <c r="R20682">
        <f t="shared" si="1944"/>
        <v>0</v>
      </c>
      <c r="S20682" t="str">
        <f t="shared" si="1945"/>
        <v>0.000***</v>
      </c>
      <c r="T20682" t="str">
        <f t="shared" si="1946"/>
        <v>0.000 (0.000)</v>
      </c>
      <c r="U20682" t="str">
        <f t="shared" si="1947"/>
        <v>0.000*** (0.000)</v>
      </c>
    </row>
    <row r="20683" x14ac:dyDescent="0.25">
      <c r="P20683" t="str">
        <f t="shared" si="1942"/>
        <v>***</v>
      </c>
      <c r="Q20683" t="str">
        <f t="shared" si="1943"/>
        <v/>
      </c>
      <c r="R20683">
        <f t="shared" si="1944"/>
        <v>0</v>
      </c>
      <c r="S20683" t="str">
        <f t="shared" si="1945"/>
        <v>0.000***</v>
      </c>
      <c r="T20683" t="str">
        <f t="shared" si="1946"/>
        <v>0.000 (0.000)</v>
      </c>
      <c r="U20683" t="str">
        <f t="shared" si="1947"/>
        <v>0.000*** (0.000)</v>
      </c>
    </row>
    <row r="20684" x14ac:dyDescent="0.25">
      <c r="P20684" t="str">
        <f t="shared" si="1942"/>
        <v>***</v>
      </c>
      <c r="Q20684" t="str">
        <f t="shared" si="1943"/>
        <v/>
      </c>
      <c r="R20684">
        <f t="shared" si="1944"/>
        <v>0</v>
      </c>
      <c r="S20684" t="str">
        <f t="shared" si="1945"/>
        <v>0.000***</v>
      </c>
      <c r="T20684" t="str">
        <f t="shared" si="1946"/>
        <v>0.000 (0.000)</v>
      </c>
      <c r="U20684" t="str">
        <f t="shared" si="1947"/>
        <v>0.000*** (0.000)</v>
      </c>
    </row>
    <row r="20685" x14ac:dyDescent="0.25">
      <c r="P20685" t="str">
        <f t="shared" si="1942"/>
        <v>***</v>
      </c>
      <c r="Q20685" t="str">
        <f t="shared" si="1943"/>
        <v/>
      </c>
      <c r="R20685">
        <f t="shared" si="1944"/>
        <v>0</v>
      </c>
      <c r="S20685" t="str">
        <f t="shared" si="1945"/>
        <v>0.000***</v>
      </c>
      <c r="T20685" t="str">
        <f t="shared" si="1946"/>
        <v>0.000 (0.000)</v>
      </c>
      <c r="U20685" t="str">
        <f t="shared" si="1947"/>
        <v>0.000*** (0.000)</v>
      </c>
    </row>
    <row r="20686" x14ac:dyDescent="0.25">
      <c r="P20686" t="str">
        <f t="shared" si="1942"/>
        <v>***</v>
      </c>
      <c r="Q20686" t="str">
        <f t="shared" si="1943"/>
        <v/>
      </c>
      <c r="R20686">
        <f t="shared" si="1944"/>
        <v>0</v>
      </c>
      <c r="S20686" t="str">
        <f t="shared" si="1945"/>
        <v>0.000***</v>
      </c>
      <c r="T20686" t="str">
        <f t="shared" si="1946"/>
        <v>0.000 (0.000)</v>
      </c>
      <c r="U20686" t="str">
        <f t="shared" si="1947"/>
        <v>0.000*** (0.000)</v>
      </c>
    </row>
    <row r="20687" x14ac:dyDescent="0.25">
      <c r="P20687" t="str">
        <f t="shared" si="1942"/>
        <v>***</v>
      </c>
      <c r="Q20687" t="str">
        <f t="shared" si="1943"/>
        <v/>
      </c>
      <c r="R20687">
        <f t="shared" si="1944"/>
        <v>0</v>
      </c>
      <c r="S20687" t="str">
        <f t="shared" si="1945"/>
        <v>0.000***</v>
      </c>
      <c r="T20687" t="str">
        <f t="shared" si="1946"/>
        <v>0.000 (0.000)</v>
      </c>
      <c r="U20687" t="str">
        <f t="shared" si="1947"/>
        <v>0.000*** (0.000)</v>
      </c>
    </row>
    <row r="20688" x14ac:dyDescent="0.25">
      <c r="P20688" t="str">
        <f t="shared" si="1942"/>
        <v>***</v>
      </c>
      <c r="Q20688" t="str">
        <f t="shared" si="1943"/>
        <v/>
      </c>
      <c r="R20688">
        <f t="shared" si="1944"/>
        <v>0</v>
      </c>
      <c r="S20688" t="str">
        <f t="shared" si="1945"/>
        <v>0.000***</v>
      </c>
      <c r="T20688" t="str">
        <f t="shared" si="1946"/>
        <v>0.000 (0.000)</v>
      </c>
      <c r="U20688" t="str">
        <f t="shared" si="1947"/>
        <v>0.000*** (0.000)</v>
      </c>
    </row>
    <row r="20689" x14ac:dyDescent="0.25">
      <c r="P20689" t="str">
        <f t="shared" si="1942"/>
        <v>***</v>
      </c>
      <c r="Q20689" t="str">
        <f t="shared" si="1943"/>
        <v/>
      </c>
      <c r="R20689">
        <f t="shared" si="1944"/>
        <v>0</v>
      </c>
      <c r="S20689" t="str">
        <f t="shared" si="1945"/>
        <v>0.000***</v>
      </c>
      <c r="T20689" t="str">
        <f t="shared" si="1946"/>
        <v>0.000 (0.000)</v>
      </c>
      <c r="U20689" t="str">
        <f t="shared" si="1947"/>
        <v>0.000*** (0.000)</v>
      </c>
    </row>
    <row r="20690" x14ac:dyDescent="0.25">
      <c r="P20690" t="str">
        <f t="shared" si="1942"/>
        <v>***</v>
      </c>
      <c r="Q20690" t="str">
        <f t="shared" si="1943"/>
        <v/>
      </c>
      <c r="R20690">
        <f t="shared" si="1944"/>
        <v>0</v>
      </c>
      <c r="S20690" t="str">
        <f t="shared" si="1945"/>
        <v>0.000***</v>
      </c>
      <c r="T20690" t="str">
        <f t="shared" si="1946"/>
        <v>0.000 (0.000)</v>
      </c>
      <c r="U20690" t="str">
        <f t="shared" si="1947"/>
        <v>0.000*** (0.000)</v>
      </c>
    </row>
    <row r="20691" x14ac:dyDescent="0.25">
      <c r="P20691" t="str">
        <f t="shared" si="1942"/>
        <v>***</v>
      </c>
      <c r="Q20691" t="str">
        <f t="shared" si="1943"/>
        <v/>
      </c>
      <c r="R20691">
        <f t="shared" si="1944"/>
        <v>0</v>
      </c>
      <c r="S20691" t="str">
        <f t="shared" si="1945"/>
        <v>0.000***</v>
      </c>
      <c r="T20691" t="str">
        <f t="shared" si="1946"/>
        <v>0.000 (0.000)</v>
      </c>
      <c r="U20691" t="str">
        <f t="shared" si="1947"/>
        <v>0.000*** (0.000)</v>
      </c>
    </row>
    <row r="20692" x14ac:dyDescent="0.25">
      <c r="P20692" t="str">
        <f t="shared" si="1942"/>
        <v>***</v>
      </c>
      <c r="Q20692" t="str">
        <f t="shared" si="1943"/>
        <v/>
      </c>
      <c r="R20692">
        <f t="shared" si="1944"/>
        <v>0</v>
      </c>
      <c r="S20692" t="str">
        <f t="shared" si="1945"/>
        <v>0.000***</v>
      </c>
      <c r="T20692" t="str">
        <f t="shared" si="1946"/>
        <v>0.000 (0.000)</v>
      </c>
      <c r="U20692" t="str">
        <f t="shared" si="1947"/>
        <v>0.000*** (0.000)</v>
      </c>
    </row>
    <row r="20693" x14ac:dyDescent="0.25">
      <c r="P20693" t="str">
        <f t="shared" si="1942"/>
        <v>***</v>
      </c>
      <c r="Q20693" t="str">
        <f t="shared" si="1943"/>
        <v/>
      </c>
      <c r="R20693">
        <f t="shared" si="1944"/>
        <v>0</v>
      </c>
      <c r="S20693" t="str">
        <f t="shared" si="1945"/>
        <v>0.000***</v>
      </c>
      <c r="T20693" t="str">
        <f t="shared" si="1946"/>
        <v>0.000 (0.000)</v>
      </c>
      <c r="U20693" t="str">
        <f t="shared" si="1947"/>
        <v>0.000*** (0.000)</v>
      </c>
    </row>
    <row r="20694" x14ac:dyDescent="0.25">
      <c r="P20694" t="str">
        <f t="shared" si="1942"/>
        <v>***</v>
      </c>
      <c r="Q20694" t="str">
        <f t="shared" si="1943"/>
        <v/>
      </c>
      <c r="R20694">
        <f t="shared" si="1944"/>
        <v>0</v>
      </c>
      <c r="S20694" t="str">
        <f t="shared" si="1945"/>
        <v>0.000***</v>
      </c>
      <c r="T20694" t="str">
        <f t="shared" si="1946"/>
        <v>0.000 (0.000)</v>
      </c>
      <c r="U20694" t="str">
        <f t="shared" si="1947"/>
        <v>0.000*** (0.000)</v>
      </c>
    </row>
    <row r="20695" x14ac:dyDescent="0.25">
      <c r="P20695" t="str">
        <f t="shared" si="1942"/>
        <v>***</v>
      </c>
      <c r="Q20695" t="str">
        <f t="shared" si="1943"/>
        <v/>
      </c>
      <c r="R20695">
        <f t="shared" si="1944"/>
        <v>0</v>
      </c>
      <c r="S20695" t="str">
        <f t="shared" si="1945"/>
        <v>0.000***</v>
      </c>
      <c r="T20695" t="str">
        <f t="shared" si="1946"/>
        <v>0.000 (0.000)</v>
      </c>
      <c r="U20695" t="str">
        <f t="shared" si="1947"/>
        <v>0.000*** (0.000)</v>
      </c>
    </row>
    <row r="20696" x14ac:dyDescent="0.25">
      <c r="P20696" t="str">
        <f t="shared" si="1942"/>
        <v>***</v>
      </c>
      <c r="Q20696" t="str">
        <f t="shared" si="1943"/>
        <v/>
      </c>
      <c r="R20696">
        <f t="shared" si="1944"/>
        <v>0</v>
      </c>
      <c r="S20696" t="str">
        <f t="shared" si="1945"/>
        <v>0.000***</v>
      </c>
      <c r="T20696" t="str">
        <f t="shared" si="1946"/>
        <v>0.000 (0.000)</v>
      </c>
      <c r="U20696" t="str">
        <f t="shared" si="1947"/>
        <v>0.000*** (0.000)</v>
      </c>
    </row>
    <row r="20697" x14ac:dyDescent="0.25">
      <c r="P20697" t="str">
        <f t="shared" si="1942"/>
        <v>***</v>
      </c>
      <c r="Q20697" t="str">
        <f t="shared" si="1943"/>
        <v/>
      </c>
      <c r="R20697">
        <f t="shared" si="1944"/>
        <v>0</v>
      </c>
      <c r="S20697" t="str">
        <f t="shared" si="1945"/>
        <v>0.000***</v>
      </c>
      <c r="T20697" t="str">
        <f t="shared" si="1946"/>
        <v>0.000 (0.000)</v>
      </c>
      <c r="U20697" t="str">
        <f t="shared" si="1947"/>
        <v>0.000*** (0.000)</v>
      </c>
    </row>
    <row r="20698" x14ac:dyDescent="0.25">
      <c r="P20698" t="str">
        <f t="shared" si="1942"/>
        <v>***</v>
      </c>
      <c r="Q20698" t="str">
        <f t="shared" si="1943"/>
        <v/>
      </c>
      <c r="R20698">
        <f t="shared" si="1944"/>
        <v>0</v>
      </c>
      <c r="S20698" t="str">
        <f t="shared" si="1945"/>
        <v>0.000***</v>
      </c>
      <c r="T20698" t="str">
        <f t="shared" si="1946"/>
        <v>0.000 (0.000)</v>
      </c>
      <c r="U20698" t="str">
        <f t="shared" si="1947"/>
        <v>0.000*** (0.000)</v>
      </c>
    </row>
    <row r="20699" x14ac:dyDescent="0.25">
      <c r="P20699" t="str">
        <f t="shared" si="1942"/>
        <v>***</v>
      </c>
      <c r="Q20699" t="str">
        <f t="shared" si="1943"/>
        <v/>
      </c>
      <c r="R20699">
        <f t="shared" si="1944"/>
        <v>0</v>
      </c>
      <c r="S20699" t="str">
        <f t="shared" si="1945"/>
        <v>0.000***</v>
      </c>
      <c r="T20699" t="str">
        <f t="shared" si="1946"/>
        <v>0.000 (0.000)</v>
      </c>
      <c r="U20699" t="str">
        <f t="shared" si="1947"/>
        <v>0.000*** (0.000)</v>
      </c>
    </row>
    <row r="20700" x14ac:dyDescent="0.25">
      <c r="P20700" t="str">
        <f t="shared" si="1942"/>
        <v>***</v>
      </c>
      <c r="Q20700" t="str">
        <f t="shared" si="1943"/>
        <v/>
      </c>
      <c r="R20700">
        <f t="shared" si="1944"/>
        <v>0</v>
      </c>
      <c r="S20700" t="str">
        <f t="shared" si="1945"/>
        <v>0.000***</v>
      </c>
      <c r="T20700" t="str">
        <f t="shared" si="1946"/>
        <v>0.000 (0.000)</v>
      </c>
      <c r="U20700" t="str">
        <f t="shared" si="1947"/>
        <v>0.000*** (0.000)</v>
      </c>
    </row>
    <row r="20701" x14ac:dyDescent="0.25">
      <c r="P20701" t="str">
        <f t="shared" si="1942"/>
        <v>***</v>
      </c>
      <c r="Q20701" t="str">
        <f t="shared" si="1943"/>
        <v/>
      </c>
      <c r="R20701">
        <f t="shared" si="1944"/>
        <v>0</v>
      </c>
      <c r="S20701" t="str">
        <f t="shared" si="1945"/>
        <v>0.000***</v>
      </c>
      <c r="T20701" t="str">
        <f t="shared" si="1946"/>
        <v>0.000 (0.000)</v>
      </c>
      <c r="U20701" t="str">
        <f t="shared" si="1947"/>
        <v>0.000*** (0.000)</v>
      </c>
    </row>
    <row r="20702" x14ac:dyDescent="0.25">
      <c r="P20702" t="str">
        <f t="shared" si="1942"/>
        <v>***</v>
      </c>
      <c r="Q20702" t="str">
        <f t="shared" si="1943"/>
        <v/>
      </c>
      <c r="R20702">
        <f t="shared" si="1944"/>
        <v>0</v>
      </c>
      <c r="S20702" t="str">
        <f t="shared" si="1945"/>
        <v>0.000***</v>
      </c>
      <c r="T20702" t="str">
        <f t="shared" si="1946"/>
        <v>0.000 (0.000)</v>
      </c>
      <c r="U20702" t="str">
        <f t="shared" si="1947"/>
        <v>0.000*** (0.000)</v>
      </c>
    </row>
    <row r="20703" x14ac:dyDescent="0.25">
      <c r="P20703" t="str">
        <f t="shared" si="1942"/>
        <v>***</v>
      </c>
      <c r="Q20703" t="str">
        <f t="shared" si="1943"/>
        <v/>
      </c>
      <c r="R20703">
        <f t="shared" si="1944"/>
        <v>0</v>
      </c>
      <c r="S20703" t="str">
        <f t="shared" si="1945"/>
        <v>0.000***</v>
      </c>
      <c r="T20703" t="str">
        <f t="shared" si="1946"/>
        <v>0.000 (0.000)</v>
      </c>
      <c r="U20703" t="str">
        <f t="shared" si="1947"/>
        <v>0.000*** (0.000)</v>
      </c>
    </row>
    <row r="20704" x14ac:dyDescent="0.25">
      <c r="P20704" t="str">
        <f t="shared" si="1942"/>
        <v>***</v>
      </c>
      <c r="Q20704" t="str">
        <f t="shared" si="1943"/>
        <v/>
      </c>
      <c r="R20704">
        <f t="shared" si="1944"/>
        <v>0</v>
      </c>
      <c r="S20704" t="str">
        <f t="shared" si="1945"/>
        <v>0.000***</v>
      </c>
      <c r="T20704" t="str">
        <f t="shared" si="1946"/>
        <v>0.000 (0.000)</v>
      </c>
      <c r="U20704" t="str">
        <f t="shared" si="1947"/>
        <v>0.000*** (0.000)</v>
      </c>
    </row>
    <row r="20705" x14ac:dyDescent="0.25">
      <c r="P20705" t="str">
        <f t="shared" si="1942"/>
        <v>***</v>
      </c>
      <c r="Q20705" t="str">
        <f t="shared" si="1943"/>
        <v/>
      </c>
      <c r="R20705">
        <f t="shared" si="1944"/>
        <v>0</v>
      </c>
      <c r="S20705" t="str">
        <f t="shared" si="1945"/>
        <v>0.000***</v>
      </c>
      <c r="T20705" t="str">
        <f t="shared" si="1946"/>
        <v>0.000 (0.000)</v>
      </c>
      <c r="U20705" t="str">
        <f t="shared" si="1947"/>
        <v>0.000*** (0.000)</v>
      </c>
    </row>
    <row r="20706" x14ac:dyDescent="0.25">
      <c r="P20706" t="str">
        <f t="shared" si="1942"/>
        <v>***</v>
      </c>
      <c r="Q20706" t="str">
        <f t="shared" si="1943"/>
        <v/>
      </c>
      <c r="R20706">
        <f t="shared" si="1944"/>
        <v>0</v>
      </c>
      <c r="S20706" t="str">
        <f t="shared" si="1945"/>
        <v>0.000***</v>
      </c>
      <c r="T20706" t="str">
        <f t="shared" si="1946"/>
        <v>0.000 (0.000)</v>
      </c>
      <c r="U20706" t="str">
        <f t="shared" si="1947"/>
        <v>0.000*** (0.000)</v>
      </c>
    </row>
    <row r="20707" x14ac:dyDescent="0.25">
      <c r="P20707" t="str">
        <f t="shared" si="1942"/>
        <v>***</v>
      </c>
      <c r="Q20707" t="str">
        <f t="shared" si="1943"/>
        <v/>
      </c>
      <c r="R20707">
        <f t="shared" si="1944"/>
        <v>0</v>
      </c>
      <c r="S20707" t="str">
        <f t="shared" si="1945"/>
        <v>0.000***</v>
      </c>
      <c r="T20707" t="str">
        <f t="shared" si="1946"/>
        <v>0.000 (0.000)</v>
      </c>
      <c r="U20707" t="str">
        <f t="shared" si="1947"/>
        <v>0.000*** (0.000)</v>
      </c>
    </row>
    <row r="20708" x14ac:dyDescent="0.25">
      <c r="P20708" t="str">
        <f t="shared" si="1942"/>
        <v>***</v>
      </c>
      <c r="Q20708" t="str">
        <f t="shared" si="1943"/>
        <v/>
      </c>
      <c r="R20708">
        <f t="shared" si="1944"/>
        <v>0</v>
      </c>
      <c r="S20708" t="str">
        <f t="shared" si="1945"/>
        <v>0.000***</v>
      </c>
      <c r="T20708" t="str">
        <f t="shared" si="1946"/>
        <v>0.000 (0.000)</v>
      </c>
      <c r="U20708" t="str">
        <f t="shared" si="1947"/>
        <v>0.000*** (0.000)</v>
      </c>
    </row>
    <row r="20709" x14ac:dyDescent="0.25">
      <c r="P20709" t="str">
        <f t="shared" si="1942"/>
        <v>***</v>
      </c>
      <c r="Q20709" t="str">
        <f t="shared" si="1943"/>
        <v/>
      </c>
      <c r="R20709">
        <f t="shared" si="1944"/>
        <v>0</v>
      </c>
      <c r="S20709" t="str">
        <f t="shared" si="1945"/>
        <v>0.000***</v>
      </c>
      <c r="T20709" t="str">
        <f t="shared" si="1946"/>
        <v>0.000 (0.000)</v>
      </c>
      <c r="U20709" t="str">
        <f t="shared" si="1947"/>
        <v>0.000*** (0.000)</v>
      </c>
    </row>
    <row r="20710" x14ac:dyDescent="0.25">
      <c r="P20710" t="str">
        <f t="shared" si="1942"/>
        <v>***</v>
      </c>
      <c r="Q20710" t="str">
        <f t="shared" si="1943"/>
        <v/>
      </c>
      <c r="R20710">
        <f t="shared" si="1944"/>
        <v>0</v>
      </c>
      <c r="S20710" t="str">
        <f t="shared" si="1945"/>
        <v>0.000***</v>
      </c>
      <c r="T20710" t="str">
        <f t="shared" si="1946"/>
        <v>0.000 (0.000)</v>
      </c>
      <c r="U20710" t="str">
        <f t="shared" si="1947"/>
        <v>0.000*** (0.000)</v>
      </c>
    </row>
    <row r="20711" x14ac:dyDescent="0.25">
      <c r="P20711" t="str">
        <f t="shared" si="1942"/>
        <v>***</v>
      </c>
      <c r="Q20711" t="str">
        <f t="shared" si="1943"/>
        <v/>
      </c>
      <c r="R20711">
        <f t="shared" si="1944"/>
        <v>0</v>
      </c>
      <c r="S20711" t="str">
        <f t="shared" si="1945"/>
        <v>0.000***</v>
      </c>
      <c r="T20711" t="str">
        <f t="shared" si="1946"/>
        <v>0.000 (0.000)</v>
      </c>
      <c r="U20711" t="str">
        <f t="shared" si="1947"/>
        <v>0.000*** (0.000)</v>
      </c>
    </row>
    <row r="20712" x14ac:dyDescent="0.25">
      <c r="P20712" t="str">
        <f t="shared" si="1942"/>
        <v>***</v>
      </c>
      <c r="Q20712" t="str">
        <f t="shared" si="1943"/>
        <v/>
      </c>
      <c r="R20712">
        <f t="shared" si="1944"/>
        <v>0</v>
      </c>
      <c r="S20712" t="str">
        <f t="shared" si="1945"/>
        <v>0.000***</v>
      </c>
      <c r="T20712" t="str">
        <f t="shared" si="1946"/>
        <v>0.000 (0.000)</v>
      </c>
      <c r="U20712" t="str">
        <f t="shared" si="1947"/>
        <v>0.000*** (0.000)</v>
      </c>
    </row>
    <row r="20713" x14ac:dyDescent="0.25">
      <c r="P20713" t="str">
        <f t="shared" si="1942"/>
        <v>***</v>
      </c>
      <c r="Q20713" t="str">
        <f t="shared" si="1943"/>
        <v/>
      </c>
      <c r="R20713">
        <f t="shared" si="1944"/>
        <v>0</v>
      </c>
      <c r="S20713" t="str">
        <f t="shared" si="1945"/>
        <v>0.000***</v>
      </c>
      <c r="T20713" t="str">
        <f t="shared" si="1946"/>
        <v>0.000 (0.000)</v>
      </c>
      <c r="U20713" t="str">
        <f t="shared" si="1947"/>
        <v>0.000*** (0.000)</v>
      </c>
    </row>
    <row r="20714" x14ac:dyDescent="0.25">
      <c r="P20714" t="str">
        <f t="shared" si="1942"/>
        <v>***</v>
      </c>
      <c r="Q20714" t="str">
        <f t="shared" si="1943"/>
        <v/>
      </c>
      <c r="R20714">
        <f t="shared" si="1944"/>
        <v>0</v>
      </c>
      <c r="S20714" t="str">
        <f t="shared" si="1945"/>
        <v>0.000***</v>
      </c>
      <c r="T20714" t="str">
        <f t="shared" si="1946"/>
        <v>0.000 (0.000)</v>
      </c>
      <c r="U20714" t="str">
        <f t="shared" si="1947"/>
        <v>0.000*** (0.000)</v>
      </c>
    </row>
    <row r="20715" x14ac:dyDescent="0.25">
      <c r="P20715" t="str">
        <f t="shared" ref="P20715:P20778" si="1948">IF(L20715&lt;0.01,"***",IF(L20715&lt;0.05,"**",IF(L20715&lt;0.1,"*","")))</f>
        <v>***</v>
      </c>
      <c r="Q20715" t="str">
        <f t="shared" ref="Q20715:Q20778" si="1949">_xlfn.CONCAT(A20715:I20715)</f>
        <v/>
      </c>
      <c r="R20715">
        <f t="shared" ref="R20715:R20778" si="1950">J20715</f>
        <v>0</v>
      </c>
      <c r="S20715" t="str">
        <f t="shared" ref="S20715:S20778" si="1951">TEXT(R20715,"0.000")&amp;P20715</f>
        <v>0.000***</v>
      </c>
      <c r="T20715" t="str">
        <f t="shared" ref="T20715:T20778" si="1952">TEXT(R20715,"0.000")&amp;" ("&amp;TEXT(K20715,"0.000")&amp;")"</f>
        <v>0.000 (0.000)</v>
      </c>
      <c r="U20715" t="str">
        <f t="shared" ref="U20715:U20778" si="1953">S20715&amp;" ("&amp;TEXT(K20715,"0.000")&amp;")"</f>
        <v>0.000*** (0.000)</v>
      </c>
    </row>
    <row r="20716" x14ac:dyDescent="0.25">
      <c r="P20716" t="str">
        <f t="shared" si="1948"/>
        <v>***</v>
      </c>
      <c r="Q20716" t="str">
        <f t="shared" si="1949"/>
        <v/>
      </c>
      <c r="R20716">
        <f t="shared" si="1950"/>
        <v>0</v>
      </c>
      <c r="S20716" t="str">
        <f t="shared" si="1951"/>
        <v>0.000***</v>
      </c>
      <c r="T20716" t="str">
        <f t="shared" si="1952"/>
        <v>0.000 (0.000)</v>
      </c>
      <c r="U20716" t="str">
        <f t="shared" si="1953"/>
        <v>0.000*** (0.000)</v>
      </c>
    </row>
    <row r="20717" x14ac:dyDescent="0.25">
      <c r="P20717" t="str">
        <f t="shared" si="1948"/>
        <v>***</v>
      </c>
      <c r="Q20717" t="str">
        <f t="shared" si="1949"/>
        <v/>
      </c>
      <c r="R20717">
        <f t="shared" si="1950"/>
        <v>0</v>
      </c>
      <c r="S20717" t="str">
        <f t="shared" si="1951"/>
        <v>0.000***</v>
      </c>
      <c r="T20717" t="str">
        <f t="shared" si="1952"/>
        <v>0.000 (0.000)</v>
      </c>
      <c r="U20717" t="str">
        <f t="shared" si="1953"/>
        <v>0.000*** (0.000)</v>
      </c>
    </row>
    <row r="20718" x14ac:dyDescent="0.25">
      <c r="P20718" t="str">
        <f t="shared" si="1948"/>
        <v>***</v>
      </c>
      <c r="Q20718" t="str">
        <f t="shared" si="1949"/>
        <v/>
      </c>
      <c r="R20718">
        <f t="shared" si="1950"/>
        <v>0</v>
      </c>
      <c r="S20718" t="str">
        <f t="shared" si="1951"/>
        <v>0.000***</v>
      </c>
      <c r="T20718" t="str">
        <f t="shared" si="1952"/>
        <v>0.000 (0.000)</v>
      </c>
      <c r="U20718" t="str">
        <f t="shared" si="1953"/>
        <v>0.000*** (0.000)</v>
      </c>
    </row>
    <row r="20719" x14ac:dyDescent="0.25">
      <c r="P20719" t="str">
        <f t="shared" si="1948"/>
        <v>***</v>
      </c>
      <c r="Q20719" t="str">
        <f t="shared" si="1949"/>
        <v/>
      </c>
      <c r="R20719">
        <f t="shared" si="1950"/>
        <v>0</v>
      </c>
      <c r="S20719" t="str">
        <f t="shared" si="1951"/>
        <v>0.000***</v>
      </c>
      <c r="T20719" t="str">
        <f t="shared" si="1952"/>
        <v>0.000 (0.000)</v>
      </c>
      <c r="U20719" t="str">
        <f t="shared" si="1953"/>
        <v>0.000*** (0.000)</v>
      </c>
    </row>
    <row r="20720" x14ac:dyDescent="0.25">
      <c r="P20720" t="str">
        <f t="shared" si="1948"/>
        <v>***</v>
      </c>
      <c r="Q20720" t="str">
        <f t="shared" si="1949"/>
        <v/>
      </c>
      <c r="R20720">
        <f t="shared" si="1950"/>
        <v>0</v>
      </c>
      <c r="S20720" t="str">
        <f t="shared" si="1951"/>
        <v>0.000***</v>
      </c>
      <c r="T20720" t="str">
        <f t="shared" si="1952"/>
        <v>0.000 (0.000)</v>
      </c>
      <c r="U20720" t="str">
        <f t="shared" si="1953"/>
        <v>0.000*** (0.000)</v>
      </c>
    </row>
    <row r="20721" x14ac:dyDescent="0.25">
      <c r="P20721" t="str">
        <f t="shared" si="1948"/>
        <v>***</v>
      </c>
      <c r="Q20721" t="str">
        <f t="shared" si="1949"/>
        <v/>
      </c>
      <c r="R20721">
        <f t="shared" si="1950"/>
        <v>0</v>
      </c>
      <c r="S20721" t="str">
        <f t="shared" si="1951"/>
        <v>0.000***</v>
      </c>
      <c r="T20721" t="str">
        <f t="shared" si="1952"/>
        <v>0.000 (0.000)</v>
      </c>
      <c r="U20721" t="str">
        <f t="shared" si="1953"/>
        <v>0.000*** (0.000)</v>
      </c>
    </row>
    <row r="20722" x14ac:dyDescent="0.25">
      <c r="P20722" t="str">
        <f t="shared" si="1948"/>
        <v>***</v>
      </c>
      <c r="Q20722" t="str">
        <f t="shared" si="1949"/>
        <v/>
      </c>
      <c r="R20722">
        <f t="shared" si="1950"/>
        <v>0</v>
      </c>
      <c r="S20722" t="str">
        <f t="shared" si="1951"/>
        <v>0.000***</v>
      </c>
      <c r="T20722" t="str">
        <f t="shared" si="1952"/>
        <v>0.000 (0.000)</v>
      </c>
      <c r="U20722" t="str">
        <f t="shared" si="1953"/>
        <v>0.000*** (0.000)</v>
      </c>
    </row>
    <row r="20723" x14ac:dyDescent="0.25">
      <c r="P20723" t="str">
        <f t="shared" si="1948"/>
        <v>***</v>
      </c>
      <c r="Q20723" t="str">
        <f t="shared" si="1949"/>
        <v/>
      </c>
      <c r="R20723">
        <f t="shared" si="1950"/>
        <v>0</v>
      </c>
      <c r="S20723" t="str">
        <f t="shared" si="1951"/>
        <v>0.000***</v>
      </c>
      <c r="T20723" t="str">
        <f t="shared" si="1952"/>
        <v>0.000 (0.000)</v>
      </c>
      <c r="U20723" t="str">
        <f t="shared" si="1953"/>
        <v>0.000*** (0.000)</v>
      </c>
    </row>
    <row r="20724" x14ac:dyDescent="0.25">
      <c r="P20724" t="str">
        <f t="shared" si="1948"/>
        <v>***</v>
      </c>
      <c r="Q20724" t="str">
        <f t="shared" si="1949"/>
        <v/>
      </c>
      <c r="R20724">
        <f t="shared" si="1950"/>
        <v>0</v>
      </c>
      <c r="S20724" t="str">
        <f t="shared" si="1951"/>
        <v>0.000***</v>
      </c>
      <c r="T20724" t="str">
        <f t="shared" si="1952"/>
        <v>0.000 (0.000)</v>
      </c>
      <c r="U20724" t="str">
        <f t="shared" si="1953"/>
        <v>0.000*** (0.000)</v>
      </c>
    </row>
    <row r="20725" x14ac:dyDescent="0.25">
      <c r="P20725" t="str">
        <f t="shared" si="1948"/>
        <v>***</v>
      </c>
      <c r="Q20725" t="str">
        <f t="shared" si="1949"/>
        <v/>
      </c>
      <c r="R20725">
        <f t="shared" si="1950"/>
        <v>0</v>
      </c>
      <c r="S20725" t="str">
        <f t="shared" si="1951"/>
        <v>0.000***</v>
      </c>
      <c r="T20725" t="str">
        <f t="shared" si="1952"/>
        <v>0.000 (0.000)</v>
      </c>
      <c r="U20725" t="str">
        <f t="shared" si="1953"/>
        <v>0.000*** (0.000)</v>
      </c>
    </row>
    <row r="20726" x14ac:dyDescent="0.25">
      <c r="P20726" t="str">
        <f t="shared" si="1948"/>
        <v>***</v>
      </c>
      <c r="Q20726" t="str">
        <f t="shared" si="1949"/>
        <v/>
      </c>
      <c r="R20726">
        <f t="shared" si="1950"/>
        <v>0</v>
      </c>
      <c r="S20726" t="str">
        <f t="shared" si="1951"/>
        <v>0.000***</v>
      </c>
      <c r="T20726" t="str">
        <f t="shared" si="1952"/>
        <v>0.000 (0.000)</v>
      </c>
      <c r="U20726" t="str">
        <f t="shared" si="1953"/>
        <v>0.000*** (0.000)</v>
      </c>
    </row>
    <row r="20727" x14ac:dyDescent="0.25">
      <c r="P20727" t="str">
        <f t="shared" si="1948"/>
        <v>***</v>
      </c>
      <c r="Q20727" t="str">
        <f t="shared" si="1949"/>
        <v/>
      </c>
      <c r="R20727">
        <f t="shared" si="1950"/>
        <v>0</v>
      </c>
      <c r="S20727" t="str">
        <f t="shared" si="1951"/>
        <v>0.000***</v>
      </c>
      <c r="T20727" t="str">
        <f t="shared" si="1952"/>
        <v>0.000 (0.000)</v>
      </c>
      <c r="U20727" t="str">
        <f t="shared" si="1953"/>
        <v>0.000*** (0.000)</v>
      </c>
    </row>
    <row r="20728" x14ac:dyDescent="0.25">
      <c r="P20728" t="str">
        <f t="shared" si="1948"/>
        <v>***</v>
      </c>
      <c r="Q20728" t="str">
        <f t="shared" si="1949"/>
        <v/>
      </c>
      <c r="R20728">
        <f t="shared" si="1950"/>
        <v>0</v>
      </c>
      <c r="S20728" t="str">
        <f t="shared" si="1951"/>
        <v>0.000***</v>
      </c>
      <c r="T20728" t="str">
        <f t="shared" si="1952"/>
        <v>0.000 (0.000)</v>
      </c>
      <c r="U20728" t="str">
        <f t="shared" si="1953"/>
        <v>0.000*** (0.000)</v>
      </c>
    </row>
    <row r="20729" x14ac:dyDescent="0.25">
      <c r="P20729" t="str">
        <f t="shared" si="1948"/>
        <v>***</v>
      </c>
      <c r="Q20729" t="str">
        <f t="shared" si="1949"/>
        <v/>
      </c>
      <c r="R20729">
        <f t="shared" si="1950"/>
        <v>0</v>
      </c>
      <c r="S20729" t="str">
        <f t="shared" si="1951"/>
        <v>0.000***</v>
      </c>
      <c r="T20729" t="str">
        <f t="shared" si="1952"/>
        <v>0.000 (0.000)</v>
      </c>
      <c r="U20729" t="str">
        <f t="shared" si="1953"/>
        <v>0.000*** (0.000)</v>
      </c>
    </row>
    <row r="20730" x14ac:dyDescent="0.25">
      <c r="P20730" t="str">
        <f t="shared" si="1948"/>
        <v>***</v>
      </c>
      <c r="Q20730" t="str">
        <f t="shared" si="1949"/>
        <v/>
      </c>
      <c r="R20730">
        <f t="shared" si="1950"/>
        <v>0</v>
      </c>
      <c r="S20730" t="str">
        <f t="shared" si="1951"/>
        <v>0.000***</v>
      </c>
      <c r="T20730" t="str">
        <f t="shared" si="1952"/>
        <v>0.000 (0.000)</v>
      </c>
      <c r="U20730" t="str">
        <f t="shared" si="1953"/>
        <v>0.000*** (0.000)</v>
      </c>
    </row>
    <row r="20731" x14ac:dyDescent="0.25">
      <c r="P20731" t="str">
        <f t="shared" si="1948"/>
        <v>***</v>
      </c>
      <c r="Q20731" t="str">
        <f t="shared" si="1949"/>
        <v/>
      </c>
      <c r="R20731">
        <f t="shared" si="1950"/>
        <v>0</v>
      </c>
      <c r="S20731" t="str">
        <f t="shared" si="1951"/>
        <v>0.000***</v>
      </c>
      <c r="T20731" t="str">
        <f t="shared" si="1952"/>
        <v>0.000 (0.000)</v>
      </c>
      <c r="U20731" t="str">
        <f t="shared" si="1953"/>
        <v>0.000*** (0.000)</v>
      </c>
    </row>
    <row r="20732" x14ac:dyDescent="0.25">
      <c r="P20732" t="str">
        <f t="shared" si="1948"/>
        <v>***</v>
      </c>
      <c r="Q20732" t="str">
        <f t="shared" si="1949"/>
        <v/>
      </c>
      <c r="R20732">
        <f t="shared" si="1950"/>
        <v>0</v>
      </c>
      <c r="S20732" t="str">
        <f t="shared" si="1951"/>
        <v>0.000***</v>
      </c>
      <c r="T20732" t="str">
        <f t="shared" si="1952"/>
        <v>0.000 (0.000)</v>
      </c>
      <c r="U20732" t="str">
        <f t="shared" si="1953"/>
        <v>0.000*** (0.000)</v>
      </c>
    </row>
    <row r="20733" x14ac:dyDescent="0.25">
      <c r="P20733" t="str">
        <f t="shared" si="1948"/>
        <v>***</v>
      </c>
      <c r="Q20733" t="str">
        <f t="shared" si="1949"/>
        <v/>
      </c>
      <c r="R20733">
        <f t="shared" si="1950"/>
        <v>0</v>
      </c>
      <c r="S20733" t="str">
        <f t="shared" si="1951"/>
        <v>0.000***</v>
      </c>
      <c r="T20733" t="str">
        <f t="shared" si="1952"/>
        <v>0.000 (0.000)</v>
      </c>
      <c r="U20733" t="str">
        <f t="shared" si="1953"/>
        <v>0.000*** (0.000)</v>
      </c>
    </row>
    <row r="20734" x14ac:dyDescent="0.25">
      <c r="P20734" t="str">
        <f t="shared" si="1948"/>
        <v>***</v>
      </c>
      <c r="Q20734" t="str">
        <f t="shared" si="1949"/>
        <v/>
      </c>
      <c r="R20734">
        <f t="shared" si="1950"/>
        <v>0</v>
      </c>
      <c r="S20734" t="str">
        <f t="shared" si="1951"/>
        <v>0.000***</v>
      </c>
      <c r="T20734" t="str">
        <f t="shared" si="1952"/>
        <v>0.000 (0.000)</v>
      </c>
      <c r="U20734" t="str">
        <f t="shared" si="1953"/>
        <v>0.000*** (0.000)</v>
      </c>
    </row>
    <row r="20735" x14ac:dyDescent="0.25">
      <c r="P20735" t="str">
        <f t="shared" si="1948"/>
        <v>***</v>
      </c>
      <c r="Q20735" t="str">
        <f t="shared" si="1949"/>
        <v/>
      </c>
      <c r="R20735">
        <f t="shared" si="1950"/>
        <v>0</v>
      </c>
      <c r="S20735" t="str">
        <f t="shared" si="1951"/>
        <v>0.000***</v>
      </c>
      <c r="T20735" t="str">
        <f t="shared" si="1952"/>
        <v>0.000 (0.000)</v>
      </c>
      <c r="U20735" t="str">
        <f t="shared" si="1953"/>
        <v>0.000*** (0.000)</v>
      </c>
    </row>
    <row r="20736" x14ac:dyDescent="0.25">
      <c r="P20736" t="str">
        <f t="shared" si="1948"/>
        <v>***</v>
      </c>
      <c r="Q20736" t="str">
        <f t="shared" si="1949"/>
        <v/>
      </c>
      <c r="R20736">
        <f t="shared" si="1950"/>
        <v>0</v>
      </c>
      <c r="S20736" t="str">
        <f t="shared" si="1951"/>
        <v>0.000***</v>
      </c>
      <c r="T20736" t="str">
        <f t="shared" si="1952"/>
        <v>0.000 (0.000)</v>
      </c>
      <c r="U20736" t="str">
        <f t="shared" si="1953"/>
        <v>0.000*** (0.000)</v>
      </c>
    </row>
    <row r="20737" x14ac:dyDescent="0.25">
      <c r="P20737" t="str">
        <f t="shared" si="1948"/>
        <v>***</v>
      </c>
      <c r="Q20737" t="str">
        <f t="shared" si="1949"/>
        <v/>
      </c>
      <c r="R20737">
        <f t="shared" si="1950"/>
        <v>0</v>
      </c>
      <c r="S20737" t="str">
        <f t="shared" si="1951"/>
        <v>0.000***</v>
      </c>
      <c r="T20737" t="str">
        <f t="shared" si="1952"/>
        <v>0.000 (0.000)</v>
      </c>
      <c r="U20737" t="str">
        <f t="shared" si="1953"/>
        <v>0.000*** (0.000)</v>
      </c>
    </row>
    <row r="20738" x14ac:dyDescent="0.25">
      <c r="P20738" t="str">
        <f t="shared" si="1948"/>
        <v>***</v>
      </c>
      <c r="Q20738" t="str">
        <f t="shared" si="1949"/>
        <v/>
      </c>
      <c r="R20738">
        <f t="shared" si="1950"/>
        <v>0</v>
      </c>
      <c r="S20738" t="str">
        <f t="shared" si="1951"/>
        <v>0.000***</v>
      </c>
      <c r="T20738" t="str">
        <f t="shared" si="1952"/>
        <v>0.000 (0.000)</v>
      </c>
      <c r="U20738" t="str">
        <f t="shared" si="1953"/>
        <v>0.000*** (0.000)</v>
      </c>
    </row>
    <row r="20739" x14ac:dyDescent="0.25">
      <c r="P20739" t="str">
        <f t="shared" si="1948"/>
        <v>***</v>
      </c>
      <c r="Q20739" t="str">
        <f t="shared" si="1949"/>
        <v/>
      </c>
      <c r="R20739">
        <f t="shared" si="1950"/>
        <v>0</v>
      </c>
      <c r="S20739" t="str">
        <f t="shared" si="1951"/>
        <v>0.000***</v>
      </c>
      <c r="T20739" t="str">
        <f t="shared" si="1952"/>
        <v>0.000 (0.000)</v>
      </c>
      <c r="U20739" t="str">
        <f t="shared" si="1953"/>
        <v>0.000*** (0.000)</v>
      </c>
    </row>
    <row r="20740" x14ac:dyDescent="0.25">
      <c r="P20740" t="str">
        <f t="shared" si="1948"/>
        <v>***</v>
      </c>
      <c r="Q20740" t="str">
        <f t="shared" si="1949"/>
        <v/>
      </c>
      <c r="R20740">
        <f t="shared" si="1950"/>
        <v>0</v>
      </c>
      <c r="S20740" t="str">
        <f t="shared" si="1951"/>
        <v>0.000***</v>
      </c>
      <c r="T20740" t="str">
        <f t="shared" si="1952"/>
        <v>0.000 (0.000)</v>
      </c>
      <c r="U20740" t="str">
        <f t="shared" si="1953"/>
        <v>0.000*** (0.000)</v>
      </c>
    </row>
    <row r="20741" x14ac:dyDescent="0.25">
      <c r="P20741" t="str">
        <f t="shared" si="1948"/>
        <v>***</v>
      </c>
      <c r="Q20741" t="str">
        <f t="shared" si="1949"/>
        <v/>
      </c>
      <c r="R20741">
        <f t="shared" si="1950"/>
        <v>0</v>
      </c>
      <c r="S20741" t="str">
        <f t="shared" si="1951"/>
        <v>0.000***</v>
      </c>
      <c r="T20741" t="str">
        <f t="shared" si="1952"/>
        <v>0.000 (0.000)</v>
      </c>
      <c r="U20741" t="str">
        <f t="shared" si="1953"/>
        <v>0.000*** (0.000)</v>
      </c>
    </row>
    <row r="20742" x14ac:dyDescent="0.25">
      <c r="P20742" t="str">
        <f t="shared" si="1948"/>
        <v>***</v>
      </c>
      <c r="Q20742" t="str">
        <f t="shared" si="1949"/>
        <v/>
      </c>
      <c r="R20742">
        <f t="shared" si="1950"/>
        <v>0</v>
      </c>
      <c r="S20742" t="str">
        <f t="shared" si="1951"/>
        <v>0.000***</v>
      </c>
      <c r="T20742" t="str">
        <f t="shared" si="1952"/>
        <v>0.000 (0.000)</v>
      </c>
      <c r="U20742" t="str">
        <f t="shared" si="1953"/>
        <v>0.000*** (0.000)</v>
      </c>
    </row>
    <row r="20743" x14ac:dyDescent="0.25">
      <c r="P20743" t="str">
        <f t="shared" si="1948"/>
        <v>***</v>
      </c>
      <c r="Q20743" t="str">
        <f t="shared" si="1949"/>
        <v/>
      </c>
      <c r="R20743">
        <f t="shared" si="1950"/>
        <v>0</v>
      </c>
      <c r="S20743" t="str">
        <f t="shared" si="1951"/>
        <v>0.000***</v>
      </c>
      <c r="T20743" t="str">
        <f t="shared" si="1952"/>
        <v>0.000 (0.000)</v>
      </c>
      <c r="U20743" t="str">
        <f t="shared" si="1953"/>
        <v>0.000*** (0.000)</v>
      </c>
    </row>
    <row r="20744" x14ac:dyDescent="0.25">
      <c r="P20744" t="str">
        <f t="shared" si="1948"/>
        <v>***</v>
      </c>
      <c r="Q20744" t="str">
        <f t="shared" si="1949"/>
        <v/>
      </c>
      <c r="R20744">
        <f t="shared" si="1950"/>
        <v>0</v>
      </c>
      <c r="S20744" t="str">
        <f t="shared" si="1951"/>
        <v>0.000***</v>
      </c>
      <c r="T20744" t="str">
        <f t="shared" si="1952"/>
        <v>0.000 (0.000)</v>
      </c>
      <c r="U20744" t="str">
        <f t="shared" si="1953"/>
        <v>0.000*** (0.000)</v>
      </c>
    </row>
    <row r="20745" x14ac:dyDescent="0.25">
      <c r="P20745" t="str">
        <f t="shared" si="1948"/>
        <v>***</v>
      </c>
      <c r="Q20745" t="str">
        <f t="shared" si="1949"/>
        <v/>
      </c>
      <c r="R20745">
        <f t="shared" si="1950"/>
        <v>0</v>
      </c>
      <c r="S20745" t="str">
        <f t="shared" si="1951"/>
        <v>0.000***</v>
      </c>
      <c r="T20745" t="str">
        <f t="shared" si="1952"/>
        <v>0.000 (0.000)</v>
      </c>
      <c r="U20745" t="str">
        <f t="shared" si="1953"/>
        <v>0.000*** (0.000)</v>
      </c>
    </row>
    <row r="20746" x14ac:dyDescent="0.25">
      <c r="P20746" t="str">
        <f t="shared" si="1948"/>
        <v>***</v>
      </c>
      <c r="Q20746" t="str">
        <f t="shared" si="1949"/>
        <v/>
      </c>
      <c r="R20746">
        <f t="shared" si="1950"/>
        <v>0</v>
      </c>
      <c r="S20746" t="str">
        <f t="shared" si="1951"/>
        <v>0.000***</v>
      </c>
      <c r="T20746" t="str">
        <f t="shared" si="1952"/>
        <v>0.000 (0.000)</v>
      </c>
      <c r="U20746" t="str">
        <f t="shared" si="1953"/>
        <v>0.000*** (0.000)</v>
      </c>
    </row>
    <row r="20747" x14ac:dyDescent="0.25">
      <c r="P20747" t="str">
        <f t="shared" si="1948"/>
        <v>***</v>
      </c>
      <c r="Q20747" t="str">
        <f t="shared" si="1949"/>
        <v/>
      </c>
      <c r="R20747">
        <f t="shared" si="1950"/>
        <v>0</v>
      </c>
      <c r="S20747" t="str">
        <f t="shared" si="1951"/>
        <v>0.000***</v>
      </c>
      <c r="T20747" t="str">
        <f t="shared" si="1952"/>
        <v>0.000 (0.000)</v>
      </c>
      <c r="U20747" t="str">
        <f t="shared" si="1953"/>
        <v>0.000*** (0.000)</v>
      </c>
    </row>
    <row r="20748" x14ac:dyDescent="0.25">
      <c r="P20748" t="str">
        <f t="shared" si="1948"/>
        <v>***</v>
      </c>
      <c r="Q20748" t="str">
        <f t="shared" si="1949"/>
        <v/>
      </c>
      <c r="R20748">
        <f t="shared" si="1950"/>
        <v>0</v>
      </c>
      <c r="S20748" t="str">
        <f t="shared" si="1951"/>
        <v>0.000***</v>
      </c>
      <c r="T20748" t="str">
        <f t="shared" si="1952"/>
        <v>0.000 (0.000)</v>
      </c>
      <c r="U20748" t="str">
        <f t="shared" si="1953"/>
        <v>0.000*** (0.000)</v>
      </c>
    </row>
    <row r="20749" x14ac:dyDescent="0.25">
      <c r="P20749" t="str">
        <f t="shared" si="1948"/>
        <v>***</v>
      </c>
      <c r="Q20749" t="str">
        <f t="shared" si="1949"/>
        <v/>
      </c>
      <c r="R20749">
        <f t="shared" si="1950"/>
        <v>0</v>
      </c>
      <c r="S20749" t="str">
        <f t="shared" si="1951"/>
        <v>0.000***</v>
      </c>
      <c r="T20749" t="str">
        <f t="shared" si="1952"/>
        <v>0.000 (0.000)</v>
      </c>
      <c r="U20749" t="str">
        <f t="shared" si="1953"/>
        <v>0.000*** (0.000)</v>
      </c>
    </row>
    <row r="20750" x14ac:dyDescent="0.25">
      <c r="P20750" t="str">
        <f t="shared" si="1948"/>
        <v>***</v>
      </c>
      <c r="Q20750" t="str">
        <f t="shared" si="1949"/>
        <v/>
      </c>
      <c r="R20750">
        <f t="shared" si="1950"/>
        <v>0</v>
      </c>
      <c r="S20750" t="str">
        <f t="shared" si="1951"/>
        <v>0.000***</v>
      </c>
      <c r="T20750" t="str">
        <f t="shared" si="1952"/>
        <v>0.000 (0.000)</v>
      </c>
      <c r="U20750" t="str">
        <f t="shared" si="1953"/>
        <v>0.000*** (0.000)</v>
      </c>
    </row>
    <row r="20751" x14ac:dyDescent="0.25">
      <c r="P20751" t="str">
        <f t="shared" si="1948"/>
        <v>***</v>
      </c>
      <c r="Q20751" t="str">
        <f t="shared" si="1949"/>
        <v/>
      </c>
      <c r="R20751">
        <f t="shared" si="1950"/>
        <v>0</v>
      </c>
      <c r="S20751" t="str">
        <f t="shared" si="1951"/>
        <v>0.000***</v>
      </c>
      <c r="T20751" t="str">
        <f t="shared" si="1952"/>
        <v>0.000 (0.000)</v>
      </c>
      <c r="U20751" t="str">
        <f t="shared" si="1953"/>
        <v>0.000*** (0.000)</v>
      </c>
    </row>
    <row r="20752" x14ac:dyDescent="0.25">
      <c r="P20752" t="str">
        <f t="shared" si="1948"/>
        <v>***</v>
      </c>
      <c r="Q20752" t="str">
        <f t="shared" si="1949"/>
        <v/>
      </c>
      <c r="R20752">
        <f t="shared" si="1950"/>
        <v>0</v>
      </c>
      <c r="S20752" t="str">
        <f t="shared" si="1951"/>
        <v>0.000***</v>
      </c>
      <c r="T20752" t="str">
        <f t="shared" si="1952"/>
        <v>0.000 (0.000)</v>
      </c>
      <c r="U20752" t="str">
        <f t="shared" si="1953"/>
        <v>0.000*** (0.000)</v>
      </c>
    </row>
    <row r="20753" x14ac:dyDescent="0.25">
      <c r="P20753" t="str">
        <f t="shared" si="1948"/>
        <v>***</v>
      </c>
      <c r="Q20753" t="str">
        <f t="shared" si="1949"/>
        <v/>
      </c>
      <c r="R20753">
        <f t="shared" si="1950"/>
        <v>0</v>
      </c>
      <c r="S20753" t="str">
        <f t="shared" si="1951"/>
        <v>0.000***</v>
      </c>
      <c r="T20753" t="str">
        <f t="shared" si="1952"/>
        <v>0.000 (0.000)</v>
      </c>
      <c r="U20753" t="str">
        <f t="shared" si="1953"/>
        <v>0.000*** (0.000)</v>
      </c>
    </row>
    <row r="20754" x14ac:dyDescent="0.25">
      <c r="P20754" t="str">
        <f t="shared" si="1948"/>
        <v>***</v>
      </c>
      <c r="Q20754" t="str">
        <f t="shared" si="1949"/>
        <v/>
      </c>
      <c r="R20754">
        <f t="shared" si="1950"/>
        <v>0</v>
      </c>
      <c r="S20754" t="str">
        <f t="shared" si="1951"/>
        <v>0.000***</v>
      </c>
      <c r="T20754" t="str">
        <f t="shared" si="1952"/>
        <v>0.000 (0.000)</v>
      </c>
      <c r="U20754" t="str">
        <f t="shared" si="1953"/>
        <v>0.000*** (0.000)</v>
      </c>
    </row>
    <row r="20755" x14ac:dyDescent="0.25">
      <c r="P20755" t="str">
        <f t="shared" si="1948"/>
        <v>***</v>
      </c>
      <c r="Q20755" t="str">
        <f t="shared" si="1949"/>
        <v/>
      </c>
      <c r="R20755">
        <f t="shared" si="1950"/>
        <v>0</v>
      </c>
      <c r="S20755" t="str">
        <f t="shared" si="1951"/>
        <v>0.000***</v>
      </c>
      <c r="T20755" t="str">
        <f t="shared" si="1952"/>
        <v>0.000 (0.000)</v>
      </c>
      <c r="U20755" t="str">
        <f t="shared" si="1953"/>
        <v>0.000*** (0.000)</v>
      </c>
    </row>
    <row r="20756" x14ac:dyDescent="0.25">
      <c r="P20756" t="str">
        <f t="shared" si="1948"/>
        <v>***</v>
      </c>
      <c r="Q20756" t="str">
        <f t="shared" si="1949"/>
        <v/>
      </c>
      <c r="R20756">
        <f t="shared" si="1950"/>
        <v>0</v>
      </c>
      <c r="S20756" t="str">
        <f t="shared" si="1951"/>
        <v>0.000***</v>
      </c>
      <c r="T20756" t="str">
        <f t="shared" si="1952"/>
        <v>0.000 (0.000)</v>
      </c>
      <c r="U20756" t="str">
        <f t="shared" si="1953"/>
        <v>0.000*** (0.000)</v>
      </c>
    </row>
    <row r="20757" x14ac:dyDescent="0.25">
      <c r="P20757" t="str">
        <f t="shared" si="1948"/>
        <v>***</v>
      </c>
      <c r="Q20757" t="str">
        <f t="shared" si="1949"/>
        <v/>
      </c>
      <c r="R20757">
        <f t="shared" si="1950"/>
        <v>0</v>
      </c>
      <c r="S20757" t="str">
        <f t="shared" si="1951"/>
        <v>0.000***</v>
      </c>
      <c r="T20757" t="str">
        <f t="shared" si="1952"/>
        <v>0.000 (0.000)</v>
      </c>
      <c r="U20757" t="str">
        <f t="shared" si="1953"/>
        <v>0.000*** (0.000)</v>
      </c>
    </row>
    <row r="20758" x14ac:dyDescent="0.25">
      <c r="P20758" t="str">
        <f t="shared" si="1948"/>
        <v>***</v>
      </c>
      <c r="Q20758" t="str">
        <f t="shared" si="1949"/>
        <v/>
      </c>
      <c r="R20758">
        <f t="shared" si="1950"/>
        <v>0</v>
      </c>
      <c r="S20758" t="str">
        <f t="shared" si="1951"/>
        <v>0.000***</v>
      </c>
      <c r="T20758" t="str">
        <f t="shared" si="1952"/>
        <v>0.000 (0.000)</v>
      </c>
      <c r="U20758" t="str">
        <f t="shared" si="1953"/>
        <v>0.000*** (0.000)</v>
      </c>
    </row>
    <row r="20759" x14ac:dyDescent="0.25">
      <c r="P20759" t="str">
        <f t="shared" si="1948"/>
        <v>***</v>
      </c>
      <c r="Q20759" t="str">
        <f t="shared" si="1949"/>
        <v/>
      </c>
      <c r="R20759">
        <f t="shared" si="1950"/>
        <v>0</v>
      </c>
      <c r="S20759" t="str">
        <f t="shared" si="1951"/>
        <v>0.000***</v>
      </c>
      <c r="T20759" t="str">
        <f t="shared" si="1952"/>
        <v>0.000 (0.000)</v>
      </c>
      <c r="U20759" t="str">
        <f t="shared" si="1953"/>
        <v>0.000*** (0.000)</v>
      </c>
    </row>
    <row r="20760" x14ac:dyDescent="0.25">
      <c r="P20760" t="str">
        <f t="shared" si="1948"/>
        <v>***</v>
      </c>
      <c r="Q20760" t="str">
        <f t="shared" si="1949"/>
        <v/>
      </c>
      <c r="R20760">
        <f t="shared" si="1950"/>
        <v>0</v>
      </c>
      <c r="S20760" t="str">
        <f t="shared" si="1951"/>
        <v>0.000***</v>
      </c>
      <c r="T20760" t="str">
        <f t="shared" si="1952"/>
        <v>0.000 (0.000)</v>
      </c>
      <c r="U20760" t="str">
        <f t="shared" si="1953"/>
        <v>0.000*** (0.000)</v>
      </c>
    </row>
    <row r="20761" x14ac:dyDescent="0.25">
      <c r="P20761" t="str">
        <f t="shared" si="1948"/>
        <v>***</v>
      </c>
      <c r="Q20761" t="str">
        <f t="shared" si="1949"/>
        <v/>
      </c>
      <c r="R20761">
        <f t="shared" si="1950"/>
        <v>0</v>
      </c>
      <c r="S20761" t="str">
        <f t="shared" si="1951"/>
        <v>0.000***</v>
      </c>
      <c r="T20761" t="str">
        <f t="shared" si="1952"/>
        <v>0.000 (0.000)</v>
      </c>
      <c r="U20761" t="str">
        <f t="shared" si="1953"/>
        <v>0.000*** (0.000)</v>
      </c>
    </row>
    <row r="20762" x14ac:dyDescent="0.25">
      <c r="P20762" t="str">
        <f t="shared" si="1948"/>
        <v>***</v>
      </c>
      <c r="Q20762" t="str">
        <f t="shared" si="1949"/>
        <v/>
      </c>
      <c r="R20762">
        <f t="shared" si="1950"/>
        <v>0</v>
      </c>
      <c r="S20762" t="str">
        <f t="shared" si="1951"/>
        <v>0.000***</v>
      </c>
      <c r="T20762" t="str">
        <f t="shared" si="1952"/>
        <v>0.000 (0.000)</v>
      </c>
      <c r="U20762" t="str">
        <f t="shared" si="1953"/>
        <v>0.000*** (0.000)</v>
      </c>
    </row>
    <row r="20763" x14ac:dyDescent="0.25">
      <c r="P20763" t="str">
        <f t="shared" si="1948"/>
        <v>***</v>
      </c>
      <c r="Q20763" t="str">
        <f t="shared" si="1949"/>
        <v/>
      </c>
      <c r="R20763">
        <f t="shared" si="1950"/>
        <v>0</v>
      </c>
      <c r="S20763" t="str">
        <f t="shared" si="1951"/>
        <v>0.000***</v>
      </c>
      <c r="T20763" t="str">
        <f t="shared" si="1952"/>
        <v>0.000 (0.000)</v>
      </c>
      <c r="U20763" t="str">
        <f t="shared" si="1953"/>
        <v>0.000*** (0.000)</v>
      </c>
    </row>
    <row r="20764" x14ac:dyDescent="0.25">
      <c r="P20764" t="str">
        <f t="shared" si="1948"/>
        <v>***</v>
      </c>
      <c r="Q20764" t="str">
        <f t="shared" si="1949"/>
        <v/>
      </c>
      <c r="R20764">
        <f t="shared" si="1950"/>
        <v>0</v>
      </c>
      <c r="S20764" t="str">
        <f t="shared" si="1951"/>
        <v>0.000***</v>
      </c>
      <c r="T20764" t="str">
        <f t="shared" si="1952"/>
        <v>0.000 (0.000)</v>
      </c>
      <c r="U20764" t="str">
        <f t="shared" si="1953"/>
        <v>0.000*** (0.000)</v>
      </c>
    </row>
    <row r="20765" x14ac:dyDescent="0.25">
      <c r="P20765" t="str">
        <f t="shared" si="1948"/>
        <v>***</v>
      </c>
      <c r="Q20765" t="str">
        <f t="shared" si="1949"/>
        <v/>
      </c>
      <c r="R20765">
        <f t="shared" si="1950"/>
        <v>0</v>
      </c>
      <c r="S20765" t="str">
        <f t="shared" si="1951"/>
        <v>0.000***</v>
      </c>
      <c r="T20765" t="str">
        <f t="shared" si="1952"/>
        <v>0.000 (0.000)</v>
      </c>
      <c r="U20765" t="str">
        <f t="shared" si="1953"/>
        <v>0.000*** (0.000)</v>
      </c>
    </row>
    <row r="20766" x14ac:dyDescent="0.25">
      <c r="P20766" t="str">
        <f t="shared" si="1948"/>
        <v>***</v>
      </c>
      <c r="Q20766" t="str">
        <f t="shared" si="1949"/>
        <v/>
      </c>
      <c r="R20766">
        <f t="shared" si="1950"/>
        <v>0</v>
      </c>
      <c r="S20766" t="str">
        <f t="shared" si="1951"/>
        <v>0.000***</v>
      </c>
      <c r="T20766" t="str">
        <f t="shared" si="1952"/>
        <v>0.000 (0.000)</v>
      </c>
      <c r="U20766" t="str">
        <f t="shared" si="1953"/>
        <v>0.000*** (0.000)</v>
      </c>
    </row>
    <row r="20767" x14ac:dyDescent="0.25">
      <c r="P20767" t="str">
        <f t="shared" si="1948"/>
        <v>***</v>
      </c>
      <c r="Q20767" t="str">
        <f t="shared" si="1949"/>
        <v/>
      </c>
      <c r="R20767">
        <f t="shared" si="1950"/>
        <v>0</v>
      </c>
      <c r="S20767" t="str">
        <f t="shared" si="1951"/>
        <v>0.000***</v>
      </c>
      <c r="T20767" t="str">
        <f t="shared" si="1952"/>
        <v>0.000 (0.000)</v>
      </c>
      <c r="U20767" t="str">
        <f t="shared" si="1953"/>
        <v>0.000*** (0.000)</v>
      </c>
    </row>
    <row r="20768" x14ac:dyDescent="0.25">
      <c r="P20768" t="str">
        <f t="shared" si="1948"/>
        <v>***</v>
      </c>
      <c r="Q20768" t="str">
        <f t="shared" si="1949"/>
        <v/>
      </c>
      <c r="R20768">
        <f t="shared" si="1950"/>
        <v>0</v>
      </c>
      <c r="S20768" t="str">
        <f t="shared" si="1951"/>
        <v>0.000***</v>
      </c>
      <c r="T20768" t="str">
        <f t="shared" si="1952"/>
        <v>0.000 (0.000)</v>
      </c>
      <c r="U20768" t="str">
        <f t="shared" si="1953"/>
        <v>0.000*** (0.000)</v>
      </c>
    </row>
    <row r="20769" x14ac:dyDescent="0.25">
      <c r="P20769" t="str">
        <f t="shared" si="1948"/>
        <v>***</v>
      </c>
      <c r="Q20769" t="str">
        <f t="shared" si="1949"/>
        <v/>
      </c>
      <c r="R20769">
        <f t="shared" si="1950"/>
        <v>0</v>
      </c>
      <c r="S20769" t="str">
        <f t="shared" si="1951"/>
        <v>0.000***</v>
      </c>
      <c r="T20769" t="str">
        <f t="shared" si="1952"/>
        <v>0.000 (0.000)</v>
      </c>
      <c r="U20769" t="str">
        <f t="shared" si="1953"/>
        <v>0.000*** (0.000)</v>
      </c>
    </row>
    <row r="20770" x14ac:dyDescent="0.25">
      <c r="P20770" t="str">
        <f t="shared" si="1948"/>
        <v>***</v>
      </c>
      <c r="Q20770" t="str">
        <f t="shared" si="1949"/>
        <v/>
      </c>
      <c r="R20770">
        <f t="shared" si="1950"/>
        <v>0</v>
      </c>
      <c r="S20770" t="str">
        <f t="shared" si="1951"/>
        <v>0.000***</v>
      </c>
      <c r="T20770" t="str">
        <f t="shared" si="1952"/>
        <v>0.000 (0.000)</v>
      </c>
      <c r="U20770" t="str">
        <f t="shared" si="1953"/>
        <v>0.000*** (0.000)</v>
      </c>
    </row>
    <row r="20771" x14ac:dyDescent="0.25">
      <c r="P20771" t="str">
        <f t="shared" si="1948"/>
        <v>***</v>
      </c>
      <c r="Q20771" t="str">
        <f t="shared" si="1949"/>
        <v/>
      </c>
      <c r="R20771">
        <f t="shared" si="1950"/>
        <v>0</v>
      </c>
      <c r="S20771" t="str">
        <f t="shared" si="1951"/>
        <v>0.000***</v>
      </c>
      <c r="T20771" t="str">
        <f t="shared" si="1952"/>
        <v>0.000 (0.000)</v>
      </c>
      <c r="U20771" t="str">
        <f t="shared" si="1953"/>
        <v>0.000*** (0.000)</v>
      </c>
    </row>
    <row r="20772" x14ac:dyDescent="0.25">
      <c r="P20772" t="str">
        <f t="shared" si="1948"/>
        <v>***</v>
      </c>
      <c r="Q20772" t="str">
        <f t="shared" si="1949"/>
        <v/>
      </c>
      <c r="R20772">
        <f t="shared" si="1950"/>
        <v>0</v>
      </c>
      <c r="S20772" t="str">
        <f t="shared" si="1951"/>
        <v>0.000***</v>
      </c>
      <c r="T20772" t="str">
        <f t="shared" si="1952"/>
        <v>0.000 (0.000)</v>
      </c>
      <c r="U20772" t="str">
        <f t="shared" si="1953"/>
        <v>0.000*** (0.000)</v>
      </c>
    </row>
    <row r="20773" x14ac:dyDescent="0.25">
      <c r="P20773" t="str">
        <f t="shared" si="1948"/>
        <v>***</v>
      </c>
      <c r="Q20773" t="str">
        <f t="shared" si="1949"/>
        <v/>
      </c>
      <c r="R20773">
        <f t="shared" si="1950"/>
        <v>0</v>
      </c>
      <c r="S20773" t="str">
        <f t="shared" si="1951"/>
        <v>0.000***</v>
      </c>
      <c r="T20773" t="str">
        <f t="shared" si="1952"/>
        <v>0.000 (0.000)</v>
      </c>
      <c r="U20773" t="str">
        <f t="shared" si="1953"/>
        <v>0.000*** (0.000)</v>
      </c>
    </row>
    <row r="20774" x14ac:dyDescent="0.25">
      <c r="P20774" t="str">
        <f t="shared" si="1948"/>
        <v>***</v>
      </c>
      <c r="Q20774" t="str">
        <f t="shared" si="1949"/>
        <v/>
      </c>
      <c r="R20774">
        <f t="shared" si="1950"/>
        <v>0</v>
      </c>
      <c r="S20774" t="str">
        <f t="shared" si="1951"/>
        <v>0.000***</v>
      </c>
      <c r="T20774" t="str">
        <f t="shared" si="1952"/>
        <v>0.000 (0.000)</v>
      </c>
      <c r="U20774" t="str">
        <f t="shared" si="1953"/>
        <v>0.000*** (0.000)</v>
      </c>
    </row>
    <row r="20775" x14ac:dyDescent="0.25">
      <c r="P20775" t="str">
        <f t="shared" si="1948"/>
        <v>***</v>
      </c>
      <c r="Q20775" t="str">
        <f t="shared" si="1949"/>
        <v/>
      </c>
      <c r="R20775">
        <f t="shared" si="1950"/>
        <v>0</v>
      </c>
      <c r="S20775" t="str">
        <f t="shared" si="1951"/>
        <v>0.000***</v>
      </c>
      <c r="T20775" t="str">
        <f t="shared" si="1952"/>
        <v>0.000 (0.000)</v>
      </c>
      <c r="U20775" t="str">
        <f t="shared" si="1953"/>
        <v>0.000*** (0.000)</v>
      </c>
    </row>
    <row r="20776" x14ac:dyDescent="0.25">
      <c r="P20776" t="str">
        <f t="shared" si="1948"/>
        <v>***</v>
      </c>
      <c r="Q20776" t="str">
        <f t="shared" si="1949"/>
        <v/>
      </c>
      <c r="R20776">
        <f t="shared" si="1950"/>
        <v>0</v>
      </c>
      <c r="S20776" t="str">
        <f t="shared" si="1951"/>
        <v>0.000***</v>
      </c>
      <c r="T20776" t="str">
        <f t="shared" si="1952"/>
        <v>0.000 (0.000)</v>
      </c>
      <c r="U20776" t="str">
        <f t="shared" si="1953"/>
        <v>0.000*** (0.000)</v>
      </c>
    </row>
    <row r="20777" x14ac:dyDescent="0.25">
      <c r="P20777" t="str">
        <f t="shared" si="1948"/>
        <v>***</v>
      </c>
      <c r="Q20777" t="str">
        <f t="shared" si="1949"/>
        <v/>
      </c>
      <c r="R20777">
        <f t="shared" si="1950"/>
        <v>0</v>
      </c>
      <c r="S20777" t="str">
        <f t="shared" si="1951"/>
        <v>0.000***</v>
      </c>
      <c r="T20777" t="str">
        <f t="shared" si="1952"/>
        <v>0.000 (0.000)</v>
      </c>
      <c r="U20777" t="str">
        <f t="shared" si="1953"/>
        <v>0.000*** (0.000)</v>
      </c>
    </row>
    <row r="20778" x14ac:dyDescent="0.25">
      <c r="P20778" t="str">
        <f t="shared" si="1948"/>
        <v>***</v>
      </c>
      <c r="Q20778" t="str">
        <f t="shared" si="1949"/>
        <v/>
      </c>
      <c r="R20778">
        <f t="shared" si="1950"/>
        <v>0</v>
      </c>
      <c r="S20778" t="str">
        <f t="shared" si="1951"/>
        <v>0.000***</v>
      </c>
      <c r="T20778" t="str">
        <f t="shared" si="1952"/>
        <v>0.000 (0.000)</v>
      </c>
      <c r="U20778" t="str">
        <f t="shared" si="1953"/>
        <v>0.000*** (0.000)</v>
      </c>
    </row>
    <row r="20779" x14ac:dyDescent="0.25">
      <c r="P20779" t="str">
        <f t="shared" ref="P20779:P20842" si="1954">IF(L20779&lt;0.01,"***",IF(L20779&lt;0.05,"**",IF(L20779&lt;0.1,"*","")))</f>
        <v>***</v>
      </c>
      <c r="Q20779" t="str">
        <f t="shared" ref="Q20779:Q20842" si="1955">_xlfn.CONCAT(A20779:I20779)</f>
        <v/>
      </c>
      <c r="R20779">
        <f t="shared" ref="R20779:R20842" si="1956">J20779</f>
        <v>0</v>
      </c>
      <c r="S20779" t="str">
        <f t="shared" ref="S20779:S20842" si="1957">TEXT(R20779,"0.000")&amp;P20779</f>
        <v>0.000***</v>
      </c>
      <c r="T20779" t="str">
        <f t="shared" ref="T20779:T20842" si="1958">TEXT(R20779,"0.000")&amp;" ("&amp;TEXT(K20779,"0.000")&amp;")"</f>
        <v>0.000 (0.000)</v>
      </c>
      <c r="U20779" t="str">
        <f t="shared" ref="U20779:U20842" si="1959">S20779&amp;" ("&amp;TEXT(K20779,"0.000")&amp;")"</f>
        <v>0.000*** (0.000)</v>
      </c>
    </row>
    <row r="20780" x14ac:dyDescent="0.25">
      <c r="P20780" t="str">
        <f t="shared" si="1954"/>
        <v>***</v>
      </c>
      <c r="Q20780" t="str">
        <f t="shared" si="1955"/>
        <v/>
      </c>
      <c r="R20780">
        <f t="shared" si="1956"/>
        <v>0</v>
      </c>
      <c r="S20780" t="str">
        <f t="shared" si="1957"/>
        <v>0.000***</v>
      </c>
      <c r="T20780" t="str">
        <f t="shared" si="1958"/>
        <v>0.000 (0.000)</v>
      </c>
      <c r="U20780" t="str">
        <f t="shared" si="1959"/>
        <v>0.000*** (0.000)</v>
      </c>
    </row>
    <row r="20781" x14ac:dyDescent="0.25">
      <c r="P20781" t="str">
        <f t="shared" si="1954"/>
        <v>***</v>
      </c>
      <c r="Q20781" t="str">
        <f t="shared" si="1955"/>
        <v/>
      </c>
      <c r="R20781">
        <f t="shared" si="1956"/>
        <v>0</v>
      </c>
      <c r="S20781" t="str">
        <f t="shared" si="1957"/>
        <v>0.000***</v>
      </c>
      <c r="T20781" t="str">
        <f t="shared" si="1958"/>
        <v>0.000 (0.000)</v>
      </c>
      <c r="U20781" t="str">
        <f t="shared" si="1959"/>
        <v>0.000*** (0.000)</v>
      </c>
    </row>
    <row r="20782" x14ac:dyDescent="0.25">
      <c r="P20782" t="str">
        <f t="shared" si="1954"/>
        <v>***</v>
      </c>
      <c r="Q20782" t="str">
        <f t="shared" si="1955"/>
        <v/>
      </c>
      <c r="R20782">
        <f t="shared" si="1956"/>
        <v>0</v>
      </c>
      <c r="S20782" t="str">
        <f t="shared" si="1957"/>
        <v>0.000***</v>
      </c>
      <c r="T20782" t="str">
        <f t="shared" si="1958"/>
        <v>0.000 (0.000)</v>
      </c>
      <c r="U20782" t="str">
        <f t="shared" si="1959"/>
        <v>0.000*** (0.000)</v>
      </c>
    </row>
    <row r="20783" x14ac:dyDescent="0.25">
      <c r="P20783" t="str">
        <f t="shared" si="1954"/>
        <v>***</v>
      </c>
      <c r="Q20783" t="str">
        <f t="shared" si="1955"/>
        <v/>
      </c>
      <c r="R20783">
        <f t="shared" si="1956"/>
        <v>0</v>
      </c>
      <c r="S20783" t="str">
        <f t="shared" si="1957"/>
        <v>0.000***</v>
      </c>
      <c r="T20783" t="str">
        <f t="shared" si="1958"/>
        <v>0.000 (0.000)</v>
      </c>
      <c r="U20783" t="str">
        <f t="shared" si="1959"/>
        <v>0.000*** (0.000)</v>
      </c>
    </row>
    <row r="20784" x14ac:dyDescent="0.25">
      <c r="P20784" t="str">
        <f t="shared" si="1954"/>
        <v>***</v>
      </c>
      <c r="Q20784" t="str">
        <f t="shared" si="1955"/>
        <v/>
      </c>
      <c r="R20784">
        <f t="shared" si="1956"/>
        <v>0</v>
      </c>
      <c r="S20784" t="str">
        <f t="shared" si="1957"/>
        <v>0.000***</v>
      </c>
      <c r="T20784" t="str">
        <f t="shared" si="1958"/>
        <v>0.000 (0.000)</v>
      </c>
      <c r="U20784" t="str">
        <f t="shared" si="1959"/>
        <v>0.000*** (0.000)</v>
      </c>
    </row>
    <row r="20785" x14ac:dyDescent="0.25">
      <c r="P20785" t="str">
        <f t="shared" si="1954"/>
        <v>***</v>
      </c>
      <c r="Q20785" t="str">
        <f t="shared" si="1955"/>
        <v/>
      </c>
      <c r="R20785">
        <f t="shared" si="1956"/>
        <v>0</v>
      </c>
      <c r="S20785" t="str">
        <f t="shared" si="1957"/>
        <v>0.000***</v>
      </c>
      <c r="T20785" t="str">
        <f t="shared" si="1958"/>
        <v>0.000 (0.000)</v>
      </c>
      <c r="U20785" t="str">
        <f t="shared" si="1959"/>
        <v>0.000*** (0.000)</v>
      </c>
    </row>
    <row r="20786" x14ac:dyDescent="0.25">
      <c r="P20786" t="str">
        <f t="shared" si="1954"/>
        <v>***</v>
      </c>
      <c r="Q20786" t="str">
        <f t="shared" si="1955"/>
        <v/>
      </c>
      <c r="R20786">
        <f t="shared" si="1956"/>
        <v>0</v>
      </c>
      <c r="S20786" t="str">
        <f t="shared" si="1957"/>
        <v>0.000***</v>
      </c>
      <c r="T20786" t="str">
        <f t="shared" si="1958"/>
        <v>0.000 (0.000)</v>
      </c>
      <c r="U20786" t="str">
        <f t="shared" si="1959"/>
        <v>0.000*** (0.000)</v>
      </c>
    </row>
    <row r="20787" x14ac:dyDescent="0.25">
      <c r="P20787" t="str">
        <f t="shared" si="1954"/>
        <v>***</v>
      </c>
      <c r="Q20787" t="str">
        <f t="shared" si="1955"/>
        <v/>
      </c>
      <c r="R20787">
        <f t="shared" si="1956"/>
        <v>0</v>
      </c>
      <c r="S20787" t="str">
        <f t="shared" si="1957"/>
        <v>0.000***</v>
      </c>
      <c r="T20787" t="str">
        <f t="shared" si="1958"/>
        <v>0.000 (0.000)</v>
      </c>
      <c r="U20787" t="str">
        <f t="shared" si="1959"/>
        <v>0.000*** (0.000)</v>
      </c>
    </row>
    <row r="20788" x14ac:dyDescent="0.25">
      <c r="P20788" t="str">
        <f t="shared" si="1954"/>
        <v>***</v>
      </c>
      <c r="Q20788" t="str">
        <f t="shared" si="1955"/>
        <v/>
      </c>
      <c r="R20788">
        <f t="shared" si="1956"/>
        <v>0</v>
      </c>
      <c r="S20788" t="str">
        <f t="shared" si="1957"/>
        <v>0.000***</v>
      </c>
      <c r="T20788" t="str">
        <f t="shared" si="1958"/>
        <v>0.000 (0.000)</v>
      </c>
      <c r="U20788" t="str">
        <f t="shared" si="1959"/>
        <v>0.000*** (0.000)</v>
      </c>
    </row>
    <row r="20789" x14ac:dyDescent="0.25">
      <c r="P20789" t="str">
        <f t="shared" si="1954"/>
        <v>***</v>
      </c>
      <c r="Q20789" t="str">
        <f t="shared" si="1955"/>
        <v/>
      </c>
      <c r="R20789">
        <f t="shared" si="1956"/>
        <v>0</v>
      </c>
      <c r="S20789" t="str">
        <f t="shared" si="1957"/>
        <v>0.000***</v>
      </c>
      <c r="T20789" t="str">
        <f t="shared" si="1958"/>
        <v>0.000 (0.000)</v>
      </c>
      <c r="U20789" t="str">
        <f t="shared" si="1959"/>
        <v>0.000*** (0.000)</v>
      </c>
    </row>
    <row r="20790" x14ac:dyDescent="0.25">
      <c r="P20790" t="str">
        <f t="shared" si="1954"/>
        <v>***</v>
      </c>
      <c r="Q20790" t="str">
        <f t="shared" si="1955"/>
        <v/>
      </c>
      <c r="R20790">
        <f t="shared" si="1956"/>
        <v>0</v>
      </c>
      <c r="S20790" t="str">
        <f t="shared" si="1957"/>
        <v>0.000***</v>
      </c>
      <c r="T20790" t="str">
        <f t="shared" si="1958"/>
        <v>0.000 (0.000)</v>
      </c>
      <c r="U20790" t="str">
        <f t="shared" si="1959"/>
        <v>0.000*** (0.000)</v>
      </c>
    </row>
    <row r="20791" x14ac:dyDescent="0.25">
      <c r="P20791" t="str">
        <f t="shared" si="1954"/>
        <v>***</v>
      </c>
      <c r="Q20791" t="str">
        <f t="shared" si="1955"/>
        <v/>
      </c>
      <c r="R20791">
        <f t="shared" si="1956"/>
        <v>0</v>
      </c>
      <c r="S20791" t="str">
        <f t="shared" si="1957"/>
        <v>0.000***</v>
      </c>
      <c r="T20791" t="str">
        <f t="shared" si="1958"/>
        <v>0.000 (0.000)</v>
      </c>
      <c r="U20791" t="str">
        <f t="shared" si="1959"/>
        <v>0.000*** (0.000)</v>
      </c>
    </row>
    <row r="20792" x14ac:dyDescent="0.25">
      <c r="P20792" t="str">
        <f t="shared" si="1954"/>
        <v>***</v>
      </c>
      <c r="Q20792" t="str">
        <f t="shared" si="1955"/>
        <v/>
      </c>
      <c r="R20792">
        <f t="shared" si="1956"/>
        <v>0</v>
      </c>
      <c r="S20792" t="str">
        <f t="shared" si="1957"/>
        <v>0.000***</v>
      </c>
      <c r="T20792" t="str">
        <f t="shared" si="1958"/>
        <v>0.000 (0.000)</v>
      </c>
      <c r="U20792" t="str">
        <f t="shared" si="1959"/>
        <v>0.000*** (0.000)</v>
      </c>
    </row>
    <row r="20793" x14ac:dyDescent="0.25">
      <c r="P20793" t="str">
        <f t="shared" si="1954"/>
        <v>***</v>
      </c>
      <c r="Q20793" t="str">
        <f t="shared" si="1955"/>
        <v/>
      </c>
      <c r="R20793">
        <f t="shared" si="1956"/>
        <v>0</v>
      </c>
      <c r="S20793" t="str">
        <f t="shared" si="1957"/>
        <v>0.000***</v>
      </c>
      <c r="T20793" t="str">
        <f t="shared" si="1958"/>
        <v>0.000 (0.000)</v>
      </c>
      <c r="U20793" t="str">
        <f t="shared" si="1959"/>
        <v>0.000*** (0.000)</v>
      </c>
    </row>
    <row r="20794" x14ac:dyDescent="0.25">
      <c r="P20794" t="str">
        <f t="shared" si="1954"/>
        <v>***</v>
      </c>
      <c r="Q20794" t="str">
        <f t="shared" si="1955"/>
        <v/>
      </c>
      <c r="R20794">
        <f t="shared" si="1956"/>
        <v>0</v>
      </c>
      <c r="S20794" t="str">
        <f t="shared" si="1957"/>
        <v>0.000***</v>
      </c>
      <c r="T20794" t="str">
        <f t="shared" si="1958"/>
        <v>0.000 (0.000)</v>
      </c>
      <c r="U20794" t="str">
        <f t="shared" si="1959"/>
        <v>0.000*** (0.000)</v>
      </c>
    </row>
    <row r="20795" x14ac:dyDescent="0.25">
      <c r="P20795" t="str">
        <f t="shared" si="1954"/>
        <v>***</v>
      </c>
      <c r="Q20795" t="str">
        <f t="shared" si="1955"/>
        <v/>
      </c>
      <c r="R20795">
        <f t="shared" si="1956"/>
        <v>0</v>
      </c>
      <c r="S20795" t="str">
        <f t="shared" si="1957"/>
        <v>0.000***</v>
      </c>
      <c r="T20795" t="str">
        <f t="shared" si="1958"/>
        <v>0.000 (0.000)</v>
      </c>
      <c r="U20795" t="str">
        <f t="shared" si="1959"/>
        <v>0.000*** (0.000)</v>
      </c>
    </row>
    <row r="20796" x14ac:dyDescent="0.25">
      <c r="P20796" t="str">
        <f t="shared" si="1954"/>
        <v>***</v>
      </c>
      <c r="Q20796" t="str">
        <f t="shared" si="1955"/>
        <v/>
      </c>
      <c r="R20796">
        <f t="shared" si="1956"/>
        <v>0</v>
      </c>
      <c r="S20796" t="str">
        <f t="shared" si="1957"/>
        <v>0.000***</v>
      </c>
      <c r="T20796" t="str">
        <f t="shared" si="1958"/>
        <v>0.000 (0.000)</v>
      </c>
      <c r="U20796" t="str">
        <f t="shared" si="1959"/>
        <v>0.000*** (0.000)</v>
      </c>
    </row>
    <row r="20797" x14ac:dyDescent="0.25">
      <c r="P20797" t="str">
        <f t="shared" si="1954"/>
        <v>***</v>
      </c>
      <c r="Q20797" t="str">
        <f t="shared" si="1955"/>
        <v/>
      </c>
      <c r="R20797">
        <f t="shared" si="1956"/>
        <v>0</v>
      </c>
      <c r="S20797" t="str">
        <f t="shared" si="1957"/>
        <v>0.000***</v>
      </c>
      <c r="T20797" t="str">
        <f t="shared" si="1958"/>
        <v>0.000 (0.000)</v>
      </c>
      <c r="U20797" t="str">
        <f t="shared" si="1959"/>
        <v>0.000*** (0.000)</v>
      </c>
    </row>
    <row r="20798" x14ac:dyDescent="0.25">
      <c r="P20798" t="str">
        <f t="shared" si="1954"/>
        <v>***</v>
      </c>
      <c r="Q20798" t="str">
        <f t="shared" si="1955"/>
        <v/>
      </c>
      <c r="R20798">
        <f t="shared" si="1956"/>
        <v>0</v>
      </c>
      <c r="S20798" t="str">
        <f t="shared" si="1957"/>
        <v>0.000***</v>
      </c>
      <c r="T20798" t="str">
        <f t="shared" si="1958"/>
        <v>0.000 (0.000)</v>
      </c>
      <c r="U20798" t="str">
        <f t="shared" si="1959"/>
        <v>0.000*** (0.000)</v>
      </c>
    </row>
    <row r="20799" x14ac:dyDescent="0.25">
      <c r="P20799" t="str">
        <f t="shared" si="1954"/>
        <v>***</v>
      </c>
      <c r="Q20799" t="str">
        <f t="shared" si="1955"/>
        <v/>
      </c>
      <c r="R20799">
        <f t="shared" si="1956"/>
        <v>0</v>
      </c>
      <c r="S20799" t="str">
        <f t="shared" si="1957"/>
        <v>0.000***</v>
      </c>
      <c r="T20799" t="str">
        <f t="shared" si="1958"/>
        <v>0.000 (0.000)</v>
      </c>
      <c r="U20799" t="str">
        <f t="shared" si="1959"/>
        <v>0.000*** (0.000)</v>
      </c>
    </row>
    <row r="20800" x14ac:dyDescent="0.25">
      <c r="P20800" t="str">
        <f t="shared" si="1954"/>
        <v>***</v>
      </c>
      <c r="Q20800" t="str">
        <f t="shared" si="1955"/>
        <v/>
      </c>
      <c r="R20800">
        <f t="shared" si="1956"/>
        <v>0</v>
      </c>
      <c r="S20800" t="str">
        <f t="shared" si="1957"/>
        <v>0.000***</v>
      </c>
      <c r="T20800" t="str">
        <f t="shared" si="1958"/>
        <v>0.000 (0.000)</v>
      </c>
      <c r="U20800" t="str">
        <f t="shared" si="1959"/>
        <v>0.000*** (0.000)</v>
      </c>
    </row>
    <row r="20801" x14ac:dyDescent="0.25">
      <c r="P20801" t="str">
        <f t="shared" si="1954"/>
        <v>***</v>
      </c>
      <c r="Q20801" t="str">
        <f t="shared" si="1955"/>
        <v/>
      </c>
      <c r="R20801">
        <f t="shared" si="1956"/>
        <v>0</v>
      </c>
      <c r="S20801" t="str">
        <f t="shared" si="1957"/>
        <v>0.000***</v>
      </c>
      <c r="T20801" t="str">
        <f t="shared" si="1958"/>
        <v>0.000 (0.000)</v>
      </c>
      <c r="U20801" t="str">
        <f t="shared" si="1959"/>
        <v>0.000*** (0.000)</v>
      </c>
    </row>
    <row r="20802" x14ac:dyDescent="0.25">
      <c r="P20802" t="str">
        <f t="shared" si="1954"/>
        <v>***</v>
      </c>
      <c r="Q20802" t="str">
        <f t="shared" si="1955"/>
        <v/>
      </c>
      <c r="R20802">
        <f t="shared" si="1956"/>
        <v>0</v>
      </c>
      <c r="S20802" t="str">
        <f t="shared" si="1957"/>
        <v>0.000***</v>
      </c>
      <c r="T20802" t="str">
        <f t="shared" si="1958"/>
        <v>0.000 (0.000)</v>
      </c>
      <c r="U20802" t="str">
        <f t="shared" si="1959"/>
        <v>0.000*** (0.000)</v>
      </c>
    </row>
    <row r="20803" x14ac:dyDescent="0.25">
      <c r="P20803" t="str">
        <f t="shared" si="1954"/>
        <v>***</v>
      </c>
      <c r="Q20803" t="str">
        <f t="shared" si="1955"/>
        <v/>
      </c>
      <c r="R20803">
        <f t="shared" si="1956"/>
        <v>0</v>
      </c>
      <c r="S20803" t="str">
        <f t="shared" si="1957"/>
        <v>0.000***</v>
      </c>
      <c r="T20803" t="str">
        <f t="shared" si="1958"/>
        <v>0.000 (0.000)</v>
      </c>
      <c r="U20803" t="str">
        <f t="shared" si="1959"/>
        <v>0.000*** (0.000)</v>
      </c>
    </row>
    <row r="20804" x14ac:dyDescent="0.25">
      <c r="P20804" t="str">
        <f t="shared" si="1954"/>
        <v>***</v>
      </c>
      <c r="Q20804" t="str">
        <f t="shared" si="1955"/>
        <v/>
      </c>
      <c r="R20804">
        <f t="shared" si="1956"/>
        <v>0</v>
      </c>
      <c r="S20804" t="str">
        <f t="shared" si="1957"/>
        <v>0.000***</v>
      </c>
      <c r="T20804" t="str">
        <f t="shared" si="1958"/>
        <v>0.000 (0.000)</v>
      </c>
      <c r="U20804" t="str">
        <f t="shared" si="1959"/>
        <v>0.000*** (0.000)</v>
      </c>
    </row>
    <row r="20805" x14ac:dyDescent="0.25">
      <c r="P20805" t="str">
        <f t="shared" si="1954"/>
        <v>***</v>
      </c>
      <c r="Q20805" t="str">
        <f t="shared" si="1955"/>
        <v/>
      </c>
      <c r="R20805">
        <f t="shared" si="1956"/>
        <v>0</v>
      </c>
      <c r="S20805" t="str">
        <f t="shared" si="1957"/>
        <v>0.000***</v>
      </c>
      <c r="T20805" t="str">
        <f t="shared" si="1958"/>
        <v>0.000 (0.000)</v>
      </c>
      <c r="U20805" t="str">
        <f t="shared" si="1959"/>
        <v>0.000*** (0.000)</v>
      </c>
    </row>
    <row r="20806" x14ac:dyDescent="0.25">
      <c r="P20806" t="str">
        <f t="shared" si="1954"/>
        <v>***</v>
      </c>
      <c r="Q20806" t="str">
        <f t="shared" si="1955"/>
        <v/>
      </c>
      <c r="R20806">
        <f t="shared" si="1956"/>
        <v>0</v>
      </c>
      <c r="S20806" t="str">
        <f t="shared" si="1957"/>
        <v>0.000***</v>
      </c>
      <c r="T20806" t="str">
        <f t="shared" si="1958"/>
        <v>0.000 (0.000)</v>
      </c>
      <c r="U20806" t="str">
        <f t="shared" si="1959"/>
        <v>0.000*** (0.000)</v>
      </c>
    </row>
    <row r="20807" x14ac:dyDescent="0.25">
      <c r="P20807" t="str">
        <f t="shared" si="1954"/>
        <v>***</v>
      </c>
      <c r="Q20807" t="str">
        <f t="shared" si="1955"/>
        <v/>
      </c>
      <c r="R20807">
        <f t="shared" si="1956"/>
        <v>0</v>
      </c>
      <c r="S20807" t="str">
        <f t="shared" si="1957"/>
        <v>0.000***</v>
      </c>
      <c r="T20807" t="str">
        <f t="shared" si="1958"/>
        <v>0.000 (0.000)</v>
      </c>
      <c r="U20807" t="str">
        <f t="shared" si="1959"/>
        <v>0.000*** (0.000)</v>
      </c>
    </row>
    <row r="20808" x14ac:dyDescent="0.25">
      <c r="P20808" t="str">
        <f t="shared" si="1954"/>
        <v>***</v>
      </c>
      <c r="Q20808" t="str">
        <f t="shared" si="1955"/>
        <v/>
      </c>
      <c r="R20808">
        <f t="shared" si="1956"/>
        <v>0</v>
      </c>
      <c r="S20808" t="str">
        <f t="shared" si="1957"/>
        <v>0.000***</v>
      </c>
      <c r="T20808" t="str">
        <f t="shared" si="1958"/>
        <v>0.000 (0.000)</v>
      </c>
      <c r="U20808" t="str">
        <f t="shared" si="1959"/>
        <v>0.000*** (0.000)</v>
      </c>
    </row>
    <row r="20809" x14ac:dyDescent="0.25">
      <c r="P20809" t="str">
        <f t="shared" si="1954"/>
        <v>***</v>
      </c>
      <c r="Q20809" t="str">
        <f t="shared" si="1955"/>
        <v/>
      </c>
      <c r="R20809">
        <f t="shared" si="1956"/>
        <v>0</v>
      </c>
      <c r="S20809" t="str">
        <f t="shared" si="1957"/>
        <v>0.000***</v>
      </c>
      <c r="T20809" t="str">
        <f t="shared" si="1958"/>
        <v>0.000 (0.000)</v>
      </c>
      <c r="U20809" t="str">
        <f t="shared" si="1959"/>
        <v>0.000*** (0.000)</v>
      </c>
    </row>
    <row r="20810" x14ac:dyDescent="0.25">
      <c r="P20810" t="str">
        <f t="shared" si="1954"/>
        <v>***</v>
      </c>
      <c r="Q20810" t="str">
        <f t="shared" si="1955"/>
        <v/>
      </c>
      <c r="R20810">
        <f t="shared" si="1956"/>
        <v>0</v>
      </c>
      <c r="S20810" t="str">
        <f t="shared" si="1957"/>
        <v>0.000***</v>
      </c>
      <c r="T20810" t="str">
        <f t="shared" si="1958"/>
        <v>0.000 (0.000)</v>
      </c>
      <c r="U20810" t="str">
        <f t="shared" si="1959"/>
        <v>0.000*** (0.000)</v>
      </c>
    </row>
    <row r="20811" x14ac:dyDescent="0.25">
      <c r="P20811" t="str">
        <f t="shared" si="1954"/>
        <v>***</v>
      </c>
      <c r="Q20811" t="str">
        <f t="shared" si="1955"/>
        <v/>
      </c>
      <c r="R20811">
        <f t="shared" si="1956"/>
        <v>0</v>
      </c>
      <c r="S20811" t="str">
        <f t="shared" si="1957"/>
        <v>0.000***</v>
      </c>
      <c r="T20811" t="str">
        <f t="shared" si="1958"/>
        <v>0.000 (0.000)</v>
      </c>
      <c r="U20811" t="str">
        <f t="shared" si="1959"/>
        <v>0.000*** (0.000)</v>
      </c>
    </row>
    <row r="20812" x14ac:dyDescent="0.25">
      <c r="P20812" t="str">
        <f t="shared" si="1954"/>
        <v>***</v>
      </c>
      <c r="Q20812" t="str">
        <f t="shared" si="1955"/>
        <v/>
      </c>
      <c r="R20812">
        <f t="shared" si="1956"/>
        <v>0</v>
      </c>
      <c r="S20812" t="str">
        <f t="shared" si="1957"/>
        <v>0.000***</v>
      </c>
      <c r="T20812" t="str">
        <f t="shared" si="1958"/>
        <v>0.000 (0.000)</v>
      </c>
      <c r="U20812" t="str">
        <f t="shared" si="1959"/>
        <v>0.000*** (0.000)</v>
      </c>
    </row>
    <row r="20813" x14ac:dyDescent="0.25">
      <c r="P20813" t="str">
        <f t="shared" si="1954"/>
        <v>***</v>
      </c>
      <c r="Q20813" t="str">
        <f t="shared" si="1955"/>
        <v/>
      </c>
      <c r="R20813">
        <f t="shared" si="1956"/>
        <v>0</v>
      </c>
      <c r="S20813" t="str">
        <f t="shared" si="1957"/>
        <v>0.000***</v>
      </c>
      <c r="T20813" t="str">
        <f t="shared" si="1958"/>
        <v>0.000 (0.000)</v>
      </c>
      <c r="U20813" t="str">
        <f t="shared" si="1959"/>
        <v>0.000*** (0.000)</v>
      </c>
    </row>
    <row r="20814" x14ac:dyDescent="0.25">
      <c r="P20814" t="str">
        <f t="shared" si="1954"/>
        <v>***</v>
      </c>
      <c r="Q20814" t="str">
        <f t="shared" si="1955"/>
        <v/>
      </c>
      <c r="R20814">
        <f t="shared" si="1956"/>
        <v>0</v>
      </c>
      <c r="S20814" t="str">
        <f t="shared" si="1957"/>
        <v>0.000***</v>
      </c>
      <c r="T20814" t="str">
        <f t="shared" si="1958"/>
        <v>0.000 (0.000)</v>
      </c>
      <c r="U20814" t="str">
        <f t="shared" si="1959"/>
        <v>0.000*** (0.000)</v>
      </c>
    </row>
    <row r="20815" x14ac:dyDescent="0.25">
      <c r="P20815" t="str">
        <f t="shared" si="1954"/>
        <v>***</v>
      </c>
      <c r="Q20815" t="str">
        <f t="shared" si="1955"/>
        <v/>
      </c>
      <c r="R20815">
        <f t="shared" si="1956"/>
        <v>0</v>
      </c>
      <c r="S20815" t="str">
        <f t="shared" si="1957"/>
        <v>0.000***</v>
      </c>
      <c r="T20815" t="str">
        <f t="shared" si="1958"/>
        <v>0.000 (0.000)</v>
      </c>
      <c r="U20815" t="str">
        <f t="shared" si="1959"/>
        <v>0.000*** (0.000)</v>
      </c>
    </row>
    <row r="20816" x14ac:dyDescent="0.25">
      <c r="P20816" t="str">
        <f t="shared" si="1954"/>
        <v>***</v>
      </c>
      <c r="Q20816" t="str">
        <f t="shared" si="1955"/>
        <v/>
      </c>
      <c r="R20816">
        <f t="shared" si="1956"/>
        <v>0</v>
      </c>
      <c r="S20816" t="str">
        <f t="shared" si="1957"/>
        <v>0.000***</v>
      </c>
      <c r="T20816" t="str">
        <f t="shared" si="1958"/>
        <v>0.000 (0.000)</v>
      </c>
      <c r="U20816" t="str">
        <f t="shared" si="1959"/>
        <v>0.000*** (0.000)</v>
      </c>
    </row>
    <row r="20817" x14ac:dyDescent="0.25">
      <c r="P20817" t="str">
        <f t="shared" si="1954"/>
        <v>***</v>
      </c>
      <c r="Q20817" t="str">
        <f t="shared" si="1955"/>
        <v/>
      </c>
      <c r="R20817">
        <f t="shared" si="1956"/>
        <v>0</v>
      </c>
      <c r="S20817" t="str">
        <f t="shared" si="1957"/>
        <v>0.000***</v>
      </c>
      <c r="T20817" t="str">
        <f t="shared" si="1958"/>
        <v>0.000 (0.000)</v>
      </c>
      <c r="U20817" t="str">
        <f t="shared" si="1959"/>
        <v>0.000*** (0.000)</v>
      </c>
    </row>
    <row r="20818" x14ac:dyDescent="0.25">
      <c r="P20818" t="str">
        <f t="shared" si="1954"/>
        <v>***</v>
      </c>
      <c r="Q20818" t="str">
        <f t="shared" si="1955"/>
        <v/>
      </c>
      <c r="R20818">
        <f t="shared" si="1956"/>
        <v>0</v>
      </c>
      <c r="S20818" t="str">
        <f t="shared" si="1957"/>
        <v>0.000***</v>
      </c>
      <c r="T20818" t="str">
        <f t="shared" si="1958"/>
        <v>0.000 (0.000)</v>
      </c>
      <c r="U20818" t="str">
        <f t="shared" si="1959"/>
        <v>0.000*** (0.000)</v>
      </c>
    </row>
    <row r="20819" x14ac:dyDescent="0.25">
      <c r="P20819" t="str">
        <f t="shared" si="1954"/>
        <v>***</v>
      </c>
      <c r="Q20819" t="str">
        <f t="shared" si="1955"/>
        <v/>
      </c>
      <c r="R20819">
        <f t="shared" si="1956"/>
        <v>0</v>
      </c>
      <c r="S20819" t="str">
        <f t="shared" si="1957"/>
        <v>0.000***</v>
      </c>
      <c r="T20819" t="str">
        <f t="shared" si="1958"/>
        <v>0.000 (0.000)</v>
      </c>
      <c r="U20819" t="str">
        <f t="shared" si="1959"/>
        <v>0.000*** (0.000)</v>
      </c>
    </row>
    <row r="20820" x14ac:dyDescent="0.25">
      <c r="P20820" t="str">
        <f t="shared" si="1954"/>
        <v>***</v>
      </c>
      <c r="Q20820" t="str">
        <f t="shared" si="1955"/>
        <v/>
      </c>
      <c r="R20820">
        <f t="shared" si="1956"/>
        <v>0</v>
      </c>
      <c r="S20820" t="str">
        <f t="shared" si="1957"/>
        <v>0.000***</v>
      </c>
      <c r="T20820" t="str">
        <f t="shared" si="1958"/>
        <v>0.000 (0.000)</v>
      </c>
      <c r="U20820" t="str">
        <f t="shared" si="1959"/>
        <v>0.000*** (0.000)</v>
      </c>
    </row>
    <row r="20821" x14ac:dyDescent="0.25">
      <c r="P20821" t="str">
        <f t="shared" si="1954"/>
        <v>***</v>
      </c>
      <c r="Q20821" t="str">
        <f t="shared" si="1955"/>
        <v/>
      </c>
      <c r="R20821">
        <f t="shared" si="1956"/>
        <v>0</v>
      </c>
      <c r="S20821" t="str">
        <f t="shared" si="1957"/>
        <v>0.000***</v>
      </c>
      <c r="T20821" t="str">
        <f t="shared" si="1958"/>
        <v>0.000 (0.000)</v>
      </c>
      <c r="U20821" t="str">
        <f t="shared" si="1959"/>
        <v>0.000*** (0.000)</v>
      </c>
    </row>
    <row r="20822" x14ac:dyDescent="0.25">
      <c r="P20822" t="str">
        <f t="shared" si="1954"/>
        <v>***</v>
      </c>
      <c r="Q20822" t="str">
        <f t="shared" si="1955"/>
        <v/>
      </c>
      <c r="R20822">
        <f t="shared" si="1956"/>
        <v>0</v>
      </c>
      <c r="S20822" t="str">
        <f t="shared" si="1957"/>
        <v>0.000***</v>
      </c>
      <c r="T20822" t="str">
        <f t="shared" si="1958"/>
        <v>0.000 (0.000)</v>
      </c>
      <c r="U20822" t="str">
        <f t="shared" si="1959"/>
        <v>0.000*** (0.000)</v>
      </c>
    </row>
    <row r="20823" x14ac:dyDescent="0.25">
      <c r="P20823" t="str">
        <f t="shared" si="1954"/>
        <v>***</v>
      </c>
      <c r="Q20823" t="str">
        <f t="shared" si="1955"/>
        <v/>
      </c>
      <c r="R20823">
        <f t="shared" si="1956"/>
        <v>0</v>
      </c>
      <c r="S20823" t="str">
        <f t="shared" si="1957"/>
        <v>0.000***</v>
      </c>
      <c r="T20823" t="str">
        <f t="shared" si="1958"/>
        <v>0.000 (0.000)</v>
      </c>
      <c r="U20823" t="str">
        <f t="shared" si="1959"/>
        <v>0.000*** (0.000)</v>
      </c>
    </row>
    <row r="20824" x14ac:dyDescent="0.25">
      <c r="P20824" t="str">
        <f t="shared" si="1954"/>
        <v>***</v>
      </c>
      <c r="Q20824" t="str">
        <f t="shared" si="1955"/>
        <v/>
      </c>
      <c r="R20824">
        <f t="shared" si="1956"/>
        <v>0</v>
      </c>
      <c r="S20824" t="str">
        <f t="shared" si="1957"/>
        <v>0.000***</v>
      </c>
      <c r="T20824" t="str">
        <f t="shared" si="1958"/>
        <v>0.000 (0.000)</v>
      </c>
      <c r="U20824" t="str">
        <f t="shared" si="1959"/>
        <v>0.000*** (0.000)</v>
      </c>
    </row>
    <row r="20825" x14ac:dyDescent="0.25">
      <c r="P20825" t="str">
        <f t="shared" si="1954"/>
        <v>***</v>
      </c>
      <c r="Q20825" t="str">
        <f t="shared" si="1955"/>
        <v/>
      </c>
      <c r="R20825">
        <f t="shared" si="1956"/>
        <v>0</v>
      </c>
      <c r="S20825" t="str">
        <f t="shared" si="1957"/>
        <v>0.000***</v>
      </c>
      <c r="T20825" t="str">
        <f t="shared" si="1958"/>
        <v>0.000 (0.000)</v>
      </c>
      <c r="U20825" t="str">
        <f t="shared" si="1959"/>
        <v>0.000*** (0.000)</v>
      </c>
    </row>
    <row r="20826" x14ac:dyDescent="0.25">
      <c r="P20826" t="str">
        <f t="shared" si="1954"/>
        <v>***</v>
      </c>
      <c r="Q20826" t="str">
        <f t="shared" si="1955"/>
        <v/>
      </c>
      <c r="R20826">
        <f t="shared" si="1956"/>
        <v>0</v>
      </c>
      <c r="S20826" t="str">
        <f t="shared" si="1957"/>
        <v>0.000***</v>
      </c>
      <c r="T20826" t="str">
        <f t="shared" si="1958"/>
        <v>0.000 (0.000)</v>
      </c>
      <c r="U20826" t="str">
        <f t="shared" si="1959"/>
        <v>0.000*** (0.000)</v>
      </c>
    </row>
    <row r="20827" x14ac:dyDescent="0.25">
      <c r="P20827" t="str">
        <f t="shared" si="1954"/>
        <v>***</v>
      </c>
      <c r="Q20827" t="str">
        <f t="shared" si="1955"/>
        <v/>
      </c>
      <c r="R20827">
        <f t="shared" si="1956"/>
        <v>0</v>
      </c>
      <c r="S20827" t="str">
        <f t="shared" si="1957"/>
        <v>0.000***</v>
      </c>
      <c r="T20827" t="str">
        <f t="shared" si="1958"/>
        <v>0.000 (0.000)</v>
      </c>
      <c r="U20827" t="str">
        <f t="shared" si="1959"/>
        <v>0.000*** (0.000)</v>
      </c>
    </row>
    <row r="20828" x14ac:dyDescent="0.25">
      <c r="P20828" t="str">
        <f t="shared" si="1954"/>
        <v>***</v>
      </c>
      <c r="Q20828" t="str">
        <f t="shared" si="1955"/>
        <v/>
      </c>
      <c r="R20828">
        <f t="shared" si="1956"/>
        <v>0</v>
      </c>
      <c r="S20828" t="str">
        <f t="shared" si="1957"/>
        <v>0.000***</v>
      </c>
      <c r="T20828" t="str">
        <f t="shared" si="1958"/>
        <v>0.000 (0.000)</v>
      </c>
      <c r="U20828" t="str">
        <f t="shared" si="1959"/>
        <v>0.000*** (0.000)</v>
      </c>
    </row>
    <row r="20829" x14ac:dyDescent="0.25">
      <c r="P20829" t="str">
        <f t="shared" si="1954"/>
        <v>***</v>
      </c>
      <c r="Q20829" t="str">
        <f t="shared" si="1955"/>
        <v/>
      </c>
      <c r="R20829">
        <f t="shared" si="1956"/>
        <v>0</v>
      </c>
      <c r="S20829" t="str">
        <f t="shared" si="1957"/>
        <v>0.000***</v>
      </c>
      <c r="T20829" t="str">
        <f t="shared" si="1958"/>
        <v>0.000 (0.000)</v>
      </c>
      <c r="U20829" t="str">
        <f t="shared" si="1959"/>
        <v>0.000*** (0.000)</v>
      </c>
    </row>
    <row r="20830" x14ac:dyDescent="0.25">
      <c r="P20830" t="str">
        <f t="shared" si="1954"/>
        <v>***</v>
      </c>
      <c r="Q20830" t="str">
        <f t="shared" si="1955"/>
        <v/>
      </c>
      <c r="R20830">
        <f t="shared" si="1956"/>
        <v>0</v>
      </c>
      <c r="S20830" t="str">
        <f t="shared" si="1957"/>
        <v>0.000***</v>
      </c>
      <c r="T20830" t="str">
        <f t="shared" si="1958"/>
        <v>0.000 (0.000)</v>
      </c>
      <c r="U20830" t="str">
        <f t="shared" si="1959"/>
        <v>0.000*** (0.000)</v>
      </c>
    </row>
    <row r="20831" x14ac:dyDescent="0.25">
      <c r="P20831" t="str">
        <f t="shared" si="1954"/>
        <v>***</v>
      </c>
      <c r="Q20831" t="str">
        <f t="shared" si="1955"/>
        <v/>
      </c>
      <c r="R20831">
        <f t="shared" si="1956"/>
        <v>0</v>
      </c>
      <c r="S20831" t="str">
        <f t="shared" si="1957"/>
        <v>0.000***</v>
      </c>
      <c r="T20831" t="str">
        <f t="shared" si="1958"/>
        <v>0.000 (0.000)</v>
      </c>
      <c r="U20831" t="str">
        <f t="shared" si="1959"/>
        <v>0.000*** (0.000)</v>
      </c>
    </row>
    <row r="20832" x14ac:dyDescent="0.25">
      <c r="P20832" t="str">
        <f t="shared" si="1954"/>
        <v>***</v>
      </c>
      <c r="Q20832" t="str">
        <f t="shared" si="1955"/>
        <v/>
      </c>
      <c r="R20832">
        <f t="shared" si="1956"/>
        <v>0</v>
      </c>
      <c r="S20832" t="str">
        <f t="shared" si="1957"/>
        <v>0.000***</v>
      </c>
      <c r="T20832" t="str">
        <f t="shared" si="1958"/>
        <v>0.000 (0.000)</v>
      </c>
      <c r="U20832" t="str">
        <f t="shared" si="1959"/>
        <v>0.000*** (0.000)</v>
      </c>
    </row>
    <row r="20833" x14ac:dyDescent="0.25">
      <c r="P20833" t="str">
        <f t="shared" si="1954"/>
        <v>***</v>
      </c>
      <c r="Q20833" t="str">
        <f t="shared" si="1955"/>
        <v/>
      </c>
      <c r="R20833">
        <f t="shared" si="1956"/>
        <v>0</v>
      </c>
      <c r="S20833" t="str">
        <f t="shared" si="1957"/>
        <v>0.000***</v>
      </c>
      <c r="T20833" t="str">
        <f t="shared" si="1958"/>
        <v>0.000 (0.000)</v>
      </c>
      <c r="U20833" t="str">
        <f t="shared" si="1959"/>
        <v>0.000*** (0.000)</v>
      </c>
    </row>
    <row r="20834" x14ac:dyDescent="0.25">
      <c r="P20834" t="str">
        <f t="shared" si="1954"/>
        <v>***</v>
      </c>
      <c r="Q20834" t="str">
        <f t="shared" si="1955"/>
        <v/>
      </c>
      <c r="R20834">
        <f t="shared" si="1956"/>
        <v>0</v>
      </c>
      <c r="S20834" t="str">
        <f t="shared" si="1957"/>
        <v>0.000***</v>
      </c>
      <c r="T20834" t="str">
        <f t="shared" si="1958"/>
        <v>0.000 (0.000)</v>
      </c>
      <c r="U20834" t="str">
        <f t="shared" si="1959"/>
        <v>0.000*** (0.000)</v>
      </c>
    </row>
    <row r="20835" x14ac:dyDescent="0.25">
      <c r="P20835" t="str">
        <f t="shared" si="1954"/>
        <v>***</v>
      </c>
      <c r="Q20835" t="str">
        <f t="shared" si="1955"/>
        <v/>
      </c>
      <c r="R20835">
        <f t="shared" si="1956"/>
        <v>0</v>
      </c>
      <c r="S20835" t="str">
        <f t="shared" si="1957"/>
        <v>0.000***</v>
      </c>
      <c r="T20835" t="str">
        <f t="shared" si="1958"/>
        <v>0.000 (0.000)</v>
      </c>
      <c r="U20835" t="str">
        <f t="shared" si="1959"/>
        <v>0.000*** (0.000)</v>
      </c>
    </row>
    <row r="20836" x14ac:dyDescent="0.25">
      <c r="P20836" t="str">
        <f t="shared" si="1954"/>
        <v>***</v>
      </c>
      <c r="Q20836" t="str">
        <f t="shared" si="1955"/>
        <v/>
      </c>
      <c r="R20836">
        <f t="shared" si="1956"/>
        <v>0</v>
      </c>
      <c r="S20836" t="str">
        <f t="shared" si="1957"/>
        <v>0.000***</v>
      </c>
      <c r="T20836" t="str">
        <f t="shared" si="1958"/>
        <v>0.000 (0.000)</v>
      </c>
      <c r="U20836" t="str">
        <f t="shared" si="1959"/>
        <v>0.000*** (0.000)</v>
      </c>
    </row>
    <row r="20837" x14ac:dyDescent="0.25">
      <c r="P20837" t="str">
        <f t="shared" si="1954"/>
        <v>***</v>
      </c>
      <c r="Q20837" t="str">
        <f t="shared" si="1955"/>
        <v/>
      </c>
      <c r="R20837">
        <f t="shared" si="1956"/>
        <v>0</v>
      </c>
      <c r="S20837" t="str">
        <f t="shared" si="1957"/>
        <v>0.000***</v>
      </c>
      <c r="T20837" t="str">
        <f t="shared" si="1958"/>
        <v>0.000 (0.000)</v>
      </c>
      <c r="U20837" t="str">
        <f t="shared" si="1959"/>
        <v>0.000*** (0.000)</v>
      </c>
    </row>
    <row r="20838" x14ac:dyDescent="0.25">
      <c r="P20838" t="str">
        <f t="shared" si="1954"/>
        <v>***</v>
      </c>
      <c r="Q20838" t="str">
        <f t="shared" si="1955"/>
        <v/>
      </c>
      <c r="R20838">
        <f t="shared" si="1956"/>
        <v>0</v>
      </c>
      <c r="S20838" t="str">
        <f t="shared" si="1957"/>
        <v>0.000***</v>
      </c>
      <c r="T20838" t="str">
        <f t="shared" si="1958"/>
        <v>0.000 (0.000)</v>
      </c>
      <c r="U20838" t="str">
        <f t="shared" si="1959"/>
        <v>0.000*** (0.000)</v>
      </c>
    </row>
    <row r="20839" x14ac:dyDescent="0.25">
      <c r="P20839" t="str">
        <f t="shared" si="1954"/>
        <v>***</v>
      </c>
      <c r="Q20839" t="str">
        <f t="shared" si="1955"/>
        <v/>
      </c>
      <c r="R20839">
        <f t="shared" si="1956"/>
        <v>0</v>
      </c>
      <c r="S20839" t="str">
        <f t="shared" si="1957"/>
        <v>0.000***</v>
      </c>
      <c r="T20839" t="str">
        <f t="shared" si="1958"/>
        <v>0.000 (0.000)</v>
      </c>
      <c r="U20839" t="str">
        <f t="shared" si="1959"/>
        <v>0.000*** (0.000)</v>
      </c>
    </row>
    <row r="20840" x14ac:dyDescent="0.25">
      <c r="P20840" t="str">
        <f t="shared" si="1954"/>
        <v>***</v>
      </c>
      <c r="Q20840" t="str">
        <f t="shared" si="1955"/>
        <v/>
      </c>
      <c r="R20840">
        <f t="shared" si="1956"/>
        <v>0</v>
      </c>
      <c r="S20840" t="str">
        <f t="shared" si="1957"/>
        <v>0.000***</v>
      </c>
      <c r="T20840" t="str">
        <f t="shared" si="1958"/>
        <v>0.000 (0.000)</v>
      </c>
      <c r="U20840" t="str">
        <f t="shared" si="1959"/>
        <v>0.000*** (0.000)</v>
      </c>
    </row>
    <row r="20841" x14ac:dyDescent="0.25">
      <c r="P20841" t="str">
        <f t="shared" si="1954"/>
        <v>***</v>
      </c>
      <c r="Q20841" t="str">
        <f t="shared" si="1955"/>
        <v/>
      </c>
      <c r="R20841">
        <f t="shared" si="1956"/>
        <v>0</v>
      </c>
      <c r="S20841" t="str">
        <f t="shared" si="1957"/>
        <v>0.000***</v>
      </c>
      <c r="T20841" t="str">
        <f t="shared" si="1958"/>
        <v>0.000 (0.000)</v>
      </c>
      <c r="U20841" t="str">
        <f t="shared" si="1959"/>
        <v>0.000*** (0.000)</v>
      </c>
    </row>
    <row r="20842" x14ac:dyDescent="0.25">
      <c r="P20842" t="str">
        <f t="shared" si="1954"/>
        <v>***</v>
      </c>
      <c r="Q20842" t="str">
        <f t="shared" si="1955"/>
        <v/>
      </c>
      <c r="R20842">
        <f t="shared" si="1956"/>
        <v>0</v>
      </c>
      <c r="S20842" t="str">
        <f t="shared" si="1957"/>
        <v>0.000***</v>
      </c>
      <c r="T20842" t="str">
        <f t="shared" si="1958"/>
        <v>0.000 (0.000)</v>
      </c>
      <c r="U20842" t="str">
        <f t="shared" si="1959"/>
        <v>0.000*** (0.000)</v>
      </c>
    </row>
    <row r="20843" x14ac:dyDescent="0.25">
      <c r="P20843" t="str">
        <f t="shared" ref="P20843:P20906" si="1960">IF(L20843&lt;0.01,"***",IF(L20843&lt;0.05,"**",IF(L20843&lt;0.1,"*","")))</f>
        <v>***</v>
      </c>
      <c r="Q20843" t="str">
        <f t="shared" ref="Q20843:Q20906" si="1961">_xlfn.CONCAT(A20843:I20843)</f>
        <v/>
      </c>
      <c r="R20843">
        <f t="shared" ref="R20843:R20906" si="1962">J20843</f>
        <v>0</v>
      </c>
      <c r="S20843" t="str">
        <f t="shared" ref="S20843:S20906" si="1963">TEXT(R20843,"0.000")&amp;P20843</f>
        <v>0.000***</v>
      </c>
      <c r="T20843" t="str">
        <f t="shared" ref="T20843:T20906" si="1964">TEXT(R20843,"0.000")&amp;" ("&amp;TEXT(K20843,"0.000")&amp;")"</f>
        <v>0.000 (0.000)</v>
      </c>
      <c r="U20843" t="str">
        <f t="shared" ref="U20843:U20906" si="1965">S20843&amp;" ("&amp;TEXT(K20843,"0.000")&amp;")"</f>
        <v>0.000*** (0.000)</v>
      </c>
    </row>
    <row r="20844" x14ac:dyDescent="0.25">
      <c r="P20844" t="str">
        <f t="shared" si="1960"/>
        <v>***</v>
      </c>
      <c r="Q20844" t="str">
        <f t="shared" si="1961"/>
        <v/>
      </c>
      <c r="R20844">
        <f t="shared" si="1962"/>
        <v>0</v>
      </c>
      <c r="S20844" t="str">
        <f t="shared" si="1963"/>
        <v>0.000***</v>
      </c>
      <c r="T20844" t="str">
        <f t="shared" si="1964"/>
        <v>0.000 (0.000)</v>
      </c>
      <c r="U20844" t="str">
        <f t="shared" si="1965"/>
        <v>0.000*** (0.000)</v>
      </c>
    </row>
    <row r="20845" x14ac:dyDescent="0.25">
      <c r="P20845" t="str">
        <f t="shared" si="1960"/>
        <v>***</v>
      </c>
      <c r="Q20845" t="str">
        <f t="shared" si="1961"/>
        <v/>
      </c>
      <c r="R20845">
        <f t="shared" si="1962"/>
        <v>0</v>
      </c>
      <c r="S20845" t="str">
        <f t="shared" si="1963"/>
        <v>0.000***</v>
      </c>
      <c r="T20845" t="str">
        <f t="shared" si="1964"/>
        <v>0.000 (0.000)</v>
      </c>
      <c r="U20845" t="str">
        <f t="shared" si="1965"/>
        <v>0.000*** (0.000)</v>
      </c>
    </row>
    <row r="20846" x14ac:dyDescent="0.25">
      <c r="P20846" t="str">
        <f t="shared" si="1960"/>
        <v>***</v>
      </c>
      <c r="Q20846" t="str">
        <f t="shared" si="1961"/>
        <v/>
      </c>
      <c r="R20846">
        <f t="shared" si="1962"/>
        <v>0</v>
      </c>
      <c r="S20846" t="str">
        <f t="shared" si="1963"/>
        <v>0.000***</v>
      </c>
      <c r="T20846" t="str">
        <f t="shared" si="1964"/>
        <v>0.000 (0.000)</v>
      </c>
      <c r="U20846" t="str">
        <f t="shared" si="1965"/>
        <v>0.000*** (0.000)</v>
      </c>
    </row>
    <row r="20847" x14ac:dyDescent="0.25">
      <c r="P20847" t="str">
        <f t="shared" si="1960"/>
        <v>***</v>
      </c>
      <c r="Q20847" t="str">
        <f t="shared" si="1961"/>
        <v/>
      </c>
      <c r="R20847">
        <f t="shared" si="1962"/>
        <v>0</v>
      </c>
      <c r="S20847" t="str">
        <f t="shared" si="1963"/>
        <v>0.000***</v>
      </c>
      <c r="T20847" t="str">
        <f t="shared" si="1964"/>
        <v>0.000 (0.000)</v>
      </c>
      <c r="U20847" t="str">
        <f t="shared" si="1965"/>
        <v>0.000*** (0.000)</v>
      </c>
    </row>
    <row r="20848" x14ac:dyDescent="0.25">
      <c r="P20848" t="str">
        <f t="shared" si="1960"/>
        <v>***</v>
      </c>
      <c r="Q20848" t="str">
        <f t="shared" si="1961"/>
        <v/>
      </c>
      <c r="R20848">
        <f t="shared" si="1962"/>
        <v>0</v>
      </c>
      <c r="S20848" t="str">
        <f t="shared" si="1963"/>
        <v>0.000***</v>
      </c>
      <c r="T20848" t="str">
        <f t="shared" si="1964"/>
        <v>0.000 (0.000)</v>
      </c>
      <c r="U20848" t="str">
        <f t="shared" si="1965"/>
        <v>0.000*** (0.000)</v>
      </c>
    </row>
    <row r="20849" x14ac:dyDescent="0.25">
      <c r="P20849" t="str">
        <f t="shared" si="1960"/>
        <v>***</v>
      </c>
      <c r="Q20849" t="str">
        <f t="shared" si="1961"/>
        <v/>
      </c>
      <c r="R20849">
        <f t="shared" si="1962"/>
        <v>0</v>
      </c>
      <c r="S20849" t="str">
        <f t="shared" si="1963"/>
        <v>0.000***</v>
      </c>
      <c r="T20849" t="str">
        <f t="shared" si="1964"/>
        <v>0.000 (0.000)</v>
      </c>
      <c r="U20849" t="str">
        <f t="shared" si="1965"/>
        <v>0.000*** (0.000)</v>
      </c>
    </row>
    <row r="20850" x14ac:dyDescent="0.25">
      <c r="P20850" t="str">
        <f t="shared" si="1960"/>
        <v>***</v>
      </c>
      <c r="Q20850" t="str">
        <f t="shared" si="1961"/>
        <v/>
      </c>
      <c r="R20850">
        <f t="shared" si="1962"/>
        <v>0</v>
      </c>
      <c r="S20850" t="str">
        <f t="shared" si="1963"/>
        <v>0.000***</v>
      </c>
      <c r="T20850" t="str">
        <f t="shared" si="1964"/>
        <v>0.000 (0.000)</v>
      </c>
      <c r="U20850" t="str">
        <f t="shared" si="1965"/>
        <v>0.000*** (0.000)</v>
      </c>
    </row>
    <row r="20851" x14ac:dyDescent="0.25">
      <c r="P20851" t="str">
        <f t="shared" si="1960"/>
        <v>***</v>
      </c>
      <c r="Q20851" t="str">
        <f t="shared" si="1961"/>
        <v/>
      </c>
      <c r="R20851">
        <f t="shared" si="1962"/>
        <v>0</v>
      </c>
      <c r="S20851" t="str">
        <f t="shared" si="1963"/>
        <v>0.000***</v>
      </c>
      <c r="T20851" t="str">
        <f t="shared" si="1964"/>
        <v>0.000 (0.000)</v>
      </c>
      <c r="U20851" t="str">
        <f t="shared" si="1965"/>
        <v>0.000*** (0.000)</v>
      </c>
    </row>
    <row r="20852" x14ac:dyDescent="0.25">
      <c r="P20852" t="str">
        <f t="shared" si="1960"/>
        <v>***</v>
      </c>
      <c r="Q20852" t="str">
        <f t="shared" si="1961"/>
        <v/>
      </c>
      <c r="R20852">
        <f t="shared" si="1962"/>
        <v>0</v>
      </c>
      <c r="S20852" t="str">
        <f t="shared" si="1963"/>
        <v>0.000***</v>
      </c>
      <c r="T20852" t="str">
        <f t="shared" si="1964"/>
        <v>0.000 (0.000)</v>
      </c>
      <c r="U20852" t="str">
        <f t="shared" si="1965"/>
        <v>0.000*** (0.000)</v>
      </c>
    </row>
    <row r="20853" x14ac:dyDescent="0.25">
      <c r="P20853" t="str">
        <f t="shared" si="1960"/>
        <v>***</v>
      </c>
      <c r="Q20853" t="str">
        <f t="shared" si="1961"/>
        <v/>
      </c>
      <c r="R20853">
        <f t="shared" si="1962"/>
        <v>0</v>
      </c>
      <c r="S20853" t="str">
        <f t="shared" si="1963"/>
        <v>0.000***</v>
      </c>
      <c r="T20853" t="str">
        <f t="shared" si="1964"/>
        <v>0.000 (0.000)</v>
      </c>
      <c r="U20853" t="str">
        <f t="shared" si="1965"/>
        <v>0.000*** (0.000)</v>
      </c>
    </row>
    <row r="20854" x14ac:dyDescent="0.25">
      <c r="P20854" t="str">
        <f t="shared" si="1960"/>
        <v>***</v>
      </c>
      <c r="Q20854" t="str">
        <f t="shared" si="1961"/>
        <v/>
      </c>
      <c r="R20854">
        <f t="shared" si="1962"/>
        <v>0</v>
      </c>
      <c r="S20854" t="str">
        <f t="shared" si="1963"/>
        <v>0.000***</v>
      </c>
      <c r="T20854" t="str">
        <f t="shared" si="1964"/>
        <v>0.000 (0.000)</v>
      </c>
      <c r="U20854" t="str">
        <f t="shared" si="1965"/>
        <v>0.000*** (0.000)</v>
      </c>
    </row>
    <row r="20855" x14ac:dyDescent="0.25">
      <c r="P20855" t="str">
        <f t="shared" si="1960"/>
        <v>***</v>
      </c>
      <c r="Q20855" t="str">
        <f t="shared" si="1961"/>
        <v/>
      </c>
      <c r="R20855">
        <f t="shared" si="1962"/>
        <v>0</v>
      </c>
      <c r="S20855" t="str">
        <f t="shared" si="1963"/>
        <v>0.000***</v>
      </c>
      <c r="T20855" t="str">
        <f t="shared" si="1964"/>
        <v>0.000 (0.000)</v>
      </c>
      <c r="U20855" t="str">
        <f t="shared" si="1965"/>
        <v>0.000*** (0.000)</v>
      </c>
    </row>
    <row r="20856" x14ac:dyDescent="0.25">
      <c r="P20856" t="str">
        <f t="shared" si="1960"/>
        <v>***</v>
      </c>
      <c r="Q20856" t="str">
        <f t="shared" si="1961"/>
        <v/>
      </c>
      <c r="R20856">
        <f t="shared" si="1962"/>
        <v>0</v>
      </c>
      <c r="S20856" t="str">
        <f t="shared" si="1963"/>
        <v>0.000***</v>
      </c>
      <c r="T20856" t="str">
        <f t="shared" si="1964"/>
        <v>0.000 (0.000)</v>
      </c>
      <c r="U20856" t="str">
        <f t="shared" si="1965"/>
        <v>0.000*** (0.000)</v>
      </c>
    </row>
    <row r="20857" x14ac:dyDescent="0.25">
      <c r="P20857" t="str">
        <f t="shared" si="1960"/>
        <v>***</v>
      </c>
      <c r="Q20857" t="str">
        <f t="shared" si="1961"/>
        <v/>
      </c>
      <c r="R20857">
        <f t="shared" si="1962"/>
        <v>0</v>
      </c>
      <c r="S20857" t="str">
        <f t="shared" si="1963"/>
        <v>0.000***</v>
      </c>
      <c r="T20857" t="str">
        <f t="shared" si="1964"/>
        <v>0.000 (0.000)</v>
      </c>
      <c r="U20857" t="str">
        <f t="shared" si="1965"/>
        <v>0.000*** (0.000)</v>
      </c>
    </row>
    <row r="20858" x14ac:dyDescent="0.25">
      <c r="P20858" t="str">
        <f t="shared" si="1960"/>
        <v>***</v>
      </c>
      <c r="Q20858" t="str">
        <f t="shared" si="1961"/>
        <v/>
      </c>
      <c r="R20858">
        <f t="shared" si="1962"/>
        <v>0</v>
      </c>
      <c r="S20858" t="str">
        <f t="shared" si="1963"/>
        <v>0.000***</v>
      </c>
      <c r="T20858" t="str">
        <f t="shared" si="1964"/>
        <v>0.000 (0.000)</v>
      </c>
      <c r="U20858" t="str">
        <f t="shared" si="1965"/>
        <v>0.000*** (0.000)</v>
      </c>
    </row>
    <row r="20859" x14ac:dyDescent="0.25">
      <c r="P20859" t="str">
        <f t="shared" si="1960"/>
        <v>***</v>
      </c>
      <c r="Q20859" t="str">
        <f t="shared" si="1961"/>
        <v/>
      </c>
      <c r="R20859">
        <f t="shared" si="1962"/>
        <v>0</v>
      </c>
      <c r="S20859" t="str">
        <f t="shared" si="1963"/>
        <v>0.000***</v>
      </c>
      <c r="T20859" t="str">
        <f t="shared" si="1964"/>
        <v>0.000 (0.000)</v>
      </c>
      <c r="U20859" t="str">
        <f t="shared" si="1965"/>
        <v>0.000*** (0.000)</v>
      </c>
    </row>
    <row r="20860" x14ac:dyDescent="0.25">
      <c r="P20860" t="str">
        <f t="shared" si="1960"/>
        <v>***</v>
      </c>
      <c r="Q20860" t="str">
        <f t="shared" si="1961"/>
        <v/>
      </c>
      <c r="R20860">
        <f t="shared" si="1962"/>
        <v>0</v>
      </c>
      <c r="S20860" t="str">
        <f t="shared" si="1963"/>
        <v>0.000***</v>
      </c>
      <c r="T20860" t="str">
        <f t="shared" si="1964"/>
        <v>0.000 (0.000)</v>
      </c>
      <c r="U20860" t="str">
        <f t="shared" si="1965"/>
        <v>0.000*** (0.000)</v>
      </c>
    </row>
    <row r="20861" x14ac:dyDescent="0.25">
      <c r="P20861" t="str">
        <f t="shared" si="1960"/>
        <v>***</v>
      </c>
      <c r="Q20861" t="str">
        <f t="shared" si="1961"/>
        <v/>
      </c>
      <c r="R20861">
        <f t="shared" si="1962"/>
        <v>0</v>
      </c>
      <c r="S20861" t="str">
        <f t="shared" si="1963"/>
        <v>0.000***</v>
      </c>
      <c r="T20861" t="str">
        <f t="shared" si="1964"/>
        <v>0.000 (0.000)</v>
      </c>
      <c r="U20861" t="str">
        <f t="shared" si="1965"/>
        <v>0.000*** (0.000)</v>
      </c>
    </row>
    <row r="20862" x14ac:dyDescent="0.25">
      <c r="P20862" t="str">
        <f t="shared" si="1960"/>
        <v>***</v>
      </c>
      <c r="Q20862" t="str">
        <f t="shared" si="1961"/>
        <v/>
      </c>
      <c r="R20862">
        <f t="shared" si="1962"/>
        <v>0</v>
      </c>
      <c r="S20862" t="str">
        <f t="shared" si="1963"/>
        <v>0.000***</v>
      </c>
      <c r="T20862" t="str">
        <f t="shared" si="1964"/>
        <v>0.000 (0.000)</v>
      </c>
      <c r="U20862" t="str">
        <f t="shared" si="1965"/>
        <v>0.000*** (0.000)</v>
      </c>
    </row>
    <row r="20863" x14ac:dyDescent="0.25">
      <c r="P20863" t="str">
        <f t="shared" si="1960"/>
        <v>***</v>
      </c>
      <c r="Q20863" t="str">
        <f t="shared" si="1961"/>
        <v/>
      </c>
      <c r="R20863">
        <f t="shared" si="1962"/>
        <v>0</v>
      </c>
      <c r="S20863" t="str">
        <f t="shared" si="1963"/>
        <v>0.000***</v>
      </c>
      <c r="T20863" t="str">
        <f t="shared" si="1964"/>
        <v>0.000 (0.000)</v>
      </c>
      <c r="U20863" t="str">
        <f t="shared" si="1965"/>
        <v>0.000*** (0.000)</v>
      </c>
    </row>
    <row r="20864" x14ac:dyDescent="0.25">
      <c r="P20864" t="str">
        <f t="shared" si="1960"/>
        <v>***</v>
      </c>
      <c r="Q20864" t="str">
        <f t="shared" si="1961"/>
        <v/>
      </c>
      <c r="R20864">
        <f t="shared" si="1962"/>
        <v>0</v>
      </c>
      <c r="S20864" t="str">
        <f t="shared" si="1963"/>
        <v>0.000***</v>
      </c>
      <c r="T20864" t="str">
        <f t="shared" si="1964"/>
        <v>0.000 (0.000)</v>
      </c>
      <c r="U20864" t="str">
        <f t="shared" si="1965"/>
        <v>0.000*** (0.000)</v>
      </c>
    </row>
    <row r="20865" x14ac:dyDescent="0.25">
      <c r="P20865" t="str">
        <f t="shared" si="1960"/>
        <v>***</v>
      </c>
      <c r="Q20865" t="str">
        <f t="shared" si="1961"/>
        <v/>
      </c>
      <c r="R20865">
        <f t="shared" si="1962"/>
        <v>0</v>
      </c>
      <c r="S20865" t="str">
        <f t="shared" si="1963"/>
        <v>0.000***</v>
      </c>
      <c r="T20865" t="str">
        <f t="shared" si="1964"/>
        <v>0.000 (0.000)</v>
      </c>
      <c r="U20865" t="str">
        <f t="shared" si="1965"/>
        <v>0.000*** (0.000)</v>
      </c>
    </row>
    <row r="20866" x14ac:dyDescent="0.25">
      <c r="P20866" t="str">
        <f t="shared" si="1960"/>
        <v>***</v>
      </c>
      <c r="Q20866" t="str">
        <f t="shared" si="1961"/>
        <v/>
      </c>
      <c r="R20866">
        <f t="shared" si="1962"/>
        <v>0</v>
      </c>
      <c r="S20866" t="str">
        <f t="shared" si="1963"/>
        <v>0.000***</v>
      </c>
      <c r="T20866" t="str">
        <f t="shared" si="1964"/>
        <v>0.000 (0.000)</v>
      </c>
      <c r="U20866" t="str">
        <f t="shared" si="1965"/>
        <v>0.000*** (0.000)</v>
      </c>
    </row>
    <row r="20867" x14ac:dyDescent="0.25">
      <c r="P20867" t="str">
        <f t="shared" si="1960"/>
        <v>***</v>
      </c>
      <c r="Q20867" t="str">
        <f t="shared" si="1961"/>
        <v/>
      </c>
      <c r="R20867">
        <f t="shared" si="1962"/>
        <v>0</v>
      </c>
      <c r="S20867" t="str">
        <f t="shared" si="1963"/>
        <v>0.000***</v>
      </c>
      <c r="T20867" t="str">
        <f t="shared" si="1964"/>
        <v>0.000 (0.000)</v>
      </c>
      <c r="U20867" t="str">
        <f t="shared" si="1965"/>
        <v>0.000*** (0.000)</v>
      </c>
    </row>
    <row r="20868" x14ac:dyDescent="0.25">
      <c r="P20868" t="str">
        <f t="shared" si="1960"/>
        <v>***</v>
      </c>
      <c r="Q20868" t="str">
        <f t="shared" si="1961"/>
        <v/>
      </c>
      <c r="R20868">
        <f t="shared" si="1962"/>
        <v>0</v>
      </c>
      <c r="S20868" t="str">
        <f t="shared" si="1963"/>
        <v>0.000***</v>
      </c>
      <c r="T20868" t="str">
        <f t="shared" si="1964"/>
        <v>0.000 (0.000)</v>
      </c>
      <c r="U20868" t="str">
        <f t="shared" si="1965"/>
        <v>0.000*** (0.000)</v>
      </c>
    </row>
    <row r="20869" x14ac:dyDescent="0.25">
      <c r="P20869" t="str">
        <f t="shared" si="1960"/>
        <v>***</v>
      </c>
      <c r="Q20869" t="str">
        <f t="shared" si="1961"/>
        <v/>
      </c>
      <c r="R20869">
        <f t="shared" si="1962"/>
        <v>0</v>
      </c>
      <c r="S20869" t="str">
        <f t="shared" si="1963"/>
        <v>0.000***</v>
      </c>
      <c r="T20869" t="str">
        <f t="shared" si="1964"/>
        <v>0.000 (0.000)</v>
      </c>
      <c r="U20869" t="str">
        <f t="shared" si="1965"/>
        <v>0.000*** (0.000)</v>
      </c>
    </row>
    <row r="20870" x14ac:dyDescent="0.25">
      <c r="P20870" t="str">
        <f t="shared" si="1960"/>
        <v>***</v>
      </c>
      <c r="Q20870" t="str">
        <f t="shared" si="1961"/>
        <v/>
      </c>
      <c r="R20870">
        <f t="shared" si="1962"/>
        <v>0</v>
      </c>
      <c r="S20870" t="str">
        <f t="shared" si="1963"/>
        <v>0.000***</v>
      </c>
      <c r="T20870" t="str">
        <f t="shared" si="1964"/>
        <v>0.000 (0.000)</v>
      </c>
      <c r="U20870" t="str">
        <f t="shared" si="1965"/>
        <v>0.000*** (0.000)</v>
      </c>
    </row>
    <row r="20871" x14ac:dyDescent="0.25">
      <c r="P20871" t="str">
        <f t="shared" si="1960"/>
        <v>***</v>
      </c>
      <c r="Q20871" t="str">
        <f t="shared" si="1961"/>
        <v/>
      </c>
      <c r="R20871">
        <f t="shared" si="1962"/>
        <v>0</v>
      </c>
      <c r="S20871" t="str">
        <f t="shared" si="1963"/>
        <v>0.000***</v>
      </c>
      <c r="T20871" t="str">
        <f t="shared" si="1964"/>
        <v>0.000 (0.000)</v>
      </c>
      <c r="U20871" t="str">
        <f t="shared" si="1965"/>
        <v>0.000*** (0.000)</v>
      </c>
    </row>
    <row r="20872" x14ac:dyDescent="0.25">
      <c r="P20872" t="str">
        <f t="shared" si="1960"/>
        <v>***</v>
      </c>
      <c r="Q20872" t="str">
        <f t="shared" si="1961"/>
        <v/>
      </c>
      <c r="R20872">
        <f t="shared" si="1962"/>
        <v>0</v>
      </c>
      <c r="S20872" t="str">
        <f t="shared" si="1963"/>
        <v>0.000***</v>
      </c>
      <c r="T20872" t="str">
        <f t="shared" si="1964"/>
        <v>0.000 (0.000)</v>
      </c>
      <c r="U20872" t="str">
        <f t="shared" si="1965"/>
        <v>0.000*** (0.000)</v>
      </c>
    </row>
    <row r="20873" x14ac:dyDescent="0.25">
      <c r="P20873" t="str">
        <f t="shared" si="1960"/>
        <v>***</v>
      </c>
      <c r="Q20873" t="str">
        <f t="shared" si="1961"/>
        <v/>
      </c>
      <c r="R20873">
        <f t="shared" si="1962"/>
        <v>0</v>
      </c>
      <c r="S20873" t="str">
        <f t="shared" si="1963"/>
        <v>0.000***</v>
      </c>
      <c r="T20873" t="str">
        <f t="shared" si="1964"/>
        <v>0.000 (0.000)</v>
      </c>
      <c r="U20873" t="str">
        <f t="shared" si="1965"/>
        <v>0.000*** (0.000)</v>
      </c>
    </row>
    <row r="20874" x14ac:dyDescent="0.25">
      <c r="P20874" t="str">
        <f t="shared" si="1960"/>
        <v>***</v>
      </c>
      <c r="Q20874" t="str">
        <f t="shared" si="1961"/>
        <v/>
      </c>
      <c r="R20874">
        <f t="shared" si="1962"/>
        <v>0</v>
      </c>
      <c r="S20874" t="str">
        <f t="shared" si="1963"/>
        <v>0.000***</v>
      </c>
      <c r="T20874" t="str">
        <f t="shared" si="1964"/>
        <v>0.000 (0.000)</v>
      </c>
      <c r="U20874" t="str">
        <f t="shared" si="1965"/>
        <v>0.000*** (0.000)</v>
      </c>
    </row>
    <row r="20875" x14ac:dyDescent="0.25">
      <c r="P20875" t="str">
        <f t="shared" si="1960"/>
        <v>***</v>
      </c>
      <c r="Q20875" t="str">
        <f t="shared" si="1961"/>
        <v/>
      </c>
      <c r="R20875">
        <f t="shared" si="1962"/>
        <v>0</v>
      </c>
      <c r="S20875" t="str">
        <f t="shared" si="1963"/>
        <v>0.000***</v>
      </c>
      <c r="T20875" t="str">
        <f t="shared" si="1964"/>
        <v>0.000 (0.000)</v>
      </c>
      <c r="U20875" t="str">
        <f t="shared" si="1965"/>
        <v>0.000*** (0.000)</v>
      </c>
    </row>
    <row r="20876" x14ac:dyDescent="0.25">
      <c r="P20876" t="str">
        <f t="shared" si="1960"/>
        <v>***</v>
      </c>
      <c r="Q20876" t="str">
        <f t="shared" si="1961"/>
        <v/>
      </c>
      <c r="R20876">
        <f t="shared" si="1962"/>
        <v>0</v>
      </c>
      <c r="S20876" t="str">
        <f t="shared" si="1963"/>
        <v>0.000***</v>
      </c>
      <c r="T20876" t="str">
        <f t="shared" si="1964"/>
        <v>0.000 (0.000)</v>
      </c>
      <c r="U20876" t="str">
        <f t="shared" si="1965"/>
        <v>0.000*** (0.000)</v>
      </c>
    </row>
    <row r="20877" x14ac:dyDescent="0.25">
      <c r="P20877" t="str">
        <f t="shared" si="1960"/>
        <v>***</v>
      </c>
      <c r="Q20877" t="str">
        <f t="shared" si="1961"/>
        <v/>
      </c>
      <c r="R20877">
        <f t="shared" si="1962"/>
        <v>0</v>
      </c>
      <c r="S20877" t="str">
        <f t="shared" si="1963"/>
        <v>0.000***</v>
      </c>
      <c r="T20877" t="str">
        <f t="shared" si="1964"/>
        <v>0.000 (0.000)</v>
      </c>
      <c r="U20877" t="str">
        <f t="shared" si="1965"/>
        <v>0.000*** (0.000)</v>
      </c>
    </row>
    <row r="20878" x14ac:dyDescent="0.25">
      <c r="P20878" t="str">
        <f t="shared" si="1960"/>
        <v>***</v>
      </c>
      <c r="Q20878" t="str">
        <f t="shared" si="1961"/>
        <v/>
      </c>
      <c r="R20878">
        <f t="shared" si="1962"/>
        <v>0</v>
      </c>
      <c r="S20878" t="str">
        <f t="shared" si="1963"/>
        <v>0.000***</v>
      </c>
      <c r="T20878" t="str">
        <f t="shared" si="1964"/>
        <v>0.000 (0.000)</v>
      </c>
      <c r="U20878" t="str">
        <f t="shared" si="1965"/>
        <v>0.000*** (0.000)</v>
      </c>
    </row>
    <row r="20879" x14ac:dyDescent="0.25">
      <c r="P20879" t="str">
        <f t="shared" si="1960"/>
        <v>***</v>
      </c>
      <c r="Q20879" t="str">
        <f t="shared" si="1961"/>
        <v/>
      </c>
      <c r="R20879">
        <f t="shared" si="1962"/>
        <v>0</v>
      </c>
      <c r="S20879" t="str">
        <f t="shared" si="1963"/>
        <v>0.000***</v>
      </c>
      <c r="T20879" t="str">
        <f t="shared" si="1964"/>
        <v>0.000 (0.000)</v>
      </c>
      <c r="U20879" t="str">
        <f t="shared" si="1965"/>
        <v>0.000*** (0.000)</v>
      </c>
    </row>
    <row r="20880" x14ac:dyDescent="0.25">
      <c r="P20880" t="str">
        <f t="shared" si="1960"/>
        <v>***</v>
      </c>
      <c r="Q20880" t="str">
        <f t="shared" si="1961"/>
        <v/>
      </c>
      <c r="R20880">
        <f t="shared" si="1962"/>
        <v>0</v>
      </c>
      <c r="S20880" t="str">
        <f t="shared" si="1963"/>
        <v>0.000***</v>
      </c>
      <c r="T20880" t="str">
        <f t="shared" si="1964"/>
        <v>0.000 (0.000)</v>
      </c>
      <c r="U20880" t="str">
        <f t="shared" si="1965"/>
        <v>0.000*** (0.000)</v>
      </c>
    </row>
    <row r="20881" x14ac:dyDescent="0.25">
      <c r="P20881" t="str">
        <f t="shared" si="1960"/>
        <v>***</v>
      </c>
      <c r="Q20881" t="str">
        <f t="shared" si="1961"/>
        <v/>
      </c>
      <c r="R20881">
        <f t="shared" si="1962"/>
        <v>0</v>
      </c>
      <c r="S20881" t="str">
        <f t="shared" si="1963"/>
        <v>0.000***</v>
      </c>
      <c r="T20881" t="str">
        <f t="shared" si="1964"/>
        <v>0.000 (0.000)</v>
      </c>
      <c r="U20881" t="str">
        <f t="shared" si="1965"/>
        <v>0.000*** (0.000)</v>
      </c>
    </row>
    <row r="20882" x14ac:dyDescent="0.25">
      <c r="P20882" t="str">
        <f t="shared" si="1960"/>
        <v>***</v>
      </c>
      <c r="Q20882" t="str">
        <f t="shared" si="1961"/>
        <v/>
      </c>
      <c r="R20882">
        <f t="shared" si="1962"/>
        <v>0</v>
      </c>
      <c r="S20882" t="str">
        <f t="shared" si="1963"/>
        <v>0.000***</v>
      </c>
      <c r="T20882" t="str">
        <f t="shared" si="1964"/>
        <v>0.000 (0.000)</v>
      </c>
      <c r="U20882" t="str">
        <f t="shared" si="1965"/>
        <v>0.000*** (0.000)</v>
      </c>
    </row>
    <row r="20883" x14ac:dyDescent="0.25">
      <c r="P20883" t="str">
        <f t="shared" si="1960"/>
        <v>***</v>
      </c>
      <c r="Q20883" t="str">
        <f t="shared" si="1961"/>
        <v/>
      </c>
      <c r="R20883">
        <f t="shared" si="1962"/>
        <v>0</v>
      </c>
      <c r="S20883" t="str">
        <f t="shared" si="1963"/>
        <v>0.000***</v>
      </c>
      <c r="T20883" t="str">
        <f t="shared" si="1964"/>
        <v>0.000 (0.000)</v>
      </c>
      <c r="U20883" t="str">
        <f t="shared" si="1965"/>
        <v>0.000*** (0.000)</v>
      </c>
    </row>
    <row r="20884" x14ac:dyDescent="0.25">
      <c r="P20884" t="str">
        <f t="shared" si="1960"/>
        <v>***</v>
      </c>
      <c r="Q20884" t="str">
        <f t="shared" si="1961"/>
        <v/>
      </c>
      <c r="R20884">
        <f t="shared" si="1962"/>
        <v>0</v>
      </c>
      <c r="S20884" t="str">
        <f t="shared" si="1963"/>
        <v>0.000***</v>
      </c>
      <c r="T20884" t="str">
        <f t="shared" si="1964"/>
        <v>0.000 (0.000)</v>
      </c>
      <c r="U20884" t="str">
        <f t="shared" si="1965"/>
        <v>0.000*** (0.000)</v>
      </c>
    </row>
    <row r="20885" x14ac:dyDescent="0.25">
      <c r="P20885" t="str">
        <f t="shared" si="1960"/>
        <v>***</v>
      </c>
      <c r="Q20885" t="str">
        <f t="shared" si="1961"/>
        <v/>
      </c>
      <c r="R20885">
        <f t="shared" si="1962"/>
        <v>0</v>
      </c>
      <c r="S20885" t="str">
        <f t="shared" si="1963"/>
        <v>0.000***</v>
      </c>
      <c r="T20885" t="str">
        <f t="shared" si="1964"/>
        <v>0.000 (0.000)</v>
      </c>
      <c r="U20885" t="str">
        <f t="shared" si="1965"/>
        <v>0.000*** (0.000)</v>
      </c>
    </row>
    <row r="20886" x14ac:dyDescent="0.25">
      <c r="P20886" t="str">
        <f t="shared" si="1960"/>
        <v>***</v>
      </c>
      <c r="Q20886" t="str">
        <f t="shared" si="1961"/>
        <v/>
      </c>
      <c r="R20886">
        <f t="shared" si="1962"/>
        <v>0</v>
      </c>
      <c r="S20886" t="str">
        <f t="shared" si="1963"/>
        <v>0.000***</v>
      </c>
      <c r="T20886" t="str">
        <f t="shared" si="1964"/>
        <v>0.000 (0.000)</v>
      </c>
      <c r="U20886" t="str">
        <f t="shared" si="1965"/>
        <v>0.000*** (0.000)</v>
      </c>
    </row>
    <row r="20887" x14ac:dyDescent="0.25">
      <c r="P20887" t="str">
        <f t="shared" si="1960"/>
        <v>***</v>
      </c>
      <c r="Q20887" t="str">
        <f t="shared" si="1961"/>
        <v/>
      </c>
      <c r="R20887">
        <f t="shared" si="1962"/>
        <v>0</v>
      </c>
      <c r="S20887" t="str">
        <f t="shared" si="1963"/>
        <v>0.000***</v>
      </c>
      <c r="T20887" t="str">
        <f t="shared" si="1964"/>
        <v>0.000 (0.000)</v>
      </c>
      <c r="U20887" t="str">
        <f t="shared" si="1965"/>
        <v>0.000*** (0.000)</v>
      </c>
    </row>
    <row r="20888" x14ac:dyDescent="0.25">
      <c r="P20888" t="str">
        <f t="shared" si="1960"/>
        <v>***</v>
      </c>
      <c r="Q20888" t="str">
        <f t="shared" si="1961"/>
        <v/>
      </c>
      <c r="R20888">
        <f t="shared" si="1962"/>
        <v>0</v>
      </c>
      <c r="S20888" t="str">
        <f t="shared" si="1963"/>
        <v>0.000***</v>
      </c>
      <c r="T20888" t="str">
        <f t="shared" si="1964"/>
        <v>0.000 (0.000)</v>
      </c>
      <c r="U20888" t="str">
        <f t="shared" si="1965"/>
        <v>0.000*** (0.000)</v>
      </c>
    </row>
    <row r="20889" x14ac:dyDescent="0.25">
      <c r="P20889" t="str">
        <f t="shared" si="1960"/>
        <v>***</v>
      </c>
      <c r="Q20889" t="str">
        <f t="shared" si="1961"/>
        <v/>
      </c>
      <c r="R20889">
        <f t="shared" si="1962"/>
        <v>0</v>
      </c>
      <c r="S20889" t="str">
        <f t="shared" si="1963"/>
        <v>0.000***</v>
      </c>
      <c r="T20889" t="str">
        <f t="shared" si="1964"/>
        <v>0.000 (0.000)</v>
      </c>
      <c r="U20889" t="str">
        <f t="shared" si="1965"/>
        <v>0.000*** (0.000)</v>
      </c>
    </row>
    <row r="20890" x14ac:dyDescent="0.25">
      <c r="P20890" t="str">
        <f t="shared" si="1960"/>
        <v>***</v>
      </c>
      <c r="Q20890" t="str">
        <f t="shared" si="1961"/>
        <v/>
      </c>
      <c r="R20890">
        <f t="shared" si="1962"/>
        <v>0</v>
      </c>
      <c r="S20890" t="str">
        <f t="shared" si="1963"/>
        <v>0.000***</v>
      </c>
      <c r="T20890" t="str">
        <f t="shared" si="1964"/>
        <v>0.000 (0.000)</v>
      </c>
      <c r="U20890" t="str">
        <f t="shared" si="1965"/>
        <v>0.000*** (0.000)</v>
      </c>
    </row>
    <row r="20891" x14ac:dyDescent="0.25">
      <c r="P20891" t="str">
        <f t="shared" si="1960"/>
        <v>***</v>
      </c>
      <c r="Q20891" t="str">
        <f t="shared" si="1961"/>
        <v/>
      </c>
      <c r="R20891">
        <f t="shared" si="1962"/>
        <v>0</v>
      </c>
      <c r="S20891" t="str">
        <f t="shared" si="1963"/>
        <v>0.000***</v>
      </c>
      <c r="T20891" t="str">
        <f t="shared" si="1964"/>
        <v>0.000 (0.000)</v>
      </c>
      <c r="U20891" t="str">
        <f t="shared" si="1965"/>
        <v>0.000*** (0.000)</v>
      </c>
    </row>
    <row r="20892" x14ac:dyDescent="0.25">
      <c r="P20892" t="str">
        <f t="shared" si="1960"/>
        <v>***</v>
      </c>
      <c r="Q20892" t="str">
        <f t="shared" si="1961"/>
        <v/>
      </c>
      <c r="R20892">
        <f t="shared" si="1962"/>
        <v>0</v>
      </c>
      <c r="S20892" t="str">
        <f t="shared" si="1963"/>
        <v>0.000***</v>
      </c>
      <c r="T20892" t="str">
        <f t="shared" si="1964"/>
        <v>0.000 (0.000)</v>
      </c>
      <c r="U20892" t="str">
        <f t="shared" si="1965"/>
        <v>0.000*** (0.000)</v>
      </c>
    </row>
    <row r="20893" x14ac:dyDescent="0.25">
      <c r="P20893" t="str">
        <f t="shared" si="1960"/>
        <v>***</v>
      </c>
      <c r="Q20893" t="str">
        <f t="shared" si="1961"/>
        <v/>
      </c>
      <c r="R20893">
        <f t="shared" si="1962"/>
        <v>0</v>
      </c>
      <c r="S20893" t="str">
        <f t="shared" si="1963"/>
        <v>0.000***</v>
      </c>
      <c r="T20893" t="str">
        <f t="shared" si="1964"/>
        <v>0.000 (0.000)</v>
      </c>
      <c r="U20893" t="str">
        <f t="shared" si="1965"/>
        <v>0.000*** (0.000)</v>
      </c>
    </row>
    <row r="20894" x14ac:dyDescent="0.25">
      <c r="P20894" t="str">
        <f t="shared" si="1960"/>
        <v>***</v>
      </c>
      <c r="Q20894" t="str">
        <f t="shared" si="1961"/>
        <v/>
      </c>
      <c r="R20894">
        <f t="shared" si="1962"/>
        <v>0</v>
      </c>
      <c r="S20894" t="str">
        <f t="shared" si="1963"/>
        <v>0.000***</v>
      </c>
      <c r="T20894" t="str">
        <f t="shared" si="1964"/>
        <v>0.000 (0.000)</v>
      </c>
      <c r="U20894" t="str">
        <f t="shared" si="1965"/>
        <v>0.000*** (0.000)</v>
      </c>
    </row>
    <row r="20895" x14ac:dyDescent="0.25">
      <c r="P20895" t="str">
        <f t="shared" si="1960"/>
        <v>***</v>
      </c>
      <c r="Q20895" t="str">
        <f t="shared" si="1961"/>
        <v/>
      </c>
      <c r="R20895">
        <f t="shared" si="1962"/>
        <v>0</v>
      </c>
      <c r="S20895" t="str">
        <f t="shared" si="1963"/>
        <v>0.000***</v>
      </c>
      <c r="T20895" t="str">
        <f t="shared" si="1964"/>
        <v>0.000 (0.000)</v>
      </c>
      <c r="U20895" t="str">
        <f t="shared" si="1965"/>
        <v>0.000*** (0.000)</v>
      </c>
    </row>
    <row r="20896" x14ac:dyDescent="0.25">
      <c r="P20896" t="str">
        <f t="shared" si="1960"/>
        <v>***</v>
      </c>
      <c r="Q20896" t="str">
        <f t="shared" si="1961"/>
        <v/>
      </c>
      <c r="R20896">
        <f t="shared" si="1962"/>
        <v>0</v>
      </c>
      <c r="S20896" t="str">
        <f t="shared" si="1963"/>
        <v>0.000***</v>
      </c>
      <c r="T20896" t="str">
        <f t="shared" si="1964"/>
        <v>0.000 (0.000)</v>
      </c>
      <c r="U20896" t="str">
        <f t="shared" si="1965"/>
        <v>0.000*** (0.000)</v>
      </c>
    </row>
    <row r="20897" x14ac:dyDescent="0.25">
      <c r="P20897" t="str">
        <f t="shared" si="1960"/>
        <v>***</v>
      </c>
      <c r="Q20897" t="str">
        <f t="shared" si="1961"/>
        <v/>
      </c>
      <c r="R20897">
        <f t="shared" si="1962"/>
        <v>0</v>
      </c>
      <c r="S20897" t="str">
        <f t="shared" si="1963"/>
        <v>0.000***</v>
      </c>
      <c r="T20897" t="str">
        <f t="shared" si="1964"/>
        <v>0.000 (0.000)</v>
      </c>
      <c r="U20897" t="str">
        <f t="shared" si="1965"/>
        <v>0.000*** (0.000)</v>
      </c>
    </row>
    <row r="20898" x14ac:dyDescent="0.25">
      <c r="P20898" t="str">
        <f t="shared" si="1960"/>
        <v>***</v>
      </c>
      <c r="Q20898" t="str">
        <f t="shared" si="1961"/>
        <v/>
      </c>
      <c r="R20898">
        <f t="shared" si="1962"/>
        <v>0</v>
      </c>
      <c r="S20898" t="str">
        <f t="shared" si="1963"/>
        <v>0.000***</v>
      </c>
      <c r="T20898" t="str">
        <f t="shared" si="1964"/>
        <v>0.000 (0.000)</v>
      </c>
      <c r="U20898" t="str">
        <f t="shared" si="1965"/>
        <v>0.000*** (0.000)</v>
      </c>
    </row>
    <row r="20899" x14ac:dyDescent="0.25">
      <c r="P20899" t="str">
        <f t="shared" si="1960"/>
        <v>***</v>
      </c>
      <c r="Q20899" t="str">
        <f t="shared" si="1961"/>
        <v/>
      </c>
      <c r="R20899">
        <f t="shared" si="1962"/>
        <v>0</v>
      </c>
      <c r="S20899" t="str">
        <f t="shared" si="1963"/>
        <v>0.000***</v>
      </c>
      <c r="T20899" t="str">
        <f t="shared" si="1964"/>
        <v>0.000 (0.000)</v>
      </c>
      <c r="U20899" t="str">
        <f t="shared" si="1965"/>
        <v>0.000*** (0.000)</v>
      </c>
    </row>
    <row r="20900" x14ac:dyDescent="0.25">
      <c r="P20900" t="str">
        <f t="shared" si="1960"/>
        <v>***</v>
      </c>
      <c r="Q20900" t="str">
        <f t="shared" si="1961"/>
        <v/>
      </c>
      <c r="R20900">
        <f t="shared" si="1962"/>
        <v>0</v>
      </c>
      <c r="S20900" t="str">
        <f t="shared" si="1963"/>
        <v>0.000***</v>
      </c>
      <c r="T20900" t="str">
        <f t="shared" si="1964"/>
        <v>0.000 (0.000)</v>
      </c>
      <c r="U20900" t="str">
        <f t="shared" si="1965"/>
        <v>0.000*** (0.000)</v>
      </c>
    </row>
    <row r="20901" x14ac:dyDescent="0.25">
      <c r="P20901" t="str">
        <f t="shared" si="1960"/>
        <v>***</v>
      </c>
      <c r="Q20901" t="str">
        <f t="shared" si="1961"/>
        <v/>
      </c>
      <c r="R20901">
        <f t="shared" si="1962"/>
        <v>0</v>
      </c>
      <c r="S20901" t="str">
        <f t="shared" si="1963"/>
        <v>0.000***</v>
      </c>
      <c r="T20901" t="str">
        <f t="shared" si="1964"/>
        <v>0.000 (0.000)</v>
      </c>
      <c r="U20901" t="str">
        <f t="shared" si="1965"/>
        <v>0.000*** (0.000)</v>
      </c>
    </row>
    <row r="20902" x14ac:dyDescent="0.25">
      <c r="P20902" t="str">
        <f t="shared" si="1960"/>
        <v>***</v>
      </c>
      <c r="Q20902" t="str">
        <f t="shared" si="1961"/>
        <v/>
      </c>
      <c r="R20902">
        <f t="shared" si="1962"/>
        <v>0</v>
      </c>
      <c r="S20902" t="str">
        <f t="shared" si="1963"/>
        <v>0.000***</v>
      </c>
      <c r="T20902" t="str">
        <f t="shared" si="1964"/>
        <v>0.000 (0.000)</v>
      </c>
      <c r="U20902" t="str">
        <f t="shared" si="1965"/>
        <v>0.000*** (0.000)</v>
      </c>
    </row>
    <row r="20903" x14ac:dyDescent="0.25">
      <c r="P20903" t="str">
        <f t="shared" si="1960"/>
        <v>***</v>
      </c>
      <c r="Q20903" t="str">
        <f t="shared" si="1961"/>
        <v/>
      </c>
      <c r="R20903">
        <f t="shared" si="1962"/>
        <v>0</v>
      </c>
      <c r="S20903" t="str">
        <f t="shared" si="1963"/>
        <v>0.000***</v>
      </c>
      <c r="T20903" t="str">
        <f t="shared" si="1964"/>
        <v>0.000 (0.000)</v>
      </c>
      <c r="U20903" t="str">
        <f t="shared" si="1965"/>
        <v>0.000*** (0.000)</v>
      </c>
    </row>
    <row r="20904" x14ac:dyDescent="0.25">
      <c r="P20904" t="str">
        <f t="shared" si="1960"/>
        <v>***</v>
      </c>
      <c r="Q20904" t="str">
        <f t="shared" si="1961"/>
        <v/>
      </c>
      <c r="R20904">
        <f t="shared" si="1962"/>
        <v>0</v>
      </c>
      <c r="S20904" t="str">
        <f t="shared" si="1963"/>
        <v>0.000***</v>
      </c>
      <c r="T20904" t="str">
        <f t="shared" si="1964"/>
        <v>0.000 (0.000)</v>
      </c>
      <c r="U20904" t="str">
        <f t="shared" si="1965"/>
        <v>0.000*** (0.000)</v>
      </c>
    </row>
    <row r="20905" x14ac:dyDescent="0.25">
      <c r="P20905" t="str">
        <f t="shared" si="1960"/>
        <v>***</v>
      </c>
      <c r="Q20905" t="str">
        <f t="shared" si="1961"/>
        <v/>
      </c>
      <c r="R20905">
        <f t="shared" si="1962"/>
        <v>0</v>
      </c>
      <c r="S20905" t="str">
        <f t="shared" si="1963"/>
        <v>0.000***</v>
      </c>
      <c r="T20905" t="str">
        <f t="shared" si="1964"/>
        <v>0.000 (0.000)</v>
      </c>
      <c r="U20905" t="str">
        <f t="shared" si="1965"/>
        <v>0.000*** (0.000)</v>
      </c>
    </row>
    <row r="20906" x14ac:dyDescent="0.25">
      <c r="P20906" t="str">
        <f t="shared" si="1960"/>
        <v>***</v>
      </c>
      <c r="Q20906" t="str">
        <f t="shared" si="1961"/>
        <v/>
      </c>
      <c r="R20906">
        <f t="shared" si="1962"/>
        <v>0</v>
      </c>
      <c r="S20906" t="str">
        <f t="shared" si="1963"/>
        <v>0.000***</v>
      </c>
      <c r="T20906" t="str">
        <f t="shared" si="1964"/>
        <v>0.000 (0.000)</v>
      </c>
      <c r="U20906" t="str">
        <f t="shared" si="1965"/>
        <v>0.000*** (0.000)</v>
      </c>
    </row>
    <row r="20907" x14ac:dyDescent="0.25">
      <c r="P20907" t="str">
        <f t="shared" ref="P20907:P20970" si="1966">IF(L20907&lt;0.01,"***",IF(L20907&lt;0.05,"**",IF(L20907&lt;0.1,"*","")))</f>
        <v>***</v>
      </c>
      <c r="Q20907" t="str">
        <f t="shared" ref="Q20907:Q20970" si="1967">_xlfn.CONCAT(A20907:I20907)</f>
        <v/>
      </c>
      <c r="R20907">
        <f t="shared" ref="R20907:R20970" si="1968">J20907</f>
        <v>0</v>
      </c>
      <c r="S20907" t="str">
        <f t="shared" ref="S20907:S20970" si="1969">TEXT(R20907,"0.000")&amp;P20907</f>
        <v>0.000***</v>
      </c>
      <c r="T20907" t="str">
        <f t="shared" ref="T20907:T20970" si="1970">TEXT(R20907,"0.000")&amp;" ("&amp;TEXT(K20907,"0.000")&amp;")"</f>
        <v>0.000 (0.000)</v>
      </c>
      <c r="U20907" t="str">
        <f t="shared" ref="U20907:U20970" si="1971">S20907&amp;" ("&amp;TEXT(K20907,"0.000")&amp;")"</f>
        <v>0.000*** (0.000)</v>
      </c>
    </row>
    <row r="20908" x14ac:dyDescent="0.25">
      <c r="P20908" t="str">
        <f t="shared" si="1966"/>
        <v>***</v>
      </c>
      <c r="Q20908" t="str">
        <f t="shared" si="1967"/>
        <v/>
      </c>
      <c r="R20908">
        <f t="shared" si="1968"/>
        <v>0</v>
      </c>
      <c r="S20908" t="str">
        <f t="shared" si="1969"/>
        <v>0.000***</v>
      </c>
      <c r="T20908" t="str">
        <f t="shared" si="1970"/>
        <v>0.000 (0.000)</v>
      </c>
      <c r="U20908" t="str">
        <f t="shared" si="1971"/>
        <v>0.000*** (0.000)</v>
      </c>
    </row>
    <row r="20909" x14ac:dyDescent="0.25">
      <c r="P20909" t="str">
        <f t="shared" si="1966"/>
        <v>***</v>
      </c>
      <c r="Q20909" t="str">
        <f t="shared" si="1967"/>
        <v/>
      </c>
      <c r="R20909">
        <f t="shared" si="1968"/>
        <v>0</v>
      </c>
      <c r="S20909" t="str">
        <f t="shared" si="1969"/>
        <v>0.000***</v>
      </c>
      <c r="T20909" t="str">
        <f t="shared" si="1970"/>
        <v>0.000 (0.000)</v>
      </c>
      <c r="U20909" t="str">
        <f t="shared" si="1971"/>
        <v>0.000*** (0.000)</v>
      </c>
    </row>
    <row r="20910" x14ac:dyDescent="0.25">
      <c r="P20910" t="str">
        <f t="shared" si="1966"/>
        <v>***</v>
      </c>
      <c r="Q20910" t="str">
        <f t="shared" si="1967"/>
        <v/>
      </c>
      <c r="R20910">
        <f t="shared" si="1968"/>
        <v>0</v>
      </c>
      <c r="S20910" t="str">
        <f t="shared" si="1969"/>
        <v>0.000***</v>
      </c>
      <c r="T20910" t="str">
        <f t="shared" si="1970"/>
        <v>0.000 (0.000)</v>
      </c>
      <c r="U20910" t="str">
        <f t="shared" si="1971"/>
        <v>0.000*** (0.000)</v>
      </c>
    </row>
    <row r="20911" x14ac:dyDescent="0.25">
      <c r="P20911" t="str">
        <f t="shared" si="1966"/>
        <v>***</v>
      </c>
      <c r="Q20911" t="str">
        <f t="shared" si="1967"/>
        <v/>
      </c>
      <c r="R20911">
        <f t="shared" si="1968"/>
        <v>0</v>
      </c>
      <c r="S20911" t="str">
        <f t="shared" si="1969"/>
        <v>0.000***</v>
      </c>
      <c r="T20911" t="str">
        <f t="shared" si="1970"/>
        <v>0.000 (0.000)</v>
      </c>
      <c r="U20911" t="str">
        <f t="shared" si="1971"/>
        <v>0.000*** (0.000)</v>
      </c>
    </row>
    <row r="20912" x14ac:dyDescent="0.25">
      <c r="P20912" t="str">
        <f t="shared" si="1966"/>
        <v>***</v>
      </c>
      <c r="Q20912" t="str">
        <f t="shared" si="1967"/>
        <v/>
      </c>
      <c r="R20912">
        <f t="shared" si="1968"/>
        <v>0</v>
      </c>
      <c r="S20912" t="str">
        <f t="shared" si="1969"/>
        <v>0.000***</v>
      </c>
      <c r="T20912" t="str">
        <f t="shared" si="1970"/>
        <v>0.000 (0.000)</v>
      </c>
      <c r="U20912" t="str">
        <f t="shared" si="1971"/>
        <v>0.000*** (0.000)</v>
      </c>
    </row>
    <row r="20913" x14ac:dyDescent="0.25">
      <c r="P20913" t="str">
        <f t="shared" si="1966"/>
        <v>***</v>
      </c>
      <c r="Q20913" t="str">
        <f t="shared" si="1967"/>
        <v/>
      </c>
      <c r="R20913">
        <f t="shared" si="1968"/>
        <v>0</v>
      </c>
      <c r="S20913" t="str">
        <f t="shared" si="1969"/>
        <v>0.000***</v>
      </c>
      <c r="T20913" t="str">
        <f t="shared" si="1970"/>
        <v>0.000 (0.000)</v>
      </c>
      <c r="U20913" t="str">
        <f t="shared" si="1971"/>
        <v>0.000*** (0.000)</v>
      </c>
    </row>
    <row r="20914" x14ac:dyDescent="0.25">
      <c r="P20914" t="str">
        <f t="shared" si="1966"/>
        <v>***</v>
      </c>
      <c r="Q20914" t="str">
        <f t="shared" si="1967"/>
        <v/>
      </c>
      <c r="R20914">
        <f t="shared" si="1968"/>
        <v>0</v>
      </c>
      <c r="S20914" t="str">
        <f t="shared" si="1969"/>
        <v>0.000***</v>
      </c>
      <c r="T20914" t="str">
        <f t="shared" si="1970"/>
        <v>0.000 (0.000)</v>
      </c>
      <c r="U20914" t="str">
        <f t="shared" si="1971"/>
        <v>0.000*** (0.000)</v>
      </c>
    </row>
    <row r="20915" x14ac:dyDescent="0.25">
      <c r="P20915" t="str">
        <f t="shared" si="1966"/>
        <v>***</v>
      </c>
      <c r="Q20915" t="str">
        <f t="shared" si="1967"/>
        <v/>
      </c>
      <c r="R20915">
        <f t="shared" si="1968"/>
        <v>0</v>
      </c>
      <c r="S20915" t="str">
        <f t="shared" si="1969"/>
        <v>0.000***</v>
      </c>
      <c r="T20915" t="str">
        <f t="shared" si="1970"/>
        <v>0.000 (0.000)</v>
      </c>
      <c r="U20915" t="str">
        <f t="shared" si="1971"/>
        <v>0.000*** (0.000)</v>
      </c>
    </row>
    <row r="20916" x14ac:dyDescent="0.25">
      <c r="P20916" t="str">
        <f t="shared" si="1966"/>
        <v>***</v>
      </c>
      <c r="Q20916" t="str">
        <f t="shared" si="1967"/>
        <v/>
      </c>
      <c r="R20916">
        <f t="shared" si="1968"/>
        <v>0</v>
      </c>
      <c r="S20916" t="str">
        <f t="shared" si="1969"/>
        <v>0.000***</v>
      </c>
      <c r="T20916" t="str">
        <f t="shared" si="1970"/>
        <v>0.000 (0.000)</v>
      </c>
      <c r="U20916" t="str">
        <f t="shared" si="1971"/>
        <v>0.000*** (0.000)</v>
      </c>
    </row>
    <row r="20917" x14ac:dyDescent="0.25">
      <c r="P20917" t="str">
        <f t="shared" si="1966"/>
        <v>***</v>
      </c>
      <c r="Q20917" t="str">
        <f t="shared" si="1967"/>
        <v/>
      </c>
      <c r="R20917">
        <f t="shared" si="1968"/>
        <v>0</v>
      </c>
      <c r="S20917" t="str">
        <f t="shared" si="1969"/>
        <v>0.000***</v>
      </c>
      <c r="T20917" t="str">
        <f t="shared" si="1970"/>
        <v>0.000 (0.000)</v>
      </c>
      <c r="U20917" t="str">
        <f t="shared" si="1971"/>
        <v>0.000*** (0.000)</v>
      </c>
    </row>
    <row r="20918" x14ac:dyDescent="0.25">
      <c r="P20918" t="str">
        <f t="shared" si="1966"/>
        <v>***</v>
      </c>
      <c r="Q20918" t="str">
        <f t="shared" si="1967"/>
        <v/>
      </c>
      <c r="R20918">
        <f t="shared" si="1968"/>
        <v>0</v>
      </c>
      <c r="S20918" t="str">
        <f t="shared" si="1969"/>
        <v>0.000***</v>
      </c>
      <c r="T20918" t="str">
        <f t="shared" si="1970"/>
        <v>0.000 (0.000)</v>
      </c>
      <c r="U20918" t="str">
        <f t="shared" si="1971"/>
        <v>0.000*** (0.000)</v>
      </c>
    </row>
    <row r="20919" x14ac:dyDescent="0.25">
      <c r="P20919" t="str">
        <f t="shared" si="1966"/>
        <v>***</v>
      </c>
      <c r="Q20919" t="str">
        <f t="shared" si="1967"/>
        <v/>
      </c>
      <c r="R20919">
        <f t="shared" si="1968"/>
        <v>0</v>
      </c>
      <c r="S20919" t="str">
        <f t="shared" si="1969"/>
        <v>0.000***</v>
      </c>
      <c r="T20919" t="str">
        <f t="shared" si="1970"/>
        <v>0.000 (0.000)</v>
      </c>
      <c r="U20919" t="str">
        <f t="shared" si="1971"/>
        <v>0.000*** (0.000)</v>
      </c>
    </row>
    <row r="20920" x14ac:dyDescent="0.25">
      <c r="P20920" t="str">
        <f t="shared" si="1966"/>
        <v>***</v>
      </c>
      <c r="Q20920" t="str">
        <f t="shared" si="1967"/>
        <v/>
      </c>
      <c r="R20920">
        <f t="shared" si="1968"/>
        <v>0</v>
      </c>
      <c r="S20920" t="str">
        <f t="shared" si="1969"/>
        <v>0.000***</v>
      </c>
      <c r="T20920" t="str">
        <f t="shared" si="1970"/>
        <v>0.000 (0.000)</v>
      </c>
      <c r="U20920" t="str">
        <f t="shared" si="1971"/>
        <v>0.000*** (0.000)</v>
      </c>
    </row>
    <row r="20921" x14ac:dyDescent="0.25">
      <c r="P20921" t="str">
        <f t="shared" si="1966"/>
        <v>***</v>
      </c>
      <c r="Q20921" t="str">
        <f t="shared" si="1967"/>
        <v/>
      </c>
      <c r="R20921">
        <f t="shared" si="1968"/>
        <v>0</v>
      </c>
      <c r="S20921" t="str">
        <f t="shared" si="1969"/>
        <v>0.000***</v>
      </c>
      <c r="T20921" t="str">
        <f t="shared" si="1970"/>
        <v>0.000 (0.000)</v>
      </c>
      <c r="U20921" t="str">
        <f t="shared" si="1971"/>
        <v>0.000*** (0.000)</v>
      </c>
    </row>
    <row r="20922" x14ac:dyDescent="0.25">
      <c r="P20922" t="str">
        <f t="shared" si="1966"/>
        <v>***</v>
      </c>
      <c r="Q20922" t="str">
        <f t="shared" si="1967"/>
        <v/>
      </c>
      <c r="R20922">
        <f t="shared" si="1968"/>
        <v>0</v>
      </c>
      <c r="S20922" t="str">
        <f t="shared" si="1969"/>
        <v>0.000***</v>
      </c>
      <c r="T20922" t="str">
        <f t="shared" si="1970"/>
        <v>0.000 (0.000)</v>
      </c>
      <c r="U20922" t="str">
        <f t="shared" si="1971"/>
        <v>0.000*** (0.000)</v>
      </c>
    </row>
    <row r="20923" x14ac:dyDescent="0.25">
      <c r="P20923" t="str">
        <f t="shared" si="1966"/>
        <v>***</v>
      </c>
      <c r="Q20923" t="str">
        <f t="shared" si="1967"/>
        <v/>
      </c>
      <c r="R20923">
        <f t="shared" si="1968"/>
        <v>0</v>
      </c>
      <c r="S20923" t="str">
        <f t="shared" si="1969"/>
        <v>0.000***</v>
      </c>
      <c r="T20923" t="str">
        <f t="shared" si="1970"/>
        <v>0.000 (0.000)</v>
      </c>
      <c r="U20923" t="str">
        <f t="shared" si="1971"/>
        <v>0.000*** (0.000)</v>
      </c>
    </row>
    <row r="20924" x14ac:dyDescent="0.25">
      <c r="P20924" t="str">
        <f t="shared" si="1966"/>
        <v>***</v>
      </c>
      <c r="Q20924" t="str">
        <f t="shared" si="1967"/>
        <v/>
      </c>
      <c r="R20924">
        <f t="shared" si="1968"/>
        <v>0</v>
      </c>
      <c r="S20924" t="str">
        <f t="shared" si="1969"/>
        <v>0.000***</v>
      </c>
      <c r="T20924" t="str">
        <f t="shared" si="1970"/>
        <v>0.000 (0.000)</v>
      </c>
      <c r="U20924" t="str">
        <f t="shared" si="1971"/>
        <v>0.000*** (0.000)</v>
      </c>
    </row>
    <row r="20925" x14ac:dyDescent="0.25">
      <c r="P20925" t="str">
        <f t="shared" si="1966"/>
        <v>***</v>
      </c>
      <c r="Q20925" t="str">
        <f t="shared" si="1967"/>
        <v/>
      </c>
      <c r="R20925">
        <f t="shared" si="1968"/>
        <v>0</v>
      </c>
      <c r="S20925" t="str">
        <f t="shared" si="1969"/>
        <v>0.000***</v>
      </c>
      <c r="T20925" t="str">
        <f t="shared" si="1970"/>
        <v>0.000 (0.000)</v>
      </c>
      <c r="U20925" t="str">
        <f t="shared" si="1971"/>
        <v>0.000*** (0.000)</v>
      </c>
    </row>
    <row r="20926" x14ac:dyDescent="0.25">
      <c r="P20926" t="str">
        <f t="shared" si="1966"/>
        <v>***</v>
      </c>
      <c r="Q20926" t="str">
        <f t="shared" si="1967"/>
        <v/>
      </c>
      <c r="R20926">
        <f t="shared" si="1968"/>
        <v>0</v>
      </c>
      <c r="S20926" t="str">
        <f t="shared" si="1969"/>
        <v>0.000***</v>
      </c>
      <c r="T20926" t="str">
        <f t="shared" si="1970"/>
        <v>0.000 (0.000)</v>
      </c>
      <c r="U20926" t="str">
        <f t="shared" si="1971"/>
        <v>0.000*** (0.000)</v>
      </c>
    </row>
    <row r="20927" x14ac:dyDescent="0.25">
      <c r="P20927" t="str">
        <f t="shared" si="1966"/>
        <v>***</v>
      </c>
      <c r="Q20927" t="str">
        <f t="shared" si="1967"/>
        <v/>
      </c>
      <c r="R20927">
        <f t="shared" si="1968"/>
        <v>0</v>
      </c>
      <c r="S20927" t="str">
        <f t="shared" si="1969"/>
        <v>0.000***</v>
      </c>
      <c r="T20927" t="str">
        <f t="shared" si="1970"/>
        <v>0.000 (0.000)</v>
      </c>
      <c r="U20927" t="str">
        <f t="shared" si="1971"/>
        <v>0.000*** (0.000)</v>
      </c>
    </row>
    <row r="20928" x14ac:dyDescent="0.25">
      <c r="P20928" t="str">
        <f t="shared" si="1966"/>
        <v>***</v>
      </c>
      <c r="Q20928" t="str">
        <f t="shared" si="1967"/>
        <v/>
      </c>
      <c r="R20928">
        <f t="shared" si="1968"/>
        <v>0</v>
      </c>
      <c r="S20928" t="str">
        <f t="shared" si="1969"/>
        <v>0.000***</v>
      </c>
      <c r="T20928" t="str">
        <f t="shared" si="1970"/>
        <v>0.000 (0.000)</v>
      </c>
      <c r="U20928" t="str">
        <f t="shared" si="1971"/>
        <v>0.000*** (0.000)</v>
      </c>
    </row>
    <row r="20929" x14ac:dyDescent="0.25">
      <c r="P20929" t="str">
        <f t="shared" si="1966"/>
        <v>***</v>
      </c>
      <c r="Q20929" t="str">
        <f t="shared" si="1967"/>
        <v/>
      </c>
      <c r="R20929">
        <f t="shared" si="1968"/>
        <v>0</v>
      </c>
      <c r="S20929" t="str">
        <f t="shared" si="1969"/>
        <v>0.000***</v>
      </c>
      <c r="T20929" t="str">
        <f t="shared" si="1970"/>
        <v>0.000 (0.000)</v>
      </c>
      <c r="U20929" t="str">
        <f t="shared" si="1971"/>
        <v>0.000*** (0.000)</v>
      </c>
    </row>
    <row r="20930" x14ac:dyDescent="0.25">
      <c r="P20930" t="str">
        <f t="shared" si="1966"/>
        <v>***</v>
      </c>
      <c r="Q20930" t="str">
        <f t="shared" si="1967"/>
        <v/>
      </c>
      <c r="R20930">
        <f t="shared" si="1968"/>
        <v>0</v>
      </c>
      <c r="S20930" t="str">
        <f t="shared" si="1969"/>
        <v>0.000***</v>
      </c>
      <c r="T20930" t="str">
        <f t="shared" si="1970"/>
        <v>0.000 (0.000)</v>
      </c>
      <c r="U20930" t="str">
        <f t="shared" si="1971"/>
        <v>0.000*** (0.000)</v>
      </c>
    </row>
    <row r="20931" x14ac:dyDescent="0.25">
      <c r="P20931" t="str">
        <f t="shared" si="1966"/>
        <v>***</v>
      </c>
      <c r="Q20931" t="str">
        <f t="shared" si="1967"/>
        <v/>
      </c>
      <c r="R20931">
        <f t="shared" si="1968"/>
        <v>0</v>
      </c>
      <c r="S20931" t="str">
        <f t="shared" si="1969"/>
        <v>0.000***</v>
      </c>
      <c r="T20931" t="str">
        <f t="shared" si="1970"/>
        <v>0.000 (0.000)</v>
      </c>
      <c r="U20931" t="str">
        <f t="shared" si="1971"/>
        <v>0.000*** (0.000)</v>
      </c>
    </row>
    <row r="20932" x14ac:dyDescent="0.25">
      <c r="P20932" t="str">
        <f t="shared" si="1966"/>
        <v>***</v>
      </c>
      <c r="Q20932" t="str">
        <f t="shared" si="1967"/>
        <v/>
      </c>
      <c r="R20932">
        <f t="shared" si="1968"/>
        <v>0</v>
      </c>
      <c r="S20932" t="str">
        <f t="shared" si="1969"/>
        <v>0.000***</v>
      </c>
      <c r="T20932" t="str">
        <f t="shared" si="1970"/>
        <v>0.000 (0.000)</v>
      </c>
      <c r="U20932" t="str">
        <f t="shared" si="1971"/>
        <v>0.000*** (0.000)</v>
      </c>
    </row>
    <row r="20933" x14ac:dyDescent="0.25">
      <c r="P20933" t="str">
        <f t="shared" si="1966"/>
        <v>***</v>
      </c>
      <c r="Q20933" t="str">
        <f t="shared" si="1967"/>
        <v/>
      </c>
      <c r="R20933">
        <f t="shared" si="1968"/>
        <v>0</v>
      </c>
      <c r="S20933" t="str">
        <f t="shared" si="1969"/>
        <v>0.000***</v>
      </c>
      <c r="T20933" t="str">
        <f t="shared" si="1970"/>
        <v>0.000 (0.000)</v>
      </c>
      <c r="U20933" t="str">
        <f t="shared" si="1971"/>
        <v>0.000*** (0.000)</v>
      </c>
    </row>
    <row r="20934" x14ac:dyDescent="0.25">
      <c r="P20934" t="str">
        <f t="shared" si="1966"/>
        <v>***</v>
      </c>
      <c r="Q20934" t="str">
        <f t="shared" si="1967"/>
        <v/>
      </c>
      <c r="R20934">
        <f t="shared" si="1968"/>
        <v>0</v>
      </c>
      <c r="S20934" t="str">
        <f t="shared" si="1969"/>
        <v>0.000***</v>
      </c>
      <c r="T20934" t="str">
        <f t="shared" si="1970"/>
        <v>0.000 (0.000)</v>
      </c>
      <c r="U20934" t="str">
        <f t="shared" si="1971"/>
        <v>0.000*** (0.000)</v>
      </c>
    </row>
    <row r="20935" x14ac:dyDescent="0.25">
      <c r="P20935" t="str">
        <f t="shared" si="1966"/>
        <v>***</v>
      </c>
      <c r="Q20935" t="str">
        <f t="shared" si="1967"/>
        <v/>
      </c>
      <c r="R20935">
        <f t="shared" si="1968"/>
        <v>0</v>
      </c>
      <c r="S20935" t="str">
        <f t="shared" si="1969"/>
        <v>0.000***</v>
      </c>
      <c r="T20935" t="str">
        <f t="shared" si="1970"/>
        <v>0.000 (0.000)</v>
      </c>
      <c r="U20935" t="str">
        <f t="shared" si="1971"/>
        <v>0.000*** (0.000)</v>
      </c>
    </row>
    <row r="20936" x14ac:dyDescent="0.25">
      <c r="P20936" t="str">
        <f t="shared" si="1966"/>
        <v>***</v>
      </c>
      <c r="Q20936" t="str">
        <f t="shared" si="1967"/>
        <v/>
      </c>
      <c r="R20936">
        <f t="shared" si="1968"/>
        <v>0</v>
      </c>
      <c r="S20936" t="str">
        <f t="shared" si="1969"/>
        <v>0.000***</v>
      </c>
      <c r="T20936" t="str">
        <f t="shared" si="1970"/>
        <v>0.000 (0.000)</v>
      </c>
      <c r="U20936" t="str">
        <f t="shared" si="1971"/>
        <v>0.000*** (0.000)</v>
      </c>
    </row>
    <row r="20937" x14ac:dyDescent="0.25">
      <c r="P20937" t="str">
        <f t="shared" si="1966"/>
        <v>***</v>
      </c>
      <c r="Q20937" t="str">
        <f t="shared" si="1967"/>
        <v/>
      </c>
      <c r="R20937">
        <f t="shared" si="1968"/>
        <v>0</v>
      </c>
      <c r="S20937" t="str">
        <f t="shared" si="1969"/>
        <v>0.000***</v>
      </c>
      <c r="T20937" t="str">
        <f t="shared" si="1970"/>
        <v>0.000 (0.000)</v>
      </c>
      <c r="U20937" t="str">
        <f t="shared" si="1971"/>
        <v>0.000*** (0.000)</v>
      </c>
    </row>
    <row r="20938" x14ac:dyDescent="0.25">
      <c r="P20938" t="str">
        <f t="shared" si="1966"/>
        <v>***</v>
      </c>
      <c r="Q20938" t="str">
        <f t="shared" si="1967"/>
        <v/>
      </c>
      <c r="R20938">
        <f t="shared" si="1968"/>
        <v>0</v>
      </c>
      <c r="S20938" t="str">
        <f t="shared" si="1969"/>
        <v>0.000***</v>
      </c>
      <c r="T20938" t="str">
        <f t="shared" si="1970"/>
        <v>0.000 (0.000)</v>
      </c>
      <c r="U20938" t="str">
        <f t="shared" si="1971"/>
        <v>0.000*** (0.000)</v>
      </c>
    </row>
    <row r="20939" x14ac:dyDescent="0.25">
      <c r="P20939" t="str">
        <f t="shared" si="1966"/>
        <v>***</v>
      </c>
      <c r="Q20939" t="str">
        <f t="shared" si="1967"/>
        <v/>
      </c>
      <c r="R20939">
        <f t="shared" si="1968"/>
        <v>0</v>
      </c>
      <c r="S20939" t="str">
        <f t="shared" si="1969"/>
        <v>0.000***</v>
      </c>
      <c r="T20939" t="str">
        <f t="shared" si="1970"/>
        <v>0.000 (0.000)</v>
      </c>
      <c r="U20939" t="str">
        <f t="shared" si="1971"/>
        <v>0.000*** (0.000)</v>
      </c>
    </row>
    <row r="20940" x14ac:dyDescent="0.25">
      <c r="P20940" t="str">
        <f t="shared" si="1966"/>
        <v>***</v>
      </c>
      <c r="Q20940" t="str">
        <f t="shared" si="1967"/>
        <v/>
      </c>
      <c r="R20940">
        <f t="shared" si="1968"/>
        <v>0</v>
      </c>
      <c r="S20940" t="str">
        <f t="shared" si="1969"/>
        <v>0.000***</v>
      </c>
      <c r="T20940" t="str">
        <f t="shared" si="1970"/>
        <v>0.000 (0.000)</v>
      </c>
      <c r="U20940" t="str">
        <f t="shared" si="1971"/>
        <v>0.000*** (0.000)</v>
      </c>
    </row>
    <row r="20941" x14ac:dyDescent="0.25">
      <c r="P20941" t="str">
        <f t="shared" si="1966"/>
        <v>***</v>
      </c>
      <c r="Q20941" t="str">
        <f t="shared" si="1967"/>
        <v/>
      </c>
      <c r="R20941">
        <f t="shared" si="1968"/>
        <v>0</v>
      </c>
      <c r="S20941" t="str">
        <f t="shared" si="1969"/>
        <v>0.000***</v>
      </c>
      <c r="T20941" t="str">
        <f t="shared" si="1970"/>
        <v>0.000 (0.000)</v>
      </c>
      <c r="U20941" t="str">
        <f t="shared" si="1971"/>
        <v>0.000*** (0.000)</v>
      </c>
    </row>
    <row r="20942" x14ac:dyDescent="0.25">
      <c r="P20942" t="str">
        <f t="shared" si="1966"/>
        <v>***</v>
      </c>
      <c r="Q20942" t="str">
        <f t="shared" si="1967"/>
        <v/>
      </c>
      <c r="R20942">
        <f t="shared" si="1968"/>
        <v>0</v>
      </c>
      <c r="S20942" t="str">
        <f t="shared" si="1969"/>
        <v>0.000***</v>
      </c>
      <c r="T20942" t="str">
        <f t="shared" si="1970"/>
        <v>0.000 (0.000)</v>
      </c>
      <c r="U20942" t="str">
        <f t="shared" si="1971"/>
        <v>0.000*** (0.000)</v>
      </c>
    </row>
    <row r="20943" x14ac:dyDescent="0.25">
      <c r="P20943" t="str">
        <f t="shared" si="1966"/>
        <v>***</v>
      </c>
      <c r="Q20943" t="str">
        <f t="shared" si="1967"/>
        <v/>
      </c>
      <c r="R20943">
        <f t="shared" si="1968"/>
        <v>0</v>
      </c>
      <c r="S20943" t="str">
        <f t="shared" si="1969"/>
        <v>0.000***</v>
      </c>
      <c r="T20943" t="str">
        <f t="shared" si="1970"/>
        <v>0.000 (0.000)</v>
      </c>
      <c r="U20943" t="str">
        <f t="shared" si="1971"/>
        <v>0.000*** (0.000)</v>
      </c>
    </row>
    <row r="20944" x14ac:dyDescent="0.25">
      <c r="P20944" t="str">
        <f t="shared" si="1966"/>
        <v>***</v>
      </c>
      <c r="Q20944" t="str">
        <f t="shared" si="1967"/>
        <v/>
      </c>
      <c r="R20944">
        <f t="shared" si="1968"/>
        <v>0</v>
      </c>
      <c r="S20944" t="str">
        <f t="shared" si="1969"/>
        <v>0.000***</v>
      </c>
      <c r="T20944" t="str">
        <f t="shared" si="1970"/>
        <v>0.000 (0.000)</v>
      </c>
      <c r="U20944" t="str">
        <f t="shared" si="1971"/>
        <v>0.000*** (0.000)</v>
      </c>
    </row>
    <row r="20945" x14ac:dyDescent="0.25">
      <c r="P20945" t="str">
        <f t="shared" si="1966"/>
        <v>***</v>
      </c>
      <c r="Q20945" t="str">
        <f t="shared" si="1967"/>
        <v/>
      </c>
      <c r="R20945">
        <f t="shared" si="1968"/>
        <v>0</v>
      </c>
      <c r="S20945" t="str">
        <f t="shared" si="1969"/>
        <v>0.000***</v>
      </c>
      <c r="T20945" t="str">
        <f t="shared" si="1970"/>
        <v>0.000 (0.000)</v>
      </c>
      <c r="U20945" t="str">
        <f t="shared" si="1971"/>
        <v>0.000*** (0.000)</v>
      </c>
    </row>
    <row r="20946" x14ac:dyDescent="0.25">
      <c r="P20946" t="str">
        <f t="shared" si="1966"/>
        <v>***</v>
      </c>
      <c r="Q20946" t="str">
        <f t="shared" si="1967"/>
        <v/>
      </c>
      <c r="R20946">
        <f t="shared" si="1968"/>
        <v>0</v>
      </c>
      <c r="S20946" t="str">
        <f t="shared" si="1969"/>
        <v>0.000***</v>
      </c>
      <c r="T20946" t="str">
        <f t="shared" si="1970"/>
        <v>0.000 (0.000)</v>
      </c>
      <c r="U20946" t="str">
        <f t="shared" si="1971"/>
        <v>0.000*** (0.000)</v>
      </c>
    </row>
    <row r="20947" x14ac:dyDescent="0.25">
      <c r="P20947" t="str">
        <f t="shared" si="1966"/>
        <v>***</v>
      </c>
      <c r="Q20947" t="str">
        <f t="shared" si="1967"/>
        <v/>
      </c>
      <c r="R20947">
        <f t="shared" si="1968"/>
        <v>0</v>
      </c>
      <c r="S20947" t="str">
        <f t="shared" si="1969"/>
        <v>0.000***</v>
      </c>
      <c r="T20947" t="str">
        <f t="shared" si="1970"/>
        <v>0.000 (0.000)</v>
      </c>
      <c r="U20947" t="str">
        <f t="shared" si="1971"/>
        <v>0.000*** (0.000)</v>
      </c>
    </row>
    <row r="20948" x14ac:dyDescent="0.25">
      <c r="P20948" t="str">
        <f t="shared" si="1966"/>
        <v>***</v>
      </c>
      <c r="Q20948" t="str">
        <f t="shared" si="1967"/>
        <v/>
      </c>
      <c r="R20948">
        <f t="shared" si="1968"/>
        <v>0</v>
      </c>
      <c r="S20948" t="str">
        <f t="shared" si="1969"/>
        <v>0.000***</v>
      </c>
      <c r="T20948" t="str">
        <f t="shared" si="1970"/>
        <v>0.000 (0.000)</v>
      </c>
      <c r="U20948" t="str">
        <f t="shared" si="1971"/>
        <v>0.000*** (0.000)</v>
      </c>
    </row>
    <row r="20949" x14ac:dyDescent="0.25">
      <c r="P20949" t="str">
        <f t="shared" si="1966"/>
        <v>***</v>
      </c>
      <c r="Q20949" t="str">
        <f t="shared" si="1967"/>
        <v/>
      </c>
      <c r="R20949">
        <f t="shared" si="1968"/>
        <v>0</v>
      </c>
      <c r="S20949" t="str">
        <f t="shared" si="1969"/>
        <v>0.000***</v>
      </c>
      <c r="T20949" t="str">
        <f t="shared" si="1970"/>
        <v>0.000 (0.000)</v>
      </c>
      <c r="U20949" t="str">
        <f t="shared" si="1971"/>
        <v>0.000*** (0.000)</v>
      </c>
    </row>
    <row r="20950" x14ac:dyDescent="0.25">
      <c r="P20950" t="str">
        <f t="shared" si="1966"/>
        <v>***</v>
      </c>
      <c r="Q20950" t="str">
        <f t="shared" si="1967"/>
        <v/>
      </c>
      <c r="R20950">
        <f t="shared" si="1968"/>
        <v>0</v>
      </c>
      <c r="S20950" t="str">
        <f t="shared" si="1969"/>
        <v>0.000***</v>
      </c>
      <c r="T20950" t="str">
        <f t="shared" si="1970"/>
        <v>0.000 (0.000)</v>
      </c>
      <c r="U20950" t="str">
        <f t="shared" si="1971"/>
        <v>0.000*** (0.000)</v>
      </c>
    </row>
    <row r="20951" x14ac:dyDescent="0.25">
      <c r="P20951" t="str">
        <f t="shared" si="1966"/>
        <v>***</v>
      </c>
      <c r="Q20951" t="str">
        <f t="shared" si="1967"/>
        <v/>
      </c>
      <c r="R20951">
        <f t="shared" si="1968"/>
        <v>0</v>
      </c>
      <c r="S20951" t="str">
        <f t="shared" si="1969"/>
        <v>0.000***</v>
      </c>
      <c r="T20951" t="str">
        <f t="shared" si="1970"/>
        <v>0.000 (0.000)</v>
      </c>
      <c r="U20951" t="str">
        <f t="shared" si="1971"/>
        <v>0.000*** (0.000)</v>
      </c>
    </row>
    <row r="20952" x14ac:dyDescent="0.25">
      <c r="P20952" t="str">
        <f t="shared" si="1966"/>
        <v>***</v>
      </c>
      <c r="Q20952" t="str">
        <f t="shared" si="1967"/>
        <v/>
      </c>
      <c r="R20952">
        <f t="shared" si="1968"/>
        <v>0</v>
      </c>
      <c r="S20952" t="str">
        <f t="shared" si="1969"/>
        <v>0.000***</v>
      </c>
      <c r="T20952" t="str">
        <f t="shared" si="1970"/>
        <v>0.000 (0.000)</v>
      </c>
      <c r="U20952" t="str">
        <f t="shared" si="1971"/>
        <v>0.000*** (0.000)</v>
      </c>
    </row>
    <row r="20953" x14ac:dyDescent="0.25">
      <c r="P20953" t="str">
        <f t="shared" si="1966"/>
        <v>***</v>
      </c>
      <c r="Q20953" t="str">
        <f t="shared" si="1967"/>
        <v/>
      </c>
      <c r="R20953">
        <f t="shared" si="1968"/>
        <v>0</v>
      </c>
      <c r="S20953" t="str">
        <f t="shared" si="1969"/>
        <v>0.000***</v>
      </c>
      <c r="T20953" t="str">
        <f t="shared" si="1970"/>
        <v>0.000 (0.000)</v>
      </c>
      <c r="U20953" t="str">
        <f t="shared" si="1971"/>
        <v>0.000*** (0.000)</v>
      </c>
    </row>
    <row r="20954" x14ac:dyDescent="0.25">
      <c r="P20954" t="str">
        <f t="shared" si="1966"/>
        <v>***</v>
      </c>
      <c r="Q20954" t="str">
        <f t="shared" si="1967"/>
        <v/>
      </c>
      <c r="R20954">
        <f t="shared" si="1968"/>
        <v>0</v>
      </c>
      <c r="S20954" t="str">
        <f t="shared" si="1969"/>
        <v>0.000***</v>
      </c>
      <c r="T20954" t="str">
        <f t="shared" si="1970"/>
        <v>0.000 (0.000)</v>
      </c>
      <c r="U20954" t="str">
        <f t="shared" si="1971"/>
        <v>0.000*** (0.000)</v>
      </c>
    </row>
    <row r="20955" x14ac:dyDescent="0.25">
      <c r="P20955" t="str">
        <f t="shared" si="1966"/>
        <v>***</v>
      </c>
      <c r="Q20955" t="str">
        <f t="shared" si="1967"/>
        <v/>
      </c>
      <c r="R20955">
        <f t="shared" si="1968"/>
        <v>0</v>
      </c>
      <c r="S20955" t="str">
        <f t="shared" si="1969"/>
        <v>0.000***</v>
      </c>
      <c r="T20955" t="str">
        <f t="shared" si="1970"/>
        <v>0.000 (0.000)</v>
      </c>
      <c r="U20955" t="str">
        <f t="shared" si="1971"/>
        <v>0.000*** (0.000)</v>
      </c>
    </row>
    <row r="20956" x14ac:dyDescent="0.25">
      <c r="P20956" t="str">
        <f t="shared" si="1966"/>
        <v>***</v>
      </c>
      <c r="Q20956" t="str">
        <f t="shared" si="1967"/>
        <v/>
      </c>
      <c r="R20956">
        <f t="shared" si="1968"/>
        <v>0</v>
      </c>
      <c r="S20956" t="str">
        <f t="shared" si="1969"/>
        <v>0.000***</v>
      </c>
      <c r="T20956" t="str">
        <f t="shared" si="1970"/>
        <v>0.000 (0.000)</v>
      </c>
      <c r="U20956" t="str">
        <f t="shared" si="1971"/>
        <v>0.000*** (0.000)</v>
      </c>
    </row>
    <row r="20957" x14ac:dyDescent="0.25">
      <c r="P20957" t="str">
        <f t="shared" si="1966"/>
        <v>***</v>
      </c>
      <c r="Q20957" t="str">
        <f t="shared" si="1967"/>
        <v/>
      </c>
      <c r="R20957">
        <f t="shared" si="1968"/>
        <v>0</v>
      </c>
      <c r="S20957" t="str">
        <f t="shared" si="1969"/>
        <v>0.000***</v>
      </c>
      <c r="T20957" t="str">
        <f t="shared" si="1970"/>
        <v>0.000 (0.000)</v>
      </c>
      <c r="U20957" t="str">
        <f t="shared" si="1971"/>
        <v>0.000*** (0.000)</v>
      </c>
    </row>
    <row r="20958" x14ac:dyDescent="0.25">
      <c r="P20958" t="str">
        <f t="shared" si="1966"/>
        <v>***</v>
      </c>
      <c r="Q20958" t="str">
        <f t="shared" si="1967"/>
        <v/>
      </c>
      <c r="R20958">
        <f t="shared" si="1968"/>
        <v>0</v>
      </c>
      <c r="S20958" t="str">
        <f t="shared" si="1969"/>
        <v>0.000***</v>
      </c>
      <c r="T20958" t="str">
        <f t="shared" si="1970"/>
        <v>0.000 (0.000)</v>
      </c>
      <c r="U20958" t="str">
        <f t="shared" si="1971"/>
        <v>0.000*** (0.000)</v>
      </c>
    </row>
    <row r="20959" x14ac:dyDescent="0.25">
      <c r="P20959" t="str">
        <f t="shared" si="1966"/>
        <v>***</v>
      </c>
      <c r="Q20959" t="str">
        <f t="shared" si="1967"/>
        <v/>
      </c>
      <c r="R20959">
        <f t="shared" si="1968"/>
        <v>0</v>
      </c>
      <c r="S20959" t="str">
        <f t="shared" si="1969"/>
        <v>0.000***</v>
      </c>
      <c r="T20959" t="str">
        <f t="shared" si="1970"/>
        <v>0.000 (0.000)</v>
      </c>
      <c r="U20959" t="str">
        <f t="shared" si="1971"/>
        <v>0.000*** (0.000)</v>
      </c>
    </row>
    <row r="20960" x14ac:dyDescent="0.25">
      <c r="P20960" t="str">
        <f t="shared" si="1966"/>
        <v>***</v>
      </c>
      <c r="Q20960" t="str">
        <f t="shared" si="1967"/>
        <v/>
      </c>
      <c r="R20960">
        <f t="shared" si="1968"/>
        <v>0</v>
      </c>
      <c r="S20960" t="str">
        <f t="shared" si="1969"/>
        <v>0.000***</v>
      </c>
      <c r="T20960" t="str">
        <f t="shared" si="1970"/>
        <v>0.000 (0.000)</v>
      </c>
      <c r="U20960" t="str">
        <f t="shared" si="1971"/>
        <v>0.000*** (0.000)</v>
      </c>
    </row>
    <row r="20961" x14ac:dyDescent="0.25">
      <c r="P20961" t="str">
        <f t="shared" si="1966"/>
        <v>***</v>
      </c>
      <c r="Q20961" t="str">
        <f t="shared" si="1967"/>
        <v/>
      </c>
      <c r="R20961">
        <f t="shared" si="1968"/>
        <v>0</v>
      </c>
      <c r="S20961" t="str">
        <f t="shared" si="1969"/>
        <v>0.000***</v>
      </c>
      <c r="T20961" t="str">
        <f t="shared" si="1970"/>
        <v>0.000 (0.000)</v>
      </c>
      <c r="U20961" t="str">
        <f t="shared" si="1971"/>
        <v>0.000*** (0.000)</v>
      </c>
    </row>
    <row r="20962" x14ac:dyDescent="0.25">
      <c r="P20962" t="str">
        <f t="shared" si="1966"/>
        <v>***</v>
      </c>
      <c r="Q20962" t="str">
        <f t="shared" si="1967"/>
        <v/>
      </c>
      <c r="R20962">
        <f t="shared" si="1968"/>
        <v>0</v>
      </c>
      <c r="S20962" t="str">
        <f t="shared" si="1969"/>
        <v>0.000***</v>
      </c>
      <c r="T20962" t="str">
        <f t="shared" si="1970"/>
        <v>0.000 (0.000)</v>
      </c>
      <c r="U20962" t="str">
        <f t="shared" si="1971"/>
        <v>0.000*** (0.000)</v>
      </c>
    </row>
    <row r="20963" x14ac:dyDescent="0.25">
      <c r="P20963" t="str">
        <f t="shared" si="1966"/>
        <v>***</v>
      </c>
      <c r="Q20963" t="str">
        <f t="shared" si="1967"/>
        <v/>
      </c>
      <c r="R20963">
        <f t="shared" si="1968"/>
        <v>0</v>
      </c>
      <c r="S20963" t="str">
        <f t="shared" si="1969"/>
        <v>0.000***</v>
      </c>
      <c r="T20963" t="str">
        <f t="shared" si="1970"/>
        <v>0.000 (0.000)</v>
      </c>
      <c r="U20963" t="str">
        <f t="shared" si="1971"/>
        <v>0.000*** (0.000)</v>
      </c>
    </row>
    <row r="20964" x14ac:dyDescent="0.25">
      <c r="P20964" t="str">
        <f t="shared" si="1966"/>
        <v>***</v>
      </c>
      <c r="Q20964" t="str">
        <f t="shared" si="1967"/>
        <v/>
      </c>
      <c r="R20964">
        <f t="shared" si="1968"/>
        <v>0</v>
      </c>
      <c r="S20964" t="str">
        <f t="shared" si="1969"/>
        <v>0.000***</v>
      </c>
      <c r="T20964" t="str">
        <f t="shared" si="1970"/>
        <v>0.000 (0.000)</v>
      </c>
      <c r="U20964" t="str">
        <f t="shared" si="1971"/>
        <v>0.000*** (0.000)</v>
      </c>
    </row>
    <row r="20965" x14ac:dyDescent="0.25">
      <c r="P20965" t="str">
        <f t="shared" si="1966"/>
        <v>***</v>
      </c>
      <c r="Q20965" t="str">
        <f t="shared" si="1967"/>
        <v/>
      </c>
      <c r="R20965">
        <f t="shared" si="1968"/>
        <v>0</v>
      </c>
      <c r="S20965" t="str">
        <f t="shared" si="1969"/>
        <v>0.000***</v>
      </c>
      <c r="T20965" t="str">
        <f t="shared" si="1970"/>
        <v>0.000 (0.000)</v>
      </c>
      <c r="U20965" t="str">
        <f t="shared" si="1971"/>
        <v>0.000*** (0.000)</v>
      </c>
    </row>
    <row r="20966" x14ac:dyDescent="0.25">
      <c r="P20966" t="str">
        <f t="shared" si="1966"/>
        <v>***</v>
      </c>
      <c r="Q20966" t="str">
        <f t="shared" si="1967"/>
        <v/>
      </c>
      <c r="R20966">
        <f t="shared" si="1968"/>
        <v>0</v>
      </c>
      <c r="S20966" t="str">
        <f t="shared" si="1969"/>
        <v>0.000***</v>
      </c>
      <c r="T20966" t="str">
        <f t="shared" si="1970"/>
        <v>0.000 (0.000)</v>
      </c>
      <c r="U20966" t="str">
        <f t="shared" si="1971"/>
        <v>0.000*** (0.000)</v>
      </c>
    </row>
    <row r="20967" x14ac:dyDescent="0.25">
      <c r="P20967" t="str">
        <f t="shared" si="1966"/>
        <v>***</v>
      </c>
      <c r="Q20967" t="str">
        <f t="shared" si="1967"/>
        <v/>
      </c>
      <c r="R20967">
        <f t="shared" si="1968"/>
        <v>0</v>
      </c>
      <c r="S20967" t="str">
        <f t="shared" si="1969"/>
        <v>0.000***</v>
      </c>
      <c r="T20967" t="str">
        <f t="shared" si="1970"/>
        <v>0.000 (0.000)</v>
      </c>
      <c r="U20967" t="str">
        <f t="shared" si="1971"/>
        <v>0.000*** (0.000)</v>
      </c>
    </row>
    <row r="20968" x14ac:dyDescent="0.25">
      <c r="P20968" t="str">
        <f t="shared" si="1966"/>
        <v>***</v>
      </c>
      <c r="Q20968" t="str">
        <f t="shared" si="1967"/>
        <v/>
      </c>
      <c r="R20968">
        <f t="shared" si="1968"/>
        <v>0</v>
      </c>
      <c r="S20968" t="str">
        <f t="shared" si="1969"/>
        <v>0.000***</v>
      </c>
      <c r="T20968" t="str">
        <f t="shared" si="1970"/>
        <v>0.000 (0.000)</v>
      </c>
      <c r="U20968" t="str">
        <f t="shared" si="1971"/>
        <v>0.000*** (0.000)</v>
      </c>
    </row>
    <row r="20969" x14ac:dyDescent="0.25">
      <c r="P20969" t="str">
        <f t="shared" si="1966"/>
        <v>***</v>
      </c>
      <c r="Q20969" t="str">
        <f t="shared" si="1967"/>
        <v/>
      </c>
      <c r="R20969">
        <f t="shared" si="1968"/>
        <v>0</v>
      </c>
      <c r="S20969" t="str">
        <f t="shared" si="1969"/>
        <v>0.000***</v>
      </c>
      <c r="T20969" t="str">
        <f t="shared" si="1970"/>
        <v>0.000 (0.000)</v>
      </c>
      <c r="U20969" t="str">
        <f t="shared" si="1971"/>
        <v>0.000*** (0.000)</v>
      </c>
    </row>
    <row r="20970" x14ac:dyDescent="0.25">
      <c r="P20970" t="str">
        <f t="shared" si="1966"/>
        <v>***</v>
      </c>
      <c r="Q20970" t="str">
        <f t="shared" si="1967"/>
        <v/>
      </c>
      <c r="R20970">
        <f t="shared" si="1968"/>
        <v>0</v>
      </c>
      <c r="S20970" t="str">
        <f t="shared" si="1969"/>
        <v>0.000***</v>
      </c>
      <c r="T20970" t="str">
        <f t="shared" si="1970"/>
        <v>0.000 (0.000)</v>
      </c>
      <c r="U20970" t="str">
        <f t="shared" si="1971"/>
        <v>0.000*** (0.000)</v>
      </c>
    </row>
    <row r="20971" x14ac:dyDescent="0.25">
      <c r="P20971" t="str">
        <f t="shared" ref="P20971:P21034" si="1972">IF(L20971&lt;0.01,"***",IF(L20971&lt;0.05,"**",IF(L20971&lt;0.1,"*","")))</f>
        <v>***</v>
      </c>
      <c r="Q20971" t="str">
        <f t="shared" ref="Q20971:Q21034" si="1973">_xlfn.CONCAT(A20971:I20971)</f>
        <v/>
      </c>
      <c r="R20971">
        <f t="shared" ref="R20971:R21034" si="1974">J20971</f>
        <v>0</v>
      </c>
      <c r="S20971" t="str">
        <f t="shared" ref="S20971:S21034" si="1975">TEXT(R20971,"0.000")&amp;P20971</f>
        <v>0.000***</v>
      </c>
      <c r="T20971" t="str">
        <f t="shared" ref="T20971:T21034" si="1976">TEXT(R20971,"0.000")&amp;" ("&amp;TEXT(K20971,"0.000")&amp;")"</f>
        <v>0.000 (0.000)</v>
      </c>
      <c r="U20971" t="str">
        <f t="shared" ref="U20971:U21034" si="1977">S20971&amp;" ("&amp;TEXT(K20971,"0.000")&amp;")"</f>
        <v>0.000*** (0.000)</v>
      </c>
    </row>
    <row r="20972" x14ac:dyDescent="0.25">
      <c r="P20972" t="str">
        <f t="shared" si="1972"/>
        <v>***</v>
      </c>
      <c r="Q20972" t="str">
        <f t="shared" si="1973"/>
        <v/>
      </c>
      <c r="R20972">
        <f t="shared" si="1974"/>
        <v>0</v>
      </c>
      <c r="S20972" t="str">
        <f t="shared" si="1975"/>
        <v>0.000***</v>
      </c>
      <c r="T20972" t="str">
        <f t="shared" si="1976"/>
        <v>0.000 (0.000)</v>
      </c>
      <c r="U20972" t="str">
        <f t="shared" si="1977"/>
        <v>0.000*** (0.000)</v>
      </c>
    </row>
    <row r="20973" x14ac:dyDescent="0.25">
      <c r="P20973" t="str">
        <f t="shared" si="1972"/>
        <v>***</v>
      </c>
      <c r="Q20973" t="str">
        <f t="shared" si="1973"/>
        <v/>
      </c>
      <c r="R20973">
        <f t="shared" si="1974"/>
        <v>0</v>
      </c>
      <c r="S20973" t="str">
        <f t="shared" si="1975"/>
        <v>0.000***</v>
      </c>
      <c r="T20973" t="str">
        <f t="shared" si="1976"/>
        <v>0.000 (0.000)</v>
      </c>
      <c r="U20973" t="str">
        <f t="shared" si="1977"/>
        <v>0.000*** (0.000)</v>
      </c>
    </row>
    <row r="20974" x14ac:dyDescent="0.25">
      <c r="P20974" t="str">
        <f t="shared" si="1972"/>
        <v>***</v>
      </c>
      <c r="Q20974" t="str">
        <f t="shared" si="1973"/>
        <v/>
      </c>
      <c r="R20974">
        <f t="shared" si="1974"/>
        <v>0</v>
      </c>
      <c r="S20974" t="str">
        <f t="shared" si="1975"/>
        <v>0.000***</v>
      </c>
      <c r="T20974" t="str">
        <f t="shared" si="1976"/>
        <v>0.000 (0.000)</v>
      </c>
      <c r="U20974" t="str">
        <f t="shared" si="1977"/>
        <v>0.000*** (0.000)</v>
      </c>
    </row>
    <row r="20975" x14ac:dyDescent="0.25">
      <c r="P20975" t="str">
        <f t="shared" si="1972"/>
        <v>***</v>
      </c>
      <c r="Q20975" t="str">
        <f t="shared" si="1973"/>
        <v/>
      </c>
      <c r="R20975">
        <f t="shared" si="1974"/>
        <v>0</v>
      </c>
      <c r="S20975" t="str">
        <f t="shared" si="1975"/>
        <v>0.000***</v>
      </c>
      <c r="T20975" t="str">
        <f t="shared" si="1976"/>
        <v>0.000 (0.000)</v>
      </c>
      <c r="U20975" t="str">
        <f t="shared" si="1977"/>
        <v>0.000*** (0.000)</v>
      </c>
    </row>
    <row r="20976" x14ac:dyDescent="0.25">
      <c r="P20976" t="str">
        <f t="shared" si="1972"/>
        <v>***</v>
      </c>
      <c r="Q20976" t="str">
        <f t="shared" si="1973"/>
        <v/>
      </c>
      <c r="R20976">
        <f t="shared" si="1974"/>
        <v>0</v>
      </c>
      <c r="S20976" t="str">
        <f t="shared" si="1975"/>
        <v>0.000***</v>
      </c>
      <c r="T20976" t="str">
        <f t="shared" si="1976"/>
        <v>0.000 (0.000)</v>
      </c>
      <c r="U20976" t="str">
        <f t="shared" si="1977"/>
        <v>0.000*** (0.000)</v>
      </c>
    </row>
    <row r="20977" x14ac:dyDescent="0.25">
      <c r="P20977" t="str">
        <f t="shared" si="1972"/>
        <v>***</v>
      </c>
      <c r="Q20977" t="str">
        <f t="shared" si="1973"/>
        <v/>
      </c>
      <c r="R20977">
        <f t="shared" si="1974"/>
        <v>0</v>
      </c>
      <c r="S20977" t="str">
        <f t="shared" si="1975"/>
        <v>0.000***</v>
      </c>
      <c r="T20977" t="str">
        <f t="shared" si="1976"/>
        <v>0.000 (0.000)</v>
      </c>
      <c r="U20977" t="str">
        <f t="shared" si="1977"/>
        <v>0.000*** (0.000)</v>
      </c>
    </row>
    <row r="20978" x14ac:dyDescent="0.25">
      <c r="P20978" t="str">
        <f t="shared" si="1972"/>
        <v>***</v>
      </c>
      <c r="Q20978" t="str">
        <f t="shared" si="1973"/>
        <v/>
      </c>
      <c r="R20978">
        <f t="shared" si="1974"/>
        <v>0</v>
      </c>
      <c r="S20978" t="str">
        <f t="shared" si="1975"/>
        <v>0.000***</v>
      </c>
      <c r="T20978" t="str">
        <f t="shared" si="1976"/>
        <v>0.000 (0.000)</v>
      </c>
      <c r="U20978" t="str">
        <f t="shared" si="1977"/>
        <v>0.000*** (0.000)</v>
      </c>
    </row>
    <row r="20979" x14ac:dyDescent="0.25">
      <c r="P20979" t="str">
        <f t="shared" si="1972"/>
        <v>***</v>
      </c>
      <c r="Q20979" t="str">
        <f t="shared" si="1973"/>
        <v/>
      </c>
      <c r="R20979">
        <f t="shared" si="1974"/>
        <v>0</v>
      </c>
      <c r="S20979" t="str">
        <f t="shared" si="1975"/>
        <v>0.000***</v>
      </c>
      <c r="T20979" t="str">
        <f t="shared" si="1976"/>
        <v>0.000 (0.000)</v>
      </c>
      <c r="U20979" t="str">
        <f t="shared" si="1977"/>
        <v>0.000*** (0.000)</v>
      </c>
    </row>
    <row r="20980" x14ac:dyDescent="0.25">
      <c r="P20980" t="str">
        <f t="shared" si="1972"/>
        <v>***</v>
      </c>
      <c r="Q20980" t="str">
        <f t="shared" si="1973"/>
        <v/>
      </c>
      <c r="R20980">
        <f t="shared" si="1974"/>
        <v>0</v>
      </c>
      <c r="S20980" t="str">
        <f t="shared" si="1975"/>
        <v>0.000***</v>
      </c>
      <c r="T20980" t="str">
        <f t="shared" si="1976"/>
        <v>0.000 (0.000)</v>
      </c>
      <c r="U20980" t="str">
        <f t="shared" si="1977"/>
        <v>0.000*** (0.000)</v>
      </c>
    </row>
    <row r="20981" x14ac:dyDescent="0.25">
      <c r="P20981" t="str">
        <f t="shared" si="1972"/>
        <v>***</v>
      </c>
      <c r="Q20981" t="str">
        <f t="shared" si="1973"/>
        <v/>
      </c>
      <c r="R20981">
        <f t="shared" si="1974"/>
        <v>0</v>
      </c>
      <c r="S20981" t="str">
        <f t="shared" si="1975"/>
        <v>0.000***</v>
      </c>
      <c r="T20981" t="str">
        <f t="shared" si="1976"/>
        <v>0.000 (0.000)</v>
      </c>
      <c r="U20981" t="str">
        <f t="shared" si="1977"/>
        <v>0.000*** (0.000)</v>
      </c>
    </row>
    <row r="20982" x14ac:dyDescent="0.25">
      <c r="P20982" t="str">
        <f t="shared" si="1972"/>
        <v>***</v>
      </c>
      <c r="Q20982" t="str">
        <f t="shared" si="1973"/>
        <v/>
      </c>
      <c r="R20982">
        <f t="shared" si="1974"/>
        <v>0</v>
      </c>
      <c r="S20982" t="str">
        <f t="shared" si="1975"/>
        <v>0.000***</v>
      </c>
      <c r="T20982" t="str">
        <f t="shared" si="1976"/>
        <v>0.000 (0.000)</v>
      </c>
      <c r="U20982" t="str">
        <f t="shared" si="1977"/>
        <v>0.000*** (0.000)</v>
      </c>
    </row>
    <row r="20983" x14ac:dyDescent="0.25">
      <c r="P20983" t="str">
        <f t="shared" si="1972"/>
        <v>***</v>
      </c>
      <c r="Q20983" t="str">
        <f t="shared" si="1973"/>
        <v/>
      </c>
      <c r="R20983">
        <f t="shared" si="1974"/>
        <v>0</v>
      </c>
      <c r="S20983" t="str">
        <f t="shared" si="1975"/>
        <v>0.000***</v>
      </c>
      <c r="T20983" t="str">
        <f t="shared" si="1976"/>
        <v>0.000 (0.000)</v>
      </c>
      <c r="U20983" t="str">
        <f t="shared" si="1977"/>
        <v>0.000*** (0.000)</v>
      </c>
    </row>
    <row r="20984" x14ac:dyDescent="0.25">
      <c r="P20984" t="str">
        <f t="shared" si="1972"/>
        <v>***</v>
      </c>
      <c r="Q20984" t="str">
        <f t="shared" si="1973"/>
        <v/>
      </c>
      <c r="R20984">
        <f t="shared" si="1974"/>
        <v>0</v>
      </c>
      <c r="S20984" t="str">
        <f t="shared" si="1975"/>
        <v>0.000***</v>
      </c>
      <c r="T20984" t="str">
        <f t="shared" si="1976"/>
        <v>0.000 (0.000)</v>
      </c>
      <c r="U20984" t="str">
        <f t="shared" si="1977"/>
        <v>0.000*** (0.000)</v>
      </c>
    </row>
    <row r="20985" x14ac:dyDescent="0.25">
      <c r="P20985" t="str">
        <f t="shared" si="1972"/>
        <v>***</v>
      </c>
      <c r="Q20985" t="str">
        <f t="shared" si="1973"/>
        <v/>
      </c>
      <c r="R20985">
        <f t="shared" si="1974"/>
        <v>0</v>
      </c>
      <c r="S20985" t="str">
        <f t="shared" si="1975"/>
        <v>0.000***</v>
      </c>
      <c r="T20985" t="str">
        <f t="shared" si="1976"/>
        <v>0.000 (0.000)</v>
      </c>
      <c r="U20985" t="str">
        <f t="shared" si="1977"/>
        <v>0.000*** (0.000)</v>
      </c>
    </row>
    <row r="20986" x14ac:dyDescent="0.25">
      <c r="P20986" t="str">
        <f t="shared" si="1972"/>
        <v>***</v>
      </c>
      <c r="Q20986" t="str">
        <f t="shared" si="1973"/>
        <v/>
      </c>
      <c r="R20986">
        <f t="shared" si="1974"/>
        <v>0</v>
      </c>
      <c r="S20986" t="str">
        <f t="shared" si="1975"/>
        <v>0.000***</v>
      </c>
      <c r="T20986" t="str">
        <f t="shared" si="1976"/>
        <v>0.000 (0.000)</v>
      </c>
      <c r="U20986" t="str">
        <f t="shared" si="1977"/>
        <v>0.000*** (0.000)</v>
      </c>
    </row>
    <row r="20987" x14ac:dyDescent="0.25">
      <c r="P20987" t="str">
        <f t="shared" si="1972"/>
        <v>***</v>
      </c>
      <c r="Q20987" t="str">
        <f t="shared" si="1973"/>
        <v/>
      </c>
      <c r="R20987">
        <f t="shared" si="1974"/>
        <v>0</v>
      </c>
      <c r="S20987" t="str">
        <f t="shared" si="1975"/>
        <v>0.000***</v>
      </c>
      <c r="T20987" t="str">
        <f t="shared" si="1976"/>
        <v>0.000 (0.000)</v>
      </c>
      <c r="U20987" t="str">
        <f t="shared" si="1977"/>
        <v>0.000*** (0.000)</v>
      </c>
    </row>
    <row r="20988" x14ac:dyDescent="0.25">
      <c r="P20988" t="str">
        <f t="shared" si="1972"/>
        <v>***</v>
      </c>
      <c r="Q20988" t="str">
        <f t="shared" si="1973"/>
        <v/>
      </c>
      <c r="R20988">
        <f t="shared" si="1974"/>
        <v>0</v>
      </c>
      <c r="S20988" t="str">
        <f t="shared" si="1975"/>
        <v>0.000***</v>
      </c>
      <c r="T20988" t="str">
        <f t="shared" si="1976"/>
        <v>0.000 (0.000)</v>
      </c>
      <c r="U20988" t="str">
        <f t="shared" si="1977"/>
        <v>0.000*** (0.000)</v>
      </c>
    </row>
    <row r="20989" x14ac:dyDescent="0.25">
      <c r="P20989" t="str">
        <f t="shared" si="1972"/>
        <v>***</v>
      </c>
      <c r="Q20989" t="str">
        <f t="shared" si="1973"/>
        <v/>
      </c>
      <c r="R20989">
        <f t="shared" si="1974"/>
        <v>0</v>
      </c>
      <c r="S20989" t="str">
        <f t="shared" si="1975"/>
        <v>0.000***</v>
      </c>
      <c r="T20989" t="str">
        <f t="shared" si="1976"/>
        <v>0.000 (0.000)</v>
      </c>
      <c r="U20989" t="str">
        <f t="shared" si="1977"/>
        <v>0.000*** (0.000)</v>
      </c>
    </row>
    <row r="20990" x14ac:dyDescent="0.25">
      <c r="P20990" t="str">
        <f t="shared" si="1972"/>
        <v>***</v>
      </c>
      <c r="Q20990" t="str">
        <f t="shared" si="1973"/>
        <v/>
      </c>
      <c r="R20990">
        <f t="shared" si="1974"/>
        <v>0</v>
      </c>
      <c r="S20990" t="str">
        <f t="shared" si="1975"/>
        <v>0.000***</v>
      </c>
      <c r="T20990" t="str">
        <f t="shared" si="1976"/>
        <v>0.000 (0.000)</v>
      </c>
      <c r="U20990" t="str">
        <f t="shared" si="1977"/>
        <v>0.000*** (0.000)</v>
      </c>
    </row>
    <row r="20991" x14ac:dyDescent="0.25">
      <c r="P20991" t="str">
        <f t="shared" si="1972"/>
        <v>***</v>
      </c>
      <c r="Q20991" t="str">
        <f t="shared" si="1973"/>
        <v/>
      </c>
      <c r="R20991">
        <f t="shared" si="1974"/>
        <v>0</v>
      </c>
      <c r="S20991" t="str">
        <f t="shared" si="1975"/>
        <v>0.000***</v>
      </c>
      <c r="T20991" t="str">
        <f t="shared" si="1976"/>
        <v>0.000 (0.000)</v>
      </c>
      <c r="U20991" t="str">
        <f t="shared" si="1977"/>
        <v>0.000*** (0.000)</v>
      </c>
    </row>
    <row r="20992" x14ac:dyDescent="0.25">
      <c r="P20992" t="str">
        <f t="shared" si="1972"/>
        <v>***</v>
      </c>
      <c r="Q20992" t="str">
        <f t="shared" si="1973"/>
        <v/>
      </c>
      <c r="R20992">
        <f t="shared" si="1974"/>
        <v>0</v>
      </c>
      <c r="S20992" t="str">
        <f t="shared" si="1975"/>
        <v>0.000***</v>
      </c>
      <c r="T20992" t="str">
        <f t="shared" si="1976"/>
        <v>0.000 (0.000)</v>
      </c>
      <c r="U20992" t="str">
        <f t="shared" si="1977"/>
        <v>0.000*** (0.000)</v>
      </c>
    </row>
    <row r="20993" x14ac:dyDescent="0.25">
      <c r="P20993" t="str">
        <f t="shared" si="1972"/>
        <v>***</v>
      </c>
      <c r="Q20993" t="str">
        <f t="shared" si="1973"/>
        <v/>
      </c>
      <c r="R20993">
        <f t="shared" si="1974"/>
        <v>0</v>
      </c>
      <c r="S20993" t="str">
        <f t="shared" si="1975"/>
        <v>0.000***</v>
      </c>
      <c r="T20993" t="str">
        <f t="shared" si="1976"/>
        <v>0.000 (0.000)</v>
      </c>
      <c r="U20993" t="str">
        <f t="shared" si="1977"/>
        <v>0.000*** (0.000)</v>
      </c>
    </row>
    <row r="20994" x14ac:dyDescent="0.25">
      <c r="P20994" t="str">
        <f t="shared" si="1972"/>
        <v>***</v>
      </c>
      <c r="Q20994" t="str">
        <f t="shared" si="1973"/>
        <v/>
      </c>
      <c r="R20994">
        <f t="shared" si="1974"/>
        <v>0</v>
      </c>
      <c r="S20994" t="str">
        <f t="shared" si="1975"/>
        <v>0.000***</v>
      </c>
      <c r="T20994" t="str">
        <f t="shared" si="1976"/>
        <v>0.000 (0.000)</v>
      </c>
      <c r="U20994" t="str">
        <f t="shared" si="1977"/>
        <v>0.000*** (0.000)</v>
      </c>
    </row>
    <row r="20995" x14ac:dyDescent="0.25">
      <c r="P20995" t="str">
        <f t="shared" si="1972"/>
        <v>***</v>
      </c>
      <c r="Q20995" t="str">
        <f t="shared" si="1973"/>
        <v/>
      </c>
      <c r="R20995">
        <f t="shared" si="1974"/>
        <v>0</v>
      </c>
      <c r="S20995" t="str">
        <f t="shared" si="1975"/>
        <v>0.000***</v>
      </c>
      <c r="T20995" t="str">
        <f t="shared" si="1976"/>
        <v>0.000 (0.000)</v>
      </c>
      <c r="U20995" t="str">
        <f t="shared" si="1977"/>
        <v>0.000*** (0.000)</v>
      </c>
    </row>
    <row r="20996" x14ac:dyDescent="0.25">
      <c r="P20996" t="str">
        <f t="shared" si="1972"/>
        <v>***</v>
      </c>
      <c r="Q20996" t="str">
        <f t="shared" si="1973"/>
        <v/>
      </c>
      <c r="R20996">
        <f t="shared" si="1974"/>
        <v>0</v>
      </c>
      <c r="S20996" t="str">
        <f t="shared" si="1975"/>
        <v>0.000***</v>
      </c>
      <c r="T20996" t="str">
        <f t="shared" si="1976"/>
        <v>0.000 (0.000)</v>
      </c>
      <c r="U20996" t="str">
        <f t="shared" si="1977"/>
        <v>0.000*** (0.000)</v>
      </c>
    </row>
    <row r="20997" x14ac:dyDescent="0.25">
      <c r="P20997" t="str">
        <f t="shared" si="1972"/>
        <v>***</v>
      </c>
      <c r="Q20997" t="str">
        <f t="shared" si="1973"/>
        <v/>
      </c>
      <c r="R20997">
        <f t="shared" si="1974"/>
        <v>0</v>
      </c>
      <c r="S20997" t="str">
        <f t="shared" si="1975"/>
        <v>0.000***</v>
      </c>
      <c r="T20997" t="str">
        <f t="shared" si="1976"/>
        <v>0.000 (0.000)</v>
      </c>
      <c r="U20997" t="str">
        <f t="shared" si="1977"/>
        <v>0.000*** (0.000)</v>
      </c>
    </row>
    <row r="20998" x14ac:dyDescent="0.25">
      <c r="P20998" t="str">
        <f t="shared" si="1972"/>
        <v>***</v>
      </c>
      <c r="Q20998" t="str">
        <f t="shared" si="1973"/>
        <v/>
      </c>
      <c r="R20998">
        <f t="shared" si="1974"/>
        <v>0</v>
      </c>
      <c r="S20998" t="str">
        <f t="shared" si="1975"/>
        <v>0.000***</v>
      </c>
      <c r="T20998" t="str">
        <f t="shared" si="1976"/>
        <v>0.000 (0.000)</v>
      </c>
      <c r="U20998" t="str">
        <f t="shared" si="1977"/>
        <v>0.000*** (0.000)</v>
      </c>
    </row>
    <row r="20999" x14ac:dyDescent="0.25">
      <c r="P20999" t="str">
        <f t="shared" si="1972"/>
        <v>***</v>
      </c>
      <c r="Q20999" t="str">
        <f t="shared" si="1973"/>
        <v/>
      </c>
      <c r="R20999">
        <f t="shared" si="1974"/>
        <v>0</v>
      </c>
      <c r="S20999" t="str">
        <f t="shared" si="1975"/>
        <v>0.000***</v>
      </c>
      <c r="T20999" t="str">
        <f t="shared" si="1976"/>
        <v>0.000 (0.000)</v>
      </c>
      <c r="U20999" t="str">
        <f t="shared" si="1977"/>
        <v>0.000*** (0.000)</v>
      </c>
    </row>
    <row r="21000" x14ac:dyDescent="0.25">
      <c r="P21000" t="str">
        <f t="shared" si="1972"/>
        <v>***</v>
      </c>
      <c r="Q21000" t="str">
        <f t="shared" si="1973"/>
        <v/>
      </c>
      <c r="R21000">
        <f t="shared" si="1974"/>
        <v>0</v>
      </c>
      <c r="S21000" t="str">
        <f t="shared" si="1975"/>
        <v>0.000***</v>
      </c>
      <c r="T21000" t="str">
        <f t="shared" si="1976"/>
        <v>0.000 (0.000)</v>
      </c>
      <c r="U21000" t="str">
        <f t="shared" si="1977"/>
        <v>0.000*** (0.000)</v>
      </c>
    </row>
    <row r="21001" x14ac:dyDescent="0.25">
      <c r="P21001" t="str">
        <f t="shared" si="1972"/>
        <v>***</v>
      </c>
      <c r="Q21001" t="str">
        <f t="shared" si="1973"/>
        <v/>
      </c>
      <c r="R21001">
        <f t="shared" si="1974"/>
        <v>0</v>
      </c>
      <c r="S21001" t="str">
        <f t="shared" si="1975"/>
        <v>0.000***</v>
      </c>
      <c r="T21001" t="str">
        <f t="shared" si="1976"/>
        <v>0.000 (0.000)</v>
      </c>
      <c r="U21001" t="str">
        <f t="shared" si="1977"/>
        <v>0.000*** (0.000)</v>
      </c>
    </row>
    <row r="21002" x14ac:dyDescent="0.25">
      <c r="P21002" t="str">
        <f t="shared" si="1972"/>
        <v>***</v>
      </c>
      <c r="Q21002" t="str">
        <f t="shared" si="1973"/>
        <v/>
      </c>
      <c r="R21002">
        <f t="shared" si="1974"/>
        <v>0</v>
      </c>
      <c r="S21002" t="str">
        <f t="shared" si="1975"/>
        <v>0.000***</v>
      </c>
      <c r="T21002" t="str">
        <f t="shared" si="1976"/>
        <v>0.000 (0.000)</v>
      </c>
      <c r="U21002" t="str">
        <f t="shared" si="1977"/>
        <v>0.000*** (0.000)</v>
      </c>
    </row>
    <row r="21003" x14ac:dyDescent="0.25">
      <c r="P21003" t="str">
        <f t="shared" si="1972"/>
        <v>***</v>
      </c>
      <c r="Q21003" t="str">
        <f t="shared" si="1973"/>
        <v/>
      </c>
      <c r="R21003">
        <f t="shared" si="1974"/>
        <v>0</v>
      </c>
      <c r="S21003" t="str">
        <f t="shared" si="1975"/>
        <v>0.000***</v>
      </c>
      <c r="T21003" t="str">
        <f t="shared" si="1976"/>
        <v>0.000 (0.000)</v>
      </c>
      <c r="U21003" t="str">
        <f t="shared" si="1977"/>
        <v>0.000*** (0.000)</v>
      </c>
    </row>
    <row r="21004" x14ac:dyDescent="0.25">
      <c r="P21004" t="str">
        <f t="shared" si="1972"/>
        <v>***</v>
      </c>
      <c r="Q21004" t="str">
        <f t="shared" si="1973"/>
        <v/>
      </c>
      <c r="R21004">
        <f t="shared" si="1974"/>
        <v>0</v>
      </c>
      <c r="S21004" t="str">
        <f t="shared" si="1975"/>
        <v>0.000***</v>
      </c>
      <c r="T21004" t="str">
        <f t="shared" si="1976"/>
        <v>0.000 (0.000)</v>
      </c>
      <c r="U21004" t="str">
        <f t="shared" si="1977"/>
        <v>0.000*** (0.000)</v>
      </c>
    </row>
    <row r="21005" x14ac:dyDescent="0.25">
      <c r="P21005" t="str">
        <f t="shared" si="1972"/>
        <v>***</v>
      </c>
      <c r="Q21005" t="str">
        <f t="shared" si="1973"/>
        <v/>
      </c>
      <c r="R21005">
        <f t="shared" si="1974"/>
        <v>0</v>
      </c>
      <c r="S21005" t="str">
        <f t="shared" si="1975"/>
        <v>0.000***</v>
      </c>
      <c r="T21005" t="str">
        <f t="shared" si="1976"/>
        <v>0.000 (0.000)</v>
      </c>
      <c r="U21005" t="str">
        <f t="shared" si="1977"/>
        <v>0.000*** (0.000)</v>
      </c>
    </row>
    <row r="21006" x14ac:dyDescent="0.25">
      <c r="P21006" t="str">
        <f t="shared" si="1972"/>
        <v>***</v>
      </c>
      <c r="Q21006" t="str">
        <f t="shared" si="1973"/>
        <v/>
      </c>
      <c r="R21006">
        <f t="shared" si="1974"/>
        <v>0</v>
      </c>
      <c r="S21006" t="str">
        <f t="shared" si="1975"/>
        <v>0.000***</v>
      </c>
      <c r="T21006" t="str">
        <f t="shared" si="1976"/>
        <v>0.000 (0.000)</v>
      </c>
      <c r="U21006" t="str">
        <f t="shared" si="1977"/>
        <v>0.000*** (0.000)</v>
      </c>
    </row>
    <row r="21007" x14ac:dyDescent="0.25">
      <c r="P21007" t="str">
        <f t="shared" si="1972"/>
        <v>***</v>
      </c>
      <c r="Q21007" t="str">
        <f t="shared" si="1973"/>
        <v/>
      </c>
      <c r="R21007">
        <f t="shared" si="1974"/>
        <v>0</v>
      </c>
      <c r="S21007" t="str">
        <f t="shared" si="1975"/>
        <v>0.000***</v>
      </c>
      <c r="T21007" t="str">
        <f t="shared" si="1976"/>
        <v>0.000 (0.000)</v>
      </c>
      <c r="U21007" t="str">
        <f t="shared" si="1977"/>
        <v>0.000*** (0.000)</v>
      </c>
    </row>
    <row r="21008" x14ac:dyDescent="0.25">
      <c r="P21008" t="str">
        <f t="shared" si="1972"/>
        <v>***</v>
      </c>
      <c r="Q21008" t="str">
        <f t="shared" si="1973"/>
        <v/>
      </c>
      <c r="R21008">
        <f t="shared" si="1974"/>
        <v>0</v>
      </c>
      <c r="S21008" t="str">
        <f t="shared" si="1975"/>
        <v>0.000***</v>
      </c>
      <c r="T21008" t="str">
        <f t="shared" si="1976"/>
        <v>0.000 (0.000)</v>
      </c>
      <c r="U21008" t="str">
        <f t="shared" si="1977"/>
        <v>0.000*** (0.000)</v>
      </c>
    </row>
    <row r="21009" x14ac:dyDescent="0.25">
      <c r="P21009" t="str">
        <f t="shared" si="1972"/>
        <v>***</v>
      </c>
      <c r="Q21009" t="str">
        <f t="shared" si="1973"/>
        <v/>
      </c>
      <c r="R21009">
        <f t="shared" si="1974"/>
        <v>0</v>
      </c>
      <c r="S21009" t="str">
        <f t="shared" si="1975"/>
        <v>0.000***</v>
      </c>
      <c r="T21009" t="str">
        <f t="shared" si="1976"/>
        <v>0.000 (0.000)</v>
      </c>
      <c r="U21009" t="str">
        <f t="shared" si="1977"/>
        <v>0.000*** (0.000)</v>
      </c>
    </row>
    <row r="21010" x14ac:dyDescent="0.25">
      <c r="P21010" t="str">
        <f t="shared" si="1972"/>
        <v>***</v>
      </c>
      <c r="Q21010" t="str">
        <f t="shared" si="1973"/>
        <v/>
      </c>
      <c r="R21010">
        <f t="shared" si="1974"/>
        <v>0</v>
      </c>
      <c r="S21010" t="str">
        <f t="shared" si="1975"/>
        <v>0.000***</v>
      </c>
      <c r="T21010" t="str">
        <f t="shared" si="1976"/>
        <v>0.000 (0.000)</v>
      </c>
      <c r="U21010" t="str">
        <f t="shared" si="1977"/>
        <v>0.000*** (0.000)</v>
      </c>
    </row>
    <row r="21011" x14ac:dyDescent="0.25">
      <c r="P21011" t="str">
        <f t="shared" si="1972"/>
        <v>***</v>
      </c>
      <c r="Q21011" t="str">
        <f t="shared" si="1973"/>
        <v/>
      </c>
      <c r="R21011">
        <f t="shared" si="1974"/>
        <v>0</v>
      </c>
      <c r="S21011" t="str">
        <f t="shared" si="1975"/>
        <v>0.000***</v>
      </c>
      <c r="T21011" t="str">
        <f t="shared" si="1976"/>
        <v>0.000 (0.000)</v>
      </c>
      <c r="U21011" t="str">
        <f t="shared" si="1977"/>
        <v>0.000*** (0.000)</v>
      </c>
    </row>
    <row r="21012" x14ac:dyDescent="0.25">
      <c r="P21012" t="str">
        <f t="shared" si="1972"/>
        <v>***</v>
      </c>
      <c r="Q21012" t="str">
        <f t="shared" si="1973"/>
        <v/>
      </c>
      <c r="R21012">
        <f t="shared" si="1974"/>
        <v>0</v>
      </c>
      <c r="S21012" t="str">
        <f t="shared" si="1975"/>
        <v>0.000***</v>
      </c>
      <c r="T21012" t="str">
        <f t="shared" si="1976"/>
        <v>0.000 (0.000)</v>
      </c>
      <c r="U21012" t="str">
        <f t="shared" si="1977"/>
        <v>0.000*** (0.000)</v>
      </c>
    </row>
    <row r="21013" x14ac:dyDescent="0.25">
      <c r="P21013" t="str">
        <f t="shared" si="1972"/>
        <v>***</v>
      </c>
      <c r="Q21013" t="str">
        <f t="shared" si="1973"/>
        <v/>
      </c>
      <c r="R21013">
        <f t="shared" si="1974"/>
        <v>0</v>
      </c>
      <c r="S21013" t="str">
        <f t="shared" si="1975"/>
        <v>0.000***</v>
      </c>
      <c r="T21013" t="str">
        <f t="shared" si="1976"/>
        <v>0.000 (0.000)</v>
      </c>
      <c r="U21013" t="str">
        <f t="shared" si="1977"/>
        <v>0.000*** (0.000)</v>
      </c>
    </row>
    <row r="21014" x14ac:dyDescent="0.25">
      <c r="P21014" t="str">
        <f t="shared" si="1972"/>
        <v>***</v>
      </c>
      <c r="Q21014" t="str">
        <f t="shared" si="1973"/>
        <v/>
      </c>
      <c r="R21014">
        <f t="shared" si="1974"/>
        <v>0</v>
      </c>
      <c r="S21014" t="str">
        <f t="shared" si="1975"/>
        <v>0.000***</v>
      </c>
      <c r="T21014" t="str">
        <f t="shared" si="1976"/>
        <v>0.000 (0.000)</v>
      </c>
      <c r="U21014" t="str">
        <f t="shared" si="1977"/>
        <v>0.000*** (0.000)</v>
      </c>
    </row>
    <row r="21015" x14ac:dyDescent="0.25">
      <c r="P21015" t="str">
        <f t="shared" si="1972"/>
        <v>***</v>
      </c>
      <c r="Q21015" t="str">
        <f t="shared" si="1973"/>
        <v/>
      </c>
      <c r="R21015">
        <f t="shared" si="1974"/>
        <v>0</v>
      </c>
      <c r="S21015" t="str">
        <f t="shared" si="1975"/>
        <v>0.000***</v>
      </c>
      <c r="T21015" t="str">
        <f t="shared" si="1976"/>
        <v>0.000 (0.000)</v>
      </c>
      <c r="U21015" t="str">
        <f t="shared" si="1977"/>
        <v>0.000*** (0.000)</v>
      </c>
    </row>
    <row r="21016" x14ac:dyDescent="0.25">
      <c r="P21016" t="str">
        <f t="shared" si="1972"/>
        <v>***</v>
      </c>
      <c r="Q21016" t="str">
        <f t="shared" si="1973"/>
        <v/>
      </c>
      <c r="R21016">
        <f t="shared" si="1974"/>
        <v>0</v>
      </c>
      <c r="S21016" t="str">
        <f t="shared" si="1975"/>
        <v>0.000***</v>
      </c>
      <c r="T21016" t="str">
        <f t="shared" si="1976"/>
        <v>0.000 (0.000)</v>
      </c>
      <c r="U21016" t="str">
        <f t="shared" si="1977"/>
        <v>0.000*** (0.000)</v>
      </c>
    </row>
    <row r="21017" x14ac:dyDescent="0.25">
      <c r="P21017" t="str">
        <f t="shared" si="1972"/>
        <v>***</v>
      </c>
      <c r="Q21017" t="str">
        <f t="shared" si="1973"/>
        <v/>
      </c>
      <c r="R21017">
        <f t="shared" si="1974"/>
        <v>0</v>
      </c>
      <c r="S21017" t="str">
        <f t="shared" si="1975"/>
        <v>0.000***</v>
      </c>
      <c r="T21017" t="str">
        <f t="shared" si="1976"/>
        <v>0.000 (0.000)</v>
      </c>
      <c r="U21017" t="str">
        <f t="shared" si="1977"/>
        <v>0.000*** (0.000)</v>
      </c>
    </row>
    <row r="21018" x14ac:dyDescent="0.25">
      <c r="P21018" t="str">
        <f t="shared" si="1972"/>
        <v>***</v>
      </c>
      <c r="Q21018" t="str">
        <f t="shared" si="1973"/>
        <v/>
      </c>
      <c r="R21018">
        <f t="shared" si="1974"/>
        <v>0</v>
      </c>
      <c r="S21018" t="str">
        <f t="shared" si="1975"/>
        <v>0.000***</v>
      </c>
      <c r="T21018" t="str">
        <f t="shared" si="1976"/>
        <v>0.000 (0.000)</v>
      </c>
      <c r="U21018" t="str">
        <f t="shared" si="1977"/>
        <v>0.000*** (0.000)</v>
      </c>
    </row>
    <row r="21019" x14ac:dyDescent="0.25">
      <c r="P21019" t="str">
        <f t="shared" si="1972"/>
        <v>***</v>
      </c>
      <c r="Q21019" t="str">
        <f t="shared" si="1973"/>
        <v/>
      </c>
      <c r="R21019">
        <f t="shared" si="1974"/>
        <v>0</v>
      </c>
      <c r="S21019" t="str">
        <f t="shared" si="1975"/>
        <v>0.000***</v>
      </c>
      <c r="T21019" t="str">
        <f t="shared" si="1976"/>
        <v>0.000 (0.000)</v>
      </c>
      <c r="U21019" t="str">
        <f t="shared" si="1977"/>
        <v>0.000*** (0.000)</v>
      </c>
    </row>
    <row r="21020" x14ac:dyDescent="0.25">
      <c r="P21020" t="str">
        <f t="shared" si="1972"/>
        <v>***</v>
      </c>
      <c r="Q21020" t="str">
        <f t="shared" si="1973"/>
        <v/>
      </c>
      <c r="R21020">
        <f t="shared" si="1974"/>
        <v>0</v>
      </c>
      <c r="S21020" t="str">
        <f t="shared" si="1975"/>
        <v>0.000***</v>
      </c>
      <c r="T21020" t="str">
        <f t="shared" si="1976"/>
        <v>0.000 (0.000)</v>
      </c>
      <c r="U21020" t="str">
        <f t="shared" si="1977"/>
        <v>0.000*** (0.000)</v>
      </c>
    </row>
    <row r="21021" x14ac:dyDescent="0.25">
      <c r="P21021" t="str">
        <f t="shared" si="1972"/>
        <v>***</v>
      </c>
      <c r="Q21021" t="str">
        <f t="shared" si="1973"/>
        <v/>
      </c>
      <c r="R21021">
        <f t="shared" si="1974"/>
        <v>0</v>
      </c>
      <c r="S21021" t="str">
        <f t="shared" si="1975"/>
        <v>0.000***</v>
      </c>
      <c r="T21021" t="str">
        <f t="shared" si="1976"/>
        <v>0.000 (0.000)</v>
      </c>
      <c r="U21021" t="str">
        <f t="shared" si="1977"/>
        <v>0.000*** (0.000)</v>
      </c>
    </row>
    <row r="21022" x14ac:dyDescent="0.25">
      <c r="P21022" t="str">
        <f t="shared" si="1972"/>
        <v>***</v>
      </c>
      <c r="Q21022" t="str">
        <f t="shared" si="1973"/>
        <v/>
      </c>
      <c r="R21022">
        <f t="shared" si="1974"/>
        <v>0</v>
      </c>
      <c r="S21022" t="str">
        <f t="shared" si="1975"/>
        <v>0.000***</v>
      </c>
      <c r="T21022" t="str">
        <f t="shared" si="1976"/>
        <v>0.000 (0.000)</v>
      </c>
      <c r="U21022" t="str">
        <f t="shared" si="1977"/>
        <v>0.000*** (0.000)</v>
      </c>
    </row>
    <row r="21023" x14ac:dyDescent="0.25">
      <c r="P21023" t="str">
        <f t="shared" si="1972"/>
        <v>***</v>
      </c>
      <c r="Q21023" t="str">
        <f t="shared" si="1973"/>
        <v/>
      </c>
      <c r="R21023">
        <f t="shared" si="1974"/>
        <v>0</v>
      </c>
      <c r="S21023" t="str">
        <f t="shared" si="1975"/>
        <v>0.000***</v>
      </c>
      <c r="T21023" t="str">
        <f t="shared" si="1976"/>
        <v>0.000 (0.000)</v>
      </c>
      <c r="U21023" t="str">
        <f t="shared" si="1977"/>
        <v>0.000*** (0.000)</v>
      </c>
    </row>
    <row r="21024" x14ac:dyDescent="0.25">
      <c r="P21024" t="str">
        <f t="shared" si="1972"/>
        <v>***</v>
      </c>
      <c r="Q21024" t="str">
        <f t="shared" si="1973"/>
        <v/>
      </c>
      <c r="R21024">
        <f t="shared" si="1974"/>
        <v>0</v>
      </c>
      <c r="S21024" t="str">
        <f t="shared" si="1975"/>
        <v>0.000***</v>
      </c>
      <c r="T21024" t="str">
        <f t="shared" si="1976"/>
        <v>0.000 (0.000)</v>
      </c>
      <c r="U21024" t="str">
        <f t="shared" si="1977"/>
        <v>0.000*** (0.000)</v>
      </c>
    </row>
    <row r="21025" x14ac:dyDescent="0.25">
      <c r="P21025" t="str">
        <f t="shared" si="1972"/>
        <v>***</v>
      </c>
      <c r="Q21025" t="str">
        <f t="shared" si="1973"/>
        <v/>
      </c>
      <c r="R21025">
        <f t="shared" si="1974"/>
        <v>0</v>
      </c>
      <c r="S21025" t="str">
        <f t="shared" si="1975"/>
        <v>0.000***</v>
      </c>
      <c r="T21025" t="str">
        <f t="shared" si="1976"/>
        <v>0.000 (0.000)</v>
      </c>
      <c r="U21025" t="str">
        <f t="shared" si="1977"/>
        <v>0.000*** (0.000)</v>
      </c>
    </row>
    <row r="21026" x14ac:dyDescent="0.25">
      <c r="P21026" t="str">
        <f t="shared" si="1972"/>
        <v>***</v>
      </c>
      <c r="Q21026" t="str">
        <f t="shared" si="1973"/>
        <v/>
      </c>
      <c r="R21026">
        <f t="shared" si="1974"/>
        <v>0</v>
      </c>
      <c r="S21026" t="str">
        <f t="shared" si="1975"/>
        <v>0.000***</v>
      </c>
      <c r="T21026" t="str">
        <f t="shared" si="1976"/>
        <v>0.000 (0.000)</v>
      </c>
      <c r="U21026" t="str">
        <f t="shared" si="1977"/>
        <v>0.000*** (0.000)</v>
      </c>
    </row>
    <row r="21027" x14ac:dyDescent="0.25">
      <c r="P21027" t="str">
        <f t="shared" si="1972"/>
        <v>***</v>
      </c>
      <c r="Q21027" t="str">
        <f t="shared" si="1973"/>
        <v/>
      </c>
      <c r="R21027">
        <f t="shared" si="1974"/>
        <v>0</v>
      </c>
      <c r="S21027" t="str">
        <f t="shared" si="1975"/>
        <v>0.000***</v>
      </c>
      <c r="T21027" t="str">
        <f t="shared" si="1976"/>
        <v>0.000 (0.000)</v>
      </c>
      <c r="U21027" t="str">
        <f t="shared" si="1977"/>
        <v>0.000*** (0.000)</v>
      </c>
    </row>
    <row r="21028" x14ac:dyDescent="0.25">
      <c r="P21028" t="str">
        <f t="shared" si="1972"/>
        <v>***</v>
      </c>
      <c r="Q21028" t="str">
        <f t="shared" si="1973"/>
        <v/>
      </c>
      <c r="R21028">
        <f t="shared" si="1974"/>
        <v>0</v>
      </c>
      <c r="S21028" t="str">
        <f t="shared" si="1975"/>
        <v>0.000***</v>
      </c>
      <c r="T21028" t="str">
        <f t="shared" si="1976"/>
        <v>0.000 (0.000)</v>
      </c>
      <c r="U21028" t="str">
        <f t="shared" si="1977"/>
        <v>0.000*** (0.000)</v>
      </c>
    </row>
    <row r="21029" x14ac:dyDescent="0.25">
      <c r="P21029" t="str">
        <f t="shared" si="1972"/>
        <v>***</v>
      </c>
      <c r="Q21029" t="str">
        <f t="shared" si="1973"/>
        <v/>
      </c>
      <c r="R21029">
        <f t="shared" si="1974"/>
        <v>0</v>
      </c>
      <c r="S21029" t="str">
        <f t="shared" si="1975"/>
        <v>0.000***</v>
      </c>
      <c r="T21029" t="str">
        <f t="shared" si="1976"/>
        <v>0.000 (0.000)</v>
      </c>
      <c r="U21029" t="str">
        <f t="shared" si="1977"/>
        <v>0.000*** (0.000)</v>
      </c>
    </row>
    <row r="21030" x14ac:dyDescent="0.25">
      <c r="P21030" t="str">
        <f t="shared" si="1972"/>
        <v>***</v>
      </c>
      <c r="Q21030" t="str">
        <f t="shared" si="1973"/>
        <v/>
      </c>
      <c r="R21030">
        <f t="shared" si="1974"/>
        <v>0</v>
      </c>
      <c r="S21030" t="str">
        <f t="shared" si="1975"/>
        <v>0.000***</v>
      </c>
      <c r="T21030" t="str">
        <f t="shared" si="1976"/>
        <v>0.000 (0.000)</v>
      </c>
      <c r="U21030" t="str">
        <f t="shared" si="1977"/>
        <v>0.000*** (0.000)</v>
      </c>
    </row>
    <row r="21031" x14ac:dyDescent="0.25">
      <c r="P21031" t="str">
        <f t="shared" si="1972"/>
        <v>***</v>
      </c>
      <c r="Q21031" t="str">
        <f t="shared" si="1973"/>
        <v/>
      </c>
      <c r="R21031">
        <f t="shared" si="1974"/>
        <v>0</v>
      </c>
      <c r="S21031" t="str">
        <f t="shared" si="1975"/>
        <v>0.000***</v>
      </c>
      <c r="T21031" t="str">
        <f t="shared" si="1976"/>
        <v>0.000 (0.000)</v>
      </c>
      <c r="U21031" t="str">
        <f t="shared" si="1977"/>
        <v>0.000*** (0.000)</v>
      </c>
    </row>
    <row r="21032" x14ac:dyDescent="0.25">
      <c r="P21032" t="str">
        <f t="shared" si="1972"/>
        <v>***</v>
      </c>
      <c r="Q21032" t="str">
        <f t="shared" si="1973"/>
        <v/>
      </c>
      <c r="R21032">
        <f t="shared" si="1974"/>
        <v>0</v>
      </c>
      <c r="S21032" t="str">
        <f t="shared" si="1975"/>
        <v>0.000***</v>
      </c>
      <c r="T21032" t="str">
        <f t="shared" si="1976"/>
        <v>0.000 (0.000)</v>
      </c>
      <c r="U21032" t="str">
        <f t="shared" si="1977"/>
        <v>0.000*** (0.000)</v>
      </c>
    </row>
    <row r="21033" x14ac:dyDescent="0.25">
      <c r="P21033" t="str">
        <f t="shared" si="1972"/>
        <v>***</v>
      </c>
      <c r="Q21033" t="str">
        <f t="shared" si="1973"/>
        <v/>
      </c>
      <c r="R21033">
        <f t="shared" si="1974"/>
        <v>0</v>
      </c>
      <c r="S21033" t="str">
        <f t="shared" si="1975"/>
        <v>0.000***</v>
      </c>
      <c r="T21033" t="str">
        <f t="shared" si="1976"/>
        <v>0.000 (0.000)</v>
      </c>
      <c r="U21033" t="str">
        <f t="shared" si="1977"/>
        <v>0.000*** (0.000)</v>
      </c>
    </row>
    <row r="21034" x14ac:dyDescent="0.25">
      <c r="P21034" t="str">
        <f t="shared" si="1972"/>
        <v>***</v>
      </c>
      <c r="Q21034" t="str">
        <f t="shared" si="1973"/>
        <v/>
      </c>
      <c r="R21034">
        <f t="shared" si="1974"/>
        <v>0</v>
      </c>
      <c r="S21034" t="str">
        <f t="shared" si="1975"/>
        <v>0.000***</v>
      </c>
      <c r="T21034" t="str">
        <f t="shared" si="1976"/>
        <v>0.000 (0.000)</v>
      </c>
      <c r="U21034" t="str">
        <f t="shared" si="1977"/>
        <v>0.000*** (0.000)</v>
      </c>
    </row>
    <row r="21035" x14ac:dyDescent="0.25">
      <c r="P21035" t="str">
        <f t="shared" ref="P21035:P21085" si="1978">IF(L21035&lt;0.01,"***",IF(L21035&lt;0.05,"**",IF(L21035&lt;0.1,"*","")))</f>
        <v>***</v>
      </c>
      <c r="Q21035" t="str">
        <f t="shared" ref="Q21035:Q21085" si="1979">_xlfn.CONCAT(A21035:I21035)</f>
        <v/>
      </c>
      <c r="R21035">
        <f t="shared" ref="R21035:R21085" si="1980">J21035</f>
        <v>0</v>
      </c>
      <c r="S21035" t="str">
        <f t="shared" ref="S21035:S21085" si="1981">TEXT(R21035,"0.000")&amp;P21035</f>
        <v>0.000***</v>
      </c>
      <c r="T21035" t="str">
        <f t="shared" ref="T21035:T21085" si="1982">TEXT(R21035,"0.000")&amp;" ("&amp;TEXT(K21035,"0.000")&amp;")"</f>
        <v>0.000 (0.000)</v>
      </c>
      <c r="U21035" t="str">
        <f t="shared" ref="U21035:U21085" si="1983">S21035&amp;" ("&amp;TEXT(K21035,"0.000")&amp;")"</f>
        <v>0.000*** (0.000)</v>
      </c>
    </row>
    <row r="21036" x14ac:dyDescent="0.25">
      <c r="P21036" t="str">
        <f t="shared" si="1978"/>
        <v>***</v>
      </c>
      <c r="Q21036" t="str">
        <f t="shared" si="1979"/>
        <v/>
      </c>
      <c r="R21036">
        <f t="shared" si="1980"/>
        <v>0</v>
      </c>
      <c r="S21036" t="str">
        <f t="shared" si="1981"/>
        <v>0.000***</v>
      </c>
      <c r="T21036" t="str">
        <f t="shared" si="1982"/>
        <v>0.000 (0.000)</v>
      </c>
      <c r="U21036" t="str">
        <f t="shared" si="1983"/>
        <v>0.000*** (0.000)</v>
      </c>
    </row>
    <row r="21037" x14ac:dyDescent="0.25">
      <c r="P21037" t="str">
        <f t="shared" si="1978"/>
        <v>***</v>
      </c>
      <c r="Q21037" t="str">
        <f t="shared" si="1979"/>
        <v/>
      </c>
      <c r="R21037">
        <f t="shared" si="1980"/>
        <v>0</v>
      </c>
      <c r="S21037" t="str">
        <f t="shared" si="1981"/>
        <v>0.000***</v>
      </c>
      <c r="T21037" t="str">
        <f t="shared" si="1982"/>
        <v>0.000 (0.000)</v>
      </c>
      <c r="U21037" t="str">
        <f t="shared" si="1983"/>
        <v>0.000*** (0.000)</v>
      </c>
    </row>
    <row r="21038" x14ac:dyDescent="0.25">
      <c r="P21038" t="str">
        <f t="shared" si="1978"/>
        <v>***</v>
      </c>
      <c r="Q21038" t="str">
        <f t="shared" si="1979"/>
        <v/>
      </c>
      <c r="R21038">
        <f t="shared" si="1980"/>
        <v>0</v>
      </c>
      <c r="S21038" t="str">
        <f t="shared" si="1981"/>
        <v>0.000***</v>
      </c>
      <c r="T21038" t="str">
        <f t="shared" si="1982"/>
        <v>0.000 (0.000)</v>
      </c>
      <c r="U21038" t="str">
        <f t="shared" si="1983"/>
        <v>0.000*** (0.000)</v>
      </c>
    </row>
    <row r="21039" x14ac:dyDescent="0.25">
      <c r="P21039" t="str">
        <f t="shared" si="1978"/>
        <v>***</v>
      </c>
      <c r="Q21039" t="str">
        <f t="shared" si="1979"/>
        <v/>
      </c>
      <c r="R21039">
        <f t="shared" si="1980"/>
        <v>0</v>
      </c>
      <c r="S21039" t="str">
        <f t="shared" si="1981"/>
        <v>0.000***</v>
      </c>
      <c r="T21039" t="str">
        <f t="shared" si="1982"/>
        <v>0.000 (0.000)</v>
      </c>
      <c r="U21039" t="str">
        <f t="shared" si="1983"/>
        <v>0.000*** (0.000)</v>
      </c>
    </row>
    <row r="21040" x14ac:dyDescent="0.25">
      <c r="P21040" t="str">
        <f t="shared" si="1978"/>
        <v>***</v>
      </c>
      <c r="Q21040" t="str">
        <f t="shared" si="1979"/>
        <v/>
      </c>
      <c r="R21040">
        <f t="shared" si="1980"/>
        <v>0</v>
      </c>
      <c r="S21040" t="str">
        <f t="shared" si="1981"/>
        <v>0.000***</v>
      </c>
      <c r="T21040" t="str">
        <f t="shared" si="1982"/>
        <v>0.000 (0.000)</v>
      </c>
      <c r="U21040" t="str">
        <f t="shared" si="1983"/>
        <v>0.000*** (0.000)</v>
      </c>
    </row>
    <row r="21041" x14ac:dyDescent="0.25">
      <c r="P21041" t="str">
        <f t="shared" si="1978"/>
        <v>***</v>
      </c>
      <c r="Q21041" t="str">
        <f t="shared" si="1979"/>
        <v/>
      </c>
      <c r="R21041">
        <f t="shared" si="1980"/>
        <v>0</v>
      </c>
      <c r="S21041" t="str">
        <f t="shared" si="1981"/>
        <v>0.000***</v>
      </c>
      <c r="T21041" t="str">
        <f t="shared" si="1982"/>
        <v>0.000 (0.000)</v>
      </c>
      <c r="U21041" t="str">
        <f t="shared" si="1983"/>
        <v>0.000*** (0.000)</v>
      </c>
    </row>
    <row r="21042" x14ac:dyDescent="0.25">
      <c r="P21042" t="str">
        <f t="shared" si="1978"/>
        <v>***</v>
      </c>
      <c r="Q21042" t="str">
        <f t="shared" si="1979"/>
        <v/>
      </c>
      <c r="R21042">
        <f t="shared" si="1980"/>
        <v>0</v>
      </c>
      <c r="S21042" t="str">
        <f t="shared" si="1981"/>
        <v>0.000***</v>
      </c>
      <c r="T21042" t="str">
        <f t="shared" si="1982"/>
        <v>0.000 (0.000)</v>
      </c>
      <c r="U21042" t="str">
        <f t="shared" si="1983"/>
        <v>0.000*** (0.000)</v>
      </c>
    </row>
    <row r="21043" x14ac:dyDescent="0.25">
      <c r="P21043" t="str">
        <f t="shared" si="1978"/>
        <v>***</v>
      </c>
      <c r="Q21043" t="str">
        <f t="shared" si="1979"/>
        <v/>
      </c>
      <c r="R21043">
        <f t="shared" si="1980"/>
        <v>0</v>
      </c>
      <c r="S21043" t="str">
        <f t="shared" si="1981"/>
        <v>0.000***</v>
      </c>
      <c r="T21043" t="str">
        <f t="shared" si="1982"/>
        <v>0.000 (0.000)</v>
      </c>
      <c r="U21043" t="str">
        <f t="shared" si="1983"/>
        <v>0.000*** (0.000)</v>
      </c>
    </row>
    <row r="21044" x14ac:dyDescent="0.25">
      <c r="P21044" t="str">
        <f t="shared" si="1978"/>
        <v>***</v>
      </c>
      <c r="Q21044" t="str">
        <f t="shared" si="1979"/>
        <v/>
      </c>
      <c r="R21044">
        <f t="shared" si="1980"/>
        <v>0</v>
      </c>
      <c r="S21044" t="str">
        <f t="shared" si="1981"/>
        <v>0.000***</v>
      </c>
      <c r="T21044" t="str">
        <f t="shared" si="1982"/>
        <v>0.000 (0.000)</v>
      </c>
      <c r="U21044" t="str">
        <f t="shared" si="1983"/>
        <v>0.000*** (0.000)</v>
      </c>
    </row>
    <row r="21045" x14ac:dyDescent="0.25">
      <c r="P21045" t="str">
        <f t="shared" si="1978"/>
        <v>***</v>
      </c>
      <c r="Q21045" t="str">
        <f t="shared" si="1979"/>
        <v/>
      </c>
      <c r="R21045">
        <f t="shared" si="1980"/>
        <v>0</v>
      </c>
      <c r="S21045" t="str">
        <f t="shared" si="1981"/>
        <v>0.000***</v>
      </c>
      <c r="T21045" t="str">
        <f t="shared" si="1982"/>
        <v>0.000 (0.000)</v>
      </c>
      <c r="U21045" t="str">
        <f t="shared" si="1983"/>
        <v>0.000*** (0.000)</v>
      </c>
    </row>
    <row r="21046" x14ac:dyDescent="0.25">
      <c r="P21046" t="str">
        <f t="shared" si="1978"/>
        <v>***</v>
      </c>
      <c r="Q21046" t="str">
        <f t="shared" si="1979"/>
        <v/>
      </c>
      <c r="R21046">
        <f t="shared" si="1980"/>
        <v>0</v>
      </c>
      <c r="S21046" t="str">
        <f t="shared" si="1981"/>
        <v>0.000***</v>
      </c>
      <c r="T21046" t="str">
        <f t="shared" si="1982"/>
        <v>0.000 (0.000)</v>
      </c>
      <c r="U21046" t="str">
        <f t="shared" si="1983"/>
        <v>0.000*** (0.000)</v>
      </c>
    </row>
    <row r="21047" x14ac:dyDescent="0.25">
      <c r="P21047" t="str">
        <f t="shared" si="1978"/>
        <v>***</v>
      </c>
      <c r="Q21047" t="str">
        <f t="shared" si="1979"/>
        <v/>
      </c>
      <c r="R21047">
        <f t="shared" si="1980"/>
        <v>0</v>
      </c>
      <c r="S21047" t="str">
        <f t="shared" si="1981"/>
        <v>0.000***</v>
      </c>
      <c r="T21047" t="str">
        <f t="shared" si="1982"/>
        <v>0.000 (0.000)</v>
      </c>
      <c r="U21047" t="str">
        <f t="shared" si="1983"/>
        <v>0.000*** (0.000)</v>
      </c>
    </row>
    <row r="21048" x14ac:dyDescent="0.25">
      <c r="P21048" t="str">
        <f t="shared" si="1978"/>
        <v>***</v>
      </c>
      <c r="Q21048" t="str">
        <f t="shared" si="1979"/>
        <v/>
      </c>
      <c r="R21048">
        <f t="shared" si="1980"/>
        <v>0</v>
      </c>
      <c r="S21048" t="str">
        <f t="shared" si="1981"/>
        <v>0.000***</v>
      </c>
      <c r="T21048" t="str">
        <f t="shared" si="1982"/>
        <v>0.000 (0.000)</v>
      </c>
      <c r="U21048" t="str">
        <f t="shared" si="1983"/>
        <v>0.000*** (0.000)</v>
      </c>
    </row>
    <row r="21049" x14ac:dyDescent="0.25">
      <c r="P21049" t="str">
        <f t="shared" si="1978"/>
        <v>***</v>
      </c>
      <c r="Q21049" t="str">
        <f t="shared" si="1979"/>
        <v/>
      </c>
      <c r="R21049">
        <f t="shared" si="1980"/>
        <v>0</v>
      </c>
      <c r="S21049" t="str">
        <f t="shared" si="1981"/>
        <v>0.000***</v>
      </c>
      <c r="T21049" t="str">
        <f t="shared" si="1982"/>
        <v>0.000 (0.000)</v>
      </c>
      <c r="U21049" t="str">
        <f t="shared" si="1983"/>
        <v>0.000*** (0.000)</v>
      </c>
    </row>
    <row r="21050" x14ac:dyDescent="0.25">
      <c r="P21050" t="str">
        <f t="shared" si="1978"/>
        <v>***</v>
      </c>
      <c r="Q21050" t="str">
        <f t="shared" si="1979"/>
        <v/>
      </c>
      <c r="R21050">
        <f t="shared" si="1980"/>
        <v>0</v>
      </c>
      <c r="S21050" t="str">
        <f t="shared" si="1981"/>
        <v>0.000***</v>
      </c>
      <c r="T21050" t="str">
        <f t="shared" si="1982"/>
        <v>0.000 (0.000)</v>
      </c>
      <c r="U21050" t="str">
        <f t="shared" si="1983"/>
        <v>0.000*** (0.000)</v>
      </c>
    </row>
    <row r="21051" x14ac:dyDescent="0.25">
      <c r="P21051" t="str">
        <f t="shared" si="1978"/>
        <v>***</v>
      </c>
      <c r="Q21051" t="str">
        <f t="shared" si="1979"/>
        <v/>
      </c>
      <c r="R21051">
        <f t="shared" si="1980"/>
        <v>0</v>
      </c>
      <c r="S21051" t="str">
        <f t="shared" si="1981"/>
        <v>0.000***</v>
      </c>
      <c r="T21051" t="str">
        <f t="shared" si="1982"/>
        <v>0.000 (0.000)</v>
      </c>
      <c r="U21051" t="str">
        <f t="shared" si="1983"/>
        <v>0.000*** (0.000)</v>
      </c>
    </row>
    <row r="21052" x14ac:dyDescent="0.25">
      <c r="P21052" t="str">
        <f t="shared" si="1978"/>
        <v>***</v>
      </c>
      <c r="Q21052" t="str">
        <f t="shared" si="1979"/>
        <v/>
      </c>
      <c r="R21052">
        <f t="shared" si="1980"/>
        <v>0</v>
      </c>
      <c r="S21052" t="str">
        <f t="shared" si="1981"/>
        <v>0.000***</v>
      </c>
      <c r="T21052" t="str">
        <f t="shared" si="1982"/>
        <v>0.000 (0.000)</v>
      </c>
      <c r="U21052" t="str">
        <f t="shared" si="1983"/>
        <v>0.000*** (0.000)</v>
      </c>
    </row>
    <row r="21053" x14ac:dyDescent="0.25">
      <c r="P21053" t="str">
        <f t="shared" si="1978"/>
        <v>***</v>
      </c>
      <c r="Q21053" t="str">
        <f t="shared" si="1979"/>
        <v/>
      </c>
      <c r="R21053">
        <f t="shared" si="1980"/>
        <v>0</v>
      </c>
      <c r="S21053" t="str">
        <f t="shared" si="1981"/>
        <v>0.000***</v>
      </c>
      <c r="T21053" t="str">
        <f t="shared" si="1982"/>
        <v>0.000 (0.000)</v>
      </c>
      <c r="U21053" t="str">
        <f t="shared" si="1983"/>
        <v>0.000*** (0.000)</v>
      </c>
    </row>
    <row r="21054" x14ac:dyDescent="0.25">
      <c r="P21054" t="str">
        <f t="shared" si="1978"/>
        <v>***</v>
      </c>
      <c r="Q21054" t="str">
        <f t="shared" si="1979"/>
        <v/>
      </c>
      <c r="R21054">
        <f t="shared" si="1980"/>
        <v>0</v>
      </c>
      <c r="S21054" t="str">
        <f t="shared" si="1981"/>
        <v>0.000***</v>
      </c>
      <c r="T21054" t="str">
        <f t="shared" si="1982"/>
        <v>0.000 (0.000)</v>
      </c>
      <c r="U21054" t="str">
        <f t="shared" si="1983"/>
        <v>0.000*** (0.000)</v>
      </c>
    </row>
    <row r="21055" x14ac:dyDescent="0.25">
      <c r="P21055" t="str">
        <f t="shared" si="1978"/>
        <v>***</v>
      </c>
      <c r="Q21055" t="str">
        <f t="shared" si="1979"/>
        <v/>
      </c>
      <c r="R21055">
        <f t="shared" si="1980"/>
        <v>0</v>
      </c>
      <c r="S21055" t="str">
        <f t="shared" si="1981"/>
        <v>0.000***</v>
      </c>
      <c r="T21055" t="str">
        <f t="shared" si="1982"/>
        <v>0.000 (0.000)</v>
      </c>
      <c r="U21055" t="str">
        <f t="shared" si="1983"/>
        <v>0.000*** (0.000)</v>
      </c>
    </row>
    <row r="21056" x14ac:dyDescent="0.25">
      <c r="P21056" t="str">
        <f t="shared" si="1978"/>
        <v>***</v>
      </c>
      <c r="Q21056" t="str">
        <f t="shared" si="1979"/>
        <v/>
      </c>
      <c r="R21056">
        <f t="shared" si="1980"/>
        <v>0</v>
      </c>
      <c r="S21056" t="str">
        <f t="shared" si="1981"/>
        <v>0.000***</v>
      </c>
      <c r="T21056" t="str">
        <f t="shared" si="1982"/>
        <v>0.000 (0.000)</v>
      </c>
      <c r="U21056" t="str">
        <f t="shared" si="1983"/>
        <v>0.000*** (0.000)</v>
      </c>
    </row>
    <row r="21057" x14ac:dyDescent="0.25">
      <c r="P21057" t="str">
        <f t="shared" si="1978"/>
        <v>***</v>
      </c>
      <c r="Q21057" t="str">
        <f t="shared" si="1979"/>
        <v/>
      </c>
      <c r="R21057">
        <f t="shared" si="1980"/>
        <v>0</v>
      </c>
      <c r="S21057" t="str">
        <f t="shared" si="1981"/>
        <v>0.000***</v>
      </c>
      <c r="T21057" t="str">
        <f t="shared" si="1982"/>
        <v>0.000 (0.000)</v>
      </c>
      <c r="U21057" t="str">
        <f t="shared" si="1983"/>
        <v>0.000*** (0.000)</v>
      </c>
    </row>
    <row r="21058" x14ac:dyDescent="0.25">
      <c r="P21058" t="str">
        <f t="shared" si="1978"/>
        <v>***</v>
      </c>
      <c r="Q21058" t="str">
        <f t="shared" si="1979"/>
        <v/>
      </c>
      <c r="R21058">
        <f t="shared" si="1980"/>
        <v>0</v>
      </c>
      <c r="S21058" t="str">
        <f t="shared" si="1981"/>
        <v>0.000***</v>
      </c>
      <c r="T21058" t="str">
        <f t="shared" si="1982"/>
        <v>0.000 (0.000)</v>
      </c>
      <c r="U21058" t="str">
        <f t="shared" si="1983"/>
        <v>0.000*** (0.000)</v>
      </c>
    </row>
    <row r="21059" x14ac:dyDescent="0.25">
      <c r="P21059" t="str">
        <f t="shared" si="1978"/>
        <v>***</v>
      </c>
      <c r="Q21059" t="str">
        <f t="shared" si="1979"/>
        <v/>
      </c>
      <c r="R21059">
        <f t="shared" si="1980"/>
        <v>0</v>
      </c>
      <c r="S21059" t="str">
        <f t="shared" si="1981"/>
        <v>0.000***</v>
      </c>
      <c r="T21059" t="str">
        <f t="shared" si="1982"/>
        <v>0.000 (0.000)</v>
      </c>
      <c r="U21059" t="str">
        <f t="shared" si="1983"/>
        <v>0.000*** (0.000)</v>
      </c>
    </row>
    <row r="21060" x14ac:dyDescent="0.25">
      <c r="P21060" t="str">
        <f t="shared" si="1978"/>
        <v>***</v>
      </c>
      <c r="Q21060" t="str">
        <f t="shared" si="1979"/>
        <v/>
      </c>
      <c r="R21060">
        <f t="shared" si="1980"/>
        <v>0</v>
      </c>
      <c r="S21060" t="str">
        <f t="shared" si="1981"/>
        <v>0.000***</v>
      </c>
      <c r="T21060" t="str">
        <f t="shared" si="1982"/>
        <v>0.000 (0.000)</v>
      </c>
      <c r="U21060" t="str">
        <f t="shared" si="1983"/>
        <v>0.000*** (0.000)</v>
      </c>
    </row>
    <row r="21061" x14ac:dyDescent="0.25">
      <c r="P21061" t="str">
        <f t="shared" si="1978"/>
        <v>***</v>
      </c>
      <c r="Q21061" t="str">
        <f t="shared" si="1979"/>
        <v/>
      </c>
      <c r="R21061">
        <f t="shared" si="1980"/>
        <v>0</v>
      </c>
      <c r="S21061" t="str">
        <f t="shared" si="1981"/>
        <v>0.000***</v>
      </c>
      <c r="T21061" t="str">
        <f t="shared" si="1982"/>
        <v>0.000 (0.000)</v>
      </c>
      <c r="U21061" t="str">
        <f t="shared" si="1983"/>
        <v>0.000*** (0.000)</v>
      </c>
    </row>
    <row r="21062" x14ac:dyDescent="0.25">
      <c r="P21062" t="str">
        <f t="shared" si="1978"/>
        <v>***</v>
      </c>
      <c r="Q21062" t="str">
        <f t="shared" si="1979"/>
        <v/>
      </c>
      <c r="R21062">
        <f t="shared" si="1980"/>
        <v>0</v>
      </c>
      <c r="S21062" t="str">
        <f t="shared" si="1981"/>
        <v>0.000***</v>
      </c>
      <c r="T21062" t="str">
        <f t="shared" si="1982"/>
        <v>0.000 (0.000)</v>
      </c>
      <c r="U21062" t="str">
        <f t="shared" si="1983"/>
        <v>0.000*** (0.000)</v>
      </c>
    </row>
    <row r="21063" x14ac:dyDescent="0.25">
      <c r="P21063" t="str">
        <f t="shared" si="1978"/>
        <v>***</v>
      </c>
      <c r="Q21063" t="str">
        <f t="shared" si="1979"/>
        <v/>
      </c>
      <c r="R21063">
        <f t="shared" si="1980"/>
        <v>0</v>
      </c>
      <c r="S21063" t="str">
        <f t="shared" si="1981"/>
        <v>0.000***</v>
      </c>
      <c r="T21063" t="str">
        <f t="shared" si="1982"/>
        <v>0.000 (0.000)</v>
      </c>
      <c r="U21063" t="str">
        <f t="shared" si="1983"/>
        <v>0.000*** (0.000)</v>
      </c>
    </row>
    <row r="21064" x14ac:dyDescent="0.25">
      <c r="P21064" t="str">
        <f t="shared" si="1978"/>
        <v>***</v>
      </c>
      <c r="Q21064" t="str">
        <f t="shared" si="1979"/>
        <v/>
      </c>
      <c r="R21064">
        <f t="shared" si="1980"/>
        <v>0</v>
      </c>
      <c r="S21064" t="str">
        <f t="shared" si="1981"/>
        <v>0.000***</v>
      </c>
      <c r="T21064" t="str">
        <f t="shared" si="1982"/>
        <v>0.000 (0.000)</v>
      </c>
      <c r="U21064" t="str">
        <f t="shared" si="1983"/>
        <v>0.000*** (0.000)</v>
      </c>
    </row>
    <row r="21065" x14ac:dyDescent="0.25">
      <c r="P21065" t="str">
        <f t="shared" si="1978"/>
        <v>***</v>
      </c>
      <c r="Q21065" t="str">
        <f t="shared" si="1979"/>
        <v/>
      </c>
      <c r="R21065">
        <f t="shared" si="1980"/>
        <v>0</v>
      </c>
      <c r="S21065" t="str">
        <f t="shared" si="1981"/>
        <v>0.000***</v>
      </c>
      <c r="T21065" t="str">
        <f t="shared" si="1982"/>
        <v>0.000 (0.000)</v>
      </c>
      <c r="U21065" t="str">
        <f t="shared" si="1983"/>
        <v>0.000*** (0.000)</v>
      </c>
    </row>
    <row r="21066" x14ac:dyDescent="0.25">
      <c r="P21066" t="str">
        <f t="shared" si="1978"/>
        <v>***</v>
      </c>
      <c r="Q21066" t="str">
        <f t="shared" si="1979"/>
        <v/>
      </c>
      <c r="R21066">
        <f t="shared" si="1980"/>
        <v>0</v>
      </c>
      <c r="S21066" t="str">
        <f t="shared" si="1981"/>
        <v>0.000***</v>
      </c>
      <c r="T21066" t="str">
        <f t="shared" si="1982"/>
        <v>0.000 (0.000)</v>
      </c>
      <c r="U21066" t="str">
        <f t="shared" si="1983"/>
        <v>0.000*** (0.000)</v>
      </c>
    </row>
    <row r="21067" x14ac:dyDescent="0.25">
      <c r="P21067" t="str">
        <f t="shared" si="1978"/>
        <v>***</v>
      </c>
      <c r="Q21067" t="str">
        <f t="shared" si="1979"/>
        <v/>
      </c>
      <c r="R21067">
        <f t="shared" si="1980"/>
        <v>0</v>
      </c>
      <c r="S21067" t="str">
        <f t="shared" si="1981"/>
        <v>0.000***</v>
      </c>
      <c r="T21067" t="str">
        <f t="shared" si="1982"/>
        <v>0.000 (0.000)</v>
      </c>
      <c r="U21067" t="str">
        <f t="shared" si="1983"/>
        <v>0.000*** (0.000)</v>
      </c>
    </row>
    <row r="21068" x14ac:dyDescent="0.25">
      <c r="P21068" t="str">
        <f t="shared" si="1978"/>
        <v>***</v>
      </c>
      <c r="Q21068" t="str">
        <f t="shared" si="1979"/>
        <v/>
      </c>
      <c r="R21068">
        <f t="shared" si="1980"/>
        <v>0</v>
      </c>
      <c r="S21068" t="str">
        <f t="shared" si="1981"/>
        <v>0.000***</v>
      </c>
      <c r="T21068" t="str">
        <f t="shared" si="1982"/>
        <v>0.000 (0.000)</v>
      </c>
      <c r="U21068" t="str">
        <f t="shared" si="1983"/>
        <v>0.000*** (0.000)</v>
      </c>
    </row>
    <row r="21069" x14ac:dyDescent="0.25">
      <c r="P21069" t="str">
        <f t="shared" si="1978"/>
        <v>***</v>
      </c>
      <c r="Q21069" t="str">
        <f t="shared" si="1979"/>
        <v/>
      </c>
      <c r="R21069">
        <f t="shared" si="1980"/>
        <v>0</v>
      </c>
      <c r="S21069" t="str">
        <f t="shared" si="1981"/>
        <v>0.000***</v>
      </c>
      <c r="T21069" t="str">
        <f t="shared" si="1982"/>
        <v>0.000 (0.000)</v>
      </c>
      <c r="U21069" t="str">
        <f t="shared" si="1983"/>
        <v>0.000*** (0.000)</v>
      </c>
    </row>
    <row r="21070" x14ac:dyDescent="0.25">
      <c r="P21070" t="str">
        <f t="shared" si="1978"/>
        <v>***</v>
      </c>
      <c r="Q21070" t="str">
        <f t="shared" si="1979"/>
        <v/>
      </c>
      <c r="R21070">
        <f t="shared" si="1980"/>
        <v>0</v>
      </c>
      <c r="S21070" t="str">
        <f t="shared" si="1981"/>
        <v>0.000***</v>
      </c>
      <c r="T21070" t="str">
        <f t="shared" si="1982"/>
        <v>0.000 (0.000)</v>
      </c>
      <c r="U21070" t="str">
        <f t="shared" si="1983"/>
        <v>0.000*** (0.000)</v>
      </c>
    </row>
    <row r="21071" x14ac:dyDescent="0.25">
      <c r="P21071" t="str">
        <f t="shared" si="1978"/>
        <v>***</v>
      </c>
      <c r="Q21071" t="str">
        <f t="shared" si="1979"/>
        <v/>
      </c>
      <c r="R21071">
        <f t="shared" si="1980"/>
        <v>0</v>
      </c>
      <c r="S21071" t="str">
        <f t="shared" si="1981"/>
        <v>0.000***</v>
      </c>
      <c r="T21071" t="str">
        <f t="shared" si="1982"/>
        <v>0.000 (0.000)</v>
      </c>
      <c r="U21071" t="str">
        <f t="shared" si="1983"/>
        <v>0.000*** (0.000)</v>
      </c>
    </row>
    <row r="21072" x14ac:dyDescent="0.25">
      <c r="P21072" t="str">
        <f t="shared" si="1978"/>
        <v>***</v>
      </c>
      <c r="Q21072" t="str">
        <f t="shared" si="1979"/>
        <v/>
      </c>
      <c r="R21072">
        <f t="shared" si="1980"/>
        <v>0</v>
      </c>
      <c r="S21072" t="str">
        <f t="shared" si="1981"/>
        <v>0.000***</v>
      </c>
      <c r="T21072" t="str">
        <f t="shared" si="1982"/>
        <v>0.000 (0.000)</v>
      </c>
      <c r="U21072" t="str">
        <f t="shared" si="1983"/>
        <v>0.000*** (0.000)</v>
      </c>
    </row>
    <row r="21073" x14ac:dyDescent="0.25">
      <c r="P21073" t="str">
        <f t="shared" si="1978"/>
        <v>***</v>
      </c>
      <c r="Q21073" t="str">
        <f t="shared" si="1979"/>
        <v/>
      </c>
      <c r="R21073">
        <f t="shared" si="1980"/>
        <v>0</v>
      </c>
      <c r="S21073" t="str">
        <f t="shared" si="1981"/>
        <v>0.000***</v>
      </c>
      <c r="T21073" t="str">
        <f t="shared" si="1982"/>
        <v>0.000 (0.000)</v>
      </c>
      <c r="U21073" t="str">
        <f t="shared" si="1983"/>
        <v>0.000*** (0.000)</v>
      </c>
    </row>
    <row r="21074" x14ac:dyDescent="0.25">
      <c r="P21074" t="str">
        <f t="shared" si="1978"/>
        <v>***</v>
      </c>
      <c r="Q21074" t="str">
        <f t="shared" si="1979"/>
        <v/>
      </c>
      <c r="R21074">
        <f t="shared" si="1980"/>
        <v>0</v>
      </c>
      <c r="S21074" t="str">
        <f t="shared" si="1981"/>
        <v>0.000***</v>
      </c>
      <c r="T21074" t="str">
        <f t="shared" si="1982"/>
        <v>0.000 (0.000)</v>
      </c>
      <c r="U21074" t="str">
        <f t="shared" si="1983"/>
        <v>0.000*** (0.000)</v>
      </c>
    </row>
    <row r="21075" x14ac:dyDescent="0.25">
      <c r="P21075" t="str">
        <f t="shared" si="1978"/>
        <v>***</v>
      </c>
      <c r="Q21075" t="str">
        <f t="shared" si="1979"/>
        <v/>
      </c>
      <c r="R21075">
        <f t="shared" si="1980"/>
        <v>0</v>
      </c>
      <c r="S21075" t="str">
        <f t="shared" si="1981"/>
        <v>0.000***</v>
      </c>
      <c r="T21075" t="str">
        <f t="shared" si="1982"/>
        <v>0.000 (0.000)</v>
      </c>
      <c r="U21075" t="str">
        <f t="shared" si="1983"/>
        <v>0.000*** (0.000)</v>
      </c>
    </row>
    <row r="21076" x14ac:dyDescent="0.25">
      <c r="P21076" t="str">
        <f t="shared" si="1978"/>
        <v>***</v>
      </c>
      <c r="Q21076" t="str">
        <f t="shared" si="1979"/>
        <v/>
      </c>
      <c r="R21076">
        <f t="shared" si="1980"/>
        <v>0</v>
      </c>
      <c r="S21076" t="str">
        <f t="shared" si="1981"/>
        <v>0.000***</v>
      </c>
      <c r="T21076" t="str">
        <f t="shared" si="1982"/>
        <v>0.000 (0.000)</v>
      </c>
      <c r="U21076" t="str">
        <f t="shared" si="1983"/>
        <v>0.000*** (0.000)</v>
      </c>
    </row>
    <row r="21077" x14ac:dyDescent="0.25">
      <c r="P21077" t="str">
        <f t="shared" si="1978"/>
        <v>***</v>
      </c>
      <c r="Q21077" t="str">
        <f t="shared" si="1979"/>
        <v/>
      </c>
      <c r="R21077">
        <f t="shared" si="1980"/>
        <v>0</v>
      </c>
      <c r="S21077" t="str">
        <f t="shared" si="1981"/>
        <v>0.000***</v>
      </c>
      <c r="T21077" t="str">
        <f t="shared" si="1982"/>
        <v>0.000 (0.000)</v>
      </c>
      <c r="U21077" t="str">
        <f t="shared" si="1983"/>
        <v>0.000*** (0.000)</v>
      </c>
    </row>
    <row r="21078" x14ac:dyDescent="0.25">
      <c r="P21078" t="str">
        <f t="shared" si="1978"/>
        <v>***</v>
      </c>
      <c r="Q21078" t="str">
        <f t="shared" si="1979"/>
        <v/>
      </c>
      <c r="R21078">
        <f t="shared" si="1980"/>
        <v>0</v>
      </c>
      <c r="S21078" t="str">
        <f t="shared" si="1981"/>
        <v>0.000***</v>
      </c>
      <c r="T21078" t="str">
        <f t="shared" si="1982"/>
        <v>0.000 (0.000)</v>
      </c>
      <c r="U21078" t="str">
        <f t="shared" si="1983"/>
        <v>0.000*** (0.000)</v>
      </c>
    </row>
    <row r="21079" x14ac:dyDescent="0.25">
      <c r="P21079" t="str">
        <f t="shared" si="1978"/>
        <v>***</v>
      </c>
      <c r="Q21079" t="str">
        <f t="shared" si="1979"/>
        <v/>
      </c>
      <c r="R21079">
        <f t="shared" si="1980"/>
        <v>0</v>
      </c>
      <c r="S21079" t="str">
        <f t="shared" si="1981"/>
        <v>0.000***</v>
      </c>
      <c r="T21079" t="str">
        <f t="shared" si="1982"/>
        <v>0.000 (0.000)</v>
      </c>
      <c r="U21079" t="str">
        <f t="shared" si="1983"/>
        <v>0.000*** (0.000)</v>
      </c>
    </row>
    <row r="21080" x14ac:dyDescent="0.25">
      <c r="P21080" t="str">
        <f t="shared" si="1978"/>
        <v>***</v>
      </c>
      <c r="Q21080" t="str">
        <f t="shared" si="1979"/>
        <v/>
      </c>
      <c r="R21080">
        <f t="shared" si="1980"/>
        <v>0</v>
      </c>
      <c r="S21080" t="str">
        <f t="shared" si="1981"/>
        <v>0.000***</v>
      </c>
      <c r="T21080" t="str">
        <f t="shared" si="1982"/>
        <v>0.000 (0.000)</v>
      </c>
      <c r="U21080" t="str">
        <f t="shared" si="1983"/>
        <v>0.000*** (0.000)</v>
      </c>
    </row>
    <row r="21081" x14ac:dyDescent="0.25">
      <c r="P21081" t="str">
        <f t="shared" si="1978"/>
        <v>***</v>
      </c>
      <c r="Q21081" t="str">
        <f t="shared" si="1979"/>
        <v/>
      </c>
      <c r="R21081">
        <f t="shared" si="1980"/>
        <v>0</v>
      </c>
      <c r="S21081" t="str">
        <f t="shared" si="1981"/>
        <v>0.000***</v>
      </c>
      <c r="T21081" t="str">
        <f t="shared" si="1982"/>
        <v>0.000 (0.000)</v>
      </c>
      <c r="U21081" t="str">
        <f t="shared" si="1983"/>
        <v>0.000*** (0.000)</v>
      </c>
    </row>
    <row r="21082" x14ac:dyDescent="0.25">
      <c r="P21082" t="str">
        <f t="shared" si="1978"/>
        <v>***</v>
      </c>
      <c r="Q21082" t="str">
        <f t="shared" si="1979"/>
        <v/>
      </c>
      <c r="R21082">
        <f t="shared" si="1980"/>
        <v>0</v>
      </c>
      <c r="S21082" t="str">
        <f t="shared" si="1981"/>
        <v>0.000***</v>
      </c>
      <c r="T21082" t="str">
        <f t="shared" si="1982"/>
        <v>0.000 (0.000)</v>
      </c>
      <c r="U21082" t="str">
        <f t="shared" si="1983"/>
        <v>0.000*** (0.000)</v>
      </c>
    </row>
    <row r="21083" x14ac:dyDescent="0.25">
      <c r="P21083" t="str">
        <f t="shared" si="1978"/>
        <v>***</v>
      </c>
      <c r="Q21083" t="str">
        <f t="shared" si="1979"/>
        <v/>
      </c>
      <c r="R21083">
        <f t="shared" si="1980"/>
        <v>0</v>
      </c>
      <c r="S21083" t="str">
        <f t="shared" si="1981"/>
        <v>0.000***</v>
      </c>
      <c r="T21083" t="str">
        <f t="shared" si="1982"/>
        <v>0.000 (0.000)</v>
      </c>
      <c r="U21083" t="str">
        <f t="shared" si="1983"/>
        <v>0.000*** (0.000)</v>
      </c>
    </row>
    <row r="21084" x14ac:dyDescent="0.25">
      <c r="P21084" t="str">
        <f t="shared" si="1978"/>
        <v>***</v>
      </c>
      <c r="Q21084" t="str">
        <f t="shared" si="1979"/>
        <v/>
      </c>
      <c r="R21084">
        <f t="shared" si="1980"/>
        <v>0</v>
      </c>
      <c r="S21084" t="str">
        <f t="shared" si="1981"/>
        <v>0.000***</v>
      </c>
      <c r="T21084" t="str">
        <f t="shared" si="1982"/>
        <v>0.000 (0.000)</v>
      </c>
      <c r="U21084" t="str">
        <f t="shared" si="1983"/>
        <v>0.000*** (0.000)</v>
      </c>
    </row>
    <row r="21085" x14ac:dyDescent="0.25">
      <c r="P21085" t="str">
        <f t="shared" si="1978"/>
        <v>***</v>
      </c>
      <c r="Q21085" t="str">
        <f t="shared" si="1979"/>
        <v/>
      </c>
      <c r="R21085">
        <f t="shared" si="1980"/>
        <v>0</v>
      </c>
      <c r="S21085" t="str">
        <f t="shared" si="1981"/>
        <v>0.000***</v>
      </c>
      <c r="T21085" t="str">
        <f t="shared" si="1982"/>
        <v>0.000 (0.000)</v>
      </c>
      <c r="U21085" t="str">
        <f t="shared" si="1983"/>
        <v>0.000*** (0.000)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2341"/>
  <sheetViews>
    <sheetView workbookViewId="0">
      <selection sqref="A1:K1048576"/>
    </sheetView>
  </sheetViews>
  <sheetFormatPr defaultColWidth="11.42578125" defaultRowHeight="15" x14ac:dyDescent="0.25"/>
  <cols>
    <col min="1" max="1" width="9.42578125" customWidth="true"/>
    <col min="2" max="2" width="10.42578125" customWidth="true"/>
    <col min="3" max="3" width="16" customWidth="true"/>
    <col min="4" max="4" width="16.5703125" customWidth="true"/>
    <col min="5" max="5" width="22.85546875" customWidth="true"/>
    <col min="6" max="6" width="3.28515625" customWidth="true"/>
    <col min="7" max="7" width="3" customWidth="true"/>
    <col min="8" max="8" width="23.42578125" customWidth="true"/>
    <col min="9" max="9" width="22.85546875" customWidth="true"/>
    <col min="10" max="11" width="5.28515625" customWidth="true"/>
    <col min="14" max="14" width="4" customWidth="true"/>
    <col min="15" max="15" width="34.5703125" customWidth="true"/>
    <col min="16" max="16" width="23.5703125" customWidth="true"/>
    <col min="17" max="17" width="44" customWidth="true"/>
    <col min="18" max="18" width="1.85546875" customWidth="true"/>
    <col min="19" max="19" width="5.28515625" customWidth="true"/>
    <col min="20" max="20" width="16.5703125" customWidth="true"/>
    <col min="21" max="21" width="9.85546875" customWidth="true"/>
  </cols>
  <sheetData>
    <row r="1" x14ac:dyDescent="0.25">
      <c r="A1" s="1" t="s">
        <v>248</v>
      </c>
      <c r="B1" s="1" t="s">
        <v>277</v>
      </c>
      <c r="C1" s="1" t="s">
        <v>773</v>
      </c>
      <c r="D1" s="1" t="s">
        <v>11650</v>
      </c>
      <c r="E1" s="1" t="s">
        <v>11651</v>
      </c>
      <c r="F1" s="1" t="s">
        <v>11652</v>
      </c>
      <c r="G1" s="1" t="s">
        <v>11653</v>
      </c>
      <c r="H1" s="1" t="s">
        <v>11654</v>
      </c>
      <c r="I1" s="1" t="s">
        <v>11655</v>
      </c>
      <c r="J1" s="1" t="s">
        <v>11656</v>
      </c>
      <c r="K1" s="1" t="s">
        <v>11657</v>
      </c>
      <c r="N1" s="57" t="str">
        <f t="shared" ref="N1:N3" si="0">IF(G1&lt;=0.01,"***",IF(G1&lt;=0.05,"**",IF(G1&lt;=0.1,"*","")))</f>
        <v>***</v>
      </c>
      <c r="O1" s="57" t="str">
        <f t="shared" ref="O1:O3" si="1">_xlfn.CONCAT(A1:C1)</f>
        <v/>
      </c>
      <c r="P1" s="57" t="str">
        <f t="shared" ref="P1:P3" si="2">TEXT(D1,"0.00")&amp;" ("&amp;TEXT(J1,"0.00")&amp;")"</f>
        <v>0.00 (0.00)</v>
      </c>
      <c r="Q1" s="57" t="str">
        <f t="shared" ref="Q1:Q3" si="3">TEXT(D1,"0.00")&amp;N1&amp;" ["&amp;TEXT(E1,"0.00")&amp;"]"</f>
        <v>0.00*** [0.00]</v>
      </c>
      <c r="R1" s="57" t="str">
        <f t="shared" ref="R1:R3" si="4">IF(G1&gt;0.05,"†","")</f>
        <v/>
      </c>
      <c r="S1" s="58">
        <f t="shared" ref="S1:S3" si="5">K1</f>
        <v>0</v>
      </c>
      <c r="T1" s="58">
        <f t="shared" ref="T1:T3" si="6">D1</f>
        <v>0</v>
      </c>
    </row>
    <row r="2" x14ac:dyDescent="0.25">
      <c r="A2" s="1" t="s">
        <v>249</v>
      </c>
      <c r="B2" s="1" t="s">
        <v>278</v>
      </c>
      <c r="C2" s="1" t="s">
        <v>774</v>
      </c>
      <c r="D2" s="58"/>
      <c r="E2" s="58"/>
      <c r="F2" s="58"/>
      <c r="G2" s="58"/>
      <c r="H2" s="58"/>
      <c r="I2" s="58"/>
      <c r="J2" s="58"/>
      <c r="K2" s="58"/>
      <c r="N2" s="57" t="str">
        <f t="shared" si="0"/>
        <v>***</v>
      </c>
      <c r="O2" s="57" t="str">
        <f t="shared" si="1"/>
        <v/>
      </c>
      <c r="P2" s="57" t="str">
        <f t="shared" si="2"/>
        <v>0.00 (0.00)</v>
      </c>
      <c r="Q2" s="57" t="str">
        <f t="shared" si="3"/>
        <v>0.00*** [0.00]</v>
      </c>
      <c r="R2" s="57" t="str">
        <f t="shared" si="4"/>
        <v/>
      </c>
      <c r="S2" s="58">
        <f t="shared" si="5"/>
        <v>0</v>
      </c>
      <c r="T2" s="58">
        <f t="shared" si="6"/>
        <v>0</v>
      </c>
    </row>
    <row r="3" x14ac:dyDescent="0.25">
      <c r="A3" s="1" t="s">
        <v>249</v>
      </c>
      <c r="B3" s="1" t="s">
        <v>278</v>
      </c>
      <c r="C3" s="1" t="s">
        <v>775</v>
      </c>
      <c r="D3" s="58">
        <v>0.65321701765060425</v>
      </c>
      <c r="E3" s="58">
        <v>0.015725696459412575</v>
      </c>
      <c r="F3" s="58"/>
      <c r="G3" s="58"/>
      <c r="H3" s="58">
        <v>0</v>
      </c>
      <c r="I3" s="58">
        <v>1</v>
      </c>
      <c r="J3" s="58">
        <v>0.47620567679405212</v>
      </c>
      <c r="K3" s="58">
        <v>917</v>
      </c>
      <c r="N3" s="57" t="str">
        <f t="shared" si="0"/>
        <v>***</v>
      </c>
      <c r="O3" s="57" t="str">
        <f t="shared" si="1"/>
        <v/>
      </c>
      <c r="P3" s="57" t="str">
        <f t="shared" si="2"/>
        <v>0.00 (0.00)</v>
      </c>
      <c r="Q3" s="57" t="str">
        <f t="shared" si="3"/>
        <v>0.00*** [0.00]</v>
      </c>
      <c r="R3" s="57" t="str">
        <f t="shared" si="4"/>
        <v/>
      </c>
      <c r="S3" s="58">
        <f t="shared" si="5"/>
        <v>0</v>
      </c>
      <c r="T3" s="58">
        <f t="shared" si="6"/>
        <v>0</v>
      </c>
    </row>
    <row r="4" x14ac:dyDescent="0.25">
      <c r="A4" s="1" t="s">
        <v>249</v>
      </c>
      <c r="B4" s="1" t="s">
        <v>278</v>
      </c>
      <c r="C4" s="1" t="s">
        <v>776</v>
      </c>
      <c r="D4" s="58"/>
      <c r="E4" s="58"/>
      <c r="F4" s="58"/>
      <c r="G4" s="58"/>
      <c r="H4" s="58"/>
      <c r="I4" s="58"/>
      <c r="J4" s="58"/>
      <c r="K4" s="58"/>
      <c r="N4" s="57" t="str">
        <f t="shared" ref="N4:N67" si="7">IF(G4&lt;=0.01,"***",IF(G4&lt;=0.05,"**",IF(G4&lt;=0.1,"*","")))</f>
        <v>***</v>
      </c>
      <c r="O4" s="57" t="str">
        <f t="shared" ref="O4:O67" si="8">_xlfn.CONCAT(A4:C4)</f>
        <v/>
      </c>
      <c r="P4" s="57" t="str">
        <f t="shared" ref="P4:P67" si="9">TEXT(D4,"0.00")&amp;" ("&amp;TEXT(J4,"0.00")&amp;")"</f>
        <v>0.00 (0.00)</v>
      </c>
      <c r="Q4" s="57" t="str">
        <f t="shared" ref="Q4:Q67" si="10">TEXT(D4,"0.00")&amp;N4&amp;" ["&amp;TEXT(E4,"0.00")&amp;"]"</f>
        <v>0.00*** [0.00]</v>
      </c>
      <c r="R4" s="57" t="str">
        <f t="shared" ref="R4:R67" si="11">IF(G4&gt;0.05,"†","")</f>
        <v/>
      </c>
      <c r="S4" s="58">
        <f t="shared" ref="S4:S67" si="12">K4</f>
        <v>0</v>
      </c>
      <c r="T4" s="58">
        <f t="shared" ref="T4:T67" si="13">D4</f>
        <v>0</v>
      </c>
      <c r="U4" s="57"/>
    </row>
    <row r="5" x14ac:dyDescent="0.25">
      <c r="A5" s="1" t="s">
        <v>249</v>
      </c>
      <c r="B5" s="1" t="s">
        <v>278</v>
      </c>
      <c r="C5" s="1" t="s">
        <v>777</v>
      </c>
      <c r="D5" s="58">
        <v>0.74453550577163696</v>
      </c>
      <c r="E5" s="58">
        <v>0.016130553558468819</v>
      </c>
      <c r="F5" s="58"/>
      <c r="G5" s="58"/>
      <c r="H5" s="58">
        <v>0</v>
      </c>
      <c r="I5" s="58">
        <v>1</v>
      </c>
      <c r="J5" s="58">
        <v>0.43642017245292664</v>
      </c>
      <c r="K5" s="58">
        <v>732</v>
      </c>
      <c r="N5" s="57" t="str">
        <f t="shared" si="7"/>
        <v>***</v>
      </c>
      <c r="O5" s="57" t="str">
        <f t="shared" si="8"/>
        <v/>
      </c>
      <c r="P5" s="57" t="str">
        <f t="shared" si="9"/>
        <v>0.00 (0.00)</v>
      </c>
      <c r="Q5" s="57" t="str">
        <f t="shared" si="10"/>
        <v>0.00*** [0.00]</v>
      </c>
      <c r="R5" s="57" t="str">
        <f t="shared" si="11"/>
        <v/>
      </c>
      <c r="S5" s="58">
        <f t="shared" si="12"/>
        <v>0</v>
      </c>
      <c r="T5" s="58">
        <f t="shared" si="13"/>
        <v>0</v>
      </c>
      <c r="U5" s="57"/>
      <c r="AL5" s="7"/>
    </row>
    <row r="6" x14ac:dyDescent="0.25">
      <c r="A6" s="1" t="s">
        <v>249</v>
      </c>
      <c r="B6" s="1" t="s">
        <v>278</v>
      </c>
      <c r="C6" s="1" t="s">
        <v>778</v>
      </c>
      <c r="D6" s="58"/>
      <c r="E6" s="58"/>
      <c r="F6" s="58"/>
      <c r="G6" s="58"/>
      <c r="H6" s="58"/>
      <c r="I6" s="58"/>
      <c r="J6" s="58"/>
      <c r="K6" s="58"/>
      <c r="N6" s="57" t="str">
        <f t="shared" si="7"/>
        <v>***</v>
      </c>
      <c r="O6" s="57" t="str">
        <f t="shared" si="8"/>
        <v/>
      </c>
      <c r="P6" s="57" t="str">
        <f t="shared" si="9"/>
        <v>0.00 (0.00)</v>
      </c>
      <c r="Q6" s="57" t="str">
        <f t="shared" si="10"/>
        <v>0.00*** [0.00]</v>
      </c>
      <c r="R6" s="57" t="str">
        <f t="shared" si="11"/>
        <v/>
      </c>
      <c r="S6" s="58">
        <f t="shared" si="12"/>
        <v>0</v>
      </c>
      <c r="T6" s="58">
        <f t="shared" si="13"/>
        <v>0</v>
      </c>
      <c r="U6" s="57"/>
    </row>
    <row r="7" x14ac:dyDescent="0.25">
      <c r="A7" s="1" t="s">
        <v>249</v>
      </c>
      <c r="B7" s="1" t="s">
        <v>278</v>
      </c>
      <c r="C7" s="1" t="s">
        <v>779</v>
      </c>
      <c r="D7" s="58">
        <v>0.85018050670623779</v>
      </c>
      <c r="E7" s="58">
        <v>0.01517669390887022</v>
      </c>
      <c r="F7" s="58"/>
      <c r="G7" s="58"/>
      <c r="H7" s="58">
        <v>0</v>
      </c>
      <c r="I7" s="58">
        <v>1</v>
      </c>
      <c r="J7" s="58">
        <v>0.35721695423126221</v>
      </c>
      <c r="K7" s="58">
        <v>554</v>
      </c>
      <c r="N7" s="57" t="str">
        <f t="shared" si="7"/>
        <v>***</v>
      </c>
      <c r="O7" s="57" t="str">
        <f t="shared" si="8"/>
        <v/>
      </c>
      <c r="P7" s="57" t="str">
        <f t="shared" si="9"/>
        <v>0.00 (0.00)</v>
      </c>
      <c r="Q7" s="57" t="str">
        <f t="shared" si="10"/>
        <v>0.00*** [0.00]</v>
      </c>
      <c r="R7" s="57" t="str">
        <f t="shared" si="11"/>
        <v/>
      </c>
      <c r="S7" s="58">
        <f t="shared" si="12"/>
        <v>0</v>
      </c>
      <c r="T7" s="58">
        <f t="shared" si="13"/>
        <v>0</v>
      </c>
      <c r="U7" s="57"/>
    </row>
    <row r="8" x14ac:dyDescent="0.25">
      <c r="A8" s="1" t="s">
        <v>249</v>
      </c>
      <c r="B8" s="1" t="s">
        <v>278</v>
      </c>
      <c r="C8" s="1" t="s">
        <v>780</v>
      </c>
      <c r="D8" s="58"/>
      <c r="E8" s="58"/>
      <c r="F8" s="58"/>
      <c r="G8" s="58"/>
      <c r="H8" s="58"/>
      <c r="I8" s="58"/>
      <c r="J8" s="58"/>
      <c r="K8" s="58"/>
      <c r="N8" s="57" t="str">
        <f t="shared" si="7"/>
        <v>***</v>
      </c>
      <c r="O8" s="57" t="str">
        <f t="shared" si="8"/>
        <v/>
      </c>
      <c r="P8" s="57" t="str">
        <f t="shared" si="9"/>
        <v>0.00 (0.00)</v>
      </c>
      <c r="Q8" s="57" t="str">
        <f t="shared" si="10"/>
        <v>0.00*** [0.00]</v>
      </c>
      <c r="R8" s="57" t="str">
        <f t="shared" si="11"/>
        <v/>
      </c>
      <c r="S8" s="58">
        <f t="shared" si="12"/>
        <v>0</v>
      </c>
      <c r="T8" s="58">
        <f t="shared" si="13"/>
        <v>0</v>
      </c>
      <c r="U8" s="57"/>
    </row>
    <row r="9" x14ac:dyDescent="0.25">
      <c r="A9" s="1" t="s">
        <v>249</v>
      </c>
      <c r="B9" s="1" t="s">
        <v>278</v>
      </c>
      <c r="C9" s="1" t="s">
        <v>781</v>
      </c>
      <c r="D9" s="58">
        <v>0.39759036898612976</v>
      </c>
      <c r="E9" s="58">
        <v>0.038099732249975204</v>
      </c>
      <c r="F9" s="58"/>
      <c r="G9" s="58"/>
      <c r="H9" s="58">
        <v>0</v>
      </c>
      <c r="I9" s="58">
        <v>1</v>
      </c>
      <c r="J9" s="58">
        <v>0.49088069796562195</v>
      </c>
      <c r="K9" s="58">
        <v>166</v>
      </c>
      <c r="N9" s="57" t="str">
        <f t="shared" si="7"/>
        <v>***</v>
      </c>
      <c r="O9" s="57" t="str">
        <f t="shared" si="8"/>
        <v/>
      </c>
      <c r="P9" s="57" t="str">
        <f t="shared" si="9"/>
        <v>0.00 (0.00)</v>
      </c>
      <c r="Q9" s="57" t="str">
        <f t="shared" si="10"/>
        <v>0.00*** [0.00]</v>
      </c>
      <c r="R9" s="57" t="str">
        <f t="shared" si="11"/>
        <v/>
      </c>
      <c r="S9" s="58">
        <f t="shared" si="12"/>
        <v>0</v>
      </c>
      <c r="T9" s="58">
        <f t="shared" si="13"/>
        <v>0</v>
      </c>
      <c r="U9" s="57"/>
    </row>
    <row r="10" x14ac:dyDescent="0.25">
      <c r="A10" s="1" t="s">
        <v>249</v>
      </c>
      <c r="B10" s="1" t="s">
        <v>278</v>
      </c>
      <c r="C10" s="1" t="s">
        <v>782</v>
      </c>
      <c r="D10" s="58"/>
      <c r="E10" s="58"/>
      <c r="F10" s="58"/>
      <c r="G10" s="58"/>
      <c r="H10" s="58"/>
      <c r="I10" s="58"/>
      <c r="J10" s="58"/>
      <c r="K10" s="58"/>
      <c r="N10" s="57" t="str">
        <f t="shared" si="7"/>
        <v>***</v>
      </c>
      <c r="O10" s="57" t="str">
        <f t="shared" si="8"/>
        <v/>
      </c>
      <c r="P10" s="57" t="str">
        <f t="shared" si="9"/>
        <v>0.00 (0.00)</v>
      </c>
      <c r="Q10" s="57" t="str">
        <f t="shared" si="10"/>
        <v>0.00*** [0.00]</v>
      </c>
      <c r="R10" s="57" t="str">
        <f t="shared" si="11"/>
        <v/>
      </c>
      <c r="S10" s="58">
        <f t="shared" si="12"/>
        <v>0</v>
      </c>
      <c r="T10" s="58">
        <f t="shared" si="13"/>
        <v>0</v>
      </c>
      <c r="U10" s="57"/>
    </row>
    <row r="11" x14ac:dyDescent="0.25">
      <c r="A11" s="1" t="s">
        <v>249</v>
      </c>
      <c r="B11" s="1" t="s">
        <v>278</v>
      </c>
      <c r="C11" s="1" t="s">
        <v>783</v>
      </c>
      <c r="D11" s="58">
        <v>0.57804876565933228</v>
      </c>
      <c r="E11" s="58">
        <v>0.024420339614152908</v>
      </c>
      <c r="F11" s="58"/>
      <c r="G11" s="58"/>
      <c r="H11" s="58">
        <v>0</v>
      </c>
      <c r="I11" s="58">
        <v>1</v>
      </c>
      <c r="J11" s="58">
        <v>0.49447420239448547</v>
      </c>
      <c r="K11" s="58">
        <v>410</v>
      </c>
      <c r="N11" s="57" t="str">
        <f t="shared" si="7"/>
        <v>***</v>
      </c>
      <c r="O11" s="57" t="str">
        <f t="shared" si="8"/>
        <v/>
      </c>
      <c r="P11" s="57" t="str">
        <f t="shared" si="9"/>
        <v>0.00 (0.00)</v>
      </c>
      <c r="Q11" s="57" t="str">
        <f t="shared" si="10"/>
        <v>0.00*** [0.00]</v>
      </c>
      <c r="R11" s="57" t="str">
        <f t="shared" si="11"/>
        <v/>
      </c>
      <c r="S11" s="58">
        <f t="shared" si="12"/>
        <v>0</v>
      </c>
      <c r="T11" s="58">
        <f t="shared" si="13"/>
        <v>0</v>
      </c>
      <c r="U11" s="57"/>
    </row>
    <row r="12" x14ac:dyDescent="0.25">
      <c r="A12" s="1" t="s">
        <v>249</v>
      </c>
      <c r="B12" s="1" t="s">
        <v>278</v>
      </c>
      <c r="C12" s="1" t="s">
        <v>784</v>
      </c>
      <c r="D12" s="58">
        <v>0.55482989549636841</v>
      </c>
      <c r="E12" s="58">
        <v>0.14904049038887024</v>
      </c>
      <c r="F12" s="58">
        <v>3.7226788997650146</v>
      </c>
      <c r="G12" s="58">
        <v>0.00019712009816430509</v>
      </c>
      <c r="H12" s="58">
        <v>0.2627159059047699</v>
      </c>
      <c r="I12" s="58">
        <v>0.84694391489028931</v>
      </c>
      <c r="J12" s="58"/>
      <c r="K12" s="58">
        <v>1.9599640369415283</v>
      </c>
      <c r="N12" s="57" t="str">
        <f t="shared" si="7"/>
        <v>***</v>
      </c>
      <c r="O12" s="57" t="str">
        <f t="shared" si="8"/>
        <v/>
      </c>
      <c r="P12" s="57" t="str">
        <f t="shared" si="9"/>
        <v>0.00 (0.00)</v>
      </c>
      <c r="Q12" s="57" t="str">
        <f t="shared" si="10"/>
        <v>0.00*** [0.00]</v>
      </c>
      <c r="R12" s="57" t="str">
        <f t="shared" si="11"/>
        <v/>
      </c>
      <c r="S12" s="58">
        <f t="shared" si="12"/>
        <v>0</v>
      </c>
      <c r="T12" s="58">
        <f t="shared" si="13"/>
        <v>0</v>
      </c>
      <c r="U12" s="57"/>
    </row>
    <row r="13" x14ac:dyDescent="0.25">
      <c r="A13" s="1" t="s">
        <v>249</v>
      </c>
      <c r="B13" s="1" t="s">
        <v>278</v>
      </c>
      <c r="C13" s="1" t="s">
        <v>785</v>
      </c>
      <c r="D13" s="58">
        <v>0.69017630815505981</v>
      </c>
      <c r="E13" s="58">
        <v>0.0087734665721654892</v>
      </c>
      <c r="F13" s="58"/>
      <c r="G13" s="58"/>
      <c r="H13" s="58">
        <v>0</v>
      </c>
      <c r="I13" s="58">
        <v>1</v>
      </c>
      <c r="J13" s="58">
        <v>0.46250399947166443</v>
      </c>
      <c r="K13" s="58">
        <v>2779</v>
      </c>
      <c r="N13" s="57" t="str">
        <f t="shared" si="7"/>
        <v>***</v>
      </c>
      <c r="O13" s="57" t="str">
        <f t="shared" si="8"/>
        <v/>
      </c>
      <c r="P13" s="57" t="str">
        <f t="shared" si="9"/>
        <v>0.00 (0.00)</v>
      </c>
      <c r="Q13" s="57" t="str">
        <f t="shared" si="10"/>
        <v>0.00*** [0.00]</v>
      </c>
      <c r="R13" s="57" t="str">
        <f t="shared" si="11"/>
        <v/>
      </c>
      <c r="S13" s="58">
        <f t="shared" si="12"/>
        <v>0</v>
      </c>
      <c r="T13" s="58">
        <f t="shared" si="13"/>
        <v>0</v>
      </c>
      <c r="U13" s="57"/>
    </row>
    <row r="14" x14ac:dyDescent="0.25">
      <c r="A14" s="1" t="s">
        <v>249</v>
      </c>
      <c r="B14" s="1" t="s">
        <v>278</v>
      </c>
      <c r="C14" s="1" t="s">
        <v>786</v>
      </c>
      <c r="D14" s="58"/>
      <c r="E14" s="58"/>
      <c r="F14" s="58"/>
      <c r="G14" s="58"/>
      <c r="H14" s="58"/>
      <c r="I14" s="58"/>
      <c r="J14" s="58"/>
      <c r="K14" s="58"/>
      <c r="N14" s="57" t="str">
        <f t="shared" si="7"/>
        <v>***</v>
      </c>
      <c r="O14" s="57" t="str">
        <f t="shared" si="8"/>
        <v/>
      </c>
      <c r="P14" s="57" t="str">
        <f t="shared" si="9"/>
        <v>0.00 (0.00)</v>
      </c>
      <c r="Q14" s="57" t="str">
        <f t="shared" si="10"/>
        <v>0.00*** [0.00]</v>
      </c>
      <c r="R14" s="57" t="str">
        <f t="shared" si="11"/>
        <v/>
      </c>
      <c r="S14" s="58">
        <f t="shared" si="12"/>
        <v>0</v>
      </c>
      <c r="T14" s="58">
        <f t="shared" si="13"/>
        <v>0</v>
      </c>
      <c r="U14" s="57"/>
    </row>
    <row r="15" x14ac:dyDescent="0.25">
      <c r="A15" s="1" t="s">
        <v>249</v>
      </c>
      <c r="B15" s="1" t="s">
        <v>278</v>
      </c>
      <c r="C15" s="1" t="s">
        <v>787</v>
      </c>
      <c r="D15" s="58">
        <v>0.34678298234939575</v>
      </c>
      <c r="E15" s="58">
        <v>0.015725696459412575</v>
      </c>
      <c r="F15" s="58"/>
      <c r="G15" s="58"/>
      <c r="H15" s="58">
        <v>0</v>
      </c>
      <c r="I15" s="58">
        <v>1</v>
      </c>
      <c r="J15" s="58">
        <v>0.47620567679405212</v>
      </c>
      <c r="K15" s="58">
        <v>917</v>
      </c>
      <c r="N15" s="57" t="str">
        <f t="shared" si="7"/>
        <v>***</v>
      </c>
      <c r="O15" s="57" t="str">
        <f t="shared" si="8"/>
        <v/>
      </c>
      <c r="P15" s="57" t="str">
        <f t="shared" si="9"/>
        <v>0.00 (0.00)</v>
      </c>
      <c r="Q15" s="57" t="str">
        <f t="shared" si="10"/>
        <v>0.00*** [0.00]</v>
      </c>
      <c r="R15" s="57" t="str">
        <f t="shared" si="11"/>
        <v/>
      </c>
      <c r="S15" s="58">
        <f t="shared" si="12"/>
        <v>0</v>
      </c>
      <c r="T15" s="58">
        <f t="shared" si="13"/>
        <v>0</v>
      </c>
      <c r="U15" s="57"/>
    </row>
    <row r="16" x14ac:dyDescent="0.25">
      <c r="A16" s="1" t="s">
        <v>249</v>
      </c>
      <c r="B16" s="1" t="s">
        <v>278</v>
      </c>
      <c r="C16" s="1" t="s">
        <v>788</v>
      </c>
      <c r="D16" s="58"/>
      <c r="E16" s="58"/>
      <c r="F16" s="58"/>
      <c r="G16" s="58"/>
      <c r="H16" s="58"/>
      <c r="I16" s="58"/>
      <c r="J16" s="58"/>
      <c r="K16" s="58"/>
      <c r="N16" s="57" t="str">
        <f t="shared" si="7"/>
        <v>***</v>
      </c>
      <c r="O16" s="57" t="str">
        <f t="shared" si="8"/>
        <v/>
      </c>
      <c r="P16" s="57" t="str">
        <f t="shared" si="9"/>
        <v>0.00 (0.00)</v>
      </c>
      <c r="Q16" s="57" t="str">
        <f t="shared" si="10"/>
        <v>0.00*** [0.00]</v>
      </c>
      <c r="R16" s="57" t="str">
        <f t="shared" si="11"/>
        <v/>
      </c>
      <c r="S16" s="58">
        <f t="shared" si="12"/>
        <v>0</v>
      </c>
      <c r="T16" s="58">
        <f t="shared" si="13"/>
        <v>0</v>
      </c>
      <c r="U16" s="57"/>
    </row>
    <row r="17" x14ac:dyDescent="0.25">
      <c r="A17" s="1" t="s">
        <v>249</v>
      </c>
      <c r="B17" s="1" t="s">
        <v>278</v>
      </c>
      <c r="C17" s="1" t="s">
        <v>789</v>
      </c>
      <c r="D17" s="58">
        <v>0.25546449422836304</v>
      </c>
      <c r="E17" s="58">
        <v>0.016130553558468819</v>
      </c>
      <c r="F17" s="58"/>
      <c r="G17" s="58"/>
      <c r="H17" s="58">
        <v>0</v>
      </c>
      <c r="I17" s="58">
        <v>1</v>
      </c>
      <c r="J17" s="58">
        <v>0.43642017245292664</v>
      </c>
      <c r="K17" s="58">
        <v>732</v>
      </c>
      <c r="N17" s="57" t="str">
        <f t="shared" si="7"/>
        <v>***</v>
      </c>
      <c r="O17" s="57" t="str">
        <f t="shared" si="8"/>
        <v/>
      </c>
      <c r="P17" s="57" t="str">
        <f t="shared" si="9"/>
        <v>0.00 (0.00)</v>
      </c>
      <c r="Q17" s="57" t="str">
        <f t="shared" si="10"/>
        <v>0.00*** [0.00]</v>
      </c>
      <c r="R17" s="57" t="str">
        <f t="shared" si="11"/>
        <v/>
      </c>
      <c r="S17" s="58">
        <f t="shared" si="12"/>
        <v>0</v>
      </c>
      <c r="T17" s="58">
        <f t="shared" si="13"/>
        <v>0</v>
      </c>
      <c r="U17" s="57"/>
    </row>
    <row r="18" x14ac:dyDescent="0.25">
      <c r="A18" s="1" t="s">
        <v>249</v>
      </c>
      <c r="B18" s="1" t="s">
        <v>278</v>
      </c>
      <c r="C18" s="1" t="s">
        <v>790</v>
      </c>
      <c r="D18" s="58"/>
      <c r="E18" s="58"/>
      <c r="F18" s="58"/>
      <c r="G18" s="58"/>
      <c r="H18" s="58"/>
      <c r="I18" s="58"/>
      <c r="J18" s="58"/>
      <c r="K18" s="58"/>
      <c r="N18" s="57" t="str">
        <f t="shared" si="7"/>
        <v>***</v>
      </c>
      <c r="O18" s="57" t="str">
        <f t="shared" si="8"/>
        <v/>
      </c>
      <c r="P18" s="57" t="str">
        <f t="shared" si="9"/>
        <v>0.00 (0.00)</v>
      </c>
      <c r="Q18" s="57" t="str">
        <f t="shared" si="10"/>
        <v>0.00*** [0.00]</v>
      </c>
      <c r="R18" s="57" t="str">
        <f t="shared" si="11"/>
        <v/>
      </c>
      <c r="S18" s="58">
        <f t="shared" si="12"/>
        <v>0</v>
      </c>
      <c r="T18" s="58">
        <f t="shared" si="13"/>
        <v>0</v>
      </c>
      <c r="U18" s="57"/>
    </row>
    <row r="19" x14ac:dyDescent="0.25">
      <c r="A19" s="1" t="s">
        <v>249</v>
      </c>
      <c r="B19" s="1" t="s">
        <v>278</v>
      </c>
      <c r="C19" s="1" t="s">
        <v>791</v>
      </c>
      <c r="D19" s="58">
        <v>0.14981949329376221</v>
      </c>
      <c r="E19" s="58">
        <v>0.01517669390887022</v>
      </c>
      <c r="F19" s="58"/>
      <c r="G19" s="58"/>
      <c r="H19" s="58">
        <v>0</v>
      </c>
      <c r="I19" s="58">
        <v>1</v>
      </c>
      <c r="J19" s="58">
        <v>0.35721695423126221</v>
      </c>
      <c r="K19" s="58">
        <v>554</v>
      </c>
      <c r="N19" s="57" t="str">
        <f t="shared" si="7"/>
        <v>***</v>
      </c>
      <c r="O19" s="57" t="str">
        <f t="shared" si="8"/>
        <v/>
      </c>
      <c r="P19" s="57" t="str">
        <f t="shared" si="9"/>
        <v>0.00 (0.00)</v>
      </c>
      <c r="Q19" s="57" t="str">
        <f t="shared" si="10"/>
        <v>0.00*** [0.00]</v>
      </c>
      <c r="R19" s="57" t="str">
        <f t="shared" si="11"/>
        <v/>
      </c>
      <c r="S19" s="58">
        <f t="shared" si="12"/>
        <v>0</v>
      </c>
      <c r="T19" s="58">
        <f t="shared" si="13"/>
        <v>0</v>
      </c>
      <c r="U19" s="57"/>
    </row>
    <row r="20" x14ac:dyDescent="0.25">
      <c r="A20" s="1" t="s">
        <v>249</v>
      </c>
      <c r="B20" s="1" t="s">
        <v>278</v>
      </c>
      <c r="C20" s="1" t="s">
        <v>792</v>
      </c>
      <c r="D20" s="58"/>
      <c r="E20" s="58"/>
      <c r="F20" s="58"/>
      <c r="G20" s="58"/>
      <c r="H20" s="58"/>
      <c r="I20" s="58"/>
      <c r="J20" s="58"/>
      <c r="K20" s="58"/>
      <c r="N20" s="57" t="str">
        <f t="shared" si="7"/>
        <v>***</v>
      </c>
      <c r="O20" s="57" t="str">
        <f t="shared" si="8"/>
        <v/>
      </c>
      <c r="P20" s="57" t="str">
        <f t="shared" si="9"/>
        <v>0.00 (0.00)</v>
      </c>
      <c r="Q20" s="57" t="str">
        <f t="shared" si="10"/>
        <v>0.00*** [0.00]</v>
      </c>
      <c r="R20" s="57" t="str">
        <f t="shared" si="11"/>
        <v/>
      </c>
      <c r="S20" s="58">
        <f t="shared" si="12"/>
        <v>0</v>
      </c>
      <c r="T20" s="58">
        <f t="shared" si="13"/>
        <v>0</v>
      </c>
      <c r="U20" s="57"/>
    </row>
    <row r="21" x14ac:dyDescent="0.25">
      <c r="A21" s="1" t="s">
        <v>249</v>
      </c>
      <c r="B21" s="1" t="s">
        <v>278</v>
      </c>
      <c r="C21" s="1" t="s">
        <v>793</v>
      </c>
      <c r="D21" s="58">
        <v>0.60240966081619263</v>
      </c>
      <c r="E21" s="58">
        <v>0.038099732249975204</v>
      </c>
      <c r="F21" s="58"/>
      <c r="G21" s="58"/>
      <c r="H21" s="58">
        <v>0</v>
      </c>
      <c r="I21" s="58">
        <v>1</v>
      </c>
      <c r="J21" s="58">
        <v>0.49088069796562195</v>
      </c>
      <c r="K21" s="58">
        <v>166</v>
      </c>
      <c r="N21" s="57" t="str">
        <f t="shared" si="7"/>
        <v>***</v>
      </c>
      <c r="O21" s="57" t="str">
        <f t="shared" si="8"/>
        <v/>
      </c>
      <c r="P21" s="57" t="str">
        <f t="shared" si="9"/>
        <v>0.00 (0.00)</v>
      </c>
      <c r="Q21" s="57" t="str">
        <f t="shared" si="10"/>
        <v>0.00*** [0.00]</v>
      </c>
      <c r="R21" s="57" t="str">
        <f t="shared" si="11"/>
        <v/>
      </c>
      <c r="S21" s="58">
        <f t="shared" si="12"/>
        <v>0</v>
      </c>
      <c r="T21" s="58">
        <f t="shared" si="13"/>
        <v>0</v>
      </c>
      <c r="U21" s="57"/>
    </row>
    <row r="22" x14ac:dyDescent="0.25">
      <c r="A22" s="1" t="s">
        <v>249</v>
      </c>
      <c r="B22" s="1" t="s">
        <v>278</v>
      </c>
      <c r="C22" s="1" t="s">
        <v>794</v>
      </c>
      <c r="D22" s="58"/>
      <c r="E22" s="58"/>
      <c r="F22" s="58"/>
      <c r="G22" s="58"/>
      <c r="H22" s="58"/>
      <c r="I22" s="58"/>
      <c r="J22" s="58"/>
      <c r="K22" s="58"/>
      <c r="N22" s="57" t="str">
        <f t="shared" si="7"/>
        <v>***</v>
      </c>
      <c r="O22" s="57" t="str">
        <f t="shared" si="8"/>
        <v/>
      </c>
      <c r="P22" s="57" t="str">
        <f t="shared" si="9"/>
        <v>0.00 (0.00)</v>
      </c>
      <c r="Q22" s="57" t="str">
        <f t="shared" si="10"/>
        <v>0.00*** [0.00]</v>
      </c>
      <c r="R22" s="57" t="str">
        <f t="shared" si="11"/>
        <v/>
      </c>
      <c r="S22" s="58">
        <f t="shared" si="12"/>
        <v>0</v>
      </c>
      <c r="T22" s="58">
        <f t="shared" si="13"/>
        <v>0</v>
      </c>
      <c r="U22" s="57"/>
    </row>
    <row r="23" x14ac:dyDescent="0.25">
      <c r="A23" s="1" t="s">
        <v>249</v>
      </c>
      <c r="B23" s="1" t="s">
        <v>278</v>
      </c>
      <c r="C23" s="1" t="s">
        <v>795</v>
      </c>
      <c r="D23" s="58">
        <v>0.42195123434066772</v>
      </c>
      <c r="E23" s="58">
        <v>0.024420339614152908</v>
      </c>
      <c r="F23" s="58"/>
      <c r="G23" s="58"/>
      <c r="H23" s="58">
        <v>0</v>
      </c>
      <c r="I23" s="58">
        <v>1</v>
      </c>
      <c r="J23" s="58">
        <v>0.49447420239448547</v>
      </c>
      <c r="K23" s="58">
        <v>410</v>
      </c>
      <c r="N23" s="57" t="str">
        <f t="shared" si="7"/>
        <v>***</v>
      </c>
      <c r="O23" s="57" t="str">
        <f t="shared" si="8"/>
        <v/>
      </c>
      <c r="P23" s="57" t="str">
        <f t="shared" si="9"/>
        <v>0.00 (0.00)</v>
      </c>
      <c r="Q23" s="57" t="str">
        <f t="shared" si="10"/>
        <v>0.00*** [0.00]</v>
      </c>
      <c r="R23" s="57" t="str">
        <f t="shared" si="11"/>
        <v/>
      </c>
      <c r="S23" s="58">
        <f t="shared" si="12"/>
        <v>0</v>
      </c>
      <c r="T23" s="58">
        <f t="shared" si="13"/>
        <v>0</v>
      </c>
      <c r="U23" s="57"/>
    </row>
    <row r="24" x14ac:dyDescent="0.25">
      <c r="A24" s="1" t="s">
        <v>249</v>
      </c>
      <c r="B24" s="1" t="s">
        <v>278</v>
      </c>
      <c r="C24" s="1" t="s">
        <v>796</v>
      </c>
      <c r="D24" s="58">
        <v>-1.2359625101089478</v>
      </c>
      <c r="E24" s="58">
        <v>0.33108016848564148</v>
      </c>
      <c r="F24" s="58">
        <v>-3.7331216335296631</v>
      </c>
      <c r="G24" s="58">
        <v>0.00018912128871306777</v>
      </c>
      <c r="H24" s="58">
        <v>-1.884867787361145</v>
      </c>
      <c r="I24" s="58">
        <v>-0.58705729246139526</v>
      </c>
      <c r="J24" s="58"/>
      <c r="K24" s="58">
        <v>1.9599640369415283</v>
      </c>
      <c r="N24" s="57" t="str">
        <f t="shared" si="7"/>
        <v>***</v>
      </c>
      <c r="O24" s="57" t="str">
        <f t="shared" si="8"/>
        <v/>
      </c>
      <c r="P24" s="57" t="str">
        <f t="shared" si="9"/>
        <v>0.00 (0.00)</v>
      </c>
      <c r="Q24" s="57" t="str">
        <f t="shared" si="10"/>
        <v>0.00*** [0.00]</v>
      </c>
      <c r="R24" s="57" t="str">
        <f t="shared" si="11"/>
        <v/>
      </c>
      <c r="S24" s="58">
        <f t="shared" si="12"/>
        <v>0</v>
      </c>
      <c r="T24" s="58">
        <f t="shared" si="13"/>
        <v>0</v>
      </c>
      <c r="U24" s="57"/>
    </row>
    <row r="25" x14ac:dyDescent="0.25">
      <c r="A25" s="1" t="s">
        <v>249</v>
      </c>
      <c r="B25" s="1" t="s">
        <v>278</v>
      </c>
      <c r="C25" s="1" t="s">
        <v>797</v>
      </c>
      <c r="D25" s="58">
        <v>0.30982369184494019</v>
      </c>
      <c r="E25" s="58">
        <v>0.0087734665721654892</v>
      </c>
      <c r="F25" s="58"/>
      <c r="G25" s="58"/>
      <c r="H25" s="58">
        <v>0</v>
      </c>
      <c r="I25" s="58">
        <v>1</v>
      </c>
      <c r="J25" s="58">
        <v>0.46250399947166443</v>
      </c>
      <c r="K25" s="58">
        <v>2779</v>
      </c>
      <c r="N25" s="57" t="str">
        <f t="shared" si="7"/>
        <v>***</v>
      </c>
      <c r="O25" s="57" t="str">
        <f t="shared" si="8"/>
        <v/>
      </c>
      <c r="P25" s="57" t="str">
        <f t="shared" si="9"/>
        <v>0.00 (0.00)</v>
      </c>
      <c r="Q25" s="57" t="str">
        <f t="shared" si="10"/>
        <v>0.00*** [0.00]</v>
      </c>
      <c r="R25" s="57" t="str">
        <f t="shared" si="11"/>
        <v/>
      </c>
      <c r="S25" s="58">
        <f t="shared" si="12"/>
        <v>0</v>
      </c>
      <c r="T25" s="58">
        <f t="shared" si="13"/>
        <v>0</v>
      </c>
      <c r="U25" s="57"/>
    </row>
    <row r="26" x14ac:dyDescent="0.25">
      <c r="A26" s="1" t="s">
        <v>249</v>
      </c>
      <c r="B26" s="1" t="s">
        <v>279</v>
      </c>
      <c r="C26" s="1" t="s">
        <v>798</v>
      </c>
      <c r="D26" s="58"/>
      <c r="E26" s="58"/>
      <c r="F26" s="58"/>
      <c r="G26" s="58"/>
      <c r="H26" s="58"/>
      <c r="I26" s="58"/>
      <c r="J26" s="58"/>
      <c r="K26" s="58"/>
      <c r="N26" s="57" t="str">
        <f t="shared" si="7"/>
        <v>***</v>
      </c>
      <c r="O26" s="57" t="str">
        <f t="shared" si="8"/>
        <v/>
      </c>
      <c r="P26" s="57" t="str">
        <f t="shared" si="9"/>
        <v>0.00 (0.00)</v>
      </c>
      <c r="Q26" s="57" t="str">
        <f t="shared" si="10"/>
        <v>0.00*** [0.00]</v>
      </c>
      <c r="R26" s="57" t="str">
        <f t="shared" si="11"/>
        <v/>
      </c>
      <c r="S26" s="58">
        <f t="shared" si="12"/>
        <v>0</v>
      </c>
      <c r="T26" s="58">
        <f t="shared" si="13"/>
        <v>0</v>
      </c>
      <c r="U26" s="57"/>
    </row>
    <row r="27" x14ac:dyDescent="0.25">
      <c r="A27" s="1" t="s">
        <v>249</v>
      </c>
      <c r="B27" s="1" t="s">
        <v>279</v>
      </c>
      <c r="C27" s="1" t="s">
        <v>799</v>
      </c>
      <c r="D27" s="58">
        <v>0.0094339624047279358</v>
      </c>
      <c r="E27" s="58">
        <v>0.005429491400718689</v>
      </c>
      <c r="F27" s="58"/>
      <c r="G27" s="58"/>
      <c r="H27" s="58">
        <v>0</v>
      </c>
      <c r="I27" s="58">
        <v>1</v>
      </c>
      <c r="J27" s="58">
        <v>0.096821703016757965</v>
      </c>
      <c r="K27" s="58">
        <v>318</v>
      </c>
      <c r="N27" s="57" t="str">
        <f t="shared" si="7"/>
        <v>***</v>
      </c>
      <c r="O27" s="57" t="str">
        <f t="shared" si="8"/>
        <v/>
      </c>
      <c r="P27" s="57" t="str">
        <f t="shared" si="9"/>
        <v>0.00 (0.00)</v>
      </c>
      <c r="Q27" s="57" t="str">
        <f t="shared" si="10"/>
        <v>0.00*** [0.00]</v>
      </c>
      <c r="R27" s="57" t="str">
        <f t="shared" si="11"/>
        <v/>
      </c>
      <c r="S27" s="58">
        <f t="shared" si="12"/>
        <v>0</v>
      </c>
      <c r="T27" s="58">
        <f t="shared" si="13"/>
        <v>0</v>
      </c>
      <c r="U27" s="57"/>
    </row>
    <row r="28" x14ac:dyDescent="0.25">
      <c r="A28" s="1" t="s">
        <v>249</v>
      </c>
      <c r="B28" s="1" t="s">
        <v>279</v>
      </c>
      <c r="C28" s="1" t="s">
        <v>800</v>
      </c>
      <c r="D28" s="58">
        <v>0</v>
      </c>
      <c r="E28" s="58">
        <v>0</v>
      </c>
      <c r="F28" s="58"/>
      <c r="G28" s="58"/>
      <c r="H28" s="58">
        <v>0</v>
      </c>
      <c r="I28" s="58">
        <v>0</v>
      </c>
      <c r="J28" s="58">
        <v>0</v>
      </c>
      <c r="K28" s="58">
        <v>599</v>
      </c>
      <c r="N28" s="57" t="str">
        <f t="shared" si="7"/>
        <v>***</v>
      </c>
      <c r="O28" s="57" t="str">
        <f t="shared" si="8"/>
        <v/>
      </c>
      <c r="P28" s="57" t="str">
        <f t="shared" si="9"/>
        <v>0.00 (0.00)</v>
      </c>
      <c r="Q28" s="57" t="str">
        <f t="shared" si="10"/>
        <v>0.00*** [0.00]</v>
      </c>
      <c r="R28" s="57" t="str">
        <f t="shared" si="11"/>
        <v/>
      </c>
      <c r="S28" s="58">
        <f t="shared" si="12"/>
        <v>0</v>
      </c>
      <c r="T28" s="58">
        <f t="shared" si="13"/>
        <v>0</v>
      </c>
      <c r="U28" s="57"/>
    </row>
    <row r="29" x14ac:dyDescent="0.25">
      <c r="A29" s="1" t="s">
        <v>249</v>
      </c>
      <c r="B29" s="1" t="s">
        <v>279</v>
      </c>
      <c r="C29" s="1" t="s">
        <v>801</v>
      </c>
      <c r="D29" s="58">
        <v>0.0032715376000851393</v>
      </c>
      <c r="E29" s="58">
        <v>0.0018867600010707974</v>
      </c>
      <c r="F29" s="58"/>
      <c r="G29" s="58"/>
      <c r="H29" s="58">
        <v>0</v>
      </c>
      <c r="I29" s="58">
        <v>1</v>
      </c>
      <c r="J29" s="58">
        <v>0.057134881615638733</v>
      </c>
      <c r="K29" s="58">
        <v>917</v>
      </c>
      <c r="N29" s="57" t="str">
        <f t="shared" si="7"/>
        <v>***</v>
      </c>
      <c r="O29" s="57" t="str">
        <f t="shared" si="8"/>
        <v/>
      </c>
      <c r="P29" s="57" t="str">
        <f t="shared" si="9"/>
        <v>0.00 (0.00)</v>
      </c>
      <c r="Q29" s="57" t="str">
        <f t="shared" si="10"/>
        <v>0.00*** [0.00]</v>
      </c>
      <c r="R29" s="57" t="str">
        <f t="shared" si="11"/>
        <v/>
      </c>
      <c r="S29" s="58">
        <f t="shared" si="12"/>
        <v>0</v>
      </c>
      <c r="T29" s="58">
        <f t="shared" si="13"/>
        <v>0</v>
      </c>
      <c r="U29" s="57"/>
    </row>
    <row r="30" x14ac:dyDescent="0.25">
      <c r="A30" s="1" t="s">
        <v>249</v>
      </c>
      <c r="B30" s="1" t="s">
        <v>279</v>
      </c>
      <c r="C30" s="1" t="s">
        <v>802</v>
      </c>
      <c r="D30" s="58"/>
      <c r="E30" s="58"/>
      <c r="F30" s="58"/>
      <c r="G30" s="58"/>
      <c r="H30" s="58"/>
      <c r="I30" s="58"/>
      <c r="J30" s="58"/>
      <c r="K30" s="58"/>
      <c r="N30" s="57" t="str">
        <f t="shared" si="7"/>
        <v>***</v>
      </c>
      <c r="O30" s="57" t="str">
        <f t="shared" si="8"/>
        <v/>
      </c>
      <c r="P30" s="57" t="str">
        <f t="shared" si="9"/>
        <v>0.00 (0.00)</v>
      </c>
      <c r="Q30" s="57" t="str">
        <f t="shared" si="10"/>
        <v>0.00*** [0.00]</v>
      </c>
      <c r="R30" s="57" t="str">
        <f t="shared" si="11"/>
        <v/>
      </c>
      <c r="S30" s="58">
        <f t="shared" si="12"/>
        <v>0</v>
      </c>
      <c r="T30" s="58">
        <f t="shared" si="13"/>
        <v>0</v>
      </c>
      <c r="U30" s="57"/>
    </row>
    <row r="31" x14ac:dyDescent="0.25">
      <c r="A31" s="1" t="s">
        <v>249</v>
      </c>
      <c r="B31" s="1" t="s">
        <v>279</v>
      </c>
      <c r="C31" s="1" t="s">
        <v>803</v>
      </c>
      <c r="D31" s="58">
        <v>0</v>
      </c>
      <c r="E31" s="58">
        <v>0</v>
      </c>
      <c r="F31" s="58"/>
      <c r="G31" s="58"/>
      <c r="H31" s="58">
        <v>0</v>
      </c>
      <c r="I31" s="58">
        <v>0</v>
      </c>
      <c r="J31" s="58">
        <v>0</v>
      </c>
      <c r="K31" s="58">
        <v>187</v>
      </c>
      <c r="N31" s="57" t="str">
        <f t="shared" si="7"/>
        <v>***</v>
      </c>
      <c r="O31" s="57" t="str">
        <f t="shared" si="8"/>
        <v/>
      </c>
      <c r="P31" s="57" t="str">
        <f t="shared" si="9"/>
        <v>0.00 (0.00)</v>
      </c>
      <c r="Q31" s="57" t="str">
        <f t="shared" si="10"/>
        <v>0.00*** [0.00]</v>
      </c>
      <c r="R31" s="57" t="str">
        <f t="shared" si="11"/>
        <v/>
      </c>
      <c r="S31" s="58">
        <f t="shared" si="12"/>
        <v>0</v>
      </c>
      <c r="T31" s="58">
        <f t="shared" si="13"/>
        <v>0</v>
      </c>
      <c r="U31" s="57"/>
    </row>
    <row r="32" x14ac:dyDescent="0.25">
      <c r="A32" s="1" t="s">
        <v>249</v>
      </c>
      <c r="B32" s="1" t="s">
        <v>279</v>
      </c>
      <c r="C32" s="1" t="s">
        <v>804</v>
      </c>
      <c r="D32" s="58">
        <v>0.0073394495993852615</v>
      </c>
      <c r="E32" s="58">
        <v>0.0036595920100808144</v>
      </c>
      <c r="F32" s="58"/>
      <c r="G32" s="58"/>
      <c r="H32" s="58">
        <v>0</v>
      </c>
      <c r="I32" s="58">
        <v>1</v>
      </c>
      <c r="J32" s="58">
        <v>0.085434034466743469</v>
      </c>
      <c r="K32" s="58">
        <v>545</v>
      </c>
      <c r="N32" s="57" t="str">
        <f t="shared" si="7"/>
        <v>***</v>
      </c>
      <c r="O32" s="57" t="str">
        <f t="shared" si="8"/>
        <v/>
      </c>
      <c r="P32" s="57" t="str">
        <f t="shared" si="9"/>
        <v>0.00 (0.00)</v>
      </c>
      <c r="Q32" s="57" t="str">
        <f t="shared" si="10"/>
        <v>0.00*** [0.00]</v>
      </c>
      <c r="R32" s="57" t="str">
        <f t="shared" si="11"/>
        <v/>
      </c>
      <c r="S32" s="58">
        <f t="shared" si="12"/>
        <v>0</v>
      </c>
      <c r="T32" s="58">
        <f t="shared" si="13"/>
        <v>0</v>
      </c>
      <c r="U32" s="57"/>
    </row>
    <row r="33" x14ac:dyDescent="0.25">
      <c r="A33" s="1" t="s">
        <v>249</v>
      </c>
      <c r="B33" s="1" t="s">
        <v>279</v>
      </c>
      <c r="C33" s="1" t="s">
        <v>805</v>
      </c>
      <c r="D33" s="58">
        <v>0.0054644807241857052</v>
      </c>
      <c r="E33" s="58">
        <v>0.0027266282122582197</v>
      </c>
      <c r="F33" s="58"/>
      <c r="G33" s="58"/>
      <c r="H33" s="58">
        <v>0</v>
      </c>
      <c r="I33" s="58">
        <v>1</v>
      </c>
      <c r="J33" s="58">
        <v>0.073770284652709961</v>
      </c>
      <c r="K33" s="58">
        <v>732</v>
      </c>
      <c r="N33" s="57" t="str">
        <f t="shared" si="7"/>
        <v>***</v>
      </c>
      <c r="O33" s="57" t="str">
        <f t="shared" si="8"/>
        <v/>
      </c>
      <c r="P33" s="57" t="str">
        <f t="shared" si="9"/>
        <v>0.00 (0.00)</v>
      </c>
      <c r="Q33" s="57" t="str">
        <f t="shared" si="10"/>
        <v>0.00*** [0.00]</v>
      </c>
      <c r="R33" s="57" t="str">
        <f t="shared" si="11"/>
        <v/>
      </c>
      <c r="S33" s="58">
        <f t="shared" si="12"/>
        <v>0</v>
      </c>
      <c r="T33" s="58">
        <f t="shared" si="13"/>
        <v>0</v>
      </c>
      <c r="U33" s="57"/>
    </row>
    <row r="34" x14ac:dyDescent="0.25">
      <c r="A34" s="1" t="s">
        <v>249</v>
      </c>
      <c r="B34" s="1" t="s">
        <v>279</v>
      </c>
      <c r="C34" s="1" t="s">
        <v>806</v>
      </c>
      <c r="D34" s="58"/>
      <c r="E34" s="58"/>
      <c r="F34" s="58"/>
      <c r="G34" s="58"/>
      <c r="H34" s="58"/>
      <c r="I34" s="58"/>
      <c r="J34" s="58"/>
      <c r="K34" s="58"/>
      <c r="N34" s="57" t="str">
        <f t="shared" si="7"/>
        <v>***</v>
      </c>
      <c r="O34" s="57" t="str">
        <f t="shared" si="8"/>
        <v/>
      </c>
      <c r="P34" s="57" t="str">
        <f t="shared" si="9"/>
        <v>0.00 (0.00)</v>
      </c>
      <c r="Q34" s="57" t="str">
        <f t="shared" si="10"/>
        <v>0.00*** [0.00]</v>
      </c>
      <c r="R34" s="57" t="str">
        <f t="shared" si="11"/>
        <v/>
      </c>
      <c r="S34" s="58">
        <f t="shared" si="12"/>
        <v>0</v>
      </c>
      <c r="T34" s="58">
        <f t="shared" si="13"/>
        <v>0</v>
      </c>
      <c r="U34" s="57"/>
    </row>
    <row r="35" x14ac:dyDescent="0.25">
      <c r="A35" s="1" t="s">
        <v>249</v>
      </c>
      <c r="B35" s="1" t="s">
        <v>279</v>
      </c>
      <c r="C35" s="1" t="s">
        <v>807</v>
      </c>
      <c r="D35" s="58">
        <v>0</v>
      </c>
      <c r="E35" s="58">
        <v>0</v>
      </c>
      <c r="F35" s="58"/>
      <c r="G35" s="58"/>
      <c r="H35" s="58">
        <v>0</v>
      </c>
      <c r="I35" s="58">
        <v>0</v>
      </c>
      <c r="J35" s="58">
        <v>0</v>
      </c>
      <c r="K35" s="58">
        <v>83</v>
      </c>
      <c r="N35" s="57" t="str">
        <f t="shared" si="7"/>
        <v>***</v>
      </c>
      <c r="O35" s="57" t="str">
        <f t="shared" si="8"/>
        <v/>
      </c>
      <c r="P35" s="57" t="str">
        <f t="shared" si="9"/>
        <v>0.00 (0.00)</v>
      </c>
      <c r="Q35" s="57" t="str">
        <f t="shared" si="10"/>
        <v>0.00*** [0.00]</v>
      </c>
      <c r="R35" s="57" t="str">
        <f t="shared" si="11"/>
        <v/>
      </c>
      <c r="S35" s="58">
        <f t="shared" si="12"/>
        <v>0</v>
      </c>
      <c r="T35" s="58">
        <f t="shared" si="13"/>
        <v>0</v>
      </c>
      <c r="U35" s="57"/>
    </row>
    <row r="36" x14ac:dyDescent="0.25">
      <c r="A36" s="1" t="s">
        <v>249</v>
      </c>
      <c r="B36" s="1" t="s">
        <v>279</v>
      </c>
      <c r="C36" s="1" t="s">
        <v>808</v>
      </c>
      <c r="D36" s="58">
        <v>0.002123142359778285</v>
      </c>
      <c r="E36" s="58">
        <v>0.002123142359778285</v>
      </c>
      <c r="F36" s="58"/>
      <c r="G36" s="58"/>
      <c r="H36" s="58">
        <v>0</v>
      </c>
      <c r="I36" s="58">
        <v>1</v>
      </c>
      <c r="J36" s="58">
        <v>0.046077568084001541</v>
      </c>
      <c r="K36" s="58">
        <v>471</v>
      </c>
      <c r="N36" s="57" t="str">
        <f t="shared" si="7"/>
        <v>***</v>
      </c>
      <c r="O36" s="57" t="str">
        <f t="shared" si="8"/>
        <v/>
      </c>
      <c r="P36" s="57" t="str">
        <f t="shared" si="9"/>
        <v>0.00 (0.00)</v>
      </c>
      <c r="Q36" s="57" t="str">
        <f t="shared" si="10"/>
        <v>0.00*** [0.00]</v>
      </c>
      <c r="R36" s="57" t="str">
        <f t="shared" si="11"/>
        <v/>
      </c>
      <c r="S36" s="58">
        <f t="shared" si="12"/>
        <v>0</v>
      </c>
      <c r="T36" s="58">
        <f t="shared" si="13"/>
        <v>0</v>
      </c>
      <c r="U36" s="57"/>
    </row>
    <row r="37" x14ac:dyDescent="0.25">
      <c r="A37" s="1" t="s">
        <v>249</v>
      </c>
      <c r="B37" s="1" t="s">
        <v>279</v>
      </c>
      <c r="C37" s="1" t="s">
        <v>809</v>
      </c>
      <c r="D37" s="58">
        <v>0.0018050541402772069</v>
      </c>
      <c r="E37" s="58">
        <v>0.0018050541402772069</v>
      </c>
      <c r="F37" s="58"/>
      <c r="G37" s="58"/>
      <c r="H37" s="58">
        <v>0</v>
      </c>
      <c r="I37" s="58">
        <v>1</v>
      </c>
      <c r="J37" s="58">
        <v>0.042485930025577545</v>
      </c>
      <c r="K37" s="58">
        <v>554</v>
      </c>
      <c r="N37" s="57" t="str">
        <f t="shared" si="7"/>
        <v>***</v>
      </c>
      <c r="O37" s="57" t="str">
        <f t="shared" si="8"/>
        <v/>
      </c>
      <c r="P37" s="57" t="str">
        <f t="shared" si="9"/>
        <v>0.00 (0.00)</v>
      </c>
      <c r="Q37" s="57" t="str">
        <f t="shared" si="10"/>
        <v>0.00*** [0.00]</v>
      </c>
      <c r="R37" s="57" t="str">
        <f t="shared" si="11"/>
        <v/>
      </c>
      <c r="S37" s="58">
        <f t="shared" si="12"/>
        <v>0</v>
      </c>
      <c r="T37" s="58">
        <f t="shared" si="13"/>
        <v>0</v>
      </c>
      <c r="U37" s="57"/>
    </row>
    <row r="38" x14ac:dyDescent="0.25">
      <c r="A38" s="1" t="s">
        <v>249</v>
      </c>
      <c r="B38" s="1" t="s">
        <v>279</v>
      </c>
      <c r="C38" s="1" t="s">
        <v>810</v>
      </c>
      <c r="D38" s="58"/>
      <c r="E38" s="58"/>
      <c r="F38" s="58"/>
      <c r="G38" s="58"/>
      <c r="H38" s="58"/>
      <c r="I38" s="58"/>
      <c r="J38" s="58"/>
      <c r="K38" s="58"/>
      <c r="N38" s="57" t="str">
        <f t="shared" si="7"/>
        <v>***</v>
      </c>
      <c r="O38" s="57" t="str">
        <f t="shared" si="8"/>
        <v/>
      </c>
      <c r="P38" s="57" t="str">
        <f t="shared" si="9"/>
        <v>0.00 (0.00)</v>
      </c>
      <c r="Q38" s="57" t="str">
        <f t="shared" si="10"/>
        <v>0.00*** [0.00]</v>
      </c>
      <c r="R38" s="57" t="str">
        <f t="shared" si="11"/>
        <v/>
      </c>
      <c r="S38" s="58">
        <f t="shared" si="12"/>
        <v>0</v>
      </c>
      <c r="T38" s="58">
        <f t="shared" si="13"/>
        <v>0</v>
      </c>
      <c r="U38" s="57"/>
    </row>
    <row r="39" x14ac:dyDescent="0.25">
      <c r="A39" s="1" t="s">
        <v>249</v>
      </c>
      <c r="B39" s="1" t="s">
        <v>279</v>
      </c>
      <c r="C39" s="1" t="s">
        <v>811</v>
      </c>
      <c r="D39" s="58">
        <v>0</v>
      </c>
      <c r="E39" s="58">
        <v>0</v>
      </c>
      <c r="F39" s="58"/>
      <c r="G39" s="58"/>
      <c r="H39" s="58">
        <v>0</v>
      </c>
      <c r="I39" s="58">
        <v>0</v>
      </c>
      <c r="J39" s="58">
        <v>0</v>
      </c>
      <c r="K39" s="58">
        <v>100</v>
      </c>
      <c r="N39" s="57" t="str">
        <f t="shared" si="7"/>
        <v>***</v>
      </c>
      <c r="O39" s="57" t="str">
        <f t="shared" si="8"/>
        <v/>
      </c>
      <c r="P39" s="57" t="str">
        <f t="shared" si="9"/>
        <v>0.00 (0.00)</v>
      </c>
      <c r="Q39" s="57" t="str">
        <f t="shared" si="10"/>
        <v>0.00*** [0.00]</v>
      </c>
      <c r="R39" s="57" t="str">
        <f t="shared" si="11"/>
        <v/>
      </c>
      <c r="S39" s="58">
        <f t="shared" si="12"/>
        <v>0</v>
      </c>
      <c r="T39" s="58">
        <f t="shared" si="13"/>
        <v>0</v>
      </c>
      <c r="U39" s="57"/>
    </row>
    <row r="40" x14ac:dyDescent="0.25">
      <c r="A40" s="1" t="s">
        <v>249</v>
      </c>
      <c r="B40" s="1" t="s">
        <v>279</v>
      </c>
      <c r="C40" s="1" t="s">
        <v>812</v>
      </c>
      <c r="D40" s="58">
        <v>0</v>
      </c>
      <c r="E40" s="58">
        <v>0</v>
      </c>
      <c r="F40" s="58"/>
      <c r="G40" s="58"/>
      <c r="H40" s="58">
        <v>0</v>
      </c>
      <c r="I40" s="58">
        <v>0</v>
      </c>
      <c r="J40" s="58">
        <v>0</v>
      </c>
      <c r="K40" s="58">
        <v>66</v>
      </c>
      <c r="N40" s="57" t="str">
        <f t="shared" si="7"/>
        <v>***</v>
      </c>
      <c r="O40" s="57" t="str">
        <f t="shared" si="8"/>
        <v/>
      </c>
      <c r="P40" s="57" t="str">
        <f t="shared" si="9"/>
        <v>0.00 (0.00)</v>
      </c>
      <c r="Q40" s="57" t="str">
        <f t="shared" si="10"/>
        <v>0.00*** [0.00]</v>
      </c>
      <c r="R40" s="57" t="str">
        <f t="shared" si="11"/>
        <v/>
      </c>
      <c r="S40" s="58">
        <f t="shared" si="12"/>
        <v>0</v>
      </c>
      <c r="T40" s="58">
        <f t="shared" si="13"/>
        <v>0</v>
      </c>
      <c r="U40" s="57"/>
    </row>
    <row r="41" x14ac:dyDescent="0.25">
      <c r="A41" s="1" t="s">
        <v>249</v>
      </c>
      <c r="B41" s="1" t="s">
        <v>279</v>
      </c>
      <c r="C41" s="1" t="s">
        <v>813</v>
      </c>
      <c r="D41" s="58">
        <v>0</v>
      </c>
      <c r="E41" s="58">
        <v>0</v>
      </c>
      <c r="F41" s="58"/>
      <c r="G41" s="58"/>
      <c r="H41" s="58">
        <v>0</v>
      </c>
      <c r="I41" s="58">
        <v>0</v>
      </c>
      <c r="J41" s="58">
        <v>0</v>
      </c>
      <c r="K41" s="58">
        <v>166</v>
      </c>
      <c r="N41" s="57" t="str">
        <f t="shared" si="7"/>
        <v>***</v>
      </c>
      <c r="O41" s="57" t="str">
        <f t="shared" si="8"/>
        <v/>
      </c>
      <c r="P41" s="57" t="str">
        <f t="shared" si="9"/>
        <v>0.00 (0.00)</v>
      </c>
      <c r="Q41" s="57" t="str">
        <f t="shared" si="10"/>
        <v>0.00*** [0.00]</v>
      </c>
      <c r="R41" s="57" t="str">
        <f t="shared" si="11"/>
        <v/>
      </c>
      <c r="S41" s="58">
        <f t="shared" si="12"/>
        <v>0</v>
      </c>
      <c r="T41" s="58">
        <f t="shared" si="13"/>
        <v>0</v>
      </c>
      <c r="U41" s="57"/>
    </row>
    <row r="42" x14ac:dyDescent="0.25">
      <c r="A42" s="1" t="s">
        <v>249</v>
      </c>
      <c r="B42" s="1" t="s">
        <v>279</v>
      </c>
      <c r="C42" s="1" t="s">
        <v>814</v>
      </c>
      <c r="D42" s="58"/>
      <c r="E42" s="58"/>
      <c r="F42" s="58"/>
      <c r="G42" s="58"/>
      <c r="H42" s="58"/>
      <c r="I42" s="58"/>
      <c r="J42" s="58"/>
      <c r="K42" s="58"/>
      <c r="N42" s="57" t="str">
        <f t="shared" si="7"/>
        <v>***</v>
      </c>
      <c r="O42" s="57" t="str">
        <f t="shared" si="8"/>
        <v/>
      </c>
      <c r="P42" s="57" t="str">
        <f t="shared" si="9"/>
        <v>0.00 (0.00)</v>
      </c>
      <c r="Q42" s="57" t="str">
        <f t="shared" si="10"/>
        <v>0.00*** [0.00]</v>
      </c>
      <c r="R42" s="57" t="str">
        <f t="shared" si="11"/>
        <v/>
      </c>
      <c r="S42" s="58">
        <f t="shared" si="12"/>
        <v>0</v>
      </c>
      <c r="T42" s="58">
        <f t="shared" si="13"/>
        <v>0</v>
      </c>
      <c r="U42" s="57"/>
    </row>
    <row r="43" x14ac:dyDescent="0.25">
      <c r="A43" s="1" t="s">
        <v>249</v>
      </c>
      <c r="B43" s="1" t="s">
        <v>279</v>
      </c>
      <c r="C43" s="1" t="s">
        <v>815</v>
      </c>
      <c r="D43" s="58">
        <v>0.011560693383216858</v>
      </c>
      <c r="E43" s="58">
        <v>0.0081508466973900795</v>
      </c>
      <c r="F43" s="58"/>
      <c r="G43" s="58"/>
      <c r="H43" s="58">
        <v>0</v>
      </c>
      <c r="I43" s="58">
        <v>1</v>
      </c>
      <c r="J43" s="58">
        <v>0.10720764845609665</v>
      </c>
      <c r="K43" s="58">
        <v>173</v>
      </c>
      <c r="N43" s="57" t="str">
        <f t="shared" si="7"/>
        <v>***</v>
      </c>
      <c r="O43" s="57" t="str">
        <f t="shared" si="8"/>
        <v/>
      </c>
      <c r="P43" s="57" t="str">
        <f t="shared" si="9"/>
        <v>0.00 (0.00)</v>
      </c>
      <c r="Q43" s="57" t="str">
        <f t="shared" si="10"/>
        <v>0.00*** [0.00]</v>
      </c>
      <c r="R43" s="57" t="str">
        <f t="shared" si="11"/>
        <v/>
      </c>
      <c r="S43" s="58">
        <f t="shared" si="12"/>
        <v>0</v>
      </c>
      <c r="T43" s="58">
        <f t="shared" si="13"/>
        <v>0</v>
      </c>
      <c r="U43" s="57"/>
    </row>
    <row r="44" x14ac:dyDescent="0.25">
      <c r="A44" s="1" t="s">
        <v>249</v>
      </c>
      <c r="B44" s="1" t="s">
        <v>279</v>
      </c>
      <c r="C44" s="1" t="s">
        <v>816</v>
      </c>
      <c r="D44" s="58">
        <v>0.0042194090783596039</v>
      </c>
      <c r="E44" s="58">
        <v>0.0042194090783596039</v>
      </c>
      <c r="F44" s="58"/>
      <c r="G44" s="58"/>
      <c r="H44" s="58">
        <v>0</v>
      </c>
      <c r="I44" s="58">
        <v>1</v>
      </c>
      <c r="J44" s="58">
        <v>0.064956977963447571</v>
      </c>
      <c r="K44" s="58">
        <v>237</v>
      </c>
      <c r="N44" s="57" t="str">
        <f t="shared" si="7"/>
        <v>***</v>
      </c>
      <c r="O44" s="57" t="str">
        <f t="shared" si="8"/>
        <v/>
      </c>
      <c r="P44" s="57" t="str">
        <f t="shared" si="9"/>
        <v>0.00 (0.00)</v>
      </c>
      <c r="Q44" s="57" t="str">
        <f t="shared" si="10"/>
        <v>0.00*** [0.00]</v>
      </c>
      <c r="R44" s="57" t="str">
        <f t="shared" si="11"/>
        <v/>
      </c>
      <c r="S44" s="58">
        <f t="shared" si="12"/>
        <v>0</v>
      </c>
      <c r="T44" s="58">
        <f t="shared" si="13"/>
        <v>0</v>
      </c>
      <c r="U44" s="57"/>
    </row>
    <row r="45" x14ac:dyDescent="0.25">
      <c r="A45" s="1" t="s">
        <v>249</v>
      </c>
      <c r="B45" s="1" t="s">
        <v>279</v>
      </c>
      <c r="C45" s="1" t="s">
        <v>817</v>
      </c>
      <c r="D45" s="58">
        <v>0.0073170731775462627</v>
      </c>
      <c r="E45" s="58">
        <v>0.0042141727171838284</v>
      </c>
      <c r="F45" s="58"/>
      <c r="G45" s="58"/>
      <c r="H45" s="58">
        <v>0</v>
      </c>
      <c r="I45" s="58">
        <v>1</v>
      </c>
      <c r="J45" s="58">
        <v>0.085330493748188019</v>
      </c>
      <c r="K45" s="58">
        <v>410</v>
      </c>
      <c r="N45" s="57" t="str">
        <f t="shared" si="7"/>
        <v>***</v>
      </c>
      <c r="O45" s="57" t="str">
        <f t="shared" si="8"/>
        <v/>
      </c>
      <c r="P45" s="57" t="str">
        <f t="shared" si="9"/>
        <v>0.00 (0.00)</v>
      </c>
      <c r="Q45" s="57" t="str">
        <f t="shared" si="10"/>
        <v>0.00*** [0.00]</v>
      </c>
      <c r="R45" s="57" t="str">
        <f t="shared" si="11"/>
        <v/>
      </c>
      <c r="S45" s="58">
        <f t="shared" si="12"/>
        <v>0</v>
      </c>
      <c r="T45" s="58">
        <f t="shared" si="13"/>
        <v>0</v>
      </c>
      <c r="U45" s="57"/>
    </row>
    <row r="46" x14ac:dyDescent="0.25">
      <c r="A46" s="1" t="s">
        <v>249</v>
      </c>
      <c r="B46" s="1" t="s">
        <v>279</v>
      </c>
      <c r="C46" s="1" t="s">
        <v>818</v>
      </c>
      <c r="D46" s="58">
        <v>-1.2179609537124634</v>
      </c>
      <c r="E46" s="58">
        <v>5.2197227478027344</v>
      </c>
      <c r="F46" s="58">
        <v>-0.23333825170993805</v>
      </c>
      <c r="G46" s="58">
        <v>0.81549876928329468</v>
      </c>
      <c r="H46" s="58">
        <v>-11.448430061340332</v>
      </c>
      <c r="I46" s="58">
        <v>9.012507438659668</v>
      </c>
      <c r="J46" s="58"/>
      <c r="K46" s="58">
        <v>1.9599640369415283</v>
      </c>
      <c r="N46" s="57" t="str">
        <f t="shared" si="7"/>
        <v>***</v>
      </c>
      <c r="O46" s="57" t="str">
        <f t="shared" si="8"/>
        <v/>
      </c>
      <c r="P46" s="57" t="str">
        <f t="shared" si="9"/>
        <v>0.00 (0.00)</v>
      </c>
      <c r="Q46" s="57" t="str">
        <f t="shared" si="10"/>
        <v>0.00*** [0.00]</v>
      </c>
      <c r="R46" s="57" t="str">
        <f t="shared" si="11"/>
        <v/>
      </c>
      <c r="S46" s="58">
        <f t="shared" si="12"/>
        <v>0</v>
      </c>
      <c r="T46" s="58">
        <f t="shared" si="13"/>
        <v>0</v>
      </c>
      <c r="U46" s="57"/>
    </row>
    <row r="47" x14ac:dyDescent="0.25">
      <c r="A47" s="1" t="s">
        <v>249</v>
      </c>
      <c r="B47" s="1" t="s">
        <v>279</v>
      </c>
      <c r="C47" s="1" t="s">
        <v>819</v>
      </c>
      <c r="D47" s="58">
        <v>-1.2388091087341309</v>
      </c>
      <c r="E47" s="58">
        <v>4.2596993446350098</v>
      </c>
      <c r="F47" s="58">
        <v>-0.29082077741622925</v>
      </c>
      <c r="G47" s="58">
        <v>0.77118837833404541</v>
      </c>
      <c r="H47" s="58">
        <v>-9.5876665115356445</v>
      </c>
      <c r="I47" s="58">
        <v>7.1100482940673828</v>
      </c>
      <c r="J47" s="58"/>
      <c r="K47" s="58">
        <v>1.9599640369415283</v>
      </c>
      <c r="N47" s="57" t="str">
        <f t="shared" si="7"/>
        <v>***</v>
      </c>
      <c r="O47" s="57" t="str">
        <f t="shared" si="8"/>
        <v/>
      </c>
      <c r="P47" s="57" t="str">
        <f t="shared" si="9"/>
        <v>0.00 (0.00)</v>
      </c>
      <c r="Q47" s="57" t="str">
        <f t="shared" si="10"/>
        <v>0.00*** [0.00]</v>
      </c>
      <c r="R47" s="57" t="str">
        <f t="shared" si="11"/>
        <v/>
      </c>
      <c r="S47" s="58">
        <f t="shared" si="12"/>
        <v>0</v>
      </c>
      <c r="T47" s="58">
        <f t="shared" si="13"/>
        <v>0</v>
      </c>
      <c r="U47" s="57"/>
    </row>
    <row r="48" x14ac:dyDescent="0.25">
      <c r="A48" s="1" t="s">
        <v>249</v>
      </c>
      <c r="B48" s="1" t="s">
        <v>279</v>
      </c>
      <c r="C48" s="1" t="s">
        <v>820</v>
      </c>
      <c r="D48" s="58">
        <v>-1.2323371171951294</v>
      </c>
      <c r="E48" s="58">
        <v>3.3553636074066162</v>
      </c>
      <c r="F48" s="58">
        <v>-0.36727380752563477</v>
      </c>
      <c r="G48" s="58">
        <v>0.71341478824615479</v>
      </c>
      <c r="H48" s="58">
        <v>-7.8087291717529297</v>
      </c>
      <c r="I48" s="58">
        <v>5.3440546989440918</v>
      </c>
      <c r="J48" s="58"/>
      <c r="K48" s="58">
        <v>1.9599640369415283</v>
      </c>
      <c r="N48" s="57" t="str">
        <f t="shared" si="7"/>
        <v>***</v>
      </c>
      <c r="O48" s="57" t="str">
        <f t="shared" si="8"/>
        <v/>
      </c>
      <c r="P48" s="57" t="str">
        <f t="shared" si="9"/>
        <v>0.00 (0.00)</v>
      </c>
      <c r="Q48" s="57" t="str">
        <f t="shared" si="10"/>
        <v>0.00*** [0.00]</v>
      </c>
      <c r="R48" s="57" t="str">
        <f t="shared" si="11"/>
        <v/>
      </c>
      <c r="S48" s="58">
        <f t="shared" si="12"/>
        <v>0</v>
      </c>
      <c r="T48" s="58">
        <f t="shared" si="13"/>
        <v>0</v>
      </c>
      <c r="U48" s="57"/>
    </row>
    <row r="49" x14ac:dyDescent="0.25">
      <c r="A49" s="1" t="s">
        <v>249</v>
      </c>
      <c r="B49" s="1" t="s">
        <v>279</v>
      </c>
      <c r="C49" s="1" t="s">
        <v>821</v>
      </c>
      <c r="D49" s="58"/>
      <c r="E49" s="58"/>
      <c r="F49" s="58"/>
      <c r="G49" s="58">
        <v>0.63178050518035889</v>
      </c>
      <c r="H49" s="58"/>
      <c r="I49" s="58"/>
      <c r="J49" s="58"/>
      <c r="K49" s="58"/>
      <c r="N49" s="57" t="str">
        <f t="shared" si="7"/>
        <v>***</v>
      </c>
      <c r="O49" s="57" t="str">
        <f t="shared" si="8"/>
        <v/>
      </c>
      <c r="P49" s="57" t="str">
        <f t="shared" si="9"/>
        <v>0.00 (0.00)</v>
      </c>
      <c r="Q49" s="57" t="str">
        <f t="shared" si="10"/>
        <v>0.00*** [0.00]</v>
      </c>
      <c r="R49" s="57" t="str">
        <f t="shared" si="11"/>
        <v/>
      </c>
      <c r="S49" s="58">
        <f t="shared" si="12"/>
        <v>0</v>
      </c>
      <c r="T49" s="58">
        <f t="shared" si="13"/>
        <v>0</v>
      </c>
      <c r="U49" s="57"/>
    </row>
    <row r="50" x14ac:dyDescent="0.25">
      <c r="A50" s="1" t="s">
        <v>249</v>
      </c>
      <c r="B50" s="1" t="s">
        <v>279</v>
      </c>
      <c r="C50" s="1" t="s">
        <v>822</v>
      </c>
      <c r="D50" s="58"/>
      <c r="E50" s="58"/>
      <c r="F50" s="58"/>
      <c r="G50" s="58">
        <v>0.99790877103805542</v>
      </c>
      <c r="H50" s="58"/>
      <c r="I50" s="58"/>
      <c r="J50" s="58"/>
      <c r="K50" s="58"/>
      <c r="N50" s="57" t="str">
        <f t="shared" si="7"/>
        <v>***</v>
      </c>
      <c r="O50" s="57" t="str">
        <f t="shared" si="8"/>
        <v/>
      </c>
      <c r="P50" s="57" t="str">
        <f t="shared" si="9"/>
        <v>0.00 (0.00)</v>
      </c>
      <c r="Q50" s="57" t="str">
        <f t="shared" si="10"/>
        <v>0.00*** [0.00]</v>
      </c>
      <c r="R50" s="57" t="str">
        <f t="shared" si="11"/>
        <v/>
      </c>
      <c r="S50" s="58">
        <f t="shared" si="12"/>
        <v>0</v>
      </c>
      <c r="T50" s="58">
        <f t="shared" si="13"/>
        <v>0</v>
      </c>
      <c r="U50" s="57"/>
    </row>
    <row r="51" x14ac:dyDescent="0.25">
      <c r="A51" s="1" t="s">
        <v>249</v>
      </c>
      <c r="B51" s="1" t="s">
        <v>279</v>
      </c>
      <c r="C51" s="1" t="s">
        <v>823</v>
      </c>
      <c r="D51" s="58">
        <v>0.005807200912386179</v>
      </c>
      <c r="E51" s="58">
        <v>0.0025910125114023685</v>
      </c>
      <c r="F51" s="58"/>
      <c r="G51" s="58"/>
      <c r="H51" s="58">
        <v>0</v>
      </c>
      <c r="I51" s="58">
        <v>1</v>
      </c>
      <c r="J51" s="58">
        <v>0.076027564704418182</v>
      </c>
      <c r="K51" s="58">
        <v>861</v>
      </c>
      <c r="N51" s="57" t="str">
        <f t="shared" si="7"/>
        <v>***</v>
      </c>
      <c r="O51" s="57" t="str">
        <f t="shared" si="8"/>
        <v/>
      </c>
      <c r="P51" s="57" t="str">
        <f t="shared" si="9"/>
        <v>0.00 (0.00)</v>
      </c>
      <c r="Q51" s="57" t="str">
        <f t="shared" si="10"/>
        <v>0.00*** [0.00]</v>
      </c>
      <c r="R51" s="57" t="str">
        <f t="shared" si="11"/>
        <v/>
      </c>
      <c r="S51" s="58">
        <f t="shared" si="12"/>
        <v>0</v>
      </c>
      <c r="T51" s="58">
        <f t="shared" si="13"/>
        <v>0</v>
      </c>
      <c r="U51" s="57"/>
    </row>
    <row r="52" x14ac:dyDescent="0.25">
      <c r="A52" s="1" t="s">
        <v>249</v>
      </c>
      <c r="B52" s="1" t="s">
        <v>279</v>
      </c>
      <c r="C52" s="1" t="s">
        <v>824</v>
      </c>
      <c r="D52" s="58">
        <v>0.0031282585114240646</v>
      </c>
      <c r="E52" s="58">
        <v>0.0012754396302625537</v>
      </c>
      <c r="F52" s="58"/>
      <c r="G52" s="58"/>
      <c r="H52" s="58">
        <v>0</v>
      </c>
      <c r="I52" s="58">
        <v>1</v>
      </c>
      <c r="J52" s="58">
        <v>0.05585784837603569</v>
      </c>
      <c r="K52" s="58">
        <v>1918</v>
      </c>
      <c r="N52" s="57" t="str">
        <f t="shared" si="7"/>
        <v>***</v>
      </c>
      <c r="O52" s="57" t="str">
        <f t="shared" si="8"/>
        <v/>
      </c>
      <c r="P52" s="57" t="str">
        <f t="shared" si="9"/>
        <v>0.00 (0.00)</v>
      </c>
      <c r="Q52" s="57" t="str">
        <f t="shared" si="10"/>
        <v>0.00*** [0.00]</v>
      </c>
      <c r="R52" s="57" t="str">
        <f t="shared" si="11"/>
        <v/>
      </c>
      <c r="S52" s="58">
        <f t="shared" si="12"/>
        <v>0</v>
      </c>
      <c r="T52" s="58">
        <f t="shared" si="13"/>
        <v>0</v>
      </c>
      <c r="U52" s="57"/>
    </row>
    <row r="53" x14ac:dyDescent="0.25">
      <c r="A53" s="1" t="s">
        <v>249</v>
      </c>
      <c r="B53" s="1" t="s">
        <v>279</v>
      </c>
      <c r="C53" s="1" t="s">
        <v>825</v>
      </c>
      <c r="D53" s="58">
        <v>0.0039582583121955395</v>
      </c>
      <c r="E53" s="58">
        <v>0.0011913097696378827</v>
      </c>
      <c r="F53" s="58"/>
      <c r="G53" s="58"/>
      <c r="H53" s="58">
        <v>0</v>
      </c>
      <c r="I53" s="58">
        <v>1</v>
      </c>
      <c r="J53" s="58">
        <v>0.062801353633403778</v>
      </c>
      <c r="K53" s="58">
        <v>2779</v>
      </c>
      <c r="N53" s="57" t="str">
        <f t="shared" si="7"/>
        <v>***</v>
      </c>
      <c r="O53" s="57" t="str">
        <f t="shared" si="8"/>
        <v/>
      </c>
      <c r="P53" s="57" t="str">
        <f t="shared" si="9"/>
        <v>0.00 (0.00)</v>
      </c>
      <c r="Q53" s="57" t="str">
        <f t="shared" si="10"/>
        <v>0.00*** [0.00]</v>
      </c>
      <c r="R53" s="57" t="str">
        <f t="shared" si="11"/>
        <v/>
      </c>
      <c r="S53" s="58">
        <f t="shared" si="12"/>
        <v>0</v>
      </c>
      <c r="T53" s="58">
        <f t="shared" si="13"/>
        <v>0</v>
      </c>
      <c r="U53" s="57"/>
    </row>
    <row r="54" x14ac:dyDescent="0.25">
      <c r="A54" s="1" t="s">
        <v>249</v>
      </c>
      <c r="B54" s="1" t="s">
        <v>280</v>
      </c>
      <c r="C54" s="1" t="s">
        <v>826</v>
      </c>
      <c r="D54" s="58"/>
      <c r="E54" s="58"/>
      <c r="F54" s="58"/>
      <c r="G54" s="58"/>
      <c r="H54" s="58"/>
      <c r="I54" s="58"/>
      <c r="J54" s="58"/>
      <c r="K54" s="58"/>
      <c r="N54" s="57" t="str">
        <f t="shared" si="7"/>
        <v>***</v>
      </c>
      <c r="O54" s="57" t="str">
        <f t="shared" si="8"/>
        <v/>
      </c>
      <c r="P54" s="57" t="str">
        <f t="shared" si="9"/>
        <v>0.00 (0.00)</v>
      </c>
      <c r="Q54" s="57" t="str">
        <f t="shared" si="10"/>
        <v>0.00*** [0.00]</v>
      </c>
      <c r="R54" s="57" t="str">
        <f t="shared" si="11"/>
        <v/>
      </c>
      <c r="S54" s="58">
        <f t="shared" si="12"/>
        <v>0</v>
      </c>
      <c r="T54" s="58">
        <f t="shared" si="13"/>
        <v>0</v>
      </c>
      <c r="U54" s="57"/>
    </row>
    <row r="55" x14ac:dyDescent="0.25">
      <c r="A55" s="1" t="s">
        <v>249</v>
      </c>
      <c r="B55" s="1" t="s">
        <v>280</v>
      </c>
      <c r="C55" s="1" t="s">
        <v>827</v>
      </c>
      <c r="D55" s="58">
        <v>0.29559749364852905</v>
      </c>
      <c r="E55" s="58">
        <v>0.025628972798585892</v>
      </c>
      <c r="F55" s="58"/>
      <c r="G55" s="58"/>
      <c r="H55" s="58">
        <v>0</v>
      </c>
      <c r="I55" s="58">
        <v>1</v>
      </c>
      <c r="J55" s="58">
        <v>0.4570300281047821</v>
      </c>
      <c r="K55" s="58">
        <v>318</v>
      </c>
      <c r="N55" s="57" t="str">
        <f t="shared" si="7"/>
        <v>***</v>
      </c>
      <c r="O55" s="57" t="str">
        <f t="shared" si="8"/>
        <v/>
      </c>
      <c r="P55" s="57" t="str">
        <f t="shared" si="9"/>
        <v>0.00 (0.00)</v>
      </c>
      <c r="Q55" s="57" t="str">
        <f t="shared" si="10"/>
        <v>0.00*** [0.00]</v>
      </c>
      <c r="R55" s="57" t="str">
        <f t="shared" si="11"/>
        <v/>
      </c>
      <c r="S55" s="58">
        <f t="shared" si="12"/>
        <v>0</v>
      </c>
      <c r="T55" s="58">
        <f t="shared" si="13"/>
        <v>0</v>
      </c>
      <c r="U55" s="57"/>
    </row>
    <row r="56" x14ac:dyDescent="0.25">
      <c r="A56" s="1" t="s">
        <v>249</v>
      </c>
      <c r="B56" s="1" t="s">
        <v>280</v>
      </c>
      <c r="C56" s="1" t="s">
        <v>828</v>
      </c>
      <c r="D56" s="58">
        <v>0.27045074105262756</v>
      </c>
      <c r="E56" s="58">
        <v>0.018164388835430145</v>
      </c>
      <c r="F56" s="58"/>
      <c r="G56" s="58"/>
      <c r="H56" s="58">
        <v>0</v>
      </c>
      <c r="I56" s="58">
        <v>1</v>
      </c>
      <c r="J56" s="58">
        <v>0.44456392526626587</v>
      </c>
      <c r="K56" s="58">
        <v>599</v>
      </c>
      <c r="N56" s="57" t="str">
        <f t="shared" si="7"/>
        <v>***</v>
      </c>
      <c r="O56" s="57" t="str">
        <f t="shared" si="8"/>
        <v/>
      </c>
      <c r="P56" s="57" t="str">
        <f t="shared" si="9"/>
        <v>0.00 (0.00)</v>
      </c>
      <c r="Q56" s="57" t="str">
        <f t="shared" si="10"/>
        <v>0.00*** [0.00]</v>
      </c>
      <c r="R56" s="57" t="str">
        <f t="shared" si="11"/>
        <v/>
      </c>
      <c r="S56" s="58">
        <f t="shared" si="12"/>
        <v>0</v>
      </c>
      <c r="T56" s="58">
        <f t="shared" si="13"/>
        <v>0</v>
      </c>
      <c r="U56" s="57"/>
    </row>
    <row r="57" x14ac:dyDescent="0.25">
      <c r="A57" s="1" t="s">
        <v>249</v>
      </c>
      <c r="B57" s="1" t="s">
        <v>280</v>
      </c>
      <c r="C57" s="1" t="s">
        <v>829</v>
      </c>
      <c r="D57" s="58">
        <v>0.27917119860649109</v>
      </c>
      <c r="E57" s="58">
        <v>0.01482189167290926</v>
      </c>
      <c r="F57" s="58"/>
      <c r="G57" s="58"/>
      <c r="H57" s="58">
        <v>0</v>
      </c>
      <c r="I57" s="58">
        <v>1</v>
      </c>
      <c r="J57" s="58">
        <v>0.44883665442466736</v>
      </c>
      <c r="K57" s="58">
        <v>917</v>
      </c>
      <c r="N57" s="57" t="str">
        <f t="shared" si="7"/>
        <v>***</v>
      </c>
      <c r="O57" s="57" t="str">
        <f t="shared" si="8"/>
        <v/>
      </c>
      <c r="P57" s="57" t="str">
        <f t="shared" si="9"/>
        <v>0.00 (0.00)</v>
      </c>
      <c r="Q57" s="57" t="str">
        <f t="shared" si="10"/>
        <v>0.00*** [0.00]</v>
      </c>
      <c r="R57" s="57" t="str">
        <f t="shared" si="11"/>
        <v/>
      </c>
      <c r="S57" s="58">
        <f t="shared" si="12"/>
        <v>0</v>
      </c>
      <c r="T57" s="58">
        <f t="shared" si="13"/>
        <v>0</v>
      </c>
      <c r="U57" s="57"/>
    </row>
    <row r="58" x14ac:dyDescent="0.25">
      <c r="A58" s="1" t="s">
        <v>249</v>
      </c>
      <c r="B58" s="1" t="s">
        <v>280</v>
      </c>
      <c r="C58" s="1" t="s">
        <v>830</v>
      </c>
      <c r="D58" s="58"/>
      <c r="E58" s="58"/>
      <c r="F58" s="58"/>
      <c r="G58" s="58"/>
      <c r="H58" s="58"/>
      <c r="I58" s="58"/>
      <c r="J58" s="58"/>
      <c r="K58" s="58"/>
      <c r="N58" s="57" t="str">
        <f t="shared" si="7"/>
        <v>***</v>
      </c>
      <c r="O58" s="57" t="str">
        <f t="shared" si="8"/>
        <v/>
      </c>
      <c r="P58" s="57" t="str">
        <f t="shared" si="9"/>
        <v>0.00 (0.00)</v>
      </c>
      <c r="Q58" s="57" t="str">
        <f t="shared" si="10"/>
        <v>0.00*** [0.00]</v>
      </c>
      <c r="R58" s="57" t="str">
        <f t="shared" si="11"/>
        <v/>
      </c>
      <c r="S58" s="58">
        <f t="shared" si="12"/>
        <v>0</v>
      </c>
      <c r="T58" s="58">
        <f t="shared" si="13"/>
        <v>0</v>
      </c>
      <c r="U58" s="57"/>
    </row>
    <row r="59" x14ac:dyDescent="0.25">
      <c r="A59" s="1" t="s">
        <v>249</v>
      </c>
      <c r="B59" s="1" t="s">
        <v>280</v>
      </c>
      <c r="C59" s="1" t="s">
        <v>831</v>
      </c>
      <c r="D59" s="58">
        <v>0.20855614542961121</v>
      </c>
      <c r="E59" s="58">
        <v>0.029789628461003304</v>
      </c>
      <c r="F59" s="58"/>
      <c r="G59" s="58"/>
      <c r="H59" s="58">
        <v>0</v>
      </c>
      <c r="I59" s="58">
        <v>1</v>
      </c>
      <c r="J59" s="58">
        <v>0.4073670506477356</v>
      </c>
      <c r="K59" s="58">
        <v>187</v>
      </c>
      <c r="N59" s="57" t="str">
        <f t="shared" si="7"/>
        <v>***</v>
      </c>
      <c r="O59" s="57" t="str">
        <f t="shared" si="8"/>
        <v/>
      </c>
      <c r="P59" s="57" t="str">
        <f t="shared" si="9"/>
        <v>0.00 (0.00)</v>
      </c>
      <c r="Q59" s="57" t="str">
        <f t="shared" si="10"/>
        <v>0.00*** [0.00]</v>
      </c>
      <c r="R59" s="57" t="str">
        <f t="shared" si="11"/>
        <v/>
      </c>
      <c r="S59" s="58">
        <f t="shared" si="12"/>
        <v>0</v>
      </c>
      <c r="T59" s="58">
        <f t="shared" si="13"/>
        <v>0</v>
      </c>
      <c r="U59" s="57"/>
    </row>
    <row r="60" x14ac:dyDescent="0.25">
      <c r="A60" s="1" t="s">
        <v>249</v>
      </c>
      <c r="B60" s="1" t="s">
        <v>280</v>
      </c>
      <c r="C60" s="1" t="s">
        <v>832</v>
      </c>
      <c r="D60" s="58">
        <v>0.19266055524349213</v>
      </c>
      <c r="E60" s="58">
        <v>0.016909277066588402</v>
      </c>
      <c r="F60" s="58"/>
      <c r="G60" s="58"/>
      <c r="H60" s="58">
        <v>0</v>
      </c>
      <c r="I60" s="58">
        <v>1</v>
      </c>
      <c r="J60" s="58">
        <v>0.39475104212760925</v>
      </c>
      <c r="K60" s="58">
        <v>545</v>
      </c>
      <c r="N60" s="57" t="str">
        <f t="shared" si="7"/>
        <v>***</v>
      </c>
      <c r="O60" s="57" t="str">
        <f t="shared" si="8"/>
        <v/>
      </c>
      <c r="P60" s="57" t="str">
        <f t="shared" si="9"/>
        <v>0.00 (0.00)</v>
      </c>
      <c r="Q60" s="57" t="str">
        <f t="shared" si="10"/>
        <v>0.00*** [0.00]</v>
      </c>
      <c r="R60" s="57" t="str">
        <f t="shared" si="11"/>
        <v/>
      </c>
      <c r="S60" s="58">
        <f t="shared" si="12"/>
        <v>0</v>
      </c>
      <c r="T60" s="58">
        <f t="shared" si="13"/>
        <v>0</v>
      </c>
      <c r="U60" s="57"/>
    </row>
    <row r="61" x14ac:dyDescent="0.25">
      <c r="A61" s="1" t="s">
        <v>249</v>
      </c>
      <c r="B61" s="1" t="s">
        <v>280</v>
      </c>
      <c r="C61" s="1" t="s">
        <v>833</v>
      </c>
      <c r="D61" s="58">
        <v>0.19672131538391113</v>
      </c>
      <c r="E61" s="58">
        <v>0.014702803455293179</v>
      </c>
      <c r="F61" s="58"/>
      <c r="G61" s="58"/>
      <c r="H61" s="58">
        <v>0</v>
      </c>
      <c r="I61" s="58">
        <v>1</v>
      </c>
      <c r="J61" s="58">
        <v>0.39779165387153625</v>
      </c>
      <c r="K61" s="58">
        <v>732</v>
      </c>
      <c r="N61" s="57" t="str">
        <f t="shared" si="7"/>
        <v>***</v>
      </c>
      <c r="O61" s="57" t="str">
        <f t="shared" si="8"/>
        <v/>
      </c>
      <c r="P61" s="57" t="str">
        <f t="shared" si="9"/>
        <v>0.00 (0.00)</v>
      </c>
      <c r="Q61" s="57" t="str">
        <f t="shared" si="10"/>
        <v>0.00*** [0.00]</v>
      </c>
      <c r="R61" s="57" t="str">
        <f t="shared" si="11"/>
        <v/>
      </c>
      <c r="S61" s="58">
        <f t="shared" si="12"/>
        <v>0</v>
      </c>
      <c r="T61" s="58">
        <f t="shared" si="13"/>
        <v>0</v>
      </c>
      <c r="U61" s="57"/>
    </row>
    <row r="62" x14ac:dyDescent="0.25">
      <c r="A62" s="1" t="s">
        <v>249</v>
      </c>
      <c r="B62" s="1" t="s">
        <v>280</v>
      </c>
      <c r="C62" s="1" t="s">
        <v>834</v>
      </c>
      <c r="D62" s="58"/>
      <c r="E62" s="58"/>
      <c r="F62" s="58"/>
      <c r="G62" s="58"/>
      <c r="H62" s="58"/>
      <c r="I62" s="58"/>
      <c r="J62" s="58"/>
      <c r="K62" s="58"/>
      <c r="N62" s="57" t="str">
        <f t="shared" si="7"/>
        <v>***</v>
      </c>
      <c r="O62" s="57" t="str">
        <f t="shared" si="8"/>
        <v/>
      </c>
      <c r="P62" s="57" t="str">
        <f t="shared" si="9"/>
        <v>0.00 (0.00)</v>
      </c>
      <c r="Q62" s="57" t="str">
        <f t="shared" si="10"/>
        <v>0.00*** [0.00]</v>
      </c>
      <c r="R62" s="57" t="str">
        <f t="shared" si="11"/>
        <v/>
      </c>
      <c r="S62" s="58">
        <f t="shared" si="12"/>
        <v>0</v>
      </c>
      <c r="T62" s="58">
        <f t="shared" si="13"/>
        <v>0</v>
      </c>
      <c r="U62" s="57"/>
    </row>
    <row r="63" x14ac:dyDescent="0.25">
      <c r="A63" s="1" t="s">
        <v>249</v>
      </c>
      <c r="B63" s="1" t="s">
        <v>280</v>
      </c>
      <c r="C63" s="1" t="s">
        <v>835</v>
      </c>
      <c r="D63" s="58">
        <v>0.36144578456878662</v>
      </c>
      <c r="E63" s="58">
        <v>0.053053438663482666</v>
      </c>
      <c r="F63" s="58"/>
      <c r="G63" s="58"/>
      <c r="H63" s="58">
        <v>0</v>
      </c>
      <c r="I63" s="58">
        <v>1</v>
      </c>
      <c r="J63" s="58">
        <v>0.48333984613418579</v>
      </c>
      <c r="K63" s="58">
        <v>83</v>
      </c>
      <c r="N63" s="57" t="str">
        <f t="shared" si="7"/>
        <v>***</v>
      </c>
      <c r="O63" s="57" t="str">
        <f t="shared" si="8"/>
        <v/>
      </c>
      <c r="P63" s="57" t="str">
        <f t="shared" si="9"/>
        <v>0.00 (0.00)</v>
      </c>
      <c r="Q63" s="57" t="str">
        <f t="shared" si="10"/>
        <v>0.00*** [0.00]</v>
      </c>
      <c r="R63" s="57" t="str">
        <f t="shared" si="11"/>
        <v/>
      </c>
      <c r="S63" s="58">
        <f t="shared" si="12"/>
        <v>0</v>
      </c>
      <c r="T63" s="58">
        <f t="shared" si="13"/>
        <v>0</v>
      </c>
      <c r="U63" s="57"/>
    </row>
    <row r="64" x14ac:dyDescent="0.25">
      <c r="A64" s="1" t="s">
        <v>249</v>
      </c>
      <c r="B64" s="1" t="s">
        <v>280</v>
      </c>
      <c r="C64" s="1" t="s">
        <v>836</v>
      </c>
      <c r="D64" s="58">
        <v>0.24203822016716003</v>
      </c>
      <c r="E64" s="58">
        <v>0.019756805151700974</v>
      </c>
      <c r="F64" s="58"/>
      <c r="G64" s="58"/>
      <c r="H64" s="58">
        <v>0</v>
      </c>
      <c r="I64" s="58">
        <v>1</v>
      </c>
      <c r="J64" s="58">
        <v>0.42877271771430969</v>
      </c>
      <c r="K64" s="58">
        <v>471</v>
      </c>
      <c r="N64" s="57" t="str">
        <f t="shared" si="7"/>
        <v>***</v>
      </c>
      <c r="O64" s="57" t="str">
        <f t="shared" si="8"/>
        <v/>
      </c>
      <c r="P64" s="57" t="str">
        <f t="shared" si="9"/>
        <v>0.00 (0.00)</v>
      </c>
      <c r="Q64" s="57" t="str">
        <f t="shared" si="10"/>
        <v>0.00*** [0.00]</v>
      </c>
      <c r="R64" s="57" t="str">
        <f t="shared" si="11"/>
        <v/>
      </c>
      <c r="S64" s="58">
        <f t="shared" si="12"/>
        <v>0</v>
      </c>
      <c r="T64" s="58">
        <f t="shared" si="13"/>
        <v>0</v>
      </c>
      <c r="U64" s="57"/>
    </row>
    <row r="65" x14ac:dyDescent="0.25">
      <c r="A65" s="1" t="s">
        <v>249</v>
      </c>
      <c r="B65" s="1" t="s">
        <v>280</v>
      </c>
      <c r="C65" s="1" t="s">
        <v>837</v>
      </c>
      <c r="D65" s="58">
        <v>0.25992780923843384</v>
      </c>
      <c r="E65" s="58">
        <v>0.018650945276021957</v>
      </c>
      <c r="F65" s="58"/>
      <c r="G65" s="58"/>
      <c r="H65" s="58">
        <v>0</v>
      </c>
      <c r="I65" s="58">
        <v>1</v>
      </c>
      <c r="J65" s="58">
        <v>0.43899109959602356</v>
      </c>
      <c r="K65" s="58">
        <v>554</v>
      </c>
      <c r="N65" s="57" t="str">
        <f t="shared" si="7"/>
        <v>***</v>
      </c>
      <c r="O65" s="57" t="str">
        <f t="shared" si="8"/>
        <v/>
      </c>
      <c r="P65" s="57" t="str">
        <f t="shared" si="9"/>
        <v>0.00 (0.00)</v>
      </c>
      <c r="Q65" s="57" t="str">
        <f t="shared" si="10"/>
        <v>0.00*** [0.00]</v>
      </c>
      <c r="R65" s="57" t="str">
        <f t="shared" si="11"/>
        <v/>
      </c>
      <c r="S65" s="58">
        <f t="shared" si="12"/>
        <v>0</v>
      </c>
      <c r="T65" s="58">
        <f t="shared" si="13"/>
        <v>0</v>
      </c>
      <c r="U65" s="57"/>
    </row>
    <row r="66" x14ac:dyDescent="0.25">
      <c r="A66" s="1" t="s">
        <v>249</v>
      </c>
      <c r="B66" s="1" t="s">
        <v>280</v>
      </c>
      <c r="C66" s="1" t="s">
        <v>838</v>
      </c>
      <c r="D66" s="58"/>
      <c r="E66" s="58"/>
      <c r="F66" s="58"/>
      <c r="G66" s="58"/>
      <c r="H66" s="58"/>
      <c r="I66" s="58"/>
      <c r="J66" s="58"/>
      <c r="K66" s="58"/>
      <c r="N66" s="57" t="str">
        <f t="shared" si="7"/>
        <v>***</v>
      </c>
      <c r="O66" s="57" t="str">
        <f t="shared" si="8"/>
        <v/>
      </c>
      <c r="P66" s="57" t="str">
        <f t="shared" si="9"/>
        <v>0.00 (0.00)</v>
      </c>
      <c r="Q66" s="57" t="str">
        <f t="shared" si="10"/>
        <v>0.00*** [0.00]</v>
      </c>
      <c r="R66" s="57" t="str">
        <f t="shared" si="11"/>
        <v/>
      </c>
      <c r="S66" s="58">
        <f t="shared" si="12"/>
        <v>0</v>
      </c>
      <c r="T66" s="58">
        <f t="shared" si="13"/>
        <v>0</v>
      </c>
      <c r="U66" s="57"/>
    </row>
    <row r="67" x14ac:dyDescent="0.25">
      <c r="A67" s="1" t="s">
        <v>249</v>
      </c>
      <c r="B67" s="1" t="s">
        <v>280</v>
      </c>
      <c r="C67" s="1" t="s">
        <v>839</v>
      </c>
      <c r="D67" s="58">
        <v>0.2199999988079071</v>
      </c>
      <c r="E67" s="58">
        <v>0.041633319109678268</v>
      </c>
      <c r="F67" s="58"/>
      <c r="G67" s="58"/>
      <c r="H67" s="58">
        <v>0</v>
      </c>
      <c r="I67" s="58">
        <v>1</v>
      </c>
      <c r="J67" s="58">
        <v>0.41633319854736328</v>
      </c>
      <c r="K67" s="58">
        <v>100</v>
      </c>
      <c r="N67" s="57" t="str">
        <f t="shared" si="7"/>
        <v>***</v>
      </c>
      <c r="O67" s="57" t="str">
        <f t="shared" si="8"/>
        <v/>
      </c>
      <c r="P67" s="57" t="str">
        <f t="shared" si="9"/>
        <v>0.00 (0.00)</v>
      </c>
      <c r="Q67" s="57" t="str">
        <f t="shared" si="10"/>
        <v>0.00*** [0.00]</v>
      </c>
      <c r="R67" s="57" t="str">
        <f t="shared" si="11"/>
        <v/>
      </c>
      <c r="S67" s="58">
        <f t="shared" si="12"/>
        <v>0</v>
      </c>
      <c r="T67" s="58">
        <f t="shared" si="13"/>
        <v>0</v>
      </c>
      <c r="U67" s="57"/>
    </row>
    <row r="68" x14ac:dyDescent="0.25">
      <c r="A68" s="1" t="s">
        <v>249</v>
      </c>
      <c r="B68" s="1" t="s">
        <v>280</v>
      </c>
      <c r="C68" s="1" t="s">
        <v>840</v>
      </c>
      <c r="D68" s="58">
        <v>0.030303031206130981</v>
      </c>
      <c r="E68" s="58">
        <v>0.021262012422084808</v>
      </c>
      <c r="F68" s="58"/>
      <c r="G68" s="58"/>
      <c r="H68" s="58">
        <v>0</v>
      </c>
      <c r="I68" s="58">
        <v>1</v>
      </c>
      <c r="J68" s="58">
        <v>0.17273341119289398</v>
      </c>
      <c r="K68" s="58">
        <v>66</v>
      </c>
      <c r="N68" s="57" t="str">
        <f t="shared" ref="N68:N131" si="14">IF(G68&lt;=0.01,"***",IF(G68&lt;=0.05,"**",IF(G68&lt;=0.1,"*","")))</f>
        <v>***</v>
      </c>
      <c r="O68" s="57" t="str">
        <f t="shared" ref="O68:O131" si="15">_xlfn.CONCAT(A68:C68)</f>
        <v/>
      </c>
      <c r="P68" s="57" t="str">
        <f t="shared" ref="P68:P131" si="16">TEXT(D68,"0.00")&amp;" ("&amp;TEXT(J68,"0.00")&amp;")"</f>
        <v>0.00 (0.00)</v>
      </c>
      <c r="Q68" s="57" t="str">
        <f t="shared" ref="Q68:Q131" si="17">TEXT(D68,"0.00")&amp;N68&amp;" ["&amp;TEXT(E68,"0.00")&amp;"]"</f>
        <v>0.00*** [0.00]</v>
      </c>
      <c r="R68" s="57" t="str">
        <f t="shared" ref="R68:R131" si="18">IF(G68&gt;0.05,"†","")</f>
        <v/>
      </c>
      <c r="S68" s="58">
        <f t="shared" ref="S68:S131" si="19">K68</f>
        <v>0</v>
      </c>
      <c r="T68" s="58">
        <f t="shared" ref="T68:T131" si="20">D68</f>
        <v>0</v>
      </c>
      <c r="U68" s="57"/>
    </row>
    <row r="69" x14ac:dyDescent="0.25">
      <c r="A69" s="1" t="s">
        <v>249</v>
      </c>
      <c r="B69" s="1" t="s">
        <v>280</v>
      </c>
      <c r="C69" s="1" t="s">
        <v>841</v>
      </c>
      <c r="D69" s="58">
        <v>0.14457830786705017</v>
      </c>
      <c r="E69" s="58">
        <v>0.02737787552177906</v>
      </c>
      <c r="F69" s="58"/>
      <c r="G69" s="58"/>
      <c r="H69" s="58">
        <v>0</v>
      </c>
      <c r="I69" s="58">
        <v>1</v>
      </c>
      <c r="J69" s="58">
        <v>0.35273924469947815</v>
      </c>
      <c r="K69" s="58">
        <v>166</v>
      </c>
      <c r="N69" s="57" t="str">
        <f t="shared" si="14"/>
        <v>***</v>
      </c>
      <c r="O69" s="57" t="str">
        <f t="shared" si="15"/>
        <v/>
      </c>
      <c r="P69" s="57" t="str">
        <f t="shared" si="16"/>
        <v>0.00 (0.00)</v>
      </c>
      <c r="Q69" s="57" t="str">
        <f t="shared" si="17"/>
        <v>0.00*** [0.00]</v>
      </c>
      <c r="R69" s="57" t="str">
        <f t="shared" si="18"/>
        <v/>
      </c>
      <c r="S69" s="58">
        <f t="shared" si="19"/>
        <v>0</v>
      </c>
      <c r="T69" s="58">
        <f t="shared" si="20"/>
        <v>0</v>
      </c>
      <c r="U69" s="57"/>
    </row>
    <row r="70" x14ac:dyDescent="0.25">
      <c r="A70" s="1" t="s">
        <v>249</v>
      </c>
      <c r="B70" s="1" t="s">
        <v>280</v>
      </c>
      <c r="C70" s="1" t="s">
        <v>842</v>
      </c>
      <c r="D70" s="58"/>
      <c r="E70" s="58"/>
      <c r="F70" s="58"/>
      <c r="G70" s="58"/>
      <c r="H70" s="58"/>
      <c r="I70" s="58"/>
      <c r="J70" s="58"/>
      <c r="K70" s="58"/>
      <c r="N70" s="57" t="str">
        <f t="shared" si="14"/>
        <v>***</v>
      </c>
      <c r="O70" s="57" t="str">
        <f t="shared" si="15"/>
        <v/>
      </c>
      <c r="P70" s="57" t="str">
        <f t="shared" si="16"/>
        <v>0.00 (0.00)</v>
      </c>
      <c r="Q70" s="57" t="str">
        <f t="shared" si="17"/>
        <v>0.00*** [0.00]</v>
      </c>
      <c r="R70" s="57" t="str">
        <f t="shared" si="18"/>
        <v/>
      </c>
      <c r="S70" s="58">
        <f t="shared" si="19"/>
        <v>0</v>
      </c>
      <c r="T70" s="58">
        <f t="shared" si="20"/>
        <v>0</v>
      </c>
      <c r="U70" s="57"/>
    </row>
    <row r="71" x14ac:dyDescent="0.25">
      <c r="A71" s="1" t="s">
        <v>249</v>
      </c>
      <c r="B71" s="1" t="s">
        <v>280</v>
      </c>
      <c r="C71" s="1" t="s">
        <v>843</v>
      </c>
      <c r="D71" s="58">
        <v>0.17919075489044189</v>
      </c>
      <c r="E71" s="58">
        <v>0.029242513701319695</v>
      </c>
      <c r="F71" s="58"/>
      <c r="G71" s="58"/>
      <c r="H71" s="58">
        <v>0</v>
      </c>
      <c r="I71" s="58">
        <v>1</v>
      </c>
      <c r="J71" s="58">
        <v>0.38462519645690918</v>
      </c>
      <c r="K71" s="58">
        <v>173</v>
      </c>
      <c r="N71" s="57" t="str">
        <f t="shared" si="14"/>
        <v>***</v>
      </c>
      <c r="O71" s="57" t="str">
        <f t="shared" si="15"/>
        <v/>
      </c>
      <c r="P71" s="57" t="str">
        <f t="shared" si="16"/>
        <v>0.00 (0.00)</v>
      </c>
      <c r="Q71" s="57" t="str">
        <f t="shared" si="17"/>
        <v>0.00*** [0.00]</v>
      </c>
      <c r="R71" s="57" t="str">
        <f t="shared" si="18"/>
        <v/>
      </c>
      <c r="S71" s="58">
        <f t="shared" si="19"/>
        <v>0</v>
      </c>
      <c r="T71" s="58">
        <f t="shared" si="20"/>
        <v>0</v>
      </c>
      <c r="U71" s="57"/>
    </row>
    <row r="72" x14ac:dyDescent="0.25">
      <c r="A72" s="1" t="s">
        <v>249</v>
      </c>
      <c r="B72" s="1" t="s">
        <v>280</v>
      </c>
      <c r="C72" s="1" t="s">
        <v>844</v>
      </c>
      <c r="D72" s="58">
        <v>0.11814346164464951</v>
      </c>
      <c r="E72" s="58">
        <v>0.021011052653193474</v>
      </c>
      <c r="F72" s="58"/>
      <c r="G72" s="58"/>
      <c r="H72" s="58">
        <v>0</v>
      </c>
      <c r="I72" s="58">
        <v>1</v>
      </c>
      <c r="J72" s="58">
        <v>0.32346105575561523</v>
      </c>
      <c r="K72" s="58">
        <v>237</v>
      </c>
      <c r="N72" s="57" t="str">
        <f t="shared" si="14"/>
        <v>***</v>
      </c>
      <c r="O72" s="57" t="str">
        <f t="shared" si="15"/>
        <v/>
      </c>
      <c r="P72" s="57" t="str">
        <f t="shared" si="16"/>
        <v>0.00 (0.00)</v>
      </c>
      <c r="Q72" s="57" t="str">
        <f t="shared" si="17"/>
        <v>0.00*** [0.00]</v>
      </c>
      <c r="R72" s="57" t="str">
        <f t="shared" si="18"/>
        <v/>
      </c>
      <c r="S72" s="58">
        <f t="shared" si="19"/>
        <v>0</v>
      </c>
      <c r="T72" s="58">
        <f t="shared" si="20"/>
        <v>0</v>
      </c>
      <c r="U72" s="57"/>
    </row>
    <row r="73" x14ac:dyDescent="0.25">
      <c r="A73" s="1" t="s">
        <v>249</v>
      </c>
      <c r="B73" s="1" t="s">
        <v>280</v>
      </c>
      <c r="C73" s="1" t="s">
        <v>845</v>
      </c>
      <c r="D73" s="58">
        <v>0.14390243589878082</v>
      </c>
      <c r="E73" s="58">
        <v>0.017355376854538918</v>
      </c>
      <c r="F73" s="58"/>
      <c r="G73" s="58"/>
      <c r="H73" s="58">
        <v>0</v>
      </c>
      <c r="I73" s="58">
        <v>1</v>
      </c>
      <c r="J73" s="58">
        <v>0.351419597864151</v>
      </c>
      <c r="K73" s="58">
        <v>410</v>
      </c>
      <c r="N73" s="57" t="str">
        <f t="shared" si="14"/>
        <v>***</v>
      </c>
      <c r="O73" s="57" t="str">
        <f t="shared" si="15"/>
        <v/>
      </c>
      <c r="P73" s="57" t="str">
        <f t="shared" si="16"/>
        <v>0.00 (0.00)</v>
      </c>
      <c r="Q73" s="57" t="str">
        <f t="shared" si="17"/>
        <v>0.00*** [0.00]</v>
      </c>
      <c r="R73" s="57" t="str">
        <f t="shared" si="18"/>
        <v/>
      </c>
      <c r="S73" s="58">
        <f t="shared" si="19"/>
        <v>0</v>
      </c>
      <c r="T73" s="58">
        <f t="shared" si="20"/>
        <v>0</v>
      </c>
      <c r="U73" s="57"/>
    </row>
    <row r="74" x14ac:dyDescent="0.25">
      <c r="A74" s="1" t="s">
        <v>249</v>
      </c>
      <c r="B74" s="1" t="s">
        <v>280</v>
      </c>
      <c r="C74" s="1" t="s">
        <v>846</v>
      </c>
      <c r="D74" s="58">
        <v>1.4743620157241821</v>
      </c>
      <c r="E74" s="58">
        <v>0.60908448696136475</v>
      </c>
      <c r="F74" s="58">
        <v>2.4206199645996094</v>
      </c>
      <c r="G74" s="58">
        <v>0.015494061633944511</v>
      </c>
      <c r="H74" s="58">
        <v>0.28057846426963806</v>
      </c>
      <c r="I74" s="58">
        <v>2.6681456565856934</v>
      </c>
      <c r="J74" s="58"/>
      <c r="K74" s="58">
        <v>1.9599640369415283</v>
      </c>
      <c r="N74" s="57" t="str">
        <f t="shared" si="14"/>
        <v>***</v>
      </c>
      <c r="O74" s="57" t="str">
        <f t="shared" si="15"/>
        <v/>
      </c>
      <c r="P74" s="57" t="str">
        <f t="shared" si="16"/>
        <v>0.00 (0.00)</v>
      </c>
      <c r="Q74" s="57" t="str">
        <f t="shared" si="17"/>
        <v>0.00*** [0.00]</v>
      </c>
      <c r="R74" s="57" t="str">
        <f t="shared" si="18"/>
        <v/>
      </c>
      <c r="S74" s="58">
        <f t="shared" si="19"/>
        <v>0</v>
      </c>
      <c r="T74" s="58">
        <f t="shared" si="20"/>
        <v>0</v>
      </c>
      <c r="U74" s="57"/>
    </row>
    <row r="75" x14ac:dyDescent="0.25">
      <c r="A75" s="1" t="s">
        <v>249</v>
      </c>
      <c r="B75" s="1" t="s">
        <v>280</v>
      </c>
      <c r="C75" s="1" t="s">
        <v>847</v>
      </c>
      <c r="D75" s="58">
        <v>2.6787252426147461</v>
      </c>
      <c r="E75" s="58">
        <v>0.57343101501464844</v>
      </c>
      <c r="F75" s="58">
        <v>4.6713991165161133</v>
      </c>
      <c r="G75" s="58">
        <v>2.9915504455857445e-06</v>
      </c>
      <c r="H75" s="58">
        <v>1.5548210144042969</v>
      </c>
      <c r="I75" s="58">
        <v>3.8026292324066162</v>
      </c>
      <c r="J75" s="58"/>
      <c r="K75" s="58">
        <v>1.9599640369415283</v>
      </c>
      <c r="N75" s="57" t="str">
        <f t="shared" si="14"/>
        <v>***</v>
      </c>
      <c r="O75" s="57" t="str">
        <f t="shared" si="15"/>
        <v/>
      </c>
      <c r="P75" s="57" t="str">
        <f t="shared" si="16"/>
        <v>0.00 (0.00)</v>
      </c>
      <c r="Q75" s="57" t="str">
        <f t="shared" si="17"/>
        <v>0.00*** [0.00]</v>
      </c>
      <c r="R75" s="57" t="str">
        <f t="shared" si="18"/>
        <v/>
      </c>
      <c r="S75" s="58">
        <f t="shared" si="19"/>
        <v>0</v>
      </c>
      <c r="T75" s="58">
        <f t="shared" si="20"/>
        <v>0</v>
      </c>
      <c r="U75" s="57"/>
    </row>
    <row r="76" x14ac:dyDescent="0.25">
      <c r="A76" s="1" t="s">
        <v>249</v>
      </c>
      <c r="B76" s="1" t="s">
        <v>280</v>
      </c>
      <c r="C76" s="1" t="s">
        <v>848</v>
      </c>
      <c r="D76" s="58">
        <v>2.3030128479003906</v>
      </c>
      <c r="E76" s="58">
        <v>0.4376513659954071</v>
      </c>
      <c r="F76" s="58">
        <v>5.2622089385986328</v>
      </c>
      <c r="G76" s="58">
        <v>1.4233505396532564e-07</v>
      </c>
      <c r="H76" s="58">
        <v>1.4452319145202637</v>
      </c>
      <c r="I76" s="58">
        <v>3.1607937812805176</v>
      </c>
      <c r="J76" s="58"/>
      <c r="K76" s="58">
        <v>1.9599640369415283</v>
      </c>
      <c r="N76" s="57" t="str">
        <f t="shared" si="14"/>
        <v>***</v>
      </c>
      <c r="O76" s="57" t="str">
        <f t="shared" si="15"/>
        <v/>
      </c>
      <c r="P76" s="57" t="str">
        <f t="shared" si="16"/>
        <v>0.00 (0.00)</v>
      </c>
      <c r="Q76" s="57" t="str">
        <f t="shared" si="17"/>
        <v>0.00*** [0.00]</v>
      </c>
      <c r="R76" s="57" t="str">
        <f t="shared" si="18"/>
        <v/>
      </c>
      <c r="S76" s="58">
        <f t="shared" si="19"/>
        <v>0</v>
      </c>
      <c r="T76" s="58">
        <f t="shared" si="20"/>
        <v>0</v>
      </c>
      <c r="U76" s="57"/>
    </row>
    <row r="77" x14ac:dyDescent="0.25">
      <c r="A77" s="1" t="s">
        <v>249</v>
      </c>
      <c r="B77" s="1" t="s">
        <v>280</v>
      </c>
      <c r="C77" s="1" t="s">
        <v>849</v>
      </c>
      <c r="D77" s="58"/>
      <c r="E77" s="58"/>
      <c r="F77" s="58"/>
      <c r="G77" s="58">
        <v>0.02417781762778759</v>
      </c>
      <c r="H77" s="58"/>
      <c r="I77" s="58"/>
      <c r="J77" s="58"/>
      <c r="K77" s="58"/>
      <c r="N77" s="57" t="str">
        <f t="shared" si="14"/>
        <v>***</v>
      </c>
      <c r="O77" s="57" t="str">
        <f t="shared" si="15"/>
        <v/>
      </c>
      <c r="P77" s="57" t="str">
        <f t="shared" si="16"/>
        <v>0.00 (0.00)</v>
      </c>
      <c r="Q77" s="57" t="str">
        <f t="shared" si="17"/>
        <v>0.00*** [0.00]</v>
      </c>
      <c r="R77" s="57" t="str">
        <f t="shared" si="18"/>
        <v/>
      </c>
      <c r="S77" s="58">
        <f t="shared" si="19"/>
        <v>0</v>
      </c>
      <c r="T77" s="58">
        <f t="shared" si="20"/>
        <v>0</v>
      </c>
      <c r="U77" s="57"/>
    </row>
    <row r="78" x14ac:dyDescent="0.25">
      <c r="A78" s="1" t="s">
        <v>249</v>
      </c>
      <c r="B78" s="1" t="s">
        <v>280</v>
      </c>
      <c r="C78" s="1" t="s">
        <v>850</v>
      </c>
      <c r="D78" s="58"/>
      <c r="E78" s="58"/>
      <c r="F78" s="58"/>
      <c r="G78" s="58">
        <v>0.19308972358703613</v>
      </c>
      <c r="H78" s="58"/>
      <c r="I78" s="58"/>
      <c r="J78" s="58"/>
      <c r="K78" s="58"/>
      <c r="N78" s="57" t="str">
        <f t="shared" si="14"/>
        <v>***</v>
      </c>
      <c r="O78" s="57" t="str">
        <f t="shared" si="15"/>
        <v/>
      </c>
      <c r="P78" s="57" t="str">
        <f t="shared" si="16"/>
        <v>0.00 (0.00)</v>
      </c>
      <c r="Q78" s="57" t="str">
        <f t="shared" si="17"/>
        <v>0.00*** [0.00]</v>
      </c>
      <c r="R78" s="57" t="str">
        <f t="shared" si="18"/>
        <v/>
      </c>
      <c r="S78" s="58">
        <f t="shared" si="19"/>
        <v>0</v>
      </c>
      <c r="T78" s="58">
        <f t="shared" si="20"/>
        <v>0</v>
      </c>
      <c r="U78" s="57"/>
    </row>
    <row r="79" x14ac:dyDescent="0.25">
      <c r="A79" s="1" t="s">
        <v>249</v>
      </c>
      <c r="B79" s="1" t="s">
        <v>280</v>
      </c>
      <c r="C79" s="1" t="s">
        <v>851</v>
      </c>
      <c r="D79" s="58">
        <v>0.25087109208106995</v>
      </c>
      <c r="E79" s="58">
        <v>0.014782720245420933</v>
      </c>
      <c r="F79" s="58"/>
      <c r="G79" s="58"/>
      <c r="H79" s="58">
        <v>0</v>
      </c>
      <c r="I79" s="58">
        <v>1</v>
      </c>
      <c r="J79" s="58">
        <v>0.43376642465591431</v>
      </c>
      <c r="K79" s="58">
        <v>861</v>
      </c>
      <c r="N79" s="57" t="str">
        <f t="shared" si="14"/>
        <v>***</v>
      </c>
      <c r="O79" s="57" t="str">
        <f t="shared" si="15"/>
        <v/>
      </c>
      <c r="P79" s="57" t="str">
        <f t="shared" si="16"/>
        <v>0.00 (0.00)</v>
      </c>
      <c r="Q79" s="57" t="str">
        <f t="shared" si="17"/>
        <v>0.00*** [0.00]</v>
      </c>
      <c r="R79" s="57" t="str">
        <f t="shared" si="18"/>
        <v/>
      </c>
      <c r="S79" s="58">
        <f t="shared" si="19"/>
        <v>0</v>
      </c>
      <c r="T79" s="58">
        <f t="shared" si="20"/>
        <v>0</v>
      </c>
      <c r="U79" s="57"/>
    </row>
    <row r="80" x14ac:dyDescent="0.25">
      <c r="A80" s="1" t="s">
        <v>249</v>
      </c>
      <c r="B80" s="1" t="s">
        <v>280</v>
      </c>
      <c r="C80" s="1" t="s">
        <v>852</v>
      </c>
      <c r="D80" s="58">
        <v>0.2142857164144516</v>
      </c>
      <c r="E80" s="58">
        <v>0.0093716895207762718</v>
      </c>
      <c r="F80" s="58"/>
      <c r="G80" s="58"/>
      <c r="H80" s="58">
        <v>0</v>
      </c>
      <c r="I80" s="58">
        <v>1</v>
      </c>
      <c r="J80" s="58">
        <v>0.41043290495872498</v>
      </c>
      <c r="K80" s="58">
        <v>1918</v>
      </c>
      <c r="N80" s="57" t="str">
        <f t="shared" si="14"/>
        <v>***</v>
      </c>
      <c r="O80" s="57" t="str">
        <f t="shared" si="15"/>
        <v/>
      </c>
      <c r="P80" s="57" t="str">
        <f t="shared" si="16"/>
        <v>0.00 (0.00)</v>
      </c>
      <c r="Q80" s="57" t="str">
        <f t="shared" si="17"/>
        <v>0.00*** [0.00]</v>
      </c>
      <c r="R80" s="57" t="str">
        <f t="shared" si="18"/>
        <v/>
      </c>
      <c r="S80" s="58">
        <f t="shared" si="19"/>
        <v>0</v>
      </c>
      <c r="T80" s="58">
        <f t="shared" si="20"/>
        <v>0</v>
      </c>
      <c r="U80" s="57"/>
    </row>
    <row r="81" x14ac:dyDescent="0.25">
      <c r="A81" s="1" t="s">
        <v>249</v>
      </c>
      <c r="B81" s="1" t="s">
        <v>280</v>
      </c>
      <c r="C81" s="1" t="s">
        <v>853</v>
      </c>
      <c r="D81" s="58">
        <v>0.22562073171138763</v>
      </c>
      <c r="E81" s="58">
        <v>0.0079304939135909081</v>
      </c>
      <c r="F81" s="58"/>
      <c r="G81" s="58"/>
      <c r="H81" s="58">
        <v>0</v>
      </c>
      <c r="I81" s="58">
        <v>1</v>
      </c>
      <c r="J81" s="58">
        <v>0.41806566715240479</v>
      </c>
      <c r="K81" s="58">
        <v>2779</v>
      </c>
      <c r="N81" s="57" t="str">
        <f t="shared" si="14"/>
        <v>***</v>
      </c>
      <c r="O81" s="57" t="str">
        <f t="shared" si="15"/>
        <v/>
      </c>
      <c r="P81" s="57" t="str">
        <f t="shared" si="16"/>
        <v>0.00 (0.00)</v>
      </c>
      <c r="Q81" s="57" t="str">
        <f t="shared" si="17"/>
        <v>0.00*** [0.00]</v>
      </c>
      <c r="R81" s="57" t="str">
        <f t="shared" si="18"/>
        <v/>
      </c>
      <c r="S81" s="58">
        <f t="shared" si="19"/>
        <v>0</v>
      </c>
      <c r="T81" s="58">
        <f t="shared" si="20"/>
        <v>0</v>
      </c>
      <c r="U81" s="57"/>
    </row>
    <row r="82" x14ac:dyDescent="0.25">
      <c r="A82" s="1" t="s">
        <v>249</v>
      </c>
      <c r="B82" s="1" t="s">
        <v>281</v>
      </c>
      <c r="C82" s="1" t="s">
        <v>854</v>
      </c>
      <c r="D82" s="58"/>
      <c r="E82" s="58"/>
      <c r="F82" s="58"/>
      <c r="G82" s="58"/>
      <c r="H82" s="58"/>
      <c r="I82" s="58"/>
      <c r="J82" s="58"/>
      <c r="K82" s="58"/>
      <c r="N82" s="57" t="str">
        <f t="shared" si="14"/>
        <v>***</v>
      </c>
      <c r="O82" s="57" t="str">
        <f t="shared" si="15"/>
        <v/>
      </c>
      <c r="P82" s="57" t="str">
        <f t="shared" si="16"/>
        <v>0.00 (0.00)</v>
      </c>
      <c r="Q82" s="57" t="str">
        <f t="shared" si="17"/>
        <v>0.00*** [0.00]</v>
      </c>
      <c r="R82" s="57" t="str">
        <f t="shared" si="18"/>
        <v/>
      </c>
      <c r="S82" s="58">
        <f t="shared" si="19"/>
        <v>0</v>
      </c>
      <c r="T82" s="58">
        <f t="shared" si="20"/>
        <v>0</v>
      </c>
      <c r="U82" s="57"/>
    </row>
    <row r="83" x14ac:dyDescent="0.25">
      <c r="A83" s="1" t="s">
        <v>249</v>
      </c>
      <c r="B83" s="1" t="s">
        <v>281</v>
      </c>
      <c r="C83" s="1" t="s">
        <v>855</v>
      </c>
      <c r="D83" s="58">
        <v>0.094339624047279358</v>
      </c>
      <c r="E83" s="58">
        <v>0.016417238861322403</v>
      </c>
      <c r="F83" s="58"/>
      <c r="G83" s="58"/>
      <c r="H83" s="58">
        <v>0</v>
      </c>
      <c r="I83" s="58">
        <v>1</v>
      </c>
      <c r="J83" s="58">
        <v>0.29276129603385925</v>
      </c>
      <c r="K83" s="58">
        <v>318</v>
      </c>
      <c r="N83" s="57" t="str">
        <f t="shared" si="14"/>
        <v>***</v>
      </c>
      <c r="O83" s="57" t="str">
        <f t="shared" si="15"/>
        <v/>
      </c>
      <c r="P83" s="57" t="str">
        <f t="shared" si="16"/>
        <v>0.00 (0.00)</v>
      </c>
      <c r="Q83" s="57" t="str">
        <f t="shared" si="17"/>
        <v>0.00*** [0.00]</v>
      </c>
      <c r="R83" s="57" t="str">
        <f t="shared" si="18"/>
        <v/>
      </c>
      <c r="S83" s="58">
        <f t="shared" si="19"/>
        <v>0</v>
      </c>
      <c r="T83" s="58">
        <f t="shared" si="20"/>
        <v>0</v>
      </c>
      <c r="U83" s="57"/>
    </row>
    <row r="84" x14ac:dyDescent="0.25">
      <c r="A84" s="1" t="s">
        <v>249</v>
      </c>
      <c r="B84" s="1" t="s">
        <v>281</v>
      </c>
      <c r="C84" s="1" t="s">
        <v>856</v>
      </c>
      <c r="D84" s="58">
        <v>0.1151919886469841</v>
      </c>
      <c r="E84" s="58">
        <v>0.013055246323347092</v>
      </c>
      <c r="F84" s="58"/>
      <c r="G84" s="58"/>
      <c r="H84" s="58">
        <v>0</v>
      </c>
      <c r="I84" s="58">
        <v>1</v>
      </c>
      <c r="J84" s="58">
        <v>0.31952032446861267</v>
      </c>
      <c r="K84" s="58">
        <v>599</v>
      </c>
      <c r="N84" s="57" t="str">
        <f t="shared" si="14"/>
        <v>***</v>
      </c>
      <c r="O84" s="57" t="str">
        <f t="shared" si="15"/>
        <v/>
      </c>
      <c r="P84" s="57" t="str">
        <f t="shared" si="16"/>
        <v>0.00 (0.00)</v>
      </c>
      <c r="Q84" s="57" t="str">
        <f t="shared" si="17"/>
        <v>0.00*** [0.00]</v>
      </c>
      <c r="R84" s="57" t="str">
        <f t="shared" si="18"/>
        <v/>
      </c>
      <c r="S84" s="58">
        <f t="shared" si="19"/>
        <v>0</v>
      </c>
      <c r="T84" s="58">
        <f t="shared" si="20"/>
        <v>0</v>
      </c>
      <c r="U84" s="57"/>
    </row>
    <row r="85" x14ac:dyDescent="0.25">
      <c r="A85" s="1" t="s">
        <v>249</v>
      </c>
      <c r="B85" s="1" t="s">
        <v>281</v>
      </c>
      <c r="C85" s="1" t="s">
        <v>857</v>
      </c>
      <c r="D85" s="58">
        <v>0.10796073824167252</v>
      </c>
      <c r="E85" s="58">
        <v>0.010253619402647018</v>
      </c>
      <c r="F85" s="58"/>
      <c r="G85" s="58"/>
      <c r="H85" s="58">
        <v>0</v>
      </c>
      <c r="I85" s="58">
        <v>1</v>
      </c>
      <c r="J85" s="58">
        <v>0.31050017476081848</v>
      </c>
      <c r="K85" s="58">
        <v>917</v>
      </c>
      <c r="N85" s="57" t="str">
        <f t="shared" si="14"/>
        <v>***</v>
      </c>
      <c r="O85" s="57" t="str">
        <f t="shared" si="15"/>
        <v/>
      </c>
      <c r="P85" s="57" t="str">
        <f t="shared" si="16"/>
        <v>0.00 (0.00)</v>
      </c>
      <c r="Q85" s="57" t="str">
        <f t="shared" si="17"/>
        <v>0.00*** [0.00]</v>
      </c>
      <c r="R85" s="57" t="str">
        <f t="shared" si="18"/>
        <v/>
      </c>
      <c r="S85" s="58">
        <f t="shared" si="19"/>
        <v>0</v>
      </c>
      <c r="T85" s="58">
        <f t="shared" si="20"/>
        <v>0</v>
      </c>
      <c r="U85" s="57"/>
    </row>
    <row r="86" x14ac:dyDescent="0.25">
      <c r="A86" s="1" t="s">
        <v>249</v>
      </c>
      <c r="B86" s="1" t="s">
        <v>281</v>
      </c>
      <c r="C86" s="1" t="s">
        <v>858</v>
      </c>
      <c r="D86" s="58"/>
      <c r="E86" s="58"/>
      <c r="F86" s="58"/>
      <c r="G86" s="58"/>
      <c r="H86" s="58"/>
      <c r="I86" s="58"/>
      <c r="J86" s="58"/>
      <c r="K86" s="58"/>
      <c r="N86" s="57" t="str">
        <f t="shared" si="14"/>
        <v>***</v>
      </c>
      <c r="O86" s="57" t="str">
        <f t="shared" si="15"/>
        <v/>
      </c>
      <c r="P86" s="57" t="str">
        <f t="shared" si="16"/>
        <v>0.00 (0.00)</v>
      </c>
      <c r="Q86" s="57" t="str">
        <f t="shared" si="17"/>
        <v>0.00*** [0.00]</v>
      </c>
      <c r="R86" s="57" t="str">
        <f t="shared" si="18"/>
        <v/>
      </c>
      <c r="S86" s="58">
        <f t="shared" si="19"/>
        <v>0</v>
      </c>
      <c r="T86" s="58">
        <f t="shared" si="20"/>
        <v>0</v>
      </c>
      <c r="U86" s="57"/>
    </row>
    <row r="87" x14ac:dyDescent="0.25">
      <c r="A87" s="1" t="s">
        <v>249</v>
      </c>
      <c r="B87" s="1" t="s">
        <v>281</v>
      </c>
      <c r="C87" s="1" t="s">
        <v>859</v>
      </c>
      <c r="D87" s="58">
        <v>0.22994652390480042</v>
      </c>
      <c r="E87" s="58">
        <v>0.030854420736432076</v>
      </c>
      <c r="F87" s="58"/>
      <c r="G87" s="58"/>
      <c r="H87" s="58">
        <v>0</v>
      </c>
      <c r="I87" s="58">
        <v>1</v>
      </c>
      <c r="J87" s="58">
        <v>0.42192786931991577</v>
      </c>
      <c r="K87" s="58">
        <v>187</v>
      </c>
      <c r="N87" s="57" t="str">
        <f t="shared" si="14"/>
        <v>***</v>
      </c>
      <c r="O87" s="57" t="str">
        <f t="shared" si="15"/>
        <v/>
      </c>
      <c r="P87" s="57" t="str">
        <f t="shared" si="16"/>
        <v>0.00 (0.00)</v>
      </c>
      <c r="Q87" s="57" t="str">
        <f t="shared" si="17"/>
        <v>0.00*** [0.00]</v>
      </c>
      <c r="R87" s="57" t="str">
        <f t="shared" si="18"/>
        <v/>
      </c>
      <c r="S87" s="58">
        <f t="shared" si="19"/>
        <v>0</v>
      </c>
      <c r="T87" s="58">
        <f t="shared" si="20"/>
        <v>0</v>
      </c>
      <c r="U87" s="57"/>
    </row>
    <row r="88" x14ac:dyDescent="0.25">
      <c r="A88" s="1" t="s">
        <v>249</v>
      </c>
      <c r="B88" s="1" t="s">
        <v>281</v>
      </c>
      <c r="C88" s="1" t="s">
        <v>860</v>
      </c>
      <c r="D88" s="58">
        <v>0.11559633165597916</v>
      </c>
      <c r="E88" s="58">
        <v>0.013708749786019325</v>
      </c>
      <c r="F88" s="58"/>
      <c r="G88" s="58"/>
      <c r="H88" s="58">
        <v>0</v>
      </c>
      <c r="I88" s="58">
        <v>1</v>
      </c>
      <c r="J88" s="58">
        <v>0.3200339674949646</v>
      </c>
      <c r="K88" s="58">
        <v>545</v>
      </c>
      <c r="N88" s="57" t="str">
        <f t="shared" si="14"/>
        <v>***</v>
      </c>
      <c r="O88" s="57" t="str">
        <f t="shared" si="15"/>
        <v/>
      </c>
      <c r="P88" s="57" t="str">
        <f t="shared" si="16"/>
        <v>0.00 (0.00)</v>
      </c>
      <c r="Q88" s="57" t="str">
        <f t="shared" si="17"/>
        <v>0.00*** [0.00]</v>
      </c>
      <c r="R88" s="57" t="str">
        <f t="shared" si="18"/>
        <v/>
      </c>
      <c r="S88" s="58">
        <f t="shared" si="19"/>
        <v>0</v>
      </c>
      <c r="T88" s="58">
        <f t="shared" si="20"/>
        <v>0</v>
      </c>
      <c r="U88" s="57"/>
    </row>
    <row r="89" x14ac:dyDescent="0.25">
      <c r="A89" s="1" t="s">
        <v>249</v>
      </c>
      <c r="B89" s="1" t="s">
        <v>281</v>
      </c>
      <c r="C89" s="1" t="s">
        <v>861</v>
      </c>
      <c r="D89" s="58">
        <v>0.14480873942375183</v>
      </c>
      <c r="E89" s="58">
        <v>0.013015784323215485</v>
      </c>
      <c r="F89" s="58"/>
      <c r="G89" s="58"/>
      <c r="H89" s="58">
        <v>0</v>
      </c>
      <c r="I89" s="58">
        <v>1</v>
      </c>
      <c r="J89" s="58">
        <v>0.35214853286743164</v>
      </c>
      <c r="K89" s="58">
        <v>732</v>
      </c>
      <c r="N89" s="57" t="str">
        <f t="shared" si="14"/>
        <v>***</v>
      </c>
      <c r="O89" s="57" t="str">
        <f t="shared" si="15"/>
        <v/>
      </c>
      <c r="P89" s="57" t="str">
        <f t="shared" si="16"/>
        <v>0.00 (0.00)</v>
      </c>
      <c r="Q89" s="57" t="str">
        <f t="shared" si="17"/>
        <v>0.00*** [0.00]</v>
      </c>
      <c r="R89" s="57" t="str">
        <f t="shared" si="18"/>
        <v/>
      </c>
      <c r="S89" s="58">
        <f t="shared" si="19"/>
        <v>0</v>
      </c>
      <c r="T89" s="58">
        <f t="shared" si="20"/>
        <v>0</v>
      </c>
      <c r="U89" s="57"/>
    </row>
    <row r="90" x14ac:dyDescent="0.25">
      <c r="A90" s="1" t="s">
        <v>249</v>
      </c>
      <c r="B90" s="1" t="s">
        <v>281</v>
      </c>
      <c r="C90" s="1" t="s">
        <v>862</v>
      </c>
      <c r="D90" s="58"/>
      <c r="E90" s="58"/>
      <c r="F90" s="58"/>
      <c r="G90" s="58"/>
      <c r="H90" s="58"/>
      <c r="I90" s="58"/>
      <c r="J90" s="58"/>
      <c r="K90" s="58"/>
      <c r="N90" s="57" t="str">
        <f t="shared" si="14"/>
        <v>***</v>
      </c>
      <c r="O90" s="57" t="str">
        <f t="shared" si="15"/>
        <v/>
      </c>
      <c r="P90" s="57" t="str">
        <f t="shared" si="16"/>
        <v>0.00 (0.00)</v>
      </c>
      <c r="Q90" s="57" t="str">
        <f t="shared" si="17"/>
        <v>0.00*** [0.00]</v>
      </c>
      <c r="R90" s="57" t="str">
        <f t="shared" si="18"/>
        <v/>
      </c>
      <c r="S90" s="58">
        <f t="shared" si="19"/>
        <v>0</v>
      </c>
      <c r="T90" s="58">
        <f t="shared" si="20"/>
        <v>0</v>
      </c>
      <c r="U90" s="57"/>
    </row>
    <row r="91" x14ac:dyDescent="0.25">
      <c r="A91" s="1" t="s">
        <v>249</v>
      </c>
      <c r="B91" s="1" t="s">
        <v>281</v>
      </c>
      <c r="C91" s="1" t="s">
        <v>863</v>
      </c>
      <c r="D91" s="58">
        <v>0.26506024599075317</v>
      </c>
      <c r="E91" s="58">
        <v>0.04874064028263092</v>
      </c>
      <c r="F91" s="58"/>
      <c r="G91" s="58"/>
      <c r="H91" s="58">
        <v>0</v>
      </c>
      <c r="I91" s="58">
        <v>1</v>
      </c>
      <c r="J91" s="58">
        <v>0.44404837489128113</v>
      </c>
      <c r="K91" s="58">
        <v>83</v>
      </c>
      <c r="N91" s="57" t="str">
        <f t="shared" si="14"/>
        <v>***</v>
      </c>
      <c r="O91" s="57" t="str">
        <f t="shared" si="15"/>
        <v/>
      </c>
      <c r="P91" s="57" t="str">
        <f t="shared" si="16"/>
        <v>0.00 (0.00)</v>
      </c>
      <c r="Q91" s="57" t="str">
        <f t="shared" si="17"/>
        <v>0.00*** [0.00]</v>
      </c>
      <c r="R91" s="57" t="str">
        <f t="shared" si="18"/>
        <v/>
      </c>
      <c r="S91" s="58">
        <f t="shared" si="19"/>
        <v>0</v>
      </c>
      <c r="T91" s="58">
        <f t="shared" si="20"/>
        <v>0</v>
      </c>
      <c r="U91" s="57"/>
    </row>
    <row r="92" x14ac:dyDescent="0.25">
      <c r="A92" s="1" t="s">
        <v>249</v>
      </c>
      <c r="B92" s="1" t="s">
        <v>281</v>
      </c>
      <c r="C92" s="1" t="s">
        <v>864</v>
      </c>
      <c r="D92" s="58">
        <v>0.25477707386016846</v>
      </c>
      <c r="E92" s="58">
        <v>0.020098995417356491</v>
      </c>
      <c r="F92" s="58"/>
      <c r="G92" s="58"/>
      <c r="H92" s="58">
        <v>0</v>
      </c>
      <c r="I92" s="58">
        <v>1</v>
      </c>
      <c r="J92" s="58">
        <v>0.4361991286277771</v>
      </c>
      <c r="K92" s="58">
        <v>471</v>
      </c>
      <c r="N92" s="57" t="str">
        <f t="shared" si="14"/>
        <v>***</v>
      </c>
      <c r="O92" s="57" t="str">
        <f t="shared" si="15"/>
        <v/>
      </c>
      <c r="P92" s="57" t="str">
        <f t="shared" si="16"/>
        <v>0.00 (0.00)</v>
      </c>
      <c r="Q92" s="57" t="str">
        <f t="shared" si="17"/>
        <v>0.00*** [0.00]</v>
      </c>
      <c r="R92" s="57" t="str">
        <f t="shared" si="18"/>
        <v/>
      </c>
      <c r="S92" s="58">
        <f t="shared" si="19"/>
        <v>0</v>
      </c>
      <c r="T92" s="58">
        <f t="shared" si="20"/>
        <v>0</v>
      </c>
      <c r="U92" s="57"/>
    </row>
    <row r="93" x14ac:dyDescent="0.25">
      <c r="A93" s="1" t="s">
        <v>249</v>
      </c>
      <c r="B93" s="1" t="s">
        <v>281</v>
      </c>
      <c r="C93" s="1" t="s">
        <v>865</v>
      </c>
      <c r="D93" s="58">
        <v>0.25631767511367798</v>
      </c>
      <c r="E93" s="58">
        <v>0.018566090613603592</v>
      </c>
      <c r="F93" s="58"/>
      <c r="G93" s="58"/>
      <c r="H93" s="58">
        <v>0</v>
      </c>
      <c r="I93" s="58">
        <v>1</v>
      </c>
      <c r="J93" s="58">
        <v>0.43699386715888977</v>
      </c>
      <c r="K93" s="58">
        <v>554</v>
      </c>
      <c r="N93" s="57" t="str">
        <f t="shared" si="14"/>
        <v>***</v>
      </c>
      <c r="O93" s="57" t="str">
        <f t="shared" si="15"/>
        <v/>
      </c>
      <c r="P93" s="57" t="str">
        <f t="shared" si="16"/>
        <v>0.00 (0.00)</v>
      </c>
      <c r="Q93" s="57" t="str">
        <f t="shared" si="17"/>
        <v>0.00*** [0.00]</v>
      </c>
      <c r="R93" s="57" t="str">
        <f t="shared" si="18"/>
        <v/>
      </c>
      <c r="S93" s="58">
        <f t="shared" si="19"/>
        <v>0</v>
      </c>
      <c r="T93" s="58">
        <f t="shared" si="20"/>
        <v>0</v>
      </c>
      <c r="U93" s="57"/>
    </row>
    <row r="94" x14ac:dyDescent="0.25">
      <c r="A94" s="1" t="s">
        <v>249</v>
      </c>
      <c r="B94" s="1" t="s">
        <v>281</v>
      </c>
      <c r="C94" s="1" t="s">
        <v>866</v>
      </c>
      <c r="D94" s="58"/>
      <c r="E94" s="58"/>
      <c r="F94" s="58"/>
      <c r="G94" s="58"/>
      <c r="H94" s="58"/>
      <c r="I94" s="58"/>
      <c r="J94" s="58"/>
      <c r="K94" s="58"/>
      <c r="N94" s="57" t="str">
        <f t="shared" si="14"/>
        <v>***</v>
      </c>
      <c r="O94" s="57" t="str">
        <f t="shared" si="15"/>
        <v/>
      </c>
      <c r="P94" s="57" t="str">
        <f t="shared" si="16"/>
        <v>0.00 (0.00)</v>
      </c>
      <c r="Q94" s="57" t="str">
        <f t="shared" si="17"/>
        <v>0.00*** [0.00]</v>
      </c>
      <c r="R94" s="57" t="str">
        <f t="shared" si="18"/>
        <v/>
      </c>
      <c r="S94" s="58">
        <f t="shared" si="19"/>
        <v>0</v>
      </c>
      <c r="T94" s="58">
        <f t="shared" si="20"/>
        <v>0</v>
      </c>
      <c r="U94" s="57"/>
    </row>
    <row r="95" x14ac:dyDescent="0.25">
      <c r="A95" s="1" t="s">
        <v>249</v>
      </c>
      <c r="B95" s="1" t="s">
        <v>281</v>
      </c>
      <c r="C95" s="1" t="s">
        <v>867</v>
      </c>
      <c r="D95" s="58">
        <v>0.2800000011920929</v>
      </c>
      <c r="E95" s="58">
        <v>0.045126084238290787</v>
      </c>
      <c r="F95" s="58"/>
      <c r="G95" s="58"/>
      <c r="H95" s="58">
        <v>0</v>
      </c>
      <c r="I95" s="58">
        <v>1</v>
      </c>
      <c r="J95" s="58">
        <v>0.45126086473464966</v>
      </c>
      <c r="K95" s="58">
        <v>100</v>
      </c>
      <c r="N95" s="57" t="str">
        <f t="shared" si="14"/>
        <v>***</v>
      </c>
      <c r="O95" s="57" t="str">
        <f t="shared" si="15"/>
        <v/>
      </c>
      <c r="P95" s="57" t="str">
        <f t="shared" si="16"/>
        <v>0.00 (0.00)</v>
      </c>
      <c r="Q95" s="57" t="str">
        <f t="shared" si="17"/>
        <v>0.00*** [0.00]</v>
      </c>
      <c r="R95" s="57" t="str">
        <f t="shared" si="18"/>
        <v/>
      </c>
      <c r="S95" s="58">
        <f t="shared" si="19"/>
        <v>0</v>
      </c>
      <c r="T95" s="58">
        <f t="shared" si="20"/>
        <v>0</v>
      </c>
      <c r="U95" s="57"/>
    </row>
    <row r="96" x14ac:dyDescent="0.25">
      <c r="A96" s="1" t="s">
        <v>249</v>
      </c>
      <c r="B96" s="1" t="s">
        <v>281</v>
      </c>
      <c r="C96" s="1" t="s">
        <v>868</v>
      </c>
      <c r="D96" s="58">
        <v>0.27272728085517883</v>
      </c>
      <c r="E96" s="58">
        <v>0.05524032935500145</v>
      </c>
      <c r="F96" s="58"/>
      <c r="G96" s="58"/>
      <c r="H96" s="58">
        <v>0</v>
      </c>
      <c r="I96" s="58">
        <v>1</v>
      </c>
      <c r="J96" s="58">
        <v>0.4487745463848114</v>
      </c>
      <c r="K96" s="58">
        <v>66</v>
      </c>
      <c r="N96" s="57" t="str">
        <f t="shared" si="14"/>
        <v>***</v>
      </c>
      <c r="O96" s="57" t="str">
        <f t="shared" si="15"/>
        <v/>
      </c>
      <c r="P96" s="57" t="str">
        <f t="shared" si="16"/>
        <v>0.00 (0.00)</v>
      </c>
      <c r="Q96" s="57" t="str">
        <f t="shared" si="17"/>
        <v>0.00*** [0.00]</v>
      </c>
      <c r="R96" s="57" t="str">
        <f t="shared" si="18"/>
        <v/>
      </c>
      <c r="S96" s="58">
        <f t="shared" si="19"/>
        <v>0</v>
      </c>
      <c r="T96" s="58">
        <f t="shared" si="20"/>
        <v>0</v>
      </c>
      <c r="U96" s="57"/>
    </row>
    <row r="97" x14ac:dyDescent="0.25">
      <c r="A97" s="1" t="s">
        <v>249</v>
      </c>
      <c r="B97" s="1" t="s">
        <v>281</v>
      </c>
      <c r="C97" s="1" t="s">
        <v>869</v>
      </c>
      <c r="D97" s="58">
        <v>0.27710843086242676</v>
      </c>
      <c r="E97" s="58">
        <v>0.034843314439058304</v>
      </c>
      <c r="F97" s="58"/>
      <c r="G97" s="58"/>
      <c r="H97" s="58">
        <v>0</v>
      </c>
      <c r="I97" s="58">
        <v>1</v>
      </c>
      <c r="J97" s="58">
        <v>0.448924720287323</v>
      </c>
      <c r="K97" s="58">
        <v>166</v>
      </c>
      <c r="N97" s="57" t="str">
        <f t="shared" si="14"/>
        <v>***</v>
      </c>
      <c r="O97" s="57" t="str">
        <f t="shared" si="15"/>
        <v/>
      </c>
      <c r="P97" s="57" t="str">
        <f t="shared" si="16"/>
        <v>0.00 (0.00)</v>
      </c>
      <c r="Q97" s="57" t="str">
        <f t="shared" si="17"/>
        <v>0.00*** [0.00]</v>
      </c>
      <c r="R97" s="57" t="str">
        <f t="shared" si="18"/>
        <v/>
      </c>
      <c r="S97" s="58">
        <f t="shared" si="19"/>
        <v>0</v>
      </c>
      <c r="T97" s="58">
        <f t="shared" si="20"/>
        <v>0</v>
      </c>
      <c r="U97" s="57"/>
    </row>
    <row r="98" x14ac:dyDescent="0.25">
      <c r="A98" s="1" t="s">
        <v>249</v>
      </c>
      <c r="B98" s="1" t="s">
        <v>281</v>
      </c>
      <c r="C98" s="1" t="s">
        <v>870</v>
      </c>
      <c r="D98" s="58"/>
      <c r="E98" s="58"/>
      <c r="F98" s="58"/>
      <c r="G98" s="58"/>
      <c r="H98" s="58"/>
      <c r="I98" s="58"/>
      <c r="J98" s="58"/>
      <c r="K98" s="58"/>
      <c r="N98" s="57" t="str">
        <f t="shared" si="14"/>
        <v>***</v>
      </c>
      <c r="O98" s="57" t="str">
        <f t="shared" si="15"/>
        <v/>
      </c>
      <c r="P98" s="57" t="str">
        <f t="shared" si="16"/>
        <v>0.00 (0.00)</v>
      </c>
      <c r="Q98" s="57" t="str">
        <f t="shared" si="17"/>
        <v>0.00*** [0.00]</v>
      </c>
      <c r="R98" s="57" t="str">
        <f t="shared" si="18"/>
        <v/>
      </c>
      <c r="S98" s="58">
        <f t="shared" si="19"/>
        <v>0</v>
      </c>
      <c r="T98" s="58">
        <f t="shared" si="20"/>
        <v>0</v>
      </c>
      <c r="U98" s="57"/>
    </row>
    <row r="99" x14ac:dyDescent="0.25">
      <c r="A99" s="1" t="s">
        <v>249</v>
      </c>
      <c r="B99" s="1" t="s">
        <v>281</v>
      </c>
      <c r="C99" s="1" t="s">
        <v>871</v>
      </c>
      <c r="D99" s="58">
        <v>0.33526012301445007</v>
      </c>
      <c r="E99" s="58">
        <v>0.035995863378047943</v>
      </c>
      <c r="F99" s="58"/>
      <c r="G99" s="58"/>
      <c r="H99" s="58">
        <v>0</v>
      </c>
      <c r="I99" s="58">
        <v>1</v>
      </c>
      <c r="J99" s="58">
        <v>0.4734516441822052</v>
      </c>
      <c r="K99" s="58">
        <v>173</v>
      </c>
      <c r="N99" s="57" t="str">
        <f t="shared" si="14"/>
        <v>***</v>
      </c>
      <c r="O99" s="57" t="str">
        <f t="shared" si="15"/>
        <v/>
      </c>
      <c r="P99" s="57" t="str">
        <f t="shared" si="16"/>
        <v>0.00 (0.00)</v>
      </c>
      <c r="Q99" s="57" t="str">
        <f t="shared" si="17"/>
        <v>0.00*** [0.00]</v>
      </c>
      <c r="R99" s="57" t="str">
        <f t="shared" si="18"/>
        <v/>
      </c>
      <c r="S99" s="58">
        <f t="shared" si="19"/>
        <v>0</v>
      </c>
      <c r="T99" s="58">
        <f t="shared" si="20"/>
        <v>0</v>
      </c>
      <c r="U99" s="57"/>
    </row>
    <row r="100" x14ac:dyDescent="0.25">
      <c r="A100" s="1" t="s">
        <v>249</v>
      </c>
      <c r="B100" s="1" t="s">
        <v>281</v>
      </c>
      <c r="C100" s="1" t="s">
        <v>872</v>
      </c>
      <c r="D100" s="58">
        <v>0.28270041942596436</v>
      </c>
      <c r="E100" s="58">
        <v>0.029312813654541969</v>
      </c>
      <c r="F100" s="58"/>
      <c r="G100" s="58"/>
      <c r="H100" s="58">
        <v>0</v>
      </c>
      <c r="I100" s="58">
        <v>1</v>
      </c>
      <c r="J100" s="58">
        <v>0.45126503705978394</v>
      </c>
      <c r="K100" s="58">
        <v>237</v>
      </c>
      <c r="N100" s="57" t="str">
        <f t="shared" si="14"/>
        <v>***</v>
      </c>
      <c r="O100" s="57" t="str">
        <f t="shared" si="15"/>
        <v/>
      </c>
      <c r="P100" s="57" t="str">
        <f t="shared" si="16"/>
        <v>0.00 (0.00)</v>
      </c>
      <c r="Q100" s="57" t="str">
        <f t="shared" si="17"/>
        <v>0.00*** [0.00]</v>
      </c>
      <c r="R100" s="57" t="str">
        <f t="shared" si="18"/>
        <v/>
      </c>
      <c r="S100" s="58">
        <f t="shared" si="19"/>
        <v>0</v>
      </c>
      <c r="T100" s="58">
        <f t="shared" si="20"/>
        <v>0</v>
      </c>
      <c r="U100" s="57"/>
    </row>
    <row r="101" x14ac:dyDescent="0.25">
      <c r="A101" s="1" t="s">
        <v>249</v>
      </c>
      <c r="B101" s="1" t="s">
        <v>281</v>
      </c>
      <c r="C101" s="1" t="s">
        <v>873</v>
      </c>
      <c r="D101" s="58">
        <v>0.30487805604934692</v>
      </c>
      <c r="E101" s="58">
        <v>0.022763127461075783</v>
      </c>
      <c r="F101" s="58"/>
      <c r="G101" s="58"/>
      <c r="H101" s="58">
        <v>0</v>
      </c>
      <c r="I101" s="58">
        <v>1</v>
      </c>
      <c r="J101" s="58">
        <v>0.46091818809509277</v>
      </c>
      <c r="K101" s="58">
        <v>410</v>
      </c>
      <c r="N101" s="57" t="str">
        <f t="shared" si="14"/>
        <v>***</v>
      </c>
      <c r="O101" s="57" t="str">
        <f t="shared" si="15"/>
        <v/>
      </c>
      <c r="P101" s="57" t="str">
        <f t="shared" si="16"/>
        <v>0.00 (0.00)</v>
      </c>
      <c r="Q101" s="57" t="str">
        <f t="shared" si="17"/>
        <v>0.00*** [0.00]</v>
      </c>
      <c r="R101" s="57" t="str">
        <f t="shared" si="18"/>
        <v/>
      </c>
      <c r="S101" s="58">
        <f t="shared" si="19"/>
        <v>0</v>
      </c>
      <c r="T101" s="58">
        <f t="shared" si="20"/>
        <v>0</v>
      </c>
      <c r="U101" s="57"/>
    </row>
    <row r="102" x14ac:dyDescent="0.25">
      <c r="A102" s="1" t="s">
        <v>249</v>
      </c>
      <c r="B102" s="1" t="s">
        <v>281</v>
      </c>
      <c r="C102" s="1" t="s">
        <v>874</v>
      </c>
      <c r="D102" s="58">
        <v>-4.0716581344604492</v>
      </c>
      <c r="E102" s="58">
        <v>0.65981537103652954</v>
      </c>
      <c r="F102" s="58">
        <v>-6.170905590057373</v>
      </c>
      <c r="G102" s="58">
        <v>6.7899880162869408e-10</v>
      </c>
      <c r="H102" s="58">
        <v>-5.3648724555969238</v>
      </c>
      <c r="I102" s="58">
        <v>-2.7784440517425537</v>
      </c>
      <c r="J102" s="58"/>
      <c r="K102" s="58">
        <v>1.9599640369415283</v>
      </c>
      <c r="N102" s="57" t="str">
        <f t="shared" si="14"/>
        <v>***</v>
      </c>
      <c r="O102" s="57" t="str">
        <f t="shared" si="15"/>
        <v/>
      </c>
      <c r="P102" s="57" t="str">
        <f t="shared" si="16"/>
        <v>0.00 (0.00)</v>
      </c>
      <c r="Q102" s="57" t="str">
        <f t="shared" si="17"/>
        <v>0.00*** [0.00]</v>
      </c>
      <c r="R102" s="57" t="str">
        <f t="shared" si="18"/>
        <v/>
      </c>
      <c r="S102" s="58">
        <f t="shared" si="19"/>
        <v>0</v>
      </c>
      <c r="T102" s="58">
        <f t="shared" si="20"/>
        <v>0</v>
      </c>
      <c r="U102" s="57"/>
    </row>
    <row r="103" x14ac:dyDescent="0.25">
      <c r="A103" s="1" t="s">
        <v>249</v>
      </c>
      <c r="B103" s="1" t="s">
        <v>281</v>
      </c>
      <c r="C103" s="1" t="s">
        <v>875</v>
      </c>
      <c r="D103" s="58">
        <v>-4.1655573844909668</v>
      </c>
      <c r="E103" s="58">
        <v>0.53596651554107666</v>
      </c>
      <c r="F103" s="58">
        <v>-7.7720484733581543</v>
      </c>
      <c r="G103" s="58">
        <v>7.7226797480229974e-15</v>
      </c>
      <c r="H103" s="58">
        <v>-5.2160325050354004</v>
      </c>
      <c r="I103" s="58">
        <v>-3.1150825023651123</v>
      </c>
      <c r="J103" s="58"/>
      <c r="K103" s="58">
        <v>1.9599640369415283</v>
      </c>
      <c r="N103" s="57" t="str">
        <f t="shared" si="14"/>
        <v>***</v>
      </c>
      <c r="O103" s="57" t="str">
        <f t="shared" si="15"/>
        <v/>
      </c>
      <c r="P103" s="57" t="str">
        <f t="shared" si="16"/>
        <v>0.00 (0.00)</v>
      </c>
      <c r="Q103" s="57" t="str">
        <f t="shared" si="17"/>
        <v>0.00*** [0.00]</v>
      </c>
      <c r="R103" s="57" t="str">
        <f t="shared" si="18"/>
        <v/>
      </c>
      <c r="S103" s="58">
        <f t="shared" si="19"/>
        <v>0</v>
      </c>
      <c r="T103" s="58">
        <f t="shared" si="20"/>
        <v>0</v>
      </c>
      <c r="U103" s="57"/>
    </row>
    <row r="104" x14ac:dyDescent="0.25">
      <c r="A104" s="1" t="s">
        <v>249</v>
      </c>
      <c r="B104" s="1" t="s">
        <v>281</v>
      </c>
      <c r="C104" s="1" t="s">
        <v>876</v>
      </c>
      <c r="D104" s="58">
        <v>-4.13543701171875</v>
      </c>
      <c r="E104" s="58">
        <v>0.42478889226913452</v>
      </c>
      <c r="F104" s="58">
        <v>-9.7352762222290039</v>
      </c>
      <c r="G104" s="58">
        <v>2.1323829133306351e-22</v>
      </c>
      <c r="H104" s="58">
        <v>-4.9680080413818359</v>
      </c>
      <c r="I104" s="58">
        <v>-3.3028662204742432</v>
      </c>
      <c r="J104" s="58"/>
      <c r="K104" s="58">
        <v>1.9599640369415283</v>
      </c>
      <c r="N104" s="57" t="str">
        <f t="shared" si="14"/>
        <v>***</v>
      </c>
      <c r="O104" s="57" t="str">
        <f t="shared" si="15"/>
        <v/>
      </c>
      <c r="P104" s="57" t="str">
        <f t="shared" si="16"/>
        <v>0.00 (0.00)</v>
      </c>
      <c r="Q104" s="57" t="str">
        <f t="shared" si="17"/>
        <v>0.00*** [0.00]</v>
      </c>
      <c r="R104" s="57" t="str">
        <f t="shared" si="18"/>
        <v/>
      </c>
      <c r="S104" s="58">
        <f t="shared" si="19"/>
        <v>0</v>
      </c>
      <c r="T104" s="58">
        <f t="shared" si="20"/>
        <v>0</v>
      </c>
      <c r="U104" s="57"/>
    </row>
    <row r="105" x14ac:dyDescent="0.25">
      <c r="A105" s="1" t="s">
        <v>249</v>
      </c>
      <c r="B105" s="1" t="s">
        <v>281</v>
      </c>
      <c r="C105" s="1" t="s">
        <v>877</v>
      </c>
      <c r="D105" s="58"/>
      <c r="E105" s="58"/>
      <c r="F105" s="58"/>
      <c r="G105" s="58">
        <v>0.46467563509941101</v>
      </c>
      <c r="H105" s="58"/>
      <c r="I105" s="58"/>
      <c r="J105" s="58"/>
      <c r="K105" s="58"/>
      <c r="N105" s="57" t="str">
        <f t="shared" si="14"/>
        <v>***</v>
      </c>
      <c r="O105" s="57" t="str">
        <f t="shared" si="15"/>
        <v/>
      </c>
      <c r="P105" s="57" t="str">
        <f t="shared" si="16"/>
        <v>0.00 (0.00)</v>
      </c>
      <c r="Q105" s="57" t="str">
        <f t="shared" si="17"/>
        <v>0.00*** [0.00]</v>
      </c>
      <c r="R105" s="57" t="str">
        <f t="shared" si="18"/>
        <v/>
      </c>
      <c r="S105" s="58">
        <f t="shared" si="19"/>
        <v>0</v>
      </c>
      <c r="T105" s="58">
        <f t="shared" si="20"/>
        <v>0</v>
      </c>
      <c r="U105" s="57"/>
    </row>
    <row r="106" x14ac:dyDescent="0.25">
      <c r="A106" s="1" t="s">
        <v>249</v>
      </c>
      <c r="B106" s="1" t="s">
        <v>281</v>
      </c>
      <c r="C106" s="1" t="s">
        <v>878</v>
      </c>
      <c r="D106" s="58"/>
      <c r="E106" s="58"/>
      <c r="F106" s="58"/>
      <c r="G106" s="58">
        <v>0.99282026290893555</v>
      </c>
      <c r="H106" s="58"/>
      <c r="I106" s="58"/>
      <c r="J106" s="58"/>
      <c r="K106" s="58"/>
      <c r="N106" s="57" t="str">
        <f t="shared" si="14"/>
        <v>***</v>
      </c>
      <c r="O106" s="57" t="str">
        <f t="shared" si="15"/>
        <v/>
      </c>
      <c r="P106" s="57" t="str">
        <f t="shared" si="16"/>
        <v>0.00 (0.00)</v>
      </c>
      <c r="Q106" s="57" t="str">
        <f t="shared" si="17"/>
        <v>0.00*** [0.00]</v>
      </c>
      <c r="R106" s="57" t="str">
        <f t="shared" si="18"/>
        <v/>
      </c>
      <c r="S106" s="58">
        <f t="shared" si="19"/>
        <v>0</v>
      </c>
      <c r="T106" s="58">
        <f t="shared" si="20"/>
        <v>0</v>
      </c>
      <c r="U106" s="57"/>
    </row>
    <row r="107" x14ac:dyDescent="0.25">
      <c r="A107" s="1" t="s">
        <v>249</v>
      </c>
      <c r="B107" s="1" t="s">
        <v>281</v>
      </c>
      <c r="C107" s="1" t="s">
        <v>879</v>
      </c>
      <c r="D107" s="58">
        <v>0.21022067964076996</v>
      </c>
      <c r="E107" s="58">
        <v>0.013894449919462204</v>
      </c>
      <c r="F107" s="58"/>
      <c r="G107" s="58"/>
      <c r="H107" s="58">
        <v>0</v>
      </c>
      <c r="I107" s="58">
        <v>1</v>
      </c>
      <c r="J107" s="58">
        <v>0.40770208835601807</v>
      </c>
      <c r="K107" s="58">
        <v>861</v>
      </c>
      <c r="N107" s="57" t="str">
        <f t="shared" si="14"/>
        <v>***</v>
      </c>
      <c r="O107" s="57" t="str">
        <f t="shared" si="15"/>
        <v/>
      </c>
      <c r="P107" s="57" t="str">
        <f t="shared" si="16"/>
        <v>0.00 (0.00)</v>
      </c>
      <c r="Q107" s="57" t="str">
        <f t="shared" si="17"/>
        <v>0.00*** [0.00]</v>
      </c>
      <c r="R107" s="57" t="str">
        <f t="shared" si="18"/>
        <v/>
      </c>
      <c r="S107" s="58">
        <f t="shared" si="19"/>
        <v>0</v>
      </c>
      <c r="T107" s="58">
        <f t="shared" si="20"/>
        <v>0</v>
      </c>
      <c r="U107" s="57"/>
    </row>
    <row r="108" x14ac:dyDescent="0.25">
      <c r="A108" s="1" t="s">
        <v>249</v>
      </c>
      <c r="B108" s="1" t="s">
        <v>281</v>
      </c>
      <c r="C108" s="1" t="s">
        <v>880</v>
      </c>
      <c r="D108" s="58">
        <v>0.17570385336875916</v>
      </c>
      <c r="E108" s="58">
        <v>0.0086920298635959625</v>
      </c>
      <c r="F108" s="58"/>
      <c r="G108" s="58"/>
      <c r="H108" s="58">
        <v>0</v>
      </c>
      <c r="I108" s="58">
        <v>1</v>
      </c>
      <c r="J108" s="58">
        <v>0.38066726922988892</v>
      </c>
      <c r="K108" s="58">
        <v>1918</v>
      </c>
      <c r="N108" s="57" t="str">
        <f t="shared" si="14"/>
        <v>***</v>
      </c>
      <c r="O108" s="57" t="str">
        <f t="shared" si="15"/>
        <v/>
      </c>
      <c r="P108" s="57" t="str">
        <f t="shared" si="16"/>
        <v>0.00 (0.00)</v>
      </c>
      <c r="Q108" s="57" t="str">
        <f t="shared" si="17"/>
        <v>0.00*** [0.00]</v>
      </c>
      <c r="R108" s="57" t="str">
        <f t="shared" si="18"/>
        <v/>
      </c>
      <c r="S108" s="58">
        <f t="shared" si="19"/>
        <v>0</v>
      </c>
      <c r="T108" s="58">
        <f t="shared" si="20"/>
        <v>0</v>
      </c>
      <c r="U108" s="57"/>
    </row>
    <row r="109" x14ac:dyDescent="0.25">
      <c r="A109" s="1" t="s">
        <v>249</v>
      </c>
      <c r="B109" s="1" t="s">
        <v>281</v>
      </c>
      <c r="C109" s="1" t="s">
        <v>881</v>
      </c>
      <c r="D109" s="58">
        <v>0.186397984623909</v>
      </c>
      <c r="E109" s="58">
        <v>0.0073885717429220676</v>
      </c>
      <c r="F109" s="58"/>
      <c r="G109" s="58"/>
      <c r="H109" s="58">
        <v>0</v>
      </c>
      <c r="I109" s="58">
        <v>1</v>
      </c>
      <c r="J109" s="58">
        <v>0.38949757814407349</v>
      </c>
      <c r="K109" s="58">
        <v>2779</v>
      </c>
      <c r="N109" s="57" t="str">
        <f t="shared" si="14"/>
        <v>***</v>
      </c>
      <c r="O109" s="57" t="str">
        <f t="shared" si="15"/>
        <v/>
      </c>
      <c r="P109" s="57" t="str">
        <f t="shared" si="16"/>
        <v>0.00 (0.00)</v>
      </c>
      <c r="Q109" s="57" t="str">
        <f t="shared" si="17"/>
        <v>0.00*** [0.00]</v>
      </c>
      <c r="R109" s="57" t="str">
        <f t="shared" si="18"/>
        <v/>
      </c>
      <c r="S109" s="58">
        <f t="shared" si="19"/>
        <v>0</v>
      </c>
      <c r="T109" s="58">
        <f t="shared" si="20"/>
        <v>0</v>
      </c>
      <c r="U109" s="57"/>
    </row>
    <row r="110" x14ac:dyDescent="0.25">
      <c r="A110" s="1" t="s">
        <v>249</v>
      </c>
      <c r="B110" s="1" t="s">
        <v>282</v>
      </c>
      <c r="C110" s="1" t="s">
        <v>882</v>
      </c>
      <c r="D110" s="58"/>
      <c r="E110" s="58"/>
      <c r="F110" s="58"/>
      <c r="G110" s="58"/>
      <c r="H110" s="58"/>
      <c r="I110" s="58"/>
      <c r="J110" s="58"/>
      <c r="K110" s="58"/>
      <c r="N110" s="57" t="str">
        <f t="shared" si="14"/>
        <v>***</v>
      </c>
      <c r="O110" s="57" t="str">
        <f t="shared" si="15"/>
        <v/>
      </c>
      <c r="P110" s="57" t="str">
        <f t="shared" si="16"/>
        <v>0.00 (0.00)</v>
      </c>
      <c r="Q110" s="57" t="str">
        <f t="shared" si="17"/>
        <v>0.00*** [0.00]</v>
      </c>
      <c r="R110" s="57" t="str">
        <f t="shared" si="18"/>
        <v/>
      </c>
      <c r="S110" s="58">
        <f t="shared" si="19"/>
        <v>0</v>
      </c>
      <c r="T110" s="58">
        <f t="shared" si="20"/>
        <v>0</v>
      </c>
      <c r="U110" s="57"/>
    </row>
    <row r="111" x14ac:dyDescent="0.25">
      <c r="A111" s="1" t="s">
        <v>249</v>
      </c>
      <c r="B111" s="1" t="s">
        <v>282</v>
      </c>
      <c r="C111" s="1" t="s">
        <v>883</v>
      </c>
      <c r="D111" s="58">
        <v>0.025157231837511063</v>
      </c>
      <c r="E111" s="58">
        <v>0.0087956730276346207</v>
      </c>
      <c r="F111" s="58"/>
      <c r="G111" s="58"/>
      <c r="H111" s="58">
        <v>0</v>
      </c>
      <c r="I111" s="58">
        <v>1</v>
      </c>
      <c r="J111" s="58">
        <v>0.15684932470321655</v>
      </c>
      <c r="K111" s="58">
        <v>318</v>
      </c>
      <c r="N111" s="57" t="str">
        <f t="shared" si="14"/>
        <v>***</v>
      </c>
      <c r="O111" s="57" t="str">
        <f t="shared" si="15"/>
        <v/>
      </c>
      <c r="P111" s="57" t="str">
        <f t="shared" si="16"/>
        <v>0.00 (0.00)</v>
      </c>
      <c r="Q111" s="57" t="str">
        <f t="shared" si="17"/>
        <v>0.00*** [0.00]</v>
      </c>
      <c r="R111" s="57" t="str">
        <f t="shared" si="18"/>
        <v/>
      </c>
      <c r="S111" s="58">
        <f t="shared" si="19"/>
        <v>0</v>
      </c>
      <c r="T111" s="58">
        <f t="shared" si="20"/>
        <v>0</v>
      </c>
      <c r="U111" s="57"/>
    </row>
    <row r="112" x14ac:dyDescent="0.25">
      <c r="A112" s="1" t="s">
        <v>249</v>
      </c>
      <c r="B112" s="1" t="s">
        <v>282</v>
      </c>
      <c r="C112" s="1" t="s">
        <v>884</v>
      </c>
      <c r="D112" s="58">
        <v>0.026711184531450272</v>
      </c>
      <c r="E112" s="58">
        <v>0.006593512836843729</v>
      </c>
      <c r="F112" s="58"/>
      <c r="G112" s="58"/>
      <c r="H112" s="58">
        <v>0</v>
      </c>
      <c r="I112" s="58">
        <v>1</v>
      </c>
      <c r="J112" s="58">
        <v>0.16137278079986572</v>
      </c>
      <c r="K112" s="58">
        <v>599</v>
      </c>
      <c r="N112" s="57" t="str">
        <f t="shared" si="14"/>
        <v>***</v>
      </c>
      <c r="O112" s="57" t="str">
        <f t="shared" si="15"/>
        <v/>
      </c>
      <c r="P112" s="57" t="str">
        <f t="shared" si="16"/>
        <v>0.00 (0.00)</v>
      </c>
      <c r="Q112" s="57" t="str">
        <f t="shared" si="17"/>
        <v>0.00*** [0.00]</v>
      </c>
      <c r="R112" s="57" t="str">
        <f t="shared" si="18"/>
        <v/>
      </c>
      <c r="S112" s="58">
        <f t="shared" si="19"/>
        <v>0</v>
      </c>
      <c r="T112" s="58">
        <f t="shared" si="20"/>
        <v>0</v>
      </c>
      <c r="U112" s="57"/>
    </row>
    <row r="113" x14ac:dyDescent="0.25">
      <c r="A113" s="1" t="s">
        <v>249</v>
      </c>
      <c r="B113" s="1" t="s">
        <v>282</v>
      </c>
      <c r="C113" s="1" t="s">
        <v>885</v>
      </c>
      <c r="D113" s="58">
        <v>0.026172300800681114</v>
      </c>
      <c r="E113" s="58">
        <v>0.0052749007008969784</v>
      </c>
      <c r="F113" s="58"/>
      <c r="G113" s="58"/>
      <c r="H113" s="58">
        <v>0</v>
      </c>
      <c r="I113" s="58">
        <v>1</v>
      </c>
      <c r="J113" s="58">
        <v>0.1597345769405365</v>
      </c>
      <c r="K113" s="58">
        <v>917</v>
      </c>
      <c r="N113" s="57" t="str">
        <f t="shared" si="14"/>
        <v>***</v>
      </c>
      <c r="O113" s="57" t="str">
        <f t="shared" si="15"/>
        <v/>
      </c>
      <c r="P113" s="57" t="str">
        <f t="shared" si="16"/>
        <v>0.00 (0.00)</v>
      </c>
      <c r="Q113" s="57" t="str">
        <f t="shared" si="17"/>
        <v>0.00*** [0.00]</v>
      </c>
      <c r="R113" s="57" t="str">
        <f t="shared" si="18"/>
        <v/>
      </c>
      <c r="S113" s="58">
        <f t="shared" si="19"/>
        <v>0</v>
      </c>
      <c r="T113" s="58">
        <f t="shared" si="20"/>
        <v>0</v>
      </c>
      <c r="U113" s="57"/>
    </row>
    <row r="114" x14ac:dyDescent="0.25">
      <c r="A114" s="1" t="s">
        <v>249</v>
      </c>
      <c r="B114" s="1" t="s">
        <v>282</v>
      </c>
      <c r="C114" s="1" t="s">
        <v>886</v>
      </c>
      <c r="D114" s="58"/>
      <c r="E114" s="58"/>
      <c r="F114" s="58"/>
      <c r="G114" s="58"/>
      <c r="H114" s="58"/>
      <c r="I114" s="58"/>
      <c r="J114" s="58"/>
      <c r="K114" s="58"/>
      <c r="N114" s="57" t="str">
        <f t="shared" si="14"/>
        <v>***</v>
      </c>
      <c r="O114" s="57" t="str">
        <f t="shared" si="15"/>
        <v/>
      </c>
      <c r="P114" s="57" t="str">
        <f t="shared" si="16"/>
        <v>0.00 (0.00)</v>
      </c>
      <c r="Q114" s="57" t="str">
        <f t="shared" si="17"/>
        <v>0.00*** [0.00]</v>
      </c>
      <c r="R114" s="57" t="str">
        <f t="shared" si="18"/>
        <v/>
      </c>
      <c r="S114" s="58">
        <f t="shared" si="19"/>
        <v>0</v>
      </c>
      <c r="T114" s="58">
        <f t="shared" si="20"/>
        <v>0</v>
      </c>
      <c r="U114" s="57"/>
    </row>
    <row r="115" x14ac:dyDescent="0.25">
      <c r="A115" s="1" t="s">
        <v>249</v>
      </c>
      <c r="B115" s="1" t="s">
        <v>282</v>
      </c>
      <c r="C115" s="1" t="s">
        <v>887</v>
      </c>
      <c r="D115" s="58">
        <v>0.016042780131101608</v>
      </c>
      <c r="E115" s="58">
        <v>0.0092123718932271004</v>
      </c>
      <c r="F115" s="58"/>
      <c r="G115" s="58"/>
      <c r="H115" s="58">
        <v>0</v>
      </c>
      <c r="I115" s="58">
        <v>1</v>
      </c>
      <c r="J115" s="58">
        <v>0.1259772926568985</v>
      </c>
      <c r="K115" s="58">
        <v>187</v>
      </c>
      <c r="N115" s="57" t="str">
        <f t="shared" si="14"/>
        <v>***</v>
      </c>
      <c r="O115" s="57" t="str">
        <f t="shared" si="15"/>
        <v/>
      </c>
      <c r="P115" s="57" t="str">
        <f t="shared" si="16"/>
        <v>0.00 (0.00)</v>
      </c>
      <c r="Q115" s="57" t="str">
        <f t="shared" si="17"/>
        <v>0.00*** [0.00]</v>
      </c>
      <c r="R115" s="57" t="str">
        <f t="shared" si="18"/>
        <v/>
      </c>
      <c r="S115" s="58">
        <f t="shared" si="19"/>
        <v>0</v>
      </c>
      <c r="T115" s="58">
        <f t="shared" si="20"/>
        <v>0</v>
      </c>
      <c r="U115" s="57"/>
    </row>
    <row r="116" x14ac:dyDescent="0.25">
      <c r="A116" s="1" t="s">
        <v>249</v>
      </c>
      <c r="B116" s="1" t="s">
        <v>282</v>
      </c>
      <c r="C116" s="1" t="s">
        <v>888</v>
      </c>
      <c r="D116" s="58">
        <v>0.01284403633326292</v>
      </c>
      <c r="E116" s="58">
        <v>0.0048277438618242741</v>
      </c>
      <c r="F116" s="58"/>
      <c r="G116" s="58"/>
      <c r="H116" s="58">
        <v>0</v>
      </c>
      <c r="I116" s="58">
        <v>1</v>
      </c>
      <c r="J116" s="58">
        <v>0.1127048134803772</v>
      </c>
      <c r="K116" s="58">
        <v>545</v>
      </c>
      <c r="N116" s="57" t="str">
        <f t="shared" si="14"/>
        <v>***</v>
      </c>
      <c r="O116" s="57" t="str">
        <f t="shared" si="15"/>
        <v/>
      </c>
      <c r="P116" s="57" t="str">
        <f t="shared" si="16"/>
        <v>0.00 (0.00)</v>
      </c>
      <c r="Q116" s="57" t="str">
        <f t="shared" si="17"/>
        <v>0.00*** [0.00]</v>
      </c>
      <c r="R116" s="57" t="str">
        <f t="shared" si="18"/>
        <v/>
      </c>
      <c r="S116" s="58">
        <f t="shared" si="19"/>
        <v>0</v>
      </c>
      <c r="T116" s="58">
        <f t="shared" si="20"/>
        <v>0</v>
      </c>
      <c r="U116" s="57"/>
    </row>
    <row r="117" x14ac:dyDescent="0.25">
      <c r="A117" s="1" t="s">
        <v>249</v>
      </c>
      <c r="B117" s="1" t="s">
        <v>282</v>
      </c>
      <c r="C117" s="1" t="s">
        <v>889</v>
      </c>
      <c r="D117" s="58">
        <v>0.013661202043294907</v>
      </c>
      <c r="E117" s="58">
        <v>0.0042933751828968525</v>
      </c>
      <c r="F117" s="58"/>
      <c r="G117" s="58"/>
      <c r="H117" s="58">
        <v>0</v>
      </c>
      <c r="I117" s="58">
        <v>1</v>
      </c>
      <c r="J117" s="58">
        <v>0.11615940183401108</v>
      </c>
      <c r="K117" s="58">
        <v>732</v>
      </c>
      <c r="N117" s="57" t="str">
        <f t="shared" si="14"/>
        <v>***</v>
      </c>
      <c r="O117" s="57" t="str">
        <f t="shared" si="15"/>
        <v/>
      </c>
      <c r="P117" s="57" t="str">
        <f t="shared" si="16"/>
        <v>0.00 (0.00)</v>
      </c>
      <c r="Q117" s="57" t="str">
        <f t="shared" si="17"/>
        <v>0.00*** [0.00]</v>
      </c>
      <c r="R117" s="57" t="str">
        <f t="shared" si="18"/>
        <v/>
      </c>
      <c r="S117" s="58">
        <f t="shared" si="19"/>
        <v>0</v>
      </c>
      <c r="T117" s="58">
        <f t="shared" si="20"/>
        <v>0</v>
      </c>
      <c r="U117" s="57"/>
    </row>
    <row r="118" x14ac:dyDescent="0.25">
      <c r="A118" s="1" t="s">
        <v>249</v>
      </c>
      <c r="B118" s="1" t="s">
        <v>282</v>
      </c>
      <c r="C118" s="1" t="s">
        <v>890</v>
      </c>
      <c r="D118" s="58"/>
      <c r="E118" s="58"/>
      <c r="F118" s="58"/>
      <c r="G118" s="58"/>
      <c r="H118" s="58"/>
      <c r="I118" s="58"/>
      <c r="J118" s="58"/>
      <c r="K118" s="58"/>
      <c r="N118" s="57" t="str">
        <f t="shared" si="14"/>
        <v>***</v>
      </c>
      <c r="O118" s="57" t="str">
        <f t="shared" si="15"/>
        <v/>
      </c>
      <c r="P118" s="57" t="str">
        <f t="shared" si="16"/>
        <v>0.00 (0.00)</v>
      </c>
      <c r="Q118" s="57" t="str">
        <f t="shared" si="17"/>
        <v>0.00*** [0.00]</v>
      </c>
      <c r="R118" s="57" t="str">
        <f t="shared" si="18"/>
        <v/>
      </c>
      <c r="S118" s="58">
        <f t="shared" si="19"/>
        <v>0</v>
      </c>
      <c r="T118" s="58">
        <f t="shared" si="20"/>
        <v>0</v>
      </c>
      <c r="U118" s="57"/>
    </row>
    <row r="119" x14ac:dyDescent="0.25">
      <c r="A119" s="1" t="s">
        <v>249</v>
      </c>
      <c r="B119" s="1" t="s">
        <v>282</v>
      </c>
      <c r="C119" s="1" t="s">
        <v>891</v>
      </c>
      <c r="D119" s="58">
        <v>0.012048192322254181</v>
      </c>
      <c r="E119" s="58">
        <v>0.012048192322254181</v>
      </c>
      <c r="F119" s="58"/>
      <c r="G119" s="58"/>
      <c r="H119" s="58">
        <v>0</v>
      </c>
      <c r="I119" s="58">
        <v>1</v>
      </c>
      <c r="J119" s="58">
        <v>0.10976426303386688</v>
      </c>
      <c r="K119" s="58">
        <v>83</v>
      </c>
      <c r="N119" s="57" t="str">
        <f t="shared" si="14"/>
        <v>***</v>
      </c>
      <c r="O119" s="57" t="str">
        <f t="shared" si="15"/>
        <v/>
      </c>
      <c r="P119" s="57" t="str">
        <f t="shared" si="16"/>
        <v>0.00 (0.00)</v>
      </c>
      <c r="Q119" s="57" t="str">
        <f t="shared" si="17"/>
        <v>0.00*** [0.00]</v>
      </c>
      <c r="R119" s="57" t="str">
        <f t="shared" si="18"/>
        <v/>
      </c>
      <c r="S119" s="58">
        <f t="shared" si="19"/>
        <v>0</v>
      </c>
      <c r="T119" s="58">
        <f t="shared" si="20"/>
        <v>0</v>
      </c>
      <c r="U119" s="57"/>
    </row>
    <row r="120" x14ac:dyDescent="0.25">
      <c r="A120" s="1" t="s">
        <v>249</v>
      </c>
      <c r="B120" s="1" t="s">
        <v>282</v>
      </c>
      <c r="C120" s="1" t="s">
        <v>892</v>
      </c>
      <c r="D120" s="58">
        <v>0.036093417555093765</v>
      </c>
      <c r="E120" s="58">
        <v>0.008603646419942379</v>
      </c>
      <c r="F120" s="58"/>
      <c r="G120" s="58"/>
      <c r="H120" s="58">
        <v>0</v>
      </c>
      <c r="I120" s="58">
        <v>1</v>
      </c>
      <c r="J120" s="58">
        <v>0.18672093749046326</v>
      </c>
      <c r="K120" s="58">
        <v>471</v>
      </c>
      <c r="N120" s="57" t="str">
        <f t="shared" si="14"/>
        <v>***</v>
      </c>
      <c r="O120" s="57" t="str">
        <f t="shared" si="15"/>
        <v/>
      </c>
      <c r="P120" s="57" t="str">
        <f t="shared" si="16"/>
        <v>0.00 (0.00)</v>
      </c>
      <c r="Q120" s="57" t="str">
        <f t="shared" si="17"/>
        <v>0.00*** [0.00]</v>
      </c>
      <c r="R120" s="57" t="str">
        <f t="shared" si="18"/>
        <v/>
      </c>
      <c r="S120" s="58">
        <f t="shared" si="19"/>
        <v>0</v>
      </c>
      <c r="T120" s="58">
        <f t="shared" si="20"/>
        <v>0</v>
      </c>
      <c r="U120" s="57"/>
    </row>
    <row r="121" x14ac:dyDescent="0.25">
      <c r="A121" s="1" t="s">
        <v>249</v>
      </c>
      <c r="B121" s="1" t="s">
        <v>282</v>
      </c>
      <c r="C121" s="1" t="s">
        <v>893</v>
      </c>
      <c r="D121" s="58">
        <v>0.03249097615480423</v>
      </c>
      <c r="E121" s="58">
        <v>0.0075395656749606133</v>
      </c>
      <c r="F121" s="58"/>
      <c r="G121" s="58"/>
      <c r="H121" s="58">
        <v>0</v>
      </c>
      <c r="I121" s="58">
        <v>1</v>
      </c>
      <c r="J121" s="58">
        <v>0.17746029794216156</v>
      </c>
      <c r="K121" s="58">
        <v>554</v>
      </c>
      <c r="N121" s="57" t="str">
        <f t="shared" si="14"/>
        <v>***</v>
      </c>
      <c r="O121" s="57" t="str">
        <f t="shared" si="15"/>
        <v/>
      </c>
      <c r="P121" s="57" t="str">
        <f t="shared" si="16"/>
        <v>0.00 (0.00)</v>
      </c>
      <c r="Q121" s="57" t="str">
        <f t="shared" si="17"/>
        <v>0.00*** [0.00]</v>
      </c>
      <c r="R121" s="57" t="str">
        <f t="shared" si="18"/>
        <v/>
      </c>
      <c r="S121" s="58">
        <f t="shared" si="19"/>
        <v>0</v>
      </c>
      <c r="T121" s="58">
        <f t="shared" si="20"/>
        <v>0</v>
      </c>
      <c r="U121" s="57"/>
    </row>
    <row r="122" x14ac:dyDescent="0.25">
      <c r="A122" s="1" t="s">
        <v>249</v>
      </c>
      <c r="B122" s="1" t="s">
        <v>282</v>
      </c>
      <c r="C122" s="1" t="s">
        <v>894</v>
      </c>
      <c r="D122" s="58"/>
      <c r="E122" s="58"/>
      <c r="F122" s="58"/>
      <c r="G122" s="58"/>
      <c r="H122" s="58"/>
      <c r="I122" s="58"/>
      <c r="J122" s="58"/>
      <c r="K122" s="58"/>
      <c r="N122" s="57" t="str">
        <f t="shared" si="14"/>
        <v>***</v>
      </c>
      <c r="O122" s="57" t="str">
        <f t="shared" si="15"/>
        <v/>
      </c>
      <c r="P122" s="57" t="str">
        <f t="shared" si="16"/>
        <v>0.00 (0.00)</v>
      </c>
      <c r="Q122" s="57" t="str">
        <f t="shared" si="17"/>
        <v>0.00*** [0.00]</v>
      </c>
      <c r="R122" s="57" t="str">
        <f t="shared" si="18"/>
        <v/>
      </c>
      <c r="S122" s="58">
        <f t="shared" si="19"/>
        <v>0</v>
      </c>
      <c r="T122" s="58">
        <f t="shared" si="20"/>
        <v>0</v>
      </c>
      <c r="U122" s="57"/>
    </row>
    <row r="123" x14ac:dyDescent="0.25">
      <c r="A123" s="1" t="s">
        <v>249</v>
      </c>
      <c r="B123" s="1" t="s">
        <v>282</v>
      </c>
      <c r="C123" s="1" t="s">
        <v>895</v>
      </c>
      <c r="D123" s="58">
        <v>0.57999998331069946</v>
      </c>
      <c r="E123" s="58">
        <v>0.049604497849941254</v>
      </c>
      <c r="F123" s="58"/>
      <c r="G123" s="58"/>
      <c r="H123" s="58">
        <v>0</v>
      </c>
      <c r="I123" s="58">
        <v>1</v>
      </c>
      <c r="J123" s="58">
        <v>0.49604496359825134</v>
      </c>
      <c r="K123" s="58">
        <v>100</v>
      </c>
      <c r="N123" s="57" t="str">
        <f t="shared" si="14"/>
        <v>***</v>
      </c>
      <c r="O123" s="57" t="str">
        <f t="shared" si="15"/>
        <v/>
      </c>
      <c r="P123" s="57" t="str">
        <f t="shared" si="16"/>
        <v>0.00 (0.00)</v>
      </c>
      <c r="Q123" s="57" t="str">
        <f t="shared" si="17"/>
        <v>0.00*** [0.00]</v>
      </c>
      <c r="R123" s="57" t="str">
        <f t="shared" si="18"/>
        <v/>
      </c>
      <c r="S123" s="58">
        <f t="shared" si="19"/>
        <v>0</v>
      </c>
      <c r="T123" s="58">
        <f t="shared" si="20"/>
        <v>0</v>
      </c>
      <c r="U123" s="57"/>
    </row>
    <row r="124" x14ac:dyDescent="0.25">
      <c r="A124" s="1" t="s">
        <v>249</v>
      </c>
      <c r="B124" s="1" t="s">
        <v>282</v>
      </c>
      <c r="C124" s="1" t="s">
        <v>896</v>
      </c>
      <c r="D124" s="58">
        <v>0.40909090638160706</v>
      </c>
      <c r="E124" s="58">
        <v>0.060983672738075256</v>
      </c>
      <c r="F124" s="58"/>
      <c r="G124" s="58"/>
      <c r="H124" s="58">
        <v>0</v>
      </c>
      <c r="I124" s="58">
        <v>1</v>
      </c>
      <c r="J124" s="58">
        <v>0.49543368816375732</v>
      </c>
      <c r="K124" s="58">
        <v>66</v>
      </c>
      <c r="N124" s="57" t="str">
        <f t="shared" si="14"/>
        <v>***</v>
      </c>
      <c r="O124" s="57" t="str">
        <f t="shared" si="15"/>
        <v/>
      </c>
      <c r="P124" s="57" t="str">
        <f t="shared" si="16"/>
        <v>0.00 (0.00)</v>
      </c>
      <c r="Q124" s="57" t="str">
        <f t="shared" si="17"/>
        <v>0.00*** [0.00]</v>
      </c>
      <c r="R124" s="57" t="str">
        <f t="shared" si="18"/>
        <v/>
      </c>
      <c r="S124" s="58">
        <f t="shared" si="19"/>
        <v>0</v>
      </c>
      <c r="T124" s="58">
        <f t="shared" si="20"/>
        <v>0</v>
      </c>
      <c r="U124" s="57"/>
    </row>
    <row r="125" x14ac:dyDescent="0.25">
      <c r="A125" s="1" t="s">
        <v>249</v>
      </c>
      <c r="B125" s="1" t="s">
        <v>282</v>
      </c>
      <c r="C125" s="1" t="s">
        <v>897</v>
      </c>
      <c r="D125" s="58">
        <v>0.51204818487167358</v>
      </c>
      <c r="E125" s="58">
        <v>0.038913644850254059</v>
      </c>
      <c r="F125" s="58"/>
      <c r="G125" s="58"/>
      <c r="H125" s="58">
        <v>0</v>
      </c>
      <c r="I125" s="58">
        <v>1</v>
      </c>
      <c r="J125" s="58">
        <v>0.50136727094650269</v>
      </c>
      <c r="K125" s="58">
        <v>166</v>
      </c>
      <c r="N125" s="57" t="str">
        <f t="shared" si="14"/>
        <v>***</v>
      </c>
      <c r="O125" s="57" t="str">
        <f t="shared" si="15"/>
        <v/>
      </c>
      <c r="P125" s="57" t="str">
        <f t="shared" si="16"/>
        <v>0.00 (0.00)</v>
      </c>
      <c r="Q125" s="57" t="str">
        <f t="shared" si="17"/>
        <v>0.00*** [0.00]</v>
      </c>
      <c r="R125" s="57" t="str">
        <f t="shared" si="18"/>
        <v/>
      </c>
      <c r="S125" s="58">
        <f t="shared" si="19"/>
        <v>0</v>
      </c>
      <c r="T125" s="58">
        <f t="shared" si="20"/>
        <v>0</v>
      </c>
      <c r="U125" s="57"/>
    </row>
    <row r="126" x14ac:dyDescent="0.25">
      <c r="A126" s="1" t="s">
        <v>249</v>
      </c>
      <c r="B126" s="1" t="s">
        <v>282</v>
      </c>
      <c r="C126" s="1" t="s">
        <v>898</v>
      </c>
      <c r="D126" s="58"/>
      <c r="E126" s="58"/>
      <c r="F126" s="58"/>
      <c r="G126" s="58"/>
      <c r="H126" s="58"/>
      <c r="I126" s="58"/>
      <c r="J126" s="58"/>
      <c r="K126" s="58"/>
      <c r="N126" s="57" t="str">
        <f t="shared" si="14"/>
        <v>***</v>
      </c>
      <c r="O126" s="57" t="str">
        <f t="shared" si="15"/>
        <v/>
      </c>
      <c r="P126" s="57" t="str">
        <f t="shared" si="16"/>
        <v>0.00 (0.00)</v>
      </c>
      <c r="Q126" s="57" t="str">
        <f t="shared" si="17"/>
        <v>0.00*** [0.00]</v>
      </c>
      <c r="R126" s="57" t="str">
        <f t="shared" si="18"/>
        <v/>
      </c>
      <c r="S126" s="58">
        <f t="shared" si="19"/>
        <v>0</v>
      </c>
      <c r="T126" s="58">
        <f t="shared" si="20"/>
        <v>0</v>
      </c>
      <c r="U126" s="57"/>
    </row>
    <row r="127" x14ac:dyDescent="0.25">
      <c r="A127" s="1" t="s">
        <v>249</v>
      </c>
      <c r="B127" s="1" t="s">
        <v>282</v>
      </c>
      <c r="C127" s="1" t="s">
        <v>899</v>
      </c>
      <c r="D127" s="58">
        <v>0</v>
      </c>
      <c r="E127" s="58">
        <v>0</v>
      </c>
      <c r="F127" s="58"/>
      <c r="G127" s="58"/>
      <c r="H127" s="58">
        <v>0</v>
      </c>
      <c r="I127" s="58">
        <v>0</v>
      </c>
      <c r="J127" s="58">
        <v>0</v>
      </c>
      <c r="K127" s="58">
        <v>173</v>
      </c>
      <c r="N127" s="57" t="str">
        <f t="shared" si="14"/>
        <v>***</v>
      </c>
      <c r="O127" s="57" t="str">
        <f t="shared" si="15"/>
        <v/>
      </c>
      <c r="P127" s="57" t="str">
        <f t="shared" si="16"/>
        <v>0.00 (0.00)</v>
      </c>
      <c r="Q127" s="57" t="str">
        <f t="shared" si="17"/>
        <v>0.00*** [0.00]</v>
      </c>
      <c r="R127" s="57" t="str">
        <f t="shared" si="18"/>
        <v/>
      </c>
      <c r="S127" s="58">
        <f t="shared" si="19"/>
        <v>0</v>
      </c>
      <c r="T127" s="58">
        <f t="shared" si="20"/>
        <v>0</v>
      </c>
      <c r="U127" s="57"/>
    </row>
    <row r="128" x14ac:dyDescent="0.25">
      <c r="A128" s="1" t="s">
        <v>249</v>
      </c>
      <c r="B128" s="1" t="s">
        <v>282</v>
      </c>
      <c r="C128" s="1" t="s">
        <v>900</v>
      </c>
      <c r="D128" s="58">
        <v>0.0042194090783596039</v>
      </c>
      <c r="E128" s="58">
        <v>0.0042194090783596039</v>
      </c>
      <c r="F128" s="58"/>
      <c r="G128" s="58"/>
      <c r="H128" s="58">
        <v>0</v>
      </c>
      <c r="I128" s="58">
        <v>1</v>
      </c>
      <c r="J128" s="58">
        <v>0.064956977963447571</v>
      </c>
      <c r="K128" s="58">
        <v>237</v>
      </c>
      <c r="N128" s="57" t="str">
        <f t="shared" si="14"/>
        <v>***</v>
      </c>
      <c r="O128" s="57" t="str">
        <f t="shared" si="15"/>
        <v/>
      </c>
      <c r="P128" s="57" t="str">
        <f t="shared" si="16"/>
        <v>0.00 (0.00)</v>
      </c>
      <c r="Q128" s="57" t="str">
        <f t="shared" si="17"/>
        <v>0.00*** [0.00]</v>
      </c>
      <c r="R128" s="57" t="str">
        <f t="shared" si="18"/>
        <v/>
      </c>
      <c r="S128" s="58">
        <f t="shared" si="19"/>
        <v>0</v>
      </c>
      <c r="T128" s="58">
        <f t="shared" si="20"/>
        <v>0</v>
      </c>
      <c r="U128" s="57"/>
    </row>
    <row r="129" x14ac:dyDescent="0.25">
      <c r="A129" s="1" t="s">
        <v>249</v>
      </c>
      <c r="B129" s="1" t="s">
        <v>282</v>
      </c>
      <c r="C129" s="1" t="s">
        <v>901</v>
      </c>
      <c r="D129" s="58">
        <v>0.0024390243925154209</v>
      </c>
      <c r="E129" s="58">
        <v>0.0024390243925154209</v>
      </c>
      <c r="F129" s="58"/>
      <c r="G129" s="58"/>
      <c r="H129" s="58">
        <v>0</v>
      </c>
      <c r="I129" s="58">
        <v>1</v>
      </c>
      <c r="J129" s="58">
        <v>0.049386478960514069</v>
      </c>
      <c r="K129" s="58">
        <v>410</v>
      </c>
      <c r="N129" s="57" t="str">
        <f t="shared" si="14"/>
        <v>***</v>
      </c>
      <c r="O129" s="57" t="str">
        <f t="shared" si="15"/>
        <v/>
      </c>
      <c r="P129" s="57" t="str">
        <f t="shared" si="16"/>
        <v>0.00 (0.00)</v>
      </c>
      <c r="Q129" s="57" t="str">
        <f t="shared" si="17"/>
        <v>0.00*** [0.00]</v>
      </c>
      <c r="R129" s="57" t="str">
        <f t="shared" si="18"/>
        <v/>
      </c>
      <c r="S129" s="58">
        <f t="shared" si="19"/>
        <v>0</v>
      </c>
      <c r="T129" s="58">
        <f t="shared" si="20"/>
        <v>0</v>
      </c>
      <c r="U129" s="57"/>
    </row>
    <row r="130" x14ac:dyDescent="0.25">
      <c r="A130" s="1" t="s">
        <v>249</v>
      </c>
      <c r="B130" s="1" t="s">
        <v>282</v>
      </c>
      <c r="C130" s="1" t="s">
        <v>902</v>
      </c>
      <c r="D130" s="58">
        <v>-6.0808677673339844</v>
      </c>
      <c r="E130" s="58">
        <v>0.82240158319473267</v>
      </c>
      <c r="F130" s="58">
        <v>-7.3940367698669434</v>
      </c>
      <c r="G130" s="58">
        <v>1.4243680291226718e-13</v>
      </c>
      <c r="H130" s="58">
        <v>-7.6927452087402344</v>
      </c>
      <c r="I130" s="58">
        <v>-4.4689903259277344</v>
      </c>
      <c r="J130" s="58"/>
      <c r="K130" s="58">
        <v>1.9599640369415283</v>
      </c>
      <c r="N130" s="57" t="str">
        <f t="shared" si="14"/>
        <v>***</v>
      </c>
      <c r="O130" s="57" t="str">
        <f t="shared" si="15"/>
        <v/>
      </c>
      <c r="P130" s="57" t="str">
        <f t="shared" si="16"/>
        <v>0.00 (0.00)</v>
      </c>
      <c r="Q130" s="57" t="str">
        <f t="shared" si="17"/>
        <v>0.00*** [0.00]</v>
      </c>
      <c r="R130" s="57" t="str">
        <f t="shared" si="18"/>
        <v/>
      </c>
      <c r="S130" s="58">
        <f t="shared" si="19"/>
        <v>0</v>
      </c>
      <c r="T130" s="58">
        <f t="shared" si="20"/>
        <v>0</v>
      </c>
      <c r="U130" s="57"/>
    </row>
    <row r="131" x14ac:dyDescent="0.25">
      <c r="A131" s="1" t="s">
        <v>249</v>
      </c>
      <c r="B131" s="1" t="s">
        <v>282</v>
      </c>
      <c r="C131" s="1" t="s">
        <v>903</v>
      </c>
      <c r="D131" s="58">
        <v>-4.1887345314025879</v>
      </c>
      <c r="E131" s="58">
        <v>1.0544251203536987</v>
      </c>
      <c r="F131" s="58">
        <v>-3.9725291728973389</v>
      </c>
      <c r="G131" s="58">
        <v>7.1113528974819928e-05</v>
      </c>
      <c r="H131" s="58">
        <v>-6.2553696632385254</v>
      </c>
      <c r="I131" s="58">
        <v>-2.1220991611480713</v>
      </c>
      <c r="J131" s="58"/>
      <c r="K131" s="58">
        <v>1.9599640369415283</v>
      </c>
      <c r="N131" s="57" t="str">
        <f t="shared" si="14"/>
        <v>***</v>
      </c>
      <c r="O131" s="57" t="str">
        <f t="shared" si="15"/>
        <v/>
      </c>
      <c r="P131" s="57" t="str">
        <f t="shared" si="16"/>
        <v>0.00 (0.00)</v>
      </c>
      <c r="Q131" s="57" t="str">
        <f t="shared" si="17"/>
        <v>0.00*** [0.00]</v>
      </c>
      <c r="R131" s="57" t="str">
        <f t="shared" si="18"/>
        <v/>
      </c>
      <c r="S131" s="58">
        <f t="shared" si="19"/>
        <v>0</v>
      </c>
      <c r="T131" s="58">
        <f t="shared" si="20"/>
        <v>0</v>
      </c>
      <c r="U131" s="57"/>
    </row>
    <row r="132" x14ac:dyDescent="0.25">
      <c r="A132" s="1" t="s">
        <v>249</v>
      </c>
      <c r="B132" s="1" t="s">
        <v>282</v>
      </c>
      <c r="C132" s="1" t="s">
        <v>904</v>
      </c>
      <c r="D132" s="58">
        <v>-4.7639150619506836</v>
      </c>
      <c r="E132" s="58">
        <v>0.77127951383590698</v>
      </c>
      <c r="F132" s="58">
        <v>-6.1766386032104492</v>
      </c>
      <c r="G132" s="58">
        <v>6.5480726396671685e-10</v>
      </c>
      <c r="H132" s="58">
        <v>-6.2755951881408691</v>
      </c>
      <c r="I132" s="58">
        <v>-3.2522346973419189</v>
      </c>
      <c r="J132" s="58"/>
      <c r="K132" s="58">
        <v>1.9599640369415283</v>
      </c>
      <c r="N132" s="57" t="str">
        <f t="shared" ref="N132:N195" si="21">IF(G132&lt;=0.01,"***",IF(G132&lt;=0.05,"**",IF(G132&lt;=0.1,"*","")))</f>
        <v>***</v>
      </c>
      <c r="O132" s="57" t="str">
        <f t="shared" ref="O132:O195" si="22">_xlfn.CONCAT(A132:C132)</f>
        <v/>
      </c>
      <c r="P132" s="57" t="str">
        <f t="shared" ref="P132:P195" si="23">TEXT(D132,"0.00")&amp;" ("&amp;TEXT(J132,"0.00")&amp;")"</f>
        <v>0.00 (0.00)</v>
      </c>
      <c r="Q132" s="57" t="str">
        <f t="shared" ref="Q132:Q195" si="24">TEXT(D132,"0.00")&amp;N132&amp;" ["&amp;TEXT(E132,"0.00")&amp;"]"</f>
        <v>0.00*** [0.00]</v>
      </c>
      <c r="R132" s="57" t="str">
        <f t="shared" ref="R132:R195" si="25">IF(G132&gt;0.05,"†","")</f>
        <v/>
      </c>
      <c r="S132" s="58">
        <f t="shared" ref="S132:S195" si="26">K132</f>
        <v>0</v>
      </c>
      <c r="T132" s="58">
        <f t="shared" ref="T132:T195" si="27">D132</f>
        <v>0</v>
      </c>
      <c r="U132" s="57"/>
    </row>
    <row r="133" x14ac:dyDescent="0.25">
      <c r="A133" s="1" t="s">
        <v>249</v>
      </c>
      <c r="B133" s="1" t="s">
        <v>282</v>
      </c>
      <c r="C133" s="1" t="s">
        <v>905</v>
      </c>
      <c r="D133" s="58"/>
      <c r="E133" s="58"/>
      <c r="F133" s="58"/>
      <c r="G133" s="58">
        <v>7.5818919867742807e-05</v>
      </c>
      <c r="H133" s="58"/>
      <c r="I133" s="58"/>
      <c r="J133" s="58"/>
      <c r="K133" s="58"/>
      <c r="N133" s="57" t="str">
        <f t="shared" si="21"/>
        <v>***</v>
      </c>
      <c r="O133" s="57" t="str">
        <f t="shared" si="22"/>
        <v/>
      </c>
      <c r="P133" s="57" t="str">
        <f t="shared" si="23"/>
        <v>0.00 (0.00)</v>
      </c>
      <c r="Q133" s="57" t="str">
        <f t="shared" si="24"/>
        <v>0.00*** [0.00]</v>
      </c>
      <c r="R133" s="57" t="str">
        <f t="shared" si="25"/>
        <v/>
      </c>
      <c r="S133" s="58">
        <f t="shared" si="26"/>
        <v>0</v>
      </c>
      <c r="T133" s="58">
        <f t="shared" si="27"/>
        <v>0</v>
      </c>
      <c r="U133" s="57"/>
    </row>
    <row r="134" x14ac:dyDescent="0.25">
      <c r="A134" s="1" t="s">
        <v>249</v>
      </c>
      <c r="B134" s="1" t="s">
        <v>282</v>
      </c>
      <c r="C134" s="1" t="s">
        <v>906</v>
      </c>
      <c r="D134" s="58"/>
      <c r="E134" s="58"/>
      <c r="F134" s="58"/>
      <c r="G134" s="58">
        <v>0.11471710354089737</v>
      </c>
      <c r="H134" s="58"/>
      <c r="I134" s="58"/>
      <c r="J134" s="58"/>
      <c r="K134" s="58"/>
      <c r="N134" s="57" t="str">
        <f t="shared" si="21"/>
        <v>***</v>
      </c>
      <c r="O134" s="57" t="str">
        <f t="shared" si="22"/>
        <v/>
      </c>
      <c r="P134" s="57" t="str">
        <f t="shared" si="23"/>
        <v>0.00 (0.00)</v>
      </c>
      <c r="Q134" s="57" t="str">
        <f t="shared" si="24"/>
        <v>0.00*** [0.00]</v>
      </c>
      <c r="R134" s="57" t="str">
        <f t="shared" si="25"/>
        <v/>
      </c>
      <c r="S134" s="58">
        <f t="shared" si="26"/>
        <v>0</v>
      </c>
      <c r="T134" s="58">
        <f t="shared" si="27"/>
        <v>0</v>
      </c>
      <c r="U134" s="57"/>
    </row>
    <row r="135" x14ac:dyDescent="0.25">
      <c r="A135" s="1" t="s">
        <v>249</v>
      </c>
      <c r="B135" s="1" t="s">
        <v>282</v>
      </c>
      <c r="C135" s="1" t="s">
        <v>907</v>
      </c>
      <c r="D135" s="58">
        <v>0.081300809979438782</v>
      </c>
      <c r="E135" s="58">
        <v>0.0093193342909216881</v>
      </c>
      <c r="F135" s="58"/>
      <c r="G135" s="58"/>
      <c r="H135" s="58">
        <v>0</v>
      </c>
      <c r="I135" s="58">
        <v>1</v>
      </c>
      <c r="J135" s="58">
        <v>0.27345538139343262</v>
      </c>
      <c r="K135" s="58">
        <v>861</v>
      </c>
      <c r="N135" s="57" t="str">
        <f t="shared" si="21"/>
        <v>***</v>
      </c>
      <c r="O135" s="57" t="str">
        <f t="shared" si="22"/>
        <v/>
      </c>
      <c r="P135" s="57" t="str">
        <f t="shared" si="23"/>
        <v>0.00 (0.00)</v>
      </c>
      <c r="Q135" s="57" t="str">
        <f t="shared" si="24"/>
        <v>0.00*** [0.00]</v>
      </c>
      <c r="R135" s="57" t="str">
        <f t="shared" si="25"/>
        <v/>
      </c>
      <c r="S135" s="58">
        <f t="shared" si="26"/>
        <v>0</v>
      </c>
      <c r="T135" s="58">
        <f t="shared" si="27"/>
        <v>0</v>
      </c>
      <c r="U135" s="57"/>
    </row>
    <row r="136" x14ac:dyDescent="0.25">
      <c r="A136" s="1" t="s">
        <v>249</v>
      </c>
      <c r="B136" s="1" t="s">
        <v>282</v>
      </c>
      <c r="C136" s="1" t="s">
        <v>908</v>
      </c>
      <c r="D136" s="58">
        <v>0.035453598946332932</v>
      </c>
      <c r="E136" s="58">
        <v>0.004223579540848732</v>
      </c>
      <c r="F136" s="58"/>
      <c r="G136" s="58"/>
      <c r="H136" s="58">
        <v>0</v>
      </c>
      <c r="I136" s="58">
        <v>1</v>
      </c>
      <c r="J136" s="58">
        <v>0.18497155606746674</v>
      </c>
      <c r="K136" s="58">
        <v>1918</v>
      </c>
      <c r="N136" s="57" t="str">
        <f t="shared" si="21"/>
        <v>***</v>
      </c>
      <c r="O136" s="57" t="str">
        <f t="shared" si="22"/>
        <v/>
      </c>
      <c r="P136" s="57" t="str">
        <f t="shared" si="23"/>
        <v>0.00 (0.00)</v>
      </c>
      <c r="Q136" s="57" t="str">
        <f t="shared" si="24"/>
        <v>0.00*** [0.00]</v>
      </c>
      <c r="R136" s="57" t="str">
        <f t="shared" si="25"/>
        <v/>
      </c>
      <c r="S136" s="58">
        <f t="shared" si="26"/>
        <v>0</v>
      </c>
      <c r="T136" s="58">
        <f t="shared" si="27"/>
        <v>0</v>
      </c>
      <c r="U136" s="57"/>
    </row>
    <row r="137" x14ac:dyDescent="0.25">
      <c r="A137" s="1" t="s">
        <v>249</v>
      </c>
      <c r="B137" s="1" t="s">
        <v>282</v>
      </c>
      <c r="C137" s="1" t="s">
        <v>909</v>
      </c>
      <c r="D137" s="58">
        <v>0.049658149480819702</v>
      </c>
      <c r="E137" s="58">
        <v>0.0041216309182345867</v>
      </c>
      <c r="F137" s="58"/>
      <c r="G137" s="58"/>
      <c r="H137" s="58">
        <v>0</v>
      </c>
      <c r="I137" s="58">
        <v>1</v>
      </c>
      <c r="J137" s="58">
        <v>0.21727679669857025</v>
      </c>
      <c r="K137" s="58">
        <v>2779</v>
      </c>
      <c r="N137" s="57" t="str">
        <f t="shared" si="21"/>
        <v>***</v>
      </c>
      <c r="O137" s="57" t="str">
        <f t="shared" si="22"/>
        <v/>
      </c>
      <c r="P137" s="57" t="str">
        <f t="shared" si="23"/>
        <v>0.00 (0.00)</v>
      </c>
      <c r="Q137" s="57" t="str">
        <f t="shared" si="24"/>
        <v>0.00*** [0.00]</v>
      </c>
      <c r="R137" s="57" t="str">
        <f t="shared" si="25"/>
        <v/>
      </c>
      <c r="S137" s="58">
        <f t="shared" si="26"/>
        <v>0</v>
      </c>
      <c r="T137" s="58">
        <f t="shared" si="27"/>
        <v>0</v>
      </c>
      <c r="U137" s="57"/>
    </row>
    <row r="138" x14ac:dyDescent="0.25">
      <c r="A138" s="1" t="s">
        <v>249</v>
      </c>
      <c r="B138" s="1" t="s">
        <v>283</v>
      </c>
      <c r="C138" s="1" t="s">
        <v>910</v>
      </c>
      <c r="D138" s="58"/>
      <c r="E138" s="58"/>
      <c r="F138" s="58"/>
      <c r="G138" s="58"/>
      <c r="H138" s="58"/>
      <c r="I138" s="58"/>
      <c r="J138" s="58"/>
      <c r="K138" s="58"/>
      <c r="N138" s="57" t="str">
        <f t="shared" si="21"/>
        <v>***</v>
      </c>
      <c r="O138" s="57" t="str">
        <f t="shared" si="22"/>
        <v/>
      </c>
      <c r="P138" s="57" t="str">
        <f t="shared" si="23"/>
        <v>0.00 (0.00)</v>
      </c>
      <c r="Q138" s="57" t="str">
        <f t="shared" si="24"/>
        <v>0.00*** [0.00]</v>
      </c>
      <c r="R138" s="57" t="str">
        <f t="shared" si="25"/>
        <v/>
      </c>
      <c r="S138" s="58">
        <f t="shared" si="26"/>
        <v>0</v>
      </c>
      <c r="T138" s="58">
        <f t="shared" si="27"/>
        <v>0</v>
      </c>
      <c r="U138" s="57"/>
    </row>
    <row r="139" x14ac:dyDescent="0.25">
      <c r="A139" s="1" t="s">
        <v>249</v>
      </c>
      <c r="B139" s="1" t="s">
        <v>283</v>
      </c>
      <c r="C139" s="1" t="s">
        <v>911</v>
      </c>
      <c r="D139" s="58">
        <v>0.11635220050811768</v>
      </c>
      <c r="E139" s="58">
        <v>0.01800931803882122</v>
      </c>
      <c r="F139" s="58"/>
      <c r="G139" s="58"/>
      <c r="H139" s="58">
        <v>0</v>
      </c>
      <c r="I139" s="58">
        <v>1</v>
      </c>
      <c r="J139" s="58">
        <v>0.32115215063095093</v>
      </c>
      <c r="K139" s="58">
        <v>318</v>
      </c>
      <c r="N139" s="57" t="str">
        <f t="shared" si="21"/>
        <v>***</v>
      </c>
      <c r="O139" s="57" t="str">
        <f t="shared" si="22"/>
        <v/>
      </c>
      <c r="P139" s="57" t="str">
        <f t="shared" si="23"/>
        <v>0.00 (0.00)</v>
      </c>
      <c r="Q139" s="57" t="str">
        <f t="shared" si="24"/>
        <v>0.00*** [0.00]</v>
      </c>
      <c r="R139" s="57" t="str">
        <f t="shared" si="25"/>
        <v/>
      </c>
      <c r="S139" s="58">
        <f t="shared" si="26"/>
        <v>0</v>
      </c>
      <c r="T139" s="58">
        <f t="shared" si="27"/>
        <v>0</v>
      </c>
      <c r="U139" s="57"/>
    </row>
    <row r="140" x14ac:dyDescent="0.25">
      <c r="A140" s="1" t="s">
        <v>249</v>
      </c>
      <c r="B140" s="1" t="s">
        <v>283</v>
      </c>
      <c r="C140" s="1" t="s">
        <v>912</v>
      </c>
      <c r="D140" s="58">
        <v>0.1151919886469841</v>
      </c>
      <c r="E140" s="58">
        <v>0.013055246323347092</v>
      </c>
      <c r="F140" s="58"/>
      <c r="G140" s="58"/>
      <c r="H140" s="58">
        <v>0</v>
      </c>
      <c r="I140" s="58">
        <v>1</v>
      </c>
      <c r="J140" s="58">
        <v>0.31952032446861267</v>
      </c>
      <c r="K140" s="58">
        <v>599</v>
      </c>
      <c r="N140" s="57" t="str">
        <f t="shared" si="21"/>
        <v>***</v>
      </c>
      <c r="O140" s="57" t="str">
        <f t="shared" si="22"/>
        <v/>
      </c>
      <c r="P140" s="57" t="str">
        <f t="shared" si="23"/>
        <v>0.00 (0.00)</v>
      </c>
      <c r="Q140" s="57" t="str">
        <f t="shared" si="24"/>
        <v>0.00*** [0.00]</v>
      </c>
      <c r="R140" s="57" t="str">
        <f t="shared" si="25"/>
        <v/>
      </c>
      <c r="S140" s="58">
        <f t="shared" si="26"/>
        <v>0</v>
      </c>
      <c r="T140" s="58">
        <f t="shared" si="27"/>
        <v>0</v>
      </c>
      <c r="U140" s="57"/>
    </row>
    <row r="141" x14ac:dyDescent="0.25">
      <c r="A141" s="1" t="s">
        <v>249</v>
      </c>
      <c r="B141" s="1" t="s">
        <v>283</v>
      </c>
      <c r="C141" s="1" t="s">
        <v>913</v>
      </c>
      <c r="D141" s="58">
        <v>0.11559432744979858</v>
      </c>
      <c r="E141" s="58">
        <v>0.01056443527340889</v>
      </c>
      <c r="F141" s="58"/>
      <c r="G141" s="58"/>
      <c r="H141" s="58">
        <v>0</v>
      </c>
      <c r="I141" s="58">
        <v>1</v>
      </c>
      <c r="J141" s="58">
        <v>0.31991231441497803</v>
      </c>
      <c r="K141" s="58">
        <v>917</v>
      </c>
      <c r="N141" s="57" t="str">
        <f t="shared" si="21"/>
        <v>***</v>
      </c>
      <c r="O141" s="57" t="str">
        <f t="shared" si="22"/>
        <v/>
      </c>
      <c r="P141" s="57" t="str">
        <f t="shared" si="23"/>
        <v>0.00 (0.00)</v>
      </c>
      <c r="Q141" s="57" t="str">
        <f t="shared" si="24"/>
        <v>0.00*** [0.00]</v>
      </c>
      <c r="R141" s="57" t="str">
        <f t="shared" si="25"/>
        <v/>
      </c>
      <c r="S141" s="58">
        <f t="shared" si="26"/>
        <v>0</v>
      </c>
      <c r="T141" s="58">
        <f t="shared" si="27"/>
        <v>0</v>
      </c>
      <c r="U141" s="57"/>
    </row>
    <row r="142" x14ac:dyDescent="0.25">
      <c r="A142" s="1" t="s">
        <v>249</v>
      </c>
      <c r="B142" s="1" t="s">
        <v>283</v>
      </c>
      <c r="C142" s="1" t="s">
        <v>914</v>
      </c>
      <c r="D142" s="58"/>
      <c r="E142" s="58"/>
      <c r="F142" s="58"/>
      <c r="G142" s="58"/>
      <c r="H142" s="58"/>
      <c r="I142" s="58"/>
      <c r="J142" s="58"/>
      <c r="K142" s="58"/>
      <c r="N142" s="57" t="str">
        <f t="shared" si="21"/>
        <v>***</v>
      </c>
      <c r="O142" s="57" t="str">
        <f t="shared" si="22"/>
        <v/>
      </c>
      <c r="P142" s="57" t="str">
        <f t="shared" si="23"/>
        <v>0.00 (0.00)</v>
      </c>
      <c r="Q142" s="57" t="str">
        <f t="shared" si="24"/>
        <v>0.00*** [0.00]</v>
      </c>
      <c r="R142" s="57" t="str">
        <f t="shared" si="25"/>
        <v/>
      </c>
      <c r="S142" s="58">
        <f t="shared" si="26"/>
        <v>0</v>
      </c>
      <c r="T142" s="58">
        <f t="shared" si="27"/>
        <v>0</v>
      </c>
      <c r="U142" s="57"/>
    </row>
    <row r="143" x14ac:dyDescent="0.25">
      <c r="A143" s="1" t="s">
        <v>249</v>
      </c>
      <c r="B143" s="1" t="s">
        <v>283</v>
      </c>
      <c r="C143" s="1" t="s">
        <v>915</v>
      </c>
      <c r="D143" s="58">
        <v>0.16042780876159668</v>
      </c>
      <c r="E143" s="58">
        <v>0.026909917593002319</v>
      </c>
      <c r="F143" s="58"/>
      <c r="G143" s="58"/>
      <c r="H143" s="58">
        <v>0</v>
      </c>
      <c r="I143" s="58">
        <v>1</v>
      </c>
      <c r="J143" s="58">
        <v>0.36798760294914246</v>
      </c>
      <c r="K143" s="58">
        <v>187</v>
      </c>
      <c r="N143" s="57" t="str">
        <f t="shared" si="21"/>
        <v>***</v>
      </c>
      <c r="O143" s="57" t="str">
        <f t="shared" si="22"/>
        <v/>
      </c>
      <c r="P143" s="57" t="str">
        <f t="shared" si="23"/>
        <v>0.00 (0.00)</v>
      </c>
      <c r="Q143" s="57" t="str">
        <f t="shared" si="24"/>
        <v>0.00*** [0.00]</v>
      </c>
      <c r="R143" s="57" t="str">
        <f t="shared" si="25"/>
        <v/>
      </c>
      <c r="S143" s="58">
        <f t="shared" si="26"/>
        <v>0</v>
      </c>
      <c r="T143" s="58">
        <f t="shared" si="27"/>
        <v>0</v>
      </c>
      <c r="U143" s="57"/>
    </row>
    <row r="144" x14ac:dyDescent="0.25">
      <c r="A144" s="1" t="s">
        <v>249</v>
      </c>
      <c r="B144" s="1" t="s">
        <v>283</v>
      </c>
      <c r="C144" s="1" t="s">
        <v>916</v>
      </c>
      <c r="D144" s="58">
        <v>0.095412842929363251</v>
      </c>
      <c r="E144" s="58">
        <v>0.012595899403095245</v>
      </c>
      <c r="F144" s="58"/>
      <c r="G144" s="58"/>
      <c r="H144" s="58">
        <v>0</v>
      </c>
      <c r="I144" s="58">
        <v>1</v>
      </c>
      <c r="J144" s="58">
        <v>0.29405423998832703</v>
      </c>
      <c r="K144" s="58">
        <v>545</v>
      </c>
      <c r="N144" s="57" t="str">
        <f t="shared" si="21"/>
        <v>***</v>
      </c>
      <c r="O144" s="57" t="str">
        <f t="shared" si="22"/>
        <v/>
      </c>
      <c r="P144" s="57" t="str">
        <f t="shared" si="23"/>
        <v>0.00 (0.00)</v>
      </c>
      <c r="Q144" s="57" t="str">
        <f t="shared" si="24"/>
        <v>0.00*** [0.00]</v>
      </c>
      <c r="R144" s="57" t="str">
        <f t="shared" si="25"/>
        <v/>
      </c>
      <c r="S144" s="58">
        <f t="shared" si="26"/>
        <v>0</v>
      </c>
      <c r="T144" s="58">
        <f t="shared" si="27"/>
        <v>0</v>
      </c>
      <c r="U144" s="57"/>
    </row>
    <row r="145" x14ac:dyDescent="0.25">
      <c r="A145" s="1" t="s">
        <v>249</v>
      </c>
      <c r="B145" s="1" t="s">
        <v>283</v>
      </c>
      <c r="C145" s="1" t="s">
        <v>917</v>
      </c>
      <c r="D145" s="58">
        <v>0.11202185600996017</v>
      </c>
      <c r="E145" s="58">
        <v>0.011665244586765766</v>
      </c>
      <c r="F145" s="58"/>
      <c r="G145" s="58"/>
      <c r="H145" s="58">
        <v>0</v>
      </c>
      <c r="I145" s="58">
        <v>1</v>
      </c>
      <c r="J145" s="58">
        <v>0.31560900807380676</v>
      </c>
      <c r="K145" s="58">
        <v>732</v>
      </c>
      <c r="N145" s="57" t="str">
        <f t="shared" si="21"/>
        <v>***</v>
      </c>
      <c r="O145" s="57" t="str">
        <f t="shared" si="22"/>
        <v/>
      </c>
      <c r="P145" s="57" t="str">
        <f t="shared" si="23"/>
        <v>0.00 (0.00)</v>
      </c>
      <c r="Q145" s="57" t="str">
        <f t="shared" si="24"/>
        <v>0.00*** [0.00]</v>
      </c>
      <c r="R145" s="57" t="str">
        <f t="shared" si="25"/>
        <v/>
      </c>
      <c r="S145" s="58">
        <f t="shared" si="26"/>
        <v>0</v>
      </c>
      <c r="T145" s="58">
        <f t="shared" si="27"/>
        <v>0</v>
      </c>
      <c r="U145" s="57"/>
    </row>
    <row r="146" x14ac:dyDescent="0.25">
      <c r="A146" s="1" t="s">
        <v>249</v>
      </c>
      <c r="B146" s="1" t="s">
        <v>283</v>
      </c>
      <c r="C146" s="1" t="s">
        <v>918</v>
      </c>
      <c r="D146" s="58"/>
      <c r="E146" s="58"/>
      <c r="F146" s="58"/>
      <c r="G146" s="58"/>
      <c r="H146" s="58"/>
      <c r="I146" s="58"/>
      <c r="J146" s="58"/>
      <c r="K146" s="58"/>
      <c r="N146" s="57" t="str">
        <f t="shared" si="21"/>
        <v>***</v>
      </c>
      <c r="O146" s="57" t="str">
        <f t="shared" si="22"/>
        <v/>
      </c>
      <c r="P146" s="57" t="str">
        <f t="shared" si="23"/>
        <v>0.00 (0.00)</v>
      </c>
      <c r="Q146" s="57" t="str">
        <f t="shared" si="24"/>
        <v>0.00*** [0.00]</v>
      </c>
      <c r="R146" s="57" t="str">
        <f t="shared" si="25"/>
        <v/>
      </c>
      <c r="S146" s="58">
        <f t="shared" si="26"/>
        <v>0</v>
      </c>
      <c r="T146" s="58">
        <f t="shared" si="27"/>
        <v>0</v>
      </c>
      <c r="U146" s="57"/>
    </row>
    <row r="147" x14ac:dyDescent="0.25">
      <c r="A147" s="1" t="s">
        <v>249</v>
      </c>
      <c r="B147" s="1" t="s">
        <v>283</v>
      </c>
      <c r="C147" s="1" t="s">
        <v>919</v>
      </c>
      <c r="D147" s="58">
        <v>0.20481927692890167</v>
      </c>
      <c r="E147" s="58">
        <v>0.044566795229911804</v>
      </c>
      <c r="F147" s="58"/>
      <c r="G147" s="58"/>
      <c r="H147" s="58">
        <v>0</v>
      </c>
      <c r="I147" s="58">
        <v>1</v>
      </c>
      <c r="J147" s="58">
        <v>0.40602284669876099</v>
      </c>
      <c r="K147" s="58">
        <v>83</v>
      </c>
      <c r="N147" s="57" t="str">
        <f t="shared" si="21"/>
        <v>***</v>
      </c>
      <c r="O147" s="57" t="str">
        <f t="shared" si="22"/>
        <v/>
      </c>
      <c r="P147" s="57" t="str">
        <f t="shared" si="23"/>
        <v>0.00 (0.00)</v>
      </c>
      <c r="Q147" s="57" t="str">
        <f t="shared" si="24"/>
        <v>0.00*** [0.00]</v>
      </c>
      <c r="R147" s="57" t="str">
        <f t="shared" si="25"/>
        <v/>
      </c>
      <c r="S147" s="58">
        <f t="shared" si="26"/>
        <v>0</v>
      </c>
      <c r="T147" s="58">
        <f t="shared" si="27"/>
        <v>0</v>
      </c>
      <c r="U147" s="57"/>
    </row>
    <row r="148" x14ac:dyDescent="0.25">
      <c r="A148" s="1" t="s">
        <v>249</v>
      </c>
      <c r="B148" s="1" t="s">
        <v>283</v>
      </c>
      <c r="C148" s="1" t="s">
        <v>920</v>
      </c>
      <c r="D148" s="58">
        <v>0.18683651089668274</v>
      </c>
      <c r="E148" s="58">
        <v>0.017979221418499947</v>
      </c>
      <c r="F148" s="58"/>
      <c r="G148" s="58"/>
      <c r="H148" s="58">
        <v>0</v>
      </c>
      <c r="I148" s="58">
        <v>1</v>
      </c>
      <c r="J148" s="58">
        <v>0.39019468426704407</v>
      </c>
      <c r="K148" s="58">
        <v>471</v>
      </c>
      <c r="N148" s="57" t="str">
        <f t="shared" si="21"/>
        <v>***</v>
      </c>
      <c r="O148" s="57" t="str">
        <f t="shared" si="22"/>
        <v/>
      </c>
      <c r="P148" s="57" t="str">
        <f t="shared" si="23"/>
        <v>0.00 (0.00)</v>
      </c>
      <c r="Q148" s="57" t="str">
        <f t="shared" si="24"/>
        <v>0.00*** [0.00]</v>
      </c>
      <c r="R148" s="57" t="str">
        <f t="shared" si="25"/>
        <v/>
      </c>
      <c r="S148" s="58">
        <f t="shared" si="26"/>
        <v>0</v>
      </c>
      <c r="T148" s="58">
        <f t="shared" si="27"/>
        <v>0</v>
      </c>
      <c r="U148" s="57"/>
    </row>
    <row r="149" x14ac:dyDescent="0.25">
      <c r="A149" s="1" t="s">
        <v>249</v>
      </c>
      <c r="B149" s="1" t="s">
        <v>283</v>
      </c>
      <c r="C149" s="1" t="s">
        <v>921</v>
      </c>
      <c r="D149" s="58">
        <v>0.18953068554401398</v>
      </c>
      <c r="E149" s="58">
        <v>0.016666540876030922</v>
      </c>
      <c r="F149" s="58"/>
      <c r="G149" s="58"/>
      <c r="H149" s="58">
        <v>0</v>
      </c>
      <c r="I149" s="58">
        <v>1</v>
      </c>
      <c r="J149" s="58">
        <v>0.39228379726409912</v>
      </c>
      <c r="K149" s="58">
        <v>554</v>
      </c>
      <c r="N149" s="57" t="str">
        <f t="shared" si="21"/>
        <v>***</v>
      </c>
      <c r="O149" s="57" t="str">
        <f t="shared" si="22"/>
        <v/>
      </c>
      <c r="P149" s="57" t="str">
        <f t="shared" si="23"/>
        <v>0.00 (0.00)</v>
      </c>
      <c r="Q149" s="57" t="str">
        <f t="shared" si="24"/>
        <v>0.00*** [0.00]</v>
      </c>
      <c r="R149" s="57" t="str">
        <f t="shared" si="25"/>
        <v/>
      </c>
      <c r="S149" s="58">
        <f t="shared" si="26"/>
        <v>0</v>
      </c>
      <c r="T149" s="58">
        <f t="shared" si="27"/>
        <v>0</v>
      </c>
      <c r="U149" s="57"/>
    </row>
    <row r="150" x14ac:dyDescent="0.25">
      <c r="A150" s="1" t="s">
        <v>249</v>
      </c>
      <c r="B150" s="1" t="s">
        <v>283</v>
      </c>
      <c r="C150" s="1" t="s">
        <v>922</v>
      </c>
      <c r="D150" s="58"/>
      <c r="E150" s="58"/>
      <c r="F150" s="58"/>
      <c r="G150" s="58"/>
      <c r="H150" s="58"/>
      <c r="I150" s="58"/>
      <c r="J150" s="58"/>
      <c r="K150" s="58"/>
      <c r="N150" s="57" t="str">
        <f t="shared" si="21"/>
        <v>***</v>
      </c>
      <c r="O150" s="57" t="str">
        <f t="shared" si="22"/>
        <v/>
      </c>
      <c r="P150" s="57" t="str">
        <f t="shared" si="23"/>
        <v>0.00 (0.00)</v>
      </c>
      <c r="Q150" s="57" t="str">
        <f t="shared" si="24"/>
        <v>0.00*** [0.00]</v>
      </c>
      <c r="R150" s="57" t="str">
        <f t="shared" si="25"/>
        <v/>
      </c>
      <c r="S150" s="58">
        <f t="shared" si="26"/>
        <v>0</v>
      </c>
      <c r="T150" s="58">
        <f t="shared" si="27"/>
        <v>0</v>
      </c>
      <c r="U150" s="57"/>
    </row>
    <row r="151" x14ac:dyDescent="0.25">
      <c r="A151" s="1" t="s">
        <v>249</v>
      </c>
      <c r="B151" s="1" t="s">
        <v>283</v>
      </c>
      <c r="C151" s="1" t="s">
        <v>923</v>
      </c>
      <c r="D151" s="58">
        <v>0.23999999463558197</v>
      </c>
      <c r="E151" s="58">
        <v>0.042923469096422195</v>
      </c>
      <c r="F151" s="58"/>
      <c r="G151" s="58"/>
      <c r="H151" s="58">
        <v>0</v>
      </c>
      <c r="I151" s="58">
        <v>1</v>
      </c>
      <c r="J151" s="58">
        <v>0.42923468351364136</v>
      </c>
      <c r="K151" s="58">
        <v>100</v>
      </c>
      <c r="N151" s="57" t="str">
        <f t="shared" si="21"/>
        <v>***</v>
      </c>
      <c r="O151" s="57" t="str">
        <f t="shared" si="22"/>
        <v/>
      </c>
      <c r="P151" s="57" t="str">
        <f t="shared" si="23"/>
        <v>0.00 (0.00)</v>
      </c>
      <c r="Q151" s="57" t="str">
        <f t="shared" si="24"/>
        <v>0.00*** [0.00]</v>
      </c>
      <c r="R151" s="57" t="str">
        <f t="shared" si="25"/>
        <v/>
      </c>
      <c r="S151" s="58">
        <f t="shared" si="26"/>
        <v>0</v>
      </c>
      <c r="T151" s="58">
        <f t="shared" si="27"/>
        <v>0</v>
      </c>
      <c r="U151" s="57"/>
    </row>
    <row r="152" x14ac:dyDescent="0.25">
      <c r="A152" s="1" t="s">
        <v>249</v>
      </c>
      <c r="B152" s="1" t="s">
        <v>283</v>
      </c>
      <c r="C152" s="1" t="s">
        <v>924</v>
      </c>
      <c r="D152" s="58">
        <v>0.30303031206130981</v>
      </c>
      <c r="E152" s="58">
        <v>0.057002421468496323</v>
      </c>
      <c r="F152" s="58"/>
      <c r="G152" s="58"/>
      <c r="H152" s="58">
        <v>0</v>
      </c>
      <c r="I152" s="58">
        <v>1</v>
      </c>
      <c r="J152" s="58">
        <v>0.46308985352516174</v>
      </c>
      <c r="K152" s="58">
        <v>66</v>
      </c>
      <c r="N152" s="57" t="str">
        <f t="shared" si="21"/>
        <v>***</v>
      </c>
      <c r="O152" s="57" t="str">
        <f t="shared" si="22"/>
        <v/>
      </c>
      <c r="P152" s="57" t="str">
        <f t="shared" si="23"/>
        <v>0.00 (0.00)</v>
      </c>
      <c r="Q152" s="57" t="str">
        <f t="shared" si="24"/>
        <v>0.00*** [0.00]</v>
      </c>
      <c r="R152" s="57" t="str">
        <f t="shared" si="25"/>
        <v/>
      </c>
      <c r="S152" s="58">
        <f t="shared" si="26"/>
        <v>0</v>
      </c>
      <c r="T152" s="58">
        <f t="shared" si="27"/>
        <v>0</v>
      </c>
      <c r="U152" s="57"/>
    </row>
    <row r="153" x14ac:dyDescent="0.25">
      <c r="A153" s="1" t="s">
        <v>249</v>
      </c>
      <c r="B153" s="1" t="s">
        <v>283</v>
      </c>
      <c r="C153" s="1" t="s">
        <v>925</v>
      </c>
      <c r="D153" s="58">
        <v>0.26506024599075317</v>
      </c>
      <c r="E153" s="58">
        <v>0.034360241144895554</v>
      </c>
      <c r="F153" s="58"/>
      <c r="G153" s="58"/>
      <c r="H153" s="58">
        <v>0</v>
      </c>
      <c r="I153" s="58">
        <v>1</v>
      </c>
      <c r="J153" s="58">
        <v>0.44270074367523193</v>
      </c>
      <c r="K153" s="58">
        <v>166</v>
      </c>
      <c r="N153" s="57" t="str">
        <f t="shared" si="21"/>
        <v>***</v>
      </c>
      <c r="O153" s="57" t="str">
        <f t="shared" si="22"/>
        <v/>
      </c>
      <c r="P153" s="57" t="str">
        <f t="shared" si="23"/>
        <v>0.00 (0.00)</v>
      </c>
      <c r="Q153" s="57" t="str">
        <f t="shared" si="24"/>
        <v>0.00*** [0.00]</v>
      </c>
      <c r="R153" s="57" t="str">
        <f t="shared" si="25"/>
        <v/>
      </c>
      <c r="S153" s="58">
        <f t="shared" si="26"/>
        <v>0</v>
      </c>
      <c r="T153" s="58">
        <f t="shared" si="27"/>
        <v>0</v>
      </c>
      <c r="U153" s="57"/>
    </row>
    <row r="154" x14ac:dyDescent="0.25">
      <c r="A154" s="1" t="s">
        <v>249</v>
      </c>
      <c r="B154" s="1" t="s">
        <v>283</v>
      </c>
      <c r="C154" s="1" t="s">
        <v>926</v>
      </c>
      <c r="D154" s="58"/>
      <c r="E154" s="58"/>
      <c r="F154" s="58"/>
      <c r="G154" s="58"/>
      <c r="H154" s="58"/>
      <c r="I154" s="58"/>
      <c r="J154" s="58"/>
      <c r="K154" s="58"/>
      <c r="N154" s="57" t="str">
        <f t="shared" si="21"/>
        <v>***</v>
      </c>
      <c r="O154" s="57" t="str">
        <f t="shared" si="22"/>
        <v/>
      </c>
      <c r="P154" s="57" t="str">
        <f t="shared" si="23"/>
        <v>0.00 (0.00)</v>
      </c>
      <c r="Q154" s="57" t="str">
        <f t="shared" si="24"/>
        <v>0.00*** [0.00]</v>
      </c>
      <c r="R154" s="57" t="str">
        <f t="shared" si="25"/>
        <v/>
      </c>
      <c r="S154" s="58">
        <f t="shared" si="26"/>
        <v>0</v>
      </c>
      <c r="T154" s="58">
        <f t="shared" si="27"/>
        <v>0</v>
      </c>
      <c r="U154" s="57"/>
    </row>
    <row r="155" x14ac:dyDescent="0.25">
      <c r="A155" s="1" t="s">
        <v>249</v>
      </c>
      <c r="B155" s="1" t="s">
        <v>283</v>
      </c>
      <c r="C155" s="1" t="s">
        <v>927</v>
      </c>
      <c r="D155" s="58">
        <v>0.32369941473007202</v>
      </c>
      <c r="E155" s="58">
        <v>0.035676039755344391</v>
      </c>
      <c r="F155" s="58"/>
      <c r="G155" s="58"/>
      <c r="H155" s="58">
        <v>0</v>
      </c>
      <c r="I155" s="58">
        <v>1</v>
      </c>
      <c r="J155" s="58">
        <v>0.46924501657485962</v>
      </c>
      <c r="K155" s="58">
        <v>173</v>
      </c>
      <c r="N155" s="57" t="str">
        <f t="shared" si="21"/>
        <v>***</v>
      </c>
      <c r="O155" s="57" t="str">
        <f t="shared" si="22"/>
        <v/>
      </c>
      <c r="P155" s="57" t="str">
        <f t="shared" si="23"/>
        <v>0.00 (0.00)</v>
      </c>
      <c r="Q155" s="57" t="str">
        <f t="shared" si="24"/>
        <v>0.00*** [0.00]</v>
      </c>
      <c r="R155" s="57" t="str">
        <f t="shared" si="25"/>
        <v/>
      </c>
      <c r="S155" s="58">
        <f t="shared" si="26"/>
        <v>0</v>
      </c>
      <c r="T155" s="58">
        <f t="shared" si="27"/>
        <v>0</v>
      </c>
      <c r="U155" s="57"/>
    </row>
    <row r="156" x14ac:dyDescent="0.25">
      <c r="A156" s="1" t="s">
        <v>249</v>
      </c>
      <c r="B156" s="1" t="s">
        <v>283</v>
      </c>
      <c r="C156" s="1" t="s">
        <v>928</v>
      </c>
      <c r="D156" s="58">
        <v>0.23628692328929901</v>
      </c>
      <c r="E156" s="58">
        <v>0.027652153745293617</v>
      </c>
      <c r="F156" s="58"/>
      <c r="G156" s="58"/>
      <c r="H156" s="58">
        <v>0</v>
      </c>
      <c r="I156" s="58">
        <v>1</v>
      </c>
      <c r="J156" s="58">
        <v>0.42569947242736816</v>
      </c>
      <c r="K156" s="58">
        <v>237</v>
      </c>
      <c r="N156" s="57" t="str">
        <f t="shared" si="21"/>
        <v>***</v>
      </c>
      <c r="O156" s="57" t="str">
        <f t="shared" si="22"/>
        <v/>
      </c>
      <c r="P156" s="57" t="str">
        <f t="shared" si="23"/>
        <v>0.00 (0.00)</v>
      </c>
      <c r="Q156" s="57" t="str">
        <f t="shared" si="24"/>
        <v>0.00*** [0.00]</v>
      </c>
      <c r="R156" s="57" t="str">
        <f t="shared" si="25"/>
        <v/>
      </c>
      <c r="S156" s="58">
        <f t="shared" si="26"/>
        <v>0</v>
      </c>
      <c r="T156" s="58">
        <f t="shared" si="27"/>
        <v>0</v>
      </c>
      <c r="U156" s="57"/>
    </row>
    <row r="157" x14ac:dyDescent="0.25">
      <c r="A157" s="1" t="s">
        <v>249</v>
      </c>
      <c r="B157" s="1" t="s">
        <v>283</v>
      </c>
      <c r="C157" s="1" t="s">
        <v>929</v>
      </c>
      <c r="D157" s="58">
        <v>0.27317073941230774</v>
      </c>
      <c r="E157" s="58">
        <v>0.022032897919416428</v>
      </c>
      <c r="F157" s="58"/>
      <c r="G157" s="58"/>
      <c r="H157" s="58">
        <v>0</v>
      </c>
      <c r="I157" s="58">
        <v>1</v>
      </c>
      <c r="J157" s="58">
        <v>0.44613218307495117</v>
      </c>
      <c r="K157" s="58">
        <v>410</v>
      </c>
      <c r="N157" s="57" t="str">
        <f t="shared" si="21"/>
        <v>***</v>
      </c>
      <c r="O157" s="57" t="str">
        <f t="shared" si="22"/>
        <v/>
      </c>
      <c r="P157" s="57" t="str">
        <f t="shared" si="23"/>
        <v>0.00 (0.00)</v>
      </c>
      <c r="Q157" s="57" t="str">
        <f t="shared" si="24"/>
        <v>0.00*** [0.00]</v>
      </c>
      <c r="R157" s="57" t="str">
        <f t="shared" si="25"/>
        <v/>
      </c>
      <c r="S157" s="58">
        <f t="shared" si="26"/>
        <v>0</v>
      </c>
      <c r="T157" s="58">
        <f t="shared" si="27"/>
        <v>0</v>
      </c>
      <c r="U157" s="57"/>
    </row>
    <row r="158" x14ac:dyDescent="0.25">
      <c r="A158" s="1" t="s">
        <v>249</v>
      </c>
      <c r="B158" s="1" t="s">
        <v>283</v>
      </c>
      <c r="C158" s="1" t="s">
        <v>930</v>
      </c>
      <c r="D158" s="58">
        <v>-3.9753725528717041</v>
      </c>
      <c r="E158" s="58">
        <v>0.70817911624908447</v>
      </c>
      <c r="F158" s="58">
        <v>-5.6135129928588867</v>
      </c>
      <c r="G158" s="58">
        <v>1.9825973751608217e-08</v>
      </c>
      <c r="H158" s="58">
        <v>-5.3633780479431152</v>
      </c>
      <c r="I158" s="58">
        <v>-2.587367057800293</v>
      </c>
      <c r="J158" s="58"/>
      <c r="K158" s="58">
        <v>1.9599640369415283</v>
      </c>
      <c r="N158" s="57" t="str">
        <f t="shared" si="21"/>
        <v>***</v>
      </c>
      <c r="O158" s="57" t="str">
        <f t="shared" si="22"/>
        <v/>
      </c>
      <c r="P158" s="57" t="str">
        <f t="shared" si="23"/>
        <v>0.00 (0.00)</v>
      </c>
      <c r="Q158" s="57" t="str">
        <f t="shared" si="24"/>
        <v>0.00*** [0.00]</v>
      </c>
      <c r="R158" s="57" t="str">
        <f t="shared" si="25"/>
        <v/>
      </c>
      <c r="S158" s="58">
        <f t="shared" si="26"/>
        <v>0</v>
      </c>
      <c r="T158" s="58">
        <f t="shared" si="27"/>
        <v>0</v>
      </c>
      <c r="U158" s="57"/>
    </row>
    <row r="159" x14ac:dyDescent="0.25">
      <c r="A159" s="1" t="s">
        <v>249</v>
      </c>
      <c r="B159" s="1" t="s">
        <v>283</v>
      </c>
      <c r="C159" s="1" t="s">
        <v>931</v>
      </c>
      <c r="D159" s="58">
        <v>-3.6974248886108398</v>
      </c>
      <c r="E159" s="58">
        <v>0.59857183694839478</v>
      </c>
      <c r="F159" s="58">
        <v>-6.1770777702331543</v>
      </c>
      <c r="G159" s="58">
        <v>6.5298849660777591e-10</v>
      </c>
      <c r="H159" s="58">
        <v>-4.8706040382385254</v>
      </c>
      <c r="I159" s="58">
        <v>-2.5242457389831543</v>
      </c>
      <c r="J159" s="58"/>
      <c r="K159" s="58">
        <v>1.9599640369415283</v>
      </c>
      <c r="N159" s="57" t="str">
        <f t="shared" si="21"/>
        <v>***</v>
      </c>
      <c r="O159" s="57" t="str">
        <f t="shared" si="22"/>
        <v/>
      </c>
      <c r="P159" s="57" t="str">
        <f t="shared" si="23"/>
        <v>0.00 (0.00)</v>
      </c>
      <c r="Q159" s="57" t="str">
        <f t="shared" si="24"/>
        <v>0.00*** [0.00]</v>
      </c>
      <c r="R159" s="57" t="str">
        <f t="shared" si="25"/>
        <v/>
      </c>
      <c r="S159" s="58">
        <f t="shared" si="26"/>
        <v>0</v>
      </c>
      <c r="T159" s="58">
        <f t="shared" si="27"/>
        <v>0</v>
      </c>
      <c r="U159" s="57"/>
    </row>
    <row r="160" x14ac:dyDescent="0.25">
      <c r="A160" s="1" t="s">
        <v>249</v>
      </c>
      <c r="B160" s="1" t="s">
        <v>283</v>
      </c>
      <c r="C160" s="1" t="s">
        <v>932</v>
      </c>
      <c r="D160" s="58">
        <v>-3.7794342041015625</v>
      </c>
      <c r="E160" s="58">
        <v>0.46832329034805298</v>
      </c>
      <c r="F160" s="58">
        <v>-8.0701398849487305</v>
      </c>
      <c r="G160" s="58">
        <v>7.0217729014225095e-16</v>
      </c>
      <c r="H160" s="58">
        <v>-4.6973309516906738</v>
      </c>
      <c r="I160" s="58">
        <v>-2.8615374565124512</v>
      </c>
      <c r="J160" s="58"/>
      <c r="K160" s="58">
        <v>1.9599640369415283</v>
      </c>
      <c r="N160" s="57" t="str">
        <f t="shared" si="21"/>
        <v>***</v>
      </c>
      <c r="O160" s="57" t="str">
        <f t="shared" si="22"/>
        <v/>
      </c>
      <c r="P160" s="57" t="str">
        <f t="shared" si="23"/>
        <v>0.00 (0.00)</v>
      </c>
      <c r="Q160" s="57" t="str">
        <f t="shared" si="24"/>
        <v>0.00*** [0.00]</v>
      </c>
      <c r="R160" s="57" t="str">
        <f t="shared" si="25"/>
        <v/>
      </c>
      <c r="S160" s="58">
        <f t="shared" si="26"/>
        <v>0</v>
      </c>
      <c r="T160" s="58">
        <f t="shared" si="27"/>
        <v>0</v>
      </c>
      <c r="U160" s="57"/>
    </row>
    <row r="161" x14ac:dyDescent="0.25">
      <c r="A161" s="1" t="s">
        <v>249</v>
      </c>
      <c r="B161" s="1" t="s">
        <v>283</v>
      </c>
      <c r="C161" s="1" t="s">
        <v>933</v>
      </c>
      <c r="D161" s="58"/>
      <c r="E161" s="58"/>
      <c r="F161" s="58"/>
      <c r="G161" s="58">
        <v>0.13035111129283905</v>
      </c>
      <c r="H161" s="58"/>
      <c r="I161" s="58"/>
      <c r="J161" s="58"/>
      <c r="K161" s="58"/>
      <c r="N161" s="57" t="str">
        <f t="shared" si="21"/>
        <v>***</v>
      </c>
      <c r="O161" s="57" t="str">
        <f t="shared" si="22"/>
        <v/>
      </c>
      <c r="P161" s="57" t="str">
        <f t="shared" si="23"/>
        <v>0.00 (0.00)</v>
      </c>
      <c r="Q161" s="57" t="str">
        <f t="shared" si="24"/>
        <v>0.00*** [0.00]</v>
      </c>
      <c r="R161" s="57" t="str">
        <f t="shared" si="25"/>
        <v/>
      </c>
      <c r="S161" s="58">
        <f t="shared" si="26"/>
        <v>0</v>
      </c>
      <c r="T161" s="58">
        <f t="shared" si="27"/>
        <v>0</v>
      </c>
      <c r="U161" s="57"/>
    </row>
    <row r="162" x14ac:dyDescent="0.25">
      <c r="A162" s="1" t="s">
        <v>249</v>
      </c>
      <c r="B162" s="1" t="s">
        <v>283</v>
      </c>
      <c r="C162" s="1" t="s">
        <v>934</v>
      </c>
      <c r="D162" s="58"/>
      <c r="E162" s="58"/>
      <c r="F162" s="58"/>
      <c r="G162" s="58">
        <v>0.65326559543609619</v>
      </c>
      <c r="H162" s="58"/>
      <c r="I162" s="58"/>
      <c r="J162" s="58"/>
      <c r="K162" s="58"/>
      <c r="N162" s="57" t="str">
        <f t="shared" si="21"/>
        <v>***</v>
      </c>
      <c r="O162" s="57" t="str">
        <f t="shared" si="22"/>
        <v/>
      </c>
      <c r="P162" s="57" t="str">
        <f t="shared" si="23"/>
        <v>0.00 (0.00)</v>
      </c>
      <c r="Q162" s="57" t="str">
        <f t="shared" si="24"/>
        <v>0.00*** [0.00]</v>
      </c>
      <c r="R162" s="57" t="str">
        <f t="shared" si="25"/>
        <v/>
      </c>
      <c r="S162" s="58">
        <f t="shared" si="26"/>
        <v>0</v>
      </c>
      <c r="T162" s="58">
        <f t="shared" si="27"/>
        <v>0</v>
      </c>
      <c r="U162" s="57"/>
    </row>
    <row r="163" x14ac:dyDescent="0.25">
      <c r="A163" s="1" t="s">
        <v>249</v>
      </c>
      <c r="B163" s="1" t="s">
        <v>283</v>
      </c>
      <c r="C163" s="1" t="s">
        <v>935</v>
      </c>
      <c r="D163" s="58">
        <v>0.190476194024086</v>
      </c>
      <c r="E163" s="58">
        <v>0.013390164822340012</v>
      </c>
      <c r="F163" s="58"/>
      <c r="G163" s="58"/>
      <c r="H163" s="58">
        <v>0</v>
      </c>
      <c r="I163" s="58">
        <v>1</v>
      </c>
      <c r="J163" s="58">
        <v>0.39290496706962585</v>
      </c>
      <c r="K163" s="58">
        <v>861</v>
      </c>
      <c r="N163" s="57" t="str">
        <f t="shared" si="21"/>
        <v>***</v>
      </c>
      <c r="O163" s="57" t="str">
        <f t="shared" si="22"/>
        <v/>
      </c>
      <c r="P163" s="57" t="str">
        <f t="shared" si="23"/>
        <v>0.00 (0.00)</v>
      </c>
      <c r="Q163" s="57" t="str">
        <f t="shared" si="24"/>
        <v>0.00*** [0.00]</v>
      </c>
      <c r="R163" s="57" t="str">
        <f t="shared" si="25"/>
        <v/>
      </c>
      <c r="S163" s="58">
        <f t="shared" si="26"/>
        <v>0</v>
      </c>
      <c r="T163" s="58">
        <f t="shared" si="27"/>
        <v>0</v>
      </c>
      <c r="U163" s="57"/>
    </row>
    <row r="164" x14ac:dyDescent="0.25">
      <c r="A164" s="1" t="s">
        <v>249</v>
      </c>
      <c r="B164" s="1" t="s">
        <v>283</v>
      </c>
      <c r="C164" s="1" t="s">
        <v>936</v>
      </c>
      <c r="D164" s="58">
        <v>0.1485922783613205</v>
      </c>
      <c r="E164" s="58">
        <v>0.0081237368285655975</v>
      </c>
      <c r="F164" s="58"/>
      <c r="G164" s="58"/>
      <c r="H164" s="58">
        <v>0</v>
      </c>
      <c r="I164" s="58">
        <v>1</v>
      </c>
      <c r="J164" s="58">
        <v>0.35577887296676636</v>
      </c>
      <c r="K164" s="58">
        <v>1918</v>
      </c>
      <c r="N164" s="57" t="str">
        <f t="shared" si="21"/>
        <v>***</v>
      </c>
      <c r="O164" s="57" t="str">
        <f t="shared" si="22"/>
        <v/>
      </c>
      <c r="P164" s="57" t="str">
        <f t="shared" si="23"/>
        <v>0.00 (0.00)</v>
      </c>
      <c r="Q164" s="57" t="str">
        <f t="shared" si="24"/>
        <v>0.00*** [0.00]</v>
      </c>
      <c r="R164" s="57" t="str">
        <f t="shared" si="25"/>
        <v/>
      </c>
      <c r="S164" s="58">
        <f t="shared" si="26"/>
        <v>0</v>
      </c>
      <c r="T164" s="58">
        <f t="shared" si="27"/>
        <v>0</v>
      </c>
      <c r="U164" s="57"/>
    </row>
    <row r="165" x14ac:dyDescent="0.25">
      <c r="A165" s="1" t="s">
        <v>249</v>
      </c>
      <c r="B165" s="1" t="s">
        <v>283</v>
      </c>
      <c r="C165" s="1" t="s">
        <v>937</v>
      </c>
      <c r="D165" s="58">
        <v>0.16156890988349915</v>
      </c>
      <c r="E165" s="58">
        <v>0.0069830710999667645</v>
      </c>
      <c r="F165" s="58"/>
      <c r="G165" s="58"/>
      <c r="H165" s="58">
        <v>0</v>
      </c>
      <c r="I165" s="58">
        <v>1</v>
      </c>
      <c r="J165" s="58">
        <v>0.36812111735343933</v>
      </c>
      <c r="K165" s="58">
        <v>2779</v>
      </c>
      <c r="N165" s="57" t="str">
        <f t="shared" si="21"/>
        <v>***</v>
      </c>
      <c r="O165" s="57" t="str">
        <f t="shared" si="22"/>
        <v/>
      </c>
      <c r="P165" s="57" t="str">
        <f t="shared" si="23"/>
        <v>0.00 (0.00)</v>
      </c>
      <c r="Q165" s="57" t="str">
        <f t="shared" si="24"/>
        <v>0.00*** [0.00]</v>
      </c>
      <c r="R165" s="57" t="str">
        <f t="shared" si="25"/>
        <v/>
      </c>
      <c r="S165" s="58">
        <f t="shared" si="26"/>
        <v>0</v>
      </c>
      <c r="T165" s="58">
        <f t="shared" si="27"/>
        <v>0</v>
      </c>
      <c r="U165" s="57"/>
    </row>
    <row r="166" x14ac:dyDescent="0.25">
      <c r="A166" s="1" t="s">
        <v>249</v>
      </c>
      <c r="B166" s="1" t="s">
        <v>284</v>
      </c>
      <c r="C166" s="1" t="s">
        <v>938</v>
      </c>
      <c r="D166" s="58"/>
      <c r="E166" s="58"/>
      <c r="F166" s="58"/>
      <c r="G166" s="58"/>
      <c r="H166" s="58"/>
      <c r="I166" s="58"/>
      <c r="J166" s="58"/>
      <c r="K166" s="58"/>
      <c r="N166" s="57" t="str">
        <f t="shared" si="21"/>
        <v>***</v>
      </c>
      <c r="O166" s="57" t="str">
        <f t="shared" si="22"/>
        <v/>
      </c>
      <c r="P166" s="57" t="str">
        <f t="shared" si="23"/>
        <v>0.00 (0.00)</v>
      </c>
      <c r="Q166" s="57" t="str">
        <f t="shared" si="24"/>
        <v>0.00*** [0.00]</v>
      </c>
      <c r="R166" s="57" t="str">
        <f t="shared" si="25"/>
        <v/>
      </c>
      <c r="S166" s="58">
        <f t="shared" si="26"/>
        <v>0</v>
      </c>
      <c r="T166" s="58">
        <f t="shared" si="27"/>
        <v>0</v>
      </c>
      <c r="U166" s="57"/>
    </row>
    <row r="167" x14ac:dyDescent="0.25">
      <c r="A167" s="1" t="s">
        <v>249</v>
      </c>
      <c r="B167" s="1" t="s">
        <v>284</v>
      </c>
      <c r="C167" s="1" t="s">
        <v>939</v>
      </c>
      <c r="D167" s="58">
        <v>0.48050197958946228</v>
      </c>
      <c r="E167" s="58">
        <v>0.012700044550001621</v>
      </c>
      <c r="F167" s="58"/>
      <c r="G167" s="58"/>
      <c r="H167" s="58">
        <v>0</v>
      </c>
      <c r="I167" s="58">
        <v>0.8229902982711792</v>
      </c>
      <c r="J167" s="58">
        <v>0.22647422552108765</v>
      </c>
      <c r="K167" s="58">
        <v>318</v>
      </c>
      <c r="N167" s="57" t="str">
        <f t="shared" si="21"/>
        <v>***</v>
      </c>
      <c r="O167" s="57" t="str">
        <f t="shared" si="22"/>
        <v/>
      </c>
      <c r="P167" s="57" t="str">
        <f t="shared" si="23"/>
        <v>0.00 (0.00)</v>
      </c>
      <c r="Q167" s="57" t="str">
        <f t="shared" si="24"/>
        <v>0.00*** [0.00]</v>
      </c>
      <c r="R167" s="57" t="str">
        <f t="shared" si="25"/>
        <v/>
      </c>
      <c r="S167" s="58">
        <f t="shared" si="26"/>
        <v>0</v>
      </c>
      <c r="T167" s="58">
        <f t="shared" si="27"/>
        <v>0</v>
      </c>
      <c r="U167" s="57"/>
    </row>
    <row r="168" x14ac:dyDescent="0.25">
      <c r="A168" s="1" t="s">
        <v>249</v>
      </c>
      <c r="B168" s="1" t="s">
        <v>284</v>
      </c>
      <c r="C168" s="1" t="s">
        <v>940</v>
      </c>
      <c r="D168" s="58">
        <v>0.54680192470550537</v>
      </c>
      <c r="E168" s="58">
        <v>0.0084252115339040756</v>
      </c>
      <c r="F168" s="58"/>
      <c r="G168" s="58"/>
      <c r="H168" s="58">
        <v>0</v>
      </c>
      <c r="I168" s="58">
        <v>0.85036349296569824</v>
      </c>
      <c r="J168" s="58">
        <v>0.20620264112949371</v>
      </c>
      <c r="K168" s="58">
        <v>599</v>
      </c>
      <c r="N168" s="57" t="str">
        <f t="shared" si="21"/>
        <v>***</v>
      </c>
      <c r="O168" s="57" t="str">
        <f t="shared" si="22"/>
        <v/>
      </c>
      <c r="P168" s="57" t="str">
        <f t="shared" si="23"/>
        <v>0.00 (0.00)</v>
      </c>
      <c r="Q168" s="57" t="str">
        <f t="shared" si="24"/>
        <v>0.00*** [0.00]</v>
      </c>
      <c r="R168" s="57" t="str">
        <f t="shared" si="25"/>
        <v/>
      </c>
      <c r="S168" s="58">
        <f t="shared" si="26"/>
        <v>0</v>
      </c>
      <c r="T168" s="58">
        <f t="shared" si="27"/>
        <v>0</v>
      </c>
      <c r="U168" s="57"/>
    </row>
    <row r="169" x14ac:dyDescent="0.25">
      <c r="A169" s="1" t="s">
        <v>249</v>
      </c>
      <c r="B169" s="1" t="s">
        <v>284</v>
      </c>
      <c r="C169" s="1" t="s">
        <v>941</v>
      </c>
      <c r="D169" s="58">
        <v>0.52381026744842529</v>
      </c>
      <c r="E169" s="58">
        <v>0.0071214213967323303</v>
      </c>
      <c r="F169" s="58"/>
      <c r="G169" s="58"/>
      <c r="H169" s="58">
        <v>0</v>
      </c>
      <c r="I169" s="58">
        <v>0.85036349296569824</v>
      </c>
      <c r="J169" s="58">
        <v>0.21565093100070953</v>
      </c>
      <c r="K169" s="58">
        <v>917</v>
      </c>
      <c r="N169" s="57" t="str">
        <f t="shared" si="21"/>
        <v>***</v>
      </c>
      <c r="O169" s="57" t="str">
        <f t="shared" si="22"/>
        <v/>
      </c>
      <c r="P169" s="57" t="str">
        <f t="shared" si="23"/>
        <v>0.00 (0.00)</v>
      </c>
      <c r="Q169" s="57" t="str">
        <f t="shared" si="24"/>
        <v>0.00*** [0.00]</v>
      </c>
      <c r="R169" s="57" t="str">
        <f t="shared" si="25"/>
        <v/>
      </c>
      <c r="S169" s="58">
        <f t="shared" si="26"/>
        <v>0</v>
      </c>
      <c r="T169" s="58">
        <f t="shared" si="27"/>
        <v>0</v>
      </c>
      <c r="U169" s="57"/>
    </row>
    <row r="170" x14ac:dyDescent="0.25">
      <c r="A170" s="1" t="s">
        <v>249</v>
      </c>
      <c r="B170" s="1" t="s">
        <v>284</v>
      </c>
      <c r="C170" s="1" t="s">
        <v>942</v>
      </c>
      <c r="D170" s="58"/>
      <c r="E170" s="58"/>
      <c r="F170" s="58"/>
      <c r="G170" s="58"/>
      <c r="H170" s="58"/>
      <c r="I170" s="58"/>
      <c r="J170" s="58"/>
      <c r="K170" s="58"/>
      <c r="N170" s="57" t="str">
        <f t="shared" si="21"/>
        <v>***</v>
      </c>
      <c r="O170" s="57" t="str">
        <f t="shared" si="22"/>
        <v/>
      </c>
      <c r="P170" s="57" t="str">
        <f t="shared" si="23"/>
        <v>0.00 (0.00)</v>
      </c>
      <c r="Q170" s="57" t="str">
        <f t="shared" si="24"/>
        <v>0.00*** [0.00]</v>
      </c>
      <c r="R170" s="57" t="str">
        <f t="shared" si="25"/>
        <v/>
      </c>
      <c r="S170" s="58">
        <f t="shared" si="26"/>
        <v>0</v>
      </c>
      <c r="T170" s="58">
        <f t="shared" si="27"/>
        <v>0</v>
      </c>
      <c r="U170" s="57"/>
    </row>
    <row r="171" x14ac:dyDescent="0.25">
      <c r="A171" s="1" t="s">
        <v>249</v>
      </c>
      <c r="B171" s="1" t="s">
        <v>284</v>
      </c>
      <c r="C171" s="1" t="s">
        <v>943</v>
      </c>
      <c r="D171" s="58">
        <v>0.54147142171859741</v>
      </c>
      <c r="E171" s="58">
        <v>0.013709798455238342</v>
      </c>
      <c r="F171" s="58"/>
      <c r="G171" s="58"/>
      <c r="H171" s="58">
        <v>0</v>
      </c>
      <c r="I171" s="58">
        <v>0.81571078300476074</v>
      </c>
      <c r="J171" s="58">
        <v>0.1874786764383316</v>
      </c>
      <c r="K171" s="58">
        <v>187</v>
      </c>
      <c r="N171" s="57" t="str">
        <f t="shared" si="21"/>
        <v>***</v>
      </c>
      <c r="O171" s="57" t="str">
        <f t="shared" si="22"/>
        <v/>
      </c>
      <c r="P171" s="57" t="str">
        <f t="shared" si="23"/>
        <v>0.00 (0.00)</v>
      </c>
      <c r="Q171" s="57" t="str">
        <f t="shared" si="24"/>
        <v>0.00*** [0.00]</v>
      </c>
      <c r="R171" s="57" t="str">
        <f t="shared" si="25"/>
        <v/>
      </c>
      <c r="S171" s="58">
        <f t="shared" si="26"/>
        <v>0</v>
      </c>
      <c r="T171" s="58">
        <f t="shared" si="27"/>
        <v>0</v>
      </c>
      <c r="U171" s="57"/>
    </row>
    <row r="172" x14ac:dyDescent="0.25">
      <c r="A172" s="1" t="s">
        <v>249</v>
      </c>
      <c r="B172" s="1" t="s">
        <v>284</v>
      </c>
      <c r="C172" s="1" t="s">
        <v>944</v>
      </c>
      <c r="D172" s="58">
        <v>0.59640061855316162</v>
      </c>
      <c r="E172" s="58">
        <v>0.008406221866607666</v>
      </c>
      <c r="F172" s="58"/>
      <c r="G172" s="58"/>
      <c r="H172" s="58">
        <v>0</v>
      </c>
      <c r="I172" s="58">
        <v>0.9046669602394104</v>
      </c>
      <c r="J172" s="58">
        <v>0.19624520838260651</v>
      </c>
      <c r="K172" s="58">
        <v>545</v>
      </c>
      <c r="N172" s="57" t="str">
        <f t="shared" si="21"/>
        <v>***</v>
      </c>
      <c r="O172" s="57" t="str">
        <f t="shared" si="22"/>
        <v/>
      </c>
      <c r="P172" s="57" t="str">
        <f t="shared" si="23"/>
        <v>0.00 (0.00)</v>
      </c>
      <c r="Q172" s="57" t="str">
        <f t="shared" si="24"/>
        <v>0.00*** [0.00]</v>
      </c>
      <c r="R172" s="57" t="str">
        <f t="shared" si="25"/>
        <v/>
      </c>
      <c r="S172" s="58">
        <f t="shared" si="26"/>
        <v>0</v>
      </c>
      <c r="T172" s="58">
        <f t="shared" si="27"/>
        <v>0</v>
      </c>
      <c r="U172" s="57"/>
    </row>
    <row r="173" x14ac:dyDescent="0.25">
      <c r="A173" s="1" t="s">
        <v>249</v>
      </c>
      <c r="B173" s="1" t="s">
        <v>284</v>
      </c>
      <c r="C173" s="1" t="s">
        <v>945</v>
      </c>
      <c r="D173" s="58">
        <v>0.58236819505691528</v>
      </c>
      <c r="E173" s="58">
        <v>0.0072219143621623516</v>
      </c>
      <c r="F173" s="58"/>
      <c r="G173" s="58"/>
      <c r="H173" s="58">
        <v>0</v>
      </c>
      <c r="I173" s="58">
        <v>0.9046669602394104</v>
      </c>
      <c r="J173" s="58">
        <v>0.19539250433444977</v>
      </c>
      <c r="K173" s="58">
        <v>732</v>
      </c>
      <c r="N173" s="57" t="str">
        <f t="shared" si="21"/>
        <v>***</v>
      </c>
      <c r="O173" s="57" t="str">
        <f t="shared" si="22"/>
        <v/>
      </c>
      <c r="P173" s="57" t="str">
        <f t="shared" si="23"/>
        <v>0.00 (0.00)</v>
      </c>
      <c r="Q173" s="57" t="str">
        <f t="shared" si="24"/>
        <v>0.00*** [0.00]</v>
      </c>
      <c r="R173" s="57" t="str">
        <f t="shared" si="25"/>
        <v/>
      </c>
      <c r="S173" s="58">
        <f t="shared" si="26"/>
        <v>0</v>
      </c>
      <c r="T173" s="58">
        <f t="shared" si="27"/>
        <v>0</v>
      </c>
      <c r="U173" s="57"/>
    </row>
    <row r="174" x14ac:dyDescent="0.25">
      <c r="A174" s="1" t="s">
        <v>249</v>
      </c>
      <c r="B174" s="1" t="s">
        <v>284</v>
      </c>
      <c r="C174" s="1" t="s">
        <v>946</v>
      </c>
      <c r="D174" s="58"/>
      <c r="E174" s="58"/>
      <c r="F174" s="58"/>
      <c r="G174" s="58"/>
      <c r="H174" s="58"/>
      <c r="I174" s="58"/>
      <c r="J174" s="58"/>
      <c r="K174" s="58"/>
      <c r="N174" s="57" t="str">
        <f t="shared" si="21"/>
        <v>***</v>
      </c>
      <c r="O174" s="57" t="str">
        <f t="shared" si="22"/>
        <v/>
      </c>
      <c r="P174" s="57" t="str">
        <f t="shared" si="23"/>
        <v>0.00 (0.00)</v>
      </c>
      <c r="Q174" s="57" t="str">
        <f t="shared" si="24"/>
        <v>0.00*** [0.00]</v>
      </c>
      <c r="R174" s="57" t="str">
        <f t="shared" si="25"/>
        <v/>
      </c>
      <c r="S174" s="58">
        <f t="shared" si="26"/>
        <v>0</v>
      </c>
      <c r="T174" s="58">
        <f t="shared" si="27"/>
        <v>0</v>
      </c>
      <c r="U174" s="57"/>
    </row>
    <row r="175" x14ac:dyDescent="0.25">
      <c r="A175" s="1" t="s">
        <v>249</v>
      </c>
      <c r="B175" s="1" t="s">
        <v>284</v>
      </c>
      <c r="C175" s="1" t="s">
        <v>947</v>
      </c>
      <c r="D175" s="58">
        <v>0.54271256923675537</v>
      </c>
      <c r="E175" s="58">
        <v>0.021174058318138123</v>
      </c>
      <c r="F175" s="58"/>
      <c r="G175" s="58"/>
      <c r="H175" s="58">
        <v>0</v>
      </c>
      <c r="I175" s="58">
        <v>0.80548423528671265</v>
      </c>
      <c r="J175" s="58">
        <v>0.19290484488010406</v>
      </c>
      <c r="K175" s="58">
        <v>83</v>
      </c>
      <c r="N175" s="57" t="str">
        <f t="shared" si="21"/>
        <v>***</v>
      </c>
      <c r="O175" s="57" t="str">
        <f t="shared" si="22"/>
        <v/>
      </c>
      <c r="P175" s="57" t="str">
        <f t="shared" si="23"/>
        <v>0.00 (0.00)</v>
      </c>
      <c r="Q175" s="57" t="str">
        <f t="shared" si="24"/>
        <v>0.00*** [0.00]</v>
      </c>
      <c r="R175" s="57" t="str">
        <f t="shared" si="25"/>
        <v/>
      </c>
      <c r="S175" s="58">
        <f t="shared" si="26"/>
        <v>0</v>
      </c>
      <c r="T175" s="58">
        <f t="shared" si="27"/>
        <v>0</v>
      </c>
      <c r="U175" s="57"/>
    </row>
    <row r="176" x14ac:dyDescent="0.25">
      <c r="A176" s="1" t="s">
        <v>249</v>
      </c>
      <c r="B176" s="1" t="s">
        <v>284</v>
      </c>
      <c r="C176" s="1" t="s">
        <v>948</v>
      </c>
      <c r="D176" s="58">
        <v>0.61749827861785889</v>
      </c>
      <c r="E176" s="58">
        <v>0.0087732691317796707</v>
      </c>
      <c r="F176" s="58"/>
      <c r="G176" s="58"/>
      <c r="H176" s="58">
        <v>0</v>
      </c>
      <c r="I176" s="58">
        <v>0.87154173851013184</v>
      </c>
      <c r="J176" s="58">
        <v>0.19040217995643616</v>
      </c>
      <c r="K176" s="58">
        <v>471</v>
      </c>
      <c r="N176" s="57" t="str">
        <f t="shared" si="21"/>
        <v>***</v>
      </c>
      <c r="O176" s="57" t="str">
        <f t="shared" si="22"/>
        <v/>
      </c>
      <c r="P176" s="57" t="str">
        <f t="shared" si="23"/>
        <v>0.00 (0.00)</v>
      </c>
      <c r="Q176" s="57" t="str">
        <f t="shared" si="24"/>
        <v>0.00*** [0.00]</v>
      </c>
      <c r="R176" s="57" t="str">
        <f t="shared" si="25"/>
        <v/>
      </c>
      <c r="S176" s="58">
        <f t="shared" si="26"/>
        <v>0</v>
      </c>
      <c r="T176" s="58">
        <f t="shared" si="27"/>
        <v>0</v>
      </c>
      <c r="U176" s="57"/>
    </row>
    <row r="177" x14ac:dyDescent="0.25">
      <c r="A177" s="1" t="s">
        <v>249</v>
      </c>
      <c r="B177" s="1" t="s">
        <v>284</v>
      </c>
      <c r="C177" s="1" t="s">
        <v>949</v>
      </c>
      <c r="D177" s="58">
        <v>0.60629391670227051</v>
      </c>
      <c r="E177" s="58">
        <v>0.0081771183758974075</v>
      </c>
      <c r="F177" s="58"/>
      <c r="G177" s="58"/>
      <c r="H177" s="58">
        <v>0</v>
      </c>
      <c r="I177" s="58">
        <v>0.87154173851013184</v>
      </c>
      <c r="J177" s="58">
        <v>0.19246651232242584</v>
      </c>
      <c r="K177" s="58">
        <v>554</v>
      </c>
      <c r="N177" s="57" t="str">
        <f t="shared" si="21"/>
        <v>***</v>
      </c>
      <c r="O177" s="57" t="str">
        <f t="shared" si="22"/>
        <v/>
      </c>
      <c r="P177" s="57" t="str">
        <f t="shared" si="23"/>
        <v>0.00 (0.00)</v>
      </c>
      <c r="Q177" s="57" t="str">
        <f t="shared" si="24"/>
        <v>0.00*** [0.00]</v>
      </c>
      <c r="R177" s="57" t="str">
        <f t="shared" si="25"/>
        <v/>
      </c>
      <c r="S177" s="58">
        <f t="shared" si="26"/>
        <v>0</v>
      </c>
      <c r="T177" s="58">
        <f t="shared" si="27"/>
        <v>0</v>
      </c>
      <c r="U177" s="57"/>
    </row>
    <row r="178" x14ac:dyDescent="0.25">
      <c r="A178" s="1" t="s">
        <v>249</v>
      </c>
      <c r="B178" s="1" t="s">
        <v>284</v>
      </c>
      <c r="C178" s="1" t="s">
        <v>950</v>
      </c>
      <c r="D178" s="58"/>
      <c r="E178" s="58"/>
      <c r="F178" s="58"/>
      <c r="G178" s="58"/>
      <c r="H178" s="58"/>
      <c r="I178" s="58"/>
      <c r="J178" s="58"/>
      <c r="K178" s="58"/>
      <c r="N178" s="57" t="str">
        <f t="shared" si="21"/>
        <v>***</v>
      </c>
      <c r="O178" s="57" t="str">
        <f t="shared" si="22"/>
        <v/>
      </c>
      <c r="P178" s="57" t="str">
        <f t="shared" si="23"/>
        <v>0.00 (0.00)</v>
      </c>
      <c r="Q178" s="57" t="str">
        <f t="shared" si="24"/>
        <v>0.00*** [0.00]</v>
      </c>
      <c r="R178" s="57" t="str">
        <f t="shared" si="25"/>
        <v/>
      </c>
      <c r="S178" s="58">
        <f t="shared" si="26"/>
        <v>0</v>
      </c>
      <c r="T178" s="58">
        <f t="shared" si="27"/>
        <v>0</v>
      </c>
      <c r="U178" s="57"/>
    </row>
    <row r="179" x14ac:dyDescent="0.25">
      <c r="A179" s="1" t="s">
        <v>249</v>
      </c>
      <c r="B179" s="1" t="s">
        <v>284</v>
      </c>
      <c r="C179" s="1" t="s">
        <v>951</v>
      </c>
      <c r="D179" s="58">
        <v>0.58972102403640747</v>
      </c>
      <c r="E179" s="58">
        <v>0.017527312040328979</v>
      </c>
      <c r="F179" s="58"/>
      <c r="G179" s="58"/>
      <c r="H179" s="58">
        <v>0.073739171028137207</v>
      </c>
      <c r="I179" s="58">
        <v>0.82892495393753052</v>
      </c>
      <c r="J179" s="58">
        <v>0.17527312040328979</v>
      </c>
      <c r="K179" s="58">
        <v>100</v>
      </c>
      <c r="N179" s="57" t="str">
        <f t="shared" si="21"/>
        <v>***</v>
      </c>
      <c r="O179" s="57" t="str">
        <f t="shared" si="22"/>
        <v/>
      </c>
      <c r="P179" s="57" t="str">
        <f t="shared" si="23"/>
        <v>0.00 (0.00)</v>
      </c>
      <c r="Q179" s="57" t="str">
        <f t="shared" si="24"/>
        <v>0.00*** [0.00]</v>
      </c>
      <c r="R179" s="57" t="str">
        <f t="shared" si="25"/>
        <v/>
      </c>
      <c r="S179" s="58">
        <f t="shared" si="26"/>
        <v>0</v>
      </c>
      <c r="T179" s="58">
        <f t="shared" si="27"/>
        <v>0</v>
      </c>
      <c r="U179" s="57"/>
    </row>
    <row r="180" x14ac:dyDescent="0.25">
      <c r="A180" s="1" t="s">
        <v>249</v>
      </c>
      <c r="B180" s="1" t="s">
        <v>284</v>
      </c>
      <c r="C180" s="1" t="s">
        <v>952</v>
      </c>
      <c r="D180" s="58">
        <v>0.61989247798919678</v>
      </c>
      <c r="E180" s="58">
        <v>0.023216553032398224</v>
      </c>
      <c r="F180" s="58"/>
      <c r="G180" s="58"/>
      <c r="H180" s="58">
        <v>0.024347305297851563</v>
      </c>
      <c r="I180" s="58">
        <v>0.82340538501739502</v>
      </c>
      <c r="J180" s="58">
        <v>0.18861217796802521</v>
      </c>
      <c r="K180" s="58">
        <v>66</v>
      </c>
      <c r="N180" s="57" t="str">
        <f t="shared" si="21"/>
        <v>***</v>
      </c>
      <c r="O180" s="57" t="str">
        <f t="shared" si="22"/>
        <v/>
      </c>
      <c r="P180" s="57" t="str">
        <f t="shared" si="23"/>
        <v>0.00 (0.00)</v>
      </c>
      <c r="Q180" s="57" t="str">
        <f t="shared" si="24"/>
        <v>0.00*** [0.00]</v>
      </c>
      <c r="R180" s="57" t="str">
        <f t="shared" si="25"/>
        <v/>
      </c>
      <c r="S180" s="58">
        <f t="shared" si="26"/>
        <v>0</v>
      </c>
      <c r="T180" s="58">
        <f t="shared" si="27"/>
        <v>0</v>
      </c>
      <c r="U180" s="57"/>
    </row>
    <row r="181" x14ac:dyDescent="0.25">
      <c r="A181" s="1" t="s">
        <v>249</v>
      </c>
      <c r="B181" s="1" t="s">
        <v>284</v>
      </c>
      <c r="C181" s="1" t="s">
        <v>953</v>
      </c>
      <c r="D181" s="58">
        <v>0.60171687602996826</v>
      </c>
      <c r="E181" s="58">
        <v>0.014027935452759266</v>
      </c>
      <c r="F181" s="58"/>
      <c r="G181" s="58"/>
      <c r="H181" s="58">
        <v>0.024347305297851563</v>
      </c>
      <c r="I181" s="58">
        <v>0.82892495393753052</v>
      </c>
      <c r="J181" s="58">
        <v>0.18073730170726776</v>
      </c>
      <c r="K181" s="58">
        <v>166</v>
      </c>
      <c r="N181" s="57" t="str">
        <f t="shared" si="21"/>
        <v>***</v>
      </c>
      <c r="O181" s="57" t="str">
        <f t="shared" si="22"/>
        <v/>
      </c>
      <c r="P181" s="57" t="str">
        <f t="shared" si="23"/>
        <v>0.00 (0.00)</v>
      </c>
      <c r="Q181" s="57" t="str">
        <f t="shared" si="24"/>
        <v>0.00*** [0.00]</v>
      </c>
      <c r="R181" s="57" t="str">
        <f t="shared" si="25"/>
        <v/>
      </c>
      <c r="S181" s="58">
        <f t="shared" si="26"/>
        <v>0</v>
      </c>
      <c r="T181" s="58">
        <f t="shared" si="27"/>
        <v>0</v>
      </c>
      <c r="U181" s="57"/>
    </row>
    <row r="182" x14ac:dyDescent="0.25">
      <c r="A182" s="1" t="s">
        <v>249</v>
      </c>
      <c r="B182" s="1" t="s">
        <v>284</v>
      </c>
      <c r="C182" s="1" t="s">
        <v>954</v>
      </c>
      <c r="D182" s="58"/>
      <c r="E182" s="58"/>
      <c r="F182" s="58"/>
      <c r="G182" s="58"/>
      <c r="H182" s="58"/>
      <c r="I182" s="58"/>
      <c r="J182" s="58"/>
      <c r="K182" s="58"/>
      <c r="N182" s="57" t="str">
        <f t="shared" si="21"/>
        <v>***</v>
      </c>
      <c r="O182" s="57" t="str">
        <f t="shared" si="22"/>
        <v/>
      </c>
      <c r="P182" s="57" t="str">
        <f t="shared" si="23"/>
        <v>0.00 (0.00)</v>
      </c>
      <c r="Q182" s="57" t="str">
        <f t="shared" si="24"/>
        <v>0.00*** [0.00]</v>
      </c>
      <c r="R182" s="57" t="str">
        <f t="shared" si="25"/>
        <v/>
      </c>
      <c r="S182" s="58">
        <f t="shared" si="26"/>
        <v>0</v>
      </c>
      <c r="T182" s="58">
        <f t="shared" si="27"/>
        <v>0</v>
      </c>
      <c r="U182" s="57"/>
    </row>
    <row r="183" x14ac:dyDescent="0.25">
      <c r="A183" s="1" t="s">
        <v>249</v>
      </c>
      <c r="B183" s="1" t="s">
        <v>284</v>
      </c>
      <c r="C183" s="1" t="s">
        <v>955</v>
      </c>
      <c r="D183" s="58">
        <v>0.51278805732727051</v>
      </c>
      <c r="E183" s="58">
        <v>0.016793984919786453</v>
      </c>
      <c r="F183" s="58"/>
      <c r="G183" s="58"/>
      <c r="H183" s="58">
        <v>0</v>
      </c>
      <c r="I183" s="58">
        <v>0.8436737060546875</v>
      </c>
      <c r="J183" s="58">
        <v>0.22089038789272308</v>
      </c>
      <c r="K183" s="58">
        <v>173</v>
      </c>
      <c r="N183" s="57" t="str">
        <f t="shared" si="21"/>
        <v>***</v>
      </c>
      <c r="O183" s="57" t="str">
        <f t="shared" si="22"/>
        <v/>
      </c>
      <c r="P183" s="57" t="str">
        <f t="shared" si="23"/>
        <v>0.00 (0.00)</v>
      </c>
      <c r="Q183" s="57" t="str">
        <f t="shared" si="24"/>
        <v>0.00*** [0.00]</v>
      </c>
      <c r="R183" s="57" t="str">
        <f t="shared" si="25"/>
        <v/>
      </c>
      <c r="S183" s="58">
        <f t="shared" si="26"/>
        <v>0</v>
      </c>
      <c r="T183" s="58">
        <f t="shared" si="27"/>
        <v>0</v>
      </c>
      <c r="U183" s="57"/>
    </row>
    <row r="184" x14ac:dyDescent="0.25">
      <c r="A184" s="1" t="s">
        <v>249</v>
      </c>
      <c r="B184" s="1" t="s">
        <v>284</v>
      </c>
      <c r="C184" s="1" t="s">
        <v>956</v>
      </c>
      <c r="D184" s="58">
        <v>0.46935337781906128</v>
      </c>
      <c r="E184" s="58">
        <v>0.013867541216313839</v>
      </c>
      <c r="F184" s="58"/>
      <c r="G184" s="58"/>
      <c r="H184" s="58">
        <v>0</v>
      </c>
      <c r="I184" s="58">
        <v>0.84899294376373291</v>
      </c>
      <c r="J184" s="58">
        <v>0.21348808705806732</v>
      </c>
      <c r="K184" s="58">
        <v>237</v>
      </c>
      <c r="N184" s="57" t="str">
        <f t="shared" si="21"/>
        <v>***</v>
      </c>
      <c r="O184" s="57" t="str">
        <f t="shared" si="22"/>
        <v/>
      </c>
      <c r="P184" s="57" t="str">
        <f t="shared" si="23"/>
        <v>0.00 (0.00)</v>
      </c>
      <c r="Q184" s="57" t="str">
        <f t="shared" si="24"/>
        <v>0.00*** [0.00]</v>
      </c>
      <c r="R184" s="57" t="str">
        <f t="shared" si="25"/>
        <v/>
      </c>
      <c r="S184" s="58">
        <f t="shared" si="26"/>
        <v>0</v>
      </c>
      <c r="T184" s="58">
        <f t="shared" si="27"/>
        <v>0</v>
      </c>
      <c r="U184" s="57"/>
    </row>
    <row r="185" x14ac:dyDescent="0.25">
      <c r="A185" s="1" t="s">
        <v>249</v>
      </c>
      <c r="B185" s="1" t="s">
        <v>284</v>
      </c>
      <c r="C185" s="1" t="s">
        <v>957</v>
      </c>
      <c r="D185" s="58">
        <v>0.48768070340156555</v>
      </c>
      <c r="E185" s="58">
        <v>0.010738488286733627</v>
      </c>
      <c r="F185" s="58"/>
      <c r="G185" s="58"/>
      <c r="H185" s="58">
        <v>0</v>
      </c>
      <c r="I185" s="58">
        <v>0.84899294376373291</v>
      </c>
      <c r="J185" s="58">
        <v>0.21743780374526978</v>
      </c>
      <c r="K185" s="58">
        <v>410</v>
      </c>
      <c r="N185" s="57" t="str">
        <f t="shared" si="21"/>
        <v>***</v>
      </c>
      <c r="O185" s="57" t="str">
        <f t="shared" si="22"/>
        <v/>
      </c>
      <c r="P185" s="57" t="str">
        <f t="shared" si="23"/>
        <v>0.00 (0.00)</v>
      </c>
      <c r="Q185" s="57" t="str">
        <f t="shared" si="24"/>
        <v>0.00*** [0.00]</v>
      </c>
      <c r="R185" s="57" t="str">
        <f t="shared" si="25"/>
        <v/>
      </c>
      <c r="S185" s="58">
        <f t="shared" si="26"/>
        <v>0</v>
      </c>
      <c r="T185" s="58">
        <f t="shared" si="27"/>
        <v>0</v>
      </c>
      <c r="U185" s="57"/>
    </row>
    <row r="186" x14ac:dyDescent="0.25">
      <c r="A186" s="1" t="s">
        <v>249</v>
      </c>
      <c r="B186" s="1" t="s">
        <v>284</v>
      </c>
      <c r="C186" s="1" t="s">
        <v>958</v>
      </c>
      <c r="D186" s="58">
        <v>-0.33708870410919189</v>
      </c>
      <c r="E186" s="58">
        <v>0.1489395946264267</v>
      </c>
      <c r="F186" s="58">
        <v>-2.2632577419281006</v>
      </c>
      <c r="G186" s="58">
        <v>0.023619804531335831</v>
      </c>
      <c r="H186" s="58">
        <v>-0.62900495529174805</v>
      </c>
      <c r="I186" s="58">
        <v>-0.045172452926635742</v>
      </c>
      <c r="J186" s="58"/>
      <c r="K186" s="58">
        <v>1.9599640369415283</v>
      </c>
      <c r="N186" s="57" t="str">
        <f t="shared" si="21"/>
        <v>***</v>
      </c>
      <c r="O186" s="57" t="str">
        <f t="shared" si="22"/>
        <v/>
      </c>
      <c r="P186" s="57" t="str">
        <f t="shared" si="23"/>
        <v>0.00 (0.00)</v>
      </c>
      <c r="Q186" s="57" t="str">
        <f t="shared" si="24"/>
        <v>0.00*** [0.00]</v>
      </c>
      <c r="R186" s="57" t="str">
        <f t="shared" si="25"/>
        <v/>
      </c>
      <c r="S186" s="58">
        <f t="shared" si="26"/>
        <v>0</v>
      </c>
      <c r="T186" s="58">
        <f t="shared" si="27"/>
        <v>0</v>
      </c>
      <c r="U186" s="57"/>
    </row>
    <row r="187" x14ac:dyDescent="0.25">
      <c r="A187" s="1" t="s">
        <v>249</v>
      </c>
      <c r="B187" s="1" t="s">
        <v>284</v>
      </c>
      <c r="C187" s="1" t="s">
        <v>959</v>
      </c>
      <c r="D187" s="58">
        <v>0.32413104176521301</v>
      </c>
      <c r="E187" s="58">
        <v>0.10543643683195114</v>
      </c>
      <c r="F187" s="58">
        <v>3.0741841793060303</v>
      </c>
      <c r="G187" s="58">
        <v>0.0021107909269630909</v>
      </c>
      <c r="H187" s="58">
        <v>0.11747941374778748</v>
      </c>
      <c r="I187" s="58">
        <v>0.53078263998031616</v>
      </c>
      <c r="J187" s="58"/>
      <c r="K187" s="58">
        <v>1.9599640369415283</v>
      </c>
      <c r="N187" s="57" t="str">
        <f t="shared" si="21"/>
        <v>***</v>
      </c>
      <c r="O187" s="57" t="str">
        <f t="shared" si="22"/>
        <v/>
      </c>
      <c r="P187" s="57" t="str">
        <f t="shared" si="23"/>
        <v>0.00 (0.00)</v>
      </c>
      <c r="Q187" s="57" t="str">
        <f t="shared" si="24"/>
        <v>0.00*** [0.00]</v>
      </c>
      <c r="R187" s="57" t="str">
        <f t="shared" si="25"/>
        <v/>
      </c>
      <c r="S187" s="58">
        <f t="shared" si="26"/>
        <v>0</v>
      </c>
      <c r="T187" s="58">
        <f t="shared" si="27"/>
        <v>0</v>
      </c>
      <c r="U187" s="57"/>
    </row>
    <row r="188" x14ac:dyDescent="0.25">
      <c r="A188" s="1" t="s">
        <v>249</v>
      </c>
      <c r="B188" s="1" t="s">
        <v>284</v>
      </c>
      <c r="C188" s="1" t="s">
        <v>960</v>
      </c>
      <c r="D188" s="58">
        <v>0.11924819648265839</v>
      </c>
      <c r="E188" s="58">
        <v>0.085833005607128143</v>
      </c>
      <c r="F188" s="58">
        <v>1.3893046379089355</v>
      </c>
      <c r="G188" s="58">
        <v>0.16474013030529022</v>
      </c>
      <c r="H188" s="58">
        <v>-0.048981405794620514</v>
      </c>
      <c r="I188" s="58">
        <v>0.28747779130935669</v>
      </c>
      <c r="J188" s="58"/>
      <c r="K188" s="58">
        <v>1.9599640369415283</v>
      </c>
      <c r="N188" s="57" t="str">
        <f t="shared" si="21"/>
        <v>***</v>
      </c>
      <c r="O188" s="57" t="str">
        <f t="shared" si="22"/>
        <v/>
      </c>
      <c r="P188" s="57" t="str">
        <f t="shared" si="23"/>
        <v>0.00 (0.00)</v>
      </c>
      <c r="Q188" s="57" t="str">
        <f t="shared" si="24"/>
        <v>0.00*** [0.00]</v>
      </c>
      <c r="R188" s="57" t="str">
        <f t="shared" si="25"/>
        <v/>
      </c>
      <c r="S188" s="58">
        <f t="shared" si="26"/>
        <v>0</v>
      </c>
      <c r="T188" s="58">
        <f t="shared" si="27"/>
        <v>0</v>
      </c>
      <c r="U188" s="57"/>
    </row>
    <row r="189" x14ac:dyDescent="0.25">
      <c r="A189" s="1" t="s">
        <v>249</v>
      </c>
      <c r="B189" s="1" t="s">
        <v>284</v>
      </c>
      <c r="C189" s="1" t="s">
        <v>961</v>
      </c>
      <c r="D189" s="58">
        <v>0.28280282020568848</v>
      </c>
      <c r="E189" s="58"/>
      <c r="F189" s="58"/>
      <c r="G189" s="58">
        <v>0.59491294622421265</v>
      </c>
      <c r="H189" s="58"/>
      <c r="I189" s="58"/>
      <c r="J189" s="58"/>
      <c r="K189" s="58"/>
      <c r="N189" s="57" t="str">
        <f t="shared" si="21"/>
        <v>***</v>
      </c>
      <c r="O189" s="57" t="str">
        <f t="shared" si="22"/>
        <v/>
      </c>
      <c r="P189" s="57" t="str">
        <f t="shared" si="23"/>
        <v>0.00 (0.00)</v>
      </c>
      <c r="Q189" s="57" t="str">
        <f t="shared" si="24"/>
        <v>0.00*** [0.00]</v>
      </c>
      <c r="R189" s="57" t="str">
        <f t="shared" si="25"/>
        <v/>
      </c>
      <c r="S189" s="58">
        <f t="shared" si="26"/>
        <v>0</v>
      </c>
      <c r="T189" s="58">
        <f t="shared" si="27"/>
        <v>0</v>
      </c>
      <c r="U189" s="57"/>
    </row>
    <row r="190" x14ac:dyDescent="0.25">
      <c r="A190" s="1" t="s">
        <v>249</v>
      </c>
      <c r="B190" s="1" t="s">
        <v>284</v>
      </c>
      <c r="C190" s="1" t="s">
        <v>962</v>
      </c>
      <c r="D190" s="58">
        <v>13.658943176269531</v>
      </c>
      <c r="E190" s="58"/>
      <c r="F190" s="58"/>
      <c r="G190" s="58">
        <v>0.00022347048798110336</v>
      </c>
      <c r="H190" s="58"/>
      <c r="I190" s="58"/>
      <c r="J190" s="58"/>
      <c r="K190" s="58"/>
      <c r="N190" s="57" t="str">
        <f t="shared" si="21"/>
        <v>***</v>
      </c>
      <c r="O190" s="57" t="str">
        <f t="shared" si="22"/>
        <v/>
      </c>
      <c r="P190" s="57" t="str">
        <f t="shared" si="23"/>
        <v>0.00 (0.00)</v>
      </c>
      <c r="Q190" s="57" t="str">
        <f t="shared" si="24"/>
        <v>0.00*** [0.00]</v>
      </c>
      <c r="R190" s="57" t="str">
        <f t="shared" si="25"/>
        <v/>
      </c>
      <c r="S190" s="58">
        <f t="shared" si="26"/>
        <v>0</v>
      </c>
      <c r="T190" s="58">
        <f t="shared" si="27"/>
        <v>0</v>
      </c>
      <c r="U190" s="57"/>
    </row>
    <row r="191" x14ac:dyDescent="0.25">
      <c r="A191" s="1" t="s">
        <v>249</v>
      </c>
      <c r="B191" s="1" t="s">
        <v>284</v>
      </c>
      <c r="C191" s="1" t="s">
        <v>963</v>
      </c>
      <c r="D191" s="58">
        <v>0.51891332864761353</v>
      </c>
      <c r="E191" s="58">
        <v>0.007201456930488348</v>
      </c>
      <c r="F191" s="58"/>
      <c r="G191" s="58"/>
      <c r="H191" s="58">
        <v>0</v>
      </c>
      <c r="I191" s="58">
        <v>0.8436737060546875</v>
      </c>
      <c r="J191" s="58">
        <v>0.21131092309951782</v>
      </c>
      <c r="K191" s="58">
        <v>861</v>
      </c>
      <c r="N191" s="57" t="str">
        <f t="shared" si="21"/>
        <v>***</v>
      </c>
      <c r="O191" s="57" t="str">
        <f t="shared" si="22"/>
        <v/>
      </c>
      <c r="P191" s="57" t="str">
        <f t="shared" si="23"/>
        <v>0.00 (0.00)</v>
      </c>
      <c r="Q191" s="57" t="str">
        <f t="shared" si="24"/>
        <v>0.00*** [0.00]</v>
      </c>
      <c r="R191" s="57" t="str">
        <f t="shared" si="25"/>
        <v/>
      </c>
      <c r="S191" s="58">
        <f t="shared" si="26"/>
        <v>0</v>
      </c>
      <c r="T191" s="58">
        <f t="shared" si="27"/>
        <v>0</v>
      </c>
      <c r="U191" s="57"/>
    </row>
    <row r="192" x14ac:dyDescent="0.25">
      <c r="A192" s="1" t="s">
        <v>249</v>
      </c>
      <c r="B192" s="1" t="s">
        <v>284</v>
      </c>
      <c r="C192" s="1" t="s">
        <v>964</v>
      </c>
      <c r="D192" s="58">
        <v>0.57120126485824585</v>
      </c>
      <c r="E192" s="58">
        <v>0.0046881577000021935</v>
      </c>
      <c r="F192" s="58"/>
      <c r="G192" s="58"/>
      <c r="H192" s="58">
        <v>0</v>
      </c>
      <c r="I192" s="58">
        <v>0.9046669602394104</v>
      </c>
      <c r="J192" s="58">
        <v>0.20531776547431946</v>
      </c>
      <c r="K192" s="58">
        <v>1918</v>
      </c>
      <c r="N192" s="57" t="str">
        <f t="shared" si="21"/>
        <v>***</v>
      </c>
      <c r="O192" s="57" t="str">
        <f t="shared" si="22"/>
        <v/>
      </c>
      <c r="P192" s="57" t="str">
        <f t="shared" si="23"/>
        <v>0.00 (0.00)</v>
      </c>
      <c r="Q192" s="57" t="str">
        <f t="shared" si="24"/>
        <v>0.00*** [0.00]</v>
      </c>
      <c r="R192" s="57" t="str">
        <f t="shared" si="25"/>
        <v/>
      </c>
      <c r="S192" s="58">
        <f t="shared" si="26"/>
        <v>0</v>
      </c>
      <c r="T192" s="58">
        <f t="shared" si="27"/>
        <v>0</v>
      </c>
      <c r="U192" s="57"/>
    </row>
    <row r="193" x14ac:dyDescent="0.25">
      <c r="A193" s="1" t="s">
        <v>249</v>
      </c>
      <c r="B193" s="1" t="s">
        <v>284</v>
      </c>
      <c r="C193" s="1" t="s">
        <v>965</v>
      </c>
      <c r="D193" s="58">
        <v>0.55500119924545288</v>
      </c>
      <c r="E193" s="58">
        <v>0.0039563118480145931</v>
      </c>
      <c r="F193" s="58"/>
      <c r="G193" s="58"/>
      <c r="H193" s="58">
        <v>0</v>
      </c>
      <c r="I193" s="58">
        <v>0.9046669602394104</v>
      </c>
      <c r="J193" s="58">
        <v>0.20856182277202606</v>
      </c>
      <c r="K193" s="58">
        <v>2779</v>
      </c>
      <c r="N193" s="57" t="str">
        <f t="shared" si="21"/>
        <v>***</v>
      </c>
      <c r="O193" s="57" t="str">
        <f t="shared" si="22"/>
        <v/>
      </c>
      <c r="P193" s="57" t="str">
        <f t="shared" si="23"/>
        <v>0.00 (0.00)</v>
      </c>
      <c r="Q193" s="57" t="str">
        <f t="shared" si="24"/>
        <v>0.00*** [0.00]</v>
      </c>
      <c r="R193" s="57" t="str">
        <f t="shared" si="25"/>
        <v/>
      </c>
      <c r="S193" s="58">
        <f t="shared" si="26"/>
        <v>0</v>
      </c>
      <c r="T193" s="58">
        <f t="shared" si="27"/>
        <v>0</v>
      </c>
      <c r="U193" s="57"/>
    </row>
    <row r="194" x14ac:dyDescent="0.25">
      <c r="A194" s="1" t="s">
        <v>249</v>
      </c>
      <c r="B194" s="1" t="s">
        <v>285</v>
      </c>
      <c r="C194" s="1" t="s">
        <v>966</v>
      </c>
      <c r="D194" s="58"/>
      <c r="E194" s="58"/>
      <c r="F194" s="58"/>
      <c r="G194" s="58"/>
      <c r="H194" s="58"/>
      <c r="I194" s="58"/>
      <c r="J194" s="58"/>
      <c r="K194" s="58"/>
      <c r="N194" s="57" t="str">
        <f t="shared" si="21"/>
        <v>***</v>
      </c>
      <c r="O194" s="57" t="str">
        <f t="shared" si="22"/>
        <v/>
      </c>
      <c r="P194" s="57" t="str">
        <f t="shared" si="23"/>
        <v>0.00 (0.00)</v>
      </c>
      <c r="Q194" s="57" t="str">
        <f t="shared" si="24"/>
        <v>0.00*** [0.00]</v>
      </c>
      <c r="R194" s="57" t="str">
        <f t="shared" si="25"/>
        <v/>
      </c>
      <c r="S194" s="58">
        <f t="shared" si="26"/>
        <v>0</v>
      </c>
      <c r="T194" s="58">
        <f t="shared" si="27"/>
        <v>0</v>
      </c>
      <c r="U194" s="57"/>
    </row>
    <row r="195" x14ac:dyDescent="0.25">
      <c r="A195" s="1" t="s">
        <v>249</v>
      </c>
      <c r="B195" s="1" t="s">
        <v>285</v>
      </c>
      <c r="C195" s="1" t="s">
        <v>967</v>
      </c>
      <c r="D195" s="58">
        <v>1.3655835390090942</v>
      </c>
      <c r="E195" s="58">
        <v>0.079119071364402771</v>
      </c>
      <c r="F195" s="58"/>
      <c r="G195" s="58"/>
      <c r="H195" s="58">
        <v>0</v>
      </c>
      <c r="I195" s="58">
        <v>8.2450828552246094</v>
      </c>
      <c r="J195" s="58">
        <v>1.4108951091766357</v>
      </c>
      <c r="K195" s="58">
        <v>318</v>
      </c>
      <c r="N195" s="57" t="str">
        <f t="shared" si="21"/>
        <v>***</v>
      </c>
      <c r="O195" s="57" t="str">
        <f t="shared" si="22"/>
        <v/>
      </c>
      <c r="P195" s="57" t="str">
        <f t="shared" si="23"/>
        <v>0.00 (0.00)</v>
      </c>
      <c r="Q195" s="57" t="str">
        <f t="shared" si="24"/>
        <v>0.00*** [0.00]</v>
      </c>
      <c r="R195" s="57" t="str">
        <f t="shared" si="25"/>
        <v/>
      </c>
      <c r="S195" s="58">
        <f t="shared" si="26"/>
        <v>0</v>
      </c>
      <c r="T195" s="58">
        <f t="shared" si="27"/>
        <v>0</v>
      </c>
      <c r="U195" s="57"/>
    </row>
    <row r="196" x14ac:dyDescent="0.25">
      <c r="A196" s="1" t="s">
        <v>249</v>
      </c>
      <c r="B196" s="1" t="s">
        <v>285</v>
      </c>
      <c r="C196" s="1" t="s">
        <v>968</v>
      </c>
      <c r="D196" s="58">
        <v>1.4167846441268921</v>
      </c>
      <c r="E196" s="58">
        <v>0.062146808952093124</v>
      </c>
      <c r="F196" s="58"/>
      <c r="G196" s="58"/>
      <c r="H196" s="58">
        <v>0</v>
      </c>
      <c r="I196" s="58">
        <v>13.17391300201416</v>
      </c>
      <c r="J196" s="58">
        <v>1.5210106372833252</v>
      </c>
      <c r="K196" s="58">
        <v>599</v>
      </c>
      <c r="N196" s="57" t="str">
        <f t="shared" ref="N196:N259" si="28">IF(G196&lt;=0.01,"***",IF(G196&lt;=0.05,"**",IF(G196&lt;=0.1,"*","")))</f>
        <v>***</v>
      </c>
      <c r="O196" s="57" t="str">
        <f t="shared" ref="O196:O259" si="29">_xlfn.CONCAT(A196:C196)</f>
        <v/>
      </c>
      <c r="P196" s="57" t="str">
        <f t="shared" ref="P196:P259" si="30">TEXT(D196,"0.00")&amp;" ("&amp;TEXT(J196,"0.00")&amp;")"</f>
        <v>0.00 (0.00)</v>
      </c>
      <c r="Q196" s="57" t="str">
        <f t="shared" ref="Q196:Q259" si="31">TEXT(D196,"0.00")&amp;N196&amp;" ["&amp;TEXT(E196,"0.00")&amp;"]"</f>
        <v>0.00*** [0.00]</v>
      </c>
      <c r="R196" s="57" t="str">
        <f t="shared" ref="R196:R259" si="32">IF(G196&gt;0.05,"†","")</f>
        <v/>
      </c>
      <c r="S196" s="58">
        <f t="shared" ref="S196:S259" si="33">K196</f>
        <v>0</v>
      </c>
      <c r="T196" s="58">
        <f t="shared" ref="T196:T259" si="34">D196</f>
        <v>0</v>
      </c>
      <c r="U196" s="57"/>
    </row>
    <row r="197" x14ac:dyDescent="0.25">
      <c r="A197" s="1" t="s">
        <v>249</v>
      </c>
      <c r="B197" s="1" t="s">
        <v>285</v>
      </c>
      <c r="C197" s="1" t="s">
        <v>969</v>
      </c>
      <c r="D197" s="58">
        <v>1.399029016494751</v>
      </c>
      <c r="E197" s="58">
        <v>0.048978820443153381</v>
      </c>
      <c r="F197" s="58"/>
      <c r="G197" s="58"/>
      <c r="H197" s="58">
        <v>0</v>
      </c>
      <c r="I197" s="58">
        <v>13.17391300201416</v>
      </c>
      <c r="J197" s="58">
        <v>1.4831770658493042</v>
      </c>
      <c r="K197" s="58">
        <v>917</v>
      </c>
      <c r="N197" s="57" t="str">
        <f t="shared" si="28"/>
        <v>***</v>
      </c>
      <c r="O197" s="57" t="str">
        <f t="shared" si="29"/>
        <v/>
      </c>
      <c r="P197" s="57" t="str">
        <f t="shared" si="30"/>
        <v>0.00 (0.00)</v>
      </c>
      <c r="Q197" s="57" t="str">
        <f t="shared" si="31"/>
        <v>0.00*** [0.00]</v>
      </c>
      <c r="R197" s="57" t="str">
        <f t="shared" si="32"/>
        <v/>
      </c>
      <c r="S197" s="58">
        <f t="shared" si="33"/>
        <v>0</v>
      </c>
      <c r="T197" s="58">
        <f t="shared" si="34"/>
        <v>0</v>
      </c>
      <c r="U197" s="57"/>
    </row>
    <row r="198" x14ac:dyDescent="0.25">
      <c r="A198" s="1" t="s">
        <v>249</v>
      </c>
      <c r="B198" s="1" t="s">
        <v>285</v>
      </c>
      <c r="C198" s="1" t="s">
        <v>970</v>
      </c>
      <c r="D198" s="58"/>
      <c r="E198" s="58"/>
      <c r="F198" s="58"/>
      <c r="G198" s="58"/>
      <c r="H198" s="58"/>
      <c r="I198" s="58"/>
      <c r="J198" s="58"/>
      <c r="K198" s="58"/>
      <c r="N198" s="57" t="str">
        <f t="shared" si="28"/>
        <v>***</v>
      </c>
      <c r="O198" s="57" t="str">
        <f t="shared" si="29"/>
        <v/>
      </c>
      <c r="P198" s="57" t="str">
        <f t="shared" si="30"/>
        <v>0.00 (0.00)</v>
      </c>
      <c r="Q198" s="57" t="str">
        <f t="shared" si="31"/>
        <v>0.00*** [0.00]</v>
      </c>
      <c r="R198" s="57" t="str">
        <f t="shared" si="32"/>
        <v/>
      </c>
      <c r="S198" s="58">
        <f t="shared" si="33"/>
        <v>0</v>
      </c>
      <c r="T198" s="58">
        <f t="shared" si="34"/>
        <v>0</v>
      </c>
      <c r="U198" s="57"/>
    </row>
    <row r="199" x14ac:dyDescent="0.25">
      <c r="A199" s="1" t="s">
        <v>249</v>
      </c>
      <c r="B199" s="1" t="s">
        <v>285</v>
      </c>
      <c r="C199" s="1" t="s">
        <v>971</v>
      </c>
      <c r="D199" s="58">
        <v>1.3634330034255981</v>
      </c>
      <c r="E199" s="58">
        <v>0.11082076281309128</v>
      </c>
      <c r="F199" s="58"/>
      <c r="G199" s="58"/>
      <c r="H199" s="58">
        <v>0</v>
      </c>
      <c r="I199" s="58">
        <v>8.2450828552246094</v>
      </c>
      <c r="J199" s="58">
        <v>1.515451192855835</v>
      </c>
      <c r="K199" s="58">
        <v>187</v>
      </c>
      <c r="N199" s="57" t="str">
        <f t="shared" si="28"/>
        <v>***</v>
      </c>
      <c r="O199" s="57" t="str">
        <f t="shared" si="29"/>
        <v/>
      </c>
      <c r="P199" s="57" t="str">
        <f t="shared" si="30"/>
        <v>0.00 (0.00)</v>
      </c>
      <c r="Q199" s="57" t="str">
        <f t="shared" si="31"/>
        <v>0.00*** [0.00]</v>
      </c>
      <c r="R199" s="57" t="str">
        <f t="shared" si="32"/>
        <v/>
      </c>
      <c r="S199" s="58">
        <f t="shared" si="33"/>
        <v>0</v>
      </c>
      <c r="T199" s="58">
        <f t="shared" si="34"/>
        <v>0</v>
      </c>
      <c r="U199" s="57"/>
    </row>
    <row r="200" x14ac:dyDescent="0.25">
      <c r="A200" s="1" t="s">
        <v>249</v>
      </c>
      <c r="B200" s="1" t="s">
        <v>285</v>
      </c>
      <c r="C200" s="1" t="s">
        <v>972</v>
      </c>
      <c r="D200" s="58">
        <v>1.5229244232177734</v>
      </c>
      <c r="E200" s="58">
        <v>0.078596271574497223</v>
      </c>
      <c r="F200" s="58"/>
      <c r="G200" s="58"/>
      <c r="H200" s="58">
        <v>0</v>
      </c>
      <c r="I200" s="58">
        <v>12.63237476348877</v>
      </c>
      <c r="J200" s="58">
        <v>1.8348485231399536</v>
      </c>
      <c r="K200" s="58">
        <v>545</v>
      </c>
      <c r="N200" s="57" t="str">
        <f t="shared" si="28"/>
        <v>***</v>
      </c>
      <c r="O200" s="57" t="str">
        <f t="shared" si="29"/>
        <v/>
      </c>
      <c r="P200" s="57" t="str">
        <f t="shared" si="30"/>
        <v>0.00 (0.00)</v>
      </c>
      <c r="Q200" s="57" t="str">
        <f t="shared" si="31"/>
        <v>0.00*** [0.00]</v>
      </c>
      <c r="R200" s="57" t="str">
        <f t="shared" si="32"/>
        <v/>
      </c>
      <c r="S200" s="58">
        <f t="shared" si="33"/>
        <v>0</v>
      </c>
      <c r="T200" s="58">
        <f t="shared" si="34"/>
        <v>0</v>
      </c>
      <c r="U200" s="57"/>
    </row>
    <row r="201" x14ac:dyDescent="0.25">
      <c r="A201" s="1" t="s">
        <v>249</v>
      </c>
      <c r="B201" s="1" t="s">
        <v>285</v>
      </c>
      <c r="C201" s="1" t="s">
        <v>973</v>
      </c>
      <c r="D201" s="58">
        <v>1.4821799993515015</v>
      </c>
      <c r="E201" s="58">
        <v>0.065020292997360229</v>
      </c>
      <c r="F201" s="58"/>
      <c r="G201" s="58"/>
      <c r="H201" s="58">
        <v>0</v>
      </c>
      <c r="I201" s="58">
        <v>12.63237476348877</v>
      </c>
      <c r="J201" s="58">
        <v>1.7591564655303955</v>
      </c>
      <c r="K201" s="58">
        <v>732</v>
      </c>
      <c r="N201" s="57" t="str">
        <f t="shared" si="28"/>
        <v>***</v>
      </c>
      <c r="O201" s="57" t="str">
        <f t="shared" si="29"/>
        <v/>
      </c>
      <c r="P201" s="57" t="str">
        <f t="shared" si="30"/>
        <v>0.00 (0.00)</v>
      </c>
      <c r="Q201" s="57" t="str">
        <f t="shared" si="31"/>
        <v>0.00*** [0.00]</v>
      </c>
      <c r="R201" s="57" t="str">
        <f t="shared" si="32"/>
        <v/>
      </c>
      <c r="S201" s="58">
        <f t="shared" si="33"/>
        <v>0</v>
      </c>
      <c r="T201" s="58">
        <f t="shared" si="34"/>
        <v>0</v>
      </c>
      <c r="U201" s="57"/>
    </row>
    <row r="202" x14ac:dyDescent="0.25">
      <c r="A202" s="1" t="s">
        <v>249</v>
      </c>
      <c r="B202" s="1" t="s">
        <v>285</v>
      </c>
      <c r="C202" s="1" t="s">
        <v>974</v>
      </c>
      <c r="D202" s="58"/>
      <c r="E202" s="58"/>
      <c r="F202" s="58"/>
      <c r="G202" s="58"/>
      <c r="H202" s="58"/>
      <c r="I202" s="58"/>
      <c r="J202" s="58"/>
      <c r="K202" s="58"/>
      <c r="N202" s="57" t="str">
        <f t="shared" si="28"/>
        <v>***</v>
      </c>
      <c r="O202" s="57" t="str">
        <f t="shared" si="29"/>
        <v/>
      </c>
      <c r="P202" s="57" t="str">
        <f t="shared" si="30"/>
        <v>0.00 (0.00)</v>
      </c>
      <c r="Q202" s="57" t="str">
        <f t="shared" si="31"/>
        <v>0.00*** [0.00]</v>
      </c>
      <c r="R202" s="57" t="str">
        <f t="shared" si="32"/>
        <v/>
      </c>
      <c r="S202" s="58">
        <f t="shared" si="33"/>
        <v>0</v>
      </c>
      <c r="T202" s="58">
        <f t="shared" si="34"/>
        <v>0</v>
      </c>
      <c r="U202" s="57"/>
    </row>
    <row r="203" x14ac:dyDescent="0.25">
      <c r="A203" s="1" t="s">
        <v>249</v>
      </c>
      <c r="B203" s="1" t="s">
        <v>285</v>
      </c>
      <c r="C203" s="1" t="s">
        <v>975</v>
      </c>
      <c r="D203" s="58">
        <v>1.3501640558242798</v>
      </c>
      <c r="E203" s="58">
        <v>0.14282694458961487</v>
      </c>
      <c r="F203" s="58"/>
      <c r="G203" s="58"/>
      <c r="H203" s="58">
        <v>0</v>
      </c>
      <c r="I203" s="58">
        <v>5.1190476417541504</v>
      </c>
      <c r="J203" s="58">
        <v>1.3012154102325439</v>
      </c>
      <c r="K203" s="58">
        <v>83</v>
      </c>
      <c r="N203" s="57" t="str">
        <f t="shared" si="28"/>
        <v>***</v>
      </c>
      <c r="O203" s="57" t="str">
        <f t="shared" si="29"/>
        <v/>
      </c>
      <c r="P203" s="57" t="str">
        <f t="shared" si="30"/>
        <v>0.00 (0.00)</v>
      </c>
      <c r="Q203" s="57" t="str">
        <f t="shared" si="31"/>
        <v>0.00*** [0.00]</v>
      </c>
      <c r="R203" s="57" t="str">
        <f t="shared" si="32"/>
        <v/>
      </c>
      <c r="S203" s="58">
        <f t="shared" si="33"/>
        <v>0</v>
      </c>
      <c r="T203" s="58">
        <f t="shared" si="34"/>
        <v>0</v>
      </c>
      <c r="U203" s="57"/>
    </row>
    <row r="204" x14ac:dyDescent="0.25">
      <c r="A204" s="1" t="s">
        <v>249</v>
      </c>
      <c r="B204" s="1" t="s">
        <v>285</v>
      </c>
      <c r="C204" s="1" t="s">
        <v>976</v>
      </c>
      <c r="D204" s="58">
        <v>1.4066228866577148</v>
      </c>
      <c r="E204" s="58">
        <v>0.070261597633361816</v>
      </c>
      <c r="F204" s="58"/>
      <c r="G204" s="58"/>
      <c r="H204" s="58">
        <v>0</v>
      </c>
      <c r="I204" s="58">
        <v>11.72465991973877</v>
      </c>
      <c r="J204" s="58">
        <v>1.5248547792434692</v>
      </c>
      <c r="K204" s="58">
        <v>471</v>
      </c>
      <c r="N204" s="57" t="str">
        <f t="shared" si="28"/>
        <v>***</v>
      </c>
      <c r="O204" s="57" t="str">
        <f t="shared" si="29"/>
        <v/>
      </c>
      <c r="P204" s="57" t="str">
        <f t="shared" si="30"/>
        <v>0.00 (0.00)</v>
      </c>
      <c r="Q204" s="57" t="str">
        <f t="shared" si="31"/>
        <v>0.00*** [0.00]</v>
      </c>
      <c r="R204" s="57" t="str">
        <f t="shared" si="32"/>
        <v/>
      </c>
      <c r="S204" s="58">
        <f t="shared" si="33"/>
        <v>0</v>
      </c>
      <c r="T204" s="58">
        <f t="shared" si="34"/>
        <v>0</v>
      </c>
      <c r="U204" s="57"/>
    </row>
    <row r="205" x14ac:dyDescent="0.25">
      <c r="A205" s="1" t="s">
        <v>249</v>
      </c>
      <c r="B205" s="1" t="s">
        <v>285</v>
      </c>
      <c r="C205" s="1" t="s">
        <v>977</v>
      </c>
      <c r="D205" s="58">
        <v>1.3981642723083496</v>
      </c>
      <c r="E205" s="58">
        <v>0.063411824405193329</v>
      </c>
      <c r="F205" s="58"/>
      <c r="G205" s="58"/>
      <c r="H205" s="58">
        <v>0</v>
      </c>
      <c r="I205" s="58">
        <v>11.72465991973877</v>
      </c>
      <c r="J205" s="58">
        <v>1.4925370216369629</v>
      </c>
      <c r="K205" s="58">
        <v>554</v>
      </c>
      <c r="N205" s="57" t="str">
        <f t="shared" si="28"/>
        <v>***</v>
      </c>
      <c r="O205" s="57" t="str">
        <f t="shared" si="29"/>
        <v/>
      </c>
      <c r="P205" s="57" t="str">
        <f t="shared" si="30"/>
        <v>0.00 (0.00)</v>
      </c>
      <c r="Q205" s="57" t="str">
        <f t="shared" si="31"/>
        <v>0.00*** [0.00]</v>
      </c>
      <c r="R205" s="57" t="str">
        <f t="shared" si="32"/>
        <v/>
      </c>
      <c r="S205" s="58">
        <f t="shared" si="33"/>
        <v>0</v>
      </c>
      <c r="T205" s="58">
        <f t="shared" si="34"/>
        <v>0</v>
      </c>
      <c r="U205" s="57"/>
    </row>
    <row r="206" x14ac:dyDescent="0.25">
      <c r="A206" s="1" t="s">
        <v>249</v>
      </c>
      <c r="B206" s="1" t="s">
        <v>285</v>
      </c>
      <c r="C206" s="1" t="s">
        <v>978</v>
      </c>
      <c r="D206" s="58"/>
      <c r="E206" s="58"/>
      <c r="F206" s="58"/>
      <c r="G206" s="58"/>
      <c r="H206" s="58"/>
      <c r="I206" s="58"/>
      <c r="J206" s="58"/>
      <c r="K206" s="58"/>
      <c r="N206" s="57" t="str">
        <f t="shared" si="28"/>
        <v>***</v>
      </c>
      <c r="O206" s="57" t="str">
        <f t="shared" si="29"/>
        <v/>
      </c>
      <c r="P206" s="57" t="str">
        <f t="shared" si="30"/>
        <v>0.00 (0.00)</v>
      </c>
      <c r="Q206" s="57" t="str">
        <f t="shared" si="31"/>
        <v>0.00*** [0.00]</v>
      </c>
      <c r="R206" s="57" t="str">
        <f t="shared" si="32"/>
        <v/>
      </c>
      <c r="S206" s="58">
        <f t="shared" si="33"/>
        <v>0</v>
      </c>
      <c r="T206" s="58">
        <f t="shared" si="34"/>
        <v>0</v>
      </c>
      <c r="U206" s="57"/>
    </row>
    <row r="207" x14ac:dyDescent="0.25">
      <c r="A207" s="1" t="s">
        <v>249</v>
      </c>
      <c r="B207" s="1" t="s">
        <v>285</v>
      </c>
      <c r="C207" s="1" t="s">
        <v>979</v>
      </c>
      <c r="D207" s="58">
        <v>1.1703370809555054</v>
      </c>
      <c r="E207" s="58">
        <v>0.12916061282157898</v>
      </c>
      <c r="F207" s="58"/>
      <c r="G207" s="58"/>
      <c r="H207" s="58">
        <v>0</v>
      </c>
      <c r="I207" s="58">
        <v>8.0937976837158203</v>
      </c>
      <c r="J207" s="58">
        <v>1.291606068611145</v>
      </c>
      <c r="K207" s="58">
        <v>100</v>
      </c>
      <c r="N207" s="57" t="str">
        <f t="shared" si="28"/>
        <v>***</v>
      </c>
      <c r="O207" s="57" t="str">
        <f t="shared" si="29"/>
        <v/>
      </c>
      <c r="P207" s="57" t="str">
        <f t="shared" si="30"/>
        <v>0.00 (0.00)</v>
      </c>
      <c r="Q207" s="57" t="str">
        <f t="shared" si="31"/>
        <v>0.00*** [0.00]</v>
      </c>
      <c r="R207" s="57" t="str">
        <f t="shared" si="32"/>
        <v/>
      </c>
      <c r="S207" s="58">
        <f t="shared" si="33"/>
        <v>0</v>
      </c>
      <c r="T207" s="58">
        <f t="shared" si="34"/>
        <v>0</v>
      </c>
      <c r="U207" s="57"/>
    </row>
    <row r="208" x14ac:dyDescent="0.25">
      <c r="A208" s="1" t="s">
        <v>249</v>
      </c>
      <c r="B208" s="1" t="s">
        <v>285</v>
      </c>
      <c r="C208" s="1" t="s">
        <v>980</v>
      </c>
      <c r="D208" s="58">
        <v>1.2828649282455444</v>
      </c>
      <c r="E208" s="58">
        <v>0.1972329169511795</v>
      </c>
      <c r="F208" s="58"/>
      <c r="G208" s="58"/>
      <c r="H208" s="58">
        <v>0</v>
      </c>
      <c r="I208" s="58">
        <v>8.2450828552246094</v>
      </c>
      <c r="J208" s="58">
        <v>1.602327823638916</v>
      </c>
      <c r="K208" s="58">
        <v>66</v>
      </c>
      <c r="N208" s="57" t="str">
        <f t="shared" si="28"/>
        <v>***</v>
      </c>
      <c r="O208" s="57" t="str">
        <f t="shared" si="29"/>
        <v/>
      </c>
      <c r="P208" s="57" t="str">
        <f t="shared" si="30"/>
        <v>0.00 (0.00)</v>
      </c>
      <c r="Q208" s="57" t="str">
        <f t="shared" si="31"/>
        <v>0.00*** [0.00]</v>
      </c>
      <c r="R208" s="57" t="str">
        <f t="shared" si="32"/>
        <v/>
      </c>
      <c r="S208" s="58">
        <f t="shared" si="33"/>
        <v>0</v>
      </c>
      <c r="T208" s="58">
        <f t="shared" si="34"/>
        <v>0</v>
      </c>
      <c r="U208" s="57"/>
    </row>
    <row r="209" x14ac:dyDescent="0.25">
      <c r="A209" s="1" t="s">
        <v>249</v>
      </c>
      <c r="B209" s="1" t="s">
        <v>285</v>
      </c>
      <c r="C209" s="1" t="s">
        <v>981</v>
      </c>
      <c r="D209" s="58">
        <v>1.2150770425796509</v>
      </c>
      <c r="E209" s="58">
        <v>0.11018659919500351</v>
      </c>
      <c r="F209" s="58"/>
      <c r="G209" s="58"/>
      <c r="H209" s="58">
        <v>0</v>
      </c>
      <c r="I209" s="58">
        <v>8.2450828552246094</v>
      </c>
      <c r="J209" s="58">
        <v>1.4196550846099854</v>
      </c>
      <c r="K209" s="58">
        <v>166</v>
      </c>
      <c r="N209" s="57" t="str">
        <f t="shared" si="28"/>
        <v>***</v>
      </c>
      <c r="O209" s="57" t="str">
        <f t="shared" si="29"/>
        <v/>
      </c>
      <c r="P209" s="57" t="str">
        <f t="shared" si="30"/>
        <v>0.00 (0.00)</v>
      </c>
      <c r="Q209" s="57" t="str">
        <f t="shared" si="31"/>
        <v>0.00*** [0.00]</v>
      </c>
      <c r="R209" s="57" t="str">
        <f t="shared" si="32"/>
        <v/>
      </c>
      <c r="S209" s="58">
        <f t="shared" si="33"/>
        <v>0</v>
      </c>
      <c r="T209" s="58">
        <f t="shared" si="34"/>
        <v>0</v>
      </c>
      <c r="U209" s="57"/>
    </row>
    <row r="210" x14ac:dyDescent="0.25">
      <c r="A210" s="1" t="s">
        <v>249</v>
      </c>
      <c r="B210" s="1" t="s">
        <v>285</v>
      </c>
      <c r="C210" s="1" t="s">
        <v>982</v>
      </c>
      <c r="D210" s="58"/>
      <c r="E210" s="58"/>
      <c r="F210" s="58"/>
      <c r="G210" s="58"/>
      <c r="H210" s="58"/>
      <c r="I210" s="58"/>
      <c r="J210" s="58"/>
      <c r="K210" s="58"/>
      <c r="N210" s="57" t="str">
        <f t="shared" si="28"/>
        <v>***</v>
      </c>
      <c r="O210" s="57" t="str">
        <f t="shared" si="29"/>
        <v/>
      </c>
      <c r="P210" s="57" t="str">
        <f t="shared" si="30"/>
        <v>0.00 (0.00)</v>
      </c>
      <c r="Q210" s="57" t="str">
        <f t="shared" si="31"/>
        <v>0.00*** [0.00]</v>
      </c>
      <c r="R210" s="57" t="str">
        <f t="shared" si="32"/>
        <v/>
      </c>
      <c r="S210" s="58">
        <f t="shared" si="33"/>
        <v>0</v>
      </c>
      <c r="T210" s="58">
        <f t="shared" si="34"/>
        <v>0</v>
      </c>
      <c r="U210" s="57"/>
    </row>
    <row r="211" x14ac:dyDescent="0.25">
      <c r="A211" s="1" t="s">
        <v>249</v>
      </c>
      <c r="B211" s="1" t="s">
        <v>285</v>
      </c>
      <c r="C211" s="1" t="s">
        <v>983</v>
      </c>
      <c r="D211" s="58">
        <v>1.2330971956253052</v>
      </c>
      <c r="E211" s="58">
        <v>0.11548794060945511</v>
      </c>
      <c r="F211" s="58"/>
      <c r="G211" s="58"/>
      <c r="H211" s="58">
        <v>0</v>
      </c>
      <c r="I211" s="58">
        <v>11.800302505493164</v>
      </c>
      <c r="J211" s="58">
        <v>1.5190067291259766</v>
      </c>
      <c r="K211" s="58">
        <v>173</v>
      </c>
      <c r="N211" s="57" t="str">
        <f t="shared" si="28"/>
        <v>***</v>
      </c>
      <c r="O211" s="57" t="str">
        <f t="shared" si="29"/>
        <v/>
      </c>
      <c r="P211" s="57" t="str">
        <f t="shared" si="30"/>
        <v>0.00 (0.00)</v>
      </c>
      <c r="Q211" s="57" t="str">
        <f t="shared" si="31"/>
        <v>0.00*** [0.00]</v>
      </c>
      <c r="R211" s="57" t="str">
        <f t="shared" si="32"/>
        <v/>
      </c>
      <c r="S211" s="58">
        <f t="shared" si="33"/>
        <v>0</v>
      </c>
      <c r="T211" s="58">
        <f t="shared" si="34"/>
        <v>0</v>
      </c>
      <c r="U211" s="57"/>
    </row>
    <row r="212" x14ac:dyDescent="0.25">
      <c r="A212" s="1" t="s">
        <v>249</v>
      </c>
      <c r="B212" s="1" t="s">
        <v>285</v>
      </c>
      <c r="C212" s="1" t="s">
        <v>984</v>
      </c>
      <c r="D212" s="58">
        <v>1.2834086418151855</v>
      </c>
      <c r="E212" s="58">
        <v>0.10230646282434464</v>
      </c>
      <c r="F212" s="58"/>
      <c r="G212" s="58"/>
      <c r="H212" s="58">
        <v>0</v>
      </c>
      <c r="I212" s="58">
        <v>8.6000003814697266</v>
      </c>
      <c r="J212" s="58">
        <v>1.5749880075454712</v>
      </c>
      <c r="K212" s="58">
        <v>237</v>
      </c>
      <c r="N212" s="57" t="str">
        <f t="shared" si="28"/>
        <v>***</v>
      </c>
      <c r="O212" s="57" t="str">
        <f t="shared" si="29"/>
        <v/>
      </c>
      <c r="P212" s="57" t="str">
        <f t="shared" si="30"/>
        <v>0.00 (0.00)</v>
      </c>
      <c r="Q212" s="57" t="str">
        <f t="shared" si="31"/>
        <v>0.00*** [0.00]</v>
      </c>
      <c r="R212" s="57" t="str">
        <f t="shared" si="32"/>
        <v/>
      </c>
      <c r="S212" s="58">
        <f t="shared" si="33"/>
        <v>0</v>
      </c>
      <c r="T212" s="58">
        <f t="shared" si="34"/>
        <v>0</v>
      </c>
      <c r="U212" s="57"/>
    </row>
    <row r="213" x14ac:dyDescent="0.25">
      <c r="A213" s="1" t="s">
        <v>249</v>
      </c>
      <c r="B213" s="1" t="s">
        <v>285</v>
      </c>
      <c r="C213" s="1" t="s">
        <v>985</v>
      </c>
      <c r="D213" s="58">
        <v>1.2621796131134033</v>
      </c>
      <c r="E213" s="58">
        <v>0.076545879244804382</v>
      </c>
      <c r="F213" s="58"/>
      <c r="G213" s="58"/>
      <c r="H213" s="58">
        <v>0</v>
      </c>
      <c r="I213" s="58">
        <v>11.800302505493164</v>
      </c>
      <c r="J213" s="58">
        <v>1.5499359369277954</v>
      </c>
      <c r="K213" s="58">
        <v>410</v>
      </c>
      <c r="N213" s="57" t="str">
        <f t="shared" si="28"/>
        <v>***</v>
      </c>
      <c r="O213" s="57" t="str">
        <f t="shared" si="29"/>
        <v/>
      </c>
      <c r="P213" s="57" t="str">
        <f t="shared" si="30"/>
        <v>0.00 (0.00)</v>
      </c>
      <c r="Q213" s="57" t="str">
        <f t="shared" si="31"/>
        <v>0.00*** [0.00]</v>
      </c>
      <c r="R213" s="57" t="str">
        <f t="shared" si="32"/>
        <v/>
      </c>
      <c r="S213" s="58">
        <f t="shared" si="33"/>
        <v>0</v>
      </c>
      <c r="T213" s="58">
        <f t="shared" si="34"/>
        <v>0</v>
      </c>
      <c r="U213" s="57"/>
    </row>
    <row r="214" x14ac:dyDescent="0.25">
      <c r="A214" s="1" t="s">
        <v>249</v>
      </c>
      <c r="B214" s="1" t="s">
        <v>285</v>
      </c>
      <c r="C214" s="1" t="s">
        <v>986</v>
      </c>
      <c r="D214" s="58">
        <v>0.47960710525512695</v>
      </c>
      <c r="E214" s="58">
        <v>0.38700032234191895</v>
      </c>
      <c r="F214" s="58">
        <v>1.2392938137054443</v>
      </c>
      <c r="G214" s="58">
        <v>0.21523670852184296</v>
      </c>
      <c r="H214" s="58">
        <v>-0.27889958024024963</v>
      </c>
      <c r="I214" s="58">
        <v>1.2381137609481812</v>
      </c>
      <c r="J214" s="58"/>
      <c r="K214" s="58">
        <v>1.9599640369415283</v>
      </c>
      <c r="N214" s="57" t="str">
        <f t="shared" si="28"/>
        <v>***</v>
      </c>
      <c r="O214" s="57" t="str">
        <f t="shared" si="29"/>
        <v/>
      </c>
      <c r="P214" s="57" t="str">
        <f t="shared" si="30"/>
        <v>0.00 (0.00)</v>
      </c>
      <c r="Q214" s="57" t="str">
        <f t="shared" si="31"/>
        <v>0.00*** [0.00]</v>
      </c>
      <c r="R214" s="57" t="str">
        <f t="shared" si="32"/>
        <v/>
      </c>
      <c r="S214" s="58">
        <f t="shared" si="33"/>
        <v>0</v>
      </c>
      <c r="T214" s="58">
        <f t="shared" si="34"/>
        <v>0</v>
      </c>
      <c r="U214" s="57"/>
    </row>
    <row r="215" x14ac:dyDescent="0.25">
      <c r="A215" s="1" t="s">
        <v>249</v>
      </c>
      <c r="B215" s="1" t="s">
        <v>285</v>
      </c>
      <c r="C215" s="1" t="s">
        <v>987</v>
      </c>
      <c r="D215" s="58">
        <v>0.46659994125366211</v>
      </c>
      <c r="E215" s="58">
        <v>0.30992347002029419</v>
      </c>
      <c r="F215" s="58">
        <v>1.5055327415466309</v>
      </c>
      <c r="G215" s="58">
        <v>0.13218715786933899</v>
      </c>
      <c r="H215" s="58">
        <v>-0.14083889126777649</v>
      </c>
      <c r="I215" s="58">
        <v>1.0740387439727783</v>
      </c>
      <c r="J215" s="58"/>
      <c r="K215" s="58">
        <v>1.9599640369415283</v>
      </c>
      <c r="N215" s="57" t="str">
        <f t="shared" si="28"/>
        <v>***</v>
      </c>
      <c r="O215" s="57" t="str">
        <f t="shared" si="29"/>
        <v/>
      </c>
      <c r="P215" s="57" t="str">
        <f t="shared" si="30"/>
        <v>0.00 (0.00)</v>
      </c>
      <c r="Q215" s="57" t="str">
        <f t="shared" si="31"/>
        <v>0.00*** [0.00]</v>
      </c>
      <c r="R215" s="57" t="str">
        <f t="shared" si="32"/>
        <v/>
      </c>
      <c r="S215" s="58">
        <f t="shared" si="33"/>
        <v>0</v>
      </c>
      <c r="T215" s="58">
        <f t="shared" si="34"/>
        <v>0</v>
      </c>
    </row>
    <row r="216" x14ac:dyDescent="0.25">
      <c r="A216" s="1" t="s">
        <v>249</v>
      </c>
      <c r="B216" s="1" t="s">
        <v>285</v>
      </c>
      <c r="C216" s="1" t="s">
        <v>988</v>
      </c>
      <c r="D216" s="58">
        <v>0.47067317366600037</v>
      </c>
      <c r="E216" s="58">
        <v>0.24497455358505249</v>
      </c>
      <c r="F216" s="58">
        <v>1.9213144779205322</v>
      </c>
      <c r="G216" s="58">
        <v>0.054692074656486511</v>
      </c>
      <c r="H216" s="58">
        <v>-0.0094681503251194954</v>
      </c>
      <c r="I216" s="58">
        <v>0.95081448554992676</v>
      </c>
      <c r="J216" s="58"/>
      <c r="K216" s="58">
        <v>1.9599640369415283</v>
      </c>
      <c r="N216" s="57" t="str">
        <f t="shared" si="28"/>
        <v>***</v>
      </c>
      <c r="O216" s="57" t="str">
        <f t="shared" si="29"/>
        <v/>
      </c>
      <c r="P216" s="57" t="str">
        <f t="shared" si="30"/>
        <v>0.00 (0.00)</v>
      </c>
      <c r="Q216" s="57" t="str">
        <f t="shared" si="31"/>
        <v>0.00*** [0.00]</v>
      </c>
      <c r="R216" s="57" t="str">
        <f t="shared" si="32"/>
        <v/>
      </c>
      <c r="S216" s="58">
        <f t="shared" si="33"/>
        <v>0</v>
      </c>
      <c r="T216" s="58">
        <f t="shared" si="34"/>
        <v>0</v>
      </c>
    </row>
    <row r="217" x14ac:dyDescent="0.25">
      <c r="A217" s="1" t="s">
        <v>249</v>
      </c>
      <c r="B217" s="1" t="s">
        <v>285</v>
      </c>
      <c r="C217" s="1" t="s">
        <v>989</v>
      </c>
      <c r="D217" s="58">
        <v>0.5192602276802063</v>
      </c>
      <c r="E217" s="58"/>
      <c r="F217" s="58"/>
      <c r="G217" s="58">
        <v>0.47121864557266235</v>
      </c>
      <c r="H217" s="58"/>
      <c r="I217" s="58"/>
      <c r="J217" s="58"/>
      <c r="K217" s="58"/>
      <c r="N217" s="57" t="str">
        <f t="shared" si="28"/>
        <v>***</v>
      </c>
      <c r="O217" s="57" t="str">
        <f t="shared" si="29"/>
        <v/>
      </c>
      <c r="P217" s="57" t="str">
        <f t="shared" si="30"/>
        <v>0.00 (0.00)</v>
      </c>
      <c r="Q217" s="57" t="str">
        <f t="shared" si="31"/>
        <v>0.00*** [0.00]</v>
      </c>
      <c r="R217" s="57" t="str">
        <f t="shared" si="32"/>
        <v/>
      </c>
      <c r="S217" s="58">
        <f t="shared" si="33"/>
        <v>0</v>
      </c>
      <c r="T217" s="58">
        <f t="shared" si="34"/>
        <v>0</v>
      </c>
    </row>
    <row r="218" x14ac:dyDescent="0.25">
      <c r="A218" s="1" t="s">
        <v>249</v>
      </c>
      <c r="B218" s="1" t="s">
        <v>285</v>
      </c>
      <c r="C218" s="1" t="s">
        <v>990</v>
      </c>
      <c r="D218" s="58">
        <v>0.0019263474969193339</v>
      </c>
      <c r="E218" s="58"/>
      <c r="F218" s="58"/>
      <c r="G218" s="58">
        <v>0.96499514579772949</v>
      </c>
      <c r="H218" s="58"/>
      <c r="I218" s="58"/>
      <c r="J218" s="58"/>
      <c r="K218" s="58"/>
      <c r="N218" s="57" t="str">
        <f t="shared" si="28"/>
        <v>***</v>
      </c>
      <c r="O218" s="57" t="str">
        <f t="shared" si="29"/>
        <v/>
      </c>
      <c r="P218" s="57" t="str">
        <f t="shared" si="30"/>
        <v>0.00 (0.00)</v>
      </c>
      <c r="Q218" s="57" t="str">
        <f t="shared" si="31"/>
        <v>0.00*** [0.00]</v>
      </c>
      <c r="R218" s="57" t="str">
        <f t="shared" si="32"/>
        <v/>
      </c>
      <c r="S218" s="58">
        <f t="shared" si="33"/>
        <v>0</v>
      </c>
      <c r="T218" s="58">
        <f t="shared" si="34"/>
        <v>0</v>
      </c>
    </row>
    <row r="219" x14ac:dyDescent="0.25">
      <c r="A219" s="1" t="s">
        <v>249</v>
      </c>
      <c r="B219" s="1" t="s">
        <v>285</v>
      </c>
      <c r="C219" s="1" t="s">
        <v>991</v>
      </c>
      <c r="D219" s="58">
        <v>1.3143329620361328</v>
      </c>
      <c r="E219" s="58">
        <v>0.048804238438606262</v>
      </c>
      <c r="F219" s="58"/>
      <c r="G219" s="58"/>
      <c r="H219" s="58">
        <v>0</v>
      </c>
      <c r="I219" s="58">
        <v>11.800302505493164</v>
      </c>
      <c r="J219" s="58">
        <v>1.4320530891418457</v>
      </c>
      <c r="K219" s="58">
        <v>861</v>
      </c>
      <c r="N219" s="57" t="str">
        <f t="shared" si="28"/>
        <v>***</v>
      </c>
      <c r="O219" s="57" t="str">
        <f t="shared" si="29"/>
        <v/>
      </c>
      <c r="P219" s="57" t="str">
        <f t="shared" si="30"/>
        <v>0.00 (0.00)</v>
      </c>
      <c r="Q219" s="57" t="str">
        <f t="shared" si="31"/>
        <v>0.00*** [0.00]</v>
      </c>
      <c r="R219" s="57" t="str">
        <f t="shared" si="32"/>
        <v/>
      </c>
      <c r="S219" s="58">
        <f t="shared" si="33"/>
        <v>0</v>
      </c>
      <c r="T219" s="58">
        <f t="shared" si="34"/>
        <v>0</v>
      </c>
    </row>
    <row r="220" x14ac:dyDescent="0.25">
      <c r="A220" s="1" t="s">
        <v>249</v>
      </c>
      <c r="B220" s="1" t="s">
        <v>285</v>
      </c>
      <c r="C220" s="1" t="s">
        <v>992</v>
      </c>
      <c r="D220" s="58">
        <v>1.423359751701355</v>
      </c>
      <c r="E220" s="58">
        <v>0.037139479070901871</v>
      </c>
      <c r="F220" s="58"/>
      <c r="G220" s="58"/>
      <c r="H220" s="58">
        <v>0</v>
      </c>
      <c r="I220" s="58">
        <v>13.17391300201416</v>
      </c>
      <c r="J220" s="58">
        <v>1.6265225410461426</v>
      </c>
      <c r="K220" s="58">
        <v>1918</v>
      </c>
      <c r="N220" s="57" t="str">
        <f t="shared" si="28"/>
        <v>***</v>
      </c>
      <c r="O220" s="57" t="str">
        <f t="shared" si="29"/>
        <v/>
      </c>
      <c r="P220" s="57" t="str">
        <f t="shared" si="30"/>
        <v>0.00 (0.00)</v>
      </c>
      <c r="Q220" s="57" t="str">
        <f t="shared" si="31"/>
        <v>0.00*** [0.00]</v>
      </c>
      <c r="R220" s="57" t="str">
        <f t="shared" si="32"/>
        <v/>
      </c>
      <c r="S220" s="58">
        <f t="shared" si="33"/>
        <v>0</v>
      </c>
      <c r="T220" s="58">
        <f t="shared" si="34"/>
        <v>0</v>
      </c>
    </row>
    <row r="221" x14ac:dyDescent="0.25">
      <c r="A221" s="1" t="s">
        <v>249</v>
      </c>
      <c r="B221" s="1" t="s">
        <v>285</v>
      </c>
      <c r="C221" s="1" t="s">
        <v>993</v>
      </c>
      <c r="D221" s="58">
        <v>1.3895807266235352</v>
      </c>
      <c r="E221" s="58">
        <v>0.029770810157060623</v>
      </c>
      <c r="F221" s="58"/>
      <c r="G221" s="58"/>
      <c r="H221" s="58">
        <v>0</v>
      </c>
      <c r="I221" s="58">
        <v>13.17391300201416</v>
      </c>
      <c r="J221" s="58">
        <v>1.5694046020507813</v>
      </c>
      <c r="K221" s="58">
        <v>2779</v>
      </c>
      <c r="N221" s="57" t="str">
        <f t="shared" si="28"/>
        <v>***</v>
      </c>
      <c r="O221" s="57" t="str">
        <f t="shared" si="29"/>
        <v/>
      </c>
      <c r="P221" s="57" t="str">
        <f t="shared" si="30"/>
        <v>0.00 (0.00)</v>
      </c>
      <c r="Q221" s="57" t="str">
        <f t="shared" si="31"/>
        <v>0.00*** [0.00]</v>
      </c>
      <c r="R221" s="57" t="str">
        <f t="shared" si="32"/>
        <v/>
      </c>
      <c r="S221" s="58">
        <f t="shared" si="33"/>
        <v>0</v>
      </c>
      <c r="T221" s="58">
        <f t="shared" si="34"/>
        <v>0</v>
      </c>
    </row>
    <row r="222" x14ac:dyDescent="0.25">
      <c r="A222" s="1" t="s">
        <v>249</v>
      </c>
      <c r="B222" s="1" t="s">
        <v>286</v>
      </c>
      <c r="C222" s="1" t="s">
        <v>994</v>
      </c>
      <c r="D222" s="58"/>
      <c r="E222" s="58"/>
      <c r="F222" s="58"/>
      <c r="G222" s="58"/>
      <c r="H222" s="58"/>
      <c r="I222" s="58"/>
      <c r="J222" s="58"/>
      <c r="K222" s="58"/>
      <c r="N222" s="57" t="str">
        <f t="shared" si="28"/>
        <v>***</v>
      </c>
      <c r="O222" s="57" t="str">
        <f t="shared" si="29"/>
        <v/>
      </c>
      <c r="P222" s="57" t="str">
        <f t="shared" si="30"/>
        <v>0.00 (0.00)</v>
      </c>
      <c r="Q222" s="57" t="str">
        <f t="shared" si="31"/>
        <v>0.00*** [0.00]</v>
      </c>
      <c r="R222" s="57" t="str">
        <f t="shared" si="32"/>
        <v/>
      </c>
      <c r="S222" s="58">
        <f t="shared" si="33"/>
        <v>0</v>
      </c>
      <c r="T222" s="58">
        <f t="shared" si="34"/>
        <v>0</v>
      </c>
    </row>
    <row r="223" x14ac:dyDescent="0.25">
      <c r="A223" s="1" t="s">
        <v>249</v>
      </c>
      <c r="B223" s="1" t="s">
        <v>286</v>
      </c>
      <c r="C223" s="1" t="s">
        <v>995</v>
      </c>
      <c r="D223" s="58">
        <v>5.5687770843505859</v>
      </c>
      <c r="E223" s="58">
        <v>0.18369431793689728</v>
      </c>
      <c r="F223" s="58"/>
      <c r="G223" s="58"/>
      <c r="H223" s="58">
        <v>0.93333333730697632</v>
      </c>
      <c r="I223" s="58">
        <v>23.876443862915039</v>
      </c>
      <c r="J223" s="58">
        <v>3.2757389545440674</v>
      </c>
      <c r="K223" s="58">
        <v>318</v>
      </c>
      <c r="N223" s="57" t="str">
        <f t="shared" si="28"/>
        <v>***</v>
      </c>
      <c r="O223" s="57" t="str">
        <f t="shared" si="29"/>
        <v/>
      </c>
      <c r="P223" s="57" t="str">
        <f t="shared" si="30"/>
        <v>0.00 (0.00)</v>
      </c>
      <c r="Q223" s="57" t="str">
        <f t="shared" si="31"/>
        <v>0.00*** [0.00]</v>
      </c>
      <c r="R223" s="57" t="str">
        <f t="shared" si="32"/>
        <v/>
      </c>
      <c r="S223" s="58">
        <f t="shared" si="33"/>
        <v>0</v>
      </c>
      <c r="T223" s="58">
        <f t="shared" si="34"/>
        <v>0</v>
      </c>
    </row>
    <row r="224" x14ac:dyDescent="0.25">
      <c r="A224" s="1" t="s">
        <v>249</v>
      </c>
      <c r="B224" s="1" t="s">
        <v>286</v>
      </c>
      <c r="C224" s="1" t="s">
        <v>996</v>
      </c>
      <c r="D224" s="58">
        <v>6.3893933296203613</v>
      </c>
      <c r="E224" s="58">
        <v>0.15903374552726746</v>
      </c>
      <c r="F224" s="58"/>
      <c r="G224" s="58"/>
      <c r="H224" s="58">
        <v>0.93333333730697632</v>
      </c>
      <c r="I224" s="58">
        <v>29.44444465637207</v>
      </c>
      <c r="J224" s="58">
        <v>3.8922677040100098</v>
      </c>
      <c r="K224" s="58">
        <v>599</v>
      </c>
      <c r="N224" s="57" t="str">
        <f t="shared" si="28"/>
        <v>***</v>
      </c>
      <c r="O224" s="57" t="str">
        <f t="shared" si="29"/>
        <v/>
      </c>
      <c r="P224" s="57" t="str">
        <f t="shared" si="30"/>
        <v>0.00 (0.00)</v>
      </c>
      <c r="Q224" s="57" t="str">
        <f t="shared" si="31"/>
        <v>0.00*** [0.00]</v>
      </c>
      <c r="R224" s="57" t="str">
        <f t="shared" si="32"/>
        <v/>
      </c>
      <c r="S224" s="58">
        <f t="shared" si="33"/>
        <v>0</v>
      </c>
      <c r="T224" s="58">
        <f t="shared" si="34"/>
        <v>0</v>
      </c>
    </row>
    <row r="225" x14ac:dyDescent="0.25">
      <c r="A225" s="1" t="s">
        <v>249</v>
      </c>
      <c r="B225" s="1" t="s">
        <v>286</v>
      </c>
      <c r="C225" s="1" t="s">
        <v>997</v>
      </c>
      <c r="D225" s="58">
        <v>6.1048178672790527</v>
      </c>
      <c r="E225" s="58">
        <v>0.1224813386797905</v>
      </c>
      <c r="F225" s="58"/>
      <c r="G225" s="58"/>
      <c r="H225" s="58">
        <v>0.93333333730697632</v>
      </c>
      <c r="I225" s="58">
        <v>29.44444465637207</v>
      </c>
      <c r="J225" s="58">
        <v>3.7089807987213135</v>
      </c>
      <c r="K225" s="58">
        <v>917</v>
      </c>
      <c r="N225" s="57" t="str">
        <f t="shared" si="28"/>
        <v>***</v>
      </c>
      <c r="O225" s="57" t="str">
        <f t="shared" si="29"/>
        <v/>
      </c>
      <c r="P225" s="57" t="str">
        <f t="shared" si="30"/>
        <v>0.00 (0.00)</v>
      </c>
      <c r="Q225" s="57" t="str">
        <f t="shared" si="31"/>
        <v>0.00*** [0.00]</v>
      </c>
      <c r="R225" s="57" t="str">
        <f t="shared" si="32"/>
        <v/>
      </c>
      <c r="S225" s="58">
        <f t="shared" si="33"/>
        <v>0</v>
      </c>
      <c r="T225" s="58">
        <f t="shared" si="34"/>
        <v>0</v>
      </c>
    </row>
    <row r="226" x14ac:dyDescent="0.25">
      <c r="A226" s="1" t="s">
        <v>249</v>
      </c>
      <c r="B226" s="1" t="s">
        <v>286</v>
      </c>
      <c r="C226" s="1" t="s">
        <v>998</v>
      </c>
      <c r="D226" s="58"/>
      <c r="E226" s="58"/>
      <c r="F226" s="58"/>
      <c r="G226" s="58"/>
      <c r="H226" s="58"/>
      <c r="I226" s="58"/>
      <c r="J226" s="58"/>
      <c r="K226" s="58"/>
      <c r="N226" s="57" t="str">
        <f t="shared" si="28"/>
        <v>***</v>
      </c>
      <c r="O226" s="57" t="str">
        <f t="shared" si="29"/>
        <v/>
      </c>
      <c r="P226" s="57" t="str">
        <f t="shared" si="30"/>
        <v>0.00 (0.00)</v>
      </c>
      <c r="Q226" s="57" t="str">
        <f t="shared" si="31"/>
        <v>0.00*** [0.00]</v>
      </c>
      <c r="R226" s="57" t="str">
        <f t="shared" si="32"/>
        <v/>
      </c>
      <c r="S226" s="58">
        <f t="shared" si="33"/>
        <v>0</v>
      </c>
      <c r="T226" s="58">
        <f t="shared" si="34"/>
        <v>0</v>
      </c>
    </row>
    <row r="227" x14ac:dyDescent="0.25">
      <c r="A227" s="1" t="s">
        <v>249</v>
      </c>
      <c r="B227" s="1" t="s">
        <v>286</v>
      </c>
      <c r="C227" s="1" t="s">
        <v>999</v>
      </c>
      <c r="D227" s="58">
        <v>5.7749996185302734</v>
      </c>
      <c r="E227" s="58">
        <v>0.24268335103988647</v>
      </c>
      <c r="F227" s="58"/>
      <c r="G227" s="58"/>
      <c r="H227" s="58">
        <v>0.93333333730697632</v>
      </c>
      <c r="I227" s="58">
        <v>21.744443893432617</v>
      </c>
      <c r="J227" s="58">
        <v>3.3186450004577637</v>
      </c>
      <c r="K227" s="58">
        <v>187</v>
      </c>
      <c r="N227" s="57" t="str">
        <f t="shared" si="28"/>
        <v>***</v>
      </c>
      <c r="O227" s="57" t="str">
        <f t="shared" si="29"/>
        <v/>
      </c>
      <c r="P227" s="57" t="str">
        <f t="shared" si="30"/>
        <v>0.00 (0.00)</v>
      </c>
      <c r="Q227" s="57" t="str">
        <f t="shared" si="31"/>
        <v>0.00*** [0.00]</v>
      </c>
      <c r="R227" s="57" t="str">
        <f t="shared" si="32"/>
        <v/>
      </c>
      <c r="S227" s="58">
        <f t="shared" si="33"/>
        <v>0</v>
      </c>
      <c r="T227" s="58">
        <f t="shared" si="34"/>
        <v>0</v>
      </c>
    </row>
    <row r="228" x14ac:dyDescent="0.25">
      <c r="A228" s="1" t="s">
        <v>249</v>
      </c>
      <c r="B228" s="1" t="s">
        <v>286</v>
      </c>
      <c r="C228" s="1" t="s">
        <v>1000</v>
      </c>
      <c r="D228" s="58">
        <v>6.0344662666320801</v>
      </c>
      <c r="E228" s="58">
        <v>0.15120129287242889</v>
      </c>
      <c r="F228" s="58"/>
      <c r="G228" s="58"/>
      <c r="H228" s="58">
        <v>0.93333333730697632</v>
      </c>
      <c r="I228" s="58">
        <v>21.322221755981445</v>
      </c>
      <c r="J228" s="58">
        <v>3.5298299789428711</v>
      </c>
      <c r="K228" s="58">
        <v>545</v>
      </c>
      <c r="N228" s="57" t="str">
        <f t="shared" si="28"/>
        <v>***</v>
      </c>
      <c r="O228" s="57" t="str">
        <f t="shared" si="29"/>
        <v/>
      </c>
      <c r="P228" s="57" t="str">
        <f t="shared" si="30"/>
        <v>0.00 (0.00)</v>
      </c>
      <c r="Q228" s="57" t="str">
        <f t="shared" si="31"/>
        <v>0.00*** [0.00]</v>
      </c>
      <c r="R228" s="57" t="str">
        <f t="shared" si="32"/>
        <v/>
      </c>
      <c r="S228" s="58">
        <f t="shared" si="33"/>
        <v>0</v>
      </c>
      <c r="T228" s="58">
        <f t="shared" si="34"/>
        <v>0</v>
      </c>
    </row>
    <row r="229" x14ac:dyDescent="0.25">
      <c r="A229" s="1" t="s">
        <v>249</v>
      </c>
      <c r="B229" s="1" t="s">
        <v>286</v>
      </c>
      <c r="C229" s="1" t="s">
        <v>1001</v>
      </c>
      <c r="D229" s="58">
        <v>5.9681816101074219</v>
      </c>
      <c r="E229" s="58">
        <v>0.12850268185138702</v>
      </c>
      <c r="F229" s="58"/>
      <c r="G229" s="58"/>
      <c r="H229" s="58">
        <v>0.93333333730697632</v>
      </c>
      <c r="I229" s="58">
        <v>21.744443893432617</v>
      </c>
      <c r="J229" s="58">
        <v>3.4767043590545654</v>
      </c>
      <c r="K229" s="58">
        <v>732</v>
      </c>
      <c r="N229" s="57" t="str">
        <f t="shared" si="28"/>
        <v>***</v>
      </c>
      <c r="O229" s="57" t="str">
        <f t="shared" si="29"/>
        <v/>
      </c>
      <c r="P229" s="57" t="str">
        <f t="shared" si="30"/>
        <v>0.00 (0.00)</v>
      </c>
      <c r="Q229" s="57" t="str">
        <f t="shared" si="31"/>
        <v>0.00*** [0.00]</v>
      </c>
      <c r="R229" s="57" t="str">
        <f t="shared" si="32"/>
        <v/>
      </c>
      <c r="S229" s="58">
        <f t="shared" si="33"/>
        <v>0</v>
      </c>
      <c r="T229" s="58">
        <f t="shared" si="34"/>
        <v>0</v>
      </c>
    </row>
    <row r="230" x14ac:dyDescent="0.25">
      <c r="A230" s="1" t="s">
        <v>249</v>
      </c>
      <c r="B230" s="1" t="s">
        <v>286</v>
      </c>
      <c r="C230" s="1" t="s">
        <v>1002</v>
      </c>
      <c r="D230" s="58"/>
      <c r="E230" s="58"/>
      <c r="F230" s="58"/>
      <c r="G230" s="58"/>
      <c r="H230" s="58"/>
      <c r="I230" s="58"/>
      <c r="J230" s="58"/>
      <c r="K230" s="58"/>
      <c r="N230" s="57" t="str">
        <f t="shared" si="28"/>
        <v>***</v>
      </c>
      <c r="O230" s="57" t="str">
        <f t="shared" si="29"/>
        <v/>
      </c>
      <c r="P230" s="57" t="str">
        <f t="shared" si="30"/>
        <v>0.00 (0.00)</v>
      </c>
      <c r="Q230" s="57" t="str">
        <f t="shared" si="31"/>
        <v>0.00*** [0.00]</v>
      </c>
      <c r="R230" s="57" t="str">
        <f t="shared" si="32"/>
        <v/>
      </c>
      <c r="S230" s="58">
        <f t="shared" si="33"/>
        <v>0</v>
      </c>
      <c r="T230" s="58">
        <f t="shared" si="34"/>
        <v>0</v>
      </c>
    </row>
    <row r="231" x14ac:dyDescent="0.25">
      <c r="A231" s="1" t="s">
        <v>249</v>
      </c>
      <c r="B231" s="1" t="s">
        <v>286</v>
      </c>
      <c r="C231" s="1" t="s">
        <v>1003</v>
      </c>
      <c r="D231" s="58">
        <v>5.2754483222961426</v>
      </c>
      <c r="E231" s="58">
        <v>0.32727032899856567</v>
      </c>
      <c r="F231" s="58"/>
      <c r="G231" s="58"/>
      <c r="H231" s="58">
        <v>1.0444444417953491</v>
      </c>
      <c r="I231" s="58">
        <v>18.376443862915039</v>
      </c>
      <c r="J231" s="58">
        <v>2.981574535369873</v>
      </c>
      <c r="K231" s="58">
        <v>83</v>
      </c>
      <c r="N231" s="57" t="str">
        <f t="shared" si="28"/>
        <v>***</v>
      </c>
      <c r="O231" s="57" t="str">
        <f t="shared" si="29"/>
        <v/>
      </c>
      <c r="P231" s="57" t="str">
        <f t="shared" si="30"/>
        <v>0.00 (0.00)</v>
      </c>
      <c r="Q231" s="57" t="str">
        <f t="shared" si="31"/>
        <v>0.00*** [0.00]</v>
      </c>
      <c r="R231" s="57" t="str">
        <f t="shared" si="32"/>
        <v/>
      </c>
      <c r="S231" s="58">
        <f t="shared" si="33"/>
        <v>0</v>
      </c>
      <c r="T231" s="58">
        <f t="shared" si="34"/>
        <v>0</v>
      </c>
    </row>
    <row r="232" x14ac:dyDescent="0.25">
      <c r="A232" s="1" t="s">
        <v>249</v>
      </c>
      <c r="B232" s="1" t="s">
        <v>286</v>
      </c>
      <c r="C232" s="1" t="s">
        <v>1004</v>
      </c>
      <c r="D232" s="58">
        <v>5.7227649688720703</v>
      </c>
      <c r="E232" s="58">
        <v>0.16984768211841583</v>
      </c>
      <c r="F232" s="58"/>
      <c r="G232" s="58"/>
      <c r="H232" s="58">
        <v>0.93333333730697632</v>
      </c>
      <c r="I232" s="58">
        <v>29.388889312744141</v>
      </c>
      <c r="J232" s="58">
        <v>3.6861252784729004</v>
      </c>
      <c r="K232" s="58">
        <v>471</v>
      </c>
      <c r="N232" s="57" t="str">
        <f t="shared" si="28"/>
        <v>***</v>
      </c>
      <c r="O232" s="57" t="str">
        <f t="shared" si="29"/>
        <v/>
      </c>
      <c r="P232" s="57" t="str">
        <f t="shared" si="30"/>
        <v>0.00 (0.00)</v>
      </c>
      <c r="Q232" s="57" t="str">
        <f t="shared" si="31"/>
        <v>0.00*** [0.00]</v>
      </c>
      <c r="R232" s="57" t="str">
        <f t="shared" si="32"/>
        <v/>
      </c>
      <c r="S232" s="58">
        <f t="shared" si="33"/>
        <v>0</v>
      </c>
      <c r="T232" s="58">
        <f t="shared" si="34"/>
        <v>0</v>
      </c>
    </row>
    <row r="233" x14ac:dyDescent="0.25">
      <c r="A233" s="1" t="s">
        <v>249</v>
      </c>
      <c r="B233" s="1" t="s">
        <v>286</v>
      </c>
      <c r="C233" s="1" t="s">
        <v>1005</v>
      </c>
      <c r="D233" s="58">
        <v>5.6557478904724121</v>
      </c>
      <c r="E233" s="58">
        <v>0.15254691243171692</v>
      </c>
      <c r="F233" s="58"/>
      <c r="G233" s="58"/>
      <c r="H233" s="58">
        <v>0.93333333730697632</v>
      </c>
      <c r="I233" s="58">
        <v>29.388889312744141</v>
      </c>
      <c r="J233" s="58">
        <v>3.5905280113220215</v>
      </c>
      <c r="K233" s="58">
        <v>554</v>
      </c>
      <c r="N233" s="57" t="str">
        <f t="shared" si="28"/>
        <v>***</v>
      </c>
      <c r="O233" s="57" t="str">
        <f t="shared" si="29"/>
        <v/>
      </c>
      <c r="P233" s="57" t="str">
        <f t="shared" si="30"/>
        <v>0.00 (0.00)</v>
      </c>
      <c r="Q233" s="57" t="str">
        <f t="shared" si="31"/>
        <v>0.00*** [0.00]</v>
      </c>
      <c r="R233" s="57" t="str">
        <f t="shared" si="32"/>
        <v/>
      </c>
      <c r="S233" s="58">
        <f t="shared" si="33"/>
        <v>0</v>
      </c>
      <c r="T233" s="58">
        <f t="shared" si="34"/>
        <v>0</v>
      </c>
    </row>
    <row r="234" x14ac:dyDescent="0.25">
      <c r="A234" s="1" t="s">
        <v>249</v>
      </c>
      <c r="B234" s="1" t="s">
        <v>286</v>
      </c>
      <c r="C234" s="1" t="s">
        <v>1006</v>
      </c>
      <c r="D234" s="58"/>
      <c r="E234" s="58"/>
      <c r="F234" s="58"/>
      <c r="G234" s="58"/>
      <c r="H234" s="58"/>
      <c r="I234" s="58"/>
      <c r="J234" s="58"/>
      <c r="K234" s="58"/>
      <c r="N234" s="57" t="str">
        <f t="shared" si="28"/>
        <v>***</v>
      </c>
      <c r="O234" s="57" t="str">
        <f t="shared" si="29"/>
        <v/>
      </c>
      <c r="P234" s="57" t="str">
        <f t="shared" si="30"/>
        <v>0.00 (0.00)</v>
      </c>
      <c r="Q234" s="57" t="str">
        <f t="shared" si="31"/>
        <v>0.00*** [0.00]</v>
      </c>
      <c r="R234" s="57" t="str">
        <f t="shared" si="32"/>
        <v/>
      </c>
      <c r="S234" s="58">
        <f t="shared" si="33"/>
        <v>0</v>
      </c>
      <c r="T234" s="58">
        <f t="shared" si="34"/>
        <v>0</v>
      </c>
    </row>
    <row r="235" x14ac:dyDescent="0.25">
      <c r="A235" s="1" t="s">
        <v>249</v>
      </c>
      <c r="B235" s="1" t="s">
        <v>286</v>
      </c>
      <c r="C235" s="1" t="s">
        <v>1007</v>
      </c>
      <c r="D235" s="58">
        <v>4.3544135093688965</v>
      </c>
      <c r="E235" s="58">
        <v>0.24755965173244476</v>
      </c>
      <c r="F235" s="58"/>
      <c r="G235" s="58"/>
      <c r="H235" s="58">
        <v>1.0444444417953491</v>
      </c>
      <c r="I235" s="58">
        <v>12.676444053649902</v>
      </c>
      <c r="J235" s="58">
        <v>2.4755964279174805</v>
      </c>
      <c r="K235" s="58">
        <v>100</v>
      </c>
      <c r="N235" s="57" t="str">
        <f t="shared" si="28"/>
        <v>***</v>
      </c>
      <c r="O235" s="57" t="str">
        <f t="shared" si="29"/>
        <v/>
      </c>
      <c r="P235" s="57" t="str">
        <f t="shared" si="30"/>
        <v>0.00 (0.00)</v>
      </c>
      <c r="Q235" s="57" t="str">
        <f t="shared" si="31"/>
        <v>0.00*** [0.00]</v>
      </c>
      <c r="R235" s="57" t="str">
        <f t="shared" si="32"/>
        <v/>
      </c>
      <c r="S235" s="58">
        <f t="shared" si="33"/>
        <v>0</v>
      </c>
      <c r="T235" s="58">
        <f t="shared" si="34"/>
        <v>0</v>
      </c>
    </row>
    <row r="236" x14ac:dyDescent="0.25">
      <c r="A236" s="1" t="s">
        <v>249</v>
      </c>
      <c r="B236" s="1" t="s">
        <v>286</v>
      </c>
      <c r="C236" s="1" t="s">
        <v>1008</v>
      </c>
      <c r="D236" s="58">
        <v>4.7501616477966309</v>
      </c>
      <c r="E236" s="58">
        <v>0.33837473392486572</v>
      </c>
      <c r="F236" s="58"/>
      <c r="G236" s="58"/>
      <c r="H236" s="58">
        <v>0.93333333730697632</v>
      </c>
      <c r="I236" s="58">
        <v>13.111110687255859</v>
      </c>
      <c r="J236" s="58">
        <v>2.7489693164825439</v>
      </c>
      <c r="K236" s="58">
        <v>66</v>
      </c>
      <c r="N236" s="57" t="str">
        <f t="shared" si="28"/>
        <v>***</v>
      </c>
      <c r="O236" s="57" t="str">
        <f t="shared" si="29"/>
        <v/>
      </c>
      <c r="P236" s="57" t="str">
        <f t="shared" si="30"/>
        <v>0.00 (0.00)</v>
      </c>
      <c r="Q236" s="57" t="str">
        <f t="shared" si="31"/>
        <v>0.00*** [0.00]</v>
      </c>
      <c r="R236" s="57" t="str">
        <f t="shared" si="32"/>
        <v/>
      </c>
      <c r="S236" s="58">
        <f t="shared" si="33"/>
        <v>0</v>
      </c>
      <c r="T236" s="58">
        <f t="shared" si="34"/>
        <v>0</v>
      </c>
    </row>
    <row r="237" x14ac:dyDescent="0.25">
      <c r="A237" s="1" t="s">
        <v>249</v>
      </c>
      <c r="B237" s="1" t="s">
        <v>286</v>
      </c>
      <c r="C237" s="1" t="s">
        <v>1009</v>
      </c>
      <c r="D237" s="58">
        <v>4.5117588043212891</v>
      </c>
      <c r="E237" s="58">
        <v>0.20077890157699585</v>
      </c>
      <c r="F237" s="58"/>
      <c r="G237" s="58"/>
      <c r="H237" s="58">
        <v>0.93333333730697632</v>
      </c>
      <c r="I237" s="58">
        <v>13.111110687255859</v>
      </c>
      <c r="J237" s="58">
        <v>2.5868551731109619</v>
      </c>
      <c r="K237" s="58">
        <v>166</v>
      </c>
      <c r="N237" s="57" t="str">
        <f t="shared" si="28"/>
        <v>***</v>
      </c>
      <c r="O237" s="57" t="str">
        <f t="shared" si="29"/>
        <v/>
      </c>
      <c r="P237" s="57" t="str">
        <f t="shared" si="30"/>
        <v>0.00 (0.00)</v>
      </c>
      <c r="Q237" s="57" t="str">
        <f t="shared" si="31"/>
        <v>0.00*** [0.00]</v>
      </c>
      <c r="R237" s="57" t="str">
        <f t="shared" si="32"/>
        <v/>
      </c>
      <c r="S237" s="58">
        <f t="shared" si="33"/>
        <v>0</v>
      </c>
      <c r="T237" s="58">
        <f t="shared" si="34"/>
        <v>0</v>
      </c>
    </row>
    <row r="238" x14ac:dyDescent="0.25">
      <c r="A238" s="1" t="s">
        <v>249</v>
      </c>
      <c r="B238" s="1" t="s">
        <v>286</v>
      </c>
      <c r="C238" s="1" t="s">
        <v>1010</v>
      </c>
      <c r="D238" s="58"/>
      <c r="E238" s="58"/>
      <c r="F238" s="58"/>
      <c r="G238" s="58"/>
      <c r="H238" s="58"/>
      <c r="I238" s="58"/>
      <c r="J238" s="58"/>
      <c r="K238" s="58"/>
      <c r="N238" s="57" t="str">
        <f t="shared" si="28"/>
        <v>***</v>
      </c>
      <c r="O238" s="57" t="str">
        <f t="shared" si="29"/>
        <v/>
      </c>
      <c r="P238" s="57" t="str">
        <f t="shared" si="30"/>
        <v>0.00 (0.00)</v>
      </c>
      <c r="Q238" s="57" t="str">
        <f t="shared" si="31"/>
        <v>0.00*** [0.00]</v>
      </c>
      <c r="R238" s="57" t="str">
        <f t="shared" si="32"/>
        <v/>
      </c>
      <c r="S238" s="58">
        <f t="shared" si="33"/>
        <v>0</v>
      </c>
      <c r="T238" s="58">
        <f t="shared" si="34"/>
        <v>0</v>
      </c>
    </row>
    <row r="239" x14ac:dyDescent="0.25">
      <c r="A239" s="1" t="s">
        <v>249</v>
      </c>
      <c r="B239" s="1" t="s">
        <v>286</v>
      </c>
      <c r="C239" s="1" t="s">
        <v>1011</v>
      </c>
      <c r="D239" s="58">
        <v>5.1731867790222168</v>
      </c>
      <c r="E239" s="58">
        <v>0.24465371668338776</v>
      </c>
      <c r="F239" s="58"/>
      <c r="G239" s="58"/>
      <c r="H239" s="58">
        <v>0.93333333730697632</v>
      </c>
      <c r="I239" s="58">
        <v>21.188888549804688</v>
      </c>
      <c r="J239" s="58">
        <v>3.2179172039031982</v>
      </c>
      <c r="K239" s="58">
        <v>173</v>
      </c>
      <c r="N239" s="57" t="str">
        <f t="shared" si="28"/>
        <v>***</v>
      </c>
      <c r="O239" s="57" t="str">
        <f t="shared" si="29"/>
        <v/>
      </c>
      <c r="P239" s="57" t="str">
        <f t="shared" si="30"/>
        <v>0.00 (0.00)</v>
      </c>
      <c r="Q239" s="57" t="str">
        <f t="shared" si="31"/>
        <v>0.00*** [0.00]</v>
      </c>
      <c r="R239" s="57" t="str">
        <f t="shared" si="32"/>
        <v/>
      </c>
      <c r="S239" s="58">
        <f t="shared" si="33"/>
        <v>0</v>
      </c>
      <c r="T239" s="58">
        <f t="shared" si="34"/>
        <v>0</v>
      </c>
    </row>
    <row r="240" x14ac:dyDescent="0.25">
      <c r="A240" s="1" t="s">
        <v>249</v>
      </c>
      <c r="B240" s="1" t="s">
        <v>286</v>
      </c>
      <c r="C240" s="1" t="s">
        <v>1012</v>
      </c>
      <c r="D240" s="58">
        <v>5.5619163513183594</v>
      </c>
      <c r="E240" s="58">
        <v>0.19264304637908936</v>
      </c>
      <c r="F240" s="58"/>
      <c r="G240" s="58"/>
      <c r="H240" s="58">
        <v>0.93333333730697632</v>
      </c>
      <c r="I240" s="58">
        <v>17.088888168334961</v>
      </c>
      <c r="J240" s="58">
        <v>2.9657020568847656</v>
      </c>
      <c r="K240" s="58">
        <v>237</v>
      </c>
      <c r="N240" s="57" t="str">
        <f t="shared" si="28"/>
        <v>***</v>
      </c>
      <c r="O240" s="57" t="str">
        <f t="shared" si="29"/>
        <v/>
      </c>
      <c r="P240" s="57" t="str">
        <f t="shared" si="30"/>
        <v>0.00 (0.00)</v>
      </c>
      <c r="Q240" s="57" t="str">
        <f t="shared" si="31"/>
        <v>0.00*** [0.00]</v>
      </c>
      <c r="R240" s="57" t="str">
        <f t="shared" si="32"/>
        <v/>
      </c>
      <c r="S240" s="58">
        <f t="shared" si="33"/>
        <v>0</v>
      </c>
      <c r="T240" s="58">
        <f t="shared" si="34"/>
        <v>0</v>
      </c>
    </row>
    <row r="241" x14ac:dyDescent="0.25">
      <c r="A241" s="1" t="s">
        <v>249</v>
      </c>
      <c r="B241" s="1" t="s">
        <v>286</v>
      </c>
      <c r="C241" s="1" t="s">
        <v>1013</v>
      </c>
      <c r="D241" s="58">
        <v>5.3978915214538574</v>
      </c>
      <c r="E241" s="58">
        <v>0.1519523561000824</v>
      </c>
      <c r="F241" s="58"/>
      <c r="G241" s="58"/>
      <c r="H241" s="58">
        <v>0.93333333730697632</v>
      </c>
      <c r="I241" s="58">
        <v>21.188888549804688</v>
      </c>
      <c r="J241" s="58">
        <v>3.0768008232116699</v>
      </c>
      <c r="K241" s="58">
        <v>410</v>
      </c>
      <c r="N241" s="57" t="str">
        <f t="shared" si="28"/>
        <v>***</v>
      </c>
      <c r="O241" s="57" t="str">
        <f t="shared" si="29"/>
        <v/>
      </c>
      <c r="P241" s="57" t="str">
        <f t="shared" si="30"/>
        <v>0.00 (0.00)</v>
      </c>
      <c r="Q241" s="57" t="str">
        <f t="shared" si="31"/>
        <v>0.00*** [0.00]</v>
      </c>
      <c r="R241" s="57" t="str">
        <f t="shared" si="32"/>
        <v/>
      </c>
      <c r="S241" s="58">
        <f t="shared" si="33"/>
        <v>0</v>
      </c>
      <c r="T241" s="58">
        <f t="shared" si="34"/>
        <v>0</v>
      </c>
    </row>
    <row r="242" x14ac:dyDescent="0.25">
      <c r="A242" s="1" t="s">
        <v>249</v>
      </c>
      <c r="B242" s="1" t="s">
        <v>286</v>
      </c>
      <c r="C242" s="1" t="s">
        <v>1014</v>
      </c>
      <c r="D242" s="58">
        <v>0.54784739017486572</v>
      </c>
      <c r="E242" s="58">
        <v>0.20582328736782074</v>
      </c>
      <c r="F242" s="58">
        <v>2.6617367267608643</v>
      </c>
      <c r="G242" s="58">
        <v>0.0077738640829920769</v>
      </c>
      <c r="H242" s="58">
        <v>0.14444118738174438</v>
      </c>
      <c r="I242" s="58">
        <v>0.95125365257263184</v>
      </c>
      <c r="J242" s="58"/>
      <c r="K242" s="58">
        <v>1.9599640369415283</v>
      </c>
      <c r="N242" s="57" t="str">
        <f t="shared" si="28"/>
        <v>***</v>
      </c>
      <c r="O242" s="57" t="str">
        <f t="shared" si="29"/>
        <v/>
      </c>
      <c r="P242" s="57" t="str">
        <f t="shared" si="30"/>
        <v>0.00 (0.00)</v>
      </c>
      <c r="Q242" s="57" t="str">
        <f t="shared" si="31"/>
        <v>0.00*** [0.00]</v>
      </c>
      <c r="R242" s="57" t="str">
        <f t="shared" si="32"/>
        <v/>
      </c>
      <c r="S242" s="58">
        <f t="shared" si="33"/>
        <v>0</v>
      </c>
      <c r="T242" s="58">
        <f t="shared" si="34"/>
        <v>0</v>
      </c>
    </row>
    <row r="243" x14ac:dyDescent="0.25">
      <c r="A243" s="1" t="s">
        <v>249</v>
      </c>
      <c r="B243" s="1" t="s">
        <v>286</v>
      </c>
      <c r="C243" s="1" t="s">
        <v>1015</v>
      </c>
      <c r="D243" s="58">
        <v>0.63749521970748901</v>
      </c>
      <c r="E243" s="58">
        <v>0.15602697432041168</v>
      </c>
      <c r="F243" s="58">
        <v>4.0858016014099121</v>
      </c>
      <c r="G243" s="58">
        <v>4.3924941564910114e-05</v>
      </c>
      <c r="H243" s="58">
        <v>0.33168795704841614</v>
      </c>
      <c r="I243" s="58">
        <v>0.9433024525642395</v>
      </c>
      <c r="J243" s="58"/>
      <c r="K243" s="58">
        <v>1.9599640369415283</v>
      </c>
      <c r="N243" s="57" t="str">
        <f t="shared" si="28"/>
        <v>***</v>
      </c>
      <c r="O243" s="57" t="str">
        <f t="shared" si="29"/>
        <v/>
      </c>
      <c r="P243" s="57" t="str">
        <f t="shared" si="30"/>
        <v>0.00 (0.00)</v>
      </c>
      <c r="Q243" s="57" t="str">
        <f t="shared" si="31"/>
        <v>0.00*** [0.00]</v>
      </c>
      <c r="R243" s="57" t="str">
        <f t="shared" si="32"/>
        <v/>
      </c>
      <c r="S243" s="58">
        <f t="shared" si="33"/>
        <v>0</v>
      </c>
      <c r="T243" s="58">
        <f t="shared" si="34"/>
        <v>0</v>
      </c>
    </row>
    <row r="244" x14ac:dyDescent="0.25">
      <c r="A244" s="1" t="s">
        <v>249</v>
      </c>
      <c r="B244" s="1" t="s">
        <v>286</v>
      </c>
      <c r="C244" s="1" t="s">
        <v>1016</v>
      </c>
      <c r="D244" s="58">
        <v>0.60933279991149902</v>
      </c>
      <c r="E244" s="58">
        <v>0.12510065734386444</v>
      </c>
      <c r="F244" s="58">
        <v>4.8707399368286133</v>
      </c>
      <c r="G244" s="58">
        <v>1.1118106613139389e-06</v>
      </c>
      <c r="H244" s="58">
        <v>0.36414000391960144</v>
      </c>
      <c r="I244" s="58">
        <v>0.85452556610107422</v>
      </c>
      <c r="J244" s="58"/>
      <c r="K244" s="58">
        <v>1.9599640369415283</v>
      </c>
      <c r="N244" s="57" t="str">
        <f t="shared" si="28"/>
        <v>***</v>
      </c>
      <c r="O244" s="57" t="str">
        <f t="shared" si="29"/>
        <v/>
      </c>
      <c r="P244" s="57" t="str">
        <f t="shared" si="30"/>
        <v>0.00 (0.00)</v>
      </c>
      <c r="Q244" s="57" t="str">
        <f t="shared" si="31"/>
        <v>0.00*** [0.00]</v>
      </c>
      <c r="R244" s="57" t="str">
        <f t="shared" si="32"/>
        <v/>
      </c>
      <c r="S244" s="58">
        <f t="shared" si="33"/>
        <v>0</v>
      </c>
      <c r="T244" s="58">
        <f t="shared" si="34"/>
        <v>0</v>
      </c>
    </row>
    <row r="245" x14ac:dyDescent="0.25">
      <c r="A245" s="1" t="s">
        <v>249</v>
      </c>
      <c r="B245" s="1" t="s">
        <v>286</v>
      </c>
      <c r="C245" s="1" t="s">
        <v>1017</v>
      </c>
      <c r="D245" s="58">
        <v>2.2524075508117676</v>
      </c>
      <c r="E245" s="58"/>
      <c r="F245" s="58"/>
      <c r="G245" s="58">
        <v>0.13352146744728088</v>
      </c>
      <c r="H245" s="58"/>
      <c r="I245" s="58"/>
      <c r="J245" s="58"/>
      <c r="K245" s="58"/>
      <c r="N245" s="57" t="str">
        <f t="shared" si="28"/>
        <v>***</v>
      </c>
      <c r="O245" s="57" t="str">
        <f t="shared" si="29"/>
        <v/>
      </c>
      <c r="P245" s="57" t="str">
        <f t="shared" si="30"/>
        <v>0.00 (0.00)</v>
      </c>
      <c r="Q245" s="57" t="str">
        <f t="shared" si="31"/>
        <v>0.00*** [0.00]</v>
      </c>
      <c r="R245" s="57" t="str">
        <f t="shared" si="32"/>
        <v/>
      </c>
      <c r="S245" s="58">
        <f t="shared" si="33"/>
        <v>0</v>
      </c>
      <c r="T245" s="58">
        <f t="shared" si="34"/>
        <v>0</v>
      </c>
    </row>
    <row r="246" x14ac:dyDescent="0.25">
      <c r="A246" s="1" t="s">
        <v>249</v>
      </c>
      <c r="B246" s="1" t="s">
        <v>286</v>
      </c>
      <c r="C246" s="1" t="s">
        <v>1018</v>
      </c>
      <c r="D246" s="58">
        <v>0.33402550220489502</v>
      </c>
      <c r="E246" s="58"/>
      <c r="F246" s="58"/>
      <c r="G246" s="58">
        <v>0.56334561109542847</v>
      </c>
      <c r="H246" s="58"/>
      <c r="I246" s="58"/>
      <c r="J246" s="58"/>
      <c r="K246" s="58"/>
      <c r="N246" s="57" t="str">
        <f t="shared" si="28"/>
        <v>***</v>
      </c>
      <c r="O246" s="57" t="str">
        <f t="shared" si="29"/>
        <v/>
      </c>
      <c r="P246" s="57" t="str">
        <f t="shared" si="30"/>
        <v>0.00 (0.00)</v>
      </c>
      <c r="Q246" s="57" t="str">
        <f t="shared" si="31"/>
        <v>0.00*** [0.00]</v>
      </c>
      <c r="R246" s="57" t="str">
        <f t="shared" si="32"/>
        <v/>
      </c>
      <c r="S246" s="58">
        <f t="shared" si="33"/>
        <v>0</v>
      </c>
      <c r="T246" s="58">
        <f t="shared" si="34"/>
        <v>0</v>
      </c>
    </row>
    <row r="247" x14ac:dyDescent="0.25">
      <c r="A247" s="1" t="s">
        <v>249</v>
      </c>
      <c r="B247" s="1" t="s">
        <v>286</v>
      </c>
      <c r="C247" s="1" t="s">
        <v>1019</v>
      </c>
      <c r="D247" s="58">
        <v>5.3647627830505371</v>
      </c>
      <c r="E247" s="58">
        <v>0.10852314531803131</v>
      </c>
      <c r="F247" s="58"/>
      <c r="G247" s="58"/>
      <c r="H247" s="58">
        <v>0.93333333730697632</v>
      </c>
      <c r="I247" s="58">
        <v>23.876443862915039</v>
      </c>
      <c r="J247" s="58">
        <v>3.184373140335083</v>
      </c>
      <c r="K247" s="58">
        <v>861</v>
      </c>
      <c r="N247" s="57" t="str">
        <f t="shared" si="28"/>
        <v>***</v>
      </c>
      <c r="O247" s="57" t="str">
        <f t="shared" si="29"/>
        <v/>
      </c>
      <c r="P247" s="57" t="str">
        <f t="shared" si="30"/>
        <v>0.00 (0.00)</v>
      </c>
      <c r="Q247" s="57" t="str">
        <f t="shared" si="31"/>
        <v>0.00*** [0.00]</v>
      </c>
      <c r="R247" s="57" t="str">
        <f t="shared" si="32"/>
        <v/>
      </c>
      <c r="S247" s="58">
        <f t="shared" si="33"/>
        <v>0</v>
      </c>
      <c r="T247" s="58">
        <f t="shared" si="34"/>
        <v>0</v>
      </c>
    </row>
    <row r="248" x14ac:dyDescent="0.25">
      <c r="A248" s="1" t="s">
        <v>249</v>
      </c>
      <c r="B248" s="1" t="s">
        <v>286</v>
      </c>
      <c r="C248" s="1" t="s">
        <v>1020</v>
      </c>
      <c r="D248" s="58">
        <v>5.9661822319030762</v>
      </c>
      <c r="E248" s="58">
        <v>0.082565024495124817</v>
      </c>
      <c r="F248" s="58"/>
      <c r="G248" s="58"/>
      <c r="H248" s="58">
        <v>0.93333333730697632</v>
      </c>
      <c r="I248" s="58">
        <v>29.44444465637207</v>
      </c>
      <c r="J248" s="58">
        <v>3.6159334182739258</v>
      </c>
      <c r="K248" s="58">
        <v>1918</v>
      </c>
      <c r="N248" s="57" t="str">
        <f t="shared" si="28"/>
        <v>***</v>
      </c>
      <c r="O248" s="57" t="str">
        <f t="shared" si="29"/>
        <v/>
      </c>
      <c r="P248" s="57" t="str">
        <f t="shared" si="30"/>
        <v>0.00 (0.00)</v>
      </c>
      <c r="Q248" s="57" t="str">
        <f t="shared" si="31"/>
        <v>0.00*** [0.00]</v>
      </c>
      <c r="R248" s="57" t="str">
        <f t="shared" si="32"/>
        <v/>
      </c>
      <c r="S248" s="58">
        <f t="shared" si="33"/>
        <v>0</v>
      </c>
      <c r="T248" s="58">
        <f t="shared" si="34"/>
        <v>0</v>
      </c>
    </row>
    <row r="249" x14ac:dyDescent="0.25">
      <c r="A249" s="1" t="s">
        <v>249</v>
      </c>
      <c r="B249" s="1" t="s">
        <v>286</v>
      </c>
      <c r="C249" s="1" t="s">
        <v>1021</v>
      </c>
      <c r="D249" s="58">
        <v>5.779848575592041</v>
      </c>
      <c r="E249" s="58">
        <v>0.066363729536533356</v>
      </c>
      <c r="F249" s="58"/>
      <c r="G249" s="58"/>
      <c r="H249" s="58">
        <v>0.93333333730697632</v>
      </c>
      <c r="I249" s="58">
        <v>29.44444465637207</v>
      </c>
      <c r="J249" s="58">
        <v>3.4984450340270996</v>
      </c>
      <c r="K249" s="58">
        <v>2779</v>
      </c>
      <c r="N249" s="57" t="str">
        <f t="shared" si="28"/>
        <v>***</v>
      </c>
      <c r="O249" s="57" t="str">
        <f t="shared" si="29"/>
        <v/>
      </c>
      <c r="P249" s="57" t="str">
        <f t="shared" si="30"/>
        <v>0.00 (0.00)</v>
      </c>
      <c r="Q249" s="57" t="str">
        <f t="shared" si="31"/>
        <v>0.00*** [0.00]</v>
      </c>
      <c r="R249" s="57" t="str">
        <f t="shared" si="32"/>
        <v/>
      </c>
      <c r="S249" s="58">
        <f t="shared" si="33"/>
        <v>0</v>
      </c>
      <c r="T249" s="58">
        <f t="shared" si="34"/>
        <v>0</v>
      </c>
    </row>
    <row r="250" x14ac:dyDescent="0.25">
      <c r="A250" s="1" t="s">
        <v>249</v>
      </c>
      <c r="B250" s="1" t="s">
        <v>287</v>
      </c>
      <c r="C250" s="1" t="s">
        <v>1022</v>
      </c>
      <c r="D250" s="58"/>
      <c r="E250" s="58"/>
      <c r="F250" s="58"/>
      <c r="G250" s="58"/>
      <c r="H250" s="58"/>
      <c r="I250" s="58"/>
      <c r="J250" s="58"/>
      <c r="K250" s="58"/>
      <c r="N250" s="57" t="str">
        <f t="shared" si="28"/>
        <v>***</v>
      </c>
      <c r="O250" s="57" t="str">
        <f t="shared" si="29"/>
        <v/>
      </c>
      <c r="P250" s="57" t="str">
        <f t="shared" si="30"/>
        <v>0.00 (0.00)</v>
      </c>
      <c r="Q250" s="57" t="str">
        <f t="shared" si="31"/>
        <v>0.00*** [0.00]</v>
      </c>
      <c r="R250" s="57" t="str">
        <f t="shared" si="32"/>
        <v/>
      </c>
      <c r="S250" s="58">
        <f t="shared" si="33"/>
        <v>0</v>
      </c>
      <c r="T250" s="58">
        <f t="shared" si="34"/>
        <v>0</v>
      </c>
    </row>
    <row r="251" x14ac:dyDescent="0.25">
      <c r="A251" s="1" t="s">
        <v>249</v>
      </c>
      <c r="B251" s="1" t="s">
        <v>287</v>
      </c>
      <c r="C251" s="1" t="s">
        <v>1023</v>
      </c>
      <c r="D251" s="58">
        <v>4.4150943756103516</v>
      </c>
      <c r="E251" s="58">
        <v>0.30346307158470154</v>
      </c>
      <c r="F251" s="58"/>
      <c r="G251" s="58"/>
      <c r="H251" s="58">
        <v>0</v>
      </c>
      <c r="I251" s="58">
        <v>21</v>
      </c>
      <c r="J251" s="58">
        <v>5.4115214347839355</v>
      </c>
      <c r="K251" s="58">
        <v>318</v>
      </c>
      <c r="N251" s="57" t="str">
        <f t="shared" si="28"/>
        <v>***</v>
      </c>
      <c r="O251" s="57" t="str">
        <f t="shared" si="29"/>
        <v/>
      </c>
      <c r="P251" s="57" t="str">
        <f t="shared" si="30"/>
        <v>0.00 (0.00)</v>
      </c>
      <c r="Q251" s="57" t="str">
        <f t="shared" si="31"/>
        <v>0.00*** [0.00]</v>
      </c>
      <c r="R251" s="57" t="str">
        <f t="shared" si="32"/>
        <v/>
      </c>
      <c r="S251" s="58">
        <f t="shared" si="33"/>
        <v>0</v>
      </c>
      <c r="T251" s="58">
        <f t="shared" si="34"/>
        <v>0</v>
      </c>
    </row>
    <row r="252" x14ac:dyDescent="0.25">
      <c r="A252" s="1" t="s">
        <v>249</v>
      </c>
      <c r="B252" s="1" t="s">
        <v>287</v>
      </c>
      <c r="C252" s="1" t="s">
        <v>1024</v>
      </c>
      <c r="D252" s="58">
        <v>3.400667667388916</v>
      </c>
      <c r="E252" s="58">
        <v>0.19637817144393921</v>
      </c>
      <c r="F252" s="58"/>
      <c r="G252" s="58"/>
      <c r="H252" s="58">
        <v>0</v>
      </c>
      <c r="I252" s="58">
        <v>23</v>
      </c>
      <c r="J252" s="58">
        <v>4.8062529563903809</v>
      </c>
      <c r="K252" s="58">
        <v>599</v>
      </c>
      <c r="N252" s="57" t="str">
        <f t="shared" si="28"/>
        <v>***</v>
      </c>
      <c r="O252" s="57" t="str">
        <f t="shared" si="29"/>
        <v/>
      </c>
      <c r="P252" s="57" t="str">
        <f t="shared" si="30"/>
        <v>0.00 (0.00)</v>
      </c>
      <c r="Q252" s="57" t="str">
        <f t="shared" si="31"/>
        <v>0.00*** [0.00]</v>
      </c>
      <c r="R252" s="57" t="str">
        <f t="shared" si="32"/>
        <v/>
      </c>
      <c r="S252" s="58">
        <f t="shared" si="33"/>
        <v>0</v>
      </c>
      <c r="T252" s="58">
        <f t="shared" si="34"/>
        <v>0</v>
      </c>
    </row>
    <row r="253" x14ac:dyDescent="0.25">
      <c r="A253" s="1" t="s">
        <v>249</v>
      </c>
      <c r="B253" s="1" t="s">
        <v>287</v>
      </c>
      <c r="C253" s="1" t="s">
        <v>1025</v>
      </c>
      <c r="D253" s="58">
        <v>3.7524535655975342</v>
      </c>
      <c r="E253" s="58">
        <v>0.16658897697925568</v>
      </c>
      <c r="F253" s="58"/>
      <c r="G253" s="58"/>
      <c r="H253" s="58">
        <v>0</v>
      </c>
      <c r="I253" s="58">
        <v>23</v>
      </c>
      <c r="J253" s="58">
        <v>5.0446486473083496</v>
      </c>
      <c r="K253" s="58">
        <v>917</v>
      </c>
      <c r="N253" s="57" t="str">
        <f t="shared" si="28"/>
        <v>***</v>
      </c>
      <c r="O253" s="57" t="str">
        <f t="shared" si="29"/>
        <v/>
      </c>
      <c r="P253" s="57" t="str">
        <f t="shared" si="30"/>
        <v>0.00 (0.00)</v>
      </c>
      <c r="Q253" s="57" t="str">
        <f t="shared" si="31"/>
        <v>0.00*** [0.00]</v>
      </c>
      <c r="R253" s="57" t="str">
        <f t="shared" si="32"/>
        <v/>
      </c>
      <c r="S253" s="58">
        <f t="shared" si="33"/>
        <v>0</v>
      </c>
      <c r="T253" s="58">
        <f t="shared" si="34"/>
        <v>0</v>
      </c>
    </row>
    <row r="254" x14ac:dyDescent="0.25">
      <c r="A254" s="1" t="s">
        <v>249</v>
      </c>
      <c r="B254" s="1" t="s">
        <v>287</v>
      </c>
      <c r="C254" s="1" t="s">
        <v>1026</v>
      </c>
      <c r="D254" s="58"/>
      <c r="E254" s="58"/>
      <c r="F254" s="58"/>
      <c r="G254" s="58"/>
      <c r="H254" s="58"/>
      <c r="I254" s="58"/>
      <c r="J254" s="58"/>
      <c r="K254" s="58"/>
      <c r="N254" s="57" t="str">
        <f t="shared" si="28"/>
        <v>***</v>
      </c>
      <c r="O254" s="57" t="str">
        <f t="shared" si="29"/>
        <v/>
      </c>
      <c r="P254" s="57" t="str">
        <f t="shared" si="30"/>
        <v>0.00 (0.00)</v>
      </c>
      <c r="Q254" s="57" t="str">
        <f t="shared" si="31"/>
        <v>0.00*** [0.00]</v>
      </c>
      <c r="R254" s="57" t="str">
        <f t="shared" si="32"/>
        <v/>
      </c>
      <c r="S254" s="58">
        <f t="shared" si="33"/>
        <v>0</v>
      </c>
      <c r="T254" s="58">
        <f t="shared" si="34"/>
        <v>0</v>
      </c>
    </row>
    <row r="255" x14ac:dyDescent="0.25">
      <c r="A255" s="1" t="s">
        <v>249</v>
      </c>
      <c r="B255" s="1" t="s">
        <v>287</v>
      </c>
      <c r="C255" s="1" t="s">
        <v>1027</v>
      </c>
      <c r="D255" s="58">
        <v>4.0802140235900879</v>
      </c>
      <c r="E255" s="58">
        <v>0.36758878827095032</v>
      </c>
      <c r="F255" s="58"/>
      <c r="G255" s="58"/>
      <c r="H255" s="58">
        <v>0</v>
      </c>
      <c r="I255" s="58">
        <v>23</v>
      </c>
      <c r="J255" s="58">
        <v>5.0267009735107422</v>
      </c>
      <c r="K255" s="58">
        <v>187</v>
      </c>
      <c r="N255" s="57" t="str">
        <f t="shared" si="28"/>
        <v>***</v>
      </c>
      <c r="O255" s="57" t="str">
        <f t="shared" si="29"/>
        <v/>
      </c>
      <c r="P255" s="57" t="str">
        <f t="shared" si="30"/>
        <v>0.00 (0.00)</v>
      </c>
      <c r="Q255" s="57" t="str">
        <f t="shared" si="31"/>
        <v>0.00*** [0.00]</v>
      </c>
      <c r="R255" s="57" t="str">
        <f t="shared" si="32"/>
        <v/>
      </c>
      <c r="S255" s="58">
        <f t="shared" si="33"/>
        <v>0</v>
      </c>
      <c r="T255" s="58">
        <f t="shared" si="34"/>
        <v>0</v>
      </c>
    </row>
    <row r="256" x14ac:dyDescent="0.25">
      <c r="A256" s="1" t="s">
        <v>249</v>
      </c>
      <c r="B256" s="1" t="s">
        <v>287</v>
      </c>
      <c r="C256" s="1" t="s">
        <v>1028</v>
      </c>
      <c r="D256" s="58">
        <v>3.2733945846557617</v>
      </c>
      <c r="E256" s="58">
        <v>0.19597150385379791</v>
      </c>
      <c r="F256" s="58"/>
      <c r="G256" s="58"/>
      <c r="H256" s="58">
        <v>0</v>
      </c>
      <c r="I256" s="58">
        <v>23</v>
      </c>
      <c r="J256" s="58">
        <v>4.5750007629394531</v>
      </c>
      <c r="K256" s="58">
        <v>545</v>
      </c>
      <c r="N256" s="57" t="str">
        <f t="shared" si="28"/>
        <v>***</v>
      </c>
      <c r="O256" s="57" t="str">
        <f t="shared" si="29"/>
        <v/>
      </c>
      <c r="P256" s="57" t="str">
        <f t="shared" si="30"/>
        <v>0.00 (0.00)</v>
      </c>
      <c r="Q256" s="57" t="str">
        <f t="shared" si="31"/>
        <v>0.00*** [0.00]</v>
      </c>
      <c r="R256" s="57" t="str">
        <f t="shared" si="32"/>
        <v/>
      </c>
      <c r="S256" s="58">
        <f t="shared" si="33"/>
        <v>0</v>
      </c>
      <c r="T256" s="58">
        <f t="shared" si="34"/>
        <v>0</v>
      </c>
    </row>
    <row r="257" x14ac:dyDescent="0.25">
      <c r="A257" s="1" t="s">
        <v>249</v>
      </c>
      <c r="B257" s="1" t="s">
        <v>287</v>
      </c>
      <c r="C257" s="1" t="s">
        <v>1029</v>
      </c>
      <c r="D257" s="58">
        <v>3.4795081615447998</v>
      </c>
      <c r="E257" s="58">
        <v>0.17387239634990692</v>
      </c>
      <c r="F257" s="58"/>
      <c r="G257" s="58"/>
      <c r="H257" s="58">
        <v>0</v>
      </c>
      <c r="I257" s="58">
        <v>23</v>
      </c>
      <c r="J257" s="58">
        <v>4.7042045593261719</v>
      </c>
      <c r="K257" s="58">
        <v>732</v>
      </c>
      <c r="N257" s="57" t="str">
        <f t="shared" si="28"/>
        <v>***</v>
      </c>
      <c r="O257" s="57" t="str">
        <f t="shared" si="29"/>
        <v/>
      </c>
      <c r="P257" s="57" t="str">
        <f t="shared" si="30"/>
        <v>0.00 (0.00)</v>
      </c>
      <c r="Q257" s="57" t="str">
        <f t="shared" si="31"/>
        <v>0.00*** [0.00]</v>
      </c>
      <c r="R257" s="57" t="str">
        <f t="shared" si="32"/>
        <v/>
      </c>
      <c r="S257" s="58">
        <f t="shared" si="33"/>
        <v>0</v>
      </c>
      <c r="T257" s="58">
        <f t="shared" si="34"/>
        <v>0</v>
      </c>
    </row>
    <row r="258" x14ac:dyDescent="0.25">
      <c r="A258" s="1" t="s">
        <v>249</v>
      </c>
      <c r="B258" s="1" t="s">
        <v>287</v>
      </c>
      <c r="C258" s="1" t="s">
        <v>1030</v>
      </c>
      <c r="D258" s="58"/>
      <c r="E258" s="58"/>
      <c r="F258" s="58"/>
      <c r="G258" s="58"/>
      <c r="H258" s="58"/>
      <c r="I258" s="58"/>
      <c r="J258" s="58"/>
      <c r="K258" s="58"/>
      <c r="N258" s="57" t="str">
        <f t="shared" si="28"/>
        <v>***</v>
      </c>
      <c r="O258" s="57" t="str">
        <f t="shared" si="29"/>
        <v/>
      </c>
      <c r="P258" s="57" t="str">
        <f t="shared" si="30"/>
        <v>0.00 (0.00)</v>
      </c>
      <c r="Q258" s="57" t="str">
        <f t="shared" si="31"/>
        <v>0.00*** [0.00]</v>
      </c>
      <c r="R258" s="57" t="str">
        <f t="shared" si="32"/>
        <v/>
      </c>
      <c r="S258" s="58">
        <f t="shared" si="33"/>
        <v>0</v>
      </c>
      <c r="T258" s="58">
        <f t="shared" si="34"/>
        <v>0</v>
      </c>
    </row>
    <row r="259" x14ac:dyDescent="0.25">
      <c r="A259" s="1" t="s">
        <v>249</v>
      </c>
      <c r="B259" s="1" t="s">
        <v>287</v>
      </c>
      <c r="C259" s="1" t="s">
        <v>1031</v>
      </c>
      <c r="D259" s="58">
        <v>4.5421686172485352</v>
      </c>
      <c r="E259" s="58">
        <v>0.53972411155700684</v>
      </c>
      <c r="F259" s="58"/>
      <c r="G259" s="58"/>
      <c r="H259" s="58">
        <v>0</v>
      </c>
      <c r="I259" s="58">
        <v>14</v>
      </c>
      <c r="J259" s="58">
        <v>4.9171209335327148</v>
      </c>
      <c r="K259" s="58">
        <v>83</v>
      </c>
      <c r="N259" s="57" t="str">
        <f t="shared" si="28"/>
        <v>***</v>
      </c>
      <c r="O259" s="57" t="str">
        <f t="shared" si="29"/>
        <v/>
      </c>
      <c r="P259" s="57" t="str">
        <f t="shared" si="30"/>
        <v>0.00 (0.00)</v>
      </c>
      <c r="Q259" s="57" t="str">
        <f t="shared" si="31"/>
        <v>0.00*** [0.00]</v>
      </c>
      <c r="R259" s="57" t="str">
        <f t="shared" si="32"/>
        <v/>
      </c>
      <c r="S259" s="58">
        <f t="shared" si="33"/>
        <v>0</v>
      </c>
      <c r="T259" s="58">
        <f t="shared" si="34"/>
        <v>0</v>
      </c>
    </row>
    <row r="260" x14ac:dyDescent="0.25">
      <c r="A260" s="1" t="s">
        <v>249</v>
      </c>
      <c r="B260" s="1" t="s">
        <v>287</v>
      </c>
      <c r="C260" s="1" t="s">
        <v>1032</v>
      </c>
      <c r="D260" s="58">
        <v>3.3885350227355957</v>
      </c>
      <c r="E260" s="58">
        <v>0.21574532985687256</v>
      </c>
      <c r="F260" s="58"/>
      <c r="G260" s="58"/>
      <c r="H260" s="58">
        <v>0</v>
      </c>
      <c r="I260" s="58">
        <v>23</v>
      </c>
      <c r="J260" s="58">
        <v>4.682220458984375</v>
      </c>
      <c r="K260" s="58">
        <v>471</v>
      </c>
      <c r="N260" s="57" t="str">
        <f t="shared" ref="N260:N323" si="35">IF(G260&lt;=0.01,"***",IF(G260&lt;=0.05,"**",IF(G260&lt;=0.1,"*","")))</f>
        <v>***</v>
      </c>
      <c r="O260" s="57" t="str">
        <f t="shared" ref="O260:O323" si="36">_xlfn.CONCAT(A260:C260)</f>
        <v/>
      </c>
      <c r="P260" s="57" t="str">
        <f t="shared" ref="P260:P323" si="37">TEXT(D260,"0.00")&amp;" ("&amp;TEXT(J260,"0.00")&amp;")"</f>
        <v>0.00 (0.00)</v>
      </c>
      <c r="Q260" s="57" t="str">
        <f t="shared" ref="Q260:Q323" si="38">TEXT(D260,"0.00")&amp;N260&amp;" ["&amp;TEXT(E260,"0.00")&amp;"]"</f>
        <v>0.00*** [0.00]</v>
      </c>
      <c r="R260" s="57" t="str">
        <f t="shared" ref="R260:R323" si="39">IF(G260&gt;0.05,"†","")</f>
        <v/>
      </c>
      <c r="S260" s="58">
        <f t="shared" ref="S260:S323" si="40">K260</f>
        <v>0</v>
      </c>
      <c r="T260" s="58">
        <f t="shared" ref="T260:T323" si="41">D260</f>
        <v>0</v>
      </c>
    </row>
    <row r="261" x14ac:dyDescent="0.25">
      <c r="A261" s="1" t="s">
        <v>249</v>
      </c>
      <c r="B261" s="1" t="s">
        <v>287</v>
      </c>
      <c r="C261" s="1" t="s">
        <v>1033</v>
      </c>
      <c r="D261" s="58">
        <v>3.5613718032836914</v>
      </c>
      <c r="E261" s="58">
        <v>0.20102502405643463</v>
      </c>
      <c r="F261" s="58"/>
      <c r="G261" s="58"/>
      <c r="H261" s="58">
        <v>0</v>
      </c>
      <c r="I261" s="58">
        <v>23</v>
      </c>
      <c r="J261" s="58">
        <v>4.7315669059753418</v>
      </c>
      <c r="K261" s="58">
        <v>554</v>
      </c>
      <c r="N261" s="57" t="str">
        <f t="shared" si="35"/>
        <v>***</v>
      </c>
      <c r="O261" s="57" t="str">
        <f t="shared" si="36"/>
        <v/>
      </c>
      <c r="P261" s="57" t="str">
        <f t="shared" si="37"/>
        <v>0.00 (0.00)</v>
      </c>
      <c r="Q261" s="57" t="str">
        <f t="shared" si="38"/>
        <v>0.00*** [0.00]</v>
      </c>
      <c r="R261" s="57" t="str">
        <f t="shared" si="39"/>
        <v/>
      </c>
      <c r="S261" s="58">
        <f t="shared" si="40"/>
        <v>0</v>
      </c>
      <c r="T261" s="58">
        <f t="shared" si="41"/>
        <v>0</v>
      </c>
    </row>
    <row r="262" x14ac:dyDescent="0.25">
      <c r="A262" s="1" t="s">
        <v>249</v>
      </c>
      <c r="B262" s="1" t="s">
        <v>287</v>
      </c>
      <c r="C262" s="1" t="s">
        <v>1034</v>
      </c>
      <c r="D262" s="58"/>
      <c r="E262" s="58"/>
      <c r="F262" s="58"/>
      <c r="G262" s="58"/>
      <c r="H262" s="58"/>
      <c r="I262" s="58"/>
      <c r="J262" s="58"/>
      <c r="K262" s="58"/>
      <c r="N262" s="57" t="str">
        <f t="shared" si="35"/>
        <v>***</v>
      </c>
      <c r="O262" s="57" t="str">
        <f t="shared" si="36"/>
        <v/>
      </c>
      <c r="P262" s="57" t="str">
        <f t="shared" si="37"/>
        <v>0.00 (0.00)</v>
      </c>
      <c r="Q262" s="57" t="str">
        <f t="shared" si="38"/>
        <v>0.00*** [0.00]</v>
      </c>
      <c r="R262" s="57" t="str">
        <f t="shared" si="39"/>
        <v/>
      </c>
      <c r="S262" s="58">
        <f t="shared" si="40"/>
        <v>0</v>
      </c>
      <c r="T262" s="58">
        <f t="shared" si="41"/>
        <v>0</v>
      </c>
    </row>
    <row r="263" x14ac:dyDescent="0.25">
      <c r="A263" s="1" t="s">
        <v>249</v>
      </c>
      <c r="B263" s="1" t="s">
        <v>287</v>
      </c>
      <c r="C263" s="1" t="s">
        <v>1035</v>
      </c>
      <c r="D263" s="58">
        <v>4.8000001907348633</v>
      </c>
      <c r="E263" s="58">
        <v>0.46253582835197449</v>
      </c>
      <c r="F263" s="58"/>
      <c r="G263" s="58"/>
      <c r="H263" s="58">
        <v>0</v>
      </c>
      <c r="I263" s="58">
        <v>14</v>
      </c>
      <c r="J263" s="58">
        <v>4.6253581047058105</v>
      </c>
      <c r="K263" s="58">
        <v>100</v>
      </c>
      <c r="N263" s="57" t="str">
        <f t="shared" si="35"/>
        <v>***</v>
      </c>
      <c r="O263" s="57" t="str">
        <f t="shared" si="36"/>
        <v/>
      </c>
      <c r="P263" s="57" t="str">
        <f t="shared" si="37"/>
        <v>0.00 (0.00)</v>
      </c>
      <c r="Q263" s="57" t="str">
        <f t="shared" si="38"/>
        <v>0.00*** [0.00]</v>
      </c>
      <c r="R263" s="57" t="str">
        <f t="shared" si="39"/>
        <v/>
      </c>
      <c r="S263" s="58">
        <f t="shared" si="40"/>
        <v>0</v>
      </c>
      <c r="T263" s="58">
        <f t="shared" si="41"/>
        <v>0</v>
      </c>
    </row>
    <row r="264" x14ac:dyDescent="0.25">
      <c r="A264" s="1" t="s">
        <v>249</v>
      </c>
      <c r="B264" s="1" t="s">
        <v>287</v>
      </c>
      <c r="C264" s="1" t="s">
        <v>1036</v>
      </c>
      <c r="D264" s="58">
        <v>3.8333332538604736</v>
      </c>
      <c r="E264" s="58">
        <v>0.54605317115783691</v>
      </c>
      <c r="F264" s="58"/>
      <c r="G264" s="58"/>
      <c r="H264" s="58">
        <v>0</v>
      </c>
      <c r="I264" s="58">
        <v>11</v>
      </c>
      <c r="J264" s="58">
        <v>4.4361567497253418</v>
      </c>
      <c r="K264" s="58">
        <v>66</v>
      </c>
      <c r="N264" s="57" t="str">
        <f t="shared" si="35"/>
        <v>***</v>
      </c>
      <c r="O264" s="57" t="str">
        <f t="shared" si="36"/>
        <v/>
      </c>
      <c r="P264" s="57" t="str">
        <f t="shared" si="37"/>
        <v>0.00 (0.00)</v>
      </c>
      <c r="Q264" s="57" t="str">
        <f t="shared" si="38"/>
        <v>0.00*** [0.00]</v>
      </c>
      <c r="R264" s="57" t="str">
        <f t="shared" si="39"/>
        <v/>
      </c>
      <c r="S264" s="58">
        <f t="shared" si="40"/>
        <v>0</v>
      </c>
      <c r="T264" s="58">
        <f t="shared" si="41"/>
        <v>0</v>
      </c>
    </row>
    <row r="265" x14ac:dyDescent="0.25">
      <c r="A265" s="1" t="s">
        <v>249</v>
      </c>
      <c r="B265" s="1" t="s">
        <v>287</v>
      </c>
      <c r="C265" s="1" t="s">
        <v>1037</v>
      </c>
      <c r="D265" s="58">
        <v>4.4156627655029297</v>
      </c>
      <c r="E265" s="58">
        <v>0.35409867763519287</v>
      </c>
      <c r="F265" s="58"/>
      <c r="G265" s="58"/>
      <c r="H265" s="58">
        <v>0</v>
      </c>
      <c r="I265" s="58">
        <v>14</v>
      </c>
      <c r="J265" s="58">
        <v>4.5622425079345703</v>
      </c>
      <c r="K265" s="58">
        <v>166</v>
      </c>
      <c r="N265" s="57" t="str">
        <f t="shared" si="35"/>
        <v>***</v>
      </c>
      <c r="O265" s="57" t="str">
        <f t="shared" si="36"/>
        <v/>
      </c>
      <c r="P265" s="57" t="str">
        <f t="shared" si="37"/>
        <v>0.00 (0.00)</v>
      </c>
      <c r="Q265" s="57" t="str">
        <f t="shared" si="38"/>
        <v>0.00*** [0.00]</v>
      </c>
      <c r="R265" s="57" t="str">
        <f t="shared" si="39"/>
        <v/>
      </c>
      <c r="S265" s="58">
        <f t="shared" si="40"/>
        <v>0</v>
      </c>
      <c r="T265" s="58">
        <f t="shared" si="41"/>
        <v>0</v>
      </c>
    </row>
    <row r="266" x14ac:dyDescent="0.25">
      <c r="A266" s="1" t="s">
        <v>249</v>
      </c>
      <c r="B266" s="1" t="s">
        <v>287</v>
      </c>
      <c r="C266" s="1" t="s">
        <v>1038</v>
      </c>
      <c r="D266" s="58"/>
      <c r="E266" s="58"/>
      <c r="F266" s="58"/>
      <c r="G266" s="58"/>
      <c r="H266" s="58"/>
      <c r="I266" s="58"/>
      <c r="J266" s="58"/>
      <c r="K266" s="58"/>
      <c r="N266" s="57" t="str">
        <f t="shared" si="35"/>
        <v>***</v>
      </c>
      <c r="O266" s="57" t="str">
        <f t="shared" si="36"/>
        <v/>
      </c>
      <c r="P266" s="57" t="str">
        <f t="shared" si="37"/>
        <v>0.00 (0.00)</v>
      </c>
      <c r="Q266" s="57" t="str">
        <f t="shared" si="38"/>
        <v>0.00*** [0.00]</v>
      </c>
      <c r="R266" s="57" t="str">
        <f t="shared" si="39"/>
        <v/>
      </c>
      <c r="S266" s="58">
        <f t="shared" si="40"/>
        <v>0</v>
      </c>
      <c r="T266" s="58">
        <f t="shared" si="41"/>
        <v>0</v>
      </c>
    </row>
    <row r="267" x14ac:dyDescent="0.25">
      <c r="A267" s="1" t="s">
        <v>249</v>
      </c>
      <c r="B267" s="1" t="s">
        <v>287</v>
      </c>
      <c r="C267" s="1" t="s">
        <v>1039</v>
      </c>
      <c r="D267" s="58">
        <v>4.4046244621276855</v>
      </c>
      <c r="E267" s="58">
        <v>0.34645655751228333</v>
      </c>
      <c r="F267" s="58"/>
      <c r="G267" s="58"/>
      <c r="H267" s="58">
        <v>0</v>
      </c>
      <c r="I267" s="58">
        <v>19</v>
      </c>
      <c r="J267" s="58">
        <v>4.5569243431091309</v>
      </c>
      <c r="K267" s="58">
        <v>173</v>
      </c>
      <c r="N267" s="57" t="str">
        <f t="shared" si="35"/>
        <v>***</v>
      </c>
      <c r="O267" s="57" t="str">
        <f t="shared" si="36"/>
        <v/>
      </c>
      <c r="P267" s="57" t="str">
        <f t="shared" si="37"/>
        <v>0.00 (0.00)</v>
      </c>
      <c r="Q267" s="57" t="str">
        <f t="shared" si="38"/>
        <v>0.00*** [0.00]</v>
      </c>
      <c r="R267" s="57" t="str">
        <f t="shared" si="39"/>
        <v/>
      </c>
      <c r="S267" s="58">
        <f t="shared" si="40"/>
        <v>0</v>
      </c>
      <c r="T267" s="58">
        <f t="shared" si="41"/>
        <v>0</v>
      </c>
    </row>
    <row r="268" x14ac:dyDescent="0.25">
      <c r="A268" s="1" t="s">
        <v>249</v>
      </c>
      <c r="B268" s="1" t="s">
        <v>287</v>
      </c>
      <c r="C268" s="1" t="s">
        <v>1040</v>
      </c>
      <c r="D268" s="58">
        <v>4.7763714790344238</v>
      </c>
      <c r="E268" s="58">
        <v>0.30617228150367737</v>
      </c>
      <c r="F268" s="58"/>
      <c r="G268" s="58"/>
      <c r="H268" s="58">
        <v>0</v>
      </c>
      <c r="I268" s="58">
        <v>14</v>
      </c>
      <c r="J268" s="58">
        <v>4.7134623527526855</v>
      </c>
      <c r="K268" s="58">
        <v>237</v>
      </c>
      <c r="N268" s="57" t="str">
        <f t="shared" si="35"/>
        <v>***</v>
      </c>
      <c r="O268" s="57" t="str">
        <f t="shared" si="36"/>
        <v/>
      </c>
      <c r="P268" s="57" t="str">
        <f t="shared" si="37"/>
        <v>0.00 (0.00)</v>
      </c>
      <c r="Q268" s="57" t="str">
        <f t="shared" si="38"/>
        <v>0.00*** [0.00]</v>
      </c>
      <c r="R268" s="57" t="str">
        <f t="shared" si="39"/>
        <v/>
      </c>
      <c r="S268" s="58">
        <f t="shared" si="40"/>
        <v>0</v>
      </c>
      <c r="T268" s="58">
        <f t="shared" si="41"/>
        <v>0</v>
      </c>
    </row>
    <row r="269" x14ac:dyDescent="0.25">
      <c r="A269" s="1" t="s">
        <v>249</v>
      </c>
      <c r="B269" s="1" t="s">
        <v>287</v>
      </c>
      <c r="C269" s="1" t="s">
        <v>1041</v>
      </c>
      <c r="D269" s="58">
        <v>4.6195120811462402</v>
      </c>
      <c r="E269" s="58">
        <v>0.22945283353328705</v>
      </c>
      <c r="F269" s="58"/>
      <c r="G269" s="58"/>
      <c r="H269" s="58">
        <v>0</v>
      </c>
      <c r="I269" s="58">
        <v>19</v>
      </c>
      <c r="J269" s="58">
        <v>4.6460657119750977</v>
      </c>
      <c r="K269" s="58">
        <v>410</v>
      </c>
      <c r="N269" s="57" t="str">
        <f t="shared" si="35"/>
        <v>***</v>
      </c>
      <c r="O269" s="57" t="str">
        <f t="shared" si="36"/>
        <v/>
      </c>
      <c r="P269" s="57" t="str">
        <f t="shared" si="37"/>
        <v>0.00 (0.00)</v>
      </c>
      <c r="Q269" s="57" t="str">
        <f t="shared" si="38"/>
        <v>0.00*** [0.00]</v>
      </c>
      <c r="R269" s="57" t="str">
        <f t="shared" si="39"/>
        <v/>
      </c>
      <c r="S269" s="58">
        <f t="shared" si="40"/>
        <v>0</v>
      </c>
      <c r="T269" s="58">
        <f t="shared" si="41"/>
        <v>0</v>
      </c>
    </row>
    <row r="270" x14ac:dyDescent="0.25">
      <c r="A270" s="1" t="s">
        <v>249</v>
      </c>
      <c r="B270" s="1" t="s">
        <v>287</v>
      </c>
      <c r="C270" s="1" t="s">
        <v>1042</v>
      </c>
      <c r="D270" s="58">
        <v>-0.23574995994567871</v>
      </c>
      <c r="E270" s="58">
        <v>0.3863217830657959</v>
      </c>
      <c r="F270" s="58">
        <v>-0.61024248600006104</v>
      </c>
      <c r="G270" s="58">
        <v>0.54170119762420654</v>
      </c>
      <c r="H270" s="58">
        <v>-0.99292671680450439</v>
      </c>
      <c r="I270" s="58">
        <v>0.52142679691314697</v>
      </c>
      <c r="J270" s="58"/>
      <c r="K270" s="58">
        <v>1.9599640369415283</v>
      </c>
      <c r="N270" s="57" t="str">
        <f t="shared" si="35"/>
        <v>***</v>
      </c>
      <c r="O270" s="57" t="str">
        <f t="shared" si="36"/>
        <v/>
      </c>
      <c r="P270" s="57" t="str">
        <f t="shared" si="37"/>
        <v>0.00 (0.00)</v>
      </c>
      <c r="Q270" s="57" t="str">
        <f t="shared" si="38"/>
        <v>0.00*** [0.00]</v>
      </c>
      <c r="R270" s="57" t="str">
        <f t="shared" si="39"/>
        <v/>
      </c>
      <c r="S270" s="58">
        <f t="shared" si="40"/>
        <v>0</v>
      </c>
      <c r="T270" s="58">
        <f t="shared" si="41"/>
        <v>0</v>
      </c>
    </row>
    <row r="271" x14ac:dyDescent="0.25">
      <c r="A271" s="1" t="s">
        <v>249</v>
      </c>
      <c r="B271" s="1" t="s">
        <v>287</v>
      </c>
      <c r="C271" s="1" t="s">
        <v>1043</v>
      </c>
      <c r="D271" s="58">
        <v>-1.3280141353607178</v>
      </c>
      <c r="E271" s="58">
        <v>0.380097895860672</v>
      </c>
      <c r="F271" s="58">
        <v>-3.4938738346099854</v>
      </c>
      <c r="G271" s="58">
        <v>0.00047606579028069973</v>
      </c>
      <c r="H271" s="58">
        <v>-2.0729923248291016</v>
      </c>
      <c r="I271" s="58">
        <v>-0.58303594589233398</v>
      </c>
      <c r="J271" s="58"/>
      <c r="K271" s="58">
        <v>1.9599640369415283</v>
      </c>
      <c r="N271" s="57" t="str">
        <f t="shared" si="35"/>
        <v>***</v>
      </c>
      <c r="O271" s="57" t="str">
        <f t="shared" si="36"/>
        <v/>
      </c>
      <c r="P271" s="57" t="str">
        <f t="shared" si="37"/>
        <v>0.00 (0.00)</v>
      </c>
      <c r="Q271" s="57" t="str">
        <f t="shared" si="38"/>
        <v>0.00*** [0.00]</v>
      </c>
      <c r="R271" s="57" t="str">
        <f t="shared" si="39"/>
        <v/>
      </c>
      <c r="S271" s="58">
        <f t="shared" si="40"/>
        <v>0</v>
      </c>
      <c r="T271" s="58">
        <f t="shared" si="41"/>
        <v>0</v>
      </c>
    </row>
    <row r="272" x14ac:dyDescent="0.25">
      <c r="A272" s="1" t="s">
        <v>249</v>
      </c>
      <c r="B272" s="1" t="s">
        <v>287</v>
      </c>
      <c r="C272" s="1" t="s">
        <v>1044</v>
      </c>
      <c r="D272" s="58">
        <v>-0.9934009313583374</v>
      </c>
      <c r="E272" s="58">
        <v>0.2899094820022583</v>
      </c>
      <c r="F272" s="58">
        <v>-3.4265902042388916</v>
      </c>
      <c r="G272" s="58">
        <v>0.00061121082399040461</v>
      </c>
      <c r="H272" s="58">
        <v>-1.5616130828857422</v>
      </c>
      <c r="I272" s="58">
        <v>-0.42518883943557739</v>
      </c>
      <c r="J272" s="58"/>
      <c r="K272" s="58">
        <v>1.9599640369415283</v>
      </c>
      <c r="N272" s="57" t="str">
        <f t="shared" si="35"/>
        <v>***</v>
      </c>
      <c r="O272" s="57" t="str">
        <f t="shared" si="36"/>
        <v/>
      </c>
      <c r="P272" s="57" t="str">
        <f t="shared" si="37"/>
        <v>0.00 (0.00)</v>
      </c>
      <c r="Q272" s="57" t="str">
        <f t="shared" si="38"/>
        <v>0.00*** [0.00]</v>
      </c>
      <c r="R272" s="57" t="str">
        <f t="shared" si="39"/>
        <v/>
      </c>
      <c r="S272" s="58">
        <f t="shared" si="40"/>
        <v>0</v>
      </c>
      <c r="T272" s="58">
        <f t="shared" si="41"/>
        <v>0</v>
      </c>
    </row>
    <row r="273" x14ac:dyDescent="0.25">
      <c r="A273" s="1" t="s">
        <v>249</v>
      </c>
      <c r="B273" s="1" t="s">
        <v>287</v>
      </c>
      <c r="C273" s="1" t="s">
        <v>1045</v>
      </c>
      <c r="D273" s="58">
        <v>0.19457945227622986</v>
      </c>
      <c r="E273" s="58"/>
      <c r="F273" s="58"/>
      <c r="G273" s="58">
        <v>0.65916687250137329</v>
      </c>
      <c r="H273" s="58"/>
      <c r="I273" s="58"/>
      <c r="J273" s="58"/>
      <c r="K273" s="58"/>
      <c r="N273" s="57" t="str">
        <f t="shared" si="35"/>
        <v>***</v>
      </c>
      <c r="O273" s="57" t="str">
        <f t="shared" si="36"/>
        <v/>
      </c>
      <c r="P273" s="57" t="str">
        <f t="shared" si="37"/>
        <v>0.00 (0.00)</v>
      </c>
      <c r="Q273" s="57" t="str">
        <f t="shared" si="38"/>
        <v>0.00*** [0.00]</v>
      </c>
      <c r="R273" s="57" t="str">
        <f t="shared" si="39"/>
        <v/>
      </c>
      <c r="S273" s="58">
        <f t="shared" si="40"/>
        <v>0</v>
      </c>
      <c r="T273" s="58">
        <f t="shared" si="41"/>
        <v>0</v>
      </c>
    </row>
    <row r="274" x14ac:dyDescent="0.25">
      <c r="A274" s="1" t="s">
        <v>249</v>
      </c>
      <c r="B274" s="1" t="s">
        <v>287</v>
      </c>
      <c r="C274" s="1" t="s">
        <v>1046</v>
      </c>
      <c r="D274" s="58">
        <v>2.9265062808990479</v>
      </c>
      <c r="E274" s="58"/>
      <c r="F274" s="58"/>
      <c r="G274" s="58">
        <v>0.087248608469963074</v>
      </c>
      <c r="H274" s="58"/>
      <c r="I274" s="58"/>
      <c r="J274" s="58"/>
      <c r="K274" s="58"/>
      <c r="N274" s="57" t="str">
        <f t="shared" si="35"/>
        <v>***</v>
      </c>
      <c r="O274" s="57" t="str">
        <f t="shared" si="36"/>
        <v/>
      </c>
      <c r="P274" s="57" t="str">
        <f t="shared" si="37"/>
        <v>0.00 (0.00)</v>
      </c>
      <c r="Q274" s="57" t="str">
        <f t="shared" si="38"/>
        <v>0.00*** [0.00]</v>
      </c>
      <c r="R274" s="57" t="str">
        <f t="shared" si="39"/>
        <v/>
      </c>
      <c r="S274" s="58">
        <f t="shared" si="40"/>
        <v>0</v>
      </c>
      <c r="T274" s="58">
        <f t="shared" si="41"/>
        <v>0</v>
      </c>
    </row>
    <row r="275" x14ac:dyDescent="0.25">
      <c r="A275" s="1" t="s">
        <v>249</v>
      </c>
      <c r="B275" s="1" t="s">
        <v>287</v>
      </c>
      <c r="C275" s="1" t="s">
        <v>1047</v>
      </c>
      <c r="D275" s="58">
        <v>4.3972125053405762</v>
      </c>
      <c r="E275" s="58">
        <v>0.17115931212902069</v>
      </c>
      <c r="F275" s="58"/>
      <c r="G275" s="58"/>
      <c r="H275" s="58">
        <v>0</v>
      </c>
      <c r="I275" s="58">
        <v>23</v>
      </c>
      <c r="J275" s="58">
        <v>5.0222935676574707</v>
      </c>
      <c r="K275" s="58">
        <v>861</v>
      </c>
      <c r="N275" s="57" t="str">
        <f t="shared" si="35"/>
        <v>***</v>
      </c>
      <c r="O275" s="57" t="str">
        <f t="shared" si="36"/>
        <v/>
      </c>
      <c r="P275" s="57" t="str">
        <f t="shared" si="37"/>
        <v>0.00 (0.00)</v>
      </c>
      <c r="Q275" s="57" t="str">
        <f t="shared" si="38"/>
        <v>0.00*** [0.00]</v>
      </c>
      <c r="R275" s="57" t="str">
        <f t="shared" si="39"/>
        <v/>
      </c>
      <c r="S275" s="58">
        <f t="shared" si="40"/>
        <v>0</v>
      </c>
      <c r="T275" s="58">
        <f t="shared" si="41"/>
        <v>0</v>
      </c>
    </row>
    <row r="276" x14ac:dyDescent="0.25">
      <c r="A276" s="1" t="s">
        <v>249</v>
      </c>
      <c r="B276" s="1" t="s">
        <v>287</v>
      </c>
      <c r="C276" s="1" t="s">
        <v>1048</v>
      </c>
      <c r="D276" s="58">
        <v>3.5464024543762207</v>
      </c>
      <c r="E276" s="58">
        <v>0.10745607316493988</v>
      </c>
      <c r="F276" s="58"/>
      <c r="G276" s="58"/>
      <c r="H276" s="58">
        <v>0</v>
      </c>
      <c r="I276" s="58">
        <v>23</v>
      </c>
      <c r="J276" s="58">
        <v>4.7060360908508301</v>
      </c>
      <c r="K276" s="58">
        <v>1918</v>
      </c>
      <c r="N276" s="57" t="str">
        <f t="shared" si="35"/>
        <v>***</v>
      </c>
      <c r="O276" s="57" t="str">
        <f t="shared" si="36"/>
        <v/>
      </c>
      <c r="P276" s="57" t="str">
        <f t="shared" si="37"/>
        <v>0.00 (0.00)</v>
      </c>
      <c r="Q276" s="57" t="str">
        <f t="shared" si="38"/>
        <v>0.00*** [0.00]</v>
      </c>
      <c r="R276" s="57" t="str">
        <f t="shared" si="39"/>
        <v/>
      </c>
      <c r="S276" s="58">
        <f t="shared" si="40"/>
        <v>0</v>
      </c>
      <c r="T276" s="58">
        <f t="shared" si="41"/>
        <v>0</v>
      </c>
    </row>
    <row r="277" x14ac:dyDescent="0.25">
      <c r="A277" s="1" t="s">
        <v>249</v>
      </c>
      <c r="B277" s="1" t="s">
        <v>287</v>
      </c>
      <c r="C277" s="1" t="s">
        <v>1049</v>
      </c>
      <c r="D277" s="58">
        <v>3.8100035190582275</v>
      </c>
      <c r="E277" s="58">
        <v>0.09145992249250412</v>
      </c>
      <c r="F277" s="58"/>
      <c r="G277" s="58"/>
      <c r="H277" s="58">
        <v>0</v>
      </c>
      <c r="I277" s="58">
        <v>23</v>
      </c>
      <c r="J277" s="58">
        <v>4.8214216232299805</v>
      </c>
      <c r="K277" s="58">
        <v>2779</v>
      </c>
      <c r="N277" s="57" t="str">
        <f t="shared" si="35"/>
        <v>***</v>
      </c>
      <c r="O277" s="57" t="str">
        <f t="shared" si="36"/>
        <v/>
      </c>
      <c r="P277" s="57" t="str">
        <f t="shared" si="37"/>
        <v>0.00 (0.00)</v>
      </c>
      <c r="Q277" s="57" t="str">
        <f t="shared" si="38"/>
        <v>0.00*** [0.00]</v>
      </c>
      <c r="R277" s="57" t="str">
        <f t="shared" si="39"/>
        <v/>
      </c>
      <c r="S277" s="58">
        <f t="shared" si="40"/>
        <v>0</v>
      </c>
      <c r="T277" s="58">
        <f t="shared" si="41"/>
        <v>0</v>
      </c>
    </row>
    <row r="278" x14ac:dyDescent="0.25">
      <c r="A278" s="1" t="s">
        <v>249</v>
      </c>
      <c r="B278" s="1" t="s">
        <v>288</v>
      </c>
      <c r="C278" s="1" t="s">
        <v>1050</v>
      </c>
      <c r="D278" s="58"/>
      <c r="E278" s="58"/>
      <c r="F278" s="58"/>
      <c r="G278" s="58"/>
      <c r="H278" s="58"/>
      <c r="I278" s="58"/>
      <c r="J278" s="58"/>
      <c r="K278" s="58"/>
      <c r="N278" s="57" t="str">
        <f t="shared" si="35"/>
        <v>***</v>
      </c>
      <c r="O278" s="57" t="str">
        <f t="shared" si="36"/>
        <v/>
      </c>
      <c r="P278" s="57" t="str">
        <f t="shared" si="37"/>
        <v>0.00 (0.00)</v>
      </c>
      <c r="Q278" s="57" t="str">
        <f t="shared" si="38"/>
        <v>0.00*** [0.00]</v>
      </c>
      <c r="R278" s="57" t="str">
        <f t="shared" si="39"/>
        <v/>
      </c>
      <c r="S278" s="58">
        <f t="shared" si="40"/>
        <v>0</v>
      </c>
      <c r="T278" s="58">
        <f t="shared" si="41"/>
        <v>0</v>
      </c>
    </row>
    <row r="279" x14ac:dyDescent="0.25">
      <c r="A279" s="1" t="s">
        <v>249</v>
      </c>
      <c r="B279" s="1" t="s">
        <v>288</v>
      </c>
      <c r="C279" s="1" t="s">
        <v>1051</v>
      </c>
      <c r="D279" s="58">
        <v>45.930816650390625</v>
      </c>
      <c r="E279" s="58">
        <v>0.78417372703552246</v>
      </c>
      <c r="F279" s="58"/>
      <c r="G279" s="58"/>
      <c r="H279" s="58">
        <v>17</v>
      </c>
      <c r="I279" s="58">
        <v>83</v>
      </c>
      <c r="J279" s="58">
        <v>13.983820915222168</v>
      </c>
      <c r="K279" s="58">
        <v>318</v>
      </c>
      <c r="N279" s="57" t="str">
        <f t="shared" si="35"/>
        <v>***</v>
      </c>
      <c r="O279" s="57" t="str">
        <f t="shared" si="36"/>
        <v/>
      </c>
      <c r="P279" s="57" t="str">
        <f t="shared" si="37"/>
        <v>0.00 (0.00)</v>
      </c>
      <c r="Q279" s="57" t="str">
        <f t="shared" si="38"/>
        <v>0.00*** [0.00]</v>
      </c>
      <c r="R279" s="57" t="str">
        <f t="shared" si="39"/>
        <v/>
      </c>
      <c r="S279" s="58">
        <f t="shared" si="40"/>
        <v>0</v>
      </c>
      <c r="T279" s="58">
        <f t="shared" si="41"/>
        <v>0</v>
      </c>
    </row>
    <row r="280" x14ac:dyDescent="0.25">
      <c r="A280" s="1" t="s">
        <v>249</v>
      </c>
      <c r="B280" s="1" t="s">
        <v>288</v>
      </c>
      <c r="C280" s="1" t="s">
        <v>1052</v>
      </c>
      <c r="D280" s="58">
        <v>49.191986083984375</v>
      </c>
      <c r="E280" s="58">
        <v>0.64291459321975708</v>
      </c>
      <c r="F280" s="58"/>
      <c r="G280" s="58"/>
      <c r="H280" s="58">
        <v>15</v>
      </c>
      <c r="I280" s="58">
        <v>95</v>
      </c>
      <c r="J280" s="58">
        <v>15.73499870300293</v>
      </c>
      <c r="K280" s="58">
        <v>599</v>
      </c>
      <c r="N280" s="57" t="str">
        <f t="shared" si="35"/>
        <v>***</v>
      </c>
      <c r="O280" s="57" t="str">
        <f t="shared" si="36"/>
        <v/>
      </c>
      <c r="P280" s="57" t="str">
        <f t="shared" si="37"/>
        <v>0.00 (0.00)</v>
      </c>
      <c r="Q280" s="57" t="str">
        <f t="shared" si="38"/>
        <v>0.00*** [0.00]</v>
      </c>
      <c r="R280" s="57" t="str">
        <f t="shared" si="39"/>
        <v/>
      </c>
      <c r="S280" s="58">
        <f t="shared" si="40"/>
        <v>0</v>
      </c>
      <c r="T280" s="58">
        <f t="shared" si="41"/>
        <v>0</v>
      </c>
    </row>
    <row r="281" x14ac:dyDescent="0.25">
      <c r="A281" s="1" t="s">
        <v>249</v>
      </c>
      <c r="B281" s="1" t="s">
        <v>288</v>
      </c>
      <c r="C281" s="1" t="s">
        <v>1053</v>
      </c>
      <c r="D281" s="58">
        <v>48.061069488525391</v>
      </c>
      <c r="E281" s="58">
        <v>0.50268763303756714</v>
      </c>
      <c r="F281" s="58"/>
      <c r="G281" s="58"/>
      <c r="H281" s="58">
        <v>15</v>
      </c>
      <c r="I281" s="58">
        <v>95</v>
      </c>
      <c r="J281" s="58">
        <v>15.222390174865723</v>
      </c>
      <c r="K281" s="58">
        <v>917</v>
      </c>
      <c r="N281" s="57" t="str">
        <f t="shared" si="35"/>
        <v>***</v>
      </c>
      <c r="O281" s="57" t="str">
        <f t="shared" si="36"/>
        <v/>
      </c>
      <c r="P281" s="57" t="str">
        <f t="shared" si="37"/>
        <v>0.00 (0.00)</v>
      </c>
      <c r="Q281" s="57" t="str">
        <f t="shared" si="38"/>
        <v>0.00*** [0.00]</v>
      </c>
      <c r="R281" s="57" t="str">
        <f t="shared" si="39"/>
        <v/>
      </c>
      <c r="S281" s="58">
        <f t="shared" si="40"/>
        <v>0</v>
      </c>
      <c r="T281" s="58">
        <f t="shared" si="41"/>
        <v>0</v>
      </c>
    </row>
    <row r="282" x14ac:dyDescent="0.25">
      <c r="A282" s="1" t="s">
        <v>249</v>
      </c>
      <c r="B282" s="1" t="s">
        <v>288</v>
      </c>
      <c r="C282" s="1" t="s">
        <v>1054</v>
      </c>
      <c r="D282" s="58"/>
      <c r="E282" s="58"/>
      <c r="F282" s="58"/>
      <c r="G282" s="58"/>
      <c r="H282" s="58"/>
      <c r="I282" s="58"/>
      <c r="J282" s="58"/>
      <c r="K282" s="58"/>
      <c r="N282" s="57" t="str">
        <f t="shared" si="35"/>
        <v>***</v>
      </c>
      <c r="O282" s="57" t="str">
        <f t="shared" si="36"/>
        <v/>
      </c>
      <c r="P282" s="57" t="str">
        <f t="shared" si="37"/>
        <v>0.00 (0.00)</v>
      </c>
      <c r="Q282" s="57" t="str">
        <f t="shared" si="38"/>
        <v>0.00*** [0.00]</v>
      </c>
      <c r="R282" s="57" t="str">
        <f t="shared" si="39"/>
        <v/>
      </c>
      <c r="S282" s="58">
        <f t="shared" si="40"/>
        <v>0</v>
      </c>
      <c r="T282" s="58">
        <f t="shared" si="41"/>
        <v>0</v>
      </c>
    </row>
    <row r="283" x14ac:dyDescent="0.25">
      <c r="A283" s="1" t="s">
        <v>249</v>
      </c>
      <c r="B283" s="1" t="s">
        <v>288</v>
      </c>
      <c r="C283" s="1" t="s">
        <v>1055</v>
      </c>
      <c r="D283" s="58">
        <v>45.647060394287109</v>
      </c>
      <c r="E283" s="58">
        <v>1.0315407514572144</v>
      </c>
      <c r="F283" s="58"/>
      <c r="G283" s="58"/>
      <c r="H283" s="58">
        <v>20</v>
      </c>
      <c r="I283" s="58">
        <v>88</v>
      </c>
      <c r="J283" s="58">
        <v>14.106108665466309</v>
      </c>
      <c r="K283" s="58">
        <v>187</v>
      </c>
      <c r="N283" s="57" t="str">
        <f t="shared" si="35"/>
        <v>***</v>
      </c>
      <c r="O283" s="57" t="str">
        <f t="shared" si="36"/>
        <v/>
      </c>
      <c r="P283" s="57" t="str">
        <f t="shared" si="37"/>
        <v>0.00 (0.00)</v>
      </c>
      <c r="Q283" s="57" t="str">
        <f t="shared" si="38"/>
        <v>0.00*** [0.00]</v>
      </c>
      <c r="R283" s="57" t="str">
        <f t="shared" si="39"/>
        <v/>
      </c>
      <c r="S283" s="58">
        <f t="shared" si="40"/>
        <v>0</v>
      </c>
      <c r="T283" s="58">
        <f t="shared" si="41"/>
        <v>0</v>
      </c>
    </row>
    <row r="284" x14ac:dyDescent="0.25">
      <c r="A284" s="1" t="s">
        <v>249</v>
      </c>
      <c r="B284" s="1" t="s">
        <v>288</v>
      </c>
      <c r="C284" s="1" t="s">
        <v>1056</v>
      </c>
      <c r="D284" s="58">
        <v>47.376148223876953</v>
      </c>
      <c r="E284" s="58">
        <v>0.65491902828216553</v>
      </c>
      <c r="F284" s="58"/>
      <c r="G284" s="58"/>
      <c r="H284" s="58">
        <v>18</v>
      </c>
      <c r="I284" s="58">
        <v>92</v>
      </c>
      <c r="J284" s="58">
        <v>15.289238929748535</v>
      </c>
      <c r="K284" s="58">
        <v>545</v>
      </c>
      <c r="N284" s="57" t="str">
        <f t="shared" si="35"/>
        <v>***</v>
      </c>
      <c r="O284" s="57" t="str">
        <f t="shared" si="36"/>
        <v/>
      </c>
      <c r="P284" s="57" t="str">
        <f t="shared" si="37"/>
        <v>0.00 (0.00)</v>
      </c>
      <c r="Q284" s="57" t="str">
        <f t="shared" si="38"/>
        <v>0.00*** [0.00]</v>
      </c>
      <c r="R284" s="57" t="str">
        <f t="shared" si="39"/>
        <v/>
      </c>
      <c r="S284" s="58">
        <f t="shared" si="40"/>
        <v>0</v>
      </c>
      <c r="T284" s="58">
        <f t="shared" si="41"/>
        <v>0</v>
      </c>
    </row>
    <row r="285" x14ac:dyDescent="0.25">
      <c r="A285" s="1" t="s">
        <v>249</v>
      </c>
      <c r="B285" s="1" t="s">
        <v>288</v>
      </c>
      <c r="C285" s="1" t="s">
        <v>1057</v>
      </c>
      <c r="D285" s="58">
        <v>46.934425354003906</v>
      </c>
      <c r="E285" s="58">
        <v>0.55461454391479492</v>
      </c>
      <c r="F285" s="58"/>
      <c r="G285" s="58"/>
      <c r="H285" s="58">
        <v>18</v>
      </c>
      <c r="I285" s="58">
        <v>92</v>
      </c>
      <c r="J285" s="58">
        <v>15.005373001098633</v>
      </c>
      <c r="K285" s="58">
        <v>732</v>
      </c>
      <c r="N285" s="57" t="str">
        <f t="shared" si="35"/>
        <v>***</v>
      </c>
      <c r="O285" s="57" t="str">
        <f t="shared" si="36"/>
        <v/>
      </c>
      <c r="P285" s="57" t="str">
        <f t="shared" si="37"/>
        <v>0.00 (0.00)</v>
      </c>
      <c r="Q285" s="57" t="str">
        <f t="shared" si="38"/>
        <v>0.00*** [0.00]</v>
      </c>
      <c r="R285" s="57" t="str">
        <f t="shared" si="39"/>
        <v/>
      </c>
      <c r="S285" s="58">
        <f t="shared" si="40"/>
        <v>0</v>
      </c>
      <c r="T285" s="58">
        <f t="shared" si="41"/>
        <v>0</v>
      </c>
    </row>
    <row r="286" x14ac:dyDescent="0.25">
      <c r="A286" s="1" t="s">
        <v>249</v>
      </c>
      <c r="B286" s="1" t="s">
        <v>288</v>
      </c>
      <c r="C286" s="1" t="s">
        <v>1058</v>
      </c>
      <c r="D286" s="58"/>
      <c r="E286" s="58"/>
      <c r="F286" s="58"/>
      <c r="G286" s="58"/>
      <c r="H286" s="58"/>
      <c r="I286" s="58"/>
      <c r="J286" s="58"/>
      <c r="K286" s="58"/>
      <c r="N286" s="57" t="str">
        <f t="shared" si="35"/>
        <v>***</v>
      </c>
      <c r="O286" s="57" t="str">
        <f t="shared" si="36"/>
        <v/>
      </c>
      <c r="P286" s="57" t="str">
        <f t="shared" si="37"/>
        <v>0.00 (0.00)</v>
      </c>
      <c r="Q286" s="57" t="str">
        <f t="shared" si="38"/>
        <v>0.00*** [0.00]</v>
      </c>
      <c r="R286" s="57" t="str">
        <f t="shared" si="39"/>
        <v/>
      </c>
      <c r="S286" s="58">
        <f t="shared" si="40"/>
        <v>0</v>
      </c>
      <c r="T286" s="58">
        <f t="shared" si="41"/>
        <v>0</v>
      </c>
    </row>
    <row r="287" x14ac:dyDescent="0.25">
      <c r="A287" s="1" t="s">
        <v>249</v>
      </c>
      <c r="B287" s="1" t="s">
        <v>288</v>
      </c>
      <c r="C287" s="1" t="s">
        <v>1059</v>
      </c>
      <c r="D287" s="58">
        <v>45.024097442626953</v>
      </c>
      <c r="E287" s="58">
        <v>1.3944367170333862</v>
      </c>
      <c r="F287" s="58"/>
      <c r="G287" s="58"/>
      <c r="H287" s="58">
        <v>25</v>
      </c>
      <c r="I287" s="58">
        <v>95</v>
      </c>
      <c r="J287" s="58">
        <v>12.703923225402832</v>
      </c>
      <c r="K287" s="58">
        <v>83</v>
      </c>
      <c r="N287" s="57" t="str">
        <f t="shared" si="35"/>
        <v>***</v>
      </c>
      <c r="O287" s="57" t="str">
        <f t="shared" si="36"/>
        <v/>
      </c>
      <c r="P287" s="57" t="str">
        <f t="shared" si="37"/>
        <v>0.00 (0.00)</v>
      </c>
      <c r="Q287" s="57" t="str">
        <f t="shared" si="38"/>
        <v>0.00*** [0.00]</v>
      </c>
      <c r="R287" s="57" t="str">
        <f t="shared" si="39"/>
        <v/>
      </c>
      <c r="S287" s="58">
        <f t="shared" si="40"/>
        <v>0</v>
      </c>
      <c r="T287" s="58">
        <f t="shared" si="41"/>
        <v>0</v>
      </c>
    </row>
    <row r="288" x14ac:dyDescent="0.25">
      <c r="A288" s="1" t="s">
        <v>249</v>
      </c>
      <c r="B288" s="1" t="s">
        <v>288</v>
      </c>
      <c r="C288" s="1" t="s">
        <v>1060</v>
      </c>
      <c r="D288" s="58">
        <v>47.857749938964844</v>
      </c>
      <c r="E288" s="58">
        <v>0.72628819942474365</v>
      </c>
      <c r="F288" s="58"/>
      <c r="G288" s="58"/>
      <c r="H288" s="58">
        <v>16</v>
      </c>
      <c r="I288" s="58">
        <v>98</v>
      </c>
      <c r="J288" s="58">
        <v>15.762294769287109</v>
      </c>
      <c r="K288" s="58">
        <v>471</v>
      </c>
      <c r="N288" s="57" t="str">
        <f t="shared" si="35"/>
        <v>***</v>
      </c>
      <c r="O288" s="57" t="str">
        <f t="shared" si="36"/>
        <v/>
      </c>
      <c r="P288" s="57" t="str">
        <f t="shared" si="37"/>
        <v>0.00 (0.00)</v>
      </c>
      <c r="Q288" s="57" t="str">
        <f t="shared" si="38"/>
        <v>0.00*** [0.00]</v>
      </c>
      <c r="R288" s="57" t="str">
        <f t="shared" si="39"/>
        <v/>
      </c>
      <c r="S288" s="58">
        <f t="shared" si="40"/>
        <v>0</v>
      </c>
      <c r="T288" s="58">
        <f t="shared" si="41"/>
        <v>0</v>
      </c>
    </row>
    <row r="289" x14ac:dyDescent="0.25">
      <c r="A289" s="1" t="s">
        <v>249</v>
      </c>
      <c r="B289" s="1" t="s">
        <v>288</v>
      </c>
      <c r="C289" s="1" t="s">
        <v>1061</v>
      </c>
      <c r="D289" s="58">
        <v>47.433212280273438</v>
      </c>
      <c r="E289" s="58">
        <v>0.65284132957458496</v>
      </c>
      <c r="F289" s="58"/>
      <c r="G289" s="58"/>
      <c r="H289" s="58">
        <v>16</v>
      </c>
      <c r="I289" s="58">
        <v>98</v>
      </c>
      <c r="J289" s="58">
        <v>15.366059303283691</v>
      </c>
      <c r="K289" s="58">
        <v>554</v>
      </c>
      <c r="N289" s="57" t="str">
        <f t="shared" si="35"/>
        <v>***</v>
      </c>
      <c r="O289" s="57" t="str">
        <f t="shared" si="36"/>
        <v/>
      </c>
      <c r="P289" s="57" t="str">
        <f t="shared" si="37"/>
        <v>0.00 (0.00)</v>
      </c>
      <c r="Q289" s="57" t="str">
        <f t="shared" si="38"/>
        <v>0.00*** [0.00]</v>
      </c>
      <c r="R289" s="57" t="str">
        <f t="shared" si="39"/>
        <v/>
      </c>
      <c r="S289" s="58">
        <f t="shared" si="40"/>
        <v>0</v>
      </c>
      <c r="T289" s="58">
        <f t="shared" si="41"/>
        <v>0</v>
      </c>
    </row>
    <row r="290" x14ac:dyDescent="0.25">
      <c r="A290" s="1" t="s">
        <v>249</v>
      </c>
      <c r="B290" s="1" t="s">
        <v>288</v>
      </c>
      <c r="C290" s="1" t="s">
        <v>1062</v>
      </c>
      <c r="D290" s="58"/>
      <c r="E290" s="58"/>
      <c r="F290" s="58"/>
      <c r="G290" s="58"/>
      <c r="H290" s="58"/>
      <c r="I290" s="58"/>
      <c r="J290" s="58"/>
      <c r="K290" s="58"/>
      <c r="N290" s="57" t="str">
        <f t="shared" si="35"/>
        <v>***</v>
      </c>
      <c r="O290" s="57" t="str">
        <f t="shared" si="36"/>
        <v/>
      </c>
      <c r="P290" s="57" t="str">
        <f t="shared" si="37"/>
        <v>0.00 (0.00)</v>
      </c>
      <c r="Q290" s="57" t="str">
        <f t="shared" si="38"/>
        <v>0.00*** [0.00]</v>
      </c>
      <c r="R290" s="57" t="str">
        <f t="shared" si="39"/>
        <v/>
      </c>
      <c r="S290" s="58">
        <f t="shared" si="40"/>
        <v>0</v>
      </c>
      <c r="T290" s="58">
        <f t="shared" si="41"/>
        <v>0</v>
      </c>
    </row>
    <row r="291" x14ac:dyDescent="0.25">
      <c r="A291" s="1" t="s">
        <v>249</v>
      </c>
      <c r="B291" s="1" t="s">
        <v>288</v>
      </c>
      <c r="C291" s="1" t="s">
        <v>1063</v>
      </c>
      <c r="D291" s="58">
        <v>43.119998931884766</v>
      </c>
      <c r="E291" s="58">
        <v>1.5340762138366699</v>
      </c>
      <c r="F291" s="58"/>
      <c r="G291" s="58"/>
      <c r="H291" s="58">
        <v>18</v>
      </c>
      <c r="I291" s="58">
        <v>98</v>
      </c>
      <c r="J291" s="58">
        <v>15.340762138366699</v>
      </c>
      <c r="K291" s="58">
        <v>100</v>
      </c>
      <c r="N291" s="57" t="str">
        <f t="shared" si="35"/>
        <v>***</v>
      </c>
      <c r="O291" s="57" t="str">
        <f t="shared" si="36"/>
        <v/>
      </c>
      <c r="P291" s="57" t="str">
        <f t="shared" si="37"/>
        <v>0.00 (0.00)</v>
      </c>
      <c r="Q291" s="57" t="str">
        <f t="shared" si="38"/>
        <v>0.00*** [0.00]</v>
      </c>
      <c r="R291" s="57" t="str">
        <f t="shared" si="39"/>
        <v/>
      </c>
      <c r="S291" s="58">
        <f t="shared" si="40"/>
        <v>0</v>
      </c>
      <c r="T291" s="58">
        <f t="shared" si="41"/>
        <v>0</v>
      </c>
    </row>
    <row r="292" x14ac:dyDescent="0.25">
      <c r="A292" s="1" t="s">
        <v>249</v>
      </c>
      <c r="B292" s="1" t="s">
        <v>288</v>
      </c>
      <c r="C292" s="1" t="s">
        <v>1064</v>
      </c>
      <c r="D292" s="58">
        <v>49.303031921386719</v>
      </c>
      <c r="E292" s="58">
        <v>2.0378663539886475</v>
      </c>
      <c r="F292" s="58"/>
      <c r="G292" s="58"/>
      <c r="H292" s="58">
        <v>18</v>
      </c>
      <c r="I292" s="58">
        <v>85</v>
      </c>
      <c r="J292" s="58">
        <v>16.555706024169922</v>
      </c>
      <c r="K292" s="58">
        <v>66</v>
      </c>
      <c r="N292" s="57" t="str">
        <f t="shared" si="35"/>
        <v>***</v>
      </c>
      <c r="O292" s="57" t="str">
        <f t="shared" si="36"/>
        <v/>
      </c>
      <c r="P292" s="57" t="str">
        <f t="shared" si="37"/>
        <v>0.00 (0.00)</v>
      </c>
      <c r="Q292" s="57" t="str">
        <f t="shared" si="38"/>
        <v>0.00*** [0.00]</v>
      </c>
      <c r="R292" s="57" t="str">
        <f t="shared" si="39"/>
        <v/>
      </c>
      <c r="S292" s="58">
        <f t="shared" si="40"/>
        <v>0</v>
      </c>
      <c r="T292" s="58">
        <f t="shared" si="41"/>
        <v>0</v>
      </c>
    </row>
    <row r="293" x14ac:dyDescent="0.25">
      <c r="A293" s="1" t="s">
        <v>249</v>
      </c>
      <c r="B293" s="1" t="s">
        <v>288</v>
      </c>
      <c r="C293" s="1" t="s">
        <v>1065</v>
      </c>
      <c r="D293" s="58">
        <v>45.578311920166016</v>
      </c>
      <c r="E293" s="58">
        <v>1.2476261854171753</v>
      </c>
      <c r="F293" s="58"/>
      <c r="G293" s="58"/>
      <c r="H293" s="58">
        <v>18</v>
      </c>
      <c r="I293" s="58">
        <v>98</v>
      </c>
      <c r="J293" s="58">
        <v>16.074539184570313</v>
      </c>
      <c r="K293" s="58">
        <v>166</v>
      </c>
      <c r="N293" s="57" t="str">
        <f t="shared" si="35"/>
        <v>***</v>
      </c>
      <c r="O293" s="57" t="str">
        <f t="shared" si="36"/>
        <v/>
      </c>
      <c r="P293" s="57" t="str">
        <f t="shared" si="37"/>
        <v>0.00 (0.00)</v>
      </c>
      <c r="Q293" s="57" t="str">
        <f t="shared" si="38"/>
        <v>0.00*** [0.00]</v>
      </c>
      <c r="R293" s="57" t="str">
        <f t="shared" si="39"/>
        <v/>
      </c>
      <c r="S293" s="58">
        <f t="shared" si="40"/>
        <v>0</v>
      </c>
      <c r="T293" s="58">
        <f t="shared" si="41"/>
        <v>0</v>
      </c>
    </row>
    <row r="294" x14ac:dyDescent="0.25">
      <c r="A294" s="1" t="s">
        <v>249</v>
      </c>
      <c r="B294" s="1" t="s">
        <v>288</v>
      </c>
      <c r="C294" s="1" t="s">
        <v>1066</v>
      </c>
      <c r="D294" s="58"/>
      <c r="E294" s="58"/>
      <c r="F294" s="58"/>
      <c r="G294" s="58"/>
      <c r="H294" s="58"/>
      <c r="I294" s="58"/>
      <c r="J294" s="58"/>
      <c r="K294" s="58"/>
      <c r="N294" s="57" t="str">
        <f t="shared" si="35"/>
        <v>***</v>
      </c>
      <c r="O294" s="57" t="str">
        <f t="shared" si="36"/>
        <v/>
      </c>
      <c r="P294" s="57" t="str">
        <f t="shared" si="37"/>
        <v>0.00 (0.00)</v>
      </c>
      <c r="Q294" s="57" t="str">
        <f t="shared" si="38"/>
        <v>0.00*** [0.00]</v>
      </c>
      <c r="R294" s="57" t="str">
        <f t="shared" si="39"/>
        <v/>
      </c>
      <c r="S294" s="58">
        <f t="shared" si="40"/>
        <v>0</v>
      </c>
      <c r="T294" s="58">
        <f t="shared" si="41"/>
        <v>0</v>
      </c>
    </row>
    <row r="295" x14ac:dyDescent="0.25">
      <c r="A295" s="1" t="s">
        <v>249</v>
      </c>
      <c r="B295" s="1" t="s">
        <v>288</v>
      </c>
      <c r="C295" s="1" t="s">
        <v>1067</v>
      </c>
      <c r="D295" s="58">
        <v>40.473987579345703</v>
      </c>
      <c r="E295" s="58">
        <v>1.0204445123672485</v>
      </c>
      <c r="F295" s="58"/>
      <c r="G295" s="58"/>
      <c r="H295" s="58">
        <v>18</v>
      </c>
      <c r="I295" s="58">
        <v>85</v>
      </c>
      <c r="J295" s="58">
        <v>13.421852111816406</v>
      </c>
      <c r="K295" s="58">
        <v>173</v>
      </c>
      <c r="N295" s="57" t="str">
        <f t="shared" si="35"/>
        <v>***</v>
      </c>
      <c r="O295" s="57" t="str">
        <f t="shared" si="36"/>
        <v/>
      </c>
      <c r="P295" s="57" t="str">
        <f t="shared" si="37"/>
        <v>0.00 (0.00)</v>
      </c>
      <c r="Q295" s="57" t="str">
        <f t="shared" si="38"/>
        <v>0.00*** [0.00]</v>
      </c>
      <c r="R295" s="57" t="str">
        <f t="shared" si="39"/>
        <v/>
      </c>
      <c r="S295" s="58">
        <f t="shared" si="40"/>
        <v>0</v>
      </c>
      <c r="T295" s="58">
        <f t="shared" si="41"/>
        <v>0</v>
      </c>
    </row>
    <row r="296" x14ac:dyDescent="0.25">
      <c r="A296" s="1" t="s">
        <v>249</v>
      </c>
      <c r="B296" s="1" t="s">
        <v>288</v>
      </c>
      <c r="C296" s="1" t="s">
        <v>1068</v>
      </c>
      <c r="D296" s="58">
        <v>43.721870422363281</v>
      </c>
      <c r="E296" s="58">
        <v>0.96372753381729126</v>
      </c>
      <c r="F296" s="58"/>
      <c r="G296" s="58"/>
      <c r="H296" s="58">
        <v>18</v>
      </c>
      <c r="I296" s="58">
        <v>91</v>
      </c>
      <c r="J296" s="58">
        <v>14.836397171020508</v>
      </c>
      <c r="K296" s="58">
        <v>237</v>
      </c>
      <c r="N296" s="57" t="str">
        <f t="shared" si="35"/>
        <v>***</v>
      </c>
      <c r="O296" s="57" t="str">
        <f t="shared" si="36"/>
        <v/>
      </c>
      <c r="P296" s="57" t="str">
        <f t="shared" si="37"/>
        <v>0.00 (0.00)</v>
      </c>
      <c r="Q296" s="57" t="str">
        <f t="shared" si="38"/>
        <v>0.00*** [0.00]</v>
      </c>
      <c r="R296" s="57" t="str">
        <f t="shared" si="39"/>
        <v/>
      </c>
      <c r="S296" s="58">
        <f t="shared" si="40"/>
        <v>0</v>
      </c>
      <c r="T296" s="58">
        <f t="shared" si="41"/>
        <v>0</v>
      </c>
    </row>
    <row r="297" x14ac:dyDescent="0.25">
      <c r="A297" s="1" t="s">
        <v>249</v>
      </c>
      <c r="B297" s="1" t="s">
        <v>288</v>
      </c>
      <c r="C297" s="1" t="s">
        <v>1069</v>
      </c>
      <c r="D297" s="58">
        <v>42.351421356201172</v>
      </c>
      <c r="E297" s="58">
        <v>0.7077096700668335</v>
      </c>
      <c r="F297" s="58"/>
      <c r="G297" s="58"/>
      <c r="H297" s="58">
        <v>18</v>
      </c>
      <c r="I297" s="58">
        <v>91</v>
      </c>
      <c r="J297" s="58">
        <v>14.330028533935547</v>
      </c>
      <c r="K297" s="58">
        <v>410</v>
      </c>
      <c r="N297" s="57" t="str">
        <f t="shared" si="35"/>
        <v>***</v>
      </c>
      <c r="O297" s="57" t="str">
        <f t="shared" si="36"/>
        <v/>
      </c>
      <c r="P297" s="57" t="str">
        <f t="shared" si="37"/>
        <v>0.00 (0.00)</v>
      </c>
      <c r="Q297" s="57" t="str">
        <f t="shared" si="38"/>
        <v>0.00*** [0.00]</v>
      </c>
      <c r="R297" s="57" t="str">
        <f t="shared" si="39"/>
        <v/>
      </c>
      <c r="S297" s="58">
        <f t="shared" si="40"/>
        <v>0</v>
      </c>
      <c r="T297" s="58">
        <f t="shared" si="41"/>
        <v>0</v>
      </c>
    </row>
    <row r="298" x14ac:dyDescent="0.25">
      <c r="A298" s="1" t="s">
        <v>249</v>
      </c>
      <c r="B298" s="1" t="s">
        <v>288</v>
      </c>
      <c r="C298" s="1" t="s">
        <v>1070</v>
      </c>
      <c r="D298" s="58">
        <v>0.46523964405059814</v>
      </c>
      <c r="E298" s="58">
        <v>0.1080053374171257</v>
      </c>
      <c r="F298" s="58">
        <v>4.3075613975524902</v>
      </c>
      <c r="G298" s="58">
        <v>1.6506424799445085e-05</v>
      </c>
      <c r="H298" s="58">
        <v>0.25355306267738342</v>
      </c>
      <c r="I298" s="58">
        <v>0.67692619562149048</v>
      </c>
      <c r="J298" s="58"/>
      <c r="K298" s="58">
        <v>1.9599640369415283</v>
      </c>
      <c r="N298" s="57" t="str">
        <f t="shared" si="35"/>
        <v>***</v>
      </c>
      <c r="O298" s="57" t="str">
        <f t="shared" si="36"/>
        <v/>
      </c>
      <c r="P298" s="57" t="str">
        <f t="shared" si="37"/>
        <v>0.00 (0.00)</v>
      </c>
      <c r="Q298" s="57" t="str">
        <f t="shared" si="38"/>
        <v>0.00*** [0.00]</v>
      </c>
      <c r="R298" s="57" t="str">
        <f t="shared" si="39"/>
        <v/>
      </c>
      <c r="S298" s="58">
        <f t="shared" si="40"/>
        <v>0</v>
      </c>
      <c r="T298" s="58">
        <f t="shared" si="41"/>
        <v>0</v>
      </c>
    </row>
    <row r="299" x14ac:dyDescent="0.25">
      <c r="A299" s="1" t="s">
        <v>249</v>
      </c>
      <c r="B299" s="1" t="s">
        <v>288</v>
      </c>
      <c r="C299" s="1" t="s">
        <v>1071</v>
      </c>
      <c r="D299" s="58">
        <v>0.3423822820186615</v>
      </c>
      <c r="E299" s="58">
        <v>0.089504294097423553</v>
      </c>
      <c r="F299" s="58">
        <v>3.8253169059753418</v>
      </c>
      <c r="G299" s="58">
        <v>0.00013060396304354072</v>
      </c>
      <c r="H299" s="58">
        <v>0.16695709526538849</v>
      </c>
      <c r="I299" s="58">
        <v>0.5178074836730957</v>
      </c>
      <c r="J299" s="58"/>
      <c r="K299" s="58">
        <v>1.9599640369415283</v>
      </c>
      <c r="N299" s="57" t="str">
        <f t="shared" si="35"/>
        <v>***</v>
      </c>
      <c r="O299" s="57" t="str">
        <f t="shared" si="36"/>
        <v/>
      </c>
      <c r="P299" s="57" t="str">
        <f t="shared" si="37"/>
        <v>0.00 (0.00)</v>
      </c>
      <c r="Q299" s="57" t="str">
        <f t="shared" si="38"/>
        <v>0.00*** [0.00]</v>
      </c>
      <c r="R299" s="57" t="str">
        <f t="shared" si="39"/>
        <v/>
      </c>
      <c r="S299" s="58">
        <f t="shared" si="40"/>
        <v>0</v>
      </c>
      <c r="T299" s="58">
        <f t="shared" si="41"/>
        <v>0</v>
      </c>
    </row>
    <row r="300" x14ac:dyDescent="0.25">
      <c r="A300" s="1" t="s">
        <v>249</v>
      </c>
      <c r="B300" s="1" t="s">
        <v>288</v>
      </c>
      <c r="C300" s="1" t="s">
        <v>1072</v>
      </c>
      <c r="D300" s="58">
        <v>0.38078856468200684</v>
      </c>
      <c r="E300" s="58">
        <v>0.070258632302284241</v>
      </c>
      <c r="F300" s="58">
        <v>5.4198112487792969</v>
      </c>
      <c r="G300" s="58">
        <v>5.9661957152457035e-08</v>
      </c>
      <c r="H300" s="58">
        <v>0.24308416247367859</v>
      </c>
      <c r="I300" s="58">
        <v>0.5184929370880127</v>
      </c>
      <c r="J300" s="58"/>
      <c r="K300" s="58">
        <v>1.9599640369415283</v>
      </c>
      <c r="N300" s="57" t="str">
        <f t="shared" si="35"/>
        <v>***</v>
      </c>
      <c r="O300" s="57" t="str">
        <f t="shared" si="36"/>
        <v/>
      </c>
      <c r="P300" s="57" t="str">
        <f t="shared" si="37"/>
        <v>0.00 (0.00)</v>
      </c>
      <c r="Q300" s="57" t="str">
        <f t="shared" si="38"/>
        <v>0.00*** [0.00]</v>
      </c>
      <c r="R300" s="57" t="str">
        <f t="shared" si="39"/>
        <v/>
      </c>
      <c r="S300" s="58">
        <f t="shared" si="40"/>
        <v>0</v>
      </c>
      <c r="T300" s="58">
        <f t="shared" si="41"/>
        <v>0</v>
      </c>
    </row>
    <row r="301" x14ac:dyDescent="0.25">
      <c r="A301" s="1" t="s">
        <v>249</v>
      </c>
      <c r="B301" s="1" t="s">
        <v>288</v>
      </c>
      <c r="C301" s="1" t="s">
        <v>1073</v>
      </c>
      <c r="D301" s="58">
        <v>9.2969398498535156</v>
      </c>
      <c r="E301" s="58"/>
      <c r="F301" s="58"/>
      <c r="G301" s="58">
        <v>0.0023172262590378523</v>
      </c>
      <c r="H301" s="58"/>
      <c r="I301" s="58"/>
      <c r="J301" s="58"/>
      <c r="K301" s="58"/>
      <c r="N301" s="57" t="str">
        <f t="shared" si="35"/>
        <v>***</v>
      </c>
      <c r="O301" s="57" t="str">
        <f t="shared" si="36"/>
        <v/>
      </c>
      <c r="P301" s="57" t="str">
        <f t="shared" si="37"/>
        <v>0.00 (0.00)</v>
      </c>
      <c r="Q301" s="57" t="str">
        <f t="shared" si="38"/>
        <v>0.00*** [0.00]</v>
      </c>
      <c r="R301" s="57" t="str">
        <f t="shared" si="39"/>
        <v/>
      </c>
      <c r="S301" s="58">
        <f t="shared" si="40"/>
        <v>0</v>
      </c>
      <c r="T301" s="58">
        <f t="shared" si="41"/>
        <v>0</v>
      </c>
    </row>
    <row r="302" x14ac:dyDescent="0.25">
      <c r="A302" s="1" t="s">
        <v>249</v>
      </c>
      <c r="B302" s="1" t="s">
        <v>288</v>
      </c>
      <c r="C302" s="1" t="s">
        <v>1074</v>
      </c>
      <c r="D302" s="58">
        <v>0.47423982620239258</v>
      </c>
      <c r="E302" s="58"/>
      <c r="F302" s="58"/>
      <c r="G302" s="58">
        <v>0.49110114574432373</v>
      </c>
      <c r="H302" s="58"/>
      <c r="I302" s="58"/>
      <c r="J302" s="58"/>
      <c r="K302" s="58"/>
      <c r="N302" s="57" t="str">
        <f t="shared" si="35"/>
        <v>***</v>
      </c>
      <c r="O302" s="57" t="str">
        <f t="shared" si="36"/>
        <v/>
      </c>
      <c r="P302" s="57" t="str">
        <f t="shared" si="37"/>
        <v>0.00 (0.00)</v>
      </c>
      <c r="Q302" s="57" t="str">
        <f t="shared" si="38"/>
        <v>0.00*** [0.00]</v>
      </c>
      <c r="R302" s="57" t="str">
        <f t="shared" si="39"/>
        <v/>
      </c>
      <c r="S302" s="58">
        <f t="shared" si="40"/>
        <v>0</v>
      </c>
      <c r="T302" s="58">
        <f t="shared" si="41"/>
        <v>0</v>
      </c>
    </row>
    <row r="303" x14ac:dyDescent="0.25">
      <c r="A303" s="1" t="s">
        <v>249</v>
      </c>
      <c r="B303" s="1" t="s">
        <v>288</v>
      </c>
      <c r="C303" s="1" t="s">
        <v>1075</v>
      </c>
      <c r="D303" s="58">
        <v>44.35888671875</v>
      </c>
      <c r="E303" s="58">
        <v>0.4797356128692627</v>
      </c>
      <c r="F303" s="58"/>
      <c r="G303" s="58"/>
      <c r="H303" s="58">
        <v>17</v>
      </c>
      <c r="I303" s="58">
        <v>98</v>
      </c>
      <c r="J303" s="58">
        <v>14.076786994934082</v>
      </c>
      <c r="K303" s="58">
        <v>861</v>
      </c>
      <c r="N303" s="57" t="str">
        <f t="shared" si="35"/>
        <v>***</v>
      </c>
      <c r="O303" s="57" t="str">
        <f t="shared" si="36"/>
        <v/>
      </c>
      <c r="P303" s="57" t="str">
        <f t="shared" si="37"/>
        <v>0.00 (0.00)</v>
      </c>
      <c r="Q303" s="57" t="str">
        <f t="shared" si="38"/>
        <v>0.00*** [0.00]</v>
      </c>
      <c r="R303" s="57" t="str">
        <f t="shared" si="39"/>
        <v/>
      </c>
      <c r="S303" s="58">
        <f t="shared" si="40"/>
        <v>0</v>
      </c>
      <c r="T303" s="58">
        <f t="shared" si="41"/>
        <v>0</v>
      </c>
    </row>
    <row r="304" x14ac:dyDescent="0.25">
      <c r="A304" s="1" t="s">
        <v>249</v>
      </c>
      <c r="B304" s="1" t="s">
        <v>288</v>
      </c>
      <c r="C304" s="1" t="s">
        <v>1076</v>
      </c>
      <c r="D304" s="58">
        <v>47.67626953125</v>
      </c>
      <c r="E304" s="58">
        <v>0.35641917586326599</v>
      </c>
      <c r="F304" s="58"/>
      <c r="G304" s="58"/>
      <c r="H304" s="58">
        <v>15</v>
      </c>
      <c r="I304" s="58">
        <v>98</v>
      </c>
      <c r="J304" s="58">
        <v>15.609369277954102</v>
      </c>
      <c r="K304" s="58">
        <v>1918</v>
      </c>
      <c r="N304" s="57" t="str">
        <f t="shared" si="35"/>
        <v>***</v>
      </c>
      <c r="O304" s="57" t="str">
        <f t="shared" si="36"/>
        <v/>
      </c>
      <c r="P304" s="57" t="str">
        <f t="shared" si="37"/>
        <v>0.00 (0.00)</v>
      </c>
      <c r="Q304" s="57" t="str">
        <f t="shared" si="38"/>
        <v>0.00*** [0.00]</v>
      </c>
      <c r="R304" s="57" t="str">
        <f t="shared" si="39"/>
        <v/>
      </c>
      <c r="S304" s="58">
        <f t="shared" si="40"/>
        <v>0</v>
      </c>
      <c r="T304" s="58">
        <f t="shared" si="41"/>
        <v>0</v>
      </c>
    </row>
    <row r="305" x14ac:dyDescent="0.25">
      <c r="A305" s="1" t="s">
        <v>249</v>
      </c>
      <c r="B305" s="1" t="s">
        <v>288</v>
      </c>
      <c r="C305" s="1" t="s">
        <v>1077</v>
      </c>
      <c r="D305" s="58">
        <v>46.648464202880859</v>
      </c>
      <c r="E305" s="58">
        <v>0.2888314425945282</v>
      </c>
      <c r="F305" s="58"/>
      <c r="G305" s="58"/>
      <c r="H305" s="58">
        <v>15</v>
      </c>
      <c r="I305" s="58">
        <v>98</v>
      </c>
      <c r="J305" s="58">
        <v>15.226102828979492</v>
      </c>
      <c r="K305" s="58">
        <v>2779</v>
      </c>
      <c r="N305" s="57" t="str">
        <f t="shared" si="35"/>
        <v>***</v>
      </c>
      <c r="O305" s="57" t="str">
        <f t="shared" si="36"/>
        <v/>
      </c>
      <c r="P305" s="57" t="str">
        <f t="shared" si="37"/>
        <v>0.00 (0.00)</v>
      </c>
      <c r="Q305" s="57" t="str">
        <f t="shared" si="38"/>
        <v>0.00*** [0.00]</v>
      </c>
      <c r="R305" s="57" t="str">
        <f t="shared" si="39"/>
        <v/>
      </c>
      <c r="S305" s="58">
        <f t="shared" si="40"/>
        <v>0</v>
      </c>
      <c r="T305" s="58">
        <f t="shared" si="41"/>
        <v>0</v>
      </c>
    </row>
    <row r="306" x14ac:dyDescent="0.25">
      <c r="A306" s="1" t="s">
        <v>249</v>
      </c>
      <c r="B306" s="1" t="s">
        <v>289</v>
      </c>
      <c r="C306" s="1" t="s">
        <v>1078</v>
      </c>
      <c r="D306" s="58"/>
      <c r="E306" s="58"/>
      <c r="F306" s="58"/>
      <c r="G306" s="58"/>
      <c r="H306" s="58"/>
      <c r="I306" s="58"/>
      <c r="J306" s="58"/>
      <c r="K306" s="58"/>
      <c r="N306" s="57" t="str">
        <f t="shared" si="35"/>
        <v>***</v>
      </c>
      <c r="O306" s="57" t="str">
        <f t="shared" si="36"/>
        <v/>
      </c>
      <c r="P306" s="57" t="str">
        <f t="shared" si="37"/>
        <v>0.00 (0.00)</v>
      </c>
      <c r="Q306" s="57" t="str">
        <f t="shared" si="38"/>
        <v>0.00*** [0.00]</v>
      </c>
      <c r="R306" s="57" t="str">
        <f t="shared" si="39"/>
        <v/>
      </c>
      <c r="S306" s="58">
        <f t="shared" si="40"/>
        <v>0</v>
      </c>
      <c r="T306" s="58">
        <f t="shared" si="41"/>
        <v>0</v>
      </c>
    </row>
    <row r="307" x14ac:dyDescent="0.25">
      <c r="A307" s="1" t="s">
        <v>249</v>
      </c>
      <c r="B307" s="1" t="s">
        <v>289</v>
      </c>
      <c r="C307" s="1" t="s">
        <v>1079</v>
      </c>
      <c r="D307" s="58">
        <v>10.157499313354492</v>
      </c>
      <c r="E307" s="58">
        <v>0.91861414909362793</v>
      </c>
      <c r="F307" s="58"/>
      <c r="G307" s="58"/>
      <c r="H307" s="58">
        <v>0</v>
      </c>
      <c r="I307" s="58">
        <v>124.44744873046875</v>
      </c>
      <c r="J307" s="58">
        <v>16.381237030029297</v>
      </c>
      <c r="K307" s="58">
        <v>318</v>
      </c>
      <c r="N307" s="57" t="str">
        <f t="shared" si="35"/>
        <v>***</v>
      </c>
      <c r="O307" s="57" t="str">
        <f t="shared" si="36"/>
        <v/>
      </c>
      <c r="P307" s="57" t="str">
        <f t="shared" si="37"/>
        <v>0.00 (0.00)</v>
      </c>
      <c r="Q307" s="57" t="str">
        <f t="shared" si="38"/>
        <v>0.00*** [0.00]</v>
      </c>
      <c r="R307" s="57" t="str">
        <f t="shared" si="39"/>
        <v/>
      </c>
      <c r="S307" s="58">
        <f t="shared" si="40"/>
        <v>0</v>
      </c>
      <c r="T307" s="58">
        <f t="shared" si="41"/>
        <v>0</v>
      </c>
    </row>
    <row r="308" x14ac:dyDescent="0.25">
      <c r="A308" s="1" t="s">
        <v>249</v>
      </c>
      <c r="B308" s="1" t="s">
        <v>289</v>
      </c>
      <c r="C308" s="1" t="s">
        <v>1080</v>
      </c>
      <c r="D308" s="58">
        <v>6.4284400939941406</v>
      </c>
      <c r="E308" s="58">
        <v>0.58921843767166138</v>
      </c>
      <c r="F308" s="58"/>
      <c r="G308" s="58"/>
      <c r="H308" s="58">
        <v>0</v>
      </c>
      <c r="I308" s="58">
        <v>204.94499206542969</v>
      </c>
      <c r="J308" s="58">
        <v>14.420812606811523</v>
      </c>
      <c r="K308" s="58">
        <v>599</v>
      </c>
      <c r="N308" s="57" t="str">
        <f t="shared" si="35"/>
        <v>***</v>
      </c>
      <c r="O308" s="57" t="str">
        <f t="shared" si="36"/>
        <v/>
      </c>
      <c r="P308" s="57" t="str">
        <f t="shared" si="37"/>
        <v>0.00 (0.00)</v>
      </c>
      <c r="Q308" s="57" t="str">
        <f t="shared" si="38"/>
        <v>0.00*** [0.00]</v>
      </c>
      <c r="R308" s="57" t="str">
        <f t="shared" si="39"/>
        <v/>
      </c>
      <c r="S308" s="58">
        <f t="shared" si="40"/>
        <v>0</v>
      </c>
      <c r="T308" s="58">
        <f t="shared" si="41"/>
        <v>0</v>
      </c>
    </row>
    <row r="309" x14ac:dyDescent="0.25">
      <c r="A309" s="1" t="s">
        <v>249</v>
      </c>
      <c r="B309" s="1" t="s">
        <v>289</v>
      </c>
      <c r="C309" s="1" t="s">
        <v>1081</v>
      </c>
      <c r="D309" s="58">
        <v>7.7216143608093262</v>
      </c>
      <c r="E309" s="58">
        <v>0.50275546312332153</v>
      </c>
      <c r="F309" s="58"/>
      <c r="G309" s="58"/>
      <c r="H309" s="58">
        <v>0</v>
      </c>
      <c r="I309" s="58">
        <v>204.94499206542969</v>
      </c>
      <c r="J309" s="58">
        <v>15.224445343017578</v>
      </c>
      <c r="K309" s="58">
        <v>917</v>
      </c>
      <c r="N309" s="57" t="str">
        <f t="shared" si="35"/>
        <v>***</v>
      </c>
      <c r="O309" s="57" t="str">
        <f t="shared" si="36"/>
        <v/>
      </c>
      <c r="P309" s="57" t="str">
        <f t="shared" si="37"/>
        <v>0.00 (0.00)</v>
      </c>
      <c r="Q309" s="57" t="str">
        <f t="shared" si="38"/>
        <v>0.00*** [0.00]</v>
      </c>
      <c r="R309" s="57" t="str">
        <f t="shared" si="39"/>
        <v/>
      </c>
      <c r="S309" s="58">
        <f t="shared" si="40"/>
        <v>0</v>
      </c>
      <c r="T309" s="58">
        <f t="shared" si="41"/>
        <v>0</v>
      </c>
    </row>
    <row r="310" x14ac:dyDescent="0.25">
      <c r="A310" s="1" t="s">
        <v>249</v>
      </c>
      <c r="B310" s="1" t="s">
        <v>289</v>
      </c>
      <c r="C310" s="1" t="s">
        <v>1082</v>
      </c>
      <c r="D310" s="58"/>
      <c r="E310" s="58"/>
      <c r="F310" s="58"/>
      <c r="G310" s="58"/>
      <c r="H310" s="58"/>
      <c r="I310" s="58"/>
      <c r="J310" s="58"/>
      <c r="K310" s="58"/>
      <c r="N310" s="57" t="str">
        <f t="shared" si="35"/>
        <v>***</v>
      </c>
      <c r="O310" s="57" t="str">
        <f t="shared" si="36"/>
        <v/>
      </c>
      <c r="P310" s="57" t="str">
        <f t="shared" si="37"/>
        <v>0.00 (0.00)</v>
      </c>
      <c r="Q310" s="57" t="str">
        <f t="shared" si="38"/>
        <v>0.00*** [0.00]</v>
      </c>
      <c r="R310" s="57" t="str">
        <f t="shared" si="39"/>
        <v/>
      </c>
      <c r="S310" s="58">
        <f t="shared" si="40"/>
        <v>0</v>
      </c>
      <c r="T310" s="58">
        <f t="shared" si="41"/>
        <v>0</v>
      </c>
    </row>
    <row r="311" x14ac:dyDescent="0.25">
      <c r="A311" s="1" t="s">
        <v>249</v>
      </c>
      <c r="B311" s="1" t="s">
        <v>289</v>
      </c>
      <c r="C311" s="1" t="s">
        <v>1083</v>
      </c>
      <c r="D311" s="58">
        <v>6.2086315155029297</v>
      </c>
      <c r="E311" s="58">
        <v>0.81146705150604248</v>
      </c>
      <c r="F311" s="58"/>
      <c r="G311" s="58"/>
      <c r="H311" s="58">
        <v>0</v>
      </c>
      <c r="I311" s="58">
        <v>66.026863098144531</v>
      </c>
      <c r="J311" s="58">
        <v>11.096645355224609</v>
      </c>
      <c r="K311" s="58">
        <v>187</v>
      </c>
      <c r="N311" s="57" t="str">
        <f t="shared" si="35"/>
        <v>***</v>
      </c>
      <c r="O311" s="57" t="str">
        <f t="shared" si="36"/>
        <v/>
      </c>
      <c r="P311" s="57" t="str">
        <f t="shared" si="37"/>
        <v>0.00 (0.00)</v>
      </c>
      <c r="Q311" s="57" t="str">
        <f t="shared" si="38"/>
        <v>0.00*** [0.00]</v>
      </c>
      <c r="R311" s="57" t="str">
        <f t="shared" si="39"/>
        <v/>
      </c>
      <c r="S311" s="58">
        <f t="shared" si="40"/>
        <v>0</v>
      </c>
      <c r="T311" s="58">
        <f t="shared" si="41"/>
        <v>0</v>
      </c>
    </row>
    <row r="312" x14ac:dyDescent="0.25">
      <c r="A312" s="1" t="s">
        <v>249</v>
      </c>
      <c r="B312" s="1" t="s">
        <v>289</v>
      </c>
      <c r="C312" s="1" t="s">
        <v>1084</v>
      </c>
      <c r="D312" s="58">
        <v>4.4648623466491699</v>
      </c>
      <c r="E312" s="58">
        <v>0.6239851713180542</v>
      </c>
      <c r="F312" s="58"/>
      <c r="G312" s="58"/>
      <c r="H312" s="58">
        <v>0</v>
      </c>
      <c r="I312" s="58">
        <v>219.90774536132813</v>
      </c>
      <c r="J312" s="58">
        <v>14.567080497741699</v>
      </c>
      <c r="K312" s="58">
        <v>545</v>
      </c>
      <c r="N312" s="57" t="str">
        <f t="shared" si="35"/>
        <v>***</v>
      </c>
      <c r="O312" s="57" t="str">
        <f t="shared" si="36"/>
        <v/>
      </c>
      <c r="P312" s="57" t="str">
        <f t="shared" si="37"/>
        <v>0.00 (0.00)</v>
      </c>
      <c r="Q312" s="57" t="str">
        <f t="shared" si="38"/>
        <v>0.00*** [0.00]</v>
      </c>
      <c r="R312" s="57" t="str">
        <f t="shared" si="39"/>
        <v/>
      </c>
      <c r="S312" s="58">
        <f t="shared" si="40"/>
        <v>0</v>
      </c>
      <c r="T312" s="58">
        <f t="shared" si="41"/>
        <v>0</v>
      </c>
    </row>
    <row r="313" x14ac:dyDescent="0.25">
      <c r="A313" s="1" t="s">
        <v>249</v>
      </c>
      <c r="B313" s="1" t="s">
        <v>289</v>
      </c>
      <c r="C313" s="1" t="s">
        <v>1085</v>
      </c>
      <c r="D313" s="58">
        <v>4.9103331565856934</v>
      </c>
      <c r="E313" s="58">
        <v>0.50924062728881836</v>
      </c>
      <c r="F313" s="58"/>
      <c r="G313" s="58"/>
      <c r="H313" s="58">
        <v>0</v>
      </c>
      <c r="I313" s="58">
        <v>219.90774536132813</v>
      </c>
      <c r="J313" s="58">
        <v>13.777758598327637</v>
      </c>
      <c r="K313" s="58">
        <v>732</v>
      </c>
      <c r="N313" s="57" t="str">
        <f t="shared" si="35"/>
        <v>***</v>
      </c>
      <c r="O313" s="57" t="str">
        <f t="shared" si="36"/>
        <v/>
      </c>
      <c r="P313" s="57" t="str">
        <f t="shared" si="37"/>
        <v>0.00 (0.00)</v>
      </c>
      <c r="Q313" s="57" t="str">
        <f t="shared" si="38"/>
        <v>0.00*** [0.00]</v>
      </c>
      <c r="R313" s="57" t="str">
        <f t="shared" si="39"/>
        <v/>
      </c>
      <c r="S313" s="58">
        <f t="shared" si="40"/>
        <v>0</v>
      </c>
      <c r="T313" s="58">
        <f t="shared" si="41"/>
        <v>0</v>
      </c>
    </row>
    <row r="314" x14ac:dyDescent="0.25">
      <c r="A314" s="1" t="s">
        <v>249</v>
      </c>
      <c r="B314" s="1" t="s">
        <v>289</v>
      </c>
      <c r="C314" s="1" t="s">
        <v>1086</v>
      </c>
      <c r="D314" s="58"/>
      <c r="E314" s="58"/>
      <c r="F314" s="58"/>
      <c r="G314" s="58"/>
      <c r="H314" s="58"/>
      <c r="I314" s="58"/>
      <c r="J314" s="58"/>
      <c r="K314" s="58"/>
      <c r="N314" s="57" t="str">
        <f t="shared" si="35"/>
        <v>***</v>
      </c>
      <c r="O314" s="57" t="str">
        <f t="shared" si="36"/>
        <v/>
      </c>
      <c r="P314" s="57" t="str">
        <f t="shared" si="37"/>
        <v>0.00 (0.00)</v>
      </c>
      <c r="Q314" s="57" t="str">
        <f t="shared" si="38"/>
        <v>0.00*** [0.00]</v>
      </c>
      <c r="R314" s="57" t="str">
        <f t="shared" si="39"/>
        <v/>
      </c>
      <c r="S314" s="58">
        <f t="shared" si="40"/>
        <v>0</v>
      </c>
      <c r="T314" s="58">
        <f t="shared" si="41"/>
        <v>0</v>
      </c>
    </row>
    <row r="315" x14ac:dyDescent="0.25">
      <c r="A315" s="1" t="s">
        <v>249</v>
      </c>
      <c r="B315" s="1" t="s">
        <v>289</v>
      </c>
      <c r="C315" s="1" t="s">
        <v>1087</v>
      </c>
      <c r="D315" s="58">
        <v>0.25761735439300537</v>
      </c>
      <c r="E315" s="58">
        <v>0.11753042787313461</v>
      </c>
      <c r="F315" s="58"/>
      <c r="G315" s="58"/>
      <c r="H315" s="58">
        <v>0</v>
      </c>
      <c r="I315" s="58">
        <v>8.1903524398803711</v>
      </c>
      <c r="J315" s="58">
        <v>1.0707532167434692</v>
      </c>
      <c r="K315" s="58">
        <v>83</v>
      </c>
      <c r="N315" s="57" t="str">
        <f t="shared" si="35"/>
        <v>***</v>
      </c>
      <c r="O315" s="57" t="str">
        <f t="shared" si="36"/>
        <v/>
      </c>
      <c r="P315" s="57" t="str">
        <f t="shared" si="37"/>
        <v>0.00 (0.00)</v>
      </c>
      <c r="Q315" s="57" t="str">
        <f t="shared" si="38"/>
        <v>0.00*** [0.00]</v>
      </c>
      <c r="R315" s="57" t="str">
        <f t="shared" si="39"/>
        <v/>
      </c>
      <c r="S315" s="58">
        <f t="shared" si="40"/>
        <v>0</v>
      </c>
      <c r="T315" s="58">
        <f t="shared" si="41"/>
        <v>0</v>
      </c>
    </row>
    <row r="316" x14ac:dyDescent="0.25">
      <c r="A316" s="1" t="s">
        <v>249</v>
      </c>
      <c r="B316" s="1" t="s">
        <v>289</v>
      </c>
      <c r="C316" s="1" t="s">
        <v>1088</v>
      </c>
      <c r="D316" s="58">
        <v>0.1507708877325058</v>
      </c>
      <c r="E316" s="58">
        <v>0.028837442398071289</v>
      </c>
      <c r="F316" s="58"/>
      <c r="G316" s="58"/>
      <c r="H316" s="58">
        <v>0</v>
      </c>
      <c r="I316" s="58">
        <v>7.4259190559387207</v>
      </c>
      <c r="J316" s="58">
        <v>0.62584555149078369</v>
      </c>
      <c r="K316" s="58">
        <v>471</v>
      </c>
      <c r="N316" s="57" t="str">
        <f t="shared" si="35"/>
        <v>***</v>
      </c>
      <c r="O316" s="57" t="str">
        <f t="shared" si="36"/>
        <v/>
      </c>
      <c r="P316" s="57" t="str">
        <f t="shared" si="37"/>
        <v>0.00 (0.00)</v>
      </c>
      <c r="Q316" s="57" t="str">
        <f t="shared" si="38"/>
        <v>0.00*** [0.00]</v>
      </c>
      <c r="R316" s="57" t="str">
        <f t="shared" si="39"/>
        <v/>
      </c>
      <c r="S316" s="58">
        <f t="shared" si="40"/>
        <v>0</v>
      </c>
      <c r="T316" s="58">
        <f t="shared" si="41"/>
        <v>0</v>
      </c>
    </row>
    <row r="317" x14ac:dyDescent="0.25">
      <c r="A317" s="1" t="s">
        <v>249</v>
      </c>
      <c r="B317" s="1" t="s">
        <v>289</v>
      </c>
      <c r="C317" s="1" t="s">
        <v>1089</v>
      </c>
      <c r="D317" s="58">
        <v>0.166778564453125</v>
      </c>
      <c r="E317" s="58">
        <v>0.03017275407910347</v>
      </c>
      <c r="F317" s="58"/>
      <c r="G317" s="58"/>
      <c r="H317" s="58">
        <v>0</v>
      </c>
      <c r="I317" s="58">
        <v>8.1903524398803711</v>
      </c>
      <c r="J317" s="58">
        <v>0.71018224954605103</v>
      </c>
      <c r="K317" s="58">
        <v>554</v>
      </c>
      <c r="N317" s="57" t="str">
        <f t="shared" si="35"/>
        <v>***</v>
      </c>
      <c r="O317" s="57" t="str">
        <f t="shared" si="36"/>
        <v/>
      </c>
      <c r="P317" s="57" t="str">
        <f t="shared" si="37"/>
        <v>0.00 (0.00)</v>
      </c>
      <c r="Q317" s="57" t="str">
        <f t="shared" si="38"/>
        <v>0.00*** [0.00]</v>
      </c>
      <c r="R317" s="57" t="str">
        <f t="shared" si="39"/>
        <v/>
      </c>
      <c r="S317" s="58">
        <f t="shared" si="40"/>
        <v>0</v>
      </c>
      <c r="T317" s="58">
        <f t="shared" si="41"/>
        <v>0</v>
      </c>
    </row>
    <row r="318" x14ac:dyDescent="0.25">
      <c r="A318" s="1" t="s">
        <v>249</v>
      </c>
      <c r="B318" s="1" t="s">
        <v>289</v>
      </c>
      <c r="C318" s="1" t="s">
        <v>1090</v>
      </c>
      <c r="D318" s="58"/>
      <c r="E318" s="58"/>
      <c r="F318" s="58"/>
      <c r="G318" s="58"/>
      <c r="H318" s="58"/>
      <c r="I318" s="58"/>
      <c r="J318" s="58"/>
      <c r="K318" s="58"/>
      <c r="N318" s="57" t="str">
        <f t="shared" si="35"/>
        <v>***</v>
      </c>
      <c r="O318" s="57" t="str">
        <f t="shared" si="36"/>
        <v/>
      </c>
      <c r="P318" s="57" t="str">
        <f t="shared" si="37"/>
        <v>0.00 (0.00)</v>
      </c>
      <c r="Q318" s="57" t="str">
        <f t="shared" si="38"/>
        <v>0.00*** [0.00]</v>
      </c>
      <c r="R318" s="57" t="str">
        <f t="shared" si="39"/>
        <v/>
      </c>
      <c r="S318" s="58">
        <f t="shared" si="40"/>
        <v>0</v>
      </c>
      <c r="T318" s="58">
        <f t="shared" si="41"/>
        <v>0</v>
      </c>
    </row>
    <row r="319" x14ac:dyDescent="0.25">
      <c r="A319" s="1" t="s">
        <v>249</v>
      </c>
      <c r="B319" s="1" t="s">
        <v>289</v>
      </c>
      <c r="C319" s="1" t="s">
        <v>1091</v>
      </c>
      <c r="D319" s="58">
        <v>0.18362204730510712</v>
      </c>
      <c r="E319" s="58">
        <v>0.11235297471284866</v>
      </c>
      <c r="F319" s="58"/>
      <c r="G319" s="58"/>
      <c r="H319" s="58">
        <v>0</v>
      </c>
      <c r="I319" s="58">
        <v>10.905339241027832</v>
      </c>
      <c r="J319" s="58">
        <v>1.1235297918319702</v>
      </c>
      <c r="K319" s="58">
        <v>100</v>
      </c>
      <c r="N319" s="57" t="str">
        <f t="shared" si="35"/>
        <v>***</v>
      </c>
      <c r="O319" s="57" t="str">
        <f t="shared" si="36"/>
        <v/>
      </c>
      <c r="P319" s="57" t="str">
        <f t="shared" si="37"/>
        <v>0.00 (0.00)</v>
      </c>
      <c r="Q319" s="57" t="str">
        <f t="shared" si="38"/>
        <v>0.00*** [0.00]</v>
      </c>
      <c r="R319" s="57" t="str">
        <f t="shared" si="39"/>
        <v/>
      </c>
      <c r="S319" s="58">
        <f t="shared" si="40"/>
        <v>0</v>
      </c>
      <c r="T319" s="58">
        <f t="shared" si="41"/>
        <v>0</v>
      </c>
    </row>
    <row r="320" x14ac:dyDescent="0.25">
      <c r="A320" s="1" t="s">
        <v>249</v>
      </c>
      <c r="B320" s="1" t="s">
        <v>289</v>
      </c>
      <c r="C320" s="1" t="s">
        <v>1092</v>
      </c>
      <c r="D320" s="58">
        <v>0.057139795273542404</v>
      </c>
      <c r="E320" s="58">
        <v>0.023406628519296646</v>
      </c>
      <c r="F320" s="58"/>
      <c r="G320" s="58"/>
      <c r="H320" s="58">
        <v>0</v>
      </c>
      <c r="I320" s="58">
        <v>1.0106215476989746</v>
      </c>
      <c r="J320" s="58">
        <v>0.19015635550022125</v>
      </c>
      <c r="K320" s="58">
        <v>66</v>
      </c>
      <c r="N320" s="57" t="str">
        <f t="shared" si="35"/>
        <v>***</v>
      </c>
      <c r="O320" s="57" t="str">
        <f t="shared" si="36"/>
        <v/>
      </c>
      <c r="P320" s="57" t="str">
        <f t="shared" si="37"/>
        <v>0.00 (0.00)</v>
      </c>
      <c r="Q320" s="57" t="str">
        <f t="shared" si="38"/>
        <v>0.00*** [0.00]</v>
      </c>
      <c r="R320" s="57" t="str">
        <f t="shared" si="39"/>
        <v/>
      </c>
      <c r="S320" s="58">
        <f t="shared" si="40"/>
        <v>0</v>
      </c>
      <c r="T320" s="58">
        <f t="shared" si="41"/>
        <v>0</v>
      </c>
    </row>
    <row r="321" x14ac:dyDescent="0.25">
      <c r="A321" s="1" t="s">
        <v>249</v>
      </c>
      <c r="B321" s="1" t="s">
        <v>289</v>
      </c>
      <c r="C321" s="1" t="s">
        <v>1093</v>
      </c>
      <c r="D321" s="58">
        <v>0.13333392143249512</v>
      </c>
      <c r="E321" s="58">
        <v>0.068349339067935944</v>
      </c>
      <c r="F321" s="58"/>
      <c r="G321" s="58"/>
      <c r="H321" s="58">
        <v>0</v>
      </c>
      <c r="I321" s="58">
        <v>10.905339241027832</v>
      </c>
      <c r="J321" s="58">
        <v>0.88061964511871338</v>
      </c>
      <c r="K321" s="58">
        <v>166</v>
      </c>
      <c r="N321" s="57" t="str">
        <f t="shared" si="35"/>
        <v>***</v>
      </c>
      <c r="O321" s="57" t="str">
        <f t="shared" si="36"/>
        <v/>
      </c>
      <c r="P321" s="57" t="str">
        <f t="shared" si="37"/>
        <v>0.00 (0.00)</v>
      </c>
      <c r="Q321" s="57" t="str">
        <f t="shared" si="38"/>
        <v>0.00*** [0.00]</v>
      </c>
      <c r="R321" s="57" t="str">
        <f t="shared" si="39"/>
        <v/>
      </c>
      <c r="S321" s="58">
        <f t="shared" si="40"/>
        <v>0</v>
      </c>
      <c r="T321" s="58">
        <f t="shared" si="41"/>
        <v>0</v>
      </c>
    </row>
    <row r="322" x14ac:dyDescent="0.25">
      <c r="A322" s="1" t="s">
        <v>249</v>
      </c>
      <c r="B322" s="1" t="s">
        <v>289</v>
      </c>
      <c r="C322" s="1" t="s">
        <v>1094</v>
      </c>
      <c r="D322" s="58"/>
      <c r="E322" s="58"/>
      <c r="F322" s="58"/>
      <c r="G322" s="58"/>
      <c r="H322" s="58"/>
      <c r="I322" s="58"/>
      <c r="J322" s="58"/>
      <c r="K322" s="58"/>
      <c r="N322" s="57" t="str">
        <f t="shared" si="35"/>
        <v>***</v>
      </c>
      <c r="O322" s="57" t="str">
        <f t="shared" si="36"/>
        <v/>
      </c>
      <c r="P322" s="57" t="str">
        <f t="shared" si="37"/>
        <v>0.00 (0.00)</v>
      </c>
      <c r="Q322" s="57" t="str">
        <f t="shared" si="38"/>
        <v>0.00*** [0.00]</v>
      </c>
      <c r="R322" s="57" t="str">
        <f t="shared" si="39"/>
        <v/>
      </c>
      <c r="S322" s="58">
        <f t="shared" si="40"/>
        <v>0</v>
      </c>
      <c r="T322" s="58">
        <f t="shared" si="41"/>
        <v>0</v>
      </c>
    </row>
    <row r="323" x14ac:dyDescent="0.25">
      <c r="A323" s="1" t="s">
        <v>249</v>
      </c>
      <c r="B323" s="1" t="s">
        <v>289</v>
      </c>
      <c r="C323" s="1" t="s">
        <v>1095</v>
      </c>
      <c r="D323" s="58">
        <v>0.40457379817962646</v>
      </c>
      <c r="E323" s="58">
        <v>0.1712767630815506</v>
      </c>
      <c r="F323" s="58"/>
      <c r="G323" s="58"/>
      <c r="H323" s="58">
        <v>0</v>
      </c>
      <c r="I323" s="58">
        <v>25.170892715454102</v>
      </c>
      <c r="J323" s="58">
        <v>2.2527942657470703</v>
      </c>
      <c r="K323" s="58">
        <v>173</v>
      </c>
      <c r="N323" s="57" t="str">
        <f t="shared" si="35"/>
        <v>***</v>
      </c>
      <c r="O323" s="57" t="str">
        <f t="shared" si="36"/>
        <v/>
      </c>
      <c r="P323" s="57" t="str">
        <f t="shared" si="37"/>
        <v>0.00 (0.00)</v>
      </c>
      <c r="Q323" s="57" t="str">
        <f t="shared" si="38"/>
        <v>0.00*** [0.00]</v>
      </c>
      <c r="R323" s="57" t="str">
        <f t="shared" si="39"/>
        <v/>
      </c>
      <c r="S323" s="58">
        <f t="shared" si="40"/>
        <v>0</v>
      </c>
      <c r="T323" s="58">
        <f t="shared" si="41"/>
        <v>0</v>
      </c>
    </row>
    <row r="324" x14ac:dyDescent="0.25">
      <c r="A324" s="1" t="s">
        <v>249</v>
      </c>
      <c r="B324" s="1" t="s">
        <v>289</v>
      </c>
      <c r="C324" s="1" t="s">
        <v>1096</v>
      </c>
      <c r="D324" s="58">
        <v>0.097508370876312256</v>
      </c>
      <c r="E324" s="58">
        <v>0.025794614106416702</v>
      </c>
      <c r="F324" s="58"/>
      <c r="G324" s="58"/>
      <c r="H324" s="58">
        <v>0</v>
      </c>
      <c r="I324" s="58">
        <v>3.7252960205078125</v>
      </c>
      <c r="J324" s="58">
        <v>0.39710304141044617</v>
      </c>
      <c r="K324" s="58">
        <v>237</v>
      </c>
      <c r="N324" s="57" t="str">
        <f t="shared" ref="N324:N387" si="42">IF(G324&lt;=0.01,"***",IF(G324&lt;=0.05,"**",IF(G324&lt;=0.1,"*","")))</f>
        <v>***</v>
      </c>
      <c r="O324" s="57" t="str">
        <f t="shared" ref="O324:O387" si="43">_xlfn.CONCAT(A324:C324)</f>
        <v/>
      </c>
      <c r="P324" s="57" t="str">
        <f t="shared" ref="P324:P387" si="44">TEXT(D324,"0.00")&amp;" ("&amp;TEXT(J324,"0.00")&amp;")"</f>
        <v>0.00 (0.00)</v>
      </c>
      <c r="Q324" s="57" t="str">
        <f t="shared" ref="Q324:Q387" si="45">TEXT(D324,"0.00")&amp;N324&amp;" ["&amp;TEXT(E324,"0.00")&amp;"]"</f>
        <v>0.00*** [0.00]</v>
      </c>
      <c r="R324" s="57" t="str">
        <f t="shared" ref="R324:R387" si="46">IF(G324&gt;0.05,"†","")</f>
        <v/>
      </c>
      <c r="S324" s="58">
        <f t="shared" ref="S324:S387" si="47">K324</f>
        <v>0</v>
      </c>
      <c r="T324" s="58">
        <f t="shared" ref="T324:T387" si="48">D324</f>
        <v>0</v>
      </c>
    </row>
    <row r="325" x14ac:dyDescent="0.25">
      <c r="A325" s="1" t="s">
        <v>249</v>
      </c>
      <c r="B325" s="1" t="s">
        <v>289</v>
      </c>
      <c r="C325" s="1" t="s">
        <v>1097</v>
      </c>
      <c r="D325" s="58">
        <v>0.2270750105381012</v>
      </c>
      <c r="E325" s="58">
        <v>0.0740518718957901</v>
      </c>
      <c r="F325" s="58"/>
      <c r="G325" s="58"/>
      <c r="H325" s="58">
        <v>0</v>
      </c>
      <c r="I325" s="58">
        <v>25.170892715454102</v>
      </c>
      <c r="J325" s="58">
        <v>1.4994361400604248</v>
      </c>
      <c r="K325" s="58">
        <v>410</v>
      </c>
      <c r="N325" s="57" t="str">
        <f t="shared" si="42"/>
        <v>***</v>
      </c>
      <c r="O325" s="57" t="str">
        <f t="shared" si="43"/>
        <v/>
      </c>
      <c r="P325" s="57" t="str">
        <f t="shared" si="44"/>
        <v>0.00 (0.00)</v>
      </c>
      <c r="Q325" s="57" t="str">
        <f t="shared" si="45"/>
        <v>0.00*** [0.00]</v>
      </c>
      <c r="R325" s="57" t="str">
        <f t="shared" si="46"/>
        <v/>
      </c>
      <c r="S325" s="58">
        <f t="shared" si="47"/>
        <v>0</v>
      </c>
      <c r="T325" s="58">
        <f t="shared" si="48"/>
        <v>0</v>
      </c>
    </row>
    <row r="326" x14ac:dyDescent="0.25">
      <c r="A326" s="1" t="s">
        <v>249</v>
      </c>
      <c r="B326" s="1" t="s">
        <v>289</v>
      </c>
      <c r="C326" s="1" t="s">
        <v>1098</v>
      </c>
      <c r="D326" s="58">
        <v>2.0982046127319336</v>
      </c>
      <c r="E326" s="58">
        <v>1.0002120733261108</v>
      </c>
      <c r="F326" s="58">
        <v>2.0977597236633301</v>
      </c>
      <c r="G326" s="58">
        <v>0.035926368087530136</v>
      </c>
      <c r="H326" s="58">
        <v>0.13782507181167603</v>
      </c>
      <c r="I326" s="58">
        <v>4.0585842132568359</v>
      </c>
      <c r="J326" s="58"/>
      <c r="K326" s="58">
        <v>1.9599640369415283</v>
      </c>
      <c r="N326" s="57" t="str">
        <f t="shared" si="42"/>
        <v>***</v>
      </c>
      <c r="O326" s="57" t="str">
        <f t="shared" si="43"/>
        <v/>
      </c>
      <c r="P326" s="57" t="str">
        <f t="shared" si="44"/>
        <v>0.00 (0.00)</v>
      </c>
      <c r="Q326" s="57" t="str">
        <f t="shared" si="45"/>
        <v>0.00*** [0.00]</v>
      </c>
      <c r="R326" s="57" t="str">
        <f t="shared" si="46"/>
        <v/>
      </c>
      <c r="S326" s="58">
        <f t="shared" si="47"/>
        <v>0</v>
      </c>
      <c r="T326" s="58">
        <f t="shared" si="48"/>
        <v>0</v>
      </c>
    </row>
    <row r="327" x14ac:dyDescent="0.25">
      <c r="A327" s="1" t="s">
        <v>249</v>
      </c>
      <c r="B327" s="1" t="s">
        <v>289</v>
      </c>
      <c r="C327" s="1" t="s">
        <v>1099</v>
      </c>
      <c r="D327" s="58">
        <v>26.511707305908203</v>
      </c>
      <c r="E327" s="58">
        <v>45.314006805419922</v>
      </c>
      <c r="F327" s="58">
        <v>0.58506649732589722</v>
      </c>
      <c r="G327" s="58">
        <v>0.55850303173065186</v>
      </c>
      <c r="H327" s="58">
        <v>-62.302116394042969</v>
      </c>
      <c r="I327" s="58">
        <v>115.32553100585938</v>
      </c>
      <c r="J327" s="58"/>
      <c r="K327" s="58">
        <v>1.9599640369415283</v>
      </c>
      <c r="N327" s="57" t="str">
        <f t="shared" si="42"/>
        <v>***</v>
      </c>
      <c r="O327" s="57" t="str">
        <f t="shared" si="43"/>
        <v/>
      </c>
      <c r="P327" s="57" t="str">
        <f t="shared" si="44"/>
        <v>0.00 (0.00)</v>
      </c>
      <c r="Q327" s="57" t="str">
        <f t="shared" si="45"/>
        <v>0.00*** [0.00]</v>
      </c>
      <c r="R327" s="57" t="str">
        <f t="shared" si="46"/>
        <v/>
      </c>
      <c r="S327" s="58">
        <f t="shared" si="47"/>
        <v>0</v>
      </c>
      <c r="T327" s="58">
        <f t="shared" si="48"/>
        <v>0</v>
      </c>
    </row>
    <row r="328" x14ac:dyDescent="0.25">
      <c r="A328" s="1" t="s">
        <v>249</v>
      </c>
      <c r="B328" s="1" t="s">
        <v>289</v>
      </c>
      <c r="C328" s="1" t="s">
        <v>1100</v>
      </c>
      <c r="D328" s="58">
        <v>12.753445625305176</v>
      </c>
      <c r="E328" s="58">
        <v>18.324531555175781</v>
      </c>
      <c r="F328" s="58">
        <v>0.6959766149520874</v>
      </c>
      <c r="G328" s="58">
        <v>0.48644345998764038</v>
      </c>
      <c r="H328" s="58">
        <v>-23.161975860595703</v>
      </c>
      <c r="I328" s="58">
        <v>48.668865203857422</v>
      </c>
      <c r="J328" s="58"/>
      <c r="K328" s="58">
        <v>1.9599640369415283</v>
      </c>
      <c r="N328" s="57" t="str">
        <f t="shared" si="42"/>
        <v>***</v>
      </c>
      <c r="O328" s="57" t="str">
        <f t="shared" si="43"/>
        <v/>
      </c>
      <c r="P328" s="57" t="str">
        <f t="shared" si="44"/>
        <v>0.00 (0.00)</v>
      </c>
      <c r="Q328" s="57" t="str">
        <f t="shared" si="45"/>
        <v>0.00*** [0.00]</v>
      </c>
      <c r="R328" s="57" t="str">
        <f t="shared" si="46"/>
        <v/>
      </c>
      <c r="S328" s="58">
        <f t="shared" si="47"/>
        <v>0</v>
      </c>
      <c r="T328" s="58">
        <f t="shared" si="48"/>
        <v>0</v>
      </c>
    </row>
    <row r="329" x14ac:dyDescent="0.25">
      <c r="A329" s="1" t="s">
        <v>249</v>
      </c>
      <c r="B329" s="1" t="s">
        <v>289</v>
      </c>
      <c r="C329" s="1" t="s">
        <v>1101</v>
      </c>
      <c r="D329" s="58">
        <v>1.3112248182296753</v>
      </c>
      <c r="E329" s="58"/>
      <c r="F329" s="58"/>
      <c r="G329" s="58">
        <v>0.25227260589599609</v>
      </c>
      <c r="H329" s="58"/>
      <c r="I329" s="58"/>
      <c r="J329" s="58"/>
      <c r="K329" s="58"/>
      <c r="N329" s="57" t="str">
        <f t="shared" si="42"/>
        <v>***</v>
      </c>
      <c r="O329" s="57" t="str">
        <f t="shared" si="43"/>
        <v/>
      </c>
      <c r="P329" s="57" t="str">
        <f t="shared" si="44"/>
        <v>0.00 (0.00)</v>
      </c>
      <c r="Q329" s="57" t="str">
        <f t="shared" si="45"/>
        <v>0.00*** [0.00]</v>
      </c>
      <c r="R329" s="57" t="str">
        <f t="shared" si="46"/>
        <v/>
      </c>
      <c r="S329" s="58">
        <f t="shared" si="47"/>
        <v>0</v>
      </c>
      <c r="T329" s="58">
        <f t="shared" si="48"/>
        <v>0</v>
      </c>
    </row>
    <row r="330" x14ac:dyDescent="0.25">
      <c r="A330" s="1" t="s">
        <v>249</v>
      </c>
      <c r="B330" s="1" t="s">
        <v>289</v>
      </c>
      <c r="C330" s="1" t="s">
        <v>1102</v>
      </c>
      <c r="D330" s="58">
        <v>7.5016107559204102</v>
      </c>
      <c r="E330" s="58"/>
      <c r="F330" s="58"/>
      <c r="G330" s="58">
        <v>0.0062041175551712513</v>
      </c>
      <c r="H330" s="58"/>
      <c r="I330" s="58"/>
      <c r="J330" s="58"/>
      <c r="K330" s="58"/>
      <c r="N330" s="57" t="str">
        <f t="shared" si="42"/>
        <v>***</v>
      </c>
      <c r="O330" s="57" t="str">
        <f t="shared" si="43"/>
        <v/>
      </c>
      <c r="P330" s="57" t="str">
        <f t="shared" si="44"/>
        <v>0.00 (0.00)</v>
      </c>
      <c r="Q330" s="57" t="str">
        <f t="shared" si="45"/>
        <v>0.00*** [0.00]</v>
      </c>
      <c r="R330" s="57" t="str">
        <f t="shared" si="46"/>
        <v/>
      </c>
      <c r="S330" s="58">
        <f t="shared" si="47"/>
        <v>0</v>
      </c>
      <c r="T330" s="58">
        <f t="shared" si="48"/>
        <v>0</v>
      </c>
    </row>
    <row r="331" x14ac:dyDescent="0.25">
      <c r="A331" s="1" t="s">
        <v>249</v>
      </c>
      <c r="B331" s="1" t="s">
        <v>289</v>
      </c>
      <c r="C331" s="1" t="s">
        <v>1103</v>
      </c>
      <c r="D331" s="58">
        <v>5.2274503707885742</v>
      </c>
      <c r="E331" s="58">
        <v>0.41183444857597351</v>
      </c>
      <c r="F331" s="58"/>
      <c r="G331" s="58"/>
      <c r="H331" s="58">
        <v>0</v>
      </c>
      <c r="I331" s="58">
        <v>124.44744873046875</v>
      </c>
      <c r="J331" s="58">
        <v>12.084376335144043</v>
      </c>
      <c r="K331" s="58">
        <v>861</v>
      </c>
      <c r="N331" s="57" t="str">
        <f t="shared" si="42"/>
        <v>***</v>
      </c>
      <c r="O331" s="57" t="str">
        <f t="shared" si="43"/>
        <v/>
      </c>
      <c r="P331" s="57" t="str">
        <f t="shared" si="44"/>
        <v>0.00 (0.00)</v>
      </c>
      <c r="Q331" s="57" t="str">
        <f t="shared" si="45"/>
        <v>0.00*** [0.00]</v>
      </c>
      <c r="R331" s="57" t="str">
        <f t="shared" si="46"/>
        <v/>
      </c>
      <c r="S331" s="58">
        <f t="shared" si="47"/>
        <v>0</v>
      </c>
      <c r="T331" s="58">
        <f t="shared" si="48"/>
        <v>0</v>
      </c>
    </row>
    <row r="332" x14ac:dyDescent="0.25">
      <c r="A332" s="1" t="s">
        <v>249</v>
      </c>
      <c r="B332" s="1" t="s">
        <v>289</v>
      </c>
      <c r="C332" s="1" t="s">
        <v>1104</v>
      </c>
      <c r="D332" s="58">
        <v>3.3273613452911377</v>
      </c>
      <c r="E332" s="58">
        <v>0.26304954290390015</v>
      </c>
      <c r="F332" s="58"/>
      <c r="G332" s="58"/>
      <c r="H332" s="58">
        <v>0</v>
      </c>
      <c r="I332" s="58">
        <v>219.90774536132813</v>
      </c>
      <c r="J332" s="58">
        <v>11.520249366760254</v>
      </c>
      <c r="K332" s="58">
        <v>1918</v>
      </c>
      <c r="N332" s="57" t="str">
        <f t="shared" si="42"/>
        <v>***</v>
      </c>
      <c r="O332" s="57" t="str">
        <f t="shared" si="43"/>
        <v/>
      </c>
      <c r="P332" s="57" t="str">
        <f t="shared" si="44"/>
        <v>0.00 (0.00)</v>
      </c>
      <c r="Q332" s="57" t="str">
        <f t="shared" si="45"/>
        <v>0.00*** [0.00]</v>
      </c>
      <c r="R332" s="57" t="str">
        <f t="shared" si="46"/>
        <v/>
      </c>
      <c r="S332" s="58">
        <f t="shared" si="47"/>
        <v>0</v>
      </c>
      <c r="T332" s="58">
        <f t="shared" si="48"/>
        <v>0</v>
      </c>
    </row>
    <row r="333" x14ac:dyDescent="0.25">
      <c r="A333" s="1" t="s">
        <v>249</v>
      </c>
      <c r="B333" s="1" t="s">
        <v>289</v>
      </c>
      <c r="C333" s="1" t="s">
        <v>1105</v>
      </c>
      <c r="D333" s="58">
        <v>3.9160540103912354</v>
      </c>
      <c r="E333" s="58">
        <v>0.22248794138431549</v>
      </c>
      <c r="F333" s="58"/>
      <c r="G333" s="58"/>
      <c r="H333" s="58">
        <v>0</v>
      </c>
      <c r="I333" s="58">
        <v>219.90774536132813</v>
      </c>
      <c r="J333" s="58">
        <v>11.728723526000977</v>
      </c>
      <c r="K333" s="58">
        <v>2779</v>
      </c>
      <c r="N333" s="57" t="str">
        <f t="shared" si="42"/>
        <v>***</v>
      </c>
      <c r="O333" s="57" t="str">
        <f t="shared" si="43"/>
        <v/>
      </c>
      <c r="P333" s="57" t="str">
        <f t="shared" si="44"/>
        <v>0.00 (0.00)</v>
      </c>
      <c r="Q333" s="57" t="str">
        <f t="shared" si="45"/>
        <v>0.00*** [0.00]</v>
      </c>
      <c r="R333" s="57" t="str">
        <f t="shared" si="46"/>
        <v/>
      </c>
      <c r="S333" s="58">
        <f t="shared" si="47"/>
        <v>0</v>
      </c>
      <c r="T333" s="58">
        <f t="shared" si="48"/>
        <v>0</v>
      </c>
    </row>
    <row r="334" x14ac:dyDescent="0.25">
      <c r="A334" s="1" t="s">
        <v>249</v>
      </c>
      <c r="B334" s="1" t="s">
        <v>290</v>
      </c>
      <c r="C334" s="1" t="s">
        <v>1106</v>
      </c>
      <c r="D334" s="58"/>
      <c r="E334" s="58"/>
      <c r="F334" s="58"/>
      <c r="G334" s="58"/>
      <c r="H334" s="58"/>
      <c r="I334" s="58"/>
      <c r="J334" s="58"/>
      <c r="K334" s="58"/>
      <c r="N334" s="57" t="str">
        <f t="shared" si="42"/>
        <v>***</v>
      </c>
      <c r="O334" s="57" t="str">
        <f t="shared" si="43"/>
        <v/>
      </c>
      <c r="P334" s="57" t="str">
        <f t="shared" si="44"/>
        <v>0.00 (0.00)</v>
      </c>
      <c r="Q334" s="57" t="str">
        <f t="shared" si="45"/>
        <v>0.00*** [0.00]</v>
      </c>
      <c r="R334" s="57" t="str">
        <f t="shared" si="46"/>
        <v/>
      </c>
      <c r="S334" s="58">
        <f t="shared" si="47"/>
        <v>0</v>
      </c>
      <c r="T334" s="58">
        <f t="shared" si="48"/>
        <v>0</v>
      </c>
    </row>
    <row r="335" x14ac:dyDescent="0.25">
      <c r="A335" s="1" t="s">
        <v>249</v>
      </c>
      <c r="B335" s="1" t="s">
        <v>290</v>
      </c>
      <c r="C335" s="1" t="s">
        <v>1107</v>
      </c>
      <c r="D335" s="58">
        <v>22.332967758178711</v>
      </c>
      <c r="E335" s="58">
        <v>3.9456748962402344</v>
      </c>
      <c r="F335" s="58"/>
      <c r="G335" s="58"/>
      <c r="H335" s="58">
        <v>0</v>
      </c>
      <c r="I335" s="58">
        <v>865.10003662109375</v>
      </c>
      <c r="J335" s="58">
        <v>70.361465454101563</v>
      </c>
      <c r="K335" s="58">
        <v>318</v>
      </c>
      <c r="N335" s="57" t="str">
        <f t="shared" si="42"/>
        <v>***</v>
      </c>
      <c r="O335" s="57" t="str">
        <f t="shared" si="43"/>
        <v/>
      </c>
      <c r="P335" s="57" t="str">
        <f t="shared" si="44"/>
        <v>0.00 (0.00)</v>
      </c>
      <c r="Q335" s="57" t="str">
        <f t="shared" si="45"/>
        <v>0.00*** [0.00]</v>
      </c>
      <c r="R335" s="57" t="str">
        <f t="shared" si="46"/>
        <v/>
      </c>
      <c r="S335" s="58">
        <f t="shared" si="47"/>
        <v>0</v>
      </c>
      <c r="T335" s="58">
        <f t="shared" si="48"/>
        <v>0</v>
      </c>
    </row>
    <row r="336" x14ac:dyDescent="0.25">
      <c r="A336" s="1" t="s">
        <v>249</v>
      </c>
      <c r="B336" s="1" t="s">
        <v>290</v>
      </c>
      <c r="C336" s="1" t="s">
        <v>1108</v>
      </c>
      <c r="D336" s="58">
        <v>13.530420303344727</v>
      </c>
      <c r="E336" s="58">
        <v>2.6882822513580322</v>
      </c>
      <c r="F336" s="58"/>
      <c r="G336" s="58"/>
      <c r="H336" s="58">
        <v>0</v>
      </c>
      <c r="I336" s="58">
        <v>1332.507568359375</v>
      </c>
      <c r="J336" s="58">
        <v>65.794303894042969</v>
      </c>
      <c r="K336" s="58">
        <v>599</v>
      </c>
      <c r="N336" s="57" t="str">
        <f t="shared" si="42"/>
        <v>***</v>
      </c>
      <c r="O336" s="57" t="str">
        <f t="shared" si="43"/>
        <v/>
      </c>
      <c r="P336" s="57" t="str">
        <f t="shared" si="44"/>
        <v>0.00 (0.00)</v>
      </c>
      <c r="Q336" s="57" t="str">
        <f t="shared" si="45"/>
        <v>0.00*** [0.00]</v>
      </c>
      <c r="R336" s="57" t="str">
        <f t="shared" si="46"/>
        <v/>
      </c>
      <c r="S336" s="58">
        <f t="shared" si="47"/>
        <v>0</v>
      </c>
      <c r="T336" s="58">
        <f t="shared" si="48"/>
        <v>0</v>
      </c>
    </row>
    <row r="337" x14ac:dyDescent="0.25">
      <c r="A337" s="1" t="s">
        <v>249</v>
      </c>
      <c r="B337" s="1" t="s">
        <v>290</v>
      </c>
      <c r="C337" s="1" t="s">
        <v>1109</v>
      </c>
      <c r="D337" s="58">
        <v>16.58299446105957</v>
      </c>
      <c r="E337" s="58">
        <v>2.2292146682739258</v>
      </c>
      <c r="F337" s="58"/>
      <c r="G337" s="58"/>
      <c r="H337" s="58">
        <v>0</v>
      </c>
      <c r="I337" s="58">
        <v>1332.507568359375</v>
      </c>
      <c r="J337" s="58">
        <v>67.505096435546875</v>
      </c>
      <c r="K337" s="58">
        <v>917</v>
      </c>
      <c r="N337" s="57" t="str">
        <f t="shared" si="42"/>
        <v>***</v>
      </c>
      <c r="O337" s="57" t="str">
        <f t="shared" si="43"/>
        <v/>
      </c>
      <c r="P337" s="57" t="str">
        <f t="shared" si="44"/>
        <v>0.00 (0.00)</v>
      </c>
      <c r="Q337" s="57" t="str">
        <f t="shared" si="45"/>
        <v>0.00*** [0.00]</v>
      </c>
      <c r="R337" s="57" t="str">
        <f t="shared" si="46"/>
        <v/>
      </c>
      <c r="S337" s="58">
        <f t="shared" si="47"/>
        <v>0</v>
      </c>
      <c r="T337" s="58">
        <f t="shared" si="48"/>
        <v>0</v>
      </c>
    </row>
    <row r="338" x14ac:dyDescent="0.25">
      <c r="A338" s="1" t="s">
        <v>249</v>
      </c>
      <c r="B338" s="1" t="s">
        <v>290</v>
      </c>
      <c r="C338" s="1" t="s">
        <v>1110</v>
      </c>
      <c r="D338" s="58"/>
      <c r="E338" s="58"/>
      <c r="F338" s="58"/>
      <c r="G338" s="58"/>
      <c r="H338" s="58"/>
      <c r="I338" s="58"/>
      <c r="J338" s="58"/>
      <c r="K338" s="58"/>
      <c r="N338" s="57" t="str">
        <f t="shared" si="42"/>
        <v>***</v>
      </c>
      <c r="O338" s="57" t="str">
        <f t="shared" si="43"/>
        <v/>
      </c>
      <c r="P338" s="57" t="str">
        <f t="shared" si="44"/>
        <v>0.00 (0.00)</v>
      </c>
      <c r="Q338" s="57" t="str">
        <f t="shared" si="45"/>
        <v>0.00*** [0.00]</v>
      </c>
      <c r="R338" s="57" t="str">
        <f t="shared" si="46"/>
        <v/>
      </c>
      <c r="S338" s="58">
        <f t="shared" si="47"/>
        <v>0</v>
      </c>
      <c r="T338" s="58">
        <f t="shared" si="48"/>
        <v>0</v>
      </c>
    </row>
    <row r="339" x14ac:dyDescent="0.25">
      <c r="A339" s="1" t="s">
        <v>249</v>
      </c>
      <c r="B339" s="1" t="s">
        <v>290</v>
      </c>
      <c r="C339" s="1" t="s">
        <v>1111</v>
      </c>
      <c r="D339" s="58">
        <v>9.8569726943969727</v>
      </c>
      <c r="E339" s="58">
        <v>1.5984059572219849</v>
      </c>
      <c r="F339" s="58"/>
      <c r="G339" s="58"/>
      <c r="H339" s="58">
        <v>0</v>
      </c>
      <c r="I339" s="58">
        <v>134.35331726074219</v>
      </c>
      <c r="J339" s="58">
        <v>21.857873916625977</v>
      </c>
      <c r="K339" s="58">
        <v>187</v>
      </c>
      <c r="N339" s="57" t="str">
        <f t="shared" si="42"/>
        <v>***</v>
      </c>
      <c r="O339" s="57" t="str">
        <f t="shared" si="43"/>
        <v/>
      </c>
      <c r="P339" s="57" t="str">
        <f t="shared" si="44"/>
        <v>0.00 (0.00)</v>
      </c>
      <c r="Q339" s="57" t="str">
        <f t="shared" si="45"/>
        <v>0.00*** [0.00]</v>
      </c>
      <c r="R339" s="57" t="str">
        <f t="shared" si="46"/>
        <v/>
      </c>
      <c r="S339" s="58">
        <f t="shared" si="47"/>
        <v>0</v>
      </c>
      <c r="T339" s="58">
        <f t="shared" si="48"/>
        <v>0</v>
      </c>
    </row>
    <row r="340" x14ac:dyDescent="0.25">
      <c r="A340" s="1" t="s">
        <v>249</v>
      </c>
      <c r="B340" s="1" t="s">
        <v>290</v>
      </c>
      <c r="C340" s="1" t="s">
        <v>1112</v>
      </c>
      <c r="D340" s="58">
        <v>5.44287109375</v>
      </c>
      <c r="E340" s="58">
        <v>1.2039344310760498</v>
      </c>
      <c r="F340" s="58"/>
      <c r="G340" s="58"/>
      <c r="H340" s="58">
        <v>0</v>
      </c>
      <c r="I340" s="58">
        <v>583.111083984375</v>
      </c>
      <c r="J340" s="58">
        <v>28.106132507324219</v>
      </c>
      <c r="K340" s="58">
        <v>545</v>
      </c>
      <c r="N340" s="57" t="str">
        <f t="shared" si="42"/>
        <v>***</v>
      </c>
      <c r="O340" s="57" t="str">
        <f t="shared" si="43"/>
        <v/>
      </c>
      <c r="P340" s="57" t="str">
        <f t="shared" si="44"/>
        <v>0.00 (0.00)</v>
      </c>
      <c r="Q340" s="57" t="str">
        <f t="shared" si="45"/>
        <v>0.00*** [0.00]</v>
      </c>
      <c r="R340" s="57" t="str">
        <f t="shared" si="46"/>
        <v/>
      </c>
      <c r="S340" s="58">
        <f t="shared" si="47"/>
        <v>0</v>
      </c>
      <c r="T340" s="58">
        <f t="shared" si="48"/>
        <v>0</v>
      </c>
    </row>
    <row r="341" x14ac:dyDescent="0.25">
      <c r="A341" s="1" t="s">
        <v>249</v>
      </c>
      <c r="B341" s="1" t="s">
        <v>290</v>
      </c>
      <c r="C341" s="1" t="s">
        <v>1113</v>
      </c>
      <c r="D341" s="58">
        <v>6.5705170631408691</v>
      </c>
      <c r="E341" s="58">
        <v>0.98704034090042114</v>
      </c>
      <c r="F341" s="58"/>
      <c r="G341" s="58"/>
      <c r="H341" s="58">
        <v>0</v>
      </c>
      <c r="I341" s="58">
        <v>583.111083984375</v>
      </c>
      <c r="J341" s="58">
        <v>26.704868316650391</v>
      </c>
      <c r="K341" s="58">
        <v>732</v>
      </c>
      <c r="N341" s="57" t="str">
        <f t="shared" si="42"/>
        <v>***</v>
      </c>
      <c r="O341" s="57" t="str">
        <f t="shared" si="43"/>
        <v/>
      </c>
      <c r="P341" s="57" t="str">
        <f t="shared" si="44"/>
        <v>0.00 (0.00)</v>
      </c>
      <c r="Q341" s="57" t="str">
        <f t="shared" si="45"/>
        <v>0.00*** [0.00]</v>
      </c>
      <c r="R341" s="57" t="str">
        <f t="shared" si="46"/>
        <v/>
      </c>
      <c r="S341" s="58">
        <f t="shared" si="47"/>
        <v>0</v>
      </c>
      <c r="T341" s="58">
        <f t="shared" si="48"/>
        <v>0</v>
      </c>
    </row>
    <row r="342" x14ac:dyDescent="0.25">
      <c r="A342" s="1" t="s">
        <v>249</v>
      </c>
      <c r="B342" s="1" t="s">
        <v>290</v>
      </c>
      <c r="C342" s="1" t="s">
        <v>1114</v>
      </c>
      <c r="D342" s="58"/>
      <c r="E342" s="58"/>
      <c r="F342" s="58"/>
      <c r="G342" s="58"/>
      <c r="H342" s="58"/>
      <c r="I342" s="58"/>
      <c r="J342" s="58"/>
      <c r="K342" s="58"/>
      <c r="N342" s="57" t="str">
        <f t="shared" si="42"/>
        <v>***</v>
      </c>
      <c r="O342" s="57" t="str">
        <f t="shared" si="43"/>
        <v/>
      </c>
      <c r="P342" s="57" t="str">
        <f t="shared" si="44"/>
        <v>0.00 (0.00)</v>
      </c>
      <c r="Q342" s="57" t="str">
        <f t="shared" si="45"/>
        <v>0.00*** [0.00]</v>
      </c>
      <c r="R342" s="57" t="str">
        <f t="shared" si="46"/>
        <v/>
      </c>
      <c r="S342" s="58">
        <f t="shared" si="47"/>
        <v>0</v>
      </c>
      <c r="T342" s="58">
        <f t="shared" si="48"/>
        <v>0</v>
      </c>
    </row>
    <row r="343" x14ac:dyDescent="0.25">
      <c r="A343" s="1" t="s">
        <v>249</v>
      </c>
      <c r="B343" s="1" t="s">
        <v>290</v>
      </c>
      <c r="C343" s="1" t="s">
        <v>1115</v>
      </c>
      <c r="D343" s="58">
        <v>11.825178146362305</v>
      </c>
      <c r="E343" s="58">
        <v>6.6114306449890137</v>
      </c>
      <c r="F343" s="58"/>
      <c r="G343" s="58"/>
      <c r="H343" s="58">
        <v>0</v>
      </c>
      <c r="I343" s="58">
        <v>543.56915283203125</v>
      </c>
      <c r="J343" s="58">
        <v>60.232997894287109</v>
      </c>
      <c r="K343" s="58">
        <v>83</v>
      </c>
      <c r="N343" s="57" t="str">
        <f t="shared" si="42"/>
        <v>***</v>
      </c>
      <c r="O343" s="57" t="str">
        <f t="shared" si="43"/>
        <v/>
      </c>
      <c r="P343" s="57" t="str">
        <f t="shared" si="44"/>
        <v>0.00 (0.00)</v>
      </c>
      <c r="Q343" s="57" t="str">
        <f t="shared" si="45"/>
        <v>0.00*** [0.00]</v>
      </c>
      <c r="R343" s="57" t="str">
        <f t="shared" si="46"/>
        <v/>
      </c>
      <c r="S343" s="58">
        <f t="shared" si="47"/>
        <v>0</v>
      </c>
      <c r="T343" s="58">
        <f t="shared" si="48"/>
        <v>0</v>
      </c>
    </row>
    <row r="344" x14ac:dyDescent="0.25">
      <c r="A344" s="1" t="s">
        <v>249</v>
      </c>
      <c r="B344" s="1" t="s">
        <v>290</v>
      </c>
      <c r="C344" s="1" t="s">
        <v>1116</v>
      </c>
      <c r="D344" s="58">
        <v>3.6590476036071777</v>
      </c>
      <c r="E344" s="58">
        <v>0.63962423801422119</v>
      </c>
      <c r="F344" s="58"/>
      <c r="G344" s="58"/>
      <c r="H344" s="58">
        <v>0</v>
      </c>
      <c r="I344" s="58">
        <v>188.90019226074219</v>
      </c>
      <c r="J344" s="58">
        <v>13.881466865539551</v>
      </c>
      <c r="K344" s="58">
        <v>471</v>
      </c>
      <c r="N344" s="57" t="str">
        <f t="shared" si="42"/>
        <v>***</v>
      </c>
      <c r="O344" s="57" t="str">
        <f t="shared" si="43"/>
        <v/>
      </c>
      <c r="P344" s="57" t="str">
        <f t="shared" si="44"/>
        <v>0.00 (0.00)</v>
      </c>
      <c r="Q344" s="57" t="str">
        <f t="shared" si="45"/>
        <v>0.00*** [0.00]</v>
      </c>
      <c r="R344" s="57" t="str">
        <f t="shared" si="46"/>
        <v/>
      </c>
      <c r="S344" s="58">
        <f t="shared" si="47"/>
        <v>0</v>
      </c>
      <c r="T344" s="58">
        <f t="shared" si="48"/>
        <v>0</v>
      </c>
    </row>
    <row r="345" x14ac:dyDescent="0.25">
      <c r="A345" s="1" t="s">
        <v>249</v>
      </c>
      <c r="B345" s="1" t="s">
        <v>290</v>
      </c>
      <c r="C345" s="1" t="s">
        <v>1117</v>
      </c>
      <c r="D345" s="58">
        <v>4.8824930191040039</v>
      </c>
      <c r="E345" s="58">
        <v>1.13227379322052</v>
      </c>
      <c r="F345" s="58"/>
      <c r="G345" s="58"/>
      <c r="H345" s="58">
        <v>0</v>
      </c>
      <c r="I345" s="58">
        <v>543.56915283203125</v>
      </c>
      <c r="J345" s="58">
        <v>26.65056037902832</v>
      </c>
      <c r="K345" s="58">
        <v>554</v>
      </c>
      <c r="N345" s="57" t="str">
        <f t="shared" si="42"/>
        <v>***</v>
      </c>
      <c r="O345" s="57" t="str">
        <f t="shared" si="43"/>
        <v/>
      </c>
      <c r="P345" s="57" t="str">
        <f t="shared" si="44"/>
        <v>0.00 (0.00)</v>
      </c>
      <c r="Q345" s="57" t="str">
        <f t="shared" si="45"/>
        <v>0.00*** [0.00]</v>
      </c>
      <c r="R345" s="57" t="str">
        <f t="shared" si="46"/>
        <v/>
      </c>
      <c r="S345" s="58">
        <f t="shared" si="47"/>
        <v>0</v>
      </c>
      <c r="T345" s="58">
        <f t="shared" si="48"/>
        <v>0</v>
      </c>
    </row>
    <row r="346" x14ac:dyDescent="0.25">
      <c r="A346" s="1" t="s">
        <v>249</v>
      </c>
      <c r="B346" s="1" t="s">
        <v>290</v>
      </c>
      <c r="C346" s="1" t="s">
        <v>1118</v>
      </c>
      <c r="D346" s="58"/>
      <c r="E346" s="58"/>
      <c r="F346" s="58"/>
      <c r="G346" s="58"/>
      <c r="H346" s="58"/>
      <c r="I346" s="58"/>
      <c r="J346" s="58"/>
      <c r="K346" s="58"/>
      <c r="N346" s="57" t="str">
        <f t="shared" si="42"/>
        <v>***</v>
      </c>
      <c r="O346" s="57" t="str">
        <f t="shared" si="43"/>
        <v/>
      </c>
      <c r="P346" s="57" t="str">
        <f t="shared" si="44"/>
        <v>0.00 (0.00)</v>
      </c>
      <c r="Q346" s="57" t="str">
        <f t="shared" si="45"/>
        <v>0.00*** [0.00]</v>
      </c>
      <c r="R346" s="57" t="str">
        <f t="shared" si="46"/>
        <v/>
      </c>
      <c r="S346" s="58">
        <f t="shared" si="47"/>
        <v>0</v>
      </c>
      <c r="T346" s="58">
        <f t="shared" si="48"/>
        <v>0</v>
      </c>
    </row>
    <row r="347" x14ac:dyDescent="0.25">
      <c r="A347" s="1" t="s">
        <v>249</v>
      </c>
      <c r="B347" s="1" t="s">
        <v>290</v>
      </c>
      <c r="C347" s="1" t="s">
        <v>1119</v>
      </c>
      <c r="D347" s="58">
        <v>3.9416847229003906</v>
      </c>
      <c r="E347" s="58">
        <v>0.88709437847137451</v>
      </c>
      <c r="F347" s="58"/>
      <c r="G347" s="58"/>
      <c r="H347" s="58">
        <v>0</v>
      </c>
      <c r="I347" s="58">
        <v>48.099018096923828</v>
      </c>
      <c r="J347" s="58">
        <v>8.8709440231323242</v>
      </c>
      <c r="K347" s="58">
        <v>100</v>
      </c>
      <c r="N347" s="57" t="str">
        <f t="shared" si="42"/>
        <v>***</v>
      </c>
      <c r="O347" s="57" t="str">
        <f t="shared" si="43"/>
        <v/>
      </c>
      <c r="P347" s="57" t="str">
        <f t="shared" si="44"/>
        <v>0.00 (0.00)</v>
      </c>
      <c r="Q347" s="57" t="str">
        <f t="shared" si="45"/>
        <v>0.00*** [0.00]</v>
      </c>
      <c r="R347" s="57" t="str">
        <f t="shared" si="46"/>
        <v/>
      </c>
      <c r="S347" s="58">
        <f t="shared" si="47"/>
        <v>0</v>
      </c>
      <c r="T347" s="58">
        <f t="shared" si="48"/>
        <v>0</v>
      </c>
    </row>
    <row r="348" x14ac:dyDescent="0.25">
      <c r="A348" s="1" t="s">
        <v>249</v>
      </c>
      <c r="B348" s="1" t="s">
        <v>290</v>
      </c>
      <c r="C348" s="1" t="s">
        <v>1120</v>
      </c>
      <c r="D348" s="58">
        <v>5.5491642951965332</v>
      </c>
      <c r="E348" s="58">
        <v>2.3334972858428955</v>
      </c>
      <c r="F348" s="58"/>
      <c r="G348" s="58"/>
      <c r="H348" s="58">
        <v>0</v>
      </c>
      <c r="I348" s="58">
        <v>149.07882690429688</v>
      </c>
      <c r="J348" s="58">
        <v>18.957420349121094</v>
      </c>
      <c r="K348" s="58">
        <v>66</v>
      </c>
      <c r="N348" s="57" t="str">
        <f t="shared" si="42"/>
        <v>***</v>
      </c>
      <c r="O348" s="57" t="str">
        <f t="shared" si="43"/>
        <v/>
      </c>
      <c r="P348" s="57" t="str">
        <f t="shared" si="44"/>
        <v>0.00 (0.00)</v>
      </c>
      <c r="Q348" s="57" t="str">
        <f t="shared" si="45"/>
        <v>0.00*** [0.00]</v>
      </c>
      <c r="R348" s="57" t="str">
        <f t="shared" si="46"/>
        <v/>
      </c>
      <c r="S348" s="58">
        <f t="shared" si="47"/>
        <v>0</v>
      </c>
      <c r="T348" s="58">
        <f t="shared" si="48"/>
        <v>0</v>
      </c>
    </row>
    <row r="349" x14ac:dyDescent="0.25">
      <c r="A349" s="1" t="s">
        <v>249</v>
      </c>
      <c r="B349" s="1" t="s">
        <v>290</v>
      </c>
      <c r="C349" s="1" t="s">
        <v>1121</v>
      </c>
      <c r="D349" s="58">
        <v>4.580803394317627</v>
      </c>
      <c r="E349" s="58">
        <v>1.0681993961334229</v>
      </c>
      <c r="F349" s="58"/>
      <c r="G349" s="58"/>
      <c r="H349" s="58">
        <v>0</v>
      </c>
      <c r="I349" s="58">
        <v>149.07882690429688</v>
      </c>
      <c r="J349" s="58">
        <v>13.762785911560059</v>
      </c>
      <c r="K349" s="58">
        <v>166</v>
      </c>
      <c r="N349" s="57" t="str">
        <f t="shared" si="42"/>
        <v>***</v>
      </c>
      <c r="O349" s="57" t="str">
        <f t="shared" si="43"/>
        <v/>
      </c>
      <c r="P349" s="57" t="str">
        <f t="shared" si="44"/>
        <v>0.00 (0.00)</v>
      </c>
      <c r="Q349" s="57" t="str">
        <f t="shared" si="45"/>
        <v>0.00*** [0.00]</v>
      </c>
      <c r="R349" s="57" t="str">
        <f t="shared" si="46"/>
        <v/>
      </c>
      <c r="S349" s="58">
        <f t="shared" si="47"/>
        <v>0</v>
      </c>
      <c r="T349" s="58">
        <f t="shared" si="48"/>
        <v>0</v>
      </c>
    </row>
    <row r="350" x14ac:dyDescent="0.25">
      <c r="A350" s="1" t="s">
        <v>249</v>
      </c>
      <c r="B350" s="1" t="s">
        <v>290</v>
      </c>
      <c r="C350" s="1" t="s">
        <v>1122</v>
      </c>
      <c r="D350" s="58"/>
      <c r="E350" s="58"/>
      <c r="F350" s="58"/>
      <c r="G350" s="58"/>
      <c r="H350" s="58"/>
      <c r="I350" s="58"/>
      <c r="J350" s="58"/>
      <c r="K350" s="58"/>
      <c r="N350" s="57" t="str">
        <f t="shared" si="42"/>
        <v>***</v>
      </c>
      <c r="O350" s="57" t="str">
        <f t="shared" si="43"/>
        <v/>
      </c>
      <c r="P350" s="57" t="str">
        <f t="shared" si="44"/>
        <v>0.00 (0.00)</v>
      </c>
      <c r="Q350" s="57" t="str">
        <f t="shared" si="45"/>
        <v>0.00*** [0.00]</v>
      </c>
      <c r="R350" s="57" t="str">
        <f t="shared" si="46"/>
        <v/>
      </c>
      <c r="S350" s="58">
        <f t="shared" si="47"/>
        <v>0</v>
      </c>
      <c r="T350" s="58">
        <f t="shared" si="48"/>
        <v>0</v>
      </c>
    </row>
    <row r="351" x14ac:dyDescent="0.25">
      <c r="A351" s="1" t="s">
        <v>249</v>
      </c>
      <c r="B351" s="1" t="s">
        <v>290</v>
      </c>
      <c r="C351" s="1" t="s">
        <v>1123</v>
      </c>
      <c r="D351" s="58">
        <v>5.1047348976135254</v>
      </c>
      <c r="E351" s="58">
        <v>0.95371627807617188</v>
      </c>
      <c r="F351" s="58"/>
      <c r="G351" s="58"/>
      <c r="H351" s="58">
        <v>0</v>
      </c>
      <c r="I351" s="58">
        <v>98.60247802734375</v>
      </c>
      <c r="J351" s="58">
        <v>12.54417896270752</v>
      </c>
      <c r="K351" s="58">
        <v>173</v>
      </c>
      <c r="N351" s="57" t="str">
        <f t="shared" si="42"/>
        <v>***</v>
      </c>
      <c r="O351" s="57" t="str">
        <f t="shared" si="43"/>
        <v/>
      </c>
      <c r="P351" s="57" t="str">
        <f t="shared" si="44"/>
        <v>0.00 (0.00)</v>
      </c>
      <c r="Q351" s="57" t="str">
        <f t="shared" si="45"/>
        <v>0.00*** [0.00]</v>
      </c>
      <c r="R351" s="57" t="str">
        <f t="shared" si="46"/>
        <v/>
      </c>
      <c r="S351" s="58">
        <f t="shared" si="47"/>
        <v>0</v>
      </c>
      <c r="T351" s="58">
        <f t="shared" si="48"/>
        <v>0</v>
      </c>
    </row>
    <row r="352" x14ac:dyDescent="0.25">
      <c r="A352" s="1" t="s">
        <v>249</v>
      </c>
      <c r="B352" s="1" t="s">
        <v>290</v>
      </c>
      <c r="C352" s="1" t="s">
        <v>1124</v>
      </c>
      <c r="D352" s="58">
        <v>4.9647722244262695</v>
      </c>
      <c r="E352" s="58">
        <v>0.79005146026611328</v>
      </c>
      <c r="F352" s="58"/>
      <c r="G352" s="58"/>
      <c r="H352" s="58">
        <v>0</v>
      </c>
      <c r="I352" s="58">
        <v>112.33537292480469</v>
      </c>
      <c r="J352" s="58">
        <v>12.162688255310059</v>
      </c>
      <c r="K352" s="58">
        <v>237</v>
      </c>
      <c r="N352" s="57" t="str">
        <f t="shared" si="42"/>
        <v>***</v>
      </c>
      <c r="O352" s="57" t="str">
        <f t="shared" si="43"/>
        <v/>
      </c>
      <c r="P352" s="57" t="str">
        <f t="shared" si="44"/>
        <v>0.00 (0.00)</v>
      </c>
      <c r="Q352" s="57" t="str">
        <f t="shared" si="45"/>
        <v>0.00*** [0.00]</v>
      </c>
      <c r="R352" s="57" t="str">
        <f t="shared" si="46"/>
        <v/>
      </c>
      <c r="S352" s="58">
        <f t="shared" si="47"/>
        <v>0</v>
      </c>
      <c r="T352" s="58">
        <f t="shared" si="48"/>
        <v>0</v>
      </c>
    </row>
    <row r="353" x14ac:dyDescent="0.25">
      <c r="A353" s="1" t="s">
        <v>249</v>
      </c>
      <c r="B353" s="1" t="s">
        <v>290</v>
      </c>
      <c r="C353" s="1" t="s">
        <v>1125</v>
      </c>
      <c r="D353" s="58">
        <v>5.023829460144043</v>
      </c>
      <c r="E353" s="58">
        <v>0.60795104503631592</v>
      </c>
      <c r="F353" s="58"/>
      <c r="G353" s="58"/>
      <c r="H353" s="58">
        <v>0</v>
      </c>
      <c r="I353" s="58">
        <v>112.33537292480469</v>
      </c>
      <c r="J353" s="58">
        <v>12.310070991516113</v>
      </c>
      <c r="K353" s="58">
        <v>410</v>
      </c>
      <c r="N353" s="57" t="str">
        <f t="shared" si="42"/>
        <v>***</v>
      </c>
      <c r="O353" s="57" t="str">
        <f t="shared" si="43"/>
        <v/>
      </c>
      <c r="P353" s="57" t="str">
        <f t="shared" si="44"/>
        <v>0.00 (0.00)</v>
      </c>
      <c r="Q353" s="57" t="str">
        <f t="shared" si="45"/>
        <v>0.00*** [0.00]</v>
      </c>
      <c r="R353" s="57" t="str">
        <f t="shared" si="46"/>
        <v/>
      </c>
      <c r="S353" s="58">
        <f t="shared" si="47"/>
        <v>0</v>
      </c>
      <c r="T353" s="58">
        <f t="shared" si="48"/>
        <v>0</v>
      </c>
    </row>
    <row r="354" x14ac:dyDescent="0.25">
      <c r="A354" s="1" t="s">
        <v>249</v>
      </c>
      <c r="B354" s="1" t="s">
        <v>290</v>
      </c>
      <c r="C354" s="1" t="s">
        <v>1126</v>
      </c>
      <c r="D354" s="58">
        <v>8.327387809753418</v>
      </c>
      <c r="E354" s="58">
        <v>3.9546797275543213</v>
      </c>
      <c r="F354" s="58">
        <v>2.1057047843933105</v>
      </c>
      <c r="G354" s="58">
        <v>0.035229995846748352</v>
      </c>
      <c r="H354" s="58">
        <v>0.5763586163520813</v>
      </c>
      <c r="I354" s="58">
        <v>16.078418731689453</v>
      </c>
      <c r="J354" s="58"/>
      <c r="K354" s="58">
        <v>1.9599640369415283</v>
      </c>
      <c r="N354" s="57" t="str">
        <f t="shared" si="42"/>
        <v>***</v>
      </c>
      <c r="O354" s="57" t="str">
        <f t="shared" si="43"/>
        <v/>
      </c>
      <c r="P354" s="57" t="str">
        <f t="shared" si="44"/>
        <v>0.00 (0.00)</v>
      </c>
      <c r="Q354" s="57" t="str">
        <f t="shared" si="45"/>
        <v>0.00*** [0.00]</v>
      </c>
      <c r="R354" s="57" t="str">
        <f t="shared" si="46"/>
        <v/>
      </c>
      <c r="S354" s="58">
        <f t="shared" si="47"/>
        <v>0</v>
      </c>
      <c r="T354" s="58">
        <f t="shared" si="48"/>
        <v>0</v>
      </c>
    </row>
    <row r="355" x14ac:dyDescent="0.25">
      <c r="A355" s="1" t="s">
        <v>249</v>
      </c>
      <c r="B355" s="1" t="s">
        <v>290</v>
      </c>
      <c r="C355" s="1" t="s">
        <v>1127</v>
      </c>
      <c r="D355" s="58">
        <v>6.448552131652832</v>
      </c>
      <c r="E355" s="58">
        <v>3.2095198631286621</v>
      </c>
      <c r="F355" s="58">
        <v>2.0091953277587891</v>
      </c>
      <c r="G355" s="58">
        <v>0.044516433030366898</v>
      </c>
      <c r="H355" s="58">
        <v>0.15800862014293671</v>
      </c>
      <c r="I355" s="58">
        <v>12.739095687866211</v>
      </c>
      <c r="J355" s="58"/>
      <c r="K355" s="58">
        <v>1.9599640369415283</v>
      </c>
      <c r="N355" s="57" t="str">
        <f t="shared" si="42"/>
        <v>***</v>
      </c>
      <c r="O355" s="57" t="str">
        <f t="shared" si="43"/>
        <v/>
      </c>
      <c r="P355" s="57" t="str">
        <f t="shared" si="44"/>
        <v>0.00 (0.00)</v>
      </c>
      <c r="Q355" s="57" t="str">
        <f t="shared" si="45"/>
        <v>0.00*** [0.00]</v>
      </c>
      <c r="R355" s="57" t="str">
        <f t="shared" si="46"/>
        <v/>
      </c>
      <c r="S355" s="58">
        <f t="shared" si="47"/>
        <v>0</v>
      </c>
      <c r="T355" s="58">
        <f t="shared" si="48"/>
        <v>0</v>
      </c>
    </row>
    <row r="356" x14ac:dyDescent="0.25">
      <c r="A356" s="1" t="s">
        <v>249</v>
      </c>
      <c r="B356" s="1" t="s">
        <v>290</v>
      </c>
      <c r="C356" s="1" t="s">
        <v>1128</v>
      </c>
      <c r="D356" s="58">
        <v>7.1835494041442871</v>
      </c>
      <c r="E356" s="58">
        <v>2.5014266967773438</v>
      </c>
      <c r="F356" s="58">
        <v>2.8717808723449707</v>
      </c>
      <c r="G356" s="58">
        <v>0.0040816580876708031</v>
      </c>
      <c r="H356" s="58">
        <v>2.2808432579040527</v>
      </c>
      <c r="I356" s="58">
        <v>12.086255073547363</v>
      </c>
      <c r="J356" s="58"/>
      <c r="K356" s="58">
        <v>1.9599640369415283</v>
      </c>
      <c r="N356" s="57" t="str">
        <f t="shared" si="42"/>
        <v>***</v>
      </c>
      <c r="O356" s="57" t="str">
        <f t="shared" si="43"/>
        <v/>
      </c>
      <c r="P356" s="57" t="str">
        <f t="shared" si="44"/>
        <v>0.00 (0.00)</v>
      </c>
      <c r="Q356" s="57" t="str">
        <f t="shared" si="45"/>
        <v>0.00*** [0.00]</v>
      </c>
      <c r="R356" s="57" t="str">
        <f t="shared" si="46"/>
        <v/>
      </c>
      <c r="S356" s="58">
        <f t="shared" si="47"/>
        <v>0</v>
      </c>
      <c r="T356" s="58">
        <f t="shared" si="48"/>
        <v>0</v>
      </c>
    </row>
    <row r="357" x14ac:dyDescent="0.25">
      <c r="A357" s="1" t="s">
        <v>249</v>
      </c>
      <c r="B357" s="1" t="s">
        <v>290</v>
      </c>
      <c r="C357" s="1" t="s">
        <v>1129</v>
      </c>
      <c r="D357" s="58">
        <v>0.039331991225481033</v>
      </c>
      <c r="E357" s="58"/>
      <c r="F357" s="58"/>
      <c r="G357" s="58">
        <v>0.84280705451965332</v>
      </c>
      <c r="H357" s="58"/>
      <c r="I357" s="58"/>
      <c r="J357" s="58"/>
      <c r="K357" s="58"/>
      <c r="N357" s="57" t="str">
        <f t="shared" si="42"/>
        <v>***</v>
      </c>
      <c r="O357" s="57" t="str">
        <f t="shared" si="43"/>
        <v/>
      </c>
      <c r="P357" s="57" t="str">
        <f t="shared" si="44"/>
        <v>0.00 (0.00)</v>
      </c>
      <c r="Q357" s="57" t="str">
        <f t="shared" si="45"/>
        <v>0.00*** [0.00]</v>
      </c>
      <c r="R357" s="57" t="str">
        <f t="shared" si="46"/>
        <v/>
      </c>
      <c r="S357" s="58">
        <f t="shared" si="47"/>
        <v>0</v>
      </c>
      <c r="T357" s="58">
        <f t="shared" si="48"/>
        <v>0</v>
      </c>
    </row>
    <row r="358" x14ac:dyDescent="0.25">
      <c r="A358" s="1" t="s">
        <v>249</v>
      </c>
      <c r="B358" s="1" t="s">
        <v>290</v>
      </c>
      <c r="C358" s="1" t="s">
        <v>1130</v>
      </c>
      <c r="D358" s="58">
        <v>3.7905123233795166</v>
      </c>
      <c r="E358" s="58"/>
      <c r="F358" s="58"/>
      <c r="G358" s="58">
        <v>0.051645513623952866</v>
      </c>
      <c r="H358" s="58"/>
      <c r="I358" s="58"/>
      <c r="J358" s="58"/>
      <c r="K358" s="58"/>
      <c r="N358" s="57" t="str">
        <f t="shared" si="42"/>
        <v>***</v>
      </c>
      <c r="O358" s="57" t="str">
        <f t="shared" si="43"/>
        <v/>
      </c>
      <c r="P358" s="57" t="str">
        <f t="shared" si="44"/>
        <v>0.00 (0.00)</v>
      </c>
      <c r="Q358" s="57" t="str">
        <f t="shared" si="45"/>
        <v>0.00*** [0.00]</v>
      </c>
      <c r="R358" s="57" t="str">
        <f t="shared" si="46"/>
        <v/>
      </c>
      <c r="S358" s="58">
        <f t="shared" si="47"/>
        <v>0</v>
      </c>
      <c r="T358" s="58">
        <f t="shared" si="48"/>
        <v>0</v>
      </c>
    </row>
    <row r="359" x14ac:dyDescent="0.25">
      <c r="A359" s="1" t="s">
        <v>249</v>
      </c>
      <c r="B359" s="1" t="s">
        <v>290</v>
      </c>
      <c r="C359" s="1" t="s">
        <v>1131</v>
      </c>
      <c r="D359" s="58">
        <v>13.012677192687988</v>
      </c>
      <c r="E359" s="58">
        <v>1.6595278978347778</v>
      </c>
      <c r="F359" s="58"/>
      <c r="G359" s="58"/>
      <c r="H359" s="58">
        <v>0</v>
      </c>
      <c r="I359" s="58">
        <v>865.10003662109375</v>
      </c>
      <c r="J359" s="58">
        <v>48.695198059082031</v>
      </c>
      <c r="K359" s="58">
        <v>861</v>
      </c>
      <c r="N359" s="57" t="str">
        <f t="shared" si="42"/>
        <v>***</v>
      </c>
      <c r="O359" s="57" t="str">
        <f t="shared" si="43"/>
        <v/>
      </c>
      <c r="P359" s="57" t="str">
        <f t="shared" si="44"/>
        <v>0.00 (0.00)</v>
      </c>
      <c r="Q359" s="57" t="str">
        <f t="shared" si="45"/>
        <v>0.00*** [0.00]</v>
      </c>
      <c r="R359" s="57" t="str">
        <f t="shared" si="46"/>
        <v/>
      </c>
      <c r="S359" s="58">
        <f t="shared" si="47"/>
        <v>0</v>
      </c>
      <c r="T359" s="58">
        <f t="shared" si="48"/>
        <v>0</v>
      </c>
    </row>
    <row r="360" x14ac:dyDescent="0.25">
      <c r="A360" s="1" t="s">
        <v>249</v>
      </c>
      <c r="B360" s="1" t="s">
        <v>290</v>
      </c>
      <c r="C360" s="1" t="s">
        <v>1132</v>
      </c>
      <c r="D360" s="58">
        <v>7.4751791954040527</v>
      </c>
      <c r="E360" s="58">
        <v>0.93291866779327393</v>
      </c>
      <c r="F360" s="58"/>
      <c r="G360" s="58"/>
      <c r="H360" s="58">
        <v>0</v>
      </c>
      <c r="I360" s="58">
        <v>1332.507568359375</v>
      </c>
      <c r="J360" s="58">
        <v>40.857151031494141</v>
      </c>
      <c r="K360" s="58">
        <v>1918</v>
      </c>
      <c r="N360" s="57" t="str">
        <f t="shared" si="42"/>
        <v>***</v>
      </c>
      <c r="O360" s="57" t="str">
        <f t="shared" si="43"/>
        <v/>
      </c>
      <c r="P360" s="57" t="str">
        <f t="shared" si="44"/>
        <v>0.00 (0.00)</v>
      </c>
      <c r="Q360" s="57" t="str">
        <f t="shared" si="45"/>
        <v>0.00*** [0.00]</v>
      </c>
      <c r="R360" s="57" t="str">
        <f t="shared" si="46"/>
        <v/>
      </c>
      <c r="S360" s="58">
        <f t="shared" si="47"/>
        <v>0</v>
      </c>
      <c r="T360" s="58">
        <f t="shared" si="48"/>
        <v>0</v>
      </c>
    </row>
    <row r="361" x14ac:dyDescent="0.25">
      <c r="A361" s="1" t="s">
        <v>249</v>
      </c>
      <c r="B361" s="1" t="s">
        <v>290</v>
      </c>
      <c r="C361" s="1" t="s">
        <v>1133</v>
      </c>
      <c r="D361" s="58">
        <v>9.1908273696899414</v>
      </c>
      <c r="E361" s="58">
        <v>0.82524073123931885</v>
      </c>
      <c r="F361" s="58"/>
      <c r="G361" s="58"/>
      <c r="H361" s="58">
        <v>0</v>
      </c>
      <c r="I361" s="58">
        <v>1332.507568359375</v>
      </c>
      <c r="J361" s="58">
        <v>43.503574371337891</v>
      </c>
      <c r="K361" s="58">
        <v>2779</v>
      </c>
      <c r="N361" s="57" t="str">
        <f t="shared" si="42"/>
        <v>***</v>
      </c>
      <c r="O361" s="57" t="str">
        <f t="shared" si="43"/>
        <v/>
      </c>
      <c r="P361" s="57" t="str">
        <f t="shared" si="44"/>
        <v>0.00 (0.00)</v>
      </c>
      <c r="Q361" s="57" t="str">
        <f t="shared" si="45"/>
        <v>0.00*** [0.00]</v>
      </c>
      <c r="R361" s="57" t="str">
        <f t="shared" si="46"/>
        <v/>
      </c>
      <c r="S361" s="58">
        <f t="shared" si="47"/>
        <v>0</v>
      </c>
      <c r="T361" s="58">
        <f t="shared" si="48"/>
        <v>0</v>
      </c>
    </row>
    <row r="362" x14ac:dyDescent="0.25">
      <c r="A362" s="1" t="s">
        <v>249</v>
      </c>
      <c r="B362" s="1" t="s">
        <v>291</v>
      </c>
      <c r="C362" s="1" t="s">
        <v>1134</v>
      </c>
      <c r="D362" s="58"/>
      <c r="E362" s="58"/>
      <c r="F362" s="58"/>
      <c r="G362" s="58"/>
      <c r="H362" s="58"/>
      <c r="I362" s="58"/>
      <c r="J362" s="58"/>
      <c r="K362" s="58"/>
      <c r="N362" s="57" t="str">
        <f t="shared" si="42"/>
        <v>***</v>
      </c>
      <c r="O362" s="57" t="str">
        <f t="shared" si="43"/>
        <v/>
      </c>
      <c r="P362" s="57" t="str">
        <f t="shared" si="44"/>
        <v>0.00 (0.00)</v>
      </c>
      <c r="Q362" s="57" t="str">
        <f t="shared" si="45"/>
        <v>0.00*** [0.00]</v>
      </c>
      <c r="R362" s="57" t="str">
        <f t="shared" si="46"/>
        <v/>
      </c>
      <c r="S362" s="58">
        <f t="shared" si="47"/>
        <v>0</v>
      </c>
      <c r="T362" s="58">
        <f t="shared" si="48"/>
        <v>0</v>
      </c>
    </row>
    <row r="363" x14ac:dyDescent="0.25">
      <c r="A363" s="1" t="s">
        <v>249</v>
      </c>
      <c r="B363" s="1" t="s">
        <v>291</v>
      </c>
      <c r="C363" s="1" t="s">
        <v>1135</v>
      </c>
      <c r="D363" s="58">
        <v>3.1085255146026611</v>
      </c>
      <c r="E363" s="58">
        <v>0.090621531009674072</v>
      </c>
      <c r="F363" s="58"/>
      <c r="G363" s="58"/>
      <c r="H363" s="58">
        <v>0.93333327770233154</v>
      </c>
      <c r="I363" s="58">
        <v>11.466666221618652</v>
      </c>
      <c r="J363" s="58">
        <v>1.6160134077072144</v>
      </c>
      <c r="K363" s="58">
        <v>318</v>
      </c>
      <c r="N363" s="57" t="str">
        <f t="shared" si="42"/>
        <v>***</v>
      </c>
      <c r="O363" s="57" t="str">
        <f t="shared" si="43"/>
        <v/>
      </c>
      <c r="P363" s="57" t="str">
        <f t="shared" si="44"/>
        <v>0.00 (0.00)</v>
      </c>
      <c r="Q363" s="57" t="str">
        <f t="shared" si="45"/>
        <v>0.00*** [0.00]</v>
      </c>
      <c r="R363" s="57" t="str">
        <f t="shared" si="46"/>
        <v/>
      </c>
      <c r="S363" s="58">
        <f t="shared" si="47"/>
        <v>0</v>
      </c>
      <c r="T363" s="58">
        <f t="shared" si="48"/>
        <v>0</v>
      </c>
    </row>
    <row r="364" x14ac:dyDescent="0.25">
      <c r="A364" s="1" t="s">
        <v>249</v>
      </c>
      <c r="B364" s="1" t="s">
        <v>291</v>
      </c>
      <c r="C364" s="1" t="s">
        <v>1136</v>
      </c>
      <c r="D364" s="58">
        <v>3.582711935043335</v>
      </c>
      <c r="E364" s="58">
        <v>0.082362323999404907</v>
      </c>
      <c r="F364" s="58"/>
      <c r="G364" s="58"/>
      <c r="H364" s="58">
        <v>0.93333327770233154</v>
      </c>
      <c r="I364" s="58">
        <v>14.888888359069824</v>
      </c>
      <c r="J364" s="58">
        <v>2.0157747268676758</v>
      </c>
      <c r="K364" s="58">
        <v>599</v>
      </c>
      <c r="N364" s="57" t="str">
        <f t="shared" si="42"/>
        <v>***</v>
      </c>
      <c r="O364" s="57" t="str">
        <f t="shared" si="43"/>
        <v/>
      </c>
      <c r="P364" s="57" t="str">
        <f t="shared" si="44"/>
        <v>0.00 (0.00)</v>
      </c>
      <c r="Q364" s="57" t="str">
        <f t="shared" si="45"/>
        <v>0.00*** [0.00]</v>
      </c>
      <c r="R364" s="57" t="str">
        <f t="shared" si="46"/>
        <v/>
      </c>
      <c r="S364" s="58">
        <f t="shared" si="47"/>
        <v>0</v>
      </c>
      <c r="T364" s="58">
        <f t="shared" si="48"/>
        <v>0</v>
      </c>
    </row>
    <row r="365" x14ac:dyDescent="0.25">
      <c r="A365" s="1" t="s">
        <v>249</v>
      </c>
      <c r="B365" s="1" t="s">
        <v>291</v>
      </c>
      <c r="C365" s="1" t="s">
        <v>1137</v>
      </c>
      <c r="D365" s="58">
        <v>3.4182722568511963</v>
      </c>
      <c r="E365" s="58">
        <v>0.062721461057662964</v>
      </c>
      <c r="F365" s="58"/>
      <c r="G365" s="58"/>
      <c r="H365" s="58">
        <v>0.93333327770233154</v>
      </c>
      <c r="I365" s="58">
        <v>14.888888359069824</v>
      </c>
      <c r="J365" s="58">
        <v>1.89933180809021</v>
      </c>
      <c r="K365" s="58">
        <v>917</v>
      </c>
      <c r="N365" s="57" t="str">
        <f t="shared" si="42"/>
        <v>***</v>
      </c>
      <c r="O365" s="57" t="str">
        <f t="shared" si="43"/>
        <v/>
      </c>
      <c r="P365" s="57" t="str">
        <f t="shared" si="44"/>
        <v>0.00 (0.00)</v>
      </c>
      <c r="Q365" s="57" t="str">
        <f t="shared" si="45"/>
        <v>0.00*** [0.00]</v>
      </c>
      <c r="R365" s="57" t="str">
        <f t="shared" si="46"/>
        <v/>
      </c>
      <c r="S365" s="58">
        <f t="shared" si="47"/>
        <v>0</v>
      </c>
      <c r="T365" s="58">
        <f t="shared" si="48"/>
        <v>0</v>
      </c>
    </row>
    <row r="366" x14ac:dyDescent="0.25">
      <c r="A366" s="1" t="s">
        <v>249</v>
      </c>
      <c r="B366" s="1" t="s">
        <v>291</v>
      </c>
      <c r="C366" s="1" t="s">
        <v>1138</v>
      </c>
      <c r="D366" s="58"/>
      <c r="E366" s="58"/>
      <c r="F366" s="58"/>
      <c r="G366" s="58"/>
      <c r="H366" s="58"/>
      <c r="I366" s="58"/>
      <c r="J366" s="58"/>
      <c r="K366" s="58"/>
      <c r="N366" s="57" t="str">
        <f t="shared" si="42"/>
        <v>***</v>
      </c>
      <c r="O366" s="57" t="str">
        <f t="shared" si="43"/>
        <v/>
      </c>
      <c r="P366" s="57" t="str">
        <f t="shared" si="44"/>
        <v>0.00 (0.00)</v>
      </c>
      <c r="Q366" s="57" t="str">
        <f t="shared" si="45"/>
        <v>0.00*** [0.00]</v>
      </c>
      <c r="R366" s="57" t="str">
        <f t="shared" si="46"/>
        <v/>
      </c>
      <c r="S366" s="58">
        <f t="shared" si="47"/>
        <v>0</v>
      </c>
      <c r="T366" s="58">
        <f t="shared" si="48"/>
        <v>0</v>
      </c>
    </row>
    <row r="367" x14ac:dyDescent="0.25">
      <c r="A367" s="1" t="s">
        <v>249</v>
      </c>
      <c r="B367" s="1" t="s">
        <v>291</v>
      </c>
      <c r="C367" s="1" t="s">
        <v>1139</v>
      </c>
      <c r="D367" s="58">
        <v>3.165656566619873</v>
      </c>
      <c r="E367" s="58">
        <v>0.12088241428136826</v>
      </c>
      <c r="F367" s="58"/>
      <c r="G367" s="58"/>
      <c r="H367" s="58">
        <v>0.93333327770233154</v>
      </c>
      <c r="I367" s="58">
        <v>10.266666412353516</v>
      </c>
      <c r="J367" s="58">
        <v>1.653042197227478</v>
      </c>
      <c r="K367" s="58">
        <v>187</v>
      </c>
      <c r="N367" s="57" t="str">
        <f t="shared" si="42"/>
        <v>***</v>
      </c>
      <c r="O367" s="57" t="str">
        <f t="shared" si="43"/>
        <v/>
      </c>
      <c r="P367" s="57" t="str">
        <f t="shared" si="44"/>
        <v>0.00 (0.00)</v>
      </c>
      <c r="Q367" s="57" t="str">
        <f t="shared" si="45"/>
        <v>0.00*** [0.00]</v>
      </c>
      <c r="R367" s="57" t="str">
        <f t="shared" si="46"/>
        <v/>
      </c>
      <c r="S367" s="58">
        <f t="shared" si="47"/>
        <v>0</v>
      </c>
      <c r="T367" s="58">
        <f t="shared" si="48"/>
        <v>0</v>
      </c>
    </row>
    <row r="368" x14ac:dyDescent="0.25">
      <c r="A368" s="1" t="s">
        <v>249</v>
      </c>
      <c r="B368" s="1" t="s">
        <v>291</v>
      </c>
      <c r="C368" s="1" t="s">
        <v>1140</v>
      </c>
      <c r="D368" s="58">
        <v>3.3698267936706543</v>
      </c>
      <c r="E368" s="58">
        <v>0.079516276717185974</v>
      </c>
      <c r="F368" s="58"/>
      <c r="G368" s="58"/>
      <c r="H368" s="58">
        <v>0.93333333730697632</v>
      </c>
      <c r="I368" s="58">
        <v>12.04444408416748</v>
      </c>
      <c r="J368" s="58">
        <v>1.8563262224197388</v>
      </c>
      <c r="K368" s="58">
        <v>545</v>
      </c>
      <c r="N368" s="57" t="str">
        <f t="shared" si="42"/>
        <v>***</v>
      </c>
      <c r="O368" s="57" t="str">
        <f t="shared" si="43"/>
        <v/>
      </c>
      <c r="P368" s="57" t="str">
        <f t="shared" si="44"/>
        <v>0.00 (0.00)</v>
      </c>
      <c r="Q368" s="57" t="str">
        <f t="shared" si="45"/>
        <v>0.00*** [0.00]</v>
      </c>
      <c r="R368" s="57" t="str">
        <f t="shared" si="46"/>
        <v/>
      </c>
      <c r="S368" s="58">
        <f t="shared" si="47"/>
        <v>0</v>
      </c>
      <c r="T368" s="58">
        <f t="shared" si="48"/>
        <v>0</v>
      </c>
    </row>
    <row r="369" x14ac:dyDescent="0.25">
      <c r="A369" s="1" t="s">
        <v>249</v>
      </c>
      <c r="B369" s="1" t="s">
        <v>291</v>
      </c>
      <c r="C369" s="1" t="s">
        <v>1141</v>
      </c>
      <c r="D369" s="58">
        <v>3.3176684379577637</v>
      </c>
      <c r="E369" s="58">
        <v>0.066813200712203979</v>
      </c>
      <c r="F369" s="58"/>
      <c r="G369" s="58"/>
      <c r="H369" s="58">
        <v>0.93333327770233154</v>
      </c>
      <c r="I369" s="58">
        <v>12.04444408416748</v>
      </c>
      <c r="J369" s="58">
        <v>1.8076645135879517</v>
      </c>
      <c r="K369" s="58">
        <v>732</v>
      </c>
      <c r="N369" s="57" t="str">
        <f t="shared" si="42"/>
        <v>***</v>
      </c>
      <c r="O369" s="57" t="str">
        <f t="shared" si="43"/>
        <v/>
      </c>
      <c r="P369" s="57" t="str">
        <f t="shared" si="44"/>
        <v>0.00 (0.00)</v>
      </c>
      <c r="Q369" s="57" t="str">
        <f t="shared" si="45"/>
        <v>0.00*** [0.00]</v>
      </c>
      <c r="R369" s="57" t="str">
        <f t="shared" si="46"/>
        <v/>
      </c>
      <c r="S369" s="58">
        <f t="shared" si="47"/>
        <v>0</v>
      </c>
      <c r="T369" s="58">
        <f t="shared" si="48"/>
        <v>0</v>
      </c>
    </row>
    <row r="370" x14ac:dyDescent="0.25">
      <c r="A370" s="1" t="s">
        <v>249</v>
      </c>
      <c r="B370" s="1" t="s">
        <v>291</v>
      </c>
      <c r="C370" s="1" t="s">
        <v>1142</v>
      </c>
      <c r="D370" s="58"/>
      <c r="E370" s="58"/>
      <c r="F370" s="58"/>
      <c r="G370" s="58"/>
      <c r="H370" s="58"/>
      <c r="I370" s="58"/>
      <c r="J370" s="58"/>
      <c r="K370" s="58"/>
      <c r="N370" s="57" t="str">
        <f t="shared" si="42"/>
        <v>***</v>
      </c>
      <c r="O370" s="57" t="str">
        <f t="shared" si="43"/>
        <v/>
      </c>
      <c r="P370" s="57" t="str">
        <f t="shared" si="44"/>
        <v>0.00 (0.00)</v>
      </c>
      <c r="Q370" s="57" t="str">
        <f t="shared" si="45"/>
        <v>0.00*** [0.00]</v>
      </c>
      <c r="R370" s="57" t="str">
        <f t="shared" si="46"/>
        <v/>
      </c>
      <c r="S370" s="58">
        <f t="shared" si="47"/>
        <v>0</v>
      </c>
      <c r="T370" s="58">
        <f t="shared" si="48"/>
        <v>0</v>
      </c>
    </row>
    <row r="371" x14ac:dyDescent="0.25">
      <c r="A371" s="1" t="s">
        <v>249</v>
      </c>
      <c r="B371" s="1" t="s">
        <v>291</v>
      </c>
      <c r="C371" s="1" t="s">
        <v>1143</v>
      </c>
      <c r="D371" s="58">
        <v>2.9641232490539551</v>
      </c>
      <c r="E371" s="58">
        <v>0.18032138049602509</v>
      </c>
      <c r="F371" s="58"/>
      <c r="G371" s="58"/>
      <c r="H371" s="58">
        <v>1.0444444417953491</v>
      </c>
      <c r="I371" s="58">
        <v>11.177777290344238</v>
      </c>
      <c r="J371" s="58">
        <v>1.6428059339523315</v>
      </c>
      <c r="K371" s="58">
        <v>83</v>
      </c>
      <c r="N371" s="57" t="str">
        <f t="shared" si="42"/>
        <v>***</v>
      </c>
      <c r="O371" s="57" t="str">
        <f t="shared" si="43"/>
        <v/>
      </c>
      <c r="P371" s="57" t="str">
        <f t="shared" si="44"/>
        <v>0.00 (0.00)</v>
      </c>
      <c r="Q371" s="57" t="str">
        <f t="shared" si="45"/>
        <v>0.00*** [0.00]</v>
      </c>
      <c r="R371" s="57" t="str">
        <f t="shared" si="46"/>
        <v/>
      </c>
      <c r="S371" s="58">
        <f t="shared" si="47"/>
        <v>0</v>
      </c>
      <c r="T371" s="58">
        <f t="shared" si="48"/>
        <v>0</v>
      </c>
    </row>
    <row r="372" x14ac:dyDescent="0.25">
      <c r="A372" s="1" t="s">
        <v>249</v>
      </c>
      <c r="B372" s="1" t="s">
        <v>291</v>
      </c>
      <c r="C372" s="1" t="s">
        <v>1144</v>
      </c>
      <c r="D372" s="58">
        <v>3.2516160011291504</v>
      </c>
      <c r="E372" s="58">
        <v>0.090195223689079285</v>
      </c>
      <c r="F372" s="58"/>
      <c r="G372" s="58"/>
      <c r="H372" s="58">
        <v>0.93333327770233154</v>
      </c>
      <c r="I372" s="58">
        <v>15.422222137451172</v>
      </c>
      <c r="J372" s="58">
        <v>1.9574649333953857</v>
      </c>
      <c r="K372" s="58">
        <v>471</v>
      </c>
      <c r="N372" s="57" t="str">
        <f t="shared" si="42"/>
        <v>***</v>
      </c>
      <c r="O372" s="57" t="str">
        <f t="shared" si="43"/>
        <v/>
      </c>
      <c r="P372" s="57" t="str">
        <f t="shared" si="44"/>
        <v>0.00 (0.00)</v>
      </c>
      <c r="Q372" s="57" t="str">
        <f t="shared" si="45"/>
        <v>0.00*** [0.00]</v>
      </c>
      <c r="R372" s="57" t="str">
        <f t="shared" si="46"/>
        <v/>
      </c>
      <c r="S372" s="58">
        <f t="shared" si="47"/>
        <v>0</v>
      </c>
      <c r="T372" s="58">
        <f t="shared" si="48"/>
        <v>0</v>
      </c>
    </row>
    <row r="373" x14ac:dyDescent="0.25">
      <c r="A373" s="1" t="s">
        <v>249</v>
      </c>
      <c r="B373" s="1" t="s">
        <v>291</v>
      </c>
      <c r="C373" s="1" t="s">
        <v>1145</v>
      </c>
      <c r="D373" s="58">
        <v>3.2085440158843994</v>
      </c>
      <c r="E373" s="58">
        <v>0.081361435353755951</v>
      </c>
      <c r="F373" s="58"/>
      <c r="G373" s="58"/>
      <c r="H373" s="58">
        <v>0.93333327770233154</v>
      </c>
      <c r="I373" s="58">
        <v>15.422222137451172</v>
      </c>
      <c r="J373" s="58">
        <v>1.9150207042694092</v>
      </c>
      <c r="K373" s="58">
        <v>554</v>
      </c>
      <c r="N373" s="57" t="str">
        <f t="shared" si="42"/>
        <v>***</v>
      </c>
      <c r="O373" s="57" t="str">
        <f t="shared" si="43"/>
        <v/>
      </c>
      <c r="P373" s="57" t="str">
        <f t="shared" si="44"/>
        <v>0.00 (0.00)</v>
      </c>
      <c r="Q373" s="57" t="str">
        <f t="shared" si="45"/>
        <v>0.00*** [0.00]</v>
      </c>
      <c r="R373" s="57" t="str">
        <f t="shared" si="46"/>
        <v/>
      </c>
      <c r="S373" s="58">
        <f t="shared" si="47"/>
        <v>0</v>
      </c>
      <c r="T373" s="58">
        <f t="shared" si="48"/>
        <v>0</v>
      </c>
    </row>
    <row r="374" x14ac:dyDescent="0.25">
      <c r="A374" s="1" t="s">
        <v>249</v>
      </c>
      <c r="B374" s="1" t="s">
        <v>291</v>
      </c>
      <c r="C374" s="1" t="s">
        <v>1146</v>
      </c>
      <c r="D374" s="58"/>
      <c r="E374" s="58"/>
      <c r="F374" s="58"/>
      <c r="G374" s="58"/>
      <c r="H374" s="58"/>
      <c r="I374" s="58"/>
      <c r="J374" s="58"/>
      <c r="K374" s="58"/>
      <c r="N374" s="57" t="str">
        <f t="shared" si="42"/>
        <v>***</v>
      </c>
      <c r="O374" s="57" t="str">
        <f t="shared" si="43"/>
        <v/>
      </c>
      <c r="P374" s="57" t="str">
        <f t="shared" si="44"/>
        <v>0.00 (0.00)</v>
      </c>
      <c r="Q374" s="57" t="str">
        <f t="shared" si="45"/>
        <v>0.00*** [0.00]</v>
      </c>
      <c r="R374" s="57" t="str">
        <f t="shared" si="46"/>
        <v/>
      </c>
      <c r="S374" s="58">
        <f t="shared" si="47"/>
        <v>0</v>
      </c>
      <c r="T374" s="58">
        <f t="shared" si="48"/>
        <v>0</v>
      </c>
    </row>
    <row r="375" x14ac:dyDescent="0.25">
      <c r="A375" s="1" t="s">
        <v>249</v>
      </c>
      <c r="B375" s="1" t="s">
        <v>291</v>
      </c>
      <c r="C375" s="1" t="s">
        <v>1147</v>
      </c>
      <c r="D375" s="58">
        <v>2.6084444522857666</v>
      </c>
      <c r="E375" s="58">
        <v>0.14209125936031342</v>
      </c>
      <c r="F375" s="58"/>
      <c r="G375" s="58"/>
      <c r="H375" s="58">
        <v>1.0444444417953491</v>
      </c>
      <c r="I375" s="58">
        <v>8.9111108779907227</v>
      </c>
      <c r="J375" s="58">
        <v>1.4209126234054565</v>
      </c>
      <c r="K375" s="58">
        <v>100</v>
      </c>
      <c r="N375" s="57" t="str">
        <f t="shared" si="42"/>
        <v>***</v>
      </c>
      <c r="O375" s="57" t="str">
        <f t="shared" si="43"/>
        <v/>
      </c>
      <c r="P375" s="57" t="str">
        <f t="shared" si="44"/>
        <v>0.00 (0.00)</v>
      </c>
      <c r="Q375" s="57" t="str">
        <f t="shared" si="45"/>
        <v>0.00*** [0.00]</v>
      </c>
      <c r="R375" s="57" t="str">
        <f t="shared" si="46"/>
        <v/>
      </c>
      <c r="S375" s="58">
        <f t="shared" si="47"/>
        <v>0</v>
      </c>
      <c r="T375" s="58">
        <f t="shared" si="48"/>
        <v>0</v>
      </c>
    </row>
    <row r="376" x14ac:dyDescent="0.25">
      <c r="A376" s="1" t="s">
        <v>249</v>
      </c>
      <c r="B376" s="1" t="s">
        <v>291</v>
      </c>
      <c r="C376" s="1" t="s">
        <v>1148</v>
      </c>
      <c r="D376" s="58">
        <v>2.5999999046325684</v>
      </c>
      <c r="E376" s="58">
        <v>0.1291736513376236</v>
      </c>
      <c r="F376" s="58"/>
      <c r="G376" s="58"/>
      <c r="H376" s="58">
        <v>0.93333327770233154</v>
      </c>
      <c r="I376" s="58">
        <v>5.5111112594604492</v>
      </c>
      <c r="J376" s="58">
        <v>1.0494117736816406</v>
      </c>
      <c r="K376" s="58">
        <v>66</v>
      </c>
      <c r="N376" s="57" t="str">
        <f t="shared" si="42"/>
        <v>***</v>
      </c>
      <c r="O376" s="57" t="str">
        <f t="shared" si="43"/>
        <v/>
      </c>
      <c r="P376" s="57" t="str">
        <f t="shared" si="44"/>
        <v>0.00 (0.00)</v>
      </c>
      <c r="Q376" s="57" t="str">
        <f t="shared" si="45"/>
        <v>0.00*** [0.00]</v>
      </c>
      <c r="R376" s="57" t="str">
        <f t="shared" si="46"/>
        <v/>
      </c>
      <c r="S376" s="58">
        <f t="shared" si="47"/>
        <v>0</v>
      </c>
      <c r="T376" s="58">
        <f t="shared" si="48"/>
        <v>0</v>
      </c>
    </row>
    <row r="377" x14ac:dyDescent="0.25">
      <c r="A377" s="1" t="s">
        <v>249</v>
      </c>
      <c r="B377" s="1" t="s">
        <v>291</v>
      </c>
      <c r="C377" s="1" t="s">
        <v>1149</v>
      </c>
      <c r="D377" s="58">
        <v>2.6050870418548584</v>
      </c>
      <c r="E377" s="58">
        <v>0.099554561078548431</v>
      </c>
      <c r="F377" s="58"/>
      <c r="G377" s="58"/>
      <c r="H377" s="58">
        <v>0.93333327770233154</v>
      </c>
      <c r="I377" s="58">
        <v>8.9111108779907227</v>
      </c>
      <c r="J377" s="58">
        <v>1.2826708555221558</v>
      </c>
      <c r="K377" s="58">
        <v>166</v>
      </c>
      <c r="N377" s="57" t="str">
        <f t="shared" si="42"/>
        <v>***</v>
      </c>
      <c r="O377" s="57" t="str">
        <f t="shared" si="43"/>
        <v/>
      </c>
      <c r="P377" s="57" t="str">
        <f t="shared" si="44"/>
        <v>0.00 (0.00)</v>
      </c>
      <c r="Q377" s="57" t="str">
        <f t="shared" si="45"/>
        <v>0.00*** [0.00]</v>
      </c>
      <c r="R377" s="57" t="str">
        <f t="shared" si="46"/>
        <v/>
      </c>
      <c r="S377" s="58">
        <f t="shared" si="47"/>
        <v>0</v>
      </c>
      <c r="T377" s="58">
        <f t="shared" si="48"/>
        <v>0</v>
      </c>
    </row>
    <row r="378" x14ac:dyDescent="0.25">
      <c r="A378" s="1" t="s">
        <v>249</v>
      </c>
      <c r="B378" s="1" t="s">
        <v>291</v>
      </c>
      <c r="C378" s="1" t="s">
        <v>1150</v>
      </c>
      <c r="D378" s="58"/>
      <c r="E378" s="58"/>
      <c r="F378" s="58"/>
      <c r="G378" s="58"/>
      <c r="H378" s="58"/>
      <c r="I378" s="58"/>
      <c r="J378" s="58"/>
      <c r="K378" s="58"/>
      <c r="N378" s="57" t="str">
        <f t="shared" si="42"/>
        <v>***</v>
      </c>
      <c r="O378" s="57" t="str">
        <f t="shared" si="43"/>
        <v/>
      </c>
      <c r="P378" s="57" t="str">
        <f t="shared" si="44"/>
        <v>0.00 (0.00)</v>
      </c>
      <c r="Q378" s="57" t="str">
        <f t="shared" si="45"/>
        <v>0.00*** [0.00]</v>
      </c>
      <c r="R378" s="57" t="str">
        <f t="shared" si="46"/>
        <v/>
      </c>
      <c r="S378" s="58">
        <f t="shared" si="47"/>
        <v>0</v>
      </c>
      <c r="T378" s="58">
        <f t="shared" si="48"/>
        <v>0</v>
      </c>
    </row>
    <row r="379" x14ac:dyDescent="0.25">
      <c r="A379" s="1" t="s">
        <v>249</v>
      </c>
      <c r="B379" s="1" t="s">
        <v>291</v>
      </c>
      <c r="C379" s="1" t="s">
        <v>1151</v>
      </c>
      <c r="D379" s="58">
        <v>2.7644188404083252</v>
      </c>
      <c r="E379" s="58">
        <v>0.13370245695114136</v>
      </c>
      <c r="F379" s="58"/>
      <c r="G379" s="58"/>
      <c r="H379" s="58">
        <v>0.93333333730697632</v>
      </c>
      <c r="I379" s="58">
        <v>13.466666221618652</v>
      </c>
      <c r="J379" s="58">
        <v>1.758581280708313</v>
      </c>
      <c r="K379" s="58">
        <v>173</v>
      </c>
      <c r="N379" s="57" t="str">
        <f t="shared" si="42"/>
        <v>***</v>
      </c>
      <c r="O379" s="57" t="str">
        <f t="shared" si="43"/>
        <v/>
      </c>
      <c r="P379" s="57" t="str">
        <f t="shared" si="44"/>
        <v>0.00 (0.00)</v>
      </c>
      <c r="Q379" s="57" t="str">
        <f t="shared" si="45"/>
        <v>0.00*** [0.00]</v>
      </c>
      <c r="R379" s="57" t="str">
        <f t="shared" si="46"/>
        <v/>
      </c>
      <c r="S379" s="58">
        <f t="shared" si="47"/>
        <v>0</v>
      </c>
      <c r="T379" s="58">
        <f t="shared" si="48"/>
        <v>0</v>
      </c>
    </row>
    <row r="380" x14ac:dyDescent="0.25">
      <c r="A380" s="1" t="s">
        <v>249</v>
      </c>
      <c r="B380" s="1" t="s">
        <v>291</v>
      </c>
      <c r="C380" s="1" t="s">
        <v>1152</v>
      </c>
      <c r="D380" s="58">
        <v>2.8561649322509766</v>
      </c>
      <c r="E380" s="58">
        <v>0.10105044394731522</v>
      </c>
      <c r="F380" s="58"/>
      <c r="G380" s="58"/>
      <c r="H380" s="58">
        <v>0.93333327770233154</v>
      </c>
      <c r="I380" s="58">
        <v>11.799999237060547</v>
      </c>
      <c r="J380" s="58">
        <v>1.5556517839431763</v>
      </c>
      <c r="K380" s="58">
        <v>237</v>
      </c>
      <c r="N380" s="57" t="str">
        <f t="shared" si="42"/>
        <v>***</v>
      </c>
      <c r="O380" s="57" t="str">
        <f t="shared" si="43"/>
        <v/>
      </c>
      <c r="P380" s="57" t="str">
        <f t="shared" si="44"/>
        <v>0.00 (0.00)</v>
      </c>
      <c r="Q380" s="57" t="str">
        <f t="shared" si="45"/>
        <v>0.00*** [0.00]</v>
      </c>
      <c r="R380" s="57" t="str">
        <f t="shared" si="46"/>
        <v/>
      </c>
      <c r="S380" s="58">
        <f t="shared" si="47"/>
        <v>0</v>
      </c>
      <c r="T380" s="58">
        <f t="shared" si="48"/>
        <v>0</v>
      </c>
    </row>
    <row r="381" x14ac:dyDescent="0.25">
      <c r="A381" s="1" t="s">
        <v>249</v>
      </c>
      <c r="B381" s="1" t="s">
        <v>291</v>
      </c>
      <c r="C381" s="1" t="s">
        <v>1153</v>
      </c>
      <c r="D381" s="58">
        <v>2.8174526691436768</v>
      </c>
      <c r="E381" s="58">
        <v>0.081135667860507965</v>
      </c>
      <c r="F381" s="58"/>
      <c r="G381" s="58"/>
      <c r="H381" s="58">
        <v>0.93333327770233154</v>
      </c>
      <c r="I381" s="58">
        <v>13.466666221618652</v>
      </c>
      <c r="J381" s="58">
        <v>1.6428720951080322</v>
      </c>
      <c r="K381" s="58">
        <v>410</v>
      </c>
      <c r="N381" s="57" t="str">
        <f t="shared" si="42"/>
        <v>***</v>
      </c>
      <c r="O381" s="57" t="str">
        <f t="shared" si="43"/>
        <v/>
      </c>
      <c r="P381" s="57" t="str">
        <f t="shared" si="44"/>
        <v>0.00 (0.00)</v>
      </c>
      <c r="Q381" s="57" t="str">
        <f t="shared" si="45"/>
        <v>0.00*** [0.00]</v>
      </c>
      <c r="R381" s="57" t="str">
        <f t="shared" si="46"/>
        <v/>
      </c>
      <c r="S381" s="58">
        <f t="shared" si="47"/>
        <v>0</v>
      </c>
      <c r="T381" s="58">
        <f t="shared" si="48"/>
        <v>0</v>
      </c>
    </row>
    <row r="382" x14ac:dyDescent="0.25">
      <c r="A382" s="1" t="s">
        <v>249</v>
      </c>
      <c r="B382" s="1" t="s">
        <v>291</v>
      </c>
      <c r="C382" s="1" t="s">
        <v>1154</v>
      </c>
      <c r="D382" s="58">
        <v>0.59316641092300415</v>
      </c>
      <c r="E382" s="58">
        <v>0.19536145031452179</v>
      </c>
      <c r="F382" s="58">
        <v>3.0362508296966553</v>
      </c>
      <c r="G382" s="58">
        <v>0.0023953996133059263</v>
      </c>
      <c r="H382" s="58">
        <v>0.21026498079299927</v>
      </c>
      <c r="I382" s="58">
        <v>0.97606784105300903</v>
      </c>
      <c r="J382" s="58"/>
      <c r="K382" s="58">
        <v>1.9599640369415283</v>
      </c>
      <c r="N382" s="57" t="str">
        <f t="shared" si="42"/>
        <v>***</v>
      </c>
      <c r="O382" s="57" t="str">
        <f t="shared" si="43"/>
        <v/>
      </c>
      <c r="P382" s="57" t="str">
        <f t="shared" si="44"/>
        <v>0.00 (0.00)</v>
      </c>
      <c r="Q382" s="57" t="str">
        <f t="shared" si="45"/>
        <v>0.00*** [0.00]</v>
      </c>
      <c r="R382" s="57" t="str">
        <f t="shared" si="46"/>
        <v/>
      </c>
      <c r="S382" s="58">
        <f t="shared" si="47"/>
        <v>0</v>
      </c>
      <c r="T382" s="58">
        <f t="shared" si="48"/>
        <v>0</v>
      </c>
    </row>
    <row r="383" x14ac:dyDescent="0.25">
      <c r="A383" s="1" t="s">
        <v>249</v>
      </c>
      <c r="B383" s="1" t="s">
        <v>291</v>
      </c>
      <c r="C383" s="1" t="s">
        <v>1155</v>
      </c>
      <c r="D383" s="58">
        <v>0.88983994722366333</v>
      </c>
      <c r="E383" s="58">
        <v>0.14825497567653656</v>
      </c>
      <c r="F383" s="58">
        <v>6.0020914077758789</v>
      </c>
      <c r="G383" s="58">
        <v>1.9479196033955759e-09</v>
      </c>
      <c r="H383" s="58">
        <v>0.59926551580429077</v>
      </c>
      <c r="I383" s="58">
        <v>1.1804143190383911</v>
      </c>
      <c r="J383" s="58"/>
      <c r="K383" s="58">
        <v>1.9599640369415283</v>
      </c>
      <c r="N383" s="57" t="str">
        <f t="shared" si="42"/>
        <v>***</v>
      </c>
      <c r="O383" s="57" t="str">
        <f t="shared" si="43"/>
        <v/>
      </c>
      <c r="P383" s="57" t="str">
        <f t="shared" si="44"/>
        <v>0.00 (0.00)</v>
      </c>
      <c r="Q383" s="57" t="str">
        <f t="shared" si="45"/>
        <v>0.00*** [0.00]</v>
      </c>
      <c r="R383" s="57" t="str">
        <f t="shared" si="46"/>
        <v/>
      </c>
      <c r="S383" s="58">
        <f t="shared" si="47"/>
        <v>0</v>
      </c>
      <c r="T383" s="58">
        <f t="shared" si="48"/>
        <v>0</v>
      </c>
    </row>
    <row r="384" x14ac:dyDescent="0.25">
      <c r="A384" s="1" t="s">
        <v>249</v>
      </c>
      <c r="B384" s="1" t="s">
        <v>291</v>
      </c>
      <c r="C384" s="1" t="s">
        <v>1156</v>
      </c>
      <c r="D384" s="58">
        <v>0.79624456167221069</v>
      </c>
      <c r="E384" s="58">
        <v>0.11869024485349655</v>
      </c>
      <c r="F384" s="58">
        <v>6.7085928916931152</v>
      </c>
      <c r="G384" s="58">
        <v>1.9650980495611314e-11</v>
      </c>
      <c r="H384" s="58">
        <v>0.56361597776412964</v>
      </c>
      <c r="I384" s="58">
        <v>1.0288732051849365</v>
      </c>
      <c r="J384" s="58"/>
      <c r="K384" s="58">
        <v>1.9599640369415283</v>
      </c>
      <c r="N384" s="57" t="str">
        <f t="shared" si="42"/>
        <v>***</v>
      </c>
      <c r="O384" s="57" t="str">
        <f t="shared" si="43"/>
        <v/>
      </c>
      <c r="P384" s="57" t="str">
        <f t="shared" si="44"/>
        <v>0.00 (0.00)</v>
      </c>
      <c r="Q384" s="57" t="str">
        <f t="shared" si="45"/>
        <v>0.00*** [0.00]</v>
      </c>
      <c r="R384" s="57" t="str">
        <f t="shared" si="46"/>
        <v/>
      </c>
      <c r="S384" s="58">
        <f t="shared" si="47"/>
        <v>0</v>
      </c>
      <c r="T384" s="58">
        <f t="shared" si="48"/>
        <v>0</v>
      </c>
    </row>
    <row r="385" x14ac:dyDescent="0.25">
      <c r="A385" s="1" t="s">
        <v>249</v>
      </c>
      <c r="B385" s="1" t="s">
        <v>291</v>
      </c>
      <c r="C385" s="1" t="s">
        <v>1157</v>
      </c>
      <c r="D385" s="58">
        <v>0.52046084403991699</v>
      </c>
      <c r="E385" s="58"/>
      <c r="F385" s="58"/>
      <c r="G385" s="58">
        <v>0.47070649266242981</v>
      </c>
      <c r="H385" s="58"/>
      <c r="I385" s="58"/>
      <c r="J385" s="58"/>
      <c r="K385" s="58"/>
      <c r="N385" s="57" t="str">
        <f t="shared" si="42"/>
        <v>***</v>
      </c>
      <c r="O385" s="57" t="str">
        <f t="shared" si="43"/>
        <v/>
      </c>
      <c r="P385" s="57" t="str">
        <f t="shared" si="44"/>
        <v>0.00 (0.00)</v>
      </c>
      <c r="Q385" s="57" t="str">
        <f t="shared" si="45"/>
        <v>0.00*** [0.00]</v>
      </c>
      <c r="R385" s="57" t="str">
        <f t="shared" si="46"/>
        <v/>
      </c>
      <c r="S385" s="58">
        <f t="shared" si="47"/>
        <v>0</v>
      </c>
      <c r="T385" s="58">
        <f t="shared" si="48"/>
        <v>0</v>
      </c>
    </row>
    <row r="386" x14ac:dyDescent="0.25">
      <c r="A386" s="1" t="s">
        <v>249</v>
      </c>
      <c r="B386" s="1" t="s">
        <v>291</v>
      </c>
      <c r="C386" s="1" t="s">
        <v>1158</v>
      </c>
      <c r="D386" s="58">
        <v>2.3235669136047363</v>
      </c>
      <c r="E386" s="58"/>
      <c r="F386" s="58"/>
      <c r="G386" s="58">
        <v>0.12754246592521667</v>
      </c>
      <c r="H386" s="58"/>
      <c r="I386" s="58"/>
      <c r="J386" s="58"/>
      <c r="K386" s="58"/>
      <c r="N386" s="57" t="str">
        <f t="shared" si="42"/>
        <v>***</v>
      </c>
      <c r="O386" s="57" t="str">
        <f t="shared" si="43"/>
        <v/>
      </c>
      <c r="P386" s="57" t="str">
        <f t="shared" si="44"/>
        <v>0.00 (0.00)</v>
      </c>
      <c r="Q386" s="57" t="str">
        <f t="shared" si="45"/>
        <v>0.00*** [0.00]</v>
      </c>
      <c r="R386" s="57" t="str">
        <f t="shared" si="46"/>
        <v/>
      </c>
      <c r="S386" s="58">
        <f t="shared" si="47"/>
        <v>0</v>
      </c>
      <c r="T386" s="58">
        <f t="shared" si="48"/>
        <v>0</v>
      </c>
    </row>
    <row r="387" x14ac:dyDescent="0.25">
      <c r="A387" s="1" t="s">
        <v>249</v>
      </c>
      <c r="B387" s="1" t="s">
        <v>291</v>
      </c>
      <c r="C387" s="1" t="s">
        <v>1159</v>
      </c>
      <c r="D387" s="58">
        <v>2.9797909259796143</v>
      </c>
      <c r="E387" s="58">
        <v>0.056008357554674149</v>
      </c>
      <c r="F387" s="58"/>
      <c r="G387" s="58"/>
      <c r="H387" s="58">
        <v>0.93333327770233154</v>
      </c>
      <c r="I387" s="58">
        <v>13.466666221618652</v>
      </c>
      <c r="J387" s="58">
        <v>1.6434421539306641</v>
      </c>
      <c r="K387" s="58">
        <v>861</v>
      </c>
      <c r="N387" s="57" t="str">
        <f t="shared" si="42"/>
        <v>***</v>
      </c>
      <c r="O387" s="57" t="str">
        <f t="shared" si="43"/>
        <v/>
      </c>
      <c r="P387" s="57" t="str">
        <f t="shared" si="44"/>
        <v>0.00 (0.00)</v>
      </c>
      <c r="Q387" s="57" t="str">
        <f t="shared" si="45"/>
        <v>0.00*** [0.00]</v>
      </c>
      <c r="R387" s="57" t="str">
        <f t="shared" si="46"/>
        <v/>
      </c>
      <c r="S387" s="58">
        <f t="shared" si="47"/>
        <v>0</v>
      </c>
      <c r="T387" s="58">
        <f t="shared" si="48"/>
        <v>0</v>
      </c>
    </row>
    <row r="388" x14ac:dyDescent="0.25">
      <c r="A388" s="1" t="s">
        <v>249</v>
      </c>
      <c r="B388" s="1" t="s">
        <v>291</v>
      </c>
      <c r="C388" s="1" t="s">
        <v>1160</v>
      </c>
      <c r="D388" s="58">
        <v>3.3173213005065918</v>
      </c>
      <c r="E388" s="58">
        <v>0.043251469731330872</v>
      </c>
      <c r="F388" s="58"/>
      <c r="G388" s="58"/>
      <c r="H388" s="58">
        <v>0.93333327770233154</v>
      </c>
      <c r="I388" s="58">
        <v>15.422222137451172</v>
      </c>
      <c r="J388" s="58">
        <v>1.8941971063613892</v>
      </c>
      <c r="K388" s="58">
        <v>1918</v>
      </c>
      <c r="N388" s="57" t="str">
        <f t="shared" ref="N388:N451" si="49">IF(G388&lt;=0.01,"***",IF(G388&lt;=0.05,"**",IF(G388&lt;=0.1,"*","")))</f>
        <v>***</v>
      </c>
      <c r="O388" s="57" t="str">
        <f t="shared" ref="O388:O451" si="50">_xlfn.CONCAT(A388:C388)</f>
        <v/>
      </c>
      <c r="P388" s="57" t="str">
        <f t="shared" ref="P388:P451" si="51">TEXT(D388,"0.00")&amp;" ("&amp;TEXT(J388,"0.00")&amp;")"</f>
        <v>0.00 (0.00)</v>
      </c>
      <c r="Q388" s="57" t="str">
        <f t="shared" ref="Q388:Q451" si="52">TEXT(D388,"0.00")&amp;N388&amp;" ["&amp;TEXT(E388,"0.00")&amp;"]"</f>
        <v>0.00*** [0.00]</v>
      </c>
      <c r="R388" s="57" t="str">
        <f t="shared" ref="R388:R451" si="53">IF(G388&gt;0.05,"†","")</f>
        <v/>
      </c>
      <c r="S388" s="58">
        <f t="shared" ref="S388:S451" si="54">K388</f>
        <v>0</v>
      </c>
      <c r="T388" s="58">
        <f t="shared" ref="T388:T451" si="55">D388</f>
        <v>0</v>
      </c>
    </row>
    <row r="389" x14ac:dyDescent="0.25">
      <c r="A389" s="1" t="s">
        <v>249</v>
      </c>
      <c r="B389" s="1" t="s">
        <v>291</v>
      </c>
      <c r="C389" s="1" t="s">
        <v>1161</v>
      </c>
      <c r="D389" s="58">
        <v>3.2127463817596436</v>
      </c>
      <c r="E389" s="58">
        <v>0.034649547189474106</v>
      </c>
      <c r="F389" s="58"/>
      <c r="G389" s="58"/>
      <c r="H389" s="58">
        <v>0.93333327770233154</v>
      </c>
      <c r="I389" s="58">
        <v>15.422222137451172</v>
      </c>
      <c r="J389" s="58">
        <v>1.826593279838562</v>
      </c>
      <c r="K389" s="58">
        <v>2779</v>
      </c>
      <c r="N389" s="57" t="str">
        <f t="shared" si="49"/>
        <v>***</v>
      </c>
      <c r="O389" s="57" t="str">
        <f t="shared" si="50"/>
        <v/>
      </c>
      <c r="P389" s="57" t="str">
        <f t="shared" si="51"/>
        <v>0.00 (0.00)</v>
      </c>
      <c r="Q389" s="57" t="str">
        <f t="shared" si="52"/>
        <v>0.00*** [0.00]</v>
      </c>
      <c r="R389" s="57" t="str">
        <f t="shared" si="53"/>
        <v/>
      </c>
      <c r="S389" s="58">
        <f t="shared" si="54"/>
        <v>0</v>
      </c>
      <c r="T389" s="58">
        <f t="shared" si="55"/>
        <v>0</v>
      </c>
    </row>
    <row r="390" x14ac:dyDescent="0.25">
      <c r="A390" s="1" t="s">
        <v>249</v>
      </c>
      <c r="B390" s="1" t="s">
        <v>292</v>
      </c>
      <c r="C390" s="1" t="s">
        <v>1162</v>
      </c>
      <c r="D390" s="58"/>
      <c r="E390" s="58"/>
      <c r="F390" s="58"/>
      <c r="G390" s="58"/>
      <c r="H390" s="58"/>
      <c r="I390" s="58"/>
      <c r="J390" s="58"/>
      <c r="K390" s="58"/>
      <c r="N390" s="57" t="str">
        <f t="shared" si="49"/>
        <v>***</v>
      </c>
      <c r="O390" s="57" t="str">
        <f t="shared" si="50"/>
        <v/>
      </c>
      <c r="P390" s="57" t="str">
        <f t="shared" si="51"/>
        <v>0.00 (0.00)</v>
      </c>
      <c r="Q390" s="57" t="str">
        <f t="shared" si="52"/>
        <v>0.00*** [0.00]</v>
      </c>
      <c r="R390" s="57" t="str">
        <f t="shared" si="53"/>
        <v/>
      </c>
      <c r="S390" s="58">
        <f t="shared" si="54"/>
        <v>0</v>
      </c>
      <c r="T390" s="58">
        <f t="shared" si="55"/>
        <v>0</v>
      </c>
    </row>
    <row r="391" x14ac:dyDescent="0.25">
      <c r="A391" s="1" t="s">
        <v>249</v>
      </c>
      <c r="B391" s="1" t="s">
        <v>292</v>
      </c>
      <c r="C391" s="1" t="s">
        <v>1163</v>
      </c>
      <c r="D391" s="58">
        <v>922.42822265625</v>
      </c>
      <c r="E391" s="58">
        <v>118.10871887207031</v>
      </c>
      <c r="F391" s="58"/>
      <c r="G391" s="58"/>
      <c r="H391" s="58">
        <v>0</v>
      </c>
      <c r="I391" s="58">
        <v>17500</v>
      </c>
      <c r="J391" s="58">
        <v>2106.18017578125</v>
      </c>
      <c r="K391" s="58">
        <v>318</v>
      </c>
      <c r="N391" s="57" t="str">
        <f t="shared" si="49"/>
        <v>***</v>
      </c>
      <c r="O391" s="57" t="str">
        <f t="shared" si="50"/>
        <v/>
      </c>
      <c r="P391" s="57" t="str">
        <f t="shared" si="51"/>
        <v>0.00 (0.00)</v>
      </c>
      <c r="Q391" s="57" t="str">
        <f t="shared" si="52"/>
        <v>0.00*** [0.00]</v>
      </c>
      <c r="R391" s="57" t="str">
        <f t="shared" si="53"/>
        <v/>
      </c>
      <c r="S391" s="58">
        <f t="shared" si="54"/>
        <v>0</v>
      </c>
      <c r="T391" s="58">
        <f t="shared" si="55"/>
        <v>0</v>
      </c>
    </row>
    <row r="392" x14ac:dyDescent="0.25">
      <c r="A392" s="1" t="s">
        <v>249</v>
      </c>
      <c r="B392" s="1" t="s">
        <v>292</v>
      </c>
      <c r="C392" s="1" t="s">
        <v>1164</v>
      </c>
      <c r="D392" s="58">
        <v>641.392578125</v>
      </c>
      <c r="E392" s="58">
        <v>72.577522277832031</v>
      </c>
      <c r="F392" s="58"/>
      <c r="G392" s="58"/>
      <c r="H392" s="58">
        <v>0</v>
      </c>
      <c r="I392" s="58">
        <v>15301.865234375</v>
      </c>
      <c r="J392" s="58">
        <v>1776.2967529296875</v>
      </c>
      <c r="K392" s="58">
        <v>599</v>
      </c>
      <c r="N392" s="57" t="str">
        <f t="shared" si="49"/>
        <v>***</v>
      </c>
      <c r="O392" s="57" t="str">
        <f t="shared" si="50"/>
        <v/>
      </c>
      <c r="P392" s="57" t="str">
        <f t="shared" si="51"/>
        <v>0.00 (0.00)</v>
      </c>
      <c r="Q392" s="57" t="str">
        <f t="shared" si="52"/>
        <v>0.00*** [0.00]</v>
      </c>
      <c r="R392" s="57" t="str">
        <f t="shared" si="53"/>
        <v/>
      </c>
      <c r="S392" s="58">
        <f t="shared" si="54"/>
        <v>0</v>
      </c>
      <c r="T392" s="58">
        <f t="shared" si="55"/>
        <v>0</v>
      </c>
    </row>
    <row r="393" x14ac:dyDescent="0.25">
      <c r="A393" s="1" t="s">
        <v>249</v>
      </c>
      <c r="B393" s="1" t="s">
        <v>292</v>
      </c>
      <c r="C393" s="1" t="s">
        <v>1165</v>
      </c>
      <c r="D393" s="58">
        <v>738.8509521484375</v>
      </c>
      <c r="E393" s="58">
        <v>62.768989562988281</v>
      </c>
      <c r="F393" s="58"/>
      <c r="G393" s="58"/>
      <c r="H393" s="58">
        <v>0</v>
      </c>
      <c r="I393" s="58">
        <v>17500</v>
      </c>
      <c r="J393" s="58">
        <v>1900.77099609375</v>
      </c>
      <c r="K393" s="58">
        <v>917</v>
      </c>
      <c r="N393" s="57" t="str">
        <f t="shared" si="49"/>
        <v>***</v>
      </c>
      <c r="O393" s="57" t="str">
        <f t="shared" si="50"/>
        <v/>
      </c>
      <c r="P393" s="57" t="str">
        <f t="shared" si="51"/>
        <v>0.00 (0.00)</v>
      </c>
      <c r="Q393" s="57" t="str">
        <f t="shared" si="52"/>
        <v>0.00*** [0.00]</v>
      </c>
      <c r="R393" s="57" t="str">
        <f t="shared" si="53"/>
        <v/>
      </c>
      <c r="S393" s="58">
        <f t="shared" si="54"/>
        <v>0</v>
      </c>
      <c r="T393" s="58">
        <f t="shared" si="55"/>
        <v>0</v>
      </c>
    </row>
    <row r="394" x14ac:dyDescent="0.25">
      <c r="A394" s="1" t="s">
        <v>249</v>
      </c>
      <c r="B394" s="1" t="s">
        <v>292</v>
      </c>
      <c r="C394" s="1" t="s">
        <v>1166</v>
      </c>
      <c r="D394" s="58"/>
      <c r="E394" s="58"/>
      <c r="F394" s="58"/>
      <c r="G394" s="58"/>
      <c r="H394" s="58"/>
      <c r="I394" s="58"/>
      <c r="J394" s="58"/>
      <c r="K394" s="58"/>
      <c r="N394" s="57" t="str">
        <f t="shared" si="49"/>
        <v>***</v>
      </c>
      <c r="O394" s="57" t="str">
        <f t="shared" si="50"/>
        <v/>
      </c>
      <c r="P394" s="57" t="str">
        <f t="shared" si="51"/>
        <v>0.00 (0.00)</v>
      </c>
      <c r="Q394" s="57" t="str">
        <f t="shared" si="52"/>
        <v>0.00*** [0.00]</v>
      </c>
      <c r="R394" s="57" t="str">
        <f t="shared" si="53"/>
        <v/>
      </c>
      <c r="S394" s="58">
        <f t="shared" si="54"/>
        <v>0</v>
      </c>
      <c r="T394" s="58">
        <f t="shared" si="55"/>
        <v>0</v>
      </c>
    </row>
    <row r="395" x14ac:dyDescent="0.25">
      <c r="A395" s="1" t="s">
        <v>249</v>
      </c>
      <c r="B395" s="1" t="s">
        <v>292</v>
      </c>
      <c r="C395" s="1" t="s">
        <v>1167</v>
      </c>
      <c r="D395" s="58">
        <v>3.4846656322479248</v>
      </c>
      <c r="E395" s="58">
        <v>1.27008056640625</v>
      </c>
      <c r="F395" s="58"/>
      <c r="G395" s="58"/>
      <c r="H395" s="58">
        <v>0</v>
      </c>
      <c r="I395" s="58">
        <v>208.31704711914063</v>
      </c>
      <c r="J395" s="58">
        <v>17.36808967590332</v>
      </c>
      <c r="K395" s="58">
        <v>187</v>
      </c>
      <c r="N395" s="57" t="str">
        <f t="shared" si="49"/>
        <v>***</v>
      </c>
      <c r="O395" s="57" t="str">
        <f t="shared" si="50"/>
        <v/>
      </c>
      <c r="P395" s="57" t="str">
        <f t="shared" si="51"/>
        <v>0.00 (0.00)</v>
      </c>
      <c r="Q395" s="57" t="str">
        <f t="shared" si="52"/>
        <v>0.00*** [0.00]</v>
      </c>
      <c r="R395" s="57" t="str">
        <f t="shared" si="53"/>
        <v/>
      </c>
      <c r="S395" s="58">
        <f t="shared" si="54"/>
        <v>0</v>
      </c>
      <c r="T395" s="58">
        <f t="shared" si="55"/>
        <v>0</v>
      </c>
    </row>
    <row r="396" x14ac:dyDescent="0.25">
      <c r="A396" s="1" t="s">
        <v>249</v>
      </c>
      <c r="B396" s="1" t="s">
        <v>292</v>
      </c>
      <c r="C396" s="1" t="s">
        <v>1168</v>
      </c>
      <c r="D396" s="58">
        <v>6.5303525924682617</v>
      </c>
      <c r="E396" s="58">
        <v>2.2975218296051025</v>
      </c>
      <c r="F396" s="58"/>
      <c r="G396" s="58"/>
      <c r="H396" s="58">
        <v>0</v>
      </c>
      <c r="I396" s="58">
        <v>1046.1373291015625</v>
      </c>
      <c r="J396" s="58">
        <v>53.636184692382813</v>
      </c>
      <c r="K396" s="58">
        <v>545</v>
      </c>
      <c r="N396" s="57" t="str">
        <f t="shared" si="49"/>
        <v>***</v>
      </c>
      <c r="O396" s="57" t="str">
        <f t="shared" si="50"/>
        <v/>
      </c>
      <c r="P396" s="57" t="str">
        <f t="shared" si="51"/>
        <v>0.00 (0.00)</v>
      </c>
      <c r="Q396" s="57" t="str">
        <f t="shared" si="52"/>
        <v>0.00*** [0.00]</v>
      </c>
      <c r="R396" s="57" t="str">
        <f t="shared" si="53"/>
        <v/>
      </c>
      <c r="S396" s="58">
        <f t="shared" si="54"/>
        <v>0</v>
      </c>
      <c r="T396" s="58">
        <f t="shared" si="55"/>
        <v>0</v>
      </c>
    </row>
    <row r="397" x14ac:dyDescent="0.25">
      <c r="A397" s="1" t="s">
        <v>249</v>
      </c>
      <c r="B397" s="1" t="s">
        <v>292</v>
      </c>
      <c r="C397" s="1" t="s">
        <v>1169</v>
      </c>
      <c r="D397" s="58">
        <v>5.7522878646850586</v>
      </c>
      <c r="E397" s="58">
        <v>1.7412643432617188</v>
      </c>
      <c r="F397" s="58"/>
      <c r="G397" s="58"/>
      <c r="H397" s="58">
        <v>0</v>
      </c>
      <c r="I397" s="58">
        <v>1046.1373291015625</v>
      </c>
      <c r="J397" s="58">
        <v>47.110774993896484</v>
      </c>
      <c r="K397" s="58">
        <v>732</v>
      </c>
      <c r="N397" s="57" t="str">
        <f t="shared" si="49"/>
        <v>***</v>
      </c>
      <c r="O397" s="57" t="str">
        <f t="shared" si="50"/>
        <v/>
      </c>
      <c r="P397" s="57" t="str">
        <f t="shared" si="51"/>
        <v>0.00 (0.00)</v>
      </c>
      <c r="Q397" s="57" t="str">
        <f t="shared" si="52"/>
        <v>0.00*** [0.00]</v>
      </c>
      <c r="R397" s="57" t="str">
        <f t="shared" si="53"/>
        <v/>
      </c>
      <c r="S397" s="58">
        <f t="shared" si="54"/>
        <v>0</v>
      </c>
      <c r="T397" s="58">
        <f t="shared" si="55"/>
        <v>0</v>
      </c>
    </row>
    <row r="398" x14ac:dyDescent="0.25">
      <c r="A398" s="1" t="s">
        <v>249</v>
      </c>
      <c r="B398" s="1" t="s">
        <v>292</v>
      </c>
      <c r="C398" s="1" t="s">
        <v>1170</v>
      </c>
      <c r="D398" s="58"/>
      <c r="E398" s="58"/>
      <c r="F398" s="58"/>
      <c r="G398" s="58"/>
      <c r="H398" s="58"/>
      <c r="I398" s="58"/>
      <c r="J398" s="58"/>
      <c r="K398" s="58"/>
      <c r="N398" s="57" t="str">
        <f t="shared" si="49"/>
        <v>***</v>
      </c>
      <c r="O398" s="57" t="str">
        <f t="shared" si="50"/>
        <v/>
      </c>
      <c r="P398" s="57" t="str">
        <f t="shared" si="51"/>
        <v>0.00 (0.00)</v>
      </c>
      <c r="Q398" s="57" t="str">
        <f t="shared" si="52"/>
        <v>0.00*** [0.00]</v>
      </c>
      <c r="R398" s="57" t="str">
        <f t="shared" si="53"/>
        <v/>
      </c>
      <c r="S398" s="58">
        <f t="shared" si="54"/>
        <v>0</v>
      </c>
      <c r="T398" s="58">
        <f t="shared" si="55"/>
        <v>0</v>
      </c>
    </row>
    <row r="399" x14ac:dyDescent="0.25">
      <c r="A399" s="1" t="s">
        <v>249</v>
      </c>
      <c r="B399" s="1" t="s">
        <v>292</v>
      </c>
      <c r="C399" s="1" t="s">
        <v>1171</v>
      </c>
      <c r="D399" s="58">
        <v>1.2492274045944214</v>
      </c>
      <c r="E399" s="58">
        <v>0.56895262002944946</v>
      </c>
      <c r="F399" s="58"/>
      <c r="G399" s="58"/>
      <c r="H399" s="58">
        <v>0</v>
      </c>
      <c r="I399" s="58">
        <v>40.71209716796875</v>
      </c>
      <c r="J399" s="58">
        <v>5.1834049224853516</v>
      </c>
      <c r="K399" s="58">
        <v>83</v>
      </c>
      <c r="N399" s="57" t="str">
        <f t="shared" si="49"/>
        <v>***</v>
      </c>
      <c r="O399" s="57" t="str">
        <f t="shared" si="50"/>
        <v/>
      </c>
      <c r="P399" s="57" t="str">
        <f t="shared" si="51"/>
        <v>0.00 (0.00)</v>
      </c>
      <c r="Q399" s="57" t="str">
        <f t="shared" si="52"/>
        <v>0.00*** [0.00]</v>
      </c>
      <c r="R399" s="57" t="str">
        <f t="shared" si="53"/>
        <v/>
      </c>
      <c r="S399" s="58">
        <f t="shared" si="54"/>
        <v>0</v>
      </c>
      <c r="T399" s="58">
        <f t="shared" si="55"/>
        <v>0</v>
      </c>
    </row>
    <row r="400" x14ac:dyDescent="0.25">
      <c r="A400" s="1" t="s">
        <v>249</v>
      </c>
      <c r="B400" s="1" t="s">
        <v>292</v>
      </c>
      <c r="C400" s="1" t="s">
        <v>1172</v>
      </c>
      <c r="D400" s="58">
        <v>4.3127069473266602</v>
      </c>
      <c r="E400" s="58">
        <v>1.1658996343612671</v>
      </c>
      <c r="F400" s="58"/>
      <c r="G400" s="58"/>
      <c r="H400" s="58">
        <v>0</v>
      </c>
      <c r="I400" s="58">
        <v>427.64938354492188</v>
      </c>
      <c r="J400" s="58">
        <v>25.302976608276367</v>
      </c>
      <c r="K400" s="58">
        <v>471</v>
      </c>
      <c r="N400" s="57" t="str">
        <f t="shared" si="49"/>
        <v>***</v>
      </c>
      <c r="O400" s="57" t="str">
        <f t="shared" si="50"/>
        <v/>
      </c>
      <c r="P400" s="57" t="str">
        <f t="shared" si="51"/>
        <v>0.00 (0.00)</v>
      </c>
      <c r="Q400" s="57" t="str">
        <f t="shared" si="52"/>
        <v>0.00*** [0.00]</v>
      </c>
      <c r="R400" s="57" t="str">
        <f t="shared" si="53"/>
        <v/>
      </c>
      <c r="S400" s="58">
        <f t="shared" si="54"/>
        <v>0</v>
      </c>
      <c r="T400" s="58">
        <f t="shared" si="55"/>
        <v>0</v>
      </c>
    </row>
    <row r="401" x14ac:dyDescent="0.25">
      <c r="A401" s="1" t="s">
        <v>249</v>
      </c>
      <c r="B401" s="1" t="s">
        <v>292</v>
      </c>
      <c r="C401" s="1" t="s">
        <v>1173</v>
      </c>
      <c r="D401" s="58">
        <v>3.8537380695343018</v>
      </c>
      <c r="E401" s="58">
        <v>0.99577462673187256</v>
      </c>
      <c r="F401" s="58"/>
      <c r="G401" s="58"/>
      <c r="H401" s="58">
        <v>0</v>
      </c>
      <c r="I401" s="58">
        <v>427.64938354492188</v>
      </c>
      <c r="J401" s="58">
        <v>23.437751770019531</v>
      </c>
      <c r="K401" s="58">
        <v>554</v>
      </c>
      <c r="N401" s="57" t="str">
        <f t="shared" si="49"/>
        <v>***</v>
      </c>
      <c r="O401" s="57" t="str">
        <f t="shared" si="50"/>
        <v/>
      </c>
      <c r="P401" s="57" t="str">
        <f t="shared" si="51"/>
        <v>0.00 (0.00)</v>
      </c>
      <c r="Q401" s="57" t="str">
        <f t="shared" si="52"/>
        <v>0.00*** [0.00]</v>
      </c>
      <c r="R401" s="57" t="str">
        <f t="shared" si="53"/>
        <v/>
      </c>
      <c r="S401" s="58">
        <f t="shared" si="54"/>
        <v>0</v>
      </c>
      <c r="T401" s="58">
        <f t="shared" si="55"/>
        <v>0</v>
      </c>
    </row>
    <row r="402" x14ac:dyDescent="0.25">
      <c r="A402" s="1" t="s">
        <v>249</v>
      </c>
      <c r="B402" s="1" t="s">
        <v>292</v>
      </c>
      <c r="C402" s="1" t="s">
        <v>1174</v>
      </c>
      <c r="D402" s="58"/>
      <c r="E402" s="58"/>
      <c r="F402" s="58"/>
      <c r="G402" s="58"/>
      <c r="H402" s="58"/>
      <c r="I402" s="58"/>
      <c r="J402" s="58"/>
      <c r="K402" s="58"/>
      <c r="N402" s="57" t="str">
        <f t="shared" si="49"/>
        <v>***</v>
      </c>
      <c r="O402" s="57" t="str">
        <f t="shared" si="50"/>
        <v/>
      </c>
      <c r="P402" s="57" t="str">
        <f t="shared" si="51"/>
        <v>0.00 (0.00)</v>
      </c>
      <c r="Q402" s="57" t="str">
        <f t="shared" si="52"/>
        <v>0.00*** [0.00]</v>
      </c>
      <c r="R402" s="57" t="str">
        <f t="shared" si="53"/>
        <v/>
      </c>
      <c r="S402" s="58">
        <f t="shared" si="54"/>
        <v>0</v>
      </c>
      <c r="T402" s="58">
        <f t="shared" si="55"/>
        <v>0</v>
      </c>
    </row>
    <row r="403" x14ac:dyDescent="0.25">
      <c r="A403" s="1" t="s">
        <v>249</v>
      </c>
      <c r="B403" s="1" t="s">
        <v>292</v>
      </c>
      <c r="C403" s="1" t="s">
        <v>1175</v>
      </c>
      <c r="D403" s="58">
        <v>4.2906780242919922</v>
      </c>
      <c r="E403" s="58">
        <v>1.8289960622787476</v>
      </c>
      <c r="F403" s="58"/>
      <c r="G403" s="58"/>
      <c r="H403" s="58">
        <v>0</v>
      </c>
      <c r="I403" s="58">
        <v>155.17240905761719</v>
      </c>
      <c r="J403" s="58">
        <v>18.289960861206055</v>
      </c>
      <c r="K403" s="58">
        <v>100</v>
      </c>
      <c r="N403" s="57" t="str">
        <f t="shared" si="49"/>
        <v>***</v>
      </c>
      <c r="O403" s="57" t="str">
        <f t="shared" si="50"/>
        <v/>
      </c>
      <c r="P403" s="57" t="str">
        <f t="shared" si="51"/>
        <v>0.00 (0.00)</v>
      </c>
      <c r="Q403" s="57" t="str">
        <f t="shared" si="52"/>
        <v>0.00*** [0.00]</v>
      </c>
      <c r="R403" s="57" t="str">
        <f t="shared" si="53"/>
        <v/>
      </c>
      <c r="S403" s="58">
        <f t="shared" si="54"/>
        <v>0</v>
      </c>
      <c r="T403" s="58">
        <f t="shared" si="55"/>
        <v>0</v>
      </c>
    </row>
    <row r="404" x14ac:dyDescent="0.25">
      <c r="A404" s="1" t="s">
        <v>249</v>
      </c>
      <c r="B404" s="1" t="s">
        <v>292</v>
      </c>
      <c r="C404" s="1" t="s">
        <v>1176</v>
      </c>
      <c r="D404" s="58">
        <v>2.7554886341094971</v>
      </c>
      <c r="E404" s="58">
        <v>1.5739412307739258</v>
      </c>
      <c r="F404" s="58"/>
      <c r="G404" s="58"/>
      <c r="H404" s="58">
        <v>0</v>
      </c>
      <c r="I404" s="58">
        <v>96.177459716796875</v>
      </c>
      <c r="J404" s="58">
        <v>12.786758422851563</v>
      </c>
      <c r="K404" s="58">
        <v>66</v>
      </c>
      <c r="N404" s="57" t="str">
        <f t="shared" si="49"/>
        <v>***</v>
      </c>
      <c r="O404" s="57" t="str">
        <f t="shared" si="50"/>
        <v/>
      </c>
      <c r="P404" s="57" t="str">
        <f t="shared" si="51"/>
        <v>0.00 (0.00)</v>
      </c>
      <c r="Q404" s="57" t="str">
        <f t="shared" si="52"/>
        <v>0.00*** [0.00]</v>
      </c>
      <c r="R404" s="57" t="str">
        <f t="shared" si="53"/>
        <v/>
      </c>
      <c r="S404" s="58">
        <f t="shared" si="54"/>
        <v>0</v>
      </c>
      <c r="T404" s="58">
        <f t="shared" si="55"/>
        <v>0</v>
      </c>
    </row>
    <row r="405" x14ac:dyDescent="0.25">
      <c r="A405" s="1" t="s">
        <v>249</v>
      </c>
      <c r="B405" s="1" t="s">
        <v>292</v>
      </c>
      <c r="C405" s="1" t="s">
        <v>1177</v>
      </c>
      <c r="D405" s="58">
        <v>3.6803014278411865</v>
      </c>
      <c r="E405" s="58">
        <v>1.2651278972625732</v>
      </c>
      <c r="F405" s="58"/>
      <c r="G405" s="58"/>
      <c r="H405" s="58">
        <v>0</v>
      </c>
      <c r="I405" s="58">
        <v>155.17240905761719</v>
      </c>
      <c r="J405" s="58">
        <v>16.300033569335938</v>
      </c>
      <c r="K405" s="58">
        <v>166</v>
      </c>
      <c r="N405" s="57" t="str">
        <f t="shared" si="49"/>
        <v>***</v>
      </c>
      <c r="O405" s="57" t="str">
        <f t="shared" si="50"/>
        <v/>
      </c>
      <c r="P405" s="57" t="str">
        <f t="shared" si="51"/>
        <v>0.00 (0.00)</v>
      </c>
      <c r="Q405" s="57" t="str">
        <f t="shared" si="52"/>
        <v>0.00*** [0.00]</v>
      </c>
      <c r="R405" s="57" t="str">
        <f t="shared" si="53"/>
        <v/>
      </c>
      <c r="S405" s="58">
        <f t="shared" si="54"/>
        <v>0</v>
      </c>
      <c r="T405" s="58">
        <f t="shared" si="55"/>
        <v>0</v>
      </c>
    </row>
    <row r="406" x14ac:dyDescent="0.25">
      <c r="A406" s="1" t="s">
        <v>249</v>
      </c>
      <c r="B406" s="1" t="s">
        <v>292</v>
      </c>
      <c r="C406" s="1" t="s">
        <v>1178</v>
      </c>
      <c r="D406" s="58"/>
      <c r="E406" s="58"/>
      <c r="F406" s="58"/>
      <c r="G406" s="58"/>
      <c r="H406" s="58"/>
      <c r="I406" s="58"/>
      <c r="J406" s="58"/>
      <c r="K406" s="58"/>
      <c r="N406" s="57" t="str">
        <f t="shared" si="49"/>
        <v>***</v>
      </c>
      <c r="O406" s="57" t="str">
        <f t="shared" si="50"/>
        <v/>
      </c>
      <c r="P406" s="57" t="str">
        <f t="shared" si="51"/>
        <v>0.00 (0.00)</v>
      </c>
      <c r="Q406" s="57" t="str">
        <f t="shared" si="52"/>
        <v>0.00*** [0.00]</v>
      </c>
      <c r="R406" s="57" t="str">
        <f t="shared" si="53"/>
        <v/>
      </c>
      <c r="S406" s="58">
        <f t="shared" si="54"/>
        <v>0</v>
      </c>
      <c r="T406" s="58">
        <f t="shared" si="55"/>
        <v>0</v>
      </c>
    </row>
    <row r="407" x14ac:dyDescent="0.25">
      <c r="A407" s="1" t="s">
        <v>249</v>
      </c>
      <c r="B407" s="1" t="s">
        <v>292</v>
      </c>
      <c r="C407" s="1" t="s">
        <v>1179</v>
      </c>
      <c r="D407" s="58">
        <v>6.625460147857666</v>
      </c>
      <c r="E407" s="58">
        <v>1.7166147232055664</v>
      </c>
      <c r="F407" s="58"/>
      <c r="G407" s="58"/>
      <c r="H407" s="58">
        <v>0</v>
      </c>
      <c r="I407" s="58">
        <v>197.36843872070313</v>
      </c>
      <c r="J407" s="58">
        <v>22.578542709350586</v>
      </c>
      <c r="K407" s="58">
        <v>173</v>
      </c>
      <c r="N407" s="57" t="str">
        <f t="shared" si="49"/>
        <v>***</v>
      </c>
      <c r="O407" s="57" t="str">
        <f t="shared" si="50"/>
        <v/>
      </c>
      <c r="P407" s="57" t="str">
        <f t="shared" si="51"/>
        <v>0.00 (0.00)</v>
      </c>
      <c r="Q407" s="57" t="str">
        <f t="shared" si="52"/>
        <v>0.00*** [0.00]</v>
      </c>
      <c r="R407" s="57" t="str">
        <f t="shared" si="53"/>
        <v/>
      </c>
      <c r="S407" s="58">
        <f t="shared" si="54"/>
        <v>0</v>
      </c>
      <c r="T407" s="58">
        <f t="shared" si="55"/>
        <v>0</v>
      </c>
    </row>
    <row r="408" x14ac:dyDescent="0.25">
      <c r="A408" s="1" t="s">
        <v>249</v>
      </c>
      <c r="B408" s="1" t="s">
        <v>292</v>
      </c>
      <c r="C408" s="1" t="s">
        <v>1180</v>
      </c>
      <c r="D408" s="58">
        <v>10.453925132751465</v>
      </c>
      <c r="E408" s="58">
        <v>4.4655756950378418</v>
      </c>
      <c r="F408" s="58"/>
      <c r="G408" s="58"/>
      <c r="H408" s="58">
        <v>0</v>
      </c>
      <c r="I408" s="58">
        <v>980.7308349609375</v>
      </c>
      <c r="J408" s="58">
        <v>68.746665954589844</v>
      </c>
      <c r="K408" s="58">
        <v>237</v>
      </c>
      <c r="N408" s="57" t="str">
        <f t="shared" si="49"/>
        <v>***</v>
      </c>
      <c r="O408" s="57" t="str">
        <f t="shared" si="50"/>
        <v/>
      </c>
      <c r="P408" s="57" t="str">
        <f t="shared" si="51"/>
        <v>0.00 (0.00)</v>
      </c>
      <c r="Q408" s="57" t="str">
        <f t="shared" si="52"/>
        <v>0.00*** [0.00]</v>
      </c>
      <c r="R408" s="57" t="str">
        <f t="shared" si="53"/>
        <v/>
      </c>
      <c r="S408" s="58">
        <f t="shared" si="54"/>
        <v>0</v>
      </c>
      <c r="T408" s="58">
        <f t="shared" si="55"/>
        <v>0</v>
      </c>
    </row>
    <row r="409" x14ac:dyDescent="0.25">
      <c r="A409" s="1" t="s">
        <v>249</v>
      </c>
      <c r="B409" s="1" t="s">
        <v>292</v>
      </c>
      <c r="C409" s="1" t="s">
        <v>1181</v>
      </c>
      <c r="D409" s="58">
        <v>8.8385000228881836</v>
      </c>
      <c r="E409" s="58">
        <v>2.6801042556762695</v>
      </c>
      <c r="F409" s="58"/>
      <c r="G409" s="58"/>
      <c r="H409" s="58">
        <v>0</v>
      </c>
      <c r="I409" s="58">
        <v>980.7308349609375</v>
      </c>
      <c r="J409" s="58">
        <v>54.267974853515625</v>
      </c>
      <c r="K409" s="58">
        <v>410</v>
      </c>
      <c r="N409" s="57" t="str">
        <f t="shared" si="49"/>
        <v>***</v>
      </c>
      <c r="O409" s="57" t="str">
        <f t="shared" si="50"/>
        <v/>
      </c>
      <c r="P409" s="57" t="str">
        <f t="shared" si="51"/>
        <v>0.00 (0.00)</v>
      </c>
      <c r="Q409" s="57" t="str">
        <f t="shared" si="52"/>
        <v>0.00*** [0.00]</v>
      </c>
      <c r="R409" s="57" t="str">
        <f t="shared" si="53"/>
        <v/>
      </c>
      <c r="S409" s="58">
        <f t="shared" si="54"/>
        <v>0</v>
      </c>
      <c r="T409" s="58">
        <f t="shared" si="55"/>
        <v>0</v>
      </c>
    </row>
    <row r="410" x14ac:dyDescent="0.25">
      <c r="A410" s="1" t="s">
        <v>249</v>
      </c>
      <c r="B410" s="1" t="s">
        <v>292</v>
      </c>
      <c r="C410" s="1" t="s">
        <v>1182</v>
      </c>
      <c r="D410" s="58">
        <v>7.6621522903442383</v>
      </c>
      <c r="E410" s="58">
        <v>1.4489295482635498</v>
      </c>
      <c r="F410" s="58">
        <v>5.28814697265625</v>
      </c>
      <c r="G410" s="58">
        <v>1.2356176171124389e-07</v>
      </c>
      <c r="H410" s="58">
        <v>4.8223028182983398</v>
      </c>
      <c r="I410" s="58">
        <v>10.502001762390137</v>
      </c>
      <c r="J410" s="58"/>
      <c r="K410" s="58">
        <v>1.9599640369415283</v>
      </c>
      <c r="N410" s="57" t="str">
        <f t="shared" si="49"/>
        <v>***</v>
      </c>
      <c r="O410" s="57" t="str">
        <f t="shared" si="50"/>
        <v/>
      </c>
      <c r="P410" s="57" t="str">
        <f t="shared" si="51"/>
        <v>0.00 (0.00)</v>
      </c>
      <c r="Q410" s="57" t="str">
        <f t="shared" si="52"/>
        <v>0.00*** [0.00]</v>
      </c>
      <c r="R410" s="57" t="str">
        <f t="shared" si="53"/>
        <v/>
      </c>
      <c r="S410" s="58">
        <f t="shared" si="54"/>
        <v>0</v>
      </c>
      <c r="T410" s="58">
        <f t="shared" si="55"/>
        <v>0</v>
      </c>
    </row>
    <row r="411" x14ac:dyDescent="0.25">
      <c r="A411" s="1" t="s">
        <v>249</v>
      </c>
      <c r="B411" s="1" t="s">
        <v>292</v>
      </c>
      <c r="C411" s="1" t="s">
        <v>1183</v>
      </c>
      <c r="D411" s="58">
        <v>2.5056202411651611</v>
      </c>
      <c r="E411" s="58">
        <v>1.0890786647796631</v>
      </c>
      <c r="F411" s="58">
        <v>2.3006789684295654</v>
      </c>
      <c r="G411" s="58">
        <v>0.021409787237644196</v>
      </c>
      <c r="H411" s="58">
        <v>0.37106531858444214</v>
      </c>
      <c r="I411" s="58">
        <v>4.6401748657226563</v>
      </c>
      <c r="J411" s="58"/>
      <c r="K411" s="58">
        <v>1.9599640369415283</v>
      </c>
      <c r="N411" s="57" t="str">
        <f t="shared" si="49"/>
        <v>***</v>
      </c>
      <c r="O411" s="57" t="str">
        <f t="shared" si="50"/>
        <v/>
      </c>
      <c r="P411" s="57" t="str">
        <f t="shared" si="51"/>
        <v>0.00 (0.00)</v>
      </c>
      <c r="Q411" s="57" t="str">
        <f t="shared" si="52"/>
        <v>0.00*** [0.00]</v>
      </c>
      <c r="R411" s="57" t="str">
        <f t="shared" si="53"/>
        <v/>
      </c>
      <c r="S411" s="58">
        <f t="shared" si="54"/>
        <v>0</v>
      </c>
      <c r="T411" s="58">
        <f t="shared" si="55"/>
        <v>0</v>
      </c>
    </row>
    <row r="412" x14ac:dyDescent="0.25">
      <c r="A412" s="1" t="s">
        <v>249</v>
      </c>
      <c r="B412" s="1" t="s">
        <v>292</v>
      </c>
      <c r="C412" s="1" t="s">
        <v>1184</v>
      </c>
      <c r="D412" s="58">
        <v>6.7149448394775391</v>
      </c>
      <c r="E412" s="58">
        <v>0.97121202945709229</v>
      </c>
      <c r="F412" s="58">
        <v>6.9139842987060547</v>
      </c>
      <c r="G412" s="58">
        <v>4.7122800453380798e-12</v>
      </c>
      <c r="H412" s="58">
        <v>4.8114042282104492</v>
      </c>
      <c r="I412" s="58">
        <v>8.6184854507446289</v>
      </c>
      <c r="J412" s="58"/>
      <c r="K412" s="58">
        <v>1.9599640369415283</v>
      </c>
      <c r="N412" s="57" t="str">
        <f t="shared" si="49"/>
        <v>***</v>
      </c>
      <c r="O412" s="57" t="str">
        <f t="shared" si="50"/>
        <v/>
      </c>
      <c r="P412" s="57" t="str">
        <f t="shared" si="51"/>
        <v>0.00 (0.00)</v>
      </c>
      <c r="Q412" s="57" t="str">
        <f t="shared" si="52"/>
        <v>0.00*** [0.00]</v>
      </c>
      <c r="R412" s="57" t="str">
        <f t="shared" si="53"/>
        <v/>
      </c>
      <c r="S412" s="58">
        <f t="shared" si="54"/>
        <v>0</v>
      </c>
      <c r="T412" s="58">
        <f t="shared" si="55"/>
        <v>0</v>
      </c>
    </row>
    <row r="413" x14ac:dyDescent="0.25">
      <c r="A413" s="1" t="s">
        <v>249</v>
      </c>
      <c r="B413" s="1" t="s">
        <v>292</v>
      </c>
      <c r="C413" s="1" t="s">
        <v>1185</v>
      </c>
      <c r="D413" s="58">
        <v>0.19286952912807465</v>
      </c>
      <c r="E413" s="58"/>
      <c r="F413" s="58"/>
      <c r="G413" s="58">
        <v>0.66057348251342773</v>
      </c>
      <c r="H413" s="58"/>
      <c r="I413" s="58"/>
      <c r="J413" s="58"/>
      <c r="K413" s="58"/>
      <c r="N413" s="57" t="str">
        <f t="shared" si="49"/>
        <v>***</v>
      </c>
      <c r="O413" s="57" t="str">
        <f t="shared" si="50"/>
        <v/>
      </c>
      <c r="P413" s="57" t="str">
        <f t="shared" si="51"/>
        <v>0.00 (0.00)</v>
      </c>
      <c r="Q413" s="57" t="str">
        <f t="shared" si="52"/>
        <v>0.00*** [0.00]</v>
      </c>
      <c r="R413" s="57" t="str">
        <f t="shared" si="53"/>
        <v/>
      </c>
      <c r="S413" s="58">
        <f t="shared" si="54"/>
        <v>0</v>
      </c>
      <c r="T413" s="58">
        <f t="shared" si="55"/>
        <v>0</v>
      </c>
    </row>
    <row r="414" x14ac:dyDescent="0.25">
      <c r="A414" s="1" t="s">
        <v>249</v>
      </c>
      <c r="B414" s="1" t="s">
        <v>292</v>
      </c>
      <c r="C414" s="1" t="s">
        <v>1186</v>
      </c>
      <c r="D414" s="58">
        <v>3.38252854347229</v>
      </c>
      <c r="E414" s="58"/>
      <c r="F414" s="58"/>
      <c r="G414" s="58">
        <v>0.06599859893321991</v>
      </c>
      <c r="H414" s="58"/>
      <c r="I414" s="58"/>
      <c r="J414" s="58"/>
      <c r="K414" s="58"/>
      <c r="N414" s="57" t="str">
        <f t="shared" si="49"/>
        <v>***</v>
      </c>
      <c r="O414" s="57" t="str">
        <f t="shared" si="50"/>
        <v/>
      </c>
      <c r="P414" s="57" t="str">
        <f t="shared" si="51"/>
        <v>0.00 (0.00)</v>
      </c>
      <c r="Q414" s="57" t="str">
        <f t="shared" si="52"/>
        <v>0.00*** [0.00]</v>
      </c>
      <c r="R414" s="57" t="str">
        <f t="shared" si="53"/>
        <v/>
      </c>
      <c r="S414" s="58">
        <f t="shared" si="54"/>
        <v>0</v>
      </c>
      <c r="T414" s="58">
        <f t="shared" si="55"/>
        <v>0</v>
      </c>
    </row>
    <row r="415" x14ac:dyDescent="0.25">
      <c r="A415" s="1" t="s">
        <v>249</v>
      </c>
      <c r="B415" s="1" t="s">
        <v>292</v>
      </c>
      <c r="C415" s="1" t="s">
        <v>1187</v>
      </c>
      <c r="D415" s="58">
        <v>343.39462280273438</v>
      </c>
      <c r="E415" s="58">
        <v>46.126609802246094</v>
      </c>
      <c r="F415" s="58"/>
      <c r="G415" s="58"/>
      <c r="H415" s="58">
        <v>0</v>
      </c>
      <c r="I415" s="58">
        <v>17500</v>
      </c>
      <c r="J415" s="58">
        <v>1353.4840087890625</v>
      </c>
      <c r="K415" s="58">
        <v>861</v>
      </c>
      <c r="N415" s="57" t="str">
        <f t="shared" si="49"/>
        <v>***</v>
      </c>
      <c r="O415" s="57" t="str">
        <f t="shared" si="50"/>
        <v/>
      </c>
      <c r="P415" s="57" t="str">
        <f t="shared" si="51"/>
        <v>0.00 (0.00)</v>
      </c>
      <c r="Q415" s="57" t="str">
        <f t="shared" si="52"/>
        <v>0.00*** [0.00]</v>
      </c>
      <c r="R415" s="57" t="str">
        <f t="shared" si="53"/>
        <v/>
      </c>
      <c r="S415" s="58">
        <f t="shared" si="54"/>
        <v>0</v>
      </c>
      <c r="T415" s="58">
        <f t="shared" si="55"/>
        <v>0</v>
      </c>
    </row>
    <row r="416" x14ac:dyDescent="0.25">
      <c r="A416" s="1" t="s">
        <v>249</v>
      </c>
      <c r="B416" s="1" t="s">
        <v>292</v>
      </c>
      <c r="C416" s="1" t="s">
        <v>1188</v>
      </c>
      <c r="D416" s="58">
        <v>204.61100769042969</v>
      </c>
      <c r="E416" s="58">
        <v>23.647001266479492</v>
      </c>
      <c r="F416" s="58"/>
      <c r="G416" s="58"/>
      <c r="H416" s="58">
        <v>0</v>
      </c>
      <c r="I416" s="58">
        <v>15301.865234375</v>
      </c>
      <c r="J416" s="58">
        <v>1035.619873046875</v>
      </c>
      <c r="K416" s="58">
        <v>1918</v>
      </c>
      <c r="N416" s="57" t="str">
        <f t="shared" si="49"/>
        <v>***</v>
      </c>
      <c r="O416" s="57" t="str">
        <f t="shared" si="50"/>
        <v/>
      </c>
      <c r="P416" s="57" t="str">
        <f t="shared" si="51"/>
        <v>0.00 (0.00)</v>
      </c>
      <c r="Q416" s="57" t="str">
        <f t="shared" si="52"/>
        <v>0.00*** [0.00]</v>
      </c>
      <c r="R416" s="57" t="str">
        <f t="shared" si="53"/>
        <v/>
      </c>
      <c r="S416" s="58">
        <f t="shared" si="54"/>
        <v>0</v>
      </c>
      <c r="T416" s="58">
        <f t="shared" si="55"/>
        <v>0</v>
      </c>
    </row>
    <row r="417" x14ac:dyDescent="0.25">
      <c r="A417" s="1" t="s">
        <v>249</v>
      </c>
      <c r="B417" s="1" t="s">
        <v>292</v>
      </c>
      <c r="C417" s="1" t="s">
        <v>1189</v>
      </c>
      <c r="D417" s="58">
        <v>247.60945129394531</v>
      </c>
      <c r="E417" s="58">
        <v>21.72265625</v>
      </c>
      <c r="F417" s="58"/>
      <c r="G417" s="58"/>
      <c r="H417" s="58">
        <v>0</v>
      </c>
      <c r="I417" s="58">
        <v>17500</v>
      </c>
      <c r="J417" s="58">
        <v>1145.1363525390625</v>
      </c>
      <c r="K417" s="58">
        <v>2779</v>
      </c>
      <c r="N417" s="57" t="str">
        <f t="shared" si="49"/>
        <v>***</v>
      </c>
      <c r="O417" s="57" t="str">
        <f t="shared" si="50"/>
        <v/>
      </c>
      <c r="P417" s="57" t="str">
        <f t="shared" si="51"/>
        <v>0.00 (0.00)</v>
      </c>
      <c r="Q417" s="57" t="str">
        <f t="shared" si="52"/>
        <v>0.00*** [0.00]</v>
      </c>
      <c r="R417" s="57" t="str">
        <f t="shared" si="53"/>
        <v/>
      </c>
      <c r="S417" s="58">
        <f t="shared" si="54"/>
        <v>0</v>
      </c>
      <c r="T417" s="58">
        <f t="shared" si="55"/>
        <v>0</v>
      </c>
    </row>
    <row r="418" x14ac:dyDescent="0.25">
      <c r="A418" s="1" t="s">
        <v>249</v>
      </c>
      <c r="B418" s="1" t="s">
        <v>293</v>
      </c>
      <c r="C418" s="1" t="s">
        <v>1190</v>
      </c>
      <c r="D418" s="58"/>
      <c r="E418" s="58"/>
      <c r="F418" s="58"/>
      <c r="G418" s="58"/>
      <c r="H418" s="58"/>
      <c r="I418" s="58"/>
      <c r="J418" s="58"/>
      <c r="K418" s="58"/>
      <c r="N418" s="57" t="str">
        <f t="shared" si="49"/>
        <v>***</v>
      </c>
      <c r="O418" s="57" t="str">
        <f t="shared" si="50"/>
        <v/>
      </c>
      <c r="P418" s="57" t="str">
        <f t="shared" si="51"/>
        <v>0.00 (0.00)</v>
      </c>
      <c r="Q418" s="57" t="str">
        <f t="shared" si="52"/>
        <v>0.00*** [0.00]</v>
      </c>
      <c r="R418" s="57" t="str">
        <f t="shared" si="53"/>
        <v/>
      </c>
      <c r="S418" s="58">
        <f t="shared" si="54"/>
        <v>0</v>
      </c>
      <c r="T418" s="58">
        <f t="shared" si="55"/>
        <v>0</v>
      </c>
    </row>
    <row r="419" x14ac:dyDescent="0.25">
      <c r="A419" s="1" t="s">
        <v>249</v>
      </c>
      <c r="B419" s="1" t="s">
        <v>293</v>
      </c>
      <c r="C419" s="1" t="s">
        <v>1191</v>
      </c>
      <c r="D419" s="58">
        <v>1.0268616676330566</v>
      </c>
      <c r="E419" s="58">
        <v>0.067383319139480591</v>
      </c>
      <c r="F419" s="58"/>
      <c r="G419" s="58"/>
      <c r="H419" s="58">
        <v>0.012716572731733322</v>
      </c>
      <c r="I419" s="58">
        <v>8.9416332244873047</v>
      </c>
      <c r="J419" s="58">
        <v>1.2016167640686035</v>
      </c>
      <c r="K419" s="58">
        <v>318</v>
      </c>
      <c r="N419" s="57" t="str">
        <f t="shared" si="49"/>
        <v>***</v>
      </c>
      <c r="O419" s="57" t="str">
        <f t="shared" si="50"/>
        <v/>
      </c>
      <c r="P419" s="57" t="str">
        <f t="shared" si="51"/>
        <v>0.00 (0.00)</v>
      </c>
      <c r="Q419" s="57" t="str">
        <f t="shared" si="52"/>
        <v>0.00*** [0.00]</v>
      </c>
      <c r="R419" s="57" t="str">
        <f t="shared" si="53"/>
        <v/>
      </c>
      <c r="S419" s="58">
        <f t="shared" si="54"/>
        <v>0</v>
      </c>
      <c r="T419" s="58">
        <f t="shared" si="55"/>
        <v>0</v>
      </c>
    </row>
    <row r="420" x14ac:dyDescent="0.25">
      <c r="A420" s="1" t="s">
        <v>249</v>
      </c>
      <c r="B420" s="1" t="s">
        <v>293</v>
      </c>
      <c r="C420" s="1" t="s">
        <v>1192</v>
      </c>
      <c r="D420" s="58">
        <v>0.8858831524848938</v>
      </c>
      <c r="E420" s="58">
        <v>0.041818335652351379</v>
      </c>
      <c r="F420" s="58"/>
      <c r="G420" s="58"/>
      <c r="H420" s="58">
        <v>0.010730573907494545</v>
      </c>
      <c r="I420" s="58">
        <v>6.5834245681762695</v>
      </c>
      <c r="J420" s="58">
        <v>1.0234819650650024</v>
      </c>
      <c r="K420" s="58">
        <v>599</v>
      </c>
      <c r="N420" s="57" t="str">
        <f t="shared" si="49"/>
        <v>***</v>
      </c>
      <c r="O420" s="57" t="str">
        <f t="shared" si="50"/>
        <v/>
      </c>
      <c r="P420" s="57" t="str">
        <f t="shared" si="51"/>
        <v>0.00 (0.00)</v>
      </c>
      <c r="Q420" s="57" t="str">
        <f t="shared" si="52"/>
        <v>0.00*** [0.00]</v>
      </c>
      <c r="R420" s="57" t="str">
        <f t="shared" si="53"/>
        <v/>
      </c>
      <c r="S420" s="58">
        <f t="shared" si="54"/>
        <v>0</v>
      </c>
      <c r="T420" s="58">
        <f t="shared" si="55"/>
        <v>0</v>
      </c>
    </row>
    <row r="421" x14ac:dyDescent="0.25">
      <c r="A421" s="1" t="s">
        <v>249</v>
      </c>
      <c r="B421" s="1" t="s">
        <v>293</v>
      </c>
      <c r="C421" s="1" t="s">
        <v>1193</v>
      </c>
      <c r="D421" s="58">
        <v>0.9347720742225647</v>
      </c>
      <c r="E421" s="58">
        <v>0.035994209349155426</v>
      </c>
      <c r="F421" s="58"/>
      <c r="G421" s="58"/>
      <c r="H421" s="58">
        <v>0.010730573907494545</v>
      </c>
      <c r="I421" s="58">
        <v>8.9416332244873047</v>
      </c>
      <c r="J421" s="58">
        <v>1.0899769067764282</v>
      </c>
      <c r="K421" s="58">
        <v>917</v>
      </c>
      <c r="N421" s="57" t="str">
        <f t="shared" si="49"/>
        <v>***</v>
      </c>
      <c r="O421" s="57" t="str">
        <f t="shared" si="50"/>
        <v/>
      </c>
      <c r="P421" s="57" t="str">
        <f t="shared" si="51"/>
        <v>0.00 (0.00)</v>
      </c>
      <c r="Q421" s="57" t="str">
        <f t="shared" si="52"/>
        <v>0.00*** [0.00]</v>
      </c>
      <c r="R421" s="57" t="str">
        <f t="shared" si="53"/>
        <v/>
      </c>
      <c r="S421" s="58">
        <f t="shared" si="54"/>
        <v>0</v>
      </c>
      <c r="T421" s="58">
        <f t="shared" si="55"/>
        <v>0</v>
      </c>
    </row>
    <row r="422" x14ac:dyDescent="0.25">
      <c r="A422" s="1" t="s">
        <v>249</v>
      </c>
      <c r="B422" s="1" t="s">
        <v>293</v>
      </c>
      <c r="C422" s="1" t="s">
        <v>1194</v>
      </c>
      <c r="D422" s="58"/>
      <c r="E422" s="58"/>
      <c r="F422" s="58"/>
      <c r="G422" s="58"/>
      <c r="H422" s="58"/>
      <c r="I422" s="58"/>
      <c r="J422" s="58"/>
      <c r="K422" s="58"/>
      <c r="N422" s="57" t="str">
        <f t="shared" si="49"/>
        <v>***</v>
      </c>
      <c r="O422" s="57" t="str">
        <f t="shared" si="50"/>
        <v/>
      </c>
      <c r="P422" s="57" t="str">
        <f t="shared" si="51"/>
        <v>0.00 (0.00)</v>
      </c>
      <c r="Q422" s="57" t="str">
        <f t="shared" si="52"/>
        <v>0.00*** [0.00]</v>
      </c>
      <c r="R422" s="57" t="str">
        <f t="shared" si="53"/>
        <v/>
      </c>
      <c r="S422" s="58">
        <f t="shared" si="54"/>
        <v>0</v>
      </c>
      <c r="T422" s="58">
        <f t="shared" si="55"/>
        <v>0</v>
      </c>
    </row>
    <row r="423" x14ac:dyDescent="0.25">
      <c r="A423" s="1" t="s">
        <v>249</v>
      </c>
      <c r="B423" s="1" t="s">
        <v>293</v>
      </c>
      <c r="C423" s="1" t="s">
        <v>1195</v>
      </c>
      <c r="D423" s="58">
        <v>0.83924907445907593</v>
      </c>
      <c r="E423" s="58">
        <v>0.079988650977611542</v>
      </c>
      <c r="F423" s="58"/>
      <c r="G423" s="58"/>
      <c r="H423" s="58">
        <v>0.012770192697644234</v>
      </c>
      <c r="I423" s="58">
        <v>6.4003033638000488</v>
      </c>
      <c r="J423" s="58">
        <v>1.0938284397125244</v>
      </c>
      <c r="K423" s="58">
        <v>187</v>
      </c>
      <c r="N423" s="57" t="str">
        <f t="shared" si="49"/>
        <v>***</v>
      </c>
      <c r="O423" s="57" t="str">
        <f t="shared" si="50"/>
        <v/>
      </c>
      <c r="P423" s="57" t="str">
        <f t="shared" si="51"/>
        <v>0.00 (0.00)</v>
      </c>
      <c r="Q423" s="57" t="str">
        <f t="shared" si="52"/>
        <v>0.00*** [0.00]</v>
      </c>
      <c r="R423" s="57" t="str">
        <f t="shared" si="53"/>
        <v/>
      </c>
      <c r="S423" s="58">
        <f t="shared" si="54"/>
        <v>0</v>
      </c>
      <c r="T423" s="58">
        <f t="shared" si="55"/>
        <v>0</v>
      </c>
    </row>
    <row r="424" x14ac:dyDescent="0.25">
      <c r="A424" s="1" t="s">
        <v>249</v>
      </c>
      <c r="B424" s="1" t="s">
        <v>293</v>
      </c>
      <c r="C424" s="1" t="s">
        <v>1196</v>
      </c>
      <c r="D424" s="58">
        <v>1.0136616230010986</v>
      </c>
      <c r="E424" s="58">
        <v>0.087054871022701263</v>
      </c>
      <c r="F424" s="58"/>
      <c r="G424" s="58"/>
      <c r="H424" s="58">
        <v>0.010150252841413021</v>
      </c>
      <c r="I424" s="58">
        <v>36.421741485595703</v>
      </c>
      <c r="J424" s="58">
        <v>2.0323164463043213</v>
      </c>
      <c r="K424" s="58">
        <v>545</v>
      </c>
      <c r="N424" s="57" t="str">
        <f t="shared" si="49"/>
        <v>***</v>
      </c>
      <c r="O424" s="57" t="str">
        <f t="shared" si="50"/>
        <v/>
      </c>
      <c r="P424" s="57" t="str">
        <f t="shared" si="51"/>
        <v>0.00 (0.00)</v>
      </c>
      <c r="Q424" s="57" t="str">
        <f t="shared" si="52"/>
        <v>0.00*** [0.00]</v>
      </c>
      <c r="R424" s="57" t="str">
        <f t="shared" si="53"/>
        <v/>
      </c>
      <c r="S424" s="58">
        <f t="shared" si="54"/>
        <v>0</v>
      </c>
      <c r="T424" s="58">
        <f t="shared" si="55"/>
        <v>0</v>
      </c>
    </row>
    <row r="425" x14ac:dyDescent="0.25">
      <c r="A425" s="1" t="s">
        <v>249</v>
      </c>
      <c r="B425" s="1" t="s">
        <v>293</v>
      </c>
      <c r="C425" s="1" t="s">
        <v>1197</v>
      </c>
      <c r="D425" s="58">
        <v>0.96910542249679565</v>
      </c>
      <c r="E425" s="58">
        <v>0.067991755902767181</v>
      </c>
      <c r="F425" s="58"/>
      <c r="G425" s="58"/>
      <c r="H425" s="58">
        <v>0.010150252841413021</v>
      </c>
      <c r="I425" s="58">
        <v>36.421741485595703</v>
      </c>
      <c r="J425" s="58">
        <v>1.8395509719848633</v>
      </c>
      <c r="K425" s="58">
        <v>732</v>
      </c>
      <c r="N425" s="57" t="str">
        <f t="shared" si="49"/>
        <v>***</v>
      </c>
      <c r="O425" s="57" t="str">
        <f t="shared" si="50"/>
        <v/>
      </c>
      <c r="P425" s="57" t="str">
        <f t="shared" si="51"/>
        <v>0.00 (0.00)</v>
      </c>
      <c r="Q425" s="57" t="str">
        <f t="shared" si="52"/>
        <v>0.00*** [0.00]</v>
      </c>
      <c r="R425" s="57" t="str">
        <f t="shared" si="53"/>
        <v/>
      </c>
      <c r="S425" s="58">
        <f t="shared" si="54"/>
        <v>0</v>
      </c>
      <c r="T425" s="58">
        <f t="shared" si="55"/>
        <v>0</v>
      </c>
    </row>
    <row r="426" x14ac:dyDescent="0.25">
      <c r="A426" s="1" t="s">
        <v>249</v>
      </c>
      <c r="B426" s="1" t="s">
        <v>293</v>
      </c>
      <c r="C426" s="1" t="s">
        <v>1198</v>
      </c>
      <c r="D426" s="58"/>
      <c r="E426" s="58"/>
      <c r="F426" s="58"/>
      <c r="G426" s="58"/>
      <c r="H426" s="58"/>
      <c r="I426" s="58"/>
      <c r="J426" s="58"/>
      <c r="K426" s="58"/>
      <c r="N426" s="57" t="str">
        <f t="shared" si="49"/>
        <v>***</v>
      </c>
      <c r="O426" s="57" t="str">
        <f t="shared" si="50"/>
        <v/>
      </c>
      <c r="P426" s="57" t="str">
        <f t="shared" si="51"/>
        <v>0.00 (0.00)</v>
      </c>
      <c r="Q426" s="57" t="str">
        <f t="shared" si="52"/>
        <v>0.00*** [0.00]</v>
      </c>
      <c r="R426" s="57" t="str">
        <f t="shared" si="53"/>
        <v/>
      </c>
      <c r="S426" s="58">
        <f t="shared" si="54"/>
        <v>0</v>
      </c>
      <c r="T426" s="58">
        <f t="shared" si="55"/>
        <v>0</v>
      </c>
    </row>
    <row r="427" x14ac:dyDescent="0.25">
      <c r="A427" s="1" t="s">
        <v>249</v>
      </c>
      <c r="B427" s="1" t="s">
        <v>293</v>
      </c>
      <c r="C427" s="1" t="s">
        <v>1199</v>
      </c>
      <c r="D427" s="58">
        <v>0.52915894985198975</v>
      </c>
      <c r="E427" s="58">
        <v>0.13971751928329468</v>
      </c>
      <c r="F427" s="58"/>
      <c r="G427" s="58"/>
      <c r="H427" s="58">
        <v>0.010305301286280155</v>
      </c>
      <c r="I427" s="58">
        <v>11.423824310302734</v>
      </c>
      <c r="J427" s="58">
        <v>1.2728872299194336</v>
      </c>
      <c r="K427" s="58">
        <v>83</v>
      </c>
      <c r="N427" s="57" t="str">
        <f t="shared" si="49"/>
        <v>***</v>
      </c>
      <c r="O427" s="57" t="str">
        <f t="shared" si="50"/>
        <v/>
      </c>
      <c r="P427" s="57" t="str">
        <f t="shared" si="51"/>
        <v>0.00 (0.00)</v>
      </c>
      <c r="Q427" s="57" t="str">
        <f t="shared" si="52"/>
        <v>0.00*** [0.00]</v>
      </c>
      <c r="R427" s="57" t="str">
        <f t="shared" si="53"/>
        <v/>
      </c>
      <c r="S427" s="58">
        <f t="shared" si="54"/>
        <v>0</v>
      </c>
      <c r="T427" s="58">
        <f t="shared" si="55"/>
        <v>0</v>
      </c>
    </row>
    <row r="428" x14ac:dyDescent="0.25">
      <c r="A428" s="1" t="s">
        <v>249</v>
      </c>
      <c r="B428" s="1" t="s">
        <v>293</v>
      </c>
      <c r="C428" s="1" t="s">
        <v>1200</v>
      </c>
      <c r="D428" s="58">
        <v>0.75170040130615234</v>
      </c>
      <c r="E428" s="58">
        <v>0.088984273374080658</v>
      </c>
      <c r="F428" s="58"/>
      <c r="G428" s="58"/>
      <c r="H428" s="58">
        <v>0.010156145319342613</v>
      </c>
      <c r="I428" s="58">
        <v>29.177646636962891</v>
      </c>
      <c r="J428" s="58">
        <v>1.9311842918395996</v>
      </c>
      <c r="K428" s="58">
        <v>471</v>
      </c>
      <c r="N428" s="57" t="str">
        <f t="shared" si="49"/>
        <v>***</v>
      </c>
      <c r="O428" s="57" t="str">
        <f t="shared" si="50"/>
        <v/>
      </c>
      <c r="P428" s="57" t="str">
        <f t="shared" si="51"/>
        <v>0.00 (0.00)</v>
      </c>
      <c r="Q428" s="57" t="str">
        <f t="shared" si="52"/>
        <v>0.00*** [0.00]</v>
      </c>
      <c r="R428" s="57" t="str">
        <f t="shared" si="53"/>
        <v/>
      </c>
      <c r="S428" s="58">
        <f t="shared" si="54"/>
        <v>0</v>
      </c>
      <c r="T428" s="58">
        <f t="shared" si="55"/>
        <v>0</v>
      </c>
    </row>
    <row r="429" x14ac:dyDescent="0.25">
      <c r="A429" s="1" t="s">
        <v>249</v>
      </c>
      <c r="B429" s="1" t="s">
        <v>293</v>
      </c>
      <c r="C429" s="1" t="s">
        <v>1201</v>
      </c>
      <c r="D429" s="58">
        <v>0.71835935115814209</v>
      </c>
      <c r="E429" s="58">
        <v>0.078527592122554779</v>
      </c>
      <c r="F429" s="58"/>
      <c r="G429" s="58"/>
      <c r="H429" s="58">
        <v>0.010156145319342613</v>
      </c>
      <c r="I429" s="58">
        <v>29.177646636962891</v>
      </c>
      <c r="J429" s="58">
        <v>1.8483200073242188</v>
      </c>
      <c r="K429" s="58">
        <v>554</v>
      </c>
      <c r="N429" s="57" t="str">
        <f t="shared" si="49"/>
        <v>***</v>
      </c>
      <c r="O429" s="57" t="str">
        <f t="shared" si="50"/>
        <v/>
      </c>
      <c r="P429" s="57" t="str">
        <f t="shared" si="51"/>
        <v>0.00 (0.00)</v>
      </c>
      <c r="Q429" s="57" t="str">
        <f t="shared" si="52"/>
        <v>0.00*** [0.00]</v>
      </c>
      <c r="R429" s="57" t="str">
        <f t="shared" si="53"/>
        <v/>
      </c>
      <c r="S429" s="58">
        <f t="shared" si="54"/>
        <v>0</v>
      </c>
      <c r="T429" s="58">
        <f t="shared" si="55"/>
        <v>0</v>
      </c>
    </row>
    <row r="430" x14ac:dyDescent="0.25">
      <c r="A430" s="1" t="s">
        <v>249</v>
      </c>
      <c r="B430" s="1" t="s">
        <v>293</v>
      </c>
      <c r="C430" s="1" t="s">
        <v>1202</v>
      </c>
      <c r="D430" s="58"/>
      <c r="E430" s="58"/>
      <c r="F430" s="58"/>
      <c r="G430" s="58"/>
      <c r="H430" s="58"/>
      <c r="I430" s="58"/>
      <c r="J430" s="58"/>
      <c r="K430" s="58"/>
      <c r="N430" s="57" t="str">
        <f t="shared" si="49"/>
        <v>***</v>
      </c>
      <c r="O430" s="57" t="str">
        <f t="shared" si="50"/>
        <v/>
      </c>
      <c r="P430" s="57" t="str">
        <f t="shared" si="51"/>
        <v>0.00 (0.00)</v>
      </c>
      <c r="Q430" s="57" t="str">
        <f t="shared" si="52"/>
        <v>0.00*** [0.00]</v>
      </c>
      <c r="R430" s="57" t="str">
        <f t="shared" si="53"/>
        <v/>
      </c>
      <c r="S430" s="58">
        <f t="shared" si="54"/>
        <v>0</v>
      </c>
      <c r="T430" s="58">
        <f t="shared" si="55"/>
        <v>0</v>
      </c>
    </row>
    <row r="431" x14ac:dyDescent="0.25">
      <c r="A431" s="1" t="s">
        <v>249</v>
      </c>
      <c r="B431" s="1" t="s">
        <v>293</v>
      </c>
      <c r="C431" s="1" t="s">
        <v>1203</v>
      </c>
      <c r="D431" s="58">
        <v>0.43525594472885132</v>
      </c>
      <c r="E431" s="58">
        <v>0.051290769129991531</v>
      </c>
      <c r="F431" s="58"/>
      <c r="G431" s="58"/>
      <c r="H431" s="58">
        <v>0.011122344061732292</v>
      </c>
      <c r="I431" s="58">
        <v>3.2374880313873291</v>
      </c>
      <c r="J431" s="58">
        <v>0.51290768384933472</v>
      </c>
      <c r="K431" s="58">
        <v>100</v>
      </c>
      <c r="N431" s="57" t="str">
        <f t="shared" si="49"/>
        <v>***</v>
      </c>
      <c r="O431" s="57" t="str">
        <f t="shared" si="50"/>
        <v/>
      </c>
      <c r="P431" s="57" t="str">
        <f t="shared" si="51"/>
        <v>0.00 (0.00)</v>
      </c>
      <c r="Q431" s="57" t="str">
        <f t="shared" si="52"/>
        <v>0.00*** [0.00]</v>
      </c>
      <c r="R431" s="57" t="str">
        <f t="shared" si="53"/>
        <v/>
      </c>
      <c r="S431" s="58">
        <f t="shared" si="54"/>
        <v>0</v>
      </c>
      <c r="T431" s="58">
        <f t="shared" si="55"/>
        <v>0</v>
      </c>
    </row>
    <row r="432" x14ac:dyDescent="0.25">
      <c r="A432" s="1" t="s">
        <v>249</v>
      </c>
      <c r="B432" s="1" t="s">
        <v>293</v>
      </c>
      <c r="C432" s="1" t="s">
        <v>1204</v>
      </c>
      <c r="D432" s="58">
        <v>0.63047653436660767</v>
      </c>
      <c r="E432" s="58">
        <v>0.1105557456612587</v>
      </c>
      <c r="F432" s="58"/>
      <c r="G432" s="58"/>
      <c r="H432" s="58">
        <v>0.010933162644505501</v>
      </c>
      <c r="I432" s="58">
        <v>4.0468602180480957</v>
      </c>
      <c r="J432" s="58">
        <v>0.89815914630889893</v>
      </c>
      <c r="K432" s="58">
        <v>66</v>
      </c>
      <c r="N432" s="57" t="str">
        <f t="shared" si="49"/>
        <v>***</v>
      </c>
      <c r="O432" s="57" t="str">
        <f t="shared" si="50"/>
        <v/>
      </c>
      <c r="P432" s="57" t="str">
        <f t="shared" si="51"/>
        <v>0.00 (0.00)</v>
      </c>
      <c r="Q432" s="57" t="str">
        <f t="shared" si="52"/>
        <v>0.00*** [0.00]</v>
      </c>
      <c r="R432" s="57" t="str">
        <f t="shared" si="53"/>
        <v/>
      </c>
      <c r="S432" s="58">
        <f t="shared" si="54"/>
        <v>0</v>
      </c>
      <c r="T432" s="58">
        <f t="shared" si="55"/>
        <v>0</v>
      </c>
    </row>
    <row r="433" x14ac:dyDescent="0.25">
      <c r="A433" s="1" t="s">
        <v>249</v>
      </c>
      <c r="B433" s="1" t="s">
        <v>293</v>
      </c>
      <c r="C433" s="1" t="s">
        <v>1205</v>
      </c>
      <c r="D433" s="58">
        <v>0.51287376880645752</v>
      </c>
      <c r="E433" s="58">
        <v>0.054042313247919083</v>
      </c>
      <c r="F433" s="58"/>
      <c r="G433" s="58"/>
      <c r="H433" s="58">
        <v>0.010933162644505501</v>
      </c>
      <c r="I433" s="58">
        <v>4.0468602180480957</v>
      </c>
      <c r="J433" s="58">
        <v>0.69628649950027466</v>
      </c>
      <c r="K433" s="58">
        <v>166</v>
      </c>
      <c r="N433" s="57" t="str">
        <f t="shared" si="49"/>
        <v>***</v>
      </c>
      <c r="O433" s="57" t="str">
        <f t="shared" si="50"/>
        <v/>
      </c>
      <c r="P433" s="57" t="str">
        <f t="shared" si="51"/>
        <v>0.00 (0.00)</v>
      </c>
      <c r="Q433" s="57" t="str">
        <f t="shared" si="52"/>
        <v>0.00*** [0.00]</v>
      </c>
      <c r="R433" s="57" t="str">
        <f t="shared" si="53"/>
        <v/>
      </c>
      <c r="S433" s="58">
        <f t="shared" si="54"/>
        <v>0</v>
      </c>
      <c r="T433" s="58">
        <f t="shared" si="55"/>
        <v>0</v>
      </c>
    </row>
    <row r="434" x14ac:dyDescent="0.25">
      <c r="A434" s="1" t="s">
        <v>249</v>
      </c>
      <c r="B434" s="1" t="s">
        <v>293</v>
      </c>
      <c r="C434" s="1" t="s">
        <v>1206</v>
      </c>
      <c r="D434" s="58"/>
      <c r="E434" s="58"/>
      <c r="F434" s="58"/>
      <c r="G434" s="58"/>
      <c r="H434" s="58"/>
      <c r="I434" s="58"/>
      <c r="J434" s="58"/>
      <c r="K434" s="58"/>
      <c r="N434" s="57" t="str">
        <f t="shared" si="49"/>
        <v>***</v>
      </c>
      <c r="O434" s="57" t="str">
        <f t="shared" si="50"/>
        <v/>
      </c>
      <c r="P434" s="57" t="str">
        <f t="shared" si="51"/>
        <v>0.00 (0.00)</v>
      </c>
      <c r="Q434" s="57" t="str">
        <f t="shared" si="52"/>
        <v>0.00*** [0.00]</v>
      </c>
      <c r="R434" s="57" t="str">
        <f t="shared" si="53"/>
        <v/>
      </c>
      <c r="S434" s="58">
        <f t="shared" si="54"/>
        <v>0</v>
      </c>
      <c r="T434" s="58">
        <f t="shared" si="55"/>
        <v>0</v>
      </c>
    </row>
    <row r="435" x14ac:dyDescent="0.25">
      <c r="A435" s="1" t="s">
        <v>249</v>
      </c>
      <c r="B435" s="1" t="s">
        <v>293</v>
      </c>
      <c r="C435" s="1" t="s">
        <v>1207</v>
      </c>
      <c r="D435" s="58">
        <v>0.48111560940742493</v>
      </c>
      <c r="E435" s="58">
        <v>0.054180696606636047</v>
      </c>
      <c r="F435" s="58"/>
      <c r="G435" s="58"/>
      <c r="H435" s="58">
        <v>0.010191072709858418</v>
      </c>
      <c r="I435" s="58">
        <v>4.6399521827697754</v>
      </c>
      <c r="J435" s="58">
        <v>0.71263581514358521</v>
      </c>
      <c r="K435" s="58">
        <v>173</v>
      </c>
      <c r="N435" s="57" t="str">
        <f t="shared" si="49"/>
        <v>***</v>
      </c>
      <c r="O435" s="57" t="str">
        <f t="shared" si="50"/>
        <v/>
      </c>
      <c r="P435" s="57" t="str">
        <f t="shared" si="51"/>
        <v>0.00 (0.00)</v>
      </c>
      <c r="Q435" s="57" t="str">
        <f t="shared" si="52"/>
        <v>0.00*** [0.00]</v>
      </c>
      <c r="R435" s="57" t="str">
        <f t="shared" si="53"/>
        <v/>
      </c>
      <c r="S435" s="58">
        <f t="shared" si="54"/>
        <v>0</v>
      </c>
      <c r="T435" s="58">
        <f t="shared" si="55"/>
        <v>0</v>
      </c>
    </row>
    <row r="436" x14ac:dyDescent="0.25">
      <c r="A436" s="1" t="s">
        <v>249</v>
      </c>
      <c r="B436" s="1" t="s">
        <v>293</v>
      </c>
      <c r="C436" s="1" t="s">
        <v>1208</v>
      </c>
      <c r="D436" s="58">
        <v>1.0643720626831055</v>
      </c>
      <c r="E436" s="58">
        <v>0.12154636532068253</v>
      </c>
      <c r="F436" s="58"/>
      <c r="G436" s="58"/>
      <c r="H436" s="58">
        <v>0.010576763190329075</v>
      </c>
      <c r="I436" s="58">
        <v>16.18743896484375</v>
      </c>
      <c r="J436" s="58">
        <v>1.8711825609207153</v>
      </c>
      <c r="K436" s="58">
        <v>237</v>
      </c>
      <c r="N436" s="57" t="str">
        <f t="shared" si="49"/>
        <v>***</v>
      </c>
      <c r="O436" s="57" t="str">
        <f t="shared" si="50"/>
        <v/>
      </c>
      <c r="P436" s="57" t="str">
        <f t="shared" si="51"/>
        <v>0.00 (0.00)</v>
      </c>
      <c r="Q436" s="57" t="str">
        <f t="shared" si="52"/>
        <v>0.00*** [0.00]</v>
      </c>
      <c r="R436" s="57" t="str">
        <f t="shared" si="53"/>
        <v/>
      </c>
      <c r="S436" s="58">
        <f t="shared" si="54"/>
        <v>0</v>
      </c>
      <c r="T436" s="58">
        <f t="shared" si="55"/>
        <v>0</v>
      </c>
    </row>
    <row r="437" x14ac:dyDescent="0.25">
      <c r="A437" s="1" t="s">
        <v>249</v>
      </c>
      <c r="B437" s="1" t="s">
        <v>293</v>
      </c>
      <c r="C437" s="1" t="s">
        <v>1209</v>
      </c>
      <c r="D437" s="58">
        <v>0.81826627254486084</v>
      </c>
      <c r="E437" s="58">
        <v>0.075175754725933075</v>
      </c>
      <c r="F437" s="58"/>
      <c r="G437" s="58"/>
      <c r="H437" s="58">
        <v>0.010191072709858418</v>
      </c>
      <c r="I437" s="58">
        <v>16.18743896484375</v>
      </c>
      <c r="J437" s="58">
        <v>1.5221929550170898</v>
      </c>
      <c r="K437" s="58">
        <v>410</v>
      </c>
      <c r="N437" s="57" t="str">
        <f t="shared" si="49"/>
        <v>***</v>
      </c>
      <c r="O437" s="57" t="str">
        <f t="shared" si="50"/>
        <v/>
      </c>
      <c r="P437" s="57" t="str">
        <f t="shared" si="51"/>
        <v>0.00 (0.00)</v>
      </c>
      <c r="Q437" s="57" t="str">
        <f t="shared" si="52"/>
        <v>0.00*** [0.00]</v>
      </c>
      <c r="R437" s="57" t="str">
        <f t="shared" si="53"/>
        <v/>
      </c>
      <c r="S437" s="58">
        <f t="shared" si="54"/>
        <v>0</v>
      </c>
      <c r="T437" s="58">
        <f t="shared" si="55"/>
        <v>0</v>
      </c>
    </row>
    <row r="438" x14ac:dyDescent="0.25">
      <c r="A438" s="1" t="s">
        <v>249</v>
      </c>
      <c r="B438" s="1" t="s">
        <v>293</v>
      </c>
      <c r="C438" s="1" t="s">
        <v>1210</v>
      </c>
      <c r="D438" s="58">
        <v>3.3915162086486816</v>
      </c>
      <c r="E438" s="58">
        <v>0.50503933429718018</v>
      </c>
      <c r="F438" s="58">
        <v>6.7153506278991699</v>
      </c>
      <c r="G438" s="58">
        <v>1.8761457665217307e-11</v>
      </c>
      <c r="H438" s="58">
        <v>2.4016573429107666</v>
      </c>
      <c r="I438" s="58">
        <v>4.3813753128051758</v>
      </c>
      <c r="J438" s="58"/>
      <c r="K438" s="58">
        <v>1.9599640369415283</v>
      </c>
      <c r="N438" s="57" t="str">
        <f t="shared" si="49"/>
        <v>***</v>
      </c>
      <c r="O438" s="57" t="str">
        <f t="shared" si="50"/>
        <v/>
      </c>
      <c r="P438" s="57" t="str">
        <f t="shared" si="51"/>
        <v>0.00 (0.00)</v>
      </c>
      <c r="Q438" s="57" t="str">
        <f t="shared" si="52"/>
        <v>0.00*** [0.00]</v>
      </c>
      <c r="R438" s="57" t="str">
        <f t="shared" si="53"/>
        <v/>
      </c>
      <c r="S438" s="58">
        <f t="shared" si="54"/>
        <v>0</v>
      </c>
      <c r="T438" s="58">
        <f t="shared" si="55"/>
        <v>0</v>
      </c>
    </row>
    <row r="439" x14ac:dyDescent="0.25">
      <c r="A439" s="1" t="s">
        <v>249</v>
      </c>
      <c r="B439" s="1" t="s">
        <v>293</v>
      </c>
      <c r="C439" s="1" t="s">
        <v>1211</v>
      </c>
      <c r="D439" s="58">
        <v>-0.058491449803113937</v>
      </c>
      <c r="E439" s="58">
        <v>0.50618082284927368</v>
      </c>
      <c r="F439" s="58">
        <v>-0.11555445194244385</v>
      </c>
      <c r="G439" s="58">
        <v>0.90800565481185913</v>
      </c>
      <c r="H439" s="58">
        <v>-1.0505876541137695</v>
      </c>
      <c r="I439" s="58">
        <v>0.93360477685928345</v>
      </c>
      <c r="J439" s="58"/>
      <c r="K439" s="58">
        <v>1.9599640369415283</v>
      </c>
      <c r="N439" s="57" t="str">
        <f t="shared" si="49"/>
        <v>***</v>
      </c>
      <c r="O439" s="57" t="str">
        <f t="shared" si="50"/>
        <v/>
      </c>
      <c r="P439" s="57" t="str">
        <f t="shared" si="51"/>
        <v>0.00 (0.00)</v>
      </c>
      <c r="Q439" s="57" t="str">
        <f t="shared" si="52"/>
        <v>0.00*** [0.00]</v>
      </c>
      <c r="R439" s="57" t="str">
        <f t="shared" si="53"/>
        <v/>
      </c>
      <c r="S439" s="58">
        <f t="shared" si="54"/>
        <v>0</v>
      </c>
      <c r="T439" s="58">
        <f t="shared" si="55"/>
        <v>0</v>
      </c>
    </row>
    <row r="440" x14ac:dyDescent="0.25">
      <c r="A440" s="1" t="s">
        <v>249</v>
      </c>
      <c r="B440" s="1" t="s">
        <v>293</v>
      </c>
      <c r="C440" s="1" t="s">
        <v>1212</v>
      </c>
      <c r="D440" s="58">
        <v>1.0724799633026123</v>
      </c>
      <c r="E440" s="58">
        <v>0.39241692423820496</v>
      </c>
      <c r="F440" s="58">
        <v>2.7330114841461182</v>
      </c>
      <c r="G440" s="58">
        <v>0.0062758163549005985</v>
      </c>
      <c r="H440" s="58">
        <v>0.30335688591003418</v>
      </c>
      <c r="I440" s="58">
        <v>1.8416030406951904</v>
      </c>
      <c r="J440" s="58"/>
      <c r="K440" s="58">
        <v>1.9599640369415283</v>
      </c>
      <c r="N440" s="57" t="str">
        <f t="shared" si="49"/>
        <v>***</v>
      </c>
      <c r="O440" s="57" t="str">
        <f t="shared" si="50"/>
        <v/>
      </c>
      <c r="P440" s="57" t="str">
        <f t="shared" si="51"/>
        <v>0.00 (0.00)</v>
      </c>
      <c r="Q440" s="57" t="str">
        <f t="shared" si="52"/>
        <v>0.00*** [0.00]</v>
      </c>
      <c r="R440" s="57" t="str">
        <f t="shared" si="53"/>
        <v/>
      </c>
      <c r="S440" s="58">
        <f t="shared" si="54"/>
        <v>0</v>
      </c>
      <c r="T440" s="58">
        <f t="shared" si="55"/>
        <v>0</v>
      </c>
    </row>
    <row r="441" x14ac:dyDescent="0.25">
      <c r="A441" s="1" t="s">
        <v>249</v>
      </c>
      <c r="B441" s="1" t="s">
        <v>293</v>
      </c>
      <c r="C441" s="1" t="s">
        <v>1213</v>
      </c>
      <c r="D441" s="58">
        <v>25.239131927490234</v>
      </c>
      <c r="E441" s="58"/>
      <c r="F441" s="58"/>
      <c r="G441" s="58">
        <v>5.3885378292761743e-07</v>
      </c>
      <c r="H441" s="58"/>
      <c r="I441" s="58"/>
      <c r="J441" s="58"/>
      <c r="K441" s="58"/>
      <c r="N441" s="57" t="str">
        <f t="shared" si="49"/>
        <v>***</v>
      </c>
      <c r="O441" s="57" t="str">
        <f t="shared" si="50"/>
        <v/>
      </c>
      <c r="P441" s="57" t="str">
        <f t="shared" si="51"/>
        <v>0.00 (0.00)</v>
      </c>
      <c r="Q441" s="57" t="str">
        <f t="shared" si="52"/>
        <v>0.00*** [0.00]</v>
      </c>
      <c r="R441" s="57" t="str">
        <f t="shared" si="53"/>
        <v/>
      </c>
      <c r="S441" s="58">
        <f t="shared" si="54"/>
        <v>0</v>
      </c>
      <c r="T441" s="58">
        <f t="shared" si="55"/>
        <v>0</v>
      </c>
    </row>
    <row r="442" x14ac:dyDescent="0.25">
      <c r="A442" s="1" t="s">
        <v>249</v>
      </c>
      <c r="B442" s="1" t="s">
        <v>293</v>
      </c>
      <c r="C442" s="1" t="s">
        <v>1214</v>
      </c>
      <c r="D442" s="58">
        <v>19.263313293457031</v>
      </c>
      <c r="E442" s="58"/>
      <c r="F442" s="58"/>
      <c r="G442" s="58">
        <v>1.1816468941105995e-05</v>
      </c>
      <c r="H442" s="58"/>
      <c r="I442" s="58"/>
      <c r="J442" s="58"/>
      <c r="K442" s="58"/>
      <c r="N442" s="57" t="str">
        <f t="shared" si="49"/>
        <v>***</v>
      </c>
      <c r="O442" s="57" t="str">
        <f t="shared" si="50"/>
        <v/>
      </c>
      <c r="P442" s="57" t="str">
        <f t="shared" si="51"/>
        <v>0.00 (0.00)</v>
      </c>
      <c r="Q442" s="57" t="str">
        <f t="shared" si="52"/>
        <v>0.00*** [0.00]</v>
      </c>
      <c r="R442" s="57" t="str">
        <f t="shared" si="53"/>
        <v/>
      </c>
      <c r="S442" s="58">
        <f t="shared" si="54"/>
        <v>0</v>
      </c>
      <c r="T442" s="58">
        <f t="shared" si="55"/>
        <v>0</v>
      </c>
    </row>
    <row r="443" x14ac:dyDescent="0.25">
      <c r="A443" s="1" t="s">
        <v>249</v>
      </c>
      <c r="B443" s="1" t="s">
        <v>293</v>
      </c>
      <c r="C443" s="1" t="s">
        <v>1215</v>
      </c>
      <c r="D443" s="58">
        <v>0.75976818799972534</v>
      </c>
      <c r="E443" s="58">
        <v>0.036356784403324127</v>
      </c>
      <c r="F443" s="58"/>
      <c r="G443" s="58"/>
      <c r="H443" s="58">
        <v>0.010191072709858418</v>
      </c>
      <c r="I443" s="58">
        <v>11.423824310302734</v>
      </c>
      <c r="J443" s="58">
        <v>1.0668098926544189</v>
      </c>
      <c r="K443" s="58">
        <v>861</v>
      </c>
      <c r="N443" s="57" t="str">
        <f t="shared" si="49"/>
        <v>***</v>
      </c>
      <c r="O443" s="57" t="str">
        <f t="shared" si="50"/>
        <v/>
      </c>
      <c r="P443" s="57" t="str">
        <f t="shared" si="51"/>
        <v>0.00 (0.00)</v>
      </c>
      <c r="Q443" s="57" t="str">
        <f t="shared" si="52"/>
        <v>0.00*** [0.00]</v>
      </c>
      <c r="R443" s="57" t="str">
        <f t="shared" si="53"/>
        <v/>
      </c>
      <c r="S443" s="58">
        <f t="shared" si="54"/>
        <v>0</v>
      </c>
      <c r="T443" s="58">
        <f t="shared" si="55"/>
        <v>0</v>
      </c>
    </row>
    <row r="444" x14ac:dyDescent="0.25">
      <c r="A444" s="1" t="s">
        <v>249</v>
      </c>
      <c r="B444" s="1" t="s">
        <v>293</v>
      </c>
      <c r="C444" s="1" t="s">
        <v>1216</v>
      </c>
      <c r="D444" s="58">
        <v>0.90250682830810547</v>
      </c>
      <c r="E444" s="58">
        <v>0.038794379681348801</v>
      </c>
      <c r="F444" s="58"/>
      <c r="G444" s="58"/>
      <c r="H444" s="58">
        <v>0.010150252841413021</v>
      </c>
      <c r="I444" s="58">
        <v>36.421741485595703</v>
      </c>
      <c r="J444" s="58">
        <v>1.6989989280700684</v>
      </c>
      <c r="K444" s="58">
        <v>1918</v>
      </c>
      <c r="N444" s="57" t="str">
        <f t="shared" si="49"/>
        <v>***</v>
      </c>
      <c r="O444" s="57" t="str">
        <f t="shared" si="50"/>
        <v/>
      </c>
      <c r="P444" s="57" t="str">
        <f t="shared" si="51"/>
        <v>0.00 (0.00)</v>
      </c>
      <c r="Q444" s="57" t="str">
        <f t="shared" si="52"/>
        <v>0.00*** [0.00]</v>
      </c>
      <c r="R444" s="57" t="str">
        <f t="shared" si="53"/>
        <v/>
      </c>
      <c r="S444" s="58">
        <f t="shared" si="54"/>
        <v>0</v>
      </c>
      <c r="T444" s="58">
        <f t="shared" si="55"/>
        <v>0</v>
      </c>
    </row>
    <row r="445" x14ac:dyDescent="0.25">
      <c r="A445" s="1" t="s">
        <v>249</v>
      </c>
      <c r="B445" s="1" t="s">
        <v>293</v>
      </c>
      <c r="C445" s="1" t="s">
        <v>1217</v>
      </c>
      <c r="D445" s="58">
        <v>0.85828298330307007</v>
      </c>
      <c r="E445" s="58">
        <v>0.0290711410343647</v>
      </c>
      <c r="F445" s="58"/>
      <c r="G445" s="58"/>
      <c r="H445" s="58">
        <v>0.010150252841413021</v>
      </c>
      <c r="I445" s="58">
        <v>36.421741485595703</v>
      </c>
      <c r="J445" s="58">
        <v>1.5325207710266113</v>
      </c>
      <c r="K445" s="58">
        <v>2779</v>
      </c>
      <c r="N445" s="57" t="str">
        <f t="shared" si="49"/>
        <v>***</v>
      </c>
      <c r="O445" s="57" t="str">
        <f t="shared" si="50"/>
        <v/>
      </c>
      <c r="P445" s="57" t="str">
        <f t="shared" si="51"/>
        <v>0.00 (0.00)</v>
      </c>
      <c r="Q445" s="57" t="str">
        <f t="shared" si="52"/>
        <v>0.00*** [0.00]</v>
      </c>
      <c r="R445" s="57" t="str">
        <f t="shared" si="53"/>
        <v/>
      </c>
      <c r="S445" s="58">
        <f t="shared" si="54"/>
        <v>0</v>
      </c>
      <c r="T445" s="58">
        <f t="shared" si="55"/>
        <v>0</v>
      </c>
    </row>
    <row r="446" x14ac:dyDescent="0.25">
      <c r="A446" s="1" t="s">
        <v>249</v>
      </c>
      <c r="B446" s="1" t="s">
        <v>294</v>
      </c>
      <c r="C446" s="1" t="s">
        <v>1218</v>
      </c>
      <c r="D446" s="58"/>
      <c r="E446" s="58"/>
      <c r="F446" s="58"/>
      <c r="G446" s="58"/>
      <c r="H446" s="58"/>
      <c r="I446" s="58"/>
      <c r="J446" s="58"/>
      <c r="K446" s="58"/>
      <c r="N446" s="57" t="str">
        <f t="shared" si="49"/>
        <v>***</v>
      </c>
      <c r="O446" s="57" t="str">
        <f t="shared" si="50"/>
        <v/>
      </c>
      <c r="P446" s="57" t="str">
        <f t="shared" si="51"/>
        <v>0.00 (0.00)</v>
      </c>
      <c r="Q446" s="57" t="str">
        <f t="shared" si="52"/>
        <v>0.00*** [0.00]</v>
      </c>
      <c r="R446" s="57" t="str">
        <f t="shared" si="53"/>
        <v/>
      </c>
      <c r="S446" s="58">
        <f t="shared" si="54"/>
        <v>0</v>
      </c>
      <c r="T446" s="58">
        <f t="shared" si="55"/>
        <v>0</v>
      </c>
    </row>
    <row r="447" x14ac:dyDescent="0.25">
      <c r="A447" s="1" t="s">
        <v>249</v>
      </c>
      <c r="B447" s="1" t="s">
        <v>294</v>
      </c>
      <c r="C447" s="1" t="s">
        <v>1219</v>
      </c>
      <c r="D447" s="58">
        <v>2733.4912109375</v>
      </c>
      <c r="E447" s="58">
        <v>203.98150634765625</v>
      </c>
      <c r="F447" s="58"/>
      <c r="G447" s="58"/>
      <c r="H447" s="58">
        <v>24.421735763549805</v>
      </c>
      <c r="I447" s="58">
        <v>25575.3828125</v>
      </c>
      <c r="J447" s="58">
        <v>3637.51123046875</v>
      </c>
      <c r="K447" s="58">
        <v>318</v>
      </c>
      <c r="N447" s="57" t="str">
        <f t="shared" si="49"/>
        <v>***</v>
      </c>
      <c r="O447" s="57" t="str">
        <f t="shared" si="50"/>
        <v/>
      </c>
      <c r="P447" s="57" t="str">
        <f t="shared" si="51"/>
        <v>0.00 (0.00)</v>
      </c>
      <c r="Q447" s="57" t="str">
        <f t="shared" si="52"/>
        <v>0.00*** [0.00]</v>
      </c>
      <c r="R447" s="57" t="str">
        <f t="shared" si="53"/>
        <v/>
      </c>
      <c r="S447" s="58">
        <f t="shared" si="54"/>
        <v>0</v>
      </c>
      <c r="T447" s="58">
        <f t="shared" si="55"/>
        <v>0</v>
      </c>
    </row>
    <row r="448" x14ac:dyDescent="0.25">
      <c r="A448" s="1" t="s">
        <v>249</v>
      </c>
      <c r="B448" s="1" t="s">
        <v>294</v>
      </c>
      <c r="C448" s="1" t="s">
        <v>1220</v>
      </c>
      <c r="D448" s="58">
        <v>2584.151123046875</v>
      </c>
      <c r="E448" s="58">
        <v>141.11439514160156</v>
      </c>
      <c r="F448" s="58"/>
      <c r="G448" s="58"/>
      <c r="H448" s="58">
        <v>61.407169342041016</v>
      </c>
      <c r="I448" s="58">
        <v>24710.515625</v>
      </c>
      <c r="J448" s="58">
        <v>3453.700927734375</v>
      </c>
      <c r="K448" s="58">
        <v>599</v>
      </c>
      <c r="N448" s="57" t="str">
        <f t="shared" si="49"/>
        <v>***</v>
      </c>
      <c r="O448" s="57" t="str">
        <f t="shared" si="50"/>
        <v/>
      </c>
      <c r="P448" s="57" t="str">
        <f t="shared" si="51"/>
        <v>0.00 (0.00)</v>
      </c>
      <c r="Q448" s="57" t="str">
        <f t="shared" si="52"/>
        <v>0.00*** [0.00]</v>
      </c>
      <c r="R448" s="57" t="str">
        <f t="shared" si="53"/>
        <v/>
      </c>
      <c r="S448" s="58">
        <f t="shared" si="54"/>
        <v>0</v>
      </c>
      <c r="T448" s="58">
        <f t="shared" si="55"/>
        <v>0</v>
      </c>
    </row>
    <row r="449" x14ac:dyDescent="0.25">
      <c r="A449" s="1" t="s">
        <v>249</v>
      </c>
      <c r="B449" s="1" t="s">
        <v>294</v>
      </c>
      <c r="C449" s="1" t="s">
        <v>1221</v>
      </c>
      <c r="D449" s="58">
        <v>2635.939697265625</v>
      </c>
      <c r="E449" s="58">
        <v>116.15038299560547</v>
      </c>
      <c r="F449" s="58"/>
      <c r="G449" s="58"/>
      <c r="H449" s="58">
        <v>24.421735763549805</v>
      </c>
      <c r="I449" s="58">
        <v>25575.3828125</v>
      </c>
      <c r="J449" s="58">
        <v>3517.266845703125</v>
      </c>
      <c r="K449" s="58">
        <v>917</v>
      </c>
      <c r="N449" s="57" t="str">
        <f t="shared" si="49"/>
        <v>***</v>
      </c>
      <c r="O449" s="57" t="str">
        <f t="shared" si="50"/>
        <v/>
      </c>
      <c r="P449" s="57" t="str">
        <f t="shared" si="51"/>
        <v>0.00 (0.00)</v>
      </c>
      <c r="Q449" s="57" t="str">
        <f t="shared" si="52"/>
        <v>0.00*** [0.00]</v>
      </c>
      <c r="R449" s="57" t="str">
        <f t="shared" si="53"/>
        <v/>
      </c>
      <c r="S449" s="58">
        <f t="shared" si="54"/>
        <v>0</v>
      </c>
      <c r="T449" s="58">
        <f t="shared" si="55"/>
        <v>0</v>
      </c>
    </row>
    <row r="450" x14ac:dyDescent="0.25">
      <c r="A450" s="1" t="s">
        <v>249</v>
      </c>
      <c r="B450" s="1" t="s">
        <v>294</v>
      </c>
      <c r="C450" s="1" t="s">
        <v>1222</v>
      </c>
      <c r="D450" s="58"/>
      <c r="E450" s="58"/>
      <c r="F450" s="58"/>
      <c r="G450" s="58"/>
      <c r="H450" s="58"/>
      <c r="I450" s="58"/>
      <c r="J450" s="58"/>
      <c r="K450" s="58"/>
      <c r="N450" s="57" t="str">
        <f t="shared" si="49"/>
        <v>***</v>
      </c>
      <c r="O450" s="57" t="str">
        <f t="shared" si="50"/>
        <v/>
      </c>
      <c r="P450" s="57" t="str">
        <f t="shared" si="51"/>
        <v>0.00 (0.00)</v>
      </c>
      <c r="Q450" s="57" t="str">
        <f t="shared" si="52"/>
        <v>0.00*** [0.00]</v>
      </c>
      <c r="R450" s="57" t="str">
        <f t="shared" si="53"/>
        <v/>
      </c>
      <c r="S450" s="58">
        <f t="shared" si="54"/>
        <v>0</v>
      </c>
      <c r="T450" s="58">
        <f t="shared" si="55"/>
        <v>0</v>
      </c>
    </row>
    <row r="451" x14ac:dyDescent="0.25">
      <c r="A451" s="1" t="s">
        <v>249</v>
      </c>
      <c r="B451" s="1" t="s">
        <v>294</v>
      </c>
      <c r="C451" s="1" t="s">
        <v>1223</v>
      </c>
      <c r="D451" s="58">
        <v>475.29248046875</v>
      </c>
      <c r="E451" s="58">
        <v>39.574028015136719</v>
      </c>
      <c r="F451" s="58"/>
      <c r="G451" s="58"/>
      <c r="H451" s="58">
        <v>7.0601472854614258</v>
      </c>
      <c r="I451" s="58">
        <v>2354.126953125</v>
      </c>
      <c r="J451" s="58">
        <v>541.16668701171875</v>
      </c>
      <c r="K451" s="58">
        <v>187</v>
      </c>
      <c r="N451" s="57" t="str">
        <f t="shared" si="49"/>
        <v>***</v>
      </c>
      <c r="O451" s="57" t="str">
        <f t="shared" si="50"/>
        <v/>
      </c>
      <c r="P451" s="57" t="str">
        <f t="shared" si="51"/>
        <v>0.00 (0.00)</v>
      </c>
      <c r="Q451" s="57" t="str">
        <f t="shared" si="52"/>
        <v>0.00*** [0.00]</v>
      </c>
      <c r="R451" s="57" t="str">
        <f t="shared" si="53"/>
        <v/>
      </c>
      <c r="S451" s="58">
        <f t="shared" si="54"/>
        <v>0</v>
      </c>
      <c r="T451" s="58">
        <f t="shared" si="55"/>
        <v>0</v>
      </c>
    </row>
    <row r="452" x14ac:dyDescent="0.25">
      <c r="A452" s="1" t="s">
        <v>249</v>
      </c>
      <c r="B452" s="1" t="s">
        <v>294</v>
      </c>
      <c r="C452" s="1" t="s">
        <v>1224</v>
      </c>
      <c r="D452" s="58">
        <v>337.07986450195313</v>
      </c>
      <c r="E452" s="58">
        <v>17.289302825927734</v>
      </c>
      <c r="F452" s="58"/>
      <c r="G452" s="58"/>
      <c r="H452" s="58">
        <v>6.9631061553955078</v>
      </c>
      <c r="I452" s="58">
        <v>2114.864013671875</v>
      </c>
      <c r="J452" s="58">
        <v>403.62283325195313</v>
      </c>
      <c r="K452" s="58">
        <v>545</v>
      </c>
      <c r="N452" s="57" t="str">
        <f t="shared" ref="N452:N515" si="56">IF(G452&lt;=0.01,"***",IF(G452&lt;=0.05,"**",IF(G452&lt;=0.1,"*","")))</f>
        <v>***</v>
      </c>
      <c r="O452" s="57" t="str">
        <f t="shared" ref="O452:O515" si="57">_xlfn.CONCAT(A452:C452)</f>
        <v/>
      </c>
      <c r="P452" s="57" t="str">
        <f t="shared" ref="P452:P515" si="58">TEXT(D452,"0.00")&amp;" ("&amp;TEXT(J452,"0.00")&amp;")"</f>
        <v>0.00 (0.00)</v>
      </c>
      <c r="Q452" s="57" t="str">
        <f t="shared" ref="Q452:Q515" si="59">TEXT(D452,"0.00")&amp;N452&amp;" ["&amp;TEXT(E452,"0.00")&amp;"]"</f>
        <v>0.00*** [0.00]</v>
      </c>
      <c r="R452" s="57" t="str">
        <f t="shared" ref="R452:R515" si="60">IF(G452&gt;0.05,"†","")</f>
        <v/>
      </c>
      <c r="S452" s="58">
        <f t="shared" ref="S452:S515" si="61">K452</f>
        <v>0</v>
      </c>
      <c r="T452" s="58">
        <f t="shared" ref="T452:T515" si="62">D452</f>
        <v>0</v>
      </c>
    </row>
    <row r="453" x14ac:dyDescent="0.25">
      <c r="A453" s="1" t="s">
        <v>249</v>
      </c>
      <c r="B453" s="1" t="s">
        <v>294</v>
      </c>
      <c r="C453" s="1" t="s">
        <v>1225</v>
      </c>
      <c r="D453" s="58">
        <v>372.38827514648438</v>
      </c>
      <c r="E453" s="58">
        <v>16.504352569580078</v>
      </c>
      <c r="F453" s="58"/>
      <c r="G453" s="58"/>
      <c r="H453" s="58">
        <v>6.9631061553955078</v>
      </c>
      <c r="I453" s="58">
        <v>2354.126953125</v>
      </c>
      <c r="J453" s="58">
        <v>446.53347778320313</v>
      </c>
      <c r="K453" s="58">
        <v>732</v>
      </c>
      <c r="N453" s="57" t="str">
        <f t="shared" si="56"/>
        <v>***</v>
      </c>
      <c r="O453" s="57" t="str">
        <f t="shared" si="57"/>
        <v/>
      </c>
      <c r="P453" s="57" t="str">
        <f t="shared" si="58"/>
        <v>0.00 (0.00)</v>
      </c>
      <c r="Q453" s="57" t="str">
        <f t="shared" si="59"/>
        <v>0.00*** [0.00]</v>
      </c>
      <c r="R453" s="57" t="str">
        <f t="shared" si="60"/>
        <v/>
      </c>
      <c r="S453" s="58">
        <f t="shared" si="61"/>
        <v>0</v>
      </c>
      <c r="T453" s="58">
        <f t="shared" si="62"/>
        <v>0</v>
      </c>
    </row>
    <row r="454" x14ac:dyDescent="0.25">
      <c r="A454" s="1" t="s">
        <v>249</v>
      </c>
      <c r="B454" s="1" t="s">
        <v>294</v>
      </c>
      <c r="C454" s="1" t="s">
        <v>1226</v>
      </c>
      <c r="D454" s="58"/>
      <c r="E454" s="58"/>
      <c r="F454" s="58"/>
      <c r="G454" s="58"/>
      <c r="H454" s="58"/>
      <c r="I454" s="58"/>
      <c r="J454" s="58"/>
      <c r="K454" s="58"/>
      <c r="N454" s="57" t="str">
        <f t="shared" si="56"/>
        <v>***</v>
      </c>
      <c r="O454" s="57" t="str">
        <f t="shared" si="57"/>
        <v/>
      </c>
      <c r="P454" s="57" t="str">
        <f t="shared" si="58"/>
        <v>0.00 (0.00)</v>
      </c>
      <c r="Q454" s="57" t="str">
        <f t="shared" si="59"/>
        <v>0.00*** [0.00]</v>
      </c>
      <c r="R454" s="57" t="str">
        <f t="shared" si="60"/>
        <v/>
      </c>
      <c r="S454" s="58">
        <f t="shared" si="61"/>
        <v>0</v>
      </c>
      <c r="T454" s="58">
        <f t="shared" si="62"/>
        <v>0</v>
      </c>
    </row>
    <row r="455" x14ac:dyDescent="0.25">
      <c r="A455" s="1" t="s">
        <v>249</v>
      </c>
      <c r="B455" s="1" t="s">
        <v>294</v>
      </c>
      <c r="C455" s="1" t="s">
        <v>1227</v>
      </c>
      <c r="D455" s="58">
        <v>503.89468383789063</v>
      </c>
      <c r="E455" s="58">
        <v>68.351463317871094</v>
      </c>
      <c r="F455" s="58"/>
      <c r="G455" s="58"/>
      <c r="H455" s="58">
        <v>17.619113922119141</v>
      </c>
      <c r="I455" s="58">
        <v>3152.028564453125</v>
      </c>
      <c r="J455" s="58">
        <v>622.71148681640625</v>
      </c>
      <c r="K455" s="58">
        <v>83</v>
      </c>
      <c r="N455" s="57" t="str">
        <f t="shared" si="56"/>
        <v>***</v>
      </c>
      <c r="O455" s="57" t="str">
        <f t="shared" si="57"/>
        <v/>
      </c>
      <c r="P455" s="57" t="str">
        <f t="shared" si="58"/>
        <v>0.00 (0.00)</v>
      </c>
      <c r="Q455" s="57" t="str">
        <f t="shared" si="59"/>
        <v>0.00*** [0.00]</v>
      </c>
      <c r="R455" s="57" t="str">
        <f t="shared" si="60"/>
        <v/>
      </c>
      <c r="S455" s="58">
        <f t="shared" si="61"/>
        <v>0</v>
      </c>
      <c r="T455" s="58">
        <f t="shared" si="62"/>
        <v>0</v>
      </c>
    </row>
    <row r="456" x14ac:dyDescent="0.25">
      <c r="A456" s="1" t="s">
        <v>249</v>
      </c>
      <c r="B456" s="1" t="s">
        <v>294</v>
      </c>
      <c r="C456" s="1" t="s">
        <v>1228</v>
      </c>
      <c r="D456" s="58">
        <v>398.51358032226563</v>
      </c>
      <c r="E456" s="58">
        <v>21.517555236816406</v>
      </c>
      <c r="F456" s="58"/>
      <c r="G456" s="58"/>
      <c r="H456" s="58">
        <v>9.7675466537475586</v>
      </c>
      <c r="I456" s="58">
        <v>3008.027099609375</v>
      </c>
      <c r="J456" s="58">
        <v>466.98550415039063</v>
      </c>
      <c r="K456" s="58">
        <v>471</v>
      </c>
      <c r="N456" s="57" t="str">
        <f t="shared" si="56"/>
        <v>***</v>
      </c>
      <c r="O456" s="57" t="str">
        <f t="shared" si="57"/>
        <v/>
      </c>
      <c r="P456" s="57" t="str">
        <f t="shared" si="58"/>
        <v>0.00 (0.00)</v>
      </c>
      <c r="Q456" s="57" t="str">
        <f t="shared" si="59"/>
        <v>0.00*** [0.00]</v>
      </c>
      <c r="R456" s="57" t="str">
        <f t="shared" si="60"/>
        <v/>
      </c>
      <c r="S456" s="58">
        <f t="shared" si="61"/>
        <v>0</v>
      </c>
      <c r="T456" s="58">
        <f t="shared" si="62"/>
        <v>0</v>
      </c>
    </row>
    <row r="457" x14ac:dyDescent="0.25">
      <c r="A457" s="1" t="s">
        <v>249</v>
      </c>
      <c r="B457" s="1" t="s">
        <v>294</v>
      </c>
      <c r="C457" s="1" t="s">
        <v>1229</v>
      </c>
      <c r="D457" s="58">
        <v>414.30172729492188</v>
      </c>
      <c r="E457" s="58">
        <v>20.997713088989258</v>
      </c>
      <c r="F457" s="58"/>
      <c r="G457" s="58"/>
      <c r="H457" s="58">
        <v>9.7675466537475586</v>
      </c>
      <c r="I457" s="58">
        <v>3152.028564453125</v>
      </c>
      <c r="J457" s="58">
        <v>494.22744750976563</v>
      </c>
      <c r="K457" s="58">
        <v>554</v>
      </c>
      <c r="N457" s="57" t="str">
        <f t="shared" si="56"/>
        <v>***</v>
      </c>
      <c r="O457" s="57" t="str">
        <f t="shared" si="57"/>
        <v/>
      </c>
      <c r="P457" s="57" t="str">
        <f t="shared" si="58"/>
        <v>0.00 (0.00)</v>
      </c>
      <c r="Q457" s="57" t="str">
        <f t="shared" si="59"/>
        <v>0.00*** [0.00]</v>
      </c>
      <c r="R457" s="57" t="str">
        <f t="shared" si="60"/>
        <v/>
      </c>
      <c r="S457" s="58">
        <f t="shared" si="61"/>
        <v>0</v>
      </c>
      <c r="T457" s="58">
        <f t="shared" si="62"/>
        <v>0</v>
      </c>
    </row>
    <row r="458" x14ac:dyDescent="0.25">
      <c r="A458" s="1" t="s">
        <v>249</v>
      </c>
      <c r="B458" s="1" t="s">
        <v>294</v>
      </c>
      <c r="C458" s="1" t="s">
        <v>1230</v>
      </c>
      <c r="D458" s="58"/>
      <c r="E458" s="58"/>
      <c r="F458" s="58"/>
      <c r="G458" s="58"/>
      <c r="H458" s="58"/>
      <c r="I458" s="58"/>
      <c r="J458" s="58"/>
      <c r="K458" s="58"/>
      <c r="N458" s="57" t="str">
        <f t="shared" si="56"/>
        <v>***</v>
      </c>
      <c r="O458" s="57" t="str">
        <f t="shared" si="57"/>
        <v/>
      </c>
      <c r="P458" s="57" t="str">
        <f t="shared" si="58"/>
        <v>0.00 (0.00)</v>
      </c>
      <c r="Q458" s="57" t="str">
        <f t="shared" si="59"/>
        <v>0.00*** [0.00]</v>
      </c>
      <c r="R458" s="57" t="str">
        <f t="shared" si="60"/>
        <v/>
      </c>
      <c r="S458" s="58">
        <f t="shared" si="61"/>
        <v>0</v>
      </c>
      <c r="T458" s="58">
        <f t="shared" si="62"/>
        <v>0</v>
      </c>
    </row>
    <row r="459" x14ac:dyDescent="0.25">
      <c r="A459" s="1" t="s">
        <v>249</v>
      </c>
      <c r="B459" s="1" t="s">
        <v>294</v>
      </c>
      <c r="C459" s="1" t="s">
        <v>1231</v>
      </c>
      <c r="D459" s="58">
        <v>330.89077758789063</v>
      </c>
      <c r="E459" s="58">
        <v>34.159351348876953</v>
      </c>
      <c r="F459" s="58"/>
      <c r="G459" s="58"/>
      <c r="H459" s="58">
        <v>3.8468749523162842</v>
      </c>
      <c r="I459" s="58">
        <v>1463.5152587890625</v>
      </c>
      <c r="J459" s="58">
        <v>341.593505859375</v>
      </c>
      <c r="K459" s="58">
        <v>100</v>
      </c>
      <c r="N459" s="57" t="str">
        <f t="shared" si="56"/>
        <v>***</v>
      </c>
      <c r="O459" s="57" t="str">
        <f t="shared" si="57"/>
        <v/>
      </c>
      <c r="P459" s="57" t="str">
        <f t="shared" si="58"/>
        <v>0.00 (0.00)</v>
      </c>
      <c r="Q459" s="57" t="str">
        <f t="shared" si="59"/>
        <v>0.00*** [0.00]</v>
      </c>
      <c r="R459" s="57" t="str">
        <f t="shared" si="60"/>
        <v/>
      </c>
      <c r="S459" s="58">
        <f t="shared" si="61"/>
        <v>0</v>
      </c>
      <c r="T459" s="58">
        <f t="shared" si="62"/>
        <v>0</v>
      </c>
    </row>
    <row r="460" x14ac:dyDescent="0.25">
      <c r="A460" s="1" t="s">
        <v>249</v>
      </c>
      <c r="B460" s="1" t="s">
        <v>294</v>
      </c>
      <c r="C460" s="1" t="s">
        <v>1232</v>
      </c>
      <c r="D460" s="58">
        <v>368.0330810546875</v>
      </c>
      <c r="E460" s="58">
        <v>61.446514129638672</v>
      </c>
      <c r="F460" s="58"/>
      <c r="G460" s="58"/>
      <c r="H460" s="58">
        <v>3.0448975563049316</v>
      </c>
      <c r="I460" s="58">
        <v>2133.731201171875</v>
      </c>
      <c r="J460" s="58">
        <v>499.19384765625</v>
      </c>
      <c r="K460" s="58">
        <v>66</v>
      </c>
      <c r="N460" s="57" t="str">
        <f t="shared" si="56"/>
        <v>***</v>
      </c>
      <c r="O460" s="57" t="str">
        <f t="shared" si="57"/>
        <v/>
      </c>
      <c r="P460" s="57" t="str">
        <f t="shared" si="58"/>
        <v>0.00 (0.00)</v>
      </c>
      <c r="Q460" s="57" t="str">
        <f t="shared" si="59"/>
        <v>0.00*** [0.00]</v>
      </c>
      <c r="R460" s="57" t="str">
        <f t="shared" si="60"/>
        <v/>
      </c>
      <c r="S460" s="58">
        <f t="shared" si="61"/>
        <v>0</v>
      </c>
      <c r="T460" s="58">
        <f t="shared" si="62"/>
        <v>0</v>
      </c>
    </row>
    <row r="461" x14ac:dyDescent="0.25">
      <c r="A461" s="1" t="s">
        <v>249</v>
      </c>
      <c r="B461" s="1" t="s">
        <v>294</v>
      </c>
      <c r="C461" s="1" t="s">
        <v>1233</v>
      </c>
      <c r="D461" s="58">
        <v>345.658203125</v>
      </c>
      <c r="E461" s="58">
        <v>31.861108779907227</v>
      </c>
      <c r="F461" s="58"/>
      <c r="G461" s="58"/>
      <c r="H461" s="58">
        <v>3.0448975563049316</v>
      </c>
      <c r="I461" s="58">
        <v>2133.731201171875</v>
      </c>
      <c r="J461" s="58">
        <v>410.50167846679688</v>
      </c>
      <c r="K461" s="58">
        <v>166</v>
      </c>
      <c r="N461" s="57" t="str">
        <f t="shared" si="56"/>
        <v>***</v>
      </c>
      <c r="O461" s="57" t="str">
        <f t="shared" si="57"/>
        <v/>
      </c>
      <c r="P461" s="57" t="str">
        <f t="shared" si="58"/>
        <v>0.00 (0.00)</v>
      </c>
      <c r="Q461" s="57" t="str">
        <f t="shared" si="59"/>
        <v>0.00*** [0.00]</v>
      </c>
      <c r="R461" s="57" t="str">
        <f t="shared" si="60"/>
        <v/>
      </c>
      <c r="S461" s="58">
        <f t="shared" si="61"/>
        <v>0</v>
      </c>
      <c r="T461" s="58">
        <f t="shared" si="62"/>
        <v>0</v>
      </c>
    </row>
    <row r="462" x14ac:dyDescent="0.25">
      <c r="A462" s="1" t="s">
        <v>249</v>
      </c>
      <c r="B462" s="1" t="s">
        <v>294</v>
      </c>
      <c r="C462" s="1" t="s">
        <v>1234</v>
      </c>
      <c r="D462" s="58"/>
      <c r="E462" s="58"/>
      <c r="F462" s="58"/>
      <c r="G462" s="58"/>
      <c r="H462" s="58"/>
      <c r="I462" s="58"/>
      <c r="J462" s="58"/>
      <c r="K462" s="58"/>
      <c r="N462" s="57" t="str">
        <f t="shared" si="56"/>
        <v>***</v>
      </c>
      <c r="O462" s="57" t="str">
        <f t="shared" si="57"/>
        <v/>
      </c>
      <c r="P462" s="57" t="str">
        <f t="shared" si="58"/>
        <v>0.00 (0.00)</v>
      </c>
      <c r="Q462" s="57" t="str">
        <f t="shared" si="59"/>
        <v>0.00*** [0.00]</v>
      </c>
      <c r="R462" s="57" t="str">
        <f t="shared" si="60"/>
        <v/>
      </c>
      <c r="S462" s="58">
        <f t="shared" si="61"/>
        <v>0</v>
      </c>
      <c r="T462" s="58">
        <f t="shared" si="62"/>
        <v>0</v>
      </c>
    </row>
    <row r="463" x14ac:dyDescent="0.25">
      <c r="A463" s="1" t="s">
        <v>249</v>
      </c>
      <c r="B463" s="1" t="s">
        <v>294</v>
      </c>
      <c r="C463" s="1" t="s">
        <v>1235</v>
      </c>
      <c r="D463" s="58">
        <v>444.69461059570313</v>
      </c>
      <c r="E463" s="58">
        <v>47.618629455566406</v>
      </c>
      <c r="F463" s="58"/>
      <c r="G463" s="58"/>
      <c r="H463" s="58">
        <v>4.3139715194702148</v>
      </c>
      <c r="I463" s="58">
        <v>3462.942626953125</v>
      </c>
      <c r="J463" s="58">
        <v>626.3253173828125</v>
      </c>
      <c r="K463" s="58">
        <v>173</v>
      </c>
      <c r="N463" s="57" t="str">
        <f t="shared" si="56"/>
        <v>***</v>
      </c>
      <c r="O463" s="57" t="str">
        <f t="shared" si="57"/>
        <v/>
      </c>
      <c r="P463" s="57" t="str">
        <f t="shared" si="58"/>
        <v>0.00 (0.00)</v>
      </c>
      <c r="Q463" s="57" t="str">
        <f t="shared" si="59"/>
        <v>0.00*** [0.00]</v>
      </c>
      <c r="R463" s="57" t="str">
        <f t="shared" si="60"/>
        <v/>
      </c>
      <c r="S463" s="58">
        <f t="shared" si="61"/>
        <v>0</v>
      </c>
      <c r="T463" s="58">
        <f t="shared" si="62"/>
        <v>0</v>
      </c>
    </row>
    <row r="464" x14ac:dyDescent="0.25">
      <c r="A464" s="1" t="s">
        <v>249</v>
      </c>
      <c r="B464" s="1" t="s">
        <v>294</v>
      </c>
      <c r="C464" s="1" t="s">
        <v>1236</v>
      </c>
      <c r="D464" s="58">
        <v>407.88095092773438</v>
      </c>
      <c r="E464" s="58">
        <v>33.169033050537109</v>
      </c>
      <c r="F464" s="58"/>
      <c r="G464" s="58"/>
      <c r="H464" s="58">
        <v>2.6769723892211914</v>
      </c>
      <c r="I464" s="58">
        <v>3366.116455078125</v>
      </c>
      <c r="J464" s="58">
        <v>510.6307373046875</v>
      </c>
      <c r="K464" s="58">
        <v>237</v>
      </c>
      <c r="N464" s="57" t="str">
        <f t="shared" si="56"/>
        <v>***</v>
      </c>
      <c r="O464" s="57" t="str">
        <f t="shared" si="57"/>
        <v/>
      </c>
      <c r="P464" s="57" t="str">
        <f t="shared" si="58"/>
        <v>0.00 (0.00)</v>
      </c>
      <c r="Q464" s="57" t="str">
        <f t="shared" si="59"/>
        <v>0.00*** [0.00]</v>
      </c>
      <c r="R464" s="57" t="str">
        <f t="shared" si="60"/>
        <v/>
      </c>
      <c r="S464" s="58">
        <f t="shared" si="61"/>
        <v>0</v>
      </c>
      <c r="T464" s="58">
        <f t="shared" si="62"/>
        <v>0</v>
      </c>
    </row>
    <row r="465" x14ac:dyDescent="0.25">
      <c r="A465" s="1" t="s">
        <v>249</v>
      </c>
      <c r="B465" s="1" t="s">
        <v>294</v>
      </c>
      <c r="C465" s="1" t="s">
        <v>1237</v>
      </c>
      <c r="D465" s="58">
        <v>423.41452026367188</v>
      </c>
      <c r="E465" s="58">
        <v>27.751291275024414</v>
      </c>
      <c r="F465" s="58"/>
      <c r="G465" s="58"/>
      <c r="H465" s="58">
        <v>2.6769723892211914</v>
      </c>
      <c r="I465" s="58">
        <v>3462.942626953125</v>
      </c>
      <c r="J465" s="58">
        <v>561.92083740234375</v>
      </c>
      <c r="K465" s="58">
        <v>410</v>
      </c>
      <c r="N465" s="57" t="str">
        <f t="shared" si="56"/>
        <v>***</v>
      </c>
      <c r="O465" s="57" t="str">
        <f t="shared" si="57"/>
        <v/>
      </c>
      <c r="P465" s="57" t="str">
        <f t="shared" si="58"/>
        <v>0.00 (0.00)</v>
      </c>
      <c r="Q465" s="57" t="str">
        <f t="shared" si="59"/>
        <v>0.00*** [0.00]</v>
      </c>
      <c r="R465" s="57" t="str">
        <f t="shared" si="60"/>
        <v/>
      </c>
      <c r="S465" s="58">
        <f t="shared" si="61"/>
        <v>0</v>
      </c>
      <c r="T465" s="58">
        <f t="shared" si="62"/>
        <v>0</v>
      </c>
    </row>
    <row r="466" x14ac:dyDescent="0.25">
      <c r="A466" s="1" t="s">
        <v>249</v>
      </c>
      <c r="B466" s="1" t="s">
        <v>294</v>
      </c>
      <c r="C466" s="1" t="s">
        <v>1238</v>
      </c>
      <c r="D466" s="58">
        <v>47.548931121826172</v>
      </c>
      <c r="E466" s="58">
        <v>183.04011535644531</v>
      </c>
      <c r="F466" s="58">
        <v>0.25977328419685364</v>
      </c>
      <c r="G466" s="58">
        <v>0.79503864049911499</v>
      </c>
      <c r="H466" s="58">
        <v>-311.20309448242188</v>
      </c>
      <c r="I466" s="58">
        <v>406.30096435546875</v>
      </c>
      <c r="J466" s="58"/>
      <c r="K466" s="58">
        <v>1.9599640369415283</v>
      </c>
      <c r="N466" s="57" t="str">
        <f t="shared" si="56"/>
        <v>***</v>
      </c>
      <c r="O466" s="57" t="str">
        <f t="shared" si="57"/>
        <v/>
      </c>
      <c r="P466" s="57" t="str">
        <f t="shared" si="58"/>
        <v>0.00 (0.00)</v>
      </c>
      <c r="Q466" s="57" t="str">
        <f t="shared" si="59"/>
        <v>0.00*** [0.00]</v>
      </c>
      <c r="R466" s="57" t="str">
        <f t="shared" si="60"/>
        <v/>
      </c>
      <c r="S466" s="58">
        <f t="shared" si="61"/>
        <v>0</v>
      </c>
      <c r="T466" s="58">
        <f t="shared" si="62"/>
        <v>0</v>
      </c>
    </row>
    <row r="467" x14ac:dyDescent="0.25">
      <c r="A467" s="1" t="s">
        <v>249</v>
      </c>
      <c r="B467" s="1" t="s">
        <v>294</v>
      </c>
      <c r="C467" s="1" t="s">
        <v>1239</v>
      </c>
      <c r="D467" s="58">
        <v>2.7301361560821533</v>
      </c>
      <c r="E467" s="58">
        <v>1.2471225261688232</v>
      </c>
      <c r="F467" s="58">
        <v>2.1891484260559082</v>
      </c>
      <c r="G467" s="58">
        <v>0.02858605794608593</v>
      </c>
      <c r="H467" s="58">
        <v>0.28582099080085754</v>
      </c>
      <c r="I467" s="58">
        <v>5.1744513511657715</v>
      </c>
      <c r="J467" s="58"/>
      <c r="K467" s="58">
        <v>1.9599640369415283</v>
      </c>
      <c r="N467" s="57" t="str">
        <f t="shared" si="56"/>
        <v>***</v>
      </c>
      <c r="O467" s="57" t="str">
        <f t="shared" si="57"/>
        <v/>
      </c>
      <c r="P467" s="57" t="str">
        <f t="shared" si="58"/>
        <v>0.00 (0.00)</v>
      </c>
      <c r="Q467" s="57" t="str">
        <f t="shared" si="59"/>
        <v>0.00*** [0.00]</v>
      </c>
      <c r="R467" s="57" t="str">
        <f t="shared" si="60"/>
        <v/>
      </c>
      <c r="S467" s="58">
        <f t="shared" si="61"/>
        <v>0</v>
      </c>
      <c r="T467" s="58">
        <f t="shared" si="62"/>
        <v>0</v>
      </c>
    </row>
    <row r="468" x14ac:dyDescent="0.25">
      <c r="A468" s="1" t="s">
        <v>249</v>
      </c>
      <c r="B468" s="1" t="s">
        <v>294</v>
      </c>
      <c r="C468" s="1" t="s">
        <v>1240</v>
      </c>
      <c r="D468" s="58">
        <v>24.538261413574219</v>
      </c>
      <c r="E468" s="58">
        <v>84.976127624511719</v>
      </c>
      <c r="F468" s="58">
        <v>0.2887665331363678</v>
      </c>
      <c r="G468" s="58">
        <v>0.77276003360748291</v>
      </c>
      <c r="H468" s="58">
        <v>-142.01188659667969</v>
      </c>
      <c r="I468" s="58">
        <v>191.08840942382813</v>
      </c>
      <c r="J468" s="58"/>
      <c r="K468" s="58">
        <v>1.9599640369415283</v>
      </c>
      <c r="N468" s="57" t="str">
        <f t="shared" si="56"/>
        <v>***</v>
      </c>
      <c r="O468" s="57" t="str">
        <f t="shared" si="57"/>
        <v/>
      </c>
      <c r="P468" s="57" t="str">
        <f t="shared" si="58"/>
        <v>0.00 (0.00)</v>
      </c>
      <c r="Q468" s="57" t="str">
        <f t="shared" si="59"/>
        <v>0.00*** [0.00]</v>
      </c>
      <c r="R468" s="57" t="str">
        <f t="shared" si="60"/>
        <v/>
      </c>
      <c r="S468" s="58">
        <f t="shared" si="61"/>
        <v>0</v>
      </c>
      <c r="T468" s="58">
        <f t="shared" si="62"/>
        <v>0</v>
      </c>
    </row>
    <row r="469" x14ac:dyDescent="0.25">
      <c r="A469" s="1" t="s">
        <v>249</v>
      </c>
      <c r="B469" s="1" t="s">
        <v>294</v>
      </c>
      <c r="C469" s="1" t="s">
        <v>1241</v>
      </c>
      <c r="D469" s="58">
        <v>8.2310333251953125</v>
      </c>
      <c r="E469" s="58"/>
      <c r="F469" s="58"/>
      <c r="G469" s="58">
        <v>0.0041494006291031837</v>
      </c>
      <c r="H469" s="58"/>
      <c r="I469" s="58"/>
      <c r="J469" s="58"/>
      <c r="K469" s="58"/>
      <c r="N469" s="57" t="str">
        <f t="shared" si="56"/>
        <v>***</v>
      </c>
      <c r="O469" s="57" t="str">
        <f t="shared" si="57"/>
        <v/>
      </c>
      <c r="P469" s="57" t="str">
        <f t="shared" si="58"/>
        <v>0.00 (0.00)</v>
      </c>
      <c r="Q469" s="57" t="str">
        <f t="shared" si="59"/>
        <v>0.00*** [0.00]</v>
      </c>
      <c r="R469" s="57" t="str">
        <f t="shared" si="60"/>
        <v/>
      </c>
      <c r="S469" s="58">
        <f t="shared" si="61"/>
        <v>0</v>
      </c>
      <c r="T469" s="58">
        <f t="shared" si="62"/>
        <v>0</v>
      </c>
    </row>
    <row r="470" x14ac:dyDescent="0.25">
      <c r="A470" s="1" t="s">
        <v>249</v>
      </c>
      <c r="B470" s="1" t="s">
        <v>294</v>
      </c>
      <c r="C470" s="1" t="s">
        <v>1242</v>
      </c>
      <c r="D470" s="58">
        <v>0.23710034787654877</v>
      </c>
      <c r="E470" s="58"/>
      <c r="F470" s="58"/>
      <c r="G470" s="58">
        <v>0.62634706497192383</v>
      </c>
      <c r="H470" s="58"/>
      <c r="I470" s="58"/>
      <c r="J470" s="58"/>
      <c r="K470" s="58"/>
      <c r="N470" s="57" t="str">
        <f t="shared" si="56"/>
        <v>***</v>
      </c>
      <c r="O470" s="57" t="str">
        <f t="shared" si="57"/>
        <v/>
      </c>
      <c r="P470" s="57" t="str">
        <f t="shared" si="58"/>
        <v>0.00 (0.00)</v>
      </c>
      <c r="Q470" s="57" t="str">
        <f t="shared" si="59"/>
        <v>0.00*** [0.00]</v>
      </c>
      <c r="R470" s="57" t="str">
        <f t="shared" si="60"/>
        <v/>
      </c>
      <c r="S470" s="58">
        <f t="shared" si="61"/>
        <v>0</v>
      </c>
      <c r="T470" s="58">
        <f t="shared" si="62"/>
        <v>0</v>
      </c>
    </row>
    <row r="471" x14ac:dyDescent="0.25">
      <c r="A471" s="1" t="s">
        <v>249</v>
      </c>
      <c r="B471" s="1" t="s">
        <v>294</v>
      </c>
      <c r="C471" s="1" t="s">
        <v>1243</v>
      </c>
      <c r="D471" s="58">
        <v>1289.1688232421875</v>
      </c>
      <c r="E471" s="58">
        <v>85.502761840820313</v>
      </c>
      <c r="F471" s="58"/>
      <c r="G471" s="58"/>
      <c r="H471" s="58">
        <v>3.8468749523162842</v>
      </c>
      <c r="I471" s="58">
        <v>25575.3828125</v>
      </c>
      <c r="J471" s="58">
        <v>2508.890625</v>
      </c>
      <c r="K471" s="58">
        <v>861</v>
      </c>
      <c r="N471" s="57" t="str">
        <f t="shared" si="56"/>
        <v>***</v>
      </c>
      <c r="O471" s="57" t="str">
        <f t="shared" si="57"/>
        <v/>
      </c>
      <c r="P471" s="57" t="str">
        <f t="shared" si="58"/>
        <v>0.00 (0.00)</v>
      </c>
      <c r="Q471" s="57" t="str">
        <f t="shared" si="59"/>
        <v>0.00*** [0.00]</v>
      </c>
      <c r="R471" s="57" t="str">
        <f t="shared" si="60"/>
        <v/>
      </c>
      <c r="S471" s="58">
        <f t="shared" si="61"/>
        <v>0</v>
      </c>
      <c r="T471" s="58">
        <f t="shared" si="62"/>
        <v>0</v>
      </c>
    </row>
    <row r="472" x14ac:dyDescent="0.25">
      <c r="A472" s="1" t="s">
        <v>249</v>
      </c>
      <c r="B472" s="1" t="s">
        <v>294</v>
      </c>
      <c r="C472" s="1" t="s">
        <v>1244</v>
      </c>
      <c r="D472" s="58">
        <v>1063.750244140625</v>
      </c>
      <c r="E472" s="58">
        <v>50.607139587402344</v>
      </c>
      <c r="F472" s="58"/>
      <c r="G472" s="58"/>
      <c r="H472" s="58">
        <v>2.6769723892211914</v>
      </c>
      <c r="I472" s="58">
        <v>24710.515625</v>
      </c>
      <c r="J472" s="58">
        <v>2216.33837890625</v>
      </c>
      <c r="K472" s="58">
        <v>1918</v>
      </c>
      <c r="N472" s="57" t="str">
        <f t="shared" si="56"/>
        <v>***</v>
      </c>
      <c r="O472" s="57" t="str">
        <f t="shared" si="57"/>
        <v/>
      </c>
      <c r="P472" s="57" t="str">
        <f t="shared" si="58"/>
        <v>0.00 (0.00)</v>
      </c>
      <c r="Q472" s="57" t="str">
        <f t="shared" si="59"/>
        <v>0.00*** [0.00]</v>
      </c>
      <c r="R472" s="57" t="str">
        <f t="shared" si="60"/>
        <v/>
      </c>
      <c r="S472" s="58">
        <f t="shared" si="61"/>
        <v>0</v>
      </c>
      <c r="T472" s="58">
        <f t="shared" si="62"/>
        <v>0</v>
      </c>
    </row>
    <row r="473" x14ac:dyDescent="0.25">
      <c r="A473" s="1" t="s">
        <v>249</v>
      </c>
      <c r="B473" s="1" t="s">
        <v>294</v>
      </c>
      <c r="C473" s="1" t="s">
        <v>1245</v>
      </c>
      <c r="D473" s="58">
        <v>1133.5902099609375</v>
      </c>
      <c r="E473" s="58">
        <v>43.873313903808594</v>
      </c>
      <c r="F473" s="58"/>
      <c r="G473" s="58"/>
      <c r="H473" s="58">
        <v>2.6769723892211914</v>
      </c>
      <c r="I473" s="58">
        <v>25575.3828125</v>
      </c>
      <c r="J473" s="58">
        <v>2312.835205078125</v>
      </c>
      <c r="K473" s="58">
        <v>2779</v>
      </c>
      <c r="N473" s="57" t="str">
        <f t="shared" si="56"/>
        <v>***</v>
      </c>
      <c r="O473" s="57" t="str">
        <f t="shared" si="57"/>
        <v/>
      </c>
      <c r="P473" s="57" t="str">
        <f t="shared" si="58"/>
        <v>0.00 (0.00)</v>
      </c>
      <c r="Q473" s="57" t="str">
        <f t="shared" si="59"/>
        <v>0.00*** [0.00]</v>
      </c>
      <c r="R473" s="57" t="str">
        <f t="shared" si="60"/>
        <v/>
      </c>
      <c r="S473" s="58">
        <f t="shared" si="61"/>
        <v>0</v>
      </c>
      <c r="T473" s="58">
        <f t="shared" si="62"/>
        <v>0</v>
      </c>
    </row>
    <row r="474" x14ac:dyDescent="0.25">
      <c r="A474" s="1" t="s">
        <v>249</v>
      </c>
      <c r="B474" s="1" t="s">
        <v>295</v>
      </c>
      <c r="C474" s="1" t="s">
        <v>1246</v>
      </c>
      <c r="D474" s="58"/>
      <c r="E474" s="58"/>
      <c r="F474" s="58"/>
      <c r="G474" s="58"/>
      <c r="H474" s="58"/>
      <c r="I474" s="58"/>
      <c r="J474" s="58"/>
      <c r="K474" s="58"/>
      <c r="N474" s="57" t="str">
        <f t="shared" si="56"/>
        <v>***</v>
      </c>
      <c r="O474" s="57" t="str">
        <f t="shared" si="57"/>
        <v/>
      </c>
      <c r="P474" s="57" t="str">
        <f t="shared" si="58"/>
        <v>0.00 (0.00)</v>
      </c>
      <c r="Q474" s="57" t="str">
        <f t="shared" si="59"/>
        <v>0.00*** [0.00]</v>
      </c>
      <c r="R474" s="57" t="str">
        <f t="shared" si="60"/>
        <v/>
      </c>
      <c r="S474" s="58">
        <f t="shared" si="61"/>
        <v>0</v>
      </c>
      <c r="T474" s="58">
        <f t="shared" si="62"/>
        <v>0</v>
      </c>
    </row>
    <row r="475" x14ac:dyDescent="0.25">
      <c r="A475" s="1" t="s">
        <v>250</v>
      </c>
      <c r="B475" s="1" t="s">
        <v>296</v>
      </c>
      <c r="C475" s="1" t="s">
        <v>1247</v>
      </c>
      <c r="D475" s="58"/>
      <c r="E475" s="58"/>
      <c r="F475" s="58"/>
      <c r="G475" s="58"/>
      <c r="H475" s="58"/>
      <c r="I475" s="58"/>
      <c r="J475" s="58"/>
      <c r="K475" s="58"/>
      <c r="N475" s="57" t="str">
        <f t="shared" si="56"/>
        <v>***</v>
      </c>
      <c r="O475" s="57" t="str">
        <f t="shared" si="57"/>
        <v/>
      </c>
      <c r="P475" s="57" t="str">
        <f t="shared" si="58"/>
        <v>0.00 (0.00)</v>
      </c>
      <c r="Q475" s="57" t="str">
        <f t="shared" si="59"/>
        <v>0.00*** [0.00]</v>
      </c>
      <c r="R475" s="57" t="str">
        <f t="shared" si="60"/>
        <v/>
      </c>
      <c r="S475" s="58">
        <f t="shared" si="61"/>
        <v>0</v>
      </c>
      <c r="T475" s="58">
        <f t="shared" si="62"/>
        <v>0</v>
      </c>
    </row>
    <row r="476" x14ac:dyDescent="0.25">
      <c r="A476" s="1" t="s">
        <v>250</v>
      </c>
      <c r="B476" s="1" t="s">
        <v>296</v>
      </c>
      <c r="C476" s="1" t="s">
        <v>1248</v>
      </c>
      <c r="D476" s="58">
        <v>0.75757575035095215</v>
      </c>
      <c r="E476" s="58">
        <v>0.075757578015327454</v>
      </c>
      <c r="F476" s="58"/>
      <c r="G476" s="58"/>
      <c r="H476" s="58">
        <v>0</v>
      </c>
      <c r="I476" s="58">
        <v>1</v>
      </c>
      <c r="J476" s="58">
        <v>0.43519413471221924</v>
      </c>
      <c r="K476" s="58">
        <v>33</v>
      </c>
      <c r="N476" s="57" t="str">
        <f t="shared" si="56"/>
        <v>***</v>
      </c>
      <c r="O476" s="57" t="str">
        <f t="shared" si="57"/>
        <v/>
      </c>
      <c r="P476" s="57" t="str">
        <f t="shared" si="58"/>
        <v>0.00 (0.00)</v>
      </c>
      <c r="Q476" s="57" t="str">
        <f t="shared" si="59"/>
        <v>0.00*** [0.00]</v>
      </c>
      <c r="R476" s="57" t="str">
        <f t="shared" si="60"/>
        <v/>
      </c>
      <c r="S476" s="58">
        <f t="shared" si="61"/>
        <v>0</v>
      </c>
      <c r="T476" s="58">
        <f t="shared" si="62"/>
        <v>0</v>
      </c>
    </row>
    <row r="477" x14ac:dyDescent="0.25">
      <c r="A477" s="1" t="s">
        <v>250</v>
      </c>
      <c r="B477" s="1" t="s">
        <v>296</v>
      </c>
      <c r="C477" s="1" t="s">
        <v>1249</v>
      </c>
      <c r="D477" s="58"/>
      <c r="E477" s="58"/>
      <c r="F477" s="58"/>
      <c r="G477" s="58"/>
      <c r="H477" s="58"/>
      <c r="I477" s="58"/>
      <c r="J477" s="58"/>
      <c r="K477" s="58"/>
      <c r="N477" s="57" t="str">
        <f t="shared" si="56"/>
        <v>***</v>
      </c>
      <c r="O477" s="57" t="str">
        <f t="shared" si="57"/>
        <v/>
      </c>
      <c r="P477" s="57" t="str">
        <f t="shared" si="58"/>
        <v>0.00 (0.00)</v>
      </c>
      <c r="Q477" s="57" t="str">
        <f t="shared" si="59"/>
        <v>0.00*** [0.00]</v>
      </c>
      <c r="R477" s="57" t="str">
        <f t="shared" si="60"/>
        <v/>
      </c>
      <c r="S477" s="58">
        <f t="shared" si="61"/>
        <v>0</v>
      </c>
      <c r="T477" s="58">
        <f t="shared" si="62"/>
        <v>0</v>
      </c>
    </row>
    <row r="478" x14ac:dyDescent="0.25">
      <c r="A478" s="1" t="s">
        <v>250</v>
      </c>
      <c r="B478" s="1" t="s">
        <v>296</v>
      </c>
      <c r="C478" s="1" t="s">
        <v>1250</v>
      </c>
      <c r="D478" s="58">
        <v>0.48717948794364929</v>
      </c>
      <c r="E478" s="58">
        <v>0.08108404278755188</v>
      </c>
      <c r="F478" s="58"/>
      <c r="G478" s="58"/>
      <c r="H478" s="58">
        <v>0</v>
      </c>
      <c r="I478" s="58">
        <v>1</v>
      </c>
      <c r="J478" s="58">
        <v>0.50636970996856689</v>
      </c>
      <c r="K478" s="58">
        <v>39</v>
      </c>
      <c r="N478" s="57" t="str">
        <f t="shared" si="56"/>
        <v>***</v>
      </c>
      <c r="O478" s="57" t="str">
        <f t="shared" si="57"/>
        <v/>
      </c>
      <c r="P478" s="57" t="str">
        <f t="shared" si="58"/>
        <v>0.00 (0.00)</v>
      </c>
      <c r="Q478" s="57" t="str">
        <f t="shared" si="59"/>
        <v>0.00*** [0.00]</v>
      </c>
      <c r="R478" s="57" t="str">
        <f t="shared" si="60"/>
        <v/>
      </c>
      <c r="S478" s="58">
        <f t="shared" si="61"/>
        <v>0</v>
      </c>
      <c r="T478" s="58">
        <f t="shared" si="62"/>
        <v>0</v>
      </c>
    </row>
    <row r="479" x14ac:dyDescent="0.25">
      <c r="A479" s="1" t="s">
        <v>250</v>
      </c>
      <c r="B479" s="1" t="s">
        <v>296</v>
      </c>
      <c r="C479" s="1" t="s">
        <v>1251</v>
      </c>
      <c r="D479" s="58">
        <v>3.1111383438110352</v>
      </c>
      <c r="E479" s="58">
        <v>1.4812860488891602</v>
      </c>
      <c r="F479" s="58">
        <v>2.1002955436706543</v>
      </c>
      <c r="G479" s="58">
        <v>0.035702850669622421</v>
      </c>
      <c r="H479" s="58">
        <v>0.20787118375301361</v>
      </c>
      <c r="I479" s="58">
        <v>6.0144057273864746</v>
      </c>
      <c r="J479" s="58"/>
      <c r="K479" s="58">
        <v>1.9599640369415283</v>
      </c>
      <c r="N479" s="57" t="str">
        <f t="shared" si="56"/>
        <v>***</v>
      </c>
      <c r="O479" s="57" t="str">
        <f t="shared" si="57"/>
        <v/>
      </c>
      <c r="P479" s="57" t="str">
        <f t="shared" si="58"/>
        <v>0.00 (0.00)</v>
      </c>
      <c r="Q479" s="57" t="str">
        <f t="shared" si="59"/>
        <v>0.00*** [0.00]</v>
      </c>
      <c r="R479" s="57" t="str">
        <f t="shared" si="60"/>
        <v/>
      </c>
      <c r="S479" s="58">
        <f t="shared" si="61"/>
        <v>0</v>
      </c>
      <c r="T479" s="58">
        <f t="shared" si="62"/>
        <v>0</v>
      </c>
    </row>
    <row r="480" x14ac:dyDescent="0.25">
      <c r="A480" s="1" t="s">
        <v>250</v>
      </c>
      <c r="B480" s="1" t="s">
        <v>296</v>
      </c>
      <c r="C480" s="1" t="s">
        <v>1252</v>
      </c>
      <c r="D480" s="58">
        <v>0.6111111044883728</v>
      </c>
      <c r="E480" s="58">
        <v>0.057855371385812759</v>
      </c>
      <c r="F480" s="58"/>
      <c r="G480" s="58"/>
      <c r="H480" s="58">
        <v>0</v>
      </c>
      <c r="I480" s="58">
        <v>1</v>
      </c>
      <c r="J480" s="58">
        <v>0.49091911315917969</v>
      </c>
      <c r="K480" s="58">
        <v>72</v>
      </c>
      <c r="N480" s="57" t="str">
        <f t="shared" si="56"/>
        <v>***</v>
      </c>
      <c r="O480" s="57" t="str">
        <f t="shared" si="57"/>
        <v/>
      </c>
      <c r="P480" s="57" t="str">
        <f t="shared" si="58"/>
        <v>0.00 (0.00)</v>
      </c>
      <c r="Q480" s="57" t="str">
        <f t="shared" si="59"/>
        <v>0.00*** [0.00]</v>
      </c>
      <c r="R480" s="57" t="str">
        <f t="shared" si="60"/>
        <v/>
      </c>
      <c r="S480" s="58">
        <f t="shared" si="61"/>
        <v>0</v>
      </c>
      <c r="T480" s="58">
        <f t="shared" si="62"/>
        <v>0</v>
      </c>
    </row>
    <row r="481" x14ac:dyDescent="0.25">
      <c r="A481" s="1" t="s">
        <v>250</v>
      </c>
      <c r="B481" s="1" t="s">
        <v>296</v>
      </c>
      <c r="C481" s="1" t="s">
        <v>1253</v>
      </c>
      <c r="D481" s="58"/>
      <c r="E481" s="58"/>
      <c r="F481" s="58"/>
      <c r="G481" s="58"/>
      <c r="H481" s="58"/>
      <c r="I481" s="58"/>
      <c r="J481" s="58"/>
      <c r="K481" s="58"/>
      <c r="N481" s="57" t="str">
        <f t="shared" si="56"/>
        <v>***</v>
      </c>
      <c r="O481" s="57" t="str">
        <f t="shared" si="57"/>
        <v/>
      </c>
      <c r="P481" s="57" t="str">
        <f t="shared" si="58"/>
        <v>0.00 (0.00)</v>
      </c>
      <c r="Q481" s="57" t="str">
        <f t="shared" si="59"/>
        <v>0.00*** [0.00]</v>
      </c>
      <c r="R481" s="57" t="str">
        <f t="shared" si="60"/>
        <v/>
      </c>
      <c r="S481" s="58">
        <f t="shared" si="61"/>
        <v>0</v>
      </c>
      <c r="T481" s="58">
        <f t="shared" si="62"/>
        <v>0</v>
      </c>
    </row>
    <row r="482" x14ac:dyDescent="0.25">
      <c r="A482" s="1" t="s">
        <v>250</v>
      </c>
      <c r="B482" s="1" t="s">
        <v>296</v>
      </c>
      <c r="C482" s="1" t="s">
        <v>1254</v>
      </c>
      <c r="D482" s="58">
        <v>0.24242424964904785</v>
      </c>
      <c r="E482" s="58">
        <v>0.075757578015327454</v>
      </c>
      <c r="F482" s="58"/>
      <c r="G482" s="58"/>
      <c r="H482" s="58">
        <v>0</v>
      </c>
      <c r="I482" s="58">
        <v>1</v>
      </c>
      <c r="J482" s="58">
        <v>0.43519413471221924</v>
      </c>
      <c r="K482" s="58">
        <v>33</v>
      </c>
      <c r="N482" s="57" t="str">
        <f t="shared" si="56"/>
        <v>***</v>
      </c>
      <c r="O482" s="57" t="str">
        <f t="shared" si="57"/>
        <v/>
      </c>
      <c r="P482" s="57" t="str">
        <f t="shared" si="58"/>
        <v>0.00 (0.00)</v>
      </c>
      <c r="Q482" s="57" t="str">
        <f t="shared" si="59"/>
        <v>0.00*** [0.00]</v>
      </c>
      <c r="R482" s="57" t="str">
        <f t="shared" si="60"/>
        <v/>
      </c>
      <c r="S482" s="58">
        <f t="shared" si="61"/>
        <v>0</v>
      </c>
      <c r="T482" s="58">
        <f t="shared" si="62"/>
        <v>0</v>
      </c>
    </row>
    <row r="483" x14ac:dyDescent="0.25">
      <c r="A483" s="1" t="s">
        <v>250</v>
      </c>
      <c r="B483" s="1" t="s">
        <v>296</v>
      </c>
      <c r="C483" s="1" t="s">
        <v>1255</v>
      </c>
      <c r="D483" s="58"/>
      <c r="E483" s="58"/>
      <c r="F483" s="58"/>
      <c r="G483" s="58"/>
      <c r="H483" s="58"/>
      <c r="I483" s="58"/>
      <c r="J483" s="58"/>
      <c r="K483" s="58"/>
      <c r="N483" s="57" t="str">
        <f t="shared" si="56"/>
        <v>***</v>
      </c>
      <c r="O483" s="57" t="str">
        <f t="shared" si="57"/>
        <v/>
      </c>
      <c r="P483" s="57" t="str">
        <f t="shared" si="58"/>
        <v>0.00 (0.00)</v>
      </c>
      <c r="Q483" s="57" t="str">
        <f t="shared" si="59"/>
        <v>0.00*** [0.00]</v>
      </c>
      <c r="R483" s="57" t="str">
        <f t="shared" si="60"/>
        <v/>
      </c>
      <c r="S483" s="58">
        <f t="shared" si="61"/>
        <v>0</v>
      </c>
      <c r="T483" s="58">
        <f t="shared" si="62"/>
        <v>0</v>
      </c>
    </row>
    <row r="484" x14ac:dyDescent="0.25">
      <c r="A484" s="1" t="s">
        <v>250</v>
      </c>
      <c r="B484" s="1" t="s">
        <v>296</v>
      </c>
      <c r="C484" s="1" t="s">
        <v>1256</v>
      </c>
      <c r="D484" s="58">
        <v>0.5128205418586731</v>
      </c>
      <c r="E484" s="58">
        <v>0.08108404278755188</v>
      </c>
      <c r="F484" s="58"/>
      <c r="G484" s="58"/>
      <c r="H484" s="58">
        <v>0</v>
      </c>
      <c r="I484" s="58">
        <v>1</v>
      </c>
      <c r="J484" s="58">
        <v>0.50636970996856689</v>
      </c>
      <c r="K484" s="58">
        <v>39</v>
      </c>
      <c r="N484" s="57" t="str">
        <f t="shared" si="56"/>
        <v>***</v>
      </c>
      <c r="O484" s="57" t="str">
        <f t="shared" si="57"/>
        <v/>
      </c>
      <c r="P484" s="57" t="str">
        <f t="shared" si="58"/>
        <v>0.00 (0.00)</v>
      </c>
      <c r="Q484" s="57" t="str">
        <f t="shared" si="59"/>
        <v>0.00*** [0.00]</v>
      </c>
      <c r="R484" s="57" t="str">
        <f t="shared" si="60"/>
        <v/>
      </c>
      <c r="S484" s="58">
        <f t="shared" si="61"/>
        <v>0</v>
      </c>
      <c r="T484" s="58">
        <f t="shared" si="62"/>
        <v>0</v>
      </c>
    </row>
    <row r="485" x14ac:dyDescent="0.25">
      <c r="A485" s="1" t="s">
        <v>250</v>
      </c>
      <c r="B485" s="1" t="s">
        <v>296</v>
      </c>
      <c r="C485" s="1" t="s">
        <v>1257</v>
      </c>
      <c r="D485" s="58">
        <v>-4.8889312744140625</v>
      </c>
      <c r="E485" s="58">
        <v>2.2782578468322754</v>
      </c>
      <c r="F485" s="58">
        <v>-2.1459076404571533</v>
      </c>
      <c r="G485" s="58">
        <v>0.031880341470241547</v>
      </c>
      <c r="H485" s="58">
        <v>-9.3542346954345703</v>
      </c>
      <c r="I485" s="58">
        <v>-0.4236278235912323</v>
      </c>
      <c r="J485" s="58"/>
      <c r="K485" s="58">
        <v>1.9599640369415283</v>
      </c>
      <c r="N485" s="57" t="str">
        <f t="shared" si="56"/>
        <v>***</v>
      </c>
      <c r="O485" s="57" t="str">
        <f t="shared" si="57"/>
        <v/>
      </c>
      <c r="P485" s="57" t="str">
        <f t="shared" si="58"/>
        <v>0.00 (0.00)</v>
      </c>
      <c r="Q485" s="57" t="str">
        <f t="shared" si="59"/>
        <v>0.00*** [0.00]</v>
      </c>
      <c r="R485" s="57" t="str">
        <f t="shared" si="60"/>
        <v/>
      </c>
      <c r="S485" s="58">
        <f t="shared" si="61"/>
        <v>0</v>
      </c>
      <c r="T485" s="58">
        <f t="shared" si="62"/>
        <v>0</v>
      </c>
    </row>
    <row r="486" x14ac:dyDescent="0.25">
      <c r="A486" s="1" t="s">
        <v>250</v>
      </c>
      <c r="B486" s="1" t="s">
        <v>296</v>
      </c>
      <c r="C486" s="1" t="s">
        <v>1258</v>
      </c>
      <c r="D486" s="58">
        <v>0.3888888955116272</v>
      </c>
      <c r="E486" s="58">
        <v>0.057855371385812759</v>
      </c>
      <c r="F486" s="58"/>
      <c r="G486" s="58"/>
      <c r="H486" s="58">
        <v>0</v>
      </c>
      <c r="I486" s="58">
        <v>1</v>
      </c>
      <c r="J486" s="58">
        <v>0.49091911315917969</v>
      </c>
      <c r="K486" s="58">
        <v>72</v>
      </c>
      <c r="N486" s="57" t="str">
        <f t="shared" si="56"/>
        <v>***</v>
      </c>
      <c r="O486" s="57" t="str">
        <f t="shared" si="57"/>
        <v/>
      </c>
      <c r="P486" s="57" t="str">
        <f t="shared" si="58"/>
        <v>0.00 (0.00)</v>
      </c>
      <c r="Q486" s="57" t="str">
        <f t="shared" si="59"/>
        <v>0.00*** [0.00]</v>
      </c>
      <c r="R486" s="57" t="str">
        <f t="shared" si="60"/>
        <v/>
      </c>
      <c r="S486" s="58">
        <f t="shared" si="61"/>
        <v>0</v>
      </c>
      <c r="T486" s="58">
        <f t="shared" si="62"/>
        <v>0</v>
      </c>
    </row>
    <row r="487" x14ac:dyDescent="0.25">
      <c r="A487" s="1" t="s">
        <v>250</v>
      </c>
      <c r="B487" s="1" t="s">
        <v>297</v>
      </c>
      <c r="C487" s="1" t="s">
        <v>1259</v>
      </c>
      <c r="D487" s="58"/>
      <c r="E487" s="58"/>
      <c r="F487" s="58"/>
      <c r="G487" s="58"/>
      <c r="H487" s="58"/>
      <c r="I487" s="58"/>
      <c r="J487" s="58"/>
      <c r="K487" s="58"/>
      <c r="N487" s="57" t="str">
        <f t="shared" si="56"/>
        <v>***</v>
      </c>
      <c r="O487" s="57" t="str">
        <f t="shared" si="57"/>
        <v/>
      </c>
      <c r="P487" s="57" t="str">
        <f t="shared" si="58"/>
        <v>0.00 (0.00)</v>
      </c>
      <c r="Q487" s="57" t="str">
        <f t="shared" si="59"/>
        <v>0.00*** [0.00]</v>
      </c>
      <c r="R487" s="57" t="str">
        <f t="shared" si="60"/>
        <v/>
      </c>
      <c r="S487" s="58">
        <f t="shared" si="61"/>
        <v>0</v>
      </c>
      <c r="T487" s="58">
        <f t="shared" si="62"/>
        <v>0</v>
      </c>
    </row>
    <row r="488" x14ac:dyDescent="0.25">
      <c r="A488" s="1" t="s">
        <v>250</v>
      </c>
      <c r="B488" s="1" t="s">
        <v>297</v>
      </c>
      <c r="C488" s="1" t="s">
        <v>1260</v>
      </c>
      <c r="D488" s="58">
        <v>0.125</v>
      </c>
      <c r="E488" s="58">
        <v>0.125</v>
      </c>
      <c r="F488" s="58"/>
      <c r="G488" s="58"/>
      <c r="H488" s="58">
        <v>0</v>
      </c>
      <c r="I488" s="58">
        <v>1</v>
      </c>
      <c r="J488" s="58">
        <v>0.35355338454246521</v>
      </c>
      <c r="K488" s="58">
        <v>8</v>
      </c>
      <c r="N488" s="57" t="str">
        <f t="shared" si="56"/>
        <v>***</v>
      </c>
      <c r="O488" s="57" t="str">
        <f t="shared" si="57"/>
        <v/>
      </c>
      <c r="P488" s="57" t="str">
        <f t="shared" si="58"/>
        <v>0.00 (0.00)</v>
      </c>
      <c r="Q488" s="57" t="str">
        <f t="shared" si="59"/>
        <v>0.00*** [0.00]</v>
      </c>
      <c r="R488" s="57" t="str">
        <f t="shared" si="60"/>
        <v/>
      </c>
      <c r="S488" s="58">
        <f t="shared" si="61"/>
        <v>0</v>
      </c>
      <c r="T488" s="58">
        <f t="shared" si="62"/>
        <v>0</v>
      </c>
    </row>
    <row r="489" x14ac:dyDescent="0.25">
      <c r="A489" s="1" t="s">
        <v>250</v>
      </c>
      <c r="B489" s="1" t="s">
        <v>297</v>
      </c>
      <c r="C489" s="1" t="s">
        <v>1261</v>
      </c>
      <c r="D489" s="58">
        <v>0.23999999463558197</v>
      </c>
      <c r="E489" s="58">
        <v>0.087177976965904236</v>
      </c>
      <c r="F489" s="58"/>
      <c r="G489" s="58"/>
      <c r="H489" s="58">
        <v>0</v>
      </c>
      <c r="I489" s="58">
        <v>1</v>
      </c>
      <c r="J489" s="58">
        <v>0.43588989973068237</v>
      </c>
      <c r="K489" s="58">
        <v>25</v>
      </c>
      <c r="N489" s="57" t="str">
        <f t="shared" si="56"/>
        <v>***</v>
      </c>
      <c r="O489" s="57" t="str">
        <f t="shared" si="57"/>
        <v/>
      </c>
      <c r="P489" s="57" t="str">
        <f t="shared" si="58"/>
        <v>0.00 (0.00)</v>
      </c>
      <c r="Q489" s="57" t="str">
        <f t="shared" si="59"/>
        <v>0.00*** [0.00]</v>
      </c>
      <c r="R489" s="57" t="str">
        <f t="shared" si="60"/>
        <v/>
      </c>
      <c r="S489" s="58">
        <f t="shared" si="61"/>
        <v>0</v>
      </c>
      <c r="T489" s="58">
        <f t="shared" si="62"/>
        <v>0</v>
      </c>
    </row>
    <row r="490" x14ac:dyDescent="0.25">
      <c r="A490" s="1" t="s">
        <v>250</v>
      </c>
      <c r="B490" s="1" t="s">
        <v>297</v>
      </c>
      <c r="C490" s="1" t="s">
        <v>1262</v>
      </c>
      <c r="D490" s="58">
        <v>0.21212121844291687</v>
      </c>
      <c r="E490" s="58">
        <v>0.072268120944499969</v>
      </c>
      <c r="F490" s="58"/>
      <c r="G490" s="58"/>
      <c r="H490" s="58">
        <v>0</v>
      </c>
      <c r="I490" s="58">
        <v>1</v>
      </c>
      <c r="J490" s="58">
        <v>0.41514876484870911</v>
      </c>
      <c r="K490" s="58">
        <v>33</v>
      </c>
      <c r="N490" s="57" t="str">
        <f t="shared" si="56"/>
        <v>***</v>
      </c>
      <c r="O490" s="57" t="str">
        <f t="shared" si="57"/>
        <v/>
      </c>
      <c r="P490" s="57" t="str">
        <f t="shared" si="58"/>
        <v>0.00 (0.00)</v>
      </c>
      <c r="Q490" s="57" t="str">
        <f t="shared" si="59"/>
        <v>0.00*** [0.00]</v>
      </c>
      <c r="R490" s="57" t="str">
        <f t="shared" si="60"/>
        <v/>
      </c>
      <c r="S490" s="58">
        <f t="shared" si="61"/>
        <v>0</v>
      </c>
      <c r="T490" s="58">
        <f t="shared" si="62"/>
        <v>0</v>
      </c>
    </row>
    <row r="491" x14ac:dyDescent="0.25">
      <c r="A491" s="1" t="s">
        <v>250</v>
      </c>
      <c r="B491" s="1" t="s">
        <v>297</v>
      </c>
      <c r="C491" s="1" t="s">
        <v>1263</v>
      </c>
      <c r="D491" s="58"/>
      <c r="E491" s="58"/>
      <c r="F491" s="58"/>
      <c r="G491" s="58"/>
      <c r="H491" s="58"/>
      <c r="I491" s="58"/>
      <c r="J491" s="58"/>
      <c r="K491" s="58"/>
      <c r="N491" s="57" t="str">
        <f t="shared" si="56"/>
        <v>***</v>
      </c>
      <c r="O491" s="57" t="str">
        <f t="shared" si="57"/>
        <v/>
      </c>
      <c r="P491" s="57" t="str">
        <f t="shared" si="58"/>
        <v>0.00 (0.00)</v>
      </c>
      <c r="Q491" s="57" t="str">
        <f t="shared" si="59"/>
        <v>0.00*** [0.00]</v>
      </c>
      <c r="R491" s="57" t="str">
        <f t="shared" si="60"/>
        <v/>
      </c>
      <c r="S491" s="58">
        <f t="shared" si="61"/>
        <v>0</v>
      </c>
      <c r="T491" s="58">
        <f t="shared" si="62"/>
        <v>0</v>
      </c>
    </row>
    <row r="492" x14ac:dyDescent="0.25">
      <c r="A492" s="1" t="s">
        <v>250</v>
      </c>
      <c r="B492" s="1" t="s">
        <v>297</v>
      </c>
      <c r="C492" s="1" t="s">
        <v>1264</v>
      </c>
      <c r="D492" s="58">
        <v>0.20000000298023224</v>
      </c>
      <c r="E492" s="58">
        <v>0.091766290366649628</v>
      </c>
      <c r="F492" s="58"/>
      <c r="G492" s="58"/>
      <c r="H492" s="58">
        <v>0</v>
      </c>
      <c r="I492" s="58">
        <v>1</v>
      </c>
      <c r="J492" s="58">
        <v>0.41039133071899414</v>
      </c>
      <c r="K492" s="58">
        <v>20</v>
      </c>
      <c r="N492" s="57" t="str">
        <f t="shared" si="56"/>
        <v>***</v>
      </c>
      <c r="O492" s="57" t="str">
        <f t="shared" si="57"/>
        <v/>
      </c>
      <c r="P492" s="57" t="str">
        <f t="shared" si="58"/>
        <v>0.00 (0.00)</v>
      </c>
      <c r="Q492" s="57" t="str">
        <f t="shared" si="59"/>
        <v>0.00*** [0.00]</v>
      </c>
      <c r="R492" s="57" t="str">
        <f t="shared" si="60"/>
        <v/>
      </c>
      <c r="S492" s="58">
        <f t="shared" si="61"/>
        <v>0</v>
      </c>
      <c r="T492" s="58">
        <f t="shared" si="62"/>
        <v>0</v>
      </c>
    </row>
    <row r="493" x14ac:dyDescent="0.25">
      <c r="A493" s="1" t="s">
        <v>250</v>
      </c>
      <c r="B493" s="1" t="s">
        <v>297</v>
      </c>
      <c r="C493" s="1" t="s">
        <v>1265</v>
      </c>
      <c r="D493" s="58">
        <v>0</v>
      </c>
      <c r="E493" s="58">
        <v>0</v>
      </c>
      <c r="F493" s="58"/>
      <c r="G493" s="58"/>
      <c r="H493" s="58">
        <v>0</v>
      </c>
      <c r="I493" s="58">
        <v>0</v>
      </c>
      <c r="J493" s="58">
        <v>0</v>
      </c>
      <c r="K493" s="58">
        <v>19</v>
      </c>
      <c r="N493" s="57" t="str">
        <f t="shared" si="56"/>
        <v>***</v>
      </c>
      <c r="O493" s="57" t="str">
        <f t="shared" si="57"/>
        <v/>
      </c>
      <c r="P493" s="57" t="str">
        <f t="shared" si="58"/>
        <v>0.00 (0.00)</v>
      </c>
      <c r="Q493" s="57" t="str">
        <f t="shared" si="59"/>
        <v>0.00*** [0.00]</v>
      </c>
      <c r="R493" s="57" t="str">
        <f t="shared" si="60"/>
        <v/>
      </c>
      <c r="S493" s="58">
        <f t="shared" si="61"/>
        <v>0</v>
      </c>
      <c r="T493" s="58">
        <f t="shared" si="62"/>
        <v>0</v>
      </c>
    </row>
    <row r="494" x14ac:dyDescent="0.25">
      <c r="A494" s="1" t="s">
        <v>250</v>
      </c>
      <c r="B494" s="1" t="s">
        <v>297</v>
      </c>
      <c r="C494" s="1" t="s">
        <v>1266</v>
      </c>
      <c r="D494" s="58">
        <v>0.10256410390138626</v>
      </c>
      <c r="E494" s="58">
        <v>0.049216147512197495</v>
      </c>
      <c r="F494" s="58"/>
      <c r="G494" s="58"/>
      <c r="H494" s="58">
        <v>0</v>
      </c>
      <c r="I494" s="58">
        <v>1</v>
      </c>
      <c r="J494" s="58">
        <v>0.30735474824905396</v>
      </c>
      <c r="K494" s="58">
        <v>39</v>
      </c>
      <c r="N494" s="57" t="str">
        <f t="shared" si="56"/>
        <v>***</v>
      </c>
      <c r="O494" s="57" t="str">
        <f t="shared" si="57"/>
        <v/>
      </c>
      <c r="P494" s="57" t="str">
        <f t="shared" si="58"/>
        <v>0.00 (0.00)</v>
      </c>
      <c r="Q494" s="57" t="str">
        <f t="shared" si="59"/>
        <v>0.00*** [0.00]</v>
      </c>
      <c r="R494" s="57" t="str">
        <f t="shared" si="60"/>
        <v/>
      </c>
      <c r="S494" s="58">
        <f t="shared" si="61"/>
        <v>0</v>
      </c>
      <c r="T494" s="58">
        <f t="shared" si="62"/>
        <v>0</v>
      </c>
    </row>
    <row r="495" x14ac:dyDescent="0.25">
      <c r="A495" s="1" t="s">
        <v>250</v>
      </c>
      <c r="B495" s="1" t="s">
        <v>297</v>
      </c>
      <c r="C495" s="1" t="s">
        <v>1267</v>
      </c>
      <c r="D495" s="58">
        <v>-3.0203919410705566</v>
      </c>
      <c r="E495" s="58">
        <v>6.98663330078125</v>
      </c>
      <c r="F495" s="58">
        <v>-0.43231004476547241</v>
      </c>
      <c r="G495" s="58">
        <v>0.66551607847213745</v>
      </c>
      <c r="H495" s="58">
        <v>-16.71394157409668</v>
      </c>
      <c r="I495" s="58">
        <v>10.673158645629883</v>
      </c>
      <c r="J495" s="58"/>
      <c r="K495" s="58">
        <v>1.9599640369415283</v>
      </c>
      <c r="N495" s="57" t="str">
        <f t="shared" si="56"/>
        <v>***</v>
      </c>
      <c r="O495" s="57" t="str">
        <f t="shared" si="57"/>
        <v/>
      </c>
      <c r="P495" s="57" t="str">
        <f t="shared" si="58"/>
        <v>0.00 (0.00)</v>
      </c>
      <c r="Q495" s="57" t="str">
        <f t="shared" si="59"/>
        <v>0.00*** [0.00]</v>
      </c>
      <c r="R495" s="57" t="str">
        <f t="shared" si="60"/>
        <v/>
      </c>
      <c r="S495" s="58">
        <f t="shared" si="61"/>
        <v>0</v>
      </c>
      <c r="T495" s="58">
        <f t="shared" si="62"/>
        <v>0</v>
      </c>
    </row>
    <row r="496" x14ac:dyDescent="0.25">
      <c r="A496" s="1" t="s">
        <v>250</v>
      </c>
      <c r="B496" s="1" t="s">
        <v>297</v>
      </c>
      <c r="C496" s="1" t="s">
        <v>1268</v>
      </c>
      <c r="D496" s="58">
        <v>68.429519653320313</v>
      </c>
      <c r="E496" s="58">
        <v>82.933723449707031</v>
      </c>
      <c r="F496" s="58">
        <v>0.82511091232299805</v>
      </c>
      <c r="G496" s="58">
        <v>0.40930864214897156</v>
      </c>
      <c r="H496" s="58">
        <v>-94.117591857910156</v>
      </c>
      <c r="I496" s="58">
        <v>230.97663879394531</v>
      </c>
      <c r="J496" s="58"/>
      <c r="K496" s="58">
        <v>1.9599640369415283</v>
      </c>
      <c r="N496" s="57" t="str">
        <f t="shared" si="56"/>
        <v>***</v>
      </c>
      <c r="O496" s="57" t="str">
        <f t="shared" si="57"/>
        <v/>
      </c>
      <c r="P496" s="57" t="str">
        <f t="shared" si="58"/>
        <v>0.00 (0.00)</v>
      </c>
      <c r="Q496" s="57" t="str">
        <f t="shared" si="59"/>
        <v>0.00*** [0.00]</v>
      </c>
      <c r="R496" s="57" t="str">
        <f t="shared" si="60"/>
        <v/>
      </c>
      <c r="S496" s="58">
        <f t="shared" si="61"/>
        <v>0</v>
      </c>
      <c r="T496" s="58">
        <f t="shared" si="62"/>
        <v>0</v>
      </c>
    </row>
    <row r="497" x14ac:dyDescent="0.25">
      <c r="A497" s="1" t="s">
        <v>250</v>
      </c>
      <c r="B497" s="1" t="s">
        <v>297</v>
      </c>
      <c r="C497" s="1" t="s">
        <v>1269</v>
      </c>
      <c r="D497" s="58">
        <v>39.712238311767578</v>
      </c>
      <c r="E497" s="58">
        <v>49.980182647705078</v>
      </c>
      <c r="F497" s="58">
        <v>0.79455971717834473</v>
      </c>
      <c r="G497" s="58">
        <v>0.42686966061592102</v>
      </c>
      <c r="H497" s="58">
        <v>-58.247116088867188</v>
      </c>
      <c r="I497" s="58">
        <v>137.67160034179688</v>
      </c>
      <c r="J497" s="58"/>
      <c r="K497" s="58">
        <v>1.9599640369415283</v>
      </c>
      <c r="N497" s="57" t="str">
        <f t="shared" si="56"/>
        <v>***</v>
      </c>
      <c r="O497" s="57" t="str">
        <f t="shared" si="57"/>
        <v/>
      </c>
      <c r="P497" s="57" t="str">
        <f t="shared" si="58"/>
        <v>0.00 (0.00)</v>
      </c>
      <c r="Q497" s="57" t="str">
        <f t="shared" si="59"/>
        <v>0.00*** [0.00]</v>
      </c>
      <c r="R497" s="57" t="str">
        <f t="shared" si="60"/>
        <v/>
      </c>
      <c r="S497" s="58">
        <f t="shared" si="61"/>
        <v>0</v>
      </c>
      <c r="T497" s="58">
        <f t="shared" si="62"/>
        <v>0</v>
      </c>
    </row>
    <row r="498" x14ac:dyDescent="0.25">
      <c r="A498" s="1" t="s">
        <v>250</v>
      </c>
      <c r="B498" s="1" t="s">
        <v>297</v>
      </c>
      <c r="C498" s="1" t="s">
        <v>1270</v>
      </c>
      <c r="D498" s="58"/>
      <c r="E498" s="58"/>
      <c r="F498" s="58"/>
      <c r="G498" s="58">
        <v>0.42457994818687439</v>
      </c>
      <c r="H498" s="58"/>
      <c r="I498" s="58"/>
      <c r="J498" s="58"/>
      <c r="K498" s="58"/>
      <c r="N498" s="57" t="str">
        <f t="shared" si="56"/>
        <v>***</v>
      </c>
      <c r="O498" s="57" t="str">
        <f t="shared" si="57"/>
        <v/>
      </c>
      <c r="P498" s="57" t="str">
        <f t="shared" si="58"/>
        <v>0.00 (0.00)</v>
      </c>
      <c r="Q498" s="57" t="str">
        <f t="shared" si="59"/>
        <v>0.00*** [0.00]</v>
      </c>
      <c r="R498" s="57" t="str">
        <f t="shared" si="60"/>
        <v/>
      </c>
      <c r="S498" s="58">
        <f t="shared" si="61"/>
        <v>0</v>
      </c>
      <c r="T498" s="58">
        <f t="shared" si="62"/>
        <v>0</v>
      </c>
    </row>
    <row r="499" x14ac:dyDescent="0.25">
      <c r="A499" s="1" t="s">
        <v>250</v>
      </c>
      <c r="B499" s="1" t="s">
        <v>297</v>
      </c>
      <c r="C499" s="1" t="s">
        <v>1271</v>
      </c>
      <c r="D499" s="58"/>
      <c r="E499" s="58"/>
      <c r="F499" s="58"/>
      <c r="G499" s="58">
        <v>0.39265573024749756</v>
      </c>
      <c r="H499" s="58"/>
      <c r="I499" s="58"/>
      <c r="J499" s="58"/>
      <c r="K499" s="58"/>
      <c r="N499" s="57" t="str">
        <f t="shared" si="56"/>
        <v>***</v>
      </c>
      <c r="O499" s="57" t="str">
        <f t="shared" si="57"/>
        <v/>
      </c>
      <c r="P499" s="57" t="str">
        <f t="shared" si="58"/>
        <v>0.00 (0.00)</v>
      </c>
      <c r="Q499" s="57" t="str">
        <f t="shared" si="59"/>
        <v>0.00*** [0.00]</v>
      </c>
      <c r="R499" s="57" t="str">
        <f t="shared" si="60"/>
        <v/>
      </c>
      <c r="S499" s="58">
        <f t="shared" si="61"/>
        <v>0</v>
      </c>
      <c r="T499" s="58">
        <f t="shared" si="62"/>
        <v>0</v>
      </c>
    </row>
    <row r="500" x14ac:dyDescent="0.25">
      <c r="A500" s="1" t="s">
        <v>250</v>
      </c>
      <c r="B500" s="1" t="s">
        <v>297</v>
      </c>
      <c r="C500" s="1" t="s">
        <v>1272</v>
      </c>
      <c r="D500" s="58">
        <v>0.1785714328289032</v>
      </c>
      <c r="E500" s="58">
        <v>0.073707044124603271</v>
      </c>
      <c r="F500" s="58"/>
      <c r="G500" s="58"/>
      <c r="H500" s="58">
        <v>0</v>
      </c>
      <c r="I500" s="58">
        <v>1</v>
      </c>
      <c r="J500" s="58">
        <v>0.39002102613449097</v>
      </c>
      <c r="K500" s="58">
        <v>28</v>
      </c>
      <c r="N500" s="57" t="str">
        <f t="shared" si="56"/>
        <v>***</v>
      </c>
      <c r="O500" s="57" t="str">
        <f t="shared" si="57"/>
        <v/>
      </c>
      <c r="P500" s="57" t="str">
        <f t="shared" si="58"/>
        <v>0.00 (0.00)</v>
      </c>
      <c r="Q500" s="57" t="str">
        <f t="shared" si="59"/>
        <v>0.00*** [0.00]</v>
      </c>
      <c r="R500" s="57" t="str">
        <f t="shared" si="60"/>
        <v/>
      </c>
      <c r="S500" s="58">
        <f t="shared" si="61"/>
        <v>0</v>
      </c>
      <c r="T500" s="58">
        <f t="shared" si="62"/>
        <v>0</v>
      </c>
    </row>
    <row r="501" x14ac:dyDescent="0.25">
      <c r="A501" s="1" t="s">
        <v>250</v>
      </c>
      <c r="B501" s="1" t="s">
        <v>297</v>
      </c>
      <c r="C501" s="1" t="s">
        <v>1273</v>
      </c>
      <c r="D501" s="58">
        <v>0.13636364042758942</v>
      </c>
      <c r="E501" s="58">
        <v>0.052333589643239975</v>
      </c>
      <c r="F501" s="58"/>
      <c r="G501" s="58"/>
      <c r="H501" s="58">
        <v>0</v>
      </c>
      <c r="I501" s="58">
        <v>1</v>
      </c>
      <c r="J501" s="58">
        <v>0.34714174270629883</v>
      </c>
      <c r="K501" s="58">
        <v>44</v>
      </c>
      <c r="N501" s="57" t="str">
        <f t="shared" si="56"/>
        <v>***</v>
      </c>
      <c r="O501" s="57" t="str">
        <f t="shared" si="57"/>
        <v/>
      </c>
      <c r="P501" s="57" t="str">
        <f t="shared" si="58"/>
        <v>0.00 (0.00)</v>
      </c>
      <c r="Q501" s="57" t="str">
        <f t="shared" si="59"/>
        <v>0.00*** [0.00]</v>
      </c>
      <c r="R501" s="57" t="str">
        <f t="shared" si="60"/>
        <v/>
      </c>
      <c r="S501" s="58">
        <f t="shared" si="61"/>
        <v>0</v>
      </c>
      <c r="T501" s="58">
        <f t="shared" si="62"/>
        <v>0</v>
      </c>
    </row>
    <row r="502" x14ac:dyDescent="0.25">
      <c r="A502" s="1" t="s">
        <v>250</v>
      </c>
      <c r="B502" s="1" t="s">
        <v>297</v>
      </c>
      <c r="C502" s="1" t="s">
        <v>1274</v>
      </c>
      <c r="D502" s="58">
        <v>0.1527777761220932</v>
      </c>
      <c r="E502" s="58">
        <v>0.04269721731543541</v>
      </c>
      <c r="F502" s="58"/>
      <c r="G502" s="58"/>
      <c r="H502" s="58">
        <v>0</v>
      </c>
      <c r="I502" s="58">
        <v>1</v>
      </c>
      <c r="J502" s="58">
        <v>0.36229792237281799</v>
      </c>
      <c r="K502" s="58">
        <v>72</v>
      </c>
      <c r="N502" s="57" t="str">
        <f t="shared" si="56"/>
        <v>***</v>
      </c>
      <c r="O502" s="57" t="str">
        <f t="shared" si="57"/>
        <v/>
      </c>
      <c r="P502" s="57" t="str">
        <f t="shared" si="58"/>
        <v>0.00 (0.00)</v>
      </c>
      <c r="Q502" s="57" t="str">
        <f t="shared" si="59"/>
        <v>0.00*** [0.00]</v>
      </c>
      <c r="R502" s="57" t="str">
        <f t="shared" si="60"/>
        <v/>
      </c>
      <c r="S502" s="58">
        <f t="shared" si="61"/>
        <v>0</v>
      </c>
      <c r="T502" s="58">
        <f t="shared" si="62"/>
        <v>0</v>
      </c>
    </row>
    <row r="503" x14ac:dyDescent="0.25">
      <c r="A503" s="1" t="s">
        <v>250</v>
      </c>
      <c r="B503" s="1" t="s">
        <v>298</v>
      </c>
      <c r="C503" s="1" t="s">
        <v>1275</v>
      </c>
      <c r="D503" s="58"/>
      <c r="E503" s="58"/>
      <c r="F503" s="58"/>
      <c r="G503" s="58"/>
      <c r="H503" s="58"/>
      <c r="I503" s="58"/>
      <c r="J503" s="58"/>
      <c r="K503" s="58"/>
      <c r="N503" s="57" t="str">
        <f t="shared" si="56"/>
        <v>***</v>
      </c>
      <c r="O503" s="57" t="str">
        <f t="shared" si="57"/>
        <v/>
      </c>
      <c r="P503" s="57" t="str">
        <f t="shared" si="58"/>
        <v>0.00 (0.00)</v>
      </c>
      <c r="Q503" s="57" t="str">
        <f t="shared" si="59"/>
        <v>0.00*** [0.00]</v>
      </c>
      <c r="R503" s="57" t="str">
        <f t="shared" si="60"/>
        <v/>
      </c>
      <c r="S503" s="58">
        <f t="shared" si="61"/>
        <v>0</v>
      </c>
      <c r="T503" s="58">
        <f t="shared" si="62"/>
        <v>0</v>
      </c>
    </row>
    <row r="504" x14ac:dyDescent="0.25">
      <c r="A504" s="1" t="s">
        <v>250</v>
      </c>
      <c r="B504" s="1" t="s">
        <v>298</v>
      </c>
      <c r="C504" s="1" t="s">
        <v>1276</v>
      </c>
      <c r="D504" s="58">
        <v>0.125</v>
      </c>
      <c r="E504" s="58">
        <v>0.125</v>
      </c>
      <c r="F504" s="58"/>
      <c r="G504" s="58"/>
      <c r="H504" s="58">
        <v>0</v>
      </c>
      <c r="I504" s="58">
        <v>1</v>
      </c>
      <c r="J504" s="58">
        <v>0.35355338454246521</v>
      </c>
      <c r="K504" s="58">
        <v>8</v>
      </c>
      <c r="N504" s="57" t="str">
        <f t="shared" si="56"/>
        <v>***</v>
      </c>
      <c r="O504" s="57" t="str">
        <f t="shared" si="57"/>
        <v/>
      </c>
      <c r="P504" s="57" t="str">
        <f t="shared" si="58"/>
        <v>0.00 (0.00)</v>
      </c>
      <c r="Q504" s="57" t="str">
        <f t="shared" si="59"/>
        <v>0.00*** [0.00]</v>
      </c>
      <c r="R504" s="57" t="str">
        <f t="shared" si="60"/>
        <v/>
      </c>
      <c r="S504" s="58">
        <f t="shared" si="61"/>
        <v>0</v>
      </c>
      <c r="T504" s="58">
        <f t="shared" si="62"/>
        <v>0</v>
      </c>
    </row>
    <row r="505" x14ac:dyDescent="0.25">
      <c r="A505" s="1" t="s">
        <v>250</v>
      </c>
      <c r="B505" s="1" t="s">
        <v>298</v>
      </c>
      <c r="C505" s="1" t="s">
        <v>1277</v>
      </c>
      <c r="D505" s="58">
        <v>0.20000000298023224</v>
      </c>
      <c r="E505" s="58">
        <v>0.081649661064147949</v>
      </c>
      <c r="F505" s="58"/>
      <c r="G505" s="58"/>
      <c r="H505" s="58">
        <v>0</v>
      </c>
      <c r="I505" s="58">
        <v>1</v>
      </c>
      <c r="J505" s="58">
        <v>0.40824830532073975</v>
      </c>
      <c r="K505" s="58">
        <v>25</v>
      </c>
      <c r="N505" s="57" t="str">
        <f t="shared" si="56"/>
        <v>***</v>
      </c>
      <c r="O505" s="57" t="str">
        <f t="shared" si="57"/>
        <v/>
      </c>
      <c r="P505" s="57" t="str">
        <f t="shared" si="58"/>
        <v>0.00 (0.00)</v>
      </c>
      <c r="Q505" s="57" t="str">
        <f t="shared" si="59"/>
        <v>0.00*** [0.00]</v>
      </c>
      <c r="R505" s="57" t="str">
        <f t="shared" si="60"/>
        <v/>
      </c>
      <c r="S505" s="58">
        <f t="shared" si="61"/>
        <v>0</v>
      </c>
      <c r="T505" s="58">
        <f t="shared" si="62"/>
        <v>0</v>
      </c>
    </row>
    <row r="506" x14ac:dyDescent="0.25">
      <c r="A506" s="1" t="s">
        <v>250</v>
      </c>
      <c r="B506" s="1" t="s">
        <v>298</v>
      </c>
      <c r="C506" s="1" t="s">
        <v>1278</v>
      </c>
      <c r="D506" s="58">
        <v>0.18181818723678589</v>
      </c>
      <c r="E506" s="58">
        <v>0.068181820213794708</v>
      </c>
      <c r="F506" s="58"/>
      <c r="G506" s="58"/>
      <c r="H506" s="58">
        <v>0</v>
      </c>
      <c r="I506" s="58">
        <v>1</v>
      </c>
      <c r="J506" s="58">
        <v>0.39167472720146179</v>
      </c>
      <c r="K506" s="58">
        <v>33</v>
      </c>
      <c r="N506" s="57" t="str">
        <f t="shared" si="56"/>
        <v>***</v>
      </c>
      <c r="O506" s="57" t="str">
        <f t="shared" si="57"/>
        <v/>
      </c>
      <c r="P506" s="57" t="str">
        <f t="shared" si="58"/>
        <v>0.00 (0.00)</v>
      </c>
      <c r="Q506" s="57" t="str">
        <f t="shared" si="59"/>
        <v>0.00*** [0.00]</v>
      </c>
      <c r="R506" s="57" t="str">
        <f t="shared" si="60"/>
        <v/>
      </c>
      <c r="S506" s="58">
        <f t="shared" si="61"/>
        <v>0</v>
      </c>
      <c r="T506" s="58">
        <f t="shared" si="62"/>
        <v>0</v>
      </c>
    </row>
    <row r="507" x14ac:dyDescent="0.25">
      <c r="A507" s="1" t="s">
        <v>250</v>
      </c>
      <c r="B507" s="1" t="s">
        <v>298</v>
      </c>
      <c r="C507" s="1" t="s">
        <v>1279</v>
      </c>
      <c r="D507" s="58"/>
      <c r="E507" s="58"/>
      <c r="F507" s="58"/>
      <c r="G507" s="58"/>
      <c r="H507" s="58"/>
      <c r="I507" s="58"/>
      <c r="J507" s="58"/>
      <c r="K507" s="58"/>
      <c r="N507" s="57" t="str">
        <f t="shared" si="56"/>
        <v>***</v>
      </c>
      <c r="O507" s="57" t="str">
        <f t="shared" si="57"/>
        <v/>
      </c>
      <c r="P507" s="57" t="str">
        <f t="shared" si="58"/>
        <v>0.00 (0.00)</v>
      </c>
      <c r="Q507" s="57" t="str">
        <f t="shared" si="59"/>
        <v>0.00*** [0.00]</v>
      </c>
      <c r="R507" s="57" t="str">
        <f t="shared" si="60"/>
        <v/>
      </c>
      <c r="S507" s="58">
        <f t="shared" si="61"/>
        <v>0</v>
      </c>
      <c r="T507" s="58">
        <f t="shared" si="62"/>
        <v>0</v>
      </c>
    </row>
    <row r="508" x14ac:dyDescent="0.25">
      <c r="A508" s="1" t="s">
        <v>250</v>
      </c>
      <c r="B508" s="1" t="s">
        <v>298</v>
      </c>
      <c r="C508" s="1" t="s">
        <v>1280</v>
      </c>
      <c r="D508" s="58">
        <v>0.25</v>
      </c>
      <c r="E508" s="58">
        <v>0.09933992475271225</v>
      </c>
      <c r="F508" s="58"/>
      <c r="G508" s="58"/>
      <c r="H508" s="58">
        <v>0</v>
      </c>
      <c r="I508" s="58">
        <v>1</v>
      </c>
      <c r="J508" s="58">
        <v>0.44426167011260986</v>
      </c>
      <c r="K508" s="58">
        <v>20</v>
      </c>
      <c r="N508" s="57" t="str">
        <f t="shared" si="56"/>
        <v>***</v>
      </c>
      <c r="O508" s="57" t="str">
        <f t="shared" si="57"/>
        <v/>
      </c>
      <c r="P508" s="57" t="str">
        <f t="shared" si="58"/>
        <v>0.00 (0.00)</v>
      </c>
      <c r="Q508" s="57" t="str">
        <f t="shared" si="59"/>
        <v>0.00*** [0.00]</v>
      </c>
      <c r="R508" s="57" t="str">
        <f t="shared" si="60"/>
        <v/>
      </c>
      <c r="S508" s="58">
        <f t="shared" si="61"/>
        <v>0</v>
      </c>
      <c r="T508" s="58">
        <f t="shared" si="62"/>
        <v>0</v>
      </c>
    </row>
    <row r="509" x14ac:dyDescent="0.25">
      <c r="A509" s="1" t="s">
        <v>250</v>
      </c>
      <c r="B509" s="1" t="s">
        <v>298</v>
      </c>
      <c r="C509" s="1" t="s">
        <v>1281</v>
      </c>
      <c r="D509" s="58">
        <v>0.052631579339504242</v>
      </c>
      <c r="E509" s="58">
        <v>0.052631579339504242</v>
      </c>
      <c r="F509" s="58"/>
      <c r="G509" s="58"/>
      <c r="H509" s="58">
        <v>0</v>
      </c>
      <c r="I509" s="58">
        <v>1</v>
      </c>
      <c r="J509" s="58">
        <v>0.22941572964191437</v>
      </c>
      <c r="K509" s="58">
        <v>19</v>
      </c>
      <c r="N509" s="57" t="str">
        <f t="shared" si="56"/>
        <v>***</v>
      </c>
      <c r="O509" s="57" t="str">
        <f t="shared" si="57"/>
        <v/>
      </c>
      <c r="P509" s="57" t="str">
        <f t="shared" si="58"/>
        <v>0.00 (0.00)</v>
      </c>
      <c r="Q509" s="57" t="str">
        <f t="shared" si="59"/>
        <v>0.00*** [0.00]</v>
      </c>
      <c r="R509" s="57" t="str">
        <f t="shared" si="60"/>
        <v/>
      </c>
      <c r="S509" s="58">
        <f t="shared" si="61"/>
        <v>0</v>
      </c>
      <c r="T509" s="58">
        <f t="shared" si="62"/>
        <v>0</v>
      </c>
    </row>
    <row r="510" x14ac:dyDescent="0.25">
      <c r="A510" s="1" t="s">
        <v>250</v>
      </c>
      <c r="B510" s="1" t="s">
        <v>298</v>
      </c>
      <c r="C510" s="1" t="s">
        <v>1282</v>
      </c>
      <c r="D510" s="58">
        <v>0.15384615957736969</v>
      </c>
      <c r="E510" s="58">
        <v>0.05852968618273735</v>
      </c>
      <c r="F510" s="58"/>
      <c r="G510" s="58"/>
      <c r="H510" s="58">
        <v>0</v>
      </c>
      <c r="I510" s="58">
        <v>1</v>
      </c>
      <c r="J510" s="58">
        <v>0.36551776528358459</v>
      </c>
      <c r="K510" s="58">
        <v>39</v>
      </c>
      <c r="N510" s="57" t="str">
        <f t="shared" si="56"/>
        <v>***</v>
      </c>
      <c r="O510" s="57" t="str">
        <f t="shared" si="57"/>
        <v/>
      </c>
      <c r="P510" s="57" t="str">
        <f t="shared" si="58"/>
        <v>0.00 (0.00)</v>
      </c>
      <c r="Q510" s="57" t="str">
        <f t="shared" si="59"/>
        <v>0.00*** [0.00]</v>
      </c>
      <c r="R510" s="57" t="str">
        <f t="shared" si="60"/>
        <v/>
      </c>
      <c r="S510" s="58">
        <f t="shared" si="61"/>
        <v>0</v>
      </c>
      <c r="T510" s="58">
        <f t="shared" si="62"/>
        <v>0</v>
      </c>
    </row>
    <row r="511" x14ac:dyDescent="0.25">
      <c r="A511" s="1" t="s">
        <v>250</v>
      </c>
      <c r="B511" s="1" t="s">
        <v>298</v>
      </c>
      <c r="C511" s="1" t="s">
        <v>1283</v>
      </c>
      <c r="D511" s="58">
        <v>-4.4968266487121582</v>
      </c>
      <c r="E511" s="58">
        <v>6.7161478996276855</v>
      </c>
      <c r="F511" s="58">
        <v>-0.66955447196960449</v>
      </c>
      <c r="G511" s="58">
        <v>0.50314188003540039</v>
      </c>
      <c r="H511" s="58">
        <v>-17.660234451293945</v>
      </c>
      <c r="I511" s="58">
        <v>8.6665811538696289</v>
      </c>
      <c r="J511" s="58"/>
      <c r="K511" s="58">
        <v>1.9599640369415283</v>
      </c>
      <c r="N511" s="57" t="str">
        <f t="shared" si="56"/>
        <v>***</v>
      </c>
      <c r="O511" s="57" t="str">
        <f t="shared" si="57"/>
        <v/>
      </c>
      <c r="P511" s="57" t="str">
        <f t="shared" si="58"/>
        <v>0.00 (0.00)</v>
      </c>
      <c r="Q511" s="57" t="str">
        <f t="shared" si="59"/>
        <v>0.00*** [0.00]</v>
      </c>
      <c r="R511" s="57" t="str">
        <f t="shared" si="60"/>
        <v/>
      </c>
      <c r="S511" s="58">
        <f t="shared" si="61"/>
        <v>0</v>
      </c>
      <c r="T511" s="58">
        <f t="shared" si="62"/>
        <v>0</v>
      </c>
    </row>
    <row r="512" x14ac:dyDescent="0.25">
      <c r="A512" s="1" t="s">
        <v>250</v>
      </c>
      <c r="B512" s="1" t="s">
        <v>298</v>
      </c>
      <c r="C512" s="1" t="s">
        <v>1284</v>
      </c>
      <c r="D512" s="58">
        <v>10.458162307739258</v>
      </c>
      <c r="E512" s="58">
        <v>7.5819377899169922</v>
      </c>
      <c r="F512" s="58">
        <v>1.3793522119522095</v>
      </c>
      <c r="G512" s="58">
        <v>0.16778618097305298</v>
      </c>
      <c r="H512" s="58">
        <v>-4.4021620750427246</v>
      </c>
      <c r="I512" s="58">
        <v>25.318487167358398</v>
      </c>
      <c r="J512" s="58"/>
      <c r="K512" s="58">
        <v>1.9599640369415283</v>
      </c>
      <c r="N512" s="57" t="str">
        <f t="shared" si="56"/>
        <v>***</v>
      </c>
      <c r="O512" s="57" t="str">
        <f t="shared" si="57"/>
        <v/>
      </c>
      <c r="P512" s="57" t="str">
        <f t="shared" si="58"/>
        <v>0.00 (0.00)</v>
      </c>
      <c r="Q512" s="57" t="str">
        <f t="shared" si="59"/>
        <v>0.00*** [0.00]</v>
      </c>
      <c r="R512" s="57" t="str">
        <f t="shared" si="60"/>
        <v/>
      </c>
      <c r="S512" s="58">
        <f t="shared" si="61"/>
        <v>0</v>
      </c>
      <c r="T512" s="58">
        <f t="shared" si="62"/>
        <v>0</v>
      </c>
    </row>
    <row r="513" x14ac:dyDescent="0.25">
      <c r="A513" s="1" t="s">
        <v>250</v>
      </c>
      <c r="B513" s="1" t="s">
        <v>298</v>
      </c>
      <c r="C513" s="1" t="s">
        <v>1285</v>
      </c>
      <c r="D513" s="58">
        <v>4.5640759468078613</v>
      </c>
      <c r="E513" s="58">
        <v>5.1392407417297363</v>
      </c>
      <c r="F513" s="58">
        <v>0.88808369636535645</v>
      </c>
      <c r="G513" s="58">
        <v>0.37449571490287781</v>
      </c>
      <c r="H513" s="58">
        <v>-5.5086507797241211</v>
      </c>
      <c r="I513" s="58">
        <v>14.636802673339844</v>
      </c>
      <c r="J513" s="58"/>
      <c r="K513" s="58">
        <v>1.9599640369415283</v>
      </c>
      <c r="N513" s="57" t="str">
        <f t="shared" si="56"/>
        <v>***</v>
      </c>
      <c r="O513" s="57" t="str">
        <f t="shared" si="57"/>
        <v/>
      </c>
      <c r="P513" s="57" t="str">
        <f t="shared" si="58"/>
        <v>0.00 (0.00)</v>
      </c>
      <c r="Q513" s="57" t="str">
        <f t="shared" si="59"/>
        <v>0.00*** [0.00]</v>
      </c>
      <c r="R513" s="57" t="str">
        <f t="shared" si="60"/>
        <v/>
      </c>
      <c r="S513" s="58">
        <f t="shared" si="61"/>
        <v>0</v>
      </c>
      <c r="T513" s="58">
        <f t="shared" si="62"/>
        <v>0</v>
      </c>
    </row>
    <row r="514" x14ac:dyDescent="0.25">
      <c r="A514" s="1" t="s">
        <v>250</v>
      </c>
      <c r="B514" s="1" t="s">
        <v>298</v>
      </c>
      <c r="C514" s="1" t="s">
        <v>1286</v>
      </c>
      <c r="D514" s="58"/>
      <c r="E514" s="58"/>
      <c r="F514" s="58"/>
      <c r="G514" s="58">
        <v>0.11281225830316544</v>
      </c>
      <c r="H514" s="58"/>
      <c r="I514" s="58"/>
      <c r="J514" s="58"/>
      <c r="K514" s="58"/>
      <c r="N514" s="57" t="str">
        <f t="shared" si="56"/>
        <v>***</v>
      </c>
      <c r="O514" s="57" t="str">
        <f t="shared" si="57"/>
        <v/>
      </c>
      <c r="P514" s="57" t="str">
        <f t="shared" si="58"/>
        <v>0.00 (0.00)</v>
      </c>
      <c r="Q514" s="57" t="str">
        <f t="shared" si="59"/>
        <v>0.00*** [0.00]</v>
      </c>
      <c r="R514" s="57" t="str">
        <f t="shared" si="60"/>
        <v/>
      </c>
      <c r="S514" s="58">
        <f t="shared" si="61"/>
        <v>0</v>
      </c>
      <c r="T514" s="58">
        <f t="shared" si="62"/>
        <v>0</v>
      </c>
    </row>
    <row r="515" x14ac:dyDescent="0.25">
      <c r="A515" s="1" t="s">
        <v>250</v>
      </c>
      <c r="B515" s="1" t="s">
        <v>298</v>
      </c>
      <c r="C515" s="1" t="s">
        <v>1287</v>
      </c>
      <c r="D515" s="58"/>
      <c r="E515" s="58"/>
      <c r="F515" s="58"/>
      <c r="G515" s="58">
        <v>0.13751508295536041</v>
      </c>
      <c r="H515" s="58"/>
      <c r="I515" s="58"/>
      <c r="J515" s="58"/>
      <c r="K515" s="58"/>
      <c r="N515" s="57" t="str">
        <f t="shared" si="56"/>
        <v>***</v>
      </c>
      <c r="O515" s="57" t="str">
        <f t="shared" si="57"/>
        <v/>
      </c>
      <c r="P515" s="57" t="str">
        <f t="shared" si="58"/>
        <v>0.00 (0.00)</v>
      </c>
      <c r="Q515" s="57" t="str">
        <f t="shared" si="59"/>
        <v>0.00*** [0.00]</v>
      </c>
      <c r="R515" s="57" t="str">
        <f t="shared" si="60"/>
        <v/>
      </c>
      <c r="S515" s="58">
        <f t="shared" si="61"/>
        <v>0</v>
      </c>
      <c r="T515" s="58">
        <f t="shared" si="62"/>
        <v>0</v>
      </c>
    </row>
    <row r="516" x14ac:dyDescent="0.25">
      <c r="A516" s="1" t="s">
        <v>250</v>
      </c>
      <c r="B516" s="1" t="s">
        <v>298</v>
      </c>
      <c r="C516" s="1" t="s">
        <v>1288</v>
      </c>
      <c r="D516" s="58">
        <v>0.2142857164144516</v>
      </c>
      <c r="E516" s="58">
        <v>0.078967258334159851</v>
      </c>
      <c r="F516" s="58"/>
      <c r="G516" s="58"/>
      <c r="H516" s="58">
        <v>0</v>
      </c>
      <c r="I516" s="58">
        <v>1</v>
      </c>
      <c r="J516" s="58">
        <v>0.41785544157028198</v>
      </c>
      <c r="K516" s="58">
        <v>28</v>
      </c>
      <c r="N516" s="57" t="str">
        <f t="shared" ref="N516:N579" si="63">IF(G516&lt;=0.01,"***",IF(G516&lt;=0.05,"**",IF(G516&lt;=0.1,"*","")))</f>
        <v>***</v>
      </c>
      <c r="O516" s="57" t="str">
        <f t="shared" ref="O516:O579" si="64">_xlfn.CONCAT(A516:C516)</f>
        <v/>
      </c>
      <c r="P516" s="57" t="str">
        <f t="shared" ref="P516:P579" si="65">TEXT(D516,"0.00")&amp;" ("&amp;TEXT(J516,"0.00")&amp;")"</f>
        <v>0.00 (0.00)</v>
      </c>
      <c r="Q516" s="57" t="str">
        <f t="shared" ref="Q516:Q579" si="66">TEXT(D516,"0.00")&amp;N516&amp;" ["&amp;TEXT(E516,"0.00")&amp;"]"</f>
        <v>0.00*** [0.00]</v>
      </c>
      <c r="R516" s="57" t="str">
        <f t="shared" ref="R516:R579" si="67">IF(G516&gt;0.05,"†","")</f>
        <v/>
      </c>
      <c r="S516" s="58">
        <f t="shared" ref="S516:S579" si="68">K516</f>
        <v>0</v>
      </c>
      <c r="T516" s="58">
        <f t="shared" ref="T516:T579" si="69">D516</f>
        <v>0</v>
      </c>
    </row>
    <row r="517" x14ac:dyDescent="0.25">
      <c r="A517" s="1" t="s">
        <v>250</v>
      </c>
      <c r="B517" s="1" t="s">
        <v>298</v>
      </c>
      <c r="C517" s="1" t="s">
        <v>1289</v>
      </c>
      <c r="D517" s="58">
        <v>0.13636364042758942</v>
      </c>
      <c r="E517" s="58">
        <v>0.052333589643239975</v>
      </c>
      <c r="F517" s="58"/>
      <c r="G517" s="58"/>
      <c r="H517" s="58">
        <v>0</v>
      </c>
      <c r="I517" s="58">
        <v>1</v>
      </c>
      <c r="J517" s="58">
        <v>0.34714174270629883</v>
      </c>
      <c r="K517" s="58">
        <v>44</v>
      </c>
      <c r="N517" s="57" t="str">
        <f t="shared" si="63"/>
        <v>***</v>
      </c>
      <c r="O517" s="57" t="str">
        <f t="shared" si="64"/>
        <v/>
      </c>
      <c r="P517" s="57" t="str">
        <f t="shared" si="65"/>
        <v>0.00 (0.00)</v>
      </c>
      <c r="Q517" s="57" t="str">
        <f t="shared" si="66"/>
        <v>0.00*** [0.00]</v>
      </c>
      <c r="R517" s="57" t="str">
        <f t="shared" si="67"/>
        <v/>
      </c>
      <c r="S517" s="58">
        <f t="shared" si="68"/>
        <v>0</v>
      </c>
      <c r="T517" s="58">
        <f t="shared" si="69"/>
        <v>0</v>
      </c>
    </row>
    <row r="518" x14ac:dyDescent="0.25">
      <c r="A518" s="1" t="s">
        <v>250</v>
      </c>
      <c r="B518" s="1" t="s">
        <v>298</v>
      </c>
      <c r="C518" s="1" t="s">
        <v>1290</v>
      </c>
      <c r="D518" s="58">
        <v>0.1666666716337204</v>
      </c>
      <c r="E518" s="58">
        <v>0.044228740036487579</v>
      </c>
      <c r="F518" s="58"/>
      <c r="G518" s="58"/>
      <c r="H518" s="58">
        <v>0</v>
      </c>
      <c r="I518" s="58">
        <v>1</v>
      </c>
      <c r="J518" s="58">
        <v>0.3752933144569397</v>
      </c>
      <c r="K518" s="58">
        <v>72</v>
      </c>
      <c r="N518" s="57" t="str">
        <f t="shared" si="63"/>
        <v>***</v>
      </c>
      <c r="O518" s="57" t="str">
        <f t="shared" si="64"/>
        <v/>
      </c>
      <c r="P518" s="57" t="str">
        <f t="shared" si="65"/>
        <v>0.00 (0.00)</v>
      </c>
      <c r="Q518" s="57" t="str">
        <f t="shared" si="66"/>
        <v>0.00*** [0.00]</v>
      </c>
      <c r="R518" s="57" t="str">
        <f t="shared" si="67"/>
        <v/>
      </c>
      <c r="S518" s="58">
        <f t="shared" si="68"/>
        <v>0</v>
      </c>
      <c r="T518" s="58">
        <f t="shared" si="69"/>
        <v>0</v>
      </c>
    </row>
    <row r="519" x14ac:dyDescent="0.25">
      <c r="A519" s="1" t="s">
        <v>250</v>
      </c>
      <c r="B519" s="1" t="s">
        <v>299</v>
      </c>
      <c r="C519" s="1" t="s">
        <v>1291</v>
      </c>
      <c r="D519" s="58"/>
      <c r="E519" s="58"/>
      <c r="F519" s="58"/>
      <c r="G519" s="58"/>
      <c r="H519" s="58"/>
      <c r="I519" s="58"/>
      <c r="J519" s="58"/>
      <c r="K519" s="58"/>
      <c r="N519" s="57" t="str">
        <f t="shared" si="63"/>
        <v>***</v>
      </c>
      <c r="O519" s="57" t="str">
        <f t="shared" si="64"/>
        <v/>
      </c>
      <c r="P519" s="57" t="str">
        <f t="shared" si="65"/>
        <v>0.00 (0.00)</v>
      </c>
      <c r="Q519" s="57" t="str">
        <f t="shared" si="66"/>
        <v>0.00*** [0.00]</v>
      </c>
      <c r="R519" s="57" t="str">
        <f t="shared" si="67"/>
        <v/>
      </c>
      <c r="S519" s="58">
        <f t="shared" si="68"/>
        <v>0</v>
      </c>
      <c r="T519" s="58">
        <f t="shared" si="69"/>
        <v>0</v>
      </c>
    </row>
    <row r="520" x14ac:dyDescent="0.25">
      <c r="A520" s="1" t="s">
        <v>250</v>
      </c>
      <c r="B520" s="1" t="s">
        <v>299</v>
      </c>
      <c r="C520" s="1" t="s">
        <v>1292</v>
      </c>
      <c r="D520" s="58">
        <v>0.125</v>
      </c>
      <c r="E520" s="58">
        <v>0.125</v>
      </c>
      <c r="F520" s="58"/>
      <c r="G520" s="58"/>
      <c r="H520" s="58">
        <v>0</v>
      </c>
      <c r="I520" s="58">
        <v>1</v>
      </c>
      <c r="J520" s="58">
        <v>0.35355338454246521</v>
      </c>
      <c r="K520" s="58">
        <v>8</v>
      </c>
      <c r="N520" s="57" t="str">
        <f t="shared" si="63"/>
        <v>***</v>
      </c>
      <c r="O520" s="57" t="str">
        <f t="shared" si="64"/>
        <v/>
      </c>
      <c r="P520" s="57" t="str">
        <f t="shared" si="65"/>
        <v>0.00 (0.00)</v>
      </c>
      <c r="Q520" s="57" t="str">
        <f t="shared" si="66"/>
        <v>0.00*** [0.00]</v>
      </c>
      <c r="R520" s="57" t="str">
        <f t="shared" si="67"/>
        <v/>
      </c>
      <c r="S520" s="58">
        <f t="shared" si="68"/>
        <v>0</v>
      </c>
      <c r="T520" s="58">
        <f t="shared" si="69"/>
        <v>0</v>
      </c>
    </row>
    <row r="521" x14ac:dyDescent="0.25">
      <c r="A521" s="1" t="s">
        <v>250</v>
      </c>
      <c r="B521" s="1" t="s">
        <v>299</v>
      </c>
      <c r="C521" s="1" t="s">
        <v>1293</v>
      </c>
      <c r="D521" s="58">
        <v>0.079999998211860657</v>
      </c>
      <c r="E521" s="58">
        <v>0.055377490818500519</v>
      </c>
      <c r="F521" s="58"/>
      <c r="G521" s="58"/>
      <c r="H521" s="58">
        <v>0</v>
      </c>
      <c r="I521" s="58">
        <v>1</v>
      </c>
      <c r="J521" s="58">
        <v>0.27688747644424438</v>
      </c>
      <c r="K521" s="58">
        <v>25</v>
      </c>
      <c r="N521" s="57" t="str">
        <f t="shared" si="63"/>
        <v>***</v>
      </c>
      <c r="O521" s="57" t="str">
        <f t="shared" si="64"/>
        <v/>
      </c>
      <c r="P521" s="57" t="str">
        <f t="shared" si="65"/>
        <v>0.00 (0.00)</v>
      </c>
      <c r="Q521" s="57" t="str">
        <f t="shared" si="66"/>
        <v>0.00*** [0.00]</v>
      </c>
      <c r="R521" s="57" t="str">
        <f t="shared" si="67"/>
        <v/>
      </c>
      <c r="S521" s="58">
        <f t="shared" si="68"/>
        <v>0</v>
      </c>
      <c r="T521" s="58">
        <f t="shared" si="69"/>
        <v>0</v>
      </c>
    </row>
    <row r="522" x14ac:dyDescent="0.25">
      <c r="A522" s="1" t="s">
        <v>250</v>
      </c>
      <c r="B522" s="1" t="s">
        <v>299</v>
      </c>
      <c r="C522" s="1" t="s">
        <v>1294</v>
      </c>
      <c r="D522" s="58">
        <v>0.090909093618392944</v>
      </c>
      <c r="E522" s="58">
        <v>0.050819728523492813</v>
      </c>
      <c r="F522" s="58"/>
      <c r="G522" s="58"/>
      <c r="H522" s="58">
        <v>0</v>
      </c>
      <c r="I522" s="58">
        <v>1</v>
      </c>
      <c r="J522" s="58">
        <v>0.29193711280822754</v>
      </c>
      <c r="K522" s="58">
        <v>33</v>
      </c>
      <c r="N522" s="57" t="str">
        <f t="shared" si="63"/>
        <v>***</v>
      </c>
      <c r="O522" s="57" t="str">
        <f t="shared" si="64"/>
        <v/>
      </c>
      <c r="P522" s="57" t="str">
        <f t="shared" si="65"/>
        <v>0.00 (0.00)</v>
      </c>
      <c r="Q522" s="57" t="str">
        <f t="shared" si="66"/>
        <v>0.00*** [0.00]</v>
      </c>
      <c r="R522" s="57" t="str">
        <f t="shared" si="67"/>
        <v/>
      </c>
      <c r="S522" s="58">
        <f t="shared" si="68"/>
        <v>0</v>
      </c>
      <c r="T522" s="58">
        <f t="shared" si="69"/>
        <v>0</v>
      </c>
    </row>
    <row r="523" x14ac:dyDescent="0.25">
      <c r="A523" s="1" t="s">
        <v>250</v>
      </c>
      <c r="B523" s="1" t="s">
        <v>299</v>
      </c>
      <c r="C523" s="1" t="s">
        <v>1295</v>
      </c>
      <c r="D523" s="58"/>
      <c r="E523" s="58"/>
      <c r="F523" s="58"/>
      <c r="G523" s="58"/>
      <c r="H523" s="58"/>
      <c r="I523" s="58"/>
      <c r="J523" s="58"/>
      <c r="K523" s="58"/>
      <c r="N523" s="57" t="str">
        <f t="shared" si="63"/>
        <v>***</v>
      </c>
      <c r="O523" s="57" t="str">
        <f t="shared" si="64"/>
        <v/>
      </c>
      <c r="P523" s="57" t="str">
        <f t="shared" si="65"/>
        <v>0.00 (0.00)</v>
      </c>
      <c r="Q523" s="57" t="str">
        <f t="shared" si="66"/>
        <v>0.00*** [0.00]</v>
      </c>
      <c r="R523" s="57" t="str">
        <f t="shared" si="67"/>
        <v/>
      </c>
      <c r="S523" s="58">
        <f t="shared" si="68"/>
        <v>0</v>
      </c>
      <c r="T523" s="58">
        <f t="shared" si="69"/>
        <v>0</v>
      </c>
    </row>
    <row r="524" x14ac:dyDescent="0.25">
      <c r="A524" s="1" t="s">
        <v>250</v>
      </c>
      <c r="B524" s="1" t="s">
        <v>299</v>
      </c>
      <c r="C524" s="1" t="s">
        <v>1296</v>
      </c>
      <c r="D524" s="58">
        <v>0.5</v>
      </c>
      <c r="E524" s="58">
        <v>0.11470786482095718</v>
      </c>
      <c r="F524" s="58"/>
      <c r="G524" s="58"/>
      <c r="H524" s="58">
        <v>0</v>
      </c>
      <c r="I524" s="58">
        <v>1</v>
      </c>
      <c r="J524" s="58">
        <v>0.51298916339874268</v>
      </c>
      <c r="K524" s="58">
        <v>20</v>
      </c>
      <c r="N524" s="57" t="str">
        <f t="shared" si="63"/>
        <v>***</v>
      </c>
      <c r="O524" s="57" t="str">
        <f t="shared" si="64"/>
        <v/>
      </c>
      <c r="P524" s="57" t="str">
        <f t="shared" si="65"/>
        <v>0.00 (0.00)</v>
      </c>
      <c r="Q524" s="57" t="str">
        <f t="shared" si="66"/>
        <v>0.00*** [0.00]</v>
      </c>
      <c r="R524" s="57" t="str">
        <f t="shared" si="67"/>
        <v/>
      </c>
      <c r="S524" s="58">
        <f t="shared" si="68"/>
        <v>0</v>
      </c>
      <c r="T524" s="58">
        <f t="shared" si="69"/>
        <v>0</v>
      </c>
    </row>
    <row r="525" x14ac:dyDescent="0.25">
      <c r="A525" s="1" t="s">
        <v>250</v>
      </c>
      <c r="B525" s="1" t="s">
        <v>299</v>
      </c>
      <c r="C525" s="1" t="s">
        <v>1297</v>
      </c>
      <c r="D525" s="58">
        <v>0.10526315867900848</v>
      </c>
      <c r="E525" s="58">
        <v>0.072335183620452881</v>
      </c>
      <c r="F525" s="58"/>
      <c r="G525" s="58"/>
      <c r="H525" s="58">
        <v>0</v>
      </c>
      <c r="I525" s="58">
        <v>1</v>
      </c>
      <c r="J525" s="58">
        <v>0.31530177593231201</v>
      </c>
      <c r="K525" s="58">
        <v>19</v>
      </c>
      <c r="N525" s="57" t="str">
        <f t="shared" si="63"/>
        <v>***</v>
      </c>
      <c r="O525" s="57" t="str">
        <f t="shared" si="64"/>
        <v/>
      </c>
      <c r="P525" s="57" t="str">
        <f t="shared" si="65"/>
        <v>0.00 (0.00)</v>
      </c>
      <c r="Q525" s="57" t="str">
        <f t="shared" si="66"/>
        <v>0.00*** [0.00]</v>
      </c>
      <c r="R525" s="57" t="str">
        <f t="shared" si="67"/>
        <v/>
      </c>
      <c r="S525" s="58">
        <f t="shared" si="68"/>
        <v>0</v>
      </c>
      <c r="T525" s="58">
        <f t="shared" si="69"/>
        <v>0</v>
      </c>
    </row>
    <row r="526" x14ac:dyDescent="0.25">
      <c r="A526" s="1" t="s">
        <v>250</v>
      </c>
      <c r="B526" s="1" t="s">
        <v>299</v>
      </c>
      <c r="C526" s="1" t="s">
        <v>1298</v>
      </c>
      <c r="D526" s="58">
        <v>0.30769231915473938</v>
      </c>
      <c r="E526" s="58">
        <v>0.074871428310871124</v>
      </c>
      <c r="F526" s="58"/>
      <c r="G526" s="58"/>
      <c r="H526" s="58">
        <v>0</v>
      </c>
      <c r="I526" s="58">
        <v>1</v>
      </c>
      <c r="J526" s="58">
        <v>0.4675719141960144</v>
      </c>
      <c r="K526" s="58">
        <v>39</v>
      </c>
      <c r="N526" s="57" t="str">
        <f t="shared" si="63"/>
        <v>***</v>
      </c>
      <c r="O526" s="57" t="str">
        <f t="shared" si="64"/>
        <v/>
      </c>
      <c r="P526" s="57" t="str">
        <f t="shared" si="65"/>
        <v>0.00 (0.00)</v>
      </c>
      <c r="Q526" s="57" t="str">
        <f t="shared" si="66"/>
        <v>0.00*** [0.00]</v>
      </c>
      <c r="R526" s="57" t="str">
        <f t="shared" si="67"/>
        <v/>
      </c>
      <c r="S526" s="58">
        <f t="shared" si="68"/>
        <v>0</v>
      </c>
      <c r="T526" s="58">
        <f t="shared" si="69"/>
        <v>0</v>
      </c>
    </row>
    <row r="527" x14ac:dyDescent="0.25">
      <c r="A527" s="1" t="s">
        <v>250</v>
      </c>
      <c r="B527" s="1" t="s">
        <v>299</v>
      </c>
      <c r="C527" s="1" t="s">
        <v>1299</v>
      </c>
      <c r="D527" s="58">
        <v>-9.1771574020385742</v>
      </c>
      <c r="E527" s="58">
        <v>5.6618266105651855</v>
      </c>
      <c r="F527" s="58">
        <v>-1.6208828687667847</v>
      </c>
      <c r="G527" s="58">
        <v>0.10504277050495148</v>
      </c>
      <c r="H527" s="58">
        <v>-20.274133682250977</v>
      </c>
      <c r="I527" s="58">
        <v>1.919818639755249</v>
      </c>
      <c r="J527" s="58"/>
      <c r="K527" s="58">
        <v>1.9599640369415283</v>
      </c>
      <c r="N527" s="57" t="str">
        <f t="shared" si="63"/>
        <v>***</v>
      </c>
      <c r="O527" s="57" t="str">
        <f t="shared" si="64"/>
        <v/>
      </c>
      <c r="P527" s="57" t="str">
        <f t="shared" si="65"/>
        <v>0.00 (0.00)</v>
      </c>
      <c r="Q527" s="57" t="str">
        <f t="shared" si="66"/>
        <v>0.00*** [0.00]</v>
      </c>
      <c r="R527" s="57" t="str">
        <f t="shared" si="67"/>
        <v/>
      </c>
      <c r="S527" s="58">
        <f t="shared" si="68"/>
        <v>0</v>
      </c>
      <c r="T527" s="58">
        <f t="shared" si="69"/>
        <v>0</v>
      </c>
    </row>
    <row r="528" x14ac:dyDescent="0.25">
      <c r="A528" s="1" t="s">
        <v>250</v>
      </c>
      <c r="B528" s="1" t="s">
        <v>299</v>
      </c>
      <c r="C528" s="1" t="s">
        <v>1300</v>
      </c>
      <c r="D528" s="58">
        <v>-1.8250414133071899</v>
      </c>
      <c r="E528" s="58">
        <v>6.7545413970947266</v>
      </c>
      <c r="F528" s="58">
        <v>-0.27019470930099487</v>
      </c>
      <c r="G528" s="58">
        <v>0.78701049089431763</v>
      </c>
      <c r="H528" s="58">
        <v>-15.063699722290039</v>
      </c>
      <c r="I528" s="58">
        <v>11.413617134094238</v>
      </c>
      <c r="J528" s="58"/>
      <c r="K528" s="58">
        <v>1.9599640369415283</v>
      </c>
      <c r="N528" s="57" t="str">
        <f t="shared" si="63"/>
        <v>***</v>
      </c>
      <c r="O528" s="57" t="str">
        <f t="shared" si="64"/>
        <v/>
      </c>
      <c r="P528" s="57" t="str">
        <f t="shared" si="65"/>
        <v>0.00 (0.00)</v>
      </c>
      <c r="Q528" s="57" t="str">
        <f t="shared" si="66"/>
        <v>0.00*** [0.00]</v>
      </c>
      <c r="R528" s="57" t="str">
        <f t="shared" si="67"/>
        <v/>
      </c>
      <c r="S528" s="58">
        <f t="shared" si="68"/>
        <v>0</v>
      </c>
      <c r="T528" s="58">
        <f t="shared" si="69"/>
        <v>0</v>
      </c>
    </row>
    <row r="529" x14ac:dyDescent="0.25">
      <c r="A529" s="1" t="s">
        <v>250</v>
      </c>
      <c r="B529" s="1" t="s">
        <v>299</v>
      </c>
      <c r="C529" s="1" t="s">
        <v>1301</v>
      </c>
      <c r="D529" s="58">
        <v>-4.343660831451416</v>
      </c>
      <c r="E529" s="58">
        <v>4.56134033203125</v>
      </c>
      <c r="F529" s="58">
        <v>-0.95227730274200439</v>
      </c>
      <c r="G529" s="58">
        <v>0.34095636010169983</v>
      </c>
      <c r="H529" s="58">
        <v>-13.283723831176758</v>
      </c>
      <c r="I529" s="58">
        <v>4.5964021682739258</v>
      </c>
      <c r="J529" s="58"/>
      <c r="K529" s="58">
        <v>1.9599640369415283</v>
      </c>
      <c r="N529" s="57" t="str">
        <f t="shared" si="63"/>
        <v>***</v>
      </c>
      <c r="O529" s="57" t="str">
        <f t="shared" si="64"/>
        <v/>
      </c>
      <c r="P529" s="57" t="str">
        <f t="shared" si="65"/>
        <v>0.00 (0.00)</v>
      </c>
      <c r="Q529" s="57" t="str">
        <f t="shared" si="66"/>
        <v>0.00*** [0.00]</v>
      </c>
      <c r="R529" s="57" t="str">
        <f t="shared" si="67"/>
        <v/>
      </c>
      <c r="S529" s="58">
        <f t="shared" si="68"/>
        <v>0</v>
      </c>
      <c r="T529" s="58">
        <f t="shared" si="69"/>
        <v>0</v>
      </c>
    </row>
    <row r="530" x14ac:dyDescent="0.25">
      <c r="A530" s="1" t="s">
        <v>250</v>
      </c>
      <c r="B530" s="1" t="s">
        <v>299</v>
      </c>
      <c r="C530" s="1" t="s">
        <v>1302</v>
      </c>
      <c r="D530" s="58"/>
      <c r="E530" s="58"/>
      <c r="F530" s="58"/>
      <c r="G530" s="58">
        <v>0.014825028367340565</v>
      </c>
      <c r="H530" s="58"/>
      <c r="I530" s="58"/>
      <c r="J530" s="58"/>
      <c r="K530" s="58"/>
      <c r="N530" s="57" t="str">
        <f t="shared" si="63"/>
        <v>***</v>
      </c>
      <c r="O530" s="57" t="str">
        <f t="shared" si="64"/>
        <v/>
      </c>
      <c r="P530" s="57" t="str">
        <f t="shared" si="65"/>
        <v>0.00 (0.00)</v>
      </c>
      <c r="Q530" s="57" t="str">
        <f t="shared" si="66"/>
        <v>0.00*** [0.00]</v>
      </c>
      <c r="R530" s="57" t="str">
        <f t="shared" si="67"/>
        <v/>
      </c>
      <c r="S530" s="58">
        <f t="shared" si="68"/>
        <v>0</v>
      </c>
      <c r="T530" s="58">
        <f t="shared" si="69"/>
        <v>0</v>
      </c>
    </row>
    <row r="531" x14ac:dyDescent="0.25">
      <c r="A531" s="1" t="s">
        <v>250</v>
      </c>
      <c r="B531" s="1" t="s">
        <v>299</v>
      </c>
      <c r="C531" s="1" t="s">
        <v>1303</v>
      </c>
      <c r="D531" s="58"/>
      <c r="E531" s="58"/>
      <c r="F531" s="58"/>
      <c r="G531" s="58">
        <v>0.28035244345664978</v>
      </c>
      <c r="H531" s="58"/>
      <c r="I531" s="58"/>
      <c r="J531" s="58"/>
      <c r="K531" s="58"/>
      <c r="N531" s="57" t="str">
        <f t="shared" si="63"/>
        <v>***</v>
      </c>
      <c r="O531" s="57" t="str">
        <f t="shared" si="64"/>
        <v/>
      </c>
      <c r="P531" s="57" t="str">
        <f t="shared" si="65"/>
        <v>0.00 (0.00)</v>
      </c>
      <c r="Q531" s="57" t="str">
        <f t="shared" si="66"/>
        <v>0.00*** [0.00]</v>
      </c>
      <c r="R531" s="57" t="str">
        <f t="shared" si="67"/>
        <v/>
      </c>
      <c r="S531" s="58">
        <f t="shared" si="68"/>
        <v>0</v>
      </c>
      <c r="T531" s="58">
        <f t="shared" si="69"/>
        <v>0</v>
      </c>
    </row>
    <row r="532" x14ac:dyDescent="0.25">
      <c r="A532" s="1" t="s">
        <v>250</v>
      </c>
      <c r="B532" s="1" t="s">
        <v>299</v>
      </c>
      <c r="C532" s="1" t="s">
        <v>1304</v>
      </c>
      <c r="D532" s="58">
        <v>0.3928571343421936</v>
      </c>
      <c r="E532" s="58">
        <v>0.093989834189414978</v>
      </c>
      <c r="F532" s="58"/>
      <c r="G532" s="58"/>
      <c r="H532" s="58">
        <v>0</v>
      </c>
      <c r="I532" s="58">
        <v>1</v>
      </c>
      <c r="J532" s="58">
        <v>0.49734747409820557</v>
      </c>
      <c r="K532" s="58">
        <v>28</v>
      </c>
      <c r="N532" s="57" t="str">
        <f t="shared" si="63"/>
        <v>***</v>
      </c>
      <c r="O532" s="57" t="str">
        <f t="shared" si="64"/>
        <v/>
      </c>
      <c r="P532" s="57" t="str">
        <f t="shared" si="65"/>
        <v>0.00 (0.00)</v>
      </c>
      <c r="Q532" s="57" t="str">
        <f t="shared" si="66"/>
        <v>0.00*** [0.00]</v>
      </c>
      <c r="R532" s="57" t="str">
        <f t="shared" si="67"/>
        <v/>
      </c>
      <c r="S532" s="58">
        <f t="shared" si="68"/>
        <v>0</v>
      </c>
      <c r="T532" s="58">
        <f t="shared" si="69"/>
        <v>0</v>
      </c>
    </row>
    <row r="533" x14ac:dyDescent="0.25">
      <c r="A533" s="1" t="s">
        <v>250</v>
      </c>
      <c r="B533" s="1" t="s">
        <v>299</v>
      </c>
      <c r="C533" s="1" t="s">
        <v>1305</v>
      </c>
      <c r="D533" s="58">
        <v>0.090909093618392944</v>
      </c>
      <c r="E533" s="58">
        <v>0.043840255588293076</v>
      </c>
      <c r="F533" s="58"/>
      <c r="G533" s="58"/>
      <c r="H533" s="58">
        <v>0</v>
      </c>
      <c r="I533" s="58">
        <v>1</v>
      </c>
      <c r="J533" s="58">
        <v>0.29080337285995483</v>
      </c>
      <c r="K533" s="58">
        <v>44</v>
      </c>
      <c r="N533" s="57" t="str">
        <f t="shared" si="63"/>
        <v>***</v>
      </c>
      <c r="O533" s="57" t="str">
        <f t="shared" si="64"/>
        <v/>
      </c>
      <c r="P533" s="57" t="str">
        <f t="shared" si="65"/>
        <v>0.00 (0.00)</v>
      </c>
      <c r="Q533" s="57" t="str">
        <f t="shared" si="66"/>
        <v>0.00*** [0.00]</v>
      </c>
      <c r="R533" s="57" t="str">
        <f t="shared" si="67"/>
        <v/>
      </c>
      <c r="S533" s="58">
        <f t="shared" si="68"/>
        <v>0</v>
      </c>
      <c r="T533" s="58">
        <f t="shared" si="69"/>
        <v>0</v>
      </c>
    </row>
    <row r="534" x14ac:dyDescent="0.25">
      <c r="A534" s="1" t="s">
        <v>250</v>
      </c>
      <c r="B534" s="1" t="s">
        <v>299</v>
      </c>
      <c r="C534" s="1" t="s">
        <v>1306</v>
      </c>
      <c r="D534" s="58">
        <v>0.2083333283662796</v>
      </c>
      <c r="E534" s="58">
        <v>0.048197153955698013</v>
      </c>
      <c r="F534" s="58"/>
      <c r="G534" s="58"/>
      <c r="H534" s="58">
        <v>0</v>
      </c>
      <c r="I534" s="58">
        <v>1</v>
      </c>
      <c r="J534" s="58">
        <v>0.40896639227867126</v>
      </c>
      <c r="K534" s="58">
        <v>72</v>
      </c>
      <c r="N534" s="57" t="str">
        <f t="shared" si="63"/>
        <v>***</v>
      </c>
      <c r="O534" s="57" t="str">
        <f t="shared" si="64"/>
        <v/>
      </c>
      <c r="P534" s="57" t="str">
        <f t="shared" si="65"/>
        <v>0.00 (0.00)</v>
      </c>
      <c r="Q534" s="57" t="str">
        <f t="shared" si="66"/>
        <v>0.00*** [0.00]</v>
      </c>
      <c r="R534" s="57" t="str">
        <f t="shared" si="67"/>
        <v/>
      </c>
      <c r="S534" s="58">
        <f t="shared" si="68"/>
        <v>0</v>
      </c>
      <c r="T534" s="58">
        <f t="shared" si="69"/>
        <v>0</v>
      </c>
    </row>
    <row r="535" x14ac:dyDescent="0.25">
      <c r="A535" s="1" t="s">
        <v>250</v>
      </c>
      <c r="B535" s="1" t="s">
        <v>300</v>
      </c>
      <c r="C535" s="1" t="s">
        <v>1307</v>
      </c>
      <c r="D535" s="58"/>
      <c r="E535" s="58"/>
      <c r="F535" s="58"/>
      <c r="G535" s="58"/>
      <c r="H535" s="58"/>
      <c r="I535" s="58"/>
      <c r="J535" s="58"/>
      <c r="K535" s="58"/>
      <c r="N535" s="57" t="str">
        <f t="shared" si="63"/>
        <v>***</v>
      </c>
      <c r="O535" s="57" t="str">
        <f t="shared" si="64"/>
        <v/>
      </c>
      <c r="P535" s="57" t="str">
        <f t="shared" si="65"/>
        <v>0.00 (0.00)</v>
      </c>
      <c r="Q535" s="57" t="str">
        <f t="shared" si="66"/>
        <v>0.00*** [0.00]</v>
      </c>
      <c r="R535" s="57" t="str">
        <f t="shared" si="67"/>
        <v/>
      </c>
      <c r="S535" s="58">
        <f t="shared" si="68"/>
        <v>0</v>
      </c>
      <c r="T535" s="58">
        <f t="shared" si="69"/>
        <v>0</v>
      </c>
    </row>
    <row r="536" x14ac:dyDescent="0.25">
      <c r="A536" s="1" t="s">
        <v>250</v>
      </c>
      <c r="B536" s="1" t="s">
        <v>300</v>
      </c>
      <c r="C536" s="1" t="s">
        <v>1308</v>
      </c>
      <c r="D536" s="58">
        <v>0.25</v>
      </c>
      <c r="E536" s="58">
        <v>0.16366341710090637</v>
      </c>
      <c r="F536" s="58"/>
      <c r="G536" s="58"/>
      <c r="H536" s="58">
        <v>0</v>
      </c>
      <c r="I536" s="58">
        <v>1</v>
      </c>
      <c r="J536" s="58">
        <v>0.46291005611419678</v>
      </c>
      <c r="K536" s="58">
        <v>8</v>
      </c>
      <c r="N536" s="57" t="str">
        <f t="shared" si="63"/>
        <v>***</v>
      </c>
      <c r="O536" s="57" t="str">
        <f t="shared" si="64"/>
        <v/>
      </c>
      <c r="P536" s="57" t="str">
        <f t="shared" si="65"/>
        <v>0.00 (0.00)</v>
      </c>
      <c r="Q536" s="57" t="str">
        <f t="shared" si="66"/>
        <v>0.00*** [0.00]</v>
      </c>
      <c r="R536" s="57" t="str">
        <f t="shared" si="67"/>
        <v/>
      </c>
      <c r="S536" s="58">
        <f t="shared" si="68"/>
        <v>0</v>
      </c>
      <c r="T536" s="58">
        <f t="shared" si="69"/>
        <v>0</v>
      </c>
    </row>
    <row r="537" x14ac:dyDescent="0.25">
      <c r="A537" s="1" t="s">
        <v>250</v>
      </c>
      <c r="B537" s="1" t="s">
        <v>300</v>
      </c>
      <c r="C537" s="1" t="s">
        <v>1309</v>
      </c>
      <c r="D537" s="58">
        <v>0.23999999463558197</v>
      </c>
      <c r="E537" s="58">
        <v>0.087177976965904236</v>
      </c>
      <c r="F537" s="58"/>
      <c r="G537" s="58"/>
      <c r="H537" s="58">
        <v>0</v>
      </c>
      <c r="I537" s="58">
        <v>1</v>
      </c>
      <c r="J537" s="58">
        <v>0.43588989973068237</v>
      </c>
      <c r="K537" s="58">
        <v>25</v>
      </c>
      <c r="N537" s="57" t="str">
        <f t="shared" si="63"/>
        <v>***</v>
      </c>
      <c r="O537" s="57" t="str">
        <f t="shared" si="64"/>
        <v/>
      </c>
      <c r="P537" s="57" t="str">
        <f t="shared" si="65"/>
        <v>0.00 (0.00)</v>
      </c>
      <c r="Q537" s="57" t="str">
        <f t="shared" si="66"/>
        <v>0.00*** [0.00]</v>
      </c>
      <c r="R537" s="57" t="str">
        <f t="shared" si="67"/>
        <v/>
      </c>
      <c r="S537" s="58">
        <f t="shared" si="68"/>
        <v>0</v>
      </c>
      <c r="T537" s="58">
        <f t="shared" si="69"/>
        <v>0</v>
      </c>
    </row>
    <row r="538" x14ac:dyDescent="0.25">
      <c r="A538" s="1" t="s">
        <v>250</v>
      </c>
      <c r="B538" s="1" t="s">
        <v>300</v>
      </c>
      <c r="C538" s="1" t="s">
        <v>1310</v>
      </c>
      <c r="D538" s="58">
        <v>0.24242424964904785</v>
      </c>
      <c r="E538" s="58">
        <v>0.075757578015327454</v>
      </c>
      <c r="F538" s="58"/>
      <c r="G538" s="58"/>
      <c r="H538" s="58">
        <v>0</v>
      </c>
      <c r="I538" s="58">
        <v>1</v>
      </c>
      <c r="J538" s="58">
        <v>0.43519413471221924</v>
      </c>
      <c r="K538" s="58">
        <v>33</v>
      </c>
      <c r="N538" s="57" t="str">
        <f t="shared" si="63"/>
        <v>***</v>
      </c>
      <c r="O538" s="57" t="str">
        <f t="shared" si="64"/>
        <v/>
      </c>
      <c r="P538" s="57" t="str">
        <f t="shared" si="65"/>
        <v>0.00 (0.00)</v>
      </c>
      <c r="Q538" s="57" t="str">
        <f t="shared" si="66"/>
        <v>0.00*** [0.00]</v>
      </c>
      <c r="R538" s="57" t="str">
        <f t="shared" si="67"/>
        <v/>
      </c>
      <c r="S538" s="58">
        <f t="shared" si="68"/>
        <v>0</v>
      </c>
      <c r="T538" s="58">
        <f t="shared" si="69"/>
        <v>0</v>
      </c>
    </row>
    <row r="539" x14ac:dyDescent="0.25">
      <c r="A539" s="1" t="s">
        <v>250</v>
      </c>
      <c r="B539" s="1" t="s">
        <v>300</v>
      </c>
      <c r="C539" s="1" t="s">
        <v>1311</v>
      </c>
      <c r="D539" s="58"/>
      <c r="E539" s="58"/>
      <c r="F539" s="58"/>
      <c r="G539" s="58"/>
      <c r="H539" s="58"/>
      <c r="I539" s="58"/>
      <c r="J539" s="58"/>
      <c r="K539" s="58"/>
      <c r="N539" s="57" t="str">
        <f t="shared" si="63"/>
        <v>***</v>
      </c>
      <c r="O539" s="57" t="str">
        <f t="shared" si="64"/>
        <v/>
      </c>
      <c r="P539" s="57" t="str">
        <f t="shared" si="65"/>
        <v>0.00 (0.00)</v>
      </c>
      <c r="Q539" s="57" t="str">
        <f t="shared" si="66"/>
        <v>0.00*** [0.00]</v>
      </c>
      <c r="R539" s="57" t="str">
        <f t="shared" si="67"/>
        <v/>
      </c>
      <c r="S539" s="58">
        <f t="shared" si="68"/>
        <v>0</v>
      </c>
      <c r="T539" s="58">
        <f t="shared" si="69"/>
        <v>0</v>
      </c>
    </row>
    <row r="540" x14ac:dyDescent="0.25">
      <c r="A540" s="1" t="s">
        <v>250</v>
      </c>
      <c r="B540" s="1" t="s">
        <v>300</v>
      </c>
      <c r="C540" s="1" t="s">
        <v>1312</v>
      </c>
      <c r="D540" s="58">
        <v>0.44999998807907104</v>
      </c>
      <c r="E540" s="58">
        <v>0.11413288861513138</v>
      </c>
      <c r="F540" s="58"/>
      <c r="G540" s="58"/>
      <c r="H540" s="58">
        <v>0</v>
      </c>
      <c r="I540" s="58">
        <v>1</v>
      </c>
      <c r="J540" s="58">
        <v>0.51041775941848755</v>
      </c>
      <c r="K540" s="58">
        <v>20</v>
      </c>
      <c r="N540" s="57" t="str">
        <f t="shared" si="63"/>
        <v>***</v>
      </c>
      <c r="O540" s="57" t="str">
        <f t="shared" si="64"/>
        <v/>
      </c>
      <c r="P540" s="57" t="str">
        <f t="shared" si="65"/>
        <v>0.00 (0.00)</v>
      </c>
      <c r="Q540" s="57" t="str">
        <f t="shared" si="66"/>
        <v>0.00*** [0.00]</v>
      </c>
      <c r="R540" s="57" t="str">
        <f t="shared" si="67"/>
        <v/>
      </c>
      <c r="S540" s="58">
        <f t="shared" si="68"/>
        <v>0</v>
      </c>
      <c r="T540" s="58">
        <f t="shared" si="69"/>
        <v>0</v>
      </c>
    </row>
    <row r="541" x14ac:dyDescent="0.25">
      <c r="A541" s="1" t="s">
        <v>250</v>
      </c>
      <c r="B541" s="1" t="s">
        <v>300</v>
      </c>
      <c r="C541" s="1" t="s">
        <v>1313</v>
      </c>
      <c r="D541" s="58">
        <v>0.31578946113586426</v>
      </c>
      <c r="E541" s="58">
        <v>0.10956136882305145</v>
      </c>
      <c r="F541" s="58"/>
      <c r="G541" s="58"/>
      <c r="H541" s="58">
        <v>0</v>
      </c>
      <c r="I541" s="58">
        <v>1</v>
      </c>
      <c r="J541" s="58">
        <v>0.4775669276714325</v>
      </c>
      <c r="K541" s="58">
        <v>19</v>
      </c>
      <c r="N541" s="57" t="str">
        <f t="shared" si="63"/>
        <v>***</v>
      </c>
      <c r="O541" s="57" t="str">
        <f t="shared" si="64"/>
        <v/>
      </c>
      <c r="P541" s="57" t="str">
        <f t="shared" si="65"/>
        <v>0.00 (0.00)</v>
      </c>
      <c r="Q541" s="57" t="str">
        <f t="shared" si="66"/>
        <v>0.00*** [0.00]</v>
      </c>
      <c r="R541" s="57" t="str">
        <f t="shared" si="67"/>
        <v/>
      </c>
      <c r="S541" s="58">
        <f t="shared" si="68"/>
        <v>0</v>
      </c>
      <c r="T541" s="58">
        <f t="shared" si="69"/>
        <v>0</v>
      </c>
    </row>
    <row r="542" x14ac:dyDescent="0.25">
      <c r="A542" s="1" t="s">
        <v>250</v>
      </c>
      <c r="B542" s="1" t="s">
        <v>300</v>
      </c>
      <c r="C542" s="1" t="s">
        <v>1314</v>
      </c>
      <c r="D542" s="58">
        <v>0.38461539149284363</v>
      </c>
      <c r="E542" s="58">
        <v>0.078921414911746979</v>
      </c>
      <c r="F542" s="58"/>
      <c r="G542" s="58"/>
      <c r="H542" s="58">
        <v>0</v>
      </c>
      <c r="I542" s="58">
        <v>1</v>
      </c>
      <c r="J542" s="58">
        <v>0.49286407232284546</v>
      </c>
      <c r="K542" s="58">
        <v>39</v>
      </c>
      <c r="N542" s="57" t="str">
        <f t="shared" si="63"/>
        <v>***</v>
      </c>
      <c r="O542" s="57" t="str">
        <f t="shared" si="64"/>
        <v/>
      </c>
      <c r="P542" s="57" t="str">
        <f t="shared" si="65"/>
        <v>0.00 (0.00)</v>
      </c>
      <c r="Q542" s="57" t="str">
        <f t="shared" si="66"/>
        <v>0.00*** [0.00]</v>
      </c>
      <c r="R542" s="57" t="str">
        <f t="shared" si="67"/>
        <v/>
      </c>
      <c r="S542" s="58">
        <f t="shared" si="68"/>
        <v>0</v>
      </c>
      <c r="T542" s="58">
        <f t="shared" si="69"/>
        <v>0</v>
      </c>
    </row>
    <row r="543" x14ac:dyDescent="0.25">
      <c r="A543" s="1" t="s">
        <v>250</v>
      </c>
      <c r="B543" s="1" t="s">
        <v>300</v>
      </c>
      <c r="C543" s="1" t="s">
        <v>1315</v>
      </c>
      <c r="D543" s="58">
        <v>-4.0287909507751465</v>
      </c>
      <c r="E543" s="58">
        <v>4.2884111404418945</v>
      </c>
      <c r="F543" s="58">
        <v>-0.93946009874343872</v>
      </c>
      <c r="G543" s="58">
        <v>0.34749457240104675</v>
      </c>
      <c r="H543" s="58">
        <v>-12.433921813964844</v>
      </c>
      <c r="I543" s="58">
        <v>4.3763399124145508</v>
      </c>
      <c r="J543" s="58"/>
      <c r="K543" s="58">
        <v>1.9599640369415283</v>
      </c>
      <c r="N543" s="57" t="str">
        <f t="shared" si="63"/>
        <v>***</v>
      </c>
      <c r="O543" s="57" t="str">
        <f t="shared" si="64"/>
        <v/>
      </c>
      <c r="P543" s="57" t="str">
        <f t="shared" si="65"/>
        <v>0.00 (0.00)</v>
      </c>
      <c r="Q543" s="57" t="str">
        <f t="shared" si="66"/>
        <v>0.00*** [0.00]</v>
      </c>
      <c r="R543" s="57" t="str">
        <f t="shared" si="67"/>
        <v/>
      </c>
      <c r="S543" s="58">
        <f t="shared" si="68"/>
        <v>0</v>
      </c>
      <c r="T543" s="58">
        <f t="shared" si="69"/>
        <v>0</v>
      </c>
    </row>
    <row r="544" x14ac:dyDescent="0.25">
      <c r="A544" s="1" t="s">
        <v>250</v>
      </c>
      <c r="B544" s="1" t="s">
        <v>300</v>
      </c>
      <c r="C544" s="1" t="s">
        <v>1316</v>
      </c>
      <c r="D544" s="58">
        <v>-1.81803297996521</v>
      </c>
      <c r="E544" s="58">
        <v>3.438389778137207</v>
      </c>
      <c r="F544" s="58">
        <v>-0.52874547243118286</v>
      </c>
      <c r="G544" s="58">
        <v>0.59698206186294556</v>
      </c>
      <c r="H544" s="58">
        <v>-8.5571527481079102</v>
      </c>
      <c r="I544" s="58">
        <v>4.9210872650146484</v>
      </c>
      <c r="J544" s="58"/>
      <c r="K544" s="58">
        <v>1.9599640369415283</v>
      </c>
      <c r="N544" s="57" t="str">
        <f t="shared" si="63"/>
        <v>***</v>
      </c>
      <c r="O544" s="57" t="str">
        <f t="shared" si="64"/>
        <v/>
      </c>
      <c r="P544" s="57" t="str">
        <f t="shared" si="65"/>
        <v>0.00 (0.00)</v>
      </c>
      <c r="Q544" s="57" t="str">
        <f t="shared" si="66"/>
        <v>0.00*** [0.00]</v>
      </c>
      <c r="R544" s="57" t="str">
        <f t="shared" si="67"/>
        <v/>
      </c>
      <c r="S544" s="58">
        <f t="shared" si="68"/>
        <v>0</v>
      </c>
      <c r="T544" s="58">
        <f t="shared" si="69"/>
        <v>0</v>
      </c>
    </row>
    <row r="545" x14ac:dyDescent="0.25">
      <c r="A545" s="1" t="s">
        <v>250</v>
      </c>
      <c r="B545" s="1" t="s">
        <v>300</v>
      </c>
      <c r="C545" s="1" t="s">
        <v>1317</v>
      </c>
      <c r="D545" s="58">
        <v>-2.6064283847808838</v>
      </c>
      <c r="E545" s="58">
        <v>2.6249823570251465</v>
      </c>
      <c r="F545" s="58">
        <v>-0.9929317831993103</v>
      </c>
      <c r="G545" s="58">
        <v>0.32074320316314697</v>
      </c>
      <c r="H545" s="58">
        <v>-7.7512993812561035</v>
      </c>
      <c r="I545" s="58">
        <v>2.5384426116943359</v>
      </c>
      <c r="J545" s="58"/>
      <c r="K545" s="58">
        <v>1.9599640369415283</v>
      </c>
      <c r="N545" s="57" t="str">
        <f t="shared" si="63"/>
        <v>***</v>
      </c>
      <c r="O545" s="57" t="str">
        <f t="shared" si="64"/>
        <v/>
      </c>
      <c r="P545" s="57" t="str">
        <f t="shared" si="65"/>
        <v>0.00 (0.00)</v>
      </c>
      <c r="Q545" s="57" t="str">
        <f t="shared" si="66"/>
        <v>0.00*** [0.00]</v>
      </c>
      <c r="R545" s="57" t="str">
        <f t="shared" si="67"/>
        <v/>
      </c>
      <c r="S545" s="58">
        <f t="shared" si="68"/>
        <v>0</v>
      </c>
      <c r="T545" s="58">
        <f t="shared" si="69"/>
        <v>0</v>
      </c>
    </row>
    <row r="546" x14ac:dyDescent="0.25">
      <c r="A546" s="1" t="s">
        <v>250</v>
      </c>
      <c r="B546" s="1" t="s">
        <v>300</v>
      </c>
      <c r="C546" s="1" t="s">
        <v>1318</v>
      </c>
      <c r="D546" s="58"/>
      <c r="E546" s="58"/>
      <c r="F546" s="58"/>
      <c r="G546" s="58">
        <v>0.38426312804222107</v>
      </c>
      <c r="H546" s="58"/>
      <c r="I546" s="58"/>
      <c r="J546" s="58"/>
      <c r="K546" s="58"/>
      <c r="N546" s="57" t="str">
        <f t="shared" si="63"/>
        <v>***</v>
      </c>
      <c r="O546" s="57" t="str">
        <f t="shared" si="64"/>
        <v/>
      </c>
      <c r="P546" s="57" t="str">
        <f t="shared" si="65"/>
        <v>0.00 (0.00)</v>
      </c>
      <c r="Q546" s="57" t="str">
        <f t="shared" si="66"/>
        <v>0.00*** [0.00]</v>
      </c>
      <c r="R546" s="57" t="str">
        <f t="shared" si="67"/>
        <v/>
      </c>
      <c r="S546" s="58">
        <f t="shared" si="68"/>
        <v>0</v>
      </c>
      <c r="T546" s="58">
        <f t="shared" si="69"/>
        <v>0</v>
      </c>
    </row>
    <row r="547" x14ac:dyDescent="0.25">
      <c r="A547" s="1" t="s">
        <v>250</v>
      </c>
      <c r="B547" s="1" t="s">
        <v>300</v>
      </c>
      <c r="C547" s="1" t="s">
        <v>1319</v>
      </c>
      <c r="D547" s="58"/>
      <c r="E547" s="58"/>
      <c r="F547" s="58"/>
      <c r="G547" s="58">
        <v>0.63700097799301147</v>
      </c>
      <c r="H547" s="58"/>
      <c r="I547" s="58"/>
      <c r="J547" s="58"/>
      <c r="K547" s="58"/>
      <c r="N547" s="57" t="str">
        <f t="shared" si="63"/>
        <v>***</v>
      </c>
      <c r="O547" s="57" t="str">
        <f t="shared" si="64"/>
        <v/>
      </c>
      <c r="P547" s="57" t="str">
        <f t="shared" si="65"/>
        <v>0.00 (0.00)</v>
      </c>
      <c r="Q547" s="57" t="str">
        <f t="shared" si="66"/>
        <v>0.00*** [0.00]</v>
      </c>
      <c r="R547" s="57" t="str">
        <f t="shared" si="67"/>
        <v/>
      </c>
      <c r="S547" s="58">
        <f t="shared" si="68"/>
        <v>0</v>
      </c>
      <c r="T547" s="58">
        <f t="shared" si="69"/>
        <v>0</v>
      </c>
    </row>
    <row r="548" x14ac:dyDescent="0.25">
      <c r="A548" s="1" t="s">
        <v>250</v>
      </c>
      <c r="B548" s="1" t="s">
        <v>300</v>
      </c>
      <c r="C548" s="1" t="s">
        <v>1320</v>
      </c>
      <c r="D548" s="58">
        <v>0.3928571343421936</v>
      </c>
      <c r="E548" s="58">
        <v>0.093989834189414978</v>
      </c>
      <c r="F548" s="58"/>
      <c r="G548" s="58"/>
      <c r="H548" s="58">
        <v>0</v>
      </c>
      <c r="I548" s="58">
        <v>1</v>
      </c>
      <c r="J548" s="58">
        <v>0.49734747409820557</v>
      </c>
      <c r="K548" s="58">
        <v>28</v>
      </c>
      <c r="N548" s="57" t="str">
        <f t="shared" si="63"/>
        <v>***</v>
      </c>
      <c r="O548" s="57" t="str">
        <f t="shared" si="64"/>
        <v/>
      </c>
      <c r="P548" s="57" t="str">
        <f t="shared" si="65"/>
        <v>0.00 (0.00)</v>
      </c>
      <c r="Q548" s="57" t="str">
        <f t="shared" si="66"/>
        <v>0.00*** [0.00]</v>
      </c>
      <c r="R548" s="57" t="str">
        <f t="shared" si="67"/>
        <v/>
      </c>
      <c r="S548" s="58">
        <f t="shared" si="68"/>
        <v>0</v>
      </c>
      <c r="T548" s="58">
        <f t="shared" si="69"/>
        <v>0</v>
      </c>
    </row>
    <row r="549" x14ac:dyDescent="0.25">
      <c r="A549" s="1" t="s">
        <v>250</v>
      </c>
      <c r="B549" s="1" t="s">
        <v>300</v>
      </c>
      <c r="C549" s="1" t="s">
        <v>1321</v>
      </c>
      <c r="D549" s="58">
        <v>0.27272728085517883</v>
      </c>
      <c r="E549" s="58">
        <v>0.067917034029960632</v>
      </c>
      <c r="F549" s="58"/>
      <c r="G549" s="58"/>
      <c r="H549" s="58">
        <v>0</v>
      </c>
      <c r="I549" s="58">
        <v>1</v>
      </c>
      <c r="J549" s="58">
        <v>0.45051062107086182</v>
      </c>
      <c r="K549" s="58">
        <v>44</v>
      </c>
      <c r="N549" s="57" t="str">
        <f t="shared" si="63"/>
        <v>***</v>
      </c>
      <c r="O549" s="57" t="str">
        <f t="shared" si="64"/>
        <v/>
      </c>
      <c r="P549" s="57" t="str">
        <f t="shared" si="65"/>
        <v>0.00 (0.00)</v>
      </c>
      <c r="Q549" s="57" t="str">
        <f t="shared" si="66"/>
        <v>0.00*** [0.00]</v>
      </c>
      <c r="R549" s="57" t="str">
        <f t="shared" si="67"/>
        <v/>
      </c>
      <c r="S549" s="58">
        <f t="shared" si="68"/>
        <v>0</v>
      </c>
      <c r="T549" s="58">
        <f t="shared" si="69"/>
        <v>0</v>
      </c>
    </row>
    <row r="550" x14ac:dyDescent="0.25">
      <c r="A550" s="1" t="s">
        <v>250</v>
      </c>
      <c r="B550" s="1" t="s">
        <v>300</v>
      </c>
      <c r="C550" s="1" t="s">
        <v>1322</v>
      </c>
      <c r="D550" s="58">
        <v>0.3194444477558136</v>
      </c>
      <c r="E550" s="58">
        <v>0.055335048586130142</v>
      </c>
      <c r="F550" s="58"/>
      <c r="G550" s="58"/>
      <c r="H550" s="58">
        <v>0</v>
      </c>
      <c r="I550" s="58">
        <v>1</v>
      </c>
      <c r="J550" s="58">
        <v>0.46953344345092773</v>
      </c>
      <c r="K550" s="58">
        <v>72</v>
      </c>
      <c r="N550" s="57" t="str">
        <f t="shared" si="63"/>
        <v>***</v>
      </c>
      <c r="O550" s="57" t="str">
        <f t="shared" si="64"/>
        <v/>
      </c>
      <c r="P550" s="57" t="str">
        <f t="shared" si="65"/>
        <v>0.00 (0.00)</v>
      </c>
      <c r="Q550" s="57" t="str">
        <f t="shared" si="66"/>
        <v>0.00*** [0.00]</v>
      </c>
      <c r="R550" s="57" t="str">
        <f t="shared" si="67"/>
        <v/>
      </c>
      <c r="S550" s="58">
        <f t="shared" si="68"/>
        <v>0</v>
      </c>
      <c r="T550" s="58">
        <f t="shared" si="69"/>
        <v>0</v>
      </c>
    </row>
    <row r="551" x14ac:dyDescent="0.25">
      <c r="A551" s="1" t="s">
        <v>250</v>
      </c>
      <c r="B551" s="1" t="s">
        <v>301</v>
      </c>
      <c r="C551" s="1" t="s">
        <v>1323</v>
      </c>
      <c r="D551" s="58"/>
      <c r="E551" s="58"/>
      <c r="F551" s="58"/>
      <c r="G551" s="58"/>
      <c r="H551" s="58"/>
      <c r="I551" s="58"/>
      <c r="J551" s="58"/>
      <c r="K551" s="58"/>
      <c r="N551" s="57" t="str">
        <f t="shared" si="63"/>
        <v>***</v>
      </c>
      <c r="O551" s="57" t="str">
        <f t="shared" si="64"/>
        <v/>
      </c>
      <c r="P551" s="57" t="str">
        <f t="shared" si="65"/>
        <v>0.00 (0.00)</v>
      </c>
      <c r="Q551" s="57" t="str">
        <f t="shared" si="66"/>
        <v>0.00*** [0.00]</v>
      </c>
      <c r="R551" s="57" t="str">
        <f t="shared" si="67"/>
        <v/>
      </c>
      <c r="S551" s="58">
        <f t="shared" si="68"/>
        <v>0</v>
      </c>
      <c r="T551" s="58">
        <f t="shared" si="69"/>
        <v>0</v>
      </c>
    </row>
    <row r="552" x14ac:dyDescent="0.25">
      <c r="A552" s="1" t="s">
        <v>250</v>
      </c>
      <c r="B552" s="1" t="s">
        <v>301</v>
      </c>
      <c r="C552" s="1" t="s">
        <v>1324</v>
      </c>
      <c r="D552" s="58">
        <v>0.47918856143951416</v>
      </c>
      <c r="E552" s="58">
        <v>0.09977499395608902</v>
      </c>
      <c r="F552" s="58"/>
      <c r="G552" s="58"/>
      <c r="H552" s="58">
        <v>0.066408753395080566</v>
      </c>
      <c r="I552" s="58">
        <v>0.82562971115112305</v>
      </c>
      <c r="J552" s="58">
        <v>0.28220629692077637</v>
      </c>
      <c r="K552" s="58">
        <v>8</v>
      </c>
      <c r="N552" s="57" t="str">
        <f t="shared" si="63"/>
        <v>***</v>
      </c>
      <c r="O552" s="57" t="str">
        <f t="shared" si="64"/>
        <v/>
      </c>
      <c r="P552" s="57" t="str">
        <f t="shared" si="65"/>
        <v>0.00 (0.00)</v>
      </c>
      <c r="Q552" s="57" t="str">
        <f t="shared" si="66"/>
        <v>0.00*** [0.00]</v>
      </c>
      <c r="R552" s="57" t="str">
        <f t="shared" si="67"/>
        <v/>
      </c>
      <c r="S552" s="58">
        <f t="shared" si="68"/>
        <v>0</v>
      </c>
      <c r="T552" s="58">
        <f t="shared" si="69"/>
        <v>0</v>
      </c>
    </row>
    <row r="553" x14ac:dyDescent="0.25">
      <c r="A553" s="1" t="s">
        <v>250</v>
      </c>
      <c r="B553" s="1" t="s">
        <v>301</v>
      </c>
      <c r="C553" s="1" t="s">
        <v>1325</v>
      </c>
      <c r="D553" s="58">
        <v>0.64484578371047974</v>
      </c>
      <c r="E553" s="58">
        <v>0.04100363701581955</v>
      </c>
      <c r="F553" s="58"/>
      <c r="G553" s="58"/>
      <c r="H553" s="58">
        <v>0</v>
      </c>
      <c r="I553" s="58">
        <v>0.82436460256576538</v>
      </c>
      <c r="J553" s="58">
        <v>0.20501819252967834</v>
      </c>
      <c r="K553" s="58">
        <v>25</v>
      </c>
      <c r="N553" s="57" t="str">
        <f t="shared" si="63"/>
        <v>***</v>
      </c>
      <c r="O553" s="57" t="str">
        <f t="shared" si="64"/>
        <v/>
      </c>
      <c r="P553" s="57" t="str">
        <f t="shared" si="65"/>
        <v>0.00 (0.00)</v>
      </c>
      <c r="Q553" s="57" t="str">
        <f t="shared" si="66"/>
        <v>0.00*** [0.00]</v>
      </c>
      <c r="R553" s="57" t="str">
        <f t="shared" si="67"/>
        <v/>
      </c>
      <c r="S553" s="58">
        <f t="shared" si="68"/>
        <v>0</v>
      </c>
      <c r="T553" s="58">
        <f t="shared" si="69"/>
        <v>0</v>
      </c>
    </row>
    <row r="554" x14ac:dyDescent="0.25">
      <c r="A554" s="1" t="s">
        <v>250</v>
      </c>
      <c r="B554" s="1" t="s">
        <v>301</v>
      </c>
      <c r="C554" s="1" t="s">
        <v>1326</v>
      </c>
      <c r="D554" s="58">
        <v>0.604686439037323</v>
      </c>
      <c r="E554" s="58">
        <v>0.040505550801753998</v>
      </c>
      <c r="F554" s="58"/>
      <c r="G554" s="58"/>
      <c r="H554" s="58">
        <v>0</v>
      </c>
      <c r="I554" s="58">
        <v>0.82562971115112305</v>
      </c>
      <c r="J554" s="58">
        <v>0.23268666863441467</v>
      </c>
      <c r="K554" s="58">
        <v>33</v>
      </c>
      <c r="N554" s="57" t="str">
        <f t="shared" si="63"/>
        <v>***</v>
      </c>
      <c r="O554" s="57" t="str">
        <f t="shared" si="64"/>
        <v/>
      </c>
      <c r="P554" s="57" t="str">
        <f t="shared" si="65"/>
        <v>0.00 (0.00)</v>
      </c>
      <c r="Q554" s="57" t="str">
        <f t="shared" si="66"/>
        <v>0.00*** [0.00]</v>
      </c>
      <c r="R554" s="57" t="str">
        <f t="shared" si="67"/>
        <v/>
      </c>
      <c r="S554" s="58">
        <f t="shared" si="68"/>
        <v>0</v>
      </c>
      <c r="T554" s="58">
        <f t="shared" si="69"/>
        <v>0</v>
      </c>
    </row>
    <row r="555" x14ac:dyDescent="0.25">
      <c r="A555" s="1" t="s">
        <v>250</v>
      </c>
      <c r="B555" s="1" t="s">
        <v>301</v>
      </c>
      <c r="C555" s="1" t="s">
        <v>1327</v>
      </c>
      <c r="D555" s="58"/>
      <c r="E555" s="58"/>
      <c r="F555" s="58"/>
      <c r="G555" s="58"/>
      <c r="H555" s="58"/>
      <c r="I555" s="58"/>
      <c r="J555" s="58"/>
      <c r="K555" s="58"/>
      <c r="N555" s="57" t="str">
        <f t="shared" si="63"/>
        <v>***</v>
      </c>
      <c r="O555" s="57" t="str">
        <f t="shared" si="64"/>
        <v/>
      </c>
      <c r="P555" s="57" t="str">
        <f t="shared" si="65"/>
        <v>0.00 (0.00)</v>
      </c>
      <c r="Q555" s="57" t="str">
        <f t="shared" si="66"/>
        <v>0.00*** [0.00]</v>
      </c>
      <c r="R555" s="57" t="str">
        <f t="shared" si="67"/>
        <v/>
      </c>
      <c r="S555" s="58">
        <f t="shared" si="68"/>
        <v>0</v>
      </c>
      <c r="T555" s="58">
        <f t="shared" si="69"/>
        <v>0</v>
      </c>
    </row>
    <row r="556" x14ac:dyDescent="0.25">
      <c r="A556" s="1" t="s">
        <v>250</v>
      </c>
      <c r="B556" s="1" t="s">
        <v>301</v>
      </c>
      <c r="C556" s="1" t="s">
        <v>1328</v>
      </c>
      <c r="D556" s="58">
        <v>0.72641712427139282</v>
      </c>
      <c r="E556" s="58">
        <v>0.018938446417450905</v>
      </c>
      <c r="F556" s="58"/>
      <c r="G556" s="58"/>
      <c r="H556" s="58">
        <v>0.54008841514587402</v>
      </c>
      <c r="I556" s="58">
        <v>0.83882415294647217</v>
      </c>
      <c r="J556" s="58">
        <v>0.084695309400558472</v>
      </c>
      <c r="K556" s="58">
        <v>20</v>
      </c>
      <c r="N556" s="57" t="str">
        <f t="shared" si="63"/>
        <v>***</v>
      </c>
      <c r="O556" s="57" t="str">
        <f t="shared" si="64"/>
        <v/>
      </c>
      <c r="P556" s="57" t="str">
        <f t="shared" si="65"/>
        <v>0.00 (0.00)</v>
      </c>
      <c r="Q556" s="57" t="str">
        <f t="shared" si="66"/>
        <v>0.00*** [0.00]</v>
      </c>
      <c r="R556" s="57" t="str">
        <f t="shared" si="67"/>
        <v/>
      </c>
      <c r="S556" s="58">
        <f t="shared" si="68"/>
        <v>0</v>
      </c>
      <c r="T556" s="58">
        <f t="shared" si="69"/>
        <v>0</v>
      </c>
    </row>
    <row r="557" x14ac:dyDescent="0.25">
      <c r="A557" s="1" t="s">
        <v>250</v>
      </c>
      <c r="B557" s="1" t="s">
        <v>301</v>
      </c>
      <c r="C557" s="1" t="s">
        <v>1329</v>
      </c>
      <c r="D557" s="58">
        <v>0.6946113109588623</v>
      </c>
      <c r="E557" s="58">
        <v>0.028029941022396088</v>
      </c>
      <c r="F557" s="58"/>
      <c r="G557" s="58"/>
      <c r="H557" s="58">
        <v>0.33519810438156128</v>
      </c>
      <c r="I557" s="58">
        <v>0.81131529808044434</v>
      </c>
      <c r="J557" s="58">
        <v>0.12217967957258224</v>
      </c>
      <c r="K557" s="58">
        <v>19</v>
      </c>
      <c r="N557" s="57" t="str">
        <f t="shared" si="63"/>
        <v>***</v>
      </c>
      <c r="O557" s="57" t="str">
        <f t="shared" si="64"/>
        <v/>
      </c>
      <c r="P557" s="57" t="str">
        <f t="shared" si="65"/>
        <v>0.00 (0.00)</v>
      </c>
      <c r="Q557" s="57" t="str">
        <f t="shared" si="66"/>
        <v>0.00*** [0.00]</v>
      </c>
      <c r="R557" s="57" t="str">
        <f t="shared" si="67"/>
        <v/>
      </c>
      <c r="S557" s="58">
        <f t="shared" si="68"/>
        <v>0</v>
      </c>
      <c r="T557" s="58">
        <f t="shared" si="69"/>
        <v>0</v>
      </c>
    </row>
    <row r="558" x14ac:dyDescent="0.25">
      <c r="A558" s="1" t="s">
        <v>250</v>
      </c>
      <c r="B558" s="1" t="s">
        <v>301</v>
      </c>
      <c r="C558" s="1" t="s">
        <v>1330</v>
      </c>
      <c r="D558" s="58">
        <v>0.7109220027923584</v>
      </c>
      <c r="E558" s="58">
        <v>0.016731003299355507</v>
      </c>
      <c r="F558" s="58"/>
      <c r="G558" s="58"/>
      <c r="H558" s="58">
        <v>0.33519810438156128</v>
      </c>
      <c r="I558" s="58">
        <v>0.83882415294647217</v>
      </c>
      <c r="J558" s="58">
        <v>0.10448508709669113</v>
      </c>
      <c r="K558" s="58">
        <v>39</v>
      </c>
      <c r="N558" s="57" t="str">
        <f t="shared" si="63"/>
        <v>***</v>
      </c>
      <c r="O558" s="57" t="str">
        <f t="shared" si="64"/>
        <v/>
      </c>
      <c r="P558" s="57" t="str">
        <f t="shared" si="65"/>
        <v>0.00 (0.00)</v>
      </c>
      <c r="Q558" s="57" t="str">
        <f t="shared" si="66"/>
        <v>0.00*** [0.00]</v>
      </c>
      <c r="R558" s="57" t="str">
        <f t="shared" si="67"/>
        <v/>
      </c>
      <c r="S558" s="58">
        <f t="shared" si="68"/>
        <v>0</v>
      </c>
      <c r="T558" s="58">
        <f t="shared" si="69"/>
        <v>0</v>
      </c>
    </row>
    <row r="559" x14ac:dyDescent="0.25">
      <c r="A559" s="1" t="s">
        <v>250</v>
      </c>
      <c r="B559" s="1" t="s">
        <v>301</v>
      </c>
      <c r="C559" s="1" t="s">
        <v>1331</v>
      </c>
      <c r="D559" s="58">
        <v>-2.9209752082824707</v>
      </c>
      <c r="E559" s="58">
        <v>1.4135844707489014</v>
      </c>
      <c r="F559" s="58">
        <v>-2.0663607120513916</v>
      </c>
      <c r="G559" s="58">
        <v>0.038794443011283875</v>
      </c>
      <c r="H559" s="58">
        <v>-5.6915497779846191</v>
      </c>
      <c r="I559" s="58">
        <v>-0.15040060877799988</v>
      </c>
      <c r="J559" s="58"/>
      <c r="K559" s="58">
        <v>1.9599640369415283</v>
      </c>
      <c r="N559" s="57" t="str">
        <f t="shared" si="63"/>
        <v>***</v>
      </c>
      <c r="O559" s="57" t="str">
        <f t="shared" si="64"/>
        <v/>
      </c>
      <c r="P559" s="57" t="str">
        <f t="shared" si="65"/>
        <v>0.00 (0.00)</v>
      </c>
      <c r="Q559" s="57" t="str">
        <f t="shared" si="66"/>
        <v>0.00*** [0.00]</v>
      </c>
      <c r="R559" s="57" t="str">
        <f t="shared" si="67"/>
        <v/>
      </c>
      <c r="S559" s="58">
        <f t="shared" si="68"/>
        <v>0</v>
      </c>
      <c r="T559" s="58">
        <f t="shared" si="69"/>
        <v>0</v>
      </c>
    </row>
    <row r="560" x14ac:dyDescent="0.25">
      <c r="A560" s="1" t="s">
        <v>250</v>
      </c>
      <c r="B560" s="1" t="s">
        <v>301</v>
      </c>
      <c r="C560" s="1" t="s">
        <v>1332</v>
      </c>
      <c r="D560" s="58">
        <v>-0.58406579494476318</v>
      </c>
      <c r="E560" s="58">
        <v>0.54674166440963745</v>
      </c>
      <c r="F560" s="58">
        <v>-1.0682663917541504</v>
      </c>
      <c r="G560" s="58">
        <v>0.28540033102035522</v>
      </c>
      <c r="H560" s="58">
        <v>-1.6556597948074341</v>
      </c>
      <c r="I560" s="58">
        <v>0.48752820491790771</v>
      </c>
      <c r="J560" s="58"/>
      <c r="K560" s="58">
        <v>1.9599640369415283</v>
      </c>
      <c r="N560" s="57" t="str">
        <f t="shared" si="63"/>
        <v>***</v>
      </c>
      <c r="O560" s="57" t="str">
        <f t="shared" si="64"/>
        <v/>
      </c>
      <c r="P560" s="57" t="str">
        <f t="shared" si="65"/>
        <v>0.00 (0.00)</v>
      </c>
      <c r="Q560" s="57" t="str">
        <f t="shared" si="66"/>
        <v>0.00*** [0.00]</v>
      </c>
      <c r="R560" s="57" t="str">
        <f t="shared" si="67"/>
        <v/>
      </c>
      <c r="S560" s="58">
        <f t="shared" si="68"/>
        <v>0</v>
      </c>
      <c r="T560" s="58">
        <f t="shared" si="69"/>
        <v>0</v>
      </c>
    </row>
    <row r="561" x14ac:dyDescent="0.25">
      <c r="A561" s="1" t="s">
        <v>250</v>
      </c>
      <c r="B561" s="1" t="s">
        <v>301</v>
      </c>
      <c r="C561" s="1" t="s">
        <v>1333</v>
      </c>
      <c r="D561" s="58">
        <v>-1.4179228544235229</v>
      </c>
      <c r="E561" s="58">
        <v>0.58572441339492798</v>
      </c>
      <c r="F561" s="58">
        <v>-2.4208018779754639</v>
      </c>
      <c r="G561" s="58">
        <v>0.015486313030123711</v>
      </c>
      <c r="H561" s="58">
        <v>-2.5659217834472656</v>
      </c>
      <c r="I561" s="58">
        <v>-0.26992404460906982</v>
      </c>
      <c r="J561" s="58"/>
      <c r="K561" s="58">
        <v>1.9599640369415283</v>
      </c>
      <c r="N561" s="57" t="str">
        <f t="shared" si="63"/>
        <v>***</v>
      </c>
      <c r="O561" s="57" t="str">
        <f t="shared" si="64"/>
        <v/>
      </c>
      <c r="P561" s="57" t="str">
        <f t="shared" si="65"/>
        <v>0.00 (0.00)</v>
      </c>
      <c r="Q561" s="57" t="str">
        <f t="shared" si="66"/>
        <v>0.00*** [0.00]</v>
      </c>
      <c r="R561" s="57" t="str">
        <f t="shared" si="67"/>
        <v/>
      </c>
      <c r="S561" s="58">
        <f t="shared" si="68"/>
        <v>0</v>
      </c>
      <c r="T561" s="58">
        <f t="shared" si="69"/>
        <v>0</v>
      </c>
    </row>
    <row r="562" x14ac:dyDescent="0.25">
      <c r="A562" s="1" t="s">
        <v>250</v>
      </c>
      <c r="B562" s="1" t="s">
        <v>301</v>
      </c>
      <c r="C562" s="1" t="s">
        <v>1334</v>
      </c>
      <c r="D562" s="58">
        <v>0.76248270273208618</v>
      </c>
      <c r="E562" s="58"/>
      <c r="F562" s="58"/>
      <c r="G562" s="58">
        <v>0.38549643754959106</v>
      </c>
      <c r="H562" s="58"/>
      <c r="I562" s="58"/>
      <c r="J562" s="58"/>
      <c r="K562" s="58"/>
      <c r="N562" s="57" t="str">
        <f t="shared" si="63"/>
        <v>***</v>
      </c>
      <c r="O562" s="57" t="str">
        <f t="shared" si="64"/>
        <v/>
      </c>
      <c r="P562" s="57" t="str">
        <f t="shared" si="65"/>
        <v>0.00 (0.00)</v>
      </c>
      <c r="Q562" s="57" t="str">
        <f t="shared" si="66"/>
        <v>0.00*** [0.00]</v>
      </c>
      <c r="R562" s="57" t="str">
        <f t="shared" si="67"/>
        <v/>
      </c>
      <c r="S562" s="58">
        <f t="shared" si="68"/>
        <v>0</v>
      </c>
      <c r="T562" s="58">
        <f t="shared" si="69"/>
        <v>0</v>
      </c>
    </row>
    <row r="563" x14ac:dyDescent="0.25">
      <c r="A563" s="1" t="s">
        <v>250</v>
      </c>
      <c r="B563" s="1" t="s">
        <v>301</v>
      </c>
      <c r="C563" s="1" t="s">
        <v>1335</v>
      </c>
      <c r="D563" s="58">
        <v>3.1748638153076172</v>
      </c>
      <c r="E563" s="58"/>
      <c r="F563" s="58"/>
      <c r="G563" s="58">
        <v>0.079055570065975189</v>
      </c>
      <c r="H563" s="58"/>
      <c r="I563" s="58"/>
      <c r="J563" s="58"/>
      <c r="K563" s="58"/>
      <c r="N563" s="57" t="str">
        <f t="shared" si="63"/>
        <v>***</v>
      </c>
      <c r="O563" s="57" t="str">
        <f t="shared" si="64"/>
        <v/>
      </c>
      <c r="P563" s="57" t="str">
        <f t="shared" si="65"/>
        <v>0.00 (0.00)</v>
      </c>
      <c r="Q563" s="57" t="str">
        <f t="shared" si="66"/>
        <v>0.00*** [0.00]</v>
      </c>
      <c r="R563" s="57" t="str">
        <f t="shared" si="67"/>
        <v/>
      </c>
      <c r="S563" s="58">
        <f t="shared" si="68"/>
        <v>0</v>
      </c>
      <c r="T563" s="58">
        <f t="shared" si="69"/>
        <v>0</v>
      </c>
    </row>
    <row r="564" x14ac:dyDescent="0.25">
      <c r="A564" s="1" t="s">
        <v>250</v>
      </c>
      <c r="B564" s="1" t="s">
        <v>301</v>
      </c>
      <c r="C564" s="1" t="s">
        <v>1336</v>
      </c>
      <c r="D564" s="58">
        <v>0.6557803750038147</v>
      </c>
      <c r="E564" s="58">
        <v>0.037144143134355545</v>
      </c>
      <c r="F564" s="58"/>
      <c r="G564" s="58"/>
      <c r="H564" s="58">
        <v>0.066408753395080566</v>
      </c>
      <c r="I564" s="58">
        <v>0.83882415294647217</v>
      </c>
      <c r="J564" s="58">
        <v>0.19654834270477295</v>
      </c>
      <c r="K564" s="58">
        <v>28</v>
      </c>
      <c r="N564" s="57" t="str">
        <f t="shared" si="63"/>
        <v>***</v>
      </c>
      <c r="O564" s="57" t="str">
        <f t="shared" si="64"/>
        <v/>
      </c>
      <c r="P564" s="57" t="str">
        <f t="shared" si="65"/>
        <v>0.00 (0.00)</v>
      </c>
      <c r="Q564" s="57" t="str">
        <f t="shared" si="66"/>
        <v>0.00*** [0.00]</v>
      </c>
      <c r="R564" s="57" t="str">
        <f t="shared" si="67"/>
        <v/>
      </c>
      <c r="S564" s="58">
        <f t="shared" si="68"/>
        <v>0</v>
      </c>
      <c r="T564" s="58">
        <f t="shared" si="69"/>
        <v>0</v>
      </c>
    </row>
    <row r="565" x14ac:dyDescent="0.25">
      <c r="A565" s="1" t="s">
        <v>250</v>
      </c>
      <c r="B565" s="1" t="s">
        <v>301</v>
      </c>
      <c r="C565" s="1" t="s">
        <v>1337</v>
      </c>
      <c r="D565" s="58">
        <v>0.66633546352386475</v>
      </c>
      <c r="E565" s="58">
        <v>0.026255140081048012</v>
      </c>
      <c r="F565" s="58"/>
      <c r="G565" s="58"/>
      <c r="H565" s="58">
        <v>0</v>
      </c>
      <c r="I565" s="58">
        <v>0.82436460256576538</v>
      </c>
      <c r="J565" s="58">
        <v>0.17415688931941986</v>
      </c>
      <c r="K565" s="58">
        <v>44</v>
      </c>
      <c r="N565" s="57" t="str">
        <f t="shared" si="63"/>
        <v>***</v>
      </c>
      <c r="O565" s="57" t="str">
        <f t="shared" si="64"/>
        <v/>
      </c>
      <c r="P565" s="57" t="str">
        <f t="shared" si="65"/>
        <v>0.00 (0.00)</v>
      </c>
      <c r="Q565" s="57" t="str">
        <f t="shared" si="66"/>
        <v>0.00*** [0.00]</v>
      </c>
      <c r="R565" s="57" t="str">
        <f t="shared" si="67"/>
        <v/>
      </c>
      <c r="S565" s="58">
        <f t="shared" si="68"/>
        <v>0</v>
      </c>
      <c r="T565" s="58">
        <f t="shared" si="69"/>
        <v>0</v>
      </c>
    </row>
    <row r="566" x14ac:dyDescent="0.25">
      <c r="A566" s="1" t="s">
        <v>250</v>
      </c>
      <c r="B566" s="1" t="s">
        <v>301</v>
      </c>
      <c r="C566" s="1" t="s">
        <v>1338</v>
      </c>
      <c r="D566" s="58">
        <v>0.66223067045211792</v>
      </c>
      <c r="E566" s="58">
        <v>0.021436877548694611</v>
      </c>
      <c r="F566" s="58"/>
      <c r="G566" s="58"/>
      <c r="H566" s="58">
        <v>0</v>
      </c>
      <c r="I566" s="58">
        <v>0.83882415294647217</v>
      </c>
      <c r="J566" s="58">
        <v>0.18189793825149536</v>
      </c>
      <c r="K566" s="58">
        <v>72</v>
      </c>
      <c r="N566" s="57" t="str">
        <f t="shared" si="63"/>
        <v>***</v>
      </c>
      <c r="O566" s="57" t="str">
        <f t="shared" si="64"/>
        <v/>
      </c>
      <c r="P566" s="57" t="str">
        <f t="shared" si="65"/>
        <v>0.00 (0.00)</v>
      </c>
      <c r="Q566" s="57" t="str">
        <f t="shared" si="66"/>
        <v>0.00*** [0.00]</v>
      </c>
      <c r="R566" s="57" t="str">
        <f t="shared" si="67"/>
        <v/>
      </c>
      <c r="S566" s="58">
        <f t="shared" si="68"/>
        <v>0</v>
      </c>
      <c r="T566" s="58">
        <f t="shared" si="69"/>
        <v>0</v>
      </c>
    </row>
    <row r="567" x14ac:dyDescent="0.25">
      <c r="A567" s="1" t="s">
        <v>250</v>
      </c>
      <c r="B567" s="1" t="s">
        <v>302</v>
      </c>
      <c r="C567" s="1" t="s">
        <v>1339</v>
      </c>
      <c r="D567" s="58"/>
      <c r="E567" s="58"/>
      <c r="F567" s="58"/>
      <c r="G567" s="58"/>
      <c r="H567" s="58"/>
      <c r="I567" s="58"/>
      <c r="J567" s="58"/>
      <c r="K567" s="58"/>
      <c r="N567" s="57" t="str">
        <f t="shared" si="63"/>
        <v>***</v>
      </c>
      <c r="O567" s="57" t="str">
        <f t="shared" si="64"/>
        <v/>
      </c>
      <c r="P567" s="57" t="str">
        <f t="shared" si="65"/>
        <v>0.00 (0.00)</v>
      </c>
      <c r="Q567" s="57" t="str">
        <f t="shared" si="66"/>
        <v>0.00*** [0.00]</v>
      </c>
      <c r="R567" s="57" t="str">
        <f t="shared" si="67"/>
        <v/>
      </c>
      <c r="S567" s="58">
        <f t="shared" si="68"/>
        <v>0</v>
      </c>
      <c r="T567" s="58">
        <f t="shared" si="69"/>
        <v>0</v>
      </c>
    </row>
    <row r="568" x14ac:dyDescent="0.25">
      <c r="A568" s="1" t="s">
        <v>250</v>
      </c>
      <c r="B568" s="1" t="s">
        <v>302</v>
      </c>
      <c r="C568" s="1" t="s">
        <v>1340</v>
      </c>
      <c r="D568" s="58">
        <v>1.7130939960479736</v>
      </c>
      <c r="E568" s="58">
        <v>0.79288512468338013</v>
      </c>
      <c r="F568" s="58"/>
      <c r="G568" s="58"/>
      <c r="H568" s="58">
        <v>0</v>
      </c>
      <c r="I568" s="58">
        <v>6.6607141494750977</v>
      </c>
      <c r="J568" s="58">
        <v>2.2426178455352783</v>
      </c>
      <c r="K568" s="58">
        <v>8</v>
      </c>
      <c r="N568" s="57" t="str">
        <f t="shared" si="63"/>
        <v>***</v>
      </c>
      <c r="O568" s="57" t="str">
        <f t="shared" si="64"/>
        <v/>
      </c>
      <c r="P568" s="57" t="str">
        <f t="shared" si="65"/>
        <v>0.00 (0.00)</v>
      </c>
      <c r="Q568" s="57" t="str">
        <f t="shared" si="66"/>
        <v>0.00*** [0.00]</v>
      </c>
      <c r="R568" s="57" t="str">
        <f t="shared" si="67"/>
        <v/>
      </c>
      <c r="S568" s="58">
        <f t="shared" si="68"/>
        <v>0</v>
      </c>
      <c r="T568" s="58">
        <f t="shared" si="69"/>
        <v>0</v>
      </c>
    </row>
    <row r="569" x14ac:dyDescent="0.25">
      <c r="A569" s="1" t="s">
        <v>250</v>
      </c>
      <c r="B569" s="1" t="s">
        <v>302</v>
      </c>
      <c r="C569" s="1" t="s">
        <v>1341</v>
      </c>
      <c r="D569" s="58">
        <v>1.9879555702209473</v>
      </c>
      <c r="E569" s="58">
        <v>0.4542451798915863</v>
      </c>
      <c r="F569" s="58"/>
      <c r="G569" s="58"/>
      <c r="H569" s="58">
        <v>0</v>
      </c>
      <c r="I569" s="58">
        <v>8.2450828552246094</v>
      </c>
      <c r="J569" s="58">
        <v>2.2712259292602539</v>
      </c>
      <c r="K569" s="58">
        <v>25</v>
      </c>
      <c r="N569" s="57" t="str">
        <f t="shared" si="63"/>
        <v>***</v>
      </c>
      <c r="O569" s="57" t="str">
        <f t="shared" si="64"/>
        <v/>
      </c>
      <c r="P569" s="57" t="str">
        <f t="shared" si="65"/>
        <v>0.00 (0.00)</v>
      </c>
      <c r="Q569" s="57" t="str">
        <f t="shared" si="66"/>
        <v>0.00*** [0.00]</v>
      </c>
      <c r="R569" s="57" t="str">
        <f t="shared" si="67"/>
        <v/>
      </c>
      <c r="S569" s="58">
        <f t="shared" si="68"/>
        <v>0</v>
      </c>
      <c r="T569" s="58">
        <f t="shared" si="69"/>
        <v>0</v>
      </c>
    </row>
    <row r="570" x14ac:dyDescent="0.25">
      <c r="A570" s="1" t="s">
        <v>250</v>
      </c>
      <c r="B570" s="1" t="s">
        <v>302</v>
      </c>
      <c r="C570" s="1" t="s">
        <v>1342</v>
      </c>
      <c r="D570" s="58">
        <v>1.9213224649429321</v>
      </c>
      <c r="E570" s="58">
        <v>0.38859987258911133</v>
      </c>
      <c r="F570" s="58"/>
      <c r="G570" s="58"/>
      <c r="H570" s="58">
        <v>0</v>
      </c>
      <c r="I570" s="58">
        <v>8.2450828552246094</v>
      </c>
      <c r="J570" s="58">
        <v>2.2323362827301025</v>
      </c>
      <c r="K570" s="58">
        <v>33</v>
      </c>
      <c r="N570" s="57" t="str">
        <f t="shared" si="63"/>
        <v>***</v>
      </c>
      <c r="O570" s="57" t="str">
        <f t="shared" si="64"/>
        <v/>
      </c>
      <c r="P570" s="57" t="str">
        <f t="shared" si="65"/>
        <v>0.00 (0.00)</v>
      </c>
      <c r="Q570" s="57" t="str">
        <f t="shared" si="66"/>
        <v>0.00*** [0.00]</v>
      </c>
      <c r="R570" s="57" t="str">
        <f t="shared" si="67"/>
        <v/>
      </c>
      <c r="S570" s="58">
        <f t="shared" si="68"/>
        <v>0</v>
      </c>
      <c r="T570" s="58">
        <f t="shared" si="69"/>
        <v>0</v>
      </c>
    </row>
    <row r="571" x14ac:dyDescent="0.25">
      <c r="A571" s="1" t="s">
        <v>250</v>
      </c>
      <c r="B571" s="1" t="s">
        <v>302</v>
      </c>
      <c r="C571" s="1" t="s">
        <v>1343</v>
      </c>
      <c r="D571" s="58"/>
      <c r="E571" s="58"/>
      <c r="F571" s="58"/>
      <c r="G571" s="58"/>
      <c r="H571" s="58"/>
      <c r="I571" s="58"/>
      <c r="J571" s="58"/>
      <c r="K571" s="58"/>
      <c r="N571" s="57" t="str">
        <f t="shared" si="63"/>
        <v>***</v>
      </c>
      <c r="O571" s="57" t="str">
        <f t="shared" si="64"/>
        <v/>
      </c>
      <c r="P571" s="57" t="str">
        <f t="shared" si="65"/>
        <v>0.00 (0.00)</v>
      </c>
      <c r="Q571" s="57" t="str">
        <f t="shared" si="66"/>
        <v>0.00*** [0.00]</v>
      </c>
      <c r="R571" s="57" t="str">
        <f t="shared" si="67"/>
        <v/>
      </c>
      <c r="S571" s="58">
        <f t="shared" si="68"/>
        <v>0</v>
      </c>
      <c r="T571" s="58">
        <f t="shared" si="69"/>
        <v>0</v>
      </c>
    </row>
    <row r="572" x14ac:dyDescent="0.25">
      <c r="A572" s="1" t="s">
        <v>250</v>
      </c>
      <c r="B572" s="1" t="s">
        <v>302</v>
      </c>
      <c r="C572" s="1" t="s">
        <v>1344</v>
      </c>
      <c r="D572" s="58">
        <v>0.93414992094039917</v>
      </c>
      <c r="E572" s="58">
        <v>0.14092342555522919</v>
      </c>
      <c r="F572" s="58"/>
      <c r="G572" s="58"/>
      <c r="H572" s="58">
        <v>0</v>
      </c>
      <c r="I572" s="58">
        <v>2.2553191184997559</v>
      </c>
      <c r="J572" s="58">
        <v>0.63022875785827637</v>
      </c>
      <c r="K572" s="58">
        <v>20</v>
      </c>
      <c r="N572" s="57" t="str">
        <f t="shared" si="63"/>
        <v>***</v>
      </c>
      <c r="O572" s="57" t="str">
        <f t="shared" si="64"/>
        <v/>
      </c>
      <c r="P572" s="57" t="str">
        <f t="shared" si="65"/>
        <v>0.00 (0.00)</v>
      </c>
      <c r="Q572" s="57" t="str">
        <f t="shared" si="66"/>
        <v>0.00*** [0.00]</v>
      </c>
      <c r="R572" s="57" t="str">
        <f t="shared" si="67"/>
        <v/>
      </c>
      <c r="S572" s="58">
        <f t="shared" si="68"/>
        <v>0</v>
      </c>
      <c r="T572" s="58">
        <f t="shared" si="69"/>
        <v>0</v>
      </c>
    </row>
    <row r="573" x14ac:dyDescent="0.25">
      <c r="A573" s="1" t="s">
        <v>250</v>
      </c>
      <c r="B573" s="1" t="s">
        <v>302</v>
      </c>
      <c r="C573" s="1" t="s">
        <v>1345</v>
      </c>
      <c r="D573" s="58">
        <v>1.046424388885498</v>
      </c>
      <c r="E573" s="58">
        <v>0.3619193434715271</v>
      </c>
      <c r="F573" s="58"/>
      <c r="G573" s="58"/>
      <c r="H573" s="58">
        <v>0</v>
      </c>
      <c r="I573" s="58">
        <v>6.4117646217346191</v>
      </c>
      <c r="J573" s="58">
        <v>1.577569842338562</v>
      </c>
      <c r="K573" s="58">
        <v>19</v>
      </c>
      <c r="N573" s="57" t="str">
        <f t="shared" si="63"/>
        <v>***</v>
      </c>
      <c r="O573" s="57" t="str">
        <f t="shared" si="64"/>
        <v/>
      </c>
      <c r="P573" s="57" t="str">
        <f t="shared" si="65"/>
        <v>0.00 (0.00)</v>
      </c>
      <c r="Q573" s="57" t="str">
        <f t="shared" si="66"/>
        <v>0.00*** [0.00]</v>
      </c>
      <c r="R573" s="57" t="str">
        <f t="shared" si="67"/>
        <v/>
      </c>
      <c r="S573" s="58">
        <f t="shared" si="68"/>
        <v>0</v>
      </c>
      <c r="T573" s="58">
        <f t="shared" si="69"/>
        <v>0</v>
      </c>
    </row>
    <row r="574" x14ac:dyDescent="0.25">
      <c r="A574" s="1" t="s">
        <v>250</v>
      </c>
      <c r="B574" s="1" t="s">
        <v>302</v>
      </c>
      <c r="C574" s="1" t="s">
        <v>1346</v>
      </c>
      <c r="D574" s="58">
        <v>0.98884773254394531</v>
      </c>
      <c r="E574" s="58">
        <v>0.18815547227859497</v>
      </c>
      <c r="F574" s="58"/>
      <c r="G574" s="58"/>
      <c r="H574" s="58">
        <v>0</v>
      </c>
      <c r="I574" s="58">
        <v>6.4117646217346191</v>
      </c>
      <c r="J574" s="58">
        <v>1.1750305891036987</v>
      </c>
      <c r="K574" s="58">
        <v>39</v>
      </c>
      <c r="N574" s="57" t="str">
        <f t="shared" si="63"/>
        <v>***</v>
      </c>
      <c r="O574" s="57" t="str">
        <f t="shared" si="64"/>
        <v/>
      </c>
      <c r="P574" s="57" t="str">
        <f t="shared" si="65"/>
        <v>0.00 (0.00)</v>
      </c>
      <c r="Q574" s="57" t="str">
        <f t="shared" si="66"/>
        <v>0.00*** [0.00]</v>
      </c>
      <c r="R574" s="57" t="str">
        <f t="shared" si="67"/>
        <v/>
      </c>
      <c r="S574" s="58">
        <f t="shared" si="68"/>
        <v>0</v>
      </c>
      <c r="T574" s="58">
        <f t="shared" si="69"/>
        <v>0</v>
      </c>
    </row>
    <row r="575" x14ac:dyDescent="0.25">
      <c r="A575" s="1" t="s">
        <v>250</v>
      </c>
      <c r="B575" s="1" t="s">
        <v>302</v>
      </c>
      <c r="C575" s="1" t="s">
        <v>1347</v>
      </c>
      <c r="D575" s="58">
        <v>4.0193691253662109</v>
      </c>
      <c r="E575" s="58">
        <v>3.7664732933044434</v>
      </c>
      <c r="F575" s="58">
        <v>1.0671439170837402</v>
      </c>
      <c r="G575" s="58">
        <v>0.28590682148933411</v>
      </c>
      <c r="H575" s="58">
        <v>-3.3627827167510986</v>
      </c>
      <c r="I575" s="58">
        <v>11.401520729064941</v>
      </c>
      <c r="J575" s="58"/>
      <c r="K575" s="58">
        <v>1.9599640369415283</v>
      </c>
      <c r="N575" s="57" t="str">
        <f t="shared" si="63"/>
        <v>***</v>
      </c>
      <c r="O575" s="57" t="str">
        <f t="shared" si="64"/>
        <v/>
      </c>
      <c r="P575" s="57" t="str">
        <f t="shared" si="65"/>
        <v>0.00 (0.00)</v>
      </c>
      <c r="Q575" s="57" t="str">
        <f t="shared" si="66"/>
        <v>0.00*** [0.00]</v>
      </c>
      <c r="R575" s="57" t="str">
        <f t="shared" si="67"/>
        <v/>
      </c>
      <c r="S575" s="58">
        <f t="shared" si="68"/>
        <v>0</v>
      </c>
      <c r="T575" s="58">
        <f t="shared" si="69"/>
        <v>0</v>
      </c>
    </row>
    <row r="576" x14ac:dyDescent="0.25">
      <c r="A576" s="1" t="s">
        <v>250</v>
      </c>
      <c r="B576" s="1" t="s">
        <v>302</v>
      </c>
      <c r="C576" s="1" t="s">
        <v>1348</v>
      </c>
      <c r="D576" s="58">
        <v>5.0412187576293945</v>
      </c>
      <c r="E576" s="58">
        <v>3.6897268295288086</v>
      </c>
      <c r="F576" s="58">
        <v>1.366284966468811</v>
      </c>
      <c r="G576" s="58">
        <v>0.17184953391551971</v>
      </c>
      <c r="H576" s="58">
        <v>-2.1905133724212646</v>
      </c>
      <c r="I576" s="58">
        <v>12.272950172424316</v>
      </c>
      <c r="J576" s="58"/>
      <c r="K576" s="58">
        <v>1.9599640369415283</v>
      </c>
      <c r="N576" s="57" t="str">
        <f t="shared" si="63"/>
        <v>***</v>
      </c>
      <c r="O576" s="57" t="str">
        <f t="shared" si="64"/>
        <v/>
      </c>
      <c r="P576" s="57" t="str">
        <f t="shared" si="65"/>
        <v>0.00 (0.00)</v>
      </c>
      <c r="Q576" s="57" t="str">
        <f t="shared" si="66"/>
        <v>0.00*** [0.00]</v>
      </c>
      <c r="R576" s="57" t="str">
        <f t="shared" si="67"/>
        <v/>
      </c>
      <c r="S576" s="58">
        <f t="shared" si="68"/>
        <v>0</v>
      </c>
      <c r="T576" s="58">
        <f t="shared" si="69"/>
        <v>0</v>
      </c>
    </row>
    <row r="577" x14ac:dyDescent="0.25">
      <c r="A577" s="1" t="s">
        <v>250</v>
      </c>
      <c r="B577" s="1" t="s">
        <v>302</v>
      </c>
      <c r="C577" s="1" t="s">
        <v>1349</v>
      </c>
      <c r="D577" s="58">
        <v>4.5731110572814941</v>
      </c>
      <c r="E577" s="58">
        <v>2.6127793788909912</v>
      </c>
      <c r="F577" s="58">
        <v>1.7502859830856323</v>
      </c>
      <c r="G577" s="58">
        <v>0.080068990588188171</v>
      </c>
      <c r="H577" s="58">
        <v>-0.54784250259399414</v>
      </c>
      <c r="I577" s="58">
        <v>9.6940641403198242</v>
      </c>
      <c r="J577" s="58"/>
      <c r="K577" s="58">
        <v>1.9599640369415283</v>
      </c>
      <c r="N577" s="57" t="str">
        <f t="shared" si="63"/>
        <v>***</v>
      </c>
      <c r="O577" s="57" t="str">
        <f t="shared" si="64"/>
        <v/>
      </c>
      <c r="P577" s="57" t="str">
        <f t="shared" si="65"/>
        <v>0.00 (0.00)</v>
      </c>
      <c r="Q577" s="57" t="str">
        <f t="shared" si="66"/>
        <v>0.00*** [0.00]</v>
      </c>
      <c r="R577" s="57" t="str">
        <f t="shared" si="67"/>
        <v/>
      </c>
      <c r="S577" s="58">
        <f t="shared" si="68"/>
        <v>0</v>
      </c>
      <c r="T577" s="58">
        <f t="shared" si="69"/>
        <v>0</v>
      </c>
    </row>
    <row r="578" x14ac:dyDescent="0.25">
      <c r="A578" s="1" t="s">
        <v>250</v>
      </c>
      <c r="B578" s="1" t="s">
        <v>302</v>
      </c>
      <c r="C578" s="1" t="s">
        <v>1350</v>
      </c>
      <c r="D578" s="58">
        <v>0.039217960089445114</v>
      </c>
      <c r="E578" s="58"/>
      <c r="F578" s="58"/>
      <c r="G578" s="58">
        <v>0.84358340501785278</v>
      </c>
      <c r="H578" s="58"/>
      <c r="I578" s="58"/>
      <c r="J578" s="58"/>
      <c r="K578" s="58"/>
      <c r="N578" s="57" t="str">
        <f t="shared" si="63"/>
        <v>***</v>
      </c>
      <c r="O578" s="57" t="str">
        <f t="shared" si="64"/>
        <v/>
      </c>
      <c r="P578" s="57" t="str">
        <f t="shared" si="65"/>
        <v>0.00 (0.00)</v>
      </c>
      <c r="Q578" s="57" t="str">
        <f t="shared" si="66"/>
        <v>0.00*** [0.00]</v>
      </c>
      <c r="R578" s="57" t="str">
        <f t="shared" si="67"/>
        <v/>
      </c>
      <c r="S578" s="58">
        <f t="shared" si="68"/>
        <v>0</v>
      </c>
      <c r="T578" s="58">
        <f t="shared" si="69"/>
        <v>0</v>
      </c>
    </row>
    <row r="579" x14ac:dyDescent="0.25">
      <c r="A579" s="1" t="s">
        <v>250</v>
      </c>
      <c r="B579" s="1" t="s">
        <v>302</v>
      </c>
      <c r="C579" s="1" t="s">
        <v>1351</v>
      </c>
      <c r="D579" s="58">
        <v>0.090755753219127655</v>
      </c>
      <c r="E579" s="58"/>
      <c r="F579" s="58"/>
      <c r="G579" s="58">
        <v>0.76409912109375</v>
      </c>
      <c r="H579" s="58"/>
      <c r="I579" s="58"/>
      <c r="J579" s="58"/>
      <c r="K579" s="58"/>
      <c r="N579" s="57" t="str">
        <f t="shared" si="63"/>
        <v>***</v>
      </c>
      <c r="O579" s="57" t="str">
        <f t="shared" si="64"/>
        <v/>
      </c>
      <c r="P579" s="57" t="str">
        <f t="shared" si="65"/>
        <v>0.00 (0.00)</v>
      </c>
      <c r="Q579" s="57" t="str">
        <f t="shared" si="66"/>
        <v>0.00*** [0.00]</v>
      </c>
      <c r="R579" s="57" t="str">
        <f t="shared" si="67"/>
        <v/>
      </c>
      <c r="S579" s="58">
        <f t="shared" si="68"/>
        <v>0</v>
      </c>
      <c r="T579" s="58">
        <f t="shared" si="69"/>
        <v>0</v>
      </c>
    </row>
    <row r="580" x14ac:dyDescent="0.25">
      <c r="A580" s="1" t="s">
        <v>250</v>
      </c>
      <c r="B580" s="1" t="s">
        <v>302</v>
      </c>
      <c r="C580" s="1" t="s">
        <v>1352</v>
      </c>
      <c r="D580" s="58">
        <v>1.156705379486084</v>
      </c>
      <c r="E580" s="58">
        <v>0.24725767970085144</v>
      </c>
      <c r="F580" s="58"/>
      <c r="G580" s="58"/>
      <c r="H580" s="58">
        <v>0</v>
      </c>
      <c r="I580" s="58">
        <v>6.6607141494750977</v>
      </c>
      <c r="J580" s="58">
        <v>1.3083646297454834</v>
      </c>
      <c r="K580" s="58">
        <v>28</v>
      </c>
      <c r="N580" s="57" t="str">
        <f t="shared" ref="N580:N643" si="70">IF(G580&lt;=0.01,"***",IF(G580&lt;=0.05,"**",IF(G580&lt;=0.1,"*","")))</f>
        <v>***</v>
      </c>
      <c r="O580" s="57" t="str">
        <f t="shared" ref="O580:O643" si="71">_xlfn.CONCAT(A580:C580)</f>
        <v/>
      </c>
      <c r="P580" s="57" t="str">
        <f t="shared" ref="P580:P643" si="72">TEXT(D580,"0.00")&amp;" ("&amp;TEXT(J580,"0.00")&amp;")"</f>
        <v>0.00 (0.00)</v>
      </c>
      <c r="Q580" s="57" t="str">
        <f t="shared" ref="Q580:Q643" si="73">TEXT(D580,"0.00")&amp;N580&amp;" ["&amp;TEXT(E580,"0.00")&amp;"]"</f>
        <v>0.00*** [0.00]</v>
      </c>
      <c r="R580" s="57" t="str">
        <f t="shared" ref="R580:R643" si="74">IF(G580&gt;0.05,"†","")</f>
        <v/>
      </c>
      <c r="S580" s="58">
        <f t="shared" ref="S580:S643" si="75">K580</f>
        <v>0</v>
      </c>
      <c r="T580" s="58">
        <f t="shared" ref="T580:T643" si="76">D580</f>
        <v>0</v>
      </c>
    </row>
    <row r="581" x14ac:dyDescent="0.25">
      <c r="A581" s="1" t="s">
        <v>250</v>
      </c>
      <c r="B581" s="1" t="s">
        <v>302</v>
      </c>
      <c r="C581" s="1" t="s">
        <v>1353</v>
      </c>
      <c r="D581" s="58">
        <v>1.5813852548599243</v>
      </c>
      <c r="E581" s="58">
        <v>0.30687183141708374</v>
      </c>
      <c r="F581" s="58"/>
      <c r="G581" s="58"/>
      <c r="H581" s="58">
        <v>0</v>
      </c>
      <c r="I581" s="58">
        <v>8.2450828552246094</v>
      </c>
      <c r="J581" s="58">
        <v>2.0355575084686279</v>
      </c>
      <c r="K581" s="58">
        <v>44</v>
      </c>
      <c r="N581" s="57" t="str">
        <f t="shared" si="70"/>
        <v>***</v>
      </c>
      <c r="O581" s="57" t="str">
        <f t="shared" si="71"/>
        <v/>
      </c>
      <c r="P581" s="57" t="str">
        <f t="shared" si="72"/>
        <v>0.00 (0.00)</v>
      </c>
      <c r="Q581" s="57" t="str">
        <f t="shared" si="73"/>
        <v>0.00*** [0.00]</v>
      </c>
      <c r="R581" s="57" t="str">
        <f t="shared" si="74"/>
        <v/>
      </c>
      <c r="S581" s="58">
        <f t="shared" si="75"/>
        <v>0</v>
      </c>
      <c r="T581" s="58">
        <f t="shared" si="76"/>
        <v>0</v>
      </c>
    </row>
    <row r="582" x14ac:dyDescent="0.25">
      <c r="A582" s="1" t="s">
        <v>250</v>
      </c>
      <c r="B582" s="1" t="s">
        <v>302</v>
      </c>
      <c r="C582" s="1" t="s">
        <v>1354</v>
      </c>
      <c r="D582" s="58">
        <v>1.4162319898605347</v>
      </c>
      <c r="E582" s="58">
        <v>0.21094623208045959</v>
      </c>
      <c r="F582" s="58"/>
      <c r="G582" s="58"/>
      <c r="H582" s="58">
        <v>0</v>
      </c>
      <c r="I582" s="58">
        <v>8.2450828552246094</v>
      </c>
      <c r="J582" s="58">
        <v>1.78993821144104</v>
      </c>
      <c r="K582" s="58">
        <v>72</v>
      </c>
      <c r="N582" s="57" t="str">
        <f t="shared" si="70"/>
        <v>***</v>
      </c>
      <c r="O582" s="57" t="str">
        <f t="shared" si="71"/>
        <v/>
      </c>
      <c r="P582" s="57" t="str">
        <f t="shared" si="72"/>
        <v>0.00 (0.00)</v>
      </c>
      <c r="Q582" s="57" t="str">
        <f t="shared" si="73"/>
        <v>0.00*** [0.00]</v>
      </c>
      <c r="R582" s="57" t="str">
        <f t="shared" si="74"/>
        <v/>
      </c>
      <c r="S582" s="58">
        <f t="shared" si="75"/>
        <v>0</v>
      </c>
      <c r="T582" s="58">
        <f t="shared" si="76"/>
        <v>0</v>
      </c>
    </row>
    <row r="583" x14ac:dyDescent="0.25">
      <c r="A583" s="1" t="s">
        <v>250</v>
      </c>
      <c r="B583" s="1" t="s">
        <v>303</v>
      </c>
      <c r="C583" s="1" t="s">
        <v>1355</v>
      </c>
      <c r="D583" s="58"/>
      <c r="E583" s="58"/>
      <c r="F583" s="58"/>
      <c r="G583" s="58"/>
      <c r="H583" s="58"/>
      <c r="I583" s="58"/>
      <c r="J583" s="58"/>
      <c r="K583" s="58"/>
      <c r="N583" s="57" t="str">
        <f t="shared" si="70"/>
        <v>***</v>
      </c>
      <c r="O583" s="57" t="str">
        <f t="shared" si="71"/>
        <v/>
      </c>
      <c r="P583" s="57" t="str">
        <f t="shared" si="72"/>
        <v>0.00 (0.00)</v>
      </c>
      <c r="Q583" s="57" t="str">
        <f t="shared" si="73"/>
        <v>0.00*** [0.00]</v>
      </c>
      <c r="R583" s="57" t="str">
        <f t="shared" si="74"/>
        <v/>
      </c>
      <c r="S583" s="58">
        <f t="shared" si="75"/>
        <v>0</v>
      </c>
      <c r="T583" s="58">
        <f t="shared" si="76"/>
        <v>0</v>
      </c>
    </row>
    <row r="584" x14ac:dyDescent="0.25">
      <c r="A584" s="1" t="s">
        <v>250</v>
      </c>
      <c r="B584" s="1" t="s">
        <v>303</v>
      </c>
      <c r="C584" s="1" t="s">
        <v>1356</v>
      </c>
      <c r="D584" s="58">
        <v>6.2686667442321777</v>
      </c>
      <c r="E584" s="58">
        <v>1.0850421190261841</v>
      </c>
      <c r="F584" s="58"/>
      <c r="G584" s="58"/>
      <c r="H584" s="58">
        <v>2.1333334445953369</v>
      </c>
      <c r="I584" s="58">
        <v>10.460444450378418</v>
      </c>
      <c r="J584" s="58">
        <v>3.068962574005127</v>
      </c>
      <c r="K584" s="58">
        <v>8</v>
      </c>
      <c r="N584" s="57" t="str">
        <f t="shared" si="70"/>
        <v>***</v>
      </c>
      <c r="O584" s="57" t="str">
        <f t="shared" si="71"/>
        <v/>
      </c>
      <c r="P584" s="57" t="str">
        <f t="shared" si="72"/>
        <v>0.00 (0.00)</v>
      </c>
      <c r="Q584" s="57" t="str">
        <f t="shared" si="73"/>
        <v>0.00*** [0.00]</v>
      </c>
      <c r="R584" s="57" t="str">
        <f t="shared" si="74"/>
        <v/>
      </c>
      <c r="S584" s="58">
        <f t="shared" si="75"/>
        <v>0</v>
      </c>
      <c r="T584" s="58">
        <f t="shared" si="76"/>
        <v>0</v>
      </c>
    </row>
    <row r="585" x14ac:dyDescent="0.25">
      <c r="A585" s="1" t="s">
        <v>250</v>
      </c>
      <c r="B585" s="1" t="s">
        <v>303</v>
      </c>
      <c r="C585" s="1" t="s">
        <v>1357</v>
      </c>
      <c r="D585" s="58">
        <v>5.8624534606933594</v>
      </c>
      <c r="E585" s="58">
        <v>0.55499964952468872</v>
      </c>
      <c r="F585" s="58"/>
      <c r="G585" s="58"/>
      <c r="H585" s="58">
        <v>2.7160000801086426</v>
      </c>
      <c r="I585" s="58">
        <v>12.888889312744141</v>
      </c>
      <c r="J585" s="58">
        <v>2.7749981880187988</v>
      </c>
      <c r="K585" s="58">
        <v>25</v>
      </c>
      <c r="N585" s="57" t="str">
        <f t="shared" si="70"/>
        <v>***</v>
      </c>
      <c r="O585" s="57" t="str">
        <f t="shared" si="71"/>
        <v/>
      </c>
      <c r="P585" s="57" t="str">
        <f t="shared" si="72"/>
        <v>0.00 (0.00)</v>
      </c>
      <c r="Q585" s="57" t="str">
        <f t="shared" si="73"/>
        <v>0.00*** [0.00]</v>
      </c>
      <c r="R585" s="57" t="str">
        <f t="shared" si="74"/>
        <v/>
      </c>
      <c r="S585" s="58">
        <f t="shared" si="75"/>
        <v>0</v>
      </c>
      <c r="T585" s="58">
        <f t="shared" si="76"/>
        <v>0</v>
      </c>
    </row>
    <row r="586" x14ac:dyDescent="0.25">
      <c r="A586" s="1" t="s">
        <v>250</v>
      </c>
      <c r="B586" s="1" t="s">
        <v>303</v>
      </c>
      <c r="C586" s="1" t="s">
        <v>1358</v>
      </c>
      <c r="D586" s="58">
        <v>5.9609293937683105</v>
      </c>
      <c r="E586" s="58">
        <v>0.4882565438747406</v>
      </c>
      <c r="F586" s="58"/>
      <c r="G586" s="58"/>
      <c r="H586" s="58">
        <v>2.1333334445953369</v>
      </c>
      <c r="I586" s="58">
        <v>12.888889312744141</v>
      </c>
      <c r="J586" s="58">
        <v>2.8048202991485596</v>
      </c>
      <c r="K586" s="58">
        <v>33</v>
      </c>
      <c r="N586" s="57" t="str">
        <f t="shared" si="70"/>
        <v>***</v>
      </c>
      <c r="O586" s="57" t="str">
        <f t="shared" si="71"/>
        <v/>
      </c>
      <c r="P586" s="57" t="str">
        <f t="shared" si="72"/>
        <v>0.00 (0.00)</v>
      </c>
      <c r="Q586" s="57" t="str">
        <f t="shared" si="73"/>
        <v>0.00*** [0.00]</v>
      </c>
      <c r="R586" s="57" t="str">
        <f t="shared" si="74"/>
        <v/>
      </c>
      <c r="S586" s="58">
        <f t="shared" si="75"/>
        <v>0</v>
      </c>
      <c r="T586" s="58">
        <f t="shared" si="76"/>
        <v>0</v>
      </c>
    </row>
    <row r="587" x14ac:dyDescent="0.25">
      <c r="A587" s="1" t="s">
        <v>250</v>
      </c>
      <c r="B587" s="1" t="s">
        <v>303</v>
      </c>
      <c r="C587" s="1" t="s">
        <v>1359</v>
      </c>
      <c r="D587" s="58"/>
      <c r="E587" s="58"/>
      <c r="F587" s="58"/>
      <c r="G587" s="58"/>
      <c r="H587" s="58"/>
      <c r="I587" s="58"/>
      <c r="J587" s="58"/>
      <c r="K587" s="58"/>
      <c r="N587" s="57" t="str">
        <f t="shared" si="70"/>
        <v>***</v>
      </c>
      <c r="O587" s="57" t="str">
        <f t="shared" si="71"/>
        <v/>
      </c>
      <c r="P587" s="57" t="str">
        <f t="shared" si="72"/>
        <v>0.00 (0.00)</v>
      </c>
      <c r="Q587" s="57" t="str">
        <f t="shared" si="73"/>
        <v>0.00*** [0.00]</v>
      </c>
      <c r="R587" s="57" t="str">
        <f t="shared" si="74"/>
        <v/>
      </c>
      <c r="S587" s="58">
        <f t="shared" si="75"/>
        <v>0</v>
      </c>
      <c r="T587" s="58">
        <f t="shared" si="76"/>
        <v>0</v>
      </c>
    </row>
    <row r="588" x14ac:dyDescent="0.25">
      <c r="A588" s="1" t="s">
        <v>250</v>
      </c>
      <c r="B588" s="1" t="s">
        <v>303</v>
      </c>
      <c r="C588" s="1" t="s">
        <v>1360</v>
      </c>
      <c r="D588" s="58">
        <v>4.8227109909057617</v>
      </c>
      <c r="E588" s="58">
        <v>0.55170351266860962</v>
      </c>
      <c r="F588" s="58"/>
      <c r="G588" s="58"/>
      <c r="H588" s="58">
        <v>1.0444444417953491</v>
      </c>
      <c r="I588" s="58">
        <v>10.188888549804688</v>
      </c>
      <c r="J588" s="58">
        <v>2.4672930240631104</v>
      </c>
      <c r="K588" s="58">
        <v>20</v>
      </c>
      <c r="N588" s="57" t="str">
        <f t="shared" si="70"/>
        <v>***</v>
      </c>
      <c r="O588" s="57" t="str">
        <f t="shared" si="71"/>
        <v/>
      </c>
      <c r="P588" s="57" t="str">
        <f t="shared" si="72"/>
        <v>0.00 (0.00)</v>
      </c>
      <c r="Q588" s="57" t="str">
        <f t="shared" si="73"/>
        <v>0.00*** [0.00]</v>
      </c>
      <c r="R588" s="57" t="str">
        <f t="shared" si="74"/>
        <v/>
      </c>
      <c r="S588" s="58">
        <f t="shared" si="75"/>
        <v>0</v>
      </c>
      <c r="T588" s="58">
        <f t="shared" si="76"/>
        <v>0</v>
      </c>
    </row>
    <row r="589" x14ac:dyDescent="0.25">
      <c r="A589" s="1" t="s">
        <v>250</v>
      </c>
      <c r="B589" s="1" t="s">
        <v>303</v>
      </c>
      <c r="C589" s="1" t="s">
        <v>1361</v>
      </c>
      <c r="D589" s="58">
        <v>3.8195555210113525</v>
      </c>
      <c r="E589" s="58">
        <v>0.43304422497749329</v>
      </c>
      <c r="F589" s="58"/>
      <c r="G589" s="58"/>
      <c r="H589" s="58">
        <v>0.93333333730697632</v>
      </c>
      <c r="I589" s="58">
        <v>7.6333332061767578</v>
      </c>
      <c r="J589" s="58">
        <v>1.8875960111618042</v>
      </c>
      <c r="K589" s="58">
        <v>19</v>
      </c>
      <c r="N589" s="57" t="str">
        <f t="shared" si="70"/>
        <v>***</v>
      </c>
      <c r="O589" s="57" t="str">
        <f t="shared" si="71"/>
        <v/>
      </c>
      <c r="P589" s="57" t="str">
        <f t="shared" si="72"/>
        <v>0.00 (0.00)</v>
      </c>
      <c r="Q589" s="57" t="str">
        <f t="shared" si="73"/>
        <v>0.00*** [0.00]</v>
      </c>
      <c r="R589" s="57" t="str">
        <f t="shared" si="74"/>
        <v/>
      </c>
      <c r="S589" s="58">
        <f t="shared" si="75"/>
        <v>0</v>
      </c>
      <c r="T589" s="58">
        <f t="shared" si="76"/>
        <v>0</v>
      </c>
    </row>
    <row r="590" x14ac:dyDescent="0.25">
      <c r="A590" s="1" t="s">
        <v>250</v>
      </c>
      <c r="B590" s="1" t="s">
        <v>303</v>
      </c>
      <c r="C590" s="1" t="s">
        <v>1362</v>
      </c>
      <c r="D590" s="58">
        <v>4.3339943885803223</v>
      </c>
      <c r="E590" s="58">
        <v>0.35768285393714905</v>
      </c>
      <c r="F590" s="58"/>
      <c r="G590" s="58"/>
      <c r="H590" s="58">
        <v>0.93333333730697632</v>
      </c>
      <c r="I590" s="58">
        <v>10.188888549804688</v>
      </c>
      <c r="J590" s="58">
        <v>2.2337286472320557</v>
      </c>
      <c r="K590" s="58">
        <v>39</v>
      </c>
      <c r="N590" s="57" t="str">
        <f t="shared" si="70"/>
        <v>***</v>
      </c>
      <c r="O590" s="57" t="str">
        <f t="shared" si="71"/>
        <v/>
      </c>
      <c r="P590" s="57" t="str">
        <f t="shared" si="72"/>
        <v>0.00 (0.00)</v>
      </c>
      <c r="Q590" s="57" t="str">
        <f t="shared" si="73"/>
        <v>0.00*** [0.00]</v>
      </c>
      <c r="R590" s="57" t="str">
        <f t="shared" si="74"/>
        <v/>
      </c>
      <c r="S590" s="58">
        <f t="shared" si="75"/>
        <v>0</v>
      </c>
      <c r="T590" s="58">
        <f t="shared" si="76"/>
        <v>0</v>
      </c>
    </row>
    <row r="591" x14ac:dyDescent="0.25">
      <c r="A591" s="1" t="s">
        <v>250</v>
      </c>
      <c r="B591" s="1" t="s">
        <v>303</v>
      </c>
      <c r="C591" s="1" t="s">
        <v>1363</v>
      </c>
      <c r="D591" s="58">
        <v>1.764617919921875</v>
      </c>
      <c r="E591" s="58">
        <v>1.4650335311889648</v>
      </c>
      <c r="F591" s="58">
        <v>1.2044897079467773</v>
      </c>
      <c r="G591" s="58">
        <v>0.22840034961700439</v>
      </c>
      <c r="H591" s="58">
        <v>-1.106795072555542</v>
      </c>
      <c r="I591" s="58">
        <v>4.6360306739807129</v>
      </c>
      <c r="J591" s="58"/>
      <c r="K591" s="58">
        <v>1.9599640369415283</v>
      </c>
      <c r="N591" s="57" t="str">
        <f t="shared" si="70"/>
        <v>***</v>
      </c>
      <c r="O591" s="57" t="str">
        <f t="shared" si="71"/>
        <v/>
      </c>
      <c r="P591" s="57" t="str">
        <f t="shared" si="72"/>
        <v>0.00 (0.00)</v>
      </c>
      <c r="Q591" s="57" t="str">
        <f t="shared" si="73"/>
        <v>0.00*** [0.00]</v>
      </c>
      <c r="R591" s="57" t="str">
        <f t="shared" si="74"/>
        <v/>
      </c>
      <c r="S591" s="58">
        <f t="shared" si="75"/>
        <v>0</v>
      </c>
      <c r="T591" s="58">
        <f t="shared" si="76"/>
        <v>0</v>
      </c>
    </row>
    <row r="592" x14ac:dyDescent="0.25">
      <c r="A592" s="1" t="s">
        <v>250</v>
      </c>
      <c r="B592" s="1" t="s">
        <v>303</v>
      </c>
      <c r="C592" s="1" t="s">
        <v>1364</v>
      </c>
      <c r="D592" s="58">
        <v>3.0118231773376465</v>
      </c>
      <c r="E592" s="58">
        <v>1.1385353803634644</v>
      </c>
      <c r="F592" s="58">
        <v>2.6453487873077393</v>
      </c>
      <c r="G592" s="58">
        <v>0.0081606768071651459</v>
      </c>
      <c r="H592" s="58">
        <v>0.78033477067947388</v>
      </c>
      <c r="I592" s="58">
        <v>5.2433114051818848</v>
      </c>
      <c r="J592" s="58"/>
      <c r="K592" s="58">
        <v>1.9599640369415283</v>
      </c>
      <c r="N592" s="57" t="str">
        <f t="shared" si="70"/>
        <v>***</v>
      </c>
      <c r="O592" s="57" t="str">
        <f t="shared" si="71"/>
        <v/>
      </c>
      <c r="P592" s="57" t="str">
        <f t="shared" si="72"/>
        <v>0.00 (0.00)</v>
      </c>
      <c r="Q592" s="57" t="str">
        <f t="shared" si="73"/>
        <v>0.00*** [0.00]</v>
      </c>
      <c r="R592" s="57" t="str">
        <f t="shared" si="74"/>
        <v/>
      </c>
      <c r="S592" s="58">
        <f t="shared" si="75"/>
        <v>0</v>
      </c>
      <c r="T592" s="58">
        <f t="shared" si="76"/>
        <v>0</v>
      </c>
    </row>
    <row r="593" x14ac:dyDescent="0.25">
      <c r="A593" s="1" t="s">
        <v>250</v>
      </c>
      <c r="B593" s="1" t="s">
        <v>303</v>
      </c>
      <c r="C593" s="1" t="s">
        <v>1365</v>
      </c>
      <c r="D593" s="58">
        <v>2.4749705791473389</v>
      </c>
      <c r="E593" s="58">
        <v>0.88695275783538818</v>
      </c>
      <c r="F593" s="58">
        <v>2.7904198169708252</v>
      </c>
      <c r="G593" s="58">
        <v>0.0052639744244515896</v>
      </c>
      <c r="H593" s="58">
        <v>0.73657506704330444</v>
      </c>
      <c r="I593" s="58">
        <v>4.2133660316467285</v>
      </c>
      <c r="J593" s="58"/>
      <c r="K593" s="58">
        <v>1.9599640369415283</v>
      </c>
      <c r="N593" s="57" t="str">
        <f t="shared" si="70"/>
        <v>***</v>
      </c>
      <c r="O593" s="57" t="str">
        <f t="shared" si="71"/>
        <v/>
      </c>
      <c r="P593" s="57" t="str">
        <f t="shared" si="72"/>
        <v>0.00 (0.00)</v>
      </c>
      <c r="Q593" s="57" t="str">
        <f t="shared" si="73"/>
        <v>0.00*** [0.00]</v>
      </c>
      <c r="R593" s="57" t="str">
        <f t="shared" si="74"/>
        <v/>
      </c>
      <c r="S593" s="58">
        <f t="shared" si="75"/>
        <v>0</v>
      </c>
      <c r="T593" s="58">
        <f t="shared" si="76"/>
        <v>0</v>
      </c>
    </row>
    <row r="594" x14ac:dyDescent="0.25">
      <c r="A594" s="1" t="s">
        <v>250</v>
      </c>
      <c r="B594" s="1" t="s">
        <v>303</v>
      </c>
      <c r="C594" s="1" t="s">
        <v>1366</v>
      </c>
      <c r="D594" s="58">
        <v>1.9368098974227905</v>
      </c>
      <c r="E594" s="58"/>
      <c r="F594" s="58"/>
      <c r="G594" s="58">
        <v>0.16836012899875641</v>
      </c>
      <c r="H594" s="58"/>
      <c r="I594" s="58"/>
      <c r="J594" s="58"/>
      <c r="K594" s="58"/>
      <c r="N594" s="57" t="str">
        <f t="shared" si="70"/>
        <v>***</v>
      </c>
      <c r="O594" s="57" t="str">
        <f t="shared" si="71"/>
        <v/>
      </c>
      <c r="P594" s="57" t="str">
        <f t="shared" si="72"/>
        <v>0.00 (0.00)</v>
      </c>
      <c r="Q594" s="57" t="str">
        <f t="shared" si="73"/>
        <v>0.00*** [0.00]</v>
      </c>
      <c r="R594" s="57" t="str">
        <f t="shared" si="74"/>
        <v/>
      </c>
      <c r="S594" s="58">
        <f t="shared" si="75"/>
        <v>0</v>
      </c>
      <c r="T594" s="58">
        <f t="shared" si="76"/>
        <v>0</v>
      </c>
    </row>
    <row r="595" x14ac:dyDescent="0.25">
      <c r="A595" s="1" t="s">
        <v>250</v>
      </c>
      <c r="B595" s="1" t="s">
        <v>303</v>
      </c>
      <c r="C595" s="1" t="s">
        <v>1367</v>
      </c>
      <c r="D595" s="58">
        <v>0.20446638762950897</v>
      </c>
      <c r="E595" s="58"/>
      <c r="F595" s="58"/>
      <c r="G595" s="58">
        <v>0.65251809358596802</v>
      </c>
      <c r="H595" s="58"/>
      <c r="I595" s="58"/>
      <c r="J595" s="58"/>
      <c r="K595" s="58"/>
      <c r="N595" s="57" t="str">
        <f t="shared" si="70"/>
        <v>***</v>
      </c>
      <c r="O595" s="57" t="str">
        <f t="shared" si="71"/>
        <v/>
      </c>
      <c r="P595" s="57" t="str">
        <f t="shared" si="72"/>
        <v>0.00 (0.00)</v>
      </c>
      <c r="Q595" s="57" t="str">
        <f t="shared" si="73"/>
        <v>0.00*** [0.00]</v>
      </c>
      <c r="R595" s="57" t="str">
        <f t="shared" si="74"/>
        <v/>
      </c>
      <c r="S595" s="58">
        <f t="shared" si="75"/>
        <v>0</v>
      </c>
      <c r="T595" s="58">
        <f t="shared" si="76"/>
        <v>0</v>
      </c>
    </row>
    <row r="596" x14ac:dyDescent="0.25">
      <c r="A596" s="1" t="s">
        <v>250</v>
      </c>
      <c r="B596" s="1" t="s">
        <v>303</v>
      </c>
      <c r="C596" s="1" t="s">
        <v>1368</v>
      </c>
      <c r="D596" s="58">
        <v>5.2358412742614746</v>
      </c>
      <c r="E596" s="58">
        <v>0.50596994161605835</v>
      </c>
      <c r="F596" s="58"/>
      <c r="G596" s="58"/>
      <c r="H596" s="58">
        <v>1.0444444417953491</v>
      </c>
      <c r="I596" s="58">
        <v>10.460444450378418</v>
      </c>
      <c r="J596" s="58">
        <v>2.6773414611816406</v>
      </c>
      <c r="K596" s="58">
        <v>28</v>
      </c>
      <c r="N596" s="57" t="str">
        <f t="shared" si="70"/>
        <v>***</v>
      </c>
      <c r="O596" s="57" t="str">
        <f t="shared" si="71"/>
        <v/>
      </c>
      <c r="P596" s="57" t="str">
        <f t="shared" si="72"/>
        <v>0.00 (0.00)</v>
      </c>
      <c r="Q596" s="57" t="str">
        <f t="shared" si="73"/>
        <v>0.00*** [0.00]</v>
      </c>
      <c r="R596" s="57" t="str">
        <f t="shared" si="74"/>
        <v/>
      </c>
      <c r="S596" s="58">
        <f t="shared" si="75"/>
        <v>0</v>
      </c>
      <c r="T596" s="58">
        <f t="shared" si="76"/>
        <v>0</v>
      </c>
    </row>
    <row r="597" x14ac:dyDescent="0.25">
      <c r="A597" s="1" t="s">
        <v>250</v>
      </c>
      <c r="B597" s="1" t="s">
        <v>303</v>
      </c>
      <c r="C597" s="1" t="s">
        <v>1369</v>
      </c>
      <c r="D597" s="58">
        <v>4.980292797088623</v>
      </c>
      <c r="E597" s="58">
        <v>0.39419892430305481</v>
      </c>
      <c r="F597" s="58"/>
      <c r="G597" s="58"/>
      <c r="H597" s="58">
        <v>0.93333333730697632</v>
      </c>
      <c r="I597" s="58">
        <v>12.888889312744141</v>
      </c>
      <c r="J597" s="58">
        <v>2.6148200035095215</v>
      </c>
      <c r="K597" s="58">
        <v>44</v>
      </c>
      <c r="N597" s="57" t="str">
        <f t="shared" si="70"/>
        <v>***</v>
      </c>
      <c r="O597" s="57" t="str">
        <f t="shared" si="71"/>
        <v/>
      </c>
      <c r="P597" s="57" t="str">
        <f t="shared" si="72"/>
        <v>0.00 (0.00)</v>
      </c>
      <c r="Q597" s="57" t="str">
        <f t="shared" si="73"/>
        <v>0.00*** [0.00]</v>
      </c>
      <c r="R597" s="57" t="str">
        <f t="shared" si="74"/>
        <v/>
      </c>
      <c r="S597" s="58">
        <f t="shared" si="75"/>
        <v>0</v>
      </c>
      <c r="T597" s="58">
        <f t="shared" si="76"/>
        <v>0</v>
      </c>
    </row>
    <row r="598" x14ac:dyDescent="0.25">
      <c r="A598" s="1" t="s">
        <v>250</v>
      </c>
      <c r="B598" s="1" t="s">
        <v>303</v>
      </c>
      <c r="C598" s="1" t="s">
        <v>1370</v>
      </c>
      <c r="D598" s="58">
        <v>5.0796728134155273</v>
      </c>
      <c r="E598" s="58">
        <v>0.30917784571647644</v>
      </c>
      <c r="F598" s="58"/>
      <c r="G598" s="58"/>
      <c r="H598" s="58">
        <v>0.93333333730697632</v>
      </c>
      <c r="I598" s="58">
        <v>12.888889312744141</v>
      </c>
      <c r="J598" s="58">
        <v>2.6234610080718994</v>
      </c>
      <c r="K598" s="58">
        <v>72</v>
      </c>
      <c r="N598" s="57" t="str">
        <f t="shared" si="70"/>
        <v>***</v>
      </c>
      <c r="O598" s="57" t="str">
        <f t="shared" si="71"/>
        <v/>
      </c>
      <c r="P598" s="57" t="str">
        <f t="shared" si="72"/>
        <v>0.00 (0.00)</v>
      </c>
      <c r="Q598" s="57" t="str">
        <f t="shared" si="73"/>
        <v>0.00*** [0.00]</v>
      </c>
      <c r="R598" s="57" t="str">
        <f t="shared" si="74"/>
        <v/>
      </c>
      <c r="S598" s="58">
        <f t="shared" si="75"/>
        <v>0</v>
      </c>
      <c r="T598" s="58">
        <f t="shared" si="76"/>
        <v>0</v>
      </c>
    </row>
    <row r="599" x14ac:dyDescent="0.25">
      <c r="A599" s="1" t="s">
        <v>250</v>
      </c>
      <c r="B599" s="1" t="s">
        <v>304</v>
      </c>
      <c r="C599" s="1" t="s">
        <v>1371</v>
      </c>
      <c r="D599" s="58"/>
      <c r="E599" s="58"/>
      <c r="F599" s="58"/>
      <c r="G599" s="58"/>
      <c r="H599" s="58"/>
      <c r="I599" s="58"/>
      <c r="J599" s="58"/>
      <c r="K599" s="58"/>
      <c r="N599" s="57" t="str">
        <f t="shared" si="70"/>
        <v>***</v>
      </c>
      <c r="O599" s="57" t="str">
        <f t="shared" si="71"/>
        <v/>
      </c>
      <c r="P599" s="57" t="str">
        <f t="shared" si="72"/>
        <v>0.00 (0.00)</v>
      </c>
      <c r="Q599" s="57" t="str">
        <f t="shared" si="73"/>
        <v>0.00*** [0.00]</v>
      </c>
      <c r="R599" s="57" t="str">
        <f t="shared" si="74"/>
        <v/>
      </c>
      <c r="S599" s="58">
        <f t="shared" si="75"/>
        <v>0</v>
      </c>
      <c r="T599" s="58">
        <f t="shared" si="76"/>
        <v>0</v>
      </c>
    </row>
    <row r="600" x14ac:dyDescent="0.25">
      <c r="A600" s="1" t="s">
        <v>250</v>
      </c>
      <c r="B600" s="1" t="s">
        <v>304</v>
      </c>
      <c r="C600" s="1" t="s">
        <v>1372</v>
      </c>
      <c r="D600" s="58">
        <v>4.875</v>
      </c>
      <c r="E600" s="58">
        <v>1.6414006948471069</v>
      </c>
      <c r="F600" s="58"/>
      <c r="G600" s="58"/>
      <c r="H600" s="58">
        <v>0</v>
      </c>
      <c r="I600" s="58">
        <v>12</v>
      </c>
      <c r="J600" s="58">
        <v>4.6425824165344238</v>
      </c>
      <c r="K600" s="58">
        <v>8</v>
      </c>
      <c r="N600" s="57" t="str">
        <f t="shared" si="70"/>
        <v>***</v>
      </c>
      <c r="O600" s="57" t="str">
        <f t="shared" si="71"/>
        <v/>
      </c>
      <c r="P600" s="57" t="str">
        <f t="shared" si="72"/>
        <v>0.00 (0.00)</v>
      </c>
      <c r="Q600" s="57" t="str">
        <f t="shared" si="73"/>
        <v>0.00*** [0.00]</v>
      </c>
      <c r="R600" s="57" t="str">
        <f t="shared" si="74"/>
        <v/>
      </c>
      <c r="S600" s="58">
        <f t="shared" si="75"/>
        <v>0</v>
      </c>
      <c r="T600" s="58">
        <f t="shared" si="76"/>
        <v>0</v>
      </c>
    </row>
    <row r="601" x14ac:dyDescent="0.25">
      <c r="A601" s="1" t="s">
        <v>250</v>
      </c>
      <c r="B601" s="1" t="s">
        <v>304</v>
      </c>
      <c r="C601" s="1" t="s">
        <v>1373</v>
      </c>
      <c r="D601" s="58">
        <v>3.440000057220459</v>
      </c>
      <c r="E601" s="58">
        <v>0.98671168088912964</v>
      </c>
      <c r="F601" s="58"/>
      <c r="G601" s="58"/>
      <c r="H601" s="58">
        <v>0</v>
      </c>
      <c r="I601" s="58">
        <v>13</v>
      </c>
      <c r="J601" s="58">
        <v>4.933558464050293</v>
      </c>
      <c r="K601" s="58">
        <v>25</v>
      </c>
      <c r="N601" s="57" t="str">
        <f t="shared" si="70"/>
        <v>***</v>
      </c>
      <c r="O601" s="57" t="str">
        <f t="shared" si="71"/>
        <v/>
      </c>
      <c r="P601" s="57" t="str">
        <f t="shared" si="72"/>
        <v>0.00 (0.00)</v>
      </c>
      <c r="Q601" s="57" t="str">
        <f t="shared" si="73"/>
        <v>0.00*** [0.00]</v>
      </c>
      <c r="R601" s="57" t="str">
        <f t="shared" si="74"/>
        <v/>
      </c>
      <c r="S601" s="58">
        <f t="shared" si="75"/>
        <v>0</v>
      </c>
      <c r="T601" s="58">
        <f t="shared" si="76"/>
        <v>0</v>
      </c>
    </row>
    <row r="602" x14ac:dyDescent="0.25">
      <c r="A602" s="1" t="s">
        <v>250</v>
      </c>
      <c r="B602" s="1" t="s">
        <v>304</v>
      </c>
      <c r="C602" s="1" t="s">
        <v>1374</v>
      </c>
      <c r="D602" s="58">
        <v>3.7878787517547607</v>
      </c>
      <c r="E602" s="58">
        <v>0.84135258197784424</v>
      </c>
      <c r="F602" s="58"/>
      <c r="G602" s="58"/>
      <c r="H602" s="58">
        <v>0</v>
      </c>
      <c r="I602" s="58">
        <v>13</v>
      </c>
      <c r="J602" s="58">
        <v>4.8332028388977051</v>
      </c>
      <c r="K602" s="58">
        <v>33</v>
      </c>
      <c r="N602" s="57" t="str">
        <f t="shared" si="70"/>
        <v>***</v>
      </c>
      <c r="O602" s="57" t="str">
        <f t="shared" si="71"/>
        <v/>
      </c>
      <c r="P602" s="57" t="str">
        <f t="shared" si="72"/>
        <v>0.00 (0.00)</v>
      </c>
      <c r="Q602" s="57" t="str">
        <f t="shared" si="73"/>
        <v>0.00*** [0.00]</v>
      </c>
      <c r="R602" s="57" t="str">
        <f t="shared" si="74"/>
        <v/>
      </c>
      <c r="S602" s="58">
        <f t="shared" si="75"/>
        <v>0</v>
      </c>
      <c r="T602" s="58">
        <f t="shared" si="76"/>
        <v>0</v>
      </c>
    </row>
    <row r="603" x14ac:dyDescent="0.25">
      <c r="A603" s="1" t="s">
        <v>250</v>
      </c>
      <c r="B603" s="1" t="s">
        <v>304</v>
      </c>
      <c r="C603" s="1" t="s">
        <v>1375</v>
      </c>
      <c r="D603" s="58"/>
      <c r="E603" s="58"/>
      <c r="F603" s="58"/>
      <c r="G603" s="58"/>
      <c r="H603" s="58"/>
      <c r="I603" s="58"/>
      <c r="J603" s="58"/>
      <c r="K603" s="58"/>
      <c r="N603" s="57" t="str">
        <f t="shared" si="70"/>
        <v>***</v>
      </c>
      <c r="O603" s="57" t="str">
        <f t="shared" si="71"/>
        <v/>
      </c>
      <c r="P603" s="57" t="str">
        <f t="shared" si="72"/>
        <v>0.00 (0.00)</v>
      </c>
      <c r="Q603" s="57" t="str">
        <f t="shared" si="73"/>
        <v>0.00*** [0.00]</v>
      </c>
      <c r="R603" s="57" t="str">
        <f t="shared" si="74"/>
        <v/>
      </c>
      <c r="S603" s="58">
        <f t="shared" si="75"/>
        <v>0</v>
      </c>
      <c r="T603" s="58">
        <f t="shared" si="76"/>
        <v>0</v>
      </c>
    </row>
    <row r="604" x14ac:dyDescent="0.25">
      <c r="A604" s="1" t="s">
        <v>250</v>
      </c>
      <c r="B604" s="1" t="s">
        <v>304</v>
      </c>
      <c r="C604" s="1" t="s">
        <v>1376</v>
      </c>
      <c r="D604" s="58">
        <v>4.1500000953674316</v>
      </c>
      <c r="E604" s="58">
        <v>1.1151468753814697</v>
      </c>
      <c r="F604" s="58"/>
      <c r="G604" s="58"/>
      <c r="H604" s="58">
        <v>0</v>
      </c>
      <c r="I604" s="58">
        <v>14</v>
      </c>
      <c r="J604" s="58">
        <v>4.987088680267334</v>
      </c>
      <c r="K604" s="58">
        <v>20</v>
      </c>
      <c r="N604" s="57" t="str">
        <f t="shared" si="70"/>
        <v>***</v>
      </c>
      <c r="O604" s="57" t="str">
        <f t="shared" si="71"/>
        <v/>
      </c>
      <c r="P604" s="57" t="str">
        <f t="shared" si="72"/>
        <v>0.00 (0.00)</v>
      </c>
      <c r="Q604" s="57" t="str">
        <f t="shared" si="73"/>
        <v>0.00*** [0.00]</v>
      </c>
      <c r="R604" s="57" t="str">
        <f t="shared" si="74"/>
        <v/>
      </c>
      <c r="S604" s="58">
        <f t="shared" si="75"/>
        <v>0</v>
      </c>
      <c r="T604" s="58">
        <f t="shared" si="76"/>
        <v>0</v>
      </c>
    </row>
    <row r="605" x14ac:dyDescent="0.25">
      <c r="A605" s="1" t="s">
        <v>250</v>
      </c>
      <c r="B605" s="1" t="s">
        <v>304</v>
      </c>
      <c r="C605" s="1" t="s">
        <v>1377</v>
      </c>
      <c r="D605" s="58">
        <v>1.263157844543457</v>
      </c>
      <c r="E605" s="58">
        <v>0.700217604637146</v>
      </c>
      <c r="F605" s="58"/>
      <c r="G605" s="58"/>
      <c r="H605" s="58">
        <v>0</v>
      </c>
      <c r="I605" s="58">
        <v>9</v>
      </c>
      <c r="J605" s="58">
        <v>3.052177906036377</v>
      </c>
      <c r="K605" s="58">
        <v>19</v>
      </c>
      <c r="N605" s="57" t="str">
        <f t="shared" si="70"/>
        <v>***</v>
      </c>
      <c r="O605" s="57" t="str">
        <f t="shared" si="71"/>
        <v/>
      </c>
      <c r="P605" s="57" t="str">
        <f t="shared" si="72"/>
        <v>0.00 (0.00)</v>
      </c>
      <c r="Q605" s="57" t="str">
        <f t="shared" si="73"/>
        <v>0.00*** [0.00]</v>
      </c>
      <c r="R605" s="57" t="str">
        <f t="shared" si="74"/>
        <v/>
      </c>
      <c r="S605" s="58">
        <f t="shared" si="75"/>
        <v>0</v>
      </c>
      <c r="T605" s="58">
        <f t="shared" si="76"/>
        <v>0</v>
      </c>
    </row>
    <row r="606" x14ac:dyDescent="0.25">
      <c r="A606" s="1" t="s">
        <v>250</v>
      </c>
      <c r="B606" s="1" t="s">
        <v>304</v>
      </c>
      <c r="C606" s="1" t="s">
        <v>1378</v>
      </c>
      <c r="D606" s="58">
        <v>2.7435896396636963</v>
      </c>
      <c r="E606" s="58">
        <v>0.69770973920822144</v>
      </c>
      <c r="F606" s="58"/>
      <c r="G606" s="58"/>
      <c r="H606" s="58">
        <v>0</v>
      </c>
      <c r="I606" s="58">
        <v>14</v>
      </c>
      <c r="J606" s="58">
        <v>4.3571958541870117</v>
      </c>
      <c r="K606" s="58">
        <v>39</v>
      </c>
      <c r="N606" s="57" t="str">
        <f t="shared" si="70"/>
        <v>***</v>
      </c>
      <c r="O606" s="57" t="str">
        <f t="shared" si="71"/>
        <v/>
      </c>
      <c r="P606" s="57" t="str">
        <f t="shared" si="72"/>
        <v>0.00 (0.00)</v>
      </c>
      <c r="Q606" s="57" t="str">
        <f t="shared" si="73"/>
        <v>0.00*** [0.00]</v>
      </c>
      <c r="R606" s="57" t="str">
        <f t="shared" si="74"/>
        <v/>
      </c>
      <c r="S606" s="58">
        <f t="shared" si="75"/>
        <v>0</v>
      </c>
      <c r="T606" s="58">
        <f t="shared" si="76"/>
        <v>0</v>
      </c>
    </row>
    <row r="607" x14ac:dyDescent="0.25">
      <c r="A607" s="1" t="s">
        <v>250</v>
      </c>
      <c r="B607" s="1" t="s">
        <v>304</v>
      </c>
      <c r="C607" s="1" t="s">
        <v>1379</v>
      </c>
      <c r="D607" s="58">
        <v>1.188027024269104</v>
      </c>
      <c r="E607" s="58">
        <v>2.949073314666748</v>
      </c>
      <c r="F607" s="58">
        <v>0.40284755825996399</v>
      </c>
      <c r="G607" s="58">
        <v>0.68706035614013672</v>
      </c>
      <c r="H607" s="58">
        <v>-4.5920505523681641</v>
      </c>
      <c r="I607" s="58">
        <v>6.9681048393249512</v>
      </c>
      <c r="J607" s="58"/>
      <c r="K607" s="58">
        <v>1.9599640369415283</v>
      </c>
      <c r="N607" s="57" t="str">
        <f t="shared" si="70"/>
        <v>***</v>
      </c>
      <c r="O607" s="57" t="str">
        <f t="shared" si="71"/>
        <v/>
      </c>
      <c r="P607" s="57" t="str">
        <f t="shared" si="72"/>
        <v>0.00 (0.00)</v>
      </c>
      <c r="Q607" s="57" t="str">
        <f t="shared" si="73"/>
        <v>0.00*** [0.00]</v>
      </c>
      <c r="R607" s="57" t="str">
        <f t="shared" si="74"/>
        <v/>
      </c>
      <c r="S607" s="58">
        <f t="shared" si="75"/>
        <v>0</v>
      </c>
      <c r="T607" s="58">
        <f t="shared" si="76"/>
        <v>0</v>
      </c>
    </row>
    <row r="608" x14ac:dyDescent="0.25">
      <c r="A608" s="1" t="s">
        <v>250</v>
      </c>
      <c r="B608" s="1" t="s">
        <v>304</v>
      </c>
      <c r="C608" s="1" t="s">
        <v>1380</v>
      </c>
      <c r="D608" s="58">
        <v>8.4717960357666016</v>
      </c>
      <c r="E608" s="58">
        <v>7.0415668487548828</v>
      </c>
      <c r="F608" s="58">
        <v>1.2031122446060181</v>
      </c>
      <c r="G608" s="58">
        <v>0.22893287241458893</v>
      </c>
      <c r="H608" s="58">
        <v>-5.3294219970703125</v>
      </c>
      <c r="I608" s="58">
        <v>22.273014068603516</v>
      </c>
      <c r="J608" s="58"/>
      <c r="K608" s="58">
        <v>1.9599640369415283</v>
      </c>
      <c r="N608" s="57" t="str">
        <f t="shared" si="70"/>
        <v>***</v>
      </c>
      <c r="O608" s="57" t="str">
        <f t="shared" si="71"/>
        <v/>
      </c>
      <c r="P608" s="57" t="str">
        <f t="shared" si="72"/>
        <v>0.00 (0.00)</v>
      </c>
      <c r="Q608" s="57" t="str">
        <f t="shared" si="73"/>
        <v>0.00*** [0.00]</v>
      </c>
      <c r="R608" s="57" t="str">
        <f t="shared" si="74"/>
        <v/>
      </c>
      <c r="S608" s="58">
        <f t="shared" si="75"/>
        <v>0</v>
      </c>
      <c r="T608" s="58">
        <f t="shared" si="76"/>
        <v>0</v>
      </c>
    </row>
    <row r="609" x14ac:dyDescent="0.25">
      <c r="A609" s="1" t="s">
        <v>250</v>
      </c>
      <c r="B609" s="1" t="s">
        <v>304</v>
      </c>
      <c r="C609" s="1" t="s">
        <v>1381</v>
      </c>
      <c r="D609" s="58">
        <v>5.143073558807373</v>
      </c>
      <c r="E609" s="58">
        <v>3.8111305236816406</v>
      </c>
      <c r="F609" s="58">
        <v>1.3494876623153687</v>
      </c>
      <c r="G609" s="58">
        <v>0.17718037962913513</v>
      </c>
      <c r="H609" s="58">
        <v>-2.3266050815582275</v>
      </c>
      <c r="I609" s="58">
        <v>12.612752914428711</v>
      </c>
      <c r="J609" s="58"/>
      <c r="K609" s="58">
        <v>1.9599640369415283</v>
      </c>
      <c r="N609" s="57" t="str">
        <f t="shared" si="70"/>
        <v>***</v>
      </c>
      <c r="O609" s="57" t="str">
        <f t="shared" si="71"/>
        <v/>
      </c>
      <c r="P609" s="57" t="str">
        <f t="shared" si="72"/>
        <v>0.00 (0.00)</v>
      </c>
      <c r="Q609" s="57" t="str">
        <f t="shared" si="73"/>
        <v>0.00*** [0.00]</v>
      </c>
      <c r="R609" s="57" t="str">
        <f t="shared" si="74"/>
        <v/>
      </c>
      <c r="S609" s="58">
        <f t="shared" si="75"/>
        <v>0</v>
      </c>
      <c r="T609" s="58">
        <f t="shared" si="76"/>
        <v>0</v>
      </c>
    </row>
    <row r="610" x14ac:dyDescent="0.25">
      <c r="A610" s="1" t="s">
        <v>250</v>
      </c>
      <c r="B610" s="1" t="s">
        <v>304</v>
      </c>
      <c r="C610" s="1" t="s">
        <v>1382</v>
      </c>
      <c r="D610" s="58">
        <v>4.7450971603393555</v>
      </c>
      <c r="E610" s="58"/>
      <c r="F610" s="58"/>
      <c r="G610" s="58">
        <v>0.032704055309295654</v>
      </c>
      <c r="H610" s="58"/>
      <c r="I610" s="58"/>
      <c r="J610" s="58"/>
      <c r="K610" s="58"/>
      <c r="N610" s="57" t="str">
        <f t="shared" si="70"/>
        <v>***</v>
      </c>
      <c r="O610" s="57" t="str">
        <f t="shared" si="71"/>
        <v/>
      </c>
      <c r="P610" s="57" t="str">
        <f t="shared" si="72"/>
        <v>0.00 (0.00)</v>
      </c>
      <c r="Q610" s="57" t="str">
        <f t="shared" si="73"/>
        <v>0.00*** [0.00]</v>
      </c>
      <c r="R610" s="57" t="str">
        <f t="shared" si="74"/>
        <v/>
      </c>
      <c r="S610" s="58">
        <f t="shared" si="75"/>
        <v>0</v>
      </c>
      <c r="T610" s="58">
        <f t="shared" si="76"/>
        <v>0</v>
      </c>
    </row>
    <row r="611" x14ac:dyDescent="0.25">
      <c r="A611" s="1" t="s">
        <v>250</v>
      </c>
      <c r="B611" s="1" t="s">
        <v>304</v>
      </c>
      <c r="C611" s="1" t="s">
        <v>1383</v>
      </c>
      <c r="D611" s="58">
        <v>0.3957800567150116</v>
      </c>
      <c r="E611" s="58"/>
      <c r="F611" s="58"/>
      <c r="G611" s="58">
        <v>0.53129571676254272</v>
      </c>
      <c r="H611" s="58"/>
      <c r="I611" s="58"/>
      <c r="J611" s="58"/>
      <c r="K611" s="58"/>
      <c r="N611" s="57" t="str">
        <f t="shared" si="70"/>
        <v>***</v>
      </c>
      <c r="O611" s="57" t="str">
        <f t="shared" si="71"/>
        <v/>
      </c>
      <c r="P611" s="57" t="str">
        <f t="shared" si="72"/>
        <v>0.00 (0.00)</v>
      </c>
      <c r="Q611" s="57" t="str">
        <f t="shared" si="73"/>
        <v>0.00*** [0.00]</v>
      </c>
      <c r="R611" s="57" t="str">
        <f t="shared" si="74"/>
        <v/>
      </c>
      <c r="S611" s="58">
        <f t="shared" si="75"/>
        <v>0</v>
      </c>
      <c r="T611" s="58">
        <f t="shared" si="76"/>
        <v>0</v>
      </c>
    </row>
    <row r="612" x14ac:dyDescent="0.25">
      <c r="A612" s="1" t="s">
        <v>250</v>
      </c>
      <c r="B612" s="1" t="s">
        <v>304</v>
      </c>
      <c r="C612" s="1" t="s">
        <v>1384</v>
      </c>
      <c r="D612" s="58">
        <v>4.3571429252624512</v>
      </c>
      <c r="E612" s="58">
        <v>0.91027975082397461</v>
      </c>
      <c r="F612" s="58"/>
      <c r="G612" s="58"/>
      <c r="H612" s="58">
        <v>0</v>
      </c>
      <c r="I612" s="58">
        <v>14</v>
      </c>
      <c r="J612" s="58">
        <v>4.8167476654052734</v>
      </c>
      <c r="K612" s="58">
        <v>28</v>
      </c>
      <c r="N612" s="57" t="str">
        <f t="shared" si="70"/>
        <v>***</v>
      </c>
      <c r="O612" s="57" t="str">
        <f t="shared" si="71"/>
        <v/>
      </c>
      <c r="P612" s="57" t="str">
        <f t="shared" si="72"/>
        <v>0.00 (0.00)</v>
      </c>
      <c r="Q612" s="57" t="str">
        <f t="shared" si="73"/>
        <v>0.00*** [0.00]</v>
      </c>
      <c r="R612" s="57" t="str">
        <f t="shared" si="74"/>
        <v/>
      </c>
      <c r="S612" s="58">
        <f t="shared" si="75"/>
        <v>0</v>
      </c>
      <c r="T612" s="58">
        <f t="shared" si="76"/>
        <v>0</v>
      </c>
    </row>
    <row r="613" x14ac:dyDescent="0.25">
      <c r="A613" s="1" t="s">
        <v>250</v>
      </c>
      <c r="B613" s="1" t="s">
        <v>304</v>
      </c>
      <c r="C613" s="1" t="s">
        <v>1385</v>
      </c>
      <c r="D613" s="58">
        <v>2.5</v>
      </c>
      <c r="E613" s="58">
        <v>0.65147417783737183</v>
      </c>
      <c r="F613" s="58"/>
      <c r="G613" s="58"/>
      <c r="H613" s="58">
        <v>0</v>
      </c>
      <c r="I613" s="58">
        <v>13</v>
      </c>
      <c r="J613" s="58">
        <v>4.3213906288146973</v>
      </c>
      <c r="K613" s="58">
        <v>44</v>
      </c>
      <c r="N613" s="57" t="str">
        <f t="shared" si="70"/>
        <v>***</v>
      </c>
      <c r="O613" s="57" t="str">
        <f t="shared" si="71"/>
        <v/>
      </c>
      <c r="P613" s="57" t="str">
        <f t="shared" si="72"/>
        <v>0.00 (0.00)</v>
      </c>
      <c r="Q613" s="57" t="str">
        <f t="shared" si="73"/>
        <v>0.00*** [0.00]</v>
      </c>
      <c r="R613" s="57" t="str">
        <f t="shared" si="74"/>
        <v/>
      </c>
      <c r="S613" s="58">
        <f t="shared" si="75"/>
        <v>0</v>
      </c>
      <c r="T613" s="58">
        <f t="shared" si="76"/>
        <v>0</v>
      </c>
    </row>
    <row r="614" x14ac:dyDescent="0.25">
      <c r="A614" s="1" t="s">
        <v>250</v>
      </c>
      <c r="B614" s="1" t="s">
        <v>304</v>
      </c>
      <c r="C614" s="1" t="s">
        <v>1386</v>
      </c>
      <c r="D614" s="58">
        <v>3.2222223281860352</v>
      </c>
      <c r="E614" s="58">
        <v>0.53959870338439941</v>
      </c>
      <c r="F614" s="58"/>
      <c r="G614" s="58"/>
      <c r="H614" s="58">
        <v>0</v>
      </c>
      <c r="I614" s="58">
        <v>14</v>
      </c>
      <c r="J614" s="58">
        <v>4.5786466598510742</v>
      </c>
      <c r="K614" s="58">
        <v>72</v>
      </c>
      <c r="N614" s="57" t="str">
        <f t="shared" si="70"/>
        <v>***</v>
      </c>
      <c r="O614" s="57" t="str">
        <f t="shared" si="71"/>
        <v/>
      </c>
      <c r="P614" s="57" t="str">
        <f t="shared" si="72"/>
        <v>0.00 (0.00)</v>
      </c>
      <c r="Q614" s="57" t="str">
        <f t="shared" si="73"/>
        <v>0.00*** [0.00]</v>
      </c>
      <c r="R614" s="57" t="str">
        <f t="shared" si="74"/>
        <v/>
      </c>
      <c r="S614" s="58">
        <f t="shared" si="75"/>
        <v>0</v>
      </c>
      <c r="T614" s="58">
        <f t="shared" si="76"/>
        <v>0</v>
      </c>
    </row>
    <row r="615" x14ac:dyDescent="0.25">
      <c r="A615" s="1" t="s">
        <v>250</v>
      </c>
      <c r="B615" s="1" t="s">
        <v>305</v>
      </c>
      <c r="C615" s="1" t="s">
        <v>1387</v>
      </c>
      <c r="D615" s="58"/>
      <c r="E615" s="58"/>
      <c r="F615" s="58"/>
      <c r="G615" s="58"/>
      <c r="H615" s="58"/>
      <c r="I615" s="58"/>
      <c r="J615" s="58"/>
      <c r="K615" s="58"/>
      <c r="N615" s="57" t="str">
        <f t="shared" si="70"/>
        <v>***</v>
      </c>
      <c r="O615" s="57" t="str">
        <f t="shared" si="71"/>
        <v/>
      </c>
      <c r="P615" s="57" t="str">
        <f t="shared" si="72"/>
        <v>0.00 (0.00)</v>
      </c>
      <c r="Q615" s="57" t="str">
        <f t="shared" si="73"/>
        <v>0.00*** [0.00]</v>
      </c>
      <c r="R615" s="57" t="str">
        <f t="shared" si="74"/>
        <v/>
      </c>
      <c r="S615" s="58">
        <f t="shared" si="75"/>
        <v>0</v>
      </c>
      <c r="T615" s="58">
        <f t="shared" si="76"/>
        <v>0</v>
      </c>
    </row>
    <row r="616" x14ac:dyDescent="0.25">
      <c r="A616" s="1" t="s">
        <v>250</v>
      </c>
      <c r="B616" s="1" t="s">
        <v>305</v>
      </c>
      <c r="C616" s="1" t="s">
        <v>1388</v>
      </c>
      <c r="D616" s="58">
        <v>57.125</v>
      </c>
      <c r="E616" s="58">
        <v>5.2113800048828125</v>
      </c>
      <c r="F616" s="58"/>
      <c r="G616" s="58"/>
      <c r="H616" s="58">
        <v>35</v>
      </c>
      <c r="I616" s="58">
        <v>82</v>
      </c>
      <c r="J616" s="58">
        <v>14.740008354187012</v>
      </c>
      <c r="K616" s="58">
        <v>8</v>
      </c>
      <c r="N616" s="57" t="str">
        <f t="shared" si="70"/>
        <v>***</v>
      </c>
      <c r="O616" s="57" t="str">
        <f t="shared" si="71"/>
        <v/>
      </c>
      <c r="P616" s="57" t="str">
        <f t="shared" si="72"/>
        <v>0.00 (0.00)</v>
      </c>
      <c r="Q616" s="57" t="str">
        <f t="shared" si="73"/>
        <v>0.00*** [0.00]</v>
      </c>
      <c r="R616" s="57" t="str">
        <f t="shared" si="74"/>
        <v/>
      </c>
      <c r="S616" s="58">
        <f t="shared" si="75"/>
        <v>0</v>
      </c>
      <c r="T616" s="58">
        <f t="shared" si="76"/>
        <v>0</v>
      </c>
    </row>
    <row r="617" x14ac:dyDescent="0.25">
      <c r="A617" s="1" t="s">
        <v>250</v>
      </c>
      <c r="B617" s="1" t="s">
        <v>305</v>
      </c>
      <c r="C617" s="1" t="s">
        <v>1389</v>
      </c>
      <c r="D617" s="58">
        <v>40.240001678466797</v>
      </c>
      <c r="E617" s="58">
        <v>2.159691333770752</v>
      </c>
      <c r="F617" s="58"/>
      <c r="G617" s="58"/>
      <c r="H617" s="58">
        <v>21</v>
      </c>
      <c r="I617" s="58">
        <v>65</v>
      </c>
      <c r="J617" s="58">
        <v>10.798457145690918</v>
      </c>
      <c r="K617" s="58">
        <v>25</v>
      </c>
      <c r="N617" s="57" t="str">
        <f t="shared" si="70"/>
        <v>***</v>
      </c>
      <c r="O617" s="57" t="str">
        <f t="shared" si="71"/>
        <v/>
      </c>
      <c r="P617" s="57" t="str">
        <f t="shared" si="72"/>
        <v>0.00 (0.00)</v>
      </c>
      <c r="Q617" s="57" t="str">
        <f t="shared" si="73"/>
        <v>0.00*** [0.00]</v>
      </c>
      <c r="R617" s="57" t="str">
        <f t="shared" si="74"/>
        <v/>
      </c>
      <c r="S617" s="58">
        <f t="shared" si="75"/>
        <v>0</v>
      </c>
      <c r="T617" s="58">
        <f t="shared" si="76"/>
        <v>0</v>
      </c>
    </row>
    <row r="618" x14ac:dyDescent="0.25">
      <c r="A618" s="1" t="s">
        <v>250</v>
      </c>
      <c r="B618" s="1" t="s">
        <v>305</v>
      </c>
      <c r="C618" s="1" t="s">
        <v>1390</v>
      </c>
      <c r="D618" s="58">
        <v>44.333332061767578</v>
      </c>
      <c r="E618" s="58">
        <v>2.3930401802062988</v>
      </c>
      <c r="F618" s="58"/>
      <c r="G618" s="58"/>
      <c r="H618" s="58">
        <v>21</v>
      </c>
      <c r="I618" s="58">
        <v>82</v>
      </c>
      <c r="J618" s="58">
        <v>13.746969223022461</v>
      </c>
      <c r="K618" s="58">
        <v>33</v>
      </c>
      <c r="N618" s="57" t="str">
        <f t="shared" si="70"/>
        <v>***</v>
      </c>
      <c r="O618" s="57" t="str">
        <f t="shared" si="71"/>
        <v/>
      </c>
      <c r="P618" s="57" t="str">
        <f t="shared" si="72"/>
        <v>0.00 (0.00)</v>
      </c>
      <c r="Q618" s="57" t="str">
        <f t="shared" si="73"/>
        <v>0.00*** [0.00]</v>
      </c>
      <c r="R618" s="57" t="str">
        <f t="shared" si="74"/>
        <v/>
      </c>
      <c r="S618" s="58">
        <f t="shared" si="75"/>
        <v>0</v>
      </c>
      <c r="T618" s="58">
        <f t="shared" si="76"/>
        <v>0</v>
      </c>
    </row>
    <row r="619" x14ac:dyDescent="0.25">
      <c r="A619" s="1" t="s">
        <v>250</v>
      </c>
      <c r="B619" s="1" t="s">
        <v>305</v>
      </c>
      <c r="C619" s="1" t="s">
        <v>1391</v>
      </c>
      <c r="D619" s="58"/>
      <c r="E619" s="58"/>
      <c r="F619" s="58"/>
      <c r="G619" s="58"/>
      <c r="H619" s="58"/>
      <c r="I619" s="58"/>
      <c r="J619" s="58"/>
      <c r="K619" s="58"/>
      <c r="N619" s="57" t="str">
        <f t="shared" si="70"/>
        <v>***</v>
      </c>
      <c r="O619" s="57" t="str">
        <f t="shared" si="71"/>
        <v/>
      </c>
      <c r="P619" s="57" t="str">
        <f t="shared" si="72"/>
        <v>0.00 (0.00)</v>
      </c>
      <c r="Q619" s="57" t="str">
        <f t="shared" si="73"/>
        <v>0.00*** [0.00]</v>
      </c>
      <c r="R619" s="57" t="str">
        <f t="shared" si="74"/>
        <v/>
      </c>
      <c r="S619" s="58">
        <f t="shared" si="75"/>
        <v>0</v>
      </c>
      <c r="T619" s="58">
        <f t="shared" si="76"/>
        <v>0</v>
      </c>
    </row>
    <row r="620" x14ac:dyDescent="0.25">
      <c r="A620" s="1" t="s">
        <v>250</v>
      </c>
      <c r="B620" s="1" t="s">
        <v>305</v>
      </c>
      <c r="C620" s="1" t="s">
        <v>1392</v>
      </c>
      <c r="D620" s="58">
        <v>46.599998474121094</v>
      </c>
      <c r="E620" s="58">
        <v>2.8822505474090576</v>
      </c>
      <c r="F620" s="58"/>
      <c r="G620" s="58"/>
      <c r="H620" s="58">
        <v>29</v>
      </c>
      <c r="I620" s="58">
        <v>70</v>
      </c>
      <c r="J620" s="58">
        <v>12.889816284179688</v>
      </c>
      <c r="K620" s="58">
        <v>20</v>
      </c>
      <c r="N620" s="57" t="str">
        <f t="shared" si="70"/>
        <v>***</v>
      </c>
      <c r="O620" s="57" t="str">
        <f t="shared" si="71"/>
        <v/>
      </c>
      <c r="P620" s="57" t="str">
        <f t="shared" si="72"/>
        <v>0.00 (0.00)</v>
      </c>
      <c r="Q620" s="57" t="str">
        <f t="shared" si="73"/>
        <v>0.00*** [0.00]</v>
      </c>
      <c r="R620" s="57" t="str">
        <f t="shared" si="74"/>
        <v/>
      </c>
      <c r="S620" s="58">
        <f t="shared" si="75"/>
        <v>0</v>
      </c>
      <c r="T620" s="58">
        <f t="shared" si="76"/>
        <v>0</v>
      </c>
    </row>
    <row r="621" x14ac:dyDescent="0.25">
      <c r="A621" s="1" t="s">
        <v>250</v>
      </c>
      <c r="B621" s="1" t="s">
        <v>305</v>
      </c>
      <c r="C621" s="1" t="s">
        <v>1393</v>
      </c>
      <c r="D621" s="58">
        <v>45.842105865478516</v>
      </c>
      <c r="E621" s="58">
        <v>4.0553646087646484</v>
      </c>
      <c r="F621" s="58"/>
      <c r="G621" s="58"/>
      <c r="H621" s="58">
        <v>18</v>
      </c>
      <c r="I621" s="58">
        <v>77</v>
      </c>
      <c r="J621" s="58">
        <v>17.676925659179688</v>
      </c>
      <c r="K621" s="58">
        <v>19</v>
      </c>
      <c r="N621" s="57" t="str">
        <f t="shared" si="70"/>
        <v>***</v>
      </c>
      <c r="O621" s="57" t="str">
        <f t="shared" si="71"/>
        <v/>
      </c>
      <c r="P621" s="57" t="str">
        <f t="shared" si="72"/>
        <v>0.00 (0.00)</v>
      </c>
      <c r="Q621" s="57" t="str">
        <f t="shared" si="73"/>
        <v>0.00*** [0.00]</v>
      </c>
      <c r="R621" s="57" t="str">
        <f t="shared" si="74"/>
        <v/>
      </c>
      <c r="S621" s="58">
        <f t="shared" si="75"/>
        <v>0</v>
      </c>
      <c r="T621" s="58">
        <f t="shared" si="76"/>
        <v>0</v>
      </c>
    </row>
    <row r="622" x14ac:dyDescent="0.25">
      <c r="A622" s="1" t="s">
        <v>250</v>
      </c>
      <c r="B622" s="1" t="s">
        <v>305</v>
      </c>
      <c r="C622" s="1" t="s">
        <v>1394</v>
      </c>
      <c r="D622" s="58">
        <v>46.230770111083984</v>
      </c>
      <c r="E622" s="58">
        <v>2.4349739551544189</v>
      </c>
      <c r="F622" s="58"/>
      <c r="G622" s="58"/>
      <c r="H622" s="58">
        <v>18</v>
      </c>
      <c r="I622" s="58">
        <v>77</v>
      </c>
      <c r="J622" s="58">
        <v>15.20640754699707</v>
      </c>
      <c r="K622" s="58">
        <v>39</v>
      </c>
      <c r="N622" s="57" t="str">
        <f t="shared" si="70"/>
        <v>***</v>
      </c>
      <c r="O622" s="57" t="str">
        <f t="shared" si="71"/>
        <v/>
      </c>
      <c r="P622" s="57" t="str">
        <f t="shared" si="72"/>
        <v>0.00 (0.00)</v>
      </c>
      <c r="Q622" s="57" t="str">
        <f t="shared" si="73"/>
        <v>0.00*** [0.00]</v>
      </c>
      <c r="R622" s="57" t="str">
        <f t="shared" si="74"/>
        <v/>
      </c>
      <c r="S622" s="58">
        <f t="shared" si="75"/>
        <v>0</v>
      </c>
      <c r="T622" s="58">
        <f t="shared" si="76"/>
        <v>0</v>
      </c>
    </row>
    <row r="623" x14ac:dyDescent="0.25">
      <c r="A623" s="1" t="s">
        <v>250</v>
      </c>
      <c r="B623" s="1" t="s">
        <v>305</v>
      </c>
      <c r="C623" s="1" t="s">
        <v>1395</v>
      </c>
      <c r="D623" s="58">
        <v>1.3573094606399536</v>
      </c>
      <c r="E623" s="58">
        <v>0.75541621446609497</v>
      </c>
      <c r="F623" s="58">
        <v>1.7967703342437744</v>
      </c>
      <c r="G623" s="58">
        <v>0.072372086346149445</v>
      </c>
      <c r="H623" s="58">
        <v>-0.12327913194894791</v>
      </c>
      <c r="I623" s="58">
        <v>2.8378980159759521</v>
      </c>
      <c r="J623" s="58"/>
      <c r="K623" s="58">
        <v>1.9599640369415283</v>
      </c>
      <c r="N623" s="57" t="str">
        <f t="shared" si="70"/>
        <v>***</v>
      </c>
      <c r="O623" s="57" t="str">
        <f t="shared" si="71"/>
        <v/>
      </c>
      <c r="P623" s="57" t="str">
        <f t="shared" si="72"/>
        <v>0.00 (0.00)</v>
      </c>
      <c r="Q623" s="57" t="str">
        <f t="shared" si="73"/>
        <v>0.00*** [0.00]</v>
      </c>
      <c r="R623" s="57" t="str">
        <f t="shared" si="74"/>
        <v/>
      </c>
      <c r="S623" s="58">
        <f t="shared" si="75"/>
        <v>0</v>
      </c>
      <c r="T623" s="58">
        <f t="shared" si="76"/>
        <v>0</v>
      </c>
    </row>
    <row r="624" x14ac:dyDescent="0.25">
      <c r="A624" s="1" t="s">
        <v>250</v>
      </c>
      <c r="B624" s="1" t="s">
        <v>305</v>
      </c>
      <c r="C624" s="1" t="s">
        <v>1396</v>
      </c>
      <c r="D624" s="58">
        <v>-0.88538497686386108</v>
      </c>
      <c r="E624" s="58">
        <v>0.72175735235214233</v>
      </c>
      <c r="F624" s="58">
        <v>-1.2267073392868042</v>
      </c>
      <c r="G624" s="58">
        <v>0.21993263065814972</v>
      </c>
      <c r="H624" s="58">
        <v>-2.3000035285949707</v>
      </c>
      <c r="I624" s="58">
        <v>0.52923339605331421</v>
      </c>
      <c r="J624" s="58"/>
      <c r="K624" s="58">
        <v>1.9599640369415283</v>
      </c>
      <c r="N624" s="57" t="str">
        <f t="shared" si="70"/>
        <v>***</v>
      </c>
      <c r="O624" s="57" t="str">
        <f t="shared" si="71"/>
        <v/>
      </c>
      <c r="P624" s="57" t="str">
        <f t="shared" si="72"/>
        <v>0.00 (0.00)</v>
      </c>
      <c r="Q624" s="57" t="str">
        <f t="shared" si="73"/>
        <v>0.00*** [0.00]</v>
      </c>
      <c r="R624" s="57" t="str">
        <f t="shared" si="74"/>
        <v/>
      </c>
      <c r="S624" s="58">
        <f t="shared" si="75"/>
        <v>0</v>
      </c>
      <c r="T624" s="58">
        <f t="shared" si="76"/>
        <v>0</v>
      </c>
    </row>
    <row r="625" x14ac:dyDescent="0.25">
      <c r="A625" s="1" t="s">
        <v>250</v>
      </c>
      <c r="B625" s="1" t="s">
        <v>305</v>
      </c>
      <c r="C625" s="1" t="s">
        <v>1397</v>
      </c>
      <c r="D625" s="58">
        <v>-0.0035621128045022488</v>
      </c>
      <c r="E625" s="58">
        <v>0.55043536424636841</v>
      </c>
      <c r="F625" s="58">
        <v>-0.0064714457839727402</v>
      </c>
      <c r="G625" s="58">
        <v>0.99483656883239746</v>
      </c>
      <c r="H625" s="58">
        <v>-1.0823956727981567</v>
      </c>
      <c r="I625" s="58">
        <v>1.0752713680267334</v>
      </c>
      <c r="J625" s="58"/>
      <c r="K625" s="58">
        <v>1.9599640369415283</v>
      </c>
      <c r="N625" s="57" t="str">
        <f t="shared" si="70"/>
        <v>***</v>
      </c>
      <c r="O625" s="57" t="str">
        <f t="shared" si="71"/>
        <v/>
      </c>
      <c r="P625" s="57" t="str">
        <f t="shared" si="72"/>
        <v>0.00 (0.00)</v>
      </c>
      <c r="Q625" s="57" t="str">
        <f t="shared" si="73"/>
        <v>0.00*** [0.00]</v>
      </c>
      <c r="R625" s="57" t="str">
        <f t="shared" si="74"/>
        <v/>
      </c>
      <c r="S625" s="58">
        <f t="shared" si="75"/>
        <v>0</v>
      </c>
      <c r="T625" s="58">
        <f t="shared" si="76"/>
        <v>0</v>
      </c>
    </row>
    <row r="626" x14ac:dyDescent="0.25">
      <c r="A626" s="1" t="s">
        <v>250</v>
      </c>
      <c r="B626" s="1" t="s">
        <v>305</v>
      </c>
      <c r="C626" s="1" t="s">
        <v>1398</v>
      </c>
      <c r="D626" s="58">
        <v>0.034235328435897827</v>
      </c>
      <c r="E626" s="58"/>
      <c r="F626" s="58"/>
      <c r="G626" s="58">
        <v>0.85373467206954956</v>
      </c>
      <c r="H626" s="58"/>
      <c r="I626" s="58"/>
      <c r="J626" s="58"/>
      <c r="K626" s="58"/>
      <c r="N626" s="57" t="str">
        <f t="shared" si="70"/>
        <v>***</v>
      </c>
      <c r="O626" s="57" t="str">
        <f t="shared" si="71"/>
        <v/>
      </c>
      <c r="P626" s="57" t="str">
        <f t="shared" si="72"/>
        <v>0.00 (0.00)</v>
      </c>
      <c r="Q626" s="57" t="str">
        <f t="shared" si="73"/>
        <v>0.00*** [0.00]</v>
      </c>
      <c r="R626" s="57" t="str">
        <f t="shared" si="74"/>
        <v/>
      </c>
      <c r="S626" s="58">
        <f t="shared" si="75"/>
        <v>0</v>
      </c>
      <c r="T626" s="58">
        <f t="shared" si="76"/>
        <v>0</v>
      </c>
    </row>
    <row r="627" x14ac:dyDescent="0.25">
      <c r="A627" s="1" t="s">
        <v>250</v>
      </c>
      <c r="B627" s="1" t="s">
        <v>305</v>
      </c>
      <c r="C627" s="1" t="s">
        <v>1399</v>
      </c>
      <c r="D627" s="58">
        <v>4.4854488372802734</v>
      </c>
      <c r="E627" s="58"/>
      <c r="F627" s="58"/>
      <c r="G627" s="58">
        <v>0.037686917930841446</v>
      </c>
      <c r="H627" s="58"/>
      <c r="I627" s="58"/>
      <c r="J627" s="58"/>
      <c r="K627" s="58"/>
      <c r="N627" s="57" t="str">
        <f t="shared" si="70"/>
        <v>***</v>
      </c>
      <c r="O627" s="57" t="str">
        <f t="shared" si="71"/>
        <v/>
      </c>
      <c r="P627" s="57" t="str">
        <f t="shared" si="72"/>
        <v>0.00 (0.00)</v>
      </c>
      <c r="Q627" s="57" t="str">
        <f t="shared" si="73"/>
        <v>0.00*** [0.00]</v>
      </c>
      <c r="R627" s="57" t="str">
        <f t="shared" si="74"/>
        <v/>
      </c>
      <c r="S627" s="58">
        <f t="shared" si="75"/>
        <v>0</v>
      </c>
      <c r="T627" s="58">
        <f t="shared" si="76"/>
        <v>0</v>
      </c>
    </row>
    <row r="628" x14ac:dyDescent="0.25">
      <c r="A628" s="1" t="s">
        <v>250</v>
      </c>
      <c r="B628" s="1" t="s">
        <v>305</v>
      </c>
      <c r="C628" s="1" t="s">
        <v>1400</v>
      </c>
      <c r="D628" s="58">
        <v>49.607143402099609</v>
      </c>
      <c r="E628" s="58">
        <v>2.650416374206543</v>
      </c>
      <c r="F628" s="58"/>
      <c r="G628" s="58"/>
      <c r="H628" s="58">
        <v>29</v>
      </c>
      <c r="I628" s="58">
        <v>82</v>
      </c>
      <c r="J628" s="58">
        <v>14.024684906005859</v>
      </c>
      <c r="K628" s="58">
        <v>28</v>
      </c>
      <c r="N628" s="57" t="str">
        <f t="shared" si="70"/>
        <v>***</v>
      </c>
      <c r="O628" s="57" t="str">
        <f t="shared" si="71"/>
        <v/>
      </c>
      <c r="P628" s="57" t="str">
        <f t="shared" si="72"/>
        <v>0.00 (0.00)</v>
      </c>
      <c r="Q628" s="57" t="str">
        <f t="shared" si="73"/>
        <v>0.00*** [0.00]</v>
      </c>
      <c r="R628" s="57" t="str">
        <f t="shared" si="74"/>
        <v/>
      </c>
      <c r="S628" s="58">
        <f t="shared" si="75"/>
        <v>0</v>
      </c>
      <c r="T628" s="58">
        <f t="shared" si="76"/>
        <v>0</v>
      </c>
    </row>
    <row r="629" x14ac:dyDescent="0.25">
      <c r="A629" s="1" t="s">
        <v>250</v>
      </c>
      <c r="B629" s="1" t="s">
        <v>305</v>
      </c>
      <c r="C629" s="1" t="s">
        <v>1401</v>
      </c>
      <c r="D629" s="58">
        <v>42.659091949462891</v>
      </c>
      <c r="E629" s="58">
        <v>2.1519801616668701</v>
      </c>
      <c r="F629" s="58"/>
      <c r="G629" s="58"/>
      <c r="H629" s="58">
        <v>18</v>
      </c>
      <c r="I629" s="58">
        <v>77</v>
      </c>
      <c r="J629" s="58">
        <v>14.27462100982666</v>
      </c>
      <c r="K629" s="58">
        <v>44</v>
      </c>
      <c r="N629" s="57" t="str">
        <f t="shared" si="70"/>
        <v>***</v>
      </c>
      <c r="O629" s="57" t="str">
        <f t="shared" si="71"/>
        <v/>
      </c>
      <c r="P629" s="57" t="str">
        <f t="shared" si="72"/>
        <v>0.00 (0.00)</v>
      </c>
      <c r="Q629" s="57" t="str">
        <f t="shared" si="73"/>
        <v>0.00*** [0.00]</v>
      </c>
      <c r="R629" s="57" t="str">
        <f t="shared" si="74"/>
        <v/>
      </c>
      <c r="S629" s="58">
        <f t="shared" si="75"/>
        <v>0</v>
      </c>
      <c r="T629" s="58">
        <f t="shared" si="76"/>
        <v>0</v>
      </c>
    </row>
    <row r="630" x14ac:dyDescent="0.25">
      <c r="A630" s="1" t="s">
        <v>250</v>
      </c>
      <c r="B630" s="1" t="s">
        <v>305</v>
      </c>
      <c r="C630" s="1" t="s">
        <v>1402</v>
      </c>
      <c r="D630" s="58">
        <v>45.361110687255859</v>
      </c>
      <c r="E630" s="58">
        <v>1.7071727514266968</v>
      </c>
      <c r="F630" s="58"/>
      <c r="G630" s="58"/>
      <c r="H630" s="58">
        <v>18</v>
      </c>
      <c r="I630" s="58">
        <v>82</v>
      </c>
      <c r="J630" s="58">
        <v>14.485840797424316</v>
      </c>
      <c r="K630" s="58">
        <v>72</v>
      </c>
      <c r="N630" s="57" t="str">
        <f t="shared" si="70"/>
        <v>***</v>
      </c>
      <c r="O630" s="57" t="str">
        <f t="shared" si="71"/>
        <v/>
      </c>
      <c r="P630" s="57" t="str">
        <f t="shared" si="72"/>
        <v>0.00 (0.00)</v>
      </c>
      <c r="Q630" s="57" t="str">
        <f t="shared" si="73"/>
        <v>0.00*** [0.00]</v>
      </c>
      <c r="R630" s="57" t="str">
        <f t="shared" si="74"/>
        <v/>
      </c>
      <c r="S630" s="58">
        <f t="shared" si="75"/>
        <v>0</v>
      </c>
      <c r="T630" s="58">
        <f t="shared" si="76"/>
        <v>0</v>
      </c>
    </row>
    <row r="631" x14ac:dyDescent="0.25">
      <c r="A631" s="1" t="s">
        <v>250</v>
      </c>
      <c r="B631" s="1" t="s">
        <v>306</v>
      </c>
      <c r="C631" s="1" t="s">
        <v>1403</v>
      </c>
      <c r="D631" s="58"/>
      <c r="E631" s="58"/>
      <c r="F631" s="58"/>
      <c r="G631" s="58"/>
      <c r="H631" s="58"/>
      <c r="I631" s="58"/>
      <c r="J631" s="58"/>
      <c r="K631" s="58"/>
      <c r="N631" s="57" t="str">
        <f t="shared" si="70"/>
        <v>***</v>
      </c>
      <c r="O631" s="57" t="str">
        <f t="shared" si="71"/>
        <v/>
      </c>
      <c r="P631" s="57" t="str">
        <f t="shared" si="72"/>
        <v>0.00 (0.00)</v>
      </c>
      <c r="Q631" s="57" t="str">
        <f t="shared" si="73"/>
        <v>0.00*** [0.00]</v>
      </c>
      <c r="R631" s="57" t="str">
        <f t="shared" si="74"/>
        <v/>
      </c>
      <c r="S631" s="58">
        <f t="shared" si="75"/>
        <v>0</v>
      </c>
      <c r="T631" s="58">
        <f t="shared" si="76"/>
        <v>0</v>
      </c>
    </row>
    <row r="632" x14ac:dyDescent="0.25">
      <c r="A632" s="1" t="s">
        <v>250</v>
      </c>
      <c r="B632" s="1" t="s">
        <v>306</v>
      </c>
      <c r="C632" s="1" t="s">
        <v>1404</v>
      </c>
      <c r="D632" s="58">
        <v>19.864974975585938</v>
      </c>
      <c r="E632" s="58">
        <v>19.530609130859375</v>
      </c>
      <c r="F632" s="58"/>
      <c r="G632" s="58"/>
      <c r="H632" s="58">
        <v>0.024973925203084946</v>
      </c>
      <c r="I632" s="58">
        <v>156.57757568359375</v>
      </c>
      <c r="J632" s="58">
        <v>55.240901947021484</v>
      </c>
      <c r="K632" s="58">
        <v>8</v>
      </c>
      <c r="N632" s="57" t="str">
        <f t="shared" si="70"/>
        <v>***</v>
      </c>
      <c r="O632" s="57" t="str">
        <f t="shared" si="71"/>
        <v/>
      </c>
      <c r="P632" s="57" t="str">
        <f t="shared" si="72"/>
        <v>0.00 (0.00)</v>
      </c>
      <c r="Q632" s="57" t="str">
        <f t="shared" si="73"/>
        <v>0.00*** [0.00]</v>
      </c>
      <c r="R632" s="57" t="str">
        <f t="shared" si="74"/>
        <v/>
      </c>
      <c r="S632" s="58">
        <f t="shared" si="75"/>
        <v>0</v>
      </c>
      <c r="T632" s="58">
        <f t="shared" si="76"/>
        <v>0</v>
      </c>
    </row>
    <row r="633" x14ac:dyDescent="0.25">
      <c r="A633" s="1" t="s">
        <v>250</v>
      </c>
      <c r="B633" s="1" t="s">
        <v>306</v>
      </c>
      <c r="C633" s="1" t="s">
        <v>1405</v>
      </c>
      <c r="D633" s="58">
        <v>0.93190914392471313</v>
      </c>
      <c r="E633" s="58">
        <v>0.68040740489959717</v>
      </c>
      <c r="F633" s="58"/>
      <c r="G633" s="58"/>
      <c r="H633" s="58">
        <v>0</v>
      </c>
      <c r="I633" s="58">
        <v>16.810440063476563</v>
      </c>
      <c r="J633" s="58">
        <v>3.4020371437072754</v>
      </c>
      <c r="K633" s="58">
        <v>25</v>
      </c>
      <c r="N633" s="57" t="str">
        <f t="shared" si="70"/>
        <v>***</v>
      </c>
      <c r="O633" s="57" t="str">
        <f t="shared" si="71"/>
        <v/>
      </c>
      <c r="P633" s="57" t="str">
        <f t="shared" si="72"/>
        <v>0.00 (0.00)</v>
      </c>
      <c r="Q633" s="57" t="str">
        <f t="shared" si="73"/>
        <v>0.00*** [0.00]</v>
      </c>
      <c r="R633" s="57" t="str">
        <f t="shared" si="74"/>
        <v/>
      </c>
      <c r="S633" s="58">
        <f t="shared" si="75"/>
        <v>0</v>
      </c>
      <c r="T633" s="58">
        <f t="shared" si="76"/>
        <v>0</v>
      </c>
    </row>
    <row r="634" x14ac:dyDescent="0.25">
      <c r="A634" s="1" t="s">
        <v>250</v>
      </c>
      <c r="B634" s="1" t="s">
        <v>306</v>
      </c>
      <c r="C634" s="1" t="s">
        <v>1406</v>
      </c>
      <c r="D634" s="58">
        <v>5.5217432975769043</v>
      </c>
      <c r="E634" s="58">
        <v>4.7485208511352539</v>
      </c>
      <c r="F634" s="58"/>
      <c r="G634" s="58"/>
      <c r="H634" s="58">
        <v>0</v>
      </c>
      <c r="I634" s="58">
        <v>156.57757568359375</v>
      </c>
      <c r="J634" s="58">
        <v>27.278175354003906</v>
      </c>
      <c r="K634" s="58">
        <v>33</v>
      </c>
      <c r="N634" s="57" t="str">
        <f t="shared" si="70"/>
        <v>***</v>
      </c>
      <c r="O634" s="57" t="str">
        <f t="shared" si="71"/>
        <v/>
      </c>
      <c r="P634" s="57" t="str">
        <f t="shared" si="72"/>
        <v>0.00 (0.00)</v>
      </c>
      <c r="Q634" s="57" t="str">
        <f t="shared" si="73"/>
        <v>0.00*** [0.00]</v>
      </c>
      <c r="R634" s="57" t="str">
        <f t="shared" si="74"/>
        <v/>
      </c>
      <c r="S634" s="58">
        <f t="shared" si="75"/>
        <v>0</v>
      </c>
      <c r="T634" s="58">
        <f t="shared" si="76"/>
        <v>0</v>
      </c>
    </row>
    <row r="635" x14ac:dyDescent="0.25">
      <c r="A635" s="1" t="s">
        <v>250</v>
      </c>
      <c r="B635" s="1" t="s">
        <v>306</v>
      </c>
      <c r="C635" s="1" t="s">
        <v>1407</v>
      </c>
      <c r="D635" s="58"/>
      <c r="E635" s="58"/>
      <c r="F635" s="58"/>
      <c r="G635" s="58"/>
      <c r="H635" s="58"/>
      <c r="I635" s="58"/>
      <c r="J635" s="58"/>
      <c r="K635" s="58"/>
      <c r="N635" s="57" t="str">
        <f t="shared" si="70"/>
        <v>***</v>
      </c>
      <c r="O635" s="57" t="str">
        <f t="shared" si="71"/>
        <v/>
      </c>
      <c r="P635" s="57" t="str">
        <f t="shared" si="72"/>
        <v>0.00 (0.00)</v>
      </c>
      <c r="Q635" s="57" t="str">
        <f t="shared" si="73"/>
        <v>0.00*** [0.00]</v>
      </c>
      <c r="R635" s="57" t="str">
        <f t="shared" si="74"/>
        <v/>
      </c>
      <c r="S635" s="58">
        <f t="shared" si="75"/>
        <v>0</v>
      </c>
      <c r="T635" s="58">
        <f t="shared" si="76"/>
        <v>0</v>
      </c>
    </row>
    <row r="636" x14ac:dyDescent="0.25">
      <c r="A636" s="1" t="s">
        <v>250</v>
      </c>
      <c r="B636" s="1" t="s">
        <v>306</v>
      </c>
      <c r="C636" s="1" t="s">
        <v>1408</v>
      </c>
      <c r="D636" s="58">
        <v>0.0021182999480515718</v>
      </c>
      <c r="E636" s="58">
        <v>0.0021182999480515718</v>
      </c>
      <c r="F636" s="58"/>
      <c r="G636" s="58"/>
      <c r="H636" s="58">
        <v>0</v>
      </c>
      <c r="I636" s="58">
        <v>0.042365998029708862</v>
      </c>
      <c r="J636" s="58">
        <v>0.009473324753344059</v>
      </c>
      <c r="K636" s="58">
        <v>20</v>
      </c>
      <c r="N636" s="57" t="str">
        <f t="shared" si="70"/>
        <v>***</v>
      </c>
      <c r="O636" s="57" t="str">
        <f t="shared" si="71"/>
        <v/>
      </c>
      <c r="P636" s="57" t="str">
        <f t="shared" si="72"/>
        <v>0.00 (0.00)</v>
      </c>
      <c r="Q636" s="57" t="str">
        <f t="shared" si="73"/>
        <v>0.00*** [0.00]</v>
      </c>
      <c r="R636" s="57" t="str">
        <f t="shared" si="74"/>
        <v/>
      </c>
      <c r="S636" s="58">
        <f t="shared" si="75"/>
        <v>0</v>
      </c>
      <c r="T636" s="58">
        <f t="shared" si="76"/>
        <v>0</v>
      </c>
    </row>
    <row r="637" x14ac:dyDescent="0.25">
      <c r="A637" s="1" t="s">
        <v>250</v>
      </c>
      <c r="B637" s="1" t="s">
        <v>306</v>
      </c>
      <c r="C637" s="1" t="s">
        <v>1409</v>
      </c>
      <c r="D637" s="58">
        <v>0.001256524003110826</v>
      </c>
      <c r="E637" s="58">
        <v>0.001256524003110826</v>
      </c>
      <c r="F637" s="58"/>
      <c r="G637" s="58"/>
      <c r="H637" s="58">
        <v>0</v>
      </c>
      <c r="I637" s="58">
        <v>0.023873956874012947</v>
      </c>
      <c r="J637" s="58">
        <v>0.0054770614951848984</v>
      </c>
      <c r="K637" s="58">
        <v>19</v>
      </c>
      <c r="N637" s="57" t="str">
        <f t="shared" si="70"/>
        <v>***</v>
      </c>
      <c r="O637" s="57" t="str">
        <f t="shared" si="71"/>
        <v/>
      </c>
      <c r="P637" s="57" t="str">
        <f t="shared" si="72"/>
        <v>0.00 (0.00)</v>
      </c>
      <c r="Q637" s="57" t="str">
        <f t="shared" si="73"/>
        <v>0.00*** [0.00]</v>
      </c>
      <c r="R637" s="57" t="str">
        <f t="shared" si="74"/>
        <v/>
      </c>
      <c r="S637" s="58">
        <f t="shared" si="75"/>
        <v>0</v>
      </c>
      <c r="T637" s="58">
        <f t="shared" si="76"/>
        <v>0</v>
      </c>
    </row>
    <row r="638" x14ac:dyDescent="0.25">
      <c r="A638" s="1" t="s">
        <v>250</v>
      </c>
      <c r="B638" s="1" t="s">
        <v>306</v>
      </c>
      <c r="C638" s="1" t="s">
        <v>1410</v>
      </c>
      <c r="D638" s="58">
        <v>0.0016984604299068451</v>
      </c>
      <c r="E638" s="58">
        <v>0.0012328000739216805</v>
      </c>
      <c r="F638" s="58"/>
      <c r="G638" s="58"/>
      <c r="H638" s="58">
        <v>0</v>
      </c>
      <c r="I638" s="58">
        <v>0.042365998029708862</v>
      </c>
      <c r="J638" s="58">
        <v>0.0076988339424133301</v>
      </c>
      <c r="K638" s="58">
        <v>39</v>
      </c>
      <c r="N638" s="57" t="str">
        <f t="shared" si="70"/>
        <v>***</v>
      </c>
      <c r="O638" s="57" t="str">
        <f t="shared" si="71"/>
        <v/>
      </c>
      <c r="P638" s="57" t="str">
        <f t="shared" si="72"/>
        <v>0.00 (0.00)</v>
      </c>
      <c r="Q638" s="57" t="str">
        <f t="shared" si="73"/>
        <v>0.00*** [0.00]</v>
      </c>
      <c r="R638" s="57" t="str">
        <f t="shared" si="74"/>
        <v/>
      </c>
      <c r="S638" s="58">
        <f t="shared" si="75"/>
        <v>0</v>
      </c>
      <c r="T638" s="58">
        <f t="shared" si="76"/>
        <v>0</v>
      </c>
    </row>
    <row r="639" x14ac:dyDescent="0.25">
      <c r="A639" s="1" t="s">
        <v>250</v>
      </c>
      <c r="B639" s="1" t="s">
        <v>306</v>
      </c>
      <c r="C639" s="1" t="s">
        <v>1411</v>
      </c>
      <c r="D639" s="58">
        <v>-586.0218505859375</v>
      </c>
      <c r="E639" s="58">
        <v>453.02255249023438</v>
      </c>
      <c r="F639" s="58">
        <v>-1.2935820817947388</v>
      </c>
      <c r="G639" s="58">
        <v>0.19580981135368347</v>
      </c>
      <c r="H639" s="58">
        <v>-1473.9298095703125</v>
      </c>
      <c r="I639" s="58">
        <v>301.88601684570313</v>
      </c>
      <c r="J639" s="58"/>
      <c r="K639" s="58">
        <v>1.9599640369415283</v>
      </c>
      <c r="N639" s="57" t="str">
        <f t="shared" si="70"/>
        <v>***</v>
      </c>
      <c r="O639" s="57" t="str">
        <f t="shared" si="71"/>
        <v/>
      </c>
      <c r="P639" s="57" t="str">
        <f t="shared" si="72"/>
        <v>0.00 (0.00)</v>
      </c>
      <c r="Q639" s="57" t="str">
        <f t="shared" si="73"/>
        <v>0.00*** [0.00]</v>
      </c>
      <c r="R639" s="57" t="str">
        <f t="shared" si="74"/>
        <v/>
      </c>
      <c r="S639" s="58">
        <f t="shared" si="75"/>
        <v>0</v>
      </c>
      <c r="T639" s="58">
        <f t="shared" si="76"/>
        <v>0</v>
      </c>
    </row>
    <row r="640" x14ac:dyDescent="0.25">
      <c r="A640" s="1" t="s">
        <v>250</v>
      </c>
      <c r="B640" s="1" t="s">
        <v>306</v>
      </c>
      <c r="C640" s="1" t="s">
        <v>1412</v>
      </c>
      <c r="D640" s="58">
        <v>-65.483413696289063</v>
      </c>
      <c r="E640" s="58">
        <v>27.56425666809082</v>
      </c>
      <c r="F640" s="58">
        <v>-2.3756639957427979</v>
      </c>
      <c r="G640" s="58">
        <v>0.01751740463078022</v>
      </c>
      <c r="H640" s="58">
        <v>-119.50836944580078</v>
      </c>
      <c r="I640" s="58">
        <v>-11.458462715148926</v>
      </c>
      <c r="J640" s="58"/>
      <c r="K640" s="58">
        <v>1.9599640369415283</v>
      </c>
      <c r="N640" s="57" t="str">
        <f t="shared" si="70"/>
        <v>***</v>
      </c>
      <c r="O640" s="57" t="str">
        <f t="shared" si="71"/>
        <v/>
      </c>
      <c r="P640" s="57" t="str">
        <f t="shared" si="72"/>
        <v>0.00 (0.00)</v>
      </c>
      <c r="Q640" s="57" t="str">
        <f t="shared" si="73"/>
        <v>0.00*** [0.00]</v>
      </c>
      <c r="R640" s="57" t="str">
        <f t="shared" si="74"/>
        <v/>
      </c>
      <c r="S640" s="58">
        <f t="shared" si="75"/>
        <v>0</v>
      </c>
      <c r="T640" s="58">
        <f t="shared" si="76"/>
        <v>0</v>
      </c>
    </row>
    <row r="641" x14ac:dyDescent="0.25">
      <c r="A641" s="1" t="s">
        <v>250</v>
      </c>
      <c r="B641" s="1" t="s">
        <v>306</v>
      </c>
      <c r="C641" s="1" t="s">
        <v>1413</v>
      </c>
      <c r="D641" s="58">
        <v>-337.63705444335938</v>
      </c>
      <c r="E641" s="58">
        <v>238.84886169433594</v>
      </c>
      <c r="F641" s="58">
        <v>-1.4136011600494385</v>
      </c>
      <c r="G641" s="58">
        <v>0.15747903287410736</v>
      </c>
      <c r="H641" s="58">
        <v>-805.772216796875</v>
      </c>
      <c r="I641" s="58">
        <v>130.49813842773438</v>
      </c>
      <c r="J641" s="58"/>
      <c r="K641" s="58">
        <v>1.9599640369415283</v>
      </c>
      <c r="N641" s="57" t="str">
        <f t="shared" si="70"/>
        <v>***</v>
      </c>
      <c r="O641" s="57" t="str">
        <f t="shared" si="71"/>
        <v/>
      </c>
      <c r="P641" s="57" t="str">
        <f t="shared" si="72"/>
        <v>0.00 (0.00)</v>
      </c>
      <c r="Q641" s="57" t="str">
        <f t="shared" si="73"/>
        <v>0.00*** [0.00]</v>
      </c>
      <c r="R641" s="57" t="str">
        <f t="shared" si="74"/>
        <v/>
      </c>
      <c r="S641" s="58">
        <f t="shared" si="75"/>
        <v>0</v>
      </c>
      <c r="T641" s="58">
        <f t="shared" si="76"/>
        <v>0</v>
      </c>
    </row>
    <row r="642" x14ac:dyDescent="0.25">
      <c r="A642" s="1" t="s">
        <v>250</v>
      </c>
      <c r="B642" s="1" t="s">
        <v>306</v>
      </c>
      <c r="C642" s="1" t="s">
        <v>1414</v>
      </c>
      <c r="D642" s="58">
        <v>0.24005824327468872</v>
      </c>
      <c r="E642" s="58"/>
      <c r="F642" s="58"/>
      <c r="G642" s="58">
        <v>0.62567460536956787</v>
      </c>
      <c r="H642" s="58"/>
      <c r="I642" s="58"/>
      <c r="J642" s="58"/>
      <c r="K642" s="58"/>
      <c r="N642" s="57" t="str">
        <f t="shared" si="70"/>
        <v>***</v>
      </c>
      <c r="O642" s="57" t="str">
        <f t="shared" si="71"/>
        <v/>
      </c>
      <c r="P642" s="57" t="str">
        <f t="shared" si="72"/>
        <v>0.00 (0.00)</v>
      </c>
      <c r="Q642" s="57" t="str">
        <f t="shared" si="73"/>
        <v>0.00*** [0.00]</v>
      </c>
      <c r="R642" s="57" t="str">
        <f t="shared" si="74"/>
        <v/>
      </c>
      <c r="S642" s="58">
        <f t="shared" si="75"/>
        <v>0</v>
      </c>
      <c r="T642" s="58">
        <f t="shared" si="76"/>
        <v>0</v>
      </c>
    </row>
    <row r="643" x14ac:dyDescent="0.25">
      <c r="A643" s="1" t="s">
        <v>250</v>
      </c>
      <c r="B643" s="1" t="s">
        <v>306</v>
      </c>
      <c r="C643" s="1" t="s">
        <v>1415</v>
      </c>
      <c r="D643" s="58">
        <v>1.0124865770339966</v>
      </c>
      <c r="E643" s="58"/>
      <c r="F643" s="58"/>
      <c r="G643" s="58">
        <v>0.31772491335868835</v>
      </c>
      <c r="H643" s="58"/>
      <c r="I643" s="58"/>
      <c r="J643" s="58"/>
      <c r="K643" s="58"/>
      <c r="N643" s="57" t="str">
        <f t="shared" si="70"/>
        <v>***</v>
      </c>
      <c r="O643" s="57" t="str">
        <f t="shared" si="71"/>
        <v/>
      </c>
      <c r="P643" s="57" t="str">
        <f t="shared" si="72"/>
        <v>0.00 (0.00)</v>
      </c>
      <c r="Q643" s="57" t="str">
        <f t="shared" si="73"/>
        <v>0.00*** [0.00]</v>
      </c>
      <c r="R643" s="57" t="str">
        <f t="shared" si="74"/>
        <v/>
      </c>
      <c r="S643" s="58">
        <f t="shared" si="75"/>
        <v>0</v>
      </c>
      <c r="T643" s="58">
        <f t="shared" si="76"/>
        <v>0</v>
      </c>
    </row>
    <row r="644" x14ac:dyDescent="0.25">
      <c r="A644" s="1" t="s">
        <v>250</v>
      </c>
      <c r="B644" s="1" t="s">
        <v>306</v>
      </c>
      <c r="C644" s="1" t="s">
        <v>1416</v>
      </c>
      <c r="D644" s="58">
        <v>5.6772198677062988</v>
      </c>
      <c r="E644" s="58">
        <v>5.5890312194824219</v>
      </c>
      <c r="F644" s="58"/>
      <c r="G644" s="58"/>
      <c r="H644" s="58">
        <v>0</v>
      </c>
      <c r="I644" s="58">
        <v>156.57757568359375</v>
      </c>
      <c r="J644" s="58">
        <v>29.574375152587891</v>
      </c>
      <c r="K644" s="58">
        <v>28</v>
      </c>
      <c r="N644" s="57" t="str">
        <f t="shared" ref="N644:N707" si="77">IF(G644&lt;=0.01,"***",IF(G644&lt;=0.05,"**",IF(G644&lt;=0.1,"*","")))</f>
        <v>***</v>
      </c>
      <c r="O644" s="57" t="str">
        <f t="shared" ref="O644:O707" si="78">_xlfn.CONCAT(A644:C644)</f>
        <v/>
      </c>
      <c r="P644" s="57" t="str">
        <f t="shared" ref="P644:P707" si="79">TEXT(D644,"0.00")&amp;" ("&amp;TEXT(J644,"0.00")&amp;")"</f>
        <v>0.00 (0.00)</v>
      </c>
      <c r="Q644" s="57" t="str">
        <f t="shared" ref="Q644:Q707" si="80">TEXT(D644,"0.00")&amp;N644&amp;" ["&amp;TEXT(E644,"0.00")&amp;"]"</f>
        <v>0.00*** [0.00]</v>
      </c>
      <c r="R644" s="57" t="str">
        <f t="shared" ref="R644:R707" si="81">IF(G644&gt;0.05,"†","")</f>
        <v/>
      </c>
      <c r="S644" s="58">
        <f t="shared" ref="S644:S707" si="82">K644</f>
        <v>0</v>
      </c>
      <c r="T644" s="58">
        <f t="shared" ref="T644:T707" si="83">D644</f>
        <v>0</v>
      </c>
    </row>
    <row r="645" x14ac:dyDescent="0.25">
      <c r="A645" s="1" t="s">
        <v>250</v>
      </c>
      <c r="B645" s="1" t="s">
        <v>306</v>
      </c>
      <c r="C645" s="1" t="s">
        <v>1417</v>
      </c>
      <c r="D645" s="58">
        <v>0.53003644943237305</v>
      </c>
      <c r="E645" s="58">
        <v>0.3895592987537384</v>
      </c>
      <c r="F645" s="58"/>
      <c r="G645" s="58"/>
      <c r="H645" s="58">
        <v>0</v>
      </c>
      <c r="I645" s="58">
        <v>16.810440063476563</v>
      </c>
      <c r="J645" s="58">
        <v>2.5840439796447754</v>
      </c>
      <c r="K645" s="58">
        <v>44</v>
      </c>
      <c r="N645" s="57" t="str">
        <f t="shared" si="77"/>
        <v>***</v>
      </c>
      <c r="O645" s="57" t="str">
        <f t="shared" si="78"/>
        <v/>
      </c>
      <c r="P645" s="57" t="str">
        <f t="shared" si="79"/>
        <v>0.00 (0.00)</v>
      </c>
      <c r="Q645" s="57" t="str">
        <f t="shared" si="80"/>
        <v>0.00*** [0.00]</v>
      </c>
      <c r="R645" s="57" t="str">
        <f t="shared" si="81"/>
        <v/>
      </c>
      <c r="S645" s="58">
        <f t="shared" si="82"/>
        <v>0</v>
      </c>
      <c r="T645" s="58">
        <f t="shared" si="83"/>
        <v>0</v>
      </c>
    </row>
    <row r="646" x14ac:dyDescent="0.25">
      <c r="A646" s="1" t="s">
        <v>250</v>
      </c>
      <c r="B646" s="1" t="s">
        <v>306</v>
      </c>
      <c r="C646" s="1" t="s">
        <v>1418</v>
      </c>
      <c r="D646" s="58">
        <v>2.5317189693450928</v>
      </c>
      <c r="E646" s="58">
        <v>2.18276047706604</v>
      </c>
      <c r="F646" s="58"/>
      <c r="G646" s="58"/>
      <c r="H646" s="58">
        <v>0</v>
      </c>
      <c r="I646" s="58">
        <v>156.57757568359375</v>
      </c>
      <c r="J646" s="58">
        <v>18.521337509155273</v>
      </c>
      <c r="K646" s="58">
        <v>72</v>
      </c>
      <c r="N646" s="57" t="str">
        <f t="shared" si="77"/>
        <v>***</v>
      </c>
      <c r="O646" s="57" t="str">
        <f t="shared" si="78"/>
        <v/>
      </c>
      <c r="P646" s="57" t="str">
        <f t="shared" si="79"/>
        <v>0.00 (0.00)</v>
      </c>
      <c r="Q646" s="57" t="str">
        <f t="shared" si="80"/>
        <v>0.00*** [0.00]</v>
      </c>
      <c r="R646" s="57" t="str">
        <f t="shared" si="81"/>
        <v/>
      </c>
      <c r="S646" s="58">
        <f t="shared" si="82"/>
        <v>0</v>
      </c>
      <c r="T646" s="58">
        <f t="shared" si="83"/>
        <v>0</v>
      </c>
    </row>
    <row r="647" x14ac:dyDescent="0.25">
      <c r="A647" s="1" t="s">
        <v>250</v>
      </c>
      <c r="B647" s="1" t="s">
        <v>307</v>
      </c>
      <c r="C647" s="1" t="s">
        <v>1419</v>
      </c>
      <c r="D647" s="58"/>
      <c r="E647" s="58"/>
      <c r="F647" s="58"/>
      <c r="G647" s="58"/>
      <c r="H647" s="58"/>
      <c r="I647" s="58"/>
      <c r="J647" s="58"/>
      <c r="K647" s="58"/>
      <c r="N647" s="57" t="str">
        <f t="shared" si="77"/>
        <v>***</v>
      </c>
      <c r="O647" s="57" t="str">
        <f t="shared" si="78"/>
        <v/>
      </c>
      <c r="P647" s="57" t="str">
        <f t="shared" si="79"/>
        <v>0.00 (0.00)</v>
      </c>
      <c r="Q647" s="57" t="str">
        <f t="shared" si="80"/>
        <v>0.00*** [0.00]</v>
      </c>
      <c r="R647" s="57" t="str">
        <f t="shared" si="81"/>
        <v/>
      </c>
      <c r="S647" s="58">
        <f t="shared" si="82"/>
        <v>0</v>
      </c>
      <c r="T647" s="58">
        <f t="shared" si="83"/>
        <v>0</v>
      </c>
    </row>
    <row r="648" x14ac:dyDescent="0.25">
      <c r="A648" s="1" t="s">
        <v>250</v>
      </c>
      <c r="B648" s="1" t="s">
        <v>307</v>
      </c>
      <c r="C648" s="1" t="s">
        <v>1420</v>
      </c>
      <c r="D648" s="58">
        <v>137.40121459960938</v>
      </c>
      <c r="E648" s="58">
        <v>134.61996459960938</v>
      </c>
      <c r="F648" s="58"/>
      <c r="G648" s="58"/>
      <c r="H648" s="58">
        <v>0</v>
      </c>
      <c r="I648" s="58">
        <v>1079.6910400390625</v>
      </c>
      <c r="J648" s="58">
        <v>380.76275634765625</v>
      </c>
      <c r="K648" s="58">
        <v>8</v>
      </c>
      <c r="N648" s="57" t="str">
        <f t="shared" si="77"/>
        <v>***</v>
      </c>
      <c r="O648" s="57" t="str">
        <f t="shared" si="78"/>
        <v/>
      </c>
      <c r="P648" s="57" t="str">
        <f t="shared" si="79"/>
        <v>0.00 (0.00)</v>
      </c>
      <c r="Q648" s="57" t="str">
        <f t="shared" si="80"/>
        <v>0.00*** [0.00]</v>
      </c>
      <c r="R648" s="57" t="str">
        <f t="shared" si="81"/>
        <v/>
      </c>
      <c r="S648" s="58">
        <f t="shared" si="82"/>
        <v>0</v>
      </c>
      <c r="T648" s="58">
        <f t="shared" si="83"/>
        <v>0</v>
      </c>
    </row>
    <row r="649" x14ac:dyDescent="0.25">
      <c r="A649" s="1" t="s">
        <v>250</v>
      </c>
      <c r="B649" s="1" t="s">
        <v>307</v>
      </c>
      <c r="C649" s="1" t="s">
        <v>1421</v>
      </c>
      <c r="D649" s="58">
        <v>31.857025146484375</v>
      </c>
      <c r="E649" s="58">
        <v>21.562232971191406</v>
      </c>
      <c r="F649" s="58"/>
      <c r="G649" s="58"/>
      <c r="H649" s="58">
        <v>0</v>
      </c>
      <c r="I649" s="58">
        <v>488.99462890625</v>
      </c>
      <c r="J649" s="58">
        <v>107.81116485595703</v>
      </c>
      <c r="K649" s="58">
        <v>25</v>
      </c>
      <c r="N649" s="57" t="str">
        <f t="shared" si="77"/>
        <v>***</v>
      </c>
      <c r="O649" s="57" t="str">
        <f t="shared" si="78"/>
        <v/>
      </c>
      <c r="P649" s="57" t="str">
        <f t="shared" si="79"/>
        <v>0.00 (0.00)</v>
      </c>
      <c r="Q649" s="57" t="str">
        <f t="shared" si="80"/>
        <v>0.00*** [0.00]</v>
      </c>
      <c r="R649" s="57" t="str">
        <f t="shared" si="81"/>
        <v/>
      </c>
      <c r="S649" s="58">
        <f t="shared" si="82"/>
        <v>0</v>
      </c>
      <c r="T649" s="58">
        <f t="shared" si="83"/>
        <v>0</v>
      </c>
    </row>
    <row r="650" x14ac:dyDescent="0.25">
      <c r="A650" s="1" t="s">
        <v>250</v>
      </c>
      <c r="B650" s="1" t="s">
        <v>307</v>
      </c>
      <c r="C650" s="1" t="s">
        <v>1422</v>
      </c>
      <c r="D650" s="58">
        <v>57.443496704101563</v>
      </c>
      <c r="E650" s="58">
        <v>35.90460205078125</v>
      </c>
      <c r="F650" s="58"/>
      <c r="G650" s="58"/>
      <c r="H650" s="58">
        <v>0</v>
      </c>
      <c r="I650" s="58">
        <v>1079.6910400390625</v>
      </c>
      <c r="J650" s="58">
        <v>206.25624084472656</v>
      </c>
      <c r="K650" s="58">
        <v>33</v>
      </c>
      <c r="N650" s="57" t="str">
        <f t="shared" si="77"/>
        <v>***</v>
      </c>
      <c r="O650" s="57" t="str">
        <f t="shared" si="78"/>
        <v/>
      </c>
      <c r="P650" s="57" t="str">
        <f t="shared" si="79"/>
        <v>0.00 (0.00)</v>
      </c>
      <c r="Q650" s="57" t="str">
        <f t="shared" si="80"/>
        <v>0.00*** [0.00]</v>
      </c>
      <c r="R650" s="57" t="str">
        <f t="shared" si="81"/>
        <v/>
      </c>
      <c r="S650" s="58">
        <f t="shared" si="82"/>
        <v>0</v>
      </c>
      <c r="T650" s="58">
        <f t="shared" si="83"/>
        <v>0</v>
      </c>
    </row>
    <row r="651" x14ac:dyDescent="0.25">
      <c r="A651" s="1" t="s">
        <v>250</v>
      </c>
      <c r="B651" s="1" t="s">
        <v>307</v>
      </c>
      <c r="C651" s="1" t="s">
        <v>1423</v>
      </c>
      <c r="D651" s="58"/>
      <c r="E651" s="58"/>
      <c r="F651" s="58"/>
      <c r="G651" s="58"/>
      <c r="H651" s="58"/>
      <c r="I651" s="58"/>
      <c r="J651" s="58"/>
      <c r="K651" s="58"/>
      <c r="N651" s="57" t="str">
        <f t="shared" si="77"/>
        <v>***</v>
      </c>
      <c r="O651" s="57" t="str">
        <f t="shared" si="78"/>
        <v/>
      </c>
      <c r="P651" s="57" t="str">
        <f t="shared" si="79"/>
        <v>0.00 (0.00)</v>
      </c>
      <c r="Q651" s="57" t="str">
        <f t="shared" si="80"/>
        <v>0.00*** [0.00]</v>
      </c>
      <c r="R651" s="57" t="str">
        <f t="shared" si="81"/>
        <v/>
      </c>
      <c r="S651" s="58">
        <f t="shared" si="82"/>
        <v>0</v>
      </c>
      <c r="T651" s="58">
        <f t="shared" si="83"/>
        <v>0</v>
      </c>
    </row>
    <row r="652" x14ac:dyDescent="0.25">
      <c r="A652" s="1" t="s">
        <v>250</v>
      </c>
      <c r="B652" s="1" t="s">
        <v>307</v>
      </c>
      <c r="C652" s="1" t="s">
        <v>1424</v>
      </c>
      <c r="D652" s="58">
        <v>0.060766011476516724</v>
      </c>
      <c r="E652" s="58">
        <v>0.022048629820346832</v>
      </c>
      <c r="F652" s="58"/>
      <c r="G652" s="58"/>
      <c r="H652" s="58">
        <v>0</v>
      </c>
      <c r="I652" s="58">
        <v>0.28781586885452271</v>
      </c>
      <c r="J652" s="58">
        <v>0.098604470491409302</v>
      </c>
      <c r="K652" s="58">
        <v>20</v>
      </c>
      <c r="N652" s="57" t="str">
        <f t="shared" si="77"/>
        <v>***</v>
      </c>
      <c r="O652" s="57" t="str">
        <f t="shared" si="78"/>
        <v/>
      </c>
      <c r="P652" s="57" t="str">
        <f t="shared" si="79"/>
        <v>0.00 (0.00)</v>
      </c>
      <c r="Q652" s="57" t="str">
        <f t="shared" si="80"/>
        <v>0.00*** [0.00]</v>
      </c>
      <c r="R652" s="57" t="str">
        <f t="shared" si="81"/>
        <v/>
      </c>
      <c r="S652" s="58">
        <f t="shared" si="82"/>
        <v>0</v>
      </c>
      <c r="T652" s="58">
        <f t="shared" si="83"/>
        <v>0</v>
      </c>
    </row>
    <row r="653" x14ac:dyDescent="0.25">
      <c r="A653" s="1" t="s">
        <v>250</v>
      </c>
      <c r="B653" s="1" t="s">
        <v>307</v>
      </c>
      <c r="C653" s="1" t="s">
        <v>1425</v>
      </c>
      <c r="D653" s="58">
        <v>0.068998947739601135</v>
      </c>
      <c r="E653" s="58">
        <v>0.029700394719839096</v>
      </c>
      <c r="F653" s="58"/>
      <c r="G653" s="58"/>
      <c r="H653" s="58">
        <v>0</v>
      </c>
      <c r="I653" s="58">
        <v>0.54045814275741577</v>
      </c>
      <c r="J653" s="58">
        <v>0.12946102023124695</v>
      </c>
      <c r="K653" s="58">
        <v>19</v>
      </c>
      <c r="N653" s="57" t="str">
        <f t="shared" si="77"/>
        <v>***</v>
      </c>
      <c r="O653" s="57" t="str">
        <f t="shared" si="78"/>
        <v/>
      </c>
      <c r="P653" s="57" t="str">
        <f t="shared" si="79"/>
        <v>0.00 (0.00)</v>
      </c>
      <c r="Q653" s="57" t="str">
        <f t="shared" si="80"/>
        <v>0.00*** [0.00]</v>
      </c>
      <c r="R653" s="57" t="str">
        <f t="shared" si="81"/>
        <v/>
      </c>
      <c r="S653" s="58">
        <f t="shared" si="82"/>
        <v>0</v>
      </c>
      <c r="T653" s="58">
        <f t="shared" si="83"/>
        <v>0</v>
      </c>
    </row>
    <row r="654" x14ac:dyDescent="0.25">
      <c r="A654" s="1" t="s">
        <v>250</v>
      </c>
      <c r="B654" s="1" t="s">
        <v>307</v>
      </c>
      <c r="C654" s="1" t="s">
        <v>1426</v>
      </c>
      <c r="D654" s="58">
        <v>0.06477692723274231</v>
      </c>
      <c r="E654" s="58">
        <v>0.01812903955578804</v>
      </c>
      <c r="F654" s="58"/>
      <c r="G654" s="58"/>
      <c r="H654" s="58">
        <v>0</v>
      </c>
      <c r="I654" s="58">
        <v>0.54045814275741577</v>
      </c>
      <c r="J654" s="58">
        <v>0.11321581900119781</v>
      </c>
      <c r="K654" s="58">
        <v>39</v>
      </c>
      <c r="N654" s="57" t="str">
        <f t="shared" si="77"/>
        <v>***</v>
      </c>
      <c r="O654" s="57" t="str">
        <f t="shared" si="78"/>
        <v/>
      </c>
      <c r="P654" s="57" t="str">
        <f t="shared" si="79"/>
        <v>0.00 (0.00)</v>
      </c>
      <c r="Q654" s="57" t="str">
        <f t="shared" si="80"/>
        <v>0.00*** [0.00]</v>
      </c>
      <c r="R654" s="57" t="str">
        <f t="shared" si="81"/>
        <v/>
      </c>
      <c r="S654" s="58">
        <f t="shared" si="82"/>
        <v>0</v>
      </c>
      <c r="T654" s="58">
        <f t="shared" si="83"/>
        <v>0</v>
      </c>
    </row>
    <row r="655" x14ac:dyDescent="0.25">
      <c r="A655" s="1" t="s">
        <v>250</v>
      </c>
      <c r="B655" s="1" t="s">
        <v>307</v>
      </c>
      <c r="C655" s="1" t="s">
        <v>1427</v>
      </c>
      <c r="D655" s="58">
        <v>-618.25543212890625</v>
      </c>
      <c r="E655" s="58">
        <v>502.53057861328125</v>
      </c>
      <c r="F655" s="58">
        <v>-1.2302842140197754</v>
      </c>
      <c r="G655" s="58">
        <v>0.21859067678451538</v>
      </c>
      <c r="H655" s="58">
        <v>-1603.197265625</v>
      </c>
      <c r="I655" s="58">
        <v>366.68637084960938</v>
      </c>
      <c r="J655" s="58"/>
      <c r="K655" s="58">
        <v>1.9599640369415283</v>
      </c>
      <c r="N655" s="57" t="str">
        <f t="shared" si="77"/>
        <v>***</v>
      </c>
      <c r="O655" s="57" t="str">
        <f t="shared" si="78"/>
        <v/>
      </c>
      <c r="P655" s="57" t="str">
        <f t="shared" si="79"/>
        <v>0.00 (0.00)</v>
      </c>
      <c r="Q655" s="57" t="str">
        <f t="shared" si="80"/>
        <v>0.00*** [0.00]</v>
      </c>
      <c r="R655" s="57" t="str">
        <f t="shared" si="81"/>
        <v/>
      </c>
      <c r="S655" s="58">
        <f t="shared" si="82"/>
        <v>0</v>
      </c>
      <c r="T655" s="58">
        <f t="shared" si="83"/>
        <v>0</v>
      </c>
    </row>
    <row r="656" x14ac:dyDescent="0.25">
      <c r="A656" s="1" t="s">
        <v>250</v>
      </c>
      <c r="B656" s="1" t="s">
        <v>307</v>
      </c>
      <c r="C656" s="1" t="s">
        <v>1428</v>
      </c>
      <c r="D656" s="58">
        <v>-66.189590454101563</v>
      </c>
      <c r="E656" s="58">
        <v>28.081113815307617</v>
      </c>
      <c r="F656" s="58">
        <v>-2.3570854663848877</v>
      </c>
      <c r="G656" s="58">
        <v>0.018419001251459122</v>
      </c>
      <c r="H656" s="58">
        <v>-121.22755432128906</v>
      </c>
      <c r="I656" s="58">
        <v>-11.151616096496582</v>
      </c>
      <c r="J656" s="58"/>
      <c r="K656" s="58">
        <v>1.9599640369415283</v>
      </c>
      <c r="N656" s="57" t="str">
        <f t="shared" si="77"/>
        <v>***</v>
      </c>
      <c r="O656" s="57" t="str">
        <f t="shared" si="78"/>
        <v/>
      </c>
      <c r="P656" s="57" t="str">
        <f t="shared" si="79"/>
        <v>0.00 (0.00)</v>
      </c>
      <c r="Q656" s="57" t="str">
        <f t="shared" si="80"/>
        <v>0.00*** [0.00]</v>
      </c>
      <c r="R656" s="57" t="str">
        <f t="shared" si="81"/>
        <v/>
      </c>
      <c r="S656" s="58">
        <f t="shared" si="82"/>
        <v>0</v>
      </c>
      <c r="T656" s="58">
        <f t="shared" si="83"/>
        <v>0</v>
      </c>
    </row>
    <row r="657" x14ac:dyDescent="0.25">
      <c r="A657" s="1" t="s">
        <v>250</v>
      </c>
      <c r="B657" s="1" t="s">
        <v>307</v>
      </c>
      <c r="C657" s="1" t="s">
        <v>1429</v>
      </c>
      <c r="D657" s="58">
        <v>-354.9844970703125</v>
      </c>
      <c r="E657" s="58">
        <v>264.86968994140625</v>
      </c>
      <c r="F657" s="58">
        <v>-1.3402231931686401</v>
      </c>
      <c r="G657" s="58">
        <v>0.18017280101776123</v>
      </c>
      <c r="H657" s="58">
        <v>-874.11956787109375</v>
      </c>
      <c r="I657" s="58">
        <v>164.15055847167969</v>
      </c>
      <c r="J657" s="58"/>
      <c r="K657" s="58">
        <v>1.9599640369415283</v>
      </c>
      <c r="N657" s="57" t="str">
        <f t="shared" si="77"/>
        <v>***</v>
      </c>
      <c r="O657" s="57" t="str">
        <f t="shared" si="78"/>
        <v/>
      </c>
      <c r="P657" s="57" t="str">
        <f t="shared" si="79"/>
        <v>0.00 (0.00)</v>
      </c>
      <c r="Q657" s="57" t="str">
        <f t="shared" si="80"/>
        <v>0.00*** [0.00]</v>
      </c>
      <c r="R657" s="57" t="str">
        <f t="shared" si="81"/>
        <v/>
      </c>
      <c r="S657" s="58">
        <f t="shared" si="82"/>
        <v>0</v>
      </c>
      <c r="T657" s="58">
        <f t="shared" si="83"/>
        <v>0</v>
      </c>
    </row>
    <row r="658" x14ac:dyDescent="0.25">
      <c r="A658" s="1" t="s">
        <v>250</v>
      </c>
      <c r="B658" s="1" t="s">
        <v>307</v>
      </c>
      <c r="C658" s="1" t="s">
        <v>1430</v>
      </c>
      <c r="D658" s="58">
        <v>0.30111488699913025</v>
      </c>
      <c r="E658" s="58"/>
      <c r="F658" s="58"/>
      <c r="G658" s="58">
        <v>0.58490586280822754</v>
      </c>
      <c r="H658" s="58"/>
      <c r="I658" s="58"/>
      <c r="J658" s="58"/>
      <c r="K658" s="58"/>
      <c r="N658" s="57" t="str">
        <f t="shared" si="77"/>
        <v>***</v>
      </c>
      <c r="O658" s="57" t="str">
        <f t="shared" si="78"/>
        <v/>
      </c>
      <c r="P658" s="57" t="str">
        <f t="shared" si="79"/>
        <v>0.00 (0.00)</v>
      </c>
      <c r="Q658" s="57" t="str">
        <f t="shared" si="80"/>
        <v>0.00*** [0.00]</v>
      </c>
      <c r="R658" s="57" t="str">
        <f t="shared" si="81"/>
        <v/>
      </c>
      <c r="S658" s="58">
        <f t="shared" si="82"/>
        <v>0</v>
      </c>
      <c r="T658" s="58">
        <f t="shared" si="83"/>
        <v>0</v>
      </c>
    </row>
    <row r="659" x14ac:dyDescent="0.25">
      <c r="A659" s="1" t="s">
        <v>250</v>
      </c>
      <c r="B659" s="1" t="s">
        <v>307</v>
      </c>
      <c r="C659" s="1" t="s">
        <v>1431</v>
      </c>
      <c r="D659" s="58">
        <v>0.60902059078216553</v>
      </c>
      <c r="E659" s="58"/>
      <c r="F659" s="58"/>
      <c r="G659" s="58">
        <v>0.43775087594985962</v>
      </c>
      <c r="H659" s="58"/>
      <c r="I659" s="58"/>
      <c r="J659" s="58"/>
      <c r="K659" s="58"/>
      <c r="N659" s="57" t="str">
        <f t="shared" si="77"/>
        <v>***</v>
      </c>
      <c r="O659" s="57" t="str">
        <f t="shared" si="78"/>
        <v/>
      </c>
      <c r="P659" s="57" t="str">
        <f t="shared" si="79"/>
        <v>0.00 (0.00)</v>
      </c>
      <c r="Q659" s="57" t="str">
        <f t="shared" si="80"/>
        <v>0.00*** [0.00]</v>
      </c>
      <c r="R659" s="57" t="str">
        <f t="shared" si="81"/>
        <v/>
      </c>
      <c r="S659" s="58">
        <f t="shared" si="82"/>
        <v>0</v>
      </c>
      <c r="T659" s="58">
        <f t="shared" si="83"/>
        <v>0</v>
      </c>
    </row>
    <row r="660" x14ac:dyDescent="0.25">
      <c r="A660" s="1" t="s">
        <v>250</v>
      </c>
      <c r="B660" s="1" t="s">
        <v>307</v>
      </c>
      <c r="C660" s="1" t="s">
        <v>1432</v>
      </c>
      <c r="D660" s="58">
        <v>39.300895690917969</v>
      </c>
      <c r="E660" s="58">
        <v>38.535476684570313</v>
      </c>
      <c r="F660" s="58"/>
      <c r="G660" s="58"/>
      <c r="H660" s="58">
        <v>0</v>
      </c>
      <c r="I660" s="58">
        <v>1079.6910400390625</v>
      </c>
      <c r="J660" s="58">
        <v>203.91058349609375</v>
      </c>
      <c r="K660" s="58">
        <v>28</v>
      </c>
      <c r="N660" s="57" t="str">
        <f t="shared" si="77"/>
        <v>***</v>
      </c>
      <c r="O660" s="57" t="str">
        <f t="shared" si="78"/>
        <v/>
      </c>
      <c r="P660" s="57" t="str">
        <f t="shared" si="79"/>
        <v>0.00 (0.00)</v>
      </c>
      <c r="Q660" s="57" t="str">
        <f t="shared" si="80"/>
        <v>0.00*** [0.00]</v>
      </c>
      <c r="R660" s="57" t="str">
        <f t="shared" si="81"/>
        <v/>
      </c>
      <c r="S660" s="58">
        <f t="shared" si="82"/>
        <v>0</v>
      </c>
      <c r="T660" s="58">
        <f t="shared" si="83"/>
        <v>0</v>
      </c>
    </row>
    <row r="661" x14ac:dyDescent="0.25">
      <c r="A661" s="1" t="s">
        <v>250</v>
      </c>
      <c r="B661" s="1" t="s">
        <v>307</v>
      </c>
      <c r="C661" s="1" t="s">
        <v>1433</v>
      </c>
      <c r="D661" s="58">
        <v>18.130378723144531</v>
      </c>
      <c r="E661" s="58">
        <v>12.377664566040039</v>
      </c>
      <c r="F661" s="58"/>
      <c r="G661" s="58"/>
      <c r="H661" s="58">
        <v>0</v>
      </c>
      <c r="I661" s="58">
        <v>488.99462890625</v>
      </c>
      <c r="J661" s="58">
        <v>82.104133605957031</v>
      </c>
      <c r="K661" s="58">
        <v>44</v>
      </c>
      <c r="N661" s="57" t="str">
        <f t="shared" si="77"/>
        <v>***</v>
      </c>
      <c r="O661" s="57" t="str">
        <f t="shared" si="78"/>
        <v/>
      </c>
      <c r="P661" s="57" t="str">
        <f t="shared" si="79"/>
        <v>0.00 (0.00)</v>
      </c>
      <c r="Q661" s="57" t="str">
        <f t="shared" si="80"/>
        <v>0.00*** [0.00]</v>
      </c>
      <c r="R661" s="57" t="str">
        <f t="shared" si="81"/>
        <v/>
      </c>
      <c r="S661" s="58">
        <f t="shared" si="82"/>
        <v>0</v>
      </c>
      <c r="T661" s="58">
        <f t="shared" si="83"/>
        <v>0</v>
      </c>
    </row>
    <row r="662" x14ac:dyDescent="0.25">
      <c r="A662" s="1" t="s">
        <v>250</v>
      </c>
      <c r="B662" s="1" t="s">
        <v>307</v>
      </c>
      <c r="C662" s="1" t="s">
        <v>1434</v>
      </c>
      <c r="D662" s="58">
        <v>26.36335563659668</v>
      </c>
      <c r="E662" s="58">
        <v>16.667741775512695</v>
      </c>
      <c r="F662" s="58"/>
      <c r="G662" s="58"/>
      <c r="H662" s="58">
        <v>0</v>
      </c>
      <c r="I662" s="58">
        <v>1079.6910400390625</v>
      </c>
      <c r="J662" s="58">
        <v>141.43048095703125</v>
      </c>
      <c r="K662" s="58">
        <v>72</v>
      </c>
      <c r="N662" s="57" t="str">
        <f t="shared" si="77"/>
        <v>***</v>
      </c>
      <c r="O662" s="57" t="str">
        <f t="shared" si="78"/>
        <v/>
      </c>
      <c r="P662" s="57" t="str">
        <f t="shared" si="79"/>
        <v>0.00 (0.00)</v>
      </c>
      <c r="Q662" s="57" t="str">
        <f t="shared" si="80"/>
        <v>0.00*** [0.00]</v>
      </c>
      <c r="R662" s="57" t="str">
        <f t="shared" si="81"/>
        <v/>
      </c>
      <c r="S662" s="58">
        <f t="shared" si="82"/>
        <v>0</v>
      </c>
      <c r="T662" s="58">
        <f t="shared" si="83"/>
        <v>0</v>
      </c>
    </row>
    <row r="663" x14ac:dyDescent="0.25">
      <c r="A663" s="1" t="s">
        <v>250</v>
      </c>
      <c r="B663" s="1" t="s">
        <v>308</v>
      </c>
      <c r="C663" s="1" t="s">
        <v>1435</v>
      </c>
      <c r="D663" s="58"/>
      <c r="E663" s="58"/>
      <c r="F663" s="58"/>
      <c r="G663" s="58"/>
      <c r="H663" s="58"/>
      <c r="I663" s="58"/>
      <c r="J663" s="58"/>
      <c r="K663" s="58"/>
      <c r="N663" s="57" t="str">
        <f t="shared" si="77"/>
        <v>***</v>
      </c>
      <c r="O663" s="57" t="str">
        <f t="shared" si="78"/>
        <v/>
      </c>
      <c r="P663" s="57" t="str">
        <f t="shared" si="79"/>
        <v>0.00 (0.00)</v>
      </c>
      <c r="Q663" s="57" t="str">
        <f t="shared" si="80"/>
        <v>0.00*** [0.00]</v>
      </c>
      <c r="R663" s="57" t="str">
        <f t="shared" si="81"/>
        <v/>
      </c>
      <c r="S663" s="58">
        <f t="shared" si="82"/>
        <v>0</v>
      </c>
      <c r="T663" s="58">
        <f t="shared" si="83"/>
        <v>0</v>
      </c>
    </row>
    <row r="664" x14ac:dyDescent="0.25">
      <c r="A664" s="1" t="s">
        <v>250</v>
      </c>
      <c r="B664" s="1" t="s">
        <v>308</v>
      </c>
      <c r="C664" s="1" t="s">
        <v>1436</v>
      </c>
      <c r="D664" s="58">
        <v>16.70677375793457</v>
      </c>
      <c r="E664" s="58">
        <v>16.462129592895508</v>
      </c>
      <c r="F664" s="58"/>
      <c r="G664" s="58"/>
      <c r="H664" s="58">
        <v>0</v>
      </c>
      <c r="I664" s="58">
        <v>131.93788146972656</v>
      </c>
      <c r="J664" s="58">
        <v>46.561931610107422</v>
      </c>
      <c r="K664" s="58">
        <v>8</v>
      </c>
      <c r="N664" s="57" t="str">
        <f t="shared" si="77"/>
        <v>***</v>
      </c>
      <c r="O664" s="57" t="str">
        <f t="shared" si="78"/>
        <v/>
      </c>
      <c r="P664" s="57" t="str">
        <f t="shared" si="79"/>
        <v>0.00 (0.00)</v>
      </c>
      <c r="Q664" s="57" t="str">
        <f t="shared" si="80"/>
        <v>0.00*** [0.00]</v>
      </c>
      <c r="R664" s="57" t="str">
        <f t="shared" si="81"/>
        <v/>
      </c>
      <c r="S664" s="58">
        <f t="shared" si="82"/>
        <v>0</v>
      </c>
      <c r="T664" s="58">
        <f t="shared" si="83"/>
        <v>0</v>
      </c>
    </row>
    <row r="665" x14ac:dyDescent="0.25">
      <c r="A665" s="1" t="s">
        <v>250</v>
      </c>
      <c r="B665" s="1" t="s">
        <v>308</v>
      </c>
      <c r="C665" s="1" t="s">
        <v>1437</v>
      </c>
      <c r="D665" s="58">
        <v>0.37979891896247864</v>
      </c>
      <c r="E665" s="58">
        <v>0.32965978980064392</v>
      </c>
      <c r="F665" s="58"/>
      <c r="G665" s="58"/>
      <c r="H665" s="58">
        <v>0</v>
      </c>
      <c r="I665" s="58">
        <v>8.2474308013916016</v>
      </c>
      <c r="J665" s="58">
        <v>1.648298978805542</v>
      </c>
      <c r="K665" s="58">
        <v>25</v>
      </c>
      <c r="N665" s="57" t="str">
        <f t="shared" si="77"/>
        <v>***</v>
      </c>
      <c r="O665" s="57" t="str">
        <f t="shared" si="78"/>
        <v/>
      </c>
      <c r="P665" s="57" t="str">
        <f t="shared" si="79"/>
        <v>0.00 (0.00)</v>
      </c>
      <c r="Q665" s="57" t="str">
        <f t="shared" si="80"/>
        <v>0.00*** [0.00]</v>
      </c>
      <c r="R665" s="57" t="str">
        <f t="shared" si="81"/>
        <v/>
      </c>
      <c r="S665" s="58">
        <f t="shared" si="82"/>
        <v>0</v>
      </c>
      <c r="T665" s="58">
        <f t="shared" si="83"/>
        <v>0</v>
      </c>
    </row>
    <row r="666" x14ac:dyDescent="0.25">
      <c r="A666" s="1" t="s">
        <v>250</v>
      </c>
      <c r="B666" s="1" t="s">
        <v>308</v>
      </c>
      <c r="C666" s="1" t="s">
        <v>1438</v>
      </c>
      <c r="D666" s="58">
        <v>4.3378534317016602</v>
      </c>
      <c r="E666" s="58">
        <v>3.9953663349151611</v>
      </c>
      <c r="F666" s="58"/>
      <c r="G666" s="58"/>
      <c r="H666" s="58">
        <v>0</v>
      </c>
      <c r="I666" s="58">
        <v>131.93788146972656</v>
      </c>
      <c r="J666" s="58">
        <v>22.951631546020508</v>
      </c>
      <c r="K666" s="58">
        <v>33</v>
      </c>
      <c r="N666" s="57" t="str">
        <f t="shared" si="77"/>
        <v>***</v>
      </c>
      <c r="O666" s="57" t="str">
        <f t="shared" si="78"/>
        <v/>
      </c>
      <c r="P666" s="57" t="str">
        <f t="shared" si="79"/>
        <v>0.00 (0.00)</v>
      </c>
      <c r="Q666" s="57" t="str">
        <f t="shared" si="80"/>
        <v>0.00*** [0.00]</v>
      </c>
      <c r="R666" s="57" t="str">
        <f t="shared" si="81"/>
        <v/>
      </c>
      <c r="S666" s="58">
        <f t="shared" si="82"/>
        <v>0</v>
      </c>
      <c r="T666" s="58">
        <f t="shared" si="83"/>
        <v>0</v>
      </c>
    </row>
    <row r="667" x14ac:dyDescent="0.25">
      <c r="A667" s="1" t="s">
        <v>250</v>
      </c>
      <c r="B667" s="1" t="s">
        <v>308</v>
      </c>
      <c r="C667" s="1" t="s">
        <v>1439</v>
      </c>
      <c r="D667" s="58"/>
      <c r="E667" s="58"/>
      <c r="F667" s="58"/>
      <c r="G667" s="58"/>
      <c r="H667" s="58"/>
      <c r="I667" s="58"/>
      <c r="J667" s="58"/>
      <c r="K667" s="58"/>
      <c r="N667" s="57" t="str">
        <f t="shared" si="77"/>
        <v>***</v>
      </c>
      <c r="O667" s="57" t="str">
        <f t="shared" si="78"/>
        <v/>
      </c>
      <c r="P667" s="57" t="str">
        <f t="shared" si="79"/>
        <v>0.00 (0.00)</v>
      </c>
      <c r="Q667" s="57" t="str">
        <f t="shared" si="80"/>
        <v>0.00*** [0.00]</v>
      </c>
      <c r="R667" s="57" t="str">
        <f t="shared" si="81"/>
        <v/>
      </c>
      <c r="S667" s="58">
        <f t="shared" si="82"/>
        <v>0</v>
      </c>
      <c r="T667" s="58">
        <f t="shared" si="83"/>
        <v>0</v>
      </c>
    </row>
    <row r="668" x14ac:dyDescent="0.25">
      <c r="A668" s="1" t="s">
        <v>250</v>
      </c>
      <c r="B668" s="1" t="s">
        <v>308</v>
      </c>
      <c r="C668" s="1" t="s">
        <v>1440</v>
      </c>
      <c r="D668" s="58">
        <v>0.085112370550632477</v>
      </c>
      <c r="E668" s="58">
        <v>0.065975911915302277</v>
      </c>
      <c r="F668" s="58"/>
      <c r="G668" s="58"/>
      <c r="H668" s="58">
        <v>0</v>
      </c>
      <c r="I668" s="58">
        <v>1.3197900056838989</v>
      </c>
      <c r="J668" s="58">
        <v>0.29505324363708496</v>
      </c>
      <c r="K668" s="58">
        <v>20</v>
      </c>
      <c r="N668" s="57" t="str">
        <f t="shared" si="77"/>
        <v>***</v>
      </c>
      <c r="O668" s="57" t="str">
        <f t="shared" si="78"/>
        <v/>
      </c>
      <c r="P668" s="57" t="str">
        <f t="shared" si="79"/>
        <v>0.00 (0.00)</v>
      </c>
      <c r="Q668" s="57" t="str">
        <f t="shared" si="80"/>
        <v>0.00*** [0.00]</v>
      </c>
      <c r="R668" s="57" t="str">
        <f t="shared" si="81"/>
        <v/>
      </c>
      <c r="S668" s="58">
        <f t="shared" si="82"/>
        <v>0</v>
      </c>
      <c r="T668" s="58">
        <f t="shared" si="83"/>
        <v>0</v>
      </c>
    </row>
    <row r="669" x14ac:dyDescent="0.25">
      <c r="A669" s="1" t="s">
        <v>250</v>
      </c>
      <c r="B669" s="1" t="s">
        <v>308</v>
      </c>
      <c r="C669" s="1" t="s">
        <v>1441</v>
      </c>
      <c r="D669" s="58">
        <v>0.12992839515209198</v>
      </c>
      <c r="E669" s="58">
        <v>0.10195566713809967</v>
      </c>
      <c r="F669" s="58"/>
      <c r="G669" s="58"/>
      <c r="H669" s="58">
        <v>0</v>
      </c>
      <c r="I669" s="58">
        <v>1.9350180625915527</v>
      </c>
      <c r="J669" s="58">
        <v>0.44441446661949158</v>
      </c>
      <c r="K669" s="58">
        <v>19</v>
      </c>
      <c r="N669" s="57" t="str">
        <f t="shared" si="77"/>
        <v>***</v>
      </c>
      <c r="O669" s="57" t="str">
        <f t="shared" si="78"/>
        <v/>
      </c>
      <c r="P669" s="57" t="str">
        <f t="shared" si="79"/>
        <v>0.00 (0.00)</v>
      </c>
      <c r="Q669" s="57" t="str">
        <f t="shared" si="80"/>
        <v>0.00*** [0.00]</v>
      </c>
      <c r="R669" s="57" t="str">
        <f t="shared" si="81"/>
        <v/>
      </c>
      <c r="S669" s="58">
        <f t="shared" si="82"/>
        <v>0</v>
      </c>
      <c r="T669" s="58">
        <f t="shared" si="83"/>
        <v>0</v>
      </c>
    </row>
    <row r="670" x14ac:dyDescent="0.25">
      <c r="A670" s="1" t="s">
        <v>250</v>
      </c>
      <c r="B670" s="1" t="s">
        <v>308</v>
      </c>
      <c r="C670" s="1" t="s">
        <v>1442</v>
      </c>
      <c r="D670" s="58">
        <v>0.10694582015275955</v>
      </c>
      <c r="E670" s="58">
        <v>0.05939822643995285</v>
      </c>
      <c r="F670" s="58"/>
      <c r="G670" s="58"/>
      <c r="H670" s="58">
        <v>0</v>
      </c>
      <c r="I670" s="58">
        <v>1.9350180625915527</v>
      </c>
      <c r="J670" s="58">
        <v>0.37094181776046753</v>
      </c>
      <c r="K670" s="58">
        <v>39</v>
      </c>
      <c r="N670" s="57" t="str">
        <f t="shared" si="77"/>
        <v>***</v>
      </c>
      <c r="O670" s="57" t="str">
        <f t="shared" si="78"/>
        <v/>
      </c>
      <c r="P670" s="57" t="str">
        <f t="shared" si="79"/>
        <v>0.00 (0.00)</v>
      </c>
      <c r="Q670" s="57" t="str">
        <f t="shared" si="80"/>
        <v>0.00*** [0.00]</v>
      </c>
      <c r="R670" s="57" t="str">
        <f t="shared" si="81"/>
        <v/>
      </c>
      <c r="S670" s="58">
        <f t="shared" si="82"/>
        <v>0</v>
      </c>
      <c r="T670" s="58">
        <f t="shared" si="83"/>
        <v>0</v>
      </c>
    </row>
    <row r="671" x14ac:dyDescent="0.25">
      <c r="A671" s="1" t="s">
        <v>250</v>
      </c>
      <c r="B671" s="1" t="s">
        <v>308</v>
      </c>
      <c r="C671" s="1" t="s">
        <v>1443</v>
      </c>
      <c r="D671" s="58">
        <v>-2748.475830078125</v>
      </c>
      <c r="E671" s="58">
        <v>15431.7978515625</v>
      </c>
      <c r="F671" s="58">
        <v>-0.1781047135591507</v>
      </c>
      <c r="G671" s="58">
        <v>0.85864073038101196</v>
      </c>
      <c r="H671" s="58">
        <v>-32994.24609375</v>
      </c>
      <c r="I671" s="58">
        <v>27497.29296875</v>
      </c>
      <c r="J671" s="58"/>
      <c r="K671" s="58">
        <v>1.9599640369415283</v>
      </c>
      <c r="N671" s="57" t="str">
        <f t="shared" si="77"/>
        <v>***</v>
      </c>
      <c r="O671" s="57" t="str">
        <f t="shared" si="78"/>
        <v/>
      </c>
      <c r="P671" s="57" t="str">
        <f t="shared" si="79"/>
        <v>0.00 (0.00)</v>
      </c>
      <c r="Q671" s="57" t="str">
        <f t="shared" si="80"/>
        <v>0.00*** [0.00]</v>
      </c>
      <c r="R671" s="57" t="str">
        <f t="shared" si="81"/>
        <v/>
      </c>
      <c r="S671" s="58">
        <f t="shared" si="82"/>
        <v>0</v>
      </c>
      <c r="T671" s="58">
        <f t="shared" si="83"/>
        <v>0</v>
      </c>
    </row>
    <row r="672" x14ac:dyDescent="0.25">
      <c r="A672" s="1" t="s">
        <v>250</v>
      </c>
      <c r="B672" s="1" t="s">
        <v>308</v>
      </c>
      <c r="C672" s="1" t="s">
        <v>1444</v>
      </c>
      <c r="D672" s="58">
        <v>12.243545532226563</v>
      </c>
      <c r="E672" s="58">
        <v>20.570781707763672</v>
      </c>
      <c r="F672" s="58">
        <v>0.59519106149673462</v>
      </c>
      <c r="G672" s="58">
        <v>0.55171579122543335</v>
      </c>
      <c r="H672" s="58">
        <v>-28.074447631835938</v>
      </c>
      <c r="I672" s="58">
        <v>52.561538696289063</v>
      </c>
      <c r="J672" s="58"/>
      <c r="K672" s="58">
        <v>1.9599640369415283</v>
      </c>
      <c r="N672" s="57" t="str">
        <f t="shared" si="77"/>
        <v>***</v>
      </c>
      <c r="O672" s="57" t="str">
        <f t="shared" si="78"/>
        <v/>
      </c>
      <c r="P672" s="57" t="str">
        <f t="shared" si="79"/>
        <v>0.00 (0.00)</v>
      </c>
      <c r="Q672" s="57" t="str">
        <f t="shared" si="80"/>
        <v>0.00*** [0.00]</v>
      </c>
      <c r="R672" s="57" t="str">
        <f t="shared" si="81"/>
        <v/>
      </c>
      <c r="S672" s="58">
        <f t="shared" si="82"/>
        <v>0</v>
      </c>
      <c r="T672" s="58">
        <f t="shared" si="83"/>
        <v>0</v>
      </c>
    </row>
    <row r="673" x14ac:dyDescent="0.25">
      <c r="A673" s="1" t="s">
        <v>250</v>
      </c>
      <c r="B673" s="1" t="s">
        <v>308</v>
      </c>
      <c r="C673" s="1" t="s">
        <v>1445</v>
      </c>
      <c r="D673" s="58">
        <v>-1441.6533203125</v>
      </c>
      <c r="E673" s="58">
        <v>8121.9169921875</v>
      </c>
      <c r="F673" s="58">
        <v>-0.17750160396099091</v>
      </c>
      <c r="G673" s="58">
        <v>0.85911440849304199</v>
      </c>
      <c r="H673" s="58">
        <v>-17360.318359375</v>
      </c>
      <c r="I673" s="58">
        <v>14477.01171875</v>
      </c>
      <c r="J673" s="58"/>
      <c r="K673" s="58">
        <v>1.9599640369415283</v>
      </c>
      <c r="N673" s="57" t="str">
        <f t="shared" si="77"/>
        <v>***</v>
      </c>
      <c r="O673" s="57" t="str">
        <f t="shared" si="78"/>
        <v/>
      </c>
      <c r="P673" s="57" t="str">
        <f t="shared" si="79"/>
        <v>0.00 (0.00)</v>
      </c>
      <c r="Q673" s="57" t="str">
        <f t="shared" si="80"/>
        <v>0.00*** [0.00]</v>
      </c>
      <c r="R673" s="57" t="str">
        <f t="shared" si="81"/>
        <v/>
      </c>
      <c r="S673" s="58">
        <f t="shared" si="82"/>
        <v>0</v>
      </c>
      <c r="T673" s="58">
        <f t="shared" si="83"/>
        <v>0</v>
      </c>
    </row>
    <row r="674" x14ac:dyDescent="0.25">
      <c r="A674" s="1" t="s">
        <v>250</v>
      </c>
      <c r="B674" s="1" t="s">
        <v>308</v>
      </c>
      <c r="C674" s="1" t="s">
        <v>1446</v>
      </c>
      <c r="D674" s="58">
        <v>0.57624495029449463</v>
      </c>
      <c r="E674" s="58"/>
      <c r="F674" s="58"/>
      <c r="G674" s="58">
        <v>0.45030087232589722</v>
      </c>
      <c r="H674" s="58"/>
      <c r="I674" s="58"/>
      <c r="J674" s="58"/>
      <c r="K674" s="58"/>
      <c r="N674" s="57" t="str">
        <f t="shared" si="77"/>
        <v>***</v>
      </c>
      <c r="O674" s="57" t="str">
        <f t="shared" si="78"/>
        <v/>
      </c>
      <c r="P674" s="57" t="str">
        <f t="shared" si="79"/>
        <v>0.00 (0.00)</v>
      </c>
      <c r="Q674" s="57" t="str">
        <f t="shared" si="80"/>
        <v>0.00*** [0.00]</v>
      </c>
      <c r="R674" s="57" t="str">
        <f t="shared" si="81"/>
        <v/>
      </c>
      <c r="S674" s="58">
        <f t="shared" si="82"/>
        <v>0</v>
      </c>
      <c r="T674" s="58">
        <f t="shared" si="83"/>
        <v>0</v>
      </c>
    </row>
    <row r="675" x14ac:dyDescent="0.25">
      <c r="A675" s="1" t="s">
        <v>250</v>
      </c>
      <c r="B675" s="1" t="s">
        <v>308</v>
      </c>
      <c r="C675" s="1" t="s">
        <v>1447</v>
      </c>
      <c r="D675" s="58">
        <v>1.0738162994384766</v>
      </c>
      <c r="E675" s="58"/>
      <c r="F675" s="58"/>
      <c r="G675" s="58">
        <v>0.30360153317451477</v>
      </c>
      <c r="H675" s="58"/>
      <c r="I675" s="58"/>
      <c r="J675" s="58"/>
      <c r="K675" s="58"/>
      <c r="N675" s="57" t="str">
        <f t="shared" si="77"/>
        <v>***</v>
      </c>
      <c r="O675" s="57" t="str">
        <f t="shared" si="78"/>
        <v/>
      </c>
      <c r="P675" s="57" t="str">
        <f t="shared" si="79"/>
        <v>0.00 (0.00)</v>
      </c>
      <c r="Q675" s="57" t="str">
        <f t="shared" si="80"/>
        <v>0.00*** [0.00]</v>
      </c>
      <c r="R675" s="57" t="str">
        <f t="shared" si="81"/>
        <v/>
      </c>
      <c r="S675" s="58">
        <f t="shared" si="82"/>
        <v>0</v>
      </c>
      <c r="T675" s="58">
        <f t="shared" si="83"/>
        <v>0</v>
      </c>
    </row>
    <row r="676" x14ac:dyDescent="0.25">
      <c r="A676" s="1" t="s">
        <v>250</v>
      </c>
      <c r="B676" s="1" t="s">
        <v>308</v>
      </c>
      <c r="C676" s="1" t="s">
        <v>1448</v>
      </c>
      <c r="D676" s="58">
        <v>4.8341584205627441</v>
      </c>
      <c r="E676" s="58">
        <v>4.7079367637634277</v>
      </c>
      <c r="F676" s="58"/>
      <c r="G676" s="58"/>
      <c r="H676" s="58">
        <v>0</v>
      </c>
      <c r="I676" s="58">
        <v>131.93788146972656</v>
      </c>
      <c r="J676" s="58">
        <v>24.912059783935547</v>
      </c>
      <c r="K676" s="58">
        <v>28</v>
      </c>
      <c r="N676" s="57" t="str">
        <f t="shared" si="77"/>
        <v>***</v>
      </c>
      <c r="O676" s="57" t="str">
        <f t="shared" si="78"/>
        <v/>
      </c>
      <c r="P676" s="57" t="str">
        <f t="shared" si="79"/>
        <v>0.00 (0.00)</v>
      </c>
      <c r="Q676" s="57" t="str">
        <f t="shared" si="80"/>
        <v>0.00*** [0.00]</v>
      </c>
      <c r="R676" s="57" t="str">
        <f t="shared" si="81"/>
        <v/>
      </c>
      <c r="S676" s="58">
        <f t="shared" si="82"/>
        <v>0</v>
      </c>
      <c r="T676" s="58">
        <f t="shared" si="83"/>
        <v>0</v>
      </c>
    </row>
    <row r="677" x14ac:dyDescent="0.25">
      <c r="A677" s="1" t="s">
        <v>250</v>
      </c>
      <c r="B677" s="1" t="s">
        <v>308</v>
      </c>
      <c r="C677" s="1" t="s">
        <v>1449</v>
      </c>
      <c r="D677" s="58">
        <v>0.27190029621124268</v>
      </c>
      <c r="E677" s="58">
        <v>0.1915697306394577</v>
      </c>
      <c r="F677" s="58"/>
      <c r="G677" s="58"/>
      <c r="H677" s="58">
        <v>0</v>
      </c>
      <c r="I677" s="58">
        <v>8.2474308013916016</v>
      </c>
      <c r="J677" s="58">
        <v>1.2707298994064331</v>
      </c>
      <c r="K677" s="58">
        <v>44</v>
      </c>
      <c r="N677" s="57" t="str">
        <f t="shared" si="77"/>
        <v>***</v>
      </c>
      <c r="O677" s="57" t="str">
        <f t="shared" si="78"/>
        <v/>
      </c>
      <c r="P677" s="57" t="str">
        <f t="shared" si="79"/>
        <v>0.00 (0.00)</v>
      </c>
      <c r="Q677" s="57" t="str">
        <f t="shared" si="80"/>
        <v>0.00*** [0.00]</v>
      </c>
      <c r="R677" s="57" t="str">
        <f t="shared" si="81"/>
        <v/>
      </c>
      <c r="S677" s="58">
        <f t="shared" si="82"/>
        <v>0</v>
      </c>
      <c r="T677" s="58">
        <f t="shared" si="83"/>
        <v>0</v>
      </c>
    </row>
    <row r="678" x14ac:dyDescent="0.25">
      <c r="A678" s="1" t="s">
        <v>250</v>
      </c>
      <c r="B678" s="1" t="s">
        <v>308</v>
      </c>
      <c r="C678" s="1" t="s">
        <v>1450</v>
      </c>
      <c r="D678" s="58">
        <v>2.0461118221282959</v>
      </c>
      <c r="E678" s="58">
        <v>1.8333375453948975</v>
      </c>
      <c r="F678" s="58"/>
      <c r="G678" s="58"/>
      <c r="H678" s="58">
        <v>0</v>
      </c>
      <c r="I678" s="58">
        <v>131.93788146972656</v>
      </c>
      <c r="J678" s="58">
        <v>15.556385040283203</v>
      </c>
      <c r="K678" s="58">
        <v>72</v>
      </c>
      <c r="N678" s="57" t="str">
        <f t="shared" si="77"/>
        <v>***</v>
      </c>
      <c r="O678" s="57" t="str">
        <f t="shared" si="78"/>
        <v/>
      </c>
      <c r="P678" s="57" t="str">
        <f t="shared" si="79"/>
        <v>0.00 (0.00)</v>
      </c>
      <c r="Q678" s="57" t="str">
        <f t="shared" si="80"/>
        <v>0.00*** [0.00]</v>
      </c>
      <c r="R678" s="57" t="str">
        <f t="shared" si="81"/>
        <v/>
      </c>
      <c r="S678" s="58">
        <f t="shared" si="82"/>
        <v>0</v>
      </c>
      <c r="T678" s="58">
        <f t="shared" si="83"/>
        <v>0</v>
      </c>
    </row>
    <row r="679" x14ac:dyDescent="0.25">
      <c r="A679" s="1" t="s">
        <v>250</v>
      </c>
      <c r="B679" s="1" t="s">
        <v>309</v>
      </c>
      <c r="C679" s="1" t="s">
        <v>1451</v>
      </c>
      <c r="D679" s="58"/>
      <c r="E679" s="58"/>
      <c r="F679" s="58"/>
      <c r="G679" s="58"/>
      <c r="H679" s="58"/>
      <c r="I679" s="58"/>
      <c r="J679" s="58"/>
      <c r="K679" s="58"/>
      <c r="N679" s="57" t="str">
        <f t="shared" si="77"/>
        <v>***</v>
      </c>
      <c r="O679" s="57" t="str">
        <f t="shared" si="78"/>
        <v/>
      </c>
      <c r="P679" s="57" t="str">
        <f t="shared" si="79"/>
        <v>0.00 (0.00)</v>
      </c>
      <c r="Q679" s="57" t="str">
        <f t="shared" si="80"/>
        <v>0.00*** [0.00]</v>
      </c>
      <c r="R679" s="57" t="str">
        <f t="shared" si="81"/>
        <v/>
      </c>
      <c r="S679" s="58">
        <f t="shared" si="82"/>
        <v>0</v>
      </c>
      <c r="T679" s="58">
        <f t="shared" si="83"/>
        <v>0</v>
      </c>
    </row>
    <row r="680" x14ac:dyDescent="0.25">
      <c r="A680" s="1" t="s">
        <v>250</v>
      </c>
      <c r="B680" s="1" t="s">
        <v>309</v>
      </c>
      <c r="C680" s="1" t="s">
        <v>1452</v>
      </c>
      <c r="D680" s="58">
        <v>4.0416665077209473</v>
      </c>
      <c r="E680" s="58">
        <v>0.76697069406509399</v>
      </c>
      <c r="F680" s="58"/>
      <c r="G680" s="58"/>
      <c r="H680" s="58">
        <v>2.1333334445953369</v>
      </c>
      <c r="I680" s="58">
        <v>8.2888889312744141</v>
      </c>
      <c r="J680" s="58">
        <v>2.169320821762085</v>
      </c>
      <c r="K680" s="58">
        <v>8</v>
      </c>
      <c r="N680" s="57" t="str">
        <f t="shared" si="77"/>
        <v>***</v>
      </c>
      <c r="O680" s="57" t="str">
        <f t="shared" si="78"/>
        <v/>
      </c>
      <c r="P680" s="57" t="str">
        <f t="shared" si="79"/>
        <v>0.00 (0.00)</v>
      </c>
      <c r="Q680" s="57" t="str">
        <f t="shared" si="80"/>
        <v>0.00*** [0.00]</v>
      </c>
      <c r="R680" s="57" t="str">
        <f t="shared" si="81"/>
        <v/>
      </c>
      <c r="S680" s="58">
        <f t="shared" si="82"/>
        <v>0</v>
      </c>
      <c r="T680" s="58">
        <f t="shared" si="83"/>
        <v>0</v>
      </c>
    </row>
    <row r="681" x14ac:dyDescent="0.25">
      <c r="A681" s="1" t="s">
        <v>250</v>
      </c>
      <c r="B681" s="1" t="s">
        <v>309</v>
      </c>
      <c r="C681" s="1" t="s">
        <v>1453</v>
      </c>
      <c r="D681" s="58">
        <v>3.3066666126251221</v>
      </c>
      <c r="E681" s="58">
        <v>0.24648308753967285</v>
      </c>
      <c r="F681" s="58"/>
      <c r="G681" s="58"/>
      <c r="H681" s="58">
        <v>0.93333327770233154</v>
      </c>
      <c r="I681" s="58">
        <v>6.6222224235534668</v>
      </c>
      <c r="J681" s="58">
        <v>1.2324154376983643</v>
      </c>
      <c r="K681" s="58">
        <v>25</v>
      </c>
      <c r="N681" s="57" t="str">
        <f t="shared" si="77"/>
        <v>***</v>
      </c>
      <c r="O681" s="57" t="str">
        <f t="shared" si="78"/>
        <v/>
      </c>
      <c r="P681" s="57" t="str">
        <f t="shared" si="79"/>
        <v>0.00 (0.00)</v>
      </c>
      <c r="Q681" s="57" t="str">
        <f t="shared" si="80"/>
        <v>0.00*** [0.00]</v>
      </c>
      <c r="R681" s="57" t="str">
        <f t="shared" si="81"/>
        <v/>
      </c>
      <c r="S681" s="58">
        <f t="shared" si="82"/>
        <v>0</v>
      </c>
      <c r="T681" s="58">
        <f t="shared" si="83"/>
        <v>0</v>
      </c>
    </row>
    <row r="682" x14ac:dyDescent="0.25">
      <c r="A682" s="1" t="s">
        <v>250</v>
      </c>
      <c r="B682" s="1" t="s">
        <v>309</v>
      </c>
      <c r="C682" s="1" t="s">
        <v>1454</v>
      </c>
      <c r="D682" s="58">
        <v>3.4848484992980957</v>
      </c>
      <c r="E682" s="58">
        <v>0.26232516765594482</v>
      </c>
      <c r="F682" s="58"/>
      <c r="G682" s="58"/>
      <c r="H682" s="58">
        <v>0.93333327770233154</v>
      </c>
      <c r="I682" s="58">
        <v>8.2888889312744141</v>
      </c>
      <c r="J682" s="58">
        <v>1.5069433450698853</v>
      </c>
      <c r="K682" s="58">
        <v>33</v>
      </c>
      <c r="N682" s="57" t="str">
        <f t="shared" si="77"/>
        <v>***</v>
      </c>
      <c r="O682" s="57" t="str">
        <f t="shared" si="78"/>
        <v/>
      </c>
      <c r="P682" s="57" t="str">
        <f t="shared" si="79"/>
        <v>0.00 (0.00)</v>
      </c>
      <c r="Q682" s="57" t="str">
        <f t="shared" si="80"/>
        <v>0.00*** [0.00]</v>
      </c>
      <c r="R682" s="57" t="str">
        <f t="shared" si="81"/>
        <v/>
      </c>
      <c r="S682" s="58">
        <f t="shared" si="82"/>
        <v>0</v>
      </c>
      <c r="T682" s="58">
        <f t="shared" si="83"/>
        <v>0</v>
      </c>
    </row>
    <row r="683" x14ac:dyDescent="0.25">
      <c r="A683" s="1" t="s">
        <v>250</v>
      </c>
      <c r="B683" s="1" t="s">
        <v>309</v>
      </c>
      <c r="C683" s="1" t="s">
        <v>1455</v>
      </c>
      <c r="D683" s="58"/>
      <c r="E683" s="58"/>
      <c r="F683" s="58"/>
      <c r="G683" s="58"/>
      <c r="H683" s="58"/>
      <c r="I683" s="58"/>
      <c r="J683" s="58"/>
      <c r="K683" s="58"/>
      <c r="N683" s="57" t="str">
        <f t="shared" si="77"/>
        <v>***</v>
      </c>
      <c r="O683" s="57" t="str">
        <f t="shared" si="78"/>
        <v/>
      </c>
      <c r="P683" s="57" t="str">
        <f t="shared" si="79"/>
        <v>0.00 (0.00)</v>
      </c>
      <c r="Q683" s="57" t="str">
        <f t="shared" si="80"/>
        <v>0.00*** [0.00]</v>
      </c>
      <c r="R683" s="57" t="str">
        <f t="shared" si="81"/>
        <v/>
      </c>
      <c r="S683" s="58">
        <f t="shared" si="82"/>
        <v>0</v>
      </c>
      <c r="T683" s="58">
        <f t="shared" si="83"/>
        <v>0</v>
      </c>
    </row>
    <row r="684" x14ac:dyDescent="0.25">
      <c r="A684" s="1" t="s">
        <v>250</v>
      </c>
      <c r="B684" s="1" t="s">
        <v>309</v>
      </c>
      <c r="C684" s="1" t="s">
        <v>1456</v>
      </c>
      <c r="D684" s="58">
        <v>2.3466665744781494</v>
      </c>
      <c r="E684" s="58">
        <v>0.25743472576141357</v>
      </c>
      <c r="F684" s="58"/>
      <c r="G684" s="58"/>
      <c r="H684" s="58">
        <v>1.0444444417953491</v>
      </c>
      <c r="I684" s="58">
        <v>4.8444442749023438</v>
      </c>
      <c r="J684" s="58">
        <v>1.1512831449508667</v>
      </c>
      <c r="K684" s="58">
        <v>20</v>
      </c>
      <c r="N684" s="57" t="str">
        <f t="shared" si="77"/>
        <v>***</v>
      </c>
      <c r="O684" s="57" t="str">
        <f t="shared" si="78"/>
        <v/>
      </c>
      <c r="P684" s="57" t="str">
        <f t="shared" si="79"/>
        <v>0.00 (0.00)</v>
      </c>
      <c r="Q684" s="57" t="str">
        <f t="shared" si="80"/>
        <v>0.00*** [0.00]</v>
      </c>
      <c r="R684" s="57" t="str">
        <f t="shared" si="81"/>
        <v/>
      </c>
      <c r="S684" s="58">
        <f t="shared" si="82"/>
        <v>0</v>
      </c>
      <c r="T684" s="58">
        <f t="shared" si="83"/>
        <v>0</v>
      </c>
    </row>
    <row r="685" x14ac:dyDescent="0.25">
      <c r="A685" s="1" t="s">
        <v>250</v>
      </c>
      <c r="B685" s="1" t="s">
        <v>309</v>
      </c>
      <c r="C685" s="1" t="s">
        <v>1457</v>
      </c>
      <c r="D685" s="58">
        <v>2.4701755046844482</v>
      </c>
      <c r="E685" s="58">
        <v>0.15541869401931763</v>
      </c>
      <c r="F685" s="58"/>
      <c r="G685" s="58"/>
      <c r="H685" s="58">
        <v>0.93333333730697632</v>
      </c>
      <c r="I685" s="58">
        <v>3.5111110210418701</v>
      </c>
      <c r="J685" s="58">
        <v>0.67745441198348999</v>
      </c>
      <c r="K685" s="58">
        <v>19</v>
      </c>
      <c r="N685" s="57" t="str">
        <f t="shared" si="77"/>
        <v>***</v>
      </c>
      <c r="O685" s="57" t="str">
        <f t="shared" si="78"/>
        <v/>
      </c>
      <c r="P685" s="57" t="str">
        <f t="shared" si="79"/>
        <v>0.00 (0.00)</v>
      </c>
      <c r="Q685" s="57" t="str">
        <f t="shared" si="80"/>
        <v>0.00*** [0.00]</v>
      </c>
      <c r="R685" s="57" t="str">
        <f t="shared" si="81"/>
        <v/>
      </c>
      <c r="S685" s="58">
        <f t="shared" si="82"/>
        <v>0</v>
      </c>
      <c r="T685" s="58">
        <f t="shared" si="83"/>
        <v>0</v>
      </c>
    </row>
    <row r="686" x14ac:dyDescent="0.25">
      <c r="A686" s="1" t="s">
        <v>250</v>
      </c>
      <c r="B686" s="1" t="s">
        <v>309</v>
      </c>
      <c r="C686" s="1" t="s">
        <v>1458</v>
      </c>
      <c r="D686" s="58">
        <v>2.4068377017974854</v>
      </c>
      <c r="E686" s="58">
        <v>0.15055730938911438</v>
      </c>
      <c r="F686" s="58"/>
      <c r="G686" s="58"/>
      <c r="H686" s="58">
        <v>0.93333333730697632</v>
      </c>
      <c r="I686" s="58">
        <v>4.8444442749023438</v>
      </c>
      <c r="J686" s="58">
        <v>0.94023007154464722</v>
      </c>
      <c r="K686" s="58">
        <v>39</v>
      </c>
      <c r="N686" s="57" t="str">
        <f t="shared" si="77"/>
        <v>***</v>
      </c>
      <c r="O686" s="57" t="str">
        <f t="shared" si="78"/>
        <v/>
      </c>
      <c r="P686" s="57" t="str">
        <f t="shared" si="79"/>
        <v>0.00 (0.00)</v>
      </c>
      <c r="Q686" s="57" t="str">
        <f t="shared" si="80"/>
        <v>0.00*** [0.00]</v>
      </c>
      <c r="R686" s="57" t="str">
        <f t="shared" si="81"/>
        <v/>
      </c>
      <c r="S686" s="58">
        <f t="shared" si="82"/>
        <v>0</v>
      </c>
      <c r="T686" s="58">
        <f t="shared" si="83"/>
        <v>0</v>
      </c>
    </row>
    <row r="687" x14ac:dyDescent="0.25">
      <c r="A687" s="1" t="s">
        <v>250</v>
      </c>
      <c r="B687" s="1" t="s">
        <v>309</v>
      </c>
      <c r="C687" s="1" t="s">
        <v>1459</v>
      </c>
      <c r="D687" s="58">
        <v>3.7807862758636475</v>
      </c>
      <c r="E687" s="58">
        <v>1.6907613277435303</v>
      </c>
      <c r="F687" s="58">
        <v>2.2361443042755127</v>
      </c>
      <c r="G687" s="58">
        <v>0.025342321023344994</v>
      </c>
      <c r="H687" s="58">
        <v>0.46695497632026672</v>
      </c>
      <c r="I687" s="58">
        <v>7.0946178436279297</v>
      </c>
      <c r="J687" s="58"/>
      <c r="K687" s="58">
        <v>1.9599640369415283</v>
      </c>
      <c r="N687" s="57" t="str">
        <f t="shared" si="77"/>
        <v>***</v>
      </c>
      <c r="O687" s="57" t="str">
        <f t="shared" si="78"/>
        <v/>
      </c>
      <c r="P687" s="57" t="str">
        <f t="shared" si="79"/>
        <v>0.00 (0.00)</v>
      </c>
      <c r="Q687" s="57" t="str">
        <f t="shared" si="80"/>
        <v>0.00*** [0.00]</v>
      </c>
      <c r="R687" s="57" t="str">
        <f t="shared" si="81"/>
        <v/>
      </c>
      <c r="S687" s="58">
        <f t="shared" si="82"/>
        <v>0</v>
      </c>
      <c r="T687" s="58">
        <f t="shared" si="83"/>
        <v>0</v>
      </c>
    </row>
    <row r="688" x14ac:dyDescent="0.25">
      <c r="A688" s="1" t="s">
        <v>250</v>
      </c>
      <c r="B688" s="1" t="s">
        <v>309</v>
      </c>
      <c r="C688" s="1" t="s">
        <v>1460</v>
      </c>
      <c r="D688" s="58">
        <v>2.0135257244110107</v>
      </c>
      <c r="E688" s="58">
        <v>0.73712557554244995</v>
      </c>
      <c r="F688" s="58">
        <v>2.7315912246704102</v>
      </c>
      <c r="G688" s="58">
        <v>0.0063029290176928043</v>
      </c>
      <c r="H688" s="58">
        <v>0.56878620386123657</v>
      </c>
      <c r="I688" s="58">
        <v>3.4582655429840088</v>
      </c>
      <c r="J688" s="58"/>
      <c r="K688" s="58">
        <v>1.9599640369415283</v>
      </c>
      <c r="N688" s="57" t="str">
        <f t="shared" si="77"/>
        <v>***</v>
      </c>
      <c r="O688" s="57" t="str">
        <f t="shared" si="78"/>
        <v/>
      </c>
      <c r="P688" s="57" t="str">
        <f t="shared" si="79"/>
        <v>0.00 (0.00)</v>
      </c>
      <c r="Q688" s="57" t="str">
        <f t="shared" si="80"/>
        <v>0.00*** [0.00]</v>
      </c>
      <c r="R688" s="57" t="str">
        <f t="shared" si="81"/>
        <v/>
      </c>
      <c r="S688" s="58">
        <f t="shared" si="82"/>
        <v>0</v>
      </c>
      <c r="T688" s="58">
        <f t="shared" si="83"/>
        <v>0</v>
      </c>
    </row>
    <row r="689" x14ac:dyDescent="0.25">
      <c r="A689" s="1" t="s">
        <v>250</v>
      </c>
      <c r="B689" s="1" t="s">
        <v>309</v>
      </c>
      <c r="C689" s="1" t="s">
        <v>1461</v>
      </c>
      <c r="D689" s="58">
        <v>2.7872152328491211</v>
      </c>
      <c r="E689" s="58">
        <v>0.87060236930847168</v>
      </c>
      <c r="F689" s="58">
        <v>3.2014791965484619</v>
      </c>
      <c r="G689" s="58">
        <v>0.0013672395143657923</v>
      </c>
      <c r="H689" s="58">
        <v>1.0808660984039307</v>
      </c>
      <c r="I689" s="58">
        <v>4.4935646057128906</v>
      </c>
      <c r="J689" s="58"/>
      <c r="K689" s="58">
        <v>1.9599640369415283</v>
      </c>
      <c r="N689" s="57" t="str">
        <f t="shared" si="77"/>
        <v>***</v>
      </c>
      <c r="O689" s="57" t="str">
        <f t="shared" si="78"/>
        <v/>
      </c>
      <c r="P689" s="57" t="str">
        <f t="shared" si="79"/>
        <v>0.00 (0.00)</v>
      </c>
      <c r="Q689" s="57" t="str">
        <f t="shared" si="80"/>
        <v>0.00*** [0.00]</v>
      </c>
      <c r="R689" s="57" t="str">
        <f t="shared" si="81"/>
        <v/>
      </c>
      <c r="S689" s="58">
        <f t="shared" si="82"/>
        <v>0</v>
      </c>
      <c r="T689" s="58">
        <f t="shared" si="83"/>
        <v>0</v>
      </c>
    </row>
    <row r="690" x14ac:dyDescent="0.25">
      <c r="A690" s="1" t="s">
        <v>250</v>
      </c>
      <c r="B690" s="1" t="s">
        <v>309</v>
      </c>
      <c r="C690" s="1" t="s">
        <v>1462</v>
      </c>
      <c r="D690" s="58">
        <v>0.14599853754043579</v>
      </c>
      <c r="E690" s="58"/>
      <c r="F690" s="58"/>
      <c r="G690" s="58">
        <v>0.70353031158447266</v>
      </c>
      <c r="H690" s="58"/>
      <c r="I690" s="58"/>
      <c r="J690" s="58"/>
      <c r="K690" s="58"/>
      <c r="N690" s="57" t="str">
        <f t="shared" si="77"/>
        <v>***</v>
      </c>
      <c r="O690" s="57" t="str">
        <f t="shared" si="78"/>
        <v/>
      </c>
      <c r="P690" s="57" t="str">
        <f t="shared" si="79"/>
        <v>0.00 (0.00)</v>
      </c>
      <c r="Q690" s="57" t="str">
        <f t="shared" si="80"/>
        <v>0.00*** [0.00]</v>
      </c>
      <c r="R690" s="57" t="str">
        <f t="shared" si="81"/>
        <v/>
      </c>
      <c r="S690" s="58">
        <f t="shared" si="82"/>
        <v>0</v>
      </c>
      <c r="T690" s="58">
        <f t="shared" si="83"/>
        <v>0</v>
      </c>
    </row>
    <row r="691" x14ac:dyDescent="0.25">
      <c r="A691" s="1" t="s">
        <v>250</v>
      </c>
      <c r="B691" s="1" t="s">
        <v>309</v>
      </c>
      <c r="C691" s="1" t="s">
        <v>1463</v>
      </c>
      <c r="D691" s="58">
        <v>0.90869247913360596</v>
      </c>
      <c r="E691" s="58"/>
      <c r="F691" s="58"/>
      <c r="G691" s="58">
        <v>0.34369572997093201</v>
      </c>
      <c r="H691" s="58"/>
      <c r="I691" s="58"/>
      <c r="J691" s="58"/>
      <c r="K691" s="58"/>
      <c r="N691" s="57" t="str">
        <f t="shared" si="77"/>
        <v>***</v>
      </c>
      <c r="O691" s="57" t="str">
        <f t="shared" si="78"/>
        <v/>
      </c>
      <c r="P691" s="57" t="str">
        <f t="shared" si="79"/>
        <v>0.00 (0.00)</v>
      </c>
      <c r="Q691" s="57" t="str">
        <f t="shared" si="80"/>
        <v>0.00*** [0.00]</v>
      </c>
      <c r="R691" s="57" t="str">
        <f t="shared" si="81"/>
        <v/>
      </c>
      <c r="S691" s="58">
        <f t="shared" si="82"/>
        <v>0</v>
      </c>
      <c r="T691" s="58">
        <f t="shared" si="83"/>
        <v>0</v>
      </c>
    </row>
    <row r="692" x14ac:dyDescent="0.25">
      <c r="A692" s="1" t="s">
        <v>250</v>
      </c>
      <c r="B692" s="1" t="s">
        <v>309</v>
      </c>
      <c r="C692" s="1" t="s">
        <v>1464</v>
      </c>
      <c r="D692" s="58">
        <v>2.8309524059295654</v>
      </c>
      <c r="E692" s="58">
        <v>0.31400838494300842</v>
      </c>
      <c r="F692" s="58"/>
      <c r="G692" s="58"/>
      <c r="H692" s="58">
        <v>1.0444444417953491</v>
      </c>
      <c r="I692" s="58">
        <v>8.2888889312744141</v>
      </c>
      <c r="J692" s="58">
        <v>1.6615761518478394</v>
      </c>
      <c r="K692" s="58">
        <v>28</v>
      </c>
      <c r="N692" s="57" t="str">
        <f t="shared" si="77"/>
        <v>***</v>
      </c>
      <c r="O692" s="57" t="str">
        <f t="shared" si="78"/>
        <v/>
      </c>
      <c r="P692" s="57" t="str">
        <f t="shared" si="79"/>
        <v>0.00 (0.00)</v>
      </c>
      <c r="Q692" s="57" t="str">
        <f t="shared" si="80"/>
        <v>0.00*** [0.00]</v>
      </c>
      <c r="R692" s="57" t="str">
        <f t="shared" si="81"/>
        <v/>
      </c>
      <c r="S692" s="58">
        <f t="shared" si="82"/>
        <v>0</v>
      </c>
      <c r="T692" s="58">
        <f t="shared" si="83"/>
        <v>0</v>
      </c>
    </row>
    <row r="693" x14ac:dyDescent="0.25">
      <c r="A693" s="1" t="s">
        <v>250</v>
      </c>
      <c r="B693" s="1" t="s">
        <v>309</v>
      </c>
      <c r="C693" s="1" t="s">
        <v>1465</v>
      </c>
      <c r="D693" s="58">
        <v>2.9454545974731445</v>
      </c>
      <c r="E693" s="58">
        <v>0.16620868444442749</v>
      </c>
      <c r="F693" s="58"/>
      <c r="G693" s="58"/>
      <c r="H693" s="58">
        <v>0.93333327770233154</v>
      </c>
      <c r="I693" s="58">
        <v>6.6222224235534668</v>
      </c>
      <c r="J693" s="58">
        <v>1.1025036573410034</v>
      </c>
      <c r="K693" s="58">
        <v>44</v>
      </c>
      <c r="N693" s="57" t="str">
        <f t="shared" si="77"/>
        <v>***</v>
      </c>
      <c r="O693" s="57" t="str">
        <f t="shared" si="78"/>
        <v/>
      </c>
      <c r="P693" s="57" t="str">
        <f t="shared" si="79"/>
        <v>0.00 (0.00)</v>
      </c>
      <c r="Q693" s="57" t="str">
        <f t="shared" si="80"/>
        <v>0.00*** [0.00]</v>
      </c>
      <c r="R693" s="57" t="str">
        <f t="shared" si="81"/>
        <v/>
      </c>
      <c r="S693" s="58">
        <f t="shared" si="82"/>
        <v>0</v>
      </c>
      <c r="T693" s="58">
        <f t="shared" si="83"/>
        <v>0</v>
      </c>
    </row>
    <row r="694" x14ac:dyDescent="0.25">
      <c r="A694" s="1" t="s">
        <v>250</v>
      </c>
      <c r="B694" s="1" t="s">
        <v>309</v>
      </c>
      <c r="C694" s="1" t="s">
        <v>1466</v>
      </c>
      <c r="D694" s="58">
        <v>2.900925874710083</v>
      </c>
      <c r="E694" s="58">
        <v>0.15763932466506958</v>
      </c>
      <c r="F694" s="58"/>
      <c r="G694" s="58"/>
      <c r="H694" s="58">
        <v>0.93333327770233154</v>
      </c>
      <c r="I694" s="58">
        <v>8.2888889312744141</v>
      </c>
      <c r="J694" s="58">
        <v>1.3376140594482422</v>
      </c>
      <c r="K694" s="58">
        <v>72</v>
      </c>
      <c r="N694" s="57" t="str">
        <f t="shared" si="77"/>
        <v>***</v>
      </c>
      <c r="O694" s="57" t="str">
        <f t="shared" si="78"/>
        <v/>
      </c>
      <c r="P694" s="57" t="str">
        <f t="shared" si="79"/>
        <v>0.00 (0.00)</v>
      </c>
      <c r="Q694" s="57" t="str">
        <f t="shared" si="80"/>
        <v>0.00*** [0.00]</v>
      </c>
      <c r="R694" s="57" t="str">
        <f t="shared" si="81"/>
        <v/>
      </c>
      <c r="S694" s="58">
        <f t="shared" si="82"/>
        <v>0</v>
      </c>
      <c r="T694" s="58">
        <f t="shared" si="83"/>
        <v>0</v>
      </c>
    </row>
    <row r="695" x14ac:dyDescent="0.25">
      <c r="A695" s="1" t="s">
        <v>250</v>
      </c>
      <c r="B695" s="1" t="s">
        <v>310</v>
      </c>
      <c r="C695" s="1" t="s">
        <v>1467</v>
      </c>
      <c r="D695" s="58"/>
      <c r="E695" s="58"/>
      <c r="F695" s="58"/>
      <c r="G695" s="58"/>
      <c r="H695" s="58"/>
      <c r="I695" s="58"/>
      <c r="J695" s="58"/>
      <c r="K695" s="58"/>
      <c r="N695" s="57" t="str">
        <f t="shared" si="77"/>
        <v>***</v>
      </c>
      <c r="O695" s="57" t="str">
        <f t="shared" si="78"/>
        <v/>
      </c>
      <c r="P695" s="57" t="str">
        <f t="shared" si="79"/>
        <v>0.00 (0.00)</v>
      </c>
      <c r="Q695" s="57" t="str">
        <f t="shared" si="80"/>
        <v>0.00*** [0.00]</v>
      </c>
      <c r="R695" s="57" t="str">
        <f t="shared" si="81"/>
        <v/>
      </c>
      <c r="S695" s="58">
        <f t="shared" si="82"/>
        <v>0</v>
      </c>
      <c r="T695" s="58">
        <f t="shared" si="83"/>
        <v>0</v>
      </c>
    </row>
    <row r="696" x14ac:dyDescent="0.25">
      <c r="A696" s="1" t="s">
        <v>250</v>
      </c>
      <c r="B696" s="1" t="s">
        <v>310</v>
      </c>
      <c r="C696" s="1" t="s">
        <v>1468</v>
      </c>
      <c r="D696" s="58">
        <v>67.149971008300781</v>
      </c>
      <c r="E696" s="58">
        <v>67.086677551269531</v>
      </c>
      <c r="F696" s="58"/>
      <c r="G696" s="58"/>
      <c r="H696" s="58">
        <v>0</v>
      </c>
      <c r="I696" s="58">
        <v>536.756591796875</v>
      </c>
      <c r="J696" s="58">
        <v>189.74977111816406</v>
      </c>
      <c r="K696" s="58">
        <v>8</v>
      </c>
      <c r="N696" s="57" t="str">
        <f t="shared" si="77"/>
        <v>***</v>
      </c>
      <c r="O696" s="57" t="str">
        <f t="shared" si="78"/>
        <v/>
      </c>
      <c r="P696" s="57" t="str">
        <f t="shared" si="79"/>
        <v>0.00 (0.00)</v>
      </c>
      <c r="Q696" s="57" t="str">
        <f t="shared" si="80"/>
        <v>0.00*** [0.00]</v>
      </c>
      <c r="R696" s="57" t="str">
        <f t="shared" si="81"/>
        <v/>
      </c>
      <c r="S696" s="58">
        <f t="shared" si="82"/>
        <v>0</v>
      </c>
      <c r="T696" s="58">
        <f t="shared" si="83"/>
        <v>0</v>
      </c>
    </row>
    <row r="697" x14ac:dyDescent="0.25">
      <c r="A697" s="1" t="s">
        <v>250</v>
      </c>
      <c r="B697" s="1" t="s">
        <v>310</v>
      </c>
      <c r="C697" s="1" t="s">
        <v>1469</v>
      </c>
      <c r="D697" s="58">
        <v>2.8329401016235352</v>
      </c>
      <c r="E697" s="58">
        <v>2.663032054901123</v>
      </c>
      <c r="F697" s="58"/>
      <c r="G697" s="58"/>
      <c r="H697" s="58">
        <v>0</v>
      </c>
      <c r="I697" s="58">
        <v>66.666664123535156</v>
      </c>
      <c r="J697" s="58">
        <v>13.315159797668457</v>
      </c>
      <c r="K697" s="58">
        <v>25</v>
      </c>
      <c r="N697" s="57" t="str">
        <f t="shared" si="77"/>
        <v>***</v>
      </c>
      <c r="O697" s="57" t="str">
        <f t="shared" si="78"/>
        <v/>
      </c>
      <c r="P697" s="57" t="str">
        <f t="shared" si="79"/>
        <v>0.00 (0.00)</v>
      </c>
      <c r="Q697" s="57" t="str">
        <f t="shared" si="80"/>
        <v>0.00*** [0.00]</v>
      </c>
      <c r="R697" s="57" t="str">
        <f t="shared" si="81"/>
        <v/>
      </c>
      <c r="S697" s="58">
        <f t="shared" si="82"/>
        <v>0</v>
      </c>
      <c r="T697" s="58">
        <f t="shared" si="83"/>
        <v>0</v>
      </c>
    </row>
    <row r="698" x14ac:dyDescent="0.25">
      <c r="A698" s="1" t="s">
        <v>250</v>
      </c>
      <c r="B698" s="1" t="s">
        <v>310</v>
      </c>
      <c r="C698" s="1" t="s">
        <v>1470</v>
      </c>
      <c r="D698" s="58">
        <v>18.424947738647461</v>
      </c>
      <c r="E698" s="58">
        <v>16.322990417480469</v>
      </c>
      <c r="F698" s="58"/>
      <c r="G698" s="58"/>
      <c r="H698" s="58">
        <v>0</v>
      </c>
      <c r="I698" s="58">
        <v>536.756591796875</v>
      </c>
      <c r="J698" s="58">
        <v>93.768440246582031</v>
      </c>
      <c r="K698" s="58">
        <v>33</v>
      </c>
      <c r="N698" s="57" t="str">
        <f t="shared" si="77"/>
        <v>***</v>
      </c>
      <c r="O698" s="57" t="str">
        <f t="shared" si="78"/>
        <v/>
      </c>
      <c r="P698" s="57" t="str">
        <f t="shared" si="79"/>
        <v>0.00 (0.00)</v>
      </c>
      <c r="Q698" s="57" t="str">
        <f t="shared" si="80"/>
        <v>0.00*** [0.00]</v>
      </c>
      <c r="R698" s="57" t="str">
        <f t="shared" si="81"/>
        <v/>
      </c>
      <c r="S698" s="58">
        <f t="shared" si="82"/>
        <v>0</v>
      </c>
      <c r="T698" s="58">
        <f t="shared" si="83"/>
        <v>0</v>
      </c>
    </row>
    <row r="699" x14ac:dyDescent="0.25">
      <c r="A699" s="1" t="s">
        <v>250</v>
      </c>
      <c r="B699" s="1" t="s">
        <v>310</v>
      </c>
      <c r="C699" s="1" t="s">
        <v>1471</v>
      </c>
      <c r="D699" s="58"/>
      <c r="E699" s="58"/>
      <c r="F699" s="58"/>
      <c r="G699" s="58"/>
      <c r="H699" s="58"/>
      <c r="I699" s="58"/>
      <c r="J699" s="58"/>
      <c r="K699" s="58"/>
      <c r="N699" s="57" t="str">
        <f t="shared" si="77"/>
        <v>***</v>
      </c>
      <c r="O699" s="57" t="str">
        <f t="shared" si="78"/>
        <v/>
      </c>
      <c r="P699" s="57" t="str">
        <f t="shared" si="79"/>
        <v>0.00 (0.00)</v>
      </c>
      <c r="Q699" s="57" t="str">
        <f t="shared" si="80"/>
        <v>0.00*** [0.00]</v>
      </c>
      <c r="R699" s="57" t="str">
        <f t="shared" si="81"/>
        <v/>
      </c>
      <c r="S699" s="58">
        <f t="shared" si="82"/>
        <v>0</v>
      </c>
      <c r="T699" s="58">
        <f t="shared" si="83"/>
        <v>0</v>
      </c>
    </row>
    <row r="700" x14ac:dyDescent="0.25">
      <c r="A700" s="1" t="s">
        <v>250</v>
      </c>
      <c r="B700" s="1" t="s">
        <v>310</v>
      </c>
      <c r="C700" s="1" t="s">
        <v>1472</v>
      </c>
      <c r="D700" s="58">
        <v>0.13712011277675629</v>
      </c>
      <c r="E700" s="58">
        <v>0.077542617917060852</v>
      </c>
      <c r="F700" s="58"/>
      <c r="G700" s="58"/>
      <c r="H700" s="58">
        <v>0</v>
      </c>
      <c r="I700" s="58">
        <v>1.3414634466171265</v>
      </c>
      <c r="J700" s="58">
        <v>0.34678113460540771</v>
      </c>
      <c r="K700" s="58">
        <v>20</v>
      </c>
      <c r="N700" s="57" t="str">
        <f t="shared" si="77"/>
        <v>***</v>
      </c>
      <c r="O700" s="57" t="str">
        <f t="shared" si="78"/>
        <v/>
      </c>
      <c r="P700" s="57" t="str">
        <f t="shared" si="79"/>
        <v>0.00 (0.00)</v>
      </c>
      <c r="Q700" s="57" t="str">
        <f t="shared" si="80"/>
        <v>0.00*** [0.00]</v>
      </c>
      <c r="R700" s="57" t="str">
        <f t="shared" si="81"/>
        <v/>
      </c>
      <c r="S700" s="58">
        <f t="shared" si="82"/>
        <v>0</v>
      </c>
      <c r="T700" s="58">
        <f t="shared" si="83"/>
        <v>0</v>
      </c>
    </row>
    <row r="701" x14ac:dyDescent="0.25">
      <c r="A701" s="1" t="s">
        <v>250</v>
      </c>
      <c r="B701" s="1" t="s">
        <v>310</v>
      </c>
      <c r="C701" s="1" t="s">
        <v>1473</v>
      </c>
      <c r="D701" s="58">
        <v>0.25876253843307495</v>
      </c>
      <c r="E701" s="58">
        <v>0.17624987661838531</v>
      </c>
      <c r="F701" s="58"/>
      <c r="G701" s="58"/>
      <c r="H701" s="58">
        <v>0</v>
      </c>
      <c r="I701" s="58">
        <v>2.6882262229919434</v>
      </c>
      <c r="J701" s="58">
        <v>0.76825541257858276</v>
      </c>
      <c r="K701" s="58">
        <v>19</v>
      </c>
      <c r="N701" s="57" t="str">
        <f t="shared" si="77"/>
        <v>***</v>
      </c>
      <c r="O701" s="57" t="str">
        <f t="shared" si="78"/>
        <v/>
      </c>
      <c r="P701" s="57" t="str">
        <f t="shared" si="79"/>
        <v>0.00 (0.00)</v>
      </c>
      <c r="Q701" s="57" t="str">
        <f t="shared" si="80"/>
        <v>0.00*** [0.00]</v>
      </c>
      <c r="R701" s="57" t="str">
        <f t="shared" si="81"/>
        <v/>
      </c>
      <c r="S701" s="58">
        <f t="shared" si="82"/>
        <v>0</v>
      </c>
      <c r="T701" s="58">
        <f t="shared" si="83"/>
        <v>0</v>
      </c>
    </row>
    <row r="702" x14ac:dyDescent="0.25">
      <c r="A702" s="1" t="s">
        <v>250</v>
      </c>
      <c r="B702" s="1" t="s">
        <v>310</v>
      </c>
      <c r="C702" s="1" t="s">
        <v>1474</v>
      </c>
      <c r="D702" s="58">
        <v>0.19638179242610931</v>
      </c>
      <c r="E702" s="58">
        <v>0.093849144876003265</v>
      </c>
      <c r="F702" s="58"/>
      <c r="G702" s="58"/>
      <c r="H702" s="58">
        <v>0</v>
      </c>
      <c r="I702" s="58">
        <v>2.6882262229919434</v>
      </c>
      <c r="J702" s="58">
        <v>0.58608770370483398</v>
      </c>
      <c r="K702" s="58">
        <v>39</v>
      </c>
      <c r="N702" s="57" t="str">
        <f t="shared" si="77"/>
        <v>***</v>
      </c>
      <c r="O702" s="57" t="str">
        <f t="shared" si="78"/>
        <v/>
      </c>
      <c r="P702" s="57" t="str">
        <f t="shared" si="79"/>
        <v>0.00 (0.00)</v>
      </c>
      <c r="Q702" s="57" t="str">
        <f t="shared" si="80"/>
        <v>0.00*** [0.00]</v>
      </c>
      <c r="R702" s="57" t="str">
        <f t="shared" si="81"/>
        <v/>
      </c>
      <c r="S702" s="58">
        <f t="shared" si="82"/>
        <v>0</v>
      </c>
      <c r="T702" s="58">
        <f t="shared" si="83"/>
        <v>0</v>
      </c>
    </row>
    <row r="703" x14ac:dyDescent="0.25">
      <c r="A703" s="1" t="s">
        <v>250</v>
      </c>
      <c r="B703" s="1" t="s">
        <v>310</v>
      </c>
      <c r="C703" s="1" t="s">
        <v>1475</v>
      </c>
      <c r="D703" s="58">
        <v>-832.05096435546875</v>
      </c>
      <c r="E703" s="58">
        <v>973.40240478515625</v>
      </c>
      <c r="F703" s="58">
        <v>-0.854786217212677</v>
      </c>
      <c r="G703" s="58">
        <v>0.39266949892044067</v>
      </c>
      <c r="H703" s="58">
        <v>-2739.884521484375</v>
      </c>
      <c r="I703" s="58">
        <v>1075.78271484375</v>
      </c>
      <c r="J703" s="58"/>
      <c r="K703" s="58">
        <v>1.9599640369415283</v>
      </c>
      <c r="N703" s="57" t="str">
        <f t="shared" si="77"/>
        <v>***</v>
      </c>
      <c r="O703" s="57" t="str">
        <f t="shared" si="78"/>
        <v/>
      </c>
      <c r="P703" s="57" t="str">
        <f t="shared" si="79"/>
        <v>0.00 (0.00)</v>
      </c>
      <c r="Q703" s="57" t="str">
        <f t="shared" si="80"/>
        <v>0.00*** [0.00]</v>
      </c>
      <c r="R703" s="57" t="str">
        <f t="shared" si="81"/>
        <v/>
      </c>
      <c r="S703" s="58">
        <f t="shared" si="82"/>
        <v>0</v>
      </c>
      <c r="T703" s="58">
        <f t="shared" si="83"/>
        <v>0</v>
      </c>
    </row>
    <row r="704" x14ac:dyDescent="0.25">
      <c r="A704" s="1" t="s">
        <v>250</v>
      </c>
      <c r="B704" s="1" t="s">
        <v>310</v>
      </c>
      <c r="C704" s="1" t="s">
        <v>1476</v>
      </c>
      <c r="D704" s="58">
        <v>135.23818969726563</v>
      </c>
      <c r="E704" s="58">
        <v>484.6729736328125</v>
      </c>
      <c r="F704" s="58">
        <v>0.27902975678443909</v>
      </c>
      <c r="G704" s="58">
        <v>0.78022199869155884</v>
      </c>
      <c r="H704" s="58">
        <v>-814.703369140625</v>
      </c>
      <c r="I704" s="58">
        <v>1085.1798095703125</v>
      </c>
      <c r="J704" s="58"/>
      <c r="K704" s="58">
        <v>1.9599640369415283</v>
      </c>
      <c r="N704" s="57" t="str">
        <f t="shared" si="77"/>
        <v>***</v>
      </c>
      <c r="O704" s="57" t="str">
        <f t="shared" si="78"/>
        <v/>
      </c>
      <c r="P704" s="57" t="str">
        <f t="shared" si="79"/>
        <v>0.00 (0.00)</v>
      </c>
      <c r="Q704" s="57" t="str">
        <f t="shared" si="80"/>
        <v>0.00*** [0.00]</v>
      </c>
      <c r="R704" s="57" t="str">
        <f t="shared" si="81"/>
        <v/>
      </c>
      <c r="S704" s="58">
        <f t="shared" si="82"/>
        <v>0</v>
      </c>
      <c r="T704" s="58">
        <f t="shared" si="83"/>
        <v>0</v>
      </c>
    </row>
    <row r="705" x14ac:dyDescent="0.25">
      <c r="A705" s="1" t="s">
        <v>250</v>
      </c>
      <c r="B705" s="1" t="s">
        <v>310</v>
      </c>
      <c r="C705" s="1" t="s">
        <v>1477</v>
      </c>
      <c r="D705" s="58">
        <v>-374.14971923828125</v>
      </c>
      <c r="E705" s="58">
        <v>561.60858154296875</v>
      </c>
      <c r="F705" s="58">
        <v>-0.6662108302116394</v>
      </c>
      <c r="G705" s="58">
        <v>0.5052763819694519</v>
      </c>
      <c r="H705" s="58">
        <v>-1474.88232421875</v>
      </c>
      <c r="I705" s="58">
        <v>726.5828857421875</v>
      </c>
      <c r="J705" s="58"/>
      <c r="K705" s="58">
        <v>1.9599640369415283</v>
      </c>
      <c r="N705" s="57" t="str">
        <f t="shared" si="77"/>
        <v>***</v>
      </c>
      <c r="O705" s="57" t="str">
        <f t="shared" si="78"/>
        <v/>
      </c>
      <c r="P705" s="57" t="str">
        <f t="shared" si="79"/>
        <v>0.00 (0.00)</v>
      </c>
      <c r="Q705" s="57" t="str">
        <f t="shared" si="80"/>
        <v>0.00*** [0.00]</v>
      </c>
      <c r="R705" s="57" t="str">
        <f t="shared" si="81"/>
        <v/>
      </c>
      <c r="S705" s="58">
        <f t="shared" si="82"/>
        <v>0</v>
      </c>
      <c r="T705" s="58">
        <f t="shared" si="83"/>
        <v>0</v>
      </c>
    </row>
    <row r="706" x14ac:dyDescent="0.25">
      <c r="A706" s="1" t="s">
        <v>250</v>
      </c>
      <c r="B706" s="1" t="s">
        <v>310</v>
      </c>
      <c r="C706" s="1" t="s">
        <v>1478</v>
      </c>
      <c r="D706" s="58">
        <v>0.47424182295799255</v>
      </c>
      <c r="E706" s="58"/>
      <c r="F706" s="58"/>
      <c r="G706" s="58">
        <v>0.49328634142875671</v>
      </c>
      <c r="H706" s="58"/>
      <c r="I706" s="58"/>
      <c r="J706" s="58"/>
      <c r="K706" s="58"/>
      <c r="N706" s="57" t="str">
        <f t="shared" si="77"/>
        <v>***</v>
      </c>
      <c r="O706" s="57" t="str">
        <f t="shared" si="78"/>
        <v/>
      </c>
      <c r="P706" s="57" t="str">
        <f t="shared" si="79"/>
        <v>0.00 (0.00)</v>
      </c>
      <c r="Q706" s="57" t="str">
        <f t="shared" si="80"/>
        <v>0.00*** [0.00]</v>
      </c>
      <c r="R706" s="57" t="str">
        <f t="shared" si="81"/>
        <v/>
      </c>
      <c r="S706" s="58">
        <f t="shared" si="82"/>
        <v>0</v>
      </c>
      <c r="T706" s="58">
        <f t="shared" si="83"/>
        <v>0</v>
      </c>
    </row>
    <row r="707" x14ac:dyDescent="0.25">
      <c r="A707" s="1" t="s">
        <v>250</v>
      </c>
      <c r="B707" s="1" t="s">
        <v>310</v>
      </c>
      <c r="C707" s="1" t="s">
        <v>1479</v>
      </c>
      <c r="D707" s="58">
        <v>0.99440962076187134</v>
      </c>
      <c r="E707" s="58"/>
      <c r="F707" s="58"/>
      <c r="G707" s="58">
        <v>0.32205352187156677</v>
      </c>
      <c r="H707" s="58"/>
      <c r="I707" s="58"/>
      <c r="J707" s="58"/>
      <c r="K707" s="58"/>
      <c r="N707" s="57" t="str">
        <f t="shared" si="77"/>
        <v>***</v>
      </c>
      <c r="O707" s="57" t="str">
        <f t="shared" si="78"/>
        <v/>
      </c>
      <c r="P707" s="57" t="str">
        <f t="shared" si="79"/>
        <v>0.00 (0.00)</v>
      </c>
      <c r="Q707" s="57" t="str">
        <f t="shared" si="80"/>
        <v>0.00*** [0.00]</v>
      </c>
      <c r="R707" s="57" t="str">
        <f t="shared" si="81"/>
        <v/>
      </c>
      <c r="S707" s="58">
        <f t="shared" si="82"/>
        <v>0</v>
      </c>
      <c r="T707" s="58">
        <f t="shared" si="83"/>
        <v>0</v>
      </c>
    </row>
    <row r="708" x14ac:dyDescent="0.25">
      <c r="A708" s="1" t="s">
        <v>250</v>
      </c>
      <c r="B708" s="1" t="s">
        <v>310</v>
      </c>
      <c r="C708" s="1" t="s">
        <v>1480</v>
      </c>
      <c r="D708" s="58">
        <v>19.283647537231445</v>
      </c>
      <c r="E708" s="58">
        <v>19.165748596191406</v>
      </c>
      <c r="F708" s="58"/>
      <c r="G708" s="58"/>
      <c r="H708" s="58">
        <v>0</v>
      </c>
      <c r="I708" s="58">
        <v>536.756591796875</v>
      </c>
      <c r="J708" s="58">
        <v>101.41561126708984</v>
      </c>
      <c r="K708" s="58">
        <v>28</v>
      </c>
      <c r="N708" s="57" t="str">
        <f t="shared" ref="N708:N771" si="84">IF(G708&lt;=0.01,"***",IF(G708&lt;=0.05,"**",IF(G708&lt;=0.1,"*","")))</f>
        <v>***</v>
      </c>
      <c r="O708" s="57" t="str">
        <f t="shared" ref="O708:O771" si="85">_xlfn.CONCAT(A708:C708)</f>
        <v/>
      </c>
      <c r="P708" s="57" t="str">
        <f t="shared" ref="P708:P771" si="86">TEXT(D708,"0.00")&amp;" ("&amp;TEXT(J708,"0.00")&amp;")"</f>
        <v>0.00 (0.00)</v>
      </c>
      <c r="Q708" s="57" t="str">
        <f t="shared" ref="Q708:Q771" si="87">TEXT(D708,"0.00")&amp;N708&amp;" ["&amp;TEXT(E708,"0.00")&amp;"]"</f>
        <v>0.00*** [0.00]</v>
      </c>
      <c r="R708" s="57" t="str">
        <f t="shared" ref="R708:R771" si="88">IF(G708&gt;0.05,"†","")</f>
        <v/>
      </c>
      <c r="S708" s="58">
        <f t="shared" ref="S708:S771" si="89">K708</f>
        <v>0</v>
      </c>
      <c r="T708" s="58">
        <f t="shared" ref="T708:T771" si="90">D708</f>
        <v>0</v>
      </c>
    </row>
    <row r="709" x14ac:dyDescent="0.25">
      <c r="A709" s="1" t="s">
        <v>250</v>
      </c>
      <c r="B709" s="1" t="s">
        <v>310</v>
      </c>
      <c r="C709" s="1" t="s">
        <v>1481</v>
      </c>
      <c r="D709" s="58">
        <v>1.7213634252548218</v>
      </c>
      <c r="E709" s="58">
        <v>1.5140641927719116</v>
      </c>
      <c r="F709" s="58"/>
      <c r="G709" s="58"/>
      <c r="H709" s="58">
        <v>0</v>
      </c>
      <c r="I709" s="58">
        <v>66.666664123535156</v>
      </c>
      <c r="J709" s="58">
        <v>10.04316520690918</v>
      </c>
      <c r="K709" s="58">
        <v>44</v>
      </c>
      <c r="N709" s="57" t="str">
        <f t="shared" si="84"/>
        <v>***</v>
      </c>
      <c r="O709" s="57" t="str">
        <f t="shared" si="85"/>
        <v/>
      </c>
      <c r="P709" s="57" t="str">
        <f t="shared" si="86"/>
        <v>0.00 (0.00)</v>
      </c>
      <c r="Q709" s="57" t="str">
        <f t="shared" si="87"/>
        <v>0.00*** [0.00]</v>
      </c>
      <c r="R709" s="57" t="str">
        <f t="shared" si="88"/>
        <v/>
      </c>
      <c r="S709" s="58">
        <f t="shared" si="89"/>
        <v>0</v>
      </c>
      <c r="T709" s="58">
        <f t="shared" si="90"/>
        <v>0</v>
      </c>
    </row>
    <row r="710" x14ac:dyDescent="0.25">
      <c r="A710" s="1" t="s">
        <v>250</v>
      </c>
      <c r="B710" s="1" t="s">
        <v>310</v>
      </c>
      <c r="C710" s="1" t="s">
        <v>1482</v>
      </c>
      <c r="D710" s="58">
        <v>8.5511407852172852</v>
      </c>
      <c r="E710" s="58">
        <v>7.4969120025634766</v>
      </c>
      <c r="F710" s="58"/>
      <c r="G710" s="58"/>
      <c r="H710" s="58">
        <v>0</v>
      </c>
      <c r="I710" s="58">
        <v>536.756591796875</v>
      </c>
      <c r="J710" s="58">
        <v>63.613407135009766</v>
      </c>
      <c r="K710" s="58">
        <v>72</v>
      </c>
      <c r="N710" s="57" t="str">
        <f t="shared" si="84"/>
        <v>***</v>
      </c>
      <c r="O710" s="57" t="str">
        <f t="shared" si="85"/>
        <v/>
      </c>
      <c r="P710" s="57" t="str">
        <f t="shared" si="86"/>
        <v>0.00 (0.00)</v>
      </c>
      <c r="Q710" s="57" t="str">
        <f t="shared" si="87"/>
        <v>0.00*** [0.00]</v>
      </c>
      <c r="R710" s="57" t="str">
        <f t="shared" si="88"/>
        <v/>
      </c>
      <c r="S710" s="58">
        <f t="shared" si="89"/>
        <v>0</v>
      </c>
      <c r="T710" s="58">
        <f t="shared" si="90"/>
        <v>0</v>
      </c>
    </row>
    <row r="711" x14ac:dyDescent="0.25">
      <c r="A711" s="1" t="s">
        <v>250</v>
      </c>
      <c r="B711" s="1" t="s">
        <v>311</v>
      </c>
      <c r="C711" s="1" t="s">
        <v>1483</v>
      </c>
      <c r="D711" s="58"/>
      <c r="E711" s="58"/>
      <c r="F711" s="58"/>
      <c r="G711" s="58"/>
      <c r="H711" s="58"/>
      <c r="I711" s="58"/>
      <c r="J711" s="58"/>
      <c r="K711" s="58"/>
      <c r="N711" s="57" t="str">
        <f t="shared" si="84"/>
        <v>***</v>
      </c>
      <c r="O711" s="57" t="str">
        <f t="shared" si="85"/>
        <v/>
      </c>
      <c r="P711" s="57" t="str">
        <f t="shared" si="86"/>
        <v>0.00 (0.00)</v>
      </c>
      <c r="Q711" s="57" t="str">
        <f t="shared" si="87"/>
        <v>0.00*** [0.00]</v>
      </c>
      <c r="R711" s="57" t="str">
        <f t="shared" si="88"/>
        <v/>
      </c>
      <c r="S711" s="58">
        <f t="shared" si="89"/>
        <v>0</v>
      </c>
      <c r="T711" s="58">
        <f t="shared" si="90"/>
        <v>0</v>
      </c>
    </row>
    <row r="712" x14ac:dyDescent="0.25">
      <c r="A712" s="1" t="s">
        <v>250</v>
      </c>
      <c r="B712" s="1" t="s">
        <v>311</v>
      </c>
      <c r="C712" s="1" t="s">
        <v>1484</v>
      </c>
      <c r="D712" s="58">
        <v>0.64573168754577637</v>
      </c>
      <c r="E712" s="58">
        <v>0.31441164016723633</v>
      </c>
      <c r="F712" s="58"/>
      <c r="G712" s="58"/>
      <c r="H712" s="58">
        <v>0.015941120684146881</v>
      </c>
      <c r="I712" s="58">
        <v>2.4281160831451416</v>
      </c>
      <c r="J712" s="58">
        <v>0.889290452003479</v>
      </c>
      <c r="K712" s="58">
        <v>8</v>
      </c>
      <c r="N712" s="57" t="str">
        <f t="shared" si="84"/>
        <v>***</v>
      </c>
      <c r="O712" s="57" t="str">
        <f t="shared" si="85"/>
        <v/>
      </c>
      <c r="P712" s="57" t="str">
        <f t="shared" si="86"/>
        <v>0.00 (0.00)</v>
      </c>
      <c r="Q712" s="57" t="str">
        <f t="shared" si="87"/>
        <v>0.00*** [0.00]</v>
      </c>
      <c r="R712" s="57" t="str">
        <f t="shared" si="88"/>
        <v/>
      </c>
      <c r="S712" s="58">
        <f t="shared" si="89"/>
        <v>0</v>
      </c>
      <c r="T712" s="58">
        <f t="shared" si="90"/>
        <v>0</v>
      </c>
    </row>
    <row r="713" x14ac:dyDescent="0.25">
      <c r="A713" s="1" t="s">
        <v>250</v>
      </c>
      <c r="B713" s="1" t="s">
        <v>311</v>
      </c>
      <c r="C713" s="1" t="s">
        <v>1485</v>
      </c>
      <c r="D713" s="58">
        <v>0.38909724354743958</v>
      </c>
      <c r="E713" s="58">
        <v>0.10476666688919067</v>
      </c>
      <c r="F713" s="58"/>
      <c r="G713" s="58"/>
      <c r="H713" s="58">
        <v>0.01004127599298954</v>
      </c>
      <c r="I713" s="58">
        <v>2.4281160831451416</v>
      </c>
      <c r="J713" s="58">
        <v>0.52383333444595337</v>
      </c>
      <c r="K713" s="58">
        <v>25</v>
      </c>
      <c r="N713" s="57" t="str">
        <f t="shared" si="84"/>
        <v>***</v>
      </c>
      <c r="O713" s="57" t="str">
        <f t="shared" si="85"/>
        <v/>
      </c>
      <c r="P713" s="57" t="str">
        <f t="shared" si="86"/>
        <v>0.00 (0.00)</v>
      </c>
      <c r="Q713" s="57" t="str">
        <f t="shared" si="87"/>
        <v>0.00*** [0.00]</v>
      </c>
      <c r="R713" s="57" t="str">
        <f t="shared" si="88"/>
        <v/>
      </c>
      <c r="S713" s="58">
        <f t="shared" si="89"/>
        <v>0</v>
      </c>
      <c r="T713" s="58">
        <f t="shared" si="90"/>
        <v>0</v>
      </c>
    </row>
    <row r="714" x14ac:dyDescent="0.25">
      <c r="A714" s="1" t="s">
        <v>250</v>
      </c>
      <c r="B714" s="1" t="s">
        <v>311</v>
      </c>
      <c r="C714" s="1" t="s">
        <v>1486</v>
      </c>
      <c r="D714" s="58">
        <v>0.45131164789199829</v>
      </c>
      <c r="E714" s="58">
        <v>0.10888838768005371</v>
      </c>
      <c r="F714" s="58"/>
      <c r="G714" s="58"/>
      <c r="H714" s="58">
        <v>0.01004127599298954</v>
      </c>
      <c r="I714" s="58">
        <v>2.4281160831451416</v>
      </c>
      <c r="J714" s="58">
        <v>0.62551617622375488</v>
      </c>
      <c r="K714" s="58">
        <v>33</v>
      </c>
      <c r="N714" s="57" t="str">
        <f t="shared" si="84"/>
        <v>***</v>
      </c>
      <c r="O714" s="57" t="str">
        <f t="shared" si="85"/>
        <v/>
      </c>
      <c r="P714" s="57" t="str">
        <f t="shared" si="86"/>
        <v>0.00 (0.00)</v>
      </c>
      <c r="Q714" s="57" t="str">
        <f t="shared" si="87"/>
        <v>0.00*** [0.00]</v>
      </c>
      <c r="R714" s="57" t="str">
        <f t="shared" si="88"/>
        <v/>
      </c>
      <c r="S714" s="58">
        <f t="shared" si="89"/>
        <v>0</v>
      </c>
      <c r="T714" s="58">
        <f t="shared" si="90"/>
        <v>0</v>
      </c>
    </row>
    <row r="715" x14ac:dyDescent="0.25">
      <c r="A715" s="1" t="s">
        <v>250</v>
      </c>
      <c r="B715" s="1" t="s">
        <v>311</v>
      </c>
      <c r="C715" s="1" t="s">
        <v>1487</v>
      </c>
      <c r="D715" s="58"/>
      <c r="E715" s="58"/>
      <c r="F715" s="58"/>
      <c r="G715" s="58"/>
      <c r="H715" s="58"/>
      <c r="I715" s="58"/>
      <c r="J715" s="58"/>
      <c r="K715" s="58"/>
      <c r="N715" s="57" t="str">
        <f t="shared" si="84"/>
        <v>***</v>
      </c>
      <c r="O715" s="57" t="str">
        <f t="shared" si="85"/>
        <v/>
      </c>
      <c r="P715" s="57" t="str">
        <f t="shared" si="86"/>
        <v>0.00 (0.00)</v>
      </c>
      <c r="Q715" s="57" t="str">
        <f t="shared" si="87"/>
        <v>0.00*** [0.00]</v>
      </c>
      <c r="R715" s="57" t="str">
        <f t="shared" si="88"/>
        <v/>
      </c>
      <c r="S715" s="58">
        <f t="shared" si="89"/>
        <v>0</v>
      </c>
      <c r="T715" s="58">
        <f t="shared" si="90"/>
        <v>0</v>
      </c>
    </row>
    <row r="716" x14ac:dyDescent="0.25">
      <c r="A716" s="1" t="s">
        <v>250</v>
      </c>
      <c r="B716" s="1" t="s">
        <v>311</v>
      </c>
      <c r="C716" s="1" t="s">
        <v>1488</v>
      </c>
      <c r="D716" s="58">
        <v>0.25944235920906067</v>
      </c>
      <c r="E716" s="58">
        <v>0.12001140415668488</v>
      </c>
      <c r="F716" s="58"/>
      <c r="G716" s="58"/>
      <c r="H716" s="58">
        <v>0.010593432001769543</v>
      </c>
      <c r="I716" s="58">
        <v>2.4024665355682373</v>
      </c>
      <c r="J716" s="58">
        <v>0.53670734167098999</v>
      </c>
      <c r="K716" s="58">
        <v>20</v>
      </c>
      <c r="N716" s="57" t="str">
        <f t="shared" si="84"/>
        <v>***</v>
      </c>
      <c r="O716" s="57" t="str">
        <f t="shared" si="85"/>
        <v/>
      </c>
      <c r="P716" s="57" t="str">
        <f t="shared" si="86"/>
        <v>0.00 (0.00)</v>
      </c>
      <c r="Q716" s="57" t="str">
        <f t="shared" si="87"/>
        <v>0.00*** [0.00]</v>
      </c>
      <c r="R716" s="57" t="str">
        <f t="shared" si="88"/>
        <v/>
      </c>
      <c r="S716" s="58">
        <f t="shared" si="89"/>
        <v>0</v>
      </c>
      <c r="T716" s="58">
        <f t="shared" si="90"/>
        <v>0</v>
      </c>
    </row>
    <row r="717" x14ac:dyDescent="0.25">
      <c r="A717" s="1" t="s">
        <v>250</v>
      </c>
      <c r="B717" s="1" t="s">
        <v>311</v>
      </c>
      <c r="C717" s="1" t="s">
        <v>1489</v>
      </c>
      <c r="D717" s="58">
        <v>0.22861844301223755</v>
      </c>
      <c r="E717" s="58">
        <v>0.05265410989522934</v>
      </c>
      <c r="F717" s="58"/>
      <c r="G717" s="58"/>
      <c r="H717" s="58">
        <v>0.018590496852993965</v>
      </c>
      <c r="I717" s="58">
        <v>1.0406211614608765</v>
      </c>
      <c r="J717" s="58">
        <v>0.22951394319534302</v>
      </c>
      <c r="K717" s="58">
        <v>19</v>
      </c>
      <c r="N717" s="57" t="str">
        <f t="shared" si="84"/>
        <v>***</v>
      </c>
      <c r="O717" s="57" t="str">
        <f t="shared" si="85"/>
        <v/>
      </c>
      <c r="P717" s="57" t="str">
        <f t="shared" si="86"/>
        <v>0.00 (0.00)</v>
      </c>
      <c r="Q717" s="57" t="str">
        <f t="shared" si="87"/>
        <v>0.00*** [0.00]</v>
      </c>
      <c r="R717" s="57" t="str">
        <f t="shared" si="88"/>
        <v/>
      </c>
      <c r="S717" s="58">
        <f t="shared" si="89"/>
        <v>0</v>
      </c>
      <c r="T717" s="58">
        <f t="shared" si="90"/>
        <v>0</v>
      </c>
    </row>
    <row r="718" x14ac:dyDescent="0.25">
      <c r="A718" s="1" t="s">
        <v>250</v>
      </c>
      <c r="B718" s="1" t="s">
        <v>311</v>
      </c>
      <c r="C718" s="1" t="s">
        <v>1490</v>
      </c>
      <c r="D718" s="58">
        <v>0.24442557990550995</v>
      </c>
      <c r="E718" s="58">
        <v>0.065871492028236389</v>
      </c>
      <c r="F718" s="58"/>
      <c r="G718" s="58"/>
      <c r="H718" s="58">
        <v>0.010593432001769543</v>
      </c>
      <c r="I718" s="58">
        <v>2.4024665355682373</v>
      </c>
      <c r="J718" s="58">
        <v>0.41136732697486877</v>
      </c>
      <c r="K718" s="58">
        <v>39</v>
      </c>
      <c r="N718" s="57" t="str">
        <f t="shared" si="84"/>
        <v>***</v>
      </c>
      <c r="O718" s="57" t="str">
        <f t="shared" si="85"/>
        <v/>
      </c>
      <c r="P718" s="57" t="str">
        <f t="shared" si="86"/>
        <v>0.00 (0.00)</v>
      </c>
      <c r="Q718" s="57" t="str">
        <f t="shared" si="87"/>
        <v>0.00*** [0.00]</v>
      </c>
      <c r="R718" s="57" t="str">
        <f t="shared" si="88"/>
        <v/>
      </c>
      <c r="S718" s="58">
        <f t="shared" si="89"/>
        <v>0</v>
      </c>
      <c r="T718" s="58">
        <f t="shared" si="90"/>
        <v>0</v>
      </c>
    </row>
    <row r="719" x14ac:dyDescent="0.25">
      <c r="A719" s="1" t="s">
        <v>250</v>
      </c>
      <c r="B719" s="1" t="s">
        <v>311</v>
      </c>
      <c r="C719" s="1" t="s">
        <v>1491</v>
      </c>
      <c r="D719" s="58">
        <v>7.6486983299255371</v>
      </c>
      <c r="E719" s="58">
        <v>7.0371694564819336</v>
      </c>
      <c r="F719" s="58">
        <v>1.0868998765945435</v>
      </c>
      <c r="G719" s="58">
        <v>0.27708107233047485</v>
      </c>
      <c r="H719" s="58">
        <v>-6.1439003944396973</v>
      </c>
      <c r="I719" s="58">
        <v>21.44129753112793</v>
      </c>
      <c r="J719" s="58"/>
      <c r="K719" s="58">
        <v>1.9599640369415283</v>
      </c>
      <c r="N719" s="57" t="str">
        <f t="shared" si="84"/>
        <v>***</v>
      </c>
      <c r="O719" s="57" t="str">
        <f t="shared" si="85"/>
        <v/>
      </c>
      <c r="P719" s="57" t="str">
        <f t="shared" si="86"/>
        <v>0.00 (0.00)</v>
      </c>
      <c r="Q719" s="57" t="str">
        <f t="shared" si="87"/>
        <v>0.00*** [0.00]</v>
      </c>
      <c r="R719" s="57" t="str">
        <f t="shared" si="88"/>
        <v/>
      </c>
      <c r="S719" s="58">
        <f t="shared" si="89"/>
        <v>0</v>
      </c>
      <c r="T719" s="58">
        <f t="shared" si="90"/>
        <v>0</v>
      </c>
    </row>
    <row r="720" x14ac:dyDescent="0.25">
      <c r="A720" s="1" t="s">
        <v>250</v>
      </c>
      <c r="B720" s="1" t="s">
        <v>311</v>
      </c>
      <c r="C720" s="1" t="s">
        <v>1492</v>
      </c>
      <c r="D720" s="58">
        <v>4.2191205024719238</v>
      </c>
      <c r="E720" s="58">
        <v>2.9411990642547607</v>
      </c>
      <c r="F720" s="58">
        <v>1.4344898462295532</v>
      </c>
      <c r="G720" s="58">
        <v>0.15143251419067383</v>
      </c>
      <c r="H720" s="58">
        <v>-1.5455238819122314</v>
      </c>
      <c r="I720" s="58">
        <v>9.9837646484375</v>
      </c>
      <c r="J720" s="58"/>
      <c r="K720" s="58">
        <v>1.9599640369415283</v>
      </c>
      <c r="N720" s="57" t="str">
        <f t="shared" si="84"/>
        <v>***</v>
      </c>
      <c r="O720" s="57" t="str">
        <f t="shared" si="85"/>
        <v/>
      </c>
      <c r="P720" s="57" t="str">
        <f t="shared" si="86"/>
        <v>0.00 (0.00)</v>
      </c>
      <c r="Q720" s="57" t="str">
        <f t="shared" si="87"/>
        <v>0.00*** [0.00]</v>
      </c>
      <c r="R720" s="57" t="str">
        <f t="shared" si="88"/>
        <v/>
      </c>
      <c r="S720" s="58">
        <f t="shared" si="89"/>
        <v>0</v>
      </c>
      <c r="T720" s="58">
        <f t="shared" si="90"/>
        <v>0</v>
      </c>
    </row>
    <row r="721" x14ac:dyDescent="0.25">
      <c r="A721" s="1" t="s">
        <v>250</v>
      </c>
      <c r="B721" s="1" t="s">
        <v>311</v>
      </c>
      <c r="C721" s="1" t="s">
        <v>1493</v>
      </c>
      <c r="D721" s="58">
        <v>5.8319864273071289</v>
      </c>
      <c r="E721" s="58">
        <v>3.7554690837860107</v>
      </c>
      <c r="F721" s="58">
        <v>1.552931547164917</v>
      </c>
      <c r="G721" s="58">
        <v>0.12043949216604233</v>
      </c>
      <c r="H721" s="58">
        <v>-1.5285978317260742</v>
      </c>
      <c r="I721" s="58">
        <v>13.192570686340332</v>
      </c>
      <c r="J721" s="58"/>
      <c r="K721" s="58">
        <v>1.9599640369415283</v>
      </c>
      <c r="N721" s="57" t="str">
        <f t="shared" si="84"/>
        <v>***</v>
      </c>
      <c r="O721" s="57" t="str">
        <f t="shared" si="85"/>
        <v/>
      </c>
      <c r="P721" s="57" t="str">
        <f t="shared" si="86"/>
        <v>0.00 (0.00)</v>
      </c>
      <c r="Q721" s="57" t="str">
        <f t="shared" si="87"/>
        <v>0.00*** [0.00]</v>
      </c>
      <c r="R721" s="57" t="str">
        <f t="shared" si="88"/>
        <v/>
      </c>
      <c r="S721" s="58">
        <f t="shared" si="89"/>
        <v>0</v>
      </c>
      <c r="T721" s="58">
        <f t="shared" si="90"/>
        <v>0</v>
      </c>
    </row>
    <row r="722" x14ac:dyDescent="0.25">
      <c r="A722" s="1" t="s">
        <v>250</v>
      </c>
      <c r="B722" s="1" t="s">
        <v>311</v>
      </c>
      <c r="C722" s="1" t="s">
        <v>1494</v>
      </c>
      <c r="D722" s="58">
        <v>0.059555482119321823</v>
      </c>
      <c r="E722" s="58"/>
      <c r="F722" s="58"/>
      <c r="G722" s="58">
        <v>0.8079037070274353</v>
      </c>
      <c r="H722" s="58"/>
      <c r="I722" s="58"/>
      <c r="J722" s="58"/>
      <c r="K722" s="58"/>
      <c r="N722" s="57" t="str">
        <f t="shared" si="84"/>
        <v>***</v>
      </c>
      <c r="O722" s="57" t="str">
        <f t="shared" si="85"/>
        <v/>
      </c>
      <c r="P722" s="57" t="str">
        <f t="shared" si="86"/>
        <v>0.00 (0.00)</v>
      </c>
      <c r="Q722" s="57" t="str">
        <f t="shared" si="87"/>
        <v>0.00*** [0.00]</v>
      </c>
      <c r="R722" s="57" t="str">
        <f t="shared" si="88"/>
        <v/>
      </c>
      <c r="S722" s="58">
        <f t="shared" si="89"/>
        <v>0</v>
      </c>
      <c r="T722" s="58">
        <f t="shared" si="90"/>
        <v>0</v>
      </c>
    </row>
    <row r="723" x14ac:dyDescent="0.25">
      <c r="A723" s="1" t="s">
        <v>250</v>
      </c>
      <c r="B723" s="1" t="s">
        <v>311</v>
      </c>
      <c r="C723" s="1" t="s">
        <v>1495</v>
      </c>
      <c r="D723" s="58">
        <v>0.42245906591415405</v>
      </c>
      <c r="E723" s="58"/>
      <c r="F723" s="58"/>
      <c r="G723" s="58">
        <v>0.51781010627746582</v>
      </c>
      <c r="H723" s="58"/>
      <c r="I723" s="58"/>
      <c r="J723" s="58"/>
      <c r="K723" s="58"/>
      <c r="N723" s="57" t="str">
        <f t="shared" si="84"/>
        <v>***</v>
      </c>
      <c r="O723" s="57" t="str">
        <f t="shared" si="85"/>
        <v/>
      </c>
      <c r="P723" s="57" t="str">
        <f t="shared" si="86"/>
        <v>0.00 (0.00)</v>
      </c>
      <c r="Q723" s="57" t="str">
        <f t="shared" si="87"/>
        <v>0.00*** [0.00]</v>
      </c>
      <c r="R723" s="57" t="str">
        <f t="shared" si="88"/>
        <v/>
      </c>
      <c r="S723" s="58">
        <f t="shared" si="89"/>
        <v>0</v>
      </c>
      <c r="T723" s="58">
        <f t="shared" si="90"/>
        <v>0</v>
      </c>
    </row>
    <row r="724" x14ac:dyDescent="0.25">
      <c r="A724" s="1" t="s">
        <v>250</v>
      </c>
      <c r="B724" s="1" t="s">
        <v>311</v>
      </c>
      <c r="C724" s="1" t="s">
        <v>1496</v>
      </c>
      <c r="D724" s="58">
        <v>0.36981073021888733</v>
      </c>
      <c r="E724" s="58">
        <v>0.12525944411754608</v>
      </c>
      <c r="F724" s="58"/>
      <c r="G724" s="58"/>
      <c r="H724" s="58">
        <v>0.010593432001769543</v>
      </c>
      <c r="I724" s="58">
        <v>2.4281160831451416</v>
      </c>
      <c r="J724" s="58">
        <v>0.66281062364578247</v>
      </c>
      <c r="K724" s="58">
        <v>28</v>
      </c>
      <c r="N724" s="57" t="str">
        <f t="shared" si="84"/>
        <v>***</v>
      </c>
      <c r="O724" s="57" t="str">
        <f t="shared" si="85"/>
        <v/>
      </c>
      <c r="P724" s="57" t="str">
        <f t="shared" si="86"/>
        <v>0.00 (0.00)</v>
      </c>
      <c r="Q724" s="57" t="str">
        <f t="shared" si="87"/>
        <v>0.00*** [0.00]</v>
      </c>
      <c r="R724" s="57" t="str">
        <f t="shared" si="88"/>
        <v/>
      </c>
      <c r="S724" s="58">
        <f t="shared" si="89"/>
        <v>0</v>
      </c>
      <c r="T724" s="58">
        <f t="shared" si="90"/>
        <v>0</v>
      </c>
    </row>
    <row r="725" x14ac:dyDescent="0.25">
      <c r="A725" s="1" t="s">
        <v>250</v>
      </c>
      <c r="B725" s="1" t="s">
        <v>311</v>
      </c>
      <c r="C725" s="1" t="s">
        <v>1497</v>
      </c>
      <c r="D725" s="58">
        <v>0.31979957222938538</v>
      </c>
      <c r="E725" s="58">
        <v>0.064256325364112854</v>
      </c>
      <c r="F725" s="58"/>
      <c r="G725" s="58"/>
      <c r="H725" s="58">
        <v>0.01004127599298954</v>
      </c>
      <c r="I725" s="58">
        <v>2.4281160831451416</v>
      </c>
      <c r="J725" s="58">
        <v>0.42622825503349304</v>
      </c>
      <c r="K725" s="58">
        <v>44</v>
      </c>
      <c r="N725" s="57" t="str">
        <f t="shared" si="84"/>
        <v>***</v>
      </c>
      <c r="O725" s="57" t="str">
        <f t="shared" si="85"/>
        <v/>
      </c>
      <c r="P725" s="57" t="str">
        <f t="shared" si="86"/>
        <v>0.00 (0.00)</v>
      </c>
      <c r="Q725" s="57" t="str">
        <f t="shared" si="87"/>
        <v>0.00*** [0.00]</v>
      </c>
      <c r="R725" s="57" t="str">
        <f t="shared" si="88"/>
        <v/>
      </c>
      <c r="S725" s="58">
        <f t="shared" si="89"/>
        <v>0</v>
      </c>
      <c r="T725" s="58">
        <f t="shared" si="90"/>
        <v>0</v>
      </c>
    </row>
    <row r="726" x14ac:dyDescent="0.25">
      <c r="A726" s="1" t="s">
        <v>250</v>
      </c>
      <c r="B726" s="1" t="s">
        <v>311</v>
      </c>
      <c r="C726" s="1" t="s">
        <v>1498</v>
      </c>
      <c r="D726" s="58">
        <v>0.33924835920333862</v>
      </c>
      <c r="E726" s="58">
        <v>0.062103539705276489</v>
      </c>
      <c r="F726" s="58"/>
      <c r="G726" s="58"/>
      <c r="H726" s="58">
        <v>0.01004127599298954</v>
      </c>
      <c r="I726" s="58">
        <v>2.4281160831451416</v>
      </c>
      <c r="J726" s="58">
        <v>0.52696597576141357</v>
      </c>
      <c r="K726" s="58">
        <v>72</v>
      </c>
      <c r="N726" s="57" t="str">
        <f t="shared" si="84"/>
        <v>***</v>
      </c>
      <c r="O726" s="57" t="str">
        <f t="shared" si="85"/>
        <v/>
      </c>
      <c r="P726" s="57" t="str">
        <f t="shared" si="86"/>
        <v>0.00 (0.00)</v>
      </c>
      <c r="Q726" s="57" t="str">
        <f t="shared" si="87"/>
        <v>0.00*** [0.00]</v>
      </c>
      <c r="R726" s="57" t="str">
        <f t="shared" si="88"/>
        <v/>
      </c>
      <c r="S726" s="58">
        <f t="shared" si="89"/>
        <v>0</v>
      </c>
      <c r="T726" s="58">
        <f t="shared" si="90"/>
        <v>0</v>
      </c>
    </row>
    <row r="727" x14ac:dyDescent="0.25">
      <c r="A727" s="1" t="s">
        <v>250</v>
      </c>
      <c r="B727" s="1" t="s">
        <v>312</v>
      </c>
      <c r="C727" s="1" t="s">
        <v>1499</v>
      </c>
      <c r="D727" s="58"/>
      <c r="E727" s="58"/>
      <c r="F727" s="58"/>
      <c r="G727" s="58"/>
      <c r="H727" s="58"/>
      <c r="I727" s="58"/>
      <c r="J727" s="58"/>
      <c r="K727" s="58"/>
      <c r="N727" s="57" t="str">
        <f t="shared" si="84"/>
        <v>***</v>
      </c>
      <c r="O727" s="57" t="str">
        <f t="shared" si="85"/>
        <v/>
      </c>
      <c r="P727" s="57" t="str">
        <f t="shared" si="86"/>
        <v>0.00 (0.00)</v>
      </c>
      <c r="Q727" s="57" t="str">
        <f t="shared" si="87"/>
        <v>0.00*** [0.00]</v>
      </c>
      <c r="R727" s="57" t="str">
        <f t="shared" si="88"/>
        <v/>
      </c>
      <c r="S727" s="58">
        <f t="shared" si="89"/>
        <v>0</v>
      </c>
      <c r="T727" s="58">
        <f t="shared" si="90"/>
        <v>0</v>
      </c>
    </row>
    <row r="728" x14ac:dyDescent="0.25">
      <c r="A728" s="1" t="s">
        <v>250</v>
      </c>
      <c r="B728" s="1" t="s">
        <v>312</v>
      </c>
      <c r="C728" s="1" t="s">
        <v>1500</v>
      </c>
      <c r="D728" s="58">
        <v>4639.0419921875</v>
      </c>
      <c r="E728" s="58">
        <v>4009.10009765625</v>
      </c>
      <c r="F728" s="58"/>
      <c r="G728" s="58"/>
      <c r="H728" s="58">
        <v>11.531573295593262</v>
      </c>
      <c r="I728" s="58">
        <v>32643.890625</v>
      </c>
      <c r="J728" s="58">
        <v>11339.447265625</v>
      </c>
      <c r="K728" s="58">
        <v>8</v>
      </c>
      <c r="N728" s="57" t="str">
        <f t="shared" si="84"/>
        <v>***</v>
      </c>
      <c r="O728" s="57" t="str">
        <f t="shared" si="85"/>
        <v/>
      </c>
      <c r="P728" s="57" t="str">
        <f t="shared" si="86"/>
        <v>0.00 (0.00)</v>
      </c>
      <c r="Q728" s="57" t="str">
        <f t="shared" si="87"/>
        <v>0.00*** [0.00]</v>
      </c>
      <c r="R728" s="57" t="str">
        <f t="shared" si="88"/>
        <v/>
      </c>
      <c r="S728" s="58">
        <f t="shared" si="89"/>
        <v>0</v>
      </c>
      <c r="T728" s="58">
        <f t="shared" si="90"/>
        <v>0</v>
      </c>
    </row>
    <row r="729" x14ac:dyDescent="0.25">
      <c r="A729" s="1" t="s">
        <v>250</v>
      </c>
      <c r="B729" s="1" t="s">
        <v>312</v>
      </c>
      <c r="C729" s="1" t="s">
        <v>1501</v>
      </c>
      <c r="D729" s="58">
        <v>249.35810852050781</v>
      </c>
      <c r="E729" s="58">
        <v>85.860374450683594</v>
      </c>
      <c r="F729" s="58"/>
      <c r="G729" s="58"/>
      <c r="H729" s="58">
        <v>1.5550582408905029</v>
      </c>
      <c r="I729" s="58">
        <v>1325.947998046875</v>
      </c>
      <c r="J729" s="58">
        <v>429.30184936523438</v>
      </c>
      <c r="K729" s="58">
        <v>25</v>
      </c>
      <c r="N729" s="57" t="str">
        <f t="shared" si="84"/>
        <v>***</v>
      </c>
      <c r="O729" s="57" t="str">
        <f t="shared" si="85"/>
        <v/>
      </c>
      <c r="P729" s="57" t="str">
        <f t="shared" si="86"/>
        <v>0.00 (0.00)</v>
      </c>
      <c r="Q729" s="57" t="str">
        <f t="shared" si="87"/>
        <v>0.00*** [0.00]</v>
      </c>
      <c r="R729" s="57" t="str">
        <f t="shared" si="88"/>
        <v/>
      </c>
      <c r="S729" s="58">
        <f t="shared" si="89"/>
        <v>0</v>
      </c>
      <c r="T729" s="58">
        <f t="shared" si="90"/>
        <v>0</v>
      </c>
    </row>
    <row r="730" x14ac:dyDescent="0.25">
      <c r="A730" s="1" t="s">
        <v>250</v>
      </c>
      <c r="B730" s="1" t="s">
        <v>312</v>
      </c>
      <c r="C730" s="1" t="s">
        <v>1502</v>
      </c>
      <c r="D730" s="58">
        <v>1313.52392578125</v>
      </c>
      <c r="E730" s="58">
        <v>983.42730712890625</v>
      </c>
      <c r="F730" s="58"/>
      <c r="G730" s="58"/>
      <c r="H730" s="58">
        <v>1.5550582408905029</v>
      </c>
      <c r="I730" s="58">
        <v>32643.890625</v>
      </c>
      <c r="J730" s="58">
        <v>5649.35986328125</v>
      </c>
      <c r="K730" s="58">
        <v>33</v>
      </c>
      <c r="N730" s="57" t="str">
        <f t="shared" si="84"/>
        <v>***</v>
      </c>
      <c r="O730" s="57" t="str">
        <f t="shared" si="85"/>
        <v/>
      </c>
      <c r="P730" s="57" t="str">
        <f t="shared" si="86"/>
        <v>0.00 (0.00)</v>
      </c>
      <c r="Q730" s="57" t="str">
        <f t="shared" si="87"/>
        <v>0.00*** [0.00]</v>
      </c>
      <c r="R730" s="57" t="str">
        <f t="shared" si="88"/>
        <v/>
      </c>
      <c r="S730" s="58">
        <f t="shared" si="89"/>
        <v>0</v>
      </c>
      <c r="T730" s="58">
        <f t="shared" si="90"/>
        <v>0</v>
      </c>
    </row>
    <row r="731" x14ac:dyDescent="0.25">
      <c r="A731" s="1" t="s">
        <v>250</v>
      </c>
      <c r="B731" s="1" t="s">
        <v>312</v>
      </c>
      <c r="C731" s="1" t="s">
        <v>1503</v>
      </c>
      <c r="D731" s="58"/>
      <c r="E731" s="58"/>
      <c r="F731" s="58"/>
      <c r="G731" s="58"/>
      <c r="H731" s="58"/>
      <c r="I731" s="58"/>
      <c r="J731" s="58"/>
      <c r="K731" s="58"/>
      <c r="N731" s="57" t="str">
        <f t="shared" si="84"/>
        <v>***</v>
      </c>
      <c r="O731" s="57" t="str">
        <f t="shared" si="85"/>
        <v/>
      </c>
      <c r="P731" s="57" t="str">
        <f t="shared" si="86"/>
        <v>0.00 (0.00)</v>
      </c>
      <c r="Q731" s="57" t="str">
        <f t="shared" si="87"/>
        <v>0.00*** [0.00]</v>
      </c>
      <c r="R731" s="57" t="str">
        <f t="shared" si="88"/>
        <v/>
      </c>
      <c r="S731" s="58">
        <f t="shared" si="89"/>
        <v>0</v>
      </c>
      <c r="T731" s="58">
        <f t="shared" si="90"/>
        <v>0</v>
      </c>
    </row>
    <row r="732" x14ac:dyDescent="0.25">
      <c r="A732" s="1" t="s">
        <v>250</v>
      </c>
      <c r="B732" s="1" t="s">
        <v>312</v>
      </c>
      <c r="C732" s="1" t="s">
        <v>1504</v>
      </c>
      <c r="D732" s="58">
        <v>174.34150695800781</v>
      </c>
      <c r="E732" s="58">
        <v>43.441413879394531</v>
      </c>
      <c r="F732" s="58"/>
      <c r="G732" s="58"/>
      <c r="H732" s="58">
        <v>7.4131546020507813</v>
      </c>
      <c r="I732" s="58">
        <v>651.69818115234375</v>
      </c>
      <c r="J732" s="58">
        <v>194.27589416503906</v>
      </c>
      <c r="K732" s="58">
        <v>20</v>
      </c>
      <c r="N732" s="57" t="str">
        <f t="shared" si="84"/>
        <v>***</v>
      </c>
      <c r="O732" s="57" t="str">
        <f t="shared" si="85"/>
        <v/>
      </c>
      <c r="P732" s="57" t="str">
        <f t="shared" si="86"/>
        <v>0.00 (0.00)</v>
      </c>
      <c r="Q732" s="57" t="str">
        <f t="shared" si="87"/>
        <v>0.00*** [0.00]</v>
      </c>
      <c r="R732" s="57" t="str">
        <f t="shared" si="88"/>
        <v/>
      </c>
      <c r="S732" s="58">
        <f t="shared" si="89"/>
        <v>0</v>
      </c>
      <c r="T732" s="58">
        <f t="shared" si="90"/>
        <v>0</v>
      </c>
    </row>
    <row r="733" x14ac:dyDescent="0.25">
      <c r="A733" s="1" t="s">
        <v>250</v>
      </c>
      <c r="B733" s="1" t="s">
        <v>312</v>
      </c>
      <c r="C733" s="1" t="s">
        <v>1505</v>
      </c>
      <c r="D733" s="58">
        <v>97.478775024414063</v>
      </c>
      <c r="E733" s="58">
        <v>28.639341354370117</v>
      </c>
      <c r="F733" s="58"/>
      <c r="G733" s="58"/>
      <c r="H733" s="58">
        <v>7.6374731063842773</v>
      </c>
      <c r="I733" s="58">
        <v>454.10589599609375</v>
      </c>
      <c r="J733" s="58">
        <v>124.83599853515625</v>
      </c>
      <c r="K733" s="58">
        <v>19</v>
      </c>
      <c r="N733" s="57" t="str">
        <f t="shared" si="84"/>
        <v>***</v>
      </c>
      <c r="O733" s="57" t="str">
        <f t="shared" si="85"/>
        <v/>
      </c>
      <c r="P733" s="57" t="str">
        <f t="shared" si="86"/>
        <v>0.00 (0.00)</v>
      </c>
      <c r="Q733" s="57" t="str">
        <f t="shared" si="87"/>
        <v>0.00*** [0.00]</v>
      </c>
      <c r="R733" s="57" t="str">
        <f t="shared" si="88"/>
        <v/>
      </c>
      <c r="S733" s="58">
        <f t="shared" si="89"/>
        <v>0</v>
      </c>
      <c r="T733" s="58">
        <f t="shared" si="90"/>
        <v>0</v>
      </c>
    </row>
    <row r="734" x14ac:dyDescent="0.25">
      <c r="A734" s="1" t="s">
        <v>250</v>
      </c>
      <c r="B734" s="1" t="s">
        <v>312</v>
      </c>
      <c r="C734" s="1" t="s">
        <v>1506</v>
      </c>
      <c r="D734" s="58">
        <v>136.89556884765625</v>
      </c>
      <c r="E734" s="58">
        <v>26.683477401733398</v>
      </c>
      <c r="F734" s="58"/>
      <c r="G734" s="58"/>
      <c r="H734" s="58">
        <v>7.4131546020507813</v>
      </c>
      <c r="I734" s="58">
        <v>651.69818115234375</v>
      </c>
      <c r="J734" s="58">
        <v>166.63825988769531</v>
      </c>
      <c r="K734" s="58">
        <v>39</v>
      </c>
      <c r="N734" s="57" t="str">
        <f t="shared" si="84"/>
        <v>***</v>
      </c>
      <c r="O734" s="57" t="str">
        <f t="shared" si="85"/>
        <v/>
      </c>
      <c r="P734" s="57" t="str">
        <f t="shared" si="86"/>
        <v>0.00 (0.00)</v>
      </c>
      <c r="Q734" s="57" t="str">
        <f t="shared" si="87"/>
        <v>0.00*** [0.00]</v>
      </c>
      <c r="R734" s="57" t="str">
        <f t="shared" si="88"/>
        <v/>
      </c>
      <c r="S734" s="58">
        <f t="shared" si="89"/>
        <v>0</v>
      </c>
      <c r="T734" s="58">
        <f t="shared" si="90"/>
        <v>0</v>
      </c>
    </row>
    <row r="735" x14ac:dyDescent="0.25">
      <c r="A735" s="1" t="s">
        <v>250</v>
      </c>
      <c r="B735" s="1" t="s">
        <v>312</v>
      </c>
      <c r="C735" s="1" t="s">
        <v>1507</v>
      </c>
      <c r="D735" s="58">
        <v>114.58615875244141</v>
      </c>
      <c r="E735" s="58">
        <v>117.48653411865234</v>
      </c>
      <c r="F735" s="58">
        <v>0.97531312704086304</v>
      </c>
      <c r="G735" s="58">
        <v>0.32940495014190674</v>
      </c>
      <c r="H735" s="58">
        <v>-115.68321228027344</v>
      </c>
      <c r="I735" s="58">
        <v>344.85552978515625</v>
      </c>
      <c r="J735" s="58"/>
      <c r="K735" s="58">
        <v>1.9599640369415283</v>
      </c>
      <c r="N735" s="57" t="str">
        <f t="shared" si="84"/>
        <v>***</v>
      </c>
      <c r="O735" s="57" t="str">
        <f t="shared" si="85"/>
        <v/>
      </c>
      <c r="P735" s="57" t="str">
        <f t="shared" si="86"/>
        <v>0.00 (0.00)</v>
      </c>
      <c r="Q735" s="57" t="str">
        <f t="shared" si="87"/>
        <v>0.00*** [0.00]</v>
      </c>
      <c r="R735" s="57" t="str">
        <f t="shared" si="88"/>
        <v/>
      </c>
      <c r="S735" s="58">
        <f t="shared" si="89"/>
        <v>0</v>
      </c>
      <c r="T735" s="58">
        <f t="shared" si="90"/>
        <v>0</v>
      </c>
    </row>
    <row r="736" x14ac:dyDescent="0.25">
      <c r="A736" s="1" t="s">
        <v>250</v>
      </c>
      <c r="B736" s="1" t="s">
        <v>312</v>
      </c>
      <c r="C736" s="1" t="s">
        <v>1508</v>
      </c>
      <c r="D736" s="58">
        <v>6.8579211235046387</v>
      </c>
      <c r="E736" s="58">
        <v>4.3915519714355469</v>
      </c>
      <c r="F736" s="58">
        <v>1.5616167783737183</v>
      </c>
      <c r="G736" s="58">
        <v>0.11837830394506454</v>
      </c>
      <c r="H736" s="58">
        <v>-1.7493627071380615</v>
      </c>
      <c r="I736" s="58">
        <v>15.465205192565918</v>
      </c>
      <c r="J736" s="58"/>
      <c r="K736" s="58">
        <v>1.9599640369415283</v>
      </c>
      <c r="N736" s="57" t="str">
        <f t="shared" si="84"/>
        <v>***</v>
      </c>
      <c r="O736" s="57" t="str">
        <f t="shared" si="85"/>
        <v/>
      </c>
      <c r="P736" s="57" t="str">
        <f t="shared" si="86"/>
        <v>0.00 (0.00)</v>
      </c>
      <c r="Q736" s="57" t="str">
        <f t="shared" si="87"/>
        <v>0.00*** [0.00]</v>
      </c>
      <c r="R736" s="57" t="str">
        <f t="shared" si="88"/>
        <v/>
      </c>
      <c r="S736" s="58">
        <f t="shared" si="89"/>
        <v>0</v>
      </c>
      <c r="T736" s="58">
        <f t="shared" si="90"/>
        <v>0</v>
      </c>
    </row>
    <row r="737" x14ac:dyDescent="0.25">
      <c r="A737" s="1" t="s">
        <v>250</v>
      </c>
      <c r="B737" s="1" t="s">
        <v>312</v>
      </c>
      <c r="C737" s="1" t="s">
        <v>1509</v>
      </c>
      <c r="D737" s="58">
        <v>62.759502410888672</v>
      </c>
      <c r="E737" s="58">
        <v>61.677841186523438</v>
      </c>
      <c r="F737" s="58">
        <v>1.0175372362136841</v>
      </c>
      <c r="G737" s="58">
        <v>0.30889791250228882</v>
      </c>
      <c r="H737" s="58">
        <v>-58.126846313476563</v>
      </c>
      <c r="I737" s="58">
        <v>183.64585876464844</v>
      </c>
      <c r="J737" s="58"/>
      <c r="K737" s="58">
        <v>1.9599640369415283</v>
      </c>
      <c r="N737" s="57" t="str">
        <f t="shared" si="84"/>
        <v>***</v>
      </c>
      <c r="O737" s="57" t="str">
        <f t="shared" si="85"/>
        <v/>
      </c>
      <c r="P737" s="57" t="str">
        <f t="shared" si="86"/>
        <v>0.00 (0.00)</v>
      </c>
      <c r="Q737" s="57" t="str">
        <f t="shared" si="87"/>
        <v>0.00*** [0.00]</v>
      </c>
      <c r="R737" s="57" t="str">
        <f t="shared" si="88"/>
        <v/>
      </c>
      <c r="S737" s="58">
        <f t="shared" si="89"/>
        <v>0</v>
      </c>
      <c r="T737" s="58">
        <f t="shared" si="90"/>
        <v>0</v>
      </c>
    </row>
    <row r="738" x14ac:dyDescent="0.25">
      <c r="A738" s="1" t="s">
        <v>250</v>
      </c>
      <c r="B738" s="1" t="s">
        <v>312</v>
      </c>
      <c r="C738" s="1" t="s">
        <v>1510</v>
      </c>
      <c r="D738" s="58">
        <v>0.51966822147369385</v>
      </c>
      <c r="E738" s="58"/>
      <c r="F738" s="58"/>
      <c r="G738" s="58">
        <v>0.47335019707679749</v>
      </c>
      <c r="H738" s="58"/>
      <c r="I738" s="58"/>
      <c r="J738" s="58"/>
      <c r="K738" s="58"/>
      <c r="N738" s="57" t="str">
        <f t="shared" si="84"/>
        <v>***</v>
      </c>
      <c r="O738" s="57" t="str">
        <f t="shared" si="85"/>
        <v/>
      </c>
      <c r="P738" s="57" t="str">
        <f t="shared" si="86"/>
        <v>0.00 (0.00)</v>
      </c>
      <c r="Q738" s="57" t="str">
        <f t="shared" si="87"/>
        <v>0.00*** [0.00]</v>
      </c>
      <c r="R738" s="57" t="str">
        <f t="shared" si="88"/>
        <v/>
      </c>
      <c r="S738" s="58">
        <f t="shared" si="89"/>
        <v>0</v>
      </c>
      <c r="T738" s="58">
        <f t="shared" si="90"/>
        <v>0</v>
      </c>
    </row>
    <row r="739" x14ac:dyDescent="0.25">
      <c r="A739" s="1" t="s">
        <v>250</v>
      </c>
      <c r="B739" s="1" t="s">
        <v>312</v>
      </c>
      <c r="C739" s="1" t="s">
        <v>1511</v>
      </c>
      <c r="D739" s="58">
        <v>1.2664922475814819</v>
      </c>
      <c r="E739" s="58"/>
      <c r="F739" s="58"/>
      <c r="G739" s="58">
        <v>0.26421567797660828</v>
      </c>
      <c r="H739" s="58"/>
      <c r="I739" s="58"/>
      <c r="J739" s="58"/>
      <c r="K739" s="58"/>
      <c r="N739" s="57" t="str">
        <f t="shared" si="84"/>
        <v>***</v>
      </c>
      <c r="O739" s="57" t="str">
        <f t="shared" si="85"/>
        <v/>
      </c>
      <c r="P739" s="57" t="str">
        <f t="shared" si="86"/>
        <v>0.00 (0.00)</v>
      </c>
      <c r="Q739" s="57" t="str">
        <f t="shared" si="87"/>
        <v>0.00*** [0.00]</v>
      </c>
      <c r="R739" s="57" t="str">
        <f t="shared" si="88"/>
        <v/>
      </c>
      <c r="S739" s="58">
        <f t="shared" si="89"/>
        <v>0</v>
      </c>
      <c r="T739" s="58">
        <f t="shared" si="90"/>
        <v>0</v>
      </c>
    </row>
    <row r="740" x14ac:dyDescent="0.25">
      <c r="A740" s="1" t="s">
        <v>250</v>
      </c>
      <c r="B740" s="1" t="s">
        <v>312</v>
      </c>
      <c r="C740" s="1" t="s">
        <v>1512</v>
      </c>
      <c r="D740" s="58">
        <v>1449.97021484375</v>
      </c>
      <c r="E740" s="58">
        <v>1158.534423828125</v>
      </c>
      <c r="F740" s="58"/>
      <c r="G740" s="58"/>
      <c r="H740" s="58">
        <v>7.4131546020507813</v>
      </c>
      <c r="I740" s="58">
        <v>32643.890625</v>
      </c>
      <c r="J740" s="58">
        <v>6130.3876953125</v>
      </c>
      <c r="K740" s="58">
        <v>28</v>
      </c>
      <c r="N740" s="57" t="str">
        <f t="shared" si="84"/>
        <v>***</v>
      </c>
      <c r="O740" s="57" t="str">
        <f t="shared" si="85"/>
        <v/>
      </c>
      <c r="P740" s="57" t="str">
        <f t="shared" si="86"/>
        <v>0.00 (0.00)</v>
      </c>
      <c r="Q740" s="57" t="str">
        <f t="shared" si="87"/>
        <v>0.00*** [0.00]</v>
      </c>
      <c r="R740" s="57" t="str">
        <f t="shared" si="88"/>
        <v/>
      </c>
      <c r="S740" s="58">
        <f t="shared" si="89"/>
        <v>0</v>
      </c>
      <c r="T740" s="58">
        <f t="shared" si="90"/>
        <v>0</v>
      </c>
    </row>
    <row r="741" x14ac:dyDescent="0.25">
      <c r="A741" s="1" t="s">
        <v>250</v>
      </c>
      <c r="B741" s="1" t="s">
        <v>312</v>
      </c>
      <c r="C741" s="1" t="s">
        <v>1513</v>
      </c>
      <c r="D741" s="58">
        <v>183.77384948730469</v>
      </c>
      <c r="E741" s="58">
        <v>51.163715362548828</v>
      </c>
      <c r="F741" s="58"/>
      <c r="G741" s="58"/>
      <c r="H741" s="58">
        <v>1.5550582408905029</v>
      </c>
      <c r="I741" s="58">
        <v>1325.947998046875</v>
      </c>
      <c r="J741" s="58">
        <v>339.38168334960938</v>
      </c>
      <c r="K741" s="58">
        <v>44</v>
      </c>
      <c r="N741" s="57" t="str">
        <f t="shared" si="84"/>
        <v>***</v>
      </c>
      <c r="O741" s="57" t="str">
        <f t="shared" si="85"/>
        <v/>
      </c>
      <c r="P741" s="57" t="str">
        <f t="shared" si="86"/>
        <v>0.00 (0.00)</v>
      </c>
      <c r="Q741" s="57" t="str">
        <f t="shared" si="87"/>
        <v>0.00*** [0.00]</v>
      </c>
      <c r="R741" s="57" t="str">
        <f t="shared" si="88"/>
        <v/>
      </c>
      <c r="S741" s="58">
        <f t="shared" si="89"/>
        <v>0</v>
      </c>
      <c r="T741" s="58">
        <f t="shared" si="90"/>
        <v>0</v>
      </c>
    </row>
    <row r="742" x14ac:dyDescent="0.25">
      <c r="A742" s="1" t="s">
        <v>250</v>
      </c>
      <c r="B742" s="1" t="s">
        <v>312</v>
      </c>
      <c r="C742" s="1" t="s">
        <v>1514</v>
      </c>
      <c r="D742" s="58">
        <v>676.18359375</v>
      </c>
      <c r="E742" s="58">
        <v>452.58145141601563</v>
      </c>
      <c r="F742" s="58"/>
      <c r="G742" s="58"/>
      <c r="H742" s="58">
        <v>1.5550582408905029</v>
      </c>
      <c r="I742" s="58">
        <v>32643.890625</v>
      </c>
      <c r="J742" s="58">
        <v>3840.281005859375</v>
      </c>
      <c r="K742" s="58">
        <v>72</v>
      </c>
      <c r="N742" s="57" t="str">
        <f t="shared" si="84"/>
        <v>***</v>
      </c>
      <c r="O742" s="57" t="str">
        <f t="shared" si="85"/>
        <v/>
      </c>
      <c r="P742" s="57" t="str">
        <f t="shared" si="86"/>
        <v>0.00 (0.00)</v>
      </c>
      <c r="Q742" s="57" t="str">
        <f t="shared" si="87"/>
        <v>0.00*** [0.00]</v>
      </c>
      <c r="R742" s="57" t="str">
        <f t="shared" si="88"/>
        <v/>
      </c>
      <c r="S742" s="58">
        <f t="shared" si="89"/>
        <v>0</v>
      </c>
      <c r="T742" s="58">
        <f t="shared" si="90"/>
        <v>0</v>
      </c>
    </row>
    <row r="743" x14ac:dyDescent="0.25">
      <c r="A743" s="1" t="s">
        <v>250</v>
      </c>
      <c r="B743" s="1" t="s">
        <v>313</v>
      </c>
      <c r="C743" s="1" t="s">
        <v>1515</v>
      </c>
      <c r="D743" s="58"/>
      <c r="E743" s="58"/>
      <c r="F743" s="58"/>
      <c r="G743" s="58"/>
      <c r="H743" s="58"/>
      <c r="I743" s="58"/>
      <c r="J743" s="58"/>
      <c r="K743" s="58"/>
      <c r="N743" s="57" t="str">
        <f t="shared" si="84"/>
        <v>***</v>
      </c>
      <c r="O743" s="57" t="str">
        <f t="shared" si="85"/>
        <v/>
      </c>
      <c r="P743" s="57" t="str">
        <f t="shared" si="86"/>
        <v>0.00 (0.00)</v>
      </c>
      <c r="Q743" s="57" t="str">
        <f t="shared" si="87"/>
        <v>0.00*** [0.00]</v>
      </c>
      <c r="R743" s="57" t="str">
        <f t="shared" si="88"/>
        <v/>
      </c>
      <c r="S743" s="58">
        <f t="shared" si="89"/>
        <v>0</v>
      </c>
      <c r="T743" s="58">
        <f t="shared" si="90"/>
        <v>0</v>
      </c>
    </row>
    <row r="744" x14ac:dyDescent="0.25">
      <c r="A744" s="1" t="s">
        <v>251</v>
      </c>
      <c r="B744" s="1" t="s">
        <v>314</v>
      </c>
      <c r="C744" s="1" t="s">
        <v>1516</v>
      </c>
      <c r="D744" s="58"/>
      <c r="E744" s="58"/>
      <c r="F744" s="58"/>
      <c r="G744" s="58"/>
      <c r="H744" s="58"/>
      <c r="I744" s="58"/>
      <c r="J744" s="58"/>
      <c r="K744" s="58"/>
      <c r="N744" s="57" t="str">
        <f t="shared" si="84"/>
        <v>***</v>
      </c>
      <c r="O744" s="57" t="str">
        <f t="shared" si="85"/>
        <v/>
      </c>
      <c r="P744" s="57" t="str">
        <f t="shared" si="86"/>
        <v>0.00 (0.00)</v>
      </c>
      <c r="Q744" s="57" t="str">
        <f t="shared" si="87"/>
        <v>0.00*** [0.00]</v>
      </c>
      <c r="R744" s="57" t="str">
        <f t="shared" si="88"/>
        <v/>
      </c>
      <c r="S744" s="58">
        <f t="shared" si="89"/>
        <v>0</v>
      </c>
      <c r="T744" s="58">
        <f t="shared" si="90"/>
        <v>0</v>
      </c>
    </row>
    <row r="745" x14ac:dyDescent="0.25">
      <c r="A745" s="1" t="s">
        <v>251</v>
      </c>
      <c r="B745" s="1" t="s">
        <v>314</v>
      </c>
      <c r="C745" s="1" t="s">
        <v>1517</v>
      </c>
      <c r="D745" s="58">
        <v>0.63125002384185791</v>
      </c>
      <c r="E745" s="58">
        <v>0.03826204314827919</v>
      </c>
      <c r="F745" s="58"/>
      <c r="G745" s="58"/>
      <c r="H745" s="58">
        <v>0</v>
      </c>
      <c r="I745" s="58">
        <v>1</v>
      </c>
      <c r="J745" s="58">
        <v>0.48398080468177795</v>
      </c>
      <c r="K745" s="58">
        <v>160</v>
      </c>
      <c r="N745" s="57" t="str">
        <f t="shared" si="84"/>
        <v>***</v>
      </c>
      <c r="O745" s="57" t="str">
        <f t="shared" si="85"/>
        <v/>
      </c>
      <c r="P745" s="57" t="str">
        <f t="shared" si="86"/>
        <v>0.00 (0.00)</v>
      </c>
      <c r="Q745" s="57" t="str">
        <f t="shared" si="87"/>
        <v>0.00*** [0.00]</v>
      </c>
      <c r="R745" s="57" t="str">
        <f t="shared" si="88"/>
        <v/>
      </c>
      <c r="S745" s="58">
        <f t="shared" si="89"/>
        <v>0</v>
      </c>
      <c r="T745" s="58">
        <f t="shared" si="90"/>
        <v>0</v>
      </c>
    </row>
    <row r="746" x14ac:dyDescent="0.25">
      <c r="A746" s="1" t="s">
        <v>251</v>
      </c>
      <c r="B746" s="1" t="s">
        <v>314</v>
      </c>
      <c r="C746" s="1" t="s">
        <v>1518</v>
      </c>
      <c r="D746" s="58"/>
      <c r="E746" s="58"/>
      <c r="F746" s="58"/>
      <c r="G746" s="58"/>
      <c r="H746" s="58"/>
      <c r="I746" s="58"/>
      <c r="J746" s="58"/>
      <c r="K746" s="58"/>
      <c r="N746" s="57" t="str">
        <f t="shared" si="84"/>
        <v>***</v>
      </c>
      <c r="O746" s="57" t="str">
        <f t="shared" si="85"/>
        <v/>
      </c>
      <c r="P746" s="57" t="str">
        <f t="shared" si="86"/>
        <v>0.00 (0.00)</v>
      </c>
      <c r="Q746" s="57" t="str">
        <f t="shared" si="87"/>
        <v>0.00*** [0.00]</v>
      </c>
      <c r="R746" s="57" t="str">
        <f t="shared" si="88"/>
        <v/>
      </c>
      <c r="S746" s="58">
        <f t="shared" si="89"/>
        <v>0</v>
      </c>
      <c r="T746" s="58">
        <f t="shared" si="90"/>
        <v>0</v>
      </c>
    </row>
    <row r="747" x14ac:dyDescent="0.25">
      <c r="A747" s="1" t="s">
        <v>251</v>
      </c>
      <c r="B747" s="1" t="s">
        <v>314</v>
      </c>
      <c r="C747" s="1" t="s">
        <v>1519</v>
      </c>
      <c r="D747" s="58">
        <v>0.7678571343421936</v>
      </c>
      <c r="E747" s="58">
        <v>0.040073417127132416</v>
      </c>
      <c r="F747" s="58"/>
      <c r="G747" s="58"/>
      <c r="H747" s="58">
        <v>0</v>
      </c>
      <c r="I747" s="58">
        <v>1</v>
      </c>
      <c r="J747" s="58">
        <v>0.42409718036651611</v>
      </c>
      <c r="K747" s="58">
        <v>112</v>
      </c>
      <c r="N747" s="57" t="str">
        <f t="shared" si="84"/>
        <v>***</v>
      </c>
      <c r="O747" s="57" t="str">
        <f t="shared" si="85"/>
        <v/>
      </c>
      <c r="P747" s="57" t="str">
        <f t="shared" si="86"/>
        <v>0.00 (0.00)</v>
      </c>
      <c r="Q747" s="57" t="str">
        <f t="shared" si="87"/>
        <v>0.00*** [0.00]</v>
      </c>
      <c r="R747" s="57" t="str">
        <f t="shared" si="88"/>
        <v/>
      </c>
      <c r="S747" s="58">
        <f t="shared" si="89"/>
        <v>0</v>
      </c>
      <c r="T747" s="58">
        <f t="shared" si="90"/>
        <v>0</v>
      </c>
    </row>
    <row r="748" x14ac:dyDescent="0.25">
      <c r="A748" s="1" t="s">
        <v>251</v>
      </c>
      <c r="B748" s="1" t="s">
        <v>314</v>
      </c>
      <c r="C748" s="1" t="s">
        <v>1520</v>
      </c>
      <c r="D748" s="58"/>
      <c r="E748" s="58"/>
      <c r="F748" s="58"/>
      <c r="G748" s="58"/>
      <c r="H748" s="58"/>
      <c r="I748" s="58"/>
      <c r="J748" s="58"/>
      <c r="K748" s="58"/>
      <c r="N748" s="57" t="str">
        <f t="shared" si="84"/>
        <v>***</v>
      </c>
      <c r="O748" s="57" t="str">
        <f t="shared" si="85"/>
        <v/>
      </c>
      <c r="P748" s="57" t="str">
        <f t="shared" si="86"/>
        <v>0.00 (0.00)</v>
      </c>
      <c r="Q748" s="57" t="str">
        <f t="shared" si="87"/>
        <v>0.00*** [0.00]</v>
      </c>
      <c r="R748" s="57" t="str">
        <f t="shared" si="88"/>
        <v/>
      </c>
      <c r="S748" s="58">
        <f t="shared" si="89"/>
        <v>0</v>
      </c>
      <c r="T748" s="58">
        <f t="shared" si="90"/>
        <v>0</v>
      </c>
    </row>
    <row r="749" x14ac:dyDescent="0.25">
      <c r="A749" s="1" t="s">
        <v>251</v>
      </c>
      <c r="B749" s="1" t="s">
        <v>314</v>
      </c>
      <c r="C749" s="1" t="s">
        <v>1521</v>
      </c>
      <c r="D749" s="58">
        <v>0.8196721076965332</v>
      </c>
      <c r="E749" s="58">
        <v>0.028498094528913498</v>
      </c>
      <c r="F749" s="58"/>
      <c r="G749" s="58"/>
      <c r="H749" s="58">
        <v>0</v>
      </c>
      <c r="I749" s="58">
        <v>1</v>
      </c>
      <c r="J749" s="58">
        <v>0.38551506400108337</v>
      </c>
      <c r="K749" s="58">
        <v>183</v>
      </c>
      <c r="N749" s="57" t="str">
        <f t="shared" si="84"/>
        <v>***</v>
      </c>
      <c r="O749" s="57" t="str">
        <f t="shared" si="85"/>
        <v/>
      </c>
      <c r="P749" s="57" t="str">
        <f t="shared" si="86"/>
        <v>0.00 (0.00)</v>
      </c>
      <c r="Q749" s="57" t="str">
        <f t="shared" si="87"/>
        <v>0.00*** [0.00]</v>
      </c>
      <c r="R749" s="57" t="str">
        <f t="shared" si="88"/>
        <v/>
      </c>
      <c r="S749" s="58">
        <f t="shared" si="89"/>
        <v>0</v>
      </c>
      <c r="T749" s="58">
        <f t="shared" si="90"/>
        <v>0</v>
      </c>
    </row>
    <row r="750" x14ac:dyDescent="0.25">
      <c r="A750" s="1" t="s">
        <v>251</v>
      </c>
      <c r="B750" s="1" t="s">
        <v>314</v>
      </c>
      <c r="C750" s="1" t="s">
        <v>1522</v>
      </c>
      <c r="D750" s="58"/>
      <c r="E750" s="58"/>
      <c r="F750" s="58"/>
      <c r="G750" s="58"/>
      <c r="H750" s="58"/>
      <c r="I750" s="58"/>
      <c r="J750" s="58"/>
      <c r="K750" s="58"/>
      <c r="N750" s="57" t="str">
        <f t="shared" si="84"/>
        <v>***</v>
      </c>
      <c r="O750" s="57" t="str">
        <f t="shared" si="85"/>
        <v/>
      </c>
      <c r="P750" s="57" t="str">
        <f t="shared" si="86"/>
        <v>0.00 (0.00)</v>
      </c>
      <c r="Q750" s="57" t="str">
        <f t="shared" si="87"/>
        <v>0.00*** [0.00]</v>
      </c>
      <c r="R750" s="57" t="str">
        <f t="shared" si="88"/>
        <v/>
      </c>
      <c r="S750" s="58">
        <f t="shared" si="89"/>
        <v>0</v>
      </c>
      <c r="T750" s="58">
        <f t="shared" si="90"/>
        <v>0</v>
      </c>
    </row>
    <row r="751" x14ac:dyDescent="0.25">
      <c r="A751" s="1" t="s">
        <v>251</v>
      </c>
      <c r="B751" s="1" t="s">
        <v>314</v>
      </c>
      <c r="C751" s="1" t="s">
        <v>1523</v>
      </c>
      <c r="D751" s="58">
        <v>0.5128205418586731</v>
      </c>
      <c r="E751" s="58">
        <v>0.046408571302890778</v>
      </c>
      <c r="F751" s="58"/>
      <c r="G751" s="58"/>
      <c r="H751" s="58">
        <v>0</v>
      </c>
      <c r="I751" s="58">
        <v>1</v>
      </c>
      <c r="J751" s="58">
        <v>0.50198543071746826</v>
      </c>
      <c r="K751" s="58">
        <v>117</v>
      </c>
      <c r="N751" s="57" t="str">
        <f t="shared" si="84"/>
        <v>***</v>
      </c>
      <c r="O751" s="57" t="str">
        <f t="shared" si="85"/>
        <v/>
      </c>
      <c r="P751" s="57" t="str">
        <f t="shared" si="86"/>
        <v>0.00 (0.00)</v>
      </c>
      <c r="Q751" s="57" t="str">
        <f t="shared" si="87"/>
        <v>0.00*** [0.00]</v>
      </c>
      <c r="R751" s="57" t="str">
        <f t="shared" si="88"/>
        <v/>
      </c>
      <c r="S751" s="58">
        <f t="shared" si="89"/>
        <v>0</v>
      </c>
      <c r="T751" s="58">
        <f t="shared" si="90"/>
        <v>0</v>
      </c>
    </row>
    <row r="752" x14ac:dyDescent="0.25">
      <c r="A752" s="1" t="s">
        <v>251</v>
      </c>
      <c r="B752" s="1" t="s">
        <v>314</v>
      </c>
      <c r="C752" s="1" t="s">
        <v>1524</v>
      </c>
      <c r="D752" s="58">
        <v>0.47035115957260132</v>
      </c>
      <c r="E752" s="58">
        <v>0.43586710095405579</v>
      </c>
      <c r="F752" s="58">
        <v>1.0791159868240356</v>
      </c>
      <c r="G752" s="58">
        <v>0.28053602576255798</v>
      </c>
      <c r="H752" s="58">
        <v>-0.38393265008926392</v>
      </c>
      <c r="I752" s="58">
        <v>1.3246349096298218</v>
      </c>
      <c r="J752" s="58"/>
      <c r="K752" s="58">
        <v>1.9599640369415283</v>
      </c>
      <c r="N752" s="57" t="str">
        <f t="shared" si="84"/>
        <v>***</v>
      </c>
      <c r="O752" s="57" t="str">
        <f t="shared" si="85"/>
        <v/>
      </c>
      <c r="P752" s="57" t="str">
        <f t="shared" si="86"/>
        <v>0.00 (0.00)</v>
      </c>
      <c r="Q752" s="57" t="str">
        <f t="shared" si="87"/>
        <v>0.00*** [0.00]</v>
      </c>
      <c r="R752" s="57" t="str">
        <f t="shared" si="88"/>
        <v/>
      </c>
      <c r="S752" s="58">
        <f t="shared" si="89"/>
        <v>0</v>
      </c>
      <c r="T752" s="58">
        <f t="shared" si="90"/>
        <v>0</v>
      </c>
    </row>
    <row r="753" x14ac:dyDescent="0.25">
      <c r="A753" s="1" t="s">
        <v>251</v>
      </c>
      <c r="B753" s="1" t="s">
        <v>314</v>
      </c>
      <c r="C753" s="1" t="s">
        <v>1525</v>
      </c>
      <c r="D753" s="58">
        <v>0.69405591487884521</v>
      </c>
      <c r="E753" s="58">
        <v>0.019284136593341827</v>
      </c>
      <c r="F753" s="58"/>
      <c r="G753" s="58"/>
      <c r="H753" s="58">
        <v>0</v>
      </c>
      <c r="I753" s="58">
        <v>1</v>
      </c>
      <c r="J753" s="58">
        <v>0.46120947599411011</v>
      </c>
      <c r="K753" s="58">
        <v>572</v>
      </c>
      <c r="N753" s="57" t="str">
        <f t="shared" si="84"/>
        <v>***</v>
      </c>
      <c r="O753" s="57" t="str">
        <f t="shared" si="85"/>
        <v/>
      </c>
      <c r="P753" s="57" t="str">
        <f t="shared" si="86"/>
        <v>0.00 (0.00)</v>
      </c>
      <c r="Q753" s="57" t="str">
        <f t="shared" si="87"/>
        <v>0.00*** [0.00]</v>
      </c>
      <c r="R753" s="57" t="str">
        <f t="shared" si="88"/>
        <v/>
      </c>
      <c r="S753" s="58">
        <f t="shared" si="89"/>
        <v>0</v>
      </c>
      <c r="T753" s="58">
        <f t="shared" si="90"/>
        <v>0</v>
      </c>
    </row>
    <row r="754" x14ac:dyDescent="0.25">
      <c r="A754" s="1" t="s">
        <v>251</v>
      </c>
      <c r="B754" s="1" t="s">
        <v>314</v>
      </c>
      <c r="C754" s="1" t="s">
        <v>1526</v>
      </c>
      <c r="D754" s="58"/>
      <c r="E754" s="58"/>
      <c r="F754" s="58"/>
      <c r="G754" s="58"/>
      <c r="H754" s="58"/>
      <c r="I754" s="58"/>
      <c r="J754" s="58"/>
      <c r="K754" s="58"/>
      <c r="N754" s="57" t="str">
        <f t="shared" si="84"/>
        <v>***</v>
      </c>
      <c r="O754" s="57" t="str">
        <f t="shared" si="85"/>
        <v/>
      </c>
      <c r="P754" s="57" t="str">
        <f t="shared" si="86"/>
        <v>0.00 (0.00)</v>
      </c>
      <c r="Q754" s="57" t="str">
        <f t="shared" si="87"/>
        <v>0.00*** [0.00]</v>
      </c>
      <c r="R754" s="57" t="str">
        <f t="shared" si="88"/>
        <v/>
      </c>
      <c r="S754" s="58">
        <f t="shared" si="89"/>
        <v>0</v>
      </c>
      <c r="T754" s="58">
        <f t="shared" si="90"/>
        <v>0</v>
      </c>
    </row>
    <row r="755" x14ac:dyDescent="0.25">
      <c r="A755" s="1" t="s">
        <v>251</v>
      </c>
      <c r="B755" s="1" t="s">
        <v>314</v>
      </c>
      <c r="C755" s="1" t="s">
        <v>1527</v>
      </c>
      <c r="D755" s="58">
        <v>0.36875000596046448</v>
      </c>
      <c r="E755" s="58">
        <v>0.03826204314827919</v>
      </c>
      <c r="F755" s="58"/>
      <c r="G755" s="58"/>
      <c r="H755" s="58">
        <v>0</v>
      </c>
      <c r="I755" s="58">
        <v>1</v>
      </c>
      <c r="J755" s="58">
        <v>0.48398080468177795</v>
      </c>
      <c r="K755" s="58">
        <v>160</v>
      </c>
      <c r="N755" s="57" t="str">
        <f t="shared" si="84"/>
        <v>***</v>
      </c>
      <c r="O755" s="57" t="str">
        <f t="shared" si="85"/>
        <v/>
      </c>
      <c r="P755" s="57" t="str">
        <f t="shared" si="86"/>
        <v>0.00 (0.00)</v>
      </c>
      <c r="Q755" s="57" t="str">
        <f t="shared" si="87"/>
        <v>0.00*** [0.00]</v>
      </c>
      <c r="R755" s="57" t="str">
        <f t="shared" si="88"/>
        <v/>
      </c>
      <c r="S755" s="58">
        <f t="shared" si="89"/>
        <v>0</v>
      </c>
      <c r="T755" s="58">
        <f t="shared" si="90"/>
        <v>0</v>
      </c>
    </row>
    <row r="756" x14ac:dyDescent="0.25">
      <c r="A756" s="1" t="s">
        <v>251</v>
      </c>
      <c r="B756" s="1" t="s">
        <v>314</v>
      </c>
      <c r="C756" s="1" t="s">
        <v>1528</v>
      </c>
      <c r="D756" s="58"/>
      <c r="E756" s="58"/>
      <c r="F756" s="58"/>
      <c r="G756" s="58"/>
      <c r="H756" s="58"/>
      <c r="I756" s="58"/>
      <c r="J756" s="58"/>
      <c r="K756" s="58"/>
      <c r="N756" s="57" t="str">
        <f t="shared" si="84"/>
        <v>***</v>
      </c>
      <c r="O756" s="57" t="str">
        <f t="shared" si="85"/>
        <v/>
      </c>
      <c r="P756" s="57" t="str">
        <f t="shared" si="86"/>
        <v>0.00 (0.00)</v>
      </c>
      <c r="Q756" s="57" t="str">
        <f t="shared" si="87"/>
        <v>0.00*** [0.00]</v>
      </c>
      <c r="R756" s="57" t="str">
        <f t="shared" si="88"/>
        <v/>
      </c>
      <c r="S756" s="58">
        <f t="shared" si="89"/>
        <v>0</v>
      </c>
      <c r="T756" s="58">
        <f t="shared" si="90"/>
        <v>0</v>
      </c>
    </row>
    <row r="757" x14ac:dyDescent="0.25">
      <c r="A757" s="1" t="s">
        <v>251</v>
      </c>
      <c r="B757" s="1" t="s">
        <v>314</v>
      </c>
      <c r="C757" s="1" t="s">
        <v>1529</v>
      </c>
      <c r="D757" s="58">
        <v>0.2321428507566452</v>
      </c>
      <c r="E757" s="58">
        <v>0.040073417127132416</v>
      </c>
      <c r="F757" s="58"/>
      <c r="G757" s="58"/>
      <c r="H757" s="58">
        <v>0</v>
      </c>
      <c r="I757" s="58">
        <v>1</v>
      </c>
      <c r="J757" s="58">
        <v>0.42409718036651611</v>
      </c>
      <c r="K757" s="58">
        <v>112</v>
      </c>
      <c r="N757" s="57" t="str">
        <f t="shared" si="84"/>
        <v>***</v>
      </c>
      <c r="O757" s="57" t="str">
        <f t="shared" si="85"/>
        <v/>
      </c>
      <c r="P757" s="57" t="str">
        <f t="shared" si="86"/>
        <v>0.00 (0.00)</v>
      </c>
      <c r="Q757" s="57" t="str">
        <f t="shared" si="87"/>
        <v>0.00*** [0.00]</v>
      </c>
      <c r="R757" s="57" t="str">
        <f t="shared" si="88"/>
        <v/>
      </c>
      <c r="S757" s="58">
        <f t="shared" si="89"/>
        <v>0</v>
      </c>
      <c r="T757" s="58">
        <f t="shared" si="90"/>
        <v>0</v>
      </c>
    </row>
    <row r="758" x14ac:dyDescent="0.25">
      <c r="A758" s="1" t="s">
        <v>251</v>
      </c>
      <c r="B758" s="1" t="s">
        <v>314</v>
      </c>
      <c r="C758" s="1" t="s">
        <v>1530</v>
      </c>
      <c r="D758" s="58"/>
      <c r="E758" s="58"/>
      <c r="F758" s="58"/>
      <c r="G758" s="58"/>
      <c r="H758" s="58"/>
      <c r="I758" s="58"/>
      <c r="J758" s="58"/>
      <c r="K758" s="58"/>
      <c r="N758" s="57" t="str">
        <f t="shared" si="84"/>
        <v>***</v>
      </c>
      <c r="O758" s="57" t="str">
        <f t="shared" si="85"/>
        <v/>
      </c>
      <c r="P758" s="57" t="str">
        <f t="shared" si="86"/>
        <v>0.00 (0.00)</v>
      </c>
      <c r="Q758" s="57" t="str">
        <f t="shared" si="87"/>
        <v>0.00*** [0.00]</v>
      </c>
      <c r="R758" s="57" t="str">
        <f t="shared" si="88"/>
        <v/>
      </c>
      <c r="S758" s="58">
        <f t="shared" si="89"/>
        <v>0</v>
      </c>
      <c r="T758" s="58">
        <f t="shared" si="90"/>
        <v>0</v>
      </c>
    </row>
    <row r="759" x14ac:dyDescent="0.25">
      <c r="A759" s="1" t="s">
        <v>251</v>
      </c>
      <c r="B759" s="1" t="s">
        <v>314</v>
      </c>
      <c r="C759" s="1" t="s">
        <v>1531</v>
      </c>
      <c r="D759" s="58">
        <v>0.18032786250114441</v>
      </c>
      <c r="E759" s="58">
        <v>0.028498094528913498</v>
      </c>
      <c r="F759" s="58"/>
      <c r="G759" s="58"/>
      <c r="H759" s="58">
        <v>0</v>
      </c>
      <c r="I759" s="58">
        <v>1</v>
      </c>
      <c r="J759" s="58">
        <v>0.38551506400108337</v>
      </c>
      <c r="K759" s="58">
        <v>183</v>
      </c>
      <c r="N759" s="57" t="str">
        <f t="shared" si="84"/>
        <v>***</v>
      </c>
      <c r="O759" s="57" t="str">
        <f t="shared" si="85"/>
        <v/>
      </c>
      <c r="P759" s="57" t="str">
        <f t="shared" si="86"/>
        <v>0.00 (0.00)</v>
      </c>
      <c r="Q759" s="57" t="str">
        <f t="shared" si="87"/>
        <v>0.00*** [0.00]</v>
      </c>
      <c r="R759" s="57" t="str">
        <f t="shared" si="88"/>
        <v/>
      </c>
      <c r="S759" s="58">
        <f t="shared" si="89"/>
        <v>0</v>
      </c>
      <c r="T759" s="58">
        <f t="shared" si="90"/>
        <v>0</v>
      </c>
    </row>
    <row r="760" x14ac:dyDescent="0.25">
      <c r="A760" s="1" t="s">
        <v>251</v>
      </c>
      <c r="B760" s="1" t="s">
        <v>314</v>
      </c>
      <c r="C760" s="1" t="s">
        <v>1532</v>
      </c>
      <c r="D760" s="58"/>
      <c r="E760" s="58"/>
      <c r="F760" s="58"/>
      <c r="G760" s="58"/>
      <c r="H760" s="58"/>
      <c r="I760" s="58"/>
      <c r="J760" s="58"/>
      <c r="K760" s="58"/>
      <c r="N760" s="57" t="str">
        <f t="shared" si="84"/>
        <v>***</v>
      </c>
      <c r="O760" s="57" t="str">
        <f t="shared" si="85"/>
        <v/>
      </c>
      <c r="P760" s="57" t="str">
        <f t="shared" si="86"/>
        <v>0.00 (0.00)</v>
      </c>
      <c r="Q760" s="57" t="str">
        <f t="shared" si="87"/>
        <v>0.00*** [0.00]</v>
      </c>
      <c r="R760" s="57" t="str">
        <f t="shared" si="88"/>
        <v/>
      </c>
      <c r="S760" s="58">
        <f t="shared" si="89"/>
        <v>0</v>
      </c>
      <c r="T760" s="58">
        <f t="shared" si="90"/>
        <v>0</v>
      </c>
    </row>
    <row r="761" x14ac:dyDescent="0.25">
      <c r="A761" s="1" t="s">
        <v>251</v>
      </c>
      <c r="B761" s="1" t="s">
        <v>314</v>
      </c>
      <c r="C761" s="1" t="s">
        <v>1533</v>
      </c>
      <c r="D761" s="58">
        <v>0.48717948794364929</v>
      </c>
      <c r="E761" s="58">
        <v>0.046408571302890778</v>
      </c>
      <c r="F761" s="58"/>
      <c r="G761" s="58"/>
      <c r="H761" s="58">
        <v>0</v>
      </c>
      <c r="I761" s="58">
        <v>1</v>
      </c>
      <c r="J761" s="58">
        <v>0.50198543071746826</v>
      </c>
      <c r="K761" s="58">
        <v>117</v>
      </c>
      <c r="N761" s="57" t="str">
        <f t="shared" si="84"/>
        <v>***</v>
      </c>
      <c r="O761" s="57" t="str">
        <f t="shared" si="85"/>
        <v/>
      </c>
      <c r="P761" s="57" t="str">
        <f t="shared" si="86"/>
        <v>0.00 (0.00)</v>
      </c>
      <c r="Q761" s="57" t="str">
        <f t="shared" si="87"/>
        <v>0.00*** [0.00]</v>
      </c>
      <c r="R761" s="57" t="str">
        <f t="shared" si="88"/>
        <v/>
      </c>
      <c r="S761" s="58">
        <f t="shared" si="89"/>
        <v>0</v>
      </c>
      <c r="T761" s="58">
        <f t="shared" si="90"/>
        <v>0</v>
      </c>
    </row>
    <row r="762" x14ac:dyDescent="0.25">
      <c r="A762" s="1" t="s">
        <v>251</v>
      </c>
      <c r="B762" s="1" t="s">
        <v>314</v>
      </c>
      <c r="C762" s="1" t="s">
        <v>1534</v>
      </c>
      <c r="D762" s="58">
        <v>-1.0670251846313477</v>
      </c>
      <c r="E762" s="58">
        <v>0.98881173133850098</v>
      </c>
      <c r="F762" s="58">
        <v>-1.0790984630584717</v>
      </c>
      <c r="G762" s="58">
        <v>0.28054383397102356</v>
      </c>
      <c r="H762" s="58">
        <v>-3.0050604343414307</v>
      </c>
      <c r="I762" s="58">
        <v>0.8710101842880249</v>
      </c>
      <c r="J762" s="58"/>
      <c r="K762" s="58">
        <v>1.9599640369415283</v>
      </c>
      <c r="N762" s="57" t="str">
        <f t="shared" si="84"/>
        <v>***</v>
      </c>
      <c r="O762" s="57" t="str">
        <f t="shared" si="85"/>
        <v/>
      </c>
      <c r="P762" s="57" t="str">
        <f t="shared" si="86"/>
        <v>0.00 (0.00)</v>
      </c>
      <c r="Q762" s="57" t="str">
        <f t="shared" si="87"/>
        <v>0.00*** [0.00]</v>
      </c>
      <c r="R762" s="57" t="str">
        <f t="shared" si="88"/>
        <v/>
      </c>
      <c r="S762" s="58">
        <f t="shared" si="89"/>
        <v>0</v>
      </c>
      <c r="T762" s="58">
        <f t="shared" si="90"/>
        <v>0</v>
      </c>
    </row>
    <row r="763" x14ac:dyDescent="0.25">
      <c r="A763" s="1" t="s">
        <v>251</v>
      </c>
      <c r="B763" s="1" t="s">
        <v>314</v>
      </c>
      <c r="C763" s="1" t="s">
        <v>1535</v>
      </c>
      <c r="D763" s="58">
        <v>0.3059440553188324</v>
      </c>
      <c r="E763" s="58">
        <v>0.019284136593341827</v>
      </c>
      <c r="F763" s="58"/>
      <c r="G763" s="58"/>
      <c r="H763" s="58">
        <v>0</v>
      </c>
      <c r="I763" s="58">
        <v>1</v>
      </c>
      <c r="J763" s="58">
        <v>0.46120947599411011</v>
      </c>
      <c r="K763" s="58">
        <v>572</v>
      </c>
      <c r="N763" s="57" t="str">
        <f t="shared" si="84"/>
        <v>***</v>
      </c>
      <c r="O763" s="57" t="str">
        <f t="shared" si="85"/>
        <v/>
      </c>
      <c r="P763" s="57" t="str">
        <f t="shared" si="86"/>
        <v>0.00 (0.00)</v>
      </c>
      <c r="Q763" s="57" t="str">
        <f t="shared" si="87"/>
        <v>0.00*** [0.00]</v>
      </c>
      <c r="R763" s="57" t="str">
        <f t="shared" si="88"/>
        <v/>
      </c>
      <c r="S763" s="58">
        <f t="shared" si="89"/>
        <v>0</v>
      </c>
      <c r="T763" s="58">
        <f t="shared" si="90"/>
        <v>0</v>
      </c>
    </row>
    <row r="764" x14ac:dyDescent="0.25">
      <c r="A764" s="1" t="s">
        <v>251</v>
      </c>
      <c r="B764" s="1" t="s">
        <v>315</v>
      </c>
      <c r="C764" s="1" t="s">
        <v>1536</v>
      </c>
      <c r="D764" s="58"/>
      <c r="E764" s="58"/>
      <c r="F764" s="58"/>
      <c r="G764" s="58"/>
      <c r="H764" s="58"/>
      <c r="I764" s="58"/>
      <c r="J764" s="58"/>
      <c r="K764" s="58"/>
      <c r="N764" s="57" t="str">
        <f t="shared" si="84"/>
        <v>***</v>
      </c>
      <c r="O764" s="57" t="str">
        <f t="shared" si="85"/>
        <v/>
      </c>
      <c r="P764" s="57" t="str">
        <f t="shared" si="86"/>
        <v>0.00 (0.00)</v>
      </c>
      <c r="Q764" s="57" t="str">
        <f t="shared" si="87"/>
        <v>0.00*** [0.00]</v>
      </c>
      <c r="R764" s="57" t="str">
        <f t="shared" si="88"/>
        <v/>
      </c>
      <c r="S764" s="58">
        <f t="shared" si="89"/>
        <v>0</v>
      </c>
      <c r="T764" s="58">
        <f t="shared" si="90"/>
        <v>0</v>
      </c>
    </row>
    <row r="765" x14ac:dyDescent="0.25">
      <c r="A765" s="1" t="s">
        <v>251</v>
      </c>
      <c r="B765" s="1" t="s">
        <v>315</v>
      </c>
      <c r="C765" s="1" t="s">
        <v>1537</v>
      </c>
      <c r="D765" s="58">
        <v>0.45762711763381958</v>
      </c>
      <c r="E765" s="58">
        <v>0.065417036414146423</v>
      </c>
      <c r="F765" s="58"/>
      <c r="G765" s="58"/>
      <c r="H765" s="58">
        <v>0</v>
      </c>
      <c r="I765" s="58">
        <v>1</v>
      </c>
      <c r="J765" s="58">
        <v>0.50247776508331299</v>
      </c>
      <c r="K765" s="58">
        <v>59</v>
      </c>
      <c r="N765" s="57" t="str">
        <f t="shared" si="84"/>
        <v>***</v>
      </c>
      <c r="O765" s="57" t="str">
        <f t="shared" si="85"/>
        <v/>
      </c>
      <c r="P765" s="57" t="str">
        <f t="shared" si="86"/>
        <v>0.00 (0.00)</v>
      </c>
      <c r="Q765" s="57" t="str">
        <f t="shared" si="87"/>
        <v>0.00*** [0.00]</v>
      </c>
      <c r="R765" s="57" t="str">
        <f t="shared" si="88"/>
        <v/>
      </c>
      <c r="S765" s="58">
        <f t="shared" si="89"/>
        <v>0</v>
      </c>
      <c r="T765" s="58">
        <f t="shared" si="90"/>
        <v>0</v>
      </c>
    </row>
    <row r="766" x14ac:dyDescent="0.25">
      <c r="A766" s="1" t="s">
        <v>251</v>
      </c>
      <c r="B766" s="1" t="s">
        <v>315</v>
      </c>
      <c r="C766" s="1" t="s">
        <v>1538</v>
      </c>
      <c r="D766" s="58">
        <v>0.23762376606464386</v>
      </c>
      <c r="E766" s="58">
        <v>0.042562741786241531</v>
      </c>
      <c r="F766" s="58"/>
      <c r="G766" s="58"/>
      <c r="H766" s="58">
        <v>0</v>
      </c>
      <c r="I766" s="58">
        <v>1</v>
      </c>
      <c r="J766" s="58">
        <v>0.42775025963783264</v>
      </c>
      <c r="K766" s="58">
        <v>101</v>
      </c>
      <c r="N766" s="57" t="str">
        <f t="shared" si="84"/>
        <v>***</v>
      </c>
      <c r="O766" s="57" t="str">
        <f t="shared" si="85"/>
        <v/>
      </c>
      <c r="P766" s="57" t="str">
        <f t="shared" si="86"/>
        <v>0.00 (0.00)</v>
      </c>
      <c r="Q766" s="57" t="str">
        <f t="shared" si="87"/>
        <v>0.00*** [0.00]</v>
      </c>
      <c r="R766" s="57" t="str">
        <f t="shared" si="88"/>
        <v/>
      </c>
      <c r="S766" s="58">
        <f t="shared" si="89"/>
        <v>0</v>
      </c>
      <c r="T766" s="58">
        <f t="shared" si="90"/>
        <v>0</v>
      </c>
    </row>
    <row r="767" x14ac:dyDescent="0.25">
      <c r="A767" s="1" t="s">
        <v>251</v>
      </c>
      <c r="B767" s="1" t="s">
        <v>315</v>
      </c>
      <c r="C767" s="1" t="s">
        <v>1539</v>
      </c>
      <c r="D767" s="58">
        <v>0.31874999403953552</v>
      </c>
      <c r="E767" s="58">
        <v>0.036955561488866806</v>
      </c>
      <c r="F767" s="58"/>
      <c r="G767" s="58"/>
      <c r="H767" s="58">
        <v>0</v>
      </c>
      <c r="I767" s="58">
        <v>1</v>
      </c>
      <c r="J767" s="58">
        <v>0.46745496988296509</v>
      </c>
      <c r="K767" s="58">
        <v>160</v>
      </c>
      <c r="N767" s="57" t="str">
        <f t="shared" si="84"/>
        <v>***</v>
      </c>
      <c r="O767" s="57" t="str">
        <f t="shared" si="85"/>
        <v/>
      </c>
      <c r="P767" s="57" t="str">
        <f t="shared" si="86"/>
        <v>0.00 (0.00)</v>
      </c>
      <c r="Q767" s="57" t="str">
        <f t="shared" si="87"/>
        <v>0.00*** [0.00]</v>
      </c>
      <c r="R767" s="57" t="str">
        <f t="shared" si="88"/>
        <v/>
      </c>
      <c r="S767" s="58">
        <f t="shared" si="89"/>
        <v>0</v>
      </c>
      <c r="T767" s="58">
        <f t="shared" si="90"/>
        <v>0</v>
      </c>
    </row>
    <row r="768" x14ac:dyDescent="0.25">
      <c r="A768" s="1" t="s">
        <v>251</v>
      </c>
      <c r="B768" s="1" t="s">
        <v>315</v>
      </c>
      <c r="C768" s="1" t="s">
        <v>1540</v>
      </c>
      <c r="D768" s="58"/>
      <c r="E768" s="58"/>
      <c r="F768" s="58"/>
      <c r="G768" s="58"/>
      <c r="H768" s="58"/>
      <c r="I768" s="58"/>
      <c r="J768" s="58"/>
      <c r="K768" s="58"/>
      <c r="N768" s="57" t="str">
        <f t="shared" si="84"/>
        <v>***</v>
      </c>
      <c r="O768" s="57" t="str">
        <f t="shared" si="85"/>
        <v/>
      </c>
      <c r="P768" s="57" t="str">
        <f t="shared" si="86"/>
        <v>0.00 (0.00)</v>
      </c>
      <c r="Q768" s="57" t="str">
        <f t="shared" si="87"/>
        <v>0.00*** [0.00]</v>
      </c>
      <c r="R768" s="57" t="str">
        <f t="shared" si="88"/>
        <v/>
      </c>
      <c r="S768" s="58">
        <f t="shared" si="89"/>
        <v>0</v>
      </c>
      <c r="T768" s="58">
        <f t="shared" si="90"/>
        <v>0</v>
      </c>
    </row>
    <row r="769" x14ac:dyDescent="0.25">
      <c r="A769" s="1" t="s">
        <v>251</v>
      </c>
      <c r="B769" s="1" t="s">
        <v>315</v>
      </c>
      <c r="C769" s="1" t="s">
        <v>1541</v>
      </c>
      <c r="D769" s="58">
        <v>0.076923079788684845</v>
      </c>
      <c r="E769" s="58">
        <v>0.053293872624635696</v>
      </c>
      <c r="F769" s="58"/>
      <c r="G769" s="58"/>
      <c r="H769" s="58">
        <v>0</v>
      </c>
      <c r="I769" s="58">
        <v>1</v>
      </c>
      <c r="J769" s="58">
        <v>0.27174648642539978</v>
      </c>
      <c r="K769" s="58">
        <v>26</v>
      </c>
      <c r="N769" s="57" t="str">
        <f t="shared" si="84"/>
        <v>***</v>
      </c>
      <c r="O769" s="57" t="str">
        <f t="shared" si="85"/>
        <v/>
      </c>
      <c r="P769" s="57" t="str">
        <f t="shared" si="86"/>
        <v>0.00 (0.00)</v>
      </c>
      <c r="Q769" s="57" t="str">
        <f t="shared" si="87"/>
        <v>0.00*** [0.00]</v>
      </c>
      <c r="R769" s="57" t="str">
        <f t="shared" si="88"/>
        <v/>
      </c>
      <c r="S769" s="58">
        <f t="shared" si="89"/>
        <v>0</v>
      </c>
      <c r="T769" s="58">
        <f t="shared" si="90"/>
        <v>0</v>
      </c>
    </row>
    <row r="770" x14ac:dyDescent="0.25">
      <c r="A770" s="1" t="s">
        <v>251</v>
      </c>
      <c r="B770" s="1" t="s">
        <v>315</v>
      </c>
      <c r="C770" s="1" t="s">
        <v>1542</v>
      </c>
      <c r="D770" s="58">
        <v>0.25581395626068115</v>
      </c>
      <c r="E770" s="58">
        <v>0.047325305640697479</v>
      </c>
      <c r="F770" s="58"/>
      <c r="G770" s="58"/>
      <c r="H770" s="58">
        <v>0</v>
      </c>
      <c r="I770" s="58">
        <v>1</v>
      </c>
      <c r="J770" s="58">
        <v>0.43887680768966675</v>
      </c>
      <c r="K770" s="58">
        <v>86</v>
      </c>
      <c r="N770" s="57" t="str">
        <f t="shared" si="84"/>
        <v>***</v>
      </c>
      <c r="O770" s="57" t="str">
        <f t="shared" si="85"/>
        <v/>
      </c>
      <c r="P770" s="57" t="str">
        <f t="shared" si="86"/>
        <v>0.00 (0.00)</v>
      </c>
      <c r="Q770" s="57" t="str">
        <f t="shared" si="87"/>
        <v>0.00*** [0.00]</v>
      </c>
      <c r="R770" s="57" t="str">
        <f t="shared" si="88"/>
        <v/>
      </c>
      <c r="S770" s="58">
        <f t="shared" si="89"/>
        <v>0</v>
      </c>
      <c r="T770" s="58">
        <f t="shared" si="90"/>
        <v>0</v>
      </c>
    </row>
    <row r="771" x14ac:dyDescent="0.25">
      <c r="A771" s="1" t="s">
        <v>251</v>
      </c>
      <c r="B771" s="1" t="s">
        <v>315</v>
      </c>
      <c r="C771" s="1" t="s">
        <v>1543</v>
      </c>
      <c r="D771" s="58">
        <v>0.2142857164144516</v>
      </c>
      <c r="E771" s="58">
        <v>0.03894641250371933</v>
      </c>
      <c r="F771" s="58"/>
      <c r="G771" s="58"/>
      <c r="H771" s="58">
        <v>0</v>
      </c>
      <c r="I771" s="58">
        <v>1</v>
      </c>
      <c r="J771" s="58">
        <v>0.41217008233070374</v>
      </c>
      <c r="K771" s="58">
        <v>112</v>
      </c>
      <c r="N771" s="57" t="str">
        <f t="shared" si="84"/>
        <v>***</v>
      </c>
      <c r="O771" s="57" t="str">
        <f t="shared" si="85"/>
        <v/>
      </c>
      <c r="P771" s="57" t="str">
        <f t="shared" si="86"/>
        <v>0.00 (0.00)</v>
      </c>
      <c r="Q771" s="57" t="str">
        <f t="shared" si="87"/>
        <v>0.00*** [0.00]</v>
      </c>
      <c r="R771" s="57" t="str">
        <f t="shared" si="88"/>
        <v/>
      </c>
      <c r="S771" s="58">
        <f t="shared" si="89"/>
        <v>0</v>
      </c>
      <c r="T771" s="58">
        <f t="shared" si="90"/>
        <v>0</v>
      </c>
    </row>
    <row r="772" x14ac:dyDescent="0.25">
      <c r="A772" s="1" t="s">
        <v>251</v>
      </c>
      <c r="B772" s="1" t="s">
        <v>315</v>
      </c>
      <c r="C772" s="1" t="s">
        <v>1544</v>
      </c>
      <c r="D772" s="58"/>
      <c r="E772" s="58"/>
      <c r="F772" s="58"/>
      <c r="G772" s="58"/>
      <c r="H772" s="58"/>
      <c r="I772" s="58"/>
      <c r="J772" s="58"/>
      <c r="K772" s="58"/>
      <c r="N772" s="57" t="str">
        <f t="shared" ref="N772:N835" si="91">IF(G772&lt;=0.01,"***",IF(G772&lt;=0.05,"**",IF(G772&lt;=0.1,"*","")))</f>
        <v>***</v>
      </c>
      <c r="O772" s="57" t="str">
        <f t="shared" ref="O772:O835" si="92">_xlfn.CONCAT(A772:C772)</f>
        <v/>
      </c>
      <c r="P772" s="57" t="str">
        <f t="shared" ref="P772:P835" si="93">TEXT(D772,"0.00")&amp;" ("&amp;TEXT(J772,"0.00")&amp;")"</f>
        <v>0.00 (0.00)</v>
      </c>
      <c r="Q772" s="57" t="str">
        <f t="shared" ref="Q772:Q835" si="94">TEXT(D772,"0.00")&amp;N772&amp;" ["&amp;TEXT(E772,"0.00")&amp;"]"</f>
        <v>0.00*** [0.00]</v>
      </c>
      <c r="R772" s="57" t="str">
        <f t="shared" ref="R772:R835" si="95">IF(G772&gt;0.05,"†","")</f>
        <v/>
      </c>
      <c r="S772" s="58">
        <f t="shared" ref="S772:S835" si="96">K772</f>
        <v>0</v>
      </c>
      <c r="T772" s="58">
        <f t="shared" ref="T772:T835" si="97">D772</f>
        <v>0</v>
      </c>
    </row>
    <row r="773" x14ac:dyDescent="0.25">
      <c r="A773" s="1" t="s">
        <v>251</v>
      </c>
      <c r="B773" s="1" t="s">
        <v>315</v>
      </c>
      <c r="C773" s="1" t="s">
        <v>1545</v>
      </c>
      <c r="D773" s="58">
        <v>0.21212121844291687</v>
      </c>
      <c r="E773" s="58">
        <v>0.072268120944499969</v>
      </c>
      <c r="F773" s="58"/>
      <c r="G773" s="58"/>
      <c r="H773" s="58">
        <v>0</v>
      </c>
      <c r="I773" s="58">
        <v>1</v>
      </c>
      <c r="J773" s="58">
        <v>0.41514876484870911</v>
      </c>
      <c r="K773" s="58">
        <v>33</v>
      </c>
      <c r="N773" s="57" t="str">
        <f t="shared" si="91"/>
        <v>***</v>
      </c>
      <c r="O773" s="57" t="str">
        <f t="shared" si="92"/>
        <v/>
      </c>
      <c r="P773" s="57" t="str">
        <f t="shared" si="93"/>
        <v>0.00 (0.00)</v>
      </c>
      <c r="Q773" s="57" t="str">
        <f t="shared" si="94"/>
        <v>0.00*** [0.00]</v>
      </c>
      <c r="R773" s="57" t="str">
        <f t="shared" si="95"/>
        <v/>
      </c>
      <c r="S773" s="58">
        <f t="shared" si="96"/>
        <v>0</v>
      </c>
      <c r="T773" s="58">
        <f t="shared" si="97"/>
        <v>0</v>
      </c>
    </row>
    <row r="774" x14ac:dyDescent="0.25">
      <c r="A774" s="1" t="s">
        <v>251</v>
      </c>
      <c r="B774" s="1" t="s">
        <v>315</v>
      </c>
      <c r="C774" s="1" t="s">
        <v>1546</v>
      </c>
      <c r="D774" s="58">
        <v>0.25333333015441895</v>
      </c>
      <c r="E774" s="58">
        <v>0.03563004732131958</v>
      </c>
      <c r="F774" s="58"/>
      <c r="G774" s="58"/>
      <c r="H774" s="58">
        <v>0</v>
      </c>
      <c r="I774" s="58">
        <v>1</v>
      </c>
      <c r="J774" s="58">
        <v>0.43637719750404358</v>
      </c>
      <c r="K774" s="58">
        <v>150</v>
      </c>
      <c r="N774" s="57" t="str">
        <f t="shared" si="91"/>
        <v>***</v>
      </c>
      <c r="O774" s="57" t="str">
        <f t="shared" si="92"/>
        <v/>
      </c>
      <c r="P774" s="57" t="str">
        <f t="shared" si="93"/>
        <v>0.00 (0.00)</v>
      </c>
      <c r="Q774" s="57" t="str">
        <f t="shared" si="94"/>
        <v>0.00*** [0.00]</v>
      </c>
      <c r="R774" s="57" t="str">
        <f t="shared" si="95"/>
        <v/>
      </c>
      <c r="S774" s="58">
        <f t="shared" si="96"/>
        <v>0</v>
      </c>
      <c r="T774" s="58">
        <f t="shared" si="97"/>
        <v>0</v>
      </c>
    </row>
    <row r="775" x14ac:dyDescent="0.25">
      <c r="A775" s="1" t="s">
        <v>251</v>
      </c>
      <c r="B775" s="1" t="s">
        <v>315</v>
      </c>
      <c r="C775" s="1" t="s">
        <v>1547</v>
      </c>
      <c r="D775" s="58">
        <v>0.24590164422988892</v>
      </c>
      <c r="E775" s="58">
        <v>0.031919714063405991</v>
      </c>
      <c r="F775" s="58"/>
      <c r="G775" s="58"/>
      <c r="H775" s="58">
        <v>0</v>
      </c>
      <c r="I775" s="58">
        <v>1</v>
      </c>
      <c r="J775" s="58">
        <v>0.43180191516876221</v>
      </c>
      <c r="K775" s="58">
        <v>183</v>
      </c>
      <c r="N775" s="57" t="str">
        <f t="shared" si="91"/>
        <v>***</v>
      </c>
      <c r="O775" s="57" t="str">
        <f t="shared" si="92"/>
        <v/>
      </c>
      <c r="P775" s="57" t="str">
        <f t="shared" si="93"/>
        <v>0.00 (0.00)</v>
      </c>
      <c r="Q775" s="57" t="str">
        <f t="shared" si="94"/>
        <v>0.00*** [0.00]</v>
      </c>
      <c r="R775" s="57" t="str">
        <f t="shared" si="95"/>
        <v/>
      </c>
      <c r="S775" s="58">
        <f t="shared" si="96"/>
        <v>0</v>
      </c>
      <c r="T775" s="58">
        <f t="shared" si="97"/>
        <v>0</v>
      </c>
    </row>
    <row r="776" x14ac:dyDescent="0.25">
      <c r="A776" s="1" t="s">
        <v>251</v>
      </c>
      <c r="B776" s="1" t="s">
        <v>315</v>
      </c>
      <c r="C776" s="1" t="s">
        <v>1548</v>
      </c>
      <c r="D776" s="58"/>
      <c r="E776" s="58"/>
      <c r="F776" s="58"/>
      <c r="G776" s="58"/>
      <c r="H776" s="58"/>
      <c r="I776" s="58"/>
      <c r="J776" s="58"/>
      <c r="K776" s="58"/>
      <c r="N776" s="57" t="str">
        <f t="shared" si="91"/>
        <v>***</v>
      </c>
      <c r="O776" s="57" t="str">
        <f t="shared" si="92"/>
        <v/>
      </c>
      <c r="P776" s="57" t="str">
        <f t="shared" si="93"/>
        <v>0.00 (0.00)</v>
      </c>
      <c r="Q776" s="57" t="str">
        <f t="shared" si="94"/>
        <v>0.00*** [0.00]</v>
      </c>
      <c r="R776" s="57" t="str">
        <f t="shared" si="95"/>
        <v/>
      </c>
      <c r="S776" s="58">
        <f t="shared" si="96"/>
        <v>0</v>
      </c>
      <c r="T776" s="58">
        <f t="shared" si="97"/>
        <v>0</v>
      </c>
    </row>
    <row r="777" x14ac:dyDescent="0.25">
      <c r="A777" s="1" t="s">
        <v>251</v>
      </c>
      <c r="B777" s="1" t="s">
        <v>315</v>
      </c>
      <c r="C777" s="1" t="s">
        <v>1549</v>
      </c>
      <c r="D777" s="58">
        <v>0.087719298899173737</v>
      </c>
      <c r="E777" s="58">
        <v>0.037802264094352722</v>
      </c>
      <c r="F777" s="58"/>
      <c r="G777" s="58"/>
      <c r="H777" s="58">
        <v>0</v>
      </c>
      <c r="I777" s="58">
        <v>1</v>
      </c>
      <c r="J777" s="58">
        <v>0.28540083765983582</v>
      </c>
      <c r="K777" s="58">
        <v>57</v>
      </c>
      <c r="N777" s="57" t="str">
        <f t="shared" si="91"/>
        <v>***</v>
      </c>
      <c r="O777" s="57" t="str">
        <f t="shared" si="92"/>
        <v/>
      </c>
      <c r="P777" s="57" t="str">
        <f t="shared" si="93"/>
        <v>0.00 (0.00)</v>
      </c>
      <c r="Q777" s="57" t="str">
        <f t="shared" si="94"/>
        <v>0.00*** [0.00]</v>
      </c>
      <c r="R777" s="57" t="str">
        <f t="shared" si="95"/>
        <v/>
      </c>
      <c r="S777" s="58">
        <f t="shared" si="96"/>
        <v>0</v>
      </c>
      <c r="T777" s="58">
        <f t="shared" si="97"/>
        <v>0</v>
      </c>
    </row>
    <row r="778" x14ac:dyDescent="0.25">
      <c r="A778" s="1" t="s">
        <v>251</v>
      </c>
      <c r="B778" s="1" t="s">
        <v>315</v>
      </c>
      <c r="C778" s="1" t="s">
        <v>1550</v>
      </c>
      <c r="D778" s="58">
        <v>0</v>
      </c>
      <c r="E778" s="58">
        <v>0</v>
      </c>
      <c r="F778" s="58"/>
      <c r="G778" s="58"/>
      <c r="H778" s="58">
        <v>0</v>
      </c>
      <c r="I778" s="58">
        <v>0</v>
      </c>
      <c r="J778" s="58">
        <v>0</v>
      </c>
      <c r="K778" s="58">
        <v>60</v>
      </c>
      <c r="N778" s="57" t="str">
        <f t="shared" si="91"/>
        <v>***</v>
      </c>
      <c r="O778" s="57" t="str">
        <f t="shared" si="92"/>
        <v/>
      </c>
      <c r="P778" s="57" t="str">
        <f t="shared" si="93"/>
        <v>0.00 (0.00)</v>
      </c>
      <c r="Q778" s="57" t="str">
        <f t="shared" si="94"/>
        <v>0.00*** [0.00]</v>
      </c>
      <c r="R778" s="57" t="str">
        <f t="shared" si="95"/>
        <v/>
      </c>
      <c r="S778" s="58">
        <f t="shared" si="96"/>
        <v>0</v>
      </c>
      <c r="T778" s="58">
        <f t="shared" si="97"/>
        <v>0</v>
      </c>
    </row>
    <row r="779" x14ac:dyDescent="0.25">
      <c r="A779" s="1" t="s">
        <v>251</v>
      </c>
      <c r="B779" s="1" t="s">
        <v>315</v>
      </c>
      <c r="C779" s="1" t="s">
        <v>1551</v>
      </c>
      <c r="D779" s="58">
        <v>0.042735043913125992</v>
      </c>
      <c r="E779" s="58">
        <v>0.018779288977384567</v>
      </c>
      <c r="F779" s="58"/>
      <c r="G779" s="58"/>
      <c r="H779" s="58">
        <v>0</v>
      </c>
      <c r="I779" s="58">
        <v>1</v>
      </c>
      <c r="J779" s="58">
        <v>0.20312906801700592</v>
      </c>
      <c r="K779" s="58">
        <v>117</v>
      </c>
      <c r="N779" s="57" t="str">
        <f t="shared" si="91"/>
        <v>***</v>
      </c>
      <c r="O779" s="57" t="str">
        <f t="shared" si="92"/>
        <v/>
      </c>
      <c r="P779" s="57" t="str">
        <f t="shared" si="93"/>
        <v>0.00 (0.00)</v>
      </c>
      <c r="Q779" s="57" t="str">
        <f t="shared" si="94"/>
        <v>0.00*** [0.00]</v>
      </c>
      <c r="R779" s="57" t="str">
        <f t="shared" si="95"/>
        <v/>
      </c>
      <c r="S779" s="58">
        <f t="shared" si="96"/>
        <v>0</v>
      </c>
      <c r="T779" s="58">
        <f t="shared" si="97"/>
        <v>0</v>
      </c>
    </row>
    <row r="780" x14ac:dyDescent="0.25">
      <c r="A780" s="1" t="s">
        <v>251</v>
      </c>
      <c r="B780" s="1" t="s">
        <v>315</v>
      </c>
      <c r="C780" s="1" t="s">
        <v>1552</v>
      </c>
      <c r="D780" s="58">
        <v>8.2525491714477539</v>
      </c>
      <c r="E780" s="58">
        <v>2.2350554466247559</v>
      </c>
      <c r="F780" s="58">
        <v>3.6923239231109619</v>
      </c>
      <c r="G780" s="58">
        <v>0.00022221420658752322</v>
      </c>
      <c r="H780" s="58">
        <v>3.8719205856323242</v>
      </c>
      <c r="I780" s="58">
        <v>12.633176803588867</v>
      </c>
      <c r="J780" s="58"/>
      <c r="K780" s="58">
        <v>1.9599640369415283</v>
      </c>
      <c r="N780" s="57" t="str">
        <f t="shared" si="91"/>
        <v>***</v>
      </c>
      <c r="O780" s="57" t="str">
        <f t="shared" si="92"/>
        <v/>
      </c>
      <c r="P780" s="57" t="str">
        <f t="shared" si="93"/>
        <v>0.00 (0.00)</v>
      </c>
      <c r="Q780" s="57" t="str">
        <f t="shared" si="94"/>
        <v>0.00*** [0.00]</v>
      </c>
      <c r="R780" s="57" t="str">
        <f t="shared" si="95"/>
        <v/>
      </c>
      <c r="S780" s="58">
        <f t="shared" si="96"/>
        <v>0</v>
      </c>
      <c r="T780" s="58">
        <f t="shared" si="97"/>
        <v>0</v>
      </c>
    </row>
    <row r="781" x14ac:dyDescent="0.25">
      <c r="A781" s="1" t="s">
        <v>251</v>
      </c>
      <c r="B781" s="1" t="s">
        <v>315</v>
      </c>
      <c r="C781" s="1" t="s">
        <v>1553</v>
      </c>
      <c r="D781" s="58">
        <v>4.715327262878418</v>
      </c>
      <c r="E781" s="58">
        <v>1.332507848739624</v>
      </c>
      <c r="F781" s="58">
        <v>3.5386860370635986</v>
      </c>
      <c r="G781" s="58">
        <v>0.00040212375461123884</v>
      </c>
      <c r="H781" s="58">
        <v>2.1036596298217773</v>
      </c>
      <c r="I781" s="58">
        <v>7.3269944190979004</v>
      </c>
      <c r="J781" s="58"/>
      <c r="K781" s="58">
        <v>1.9599640369415283</v>
      </c>
      <c r="N781" s="57" t="str">
        <f t="shared" si="91"/>
        <v>***</v>
      </c>
      <c r="O781" s="57" t="str">
        <f t="shared" si="92"/>
        <v/>
      </c>
      <c r="P781" s="57" t="str">
        <f t="shared" si="93"/>
        <v>0.00 (0.00)</v>
      </c>
      <c r="Q781" s="57" t="str">
        <f t="shared" si="94"/>
        <v>0.00*** [0.00]</v>
      </c>
      <c r="R781" s="57" t="str">
        <f t="shared" si="95"/>
        <v/>
      </c>
      <c r="S781" s="58">
        <f t="shared" si="96"/>
        <v>0</v>
      </c>
      <c r="T781" s="58">
        <f t="shared" si="97"/>
        <v>0</v>
      </c>
    </row>
    <row r="782" x14ac:dyDescent="0.25">
      <c r="A782" s="1" t="s">
        <v>251</v>
      </c>
      <c r="B782" s="1" t="s">
        <v>315</v>
      </c>
      <c r="C782" s="1" t="s">
        <v>1554</v>
      </c>
      <c r="D782" s="58">
        <v>5.7968668937683105</v>
      </c>
      <c r="E782" s="58">
        <v>1.1460901498794556</v>
      </c>
      <c r="F782" s="58">
        <v>5.057950496673584</v>
      </c>
      <c r="G782" s="58">
        <v>4.2378675857435155e-07</v>
      </c>
      <c r="H782" s="58">
        <v>3.5505716800689697</v>
      </c>
      <c r="I782" s="58">
        <v>8.0431623458862305</v>
      </c>
      <c r="J782" s="58"/>
      <c r="K782" s="58">
        <v>1.9599640369415283</v>
      </c>
      <c r="N782" s="57" t="str">
        <f t="shared" si="91"/>
        <v>***</v>
      </c>
      <c r="O782" s="57" t="str">
        <f t="shared" si="92"/>
        <v/>
      </c>
      <c r="P782" s="57" t="str">
        <f t="shared" si="93"/>
        <v>0.00 (0.00)</v>
      </c>
      <c r="Q782" s="57" t="str">
        <f t="shared" si="94"/>
        <v>0.00*** [0.00]</v>
      </c>
      <c r="R782" s="57" t="str">
        <f t="shared" si="95"/>
        <v/>
      </c>
      <c r="S782" s="58">
        <f t="shared" si="96"/>
        <v>0</v>
      </c>
      <c r="T782" s="58">
        <f t="shared" si="97"/>
        <v>0</v>
      </c>
    </row>
    <row r="783" x14ac:dyDescent="0.25">
      <c r="A783" s="1" t="s">
        <v>251</v>
      </c>
      <c r="B783" s="1" t="s">
        <v>315</v>
      </c>
      <c r="C783" s="1" t="s">
        <v>1555</v>
      </c>
      <c r="D783" s="58"/>
      <c r="E783" s="58"/>
      <c r="F783" s="58"/>
      <c r="G783" s="58">
        <v>0.35334107279777527</v>
      </c>
      <c r="H783" s="58"/>
      <c r="I783" s="58"/>
      <c r="J783" s="58"/>
      <c r="K783" s="58"/>
      <c r="N783" s="57" t="str">
        <f t="shared" si="91"/>
        <v>***</v>
      </c>
      <c r="O783" s="57" t="str">
        <f t="shared" si="92"/>
        <v/>
      </c>
      <c r="P783" s="57" t="str">
        <f t="shared" si="93"/>
        <v>0.00 (0.00)</v>
      </c>
      <c r="Q783" s="57" t="str">
        <f t="shared" si="94"/>
        <v>0.00*** [0.00]</v>
      </c>
      <c r="R783" s="57" t="str">
        <f t="shared" si="95"/>
        <v/>
      </c>
      <c r="S783" s="58">
        <f t="shared" si="96"/>
        <v>0</v>
      </c>
      <c r="T783" s="58">
        <f t="shared" si="97"/>
        <v>0</v>
      </c>
    </row>
    <row r="784" x14ac:dyDescent="0.25">
      <c r="A784" s="1" t="s">
        <v>251</v>
      </c>
      <c r="B784" s="1" t="s">
        <v>315</v>
      </c>
      <c r="C784" s="1" t="s">
        <v>1556</v>
      </c>
      <c r="D784" s="58"/>
      <c r="E784" s="58"/>
      <c r="F784" s="58"/>
      <c r="G784" s="58">
        <v>0.14511832594871521</v>
      </c>
      <c r="H784" s="58"/>
      <c r="I784" s="58"/>
      <c r="J784" s="58"/>
      <c r="K784" s="58"/>
      <c r="N784" s="57" t="str">
        <f t="shared" si="91"/>
        <v>***</v>
      </c>
      <c r="O784" s="57" t="str">
        <f t="shared" si="92"/>
        <v/>
      </c>
      <c r="P784" s="57" t="str">
        <f t="shared" si="93"/>
        <v>0.00 (0.00)</v>
      </c>
      <c r="Q784" s="57" t="str">
        <f t="shared" si="94"/>
        <v>0.00*** [0.00]</v>
      </c>
      <c r="R784" s="57" t="str">
        <f t="shared" si="95"/>
        <v/>
      </c>
      <c r="S784" s="58">
        <f t="shared" si="96"/>
        <v>0</v>
      </c>
      <c r="T784" s="58">
        <f t="shared" si="97"/>
        <v>0</v>
      </c>
    </row>
    <row r="785" x14ac:dyDescent="0.25">
      <c r="A785" s="1" t="s">
        <v>251</v>
      </c>
      <c r="B785" s="1" t="s">
        <v>315</v>
      </c>
      <c r="C785" s="1" t="s">
        <v>1557</v>
      </c>
      <c r="D785" s="58">
        <v>0.23428571224212646</v>
      </c>
      <c r="E785" s="58">
        <v>0.03210936114192009</v>
      </c>
      <c r="F785" s="58"/>
      <c r="G785" s="58"/>
      <c r="H785" s="58">
        <v>0</v>
      </c>
      <c r="I785" s="58">
        <v>1</v>
      </c>
      <c r="J785" s="58">
        <v>0.4247668981552124</v>
      </c>
      <c r="K785" s="58">
        <v>175</v>
      </c>
      <c r="N785" s="57" t="str">
        <f t="shared" si="91"/>
        <v>***</v>
      </c>
      <c r="O785" s="57" t="str">
        <f t="shared" si="92"/>
        <v/>
      </c>
      <c r="P785" s="57" t="str">
        <f t="shared" si="93"/>
        <v>0.00 (0.00)</v>
      </c>
      <c r="Q785" s="57" t="str">
        <f t="shared" si="94"/>
        <v>0.00*** [0.00]</v>
      </c>
      <c r="R785" s="57" t="str">
        <f t="shared" si="95"/>
        <v/>
      </c>
      <c r="S785" s="58">
        <f t="shared" si="96"/>
        <v>0</v>
      </c>
      <c r="T785" s="58">
        <f t="shared" si="97"/>
        <v>0</v>
      </c>
    </row>
    <row r="786" x14ac:dyDescent="0.25">
      <c r="A786" s="1" t="s">
        <v>251</v>
      </c>
      <c r="B786" s="1" t="s">
        <v>315</v>
      </c>
      <c r="C786" s="1" t="s">
        <v>1558</v>
      </c>
      <c r="D786" s="58">
        <v>0.21158690750598907</v>
      </c>
      <c r="E786" s="58">
        <v>0.020524553954601288</v>
      </c>
      <c r="F786" s="58"/>
      <c r="G786" s="58"/>
      <c r="H786" s="58">
        <v>0</v>
      </c>
      <c r="I786" s="58">
        <v>1</v>
      </c>
      <c r="J786" s="58">
        <v>0.40894883871078491</v>
      </c>
      <c r="K786" s="58">
        <v>397</v>
      </c>
      <c r="N786" s="57" t="str">
        <f t="shared" si="91"/>
        <v>***</v>
      </c>
      <c r="O786" s="57" t="str">
        <f t="shared" si="92"/>
        <v/>
      </c>
      <c r="P786" s="57" t="str">
        <f t="shared" si="93"/>
        <v>0.00 (0.00)</v>
      </c>
      <c r="Q786" s="57" t="str">
        <f t="shared" si="94"/>
        <v>0.00*** [0.00]</v>
      </c>
      <c r="R786" s="57" t="str">
        <f t="shared" si="95"/>
        <v/>
      </c>
      <c r="S786" s="58">
        <f t="shared" si="96"/>
        <v>0</v>
      </c>
      <c r="T786" s="58">
        <f t="shared" si="97"/>
        <v>0</v>
      </c>
    </row>
    <row r="787" x14ac:dyDescent="0.25">
      <c r="A787" s="1" t="s">
        <v>251</v>
      </c>
      <c r="B787" s="1" t="s">
        <v>315</v>
      </c>
      <c r="C787" s="1" t="s">
        <v>1559</v>
      </c>
      <c r="D787" s="58">
        <v>0.21853147447109222</v>
      </c>
      <c r="E787" s="58">
        <v>0.017293969169259071</v>
      </c>
      <c r="F787" s="58"/>
      <c r="G787" s="58"/>
      <c r="H787" s="58">
        <v>0</v>
      </c>
      <c r="I787" s="58">
        <v>1</v>
      </c>
      <c r="J787" s="58">
        <v>0.41361159086227417</v>
      </c>
      <c r="K787" s="58">
        <v>572</v>
      </c>
      <c r="N787" s="57" t="str">
        <f t="shared" si="91"/>
        <v>***</v>
      </c>
      <c r="O787" s="57" t="str">
        <f t="shared" si="92"/>
        <v/>
      </c>
      <c r="P787" s="57" t="str">
        <f t="shared" si="93"/>
        <v>0.00 (0.00)</v>
      </c>
      <c r="Q787" s="57" t="str">
        <f t="shared" si="94"/>
        <v>0.00*** [0.00]</v>
      </c>
      <c r="R787" s="57" t="str">
        <f t="shared" si="95"/>
        <v/>
      </c>
      <c r="S787" s="58">
        <f t="shared" si="96"/>
        <v>0</v>
      </c>
      <c r="T787" s="58">
        <f t="shared" si="97"/>
        <v>0</v>
      </c>
    </row>
    <row r="788" x14ac:dyDescent="0.25">
      <c r="A788" s="1" t="s">
        <v>251</v>
      </c>
      <c r="B788" s="1" t="s">
        <v>316</v>
      </c>
      <c r="C788" s="1" t="s">
        <v>1560</v>
      </c>
      <c r="D788" s="58"/>
      <c r="E788" s="58"/>
      <c r="F788" s="58"/>
      <c r="G788" s="58"/>
      <c r="H788" s="58"/>
      <c r="I788" s="58"/>
      <c r="J788" s="58"/>
      <c r="K788" s="58"/>
      <c r="N788" s="57" t="str">
        <f t="shared" si="91"/>
        <v>***</v>
      </c>
      <c r="O788" s="57" t="str">
        <f t="shared" si="92"/>
        <v/>
      </c>
      <c r="P788" s="57" t="str">
        <f t="shared" si="93"/>
        <v>0.00 (0.00)</v>
      </c>
      <c r="Q788" s="57" t="str">
        <f t="shared" si="94"/>
        <v>0.00*** [0.00]</v>
      </c>
      <c r="R788" s="57" t="str">
        <f t="shared" si="95"/>
        <v/>
      </c>
      <c r="S788" s="58">
        <f t="shared" si="96"/>
        <v>0</v>
      </c>
      <c r="T788" s="58">
        <f t="shared" si="97"/>
        <v>0</v>
      </c>
    </row>
    <row r="789" x14ac:dyDescent="0.25">
      <c r="A789" s="1" t="s">
        <v>251</v>
      </c>
      <c r="B789" s="1" t="s">
        <v>316</v>
      </c>
      <c r="C789" s="1" t="s">
        <v>1561</v>
      </c>
      <c r="D789" s="58">
        <v>0.11864406615495682</v>
      </c>
      <c r="E789" s="58">
        <v>0.042460460215806961</v>
      </c>
      <c r="F789" s="58"/>
      <c r="G789" s="58"/>
      <c r="H789" s="58">
        <v>0</v>
      </c>
      <c r="I789" s="58">
        <v>1</v>
      </c>
      <c r="J789" s="58">
        <v>0.32614496350288391</v>
      </c>
      <c r="K789" s="58">
        <v>59</v>
      </c>
      <c r="N789" s="57" t="str">
        <f t="shared" si="91"/>
        <v>***</v>
      </c>
      <c r="O789" s="57" t="str">
        <f t="shared" si="92"/>
        <v/>
      </c>
      <c r="P789" s="57" t="str">
        <f t="shared" si="93"/>
        <v>0.00 (0.00)</v>
      </c>
      <c r="Q789" s="57" t="str">
        <f t="shared" si="94"/>
        <v>0.00*** [0.00]</v>
      </c>
      <c r="R789" s="57" t="str">
        <f t="shared" si="95"/>
        <v/>
      </c>
      <c r="S789" s="58">
        <f t="shared" si="96"/>
        <v>0</v>
      </c>
      <c r="T789" s="58">
        <f t="shared" si="97"/>
        <v>0</v>
      </c>
    </row>
    <row r="790" x14ac:dyDescent="0.25">
      <c r="A790" s="1" t="s">
        <v>251</v>
      </c>
      <c r="B790" s="1" t="s">
        <v>316</v>
      </c>
      <c r="C790" s="1" t="s">
        <v>1562</v>
      </c>
      <c r="D790" s="58">
        <v>0.15841583907604218</v>
      </c>
      <c r="E790" s="58">
        <v>0.036513049155473709</v>
      </c>
      <c r="F790" s="58"/>
      <c r="G790" s="58"/>
      <c r="H790" s="58">
        <v>0</v>
      </c>
      <c r="I790" s="58">
        <v>1</v>
      </c>
      <c r="J790" s="58">
        <v>0.366951584815979</v>
      </c>
      <c r="K790" s="58">
        <v>101</v>
      </c>
      <c r="N790" s="57" t="str">
        <f t="shared" si="91"/>
        <v>***</v>
      </c>
      <c r="O790" s="57" t="str">
        <f t="shared" si="92"/>
        <v/>
      </c>
      <c r="P790" s="57" t="str">
        <f t="shared" si="93"/>
        <v>0.00 (0.00)</v>
      </c>
      <c r="Q790" s="57" t="str">
        <f t="shared" si="94"/>
        <v>0.00*** [0.00]</v>
      </c>
      <c r="R790" s="57" t="str">
        <f t="shared" si="95"/>
        <v/>
      </c>
      <c r="S790" s="58">
        <f t="shared" si="96"/>
        <v>0</v>
      </c>
      <c r="T790" s="58">
        <f t="shared" si="97"/>
        <v>0</v>
      </c>
    </row>
    <row r="791" x14ac:dyDescent="0.25">
      <c r="A791" s="1" t="s">
        <v>251</v>
      </c>
      <c r="B791" s="1" t="s">
        <v>316</v>
      </c>
      <c r="C791" s="1" t="s">
        <v>1563</v>
      </c>
      <c r="D791" s="58">
        <v>0.14374999701976776</v>
      </c>
      <c r="E791" s="58">
        <v>0.027823109179735184</v>
      </c>
      <c r="F791" s="58"/>
      <c r="G791" s="58"/>
      <c r="H791" s="58">
        <v>0</v>
      </c>
      <c r="I791" s="58">
        <v>1</v>
      </c>
      <c r="J791" s="58">
        <v>0.35193759202957153</v>
      </c>
      <c r="K791" s="58">
        <v>160</v>
      </c>
      <c r="N791" s="57" t="str">
        <f t="shared" si="91"/>
        <v>***</v>
      </c>
      <c r="O791" s="57" t="str">
        <f t="shared" si="92"/>
        <v/>
      </c>
      <c r="P791" s="57" t="str">
        <f t="shared" si="93"/>
        <v>0.00 (0.00)</v>
      </c>
      <c r="Q791" s="57" t="str">
        <f t="shared" si="94"/>
        <v>0.00*** [0.00]</v>
      </c>
      <c r="R791" s="57" t="str">
        <f t="shared" si="95"/>
        <v/>
      </c>
      <c r="S791" s="58">
        <f t="shared" si="96"/>
        <v>0</v>
      </c>
      <c r="T791" s="58">
        <f t="shared" si="97"/>
        <v>0</v>
      </c>
    </row>
    <row r="792" x14ac:dyDescent="0.25">
      <c r="A792" s="1" t="s">
        <v>251</v>
      </c>
      <c r="B792" s="1" t="s">
        <v>316</v>
      </c>
      <c r="C792" s="1" t="s">
        <v>1564</v>
      </c>
      <c r="D792" s="58"/>
      <c r="E792" s="58"/>
      <c r="F792" s="58"/>
      <c r="G792" s="58"/>
      <c r="H792" s="58"/>
      <c r="I792" s="58"/>
      <c r="J792" s="58"/>
      <c r="K792" s="58"/>
      <c r="N792" s="57" t="str">
        <f t="shared" si="91"/>
        <v>***</v>
      </c>
      <c r="O792" s="57" t="str">
        <f t="shared" si="92"/>
        <v/>
      </c>
      <c r="P792" s="57" t="str">
        <f t="shared" si="93"/>
        <v>0.00 (0.00)</v>
      </c>
      <c r="Q792" s="57" t="str">
        <f t="shared" si="94"/>
        <v>0.00*** [0.00]</v>
      </c>
      <c r="R792" s="57" t="str">
        <f t="shared" si="95"/>
        <v/>
      </c>
      <c r="S792" s="58">
        <f t="shared" si="96"/>
        <v>0</v>
      </c>
      <c r="T792" s="58">
        <f t="shared" si="97"/>
        <v>0</v>
      </c>
    </row>
    <row r="793" x14ac:dyDescent="0.25">
      <c r="A793" s="1" t="s">
        <v>251</v>
      </c>
      <c r="B793" s="1" t="s">
        <v>316</v>
      </c>
      <c r="C793" s="1" t="s">
        <v>1565</v>
      </c>
      <c r="D793" s="58">
        <v>0.15384615957736969</v>
      </c>
      <c r="E793" s="58">
        <v>0.072160243988037109</v>
      </c>
      <c r="F793" s="58"/>
      <c r="G793" s="58"/>
      <c r="H793" s="58">
        <v>0</v>
      </c>
      <c r="I793" s="58">
        <v>1</v>
      </c>
      <c r="J793" s="58">
        <v>0.36794647574424744</v>
      </c>
      <c r="K793" s="58">
        <v>26</v>
      </c>
      <c r="N793" s="57" t="str">
        <f t="shared" si="91"/>
        <v>***</v>
      </c>
      <c r="O793" s="57" t="str">
        <f t="shared" si="92"/>
        <v/>
      </c>
      <c r="P793" s="57" t="str">
        <f t="shared" si="93"/>
        <v>0.00 (0.00)</v>
      </c>
      <c r="Q793" s="57" t="str">
        <f t="shared" si="94"/>
        <v>0.00*** [0.00]</v>
      </c>
      <c r="R793" s="57" t="str">
        <f t="shared" si="95"/>
        <v/>
      </c>
      <c r="S793" s="58">
        <f t="shared" si="96"/>
        <v>0</v>
      </c>
      <c r="T793" s="58">
        <f t="shared" si="97"/>
        <v>0</v>
      </c>
    </row>
    <row r="794" x14ac:dyDescent="0.25">
      <c r="A794" s="1" t="s">
        <v>251</v>
      </c>
      <c r="B794" s="1" t="s">
        <v>316</v>
      </c>
      <c r="C794" s="1" t="s">
        <v>1566</v>
      </c>
      <c r="D794" s="58">
        <v>0.11627907305955887</v>
      </c>
      <c r="E794" s="58">
        <v>0.034769535064697266</v>
      </c>
      <c r="F794" s="58"/>
      <c r="G794" s="58"/>
      <c r="H794" s="58">
        <v>0</v>
      </c>
      <c r="I794" s="58">
        <v>1</v>
      </c>
      <c r="J794" s="58">
        <v>0.32243940234184265</v>
      </c>
      <c r="K794" s="58">
        <v>86</v>
      </c>
      <c r="N794" s="57" t="str">
        <f t="shared" si="91"/>
        <v>***</v>
      </c>
      <c r="O794" s="57" t="str">
        <f t="shared" si="92"/>
        <v/>
      </c>
      <c r="P794" s="57" t="str">
        <f t="shared" si="93"/>
        <v>0.00 (0.00)</v>
      </c>
      <c r="Q794" s="57" t="str">
        <f t="shared" si="94"/>
        <v>0.00*** [0.00]</v>
      </c>
      <c r="R794" s="57" t="str">
        <f t="shared" si="95"/>
        <v/>
      </c>
      <c r="S794" s="58">
        <f t="shared" si="96"/>
        <v>0</v>
      </c>
      <c r="T794" s="58">
        <f t="shared" si="97"/>
        <v>0</v>
      </c>
    </row>
    <row r="795" x14ac:dyDescent="0.25">
      <c r="A795" s="1" t="s">
        <v>251</v>
      </c>
      <c r="B795" s="1" t="s">
        <v>316</v>
      </c>
      <c r="C795" s="1" t="s">
        <v>1567</v>
      </c>
      <c r="D795" s="58">
        <v>0.125</v>
      </c>
      <c r="E795" s="58">
        <v>0.031390450894832611</v>
      </c>
      <c r="F795" s="58"/>
      <c r="G795" s="58"/>
      <c r="H795" s="58">
        <v>0</v>
      </c>
      <c r="I795" s="58">
        <v>1</v>
      </c>
      <c r="J795" s="58">
        <v>0.33220529556274414</v>
      </c>
      <c r="K795" s="58">
        <v>112</v>
      </c>
      <c r="N795" s="57" t="str">
        <f t="shared" si="91"/>
        <v>***</v>
      </c>
      <c r="O795" s="57" t="str">
        <f t="shared" si="92"/>
        <v/>
      </c>
      <c r="P795" s="57" t="str">
        <f t="shared" si="93"/>
        <v>0.00 (0.00)</v>
      </c>
      <c r="Q795" s="57" t="str">
        <f t="shared" si="94"/>
        <v>0.00*** [0.00]</v>
      </c>
      <c r="R795" s="57" t="str">
        <f t="shared" si="95"/>
        <v/>
      </c>
      <c r="S795" s="58">
        <f t="shared" si="96"/>
        <v>0</v>
      </c>
      <c r="T795" s="58">
        <f t="shared" si="97"/>
        <v>0</v>
      </c>
    </row>
    <row r="796" x14ac:dyDescent="0.25">
      <c r="A796" s="1" t="s">
        <v>251</v>
      </c>
      <c r="B796" s="1" t="s">
        <v>316</v>
      </c>
      <c r="C796" s="1" t="s">
        <v>1568</v>
      </c>
      <c r="D796" s="58"/>
      <c r="E796" s="58"/>
      <c r="F796" s="58"/>
      <c r="G796" s="58"/>
      <c r="H796" s="58"/>
      <c r="I796" s="58"/>
      <c r="J796" s="58"/>
      <c r="K796" s="58"/>
      <c r="N796" s="57" t="str">
        <f t="shared" si="91"/>
        <v>***</v>
      </c>
      <c r="O796" s="57" t="str">
        <f t="shared" si="92"/>
        <v/>
      </c>
      <c r="P796" s="57" t="str">
        <f t="shared" si="93"/>
        <v>0.00 (0.00)</v>
      </c>
      <c r="Q796" s="57" t="str">
        <f t="shared" si="94"/>
        <v>0.00*** [0.00]</v>
      </c>
      <c r="R796" s="57" t="str">
        <f t="shared" si="95"/>
        <v/>
      </c>
      <c r="S796" s="58">
        <f t="shared" si="96"/>
        <v>0</v>
      </c>
      <c r="T796" s="58">
        <f t="shared" si="97"/>
        <v>0</v>
      </c>
    </row>
    <row r="797" x14ac:dyDescent="0.25">
      <c r="A797" s="1" t="s">
        <v>251</v>
      </c>
      <c r="B797" s="1" t="s">
        <v>316</v>
      </c>
      <c r="C797" s="1" t="s">
        <v>1569</v>
      </c>
      <c r="D797" s="58">
        <v>0.36363637447357178</v>
      </c>
      <c r="E797" s="58">
        <v>0.085037671029567719</v>
      </c>
      <c r="F797" s="58"/>
      <c r="G797" s="58"/>
      <c r="H797" s="58">
        <v>0</v>
      </c>
      <c r="I797" s="58">
        <v>1</v>
      </c>
      <c r="J797" s="58">
        <v>0.48850420117378235</v>
      </c>
      <c r="K797" s="58">
        <v>33</v>
      </c>
      <c r="N797" s="57" t="str">
        <f t="shared" si="91"/>
        <v>***</v>
      </c>
      <c r="O797" s="57" t="str">
        <f t="shared" si="92"/>
        <v/>
      </c>
      <c r="P797" s="57" t="str">
        <f t="shared" si="93"/>
        <v>0.00 (0.00)</v>
      </c>
      <c r="Q797" s="57" t="str">
        <f t="shared" si="94"/>
        <v>0.00*** [0.00]</v>
      </c>
      <c r="R797" s="57" t="str">
        <f t="shared" si="95"/>
        <v/>
      </c>
      <c r="S797" s="58">
        <f t="shared" si="96"/>
        <v>0</v>
      </c>
      <c r="T797" s="58">
        <f t="shared" si="97"/>
        <v>0</v>
      </c>
    </row>
    <row r="798" x14ac:dyDescent="0.25">
      <c r="A798" s="1" t="s">
        <v>251</v>
      </c>
      <c r="B798" s="1" t="s">
        <v>316</v>
      </c>
      <c r="C798" s="1" t="s">
        <v>1570</v>
      </c>
      <c r="D798" s="58">
        <v>0.2800000011920929</v>
      </c>
      <c r="E798" s="58">
        <v>0.036783423274755478</v>
      </c>
      <c r="F798" s="58"/>
      <c r="G798" s="58"/>
      <c r="H798" s="58">
        <v>0</v>
      </c>
      <c r="I798" s="58">
        <v>1</v>
      </c>
      <c r="J798" s="58">
        <v>0.45050308108329773</v>
      </c>
      <c r="K798" s="58">
        <v>150</v>
      </c>
      <c r="N798" s="57" t="str">
        <f t="shared" si="91"/>
        <v>***</v>
      </c>
      <c r="O798" s="57" t="str">
        <f t="shared" si="92"/>
        <v/>
      </c>
      <c r="P798" s="57" t="str">
        <f t="shared" si="93"/>
        <v>0.00 (0.00)</v>
      </c>
      <c r="Q798" s="57" t="str">
        <f t="shared" si="94"/>
        <v>0.00*** [0.00]</v>
      </c>
      <c r="R798" s="57" t="str">
        <f t="shared" si="95"/>
        <v/>
      </c>
      <c r="S798" s="58">
        <f t="shared" si="96"/>
        <v>0</v>
      </c>
      <c r="T798" s="58">
        <f t="shared" si="97"/>
        <v>0</v>
      </c>
    </row>
    <row r="799" x14ac:dyDescent="0.25">
      <c r="A799" s="1" t="s">
        <v>251</v>
      </c>
      <c r="B799" s="1" t="s">
        <v>316</v>
      </c>
      <c r="C799" s="1" t="s">
        <v>1571</v>
      </c>
      <c r="D799" s="58">
        <v>0.2950819730758667</v>
      </c>
      <c r="E799" s="58">
        <v>0.033806867897510529</v>
      </c>
      <c r="F799" s="58"/>
      <c r="G799" s="58"/>
      <c r="H799" s="58">
        <v>0</v>
      </c>
      <c r="I799" s="58">
        <v>1</v>
      </c>
      <c r="J799" s="58">
        <v>0.4573308527469635</v>
      </c>
      <c r="K799" s="58">
        <v>183</v>
      </c>
      <c r="N799" s="57" t="str">
        <f t="shared" si="91"/>
        <v>***</v>
      </c>
      <c r="O799" s="57" t="str">
        <f t="shared" si="92"/>
        <v/>
      </c>
      <c r="P799" s="57" t="str">
        <f t="shared" si="93"/>
        <v>0.00 (0.00)</v>
      </c>
      <c r="Q799" s="57" t="str">
        <f t="shared" si="94"/>
        <v>0.00*** [0.00]</v>
      </c>
      <c r="R799" s="57" t="str">
        <f t="shared" si="95"/>
        <v/>
      </c>
      <c r="S799" s="58">
        <f t="shared" si="96"/>
        <v>0</v>
      </c>
      <c r="T799" s="58">
        <f t="shared" si="97"/>
        <v>0</v>
      </c>
    </row>
    <row r="800" x14ac:dyDescent="0.25">
      <c r="A800" s="1" t="s">
        <v>251</v>
      </c>
      <c r="B800" s="1" t="s">
        <v>316</v>
      </c>
      <c r="C800" s="1" t="s">
        <v>1572</v>
      </c>
      <c r="D800" s="58"/>
      <c r="E800" s="58"/>
      <c r="F800" s="58"/>
      <c r="G800" s="58"/>
      <c r="H800" s="58"/>
      <c r="I800" s="58"/>
      <c r="J800" s="58"/>
      <c r="K800" s="58"/>
      <c r="N800" s="57" t="str">
        <f t="shared" si="91"/>
        <v>***</v>
      </c>
      <c r="O800" s="57" t="str">
        <f t="shared" si="92"/>
        <v/>
      </c>
      <c r="P800" s="57" t="str">
        <f t="shared" si="93"/>
        <v>0.00 (0.00)</v>
      </c>
      <c r="Q800" s="57" t="str">
        <f t="shared" si="94"/>
        <v>0.00*** [0.00]</v>
      </c>
      <c r="R800" s="57" t="str">
        <f t="shared" si="95"/>
        <v/>
      </c>
      <c r="S800" s="58">
        <f t="shared" si="96"/>
        <v>0</v>
      </c>
      <c r="T800" s="58">
        <f t="shared" si="97"/>
        <v>0</v>
      </c>
    </row>
    <row r="801" x14ac:dyDescent="0.25">
      <c r="A801" s="1" t="s">
        <v>251</v>
      </c>
      <c r="B801" s="1" t="s">
        <v>316</v>
      </c>
      <c r="C801" s="1" t="s">
        <v>1573</v>
      </c>
      <c r="D801" s="58">
        <v>0.22807016968727112</v>
      </c>
      <c r="E801" s="58">
        <v>0.056069817394018173</v>
      </c>
      <c r="F801" s="58"/>
      <c r="G801" s="58"/>
      <c r="H801" s="58">
        <v>0</v>
      </c>
      <c r="I801" s="58">
        <v>1</v>
      </c>
      <c r="J801" s="58">
        <v>0.42331784963607788</v>
      </c>
      <c r="K801" s="58">
        <v>57</v>
      </c>
      <c r="N801" s="57" t="str">
        <f t="shared" si="91"/>
        <v>***</v>
      </c>
      <c r="O801" s="57" t="str">
        <f t="shared" si="92"/>
        <v/>
      </c>
      <c r="P801" s="57" t="str">
        <f t="shared" si="93"/>
        <v>0.00 (0.00)</v>
      </c>
      <c r="Q801" s="57" t="str">
        <f t="shared" si="94"/>
        <v>0.00*** [0.00]</v>
      </c>
      <c r="R801" s="57" t="str">
        <f t="shared" si="95"/>
        <v/>
      </c>
      <c r="S801" s="58">
        <f t="shared" si="96"/>
        <v>0</v>
      </c>
      <c r="T801" s="58">
        <f t="shared" si="97"/>
        <v>0</v>
      </c>
    </row>
    <row r="802" x14ac:dyDescent="0.25">
      <c r="A802" s="1" t="s">
        <v>251</v>
      </c>
      <c r="B802" s="1" t="s">
        <v>316</v>
      </c>
      <c r="C802" s="1" t="s">
        <v>1574</v>
      </c>
      <c r="D802" s="58">
        <v>0.18333333730697632</v>
      </c>
      <c r="E802" s="58">
        <v>0.050375238060951233</v>
      </c>
      <c r="F802" s="58"/>
      <c r="G802" s="58"/>
      <c r="H802" s="58">
        <v>0</v>
      </c>
      <c r="I802" s="58">
        <v>1</v>
      </c>
      <c r="J802" s="58">
        <v>0.39020493626594543</v>
      </c>
      <c r="K802" s="58">
        <v>60</v>
      </c>
      <c r="N802" s="57" t="str">
        <f t="shared" si="91"/>
        <v>***</v>
      </c>
      <c r="O802" s="57" t="str">
        <f t="shared" si="92"/>
        <v/>
      </c>
      <c r="P802" s="57" t="str">
        <f t="shared" si="93"/>
        <v>0.00 (0.00)</v>
      </c>
      <c r="Q802" s="57" t="str">
        <f t="shared" si="94"/>
        <v>0.00*** [0.00]</v>
      </c>
      <c r="R802" s="57" t="str">
        <f t="shared" si="95"/>
        <v/>
      </c>
      <c r="S802" s="58">
        <f t="shared" si="96"/>
        <v>0</v>
      </c>
      <c r="T802" s="58">
        <f t="shared" si="97"/>
        <v>0</v>
      </c>
    </row>
    <row r="803" x14ac:dyDescent="0.25">
      <c r="A803" s="1" t="s">
        <v>251</v>
      </c>
      <c r="B803" s="1" t="s">
        <v>316</v>
      </c>
      <c r="C803" s="1" t="s">
        <v>1575</v>
      </c>
      <c r="D803" s="58">
        <v>0.20512820780277252</v>
      </c>
      <c r="E803" s="58">
        <v>0.037491451948881149</v>
      </c>
      <c r="F803" s="58"/>
      <c r="G803" s="58"/>
      <c r="H803" s="58">
        <v>0</v>
      </c>
      <c r="I803" s="58">
        <v>1</v>
      </c>
      <c r="J803" s="58">
        <v>0.40553203225135803</v>
      </c>
      <c r="K803" s="58">
        <v>117</v>
      </c>
      <c r="N803" s="57" t="str">
        <f t="shared" si="91"/>
        <v>***</v>
      </c>
      <c r="O803" s="57" t="str">
        <f t="shared" si="92"/>
        <v/>
      </c>
      <c r="P803" s="57" t="str">
        <f t="shared" si="93"/>
        <v>0.00 (0.00)</v>
      </c>
      <c r="Q803" s="57" t="str">
        <f t="shared" si="94"/>
        <v>0.00*** [0.00]</v>
      </c>
      <c r="R803" s="57" t="str">
        <f t="shared" si="95"/>
        <v/>
      </c>
      <c r="S803" s="58">
        <f t="shared" si="96"/>
        <v>0</v>
      </c>
      <c r="T803" s="58">
        <f t="shared" si="97"/>
        <v>0</v>
      </c>
    </row>
    <row r="804" x14ac:dyDescent="0.25">
      <c r="A804" s="1" t="s">
        <v>251</v>
      </c>
      <c r="B804" s="1" t="s">
        <v>316</v>
      </c>
      <c r="C804" s="1" t="s">
        <v>1576</v>
      </c>
      <c r="D804" s="58">
        <v>-3.4578394889831543</v>
      </c>
      <c r="E804" s="58">
        <v>1.831264853477478</v>
      </c>
      <c r="F804" s="58">
        <v>-1.888224720954895</v>
      </c>
      <c r="G804" s="58">
        <v>0.058995787054300308</v>
      </c>
      <c r="H804" s="58">
        <v>-7.0470528602600098</v>
      </c>
      <c r="I804" s="58">
        <v>0.13137355446815491</v>
      </c>
      <c r="J804" s="58"/>
      <c r="K804" s="58">
        <v>1.9599640369415283</v>
      </c>
      <c r="N804" s="57" t="str">
        <f t="shared" si="91"/>
        <v>***</v>
      </c>
      <c r="O804" s="57" t="str">
        <f t="shared" si="92"/>
        <v/>
      </c>
      <c r="P804" s="57" t="str">
        <f t="shared" si="93"/>
        <v>0.00 (0.00)</v>
      </c>
      <c r="Q804" s="57" t="str">
        <f t="shared" si="94"/>
        <v>0.00*** [0.00]</v>
      </c>
      <c r="R804" s="57" t="str">
        <f t="shared" si="95"/>
        <v/>
      </c>
      <c r="S804" s="58">
        <f t="shared" si="96"/>
        <v>0</v>
      </c>
      <c r="T804" s="58">
        <f t="shared" si="97"/>
        <v>0</v>
      </c>
    </row>
    <row r="805" x14ac:dyDescent="0.25">
      <c r="A805" s="1" t="s">
        <v>251</v>
      </c>
      <c r="B805" s="1" t="s">
        <v>316</v>
      </c>
      <c r="C805" s="1" t="s">
        <v>1577</v>
      </c>
      <c r="D805" s="58">
        <v>-2.6841108798980713</v>
      </c>
      <c r="E805" s="58">
        <v>1.5037063360214233</v>
      </c>
      <c r="F805" s="58">
        <v>-1.7849967479705811</v>
      </c>
      <c r="G805" s="58">
        <v>0.074261844158172607</v>
      </c>
      <c r="H805" s="58">
        <v>-5.6313209533691406</v>
      </c>
      <c r="I805" s="58">
        <v>0.26309934258460999</v>
      </c>
      <c r="J805" s="58"/>
      <c r="K805" s="58">
        <v>1.9599640369415283</v>
      </c>
      <c r="N805" s="57" t="str">
        <f t="shared" si="91"/>
        <v>***</v>
      </c>
      <c r="O805" s="57" t="str">
        <f t="shared" si="92"/>
        <v/>
      </c>
      <c r="P805" s="57" t="str">
        <f t="shared" si="93"/>
        <v>0.00 (0.00)</v>
      </c>
      <c r="Q805" s="57" t="str">
        <f t="shared" si="94"/>
        <v>0.00*** [0.00]</v>
      </c>
      <c r="R805" s="57" t="str">
        <f t="shared" si="95"/>
        <v/>
      </c>
      <c r="S805" s="58">
        <f t="shared" si="96"/>
        <v>0</v>
      </c>
      <c r="T805" s="58">
        <f t="shared" si="97"/>
        <v>0</v>
      </c>
    </row>
    <row r="806" x14ac:dyDescent="0.25">
      <c r="A806" s="1" t="s">
        <v>251</v>
      </c>
      <c r="B806" s="1" t="s">
        <v>316</v>
      </c>
      <c r="C806" s="1" t="s">
        <v>1578</v>
      </c>
      <c r="D806" s="58">
        <v>-2.9180383682250977</v>
      </c>
      <c r="E806" s="58">
        <v>1.1850060224533081</v>
      </c>
      <c r="F806" s="58">
        <v>-2.4624669551849365</v>
      </c>
      <c r="G806" s="58">
        <v>0.013798484578728676</v>
      </c>
      <c r="H806" s="58">
        <v>-5.240607738494873</v>
      </c>
      <c r="I806" s="58">
        <v>-0.59546923637390137</v>
      </c>
      <c r="J806" s="58"/>
      <c r="K806" s="58">
        <v>1.9599640369415283</v>
      </c>
      <c r="N806" s="57" t="str">
        <f t="shared" si="91"/>
        <v>***</v>
      </c>
      <c r="O806" s="57" t="str">
        <f t="shared" si="92"/>
        <v/>
      </c>
      <c r="P806" s="57" t="str">
        <f t="shared" si="93"/>
        <v>0.00 (0.00)</v>
      </c>
      <c r="Q806" s="57" t="str">
        <f t="shared" si="94"/>
        <v>0.00*** [0.00]</v>
      </c>
      <c r="R806" s="57" t="str">
        <f t="shared" si="95"/>
        <v/>
      </c>
      <c r="S806" s="58">
        <f t="shared" si="96"/>
        <v>0</v>
      </c>
      <c r="T806" s="58">
        <f t="shared" si="97"/>
        <v>0</v>
      </c>
    </row>
    <row r="807" x14ac:dyDescent="0.25">
      <c r="A807" s="1" t="s">
        <v>251</v>
      </c>
      <c r="B807" s="1" t="s">
        <v>316</v>
      </c>
      <c r="C807" s="1" t="s">
        <v>1579</v>
      </c>
      <c r="D807" s="58"/>
      <c r="E807" s="58"/>
      <c r="F807" s="58"/>
      <c r="G807" s="58">
        <v>0.79229670763015747</v>
      </c>
      <c r="H807" s="58"/>
      <c r="I807" s="58"/>
      <c r="J807" s="58"/>
      <c r="K807" s="58"/>
      <c r="N807" s="57" t="str">
        <f t="shared" si="91"/>
        <v>***</v>
      </c>
      <c r="O807" s="57" t="str">
        <f t="shared" si="92"/>
        <v/>
      </c>
      <c r="P807" s="57" t="str">
        <f t="shared" si="93"/>
        <v>0.00 (0.00)</v>
      </c>
      <c r="Q807" s="57" t="str">
        <f t="shared" si="94"/>
        <v>0.00*** [0.00]</v>
      </c>
      <c r="R807" s="57" t="str">
        <f t="shared" si="95"/>
        <v/>
      </c>
      <c r="S807" s="58">
        <f t="shared" si="96"/>
        <v>0</v>
      </c>
      <c r="T807" s="58">
        <f t="shared" si="97"/>
        <v>0</v>
      </c>
    </row>
    <row r="808" x14ac:dyDescent="0.25">
      <c r="A808" s="1" t="s">
        <v>251</v>
      </c>
      <c r="B808" s="1" t="s">
        <v>316</v>
      </c>
      <c r="C808" s="1" t="s">
        <v>1580</v>
      </c>
      <c r="D808" s="58"/>
      <c r="E808" s="58"/>
      <c r="F808" s="58"/>
      <c r="G808" s="58">
        <v>0.74261713027954102</v>
      </c>
      <c r="H808" s="58"/>
      <c r="I808" s="58"/>
      <c r="J808" s="58"/>
      <c r="K808" s="58"/>
      <c r="N808" s="57" t="str">
        <f t="shared" si="91"/>
        <v>***</v>
      </c>
      <c r="O808" s="57" t="str">
        <f t="shared" si="92"/>
        <v/>
      </c>
      <c r="P808" s="57" t="str">
        <f t="shared" si="93"/>
        <v>0.00 (0.00)</v>
      </c>
      <c r="Q808" s="57" t="str">
        <f t="shared" si="94"/>
        <v>0.00*** [0.00]</v>
      </c>
      <c r="R808" s="57" t="str">
        <f t="shared" si="95"/>
        <v/>
      </c>
      <c r="S808" s="58">
        <f t="shared" si="96"/>
        <v>0</v>
      </c>
      <c r="T808" s="58">
        <f t="shared" si="97"/>
        <v>0</v>
      </c>
    </row>
    <row r="809" x14ac:dyDescent="0.25">
      <c r="A809" s="1" t="s">
        <v>251</v>
      </c>
      <c r="B809" s="1" t="s">
        <v>316</v>
      </c>
      <c r="C809" s="1" t="s">
        <v>1581</v>
      </c>
      <c r="D809" s="58">
        <v>0.20571428537368774</v>
      </c>
      <c r="E809" s="58">
        <v>0.030644036829471588</v>
      </c>
      <c r="F809" s="58"/>
      <c r="G809" s="58"/>
      <c r="H809" s="58">
        <v>0</v>
      </c>
      <c r="I809" s="58">
        <v>1</v>
      </c>
      <c r="J809" s="58">
        <v>0.40538251399993896</v>
      </c>
      <c r="K809" s="58">
        <v>175</v>
      </c>
      <c r="N809" s="57" t="str">
        <f t="shared" si="91"/>
        <v>***</v>
      </c>
      <c r="O809" s="57" t="str">
        <f t="shared" si="92"/>
        <v/>
      </c>
      <c r="P809" s="57" t="str">
        <f t="shared" si="93"/>
        <v>0.00 (0.00)</v>
      </c>
      <c r="Q809" s="57" t="str">
        <f t="shared" si="94"/>
        <v>0.00*** [0.00]</v>
      </c>
      <c r="R809" s="57" t="str">
        <f t="shared" si="95"/>
        <v/>
      </c>
      <c r="S809" s="58">
        <f t="shared" si="96"/>
        <v>0</v>
      </c>
      <c r="T809" s="58">
        <f t="shared" si="97"/>
        <v>0</v>
      </c>
    </row>
    <row r="810" x14ac:dyDescent="0.25">
      <c r="A810" s="1" t="s">
        <v>251</v>
      </c>
      <c r="B810" s="1" t="s">
        <v>316</v>
      </c>
      <c r="C810" s="1" t="s">
        <v>1582</v>
      </c>
      <c r="D810" s="58">
        <v>0.19899244606494904</v>
      </c>
      <c r="E810" s="58">
        <v>0.020062683150172234</v>
      </c>
      <c r="F810" s="58"/>
      <c r="G810" s="58"/>
      <c r="H810" s="58">
        <v>0</v>
      </c>
      <c r="I810" s="58">
        <v>1</v>
      </c>
      <c r="J810" s="58">
        <v>0.3997461199760437</v>
      </c>
      <c r="K810" s="58">
        <v>397</v>
      </c>
      <c r="N810" s="57" t="str">
        <f t="shared" si="91"/>
        <v>***</v>
      </c>
      <c r="O810" s="57" t="str">
        <f t="shared" si="92"/>
        <v/>
      </c>
      <c r="P810" s="57" t="str">
        <f t="shared" si="93"/>
        <v>0.00 (0.00)</v>
      </c>
      <c r="Q810" s="57" t="str">
        <f t="shared" si="94"/>
        <v>0.00*** [0.00]</v>
      </c>
      <c r="R810" s="57" t="str">
        <f t="shared" si="95"/>
        <v/>
      </c>
      <c r="S810" s="58">
        <f t="shared" si="96"/>
        <v>0</v>
      </c>
      <c r="T810" s="58">
        <f t="shared" si="97"/>
        <v>0</v>
      </c>
    </row>
    <row r="811" x14ac:dyDescent="0.25">
      <c r="A811" s="1" t="s">
        <v>251</v>
      </c>
      <c r="B811" s="1" t="s">
        <v>316</v>
      </c>
      <c r="C811" s="1" t="s">
        <v>1583</v>
      </c>
      <c r="D811" s="58">
        <v>0.20104895532131195</v>
      </c>
      <c r="E811" s="58">
        <v>0.016772313043475151</v>
      </c>
      <c r="F811" s="58"/>
      <c r="G811" s="58"/>
      <c r="H811" s="58">
        <v>0</v>
      </c>
      <c r="I811" s="58">
        <v>1</v>
      </c>
      <c r="J811" s="58">
        <v>0.40113535523414612</v>
      </c>
      <c r="K811" s="58">
        <v>572</v>
      </c>
      <c r="N811" s="57" t="str">
        <f t="shared" si="91"/>
        <v>***</v>
      </c>
      <c r="O811" s="57" t="str">
        <f t="shared" si="92"/>
        <v/>
      </c>
      <c r="P811" s="57" t="str">
        <f t="shared" si="93"/>
        <v>0.00 (0.00)</v>
      </c>
      <c r="Q811" s="57" t="str">
        <f t="shared" si="94"/>
        <v>0.00*** [0.00]</v>
      </c>
      <c r="R811" s="57" t="str">
        <f t="shared" si="95"/>
        <v/>
      </c>
      <c r="S811" s="58">
        <f t="shared" si="96"/>
        <v>0</v>
      </c>
      <c r="T811" s="58">
        <f t="shared" si="97"/>
        <v>0</v>
      </c>
    </row>
    <row r="812" x14ac:dyDescent="0.25">
      <c r="A812" s="1" t="s">
        <v>251</v>
      </c>
      <c r="B812" s="1" t="s">
        <v>317</v>
      </c>
      <c r="C812" s="1" t="s">
        <v>1584</v>
      </c>
      <c r="D812" s="58"/>
      <c r="E812" s="58"/>
      <c r="F812" s="58"/>
      <c r="G812" s="58"/>
      <c r="H812" s="58"/>
      <c r="I812" s="58"/>
      <c r="J812" s="58"/>
      <c r="K812" s="58"/>
      <c r="N812" s="57" t="str">
        <f t="shared" si="91"/>
        <v>***</v>
      </c>
      <c r="O812" s="57" t="str">
        <f t="shared" si="92"/>
        <v/>
      </c>
      <c r="P812" s="57" t="str">
        <f t="shared" si="93"/>
        <v>0.00 (0.00)</v>
      </c>
      <c r="Q812" s="57" t="str">
        <f t="shared" si="94"/>
        <v>0.00*** [0.00]</v>
      </c>
      <c r="R812" s="57" t="str">
        <f t="shared" si="95"/>
        <v/>
      </c>
      <c r="S812" s="58">
        <f t="shared" si="96"/>
        <v>0</v>
      </c>
      <c r="T812" s="58">
        <f t="shared" si="97"/>
        <v>0</v>
      </c>
    </row>
    <row r="813" x14ac:dyDescent="0.25">
      <c r="A813" s="1" t="s">
        <v>251</v>
      </c>
      <c r="B813" s="1" t="s">
        <v>317</v>
      </c>
      <c r="C813" s="1" t="s">
        <v>1585</v>
      </c>
      <c r="D813" s="58">
        <v>0.016949152573943138</v>
      </c>
      <c r="E813" s="58">
        <v>0.016949152573943138</v>
      </c>
      <c r="F813" s="58"/>
      <c r="G813" s="58"/>
      <c r="H813" s="58">
        <v>0</v>
      </c>
      <c r="I813" s="58">
        <v>1</v>
      </c>
      <c r="J813" s="58">
        <v>0.13018891215324402</v>
      </c>
      <c r="K813" s="58">
        <v>59</v>
      </c>
      <c r="N813" s="57" t="str">
        <f t="shared" si="91"/>
        <v>***</v>
      </c>
      <c r="O813" s="57" t="str">
        <f t="shared" si="92"/>
        <v/>
      </c>
      <c r="P813" s="57" t="str">
        <f t="shared" si="93"/>
        <v>0.00 (0.00)</v>
      </c>
      <c r="Q813" s="57" t="str">
        <f t="shared" si="94"/>
        <v>0.00*** [0.00]</v>
      </c>
      <c r="R813" s="57" t="str">
        <f t="shared" si="95"/>
        <v/>
      </c>
      <c r="S813" s="58">
        <f t="shared" si="96"/>
        <v>0</v>
      </c>
      <c r="T813" s="58">
        <f t="shared" si="97"/>
        <v>0</v>
      </c>
    </row>
    <row r="814" x14ac:dyDescent="0.25">
      <c r="A814" s="1" t="s">
        <v>251</v>
      </c>
      <c r="B814" s="1" t="s">
        <v>317</v>
      </c>
      <c r="C814" s="1" t="s">
        <v>1586</v>
      </c>
      <c r="D814" s="58">
        <v>0.039603959769010544</v>
      </c>
      <c r="E814" s="58">
        <v>0.019502688199281693</v>
      </c>
      <c r="F814" s="58"/>
      <c r="G814" s="58"/>
      <c r="H814" s="58">
        <v>0</v>
      </c>
      <c r="I814" s="58">
        <v>1</v>
      </c>
      <c r="J814" s="58">
        <v>0.19599959254264832</v>
      </c>
      <c r="K814" s="58">
        <v>101</v>
      </c>
      <c r="N814" s="57" t="str">
        <f t="shared" si="91"/>
        <v>***</v>
      </c>
      <c r="O814" s="57" t="str">
        <f t="shared" si="92"/>
        <v/>
      </c>
      <c r="P814" s="57" t="str">
        <f t="shared" si="93"/>
        <v>0.00 (0.00)</v>
      </c>
      <c r="Q814" s="57" t="str">
        <f t="shared" si="94"/>
        <v>0.00*** [0.00]</v>
      </c>
      <c r="R814" s="57" t="str">
        <f t="shared" si="95"/>
        <v/>
      </c>
      <c r="S814" s="58">
        <f t="shared" si="96"/>
        <v>0</v>
      </c>
      <c r="T814" s="58">
        <f t="shared" si="97"/>
        <v>0</v>
      </c>
    </row>
    <row r="815" x14ac:dyDescent="0.25">
      <c r="A815" s="1" t="s">
        <v>251</v>
      </c>
      <c r="B815" s="1" t="s">
        <v>317</v>
      </c>
      <c r="C815" s="1" t="s">
        <v>1587</v>
      </c>
      <c r="D815" s="58">
        <v>0.03125</v>
      </c>
      <c r="E815" s="58">
        <v>0.013798513449728489</v>
      </c>
      <c r="F815" s="58"/>
      <c r="G815" s="58"/>
      <c r="H815" s="58">
        <v>0</v>
      </c>
      <c r="I815" s="58">
        <v>1</v>
      </c>
      <c r="J815" s="58">
        <v>0.17453892529010773</v>
      </c>
      <c r="K815" s="58">
        <v>160</v>
      </c>
      <c r="N815" s="57" t="str">
        <f t="shared" si="91"/>
        <v>***</v>
      </c>
      <c r="O815" s="57" t="str">
        <f t="shared" si="92"/>
        <v/>
      </c>
      <c r="P815" s="57" t="str">
        <f t="shared" si="93"/>
        <v>0.00 (0.00)</v>
      </c>
      <c r="Q815" s="57" t="str">
        <f t="shared" si="94"/>
        <v>0.00*** [0.00]</v>
      </c>
      <c r="R815" s="57" t="str">
        <f t="shared" si="95"/>
        <v/>
      </c>
      <c r="S815" s="58">
        <f t="shared" si="96"/>
        <v>0</v>
      </c>
      <c r="T815" s="58">
        <f t="shared" si="97"/>
        <v>0</v>
      </c>
    </row>
    <row r="816" x14ac:dyDescent="0.25">
      <c r="A816" s="1" t="s">
        <v>251</v>
      </c>
      <c r="B816" s="1" t="s">
        <v>317</v>
      </c>
      <c r="C816" s="1" t="s">
        <v>1588</v>
      </c>
      <c r="D816" s="58"/>
      <c r="E816" s="58"/>
      <c r="F816" s="58"/>
      <c r="G816" s="58"/>
      <c r="H816" s="58"/>
      <c r="I816" s="58"/>
      <c r="J816" s="58"/>
      <c r="K816" s="58"/>
      <c r="N816" s="57" t="str">
        <f t="shared" si="91"/>
        <v>***</v>
      </c>
      <c r="O816" s="57" t="str">
        <f t="shared" si="92"/>
        <v/>
      </c>
      <c r="P816" s="57" t="str">
        <f t="shared" si="93"/>
        <v>0.00 (0.00)</v>
      </c>
      <c r="Q816" s="57" t="str">
        <f t="shared" si="94"/>
        <v>0.00*** [0.00]</v>
      </c>
      <c r="R816" s="57" t="str">
        <f t="shared" si="95"/>
        <v/>
      </c>
      <c r="S816" s="58">
        <f t="shared" si="96"/>
        <v>0</v>
      </c>
      <c r="T816" s="58">
        <f t="shared" si="97"/>
        <v>0</v>
      </c>
    </row>
    <row r="817" x14ac:dyDescent="0.25">
      <c r="A817" s="1" t="s">
        <v>251</v>
      </c>
      <c r="B817" s="1" t="s">
        <v>317</v>
      </c>
      <c r="C817" s="1" t="s">
        <v>1589</v>
      </c>
      <c r="D817" s="58">
        <v>0</v>
      </c>
      <c r="E817" s="58">
        <v>0</v>
      </c>
      <c r="F817" s="58"/>
      <c r="G817" s="58"/>
      <c r="H817" s="58">
        <v>0</v>
      </c>
      <c r="I817" s="58">
        <v>0</v>
      </c>
      <c r="J817" s="58">
        <v>0</v>
      </c>
      <c r="K817" s="58">
        <v>26</v>
      </c>
      <c r="N817" s="57" t="str">
        <f t="shared" si="91"/>
        <v>***</v>
      </c>
      <c r="O817" s="57" t="str">
        <f t="shared" si="92"/>
        <v/>
      </c>
      <c r="P817" s="57" t="str">
        <f t="shared" si="93"/>
        <v>0.00 (0.00)</v>
      </c>
      <c r="Q817" s="57" t="str">
        <f t="shared" si="94"/>
        <v>0.00*** [0.00]</v>
      </c>
      <c r="R817" s="57" t="str">
        <f t="shared" si="95"/>
        <v/>
      </c>
      <c r="S817" s="58">
        <f t="shared" si="96"/>
        <v>0</v>
      </c>
      <c r="T817" s="58">
        <f t="shared" si="97"/>
        <v>0</v>
      </c>
    </row>
    <row r="818" x14ac:dyDescent="0.25">
      <c r="A818" s="1" t="s">
        <v>251</v>
      </c>
      <c r="B818" s="1" t="s">
        <v>317</v>
      </c>
      <c r="C818" s="1" t="s">
        <v>1590</v>
      </c>
      <c r="D818" s="58">
        <v>0</v>
      </c>
      <c r="E818" s="58">
        <v>0</v>
      </c>
      <c r="F818" s="58"/>
      <c r="G818" s="58"/>
      <c r="H818" s="58">
        <v>0</v>
      </c>
      <c r="I818" s="58">
        <v>0</v>
      </c>
      <c r="J818" s="58">
        <v>0</v>
      </c>
      <c r="K818" s="58">
        <v>86</v>
      </c>
      <c r="N818" s="57" t="str">
        <f t="shared" si="91"/>
        <v>***</v>
      </c>
      <c r="O818" s="57" t="str">
        <f t="shared" si="92"/>
        <v/>
      </c>
      <c r="P818" s="57" t="str">
        <f t="shared" si="93"/>
        <v>0.00 (0.00)</v>
      </c>
      <c r="Q818" s="57" t="str">
        <f t="shared" si="94"/>
        <v>0.00*** [0.00]</v>
      </c>
      <c r="R818" s="57" t="str">
        <f t="shared" si="95"/>
        <v/>
      </c>
      <c r="S818" s="58">
        <f t="shared" si="96"/>
        <v>0</v>
      </c>
      <c r="T818" s="58">
        <f t="shared" si="97"/>
        <v>0</v>
      </c>
    </row>
    <row r="819" x14ac:dyDescent="0.25">
      <c r="A819" s="1" t="s">
        <v>251</v>
      </c>
      <c r="B819" s="1" t="s">
        <v>317</v>
      </c>
      <c r="C819" s="1" t="s">
        <v>1591</v>
      </c>
      <c r="D819" s="58">
        <v>0</v>
      </c>
      <c r="E819" s="58">
        <v>0</v>
      </c>
      <c r="F819" s="58"/>
      <c r="G819" s="58"/>
      <c r="H819" s="58">
        <v>0</v>
      </c>
      <c r="I819" s="58">
        <v>0</v>
      </c>
      <c r="J819" s="58">
        <v>0</v>
      </c>
      <c r="K819" s="58">
        <v>112</v>
      </c>
      <c r="N819" s="57" t="str">
        <f t="shared" si="91"/>
        <v>***</v>
      </c>
      <c r="O819" s="57" t="str">
        <f t="shared" si="92"/>
        <v/>
      </c>
      <c r="P819" s="57" t="str">
        <f t="shared" si="93"/>
        <v>0.00 (0.00)</v>
      </c>
      <c r="Q819" s="57" t="str">
        <f t="shared" si="94"/>
        <v>0.00*** [0.00]</v>
      </c>
      <c r="R819" s="57" t="str">
        <f t="shared" si="95"/>
        <v/>
      </c>
      <c r="S819" s="58">
        <f t="shared" si="96"/>
        <v>0</v>
      </c>
      <c r="T819" s="58">
        <f t="shared" si="97"/>
        <v>0</v>
      </c>
    </row>
    <row r="820" x14ac:dyDescent="0.25">
      <c r="A820" s="1" t="s">
        <v>251</v>
      </c>
      <c r="B820" s="1" t="s">
        <v>317</v>
      </c>
      <c r="C820" s="1" t="s">
        <v>1592</v>
      </c>
      <c r="D820" s="58"/>
      <c r="E820" s="58"/>
      <c r="F820" s="58"/>
      <c r="G820" s="58"/>
      <c r="H820" s="58"/>
      <c r="I820" s="58"/>
      <c r="J820" s="58"/>
      <c r="K820" s="58"/>
      <c r="N820" s="57" t="str">
        <f t="shared" si="91"/>
        <v>***</v>
      </c>
      <c r="O820" s="57" t="str">
        <f t="shared" si="92"/>
        <v/>
      </c>
      <c r="P820" s="57" t="str">
        <f t="shared" si="93"/>
        <v>0.00 (0.00)</v>
      </c>
      <c r="Q820" s="57" t="str">
        <f t="shared" si="94"/>
        <v>0.00*** [0.00]</v>
      </c>
      <c r="R820" s="57" t="str">
        <f t="shared" si="95"/>
        <v/>
      </c>
      <c r="S820" s="58">
        <f t="shared" si="96"/>
        <v>0</v>
      </c>
      <c r="T820" s="58">
        <f t="shared" si="97"/>
        <v>0</v>
      </c>
    </row>
    <row r="821" x14ac:dyDescent="0.25">
      <c r="A821" s="1" t="s">
        <v>251</v>
      </c>
      <c r="B821" s="1" t="s">
        <v>317</v>
      </c>
      <c r="C821" s="1" t="s">
        <v>1593</v>
      </c>
      <c r="D821" s="58">
        <v>0</v>
      </c>
      <c r="E821" s="58">
        <v>0</v>
      </c>
      <c r="F821" s="58"/>
      <c r="G821" s="58"/>
      <c r="H821" s="58">
        <v>0</v>
      </c>
      <c r="I821" s="58">
        <v>0</v>
      </c>
      <c r="J821" s="58">
        <v>0</v>
      </c>
      <c r="K821" s="58">
        <v>33</v>
      </c>
      <c r="N821" s="57" t="str">
        <f t="shared" si="91"/>
        <v>***</v>
      </c>
      <c r="O821" s="57" t="str">
        <f t="shared" si="92"/>
        <v/>
      </c>
      <c r="P821" s="57" t="str">
        <f t="shared" si="93"/>
        <v>0.00 (0.00)</v>
      </c>
      <c r="Q821" s="57" t="str">
        <f t="shared" si="94"/>
        <v>0.00*** [0.00]</v>
      </c>
      <c r="R821" s="57" t="str">
        <f t="shared" si="95"/>
        <v/>
      </c>
      <c r="S821" s="58">
        <f t="shared" si="96"/>
        <v>0</v>
      </c>
      <c r="T821" s="58">
        <f t="shared" si="97"/>
        <v>0</v>
      </c>
    </row>
    <row r="822" x14ac:dyDescent="0.25">
      <c r="A822" s="1" t="s">
        <v>251</v>
      </c>
      <c r="B822" s="1" t="s">
        <v>317</v>
      </c>
      <c r="C822" s="1" t="s">
        <v>1594</v>
      </c>
      <c r="D822" s="58">
        <v>0.0066666668280959129</v>
      </c>
      <c r="E822" s="58">
        <v>0.0066666668280959129</v>
      </c>
      <c r="F822" s="58"/>
      <c r="G822" s="58"/>
      <c r="H822" s="58">
        <v>0</v>
      </c>
      <c r="I822" s="58">
        <v>1</v>
      </c>
      <c r="J822" s="58">
        <v>0.081649661064147949</v>
      </c>
      <c r="K822" s="58">
        <v>150</v>
      </c>
      <c r="N822" s="57" t="str">
        <f t="shared" si="91"/>
        <v>***</v>
      </c>
      <c r="O822" s="57" t="str">
        <f t="shared" si="92"/>
        <v/>
      </c>
      <c r="P822" s="57" t="str">
        <f t="shared" si="93"/>
        <v>0.00 (0.00)</v>
      </c>
      <c r="Q822" s="57" t="str">
        <f t="shared" si="94"/>
        <v>0.00*** [0.00]</v>
      </c>
      <c r="R822" s="57" t="str">
        <f t="shared" si="95"/>
        <v/>
      </c>
      <c r="S822" s="58">
        <f t="shared" si="96"/>
        <v>0</v>
      </c>
      <c r="T822" s="58">
        <f t="shared" si="97"/>
        <v>0</v>
      </c>
    </row>
    <row r="823" x14ac:dyDescent="0.25">
      <c r="A823" s="1" t="s">
        <v>251</v>
      </c>
      <c r="B823" s="1" t="s">
        <v>317</v>
      </c>
      <c r="C823" s="1" t="s">
        <v>1595</v>
      </c>
      <c r="D823" s="58">
        <v>0.0054644807241857052</v>
      </c>
      <c r="E823" s="58">
        <v>0.0054644807241857052</v>
      </c>
      <c r="F823" s="58"/>
      <c r="G823" s="58"/>
      <c r="H823" s="58">
        <v>0</v>
      </c>
      <c r="I823" s="58">
        <v>1</v>
      </c>
      <c r="J823" s="58">
        <v>0.073922127485275269</v>
      </c>
      <c r="K823" s="58">
        <v>183</v>
      </c>
      <c r="N823" s="57" t="str">
        <f t="shared" si="91"/>
        <v>***</v>
      </c>
      <c r="O823" s="57" t="str">
        <f t="shared" si="92"/>
        <v/>
      </c>
      <c r="P823" s="57" t="str">
        <f t="shared" si="93"/>
        <v>0.00 (0.00)</v>
      </c>
      <c r="Q823" s="57" t="str">
        <f t="shared" si="94"/>
        <v>0.00*** [0.00]</v>
      </c>
      <c r="R823" s="57" t="str">
        <f t="shared" si="95"/>
        <v/>
      </c>
      <c r="S823" s="58">
        <f t="shared" si="96"/>
        <v>0</v>
      </c>
      <c r="T823" s="58">
        <f t="shared" si="97"/>
        <v>0</v>
      </c>
    </row>
    <row r="824" x14ac:dyDescent="0.25">
      <c r="A824" s="1" t="s">
        <v>251</v>
      </c>
      <c r="B824" s="1" t="s">
        <v>317</v>
      </c>
      <c r="C824" s="1" t="s">
        <v>1596</v>
      </c>
      <c r="D824" s="58"/>
      <c r="E824" s="58"/>
      <c r="F824" s="58"/>
      <c r="G824" s="58"/>
      <c r="H824" s="58"/>
      <c r="I824" s="58"/>
      <c r="J824" s="58"/>
      <c r="K824" s="58"/>
      <c r="N824" s="57" t="str">
        <f t="shared" si="91"/>
        <v>***</v>
      </c>
      <c r="O824" s="57" t="str">
        <f t="shared" si="92"/>
        <v/>
      </c>
      <c r="P824" s="57" t="str">
        <f t="shared" si="93"/>
        <v>0.00 (0.00)</v>
      </c>
      <c r="Q824" s="57" t="str">
        <f t="shared" si="94"/>
        <v>0.00*** [0.00]</v>
      </c>
      <c r="R824" s="57" t="str">
        <f t="shared" si="95"/>
        <v/>
      </c>
      <c r="S824" s="58">
        <f t="shared" si="96"/>
        <v>0</v>
      </c>
      <c r="T824" s="58">
        <f t="shared" si="97"/>
        <v>0</v>
      </c>
    </row>
    <row r="825" x14ac:dyDescent="0.25">
      <c r="A825" s="1" t="s">
        <v>251</v>
      </c>
      <c r="B825" s="1" t="s">
        <v>317</v>
      </c>
      <c r="C825" s="1" t="s">
        <v>1597</v>
      </c>
      <c r="D825" s="58">
        <v>0.50877195596694946</v>
      </c>
      <c r="E825" s="58">
        <v>0.066805027425289154</v>
      </c>
      <c r="F825" s="58"/>
      <c r="G825" s="58"/>
      <c r="H825" s="58">
        <v>0</v>
      </c>
      <c r="I825" s="58">
        <v>1</v>
      </c>
      <c r="J825" s="58">
        <v>0.50436687469482422</v>
      </c>
      <c r="K825" s="58">
        <v>57</v>
      </c>
      <c r="N825" s="57" t="str">
        <f t="shared" si="91"/>
        <v>***</v>
      </c>
      <c r="O825" s="57" t="str">
        <f t="shared" si="92"/>
        <v/>
      </c>
      <c r="P825" s="57" t="str">
        <f t="shared" si="93"/>
        <v>0.00 (0.00)</v>
      </c>
      <c r="Q825" s="57" t="str">
        <f t="shared" si="94"/>
        <v>0.00*** [0.00]</v>
      </c>
      <c r="R825" s="57" t="str">
        <f t="shared" si="95"/>
        <v/>
      </c>
      <c r="S825" s="58">
        <f t="shared" si="96"/>
        <v>0</v>
      </c>
      <c r="T825" s="58">
        <f t="shared" si="97"/>
        <v>0</v>
      </c>
    </row>
    <row r="826" x14ac:dyDescent="0.25">
      <c r="A826" s="1" t="s">
        <v>251</v>
      </c>
      <c r="B826" s="1" t="s">
        <v>317</v>
      </c>
      <c r="C826" s="1" t="s">
        <v>1598</v>
      </c>
      <c r="D826" s="58">
        <v>0.20000000298023224</v>
      </c>
      <c r="E826" s="58">
        <v>0.052075564861297607</v>
      </c>
      <c r="F826" s="58"/>
      <c r="G826" s="58"/>
      <c r="H826" s="58">
        <v>0</v>
      </c>
      <c r="I826" s="58">
        <v>1</v>
      </c>
      <c r="J826" s="58">
        <v>0.40337559580802917</v>
      </c>
      <c r="K826" s="58">
        <v>60</v>
      </c>
      <c r="N826" s="57" t="str">
        <f t="shared" si="91"/>
        <v>***</v>
      </c>
      <c r="O826" s="57" t="str">
        <f t="shared" si="92"/>
        <v/>
      </c>
      <c r="P826" s="57" t="str">
        <f t="shared" si="93"/>
        <v>0.00 (0.00)</v>
      </c>
      <c r="Q826" s="57" t="str">
        <f t="shared" si="94"/>
        <v>0.00*** [0.00]</v>
      </c>
      <c r="R826" s="57" t="str">
        <f t="shared" si="95"/>
        <v/>
      </c>
      <c r="S826" s="58">
        <f t="shared" si="96"/>
        <v>0</v>
      </c>
      <c r="T826" s="58">
        <f t="shared" si="97"/>
        <v>0</v>
      </c>
    </row>
    <row r="827" x14ac:dyDescent="0.25">
      <c r="A827" s="1" t="s">
        <v>251</v>
      </c>
      <c r="B827" s="1" t="s">
        <v>317</v>
      </c>
      <c r="C827" s="1" t="s">
        <v>1599</v>
      </c>
      <c r="D827" s="58">
        <v>0.35042735934257507</v>
      </c>
      <c r="E827" s="58">
        <v>0.044297974556684494</v>
      </c>
      <c r="F827" s="58"/>
      <c r="G827" s="58"/>
      <c r="H827" s="58">
        <v>0</v>
      </c>
      <c r="I827" s="58">
        <v>1</v>
      </c>
      <c r="J827" s="58">
        <v>0.47915586829185486</v>
      </c>
      <c r="K827" s="58">
        <v>117</v>
      </c>
      <c r="N827" s="57" t="str">
        <f t="shared" si="91"/>
        <v>***</v>
      </c>
      <c r="O827" s="57" t="str">
        <f t="shared" si="92"/>
        <v/>
      </c>
      <c r="P827" s="57" t="str">
        <f t="shared" si="93"/>
        <v>0.00 (0.00)</v>
      </c>
      <c r="Q827" s="57" t="str">
        <f t="shared" si="94"/>
        <v>0.00*** [0.00]</v>
      </c>
      <c r="R827" s="57" t="str">
        <f t="shared" si="95"/>
        <v/>
      </c>
      <c r="S827" s="58">
        <f t="shared" si="96"/>
        <v>0</v>
      </c>
      <c r="T827" s="58">
        <f t="shared" si="97"/>
        <v>0</v>
      </c>
    </row>
    <row r="828" x14ac:dyDescent="0.25">
      <c r="A828" s="1" t="s">
        <v>251</v>
      </c>
      <c r="B828" s="1" t="s">
        <v>317</v>
      </c>
      <c r="C828" s="1" t="s">
        <v>1600</v>
      </c>
      <c r="D828" s="58">
        <v>-29.626615524291992</v>
      </c>
      <c r="E828" s="58">
        <v>10.234358787536621</v>
      </c>
      <c r="F828" s="58">
        <v>-2.8948187828063965</v>
      </c>
      <c r="G828" s="58">
        <v>0.0037937744054943323</v>
      </c>
      <c r="H828" s="58">
        <v>-49.685592651367188</v>
      </c>
      <c r="I828" s="58">
        <v>-9.5676403045654297</v>
      </c>
      <c r="J828" s="58"/>
      <c r="K828" s="58">
        <v>1.9599640369415283</v>
      </c>
      <c r="N828" s="57" t="str">
        <f t="shared" si="91"/>
        <v>***</v>
      </c>
      <c r="O828" s="57" t="str">
        <f t="shared" si="92"/>
        <v/>
      </c>
      <c r="P828" s="57" t="str">
        <f t="shared" si="93"/>
        <v>0.00 (0.00)</v>
      </c>
      <c r="Q828" s="57" t="str">
        <f t="shared" si="94"/>
        <v>0.00*** [0.00]</v>
      </c>
      <c r="R828" s="57" t="str">
        <f t="shared" si="95"/>
        <v/>
      </c>
      <c r="S828" s="58">
        <f t="shared" si="96"/>
        <v>0</v>
      </c>
      <c r="T828" s="58">
        <f t="shared" si="97"/>
        <v>0</v>
      </c>
    </row>
    <row r="829" x14ac:dyDescent="0.25">
      <c r="A829" s="1" t="s">
        <v>251</v>
      </c>
      <c r="B829" s="1" t="s">
        <v>317</v>
      </c>
      <c r="C829" s="1" t="s">
        <v>1601</v>
      </c>
      <c r="D829" s="58">
        <v>-15.543828964233398</v>
      </c>
      <c r="E829" s="58">
        <v>6.5345549583435059</v>
      </c>
      <c r="F829" s="58">
        <v>-2.3787126541137695</v>
      </c>
      <c r="G829" s="58">
        <v>0.017373207956552505</v>
      </c>
      <c r="H829" s="58">
        <v>-28.351320266723633</v>
      </c>
      <c r="I829" s="58">
        <v>-2.7363369464874268</v>
      </c>
      <c r="J829" s="58"/>
      <c r="K829" s="58">
        <v>1.9599640369415283</v>
      </c>
      <c r="N829" s="57" t="str">
        <f t="shared" si="91"/>
        <v>***</v>
      </c>
      <c r="O829" s="57" t="str">
        <f t="shared" si="92"/>
        <v/>
      </c>
      <c r="P829" s="57" t="str">
        <f t="shared" si="93"/>
        <v>0.00 (0.00)</v>
      </c>
      <c r="Q829" s="57" t="str">
        <f t="shared" si="94"/>
        <v>0.00*** [0.00]</v>
      </c>
      <c r="R829" s="57" t="str">
        <f t="shared" si="95"/>
        <v/>
      </c>
      <c r="S829" s="58">
        <f t="shared" si="96"/>
        <v>0</v>
      </c>
      <c r="T829" s="58">
        <f t="shared" si="97"/>
        <v>0</v>
      </c>
    </row>
    <row r="830" x14ac:dyDescent="0.25">
      <c r="A830" s="1" t="s">
        <v>251</v>
      </c>
      <c r="B830" s="1" t="s">
        <v>317</v>
      </c>
      <c r="C830" s="1" t="s">
        <v>1602</v>
      </c>
      <c r="D830" s="58">
        <v>-19.399065017700195</v>
      </c>
      <c r="E830" s="58">
        <v>5.4018230438232422</v>
      </c>
      <c r="F830" s="58">
        <v>-3.5912070274353027</v>
      </c>
      <c r="G830" s="58">
        <v>0.0003291499160695821</v>
      </c>
      <c r="H830" s="58">
        <v>-29.986444473266602</v>
      </c>
      <c r="I830" s="58">
        <v>-8.8116865158081055</v>
      </c>
      <c r="J830" s="58"/>
      <c r="K830" s="58">
        <v>1.9599640369415283</v>
      </c>
      <c r="N830" s="57" t="str">
        <f t="shared" si="91"/>
        <v>***</v>
      </c>
      <c r="O830" s="57" t="str">
        <f t="shared" si="92"/>
        <v/>
      </c>
      <c r="P830" s="57" t="str">
        <f t="shared" si="93"/>
        <v>0.00 (0.00)</v>
      </c>
      <c r="Q830" s="57" t="str">
        <f t="shared" si="94"/>
        <v>0.00*** [0.00]</v>
      </c>
      <c r="R830" s="57" t="str">
        <f t="shared" si="95"/>
        <v/>
      </c>
      <c r="S830" s="58">
        <f t="shared" si="96"/>
        <v>0</v>
      </c>
      <c r="T830" s="58">
        <f t="shared" si="97"/>
        <v>0</v>
      </c>
    </row>
    <row r="831" x14ac:dyDescent="0.25">
      <c r="A831" s="1" t="s">
        <v>251</v>
      </c>
      <c r="B831" s="1" t="s">
        <v>317</v>
      </c>
      <c r="C831" s="1" t="s">
        <v>1603</v>
      </c>
      <c r="D831" s="58"/>
      <c r="E831" s="58"/>
      <c r="F831" s="58"/>
      <c r="G831" s="58">
        <v>0.00053522345842793584</v>
      </c>
      <c r="H831" s="58"/>
      <c r="I831" s="58"/>
      <c r="J831" s="58"/>
      <c r="K831" s="58"/>
      <c r="N831" s="57" t="str">
        <f t="shared" si="91"/>
        <v>***</v>
      </c>
      <c r="O831" s="57" t="str">
        <f t="shared" si="92"/>
        <v/>
      </c>
      <c r="P831" s="57" t="str">
        <f t="shared" si="93"/>
        <v>0.00 (0.00)</v>
      </c>
      <c r="Q831" s="57" t="str">
        <f t="shared" si="94"/>
        <v>0.00*** [0.00]</v>
      </c>
      <c r="R831" s="57" t="str">
        <f t="shared" si="95"/>
        <v/>
      </c>
      <c r="S831" s="58">
        <f t="shared" si="96"/>
        <v>0</v>
      </c>
      <c r="T831" s="58">
        <f t="shared" si="97"/>
        <v>0</v>
      </c>
    </row>
    <row r="832" x14ac:dyDescent="0.25">
      <c r="A832" s="1" t="s">
        <v>251</v>
      </c>
      <c r="B832" s="1" t="s">
        <v>317</v>
      </c>
      <c r="C832" s="1" t="s">
        <v>1604</v>
      </c>
      <c r="D832" s="58"/>
      <c r="E832" s="58"/>
      <c r="F832" s="58"/>
      <c r="G832" s="58">
        <v>0.18468344211578369</v>
      </c>
      <c r="H832" s="58"/>
      <c r="I832" s="58"/>
      <c r="J832" s="58"/>
      <c r="K832" s="58"/>
      <c r="N832" s="57" t="str">
        <f t="shared" si="91"/>
        <v>***</v>
      </c>
      <c r="O832" s="57" t="str">
        <f t="shared" si="92"/>
        <v/>
      </c>
      <c r="P832" s="57" t="str">
        <f t="shared" si="93"/>
        <v>0.00 (0.00)</v>
      </c>
      <c r="Q832" s="57" t="str">
        <f t="shared" si="94"/>
        <v>0.00*** [0.00]</v>
      </c>
      <c r="R832" s="57" t="str">
        <f t="shared" si="95"/>
        <v/>
      </c>
      <c r="S832" s="58">
        <f t="shared" si="96"/>
        <v>0</v>
      </c>
      <c r="T832" s="58">
        <f t="shared" si="97"/>
        <v>0</v>
      </c>
    </row>
    <row r="833" x14ac:dyDescent="0.25">
      <c r="A833" s="1" t="s">
        <v>251</v>
      </c>
      <c r="B833" s="1" t="s">
        <v>317</v>
      </c>
      <c r="C833" s="1" t="s">
        <v>1605</v>
      </c>
      <c r="D833" s="58">
        <v>0.17142857611179352</v>
      </c>
      <c r="E833" s="58">
        <v>0.02857142873108387</v>
      </c>
      <c r="F833" s="58"/>
      <c r="G833" s="58"/>
      <c r="H833" s="58">
        <v>0</v>
      </c>
      <c r="I833" s="58">
        <v>1</v>
      </c>
      <c r="J833" s="58">
        <v>0.37796446681022644</v>
      </c>
      <c r="K833" s="58">
        <v>175</v>
      </c>
      <c r="N833" s="57" t="str">
        <f t="shared" si="91"/>
        <v>***</v>
      </c>
      <c r="O833" s="57" t="str">
        <f t="shared" si="92"/>
        <v/>
      </c>
      <c r="P833" s="57" t="str">
        <f t="shared" si="93"/>
        <v>0.00 (0.00)</v>
      </c>
      <c r="Q833" s="57" t="str">
        <f t="shared" si="94"/>
        <v>0.00*** [0.00]</v>
      </c>
      <c r="R833" s="57" t="str">
        <f t="shared" si="95"/>
        <v/>
      </c>
      <c r="S833" s="58">
        <f t="shared" si="96"/>
        <v>0</v>
      </c>
      <c r="T833" s="58">
        <f t="shared" si="97"/>
        <v>0</v>
      </c>
    </row>
    <row r="834" x14ac:dyDescent="0.25">
      <c r="A834" s="1" t="s">
        <v>251</v>
      </c>
      <c r="B834" s="1" t="s">
        <v>317</v>
      </c>
      <c r="C834" s="1" t="s">
        <v>1606</v>
      </c>
      <c r="D834" s="58">
        <v>0.042821157723665237</v>
      </c>
      <c r="E834" s="58">
        <v>0.010173682123422623</v>
      </c>
      <c r="F834" s="58"/>
      <c r="G834" s="58"/>
      <c r="H834" s="58">
        <v>0</v>
      </c>
      <c r="I834" s="58">
        <v>1</v>
      </c>
      <c r="J834" s="58">
        <v>0.20270918309688568</v>
      </c>
      <c r="K834" s="58">
        <v>397</v>
      </c>
      <c r="N834" s="57" t="str">
        <f t="shared" si="91"/>
        <v>***</v>
      </c>
      <c r="O834" s="57" t="str">
        <f t="shared" si="92"/>
        <v/>
      </c>
      <c r="P834" s="57" t="str">
        <f t="shared" si="93"/>
        <v>0.00 (0.00)</v>
      </c>
      <c r="Q834" s="57" t="str">
        <f t="shared" si="94"/>
        <v>0.00*** [0.00]</v>
      </c>
      <c r="R834" s="57" t="str">
        <f t="shared" si="95"/>
        <v/>
      </c>
      <c r="S834" s="58">
        <f t="shared" si="96"/>
        <v>0</v>
      </c>
      <c r="T834" s="58">
        <f t="shared" si="97"/>
        <v>0</v>
      </c>
    </row>
    <row r="835" x14ac:dyDescent="0.25">
      <c r="A835" s="1" t="s">
        <v>251</v>
      </c>
      <c r="B835" s="1" t="s">
        <v>317</v>
      </c>
      <c r="C835" s="1" t="s">
        <v>1607</v>
      </c>
      <c r="D835" s="58">
        <v>0.082167834043502808</v>
      </c>
      <c r="E835" s="58">
        <v>0.011492499150335789</v>
      </c>
      <c r="F835" s="58"/>
      <c r="G835" s="58"/>
      <c r="H835" s="58">
        <v>0</v>
      </c>
      <c r="I835" s="58">
        <v>1</v>
      </c>
      <c r="J835" s="58">
        <v>0.27486062049865723</v>
      </c>
      <c r="K835" s="58">
        <v>572</v>
      </c>
      <c r="N835" s="57" t="str">
        <f t="shared" si="91"/>
        <v>***</v>
      </c>
      <c r="O835" s="57" t="str">
        <f t="shared" si="92"/>
        <v/>
      </c>
      <c r="P835" s="57" t="str">
        <f t="shared" si="93"/>
        <v>0.00 (0.00)</v>
      </c>
      <c r="Q835" s="57" t="str">
        <f t="shared" si="94"/>
        <v>0.00*** [0.00]</v>
      </c>
      <c r="R835" s="57" t="str">
        <f t="shared" si="95"/>
        <v/>
      </c>
      <c r="S835" s="58">
        <f t="shared" si="96"/>
        <v>0</v>
      </c>
      <c r="T835" s="58">
        <f t="shared" si="97"/>
        <v>0</v>
      </c>
    </row>
    <row r="836" x14ac:dyDescent="0.25">
      <c r="A836" s="1" t="s">
        <v>251</v>
      </c>
      <c r="B836" s="1" t="s">
        <v>318</v>
      </c>
      <c r="C836" s="1" t="s">
        <v>1608</v>
      </c>
      <c r="D836" s="58"/>
      <c r="E836" s="58"/>
      <c r="F836" s="58"/>
      <c r="G836" s="58"/>
      <c r="H836" s="58"/>
      <c r="I836" s="58"/>
      <c r="J836" s="58"/>
      <c r="K836" s="58"/>
      <c r="N836" s="57" t="str">
        <f t="shared" ref="N836:N899" si="98">IF(G836&lt;=0.01,"***",IF(G836&lt;=0.05,"**",IF(G836&lt;=0.1,"*","")))</f>
        <v>***</v>
      </c>
      <c r="O836" s="57" t="str">
        <f t="shared" ref="O836:O899" si="99">_xlfn.CONCAT(A836:C836)</f>
        <v/>
      </c>
      <c r="P836" s="57" t="str">
        <f t="shared" ref="P836:P899" si="100">TEXT(D836,"0.00")&amp;" ("&amp;TEXT(J836,"0.00")&amp;")"</f>
        <v>0.00 (0.00)</v>
      </c>
      <c r="Q836" s="57" t="str">
        <f t="shared" ref="Q836:Q899" si="101">TEXT(D836,"0.00")&amp;N836&amp;" ["&amp;TEXT(E836,"0.00")&amp;"]"</f>
        <v>0.00*** [0.00]</v>
      </c>
      <c r="R836" s="57" t="str">
        <f t="shared" ref="R836:R899" si="102">IF(G836&gt;0.05,"†","")</f>
        <v/>
      </c>
      <c r="S836" s="58">
        <f t="shared" ref="S836:S899" si="103">K836</f>
        <v>0</v>
      </c>
      <c r="T836" s="58">
        <f t="shared" ref="T836:T899" si="104">D836</f>
        <v>0</v>
      </c>
    </row>
    <row r="837" x14ac:dyDescent="0.25">
      <c r="A837" s="1" t="s">
        <v>251</v>
      </c>
      <c r="B837" s="1" t="s">
        <v>318</v>
      </c>
      <c r="C837" s="1" t="s">
        <v>1609</v>
      </c>
      <c r="D837" s="58">
        <v>0.25423729419708252</v>
      </c>
      <c r="E837" s="58">
        <v>0.05717497318983078</v>
      </c>
      <c r="F837" s="58"/>
      <c r="G837" s="58"/>
      <c r="H837" s="58">
        <v>0</v>
      </c>
      <c r="I837" s="58">
        <v>1</v>
      </c>
      <c r="J837" s="58">
        <v>0.43916928768157959</v>
      </c>
      <c r="K837" s="58">
        <v>59</v>
      </c>
      <c r="N837" s="57" t="str">
        <f t="shared" si="98"/>
        <v>***</v>
      </c>
      <c r="O837" s="57" t="str">
        <f t="shared" si="99"/>
        <v/>
      </c>
      <c r="P837" s="57" t="str">
        <f t="shared" si="100"/>
        <v>0.00 (0.00)</v>
      </c>
      <c r="Q837" s="57" t="str">
        <f t="shared" si="101"/>
        <v>0.00*** [0.00]</v>
      </c>
      <c r="R837" s="57" t="str">
        <f t="shared" si="102"/>
        <v/>
      </c>
      <c r="S837" s="58">
        <f t="shared" si="103"/>
        <v>0</v>
      </c>
      <c r="T837" s="58">
        <f t="shared" si="104"/>
        <v>0</v>
      </c>
    </row>
    <row r="838" x14ac:dyDescent="0.25">
      <c r="A838" s="1" t="s">
        <v>251</v>
      </c>
      <c r="B838" s="1" t="s">
        <v>318</v>
      </c>
      <c r="C838" s="1" t="s">
        <v>1610</v>
      </c>
      <c r="D838" s="58">
        <v>0.17821782827377319</v>
      </c>
      <c r="E838" s="58">
        <v>0.038269601762294769</v>
      </c>
      <c r="F838" s="58"/>
      <c r="G838" s="58"/>
      <c r="H838" s="58">
        <v>0</v>
      </c>
      <c r="I838" s="58">
        <v>1</v>
      </c>
      <c r="J838" s="58">
        <v>0.38460472226142883</v>
      </c>
      <c r="K838" s="58">
        <v>101</v>
      </c>
      <c r="N838" s="57" t="str">
        <f t="shared" si="98"/>
        <v>***</v>
      </c>
      <c r="O838" s="57" t="str">
        <f t="shared" si="99"/>
        <v/>
      </c>
      <c r="P838" s="57" t="str">
        <f t="shared" si="100"/>
        <v>0.00 (0.00)</v>
      </c>
      <c r="Q838" s="57" t="str">
        <f t="shared" si="101"/>
        <v>0.00*** [0.00]</v>
      </c>
      <c r="R838" s="57" t="str">
        <f t="shared" si="102"/>
        <v/>
      </c>
      <c r="S838" s="58">
        <f t="shared" si="103"/>
        <v>0</v>
      </c>
      <c r="T838" s="58">
        <f t="shared" si="104"/>
        <v>0</v>
      </c>
    </row>
    <row r="839" x14ac:dyDescent="0.25">
      <c r="A839" s="1" t="s">
        <v>251</v>
      </c>
      <c r="B839" s="1" t="s">
        <v>318</v>
      </c>
      <c r="C839" s="1" t="s">
        <v>1611</v>
      </c>
      <c r="D839" s="58">
        <v>0.20624999701976776</v>
      </c>
      <c r="E839" s="58">
        <v>0.032087825238704681</v>
      </c>
      <c r="F839" s="58"/>
      <c r="G839" s="58"/>
      <c r="H839" s="58">
        <v>0</v>
      </c>
      <c r="I839" s="58">
        <v>1</v>
      </c>
      <c r="J839" s="58">
        <v>0.40588244795799255</v>
      </c>
      <c r="K839" s="58">
        <v>160</v>
      </c>
      <c r="N839" s="57" t="str">
        <f t="shared" si="98"/>
        <v>***</v>
      </c>
      <c r="O839" s="57" t="str">
        <f t="shared" si="99"/>
        <v/>
      </c>
      <c r="P839" s="57" t="str">
        <f t="shared" si="100"/>
        <v>0.00 (0.00)</v>
      </c>
      <c r="Q839" s="57" t="str">
        <f t="shared" si="101"/>
        <v>0.00*** [0.00]</v>
      </c>
      <c r="R839" s="57" t="str">
        <f t="shared" si="102"/>
        <v/>
      </c>
      <c r="S839" s="58">
        <f t="shared" si="103"/>
        <v>0</v>
      </c>
      <c r="T839" s="58">
        <f t="shared" si="104"/>
        <v>0</v>
      </c>
    </row>
    <row r="840" x14ac:dyDescent="0.25">
      <c r="A840" s="1" t="s">
        <v>251</v>
      </c>
      <c r="B840" s="1" t="s">
        <v>318</v>
      </c>
      <c r="C840" s="1" t="s">
        <v>1612</v>
      </c>
      <c r="D840" s="58"/>
      <c r="E840" s="58"/>
      <c r="F840" s="58"/>
      <c r="G840" s="58"/>
      <c r="H840" s="58"/>
      <c r="I840" s="58"/>
      <c r="J840" s="58"/>
      <c r="K840" s="58"/>
      <c r="N840" s="57" t="str">
        <f t="shared" si="98"/>
        <v>***</v>
      </c>
      <c r="O840" s="57" t="str">
        <f t="shared" si="99"/>
        <v/>
      </c>
      <c r="P840" s="57" t="str">
        <f t="shared" si="100"/>
        <v>0.00 (0.00)</v>
      </c>
      <c r="Q840" s="57" t="str">
        <f t="shared" si="101"/>
        <v>0.00*** [0.00]</v>
      </c>
      <c r="R840" s="57" t="str">
        <f t="shared" si="102"/>
        <v/>
      </c>
      <c r="S840" s="58">
        <f t="shared" si="103"/>
        <v>0</v>
      </c>
      <c r="T840" s="58">
        <f t="shared" si="104"/>
        <v>0</v>
      </c>
    </row>
    <row r="841" x14ac:dyDescent="0.25">
      <c r="A841" s="1" t="s">
        <v>251</v>
      </c>
      <c r="B841" s="1" t="s">
        <v>318</v>
      </c>
      <c r="C841" s="1" t="s">
        <v>1613</v>
      </c>
      <c r="D841" s="58">
        <v>0.3461538553237915</v>
      </c>
      <c r="E841" s="58">
        <v>0.095148593187332153</v>
      </c>
      <c r="F841" s="58"/>
      <c r="G841" s="58"/>
      <c r="H841" s="58">
        <v>0</v>
      </c>
      <c r="I841" s="58">
        <v>1</v>
      </c>
      <c r="J841" s="58">
        <v>0.48516452312469482</v>
      </c>
      <c r="K841" s="58">
        <v>26</v>
      </c>
      <c r="N841" s="57" t="str">
        <f t="shared" si="98"/>
        <v>***</v>
      </c>
      <c r="O841" s="57" t="str">
        <f t="shared" si="99"/>
        <v/>
      </c>
      <c r="P841" s="57" t="str">
        <f t="shared" si="100"/>
        <v>0.00 (0.00)</v>
      </c>
      <c r="Q841" s="57" t="str">
        <f t="shared" si="101"/>
        <v>0.00*** [0.00]</v>
      </c>
      <c r="R841" s="57" t="str">
        <f t="shared" si="102"/>
        <v/>
      </c>
      <c r="S841" s="58">
        <f t="shared" si="103"/>
        <v>0</v>
      </c>
      <c r="T841" s="58">
        <f t="shared" si="104"/>
        <v>0</v>
      </c>
    </row>
    <row r="842" x14ac:dyDescent="0.25">
      <c r="A842" s="1" t="s">
        <v>251</v>
      </c>
      <c r="B842" s="1" t="s">
        <v>318</v>
      </c>
      <c r="C842" s="1" t="s">
        <v>1614</v>
      </c>
      <c r="D842" s="58">
        <v>0.24418604373931885</v>
      </c>
      <c r="E842" s="58">
        <v>0.04659704864025116</v>
      </c>
      <c r="F842" s="58"/>
      <c r="G842" s="58"/>
      <c r="H842" s="58">
        <v>0</v>
      </c>
      <c r="I842" s="58">
        <v>1</v>
      </c>
      <c r="J842" s="58">
        <v>0.43212324380874634</v>
      </c>
      <c r="K842" s="58">
        <v>86</v>
      </c>
      <c r="N842" s="57" t="str">
        <f t="shared" si="98"/>
        <v>***</v>
      </c>
      <c r="O842" s="57" t="str">
        <f t="shared" si="99"/>
        <v/>
      </c>
      <c r="P842" s="57" t="str">
        <f t="shared" si="100"/>
        <v>0.00 (0.00)</v>
      </c>
      <c r="Q842" s="57" t="str">
        <f t="shared" si="101"/>
        <v>0.00*** [0.00]</v>
      </c>
      <c r="R842" s="57" t="str">
        <f t="shared" si="102"/>
        <v/>
      </c>
      <c r="S842" s="58">
        <f t="shared" si="103"/>
        <v>0</v>
      </c>
      <c r="T842" s="58">
        <f t="shared" si="104"/>
        <v>0</v>
      </c>
    </row>
    <row r="843" x14ac:dyDescent="0.25">
      <c r="A843" s="1" t="s">
        <v>251</v>
      </c>
      <c r="B843" s="1" t="s">
        <v>318</v>
      </c>
      <c r="C843" s="1" t="s">
        <v>1615</v>
      </c>
      <c r="D843" s="58">
        <v>0.2678571343421936</v>
      </c>
      <c r="E843" s="58">
        <v>0.042032774537801743</v>
      </c>
      <c r="F843" s="58"/>
      <c r="G843" s="58"/>
      <c r="H843" s="58">
        <v>0</v>
      </c>
      <c r="I843" s="58">
        <v>1</v>
      </c>
      <c r="J843" s="58">
        <v>0.44483307003974915</v>
      </c>
      <c r="K843" s="58">
        <v>112</v>
      </c>
      <c r="N843" s="57" t="str">
        <f t="shared" si="98"/>
        <v>***</v>
      </c>
      <c r="O843" s="57" t="str">
        <f t="shared" si="99"/>
        <v/>
      </c>
      <c r="P843" s="57" t="str">
        <f t="shared" si="100"/>
        <v>0.00 (0.00)</v>
      </c>
      <c r="Q843" s="57" t="str">
        <f t="shared" si="101"/>
        <v>0.00*** [0.00]</v>
      </c>
      <c r="R843" s="57" t="str">
        <f t="shared" si="102"/>
        <v/>
      </c>
      <c r="S843" s="58">
        <f t="shared" si="103"/>
        <v>0</v>
      </c>
      <c r="T843" s="58">
        <f t="shared" si="104"/>
        <v>0</v>
      </c>
    </row>
    <row r="844" x14ac:dyDescent="0.25">
      <c r="A844" s="1" t="s">
        <v>251</v>
      </c>
      <c r="B844" s="1" t="s">
        <v>318</v>
      </c>
      <c r="C844" s="1" t="s">
        <v>1616</v>
      </c>
      <c r="D844" s="58"/>
      <c r="E844" s="58"/>
      <c r="F844" s="58"/>
      <c r="G844" s="58"/>
      <c r="H844" s="58"/>
      <c r="I844" s="58"/>
      <c r="J844" s="58"/>
      <c r="K844" s="58"/>
      <c r="N844" s="57" t="str">
        <f t="shared" si="98"/>
        <v>***</v>
      </c>
      <c r="O844" s="57" t="str">
        <f t="shared" si="99"/>
        <v/>
      </c>
      <c r="P844" s="57" t="str">
        <f t="shared" si="100"/>
        <v>0.00 (0.00)</v>
      </c>
      <c r="Q844" s="57" t="str">
        <f t="shared" si="101"/>
        <v>0.00*** [0.00]</v>
      </c>
      <c r="R844" s="57" t="str">
        <f t="shared" si="102"/>
        <v/>
      </c>
      <c r="S844" s="58">
        <f t="shared" si="103"/>
        <v>0</v>
      </c>
      <c r="T844" s="58">
        <f t="shared" si="104"/>
        <v>0</v>
      </c>
    </row>
    <row r="845" x14ac:dyDescent="0.25">
      <c r="A845" s="1" t="s">
        <v>251</v>
      </c>
      <c r="B845" s="1" t="s">
        <v>318</v>
      </c>
      <c r="C845" s="1" t="s">
        <v>1617</v>
      </c>
      <c r="D845" s="58">
        <v>0.18181818723678589</v>
      </c>
      <c r="E845" s="58">
        <v>0.068181820213794708</v>
      </c>
      <c r="F845" s="58"/>
      <c r="G845" s="58"/>
      <c r="H845" s="58">
        <v>0</v>
      </c>
      <c r="I845" s="58">
        <v>1</v>
      </c>
      <c r="J845" s="58">
        <v>0.39167472720146179</v>
      </c>
      <c r="K845" s="58">
        <v>33</v>
      </c>
      <c r="N845" s="57" t="str">
        <f t="shared" si="98"/>
        <v>***</v>
      </c>
      <c r="O845" s="57" t="str">
        <f t="shared" si="99"/>
        <v/>
      </c>
      <c r="P845" s="57" t="str">
        <f t="shared" si="100"/>
        <v>0.00 (0.00)</v>
      </c>
      <c r="Q845" s="57" t="str">
        <f t="shared" si="101"/>
        <v>0.00*** [0.00]</v>
      </c>
      <c r="R845" s="57" t="str">
        <f t="shared" si="102"/>
        <v/>
      </c>
      <c r="S845" s="58">
        <f t="shared" si="103"/>
        <v>0</v>
      </c>
      <c r="T845" s="58">
        <f t="shared" si="104"/>
        <v>0</v>
      </c>
    </row>
    <row r="846" x14ac:dyDescent="0.25">
      <c r="A846" s="1" t="s">
        <v>251</v>
      </c>
      <c r="B846" s="1" t="s">
        <v>318</v>
      </c>
      <c r="C846" s="1" t="s">
        <v>1618</v>
      </c>
      <c r="D846" s="58">
        <v>0.29333332180976868</v>
      </c>
      <c r="E846" s="58">
        <v>0.03729880228638649</v>
      </c>
      <c r="F846" s="58"/>
      <c r="G846" s="58"/>
      <c r="H846" s="58">
        <v>0</v>
      </c>
      <c r="I846" s="58">
        <v>1</v>
      </c>
      <c r="J846" s="58">
        <v>0.45681515336036682</v>
      </c>
      <c r="K846" s="58">
        <v>150</v>
      </c>
      <c r="N846" s="57" t="str">
        <f t="shared" si="98"/>
        <v>***</v>
      </c>
      <c r="O846" s="57" t="str">
        <f t="shared" si="99"/>
        <v/>
      </c>
      <c r="P846" s="57" t="str">
        <f t="shared" si="100"/>
        <v>0.00 (0.00)</v>
      </c>
      <c r="Q846" s="57" t="str">
        <f t="shared" si="101"/>
        <v>0.00*** [0.00]</v>
      </c>
      <c r="R846" s="57" t="str">
        <f t="shared" si="102"/>
        <v/>
      </c>
      <c r="S846" s="58">
        <f t="shared" si="103"/>
        <v>0</v>
      </c>
      <c r="T846" s="58">
        <f t="shared" si="104"/>
        <v>0</v>
      </c>
    </row>
    <row r="847" x14ac:dyDescent="0.25">
      <c r="A847" s="1" t="s">
        <v>251</v>
      </c>
      <c r="B847" s="1" t="s">
        <v>318</v>
      </c>
      <c r="C847" s="1" t="s">
        <v>1619</v>
      </c>
      <c r="D847" s="58">
        <v>0.27322405576705933</v>
      </c>
      <c r="E847" s="58">
        <v>0.033031176775693893</v>
      </c>
      <c r="F847" s="58"/>
      <c r="G847" s="58"/>
      <c r="H847" s="58">
        <v>0</v>
      </c>
      <c r="I847" s="58">
        <v>1</v>
      </c>
      <c r="J847" s="58">
        <v>0.44683745503425598</v>
      </c>
      <c r="K847" s="58">
        <v>183</v>
      </c>
      <c r="N847" s="57" t="str">
        <f t="shared" si="98"/>
        <v>***</v>
      </c>
      <c r="O847" s="57" t="str">
        <f t="shared" si="99"/>
        <v/>
      </c>
      <c r="P847" s="57" t="str">
        <f t="shared" si="100"/>
        <v>0.00 (0.00)</v>
      </c>
      <c r="Q847" s="57" t="str">
        <f t="shared" si="101"/>
        <v>0.00*** [0.00]</v>
      </c>
      <c r="R847" s="57" t="str">
        <f t="shared" si="102"/>
        <v/>
      </c>
      <c r="S847" s="58">
        <f t="shared" si="103"/>
        <v>0</v>
      </c>
      <c r="T847" s="58">
        <f t="shared" si="104"/>
        <v>0</v>
      </c>
    </row>
    <row r="848" x14ac:dyDescent="0.25">
      <c r="A848" s="1" t="s">
        <v>251</v>
      </c>
      <c r="B848" s="1" t="s">
        <v>318</v>
      </c>
      <c r="C848" s="1" t="s">
        <v>1620</v>
      </c>
      <c r="D848" s="58"/>
      <c r="E848" s="58"/>
      <c r="F848" s="58"/>
      <c r="G848" s="58"/>
      <c r="H848" s="58"/>
      <c r="I848" s="58"/>
      <c r="J848" s="58"/>
      <c r="K848" s="58"/>
      <c r="N848" s="57" t="str">
        <f t="shared" si="98"/>
        <v>***</v>
      </c>
      <c r="O848" s="57" t="str">
        <f t="shared" si="99"/>
        <v/>
      </c>
      <c r="P848" s="57" t="str">
        <f t="shared" si="100"/>
        <v>0.00 (0.00)</v>
      </c>
      <c r="Q848" s="57" t="str">
        <f t="shared" si="101"/>
        <v>0.00*** [0.00]</v>
      </c>
      <c r="R848" s="57" t="str">
        <f t="shared" si="102"/>
        <v/>
      </c>
      <c r="S848" s="58">
        <f t="shared" si="103"/>
        <v>0</v>
      </c>
      <c r="T848" s="58">
        <f t="shared" si="104"/>
        <v>0</v>
      </c>
    </row>
    <row r="849" x14ac:dyDescent="0.25">
      <c r="A849" s="1" t="s">
        <v>251</v>
      </c>
      <c r="B849" s="1" t="s">
        <v>318</v>
      </c>
      <c r="C849" s="1" t="s">
        <v>1621</v>
      </c>
      <c r="D849" s="58">
        <v>0.31578946113586426</v>
      </c>
      <c r="E849" s="58">
        <v>0.062115456908941269</v>
      </c>
      <c r="F849" s="58"/>
      <c r="G849" s="58"/>
      <c r="H849" s="58">
        <v>0</v>
      </c>
      <c r="I849" s="58">
        <v>1</v>
      </c>
      <c r="J849" s="58">
        <v>0.46896141767501831</v>
      </c>
      <c r="K849" s="58">
        <v>57</v>
      </c>
      <c r="N849" s="57" t="str">
        <f t="shared" si="98"/>
        <v>***</v>
      </c>
      <c r="O849" s="57" t="str">
        <f t="shared" si="99"/>
        <v/>
      </c>
      <c r="P849" s="57" t="str">
        <f t="shared" si="100"/>
        <v>0.00 (0.00)</v>
      </c>
      <c r="Q849" s="57" t="str">
        <f t="shared" si="101"/>
        <v>0.00*** [0.00]</v>
      </c>
      <c r="R849" s="57" t="str">
        <f t="shared" si="102"/>
        <v/>
      </c>
      <c r="S849" s="58">
        <f t="shared" si="103"/>
        <v>0</v>
      </c>
      <c r="T849" s="58">
        <f t="shared" si="104"/>
        <v>0</v>
      </c>
    </row>
    <row r="850" x14ac:dyDescent="0.25">
      <c r="A850" s="1" t="s">
        <v>251</v>
      </c>
      <c r="B850" s="1" t="s">
        <v>318</v>
      </c>
      <c r="C850" s="1" t="s">
        <v>1622</v>
      </c>
      <c r="D850" s="58">
        <v>0.36666667461395264</v>
      </c>
      <c r="E850" s="58">
        <v>0.062737308442592621</v>
      </c>
      <c r="F850" s="58"/>
      <c r="G850" s="58"/>
      <c r="H850" s="58">
        <v>0</v>
      </c>
      <c r="I850" s="58">
        <v>1</v>
      </c>
      <c r="J850" s="58">
        <v>0.48596110939979553</v>
      </c>
      <c r="K850" s="58">
        <v>60</v>
      </c>
      <c r="N850" s="57" t="str">
        <f t="shared" si="98"/>
        <v>***</v>
      </c>
      <c r="O850" s="57" t="str">
        <f t="shared" si="99"/>
        <v/>
      </c>
      <c r="P850" s="57" t="str">
        <f t="shared" si="100"/>
        <v>0.00 (0.00)</v>
      </c>
      <c r="Q850" s="57" t="str">
        <f t="shared" si="101"/>
        <v>0.00*** [0.00]</v>
      </c>
      <c r="R850" s="57" t="str">
        <f t="shared" si="102"/>
        <v/>
      </c>
      <c r="S850" s="58">
        <f t="shared" si="103"/>
        <v>0</v>
      </c>
      <c r="T850" s="58">
        <f t="shared" si="104"/>
        <v>0</v>
      </c>
    </row>
    <row r="851" x14ac:dyDescent="0.25">
      <c r="A851" s="1" t="s">
        <v>251</v>
      </c>
      <c r="B851" s="1" t="s">
        <v>318</v>
      </c>
      <c r="C851" s="1" t="s">
        <v>1623</v>
      </c>
      <c r="D851" s="58">
        <v>0.34188035130500793</v>
      </c>
      <c r="E851" s="58">
        <v>0.044041339308023453</v>
      </c>
      <c r="F851" s="58"/>
      <c r="G851" s="58"/>
      <c r="H851" s="58">
        <v>0</v>
      </c>
      <c r="I851" s="58">
        <v>1</v>
      </c>
      <c r="J851" s="58">
        <v>0.47637990117073059</v>
      </c>
      <c r="K851" s="58">
        <v>117</v>
      </c>
      <c r="N851" s="57" t="str">
        <f t="shared" si="98"/>
        <v>***</v>
      </c>
      <c r="O851" s="57" t="str">
        <f t="shared" si="99"/>
        <v/>
      </c>
      <c r="P851" s="57" t="str">
        <f t="shared" si="100"/>
        <v>0.00 (0.00)</v>
      </c>
      <c r="Q851" s="57" t="str">
        <f t="shared" si="101"/>
        <v>0.00*** [0.00]</v>
      </c>
      <c r="R851" s="57" t="str">
        <f t="shared" si="102"/>
        <v/>
      </c>
      <c r="S851" s="58">
        <f t="shared" si="103"/>
        <v>0</v>
      </c>
      <c r="T851" s="58">
        <f t="shared" si="104"/>
        <v>0</v>
      </c>
    </row>
    <row r="852" x14ac:dyDescent="0.25">
      <c r="A852" s="1" t="s">
        <v>251</v>
      </c>
      <c r="B852" s="1" t="s">
        <v>318</v>
      </c>
      <c r="C852" s="1" t="s">
        <v>1624</v>
      </c>
      <c r="D852" s="58">
        <v>-0.44008159637451172</v>
      </c>
      <c r="E852" s="58">
        <v>1.5789362192153931</v>
      </c>
      <c r="F852" s="58">
        <v>-0.27872028946876526</v>
      </c>
      <c r="G852" s="58">
        <v>0.78045946359634399</v>
      </c>
      <c r="H852" s="58">
        <v>-3.5347397327423096</v>
      </c>
      <c r="I852" s="58">
        <v>2.6545765399932861</v>
      </c>
      <c r="J852" s="58"/>
      <c r="K852" s="58">
        <v>1.9599640369415283</v>
      </c>
      <c r="N852" s="57" t="str">
        <f t="shared" si="98"/>
        <v>***</v>
      </c>
      <c r="O852" s="57" t="str">
        <f t="shared" si="99"/>
        <v/>
      </c>
      <c r="P852" s="57" t="str">
        <f t="shared" si="100"/>
        <v>0.00 (0.00)</v>
      </c>
      <c r="Q852" s="57" t="str">
        <f t="shared" si="101"/>
        <v>0.00*** [0.00]</v>
      </c>
      <c r="R852" s="57" t="str">
        <f t="shared" si="102"/>
        <v/>
      </c>
      <c r="S852" s="58">
        <f t="shared" si="103"/>
        <v>0</v>
      </c>
      <c r="T852" s="58">
        <f t="shared" si="104"/>
        <v>0</v>
      </c>
    </row>
    <row r="853" x14ac:dyDescent="0.25">
      <c r="A853" s="1" t="s">
        <v>251</v>
      </c>
      <c r="B853" s="1" t="s">
        <v>318</v>
      </c>
      <c r="C853" s="1" t="s">
        <v>1625</v>
      </c>
      <c r="D853" s="58">
        <v>-3.6824612617492676</v>
      </c>
      <c r="E853" s="58">
        <v>1.3195487260818481</v>
      </c>
      <c r="F853" s="58">
        <v>-2.7906975746154785</v>
      </c>
      <c r="G853" s="58">
        <v>0.0052594603039324284</v>
      </c>
      <c r="H853" s="58">
        <v>-6.2687292098999023</v>
      </c>
      <c r="I853" s="58">
        <v>-1.0961933135986328</v>
      </c>
      <c r="J853" s="58"/>
      <c r="K853" s="58">
        <v>1.9599640369415283</v>
      </c>
      <c r="N853" s="57" t="str">
        <f t="shared" si="98"/>
        <v>***</v>
      </c>
      <c r="O853" s="57" t="str">
        <f t="shared" si="99"/>
        <v/>
      </c>
      <c r="P853" s="57" t="str">
        <f t="shared" si="100"/>
        <v>0.00 (0.00)</v>
      </c>
      <c r="Q853" s="57" t="str">
        <f t="shared" si="101"/>
        <v>0.00*** [0.00]</v>
      </c>
      <c r="R853" s="57" t="str">
        <f t="shared" si="102"/>
        <v/>
      </c>
      <c r="S853" s="58">
        <f t="shared" si="103"/>
        <v>0</v>
      </c>
      <c r="T853" s="58">
        <f t="shared" si="104"/>
        <v>0</v>
      </c>
    </row>
    <row r="854" x14ac:dyDescent="0.25">
      <c r="A854" s="1" t="s">
        <v>251</v>
      </c>
      <c r="B854" s="1" t="s">
        <v>318</v>
      </c>
      <c r="C854" s="1" t="s">
        <v>1626</v>
      </c>
      <c r="D854" s="58">
        <v>-2.7005493640899658</v>
      </c>
      <c r="E854" s="58">
        <v>1.0421848297119141</v>
      </c>
      <c r="F854" s="58">
        <v>-2.5912384986877441</v>
      </c>
      <c r="G854" s="58">
        <v>0.0095631210133433342</v>
      </c>
      <c r="H854" s="58">
        <v>-4.7431941032409668</v>
      </c>
      <c r="I854" s="58">
        <v>-0.65790462493896484</v>
      </c>
      <c r="J854" s="58"/>
      <c r="K854" s="58">
        <v>1.9599640369415283</v>
      </c>
      <c r="N854" s="57" t="str">
        <f t="shared" si="98"/>
        <v>***</v>
      </c>
      <c r="O854" s="57" t="str">
        <f t="shared" si="99"/>
        <v/>
      </c>
      <c r="P854" s="57" t="str">
        <f t="shared" si="100"/>
        <v>0.00 (0.00)</v>
      </c>
      <c r="Q854" s="57" t="str">
        <f t="shared" si="101"/>
        <v>0.00*** [0.00]</v>
      </c>
      <c r="R854" s="57" t="str">
        <f t="shared" si="102"/>
        <v/>
      </c>
      <c r="S854" s="58">
        <f t="shared" si="103"/>
        <v>0</v>
      </c>
      <c r="T854" s="58">
        <f t="shared" si="104"/>
        <v>0</v>
      </c>
    </row>
    <row r="855" x14ac:dyDescent="0.25">
      <c r="A855" s="1" t="s">
        <v>251</v>
      </c>
      <c r="B855" s="1" t="s">
        <v>318</v>
      </c>
      <c r="C855" s="1" t="s">
        <v>1627</v>
      </c>
      <c r="D855" s="58"/>
      <c r="E855" s="58"/>
      <c r="F855" s="58"/>
      <c r="G855" s="58">
        <v>0.23896539211273193</v>
      </c>
      <c r="H855" s="58"/>
      <c r="I855" s="58"/>
      <c r="J855" s="58"/>
      <c r="K855" s="58"/>
      <c r="N855" s="57" t="str">
        <f t="shared" si="98"/>
        <v>***</v>
      </c>
      <c r="O855" s="57" t="str">
        <f t="shared" si="99"/>
        <v/>
      </c>
      <c r="P855" s="57" t="str">
        <f t="shared" si="100"/>
        <v>0.00 (0.00)</v>
      </c>
      <c r="Q855" s="57" t="str">
        <f t="shared" si="101"/>
        <v>0.00*** [0.00]</v>
      </c>
      <c r="R855" s="57" t="str">
        <f t="shared" si="102"/>
        <v/>
      </c>
      <c r="S855" s="58">
        <f t="shared" si="103"/>
        <v>0</v>
      </c>
      <c r="T855" s="58">
        <f t="shared" si="104"/>
        <v>0</v>
      </c>
    </row>
    <row r="856" x14ac:dyDescent="0.25">
      <c r="A856" s="1" t="s">
        <v>251</v>
      </c>
      <c r="B856" s="1" t="s">
        <v>318</v>
      </c>
      <c r="C856" s="1" t="s">
        <v>1628</v>
      </c>
      <c r="D856" s="58"/>
      <c r="E856" s="58"/>
      <c r="F856" s="58"/>
      <c r="G856" s="58">
        <v>0.11737890541553497</v>
      </c>
      <c r="H856" s="58"/>
      <c r="I856" s="58"/>
      <c r="J856" s="58"/>
      <c r="K856" s="58"/>
      <c r="N856" s="57" t="str">
        <f t="shared" si="98"/>
        <v>***</v>
      </c>
      <c r="O856" s="57" t="str">
        <f t="shared" si="99"/>
        <v/>
      </c>
      <c r="P856" s="57" t="str">
        <f t="shared" si="100"/>
        <v>0.00 (0.00)</v>
      </c>
      <c r="Q856" s="57" t="str">
        <f t="shared" si="101"/>
        <v>0.00*** [0.00]</v>
      </c>
      <c r="R856" s="57" t="str">
        <f t="shared" si="102"/>
        <v/>
      </c>
      <c r="S856" s="58">
        <f t="shared" si="103"/>
        <v>0</v>
      </c>
      <c r="T856" s="58">
        <f t="shared" si="104"/>
        <v>0</v>
      </c>
    </row>
    <row r="857" x14ac:dyDescent="0.25">
      <c r="A857" s="1" t="s">
        <v>251</v>
      </c>
      <c r="B857" s="1" t="s">
        <v>318</v>
      </c>
      <c r="C857" s="1" t="s">
        <v>1629</v>
      </c>
      <c r="D857" s="58">
        <v>0.2742857038974762</v>
      </c>
      <c r="E857" s="58">
        <v>0.033822819590568542</v>
      </c>
      <c r="F857" s="58"/>
      <c r="G857" s="58"/>
      <c r="H857" s="58">
        <v>0</v>
      </c>
      <c r="I857" s="58">
        <v>1</v>
      </c>
      <c r="J857" s="58">
        <v>0.44743382930755615</v>
      </c>
      <c r="K857" s="58">
        <v>175</v>
      </c>
      <c r="N857" s="57" t="str">
        <f t="shared" si="98"/>
        <v>***</v>
      </c>
      <c r="O857" s="57" t="str">
        <f t="shared" si="99"/>
        <v/>
      </c>
      <c r="P857" s="57" t="str">
        <f t="shared" si="100"/>
        <v>0.00 (0.00)</v>
      </c>
      <c r="Q857" s="57" t="str">
        <f t="shared" si="101"/>
        <v>0.00*** [0.00]</v>
      </c>
      <c r="R857" s="57" t="str">
        <f t="shared" si="102"/>
        <v/>
      </c>
      <c r="S857" s="58">
        <f t="shared" si="103"/>
        <v>0</v>
      </c>
      <c r="T857" s="58">
        <f t="shared" si="104"/>
        <v>0</v>
      </c>
    </row>
    <row r="858" x14ac:dyDescent="0.25">
      <c r="A858" s="1" t="s">
        <v>251</v>
      </c>
      <c r="B858" s="1" t="s">
        <v>318</v>
      </c>
      <c r="C858" s="1" t="s">
        <v>1630</v>
      </c>
      <c r="D858" s="58">
        <v>0.26448363065719604</v>
      </c>
      <c r="E858" s="58">
        <v>0.022163990885019302</v>
      </c>
      <c r="F858" s="58"/>
      <c r="G858" s="58"/>
      <c r="H858" s="58">
        <v>0</v>
      </c>
      <c r="I858" s="58">
        <v>1</v>
      </c>
      <c r="J858" s="58">
        <v>0.44161438941955566</v>
      </c>
      <c r="K858" s="58">
        <v>397</v>
      </c>
      <c r="N858" s="57" t="str">
        <f t="shared" si="98"/>
        <v>***</v>
      </c>
      <c r="O858" s="57" t="str">
        <f t="shared" si="99"/>
        <v/>
      </c>
      <c r="P858" s="57" t="str">
        <f t="shared" si="100"/>
        <v>0.00 (0.00)</v>
      </c>
      <c r="Q858" s="57" t="str">
        <f t="shared" si="101"/>
        <v>0.00*** [0.00]</v>
      </c>
      <c r="R858" s="57" t="str">
        <f t="shared" si="102"/>
        <v/>
      </c>
      <c r="S858" s="58">
        <f t="shared" si="103"/>
        <v>0</v>
      </c>
      <c r="T858" s="58">
        <f t="shared" si="104"/>
        <v>0</v>
      </c>
    </row>
    <row r="859" x14ac:dyDescent="0.25">
      <c r="A859" s="1" t="s">
        <v>251</v>
      </c>
      <c r="B859" s="1" t="s">
        <v>318</v>
      </c>
      <c r="C859" s="1" t="s">
        <v>1631</v>
      </c>
      <c r="D859" s="58">
        <v>0.26748251914978027</v>
      </c>
      <c r="E859" s="58">
        <v>0.018524164333939552</v>
      </c>
      <c r="F859" s="58"/>
      <c r="G859" s="58"/>
      <c r="H859" s="58">
        <v>0</v>
      </c>
      <c r="I859" s="58">
        <v>1</v>
      </c>
      <c r="J859" s="58">
        <v>0.4430336058139801</v>
      </c>
      <c r="K859" s="58">
        <v>572</v>
      </c>
      <c r="N859" s="57" t="str">
        <f t="shared" si="98"/>
        <v>***</v>
      </c>
      <c r="O859" s="57" t="str">
        <f t="shared" si="99"/>
        <v/>
      </c>
      <c r="P859" s="57" t="str">
        <f t="shared" si="100"/>
        <v>0.00 (0.00)</v>
      </c>
      <c r="Q859" s="57" t="str">
        <f t="shared" si="101"/>
        <v>0.00*** [0.00]</v>
      </c>
      <c r="R859" s="57" t="str">
        <f t="shared" si="102"/>
        <v/>
      </c>
      <c r="S859" s="58">
        <f t="shared" si="103"/>
        <v>0</v>
      </c>
      <c r="T859" s="58">
        <f t="shared" si="104"/>
        <v>0</v>
      </c>
    </row>
    <row r="860" x14ac:dyDescent="0.25">
      <c r="A860" s="1" t="s">
        <v>251</v>
      </c>
      <c r="B860" s="1" t="s">
        <v>319</v>
      </c>
      <c r="C860" s="1" t="s">
        <v>1632</v>
      </c>
      <c r="D860" s="58"/>
      <c r="E860" s="58"/>
      <c r="F860" s="58"/>
      <c r="G860" s="58"/>
      <c r="H860" s="58"/>
      <c r="I860" s="58"/>
      <c r="J860" s="58"/>
      <c r="K860" s="58"/>
      <c r="N860" s="57" t="str">
        <f t="shared" si="98"/>
        <v>***</v>
      </c>
      <c r="O860" s="57" t="str">
        <f t="shared" si="99"/>
        <v/>
      </c>
      <c r="P860" s="57" t="str">
        <f t="shared" si="100"/>
        <v>0.00 (0.00)</v>
      </c>
      <c r="Q860" s="57" t="str">
        <f t="shared" si="101"/>
        <v>0.00*** [0.00]</v>
      </c>
      <c r="R860" s="57" t="str">
        <f t="shared" si="102"/>
        <v/>
      </c>
      <c r="S860" s="58">
        <f t="shared" si="103"/>
        <v>0</v>
      </c>
      <c r="T860" s="58">
        <f t="shared" si="104"/>
        <v>0</v>
      </c>
    </row>
    <row r="861" x14ac:dyDescent="0.25">
      <c r="A861" s="1" t="s">
        <v>251</v>
      </c>
      <c r="B861" s="1" t="s">
        <v>319</v>
      </c>
      <c r="C861" s="1" t="s">
        <v>1633</v>
      </c>
      <c r="D861" s="58">
        <v>0.42028632760047913</v>
      </c>
      <c r="E861" s="58">
        <v>0.036460570991039276</v>
      </c>
      <c r="F861" s="58"/>
      <c r="G861" s="58"/>
      <c r="H861" s="58">
        <v>0</v>
      </c>
      <c r="I861" s="58">
        <v>0.81685322523117065</v>
      </c>
      <c r="J861" s="58">
        <v>0.28005895018577576</v>
      </c>
      <c r="K861" s="58">
        <v>59</v>
      </c>
      <c r="N861" s="57" t="str">
        <f t="shared" si="98"/>
        <v>***</v>
      </c>
      <c r="O861" s="57" t="str">
        <f t="shared" si="99"/>
        <v/>
      </c>
      <c r="P861" s="57" t="str">
        <f t="shared" si="100"/>
        <v>0.00 (0.00)</v>
      </c>
      <c r="Q861" s="57" t="str">
        <f t="shared" si="101"/>
        <v>0.00*** [0.00]</v>
      </c>
      <c r="R861" s="57" t="str">
        <f t="shared" si="102"/>
        <v/>
      </c>
      <c r="S861" s="58">
        <f t="shared" si="103"/>
        <v>0</v>
      </c>
      <c r="T861" s="58">
        <f t="shared" si="104"/>
        <v>0</v>
      </c>
    </row>
    <row r="862" x14ac:dyDescent="0.25">
      <c r="A862" s="1" t="s">
        <v>251</v>
      </c>
      <c r="B862" s="1" t="s">
        <v>319</v>
      </c>
      <c r="C862" s="1" t="s">
        <v>1634</v>
      </c>
      <c r="D862" s="58">
        <v>0.53572475910186768</v>
      </c>
      <c r="E862" s="58">
        <v>0.026180559769272804</v>
      </c>
      <c r="F862" s="58"/>
      <c r="G862" s="58"/>
      <c r="H862" s="58">
        <v>0</v>
      </c>
      <c r="I862" s="58">
        <v>0.86595010757446289</v>
      </c>
      <c r="J862" s="58">
        <v>0.26311135292053223</v>
      </c>
      <c r="K862" s="58">
        <v>101</v>
      </c>
      <c r="N862" s="57" t="str">
        <f t="shared" si="98"/>
        <v>***</v>
      </c>
      <c r="O862" s="57" t="str">
        <f t="shared" si="99"/>
        <v/>
      </c>
      <c r="P862" s="57" t="str">
        <f t="shared" si="100"/>
        <v>0.00 (0.00)</v>
      </c>
      <c r="Q862" s="57" t="str">
        <f t="shared" si="101"/>
        <v>0.00*** [0.00]</v>
      </c>
      <c r="R862" s="57" t="str">
        <f t="shared" si="102"/>
        <v/>
      </c>
      <c r="S862" s="58">
        <f t="shared" si="103"/>
        <v>0</v>
      </c>
      <c r="T862" s="58">
        <f t="shared" si="104"/>
        <v>0</v>
      </c>
    </row>
    <row r="863" x14ac:dyDescent="0.25">
      <c r="A863" s="1" t="s">
        <v>251</v>
      </c>
      <c r="B863" s="1" t="s">
        <v>319</v>
      </c>
      <c r="C863" s="1" t="s">
        <v>1635</v>
      </c>
      <c r="D863" s="58">
        <v>0.49315682053565979</v>
      </c>
      <c r="E863" s="58">
        <v>0.021689802408218384</v>
      </c>
      <c r="F863" s="58"/>
      <c r="G863" s="58"/>
      <c r="H863" s="58">
        <v>0</v>
      </c>
      <c r="I863" s="58">
        <v>0.86595010757446289</v>
      </c>
      <c r="J863" s="58">
        <v>0.27435672283172607</v>
      </c>
      <c r="K863" s="58">
        <v>160</v>
      </c>
      <c r="N863" s="57" t="str">
        <f t="shared" si="98"/>
        <v>***</v>
      </c>
      <c r="O863" s="57" t="str">
        <f t="shared" si="99"/>
        <v/>
      </c>
      <c r="P863" s="57" t="str">
        <f t="shared" si="100"/>
        <v>0.00 (0.00)</v>
      </c>
      <c r="Q863" s="57" t="str">
        <f t="shared" si="101"/>
        <v>0.00*** [0.00]</v>
      </c>
      <c r="R863" s="57" t="str">
        <f t="shared" si="102"/>
        <v/>
      </c>
      <c r="S863" s="58">
        <f t="shared" si="103"/>
        <v>0</v>
      </c>
      <c r="T863" s="58">
        <f t="shared" si="104"/>
        <v>0</v>
      </c>
    </row>
    <row r="864" x14ac:dyDescent="0.25">
      <c r="A864" s="1" t="s">
        <v>251</v>
      </c>
      <c r="B864" s="1" t="s">
        <v>319</v>
      </c>
      <c r="C864" s="1" t="s">
        <v>1636</v>
      </c>
      <c r="D864" s="58"/>
      <c r="E864" s="58"/>
      <c r="F864" s="58"/>
      <c r="G864" s="58"/>
      <c r="H864" s="58"/>
      <c r="I864" s="58"/>
      <c r="J864" s="58"/>
      <c r="K864" s="58"/>
      <c r="N864" s="57" t="str">
        <f t="shared" si="98"/>
        <v>***</v>
      </c>
      <c r="O864" s="57" t="str">
        <f t="shared" si="99"/>
        <v/>
      </c>
      <c r="P864" s="57" t="str">
        <f t="shared" si="100"/>
        <v>0.00 (0.00)</v>
      </c>
      <c r="Q864" s="57" t="str">
        <f t="shared" si="101"/>
        <v>0.00*** [0.00]</v>
      </c>
      <c r="R864" s="57" t="str">
        <f t="shared" si="102"/>
        <v/>
      </c>
      <c r="S864" s="58">
        <f t="shared" si="103"/>
        <v>0</v>
      </c>
      <c r="T864" s="58">
        <f t="shared" si="104"/>
        <v>0</v>
      </c>
    </row>
    <row r="865" x14ac:dyDescent="0.25">
      <c r="A865" s="1" t="s">
        <v>251</v>
      </c>
      <c r="B865" s="1" t="s">
        <v>319</v>
      </c>
      <c r="C865" s="1" t="s">
        <v>1637</v>
      </c>
      <c r="D865" s="58">
        <v>0.58634263277053833</v>
      </c>
      <c r="E865" s="58">
        <v>0.045510347932577133</v>
      </c>
      <c r="F865" s="58"/>
      <c r="G865" s="58"/>
      <c r="H865" s="58">
        <v>0</v>
      </c>
      <c r="I865" s="58">
        <v>0.80530416965484619</v>
      </c>
      <c r="J865" s="58">
        <v>0.23205815255641937</v>
      </c>
      <c r="K865" s="58">
        <v>26</v>
      </c>
      <c r="N865" s="57" t="str">
        <f t="shared" si="98"/>
        <v>***</v>
      </c>
      <c r="O865" s="57" t="str">
        <f t="shared" si="99"/>
        <v/>
      </c>
      <c r="P865" s="57" t="str">
        <f t="shared" si="100"/>
        <v>0.00 (0.00)</v>
      </c>
      <c r="Q865" s="57" t="str">
        <f t="shared" si="101"/>
        <v>0.00*** [0.00]</v>
      </c>
      <c r="R865" s="57" t="str">
        <f t="shared" si="102"/>
        <v/>
      </c>
      <c r="S865" s="58">
        <f t="shared" si="103"/>
        <v>0</v>
      </c>
      <c r="T865" s="58">
        <f t="shared" si="104"/>
        <v>0</v>
      </c>
    </row>
    <row r="866" x14ac:dyDescent="0.25">
      <c r="A866" s="1" t="s">
        <v>251</v>
      </c>
      <c r="B866" s="1" t="s">
        <v>319</v>
      </c>
      <c r="C866" s="1" t="s">
        <v>1638</v>
      </c>
      <c r="D866" s="58">
        <v>0.63449728488922119</v>
      </c>
      <c r="E866" s="58">
        <v>0.020694030448794365</v>
      </c>
      <c r="F866" s="58"/>
      <c r="G866" s="58"/>
      <c r="H866" s="58">
        <v>0</v>
      </c>
      <c r="I866" s="58">
        <v>0.8203125</v>
      </c>
      <c r="J866" s="58">
        <v>0.19190853834152222</v>
      </c>
      <c r="K866" s="58">
        <v>86</v>
      </c>
      <c r="N866" s="57" t="str">
        <f t="shared" si="98"/>
        <v>***</v>
      </c>
      <c r="O866" s="57" t="str">
        <f t="shared" si="99"/>
        <v/>
      </c>
      <c r="P866" s="57" t="str">
        <f t="shared" si="100"/>
        <v>0.00 (0.00)</v>
      </c>
      <c r="Q866" s="57" t="str">
        <f t="shared" si="101"/>
        <v>0.00*** [0.00]</v>
      </c>
      <c r="R866" s="57" t="str">
        <f t="shared" si="102"/>
        <v/>
      </c>
      <c r="S866" s="58">
        <f t="shared" si="103"/>
        <v>0</v>
      </c>
      <c r="T866" s="58">
        <f t="shared" si="104"/>
        <v>0</v>
      </c>
    </row>
    <row r="867" x14ac:dyDescent="0.25">
      <c r="A867" s="1" t="s">
        <v>251</v>
      </c>
      <c r="B867" s="1" t="s">
        <v>319</v>
      </c>
      <c r="C867" s="1" t="s">
        <v>1639</v>
      </c>
      <c r="D867" s="58">
        <v>0.62331849336624146</v>
      </c>
      <c r="E867" s="58">
        <v>0.019074097275733948</v>
      </c>
      <c r="F867" s="58"/>
      <c r="G867" s="58"/>
      <c r="H867" s="58">
        <v>0</v>
      </c>
      <c r="I867" s="58">
        <v>0.8203125</v>
      </c>
      <c r="J867" s="58">
        <v>0.20186126232147217</v>
      </c>
      <c r="K867" s="58">
        <v>112</v>
      </c>
      <c r="N867" s="57" t="str">
        <f t="shared" si="98"/>
        <v>***</v>
      </c>
      <c r="O867" s="57" t="str">
        <f t="shared" si="99"/>
        <v/>
      </c>
      <c r="P867" s="57" t="str">
        <f t="shared" si="100"/>
        <v>0.00 (0.00)</v>
      </c>
      <c r="Q867" s="57" t="str">
        <f t="shared" si="101"/>
        <v>0.00*** [0.00]</v>
      </c>
      <c r="R867" s="57" t="str">
        <f t="shared" si="102"/>
        <v/>
      </c>
      <c r="S867" s="58">
        <f t="shared" si="103"/>
        <v>0</v>
      </c>
      <c r="T867" s="58">
        <f t="shared" si="104"/>
        <v>0</v>
      </c>
    </row>
    <row r="868" x14ac:dyDescent="0.25">
      <c r="A868" s="1" t="s">
        <v>251</v>
      </c>
      <c r="B868" s="1" t="s">
        <v>319</v>
      </c>
      <c r="C868" s="1" t="s">
        <v>1640</v>
      </c>
      <c r="D868" s="58"/>
      <c r="E868" s="58"/>
      <c r="F868" s="58"/>
      <c r="G868" s="58"/>
      <c r="H868" s="58"/>
      <c r="I868" s="58"/>
      <c r="J868" s="58"/>
      <c r="K868" s="58"/>
      <c r="N868" s="57" t="str">
        <f t="shared" si="98"/>
        <v>***</v>
      </c>
      <c r="O868" s="57" t="str">
        <f t="shared" si="99"/>
        <v/>
      </c>
      <c r="P868" s="57" t="str">
        <f t="shared" si="100"/>
        <v>0.00 (0.00)</v>
      </c>
      <c r="Q868" s="57" t="str">
        <f t="shared" si="101"/>
        <v>0.00*** [0.00]</v>
      </c>
      <c r="R868" s="57" t="str">
        <f t="shared" si="102"/>
        <v/>
      </c>
      <c r="S868" s="58">
        <f t="shared" si="103"/>
        <v>0</v>
      </c>
      <c r="T868" s="58">
        <f t="shared" si="104"/>
        <v>0</v>
      </c>
    </row>
    <row r="869" x14ac:dyDescent="0.25">
      <c r="A869" s="1" t="s">
        <v>251</v>
      </c>
      <c r="B869" s="1" t="s">
        <v>319</v>
      </c>
      <c r="C869" s="1" t="s">
        <v>1641</v>
      </c>
      <c r="D869" s="58">
        <v>0.53851932287216187</v>
      </c>
      <c r="E869" s="58">
        <v>0.035941421985626221</v>
      </c>
      <c r="F869" s="58"/>
      <c r="G869" s="58"/>
      <c r="H869" s="58">
        <v>0.010767877101898193</v>
      </c>
      <c r="I869" s="58">
        <v>0.80548423528671265</v>
      </c>
      <c r="J869" s="58">
        <v>0.20646773278713226</v>
      </c>
      <c r="K869" s="58">
        <v>33</v>
      </c>
      <c r="N869" s="57" t="str">
        <f t="shared" si="98"/>
        <v>***</v>
      </c>
      <c r="O869" s="57" t="str">
        <f t="shared" si="99"/>
        <v/>
      </c>
      <c r="P869" s="57" t="str">
        <f t="shared" si="100"/>
        <v>0.00 (0.00)</v>
      </c>
      <c r="Q869" s="57" t="str">
        <f t="shared" si="101"/>
        <v>0.00*** [0.00]</v>
      </c>
      <c r="R869" s="57" t="str">
        <f t="shared" si="102"/>
        <v/>
      </c>
      <c r="S869" s="58">
        <f t="shared" si="103"/>
        <v>0</v>
      </c>
      <c r="T869" s="58">
        <f t="shared" si="104"/>
        <v>0</v>
      </c>
    </row>
    <row r="870" x14ac:dyDescent="0.25">
      <c r="A870" s="1" t="s">
        <v>251</v>
      </c>
      <c r="B870" s="1" t="s">
        <v>319</v>
      </c>
      <c r="C870" s="1" t="s">
        <v>1642</v>
      </c>
      <c r="D870" s="58">
        <v>0.57629925012588501</v>
      </c>
      <c r="E870" s="58">
        <v>0.017196573317050934</v>
      </c>
      <c r="F870" s="58"/>
      <c r="G870" s="58"/>
      <c r="H870" s="58">
        <v>0</v>
      </c>
      <c r="I870" s="58">
        <v>0.87154173851013184</v>
      </c>
      <c r="J870" s="58">
        <v>0.2106141597032547</v>
      </c>
      <c r="K870" s="58">
        <v>150</v>
      </c>
      <c r="N870" s="57" t="str">
        <f t="shared" si="98"/>
        <v>***</v>
      </c>
      <c r="O870" s="57" t="str">
        <f t="shared" si="99"/>
        <v/>
      </c>
      <c r="P870" s="57" t="str">
        <f t="shared" si="100"/>
        <v>0.00 (0.00)</v>
      </c>
      <c r="Q870" s="57" t="str">
        <f t="shared" si="101"/>
        <v>0.00*** [0.00]</v>
      </c>
      <c r="R870" s="57" t="str">
        <f t="shared" si="102"/>
        <v/>
      </c>
      <c r="S870" s="58">
        <f t="shared" si="103"/>
        <v>0</v>
      </c>
      <c r="T870" s="58">
        <f t="shared" si="104"/>
        <v>0</v>
      </c>
    </row>
    <row r="871" x14ac:dyDescent="0.25">
      <c r="A871" s="1" t="s">
        <v>251</v>
      </c>
      <c r="B871" s="1" t="s">
        <v>319</v>
      </c>
      <c r="C871" s="1" t="s">
        <v>1643</v>
      </c>
      <c r="D871" s="58">
        <v>0.56948649883270264</v>
      </c>
      <c r="E871" s="58">
        <v>0.015510028228163719</v>
      </c>
      <c r="F871" s="58"/>
      <c r="G871" s="58"/>
      <c r="H871" s="58">
        <v>0</v>
      </c>
      <c r="I871" s="58">
        <v>0.87154173851013184</v>
      </c>
      <c r="J871" s="58">
        <v>0.20981577038764954</v>
      </c>
      <c r="K871" s="58">
        <v>183</v>
      </c>
      <c r="N871" s="57" t="str">
        <f t="shared" si="98"/>
        <v>***</v>
      </c>
      <c r="O871" s="57" t="str">
        <f t="shared" si="99"/>
        <v/>
      </c>
      <c r="P871" s="57" t="str">
        <f t="shared" si="100"/>
        <v>0.00 (0.00)</v>
      </c>
      <c r="Q871" s="57" t="str">
        <f t="shared" si="101"/>
        <v>0.00*** [0.00]</v>
      </c>
      <c r="R871" s="57" t="str">
        <f t="shared" si="102"/>
        <v/>
      </c>
      <c r="S871" s="58">
        <f t="shared" si="103"/>
        <v>0</v>
      </c>
      <c r="T871" s="58">
        <f t="shared" si="104"/>
        <v>0</v>
      </c>
    </row>
    <row r="872" x14ac:dyDescent="0.25">
      <c r="A872" s="1" t="s">
        <v>251</v>
      </c>
      <c r="B872" s="1" t="s">
        <v>319</v>
      </c>
      <c r="C872" s="1" t="s">
        <v>1644</v>
      </c>
      <c r="D872" s="58"/>
      <c r="E872" s="58"/>
      <c r="F872" s="58"/>
      <c r="G872" s="58"/>
      <c r="H872" s="58"/>
      <c r="I872" s="58"/>
      <c r="J872" s="58"/>
      <c r="K872" s="58"/>
      <c r="N872" s="57" t="str">
        <f t="shared" si="98"/>
        <v>***</v>
      </c>
      <c r="O872" s="57" t="str">
        <f t="shared" si="99"/>
        <v/>
      </c>
      <c r="P872" s="57" t="str">
        <f t="shared" si="100"/>
        <v>0.00 (0.00)</v>
      </c>
      <c r="Q872" s="57" t="str">
        <f t="shared" si="101"/>
        <v>0.00*** [0.00]</v>
      </c>
      <c r="R872" s="57" t="str">
        <f t="shared" si="102"/>
        <v/>
      </c>
      <c r="S872" s="58">
        <f t="shared" si="103"/>
        <v>0</v>
      </c>
      <c r="T872" s="58">
        <f t="shared" si="104"/>
        <v>0</v>
      </c>
    </row>
    <row r="873" x14ac:dyDescent="0.25">
      <c r="A873" s="1" t="s">
        <v>251</v>
      </c>
      <c r="B873" s="1" t="s">
        <v>319</v>
      </c>
      <c r="C873" s="1" t="s">
        <v>1645</v>
      </c>
      <c r="D873" s="58">
        <v>0.62865316867828369</v>
      </c>
      <c r="E873" s="58">
        <v>0.018840966746211052</v>
      </c>
      <c r="F873" s="58"/>
      <c r="G873" s="58"/>
      <c r="H873" s="58">
        <v>0.21979880332946777</v>
      </c>
      <c r="I873" s="58">
        <v>0.82892495393753052</v>
      </c>
      <c r="J873" s="58">
        <v>0.14224617183208466</v>
      </c>
      <c r="K873" s="58">
        <v>57</v>
      </c>
      <c r="N873" s="57" t="str">
        <f t="shared" si="98"/>
        <v>***</v>
      </c>
      <c r="O873" s="57" t="str">
        <f t="shared" si="99"/>
        <v/>
      </c>
      <c r="P873" s="57" t="str">
        <f t="shared" si="100"/>
        <v>0.00 (0.00)</v>
      </c>
      <c r="Q873" s="57" t="str">
        <f t="shared" si="101"/>
        <v>0.00*** [0.00]</v>
      </c>
      <c r="R873" s="57" t="str">
        <f t="shared" si="102"/>
        <v/>
      </c>
      <c r="S873" s="58">
        <f t="shared" si="103"/>
        <v>0</v>
      </c>
      <c r="T873" s="58">
        <f t="shared" si="104"/>
        <v>0</v>
      </c>
    </row>
    <row r="874" x14ac:dyDescent="0.25">
      <c r="A874" s="1" t="s">
        <v>251</v>
      </c>
      <c r="B874" s="1" t="s">
        <v>319</v>
      </c>
      <c r="C874" s="1" t="s">
        <v>1646</v>
      </c>
      <c r="D874" s="58">
        <v>0.66434693336486816</v>
      </c>
      <c r="E874" s="58">
        <v>0.020437603816390038</v>
      </c>
      <c r="F874" s="58"/>
      <c r="G874" s="58"/>
      <c r="H874" s="58">
        <v>0.097362875938415527</v>
      </c>
      <c r="I874" s="58">
        <v>0.84248894453048706</v>
      </c>
      <c r="J874" s="58">
        <v>0.15830899775028229</v>
      </c>
      <c r="K874" s="58">
        <v>60</v>
      </c>
      <c r="N874" s="57" t="str">
        <f t="shared" si="98"/>
        <v>***</v>
      </c>
      <c r="O874" s="57" t="str">
        <f t="shared" si="99"/>
        <v/>
      </c>
      <c r="P874" s="57" t="str">
        <f t="shared" si="100"/>
        <v>0.00 (0.00)</v>
      </c>
      <c r="Q874" s="57" t="str">
        <f t="shared" si="101"/>
        <v>0.00*** [0.00]</v>
      </c>
      <c r="R874" s="57" t="str">
        <f t="shared" si="102"/>
        <v/>
      </c>
      <c r="S874" s="58">
        <f t="shared" si="103"/>
        <v>0</v>
      </c>
      <c r="T874" s="58">
        <f t="shared" si="104"/>
        <v>0</v>
      </c>
    </row>
    <row r="875" x14ac:dyDescent="0.25">
      <c r="A875" s="1" t="s">
        <v>251</v>
      </c>
      <c r="B875" s="1" t="s">
        <v>319</v>
      </c>
      <c r="C875" s="1" t="s">
        <v>1647</v>
      </c>
      <c r="D875" s="58">
        <v>0.64695769548416138</v>
      </c>
      <c r="E875" s="58">
        <v>0.013970693573355675</v>
      </c>
      <c r="F875" s="58"/>
      <c r="G875" s="58"/>
      <c r="H875" s="58">
        <v>0.097362875938415527</v>
      </c>
      <c r="I875" s="58">
        <v>0.84248894453048706</v>
      </c>
      <c r="J875" s="58">
        <v>0.15111614763736725</v>
      </c>
      <c r="K875" s="58">
        <v>117</v>
      </c>
      <c r="N875" s="57" t="str">
        <f t="shared" si="98"/>
        <v>***</v>
      </c>
      <c r="O875" s="57" t="str">
        <f t="shared" si="99"/>
        <v/>
      </c>
      <c r="P875" s="57" t="str">
        <f t="shared" si="100"/>
        <v>0.00 (0.00)</v>
      </c>
      <c r="Q875" s="57" t="str">
        <f t="shared" si="101"/>
        <v>0.00*** [0.00]</v>
      </c>
      <c r="R875" s="57" t="str">
        <f t="shared" si="102"/>
        <v/>
      </c>
      <c r="S875" s="58">
        <f t="shared" si="103"/>
        <v>0</v>
      </c>
      <c r="T875" s="58">
        <f t="shared" si="104"/>
        <v>0</v>
      </c>
    </row>
    <row r="876" x14ac:dyDescent="0.25">
      <c r="A876" s="1" t="s">
        <v>251</v>
      </c>
      <c r="B876" s="1" t="s">
        <v>319</v>
      </c>
      <c r="C876" s="1" t="s">
        <v>1648</v>
      </c>
      <c r="D876" s="58">
        <v>-1.9035713672637939</v>
      </c>
      <c r="E876" s="58">
        <v>0.4470025897026062</v>
      </c>
      <c r="F876" s="58">
        <v>-4.2585239410400391</v>
      </c>
      <c r="G876" s="58">
        <v>2.057810161204543e-05</v>
      </c>
      <c r="H876" s="58">
        <v>-2.7796802520751953</v>
      </c>
      <c r="I876" s="58">
        <v>-1.027462363243103</v>
      </c>
      <c r="J876" s="58"/>
      <c r="K876" s="58">
        <v>1.9599640369415283</v>
      </c>
      <c r="N876" s="57" t="str">
        <f t="shared" si="98"/>
        <v>***</v>
      </c>
      <c r="O876" s="57" t="str">
        <f t="shared" si="99"/>
        <v/>
      </c>
      <c r="P876" s="57" t="str">
        <f t="shared" si="100"/>
        <v>0.00 (0.00)</v>
      </c>
      <c r="Q876" s="57" t="str">
        <f t="shared" si="101"/>
        <v>0.00*** [0.00]</v>
      </c>
      <c r="R876" s="57" t="str">
        <f t="shared" si="102"/>
        <v/>
      </c>
      <c r="S876" s="58">
        <f t="shared" si="103"/>
        <v>0</v>
      </c>
      <c r="T876" s="58">
        <f t="shared" si="104"/>
        <v>0</v>
      </c>
    </row>
    <row r="877" x14ac:dyDescent="0.25">
      <c r="A877" s="1" t="s">
        <v>251</v>
      </c>
      <c r="B877" s="1" t="s">
        <v>319</v>
      </c>
      <c r="C877" s="1" t="s">
        <v>1649</v>
      </c>
      <c r="D877" s="58">
        <v>-0.73905104398727417</v>
      </c>
      <c r="E877" s="58">
        <v>0.29168948531150818</v>
      </c>
      <c r="F877" s="58">
        <v>-2.5336911678314209</v>
      </c>
      <c r="G877" s="58">
        <v>0.011286817491054535</v>
      </c>
      <c r="H877" s="58">
        <v>-1.3107519149780273</v>
      </c>
      <c r="I877" s="58">
        <v>-0.167350172996521</v>
      </c>
      <c r="J877" s="58"/>
      <c r="K877" s="58">
        <v>1.9599640369415283</v>
      </c>
      <c r="N877" s="57" t="str">
        <f t="shared" si="98"/>
        <v>***</v>
      </c>
      <c r="O877" s="57" t="str">
        <f t="shared" si="99"/>
        <v/>
      </c>
      <c r="P877" s="57" t="str">
        <f t="shared" si="100"/>
        <v>0.00 (0.00)</v>
      </c>
      <c r="Q877" s="57" t="str">
        <f t="shared" si="101"/>
        <v>0.00*** [0.00]</v>
      </c>
      <c r="R877" s="57" t="str">
        <f t="shared" si="102"/>
        <v/>
      </c>
      <c r="S877" s="58">
        <f t="shared" si="103"/>
        <v>0</v>
      </c>
      <c r="T877" s="58">
        <f t="shared" si="104"/>
        <v>0</v>
      </c>
    </row>
    <row r="878" x14ac:dyDescent="0.25">
      <c r="A878" s="1" t="s">
        <v>251</v>
      </c>
      <c r="B878" s="1" t="s">
        <v>319</v>
      </c>
      <c r="C878" s="1" t="s">
        <v>1650</v>
      </c>
      <c r="D878" s="58">
        <v>-1.0934524536132813</v>
      </c>
      <c r="E878" s="58">
        <v>0.24438713490962982</v>
      </c>
      <c r="F878" s="58">
        <v>-4.4742636680603027</v>
      </c>
      <c r="G878" s="58">
        <v>7.6675069067277946e-06</v>
      </c>
      <c r="H878" s="58">
        <v>-1.5724425315856934</v>
      </c>
      <c r="I878" s="58">
        <v>-0.61446249485015869</v>
      </c>
      <c r="J878" s="58"/>
      <c r="K878" s="58">
        <v>1.9599640369415283</v>
      </c>
      <c r="N878" s="57" t="str">
        <f t="shared" si="98"/>
        <v>***</v>
      </c>
      <c r="O878" s="57" t="str">
        <f t="shared" si="99"/>
        <v/>
      </c>
      <c r="P878" s="57" t="str">
        <f t="shared" si="100"/>
        <v>0.00 (0.00)</v>
      </c>
      <c r="Q878" s="57" t="str">
        <f t="shared" si="101"/>
        <v>0.00*** [0.00]</v>
      </c>
      <c r="R878" s="57" t="str">
        <f t="shared" si="102"/>
        <v/>
      </c>
      <c r="S878" s="58">
        <f t="shared" si="103"/>
        <v>0</v>
      </c>
      <c r="T878" s="58">
        <f t="shared" si="104"/>
        <v>0</v>
      </c>
    </row>
    <row r="879" x14ac:dyDescent="0.25">
      <c r="A879" s="1" t="s">
        <v>251</v>
      </c>
      <c r="B879" s="1" t="s">
        <v>319</v>
      </c>
      <c r="C879" s="1" t="s">
        <v>1651</v>
      </c>
      <c r="D879" s="58">
        <v>0.027230402454733849</v>
      </c>
      <c r="E879" s="58"/>
      <c r="F879" s="58"/>
      <c r="G879" s="58">
        <v>0.86898952722549438</v>
      </c>
      <c r="H879" s="58"/>
      <c r="I879" s="58"/>
      <c r="J879" s="58"/>
      <c r="K879" s="58"/>
      <c r="N879" s="57" t="str">
        <f t="shared" si="98"/>
        <v>***</v>
      </c>
      <c r="O879" s="57" t="str">
        <f t="shared" si="99"/>
        <v/>
      </c>
      <c r="P879" s="57" t="str">
        <f t="shared" si="100"/>
        <v>0.00 (0.00)</v>
      </c>
      <c r="Q879" s="57" t="str">
        <f t="shared" si="101"/>
        <v>0.00*** [0.00]</v>
      </c>
      <c r="R879" s="57" t="str">
        <f t="shared" si="102"/>
        <v/>
      </c>
      <c r="S879" s="58">
        <f t="shared" si="103"/>
        <v>0</v>
      </c>
      <c r="T879" s="58">
        <f t="shared" si="104"/>
        <v>0</v>
      </c>
    </row>
    <row r="880" x14ac:dyDescent="0.25">
      <c r="A880" s="1" t="s">
        <v>251</v>
      </c>
      <c r="B880" s="1" t="s">
        <v>319</v>
      </c>
      <c r="C880" s="1" t="s">
        <v>1652</v>
      </c>
      <c r="D880" s="58">
        <v>4.3356113433837891</v>
      </c>
      <c r="E880" s="58"/>
      <c r="F880" s="58"/>
      <c r="G880" s="58">
        <v>0.037767644971609116</v>
      </c>
      <c r="H880" s="58"/>
      <c r="I880" s="58"/>
      <c r="J880" s="58"/>
      <c r="K880" s="58"/>
      <c r="N880" s="57" t="str">
        <f t="shared" si="98"/>
        <v>***</v>
      </c>
      <c r="O880" s="57" t="str">
        <f t="shared" si="99"/>
        <v/>
      </c>
      <c r="P880" s="57" t="str">
        <f t="shared" si="100"/>
        <v>0.00 (0.00)</v>
      </c>
      <c r="Q880" s="57" t="str">
        <f t="shared" si="101"/>
        <v>0.00*** [0.00]</v>
      </c>
      <c r="R880" s="57" t="str">
        <f t="shared" si="102"/>
        <v/>
      </c>
      <c r="S880" s="58">
        <f t="shared" si="103"/>
        <v>0</v>
      </c>
      <c r="T880" s="58">
        <f t="shared" si="104"/>
        <v>0</v>
      </c>
    </row>
    <row r="881" x14ac:dyDescent="0.25">
      <c r="A881" s="1" t="s">
        <v>251</v>
      </c>
      <c r="B881" s="1" t="s">
        <v>319</v>
      </c>
      <c r="C881" s="1" t="s">
        <v>1653</v>
      </c>
      <c r="D881" s="58">
        <v>0.53512096405029297</v>
      </c>
      <c r="E881" s="58">
        <v>0.017882941290736198</v>
      </c>
      <c r="F881" s="58"/>
      <c r="G881" s="58"/>
      <c r="H881" s="58">
        <v>0</v>
      </c>
      <c r="I881" s="58">
        <v>0.82892495393753052</v>
      </c>
      <c r="J881" s="58">
        <v>0.23656909167766571</v>
      </c>
      <c r="K881" s="58">
        <v>175</v>
      </c>
      <c r="N881" s="57" t="str">
        <f t="shared" si="98"/>
        <v>***</v>
      </c>
      <c r="O881" s="57" t="str">
        <f t="shared" si="99"/>
        <v/>
      </c>
      <c r="P881" s="57" t="str">
        <f t="shared" si="100"/>
        <v>0.00 (0.00)</v>
      </c>
      <c r="Q881" s="57" t="str">
        <f t="shared" si="101"/>
        <v>0.00*** [0.00]</v>
      </c>
      <c r="R881" s="57" t="str">
        <f t="shared" si="102"/>
        <v/>
      </c>
      <c r="S881" s="58">
        <f t="shared" si="103"/>
        <v>0</v>
      </c>
      <c r="T881" s="58">
        <f t="shared" si="104"/>
        <v>0</v>
      </c>
    </row>
    <row r="882" x14ac:dyDescent="0.25">
      <c r="A882" s="1" t="s">
        <v>251</v>
      </c>
      <c r="B882" s="1" t="s">
        <v>319</v>
      </c>
      <c r="C882" s="1" t="s">
        <v>1654</v>
      </c>
      <c r="D882" s="58">
        <v>0.59189087152481079</v>
      </c>
      <c r="E882" s="58">
        <v>0.010984024964272976</v>
      </c>
      <c r="F882" s="58"/>
      <c r="G882" s="58"/>
      <c r="H882" s="58">
        <v>0</v>
      </c>
      <c r="I882" s="58">
        <v>0.87154173851013184</v>
      </c>
      <c r="J882" s="58">
        <v>0.21885514259338379</v>
      </c>
      <c r="K882" s="58">
        <v>397</v>
      </c>
      <c r="N882" s="57" t="str">
        <f t="shared" si="98"/>
        <v>***</v>
      </c>
      <c r="O882" s="57" t="str">
        <f t="shared" si="99"/>
        <v/>
      </c>
      <c r="P882" s="57" t="str">
        <f t="shared" si="100"/>
        <v>0.00 (0.00)</v>
      </c>
      <c r="Q882" s="57" t="str">
        <f t="shared" si="101"/>
        <v>0.00*** [0.00]</v>
      </c>
      <c r="R882" s="57" t="str">
        <f t="shared" si="102"/>
        <v/>
      </c>
      <c r="S882" s="58">
        <f t="shared" si="103"/>
        <v>0</v>
      </c>
      <c r="T882" s="58">
        <f t="shared" si="104"/>
        <v>0</v>
      </c>
    </row>
    <row r="883" x14ac:dyDescent="0.25">
      <c r="A883" s="1" t="s">
        <v>251</v>
      </c>
      <c r="B883" s="1" t="s">
        <v>319</v>
      </c>
      <c r="C883" s="1" t="s">
        <v>1655</v>
      </c>
      <c r="D883" s="58">
        <v>0.57452243566513062</v>
      </c>
      <c r="E883" s="58">
        <v>0.0094385743141174316</v>
      </c>
      <c r="F883" s="58"/>
      <c r="G883" s="58"/>
      <c r="H883" s="58">
        <v>0</v>
      </c>
      <c r="I883" s="58">
        <v>0.87154173851013184</v>
      </c>
      <c r="J883" s="58">
        <v>0.22573786973953247</v>
      </c>
      <c r="K883" s="58">
        <v>572</v>
      </c>
      <c r="N883" s="57" t="str">
        <f t="shared" si="98"/>
        <v>***</v>
      </c>
      <c r="O883" s="57" t="str">
        <f t="shared" si="99"/>
        <v/>
      </c>
      <c r="P883" s="57" t="str">
        <f t="shared" si="100"/>
        <v>0.00 (0.00)</v>
      </c>
      <c r="Q883" s="57" t="str">
        <f t="shared" si="101"/>
        <v>0.00*** [0.00]</v>
      </c>
      <c r="R883" s="57" t="str">
        <f t="shared" si="102"/>
        <v/>
      </c>
      <c r="S883" s="58">
        <f t="shared" si="103"/>
        <v>0</v>
      </c>
      <c r="T883" s="58">
        <f t="shared" si="104"/>
        <v>0</v>
      </c>
    </row>
    <row r="884" x14ac:dyDescent="0.25">
      <c r="A884" s="1" t="s">
        <v>251</v>
      </c>
      <c r="B884" s="1" t="s">
        <v>320</v>
      </c>
      <c r="C884" s="1" t="s">
        <v>1656</v>
      </c>
      <c r="D884" s="58"/>
      <c r="E884" s="58"/>
      <c r="F884" s="58"/>
      <c r="G884" s="58"/>
      <c r="H884" s="58"/>
      <c r="I884" s="58"/>
      <c r="J884" s="58"/>
      <c r="K884" s="58"/>
      <c r="N884" s="57" t="str">
        <f t="shared" si="98"/>
        <v>***</v>
      </c>
      <c r="O884" s="57" t="str">
        <f t="shared" si="99"/>
        <v/>
      </c>
      <c r="P884" s="57" t="str">
        <f t="shared" si="100"/>
        <v>0.00 (0.00)</v>
      </c>
      <c r="Q884" s="57" t="str">
        <f t="shared" si="101"/>
        <v>0.00*** [0.00]</v>
      </c>
      <c r="R884" s="57" t="str">
        <f t="shared" si="102"/>
        <v/>
      </c>
      <c r="S884" s="58">
        <f t="shared" si="103"/>
        <v>0</v>
      </c>
      <c r="T884" s="58">
        <f t="shared" si="104"/>
        <v>0</v>
      </c>
    </row>
    <row r="885" x14ac:dyDescent="0.25">
      <c r="A885" s="1" t="s">
        <v>251</v>
      </c>
      <c r="B885" s="1" t="s">
        <v>320</v>
      </c>
      <c r="C885" s="1" t="s">
        <v>1657</v>
      </c>
      <c r="D885" s="58">
        <v>0.94773930311203003</v>
      </c>
      <c r="E885" s="58">
        <v>0.12610730528831482</v>
      </c>
      <c r="F885" s="58"/>
      <c r="G885" s="58"/>
      <c r="H885" s="58">
        <v>0</v>
      </c>
      <c r="I885" s="58">
        <v>3.7237567901611328</v>
      </c>
      <c r="J885" s="58">
        <v>0.96864861249923706</v>
      </c>
      <c r="K885" s="58">
        <v>59</v>
      </c>
      <c r="N885" s="57" t="str">
        <f t="shared" si="98"/>
        <v>***</v>
      </c>
      <c r="O885" s="57" t="str">
        <f t="shared" si="99"/>
        <v/>
      </c>
      <c r="P885" s="57" t="str">
        <f t="shared" si="100"/>
        <v>0.00 (0.00)</v>
      </c>
      <c r="Q885" s="57" t="str">
        <f t="shared" si="101"/>
        <v>0.00*** [0.00]</v>
      </c>
      <c r="R885" s="57" t="str">
        <f t="shared" si="102"/>
        <v/>
      </c>
      <c r="S885" s="58">
        <f t="shared" si="103"/>
        <v>0</v>
      </c>
      <c r="T885" s="58">
        <f t="shared" si="104"/>
        <v>0</v>
      </c>
    </row>
    <row r="886" x14ac:dyDescent="0.25">
      <c r="A886" s="1" t="s">
        <v>251</v>
      </c>
      <c r="B886" s="1" t="s">
        <v>320</v>
      </c>
      <c r="C886" s="1" t="s">
        <v>1658</v>
      </c>
      <c r="D886" s="58">
        <v>1.5147063732147217</v>
      </c>
      <c r="E886" s="58">
        <v>0.16632993519306183</v>
      </c>
      <c r="F886" s="58"/>
      <c r="G886" s="58"/>
      <c r="H886" s="58">
        <v>0</v>
      </c>
      <c r="I886" s="58">
        <v>11.157895088195801</v>
      </c>
      <c r="J886" s="58">
        <v>1.6715952157974243</v>
      </c>
      <c r="K886" s="58">
        <v>101</v>
      </c>
      <c r="N886" s="57" t="str">
        <f t="shared" si="98"/>
        <v>***</v>
      </c>
      <c r="O886" s="57" t="str">
        <f t="shared" si="99"/>
        <v/>
      </c>
      <c r="P886" s="57" t="str">
        <f t="shared" si="100"/>
        <v>0.00 (0.00)</v>
      </c>
      <c r="Q886" s="57" t="str">
        <f t="shared" si="101"/>
        <v>0.00*** [0.00]</v>
      </c>
      <c r="R886" s="57" t="str">
        <f t="shared" si="102"/>
        <v/>
      </c>
      <c r="S886" s="58">
        <f t="shared" si="103"/>
        <v>0</v>
      </c>
      <c r="T886" s="58">
        <f t="shared" si="104"/>
        <v>0</v>
      </c>
    </row>
    <row r="887" x14ac:dyDescent="0.25">
      <c r="A887" s="1" t="s">
        <v>251</v>
      </c>
      <c r="B887" s="1" t="s">
        <v>320</v>
      </c>
      <c r="C887" s="1" t="s">
        <v>1659</v>
      </c>
      <c r="D887" s="58">
        <v>1.3056372404098511</v>
      </c>
      <c r="E887" s="58">
        <v>0.11659061163663864</v>
      </c>
      <c r="F887" s="58"/>
      <c r="G887" s="58"/>
      <c r="H887" s="58">
        <v>0</v>
      </c>
      <c r="I887" s="58">
        <v>11.157895088195801</v>
      </c>
      <c r="J887" s="58">
        <v>1.4747675657272339</v>
      </c>
      <c r="K887" s="58">
        <v>160</v>
      </c>
      <c r="N887" s="57" t="str">
        <f t="shared" si="98"/>
        <v>***</v>
      </c>
      <c r="O887" s="57" t="str">
        <f t="shared" si="99"/>
        <v/>
      </c>
      <c r="P887" s="57" t="str">
        <f t="shared" si="100"/>
        <v>0.00 (0.00)</v>
      </c>
      <c r="Q887" s="57" t="str">
        <f t="shared" si="101"/>
        <v>0.00*** [0.00]</v>
      </c>
      <c r="R887" s="57" t="str">
        <f t="shared" si="102"/>
        <v/>
      </c>
      <c r="S887" s="58">
        <f t="shared" si="103"/>
        <v>0</v>
      </c>
      <c r="T887" s="58">
        <f t="shared" si="104"/>
        <v>0</v>
      </c>
    </row>
    <row r="888" x14ac:dyDescent="0.25">
      <c r="A888" s="1" t="s">
        <v>251</v>
      </c>
      <c r="B888" s="1" t="s">
        <v>320</v>
      </c>
      <c r="C888" s="1" t="s">
        <v>1660</v>
      </c>
      <c r="D888" s="58"/>
      <c r="E888" s="58"/>
      <c r="F888" s="58"/>
      <c r="G888" s="58"/>
      <c r="H888" s="58"/>
      <c r="I888" s="58"/>
      <c r="J888" s="58"/>
      <c r="K888" s="58"/>
      <c r="N888" s="57" t="str">
        <f t="shared" si="98"/>
        <v>***</v>
      </c>
      <c r="O888" s="57" t="str">
        <f t="shared" si="99"/>
        <v/>
      </c>
      <c r="P888" s="57" t="str">
        <f t="shared" si="100"/>
        <v>0.00 (0.00)</v>
      </c>
      <c r="Q888" s="57" t="str">
        <f t="shared" si="101"/>
        <v>0.00*** [0.00]</v>
      </c>
      <c r="R888" s="57" t="str">
        <f t="shared" si="102"/>
        <v/>
      </c>
      <c r="S888" s="58">
        <f t="shared" si="103"/>
        <v>0</v>
      </c>
      <c r="T888" s="58">
        <f t="shared" si="104"/>
        <v>0</v>
      </c>
    </row>
    <row r="889" x14ac:dyDescent="0.25">
      <c r="A889" s="1" t="s">
        <v>251</v>
      </c>
      <c r="B889" s="1" t="s">
        <v>320</v>
      </c>
      <c r="C889" s="1" t="s">
        <v>1661</v>
      </c>
      <c r="D889" s="58">
        <v>1.0484703779220581</v>
      </c>
      <c r="E889" s="58">
        <v>0.16117668151855469</v>
      </c>
      <c r="F889" s="58"/>
      <c r="G889" s="58"/>
      <c r="H889" s="58">
        <v>0</v>
      </c>
      <c r="I889" s="58">
        <v>2.8571429252624512</v>
      </c>
      <c r="J889" s="58">
        <v>0.82184302806854248</v>
      </c>
      <c r="K889" s="58">
        <v>26</v>
      </c>
      <c r="N889" s="57" t="str">
        <f t="shared" si="98"/>
        <v>***</v>
      </c>
      <c r="O889" s="57" t="str">
        <f t="shared" si="99"/>
        <v/>
      </c>
      <c r="P889" s="57" t="str">
        <f t="shared" si="100"/>
        <v>0.00 (0.00)</v>
      </c>
      <c r="Q889" s="57" t="str">
        <f t="shared" si="101"/>
        <v>0.00*** [0.00]</v>
      </c>
      <c r="R889" s="57" t="str">
        <f t="shared" si="102"/>
        <v/>
      </c>
      <c r="S889" s="58">
        <f t="shared" si="103"/>
        <v>0</v>
      </c>
      <c r="T889" s="58">
        <f t="shared" si="104"/>
        <v>0</v>
      </c>
    </row>
    <row r="890" x14ac:dyDescent="0.25">
      <c r="A890" s="1" t="s">
        <v>251</v>
      </c>
      <c r="B890" s="1" t="s">
        <v>320</v>
      </c>
      <c r="C890" s="1" t="s">
        <v>1662</v>
      </c>
      <c r="D890" s="58">
        <v>1.282914400100708</v>
      </c>
      <c r="E890" s="58">
        <v>0.16585594415664673</v>
      </c>
      <c r="F890" s="58"/>
      <c r="G890" s="58"/>
      <c r="H890" s="58">
        <v>0</v>
      </c>
      <c r="I890" s="58">
        <v>8.2450828552246094</v>
      </c>
      <c r="J890" s="58">
        <v>1.5380847454071045</v>
      </c>
      <c r="K890" s="58">
        <v>86</v>
      </c>
      <c r="N890" s="57" t="str">
        <f t="shared" si="98"/>
        <v>***</v>
      </c>
      <c r="O890" s="57" t="str">
        <f t="shared" si="99"/>
        <v/>
      </c>
      <c r="P890" s="57" t="str">
        <f t="shared" si="100"/>
        <v>0.00 (0.00)</v>
      </c>
      <c r="Q890" s="57" t="str">
        <f t="shared" si="101"/>
        <v>0.00*** [0.00]</v>
      </c>
      <c r="R890" s="57" t="str">
        <f t="shared" si="102"/>
        <v/>
      </c>
      <c r="S890" s="58">
        <f t="shared" si="103"/>
        <v>0</v>
      </c>
      <c r="T890" s="58">
        <f t="shared" si="104"/>
        <v>0</v>
      </c>
    </row>
    <row r="891" x14ac:dyDescent="0.25">
      <c r="A891" s="1" t="s">
        <v>251</v>
      </c>
      <c r="B891" s="1" t="s">
        <v>320</v>
      </c>
      <c r="C891" s="1" t="s">
        <v>1663</v>
      </c>
      <c r="D891" s="58">
        <v>1.228489875793457</v>
      </c>
      <c r="E891" s="58">
        <v>0.13274520635604858</v>
      </c>
      <c r="F891" s="58"/>
      <c r="G891" s="58"/>
      <c r="H891" s="58">
        <v>0</v>
      </c>
      <c r="I891" s="58">
        <v>8.2450828552246094</v>
      </c>
      <c r="J891" s="58">
        <v>1.4048432111740112</v>
      </c>
      <c r="K891" s="58">
        <v>112</v>
      </c>
      <c r="N891" s="57" t="str">
        <f t="shared" si="98"/>
        <v>***</v>
      </c>
      <c r="O891" s="57" t="str">
        <f t="shared" si="99"/>
        <v/>
      </c>
      <c r="P891" s="57" t="str">
        <f t="shared" si="100"/>
        <v>0.00 (0.00)</v>
      </c>
      <c r="Q891" s="57" t="str">
        <f t="shared" si="101"/>
        <v>0.00*** [0.00]</v>
      </c>
      <c r="R891" s="57" t="str">
        <f t="shared" si="102"/>
        <v/>
      </c>
      <c r="S891" s="58">
        <f t="shared" si="103"/>
        <v>0</v>
      </c>
      <c r="T891" s="58">
        <f t="shared" si="104"/>
        <v>0</v>
      </c>
    </row>
    <row r="892" x14ac:dyDescent="0.25">
      <c r="A892" s="1" t="s">
        <v>251</v>
      </c>
      <c r="B892" s="1" t="s">
        <v>320</v>
      </c>
      <c r="C892" s="1" t="s">
        <v>1664</v>
      </c>
      <c r="D892" s="58"/>
      <c r="E892" s="58"/>
      <c r="F892" s="58"/>
      <c r="G892" s="58"/>
      <c r="H892" s="58"/>
      <c r="I892" s="58"/>
      <c r="J892" s="58"/>
      <c r="K892" s="58"/>
      <c r="N892" s="57" t="str">
        <f t="shared" si="98"/>
        <v>***</v>
      </c>
      <c r="O892" s="57" t="str">
        <f t="shared" si="99"/>
        <v/>
      </c>
      <c r="P892" s="57" t="str">
        <f t="shared" si="100"/>
        <v>0.00 (0.00)</v>
      </c>
      <c r="Q892" s="57" t="str">
        <f t="shared" si="101"/>
        <v>0.00*** [0.00]</v>
      </c>
      <c r="R892" s="57" t="str">
        <f t="shared" si="102"/>
        <v/>
      </c>
      <c r="S892" s="58">
        <f t="shared" si="103"/>
        <v>0</v>
      </c>
      <c r="T892" s="58">
        <f t="shared" si="104"/>
        <v>0</v>
      </c>
    </row>
    <row r="893" x14ac:dyDescent="0.25">
      <c r="A893" s="1" t="s">
        <v>251</v>
      </c>
      <c r="B893" s="1" t="s">
        <v>320</v>
      </c>
      <c r="C893" s="1" t="s">
        <v>1665</v>
      </c>
      <c r="D893" s="58">
        <v>1.6198799610137939</v>
      </c>
      <c r="E893" s="58">
        <v>0.23889483511447906</v>
      </c>
      <c r="F893" s="58"/>
      <c r="G893" s="58"/>
      <c r="H893" s="58">
        <v>0</v>
      </c>
      <c r="I893" s="58">
        <v>4.8444442749023438</v>
      </c>
      <c r="J893" s="58">
        <v>1.3723464012145996</v>
      </c>
      <c r="K893" s="58">
        <v>33</v>
      </c>
      <c r="N893" s="57" t="str">
        <f t="shared" si="98"/>
        <v>***</v>
      </c>
      <c r="O893" s="57" t="str">
        <f t="shared" si="99"/>
        <v/>
      </c>
      <c r="P893" s="57" t="str">
        <f t="shared" si="100"/>
        <v>0.00 (0.00)</v>
      </c>
      <c r="Q893" s="57" t="str">
        <f t="shared" si="101"/>
        <v>0.00*** [0.00]</v>
      </c>
      <c r="R893" s="57" t="str">
        <f t="shared" si="102"/>
        <v/>
      </c>
      <c r="S893" s="58">
        <f t="shared" si="103"/>
        <v>0</v>
      </c>
      <c r="T893" s="58">
        <f t="shared" si="104"/>
        <v>0</v>
      </c>
    </row>
    <row r="894" x14ac:dyDescent="0.25">
      <c r="A894" s="1" t="s">
        <v>251</v>
      </c>
      <c r="B894" s="1" t="s">
        <v>320</v>
      </c>
      <c r="C894" s="1" t="s">
        <v>1666</v>
      </c>
      <c r="D894" s="58">
        <v>1.3009068965911865</v>
      </c>
      <c r="E894" s="58">
        <v>0.1289500892162323</v>
      </c>
      <c r="F894" s="58"/>
      <c r="G894" s="58"/>
      <c r="H894" s="58">
        <v>0</v>
      </c>
      <c r="I894" s="58">
        <v>8.2450828552246094</v>
      </c>
      <c r="J894" s="58">
        <v>1.5793097019195557</v>
      </c>
      <c r="K894" s="58">
        <v>150</v>
      </c>
      <c r="N894" s="57" t="str">
        <f t="shared" si="98"/>
        <v>***</v>
      </c>
      <c r="O894" s="57" t="str">
        <f t="shared" si="99"/>
        <v/>
      </c>
      <c r="P894" s="57" t="str">
        <f t="shared" si="100"/>
        <v>0.00 (0.00)</v>
      </c>
      <c r="Q894" s="57" t="str">
        <f t="shared" si="101"/>
        <v>0.00*** [0.00]</v>
      </c>
      <c r="R894" s="57" t="str">
        <f t="shared" si="102"/>
        <v/>
      </c>
      <c r="S894" s="58">
        <f t="shared" si="103"/>
        <v>0</v>
      </c>
      <c r="T894" s="58">
        <f t="shared" si="104"/>
        <v>0</v>
      </c>
    </row>
    <row r="895" x14ac:dyDescent="0.25">
      <c r="A895" s="1" t="s">
        <v>251</v>
      </c>
      <c r="B895" s="1" t="s">
        <v>320</v>
      </c>
      <c r="C895" s="1" t="s">
        <v>1667</v>
      </c>
      <c r="D895" s="58">
        <v>1.358426570892334</v>
      </c>
      <c r="E895" s="58">
        <v>0.11423845589160919</v>
      </c>
      <c r="F895" s="58"/>
      <c r="G895" s="58"/>
      <c r="H895" s="58">
        <v>0</v>
      </c>
      <c r="I895" s="58">
        <v>8.2450828552246094</v>
      </c>
      <c r="J895" s="58">
        <v>1.5453891754150391</v>
      </c>
      <c r="K895" s="58">
        <v>183</v>
      </c>
      <c r="N895" s="57" t="str">
        <f t="shared" si="98"/>
        <v>***</v>
      </c>
      <c r="O895" s="57" t="str">
        <f t="shared" si="99"/>
        <v/>
      </c>
      <c r="P895" s="57" t="str">
        <f t="shared" si="100"/>
        <v>0.00 (0.00)</v>
      </c>
      <c r="Q895" s="57" t="str">
        <f t="shared" si="101"/>
        <v>0.00*** [0.00]</v>
      </c>
      <c r="R895" s="57" t="str">
        <f t="shared" si="102"/>
        <v/>
      </c>
      <c r="S895" s="58">
        <f t="shared" si="103"/>
        <v>0</v>
      </c>
      <c r="T895" s="58">
        <f t="shared" si="104"/>
        <v>0</v>
      </c>
    </row>
    <row r="896" x14ac:dyDescent="0.25">
      <c r="A896" s="1" t="s">
        <v>251</v>
      </c>
      <c r="B896" s="1" t="s">
        <v>320</v>
      </c>
      <c r="C896" s="1" t="s">
        <v>1668</v>
      </c>
      <c r="D896" s="58"/>
      <c r="E896" s="58"/>
      <c r="F896" s="58"/>
      <c r="G896" s="58"/>
      <c r="H896" s="58"/>
      <c r="I896" s="58"/>
      <c r="J896" s="58"/>
      <c r="K896" s="58"/>
      <c r="N896" s="57" t="str">
        <f t="shared" si="98"/>
        <v>***</v>
      </c>
      <c r="O896" s="57" t="str">
        <f t="shared" si="99"/>
        <v/>
      </c>
      <c r="P896" s="57" t="str">
        <f t="shared" si="100"/>
        <v>0.00 (0.00)</v>
      </c>
      <c r="Q896" s="57" t="str">
        <f t="shared" si="101"/>
        <v>0.00*** [0.00]</v>
      </c>
      <c r="R896" s="57" t="str">
        <f t="shared" si="102"/>
        <v/>
      </c>
      <c r="S896" s="58">
        <f t="shared" si="103"/>
        <v>0</v>
      </c>
      <c r="T896" s="58">
        <f t="shared" si="104"/>
        <v>0</v>
      </c>
    </row>
    <row r="897" x14ac:dyDescent="0.25">
      <c r="A897" s="1" t="s">
        <v>251</v>
      </c>
      <c r="B897" s="1" t="s">
        <v>320</v>
      </c>
      <c r="C897" s="1" t="s">
        <v>1669</v>
      </c>
      <c r="D897" s="58">
        <v>1.3835734128952026</v>
      </c>
      <c r="E897" s="58">
        <v>0.26081618666648865</v>
      </c>
      <c r="F897" s="58"/>
      <c r="G897" s="58"/>
      <c r="H897" s="58">
        <v>0</v>
      </c>
      <c r="I897" s="58">
        <v>11.72465991973877</v>
      </c>
      <c r="J897" s="58">
        <v>1.9691190719604492</v>
      </c>
      <c r="K897" s="58">
        <v>57</v>
      </c>
      <c r="N897" s="57" t="str">
        <f t="shared" si="98"/>
        <v>***</v>
      </c>
      <c r="O897" s="57" t="str">
        <f t="shared" si="99"/>
        <v/>
      </c>
      <c r="P897" s="57" t="str">
        <f t="shared" si="100"/>
        <v>0.00 (0.00)</v>
      </c>
      <c r="Q897" s="57" t="str">
        <f t="shared" si="101"/>
        <v>0.00*** [0.00]</v>
      </c>
      <c r="R897" s="57" t="str">
        <f t="shared" si="102"/>
        <v/>
      </c>
      <c r="S897" s="58">
        <f t="shared" si="103"/>
        <v>0</v>
      </c>
      <c r="T897" s="58">
        <f t="shared" si="104"/>
        <v>0</v>
      </c>
    </row>
    <row r="898" x14ac:dyDescent="0.25">
      <c r="A898" s="1" t="s">
        <v>251</v>
      </c>
      <c r="B898" s="1" t="s">
        <v>320</v>
      </c>
      <c r="C898" s="1" t="s">
        <v>1670</v>
      </c>
      <c r="D898" s="58">
        <v>0.92547875642776489</v>
      </c>
      <c r="E898" s="58">
        <v>0.15969030559062958</v>
      </c>
      <c r="F898" s="58"/>
      <c r="G898" s="58"/>
      <c r="H898" s="58">
        <v>0</v>
      </c>
      <c r="I898" s="58">
        <v>6.9333333969116211</v>
      </c>
      <c r="J898" s="58">
        <v>1.2369557619094849</v>
      </c>
      <c r="K898" s="58">
        <v>60</v>
      </c>
      <c r="N898" s="57" t="str">
        <f t="shared" si="98"/>
        <v>***</v>
      </c>
      <c r="O898" s="57" t="str">
        <f t="shared" si="99"/>
        <v/>
      </c>
      <c r="P898" s="57" t="str">
        <f t="shared" si="100"/>
        <v>0.00 (0.00)</v>
      </c>
      <c r="Q898" s="57" t="str">
        <f t="shared" si="101"/>
        <v>0.00*** [0.00]</v>
      </c>
      <c r="R898" s="57" t="str">
        <f t="shared" si="102"/>
        <v/>
      </c>
      <c r="S898" s="58">
        <f t="shared" si="103"/>
        <v>0</v>
      </c>
      <c r="T898" s="58">
        <f t="shared" si="104"/>
        <v>0</v>
      </c>
    </row>
    <row r="899" x14ac:dyDescent="0.25">
      <c r="A899" s="1" t="s">
        <v>251</v>
      </c>
      <c r="B899" s="1" t="s">
        <v>320</v>
      </c>
      <c r="C899" s="1" t="s">
        <v>1671</v>
      </c>
      <c r="D899" s="58">
        <v>1.1486530303955078</v>
      </c>
      <c r="E899" s="58">
        <v>0.15199422836303711</v>
      </c>
      <c r="F899" s="58"/>
      <c r="G899" s="58"/>
      <c r="H899" s="58">
        <v>0</v>
      </c>
      <c r="I899" s="58">
        <v>11.72465991973877</v>
      </c>
      <c r="J899" s="58">
        <v>1.6440689563751221</v>
      </c>
      <c r="K899" s="58">
        <v>117</v>
      </c>
      <c r="N899" s="57" t="str">
        <f t="shared" si="98"/>
        <v>***</v>
      </c>
      <c r="O899" s="57" t="str">
        <f t="shared" si="99"/>
        <v/>
      </c>
      <c r="P899" s="57" t="str">
        <f t="shared" si="100"/>
        <v>0.00 (0.00)</v>
      </c>
      <c r="Q899" s="57" t="str">
        <f t="shared" si="101"/>
        <v>0.00*** [0.00]</v>
      </c>
      <c r="R899" s="57" t="str">
        <f t="shared" si="102"/>
        <v/>
      </c>
      <c r="S899" s="58">
        <f t="shared" si="103"/>
        <v>0</v>
      </c>
      <c r="T899" s="58">
        <f t="shared" si="104"/>
        <v>0</v>
      </c>
    </row>
    <row r="900" x14ac:dyDescent="0.25">
      <c r="A900" s="1" t="s">
        <v>251</v>
      </c>
      <c r="B900" s="1" t="s">
        <v>320</v>
      </c>
      <c r="C900" s="1" t="s">
        <v>1672</v>
      </c>
      <c r="D900" s="58">
        <v>-2.0812838077545166</v>
      </c>
      <c r="E900" s="58">
        <v>1.1474976539611816</v>
      </c>
      <c r="F900" s="58">
        <v>-1.8137586116790771</v>
      </c>
      <c r="G900" s="58">
        <v>0.069714896380901337</v>
      </c>
      <c r="H900" s="58">
        <v>-4.3303380012512207</v>
      </c>
      <c r="I900" s="58">
        <v>0.16777032613754272</v>
      </c>
      <c r="J900" s="58"/>
      <c r="K900" s="58">
        <v>1.9599640369415283</v>
      </c>
      <c r="N900" s="57" t="str">
        <f t="shared" ref="N900:N963" si="105">IF(G900&lt;=0.01,"***",IF(G900&lt;=0.05,"**",IF(G900&lt;=0.1,"*","")))</f>
        <v>***</v>
      </c>
      <c r="O900" s="57" t="str">
        <f t="shared" ref="O900:O963" si="106">_xlfn.CONCAT(A900:C900)</f>
        <v/>
      </c>
      <c r="P900" s="57" t="str">
        <f t="shared" ref="P900:P963" si="107">TEXT(D900,"0.00")&amp;" ("&amp;TEXT(J900,"0.00")&amp;")"</f>
        <v>0.00 (0.00)</v>
      </c>
      <c r="Q900" s="57" t="str">
        <f t="shared" ref="Q900:Q963" si="108">TEXT(D900,"0.00")&amp;N900&amp;" ["&amp;TEXT(E900,"0.00")&amp;"]"</f>
        <v>0.00*** [0.00]</v>
      </c>
      <c r="R900" s="57" t="str">
        <f t="shared" ref="R900:R963" si="109">IF(G900&gt;0.05,"†","")</f>
        <v/>
      </c>
      <c r="S900" s="58">
        <f t="shared" ref="S900:S963" si="110">K900</f>
        <v>0</v>
      </c>
      <c r="T900" s="58">
        <f t="shared" ref="T900:T963" si="111">D900</f>
        <v>0</v>
      </c>
    </row>
    <row r="901" x14ac:dyDescent="0.25">
      <c r="A901" s="1" t="s">
        <v>251</v>
      </c>
      <c r="B901" s="1" t="s">
        <v>320</v>
      </c>
      <c r="C901" s="1" t="s">
        <v>1673</v>
      </c>
      <c r="D901" s="58">
        <v>1.8020901679992676</v>
      </c>
      <c r="E901" s="58">
        <v>0.94569432735443115</v>
      </c>
      <c r="F901" s="58">
        <v>1.9055736064910889</v>
      </c>
      <c r="G901" s="58">
        <v>0.056705549359321594</v>
      </c>
      <c r="H901" s="58">
        <v>-0.051436685025691986</v>
      </c>
      <c r="I901" s="58">
        <v>3.6556169986724854</v>
      </c>
      <c r="J901" s="58"/>
      <c r="K901" s="58">
        <v>1.9599640369415283</v>
      </c>
      <c r="N901" s="57" t="str">
        <f t="shared" si="105"/>
        <v>***</v>
      </c>
      <c r="O901" s="57" t="str">
        <f t="shared" si="106"/>
        <v/>
      </c>
      <c r="P901" s="57" t="str">
        <f t="shared" si="107"/>
        <v>0.00 (0.00)</v>
      </c>
      <c r="Q901" s="57" t="str">
        <f t="shared" si="108"/>
        <v>0.00*** [0.00]</v>
      </c>
      <c r="R901" s="57" t="str">
        <f t="shared" si="109"/>
        <v/>
      </c>
      <c r="S901" s="58">
        <f t="shared" si="110"/>
        <v>0</v>
      </c>
      <c r="T901" s="58">
        <f t="shared" si="111"/>
        <v>0</v>
      </c>
    </row>
    <row r="902" x14ac:dyDescent="0.25">
      <c r="A902" s="1" t="s">
        <v>251</v>
      </c>
      <c r="B902" s="1" t="s">
        <v>320</v>
      </c>
      <c r="C902" s="1" t="s">
        <v>1674</v>
      </c>
      <c r="D902" s="58">
        <v>0.60873723030090332</v>
      </c>
      <c r="E902" s="58">
        <v>0.73510998487472534</v>
      </c>
      <c r="F902" s="58">
        <v>0.82809001207351685</v>
      </c>
      <c r="G902" s="58">
        <v>0.40761953592300415</v>
      </c>
      <c r="H902" s="58">
        <v>-0.83205181360244751</v>
      </c>
      <c r="I902" s="58">
        <v>2.0495262145996094</v>
      </c>
      <c r="J902" s="58"/>
      <c r="K902" s="58">
        <v>1.9599640369415283</v>
      </c>
      <c r="N902" s="57" t="str">
        <f t="shared" si="105"/>
        <v>***</v>
      </c>
      <c r="O902" s="57" t="str">
        <f t="shared" si="106"/>
        <v/>
      </c>
      <c r="P902" s="57" t="str">
        <f t="shared" si="107"/>
        <v>0.00 (0.00)</v>
      </c>
      <c r="Q902" s="57" t="str">
        <f t="shared" si="108"/>
        <v>0.00*** [0.00]</v>
      </c>
      <c r="R902" s="57" t="str">
        <f t="shared" si="109"/>
        <v/>
      </c>
      <c r="S902" s="58">
        <f t="shared" si="110"/>
        <v>0</v>
      </c>
      <c r="T902" s="58">
        <f t="shared" si="111"/>
        <v>0</v>
      </c>
    </row>
    <row r="903" x14ac:dyDescent="0.25">
      <c r="A903" s="1" t="s">
        <v>251</v>
      </c>
      <c r="B903" s="1" t="s">
        <v>320</v>
      </c>
      <c r="C903" s="1" t="s">
        <v>1675</v>
      </c>
      <c r="D903" s="58">
        <v>2.7233803272247314</v>
      </c>
      <c r="E903" s="58"/>
      <c r="F903" s="58"/>
      <c r="G903" s="58">
        <v>0.099438309669494629</v>
      </c>
      <c r="H903" s="58"/>
      <c r="I903" s="58"/>
      <c r="J903" s="58"/>
      <c r="K903" s="58"/>
      <c r="N903" s="57" t="str">
        <f t="shared" si="105"/>
        <v>***</v>
      </c>
      <c r="O903" s="57" t="str">
        <f t="shared" si="106"/>
        <v/>
      </c>
      <c r="P903" s="57" t="str">
        <f t="shared" si="107"/>
        <v>0.00 (0.00)</v>
      </c>
      <c r="Q903" s="57" t="str">
        <f t="shared" si="108"/>
        <v>0.00*** [0.00]</v>
      </c>
      <c r="R903" s="57" t="str">
        <f t="shared" si="109"/>
        <v/>
      </c>
      <c r="S903" s="58">
        <f t="shared" si="110"/>
        <v>0</v>
      </c>
      <c r="T903" s="58">
        <f t="shared" si="111"/>
        <v>0</v>
      </c>
    </row>
    <row r="904" x14ac:dyDescent="0.25">
      <c r="A904" s="1" t="s">
        <v>251</v>
      </c>
      <c r="B904" s="1" t="s">
        <v>320</v>
      </c>
      <c r="C904" s="1" t="s">
        <v>1676</v>
      </c>
      <c r="D904" s="58">
        <v>6.7919659614562988</v>
      </c>
      <c r="E904" s="58"/>
      <c r="F904" s="58"/>
      <c r="G904" s="58">
        <v>0.0093958908692002296</v>
      </c>
      <c r="H904" s="58"/>
      <c r="I904" s="58"/>
      <c r="J904" s="58"/>
      <c r="K904" s="58"/>
      <c r="N904" s="57" t="str">
        <f t="shared" si="105"/>
        <v>***</v>
      </c>
      <c r="O904" s="57" t="str">
        <f t="shared" si="106"/>
        <v/>
      </c>
      <c r="P904" s="57" t="str">
        <f t="shared" si="107"/>
        <v>0.00 (0.00)</v>
      </c>
      <c r="Q904" s="57" t="str">
        <f t="shared" si="108"/>
        <v>0.00*** [0.00]</v>
      </c>
      <c r="R904" s="57" t="str">
        <f t="shared" si="109"/>
        <v/>
      </c>
      <c r="S904" s="58">
        <f t="shared" si="110"/>
        <v>0</v>
      </c>
      <c r="T904" s="58">
        <f t="shared" si="111"/>
        <v>0</v>
      </c>
    </row>
    <row r="905" x14ac:dyDescent="0.25">
      <c r="A905" s="1" t="s">
        <v>251</v>
      </c>
      <c r="B905" s="1" t="s">
        <v>320</v>
      </c>
      <c r="C905" s="1" t="s">
        <v>1677</v>
      </c>
      <c r="D905" s="58">
        <v>1.231408953666687</v>
      </c>
      <c r="E905" s="58">
        <v>0.10882659256458282</v>
      </c>
      <c r="F905" s="58"/>
      <c r="G905" s="58"/>
      <c r="H905" s="58">
        <v>0</v>
      </c>
      <c r="I905" s="58">
        <v>11.72465991973877</v>
      </c>
      <c r="J905" s="58">
        <v>1.4396404027938843</v>
      </c>
      <c r="K905" s="58">
        <v>175</v>
      </c>
      <c r="N905" s="57" t="str">
        <f t="shared" si="105"/>
        <v>***</v>
      </c>
      <c r="O905" s="57" t="str">
        <f t="shared" si="106"/>
        <v/>
      </c>
      <c r="P905" s="57" t="str">
        <f t="shared" si="107"/>
        <v>0.00 (0.00)</v>
      </c>
      <c r="Q905" s="57" t="str">
        <f t="shared" si="108"/>
        <v>0.00*** [0.00]</v>
      </c>
      <c r="R905" s="57" t="str">
        <f t="shared" si="109"/>
        <v/>
      </c>
      <c r="S905" s="58">
        <f t="shared" si="110"/>
        <v>0</v>
      </c>
      <c r="T905" s="58">
        <f t="shared" si="111"/>
        <v>0</v>
      </c>
    </row>
    <row r="906" x14ac:dyDescent="0.25">
      <c r="A906" s="1" t="s">
        <v>251</v>
      </c>
      <c r="B906" s="1" t="s">
        <v>320</v>
      </c>
      <c r="C906" s="1" t="s">
        <v>1678</v>
      </c>
      <c r="D906" s="58">
        <v>1.2946617603302002</v>
      </c>
      <c r="E906" s="58">
        <v>0.077960364520549774</v>
      </c>
      <c r="F906" s="58"/>
      <c r="G906" s="58"/>
      <c r="H906" s="58">
        <v>0</v>
      </c>
      <c r="I906" s="58">
        <v>11.157895088195801</v>
      </c>
      <c r="J906" s="58">
        <v>1.5533492565155029</v>
      </c>
      <c r="K906" s="58">
        <v>397</v>
      </c>
      <c r="N906" s="57" t="str">
        <f t="shared" si="105"/>
        <v>***</v>
      </c>
      <c r="O906" s="57" t="str">
        <f t="shared" si="106"/>
        <v/>
      </c>
      <c r="P906" s="57" t="str">
        <f t="shared" si="107"/>
        <v>0.00 (0.00)</v>
      </c>
      <c r="Q906" s="57" t="str">
        <f t="shared" si="108"/>
        <v>0.00*** [0.00]</v>
      </c>
      <c r="R906" s="57" t="str">
        <f t="shared" si="109"/>
        <v/>
      </c>
      <c r="S906" s="58">
        <f t="shared" si="110"/>
        <v>0</v>
      </c>
      <c r="T906" s="58">
        <f t="shared" si="111"/>
        <v>0</v>
      </c>
    </row>
    <row r="907" x14ac:dyDescent="0.25">
      <c r="A907" s="1" t="s">
        <v>251</v>
      </c>
      <c r="B907" s="1" t="s">
        <v>320</v>
      </c>
      <c r="C907" s="1" t="s">
        <v>1679</v>
      </c>
      <c r="D907" s="58">
        <v>1.2753100395202637</v>
      </c>
      <c r="E907" s="58">
        <v>0.063491247594356537</v>
      </c>
      <c r="F907" s="58"/>
      <c r="G907" s="58"/>
      <c r="H907" s="58">
        <v>0</v>
      </c>
      <c r="I907" s="58">
        <v>11.72465991973877</v>
      </c>
      <c r="J907" s="58">
        <v>1.5184897184371948</v>
      </c>
      <c r="K907" s="58">
        <v>572</v>
      </c>
      <c r="N907" s="57" t="str">
        <f t="shared" si="105"/>
        <v>***</v>
      </c>
      <c r="O907" s="57" t="str">
        <f t="shared" si="106"/>
        <v/>
      </c>
      <c r="P907" s="57" t="str">
        <f t="shared" si="107"/>
        <v>0.00 (0.00)</v>
      </c>
      <c r="Q907" s="57" t="str">
        <f t="shared" si="108"/>
        <v>0.00*** [0.00]</v>
      </c>
      <c r="R907" s="57" t="str">
        <f t="shared" si="109"/>
        <v/>
      </c>
      <c r="S907" s="58">
        <f t="shared" si="110"/>
        <v>0</v>
      </c>
      <c r="T907" s="58">
        <f t="shared" si="111"/>
        <v>0</v>
      </c>
    </row>
    <row r="908" x14ac:dyDescent="0.25">
      <c r="A908" s="1" t="s">
        <v>251</v>
      </c>
      <c r="B908" s="1" t="s">
        <v>321</v>
      </c>
      <c r="C908" s="1" t="s">
        <v>1680</v>
      </c>
      <c r="D908" s="58"/>
      <c r="E908" s="58"/>
      <c r="F908" s="58"/>
      <c r="G908" s="58"/>
      <c r="H908" s="58"/>
      <c r="I908" s="58"/>
      <c r="J908" s="58"/>
      <c r="K908" s="58"/>
      <c r="N908" s="57" t="str">
        <f t="shared" si="105"/>
        <v>***</v>
      </c>
      <c r="O908" s="57" t="str">
        <f t="shared" si="106"/>
        <v/>
      </c>
      <c r="P908" s="57" t="str">
        <f t="shared" si="107"/>
        <v>0.00 (0.00)</v>
      </c>
      <c r="Q908" s="57" t="str">
        <f t="shared" si="108"/>
        <v>0.00*** [0.00]</v>
      </c>
      <c r="R908" s="57" t="str">
        <f t="shared" si="109"/>
        <v/>
      </c>
      <c r="S908" s="58">
        <f t="shared" si="110"/>
        <v>0</v>
      </c>
      <c r="T908" s="58">
        <f t="shared" si="111"/>
        <v>0</v>
      </c>
    </row>
    <row r="909" x14ac:dyDescent="0.25">
      <c r="A909" s="1" t="s">
        <v>251</v>
      </c>
      <c r="B909" s="1" t="s">
        <v>321</v>
      </c>
      <c r="C909" s="1" t="s">
        <v>1681</v>
      </c>
      <c r="D909" s="58">
        <v>4.9587945938110352</v>
      </c>
      <c r="E909" s="58">
        <v>0.41127285361289978</v>
      </c>
      <c r="F909" s="58"/>
      <c r="G909" s="58"/>
      <c r="H909" s="58">
        <v>1.0444444417953491</v>
      </c>
      <c r="I909" s="58">
        <v>16.255556106567383</v>
      </c>
      <c r="J909" s="58">
        <v>3.1590468883514404</v>
      </c>
      <c r="K909" s="58">
        <v>59</v>
      </c>
      <c r="N909" s="57" t="str">
        <f t="shared" si="105"/>
        <v>***</v>
      </c>
      <c r="O909" s="57" t="str">
        <f t="shared" si="106"/>
        <v/>
      </c>
      <c r="P909" s="57" t="str">
        <f t="shared" si="107"/>
        <v>0.00 (0.00)</v>
      </c>
      <c r="Q909" s="57" t="str">
        <f t="shared" si="108"/>
        <v>0.00*** [0.00]</v>
      </c>
      <c r="R909" s="57" t="str">
        <f t="shared" si="109"/>
        <v/>
      </c>
      <c r="S909" s="58">
        <f t="shared" si="110"/>
        <v>0</v>
      </c>
      <c r="T909" s="58">
        <f t="shared" si="111"/>
        <v>0</v>
      </c>
    </row>
    <row r="910" x14ac:dyDescent="0.25">
      <c r="A910" s="1" t="s">
        <v>251</v>
      </c>
      <c r="B910" s="1" t="s">
        <v>321</v>
      </c>
      <c r="C910" s="1" t="s">
        <v>1682</v>
      </c>
      <c r="D910" s="58">
        <v>5.220576286315918</v>
      </c>
      <c r="E910" s="58">
        <v>0.26356276869773865</v>
      </c>
      <c r="F910" s="58"/>
      <c r="G910" s="58"/>
      <c r="H910" s="58">
        <v>1.0444444417953491</v>
      </c>
      <c r="I910" s="58">
        <v>12</v>
      </c>
      <c r="J910" s="58">
        <v>2.6487729549407959</v>
      </c>
      <c r="K910" s="58">
        <v>101</v>
      </c>
      <c r="N910" s="57" t="str">
        <f t="shared" si="105"/>
        <v>***</v>
      </c>
      <c r="O910" s="57" t="str">
        <f t="shared" si="106"/>
        <v/>
      </c>
      <c r="P910" s="57" t="str">
        <f t="shared" si="107"/>
        <v>0.00 (0.00)</v>
      </c>
      <c r="Q910" s="57" t="str">
        <f t="shared" si="108"/>
        <v>0.00*** [0.00]</v>
      </c>
      <c r="R910" s="57" t="str">
        <f t="shared" si="109"/>
        <v/>
      </c>
      <c r="S910" s="58">
        <f t="shared" si="110"/>
        <v>0</v>
      </c>
      <c r="T910" s="58">
        <f t="shared" si="111"/>
        <v>0</v>
      </c>
    </row>
    <row r="911" x14ac:dyDescent="0.25">
      <c r="A911" s="1" t="s">
        <v>251</v>
      </c>
      <c r="B911" s="1" t="s">
        <v>321</v>
      </c>
      <c r="C911" s="1" t="s">
        <v>1683</v>
      </c>
      <c r="D911" s="58">
        <v>5.1240444183349609</v>
      </c>
      <c r="E911" s="58">
        <v>0.22456872463226318</v>
      </c>
      <c r="F911" s="58"/>
      <c r="G911" s="58"/>
      <c r="H911" s="58">
        <v>1.0444444417953491</v>
      </c>
      <c r="I911" s="58">
        <v>16.255556106567383</v>
      </c>
      <c r="J911" s="58">
        <v>2.8405947685241699</v>
      </c>
      <c r="K911" s="58">
        <v>160</v>
      </c>
      <c r="N911" s="57" t="str">
        <f t="shared" si="105"/>
        <v>***</v>
      </c>
      <c r="O911" s="57" t="str">
        <f t="shared" si="106"/>
        <v/>
      </c>
      <c r="P911" s="57" t="str">
        <f t="shared" si="107"/>
        <v>0.00 (0.00)</v>
      </c>
      <c r="Q911" s="57" t="str">
        <f t="shared" si="108"/>
        <v>0.00*** [0.00]</v>
      </c>
      <c r="R911" s="57" t="str">
        <f t="shared" si="109"/>
        <v/>
      </c>
      <c r="S911" s="58">
        <f t="shared" si="110"/>
        <v>0</v>
      </c>
      <c r="T911" s="58">
        <f t="shared" si="111"/>
        <v>0</v>
      </c>
    </row>
    <row r="912" x14ac:dyDescent="0.25">
      <c r="A912" s="1" t="s">
        <v>251</v>
      </c>
      <c r="B912" s="1" t="s">
        <v>321</v>
      </c>
      <c r="C912" s="1" t="s">
        <v>1684</v>
      </c>
      <c r="D912" s="58"/>
      <c r="E912" s="58"/>
      <c r="F912" s="58"/>
      <c r="G912" s="58"/>
      <c r="H912" s="58"/>
      <c r="I912" s="58"/>
      <c r="J912" s="58"/>
      <c r="K912" s="58"/>
      <c r="N912" s="57" t="str">
        <f t="shared" si="105"/>
        <v>***</v>
      </c>
      <c r="O912" s="57" t="str">
        <f t="shared" si="106"/>
        <v/>
      </c>
      <c r="P912" s="57" t="str">
        <f t="shared" si="107"/>
        <v>0.00 (0.00)</v>
      </c>
      <c r="Q912" s="57" t="str">
        <f t="shared" si="108"/>
        <v>0.00*** [0.00]</v>
      </c>
      <c r="R912" s="57" t="str">
        <f t="shared" si="109"/>
        <v/>
      </c>
      <c r="S912" s="58">
        <f t="shared" si="110"/>
        <v>0</v>
      </c>
      <c r="T912" s="58">
        <f t="shared" si="111"/>
        <v>0</v>
      </c>
    </row>
    <row r="913" x14ac:dyDescent="0.25">
      <c r="A913" s="1" t="s">
        <v>251</v>
      </c>
      <c r="B913" s="1" t="s">
        <v>321</v>
      </c>
      <c r="C913" s="1" t="s">
        <v>1685</v>
      </c>
      <c r="D913" s="58">
        <v>5.199470043182373</v>
      </c>
      <c r="E913" s="58">
        <v>0.71912038326263428</v>
      </c>
      <c r="F913" s="58"/>
      <c r="G913" s="58"/>
      <c r="H913" s="58">
        <v>0.93333333730697632</v>
      </c>
      <c r="I913" s="58">
        <v>15.738222122192383</v>
      </c>
      <c r="J913" s="58">
        <v>3.6668088436126709</v>
      </c>
      <c r="K913" s="58">
        <v>26</v>
      </c>
      <c r="N913" s="57" t="str">
        <f t="shared" si="105"/>
        <v>***</v>
      </c>
      <c r="O913" s="57" t="str">
        <f t="shared" si="106"/>
        <v/>
      </c>
      <c r="P913" s="57" t="str">
        <f t="shared" si="107"/>
        <v>0.00 (0.00)</v>
      </c>
      <c r="Q913" s="57" t="str">
        <f t="shared" si="108"/>
        <v>0.00*** [0.00]</v>
      </c>
      <c r="R913" s="57" t="str">
        <f t="shared" si="109"/>
        <v/>
      </c>
      <c r="S913" s="58">
        <f t="shared" si="110"/>
        <v>0</v>
      </c>
      <c r="T913" s="58">
        <f t="shared" si="111"/>
        <v>0</v>
      </c>
    </row>
    <row r="914" x14ac:dyDescent="0.25">
      <c r="A914" s="1" t="s">
        <v>251</v>
      </c>
      <c r="B914" s="1" t="s">
        <v>321</v>
      </c>
      <c r="C914" s="1" t="s">
        <v>1686</v>
      </c>
      <c r="D914" s="58">
        <v>5.9341859817504883</v>
      </c>
      <c r="E914" s="58">
        <v>0.34825536608695984</v>
      </c>
      <c r="F914" s="58"/>
      <c r="G914" s="58"/>
      <c r="H914" s="58">
        <v>0.93333333730697632</v>
      </c>
      <c r="I914" s="58">
        <v>18.582666397094727</v>
      </c>
      <c r="J914" s="58">
        <v>3.2295873165130615</v>
      </c>
      <c r="K914" s="58">
        <v>86</v>
      </c>
      <c r="N914" s="57" t="str">
        <f t="shared" si="105"/>
        <v>***</v>
      </c>
      <c r="O914" s="57" t="str">
        <f t="shared" si="106"/>
        <v/>
      </c>
      <c r="P914" s="57" t="str">
        <f t="shared" si="107"/>
        <v>0.00 (0.00)</v>
      </c>
      <c r="Q914" s="57" t="str">
        <f t="shared" si="108"/>
        <v>0.00*** [0.00]</v>
      </c>
      <c r="R914" s="57" t="str">
        <f t="shared" si="109"/>
        <v/>
      </c>
      <c r="S914" s="58">
        <f t="shared" si="110"/>
        <v>0</v>
      </c>
      <c r="T914" s="58">
        <f t="shared" si="111"/>
        <v>0</v>
      </c>
    </row>
    <row r="915" x14ac:dyDescent="0.25">
      <c r="A915" s="1" t="s">
        <v>251</v>
      </c>
      <c r="B915" s="1" t="s">
        <v>321</v>
      </c>
      <c r="C915" s="1" t="s">
        <v>1687</v>
      </c>
      <c r="D915" s="58">
        <v>5.7636270523071289</v>
      </c>
      <c r="E915" s="58">
        <v>0.31498962640762329</v>
      </c>
      <c r="F915" s="58"/>
      <c r="G915" s="58"/>
      <c r="H915" s="58">
        <v>0.93333333730697632</v>
      </c>
      <c r="I915" s="58">
        <v>18.582666397094727</v>
      </c>
      <c r="J915" s="58">
        <v>3.3335368633270264</v>
      </c>
      <c r="K915" s="58">
        <v>112</v>
      </c>
      <c r="N915" s="57" t="str">
        <f t="shared" si="105"/>
        <v>***</v>
      </c>
      <c r="O915" s="57" t="str">
        <f t="shared" si="106"/>
        <v/>
      </c>
      <c r="P915" s="57" t="str">
        <f t="shared" si="107"/>
        <v>0.00 (0.00)</v>
      </c>
      <c r="Q915" s="57" t="str">
        <f t="shared" si="108"/>
        <v>0.00*** [0.00]</v>
      </c>
      <c r="R915" s="57" t="str">
        <f t="shared" si="109"/>
        <v/>
      </c>
      <c r="S915" s="58">
        <f t="shared" si="110"/>
        <v>0</v>
      </c>
      <c r="T915" s="58">
        <f t="shared" si="111"/>
        <v>0</v>
      </c>
    </row>
    <row r="916" x14ac:dyDescent="0.25">
      <c r="A916" s="1" t="s">
        <v>251</v>
      </c>
      <c r="B916" s="1" t="s">
        <v>321</v>
      </c>
      <c r="C916" s="1" t="s">
        <v>1688</v>
      </c>
      <c r="D916" s="58"/>
      <c r="E916" s="58"/>
      <c r="F916" s="58"/>
      <c r="G916" s="58"/>
      <c r="H916" s="58"/>
      <c r="I916" s="58"/>
      <c r="J916" s="58"/>
      <c r="K916" s="58"/>
      <c r="N916" s="57" t="str">
        <f t="shared" si="105"/>
        <v>***</v>
      </c>
      <c r="O916" s="57" t="str">
        <f t="shared" si="106"/>
        <v/>
      </c>
      <c r="P916" s="57" t="str">
        <f t="shared" si="107"/>
        <v>0.00 (0.00)</v>
      </c>
      <c r="Q916" s="57" t="str">
        <f t="shared" si="108"/>
        <v>0.00*** [0.00]</v>
      </c>
      <c r="R916" s="57" t="str">
        <f t="shared" si="109"/>
        <v/>
      </c>
      <c r="S916" s="58">
        <f t="shared" si="110"/>
        <v>0</v>
      </c>
      <c r="T916" s="58">
        <f t="shared" si="111"/>
        <v>0</v>
      </c>
    </row>
    <row r="917" x14ac:dyDescent="0.25">
      <c r="A917" s="1" t="s">
        <v>251</v>
      </c>
      <c r="B917" s="1" t="s">
        <v>321</v>
      </c>
      <c r="C917" s="1" t="s">
        <v>1689</v>
      </c>
      <c r="D917" s="58">
        <v>4.4056835174560547</v>
      </c>
      <c r="E917" s="58">
        <v>0.40087243914604187</v>
      </c>
      <c r="F917" s="58"/>
      <c r="G917" s="58"/>
      <c r="H917" s="58">
        <v>1.3111110925674438</v>
      </c>
      <c r="I917" s="58">
        <v>9.1888885498046875</v>
      </c>
      <c r="J917" s="58">
        <v>2.3028368949890137</v>
      </c>
      <c r="K917" s="58">
        <v>33</v>
      </c>
      <c r="N917" s="57" t="str">
        <f t="shared" si="105"/>
        <v>***</v>
      </c>
      <c r="O917" s="57" t="str">
        <f t="shared" si="106"/>
        <v/>
      </c>
      <c r="P917" s="57" t="str">
        <f t="shared" si="107"/>
        <v>0.00 (0.00)</v>
      </c>
      <c r="Q917" s="57" t="str">
        <f t="shared" si="108"/>
        <v>0.00*** [0.00]</v>
      </c>
      <c r="R917" s="57" t="str">
        <f t="shared" si="109"/>
        <v/>
      </c>
      <c r="S917" s="58">
        <f t="shared" si="110"/>
        <v>0</v>
      </c>
      <c r="T917" s="58">
        <f t="shared" si="111"/>
        <v>0</v>
      </c>
    </row>
    <row r="918" x14ac:dyDescent="0.25">
      <c r="A918" s="1" t="s">
        <v>251</v>
      </c>
      <c r="B918" s="1" t="s">
        <v>321</v>
      </c>
      <c r="C918" s="1" t="s">
        <v>1690</v>
      </c>
      <c r="D918" s="58">
        <v>5.0446281433105469</v>
      </c>
      <c r="E918" s="58">
        <v>0.24264082312583923</v>
      </c>
      <c r="F918" s="58"/>
      <c r="G918" s="58"/>
      <c r="H918" s="58">
        <v>0.93333333730697632</v>
      </c>
      <c r="I918" s="58">
        <v>18.582666397094727</v>
      </c>
      <c r="J918" s="58">
        <v>2.9717311859130859</v>
      </c>
      <c r="K918" s="58">
        <v>150</v>
      </c>
      <c r="N918" s="57" t="str">
        <f t="shared" si="105"/>
        <v>***</v>
      </c>
      <c r="O918" s="57" t="str">
        <f t="shared" si="106"/>
        <v/>
      </c>
      <c r="P918" s="57" t="str">
        <f t="shared" si="107"/>
        <v>0.00 (0.00)</v>
      </c>
      <c r="Q918" s="57" t="str">
        <f t="shared" si="108"/>
        <v>0.00*** [0.00]</v>
      </c>
      <c r="R918" s="57" t="str">
        <f t="shared" si="109"/>
        <v/>
      </c>
      <c r="S918" s="58">
        <f t="shared" si="110"/>
        <v>0</v>
      </c>
      <c r="T918" s="58">
        <f t="shared" si="111"/>
        <v>0</v>
      </c>
    </row>
    <row r="919" x14ac:dyDescent="0.25">
      <c r="A919" s="1" t="s">
        <v>251</v>
      </c>
      <c r="B919" s="1" t="s">
        <v>321</v>
      </c>
      <c r="C919" s="1" t="s">
        <v>1691</v>
      </c>
      <c r="D919" s="58">
        <v>4.9294085502624512</v>
      </c>
      <c r="E919" s="58">
        <v>0.2119775116443634</v>
      </c>
      <c r="F919" s="58"/>
      <c r="G919" s="58"/>
      <c r="H919" s="58">
        <v>0.93333333730697632</v>
      </c>
      <c r="I919" s="58">
        <v>18.582666397094727</v>
      </c>
      <c r="J919" s="58">
        <v>2.8675787448883057</v>
      </c>
      <c r="K919" s="58">
        <v>183</v>
      </c>
      <c r="N919" s="57" t="str">
        <f t="shared" si="105"/>
        <v>***</v>
      </c>
      <c r="O919" s="57" t="str">
        <f t="shared" si="106"/>
        <v/>
      </c>
      <c r="P919" s="57" t="str">
        <f t="shared" si="107"/>
        <v>0.00 (0.00)</v>
      </c>
      <c r="Q919" s="57" t="str">
        <f t="shared" si="108"/>
        <v>0.00*** [0.00]</v>
      </c>
      <c r="R919" s="57" t="str">
        <f t="shared" si="109"/>
        <v/>
      </c>
      <c r="S919" s="58">
        <f t="shared" si="110"/>
        <v>0</v>
      </c>
      <c r="T919" s="58">
        <f t="shared" si="111"/>
        <v>0</v>
      </c>
    </row>
    <row r="920" x14ac:dyDescent="0.25">
      <c r="A920" s="1" t="s">
        <v>251</v>
      </c>
      <c r="B920" s="1" t="s">
        <v>321</v>
      </c>
      <c r="C920" s="1" t="s">
        <v>1692</v>
      </c>
      <c r="D920" s="58"/>
      <c r="E920" s="58"/>
      <c r="F920" s="58"/>
      <c r="G920" s="58"/>
      <c r="H920" s="58"/>
      <c r="I920" s="58"/>
      <c r="J920" s="58"/>
      <c r="K920" s="58"/>
      <c r="N920" s="57" t="str">
        <f t="shared" si="105"/>
        <v>***</v>
      </c>
      <c r="O920" s="57" t="str">
        <f t="shared" si="106"/>
        <v/>
      </c>
      <c r="P920" s="57" t="str">
        <f t="shared" si="107"/>
        <v>0.00 (0.00)</v>
      </c>
      <c r="Q920" s="57" t="str">
        <f t="shared" si="108"/>
        <v>0.00*** [0.00]</v>
      </c>
      <c r="R920" s="57" t="str">
        <f t="shared" si="109"/>
        <v/>
      </c>
      <c r="S920" s="58">
        <f t="shared" si="110"/>
        <v>0</v>
      </c>
      <c r="T920" s="58">
        <f t="shared" si="111"/>
        <v>0</v>
      </c>
    </row>
    <row r="921" x14ac:dyDescent="0.25">
      <c r="A921" s="1" t="s">
        <v>251</v>
      </c>
      <c r="B921" s="1" t="s">
        <v>321</v>
      </c>
      <c r="C921" s="1" t="s">
        <v>1693</v>
      </c>
      <c r="D921" s="58">
        <v>3.886113166809082</v>
      </c>
      <c r="E921" s="58">
        <v>0.32506251335144043</v>
      </c>
      <c r="F921" s="58"/>
      <c r="G921" s="58"/>
      <c r="H921" s="58">
        <v>0.93333333730697632</v>
      </c>
      <c r="I921" s="58">
        <v>14.722222328186035</v>
      </c>
      <c r="J921" s="58">
        <v>2.4541680812835693</v>
      </c>
      <c r="K921" s="58">
        <v>57</v>
      </c>
      <c r="N921" s="57" t="str">
        <f t="shared" si="105"/>
        <v>***</v>
      </c>
      <c r="O921" s="57" t="str">
        <f t="shared" si="106"/>
        <v/>
      </c>
      <c r="P921" s="57" t="str">
        <f t="shared" si="107"/>
        <v>0.00 (0.00)</v>
      </c>
      <c r="Q921" s="57" t="str">
        <f t="shared" si="108"/>
        <v>0.00*** [0.00]</v>
      </c>
      <c r="R921" s="57" t="str">
        <f t="shared" si="109"/>
        <v/>
      </c>
      <c r="S921" s="58">
        <f t="shared" si="110"/>
        <v>0</v>
      </c>
      <c r="T921" s="58">
        <f t="shared" si="111"/>
        <v>0</v>
      </c>
    </row>
    <row r="922" x14ac:dyDescent="0.25">
      <c r="A922" s="1" t="s">
        <v>251</v>
      </c>
      <c r="B922" s="1" t="s">
        <v>321</v>
      </c>
      <c r="C922" s="1" t="s">
        <v>1694</v>
      </c>
      <c r="D922" s="58">
        <v>4.8043556213378906</v>
      </c>
      <c r="E922" s="58">
        <v>0.34675121307373047</v>
      </c>
      <c r="F922" s="58"/>
      <c r="G922" s="58"/>
      <c r="H922" s="58">
        <v>0.93333333730697632</v>
      </c>
      <c r="I922" s="58">
        <v>10.522222518920898</v>
      </c>
      <c r="J922" s="58">
        <v>2.6859233379364014</v>
      </c>
      <c r="K922" s="58">
        <v>60</v>
      </c>
      <c r="N922" s="57" t="str">
        <f t="shared" si="105"/>
        <v>***</v>
      </c>
      <c r="O922" s="57" t="str">
        <f t="shared" si="106"/>
        <v/>
      </c>
      <c r="P922" s="57" t="str">
        <f t="shared" si="107"/>
        <v>0.00 (0.00)</v>
      </c>
      <c r="Q922" s="57" t="str">
        <f t="shared" si="108"/>
        <v>0.00*** [0.00]</v>
      </c>
      <c r="R922" s="57" t="str">
        <f t="shared" si="109"/>
        <v/>
      </c>
      <c r="S922" s="58">
        <f t="shared" si="110"/>
        <v>0</v>
      </c>
      <c r="T922" s="58">
        <f t="shared" si="111"/>
        <v>0</v>
      </c>
    </row>
    <row r="923" x14ac:dyDescent="0.25">
      <c r="A923" s="1" t="s">
        <v>251</v>
      </c>
      <c r="B923" s="1" t="s">
        <v>321</v>
      </c>
      <c r="C923" s="1" t="s">
        <v>1695</v>
      </c>
      <c r="D923" s="58">
        <v>4.3570065498352051</v>
      </c>
      <c r="E923" s="58">
        <v>0.24089185893535614</v>
      </c>
      <c r="F923" s="58"/>
      <c r="G923" s="58"/>
      <c r="H923" s="58">
        <v>0.93333333730697632</v>
      </c>
      <c r="I923" s="58">
        <v>14.722222328186035</v>
      </c>
      <c r="J923" s="58">
        <v>2.6056437492370605</v>
      </c>
      <c r="K923" s="58">
        <v>117</v>
      </c>
      <c r="N923" s="57" t="str">
        <f t="shared" si="105"/>
        <v>***</v>
      </c>
      <c r="O923" s="57" t="str">
        <f t="shared" si="106"/>
        <v/>
      </c>
      <c r="P923" s="57" t="str">
        <f t="shared" si="107"/>
        <v>0.00 (0.00)</v>
      </c>
      <c r="Q923" s="57" t="str">
        <f t="shared" si="108"/>
        <v>0.00*** [0.00]</v>
      </c>
      <c r="R923" s="57" t="str">
        <f t="shared" si="109"/>
        <v/>
      </c>
      <c r="S923" s="58">
        <f t="shared" si="110"/>
        <v>0</v>
      </c>
      <c r="T923" s="58">
        <f t="shared" si="111"/>
        <v>0</v>
      </c>
    </row>
    <row r="924" x14ac:dyDescent="0.25">
      <c r="A924" s="1" t="s">
        <v>251</v>
      </c>
      <c r="B924" s="1" t="s">
        <v>321</v>
      </c>
      <c r="C924" s="1" t="s">
        <v>1696</v>
      </c>
      <c r="D924" s="58">
        <v>1.3519294261932373</v>
      </c>
      <c r="E924" s="58">
        <v>0.59071272611618042</v>
      </c>
      <c r="F924" s="58">
        <v>2.2886412143707275</v>
      </c>
      <c r="G924" s="58">
        <v>0.022100212052464485</v>
      </c>
      <c r="H924" s="58">
        <v>0.19415377080440521</v>
      </c>
      <c r="I924" s="58">
        <v>2.5097050666809082</v>
      </c>
      <c r="J924" s="58"/>
      <c r="K924" s="58">
        <v>1.9599640369415283</v>
      </c>
      <c r="N924" s="57" t="str">
        <f t="shared" si="105"/>
        <v>***</v>
      </c>
      <c r="O924" s="57" t="str">
        <f t="shared" si="106"/>
        <v/>
      </c>
      <c r="P924" s="57" t="str">
        <f t="shared" si="107"/>
        <v>0.00 (0.00)</v>
      </c>
      <c r="Q924" s="57" t="str">
        <f t="shared" si="108"/>
        <v>0.00*** [0.00]</v>
      </c>
      <c r="R924" s="57" t="str">
        <f t="shared" si="109"/>
        <v/>
      </c>
      <c r="S924" s="58">
        <f t="shared" si="110"/>
        <v>0</v>
      </c>
      <c r="T924" s="58">
        <f t="shared" si="111"/>
        <v>0</v>
      </c>
    </row>
    <row r="925" x14ac:dyDescent="0.25">
      <c r="A925" s="1" t="s">
        <v>251</v>
      </c>
      <c r="B925" s="1" t="s">
        <v>321</v>
      </c>
      <c r="C925" s="1" t="s">
        <v>1697</v>
      </c>
      <c r="D925" s="58">
        <v>0.70117866992950439</v>
      </c>
      <c r="E925" s="58">
        <v>0.41561359167098999</v>
      </c>
      <c r="F925" s="58">
        <v>1.6870927810668945</v>
      </c>
      <c r="G925" s="58">
        <v>0.091585516929626465</v>
      </c>
      <c r="H925" s="58">
        <v>-0.11340899020433426</v>
      </c>
      <c r="I925" s="58">
        <v>1.5157662630081177</v>
      </c>
      <c r="J925" s="58"/>
      <c r="K925" s="58">
        <v>1.9599640369415283</v>
      </c>
      <c r="N925" s="57" t="str">
        <f t="shared" si="105"/>
        <v>***</v>
      </c>
      <c r="O925" s="57" t="str">
        <f t="shared" si="106"/>
        <v/>
      </c>
      <c r="P925" s="57" t="str">
        <f t="shared" si="107"/>
        <v>0.00 (0.00)</v>
      </c>
      <c r="Q925" s="57" t="str">
        <f t="shared" si="108"/>
        <v>0.00*** [0.00]</v>
      </c>
      <c r="R925" s="57" t="str">
        <f t="shared" si="109"/>
        <v/>
      </c>
      <c r="S925" s="58">
        <f t="shared" si="110"/>
        <v>0</v>
      </c>
      <c r="T925" s="58">
        <f t="shared" si="111"/>
        <v>0</v>
      </c>
    </row>
    <row r="926" x14ac:dyDescent="0.25">
      <c r="A926" s="1" t="s">
        <v>251</v>
      </c>
      <c r="B926" s="1" t="s">
        <v>321</v>
      </c>
      <c r="C926" s="1" t="s">
        <v>1698</v>
      </c>
      <c r="D926" s="58">
        <v>0.90340507030487061</v>
      </c>
      <c r="E926" s="58">
        <v>0.34157943725585938</v>
      </c>
      <c r="F926" s="58">
        <v>2.6447877883911133</v>
      </c>
      <c r="G926" s="58">
        <v>0.0081742182374000549</v>
      </c>
      <c r="H926" s="58">
        <v>0.23392169177532196</v>
      </c>
      <c r="I926" s="58">
        <v>1.5728883743286133</v>
      </c>
      <c r="J926" s="58"/>
      <c r="K926" s="58">
        <v>1.9599640369415283</v>
      </c>
      <c r="N926" s="57" t="str">
        <f t="shared" si="105"/>
        <v>***</v>
      </c>
      <c r="O926" s="57" t="str">
        <f t="shared" si="106"/>
        <v/>
      </c>
      <c r="P926" s="57" t="str">
        <f t="shared" si="107"/>
        <v>0.00 (0.00)</v>
      </c>
      <c r="Q926" s="57" t="str">
        <f t="shared" si="108"/>
        <v>0.00*** [0.00]</v>
      </c>
      <c r="R926" s="57" t="str">
        <f t="shared" si="109"/>
        <v/>
      </c>
      <c r="S926" s="58">
        <f t="shared" si="110"/>
        <v>0</v>
      </c>
      <c r="T926" s="58">
        <f t="shared" si="111"/>
        <v>0</v>
      </c>
    </row>
    <row r="927" x14ac:dyDescent="0.25">
      <c r="A927" s="1" t="s">
        <v>251</v>
      </c>
      <c r="B927" s="1" t="s">
        <v>321</v>
      </c>
      <c r="C927" s="1" t="s">
        <v>1699</v>
      </c>
      <c r="D927" s="58">
        <v>5.2600317001342773</v>
      </c>
      <c r="E927" s="58"/>
      <c r="F927" s="58"/>
      <c r="G927" s="58">
        <v>0.022183023393154144</v>
      </c>
      <c r="H927" s="58"/>
      <c r="I927" s="58"/>
      <c r="J927" s="58"/>
      <c r="K927" s="58"/>
      <c r="N927" s="57" t="str">
        <f t="shared" si="105"/>
        <v>***</v>
      </c>
      <c r="O927" s="57" t="str">
        <f t="shared" si="106"/>
        <v/>
      </c>
      <c r="P927" s="57" t="str">
        <f t="shared" si="107"/>
        <v>0.00 (0.00)</v>
      </c>
      <c r="Q927" s="57" t="str">
        <f t="shared" si="108"/>
        <v>0.00*** [0.00]</v>
      </c>
      <c r="R927" s="57" t="str">
        <f t="shared" si="109"/>
        <v/>
      </c>
      <c r="S927" s="58">
        <f t="shared" si="110"/>
        <v>0</v>
      </c>
      <c r="T927" s="58">
        <f t="shared" si="111"/>
        <v>0</v>
      </c>
    </row>
    <row r="928" x14ac:dyDescent="0.25">
      <c r="A928" s="1" t="s">
        <v>251</v>
      </c>
      <c r="B928" s="1" t="s">
        <v>321</v>
      </c>
      <c r="C928" s="1" t="s">
        <v>1700</v>
      </c>
      <c r="D928" s="58">
        <v>0.50517469644546509</v>
      </c>
      <c r="E928" s="58"/>
      <c r="F928" s="58"/>
      <c r="G928" s="58">
        <v>0.47752538323402405</v>
      </c>
      <c r="H928" s="58"/>
      <c r="I928" s="58"/>
      <c r="J928" s="58"/>
      <c r="K928" s="58"/>
      <c r="N928" s="57" t="str">
        <f t="shared" si="105"/>
        <v>***</v>
      </c>
      <c r="O928" s="57" t="str">
        <f t="shared" si="106"/>
        <v/>
      </c>
      <c r="P928" s="57" t="str">
        <f t="shared" si="107"/>
        <v>0.00 (0.00)</v>
      </c>
      <c r="Q928" s="57" t="str">
        <f t="shared" si="108"/>
        <v>0.00*** [0.00]</v>
      </c>
      <c r="R928" s="57" t="str">
        <f t="shared" si="109"/>
        <v/>
      </c>
      <c r="S928" s="58">
        <f t="shared" si="110"/>
        <v>0</v>
      </c>
      <c r="T928" s="58">
        <f t="shared" si="111"/>
        <v>0</v>
      </c>
    </row>
    <row r="929" x14ac:dyDescent="0.25">
      <c r="A929" s="1" t="s">
        <v>251</v>
      </c>
      <c r="B929" s="1" t="s">
        <v>321</v>
      </c>
      <c r="C929" s="1" t="s">
        <v>1701</v>
      </c>
      <c r="D929" s="58">
        <v>4.5408635139465332</v>
      </c>
      <c r="E929" s="58">
        <v>0.2196098268032074</v>
      </c>
      <c r="F929" s="58"/>
      <c r="G929" s="58"/>
      <c r="H929" s="58">
        <v>0.93333333730697632</v>
      </c>
      <c r="I929" s="58">
        <v>16.255556106567383</v>
      </c>
      <c r="J929" s="58">
        <v>2.9051649570465088</v>
      </c>
      <c r="K929" s="58">
        <v>175</v>
      </c>
      <c r="N929" s="57" t="str">
        <f t="shared" si="105"/>
        <v>***</v>
      </c>
      <c r="O929" s="57" t="str">
        <f t="shared" si="106"/>
        <v/>
      </c>
      <c r="P929" s="57" t="str">
        <f t="shared" si="107"/>
        <v>0.00 (0.00)</v>
      </c>
      <c r="Q929" s="57" t="str">
        <f t="shared" si="108"/>
        <v>0.00*** [0.00]</v>
      </c>
      <c r="R929" s="57" t="str">
        <f t="shared" si="109"/>
        <v/>
      </c>
      <c r="S929" s="58">
        <f t="shared" si="110"/>
        <v>0</v>
      </c>
      <c r="T929" s="58">
        <f t="shared" si="111"/>
        <v>0</v>
      </c>
    </row>
    <row r="930" x14ac:dyDescent="0.25">
      <c r="A930" s="1" t="s">
        <v>251</v>
      </c>
      <c r="B930" s="1" t="s">
        <v>321</v>
      </c>
      <c r="C930" s="1" t="s">
        <v>1702</v>
      </c>
      <c r="D930" s="58">
        <v>5.2457776069641113</v>
      </c>
      <c r="E930" s="58">
        <v>0.1468060165643692</v>
      </c>
      <c r="F930" s="58"/>
      <c r="G930" s="58"/>
      <c r="H930" s="58">
        <v>0.93333333730697632</v>
      </c>
      <c r="I930" s="58">
        <v>18.582666397094727</v>
      </c>
      <c r="J930" s="58">
        <v>2.9250891208648682</v>
      </c>
      <c r="K930" s="58">
        <v>397</v>
      </c>
      <c r="N930" s="57" t="str">
        <f t="shared" si="105"/>
        <v>***</v>
      </c>
      <c r="O930" s="57" t="str">
        <f t="shared" si="106"/>
        <v/>
      </c>
      <c r="P930" s="57" t="str">
        <f t="shared" si="107"/>
        <v>0.00 (0.00)</v>
      </c>
      <c r="Q930" s="57" t="str">
        <f t="shared" si="108"/>
        <v>0.00*** [0.00]</v>
      </c>
      <c r="R930" s="57" t="str">
        <f t="shared" si="109"/>
        <v/>
      </c>
      <c r="S930" s="58">
        <f t="shared" si="110"/>
        <v>0</v>
      </c>
      <c r="T930" s="58">
        <f t="shared" si="111"/>
        <v>0</v>
      </c>
    </row>
    <row r="931" x14ac:dyDescent="0.25">
      <c r="A931" s="1" t="s">
        <v>251</v>
      </c>
      <c r="B931" s="1" t="s">
        <v>321</v>
      </c>
      <c r="C931" s="1" t="s">
        <v>1703</v>
      </c>
      <c r="D931" s="58">
        <v>5.0301132202148438</v>
      </c>
      <c r="E931" s="58">
        <v>0.1226988285779953</v>
      </c>
      <c r="F931" s="58"/>
      <c r="G931" s="58"/>
      <c r="H931" s="58">
        <v>0.93333333730697632</v>
      </c>
      <c r="I931" s="58">
        <v>18.582666397094727</v>
      </c>
      <c r="J931" s="58">
        <v>2.9345293045043945</v>
      </c>
      <c r="K931" s="58">
        <v>572</v>
      </c>
      <c r="N931" s="57" t="str">
        <f t="shared" si="105"/>
        <v>***</v>
      </c>
      <c r="O931" s="57" t="str">
        <f t="shared" si="106"/>
        <v/>
      </c>
      <c r="P931" s="57" t="str">
        <f t="shared" si="107"/>
        <v>0.00 (0.00)</v>
      </c>
      <c r="Q931" s="57" t="str">
        <f t="shared" si="108"/>
        <v>0.00*** [0.00]</v>
      </c>
      <c r="R931" s="57" t="str">
        <f t="shared" si="109"/>
        <v/>
      </c>
      <c r="S931" s="58">
        <f t="shared" si="110"/>
        <v>0</v>
      </c>
      <c r="T931" s="58">
        <f t="shared" si="111"/>
        <v>0</v>
      </c>
    </row>
    <row r="932" x14ac:dyDescent="0.25">
      <c r="A932" s="1" t="s">
        <v>251</v>
      </c>
      <c r="B932" s="1" t="s">
        <v>322</v>
      </c>
      <c r="C932" s="1" t="s">
        <v>1704</v>
      </c>
      <c r="D932" s="58"/>
      <c r="E932" s="58"/>
      <c r="F932" s="58"/>
      <c r="G932" s="58"/>
      <c r="H932" s="58"/>
      <c r="I932" s="58"/>
      <c r="J932" s="58"/>
      <c r="K932" s="58"/>
      <c r="N932" s="57" t="str">
        <f t="shared" si="105"/>
        <v>***</v>
      </c>
      <c r="O932" s="57" t="str">
        <f t="shared" si="106"/>
        <v/>
      </c>
      <c r="P932" s="57" t="str">
        <f t="shared" si="107"/>
        <v>0.00 (0.00)</v>
      </c>
      <c r="Q932" s="57" t="str">
        <f t="shared" si="108"/>
        <v>0.00*** [0.00]</v>
      </c>
      <c r="R932" s="57" t="str">
        <f t="shared" si="109"/>
        <v/>
      </c>
      <c r="S932" s="58">
        <f t="shared" si="110"/>
        <v>0</v>
      </c>
      <c r="T932" s="58">
        <f t="shared" si="111"/>
        <v>0</v>
      </c>
    </row>
    <row r="933" x14ac:dyDescent="0.25">
      <c r="A933" s="1" t="s">
        <v>251</v>
      </c>
      <c r="B933" s="1" t="s">
        <v>322</v>
      </c>
      <c r="C933" s="1" t="s">
        <v>1705</v>
      </c>
      <c r="D933" s="58">
        <v>6.3389830589294434</v>
      </c>
      <c r="E933" s="58">
        <v>0.71944284439086914</v>
      </c>
      <c r="F933" s="58"/>
      <c r="G933" s="58"/>
      <c r="H933" s="58">
        <v>0</v>
      </c>
      <c r="I933" s="58">
        <v>21</v>
      </c>
      <c r="J933" s="58">
        <v>5.5261454582214355</v>
      </c>
      <c r="K933" s="58">
        <v>59</v>
      </c>
      <c r="N933" s="57" t="str">
        <f t="shared" si="105"/>
        <v>***</v>
      </c>
      <c r="O933" s="57" t="str">
        <f t="shared" si="106"/>
        <v/>
      </c>
      <c r="P933" s="57" t="str">
        <f t="shared" si="107"/>
        <v>0.00 (0.00)</v>
      </c>
      <c r="Q933" s="57" t="str">
        <f t="shared" si="108"/>
        <v>0.00*** [0.00]</v>
      </c>
      <c r="R933" s="57" t="str">
        <f t="shared" si="109"/>
        <v/>
      </c>
      <c r="S933" s="58">
        <f t="shared" si="110"/>
        <v>0</v>
      </c>
      <c r="T933" s="58">
        <f t="shared" si="111"/>
        <v>0</v>
      </c>
    </row>
    <row r="934" x14ac:dyDescent="0.25">
      <c r="A934" s="1" t="s">
        <v>251</v>
      </c>
      <c r="B934" s="1" t="s">
        <v>322</v>
      </c>
      <c r="C934" s="1" t="s">
        <v>1706</v>
      </c>
      <c r="D934" s="58">
        <v>5.0396041870117188</v>
      </c>
      <c r="E934" s="58">
        <v>0.47176113724708557</v>
      </c>
      <c r="F934" s="58"/>
      <c r="G934" s="58"/>
      <c r="H934" s="58">
        <v>0</v>
      </c>
      <c r="I934" s="58">
        <v>20</v>
      </c>
      <c r="J934" s="58">
        <v>4.7411408424377441</v>
      </c>
      <c r="K934" s="58">
        <v>101</v>
      </c>
      <c r="N934" s="57" t="str">
        <f t="shared" si="105"/>
        <v>***</v>
      </c>
      <c r="O934" s="57" t="str">
        <f t="shared" si="106"/>
        <v/>
      </c>
      <c r="P934" s="57" t="str">
        <f t="shared" si="107"/>
        <v>0.00 (0.00)</v>
      </c>
      <c r="Q934" s="57" t="str">
        <f t="shared" si="108"/>
        <v>0.00*** [0.00]</v>
      </c>
      <c r="R934" s="57" t="str">
        <f t="shared" si="109"/>
        <v/>
      </c>
      <c r="S934" s="58">
        <f t="shared" si="110"/>
        <v>0</v>
      </c>
      <c r="T934" s="58">
        <f t="shared" si="111"/>
        <v>0</v>
      </c>
    </row>
    <row r="935" x14ac:dyDescent="0.25">
      <c r="A935" s="1" t="s">
        <v>251</v>
      </c>
      <c r="B935" s="1" t="s">
        <v>322</v>
      </c>
      <c r="C935" s="1" t="s">
        <v>1707</v>
      </c>
      <c r="D935" s="58">
        <v>5.5187501907348633</v>
      </c>
      <c r="E935" s="58">
        <v>0.40056681632995605</v>
      </c>
      <c r="F935" s="58"/>
      <c r="G935" s="58"/>
      <c r="H935" s="58">
        <v>0</v>
      </c>
      <c r="I935" s="58">
        <v>21</v>
      </c>
      <c r="J935" s="58">
        <v>5.0668139457702637</v>
      </c>
      <c r="K935" s="58">
        <v>160</v>
      </c>
      <c r="N935" s="57" t="str">
        <f t="shared" si="105"/>
        <v>***</v>
      </c>
      <c r="O935" s="57" t="str">
        <f t="shared" si="106"/>
        <v/>
      </c>
      <c r="P935" s="57" t="str">
        <f t="shared" si="107"/>
        <v>0.00 (0.00)</v>
      </c>
      <c r="Q935" s="57" t="str">
        <f t="shared" si="108"/>
        <v>0.00*** [0.00]</v>
      </c>
      <c r="R935" s="57" t="str">
        <f t="shared" si="109"/>
        <v/>
      </c>
      <c r="S935" s="58">
        <f t="shared" si="110"/>
        <v>0</v>
      </c>
      <c r="T935" s="58">
        <f t="shared" si="111"/>
        <v>0</v>
      </c>
    </row>
    <row r="936" x14ac:dyDescent="0.25">
      <c r="A936" s="1" t="s">
        <v>251</v>
      </c>
      <c r="B936" s="1" t="s">
        <v>322</v>
      </c>
      <c r="C936" s="1" t="s">
        <v>1708</v>
      </c>
      <c r="D936" s="58"/>
      <c r="E936" s="58"/>
      <c r="F936" s="58"/>
      <c r="G936" s="58"/>
      <c r="H936" s="58"/>
      <c r="I936" s="58"/>
      <c r="J936" s="58"/>
      <c r="K936" s="58"/>
      <c r="N936" s="57" t="str">
        <f t="shared" si="105"/>
        <v>***</v>
      </c>
      <c r="O936" s="57" t="str">
        <f t="shared" si="106"/>
        <v/>
      </c>
      <c r="P936" s="57" t="str">
        <f t="shared" si="107"/>
        <v>0.00 (0.00)</v>
      </c>
      <c r="Q936" s="57" t="str">
        <f t="shared" si="108"/>
        <v>0.00*** [0.00]</v>
      </c>
      <c r="R936" s="57" t="str">
        <f t="shared" si="109"/>
        <v/>
      </c>
      <c r="S936" s="58">
        <f t="shared" si="110"/>
        <v>0</v>
      </c>
      <c r="T936" s="58">
        <f t="shared" si="111"/>
        <v>0</v>
      </c>
    </row>
    <row r="937" x14ac:dyDescent="0.25">
      <c r="A937" s="1" t="s">
        <v>251</v>
      </c>
      <c r="B937" s="1" t="s">
        <v>322</v>
      </c>
      <c r="C937" s="1" t="s">
        <v>1709</v>
      </c>
      <c r="D937" s="58">
        <v>3.730769157409668</v>
      </c>
      <c r="E937" s="58">
        <v>0.74947714805603027</v>
      </c>
      <c r="F937" s="58"/>
      <c r="G937" s="58"/>
      <c r="H937" s="58">
        <v>0</v>
      </c>
      <c r="I937" s="58">
        <v>11</v>
      </c>
      <c r="J937" s="58">
        <v>3.8215985298156738</v>
      </c>
      <c r="K937" s="58">
        <v>26</v>
      </c>
      <c r="N937" s="57" t="str">
        <f t="shared" si="105"/>
        <v>***</v>
      </c>
      <c r="O937" s="57" t="str">
        <f t="shared" si="106"/>
        <v/>
      </c>
      <c r="P937" s="57" t="str">
        <f t="shared" si="107"/>
        <v>0.00 (0.00)</v>
      </c>
      <c r="Q937" s="57" t="str">
        <f t="shared" si="108"/>
        <v>0.00*** [0.00]</v>
      </c>
      <c r="R937" s="57" t="str">
        <f t="shared" si="109"/>
        <v/>
      </c>
      <c r="S937" s="58">
        <f t="shared" si="110"/>
        <v>0</v>
      </c>
      <c r="T937" s="58">
        <f t="shared" si="111"/>
        <v>0</v>
      </c>
    </row>
    <row r="938" x14ac:dyDescent="0.25">
      <c r="A938" s="1" t="s">
        <v>251</v>
      </c>
      <c r="B938" s="1" t="s">
        <v>322</v>
      </c>
      <c r="C938" s="1" t="s">
        <v>1710</v>
      </c>
      <c r="D938" s="58">
        <v>4.8488373756408691</v>
      </c>
      <c r="E938" s="58">
        <v>0.54119426012039185</v>
      </c>
      <c r="F938" s="58"/>
      <c r="G938" s="58"/>
      <c r="H938" s="58">
        <v>0</v>
      </c>
      <c r="I938" s="58">
        <v>20</v>
      </c>
      <c r="J938" s="58">
        <v>5.018829345703125</v>
      </c>
      <c r="K938" s="58">
        <v>86</v>
      </c>
      <c r="N938" s="57" t="str">
        <f t="shared" si="105"/>
        <v>***</v>
      </c>
      <c r="O938" s="57" t="str">
        <f t="shared" si="106"/>
        <v/>
      </c>
      <c r="P938" s="57" t="str">
        <f t="shared" si="107"/>
        <v>0.00 (0.00)</v>
      </c>
      <c r="Q938" s="57" t="str">
        <f t="shared" si="108"/>
        <v>0.00*** [0.00]</v>
      </c>
      <c r="R938" s="57" t="str">
        <f t="shared" si="109"/>
        <v/>
      </c>
      <c r="S938" s="58">
        <f t="shared" si="110"/>
        <v>0</v>
      </c>
      <c r="T938" s="58">
        <f t="shared" si="111"/>
        <v>0</v>
      </c>
    </row>
    <row r="939" x14ac:dyDescent="0.25">
      <c r="A939" s="1" t="s">
        <v>251</v>
      </c>
      <c r="B939" s="1" t="s">
        <v>322</v>
      </c>
      <c r="C939" s="1" t="s">
        <v>1711</v>
      </c>
      <c r="D939" s="58">
        <v>4.5892858505249023</v>
      </c>
      <c r="E939" s="58">
        <v>0.45121628046035767</v>
      </c>
      <c r="F939" s="58"/>
      <c r="G939" s="58"/>
      <c r="H939" s="58">
        <v>0</v>
      </c>
      <c r="I939" s="58">
        <v>20</v>
      </c>
      <c r="J939" s="58">
        <v>4.7752242088317871</v>
      </c>
      <c r="K939" s="58">
        <v>112</v>
      </c>
      <c r="N939" s="57" t="str">
        <f t="shared" si="105"/>
        <v>***</v>
      </c>
      <c r="O939" s="57" t="str">
        <f t="shared" si="106"/>
        <v/>
      </c>
      <c r="P939" s="57" t="str">
        <f t="shared" si="107"/>
        <v>0.00 (0.00)</v>
      </c>
      <c r="Q939" s="57" t="str">
        <f t="shared" si="108"/>
        <v>0.00*** [0.00]</v>
      </c>
      <c r="R939" s="57" t="str">
        <f t="shared" si="109"/>
        <v/>
      </c>
      <c r="S939" s="58">
        <f t="shared" si="110"/>
        <v>0</v>
      </c>
      <c r="T939" s="58">
        <f t="shared" si="111"/>
        <v>0</v>
      </c>
    </row>
    <row r="940" x14ac:dyDescent="0.25">
      <c r="A940" s="1" t="s">
        <v>251</v>
      </c>
      <c r="B940" s="1" t="s">
        <v>322</v>
      </c>
      <c r="C940" s="1" t="s">
        <v>1712</v>
      </c>
      <c r="D940" s="58"/>
      <c r="E940" s="58"/>
      <c r="F940" s="58"/>
      <c r="G940" s="58"/>
      <c r="H940" s="58"/>
      <c r="I940" s="58"/>
      <c r="J940" s="58"/>
      <c r="K940" s="58"/>
      <c r="N940" s="57" t="str">
        <f t="shared" si="105"/>
        <v>***</v>
      </c>
      <c r="O940" s="57" t="str">
        <f t="shared" si="106"/>
        <v/>
      </c>
      <c r="P940" s="57" t="str">
        <f t="shared" si="107"/>
        <v>0.00 (0.00)</v>
      </c>
      <c r="Q940" s="57" t="str">
        <f t="shared" si="108"/>
        <v>0.00*** [0.00]</v>
      </c>
      <c r="R940" s="57" t="str">
        <f t="shared" si="109"/>
        <v/>
      </c>
      <c r="S940" s="58">
        <f t="shared" si="110"/>
        <v>0</v>
      </c>
      <c r="T940" s="58">
        <f t="shared" si="111"/>
        <v>0</v>
      </c>
    </row>
    <row r="941" x14ac:dyDescent="0.25">
      <c r="A941" s="1" t="s">
        <v>251</v>
      </c>
      <c r="B941" s="1" t="s">
        <v>322</v>
      </c>
      <c r="C941" s="1" t="s">
        <v>1713</v>
      </c>
      <c r="D941" s="58">
        <v>6.7575759887695313</v>
      </c>
      <c r="E941" s="58">
        <v>0.80837273597717285</v>
      </c>
      <c r="F941" s="58"/>
      <c r="G941" s="58"/>
      <c r="H941" s="58">
        <v>0</v>
      </c>
      <c r="I941" s="58">
        <v>13</v>
      </c>
      <c r="J941" s="58">
        <v>4.6437478065490723</v>
      </c>
      <c r="K941" s="58">
        <v>33</v>
      </c>
      <c r="N941" s="57" t="str">
        <f t="shared" si="105"/>
        <v>***</v>
      </c>
      <c r="O941" s="57" t="str">
        <f t="shared" si="106"/>
        <v/>
      </c>
      <c r="P941" s="57" t="str">
        <f t="shared" si="107"/>
        <v>0.00 (0.00)</v>
      </c>
      <c r="Q941" s="57" t="str">
        <f t="shared" si="108"/>
        <v>0.00*** [0.00]</v>
      </c>
      <c r="R941" s="57" t="str">
        <f t="shared" si="109"/>
        <v/>
      </c>
      <c r="S941" s="58">
        <f t="shared" si="110"/>
        <v>0</v>
      </c>
      <c r="T941" s="58">
        <f t="shared" si="111"/>
        <v>0</v>
      </c>
    </row>
    <row r="942" x14ac:dyDescent="0.25">
      <c r="A942" s="1" t="s">
        <v>251</v>
      </c>
      <c r="B942" s="1" t="s">
        <v>322</v>
      </c>
      <c r="C942" s="1" t="s">
        <v>1714</v>
      </c>
      <c r="D942" s="58">
        <v>4.9333333969116211</v>
      </c>
      <c r="E942" s="58">
        <v>0.39693081378936768</v>
      </c>
      <c r="F942" s="58"/>
      <c r="G942" s="58"/>
      <c r="H942" s="58">
        <v>0</v>
      </c>
      <c r="I942" s="58">
        <v>21</v>
      </c>
      <c r="J942" s="58">
        <v>4.8613896369934082</v>
      </c>
      <c r="K942" s="58">
        <v>150</v>
      </c>
      <c r="N942" s="57" t="str">
        <f t="shared" si="105"/>
        <v>***</v>
      </c>
      <c r="O942" s="57" t="str">
        <f t="shared" si="106"/>
        <v/>
      </c>
      <c r="P942" s="57" t="str">
        <f t="shared" si="107"/>
        <v>0.00 (0.00)</v>
      </c>
      <c r="Q942" s="57" t="str">
        <f t="shared" si="108"/>
        <v>0.00*** [0.00]</v>
      </c>
      <c r="R942" s="57" t="str">
        <f t="shared" si="109"/>
        <v/>
      </c>
      <c r="S942" s="58">
        <f t="shared" si="110"/>
        <v>0</v>
      </c>
      <c r="T942" s="58">
        <f t="shared" si="111"/>
        <v>0</v>
      </c>
    </row>
    <row r="943" x14ac:dyDescent="0.25">
      <c r="A943" s="1" t="s">
        <v>251</v>
      </c>
      <c r="B943" s="1" t="s">
        <v>322</v>
      </c>
      <c r="C943" s="1" t="s">
        <v>1715</v>
      </c>
      <c r="D943" s="58">
        <v>5.2622952461242676</v>
      </c>
      <c r="E943" s="58">
        <v>0.35937196016311646</v>
      </c>
      <c r="F943" s="58"/>
      <c r="G943" s="58"/>
      <c r="H943" s="58">
        <v>0</v>
      </c>
      <c r="I943" s="58">
        <v>21</v>
      </c>
      <c r="J943" s="58">
        <v>4.8614935874938965</v>
      </c>
      <c r="K943" s="58">
        <v>183</v>
      </c>
      <c r="N943" s="57" t="str">
        <f t="shared" si="105"/>
        <v>***</v>
      </c>
      <c r="O943" s="57" t="str">
        <f t="shared" si="106"/>
        <v/>
      </c>
      <c r="P943" s="57" t="str">
        <f t="shared" si="107"/>
        <v>0.00 (0.00)</v>
      </c>
      <c r="Q943" s="57" t="str">
        <f t="shared" si="108"/>
        <v>0.00*** [0.00]</v>
      </c>
      <c r="R943" s="57" t="str">
        <f t="shared" si="109"/>
        <v/>
      </c>
      <c r="S943" s="58">
        <f t="shared" si="110"/>
        <v>0</v>
      </c>
      <c r="T943" s="58">
        <f t="shared" si="111"/>
        <v>0</v>
      </c>
    </row>
    <row r="944" x14ac:dyDescent="0.25">
      <c r="A944" s="1" t="s">
        <v>251</v>
      </c>
      <c r="B944" s="1" t="s">
        <v>322</v>
      </c>
      <c r="C944" s="1" t="s">
        <v>1716</v>
      </c>
      <c r="D944" s="58"/>
      <c r="E944" s="58"/>
      <c r="F944" s="58"/>
      <c r="G944" s="58"/>
      <c r="H944" s="58"/>
      <c r="I944" s="58"/>
      <c r="J944" s="58"/>
      <c r="K944" s="58"/>
      <c r="N944" s="57" t="str">
        <f t="shared" si="105"/>
        <v>***</v>
      </c>
      <c r="O944" s="57" t="str">
        <f t="shared" si="106"/>
        <v/>
      </c>
      <c r="P944" s="57" t="str">
        <f t="shared" si="107"/>
        <v>0.00 (0.00)</v>
      </c>
      <c r="Q944" s="57" t="str">
        <f t="shared" si="108"/>
        <v>0.00*** [0.00]</v>
      </c>
      <c r="R944" s="57" t="str">
        <f t="shared" si="109"/>
        <v/>
      </c>
      <c r="S944" s="58">
        <f t="shared" si="110"/>
        <v>0</v>
      </c>
      <c r="T944" s="58">
        <f t="shared" si="111"/>
        <v>0</v>
      </c>
    </row>
    <row r="945" x14ac:dyDescent="0.25">
      <c r="A945" s="1" t="s">
        <v>251</v>
      </c>
      <c r="B945" s="1" t="s">
        <v>322</v>
      </c>
      <c r="C945" s="1" t="s">
        <v>1717</v>
      </c>
      <c r="D945" s="58">
        <v>4.7543859481811523</v>
      </c>
      <c r="E945" s="58">
        <v>0.56875663995742798</v>
      </c>
      <c r="F945" s="58"/>
      <c r="G945" s="58"/>
      <c r="H945" s="58">
        <v>0</v>
      </c>
      <c r="I945" s="58">
        <v>12</v>
      </c>
      <c r="J945" s="58">
        <v>4.2940187454223633</v>
      </c>
      <c r="K945" s="58">
        <v>57</v>
      </c>
      <c r="N945" s="57" t="str">
        <f t="shared" si="105"/>
        <v>***</v>
      </c>
      <c r="O945" s="57" t="str">
        <f t="shared" si="106"/>
        <v/>
      </c>
      <c r="P945" s="57" t="str">
        <f t="shared" si="107"/>
        <v>0.00 (0.00)</v>
      </c>
      <c r="Q945" s="57" t="str">
        <f t="shared" si="108"/>
        <v>0.00*** [0.00]</v>
      </c>
      <c r="R945" s="57" t="str">
        <f t="shared" si="109"/>
        <v/>
      </c>
      <c r="S945" s="58">
        <f t="shared" si="110"/>
        <v>0</v>
      </c>
      <c r="T945" s="58">
        <f t="shared" si="111"/>
        <v>0</v>
      </c>
    </row>
    <row r="946" x14ac:dyDescent="0.25">
      <c r="A946" s="1" t="s">
        <v>251</v>
      </c>
      <c r="B946" s="1" t="s">
        <v>322</v>
      </c>
      <c r="C946" s="1" t="s">
        <v>1718</v>
      </c>
      <c r="D946" s="58">
        <v>3.7833333015441895</v>
      </c>
      <c r="E946" s="58">
        <v>0.55697512626647949</v>
      </c>
      <c r="F946" s="58"/>
      <c r="G946" s="58"/>
      <c r="H946" s="58">
        <v>0</v>
      </c>
      <c r="I946" s="58">
        <v>11</v>
      </c>
      <c r="J946" s="58">
        <v>4.3143105506896973</v>
      </c>
      <c r="K946" s="58">
        <v>60</v>
      </c>
      <c r="N946" s="57" t="str">
        <f t="shared" si="105"/>
        <v>***</v>
      </c>
      <c r="O946" s="57" t="str">
        <f t="shared" si="106"/>
        <v/>
      </c>
      <c r="P946" s="57" t="str">
        <f t="shared" si="107"/>
        <v>0.00 (0.00)</v>
      </c>
      <c r="Q946" s="57" t="str">
        <f t="shared" si="108"/>
        <v>0.00*** [0.00]</v>
      </c>
      <c r="R946" s="57" t="str">
        <f t="shared" si="109"/>
        <v/>
      </c>
      <c r="S946" s="58">
        <f t="shared" si="110"/>
        <v>0</v>
      </c>
      <c r="T946" s="58">
        <f t="shared" si="111"/>
        <v>0</v>
      </c>
    </row>
    <row r="947" x14ac:dyDescent="0.25">
      <c r="A947" s="1" t="s">
        <v>251</v>
      </c>
      <c r="B947" s="1" t="s">
        <v>322</v>
      </c>
      <c r="C947" s="1" t="s">
        <v>1719</v>
      </c>
      <c r="D947" s="58">
        <v>4.2564101219177246</v>
      </c>
      <c r="E947" s="58">
        <v>0.39878126978874207</v>
      </c>
      <c r="F947" s="58"/>
      <c r="G947" s="58"/>
      <c r="H947" s="58">
        <v>0</v>
      </c>
      <c r="I947" s="58">
        <v>12</v>
      </c>
      <c r="J947" s="58">
        <v>4.313478946685791</v>
      </c>
      <c r="K947" s="58">
        <v>117</v>
      </c>
      <c r="N947" s="57" t="str">
        <f t="shared" si="105"/>
        <v>***</v>
      </c>
      <c r="O947" s="57" t="str">
        <f t="shared" si="106"/>
        <v/>
      </c>
      <c r="P947" s="57" t="str">
        <f t="shared" si="107"/>
        <v>0.00 (0.00)</v>
      </c>
      <c r="Q947" s="57" t="str">
        <f t="shared" si="108"/>
        <v>0.00*** [0.00]</v>
      </c>
      <c r="R947" s="57" t="str">
        <f t="shared" si="109"/>
        <v/>
      </c>
      <c r="S947" s="58">
        <f t="shared" si="110"/>
        <v>0</v>
      </c>
      <c r="T947" s="58">
        <f t="shared" si="111"/>
        <v>0</v>
      </c>
    </row>
    <row r="948" x14ac:dyDescent="0.25">
      <c r="A948" s="1" t="s">
        <v>251</v>
      </c>
      <c r="B948" s="1" t="s">
        <v>322</v>
      </c>
      <c r="C948" s="1" t="s">
        <v>1720</v>
      </c>
      <c r="D948" s="58">
        <v>0.92885708808898926</v>
      </c>
      <c r="E948" s="58">
        <v>0.83445972204208374</v>
      </c>
      <c r="F948" s="58">
        <v>1.113123893737793</v>
      </c>
      <c r="G948" s="58">
        <v>0.26565521955490112</v>
      </c>
      <c r="H948" s="58">
        <v>-0.70665395259857178</v>
      </c>
      <c r="I948" s="58">
        <v>2.5643680095672607</v>
      </c>
      <c r="J948" s="58"/>
      <c r="K948" s="58">
        <v>1.9599640369415283</v>
      </c>
      <c r="N948" s="57" t="str">
        <f t="shared" si="105"/>
        <v>***</v>
      </c>
      <c r="O948" s="57" t="str">
        <f t="shared" si="106"/>
        <v/>
      </c>
      <c r="P948" s="57" t="str">
        <f t="shared" si="107"/>
        <v>0.00 (0.00)</v>
      </c>
      <c r="Q948" s="57" t="str">
        <f t="shared" si="108"/>
        <v>0.00*** [0.00]</v>
      </c>
      <c r="R948" s="57" t="str">
        <f t="shared" si="109"/>
        <v/>
      </c>
      <c r="S948" s="58">
        <f t="shared" si="110"/>
        <v>0</v>
      </c>
      <c r="T948" s="58">
        <f t="shared" si="111"/>
        <v>0</v>
      </c>
    </row>
    <row r="949" x14ac:dyDescent="0.25">
      <c r="A949" s="1" t="s">
        <v>251</v>
      </c>
      <c r="B949" s="1" t="s">
        <v>322</v>
      </c>
      <c r="C949" s="1" t="s">
        <v>1721</v>
      </c>
      <c r="D949" s="58">
        <v>1.1193907260894775</v>
      </c>
      <c r="E949" s="58">
        <v>0.78013896942138672</v>
      </c>
      <c r="F949" s="58">
        <v>1.4348607063293457</v>
      </c>
      <c r="G949" s="58">
        <v>0.15132677555084229</v>
      </c>
      <c r="H949" s="58">
        <v>-0.40965348482131958</v>
      </c>
      <c r="I949" s="58">
        <v>2.6484348773956299</v>
      </c>
      <c r="J949" s="58"/>
      <c r="K949" s="58">
        <v>1.9599640369415283</v>
      </c>
      <c r="N949" s="57" t="str">
        <f t="shared" si="105"/>
        <v>***</v>
      </c>
      <c r="O949" s="57" t="str">
        <f t="shared" si="106"/>
        <v/>
      </c>
      <c r="P949" s="57" t="str">
        <f t="shared" si="107"/>
        <v>0.00 (0.00)</v>
      </c>
      <c r="Q949" s="57" t="str">
        <f t="shared" si="108"/>
        <v>0.00*** [0.00]</v>
      </c>
      <c r="R949" s="57" t="str">
        <f t="shared" si="109"/>
        <v/>
      </c>
      <c r="S949" s="58">
        <f t="shared" si="110"/>
        <v>0</v>
      </c>
      <c r="T949" s="58">
        <f t="shared" si="111"/>
        <v>0</v>
      </c>
    </row>
    <row r="950" x14ac:dyDescent="0.25">
      <c r="A950" s="1" t="s">
        <v>251</v>
      </c>
      <c r="B950" s="1" t="s">
        <v>322</v>
      </c>
      <c r="C950" s="1" t="s">
        <v>1722</v>
      </c>
      <c r="D950" s="58">
        <v>1.0601933002471924</v>
      </c>
      <c r="E950" s="58">
        <v>0.59635657072067261</v>
      </c>
      <c r="F950" s="58">
        <v>1.7777842283248901</v>
      </c>
      <c r="G950" s="58">
        <v>0.075439296662807465</v>
      </c>
      <c r="H950" s="58">
        <v>-0.10864406824111938</v>
      </c>
      <c r="I950" s="58">
        <v>2.2290306091308594</v>
      </c>
      <c r="J950" s="58"/>
      <c r="K950" s="58">
        <v>1.9599640369415283</v>
      </c>
      <c r="N950" s="57" t="str">
        <f t="shared" si="105"/>
        <v>***</v>
      </c>
      <c r="O950" s="57" t="str">
        <f t="shared" si="106"/>
        <v/>
      </c>
      <c r="P950" s="57" t="str">
        <f t="shared" si="107"/>
        <v>0.00 (0.00)</v>
      </c>
      <c r="Q950" s="57" t="str">
        <f t="shared" si="108"/>
        <v>0.00*** [0.00]</v>
      </c>
      <c r="R950" s="57" t="str">
        <f t="shared" si="109"/>
        <v/>
      </c>
      <c r="S950" s="58">
        <f t="shared" si="110"/>
        <v>0</v>
      </c>
      <c r="T950" s="58">
        <f t="shared" si="111"/>
        <v>0</v>
      </c>
    </row>
    <row r="951" x14ac:dyDescent="0.25">
      <c r="A951" s="1" t="s">
        <v>251</v>
      </c>
      <c r="B951" s="1" t="s">
        <v>322</v>
      </c>
      <c r="C951" s="1" t="s">
        <v>1723</v>
      </c>
      <c r="D951" s="58">
        <v>1.3188865184783936</v>
      </c>
      <c r="E951" s="58"/>
      <c r="F951" s="58"/>
      <c r="G951" s="58">
        <v>0.25127285718917847</v>
      </c>
      <c r="H951" s="58"/>
      <c r="I951" s="58"/>
      <c r="J951" s="58"/>
      <c r="K951" s="58"/>
      <c r="N951" s="57" t="str">
        <f t="shared" si="105"/>
        <v>***</v>
      </c>
      <c r="O951" s="57" t="str">
        <f t="shared" si="106"/>
        <v/>
      </c>
      <c r="P951" s="57" t="str">
        <f t="shared" si="107"/>
        <v>0.00 (0.00)</v>
      </c>
      <c r="Q951" s="57" t="str">
        <f t="shared" si="108"/>
        <v>0.00*** [0.00]</v>
      </c>
      <c r="R951" s="57" t="str">
        <f t="shared" si="109"/>
        <v/>
      </c>
      <c r="S951" s="58">
        <f t="shared" si="110"/>
        <v>0</v>
      </c>
      <c r="T951" s="58">
        <f t="shared" si="111"/>
        <v>0</v>
      </c>
    </row>
    <row r="952" x14ac:dyDescent="0.25">
      <c r="A952" s="1" t="s">
        <v>251</v>
      </c>
      <c r="B952" s="1" t="s">
        <v>322</v>
      </c>
      <c r="C952" s="1" t="s">
        <v>1724</v>
      </c>
      <c r="D952" s="58">
        <v>0.00080832868115976453</v>
      </c>
      <c r="E952" s="58"/>
      <c r="F952" s="58"/>
      <c r="G952" s="58">
        <v>0.97732824087142944</v>
      </c>
      <c r="H952" s="58"/>
      <c r="I952" s="58"/>
      <c r="J952" s="58"/>
      <c r="K952" s="58"/>
      <c r="N952" s="57" t="str">
        <f t="shared" si="105"/>
        <v>***</v>
      </c>
      <c r="O952" s="57" t="str">
        <f t="shared" si="106"/>
        <v/>
      </c>
      <c r="P952" s="57" t="str">
        <f t="shared" si="107"/>
        <v>0.00 (0.00)</v>
      </c>
      <c r="Q952" s="57" t="str">
        <f t="shared" si="108"/>
        <v>0.00*** [0.00]</v>
      </c>
      <c r="R952" s="57" t="str">
        <f t="shared" si="109"/>
        <v/>
      </c>
      <c r="S952" s="58">
        <f t="shared" si="110"/>
        <v>0</v>
      </c>
      <c r="T952" s="58">
        <f t="shared" si="111"/>
        <v>0</v>
      </c>
    </row>
    <row r="953" x14ac:dyDescent="0.25">
      <c r="A953" s="1" t="s">
        <v>251</v>
      </c>
      <c r="B953" s="1" t="s">
        <v>322</v>
      </c>
      <c r="C953" s="1" t="s">
        <v>1725</v>
      </c>
      <c r="D953" s="58">
        <v>5.5142855644226074</v>
      </c>
      <c r="E953" s="58">
        <v>0.36540526151657104</v>
      </c>
      <c r="F953" s="58"/>
      <c r="G953" s="58"/>
      <c r="H953" s="58">
        <v>0</v>
      </c>
      <c r="I953" s="58">
        <v>21</v>
      </c>
      <c r="J953" s="58">
        <v>4.8338570594787598</v>
      </c>
      <c r="K953" s="58">
        <v>175</v>
      </c>
      <c r="N953" s="57" t="str">
        <f t="shared" si="105"/>
        <v>***</v>
      </c>
      <c r="O953" s="57" t="str">
        <f t="shared" si="106"/>
        <v/>
      </c>
      <c r="P953" s="57" t="str">
        <f t="shared" si="107"/>
        <v>0.00 (0.00)</v>
      </c>
      <c r="Q953" s="57" t="str">
        <f t="shared" si="108"/>
        <v>0.00*** [0.00]</v>
      </c>
      <c r="R953" s="57" t="str">
        <f t="shared" si="109"/>
        <v/>
      </c>
      <c r="S953" s="58">
        <f t="shared" si="110"/>
        <v>0</v>
      </c>
      <c r="T953" s="58">
        <f t="shared" si="111"/>
        <v>0</v>
      </c>
    </row>
    <row r="954" x14ac:dyDescent="0.25">
      <c r="A954" s="1" t="s">
        <v>251</v>
      </c>
      <c r="B954" s="1" t="s">
        <v>322</v>
      </c>
      <c r="C954" s="1" t="s">
        <v>1726</v>
      </c>
      <c r="D954" s="58">
        <v>4.7682619094848633</v>
      </c>
      <c r="E954" s="58">
        <v>0.24030815064907074</v>
      </c>
      <c r="F954" s="58"/>
      <c r="G954" s="58"/>
      <c r="H954" s="58">
        <v>0</v>
      </c>
      <c r="I954" s="58">
        <v>21</v>
      </c>
      <c r="J954" s="58">
        <v>4.7881059646606445</v>
      </c>
      <c r="K954" s="58">
        <v>397</v>
      </c>
      <c r="N954" s="57" t="str">
        <f t="shared" si="105"/>
        <v>***</v>
      </c>
      <c r="O954" s="57" t="str">
        <f t="shared" si="106"/>
        <v/>
      </c>
      <c r="P954" s="57" t="str">
        <f t="shared" si="107"/>
        <v>0.00 (0.00)</v>
      </c>
      <c r="Q954" s="57" t="str">
        <f t="shared" si="108"/>
        <v>0.00*** [0.00]</v>
      </c>
      <c r="R954" s="57" t="str">
        <f t="shared" si="109"/>
        <v/>
      </c>
      <c r="S954" s="58">
        <f t="shared" si="110"/>
        <v>0</v>
      </c>
      <c r="T954" s="58">
        <f t="shared" si="111"/>
        <v>0</v>
      </c>
    </row>
    <row r="955" x14ac:dyDescent="0.25">
      <c r="A955" s="1" t="s">
        <v>251</v>
      </c>
      <c r="B955" s="1" t="s">
        <v>322</v>
      </c>
      <c r="C955" s="1" t="s">
        <v>1727</v>
      </c>
      <c r="D955" s="58">
        <v>4.9965033531188965</v>
      </c>
      <c r="E955" s="58">
        <v>0.20112594962120056</v>
      </c>
      <c r="F955" s="58"/>
      <c r="G955" s="58"/>
      <c r="H955" s="58">
        <v>0</v>
      </c>
      <c r="I955" s="58">
        <v>21</v>
      </c>
      <c r="J955" s="58">
        <v>4.8102331161499023</v>
      </c>
      <c r="K955" s="58">
        <v>572</v>
      </c>
      <c r="N955" s="57" t="str">
        <f t="shared" si="105"/>
        <v>***</v>
      </c>
      <c r="O955" s="57" t="str">
        <f t="shared" si="106"/>
        <v/>
      </c>
      <c r="P955" s="57" t="str">
        <f t="shared" si="107"/>
        <v>0.00 (0.00)</v>
      </c>
      <c r="Q955" s="57" t="str">
        <f t="shared" si="108"/>
        <v>0.00*** [0.00]</v>
      </c>
      <c r="R955" s="57" t="str">
        <f t="shared" si="109"/>
        <v/>
      </c>
      <c r="S955" s="58">
        <f t="shared" si="110"/>
        <v>0</v>
      </c>
      <c r="T955" s="58">
        <f t="shared" si="111"/>
        <v>0</v>
      </c>
    </row>
    <row r="956" x14ac:dyDescent="0.25">
      <c r="A956" s="1" t="s">
        <v>251</v>
      </c>
      <c r="B956" s="1" t="s">
        <v>323</v>
      </c>
      <c r="C956" s="1" t="s">
        <v>1728</v>
      </c>
      <c r="D956" s="58"/>
      <c r="E956" s="58"/>
      <c r="F956" s="58"/>
      <c r="G956" s="58"/>
      <c r="H956" s="58"/>
      <c r="I956" s="58"/>
      <c r="J956" s="58"/>
      <c r="K956" s="58"/>
      <c r="N956" s="57" t="str">
        <f t="shared" si="105"/>
        <v>***</v>
      </c>
      <c r="O956" s="57" t="str">
        <f t="shared" si="106"/>
        <v/>
      </c>
      <c r="P956" s="57" t="str">
        <f t="shared" si="107"/>
        <v>0.00 (0.00)</v>
      </c>
      <c r="Q956" s="57" t="str">
        <f t="shared" si="108"/>
        <v>0.00*** [0.00]</v>
      </c>
      <c r="R956" s="57" t="str">
        <f t="shared" si="109"/>
        <v/>
      </c>
      <c r="S956" s="58">
        <f t="shared" si="110"/>
        <v>0</v>
      </c>
      <c r="T956" s="58">
        <f t="shared" si="111"/>
        <v>0</v>
      </c>
    </row>
    <row r="957" x14ac:dyDescent="0.25">
      <c r="A957" s="1" t="s">
        <v>251</v>
      </c>
      <c r="B957" s="1" t="s">
        <v>323</v>
      </c>
      <c r="C957" s="1" t="s">
        <v>1729</v>
      </c>
      <c r="D957" s="58">
        <v>47.644069671630859</v>
      </c>
      <c r="E957" s="58">
        <v>1.8663344383239746</v>
      </c>
      <c r="F957" s="58"/>
      <c r="G957" s="58"/>
      <c r="H957" s="58">
        <v>24</v>
      </c>
      <c r="I957" s="58">
        <v>82</v>
      </c>
      <c r="J957" s="58">
        <v>14.335587501525879</v>
      </c>
      <c r="K957" s="58">
        <v>59</v>
      </c>
      <c r="N957" s="57" t="str">
        <f t="shared" si="105"/>
        <v>***</v>
      </c>
      <c r="O957" s="57" t="str">
        <f t="shared" si="106"/>
        <v/>
      </c>
      <c r="P957" s="57" t="str">
        <f t="shared" si="107"/>
        <v>0.00 (0.00)</v>
      </c>
      <c r="Q957" s="57" t="str">
        <f t="shared" si="108"/>
        <v>0.00*** [0.00]</v>
      </c>
      <c r="R957" s="57" t="str">
        <f t="shared" si="109"/>
        <v/>
      </c>
      <c r="S957" s="58">
        <f t="shared" si="110"/>
        <v>0</v>
      </c>
      <c r="T957" s="58">
        <f t="shared" si="111"/>
        <v>0</v>
      </c>
    </row>
    <row r="958" x14ac:dyDescent="0.25">
      <c r="A958" s="1" t="s">
        <v>251</v>
      </c>
      <c r="B958" s="1" t="s">
        <v>323</v>
      </c>
      <c r="C958" s="1" t="s">
        <v>1730</v>
      </c>
      <c r="D958" s="58">
        <v>46.554454803466797</v>
      </c>
      <c r="E958" s="58">
        <v>1.3649411201477051</v>
      </c>
      <c r="F958" s="58"/>
      <c r="G958" s="58"/>
      <c r="H958" s="58">
        <v>25</v>
      </c>
      <c r="I958" s="58">
        <v>78</v>
      </c>
      <c r="J958" s="58">
        <v>13.717489242553711</v>
      </c>
      <c r="K958" s="58">
        <v>101</v>
      </c>
      <c r="N958" s="57" t="str">
        <f t="shared" si="105"/>
        <v>***</v>
      </c>
      <c r="O958" s="57" t="str">
        <f t="shared" si="106"/>
        <v/>
      </c>
      <c r="P958" s="57" t="str">
        <f t="shared" si="107"/>
        <v>0.00 (0.00)</v>
      </c>
      <c r="Q958" s="57" t="str">
        <f t="shared" si="108"/>
        <v>0.00*** [0.00]</v>
      </c>
      <c r="R958" s="57" t="str">
        <f t="shared" si="109"/>
        <v/>
      </c>
      <c r="S958" s="58">
        <f t="shared" si="110"/>
        <v>0</v>
      </c>
      <c r="T958" s="58">
        <f t="shared" si="111"/>
        <v>0</v>
      </c>
    </row>
    <row r="959" x14ac:dyDescent="0.25">
      <c r="A959" s="1" t="s">
        <v>251</v>
      </c>
      <c r="B959" s="1" t="s">
        <v>323</v>
      </c>
      <c r="C959" s="1" t="s">
        <v>1731</v>
      </c>
      <c r="D959" s="58">
        <v>46.956249237060547</v>
      </c>
      <c r="E959" s="58">
        <v>1.0999695062637329</v>
      </c>
      <c r="F959" s="58"/>
      <c r="G959" s="58"/>
      <c r="H959" s="58">
        <v>24</v>
      </c>
      <c r="I959" s="58">
        <v>82</v>
      </c>
      <c r="J959" s="58">
        <v>13.913636207580566</v>
      </c>
      <c r="K959" s="58">
        <v>160</v>
      </c>
      <c r="N959" s="57" t="str">
        <f t="shared" si="105"/>
        <v>***</v>
      </c>
      <c r="O959" s="57" t="str">
        <f t="shared" si="106"/>
        <v/>
      </c>
      <c r="P959" s="57" t="str">
        <f t="shared" si="107"/>
        <v>0.00 (0.00)</v>
      </c>
      <c r="Q959" s="57" t="str">
        <f t="shared" si="108"/>
        <v>0.00*** [0.00]</v>
      </c>
      <c r="R959" s="57" t="str">
        <f t="shared" si="109"/>
        <v/>
      </c>
      <c r="S959" s="58">
        <f t="shared" si="110"/>
        <v>0</v>
      </c>
      <c r="T959" s="58">
        <f t="shared" si="111"/>
        <v>0</v>
      </c>
    </row>
    <row r="960" x14ac:dyDescent="0.25">
      <c r="A960" s="1" t="s">
        <v>251</v>
      </c>
      <c r="B960" s="1" t="s">
        <v>323</v>
      </c>
      <c r="C960" s="1" t="s">
        <v>1732</v>
      </c>
      <c r="D960" s="58"/>
      <c r="E960" s="58"/>
      <c r="F960" s="58"/>
      <c r="G960" s="58"/>
      <c r="H960" s="58"/>
      <c r="I960" s="58"/>
      <c r="J960" s="58"/>
      <c r="K960" s="58"/>
      <c r="N960" s="57" t="str">
        <f t="shared" si="105"/>
        <v>***</v>
      </c>
      <c r="O960" s="57" t="str">
        <f t="shared" si="106"/>
        <v/>
      </c>
      <c r="P960" s="57" t="str">
        <f t="shared" si="107"/>
        <v>0.00 (0.00)</v>
      </c>
      <c r="Q960" s="57" t="str">
        <f t="shared" si="108"/>
        <v>0.00*** [0.00]</v>
      </c>
      <c r="R960" s="57" t="str">
        <f t="shared" si="109"/>
        <v/>
      </c>
      <c r="S960" s="58">
        <f t="shared" si="110"/>
        <v>0</v>
      </c>
      <c r="T960" s="58">
        <f t="shared" si="111"/>
        <v>0</v>
      </c>
    </row>
    <row r="961" x14ac:dyDescent="0.25">
      <c r="A961" s="1" t="s">
        <v>251</v>
      </c>
      <c r="B961" s="1" t="s">
        <v>323</v>
      </c>
      <c r="C961" s="1" t="s">
        <v>1733</v>
      </c>
      <c r="D961" s="58">
        <v>41.884616851806641</v>
      </c>
      <c r="E961" s="58">
        <v>3.005291223526001</v>
      </c>
      <c r="F961" s="58"/>
      <c r="G961" s="58"/>
      <c r="H961" s="58">
        <v>22</v>
      </c>
      <c r="I961" s="58">
        <v>70</v>
      </c>
      <c r="J961" s="58">
        <v>15.324038505554199</v>
      </c>
      <c r="K961" s="58">
        <v>26</v>
      </c>
      <c r="N961" s="57" t="str">
        <f t="shared" si="105"/>
        <v>***</v>
      </c>
      <c r="O961" s="57" t="str">
        <f t="shared" si="106"/>
        <v/>
      </c>
      <c r="P961" s="57" t="str">
        <f t="shared" si="107"/>
        <v>0.00 (0.00)</v>
      </c>
      <c r="Q961" s="57" t="str">
        <f t="shared" si="108"/>
        <v>0.00*** [0.00]</v>
      </c>
      <c r="R961" s="57" t="str">
        <f t="shared" si="109"/>
        <v/>
      </c>
      <c r="S961" s="58">
        <f t="shared" si="110"/>
        <v>0</v>
      </c>
      <c r="T961" s="58">
        <f t="shared" si="111"/>
        <v>0</v>
      </c>
    </row>
    <row r="962" x14ac:dyDescent="0.25">
      <c r="A962" s="1" t="s">
        <v>251</v>
      </c>
      <c r="B962" s="1" t="s">
        <v>323</v>
      </c>
      <c r="C962" s="1" t="s">
        <v>1734</v>
      </c>
      <c r="D962" s="58">
        <v>47.081394195556641</v>
      </c>
      <c r="E962" s="58">
        <v>1.5027757883071899</v>
      </c>
      <c r="F962" s="58"/>
      <c r="G962" s="58"/>
      <c r="H962" s="58">
        <v>17</v>
      </c>
      <c r="I962" s="58">
        <v>78</v>
      </c>
      <c r="J962" s="58">
        <v>13.936169624328613</v>
      </c>
      <c r="K962" s="58">
        <v>86</v>
      </c>
      <c r="N962" s="57" t="str">
        <f t="shared" si="105"/>
        <v>***</v>
      </c>
      <c r="O962" s="57" t="str">
        <f t="shared" si="106"/>
        <v/>
      </c>
      <c r="P962" s="57" t="str">
        <f t="shared" si="107"/>
        <v>0.00 (0.00)</v>
      </c>
      <c r="Q962" s="57" t="str">
        <f t="shared" si="108"/>
        <v>0.00*** [0.00]</v>
      </c>
      <c r="R962" s="57" t="str">
        <f t="shared" si="109"/>
        <v/>
      </c>
      <c r="S962" s="58">
        <f t="shared" si="110"/>
        <v>0</v>
      </c>
      <c r="T962" s="58">
        <f t="shared" si="111"/>
        <v>0</v>
      </c>
    </row>
    <row r="963" x14ac:dyDescent="0.25">
      <c r="A963" s="1" t="s">
        <v>251</v>
      </c>
      <c r="B963" s="1" t="s">
        <v>323</v>
      </c>
      <c r="C963" s="1" t="s">
        <v>1735</v>
      </c>
      <c r="D963" s="58">
        <v>45.875</v>
      </c>
      <c r="E963" s="58">
        <v>1.3577512502670288</v>
      </c>
      <c r="F963" s="58"/>
      <c r="G963" s="58"/>
      <c r="H963" s="58">
        <v>17</v>
      </c>
      <c r="I963" s="58">
        <v>78</v>
      </c>
      <c r="J963" s="58">
        <v>14.369089126586914</v>
      </c>
      <c r="K963" s="58">
        <v>112</v>
      </c>
      <c r="N963" s="57" t="str">
        <f t="shared" si="105"/>
        <v>***</v>
      </c>
      <c r="O963" s="57" t="str">
        <f t="shared" si="106"/>
        <v/>
      </c>
      <c r="P963" s="57" t="str">
        <f t="shared" si="107"/>
        <v>0.00 (0.00)</v>
      </c>
      <c r="Q963" s="57" t="str">
        <f t="shared" si="108"/>
        <v>0.00*** [0.00]</v>
      </c>
      <c r="R963" s="57" t="str">
        <f t="shared" si="109"/>
        <v/>
      </c>
      <c r="S963" s="58">
        <f t="shared" si="110"/>
        <v>0</v>
      </c>
      <c r="T963" s="58">
        <f t="shared" si="111"/>
        <v>0</v>
      </c>
    </row>
    <row r="964" x14ac:dyDescent="0.25">
      <c r="A964" s="1" t="s">
        <v>251</v>
      </c>
      <c r="B964" s="1" t="s">
        <v>323</v>
      </c>
      <c r="C964" s="1" t="s">
        <v>1736</v>
      </c>
      <c r="D964" s="58"/>
      <c r="E964" s="58"/>
      <c r="F964" s="58"/>
      <c r="G964" s="58"/>
      <c r="H964" s="58"/>
      <c r="I964" s="58"/>
      <c r="J964" s="58"/>
      <c r="K964" s="58"/>
      <c r="N964" s="57" t="str">
        <f t="shared" ref="N964:N1027" si="112">IF(G964&lt;=0.01,"***",IF(G964&lt;=0.05,"**",IF(G964&lt;=0.1,"*","")))</f>
        <v>***</v>
      </c>
      <c r="O964" s="57" t="str">
        <f t="shared" ref="O964:O1027" si="113">_xlfn.CONCAT(A964:C964)</f>
        <v/>
      </c>
      <c r="P964" s="57" t="str">
        <f t="shared" ref="P964:P1027" si="114">TEXT(D964,"0.00")&amp;" ("&amp;TEXT(J964,"0.00")&amp;")"</f>
        <v>0.00 (0.00)</v>
      </c>
      <c r="Q964" s="57" t="str">
        <f t="shared" ref="Q964:Q1027" si="115">TEXT(D964,"0.00")&amp;N964&amp;" ["&amp;TEXT(E964,"0.00")&amp;"]"</f>
        <v>0.00*** [0.00]</v>
      </c>
      <c r="R964" s="57" t="str">
        <f t="shared" ref="R964:R1027" si="116">IF(G964&gt;0.05,"†","")</f>
        <v/>
      </c>
      <c r="S964" s="58">
        <f t="shared" ref="S964:S1027" si="117">K964</f>
        <v>0</v>
      </c>
      <c r="T964" s="58">
        <f t="shared" ref="T964:T1027" si="118">D964</f>
        <v>0</v>
      </c>
    </row>
    <row r="965" x14ac:dyDescent="0.25">
      <c r="A965" s="1" t="s">
        <v>251</v>
      </c>
      <c r="B965" s="1" t="s">
        <v>323</v>
      </c>
      <c r="C965" s="1" t="s">
        <v>1737</v>
      </c>
      <c r="D965" s="58">
        <v>41.909091949462891</v>
      </c>
      <c r="E965" s="58">
        <v>1.7464052438735962</v>
      </c>
      <c r="F965" s="58"/>
      <c r="G965" s="58"/>
      <c r="H965" s="58">
        <v>22</v>
      </c>
      <c r="I965" s="58">
        <v>65</v>
      </c>
      <c r="J965" s="58">
        <v>10.032334327697754</v>
      </c>
      <c r="K965" s="58">
        <v>33</v>
      </c>
      <c r="N965" s="57" t="str">
        <f t="shared" si="112"/>
        <v>***</v>
      </c>
      <c r="O965" s="57" t="str">
        <f t="shared" si="113"/>
        <v/>
      </c>
      <c r="P965" s="57" t="str">
        <f t="shared" si="114"/>
        <v>0.00 (0.00)</v>
      </c>
      <c r="Q965" s="57" t="str">
        <f t="shared" si="115"/>
        <v>0.00*** [0.00]</v>
      </c>
      <c r="R965" s="57" t="str">
        <f t="shared" si="116"/>
        <v/>
      </c>
      <c r="S965" s="58">
        <f t="shared" si="117"/>
        <v>0</v>
      </c>
      <c r="T965" s="58">
        <f t="shared" si="118"/>
        <v>0</v>
      </c>
    </row>
    <row r="966" x14ac:dyDescent="0.25">
      <c r="A966" s="1" t="s">
        <v>251</v>
      </c>
      <c r="B966" s="1" t="s">
        <v>323</v>
      </c>
      <c r="C966" s="1" t="s">
        <v>1738</v>
      </c>
      <c r="D966" s="58">
        <v>47.180000305175781</v>
      </c>
      <c r="E966" s="58">
        <v>1.2166286706924438</v>
      </c>
      <c r="F966" s="58"/>
      <c r="G966" s="58"/>
      <c r="H966" s="58">
        <v>18</v>
      </c>
      <c r="I966" s="58">
        <v>87</v>
      </c>
      <c r="J966" s="58">
        <v>14.900596618652344</v>
      </c>
      <c r="K966" s="58">
        <v>150</v>
      </c>
      <c r="N966" s="57" t="str">
        <f t="shared" si="112"/>
        <v>***</v>
      </c>
      <c r="O966" s="57" t="str">
        <f t="shared" si="113"/>
        <v/>
      </c>
      <c r="P966" s="57" t="str">
        <f t="shared" si="114"/>
        <v>0.00 (0.00)</v>
      </c>
      <c r="Q966" s="57" t="str">
        <f t="shared" si="115"/>
        <v>0.00*** [0.00]</v>
      </c>
      <c r="R966" s="57" t="str">
        <f t="shared" si="116"/>
        <v/>
      </c>
      <c r="S966" s="58">
        <f t="shared" si="117"/>
        <v>0</v>
      </c>
      <c r="T966" s="58">
        <f t="shared" si="118"/>
        <v>0</v>
      </c>
    </row>
    <row r="967" x14ac:dyDescent="0.25">
      <c r="A967" s="1" t="s">
        <v>251</v>
      </c>
      <c r="B967" s="1" t="s">
        <v>323</v>
      </c>
      <c r="C967" s="1" t="s">
        <v>1739</v>
      </c>
      <c r="D967" s="58">
        <v>46.229507446289063</v>
      </c>
      <c r="E967" s="58">
        <v>1.0547715425491333</v>
      </c>
      <c r="F967" s="58"/>
      <c r="G967" s="58"/>
      <c r="H967" s="58">
        <v>18</v>
      </c>
      <c r="I967" s="58">
        <v>87</v>
      </c>
      <c r="J967" s="58">
        <v>14.268685340881348</v>
      </c>
      <c r="K967" s="58">
        <v>183</v>
      </c>
      <c r="N967" s="57" t="str">
        <f t="shared" si="112"/>
        <v>***</v>
      </c>
      <c r="O967" s="57" t="str">
        <f t="shared" si="113"/>
        <v/>
      </c>
      <c r="P967" s="57" t="str">
        <f t="shared" si="114"/>
        <v>0.00 (0.00)</v>
      </c>
      <c r="Q967" s="57" t="str">
        <f t="shared" si="115"/>
        <v>0.00*** [0.00]</v>
      </c>
      <c r="R967" s="57" t="str">
        <f t="shared" si="116"/>
        <v/>
      </c>
      <c r="S967" s="58">
        <f t="shared" si="117"/>
        <v>0</v>
      </c>
      <c r="T967" s="58">
        <f t="shared" si="118"/>
        <v>0</v>
      </c>
    </row>
    <row r="968" x14ac:dyDescent="0.25">
      <c r="A968" s="1" t="s">
        <v>251</v>
      </c>
      <c r="B968" s="1" t="s">
        <v>323</v>
      </c>
      <c r="C968" s="1" t="s">
        <v>1740</v>
      </c>
      <c r="D968" s="58"/>
      <c r="E968" s="58"/>
      <c r="F968" s="58"/>
      <c r="G968" s="58"/>
      <c r="H968" s="58"/>
      <c r="I968" s="58"/>
      <c r="J968" s="58"/>
      <c r="K968" s="58"/>
      <c r="N968" s="57" t="str">
        <f t="shared" si="112"/>
        <v>***</v>
      </c>
      <c r="O968" s="57" t="str">
        <f t="shared" si="113"/>
        <v/>
      </c>
      <c r="P968" s="57" t="str">
        <f t="shared" si="114"/>
        <v>0.00 (0.00)</v>
      </c>
      <c r="Q968" s="57" t="str">
        <f t="shared" si="115"/>
        <v>0.00*** [0.00]</v>
      </c>
      <c r="R968" s="57" t="str">
        <f t="shared" si="116"/>
        <v/>
      </c>
      <c r="S968" s="58">
        <f t="shared" si="117"/>
        <v>0</v>
      </c>
      <c r="T968" s="58">
        <f t="shared" si="118"/>
        <v>0</v>
      </c>
    </row>
    <row r="969" x14ac:dyDescent="0.25">
      <c r="A969" s="1" t="s">
        <v>251</v>
      </c>
      <c r="B969" s="1" t="s">
        <v>323</v>
      </c>
      <c r="C969" s="1" t="s">
        <v>1741</v>
      </c>
      <c r="D969" s="58">
        <v>39.368419647216797</v>
      </c>
      <c r="E969" s="58">
        <v>1.8321877717971802</v>
      </c>
      <c r="F969" s="58"/>
      <c r="G969" s="58"/>
      <c r="H969" s="58">
        <v>18</v>
      </c>
      <c r="I969" s="58">
        <v>88</v>
      </c>
      <c r="J969" s="58">
        <v>13.832714080810547</v>
      </c>
      <c r="K969" s="58">
        <v>57</v>
      </c>
      <c r="N969" s="57" t="str">
        <f t="shared" si="112"/>
        <v>***</v>
      </c>
      <c r="O969" s="57" t="str">
        <f t="shared" si="113"/>
        <v/>
      </c>
      <c r="P969" s="57" t="str">
        <f t="shared" si="114"/>
        <v>0.00 (0.00)</v>
      </c>
      <c r="Q969" s="57" t="str">
        <f t="shared" si="115"/>
        <v>0.00*** [0.00]</v>
      </c>
      <c r="R969" s="57" t="str">
        <f t="shared" si="116"/>
        <v/>
      </c>
      <c r="S969" s="58">
        <f t="shared" si="117"/>
        <v>0</v>
      </c>
      <c r="T969" s="58">
        <f t="shared" si="118"/>
        <v>0</v>
      </c>
    </row>
    <row r="970" x14ac:dyDescent="0.25">
      <c r="A970" s="1" t="s">
        <v>251</v>
      </c>
      <c r="B970" s="1" t="s">
        <v>323</v>
      </c>
      <c r="C970" s="1" t="s">
        <v>1742</v>
      </c>
      <c r="D970" s="58">
        <v>47.316665649414063</v>
      </c>
      <c r="E970" s="58">
        <v>1.8324587345123291</v>
      </c>
      <c r="F970" s="58"/>
      <c r="G970" s="58"/>
      <c r="H970" s="58">
        <v>18</v>
      </c>
      <c r="I970" s="58">
        <v>85</v>
      </c>
      <c r="J970" s="58">
        <v>14.194164276123047</v>
      </c>
      <c r="K970" s="58">
        <v>60</v>
      </c>
      <c r="N970" s="57" t="str">
        <f t="shared" si="112"/>
        <v>***</v>
      </c>
      <c r="O970" s="57" t="str">
        <f t="shared" si="113"/>
        <v/>
      </c>
      <c r="P970" s="57" t="str">
        <f t="shared" si="114"/>
        <v>0.00 (0.00)</v>
      </c>
      <c r="Q970" s="57" t="str">
        <f t="shared" si="115"/>
        <v>0.00*** [0.00]</v>
      </c>
      <c r="R970" s="57" t="str">
        <f t="shared" si="116"/>
        <v/>
      </c>
      <c r="S970" s="58">
        <f t="shared" si="117"/>
        <v>0</v>
      </c>
      <c r="T970" s="58">
        <f t="shared" si="118"/>
        <v>0</v>
      </c>
    </row>
    <row r="971" x14ac:dyDescent="0.25">
      <c r="A971" s="1" t="s">
        <v>251</v>
      </c>
      <c r="B971" s="1" t="s">
        <v>323</v>
      </c>
      <c r="C971" s="1" t="s">
        <v>1743</v>
      </c>
      <c r="D971" s="58">
        <v>43.444442749023438</v>
      </c>
      <c r="E971" s="58">
        <v>1.3421703577041626</v>
      </c>
      <c r="F971" s="58"/>
      <c r="G971" s="58"/>
      <c r="H971" s="58">
        <v>18</v>
      </c>
      <c r="I971" s="58">
        <v>88</v>
      </c>
      <c r="J971" s="58">
        <v>14.517791748046875</v>
      </c>
      <c r="K971" s="58">
        <v>117</v>
      </c>
      <c r="N971" s="57" t="str">
        <f t="shared" si="112"/>
        <v>***</v>
      </c>
      <c r="O971" s="57" t="str">
        <f t="shared" si="113"/>
        <v/>
      </c>
      <c r="P971" s="57" t="str">
        <f t="shared" si="114"/>
        <v>0.00 (0.00)</v>
      </c>
      <c r="Q971" s="57" t="str">
        <f t="shared" si="115"/>
        <v>0.00*** [0.00]</v>
      </c>
      <c r="R971" s="57" t="str">
        <f t="shared" si="116"/>
        <v/>
      </c>
      <c r="S971" s="58">
        <f t="shared" si="117"/>
        <v>0</v>
      </c>
      <c r="T971" s="58">
        <f t="shared" si="118"/>
        <v>0</v>
      </c>
    </row>
    <row r="972" x14ac:dyDescent="0.25">
      <c r="A972" s="1" t="s">
        <v>251</v>
      </c>
      <c r="B972" s="1" t="s">
        <v>323</v>
      </c>
      <c r="C972" s="1" t="s">
        <v>1744</v>
      </c>
      <c r="D972" s="58">
        <v>0.92796629667282104</v>
      </c>
      <c r="E972" s="58">
        <v>0.31303128600120544</v>
      </c>
      <c r="F972" s="58">
        <v>2.9644522666931152</v>
      </c>
      <c r="G972" s="58">
        <v>0.0030322226230055094</v>
      </c>
      <c r="H972" s="58">
        <v>0.31443625688552856</v>
      </c>
      <c r="I972" s="58">
        <v>1.5414962768554688</v>
      </c>
      <c r="J972" s="58"/>
      <c r="K972" s="58">
        <v>1.9599640369415283</v>
      </c>
      <c r="N972" s="57" t="str">
        <f t="shared" si="112"/>
        <v>***</v>
      </c>
      <c r="O972" s="57" t="str">
        <f t="shared" si="113"/>
        <v/>
      </c>
      <c r="P972" s="57" t="str">
        <f t="shared" si="114"/>
        <v>0.00 (0.00)</v>
      </c>
      <c r="Q972" s="57" t="str">
        <f t="shared" si="115"/>
        <v>0.00*** [0.00]</v>
      </c>
      <c r="R972" s="57" t="str">
        <f t="shared" si="116"/>
        <v/>
      </c>
      <c r="S972" s="58">
        <f t="shared" si="117"/>
        <v>0</v>
      </c>
      <c r="T972" s="58">
        <f t="shared" si="118"/>
        <v>0</v>
      </c>
    </row>
    <row r="973" x14ac:dyDescent="0.25">
      <c r="A973" s="1" t="s">
        <v>251</v>
      </c>
      <c r="B973" s="1" t="s">
        <v>323</v>
      </c>
      <c r="C973" s="1" t="s">
        <v>1745</v>
      </c>
      <c r="D973" s="58">
        <v>-0.10116314142942429</v>
      </c>
      <c r="E973" s="58">
        <v>0.23462845385074615</v>
      </c>
      <c r="F973" s="58">
        <v>-0.43116316199302673</v>
      </c>
      <c r="G973" s="58">
        <v>0.66634976863861084</v>
      </c>
      <c r="H973" s="58">
        <v>-0.56102645397186279</v>
      </c>
      <c r="I973" s="58">
        <v>0.35870015621185303</v>
      </c>
      <c r="J973" s="58"/>
      <c r="K973" s="58">
        <v>1.9599640369415283</v>
      </c>
      <c r="N973" s="57" t="str">
        <f t="shared" si="112"/>
        <v>***</v>
      </c>
      <c r="O973" s="57" t="str">
        <f t="shared" si="113"/>
        <v/>
      </c>
      <c r="P973" s="57" t="str">
        <f t="shared" si="114"/>
        <v>0.00 (0.00)</v>
      </c>
      <c r="Q973" s="57" t="str">
        <f t="shared" si="115"/>
        <v>0.00*** [0.00]</v>
      </c>
      <c r="R973" s="57" t="str">
        <f t="shared" si="116"/>
        <v/>
      </c>
      <c r="S973" s="58">
        <f t="shared" si="117"/>
        <v>0</v>
      </c>
      <c r="T973" s="58">
        <f t="shared" si="118"/>
        <v>0</v>
      </c>
    </row>
    <row r="974" x14ac:dyDescent="0.25">
      <c r="A974" s="1" t="s">
        <v>251</v>
      </c>
      <c r="B974" s="1" t="s">
        <v>323</v>
      </c>
      <c r="C974" s="1" t="s">
        <v>1746</v>
      </c>
      <c r="D974" s="58">
        <v>0.21540650725364685</v>
      </c>
      <c r="E974" s="58">
        <v>0.18964315950870514</v>
      </c>
      <c r="F974" s="58">
        <v>1.1358517408370972</v>
      </c>
      <c r="G974" s="58">
        <v>0.25601860880851746</v>
      </c>
      <c r="H974" s="58">
        <v>-0.15628723800182343</v>
      </c>
      <c r="I974" s="58">
        <v>0.58710026741027832</v>
      </c>
      <c r="J974" s="58"/>
      <c r="K974" s="58">
        <v>1.9599640369415283</v>
      </c>
      <c r="N974" s="57" t="str">
        <f t="shared" si="112"/>
        <v>***</v>
      </c>
      <c r="O974" s="57" t="str">
        <f t="shared" si="113"/>
        <v/>
      </c>
      <c r="P974" s="57" t="str">
        <f t="shared" si="114"/>
        <v>0.00 (0.00)</v>
      </c>
      <c r="Q974" s="57" t="str">
        <f t="shared" si="115"/>
        <v>0.00*** [0.00]</v>
      </c>
      <c r="R974" s="57" t="str">
        <f t="shared" si="116"/>
        <v/>
      </c>
      <c r="S974" s="58">
        <f t="shared" si="117"/>
        <v>0</v>
      </c>
      <c r="T974" s="58">
        <f t="shared" si="118"/>
        <v>0</v>
      </c>
    </row>
    <row r="975" x14ac:dyDescent="0.25">
      <c r="A975" s="1" t="s">
        <v>251</v>
      </c>
      <c r="B975" s="1" t="s">
        <v>323</v>
      </c>
      <c r="C975" s="1" t="s">
        <v>1747</v>
      </c>
      <c r="D975" s="58">
        <v>15.548776626586914</v>
      </c>
      <c r="E975" s="58"/>
      <c r="F975" s="58"/>
      <c r="G975" s="58">
        <v>9.039376163855195e-05</v>
      </c>
      <c r="H975" s="58"/>
      <c r="I975" s="58"/>
      <c r="J975" s="58"/>
      <c r="K975" s="58"/>
      <c r="N975" s="57" t="str">
        <f t="shared" si="112"/>
        <v>***</v>
      </c>
      <c r="O975" s="57" t="str">
        <f t="shared" si="113"/>
        <v/>
      </c>
      <c r="P975" s="57" t="str">
        <f t="shared" si="114"/>
        <v>0.00 (0.00)</v>
      </c>
      <c r="Q975" s="57" t="str">
        <f t="shared" si="115"/>
        <v>0.00*** [0.00]</v>
      </c>
      <c r="R975" s="57" t="str">
        <f t="shared" si="116"/>
        <v/>
      </c>
      <c r="S975" s="58">
        <f t="shared" si="117"/>
        <v>0</v>
      </c>
      <c r="T975" s="58">
        <f t="shared" si="118"/>
        <v>0</v>
      </c>
    </row>
    <row r="976" x14ac:dyDescent="0.25">
      <c r="A976" s="1" t="s">
        <v>251</v>
      </c>
      <c r="B976" s="1" t="s">
        <v>323</v>
      </c>
      <c r="C976" s="1" t="s">
        <v>1748</v>
      </c>
      <c r="D976" s="58">
        <v>6.5904140472412109</v>
      </c>
      <c r="E976" s="58"/>
      <c r="F976" s="58"/>
      <c r="G976" s="58">
        <v>0.010506462305784225</v>
      </c>
      <c r="H976" s="58"/>
      <c r="I976" s="58"/>
      <c r="J976" s="58"/>
      <c r="K976" s="58"/>
      <c r="N976" s="57" t="str">
        <f t="shared" si="112"/>
        <v>***</v>
      </c>
      <c r="O976" s="57" t="str">
        <f t="shared" si="113"/>
        <v/>
      </c>
      <c r="P976" s="57" t="str">
        <f t="shared" si="114"/>
        <v>0.00 (0.00)</v>
      </c>
      <c r="Q976" s="57" t="str">
        <f t="shared" si="115"/>
        <v>0.00*** [0.00]</v>
      </c>
      <c r="R976" s="57" t="str">
        <f t="shared" si="116"/>
        <v/>
      </c>
      <c r="S976" s="58">
        <f t="shared" si="117"/>
        <v>0</v>
      </c>
      <c r="T976" s="58">
        <f t="shared" si="118"/>
        <v>0</v>
      </c>
    </row>
    <row r="977" x14ac:dyDescent="0.25">
      <c r="A977" s="1" t="s">
        <v>251</v>
      </c>
      <c r="B977" s="1" t="s">
        <v>323</v>
      </c>
      <c r="C977" s="1" t="s">
        <v>1749</v>
      </c>
      <c r="D977" s="58">
        <v>43.011428833007813</v>
      </c>
      <c r="E977" s="58">
        <v>1.0539156198501587</v>
      </c>
      <c r="F977" s="58"/>
      <c r="G977" s="58"/>
      <c r="H977" s="58">
        <v>18</v>
      </c>
      <c r="I977" s="58">
        <v>88</v>
      </c>
      <c r="J977" s="58">
        <v>13.941993713378906</v>
      </c>
      <c r="K977" s="58">
        <v>175</v>
      </c>
      <c r="N977" s="57" t="str">
        <f t="shared" si="112"/>
        <v>***</v>
      </c>
      <c r="O977" s="57" t="str">
        <f t="shared" si="113"/>
        <v/>
      </c>
      <c r="P977" s="57" t="str">
        <f t="shared" si="114"/>
        <v>0.00 (0.00)</v>
      </c>
      <c r="Q977" s="57" t="str">
        <f t="shared" si="115"/>
        <v>0.00*** [0.00]</v>
      </c>
      <c r="R977" s="57" t="str">
        <f t="shared" si="116"/>
        <v/>
      </c>
      <c r="S977" s="58">
        <f t="shared" si="117"/>
        <v>0</v>
      </c>
      <c r="T977" s="58">
        <f t="shared" si="118"/>
        <v>0</v>
      </c>
    </row>
    <row r="978" x14ac:dyDescent="0.25">
      <c r="A978" s="1" t="s">
        <v>251</v>
      </c>
      <c r="B978" s="1" t="s">
        <v>323</v>
      </c>
      <c r="C978" s="1" t="s">
        <v>1750</v>
      </c>
      <c r="D978" s="58">
        <v>47.020149230957031</v>
      </c>
      <c r="E978" s="58">
        <v>0.71480041742324829</v>
      </c>
      <c r="F978" s="58"/>
      <c r="G978" s="58"/>
      <c r="H978" s="58">
        <v>17</v>
      </c>
      <c r="I978" s="58">
        <v>87</v>
      </c>
      <c r="J978" s="58">
        <v>14.242297172546387</v>
      </c>
      <c r="K978" s="58">
        <v>397</v>
      </c>
      <c r="N978" s="57" t="str">
        <f t="shared" si="112"/>
        <v>***</v>
      </c>
      <c r="O978" s="57" t="str">
        <f t="shared" si="113"/>
        <v/>
      </c>
      <c r="P978" s="57" t="str">
        <f t="shared" si="114"/>
        <v>0.00 (0.00)</v>
      </c>
      <c r="Q978" s="57" t="str">
        <f t="shared" si="115"/>
        <v>0.00*** [0.00]</v>
      </c>
      <c r="R978" s="57" t="str">
        <f t="shared" si="116"/>
        <v/>
      </c>
      <c r="S978" s="58">
        <f t="shared" si="117"/>
        <v>0</v>
      </c>
      <c r="T978" s="58">
        <f t="shared" si="118"/>
        <v>0</v>
      </c>
    </row>
    <row r="979" x14ac:dyDescent="0.25">
      <c r="A979" s="1" t="s">
        <v>251</v>
      </c>
      <c r="B979" s="1" t="s">
        <v>323</v>
      </c>
      <c r="C979" s="1" t="s">
        <v>1751</v>
      </c>
      <c r="D979" s="58">
        <v>45.793704986572266</v>
      </c>
      <c r="E979" s="58">
        <v>0.59621018171310425</v>
      </c>
      <c r="F979" s="58"/>
      <c r="G979" s="58"/>
      <c r="H979" s="58">
        <v>17</v>
      </c>
      <c r="I979" s="58">
        <v>88</v>
      </c>
      <c r="J979" s="58">
        <v>14.259274482727051</v>
      </c>
      <c r="K979" s="58">
        <v>572</v>
      </c>
      <c r="N979" s="57" t="str">
        <f t="shared" si="112"/>
        <v>***</v>
      </c>
      <c r="O979" s="57" t="str">
        <f t="shared" si="113"/>
        <v/>
      </c>
      <c r="P979" s="57" t="str">
        <f t="shared" si="114"/>
        <v>0.00 (0.00)</v>
      </c>
      <c r="Q979" s="57" t="str">
        <f t="shared" si="115"/>
        <v>0.00*** [0.00]</v>
      </c>
      <c r="R979" s="57" t="str">
        <f t="shared" si="116"/>
        <v/>
      </c>
      <c r="S979" s="58">
        <f t="shared" si="117"/>
        <v>0</v>
      </c>
      <c r="T979" s="58">
        <f t="shared" si="118"/>
        <v>0</v>
      </c>
    </row>
    <row r="980" x14ac:dyDescent="0.25">
      <c r="A980" s="1" t="s">
        <v>251</v>
      </c>
      <c r="B980" s="1" t="s">
        <v>324</v>
      </c>
      <c r="C980" s="1" t="s">
        <v>1752</v>
      </c>
      <c r="D980" s="58"/>
      <c r="E980" s="58"/>
      <c r="F980" s="58"/>
      <c r="G980" s="58"/>
      <c r="H980" s="58"/>
      <c r="I980" s="58"/>
      <c r="J980" s="58"/>
      <c r="K980" s="58"/>
      <c r="N980" s="57" t="str">
        <f t="shared" si="112"/>
        <v>***</v>
      </c>
      <c r="O980" s="57" t="str">
        <f t="shared" si="113"/>
        <v/>
      </c>
      <c r="P980" s="57" t="str">
        <f t="shared" si="114"/>
        <v>0.00 (0.00)</v>
      </c>
      <c r="Q980" s="57" t="str">
        <f t="shared" si="115"/>
        <v>0.00*** [0.00]</v>
      </c>
      <c r="R980" s="57" t="str">
        <f t="shared" si="116"/>
        <v/>
      </c>
      <c r="S980" s="58">
        <f t="shared" si="117"/>
        <v>0</v>
      </c>
      <c r="T980" s="58">
        <f t="shared" si="118"/>
        <v>0</v>
      </c>
    </row>
    <row r="981" x14ac:dyDescent="0.25">
      <c r="A981" s="1" t="s">
        <v>251</v>
      </c>
      <c r="B981" s="1" t="s">
        <v>324</v>
      </c>
      <c r="C981" s="1" t="s">
        <v>1753</v>
      </c>
      <c r="D981" s="58">
        <v>19.598846435546875</v>
      </c>
      <c r="E981" s="58">
        <v>7.3703088760375977</v>
      </c>
      <c r="F981" s="58"/>
      <c r="G981" s="58"/>
      <c r="H981" s="58">
        <v>0</v>
      </c>
      <c r="I981" s="58">
        <v>413.44662475585938</v>
      </c>
      <c r="J981" s="58">
        <v>56.612419128417969</v>
      </c>
      <c r="K981" s="58">
        <v>59</v>
      </c>
      <c r="N981" s="57" t="str">
        <f t="shared" si="112"/>
        <v>***</v>
      </c>
      <c r="O981" s="57" t="str">
        <f t="shared" si="113"/>
        <v/>
      </c>
      <c r="P981" s="57" t="str">
        <f t="shared" si="114"/>
        <v>0.00 (0.00)</v>
      </c>
      <c r="Q981" s="57" t="str">
        <f t="shared" si="115"/>
        <v>0.00*** [0.00]</v>
      </c>
      <c r="R981" s="57" t="str">
        <f t="shared" si="116"/>
        <v/>
      </c>
      <c r="S981" s="58">
        <f t="shared" si="117"/>
        <v>0</v>
      </c>
      <c r="T981" s="58">
        <f t="shared" si="118"/>
        <v>0</v>
      </c>
    </row>
    <row r="982" x14ac:dyDescent="0.25">
      <c r="A982" s="1" t="s">
        <v>251</v>
      </c>
      <c r="B982" s="1" t="s">
        <v>324</v>
      </c>
      <c r="C982" s="1" t="s">
        <v>1754</v>
      </c>
      <c r="D982" s="58">
        <v>4.8869376182556152</v>
      </c>
      <c r="E982" s="58">
        <v>1.1224007606506348</v>
      </c>
      <c r="F982" s="58"/>
      <c r="G982" s="58"/>
      <c r="H982" s="58">
        <v>0</v>
      </c>
      <c r="I982" s="58">
        <v>88.9776611328125</v>
      </c>
      <c r="J982" s="58">
        <v>11.279988288879395</v>
      </c>
      <c r="K982" s="58">
        <v>101</v>
      </c>
      <c r="N982" s="57" t="str">
        <f t="shared" si="112"/>
        <v>***</v>
      </c>
      <c r="O982" s="57" t="str">
        <f t="shared" si="113"/>
        <v/>
      </c>
      <c r="P982" s="57" t="str">
        <f t="shared" si="114"/>
        <v>0.00 (0.00)</v>
      </c>
      <c r="Q982" s="57" t="str">
        <f t="shared" si="115"/>
        <v>0.00*** [0.00]</v>
      </c>
      <c r="R982" s="57" t="str">
        <f t="shared" si="116"/>
        <v/>
      </c>
      <c r="S982" s="58">
        <f t="shared" si="117"/>
        <v>0</v>
      </c>
      <c r="T982" s="58">
        <f t="shared" si="118"/>
        <v>0</v>
      </c>
    </row>
    <row r="983" x14ac:dyDescent="0.25">
      <c r="A983" s="1" t="s">
        <v>251</v>
      </c>
      <c r="B983" s="1" t="s">
        <v>324</v>
      </c>
      <c r="C983" s="1" t="s">
        <v>1755</v>
      </c>
      <c r="D983" s="58">
        <v>10.311954498291016</v>
      </c>
      <c r="E983" s="58">
        <v>2.8502516746520996</v>
      </c>
      <c r="F983" s="58"/>
      <c r="G983" s="58"/>
      <c r="H983" s="58">
        <v>0</v>
      </c>
      <c r="I983" s="58">
        <v>413.44662475585938</v>
      </c>
      <c r="J983" s="58">
        <v>36.053146362304688</v>
      </c>
      <c r="K983" s="58">
        <v>160</v>
      </c>
      <c r="N983" s="57" t="str">
        <f t="shared" si="112"/>
        <v>***</v>
      </c>
      <c r="O983" s="57" t="str">
        <f t="shared" si="113"/>
        <v/>
      </c>
      <c r="P983" s="57" t="str">
        <f t="shared" si="114"/>
        <v>0.00 (0.00)</v>
      </c>
      <c r="Q983" s="57" t="str">
        <f t="shared" si="115"/>
        <v>0.00*** [0.00]</v>
      </c>
      <c r="R983" s="57" t="str">
        <f t="shared" si="116"/>
        <v/>
      </c>
      <c r="S983" s="58">
        <f t="shared" si="117"/>
        <v>0</v>
      </c>
      <c r="T983" s="58">
        <f t="shared" si="118"/>
        <v>0</v>
      </c>
    </row>
    <row r="984" x14ac:dyDescent="0.25">
      <c r="A984" s="1" t="s">
        <v>251</v>
      </c>
      <c r="B984" s="1" t="s">
        <v>324</v>
      </c>
      <c r="C984" s="1" t="s">
        <v>1756</v>
      </c>
      <c r="D984" s="58"/>
      <c r="E984" s="58"/>
      <c r="F984" s="58"/>
      <c r="G984" s="58"/>
      <c r="H984" s="58"/>
      <c r="I984" s="58"/>
      <c r="J984" s="58"/>
      <c r="K984" s="58"/>
      <c r="N984" s="57" t="str">
        <f t="shared" si="112"/>
        <v>***</v>
      </c>
      <c r="O984" s="57" t="str">
        <f t="shared" si="113"/>
        <v/>
      </c>
      <c r="P984" s="57" t="str">
        <f t="shared" si="114"/>
        <v>0.00 (0.00)</v>
      </c>
      <c r="Q984" s="57" t="str">
        <f t="shared" si="115"/>
        <v>0.00*** [0.00]</v>
      </c>
      <c r="R984" s="57" t="str">
        <f t="shared" si="116"/>
        <v/>
      </c>
      <c r="S984" s="58">
        <f t="shared" si="117"/>
        <v>0</v>
      </c>
      <c r="T984" s="58">
        <f t="shared" si="118"/>
        <v>0</v>
      </c>
    </row>
    <row r="985" x14ac:dyDescent="0.25">
      <c r="A985" s="1" t="s">
        <v>251</v>
      </c>
      <c r="B985" s="1" t="s">
        <v>324</v>
      </c>
      <c r="C985" s="1" t="s">
        <v>1757</v>
      </c>
      <c r="D985" s="58">
        <v>4.2166590690612793</v>
      </c>
      <c r="E985" s="58">
        <v>2.4428601264953613</v>
      </c>
      <c r="F985" s="58"/>
      <c r="G985" s="58"/>
      <c r="H985" s="58">
        <v>0</v>
      </c>
      <c r="I985" s="58">
        <v>53.771457672119141</v>
      </c>
      <c r="J985" s="58">
        <v>12.456191062927246</v>
      </c>
      <c r="K985" s="58">
        <v>26</v>
      </c>
      <c r="N985" s="57" t="str">
        <f t="shared" si="112"/>
        <v>***</v>
      </c>
      <c r="O985" s="57" t="str">
        <f t="shared" si="113"/>
        <v/>
      </c>
      <c r="P985" s="57" t="str">
        <f t="shared" si="114"/>
        <v>0.00 (0.00)</v>
      </c>
      <c r="Q985" s="57" t="str">
        <f t="shared" si="115"/>
        <v>0.00*** [0.00]</v>
      </c>
      <c r="R985" s="57" t="str">
        <f t="shared" si="116"/>
        <v/>
      </c>
      <c r="S985" s="58">
        <f t="shared" si="117"/>
        <v>0</v>
      </c>
      <c r="T985" s="58">
        <f t="shared" si="118"/>
        <v>0</v>
      </c>
    </row>
    <row r="986" x14ac:dyDescent="0.25">
      <c r="A986" s="1" t="s">
        <v>251</v>
      </c>
      <c r="B986" s="1" t="s">
        <v>324</v>
      </c>
      <c r="C986" s="1" t="s">
        <v>1758</v>
      </c>
      <c r="D986" s="58">
        <v>5.6528234481811523</v>
      </c>
      <c r="E986" s="58">
        <v>2.0338215827941895</v>
      </c>
      <c r="F986" s="58"/>
      <c r="G986" s="58"/>
      <c r="H986" s="58">
        <v>0</v>
      </c>
      <c r="I986" s="58">
        <v>145.07640075683594</v>
      </c>
      <c r="J986" s="58">
        <v>18.860885620117188</v>
      </c>
      <c r="K986" s="58">
        <v>86</v>
      </c>
      <c r="N986" s="57" t="str">
        <f t="shared" si="112"/>
        <v>***</v>
      </c>
      <c r="O986" s="57" t="str">
        <f t="shared" si="113"/>
        <v/>
      </c>
      <c r="P986" s="57" t="str">
        <f t="shared" si="114"/>
        <v>0.00 (0.00)</v>
      </c>
      <c r="Q986" s="57" t="str">
        <f t="shared" si="115"/>
        <v>0.00*** [0.00]</v>
      </c>
      <c r="R986" s="57" t="str">
        <f t="shared" si="116"/>
        <v/>
      </c>
      <c r="S986" s="58">
        <f t="shared" si="117"/>
        <v>0</v>
      </c>
      <c r="T986" s="58">
        <f t="shared" si="118"/>
        <v>0</v>
      </c>
    </row>
    <row r="987" x14ac:dyDescent="0.25">
      <c r="A987" s="1" t="s">
        <v>251</v>
      </c>
      <c r="B987" s="1" t="s">
        <v>324</v>
      </c>
      <c r="C987" s="1" t="s">
        <v>1759</v>
      </c>
      <c r="D987" s="58">
        <v>5.3194279670715332</v>
      </c>
      <c r="E987" s="58">
        <v>1.6575701236724854</v>
      </c>
      <c r="F987" s="58"/>
      <c r="G987" s="58"/>
      <c r="H987" s="58">
        <v>0</v>
      </c>
      <c r="I987" s="58">
        <v>145.07640075683594</v>
      </c>
      <c r="J987" s="58">
        <v>17.542072296142578</v>
      </c>
      <c r="K987" s="58">
        <v>112</v>
      </c>
      <c r="N987" s="57" t="str">
        <f t="shared" si="112"/>
        <v>***</v>
      </c>
      <c r="O987" s="57" t="str">
        <f t="shared" si="113"/>
        <v/>
      </c>
      <c r="P987" s="57" t="str">
        <f t="shared" si="114"/>
        <v>0.00 (0.00)</v>
      </c>
      <c r="Q987" s="57" t="str">
        <f t="shared" si="115"/>
        <v>0.00*** [0.00]</v>
      </c>
      <c r="R987" s="57" t="str">
        <f t="shared" si="116"/>
        <v/>
      </c>
      <c r="S987" s="58">
        <f t="shared" si="117"/>
        <v>0</v>
      </c>
      <c r="T987" s="58">
        <f t="shared" si="118"/>
        <v>0</v>
      </c>
    </row>
    <row r="988" x14ac:dyDescent="0.25">
      <c r="A988" s="1" t="s">
        <v>251</v>
      </c>
      <c r="B988" s="1" t="s">
        <v>324</v>
      </c>
      <c r="C988" s="1" t="s">
        <v>1760</v>
      </c>
      <c r="D988" s="58"/>
      <c r="E988" s="58"/>
      <c r="F988" s="58"/>
      <c r="G988" s="58"/>
      <c r="H988" s="58"/>
      <c r="I988" s="58"/>
      <c r="J988" s="58"/>
      <c r="K988" s="58"/>
      <c r="N988" s="57" t="str">
        <f t="shared" si="112"/>
        <v>***</v>
      </c>
      <c r="O988" s="57" t="str">
        <f t="shared" si="113"/>
        <v/>
      </c>
      <c r="P988" s="57" t="str">
        <f t="shared" si="114"/>
        <v>0.00 (0.00)</v>
      </c>
      <c r="Q988" s="57" t="str">
        <f t="shared" si="115"/>
        <v>0.00*** [0.00]</v>
      </c>
      <c r="R988" s="57" t="str">
        <f t="shared" si="116"/>
        <v/>
      </c>
      <c r="S988" s="58">
        <f t="shared" si="117"/>
        <v>0</v>
      </c>
      <c r="T988" s="58">
        <f t="shared" si="118"/>
        <v>0</v>
      </c>
    </row>
    <row r="989" x14ac:dyDescent="0.25">
      <c r="A989" s="1" t="s">
        <v>251</v>
      </c>
      <c r="B989" s="1" t="s">
        <v>324</v>
      </c>
      <c r="C989" s="1" t="s">
        <v>1761</v>
      </c>
      <c r="D989" s="58">
        <v>2.0581357479095459</v>
      </c>
      <c r="E989" s="58">
        <v>0.6246645450592041</v>
      </c>
      <c r="F989" s="58"/>
      <c r="G989" s="58"/>
      <c r="H989" s="58">
        <v>0</v>
      </c>
      <c r="I989" s="58">
        <v>12.507259368896484</v>
      </c>
      <c r="J989" s="58">
        <v>3.5884246826171875</v>
      </c>
      <c r="K989" s="58">
        <v>33</v>
      </c>
      <c r="N989" s="57" t="str">
        <f t="shared" si="112"/>
        <v>***</v>
      </c>
      <c r="O989" s="57" t="str">
        <f t="shared" si="113"/>
        <v/>
      </c>
      <c r="P989" s="57" t="str">
        <f t="shared" si="114"/>
        <v>0.00 (0.00)</v>
      </c>
      <c r="Q989" s="57" t="str">
        <f t="shared" si="115"/>
        <v>0.00*** [0.00]</v>
      </c>
      <c r="R989" s="57" t="str">
        <f t="shared" si="116"/>
        <v/>
      </c>
      <c r="S989" s="58">
        <f t="shared" si="117"/>
        <v>0</v>
      </c>
      <c r="T989" s="58">
        <f t="shared" si="118"/>
        <v>0</v>
      </c>
    </row>
    <row r="990" x14ac:dyDescent="0.25">
      <c r="A990" s="1" t="s">
        <v>251</v>
      </c>
      <c r="B990" s="1" t="s">
        <v>324</v>
      </c>
      <c r="C990" s="1" t="s">
        <v>1762</v>
      </c>
      <c r="D990" s="58">
        <v>0.45283865928649902</v>
      </c>
      <c r="E990" s="58">
        <v>0.13924354314804077</v>
      </c>
      <c r="F990" s="58"/>
      <c r="G990" s="58"/>
      <c r="H990" s="58">
        <v>0</v>
      </c>
      <c r="I990" s="58">
        <v>15.773588180541992</v>
      </c>
      <c r="J990" s="58">
        <v>1.7053780555725098</v>
      </c>
      <c r="K990" s="58">
        <v>150</v>
      </c>
      <c r="N990" s="57" t="str">
        <f t="shared" si="112"/>
        <v>***</v>
      </c>
      <c r="O990" s="57" t="str">
        <f t="shared" si="113"/>
        <v/>
      </c>
      <c r="P990" s="57" t="str">
        <f t="shared" si="114"/>
        <v>0.00 (0.00)</v>
      </c>
      <c r="Q990" s="57" t="str">
        <f t="shared" si="115"/>
        <v>0.00*** [0.00]</v>
      </c>
      <c r="R990" s="57" t="str">
        <f t="shared" si="116"/>
        <v/>
      </c>
      <c r="S990" s="58">
        <f t="shared" si="117"/>
        <v>0</v>
      </c>
      <c r="T990" s="58">
        <f t="shared" si="118"/>
        <v>0</v>
      </c>
    </row>
    <row r="991" x14ac:dyDescent="0.25">
      <c r="A991" s="1" t="s">
        <v>251</v>
      </c>
      <c r="B991" s="1" t="s">
        <v>324</v>
      </c>
      <c r="C991" s="1" t="s">
        <v>1763</v>
      </c>
      <c r="D991" s="58">
        <v>0.74231845140457153</v>
      </c>
      <c r="E991" s="58">
        <v>0.16575756669044495</v>
      </c>
      <c r="F991" s="58"/>
      <c r="G991" s="58"/>
      <c r="H991" s="58">
        <v>0</v>
      </c>
      <c r="I991" s="58">
        <v>15.773588180541992</v>
      </c>
      <c r="J991" s="58">
        <v>2.2423267364501953</v>
      </c>
      <c r="K991" s="58">
        <v>183</v>
      </c>
      <c r="N991" s="57" t="str">
        <f t="shared" si="112"/>
        <v>***</v>
      </c>
      <c r="O991" s="57" t="str">
        <f t="shared" si="113"/>
        <v/>
      </c>
      <c r="P991" s="57" t="str">
        <f t="shared" si="114"/>
        <v>0.00 (0.00)</v>
      </c>
      <c r="Q991" s="57" t="str">
        <f t="shared" si="115"/>
        <v>0.00*** [0.00]</v>
      </c>
      <c r="R991" s="57" t="str">
        <f t="shared" si="116"/>
        <v/>
      </c>
      <c r="S991" s="58">
        <f t="shared" si="117"/>
        <v>0</v>
      </c>
      <c r="T991" s="58">
        <f t="shared" si="118"/>
        <v>0</v>
      </c>
    </row>
    <row r="992" x14ac:dyDescent="0.25">
      <c r="A992" s="1" t="s">
        <v>251</v>
      </c>
      <c r="B992" s="1" t="s">
        <v>324</v>
      </c>
      <c r="C992" s="1" t="s">
        <v>1764</v>
      </c>
      <c r="D992" s="58"/>
      <c r="E992" s="58"/>
      <c r="F992" s="58"/>
      <c r="G992" s="58"/>
      <c r="H992" s="58"/>
      <c r="I992" s="58"/>
      <c r="J992" s="58"/>
      <c r="K992" s="58"/>
      <c r="N992" s="57" t="str">
        <f t="shared" si="112"/>
        <v>***</v>
      </c>
      <c r="O992" s="57" t="str">
        <f t="shared" si="113"/>
        <v/>
      </c>
      <c r="P992" s="57" t="str">
        <f t="shared" si="114"/>
        <v>0.00 (0.00)</v>
      </c>
      <c r="Q992" s="57" t="str">
        <f t="shared" si="115"/>
        <v>0.00*** [0.00]</v>
      </c>
      <c r="R992" s="57" t="str">
        <f t="shared" si="116"/>
        <v/>
      </c>
      <c r="S992" s="58">
        <f t="shared" si="117"/>
        <v>0</v>
      </c>
      <c r="T992" s="58">
        <f t="shared" si="118"/>
        <v>0</v>
      </c>
    </row>
    <row r="993" x14ac:dyDescent="0.25">
      <c r="A993" s="1" t="s">
        <v>251</v>
      </c>
      <c r="B993" s="1" t="s">
        <v>324</v>
      </c>
      <c r="C993" s="1" t="s">
        <v>1765</v>
      </c>
      <c r="D993" s="58">
        <v>0.15381412208080292</v>
      </c>
      <c r="E993" s="58">
        <v>0.10811852663755417</v>
      </c>
      <c r="F993" s="58"/>
      <c r="G993" s="58"/>
      <c r="H993" s="58">
        <v>0</v>
      </c>
      <c r="I993" s="58">
        <v>6.1463289260864258</v>
      </c>
      <c r="J993" s="58">
        <v>0.81627696752548218</v>
      </c>
      <c r="K993" s="58">
        <v>57</v>
      </c>
      <c r="N993" s="57" t="str">
        <f t="shared" si="112"/>
        <v>***</v>
      </c>
      <c r="O993" s="57" t="str">
        <f t="shared" si="113"/>
        <v/>
      </c>
      <c r="P993" s="57" t="str">
        <f t="shared" si="114"/>
        <v>0.00 (0.00)</v>
      </c>
      <c r="Q993" s="57" t="str">
        <f t="shared" si="115"/>
        <v>0.00*** [0.00]</v>
      </c>
      <c r="R993" s="57" t="str">
        <f t="shared" si="116"/>
        <v/>
      </c>
      <c r="S993" s="58">
        <f t="shared" si="117"/>
        <v>0</v>
      </c>
      <c r="T993" s="58">
        <f t="shared" si="118"/>
        <v>0</v>
      </c>
    </row>
    <row r="994" x14ac:dyDescent="0.25">
      <c r="A994" s="1" t="s">
        <v>251</v>
      </c>
      <c r="B994" s="1" t="s">
        <v>324</v>
      </c>
      <c r="C994" s="1" t="s">
        <v>1766</v>
      </c>
      <c r="D994" s="58">
        <v>0.0070696612820029259</v>
      </c>
      <c r="E994" s="58">
        <v>0.0026194676756858826</v>
      </c>
      <c r="F994" s="58"/>
      <c r="G994" s="58"/>
      <c r="H994" s="58">
        <v>0</v>
      </c>
      <c r="I994" s="58">
        <v>0.12168168276548386</v>
      </c>
      <c r="J994" s="58">
        <v>0.020290309563279152</v>
      </c>
      <c r="K994" s="58">
        <v>60</v>
      </c>
      <c r="N994" s="57" t="str">
        <f t="shared" si="112"/>
        <v>***</v>
      </c>
      <c r="O994" s="57" t="str">
        <f t="shared" si="113"/>
        <v/>
      </c>
      <c r="P994" s="57" t="str">
        <f t="shared" si="114"/>
        <v>0.00 (0.00)</v>
      </c>
      <c r="Q994" s="57" t="str">
        <f t="shared" si="115"/>
        <v>0.00*** [0.00]</v>
      </c>
      <c r="R994" s="57" t="str">
        <f t="shared" si="116"/>
        <v/>
      </c>
      <c r="S994" s="58">
        <f t="shared" si="117"/>
        <v>0</v>
      </c>
      <c r="T994" s="58">
        <f t="shared" si="118"/>
        <v>0</v>
      </c>
    </row>
    <row r="995" x14ac:dyDescent="0.25">
      <c r="A995" s="1" t="s">
        <v>251</v>
      </c>
      <c r="B995" s="1" t="s">
        <v>324</v>
      </c>
      <c r="C995" s="1" t="s">
        <v>1767</v>
      </c>
      <c r="D995" s="58">
        <v>0.07856055349111557</v>
      </c>
      <c r="E995" s="58">
        <v>0.052890930324792862</v>
      </c>
      <c r="F995" s="58"/>
      <c r="G995" s="58"/>
      <c r="H995" s="58">
        <v>0</v>
      </c>
      <c r="I995" s="58">
        <v>6.1463289260864258</v>
      </c>
      <c r="J995" s="58">
        <v>0.57210290431976318</v>
      </c>
      <c r="K995" s="58">
        <v>117</v>
      </c>
      <c r="N995" s="57" t="str">
        <f t="shared" si="112"/>
        <v>***</v>
      </c>
      <c r="O995" s="57" t="str">
        <f t="shared" si="113"/>
        <v/>
      </c>
      <c r="P995" s="57" t="str">
        <f t="shared" si="114"/>
        <v>0.00 (0.00)</v>
      </c>
      <c r="Q995" s="57" t="str">
        <f t="shared" si="115"/>
        <v>0.00*** [0.00]</v>
      </c>
      <c r="R995" s="57" t="str">
        <f t="shared" si="116"/>
        <v/>
      </c>
      <c r="S995" s="58">
        <f t="shared" si="117"/>
        <v>0</v>
      </c>
      <c r="T995" s="58">
        <f t="shared" si="118"/>
        <v>0</v>
      </c>
    </row>
    <row r="996" x14ac:dyDescent="0.25">
      <c r="A996" s="1" t="s">
        <v>251</v>
      </c>
      <c r="B996" s="1" t="s">
        <v>324</v>
      </c>
      <c r="C996" s="1" t="s">
        <v>1768</v>
      </c>
      <c r="D996" s="58">
        <v>-2.4997754096984863</v>
      </c>
      <c r="E996" s="58">
        <v>4.3655929565429688</v>
      </c>
      <c r="F996" s="58">
        <v>-0.57260847091674805</v>
      </c>
      <c r="G996" s="58">
        <v>0.56690984964370728</v>
      </c>
      <c r="H996" s="58">
        <v>-11.056180000305176</v>
      </c>
      <c r="I996" s="58">
        <v>6.0566296577453613</v>
      </c>
      <c r="J996" s="58"/>
      <c r="K996" s="58">
        <v>1.9599640369415283</v>
      </c>
      <c r="N996" s="57" t="str">
        <f t="shared" si="112"/>
        <v>***</v>
      </c>
      <c r="O996" s="57" t="str">
        <f t="shared" si="113"/>
        <v/>
      </c>
      <c r="P996" s="57" t="str">
        <f t="shared" si="114"/>
        <v>0.00 (0.00)</v>
      </c>
      <c r="Q996" s="57" t="str">
        <f t="shared" si="115"/>
        <v>0.00*** [0.00]</v>
      </c>
      <c r="R996" s="57" t="str">
        <f t="shared" si="116"/>
        <v/>
      </c>
      <c r="S996" s="58">
        <f t="shared" si="117"/>
        <v>0</v>
      </c>
      <c r="T996" s="58">
        <f t="shared" si="118"/>
        <v>0</v>
      </c>
    </row>
    <row r="997" x14ac:dyDescent="0.25">
      <c r="A997" s="1" t="s">
        <v>251</v>
      </c>
      <c r="B997" s="1" t="s">
        <v>324</v>
      </c>
      <c r="C997" s="1" t="s">
        <v>1769</v>
      </c>
      <c r="D997" s="58">
        <v>4.7291231155395508</v>
      </c>
      <c r="E997" s="58">
        <v>2.774883508682251</v>
      </c>
      <c r="F997" s="58">
        <v>1.7042601108551025</v>
      </c>
      <c r="G997" s="58">
        <v>0.088332511484622955</v>
      </c>
      <c r="H997" s="58">
        <v>-0.70954853296279907</v>
      </c>
      <c r="I997" s="58">
        <v>10.167795181274414</v>
      </c>
      <c r="J997" s="58"/>
      <c r="K997" s="58">
        <v>1.9599640369415283</v>
      </c>
      <c r="N997" s="57" t="str">
        <f t="shared" si="112"/>
        <v>***</v>
      </c>
      <c r="O997" s="57" t="str">
        <f t="shared" si="113"/>
        <v/>
      </c>
      <c r="P997" s="57" t="str">
        <f t="shared" si="114"/>
        <v>0.00 (0.00)</v>
      </c>
      <c r="Q997" s="57" t="str">
        <f t="shared" si="115"/>
        <v>0.00*** [0.00]</v>
      </c>
      <c r="R997" s="57" t="str">
        <f t="shared" si="116"/>
        <v/>
      </c>
      <c r="S997" s="58">
        <f t="shared" si="117"/>
        <v>0</v>
      </c>
      <c r="T997" s="58">
        <f t="shared" si="118"/>
        <v>0</v>
      </c>
    </row>
    <row r="998" x14ac:dyDescent="0.25">
      <c r="A998" s="1" t="s">
        <v>251</v>
      </c>
      <c r="B998" s="1" t="s">
        <v>324</v>
      </c>
      <c r="C998" s="1" t="s">
        <v>1770</v>
      </c>
      <c r="D998" s="58">
        <v>2.1002731323242188</v>
      </c>
      <c r="E998" s="58">
        <v>2.5288276672363281</v>
      </c>
      <c r="F998" s="58">
        <v>0.83053231239318848</v>
      </c>
      <c r="G998" s="58">
        <v>0.40623787045478821</v>
      </c>
      <c r="H998" s="58">
        <v>-2.8561379909515381</v>
      </c>
      <c r="I998" s="58">
        <v>7.0566840171813965</v>
      </c>
      <c r="J998" s="58"/>
      <c r="K998" s="58">
        <v>1.9599640369415283</v>
      </c>
      <c r="N998" s="57" t="str">
        <f t="shared" si="112"/>
        <v>***</v>
      </c>
      <c r="O998" s="57" t="str">
        <f t="shared" si="113"/>
        <v/>
      </c>
      <c r="P998" s="57" t="str">
        <f t="shared" si="114"/>
        <v>0.00 (0.00)</v>
      </c>
      <c r="Q998" s="57" t="str">
        <f t="shared" si="115"/>
        <v>0.00*** [0.00]</v>
      </c>
      <c r="R998" s="57" t="str">
        <f t="shared" si="116"/>
        <v/>
      </c>
      <c r="S998" s="58">
        <f t="shared" si="117"/>
        <v>0</v>
      </c>
      <c r="T998" s="58">
        <f t="shared" si="118"/>
        <v>0</v>
      </c>
    </row>
    <row r="999" x14ac:dyDescent="0.25">
      <c r="A999" s="1" t="s">
        <v>251</v>
      </c>
      <c r="B999" s="1" t="s">
        <v>324</v>
      </c>
      <c r="C999" s="1" t="s">
        <v>1771</v>
      </c>
      <c r="D999" s="58">
        <v>0.53256094455718994</v>
      </c>
      <c r="E999" s="58"/>
      <c r="F999" s="58"/>
      <c r="G999" s="58">
        <v>0.46583142876625061</v>
      </c>
      <c r="H999" s="58"/>
      <c r="I999" s="58"/>
      <c r="J999" s="58"/>
      <c r="K999" s="58"/>
      <c r="N999" s="57" t="str">
        <f t="shared" si="112"/>
        <v>***</v>
      </c>
      <c r="O999" s="57" t="str">
        <f t="shared" si="113"/>
        <v/>
      </c>
      <c r="P999" s="57" t="str">
        <f t="shared" si="114"/>
        <v>0.00 (0.00)</v>
      </c>
      <c r="Q999" s="57" t="str">
        <f t="shared" si="115"/>
        <v>0.00*** [0.00]</v>
      </c>
      <c r="R999" s="57" t="str">
        <f t="shared" si="116"/>
        <v/>
      </c>
      <c r="S999" s="58">
        <f t="shared" si="117"/>
        <v>0</v>
      </c>
      <c r="T999" s="58">
        <f t="shared" si="118"/>
        <v>0</v>
      </c>
    </row>
    <row r="1000" x14ac:dyDescent="0.25">
      <c r="A1000" s="1" t="s">
        <v>251</v>
      </c>
      <c r="B1000" s="1" t="s">
        <v>324</v>
      </c>
      <c r="C1000" s="1" t="s">
        <v>1772</v>
      </c>
      <c r="D1000" s="58">
        <v>2.8610529899597168</v>
      </c>
      <c r="E1000" s="58"/>
      <c r="F1000" s="58"/>
      <c r="G1000" s="58">
        <v>0.091293714940547943</v>
      </c>
      <c r="H1000" s="58"/>
      <c r="I1000" s="58"/>
      <c r="J1000" s="58"/>
      <c r="K1000" s="58"/>
      <c r="N1000" s="57" t="str">
        <f t="shared" si="112"/>
        <v>***</v>
      </c>
      <c r="O1000" s="57" t="str">
        <f t="shared" si="113"/>
        <v/>
      </c>
      <c r="P1000" s="57" t="str">
        <f t="shared" si="114"/>
        <v>0.00 (0.00)</v>
      </c>
      <c r="Q1000" s="57" t="str">
        <f t="shared" si="115"/>
        <v>0.00*** [0.00]</v>
      </c>
      <c r="R1000" s="57" t="str">
        <f t="shared" si="116"/>
        <v/>
      </c>
      <c r="S1000" s="58">
        <f t="shared" si="117"/>
        <v>0</v>
      </c>
      <c r="T1000" s="58">
        <f t="shared" si="118"/>
        <v>0</v>
      </c>
    </row>
    <row r="1001" x14ac:dyDescent="0.25">
      <c r="A1001" s="1" t="s">
        <v>251</v>
      </c>
      <c r="B1001" s="1" t="s">
        <v>324</v>
      </c>
      <c r="C1001" s="1" t="s">
        <v>1773</v>
      </c>
      <c r="D1001" s="58">
        <v>7.6722912788391113</v>
      </c>
      <c r="E1001" s="58">
        <v>2.583141565322876</v>
      </c>
      <c r="F1001" s="58"/>
      <c r="G1001" s="58"/>
      <c r="H1001" s="58">
        <v>0</v>
      </c>
      <c r="I1001" s="58">
        <v>413.44662475585938</v>
      </c>
      <c r="J1001" s="58">
        <v>34.1717529296875</v>
      </c>
      <c r="K1001" s="58">
        <v>175</v>
      </c>
      <c r="N1001" s="57" t="str">
        <f t="shared" si="112"/>
        <v>***</v>
      </c>
      <c r="O1001" s="57" t="str">
        <f t="shared" si="113"/>
        <v/>
      </c>
      <c r="P1001" s="57" t="str">
        <f t="shared" si="114"/>
        <v>0.00 (0.00)</v>
      </c>
      <c r="Q1001" s="57" t="str">
        <f t="shared" si="115"/>
        <v>0.00*** [0.00]</v>
      </c>
      <c r="R1001" s="57" t="str">
        <f t="shared" si="116"/>
        <v/>
      </c>
      <c r="S1001" s="58">
        <f t="shared" si="117"/>
        <v>0</v>
      </c>
      <c r="T1001" s="58">
        <f t="shared" si="118"/>
        <v>0</v>
      </c>
    </row>
    <row r="1002" x14ac:dyDescent="0.25">
      <c r="A1002" s="1" t="s">
        <v>251</v>
      </c>
      <c r="B1002" s="1" t="s">
        <v>324</v>
      </c>
      <c r="C1002" s="1" t="s">
        <v>1774</v>
      </c>
      <c r="D1002" s="58">
        <v>2.6399836540222168</v>
      </c>
      <c r="E1002" s="58">
        <v>0.5398557186126709</v>
      </c>
      <c r="F1002" s="58"/>
      <c r="G1002" s="58"/>
      <c r="H1002" s="58">
        <v>0</v>
      </c>
      <c r="I1002" s="58">
        <v>145.07640075683594</v>
      </c>
      <c r="J1002" s="58">
        <v>10.756548881530762</v>
      </c>
      <c r="K1002" s="58">
        <v>397</v>
      </c>
      <c r="N1002" s="57" t="str">
        <f t="shared" si="112"/>
        <v>***</v>
      </c>
      <c r="O1002" s="57" t="str">
        <f t="shared" si="113"/>
        <v/>
      </c>
      <c r="P1002" s="57" t="str">
        <f t="shared" si="114"/>
        <v>0.00 (0.00)</v>
      </c>
      <c r="Q1002" s="57" t="str">
        <f t="shared" si="115"/>
        <v>0.00*** [0.00]</v>
      </c>
      <c r="R1002" s="57" t="str">
        <f t="shared" si="116"/>
        <v/>
      </c>
      <c r="S1002" s="58">
        <f t="shared" si="117"/>
        <v>0</v>
      </c>
      <c r="T1002" s="58">
        <f t="shared" si="118"/>
        <v>0</v>
      </c>
    </row>
    <row r="1003" x14ac:dyDescent="0.25">
      <c r="A1003" s="1" t="s">
        <v>251</v>
      </c>
      <c r="B1003" s="1" t="s">
        <v>324</v>
      </c>
      <c r="C1003" s="1" t="s">
        <v>1775</v>
      </c>
      <c r="D1003" s="58">
        <v>4.1795883178710938</v>
      </c>
      <c r="E1003" s="58">
        <v>0.87851548194885254</v>
      </c>
      <c r="F1003" s="58"/>
      <c r="G1003" s="58"/>
      <c r="H1003" s="58">
        <v>0</v>
      </c>
      <c r="I1003" s="58">
        <v>413.44662475585938</v>
      </c>
      <c r="J1003" s="58">
        <v>21.01103401184082</v>
      </c>
      <c r="K1003" s="58">
        <v>572</v>
      </c>
      <c r="N1003" s="57" t="str">
        <f t="shared" si="112"/>
        <v>***</v>
      </c>
      <c r="O1003" s="57" t="str">
        <f t="shared" si="113"/>
        <v/>
      </c>
      <c r="P1003" s="57" t="str">
        <f t="shared" si="114"/>
        <v>0.00 (0.00)</v>
      </c>
      <c r="Q1003" s="57" t="str">
        <f t="shared" si="115"/>
        <v>0.00*** [0.00]</v>
      </c>
      <c r="R1003" s="57" t="str">
        <f t="shared" si="116"/>
        <v/>
      </c>
      <c r="S1003" s="58">
        <f t="shared" si="117"/>
        <v>0</v>
      </c>
      <c r="T1003" s="58">
        <f t="shared" si="118"/>
        <v>0</v>
      </c>
    </row>
    <row r="1004" x14ac:dyDescent="0.25">
      <c r="A1004" s="1" t="s">
        <v>251</v>
      </c>
      <c r="B1004" s="1" t="s">
        <v>325</v>
      </c>
      <c r="C1004" s="1" t="s">
        <v>1776</v>
      </c>
      <c r="D1004" s="58"/>
      <c r="E1004" s="58"/>
      <c r="F1004" s="58"/>
      <c r="G1004" s="58"/>
      <c r="H1004" s="58"/>
      <c r="I1004" s="58"/>
      <c r="J1004" s="58"/>
      <c r="K1004" s="58"/>
      <c r="N1004" s="57" t="str">
        <f t="shared" si="112"/>
        <v>***</v>
      </c>
      <c r="O1004" s="57" t="str">
        <f t="shared" si="113"/>
        <v/>
      </c>
      <c r="P1004" s="57" t="str">
        <f t="shared" si="114"/>
        <v>0.00 (0.00)</v>
      </c>
      <c r="Q1004" s="57" t="str">
        <f t="shared" si="115"/>
        <v>0.00*** [0.00]</v>
      </c>
      <c r="R1004" s="57" t="str">
        <f t="shared" si="116"/>
        <v/>
      </c>
      <c r="S1004" s="58">
        <f t="shared" si="117"/>
        <v>0</v>
      </c>
      <c r="T1004" s="58">
        <f t="shared" si="118"/>
        <v>0</v>
      </c>
    </row>
    <row r="1005" x14ac:dyDescent="0.25">
      <c r="A1005" s="1" t="s">
        <v>251</v>
      </c>
      <c r="B1005" s="1" t="s">
        <v>325</v>
      </c>
      <c r="C1005" s="1" t="s">
        <v>1777</v>
      </c>
      <c r="D1005" s="58">
        <v>205.77537536621094</v>
      </c>
      <c r="E1005" s="58">
        <v>57.784564971923828</v>
      </c>
      <c r="F1005" s="58"/>
      <c r="G1005" s="58"/>
      <c r="H1005" s="58">
        <v>0</v>
      </c>
      <c r="I1005" s="58">
        <v>2714.90380859375</v>
      </c>
      <c r="J1005" s="58">
        <v>443.85165405273438</v>
      </c>
      <c r="K1005" s="58">
        <v>59</v>
      </c>
      <c r="N1005" s="57" t="str">
        <f t="shared" si="112"/>
        <v>***</v>
      </c>
      <c r="O1005" s="57" t="str">
        <f t="shared" si="113"/>
        <v/>
      </c>
      <c r="P1005" s="57" t="str">
        <f t="shared" si="114"/>
        <v>0.00 (0.00)</v>
      </c>
      <c r="Q1005" s="57" t="str">
        <f t="shared" si="115"/>
        <v>0.00*** [0.00]</v>
      </c>
      <c r="R1005" s="57" t="str">
        <f t="shared" si="116"/>
        <v/>
      </c>
      <c r="S1005" s="58">
        <f t="shared" si="117"/>
        <v>0</v>
      </c>
      <c r="T1005" s="58">
        <f t="shared" si="118"/>
        <v>0</v>
      </c>
    </row>
    <row r="1006" x14ac:dyDescent="0.25">
      <c r="A1006" s="1" t="s">
        <v>251</v>
      </c>
      <c r="B1006" s="1" t="s">
        <v>325</v>
      </c>
      <c r="C1006" s="1" t="s">
        <v>1778</v>
      </c>
      <c r="D1006" s="58">
        <v>107.83509826660156</v>
      </c>
      <c r="E1006" s="58">
        <v>30.650907516479492</v>
      </c>
      <c r="F1006" s="58"/>
      <c r="G1006" s="58"/>
      <c r="H1006" s="58">
        <v>0</v>
      </c>
      <c r="I1006" s="58">
        <v>2181.124755859375</v>
      </c>
      <c r="J1006" s="58">
        <v>308.03781127929688</v>
      </c>
      <c r="K1006" s="58">
        <v>101</v>
      </c>
      <c r="N1006" s="57" t="str">
        <f t="shared" si="112"/>
        <v>***</v>
      </c>
      <c r="O1006" s="57" t="str">
        <f t="shared" si="113"/>
        <v/>
      </c>
      <c r="P1006" s="57" t="str">
        <f t="shared" si="114"/>
        <v>0.00 (0.00)</v>
      </c>
      <c r="Q1006" s="57" t="str">
        <f t="shared" si="115"/>
        <v>0.00*** [0.00]</v>
      </c>
      <c r="R1006" s="57" t="str">
        <f t="shared" si="116"/>
        <v/>
      </c>
      <c r="S1006" s="58">
        <f t="shared" si="117"/>
        <v>0</v>
      </c>
      <c r="T1006" s="58">
        <f t="shared" si="118"/>
        <v>0</v>
      </c>
    </row>
    <row r="1007" x14ac:dyDescent="0.25">
      <c r="A1007" s="1" t="s">
        <v>251</v>
      </c>
      <c r="B1007" s="1" t="s">
        <v>325</v>
      </c>
      <c r="C1007" s="1" t="s">
        <v>1779</v>
      </c>
      <c r="D1007" s="58">
        <v>143.95057678222656</v>
      </c>
      <c r="E1007" s="58">
        <v>28.916648864746094</v>
      </c>
      <c r="F1007" s="58"/>
      <c r="G1007" s="58"/>
      <c r="H1007" s="58">
        <v>0</v>
      </c>
      <c r="I1007" s="58">
        <v>2714.90380859375</v>
      </c>
      <c r="J1007" s="58">
        <v>365.7698974609375</v>
      </c>
      <c r="K1007" s="58">
        <v>160</v>
      </c>
      <c r="N1007" s="57" t="str">
        <f t="shared" si="112"/>
        <v>***</v>
      </c>
      <c r="O1007" s="57" t="str">
        <f t="shared" si="113"/>
        <v/>
      </c>
      <c r="P1007" s="57" t="str">
        <f t="shared" si="114"/>
        <v>0.00 (0.00)</v>
      </c>
      <c r="Q1007" s="57" t="str">
        <f t="shared" si="115"/>
        <v>0.00*** [0.00]</v>
      </c>
      <c r="R1007" s="57" t="str">
        <f t="shared" si="116"/>
        <v/>
      </c>
      <c r="S1007" s="58">
        <f t="shared" si="117"/>
        <v>0</v>
      </c>
      <c r="T1007" s="58">
        <f t="shared" si="118"/>
        <v>0</v>
      </c>
    </row>
    <row r="1008" x14ac:dyDescent="0.25">
      <c r="A1008" s="1" t="s">
        <v>251</v>
      </c>
      <c r="B1008" s="1" t="s">
        <v>325</v>
      </c>
      <c r="C1008" s="1" t="s">
        <v>1780</v>
      </c>
      <c r="D1008" s="58"/>
      <c r="E1008" s="58"/>
      <c r="F1008" s="58"/>
      <c r="G1008" s="58"/>
      <c r="H1008" s="58"/>
      <c r="I1008" s="58"/>
      <c r="J1008" s="58"/>
      <c r="K1008" s="58"/>
      <c r="N1008" s="57" t="str">
        <f t="shared" si="112"/>
        <v>***</v>
      </c>
      <c r="O1008" s="57" t="str">
        <f t="shared" si="113"/>
        <v/>
      </c>
      <c r="P1008" s="57" t="str">
        <f t="shared" si="114"/>
        <v>0.00 (0.00)</v>
      </c>
      <c r="Q1008" s="57" t="str">
        <f t="shared" si="115"/>
        <v>0.00*** [0.00]</v>
      </c>
      <c r="R1008" s="57" t="str">
        <f t="shared" si="116"/>
        <v/>
      </c>
      <c r="S1008" s="58">
        <f t="shared" si="117"/>
        <v>0</v>
      </c>
      <c r="T1008" s="58">
        <f t="shared" si="118"/>
        <v>0</v>
      </c>
    </row>
    <row r="1009" x14ac:dyDescent="0.25">
      <c r="A1009" s="1" t="s">
        <v>251</v>
      </c>
      <c r="B1009" s="1" t="s">
        <v>325</v>
      </c>
      <c r="C1009" s="1" t="s">
        <v>1781</v>
      </c>
      <c r="D1009" s="58">
        <v>5.0211262702941895</v>
      </c>
      <c r="E1009" s="58">
        <v>3.0115711688995361</v>
      </c>
      <c r="F1009" s="58"/>
      <c r="G1009" s="58"/>
      <c r="H1009" s="58">
        <v>0</v>
      </c>
      <c r="I1009" s="58">
        <v>69.714096069335938</v>
      </c>
      <c r="J1009" s="58">
        <v>15.356060981750488</v>
      </c>
      <c r="K1009" s="58">
        <v>26</v>
      </c>
      <c r="N1009" s="57" t="str">
        <f t="shared" si="112"/>
        <v>***</v>
      </c>
      <c r="O1009" s="57" t="str">
        <f t="shared" si="113"/>
        <v/>
      </c>
      <c r="P1009" s="57" t="str">
        <f t="shared" si="114"/>
        <v>0.00 (0.00)</v>
      </c>
      <c r="Q1009" s="57" t="str">
        <f t="shared" si="115"/>
        <v>0.00*** [0.00]</v>
      </c>
      <c r="R1009" s="57" t="str">
        <f t="shared" si="116"/>
        <v/>
      </c>
      <c r="S1009" s="58">
        <f t="shared" si="117"/>
        <v>0</v>
      </c>
      <c r="T1009" s="58">
        <f t="shared" si="118"/>
        <v>0</v>
      </c>
    </row>
    <row r="1010" x14ac:dyDescent="0.25">
      <c r="A1010" s="1" t="s">
        <v>251</v>
      </c>
      <c r="B1010" s="1" t="s">
        <v>325</v>
      </c>
      <c r="C1010" s="1" t="s">
        <v>1782</v>
      </c>
      <c r="D1010" s="58">
        <v>32.112682342529297</v>
      </c>
      <c r="E1010" s="58">
        <v>13.870251655578613</v>
      </c>
      <c r="F1010" s="58"/>
      <c r="G1010" s="58"/>
      <c r="H1010" s="58">
        <v>0</v>
      </c>
      <c r="I1010" s="58">
        <v>998.364013671875</v>
      </c>
      <c r="J1010" s="58">
        <v>128.62741088867188</v>
      </c>
      <c r="K1010" s="58">
        <v>86</v>
      </c>
      <c r="N1010" s="57" t="str">
        <f t="shared" si="112"/>
        <v>***</v>
      </c>
      <c r="O1010" s="57" t="str">
        <f t="shared" si="113"/>
        <v/>
      </c>
      <c r="P1010" s="57" t="str">
        <f t="shared" si="114"/>
        <v>0.00 (0.00)</v>
      </c>
      <c r="Q1010" s="57" t="str">
        <f t="shared" si="115"/>
        <v>0.00*** [0.00]</v>
      </c>
      <c r="R1010" s="57" t="str">
        <f t="shared" si="116"/>
        <v/>
      </c>
      <c r="S1010" s="58">
        <f t="shared" si="117"/>
        <v>0</v>
      </c>
      <c r="T1010" s="58">
        <f t="shared" si="118"/>
        <v>0</v>
      </c>
    </row>
    <row r="1011" x14ac:dyDescent="0.25">
      <c r="A1011" s="1" t="s">
        <v>251</v>
      </c>
      <c r="B1011" s="1" t="s">
        <v>325</v>
      </c>
      <c r="C1011" s="1" t="s">
        <v>1783</v>
      </c>
      <c r="D1011" s="58">
        <v>25.823572158813477</v>
      </c>
      <c r="E1011" s="58">
        <v>10.713276863098145</v>
      </c>
      <c r="F1011" s="58"/>
      <c r="G1011" s="58"/>
      <c r="H1011" s="58">
        <v>0</v>
      </c>
      <c r="I1011" s="58">
        <v>998.364013671875</v>
      </c>
      <c r="J1011" s="58">
        <v>113.37866973876953</v>
      </c>
      <c r="K1011" s="58">
        <v>112</v>
      </c>
      <c r="N1011" s="57" t="str">
        <f t="shared" si="112"/>
        <v>***</v>
      </c>
      <c r="O1011" s="57" t="str">
        <f t="shared" si="113"/>
        <v/>
      </c>
      <c r="P1011" s="57" t="str">
        <f t="shared" si="114"/>
        <v>0.00 (0.00)</v>
      </c>
      <c r="Q1011" s="57" t="str">
        <f t="shared" si="115"/>
        <v>0.00*** [0.00]</v>
      </c>
      <c r="R1011" s="57" t="str">
        <f t="shared" si="116"/>
        <v/>
      </c>
      <c r="S1011" s="58">
        <f t="shared" si="117"/>
        <v>0</v>
      </c>
      <c r="T1011" s="58">
        <f t="shared" si="118"/>
        <v>0</v>
      </c>
    </row>
    <row r="1012" x14ac:dyDescent="0.25">
      <c r="A1012" s="1" t="s">
        <v>251</v>
      </c>
      <c r="B1012" s="1" t="s">
        <v>325</v>
      </c>
      <c r="C1012" s="1" t="s">
        <v>1784</v>
      </c>
      <c r="D1012" s="58"/>
      <c r="E1012" s="58"/>
      <c r="F1012" s="58"/>
      <c r="G1012" s="58"/>
      <c r="H1012" s="58"/>
      <c r="I1012" s="58"/>
      <c r="J1012" s="58"/>
      <c r="K1012" s="58"/>
      <c r="N1012" s="57" t="str">
        <f t="shared" si="112"/>
        <v>***</v>
      </c>
      <c r="O1012" s="57" t="str">
        <f t="shared" si="113"/>
        <v/>
      </c>
      <c r="P1012" s="57" t="str">
        <f t="shared" si="114"/>
        <v>0.00 (0.00)</v>
      </c>
      <c r="Q1012" s="57" t="str">
        <f t="shared" si="115"/>
        <v>0.00*** [0.00]</v>
      </c>
      <c r="R1012" s="57" t="str">
        <f t="shared" si="116"/>
        <v/>
      </c>
      <c r="S1012" s="58">
        <f t="shared" si="117"/>
        <v>0</v>
      </c>
      <c r="T1012" s="58">
        <f t="shared" si="118"/>
        <v>0</v>
      </c>
    </row>
    <row r="1013" x14ac:dyDescent="0.25">
      <c r="A1013" s="1" t="s">
        <v>251</v>
      </c>
      <c r="B1013" s="1" t="s">
        <v>325</v>
      </c>
      <c r="C1013" s="1" t="s">
        <v>1785</v>
      </c>
      <c r="D1013" s="58">
        <v>71.52032470703125</v>
      </c>
      <c r="E1013" s="58">
        <v>24.774049758911133</v>
      </c>
      <c r="F1013" s="58"/>
      <c r="G1013" s="58"/>
      <c r="H1013" s="58">
        <v>0</v>
      </c>
      <c r="I1013" s="58">
        <v>482.42999267578125</v>
      </c>
      <c r="J1013" s="58">
        <v>142.31608581542969</v>
      </c>
      <c r="K1013" s="58">
        <v>33</v>
      </c>
      <c r="N1013" s="57" t="str">
        <f t="shared" si="112"/>
        <v>***</v>
      </c>
      <c r="O1013" s="57" t="str">
        <f t="shared" si="113"/>
        <v/>
      </c>
      <c r="P1013" s="57" t="str">
        <f t="shared" si="114"/>
        <v>0.00 (0.00)</v>
      </c>
      <c r="Q1013" s="57" t="str">
        <f t="shared" si="115"/>
        <v>0.00*** [0.00]</v>
      </c>
      <c r="R1013" s="57" t="str">
        <f t="shared" si="116"/>
        <v/>
      </c>
      <c r="S1013" s="58">
        <f t="shared" si="117"/>
        <v>0</v>
      </c>
      <c r="T1013" s="58">
        <f t="shared" si="118"/>
        <v>0</v>
      </c>
    </row>
    <row r="1014" x14ac:dyDescent="0.25">
      <c r="A1014" s="1" t="s">
        <v>251</v>
      </c>
      <c r="B1014" s="1" t="s">
        <v>325</v>
      </c>
      <c r="C1014" s="1" t="s">
        <v>1786</v>
      </c>
      <c r="D1014" s="58">
        <v>20.091712951660156</v>
      </c>
      <c r="E1014" s="58">
        <v>6.3510642051696777</v>
      </c>
      <c r="F1014" s="58"/>
      <c r="G1014" s="58"/>
      <c r="H1014" s="58">
        <v>0</v>
      </c>
      <c r="I1014" s="58">
        <v>802.72216796875</v>
      </c>
      <c r="J1014" s="58">
        <v>77.784332275390625</v>
      </c>
      <c r="K1014" s="58">
        <v>150</v>
      </c>
      <c r="N1014" s="57" t="str">
        <f t="shared" si="112"/>
        <v>***</v>
      </c>
      <c r="O1014" s="57" t="str">
        <f t="shared" si="113"/>
        <v/>
      </c>
      <c r="P1014" s="57" t="str">
        <f t="shared" si="114"/>
        <v>0.00 (0.00)</v>
      </c>
      <c r="Q1014" s="57" t="str">
        <f t="shared" si="115"/>
        <v>0.00*** [0.00]</v>
      </c>
      <c r="R1014" s="57" t="str">
        <f t="shared" si="116"/>
        <v/>
      </c>
      <c r="S1014" s="58">
        <f t="shared" si="117"/>
        <v>0</v>
      </c>
      <c r="T1014" s="58">
        <f t="shared" si="118"/>
        <v>0</v>
      </c>
    </row>
    <row r="1015" x14ac:dyDescent="0.25">
      <c r="A1015" s="1" t="s">
        <v>251</v>
      </c>
      <c r="B1015" s="1" t="s">
        <v>325</v>
      </c>
      <c r="C1015" s="1" t="s">
        <v>1787</v>
      </c>
      <c r="D1015" s="58">
        <v>29.365724563598633</v>
      </c>
      <c r="E1015" s="58">
        <v>6.9767613410949707</v>
      </c>
      <c r="F1015" s="58"/>
      <c r="G1015" s="58"/>
      <c r="H1015" s="58">
        <v>0</v>
      </c>
      <c r="I1015" s="58">
        <v>802.72216796875</v>
      </c>
      <c r="J1015" s="58">
        <v>94.3798828125</v>
      </c>
      <c r="K1015" s="58">
        <v>183</v>
      </c>
      <c r="N1015" s="57" t="str">
        <f t="shared" si="112"/>
        <v>***</v>
      </c>
      <c r="O1015" s="57" t="str">
        <f t="shared" si="113"/>
        <v/>
      </c>
      <c r="P1015" s="57" t="str">
        <f t="shared" si="114"/>
        <v>0.00 (0.00)</v>
      </c>
      <c r="Q1015" s="57" t="str">
        <f t="shared" si="115"/>
        <v>0.00*** [0.00]</v>
      </c>
      <c r="R1015" s="57" t="str">
        <f t="shared" si="116"/>
        <v/>
      </c>
      <c r="S1015" s="58">
        <f t="shared" si="117"/>
        <v>0</v>
      </c>
      <c r="T1015" s="58">
        <f t="shared" si="118"/>
        <v>0</v>
      </c>
    </row>
    <row r="1016" x14ac:dyDescent="0.25">
      <c r="A1016" s="1" t="s">
        <v>251</v>
      </c>
      <c r="B1016" s="1" t="s">
        <v>325</v>
      </c>
      <c r="C1016" s="1" t="s">
        <v>1788</v>
      </c>
      <c r="D1016" s="58"/>
      <c r="E1016" s="58"/>
      <c r="F1016" s="58"/>
      <c r="G1016" s="58"/>
      <c r="H1016" s="58"/>
      <c r="I1016" s="58"/>
      <c r="J1016" s="58"/>
      <c r="K1016" s="58"/>
      <c r="N1016" s="57" t="str">
        <f t="shared" si="112"/>
        <v>***</v>
      </c>
      <c r="O1016" s="57" t="str">
        <f t="shared" si="113"/>
        <v/>
      </c>
      <c r="P1016" s="57" t="str">
        <f t="shared" si="114"/>
        <v>0.00 (0.00)</v>
      </c>
      <c r="Q1016" s="57" t="str">
        <f t="shared" si="115"/>
        <v>0.00*** [0.00]</v>
      </c>
      <c r="R1016" s="57" t="str">
        <f t="shared" si="116"/>
        <v/>
      </c>
      <c r="S1016" s="58">
        <f t="shared" si="117"/>
        <v>0</v>
      </c>
      <c r="T1016" s="58">
        <f t="shared" si="118"/>
        <v>0</v>
      </c>
    </row>
    <row r="1017" x14ac:dyDescent="0.25">
      <c r="A1017" s="1" t="s">
        <v>251</v>
      </c>
      <c r="B1017" s="1" t="s">
        <v>325</v>
      </c>
      <c r="C1017" s="1" t="s">
        <v>1789</v>
      </c>
      <c r="D1017" s="58">
        <v>10.709745407104492</v>
      </c>
      <c r="E1017" s="58">
        <v>4.7779293060302734</v>
      </c>
      <c r="F1017" s="58"/>
      <c r="G1017" s="58"/>
      <c r="H1017" s="58">
        <v>0</v>
      </c>
      <c r="I1017" s="58">
        <v>259.73785400390625</v>
      </c>
      <c r="J1017" s="58">
        <v>36.072574615478516</v>
      </c>
      <c r="K1017" s="58">
        <v>57</v>
      </c>
      <c r="N1017" s="57" t="str">
        <f t="shared" si="112"/>
        <v>***</v>
      </c>
      <c r="O1017" s="57" t="str">
        <f t="shared" si="113"/>
        <v/>
      </c>
      <c r="P1017" s="57" t="str">
        <f t="shared" si="114"/>
        <v>0.00 (0.00)</v>
      </c>
      <c r="Q1017" s="57" t="str">
        <f t="shared" si="115"/>
        <v>0.00*** [0.00]</v>
      </c>
      <c r="R1017" s="57" t="str">
        <f t="shared" si="116"/>
        <v/>
      </c>
      <c r="S1017" s="58">
        <f t="shared" si="117"/>
        <v>0</v>
      </c>
      <c r="T1017" s="58">
        <f t="shared" si="118"/>
        <v>0</v>
      </c>
    </row>
    <row r="1018" x14ac:dyDescent="0.25">
      <c r="A1018" s="1" t="s">
        <v>251</v>
      </c>
      <c r="B1018" s="1" t="s">
        <v>325</v>
      </c>
      <c r="C1018" s="1" t="s">
        <v>1790</v>
      </c>
      <c r="D1018" s="58">
        <v>1.8829333782196045</v>
      </c>
      <c r="E1018" s="58">
        <v>0.64485061168670654</v>
      </c>
      <c r="F1018" s="58"/>
      <c r="G1018" s="58"/>
      <c r="H1018" s="58">
        <v>0</v>
      </c>
      <c r="I1018" s="58">
        <v>26.601301193237305</v>
      </c>
      <c r="J1018" s="58">
        <v>4.9949913024902344</v>
      </c>
      <c r="K1018" s="58">
        <v>60</v>
      </c>
      <c r="N1018" s="57" t="str">
        <f t="shared" si="112"/>
        <v>***</v>
      </c>
      <c r="O1018" s="57" t="str">
        <f t="shared" si="113"/>
        <v/>
      </c>
      <c r="P1018" s="57" t="str">
        <f t="shared" si="114"/>
        <v>0.00 (0.00)</v>
      </c>
      <c r="Q1018" s="57" t="str">
        <f t="shared" si="115"/>
        <v>0.00*** [0.00]</v>
      </c>
      <c r="R1018" s="57" t="str">
        <f t="shared" si="116"/>
        <v/>
      </c>
      <c r="S1018" s="58">
        <f t="shared" si="117"/>
        <v>0</v>
      </c>
      <c r="T1018" s="58">
        <f t="shared" si="118"/>
        <v>0</v>
      </c>
    </row>
    <row r="1019" x14ac:dyDescent="0.25">
      <c r="A1019" s="1" t="s">
        <v>251</v>
      </c>
      <c r="B1019" s="1" t="s">
        <v>325</v>
      </c>
      <c r="C1019" s="1" t="s">
        <v>1791</v>
      </c>
      <c r="D1019" s="58">
        <v>6.1831750869750977</v>
      </c>
      <c r="E1019" s="58">
        <v>2.3759901523590088</v>
      </c>
      <c r="F1019" s="58"/>
      <c r="G1019" s="58"/>
      <c r="H1019" s="58">
        <v>0</v>
      </c>
      <c r="I1019" s="58">
        <v>259.73785400390625</v>
      </c>
      <c r="J1019" s="58">
        <v>25.700263977050781</v>
      </c>
      <c r="K1019" s="58">
        <v>117</v>
      </c>
      <c r="N1019" s="57" t="str">
        <f t="shared" si="112"/>
        <v>***</v>
      </c>
      <c r="O1019" s="57" t="str">
        <f t="shared" si="113"/>
        <v/>
      </c>
      <c r="P1019" s="57" t="str">
        <f t="shared" si="114"/>
        <v>0.00 (0.00)</v>
      </c>
      <c r="Q1019" s="57" t="str">
        <f t="shared" si="115"/>
        <v>0.00*** [0.00]</v>
      </c>
      <c r="R1019" s="57" t="str">
        <f t="shared" si="116"/>
        <v/>
      </c>
      <c r="S1019" s="58">
        <f t="shared" si="117"/>
        <v>0</v>
      </c>
      <c r="T1019" s="58">
        <f t="shared" si="118"/>
        <v>0</v>
      </c>
    </row>
    <row r="1020" x14ac:dyDescent="0.25">
      <c r="A1020" s="1" t="s">
        <v>251</v>
      </c>
      <c r="B1020" s="1" t="s">
        <v>325</v>
      </c>
      <c r="C1020" s="1" t="s">
        <v>1792</v>
      </c>
      <c r="D1020" s="58">
        <v>-39.458187103271484</v>
      </c>
      <c r="E1020" s="58">
        <v>230.29690551757813</v>
      </c>
      <c r="F1020" s="58">
        <v>-0.17133615911006927</v>
      </c>
      <c r="G1020" s="58">
        <v>0.86395943164825439</v>
      </c>
      <c r="H1020" s="58">
        <v>-490.83184814453125</v>
      </c>
      <c r="I1020" s="58">
        <v>411.91546630859375</v>
      </c>
      <c r="J1020" s="58"/>
      <c r="K1020" s="58">
        <v>1.9599640369415283</v>
      </c>
      <c r="N1020" s="57" t="str">
        <f t="shared" si="112"/>
        <v>***</v>
      </c>
      <c r="O1020" s="57" t="str">
        <f t="shared" si="113"/>
        <v/>
      </c>
      <c r="P1020" s="57" t="str">
        <f t="shared" si="114"/>
        <v>0.00 (0.00)</v>
      </c>
      <c r="Q1020" s="57" t="str">
        <f t="shared" si="115"/>
        <v>0.00*** [0.00]</v>
      </c>
      <c r="R1020" s="57" t="str">
        <f t="shared" si="116"/>
        <v/>
      </c>
      <c r="S1020" s="58">
        <f t="shared" si="117"/>
        <v>0</v>
      </c>
      <c r="T1020" s="58">
        <f t="shared" si="118"/>
        <v>0</v>
      </c>
    </row>
    <row r="1021" x14ac:dyDescent="0.25">
      <c r="A1021" s="1" t="s">
        <v>251</v>
      </c>
      <c r="B1021" s="1" t="s">
        <v>325</v>
      </c>
      <c r="C1021" s="1" t="s">
        <v>1793</v>
      </c>
      <c r="D1021" s="58">
        <v>1.4128247499465942</v>
      </c>
      <c r="E1021" s="58">
        <v>6.8317947387695313</v>
      </c>
      <c r="F1021" s="58">
        <v>0.20680141448974609</v>
      </c>
      <c r="G1021" s="58">
        <v>0.83616495132446289</v>
      </c>
      <c r="H1021" s="58">
        <v>-11.977246284484863</v>
      </c>
      <c r="I1021" s="58">
        <v>14.802896499633789</v>
      </c>
      <c r="J1021" s="58"/>
      <c r="K1021" s="58">
        <v>1.9599640369415283</v>
      </c>
      <c r="N1021" s="57" t="str">
        <f t="shared" si="112"/>
        <v>***</v>
      </c>
      <c r="O1021" s="57" t="str">
        <f t="shared" si="113"/>
        <v/>
      </c>
      <c r="P1021" s="57" t="str">
        <f t="shared" si="114"/>
        <v>0.00 (0.00)</v>
      </c>
      <c r="Q1021" s="57" t="str">
        <f t="shared" si="115"/>
        <v>0.00*** [0.00]</v>
      </c>
      <c r="R1021" s="57" t="str">
        <f t="shared" si="116"/>
        <v/>
      </c>
      <c r="S1021" s="58">
        <f t="shared" si="117"/>
        <v>0</v>
      </c>
      <c r="T1021" s="58">
        <f t="shared" si="118"/>
        <v>0</v>
      </c>
    </row>
    <row r="1022" x14ac:dyDescent="0.25">
      <c r="A1022" s="1" t="s">
        <v>251</v>
      </c>
      <c r="B1022" s="1" t="s">
        <v>325</v>
      </c>
      <c r="C1022" s="1" t="s">
        <v>1794</v>
      </c>
      <c r="D1022" s="58">
        <v>-21.808526992797852</v>
      </c>
      <c r="E1022" s="58">
        <v>121.47768402099609</v>
      </c>
      <c r="F1022" s="58">
        <v>-0.17952702939510345</v>
      </c>
      <c r="G1022" s="58">
        <v>0.85752391815185547</v>
      </c>
      <c r="H1022" s="58">
        <v>-259.90042114257813</v>
      </c>
      <c r="I1022" s="58">
        <v>216.28335571289063</v>
      </c>
      <c r="J1022" s="58"/>
      <c r="K1022" s="58">
        <v>1.9599640369415283</v>
      </c>
      <c r="N1022" s="57" t="str">
        <f t="shared" si="112"/>
        <v>***</v>
      </c>
      <c r="O1022" s="57" t="str">
        <f t="shared" si="113"/>
        <v/>
      </c>
      <c r="P1022" s="57" t="str">
        <f t="shared" si="114"/>
        <v>0.00 (0.00)</v>
      </c>
      <c r="Q1022" s="57" t="str">
        <f t="shared" si="115"/>
        <v>0.00*** [0.00]</v>
      </c>
      <c r="R1022" s="57" t="str">
        <f t="shared" si="116"/>
        <v/>
      </c>
      <c r="S1022" s="58">
        <f t="shared" si="117"/>
        <v>0</v>
      </c>
      <c r="T1022" s="58">
        <f t="shared" si="118"/>
        <v>0</v>
      </c>
    </row>
    <row r="1023" x14ac:dyDescent="0.25">
      <c r="A1023" s="1" t="s">
        <v>251</v>
      </c>
      <c r="B1023" s="1" t="s">
        <v>325</v>
      </c>
      <c r="C1023" s="1" t="s">
        <v>1795</v>
      </c>
      <c r="D1023" s="58">
        <v>0.57639616727828979</v>
      </c>
      <c r="E1023" s="58"/>
      <c r="F1023" s="58"/>
      <c r="G1023" s="58">
        <v>0.44804167747497559</v>
      </c>
      <c r="H1023" s="58"/>
      <c r="I1023" s="58"/>
      <c r="J1023" s="58"/>
      <c r="K1023" s="58"/>
      <c r="N1023" s="57" t="str">
        <f t="shared" si="112"/>
        <v>***</v>
      </c>
      <c r="O1023" s="57" t="str">
        <f t="shared" si="113"/>
        <v/>
      </c>
      <c r="P1023" s="57" t="str">
        <f t="shared" si="114"/>
        <v>0.00 (0.00)</v>
      </c>
      <c r="Q1023" s="57" t="str">
        <f t="shared" si="115"/>
        <v>0.00*** [0.00]</v>
      </c>
      <c r="R1023" s="57" t="str">
        <f t="shared" si="116"/>
        <v/>
      </c>
      <c r="S1023" s="58">
        <f t="shared" si="117"/>
        <v>0</v>
      </c>
      <c r="T1023" s="58">
        <f t="shared" si="118"/>
        <v>0</v>
      </c>
    </row>
    <row r="1024" x14ac:dyDescent="0.25">
      <c r="A1024" s="1" t="s">
        <v>251</v>
      </c>
      <c r="B1024" s="1" t="s">
        <v>325</v>
      </c>
      <c r="C1024" s="1" t="s">
        <v>1796</v>
      </c>
      <c r="D1024" s="58">
        <v>1.3525849580764771</v>
      </c>
      <c r="E1024" s="58"/>
      <c r="F1024" s="58"/>
      <c r="G1024" s="58">
        <v>0.24531252682209015</v>
      </c>
      <c r="H1024" s="58"/>
      <c r="I1024" s="58"/>
      <c r="J1024" s="58"/>
      <c r="K1024" s="58"/>
      <c r="N1024" s="57" t="str">
        <f t="shared" si="112"/>
        <v>***</v>
      </c>
      <c r="O1024" s="57" t="str">
        <f t="shared" si="113"/>
        <v/>
      </c>
      <c r="P1024" s="57" t="str">
        <f t="shared" si="114"/>
        <v>0.00 (0.00)</v>
      </c>
      <c r="Q1024" s="57" t="str">
        <f t="shared" si="115"/>
        <v>0.00*** [0.00]</v>
      </c>
      <c r="R1024" s="57" t="str">
        <f t="shared" si="116"/>
        <v/>
      </c>
      <c r="S1024" s="58">
        <f t="shared" si="117"/>
        <v>0</v>
      </c>
      <c r="T1024" s="58">
        <f t="shared" si="118"/>
        <v>0</v>
      </c>
    </row>
    <row r="1025" x14ac:dyDescent="0.25">
      <c r="A1025" s="1" t="s">
        <v>251</v>
      </c>
      <c r="B1025" s="1" t="s">
        <v>325</v>
      </c>
      <c r="C1025" s="1" t="s">
        <v>1797</v>
      </c>
      <c r="D1025" s="58">
        <v>87.096702575683594</v>
      </c>
      <c r="E1025" s="58">
        <v>21.055774688720703</v>
      </c>
      <c r="F1025" s="58"/>
      <c r="G1025" s="58"/>
      <c r="H1025" s="58">
        <v>0</v>
      </c>
      <c r="I1025" s="58">
        <v>2714.90380859375</v>
      </c>
      <c r="J1025" s="58">
        <v>278.54171752929688</v>
      </c>
      <c r="K1025" s="58">
        <v>175</v>
      </c>
      <c r="N1025" s="57" t="str">
        <f t="shared" si="112"/>
        <v>***</v>
      </c>
      <c r="O1025" s="57" t="str">
        <f t="shared" si="113"/>
        <v/>
      </c>
      <c r="P1025" s="57" t="str">
        <f t="shared" si="114"/>
        <v>0.00 (0.00)</v>
      </c>
      <c r="Q1025" s="57" t="str">
        <f t="shared" si="115"/>
        <v>0.00*** [0.00]</v>
      </c>
      <c r="R1025" s="57" t="str">
        <f t="shared" si="116"/>
        <v/>
      </c>
      <c r="S1025" s="58">
        <f t="shared" si="117"/>
        <v>0</v>
      </c>
      <c r="T1025" s="58">
        <f t="shared" si="118"/>
        <v>0</v>
      </c>
    </row>
    <row r="1026" x14ac:dyDescent="0.25">
      <c r="A1026" s="1" t="s">
        <v>251</v>
      </c>
      <c r="B1026" s="1" t="s">
        <v>325</v>
      </c>
      <c r="C1026" s="1" t="s">
        <v>1798</v>
      </c>
      <c r="D1026" s="58">
        <v>42.26641845703125</v>
      </c>
      <c r="E1026" s="58">
        <v>8.8856849670410156</v>
      </c>
      <c r="F1026" s="58"/>
      <c r="G1026" s="58"/>
      <c r="H1026" s="58">
        <v>0</v>
      </c>
      <c r="I1026" s="58">
        <v>2181.124755859375</v>
      </c>
      <c r="J1026" s="58">
        <v>177.04600524902344</v>
      </c>
      <c r="K1026" s="58">
        <v>397</v>
      </c>
      <c r="N1026" s="57" t="str">
        <f t="shared" si="112"/>
        <v>***</v>
      </c>
      <c r="O1026" s="57" t="str">
        <f t="shared" si="113"/>
        <v/>
      </c>
      <c r="P1026" s="57" t="str">
        <f t="shared" si="114"/>
        <v>0.00 (0.00)</v>
      </c>
      <c r="Q1026" s="57" t="str">
        <f t="shared" si="115"/>
        <v>0.00*** [0.00]</v>
      </c>
      <c r="R1026" s="57" t="str">
        <f t="shared" si="116"/>
        <v/>
      </c>
      <c r="S1026" s="58">
        <f t="shared" si="117"/>
        <v>0</v>
      </c>
      <c r="T1026" s="58">
        <f t="shared" si="118"/>
        <v>0</v>
      </c>
    </row>
    <row r="1027" x14ac:dyDescent="0.25">
      <c r="A1027" s="1" t="s">
        <v>251</v>
      </c>
      <c r="B1027" s="1" t="s">
        <v>325</v>
      </c>
      <c r="C1027" s="1" t="s">
        <v>1799</v>
      </c>
      <c r="D1027" s="58">
        <v>55.981979370117188</v>
      </c>
      <c r="E1027" s="58">
        <v>8.9490213394165039</v>
      </c>
      <c r="F1027" s="58"/>
      <c r="G1027" s="58"/>
      <c r="H1027" s="58">
        <v>0</v>
      </c>
      <c r="I1027" s="58">
        <v>2714.90380859375</v>
      </c>
      <c r="J1027" s="58">
        <v>214.02944946289063</v>
      </c>
      <c r="K1027" s="58">
        <v>572</v>
      </c>
      <c r="N1027" s="57" t="str">
        <f t="shared" si="112"/>
        <v>***</v>
      </c>
      <c r="O1027" s="57" t="str">
        <f t="shared" si="113"/>
        <v/>
      </c>
      <c r="P1027" s="57" t="str">
        <f t="shared" si="114"/>
        <v>0.00 (0.00)</v>
      </c>
      <c r="Q1027" s="57" t="str">
        <f t="shared" si="115"/>
        <v>0.00*** [0.00]</v>
      </c>
      <c r="R1027" s="57" t="str">
        <f t="shared" si="116"/>
        <v/>
      </c>
      <c r="S1027" s="58">
        <f t="shared" si="117"/>
        <v>0</v>
      </c>
      <c r="T1027" s="58">
        <f t="shared" si="118"/>
        <v>0</v>
      </c>
    </row>
    <row r="1028" x14ac:dyDescent="0.25">
      <c r="A1028" s="1" t="s">
        <v>251</v>
      </c>
      <c r="B1028" s="1" t="s">
        <v>326</v>
      </c>
      <c r="C1028" s="1" t="s">
        <v>1800</v>
      </c>
      <c r="D1028" s="58"/>
      <c r="E1028" s="58"/>
      <c r="F1028" s="58"/>
      <c r="G1028" s="58"/>
      <c r="H1028" s="58"/>
      <c r="I1028" s="58"/>
      <c r="J1028" s="58"/>
      <c r="K1028" s="58"/>
      <c r="N1028" s="57" t="str">
        <f t="shared" ref="N1028:N1091" si="119">IF(G1028&lt;=0.01,"***",IF(G1028&lt;=0.05,"**",IF(G1028&lt;=0.1,"*","")))</f>
        <v>***</v>
      </c>
      <c r="O1028" s="57" t="str">
        <f t="shared" ref="O1028:O1091" si="120">_xlfn.CONCAT(A1028:C1028)</f>
        <v/>
      </c>
      <c r="P1028" s="57" t="str">
        <f t="shared" ref="P1028:P1091" si="121">TEXT(D1028,"0.00")&amp;" ("&amp;TEXT(J1028,"0.00")&amp;")"</f>
        <v>0.00 (0.00)</v>
      </c>
      <c r="Q1028" s="57" t="str">
        <f t="shared" ref="Q1028:Q1091" si="122">TEXT(D1028,"0.00")&amp;N1028&amp;" ["&amp;TEXT(E1028,"0.00")&amp;"]"</f>
        <v>0.00*** [0.00]</v>
      </c>
      <c r="R1028" s="57" t="str">
        <f t="shared" ref="R1028:R1091" si="123">IF(G1028&gt;0.05,"†","")</f>
        <v/>
      </c>
      <c r="S1028" s="58">
        <f t="shared" ref="S1028:S1091" si="124">K1028</f>
        <v>0</v>
      </c>
      <c r="T1028" s="58">
        <f t="shared" ref="T1028:T1091" si="125">D1028</f>
        <v>0</v>
      </c>
    </row>
    <row r="1029" x14ac:dyDescent="0.25">
      <c r="A1029" s="1" t="s">
        <v>251</v>
      </c>
      <c r="B1029" s="1" t="s">
        <v>326</v>
      </c>
      <c r="C1029" s="1" t="s">
        <v>1801</v>
      </c>
      <c r="D1029" s="58">
        <v>15.83225154876709</v>
      </c>
      <c r="E1029" s="58">
        <v>4.7227053642272949</v>
      </c>
      <c r="F1029" s="58"/>
      <c r="G1029" s="58"/>
      <c r="H1029" s="58">
        <v>0</v>
      </c>
      <c r="I1029" s="58">
        <v>210.211669921875</v>
      </c>
      <c r="J1029" s="58">
        <v>36.275787353515625</v>
      </c>
      <c r="K1029" s="58">
        <v>59</v>
      </c>
      <c r="N1029" s="57" t="str">
        <f t="shared" si="119"/>
        <v>***</v>
      </c>
      <c r="O1029" s="57" t="str">
        <f t="shared" si="120"/>
        <v/>
      </c>
      <c r="P1029" s="57" t="str">
        <f t="shared" si="121"/>
        <v>0.00 (0.00)</v>
      </c>
      <c r="Q1029" s="57" t="str">
        <f t="shared" si="122"/>
        <v>0.00*** [0.00]</v>
      </c>
      <c r="R1029" s="57" t="str">
        <f t="shared" si="123"/>
        <v/>
      </c>
      <c r="S1029" s="58">
        <f t="shared" si="124"/>
        <v>0</v>
      </c>
      <c r="T1029" s="58">
        <f t="shared" si="125"/>
        <v>0</v>
      </c>
    </row>
    <row r="1030" x14ac:dyDescent="0.25">
      <c r="A1030" s="1" t="s">
        <v>251</v>
      </c>
      <c r="B1030" s="1" t="s">
        <v>326</v>
      </c>
      <c r="C1030" s="1" t="s">
        <v>1802</v>
      </c>
      <c r="D1030" s="58">
        <v>3.5386452674865723</v>
      </c>
      <c r="E1030" s="58">
        <v>0.79628592729568481</v>
      </c>
      <c r="F1030" s="58"/>
      <c r="G1030" s="58"/>
      <c r="H1030" s="58">
        <v>0</v>
      </c>
      <c r="I1030" s="58">
        <v>54.01190185546875</v>
      </c>
      <c r="J1030" s="58">
        <v>8.0025749206542969</v>
      </c>
      <c r="K1030" s="58">
        <v>101</v>
      </c>
      <c r="N1030" s="57" t="str">
        <f t="shared" si="119"/>
        <v>***</v>
      </c>
      <c r="O1030" s="57" t="str">
        <f t="shared" si="120"/>
        <v/>
      </c>
      <c r="P1030" s="57" t="str">
        <f t="shared" si="121"/>
        <v>0.00 (0.00)</v>
      </c>
      <c r="Q1030" s="57" t="str">
        <f t="shared" si="122"/>
        <v>0.00*** [0.00]</v>
      </c>
      <c r="R1030" s="57" t="str">
        <f t="shared" si="123"/>
        <v/>
      </c>
      <c r="S1030" s="58">
        <f t="shared" si="124"/>
        <v>0</v>
      </c>
      <c r="T1030" s="58">
        <f t="shared" si="125"/>
        <v>0</v>
      </c>
    </row>
    <row r="1031" x14ac:dyDescent="0.25">
      <c r="A1031" s="1" t="s">
        <v>251</v>
      </c>
      <c r="B1031" s="1" t="s">
        <v>326</v>
      </c>
      <c r="C1031" s="1" t="s">
        <v>1803</v>
      </c>
      <c r="D1031" s="58">
        <v>8.0719127655029297</v>
      </c>
      <c r="E1031" s="58">
        <v>1.8636393547058105</v>
      </c>
      <c r="F1031" s="58"/>
      <c r="G1031" s="58"/>
      <c r="H1031" s="58">
        <v>0</v>
      </c>
      <c r="I1031" s="58">
        <v>210.211669921875</v>
      </c>
      <c r="J1031" s="58">
        <v>23.573379516601563</v>
      </c>
      <c r="K1031" s="58">
        <v>160</v>
      </c>
      <c r="N1031" s="57" t="str">
        <f t="shared" si="119"/>
        <v>***</v>
      </c>
      <c r="O1031" s="57" t="str">
        <f t="shared" si="120"/>
        <v/>
      </c>
      <c r="P1031" s="57" t="str">
        <f t="shared" si="121"/>
        <v>0.00 (0.00)</v>
      </c>
      <c r="Q1031" s="57" t="str">
        <f t="shared" si="122"/>
        <v>0.00*** [0.00]</v>
      </c>
      <c r="R1031" s="57" t="str">
        <f t="shared" si="123"/>
        <v/>
      </c>
      <c r="S1031" s="58">
        <f t="shared" si="124"/>
        <v>0</v>
      </c>
      <c r="T1031" s="58">
        <f t="shared" si="125"/>
        <v>0</v>
      </c>
    </row>
    <row r="1032" x14ac:dyDescent="0.25">
      <c r="A1032" s="1" t="s">
        <v>251</v>
      </c>
      <c r="B1032" s="1" t="s">
        <v>326</v>
      </c>
      <c r="C1032" s="1" t="s">
        <v>1804</v>
      </c>
      <c r="D1032" s="58"/>
      <c r="E1032" s="58"/>
      <c r="F1032" s="58"/>
      <c r="G1032" s="58"/>
      <c r="H1032" s="58"/>
      <c r="I1032" s="58"/>
      <c r="J1032" s="58"/>
      <c r="K1032" s="58"/>
      <c r="N1032" s="57" t="str">
        <f t="shared" si="119"/>
        <v>***</v>
      </c>
      <c r="O1032" s="57" t="str">
        <f t="shared" si="120"/>
        <v/>
      </c>
      <c r="P1032" s="57" t="str">
        <f t="shared" si="121"/>
        <v>0.00 (0.00)</v>
      </c>
      <c r="Q1032" s="57" t="str">
        <f t="shared" si="122"/>
        <v>0.00*** [0.00]</v>
      </c>
      <c r="R1032" s="57" t="str">
        <f t="shared" si="123"/>
        <v/>
      </c>
      <c r="S1032" s="58">
        <f t="shared" si="124"/>
        <v>0</v>
      </c>
      <c r="T1032" s="58">
        <f t="shared" si="125"/>
        <v>0</v>
      </c>
    </row>
    <row r="1033" x14ac:dyDescent="0.25">
      <c r="A1033" s="1" t="s">
        <v>251</v>
      </c>
      <c r="B1033" s="1" t="s">
        <v>326</v>
      </c>
      <c r="C1033" s="1" t="s">
        <v>1805</v>
      </c>
      <c r="D1033" s="58">
        <v>6.4716434478759766</v>
      </c>
      <c r="E1033" s="58">
        <v>5.4846463203430176</v>
      </c>
      <c r="F1033" s="58"/>
      <c r="G1033" s="58"/>
      <c r="H1033" s="58">
        <v>0</v>
      </c>
      <c r="I1033" s="58">
        <v>143.21121215820313</v>
      </c>
      <c r="J1033" s="58">
        <v>27.966318130493164</v>
      </c>
      <c r="K1033" s="58">
        <v>26</v>
      </c>
      <c r="N1033" s="57" t="str">
        <f t="shared" si="119"/>
        <v>***</v>
      </c>
      <c r="O1033" s="57" t="str">
        <f t="shared" si="120"/>
        <v/>
      </c>
      <c r="P1033" s="57" t="str">
        <f t="shared" si="121"/>
        <v>0.00 (0.00)</v>
      </c>
      <c r="Q1033" s="57" t="str">
        <f t="shared" si="122"/>
        <v>0.00*** [0.00]</v>
      </c>
      <c r="R1033" s="57" t="str">
        <f t="shared" si="123"/>
        <v/>
      </c>
      <c r="S1033" s="58">
        <f t="shared" si="124"/>
        <v>0</v>
      </c>
      <c r="T1033" s="58">
        <f t="shared" si="125"/>
        <v>0</v>
      </c>
    </row>
    <row r="1034" x14ac:dyDescent="0.25">
      <c r="A1034" s="1" t="s">
        <v>251</v>
      </c>
      <c r="B1034" s="1" t="s">
        <v>326</v>
      </c>
      <c r="C1034" s="1" t="s">
        <v>1806</v>
      </c>
      <c r="D1034" s="58">
        <v>7.2057652473449707</v>
      </c>
      <c r="E1034" s="58">
        <v>3.2556915283203125</v>
      </c>
      <c r="F1034" s="58"/>
      <c r="G1034" s="58"/>
      <c r="H1034" s="58">
        <v>0</v>
      </c>
      <c r="I1034" s="58">
        <v>237.25486755371094</v>
      </c>
      <c r="J1034" s="58">
        <v>30.192041397094727</v>
      </c>
      <c r="K1034" s="58">
        <v>86</v>
      </c>
      <c r="N1034" s="57" t="str">
        <f t="shared" si="119"/>
        <v>***</v>
      </c>
      <c r="O1034" s="57" t="str">
        <f t="shared" si="120"/>
        <v/>
      </c>
      <c r="P1034" s="57" t="str">
        <f t="shared" si="121"/>
        <v>0.00 (0.00)</v>
      </c>
      <c r="Q1034" s="57" t="str">
        <f t="shared" si="122"/>
        <v>0.00*** [0.00]</v>
      </c>
      <c r="R1034" s="57" t="str">
        <f t="shared" si="123"/>
        <v/>
      </c>
      <c r="S1034" s="58">
        <f t="shared" si="124"/>
        <v>0</v>
      </c>
      <c r="T1034" s="58">
        <f t="shared" si="125"/>
        <v>0</v>
      </c>
    </row>
    <row r="1035" x14ac:dyDescent="0.25">
      <c r="A1035" s="1" t="s">
        <v>251</v>
      </c>
      <c r="B1035" s="1" t="s">
        <v>326</v>
      </c>
      <c r="C1035" s="1" t="s">
        <v>1807</v>
      </c>
      <c r="D1035" s="58">
        <v>7.035344123840332</v>
      </c>
      <c r="E1035" s="58">
        <v>2.7939505577087402</v>
      </c>
      <c r="F1035" s="58"/>
      <c r="G1035" s="58"/>
      <c r="H1035" s="58">
        <v>0</v>
      </c>
      <c r="I1035" s="58">
        <v>237.25486755371094</v>
      </c>
      <c r="J1035" s="58">
        <v>29.568393707275391</v>
      </c>
      <c r="K1035" s="58">
        <v>112</v>
      </c>
      <c r="N1035" s="57" t="str">
        <f t="shared" si="119"/>
        <v>***</v>
      </c>
      <c r="O1035" s="57" t="str">
        <f t="shared" si="120"/>
        <v/>
      </c>
      <c r="P1035" s="57" t="str">
        <f t="shared" si="121"/>
        <v>0.00 (0.00)</v>
      </c>
      <c r="Q1035" s="57" t="str">
        <f t="shared" si="122"/>
        <v>0.00*** [0.00]</v>
      </c>
      <c r="R1035" s="57" t="str">
        <f t="shared" si="123"/>
        <v/>
      </c>
      <c r="S1035" s="58">
        <f t="shared" si="124"/>
        <v>0</v>
      </c>
      <c r="T1035" s="58">
        <f t="shared" si="125"/>
        <v>0</v>
      </c>
    </row>
    <row r="1036" x14ac:dyDescent="0.25">
      <c r="A1036" s="1" t="s">
        <v>251</v>
      </c>
      <c r="B1036" s="1" t="s">
        <v>326</v>
      </c>
      <c r="C1036" s="1" t="s">
        <v>1808</v>
      </c>
      <c r="D1036" s="58"/>
      <c r="E1036" s="58"/>
      <c r="F1036" s="58"/>
      <c r="G1036" s="58"/>
      <c r="H1036" s="58"/>
      <c r="I1036" s="58"/>
      <c r="J1036" s="58"/>
      <c r="K1036" s="58"/>
      <c r="N1036" s="57" t="str">
        <f t="shared" si="119"/>
        <v>***</v>
      </c>
      <c r="O1036" s="57" t="str">
        <f t="shared" si="120"/>
        <v/>
      </c>
      <c r="P1036" s="57" t="str">
        <f t="shared" si="121"/>
        <v>0.00 (0.00)</v>
      </c>
      <c r="Q1036" s="57" t="str">
        <f t="shared" si="122"/>
        <v>0.00*** [0.00]</v>
      </c>
      <c r="R1036" s="57" t="str">
        <f t="shared" si="123"/>
        <v/>
      </c>
      <c r="S1036" s="58">
        <f t="shared" si="124"/>
        <v>0</v>
      </c>
      <c r="T1036" s="58">
        <f t="shared" si="125"/>
        <v>0</v>
      </c>
    </row>
    <row r="1037" x14ac:dyDescent="0.25">
      <c r="A1037" s="1" t="s">
        <v>251</v>
      </c>
      <c r="B1037" s="1" t="s">
        <v>326</v>
      </c>
      <c r="C1037" s="1" t="s">
        <v>1809</v>
      </c>
      <c r="D1037" s="58">
        <v>6.9370169639587402</v>
      </c>
      <c r="E1037" s="58">
        <v>2.0406050682067871</v>
      </c>
      <c r="F1037" s="58"/>
      <c r="G1037" s="58"/>
      <c r="H1037" s="58">
        <v>0</v>
      </c>
      <c r="I1037" s="58">
        <v>42.208515167236328</v>
      </c>
      <c r="J1037" s="58">
        <v>11.722383499145508</v>
      </c>
      <c r="K1037" s="58">
        <v>33</v>
      </c>
      <c r="N1037" s="57" t="str">
        <f t="shared" si="119"/>
        <v>***</v>
      </c>
      <c r="O1037" s="57" t="str">
        <f t="shared" si="120"/>
        <v/>
      </c>
      <c r="P1037" s="57" t="str">
        <f t="shared" si="121"/>
        <v>0.00 (0.00)</v>
      </c>
      <c r="Q1037" s="57" t="str">
        <f t="shared" si="122"/>
        <v>0.00*** [0.00]</v>
      </c>
      <c r="R1037" s="57" t="str">
        <f t="shared" si="123"/>
        <v/>
      </c>
      <c r="S1037" s="58">
        <f t="shared" si="124"/>
        <v>0</v>
      </c>
      <c r="T1037" s="58">
        <f t="shared" si="125"/>
        <v>0</v>
      </c>
    </row>
    <row r="1038" x14ac:dyDescent="0.25">
      <c r="A1038" s="1" t="s">
        <v>251</v>
      </c>
      <c r="B1038" s="1" t="s">
        <v>326</v>
      </c>
      <c r="C1038" s="1" t="s">
        <v>1810</v>
      </c>
      <c r="D1038" s="58">
        <v>2.3029894828796387</v>
      </c>
      <c r="E1038" s="58">
        <v>0.7680431604385376</v>
      </c>
      <c r="F1038" s="58"/>
      <c r="G1038" s="58"/>
      <c r="H1038" s="58">
        <v>0</v>
      </c>
      <c r="I1038" s="58">
        <v>91.201576232910156</v>
      </c>
      <c r="J1038" s="58">
        <v>9.4065685272216797</v>
      </c>
      <c r="K1038" s="58">
        <v>150</v>
      </c>
      <c r="N1038" s="57" t="str">
        <f t="shared" si="119"/>
        <v>***</v>
      </c>
      <c r="O1038" s="57" t="str">
        <f t="shared" si="120"/>
        <v/>
      </c>
      <c r="P1038" s="57" t="str">
        <f t="shared" si="121"/>
        <v>0.00 (0.00)</v>
      </c>
      <c r="Q1038" s="57" t="str">
        <f t="shared" si="122"/>
        <v>0.00*** [0.00]</v>
      </c>
      <c r="R1038" s="57" t="str">
        <f t="shared" si="123"/>
        <v/>
      </c>
      <c r="S1038" s="58">
        <f t="shared" si="124"/>
        <v>0</v>
      </c>
      <c r="T1038" s="58">
        <f t="shared" si="125"/>
        <v>0</v>
      </c>
    </row>
    <row r="1039" x14ac:dyDescent="0.25">
      <c r="A1039" s="1" t="s">
        <v>251</v>
      </c>
      <c r="B1039" s="1" t="s">
        <v>326</v>
      </c>
      <c r="C1039" s="1" t="s">
        <v>1811</v>
      </c>
      <c r="D1039" s="58">
        <v>3.1386337280273438</v>
      </c>
      <c r="E1039" s="58">
        <v>0.7384524941444397</v>
      </c>
      <c r="F1039" s="58"/>
      <c r="G1039" s="58"/>
      <c r="H1039" s="58">
        <v>0</v>
      </c>
      <c r="I1039" s="58">
        <v>91.201576232910156</v>
      </c>
      <c r="J1039" s="58">
        <v>9.9896001815795898</v>
      </c>
      <c r="K1039" s="58">
        <v>183</v>
      </c>
      <c r="N1039" s="57" t="str">
        <f t="shared" si="119"/>
        <v>***</v>
      </c>
      <c r="O1039" s="57" t="str">
        <f t="shared" si="120"/>
        <v/>
      </c>
      <c r="P1039" s="57" t="str">
        <f t="shared" si="121"/>
        <v>0.00 (0.00)</v>
      </c>
      <c r="Q1039" s="57" t="str">
        <f t="shared" si="122"/>
        <v>0.00*** [0.00]</v>
      </c>
      <c r="R1039" s="57" t="str">
        <f t="shared" si="123"/>
        <v/>
      </c>
      <c r="S1039" s="58">
        <f t="shared" si="124"/>
        <v>0</v>
      </c>
      <c r="T1039" s="58">
        <f t="shared" si="125"/>
        <v>0</v>
      </c>
    </row>
    <row r="1040" x14ac:dyDescent="0.25">
      <c r="A1040" s="1" t="s">
        <v>251</v>
      </c>
      <c r="B1040" s="1" t="s">
        <v>326</v>
      </c>
      <c r="C1040" s="1" t="s">
        <v>1812</v>
      </c>
      <c r="D1040" s="58"/>
      <c r="E1040" s="58"/>
      <c r="F1040" s="58"/>
      <c r="G1040" s="58"/>
      <c r="H1040" s="58"/>
      <c r="I1040" s="58"/>
      <c r="J1040" s="58"/>
      <c r="K1040" s="58"/>
      <c r="N1040" s="57" t="str">
        <f t="shared" si="119"/>
        <v>***</v>
      </c>
      <c r="O1040" s="57" t="str">
        <f t="shared" si="120"/>
        <v/>
      </c>
      <c r="P1040" s="57" t="str">
        <f t="shared" si="121"/>
        <v>0.00 (0.00)</v>
      </c>
      <c r="Q1040" s="57" t="str">
        <f t="shared" si="122"/>
        <v>0.00*** [0.00]</v>
      </c>
      <c r="R1040" s="57" t="str">
        <f t="shared" si="123"/>
        <v/>
      </c>
      <c r="S1040" s="58">
        <f t="shared" si="124"/>
        <v>0</v>
      </c>
      <c r="T1040" s="58">
        <f t="shared" si="125"/>
        <v>0</v>
      </c>
    </row>
    <row r="1041" x14ac:dyDescent="0.25">
      <c r="A1041" s="1" t="s">
        <v>251</v>
      </c>
      <c r="B1041" s="1" t="s">
        <v>326</v>
      </c>
      <c r="C1041" s="1" t="s">
        <v>1813</v>
      </c>
      <c r="D1041" s="58">
        <v>2.6220772266387939</v>
      </c>
      <c r="E1041" s="58">
        <v>0.86425471305847168</v>
      </c>
      <c r="F1041" s="58"/>
      <c r="G1041" s="58"/>
      <c r="H1041" s="58">
        <v>0</v>
      </c>
      <c r="I1041" s="58">
        <v>38.082237243652344</v>
      </c>
      <c r="J1041" s="58">
        <v>6.5249800682067871</v>
      </c>
      <c r="K1041" s="58">
        <v>57</v>
      </c>
      <c r="N1041" s="57" t="str">
        <f t="shared" si="119"/>
        <v>***</v>
      </c>
      <c r="O1041" s="57" t="str">
        <f t="shared" si="120"/>
        <v/>
      </c>
      <c r="P1041" s="57" t="str">
        <f t="shared" si="121"/>
        <v>0.00 (0.00)</v>
      </c>
      <c r="Q1041" s="57" t="str">
        <f t="shared" si="122"/>
        <v>0.00*** [0.00]</v>
      </c>
      <c r="R1041" s="57" t="str">
        <f t="shared" si="123"/>
        <v/>
      </c>
      <c r="S1041" s="58">
        <f t="shared" si="124"/>
        <v>0</v>
      </c>
      <c r="T1041" s="58">
        <f t="shared" si="125"/>
        <v>0</v>
      </c>
    </row>
    <row r="1042" x14ac:dyDescent="0.25">
      <c r="A1042" s="1" t="s">
        <v>251</v>
      </c>
      <c r="B1042" s="1" t="s">
        <v>326</v>
      </c>
      <c r="C1042" s="1" t="s">
        <v>1814</v>
      </c>
      <c r="D1042" s="58">
        <v>1.099841833114624</v>
      </c>
      <c r="E1042" s="58">
        <v>0.37874719500541687</v>
      </c>
      <c r="F1042" s="58"/>
      <c r="G1042" s="58"/>
      <c r="H1042" s="58">
        <v>0</v>
      </c>
      <c r="I1042" s="58">
        <v>20.041257858276367</v>
      </c>
      <c r="J1042" s="58">
        <v>2.9337630271911621</v>
      </c>
      <c r="K1042" s="58">
        <v>60</v>
      </c>
      <c r="N1042" s="57" t="str">
        <f t="shared" si="119"/>
        <v>***</v>
      </c>
      <c r="O1042" s="57" t="str">
        <f t="shared" si="120"/>
        <v/>
      </c>
      <c r="P1042" s="57" t="str">
        <f t="shared" si="121"/>
        <v>0.00 (0.00)</v>
      </c>
      <c r="Q1042" s="57" t="str">
        <f t="shared" si="122"/>
        <v>0.00*** [0.00]</v>
      </c>
      <c r="R1042" s="57" t="str">
        <f t="shared" si="123"/>
        <v/>
      </c>
      <c r="S1042" s="58">
        <f t="shared" si="124"/>
        <v>0</v>
      </c>
      <c r="T1042" s="58">
        <f t="shared" si="125"/>
        <v>0</v>
      </c>
    </row>
    <row r="1043" x14ac:dyDescent="0.25">
      <c r="A1043" s="1" t="s">
        <v>251</v>
      </c>
      <c r="B1043" s="1" t="s">
        <v>326</v>
      </c>
      <c r="C1043" s="1" t="s">
        <v>1815</v>
      </c>
      <c r="D1043" s="58">
        <v>1.841443657875061</v>
      </c>
      <c r="E1043" s="58">
        <v>0.46698904037475586</v>
      </c>
      <c r="F1043" s="58"/>
      <c r="G1043" s="58"/>
      <c r="H1043" s="58">
        <v>0</v>
      </c>
      <c r="I1043" s="58">
        <v>38.082237243652344</v>
      </c>
      <c r="J1043" s="58">
        <v>5.0512585639953613</v>
      </c>
      <c r="K1043" s="58">
        <v>117</v>
      </c>
      <c r="N1043" s="57" t="str">
        <f t="shared" si="119"/>
        <v>***</v>
      </c>
      <c r="O1043" s="57" t="str">
        <f t="shared" si="120"/>
        <v/>
      </c>
      <c r="P1043" s="57" t="str">
        <f t="shared" si="121"/>
        <v>0.00 (0.00)</v>
      </c>
      <c r="Q1043" s="57" t="str">
        <f t="shared" si="122"/>
        <v>0.00*** [0.00]</v>
      </c>
      <c r="R1043" s="57" t="str">
        <f t="shared" si="123"/>
        <v/>
      </c>
      <c r="S1043" s="58">
        <f t="shared" si="124"/>
        <v>0</v>
      </c>
      <c r="T1043" s="58">
        <f t="shared" si="125"/>
        <v>0</v>
      </c>
    </row>
    <row r="1044" x14ac:dyDescent="0.25">
      <c r="A1044" s="1" t="s">
        <v>251</v>
      </c>
      <c r="B1044" s="1" t="s">
        <v>326</v>
      </c>
      <c r="C1044" s="1" t="s">
        <v>1816</v>
      </c>
      <c r="D1044" s="58">
        <v>12.448294639587402</v>
      </c>
      <c r="E1044" s="58">
        <v>6.9479875564575195</v>
      </c>
      <c r="F1044" s="58">
        <v>1.7916402816772461</v>
      </c>
      <c r="G1044" s="58">
        <v>0.073190607130527496</v>
      </c>
      <c r="H1044" s="58">
        <v>-1.1695109605789185</v>
      </c>
      <c r="I1044" s="58">
        <v>26.06610107421875</v>
      </c>
      <c r="J1044" s="58"/>
      <c r="K1044" s="58">
        <v>1.9599640369415283</v>
      </c>
      <c r="N1044" s="57" t="str">
        <f t="shared" si="119"/>
        <v>***</v>
      </c>
      <c r="O1044" s="57" t="str">
        <f t="shared" si="120"/>
        <v/>
      </c>
      <c r="P1044" s="57" t="str">
        <f t="shared" si="121"/>
        <v>0.00 (0.00)</v>
      </c>
      <c r="Q1044" s="57" t="str">
        <f t="shared" si="122"/>
        <v>0.00*** [0.00]</v>
      </c>
      <c r="R1044" s="57" t="str">
        <f t="shared" si="123"/>
        <v/>
      </c>
      <c r="S1044" s="58">
        <f t="shared" si="124"/>
        <v>0</v>
      </c>
      <c r="T1044" s="58">
        <f t="shared" si="125"/>
        <v>0</v>
      </c>
    </row>
    <row r="1045" x14ac:dyDescent="0.25">
      <c r="A1045" s="1" t="s">
        <v>251</v>
      </c>
      <c r="B1045" s="1" t="s">
        <v>326</v>
      </c>
      <c r="C1045" s="1" t="s">
        <v>1817</v>
      </c>
      <c r="D1045" s="58">
        <v>8.2699098587036133</v>
      </c>
      <c r="E1045" s="58">
        <v>4.4976205825805664</v>
      </c>
      <c r="F1045" s="58">
        <v>1.8387300968170166</v>
      </c>
      <c r="G1045" s="58">
        <v>0.065954893827438354</v>
      </c>
      <c r="H1045" s="58">
        <v>-0.54526388645172119</v>
      </c>
      <c r="I1045" s="58">
        <v>17.0850830078125</v>
      </c>
      <c r="J1045" s="58"/>
      <c r="K1045" s="58">
        <v>1.9599640369415283</v>
      </c>
      <c r="N1045" s="57" t="str">
        <f t="shared" si="119"/>
        <v>***</v>
      </c>
      <c r="O1045" s="57" t="str">
        <f t="shared" si="120"/>
        <v/>
      </c>
      <c r="P1045" s="57" t="str">
        <f t="shared" si="121"/>
        <v>0.00 (0.00)</v>
      </c>
      <c r="Q1045" s="57" t="str">
        <f t="shared" si="122"/>
        <v>0.00*** [0.00]</v>
      </c>
      <c r="R1045" s="57" t="str">
        <f t="shared" si="123"/>
        <v/>
      </c>
      <c r="S1045" s="58">
        <f t="shared" si="124"/>
        <v>0</v>
      </c>
      <c r="T1045" s="58">
        <f t="shared" si="125"/>
        <v>0</v>
      </c>
    </row>
    <row r="1046" x14ac:dyDescent="0.25">
      <c r="A1046" s="1" t="s">
        <v>251</v>
      </c>
      <c r="B1046" s="1" t="s">
        <v>326</v>
      </c>
      <c r="C1046" s="1" t="s">
        <v>1818</v>
      </c>
      <c r="D1046" s="58">
        <v>10.100970268249512</v>
      </c>
      <c r="E1046" s="58">
        <v>4.1541857719421387</v>
      </c>
      <c r="F1046" s="58">
        <v>2.431516170501709</v>
      </c>
      <c r="G1046" s="58">
        <v>0.015035775490105152</v>
      </c>
      <c r="H1046" s="58">
        <v>1.9589154720306396</v>
      </c>
      <c r="I1046" s="58">
        <v>18.243024826049805</v>
      </c>
      <c r="J1046" s="58"/>
      <c r="K1046" s="58">
        <v>1.9599640369415283</v>
      </c>
      <c r="N1046" s="57" t="str">
        <f t="shared" si="119"/>
        <v>***</v>
      </c>
      <c r="O1046" s="57" t="str">
        <f t="shared" si="120"/>
        <v/>
      </c>
      <c r="P1046" s="57" t="str">
        <f t="shared" si="121"/>
        <v>0.00 (0.00)</v>
      </c>
      <c r="Q1046" s="57" t="str">
        <f t="shared" si="122"/>
        <v>0.00*** [0.00]</v>
      </c>
      <c r="R1046" s="57" t="str">
        <f t="shared" si="123"/>
        <v/>
      </c>
      <c r="S1046" s="58">
        <f t="shared" si="124"/>
        <v>0</v>
      </c>
      <c r="T1046" s="58">
        <f t="shared" si="125"/>
        <v>0</v>
      </c>
    </row>
    <row r="1047" x14ac:dyDescent="0.25">
      <c r="A1047" s="1" t="s">
        <v>251</v>
      </c>
      <c r="B1047" s="1" t="s">
        <v>326</v>
      </c>
      <c r="C1047" s="1" t="s">
        <v>1819</v>
      </c>
      <c r="D1047" s="58">
        <v>0.26124352216720581</v>
      </c>
      <c r="E1047" s="58"/>
      <c r="F1047" s="58"/>
      <c r="G1047" s="58">
        <v>0.60946470499038696</v>
      </c>
      <c r="H1047" s="58"/>
      <c r="I1047" s="58"/>
      <c r="J1047" s="58"/>
      <c r="K1047" s="58"/>
      <c r="N1047" s="57" t="str">
        <f t="shared" si="119"/>
        <v>***</v>
      </c>
      <c r="O1047" s="57" t="str">
        <f t="shared" si="120"/>
        <v/>
      </c>
      <c r="P1047" s="57" t="str">
        <f t="shared" si="121"/>
        <v>0.00 (0.00)</v>
      </c>
      <c r="Q1047" s="57" t="str">
        <f t="shared" si="122"/>
        <v>0.00*** [0.00]</v>
      </c>
      <c r="R1047" s="57" t="str">
        <f t="shared" si="123"/>
        <v/>
      </c>
      <c r="S1047" s="58">
        <f t="shared" si="124"/>
        <v>0</v>
      </c>
      <c r="T1047" s="58">
        <f t="shared" si="125"/>
        <v>0</v>
      </c>
    </row>
    <row r="1048" x14ac:dyDescent="0.25">
      <c r="A1048" s="1" t="s">
        <v>251</v>
      </c>
      <c r="B1048" s="1" t="s">
        <v>326</v>
      </c>
      <c r="C1048" s="1" t="s">
        <v>1820</v>
      </c>
      <c r="D1048" s="58">
        <v>3.0134186744689941</v>
      </c>
      <c r="E1048" s="58"/>
      <c r="F1048" s="58"/>
      <c r="G1048" s="58">
        <v>0.083117388188838959</v>
      </c>
      <c r="H1048" s="58"/>
      <c r="I1048" s="58"/>
      <c r="J1048" s="58"/>
      <c r="K1048" s="58"/>
      <c r="N1048" s="57" t="str">
        <f t="shared" si="119"/>
        <v>***</v>
      </c>
      <c r="O1048" s="57" t="str">
        <f t="shared" si="120"/>
        <v/>
      </c>
      <c r="P1048" s="57" t="str">
        <f t="shared" si="121"/>
        <v>0.00 (0.00)</v>
      </c>
      <c r="Q1048" s="57" t="str">
        <f t="shared" si="122"/>
        <v>0.00*** [0.00]</v>
      </c>
      <c r="R1048" s="57" t="str">
        <f t="shared" si="123"/>
        <v/>
      </c>
      <c r="S1048" s="58">
        <f t="shared" si="124"/>
        <v>0</v>
      </c>
      <c r="T1048" s="58">
        <f t="shared" si="125"/>
        <v>0</v>
      </c>
    </row>
    <row r="1049" x14ac:dyDescent="0.25">
      <c r="A1049" s="1" t="s">
        <v>251</v>
      </c>
      <c r="B1049" s="1" t="s">
        <v>326</v>
      </c>
      <c r="C1049" s="1" t="s">
        <v>1821</v>
      </c>
      <c r="D1049" s="58">
        <v>8.4614028930664063</v>
      </c>
      <c r="E1049" s="58">
        <v>1.8831818103790283</v>
      </c>
      <c r="F1049" s="58"/>
      <c r="G1049" s="58"/>
      <c r="H1049" s="58">
        <v>0</v>
      </c>
      <c r="I1049" s="58">
        <v>210.211669921875</v>
      </c>
      <c r="J1049" s="58">
        <v>24.912153244018555</v>
      </c>
      <c r="K1049" s="58">
        <v>175</v>
      </c>
      <c r="N1049" s="57" t="str">
        <f t="shared" si="119"/>
        <v>***</v>
      </c>
      <c r="O1049" s="57" t="str">
        <f t="shared" si="120"/>
        <v/>
      </c>
      <c r="P1049" s="57" t="str">
        <f t="shared" si="121"/>
        <v>0.00 (0.00)</v>
      </c>
      <c r="Q1049" s="57" t="str">
        <f t="shared" si="122"/>
        <v>0.00*** [0.00]</v>
      </c>
      <c r="R1049" s="57" t="str">
        <f t="shared" si="123"/>
        <v/>
      </c>
      <c r="S1049" s="58">
        <f t="shared" si="124"/>
        <v>0</v>
      </c>
      <c r="T1049" s="58">
        <f t="shared" si="125"/>
        <v>0</v>
      </c>
    </row>
    <row r="1050" x14ac:dyDescent="0.25">
      <c r="A1050" s="1" t="s">
        <v>251</v>
      </c>
      <c r="B1050" s="1" t="s">
        <v>326</v>
      </c>
      <c r="C1050" s="1" t="s">
        <v>1822</v>
      </c>
      <c r="D1050" s="58">
        <v>3.4975764751434326</v>
      </c>
      <c r="E1050" s="58">
        <v>0.79483330249786377</v>
      </c>
      <c r="F1050" s="58"/>
      <c r="G1050" s="58"/>
      <c r="H1050" s="58">
        <v>0</v>
      </c>
      <c r="I1050" s="58">
        <v>237.25486755371094</v>
      </c>
      <c r="J1050" s="58">
        <v>15.836941719055176</v>
      </c>
      <c r="K1050" s="58">
        <v>397</v>
      </c>
      <c r="N1050" s="57" t="str">
        <f t="shared" si="119"/>
        <v>***</v>
      </c>
      <c r="O1050" s="57" t="str">
        <f t="shared" si="120"/>
        <v/>
      </c>
      <c r="P1050" s="57" t="str">
        <f t="shared" si="121"/>
        <v>0.00 (0.00)</v>
      </c>
      <c r="Q1050" s="57" t="str">
        <f t="shared" si="122"/>
        <v>0.00*** [0.00]</v>
      </c>
      <c r="R1050" s="57" t="str">
        <f t="shared" si="123"/>
        <v/>
      </c>
      <c r="S1050" s="58">
        <f t="shared" si="124"/>
        <v>0</v>
      </c>
      <c r="T1050" s="58">
        <f t="shared" si="125"/>
        <v>0</v>
      </c>
    </row>
    <row r="1051" x14ac:dyDescent="0.25">
      <c r="A1051" s="1" t="s">
        <v>251</v>
      </c>
      <c r="B1051" s="1" t="s">
        <v>326</v>
      </c>
      <c r="C1051" s="1" t="s">
        <v>1823</v>
      </c>
      <c r="D1051" s="58">
        <v>5.0162296295166016</v>
      </c>
      <c r="E1051" s="58">
        <v>0.80242347717285156</v>
      </c>
      <c r="F1051" s="58"/>
      <c r="G1051" s="58"/>
      <c r="H1051" s="58">
        <v>0</v>
      </c>
      <c r="I1051" s="58">
        <v>237.25486755371094</v>
      </c>
      <c r="J1051" s="58">
        <v>19.191177368164063</v>
      </c>
      <c r="K1051" s="58">
        <v>572</v>
      </c>
      <c r="N1051" s="57" t="str">
        <f t="shared" si="119"/>
        <v>***</v>
      </c>
      <c r="O1051" s="57" t="str">
        <f t="shared" si="120"/>
        <v/>
      </c>
      <c r="P1051" s="57" t="str">
        <f t="shared" si="121"/>
        <v>0.00 (0.00)</v>
      </c>
      <c r="Q1051" s="57" t="str">
        <f t="shared" si="122"/>
        <v>0.00*** [0.00]</v>
      </c>
      <c r="R1051" s="57" t="str">
        <f t="shared" si="123"/>
        <v/>
      </c>
      <c r="S1051" s="58">
        <f t="shared" si="124"/>
        <v>0</v>
      </c>
      <c r="T1051" s="58">
        <f t="shared" si="125"/>
        <v>0</v>
      </c>
    </row>
    <row r="1052" x14ac:dyDescent="0.25">
      <c r="A1052" s="1" t="s">
        <v>251</v>
      </c>
      <c r="B1052" s="1" t="s">
        <v>327</v>
      </c>
      <c r="C1052" s="1" t="s">
        <v>1824</v>
      </c>
      <c r="D1052" s="58"/>
      <c r="E1052" s="58"/>
      <c r="F1052" s="58"/>
      <c r="G1052" s="58"/>
      <c r="H1052" s="58"/>
      <c r="I1052" s="58"/>
      <c r="J1052" s="58"/>
      <c r="K1052" s="58"/>
      <c r="N1052" s="57" t="str">
        <f t="shared" si="119"/>
        <v>***</v>
      </c>
      <c r="O1052" s="57" t="str">
        <f t="shared" si="120"/>
        <v/>
      </c>
      <c r="P1052" s="57" t="str">
        <f t="shared" si="121"/>
        <v>0.00 (0.00)</v>
      </c>
      <c r="Q1052" s="57" t="str">
        <f t="shared" si="122"/>
        <v>0.00*** [0.00]</v>
      </c>
      <c r="R1052" s="57" t="str">
        <f t="shared" si="123"/>
        <v/>
      </c>
      <c r="S1052" s="58">
        <f t="shared" si="124"/>
        <v>0</v>
      </c>
      <c r="T1052" s="58">
        <f t="shared" si="125"/>
        <v>0</v>
      </c>
    </row>
    <row r="1053" x14ac:dyDescent="0.25">
      <c r="A1053" s="1" t="s">
        <v>251</v>
      </c>
      <c r="B1053" s="1" t="s">
        <v>327</v>
      </c>
      <c r="C1053" s="1" t="s">
        <v>1825</v>
      </c>
      <c r="D1053" s="58">
        <v>2.7540490627288818</v>
      </c>
      <c r="E1053" s="58">
        <v>0.2133956253528595</v>
      </c>
      <c r="F1053" s="58"/>
      <c r="G1053" s="58"/>
      <c r="H1053" s="58">
        <v>0.93333333730697632</v>
      </c>
      <c r="I1053" s="58">
        <v>9.0888891220092773</v>
      </c>
      <c r="J1053" s="58">
        <v>1.6391229629516602</v>
      </c>
      <c r="K1053" s="58">
        <v>59</v>
      </c>
      <c r="N1053" s="57" t="str">
        <f t="shared" si="119"/>
        <v>***</v>
      </c>
      <c r="O1053" s="57" t="str">
        <f t="shared" si="120"/>
        <v/>
      </c>
      <c r="P1053" s="57" t="str">
        <f t="shared" si="121"/>
        <v>0.00 (0.00)</v>
      </c>
      <c r="Q1053" s="57" t="str">
        <f t="shared" si="122"/>
        <v>0.00*** [0.00]</v>
      </c>
      <c r="R1053" s="57" t="str">
        <f t="shared" si="123"/>
        <v/>
      </c>
      <c r="S1053" s="58">
        <f t="shared" si="124"/>
        <v>0</v>
      </c>
      <c r="T1053" s="58">
        <f t="shared" si="125"/>
        <v>0</v>
      </c>
    </row>
    <row r="1054" x14ac:dyDescent="0.25">
      <c r="A1054" s="1" t="s">
        <v>251</v>
      </c>
      <c r="B1054" s="1" t="s">
        <v>327</v>
      </c>
      <c r="C1054" s="1" t="s">
        <v>1826</v>
      </c>
      <c r="D1054" s="58">
        <v>3.0552256107330322</v>
      </c>
      <c r="E1054" s="58">
        <v>0.14820660650730133</v>
      </c>
      <c r="F1054" s="58"/>
      <c r="G1054" s="58"/>
      <c r="H1054" s="58">
        <v>1.0444443225860596</v>
      </c>
      <c r="I1054" s="58">
        <v>7.488889217376709</v>
      </c>
      <c r="J1054" s="58">
        <v>1.4894579648971558</v>
      </c>
      <c r="K1054" s="58">
        <v>101</v>
      </c>
      <c r="N1054" s="57" t="str">
        <f t="shared" si="119"/>
        <v>***</v>
      </c>
      <c r="O1054" s="57" t="str">
        <f t="shared" si="120"/>
        <v/>
      </c>
      <c r="P1054" s="57" t="str">
        <f t="shared" si="121"/>
        <v>0.00 (0.00)</v>
      </c>
      <c r="Q1054" s="57" t="str">
        <f t="shared" si="122"/>
        <v>0.00*** [0.00]</v>
      </c>
      <c r="R1054" s="57" t="str">
        <f t="shared" si="123"/>
        <v/>
      </c>
      <c r="S1054" s="58">
        <f t="shared" si="124"/>
        <v>0</v>
      </c>
      <c r="T1054" s="58">
        <f t="shared" si="125"/>
        <v>0</v>
      </c>
    </row>
    <row r="1055" x14ac:dyDescent="0.25">
      <c r="A1055" s="1" t="s">
        <v>251</v>
      </c>
      <c r="B1055" s="1" t="s">
        <v>327</v>
      </c>
      <c r="C1055" s="1" t="s">
        <v>1827</v>
      </c>
      <c r="D1055" s="58">
        <v>2.9441666603088379</v>
      </c>
      <c r="E1055" s="58">
        <v>0.12238728255033493</v>
      </c>
      <c r="F1055" s="58"/>
      <c r="G1055" s="58"/>
      <c r="H1055" s="58">
        <v>0.93333333730697632</v>
      </c>
      <c r="I1055" s="58">
        <v>9.0888891220092773</v>
      </c>
      <c r="J1055" s="58">
        <v>1.5480903387069702</v>
      </c>
      <c r="K1055" s="58">
        <v>160</v>
      </c>
      <c r="N1055" s="57" t="str">
        <f t="shared" si="119"/>
        <v>***</v>
      </c>
      <c r="O1055" s="57" t="str">
        <f t="shared" si="120"/>
        <v/>
      </c>
      <c r="P1055" s="57" t="str">
        <f t="shared" si="121"/>
        <v>0.00 (0.00)</v>
      </c>
      <c r="Q1055" s="57" t="str">
        <f t="shared" si="122"/>
        <v>0.00*** [0.00]</v>
      </c>
      <c r="R1055" s="57" t="str">
        <f t="shared" si="123"/>
        <v/>
      </c>
      <c r="S1055" s="58">
        <f t="shared" si="124"/>
        <v>0</v>
      </c>
      <c r="T1055" s="58">
        <f t="shared" si="125"/>
        <v>0</v>
      </c>
    </row>
    <row r="1056" x14ac:dyDescent="0.25">
      <c r="A1056" s="1" t="s">
        <v>251</v>
      </c>
      <c r="B1056" s="1" t="s">
        <v>327</v>
      </c>
      <c r="C1056" s="1" t="s">
        <v>1828</v>
      </c>
      <c r="D1056" s="58"/>
      <c r="E1056" s="58"/>
      <c r="F1056" s="58"/>
      <c r="G1056" s="58"/>
      <c r="H1056" s="58"/>
      <c r="I1056" s="58"/>
      <c r="J1056" s="58"/>
      <c r="K1056" s="58"/>
      <c r="N1056" s="57" t="str">
        <f t="shared" si="119"/>
        <v>***</v>
      </c>
      <c r="O1056" s="57" t="str">
        <f t="shared" si="120"/>
        <v/>
      </c>
      <c r="P1056" s="57" t="str">
        <f t="shared" si="121"/>
        <v>0.00 (0.00)</v>
      </c>
      <c r="Q1056" s="57" t="str">
        <f t="shared" si="122"/>
        <v>0.00*** [0.00]</v>
      </c>
      <c r="R1056" s="57" t="str">
        <f t="shared" si="123"/>
        <v/>
      </c>
      <c r="S1056" s="58">
        <f t="shared" si="124"/>
        <v>0</v>
      </c>
      <c r="T1056" s="58">
        <f t="shared" si="125"/>
        <v>0</v>
      </c>
    </row>
    <row r="1057" x14ac:dyDescent="0.25">
      <c r="A1057" s="1" t="s">
        <v>251</v>
      </c>
      <c r="B1057" s="1" t="s">
        <v>327</v>
      </c>
      <c r="C1057" s="1" t="s">
        <v>1829</v>
      </c>
      <c r="D1057" s="58">
        <v>2.7170939445495605</v>
      </c>
      <c r="E1057" s="58">
        <v>0.28750109672546387</v>
      </c>
      <c r="F1057" s="58"/>
      <c r="G1057" s="58"/>
      <c r="H1057" s="58">
        <v>0.93333333730697632</v>
      </c>
      <c r="I1057" s="58">
        <v>7.7777776718139648</v>
      </c>
      <c r="J1057" s="58">
        <v>1.4659737348556519</v>
      </c>
      <c r="K1057" s="58">
        <v>26</v>
      </c>
      <c r="N1057" s="57" t="str">
        <f t="shared" si="119"/>
        <v>***</v>
      </c>
      <c r="O1057" s="57" t="str">
        <f t="shared" si="120"/>
        <v/>
      </c>
      <c r="P1057" s="57" t="str">
        <f t="shared" si="121"/>
        <v>0.00 (0.00)</v>
      </c>
      <c r="Q1057" s="57" t="str">
        <f t="shared" si="122"/>
        <v>0.00*** [0.00]</v>
      </c>
      <c r="R1057" s="57" t="str">
        <f t="shared" si="123"/>
        <v/>
      </c>
      <c r="S1057" s="58">
        <f t="shared" si="124"/>
        <v>0</v>
      </c>
      <c r="T1057" s="58">
        <f t="shared" si="125"/>
        <v>0</v>
      </c>
    </row>
    <row r="1058" x14ac:dyDescent="0.25">
      <c r="A1058" s="1" t="s">
        <v>251</v>
      </c>
      <c r="B1058" s="1" t="s">
        <v>327</v>
      </c>
      <c r="C1058" s="1" t="s">
        <v>1830</v>
      </c>
      <c r="D1058" s="58">
        <v>3.2454779148101807</v>
      </c>
      <c r="E1058" s="58">
        <v>0.19492779672145844</v>
      </c>
      <c r="F1058" s="58"/>
      <c r="G1058" s="58"/>
      <c r="H1058" s="58">
        <v>0.93333327770233154</v>
      </c>
      <c r="I1058" s="58">
        <v>8.8444442749023438</v>
      </c>
      <c r="J1058" s="58">
        <v>1.8076859712600708</v>
      </c>
      <c r="K1058" s="58">
        <v>86</v>
      </c>
      <c r="N1058" s="57" t="str">
        <f t="shared" si="119"/>
        <v>***</v>
      </c>
      <c r="O1058" s="57" t="str">
        <f t="shared" si="120"/>
        <v/>
      </c>
      <c r="P1058" s="57" t="str">
        <f t="shared" si="121"/>
        <v>0.00 (0.00)</v>
      </c>
      <c r="Q1058" s="57" t="str">
        <f t="shared" si="122"/>
        <v>0.00*** [0.00]</v>
      </c>
      <c r="R1058" s="57" t="str">
        <f t="shared" si="123"/>
        <v/>
      </c>
      <c r="S1058" s="58">
        <f t="shared" si="124"/>
        <v>0</v>
      </c>
      <c r="T1058" s="58">
        <f t="shared" si="125"/>
        <v>0</v>
      </c>
    </row>
    <row r="1059" x14ac:dyDescent="0.25">
      <c r="A1059" s="1" t="s">
        <v>251</v>
      </c>
      <c r="B1059" s="1" t="s">
        <v>327</v>
      </c>
      <c r="C1059" s="1" t="s">
        <v>1831</v>
      </c>
      <c r="D1059" s="58">
        <v>3.1228175163269043</v>
      </c>
      <c r="E1059" s="58">
        <v>0.16465754806995392</v>
      </c>
      <c r="F1059" s="58"/>
      <c r="G1059" s="58"/>
      <c r="H1059" s="58">
        <v>0.93333327770233154</v>
      </c>
      <c r="I1059" s="58">
        <v>8.8444442749023438</v>
      </c>
      <c r="J1059" s="58">
        <v>1.7425717115402222</v>
      </c>
      <c r="K1059" s="58">
        <v>112</v>
      </c>
      <c r="N1059" s="57" t="str">
        <f t="shared" si="119"/>
        <v>***</v>
      </c>
      <c r="O1059" s="57" t="str">
        <f t="shared" si="120"/>
        <v/>
      </c>
      <c r="P1059" s="57" t="str">
        <f t="shared" si="121"/>
        <v>0.00 (0.00)</v>
      </c>
      <c r="Q1059" s="57" t="str">
        <f t="shared" si="122"/>
        <v>0.00*** [0.00]</v>
      </c>
      <c r="R1059" s="57" t="str">
        <f t="shared" si="123"/>
        <v/>
      </c>
      <c r="S1059" s="58">
        <f t="shared" si="124"/>
        <v>0</v>
      </c>
      <c r="T1059" s="58">
        <f t="shared" si="125"/>
        <v>0</v>
      </c>
    </row>
    <row r="1060" x14ac:dyDescent="0.25">
      <c r="A1060" s="1" t="s">
        <v>251</v>
      </c>
      <c r="B1060" s="1" t="s">
        <v>327</v>
      </c>
      <c r="C1060" s="1" t="s">
        <v>1832</v>
      </c>
      <c r="D1060" s="58"/>
      <c r="E1060" s="58"/>
      <c r="F1060" s="58"/>
      <c r="G1060" s="58"/>
      <c r="H1060" s="58"/>
      <c r="I1060" s="58"/>
      <c r="J1060" s="58"/>
      <c r="K1060" s="58"/>
      <c r="N1060" s="57" t="str">
        <f t="shared" si="119"/>
        <v>***</v>
      </c>
      <c r="O1060" s="57" t="str">
        <f t="shared" si="120"/>
        <v/>
      </c>
      <c r="P1060" s="57" t="str">
        <f t="shared" si="121"/>
        <v>0.00 (0.00)</v>
      </c>
      <c r="Q1060" s="57" t="str">
        <f t="shared" si="122"/>
        <v>0.00*** [0.00]</v>
      </c>
      <c r="R1060" s="57" t="str">
        <f t="shared" si="123"/>
        <v/>
      </c>
      <c r="S1060" s="58">
        <f t="shared" si="124"/>
        <v>0</v>
      </c>
      <c r="T1060" s="58">
        <f t="shared" si="125"/>
        <v>0</v>
      </c>
    </row>
    <row r="1061" x14ac:dyDescent="0.25">
      <c r="A1061" s="1" t="s">
        <v>251</v>
      </c>
      <c r="B1061" s="1" t="s">
        <v>327</v>
      </c>
      <c r="C1061" s="1" t="s">
        <v>1833</v>
      </c>
      <c r="D1061" s="58">
        <v>2.6222221851348877</v>
      </c>
      <c r="E1061" s="58">
        <v>0.2546316385269165</v>
      </c>
      <c r="F1061" s="58"/>
      <c r="G1061" s="58"/>
      <c r="H1061" s="58">
        <v>1.0444443225860596</v>
      </c>
      <c r="I1061" s="58">
        <v>7.2000002861022949</v>
      </c>
      <c r="J1061" s="58">
        <v>1.46274733543396</v>
      </c>
      <c r="K1061" s="58">
        <v>33</v>
      </c>
      <c r="N1061" s="57" t="str">
        <f t="shared" si="119"/>
        <v>***</v>
      </c>
      <c r="O1061" s="57" t="str">
        <f t="shared" si="120"/>
        <v/>
      </c>
      <c r="P1061" s="57" t="str">
        <f t="shared" si="121"/>
        <v>0.00 (0.00)</v>
      </c>
      <c r="Q1061" s="57" t="str">
        <f t="shared" si="122"/>
        <v>0.00*** [0.00]</v>
      </c>
      <c r="R1061" s="57" t="str">
        <f t="shared" si="123"/>
        <v/>
      </c>
      <c r="S1061" s="58">
        <f t="shared" si="124"/>
        <v>0</v>
      </c>
      <c r="T1061" s="58">
        <f t="shared" si="125"/>
        <v>0</v>
      </c>
    </row>
    <row r="1062" x14ac:dyDescent="0.25">
      <c r="A1062" s="1" t="s">
        <v>251</v>
      </c>
      <c r="B1062" s="1" t="s">
        <v>327</v>
      </c>
      <c r="C1062" s="1" t="s">
        <v>1834</v>
      </c>
      <c r="D1062" s="58">
        <v>2.8062222003936768</v>
      </c>
      <c r="E1062" s="58">
        <v>0.11977296322584152</v>
      </c>
      <c r="F1062" s="58"/>
      <c r="G1062" s="58"/>
      <c r="H1062" s="58">
        <v>0.93333327770233154</v>
      </c>
      <c r="I1062" s="58">
        <v>8.5333328247070313</v>
      </c>
      <c r="J1062" s="58">
        <v>1.4669132232666016</v>
      </c>
      <c r="K1062" s="58">
        <v>150</v>
      </c>
      <c r="N1062" s="57" t="str">
        <f t="shared" si="119"/>
        <v>***</v>
      </c>
      <c r="O1062" s="57" t="str">
        <f t="shared" si="120"/>
        <v/>
      </c>
      <c r="P1062" s="57" t="str">
        <f t="shared" si="121"/>
        <v>0.00 (0.00)</v>
      </c>
      <c r="Q1062" s="57" t="str">
        <f t="shared" si="122"/>
        <v>0.00*** [0.00]</v>
      </c>
      <c r="R1062" s="57" t="str">
        <f t="shared" si="123"/>
        <v/>
      </c>
      <c r="S1062" s="58">
        <f t="shared" si="124"/>
        <v>0</v>
      </c>
      <c r="T1062" s="58">
        <f t="shared" si="125"/>
        <v>0</v>
      </c>
    </row>
    <row r="1063" x14ac:dyDescent="0.25">
      <c r="A1063" s="1" t="s">
        <v>251</v>
      </c>
      <c r="B1063" s="1" t="s">
        <v>327</v>
      </c>
      <c r="C1063" s="1" t="s">
        <v>1835</v>
      </c>
      <c r="D1063" s="58">
        <v>2.7730419635772705</v>
      </c>
      <c r="E1063" s="58">
        <v>0.10821191966533661</v>
      </c>
      <c r="F1063" s="58"/>
      <c r="G1063" s="58"/>
      <c r="H1063" s="58">
        <v>0.93333327770233154</v>
      </c>
      <c r="I1063" s="58">
        <v>8.5333328247070313</v>
      </c>
      <c r="J1063" s="58">
        <v>1.463863730430603</v>
      </c>
      <c r="K1063" s="58">
        <v>183</v>
      </c>
      <c r="N1063" s="57" t="str">
        <f t="shared" si="119"/>
        <v>***</v>
      </c>
      <c r="O1063" s="57" t="str">
        <f t="shared" si="120"/>
        <v/>
      </c>
      <c r="P1063" s="57" t="str">
        <f t="shared" si="121"/>
        <v>0.00 (0.00)</v>
      </c>
      <c r="Q1063" s="57" t="str">
        <f t="shared" si="122"/>
        <v>0.00*** [0.00]</v>
      </c>
      <c r="R1063" s="57" t="str">
        <f t="shared" si="123"/>
        <v/>
      </c>
      <c r="S1063" s="58">
        <f t="shared" si="124"/>
        <v>0</v>
      </c>
      <c r="T1063" s="58">
        <f t="shared" si="125"/>
        <v>0</v>
      </c>
    </row>
    <row r="1064" x14ac:dyDescent="0.25">
      <c r="A1064" s="1" t="s">
        <v>251</v>
      </c>
      <c r="B1064" s="1" t="s">
        <v>327</v>
      </c>
      <c r="C1064" s="1" t="s">
        <v>1836</v>
      </c>
      <c r="D1064" s="58"/>
      <c r="E1064" s="58"/>
      <c r="F1064" s="58"/>
      <c r="G1064" s="58"/>
      <c r="H1064" s="58"/>
      <c r="I1064" s="58"/>
      <c r="J1064" s="58"/>
      <c r="K1064" s="58"/>
      <c r="N1064" s="57" t="str">
        <f t="shared" si="119"/>
        <v>***</v>
      </c>
      <c r="O1064" s="57" t="str">
        <f t="shared" si="120"/>
        <v/>
      </c>
      <c r="P1064" s="57" t="str">
        <f t="shared" si="121"/>
        <v>0.00 (0.00)</v>
      </c>
      <c r="Q1064" s="57" t="str">
        <f t="shared" si="122"/>
        <v>0.00*** [0.00]</v>
      </c>
      <c r="R1064" s="57" t="str">
        <f t="shared" si="123"/>
        <v/>
      </c>
      <c r="S1064" s="58">
        <f t="shared" si="124"/>
        <v>0</v>
      </c>
      <c r="T1064" s="58">
        <f t="shared" si="125"/>
        <v>0</v>
      </c>
    </row>
    <row r="1065" x14ac:dyDescent="0.25">
      <c r="A1065" s="1" t="s">
        <v>251</v>
      </c>
      <c r="B1065" s="1" t="s">
        <v>327</v>
      </c>
      <c r="C1065" s="1" t="s">
        <v>1837</v>
      </c>
      <c r="D1065" s="58">
        <v>2.3395712375640869</v>
      </c>
      <c r="E1065" s="58">
        <v>0.13781428337097168</v>
      </c>
      <c r="F1065" s="58"/>
      <c r="G1065" s="58"/>
      <c r="H1065" s="58">
        <v>0.93333333730697632</v>
      </c>
      <c r="I1065" s="58">
        <v>6.8888888359069824</v>
      </c>
      <c r="J1065" s="58">
        <v>1.0404750108718872</v>
      </c>
      <c r="K1065" s="58">
        <v>57</v>
      </c>
      <c r="N1065" s="57" t="str">
        <f t="shared" si="119"/>
        <v>***</v>
      </c>
      <c r="O1065" s="57" t="str">
        <f t="shared" si="120"/>
        <v/>
      </c>
      <c r="P1065" s="57" t="str">
        <f t="shared" si="121"/>
        <v>0.00 (0.00)</v>
      </c>
      <c r="Q1065" s="57" t="str">
        <f t="shared" si="122"/>
        <v>0.00*** [0.00]</v>
      </c>
      <c r="R1065" s="57" t="str">
        <f t="shared" si="123"/>
        <v/>
      </c>
      <c r="S1065" s="58">
        <f t="shared" si="124"/>
        <v>0</v>
      </c>
      <c r="T1065" s="58">
        <f t="shared" si="125"/>
        <v>0</v>
      </c>
    </row>
    <row r="1066" x14ac:dyDescent="0.25">
      <c r="A1066" s="1" t="s">
        <v>251</v>
      </c>
      <c r="B1066" s="1" t="s">
        <v>327</v>
      </c>
      <c r="C1066" s="1" t="s">
        <v>1838</v>
      </c>
      <c r="D1066" s="58">
        <v>2.7351851463317871</v>
      </c>
      <c r="E1066" s="58">
        <v>0.17898935079574585</v>
      </c>
      <c r="F1066" s="58"/>
      <c r="G1066" s="58"/>
      <c r="H1066" s="58">
        <v>0.93333333730697632</v>
      </c>
      <c r="I1066" s="58">
        <v>7</v>
      </c>
      <c r="J1066" s="58">
        <v>1.3864456415176392</v>
      </c>
      <c r="K1066" s="58">
        <v>60</v>
      </c>
      <c r="N1066" s="57" t="str">
        <f t="shared" si="119"/>
        <v>***</v>
      </c>
      <c r="O1066" s="57" t="str">
        <f t="shared" si="120"/>
        <v/>
      </c>
      <c r="P1066" s="57" t="str">
        <f t="shared" si="121"/>
        <v>0.00 (0.00)</v>
      </c>
      <c r="Q1066" s="57" t="str">
        <f t="shared" si="122"/>
        <v>0.00*** [0.00]</v>
      </c>
      <c r="R1066" s="57" t="str">
        <f t="shared" si="123"/>
        <v/>
      </c>
      <c r="S1066" s="58">
        <f t="shared" si="124"/>
        <v>0</v>
      </c>
      <c r="T1066" s="58">
        <f t="shared" si="125"/>
        <v>0</v>
      </c>
    </row>
    <row r="1067" x14ac:dyDescent="0.25">
      <c r="A1067" s="1" t="s">
        <v>251</v>
      </c>
      <c r="B1067" s="1" t="s">
        <v>327</v>
      </c>
      <c r="C1067" s="1" t="s">
        <v>1839</v>
      </c>
      <c r="D1067" s="58">
        <v>2.5424501895904541</v>
      </c>
      <c r="E1067" s="58">
        <v>0.11471832543611526</v>
      </c>
      <c r="F1067" s="58"/>
      <c r="G1067" s="58"/>
      <c r="H1067" s="58">
        <v>0.93333333730697632</v>
      </c>
      <c r="I1067" s="58">
        <v>7</v>
      </c>
      <c r="J1067" s="58">
        <v>1.2408684492111206</v>
      </c>
      <c r="K1067" s="58">
        <v>117</v>
      </c>
      <c r="N1067" s="57" t="str">
        <f t="shared" si="119"/>
        <v>***</v>
      </c>
      <c r="O1067" s="57" t="str">
        <f t="shared" si="120"/>
        <v/>
      </c>
      <c r="P1067" s="57" t="str">
        <f t="shared" si="121"/>
        <v>0.00 (0.00)</v>
      </c>
      <c r="Q1067" s="57" t="str">
        <f t="shared" si="122"/>
        <v>0.00*** [0.00]</v>
      </c>
      <c r="R1067" s="57" t="str">
        <f t="shared" si="123"/>
        <v/>
      </c>
      <c r="S1067" s="58">
        <f t="shared" si="124"/>
        <v>0</v>
      </c>
      <c r="T1067" s="58">
        <f t="shared" si="125"/>
        <v>0</v>
      </c>
    </row>
    <row r="1068" x14ac:dyDescent="0.25">
      <c r="A1068" s="1" t="s">
        <v>251</v>
      </c>
      <c r="B1068" s="1" t="s">
        <v>327</v>
      </c>
      <c r="C1068" s="1" t="s">
        <v>1840</v>
      </c>
      <c r="D1068" s="58">
        <v>0.84915989637374878</v>
      </c>
      <c r="E1068" s="58">
        <v>0.49137815833091736</v>
      </c>
      <c r="F1068" s="58">
        <v>1.728118896484375</v>
      </c>
      <c r="G1068" s="58">
        <v>0.083966910839080811</v>
      </c>
      <c r="H1068" s="58">
        <v>-0.11392360925674438</v>
      </c>
      <c r="I1068" s="58">
        <v>1.8122433423995972</v>
      </c>
      <c r="J1068" s="58"/>
      <c r="K1068" s="58">
        <v>1.9599640369415283</v>
      </c>
      <c r="N1068" s="57" t="str">
        <f t="shared" si="119"/>
        <v>***</v>
      </c>
      <c r="O1068" s="57" t="str">
        <f t="shared" si="120"/>
        <v/>
      </c>
      <c r="P1068" s="57" t="str">
        <f t="shared" si="121"/>
        <v>0.00 (0.00)</v>
      </c>
      <c r="Q1068" s="57" t="str">
        <f t="shared" si="122"/>
        <v>0.00*** [0.00]</v>
      </c>
      <c r="R1068" s="57" t="str">
        <f t="shared" si="123"/>
        <v/>
      </c>
      <c r="S1068" s="58">
        <f t="shared" si="124"/>
        <v>0</v>
      </c>
      <c r="T1068" s="58">
        <f t="shared" si="125"/>
        <v>0</v>
      </c>
    </row>
    <row r="1069" x14ac:dyDescent="0.25">
      <c r="A1069" s="1" t="s">
        <v>251</v>
      </c>
      <c r="B1069" s="1" t="s">
        <v>327</v>
      </c>
      <c r="C1069" s="1" t="s">
        <v>1841</v>
      </c>
      <c r="D1069" s="58">
        <v>0.78590905666351318</v>
      </c>
      <c r="E1069" s="58">
        <v>0.39494425058364868</v>
      </c>
      <c r="F1069" s="58">
        <v>1.9899240732192993</v>
      </c>
      <c r="G1069" s="58">
        <v>0.046599302440881729</v>
      </c>
      <c r="H1069" s="58">
        <v>0.011832562275230885</v>
      </c>
      <c r="I1069" s="58">
        <v>1.5599855184555054</v>
      </c>
      <c r="J1069" s="58"/>
      <c r="K1069" s="58">
        <v>1.9599640369415283</v>
      </c>
      <c r="N1069" s="57" t="str">
        <f t="shared" si="119"/>
        <v>***</v>
      </c>
      <c r="O1069" s="57" t="str">
        <f t="shared" si="120"/>
        <v/>
      </c>
      <c r="P1069" s="57" t="str">
        <f t="shared" si="121"/>
        <v>0.00 (0.00)</v>
      </c>
      <c r="Q1069" s="57" t="str">
        <f t="shared" si="122"/>
        <v>0.00*** [0.00]</v>
      </c>
      <c r="R1069" s="57" t="str">
        <f t="shared" si="123"/>
        <v/>
      </c>
      <c r="S1069" s="58">
        <f t="shared" si="124"/>
        <v>0</v>
      </c>
      <c r="T1069" s="58">
        <f t="shared" si="125"/>
        <v>0</v>
      </c>
    </row>
    <row r="1070" x14ac:dyDescent="0.25">
      <c r="A1070" s="1" t="s">
        <v>251</v>
      </c>
      <c r="B1070" s="1" t="s">
        <v>327</v>
      </c>
      <c r="C1070" s="1" t="s">
        <v>1842</v>
      </c>
      <c r="D1070" s="58">
        <v>0.80548346042633057</v>
      </c>
      <c r="E1070" s="58">
        <v>0.31235387921333313</v>
      </c>
      <c r="F1070" s="58">
        <v>2.5787529945373535</v>
      </c>
      <c r="G1070" s="58">
        <v>0.009915769100189209</v>
      </c>
      <c r="H1070" s="58">
        <v>0.19328109920024872</v>
      </c>
      <c r="I1070" s="58">
        <v>1.4176857471466064</v>
      </c>
      <c r="J1070" s="58"/>
      <c r="K1070" s="58">
        <v>1.9599640369415283</v>
      </c>
      <c r="N1070" s="57" t="str">
        <f t="shared" si="119"/>
        <v>***</v>
      </c>
      <c r="O1070" s="57" t="str">
        <f t="shared" si="120"/>
        <v/>
      </c>
      <c r="P1070" s="57" t="str">
        <f t="shared" si="121"/>
        <v>0.00 (0.00)</v>
      </c>
      <c r="Q1070" s="57" t="str">
        <f t="shared" si="122"/>
        <v>0.00*** [0.00]</v>
      </c>
      <c r="R1070" s="57" t="str">
        <f t="shared" si="123"/>
        <v/>
      </c>
      <c r="S1070" s="58">
        <f t="shared" si="124"/>
        <v>0</v>
      </c>
      <c r="T1070" s="58">
        <f t="shared" si="125"/>
        <v>0</v>
      </c>
    </row>
    <row r="1071" x14ac:dyDescent="0.25">
      <c r="A1071" s="1" t="s">
        <v>251</v>
      </c>
      <c r="B1071" s="1" t="s">
        <v>327</v>
      </c>
      <c r="C1071" s="1" t="s">
        <v>1843</v>
      </c>
      <c r="D1071" s="58">
        <v>2.9683315753936768</v>
      </c>
      <c r="E1071" s="58"/>
      <c r="F1071" s="58"/>
      <c r="G1071" s="58">
        <v>0.085450805723667145</v>
      </c>
      <c r="H1071" s="58"/>
      <c r="I1071" s="58"/>
      <c r="J1071" s="58"/>
      <c r="K1071" s="58"/>
      <c r="N1071" s="57" t="str">
        <f t="shared" si="119"/>
        <v>***</v>
      </c>
      <c r="O1071" s="57" t="str">
        <f t="shared" si="120"/>
        <v/>
      </c>
      <c r="P1071" s="57" t="str">
        <f t="shared" si="121"/>
        <v>0.00 (0.00)</v>
      </c>
      <c r="Q1071" s="57" t="str">
        <f t="shared" si="122"/>
        <v>0.00*** [0.00]</v>
      </c>
      <c r="R1071" s="57" t="str">
        <f t="shared" si="123"/>
        <v/>
      </c>
      <c r="S1071" s="58">
        <f t="shared" si="124"/>
        <v>0</v>
      </c>
      <c r="T1071" s="58">
        <f t="shared" si="125"/>
        <v>0</v>
      </c>
    </row>
    <row r="1072" x14ac:dyDescent="0.25">
      <c r="A1072" s="1" t="s">
        <v>251</v>
      </c>
      <c r="B1072" s="1" t="s">
        <v>327</v>
      </c>
      <c r="C1072" s="1" t="s">
        <v>1844</v>
      </c>
      <c r="D1072" s="58">
        <v>0.0040499567985534668</v>
      </c>
      <c r="E1072" s="58"/>
      <c r="F1072" s="58"/>
      <c r="G1072" s="58">
        <v>0.94927972555160522</v>
      </c>
      <c r="H1072" s="58"/>
      <c r="I1072" s="58"/>
      <c r="J1072" s="58"/>
      <c r="K1072" s="58"/>
      <c r="N1072" s="57" t="str">
        <f t="shared" si="119"/>
        <v>***</v>
      </c>
      <c r="O1072" s="57" t="str">
        <f t="shared" si="120"/>
        <v/>
      </c>
      <c r="P1072" s="57" t="str">
        <f t="shared" si="121"/>
        <v>0.00 (0.00)</v>
      </c>
      <c r="Q1072" s="57" t="str">
        <f t="shared" si="122"/>
        <v>0.00*** [0.00]</v>
      </c>
      <c r="R1072" s="57" t="str">
        <f t="shared" si="123"/>
        <v/>
      </c>
      <c r="S1072" s="58">
        <f t="shared" si="124"/>
        <v>0</v>
      </c>
      <c r="T1072" s="58">
        <f t="shared" si="125"/>
        <v>0</v>
      </c>
    </row>
    <row r="1073" x14ac:dyDescent="0.25">
      <c r="A1073" s="1" t="s">
        <v>251</v>
      </c>
      <c r="B1073" s="1" t="s">
        <v>327</v>
      </c>
      <c r="C1073" s="1" t="s">
        <v>1845</v>
      </c>
      <c r="D1073" s="58">
        <v>2.5886983871459961</v>
      </c>
      <c r="E1073" s="58">
        <v>0.10632950067520142</v>
      </c>
      <c r="F1073" s="58"/>
      <c r="G1073" s="58"/>
      <c r="H1073" s="58">
        <v>0.93333333730697632</v>
      </c>
      <c r="I1073" s="58">
        <v>9.0888891220092773</v>
      </c>
      <c r="J1073" s="58">
        <v>1.4066070318222046</v>
      </c>
      <c r="K1073" s="58">
        <v>175</v>
      </c>
      <c r="N1073" s="57" t="str">
        <f t="shared" si="119"/>
        <v>***</v>
      </c>
      <c r="O1073" s="57" t="str">
        <f t="shared" si="120"/>
        <v/>
      </c>
      <c r="P1073" s="57" t="str">
        <f t="shared" si="121"/>
        <v>0.00 (0.00)</v>
      </c>
      <c r="Q1073" s="57" t="str">
        <f t="shared" si="122"/>
        <v>0.00*** [0.00]</v>
      </c>
      <c r="R1073" s="57" t="str">
        <f t="shared" si="123"/>
        <v/>
      </c>
      <c r="S1073" s="58">
        <f t="shared" si="124"/>
        <v>0</v>
      </c>
      <c r="T1073" s="58">
        <f t="shared" si="125"/>
        <v>0</v>
      </c>
    </row>
    <row r="1074" x14ac:dyDescent="0.25">
      <c r="A1074" s="1" t="s">
        <v>251</v>
      </c>
      <c r="B1074" s="1" t="s">
        <v>327</v>
      </c>
      <c r="C1074" s="1" t="s">
        <v>1846</v>
      </c>
      <c r="D1074" s="58">
        <v>2.9539883136749268</v>
      </c>
      <c r="E1074" s="58">
        <v>0.077658891677856445</v>
      </c>
      <c r="F1074" s="58"/>
      <c r="G1074" s="58"/>
      <c r="H1074" s="58">
        <v>0.93333327770233154</v>
      </c>
      <c r="I1074" s="58">
        <v>8.8444442749023438</v>
      </c>
      <c r="J1074" s="58">
        <v>1.5473424196243286</v>
      </c>
      <c r="K1074" s="58">
        <v>397</v>
      </c>
      <c r="N1074" s="57" t="str">
        <f t="shared" si="119"/>
        <v>***</v>
      </c>
      <c r="O1074" s="57" t="str">
        <f t="shared" si="120"/>
        <v/>
      </c>
      <c r="P1074" s="57" t="str">
        <f t="shared" si="121"/>
        <v>0.00 (0.00)</v>
      </c>
      <c r="Q1074" s="57" t="str">
        <f t="shared" si="122"/>
        <v>0.00*** [0.00]</v>
      </c>
      <c r="R1074" s="57" t="str">
        <f t="shared" si="123"/>
        <v/>
      </c>
      <c r="S1074" s="58">
        <f t="shared" si="124"/>
        <v>0</v>
      </c>
      <c r="T1074" s="58">
        <f t="shared" si="125"/>
        <v>0</v>
      </c>
    </row>
    <row r="1075" x14ac:dyDescent="0.25">
      <c r="A1075" s="1" t="s">
        <v>251</v>
      </c>
      <c r="B1075" s="1" t="s">
        <v>327</v>
      </c>
      <c r="C1075" s="1" t="s">
        <v>1847</v>
      </c>
      <c r="D1075" s="58">
        <v>2.8422300815582275</v>
      </c>
      <c r="E1075" s="58">
        <v>0.06329771876335144</v>
      </c>
      <c r="F1075" s="58"/>
      <c r="G1075" s="58"/>
      <c r="H1075" s="58">
        <v>0.93333327770233154</v>
      </c>
      <c r="I1075" s="58">
        <v>9.0888891220092773</v>
      </c>
      <c r="J1075" s="58">
        <v>1.5138612985610962</v>
      </c>
      <c r="K1075" s="58">
        <v>572</v>
      </c>
      <c r="N1075" s="57" t="str">
        <f t="shared" si="119"/>
        <v>***</v>
      </c>
      <c r="O1075" s="57" t="str">
        <f t="shared" si="120"/>
        <v/>
      </c>
      <c r="P1075" s="57" t="str">
        <f t="shared" si="121"/>
        <v>0.00 (0.00)</v>
      </c>
      <c r="Q1075" s="57" t="str">
        <f t="shared" si="122"/>
        <v>0.00*** [0.00]</v>
      </c>
      <c r="R1075" s="57" t="str">
        <f t="shared" si="123"/>
        <v/>
      </c>
      <c r="S1075" s="58">
        <f t="shared" si="124"/>
        <v>0</v>
      </c>
      <c r="T1075" s="58">
        <f t="shared" si="125"/>
        <v>0</v>
      </c>
    </row>
    <row r="1076" x14ac:dyDescent="0.25">
      <c r="A1076" s="1" t="s">
        <v>251</v>
      </c>
      <c r="B1076" s="1" t="s">
        <v>328</v>
      </c>
      <c r="C1076" s="1" t="s">
        <v>1848</v>
      </c>
      <c r="D1076" s="58"/>
      <c r="E1076" s="58"/>
      <c r="F1076" s="58"/>
      <c r="G1076" s="58"/>
      <c r="H1076" s="58"/>
      <c r="I1076" s="58"/>
      <c r="J1076" s="58"/>
      <c r="K1076" s="58"/>
      <c r="N1076" s="57" t="str">
        <f t="shared" si="119"/>
        <v>***</v>
      </c>
      <c r="O1076" s="57" t="str">
        <f t="shared" si="120"/>
        <v/>
      </c>
      <c r="P1076" s="57" t="str">
        <f t="shared" si="121"/>
        <v>0.00 (0.00)</v>
      </c>
      <c r="Q1076" s="57" t="str">
        <f t="shared" si="122"/>
        <v>0.00*** [0.00]</v>
      </c>
      <c r="R1076" s="57" t="str">
        <f t="shared" si="123"/>
        <v/>
      </c>
      <c r="S1076" s="58">
        <f t="shared" si="124"/>
        <v>0</v>
      </c>
      <c r="T1076" s="58">
        <f t="shared" si="125"/>
        <v>0</v>
      </c>
    </row>
    <row r="1077" x14ac:dyDescent="0.25">
      <c r="A1077" s="1" t="s">
        <v>251</v>
      </c>
      <c r="B1077" s="1" t="s">
        <v>328</v>
      </c>
      <c r="C1077" s="1" t="s">
        <v>1849</v>
      </c>
      <c r="D1077" s="58">
        <v>19.075813293457031</v>
      </c>
      <c r="E1077" s="58">
        <v>10.734165191650391</v>
      </c>
      <c r="F1077" s="58"/>
      <c r="G1077" s="58"/>
      <c r="H1077" s="58">
        <v>0</v>
      </c>
      <c r="I1077" s="58">
        <v>508.25006103515625</v>
      </c>
      <c r="J1077" s="58">
        <v>82.45068359375</v>
      </c>
      <c r="K1077" s="58">
        <v>59</v>
      </c>
      <c r="N1077" s="57" t="str">
        <f t="shared" si="119"/>
        <v>***</v>
      </c>
      <c r="O1077" s="57" t="str">
        <f t="shared" si="120"/>
        <v/>
      </c>
      <c r="P1077" s="57" t="str">
        <f t="shared" si="121"/>
        <v>0.00 (0.00)</v>
      </c>
      <c r="Q1077" s="57" t="str">
        <f t="shared" si="122"/>
        <v>0.00*** [0.00]</v>
      </c>
      <c r="R1077" s="57" t="str">
        <f t="shared" si="123"/>
        <v/>
      </c>
      <c r="S1077" s="58">
        <f t="shared" si="124"/>
        <v>0</v>
      </c>
      <c r="T1077" s="58">
        <f t="shared" si="125"/>
        <v>0</v>
      </c>
    </row>
    <row r="1078" x14ac:dyDescent="0.25">
      <c r="A1078" s="1" t="s">
        <v>251</v>
      </c>
      <c r="B1078" s="1" t="s">
        <v>328</v>
      </c>
      <c r="C1078" s="1" t="s">
        <v>1850</v>
      </c>
      <c r="D1078" s="58">
        <v>7.9964570999145508</v>
      </c>
      <c r="E1078" s="58">
        <v>4.3167777061462402</v>
      </c>
      <c r="F1078" s="58"/>
      <c r="G1078" s="58"/>
      <c r="H1078" s="58">
        <v>0</v>
      </c>
      <c r="I1078" s="58">
        <v>408.20855712890625</v>
      </c>
      <c r="J1078" s="58">
        <v>43.383075714111328</v>
      </c>
      <c r="K1078" s="58">
        <v>101</v>
      </c>
      <c r="N1078" s="57" t="str">
        <f t="shared" si="119"/>
        <v>***</v>
      </c>
      <c r="O1078" s="57" t="str">
        <f t="shared" si="120"/>
        <v/>
      </c>
      <c r="P1078" s="57" t="str">
        <f t="shared" si="121"/>
        <v>0.00 (0.00)</v>
      </c>
      <c r="Q1078" s="57" t="str">
        <f t="shared" si="122"/>
        <v>0.00*** [0.00]</v>
      </c>
      <c r="R1078" s="57" t="str">
        <f t="shared" si="123"/>
        <v/>
      </c>
      <c r="S1078" s="58">
        <f t="shared" si="124"/>
        <v>0</v>
      </c>
      <c r="T1078" s="58">
        <f t="shared" si="125"/>
        <v>0</v>
      </c>
    </row>
    <row r="1079" x14ac:dyDescent="0.25">
      <c r="A1079" s="1" t="s">
        <v>251</v>
      </c>
      <c r="B1079" s="1" t="s">
        <v>328</v>
      </c>
      <c r="C1079" s="1" t="s">
        <v>1851</v>
      </c>
      <c r="D1079" s="58">
        <v>12.081969261169434</v>
      </c>
      <c r="E1079" s="58">
        <v>4.8038229942321777</v>
      </c>
      <c r="F1079" s="58"/>
      <c r="G1079" s="58"/>
      <c r="H1079" s="58">
        <v>0</v>
      </c>
      <c r="I1079" s="58">
        <v>508.25006103515625</v>
      </c>
      <c r="J1079" s="58">
        <v>60.764087677001953</v>
      </c>
      <c r="K1079" s="58">
        <v>160</v>
      </c>
      <c r="N1079" s="57" t="str">
        <f t="shared" si="119"/>
        <v>***</v>
      </c>
      <c r="O1079" s="57" t="str">
        <f t="shared" si="120"/>
        <v/>
      </c>
      <c r="P1079" s="57" t="str">
        <f t="shared" si="121"/>
        <v>0.00 (0.00)</v>
      </c>
      <c r="Q1079" s="57" t="str">
        <f t="shared" si="122"/>
        <v>0.00*** [0.00]</v>
      </c>
      <c r="R1079" s="57" t="str">
        <f t="shared" si="123"/>
        <v/>
      </c>
      <c r="S1079" s="58">
        <f t="shared" si="124"/>
        <v>0</v>
      </c>
      <c r="T1079" s="58">
        <f t="shared" si="125"/>
        <v>0</v>
      </c>
    </row>
    <row r="1080" x14ac:dyDescent="0.25">
      <c r="A1080" s="1" t="s">
        <v>251</v>
      </c>
      <c r="B1080" s="1" t="s">
        <v>328</v>
      </c>
      <c r="C1080" s="1" t="s">
        <v>1852</v>
      </c>
      <c r="D1080" s="58"/>
      <c r="E1080" s="58"/>
      <c r="F1080" s="58"/>
      <c r="G1080" s="58"/>
      <c r="H1080" s="58"/>
      <c r="I1080" s="58"/>
      <c r="J1080" s="58"/>
      <c r="K1080" s="58"/>
      <c r="N1080" s="57" t="str">
        <f t="shared" si="119"/>
        <v>***</v>
      </c>
      <c r="O1080" s="57" t="str">
        <f t="shared" si="120"/>
        <v/>
      </c>
      <c r="P1080" s="57" t="str">
        <f t="shared" si="121"/>
        <v>0.00 (0.00)</v>
      </c>
      <c r="Q1080" s="57" t="str">
        <f t="shared" si="122"/>
        <v>0.00*** [0.00]</v>
      </c>
      <c r="R1080" s="57" t="str">
        <f t="shared" si="123"/>
        <v/>
      </c>
      <c r="S1080" s="58">
        <f t="shared" si="124"/>
        <v>0</v>
      </c>
      <c r="T1080" s="58">
        <f t="shared" si="125"/>
        <v>0</v>
      </c>
    </row>
    <row r="1081" x14ac:dyDescent="0.25">
      <c r="A1081" s="1" t="s">
        <v>251</v>
      </c>
      <c r="B1081" s="1" t="s">
        <v>328</v>
      </c>
      <c r="C1081" s="1" t="s">
        <v>1853</v>
      </c>
      <c r="D1081" s="58">
        <v>0.17160563170909882</v>
      </c>
      <c r="E1081" s="58">
        <v>0.12375912815332413</v>
      </c>
      <c r="F1081" s="58"/>
      <c r="G1081" s="58"/>
      <c r="H1081" s="58">
        <v>0</v>
      </c>
      <c r="I1081" s="58">
        <v>2.9889805316925049</v>
      </c>
      <c r="J1081" s="58">
        <v>0.6310502290725708</v>
      </c>
      <c r="K1081" s="58">
        <v>26</v>
      </c>
      <c r="N1081" s="57" t="str">
        <f t="shared" si="119"/>
        <v>***</v>
      </c>
      <c r="O1081" s="57" t="str">
        <f t="shared" si="120"/>
        <v/>
      </c>
      <c r="P1081" s="57" t="str">
        <f t="shared" si="121"/>
        <v>0.00 (0.00)</v>
      </c>
      <c r="Q1081" s="57" t="str">
        <f t="shared" si="122"/>
        <v>0.00*** [0.00]</v>
      </c>
      <c r="R1081" s="57" t="str">
        <f t="shared" si="123"/>
        <v/>
      </c>
      <c r="S1081" s="58">
        <f t="shared" si="124"/>
        <v>0</v>
      </c>
      <c r="T1081" s="58">
        <f t="shared" si="125"/>
        <v>0</v>
      </c>
    </row>
    <row r="1082" x14ac:dyDescent="0.25">
      <c r="A1082" s="1" t="s">
        <v>251</v>
      </c>
      <c r="B1082" s="1" t="s">
        <v>328</v>
      </c>
      <c r="C1082" s="1" t="s">
        <v>1854</v>
      </c>
      <c r="D1082" s="58">
        <v>1.2496210336685181</v>
      </c>
      <c r="E1082" s="58">
        <v>0.84614360332489014</v>
      </c>
      <c r="F1082" s="58"/>
      <c r="G1082" s="58"/>
      <c r="H1082" s="58">
        <v>0</v>
      </c>
      <c r="I1082" s="58">
        <v>67.566368103027344</v>
      </c>
      <c r="J1082" s="58">
        <v>7.8468132019042969</v>
      </c>
      <c r="K1082" s="58">
        <v>86</v>
      </c>
      <c r="N1082" s="57" t="str">
        <f t="shared" si="119"/>
        <v>***</v>
      </c>
      <c r="O1082" s="57" t="str">
        <f t="shared" si="120"/>
        <v/>
      </c>
      <c r="P1082" s="57" t="str">
        <f t="shared" si="121"/>
        <v>0.00 (0.00)</v>
      </c>
      <c r="Q1082" s="57" t="str">
        <f t="shared" si="122"/>
        <v>0.00*** [0.00]</v>
      </c>
      <c r="R1082" s="57" t="str">
        <f t="shared" si="123"/>
        <v/>
      </c>
      <c r="S1082" s="58">
        <f t="shared" si="124"/>
        <v>0</v>
      </c>
      <c r="T1082" s="58">
        <f t="shared" si="125"/>
        <v>0</v>
      </c>
    </row>
    <row r="1083" x14ac:dyDescent="0.25">
      <c r="A1083" s="1" t="s">
        <v>251</v>
      </c>
      <c r="B1083" s="1" t="s">
        <v>328</v>
      </c>
      <c r="C1083" s="1" t="s">
        <v>1855</v>
      </c>
      <c r="D1083" s="58">
        <v>0.99936747550964355</v>
      </c>
      <c r="E1083" s="58">
        <v>0.65088403224945068</v>
      </c>
      <c r="F1083" s="58"/>
      <c r="G1083" s="58"/>
      <c r="H1083" s="58">
        <v>0</v>
      </c>
      <c r="I1083" s="58">
        <v>67.566368103027344</v>
      </c>
      <c r="J1083" s="58">
        <v>6.8883090019226074</v>
      </c>
      <c r="K1083" s="58">
        <v>112</v>
      </c>
      <c r="N1083" s="57" t="str">
        <f t="shared" si="119"/>
        <v>***</v>
      </c>
      <c r="O1083" s="57" t="str">
        <f t="shared" si="120"/>
        <v/>
      </c>
      <c r="P1083" s="57" t="str">
        <f t="shared" si="121"/>
        <v>0.00 (0.00)</v>
      </c>
      <c r="Q1083" s="57" t="str">
        <f t="shared" si="122"/>
        <v>0.00*** [0.00]</v>
      </c>
      <c r="R1083" s="57" t="str">
        <f t="shared" si="123"/>
        <v/>
      </c>
      <c r="S1083" s="58">
        <f t="shared" si="124"/>
        <v>0</v>
      </c>
      <c r="T1083" s="58">
        <f t="shared" si="125"/>
        <v>0</v>
      </c>
    </row>
    <row r="1084" x14ac:dyDescent="0.25">
      <c r="A1084" s="1" t="s">
        <v>251</v>
      </c>
      <c r="B1084" s="1" t="s">
        <v>328</v>
      </c>
      <c r="C1084" s="1" t="s">
        <v>1856</v>
      </c>
      <c r="D1084" s="58"/>
      <c r="E1084" s="58"/>
      <c r="F1084" s="58"/>
      <c r="G1084" s="58"/>
      <c r="H1084" s="58"/>
      <c r="I1084" s="58"/>
      <c r="J1084" s="58"/>
      <c r="K1084" s="58"/>
      <c r="N1084" s="57" t="str">
        <f t="shared" si="119"/>
        <v>***</v>
      </c>
      <c r="O1084" s="57" t="str">
        <f t="shared" si="120"/>
        <v/>
      </c>
      <c r="P1084" s="57" t="str">
        <f t="shared" si="121"/>
        <v>0.00 (0.00)</v>
      </c>
      <c r="Q1084" s="57" t="str">
        <f t="shared" si="122"/>
        <v>0.00*** [0.00]</v>
      </c>
      <c r="R1084" s="57" t="str">
        <f t="shared" si="123"/>
        <v/>
      </c>
      <c r="S1084" s="58">
        <f t="shared" si="124"/>
        <v>0</v>
      </c>
      <c r="T1084" s="58">
        <f t="shared" si="125"/>
        <v>0</v>
      </c>
    </row>
    <row r="1085" x14ac:dyDescent="0.25">
      <c r="A1085" s="1" t="s">
        <v>251</v>
      </c>
      <c r="B1085" s="1" t="s">
        <v>328</v>
      </c>
      <c r="C1085" s="1" t="s">
        <v>1857</v>
      </c>
      <c r="D1085" s="58">
        <v>1.0900027751922607</v>
      </c>
      <c r="E1085" s="58">
        <v>0.49153399467468262</v>
      </c>
      <c r="F1085" s="58"/>
      <c r="G1085" s="58"/>
      <c r="H1085" s="58">
        <v>0</v>
      </c>
      <c r="I1085" s="58">
        <v>15.464049339294434</v>
      </c>
      <c r="J1085" s="58">
        <v>2.8236479759216309</v>
      </c>
      <c r="K1085" s="58">
        <v>33</v>
      </c>
      <c r="N1085" s="57" t="str">
        <f t="shared" si="119"/>
        <v>***</v>
      </c>
      <c r="O1085" s="57" t="str">
        <f t="shared" si="120"/>
        <v/>
      </c>
      <c r="P1085" s="57" t="str">
        <f t="shared" si="121"/>
        <v>0.00 (0.00)</v>
      </c>
      <c r="Q1085" s="57" t="str">
        <f t="shared" si="122"/>
        <v>0.00*** [0.00]</v>
      </c>
      <c r="R1085" s="57" t="str">
        <f t="shared" si="123"/>
        <v/>
      </c>
      <c r="S1085" s="58">
        <f t="shared" si="124"/>
        <v>0</v>
      </c>
      <c r="T1085" s="58">
        <f t="shared" si="125"/>
        <v>0</v>
      </c>
    </row>
    <row r="1086" x14ac:dyDescent="0.25">
      <c r="A1086" s="1" t="s">
        <v>251</v>
      </c>
      <c r="B1086" s="1" t="s">
        <v>328</v>
      </c>
      <c r="C1086" s="1" t="s">
        <v>1858</v>
      </c>
      <c r="D1086" s="58">
        <v>1.8773297071456909</v>
      </c>
      <c r="E1086" s="58">
        <v>0.86396229267120361</v>
      </c>
      <c r="F1086" s="58"/>
      <c r="G1086" s="58"/>
      <c r="H1086" s="58">
        <v>0</v>
      </c>
      <c r="I1086" s="58">
        <v>121.25220489501953</v>
      </c>
      <c r="J1086" s="58">
        <v>10.581334114074707</v>
      </c>
      <c r="K1086" s="58">
        <v>150</v>
      </c>
      <c r="N1086" s="57" t="str">
        <f t="shared" si="119"/>
        <v>***</v>
      </c>
      <c r="O1086" s="57" t="str">
        <f t="shared" si="120"/>
        <v/>
      </c>
      <c r="P1086" s="57" t="str">
        <f t="shared" si="121"/>
        <v>0.00 (0.00)</v>
      </c>
      <c r="Q1086" s="57" t="str">
        <f t="shared" si="122"/>
        <v>0.00*** [0.00]</v>
      </c>
      <c r="R1086" s="57" t="str">
        <f t="shared" si="123"/>
        <v/>
      </c>
      <c r="S1086" s="58">
        <f t="shared" si="124"/>
        <v>0</v>
      </c>
      <c r="T1086" s="58">
        <f t="shared" si="125"/>
        <v>0</v>
      </c>
    </row>
    <row r="1087" x14ac:dyDescent="0.25">
      <c r="A1087" s="1" t="s">
        <v>251</v>
      </c>
      <c r="B1087" s="1" t="s">
        <v>328</v>
      </c>
      <c r="C1087" s="1" t="s">
        <v>1859</v>
      </c>
      <c r="D1087" s="58">
        <v>1.735352635383606</v>
      </c>
      <c r="E1087" s="58">
        <v>0.71348190307617188</v>
      </c>
      <c r="F1087" s="58"/>
      <c r="G1087" s="58"/>
      <c r="H1087" s="58">
        <v>0</v>
      </c>
      <c r="I1087" s="58">
        <v>121.25220489501953</v>
      </c>
      <c r="J1087" s="58">
        <v>9.6518039703369141</v>
      </c>
      <c r="K1087" s="58">
        <v>183</v>
      </c>
      <c r="N1087" s="57" t="str">
        <f t="shared" si="119"/>
        <v>***</v>
      </c>
      <c r="O1087" s="57" t="str">
        <f t="shared" si="120"/>
        <v/>
      </c>
      <c r="P1087" s="57" t="str">
        <f t="shared" si="121"/>
        <v>0.00 (0.00)</v>
      </c>
      <c r="Q1087" s="57" t="str">
        <f t="shared" si="122"/>
        <v>0.00*** [0.00]</v>
      </c>
      <c r="R1087" s="57" t="str">
        <f t="shared" si="123"/>
        <v/>
      </c>
      <c r="S1087" s="58">
        <f t="shared" si="124"/>
        <v>0</v>
      </c>
      <c r="T1087" s="58">
        <f t="shared" si="125"/>
        <v>0</v>
      </c>
    </row>
    <row r="1088" x14ac:dyDescent="0.25">
      <c r="A1088" s="1" t="s">
        <v>251</v>
      </c>
      <c r="B1088" s="1" t="s">
        <v>328</v>
      </c>
      <c r="C1088" s="1" t="s">
        <v>1860</v>
      </c>
      <c r="D1088" s="58"/>
      <c r="E1088" s="58"/>
      <c r="F1088" s="58"/>
      <c r="G1088" s="58"/>
      <c r="H1088" s="58"/>
      <c r="I1088" s="58"/>
      <c r="J1088" s="58"/>
      <c r="K1088" s="58"/>
      <c r="N1088" s="57" t="str">
        <f t="shared" si="119"/>
        <v>***</v>
      </c>
      <c r="O1088" s="57" t="str">
        <f t="shared" si="120"/>
        <v/>
      </c>
      <c r="P1088" s="57" t="str">
        <f t="shared" si="121"/>
        <v>0.00 (0.00)</v>
      </c>
      <c r="Q1088" s="57" t="str">
        <f t="shared" si="122"/>
        <v>0.00*** [0.00]</v>
      </c>
      <c r="R1088" s="57" t="str">
        <f t="shared" si="123"/>
        <v/>
      </c>
      <c r="S1088" s="58">
        <f t="shared" si="124"/>
        <v>0</v>
      </c>
      <c r="T1088" s="58">
        <f t="shared" si="125"/>
        <v>0</v>
      </c>
    </row>
    <row r="1089" x14ac:dyDescent="0.25">
      <c r="A1089" s="1" t="s">
        <v>251</v>
      </c>
      <c r="B1089" s="1" t="s">
        <v>328</v>
      </c>
      <c r="C1089" s="1" t="s">
        <v>1861</v>
      </c>
      <c r="D1089" s="58">
        <v>0.6286163330078125</v>
      </c>
      <c r="E1089" s="58">
        <v>0.30801817774772644</v>
      </c>
      <c r="F1089" s="58"/>
      <c r="G1089" s="58"/>
      <c r="H1089" s="58">
        <v>0</v>
      </c>
      <c r="I1089" s="58">
        <v>16.207544326782227</v>
      </c>
      <c r="J1089" s="58">
        <v>2.3254861831665039</v>
      </c>
      <c r="K1089" s="58">
        <v>57</v>
      </c>
      <c r="N1089" s="57" t="str">
        <f t="shared" si="119"/>
        <v>***</v>
      </c>
      <c r="O1089" s="57" t="str">
        <f t="shared" si="120"/>
        <v/>
      </c>
      <c r="P1089" s="57" t="str">
        <f t="shared" si="121"/>
        <v>0.00 (0.00)</v>
      </c>
      <c r="Q1089" s="57" t="str">
        <f t="shared" si="122"/>
        <v>0.00*** [0.00]</v>
      </c>
      <c r="R1089" s="57" t="str">
        <f t="shared" si="123"/>
        <v/>
      </c>
      <c r="S1089" s="58">
        <f t="shared" si="124"/>
        <v>0</v>
      </c>
      <c r="T1089" s="58">
        <f t="shared" si="125"/>
        <v>0</v>
      </c>
    </row>
    <row r="1090" x14ac:dyDescent="0.25">
      <c r="A1090" s="1" t="s">
        <v>251</v>
      </c>
      <c r="B1090" s="1" t="s">
        <v>328</v>
      </c>
      <c r="C1090" s="1" t="s">
        <v>1862</v>
      </c>
      <c r="D1090" s="58">
        <v>0.13906374573707581</v>
      </c>
      <c r="E1090" s="58">
        <v>0.054830670356750488</v>
      </c>
      <c r="F1090" s="58"/>
      <c r="G1090" s="58"/>
      <c r="H1090" s="58">
        <v>0</v>
      </c>
      <c r="I1090" s="58">
        <v>2.229628324508667</v>
      </c>
      <c r="J1090" s="58">
        <v>0.4247165322303772</v>
      </c>
      <c r="K1090" s="58">
        <v>60</v>
      </c>
      <c r="N1090" s="57" t="str">
        <f t="shared" si="119"/>
        <v>***</v>
      </c>
      <c r="O1090" s="57" t="str">
        <f t="shared" si="120"/>
        <v/>
      </c>
      <c r="P1090" s="57" t="str">
        <f t="shared" si="121"/>
        <v>0.00 (0.00)</v>
      </c>
      <c r="Q1090" s="57" t="str">
        <f t="shared" si="122"/>
        <v>0.00*** [0.00]</v>
      </c>
      <c r="R1090" s="57" t="str">
        <f t="shared" si="123"/>
        <v/>
      </c>
      <c r="S1090" s="58">
        <f t="shared" si="124"/>
        <v>0</v>
      </c>
      <c r="T1090" s="58">
        <f t="shared" si="125"/>
        <v>0</v>
      </c>
    </row>
    <row r="1091" x14ac:dyDescent="0.25">
      <c r="A1091" s="1" t="s">
        <v>251</v>
      </c>
      <c r="B1091" s="1" t="s">
        <v>328</v>
      </c>
      <c r="C1091" s="1" t="s">
        <v>1863</v>
      </c>
      <c r="D1091" s="58">
        <v>0.37756374478340149</v>
      </c>
      <c r="E1091" s="58">
        <v>0.153668612241745</v>
      </c>
      <c r="F1091" s="58"/>
      <c r="G1091" s="58"/>
      <c r="H1091" s="58">
        <v>0</v>
      </c>
      <c r="I1091" s="58">
        <v>16.207544326782227</v>
      </c>
      <c r="J1091" s="58">
        <v>1.6621801853179932</v>
      </c>
      <c r="K1091" s="58">
        <v>117</v>
      </c>
      <c r="N1091" s="57" t="str">
        <f t="shared" si="119"/>
        <v>***</v>
      </c>
      <c r="O1091" s="57" t="str">
        <f t="shared" si="120"/>
        <v/>
      </c>
      <c r="P1091" s="57" t="str">
        <f t="shared" si="121"/>
        <v>0.00 (0.00)</v>
      </c>
      <c r="Q1091" s="57" t="str">
        <f t="shared" si="122"/>
        <v>0.00*** [0.00]</v>
      </c>
      <c r="R1091" s="57" t="str">
        <f t="shared" si="123"/>
        <v/>
      </c>
      <c r="S1091" s="58">
        <f t="shared" si="124"/>
        <v>0</v>
      </c>
      <c r="T1091" s="58">
        <f t="shared" si="125"/>
        <v>0</v>
      </c>
    </row>
    <row r="1092" x14ac:dyDescent="0.25">
      <c r="A1092" s="1" t="s">
        <v>251</v>
      </c>
      <c r="B1092" s="1" t="s">
        <v>328</v>
      </c>
      <c r="C1092" s="1" t="s">
        <v>1864</v>
      </c>
      <c r="D1092" s="58">
        <v>-1.3229806423187256</v>
      </c>
      <c r="E1092" s="58">
        <v>4.9340696334838867</v>
      </c>
      <c r="F1092" s="58">
        <v>-0.26813173294067383</v>
      </c>
      <c r="G1092" s="58">
        <v>0.78859794139862061</v>
      </c>
      <c r="H1092" s="58">
        <v>-10.993578910827637</v>
      </c>
      <c r="I1092" s="58">
        <v>8.3476181030273438</v>
      </c>
      <c r="J1092" s="58"/>
      <c r="K1092" s="58">
        <v>1.9599640369415283</v>
      </c>
      <c r="N1092" s="57" t="str">
        <f t="shared" ref="N1092:N1155" si="126">IF(G1092&lt;=0.01,"***",IF(G1092&lt;=0.05,"**",IF(G1092&lt;=0.1,"*","")))</f>
        <v>***</v>
      </c>
      <c r="O1092" s="57" t="str">
        <f t="shared" ref="O1092:O1155" si="127">_xlfn.CONCAT(A1092:C1092)</f>
        <v/>
      </c>
      <c r="P1092" s="57" t="str">
        <f t="shared" ref="P1092:P1155" si="128">TEXT(D1092,"0.00")&amp;" ("&amp;TEXT(J1092,"0.00")&amp;")"</f>
        <v>0.00 (0.00)</v>
      </c>
      <c r="Q1092" s="57" t="str">
        <f t="shared" ref="Q1092:Q1155" si="129">TEXT(D1092,"0.00")&amp;N1092&amp;" ["&amp;TEXT(E1092,"0.00")&amp;"]"</f>
        <v>0.00*** [0.00]</v>
      </c>
      <c r="R1092" s="57" t="str">
        <f t="shared" ref="R1092:R1155" si="130">IF(G1092&gt;0.05,"†","")</f>
        <v/>
      </c>
      <c r="S1092" s="58">
        <f t="shared" ref="S1092:S1155" si="131">K1092</f>
        <v>0</v>
      </c>
      <c r="T1092" s="58">
        <f t="shared" ref="T1092:T1155" si="132">D1092</f>
        <v>0</v>
      </c>
    </row>
    <row r="1093" x14ac:dyDescent="0.25">
      <c r="A1093" s="1" t="s">
        <v>251</v>
      </c>
      <c r="B1093" s="1" t="s">
        <v>328</v>
      </c>
      <c r="C1093" s="1" t="s">
        <v>1865</v>
      </c>
      <c r="D1093" s="58">
        <v>-2.3030126094818115</v>
      </c>
      <c r="E1093" s="58">
        <v>25.121236801147461</v>
      </c>
      <c r="F1093" s="58">
        <v>-0.091675929725170135</v>
      </c>
      <c r="G1093" s="58">
        <v>0.92695552110671997</v>
      </c>
      <c r="H1093" s="58">
        <v>-51.539730072021484</v>
      </c>
      <c r="I1093" s="58">
        <v>46.933704376220703</v>
      </c>
      <c r="J1093" s="58"/>
      <c r="K1093" s="58">
        <v>1.9599640369415283</v>
      </c>
      <c r="N1093" s="57" t="str">
        <f t="shared" si="126"/>
        <v>***</v>
      </c>
      <c r="O1093" s="57" t="str">
        <f t="shared" si="127"/>
        <v/>
      </c>
      <c r="P1093" s="57" t="str">
        <f t="shared" si="128"/>
        <v>0.00 (0.00)</v>
      </c>
      <c r="Q1093" s="57" t="str">
        <f t="shared" si="129"/>
        <v>0.00*** [0.00]</v>
      </c>
      <c r="R1093" s="57" t="str">
        <f t="shared" si="130"/>
        <v/>
      </c>
      <c r="S1093" s="58">
        <f t="shared" si="131"/>
        <v>0</v>
      </c>
      <c r="T1093" s="58">
        <f t="shared" si="132"/>
        <v>0</v>
      </c>
    </row>
    <row r="1094" x14ac:dyDescent="0.25">
      <c r="A1094" s="1" t="s">
        <v>251</v>
      </c>
      <c r="B1094" s="1" t="s">
        <v>328</v>
      </c>
      <c r="C1094" s="1" t="s">
        <v>1866</v>
      </c>
      <c r="D1094" s="58">
        <v>-1.9254392385482788</v>
      </c>
      <c r="E1094" s="58">
        <v>15.528521537780762</v>
      </c>
      <c r="F1094" s="58">
        <v>-0.12399373203516006</v>
      </c>
      <c r="G1094" s="58">
        <v>0.90132021903991699</v>
      </c>
      <c r="H1094" s="58">
        <v>-32.360782623291016</v>
      </c>
      <c r="I1094" s="58">
        <v>28.509902954101563</v>
      </c>
      <c r="J1094" s="58"/>
      <c r="K1094" s="58">
        <v>1.9599640369415283</v>
      </c>
      <c r="N1094" s="57" t="str">
        <f t="shared" si="126"/>
        <v>***</v>
      </c>
      <c r="O1094" s="57" t="str">
        <f t="shared" si="127"/>
        <v/>
      </c>
      <c r="P1094" s="57" t="str">
        <f t="shared" si="128"/>
        <v>0.00 (0.00)</v>
      </c>
      <c r="Q1094" s="57" t="str">
        <f t="shared" si="129"/>
        <v>0.00*** [0.00]</v>
      </c>
      <c r="R1094" s="57" t="str">
        <f t="shared" si="130"/>
        <v/>
      </c>
      <c r="S1094" s="58">
        <f t="shared" si="131"/>
        <v>0</v>
      </c>
      <c r="T1094" s="58">
        <f t="shared" si="132"/>
        <v>0</v>
      </c>
    </row>
    <row r="1095" x14ac:dyDescent="0.25">
      <c r="A1095" s="1" t="s">
        <v>251</v>
      </c>
      <c r="B1095" s="1" t="s">
        <v>328</v>
      </c>
      <c r="C1095" s="1" t="s">
        <v>1867</v>
      </c>
      <c r="D1095" s="58">
        <v>0.32452815771102905</v>
      </c>
      <c r="E1095" s="58"/>
      <c r="F1095" s="58"/>
      <c r="G1095" s="58">
        <v>0.5691230297088623</v>
      </c>
      <c r="H1095" s="58"/>
      <c r="I1095" s="58"/>
      <c r="J1095" s="58"/>
      <c r="K1095" s="58"/>
      <c r="N1095" s="57" t="str">
        <f t="shared" si="126"/>
        <v>***</v>
      </c>
      <c r="O1095" s="57" t="str">
        <f t="shared" si="127"/>
        <v/>
      </c>
      <c r="P1095" s="57" t="str">
        <f t="shared" si="128"/>
        <v>0.00 (0.00)</v>
      </c>
      <c r="Q1095" s="57" t="str">
        <f t="shared" si="129"/>
        <v>0.00*** [0.00]</v>
      </c>
      <c r="R1095" s="57" t="str">
        <f t="shared" si="130"/>
        <v/>
      </c>
      <c r="S1095" s="58">
        <f t="shared" si="131"/>
        <v>0</v>
      </c>
      <c r="T1095" s="58">
        <f t="shared" si="132"/>
        <v>0</v>
      </c>
    </row>
    <row r="1096" x14ac:dyDescent="0.25">
      <c r="A1096" s="1" t="s">
        <v>251</v>
      </c>
      <c r="B1096" s="1" t="s">
        <v>328</v>
      </c>
      <c r="C1096" s="1" t="s">
        <v>1868</v>
      </c>
      <c r="D1096" s="58">
        <v>0.8904150128364563</v>
      </c>
      <c r="E1096" s="58"/>
      <c r="F1096" s="58"/>
      <c r="G1096" s="58">
        <v>0.34576395153999329</v>
      </c>
      <c r="H1096" s="58"/>
      <c r="I1096" s="58"/>
      <c r="J1096" s="58"/>
      <c r="K1096" s="58"/>
      <c r="N1096" s="57" t="str">
        <f t="shared" si="126"/>
        <v>***</v>
      </c>
      <c r="O1096" s="57" t="str">
        <f t="shared" si="127"/>
        <v/>
      </c>
      <c r="P1096" s="57" t="str">
        <f t="shared" si="128"/>
        <v>0.00 (0.00)</v>
      </c>
      <c r="Q1096" s="57" t="str">
        <f t="shared" si="129"/>
        <v>0.00*** [0.00]</v>
      </c>
      <c r="R1096" s="57" t="str">
        <f t="shared" si="130"/>
        <v/>
      </c>
      <c r="S1096" s="58">
        <f t="shared" si="131"/>
        <v>0</v>
      </c>
      <c r="T1096" s="58">
        <f t="shared" si="132"/>
        <v>0</v>
      </c>
    </row>
    <row r="1097" x14ac:dyDescent="0.25">
      <c r="A1097" s="1" t="s">
        <v>251</v>
      </c>
      <c r="B1097" s="1" t="s">
        <v>328</v>
      </c>
      <c r="C1097" s="1" t="s">
        <v>1869</v>
      </c>
      <c r="D1097" s="58">
        <v>6.8670625686645508</v>
      </c>
      <c r="E1097" s="58">
        <v>3.6610856056213379</v>
      </c>
      <c r="F1097" s="58"/>
      <c r="G1097" s="58"/>
      <c r="H1097" s="58">
        <v>0</v>
      </c>
      <c r="I1097" s="58">
        <v>508.25006103515625</v>
      </c>
      <c r="J1097" s="58">
        <v>48.431610107421875</v>
      </c>
      <c r="K1097" s="58">
        <v>175</v>
      </c>
      <c r="N1097" s="57" t="str">
        <f t="shared" si="126"/>
        <v>***</v>
      </c>
      <c r="O1097" s="57" t="str">
        <f t="shared" si="127"/>
        <v/>
      </c>
      <c r="P1097" s="57" t="str">
        <f t="shared" si="128"/>
        <v>0.00 (0.00)</v>
      </c>
      <c r="Q1097" s="57" t="str">
        <f t="shared" si="129"/>
        <v>0.00*** [0.00]</v>
      </c>
      <c r="R1097" s="57" t="str">
        <f t="shared" si="130"/>
        <v/>
      </c>
      <c r="S1097" s="58">
        <f t="shared" si="131"/>
        <v>0</v>
      </c>
      <c r="T1097" s="58">
        <f t="shared" si="132"/>
        <v>0</v>
      </c>
    </row>
    <row r="1098" x14ac:dyDescent="0.25">
      <c r="A1098" s="1" t="s">
        <v>251</v>
      </c>
      <c r="B1098" s="1" t="s">
        <v>328</v>
      </c>
      <c r="C1098" s="1" t="s">
        <v>1870</v>
      </c>
      <c r="D1098" s="58">
        <v>3.0353975296020508</v>
      </c>
      <c r="E1098" s="58">
        <v>1.1656241416931152</v>
      </c>
      <c r="F1098" s="58"/>
      <c r="G1098" s="58"/>
      <c r="H1098" s="58">
        <v>0</v>
      </c>
      <c r="I1098" s="58">
        <v>408.20855712890625</v>
      </c>
      <c r="J1098" s="58">
        <v>23.224897384643555</v>
      </c>
      <c r="K1098" s="58">
        <v>397</v>
      </c>
      <c r="N1098" s="57" t="str">
        <f t="shared" si="126"/>
        <v>***</v>
      </c>
      <c r="O1098" s="57" t="str">
        <f t="shared" si="127"/>
        <v/>
      </c>
      <c r="P1098" s="57" t="str">
        <f t="shared" si="128"/>
        <v>0.00 (0.00)</v>
      </c>
      <c r="Q1098" s="57" t="str">
        <f t="shared" si="129"/>
        <v>0.00*** [0.00]</v>
      </c>
      <c r="R1098" s="57" t="str">
        <f t="shared" si="130"/>
        <v/>
      </c>
      <c r="S1098" s="58">
        <f t="shared" si="131"/>
        <v>0</v>
      </c>
      <c r="T1098" s="58">
        <f t="shared" si="132"/>
        <v>0</v>
      </c>
    </row>
    <row r="1099" x14ac:dyDescent="0.25">
      <c r="A1099" s="1" t="s">
        <v>251</v>
      </c>
      <c r="B1099" s="1" t="s">
        <v>328</v>
      </c>
      <c r="C1099" s="1" t="s">
        <v>1871</v>
      </c>
      <c r="D1099" s="58">
        <v>4.2076725959777832</v>
      </c>
      <c r="E1099" s="58">
        <v>1.3816875219345093</v>
      </c>
      <c r="F1099" s="58"/>
      <c r="G1099" s="58"/>
      <c r="H1099" s="58">
        <v>0</v>
      </c>
      <c r="I1099" s="58">
        <v>508.25006103515625</v>
      </c>
      <c r="J1099" s="58">
        <v>33.045158386230469</v>
      </c>
      <c r="K1099" s="58">
        <v>572</v>
      </c>
      <c r="N1099" s="57" t="str">
        <f t="shared" si="126"/>
        <v>***</v>
      </c>
      <c r="O1099" s="57" t="str">
        <f t="shared" si="127"/>
        <v/>
      </c>
      <c r="P1099" s="57" t="str">
        <f t="shared" si="128"/>
        <v>0.00 (0.00)</v>
      </c>
      <c r="Q1099" s="57" t="str">
        <f t="shared" si="129"/>
        <v>0.00*** [0.00]</v>
      </c>
      <c r="R1099" s="57" t="str">
        <f t="shared" si="130"/>
        <v/>
      </c>
      <c r="S1099" s="58">
        <f t="shared" si="131"/>
        <v>0</v>
      </c>
      <c r="T1099" s="58">
        <f t="shared" si="132"/>
        <v>0</v>
      </c>
    </row>
    <row r="1100" x14ac:dyDescent="0.25">
      <c r="A1100" s="1" t="s">
        <v>251</v>
      </c>
      <c r="B1100" s="1" t="s">
        <v>329</v>
      </c>
      <c r="C1100" s="1" t="s">
        <v>1872</v>
      </c>
      <c r="D1100" s="58"/>
      <c r="E1100" s="58"/>
      <c r="F1100" s="58"/>
      <c r="G1100" s="58"/>
      <c r="H1100" s="58"/>
      <c r="I1100" s="58"/>
      <c r="J1100" s="58"/>
      <c r="K1100" s="58"/>
      <c r="N1100" s="57" t="str">
        <f t="shared" si="126"/>
        <v>***</v>
      </c>
      <c r="O1100" s="57" t="str">
        <f t="shared" si="127"/>
        <v/>
      </c>
      <c r="P1100" s="57" t="str">
        <f t="shared" si="128"/>
        <v>0.00 (0.00)</v>
      </c>
      <c r="Q1100" s="57" t="str">
        <f t="shared" si="129"/>
        <v>0.00*** [0.00]</v>
      </c>
      <c r="R1100" s="57" t="str">
        <f t="shared" si="130"/>
        <v/>
      </c>
      <c r="S1100" s="58">
        <f t="shared" si="131"/>
        <v>0</v>
      </c>
      <c r="T1100" s="58">
        <f t="shared" si="132"/>
        <v>0</v>
      </c>
    </row>
    <row r="1101" x14ac:dyDescent="0.25">
      <c r="A1101" s="1" t="s">
        <v>251</v>
      </c>
      <c r="B1101" s="1" t="s">
        <v>329</v>
      </c>
      <c r="C1101" s="1" t="s">
        <v>1873</v>
      </c>
      <c r="D1101" s="58">
        <v>0.63739985227584839</v>
      </c>
      <c r="E1101" s="58">
        <v>0.12320749461650848</v>
      </c>
      <c r="F1101" s="58"/>
      <c r="G1101" s="58"/>
      <c r="H1101" s="58">
        <v>0.010211339220404625</v>
      </c>
      <c r="I1101" s="58">
        <v>4.0468602180480957</v>
      </c>
      <c r="J1101" s="58">
        <v>0.94637471437454224</v>
      </c>
      <c r="K1101" s="58">
        <v>59</v>
      </c>
      <c r="N1101" s="57" t="str">
        <f t="shared" si="126"/>
        <v>***</v>
      </c>
      <c r="O1101" s="57" t="str">
        <f t="shared" si="127"/>
        <v/>
      </c>
      <c r="P1101" s="57" t="str">
        <f t="shared" si="128"/>
        <v>0.00 (0.00)</v>
      </c>
      <c r="Q1101" s="57" t="str">
        <f t="shared" si="129"/>
        <v>0.00*** [0.00]</v>
      </c>
      <c r="R1101" s="57" t="str">
        <f t="shared" si="130"/>
        <v/>
      </c>
      <c r="S1101" s="58">
        <f t="shared" si="131"/>
        <v>0</v>
      </c>
      <c r="T1101" s="58">
        <f t="shared" si="132"/>
        <v>0</v>
      </c>
    </row>
    <row r="1102" x14ac:dyDescent="0.25">
      <c r="A1102" s="1" t="s">
        <v>251</v>
      </c>
      <c r="B1102" s="1" t="s">
        <v>329</v>
      </c>
      <c r="C1102" s="1" t="s">
        <v>1874</v>
      </c>
      <c r="D1102" s="58">
        <v>0.19380970299243927</v>
      </c>
      <c r="E1102" s="58">
        <v>0.02829139307141304</v>
      </c>
      <c r="F1102" s="58"/>
      <c r="G1102" s="58"/>
      <c r="H1102" s="58">
        <v>0.010355415754020214</v>
      </c>
      <c r="I1102" s="58">
        <v>1.6187440156936646</v>
      </c>
      <c r="J1102" s="58">
        <v>0.28432497382164001</v>
      </c>
      <c r="K1102" s="58">
        <v>101</v>
      </c>
      <c r="N1102" s="57" t="str">
        <f t="shared" si="126"/>
        <v>***</v>
      </c>
      <c r="O1102" s="57" t="str">
        <f t="shared" si="127"/>
        <v/>
      </c>
      <c r="P1102" s="57" t="str">
        <f t="shared" si="128"/>
        <v>0.00 (0.00)</v>
      </c>
      <c r="Q1102" s="57" t="str">
        <f t="shared" si="129"/>
        <v>0.00*** [0.00]</v>
      </c>
      <c r="R1102" s="57" t="str">
        <f t="shared" si="130"/>
        <v/>
      </c>
      <c r="S1102" s="58">
        <f t="shared" si="131"/>
        <v>0</v>
      </c>
      <c r="T1102" s="58">
        <f t="shared" si="132"/>
        <v>0</v>
      </c>
    </row>
    <row r="1103" x14ac:dyDescent="0.25">
      <c r="A1103" s="1" t="s">
        <v>251</v>
      </c>
      <c r="B1103" s="1" t="s">
        <v>329</v>
      </c>
      <c r="C1103" s="1" t="s">
        <v>1875</v>
      </c>
      <c r="D1103" s="58">
        <v>0.35738357901573181</v>
      </c>
      <c r="E1103" s="58">
        <v>0.051456332206726074</v>
      </c>
      <c r="F1103" s="58"/>
      <c r="G1103" s="58"/>
      <c r="H1103" s="58">
        <v>0.010211339220404625</v>
      </c>
      <c r="I1103" s="58">
        <v>4.0468602180480957</v>
      </c>
      <c r="J1103" s="58">
        <v>0.65087682008743286</v>
      </c>
      <c r="K1103" s="58">
        <v>160</v>
      </c>
      <c r="N1103" s="57" t="str">
        <f t="shared" si="126"/>
        <v>***</v>
      </c>
      <c r="O1103" s="57" t="str">
        <f t="shared" si="127"/>
        <v/>
      </c>
      <c r="P1103" s="57" t="str">
        <f t="shared" si="128"/>
        <v>0.00 (0.00)</v>
      </c>
      <c r="Q1103" s="57" t="str">
        <f t="shared" si="129"/>
        <v>0.00*** [0.00]</v>
      </c>
      <c r="R1103" s="57" t="str">
        <f t="shared" si="130"/>
        <v/>
      </c>
      <c r="S1103" s="58">
        <f t="shared" si="131"/>
        <v>0</v>
      </c>
      <c r="T1103" s="58">
        <f t="shared" si="132"/>
        <v>0</v>
      </c>
    </row>
    <row r="1104" x14ac:dyDescent="0.25">
      <c r="A1104" s="1" t="s">
        <v>251</v>
      </c>
      <c r="B1104" s="1" t="s">
        <v>329</v>
      </c>
      <c r="C1104" s="1" t="s">
        <v>1876</v>
      </c>
      <c r="D1104" s="58"/>
      <c r="E1104" s="58"/>
      <c r="F1104" s="58"/>
      <c r="G1104" s="58"/>
      <c r="H1104" s="58"/>
      <c r="I1104" s="58"/>
      <c r="J1104" s="58"/>
      <c r="K1104" s="58"/>
      <c r="N1104" s="57" t="str">
        <f t="shared" si="126"/>
        <v>***</v>
      </c>
      <c r="O1104" s="57" t="str">
        <f t="shared" si="127"/>
        <v/>
      </c>
      <c r="P1104" s="57" t="str">
        <f t="shared" si="128"/>
        <v>0.00 (0.00)</v>
      </c>
      <c r="Q1104" s="57" t="str">
        <f t="shared" si="129"/>
        <v>0.00*** [0.00]</v>
      </c>
      <c r="R1104" s="57" t="str">
        <f t="shared" si="130"/>
        <v/>
      </c>
      <c r="S1104" s="58">
        <f t="shared" si="131"/>
        <v>0</v>
      </c>
      <c r="T1104" s="58">
        <f t="shared" si="132"/>
        <v>0</v>
      </c>
    </row>
    <row r="1105" x14ac:dyDescent="0.25">
      <c r="A1105" s="1" t="s">
        <v>251</v>
      </c>
      <c r="B1105" s="1" t="s">
        <v>329</v>
      </c>
      <c r="C1105" s="1" t="s">
        <v>1877</v>
      </c>
      <c r="D1105" s="58">
        <v>0.23324967920780182</v>
      </c>
      <c r="E1105" s="58">
        <v>0.045296475291252136</v>
      </c>
      <c r="F1105" s="58"/>
      <c r="G1105" s="58"/>
      <c r="H1105" s="58">
        <v>0.010699297301471233</v>
      </c>
      <c r="I1105" s="58">
        <v>0.80937200784683228</v>
      </c>
      <c r="J1105" s="58">
        <v>0.23096761107444763</v>
      </c>
      <c r="K1105" s="58">
        <v>26</v>
      </c>
      <c r="N1105" s="57" t="str">
        <f t="shared" si="126"/>
        <v>***</v>
      </c>
      <c r="O1105" s="57" t="str">
        <f t="shared" si="127"/>
        <v/>
      </c>
      <c r="P1105" s="57" t="str">
        <f t="shared" si="128"/>
        <v>0.00 (0.00)</v>
      </c>
      <c r="Q1105" s="57" t="str">
        <f t="shared" si="129"/>
        <v>0.00*** [0.00]</v>
      </c>
      <c r="R1105" s="57" t="str">
        <f t="shared" si="130"/>
        <v/>
      </c>
      <c r="S1105" s="58">
        <f t="shared" si="131"/>
        <v>0</v>
      </c>
      <c r="T1105" s="58">
        <f t="shared" si="132"/>
        <v>0</v>
      </c>
    </row>
    <row r="1106" x14ac:dyDescent="0.25">
      <c r="A1106" s="1" t="s">
        <v>251</v>
      </c>
      <c r="B1106" s="1" t="s">
        <v>329</v>
      </c>
      <c r="C1106" s="1" t="s">
        <v>1878</v>
      </c>
      <c r="D1106" s="58">
        <v>0.45874893665313721</v>
      </c>
      <c r="E1106" s="58">
        <v>0.12174499034881592</v>
      </c>
      <c r="F1106" s="58"/>
      <c r="G1106" s="58"/>
      <c r="H1106" s="58">
        <v>0.014527210034430027</v>
      </c>
      <c r="I1106" s="58">
        <v>10.11715030670166</v>
      </c>
      <c r="J1106" s="58">
        <v>1.129016637802124</v>
      </c>
      <c r="K1106" s="58">
        <v>86</v>
      </c>
      <c r="N1106" s="57" t="str">
        <f t="shared" si="126"/>
        <v>***</v>
      </c>
      <c r="O1106" s="57" t="str">
        <f t="shared" si="127"/>
        <v/>
      </c>
      <c r="P1106" s="57" t="str">
        <f t="shared" si="128"/>
        <v>0.00 (0.00)</v>
      </c>
      <c r="Q1106" s="57" t="str">
        <f t="shared" si="129"/>
        <v>0.00*** [0.00]</v>
      </c>
      <c r="R1106" s="57" t="str">
        <f t="shared" si="130"/>
        <v/>
      </c>
      <c r="S1106" s="58">
        <f t="shared" si="131"/>
        <v>0</v>
      </c>
      <c r="T1106" s="58">
        <f t="shared" si="132"/>
        <v>0</v>
      </c>
    </row>
    <row r="1107" x14ac:dyDescent="0.25">
      <c r="A1107" s="1" t="s">
        <v>251</v>
      </c>
      <c r="B1107" s="1" t="s">
        <v>329</v>
      </c>
      <c r="C1107" s="1" t="s">
        <v>1879</v>
      </c>
      <c r="D1107" s="58">
        <v>0.4064008891582489</v>
      </c>
      <c r="E1107" s="58">
        <v>0.094361849129199982</v>
      </c>
      <c r="F1107" s="58"/>
      <c r="G1107" s="58"/>
      <c r="H1107" s="58">
        <v>0.010699297301471233</v>
      </c>
      <c r="I1107" s="58">
        <v>10.11715030670166</v>
      </c>
      <c r="J1107" s="58">
        <v>0.99863195419311523</v>
      </c>
      <c r="K1107" s="58">
        <v>112</v>
      </c>
      <c r="N1107" s="57" t="str">
        <f t="shared" si="126"/>
        <v>***</v>
      </c>
      <c r="O1107" s="57" t="str">
        <f t="shared" si="127"/>
        <v/>
      </c>
      <c r="P1107" s="57" t="str">
        <f t="shared" si="128"/>
        <v>0.00 (0.00)</v>
      </c>
      <c r="Q1107" s="57" t="str">
        <f t="shared" si="129"/>
        <v>0.00*** [0.00]</v>
      </c>
      <c r="R1107" s="57" t="str">
        <f t="shared" si="130"/>
        <v/>
      </c>
      <c r="S1107" s="58">
        <f t="shared" si="131"/>
        <v>0</v>
      </c>
      <c r="T1107" s="58">
        <f t="shared" si="132"/>
        <v>0</v>
      </c>
    </row>
    <row r="1108" x14ac:dyDescent="0.25">
      <c r="A1108" s="1" t="s">
        <v>251</v>
      </c>
      <c r="B1108" s="1" t="s">
        <v>329</v>
      </c>
      <c r="C1108" s="1" t="s">
        <v>1880</v>
      </c>
      <c r="D1108" s="58"/>
      <c r="E1108" s="58"/>
      <c r="F1108" s="58"/>
      <c r="G1108" s="58"/>
      <c r="H1108" s="58"/>
      <c r="I1108" s="58"/>
      <c r="J1108" s="58"/>
      <c r="K1108" s="58"/>
      <c r="N1108" s="57" t="str">
        <f t="shared" si="126"/>
        <v>***</v>
      </c>
      <c r="O1108" s="57" t="str">
        <f t="shared" si="127"/>
        <v/>
      </c>
      <c r="P1108" s="57" t="str">
        <f t="shared" si="128"/>
        <v>0.00 (0.00)</v>
      </c>
      <c r="Q1108" s="57" t="str">
        <f t="shared" si="129"/>
        <v>0.00*** [0.00]</v>
      </c>
      <c r="R1108" s="57" t="str">
        <f t="shared" si="130"/>
        <v/>
      </c>
      <c r="S1108" s="58">
        <f t="shared" si="131"/>
        <v>0</v>
      </c>
      <c r="T1108" s="58">
        <f t="shared" si="132"/>
        <v>0</v>
      </c>
    </row>
    <row r="1109" x14ac:dyDescent="0.25">
      <c r="A1109" s="1" t="s">
        <v>251</v>
      </c>
      <c r="B1109" s="1" t="s">
        <v>329</v>
      </c>
      <c r="C1109" s="1" t="s">
        <v>1881</v>
      </c>
      <c r="D1109" s="58">
        <v>0.35829457640647888</v>
      </c>
      <c r="E1109" s="58">
        <v>0.088428683578968048</v>
      </c>
      <c r="F1109" s="58"/>
      <c r="G1109" s="58"/>
      <c r="H1109" s="58">
        <v>0.013853812590241432</v>
      </c>
      <c r="I1109" s="58">
        <v>2.4281160831451416</v>
      </c>
      <c r="J1109" s="58">
        <v>0.50798416137695313</v>
      </c>
      <c r="K1109" s="58">
        <v>33</v>
      </c>
      <c r="N1109" s="57" t="str">
        <f t="shared" si="126"/>
        <v>***</v>
      </c>
      <c r="O1109" s="57" t="str">
        <f t="shared" si="127"/>
        <v/>
      </c>
      <c r="P1109" s="57" t="str">
        <f t="shared" si="128"/>
        <v>0.00 (0.00)</v>
      </c>
      <c r="Q1109" s="57" t="str">
        <f t="shared" si="129"/>
        <v>0.00*** [0.00]</v>
      </c>
      <c r="R1109" s="57" t="str">
        <f t="shared" si="130"/>
        <v/>
      </c>
      <c r="S1109" s="58">
        <f t="shared" si="131"/>
        <v>0</v>
      </c>
      <c r="T1109" s="58">
        <f t="shared" si="132"/>
        <v>0</v>
      </c>
    </row>
    <row r="1110" x14ac:dyDescent="0.25">
      <c r="A1110" s="1" t="s">
        <v>251</v>
      </c>
      <c r="B1110" s="1" t="s">
        <v>329</v>
      </c>
      <c r="C1110" s="1" t="s">
        <v>1882</v>
      </c>
      <c r="D1110" s="58">
        <v>0.44024807214736938</v>
      </c>
      <c r="E1110" s="58">
        <v>0.072873838245868683</v>
      </c>
      <c r="F1110" s="58"/>
      <c r="G1110" s="58"/>
      <c r="H1110" s="58">
        <v>0.010324565693736076</v>
      </c>
      <c r="I1110" s="58">
        <v>8.0937204360961914</v>
      </c>
      <c r="J1110" s="58">
        <v>0.89251863956451416</v>
      </c>
      <c r="K1110" s="58">
        <v>150</v>
      </c>
      <c r="N1110" s="57" t="str">
        <f t="shared" si="126"/>
        <v>***</v>
      </c>
      <c r="O1110" s="57" t="str">
        <f t="shared" si="127"/>
        <v/>
      </c>
      <c r="P1110" s="57" t="str">
        <f t="shared" si="128"/>
        <v>0.00 (0.00)</v>
      </c>
      <c r="Q1110" s="57" t="str">
        <f t="shared" si="129"/>
        <v>0.00*** [0.00]</v>
      </c>
      <c r="R1110" s="57" t="str">
        <f t="shared" si="130"/>
        <v/>
      </c>
      <c r="S1110" s="58">
        <f t="shared" si="131"/>
        <v>0</v>
      </c>
      <c r="T1110" s="58">
        <f t="shared" si="132"/>
        <v>0</v>
      </c>
    </row>
    <row r="1111" x14ac:dyDescent="0.25">
      <c r="A1111" s="1" t="s">
        <v>251</v>
      </c>
      <c r="B1111" s="1" t="s">
        <v>329</v>
      </c>
      <c r="C1111" s="1" t="s">
        <v>1883</v>
      </c>
      <c r="D1111" s="58">
        <v>0.42546954751014709</v>
      </c>
      <c r="E1111" s="58">
        <v>0.061782371252775192</v>
      </c>
      <c r="F1111" s="58"/>
      <c r="G1111" s="58"/>
      <c r="H1111" s="58">
        <v>0.010324565693736076</v>
      </c>
      <c r="I1111" s="58">
        <v>8.0937204360961914</v>
      </c>
      <c r="J1111" s="58">
        <v>0.83577638864517212</v>
      </c>
      <c r="K1111" s="58">
        <v>183</v>
      </c>
      <c r="N1111" s="57" t="str">
        <f t="shared" si="126"/>
        <v>***</v>
      </c>
      <c r="O1111" s="57" t="str">
        <f t="shared" si="127"/>
        <v/>
      </c>
      <c r="P1111" s="57" t="str">
        <f t="shared" si="128"/>
        <v>0.00 (0.00)</v>
      </c>
      <c r="Q1111" s="57" t="str">
        <f t="shared" si="129"/>
        <v>0.00*** [0.00]</v>
      </c>
      <c r="R1111" s="57" t="str">
        <f t="shared" si="130"/>
        <v/>
      </c>
      <c r="S1111" s="58">
        <f t="shared" si="131"/>
        <v>0</v>
      </c>
      <c r="T1111" s="58">
        <f t="shared" si="132"/>
        <v>0</v>
      </c>
    </row>
    <row r="1112" x14ac:dyDescent="0.25">
      <c r="A1112" s="1" t="s">
        <v>251</v>
      </c>
      <c r="B1112" s="1" t="s">
        <v>329</v>
      </c>
      <c r="C1112" s="1" t="s">
        <v>1884</v>
      </c>
      <c r="D1112" s="58"/>
      <c r="E1112" s="58"/>
      <c r="F1112" s="58"/>
      <c r="G1112" s="58"/>
      <c r="H1112" s="58"/>
      <c r="I1112" s="58"/>
      <c r="J1112" s="58"/>
      <c r="K1112" s="58"/>
      <c r="N1112" s="57" t="str">
        <f t="shared" si="126"/>
        <v>***</v>
      </c>
      <c r="O1112" s="57" t="str">
        <f t="shared" si="127"/>
        <v/>
      </c>
      <c r="P1112" s="57" t="str">
        <f t="shared" si="128"/>
        <v>0.00 (0.00)</v>
      </c>
      <c r="Q1112" s="57" t="str">
        <f t="shared" si="129"/>
        <v>0.00*** [0.00]</v>
      </c>
      <c r="R1112" s="57" t="str">
        <f t="shared" si="130"/>
        <v/>
      </c>
      <c r="S1112" s="58">
        <f t="shared" si="131"/>
        <v>0</v>
      </c>
      <c r="T1112" s="58">
        <f t="shared" si="132"/>
        <v>0</v>
      </c>
    </row>
    <row r="1113" x14ac:dyDescent="0.25">
      <c r="A1113" s="1" t="s">
        <v>251</v>
      </c>
      <c r="B1113" s="1" t="s">
        <v>329</v>
      </c>
      <c r="C1113" s="1" t="s">
        <v>1885</v>
      </c>
      <c r="D1113" s="58">
        <v>0.16151846945285797</v>
      </c>
      <c r="E1113" s="58">
        <v>0.027117421850562096</v>
      </c>
      <c r="F1113" s="58"/>
      <c r="G1113" s="58"/>
      <c r="H1113" s="58">
        <v>0.01089975330978632</v>
      </c>
      <c r="I1113" s="58">
        <v>1.0117150545120239</v>
      </c>
      <c r="J1113" s="58">
        <v>0.20473204553127289</v>
      </c>
      <c r="K1113" s="58">
        <v>57</v>
      </c>
      <c r="N1113" s="57" t="str">
        <f t="shared" si="126"/>
        <v>***</v>
      </c>
      <c r="O1113" s="57" t="str">
        <f t="shared" si="127"/>
        <v/>
      </c>
      <c r="P1113" s="57" t="str">
        <f t="shared" si="128"/>
        <v>0.00 (0.00)</v>
      </c>
      <c r="Q1113" s="57" t="str">
        <f t="shared" si="129"/>
        <v>0.00*** [0.00]</v>
      </c>
      <c r="R1113" s="57" t="str">
        <f t="shared" si="130"/>
        <v/>
      </c>
      <c r="S1113" s="58">
        <f t="shared" si="131"/>
        <v>0</v>
      </c>
      <c r="T1113" s="58">
        <f t="shared" si="132"/>
        <v>0</v>
      </c>
    </row>
    <row r="1114" x14ac:dyDescent="0.25">
      <c r="A1114" s="1" t="s">
        <v>251</v>
      </c>
      <c r="B1114" s="1" t="s">
        <v>329</v>
      </c>
      <c r="C1114" s="1" t="s">
        <v>1886</v>
      </c>
      <c r="D1114" s="58">
        <v>0.32692229747772217</v>
      </c>
      <c r="E1114" s="58">
        <v>0.046214599162340164</v>
      </c>
      <c r="F1114" s="58"/>
      <c r="G1114" s="58"/>
      <c r="H1114" s="58">
        <v>0.012192064896225929</v>
      </c>
      <c r="I1114" s="58">
        <v>1.6187440156936646</v>
      </c>
      <c r="J1114" s="58">
        <v>0.35797673463821411</v>
      </c>
      <c r="K1114" s="58">
        <v>60</v>
      </c>
      <c r="N1114" s="57" t="str">
        <f t="shared" si="126"/>
        <v>***</v>
      </c>
      <c r="O1114" s="57" t="str">
        <f t="shared" si="127"/>
        <v/>
      </c>
      <c r="P1114" s="57" t="str">
        <f t="shared" si="128"/>
        <v>0.00 (0.00)</v>
      </c>
      <c r="Q1114" s="57" t="str">
        <f t="shared" si="129"/>
        <v>0.00*** [0.00]</v>
      </c>
      <c r="R1114" s="57" t="str">
        <f t="shared" si="130"/>
        <v/>
      </c>
      <c r="S1114" s="58">
        <f t="shared" si="131"/>
        <v>0</v>
      </c>
      <c r="T1114" s="58">
        <f t="shared" si="132"/>
        <v>0</v>
      </c>
    </row>
    <row r="1115" x14ac:dyDescent="0.25">
      <c r="A1115" s="1" t="s">
        <v>251</v>
      </c>
      <c r="B1115" s="1" t="s">
        <v>329</v>
      </c>
      <c r="C1115" s="1" t="s">
        <v>1887</v>
      </c>
      <c r="D1115" s="58">
        <v>0.24634094536304474</v>
      </c>
      <c r="E1115" s="58">
        <v>0.028088284656405449</v>
      </c>
      <c r="F1115" s="58"/>
      <c r="G1115" s="58"/>
      <c r="H1115" s="58">
        <v>0.01089975330978632</v>
      </c>
      <c r="I1115" s="58">
        <v>1.6187440156936646</v>
      </c>
      <c r="J1115" s="58">
        <v>0.30382126569747925</v>
      </c>
      <c r="K1115" s="58">
        <v>117</v>
      </c>
      <c r="N1115" s="57" t="str">
        <f t="shared" si="126"/>
        <v>***</v>
      </c>
      <c r="O1115" s="57" t="str">
        <f t="shared" si="127"/>
        <v/>
      </c>
      <c r="P1115" s="57" t="str">
        <f t="shared" si="128"/>
        <v>0.00 (0.00)</v>
      </c>
      <c r="Q1115" s="57" t="str">
        <f t="shared" si="129"/>
        <v>0.00*** [0.00]</v>
      </c>
      <c r="R1115" s="57" t="str">
        <f t="shared" si="130"/>
        <v/>
      </c>
      <c r="S1115" s="58">
        <f t="shared" si="131"/>
        <v>0</v>
      </c>
      <c r="T1115" s="58">
        <f t="shared" si="132"/>
        <v>0</v>
      </c>
    </row>
    <row r="1116" x14ac:dyDescent="0.25">
      <c r="A1116" s="1" t="s">
        <v>251</v>
      </c>
      <c r="B1116" s="1" t="s">
        <v>329</v>
      </c>
      <c r="C1116" s="1" t="s">
        <v>1888</v>
      </c>
      <c r="D1116" s="58">
        <v>7.2972192764282227</v>
      </c>
      <c r="E1116" s="58">
        <v>2.1313409805297852</v>
      </c>
      <c r="F1116" s="58">
        <v>3.4237689971923828</v>
      </c>
      <c r="G1116" s="58">
        <v>0.00061759096570312977</v>
      </c>
      <c r="H1116" s="58">
        <v>3.1198675632476807</v>
      </c>
      <c r="I1116" s="58">
        <v>11.474571228027344</v>
      </c>
      <c r="J1116" s="58"/>
      <c r="K1116" s="58">
        <v>1.9599640369415283</v>
      </c>
      <c r="N1116" s="57" t="str">
        <f t="shared" si="126"/>
        <v>***</v>
      </c>
      <c r="O1116" s="57" t="str">
        <f t="shared" si="127"/>
        <v/>
      </c>
      <c r="P1116" s="57" t="str">
        <f t="shared" si="128"/>
        <v>0.00 (0.00)</v>
      </c>
      <c r="Q1116" s="57" t="str">
        <f t="shared" si="129"/>
        <v>0.00*** [0.00]</v>
      </c>
      <c r="R1116" s="57" t="str">
        <f t="shared" si="130"/>
        <v/>
      </c>
      <c r="S1116" s="58">
        <f t="shared" si="131"/>
        <v>0</v>
      </c>
      <c r="T1116" s="58">
        <f t="shared" si="132"/>
        <v>0</v>
      </c>
    </row>
    <row r="1117" x14ac:dyDescent="0.25">
      <c r="A1117" s="1" t="s">
        <v>251</v>
      </c>
      <c r="B1117" s="1" t="s">
        <v>329</v>
      </c>
      <c r="C1117" s="1" t="s">
        <v>1889</v>
      </c>
      <c r="D1117" s="58">
        <v>-2.2052750587463379</v>
      </c>
      <c r="E1117" s="58">
        <v>1.1933294534683228</v>
      </c>
      <c r="F1117" s="58">
        <v>-1.8480020761489868</v>
      </c>
      <c r="G1117" s="58">
        <v>0.064602047204971313</v>
      </c>
      <c r="H1117" s="58">
        <v>-4.5441579818725586</v>
      </c>
      <c r="I1117" s="58">
        <v>0.13360749185085297</v>
      </c>
      <c r="J1117" s="58"/>
      <c r="K1117" s="58">
        <v>1.9599640369415283</v>
      </c>
      <c r="N1117" s="57" t="str">
        <f t="shared" si="126"/>
        <v>***</v>
      </c>
      <c r="O1117" s="57" t="str">
        <f t="shared" si="127"/>
        <v/>
      </c>
      <c r="P1117" s="57" t="str">
        <f t="shared" si="128"/>
        <v>0.00 (0.00)</v>
      </c>
      <c r="Q1117" s="57" t="str">
        <f t="shared" si="129"/>
        <v>0.00*** [0.00]</v>
      </c>
      <c r="R1117" s="57" t="str">
        <f t="shared" si="130"/>
        <v/>
      </c>
      <c r="S1117" s="58">
        <f t="shared" si="131"/>
        <v>0</v>
      </c>
      <c r="T1117" s="58">
        <f t="shared" si="132"/>
        <v>0</v>
      </c>
    </row>
    <row r="1118" x14ac:dyDescent="0.25">
      <c r="A1118" s="1" t="s">
        <v>251</v>
      </c>
      <c r="B1118" s="1" t="s">
        <v>329</v>
      </c>
      <c r="C1118" s="1" t="s">
        <v>1890</v>
      </c>
      <c r="D1118" s="58">
        <v>0.96415114402770996</v>
      </c>
      <c r="E1118" s="58">
        <v>1.1831580400466919</v>
      </c>
      <c r="F1118" s="58">
        <v>0.8148963451385498</v>
      </c>
      <c r="G1118" s="58">
        <v>0.41513165831565857</v>
      </c>
      <c r="H1118" s="58">
        <v>-1.3547959327697754</v>
      </c>
      <c r="I1118" s="58">
        <v>3.2830982208251953</v>
      </c>
      <c r="J1118" s="58"/>
      <c r="K1118" s="58">
        <v>1.9599640369415283</v>
      </c>
      <c r="N1118" s="57" t="str">
        <f t="shared" si="126"/>
        <v>***</v>
      </c>
      <c r="O1118" s="57" t="str">
        <f t="shared" si="127"/>
        <v/>
      </c>
      <c r="P1118" s="57" t="str">
        <f t="shared" si="128"/>
        <v>0.00 (0.00)</v>
      </c>
      <c r="Q1118" s="57" t="str">
        <f t="shared" si="129"/>
        <v>0.00*** [0.00]</v>
      </c>
      <c r="R1118" s="57" t="str">
        <f t="shared" si="130"/>
        <v/>
      </c>
      <c r="S1118" s="58">
        <f t="shared" si="131"/>
        <v>0</v>
      </c>
      <c r="T1118" s="58">
        <f t="shared" si="132"/>
        <v>0</v>
      </c>
    </row>
    <row r="1119" x14ac:dyDescent="0.25">
      <c r="A1119" s="1" t="s">
        <v>251</v>
      </c>
      <c r="B1119" s="1" t="s">
        <v>329</v>
      </c>
      <c r="C1119" s="1" t="s">
        <v>1891</v>
      </c>
      <c r="D1119" s="58">
        <v>18.229770660400391</v>
      </c>
      <c r="E1119" s="58"/>
      <c r="F1119" s="58"/>
      <c r="G1119" s="58">
        <v>2.292821227456443e-05</v>
      </c>
      <c r="H1119" s="58"/>
      <c r="I1119" s="58"/>
      <c r="J1119" s="58"/>
      <c r="K1119" s="58"/>
      <c r="N1119" s="57" t="str">
        <f t="shared" si="126"/>
        <v>***</v>
      </c>
      <c r="O1119" s="57" t="str">
        <f t="shared" si="127"/>
        <v/>
      </c>
      <c r="P1119" s="57" t="str">
        <f t="shared" si="128"/>
        <v>0.00 (0.00)</v>
      </c>
      <c r="Q1119" s="57" t="str">
        <f t="shared" si="129"/>
        <v>0.00*** [0.00]</v>
      </c>
      <c r="R1119" s="57" t="str">
        <f t="shared" si="130"/>
        <v/>
      </c>
      <c r="S1119" s="58">
        <f t="shared" si="131"/>
        <v>0</v>
      </c>
      <c r="T1119" s="58">
        <f t="shared" si="132"/>
        <v>0</v>
      </c>
    </row>
    <row r="1120" x14ac:dyDescent="0.25">
      <c r="A1120" s="1" t="s">
        <v>251</v>
      </c>
      <c r="B1120" s="1" t="s">
        <v>329</v>
      </c>
      <c r="C1120" s="1" t="s">
        <v>1892</v>
      </c>
      <c r="D1120" s="58">
        <v>17.014898300170898</v>
      </c>
      <c r="E1120" s="58"/>
      <c r="F1120" s="58"/>
      <c r="G1120" s="58">
        <v>4.2604591726558283e-05</v>
      </c>
      <c r="H1120" s="58"/>
      <c r="I1120" s="58"/>
      <c r="J1120" s="58"/>
      <c r="K1120" s="58"/>
      <c r="N1120" s="57" t="str">
        <f t="shared" si="126"/>
        <v>***</v>
      </c>
      <c r="O1120" s="57" t="str">
        <f t="shared" si="127"/>
        <v/>
      </c>
      <c r="P1120" s="57" t="str">
        <f t="shared" si="128"/>
        <v>0.00 (0.00)</v>
      </c>
      <c r="Q1120" s="57" t="str">
        <f t="shared" si="129"/>
        <v>0.00*** [0.00]</v>
      </c>
      <c r="R1120" s="57" t="str">
        <f t="shared" si="130"/>
        <v/>
      </c>
      <c r="S1120" s="58">
        <f t="shared" si="131"/>
        <v>0</v>
      </c>
      <c r="T1120" s="58">
        <f t="shared" si="132"/>
        <v>0</v>
      </c>
    </row>
    <row r="1121" x14ac:dyDescent="0.25">
      <c r="A1121" s="1" t="s">
        <v>251</v>
      </c>
      <c r="B1121" s="1" t="s">
        <v>329</v>
      </c>
      <c r="C1121" s="1" t="s">
        <v>1893</v>
      </c>
      <c r="D1121" s="58">
        <v>0.36972203850746155</v>
      </c>
      <c r="E1121" s="58">
        <v>0.048311915248632431</v>
      </c>
      <c r="F1121" s="58"/>
      <c r="G1121" s="58"/>
      <c r="H1121" s="58">
        <v>0.010211339220404625</v>
      </c>
      <c r="I1121" s="58">
        <v>4.0468602180480957</v>
      </c>
      <c r="J1121" s="58">
        <v>0.63910657167434692</v>
      </c>
      <c r="K1121" s="58">
        <v>175</v>
      </c>
      <c r="N1121" s="57" t="str">
        <f t="shared" si="126"/>
        <v>***</v>
      </c>
      <c r="O1121" s="57" t="str">
        <f t="shared" si="127"/>
        <v/>
      </c>
      <c r="P1121" s="57" t="str">
        <f t="shared" si="128"/>
        <v>0.00 (0.00)</v>
      </c>
      <c r="Q1121" s="57" t="str">
        <f t="shared" si="129"/>
        <v>0.00*** [0.00]</v>
      </c>
      <c r="R1121" s="57" t="str">
        <f t="shared" si="130"/>
        <v/>
      </c>
      <c r="S1121" s="58">
        <f t="shared" si="131"/>
        <v>0</v>
      </c>
      <c r="T1121" s="58">
        <f t="shared" si="132"/>
        <v>0</v>
      </c>
    </row>
    <row r="1122" x14ac:dyDescent="0.25">
      <c r="A1122" s="1" t="s">
        <v>251</v>
      </c>
      <c r="B1122" s="1" t="s">
        <v>329</v>
      </c>
      <c r="C1122" s="1" t="s">
        <v>1894</v>
      </c>
      <c r="D1122" s="58">
        <v>0.36443257331848145</v>
      </c>
      <c r="E1122" s="58">
        <v>0.039664413779973984</v>
      </c>
      <c r="F1122" s="58"/>
      <c r="G1122" s="58"/>
      <c r="H1122" s="58">
        <v>0.010324565693736076</v>
      </c>
      <c r="I1122" s="58">
        <v>10.11715030670166</v>
      </c>
      <c r="J1122" s="58">
        <v>0.79030781984329224</v>
      </c>
      <c r="K1122" s="58">
        <v>397</v>
      </c>
      <c r="N1122" s="57" t="str">
        <f t="shared" si="126"/>
        <v>***</v>
      </c>
      <c r="O1122" s="57" t="str">
        <f t="shared" si="127"/>
        <v/>
      </c>
      <c r="P1122" s="57" t="str">
        <f t="shared" si="128"/>
        <v>0.00 (0.00)</v>
      </c>
      <c r="Q1122" s="57" t="str">
        <f t="shared" si="129"/>
        <v>0.00*** [0.00]</v>
      </c>
      <c r="R1122" s="57" t="str">
        <f t="shared" si="130"/>
        <v/>
      </c>
      <c r="S1122" s="58">
        <f t="shared" si="131"/>
        <v>0</v>
      </c>
      <c r="T1122" s="58">
        <f t="shared" si="132"/>
        <v>0</v>
      </c>
    </row>
    <row r="1123" x14ac:dyDescent="0.25">
      <c r="A1123" s="1" t="s">
        <v>251</v>
      </c>
      <c r="B1123" s="1" t="s">
        <v>329</v>
      </c>
      <c r="C1123" s="1" t="s">
        <v>1895</v>
      </c>
      <c r="D1123" s="58">
        <v>0.36605086922645569</v>
      </c>
      <c r="E1123" s="58">
        <v>0.031223248690366745</v>
      </c>
      <c r="F1123" s="58"/>
      <c r="G1123" s="58"/>
      <c r="H1123" s="58">
        <v>0.010211339220404625</v>
      </c>
      <c r="I1123" s="58">
        <v>10.11715030670166</v>
      </c>
      <c r="J1123" s="58">
        <v>0.74675148725509644</v>
      </c>
      <c r="K1123" s="58">
        <v>572</v>
      </c>
      <c r="N1123" s="57" t="str">
        <f t="shared" si="126"/>
        <v>***</v>
      </c>
      <c r="O1123" s="57" t="str">
        <f t="shared" si="127"/>
        <v/>
      </c>
      <c r="P1123" s="57" t="str">
        <f t="shared" si="128"/>
        <v>0.00 (0.00)</v>
      </c>
      <c r="Q1123" s="57" t="str">
        <f t="shared" si="129"/>
        <v>0.00*** [0.00]</v>
      </c>
      <c r="R1123" s="57" t="str">
        <f t="shared" si="130"/>
        <v/>
      </c>
      <c r="S1123" s="58">
        <f t="shared" si="131"/>
        <v>0</v>
      </c>
      <c r="T1123" s="58">
        <f t="shared" si="132"/>
        <v>0</v>
      </c>
    </row>
    <row r="1124" x14ac:dyDescent="0.25">
      <c r="A1124" s="1" t="s">
        <v>251</v>
      </c>
      <c r="B1124" s="1" t="s">
        <v>330</v>
      </c>
      <c r="C1124" s="1" t="s">
        <v>1896</v>
      </c>
      <c r="D1124" s="58"/>
      <c r="E1124" s="58"/>
      <c r="F1124" s="58"/>
      <c r="G1124" s="58"/>
      <c r="H1124" s="58"/>
      <c r="I1124" s="58"/>
      <c r="J1124" s="58"/>
      <c r="K1124" s="58"/>
      <c r="N1124" s="57" t="str">
        <f t="shared" si="126"/>
        <v>***</v>
      </c>
      <c r="O1124" s="57" t="str">
        <f t="shared" si="127"/>
        <v/>
      </c>
      <c r="P1124" s="57" t="str">
        <f t="shared" si="128"/>
        <v>0.00 (0.00)</v>
      </c>
      <c r="Q1124" s="57" t="str">
        <f t="shared" si="129"/>
        <v>0.00*** [0.00]</v>
      </c>
      <c r="R1124" s="57" t="str">
        <f t="shared" si="130"/>
        <v/>
      </c>
      <c r="S1124" s="58">
        <f t="shared" si="131"/>
        <v>0</v>
      </c>
      <c r="T1124" s="58">
        <f t="shared" si="132"/>
        <v>0</v>
      </c>
    </row>
    <row r="1125" x14ac:dyDescent="0.25">
      <c r="A1125" s="1" t="s">
        <v>251</v>
      </c>
      <c r="B1125" s="1" t="s">
        <v>330</v>
      </c>
      <c r="C1125" s="1" t="s">
        <v>1897</v>
      </c>
      <c r="D1125" s="58">
        <v>688.4442138671875</v>
      </c>
      <c r="E1125" s="58">
        <v>185.03439331054688</v>
      </c>
      <c r="F1125" s="58"/>
      <c r="G1125" s="58"/>
      <c r="H1125" s="58">
        <v>3.4316616058349609</v>
      </c>
      <c r="I1125" s="58">
        <v>7801.1103515625</v>
      </c>
      <c r="J1125" s="58">
        <v>1421.276123046875</v>
      </c>
      <c r="K1125" s="58">
        <v>59</v>
      </c>
      <c r="N1125" s="57" t="str">
        <f t="shared" si="126"/>
        <v>***</v>
      </c>
      <c r="O1125" s="57" t="str">
        <f t="shared" si="127"/>
        <v/>
      </c>
      <c r="P1125" s="57" t="str">
        <f t="shared" si="128"/>
        <v>0.00 (0.00)</v>
      </c>
      <c r="Q1125" s="57" t="str">
        <f t="shared" si="129"/>
        <v>0.00*** [0.00]</v>
      </c>
      <c r="R1125" s="57" t="str">
        <f t="shared" si="130"/>
        <v/>
      </c>
      <c r="S1125" s="58">
        <f t="shared" si="131"/>
        <v>0</v>
      </c>
      <c r="T1125" s="58">
        <f t="shared" si="132"/>
        <v>0</v>
      </c>
    </row>
    <row r="1126" x14ac:dyDescent="0.25">
      <c r="A1126" s="1" t="s">
        <v>251</v>
      </c>
      <c r="B1126" s="1" t="s">
        <v>330</v>
      </c>
      <c r="C1126" s="1" t="s">
        <v>1898</v>
      </c>
      <c r="D1126" s="58">
        <v>568.92156982421875</v>
      </c>
      <c r="E1126" s="58">
        <v>83.485023498535156</v>
      </c>
      <c r="F1126" s="58"/>
      <c r="G1126" s="58"/>
      <c r="H1126" s="58">
        <v>2.8763563632965088</v>
      </c>
      <c r="I1126" s="58">
        <v>4520.31884765625</v>
      </c>
      <c r="J1126" s="58">
        <v>839.01409912109375</v>
      </c>
      <c r="K1126" s="58">
        <v>101</v>
      </c>
      <c r="N1126" s="57" t="str">
        <f t="shared" si="126"/>
        <v>***</v>
      </c>
      <c r="O1126" s="57" t="str">
        <f t="shared" si="127"/>
        <v/>
      </c>
      <c r="P1126" s="57" t="str">
        <f t="shared" si="128"/>
        <v>0.00 (0.00)</v>
      </c>
      <c r="Q1126" s="57" t="str">
        <f t="shared" si="129"/>
        <v>0.00*** [0.00]</v>
      </c>
      <c r="R1126" s="57" t="str">
        <f t="shared" si="130"/>
        <v/>
      </c>
      <c r="S1126" s="58">
        <f t="shared" si="131"/>
        <v>0</v>
      </c>
      <c r="T1126" s="58">
        <f t="shared" si="132"/>
        <v>0</v>
      </c>
    </row>
    <row r="1127" x14ac:dyDescent="0.25">
      <c r="A1127" s="1" t="s">
        <v>251</v>
      </c>
      <c r="B1127" s="1" t="s">
        <v>330</v>
      </c>
      <c r="C1127" s="1" t="s">
        <v>1899</v>
      </c>
      <c r="D1127" s="58">
        <v>612.99554443359375</v>
      </c>
      <c r="E1127" s="58">
        <v>85.98486328125</v>
      </c>
      <c r="F1127" s="58"/>
      <c r="G1127" s="58"/>
      <c r="H1127" s="58">
        <v>2.8763563632965088</v>
      </c>
      <c r="I1127" s="58">
        <v>7801.1103515625</v>
      </c>
      <c r="J1127" s="58">
        <v>1087.632080078125</v>
      </c>
      <c r="K1127" s="58">
        <v>160</v>
      </c>
      <c r="N1127" s="57" t="str">
        <f t="shared" si="126"/>
        <v>***</v>
      </c>
      <c r="O1127" s="57" t="str">
        <f t="shared" si="127"/>
        <v/>
      </c>
      <c r="P1127" s="57" t="str">
        <f t="shared" si="128"/>
        <v>0.00 (0.00)</v>
      </c>
      <c r="Q1127" s="57" t="str">
        <f t="shared" si="129"/>
        <v>0.00*** [0.00]</v>
      </c>
      <c r="R1127" s="57" t="str">
        <f t="shared" si="130"/>
        <v/>
      </c>
      <c r="S1127" s="58">
        <f t="shared" si="131"/>
        <v>0</v>
      </c>
      <c r="T1127" s="58">
        <f t="shared" si="132"/>
        <v>0</v>
      </c>
    </row>
    <row r="1128" x14ac:dyDescent="0.25">
      <c r="A1128" s="1" t="s">
        <v>251</v>
      </c>
      <c r="B1128" s="1" t="s">
        <v>330</v>
      </c>
      <c r="C1128" s="1" t="s">
        <v>1900</v>
      </c>
      <c r="D1128" s="58"/>
      <c r="E1128" s="58"/>
      <c r="F1128" s="58"/>
      <c r="G1128" s="58"/>
      <c r="H1128" s="58"/>
      <c r="I1128" s="58"/>
      <c r="J1128" s="58"/>
      <c r="K1128" s="58"/>
      <c r="N1128" s="57" t="str">
        <f t="shared" si="126"/>
        <v>***</v>
      </c>
      <c r="O1128" s="57" t="str">
        <f t="shared" si="127"/>
        <v/>
      </c>
      <c r="P1128" s="57" t="str">
        <f t="shared" si="128"/>
        <v>0.00 (0.00)</v>
      </c>
      <c r="Q1128" s="57" t="str">
        <f t="shared" si="129"/>
        <v>0.00*** [0.00]</v>
      </c>
      <c r="R1128" s="57" t="str">
        <f t="shared" si="130"/>
        <v/>
      </c>
      <c r="S1128" s="58">
        <f t="shared" si="131"/>
        <v>0</v>
      </c>
      <c r="T1128" s="58">
        <f t="shared" si="132"/>
        <v>0</v>
      </c>
    </row>
    <row r="1129" x14ac:dyDescent="0.25">
      <c r="A1129" s="1" t="s">
        <v>251</v>
      </c>
      <c r="B1129" s="1" t="s">
        <v>330</v>
      </c>
      <c r="C1129" s="1" t="s">
        <v>1901</v>
      </c>
      <c r="D1129" s="58">
        <v>139.36991882324219</v>
      </c>
      <c r="E1129" s="58">
        <v>34.657745361328125</v>
      </c>
      <c r="F1129" s="58"/>
      <c r="G1129" s="58"/>
      <c r="H1129" s="58">
        <v>1.6873360872268677</v>
      </c>
      <c r="I1129" s="58">
        <v>589.03985595703125</v>
      </c>
      <c r="J1129" s="58">
        <v>176.72052001953125</v>
      </c>
      <c r="K1129" s="58">
        <v>26</v>
      </c>
      <c r="N1129" s="57" t="str">
        <f t="shared" si="126"/>
        <v>***</v>
      </c>
      <c r="O1129" s="57" t="str">
        <f t="shared" si="127"/>
        <v/>
      </c>
      <c r="P1129" s="57" t="str">
        <f t="shared" si="128"/>
        <v>0.00 (0.00)</v>
      </c>
      <c r="Q1129" s="57" t="str">
        <f t="shared" si="129"/>
        <v>0.00*** [0.00]</v>
      </c>
      <c r="R1129" s="57" t="str">
        <f t="shared" si="130"/>
        <v/>
      </c>
      <c r="S1129" s="58">
        <f t="shared" si="131"/>
        <v>0</v>
      </c>
      <c r="T1129" s="58">
        <f t="shared" si="132"/>
        <v>0</v>
      </c>
    </row>
    <row r="1130" x14ac:dyDescent="0.25">
      <c r="A1130" s="1" t="s">
        <v>251</v>
      </c>
      <c r="B1130" s="1" t="s">
        <v>330</v>
      </c>
      <c r="C1130" s="1" t="s">
        <v>1902</v>
      </c>
      <c r="D1130" s="58">
        <v>484.164794921875</v>
      </c>
      <c r="E1130" s="58">
        <v>184.9150390625</v>
      </c>
      <c r="F1130" s="58"/>
      <c r="G1130" s="58"/>
      <c r="H1130" s="58">
        <v>1.2379508018493652</v>
      </c>
      <c r="I1130" s="58">
        <v>12617.4697265625</v>
      </c>
      <c r="J1130" s="58">
        <v>1714.8314208984375</v>
      </c>
      <c r="K1130" s="58">
        <v>86</v>
      </c>
      <c r="N1130" s="57" t="str">
        <f t="shared" si="126"/>
        <v>***</v>
      </c>
      <c r="O1130" s="57" t="str">
        <f t="shared" si="127"/>
        <v/>
      </c>
      <c r="P1130" s="57" t="str">
        <f t="shared" si="128"/>
        <v>0.00 (0.00)</v>
      </c>
      <c r="Q1130" s="57" t="str">
        <f t="shared" si="129"/>
        <v>0.00*** [0.00]</v>
      </c>
      <c r="R1130" s="57" t="str">
        <f t="shared" si="130"/>
        <v/>
      </c>
      <c r="S1130" s="58">
        <f t="shared" si="131"/>
        <v>0</v>
      </c>
      <c r="T1130" s="58">
        <f t="shared" si="132"/>
        <v>0</v>
      </c>
    </row>
    <row r="1131" x14ac:dyDescent="0.25">
      <c r="A1131" s="1" t="s">
        <v>251</v>
      </c>
      <c r="B1131" s="1" t="s">
        <v>330</v>
      </c>
      <c r="C1131" s="1" t="s">
        <v>1903</v>
      </c>
      <c r="D1131" s="58">
        <v>404.12310791015625</v>
      </c>
      <c r="E1131" s="58">
        <v>142.68667602539063</v>
      </c>
      <c r="F1131" s="58"/>
      <c r="G1131" s="58"/>
      <c r="H1131" s="58">
        <v>1.2379508018493652</v>
      </c>
      <c r="I1131" s="58">
        <v>12617.4697265625</v>
      </c>
      <c r="J1131" s="58">
        <v>1510.053955078125</v>
      </c>
      <c r="K1131" s="58">
        <v>112</v>
      </c>
      <c r="N1131" s="57" t="str">
        <f t="shared" si="126"/>
        <v>***</v>
      </c>
      <c r="O1131" s="57" t="str">
        <f t="shared" si="127"/>
        <v/>
      </c>
      <c r="P1131" s="57" t="str">
        <f t="shared" si="128"/>
        <v>0.00 (0.00)</v>
      </c>
      <c r="Q1131" s="57" t="str">
        <f t="shared" si="129"/>
        <v>0.00*** [0.00]</v>
      </c>
      <c r="R1131" s="57" t="str">
        <f t="shared" si="130"/>
        <v/>
      </c>
      <c r="S1131" s="58">
        <f t="shared" si="131"/>
        <v>0</v>
      </c>
      <c r="T1131" s="58">
        <f t="shared" si="132"/>
        <v>0</v>
      </c>
    </row>
    <row r="1132" x14ac:dyDescent="0.25">
      <c r="A1132" s="1" t="s">
        <v>251</v>
      </c>
      <c r="B1132" s="1" t="s">
        <v>330</v>
      </c>
      <c r="C1132" s="1" t="s">
        <v>1904</v>
      </c>
      <c r="D1132" s="58"/>
      <c r="E1132" s="58"/>
      <c r="F1132" s="58"/>
      <c r="G1132" s="58"/>
      <c r="H1132" s="58"/>
      <c r="I1132" s="58"/>
      <c r="J1132" s="58"/>
      <c r="K1132" s="58"/>
      <c r="N1132" s="57" t="str">
        <f t="shared" si="126"/>
        <v>***</v>
      </c>
      <c r="O1132" s="57" t="str">
        <f t="shared" si="127"/>
        <v/>
      </c>
      <c r="P1132" s="57" t="str">
        <f t="shared" si="128"/>
        <v>0.00 (0.00)</v>
      </c>
      <c r="Q1132" s="57" t="str">
        <f t="shared" si="129"/>
        <v>0.00*** [0.00]</v>
      </c>
      <c r="R1132" s="57" t="str">
        <f t="shared" si="130"/>
        <v/>
      </c>
      <c r="S1132" s="58">
        <f t="shared" si="131"/>
        <v>0</v>
      </c>
      <c r="T1132" s="58">
        <f t="shared" si="132"/>
        <v>0</v>
      </c>
    </row>
    <row r="1133" x14ac:dyDescent="0.25">
      <c r="A1133" s="1" t="s">
        <v>251</v>
      </c>
      <c r="B1133" s="1" t="s">
        <v>330</v>
      </c>
      <c r="C1133" s="1" t="s">
        <v>1905</v>
      </c>
      <c r="D1133" s="58">
        <v>245.22982788085938</v>
      </c>
      <c r="E1133" s="58">
        <v>50.135875701904297</v>
      </c>
      <c r="F1133" s="58"/>
      <c r="G1133" s="58"/>
      <c r="H1133" s="58">
        <v>2.3644657135009766</v>
      </c>
      <c r="I1133" s="58">
        <v>884.90087890625</v>
      </c>
      <c r="J1133" s="58">
        <v>288.0086669921875</v>
      </c>
      <c r="K1133" s="58">
        <v>33</v>
      </c>
      <c r="N1133" s="57" t="str">
        <f t="shared" si="126"/>
        <v>***</v>
      </c>
      <c r="O1133" s="57" t="str">
        <f t="shared" si="127"/>
        <v/>
      </c>
      <c r="P1133" s="57" t="str">
        <f t="shared" si="128"/>
        <v>0.00 (0.00)</v>
      </c>
      <c r="Q1133" s="57" t="str">
        <f t="shared" si="129"/>
        <v>0.00*** [0.00]</v>
      </c>
      <c r="R1133" s="57" t="str">
        <f t="shared" si="130"/>
        <v/>
      </c>
      <c r="S1133" s="58">
        <f t="shared" si="131"/>
        <v>0</v>
      </c>
      <c r="T1133" s="58">
        <f t="shared" si="132"/>
        <v>0</v>
      </c>
    </row>
    <row r="1134" x14ac:dyDescent="0.25">
      <c r="A1134" s="1" t="s">
        <v>251</v>
      </c>
      <c r="B1134" s="1" t="s">
        <v>330</v>
      </c>
      <c r="C1134" s="1" t="s">
        <v>1906</v>
      </c>
      <c r="D1134" s="58">
        <v>160.71783447265625</v>
      </c>
      <c r="E1134" s="58">
        <v>20.768804550170898</v>
      </c>
      <c r="F1134" s="58"/>
      <c r="G1134" s="58"/>
      <c r="H1134" s="58">
        <v>0.885550856590271</v>
      </c>
      <c r="I1134" s="58">
        <v>1408.94482421875</v>
      </c>
      <c r="J1134" s="58">
        <v>254.3648681640625</v>
      </c>
      <c r="K1134" s="58">
        <v>150</v>
      </c>
      <c r="N1134" s="57" t="str">
        <f t="shared" si="126"/>
        <v>***</v>
      </c>
      <c r="O1134" s="57" t="str">
        <f t="shared" si="127"/>
        <v/>
      </c>
      <c r="P1134" s="57" t="str">
        <f t="shared" si="128"/>
        <v>0.00 (0.00)</v>
      </c>
      <c r="Q1134" s="57" t="str">
        <f t="shared" si="129"/>
        <v>0.00*** [0.00]</v>
      </c>
      <c r="R1134" s="57" t="str">
        <f t="shared" si="130"/>
        <v/>
      </c>
      <c r="S1134" s="58">
        <f t="shared" si="131"/>
        <v>0</v>
      </c>
      <c r="T1134" s="58">
        <f t="shared" si="132"/>
        <v>0</v>
      </c>
    </row>
    <row r="1135" x14ac:dyDescent="0.25">
      <c r="A1135" s="1" t="s">
        <v>251</v>
      </c>
      <c r="B1135" s="1" t="s">
        <v>330</v>
      </c>
      <c r="C1135" s="1" t="s">
        <v>1907</v>
      </c>
      <c r="D1135" s="58">
        <v>175.95770263671875</v>
      </c>
      <c r="E1135" s="58">
        <v>19.363622665405273</v>
      </c>
      <c r="F1135" s="58"/>
      <c r="G1135" s="58"/>
      <c r="H1135" s="58">
        <v>0.885550856590271</v>
      </c>
      <c r="I1135" s="58">
        <v>1408.94482421875</v>
      </c>
      <c r="J1135" s="58">
        <v>261.94622802734375</v>
      </c>
      <c r="K1135" s="58">
        <v>183</v>
      </c>
      <c r="N1135" s="57" t="str">
        <f t="shared" si="126"/>
        <v>***</v>
      </c>
      <c r="O1135" s="57" t="str">
        <f t="shared" si="127"/>
        <v/>
      </c>
      <c r="P1135" s="57" t="str">
        <f t="shared" si="128"/>
        <v>0.00 (0.00)</v>
      </c>
      <c r="Q1135" s="57" t="str">
        <f t="shared" si="129"/>
        <v>0.00*** [0.00]</v>
      </c>
      <c r="R1135" s="57" t="str">
        <f t="shared" si="130"/>
        <v/>
      </c>
      <c r="S1135" s="58">
        <f t="shared" si="131"/>
        <v>0</v>
      </c>
      <c r="T1135" s="58">
        <f t="shared" si="132"/>
        <v>0</v>
      </c>
    </row>
    <row r="1136" x14ac:dyDescent="0.25">
      <c r="A1136" s="1" t="s">
        <v>251</v>
      </c>
      <c r="B1136" s="1" t="s">
        <v>330</v>
      </c>
      <c r="C1136" s="1" t="s">
        <v>1908</v>
      </c>
      <c r="D1136" s="58"/>
      <c r="E1136" s="58"/>
      <c r="F1136" s="58"/>
      <c r="G1136" s="58"/>
      <c r="H1136" s="58"/>
      <c r="I1136" s="58"/>
      <c r="J1136" s="58"/>
      <c r="K1136" s="58"/>
      <c r="N1136" s="57" t="str">
        <f t="shared" si="126"/>
        <v>***</v>
      </c>
      <c r="O1136" s="57" t="str">
        <f t="shared" si="127"/>
        <v/>
      </c>
      <c r="P1136" s="57" t="str">
        <f t="shared" si="128"/>
        <v>0.00 (0.00)</v>
      </c>
      <c r="Q1136" s="57" t="str">
        <f t="shared" si="129"/>
        <v>0.00*** [0.00]</v>
      </c>
      <c r="R1136" s="57" t="str">
        <f t="shared" si="130"/>
        <v/>
      </c>
      <c r="S1136" s="58">
        <f t="shared" si="131"/>
        <v>0</v>
      </c>
      <c r="T1136" s="58">
        <f t="shared" si="132"/>
        <v>0</v>
      </c>
    </row>
    <row r="1137" x14ac:dyDescent="0.25">
      <c r="A1137" s="1" t="s">
        <v>251</v>
      </c>
      <c r="B1137" s="1" t="s">
        <v>330</v>
      </c>
      <c r="C1137" s="1" t="s">
        <v>1909</v>
      </c>
      <c r="D1137" s="58">
        <v>296.8282470703125</v>
      </c>
      <c r="E1137" s="58">
        <v>66.252388000488281</v>
      </c>
      <c r="F1137" s="58"/>
      <c r="G1137" s="58"/>
      <c r="H1137" s="58">
        <v>4.7939276695251465</v>
      </c>
      <c r="I1137" s="58">
        <v>2647.41015625</v>
      </c>
      <c r="J1137" s="58">
        <v>500.194580078125</v>
      </c>
      <c r="K1137" s="58">
        <v>57</v>
      </c>
      <c r="N1137" s="57" t="str">
        <f t="shared" si="126"/>
        <v>***</v>
      </c>
      <c r="O1137" s="57" t="str">
        <f t="shared" si="127"/>
        <v/>
      </c>
      <c r="P1137" s="57" t="str">
        <f t="shared" si="128"/>
        <v>0.00 (0.00)</v>
      </c>
      <c r="Q1137" s="57" t="str">
        <f t="shared" si="129"/>
        <v>0.00*** [0.00]</v>
      </c>
      <c r="R1137" s="57" t="str">
        <f t="shared" si="130"/>
        <v/>
      </c>
      <c r="S1137" s="58">
        <f t="shared" si="131"/>
        <v>0</v>
      </c>
      <c r="T1137" s="58">
        <f t="shared" si="132"/>
        <v>0</v>
      </c>
    </row>
    <row r="1138" x14ac:dyDescent="0.25">
      <c r="A1138" s="1" t="s">
        <v>251</v>
      </c>
      <c r="B1138" s="1" t="s">
        <v>330</v>
      </c>
      <c r="C1138" s="1" t="s">
        <v>1910</v>
      </c>
      <c r="D1138" s="58">
        <v>95.460113525390625</v>
      </c>
      <c r="E1138" s="58">
        <v>22.416439056396484</v>
      </c>
      <c r="F1138" s="58"/>
      <c r="G1138" s="58"/>
      <c r="H1138" s="58">
        <v>1.2935299873352051</v>
      </c>
      <c r="I1138" s="58">
        <v>988.92584228515625</v>
      </c>
      <c r="J1138" s="58">
        <v>173.63697814941406</v>
      </c>
      <c r="K1138" s="58">
        <v>60</v>
      </c>
      <c r="N1138" s="57" t="str">
        <f t="shared" si="126"/>
        <v>***</v>
      </c>
      <c r="O1138" s="57" t="str">
        <f t="shared" si="127"/>
        <v/>
      </c>
      <c r="P1138" s="57" t="str">
        <f t="shared" si="128"/>
        <v>0.00 (0.00)</v>
      </c>
      <c r="Q1138" s="57" t="str">
        <f t="shared" si="129"/>
        <v>0.00*** [0.00]</v>
      </c>
      <c r="R1138" s="57" t="str">
        <f t="shared" si="130"/>
        <v/>
      </c>
      <c r="S1138" s="58">
        <f t="shared" si="131"/>
        <v>0</v>
      </c>
      <c r="T1138" s="58">
        <f t="shared" si="132"/>
        <v>0</v>
      </c>
    </row>
    <row r="1139" x14ac:dyDescent="0.25">
      <c r="A1139" s="1" t="s">
        <v>251</v>
      </c>
      <c r="B1139" s="1" t="s">
        <v>330</v>
      </c>
      <c r="C1139" s="1" t="s">
        <v>1911</v>
      </c>
      <c r="D1139" s="58">
        <v>193.56253051757813</v>
      </c>
      <c r="E1139" s="58">
        <v>35.365776062011719</v>
      </c>
      <c r="F1139" s="58"/>
      <c r="G1139" s="58"/>
      <c r="H1139" s="58">
        <v>1.2935299873352051</v>
      </c>
      <c r="I1139" s="58">
        <v>2647.41015625</v>
      </c>
      <c r="J1139" s="58">
        <v>382.53936767578125</v>
      </c>
      <c r="K1139" s="58">
        <v>117</v>
      </c>
      <c r="N1139" s="57" t="str">
        <f t="shared" si="126"/>
        <v>***</v>
      </c>
      <c r="O1139" s="57" t="str">
        <f t="shared" si="127"/>
        <v/>
      </c>
      <c r="P1139" s="57" t="str">
        <f t="shared" si="128"/>
        <v>0.00 (0.00)</v>
      </c>
      <c r="Q1139" s="57" t="str">
        <f t="shared" si="129"/>
        <v>0.00*** [0.00]</v>
      </c>
      <c r="R1139" s="57" t="str">
        <f t="shared" si="130"/>
        <v/>
      </c>
      <c r="S1139" s="58">
        <f t="shared" si="131"/>
        <v>0</v>
      </c>
      <c r="T1139" s="58">
        <f t="shared" si="132"/>
        <v>0</v>
      </c>
    </row>
    <row r="1140" x14ac:dyDescent="0.25">
      <c r="A1140" s="1" t="s">
        <v>251</v>
      </c>
      <c r="B1140" s="1" t="s">
        <v>330</v>
      </c>
      <c r="C1140" s="1" t="s">
        <v>1912</v>
      </c>
      <c r="D1140" s="58">
        <v>4.8964986801147461</v>
      </c>
      <c r="E1140" s="58">
        <v>2.5700497627258301</v>
      </c>
      <c r="F1140" s="58">
        <v>1.9052153825759888</v>
      </c>
      <c r="G1140" s="58">
        <v>0.056752081960439682</v>
      </c>
      <c r="H1140" s="58">
        <v>-0.14070667326450348</v>
      </c>
      <c r="I1140" s="58">
        <v>9.9337034225463867</v>
      </c>
      <c r="J1140" s="58"/>
      <c r="K1140" s="58">
        <v>1.9599640369415283</v>
      </c>
      <c r="N1140" s="57" t="str">
        <f t="shared" si="126"/>
        <v>***</v>
      </c>
      <c r="O1140" s="57" t="str">
        <f t="shared" si="127"/>
        <v/>
      </c>
      <c r="P1140" s="57" t="str">
        <f t="shared" si="128"/>
        <v>0.00 (0.00)</v>
      </c>
      <c r="Q1140" s="57" t="str">
        <f t="shared" si="129"/>
        <v>0.00*** [0.00]</v>
      </c>
      <c r="R1140" s="57" t="str">
        <f t="shared" si="130"/>
        <v/>
      </c>
      <c r="S1140" s="58">
        <f t="shared" si="131"/>
        <v>0</v>
      </c>
      <c r="T1140" s="58">
        <f t="shared" si="132"/>
        <v>0</v>
      </c>
    </row>
    <row r="1141" x14ac:dyDescent="0.25">
      <c r="A1141" s="1" t="s">
        <v>251</v>
      </c>
      <c r="B1141" s="1" t="s">
        <v>330</v>
      </c>
      <c r="C1141" s="1" t="s">
        <v>1913</v>
      </c>
      <c r="D1141" s="58">
        <v>34.205738067626953</v>
      </c>
      <c r="E1141" s="58">
        <v>49.770309448242188</v>
      </c>
      <c r="F1141" s="58">
        <v>0.68727189302444458</v>
      </c>
      <c r="G1141" s="58">
        <v>0.491911381483078</v>
      </c>
      <c r="H1141" s="58">
        <v>-63.342277526855469</v>
      </c>
      <c r="I1141" s="58">
        <v>131.75375366210938</v>
      </c>
      <c r="J1141" s="58"/>
      <c r="K1141" s="58">
        <v>1.9599640369415283</v>
      </c>
      <c r="N1141" s="57" t="str">
        <f t="shared" si="126"/>
        <v>***</v>
      </c>
      <c r="O1141" s="57" t="str">
        <f t="shared" si="127"/>
        <v/>
      </c>
      <c r="P1141" s="57" t="str">
        <f t="shared" si="128"/>
        <v>0.00 (0.00)</v>
      </c>
      <c r="Q1141" s="57" t="str">
        <f t="shared" si="129"/>
        <v>0.00*** [0.00]</v>
      </c>
      <c r="R1141" s="57" t="str">
        <f t="shared" si="130"/>
        <v/>
      </c>
      <c r="S1141" s="58">
        <f t="shared" si="131"/>
        <v>0</v>
      </c>
      <c r="T1141" s="58">
        <f t="shared" si="132"/>
        <v>0</v>
      </c>
    </row>
    <row r="1142" x14ac:dyDescent="0.25">
      <c r="A1142" s="1" t="s">
        <v>251</v>
      </c>
      <c r="B1142" s="1" t="s">
        <v>330</v>
      </c>
      <c r="C1142" s="1" t="s">
        <v>1914</v>
      </c>
      <c r="D1142" s="58">
        <v>20.101110458374023</v>
      </c>
      <c r="E1142" s="58">
        <v>23.700942993164063</v>
      </c>
      <c r="F1142" s="58">
        <v>0.84811437129974365</v>
      </c>
      <c r="G1142" s="58">
        <v>0.39637425541877747</v>
      </c>
      <c r="H1142" s="58">
        <v>-26.351882934570313</v>
      </c>
      <c r="I1142" s="58">
        <v>66.554100036621094</v>
      </c>
      <c r="J1142" s="58"/>
      <c r="K1142" s="58">
        <v>1.9599640369415283</v>
      </c>
      <c r="N1142" s="57" t="str">
        <f t="shared" si="126"/>
        <v>***</v>
      </c>
      <c r="O1142" s="57" t="str">
        <f t="shared" si="127"/>
        <v/>
      </c>
      <c r="P1142" s="57" t="str">
        <f t="shared" si="128"/>
        <v>0.00 (0.00)</v>
      </c>
      <c r="Q1142" s="57" t="str">
        <f t="shared" si="129"/>
        <v>0.00*** [0.00]</v>
      </c>
      <c r="R1142" s="57" t="str">
        <f t="shared" si="130"/>
        <v/>
      </c>
      <c r="S1142" s="58">
        <f t="shared" si="131"/>
        <v>0</v>
      </c>
      <c r="T1142" s="58">
        <f t="shared" si="132"/>
        <v>0</v>
      </c>
    </row>
    <row r="1143" x14ac:dyDescent="0.25">
      <c r="A1143" s="1" t="s">
        <v>251</v>
      </c>
      <c r="B1143" s="1" t="s">
        <v>330</v>
      </c>
      <c r="C1143" s="1" t="s">
        <v>1915</v>
      </c>
      <c r="D1143" s="58">
        <v>7.8546185493469238</v>
      </c>
      <c r="E1143" s="58"/>
      <c r="F1143" s="58"/>
      <c r="G1143" s="58">
        <v>0.0052412333898246288</v>
      </c>
      <c r="H1143" s="58"/>
      <c r="I1143" s="58"/>
      <c r="J1143" s="58"/>
      <c r="K1143" s="58"/>
      <c r="N1143" s="57" t="str">
        <f t="shared" si="126"/>
        <v>***</v>
      </c>
      <c r="O1143" s="57" t="str">
        <f t="shared" si="127"/>
        <v/>
      </c>
      <c r="P1143" s="57" t="str">
        <f t="shared" si="128"/>
        <v>0.00 (0.00)</v>
      </c>
      <c r="Q1143" s="57" t="str">
        <f t="shared" si="129"/>
        <v>0.00*** [0.00]</v>
      </c>
      <c r="R1143" s="57" t="str">
        <f t="shared" si="130"/>
        <v/>
      </c>
      <c r="S1143" s="58">
        <f t="shared" si="131"/>
        <v>0</v>
      </c>
      <c r="T1143" s="58">
        <f t="shared" si="132"/>
        <v>0</v>
      </c>
    </row>
    <row r="1144" x14ac:dyDescent="0.25">
      <c r="A1144" s="1" t="s">
        <v>251</v>
      </c>
      <c r="B1144" s="1" t="s">
        <v>330</v>
      </c>
      <c r="C1144" s="1" t="s">
        <v>1916</v>
      </c>
      <c r="D1144" s="58">
        <v>0.95621711015701294</v>
      </c>
      <c r="E1144" s="58"/>
      <c r="F1144" s="58"/>
      <c r="G1144" s="58">
        <v>0.32855594158172607</v>
      </c>
      <c r="H1144" s="58"/>
      <c r="I1144" s="58"/>
      <c r="J1144" s="58"/>
      <c r="K1144" s="58"/>
      <c r="N1144" s="57" t="str">
        <f t="shared" si="126"/>
        <v>***</v>
      </c>
      <c r="O1144" s="57" t="str">
        <f t="shared" si="127"/>
        <v/>
      </c>
      <c r="P1144" s="57" t="str">
        <f t="shared" si="128"/>
        <v>0.00 (0.00)</v>
      </c>
      <c r="Q1144" s="57" t="str">
        <f t="shared" si="129"/>
        <v>0.00*** [0.00]</v>
      </c>
      <c r="R1144" s="57" t="str">
        <f t="shared" si="130"/>
        <v/>
      </c>
      <c r="S1144" s="58">
        <f t="shared" si="131"/>
        <v>0</v>
      </c>
      <c r="T1144" s="58">
        <f t="shared" si="132"/>
        <v>0</v>
      </c>
    </row>
    <row r="1145" x14ac:dyDescent="0.25">
      <c r="A1145" s="1" t="s">
        <v>251</v>
      </c>
      <c r="B1145" s="1" t="s">
        <v>330</v>
      </c>
      <c r="C1145" s="1" t="s">
        <v>1917</v>
      </c>
      <c r="D1145" s="58">
        <v>395.7349853515625</v>
      </c>
      <c r="E1145" s="58">
        <v>68.451431274414063</v>
      </c>
      <c r="F1145" s="58"/>
      <c r="G1145" s="58"/>
      <c r="H1145" s="58">
        <v>1.6873360872268677</v>
      </c>
      <c r="I1145" s="58">
        <v>7801.1103515625</v>
      </c>
      <c r="J1145" s="58">
        <v>905.52734375</v>
      </c>
      <c r="K1145" s="58">
        <v>175</v>
      </c>
      <c r="N1145" s="57" t="str">
        <f t="shared" si="126"/>
        <v>***</v>
      </c>
      <c r="O1145" s="57" t="str">
        <f t="shared" si="127"/>
        <v/>
      </c>
      <c r="P1145" s="57" t="str">
        <f t="shared" si="128"/>
        <v>0.00 (0.00)</v>
      </c>
      <c r="Q1145" s="57" t="str">
        <f t="shared" si="129"/>
        <v>0.00*** [0.00]</v>
      </c>
      <c r="R1145" s="57" t="str">
        <f t="shared" si="130"/>
        <v/>
      </c>
      <c r="S1145" s="58">
        <f t="shared" si="131"/>
        <v>0</v>
      </c>
      <c r="T1145" s="58">
        <f t="shared" si="132"/>
        <v>0</v>
      </c>
    </row>
    <row r="1146" x14ac:dyDescent="0.25">
      <c r="A1146" s="1" t="s">
        <v>251</v>
      </c>
      <c r="B1146" s="1" t="s">
        <v>330</v>
      </c>
      <c r="C1146" s="1" t="s">
        <v>1918</v>
      </c>
      <c r="D1146" s="58">
        <v>324.77212524414063</v>
      </c>
      <c r="E1146" s="58">
        <v>46.992221832275391</v>
      </c>
      <c r="F1146" s="58"/>
      <c r="G1146" s="58"/>
      <c r="H1146" s="58">
        <v>0.885550856590271</v>
      </c>
      <c r="I1146" s="58">
        <v>12617.4697265625</v>
      </c>
      <c r="J1146" s="58">
        <v>936.3133544921875</v>
      </c>
      <c r="K1146" s="58">
        <v>397</v>
      </c>
      <c r="N1146" s="57" t="str">
        <f t="shared" si="126"/>
        <v>***</v>
      </c>
      <c r="O1146" s="57" t="str">
        <f t="shared" si="127"/>
        <v/>
      </c>
      <c r="P1146" s="57" t="str">
        <f t="shared" si="128"/>
        <v>0.00 (0.00)</v>
      </c>
      <c r="Q1146" s="57" t="str">
        <f t="shared" si="129"/>
        <v>0.00*** [0.00]</v>
      </c>
      <c r="R1146" s="57" t="str">
        <f t="shared" si="130"/>
        <v/>
      </c>
      <c r="S1146" s="58">
        <f t="shared" si="131"/>
        <v>0</v>
      </c>
      <c r="T1146" s="58">
        <f t="shared" si="132"/>
        <v>0</v>
      </c>
    </row>
    <row r="1147" x14ac:dyDescent="0.25">
      <c r="A1147" s="1" t="s">
        <v>251</v>
      </c>
      <c r="B1147" s="1" t="s">
        <v>330</v>
      </c>
      <c r="C1147" s="1" t="s">
        <v>1919</v>
      </c>
      <c r="D1147" s="58">
        <v>346.4827880859375</v>
      </c>
      <c r="E1147" s="58">
        <v>38.751033782958984</v>
      </c>
      <c r="F1147" s="58"/>
      <c r="G1147" s="58"/>
      <c r="H1147" s="58">
        <v>0.885550856590271</v>
      </c>
      <c r="I1147" s="58">
        <v>12617.4697265625</v>
      </c>
      <c r="J1147" s="58">
        <v>926.7899169921875</v>
      </c>
      <c r="K1147" s="58">
        <v>572</v>
      </c>
      <c r="N1147" s="57" t="str">
        <f t="shared" si="126"/>
        <v>***</v>
      </c>
      <c r="O1147" s="57" t="str">
        <f t="shared" si="127"/>
        <v/>
      </c>
      <c r="P1147" s="57" t="str">
        <f t="shared" si="128"/>
        <v>0.00 (0.00)</v>
      </c>
      <c r="Q1147" s="57" t="str">
        <f t="shared" si="129"/>
        <v>0.00*** [0.00]</v>
      </c>
      <c r="R1147" s="57" t="str">
        <f t="shared" si="130"/>
        <v/>
      </c>
      <c r="S1147" s="58">
        <f t="shared" si="131"/>
        <v>0</v>
      </c>
      <c r="T1147" s="58">
        <f t="shared" si="132"/>
        <v>0</v>
      </c>
    </row>
    <row r="1148" x14ac:dyDescent="0.25">
      <c r="A1148" s="1" t="s">
        <v>251</v>
      </c>
      <c r="B1148" s="1" t="s">
        <v>331</v>
      </c>
      <c r="C1148" s="1" t="s">
        <v>1920</v>
      </c>
      <c r="D1148" s="58"/>
      <c r="E1148" s="58"/>
      <c r="F1148" s="58"/>
      <c r="G1148" s="58"/>
      <c r="H1148" s="58"/>
      <c r="I1148" s="58"/>
      <c r="J1148" s="58"/>
      <c r="K1148" s="58"/>
      <c r="N1148" s="57" t="str">
        <f t="shared" si="126"/>
        <v>***</v>
      </c>
      <c r="O1148" s="57" t="str">
        <f t="shared" si="127"/>
        <v/>
      </c>
      <c r="P1148" s="57" t="str">
        <f t="shared" si="128"/>
        <v>0.00 (0.00)</v>
      </c>
      <c r="Q1148" s="57" t="str">
        <f t="shared" si="129"/>
        <v>0.00*** [0.00]</v>
      </c>
      <c r="R1148" s="57" t="str">
        <f t="shared" si="130"/>
        <v/>
      </c>
      <c r="S1148" s="58">
        <f t="shared" si="131"/>
        <v>0</v>
      </c>
      <c r="T1148" s="58">
        <f t="shared" si="132"/>
        <v>0</v>
      </c>
    </row>
    <row r="1149" x14ac:dyDescent="0.25">
      <c r="A1149" s="1" t="s">
        <v>252</v>
      </c>
      <c r="B1149" s="1" t="s">
        <v>332</v>
      </c>
      <c r="C1149" s="1" t="s">
        <v>1921</v>
      </c>
      <c r="D1149" s="58"/>
      <c r="E1149" s="58"/>
      <c r="F1149" s="58"/>
      <c r="G1149" s="58"/>
      <c r="H1149" s="58"/>
      <c r="I1149" s="58"/>
      <c r="J1149" s="58"/>
      <c r="K1149" s="58"/>
      <c r="N1149" s="57" t="str">
        <f t="shared" si="126"/>
        <v>***</v>
      </c>
      <c r="O1149" s="57" t="str">
        <f t="shared" si="127"/>
        <v/>
      </c>
      <c r="P1149" s="57" t="str">
        <f t="shared" si="128"/>
        <v>0.00 (0.00)</v>
      </c>
      <c r="Q1149" s="57" t="str">
        <f t="shared" si="129"/>
        <v>0.00*** [0.00]</v>
      </c>
      <c r="R1149" s="57" t="str">
        <f t="shared" si="130"/>
        <v/>
      </c>
      <c r="S1149" s="58">
        <f t="shared" si="131"/>
        <v>0</v>
      </c>
      <c r="T1149" s="58">
        <f t="shared" si="132"/>
        <v>0</v>
      </c>
    </row>
    <row r="1150" x14ac:dyDescent="0.25">
      <c r="A1150" s="1" t="s">
        <v>252</v>
      </c>
      <c r="B1150" s="1" t="s">
        <v>332</v>
      </c>
      <c r="C1150" s="1" t="s">
        <v>1922</v>
      </c>
      <c r="D1150" s="58">
        <v>0.77499997615814209</v>
      </c>
      <c r="E1150" s="58">
        <v>0.066866688430309296</v>
      </c>
      <c r="F1150" s="58"/>
      <c r="G1150" s="58"/>
      <c r="H1150" s="58">
        <v>0</v>
      </c>
      <c r="I1150" s="58">
        <v>1</v>
      </c>
      <c r="J1150" s="58">
        <v>0.42290204763412476</v>
      </c>
      <c r="K1150" s="58">
        <v>40</v>
      </c>
      <c r="N1150" s="57" t="str">
        <f t="shared" si="126"/>
        <v>***</v>
      </c>
      <c r="O1150" s="57" t="str">
        <f t="shared" si="127"/>
        <v/>
      </c>
      <c r="P1150" s="57" t="str">
        <f t="shared" si="128"/>
        <v>0.00 (0.00)</v>
      </c>
      <c r="Q1150" s="57" t="str">
        <f t="shared" si="129"/>
        <v>0.00*** [0.00]</v>
      </c>
      <c r="R1150" s="57" t="str">
        <f t="shared" si="130"/>
        <v/>
      </c>
      <c r="S1150" s="58">
        <f t="shared" si="131"/>
        <v>0</v>
      </c>
      <c r="T1150" s="58">
        <f t="shared" si="132"/>
        <v>0</v>
      </c>
    </row>
    <row r="1151" x14ac:dyDescent="0.25">
      <c r="A1151" s="1" t="s">
        <v>252</v>
      </c>
      <c r="B1151" s="1" t="s">
        <v>332</v>
      </c>
      <c r="C1151" s="1" t="s">
        <v>1923</v>
      </c>
      <c r="D1151" s="58">
        <v>-19.064184188842773</v>
      </c>
      <c r="E1151" s="58">
        <v>26.675518035888672</v>
      </c>
      <c r="F1151" s="58">
        <v>-0.71466970443725586</v>
      </c>
      <c r="G1151" s="58">
        <v>0.47481316328048706</v>
      </c>
      <c r="H1151" s="58">
        <v>-71.347236633300781</v>
      </c>
      <c r="I1151" s="58">
        <v>33.218868255615234</v>
      </c>
      <c r="J1151" s="58"/>
      <c r="K1151" s="58">
        <v>1.9599640369415283</v>
      </c>
      <c r="N1151" s="57" t="str">
        <f t="shared" si="126"/>
        <v>***</v>
      </c>
      <c r="O1151" s="57" t="str">
        <f t="shared" si="127"/>
        <v/>
      </c>
      <c r="P1151" s="57" t="str">
        <f t="shared" si="128"/>
        <v>0.00 (0.00)</v>
      </c>
      <c r="Q1151" s="57" t="str">
        <f t="shared" si="129"/>
        <v>0.00*** [0.00]</v>
      </c>
      <c r="R1151" s="57" t="str">
        <f t="shared" si="130"/>
        <v/>
      </c>
      <c r="S1151" s="58">
        <f t="shared" si="131"/>
        <v>0</v>
      </c>
      <c r="T1151" s="58">
        <f t="shared" si="132"/>
        <v>0</v>
      </c>
    </row>
    <row r="1152" x14ac:dyDescent="0.25">
      <c r="A1152" s="1" t="s">
        <v>252</v>
      </c>
      <c r="B1152" s="1" t="s">
        <v>332</v>
      </c>
      <c r="C1152" s="1" t="s">
        <v>1924</v>
      </c>
      <c r="D1152" s="58">
        <v>0.77499997615814209</v>
      </c>
      <c r="E1152" s="58">
        <v>0.066866688430309296</v>
      </c>
      <c r="F1152" s="58"/>
      <c r="G1152" s="58"/>
      <c r="H1152" s="58">
        <v>0</v>
      </c>
      <c r="I1152" s="58">
        <v>1</v>
      </c>
      <c r="J1152" s="58">
        <v>0.42290204763412476</v>
      </c>
      <c r="K1152" s="58">
        <v>40</v>
      </c>
      <c r="N1152" s="57" t="str">
        <f t="shared" si="126"/>
        <v>***</v>
      </c>
      <c r="O1152" s="57" t="str">
        <f t="shared" si="127"/>
        <v/>
      </c>
      <c r="P1152" s="57" t="str">
        <f t="shared" si="128"/>
        <v>0.00 (0.00)</v>
      </c>
      <c r="Q1152" s="57" t="str">
        <f t="shared" si="129"/>
        <v>0.00*** [0.00]</v>
      </c>
      <c r="R1152" s="57" t="str">
        <f t="shared" si="130"/>
        <v/>
      </c>
      <c r="S1152" s="58">
        <f t="shared" si="131"/>
        <v>0</v>
      </c>
      <c r="T1152" s="58">
        <f t="shared" si="132"/>
        <v>0</v>
      </c>
    </row>
    <row r="1153" x14ac:dyDescent="0.25">
      <c r="A1153" s="1" t="s">
        <v>252</v>
      </c>
      <c r="B1153" s="1" t="s">
        <v>332</v>
      </c>
      <c r="C1153" s="1" t="s">
        <v>1925</v>
      </c>
      <c r="D1153" s="58"/>
      <c r="E1153" s="58"/>
      <c r="F1153" s="58"/>
      <c r="G1153" s="58"/>
      <c r="H1153" s="58"/>
      <c r="I1153" s="58"/>
      <c r="J1153" s="58"/>
      <c r="K1153" s="58"/>
      <c r="N1153" s="57" t="str">
        <f t="shared" si="126"/>
        <v>***</v>
      </c>
      <c r="O1153" s="57" t="str">
        <f t="shared" si="127"/>
        <v/>
      </c>
      <c r="P1153" s="57" t="str">
        <f t="shared" si="128"/>
        <v>0.00 (0.00)</v>
      </c>
      <c r="Q1153" s="57" t="str">
        <f t="shared" si="129"/>
        <v>0.00*** [0.00]</v>
      </c>
      <c r="R1153" s="57" t="str">
        <f t="shared" si="130"/>
        <v/>
      </c>
      <c r="S1153" s="58">
        <f t="shared" si="131"/>
        <v>0</v>
      </c>
      <c r="T1153" s="58">
        <f t="shared" si="132"/>
        <v>0</v>
      </c>
    </row>
    <row r="1154" x14ac:dyDescent="0.25">
      <c r="A1154" s="1" t="s">
        <v>252</v>
      </c>
      <c r="B1154" s="1" t="s">
        <v>332</v>
      </c>
      <c r="C1154" s="1" t="s">
        <v>1926</v>
      </c>
      <c r="D1154" s="58">
        <v>0.22499999403953552</v>
      </c>
      <c r="E1154" s="58">
        <v>0.066866688430309296</v>
      </c>
      <c r="F1154" s="58"/>
      <c r="G1154" s="58"/>
      <c r="H1154" s="58">
        <v>0</v>
      </c>
      <c r="I1154" s="58">
        <v>1</v>
      </c>
      <c r="J1154" s="58">
        <v>0.42290204763412476</v>
      </c>
      <c r="K1154" s="58">
        <v>40</v>
      </c>
      <c r="N1154" s="57" t="str">
        <f t="shared" si="126"/>
        <v>***</v>
      </c>
      <c r="O1154" s="57" t="str">
        <f t="shared" si="127"/>
        <v/>
      </c>
      <c r="P1154" s="57" t="str">
        <f t="shared" si="128"/>
        <v>0.00 (0.00)</v>
      </c>
      <c r="Q1154" s="57" t="str">
        <f t="shared" si="129"/>
        <v>0.00*** [0.00]</v>
      </c>
      <c r="R1154" s="57" t="str">
        <f t="shared" si="130"/>
        <v/>
      </c>
      <c r="S1154" s="58">
        <f t="shared" si="131"/>
        <v>0</v>
      </c>
      <c r="T1154" s="58">
        <f t="shared" si="132"/>
        <v>0</v>
      </c>
    </row>
    <row r="1155" x14ac:dyDescent="0.25">
      <c r="A1155" s="1" t="s">
        <v>252</v>
      </c>
      <c r="B1155" s="1" t="s">
        <v>332</v>
      </c>
      <c r="C1155" s="1" t="s">
        <v>1927</v>
      </c>
      <c r="D1155" s="58">
        <v>65.665519714355469</v>
      </c>
      <c r="E1155" s="58">
        <v>89.992401123046875</v>
      </c>
      <c r="F1155" s="58">
        <v>0.72967851161956787</v>
      </c>
      <c r="G1155" s="58">
        <v>0.46558672189712524</v>
      </c>
      <c r="H1155" s="58">
        <v>-110.71633911132813</v>
      </c>
      <c r="I1155" s="58">
        <v>242.04737854003906</v>
      </c>
      <c r="J1155" s="58"/>
      <c r="K1155" s="58">
        <v>1.9599640369415283</v>
      </c>
      <c r="N1155" s="57" t="str">
        <f t="shared" si="126"/>
        <v>***</v>
      </c>
      <c r="O1155" s="57" t="str">
        <f t="shared" si="127"/>
        <v/>
      </c>
      <c r="P1155" s="57" t="str">
        <f t="shared" si="128"/>
        <v>0.00 (0.00)</v>
      </c>
      <c r="Q1155" s="57" t="str">
        <f t="shared" si="129"/>
        <v>0.00*** [0.00]</v>
      </c>
      <c r="R1155" s="57" t="str">
        <f t="shared" si="130"/>
        <v/>
      </c>
      <c r="S1155" s="58">
        <f t="shared" si="131"/>
        <v>0</v>
      </c>
      <c r="T1155" s="58">
        <f t="shared" si="132"/>
        <v>0</v>
      </c>
    </row>
    <row r="1156" x14ac:dyDescent="0.25">
      <c r="A1156" s="1" t="s">
        <v>252</v>
      </c>
      <c r="B1156" s="1" t="s">
        <v>332</v>
      </c>
      <c r="C1156" s="1" t="s">
        <v>1928</v>
      </c>
      <c r="D1156" s="58">
        <v>0.22499999403953552</v>
      </c>
      <c r="E1156" s="58">
        <v>0.066866688430309296</v>
      </c>
      <c r="F1156" s="58"/>
      <c r="G1156" s="58"/>
      <c r="H1156" s="58">
        <v>0</v>
      </c>
      <c r="I1156" s="58">
        <v>1</v>
      </c>
      <c r="J1156" s="58">
        <v>0.42290204763412476</v>
      </c>
      <c r="K1156" s="58">
        <v>40</v>
      </c>
      <c r="N1156" s="57" t="str">
        <f t="shared" ref="N1156:N1219" si="133">IF(G1156&lt;=0.01,"***",IF(G1156&lt;=0.05,"**",IF(G1156&lt;=0.1,"*","")))</f>
        <v>***</v>
      </c>
      <c r="O1156" s="57" t="str">
        <f t="shared" ref="O1156:O1219" si="134">_xlfn.CONCAT(A1156:C1156)</f>
        <v/>
      </c>
      <c r="P1156" s="57" t="str">
        <f t="shared" ref="P1156:P1219" si="135">TEXT(D1156,"0.00")&amp;" ("&amp;TEXT(J1156,"0.00")&amp;")"</f>
        <v>0.00 (0.00)</v>
      </c>
      <c r="Q1156" s="57" t="str">
        <f t="shared" ref="Q1156:Q1219" si="136">TEXT(D1156,"0.00")&amp;N1156&amp;" ["&amp;TEXT(E1156,"0.00")&amp;"]"</f>
        <v>0.00*** [0.00]</v>
      </c>
      <c r="R1156" s="57" t="str">
        <f t="shared" ref="R1156:R1219" si="137">IF(G1156&gt;0.05,"†","")</f>
        <v/>
      </c>
      <c r="S1156" s="58">
        <f t="shared" ref="S1156:S1219" si="138">K1156</f>
        <v>0</v>
      </c>
      <c r="T1156" s="58">
        <f t="shared" ref="T1156:T1219" si="139">D1156</f>
        <v>0</v>
      </c>
    </row>
    <row r="1157" x14ac:dyDescent="0.25">
      <c r="A1157" s="1" t="s">
        <v>252</v>
      </c>
      <c r="B1157" s="1" t="s">
        <v>333</v>
      </c>
      <c r="C1157" s="1" t="s">
        <v>1929</v>
      </c>
      <c r="D1157" s="58"/>
      <c r="E1157" s="58"/>
      <c r="F1157" s="58"/>
      <c r="G1157" s="58"/>
      <c r="H1157" s="58"/>
      <c r="I1157" s="58"/>
      <c r="J1157" s="58"/>
      <c r="K1157" s="58"/>
      <c r="N1157" s="57" t="str">
        <f t="shared" si="133"/>
        <v>***</v>
      </c>
      <c r="O1157" s="57" t="str">
        <f t="shared" si="134"/>
        <v/>
      </c>
      <c r="P1157" s="57" t="str">
        <f t="shared" si="135"/>
        <v>0.00 (0.00)</v>
      </c>
      <c r="Q1157" s="57" t="str">
        <f t="shared" si="136"/>
        <v>0.00*** [0.00]</v>
      </c>
      <c r="R1157" s="57" t="str">
        <f t="shared" si="137"/>
        <v/>
      </c>
      <c r="S1157" s="58">
        <f t="shared" si="138"/>
        <v>0</v>
      </c>
      <c r="T1157" s="58">
        <f t="shared" si="139"/>
        <v>0</v>
      </c>
    </row>
    <row r="1158" x14ac:dyDescent="0.25">
      <c r="A1158" s="1" t="s">
        <v>252</v>
      </c>
      <c r="B1158" s="1" t="s">
        <v>333</v>
      </c>
      <c r="C1158" s="1" t="s">
        <v>1930</v>
      </c>
      <c r="D1158" s="58">
        <v>0.1111111119389534</v>
      </c>
      <c r="E1158" s="58">
        <v>0.1111111119389534</v>
      </c>
      <c r="F1158" s="58"/>
      <c r="G1158" s="58"/>
      <c r="H1158" s="58">
        <v>0</v>
      </c>
      <c r="I1158" s="58">
        <v>1</v>
      </c>
      <c r="J1158" s="58">
        <v>0.3333333432674408</v>
      </c>
      <c r="K1158" s="58">
        <v>9</v>
      </c>
      <c r="N1158" s="57" t="str">
        <f t="shared" si="133"/>
        <v>***</v>
      </c>
      <c r="O1158" s="57" t="str">
        <f t="shared" si="134"/>
        <v/>
      </c>
      <c r="P1158" s="57" t="str">
        <f t="shared" si="135"/>
        <v>0.00 (0.00)</v>
      </c>
      <c r="Q1158" s="57" t="str">
        <f t="shared" si="136"/>
        <v>0.00*** [0.00]</v>
      </c>
      <c r="R1158" s="57" t="str">
        <f t="shared" si="137"/>
        <v/>
      </c>
      <c r="S1158" s="58">
        <f t="shared" si="138"/>
        <v>0</v>
      </c>
      <c r="T1158" s="58">
        <f t="shared" si="139"/>
        <v>0</v>
      </c>
    </row>
    <row r="1159" x14ac:dyDescent="0.25">
      <c r="A1159" s="1" t="s">
        <v>252</v>
      </c>
      <c r="B1159" s="1" t="s">
        <v>333</v>
      </c>
      <c r="C1159" s="1" t="s">
        <v>1931</v>
      </c>
      <c r="D1159" s="58">
        <v>0.064516127109527588</v>
      </c>
      <c r="E1159" s="58">
        <v>0.04485301673412323</v>
      </c>
      <c r="F1159" s="58"/>
      <c r="G1159" s="58"/>
      <c r="H1159" s="58">
        <v>0</v>
      </c>
      <c r="I1159" s="58">
        <v>1</v>
      </c>
      <c r="J1159" s="58">
        <v>0.24973103404045105</v>
      </c>
      <c r="K1159" s="58">
        <v>31</v>
      </c>
      <c r="N1159" s="57" t="str">
        <f t="shared" si="133"/>
        <v>***</v>
      </c>
      <c r="O1159" s="57" t="str">
        <f t="shared" si="134"/>
        <v/>
      </c>
      <c r="P1159" s="57" t="str">
        <f t="shared" si="135"/>
        <v>0.00 (0.00)</v>
      </c>
      <c r="Q1159" s="57" t="str">
        <f t="shared" si="136"/>
        <v>0.00*** [0.00]</v>
      </c>
      <c r="R1159" s="57" t="str">
        <f t="shared" si="137"/>
        <v/>
      </c>
      <c r="S1159" s="58">
        <f t="shared" si="138"/>
        <v>0</v>
      </c>
      <c r="T1159" s="58">
        <f t="shared" si="139"/>
        <v>0</v>
      </c>
    </row>
    <row r="1160" x14ac:dyDescent="0.25">
      <c r="A1160" s="1" t="s">
        <v>252</v>
      </c>
      <c r="B1160" s="1" t="s">
        <v>333</v>
      </c>
      <c r="C1160" s="1" t="s">
        <v>1932</v>
      </c>
      <c r="D1160" s="58">
        <v>0.075000002980232239</v>
      </c>
      <c r="E1160" s="58">
        <v>0.042176369577646255</v>
      </c>
      <c r="F1160" s="58"/>
      <c r="G1160" s="58"/>
      <c r="H1160" s="58">
        <v>0</v>
      </c>
      <c r="I1160" s="58">
        <v>1</v>
      </c>
      <c r="J1160" s="58">
        <v>0.26674678921699524</v>
      </c>
      <c r="K1160" s="58">
        <v>40</v>
      </c>
      <c r="N1160" s="57" t="str">
        <f t="shared" si="133"/>
        <v>***</v>
      </c>
      <c r="O1160" s="57" t="str">
        <f t="shared" si="134"/>
        <v/>
      </c>
      <c r="P1160" s="57" t="str">
        <f t="shared" si="135"/>
        <v>0.00 (0.00)</v>
      </c>
      <c r="Q1160" s="57" t="str">
        <f t="shared" si="136"/>
        <v>0.00*** [0.00]</v>
      </c>
      <c r="R1160" s="57" t="str">
        <f t="shared" si="137"/>
        <v/>
      </c>
      <c r="S1160" s="58">
        <f t="shared" si="138"/>
        <v>0</v>
      </c>
      <c r="T1160" s="58">
        <f t="shared" si="139"/>
        <v>0</v>
      </c>
    </row>
    <row r="1161" x14ac:dyDescent="0.25">
      <c r="A1161" s="1" t="s">
        <v>252</v>
      </c>
      <c r="B1161" s="1" t="s">
        <v>333</v>
      </c>
      <c r="C1161" s="1" t="s">
        <v>1933</v>
      </c>
      <c r="D1161" s="58">
        <v>1267.14306640625</v>
      </c>
      <c r="E1161" s="58">
        <v>96.871353149414063</v>
      </c>
      <c r="F1161" s="58">
        <v>13.080678939819336</v>
      </c>
      <c r="G1161" s="58">
        <v>0</v>
      </c>
      <c r="H1161" s="58">
        <v>1077.2786865234375</v>
      </c>
      <c r="I1161" s="58">
        <v>1457.0074462890625</v>
      </c>
      <c r="J1161" s="58"/>
      <c r="K1161" s="58">
        <v>1.9599640369415283</v>
      </c>
      <c r="N1161" s="57" t="str">
        <f t="shared" si="133"/>
        <v>***</v>
      </c>
      <c r="O1161" s="57" t="str">
        <f t="shared" si="134"/>
        <v/>
      </c>
      <c r="P1161" s="57" t="str">
        <f t="shared" si="135"/>
        <v>0.00 (0.00)</v>
      </c>
      <c r="Q1161" s="57" t="str">
        <f t="shared" si="136"/>
        <v>0.00*** [0.00]</v>
      </c>
      <c r="R1161" s="57" t="str">
        <f t="shared" si="137"/>
        <v/>
      </c>
      <c r="S1161" s="58">
        <f t="shared" si="138"/>
        <v>0</v>
      </c>
      <c r="T1161" s="58">
        <f t="shared" si="139"/>
        <v>0</v>
      </c>
    </row>
    <row r="1162" x14ac:dyDescent="0.25">
      <c r="A1162" s="1" t="s">
        <v>252</v>
      </c>
      <c r="B1162" s="1" t="s">
        <v>333</v>
      </c>
      <c r="C1162" s="1" t="s">
        <v>1934</v>
      </c>
      <c r="D1162" s="58">
        <v>-126.05484771728516</v>
      </c>
      <c r="E1162" s="58">
        <v>138.04043579101563</v>
      </c>
      <c r="F1162" s="58">
        <v>-0.9131733775138855</v>
      </c>
      <c r="G1162" s="58">
        <v>0.36115136742591858</v>
      </c>
      <c r="H1162" s="58">
        <v>-396.609130859375</v>
      </c>
      <c r="I1162" s="58">
        <v>144.49942016601563</v>
      </c>
      <c r="J1162" s="58"/>
      <c r="K1162" s="58">
        <v>1.9599640369415283</v>
      </c>
      <c r="N1162" s="57" t="str">
        <f t="shared" si="133"/>
        <v>***</v>
      </c>
      <c r="O1162" s="57" t="str">
        <f t="shared" si="134"/>
        <v/>
      </c>
      <c r="P1162" s="57" t="str">
        <f t="shared" si="135"/>
        <v>0.00 (0.00)</v>
      </c>
      <c r="Q1162" s="57" t="str">
        <f t="shared" si="136"/>
        <v>0.00*** [0.00]</v>
      </c>
      <c r="R1162" s="57" t="str">
        <f t="shared" si="137"/>
        <v/>
      </c>
      <c r="S1162" s="58">
        <f t="shared" si="138"/>
        <v>0</v>
      </c>
      <c r="T1162" s="58">
        <f t="shared" si="139"/>
        <v>0</v>
      </c>
    </row>
    <row r="1163" x14ac:dyDescent="0.25">
      <c r="A1163" s="1" t="s">
        <v>252</v>
      </c>
      <c r="B1163" s="1" t="s">
        <v>333</v>
      </c>
      <c r="C1163" s="1" t="s">
        <v>1935</v>
      </c>
      <c r="D1163" s="58">
        <v>184.16731262207031</v>
      </c>
      <c r="E1163" s="58">
        <v>109.57373809814453</v>
      </c>
      <c r="F1163" s="58">
        <v>1.680761456489563</v>
      </c>
      <c r="G1163" s="58">
        <v>0.092809252440929413</v>
      </c>
      <c r="H1163" s="58">
        <v>-30.593259811401367</v>
      </c>
      <c r="I1163" s="58">
        <v>398.92788696289063</v>
      </c>
      <c r="J1163" s="58"/>
      <c r="K1163" s="58">
        <v>1.9599640369415283</v>
      </c>
      <c r="N1163" s="57" t="str">
        <f t="shared" si="133"/>
        <v>***</v>
      </c>
      <c r="O1163" s="57" t="str">
        <f t="shared" si="134"/>
        <v/>
      </c>
      <c r="P1163" s="57" t="str">
        <f t="shared" si="135"/>
        <v>0.00 (0.00)</v>
      </c>
      <c r="Q1163" s="57" t="str">
        <f t="shared" si="136"/>
        <v>0.00*** [0.00]</v>
      </c>
      <c r="R1163" s="57" t="str">
        <f t="shared" si="137"/>
        <v/>
      </c>
      <c r="S1163" s="58">
        <f t="shared" si="138"/>
        <v>0</v>
      </c>
      <c r="T1163" s="58">
        <f t="shared" si="139"/>
        <v>0</v>
      </c>
    </row>
    <row r="1164" x14ac:dyDescent="0.25">
      <c r="A1164" s="1" t="s">
        <v>252</v>
      </c>
      <c r="B1164" s="1" t="s">
        <v>333</v>
      </c>
      <c r="C1164" s="1" t="s">
        <v>1936</v>
      </c>
      <c r="D1164" s="58"/>
      <c r="E1164" s="58"/>
      <c r="F1164" s="58"/>
      <c r="G1164" s="58">
        <v>1.6269212854304559e-21</v>
      </c>
      <c r="H1164" s="58"/>
      <c r="I1164" s="58"/>
      <c r="J1164" s="58"/>
      <c r="K1164" s="58"/>
      <c r="N1164" s="57" t="str">
        <f t="shared" si="133"/>
        <v>***</v>
      </c>
      <c r="O1164" s="57" t="str">
        <f t="shared" si="134"/>
        <v/>
      </c>
      <c r="P1164" s="57" t="str">
        <f t="shared" si="135"/>
        <v>0.00 (0.00)</v>
      </c>
      <c r="Q1164" s="57" t="str">
        <f t="shared" si="136"/>
        <v>0.00*** [0.00]</v>
      </c>
      <c r="R1164" s="57" t="str">
        <f t="shared" si="137"/>
        <v/>
      </c>
      <c r="S1164" s="58">
        <f t="shared" si="138"/>
        <v>0</v>
      </c>
      <c r="T1164" s="58">
        <f t="shared" si="139"/>
        <v>0</v>
      </c>
    </row>
    <row r="1165" x14ac:dyDescent="0.25">
      <c r="A1165" s="1" t="s">
        <v>252</v>
      </c>
      <c r="B1165" s="1" t="s">
        <v>333</v>
      </c>
      <c r="C1165" s="1" t="s">
        <v>1937</v>
      </c>
      <c r="D1165" s="58"/>
      <c r="E1165" s="58"/>
      <c r="F1165" s="58"/>
      <c r="G1165" s="58">
        <v>4.1867231253059356e-13</v>
      </c>
      <c r="H1165" s="58"/>
      <c r="I1165" s="58"/>
      <c r="J1165" s="58"/>
      <c r="K1165" s="58"/>
      <c r="N1165" s="57" t="str">
        <f t="shared" si="133"/>
        <v>***</v>
      </c>
      <c r="O1165" s="57" t="str">
        <f t="shared" si="134"/>
        <v/>
      </c>
      <c r="P1165" s="57" t="str">
        <f t="shared" si="135"/>
        <v>0.00 (0.00)</v>
      </c>
      <c r="Q1165" s="57" t="str">
        <f t="shared" si="136"/>
        <v>0.00*** [0.00]</v>
      </c>
      <c r="R1165" s="57" t="str">
        <f t="shared" si="137"/>
        <v/>
      </c>
      <c r="S1165" s="58">
        <f t="shared" si="138"/>
        <v>0</v>
      </c>
      <c r="T1165" s="58">
        <f t="shared" si="139"/>
        <v>0</v>
      </c>
    </row>
    <row r="1166" x14ac:dyDescent="0.25">
      <c r="A1166" s="1" t="s">
        <v>252</v>
      </c>
      <c r="B1166" s="1" t="s">
        <v>333</v>
      </c>
      <c r="C1166" s="1" t="s">
        <v>1938</v>
      </c>
      <c r="D1166" s="58">
        <v>0.1111111119389534</v>
      </c>
      <c r="E1166" s="58">
        <v>0.1111111119389534</v>
      </c>
      <c r="F1166" s="58"/>
      <c r="G1166" s="58"/>
      <c r="H1166" s="58">
        <v>0</v>
      </c>
      <c r="I1166" s="58">
        <v>1</v>
      </c>
      <c r="J1166" s="58">
        <v>0.3333333432674408</v>
      </c>
      <c r="K1166" s="58">
        <v>9</v>
      </c>
      <c r="N1166" s="57" t="str">
        <f t="shared" si="133"/>
        <v>***</v>
      </c>
      <c r="O1166" s="57" t="str">
        <f t="shared" si="134"/>
        <v/>
      </c>
      <c r="P1166" s="57" t="str">
        <f t="shared" si="135"/>
        <v>0.00 (0.00)</v>
      </c>
      <c r="Q1166" s="57" t="str">
        <f t="shared" si="136"/>
        <v>0.00*** [0.00]</v>
      </c>
      <c r="R1166" s="57" t="str">
        <f t="shared" si="137"/>
        <v/>
      </c>
      <c r="S1166" s="58">
        <f t="shared" si="138"/>
        <v>0</v>
      </c>
      <c r="T1166" s="58">
        <f t="shared" si="139"/>
        <v>0</v>
      </c>
    </row>
    <row r="1167" x14ac:dyDescent="0.25">
      <c r="A1167" s="1" t="s">
        <v>252</v>
      </c>
      <c r="B1167" s="1" t="s">
        <v>333</v>
      </c>
      <c r="C1167" s="1" t="s">
        <v>1939</v>
      </c>
      <c r="D1167" s="58">
        <v>0.064516127109527588</v>
      </c>
      <c r="E1167" s="58">
        <v>0.04485301673412323</v>
      </c>
      <c r="F1167" s="58"/>
      <c r="G1167" s="58"/>
      <c r="H1167" s="58">
        <v>0</v>
      </c>
      <c r="I1167" s="58">
        <v>1</v>
      </c>
      <c r="J1167" s="58">
        <v>0.24973103404045105</v>
      </c>
      <c r="K1167" s="58">
        <v>31</v>
      </c>
      <c r="N1167" s="57" t="str">
        <f t="shared" si="133"/>
        <v>***</v>
      </c>
      <c r="O1167" s="57" t="str">
        <f t="shared" si="134"/>
        <v/>
      </c>
      <c r="P1167" s="57" t="str">
        <f t="shared" si="135"/>
        <v>0.00 (0.00)</v>
      </c>
      <c r="Q1167" s="57" t="str">
        <f t="shared" si="136"/>
        <v>0.00*** [0.00]</v>
      </c>
      <c r="R1167" s="57" t="str">
        <f t="shared" si="137"/>
        <v/>
      </c>
      <c r="S1167" s="58">
        <f t="shared" si="138"/>
        <v>0</v>
      </c>
      <c r="T1167" s="58">
        <f t="shared" si="139"/>
        <v>0</v>
      </c>
    </row>
    <row r="1168" x14ac:dyDescent="0.25">
      <c r="A1168" s="1" t="s">
        <v>252</v>
      </c>
      <c r="B1168" s="1" t="s">
        <v>333</v>
      </c>
      <c r="C1168" s="1" t="s">
        <v>1940</v>
      </c>
      <c r="D1168" s="58">
        <v>0.075000002980232239</v>
      </c>
      <c r="E1168" s="58">
        <v>0.042176369577646255</v>
      </c>
      <c r="F1168" s="58"/>
      <c r="G1168" s="58"/>
      <c r="H1168" s="58">
        <v>0</v>
      </c>
      <c r="I1168" s="58">
        <v>1</v>
      </c>
      <c r="J1168" s="58">
        <v>0.26674678921699524</v>
      </c>
      <c r="K1168" s="58">
        <v>40</v>
      </c>
      <c r="N1168" s="57" t="str">
        <f t="shared" si="133"/>
        <v>***</v>
      </c>
      <c r="O1168" s="57" t="str">
        <f t="shared" si="134"/>
        <v/>
      </c>
      <c r="P1168" s="57" t="str">
        <f t="shared" si="135"/>
        <v>0.00 (0.00)</v>
      </c>
      <c r="Q1168" s="57" t="str">
        <f t="shared" si="136"/>
        <v>0.00*** [0.00]</v>
      </c>
      <c r="R1168" s="57" t="str">
        <f t="shared" si="137"/>
        <v/>
      </c>
      <c r="S1168" s="58">
        <f t="shared" si="138"/>
        <v>0</v>
      </c>
      <c r="T1168" s="58">
        <f t="shared" si="139"/>
        <v>0</v>
      </c>
    </row>
    <row r="1169" x14ac:dyDescent="0.25">
      <c r="A1169" s="1" t="s">
        <v>252</v>
      </c>
      <c r="B1169" s="1" t="s">
        <v>334</v>
      </c>
      <c r="C1169" s="1" t="s">
        <v>1941</v>
      </c>
      <c r="D1169" s="58"/>
      <c r="E1169" s="58"/>
      <c r="F1169" s="58"/>
      <c r="G1169" s="58"/>
      <c r="H1169" s="58"/>
      <c r="I1169" s="58"/>
      <c r="J1169" s="58"/>
      <c r="K1169" s="58"/>
      <c r="N1169" s="57" t="str">
        <f t="shared" si="133"/>
        <v>***</v>
      </c>
      <c r="O1169" s="57" t="str">
        <f t="shared" si="134"/>
        <v/>
      </c>
      <c r="P1169" s="57" t="str">
        <f t="shared" si="135"/>
        <v>0.00 (0.00)</v>
      </c>
      <c r="Q1169" s="57" t="str">
        <f t="shared" si="136"/>
        <v>0.00*** [0.00]</v>
      </c>
      <c r="R1169" s="57" t="str">
        <f t="shared" si="137"/>
        <v/>
      </c>
      <c r="S1169" s="58">
        <f t="shared" si="138"/>
        <v>0</v>
      </c>
      <c r="T1169" s="58">
        <f t="shared" si="139"/>
        <v>0</v>
      </c>
    </row>
    <row r="1170" x14ac:dyDescent="0.25">
      <c r="A1170" s="1" t="s">
        <v>252</v>
      </c>
      <c r="B1170" s="1" t="s">
        <v>334</v>
      </c>
      <c r="C1170" s="1" t="s">
        <v>1942</v>
      </c>
      <c r="D1170" s="58">
        <v>0.1111111119389534</v>
      </c>
      <c r="E1170" s="58">
        <v>0.1111111119389534</v>
      </c>
      <c r="F1170" s="58"/>
      <c r="G1170" s="58"/>
      <c r="H1170" s="58">
        <v>0</v>
      </c>
      <c r="I1170" s="58">
        <v>1</v>
      </c>
      <c r="J1170" s="58">
        <v>0.3333333432674408</v>
      </c>
      <c r="K1170" s="58">
        <v>9</v>
      </c>
      <c r="N1170" s="57" t="str">
        <f t="shared" si="133"/>
        <v>***</v>
      </c>
      <c r="O1170" s="57" t="str">
        <f t="shared" si="134"/>
        <v/>
      </c>
      <c r="P1170" s="57" t="str">
        <f t="shared" si="135"/>
        <v>0.00 (0.00)</v>
      </c>
      <c r="Q1170" s="57" t="str">
        <f t="shared" si="136"/>
        <v>0.00*** [0.00]</v>
      </c>
      <c r="R1170" s="57" t="str">
        <f t="shared" si="137"/>
        <v/>
      </c>
      <c r="S1170" s="58">
        <f t="shared" si="138"/>
        <v>0</v>
      </c>
      <c r="T1170" s="58">
        <f t="shared" si="139"/>
        <v>0</v>
      </c>
    </row>
    <row r="1171" x14ac:dyDescent="0.25">
      <c r="A1171" s="1" t="s">
        <v>252</v>
      </c>
      <c r="B1171" s="1" t="s">
        <v>334</v>
      </c>
      <c r="C1171" s="1" t="s">
        <v>1943</v>
      </c>
      <c r="D1171" s="58">
        <v>0.25806450843811035</v>
      </c>
      <c r="E1171" s="58">
        <v>0.079888924956321716</v>
      </c>
      <c r="F1171" s="58"/>
      <c r="G1171" s="58"/>
      <c r="H1171" s="58">
        <v>0</v>
      </c>
      <c r="I1171" s="58">
        <v>1</v>
      </c>
      <c r="J1171" s="58">
        <v>0.44480273127555847</v>
      </c>
      <c r="K1171" s="58">
        <v>31</v>
      </c>
      <c r="N1171" s="57" t="str">
        <f t="shared" si="133"/>
        <v>***</v>
      </c>
      <c r="O1171" s="57" t="str">
        <f t="shared" si="134"/>
        <v/>
      </c>
      <c r="P1171" s="57" t="str">
        <f t="shared" si="135"/>
        <v>0.00 (0.00)</v>
      </c>
      <c r="Q1171" s="57" t="str">
        <f t="shared" si="136"/>
        <v>0.00*** [0.00]</v>
      </c>
      <c r="R1171" s="57" t="str">
        <f t="shared" si="137"/>
        <v/>
      </c>
      <c r="S1171" s="58">
        <f t="shared" si="138"/>
        <v>0</v>
      </c>
      <c r="T1171" s="58">
        <f t="shared" si="139"/>
        <v>0</v>
      </c>
    </row>
    <row r="1172" x14ac:dyDescent="0.25">
      <c r="A1172" s="1" t="s">
        <v>252</v>
      </c>
      <c r="B1172" s="1" t="s">
        <v>334</v>
      </c>
      <c r="C1172" s="1" t="s">
        <v>1944</v>
      </c>
      <c r="D1172" s="58">
        <v>0.22499999403953552</v>
      </c>
      <c r="E1172" s="58">
        <v>0.066866688430309296</v>
      </c>
      <c r="F1172" s="58"/>
      <c r="G1172" s="58"/>
      <c r="H1172" s="58">
        <v>0</v>
      </c>
      <c r="I1172" s="58">
        <v>1</v>
      </c>
      <c r="J1172" s="58">
        <v>0.42290204763412476</v>
      </c>
      <c r="K1172" s="58">
        <v>40</v>
      </c>
      <c r="N1172" s="57" t="str">
        <f t="shared" si="133"/>
        <v>***</v>
      </c>
      <c r="O1172" s="57" t="str">
        <f t="shared" si="134"/>
        <v/>
      </c>
      <c r="P1172" s="57" t="str">
        <f t="shared" si="135"/>
        <v>0.00 (0.00)</v>
      </c>
      <c r="Q1172" s="57" t="str">
        <f t="shared" si="136"/>
        <v>0.00*** [0.00]</v>
      </c>
      <c r="R1172" s="57" t="str">
        <f t="shared" si="137"/>
        <v/>
      </c>
      <c r="S1172" s="58">
        <f t="shared" si="138"/>
        <v>0</v>
      </c>
      <c r="T1172" s="58">
        <f t="shared" si="139"/>
        <v>0</v>
      </c>
    </row>
    <row r="1173" x14ac:dyDescent="0.25">
      <c r="A1173" s="1" t="s">
        <v>252</v>
      </c>
      <c r="B1173" s="1" t="s">
        <v>334</v>
      </c>
      <c r="C1173" s="1" t="s">
        <v>1945</v>
      </c>
      <c r="D1173" s="58">
        <v>1204.8060302734375</v>
      </c>
      <c r="E1173" s="58">
        <v>94.838363647460938</v>
      </c>
      <c r="F1173" s="58">
        <v>12.70378303527832</v>
      </c>
      <c r="G1173" s="58">
        <v>5.6338803426299088e-37</v>
      </c>
      <c r="H1173" s="58">
        <v>1018.9262084960938</v>
      </c>
      <c r="I1173" s="58">
        <v>1390.685791015625</v>
      </c>
      <c r="J1173" s="58"/>
      <c r="K1173" s="58">
        <v>1.9599640369415283</v>
      </c>
      <c r="N1173" s="57" t="str">
        <f t="shared" si="133"/>
        <v>***</v>
      </c>
      <c r="O1173" s="57" t="str">
        <f t="shared" si="134"/>
        <v/>
      </c>
      <c r="P1173" s="57" t="str">
        <f t="shared" si="135"/>
        <v>0.00 (0.00)</v>
      </c>
      <c r="Q1173" s="57" t="str">
        <f t="shared" si="136"/>
        <v>0.00*** [0.00]</v>
      </c>
      <c r="R1173" s="57" t="str">
        <f t="shared" si="137"/>
        <v/>
      </c>
      <c r="S1173" s="58">
        <f t="shared" si="138"/>
        <v>0</v>
      </c>
      <c r="T1173" s="58">
        <f t="shared" si="139"/>
        <v>0</v>
      </c>
    </row>
    <row r="1174" x14ac:dyDescent="0.25">
      <c r="A1174" s="1" t="s">
        <v>252</v>
      </c>
      <c r="B1174" s="1" t="s">
        <v>334</v>
      </c>
      <c r="C1174" s="1" t="s">
        <v>1946</v>
      </c>
      <c r="D1174" s="58">
        <v>-13.561187744140625</v>
      </c>
      <c r="E1174" s="58">
        <v>69.893760681152344</v>
      </c>
      <c r="F1174" s="58">
        <v>-0.19402571022510529</v>
      </c>
      <c r="G1174" s="58">
        <v>0.84615576267242432</v>
      </c>
      <c r="H1174" s="58">
        <v>-150.55044555664063</v>
      </c>
      <c r="I1174" s="58">
        <v>123.42807006835938</v>
      </c>
      <c r="J1174" s="58"/>
      <c r="K1174" s="58">
        <v>1.9599640369415283</v>
      </c>
      <c r="N1174" s="57" t="str">
        <f t="shared" si="133"/>
        <v>***</v>
      </c>
      <c r="O1174" s="57" t="str">
        <f t="shared" si="134"/>
        <v/>
      </c>
      <c r="P1174" s="57" t="str">
        <f t="shared" si="135"/>
        <v>0.00 (0.00)</v>
      </c>
      <c r="Q1174" s="57" t="str">
        <f t="shared" si="136"/>
        <v>0.00*** [0.00]</v>
      </c>
      <c r="R1174" s="57" t="str">
        <f t="shared" si="137"/>
        <v/>
      </c>
      <c r="S1174" s="58">
        <f t="shared" si="138"/>
        <v>0</v>
      </c>
      <c r="T1174" s="58">
        <f t="shared" si="139"/>
        <v>0</v>
      </c>
    </row>
    <row r="1175" x14ac:dyDescent="0.25">
      <c r="A1175" s="1" t="s">
        <v>252</v>
      </c>
      <c r="B1175" s="1" t="s">
        <v>334</v>
      </c>
      <c r="C1175" s="1" t="s">
        <v>1947</v>
      </c>
      <c r="D1175" s="58">
        <v>257.23678588867188</v>
      </c>
      <c r="E1175" s="58">
        <v>58.991207122802734</v>
      </c>
      <c r="F1175" s="58">
        <v>4.3605952262878418</v>
      </c>
      <c r="G1175" s="58">
        <v>1.2970918760402128e-05</v>
      </c>
      <c r="H1175" s="58">
        <v>141.61613464355469</v>
      </c>
      <c r="I1175" s="58">
        <v>372.857421875</v>
      </c>
      <c r="J1175" s="58"/>
      <c r="K1175" s="58">
        <v>1.9599640369415283</v>
      </c>
      <c r="N1175" s="57" t="str">
        <f t="shared" si="133"/>
        <v>***</v>
      </c>
      <c r="O1175" s="57" t="str">
        <f t="shared" si="134"/>
        <v/>
      </c>
      <c r="P1175" s="57" t="str">
        <f t="shared" si="135"/>
        <v>0.00 (0.00)</v>
      </c>
      <c r="Q1175" s="57" t="str">
        <f t="shared" si="136"/>
        <v>0.00*** [0.00]</v>
      </c>
      <c r="R1175" s="57" t="str">
        <f t="shared" si="137"/>
        <v/>
      </c>
      <c r="S1175" s="58">
        <f t="shared" si="138"/>
        <v>0</v>
      </c>
      <c r="T1175" s="58">
        <f t="shared" si="139"/>
        <v>0</v>
      </c>
    </row>
    <row r="1176" x14ac:dyDescent="0.25">
      <c r="A1176" s="1" t="s">
        <v>252</v>
      </c>
      <c r="B1176" s="1" t="s">
        <v>334</v>
      </c>
      <c r="C1176" s="1" t="s">
        <v>1948</v>
      </c>
      <c r="D1176" s="58"/>
      <c r="E1176" s="58"/>
      <c r="F1176" s="58"/>
      <c r="G1176" s="58">
        <v>2.2476543749259362e-28</v>
      </c>
      <c r="H1176" s="58"/>
      <c r="I1176" s="58"/>
      <c r="J1176" s="58"/>
      <c r="K1176" s="58"/>
      <c r="N1176" s="57" t="str">
        <f t="shared" si="133"/>
        <v>***</v>
      </c>
      <c r="O1176" s="57" t="str">
        <f t="shared" si="134"/>
        <v/>
      </c>
      <c r="P1176" s="57" t="str">
        <f t="shared" si="135"/>
        <v>0.00 (0.00)</v>
      </c>
      <c r="Q1176" s="57" t="str">
        <f t="shared" si="136"/>
        <v>0.00*** [0.00]</v>
      </c>
      <c r="R1176" s="57" t="str">
        <f t="shared" si="137"/>
        <v/>
      </c>
      <c r="S1176" s="58">
        <f t="shared" si="138"/>
        <v>0</v>
      </c>
      <c r="T1176" s="58">
        <f t="shared" si="139"/>
        <v>0</v>
      </c>
    </row>
    <row r="1177" x14ac:dyDescent="0.25">
      <c r="A1177" s="1" t="s">
        <v>252</v>
      </c>
      <c r="B1177" s="1" t="s">
        <v>334</v>
      </c>
      <c r="C1177" s="1" t="s">
        <v>1949</v>
      </c>
      <c r="D1177" s="58"/>
      <c r="E1177" s="58"/>
      <c r="F1177" s="58"/>
      <c r="G1177" s="58">
        <v>2.9438711396986145e-14</v>
      </c>
      <c r="H1177" s="58"/>
      <c r="I1177" s="58"/>
      <c r="J1177" s="58"/>
      <c r="K1177" s="58"/>
      <c r="N1177" s="57" t="str">
        <f t="shared" si="133"/>
        <v>***</v>
      </c>
      <c r="O1177" s="57" t="str">
        <f t="shared" si="134"/>
        <v/>
      </c>
      <c r="P1177" s="57" t="str">
        <f t="shared" si="135"/>
        <v>0.00 (0.00)</v>
      </c>
      <c r="Q1177" s="57" t="str">
        <f t="shared" si="136"/>
        <v>0.00*** [0.00]</v>
      </c>
      <c r="R1177" s="57" t="str">
        <f t="shared" si="137"/>
        <v/>
      </c>
      <c r="S1177" s="58">
        <f t="shared" si="138"/>
        <v>0</v>
      </c>
      <c r="T1177" s="58">
        <f t="shared" si="139"/>
        <v>0</v>
      </c>
    </row>
    <row r="1178" x14ac:dyDescent="0.25">
      <c r="A1178" s="1" t="s">
        <v>252</v>
      </c>
      <c r="B1178" s="1" t="s">
        <v>334</v>
      </c>
      <c r="C1178" s="1" t="s">
        <v>1950</v>
      </c>
      <c r="D1178" s="58">
        <v>0.1111111119389534</v>
      </c>
      <c r="E1178" s="58">
        <v>0.1111111119389534</v>
      </c>
      <c r="F1178" s="58"/>
      <c r="G1178" s="58"/>
      <c r="H1178" s="58">
        <v>0</v>
      </c>
      <c r="I1178" s="58">
        <v>1</v>
      </c>
      <c r="J1178" s="58">
        <v>0.3333333432674408</v>
      </c>
      <c r="K1178" s="58">
        <v>9</v>
      </c>
      <c r="N1178" s="57" t="str">
        <f t="shared" si="133"/>
        <v>***</v>
      </c>
      <c r="O1178" s="57" t="str">
        <f t="shared" si="134"/>
        <v/>
      </c>
      <c r="P1178" s="57" t="str">
        <f t="shared" si="135"/>
        <v>0.00 (0.00)</v>
      </c>
      <c r="Q1178" s="57" t="str">
        <f t="shared" si="136"/>
        <v>0.00*** [0.00]</v>
      </c>
      <c r="R1178" s="57" t="str">
        <f t="shared" si="137"/>
        <v/>
      </c>
      <c r="S1178" s="58">
        <f t="shared" si="138"/>
        <v>0</v>
      </c>
      <c r="T1178" s="58">
        <f t="shared" si="139"/>
        <v>0</v>
      </c>
    </row>
    <row r="1179" x14ac:dyDescent="0.25">
      <c r="A1179" s="1" t="s">
        <v>252</v>
      </c>
      <c r="B1179" s="1" t="s">
        <v>334</v>
      </c>
      <c r="C1179" s="1" t="s">
        <v>1951</v>
      </c>
      <c r="D1179" s="58">
        <v>0.25806450843811035</v>
      </c>
      <c r="E1179" s="58">
        <v>0.079888924956321716</v>
      </c>
      <c r="F1179" s="58"/>
      <c r="G1179" s="58"/>
      <c r="H1179" s="58">
        <v>0</v>
      </c>
      <c r="I1179" s="58">
        <v>1</v>
      </c>
      <c r="J1179" s="58">
        <v>0.44480273127555847</v>
      </c>
      <c r="K1179" s="58">
        <v>31</v>
      </c>
      <c r="N1179" s="57" t="str">
        <f t="shared" si="133"/>
        <v>***</v>
      </c>
      <c r="O1179" s="57" t="str">
        <f t="shared" si="134"/>
        <v/>
      </c>
      <c r="P1179" s="57" t="str">
        <f t="shared" si="135"/>
        <v>0.00 (0.00)</v>
      </c>
      <c r="Q1179" s="57" t="str">
        <f t="shared" si="136"/>
        <v>0.00*** [0.00]</v>
      </c>
      <c r="R1179" s="57" t="str">
        <f t="shared" si="137"/>
        <v/>
      </c>
      <c r="S1179" s="58">
        <f t="shared" si="138"/>
        <v>0</v>
      </c>
      <c r="T1179" s="58">
        <f t="shared" si="139"/>
        <v>0</v>
      </c>
    </row>
    <row r="1180" x14ac:dyDescent="0.25">
      <c r="A1180" s="1" t="s">
        <v>252</v>
      </c>
      <c r="B1180" s="1" t="s">
        <v>334</v>
      </c>
      <c r="C1180" s="1" t="s">
        <v>1952</v>
      </c>
      <c r="D1180" s="58">
        <v>0.22499999403953552</v>
      </c>
      <c r="E1180" s="58">
        <v>0.066866688430309296</v>
      </c>
      <c r="F1180" s="58"/>
      <c r="G1180" s="58"/>
      <c r="H1180" s="58">
        <v>0</v>
      </c>
      <c r="I1180" s="58">
        <v>1</v>
      </c>
      <c r="J1180" s="58">
        <v>0.42290204763412476</v>
      </c>
      <c r="K1180" s="58">
        <v>40</v>
      </c>
      <c r="N1180" s="57" t="str">
        <f t="shared" si="133"/>
        <v>***</v>
      </c>
      <c r="O1180" s="57" t="str">
        <f t="shared" si="134"/>
        <v/>
      </c>
      <c r="P1180" s="57" t="str">
        <f t="shared" si="135"/>
        <v>0.00 (0.00)</v>
      </c>
      <c r="Q1180" s="57" t="str">
        <f t="shared" si="136"/>
        <v>0.00*** [0.00]</v>
      </c>
      <c r="R1180" s="57" t="str">
        <f t="shared" si="137"/>
        <v/>
      </c>
      <c r="S1180" s="58">
        <f t="shared" si="138"/>
        <v>0</v>
      </c>
      <c r="T1180" s="58">
        <f t="shared" si="139"/>
        <v>0</v>
      </c>
    </row>
    <row r="1181" x14ac:dyDescent="0.25">
      <c r="A1181" s="1" t="s">
        <v>252</v>
      </c>
      <c r="B1181" s="1" t="s">
        <v>335</v>
      </c>
      <c r="C1181" s="1" t="s">
        <v>1953</v>
      </c>
      <c r="D1181" s="58"/>
      <c r="E1181" s="58"/>
      <c r="F1181" s="58"/>
      <c r="G1181" s="58"/>
      <c r="H1181" s="58"/>
      <c r="I1181" s="58"/>
      <c r="J1181" s="58"/>
      <c r="K1181" s="58"/>
      <c r="N1181" s="57" t="str">
        <f t="shared" si="133"/>
        <v>***</v>
      </c>
      <c r="O1181" s="57" t="str">
        <f t="shared" si="134"/>
        <v/>
      </c>
      <c r="P1181" s="57" t="str">
        <f t="shared" si="135"/>
        <v>0.00 (0.00)</v>
      </c>
      <c r="Q1181" s="57" t="str">
        <f t="shared" si="136"/>
        <v>0.00*** [0.00]</v>
      </c>
      <c r="R1181" s="57" t="str">
        <f t="shared" si="137"/>
        <v/>
      </c>
      <c r="S1181" s="58">
        <f t="shared" si="138"/>
        <v>0</v>
      </c>
      <c r="T1181" s="58">
        <f t="shared" si="139"/>
        <v>0</v>
      </c>
    </row>
    <row r="1182" x14ac:dyDescent="0.25">
      <c r="A1182" s="1" t="s">
        <v>252</v>
      </c>
      <c r="B1182" s="1" t="s">
        <v>335</v>
      </c>
      <c r="C1182" s="1" t="s">
        <v>1954</v>
      </c>
      <c r="D1182" s="58">
        <v>0.2222222238779068</v>
      </c>
      <c r="E1182" s="58">
        <v>0.14698618650436401</v>
      </c>
      <c r="F1182" s="58"/>
      <c r="G1182" s="58"/>
      <c r="H1182" s="58">
        <v>0</v>
      </c>
      <c r="I1182" s="58">
        <v>1</v>
      </c>
      <c r="J1182" s="58">
        <v>0.44095855951309204</v>
      </c>
      <c r="K1182" s="58">
        <v>9</v>
      </c>
      <c r="N1182" s="57" t="str">
        <f t="shared" si="133"/>
        <v>***</v>
      </c>
      <c r="O1182" s="57" t="str">
        <f t="shared" si="134"/>
        <v/>
      </c>
      <c r="P1182" s="57" t="str">
        <f t="shared" si="135"/>
        <v>0.00 (0.00)</v>
      </c>
      <c r="Q1182" s="57" t="str">
        <f t="shared" si="136"/>
        <v>0.00*** [0.00]</v>
      </c>
      <c r="R1182" s="57" t="str">
        <f t="shared" si="137"/>
        <v/>
      </c>
      <c r="S1182" s="58">
        <f t="shared" si="138"/>
        <v>0</v>
      </c>
      <c r="T1182" s="58">
        <f t="shared" si="139"/>
        <v>0</v>
      </c>
    </row>
    <row r="1183" x14ac:dyDescent="0.25">
      <c r="A1183" s="1" t="s">
        <v>252</v>
      </c>
      <c r="B1183" s="1" t="s">
        <v>335</v>
      </c>
      <c r="C1183" s="1" t="s">
        <v>1955</v>
      </c>
      <c r="D1183" s="58">
        <v>0.22580644488334656</v>
      </c>
      <c r="E1183" s="58">
        <v>0.076336510479450226</v>
      </c>
      <c r="F1183" s="58"/>
      <c r="G1183" s="58"/>
      <c r="H1183" s="58">
        <v>0</v>
      </c>
      <c r="I1183" s="58">
        <v>1</v>
      </c>
      <c r="J1183" s="58">
        <v>0.42502370476722717</v>
      </c>
      <c r="K1183" s="58">
        <v>31</v>
      </c>
      <c r="N1183" s="57" t="str">
        <f t="shared" si="133"/>
        <v>***</v>
      </c>
      <c r="O1183" s="57" t="str">
        <f t="shared" si="134"/>
        <v/>
      </c>
      <c r="P1183" s="57" t="str">
        <f t="shared" si="135"/>
        <v>0.00 (0.00)</v>
      </c>
      <c r="Q1183" s="57" t="str">
        <f t="shared" si="136"/>
        <v>0.00*** [0.00]</v>
      </c>
      <c r="R1183" s="57" t="str">
        <f t="shared" si="137"/>
        <v/>
      </c>
      <c r="S1183" s="58">
        <f t="shared" si="138"/>
        <v>0</v>
      </c>
      <c r="T1183" s="58">
        <f t="shared" si="139"/>
        <v>0</v>
      </c>
    </row>
    <row r="1184" x14ac:dyDescent="0.25">
      <c r="A1184" s="1" t="s">
        <v>252</v>
      </c>
      <c r="B1184" s="1" t="s">
        <v>335</v>
      </c>
      <c r="C1184" s="1" t="s">
        <v>1956</v>
      </c>
      <c r="D1184" s="58">
        <v>0.22499999403953552</v>
      </c>
      <c r="E1184" s="58">
        <v>0.066866688430309296</v>
      </c>
      <c r="F1184" s="58"/>
      <c r="G1184" s="58"/>
      <c r="H1184" s="58">
        <v>0</v>
      </c>
      <c r="I1184" s="58">
        <v>1</v>
      </c>
      <c r="J1184" s="58">
        <v>0.42290204763412476</v>
      </c>
      <c r="K1184" s="58">
        <v>40</v>
      </c>
      <c r="N1184" s="57" t="str">
        <f t="shared" si="133"/>
        <v>***</v>
      </c>
      <c r="O1184" s="57" t="str">
        <f t="shared" si="134"/>
        <v/>
      </c>
      <c r="P1184" s="57" t="str">
        <f t="shared" si="135"/>
        <v>0.00 (0.00)</v>
      </c>
      <c r="Q1184" s="57" t="str">
        <f t="shared" si="136"/>
        <v>0.00*** [0.00]</v>
      </c>
      <c r="R1184" s="57" t="str">
        <f t="shared" si="137"/>
        <v/>
      </c>
      <c r="S1184" s="58">
        <f t="shared" si="138"/>
        <v>0</v>
      </c>
      <c r="T1184" s="58">
        <f t="shared" si="139"/>
        <v>0</v>
      </c>
    </row>
    <row r="1185" x14ac:dyDescent="0.25">
      <c r="A1185" s="1" t="s">
        <v>252</v>
      </c>
      <c r="B1185" s="1" t="s">
        <v>335</v>
      </c>
      <c r="C1185" s="1" t="s">
        <v>1957</v>
      </c>
      <c r="D1185" s="58">
        <v>1195.7418212890625</v>
      </c>
      <c r="E1185" s="58">
        <v>131.40914916992188</v>
      </c>
      <c r="F1185" s="58">
        <v>9.0993804931640625</v>
      </c>
      <c r="G1185" s="58">
        <v>9.084857459245133e-20</v>
      </c>
      <c r="H1185" s="58">
        <v>938.18463134765625</v>
      </c>
      <c r="I1185" s="58">
        <v>1453.299072265625</v>
      </c>
      <c r="J1185" s="58"/>
      <c r="K1185" s="58">
        <v>1.9599640369415283</v>
      </c>
      <c r="N1185" s="57" t="str">
        <f t="shared" si="133"/>
        <v>***</v>
      </c>
      <c r="O1185" s="57" t="str">
        <f t="shared" si="134"/>
        <v/>
      </c>
      <c r="P1185" s="57" t="str">
        <f t="shared" si="135"/>
        <v>0.00 (0.00)</v>
      </c>
      <c r="Q1185" s="57" t="str">
        <f t="shared" si="136"/>
        <v>0.00*** [0.00]</v>
      </c>
      <c r="R1185" s="57" t="str">
        <f t="shared" si="137"/>
        <v/>
      </c>
      <c r="S1185" s="58">
        <f t="shared" si="138"/>
        <v>0</v>
      </c>
      <c r="T1185" s="58">
        <f t="shared" si="139"/>
        <v>0</v>
      </c>
    </row>
    <row r="1186" x14ac:dyDescent="0.25">
      <c r="A1186" s="1" t="s">
        <v>252</v>
      </c>
      <c r="B1186" s="1" t="s">
        <v>335</v>
      </c>
      <c r="C1186" s="1" t="s">
        <v>1958</v>
      </c>
      <c r="D1186" s="58">
        <v>-103.21321868896484</v>
      </c>
      <c r="E1186" s="58">
        <v>77.8035888671875</v>
      </c>
      <c r="F1186" s="58">
        <v>-1.3265868425369263</v>
      </c>
      <c r="G1186" s="58">
        <v>0.1846453845500946</v>
      </c>
      <c r="H1186" s="58">
        <v>-255.70545959472656</v>
      </c>
      <c r="I1186" s="58">
        <v>49.279014587402344</v>
      </c>
      <c r="J1186" s="58"/>
      <c r="K1186" s="58">
        <v>1.9599640369415283</v>
      </c>
      <c r="N1186" s="57" t="str">
        <f t="shared" si="133"/>
        <v>***</v>
      </c>
      <c r="O1186" s="57" t="str">
        <f t="shared" si="134"/>
        <v/>
      </c>
      <c r="P1186" s="57" t="str">
        <f t="shared" si="135"/>
        <v>0.00 (0.00)</v>
      </c>
      <c r="Q1186" s="57" t="str">
        <f t="shared" si="136"/>
        <v>0.00*** [0.00]</v>
      </c>
      <c r="R1186" s="57" t="str">
        <f t="shared" si="137"/>
        <v/>
      </c>
      <c r="S1186" s="58">
        <f t="shared" si="138"/>
        <v>0</v>
      </c>
      <c r="T1186" s="58">
        <f t="shared" si="139"/>
        <v>0</v>
      </c>
    </row>
    <row r="1187" x14ac:dyDescent="0.25">
      <c r="A1187" s="1" t="s">
        <v>252</v>
      </c>
      <c r="B1187" s="1" t="s">
        <v>335</v>
      </c>
      <c r="C1187" s="1" t="s">
        <v>1959</v>
      </c>
      <c r="D1187" s="58">
        <v>182.27049255371094</v>
      </c>
      <c r="E1187" s="58">
        <v>69.694015502929688</v>
      </c>
      <c r="F1187" s="58">
        <v>2.6152961254119873</v>
      </c>
      <c r="G1187" s="58">
        <v>0.0089150136336684227</v>
      </c>
      <c r="H1187" s="58">
        <v>45.672725677490234</v>
      </c>
      <c r="I1187" s="58">
        <v>318.86825561523438</v>
      </c>
      <c r="J1187" s="58"/>
      <c r="K1187" s="58">
        <v>1.9599640369415283</v>
      </c>
      <c r="N1187" s="57" t="str">
        <f t="shared" si="133"/>
        <v>***</v>
      </c>
      <c r="O1187" s="57" t="str">
        <f t="shared" si="134"/>
        <v/>
      </c>
      <c r="P1187" s="57" t="str">
        <f t="shared" si="135"/>
        <v>0.00 (0.00)</v>
      </c>
      <c r="Q1187" s="57" t="str">
        <f t="shared" si="136"/>
        <v>0.00*** [0.00]</v>
      </c>
      <c r="R1187" s="57" t="str">
        <f t="shared" si="137"/>
        <v/>
      </c>
      <c r="S1187" s="58">
        <f t="shared" si="138"/>
        <v>0</v>
      </c>
      <c r="T1187" s="58">
        <f t="shared" si="139"/>
        <v>0</v>
      </c>
    </row>
    <row r="1188" x14ac:dyDescent="0.25">
      <c r="A1188" s="1" t="s">
        <v>252</v>
      </c>
      <c r="B1188" s="1" t="s">
        <v>335</v>
      </c>
      <c r="C1188" s="1" t="s">
        <v>1960</v>
      </c>
      <c r="D1188" s="58"/>
      <c r="E1188" s="58"/>
      <c r="F1188" s="58"/>
      <c r="G1188" s="58">
        <v>4.7053565075618882e-29</v>
      </c>
      <c r="H1188" s="58"/>
      <c r="I1188" s="58"/>
      <c r="J1188" s="58"/>
      <c r="K1188" s="58"/>
      <c r="N1188" s="57" t="str">
        <f t="shared" si="133"/>
        <v>***</v>
      </c>
      <c r="O1188" s="57" t="str">
        <f t="shared" si="134"/>
        <v/>
      </c>
      <c r="P1188" s="57" t="str">
        <f t="shared" si="135"/>
        <v>0.00 (0.00)</v>
      </c>
      <c r="Q1188" s="57" t="str">
        <f t="shared" si="136"/>
        <v>0.00*** [0.00]</v>
      </c>
      <c r="R1188" s="57" t="str">
        <f t="shared" si="137"/>
        <v/>
      </c>
      <c r="S1188" s="58">
        <f t="shared" si="138"/>
        <v>0</v>
      </c>
      <c r="T1188" s="58">
        <f t="shared" si="139"/>
        <v>0</v>
      </c>
    </row>
    <row r="1189" x14ac:dyDescent="0.25">
      <c r="A1189" s="1" t="s">
        <v>252</v>
      </c>
      <c r="B1189" s="1" t="s">
        <v>335</v>
      </c>
      <c r="C1189" s="1" t="s">
        <v>1961</v>
      </c>
      <c r="D1189" s="58"/>
      <c r="E1189" s="58"/>
      <c r="F1189" s="58"/>
      <c r="G1189" s="58">
        <v>2.5168141437597939e-22</v>
      </c>
      <c r="H1189" s="58"/>
      <c r="I1189" s="58"/>
      <c r="J1189" s="58"/>
      <c r="K1189" s="58"/>
      <c r="N1189" s="57" t="str">
        <f t="shared" si="133"/>
        <v>***</v>
      </c>
      <c r="O1189" s="57" t="str">
        <f t="shared" si="134"/>
        <v/>
      </c>
      <c r="P1189" s="57" t="str">
        <f t="shared" si="135"/>
        <v>0.00 (0.00)</v>
      </c>
      <c r="Q1189" s="57" t="str">
        <f t="shared" si="136"/>
        <v>0.00*** [0.00]</v>
      </c>
      <c r="R1189" s="57" t="str">
        <f t="shared" si="137"/>
        <v/>
      </c>
      <c r="S1189" s="58">
        <f t="shared" si="138"/>
        <v>0</v>
      </c>
      <c r="T1189" s="58">
        <f t="shared" si="139"/>
        <v>0</v>
      </c>
    </row>
    <row r="1190" x14ac:dyDescent="0.25">
      <c r="A1190" s="1" t="s">
        <v>252</v>
      </c>
      <c r="B1190" s="1" t="s">
        <v>335</v>
      </c>
      <c r="C1190" s="1" t="s">
        <v>1962</v>
      </c>
      <c r="D1190" s="58">
        <v>0.2222222238779068</v>
      </c>
      <c r="E1190" s="58">
        <v>0.14698618650436401</v>
      </c>
      <c r="F1190" s="58"/>
      <c r="G1190" s="58"/>
      <c r="H1190" s="58">
        <v>0</v>
      </c>
      <c r="I1190" s="58">
        <v>1</v>
      </c>
      <c r="J1190" s="58">
        <v>0.44095855951309204</v>
      </c>
      <c r="K1190" s="58">
        <v>9</v>
      </c>
      <c r="N1190" s="57" t="str">
        <f t="shared" si="133"/>
        <v>***</v>
      </c>
      <c r="O1190" s="57" t="str">
        <f t="shared" si="134"/>
        <v/>
      </c>
      <c r="P1190" s="57" t="str">
        <f t="shared" si="135"/>
        <v>0.00 (0.00)</v>
      </c>
      <c r="Q1190" s="57" t="str">
        <f t="shared" si="136"/>
        <v>0.00*** [0.00]</v>
      </c>
      <c r="R1190" s="57" t="str">
        <f t="shared" si="137"/>
        <v/>
      </c>
      <c r="S1190" s="58">
        <f t="shared" si="138"/>
        <v>0</v>
      </c>
      <c r="T1190" s="58">
        <f t="shared" si="139"/>
        <v>0</v>
      </c>
    </row>
    <row r="1191" x14ac:dyDescent="0.25">
      <c r="A1191" s="1" t="s">
        <v>252</v>
      </c>
      <c r="B1191" s="1" t="s">
        <v>335</v>
      </c>
      <c r="C1191" s="1" t="s">
        <v>1963</v>
      </c>
      <c r="D1191" s="58">
        <v>0.22580644488334656</v>
      </c>
      <c r="E1191" s="58">
        <v>0.076336510479450226</v>
      </c>
      <c r="F1191" s="58"/>
      <c r="G1191" s="58"/>
      <c r="H1191" s="58">
        <v>0</v>
      </c>
      <c r="I1191" s="58">
        <v>1</v>
      </c>
      <c r="J1191" s="58">
        <v>0.42502370476722717</v>
      </c>
      <c r="K1191" s="58">
        <v>31</v>
      </c>
      <c r="N1191" s="57" t="str">
        <f t="shared" si="133"/>
        <v>***</v>
      </c>
      <c r="O1191" s="57" t="str">
        <f t="shared" si="134"/>
        <v/>
      </c>
      <c r="P1191" s="57" t="str">
        <f t="shared" si="135"/>
        <v>0.00 (0.00)</v>
      </c>
      <c r="Q1191" s="57" t="str">
        <f t="shared" si="136"/>
        <v>0.00*** [0.00]</v>
      </c>
      <c r="R1191" s="57" t="str">
        <f t="shared" si="137"/>
        <v/>
      </c>
      <c r="S1191" s="58">
        <f t="shared" si="138"/>
        <v>0</v>
      </c>
      <c r="T1191" s="58">
        <f t="shared" si="139"/>
        <v>0</v>
      </c>
    </row>
    <row r="1192" x14ac:dyDescent="0.25">
      <c r="A1192" s="1" t="s">
        <v>252</v>
      </c>
      <c r="B1192" s="1" t="s">
        <v>335</v>
      </c>
      <c r="C1192" s="1" t="s">
        <v>1964</v>
      </c>
      <c r="D1192" s="58">
        <v>0.22499999403953552</v>
      </c>
      <c r="E1192" s="58">
        <v>0.066866688430309296</v>
      </c>
      <c r="F1192" s="58"/>
      <c r="G1192" s="58"/>
      <c r="H1192" s="58">
        <v>0</v>
      </c>
      <c r="I1192" s="58">
        <v>1</v>
      </c>
      <c r="J1192" s="58">
        <v>0.42290204763412476</v>
      </c>
      <c r="K1192" s="58">
        <v>40</v>
      </c>
      <c r="N1192" s="57" t="str">
        <f t="shared" si="133"/>
        <v>***</v>
      </c>
      <c r="O1192" s="57" t="str">
        <f t="shared" si="134"/>
        <v/>
      </c>
      <c r="P1192" s="57" t="str">
        <f t="shared" si="135"/>
        <v>0.00 (0.00)</v>
      </c>
      <c r="Q1192" s="57" t="str">
        <f t="shared" si="136"/>
        <v>0.00*** [0.00]</v>
      </c>
      <c r="R1192" s="57" t="str">
        <f t="shared" si="137"/>
        <v/>
      </c>
      <c r="S1192" s="58">
        <f t="shared" si="138"/>
        <v>0</v>
      </c>
      <c r="T1192" s="58">
        <f t="shared" si="139"/>
        <v>0</v>
      </c>
    </row>
    <row r="1193" x14ac:dyDescent="0.25">
      <c r="A1193" s="1" t="s">
        <v>252</v>
      </c>
      <c r="B1193" s="1" t="s">
        <v>336</v>
      </c>
      <c r="C1193" s="1" t="s">
        <v>1965</v>
      </c>
      <c r="D1193" s="58"/>
      <c r="E1193" s="58"/>
      <c r="F1193" s="58"/>
      <c r="G1193" s="58"/>
      <c r="H1193" s="58"/>
      <c r="I1193" s="58"/>
      <c r="J1193" s="58"/>
      <c r="K1193" s="58"/>
      <c r="N1193" s="57" t="str">
        <f t="shared" si="133"/>
        <v>***</v>
      </c>
      <c r="O1193" s="57" t="str">
        <f t="shared" si="134"/>
        <v/>
      </c>
      <c r="P1193" s="57" t="str">
        <f t="shared" si="135"/>
        <v>0.00 (0.00)</v>
      </c>
      <c r="Q1193" s="57" t="str">
        <f t="shared" si="136"/>
        <v>0.00*** [0.00]</v>
      </c>
      <c r="R1193" s="57" t="str">
        <f t="shared" si="137"/>
        <v/>
      </c>
      <c r="S1193" s="58">
        <f t="shared" si="138"/>
        <v>0</v>
      </c>
      <c r="T1193" s="58">
        <f t="shared" si="139"/>
        <v>0</v>
      </c>
    </row>
    <row r="1194" x14ac:dyDescent="0.25">
      <c r="A1194" s="1" t="s">
        <v>252</v>
      </c>
      <c r="B1194" s="1" t="s">
        <v>336</v>
      </c>
      <c r="C1194" s="1" t="s">
        <v>1966</v>
      </c>
      <c r="D1194" s="58">
        <v>0.45930305123329163</v>
      </c>
      <c r="E1194" s="58">
        <v>0.077574692666530609</v>
      </c>
      <c r="F1194" s="58"/>
      <c r="G1194" s="58"/>
      <c r="H1194" s="58">
        <v>0.01960599422454834</v>
      </c>
      <c r="I1194" s="58">
        <v>0.78282999992370605</v>
      </c>
      <c r="J1194" s="58">
        <v>0.23272408545017242</v>
      </c>
      <c r="K1194" s="58">
        <v>9</v>
      </c>
      <c r="N1194" s="57" t="str">
        <f t="shared" si="133"/>
        <v>***</v>
      </c>
      <c r="O1194" s="57" t="str">
        <f t="shared" si="134"/>
        <v/>
      </c>
      <c r="P1194" s="57" t="str">
        <f t="shared" si="135"/>
        <v>0.00 (0.00)</v>
      </c>
      <c r="Q1194" s="57" t="str">
        <f t="shared" si="136"/>
        <v>0.00*** [0.00]</v>
      </c>
      <c r="R1194" s="57" t="str">
        <f t="shared" si="137"/>
        <v/>
      </c>
      <c r="S1194" s="58">
        <f t="shared" si="138"/>
        <v>0</v>
      </c>
      <c r="T1194" s="58">
        <f t="shared" si="139"/>
        <v>0</v>
      </c>
    </row>
    <row r="1195" x14ac:dyDescent="0.25">
      <c r="A1195" s="1" t="s">
        <v>252</v>
      </c>
      <c r="B1195" s="1" t="s">
        <v>336</v>
      </c>
      <c r="C1195" s="1" t="s">
        <v>1967</v>
      </c>
      <c r="D1195" s="58">
        <v>0.49381151795387268</v>
      </c>
      <c r="E1195" s="58">
        <v>0.046669483184814453</v>
      </c>
      <c r="F1195" s="58"/>
      <c r="G1195" s="58"/>
      <c r="H1195" s="58">
        <v>0</v>
      </c>
      <c r="I1195" s="58">
        <v>0.85324257612228394</v>
      </c>
      <c r="J1195" s="58">
        <v>0.25984469056129456</v>
      </c>
      <c r="K1195" s="58">
        <v>31</v>
      </c>
      <c r="N1195" s="57" t="str">
        <f t="shared" si="133"/>
        <v>***</v>
      </c>
      <c r="O1195" s="57" t="str">
        <f t="shared" si="134"/>
        <v/>
      </c>
      <c r="P1195" s="57" t="str">
        <f t="shared" si="135"/>
        <v>0.00 (0.00)</v>
      </c>
      <c r="Q1195" s="57" t="str">
        <f t="shared" si="136"/>
        <v>0.00*** [0.00]</v>
      </c>
      <c r="R1195" s="57" t="str">
        <f t="shared" si="137"/>
        <v/>
      </c>
      <c r="S1195" s="58">
        <f t="shared" si="138"/>
        <v>0</v>
      </c>
      <c r="T1195" s="58">
        <f t="shared" si="139"/>
        <v>0</v>
      </c>
    </row>
    <row r="1196" x14ac:dyDescent="0.25">
      <c r="A1196" s="1" t="s">
        <v>252</v>
      </c>
      <c r="B1196" s="1" t="s">
        <v>336</v>
      </c>
      <c r="C1196" s="1" t="s">
        <v>1968</v>
      </c>
      <c r="D1196" s="58">
        <v>0.48604711890220642</v>
      </c>
      <c r="E1196" s="58">
        <v>0.03976830467581749</v>
      </c>
      <c r="F1196" s="58"/>
      <c r="G1196" s="58"/>
      <c r="H1196" s="58">
        <v>0</v>
      </c>
      <c r="I1196" s="58">
        <v>0.85324257612228394</v>
      </c>
      <c r="J1196" s="58">
        <v>0.25151684880256653</v>
      </c>
      <c r="K1196" s="58">
        <v>40</v>
      </c>
      <c r="N1196" s="57" t="str">
        <f t="shared" si="133"/>
        <v>***</v>
      </c>
      <c r="O1196" s="57" t="str">
        <f t="shared" si="134"/>
        <v/>
      </c>
      <c r="P1196" s="57" t="str">
        <f t="shared" si="135"/>
        <v>0.00 (0.00)</v>
      </c>
      <c r="Q1196" s="57" t="str">
        <f t="shared" si="136"/>
        <v>0.00*** [0.00]</v>
      </c>
      <c r="R1196" s="57" t="str">
        <f t="shared" si="137"/>
        <v/>
      </c>
      <c r="S1196" s="58">
        <f t="shared" si="138"/>
        <v>0</v>
      </c>
      <c r="T1196" s="58">
        <f t="shared" si="139"/>
        <v>0</v>
      </c>
    </row>
    <row r="1197" x14ac:dyDescent="0.25">
      <c r="A1197" s="1" t="s">
        <v>252</v>
      </c>
      <c r="B1197" s="1" t="s">
        <v>336</v>
      </c>
      <c r="C1197" s="1" t="s">
        <v>1969</v>
      </c>
      <c r="D1197" s="58">
        <v>34.941085815429688</v>
      </c>
      <c r="E1197" s="58">
        <v>14.90169620513916</v>
      </c>
      <c r="F1197" s="58">
        <v>2.3447725772857666</v>
      </c>
      <c r="G1197" s="58">
        <v>0.019038693979382515</v>
      </c>
      <c r="H1197" s="58">
        <v>5.7342991828918457</v>
      </c>
      <c r="I1197" s="58">
        <v>64.147872924804688</v>
      </c>
      <c r="J1197" s="58"/>
      <c r="K1197" s="58">
        <v>1.9599640369415283</v>
      </c>
      <c r="N1197" s="57" t="str">
        <f t="shared" si="133"/>
        <v>***</v>
      </c>
      <c r="O1197" s="57" t="str">
        <f t="shared" si="134"/>
        <v/>
      </c>
      <c r="P1197" s="57" t="str">
        <f t="shared" si="135"/>
        <v>0.00 (0.00)</v>
      </c>
      <c r="Q1197" s="57" t="str">
        <f t="shared" si="136"/>
        <v>0.00*** [0.00]</v>
      </c>
      <c r="R1197" s="57" t="str">
        <f t="shared" si="137"/>
        <v/>
      </c>
      <c r="S1197" s="58">
        <f t="shared" si="138"/>
        <v>0</v>
      </c>
      <c r="T1197" s="58">
        <f t="shared" si="139"/>
        <v>0</v>
      </c>
    </row>
    <row r="1198" x14ac:dyDescent="0.25">
      <c r="A1198" s="1" t="s">
        <v>252</v>
      </c>
      <c r="B1198" s="1" t="s">
        <v>336</v>
      </c>
      <c r="C1198" s="1" t="s">
        <v>1970</v>
      </c>
      <c r="D1198" s="58">
        <v>3.7750520706176758</v>
      </c>
      <c r="E1198" s="58">
        <v>28.183832168579102</v>
      </c>
      <c r="F1198" s="58">
        <v>0.13394388556480408</v>
      </c>
      <c r="G1198" s="58">
        <v>0.89344692230224609</v>
      </c>
      <c r="H1198" s="58">
        <v>-51.464244842529297</v>
      </c>
      <c r="I1198" s="58">
        <v>59.014347076416016</v>
      </c>
      <c r="J1198" s="58"/>
      <c r="K1198" s="58">
        <v>1.9599640369415283</v>
      </c>
      <c r="N1198" s="57" t="str">
        <f t="shared" si="133"/>
        <v>***</v>
      </c>
      <c r="O1198" s="57" t="str">
        <f t="shared" si="134"/>
        <v/>
      </c>
      <c r="P1198" s="57" t="str">
        <f t="shared" si="135"/>
        <v>0.00 (0.00)</v>
      </c>
      <c r="Q1198" s="57" t="str">
        <f t="shared" si="136"/>
        <v>0.00*** [0.00]</v>
      </c>
      <c r="R1198" s="57" t="str">
        <f t="shared" si="137"/>
        <v/>
      </c>
      <c r="S1198" s="58">
        <f t="shared" si="138"/>
        <v>0</v>
      </c>
      <c r="T1198" s="58">
        <f t="shared" si="139"/>
        <v>0</v>
      </c>
    </row>
    <row r="1199" x14ac:dyDescent="0.25">
      <c r="A1199" s="1" t="s">
        <v>252</v>
      </c>
      <c r="B1199" s="1" t="s">
        <v>336</v>
      </c>
      <c r="C1199" s="1" t="s">
        <v>1971</v>
      </c>
      <c r="D1199" s="58">
        <v>10.490480422973633</v>
      </c>
      <c r="E1199" s="58">
        <v>22.101104736328125</v>
      </c>
      <c r="F1199" s="58">
        <v>0.47465866804122925</v>
      </c>
      <c r="G1199" s="58">
        <v>0.63503026962280273</v>
      </c>
      <c r="H1199" s="58">
        <v>-32.826889038085938</v>
      </c>
      <c r="I1199" s="58">
        <v>53.807849884033203</v>
      </c>
      <c r="J1199" s="58"/>
      <c r="K1199" s="58">
        <v>1.9599640369415283</v>
      </c>
      <c r="N1199" s="57" t="str">
        <f t="shared" si="133"/>
        <v>***</v>
      </c>
      <c r="O1199" s="57" t="str">
        <f t="shared" si="134"/>
        <v/>
      </c>
      <c r="P1199" s="57" t="str">
        <f t="shared" si="135"/>
        <v>0.00 (0.00)</v>
      </c>
      <c r="Q1199" s="57" t="str">
        <f t="shared" si="136"/>
        <v>0.00*** [0.00]</v>
      </c>
      <c r="R1199" s="57" t="str">
        <f t="shared" si="137"/>
        <v/>
      </c>
      <c r="S1199" s="58">
        <f t="shared" si="138"/>
        <v>0</v>
      </c>
      <c r="T1199" s="58">
        <f t="shared" si="139"/>
        <v>0</v>
      </c>
    </row>
    <row r="1200" x14ac:dyDescent="0.25">
      <c r="A1200" s="1" t="s">
        <v>252</v>
      </c>
      <c r="B1200" s="1" t="s">
        <v>336</v>
      </c>
      <c r="C1200" s="1" t="s">
        <v>1972</v>
      </c>
      <c r="D1200" s="58">
        <v>1.4353331327438354</v>
      </c>
      <c r="E1200" s="58"/>
      <c r="F1200" s="58"/>
      <c r="G1200" s="58">
        <v>0.23812636733055115</v>
      </c>
      <c r="H1200" s="58"/>
      <c r="I1200" s="58"/>
      <c r="J1200" s="58"/>
      <c r="K1200" s="58"/>
      <c r="N1200" s="57" t="str">
        <f t="shared" si="133"/>
        <v>***</v>
      </c>
      <c r="O1200" s="57" t="str">
        <f t="shared" si="134"/>
        <v/>
      </c>
      <c r="P1200" s="57" t="str">
        <f t="shared" si="135"/>
        <v>0.00 (0.00)</v>
      </c>
      <c r="Q1200" s="57" t="str">
        <f t="shared" si="136"/>
        <v>0.00*** [0.00]</v>
      </c>
      <c r="R1200" s="57" t="str">
        <f t="shared" si="137"/>
        <v/>
      </c>
      <c r="S1200" s="58">
        <f t="shared" si="138"/>
        <v>0</v>
      </c>
      <c r="T1200" s="58">
        <f t="shared" si="139"/>
        <v>0</v>
      </c>
    </row>
    <row r="1201" x14ac:dyDescent="0.25">
      <c r="A1201" s="1" t="s">
        <v>252</v>
      </c>
      <c r="B1201" s="1" t="s">
        <v>336</v>
      </c>
      <c r="C1201" s="1" t="s">
        <v>1973</v>
      </c>
      <c r="D1201" s="58">
        <v>0.67367911338806152</v>
      </c>
      <c r="E1201" s="58"/>
      <c r="F1201" s="58"/>
      <c r="G1201" s="58">
        <v>0.41676074266433716</v>
      </c>
      <c r="H1201" s="58"/>
      <c r="I1201" s="58"/>
      <c r="J1201" s="58"/>
      <c r="K1201" s="58"/>
      <c r="N1201" s="57" t="str">
        <f t="shared" si="133"/>
        <v>***</v>
      </c>
      <c r="O1201" s="57" t="str">
        <f t="shared" si="134"/>
        <v/>
      </c>
      <c r="P1201" s="57" t="str">
        <f t="shared" si="135"/>
        <v>0.00 (0.00)</v>
      </c>
      <c r="Q1201" s="57" t="str">
        <f t="shared" si="136"/>
        <v>0.00*** [0.00]</v>
      </c>
      <c r="R1201" s="57" t="str">
        <f t="shared" si="137"/>
        <v/>
      </c>
      <c r="S1201" s="58">
        <f t="shared" si="138"/>
        <v>0</v>
      </c>
      <c r="T1201" s="58">
        <f t="shared" si="139"/>
        <v>0</v>
      </c>
    </row>
    <row r="1202" x14ac:dyDescent="0.25">
      <c r="A1202" s="1" t="s">
        <v>252</v>
      </c>
      <c r="B1202" s="1" t="s">
        <v>336</v>
      </c>
      <c r="C1202" s="1" t="s">
        <v>1974</v>
      </c>
      <c r="D1202" s="58">
        <v>0.45930305123329163</v>
      </c>
      <c r="E1202" s="58">
        <v>0.077574692666530609</v>
      </c>
      <c r="F1202" s="58"/>
      <c r="G1202" s="58"/>
      <c r="H1202" s="58">
        <v>0.01960599422454834</v>
      </c>
      <c r="I1202" s="58">
        <v>0.78282999992370605</v>
      </c>
      <c r="J1202" s="58">
        <v>0.23272408545017242</v>
      </c>
      <c r="K1202" s="58">
        <v>9</v>
      </c>
      <c r="N1202" s="57" t="str">
        <f t="shared" si="133"/>
        <v>***</v>
      </c>
      <c r="O1202" s="57" t="str">
        <f t="shared" si="134"/>
        <v/>
      </c>
      <c r="P1202" s="57" t="str">
        <f t="shared" si="135"/>
        <v>0.00 (0.00)</v>
      </c>
      <c r="Q1202" s="57" t="str">
        <f t="shared" si="136"/>
        <v>0.00*** [0.00]</v>
      </c>
      <c r="R1202" s="57" t="str">
        <f t="shared" si="137"/>
        <v/>
      </c>
      <c r="S1202" s="58">
        <f t="shared" si="138"/>
        <v>0</v>
      </c>
      <c r="T1202" s="58">
        <f t="shared" si="139"/>
        <v>0</v>
      </c>
    </row>
    <row r="1203" x14ac:dyDescent="0.25">
      <c r="A1203" s="1" t="s">
        <v>252</v>
      </c>
      <c r="B1203" s="1" t="s">
        <v>336</v>
      </c>
      <c r="C1203" s="1" t="s">
        <v>1975</v>
      </c>
      <c r="D1203" s="58">
        <v>0.49381151795387268</v>
      </c>
      <c r="E1203" s="58">
        <v>0.046669483184814453</v>
      </c>
      <c r="F1203" s="58"/>
      <c r="G1203" s="58"/>
      <c r="H1203" s="58">
        <v>0</v>
      </c>
      <c r="I1203" s="58">
        <v>0.85324257612228394</v>
      </c>
      <c r="J1203" s="58">
        <v>0.25984469056129456</v>
      </c>
      <c r="K1203" s="58">
        <v>31</v>
      </c>
      <c r="N1203" s="57" t="str">
        <f t="shared" si="133"/>
        <v>***</v>
      </c>
      <c r="O1203" s="57" t="str">
        <f t="shared" si="134"/>
        <v/>
      </c>
      <c r="P1203" s="57" t="str">
        <f t="shared" si="135"/>
        <v>0.00 (0.00)</v>
      </c>
      <c r="Q1203" s="57" t="str">
        <f t="shared" si="136"/>
        <v>0.00*** [0.00]</v>
      </c>
      <c r="R1203" s="57" t="str">
        <f t="shared" si="137"/>
        <v/>
      </c>
      <c r="S1203" s="58">
        <f t="shared" si="138"/>
        <v>0</v>
      </c>
      <c r="T1203" s="58">
        <f t="shared" si="139"/>
        <v>0</v>
      </c>
    </row>
    <row r="1204" x14ac:dyDescent="0.25">
      <c r="A1204" s="1" t="s">
        <v>252</v>
      </c>
      <c r="B1204" s="1" t="s">
        <v>336</v>
      </c>
      <c r="C1204" s="1" t="s">
        <v>1976</v>
      </c>
      <c r="D1204" s="58">
        <v>0.48604711890220642</v>
      </c>
      <c r="E1204" s="58">
        <v>0.03976830467581749</v>
      </c>
      <c r="F1204" s="58"/>
      <c r="G1204" s="58"/>
      <c r="H1204" s="58">
        <v>0</v>
      </c>
      <c r="I1204" s="58">
        <v>0.85324257612228394</v>
      </c>
      <c r="J1204" s="58">
        <v>0.25151684880256653</v>
      </c>
      <c r="K1204" s="58">
        <v>40</v>
      </c>
      <c r="N1204" s="57" t="str">
        <f t="shared" si="133"/>
        <v>***</v>
      </c>
      <c r="O1204" s="57" t="str">
        <f t="shared" si="134"/>
        <v/>
      </c>
      <c r="P1204" s="57" t="str">
        <f t="shared" si="135"/>
        <v>0.00 (0.00)</v>
      </c>
      <c r="Q1204" s="57" t="str">
        <f t="shared" si="136"/>
        <v>0.00*** [0.00]</v>
      </c>
      <c r="R1204" s="57" t="str">
        <f t="shared" si="137"/>
        <v/>
      </c>
      <c r="S1204" s="58">
        <f t="shared" si="138"/>
        <v>0</v>
      </c>
      <c r="T1204" s="58">
        <f t="shared" si="139"/>
        <v>0</v>
      </c>
    </row>
    <row r="1205" x14ac:dyDescent="0.25">
      <c r="A1205" s="1" t="s">
        <v>252</v>
      </c>
      <c r="B1205" s="1" t="s">
        <v>337</v>
      </c>
      <c r="C1205" s="1" t="s">
        <v>1977</v>
      </c>
      <c r="D1205" s="58"/>
      <c r="E1205" s="58"/>
      <c r="F1205" s="58"/>
      <c r="G1205" s="58"/>
      <c r="H1205" s="58"/>
      <c r="I1205" s="58"/>
      <c r="J1205" s="58"/>
      <c r="K1205" s="58"/>
      <c r="N1205" s="57" t="str">
        <f t="shared" si="133"/>
        <v>***</v>
      </c>
      <c r="O1205" s="57" t="str">
        <f t="shared" si="134"/>
        <v/>
      </c>
      <c r="P1205" s="57" t="str">
        <f t="shared" si="135"/>
        <v>0.00 (0.00)</v>
      </c>
      <c r="Q1205" s="57" t="str">
        <f t="shared" si="136"/>
        <v>0.00*** [0.00]</v>
      </c>
      <c r="R1205" s="57" t="str">
        <f t="shared" si="137"/>
        <v/>
      </c>
      <c r="S1205" s="58">
        <f t="shared" si="138"/>
        <v>0</v>
      </c>
      <c r="T1205" s="58">
        <f t="shared" si="139"/>
        <v>0</v>
      </c>
    </row>
    <row r="1206" x14ac:dyDescent="0.25">
      <c r="A1206" s="1" t="s">
        <v>252</v>
      </c>
      <c r="B1206" s="1" t="s">
        <v>337</v>
      </c>
      <c r="C1206" s="1" t="s">
        <v>1978</v>
      </c>
      <c r="D1206" s="58">
        <v>1.355594277381897</v>
      </c>
      <c r="E1206" s="58">
        <v>0.70992362499237061</v>
      </c>
      <c r="F1206" s="58"/>
      <c r="G1206" s="58"/>
      <c r="H1206" s="58">
        <v>0</v>
      </c>
      <c r="I1206" s="58">
        <v>6.5749998092651367</v>
      </c>
      <c r="J1206" s="58">
        <v>2.1297707557678223</v>
      </c>
      <c r="K1206" s="58">
        <v>9</v>
      </c>
      <c r="N1206" s="57" t="str">
        <f t="shared" si="133"/>
        <v>***</v>
      </c>
      <c r="O1206" s="57" t="str">
        <f t="shared" si="134"/>
        <v/>
      </c>
      <c r="P1206" s="57" t="str">
        <f t="shared" si="135"/>
        <v>0.00 (0.00)</v>
      </c>
      <c r="Q1206" s="57" t="str">
        <f t="shared" si="136"/>
        <v>0.00*** [0.00]</v>
      </c>
      <c r="R1206" s="57" t="str">
        <f t="shared" si="137"/>
        <v/>
      </c>
      <c r="S1206" s="58">
        <f t="shared" si="138"/>
        <v>0</v>
      </c>
      <c r="T1206" s="58">
        <f t="shared" si="139"/>
        <v>0</v>
      </c>
    </row>
    <row r="1207" x14ac:dyDescent="0.25">
      <c r="A1207" s="1" t="s">
        <v>252</v>
      </c>
      <c r="B1207" s="1" t="s">
        <v>337</v>
      </c>
      <c r="C1207" s="1" t="s">
        <v>1979</v>
      </c>
      <c r="D1207" s="58">
        <v>1.3770663738250732</v>
      </c>
      <c r="E1207" s="58">
        <v>0.31841209530830383</v>
      </c>
      <c r="F1207" s="58"/>
      <c r="G1207" s="58"/>
      <c r="H1207" s="58">
        <v>0</v>
      </c>
      <c r="I1207" s="58">
        <v>8.2450828552246094</v>
      </c>
      <c r="J1207" s="58">
        <v>1.7728434801101685</v>
      </c>
      <c r="K1207" s="58">
        <v>31</v>
      </c>
      <c r="N1207" s="57" t="str">
        <f t="shared" si="133"/>
        <v>***</v>
      </c>
      <c r="O1207" s="57" t="str">
        <f t="shared" si="134"/>
        <v/>
      </c>
      <c r="P1207" s="57" t="str">
        <f t="shared" si="135"/>
        <v>0.00 (0.00)</v>
      </c>
      <c r="Q1207" s="57" t="str">
        <f t="shared" si="136"/>
        <v>0.00*** [0.00]</v>
      </c>
      <c r="R1207" s="57" t="str">
        <f t="shared" si="137"/>
        <v/>
      </c>
      <c r="S1207" s="58">
        <f t="shared" si="138"/>
        <v>0</v>
      </c>
      <c r="T1207" s="58">
        <f t="shared" si="139"/>
        <v>0</v>
      </c>
    </row>
    <row r="1208" x14ac:dyDescent="0.25">
      <c r="A1208" s="1" t="s">
        <v>252</v>
      </c>
      <c r="B1208" s="1" t="s">
        <v>337</v>
      </c>
      <c r="C1208" s="1" t="s">
        <v>1980</v>
      </c>
      <c r="D1208" s="58">
        <v>1.3722350597381592</v>
      </c>
      <c r="E1208" s="58">
        <v>0.28931820392608643</v>
      </c>
      <c r="F1208" s="58"/>
      <c r="G1208" s="58"/>
      <c r="H1208" s="58">
        <v>0</v>
      </c>
      <c r="I1208" s="58">
        <v>8.2450828552246094</v>
      </c>
      <c r="J1208" s="58">
        <v>1.8298089504241943</v>
      </c>
      <c r="K1208" s="58">
        <v>40</v>
      </c>
      <c r="N1208" s="57" t="str">
        <f t="shared" si="133"/>
        <v>***</v>
      </c>
      <c r="O1208" s="57" t="str">
        <f t="shared" si="134"/>
        <v/>
      </c>
      <c r="P1208" s="57" t="str">
        <f t="shared" si="135"/>
        <v>0.00 (0.00)</v>
      </c>
      <c r="Q1208" s="57" t="str">
        <f t="shared" si="136"/>
        <v>0.00*** [0.00]</v>
      </c>
      <c r="R1208" s="57" t="str">
        <f t="shared" si="137"/>
        <v/>
      </c>
      <c r="S1208" s="58">
        <f t="shared" si="138"/>
        <v>0</v>
      </c>
      <c r="T1208" s="58">
        <f t="shared" si="139"/>
        <v>0</v>
      </c>
    </row>
    <row r="1209" x14ac:dyDescent="0.25">
      <c r="A1209" s="1" t="s">
        <v>252</v>
      </c>
      <c r="B1209" s="1" t="s">
        <v>337</v>
      </c>
      <c r="C1209" s="1" t="s">
        <v>1981</v>
      </c>
      <c r="D1209" s="58">
        <v>71.94598388671875</v>
      </c>
      <c r="E1209" s="58">
        <v>43.995464324951172</v>
      </c>
      <c r="F1209" s="58">
        <v>1.6353044509887695</v>
      </c>
      <c r="G1209" s="58">
        <v>0.10198523849248886</v>
      </c>
      <c r="H1209" s="58">
        <v>-14.283547401428223</v>
      </c>
      <c r="I1209" s="58">
        <v>158.17550659179688</v>
      </c>
      <c r="J1209" s="58"/>
      <c r="K1209" s="58">
        <v>1.9599640369415283</v>
      </c>
      <c r="N1209" s="57" t="str">
        <f t="shared" si="133"/>
        <v>***</v>
      </c>
      <c r="O1209" s="57" t="str">
        <f t="shared" si="134"/>
        <v/>
      </c>
      <c r="P1209" s="57" t="str">
        <f t="shared" si="135"/>
        <v>0.00 (0.00)</v>
      </c>
      <c r="Q1209" s="57" t="str">
        <f t="shared" si="136"/>
        <v>0.00*** [0.00]</v>
      </c>
      <c r="R1209" s="57" t="str">
        <f t="shared" si="137"/>
        <v/>
      </c>
      <c r="S1209" s="58">
        <f t="shared" si="138"/>
        <v>0</v>
      </c>
      <c r="T1209" s="58">
        <f t="shared" si="139"/>
        <v>0</v>
      </c>
    </row>
    <row r="1210" x14ac:dyDescent="0.25">
      <c r="A1210" s="1" t="s">
        <v>252</v>
      </c>
      <c r="B1210" s="1" t="s">
        <v>337</v>
      </c>
      <c r="C1210" s="1" t="s">
        <v>1982</v>
      </c>
      <c r="D1210" s="58">
        <v>-23.041282653808594</v>
      </c>
      <c r="E1210" s="58">
        <v>63.340404510498047</v>
      </c>
      <c r="F1210" s="58">
        <v>-0.36376911401748657</v>
      </c>
      <c r="G1210" s="58">
        <v>0.71603041887283325</v>
      </c>
      <c r="H1210" s="58">
        <v>-147.18618774414063</v>
      </c>
      <c r="I1210" s="58">
        <v>101.10363006591797</v>
      </c>
      <c r="J1210" s="58"/>
      <c r="K1210" s="58">
        <v>1.9599640369415283</v>
      </c>
      <c r="N1210" s="57" t="str">
        <f t="shared" si="133"/>
        <v>***</v>
      </c>
      <c r="O1210" s="57" t="str">
        <f t="shared" si="134"/>
        <v/>
      </c>
      <c r="P1210" s="57" t="str">
        <f t="shared" si="135"/>
        <v>0.00 (0.00)</v>
      </c>
      <c r="Q1210" s="57" t="str">
        <f t="shared" si="136"/>
        <v>0.00*** [0.00]</v>
      </c>
      <c r="R1210" s="57" t="str">
        <f t="shared" si="137"/>
        <v/>
      </c>
      <c r="S1210" s="58">
        <f t="shared" si="138"/>
        <v>0</v>
      </c>
      <c r="T1210" s="58">
        <f t="shared" si="139"/>
        <v>0</v>
      </c>
    </row>
    <row r="1211" x14ac:dyDescent="0.25">
      <c r="A1211" s="1" t="s">
        <v>252</v>
      </c>
      <c r="B1211" s="1" t="s">
        <v>337</v>
      </c>
      <c r="C1211" s="1" t="s">
        <v>1983</v>
      </c>
      <c r="D1211" s="58">
        <v>-3.0798797607421875</v>
      </c>
      <c r="E1211" s="58">
        <v>49.241703033447266</v>
      </c>
      <c r="F1211" s="58">
        <v>-0.06254616379737854</v>
      </c>
      <c r="G1211" s="58">
        <v>0.95012789964675903</v>
      </c>
      <c r="H1211" s="58">
        <v>-99.591842651367188</v>
      </c>
      <c r="I1211" s="58">
        <v>93.432083129882813</v>
      </c>
      <c r="J1211" s="58"/>
      <c r="K1211" s="58">
        <v>1.9599640369415283</v>
      </c>
      <c r="N1211" s="57" t="str">
        <f t="shared" si="133"/>
        <v>***</v>
      </c>
      <c r="O1211" s="57" t="str">
        <f t="shared" si="134"/>
        <v/>
      </c>
      <c r="P1211" s="57" t="str">
        <f t="shared" si="135"/>
        <v>0.00 (0.00)</v>
      </c>
      <c r="Q1211" s="57" t="str">
        <f t="shared" si="136"/>
        <v>0.00*** [0.00]</v>
      </c>
      <c r="R1211" s="57" t="str">
        <f t="shared" si="137"/>
        <v/>
      </c>
      <c r="S1211" s="58">
        <f t="shared" si="138"/>
        <v>0</v>
      </c>
      <c r="T1211" s="58">
        <f t="shared" si="139"/>
        <v>0</v>
      </c>
    </row>
    <row r="1212" x14ac:dyDescent="0.25">
      <c r="A1212" s="1" t="s">
        <v>252</v>
      </c>
      <c r="B1212" s="1" t="s">
        <v>337</v>
      </c>
      <c r="C1212" s="1" t="s">
        <v>1984</v>
      </c>
      <c r="D1212" s="58">
        <v>1.6792917251586914</v>
      </c>
      <c r="E1212" s="58"/>
      <c r="F1212" s="58"/>
      <c r="G1212" s="58">
        <v>0.20263572037220001</v>
      </c>
      <c r="H1212" s="58"/>
      <c r="I1212" s="58"/>
      <c r="J1212" s="58"/>
      <c r="K1212" s="58"/>
      <c r="N1212" s="57" t="str">
        <f t="shared" si="133"/>
        <v>***</v>
      </c>
      <c r="O1212" s="57" t="str">
        <f t="shared" si="134"/>
        <v/>
      </c>
      <c r="P1212" s="57" t="str">
        <f t="shared" si="135"/>
        <v>0.00 (0.00)</v>
      </c>
      <c r="Q1212" s="57" t="str">
        <f t="shared" si="136"/>
        <v>0.00*** [0.00]</v>
      </c>
      <c r="R1212" s="57" t="str">
        <f t="shared" si="137"/>
        <v/>
      </c>
      <c r="S1212" s="58">
        <f t="shared" si="138"/>
        <v>0</v>
      </c>
      <c r="T1212" s="58">
        <f t="shared" si="139"/>
        <v>0</v>
      </c>
    </row>
    <row r="1213" x14ac:dyDescent="0.25">
      <c r="A1213" s="1" t="s">
        <v>252</v>
      </c>
      <c r="B1213" s="1" t="s">
        <v>337</v>
      </c>
      <c r="C1213" s="1" t="s">
        <v>1985</v>
      </c>
      <c r="D1213" s="58">
        <v>0.96363753080368042</v>
      </c>
      <c r="E1213" s="58"/>
      <c r="F1213" s="58"/>
      <c r="G1213" s="58">
        <v>0.33232289552688599</v>
      </c>
      <c r="H1213" s="58"/>
      <c r="I1213" s="58"/>
      <c r="J1213" s="58"/>
      <c r="K1213" s="58"/>
      <c r="N1213" s="57" t="str">
        <f t="shared" si="133"/>
        <v>***</v>
      </c>
      <c r="O1213" s="57" t="str">
        <f t="shared" si="134"/>
        <v/>
      </c>
      <c r="P1213" s="57" t="str">
        <f t="shared" si="135"/>
        <v>0.00 (0.00)</v>
      </c>
      <c r="Q1213" s="57" t="str">
        <f t="shared" si="136"/>
        <v>0.00*** [0.00]</v>
      </c>
      <c r="R1213" s="57" t="str">
        <f t="shared" si="137"/>
        <v/>
      </c>
      <c r="S1213" s="58">
        <f t="shared" si="138"/>
        <v>0</v>
      </c>
      <c r="T1213" s="58">
        <f t="shared" si="139"/>
        <v>0</v>
      </c>
    </row>
    <row r="1214" x14ac:dyDescent="0.25">
      <c r="A1214" s="1" t="s">
        <v>252</v>
      </c>
      <c r="B1214" s="1" t="s">
        <v>337</v>
      </c>
      <c r="C1214" s="1" t="s">
        <v>1986</v>
      </c>
      <c r="D1214" s="58">
        <v>1.355594277381897</v>
      </c>
      <c r="E1214" s="58">
        <v>0.70992362499237061</v>
      </c>
      <c r="F1214" s="58"/>
      <c r="G1214" s="58"/>
      <c r="H1214" s="58">
        <v>0</v>
      </c>
      <c r="I1214" s="58">
        <v>6.5749998092651367</v>
      </c>
      <c r="J1214" s="58">
        <v>2.1297707557678223</v>
      </c>
      <c r="K1214" s="58">
        <v>9</v>
      </c>
      <c r="N1214" s="57" t="str">
        <f t="shared" si="133"/>
        <v>***</v>
      </c>
      <c r="O1214" s="57" t="str">
        <f t="shared" si="134"/>
        <v/>
      </c>
      <c r="P1214" s="57" t="str">
        <f t="shared" si="135"/>
        <v>0.00 (0.00)</v>
      </c>
      <c r="Q1214" s="57" t="str">
        <f t="shared" si="136"/>
        <v>0.00*** [0.00]</v>
      </c>
      <c r="R1214" s="57" t="str">
        <f t="shared" si="137"/>
        <v/>
      </c>
      <c r="S1214" s="58">
        <f t="shared" si="138"/>
        <v>0</v>
      </c>
      <c r="T1214" s="58">
        <f t="shared" si="139"/>
        <v>0</v>
      </c>
    </row>
    <row r="1215" x14ac:dyDescent="0.25">
      <c r="A1215" s="1" t="s">
        <v>252</v>
      </c>
      <c r="B1215" s="1" t="s">
        <v>337</v>
      </c>
      <c r="C1215" s="1" t="s">
        <v>1987</v>
      </c>
      <c r="D1215" s="58">
        <v>1.3770663738250732</v>
      </c>
      <c r="E1215" s="58">
        <v>0.31841209530830383</v>
      </c>
      <c r="F1215" s="58"/>
      <c r="G1215" s="58"/>
      <c r="H1215" s="58">
        <v>0</v>
      </c>
      <c r="I1215" s="58">
        <v>8.2450828552246094</v>
      </c>
      <c r="J1215" s="58">
        <v>1.7728434801101685</v>
      </c>
      <c r="K1215" s="58">
        <v>31</v>
      </c>
      <c r="N1215" s="57" t="str">
        <f t="shared" si="133"/>
        <v>***</v>
      </c>
      <c r="O1215" s="57" t="str">
        <f t="shared" si="134"/>
        <v/>
      </c>
      <c r="P1215" s="57" t="str">
        <f t="shared" si="135"/>
        <v>0.00 (0.00)</v>
      </c>
      <c r="Q1215" s="57" t="str">
        <f t="shared" si="136"/>
        <v>0.00*** [0.00]</v>
      </c>
      <c r="R1215" s="57" t="str">
        <f t="shared" si="137"/>
        <v/>
      </c>
      <c r="S1215" s="58">
        <f t="shared" si="138"/>
        <v>0</v>
      </c>
      <c r="T1215" s="58">
        <f t="shared" si="139"/>
        <v>0</v>
      </c>
    </row>
    <row r="1216" x14ac:dyDescent="0.25">
      <c r="A1216" s="1" t="s">
        <v>252</v>
      </c>
      <c r="B1216" s="1" t="s">
        <v>337</v>
      </c>
      <c r="C1216" s="1" t="s">
        <v>1988</v>
      </c>
      <c r="D1216" s="58">
        <v>1.3722350597381592</v>
      </c>
      <c r="E1216" s="58">
        <v>0.28931820392608643</v>
      </c>
      <c r="F1216" s="58"/>
      <c r="G1216" s="58"/>
      <c r="H1216" s="58">
        <v>0</v>
      </c>
      <c r="I1216" s="58">
        <v>8.2450828552246094</v>
      </c>
      <c r="J1216" s="58">
        <v>1.8298089504241943</v>
      </c>
      <c r="K1216" s="58">
        <v>40</v>
      </c>
      <c r="N1216" s="57" t="str">
        <f t="shared" si="133"/>
        <v>***</v>
      </c>
      <c r="O1216" s="57" t="str">
        <f t="shared" si="134"/>
        <v/>
      </c>
      <c r="P1216" s="57" t="str">
        <f t="shared" si="135"/>
        <v>0.00 (0.00)</v>
      </c>
      <c r="Q1216" s="57" t="str">
        <f t="shared" si="136"/>
        <v>0.00*** [0.00]</v>
      </c>
      <c r="R1216" s="57" t="str">
        <f t="shared" si="137"/>
        <v/>
      </c>
      <c r="S1216" s="58">
        <f t="shared" si="138"/>
        <v>0</v>
      </c>
      <c r="T1216" s="58">
        <f t="shared" si="139"/>
        <v>0</v>
      </c>
    </row>
    <row r="1217" x14ac:dyDescent="0.25">
      <c r="A1217" s="1" t="s">
        <v>252</v>
      </c>
      <c r="B1217" s="1" t="s">
        <v>338</v>
      </c>
      <c r="C1217" s="1" t="s">
        <v>1989</v>
      </c>
      <c r="D1217" s="58"/>
      <c r="E1217" s="58"/>
      <c r="F1217" s="58"/>
      <c r="G1217" s="58"/>
      <c r="H1217" s="58"/>
      <c r="I1217" s="58"/>
      <c r="J1217" s="58"/>
      <c r="K1217" s="58"/>
      <c r="N1217" s="57" t="str">
        <f t="shared" si="133"/>
        <v>***</v>
      </c>
      <c r="O1217" s="57" t="str">
        <f t="shared" si="134"/>
        <v/>
      </c>
      <c r="P1217" s="57" t="str">
        <f t="shared" si="135"/>
        <v>0.00 (0.00)</v>
      </c>
      <c r="Q1217" s="57" t="str">
        <f t="shared" si="136"/>
        <v>0.00*** [0.00]</v>
      </c>
      <c r="R1217" s="57" t="str">
        <f t="shared" si="137"/>
        <v/>
      </c>
      <c r="S1217" s="58">
        <f t="shared" si="138"/>
        <v>0</v>
      </c>
      <c r="T1217" s="58">
        <f t="shared" si="139"/>
        <v>0</v>
      </c>
    </row>
    <row r="1218" x14ac:dyDescent="0.25">
      <c r="A1218" s="1" t="s">
        <v>252</v>
      </c>
      <c r="B1218" s="1" t="s">
        <v>338</v>
      </c>
      <c r="C1218" s="1" t="s">
        <v>1990</v>
      </c>
      <c r="D1218" s="58">
        <v>4.4814815521240234</v>
      </c>
      <c r="E1218" s="58">
        <v>0.87616467475891113</v>
      </c>
      <c r="F1218" s="58"/>
      <c r="G1218" s="58"/>
      <c r="H1218" s="58">
        <v>1.0444444417953491</v>
      </c>
      <c r="I1218" s="58">
        <v>7.9222221374511719</v>
      </c>
      <c r="J1218" s="58">
        <v>2.6284940242767334</v>
      </c>
      <c r="K1218" s="58">
        <v>9</v>
      </c>
      <c r="N1218" s="57" t="str">
        <f t="shared" si="133"/>
        <v>***</v>
      </c>
      <c r="O1218" s="57" t="str">
        <f t="shared" si="134"/>
        <v/>
      </c>
      <c r="P1218" s="57" t="str">
        <f t="shared" si="135"/>
        <v>0.00 (0.00)</v>
      </c>
      <c r="Q1218" s="57" t="str">
        <f t="shared" si="136"/>
        <v>0.00*** [0.00]</v>
      </c>
      <c r="R1218" s="57" t="str">
        <f t="shared" si="137"/>
        <v/>
      </c>
      <c r="S1218" s="58">
        <f t="shared" si="138"/>
        <v>0</v>
      </c>
      <c r="T1218" s="58">
        <f t="shared" si="139"/>
        <v>0</v>
      </c>
    </row>
    <row r="1219" x14ac:dyDescent="0.25">
      <c r="A1219" s="1" t="s">
        <v>252</v>
      </c>
      <c r="B1219" s="1" t="s">
        <v>338</v>
      </c>
      <c r="C1219" s="1" t="s">
        <v>1991</v>
      </c>
      <c r="D1219" s="58">
        <v>5.9562292098999023</v>
      </c>
      <c r="E1219" s="58">
        <v>0.63583105802536011</v>
      </c>
      <c r="F1219" s="58"/>
      <c r="G1219" s="58"/>
      <c r="H1219" s="58">
        <v>0.93333333730697632</v>
      </c>
      <c r="I1219" s="58">
        <v>14.155555725097656</v>
      </c>
      <c r="J1219" s="58">
        <v>3.5401575565338135</v>
      </c>
      <c r="K1219" s="58">
        <v>31</v>
      </c>
      <c r="N1219" s="57" t="str">
        <f t="shared" si="133"/>
        <v>***</v>
      </c>
      <c r="O1219" s="57" t="str">
        <f t="shared" si="134"/>
        <v/>
      </c>
      <c r="P1219" s="57" t="str">
        <f t="shared" si="135"/>
        <v>0.00 (0.00)</v>
      </c>
      <c r="Q1219" s="57" t="str">
        <f t="shared" si="136"/>
        <v>0.00*** [0.00]</v>
      </c>
      <c r="R1219" s="57" t="str">
        <f t="shared" si="137"/>
        <v/>
      </c>
      <c r="S1219" s="58">
        <f t="shared" si="138"/>
        <v>0</v>
      </c>
      <c r="T1219" s="58">
        <f t="shared" si="139"/>
        <v>0</v>
      </c>
    </row>
    <row r="1220" x14ac:dyDescent="0.25">
      <c r="A1220" s="1" t="s">
        <v>252</v>
      </c>
      <c r="B1220" s="1" t="s">
        <v>338</v>
      </c>
      <c r="C1220" s="1" t="s">
        <v>1992</v>
      </c>
      <c r="D1220" s="58">
        <v>5.6244111061096191</v>
      </c>
      <c r="E1220" s="58">
        <v>0.53494733572006226</v>
      </c>
      <c r="F1220" s="58"/>
      <c r="G1220" s="58"/>
      <c r="H1220" s="58">
        <v>0.93333333730697632</v>
      </c>
      <c r="I1220" s="58">
        <v>14.155555725097656</v>
      </c>
      <c r="J1220" s="58">
        <v>3.3833041191101074</v>
      </c>
      <c r="K1220" s="58">
        <v>40</v>
      </c>
      <c r="N1220" s="57" t="str">
        <f t="shared" ref="N1220:N1283" si="140">IF(G1220&lt;=0.01,"***",IF(G1220&lt;=0.05,"**",IF(G1220&lt;=0.1,"*","")))</f>
        <v>***</v>
      </c>
      <c r="O1220" s="57" t="str">
        <f t="shared" ref="O1220:O1283" si="141">_xlfn.CONCAT(A1220:C1220)</f>
        <v/>
      </c>
      <c r="P1220" s="57" t="str">
        <f t="shared" ref="P1220:P1283" si="142">TEXT(D1220,"0.00")&amp;" ("&amp;TEXT(J1220,"0.00")&amp;")"</f>
        <v>0.00 (0.00)</v>
      </c>
      <c r="Q1220" s="57" t="str">
        <f t="shared" ref="Q1220:Q1283" si="143">TEXT(D1220,"0.00")&amp;N1220&amp;" ["&amp;TEXT(E1220,"0.00")&amp;"]"</f>
        <v>0.00*** [0.00]</v>
      </c>
      <c r="R1220" s="57" t="str">
        <f t="shared" ref="R1220:R1283" si="144">IF(G1220&gt;0.05,"†","")</f>
        <v/>
      </c>
      <c r="S1220" s="58">
        <f t="shared" ref="S1220:S1283" si="145">K1220</f>
        <v>0</v>
      </c>
      <c r="T1220" s="58">
        <f t="shared" ref="T1220:T1283" si="146">D1220</f>
        <v>0</v>
      </c>
    </row>
    <row r="1221" x14ac:dyDescent="0.25">
      <c r="A1221" s="1" t="s">
        <v>252</v>
      </c>
      <c r="B1221" s="1" t="s">
        <v>338</v>
      </c>
      <c r="C1221" s="1" t="s">
        <v>1993</v>
      </c>
      <c r="D1221" s="58">
        <v>-40.835609436035156</v>
      </c>
      <c r="E1221" s="58">
        <v>28.663522720336914</v>
      </c>
      <c r="F1221" s="58">
        <v>-1.4246542453765869</v>
      </c>
      <c r="G1221" s="58">
        <v>0.1542571634054184</v>
      </c>
      <c r="H1221" s="58">
        <v>-97.015083312988281</v>
      </c>
      <c r="I1221" s="58">
        <v>15.343862533569336</v>
      </c>
      <c r="J1221" s="58"/>
      <c r="K1221" s="58">
        <v>1.9599640369415283</v>
      </c>
      <c r="N1221" s="57" t="str">
        <f t="shared" si="140"/>
        <v>***</v>
      </c>
      <c r="O1221" s="57" t="str">
        <f t="shared" si="141"/>
        <v/>
      </c>
      <c r="P1221" s="57" t="str">
        <f t="shared" si="142"/>
        <v>0.00 (0.00)</v>
      </c>
      <c r="Q1221" s="57" t="str">
        <f t="shared" si="143"/>
        <v>0.00*** [0.00]</v>
      </c>
      <c r="R1221" s="57" t="str">
        <f t="shared" si="144"/>
        <v/>
      </c>
      <c r="S1221" s="58">
        <f t="shared" si="145"/>
        <v>0</v>
      </c>
      <c r="T1221" s="58">
        <f t="shared" si="146"/>
        <v>0</v>
      </c>
    </row>
    <row r="1222" x14ac:dyDescent="0.25">
      <c r="A1222" s="1" t="s">
        <v>252</v>
      </c>
      <c r="B1222" s="1" t="s">
        <v>338</v>
      </c>
      <c r="C1222" s="1" t="s">
        <v>1994</v>
      </c>
      <c r="D1222" s="58">
        <v>-94.971626281738281</v>
      </c>
      <c r="E1222" s="58">
        <v>31.186086654663086</v>
      </c>
      <c r="F1222" s="58">
        <v>-3.0453202724456787</v>
      </c>
      <c r="G1222" s="58">
        <v>0.002324326429516077</v>
      </c>
      <c r="H1222" s="58">
        <v>-156.09523010253906</v>
      </c>
      <c r="I1222" s="58">
        <v>-33.848014831542969</v>
      </c>
      <c r="J1222" s="58"/>
      <c r="K1222" s="58">
        <v>1.9599640369415283</v>
      </c>
      <c r="N1222" s="57" t="str">
        <f t="shared" si="140"/>
        <v>***</v>
      </c>
      <c r="O1222" s="57" t="str">
        <f t="shared" si="141"/>
        <v/>
      </c>
      <c r="P1222" s="57" t="str">
        <f t="shared" si="142"/>
        <v>0.00 (0.00)</v>
      </c>
      <c r="Q1222" s="57" t="str">
        <f t="shared" si="143"/>
        <v>0.00*** [0.00]</v>
      </c>
      <c r="R1222" s="57" t="str">
        <f t="shared" si="144"/>
        <v/>
      </c>
      <c r="S1222" s="58">
        <f t="shared" si="145"/>
        <v>0</v>
      </c>
      <c r="T1222" s="58">
        <f t="shared" si="146"/>
        <v>0</v>
      </c>
    </row>
    <row r="1223" x14ac:dyDescent="0.25">
      <c r="A1223" s="1" t="s">
        <v>252</v>
      </c>
      <c r="B1223" s="1" t="s">
        <v>338</v>
      </c>
      <c r="C1223" s="1" t="s">
        <v>1995</v>
      </c>
      <c r="D1223" s="58">
        <v>-81.965721130371094</v>
      </c>
      <c r="E1223" s="58">
        <v>24.560468673706055</v>
      </c>
      <c r="F1223" s="58">
        <v>-3.3373029232025146</v>
      </c>
      <c r="G1223" s="58">
        <v>0.00084595679072663188</v>
      </c>
      <c r="H1223" s="58">
        <v>-130.10334777832031</v>
      </c>
      <c r="I1223" s="58">
        <v>-33.828090667724609</v>
      </c>
      <c r="J1223" s="58"/>
      <c r="K1223" s="58">
        <v>1.9599640369415283</v>
      </c>
      <c r="N1223" s="57" t="str">
        <f t="shared" si="140"/>
        <v>***</v>
      </c>
      <c r="O1223" s="57" t="str">
        <f t="shared" si="141"/>
        <v/>
      </c>
      <c r="P1223" s="57" t="str">
        <f t="shared" si="142"/>
        <v>0.00 (0.00)</v>
      </c>
      <c r="Q1223" s="57" t="str">
        <f t="shared" si="143"/>
        <v>0.00*** [0.00]</v>
      </c>
      <c r="R1223" s="57" t="str">
        <f t="shared" si="144"/>
        <v/>
      </c>
      <c r="S1223" s="58">
        <f t="shared" si="145"/>
        <v>0</v>
      </c>
      <c r="T1223" s="58">
        <f t="shared" si="146"/>
        <v>0</v>
      </c>
    </row>
    <row r="1224" x14ac:dyDescent="0.25">
      <c r="A1224" s="1" t="s">
        <v>252</v>
      </c>
      <c r="B1224" s="1" t="s">
        <v>338</v>
      </c>
      <c r="C1224" s="1" t="s">
        <v>1996</v>
      </c>
      <c r="D1224" s="58">
        <v>7.5130887031555176</v>
      </c>
      <c r="E1224" s="58"/>
      <c r="F1224" s="58"/>
      <c r="G1224" s="58">
        <v>0.0091953296214342117</v>
      </c>
      <c r="H1224" s="58"/>
      <c r="I1224" s="58"/>
      <c r="J1224" s="58"/>
      <c r="K1224" s="58"/>
      <c r="N1224" s="57" t="str">
        <f t="shared" si="140"/>
        <v>***</v>
      </c>
      <c r="O1224" s="57" t="str">
        <f t="shared" si="141"/>
        <v/>
      </c>
      <c r="P1224" s="57" t="str">
        <f t="shared" si="142"/>
        <v>0.00 (0.00)</v>
      </c>
      <c r="Q1224" s="57" t="str">
        <f t="shared" si="143"/>
        <v>0.00*** [0.00]</v>
      </c>
      <c r="R1224" s="57" t="str">
        <f t="shared" si="144"/>
        <v/>
      </c>
      <c r="S1224" s="58">
        <f t="shared" si="145"/>
        <v>0</v>
      </c>
      <c r="T1224" s="58">
        <f t="shared" si="146"/>
        <v>0</v>
      </c>
    </row>
    <row r="1225" x14ac:dyDescent="0.25">
      <c r="A1225" s="1" t="s">
        <v>252</v>
      </c>
      <c r="B1225" s="1" t="s">
        <v>338</v>
      </c>
      <c r="C1225" s="1" t="s">
        <v>1997</v>
      </c>
      <c r="D1225" s="58">
        <v>3.3828971385955811</v>
      </c>
      <c r="E1225" s="58"/>
      <c r="F1225" s="58"/>
      <c r="G1225" s="58">
        <v>0.073498211801052094</v>
      </c>
      <c r="H1225" s="58"/>
      <c r="I1225" s="58"/>
      <c r="J1225" s="58"/>
      <c r="K1225" s="58"/>
      <c r="N1225" s="57" t="str">
        <f t="shared" si="140"/>
        <v>***</v>
      </c>
      <c r="O1225" s="57" t="str">
        <f t="shared" si="141"/>
        <v/>
      </c>
      <c r="P1225" s="57" t="str">
        <f t="shared" si="142"/>
        <v>0.00 (0.00)</v>
      </c>
      <c r="Q1225" s="57" t="str">
        <f t="shared" si="143"/>
        <v>0.00*** [0.00]</v>
      </c>
      <c r="R1225" s="57" t="str">
        <f t="shared" si="144"/>
        <v/>
      </c>
      <c r="S1225" s="58">
        <f t="shared" si="145"/>
        <v>0</v>
      </c>
      <c r="T1225" s="58">
        <f t="shared" si="146"/>
        <v>0</v>
      </c>
    </row>
    <row r="1226" x14ac:dyDescent="0.25">
      <c r="A1226" s="1" t="s">
        <v>252</v>
      </c>
      <c r="B1226" s="1" t="s">
        <v>338</v>
      </c>
      <c r="C1226" s="1" t="s">
        <v>1998</v>
      </c>
      <c r="D1226" s="58">
        <v>4.4814815521240234</v>
      </c>
      <c r="E1226" s="58">
        <v>0.87616467475891113</v>
      </c>
      <c r="F1226" s="58"/>
      <c r="G1226" s="58"/>
      <c r="H1226" s="58">
        <v>1.0444444417953491</v>
      </c>
      <c r="I1226" s="58">
        <v>7.9222221374511719</v>
      </c>
      <c r="J1226" s="58">
        <v>2.6284940242767334</v>
      </c>
      <c r="K1226" s="58">
        <v>9</v>
      </c>
      <c r="N1226" s="57" t="str">
        <f t="shared" si="140"/>
        <v>***</v>
      </c>
      <c r="O1226" s="57" t="str">
        <f t="shared" si="141"/>
        <v/>
      </c>
      <c r="P1226" s="57" t="str">
        <f t="shared" si="142"/>
        <v>0.00 (0.00)</v>
      </c>
      <c r="Q1226" s="57" t="str">
        <f t="shared" si="143"/>
        <v>0.00*** [0.00]</v>
      </c>
      <c r="R1226" s="57" t="str">
        <f t="shared" si="144"/>
        <v/>
      </c>
      <c r="S1226" s="58">
        <f t="shared" si="145"/>
        <v>0</v>
      </c>
      <c r="T1226" s="58">
        <f t="shared" si="146"/>
        <v>0</v>
      </c>
    </row>
    <row r="1227" x14ac:dyDescent="0.25">
      <c r="A1227" s="1" t="s">
        <v>252</v>
      </c>
      <c r="B1227" s="1" t="s">
        <v>338</v>
      </c>
      <c r="C1227" s="1" t="s">
        <v>1999</v>
      </c>
      <c r="D1227" s="58">
        <v>5.9562292098999023</v>
      </c>
      <c r="E1227" s="58">
        <v>0.63583105802536011</v>
      </c>
      <c r="F1227" s="58"/>
      <c r="G1227" s="58"/>
      <c r="H1227" s="58">
        <v>0.93333333730697632</v>
      </c>
      <c r="I1227" s="58">
        <v>14.155555725097656</v>
      </c>
      <c r="J1227" s="58">
        <v>3.5401575565338135</v>
      </c>
      <c r="K1227" s="58">
        <v>31</v>
      </c>
      <c r="N1227" s="57" t="str">
        <f t="shared" si="140"/>
        <v>***</v>
      </c>
      <c r="O1227" s="57" t="str">
        <f t="shared" si="141"/>
        <v/>
      </c>
      <c r="P1227" s="57" t="str">
        <f t="shared" si="142"/>
        <v>0.00 (0.00)</v>
      </c>
      <c r="Q1227" s="57" t="str">
        <f t="shared" si="143"/>
        <v>0.00*** [0.00]</v>
      </c>
      <c r="R1227" s="57" t="str">
        <f t="shared" si="144"/>
        <v/>
      </c>
      <c r="S1227" s="58">
        <f t="shared" si="145"/>
        <v>0</v>
      </c>
      <c r="T1227" s="58">
        <f t="shared" si="146"/>
        <v>0</v>
      </c>
    </row>
    <row r="1228" x14ac:dyDescent="0.25">
      <c r="A1228" s="1" t="s">
        <v>252</v>
      </c>
      <c r="B1228" s="1" t="s">
        <v>338</v>
      </c>
      <c r="C1228" s="1" t="s">
        <v>2000</v>
      </c>
      <c r="D1228" s="58">
        <v>5.6244111061096191</v>
      </c>
      <c r="E1228" s="58">
        <v>0.53494733572006226</v>
      </c>
      <c r="F1228" s="58"/>
      <c r="G1228" s="58"/>
      <c r="H1228" s="58">
        <v>0.93333333730697632</v>
      </c>
      <c r="I1228" s="58">
        <v>14.155555725097656</v>
      </c>
      <c r="J1228" s="58">
        <v>3.3833041191101074</v>
      </c>
      <c r="K1228" s="58">
        <v>40</v>
      </c>
      <c r="N1228" s="57" t="str">
        <f t="shared" si="140"/>
        <v>***</v>
      </c>
      <c r="O1228" s="57" t="str">
        <f t="shared" si="141"/>
        <v/>
      </c>
      <c r="P1228" s="57" t="str">
        <f t="shared" si="142"/>
        <v>0.00 (0.00)</v>
      </c>
      <c r="Q1228" s="57" t="str">
        <f t="shared" si="143"/>
        <v>0.00*** [0.00]</v>
      </c>
      <c r="R1228" s="57" t="str">
        <f t="shared" si="144"/>
        <v/>
      </c>
      <c r="S1228" s="58">
        <f t="shared" si="145"/>
        <v>0</v>
      </c>
      <c r="T1228" s="58">
        <f t="shared" si="146"/>
        <v>0</v>
      </c>
    </row>
    <row r="1229" x14ac:dyDescent="0.25">
      <c r="A1229" s="1" t="s">
        <v>252</v>
      </c>
      <c r="B1229" s="1" t="s">
        <v>339</v>
      </c>
      <c r="C1229" s="1" t="s">
        <v>2001</v>
      </c>
      <c r="D1229" s="58"/>
      <c r="E1229" s="58"/>
      <c r="F1229" s="58"/>
      <c r="G1229" s="58"/>
      <c r="H1229" s="58"/>
      <c r="I1229" s="58"/>
      <c r="J1229" s="58"/>
      <c r="K1229" s="58"/>
      <c r="N1229" s="57" t="str">
        <f t="shared" si="140"/>
        <v>***</v>
      </c>
      <c r="O1229" s="57" t="str">
        <f t="shared" si="141"/>
        <v/>
      </c>
      <c r="P1229" s="57" t="str">
        <f t="shared" si="142"/>
        <v>0.00 (0.00)</v>
      </c>
      <c r="Q1229" s="57" t="str">
        <f t="shared" si="143"/>
        <v>0.00*** [0.00]</v>
      </c>
      <c r="R1229" s="57" t="str">
        <f t="shared" si="144"/>
        <v/>
      </c>
      <c r="S1229" s="58">
        <f t="shared" si="145"/>
        <v>0</v>
      </c>
      <c r="T1229" s="58">
        <f t="shared" si="146"/>
        <v>0</v>
      </c>
    </row>
    <row r="1230" x14ac:dyDescent="0.25">
      <c r="A1230" s="1" t="s">
        <v>252</v>
      </c>
      <c r="B1230" s="1" t="s">
        <v>339</v>
      </c>
      <c r="C1230" s="1" t="s">
        <v>2002</v>
      </c>
      <c r="D1230" s="58">
        <v>9.3333330154418945</v>
      </c>
      <c r="E1230" s="58">
        <v>0.3333333432674408</v>
      </c>
      <c r="F1230" s="58"/>
      <c r="G1230" s="58"/>
      <c r="H1230" s="58">
        <v>7</v>
      </c>
      <c r="I1230" s="58">
        <v>10</v>
      </c>
      <c r="J1230" s="58">
        <v>1</v>
      </c>
      <c r="K1230" s="58">
        <v>9</v>
      </c>
      <c r="N1230" s="57" t="str">
        <f t="shared" si="140"/>
        <v>***</v>
      </c>
      <c r="O1230" s="57" t="str">
        <f t="shared" si="141"/>
        <v/>
      </c>
      <c r="P1230" s="57" t="str">
        <f t="shared" si="142"/>
        <v>0.00 (0.00)</v>
      </c>
      <c r="Q1230" s="57" t="str">
        <f t="shared" si="143"/>
        <v>0.00*** [0.00]</v>
      </c>
      <c r="R1230" s="57" t="str">
        <f t="shared" si="144"/>
        <v/>
      </c>
      <c r="S1230" s="58">
        <f t="shared" si="145"/>
        <v>0</v>
      </c>
      <c r="T1230" s="58">
        <f t="shared" si="146"/>
        <v>0</v>
      </c>
    </row>
    <row r="1231" x14ac:dyDescent="0.25">
      <c r="A1231" s="1" t="s">
        <v>252</v>
      </c>
      <c r="B1231" s="1" t="s">
        <v>339</v>
      </c>
      <c r="C1231" s="1" t="s">
        <v>2003</v>
      </c>
      <c r="D1231" s="58">
        <v>6.2580647468566895</v>
      </c>
      <c r="E1231" s="58">
        <v>0.80183625221252441</v>
      </c>
      <c r="F1231" s="58"/>
      <c r="G1231" s="58"/>
      <c r="H1231" s="58">
        <v>0</v>
      </c>
      <c r="I1231" s="58">
        <v>13</v>
      </c>
      <c r="J1231" s="58">
        <v>4.4644351005554199</v>
      </c>
      <c r="K1231" s="58">
        <v>31</v>
      </c>
      <c r="N1231" s="57" t="str">
        <f t="shared" si="140"/>
        <v>***</v>
      </c>
      <c r="O1231" s="57" t="str">
        <f t="shared" si="141"/>
        <v/>
      </c>
      <c r="P1231" s="57" t="str">
        <f t="shared" si="142"/>
        <v>0.00 (0.00)</v>
      </c>
      <c r="Q1231" s="57" t="str">
        <f t="shared" si="143"/>
        <v>0.00*** [0.00]</v>
      </c>
      <c r="R1231" s="57" t="str">
        <f t="shared" si="144"/>
        <v/>
      </c>
      <c r="S1231" s="58">
        <f t="shared" si="145"/>
        <v>0</v>
      </c>
      <c r="T1231" s="58">
        <f t="shared" si="146"/>
        <v>0</v>
      </c>
    </row>
    <row r="1232" x14ac:dyDescent="0.25">
      <c r="A1232" s="1" t="s">
        <v>252</v>
      </c>
      <c r="B1232" s="1" t="s">
        <v>339</v>
      </c>
      <c r="C1232" s="1" t="s">
        <v>2004</v>
      </c>
      <c r="D1232" s="58">
        <v>6.9499998092651367</v>
      </c>
      <c r="E1232" s="58">
        <v>0.65628129243850708</v>
      </c>
      <c r="F1232" s="58"/>
      <c r="G1232" s="58"/>
      <c r="H1232" s="58">
        <v>0</v>
      </c>
      <c r="I1232" s="58">
        <v>13</v>
      </c>
      <c r="J1232" s="58">
        <v>4.1506872177124023</v>
      </c>
      <c r="K1232" s="58">
        <v>40</v>
      </c>
      <c r="N1232" s="57" t="str">
        <f t="shared" si="140"/>
        <v>***</v>
      </c>
      <c r="O1232" s="57" t="str">
        <f t="shared" si="141"/>
        <v/>
      </c>
      <c r="P1232" s="57" t="str">
        <f t="shared" si="142"/>
        <v>0.00 (0.00)</v>
      </c>
      <c r="Q1232" s="57" t="str">
        <f t="shared" si="143"/>
        <v>0.00*** [0.00]</v>
      </c>
      <c r="R1232" s="57" t="str">
        <f t="shared" si="144"/>
        <v/>
      </c>
      <c r="S1232" s="58">
        <f t="shared" si="145"/>
        <v>0</v>
      </c>
      <c r="T1232" s="58">
        <f t="shared" si="146"/>
        <v>0</v>
      </c>
    </row>
    <row r="1233" x14ac:dyDescent="0.25">
      <c r="A1233" s="1" t="s">
        <v>252</v>
      </c>
      <c r="B1233" s="1" t="s">
        <v>339</v>
      </c>
      <c r="C1233" s="1" t="s">
        <v>2005</v>
      </c>
      <c r="D1233" s="58">
        <v>-7.9864864349365234</v>
      </c>
      <c r="E1233" s="58">
        <v>4.0955390930175781</v>
      </c>
      <c r="F1233" s="58">
        <v>-1.9500453472137451</v>
      </c>
      <c r="G1233" s="58">
        <v>0.051170717924833298</v>
      </c>
      <c r="H1233" s="58">
        <v>-16.013595581054688</v>
      </c>
      <c r="I1233" s="58">
        <v>0.040622323751449585</v>
      </c>
      <c r="J1233" s="58"/>
      <c r="K1233" s="58">
        <v>1.9599640369415283</v>
      </c>
      <c r="N1233" s="57" t="str">
        <f t="shared" si="140"/>
        <v>***</v>
      </c>
      <c r="O1233" s="57" t="str">
        <f t="shared" si="141"/>
        <v/>
      </c>
      <c r="P1233" s="57" t="str">
        <f t="shared" si="142"/>
        <v>0.00 (0.00)</v>
      </c>
      <c r="Q1233" s="57" t="str">
        <f t="shared" si="143"/>
        <v>0.00*** [0.00]</v>
      </c>
      <c r="R1233" s="57" t="str">
        <f t="shared" si="144"/>
        <v/>
      </c>
      <c r="S1233" s="58">
        <f t="shared" si="145"/>
        <v>0</v>
      </c>
      <c r="T1233" s="58">
        <f t="shared" si="146"/>
        <v>0</v>
      </c>
    </row>
    <row r="1234" x14ac:dyDescent="0.25">
      <c r="A1234" s="1" t="s">
        <v>252</v>
      </c>
      <c r="B1234" s="1" t="s">
        <v>339</v>
      </c>
      <c r="C1234" s="1" t="s">
        <v>2006</v>
      </c>
      <c r="D1234" s="58">
        <v>44.981861114501953</v>
      </c>
      <c r="E1234" s="58">
        <v>29.216983795166016</v>
      </c>
      <c r="F1234" s="58">
        <v>1.5395792722702026</v>
      </c>
      <c r="G1234" s="58">
        <v>0.12366294115781784</v>
      </c>
      <c r="H1234" s="58">
        <v>-12.282373428344727</v>
      </c>
      <c r="I1234" s="58">
        <v>102.24610137939453</v>
      </c>
      <c r="J1234" s="58"/>
      <c r="K1234" s="58">
        <v>1.9599640369415283</v>
      </c>
      <c r="N1234" s="57" t="str">
        <f t="shared" si="140"/>
        <v>***</v>
      </c>
      <c r="O1234" s="57" t="str">
        <f t="shared" si="141"/>
        <v/>
      </c>
      <c r="P1234" s="57" t="str">
        <f t="shared" si="142"/>
        <v>0.00 (0.00)</v>
      </c>
      <c r="Q1234" s="57" t="str">
        <f t="shared" si="143"/>
        <v>0.00*** [0.00]</v>
      </c>
      <c r="R1234" s="57" t="str">
        <f t="shared" si="144"/>
        <v/>
      </c>
      <c r="S1234" s="58">
        <f t="shared" si="145"/>
        <v>0</v>
      </c>
      <c r="T1234" s="58">
        <f t="shared" si="146"/>
        <v>0</v>
      </c>
    </row>
    <row r="1235" x14ac:dyDescent="0.25">
      <c r="A1235" s="1" t="s">
        <v>252</v>
      </c>
      <c r="B1235" s="1" t="s">
        <v>339</v>
      </c>
      <c r="C1235" s="1" t="s">
        <v>2007</v>
      </c>
      <c r="D1235" s="58">
        <v>33.575981140136719</v>
      </c>
      <c r="E1235" s="58">
        <v>23.420501708984375</v>
      </c>
      <c r="F1235" s="58">
        <v>1.43361496925354</v>
      </c>
      <c r="G1235" s="58">
        <v>0.15168216824531555</v>
      </c>
      <c r="H1235" s="58">
        <v>-12.327358245849609</v>
      </c>
      <c r="I1235" s="58">
        <v>79.479324340820313</v>
      </c>
      <c r="J1235" s="58"/>
      <c r="K1235" s="58">
        <v>1.9599640369415283</v>
      </c>
      <c r="N1235" s="57" t="str">
        <f t="shared" si="140"/>
        <v>***</v>
      </c>
      <c r="O1235" s="57" t="str">
        <f t="shared" si="141"/>
        <v/>
      </c>
      <c r="P1235" s="57" t="str">
        <f t="shared" si="142"/>
        <v>0.00 (0.00)</v>
      </c>
      <c r="Q1235" s="57" t="str">
        <f t="shared" si="143"/>
        <v>0.00*** [0.00]</v>
      </c>
      <c r="R1235" s="57" t="str">
        <f t="shared" si="144"/>
        <v/>
      </c>
      <c r="S1235" s="58">
        <f t="shared" si="145"/>
        <v>0</v>
      </c>
      <c r="T1235" s="58">
        <f t="shared" si="146"/>
        <v>0</v>
      </c>
    </row>
    <row r="1236" x14ac:dyDescent="0.25">
      <c r="A1236" s="1" t="s">
        <v>252</v>
      </c>
      <c r="B1236" s="1" t="s">
        <v>339</v>
      </c>
      <c r="C1236" s="1" t="s">
        <v>2008</v>
      </c>
      <c r="D1236" s="58">
        <v>18.259138107299805</v>
      </c>
      <c r="E1236" s="58"/>
      <c r="F1236" s="58"/>
      <c r="G1236" s="58">
        <v>0.00012002052244497463</v>
      </c>
      <c r="H1236" s="58"/>
      <c r="I1236" s="58"/>
      <c r="J1236" s="58"/>
      <c r="K1236" s="58"/>
      <c r="N1236" s="57" t="str">
        <f t="shared" si="140"/>
        <v>***</v>
      </c>
      <c r="O1236" s="57" t="str">
        <f t="shared" si="141"/>
        <v/>
      </c>
      <c r="P1236" s="57" t="str">
        <f t="shared" si="142"/>
        <v>0.00 (0.00)</v>
      </c>
      <c r="Q1236" s="57" t="str">
        <f t="shared" si="143"/>
        <v>0.00*** [0.00]</v>
      </c>
      <c r="R1236" s="57" t="str">
        <f t="shared" si="144"/>
        <v/>
      </c>
      <c r="S1236" s="58">
        <f t="shared" si="145"/>
        <v>0</v>
      </c>
      <c r="T1236" s="58">
        <f t="shared" si="146"/>
        <v>0</v>
      </c>
    </row>
    <row r="1237" x14ac:dyDescent="0.25">
      <c r="A1237" s="1" t="s">
        <v>252</v>
      </c>
      <c r="B1237" s="1" t="s">
        <v>339</v>
      </c>
      <c r="C1237" s="1" t="s">
        <v>2009</v>
      </c>
      <c r="D1237" s="58">
        <v>4.1459574699401855</v>
      </c>
      <c r="E1237" s="58"/>
      <c r="F1237" s="58"/>
      <c r="G1237" s="58">
        <v>0.048565879464149475</v>
      </c>
      <c r="H1237" s="58"/>
      <c r="I1237" s="58"/>
      <c r="J1237" s="58"/>
      <c r="K1237" s="58"/>
      <c r="N1237" s="57" t="str">
        <f t="shared" si="140"/>
        <v>***</v>
      </c>
      <c r="O1237" s="57" t="str">
        <f t="shared" si="141"/>
        <v/>
      </c>
      <c r="P1237" s="57" t="str">
        <f t="shared" si="142"/>
        <v>0.00 (0.00)</v>
      </c>
      <c r="Q1237" s="57" t="str">
        <f t="shared" si="143"/>
        <v>0.00*** [0.00]</v>
      </c>
      <c r="R1237" s="57" t="str">
        <f t="shared" si="144"/>
        <v/>
      </c>
      <c r="S1237" s="58">
        <f t="shared" si="145"/>
        <v>0</v>
      </c>
      <c r="T1237" s="58">
        <f t="shared" si="146"/>
        <v>0</v>
      </c>
    </row>
    <row r="1238" x14ac:dyDescent="0.25">
      <c r="A1238" s="1" t="s">
        <v>252</v>
      </c>
      <c r="B1238" s="1" t="s">
        <v>339</v>
      </c>
      <c r="C1238" s="1" t="s">
        <v>2010</v>
      </c>
      <c r="D1238" s="58">
        <v>9.3333330154418945</v>
      </c>
      <c r="E1238" s="58">
        <v>0.3333333432674408</v>
      </c>
      <c r="F1238" s="58"/>
      <c r="G1238" s="58"/>
      <c r="H1238" s="58">
        <v>7</v>
      </c>
      <c r="I1238" s="58">
        <v>10</v>
      </c>
      <c r="J1238" s="58">
        <v>1</v>
      </c>
      <c r="K1238" s="58">
        <v>9</v>
      </c>
      <c r="N1238" s="57" t="str">
        <f t="shared" si="140"/>
        <v>***</v>
      </c>
      <c r="O1238" s="57" t="str">
        <f t="shared" si="141"/>
        <v/>
      </c>
      <c r="P1238" s="57" t="str">
        <f t="shared" si="142"/>
        <v>0.00 (0.00)</v>
      </c>
      <c r="Q1238" s="57" t="str">
        <f t="shared" si="143"/>
        <v>0.00*** [0.00]</v>
      </c>
      <c r="R1238" s="57" t="str">
        <f t="shared" si="144"/>
        <v/>
      </c>
      <c r="S1238" s="58">
        <f t="shared" si="145"/>
        <v>0</v>
      </c>
      <c r="T1238" s="58">
        <f t="shared" si="146"/>
        <v>0</v>
      </c>
    </row>
    <row r="1239" x14ac:dyDescent="0.25">
      <c r="A1239" s="1" t="s">
        <v>252</v>
      </c>
      <c r="B1239" s="1" t="s">
        <v>339</v>
      </c>
      <c r="C1239" s="1" t="s">
        <v>2011</v>
      </c>
      <c r="D1239" s="58">
        <v>6.2580647468566895</v>
      </c>
      <c r="E1239" s="58">
        <v>0.80183625221252441</v>
      </c>
      <c r="F1239" s="58"/>
      <c r="G1239" s="58"/>
      <c r="H1239" s="58">
        <v>0</v>
      </c>
      <c r="I1239" s="58">
        <v>13</v>
      </c>
      <c r="J1239" s="58">
        <v>4.4644351005554199</v>
      </c>
      <c r="K1239" s="58">
        <v>31</v>
      </c>
      <c r="N1239" s="57" t="str">
        <f t="shared" si="140"/>
        <v>***</v>
      </c>
      <c r="O1239" s="57" t="str">
        <f t="shared" si="141"/>
        <v/>
      </c>
      <c r="P1239" s="57" t="str">
        <f t="shared" si="142"/>
        <v>0.00 (0.00)</v>
      </c>
      <c r="Q1239" s="57" t="str">
        <f t="shared" si="143"/>
        <v>0.00*** [0.00]</v>
      </c>
      <c r="R1239" s="57" t="str">
        <f t="shared" si="144"/>
        <v/>
      </c>
      <c r="S1239" s="58">
        <f t="shared" si="145"/>
        <v>0</v>
      </c>
      <c r="T1239" s="58">
        <f t="shared" si="146"/>
        <v>0</v>
      </c>
    </row>
    <row r="1240" x14ac:dyDescent="0.25">
      <c r="A1240" s="1" t="s">
        <v>252</v>
      </c>
      <c r="B1240" s="1" t="s">
        <v>339</v>
      </c>
      <c r="C1240" s="1" t="s">
        <v>2012</v>
      </c>
      <c r="D1240" s="58">
        <v>6.9499998092651367</v>
      </c>
      <c r="E1240" s="58">
        <v>0.65628129243850708</v>
      </c>
      <c r="F1240" s="58"/>
      <c r="G1240" s="58"/>
      <c r="H1240" s="58">
        <v>0</v>
      </c>
      <c r="I1240" s="58">
        <v>13</v>
      </c>
      <c r="J1240" s="58">
        <v>4.1506872177124023</v>
      </c>
      <c r="K1240" s="58">
        <v>40</v>
      </c>
      <c r="N1240" s="57" t="str">
        <f t="shared" si="140"/>
        <v>***</v>
      </c>
      <c r="O1240" s="57" t="str">
        <f t="shared" si="141"/>
        <v/>
      </c>
      <c r="P1240" s="57" t="str">
        <f t="shared" si="142"/>
        <v>0.00 (0.00)</v>
      </c>
      <c r="Q1240" s="57" t="str">
        <f t="shared" si="143"/>
        <v>0.00*** [0.00]</v>
      </c>
      <c r="R1240" s="57" t="str">
        <f t="shared" si="144"/>
        <v/>
      </c>
      <c r="S1240" s="58">
        <f t="shared" si="145"/>
        <v>0</v>
      </c>
      <c r="T1240" s="58">
        <f t="shared" si="146"/>
        <v>0</v>
      </c>
    </row>
    <row r="1241" x14ac:dyDescent="0.25">
      <c r="A1241" s="1" t="s">
        <v>252</v>
      </c>
      <c r="B1241" s="1" t="s">
        <v>340</v>
      </c>
      <c r="C1241" s="1" t="s">
        <v>2013</v>
      </c>
      <c r="D1241" s="58"/>
      <c r="E1241" s="58"/>
      <c r="F1241" s="58"/>
      <c r="G1241" s="58"/>
      <c r="H1241" s="58"/>
      <c r="I1241" s="58"/>
      <c r="J1241" s="58"/>
      <c r="K1241" s="58"/>
      <c r="N1241" s="57" t="str">
        <f t="shared" si="140"/>
        <v>***</v>
      </c>
      <c r="O1241" s="57" t="str">
        <f t="shared" si="141"/>
        <v/>
      </c>
      <c r="P1241" s="57" t="str">
        <f t="shared" si="142"/>
        <v>0.00 (0.00)</v>
      </c>
      <c r="Q1241" s="57" t="str">
        <f t="shared" si="143"/>
        <v>0.00*** [0.00]</v>
      </c>
      <c r="R1241" s="57" t="str">
        <f t="shared" si="144"/>
        <v/>
      </c>
      <c r="S1241" s="58">
        <f t="shared" si="145"/>
        <v>0</v>
      </c>
      <c r="T1241" s="58">
        <f t="shared" si="146"/>
        <v>0</v>
      </c>
    </row>
    <row r="1242" x14ac:dyDescent="0.25">
      <c r="A1242" s="1" t="s">
        <v>252</v>
      </c>
      <c r="B1242" s="1" t="s">
        <v>340</v>
      </c>
      <c r="C1242" s="1" t="s">
        <v>2014</v>
      </c>
      <c r="D1242" s="58">
        <v>46.555557250976563</v>
      </c>
      <c r="E1242" s="58">
        <v>3.0646328926086426</v>
      </c>
      <c r="F1242" s="58"/>
      <c r="G1242" s="58"/>
      <c r="H1242" s="58">
        <v>33</v>
      </c>
      <c r="I1242" s="58">
        <v>61</v>
      </c>
      <c r="J1242" s="58">
        <v>9.1938991546630859</v>
      </c>
      <c r="K1242" s="58">
        <v>9</v>
      </c>
      <c r="N1242" s="57" t="str">
        <f t="shared" si="140"/>
        <v>***</v>
      </c>
      <c r="O1242" s="57" t="str">
        <f t="shared" si="141"/>
        <v/>
      </c>
      <c r="P1242" s="57" t="str">
        <f t="shared" si="142"/>
        <v>0.00 (0.00)</v>
      </c>
      <c r="Q1242" s="57" t="str">
        <f t="shared" si="143"/>
        <v>0.00*** [0.00]</v>
      </c>
      <c r="R1242" s="57" t="str">
        <f t="shared" si="144"/>
        <v/>
      </c>
      <c r="S1242" s="58">
        <f t="shared" si="145"/>
        <v>0</v>
      </c>
      <c r="T1242" s="58">
        <f t="shared" si="146"/>
        <v>0</v>
      </c>
    </row>
    <row r="1243" x14ac:dyDescent="0.25">
      <c r="A1243" s="1" t="s">
        <v>252</v>
      </c>
      <c r="B1243" s="1" t="s">
        <v>340</v>
      </c>
      <c r="C1243" s="1" t="s">
        <v>2015</v>
      </c>
      <c r="D1243" s="58">
        <v>47.129032135009766</v>
      </c>
      <c r="E1243" s="58">
        <v>2.2137119770050049</v>
      </c>
      <c r="F1243" s="58"/>
      <c r="G1243" s="58"/>
      <c r="H1243" s="58">
        <v>27</v>
      </c>
      <c r="I1243" s="58">
        <v>72</v>
      </c>
      <c r="J1243" s="58">
        <v>12.32542610168457</v>
      </c>
      <c r="K1243" s="58">
        <v>31</v>
      </c>
      <c r="N1243" s="57" t="str">
        <f t="shared" si="140"/>
        <v>***</v>
      </c>
      <c r="O1243" s="57" t="str">
        <f t="shared" si="141"/>
        <v/>
      </c>
      <c r="P1243" s="57" t="str">
        <f t="shared" si="142"/>
        <v>0.00 (0.00)</v>
      </c>
      <c r="Q1243" s="57" t="str">
        <f t="shared" si="143"/>
        <v>0.00*** [0.00]</v>
      </c>
      <c r="R1243" s="57" t="str">
        <f t="shared" si="144"/>
        <v/>
      </c>
      <c r="S1243" s="58">
        <f t="shared" si="145"/>
        <v>0</v>
      </c>
      <c r="T1243" s="58">
        <f t="shared" si="146"/>
        <v>0</v>
      </c>
    </row>
    <row r="1244" x14ac:dyDescent="0.25">
      <c r="A1244" s="1" t="s">
        <v>252</v>
      </c>
      <c r="B1244" s="1" t="s">
        <v>340</v>
      </c>
      <c r="C1244" s="1" t="s">
        <v>2016</v>
      </c>
      <c r="D1244" s="58">
        <v>47</v>
      </c>
      <c r="E1244" s="58">
        <v>1.8320508003234863</v>
      </c>
      <c r="F1244" s="58"/>
      <c r="G1244" s="58"/>
      <c r="H1244" s="58">
        <v>27</v>
      </c>
      <c r="I1244" s="58">
        <v>72</v>
      </c>
      <c r="J1244" s="58">
        <v>11.586906433105469</v>
      </c>
      <c r="K1244" s="58">
        <v>40</v>
      </c>
      <c r="N1244" s="57" t="str">
        <f t="shared" si="140"/>
        <v>***</v>
      </c>
      <c r="O1244" s="57" t="str">
        <f t="shared" si="141"/>
        <v/>
      </c>
      <c r="P1244" s="57" t="str">
        <f t="shared" si="142"/>
        <v>0.00 (0.00)</v>
      </c>
      <c r="Q1244" s="57" t="str">
        <f t="shared" si="143"/>
        <v>0.00*** [0.00]</v>
      </c>
      <c r="R1244" s="57" t="str">
        <f t="shared" si="144"/>
        <v/>
      </c>
      <c r="S1244" s="58">
        <f t="shared" si="145"/>
        <v>0</v>
      </c>
      <c r="T1244" s="58">
        <f t="shared" si="146"/>
        <v>0</v>
      </c>
    </row>
    <row r="1245" x14ac:dyDescent="0.25">
      <c r="A1245" s="1" t="s">
        <v>252</v>
      </c>
      <c r="B1245" s="1" t="s">
        <v>340</v>
      </c>
      <c r="C1245" s="1" t="s">
        <v>2017</v>
      </c>
      <c r="D1245" s="58">
        <v>-1.0729809999465942</v>
      </c>
      <c r="E1245" s="58">
        <v>7.415013313293457</v>
      </c>
      <c r="F1245" s="58">
        <v>-0.14470386505126953</v>
      </c>
      <c r="G1245" s="58">
        <v>0.88494467735290527</v>
      </c>
      <c r="H1245" s="58">
        <v>-15.60614013671875</v>
      </c>
      <c r="I1245" s="58">
        <v>13.460177421569824</v>
      </c>
      <c r="J1245" s="58"/>
      <c r="K1245" s="58">
        <v>1.9599640369415283</v>
      </c>
      <c r="N1245" s="57" t="str">
        <f t="shared" si="140"/>
        <v>***</v>
      </c>
      <c r="O1245" s="57" t="str">
        <f t="shared" si="141"/>
        <v/>
      </c>
      <c r="P1245" s="57" t="str">
        <f t="shared" si="142"/>
        <v>0.00 (0.00)</v>
      </c>
      <c r="Q1245" s="57" t="str">
        <f t="shared" si="143"/>
        <v>0.00*** [0.00]</v>
      </c>
      <c r="R1245" s="57" t="str">
        <f t="shared" si="144"/>
        <v/>
      </c>
      <c r="S1245" s="58">
        <f t="shared" si="145"/>
        <v>0</v>
      </c>
      <c r="T1245" s="58">
        <f t="shared" si="146"/>
        <v>0</v>
      </c>
    </row>
    <row r="1246" x14ac:dyDescent="0.25">
      <c r="A1246" s="1" t="s">
        <v>252</v>
      </c>
      <c r="B1246" s="1" t="s">
        <v>340</v>
      </c>
      <c r="C1246" s="1" t="s">
        <v>2018</v>
      </c>
      <c r="D1246" s="58">
        <v>-29.163141250610352</v>
      </c>
      <c r="E1246" s="58">
        <v>12.17414665222168</v>
      </c>
      <c r="F1246" s="58">
        <v>-2.3954977989196777</v>
      </c>
      <c r="G1246" s="58">
        <v>0.016597812995314598</v>
      </c>
      <c r="H1246" s="58">
        <v>-53.024028778076172</v>
      </c>
      <c r="I1246" s="58">
        <v>-5.3022527694702148</v>
      </c>
      <c r="J1246" s="58"/>
      <c r="K1246" s="58">
        <v>1.9599640369415283</v>
      </c>
      <c r="N1246" s="57" t="str">
        <f t="shared" si="140"/>
        <v>***</v>
      </c>
      <c r="O1246" s="57" t="str">
        <f t="shared" si="141"/>
        <v/>
      </c>
      <c r="P1246" s="57" t="str">
        <f t="shared" si="142"/>
        <v>0.00 (0.00)</v>
      </c>
      <c r="Q1246" s="57" t="str">
        <f t="shared" si="143"/>
        <v>0.00*** [0.00]</v>
      </c>
      <c r="R1246" s="57" t="str">
        <f t="shared" si="144"/>
        <v/>
      </c>
      <c r="S1246" s="58">
        <f t="shared" si="145"/>
        <v>0</v>
      </c>
      <c r="T1246" s="58">
        <f t="shared" si="146"/>
        <v>0</v>
      </c>
    </row>
    <row r="1247" x14ac:dyDescent="0.25">
      <c r="A1247" s="1" t="s">
        <v>252</v>
      </c>
      <c r="B1247" s="1" t="s">
        <v>340</v>
      </c>
      <c r="C1247" s="1" t="s">
        <v>2019</v>
      </c>
      <c r="D1247" s="58">
        <v>-22.699716567993164</v>
      </c>
      <c r="E1247" s="58">
        <v>9.473780632019043</v>
      </c>
      <c r="F1247" s="58">
        <v>-2.3960568904876709</v>
      </c>
      <c r="G1247" s="58">
        <v>0.016572518274188042</v>
      </c>
      <c r="H1247" s="58">
        <v>-41.267986297607422</v>
      </c>
      <c r="I1247" s="58">
        <v>-4.1314482688903809</v>
      </c>
      <c r="J1247" s="58"/>
      <c r="K1247" s="58">
        <v>1.9599640369415283</v>
      </c>
      <c r="N1247" s="57" t="str">
        <f t="shared" si="140"/>
        <v>***</v>
      </c>
      <c r="O1247" s="57" t="str">
        <f t="shared" si="141"/>
        <v/>
      </c>
      <c r="P1247" s="57" t="str">
        <f t="shared" si="142"/>
        <v>0.00 (0.00)</v>
      </c>
      <c r="Q1247" s="57" t="str">
        <f t="shared" si="143"/>
        <v>0.00*** [0.00]</v>
      </c>
      <c r="R1247" s="57" t="str">
        <f t="shared" si="144"/>
        <v/>
      </c>
      <c r="S1247" s="58">
        <f t="shared" si="145"/>
        <v>0</v>
      </c>
      <c r="T1247" s="58">
        <f t="shared" si="146"/>
        <v>0</v>
      </c>
    </row>
    <row r="1248" x14ac:dyDescent="0.25">
      <c r="A1248" s="1" t="s">
        <v>252</v>
      </c>
      <c r="B1248" s="1" t="s">
        <v>340</v>
      </c>
      <c r="C1248" s="1" t="s">
        <v>2020</v>
      </c>
      <c r="D1248" s="58">
        <v>4.2496671676635742</v>
      </c>
      <c r="E1248" s="58"/>
      <c r="F1248" s="58"/>
      <c r="G1248" s="58">
        <v>0.04596831277012825</v>
      </c>
      <c r="H1248" s="58"/>
      <c r="I1248" s="58"/>
      <c r="J1248" s="58"/>
      <c r="K1248" s="58"/>
      <c r="N1248" s="57" t="str">
        <f t="shared" si="140"/>
        <v>***</v>
      </c>
      <c r="O1248" s="57" t="str">
        <f t="shared" si="141"/>
        <v/>
      </c>
      <c r="P1248" s="57" t="str">
        <f t="shared" si="142"/>
        <v>0.00 (0.00)</v>
      </c>
      <c r="Q1248" s="57" t="str">
        <f t="shared" si="143"/>
        <v>0.00*** [0.00]</v>
      </c>
      <c r="R1248" s="57" t="str">
        <f t="shared" si="144"/>
        <v/>
      </c>
      <c r="S1248" s="58">
        <f t="shared" si="145"/>
        <v>0</v>
      </c>
      <c r="T1248" s="58">
        <f t="shared" si="146"/>
        <v>0</v>
      </c>
    </row>
    <row r="1249" x14ac:dyDescent="0.25">
      <c r="A1249" s="1" t="s">
        <v>252</v>
      </c>
      <c r="B1249" s="1" t="s">
        <v>340</v>
      </c>
      <c r="C1249" s="1" t="s">
        <v>2021</v>
      </c>
      <c r="D1249" s="58">
        <v>3.9519009590148926</v>
      </c>
      <c r="E1249" s="58"/>
      <c r="F1249" s="58"/>
      <c r="G1249" s="58">
        <v>0.053870975971221924</v>
      </c>
      <c r="H1249" s="58"/>
      <c r="I1249" s="58"/>
      <c r="J1249" s="58"/>
      <c r="K1249" s="58"/>
      <c r="N1249" s="57" t="str">
        <f t="shared" si="140"/>
        <v>***</v>
      </c>
      <c r="O1249" s="57" t="str">
        <f t="shared" si="141"/>
        <v/>
      </c>
      <c r="P1249" s="57" t="str">
        <f t="shared" si="142"/>
        <v>0.00 (0.00)</v>
      </c>
      <c r="Q1249" s="57" t="str">
        <f t="shared" si="143"/>
        <v>0.00*** [0.00]</v>
      </c>
      <c r="R1249" s="57" t="str">
        <f t="shared" si="144"/>
        <v/>
      </c>
      <c r="S1249" s="58">
        <f t="shared" si="145"/>
        <v>0</v>
      </c>
      <c r="T1249" s="58">
        <f t="shared" si="146"/>
        <v>0</v>
      </c>
    </row>
    <row r="1250" x14ac:dyDescent="0.25">
      <c r="A1250" s="1" t="s">
        <v>252</v>
      </c>
      <c r="B1250" s="1" t="s">
        <v>340</v>
      </c>
      <c r="C1250" s="1" t="s">
        <v>2022</v>
      </c>
      <c r="D1250" s="58">
        <v>46.555557250976563</v>
      </c>
      <c r="E1250" s="58">
        <v>3.0646328926086426</v>
      </c>
      <c r="F1250" s="58"/>
      <c r="G1250" s="58"/>
      <c r="H1250" s="58">
        <v>33</v>
      </c>
      <c r="I1250" s="58">
        <v>61</v>
      </c>
      <c r="J1250" s="58">
        <v>9.1938991546630859</v>
      </c>
      <c r="K1250" s="58">
        <v>9</v>
      </c>
      <c r="N1250" s="57" t="str">
        <f t="shared" si="140"/>
        <v>***</v>
      </c>
      <c r="O1250" s="57" t="str">
        <f t="shared" si="141"/>
        <v/>
      </c>
      <c r="P1250" s="57" t="str">
        <f t="shared" si="142"/>
        <v>0.00 (0.00)</v>
      </c>
      <c r="Q1250" s="57" t="str">
        <f t="shared" si="143"/>
        <v>0.00*** [0.00]</v>
      </c>
      <c r="R1250" s="57" t="str">
        <f t="shared" si="144"/>
        <v/>
      </c>
      <c r="S1250" s="58">
        <f t="shared" si="145"/>
        <v>0</v>
      </c>
      <c r="T1250" s="58">
        <f t="shared" si="146"/>
        <v>0</v>
      </c>
    </row>
    <row r="1251" x14ac:dyDescent="0.25">
      <c r="A1251" s="1" t="s">
        <v>252</v>
      </c>
      <c r="B1251" s="1" t="s">
        <v>340</v>
      </c>
      <c r="C1251" s="1" t="s">
        <v>2023</v>
      </c>
      <c r="D1251" s="58">
        <v>47.129032135009766</v>
      </c>
      <c r="E1251" s="58">
        <v>2.2137119770050049</v>
      </c>
      <c r="F1251" s="58"/>
      <c r="G1251" s="58"/>
      <c r="H1251" s="58">
        <v>27</v>
      </c>
      <c r="I1251" s="58">
        <v>72</v>
      </c>
      <c r="J1251" s="58">
        <v>12.32542610168457</v>
      </c>
      <c r="K1251" s="58">
        <v>31</v>
      </c>
      <c r="N1251" s="57" t="str">
        <f t="shared" si="140"/>
        <v>***</v>
      </c>
      <c r="O1251" s="57" t="str">
        <f t="shared" si="141"/>
        <v/>
      </c>
      <c r="P1251" s="57" t="str">
        <f t="shared" si="142"/>
        <v>0.00 (0.00)</v>
      </c>
      <c r="Q1251" s="57" t="str">
        <f t="shared" si="143"/>
        <v>0.00*** [0.00]</v>
      </c>
      <c r="R1251" s="57" t="str">
        <f t="shared" si="144"/>
        <v/>
      </c>
      <c r="S1251" s="58">
        <f t="shared" si="145"/>
        <v>0</v>
      </c>
      <c r="T1251" s="58">
        <f t="shared" si="146"/>
        <v>0</v>
      </c>
    </row>
    <row r="1252" x14ac:dyDescent="0.25">
      <c r="A1252" s="1" t="s">
        <v>252</v>
      </c>
      <c r="B1252" s="1" t="s">
        <v>340</v>
      </c>
      <c r="C1252" s="1" t="s">
        <v>2024</v>
      </c>
      <c r="D1252" s="58">
        <v>47</v>
      </c>
      <c r="E1252" s="58">
        <v>1.8320508003234863</v>
      </c>
      <c r="F1252" s="58"/>
      <c r="G1252" s="58"/>
      <c r="H1252" s="58">
        <v>27</v>
      </c>
      <c r="I1252" s="58">
        <v>72</v>
      </c>
      <c r="J1252" s="58">
        <v>11.586906433105469</v>
      </c>
      <c r="K1252" s="58">
        <v>40</v>
      </c>
      <c r="N1252" s="57" t="str">
        <f t="shared" si="140"/>
        <v>***</v>
      </c>
      <c r="O1252" s="57" t="str">
        <f t="shared" si="141"/>
        <v/>
      </c>
      <c r="P1252" s="57" t="str">
        <f t="shared" si="142"/>
        <v>0.00 (0.00)</v>
      </c>
      <c r="Q1252" s="57" t="str">
        <f t="shared" si="143"/>
        <v>0.00*** [0.00]</v>
      </c>
      <c r="R1252" s="57" t="str">
        <f t="shared" si="144"/>
        <v/>
      </c>
      <c r="S1252" s="58">
        <f t="shared" si="145"/>
        <v>0</v>
      </c>
      <c r="T1252" s="58">
        <f t="shared" si="146"/>
        <v>0</v>
      </c>
    </row>
    <row r="1253" x14ac:dyDescent="0.25">
      <c r="A1253" s="1" t="s">
        <v>252</v>
      </c>
      <c r="B1253" s="1" t="s">
        <v>341</v>
      </c>
      <c r="C1253" s="1" t="s">
        <v>2025</v>
      </c>
      <c r="D1253" s="58"/>
      <c r="E1253" s="58"/>
      <c r="F1253" s="58"/>
      <c r="G1253" s="58"/>
      <c r="H1253" s="58"/>
      <c r="I1253" s="58"/>
      <c r="J1253" s="58"/>
      <c r="K1253" s="58"/>
      <c r="N1253" s="57" t="str">
        <f t="shared" si="140"/>
        <v>***</v>
      </c>
      <c r="O1253" s="57" t="str">
        <f t="shared" si="141"/>
        <v/>
      </c>
      <c r="P1253" s="57" t="str">
        <f t="shared" si="142"/>
        <v>0.00 (0.00)</v>
      </c>
      <c r="Q1253" s="57" t="str">
        <f t="shared" si="143"/>
        <v>0.00*** [0.00]</v>
      </c>
      <c r="R1253" s="57" t="str">
        <f t="shared" si="144"/>
        <v/>
      </c>
      <c r="S1253" s="58">
        <f t="shared" si="145"/>
        <v>0</v>
      </c>
      <c r="T1253" s="58">
        <f t="shared" si="146"/>
        <v>0</v>
      </c>
    </row>
    <row r="1254" x14ac:dyDescent="0.25">
      <c r="A1254" s="1" t="s">
        <v>252</v>
      </c>
      <c r="B1254" s="1" t="s">
        <v>341</v>
      </c>
      <c r="C1254" s="1" t="s">
        <v>2026</v>
      </c>
      <c r="D1254" s="58">
        <v>2.9588966369628906</v>
      </c>
      <c r="E1254" s="58">
        <v>1.2791814804077148</v>
      </c>
      <c r="F1254" s="58"/>
      <c r="G1254" s="58"/>
      <c r="H1254" s="58">
        <v>0</v>
      </c>
      <c r="I1254" s="58">
        <v>12.008053779602051</v>
      </c>
      <c r="J1254" s="58">
        <v>3.8375444412231445</v>
      </c>
      <c r="K1254" s="58">
        <v>9</v>
      </c>
      <c r="N1254" s="57" t="str">
        <f t="shared" si="140"/>
        <v>***</v>
      </c>
      <c r="O1254" s="57" t="str">
        <f t="shared" si="141"/>
        <v/>
      </c>
      <c r="P1254" s="57" t="str">
        <f t="shared" si="142"/>
        <v>0.00 (0.00)</v>
      </c>
      <c r="Q1254" s="57" t="str">
        <f t="shared" si="143"/>
        <v>0.00*** [0.00]</v>
      </c>
      <c r="R1254" s="57" t="str">
        <f t="shared" si="144"/>
        <v/>
      </c>
      <c r="S1254" s="58">
        <f t="shared" si="145"/>
        <v>0</v>
      </c>
      <c r="T1254" s="58">
        <f t="shared" si="146"/>
        <v>0</v>
      </c>
    </row>
    <row r="1255" x14ac:dyDescent="0.25">
      <c r="A1255" s="1" t="s">
        <v>252</v>
      </c>
      <c r="B1255" s="1" t="s">
        <v>341</v>
      </c>
      <c r="C1255" s="1" t="s">
        <v>2027</v>
      </c>
      <c r="D1255" s="58">
        <v>14.75307559967041</v>
      </c>
      <c r="E1255" s="58">
        <v>4.6359896659851074</v>
      </c>
      <c r="F1255" s="58"/>
      <c r="G1255" s="58"/>
      <c r="H1255" s="58">
        <v>0</v>
      </c>
      <c r="I1255" s="58">
        <v>104.89969635009766</v>
      </c>
      <c r="J1255" s="58">
        <v>25.812099456787109</v>
      </c>
      <c r="K1255" s="58">
        <v>31</v>
      </c>
      <c r="N1255" s="57" t="str">
        <f t="shared" si="140"/>
        <v>***</v>
      </c>
      <c r="O1255" s="57" t="str">
        <f t="shared" si="141"/>
        <v/>
      </c>
      <c r="P1255" s="57" t="str">
        <f t="shared" si="142"/>
        <v>0.00 (0.00)</v>
      </c>
      <c r="Q1255" s="57" t="str">
        <f t="shared" si="143"/>
        <v>0.00*** [0.00]</v>
      </c>
      <c r="R1255" s="57" t="str">
        <f t="shared" si="144"/>
        <v/>
      </c>
      <c r="S1255" s="58">
        <f t="shared" si="145"/>
        <v>0</v>
      </c>
      <c r="T1255" s="58">
        <f t="shared" si="146"/>
        <v>0</v>
      </c>
    </row>
    <row r="1256" x14ac:dyDescent="0.25">
      <c r="A1256" s="1" t="s">
        <v>252</v>
      </c>
      <c r="B1256" s="1" t="s">
        <v>341</v>
      </c>
      <c r="C1256" s="1" t="s">
        <v>2028</v>
      </c>
      <c r="D1256" s="58">
        <v>12.099385261535645</v>
      </c>
      <c r="E1256" s="58">
        <v>3.6756291389465332</v>
      </c>
      <c r="F1256" s="58"/>
      <c r="G1256" s="58"/>
      <c r="H1256" s="58">
        <v>0</v>
      </c>
      <c r="I1256" s="58">
        <v>104.89969635009766</v>
      </c>
      <c r="J1256" s="58">
        <v>23.246719360351563</v>
      </c>
      <c r="K1256" s="58">
        <v>40</v>
      </c>
      <c r="N1256" s="57" t="str">
        <f t="shared" si="140"/>
        <v>***</v>
      </c>
      <c r="O1256" s="57" t="str">
        <f t="shared" si="141"/>
        <v/>
      </c>
      <c r="P1256" s="57" t="str">
        <f t="shared" si="142"/>
        <v>0.00 (0.00)</v>
      </c>
      <c r="Q1256" s="57" t="str">
        <f t="shared" si="143"/>
        <v>0.00*** [0.00]</v>
      </c>
      <c r="R1256" s="57" t="str">
        <f t="shared" si="144"/>
        <v/>
      </c>
      <c r="S1256" s="58">
        <f t="shared" si="145"/>
        <v>0</v>
      </c>
      <c r="T1256" s="58">
        <f t="shared" si="146"/>
        <v>0</v>
      </c>
    </row>
    <row r="1257" x14ac:dyDescent="0.25">
      <c r="A1257" s="1" t="s">
        <v>252</v>
      </c>
      <c r="B1257" s="1" t="s">
        <v>341</v>
      </c>
      <c r="C1257" s="1" t="s">
        <v>2029</v>
      </c>
      <c r="D1257" s="58">
        <v>12492830429675520</v>
      </c>
      <c r="E1257" s="58">
        <v>4.4713581774941655e+24</v>
      </c>
      <c r="F1257" s="58">
        <v>2.7939677238464355e-09</v>
      </c>
      <c r="G1257" s="58">
        <v>1</v>
      </c>
      <c r="H1257" s="58">
        <v>-8.7637010800465213e+24</v>
      </c>
      <c r="I1257" s="58">
        <v>8.7637010800465213e+24</v>
      </c>
      <c r="J1257" s="58"/>
      <c r="K1257" s="58">
        <v>1.9599640369415283</v>
      </c>
      <c r="N1257" s="57" t="str">
        <f t="shared" si="140"/>
        <v>***</v>
      </c>
      <c r="O1257" s="57" t="str">
        <f t="shared" si="141"/>
        <v/>
      </c>
      <c r="P1257" s="57" t="str">
        <f t="shared" si="142"/>
        <v>0.00 (0.00)</v>
      </c>
      <c r="Q1257" s="57" t="str">
        <f t="shared" si="143"/>
        <v>0.00*** [0.00]</v>
      </c>
      <c r="R1257" s="57" t="str">
        <f t="shared" si="144"/>
        <v/>
      </c>
      <c r="S1257" s="58">
        <f t="shared" si="145"/>
        <v>0</v>
      </c>
      <c r="T1257" s="58">
        <f t="shared" si="146"/>
        <v>0</v>
      </c>
    </row>
    <row r="1258" x14ac:dyDescent="0.25">
      <c r="A1258" s="1" t="s">
        <v>252</v>
      </c>
      <c r="B1258" s="1" t="s">
        <v>341</v>
      </c>
      <c r="C1258" s="1" t="s">
        <v>2030</v>
      </c>
      <c r="D1258" s="58">
        <v>31.924570083618164</v>
      </c>
      <c r="E1258" s="58">
        <v>64.238700866699219</v>
      </c>
      <c r="F1258" s="58">
        <v>0.49696788191795349</v>
      </c>
      <c r="G1258" s="58">
        <v>0.61921167373657227</v>
      </c>
      <c r="H1258" s="58">
        <v>-93.980964660644531</v>
      </c>
      <c r="I1258" s="58">
        <v>157.83010864257813</v>
      </c>
      <c r="J1258" s="58"/>
      <c r="K1258" s="58">
        <v>1.9599640369415283</v>
      </c>
      <c r="N1258" s="57" t="str">
        <f t="shared" si="140"/>
        <v>***</v>
      </c>
      <c r="O1258" s="57" t="str">
        <f t="shared" si="141"/>
        <v/>
      </c>
      <c r="P1258" s="57" t="str">
        <f t="shared" si="142"/>
        <v>0.00 (0.00)</v>
      </c>
      <c r="Q1258" s="57" t="str">
        <f t="shared" si="143"/>
        <v>0.00*** [0.00]</v>
      </c>
      <c r="R1258" s="57" t="str">
        <f t="shared" si="144"/>
        <v/>
      </c>
      <c r="S1258" s="58">
        <f t="shared" si="145"/>
        <v>0</v>
      </c>
      <c r="T1258" s="58">
        <f t="shared" si="146"/>
        <v>0</v>
      </c>
    </row>
    <row r="1259" x14ac:dyDescent="0.25">
      <c r="A1259" s="1" t="s">
        <v>252</v>
      </c>
      <c r="B1259" s="1" t="s">
        <v>341</v>
      </c>
      <c r="C1259" s="1" t="s">
        <v>2031</v>
      </c>
      <c r="D1259" s="58">
        <v>1561603803709440</v>
      </c>
      <c r="E1259" s="58">
        <v>5.5891977218677069e+23</v>
      </c>
      <c r="F1259" s="58">
        <v>2.7939677238464355e-09</v>
      </c>
      <c r="G1259" s="58">
        <v>1</v>
      </c>
      <c r="H1259" s="58">
        <v>-1.0954626350058152e+24</v>
      </c>
      <c r="I1259" s="58">
        <v>1.0954626350058152e+24</v>
      </c>
      <c r="J1259" s="58"/>
      <c r="K1259" s="58">
        <v>1.9599640369415283</v>
      </c>
      <c r="N1259" s="57" t="str">
        <f t="shared" si="140"/>
        <v>***</v>
      </c>
      <c r="O1259" s="57" t="str">
        <f t="shared" si="141"/>
        <v/>
      </c>
      <c r="P1259" s="57" t="str">
        <f t="shared" si="142"/>
        <v>0.00 (0.00)</v>
      </c>
      <c r="Q1259" s="57" t="str">
        <f t="shared" si="143"/>
        <v>0.00*** [0.00]</v>
      </c>
      <c r="R1259" s="57" t="str">
        <f t="shared" si="144"/>
        <v/>
      </c>
      <c r="S1259" s="58">
        <f t="shared" si="145"/>
        <v>0</v>
      </c>
      <c r="T1259" s="58">
        <f t="shared" si="146"/>
        <v>0</v>
      </c>
    </row>
    <row r="1260" x14ac:dyDescent="0.25">
      <c r="A1260" s="1" t="s">
        <v>252</v>
      </c>
      <c r="B1260" s="1" t="s">
        <v>341</v>
      </c>
      <c r="C1260" s="1" t="s">
        <v>2032</v>
      </c>
      <c r="D1260" s="58">
        <v>2.2767889499664307</v>
      </c>
      <c r="E1260" s="58"/>
      <c r="F1260" s="58"/>
      <c r="G1260" s="58">
        <v>0.13938300311565399</v>
      </c>
      <c r="H1260" s="58"/>
      <c r="I1260" s="58"/>
      <c r="J1260" s="58"/>
      <c r="K1260" s="58"/>
      <c r="N1260" s="57" t="str">
        <f t="shared" si="140"/>
        <v>***</v>
      </c>
      <c r="O1260" s="57" t="str">
        <f t="shared" si="141"/>
        <v/>
      </c>
      <c r="P1260" s="57" t="str">
        <f t="shared" si="142"/>
        <v>0.00 (0.00)</v>
      </c>
      <c r="Q1260" s="57" t="str">
        <f t="shared" si="143"/>
        <v>0.00*** [0.00]</v>
      </c>
      <c r="R1260" s="57" t="str">
        <f t="shared" si="144"/>
        <v/>
      </c>
      <c r="S1260" s="58">
        <f t="shared" si="145"/>
        <v>0</v>
      </c>
      <c r="T1260" s="58">
        <f t="shared" si="146"/>
        <v>0</v>
      </c>
    </row>
    <row r="1261" x14ac:dyDescent="0.25">
      <c r="A1261" s="1" t="s">
        <v>252</v>
      </c>
      <c r="B1261" s="1" t="s">
        <v>341</v>
      </c>
      <c r="C1261" s="1" t="s">
        <v>2033</v>
      </c>
      <c r="D1261" s="58">
        <v>0.01955682784318924</v>
      </c>
      <c r="E1261" s="58"/>
      <c r="F1261" s="58"/>
      <c r="G1261" s="58">
        <v>0.88950163125991821</v>
      </c>
      <c r="H1261" s="58"/>
      <c r="I1261" s="58"/>
      <c r="J1261" s="58"/>
      <c r="K1261" s="58"/>
      <c r="N1261" s="57" t="str">
        <f t="shared" si="140"/>
        <v>***</v>
      </c>
      <c r="O1261" s="57" t="str">
        <f t="shared" si="141"/>
        <v/>
      </c>
      <c r="P1261" s="57" t="str">
        <f t="shared" si="142"/>
        <v>0.00 (0.00)</v>
      </c>
      <c r="Q1261" s="57" t="str">
        <f t="shared" si="143"/>
        <v>0.00*** [0.00]</v>
      </c>
      <c r="R1261" s="57" t="str">
        <f t="shared" si="144"/>
        <v/>
      </c>
      <c r="S1261" s="58">
        <f t="shared" si="145"/>
        <v>0</v>
      </c>
      <c r="T1261" s="58">
        <f t="shared" si="146"/>
        <v>0</v>
      </c>
    </row>
    <row r="1262" x14ac:dyDescent="0.25">
      <c r="A1262" s="1" t="s">
        <v>252</v>
      </c>
      <c r="B1262" s="1" t="s">
        <v>341</v>
      </c>
      <c r="C1262" s="1" t="s">
        <v>2034</v>
      </c>
      <c r="D1262" s="58">
        <v>2.9588966369628906</v>
      </c>
      <c r="E1262" s="58">
        <v>1.2791814804077148</v>
      </c>
      <c r="F1262" s="58"/>
      <c r="G1262" s="58"/>
      <c r="H1262" s="58">
        <v>0</v>
      </c>
      <c r="I1262" s="58">
        <v>12.008053779602051</v>
      </c>
      <c r="J1262" s="58">
        <v>3.8375444412231445</v>
      </c>
      <c r="K1262" s="58">
        <v>9</v>
      </c>
      <c r="N1262" s="57" t="str">
        <f t="shared" si="140"/>
        <v>***</v>
      </c>
      <c r="O1262" s="57" t="str">
        <f t="shared" si="141"/>
        <v/>
      </c>
      <c r="P1262" s="57" t="str">
        <f t="shared" si="142"/>
        <v>0.00 (0.00)</v>
      </c>
      <c r="Q1262" s="57" t="str">
        <f t="shared" si="143"/>
        <v>0.00*** [0.00]</v>
      </c>
      <c r="R1262" s="57" t="str">
        <f t="shared" si="144"/>
        <v/>
      </c>
      <c r="S1262" s="58">
        <f t="shared" si="145"/>
        <v>0</v>
      </c>
      <c r="T1262" s="58">
        <f t="shared" si="146"/>
        <v>0</v>
      </c>
    </row>
    <row r="1263" x14ac:dyDescent="0.25">
      <c r="A1263" s="1" t="s">
        <v>252</v>
      </c>
      <c r="B1263" s="1" t="s">
        <v>341</v>
      </c>
      <c r="C1263" s="1" t="s">
        <v>2035</v>
      </c>
      <c r="D1263" s="58">
        <v>14.75307559967041</v>
      </c>
      <c r="E1263" s="58">
        <v>4.6359896659851074</v>
      </c>
      <c r="F1263" s="58"/>
      <c r="G1263" s="58"/>
      <c r="H1263" s="58">
        <v>0</v>
      </c>
      <c r="I1263" s="58">
        <v>104.89969635009766</v>
      </c>
      <c r="J1263" s="58">
        <v>25.812099456787109</v>
      </c>
      <c r="K1263" s="58">
        <v>31</v>
      </c>
      <c r="N1263" s="57" t="str">
        <f t="shared" si="140"/>
        <v>***</v>
      </c>
      <c r="O1263" s="57" t="str">
        <f t="shared" si="141"/>
        <v/>
      </c>
      <c r="P1263" s="57" t="str">
        <f t="shared" si="142"/>
        <v>0.00 (0.00)</v>
      </c>
      <c r="Q1263" s="57" t="str">
        <f t="shared" si="143"/>
        <v>0.00*** [0.00]</v>
      </c>
      <c r="R1263" s="57" t="str">
        <f t="shared" si="144"/>
        <v/>
      </c>
      <c r="S1263" s="58">
        <f t="shared" si="145"/>
        <v>0</v>
      </c>
      <c r="T1263" s="58">
        <f t="shared" si="146"/>
        <v>0</v>
      </c>
    </row>
    <row r="1264" x14ac:dyDescent="0.25">
      <c r="A1264" s="1" t="s">
        <v>252</v>
      </c>
      <c r="B1264" s="1" t="s">
        <v>341</v>
      </c>
      <c r="C1264" s="1" t="s">
        <v>2036</v>
      </c>
      <c r="D1264" s="58">
        <v>12.099385261535645</v>
      </c>
      <c r="E1264" s="58">
        <v>3.6756291389465332</v>
      </c>
      <c r="F1264" s="58"/>
      <c r="G1264" s="58"/>
      <c r="H1264" s="58">
        <v>0</v>
      </c>
      <c r="I1264" s="58">
        <v>104.89969635009766</v>
      </c>
      <c r="J1264" s="58">
        <v>23.246719360351563</v>
      </c>
      <c r="K1264" s="58">
        <v>40</v>
      </c>
      <c r="N1264" s="57" t="str">
        <f t="shared" si="140"/>
        <v>***</v>
      </c>
      <c r="O1264" s="57" t="str">
        <f t="shared" si="141"/>
        <v/>
      </c>
      <c r="P1264" s="57" t="str">
        <f t="shared" si="142"/>
        <v>0.00 (0.00)</v>
      </c>
      <c r="Q1264" s="57" t="str">
        <f t="shared" si="143"/>
        <v>0.00*** [0.00]</v>
      </c>
      <c r="R1264" s="57" t="str">
        <f t="shared" si="144"/>
        <v/>
      </c>
      <c r="S1264" s="58">
        <f t="shared" si="145"/>
        <v>0</v>
      </c>
      <c r="T1264" s="58">
        <f t="shared" si="146"/>
        <v>0</v>
      </c>
    </row>
    <row r="1265" x14ac:dyDescent="0.25">
      <c r="A1265" s="1" t="s">
        <v>252</v>
      </c>
      <c r="B1265" s="1" t="s">
        <v>342</v>
      </c>
      <c r="C1265" s="1" t="s">
        <v>2037</v>
      </c>
      <c r="D1265" s="58"/>
      <c r="E1265" s="58"/>
      <c r="F1265" s="58"/>
      <c r="G1265" s="58"/>
      <c r="H1265" s="58"/>
      <c r="I1265" s="58"/>
      <c r="J1265" s="58"/>
      <c r="K1265" s="58"/>
      <c r="N1265" s="57" t="str">
        <f t="shared" si="140"/>
        <v>***</v>
      </c>
      <c r="O1265" s="57" t="str">
        <f t="shared" si="141"/>
        <v/>
      </c>
      <c r="P1265" s="57" t="str">
        <f t="shared" si="142"/>
        <v>0.00 (0.00)</v>
      </c>
      <c r="Q1265" s="57" t="str">
        <f t="shared" si="143"/>
        <v>0.00*** [0.00]</v>
      </c>
      <c r="R1265" s="57" t="str">
        <f t="shared" si="144"/>
        <v/>
      </c>
      <c r="S1265" s="58">
        <f t="shared" si="145"/>
        <v>0</v>
      </c>
      <c r="T1265" s="58">
        <f t="shared" si="146"/>
        <v>0</v>
      </c>
    </row>
    <row r="1266" x14ac:dyDescent="0.25">
      <c r="A1266" s="1" t="s">
        <v>252</v>
      </c>
      <c r="B1266" s="1" t="s">
        <v>342</v>
      </c>
      <c r="C1266" s="1" t="s">
        <v>2038</v>
      </c>
      <c r="D1266" s="58">
        <v>5.6662874221801758</v>
      </c>
      <c r="E1266" s="58">
        <v>3.322223424911499</v>
      </c>
      <c r="F1266" s="58"/>
      <c r="G1266" s="58"/>
      <c r="H1266" s="58">
        <v>0</v>
      </c>
      <c r="I1266" s="58">
        <v>28.764389038085938</v>
      </c>
      <c r="J1266" s="58">
        <v>9.966670036315918</v>
      </c>
      <c r="K1266" s="58">
        <v>9</v>
      </c>
      <c r="N1266" s="57" t="str">
        <f t="shared" si="140"/>
        <v>***</v>
      </c>
      <c r="O1266" s="57" t="str">
        <f t="shared" si="141"/>
        <v/>
      </c>
      <c r="P1266" s="57" t="str">
        <f t="shared" si="142"/>
        <v>0.00 (0.00)</v>
      </c>
      <c r="Q1266" s="57" t="str">
        <f t="shared" si="143"/>
        <v>0.00*** [0.00]</v>
      </c>
      <c r="R1266" s="57" t="str">
        <f t="shared" si="144"/>
        <v/>
      </c>
      <c r="S1266" s="58">
        <f t="shared" si="145"/>
        <v>0</v>
      </c>
      <c r="T1266" s="58">
        <f t="shared" si="146"/>
        <v>0</v>
      </c>
    </row>
    <row r="1267" x14ac:dyDescent="0.25">
      <c r="A1267" s="1" t="s">
        <v>252</v>
      </c>
      <c r="B1267" s="1" t="s">
        <v>342</v>
      </c>
      <c r="C1267" s="1" t="s">
        <v>2039</v>
      </c>
      <c r="D1267" s="58">
        <v>55.133651733398438</v>
      </c>
      <c r="E1267" s="58">
        <v>20.751592636108398</v>
      </c>
      <c r="F1267" s="58"/>
      <c r="G1267" s="58"/>
      <c r="H1267" s="58">
        <v>0</v>
      </c>
      <c r="I1267" s="58">
        <v>511.49075317382813</v>
      </c>
      <c r="J1267" s="58">
        <v>115.53997802734375</v>
      </c>
      <c r="K1267" s="58">
        <v>31</v>
      </c>
      <c r="N1267" s="57" t="str">
        <f t="shared" si="140"/>
        <v>***</v>
      </c>
      <c r="O1267" s="57" t="str">
        <f t="shared" si="141"/>
        <v/>
      </c>
      <c r="P1267" s="57" t="str">
        <f t="shared" si="142"/>
        <v>0.00 (0.00)</v>
      </c>
      <c r="Q1267" s="57" t="str">
        <f t="shared" si="143"/>
        <v>0.00*** [0.00]</v>
      </c>
      <c r="R1267" s="57" t="str">
        <f t="shared" si="144"/>
        <v/>
      </c>
      <c r="S1267" s="58">
        <f t="shared" si="145"/>
        <v>0</v>
      </c>
      <c r="T1267" s="58">
        <f t="shared" si="146"/>
        <v>0</v>
      </c>
    </row>
    <row r="1268" x14ac:dyDescent="0.25">
      <c r="A1268" s="1" t="s">
        <v>252</v>
      </c>
      <c r="B1268" s="1" t="s">
        <v>342</v>
      </c>
      <c r="C1268" s="1" t="s">
        <v>2040</v>
      </c>
      <c r="D1268" s="58">
        <v>44.003494262695313</v>
      </c>
      <c r="E1268" s="58">
        <v>16.375936508178711</v>
      </c>
      <c r="F1268" s="58"/>
      <c r="G1268" s="58"/>
      <c r="H1268" s="58">
        <v>0</v>
      </c>
      <c r="I1268" s="58">
        <v>511.49075317382813</v>
      </c>
      <c r="J1268" s="58">
        <v>103.57051849365234</v>
      </c>
      <c r="K1268" s="58">
        <v>40</v>
      </c>
      <c r="N1268" s="57" t="str">
        <f t="shared" si="140"/>
        <v>***</v>
      </c>
      <c r="O1268" s="57" t="str">
        <f t="shared" si="141"/>
        <v/>
      </c>
      <c r="P1268" s="57" t="str">
        <f t="shared" si="142"/>
        <v>0.00 (0.00)</v>
      </c>
      <c r="Q1268" s="57" t="str">
        <f t="shared" si="143"/>
        <v>0.00*** [0.00]</v>
      </c>
      <c r="R1268" s="57" t="str">
        <f t="shared" si="144"/>
        <v/>
      </c>
      <c r="S1268" s="58">
        <f t="shared" si="145"/>
        <v>0</v>
      </c>
      <c r="T1268" s="58">
        <f t="shared" si="146"/>
        <v>0</v>
      </c>
    </row>
    <row r="1269" x14ac:dyDescent="0.25">
      <c r="A1269" s="1" t="s">
        <v>252</v>
      </c>
      <c r="B1269" s="1" t="s">
        <v>342</v>
      </c>
      <c r="C1269" s="1" t="s">
        <v>2041</v>
      </c>
      <c r="D1269" s="58">
        <v>1631166167777280</v>
      </c>
      <c r="E1269" s="58"/>
      <c r="F1269" s="58"/>
      <c r="G1269" s="58"/>
      <c r="H1269" s="58"/>
      <c r="I1269" s="58"/>
      <c r="J1269" s="58"/>
      <c r="K1269" s="58">
        <v>1.9599640369415283</v>
      </c>
      <c r="N1269" s="57" t="str">
        <f t="shared" si="140"/>
        <v>***</v>
      </c>
      <c r="O1269" s="57" t="str">
        <f t="shared" si="141"/>
        <v/>
      </c>
      <c r="P1269" s="57" t="str">
        <f t="shared" si="142"/>
        <v>0.00 (0.00)</v>
      </c>
      <c r="Q1269" s="57" t="str">
        <f t="shared" si="143"/>
        <v>0.00*** [0.00]</v>
      </c>
      <c r="R1269" s="57" t="str">
        <f t="shared" si="144"/>
        <v/>
      </c>
      <c r="S1269" s="58">
        <f t="shared" si="145"/>
        <v>0</v>
      </c>
      <c r="T1269" s="58">
        <f t="shared" si="146"/>
        <v>0</v>
      </c>
    </row>
    <row r="1270" x14ac:dyDescent="0.25">
      <c r="A1270" s="1" t="s">
        <v>252</v>
      </c>
      <c r="B1270" s="1" t="s">
        <v>342</v>
      </c>
      <c r="C1270" s="1" t="s">
        <v>2042</v>
      </c>
      <c r="D1270" s="58">
        <v>-43.234668731689453</v>
      </c>
      <c r="E1270" s="58"/>
      <c r="F1270" s="58"/>
      <c r="G1270" s="58"/>
      <c r="H1270" s="58"/>
      <c r="I1270" s="58"/>
      <c r="J1270" s="58"/>
      <c r="K1270" s="58">
        <v>1.9599640369415283</v>
      </c>
      <c r="N1270" s="57" t="str">
        <f t="shared" si="140"/>
        <v>***</v>
      </c>
      <c r="O1270" s="57" t="str">
        <f t="shared" si="141"/>
        <v/>
      </c>
      <c r="P1270" s="57" t="str">
        <f t="shared" si="142"/>
        <v>0.00 (0.00)</v>
      </c>
      <c r="Q1270" s="57" t="str">
        <f t="shared" si="143"/>
        <v>0.00*** [0.00]</v>
      </c>
      <c r="R1270" s="57" t="str">
        <f t="shared" si="144"/>
        <v/>
      </c>
      <c r="S1270" s="58">
        <f t="shared" si="145"/>
        <v>0</v>
      </c>
      <c r="T1270" s="58">
        <f t="shared" si="146"/>
        <v>0</v>
      </c>
    </row>
    <row r="1271" x14ac:dyDescent="0.25">
      <c r="A1271" s="1" t="s">
        <v>252</v>
      </c>
      <c r="B1271" s="1" t="s">
        <v>342</v>
      </c>
      <c r="C1271" s="1" t="s">
        <v>2043</v>
      </c>
      <c r="D1271" s="58">
        <v>203895770972160</v>
      </c>
      <c r="E1271" s="58"/>
      <c r="F1271" s="58"/>
      <c r="G1271" s="58"/>
      <c r="H1271" s="58"/>
      <c r="I1271" s="58"/>
      <c r="J1271" s="58"/>
      <c r="K1271" s="58">
        <v>1.9599640369415283</v>
      </c>
      <c r="N1271" s="57" t="str">
        <f t="shared" si="140"/>
        <v>***</v>
      </c>
      <c r="O1271" s="57" t="str">
        <f t="shared" si="141"/>
        <v/>
      </c>
      <c r="P1271" s="57" t="str">
        <f t="shared" si="142"/>
        <v>0.00 (0.00)</v>
      </c>
      <c r="Q1271" s="57" t="str">
        <f t="shared" si="143"/>
        <v>0.00*** [0.00]</v>
      </c>
      <c r="R1271" s="57" t="str">
        <f t="shared" si="144"/>
        <v/>
      </c>
      <c r="S1271" s="58">
        <f t="shared" si="145"/>
        <v>0</v>
      </c>
      <c r="T1271" s="58">
        <f t="shared" si="146"/>
        <v>0</v>
      </c>
    </row>
    <row r="1272" x14ac:dyDescent="0.25">
      <c r="A1272" s="1" t="s">
        <v>252</v>
      </c>
      <c r="B1272" s="1" t="s">
        <v>342</v>
      </c>
      <c r="C1272" s="1" t="s">
        <v>2044</v>
      </c>
      <c r="D1272" s="58">
        <v>5.7554025650024414</v>
      </c>
      <c r="E1272" s="58"/>
      <c r="F1272" s="58"/>
      <c r="G1272" s="58">
        <v>0.021315868943929672</v>
      </c>
      <c r="H1272" s="58"/>
      <c r="I1272" s="58"/>
      <c r="J1272" s="58"/>
      <c r="K1272" s="58"/>
      <c r="N1272" s="57" t="str">
        <f t="shared" si="140"/>
        <v>***</v>
      </c>
      <c r="O1272" s="57" t="str">
        <f t="shared" si="141"/>
        <v/>
      </c>
      <c r="P1272" s="57" t="str">
        <f t="shared" si="142"/>
        <v>0.00 (0.00)</v>
      </c>
      <c r="Q1272" s="57" t="str">
        <f t="shared" si="143"/>
        <v>0.00*** [0.00]</v>
      </c>
      <c r="R1272" s="57" t="str">
        <f t="shared" si="144"/>
        <v/>
      </c>
      <c r="S1272" s="58">
        <f t="shared" si="145"/>
        <v>0</v>
      </c>
      <c r="T1272" s="58">
        <f t="shared" si="146"/>
        <v>0</v>
      </c>
    </row>
    <row r="1273" x14ac:dyDescent="0.25">
      <c r="A1273" s="1" t="s">
        <v>252</v>
      </c>
      <c r="B1273" s="1" t="s">
        <v>342</v>
      </c>
      <c r="C1273" s="1" t="s">
        <v>2045</v>
      </c>
      <c r="D1273" s="58">
        <v>0.53198260068893433</v>
      </c>
      <c r="E1273" s="58"/>
      <c r="F1273" s="58"/>
      <c r="G1273" s="58">
        <v>0.47013255953788757</v>
      </c>
      <c r="H1273" s="58"/>
      <c r="I1273" s="58"/>
      <c r="J1273" s="58"/>
      <c r="K1273" s="58"/>
      <c r="N1273" s="57" t="str">
        <f t="shared" si="140"/>
        <v>***</v>
      </c>
      <c r="O1273" s="57" t="str">
        <f t="shared" si="141"/>
        <v/>
      </c>
      <c r="P1273" s="57" t="str">
        <f t="shared" si="142"/>
        <v>0.00 (0.00)</v>
      </c>
      <c r="Q1273" s="57" t="str">
        <f t="shared" si="143"/>
        <v>0.00*** [0.00]</v>
      </c>
      <c r="R1273" s="57" t="str">
        <f t="shared" si="144"/>
        <v/>
      </c>
      <c r="S1273" s="58">
        <f t="shared" si="145"/>
        <v>0</v>
      </c>
      <c r="T1273" s="58">
        <f t="shared" si="146"/>
        <v>0</v>
      </c>
    </row>
    <row r="1274" x14ac:dyDescent="0.25">
      <c r="A1274" s="1" t="s">
        <v>252</v>
      </c>
      <c r="B1274" s="1" t="s">
        <v>342</v>
      </c>
      <c r="C1274" s="1" t="s">
        <v>2046</v>
      </c>
      <c r="D1274" s="58">
        <v>5.6662874221801758</v>
      </c>
      <c r="E1274" s="58">
        <v>3.322223424911499</v>
      </c>
      <c r="F1274" s="58"/>
      <c r="G1274" s="58"/>
      <c r="H1274" s="58">
        <v>0</v>
      </c>
      <c r="I1274" s="58">
        <v>28.764389038085938</v>
      </c>
      <c r="J1274" s="58">
        <v>9.966670036315918</v>
      </c>
      <c r="K1274" s="58">
        <v>9</v>
      </c>
      <c r="N1274" s="57" t="str">
        <f t="shared" si="140"/>
        <v>***</v>
      </c>
      <c r="O1274" s="57" t="str">
        <f t="shared" si="141"/>
        <v/>
      </c>
      <c r="P1274" s="57" t="str">
        <f t="shared" si="142"/>
        <v>0.00 (0.00)</v>
      </c>
      <c r="Q1274" s="57" t="str">
        <f t="shared" si="143"/>
        <v>0.00*** [0.00]</v>
      </c>
      <c r="R1274" s="57" t="str">
        <f t="shared" si="144"/>
        <v/>
      </c>
      <c r="S1274" s="58">
        <f t="shared" si="145"/>
        <v>0</v>
      </c>
      <c r="T1274" s="58">
        <f t="shared" si="146"/>
        <v>0</v>
      </c>
    </row>
    <row r="1275" x14ac:dyDescent="0.25">
      <c r="A1275" s="1" t="s">
        <v>252</v>
      </c>
      <c r="B1275" s="1" t="s">
        <v>342</v>
      </c>
      <c r="C1275" s="1" t="s">
        <v>2047</v>
      </c>
      <c r="D1275" s="58">
        <v>55.133651733398438</v>
      </c>
      <c r="E1275" s="58">
        <v>20.751592636108398</v>
      </c>
      <c r="F1275" s="58"/>
      <c r="G1275" s="58"/>
      <c r="H1275" s="58">
        <v>0</v>
      </c>
      <c r="I1275" s="58">
        <v>511.49075317382813</v>
      </c>
      <c r="J1275" s="58">
        <v>115.53997802734375</v>
      </c>
      <c r="K1275" s="58">
        <v>31</v>
      </c>
      <c r="N1275" s="57" t="str">
        <f t="shared" si="140"/>
        <v>***</v>
      </c>
      <c r="O1275" s="57" t="str">
        <f t="shared" si="141"/>
        <v/>
      </c>
      <c r="P1275" s="57" t="str">
        <f t="shared" si="142"/>
        <v>0.00 (0.00)</v>
      </c>
      <c r="Q1275" s="57" t="str">
        <f t="shared" si="143"/>
        <v>0.00*** [0.00]</v>
      </c>
      <c r="R1275" s="57" t="str">
        <f t="shared" si="144"/>
        <v/>
      </c>
      <c r="S1275" s="58">
        <f t="shared" si="145"/>
        <v>0</v>
      </c>
      <c r="T1275" s="58">
        <f t="shared" si="146"/>
        <v>0</v>
      </c>
    </row>
    <row r="1276" x14ac:dyDescent="0.25">
      <c r="A1276" s="1" t="s">
        <v>252</v>
      </c>
      <c r="B1276" s="1" t="s">
        <v>342</v>
      </c>
      <c r="C1276" s="1" t="s">
        <v>2048</v>
      </c>
      <c r="D1276" s="58">
        <v>44.003494262695313</v>
      </c>
      <c r="E1276" s="58">
        <v>16.375936508178711</v>
      </c>
      <c r="F1276" s="58"/>
      <c r="G1276" s="58"/>
      <c r="H1276" s="58">
        <v>0</v>
      </c>
      <c r="I1276" s="58">
        <v>511.49075317382813</v>
      </c>
      <c r="J1276" s="58">
        <v>103.57051849365234</v>
      </c>
      <c r="K1276" s="58">
        <v>40</v>
      </c>
      <c r="N1276" s="57" t="str">
        <f t="shared" si="140"/>
        <v>***</v>
      </c>
      <c r="O1276" s="57" t="str">
        <f t="shared" si="141"/>
        <v/>
      </c>
      <c r="P1276" s="57" t="str">
        <f t="shared" si="142"/>
        <v>0.00 (0.00)</v>
      </c>
      <c r="Q1276" s="57" t="str">
        <f t="shared" si="143"/>
        <v>0.00*** [0.00]</v>
      </c>
      <c r="R1276" s="57" t="str">
        <f t="shared" si="144"/>
        <v/>
      </c>
      <c r="S1276" s="58">
        <f t="shared" si="145"/>
        <v>0</v>
      </c>
      <c r="T1276" s="58">
        <f t="shared" si="146"/>
        <v>0</v>
      </c>
    </row>
    <row r="1277" x14ac:dyDescent="0.25">
      <c r="A1277" s="1" t="s">
        <v>252</v>
      </c>
      <c r="B1277" s="1" t="s">
        <v>343</v>
      </c>
      <c r="C1277" s="1" t="s">
        <v>2049</v>
      </c>
      <c r="D1277" s="58"/>
      <c r="E1277" s="58"/>
      <c r="F1277" s="58"/>
      <c r="G1277" s="58"/>
      <c r="H1277" s="58"/>
      <c r="I1277" s="58"/>
      <c r="J1277" s="58"/>
      <c r="K1277" s="58"/>
      <c r="N1277" s="57" t="str">
        <f t="shared" si="140"/>
        <v>***</v>
      </c>
      <c r="O1277" s="57" t="str">
        <f t="shared" si="141"/>
        <v/>
      </c>
      <c r="P1277" s="57" t="str">
        <f t="shared" si="142"/>
        <v>0.00 (0.00)</v>
      </c>
      <c r="Q1277" s="57" t="str">
        <f t="shared" si="143"/>
        <v>0.00*** [0.00]</v>
      </c>
      <c r="R1277" s="57" t="str">
        <f t="shared" si="144"/>
        <v/>
      </c>
      <c r="S1277" s="58">
        <f t="shared" si="145"/>
        <v>0</v>
      </c>
      <c r="T1277" s="58">
        <f t="shared" si="146"/>
        <v>0</v>
      </c>
    </row>
    <row r="1278" x14ac:dyDescent="0.25">
      <c r="A1278" s="1" t="s">
        <v>252</v>
      </c>
      <c r="B1278" s="1" t="s">
        <v>343</v>
      </c>
      <c r="C1278" s="1" t="s">
        <v>2050</v>
      </c>
      <c r="D1278" s="58">
        <v>1.4695520401000977</v>
      </c>
      <c r="E1278" s="58">
        <v>0.83063703775405884</v>
      </c>
      <c r="F1278" s="58"/>
      <c r="G1278" s="58"/>
      <c r="H1278" s="58">
        <v>0</v>
      </c>
      <c r="I1278" s="58">
        <v>7.4623317718505859</v>
      </c>
      <c r="J1278" s="58">
        <v>2.4919109344482422</v>
      </c>
      <c r="K1278" s="58">
        <v>9</v>
      </c>
      <c r="N1278" s="57" t="str">
        <f t="shared" si="140"/>
        <v>***</v>
      </c>
      <c r="O1278" s="57" t="str">
        <f t="shared" si="141"/>
        <v/>
      </c>
      <c r="P1278" s="57" t="str">
        <f t="shared" si="142"/>
        <v>0.00 (0.00)</v>
      </c>
      <c r="Q1278" s="57" t="str">
        <f t="shared" si="143"/>
        <v>0.00*** [0.00]</v>
      </c>
      <c r="R1278" s="57" t="str">
        <f t="shared" si="144"/>
        <v/>
      </c>
      <c r="S1278" s="58">
        <f t="shared" si="145"/>
        <v>0</v>
      </c>
      <c r="T1278" s="58">
        <f t="shared" si="146"/>
        <v>0</v>
      </c>
    </row>
    <row r="1279" x14ac:dyDescent="0.25">
      <c r="A1279" s="1" t="s">
        <v>252</v>
      </c>
      <c r="B1279" s="1" t="s">
        <v>343</v>
      </c>
      <c r="C1279" s="1" t="s">
        <v>2051</v>
      </c>
      <c r="D1279" s="58">
        <v>18.082859039306641</v>
      </c>
      <c r="E1279" s="58">
        <v>5.3876824378967285</v>
      </c>
      <c r="F1279" s="58"/>
      <c r="G1279" s="58"/>
      <c r="H1279" s="58">
        <v>0</v>
      </c>
      <c r="I1279" s="58">
        <v>123.46453857421875</v>
      </c>
      <c r="J1279" s="58">
        <v>29.997346878051758</v>
      </c>
      <c r="K1279" s="58">
        <v>31</v>
      </c>
      <c r="N1279" s="57" t="str">
        <f t="shared" si="140"/>
        <v>***</v>
      </c>
      <c r="O1279" s="57" t="str">
        <f t="shared" si="141"/>
        <v/>
      </c>
      <c r="P1279" s="57" t="str">
        <f t="shared" si="142"/>
        <v>0.00 (0.00)</v>
      </c>
      <c r="Q1279" s="57" t="str">
        <f t="shared" si="143"/>
        <v>0.00*** [0.00]</v>
      </c>
      <c r="R1279" s="57" t="str">
        <f t="shared" si="144"/>
        <v/>
      </c>
      <c r="S1279" s="58">
        <f t="shared" si="145"/>
        <v>0</v>
      </c>
      <c r="T1279" s="58">
        <f t="shared" si="146"/>
        <v>0</v>
      </c>
    </row>
    <row r="1280" x14ac:dyDescent="0.25">
      <c r="A1280" s="1" t="s">
        <v>252</v>
      </c>
      <c r="B1280" s="1" t="s">
        <v>343</v>
      </c>
      <c r="C1280" s="1" t="s">
        <v>2052</v>
      </c>
      <c r="D1280" s="58">
        <v>14.344864845275879</v>
      </c>
      <c r="E1280" s="58">
        <v>4.3093528747558594</v>
      </c>
      <c r="F1280" s="58"/>
      <c r="G1280" s="58"/>
      <c r="H1280" s="58">
        <v>0</v>
      </c>
      <c r="I1280" s="58">
        <v>123.46453857421875</v>
      </c>
      <c r="J1280" s="58">
        <v>27.254739761352539</v>
      </c>
      <c r="K1280" s="58">
        <v>40</v>
      </c>
      <c r="N1280" s="57" t="str">
        <f t="shared" si="140"/>
        <v>***</v>
      </c>
      <c r="O1280" s="57" t="str">
        <f t="shared" si="141"/>
        <v/>
      </c>
      <c r="P1280" s="57" t="str">
        <f t="shared" si="142"/>
        <v>0.00 (0.00)</v>
      </c>
      <c r="Q1280" s="57" t="str">
        <f t="shared" si="143"/>
        <v>0.00*** [0.00]</v>
      </c>
      <c r="R1280" s="57" t="str">
        <f t="shared" si="144"/>
        <v/>
      </c>
      <c r="S1280" s="58">
        <f t="shared" si="145"/>
        <v>0</v>
      </c>
      <c r="T1280" s="58">
        <f t="shared" si="146"/>
        <v>0</v>
      </c>
    </row>
    <row r="1281" x14ac:dyDescent="0.25">
      <c r="A1281" s="1" t="s">
        <v>252</v>
      </c>
      <c r="B1281" s="1" t="s">
        <v>343</v>
      </c>
      <c r="C1281" s="1" t="s">
        <v>2053</v>
      </c>
      <c r="D1281" s="58">
        <v>-131.99818420410156</v>
      </c>
      <c r="E1281" s="58">
        <v>148.37257385253906</v>
      </c>
      <c r="F1281" s="58">
        <v>-0.88964009284973145</v>
      </c>
      <c r="G1281" s="58">
        <v>0.3736591637134552</v>
      </c>
      <c r="H1281" s="58">
        <v>-422.80307006835938</v>
      </c>
      <c r="I1281" s="58">
        <v>158.80670166015625</v>
      </c>
      <c r="J1281" s="58"/>
      <c r="K1281" s="58">
        <v>1.9599640369415283</v>
      </c>
      <c r="N1281" s="57" t="str">
        <f t="shared" si="140"/>
        <v>***</v>
      </c>
      <c r="O1281" s="57" t="str">
        <f t="shared" si="141"/>
        <v/>
      </c>
      <c r="P1281" s="57" t="str">
        <f t="shared" si="142"/>
        <v>0.00 (0.00)</v>
      </c>
      <c r="Q1281" s="57" t="str">
        <f t="shared" si="143"/>
        <v>0.00*** [0.00]</v>
      </c>
      <c r="R1281" s="57" t="str">
        <f t="shared" si="144"/>
        <v/>
      </c>
      <c r="S1281" s="58">
        <f t="shared" si="145"/>
        <v>0</v>
      </c>
      <c r="T1281" s="58">
        <f t="shared" si="146"/>
        <v>0</v>
      </c>
    </row>
    <row r="1282" x14ac:dyDescent="0.25">
      <c r="A1282" s="1" t="s">
        <v>252</v>
      </c>
      <c r="B1282" s="1" t="s">
        <v>343</v>
      </c>
      <c r="C1282" s="1" t="s">
        <v>2054</v>
      </c>
      <c r="D1282" s="58">
        <v>30.412166595458984</v>
      </c>
      <c r="E1282" s="58">
        <v>53.901725769042969</v>
      </c>
      <c r="F1282" s="58">
        <v>0.56421512365341187</v>
      </c>
      <c r="G1282" s="58">
        <v>0.57260775566101074</v>
      </c>
      <c r="H1282" s="58">
        <v>-75.233268737792969</v>
      </c>
      <c r="I1282" s="58">
        <v>136.05760192871094</v>
      </c>
      <c r="J1282" s="58"/>
      <c r="K1282" s="58">
        <v>1.9599640369415283</v>
      </c>
      <c r="N1282" s="57" t="str">
        <f t="shared" si="140"/>
        <v>***</v>
      </c>
      <c r="O1282" s="57" t="str">
        <f t="shared" si="141"/>
        <v/>
      </c>
      <c r="P1282" s="57" t="str">
        <f t="shared" si="142"/>
        <v>0.00 (0.00)</v>
      </c>
      <c r="Q1282" s="57" t="str">
        <f t="shared" si="143"/>
        <v>0.00*** [0.00]</v>
      </c>
      <c r="R1282" s="57" t="str">
        <f t="shared" si="144"/>
        <v/>
      </c>
      <c r="S1282" s="58">
        <f t="shared" si="145"/>
        <v>0</v>
      </c>
      <c r="T1282" s="58">
        <f t="shared" si="146"/>
        <v>0</v>
      </c>
    </row>
    <row r="1283" x14ac:dyDescent="0.25">
      <c r="A1283" s="1" t="s">
        <v>252</v>
      </c>
      <c r="B1283" s="1" t="s">
        <v>343</v>
      </c>
      <c r="C1283" s="1" t="s">
        <v>2055</v>
      </c>
      <c r="D1283" s="58">
        <v>-7.7086572647094727</v>
      </c>
      <c r="E1283" s="58">
        <v>56.040279388427734</v>
      </c>
      <c r="F1283" s="58">
        <v>-0.13755565881729126</v>
      </c>
      <c r="G1283" s="58">
        <v>0.89059162139892578</v>
      </c>
      <c r="H1283" s="58">
        <v>-117.54558563232422</v>
      </c>
      <c r="I1283" s="58">
        <v>102.12826538085938</v>
      </c>
      <c r="J1283" s="58"/>
      <c r="K1283" s="58">
        <v>1.9599640369415283</v>
      </c>
      <c r="N1283" s="57" t="str">
        <f t="shared" si="140"/>
        <v>***</v>
      </c>
      <c r="O1283" s="57" t="str">
        <f t="shared" si="141"/>
        <v/>
      </c>
      <c r="P1283" s="57" t="str">
        <f t="shared" si="142"/>
        <v>0.00 (0.00)</v>
      </c>
      <c r="Q1283" s="57" t="str">
        <f t="shared" si="143"/>
        <v>0.00*** [0.00]</v>
      </c>
      <c r="R1283" s="57" t="str">
        <f t="shared" si="144"/>
        <v/>
      </c>
      <c r="S1283" s="58">
        <f t="shared" si="145"/>
        <v>0</v>
      </c>
      <c r="T1283" s="58">
        <f t="shared" si="146"/>
        <v>0</v>
      </c>
    </row>
    <row r="1284" x14ac:dyDescent="0.25">
      <c r="A1284" s="1" t="s">
        <v>252</v>
      </c>
      <c r="B1284" s="1" t="s">
        <v>343</v>
      </c>
      <c r="C1284" s="1" t="s">
        <v>2056</v>
      </c>
      <c r="D1284" s="58">
        <v>2.1922032833099365</v>
      </c>
      <c r="E1284" s="58"/>
      <c r="F1284" s="58"/>
      <c r="G1284" s="58">
        <v>0.14674492180347443</v>
      </c>
      <c r="H1284" s="58"/>
      <c r="I1284" s="58"/>
      <c r="J1284" s="58"/>
      <c r="K1284" s="58"/>
      <c r="N1284" s="57" t="str">
        <f t="shared" ref="N1284:N1347" si="147">IF(G1284&lt;=0.01,"***",IF(G1284&lt;=0.05,"**",IF(G1284&lt;=0.1,"*","")))</f>
        <v>***</v>
      </c>
      <c r="O1284" s="57" t="str">
        <f t="shared" ref="O1284:O1347" si="148">_xlfn.CONCAT(A1284:C1284)</f>
        <v/>
      </c>
      <c r="P1284" s="57" t="str">
        <f t="shared" ref="P1284:P1347" si="149">TEXT(D1284,"0.00")&amp;" ("&amp;TEXT(J1284,"0.00")&amp;")"</f>
        <v>0.00 (0.00)</v>
      </c>
      <c r="Q1284" s="57" t="str">
        <f t="shared" ref="Q1284:Q1347" si="150">TEXT(D1284,"0.00")&amp;N1284&amp;" ["&amp;TEXT(E1284,"0.00")&amp;"]"</f>
        <v>0.00*** [0.00]</v>
      </c>
      <c r="R1284" s="57" t="str">
        <f t="shared" ref="R1284:R1347" si="151">IF(G1284&gt;0.05,"†","")</f>
        <v/>
      </c>
      <c r="S1284" s="58">
        <f t="shared" ref="S1284:S1347" si="152">K1284</f>
        <v>0</v>
      </c>
      <c r="T1284" s="58">
        <f t="shared" ref="T1284:T1347" si="153">D1284</f>
        <v>0</v>
      </c>
    </row>
    <row r="1285" x14ac:dyDescent="0.25">
      <c r="A1285" s="1" t="s">
        <v>252</v>
      </c>
      <c r="B1285" s="1" t="s">
        <v>343</v>
      </c>
      <c r="C1285" s="1" t="s">
        <v>2057</v>
      </c>
      <c r="D1285" s="58">
        <v>0.53527641296386719</v>
      </c>
      <c r="E1285" s="58"/>
      <c r="F1285" s="58"/>
      <c r="G1285" s="58">
        <v>0.4687705934047699</v>
      </c>
      <c r="H1285" s="58"/>
      <c r="I1285" s="58"/>
      <c r="J1285" s="58"/>
      <c r="K1285" s="58"/>
      <c r="N1285" s="57" t="str">
        <f t="shared" si="147"/>
        <v>***</v>
      </c>
      <c r="O1285" s="57" t="str">
        <f t="shared" si="148"/>
        <v/>
      </c>
      <c r="P1285" s="57" t="str">
        <f t="shared" si="149"/>
        <v>0.00 (0.00)</v>
      </c>
      <c r="Q1285" s="57" t="str">
        <f t="shared" si="150"/>
        <v>0.00*** [0.00]</v>
      </c>
      <c r="R1285" s="57" t="str">
        <f t="shared" si="151"/>
        <v/>
      </c>
      <c r="S1285" s="58">
        <f t="shared" si="152"/>
        <v>0</v>
      </c>
      <c r="T1285" s="58">
        <f t="shared" si="153"/>
        <v>0</v>
      </c>
    </row>
    <row r="1286" x14ac:dyDescent="0.25">
      <c r="A1286" s="1" t="s">
        <v>252</v>
      </c>
      <c r="B1286" s="1" t="s">
        <v>343</v>
      </c>
      <c r="C1286" s="1" t="s">
        <v>2058</v>
      </c>
      <c r="D1286" s="58">
        <v>1.4695520401000977</v>
      </c>
      <c r="E1286" s="58">
        <v>0.83063703775405884</v>
      </c>
      <c r="F1286" s="58"/>
      <c r="G1286" s="58"/>
      <c r="H1286" s="58">
        <v>0</v>
      </c>
      <c r="I1286" s="58">
        <v>7.4623317718505859</v>
      </c>
      <c r="J1286" s="58">
        <v>2.4919109344482422</v>
      </c>
      <c r="K1286" s="58">
        <v>9</v>
      </c>
      <c r="N1286" s="57" t="str">
        <f t="shared" si="147"/>
        <v>***</v>
      </c>
      <c r="O1286" s="57" t="str">
        <f t="shared" si="148"/>
        <v/>
      </c>
      <c r="P1286" s="57" t="str">
        <f t="shared" si="149"/>
        <v>0.00 (0.00)</v>
      </c>
      <c r="Q1286" s="57" t="str">
        <f t="shared" si="150"/>
        <v>0.00*** [0.00]</v>
      </c>
      <c r="R1286" s="57" t="str">
        <f t="shared" si="151"/>
        <v/>
      </c>
      <c r="S1286" s="58">
        <f t="shared" si="152"/>
        <v>0</v>
      </c>
      <c r="T1286" s="58">
        <f t="shared" si="153"/>
        <v>0</v>
      </c>
    </row>
    <row r="1287" x14ac:dyDescent="0.25">
      <c r="A1287" s="1" t="s">
        <v>252</v>
      </c>
      <c r="B1287" s="1" t="s">
        <v>343</v>
      </c>
      <c r="C1287" s="1" t="s">
        <v>2059</v>
      </c>
      <c r="D1287" s="58">
        <v>18.082859039306641</v>
      </c>
      <c r="E1287" s="58">
        <v>5.3876824378967285</v>
      </c>
      <c r="F1287" s="58"/>
      <c r="G1287" s="58"/>
      <c r="H1287" s="58">
        <v>0</v>
      </c>
      <c r="I1287" s="58">
        <v>123.46453857421875</v>
      </c>
      <c r="J1287" s="58">
        <v>29.997346878051758</v>
      </c>
      <c r="K1287" s="58">
        <v>31</v>
      </c>
      <c r="N1287" s="57" t="str">
        <f t="shared" si="147"/>
        <v>***</v>
      </c>
      <c r="O1287" s="57" t="str">
        <f t="shared" si="148"/>
        <v/>
      </c>
      <c r="P1287" s="57" t="str">
        <f t="shared" si="149"/>
        <v>0.00 (0.00)</v>
      </c>
      <c r="Q1287" s="57" t="str">
        <f t="shared" si="150"/>
        <v>0.00*** [0.00]</v>
      </c>
      <c r="R1287" s="57" t="str">
        <f t="shared" si="151"/>
        <v/>
      </c>
      <c r="S1287" s="58">
        <f t="shared" si="152"/>
        <v>0</v>
      </c>
      <c r="T1287" s="58">
        <f t="shared" si="153"/>
        <v>0</v>
      </c>
    </row>
    <row r="1288" x14ac:dyDescent="0.25">
      <c r="A1288" s="1" t="s">
        <v>252</v>
      </c>
      <c r="B1288" s="1" t="s">
        <v>343</v>
      </c>
      <c r="C1288" s="1" t="s">
        <v>2060</v>
      </c>
      <c r="D1288" s="58">
        <v>14.344864845275879</v>
      </c>
      <c r="E1288" s="58">
        <v>4.3093528747558594</v>
      </c>
      <c r="F1288" s="58"/>
      <c r="G1288" s="58"/>
      <c r="H1288" s="58">
        <v>0</v>
      </c>
      <c r="I1288" s="58">
        <v>123.46453857421875</v>
      </c>
      <c r="J1288" s="58">
        <v>27.254739761352539</v>
      </c>
      <c r="K1288" s="58">
        <v>40</v>
      </c>
      <c r="N1288" s="57" t="str">
        <f t="shared" si="147"/>
        <v>***</v>
      </c>
      <c r="O1288" s="57" t="str">
        <f t="shared" si="148"/>
        <v/>
      </c>
      <c r="P1288" s="57" t="str">
        <f t="shared" si="149"/>
        <v>0.00 (0.00)</v>
      </c>
      <c r="Q1288" s="57" t="str">
        <f t="shared" si="150"/>
        <v>0.00*** [0.00]</v>
      </c>
      <c r="R1288" s="57" t="str">
        <f t="shared" si="151"/>
        <v/>
      </c>
      <c r="S1288" s="58">
        <f t="shared" si="152"/>
        <v>0</v>
      </c>
      <c r="T1288" s="58">
        <f t="shared" si="153"/>
        <v>0</v>
      </c>
    </row>
    <row r="1289" x14ac:dyDescent="0.25">
      <c r="A1289" s="1" t="s">
        <v>252</v>
      </c>
      <c r="B1289" s="1" t="s">
        <v>344</v>
      </c>
      <c r="C1289" s="1" t="s">
        <v>2061</v>
      </c>
      <c r="D1289" s="58"/>
      <c r="E1289" s="58"/>
      <c r="F1289" s="58"/>
      <c r="G1289" s="58"/>
      <c r="H1289" s="58"/>
      <c r="I1289" s="58"/>
      <c r="J1289" s="58"/>
      <c r="K1289" s="58"/>
      <c r="N1289" s="57" t="str">
        <f t="shared" si="147"/>
        <v>***</v>
      </c>
      <c r="O1289" s="57" t="str">
        <f t="shared" si="148"/>
        <v/>
      </c>
      <c r="P1289" s="57" t="str">
        <f t="shared" si="149"/>
        <v>0.00 (0.00)</v>
      </c>
      <c r="Q1289" s="57" t="str">
        <f t="shared" si="150"/>
        <v>0.00*** [0.00]</v>
      </c>
      <c r="R1289" s="57" t="str">
        <f t="shared" si="151"/>
        <v/>
      </c>
      <c r="S1289" s="58">
        <f t="shared" si="152"/>
        <v>0</v>
      </c>
      <c r="T1289" s="58">
        <f t="shared" si="153"/>
        <v>0</v>
      </c>
    </row>
    <row r="1290" x14ac:dyDescent="0.25">
      <c r="A1290" s="1" t="s">
        <v>252</v>
      </c>
      <c r="B1290" s="1" t="s">
        <v>344</v>
      </c>
      <c r="C1290" s="1" t="s">
        <v>2062</v>
      </c>
      <c r="D1290" s="58">
        <v>2.869135856628418</v>
      </c>
      <c r="E1290" s="58">
        <v>0.55262738466262817</v>
      </c>
      <c r="F1290" s="58"/>
      <c r="G1290" s="58"/>
      <c r="H1290" s="58">
        <v>1.0444444417953491</v>
      </c>
      <c r="I1290" s="58">
        <v>5.8444442749023438</v>
      </c>
      <c r="J1290" s="58">
        <v>1.6578820943832397</v>
      </c>
      <c r="K1290" s="58">
        <v>9</v>
      </c>
      <c r="N1290" s="57" t="str">
        <f t="shared" si="147"/>
        <v>***</v>
      </c>
      <c r="O1290" s="57" t="str">
        <f t="shared" si="148"/>
        <v/>
      </c>
      <c r="P1290" s="57" t="str">
        <f t="shared" si="149"/>
        <v>0.00 (0.00)</v>
      </c>
      <c r="Q1290" s="57" t="str">
        <f t="shared" si="150"/>
        <v>0.00*** [0.00]</v>
      </c>
      <c r="R1290" s="57" t="str">
        <f t="shared" si="151"/>
        <v/>
      </c>
      <c r="S1290" s="58">
        <f t="shared" si="152"/>
        <v>0</v>
      </c>
      <c r="T1290" s="58">
        <f t="shared" si="153"/>
        <v>0</v>
      </c>
    </row>
    <row r="1291" x14ac:dyDescent="0.25">
      <c r="A1291" s="1" t="s">
        <v>252</v>
      </c>
      <c r="B1291" s="1" t="s">
        <v>344</v>
      </c>
      <c r="C1291" s="1" t="s">
        <v>2063</v>
      </c>
      <c r="D1291" s="58">
        <v>3.3491039276123047</v>
      </c>
      <c r="E1291" s="58">
        <v>0.36440771818161011</v>
      </c>
      <c r="F1291" s="58"/>
      <c r="G1291" s="58"/>
      <c r="H1291" s="58">
        <v>0.93333333730697632</v>
      </c>
      <c r="I1291" s="58">
        <v>8.8444442749023438</v>
      </c>
      <c r="J1291" s="58">
        <v>2.0289363861083984</v>
      </c>
      <c r="K1291" s="58">
        <v>31</v>
      </c>
      <c r="N1291" s="57" t="str">
        <f t="shared" si="147"/>
        <v>***</v>
      </c>
      <c r="O1291" s="57" t="str">
        <f t="shared" si="148"/>
        <v/>
      </c>
      <c r="P1291" s="57" t="str">
        <f t="shared" si="149"/>
        <v>0.00 (0.00)</v>
      </c>
      <c r="Q1291" s="57" t="str">
        <f t="shared" si="150"/>
        <v>0.00*** [0.00]</v>
      </c>
      <c r="R1291" s="57" t="str">
        <f t="shared" si="151"/>
        <v/>
      </c>
      <c r="S1291" s="58">
        <f t="shared" si="152"/>
        <v>0</v>
      </c>
      <c r="T1291" s="58">
        <f t="shared" si="153"/>
        <v>0</v>
      </c>
    </row>
    <row r="1292" x14ac:dyDescent="0.25">
      <c r="A1292" s="1" t="s">
        <v>252</v>
      </c>
      <c r="B1292" s="1" t="s">
        <v>344</v>
      </c>
      <c r="C1292" s="1" t="s">
        <v>2064</v>
      </c>
      <c r="D1292" s="58">
        <v>3.2411110401153564</v>
      </c>
      <c r="E1292" s="58">
        <v>0.30706727504730225</v>
      </c>
      <c r="F1292" s="58"/>
      <c r="G1292" s="58"/>
      <c r="H1292" s="58">
        <v>0.93333333730697632</v>
      </c>
      <c r="I1292" s="58">
        <v>8.8444442749023438</v>
      </c>
      <c r="J1292" s="58">
        <v>1.9420640468597412</v>
      </c>
      <c r="K1292" s="58">
        <v>40</v>
      </c>
      <c r="N1292" s="57" t="str">
        <f t="shared" si="147"/>
        <v>***</v>
      </c>
      <c r="O1292" s="57" t="str">
        <f t="shared" si="148"/>
        <v/>
      </c>
      <c r="P1292" s="57" t="str">
        <f t="shared" si="149"/>
        <v>0.00 (0.00)</v>
      </c>
      <c r="Q1292" s="57" t="str">
        <f t="shared" si="150"/>
        <v>0.00*** [0.00]</v>
      </c>
      <c r="R1292" s="57" t="str">
        <f t="shared" si="151"/>
        <v/>
      </c>
      <c r="S1292" s="58">
        <f t="shared" si="152"/>
        <v>0</v>
      </c>
      <c r="T1292" s="58">
        <f t="shared" si="153"/>
        <v>0</v>
      </c>
    </row>
    <row r="1293" x14ac:dyDescent="0.25">
      <c r="A1293" s="1" t="s">
        <v>252</v>
      </c>
      <c r="B1293" s="1" t="s">
        <v>344</v>
      </c>
      <c r="C1293" s="1" t="s">
        <v>2065</v>
      </c>
      <c r="D1293" s="58">
        <v>20.663236618041992</v>
      </c>
      <c r="E1293" s="58">
        <v>18.650379180908203</v>
      </c>
      <c r="F1293" s="58">
        <v>1.1079257726669312</v>
      </c>
      <c r="G1293" s="58">
        <v>0.26789385080337524</v>
      </c>
      <c r="H1293" s="58">
        <v>-15.890834808349609</v>
      </c>
      <c r="I1293" s="58">
        <v>57.217308044433594</v>
      </c>
      <c r="J1293" s="58"/>
      <c r="K1293" s="58">
        <v>1.9599640369415283</v>
      </c>
      <c r="N1293" s="57" t="str">
        <f t="shared" si="147"/>
        <v>***</v>
      </c>
      <c r="O1293" s="57" t="str">
        <f t="shared" si="148"/>
        <v/>
      </c>
      <c r="P1293" s="57" t="str">
        <f t="shared" si="149"/>
        <v>0.00 (0.00)</v>
      </c>
      <c r="Q1293" s="57" t="str">
        <f t="shared" si="150"/>
        <v>0.00*** [0.00]</v>
      </c>
      <c r="R1293" s="57" t="str">
        <f t="shared" si="151"/>
        <v/>
      </c>
      <c r="S1293" s="58">
        <f t="shared" si="152"/>
        <v>0</v>
      </c>
      <c r="T1293" s="58">
        <f t="shared" si="153"/>
        <v>0</v>
      </c>
    </row>
    <row r="1294" x14ac:dyDescent="0.25">
      <c r="A1294" s="1" t="s">
        <v>252</v>
      </c>
      <c r="B1294" s="1" t="s">
        <v>344</v>
      </c>
      <c r="C1294" s="1" t="s">
        <v>2066</v>
      </c>
      <c r="D1294" s="58">
        <v>-74.749000549316406</v>
      </c>
      <c r="E1294" s="58">
        <v>36.414375305175781</v>
      </c>
      <c r="F1294" s="58">
        <v>-2.0527334213256836</v>
      </c>
      <c r="G1294" s="58">
        <v>0.040098443627357483</v>
      </c>
      <c r="H1294" s="58">
        <v>-146.11985778808594</v>
      </c>
      <c r="I1294" s="58">
        <v>-3.3781394958496094</v>
      </c>
      <c r="J1294" s="58"/>
      <c r="K1294" s="58">
        <v>1.9599640369415283</v>
      </c>
      <c r="N1294" s="57" t="str">
        <f t="shared" si="147"/>
        <v>***</v>
      </c>
      <c r="O1294" s="57" t="str">
        <f t="shared" si="148"/>
        <v/>
      </c>
      <c r="P1294" s="57" t="str">
        <f t="shared" si="149"/>
        <v>0.00 (0.00)</v>
      </c>
      <c r="Q1294" s="57" t="str">
        <f t="shared" si="150"/>
        <v>0.00*** [0.00]</v>
      </c>
      <c r="R1294" s="57" t="str">
        <f t="shared" si="151"/>
        <v/>
      </c>
      <c r="S1294" s="58">
        <f t="shared" si="152"/>
        <v>0</v>
      </c>
      <c r="T1294" s="58">
        <f t="shared" si="153"/>
        <v>0</v>
      </c>
    </row>
    <row r="1295" x14ac:dyDescent="0.25">
      <c r="A1295" s="1" t="s">
        <v>252</v>
      </c>
      <c r="B1295" s="1" t="s">
        <v>344</v>
      </c>
      <c r="C1295" s="1" t="s">
        <v>2067</v>
      </c>
      <c r="D1295" s="58">
        <v>-52.636734008789063</v>
      </c>
      <c r="E1295" s="58">
        <v>27.919353485107422</v>
      </c>
      <c r="F1295" s="58">
        <v>-1.8853135108947754</v>
      </c>
      <c r="G1295" s="58">
        <v>0.059387527406215668</v>
      </c>
      <c r="H1295" s="58">
        <v>-107.35765838623047</v>
      </c>
      <c r="I1295" s="58">
        <v>2.0841937065124512</v>
      </c>
      <c r="J1295" s="58"/>
      <c r="K1295" s="58">
        <v>1.9599640369415283</v>
      </c>
      <c r="N1295" s="57" t="str">
        <f t="shared" si="147"/>
        <v>***</v>
      </c>
      <c r="O1295" s="57" t="str">
        <f t="shared" si="148"/>
        <v/>
      </c>
      <c r="P1295" s="57" t="str">
        <f t="shared" si="149"/>
        <v>0.00 (0.00)</v>
      </c>
      <c r="Q1295" s="57" t="str">
        <f t="shared" si="150"/>
        <v>0.00*** [0.00]</v>
      </c>
      <c r="R1295" s="57" t="str">
        <f t="shared" si="151"/>
        <v/>
      </c>
      <c r="S1295" s="58">
        <f t="shared" si="152"/>
        <v>0</v>
      </c>
      <c r="T1295" s="58">
        <f t="shared" si="153"/>
        <v>0</v>
      </c>
    </row>
    <row r="1296" x14ac:dyDescent="0.25">
      <c r="A1296" s="1" t="s">
        <v>252</v>
      </c>
      <c r="B1296" s="1" t="s">
        <v>344</v>
      </c>
      <c r="C1296" s="1" t="s">
        <v>2068</v>
      </c>
      <c r="D1296" s="58">
        <v>6.7635965347290039</v>
      </c>
      <c r="E1296" s="58"/>
      <c r="F1296" s="58"/>
      <c r="G1296" s="58">
        <v>0.013076102361083031</v>
      </c>
      <c r="H1296" s="58"/>
      <c r="I1296" s="58"/>
      <c r="J1296" s="58"/>
      <c r="K1296" s="58"/>
      <c r="N1296" s="57" t="str">
        <f t="shared" si="147"/>
        <v>***</v>
      </c>
      <c r="O1296" s="57" t="str">
        <f t="shared" si="148"/>
        <v/>
      </c>
      <c r="P1296" s="57" t="str">
        <f t="shared" si="149"/>
        <v>0.00 (0.00)</v>
      </c>
      <c r="Q1296" s="57" t="str">
        <f t="shared" si="150"/>
        <v>0.00*** [0.00]</v>
      </c>
      <c r="R1296" s="57" t="str">
        <f t="shared" si="151"/>
        <v/>
      </c>
      <c r="S1296" s="58">
        <f t="shared" si="152"/>
        <v>0</v>
      </c>
      <c r="T1296" s="58">
        <f t="shared" si="153"/>
        <v>0</v>
      </c>
    </row>
    <row r="1297" x14ac:dyDescent="0.25">
      <c r="A1297" s="1" t="s">
        <v>252</v>
      </c>
      <c r="B1297" s="1" t="s">
        <v>344</v>
      </c>
      <c r="C1297" s="1" t="s">
        <v>2069</v>
      </c>
      <c r="D1297" s="58">
        <v>5.2133517265319824</v>
      </c>
      <c r="E1297" s="58"/>
      <c r="F1297" s="58"/>
      <c r="G1297" s="58">
        <v>0.027944764122366905</v>
      </c>
      <c r="H1297" s="58"/>
      <c r="I1297" s="58"/>
      <c r="J1297" s="58"/>
      <c r="K1297" s="58"/>
      <c r="N1297" s="57" t="str">
        <f t="shared" si="147"/>
        <v>***</v>
      </c>
      <c r="O1297" s="57" t="str">
        <f t="shared" si="148"/>
        <v/>
      </c>
      <c r="P1297" s="57" t="str">
        <f t="shared" si="149"/>
        <v>0.00 (0.00)</v>
      </c>
      <c r="Q1297" s="57" t="str">
        <f t="shared" si="150"/>
        <v>0.00*** [0.00]</v>
      </c>
      <c r="R1297" s="57" t="str">
        <f t="shared" si="151"/>
        <v/>
      </c>
      <c r="S1297" s="58">
        <f t="shared" si="152"/>
        <v>0</v>
      </c>
      <c r="T1297" s="58">
        <f t="shared" si="153"/>
        <v>0</v>
      </c>
    </row>
    <row r="1298" x14ac:dyDescent="0.25">
      <c r="A1298" s="1" t="s">
        <v>252</v>
      </c>
      <c r="B1298" s="1" t="s">
        <v>344</v>
      </c>
      <c r="C1298" s="1" t="s">
        <v>2070</v>
      </c>
      <c r="D1298" s="58">
        <v>2.869135856628418</v>
      </c>
      <c r="E1298" s="58">
        <v>0.55262738466262817</v>
      </c>
      <c r="F1298" s="58"/>
      <c r="G1298" s="58"/>
      <c r="H1298" s="58">
        <v>1.0444444417953491</v>
      </c>
      <c r="I1298" s="58">
        <v>5.8444442749023438</v>
      </c>
      <c r="J1298" s="58">
        <v>1.6578820943832397</v>
      </c>
      <c r="K1298" s="58">
        <v>9</v>
      </c>
      <c r="N1298" s="57" t="str">
        <f t="shared" si="147"/>
        <v>***</v>
      </c>
      <c r="O1298" s="57" t="str">
        <f t="shared" si="148"/>
        <v/>
      </c>
      <c r="P1298" s="57" t="str">
        <f t="shared" si="149"/>
        <v>0.00 (0.00)</v>
      </c>
      <c r="Q1298" s="57" t="str">
        <f t="shared" si="150"/>
        <v>0.00*** [0.00]</v>
      </c>
      <c r="R1298" s="57" t="str">
        <f t="shared" si="151"/>
        <v/>
      </c>
      <c r="S1298" s="58">
        <f t="shared" si="152"/>
        <v>0</v>
      </c>
      <c r="T1298" s="58">
        <f t="shared" si="153"/>
        <v>0</v>
      </c>
    </row>
    <row r="1299" x14ac:dyDescent="0.25">
      <c r="A1299" s="1" t="s">
        <v>252</v>
      </c>
      <c r="B1299" s="1" t="s">
        <v>344</v>
      </c>
      <c r="C1299" s="1" t="s">
        <v>2071</v>
      </c>
      <c r="D1299" s="58">
        <v>3.3491039276123047</v>
      </c>
      <c r="E1299" s="58">
        <v>0.36440771818161011</v>
      </c>
      <c r="F1299" s="58"/>
      <c r="G1299" s="58"/>
      <c r="H1299" s="58">
        <v>0.93333333730697632</v>
      </c>
      <c r="I1299" s="58">
        <v>8.8444442749023438</v>
      </c>
      <c r="J1299" s="58">
        <v>2.0289363861083984</v>
      </c>
      <c r="K1299" s="58">
        <v>31</v>
      </c>
      <c r="N1299" s="57" t="str">
        <f t="shared" si="147"/>
        <v>***</v>
      </c>
      <c r="O1299" s="57" t="str">
        <f t="shared" si="148"/>
        <v/>
      </c>
      <c r="P1299" s="57" t="str">
        <f t="shared" si="149"/>
        <v>0.00 (0.00)</v>
      </c>
      <c r="Q1299" s="57" t="str">
        <f t="shared" si="150"/>
        <v>0.00*** [0.00]</v>
      </c>
      <c r="R1299" s="57" t="str">
        <f t="shared" si="151"/>
        <v/>
      </c>
      <c r="S1299" s="58">
        <f t="shared" si="152"/>
        <v>0</v>
      </c>
      <c r="T1299" s="58">
        <f t="shared" si="153"/>
        <v>0</v>
      </c>
    </row>
    <row r="1300" x14ac:dyDescent="0.25">
      <c r="A1300" s="1" t="s">
        <v>252</v>
      </c>
      <c r="B1300" s="1" t="s">
        <v>344</v>
      </c>
      <c r="C1300" s="1" t="s">
        <v>2072</v>
      </c>
      <c r="D1300" s="58">
        <v>3.2411110401153564</v>
      </c>
      <c r="E1300" s="58">
        <v>0.30706727504730225</v>
      </c>
      <c r="F1300" s="58"/>
      <c r="G1300" s="58"/>
      <c r="H1300" s="58">
        <v>0.93333333730697632</v>
      </c>
      <c r="I1300" s="58">
        <v>8.8444442749023438</v>
      </c>
      <c r="J1300" s="58">
        <v>1.9420640468597412</v>
      </c>
      <c r="K1300" s="58">
        <v>40</v>
      </c>
      <c r="N1300" s="57" t="str">
        <f t="shared" si="147"/>
        <v>***</v>
      </c>
      <c r="O1300" s="57" t="str">
        <f t="shared" si="148"/>
        <v/>
      </c>
      <c r="P1300" s="57" t="str">
        <f t="shared" si="149"/>
        <v>0.00 (0.00)</v>
      </c>
      <c r="Q1300" s="57" t="str">
        <f t="shared" si="150"/>
        <v>0.00*** [0.00]</v>
      </c>
      <c r="R1300" s="57" t="str">
        <f t="shared" si="151"/>
        <v/>
      </c>
      <c r="S1300" s="58">
        <f t="shared" si="152"/>
        <v>0</v>
      </c>
      <c r="T1300" s="58">
        <f t="shared" si="153"/>
        <v>0</v>
      </c>
    </row>
    <row r="1301" x14ac:dyDescent="0.25">
      <c r="A1301" s="1" t="s">
        <v>252</v>
      </c>
      <c r="B1301" s="1" t="s">
        <v>345</v>
      </c>
      <c r="C1301" s="1" t="s">
        <v>2073</v>
      </c>
      <c r="D1301" s="58"/>
      <c r="E1301" s="58"/>
      <c r="F1301" s="58"/>
      <c r="G1301" s="58"/>
      <c r="H1301" s="58"/>
      <c r="I1301" s="58"/>
      <c r="J1301" s="58"/>
      <c r="K1301" s="58"/>
      <c r="N1301" s="57" t="str">
        <f t="shared" si="147"/>
        <v>***</v>
      </c>
      <c r="O1301" s="57" t="str">
        <f t="shared" si="148"/>
        <v/>
      </c>
      <c r="P1301" s="57" t="str">
        <f t="shared" si="149"/>
        <v>0.00 (0.00)</v>
      </c>
      <c r="Q1301" s="57" t="str">
        <f t="shared" si="150"/>
        <v>0.00*** [0.00]</v>
      </c>
      <c r="R1301" s="57" t="str">
        <f t="shared" si="151"/>
        <v/>
      </c>
      <c r="S1301" s="58">
        <f t="shared" si="152"/>
        <v>0</v>
      </c>
      <c r="T1301" s="58">
        <f t="shared" si="153"/>
        <v>0</v>
      </c>
    </row>
    <row r="1302" x14ac:dyDescent="0.25">
      <c r="A1302" s="1" t="s">
        <v>252</v>
      </c>
      <c r="B1302" s="1" t="s">
        <v>345</v>
      </c>
      <c r="C1302" s="1" t="s">
        <v>2074</v>
      </c>
      <c r="D1302" s="58">
        <v>47.489009857177734</v>
      </c>
      <c r="E1302" s="58">
        <v>31.475246429443359</v>
      </c>
      <c r="F1302" s="58"/>
      <c r="G1302" s="58"/>
      <c r="H1302" s="58">
        <v>0</v>
      </c>
      <c r="I1302" s="58">
        <v>252.63925170898438</v>
      </c>
      <c r="J1302" s="58">
        <v>94.425743103027344</v>
      </c>
      <c r="K1302" s="58">
        <v>9</v>
      </c>
      <c r="N1302" s="57" t="str">
        <f t="shared" si="147"/>
        <v>***</v>
      </c>
      <c r="O1302" s="57" t="str">
        <f t="shared" si="148"/>
        <v/>
      </c>
      <c r="P1302" s="57" t="str">
        <f t="shared" si="149"/>
        <v>0.00 (0.00)</v>
      </c>
      <c r="Q1302" s="57" t="str">
        <f t="shared" si="150"/>
        <v>0.00*** [0.00]</v>
      </c>
      <c r="R1302" s="57" t="str">
        <f t="shared" si="151"/>
        <v/>
      </c>
      <c r="S1302" s="58">
        <f t="shared" si="152"/>
        <v>0</v>
      </c>
      <c r="T1302" s="58">
        <f t="shared" si="153"/>
        <v>0</v>
      </c>
    </row>
    <row r="1303" x14ac:dyDescent="0.25">
      <c r="A1303" s="1" t="s">
        <v>252</v>
      </c>
      <c r="B1303" s="1" t="s">
        <v>345</v>
      </c>
      <c r="C1303" s="1" t="s">
        <v>2075</v>
      </c>
      <c r="D1303" s="58">
        <v>247.20216369628906</v>
      </c>
      <c r="E1303" s="58">
        <v>209.45755004882813</v>
      </c>
      <c r="F1303" s="58"/>
      <c r="G1303" s="58"/>
      <c r="H1303" s="58">
        <v>0</v>
      </c>
      <c r="I1303" s="58">
        <v>6506.2265625</v>
      </c>
      <c r="J1303" s="58">
        <v>1166.210205078125</v>
      </c>
      <c r="K1303" s="58">
        <v>31</v>
      </c>
      <c r="N1303" s="57" t="str">
        <f t="shared" si="147"/>
        <v>***</v>
      </c>
      <c r="O1303" s="57" t="str">
        <f t="shared" si="148"/>
        <v/>
      </c>
      <c r="P1303" s="57" t="str">
        <f t="shared" si="149"/>
        <v>0.00 (0.00)</v>
      </c>
      <c r="Q1303" s="57" t="str">
        <f t="shared" si="150"/>
        <v>0.00*** [0.00]</v>
      </c>
      <c r="R1303" s="57" t="str">
        <f t="shared" si="151"/>
        <v/>
      </c>
      <c r="S1303" s="58">
        <f t="shared" si="152"/>
        <v>0</v>
      </c>
      <c r="T1303" s="58">
        <f t="shared" si="153"/>
        <v>0</v>
      </c>
    </row>
    <row r="1304" x14ac:dyDescent="0.25">
      <c r="A1304" s="1" t="s">
        <v>252</v>
      </c>
      <c r="B1304" s="1" t="s">
        <v>345</v>
      </c>
      <c r="C1304" s="1" t="s">
        <v>2076</v>
      </c>
      <c r="D1304" s="58">
        <v>202.26670837402344</v>
      </c>
      <c r="E1304" s="58">
        <v>162.41549682617188</v>
      </c>
      <c r="F1304" s="58"/>
      <c r="G1304" s="58"/>
      <c r="H1304" s="58">
        <v>0</v>
      </c>
      <c r="I1304" s="58">
        <v>6506.2265625</v>
      </c>
      <c r="J1304" s="58">
        <v>1027.205810546875</v>
      </c>
      <c r="K1304" s="58">
        <v>40</v>
      </c>
      <c r="N1304" s="57" t="str">
        <f t="shared" si="147"/>
        <v>***</v>
      </c>
      <c r="O1304" s="57" t="str">
        <f t="shared" si="148"/>
        <v/>
      </c>
      <c r="P1304" s="57" t="str">
        <f t="shared" si="149"/>
        <v>0.00 (0.00)</v>
      </c>
      <c r="Q1304" s="57" t="str">
        <f t="shared" si="150"/>
        <v>0.00*** [0.00]</v>
      </c>
      <c r="R1304" s="57" t="str">
        <f t="shared" si="151"/>
        <v/>
      </c>
      <c r="S1304" s="58">
        <f t="shared" si="152"/>
        <v>0</v>
      </c>
      <c r="T1304" s="58">
        <f t="shared" si="153"/>
        <v>0</v>
      </c>
    </row>
    <row r="1305" x14ac:dyDescent="0.25">
      <c r="A1305" s="1" t="s">
        <v>252</v>
      </c>
      <c r="B1305" s="1" t="s">
        <v>345</v>
      </c>
      <c r="C1305" s="1" t="s">
        <v>2077</v>
      </c>
      <c r="D1305" s="58">
        <v>-863.46759033203125</v>
      </c>
      <c r="E1305" s="58">
        <v>865.81060791015625</v>
      </c>
      <c r="F1305" s="58">
        <v>-0.99729382991790771</v>
      </c>
      <c r="G1305" s="58">
        <v>0.31862190365791321</v>
      </c>
      <c r="H1305" s="58">
        <v>-2560.425048828125</v>
      </c>
      <c r="I1305" s="58">
        <v>833.489990234375</v>
      </c>
      <c r="J1305" s="58"/>
      <c r="K1305" s="58">
        <v>1.9599640369415283</v>
      </c>
      <c r="N1305" s="57" t="str">
        <f t="shared" si="147"/>
        <v>***</v>
      </c>
      <c r="O1305" s="57" t="str">
        <f t="shared" si="148"/>
        <v/>
      </c>
      <c r="P1305" s="57" t="str">
        <f t="shared" si="149"/>
        <v>0.00 (0.00)</v>
      </c>
      <c r="Q1305" s="57" t="str">
        <f t="shared" si="150"/>
        <v>0.00*** [0.00]</v>
      </c>
      <c r="R1305" s="57" t="str">
        <f t="shared" si="151"/>
        <v/>
      </c>
      <c r="S1305" s="58">
        <f t="shared" si="152"/>
        <v>0</v>
      </c>
      <c r="T1305" s="58">
        <f t="shared" si="153"/>
        <v>0</v>
      </c>
    </row>
    <row r="1306" x14ac:dyDescent="0.25">
      <c r="A1306" s="1" t="s">
        <v>252</v>
      </c>
      <c r="B1306" s="1" t="s">
        <v>345</v>
      </c>
      <c r="C1306" s="1" t="s">
        <v>2078</v>
      </c>
      <c r="D1306" s="58">
        <v>120.74171447753906</v>
      </c>
      <c r="E1306" s="58">
        <v>128.4329833984375</v>
      </c>
      <c r="F1306" s="58">
        <v>0.94011455774307251</v>
      </c>
      <c r="G1306" s="58">
        <v>0.34715878963470459</v>
      </c>
      <c r="H1306" s="58">
        <v>-130.9822998046875</v>
      </c>
      <c r="I1306" s="58">
        <v>372.46572875976563</v>
      </c>
      <c r="J1306" s="58"/>
      <c r="K1306" s="58">
        <v>1.9599640369415283</v>
      </c>
      <c r="N1306" s="57" t="str">
        <f t="shared" si="147"/>
        <v>***</v>
      </c>
      <c r="O1306" s="57" t="str">
        <f t="shared" si="148"/>
        <v/>
      </c>
      <c r="P1306" s="57" t="str">
        <f t="shared" si="149"/>
        <v>0.00 (0.00)</v>
      </c>
      <c r="Q1306" s="57" t="str">
        <f t="shared" si="150"/>
        <v>0.00*** [0.00]</v>
      </c>
      <c r="R1306" s="57" t="str">
        <f t="shared" si="151"/>
        <v/>
      </c>
      <c r="S1306" s="58">
        <f t="shared" si="152"/>
        <v>0</v>
      </c>
      <c r="T1306" s="58">
        <f t="shared" si="153"/>
        <v>0</v>
      </c>
    </row>
    <row r="1307" x14ac:dyDescent="0.25">
      <c r="A1307" s="1" t="s">
        <v>252</v>
      </c>
      <c r="B1307" s="1" t="s">
        <v>345</v>
      </c>
      <c r="C1307" s="1" t="s">
        <v>2079</v>
      </c>
      <c r="D1307" s="58">
        <v>-115.45249938964844</v>
      </c>
      <c r="E1307" s="58">
        <v>242.26081848144531</v>
      </c>
      <c r="F1307" s="58">
        <v>-0.47656282782554626</v>
      </c>
      <c r="G1307" s="58">
        <v>0.63367348909378052</v>
      </c>
      <c r="H1307" s="58">
        <v>-590.27496337890625</v>
      </c>
      <c r="I1307" s="58">
        <v>359.36996459960938</v>
      </c>
      <c r="J1307" s="58"/>
      <c r="K1307" s="58">
        <v>1.9599640369415283</v>
      </c>
      <c r="N1307" s="57" t="str">
        <f t="shared" si="147"/>
        <v>***</v>
      </c>
      <c r="O1307" s="57" t="str">
        <f t="shared" si="148"/>
        <v/>
      </c>
      <c r="P1307" s="57" t="str">
        <f t="shared" si="149"/>
        <v>0.00 (0.00)</v>
      </c>
      <c r="Q1307" s="57" t="str">
        <f t="shared" si="150"/>
        <v>0.00*** [0.00]</v>
      </c>
      <c r="R1307" s="57" t="str">
        <f t="shared" si="151"/>
        <v/>
      </c>
      <c r="S1307" s="58">
        <f t="shared" si="152"/>
        <v>0</v>
      </c>
      <c r="T1307" s="58">
        <f t="shared" si="153"/>
        <v>0</v>
      </c>
    </row>
    <row r="1308" x14ac:dyDescent="0.25">
      <c r="A1308" s="1" t="s">
        <v>252</v>
      </c>
      <c r="B1308" s="1" t="s">
        <v>345</v>
      </c>
      <c r="C1308" s="1" t="s">
        <v>2080</v>
      </c>
      <c r="D1308" s="58">
        <v>7.7313647270202637</v>
      </c>
      <c r="E1308" s="58"/>
      <c r="F1308" s="58"/>
      <c r="G1308" s="58">
        <v>0.0083127589896321297</v>
      </c>
      <c r="H1308" s="58"/>
      <c r="I1308" s="58"/>
      <c r="J1308" s="58"/>
      <c r="K1308" s="58"/>
      <c r="N1308" s="57" t="str">
        <f t="shared" si="147"/>
        <v>***</v>
      </c>
      <c r="O1308" s="57" t="str">
        <f t="shared" si="148"/>
        <v/>
      </c>
      <c r="P1308" s="57" t="str">
        <f t="shared" si="149"/>
        <v>0.00 (0.00)</v>
      </c>
      <c r="Q1308" s="57" t="str">
        <f t="shared" si="150"/>
        <v>0.00*** [0.00]</v>
      </c>
      <c r="R1308" s="57" t="str">
        <f t="shared" si="151"/>
        <v/>
      </c>
      <c r="S1308" s="58">
        <f t="shared" si="152"/>
        <v>0</v>
      </c>
      <c r="T1308" s="58">
        <f t="shared" si="153"/>
        <v>0</v>
      </c>
    </row>
    <row r="1309" x14ac:dyDescent="0.25">
      <c r="A1309" s="1" t="s">
        <v>252</v>
      </c>
      <c r="B1309" s="1" t="s">
        <v>345</v>
      </c>
      <c r="C1309" s="1" t="s">
        <v>2081</v>
      </c>
      <c r="D1309" s="58">
        <v>2.5092587471008301</v>
      </c>
      <c r="E1309" s="58"/>
      <c r="F1309" s="58"/>
      <c r="G1309" s="58">
        <v>0.12125568091869354</v>
      </c>
      <c r="H1309" s="58"/>
      <c r="I1309" s="58"/>
      <c r="J1309" s="58"/>
      <c r="K1309" s="58"/>
      <c r="N1309" s="57" t="str">
        <f t="shared" si="147"/>
        <v>***</v>
      </c>
      <c r="O1309" s="57" t="str">
        <f t="shared" si="148"/>
        <v/>
      </c>
      <c r="P1309" s="57" t="str">
        <f t="shared" si="149"/>
        <v>0.00 (0.00)</v>
      </c>
      <c r="Q1309" s="57" t="str">
        <f t="shared" si="150"/>
        <v>0.00*** [0.00]</v>
      </c>
      <c r="R1309" s="57" t="str">
        <f t="shared" si="151"/>
        <v/>
      </c>
      <c r="S1309" s="58">
        <f t="shared" si="152"/>
        <v>0</v>
      </c>
      <c r="T1309" s="58">
        <f t="shared" si="153"/>
        <v>0</v>
      </c>
    </row>
    <row r="1310" x14ac:dyDescent="0.25">
      <c r="A1310" s="1" t="s">
        <v>252</v>
      </c>
      <c r="B1310" s="1" t="s">
        <v>345</v>
      </c>
      <c r="C1310" s="1" t="s">
        <v>2082</v>
      </c>
      <c r="D1310" s="58">
        <v>47.489009857177734</v>
      </c>
      <c r="E1310" s="58">
        <v>31.475246429443359</v>
      </c>
      <c r="F1310" s="58"/>
      <c r="G1310" s="58"/>
      <c r="H1310" s="58">
        <v>0</v>
      </c>
      <c r="I1310" s="58">
        <v>252.63925170898438</v>
      </c>
      <c r="J1310" s="58">
        <v>94.425743103027344</v>
      </c>
      <c r="K1310" s="58">
        <v>9</v>
      </c>
      <c r="N1310" s="57" t="str">
        <f t="shared" si="147"/>
        <v>***</v>
      </c>
      <c r="O1310" s="57" t="str">
        <f t="shared" si="148"/>
        <v/>
      </c>
      <c r="P1310" s="57" t="str">
        <f t="shared" si="149"/>
        <v>0.00 (0.00)</v>
      </c>
      <c r="Q1310" s="57" t="str">
        <f t="shared" si="150"/>
        <v>0.00*** [0.00]</v>
      </c>
      <c r="R1310" s="57" t="str">
        <f t="shared" si="151"/>
        <v/>
      </c>
      <c r="S1310" s="58">
        <f t="shared" si="152"/>
        <v>0</v>
      </c>
      <c r="T1310" s="58">
        <f t="shared" si="153"/>
        <v>0</v>
      </c>
    </row>
    <row r="1311" x14ac:dyDescent="0.25">
      <c r="A1311" s="1" t="s">
        <v>252</v>
      </c>
      <c r="B1311" s="1" t="s">
        <v>345</v>
      </c>
      <c r="C1311" s="1" t="s">
        <v>2083</v>
      </c>
      <c r="D1311" s="58">
        <v>247.20216369628906</v>
      </c>
      <c r="E1311" s="58">
        <v>209.45755004882813</v>
      </c>
      <c r="F1311" s="58"/>
      <c r="G1311" s="58"/>
      <c r="H1311" s="58">
        <v>0</v>
      </c>
      <c r="I1311" s="58">
        <v>6506.2265625</v>
      </c>
      <c r="J1311" s="58">
        <v>1166.210205078125</v>
      </c>
      <c r="K1311" s="58">
        <v>31</v>
      </c>
      <c r="N1311" s="57" t="str">
        <f t="shared" si="147"/>
        <v>***</v>
      </c>
      <c r="O1311" s="57" t="str">
        <f t="shared" si="148"/>
        <v/>
      </c>
      <c r="P1311" s="57" t="str">
        <f t="shared" si="149"/>
        <v>0.00 (0.00)</v>
      </c>
      <c r="Q1311" s="57" t="str">
        <f t="shared" si="150"/>
        <v>0.00*** [0.00]</v>
      </c>
      <c r="R1311" s="57" t="str">
        <f t="shared" si="151"/>
        <v/>
      </c>
      <c r="S1311" s="58">
        <f t="shared" si="152"/>
        <v>0</v>
      </c>
      <c r="T1311" s="58">
        <f t="shared" si="153"/>
        <v>0</v>
      </c>
    </row>
    <row r="1312" x14ac:dyDescent="0.25">
      <c r="A1312" s="1" t="s">
        <v>252</v>
      </c>
      <c r="B1312" s="1" t="s">
        <v>345</v>
      </c>
      <c r="C1312" s="1" t="s">
        <v>2084</v>
      </c>
      <c r="D1312" s="58">
        <v>202.26670837402344</v>
      </c>
      <c r="E1312" s="58">
        <v>162.41549682617188</v>
      </c>
      <c r="F1312" s="58"/>
      <c r="G1312" s="58"/>
      <c r="H1312" s="58">
        <v>0</v>
      </c>
      <c r="I1312" s="58">
        <v>6506.2265625</v>
      </c>
      <c r="J1312" s="58">
        <v>1027.205810546875</v>
      </c>
      <c r="K1312" s="58">
        <v>40</v>
      </c>
      <c r="N1312" s="57" t="str">
        <f t="shared" si="147"/>
        <v>***</v>
      </c>
      <c r="O1312" s="57" t="str">
        <f t="shared" si="148"/>
        <v/>
      </c>
      <c r="P1312" s="57" t="str">
        <f t="shared" si="149"/>
        <v>0.00 (0.00)</v>
      </c>
      <c r="Q1312" s="57" t="str">
        <f t="shared" si="150"/>
        <v>0.00*** [0.00]</v>
      </c>
      <c r="R1312" s="57" t="str">
        <f t="shared" si="151"/>
        <v/>
      </c>
      <c r="S1312" s="58">
        <f t="shared" si="152"/>
        <v>0</v>
      </c>
      <c r="T1312" s="58">
        <f t="shared" si="153"/>
        <v>0</v>
      </c>
    </row>
    <row r="1313" x14ac:dyDescent="0.25">
      <c r="A1313" s="1" t="s">
        <v>252</v>
      </c>
      <c r="B1313" s="1" t="s">
        <v>346</v>
      </c>
      <c r="C1313" s="1" t="s">
        <v>2085</v>
      </c>
      <c r="D1313" s="58"/>
      <c r="E1313" s="58"/>
      <c r="F1313" s="58"/>
      <c r="G1313" s="58"/>
      <c r="H1313" s="58"/>
      <c r="I1313" s="58"/>
      <c r="J1313" s="58"/>
      <c r="K1313" s="58"/>
      <c r="N1313" s="57" t="str">
        <f t="shared" si="147"/>
        <v>***</v>
      </c>
      <c r="O1313" s="57" t="str">
        <f t="shared" si="148"/>
        <v/>
      </c>
      <c r="P1313" s="57" t="str">
        <f t="shared" si="149"/>
        <v>0.00 (0.00)</v>
      </c>
      <c r="Q1313" s="57" t="str">
        <f t="shared" si="150"/>
        <v>0.00*** [0.00]</v>
      </c>
      <c r="R1313" s="57" t="str">
        <f t="shared" si="151"/>
        <v/>
      </c>
      <c r="S1313" s="58">
        <f t="shared" si="152"/>
        <v>0</v>
      </c>
      <c r="T1313" s="58">
        <f t="shared" si="153"/>
        <v>0</v>
      </c>
    </row>
    <row r="1314" x14ac:dyDescent="0.25">
      <c r="A1314" s="1" t="s">
        <v>252</v>
      </c>
      <c r="B1314" s="1" t="s">
        <v>346</v>
      </c>
      <c r="C1314" s="1" t="s">
        <v>2086</v>
      </c>
      <c r="D1314" s="58">
        <v>0.45768612623214722</v>
      </c>
      <c r="E1314" s="58">
        <v>0.15774236619472504</v>
      </c>
      <c r="F1314" s="58"/>
      <c r="G1314" s="58"/>
      <c r="H1314" s="58">
        <v>0.040468599647283554</v>
      </c>
      <c r="I1314" s="58">
        <v>1.6187440156936646</v>
      </c>
      <c r="J1314" s="58">
        <v>0.4732271134853363</v>
      </c>
      <c r="K1314" s="58">
        <v>9</v>
      </c>
      <c r="N1314" s="57" t="str">
        <f t="shared" si="147"/>
        <v>***</v>
      </c>
      <c r="O1314" s="57" t="str">
        <f t="shared" si="148"/>
        <v/>
      </c>
      <c r="P1314" s="57" t="str">
        <f t="shared" si="149"/>
        <v>0.00 (0.00)</v>
      </c>
      <c r="Q1314" s="57" t="str">
        <f t="shared" si="150"/>
        <v>0.00*** [0.00]</v>
      </c>
      <c r="R1314" s="57" t="str">
        <f t="shared" si="151"/>
        <v/>
      </c>
      <c r="S1314" s="58">
        <f t="shared" si="152"/>
        <v>0</v>
      </c>
      <c r="T1314" s="58">
        <f t="shared" si="153"/>
        <v>0</v>
      </c>
    </row>
    <row r="1315" x14ac:dyDescent="0.25">
      <c r="A1315" s="1" t="s">
        <v>252</v>
      </c>
      <c r="B1315" s="1" t="s">
        <v>346</v>
      </c>
      <c r="C1315" s="1" t="s">
        <v>2087</v>
      </c>
      <c r="D1315" s="58">
        <v>0.76956593990325928</v>
      </c>
      <c r="E1315" s="58">
        <v>0.13626605272293091</v>
      </c>
      <c r="F1315" s="58"/>
      <c r="G1315" s="58"/>
      <c r="H1315" s="58">
        <v>0.02785695344209671</v>
      </c>
      <c r="I1315" s="58">
        <v>3.0351450443267822</v>
      </c>
      <c r="J1315" s="58">
        <v>0.7586972713470459</v>
      </c>
      <c r="K1315" s="58">
        <v>31</v>
      </c>
      <c r="N1315" s="57" t="str">
        <f t="shared" si="147"/>
        <v>***</v>
      </c>
      <c r="O1315" s="57" t="str">
        <f t="shared" si="148"/>
        <v/>
      </c>
      <c r="P1315" s="57" t="str">
        <f t="shared" si="149"/>
        <v>0.00 (0.00)</v>
      </c>
      <c r="Q1315" s="57" t="str">
        <f t="shared" si="150"/>
        <v>0.00*** [0.00]</v>
      </c>
      <c r="R1315" s="57" t="str">
        <f t="shared" si="151"/>
        <v/>
      </c>
      <c r="S1315" s="58">
        <f t="shared" si="152"/>
        <v>0</v>
      </c>
      <c r="T1315" s="58">
        <f t="shared" si="153"/>
        <v>0</v>
      </c>
    </row>
    <row r="1316" x14ac:dyDescent="0.25">
      <c r="A1316" s="1" t="s">
        <v>252</v>
      </c>
      <c r="B1316" s="1" t="s">
        <v>346</v>
      </c>
      <c r="C1316" s="1" t="s">
        <v>2088</v>
      </c>
      <c r="D1316" s="58">
        <v>0.69939297437667847</v>
      </c>
      <c r="E1316" s="58">
        <v>0.11248546838760376</v>
      </c>
      <c r="F1316" s="58"/>
      <c r="G1316" s="58"/>
      <c r="H1316" s="58">
        <v>0.02785695344209671</v>
      </c>
      <c r="I1316" s="58">
        <v>3.0351450443267822</v>
      </c>
      <c r="J1316" s="58">
        <v>0.71142059564590454</v>
      </c>
      <c r="K1316" s="58">
        <v>40</v>
      </c>
      <c r="N1316" s="57" t="str">
        <f t="shared" si="147"/>
        <v>***</v>
      </c>
      <c r="O1316" s="57" t="str">
        <f t="shared" si="148"/>
        <v/>
      </c>
      <c r="P1316" s="57" t="str">
        <f t="shared" si="149"/>
        <v>0.00 (0.00)</v>
      </c>
      <c r="Q1316" s="57" t="str">
        <f t="shared" si="150"/>
        <v>0.00*** [0.00]</v>
      </c>
      <c r="R1316" s="57" t="str">
        <f t="shared" si="151"/>
        <v/>
      </c>
      <c r="S1316" s="58">
        <f t="shared" si="152"/>
        <v>0</v>
      </c>
      <c r="T1316" s="58">
        <f t="shared" si="153"/>
        <v>0</v>
      </c>
    </row>
    <row r="1317" x14ac:dyDescent="0.25">
      <c r="A1317" s="1" t="s">
        <v>252</v>
      </c>
      <c r="B1317" s="1" t="s">
        <v>346</v>
      </c>
      <c r="C1317" s="1" t="s">
        <v>2089</v>
      </c>
      <c r="D1317" s="58">
        <v>-45.286117553710938</v>
      </c>
      <c r="E1317" s="58">
        <v>53.102931976318359</v>
      </c>
      <c r="F1317" s="58">
        <v>-0.85279881954193115</v>
      </c>
      <c r="G1317" s="58">
        <v>0.39377090334892273</v>
      </c>
      <c r="H1317" s="58">
        <v>-149.36595153808594</v>
      </c>
      <c r="I1317" s="58">
        <v>58.793716430664063</v>
      </c>
      <c r="J1317" s="58"/>
      <c r="K1317" s="58">
        <v>1.9599640369415283</v>
      </c>
      <c r="N1317" s="57" t="str">
        <f t="shared" si="147"/>
        <v>***</v>
      </c>
      <c r="O1317" s="57" t="str">
        <f t="shared" si="148"/>
        <v/>
      </c>
      <c r="P1317" s="57" t="str">
        <f t="shared" si="149"/>
        <v>0.00 (0.00)</v>
      </c>
      <c r="Q1317" s="57" t="str">
        <f t="shared" si="150"/>
        <v>0.00*** [0.00]</v>
      </c>
      <c r="R1317" s="57" t="str">
        <f t="shared" si="151"/>
        <v/>
      </c>
      <c r="S1317" s="58">
        <f t="shared" si="152"/>
        <v>0</v>
      </c>
      <c r="T1317" s="58">
        <f t="shared" si="153"/>
        <v>0</v>
      </c>
    </row>
    <row r="1318" x14ac:dyDescent="0.25">
      <c r="A1318" s="1" t="s">
        <v>252</v>
      </c>
      <c r="B1318" s="1" t="s">
        <v>346</v>
      </c>
      <c r="C1318" s="1" t="s">
        <v>2090</v>
      </c>
      <c r="D1318" s="58">
        <v>5.5016040802001953</v>
      </c>
      <c r="E1318" s="58">
        <v>52.525001525878906</v>
      </c>
      <c r="F1318" s="58">
        <v>0.10474257171154022</v>
      </c>
      <c r="G1318" s="58">
        <v>0.91658008098602295</v>
      </c>
      <c r="H1318" s="58">
        <v>-97.445510864257813</v>
      </c>
      <c r="I1318" s="58">
        <v>108.44871520996094</v>
      </c>
      <c r="J1318" s="58"/>
      <c r="K1318" s="58">
        <v>1.9599640369415283</v>
      </c>
      <c r="N1318" s="57" t="str">
        <f t="shared" si="147"/>
        <v>***</v>
      </c>
      <c r="O1318" s="57" t="str">
        <f t="shared" si="148"/>
        <v/>
      </c>
      <c r="P1318" s="57" t="str">
        <f t="shared" si="149"/>
        <v>0.00 (0.00)</v>
      </c>
      <c r="Q1318" s="57" t="str">
        <f t="shared" si="150"/>
        <v>0.00*** [0.00]</v>
      </c>
      <c r="R1318" s="57" t="str">
        <f t="shared" si="151"/>
        <v/>
      </c>
      <c r="S1318" s="58">
        <f t="shared" si="152"/>
        <v>0</v>
      </c>
      <c r="T1318" s="58">
        <f t="shared" si="153"/>
        <v>0</v>
      </c>
    </row>
    <row r="1319" x14ac:dyDescent="0.25">
      <c r="A1319" s="1" t="s">
        <v>252</v>
      </c>
      <c r="B1319" s="1" t="s">
        <v>346</v>
      </c>
      <c r="C1319" s="1" t="s">
        <v>2091</v>
      </c>
      <c r="D1319" s="58">
        <v>-6.2356147766113281</v>
      </c>
      <c r="E1319" s="58">
        <v>42.728179931640625</v>
      </c>
      <c r="F1319" s="58">
        <v>-0.14593681693077087</v>
      </c>
      <c r="G1319" s="58">
        <v>0.88397127389907837</v>
      </c>
      <c r="H1319" s="58">
        <v>-89.981315612792969</v>
      </c>
      <c r="I1319" s="58">
        <v>77.510086059570313</v>
      </c>
      <c r="J1319" s="58"/>
      <c r="K1319" s="58">
        <v>1.9599640369415283</v>
      </c>
      <c r="N1319" s="57" t="str">
        <f t="shared" si="147"/>
        <v>***</v>
      </c>
      <c r="O1319" s="57" t="str">
        <f t="shared" si="148"/>
        <v/>
      </c>
      <c r="P1319" s="57" t="str">
        <f t="shared" si="149"/>
        <v>0.00 (0.00)</v>
      </c>
      <c r="Q1319" s="57" t="str">
        <f t="shared" si="150"/>
        <v>0.00*** [0.00]</v>
      </c>
      <c r="R1319" s="57" t="str">
        <f t="shared" si="151"/>
        <v/>
      </c>
      <c r="S1319" s="58">
        <f t="shared" si="152"/>
        <v>0</v>
      </c>
      <c r="T1319" s="58">
        <f t="shared" si="153"/>
        <v>0</v>
      </c>
    </row>
    <row r="1320" x14ac:dyDescent="0.25">
      <c r="A1320" s="1" t="s">
        <v>252</v>
      </c>
      <c r="B1320" s="1" t="s">
        <v>346</v>
      </c>
      <c r="C1320" s="1" t="s">
        <v>2092</v>
      </c>
      <c r="D1320" s="58">
        <v>0.06017746776342392</v>
      </c>
      <c r="E1320" s="58"/>
      <c r="F1320" s="58"/>
      <c r="G1320" s="58">
        <v>0.80750197172164917</v>
      </c>
      <c r="H1320" s="58"/>
      <c r="I1320" s="58"/>
      <c r="J1320" s="58"/>
      <c r="K1320" s="58"/>
      <c r="N1320" s="57" t="str">
        <f t="shared" si="147"/>
        <v>***</v>
      </c>
      <c r="O1320" s="57" t="str">
        <f t="shared" si="148"/>
        <v/>
      </c>
      <c r="P1320" s="57" t="str">
        <f t="shared" si="149"/>
        <v>0.00 (0.00)</v>
      </c>
      <c r="Q1320" s="57" t="str">
        <f t="shared" si="150"/>
        <v>0.00*** [0.00]</v>
      </c>
      <c r="R1320" s="57" t="str">
        <f t="shared" si="151"/>
        <v/>
      </c>
      <c r="S1320" s="58">
        <f t="shared" si="152"/>
        <v>0</v>
      </c>
      <c r="T1320" s="58">
        <f t="shared" si="153"/>
        <v>0</v>
      </c>
    </row>
    <row r="1321" x14ac:dyDescent="0.25">
      <c r="A1321" s="1" t="s">
        <v>252</v>
      </c>
      <c r="B1321" s="1" t="s">
        <v>346</v>
      </c>
      <c r="C1321" s="1" t="s">
        <v>2093</v>
      </c>
      <c r="D1321" s="58">
        <v>0.33197137713432312</v>
      </c>
      <c r="E1321" s="58"/>
      <c r="F1321" s="58"/>
      <c r="G1321" s="58">
        <v>0.56781101226806641</v>
      </c>
      <c r="H1321" s="58"/>
      <c r="I1321" s="58"/>
      <c r="J1321" s="58"/>
      <c r="K1321" s="58"/>
      <c r="N1321" s="57" t="str">
        <f t="shared" si="147"/>
        <v>***</v>
      </c>
      <c r="O1321" s="57" t="str">
        <f t="shared" si="148"/>
        <v/>
      </c>
      <c r="P1321" s="57" t="str">
        <f t="shared" si="149"/>
        <v>0.00 (0.00)</v>
      </c>
      <c r="Q1321" s="57" t="str">
        <f t="shared" si="150"/>
        <v>0.00*** [0.00]</v>
      </c>
      <c r="R1321" s="57" t="str">
        <f t="shared" si="151"/>
        <v/>
      </c>
      <c r="S1321" s="58">
        <f t="shared" si="152"/>
        <v>0</v>
      </c>
      <c r="T1321" s="58">
        <f t="shared" si="153"/>
        <v>0</v>
      </c>
    </row>
    <row r="1322" x14ac:dyDescent="0.25">
      <c r="A1322" s="1" t="s">
        <v>252</v>
      </c>
      <c r="B1322" s="1" t="s">
        <v>346</v>
      </c>
      <c r="C1322" s="1" t="s">
        <v>2094</v>
      </c>
      <c r="D1322" s="58">
        <v>0.45768612623214722</v>
      </c>
      <c r="E1322" s="58">
        <v>0.15774236619472504</v>
      </c>
      <c r="F1322" s="58"/>
      <c r="G1322" s="58"/>
      <c r="H1322" s="58">
        <v>0.040468599647283554</v>
      </c>
      <c r="I1322" s="58">
        <v>1.6187440156936646</v>
      </c>
      <c r="J1322" s="58">
        <v>0.4732271134853363</v>
      </c>
      <c r="K1322" s="58">
        <v>9</v>
      </c>
      <c r="N1322" s="57" t="str">
        <f t="shared" si="147"/>
        <v>***</v>
      </c>
      <c r="O1322" s="57" t="str">
        <f t="shared" si="148"/>
        <v/>
      </c>
      <c r="P1322" s="57" t="str">
        <f t="shared" si="149"/>
        <v>0.00 (0.00)</v>
      </c>
      <c r="Q1322" s="57" t="str">
        <f t="shared" si="150"/>
        <v>0.00*** [0.00]</v>
      </c>
      <c r="R1322" s="57" t="str">
        <f t="shared" si="151"/>
        <v/>
      </c>
      <c r="S1322" s="58">
        <f t="shared" si="152"/>
        <v>0</v>
      </c>
      <c r="T1322" s="58">
        <f t="shared" si="153"/>
        <v>0</v>
      </c>
    </row>
    <row r="1323" x14ac:dyDescent="0.25">
      <c r="A1323" s="1" t="s">
        <v>252</v>
      </c>
      <c r="B1323" s="1" t="s">
        <v>346</v>
      </c>
      <c r="C1323" s="1" t="s">
        <v>2095</v>
      </c>
      <c r="D1323" s="58">
        <v>0.76956593990325928</v>
      </c>
      <c r="E1323" s="58">
        <v>0.13626605272293091</v>
      </c>
      <c r="F1323" s="58"/>
      <c r="G1323" s="58"/>
      <c r="H1323" s="58">
        <v>0.02785695344209671</v>
      </c>
      <c r="I1323" s="58">
        <v>3.0351450443267822</v>
      </c>
      <c r="J1323" s="58">
        <v>0.7586972713470459</v>
      </c>
      <c r="K1323" s="58">
        <v>31</v>
      </c>
      <c r="N1323" s="57" t="str">
        <f t="shared" si="147"/>
        <v>***</v>
      </c>
      <c r="O1323" s="57" t="str">
        <f t="shared" si="148"/>
        <v/>
      </c>
      <c r="P1323" s="57" t="str">
        <f t="shared" si="149"/>
        <v>0.00 (0.00)</v>
      </c>
      <c r="Q1323" s="57" t="str">
        <f t="shared" si="150"/>
        <v>0.00*** [0.00]</v>
      </c>
      <c r="R1323" s="57" t="str">
        <f t="shared" si="151"/>
        <v/>
      </c>
      <c r="S1323" s="58">
        <f t="shared" si="152"/>
        <v>0</v>
      </c>
      <c r="T1323" s="58">
        <f t="shared" si="153"/>
        <v>0</v>
      </c>
    </row>
    <row r="1324" x14ac:dyDescent="0.25">
      <c r="A1324" s="1" t="s">
        <v>252</v>
      </c>
      <c r="B1324" s="1" t="s">
        <v>346</v>
      </c>
      <c r="C1324" s="1" t="s">
        <v>2096</v>
      </c>
      <c r="D1324" s="58">
        <v>0.69939297437667847</v>
      </c>
      <c r="E1324" s="58">
        <v>0.11248546838760376</v>
      </c>
      <c r="F1324" s="58"/>
      <c r="G1324" s="58"/>
      <c r="H1324" s="58">
        <v>0.02785695344209671</v>
      </c>
      <c r="I1324" s="58">
        <v>3.0351450443267822</v>
      </c>
      <c r="J1324" s="58">
        <v>0.71142059564590454</v>
      </c>
      <c r="K1324" s="58">
        <v>40</v>
      </c>
      <c r="N1324" s="57" t="str">
        <f t="shared" si="147"/>
        <v>***</v>
      </c>
      <c r="O1324" s="57" t="str">
        <f t="shared" si="148"/>
        <v/>
      </c>
      <c r="P1324" s="57" t="str">
        <f t="shared" si="149"/>
        <v>0.00 (0.00)</v>
      </c>
      <c r="Q1324" s="57" t="str">
        <f t="shared" si="150"/>
        <v>0.00*** [0.00]</v>
      </c>
      <c r="R1324" s="57" t="str">
        <f t="shared" si="151"/>
        <v/>
      </c>
      <c r="S1324" s="58">
        <f t="shared" si="152"/>
        <v>0</v>
      </c>
      <c r="T1324" s="58">
        <f t="shared" si="153"/>
        <v>0</v>
      </c>
    </row>
    <row r="1325" x14ac:dyDescent="0.25">
      <c r="A1325" s="1" t="s">
        <v>252</v>
      </c>
      <c r="B1325" s="1" t="s">
        <v>347</v>
      </c>
      <c r="C1325" s="1" t="s">
        <v>2097</v>
      </c>
      <c r="D1325" s="58"/>
      <c r="E1325" s="58"/>
      <c r="F1325" s="58"/>
      <c r="G1325" s="58"/>
      <c r="H1325" s="58"/>
      <c r="I1325" s="58"/>
      <c r="J1325" s="58"/>
      <c r="K1325" s="58"/>
      <c r="N1325" s="57" t="str">
        <f t="shared" si="147"/>
        <v>***</v>
      </c>
      <c r="O1325" s="57" t="str">
        <f t="shared" si="148"/>
        <v/>
      </c>
      <c r="P1325" s="57" t="str">
        <f t="shared" si="149"/>
        <v>0.00 (0.00)</v>
      </c>
      <c r="Q1325" s="57" t="str">
        <f t="shared" si="150"/>
        <v>0.00*** [0.00]</v>
      </c>
      <c r="R1325" s="57" t="str">
        <f t="shared" si="151"/>
        <v/>
      </c>
      <c r="S1325" s="58">
        <f t="shared" si="152"/>
        <v>0</v>
      </c>
      <c r="T1325" s="58">
        <f t="shared" si="153"/>
        <v>0</v>
      </c>
    </row>
    <row r="1326" x14ac:dyDescent="0.25">
      <c r="A1326" s="1" t="s">
        <v>252</v>
      </c>
      <c r="B1326" s="1" t="s">
        <v>347</v>
      </c>
      <c r="C1326" s="1" t="s">
        <v>2098</v>
      </c>
      <c r="D1326" s="58">
        <v>1474.9703369140625</v>
      </c>
      <c r="E1326" s="58">
        <v>537.83282470703125</v>
      </c>
      <c r="F1326" s="58"/>
      <c r="G1326" s="58"/>
      <c r="H1326" s="58">
        <v>226.19625854492188</v>
      </c>
      <c r="I1326" s="58">
        <v>5559.8662109375</v>
      </c>
      <c r="J1326" s="58">
        <v>1613.49853515625</v>
      </c>
      <c r="K1326" s="58">
        <v>9</v>
      </c>
      <c r="N1326" s="57" t="str">
        <f t="shared" si="147"/>
        <v>***</v>
      </c>
      <c r="O1326" s="57" t="str">
        <f t="shared" si="148"/>
        <v/>
      </c>
      <c r="P1326" s="57" t="str">
        <f t="shared" si="149"/>
        <v>0.00 (0.00)</v>
      </c>
      <c r="Q1326" s="57" t="str">
        <f t="shared" si="150"/>
        <v>0.00*** [0.00]</v>
      </c>
      <c r="R1326" s="57" t="str">
        <f t="shared" si="151"/>
        <v/>
      </c>
      <c r="S1326" s="58">
        <f t="shared" si="152"/>
        <v>0</v>
      </c>
      <c r="T1326" s="58">
        <f t="shared" si="153"/>
        <v>0</v>
      </c>
    </row>
    <row r="1327" x14ac:dyDescent="0.25">
      <c r="A1327" s="1" t="s">
        <v>252</v>
      </c>
      <c r="B1327" s="1" t="s">
        <v>347</v>
      </c>
      <c r="C1327" s="1" t="s">
        <v>2099</v>
      </c>
      <c r="D1327" s="58">
        <v>6113.720703125</v>
      </c>
      <c r="E1327" s="58">
        <v>1324.192626953125</v>
      </c>
      <c r="F1327" s="58"/>
      <c r="G1327" s="58"/>
      <c r="H1327" s="58">
        <v>90.478500366210938</v>
      </c>
      <c r="I1327" s="58">
        <v>33529.296875</v>
      </c>
      <c r="J1327" s="58">
        <v>7372.79248046875</v>
      </c>
      <c r="K1327" s="58">
        <v>31</v>
      </c>
      <c r="N1327" s="57" t="str">
        <f t="shared" si="147"/>
        <v>***</v>
      </c>
      <c r="O1327" s="57" t="str">
        <f t="shared" si="148"/>
        <v/>
      </c>
      <c r="P1327" s="57" t="str">
        <f t="shared" si="149"/>
        <v>0.00 (0.00)</v>
      </c>
      <c r="Q1327" s="57" t="str">
        <f t="shared" si="150"/>
        <v>0.00*** [0.00]</v>
      </c>
      <c r="R1327" s="57" t="str">
        <f t="shared" si="151"/>
        <v/>
      </c>
      <c r="S1327" s="58">
        <f t="shared" si="152"/>
        <v>0</v>
      </c>
      <c r="T1327" s="58">
        <f t="shared" si="153"/>
        <v>0</v>
      </c>
    </row>
    <row r="1328" x14ac:dyDescent="0.25">
      <c r="A1328" s="1" t="s">
        <v>252</v>
      </c>
      <c r="B1328" s="1" t="s">
        <v>347</v>
      </c>
      <c r="C1328" s="1" t="s">
        <v>2100</v>
      </c>
      <c r="D1328" s="58">
        <v>5070.001953125</v>
      </c>
      <c r="E1328" s="58">
        <v>1074.6666259765625</v>
      </c>
      <c r="F1328" s="58"/>
      <c r="G1328" s="58"/>
      <c r="H1328" s="58">
        <v>90.478500366210938</v>
      </c>
      <c r="I1328" s="58">
        <v>33529.296875</v>
      </c>
      <c r="J1328" s="58">
        <v>6796.78857421875</v>
      </c>
      <c r="K1328" s="58">
        <v>40</v>
      </c>
      <c r="N1328" s="57" t="str">
        <f t="shared" si="147"/>
        <v>***</v>
      </c>
      <c r="O1328" s="57" t="str">
        <f t="shared" si="148"/>
        <v/>
      </c>
      <c r="P1328" s="57" t="str">
        <f t="shared" si="149"/>
        <v>0.00 (0.00)</v>
      </c>
      <c r="Q1328" s="57" t="str">
        <f t="shared" si="150"/>
        <v>0.00*** [0.00]</v>
      </c>
      <c r="R1328" s="57" t="str">
        <f t="shared" si="151"/>
        <v/>
      </c>
      <c r="S1328" s="58">
        <f t="shared" si="152"/>
        <v>0</v>
      </c>
      <c r="T1328" s="58">
        <f t="shared" si="153"/>
        <v>0</v>
      </c>
    </row>
    <row r="1329" x14ac:dyDescent="0.25">
      <c r="A1329" s="1" t="s">
        <v>252</v>
      </c>
      <c r="B1329" s="1" t="s">
        <v>347</v>
      </c>
      <c r="C1329" s="1" t="s">
        <v>2101</v>
      </c>
      <c r="D1329" s="58">
        <v>-7.8701019287109375</v>
      </c>
      <c r="E1329" s="58">
        <v>43.13720703125</v>
      </c>
      <c r="F1329" s="58">
        <v>-0.18244348466396332</v>
      </c>
      <c r="G1329" s="58">
        <v>0.85523468255996704</v>
      </c>
      <c r="H1329" s="58">
        <v>-92.417472839355469</v>
      </c>
      <c r="I1329" s="58">
        <v>76.677268981933594</v>
      </c>
      <c r="J1329" s="58"/>
      <c r="K1329" s="58">
        <v>1.9599640369415283</v>
      </c>
      <c r="N1329" s="57" t="str">
        <f t="shared" si="147"/>
        <v>***</v>
      </c>
      <c r="O1329" s="57" t="str">
        <f t="shared" si="148"/>
        <v/>
      </c>
      <c r="P1329" s="57" t="str">
        <f t="shared" si="149"/>
        <v>0.00 (0.00)</v>
      </c>
      <c r="Q1329" s="57" t="str">
        <f t="shared" si="150"/>
        <v>0.00*** [0.00]</v>
      </c>
      <c r="R1329" s="57" t="str">
        <f t="shared" si="151"/>
        <v/>
      </c>
      <c r="S1329" s="58">
        <f t="shared" si="152"/>
        <v>0</v>
      </c>
      <c r="T1329" s="58">
        <f t="shared" si="153"/>
        <v>0</v>
      </c>
    </row>
    <row r="1330" x14ac:dyDescent="0.25">
      <c r="A1330" s="1" t="s">
        <v>252</v>
      </c>
      <c r="B1330" s="1" t="s">
        <v>347</v>
      </c>
      <c r="C1330" s="1" t="s">
        <v>2102</v>
      </c>
      <c r="D1330" s="58">
        <v>11.411616325378418</v>
      </c>
      <c r="E1330" s="58">
        <v>53.364013671875</v>
      </c>
      <c r="F1330" s="58">
        <v>0.21384479105472565</v>
      </c>
      <c r="G1330" s="58">
        <v>0.83066809177398682</v>
      </c>
      <c r="H1330" s="58">
        <v>-93.179924011230469</v>
      </c>
      <c r="I1330" s="58">
        <v>116.00315856933594</v>
      </c>
      <c r="J1330" s="58"/>
      <c r="K1330" s="58">
        <v>1.9599640369415283</v>
      </c>
      <c r="N1330" s="57" t="str">
        <f t="shared" si="147"/>
        <v>***</v>
      </c>
      <c r="O1330" s="57" t="str">
        <f t="shared" si="148"/>
        <v/>
      </c>
      <c r="P1330" s="57" t="str">
        <f t="shared" si="149"/>
        <v>0.00 (0.00)</v>
      </c>
      <c r="Q1330" s="57" t="str">
        <f t="shared" si="150"/>
        <v>0.00*** [0.00]</v>
      </c>
      <c r="R1330" s="57" t="str">
        <f t="shared" si="151"/>
        <v/>
      </c>
      <c r="S1330" s="58">
        <f t="shared" si="152"/>
        <v>0</v>
      </c>
      <c r="T1330" s="58">
        <f t="shared" si="153"/>
        <v>0</v>
      </c>
    </row>
    <row r="1331" x14ac:dyDescent="0.25">
      <c r="A1331" s="1" t="s">
        <v>252</v>
      </c>
      <c r="B1331" s="1" t="s">
        <v>347</v>
      </c>
      <c r="C1331" s="1" t="s">
        <v>2103</v>
      </c>
      <c r="D1331" s="58">
        <v>7.0893039703369141</v>
      </c>
      <c r="E1331" s="58">
        <v>42.772357940673828</v>
      </c>
      <c r="F1331" s="58">
        <v>0.16574499011039734</v>
      </c>
      <c r="G1331" s="58">
        <v>0.86835765838623047</v>
      </c>
      <c r="H1331" s="58">
        <v>-76.742973327636719</v>
      </c>
      <c r="I1331" s="58">
        <v>90.921585083007813</v>
      </c>
      <c r="J1331" s="58"/>
      <c r="K1331" s="58">
        <v>1.9599640369415283</v>
      </c>
      <c r="N1331" s="57" t="str">
        <f t="shared" si="147"/>
        <v>***</v>
      </c>
      <c r="O1331" s="57" t="str">
        <f t="shared" si="148"/>
        <v/>
      </c>
      <c r="P1331" s="57" t="str">
        <f t="shared" si="149"/>
        <v>0.00 (0.00)</v>
      </c>
      <c r="Q1331" s="57" t="str">
        <f t="shared" si="150"/>
        <v>0.00*** [0.00]</v>
      </c>
      <c r="R1331" s="57" t="str">
        <f t="shared" si="151"/>
        <v/>
      </c>
      <c r="S1331" s="58">
        <f t="shared" si="152"/>
        <v>0</v>
      </c>
      <c r="T1331" s="58">
        <f t="shared" si="153"/>
        <v>0</v>
      </c>
    </row>
    <row r="1332" x14ac:dyDescent="0.25">
      <c r="A1332" s="1" t="s">
        <v>252</v>
      </c>
      <c r="B1332" s="1" t="s">
        <v>347</v>
      </c>
      <c r="C1332" s="1" t="s">
        <v>2104</v>
      </c>
      <c r="D1332" s="58">
        <v>1.954236626625061</v>
      </c>
      <c r="E1332" s="58"/>
      <c r="F1332" s="58"/>
      <c r="G1332" s="58">
        <v>0.1700318455696106</v>
      </c>
      <c r="H1332" s="58"/>
      <c r="I1332" s="58"/>
      <c r="J1332" s="58"/>
      <c r="K1332" s="58"/>
      <c r="N1332" s="57" t="str">
        <f t="shared" si="147"/>
        <v>***</v>
      </c>
      <c r="O1332" s="57" t="str">
        <f t="shared" si="148"/>
        <v/>
      </c>
      <c r="P1332" s="57" t="str">
        <f t="shared" si="149"/>
        <v>0.00 (0.00)</v>
      </c>
      <c r="Q1332" s="57" t="str">
        <f t="shared" si="150"/>
        <v>0.00*** [0.00]</v>
      </c>
      <c r="R1332" s="57" t="str">
        <f t="shared" si="151"/>
        <v/>
      </c>
      <c r="S1332" s="58">
        <f t="shared" si="152"/>
        <v>0</v>
      </c>
      <c r="T1332" s="58">
        <f t="shared" si="153"/>
        <v>0</v>
      </c>
    </row>
    <row r="1333" x14ac:dyDescent="0.25">
      <c r="A1333" s="1" t="s">
        <v>252</v>
      </c>
      <c r="B1333" s="1" t="s">
        <v>347</v>
      </c>
      <c r="C1333" s="1" t="s">
        <v>2105</v>
      </c>
      <c r="D1333" s="58">
        <v>0.060532629489898682</v>
      </c>
      <c r="E1333" s="58"/>
      <c r="F1333" s="58"/>
      <c r="G1333" s="58">
        <v>0.80694633722305298</v>
      </c>
      <c r="H1333" s="58"/>
      <c r="I1333" s="58"/>
      <c r="J1333" s="58"/>
      <c r="K1333" s="58"/>
      <c r="N1333" s="57" t="str">
        <f t="shared" si="147"/>
        <v>***</v>
      </c>
      <c r="O1333" s="57" t="str">
        <f t="shared" si="148"/>
        <v/>
      </c>
      <c r="P1333" s="57" t="str">
        <f t="shared" si="149"/>
        <v>0.00 (0.00)</v>
      </c>
      <c r="Q1333" s="57" t="str">
        <f t="shared" si="150"/>
        <v>0.00*** [0.00]</v>
      </c>
      <c r="R1333" s="57" t="str">
        <f t="shared" si="151"/>
        <v/>
      </c>
      <c r="S1333" s="58">
        <f t="shared" si="152"/>
        <v>0</v>
      </c>
      <c r="T1333" s="58">
        <f t="shared" si="153"/>
        <v>0</v>
      </c>
    </row>
    <row r="1334" x14ac:dyDescent="0.25">
      <c r="A1334" s="1" t="s">
        <v>252</v>
      </c>
      <c r="B1334" s="1" t="s">
        <v>347</v>
      </c>
      <c r="C1334" s="1" t="s">
        <v>2106</v>
      </c>
      <c r="D1334" s="58">
        <v>1474.9703369140625</v>
      </c>
      <c r="E1334" s="58">
        <v>537.83282470703125</v>
      </c>
      <c r="F1334" s="58"/>
      <c r="G1334" s="58"/>
      <c r="H1334" s="58">
        <v>226.19625854492188</v>
      </c>
      <c r="I1334" s="58">
        <v>5559.8662109375</v>
      </c>
      <c r="J1334" s="58">
        <v>1613.49853515625</v>
      </c>
      <c r="K1334" s="58">
        <v>9</v>
      </c>
      <c r="N1334" s="57" t="str">
        <f t="shared" si="147"/>
        <v>***</v>
      </c>
      <c r="O1334" s="57" t="str">
        <f t="shared" si="148"/>
        <v/>
      </c>
      <c r="P1334" s="57" t="str">
        <f t="shared" si="149"/>
        <v>0.00 (0.00)</v>
      </c>
      <c r="Q1334" s="57" t="str">
        <f t="shared" si="150"/>
        <v>0.00*** [0.00]</v>
      </c>
      <c r="R1334" s="57" t="str">
        <f t="shared" si="151"/>
        <v/>
      </c>
      <c r="S1334" s="58">
        <f t="shared" si="152"/>
        <v>0</v>
      </c>
      <c r="T1334" s="58">
        <f t="shared" si="153"/>
        <v>0</v>
      </c>
    </row>
    <row r="1335" x14ac:dyDescent="0.25">
      <c r="A1335" s="1" t="s">
        <v>252</v>
      </c>
      <c r="B1335" s="1" t="s">
        <v>347</v>
      </c>
      <c r="C1335" s="1" t="s">
        <v>2107</v>
      </c>
      <c r="D1335" s="58">
        <v>6113.720703125</v>
      </c>
      <c r="E1335" s="58">
        <v>1324.192626953125</v>
      </c>
      <c r="F1335" s="58"/>
      <c r="G1335" s="58"/>
      <c r="H1335" s="58">
        <v>90.478500366210938</v>
      </c>
      <c r="I1335" s="58">
        <v>33529.296875</v>
      </c>
      <c r="J1335" s="58">
        <v>7372.79248046875</v>
      </c>
      <c r="K1335" s="58">
        <v>31</v>
      </c>
      <c r="N1335" s="57" t="str">
        <f t="shared" si="147"/>
        <v>***</v>
      </c>
      <c r="O1335" s="57" t="str">
        <f t="shared" si="148"/>
        <v/>
      </c>
      <c r="P1335" s="57" t="str">
        <f t="shared" si="149"/>
        <v>0.00 (0.00)</v>
      </c>
      <c r="Q1335" s="57" t="str">
        <f t="shared" si="150"/>
        <v>0.00*** [0.00]</v>
      </c>
      <c r="R1335" s="57" t="str">
        <f t="shared" si="151"/>
        <v/>
      </c>
      <c r="S1335" s="58">
        <f t="shared" si="152"/>
        <v>0</v>
      </c>
      <c r="T1335" s="58">
        <f t="shared" si="153"/>
        <v>0</v>
      </c>
    </row>
    <row r="1336" x14ac:dyDescent="0.25">
      <c r="A1336" s="1" t="s">
        <v>252</v>
      </c>
      <c r="B1336" s="1" t="s">
        <v>347</v>
      </c>
      <c r="C1336" s="1" t="s">
        <v>2108</v>
      </c>
      <c r="D1336" s="58">
        <v>5070.001953125</v>
      </c>
      <c r="E1336" s="58">
        <v>1074.6666259765625</v>
      </c>
      <c r="F1336" s="58"/>
      <c r="G1336" s="58"/>
      <c r="H1336" s="58">
        <v>90.478500366210938</v>
      </c>
      <c r="I1336" s="58">
        <v>33529.296875</v>
      </c>
      <c r="J1336" s="58">
        <v>6796.78857421875</v>
      </c>
      <c r="K1336" s="58">
        <v>40</v>
      </c>
      <c r="N1336" s="57" t="str">
        <f t="shared" si="147"/>
        <v>***</v>
      </c>
      <c r="O1336" s="57" t="str">
        <f t="shared" si="148"/>
        <v/>
      </c>
      <c r="P1336" s="57" t="str">
        <f t="shared" si="149"/>
        <v>0.00 (0.00)</v>
      </c>
      <c r="Q1336" s="57" t="str">
        <f t="shared" si="150"/>
        <v>0.00*** [0.00]</v>
      </c>
      <c r="R1336" s="57" t="str">
        <f t="shared" si="151"/>
        <v/>
      </c>
      <c r="S1336" s="58">
        <f t="shared" si="152"/>
        <v>0</v>
      </c>
      <c r="T1336" s="58">
        <f t="shared" si="153"/>
        <v>0</v>
      </c>
    </row>
    <row r="1337" x14ac:dyDescent="0.25">
      <c r="A1337" s="1" t="s">
        <v>252</v>
      </c>
      <c r="B1337" s="1" t="s">
        <v>348</v>
      </c>
      <c r="C1337" s="1" t="s">
        <v>2109</v>
      </c>
      <c r="D1337" s="58"/>
      <c r="E1337" s="58"/>
      <c r="F1337" s="58"/>
      <c r="G1337" s="58"/>
      <c r="H1337" s="58"/>
      <c r="I1337" s="58"/>
      <c r="J1337" s="58"/>
      <c r="K1337" s="58"/>
      <c r="N1337" s="57" t="str">
        <f t="shared" si="147"/>
        <v>***</v>
      </c>
      <c r="O1337" s="57" t="str">
        <f t="shared" si="148"/>
        <v/>
      </c>
      <c r="P1337" s="57" t="str">
        <f t="shared" si="149"/>
        <v>0.00 (0.00)</v>
      </c>
      <c r="Q1337" s="57" t="str">
        <f t="shared" si="150"/>
        <v>0.00*** [0.00]</v>
      </c>
      <c r="R1337" s="57" t="str">
        <f t="shared" si="151"/>
        <v/>
      </c>
      <c r="S1337" s="58">
        <f t="shared" si="152"/>
        <v>0</v>
      </c>
      <c r="T1337" s="58">
        <f t="shared" si="153"/>
        <v>0</v>
      </c>
    </row>
    <row r="1338" x14ac:dyDescent="0.25">
      <c r="A1338" s="1" t="s">
        <v>253</v>
      </c>
      <c r="B1338" s="1" t="s">
        <v>349</v>
      </c>
      <c r="C1338" s="1" t="s">
        <v>2110</v>
      </c>
      <c r="D1338" s="58"/>
      <c r="E1338" s="58"/>
      <c r="F1338" s="58"/>
      <c r="G1338" s="58"/>
      <c r="H1338" s="58"/>
      <c r="I1338" s="58"/>
      <c r="J1338" s="58"/>
      <c r="K1338" s="58"/>
      <c r="N1338" s="57" t="str">
        <f t="shared" si="147"/>
        <v>***</v>
      </c>
      <c r="O1338" s="57" t="str">
        <f t="shared" si="148"/>
        <v/>
      </c>
      <c r="P1338" s="57" t="str">
        <f t="shared" si="149"/>
        <v>0.00 (0.00)</v>
      </c>
      <c r="Q1338" s="57" t="str">
        <f t="shared" si="150"/>
        <v>0.00*** [0.00]</v>
      </c>
      <c r="R1338" s="57" t="str">
        <f t="shared" si="151"/>
        <v/>
      </c>
      <c r="S1338" s="58">
        <f t="shared" si="152"/>
        <v>0</v>
      </c>
      <c r="T1338" s="58">
        <f t="shared" si="153"/>
        <v>0</v>
      </c>
    </row>
    <row r="1339" x14ac:dyDescent="0.25">
      <c r="A1339" s="1" t="s">
        <v>253</v>
      </c>
      <c r="B1339" s="1" t="s">
        <v>349</v>
      </c>
      <c r="C1339" s="1" t="s">
        <v>2111</v>
      </c>
      <c r="D1339" s="58">
        <v>0.7707442045211792</v>
      </c>
      <c r="E1339" s="58">
        <v>0.012299681082367897</v>
      </c>
      <c r="F1339" s="58"/>
      <c r="G1339" s="58"/>
      <c r="H1339" s="58">
        <v>0</v>
      </c>
      <c r="I1339" s="58">
        <v>1</v>
      </c>
      <c r="J1339" s="58">
        <v>0.42053401470184326</v>
      </c>
      <c r="K1339" s="58">
        <v>1169</v>
      </c>
      <c r="N1339" s="57" t="str">
        <f t="shared" si="147"/>
        <v>***</v>
      </c>
      <c r="O1339" s="57" t="str">
        <f t="shared" si="148"/>
        <v/>
      </c>
      <c r="P1339" s="57" t="str">
        <f t="shared" si="149"/>
        <v>0.00 (0.00)</v>
      </c>
      <c r="Q1339" s="57" t="str">
        <f t="shared" si="150"/>
        <v>0.00*** [0.00]</v>
      </c>
      <c r="R1339" s="57" t="str">
        <f t="shared" si="151"/>
        <v/>
      </c>
      <c r="S1339" s="58">
        <f t="shared" si="152"/>
        <v>0</v>
      </c>
      <c r="T1339" s="58">
        <f t="shared" si="153"/>
        <v>0</v>
      </c>
    </row>
    <row r="1340" x14ac:dyDescent="0.25">
      <c r="A1340" s="1" t="s">
        <v>253</v>
      </c>
      <c r="B1340" s="1" t="s">
        <v>349</v>
      </c>
      <c r="C1340" s="1" t="s">
        <v>2112</v>
      </c>
      <c r="D1340" s="58"/>
      <c r="E1340" s="58"/>
      <c r="F1340" s="58"/>
      <c r="G1340" s="58"/>
      <c r="H1340" s="58"/>
      <c r="I1340" s="58"/>
      <c r="J1340" s="58"/>
      <c r="K1340" s="58"/>
      <c r="N1340" s="57" t="str">
        <f t="shared" si="147"/>
        <v>***</v>
      </c>
      <c r="O1340" s="57" t="str">
        <f t="shared" si="148"/>
        <v/>
      </c>
      <c r="P1340" s="57" t="str">
        <f t="shared" si="149"/>
        <v>0.00 (0.00)</v>
      </c>
      <c r="Q1340" s="57" t="str">
        <f t="shared" si="150"/>
        <v>0.00*** [0.00]</v>
      </c>
      <c r="R1340" s="57" t="str">
        <f t="shared" si="151"/>
        <v/>
      </c>
      <c r="S1340" s="58">
        <f t="shared" si="152"/>
        <v>0</v>
      </c>
      <c r="T1340" s="58">
        <f t="shared" si="153"/>
        <v>0</v>
      </c>
    </row>
    <row r="1341" x14ac:dyDescent="0.25">
      <c r="A1341" s="1" t="s">
        <v>253</v>
      </c>
      <c r="B1341" s="1" t="s">
        <v>349</v>
      </c>
      <c r="C1341" s="1" t="s">
        <v>2113</v>
      </c>
      <c r="D1341" s="58">
        <v>0.82646799087524414</v>
      </c>
      <c r="E1341" s="58">
        <v>0.011216319166123867</v>
      </c>
      <c r="F1341" s="58"/>
      <c r="G1341" s="58"/>
      <c r="H1341" s="58">
        <v>0</v>
      </c>
      <c r="I1341" s="58">
        <v>1</v>
      </c>
      <c r="J1341" s="58">
        <v>0.37887260317802429</v>
      </c>
      <c r="K1341" s="58">
        <v>1141</v>
      </c>
      <c r="N1341" s="57" t="str">
        <f t="shared" si="147"/>
        <v>***</v>
      </c>
      <c r="O1341" s="57" t="str">
        <f t="shared" si="148"/>
        <v/>
      </c>
      <c r="P1341" s="57" t="str">
        <f t="shared" si="149"/>
        <v>0.00 (0.00)</v>
      </c>
      <c r="Q1341" s="57" t="str">
        <f t="shared" si="150"/>
        <v>0.00*** [0.00]</v>
      </c>
      <c r="R1341" s="57" t="str">
        <f t="shared" si="151"/>
        <v/>
      </c>
      <c r="S1341" s="58">
        <f t="shared" si="152"/>
        <v>0</v>
      </c>
      <c r="T1341" s="58">
        <f t="shared" si="153"/>
        <v>0</v>
      </c>
    </row>
    <row r="1342" x14ac:dyDescent="0.25">
      <c r="A1342" s="1" t="s">
        <v>253</v>
      </c>
      <c r="B1342" s="1" t="s">
        <v>349</v>
      </c>
      <c r="C1342" s="1" t="s">
        <v>2114</v>
      </c>
      <c r="D1342" s="58"/>
      <c r="E1342" s="58"/>
      <c r="F1342" s="58"/>
      <c r="G1342" s="58"/>
      <c r="H1342" s="58"/>
      <c r="I1342" s="58"/>
      <c r="J1342" s="58"/>
      <c r="K1342" s="58"/>
      <c r="N1342" s="57" t="str">
        <f t="shared" si="147"/>
        <v>***</v>
      </c>
      <c r="O1342" s="57" t="str">
        <f t="shared" si="148"/>
        <v/>
      </c>
      <c r="P1342" s="57" t="str">
        <f t="shared" si="149"/>
        <v>0.00 (0.00)</v>
      </c>
      <c r="Q1342" s="57" t="str">
        <f t="shared" si="150"/>
        <v>0.00*** [0.00]</v>
      </c>
      <c r="R1342" s="57" t="str">
        <f t="shared" si="151"/>
        <v/>
      </c>
      <c r="S1342" s="58">
        <f t="shared" si="152"/>
        <v>0</v>
      </c>
      <c r="T1342" s="58">
        <f t="shared" si="153"/>
        <v>0</v>
      </c>
    </row>
    <row r="1343" x14ac:dyDescent="0.25">
      <c r="A1343" s="1" t="s">
        <v>253</v>
      </c>
      <c r="B1343" s="1" t="s">
        <v>349</v>
      </c>
      <c r="C1343" s="1" t="s">
        <v>2115</v>
      </c>
      <c r="D1343" s="58">
        <v>0.96276015043258667</v>
      </c>
      <c r="E1343" s="58">
        <v>0.006269973237067461</v>
      </c>
      <c r="F1343" s="58"/>
      <c r="G1343" s="58"/>
      <c r="H1343" s="58">
        <v>0</v>
      </c>
      <c r="I1343" s="58">
        <v>1</v>
      </c>
      <c r="J1343" s="58">
        <v>0.18945282697677612</v>
      </c>
      <c r="K1343" s="58">
        <v>913</v>
      </c>
      <c r="N1343" s="57" t="str">
        <f t="shared" si="147"/>
        <v>***</v>
      </c>
      <c r="O1343" s="57" t="str">
        <f t="shared" si="148"/>
        <v/>
      </c>
      <c r="P1343" s="57" t="str">
        <f t="shared" si="149"/>
        <v>0.00 (0.00)</v>
      </c>
      <c r="Q1343" s="57" t="str">
        <f t="shared" si="150"/>
        <v>0.00*** [0.00]</v>
      </c>
      <c r="R1343" s="57" t="str">
        <f t="shared" si="151"/>
        <v/>
      </c>
      <c r="S1343" s="58">
        <f t="shared" si="152"/>
        <v>0</v>
      </c>
      <c r="T1343" s="58">
        <f t="shared" si="153"/>
        <v>0</v>
      </c>
    </row>
    <row r="1344" x14ac:dyDescent="0.25">
      <c r="A1344" s="1" t="s">
        <v>253</v>
      </c>
      <c r="B1344" s="1" t="s">
        <v>349</v>
      </c>
      <c r="C1344" s="1" t="s">
        <v>2116</v>
      </c>
      <c r="D1344" s="58"/>
      <c r="E1344" s="58"/>
      <c r="F1344" s="58"/>
      <c r="G1344" s="58"/>
      <c r="H1344" s="58"/>
      <c r="I1344" s="58"/>
      <c r="J1344" s="58"/>
      <c r="K1344" s="58"/>
      <c r="N1344" s="57" t="str">
        <f t="shared" si="147"/>
        <v>***</v>
      </c>
      <c r="O1344" s="57" t="str">
        <f t="shared" si="148"/>
        <v/>
      </c>
      <c r="P1344" s="57" t="str">
        <f t="shared" si="149"/>
        <v>0.00 (0.00)</v>
      </c>
      <c r="Q1344" s="57" t="str">
        <f t="shared" si="150"/>
        <v>0.00*** [0.00]</v>
      </c>
      <c r="R1344" s="57" t="str">
        <f t="shared" si="151"/>
        <v/>
      </c>
      <c r="S1344" s="58">
        <f t="shared" si="152"/>
        <v>0</v>
      </c>
      <c r="T1344" s="58">
        <f t="shared" si="153"/>
        <v>0</v>
      </c>
    </row>
    <row r="1345" x14ac:dyDescent="0.25">
      <c r="A1345" s="1" t="s">
        <v>253</v>
      </c>
      <c r="B1345" s="1" t="s">
        <v>349</v>
      </c>
      <c r="C1345" s="1" t="s">
        <v>2117</v>
      </c>
      <c r="D1345" s="58">
        <v>0.25316455960273743</v>
      </c>
      <c r="E1345" s="58">
        <v>0.018507355824112892</v>
      </c>
      <c r="F1345" s="58"/>
      <c r="G1345" s="58"/>
      <c r="H1345" s="58">
        <v>0</v>
      </c>
      <c r="I1345" s="58">
        <v>1</v>
      </c>
      <c r="J1345" s="58">
        <v>0.43521809577941895</v>
      </c>
      <c r="K1345" s="58">
        <v>553</v>
      </c>
      <c r="N1345" s="57" t="str">
        <f t="shared" si="147"/>
        <v>***</v>
      </c>
      <c r="O1345" s="57" t="str">
        <f t="shared" si="148"/>
        <v/>
      </c>
      <c r="P1345" s="57" t="str">
        <f t="shared" si="149"/>
        <v>0.00 (0.00)</v>
      </c>
      <c r="Q1345" s="57" t="str">
        <f t="shared" si="150"/>
        <v>0.00*** [0.00]</v>
      </c>
      <c r="R1345" s="57" t="str">
        <f t="shared" si="151"/>
        <v/>
      </c>
      <c r="S1345" s="58">
        <f t="shared" si="152"/>
        <v>0</v>
      </c>
      <c r="T1345" s="58">
        <f t="shared" si="153"/>
        <v>0</v>
      </c>
    </row>
    <row r="1346" x14ac:dyDescent="0.25">
      <c r="A1346" s="1" t="s">
        <v>253</v>
      </c>
      <c r="B1346" s="1" t="s">
        <v>349</v>
      </c>
      <c r="C1346" s="1" t="s">
        <v>2118</v>
      </c>
      <c r="D1346" s="58"/>
      <c r="E1346" s="58"/>
      <c r="F1346" s="58"/>
      <c r="G1346" s="58"/>
      <c r="H1346" s="58"/>
      <c r="I1346" s="58"/>
      <c r="J1346" s="58"/>
      <c r="K1346" s="58"/>
      <c r="N1346" s="57" t="str">
        <f t="shared" si="147"/>
        <v>***</v>
      </c>
      <c r="O1346" s="57" t="str">
        <f t="shared" si="148"/>
        <v/>
      </c>
      <c r="P1346" s="57" t="str">
        <f t="shared" si="149"/>
        <v>0.00 (0.00)</v>
      </c>
      <c r="Q1346" s="57" t="str">
        <f t="shared" si="150"/>
        <v>0.00*** [0.00]</v>
      </c>
      <c r="R1346" s="57" t="str">
        <f t="shared" si="151"/>
        <v/>
      </c>
      <c r="S1346" s="58">
        <f t="shared" si="152"/>
        <v>0</v>
      </c>
      <c r="T1346" s="58">
        <f t="shared" si="153"/>
        <v>0</v>
      </c>
    </row>
    <row r="1347" x14ac:dyDescent="0.25">
      <c r="A1347" s="1" t="s">
        <v>253</v>
      </c>
      <c r="B1347" s="1" t="s">
        <v>349</v>
      </c>
      <c r="C1347" s="1" t="s">
        <v>2119</v>
      </c>
      <c r="D1347" s="58">
        <v>0.22081218659877777</v>
      </c>
      <c r="E1347" s="58">
        <v>0.020923595875501633</v>
      </c>
      <c r="F1347" s="58"/>
      <c r="G1347" s="58"/>
      <c r="H1347" s="58">
        <v>0</v>
      </c>
      <c r="I1347" s="58">
        <v>1</v>
      </c>
      <c r="J1347" s="58">
        <v>0.41532149910926819</v>
      </c>
      <c r="K1347" s="58">
        <v>394</v>
      </c>
      <c r="N1347" s="57" t="str">
        <f t="shared" si="147"/>
        <v>***</v>
      </c>
      <c r="O1347" s="57" t="str">
        <f t="shared" si="148"/>
        <v/>
      </c>
      <c r="P1347" s="57" t="str">
        <f t="shared" si="149"/>
        <v>0.00 (0.00)</v>
      </c>
      <c r="Q1347" s="57" t="str">
        <f t="shared" si="150"/>
        <v>0.00*** [0.00]</v>
      </c>
      <c r="R1347" s="57" t="str">
        <f t="shared" si="151"/>
        <v/>
      </c>
      <c r="S1347" s="58">
        <f t="shared" si="152"/>
        <v>0</v>
      </c>
      <c r="T1347" s="58">
        <f t="shared" si="153"/>
        <v>0</v>
      </c>
    </row>
    <row r="1348" x14ac:dyDescent="0.25">
      <c r="A1348" s="1" t="s">
        <v>253</v>
      </c>
      <c r="B1348" s="1" t="s">
        <v>349</v>
      </c>
      <c r="C1348" s="1" t="s">
        <v>2120</v>
      </c>
      <c r="D1348" s="58">
        <v>3.234605073928833</v>
      </c>
      <c r="E1348" s="58">
        <v>0.14747820794582367</v>
      </c>
      <c r="F1348" s="58">
        <v>21.932765960693359</v>
      </c>
      <c r="G1348" s="58">
        <v>0</v>
      </c>
      <c r="H1348" s="58">
        <v>2.9455530643463135</v>
      </c>
      <c r="I1348" s="58">
        <v>3.5236570835113525</v>
      </c>
      <c r="J1348" s="58"/>
      <c r="K1348" s="58">
        <v>1.9599640369415283</v>
      </c>
      <c r="N1348" s="57" t="str">
        <f t="shared" ref="N1348:N1411" si="154">IF(G1348&lt;=0.01,"***",IF(G1348&lt;=0.05,"**",IF(G1348&lt;=0.1,"*","")))</f>
        <v>***</v>
      </c>
      <c r="O1348" s="57" t="str">
        <f t="shared" ref="O1348:O1411" si="155">_xlfn.CONCAT(A1348:C1348)</f>
        <v/>
      </c>
      <c r="P1348" s="57" t="str">
        <f t="shared" ref="P1348:P1411" si="156">TEXT(D1348,"0.00")&amp;" ("&amp;TEXT(J1348,"0.00")&amp;")"</f>
        <v>0.00 (0.00)</v>
      </c>
      <c r="Q1348" s="57" t="str">
        <f t="shared" ref="Q1348:Q1411" si="157">TEXT(D1348,"0.00")&amp;N1348&amp;" ["&amp;TEXT(E1348,"0.00")&amp;"]"</f>
        <v>0.00*** [0.00]</v>
      </c>
      <c r="R1348" s="57" t="str">
        <f t="shared" ref="R1348:R1411" si="158">IF(G1348&gt;0.05,"†","")</f>
        <v/>
      </c>
      <c r="S1348" s="58">
        <f t="shared" ref="S1348:S1411" si="159">K1348</f>
        <v>0</v>
      </c>
      <c r="T1348" s="58">
        <f t="shared" ref="T1348:T1411" si="160">D1348</f>
        <v>0</v>
      </c>
    </row>
    <row r="1349" x14ac:dyDescent="0.25">
      <c r="A1349" s="1" t="s">
        <v>253</v>
      </c>
      <c r="B1349" s="1" t="s">
        <v>349</v>
      </c>
      <c r="C1349" s="1" t="s">
        <v>2121</v>
      </c>
      <c r="D1349" s="58">
        <v>0.70743405818939209</v>
      </c>
      <c r="E1349" s="58">
        <v>0.007045939564704895</v>
      </c>
      <c r="F1349" s="58"/>
      <c r="G1349" s="58"/>
      <c r="H1349" s="58">
        <v>0</v>
      </c>
      <c r="I1349" s="58">
        <v>1</v>
      </c>
      <c r="J1349" s="58">
        <v>0.45499533414840698</v>
      </c>
      <c r="K1349" s="58">
        <v>4170</v>
      </c>
      <c r="N1349" s="57" t="str">
        <f t="shared" si="154"/>
        <v>***</v>
      </c>
      <c r="O1349" s="57" t="str">
        <f t="shared" si="155"/>
        <v/>
      </c>
      <c r="P1349" s="57" t="str">
        <f t="shared" si="156"/>
        <v>0.00 (0.00)</v>
      </c>
      <c r="Q1349" s="57" t="str">
        <f t="shared" si="157"/>
        <v>0.00*** [0.00]</v>
      </c>
      <c r="R1349" s="57" t="str">
        <f t="shared" si="158"/>
        <v/>
      </c>
      <c r="S1349" s="58">
        <f t="shared" si="159"/>
        <v>0</v>
      </c>
      <c r="T1349" s="58">
        <f t="shared" si="160"/>
        <v>0</v>
      </c>
    </row>
    <row r="1350" x14ac:dyDescent="0.25">
      <c r="A1350" s="1" t="s">
        <v>253</v>
      </c>
      <c r="B1350" s="1" t="s">
        <v>349</v>
      </c>
      <c r="C1350" s="1" t="s">
        <v>2122</v>
      </c>
      <c r="D1350" s="58"/>
      <c r="E1350" s="58"/>
      <c r="F1350" s="58"/>
      <c r="G1350" s="58"/>
      <c r="H1350" s="58"/>
      <c r="I1350" s="58"/>
      <c r="J1350" s="58"/>
      <c r="K1350" s="58"/>
      <c r="N1350" s="57" t="str">
        <f t="shared" si="154"/>
        <v>***</v>
      </c>
      <c r="O1350" s="57" t="str">
        <f t="shared" si="155"/>
        <v/>
      </c>
      <c r="P1350" s="57" t="str">
        <f t="shared" si="156"/>
        <v>0.00 (0.00)</v>
      </c>
      <c r="Q1350" s="57" t="str">
        <f t="shared" si="157"/>
        <v>0.00*** [0.00]</v>
      </c>
      <c r="R1350" s="57" t="str">
        <f t="shared" si="158"/>
        <v/>
      </c>
      <c r="S1350" s="58">
        <f t="shared" si="159"/>
        <v>0</v>
      </c>
      <c r="T1350" s="58">
        <f t="shared" si="160"/>
        <v>0</v>
      </c>
    </row>
    <row r="1351" x14ac:dyDescent="0.25">
      <c r="A1351" s="1" t="s">
        <v>253</v>
      </c>
      <c r="B1351" s="1" t="s">
        <v>349</v>
      </c>
      <c r="C1351" s="1" t="s">
        <v>2123</v>
      </c>
      <c r="D1351" s="58">
        <v>0.22925578057765961</v>
      </c>
      <c r="E1351" s="58">
        <v>0.012299681082367897</v>
      </c>
      <c r="F1351" s="58"/>
      <c r="G1351" s="58"/>
      <c r="H1351" s="58">
        <v>0</v>
      </c>
      <c r="I1351" s="58">
        <v>1</v>
      </c>
      <c r="J1351" s="58">
        <v>0.42053401470184326</v>
      </c>
      <c r="K1351" s="58">
        <v>1169</v>
      </c>
      <c r="N1351" s="57" t="str">
        <f t="shared" si="154"/>
        <v>***</v>
      </c>
      <c r="O1351" s="57" t="str">
        <f t="shared" si="155"/>
        <v/>
      </c>
      <c r="P1351" s="57" t="str">
        <f t="shared" si="156"/>
        <v>0.00 (0.00)</v>
      </c>
      <c r="Q1351" s="57" t="str">
        <f t="shared" si="157"/>
        <v>0.00*** [0.00]</v>
      </c>
      <c r="R1351" s="57" t="str">
        <f t="shared" si="158"/>
        <v/>
      </c>
      <c r="S1351" s="58">
        <f t="shared" si="159"/>
        <v>0</v>
      </c>
      <c r="T1351" s="58">
        <f t="shared" si="160"/>
        <v>0</v>
      </c>
    </row>
    <row r="1352" x14ac:dyDescent="0.25">
      <c r="A1352" s="1" t="s">
        <v>253</v>
      </c>
      <c r="B1352" s="1" t="s">
        <v>349</v>
      </c>
      <c r="C1352" s="1" t="s">
        <v>2124</v>
      </c>
      <c r="D1352" s="58"/>
      <c r="E1352" s="58"/>
      <c r="F1352" s="58"/>
      <c r="G1352" s="58"/>
      <c r="H1352" s="58"/>
      <c r="I1352" s="58"/>
      <c r="J1352" s="58"/>
      <c r="K1352" s="58"/>
      <c r="N1352" s="57" t="str">
        <f t="shared" si="154"/>
        <v>***</v>
      </c>
      <c r="O1352" s="57" t="str">
        <f t="shared" si="155"/>
        <v/>
      </c>
      <c r="P1352" s="57" t="str">
        <f t="shared" si="156"/>
        <v>0.00 (0.00)</v>
      </c>
      <c r="Q1352" s="57" t="str">
        <f t="shared" si="157"/>
        <v>0.00*** [0.00]</v>
      </c>
      <c r="R1352" s="57" t="str">
        <f t="shared" si="158"/>
        <v/>
      </c>
      <c r="S1352" s="58">
        <f t="shared" si="159"/>
        <v>0</v>
      </c>
      <c r="T1352" s="58">
        <f t="shared" si="160"/>
        <v>0</v>
      </c>
    </row>
    <row r="1353" x14ac:dyDescent="0.25">
      <c r="A1353" s="1" t="s">
        <v>253</v>
      </c>
      <c r="B1353" s="1" t="s">
        <v>349</v>
      </c>
      <c r="C1353" s="1" t="s">
        <v>2125</v>
      </c>
      <c r="D1353" s="58">
        <v>0.17353199422359467</v>
      </c>
      <c r="E1353" s="58">
        <v>0.011216319166123867</v>
      </c>
      <c r="F1353" s="58"/>
      <c r="G1353" s="58"/>
      <c r="H1353" s="58">
        <v>0</v>
      </c>
      <c r="I1353" s="58">
        <v>1</v>
      </c>
      <c r="J1353" s="58">
        <v>0.37887260317802429</v>
      </c>
      <c r="K1353" s="58">
        <v>1141</v>
      </c>
      <c r="N1353" s="57" t="str">
        <f t="shared" si="154"/>
        <v>***</v>
      </c>
      <c r="O1353" s="57" t="str">
        <f t="shared" si="155"/>
        <v/>
      </c>
      <c r="P1353" s="57" t="str">
        <f t="shared" si="156"/>
        <v>0.00 (0.00)</v>
      </c>
      <c r="Q1353" s="57" t="str">
        <f t="shared" si="157"/>
        <v>0.00*** [0.00]</v>
      </c>
      <c r="R1353" s="57" t="str">
        <f t="shared" si="158"/>
        <v/>
      </c>
      <c r="S1353" s="58">
        <f t="shared" si="159"/>
        <v>0</v>
      </c>
      <c r="T1353" s="58">
        <f t="shared" si="160"/>
        <v>0</v>
      </c>
    </row>
    <row r="1354" x14ac:dyDescent="0.25">
      <c r="A1354" s="1" t="s">
        <v>253</v>
      </c>
      <c r="B1354" s="1" t="s">
        <v>349</v>
      </c>
      <c r="C1354" s="1" t="s">
        <v>2126</v>
      </c>
      <c r="D1354" s="58"/>
      <c r="E1354" s="58"/>
      <c r="F1354" s="58"/>
      <c r="G1354" s="58"/>
      <c r="H1354" s="58"/>
      <c r="I1354" s="58"/>
      <c r="J1354" s="58"/>
      <c r="K1354" s="58"/>
      <c r="N1354" s="57" t="str">
        <f t="shared" si="154"/>
        <v>***</v>
      </c>
      <c r="O1354" s="57" t="str">
        <f t="shared" si="155"/>
        <v/>
      </c>
      <c r="P1354" s="57" t="str">
        <f t="shared" si="156"/>
        <v>0.00 (0.00)</v>
      </c>
      <c r="Q1354" s="57" t="str">
        <f t="shared" si="157"/>
        <v>0.00*** [0.00]</v>
      </c>
      <c r="R1354" s="57" t="str">
        <f t="shared" si="158"/>
        <v/>
      </c>
      <c r="S1354" s="58">
        <f t="shared" si="159"/>
        <v>0</v>
      </c>
      <c r="T1354" s="58">
        <f t="shared" si="160"/>
        <v>0</v>
      </c>
    </row>
    <row r="1355" x14ac:dyDescent="0.25">
      <c r="A1355" s="1" t="s">
        <v>253</v>
      </c>
      <c r="B1355" s="1" t="s">
        <v>349</v>
      </c>
      <c r="C1355" s="1" t="s">
        <v>2127</v>
      </c>
      <c r="D1355" s="58">
        <v>0.037239868193864822</v>
      </c>
      <c r="E1355" s="58">
        <v>0.006269973237067461</v>
      </c>
      <c r="F1355" s="58"/>
      <c r="G1355" s="58"/>
      <c r="H1355" s="58">
        <v>0</v>
      </c>
      <c r="I1355" s="58">
        <v>1</v>
      </c>
      <c r="J1355" s="58">
        <v>0.18945282697677612</v>
      </c>
      <c r="K1355" s="58">
        <v>913</v>
      </c>
      <c r="N1355" s="57" t="str">
        <f t="shared" si="154"/>
        <v>***</v>
      </c>
      <c r="O1355" s="57" t="str">
        <f t="shared" si="155"/>
        <v/>
      </c>
      <c r="P1355" s="57" t="str">
        <f t="shared" si="156"/>
        <v>0.00 (0.00)</v>
      </c>
      <c r="Q1355" s="57" t="str">
        <f t="shared" si="157"/>
        <v>0.00*** [0.00]</v>
      </c>
      <c r="R1355" s="57" t="str">
        <f t="shared" si="158"/>
        <v/>
      </c>
      <c r="S1355" s="58">
        <f t="shared" si="159"/>
        <v>0</v>
      </c>
      <c r="T1355" s="58">
        <f t="shared" si="160"/>
        <v>0</v>
      </c>
    </row>
    <row r="1356" x14ac:dyDescent="0.25">
      <c r="A1356" s="1" t="s">
        <v>253</v>
      </c>
      <c r="B1356" s="1" t="s">
        <v>349</v>
      </c>
      <c r="C1356" s="1" t="s">
        <v>2128</v>
      </c>
      <c r="D1356" s="58"/>
      <c r="E1356" s="58"/>
      <c r="F1356" s="58"/>
      <c r="G1356" s="58"/>
      <c r="H1356" s="58"/>
      <c r="I1356" s="58"/>
      <c r="J1356" s="58"/>
      <c r="K1356" s="58"/>
      <c r="N1356" s="57" t="str">
        <f t="shared" si="154"/>
        <v>***</v>
      </c>
      <c r="O1356" s="57" t="str">
        <f t="shared" si="155"/>
        <v/>
      </c>
      <c r="P1356" s="57" t="str">
        <f t="shared" si="156"/>
        <v>0.00 (0.00)</v>
      </c>
      <c r="Q1356" s="57" t="str">
        <f t="shared" si="157"/>
        <v>0.00*** [0.00]</v>
      </c>
      <c r="R1356" s="57" t="str">
        <f t="shared" si="158"/>
        <v/>
      </c>
      <c r="S1356" s="58">
        <f t="shared" si="159"/>
        <v>0</v>
      </c>
      <c r="T1356" s="58">
        <f t="shared" si="160"/>
        <v>0</v>
      </c>
    </row>
    <row r="1357" x14ac:dyDescent="0.25">
      <c r="A1357" s="1" t="s">
        <v>253</v>
      </c>
      <c r="B1357" s="1" t="s">
        <v>349</v>
      </c>
      <c r="C1357" s="1" t="s">
        <v>2129</v>
      </c>
      <c r="D1357" s="58">
        <v>0.74683547019958496</v>
      </c>
      <c r="E1357" s="58">
        <v>0.018507355824112892</v>
      </c>
      <c r="F1357" s="58"/>
      <c r="G1357" s="58"/>
      <c r="H1357" s="58">
        <v>0</v>
      </c>
      <c r="I1357" s="58">
        <v>1</v>
      </c>
      <c r="J1357" s="58">
        <v>0.43521809577941895</v>
      </c>
      <c r="K1357" s="58">
        <v>553</v>
      </c>
      <c r="N1357" s="57" t="str">
        <f t="shared" si="154"/>
        <v>***</v>
      </c>
      <c r="O1357" s="57" t="str">
        <f t="shared" si="155"/>
        <v/>
      </c>
      <c r="P1357" s="57" t="str">
        <f t="shared" si="156"/>
        <v>0.00 (0.00)</v>
      </c>
      <c r="Q1357" s="57" t="str">
        <f t="shared" si="157"/>
        <v>0.00*** [0.00]</v>
      </c>
      <c r="R1357" s="57" t="str">
        <f t="shared" si="158"/>
        <v/>
      </c>
      <c r="S1357" s="58">
        <f t="shared" si="159"/>
        <v>0</v>
      </c>
      <c r="T1357" s="58">
        <f t="shared" si="160"/>
        <v>0</v>
      </c>
    </row>
    <row r="1358" x14ac:dyDescent="0.25">
      <c r="A1358" s="1" t="s">
        <v>253</v>
      </c>
      <c r="B1358" s="1" t="s">
        <v>349</v>
      </c>
      <c r="C1358" s="1" t="s">
        <v>2130</v>
      </c>
      <c r="D1358" s="58"/>
      <c r="E1358" s="58"/>
      <c r="F1358" s="58"/>
      <c r="G1358" s="58"/>
      <c r="H1358" s="58"/>
      <c r="I1358" s="58"/>
      <c r="J1358" s="58"/>
      <c r="K1358" s="58"/>
      <c r="N1358" s="57" t="str">
        <f t="shared" si="154"/>
        <v>***</v>
      </c>
      <c r="O1358" s="57" t="str">
        <f t="shared" si="155"/>
        <v/>
      </c>
      <c r="P1358" s="57" t="str">
        <f t="shared" si="156"/>
        <v>0.00 (0.00)</v>
      </c>
      <c r="Q1358" s="57" t="str">
        <f t="shared" si="157"/>
        <v>0.00*** [0.00]</v>
      </c>
      <c r="R1358" s="57" t="str">
        <f t="shared" si="158"/>
        <v/>
      </c>
      <c r="S1358" s="58">
        <f t="shared" si="159"/>
        <v>0</v>
      </c>
      <c r="T1358" s="58">
        <f t="shared" si="160"/>
        <v>0</v>
      </c>
    </row>
    <row r="1359" x14ac:dyDescent="0.25">
      <c r="A1359" s="1" t="s">
        <v>253</v>
      </c>
      <c r="B1359" s="1" t="s">
        <v>349</v>
      </c>
      <c r="C1359" s="1" t="s">
        <v>2131</v>
      </c>
      <c r="D1359" s="58">
        <v>0.77918779850006104</v>
      </c>
      <c r="E1359" s="58">
        <v>0.020923595875501633</v>
      </c>
      <c r="F1359" s="58"/>
      <c r="G1359" s="58"/>
      <c r="H1359" s="58">
        <v>0</v>
      </c>
      <c r="I1359" s="58">
        <v>1</v>
      </c>
      <c r="J1359" s="58">
        <v>0.41532149910926819</v>
      </c>
      <c r="K1359" s="58">
        <v>394</v>
      </c>
      <c r="N1359" s="57" t="str">
        <f t="shared" si="154"/>
        <v>***</v>
      </c>
      <c r="O1359" s="57" t="str">
        <f t="shared" si="155"/>
        <v/>
      </c>
      <c r="P1359" s="57" t="str">
        <f t="shared" si="156"/>
        <v>0.00 (0.00)</v>
      </c>
      <c r="Q1359" s="57" t="str">
        <f t="shared" si="157"/>
        <v>0.00*** [0.00]</v>
      </c>
      <c r="R1359" s="57" t="str">
        <f t="shared" si="158"/>
        <v/>
      </c>
      <c r="S1359" s="58">
        <f t="shared" si="159"/>
        <v>0</v>
      </c>
      <c r="T1359" s="58">
        <f t="shared" si="160"/>
        <v>0</v>
      </c>
    </row>
    <row r="1360" x14ac:dyDescent="0.25">
      <c r="A1360" s="1" t="s">
        <v>253</v>
      </c>
      <c r="B1360" s="1" t="s">
        <v>349</v>
      </c>
      <c r="C1360" s="1" t="s">
        <v>2132</v>
      </c>
      <c r="D1360" s="58">
        <v>-7.8213810920715332</v>
      </c>
      <c r="E1360" s="58">
        <v>0.36669573187828064</v>
      </c>
      <c r="F1360" s="58">
        <v>-21.329347610473633</v>
      </c>
      <c r="G1360" s="58">
        <v>0</v>
      </c>
      <c r="H1360" s="58">
        <v>-8.5400915145874023</v>
      </c>
      <c r="I1360" s="58">
        <v>-7.1026706695556641</v>
      </c>
      <c r="J1360" s="58"/>
      <c r="K1360" s="58">
        <v>1.9599640369415283</v>
      </c>
      <c r="N1360" s="57" t="str">
        <f t="shared" si="154"/>
        <v>***</v>
      </c>
      <c r="O1360" s="57" t="str">
        <f t="shared" si="155"/>
        <v/>
      </c>
      <c r="P1360" s="57" t="str">
        <f t="shared" si="156"/>
        <v>0.00 (0.00)</v>
      </c>
      <c r="Q1360" s="57" t="str">
        <f t="shared" si="157"/>
        <v>0.00*** [0.00]</v>
      </c>
      <c r="R1360" s="57" t="str">
        <f t="shared" si="158"/>
        <v/>
      </c>
      <c r="S1360" s="58">
        <f t="shared" si="159"/>
        <v>0</v>
      </c>
      <c r="T1360" s="58">
        <f t="shared" si="160"/>
        <v>0</v>
      </c>
    </row>
    <row r="1361" x14ac:dyDescent="0.25">
      <c r="A1361" s="1" t="s">
        <v>253</v>
      </c>
      <c r="B1361" s="1" t="s">
        <v>349</v>
      </c>
      <c r="C1361" s="1" t="s">
        <v>2133</v>
      </c>
      <c r="D1361" s="58">
        <v>0.29256594181060791</v>
      </c>
      <c r="E1361" s="58">
        <v>0.007045939564704895</v>
      </c>
      <c r="F1361" s="58"/>
      <c r="G1361" s="58"/>
      <c r="H1361" s="58">
        <v>0</v>
      </c>
      <c r="I1361" s="58">
        <v>1</v>
      </c>
      <c r="J1361" s="58">
        <v>0.45499533414840698</v>
      </c>
      <c r="K1361" s="58">
        <v>4170</v>
      </c>
      <c r="N1361" s="57" t="str">
        <f t="shared" si="154"/>
        <v>***</v>
      </c>
      <c r="O1361" s="57" t="str">
        <f t="shared" si="155"/>
        <v/>
      </c>
      <c r="P1361" s="57" t="str">
        <f t="shared" si="156"/>
        <v>0.00 (0.00)</v>
      </c>
      <c r="Q1361" s="57" t="str">
        <f t="shared" si="157"/>
        <v>0.00*** [0.00]</v>
      </c>
      <c r="R1361" s="57" t="str">
        <f t="shared" si="158"/>
        <v/>
      </c>
      <c r="S1361" s="58">
        <f t="shared" si="159"/>
        <v>0</v>
      </c>
      <c r="T1361" s="58">
        <f t="shared" si="160"/>
        <v>0</v>
      </c>
    </row>
    <row r="1362" x14ac:dyDescent="0.25">
      <c r="A1362" s="1" t="s">
        <v>253</v>
      </c>
      <c r="B1362" s="1" t="s">
        <v>350</v>
      </c>
      <c r="C1362" s="1" t="s">
        <v>2134</v>
      </c>
      <c r="D1362" s="58"/>
      <c r="E1362" s="58"/>
      <c r="F1362" s="58"/>
      <c r="G1362" s="58"/>
      <c r="H1362" s="58"/>
      <c r="I1362" s="58"/>
      <c r="J1362" s="58"/>
      <c r="K1362" s="58"/>
      <c r="N1362" s="57" t="str">
        <f t="shared" si="154"/>
        <v>***</v>
      </c>
      <c r="O1362" s="57" t="str">
        <f t="shared" si="155"/>
        <v/>
      </c>
      <c r="P1362" s="57" t="str">
        <f t="shared" si="156"/>
        <v>0.00 (0.00)</v>
      </c>
      <c r="Q1362" s="57" t="str">
        <f t="shared" si="157"/>
        <v>0.00*** [0.00]</v>
      </c>
      <c r="R1362" s="57" t="str">
        <f t="shared" si="158"/>
        <v/>
      </c>
      <c r="S1362" s="58">
        <f t="shared" si="159"/>
        <v>0</v>
      </c>
      <c r="T1362" s="58">
        <f t="shared" si="160"/>
        <v>0</v>
      </c>
    </row>
    <row r="1363" x14ac:dyDescent="0.25">
      <c r="A1363" s="1" t="s">
        <v>253</v>
      </c>
      <c r="B1363" s="1" t="s">
        <v>350</v>
      </c>
      <c r="C1363" s="1" t="s">
        <v>2135</v>
      </c>
      <c r="D1363" s="58">
        <v>0.02238805964589119</v>
      </c>
      <c r="E1363" s="58">
        <v>0.0090539036318659782</v>
      </c>
      <c r="F1363" s="58"/>
      <c r="G1363" s="58"/>
      <c r="H1363" s="58">
        <v>0</v>
      </c>
      <c r="I1363" s="58">
        <v>1</v>
      </c>
      <c r="J1363" s="58">
        <v>0.1482187807559967</v>
      </c>
      <c r="K1363" s="58">
        <v>268</v>
      </c>
      <c r="N1363" s="57" t="str">
        <f t="shared" si="154"/>
        <v>***</v>
      </c>
      <c r="O1363" s="57" t="str">
        <f t="shared" si="155"/>
        <v/>
      </c>
      <c r="P1363" s="57" t="str">
        <f t="shared" si="156"/>
        <v>0.00 (0.00)</v>
      </c>
      <c r="Q1363" s="57" t="str">
        <f t="shared" si="157"/>
        <v>0.00*** [0.00]</v>
      </c>
      <c r="R1363" s="57" t="str">
        <f t="shared" si="158"/>
        <v/>
      </c>
      <c r="S1363" s="58">
        <f t="shared" si="159"/>
        <v>0</v>
      </c>
      <c r="T1363" s="58">
        <f t="shared" si="160"/>
        <v>0</v>
      </c>
    </row>
    <row r="1364" x14ac:dyDescent="0.25">
      <c r="A1364" s="1" t="s">
        <v>253</v>
      </c>
      <c r="B1364" s="1" t="s">
        <v>350</v>
      </c>
      <c r="C1364" s="1" t="s">
        <v>2136</v>
      </c>
      <c r="D1364" s="58">
        <v>0.016648169606924057</v>
      </c>
      <c r="E1364" s="58">
        <v>0.0042649745009839535</v>
      </c>
      <c r="F1364" s="58"/>
      <c r="G1364" s="58"/>
      <c r="H1364" s="58">
        <v>0</v>
      </c>
      <c r="I1364" s="58">
        <v>1</v>
      </c>
      <c r="J1364" s="58">
        <v>0.12802030146121979</v>
      </c>
      <c r="K1364" s="58">
        <v>901</v>
      </c>
      <c r="N1364" s="57" t="str">
        <f t="shared" si="154"/>
        <v>***</v>
      </c>
      <c r="O1364" s="57" t="str">
        <f t="shared" si="155"/>
        <v/>
      </c>
      <c r="P1364" s="57" t="str">
        <f t="shared" si="156"/>
        <v>0.00 (0.00)</v>
      </c>
      <c r="Q1364" s="57" t="str">
        <f t="shared" si="157"/>
        <v>0.00*** [0.00]</v>
      </c>
      <c r="R1364" s="57" t="str">
        <f t="shared" si="158"/>
        <v/>
      </c>
      <c r="S1364" s="58">
        <f t="shared" si="159"/>
        <v>0</v>
      </c>
      <c r="T1364" s="58">
        <f t="shared" si="160"/>
        <v>0</v>
      </c>
    </row>
    <row r="1365" x14ac:dyDescent="0.25">
      <c r="A1365" s="1" t="s">
        <v>253</v>
      </c>
      <c r="B1365" s="1" t="s">
        <v>350</v>
      </c>
      <c r="C1365" s="1" t="s">
        <v>2137</v>
      </c>
      <c r="D1365" s="58">
        <v>0.017964072525501251</v>
      </c>
      <c r="E1365" s="58">
        <v>0.0038863746449351311</v>
      </c>
      <c r="F1365" s="58"/>
      <c r="G1365" s="58"/>
      <c r="H1365" s="58">
        <v>0</v>
      </c>
      <c r="I1365" s="58">
        <v>1</v>
      </c>
      <c r="J1365" s="58">
        <v>0.1328776478767395</v>
      </c>
      <c r="K1365" s="58">
        <v>1169</v>
      </c>
      <c r="N1365" s="57" t="str">
        <f t="shared" si="154"/>
        <v>***</v>
      </c>
      <c r="O1365" s="57" t="str">
        <f t="shared" si="155"/>
        <v/>
      </c>
      <c r="P1365" s="57" t="str">
        <f t="shared" si="156"/>
        <v>0.00 (0.00)</v>
      </c>
      <c r="Q1365" s="57" t="str">
        <f t="shared" si="157"/>
        <v>0.00*** [0.00]</v>
      </c>
      <c r="R1365" s="57" t="str">
        <f t="shared" si="158"/>
        <v/>
      </c>
      <c r="S1365" s="58">
        <f t="shared" si="159"/>
        <v>0</v>
      </c>
      <c r="T1365" s="58">
        <f t="shared" si="160"/>
        <v>0</v>
      </c>
    </row>
    <row r="1366" x14ac:dyDescent="0.25">
      <c r="A1366" s="1" t="s">
        <v>253</v>
      </c>
      <c r="B1366" s="1" t="s">
        <v>350</v>
      </c>
      <c r="C1366" s="1" t="s">
        <v>2138</v>
      </c>
      <c r="D1366" s="58"/>
      <c r="E1366" s="58"/>
      <c r="F1366" s="58"/>
      <c r="G1366" s="58"/>
      <c r="H1366" s="58"/>
      <c r="I1366" s="58"/>
      <c r="J1366" s="58"/>
      <c r="K1366" s="58"/>
      <c r="N1366" s="57" t="str">
        <f t="shared" si="154"/>
        <v>***</v>
      </c>
      <c r="O1366" s="57" t="str">
        <f t="shared" si="155"/>
        <v/>
      </c>
      <c r="P1366" s="57" t="str">
        <f t="shared" si="156"/>
        <v>0.00 (0.00)</v>
      </c>
      <c r="Q1366" s="57" t="str">
        <f t="shared" si="157"/>
        <v>0.00*** [0.00]</v>
      </c>
      <c r="R1366" s="57" t="str">
        <f t="shared" si="158"/>
        <v/>
      </c>
      <c r="S1366" s="58">
        <f t="shared" si="159"/>
        <v>0</v>
      </c>
      <c r="T1366" s="58">
        <f t="shared" si="160"/>
        <v>0</v>
      </c>
    </row>
    <row r="1367" x14ac:dyDescent="0.25">
      <c r="A1367" s="1" t="s">
        <v>253</v>
      </c>
      <c r="B1367" s="1" t="s">
        <v>350</v>
      </c>
      <c r="C1367" s="1" t="s">
        <v>2139</v>
      </c>
      <c r="D1367" s="58">
        <v>0.0050505050458014011</v>
      </c>
      <c r="E1367" s="58">
        <v>0.0050505050458014011</v>
      </c>
      <c r="F1367" s="58"/>
      <c r="G1367" s="58"/>
      <c r="H1367" s="58">
        <v>0</v>
      </c>
      <c r="I1367" s="58">
        <v>1</v>
      </c>
      <c r="J1367" s="58">
        <v>0.071066908538341522</v>
      </c>
      <c r="K1367" s="58">
        <v>198</v>
      </c>
      <c r="N1367" s="57" t="str">
        <f t="shared" si="154"/>
        <v>***</v>
      </c>
      <c r="O1367" s="57" t="str">
        <f t="shared" si="155"/>
        <v/>
      </c>
      <c r="P1367" s="57" t="str">
        <f t="shared" si="156"/>
        <v>0.00 (0.00)</v>
      </c>
      <c r="Q1367" s="57" t="str">
        <f t="shared" si="157"/>
        <v>0.00*** [0.00]</v>
      </c>
      <c r="R1367" s="57" t="str">
        <f t="shared" si="158"/>
        <v/>
      </c>
      <c r="S1367" s="58">
        <f t="shared" si="159"/>
        <v>0</v>
      </c>
      <c r="T1367" s="58">
        <f t="shared" si="160"/>
        <v>0</v>
      </c>
    </row>
    <row r="1368" x14ac:dyDescent="0.25">
      <c r="A1368" s="1" t="s">
        <v>253</v>
      </c>
      <c r="B1368" s="1" t="s">
        <v>350</v>
      </c>
      <c r="C1368" s="1" t="s">
        <v>2140</v>
      </c>
      <c r="D1368" s="58">
        <v>0.018027571961283684</v>
      </c>
      <c r="E1368" s="58">
        <v>0.0043350369669497013</v>
      </c>
      <c r="F1368" s="58"/>
      <c r="G1368" s="58"/>
      <c r="H1368" s="58">
        <v>0</v>
      </c>
      <c r="I1368" s="58">
        <v>1</v>
      </c>
      <c r="J1368" s="58">
        <v>0.13312163949012756</v>
      </c>
      <c r="K1368" s="58">
        <v>943</v>
      </c>
      <c r="N1368" s="57" t="str">
        <f t="shared" si="154"/>
        <v>***</v>
      </c>
      <c r="O1368" s="57" t="str">
        <f t="shared" si="155"/>
        <v/>
      </c>
      <c r="P1368" s="57" t="str">
        <f t="shared" si="156"/>
        <v>0.00 (0.00)</v>
      </c>
      <c r="Q1368" s="57" t="str">
        <f t="shared" si="157"/>
        <v>0.00*** [0.00]</v>
      </c>
      <c r="R1368" s="57" t="str">
        <f t="shared" si="158"/>
        <v/>
      </c>
      <c r="S1368" s="58">
        <f t="shared" si="159"/>
        <v>0</v>
      </c>
      <c r="T1368" s="58">
        <f t="shared" si="160"/>
        <v>0</v>
      </c>
    </row>
    <row r="1369" x14ac:dyDescent="0.25">
      <c r="A1369" s="1" t="s">
        <v>253</v>
      </c>
      <c r="B1369" s="1" t="s">
        <v>350</v>
      </c>
      <c r="C1369" s="1" t="s">
        <v>2141</v>
      </c>
      <c r="D1369" s="58">
        <v>0.015775635838508606</v>
      </c>
      <c r="E1369" s="58">
        <v>0.0036905242595821619</v>
      </c>
      <c r="F1369" s="58"/>
      <c r="G1369" s="58"/>
      <c r="H1369" s="58">
        <v>0</v>
      </c>
      <c r="I1369" s="58">
        <v>1</v>
      </c>
      <c r="J1369" s="58">
        <v>0.12466108053922653</v>
      </c>
      <c r="K1369" s="58">
        <v>1141</v>
      </c>
      <c r="N1369" s="57" t="str">
        <f t="shared" si="154"/>
        <v>***</v>
      </c>
      <c r="O1369" s="57" t="str">
        <f t="shared" si="155"/>
        <v/>
      </c>
      <c r="P1369" s="57" t="str">
        <f t="shared" si="156"/>
        <v>0.00 (0.00)</v>
      </c>
      <c r="Q1369" s="57" t="str">
        <f t="shared" si="157"/>
        <v>0.00*** [0.00]</v>
      </c>
      <c r="R1369" s="57" t="str">
        <f t="shared" si="158"/>
        <v/>
      </c>
      <c r="S1369" s="58">
        <f t="shared" si="159"/>
        <v>0</v>
      </c>
      <c r="T1369" s="58">
        <f t="shared" si="160"/>
        <v>0</v>
      </c>
    </row>
    <row r="1370" x14ac:dyDescent="0.25">
      <c r="A1370" s="1" t="s">
        <v>253</v>
      </c>
      <c r="B1370" s="1" t="s">
        <v>350</v>
      </c>
      <c r="C1370" s="1" t="s">
        <v>2142</v>
      </c>
      <c r="D1370" s="58"/>
      <c r="E1370" s="58"/>
      <c r="F1370" s="58"/>
      <c r="G1370" s="58"/>
      <c r="H1370" s="58"/>
      <c r="I1370" s="58"/>
      <c r="J1370" s="58"/>
      <c r="K1370" s="58"/>
      <c r="N1370" s="57" t="str">
        <f t="shared" si="154"/>
        <v>***</v>
      </c>
      <c r="O1370" s="57" t="str">
        <f t="shared" si="155"/>
        <v/>
      </c>
      <c r="P1370" s="57" t="str">
        <f t="shared" si="156"/>
        <v>0.00 (0.00)</v>
      </c>
      <c r="Q1370" s="57" t="str">
        <f t="shared" si="157"/>
        <v>0.00*** [0.00]</v>
      </c>
      <c r="R1370" s="57" t="str">
        <f t="shared" si="158"/>
        <v/>
      </c>
      <c r="S1370" s="58">
        <f t="shared" si="159"/>
        <v>0</v>
      </c>
      <c r="T1370" s="58">
        <f t="shared" si="160"/>
        <v>0</v>
      </c>
    </row>
    <row r="1371" x14ac:dyDescent="0.25">
      <c r="A1371" s="1" t="s">
        <v>253</v>
      </c>
      <c r="B1371" s="1" t="s">
        <v>350</v>
      </c>
      <c r="C1371" s="1" t="s">
        <v>2143</v>
      </c>
      <c r="D1371" s="58">
        <v>0.029411764815449715</v>
      </c>
      <c r="E1371" s="58">
        <v>0.029411764815449715</v>
      </c>
      <c r="F1371" s="58"/>
      <c r="G1371" s="58"/>
      <c r="H1371" s="58">
        <v>0</v>
      </c>
      <c r="I1371" s="58">
        <v>1</v>
      </c>
      <c r="J1371" s="58">
        <v>0.17149858176708221</v>
      </c>
      <c r="K1371" s="58">
        <v>34</v>
      </c>
      <c r="N1371" s="57" t="str">
        <f t="shared" si="154"/>
        <v>***</v>
      </c>
      <c r="O1371" s="57" t="str">
        <f t="shared" si="155"/>
        <v/>
      </c>
      <c r="P1371" s="57" t="str">
        <f t="shared" si="156"/>
        <v>0.00 (0.00)</v>
      </c>
      <c r="Q1371" s="57" t="str">
        <f t="shared" si="157"/>
        <v>0.00*** [0.00]</v>
      </c>
      <c r="R1371" s="57" t="str">
        <f t="shared" si="158"/>
        <v/>
      </c>
      <c r="S1371" s="58">
        <f t="shared" si="159"/>
        <v>0</v>
      </c>
      <c r="T1371" s="58">
        <f t="shared" si="160"/>
        <v>0</v>
      </c>
    </row>
    <row r="1372" x14ac:dyDescent="0.25">
      <c r="A1372" s="1" t="s">
        <v>253</v>
      </c>
      <c r="B1372" s="1" t="s">
        <v>350</v>
      </c>
      <c r="C1372" s="1" t="s">
        <v>2144</v>
      </c>
      <c r="D1372" s="58">
        <v>0</v>
      </c>
      <c r="E1372" s="58">
        <v>0</v>
      </c>
      <c r="F1372" s="58"/>
      <c r="G1372" s="58"/>
      <c r="H1372" s="58">
        <v>0</v>
      </c>
      <c r="I1372" s="58">
        <v>0</v>
      </c>
      <c r="J1372" s="58">
        <v>0</v>
      </c>
      <c r="K1372" s="58">
        <v>879</v>
      </c>
      <c r="N1372" s="57" t="str">
        <f t="shared" si="154"/>
        <v>***</v>
      </c>
      <c r="O1372" s="57" t="str">
        <f t="shared" si="155"/>
        <v/>
      </c>
      <c r="P1372" s="57" t="str">
        <f t="shared" si="156"/>
        <v>0.00 (0.00)</v>
      </c>
      <c r="Q1372" s="57" t="str">
        <f t="shared" si="157"/>
        <v>0.00*** [0.00]</v>
      </c>
      <c r="R1372" s="57" t="str">
        <f t="shared" si="158"/>
        <v/>
      </c>
      <c r="S1372" s="58">
        <f t="shared" si="159"/>
        <v>0</v>
      </c>
      <c r="T1372" s="58">
        <f t="shared" si="160"/>
        <v>0</v>
      </c>
    </row>
    <row r="1373" x14ac:dyDescent="0.25">
      <c r="A1373" s="1" t="s">
        <v>253</v>
      </c>
      <c r="B1373" s="1" t="s">
        <v>350</v>
      </c>
      <c r="C1373" s="1" t="s">
        <v>2145</v>
      </c>
      <c r="D1373" s="58">
        <v>0.001095290295779705</v>
      </c>
      <c r="E1373" s="58">
        <v>0.001095290295779705</v>
      </c>
      <c r="F1373" s="58"/>
      <c r="G1373" s="58"/>
      <c r="H1373" s="58">
        <v>0</v>
      </c>
      <c r="I1373" s="58">
        <v>1</v>
      </c>
      <c r="J1373" s="58">
        <v>0.033095169812440872</v>
      </c>
      <c r="K1373" s="58">
        <v>913</v>
      </c>
      <c r="N1373" s="57" t="str">
        <f t="shared" si="154"/>
        <v>***</v>
      </c>
      <c r="O1373" s="57" t="str">
        <f t="shared" si="155"/>
        <v/>
      </c>
      <c r="P1373" s="57" t="str">
        <f t="shared" si="156"/>
        <v>0.00 (0.00)</v>
      </c>
      <c r="Q1373" s="57" t="str">
        <f t="shared" si="157"/>
        <v>0.00*** [0.00]</v>
      </c>
      <c r="R1373" s="57" t="str">
        <f t="shared" si="158"/>
        <v/>
      </c>
      <c r="S1373" s="58">
        <f t="shared" si="159"/>
        <v>0</v>
      </c>
      <c r="T1373" s="58">
        <f t="shared" si="160"/>
        <v>0</v>
      </c>
    </row>
    <row r="1374" x14ac:dyDescent="0.25">
      <c r="A1374" s="1" t="s">
        <v>253</v>
      </c>
      <c r="B1374" s="1" t="s">
        <v>350</v>
      </c>
      <c r="C1374" s="1" t="s">
        <v>2146</v>
      </c>
      <c r="D1374" s="58"/>
      <c r="E1374" s="58"/>
      <c r="F1374" s="58"/>
      <c r="G1374" s="58"/>
      <c r="H1374" s="58"/>
      <c r="I1374" s="58"/>
      <c r="J1374" s="58"/>
      <c r="K1374" s="58"/>
      <c r="N1374" s="57" t="str">
        <f t="shared" si="154"/>
        <v>***</v>
      </c>
      <c r="O1374" s="57" t="str">
        <f t="shared" si="155"/>
        <v/>
      </c>
      <c r="P1374" s="57" t="str">
        <f t="shared" si="156"/>
        <v>0.00 (0.00)</v>
      </c>
      <c r="Q1374" s="57" t="str">
        <f t="shared" si="157"/>
        <v>0.00*** [0.00]</v>
      </c>
      <c r="R1374" s="57" t="str">
        <f t="shared" si="158"/>
        <v/>
      </c>
      <c r="S1374" s="58">
        <f t="shared" si="159"/>
        <v>0</v>
      </c>
      <c r="T1374" s="58">
        <f t="shared" si="160"/>
        <v>0</v>
      </c>
    </row>
    <row r="1375" x14ac:dyDescent="0.25">
      <c r="A1375" s="1" t="s">
        <v>253</v>
      </c>
      <c r="B1375" s="1" t="s">
        <v>350</v>
      </c>
      <c r="C1375" s="1" t="s">
        <v>2147</v>
      </c>
      <c r="D1375" s="58">
        <v>0</v>
      </c>
      <c r="E1375" s="58">
        <v>0</v>
      </c>
      <c r="F1375" s="58"/>
      <c r="G1375" s="58"/>
      <c r="H1375" s="58">
        <v>0</v>
      </c>
      <c r="I1375" s="58">
        <v>0</v>
      </c>
      <c r="J1375" s="58">
        <v>0</v>
      </c>
      <c r="K1375" s="58">
        <v>413</v>
      </c>
      <c r="N1375" s="57" t="str">
        <f t="shared" si="154"/>
        <v>***</v>
      </c>
      <c r="O1375" s="57" t="str">
        <f t="shared" si="155"/>
        <v/>
      </c>
      <c r="P1375" s="57" t="str">
        <f t="shared" si="156"/>
        <v>0.00 (0.00)</v>
      </c>
      <c r="Q1375" s="57" t="str">
        <f t="shared" si="157"/>
        <v>0.00*** [0.00]</v>
      </c>
      <c r="R1375" s="57" t="str">
        <f t="shared" si="158"/>
        <v/>
      </c>
      <c r="S1375" s="58">
        <f t="shared" si="159"/>
        <v>0</v>
      </c>
      <c r="T1375" s="58">
        <f t="shared" si="160"/>
        <v>0</v>
      </c>
    </row>
    <row r="1376" x14ac:dyDescent="0.25">
      <c r="A1376" s="1" t="s">
        <v>253</v>
      </c>
      <c r="B1376" s="1" t="s">
        <v>350</v>
      </c>
      <c r="C1376" s="1" t="s">
        <v>2148</v>
      </c>
      <c r="D1376" s="58">
        <v>0</v>
      </c>
      <c r="E1376" s="58">
        <v>0</v>
      </c>
      <c r="F1376" s="58"/>
      <c r="G1376" s="58"/>
      <c r="H1376" s="58">
        <v>0</v>
      </c>
      <c r="I1376" s="58">
        <v>0</v>
      </c>
      <c r="J1376" s="58">
        <v>0</v>
      </c>
      <c r="K1376" s="58">
        <v>140</v>
      </c>
      <c r="N1376" s="57" t="str">
        <f t="shared" si="154"/>
        <v>***</v>
      </c>
      <c r="O1376" s="57" t="str">
        <f t="shared" si="155"/>
        <v/>
      </c>
      <c r="P1376" s="57" t="str">
        <f t="shared" si="156"/>
        <v>0.00 (0.00)</v>
      </c>
      <c r="Q1376" s="57" t="str">
        <f t="shared" si="157"/>
        <v>0.00*** [0.00]</v>
      </c>
      <c r="R1376" s="57" t="str">
        <f t="shared" si="158"/>
        <v/>
      </c>
      <c r="S1376" s="58">
        <f t="shared" si="159"/>
        <v>0</v>
      </c>
      <c r="T1376" s="58">
        <f t="shared" si="160"/>
        <v>0</v>
      </c>
    </row>
    <row r="1377" x14ac:dyDescent="0.25">
      <c r="A1377" s="1" t="s">
        <v>253</v>
      </c>
      <c r="B1377" s="1" t="s">
        <v>350</v>
      </c>
      <c r="C1377" s="1" t="s">
        <v>2149</v>
      </c>
      <c r="D1377" s="58">
        <v>0</v>
      </c>
      <c r="E1377" s="58">
        <v>0</v>
      </c>
      <c r="F1377" s="58"/>
      <c r="G1377" s="58"/>
      <c r="H1377" s="58">
        <v>0</v>
      </c>
      <c r="I1377" s="58">
        <v>0</v>
      </c>
      <c r="J1377" s="58">
        <v>0</v>
      </c>
      <c r="K1377" s="58">
        <v>553</v>
      </c>
      <c r="N1377" s="57" t="str">
        <f t="shared" si="154"/>
        <v>***</v>
      </c>
      <c r="O1377" s="57" t="str">
        <f t="shared" si="155"/>
        <v/>
      </c>
      <c r="P1377" s="57" t="str">
        <f t="shared" si="156"/>
        <v>0.00 (0.00)</v>
      </c>
      <c r="Q1377" s="57" t="str">
        <f t="shared" si="157"/>
        <v>0.00*** [0.00]</v>
      </c>
      <c r="R1377" s="57" t="str">
        <f t="shared" si="158"/>
        <v/>
      </c>
      <c r="S1377" s="58">
        <f t="shared" si="159"/>
        <v>0</v>
      </c>
      <c r="T1377" s="58">
        <f t="shared" si="160"/>
        <v>0</v>
      </c>
    </row>
    <row r="1378" x14ac:dyDescent="0.25">
      <c r="A1378" s="1" t="s">
        <v>253</v>
      </c>
      <c r="B1378" s="1" t="s">
        <v>350</v>
      </c>
      <c r="C1378" s="1" t="s">
        <v>2150</v>
      </c>
      <c r="D1378" s="58"/>
      <c r="E1378" s="58"/>
      <c r="F1378" s="58"/>
      <c r="G1378" s="58"/>
      <c r="H1378" s="58"/>
      <c r="I1378" s="58"/>
      <c r="J1378" s="58"/>
      <c r="K1378" s="58"/>
      <c r="N1378" s="57" t="str">
        <f t="shared" si="154"/>
        <v>***</v>
      </c>
      <c r="O1378" s="57" t="str">
        <f t="shared" si="155"/>
        <v/>
      </c>
      <c r="P1378" s="57" t="str">
        <f t="shared" si="156"/>
        <v>0.00 (0.00)</v>
      </c>
      <c r="Q1378" s="57" t="str">
        <f t="shared" si="157"/>
        <v>0.00*** [0.00]</v>
      </c>
      <c r="R1378" s="57" t="str">
        <f t="shared" si="158"/>
        <v/>
      </c>
      <c r="S1378" s="58">
        <f t="shared" si="159"/>
        <v>0</v>
      </c>
      <c r="T1378" s="58">
        <f t="shared" si="160"/>
        <v>0</v>
      </c>
    </row>
    <row r="1379" x14ac:dyDescent="0.25">
      <c r="A1379" s="1" t="s">
        <v>253</v>
      </c>
      <c r="B1379" s="1" t="s">
        <v>350</v>
      </c>
      <c r="C1379" s="1" t="s">
        <v>2151</v>
      </c>
      <c r="D1379" s="58">
        <v>0.016286645084619522</v>
      </c>
      <c r="E1379" s="58">
        <v>0.0072358469478785992</v>
      </c>
      <c r="F1379" s="58"/>
      <c r="G1379" s="58"/>
      <c r="H1379" s="58">
        <v>0</v>
      </c>
      <c r="I1379" s="58">
        <v>1</v>
      </c>
      <c r="J1379" s="58">
        <v>0.12678228318691254</v>
      </c>
      <c r="K1379" s="58">
        <v>307</v>
      </c>
      <c r="N1379" s="57" t="str">
        <f t="shared" si="154"/>
        <v>***</v>
      </c>
      <c r="O1379" s="57" t="str">
        <f t="shared" si="155"/>
        <v/>
      </c>
      <c r="P1379" s="57" t="str">
        <f t="shared" si="156"/>
        <v>0.00 (0.00)</v>
      </c>
      <c r="Q1379" s="57" t="str">
        <f t="shared" si="157"/>
        <v>0.00*** [0.00]</v>
      </c>
      <c r="R1379" s="57" t="str">
        <f t="shared" si="158"/>
        <v/>
      </c>
      <c r="S1379" s="58">
        <f t="shared" si="159"/>
        <v>0</v>
      </c>
      <c r="T1379" s="58">
        <f t="shared" si="160"/>
        <v>0</v>
      </c>
    </row>
    <row r="1380" x14ac:dyDescent="0.25">
      <c r="A1380" s="1" t="s">
        <v>253</v>
      </c>
      <c r="B1380" s="1" t="s">
        <v>350</v>
      </c>
      <c r="C1380" s="1" t="s">
        <v>2152</v>
      </c>
      <c r="D1380" s="58">
        <v>0</v>
      </c>
      <c r="E1380" s="58">
        <v>0</v>
      </c>
      <c r="F1380" s="58"/>
      <c r="G1380" s="58"/>
      <c r="H1380" s="58">
        <v>0</v>
      </c>
      <c r="I1380" s="58">
        <v>0</v>
      </c>
      <c r="J1380" s="58">
        <v>0</v>
      </c>
      <c r="K1380" s="58">
        <v>87</v>
      </c>
      <c r="N1380" s="57" t="str">
        <f t="shared" si="154"/>
        <v>***</v>
      </c>
      <c r="O1380" s="57" t="str">
        <f t="shared" si="155"/>
        <v/>
      </c>
      <c r="P1380" s="57" t="str">
        <f t="shared" si="156"/>
        <v>0.00 (0.00)</v>
      </c>
      <c r="Q1380" s="57" t="str">
        <f t="shared" si="157"/>
        <v>0.00*** [0.00]</v>
      </c>
      <c r="R1380" s="57" t="str">
        <f t="shared" si="158"/>
        <v/>
      </c>
      <c r="S1380" s="58">
        <f t="shared" si="159"/>
        <v>0</v>
      </c>
      <c r="T1380" s="58">
        <f t="shared" si="160"/>
        <v>0</v>
      </c>
    </row>
    <row r="1381" x14ac:dyDescent="0.25">
      <c r="A1381" s="1" t="s">
        <v>253</v>
      </c>
      <c r="B1381" s="1" t="s">
        <v>350</v>
      </c>
      <c r="C1381" s="1" t="s">
        <v>2153</v>
      </c>
      <c r="D1381" s="58">
        <v>0.012690355069935322</v>
      </c>
      <c r="E1381" s="58">
        <v>0.0056463438086211681</v>
      </c>
      <c r="F1381" s="58"/>
      <c r="G1381" s="58"/>
      <c r="H1381" s="58">
        <v>0</v>
      </c>
      <c r="I1381" s="58">
        <v>1</v>
      </c>
      <c r="J1381" s="58">
        <v>0.11207672208547592</v>
      </c>
      <c r="K1381" s="58">
        <v>394</v>
      </c>
      <c r="N1381" s="57" t="str">
        <f t="shared" si="154"/>
        <v>***</v>
      </c>
      <c r="O1381" s="57" t="str">
        <f t="shared" si="155"/>
        <v/>
      </c>
      <c r="P1381" s="57" t="str">
        <f t="shared" si="156"/>
        <v>0.00 (0.00)</v>
      </c>
      <c r="Q1381" s="57" t="str">
        <f t="shared" si="157"/>
        <v>0.00*** [0.00]</v>
      </c>
      <c r="R1381" s="57" t="str">
        <f t="shared" si="158"/>
        <v/>
      </c>
      <c r="S1381" s="58">
        <f t="shared" si="159"/>
        <v>0</v>
      </c>
      <c r="T1381" s="58">
        <f t="shared" si="160"/>
        <v>0</v>
      </c>
    </row>
    <row r="1382" x14ac:dyDescent="0.25">
      <c r="A1382" s="1" t="s">
        <v>253</v>
      </c>
      <c r="B1382" s="1" t="s">
        <v>350</v>
      </c>
      <c r="C1382" s="1" t="s">
        <v>2154</v>
      </c>
      <c r="D1382" s="58">
        <v>2.7224516868591309</v>
      </c>
      <c r="E1382" s="58">
        <v>3.1719627380371094</v>
      </c>
      <c r="F1382" s="58">
        <v>0.85828620195388794</v>
      </c>
      <c r="G1382" s="58">
        <v>0.39073446393013</v>
      </c>
      <c r="H1382" s="58">
        <v>-3.4944808483123779</v>
      </c>
      <c r="I1382" s="58">
        <v>8.9393844604492188</v>
      </c>
      <c r="J1382" s="58"/>
      <c r="K1382" s="58">
        <v>1.9599640369415283</v>
      </c>
      <c r="N1382" s="57" t="str">
        <f t="shared" si="154"/>
        <v>***</v>
      </c>
      <c r="O1382" s="57" t="str">
        <f t="shared" si="155"/>
        <v/>
      </c>
      <c r="P1382" s="57" t="str">
        <f t="shared" si="156"/>
        <v>0.00 (0.00)</v>
      </c>
      <c r="Q1382" s="57" t="str">
        <f t="shared" si="157"/>
        <v>0.00*** [0.00]</v>
      </c>
      <c r="R1382" s="57" t="str">
        <f t="shared" si="158"/>
        <v/>
      </c>
      <c r="S1382" s="58">
        <f t="shared" si="159"/>
        <v>0</v>
      </c>
      <c r="T1382" s="58">
        <f t="shared" si="160"/>
        <v>0</v>
      </c>
    </row>
    <row r="1383" x14ac:dyDescent="0.25">
      <c r="A1383" s="1" t="s">
        <v>253</v>
      </c>
      <c r="B1383" s="1" t="s">
        <v>350</v>
      </c>
      <c r="C1383" s="1" t="s">
        <v>2155</v>
      </c>
      <c r="D1383" s="58">
        <v>15.989152908325195</v>
      </c>
      <c r="E1383" s="58">
        <v>2.7205071449279785</v>
      </c>
      <c r="F1383" s="58">
        <v>5.8772692680358887</v>
      </c>
      <c r="G1383" s="58">
        <v>4.1708929643391457e-09</v>
      </c>
      <c r="H1383" s="58">
        <v>10.65705680847168</v>
      </c>
      <c r="I1383" s="58">
        <v>21.321249008178711</v>
      </c>
      <c r="J1383" s="58"/>
      <c r="K1383" s="58">
        <v>1.9599640369415283</v>
      </c>
      <c r="N1383" s="57" t="str">
        <f t="shared" si="154"/>
        <v>***</v>
      </c>
      <c r="O1383" s="57" t="str">
        <f t="shared" si="155"/>
        <v/>
      </c>
      <c r="P1383" s="57" t="str">
        <f t="shared" si="156"/>
        <v>0.00 (0.00)</v>
      </c>
      <c r="Q1383" s="57" t="str">
        <f t="shared" si="157"/>
        <v>0.00*** [0.00]</v>
      </c>
      <c r="R1383" s="57" t="str">
        <f t="shared" si="158"/>
        <v/>
      </c>
      <c r="S1383" s="58">
        <f t="shared" si="159"/>
        <v>0</v>
      </c>
      <c r="T1383" s="58">
        <f t="shared" si="160"/>
        <v>0</v>
      </c>
    </row>
    <row r="1384" x14ac:dyDescent="0.25">
      <c r="A1384" s="1" t="s">
        <v>253</v>
      </c>
      <c r="B1384" s="1" t="s">
        <v>350</v>
      </c>
      <c r="C1384" s="1" t="s">
        <v>2156</v>
      </c>
      <c r="D1384" s="58">
        <v>12.095500946044922</v>
      </c>
      <c r="E1384" s="58">
        <v>2.1357145309448242</v>
      </c>
      <c r="F1384" s="58">
        <v>5.6634445190429688</v>
      </c>
      <c r="G1384" s="58">
        <v>1.4836419204300455e-08</v>
      </c>
      <c r="H1384" s="58">
        <v>7.9095773696899414</v>
      </c>
      <c r="I1384" s="58">
        <v>16.281425476074219</v>
      </c>
      <c r="J1384" s="58"/>
      <c r="K1384" s="58">
        <v>1.9599640369415283</v>
      </c>
      <c r="N1384" s="57" t="str">
        <f t="shared" si="154"/>
        <v>***</v>
      </c>
      <c r="O1384" s="57" t="str">
        <f t="shared" si="155"/>
        <v/>
      </c>
      <c r="P1384" s="57" t="str">
        <f t="shared" si="156"/>
        <v>0.00 (0.00)</v>
      </c>
      <c r="Q1384" s="57" t="str">
        <f t="shared" si="157"/>
        <v>0.00*** [0.00]</v>
      </c>
      <c r="R1384" s="57" t="str">
        <f t="shared" si="158"/>
        <v/>
      </c>
      <c r="S1384" s="58">
        <f t="shared" si="159"/>
        <v>0</v>
      </c>
      <c r="T1384" s="58">
        <f t="shared" si="160"/>
        <v>0</v>
      </c>
    </row>
    <row r="1385" x14ac:dyDescent="0.25">
      <c r="A1385" s="1" t="s">
        <v>253</v>
      </c>
      <c r="B1385" s="1" t="s">
        <v>350</v>
      </c>
      <c r="C1385" s="1" t="s">
        <v>2157</v>
      </c>
      <c r="D1385" s="58"/>
      <c r="E1385" s="58"/>
      <c r="F1385" s="58"/>
      <c r="G1385" s="58">
        <v>0.0003017764538526535</v>
      </c>
      <c r="H1385" s="58"/>
      <c r="I1385" s="58"/>
      <c r="J1385" s="58"/>
      <c r="K1385" s="58"/>
      <c r="N1385" s="57" t="str">
        <f t="shared" si="154"/>
        <v>***</v>
      </c>
      <c r="O1385" s="57" t="str">
        <f t="shared" si="155"/>
        <v/>
      </c>
      <c r="P1385" s="57" t="str">
        <f t="shared" si="156"/>
        <v>0.00 (0.00)</v>
      </c>
      <c r="Q1385" s="57" t="str">
        <f t="shared" si="157"/>
        <v>0.00*** [0.00]</v>
      </c>
      <c r="R1385" s="57" t="str">
        <f t="shared" si="158"/>
        <v/>
      </c>
      <c r="S1385" s="58">
        <f t="shared" si="159"/>
        <v>0</v>
      </c>
      <c r="T1385" s="58">
        <f t="shared" si="160"/>
        <v>0</v>
      </c>
    </row>
    <row r="1386" x14ac:dyDescent="0.25">
      <c r="A1386" s="1" t="s">
        <v>253</v>
      </c>
      <c r="B1386" s="1" t="s">
        <v>350</v>
      </c>
      <c r="C1386" s="1" t="s">
        <v>2158</v>
      </c>
      <c r="D1386" s="58"/>
      <c r="E1386" s="58"/>
      <c r="F1386" s="58"/>
      <c r="G1386" s="58">
        <v>0.0015453806845471263</v>
      </c>
      <c r="H1386" s="58"/>
      <c r="I1386" s="58"/>
      <c r="J1386" s="58"/>
      <c r="K1386" s="58"/>
      <c r="N1386" s="57" t="str">
        <f t="shared" si="154"/>
        <v>***</v>
      </c>
      <c r="O1386" s="57" t="str">
        <f t="shared" si="155"/>
        <v/>
      </c>
      <c r="P1386" s="57" t="str">
        <f t="shared" si="156"/>
        <v>0.00 (0.00)</v>
      </c>
      <c r="Q1386" s="57" t="str">
        <f t="shared" si="157"/>
        <v>0.00*** [0.00]</v>
      </c>
      <c r="R1386" s="57" t="str">
        <f t="shared" si="158"/>
        <v/>
      </c>
      <c r="S1386" s="58">
        <f t="shared" si="159"/>
        <v>0</v>
      </c>
      <c r="T1386" s="58">
        <f t="shared" si="160"/>
        <v>0</v>
      </c>
    </row>
    <row r="1387" x14ac:dyDescent="0.25">
      <c r="A1387" s="1" t="s">
        <v>253</v>
      </c>
      <c r="B1387" s="1" t="s">
        <v>350</v>
      </c>
      <c r="C1387" s="1" t="s">
        <v>2159</v>
      </c>
      <c r="D1387" s="58">
        <v>0.010655737482011318</v>
      </c>
      <c r="E1387" s="58">
        <v>0.0029407874681055546</v>
      </c>
      <c r="F1387" s="58"/>
      <c r="G1387" s="58"/>
      <c r="H1387" s="58">
        <v>0</v>
      </c>
      <c r="I1387" s="58">
        <v>1</v>
      </c>
      <c r="J1387" s="58">
        <v>0.10271728783845901</v>
      </c>
      <c r="K1387" s="58">
        <v>1220</v>
      </c>
      <c r="N1387" s="57" t="str">
        <f t="shared" si="154"/>
        <v>***</v>
      </c>
      <c r="O1387" s="57" t="str">
        <f t="shared" si="155"/>
        <v/>
      </c>
      <c r="P1387" s="57" t="str">
        <f t="shared" si="156"/>
        <v>0.00 (0.00)</v>
      </c>
      <c r="Q1387" s="57" t="str">
        <f t="shared" si="157"/>
        <v>0.00*** [0.00]</v>
      </c>
      <c r="R1387" s="57" t="str">
        <f t="shared" si="158"/>
        <v/>
      </c>
      <c r="S1387" s="58">
        <f t="shared" si="159"/>
        <v>0</v>
      </c>
      <c r="T1387" s="58">
        <f t="shared" si="160"/>
        <v>0</v>
      </c>
    </row>
    <row r="1388" x14ac:dyDescent="0.25">
      <c r="A1388" s="1" t="s">
        <v>253</v>
      </c>
      <c r="B1388" s="1" t="s">
        <v>350</v>
      </c>
      <c r="C1388" s="1" t="s">
        <v>2160</v>
      </c>
      <c r="D1388" s="58">
        <v>0.010847457684576511</v>
      </c>
      <c r="E1388" s="58">
        <v>0.0019074722658842802</v>
      </c>
      <c r="F1388" s="58"/>
      <c r="G1388" s="58"/>
      <c r="H1388" s="58">
        <v>0</v>
      </c>
      <c r="I1388" s="58">
        <v>1</v>
      </c>
      <c r="J1388" s="58">
        <v>0.10360226035118103</v>
      </c>
      <c r="K1388" s="58">
        <v>2950</v>
      </c>
      <c r="N1388" s="57" t="str">
        <f t="shared" si="154"/>
        <v>***</v>
      </c>
      <c r="O1388" s="57" t="str">
        <f t="shared" si="155"/>
        <v/>
      </c>
      <c r="P1388" s="57" t="str">
        <f t="shared" si="156"/>
        <v>0.00 (0.00)</v>
      </c>
      <c r="Q1388" s="57" t="str">
        <f t="shared" si="157"/>
        <v>0.00*** [0.00]</v>
      </c>
      <c r="R1388" s="57" t="str">
        <f t="shared" si="158"/>
        <v/>
      </c>
      <c r="S1388" s="58">
        <f t="shared" si="159"/>
        <v>0</v>
      </c>
      <c r="T1388" s="58">
        <f t="shared" si="160"/>
        <v>0</v>
      </c>
    </row>
    <row r="1389" x14ac:dyDescent="0.25">
      <c r="A1389" s="1" t="s">
        <v>253</v>
      </c>
      <c r="B1389" s="1" t="s">
        <v>350</v>
      </c>
      <c r="C1389" s="1" t="s">
        <v>2161</v>
      </c>
      <c r="D1389" s="58">
        <v>0.010791366919875145</v>
      </c>
      <c r="E1389" s="58">
        <v>0.0016001703916117549</v>
      </c>
      <c r="F1389" s="58"/>
      <c r="G1389" s="58"/>
      <c r="H1389" s="58">
        <v>0</v>
      </c>
      <c r="I1389" s="58">
        <v>1</v>
      </c>
      <c r="J1389" s="58">
        <v>0.10333186388015747</v>
      </c>
      <c r="K1389" s="58">
        <v>4170</v>
      </c>
      <c r="N1389" s="57" t="str">
        <f t="shared" si="154"/>
        <v>***</v>
      </c>
      <c r="O1389" s="57" t="str">
        <f t="shared" si="155"/>
        <v/>
      </c>
      <c r="P1389" s="57" t="str">
        <f t="shared" si="156"/>
        <v>0.00 (0.00)</v>
      </c>
      <c r="Q1389" s="57" t="str">
        <f t="shared" si="157"/>
        <v>0.00*** [0.00]</v>
      </c>
      <c r="R1389" s="57" t="str">
        <f t="shared" si="158"/>
        <v/>
      </c>
      <c r="S1389" s="58">
        <f t="shared" si="159"/>
        <v>0</v>
      </c>
      <c r="T1389" s="58">
        <f t="shared" si="160"/>
        <v>0</v>
      </c>
    </row>
    <row r="1390" x14ac:dyDescent="0.25">
      <c r="A1390" s="1" t="s">
        <v>253</v>
      </c>
      <c r="B1390" s="1" t="s">
        <v>351</v>
      </c>
      <c r="C1390" s="1" t="s">
        <v>2162</v>
      </c>
      <c r="D1390" s="58"/>
      <c r="E1390" s="58"/>
      <c r="F1390" s="58"/>
      <c r="G1390" s="58"/>
      <c r="H1390" s="58"/>
      <c r="I1390" s="58"/>
      <c r="J1390" s="58"/>
      <c r="K1390" s="58"/>
      <c r="N1390" s="57" t="str">
        <f t="shared" si="154"/>
        <v>***</v>
      </c>
      <c r="O1390" s="57" t="str">
        <f t="shared" si="155"/>
        <v/>
      </c>
      <c r="P1390" s="57" t="str">
        <f t="shared" si="156"/>
        <v>0.00 (0.00)</v>
      </c>
      <c r="Q1390" s="57" t="str">
        <f t="shared" si="157"/>
        <v>0.00*** [0.00]</v>
      </c>
      <c r="R1390" s="57" t="str">
        <f t="shared" si="158"/>
        <v/>
      </c>
      <c r="S1390" s="58">
        <f t="shared" si="159"/>
        <v>0</v>
      </c>
      <c r="T1390" s="58">
        <f t="shared" si="160"/>
        <v>0</v>
      </c>
    </row>
    <row r="1391" x14ac:dyDescent="0.25">
      <c r="A1391" s="1" t="s">
        <v>253</v>
      </c>
      <c r="B1391" s="1" t="s">
        <v>351</v>
      </c>
      <c r="C1391" s="1" t="s">
        <v>2163</v>
      </c>
      <c r="D1391" s="58">
        <v>0.15298508107662201</v>
      </c>
      <c r="E1391" s="58">
        <v>0.022029995918273926</v>
      </c>
      <c r="F1391" s="58"/>
      <c r="G1391" s="58"/>
      <c r="H1391" s="58">
        <v>0</v>
      </c>
      <c r="I1391" s="58">
        <v>1</v>
      </c>
      <c r="J1391" s="58">
        <v>0.3606465756893158</v>
      </c>
      <c r="K1391" s="58">
        <v>268</v>
      </c>
      <c r="N1391" s="57" t="str">
        <f t="shared" si="154"/>
        <v>***</v>
      </c>
      <c r="O1391" s="57" t="str">
        <f t="shared" si="155"/>
        <v/>
      </c>
      <c r="P1391" s="57" t="str">
        <f t="shared" si="156"/>
        <v>0.00 (0.00)</v>
      </c>
      <c r="Q1391" s="57" t="str">
        <f t="shared" si="157"/>
        <v>0.00*** [0.00]</v>
      </c>
      <c r="R1391" s="57" t="str">
        <f t="shared" si="158"/>
        <v/>
      </c>
      <c r="S1391" s="58">
        <f t="shared" si="159"/>
        <v>0</v>
      </c>
      <c r="T1391" s="58">
        <f t="shared" si="160"/>
        <v>0</v>
      </c>
    </row>
    <row r="1392" x14ac:dyDescent="0.25">
      <c r="A1392" s="1" t="s">
        <v>253</v>
      </c>
      <c r="B1392" s="1" t="s">
        <v>351</v>
      </c>
      <c r="C1392" s="1" t="s">
        <v>2164</v>
      </c>
      <c r="D1392" s="58">
        <v>0.099889010190963745</v>
      </c>
      <c r="E1392" s="58">
        <v>0.0099950656294822693</v>
      </c>
      <c r="F1392" s="58"/>
      <c r="G1392" s="58"/>
      <c r="H1392" s="58">
        <v>0</v>
      </c>
      <c r="I1392" s="58">
        <v>1</v>
      </c>
      <c r="J1392" s="58">
        <v>0.30001848936080933</v>
      </c>
      <c r="K1392" s="58">
        <v>901</v>
      </c>
      <c r="N1392" s="57" t="str">
        <f t="shared" si="154"/>
        <v>***</v>
      </c>
      <c r="O1392" s="57" t="str">
        <f t="shared" si="155"/>
        <v/>
      </c>
      <c r="P1392" s="57" t="str">
        <f t="shared" si="156"/>
        <v>0.00 (0.00)</v>
      </c>
      <c r="Q1392" s="57" t="str">
        <f t="shared" si="157"/>
        <v>0.00*** [0.00]</v>
      </c>
      <c r="R1392" s="57" t="str">
        <f t="shared" si="158"/>
        <v/>
      </c>
      <c r="S1392" s="58">
        <f t="shared" si="159"/>
        <v>0</v>
      </c>
      <c r="T1392" s="58">
        <f t="shared" si="160"/>
        <v>0</v>
      </c>
    </row>
    <row r="1393" x14ac:dyDescent="0.25">
      <c r="A1393" s="1" t="s">
        <v>253</v>
      </c>
      <c r="B1393" s="1" t="s">
        <v>351</v>
      </c>
      <c r="C1393" s="1" t="s">
        <v>2165</v>
      </c>
      <c r="D1393" s="58">
        <v>0.11206158995628357</v>
      </c>
      <c r="E1393" s="58">
        <v>0.009229930117726326</v>
      </c>
      <c r="F1393" s="58"/>
      <c r="G1393" s="58"/>
      <c r="H1393" s="58">
        <v>0</v>
      </c>
      <c r="I1393" s="58">
        <v>1</v>
      </c>
      <c r="J1393" s="58">
        <v>0.31557720899581909</v>
      </c>
      <c r="K1393" s="58">
        <v>1169</v>
      </c>
      <c r="N1393" s="57" t="str">
        <f t="shared" si="154"/>
        <v>***</v>
      </c>
      <c r="O1393" s="57" t="str">
        <f t="shared" si="155"/>
        <v/>
      </c>
      <c r="P1393" s="57" t="str">
        <f t="shared" si="156"/>
        <v>0.00 (0.00)</v>
      </c>
      <c r="Q1393" s="57" t="str">
        <f t="shared" si="157"/>
        <v>0.00*** [0.00]</v>
      </c>
      <c r="R1393" s="57" t="str">
        <f t="shared" si="158"/>
        <v/>
      </c>
      <c r="S1393" s="58">
        <f t="shared" si="159"/>
        <v>0</v>
      </c>
      <c r="T1393" s="58">
        <f t="shared" si="160"/>
        <v>0</v>
      </c>
    </row>
    <row r="1394" x14ac:dyDescent="0.25">
      <c r="A1394" s="1" t="s">
        <v>253</v>
      </c>
      <c r="B1394" s="1" t="s">
        <v>351</v>
      </c>
      <c r="C1394" s="1" t="s">
        <v>2166</v>
      </c>
      <c r="D1394" s="58"/>
      <c r="E1394" s="58"/>
      <c r="F1394" s="58"/>
      <c r="G1394" s="58"/>
      <c r="H1394" s="58"/>
      <c r="I1394" s="58"/>
      <c r="J1394" s="58"/>
      <c r="K1394" s="58"/>
      <c r="N1394" s="57" t="str">
        <f t="shared" si="154"/>
        <v>***</v>
      </c>
      <c r="O1394" s="57" t="str">
        <f t="shared" si="155"/>
        <v/>
      </c>
      <c r="P1394" s="57" t="str">
        <f t="shared" si="156"/>
        <v>0.00 (0.00)</v>
      </c>
      <c r="Q1394" s="57" t="str">
        <f t="shared" si="157"/>
        <v>0.00*** [0.00]</v>
      </c>
      <c r="R1394" s="57" t="str">
        <f t="shared" si="158"/>
        <v/>
      </c>
      <c r="S1394" s="58">
        <f t="shared" si="159"/>
        <v>0</v>
      </c>
      <c r="T1394" s="58">
        <f t="shared" si="160"/>
        <v>0</v>
      </c>
    </row>
    <row r="1395" x14ac:dyDescent="0.25">
      <c r="A1395" s="1" t="s">
        <v>253</v>
      </c>
      <c r="B1395" s="1" t="s">
        <v>351</v>
      </c>
      <c r="C1395" s="1" t="s">
        <v>2167</v>
      </c>
      <c r="D1395" s="58">
        <v>0.28787878155708313</v>
      </c>
      <c r="E1395" s="58">
        <v>0.032258834689855576</v>
      </c>
      <c r="F1395" s="58"/>
      <c r="G1395" s="58"/>
      <c r="H1395" s="58">
        <v>0</v>
      </c>
      <c r="I1395" s="58">
        <v>1</v>
      </c>
      <c r="J1395" s="58">
        <v>0.45392203330993652</v>
      </c>
      <c r="K1395" s="58">
        <v>198</v>
      </c>
      <c r="N1395" s="57" t="str">
        <f t="shared" si="154"/>
        <v>***</v>
      </c>
      <c r="O1395" s="57" t="str">
        <f t="shared" si="155"/>
        <v/>
      </c>
      <c r="P1395" s="57" t="str">
        <f t="shared" si="156"/>
        <v>0.00 (0.00)</v>
      </c>
      <c r="Q1395" s="57" t="str">
        <f t="shared" si="157"/>
        <v>0.00*** [0.00]</v>
      </c>
      <c r="R1395" s="57" t="str">
        <f t="shared" si="158"/>
        <v/>
      </c>
      <c r="S1395" s="58">
        <f t="shared" si="159"/>
        <v>0</v>
      </c>
      <c r="T1395" s="58">
        <f t="shared" si="160"/>
        <v>0</v>
      </c>
    </row>
    <row r="1396" x14ac:dyDescent="0.25">
      <c r="A1396" s="1" t="s">
        <v>253</v>
      </c>
      <c r="B1396" s="1" t="s">
        <v>351</v>
      </c>
      <c r="C1396" s="1" t="s">
        <v>2168</v>
      </c>
      <c r="D1396" s="58">
        <v>0.18981972336769104</v>
      </c>
      <c r="E1396" s="58">
        <v>0.012777210213243961</v>
      </c>
      <c r="F1396" s="58"/>
      <c r="G1396" s="58"/>
      <c r="H1396" s="58">
        <v>0</v>
      </c>
      <c r="I1396" s="58">
        <v>1</v>
      </c>
      <c r="J1396" s="58">
        <v>0.39236646890640259</v>
      </c>
      <c r="K1396" s="58">
        <v>943</v>
      </c>
      <c r="N1396" s="57" t="str">
        <f t="shared" si="154"/>
        <v>***</v>
      </c>
      <c r="O1396" s="57" t="str">
        <f t="shared" si="155"/>
        <v/>
      </c>
      <c r="P1396" s="57" t="str">
        <f t="shared" si="156"/>
        <v>0.00 (0.00)</v>
      </c>
      <c r="Q1396" s="57" t="str">
        <f t="shared" si="157"/>
        <v>0.00*** [0.00]</v>
      </c>
      <c r="R1396" s="57" t="str">
        <f t="shared" si="158"/>
        <v/>
      </c>
      <c r="S1396" s="58">
        <f t="shared" si="159"/>
        <v>0</v>
      </c>
      <c r="T1396" s="58">
        <f t="shared" si="160"/>
        <v>0</v>
      </c>
    </row>
    <row r="1397" x14ac:dyDescent="0.25">
      <c r="A1397" s="1" t="s">
        <v>253</v>
      </c>
      <c r="B1397" s="1" t="s">
        <v>351</v>
      </c>
      <c r="C1397" s="1" t="s">
        <v>2169</v>
      </c>
      <c r="D1397" s="58">
        <v>0.20683610439300537</v>
      </c>
      <c r="E1397" s="58">
        <v>0.011996159330010414</v>
      </c>
      <c r="F1397" s="58"/>
      <c r="G1397" s="58"/>
      <c r="H1397" s="58">
        <v>0</v>
      </c>
      <c r="I1397" s="58">
        <v>1</v>
      </c>
      <c r="J1397" s="58">
        <v>0.40521454811096191</v>
      </c>
      <c r="K1397" s="58">
        <v>1141</v>
      </c>
      <c r="N1397" s="57" t="str">
        <f t="shared" si="154"/>
        <v>***</v>
      </c>
      <c r="O1397" s="57" t="str">
        <f t="shared" si="155"/>
        <v/>
      </c>
      <c r="P1397" s="57" t="str">
        <f t="shared" si="156"/>
        <v>0.00 (0.00)</v>
      </c>
      <c r="Q1397" s="57" t="str">
        <f t="shared" si="157"/>
        <v>0.00*** [0.00]</v>
      </c>
      <c r="R1397" s="57" t="str">
        <f t="shared" si="158"/>
        <v/>
      </c>
      <c r="S1397" s="58">
        <f t="shared" si="159"/>
        <v>0</v>
      </c>
      <c r="T1397" s="58">
        <f t="shared" si="160"/>
        <v>0</v>
      </c>
    </row>
    <row r="1398" x14ac:dyDescent="0.25">
      <c r="A1398" s="1" t="s">
        <v>253</v>
      </c>
      <c r="B1398" s="1" t="s">
        <v>351</v>
      </c>
      <c r="C1398" s="1" t="s">
        <v>2170</v>
      </c>
      <c r="D1398" s="58"/>
      <c r="E1398" s="58"/>
      <c r="F1398" s="58"/>
      <c r="G1398" s="58"/>
      <c r="H1398" s="58"/>
      <c r="I1398" s="58"/>
      <c r="J1398" s="58"/>
      <c r="K1398" s="58"/>
      <c r="N1398" s="57" t="str">
        <f t="shared" si="154"/>
        <v>***</v>
      </c>
      <c r="O1398" s="57" t="str">
        <f t="shared" si="155"/>
        <v/>
      </c>
      <c r="P1398" s="57" t="str">
        <f t="shared" si="156"/>
        <v>0.00 (0.00)</v>
      </c>
      <c r="Q1398" s="57" t="str">
        <f t="shared" si="157"/>
        <v>0.00*** [0.00]</v>
      </c>
      <c r="R1398" s="57" t="str">
        <f t="shared" si="158"/>
        <v/>
      </c>
      <c r="S1398" s="58">
        <f t="shared" si="159"/>
        <v>0</v>
      </c>
      <c r="T1398" s="58">
        <f t="shared" si="160"/>
        <v>0</v>
      </c>
    </row>
    <row r="1399" x14ac:dyDescent="0.25">
      <c r="A1399" s="1" t="s">
        <v>253</v>
      </c>
      <c r="B1399" s="1" t="s">
        <v>351</v>
      </c>
      <c r="C1399" s="1" t="s">
        <v>2171</v>
      </c>
      <c r="D1399" s="58">
        <v>0.17647059261798859</v>
      </c>
      <c r="E1399" s="58">
        <v>0.066361889243125916</v>
      </c>
      <c r="F1399" s="58"/>
      <c r="G1399" s="58"/>
      <c r="H1399" s="58">
        <v>0</v>
      </c>
      <c r="I1399" s="58">
        <v>1</v>
      </c>
      <c r="J1399" s="58">
        <v>0.38695299625396729</v>
      </c>
      <c r="K1399" s="58">
        <v>34</v>
      </c>
      <c r="N1399" s="57" t="str">
        <f t="shared" si="154"/>
        <v>***</v>
      </c>
      <c r="O1399" s="57" t="str">
        <f t="shared" si="155"/>
        <v/>
      </c>
      <c r="P1399" s="57" t="str">
        <f t="shared" si="156"/>
        <v>0.00 (0.00)</v>
      </c>
      <c r="Q1399" s="57" t="str">
        <f t="shared" si="157"/>
        <v>0.00*** [0.00]</v>
      </c>
      <c r="R1399" s="57" t="str">
        <f t="shared" si="158"/>
        <v/>
      </c>
      <c r="S1399" s="58">
        <f t="shared" si="159"/>
        <v>0</v>
      </c>
      <c r="T1399" s="58">
        <f t="shared" si="160"/>
        <v>0</v>
      </c>
    </row>
    <row r="1400" x14ac:dyDescent="0.25">
      <c r="A1400" s="1" t="s">
        <v>253</v>
      </c>
      <c r="B1400" s="1" t="s">
        <v>351</v>
      </c>
      <c r="C1400" s="1" t="s">
        <v>2172</v>
      </c>
      <c r="D1400" s="58">
        <v>0.16609783470630646</v>
      </c>
      <c r="E1400" s="58">
        <v>0.012560076080262661</v>
      </c>
      <c r="F1400" s="58"/>
      <c r="G1400" s="58"/>
      <c r="H1400" s="58">
        <v>0</v>
      </c>
      <c r="I1400" s="58">
        <v>1</v>
      </c>
      <c r="J1400" s="58">
        <v>0.37238031625747681</v>
      </c>
      <c r="K1400" s="58">
        <v>879</v>
      </c>
      <c r="N1400" s="57" t="str">
        <f t="shared" si="154"/>
        <v>***</v>
      </c>
      <c r="O1400" s="57" t="str">
        <f t="shared" si="155"/>
        <v/>
      </c>
      <c r="P1400" s="57" t="str">
        <f t="shared" si="156"/>
        <v>0.00 (0.00)</v>
      </c>
      <c r="Q1400" s="57" t="str">
        <f t="shared" si="157"/>
        <v>0.00*** [0.00]</v>
      </c>
      <c r="R1400" s="57" t="str">
        <f t="shared" si="158"/>
        <v/>
      </c>
      <c r="S1400" s="58">
        <f t="shared" si="159"/>
        <v>0</v>
      </c>
      <c r="T1400" s="58">
        <f t="shared" si="160"/>
        <v>0</v>
      </c>
    </row>
    <row r="1401" x14ac:dyDescent="0.25">
      <c r="A1401" s="1" t="s">
        <v>253</v>
      </c>
      <c r="B1401" s="1" t="s">
        <v>351</v>
      </c>
      <c r="C1401" s="1" t="s">
        <v>2173</v>
      </c>
      <c r="D1401" s="58">
        <v>0.16648411750793457</v>
      </c>
      <c r="E1401" s="58">
        <v>0.012335192412137985</v>
      </c>
      <c r="F1401" s="58"/>
      <c r="G1401" s="58"/>
      <c r="H1401" s="58">
        <v>0</v>
      </c>
      <c r="I1401" s="58">
        <v>1</v>
      </c>
      <c r="J1401" s="58">
        <v>0.37271881103515625</v>
      </c>
      <c r="K1401" s="58">
        <v>913</v>
      </c>
      <c r="N1401" s="57" t="str">
        <f t="shared" si="154"/>
        <v>***</v>
      </c>
      <c r="O1401" s="57" t="str">
        <f t="shared" si="155"/>
        <v/>
      </c>
      <c r="P1401" s="57" t="str">
        <f t="shared" si="156"/>
        <v>0.00 (0.00)</v>
      </c>
      <c r="Q1401" s="57" t="str">
        <f t="shared" si="157"/>
        <v>0.00*** [0.00]</v>
      </c>
      <c r="R1401" s="57" t="str">
        <f t="shared" si="158"/>
        <v/>
      </c>
      <c r="S1401" s="58">
        <f t="shared" si="159"/>
        <v>0</v>
      </c>
      <c r="T1401" s="58">
        <f t="shared" si="160"/>
        <v>0</v>
      </c>
    </row>
    <row r="1402" x14ac:dyDescent="0.25">
      <c r="A1402" s="1" t="s">
        <v>253</v>
      </c>
      <c r="B1402" s="1" t="s">
        <v>351</v>
      </c>
      <c r="C1402" s="1" t="s">
        <v>2174</v>
      </c>
      <c r="D1402" s="58"/>
      <c r="E1402" s="58"/>
      <c r="F1402" s="58"/>
      <c r="G1402" s="58"/>
      <c r="H1402" s="58"/>
      <c r="I1402" s="58"/>
      <c r="J1402" s="58"/>
      <c r="K1402" s="58"/>
      <c r="N1402" s="57" t="str">
        <f t="shared" si="154"/>
        <v>***</v>
      </c>
      <c r="O1402" s="57" t="str">
        <f t="shared" si="155"/>
        <v/>
      </c>
      <c r="P1402" s="57" t="str">
        <f t="shared" si="156"/>
        <v>0.00 (0.00)</v>
      </c>
      <c r="Q1402" s="57" t="str">
        <f t="shared" si="157"/>
        <v>0.00*** [0.00]</v>
      </c>
      <c r="R1402" s="57" t="str">
        <f t="shared" si="158"/>
        <v/>
      </c>
      <c r="S1402" s="58">
        <f t="shared" si="159"/>
        <v>0</v>
      </c>
      <c r="T1402" s="58">
        <f t="shared" si="160"/>
        <v>0</v>
      </c>
    </row>
    <row r="1403" x14ac:dyDescent="0.25">
      <c r="A1403" s="1" t="s">
        <v>253</v>
      </c>
      <c r="B1403" s="1" t="s">
        <v>351</v>
      </c>
      <c r="C1403" s="1" t="s">
        <v>2175</v>
      </c>
      <c r="D1403" s="58">
        <v>0.15980629622936249</v>
      </c>
      <c r="E1403" s="58">
        <v>0.018052529543638229</v>
      </c>
      <c r="F1403" s="58"/>
      <c r="G1403" s="58"/>
      <c r="H1403" s="58">
        <v>0</v>
      </c>
      <c r="I1403" s="58">
        <v>1</v>
      </c>
      <c r="J1403" s="58">
        <v>0.36687073111534119</v>
      </c>
      <c r="K1403" s="58">
        <v>413</v>
      </c>
      <c r="N1403" s="57" t="str">
        <f t="shared" si="154"/>
        <v>***</v>
      </c>
      <c r="O1403" s="57" t="str">
        <f t="shared" si="155"/>
        <v/>
      </c>
      <c r="P1403" s="57" t="str">
        <f t="shared" si="156"/>
        <v>0.00 (0.00)</v>
      </c>
      <c r="Q1403" s="57" t="str">
        <f t="shared" si="157"/>
        <v>0.00*** [0.00]</v>
      </c>
      <c r="R1403" s="57" t="str">
        <f t="shared" si="158"/>
        <v/>
      </c>
      <c r="S1403" s="58">
        <f t="shared" si="159"/>
        <v>0</v>
      </c>
      <c r="T1403" s="58">
        <f t="shared" si="160"/>
        <v>0</v>
      </c>
    </row>
    <row r="1404" x14ac:dyDescent="0.25">
      <c r="A1404" s="1" t="s">
        <v>253</v>
      </c>
      <c r="B1404" s="1" t="s">
        <v>351</v>
      </c>
      <c r="C1404" s="1" t="s">
        <v>2176</v>
      </c>
      <c r="D1404" s="58">
        <v>0.1428571492433548</v>
      </c>
      <c r="E1404" s="58">
        <v>0.029680429026484489</v>
      </c>
      <c r="F1404" s="58"/>
      <c r="G1404" s="58"/>
      <c r="H1404" s="58">
        <v>0</v>
      </c>
      <c r="I1404" s="58">
        <v>1</v>
      </c>
      <c r="J1404" s="58">
        <v>0.35118359327316284</v>
      </c>
      <c r="K1404" s="58">
        <v>140</v>
      </c>
      <c r="N1404" s="57" t="str">
        <f t="shared" si="154"/>
        <v>***</v>
      </c>
      <c r="O1404" s="57" t="str">
        <f t="shared" si="155"/>
        <v/>
      </c>
      <c r="P1404" s="57" t="str">
        <f t="shared" si="156"/>
        <v>0.00 (0.00)</v>
      </c>
      <c r="Q1404" s="57" t="str">
        <f t="shared" si="157"/>
        <v>0.00*** [0.00]</v>
      </c>
      <c r="R1404" s="57" t="str">
        <f t="shared" si="158"/>
        <v/>
      </c>
      <c r="S1404" s="58">
        <f t="shared" si="159"/>
        <v>0</v>
      </c>
      <c r="T1404" s="58">
        <f t="shared" si="160"/>
        <v>0</v>
      </c>
    </row>
    <row r="1405" x14ac:dyDescent="0.25">
      <c r="A1405" s="1" t="s">
        <v>253</v>
      </c>
      <c r="B1405" s="1" t="s">
        <v>351</v>
      </c>
      <c r="C1405" s="1" t="s">
        <v>2177</v>
      </c>
      <c r="D1405" s="58">
        <v>0.15551537275314331</v>
      </c>
      <c r="E1405" s="58">
        <v>0.015424567274749279</v>
      </c>
      <c r="F1405" s="58"/>
      <c r="G1405" s="58"/>
      <c r="H1405" s="58">
        <v>0</v>
      </c>
      <c r="I1405" s="58">
        <v>1</v>
      </c>
      <c r="J1405" s="58">
        <v>0.36272338032722473</v>
      </c>
      <c r="K1405" s="58">
        <v>553</v>
      </c>
      <c r="N1405" s="57" t="str">
        <f t="shared" si="154"/>
        <v>***</v>
      </c>
      <c r="O1405" s="57" t="str">
        <f t="shared" si="155"/>
        <v/>
      </c>
      <c r="P1405" s="57" t="str">
        <f t="shared" si="156"/>
        <v>0.00 (0.00)</v>
      </c>
      <c r="Q1405" s="57" t="str">
        <f t="shared" si="157"/>
        <v>0.00*** [0.00]</v>
      </c>
      <c r="R1405" s="57" t="str">
        <f t="shared" si="158"/>
        <v/>
      </c>
      <c r="S1405" s="58">
        <f t="shared" si="159"/>
        <v>0</v>
      </c>
      <c r="T1405" s="58">
        <f t="shared" si="160"/>
        <v>0</v>
      </c>
    </row>
    <row r="1406" x14ac:dyDescent="0.25">
      <c r="A1406" s="1" t="s">
        <v>253</v>
      </c>
      <c r="B1406" s="1" t="s">
        <v>351</v>
      </c>
      <c r="C1406" s="1" t="s">
        <v>2178</v>
      </c>
      <c r="D1406" s="58"/>
      <c r="E1406" s="58"/>
      <c r="F1406" s="58"/>
      <c r="G1406" s="58"/>
      <c r="H1406" s="58"/>
      <c r="I1406" s="58"/>
      <c r="J1406" s="58"/>
      <c r="K1406" s="58"/>
      <c r="N1406" s="57" t="str">
        <f t="shared" si="154"/>
        <v>***</v>
      </c>
      <c r="O1406" s="57" t="str">
        <f t="shared" si="155"/>
        <v/>
      </c>
      <c r="P1406" s="57" t="str">
        <f t="shared" si="156"/>
        <v>0.00 (0.00)</v>
      </c>
      <c r="Q1406" s="57" t="str">
        <f t="shared" si="157"/>
        <v>0.00*** [0.00]</v>
      </c>
      <c r="R1406" s="57" t="str">
        <f t="shared" si="158"/>
        <v/>
      </c>
      <c r="S1406" s="58">
        <f t="shared" si="159"/>
        <v>0</v>
      </c>
      <c r="T1406" s="58">
        <f t="shared" si="160"/>
        <v>0</v>
      </c>
    </row>
    <row r="1407" x14ac:dyDescent="0.25">
      <c r="A1407" s="1" t="s">
        <v>253</v>
      </c>
      <c r="B1407" s="1" t="s">
        <v>351</v>
      </c>
      <c r="C1407" s="1" t="s">
        <v>2179</v>
      </c>
      <c r="D1407" s="58">
        <v>0.34853419661521912</v>
      </c>
      <c r="E1407" s="58">
        <v>0.027240043506026268</v>
      </c>
      <c r="F1407" s="58"/>
      <c r="G1407" s="58"/>
      <c r="H1407" s="58">
        <v>0</v>
      </c>
      <c r="I1407" s="58">
        <v>1</v>
      </c>
      <c r="J1407" s="58">
        <v>0.47728413343429565</v>
      </c>
      <c r="K1407" s="58">
        <v>307</v>
      </c>
      <c r="N1407" s="57" t="str">
        <f t="shared" si="154"/>
        <v>***</v>
      </c>
      <c r="O1407" s="57" t="str">
        <f t="shared" si="155"/>
        <v/>
      </c>
      <c r="P1407" s="57" t="str">
        <f t="shared" si="156"/>
        <v>0.00 (0.00)</v>
      </c>
      <c r="Q1407" s="57" t="str">
        <f t="shared" si="157"/>
        <v>0.00*** [0.00]</v>
      </c>
      <c r="R1407" s="57" t="str">
        <f t="shared" si="158"/>
        <v/>
      </c>
      <c r="S1407" s="58">
        <f t="shared" si="159"/>
        <v>0</v>
      </c>
      <c r="T1407" s="58">
        <f t="shared" si="160"/>
        <v>0</v>
      </c>
    </row>
    <row r="1408" x14ac:dyDescent="0.25">
      <c r="A1408" s="1" t="s">
        <v>253</v>
      </c>
      <c r="B1408" s="1" t="s">
        <v>351</v>
      </c>
      <c r="C1408" s="1" t="s">
        <v>2180</v>
      </c>
      <c r="D1408" s="58">
        <v>0.24137930572032928</v>
      </c>
      <c r="E1408" s="58">
        <v>0.046143777668476105</v>
      </c>
      <c r="F1408" s="58"/>
      <c r="G1408" s="58"/>
      <c r="H1408" s="58">
        <v>0</v>
      </c>
      <c r="I1408" s="58">
        <v>1</v>
      </c>
      <c r="J1408" s="58">
        <v>0.43040049076080322</v>
      </c>
      <c r="K1408" s="58">
        <v>87</v>
      </c>
      <c r="N1408" s="57" t="str">
        <f t="shared" si="154"/>
        <v>***</v>
      </c>
      <c r="O1408" s="57" t="str">
        <f t="shared" si="155"/>
        <v/>
      </c>
      <c r="P1408" s="57" t="str">
        <f t="shared" si="156"/>
        <v>0.00 (0.00)</v>
      </c>
      <c r="Q1408" s="57" t="str">
        <f t="shared" si="157"/>
        <v>0.00*** [0.00]</v>
      </c>
      <c r="R1408" s="57" t="str">
        <f t="shared" si="158"/>
        <v/>
      </c>
      <c r="S1408" s="58">
        <f t="shared" si="159"/>
        <v>0</v>
      </c>
      <c r="T1408" s="58">
        <f t="shared" si="160"/>
        <v>0</v>
      </c>
    </row>
    <row r="1409" x14ac:dyDescent="0.25">
      <c r="A1409" s="1" t="s">
        <v>253</v>
      </c>
      <c r="B1409" s="1" t="s">
        <v>351</v>
      </c>
      <c r="C1409" s="1" t="s">
        <v>2181</v>
      </c>
      <c r="D1409" s="58">
        <v>0.32487308979034424</v>
      </c>
      <c r="E1409" s="58">
        <v>0.023623993620276451</v>
      </c>
      <c r="F1409" s="58"/>
      <c r="G1409" s="58"/>
      <c r="H1409" s="58">
        <v>0</v>
      </c>
      <c r="I1409" s="58">
        <v>1</v>
      </c>
      <c r="J1409" s="58">
        <v>0.46892288327217102</v>
      </c>
      <c r="K1409" s="58">
        <v>394</v>
      </c>
      <c r="N1409" s="57" t="str">
        <f t="shared" si="154"/>
        <v>***</v>
      </c>
      <c r="O1409" s="57" t="str">
        <f t="shared" si="155"/>
        <v/>
      </c>
      <c r="P1409" s="57" t="str">
        <f t="shared" si="156"/>
        <v>0.00 (0.00)</v>
      </c>
      <c r="Q1409" s="57" t="str">
        <f t="shared" si="157"/>
        <v>0.00*** [0.00]</v>
      </c>
      <c r="R1409" s="57" t="str">
        <f t="shared" si="158"/>
        <v/>
      </c>
      <c r="S1409" s="58">
        <f t="shared" si="159"/>
        <v>0</v>
      </c>
      <c r="T1409" s="58">
        <f t="shared" si="160"/>
        <v>0</v>
      </c>
    </row>
    <row r="1410" x14ac:dyDescent="0.25">
      <c r="A1410" s="1" t="s">
        <v>253</v>
      </c>
      <c r="B1410" s="1" t="s">
        <v>351</v>
      </c>
      <c r="C1410" s="1" t="s">
        <v>2182</v>
      </c>
      <c r="D1410" s="58">
        <v>-1.7134147882461548</v>
      </c>
      <c r="E1410" s="58">
        <v>0.60090363025665283</v>
      </c>
      <c r="F1410" s="58">
        <v>-2.8513970375061035</v>
      </c>
      <c r="G1410" s="58">
        <v>0.0043527591042220592</v>
      </c>
      <c r="H1410" s="58">
        <v>-2.8911640644073486</v>
      </c>
      <c r="I1410" s="58">
        <v>-0.53566527366638184</v>
      </c>
      <c r="J1410" s="58"/>
      <c r="K1410" s="58">
        <v>1.9599640369415283</v>
      </c>
      <c r="N1410" s="57" t="str">
        <f t="shared" si="154"/>
        <v>***</v>
      </c>
      <c r="O1410" s="57" t="str">
        <f t="shared" si="155"/>
        <v/>
      </c>
      <c r="P1410" s="57" t="str">
        <f t="shared" si="156"/>
        <v>0.00 (0.00)</v>
      </c>
      <c r="Q1410" s="57" t="str">
        <f t="shared" si="157"/>
        <v>0.00*** [0.00]</v>
      </c>
      <c r="R1410" s="57" t="str">
        <f t="shared" si="158"/>
        <v/>
      </c>
      <c r="S1410" s="58">
        <f t="shared" si="159"/>
        <v>0</v>
      </c>
      <c r="T1410" s="58">
        <f t="shared" si="160"/>
        <v>0</v>
      </c>
    </row>
    <row r="1411" x14ac:dyDescent="0.25">
      <c r="A1411" s="1" t="s">
        <v>253</v>
      </c>
      <c r="B1411" s="1" t="s">
        <v>351</v>
      </c>
      <c r="C1411" s="1" t="s">
        <v>2183</v>
      </c>
      <c r="D1411" s="58">
        <v>-2.4022402763366699</v>
      </c>
      <c r="E1411" s="58">
        <v>0.6116669774055481</v>
      </c>
      <c r="F1411" s="58">
        <v>-3.9273662567138672</v>
      </c>
      <c r="G1411" s="58">
        <v>8.5881154518574476e-05</v>
      </c>
      <c r="H1411" s="58">
        <v>-3.6010856628417969</v>
      </c>
      <c r="I1411" s="58">
        <v>-1.2033950090408325</v>
      </c>
      <c r="J1411" s="58"/>
      <c r="K1411" s="58">
        <v>1.9599640369415283</v>
      </c>
      <c r="N1411" s="57" t="str">
        <f t="shared" si="154"/>
        <v>***</v>
      </c>
      <c r="O1411" s="57" t="str">
        <f t="shared" si="155"/>
        <v/>
      </c>
      <c r="P1411" s="57" t="str">
        <f t="shared" si="156"/>
        <v>0.00 (0.00)</v>
      </c>
      <c r="Q1411" s="57" t="str">
        <f t="shared" si="157"/>
        <v>0.00*** [0.00]</v>
      </c>
      <c r="R1411" s="57" t="str">
        <f t="shared" si="158"/>
        <v/>
      </c>
      <c r="S1411" s="58">
        <f t="shared" si="159"/>
        <v>0</v>
      </c>
      <c r="T1411" s="58">
        <f t="shared" si="160"/>
        <v>0</v>
      </c>
    </row>
    <row r="1412" x14ac:dyDescent="0.25">
      <c r="A1412" s="1" t="s">
        <v>253</v>
      </c>
      <c r="B1412" s="1" t="s">
        <v>351</v>
      </c>
      <c r="C1412" s="1" t="s">
        <v>2184</v>
      </c>
      <c r="D1412" s="58">
        <v>-2.2071247100830078</v>
      </c>
      <c r="E1412" s="58">
        <v>0.47401335835456848</v>
      </c>
      <c r="F1412" s="58">
        <v>-4.65625</v>
      </c>
      <c r="G1412" s="58">
        <v>3.2202087822952308e-06</v>
      </c>
      <c r="H1412" s="58">
        <v>-3.1361739635467529</v>
      </c>
      <c r="I1412" s="58">
        <v>-1.2780755758285522</v>
      </c>
      <c r="J1412" s="58"/>
      <c r="K1412" s="58">
        <v>1.9599640369415283</v>
      </c>
      <c r="N1412" s="57" t="str">
        <f t="shared" ref="N1412:N1475" si="161">IF(G1412&lt;=0.01,"***",IF(G1412&lt;=0.05,"**",IF(G1412&lt;=0.1,"*","")))</f>
        <v>***</v>
      </c>
      <c r="O1412" s="57" t="str">
        <f t="shared" ref="O1412:O1475" si="162">_xlfn.CONCAT(A1412:C1412)</f>
        <v/>
      </c>
      <c r="P1412" s="57" t="str">
        <f t="shared" ref="P1412:P1475" si="163">TEXT(D1412,"0.00")&amp;" ("&amp;TEXT(J1412,"0.00")&amp;")"</f>
        <v>0.00 (0.00)</v>
      </c>
      <c r="Q1412" s="57" t="str">
        <f t="shared" ref="Q1412:Q1475" si="164">TEXT(D1412,"0.00")&amp;N1412&amp;" ["&amp;TEXT(E1412,"0.00")&amp;"]"</f>
        <v>0.00*** [0.00]</v>
      </c>
      <c r="R1412" s="57" t="str">
        <f t="shared" ref="R1412:R1475" si="165">IF(G1412&gt;0.05,"†","")</f>
        <v/>
      </c>
      <c r="S1412" s="58">
        <f t="shared" ref="S1412:S1475" si="166">K1412</f>
        <v>0</v>
      </c>
      <c r="T1412" s="58">
        <f t="shared" ref="T1412:T1475" si="167">D1412</f>
        <v>0</v>
      </c>
    </row>
    <row r="1413" x14ac:dyDescent="0.25">
      <c r="A1413" s="1" t="s">
        <v>253</v>
      </c>
      <c r="B1413" s="1" t="s">
        <v>351</v>
      </c>
      <c r="C1413" s="1" t="s">
        <v>2185</v>
      </c>
      <c r="D1413" s="58"/>
      <c r="E1413" s="58"/>
      <c r="F1413" s="58"/>
      <c r="G1413" s="58">
        <v>0.33769211173057556</v>
      </c>
      <c r="H1413" s="58"/>
      <c r="I1413" s="58"/>
      <c r="J1413" s="58"/>
      <c r="K1413" s="58"/>
      <c r="N1413" s="57" t="str">
        <f t="shared" si="161"/>
        <v>***</v>
      </c>
      <c r="O1413" s="57" t="str">
        <f t="shared" si="162"/>
        <v/>
      </c>
      <c r="P1413" s="57" t="str">
        <f t="shared" si="163"/>
        <v>0.00 (0.00)</v>
      </c>
      <c r="Q1413" s="57" t="str">
        <f t="shared" si="164"/>
        <v>0.00*** [0.00]</v>
      </c>
      <c r="R1413" s="57" t="str">
        <f t="shared" si="165"/>
        <v/>
      </c>
      <c r="S1413" s="58">
        <f t="shared" si="166"/>
        <v>0</v>
      </c>
      <c r="T1413" s="58">
        <f t="shared" si="167"/>
        <v>0</v>
      </c>
    </row>
    <row r="1414" x14ac:dyDescent="0.25">
      <c r="A1414" s="1" t="s">
        <v>253</v>
      </c>
      <c r="B1414" s="1" t="s">
        <v>351</v>
      </c>
      <c r="C1414" s="1" t="s">
        <v>2186</v>
      </c>
      <c r="D1414" s="58"/>
      <c r="E1414" s="58"/>
      <c r="F1414" s="58"/>
      <c r="G1414" s="58">
        <v>0.49600312113761902</v>
      </c>
      <c r="H1414" s="58"/>
      <c r="I1414" s="58"/>
      <c r="J1414" s="58"/>
      <c r="K1414" s="58"/>
      <c r="N1414" s="57" t="str">
        <f t="shared" si="161"/>
        <v>***</v>
      </c>
      <c r="O1414" s="57" t="str">
        <f t="shared" si="162"/>
        <v/>
      </c>
      <c r="P1414" s="57" t="str">
        <f t="shared" si="163"/>
        <v>0.00 (0.00)</v>
      </c>
      <c r="Q1414" s="57" t="str">
        <f t="shared" si="164"/>
        <v>0.00*** [0.00]</v>
      </c>
      <c r="R1414" s="57" t="str">
        <f t="shared" si="165"/>
        <v/>
      </c>
      <c r="S1414" s="58">
        <f t="shared" si="166"/>
        <v>0</v>
      </c>
      <c r="T1414" s="58">
        <f t="shared" si="167"/>
        <v>0</v>
      </c>
    </row>
    <row r="1415" x14ac:dyDescent="0.25">
      <c r="A1415" s="1" t="s">
        <v>253</v>
      </c>
      <c r="B1415" s="1" t="s">
        <v>351</v>
      </c>
      <c r="C1415" s="1" t="s">
        <v>2187</v>
      </c>
      <c r="D1415" s="58">
        <v>0.22704918682575226</v>
      </c>
      <c r="E1415" s="58">
        <v>0.011998696252703667</v>
      </c>
      <c r="F1415" s="58"/>
      <c r="G1415" s="58"/>
      <c r="H1415" s="58">
        <v>0</v>
      </c>
      <c r="I1415" s="58">
        <v>1</v>
      </c>
      <c r="J1415" s="58">
        <v>0.419096440076828</v>
      </c>
      <c r="K1415" s="58">
        <v>1220</v>
      </c>
      <c r="N1415" s="57" t="str">
        <f t="shared" si="161"/>
        <v>***</v>
      </c>
      <c r="O1415" s="57" t="str">
        <f t="shared" si="162"/>
        <v/>
      </c>
      <c r="P1415" s="57" t="str">
        <f t="shared" si="163"/>
        <v>0.00 (0.00)</v>
      </c>
      <c r="Q1415" s="57" t="str">
        <f t="shared" si="164"/>
        <v>0.00*** [0.00]</v>
      </c>
      <c r="R1415" s="57" t="str">
        <f t="shared" si="165"/>
        <v/>
      </c>
      <c r="S1415" s="58">
        <f t="shared" si="166"/>
        <v>0</v>
      </c>
      <c r="T1415" s="58">
        <f t="shared" si="167"/>
        <v>0</v>
      </c>
    </row>
    <row r="1416" x14ac:dyDescent="0.25">
      <c r="A1416" s="1" t="s">
        <v>253</v>
      </c>
      <c r="B1416" s="1" t="s">
        <v>351</v>
      </c>
      <c r="C1416" s="1" t="s">
        <v>2188</v>
      </c>
      <c r="D1416" s="58">
        <v>0.15457627177238464</v>
      </c>
      <c r="E1416" s="58">
        <v>0.0066568879410624504</v>
      </c>
      <c r="F1416" s="58"/>
      <c r="G1416" s="58"/>
      <c r="H1416" s="58">
        <v>0</v>
      </c>
      <c r="I1416" s="58">
        <v>1</v>
      </c>
      <c r="J1416" s="58">
        <v>0.36156156659126282</v>
      </c>
      <c r="K1416" s="58">
        <v>2950</v>
      </c>
      <c r="N1416" s="57" t="str">
        <f t="shared" si="161"/>
        <v>***</v>
      </c>
      <c r="O1416" s="57" t="str">
        <f t="shared" si="162"/>
        <v/>
      </c>
      <c r="P1416" s="57" t="str">
        <f t="shared" si="163"/>
        <v>0.00 (0.00)</v>
      </c>
      <c r="Q1416" s="57" t="str">
        <f t="shared" si="164"/>
        <v>0.00*** [0.00]</v>
      </c>
      <c r="R1416" s="57" t="str">
        <f t="shared" si="165"/>
        <v/>
      </c>
      <c r="S1416" s="58">
        <f t="shared" si="166"/>
        <v>0</v>
      </c>
      <c r="T1416" s="58">
        <f t="shared" si="167"/>
        <v>0</v>
      </c>
    </row>
    <row r="1417" x14ac:dyDescent="0.25">
      <c r="A1417" s="1" t="s">
        <v>253</v>
      </c>
      <c r="B1417" s="1" t="s">
        <v>351</v>
      </c>
      <c r="C1417" s="1" t="s">
        <v>2189</v>
      </c>
      <c r="D1417" s="58">
        <v>0.17577937245368958</v>
      </c>
      <c r="E1417" s="58">
        <v>0.0058950805105268955</v>
      </c>
      <c r="F1417" s="58"/>
      <c r="G1417" s="58"/>
      <c r="H1417" s="58">
        <v>0</v>
      </c>
      <c r="I1417" s="58">
        <v>1</v>
      </c>
      <c r="J1417" s="58">
        <v>0.38067799806594849</v>
      </c>
      <c r="K1417" s="58">
        <v>4170</v>
      </c>
      <c r="N1417" s="57" t="str">
        <f t="shared" si="161"/>
        <v>***</v>
      </c>
      <c r="O1417" s="57" t="str">
        <f t="shared" si="162"/>
        <v/>
      </c>
      <c r="P1417" s="57" t="str">
        <f t="shared" si="163"/>
        <v>0.00 (0.00)</v>
      </c>
      <c r="Q1417" s="57" t="str">
        <f t="shared" si="164"/>
        <v>0.00*** [0.00]</v>
      </c>
      <c r="R1417" s="57" t="str">
        <f t="shared" si="165"/>
        <v/>
      </c>
      <c r="S1417" s="58">
        <f t="shared" si="166"/>
        <v>0</v>
      </c>
      <c r="T1417" s="58">
        <f t="shared" si="167"/>
        <v>0</v>
      </c>
    </row>
    <row r="1418" x14ac:dyDescent="0.25">
      <c r="A1418" s="1" t="s">
        <v>253</v>
      </c>
      <c r="B1418" s="1" t="s">
        <v>352</v>
      </c>
      <c r="C1418" s="1" t="s">
        <v>2190</v>
      </c>
      <c r="D1418" s="58"/>
      <c r="E1418" s="58"/>
      <c r="F1418" s="58"/>
      <c r="G1418" s="58"/>
      <c r="H1418" s="58"/>
      <c r="I1418" s="58"/>
      <c r="J1418" s="58"/>
      <c r="K1418" s="58"/>
      <c r="N1418" s="57" t="str">
        <f t="shared" si="161"/>
        <v>***</v>
      </c>
      <c r="O1418" s="57" t="str">
        <f t="shared" si="162"/>
        <v/>
      </c>
      <c r="P1418" s="57" t="str">
        <f t="shared" si="163"/>
        <v>0.00 (0.00)</v>
      </c>
      <c r="Q1418" s="57" t="str">
        <f t="shared" si="164"/>
        <v>0.00*** [0.00]</v>
      </c>
      <c r="R1418" s="57" t="str">
        <f t="shared" si="165"/>
        <v/>
      </c>
      <c r="S1418" s="58">
        <f t="shared" si="166"/>
        <v>0</v>
      </c>
      <c r="T1418" s="58">
        <f t="shared" si="167"/>
        <v>0</v>
      </c>
    </row>
    <row r="1419" x14ac:dyDescent="0.25">
      <c r="A1419" s="1" t="s">
        <v>253</v>
      </c>
      <c r="B1419" s="1" t="s">
        <v>352</v>
      </c>
      <c r="C1419" s="1" t="s">
        <v>2191</v>
      </c>
      <c r="D1419" s="58">
        <v>0.089552238583564758</v>
      </c>
      <c r="E1419" s="58">
        <v>0.017474714666604996</v>
      </c>
      <c r="F1419" s="58"/>
      <c r="G1419" s="58"/>
      <c r="H1419" s="58">
        <v>0</v>
      </c>
      <c r="I1419" s="58">
        <v>1</v>
      </c>
      <c r="J1419" s="58">
        <v>0.28607341647148132</v>
      </c>
      <c r="K1419" s="58">
        <v>268</v>
      </c>
      <c r="N1419" s="57" t="str">
        <f t="shared" si="161"/>
        <v>***</v>
      </c>
      <c r="O1419" s="57" t="str">
        <f t="shared" si="162"/>
        <v/>
      </c>
      <c r="P1419" s="57" t="str">
        <f t="shared" si="163"/>
        <v>0.00 (0.00)</v>
      </c>
      <c r="Q1419" s="57" t="str">
        <f t="shared" si="164"/>
        <v>0.00*** [0.00]</v>
      </c>
      <c r="R1419" s="57" t="str">
        <f t="shared" si="165"/>
        <v/>
      </c>
      <c r="S1419" s="58">
        <f t="shared" si="166"/>
        <v>0</v>
      </c>
      <c r="T1419" s="58">
        <f t="shared" si="167"/>
        <v>0</v>
      </c>
    </row>
    <row r="1420" x14ac:dyDescent="0.25">
      <c r="A1420" s="1" t="s">
        <v>253</v>
      </c>
      <c r="B1420" s="1" t="s">
        <v>352</v>
      </c>
      <c r="C1420" s="1" t="s">
        <v>2192</v>
      </c>
      <c r="D1420" s="58">
        <v>0.14206437766551971</v>
      </c>
      <c r="E1420" s="58">
        <v>0.011637205258011818</v>
      </c>
      <c r="F1420" s="58"/>
      <c r="G1420" s="58"/>
      <c r="H1420" s="58">
        <v>0</v>
      </c>
      <c r="I1420" s="58">
        <v>1</v>
      </c>
      <c r="J1420" s="58">
        <v>0.34931004047393799</v>
      </c>
      <c r="K1420" s="58">
        <v>901</v>
      </c>
      <c r="N1420" s="57" t="str">
        <f t="shared" si="161"/>
        <v>***</v>
      </c>
      <c r="O1420" s="57" t="str">
        <f t="shared" si="162"/>
        <v/>
      </c>
      <c r="P1420" s="57" t="str">
        <f t="shared" si="163"/>
        <v>0.00 (0.00)</v>
      </c>
      <c r="Q1420" s="57" t="str">
        <f t="shared" si="164"/>
        <v>0.00*** [0.00]</v>
      </c>
      <c r="R1420" s="57" t="str">
        <f t="shared" si="165"/>
        <v/>
      </c>
      <c r="S1420" s="58">
        <f t="shared" si="166"/>
        <v>0</v>
      </c>
      <c r="T1420" s="58">
        <f t="shared" si="167"/>
        <v>0</v>
      </c>
    </row>
    <row r="1421" x14ac:dyDescent="0.25">
      <c r="A1421" s="1" t="s">
        <v>253</v>
      </c>
      <c r="B1421" s="1" t="s">
        <v>352</v>
      </c>
      <c r="C1421" s="1" t="s">
        <v>2193</v>
      </c>
      <c r="D1421" s="58">
        <v>0.13002566993236542</v>
      </c>
      <c r="E1421" s="58">
        <v>0.009841160848736763</v>
      </c>
      <c r="F1421" s="58"/>
      <c r="G1421" s="58"/>
      <c r="H1421" s="58">
        <v>0</v>
      </c>
      <c r="I1421" s="58">
        <v>1</v>
      </c>
      <c r="J1421" s="58">
        <v>0.33647561073303223</v>
      </c>
      <c r="K1421" s="58">
        <v>1169</v>
      </c>
      <c r="N1421" s="57" t="str">
        <f t="shared" si="161"/>
        <v>***</v>
      </c>
      <c r="O1421" s="57" t="str">
        <f t="shared" si="162"/>
        <v/>
      </c>
      <c r="P1421" s="57" t="str">
        <f t="shared" si="163"/>
        <v>0.00 (0.00)</v>
      </c>
      <c r="Q1421" s="57" t="str">
        <f t="shared" si="164"/>
        <v>0.00*** [0.00]</v>
      </c>
      <c r="R1421" s="57" t="str">
        <f t="shared" si="165"/>
        <v/>
      </c>
      <c r="S1421" s="58">
        <f t="shared" si="166"/>
        <v>0</v>
      </c>
      <c r="T1421" s="58">
        <f t="shared" si="167"/>
        <v>0</v>
      </c>
    </row>
    <row r="1422" x14ac:dyDescent="0.25">
      <c r="A1422" s="1" t="s">
        <v>253</v>
      </c>
      <c r="B1422" s="1" t="s">
        <v>352</v>
      </c>
      <c r="C1422" s="1" t="s">
        <v>2194</v>
      </c>
      <c r="D1422" s="58"/>
      <c r="E1422" s="58"/>
      <c r="F1422" s="58"/>
      <c r="G1422" s="58"/>
      <c r="H1422" s="58"/>
      <c r="I1422" s="58"/>
      <c r="J1422" s="58"/>
      <c r="K1422" s="58"/>
      <c r="N1422" s="57" t="str">
        <f t="shared" si="161"/>
        <v>***</v>
      </c>
      <c r="O1422" s="57" t="str">
        <f t="shared" si="162"/>
        <v/>
      </c>
      <c r="P1422" s="57" t="str">
        <f t="shared" si="163"/>
        <v>0.00 (0.00)</v>
      </c>
      <c r="Q1422" s="57" t="str">
        <f t="shared" si="164"/>
        <v>0.00*** [0.00]</v>
      </c>
      <c r="R1422" s="57" t="str">
        <f t="shared" si="165"/>
        <v/>
      </c>
      <c r="S1422" s="58">
        <f t="shared" si="166"/>
        <v>0</v>
      </c>
      <c r="T1422" s="58">
        <f t="shared" si="167"/>
        <v>0</v>
      </c>
    </row>
    <row r="1423" x14ac:dyDescent="0.25">
      <c r="A1423" s="1" t="s">
        <v>253</v>
      </c>
      <c r="B1423" s="1" t="s">
        <v>352</v>
      </c>
      <c r="C1423" s="1" t="s">
        <v>2195</v>
      </c>
      <c r="D1423" s="58">
        <v>0.11616161465644836</v>
      </c>
      <c r="E1423" s="58">
        <v>0.022828882560133934</v>
      </c>
      <c r="F1423" s="58"/>
      <c r="G1423" s="58"/>
      <c r="H1423" s="58">
        <v>0</v>
      </c>
      <c r="I1423" s="58">
        <v>1</v>
      </c>
      <c r="J1423" s="58">
        <v>0.32123082876205444</v>
      </c>
      <c r="K1423" s="58">
        <v>198</v>
      </c>
      <c r="N1423" s="57" t="str">
        <f t="shared" si="161"/>
        <v>***</v>
      </c>
      <c r="O1423" s="57" t="str">
        <f t="shared" si="162"/>
        <v/>
      </c>
      <c r="P1423" s="57" t="str">
        <f t="shared" si="163"/>
        <v>0.00 (0.00)</v>
      </c>
      <c r="Q1423" s="57" t="str">
        <f t="shared" si="164"/>
        <v>0.00*** [0.00]</v>
      </c>
      <c r="R1423" s="57" t="str">
        <f t="shared" si="165"/>
        <v/>
      </c>
      <c r="S1423" s="58">
        <f t="shared" si="166"/>
        <v>0</v>
      </c>
      <c r="T1423" s="58">
        <f t="shared" si="167"/>
        <v>0</v>
      </c>
    </row>
    <row r="1424" x14ac:dyDescent="0.25">
      <c r="A1424" s="1" t="s">
        <v>253</v>
      </c>
      <c r="B1424" s="1" t="s">
        <v>352</v>
      </c>
      <c r="C1424" s="1" t="s">
        <v>2196</v>
      </c>
      <c r="D1424" s="58">
        <v>0.089077413082122803</v>
      </c>
      <c r="E1424" s="58">
        <v>0.0092810923233628273</v>
      </c>
      <c r="F1424" s="58"/>
      <c r="G1424" s="58"/>
      <c r="H1424" s="58">
        <v>0</v>
      </c>
      <c r="I1424" s="58">
        <v>1</v>
      </c>
      <c r="J1424" s="58">
        <v>0.28500661253929138</v>
      </c>
      <c r="K1424" s="58">
        <v>943</v>
      </c>
      <c r="N1424" s="57" t="str">
        <f t="shared" si="161"/>
        <v>***</v>
      </c>
      <c r="O1424" s="57" t="str">
        <f t="shared" si="162"/>
        <v/>
      </c>
      <c r="P1424" s="57" t="str">
        <f t="shared" si="163"/>
        <v>0.00 (0.00)</v>
      </c>
      <c r="Q1424" s="57" t="str">
        <f t="shared" si="164"/>
        <v>0.00*** [0.00]</v>
      </c>
      <c r="R1424" s="57" t="str">
        <f t="shared" si="165"/>
        <v/>
      </c>
      <c r="S1424" s="58">
        <f t="shared" si="166"/>
        <v>0</v>
      </c>
      <c r="T1424" s="58">
        <f t="shared" si="167"/>
        <v>0</v>
      </c>
    </row>
    <row r="1425" x14ac:dyDescent="0.25">
      <c r="A1425" s="1" t="s">
        <v>253</v>
      </c>
      <c r="B1425" s="1" t="s">
        <v>352</v>
      </c>
      <c r="C1425" s="1" t="s">
        <v>2197</v>
      </c>
      <c r="D1425" s="58">
        <v>0.093777388334274292</v>
      </c>
      <c r="E1425" s="58">
        <v>0.0086340410634875298</v>
      </c>
      <c r="F1425" s="58"/>
      <c r="G1425" s="58"/>
      <c r="H1425" s="58">
        <v>0</v>
      </c>
      <c r="I1425" s="58">
        <v>1</v>
      </c>
      <c r="J1425" s="58">
        <v>0.29164659976959229</v>
      </c>
      <c r="K1425" s="58">
        <v>1141</v>
      </c>
      <c r="N1425" s="57" t="str">
        <f t="shared" si="161"/>
        <v>***</v>
      </c>
      <c r="O1425" s="57" t="str">
        <f t="shared" si="162"/>
        <v/>
      </c>
      <c r="P1425" s="57" t="str">
        <f t="shared" si="163"/>
        <v>0.00 (0.00)</v>
      </c>
      <c r="Q1425" s="57" t="str">
        <f t="shared" si="164"/>
        <v>0.00*** [0.00]</v>
      </c>
      <c r="R1425" s="57" t="str">
        <f t="shared" si="165"/>
        <v/>
      </c>
      <c r="S1425" s="58">
        <f t="shared" si="166"/>
        <v>0</v>
      </c>
      <c r="T1425" s="58">
        <f t="shared" si="167"/>
        <v>0</v>
      </c>
    </row>
    <row r="1426" x14ac:dyDescent="0.25">
      <c r="A1426" s="1" t="s">
        <v>253</v>
      </c>
      <c r="B1426" s="1" t="s">
        <v>352</v>
      </c>
      <c r="C1426" s="1" t="s">
        <v>2198</v>
      </c>
      <c r="D1426" s="58"/>
      <c r="E1426" s="58"/>
      <c r="F1426" s="58"/>
      <c r="G1426" s="58"/>
      <c r="H1426" s="58"/>
      <c r="I1426" s="58"/>
      <c r="J1426" s="58"/>
      <c r="K1426" s="58"/>
      <c r="N1426" s="57" t="str">
        <f t="shared" si="161"/>
        <v>***</v>
      </c>
      <c r="O1426" s="57" t="str">
        <f t="shared" si="162"/>
        <v/>
      </c>
      <c r="P1426" s="57" t="str">
        <f t="shared" si="163"/>
        <v>0.00 (0.00)</v>
      </c>
      <c r="Q1426" s="57" t="str">
        <f t="shared" si="164"/>
        <v>0.00*** [0.00]</v>
      </c>
      <c r="R1426" s="57" t="str">
        <f t="shared" si="165"/>
        <v/>
      </c>
      <c r="S1426" s="58">
        <f t="shared" si="166"/>
        <v>0</v>
      </c>
      <c r="T1426" s="58">
        <f t="shared" si="167"/>
        <v>0</v>
      </c>
    </row>
    <row r="1427" x14ac:dyDescent="0.25">
      <c r="A1427" s="1" t="s">
        <v>253</v>
      </c>
      <c r="B1427" s="1" t="s">
        <v>352</v>
      </c>
      <c r="C1427" s="1" t="s">
        <v>2199</v>
      </c>
      <c r="D1427" s="58">
        <v>0.11764705926179886</v>
      </c>
      <c r="E1427" s="58">
        <v>0.056086033582687378</v>
      </c>
      <c r="F1427" s="58"/>
      <c r="G1427" s="58"/>
      <c r="H1427" s="58">
        <v>0</v>
      </c>
      <c r="I1427" s="58">
        <v>1</v>
      </c>
      <c r="J1427" s="58">
        <v>0.32703498005867004</v>
      </c>
      <c r="K1427" s="58">
        <v>34</v>
      </c>
      <c r="N1427" s="57" t="str">
        <f t="shared" si="161"/>
        <v>***</v>
      </c>
      <c r="O1427" s="57" t="str">
        <f t="shared" si="162"/>
        <v/>
      </c>
      <c r="P1427" s="57" t="str">
        <f t="shared" si="163"/>
        <v>0.00 (0.00)</v>
      </c>
      <c r="Q1427" s="57" t="str">
        <f t="shared" si="164"/>
        <v>0.00*** [0.00]</v>
      </c>
      <c r="R1427" s="57" t="str">
        <f t="shared" si="165"/>
        <v/>
      </c>
      <c r="S1427" s="58">
        <f t="shared" si="166"/>
        <v>0</v>
      </c>
      <c r="T1427" s="58">
        <f t="shared" si="167"/>
        <v>0</v>
      </c>
    </row>
    <row r="1428" x14ac:dyDescent="0.25">
      <c r="A1428" s="1" t="s">
        <v>253</v>
      </c>
      <c r="B1428" s="1" t="s">
        <v>352</v>
      </c>
      <c r="C1428" s="1" t="s">
        <v>2200</v>
      </c>
      <c r="D1428" s="58">
        <v>0.15585893392562866</v>
      </c>
      <c r="E1428" s="58">
        <v>0.012241259217262268</v>
      </c>
      <c r="F1428" s="58"/>
      <c r="G1428" s="58"/>
      <c r="H1428" s="58">
        <v>0</v>
      </c>
      <c r="I1428" s="58">
        <v>1</v>
      </c>
      <c r="J1428" s="58">
        <v>0.36292806267738342</v>
      </c>
      <c r="K1428" s="58">
        <v>879</v>
      </c>
      <c r="N1428" s="57" t="str">
        <f t="shared" si="161"/>
        <v>***</v>
      </c>
      <c r="O1428" s="57" t="str">
        <f t="shared" si="162"/>
        <v/>
      </c>
      <c r="P1428" s="57" t="str">
        <f t="shared" si="163"/>
        <v>0.00 (0.00)</v>
      </c>
      <c r="Q1428" s="57" t="str">
        <f t="shared" si="164"/>
        <v>0.00*** [0.00]</v>
      </c>
      <c r="R1428" s="57" t="str">
        <f t="shared" si="165"/>
        <v/>
      </c>
      <c r="S1428" s="58">
        <f t="shared" si="166"/>
        <v>0</v>
      </c>
      <c r="T1428" s="58">
        <f t="shared" si="167"/>
        <v>0</v>
      </c>
    </row>
    <row r="1429" x14ac:dyDescent="0.25">
      <c r="A1429" s="1" t="s">
        <v>253</v>
      </c>
      <c r="B1429" s="1" t="s">
        <v>352</v>
      </c>
      <c r="C1429" s="1" t="s">
        <v>2201</v>
      </c>
      <c r="D1429" s="58">
        <v>0.15443593263626099</v>
      </c>
      <c r="E1429" s="58">
        <v>0.01196602825075388</v>
      </c>
      <c r="F1429" s="58"/>
      <c r="G1429" s="58"/>
      <c r="H1429" s="58">
        <v>0</v>
      </c>
      <c r="I1429" s="58">
        <v>1</v>
      </c>
      <c r="J1429" s="58">
        <v>0.36156418919563293</v>
      </c>
      <c r="K1429" s="58">
        <v>913</v>
      </c>
      <c r="N1429" s="57" t="str">
        <f t="shared" si="161"/>
        <v>***</v>
      </c>
      <c r="O1429" s="57" t="str">
        <f t="shared" si="162"/>
        <v/>
      </c>
      <c r="P1429" s="57" t="str">
        <f t="shared" si="163"/>
        <v>0.00 (0.00)</v>
      </c>
      <c r="Q1429" s="57" t="str">
        <f t="shared" si="164"/>
        <v>0.00*** [0.00]</v>
      </c>
      <c r="R1429" s="57" t="str">
        <f t="shared" si="165"/>
        <v/>
      </c>
      <c r="S1429" s="58">
        <f t="shared" si="166"/>
        <v>0</v>
      </c>
      <c r="T1429" s="58">
        <f t="shared" si="167"/>
        <v>0</v>
      </c>
    </row>
    <row r="1430" x14ac:dyDescent="0.25">
      <c r="A1430" s="1" t="s">
        <v>253</v>
      </c>
      <c r="B1430" s="1" t="s">
        <v>352</v>
      </c>
      <c r="C1430" s="1" t="s">
        <v>2202</v>
      </c>
      <c r="D1430" s="58"/>
      <c r="E1430" s="58"/>
      <c r="F1430" s="58"/>
      <c r="G1430" s="58"/>
      <c r="H1430" s="58"/>
      <c r="I1430" s="58"/>
      <c r="J1430" s="58"/>
      <c r="K1430" s="58"/>
      <c r="N1430" s="57" t="str">
        <f t="shared" si="161"/>
        <v>***</v>
      </c>
      <c r="O1430" s="57" t="str">
        <f t="shared" si="162"/>
        <v/>
      </c>
      <c r="P1430" s="57" t="str">
        <f t="shared" si="163"/>
        <v>0.00 (0.00)</v>
      </c>
      <c r="Q1430" s="57" t="str">
        <f t="shared" si="164"/>
        <v>0.00*** [0.00]</v>
      </c>
      <c r="R1430" s="57" t="str">
        <f t="shared" si="165"/>
        <v/>
      </c>
      <c r="S1430" s="58">
        <f t="shared" si="166"/>
        <v>0</v>
      </c>
      <c r="T1430" s="58">
        <f t="shared" si="167"/>
        <v>0</v>
      </c>
    </row>
    <row r="1431" x14ac:dyDescent="0.25">
      <c r="A1431" s="1" t="s">
        <v>253</v>
      </c>
      <c r="B1431" s="1" t="s">
        <v>352</v>
      </c>
      <c r="C1431" s="1" t="s">
        <v>2203</v>
      </c>
      <c r="D1431" s="58">
        <v>0.1355932205915451</v>
      </c>
      <c r="E1431" s="58">
        <v>0.016866674646735191</v>
      </c>
      <c r="F1431" s="58"/>
      <c r="G1431" s="58"/>
      <c r="H1431" s="58">
        <v>0</v>
      </c>
      <c r="I1431" s="58">
        <v>1</v>
      </c>
      <c r="J1431" s="58">
        <v>0.34277132153511047</v>
      </c>
      <c r="K1431" s="58">
        <v>413</v>
      </c>
      <c r="N1431" s="57" t="str">
        <f t="shared" si="161"/>
        <v>***</v>
      </c>
      <c r="O1431" s="57" t="str">
        <f t="shared" si="162"/>
        <v/>
      </c>
      <c r="P1431" s="57" t="str">
        <f t="shared" si="163"/>
        <v>0.00 (0.00)</v>
      </c>
      <c r="Q1431" s="57" t="str">
        <f t="shared" si="164"/>
        <v>0.00*** [0.00]</v>
      </c>
      <c r="R1431" s="57" t="str">
        <f t="shared" si="165"/>
        <v/>
      </c>
      <c r="S1431" s="58">
        <f t="shared" si="166"/>
        <v>0</v>
      </c>
      <c r="T1431" s="58">
        <f t="shared" si="167"/>
        <v>0</v>
      </c>
    </row>
    <row r="1432" x14ac:dyDescent="0.25">
      <c r="A1432" s="1" t="s">
        <v>253</v>
      </c>
      <c r="B1432" s="1" t="s">
        <v>352</v>
      </c>
      <c r="C1432" s="1" t="s">
        <v>2204</v>
      </c>
      <c r="D1432" s="58">
        <v>0.05714285746216774</v>
      </c>
      <c r="E1432" s="58">
        <v>0.019687769934535027</v>
      </c>
      <c r="F1432" s="58"/>
      <c r="G1432" s="58"/>
      <c r="H1432" s="58">
        <v>0</v>
      </c>
      <c r="I1432" s="58">
        <v>1</v>
      </c>
      <c r="J1432" s="58">
        <v>0.23294883966445923</v>
      </c>
      <c r="K1432" s="58">
        <v>140</v>
      </c>
      <c r="N1432" s="57" t="str">
        <f t="shared" si="161"/>
        <v>***</v>
      </c>
      <c r="O1432" s="57" t="str">
        <f t="shared" si="162"/>
        <v/>
      </c>
      <c r="P1432" s="57" t="str">
        <f t="shared" si="163"/>
        <v>0.00 (0.00)</v>
      </c>
      <c r="Q1432" s="57" t="str">
        <f t="shared" si="164"/>
        <v>0.00*** [0.00]</v>
      </c>
      <c r="R1432" s="57" t="str">
        <f t="shared" si="165"/>
        <v/>
      </c>
      <c r="S1432" s="58">
        <f t="shared" si="166"/>
        <v>0</v>
      </c>
      <c r="T1432" s="58">
        <f t="shared" si="167"/>
        <v>0</v>
      </c>
    </row>
    <row r="1433" x14ac:dyDescent="0.25">
      <c r="A1433" s="1" t="s">
        <v>253</v>
      </c>
      <c r="B1433" s="1" t="s">
        <v>352</v>
      </c>
      <c r="C1433" s="1" t="s">
        <v>2205</v>
      </c>
      <c r="D1433" s="58">
        <v>0.11573237180709839</v>
      </c>
      <c r="E1433" s="58">
        <v>0.013616006821393967</v>
      </c>
      <c r="F1433" s="58"/>
      <c r="G1433" s="58"/>
      <c r="H1433" s="58">
        <v>0</v>
      </c>
      <c r="I1433" s="58">
        <v>1</v>
      </c>
      <c r="J1433" s="58">
        <v>0.32019335031509399</v>
      </c>
      <c r="K1433" s="58">
        <v>553</v>
      </c>
      <c r="N1433" s="57" t="str">
        <f t="shared" si="161"/>
        <v>***</v>
      </c>
      <c r="O1433" s="57" t="str">
        <f t="shared" si="162"/>
        <v/>
      </c>
      <c r="P1433" s="57" t="str">
        <f t="shared" si="163"/>
        <v>0.00 (0.00)</v>
      </c>
      <c r="Q1433" s="57" t="str">
        <f t="shared" si="164"/>
        <v>0.00*** [0.00]</v>
      </c>
      <c r="R1433" s="57" t="str">
        <f t="shared" si="165"/>
        <v/>
      </c>
      <c r="S1433" s="58">
        <f t="shared" si="166"/>
        <v>0</v>
      </c>
      <c r="T1433" s="58">
        <f t="shared" si="167"/>
        <v>0</v>
      </c>
    </row>
    <row r="1434" x14ac:dyDescent="0.25">
      <c r="A1434" s="1" t="s">
        <v>253</v>
      </c>
      <c r="B1434" s="1" t="s">
        <v>352</v>
      </c>
      <c r="C1434" s="1" t="s">
        <v>2206</v>
      </c>
      <c r="D1434" s="58"/>
      <c r="E1434" s="58"/>
      <c r="F1434" s="58"/>
      <c r="G1434" s="58"/>
      <c r="H1434" s="58"/>
      <c r="I1434" s="58"/>
      <c r="J1434" s="58"/>
      <c r="K1434" s="58"/>
      <c r="N1434" s="57" t="str">
        <f t="shared" si="161"/>
        <v>***</v>
      </c>
      <c r="O1434" s="57" t="str">
        <f t="shared" si="162"/>
        <v/>
      </c>
      <c r="P1434" s="57" t="str">
        <f t="shared" si="163"/>
        <v>0.00 (0.00)</v>
      </c>
      <c r="Q1434" s="57" t="str">
        <f t="shared" si="164"/>
        <v>0.00*** [0.00]</v>
      </c>
      <c r="R1434" s="57" t="str">
        <f t="shared" si="165"/>
        <v/>
      </c>
      <c r="S1434" s="58">
        <f t="shared" si="166"/>
        <v>0</v>
      </c>
      <c r="T1434" s="58">
        <f t="shared" si="167"/>
        <v>0</v>
      </c>
    </row>
    <row r="1435" x14ac:dyDescent="0.25">
      <c r="A1435" s="1" t="s">
        <v>253</v>
      </c>
      <c r="B1435" s="1" t="s">
        <v>352</v>
      </c>
      <c r="C1435" s="1" t="s">
        <v>2207</v>
      </c>
      <c r="D1435" s="58">
        <v>0.18241041898727417</v>
      </c>
      <c r="E1435" s="58">
        <v>0.022076578810811043</v>
      </c>
      <c r="F1435" s="58"/>
      <c r="G1435" s="58"/>
      <c r="H1435" s="58">
        <v>0</v>
      </c>
      <c r="I1435" s="58">
        <v>1</v>
      </c>
      <c r="J1435" s="58">
        <v>0.38681292533874512</v>
      </c>
      <c r="K1435" s="58">
        <v>307</v>
      </c>
      <c r="N1435" s="57" t="str">
        <f t="shared" si="161"/>
        <v>***</v>
      </c>
      <c r="O1435" s="57" t="str">
        <f t="shared" si="162"/>
        <v/>
      </c>
      <c r="P1435" s="57" t="str">
        <f t="shared" si="163"/>
        <v>0.00 (0.00)</v>
      </c>
      <c r="Q1435" s="57" t="str">
        <f t="shared" si="164"/>
        <v>0.00*** [0.00]</v>
      </c>
      <c r="R1435" s="57" t="str">
        <f t="shared" si="165"/>
        <v/>
      </c>
      <c r="S1435" s="58">
        <f t="shared" si="166"/>
        <v>0</v>
      </c>
      <c r="T1435" s="58">
        <f t="shared" si="167"/>
        <v>0</v>
      </c>
    </row>
    <row r="1436" x14ac:dyDescent="0.25">
      <c r="A1436" s="1" t="s">
        <v>253</v>
      </c>
      <c r="B1436" s="1" t="s">
        <v>352</v>
      </c>
      <c r="C1436" s="1" t="s">
        <v>2208</v>
      </c>
      <c r="D1436" s="58">
        <v>0.091954022645950317</v>
      </c>
      <c r="E1436" s="58">
        <v>0.031159469857811928</v>
      </c>
      <c r="F1436" s="58"/>
      <c r="G1436" s="58"/>
      <c r="H1436" s="58">
        <v>0</v>
      </c>
      <c r="I1436" s="58">
        <v>1</v>
      </c>
      <c r="J1436" s="58">
        <v>0.29063618183135986</v>
      </c>
      <c r="K1436" s="58">
        <v>87</v>
      </c>
      <c r="N1436" s="57" t="str">
        <f t="shared" si="161"/>
        <v>***</v>
      </c>
      <c r="O1436" s="57" t="str">
        <f t="shared" si="162"/>
        <v/>
      </c>
      <c r="P1436" s="57" t="str">
        <f t="shared" si="163"/>
        <v>0.00 (0.00)</v>
      </c>
      <c r="Q1436" s="57" t="str">
        <f t="shared" si="164"/>
        <v>0.00*** [0.00]</v>
      </c>
      <c r="R1436" s="57" t="str">
        <f t="shared" si="165"/>
        <v/>
      </c>
      <c r="S1436" s="58">
        <f t="shared" si="166"/>
        <v>0</v>
      </c>
      <c r="T1436" s="58">
        <f t="shared" si="167"/>
        <v>0</v>
      </c>
    </row>
    <row r="1437" x14ac:dyDescent="0.25">
      <c r="A1437" s="1" t="s">
        <v>253</v>
      </c>
      <c r="B1437" s="1" t="s">
        <v>352</v>
      </c>
      <c r="C1437" s="1" t="s">
        <v>2209</v>
      </c>
      <c r="D1437" s="58">
        <v>0.16243654489517212</v>
      </c>
      <c r="E1437" s="58">
        <v>0.018606061115860939</v>
      </c>
      <c r="F1437" s="58"/>
      <c r="G1437" s="58"/>
      <c r="H1437" s="58">
        <v>0</v>
      </c>
      <c r="I1437" s="58">
        <v>1</v>
      </c>
      <c r="J1437" s="58">
        <v>0.36931979656219482</v>
      </c>
      <c r="K1437" s="58">
        <v>394</v>
      </c>
      <c r="N1437" s="57" t="str">
        <f t="shared" si="161"/>
        <v>***</v>
      </c>
      <c r="O1437" s="57" t="str">
        <f t="shared" si="162"/>
        <v/>
      </c>
      <c r="P1437" s="57" t="str">
        <f t="shared" si="163"/>
        <v>0.00 (0.00)</v>
      </c>
      <c r="Q1437" s="57" t="str">
        <f t="shared" si="164"/>
        <v>0.00*** [0.00]</v>
      </c>
      <c r="R1437" s="57" t="str">
        <f t="shared" si="165"/>
        <v/>
      </c>
      <c r="S1437" s="58">
        <f t="shared" si="166"/>
        <v>0</v>
      </c>
      <c r="T1437" s="58">
        <f t="shared" si="167"/>
        <v>0</v>
      </c>
    </row>
    <row r="1438" x14ac:dyDescent="0.25">
      <c r="A1438" s="1" t="s">
        <v>253</v>
      </c>
      <c r="B1438" s="1" t="s">
        <v>352</v>
      </c>
      <c r="C1438" s="1" t="s">
        <v>2210</v>
      </c>
      <c r="D1438" s="58">
        <v>-2.4647643566131592</v>
      </c>
      <c r="E1438" s="58">
        <v>0.81499648094177246</v>
      </c>
      <c r="F1438" s="58">
        <v>-3.0242640972137451</v>
      </c>
      <c r="G1438" s="58">
        <v>0.0024923884775489569</v>
      </c>
      <c r="H1438" s="58">
        <v>-4.0621280670166016</v>
      </c>
      <c r="I1438" s="58">
        <v>-0.86740076541900635</v>
      </c>
      <c r="J1438" s="58"/>
      <c r="K1438" s="58">
        <v>1.9599640369415283</v>
      </c>
      <c r="N1438" s="57" t="str">
        <f t="shared" si="161"/>
        <v>***</v>
      </c>
      <c r="O1438" s="57" t="str">
        <f t="shared" si="162"/>
        <v/>
      </c>
      <c r="P1438" s="57" t="str">
        <f t="shared" si="163"/>
        <v>0.00 (0.00)</v>
      </c>
      <c r="Q1438" s="57" t="str">
        <f t="shared" si="164"/>
        <v>0.00*** [0.00]</v>
      </c>
      <c r="R1438" s="57" t="str">
        <f t="shared" si="165"/>
        <v/>
      </c>
      <c r="S1438" s="58">
        <f t="shared" si="166"/>
        <v>0</v>
      </c>
      <c r="T1438" s="58">
        <f t="shared" si="167"/>
        <v>0</v>
      </c>
    </row>
    <row r="1439" x14ac:dyDescent="0.25">
      <c r="A1439" s="1" t="s">
        <v>253</v>
      </c>
      <c r="B1439" s="1" t="s">
        <v>352</v>
      </c>
      <c r="C1439" s="1" t="s">
        <v>2211</v>
      </c>
      <c r="D1439" s="58">
        <v>0.34581327438354492</v>
      </c>
      <c r="E1439" s="58">
        <v>0.77564126253128052</v>
      </c>
      <c r="F1439" s="58">
        <v>0.44584175944328308</v>
      </c>
      <c r="G1439" s="58">
        <v>0.65571153163909912</v>
      </c>
      <c r="H1439" s="58">
        <v>-1.1744155883789063</v>
      </c>
      <c r="I1439" s="58">
        <v>1.8660421371459961</v>
      </c>
      <c r="J1439" s="58"/>
      <c r="K1439" s="58">
        <v>1.9599640369415283</v>
      </c>
      <c r="N1439" s="57" t="str">
        <f t="shared" si="161"/>
        <v>***</v>
      </c>
      <c r="O1439" s="57" t="str">
        <f t="shared" si="162"/>
        <v/>
      </c>
      <c r="P1439" s="57" t="str">
        <f t="shared" si="163"/>
        <v>0.00 (0.00)</v>
      </c>
      <c r="Q1439" s="57" t="str">
        <f t="shared" si="164"/>
        <v>0.00*** [0.00]</v>
      </c>
      <c r="R1439" s="57" t="str">
        <f t="shared" si="165"/>
        <v/>
      </c>
      <c r="S1439" s="58">
        <f t="shared" si="166"/>
        <v>0</v>
      </c>
      <c r="T1439" s="58">
        <f t="shared" si="167"/>
        <v>0</v>
      </c>
    </row>
    <row r="1440" x14ac:dyDescent="0.25">
      <c r="A1440" s="1" t="s">
        <v>253</v>
      </c>
      <c r="B1440" s="1" t="s">
        <v>352</v>
      </c>
      <c r="C1440" s="1" t="s">
        <v>2212</v>
      </c>
      <c r="D1440" s="58">
        <v>-0.46316051483154297</v>
      </c>
      <c r="E1440" s="58">
        <v>0.59378975629806519</v>
      </c>
      <c r="F1440" s="58">
        <v>-0.78000754117965698</v>
      </c>
      <c r="G1440" s="58">
        <v>0.43538641929626465</v>
      </c>
      <c r="H1440" s="58">
        <v>-1.6269670724868774</v>
      </c>
      <c r="I1440" s="58">
        <v>0.7006460428237915</v>
      </c>
      <c r="J1440" s="58"/>
      <c r="K1440" s="58">
        <v>1.9599640369415283</v>
      </c>
      <c r="N1440" s="57" t="str">
        <f t="shared" si="161"/>
        <v>***</v>
      </c>
      <c r="O1440" s="57" t="str">
        <f t="shared" si="162"/>
        <v/>
      </c>
      <c r="P1440" s="57" t="str">
        <f t="shared" si="163"/>
        <v>0.00 (0.00)</v>
      </c>
      <c r="Q1440" s="57" t="str">
        <f t="shared" si="164"/>
        <v>0.00*** [0.00]</v>
      </c>
      <c r="R1440" s="57" t="str">
        <f t="shared" si="165"/>
        <v/>
      </c>
      <c r="S1440" s="58">
        <f t="shared" si="166"/>
        <v>0</v>
      </c>
      <c r="T1440" s="58">
        <f t="shared" si="167"/>
        <v>0</v>
      </c>
    </row>
    <row r="1441" x14ac:dyDescent="0.25">
      <c r="A1441" s="1" t="s">
        <v>253</v>
      </c>
      <c r="B1441" s="1" t="s">
        <v>352</v>
      </c>
      <c r="C1441" s="1" t="s">
        <v>2213</v>
      </c>
      <c r="D1441" s="58"/>
      <c r="E1441" s="58"/>
      <c r="F1441" s="58"/>
      <c r="G1441" s="58">
        <v>0.03058764711022377</v>
      </c>
      <c r="H1441" s="58"/>
      <c r="I1441" s="58"/>
      <c r="J1441" s="58"/>
      <c r="K1441" s="58"/>
      <c r="N1441" s="57" t="str">
        <f t="shared" si="161"/>
        <v>***</v>
      </c>
      <c r="O1441" s="57" t="str">
        <f t="shared" si="162"/>
        <v/>
      </c>
      <c r="P1441" s="57" t="str">
        <f t="shared" si="163"/>
        <v>0.00 (0.00)</v>
      </c>
      <c r="Q1441" s="57" t="str">
        <f t="shared" si="164"/>
        <v>0.00*** [0.00]</v>
      </c>
      <c r="R1441" s="57" t="str">
        <f t="shared" si="165"/>
        <v/>
      </c>
      <c r="S1441" s="58">
        <f t="shared" si="166"/>
        <v>0</v>
      </c>
      <c r="T1441" s="58">
        <f t="shared" si="167"/>
        <v>0</v>
      </c>
    </row>
    <row r="1442" x14ac:dyDescent="0.25">
      <c r="A1442" s="1" t="s">
        <v>253</v>
      </c>
      <c r="B1442" s="1" t="s">
        <v>352</v>
      </c>
      <c r="C1442" s="1" t="s">
        <v>2214</v>
      </c>
      <c r="D1442" s="58"/>
      <c r="E1442" s="58"/>
      <c r="F1442" s="58"/>
      <c r="G1442" s="58">
        <v>0.011832269839942455</v>
      </c>
      <c r="H1442" s="58"/>
      <c r="I1442" s="58"/>
      <c r="J1442" s="58"/>
      <c r="K1442" s="58"/>
      <c r="N1442" s="57" t="str">
        <f t="shared" si="161"/>
        <v>***</v>
      </c>
      <c r="O1442" s="57" t="str">
        <f t="shared" si="162"/>
        <v/>
      </c>
      <c r="P1442" s="57" t="str">
        <f t="shared" si="163"/>
        <v>0.00 (0.00)</v>
      </c>
      <c r="Q1442" s="57" t="str">
        <f t="shared" si="164"/>
        <v>0.00*** [0.00]</v>
      </c>
      <c r="R1442" s="57" t="str">
        <f t="shared" si="165"/>
        <v/>
      </c>
      <c r="S1442" s="58">
        <f t="shared" si="166"/>
        <v>0</v>
      </c>
      <c r="T1442" s="58">
        <f t="shared" si="167"/>
        <v>0</v>
      </c>
    </row>
    <row r="1443" x14ac:dyDescent="0.25">
      <c r="A1443" s="1" t="s">
        <v>253</v>
      </c>
      <c r="B1443" s="1" t="s">
        <v>352</v>
      </c>
      <c r="C1443" s="1" t="s">
        <v>2215</v>
      </c>
      <c r="D1443" s="58">
        <v>0.13360655307769775</v>
      </c>
      <c r="E1443" s="58">
        <v>0.009744725190103054</v>
      </c>
      <c r="F1443" s="58"/>
      <c r="G1443" s="58"/>
      <c r="H1443" s="58">
        <v>0</v>
      </c>
      <c r="I1443" s="58">
        <v>1</v>
      </c>
      <c r="J1443" s="58">
        <v>0.34036862850189209</v>
      </c>
      <c r="K1443" s="58">
        <v>1220</v>
      </c>
      <c r="N1443" s="57" t="str">
        <f t="shared" si="161"/>
        <v>***</v>
      </c>
      <c r="O1443" s="57" t="str">
        <f t="shared" si="162"/>
        <v/>
      </c>
      <c r="P1443" s="57" t="str">
        <f t="shared" si="163"/>
        <v>0.00 (0.00)</v>
      </c>
      <c r="Q1443" s="57" t="str">
        <f t="shared" si="164"/>
        <v>0.00*** [0.00]</v>
      </c>
      <c r="R1443" s="57" t="str">
        <f t="shared" si="165"/>
        <v/>
      </c>
      <c r="S1443" s="58">
        <f t="shared" si="166"/>
        <v>0</v>
      </c>
      <c r="T1443" s="58">
        <f t="shared" si="167"/>
        <v>0</v>
      </c>
    </row>
    <row r="1444" x14ac:dyDescent="0.25">
      <c r="A1444" s="1" t="s">
        <v>253</v>
      </c>
      <c r="B1444" s="1" t="s">
        <v>352</v>
      </c>
      <c r="C1444" s="1" t="s">
        <v>2216</v>
      </c>
      <c r="D1444" s="58">
        <v>0.12372881174087524</v>
      </c>
      <c r="E1444" s="58">
        <v>0.006063415203243494</v>
      </c>
      <c r="F1444" s="58"/>
      <c r="G1444" s="58"/>
      <c r="H1444" s="58">
        <v>0</v>
      </c>
      <c r="I1444" s="58">
        <v>1</v>
      </c>
      <c r="J1444" s="58">
        <v>0.32932773232460022</v>
      </c>
      <c r="K1444" s="58">
        <v>2950</v>
      </c>
      <c r="N1444" s="57" t="str">
        <f t="shared" si="161"/>
        <v>***</v>
      </c>
      <c r="O1444" s="57" t="str">
        <f t="shared" si="162"/>
        <v/>
      </c>
      <c r="P1444" s="57" t="str">
        <f t="shared" si="163"/>
        <v>0.00 (0.00)</v>
      </c>
      <c r="Q1444" s="57" t="str">
        <f t="shared" si="164"/>
        <v>0.00*** [0.00]</v>
      </c>
      <c r="R1444" s="57" t="str">
        <f t="shared" si="165"/>
        <v/>
      </c>
      <c r="S1444" s="58">
        <f t="shared" si="166"/>
        <v>0</v>
      </c>
      <c r="T1444" s="58">
        <f t="shared" si="167"/>
        <v>0</v>
      </c>
    </row>
    <row r="1445" x14ac:dyDescent="0.25">
      <c r="A1445" s="1" t="s">
        <v>253</v>
      </c>
      <c r="B1445" s="1" t="s">
        <v>352</v>
      </c>
      <c r="C1445" s="1" t="s">
        <v>2217</v>
      </c>
      <c r="D1445" s="58">
        <v>0.12661869823932648</v>
      </c>
      <c r="E1445" s="58">
        <v>0.0051503283903002739</v>
      </c>
      <c r="F1445" s="58"/>
      <c r="G1445" s="58"/>
      <c r="H1445" s="58">
        <v>0</v>
      </c>
      <c r="I1445" s="58">
        <v>1</v>
      </c>
      <c r="J1445" s="58">
        <v>0.33258521556854248</v>
      </c>
      <c r="K1445" s="58">
        <v>4170</v>
      </c>
      <c r="N1445" s="57" t="str">
        <f t="shared" si="161"/>
        <v>***</v>
      </c>
      <c r="O1445" s="57" t="str">
        <f t="shared" si="162"/>
        <v/>
      </c>
      <c r="P1445" s="57" t="str">
        <f t="shared" si="163"/>
        <v>0.00 (0.00)</v>
      </c>
      <c r="Q1445" s="57" t="str">
        <f t="shared" si="164"/>
        <v>0.00*** [0.00]</v>
      </c>
      <c r="R1445" s="57" t="str">
        <f t="shared" si="165"/>
        <v/>
      </c>
      <c r="S1445" s="58">
        <f t="shared" si="166"/>
        <v>0</v>
      </c>
      <c r="T1445" s="58">
        <f t="shared" si="167"/>
        <v>0</v>
      </c>
    </row>
    <row r="1446" x14ac:dyDescent="0.25">
      <c r="A1446" s="1" t="s">
        <v>253</v>
      </c>
      <c r="B1446" s="1" t="s">
        <v>353</v>
      </c>
      <c r="C1446" s="1" t="s">
        <v>2218</v>
      </c>
      <c r="D1446" s="58"/>
      <c r="E1446" s="58"/>
      <c r="F1446" s="58"/>
      <c r="G1446" s="58"/>
      <c r="H1446" s="58"/>
      <c r="I1446" s="58"/>
      <c r="J1446" s="58"/>
      <c r="K1446" s="58"/>
      <c r="N1446" s="57" t="str">
        <f t="shared" si="161"/>
        <v>***</v>
      </c>
      <c r="O1446" s="57" t="str">
        <f t="shared" si="162"/>
        <v/>
      </c>
      <c r="P1446" s="57" t="str">
        <f t="shared" si="163"/>
        <v>0.00 (0.00)</v>
      </c>
      <c r="Q1446" s="57" t="str">
        <f t="shared" si="164"/>
        <v>0.00*** [0.00]</v>
      </c>
      <c r="R1446" s="57" t="str">
        <f t="shared" si="165"/>
        <v/>
      </c>
      <c r="S1446" s="58">
        <f t="shared" si="166"/>
        <v>0</v>
      </c>
      <c r="T1446" s="58">
        <f t="shared" si="167"/>
        <v>0</v>
      </c>
    </row>
    <row r="1447" x14ac:dyDescent="0.25">
      <c r="A1447" s="1" t="s">
        <v>253</v>
      </c>
      <c r="B1447" s="1" t="s">
        <v>353</v>
      </c>
      <c r="C1447" s="1" t="s">
        <v>2219</v>
      </c>
      <c r="D1447" s="58">
        <v>0.0746268630027771</v>
      </c>
      <c r="E1447" s="58">
        <v>0.016082383692264557</v>
      </c>
      <c r="F1447" s="58"/>
      <c r="G1447" s="58"/>
      <c r="H1447" s="58">
        <v>0</v>
      </c>
      <c r="I1447" s="58">
        <v>1</v>
      </c>
      <c r="J1447" s="58">
        <v>0.26327997446060181</v>
      </c>
      <c r="K1447" s="58">
        <v>268</v>
      </c>
      <c r="N1447" s="57" t="str">
        <f t="shared" si="161"/>
        <v>***</v>
      </c>
      <c r="O1447" s="57" t="str">
        <f t="shared" si="162"/>
        <v/>
      </c>
      <c r="P1447" s="57" t="str">
        <f t="shared" si="163"/>
        <v>0.00 (0.00)</v>
      </c>
      <c r="Q1447" s="57" t="str">
        <f t="shared" si="164"/>
        <v>0.00*** [0.00]</v>
      </c>
      <c r="R1447" s="57" t="str">
        <f t="shared" si="165"/>
        <v/>
      </c>
      <c r="S1447" s="58">
        <f t="shared" si="166"/>
        <v>0</v>
      </c>
      <c r="T1447" s="58">
        <f t="shared" si="167"/>
        <v>0</v>
      </c>
    </row>
    <row r="1448" x14ac:dyDescent="0.25">
      <c r="A1448" s="1" t="s">
        <v>253</v>
      </c>
      <c r="B1448" s="1" t="s">
        <v>353</v>
      </c>
      <c r="C1448" s="1" t="s">
        <v>2220</v>
      </c>
      <c r="D1448" s="58">
        <v>0.12874583899974823</v>
      </c>
      <c r="E1448" s="58">
        <v>0.01116394717246294</v>
      </c>
      <c r="F1448" s="58"/>
      <c r="G1448" s="58"/>
      <c r="H1448" s="58">
        <v>0</v>
      </c>
      <c r="I1448" s="58">
        <v>1</v>
      </c>
      <c r="J1448" s="58">
        <v>0.33510443568229675</v>
      </c>
      <c r="K1448" s="58">
        <v>901</v>
      </c>
      <c r="N1448" s="57" t="str">
        <f t="shared" si="161"/>
        <v>***</v>
      </c>
      <c r="O1448" s="57" t="str">
        <f t="shared" si="162"/>
        <v/>
      </c>
      <c r="P1448" s="57" t="str">
        <f t="shared" si="163"/>
        <v>0.00 (0.00)</v>
      </c>
      <c r="Q1448" s="57" t="str">
        <f t="shared" si="164"/>
        <v>0.00*** [0.00]</v>
      </c>
      <c r="R1448" s="57" t="str">
        <f t="shared" si="165"/>
        <v/>
      </c>
      <c r="S1448" s="58">
        <f t="shared" si="166"/>
        <v>0</v>
      </c>
      <c r="T1448" s="58">
        <f t="shared" si="167"/>
        <v>0</v>
      </c>
    </row>
    <row r="1449" x14ac:dyDescent="0.25">
      <c r="A1449" s="1" t="s">
        <v>253</v>
      </c>
      <c r="B1449" s="1" t="s">
        <v>353</v>
      </c>
      <c r="C1449" s="1" t="s">
        <v>2221</v>
      </c>
      <c r="D1449" s="58">
        <v>0.11633875221014023</v>
      </c>
      <c r="E1449" s="58">
        <v>0.0093817459419369698</v>
      </c>
      <c r="F1449" s="58"/>
      <c r="G1449" s="58"/>
      <c r="H1449" s="58">
        <v>0</v>
      </c>
      <c r="I1449" s="58">
        <v>1</v>
      </c>
      <c r="J1449" s="58">
        <v>0.32076793909072876</v>
      </c>
      <c r="K1449" s="58">
        <v>1169</v>
      </c>
      <c r="N1449" s="57" t="str">
        <f t="shared" si="161"/>
        <v>***</v>
      </c>
      <c r="O1449" s="57" t="str">
        <f t="shared" si="162"/>
        <v/>
      </c>
      <c r="P1449" s="57" t="str">
        <f t="shared" si="163"/>
        <v>0.00 (0.00)</v>
      </c>
      <c r="Q1449" s="57" t="str">
        <f t="shared" si="164"/>
        <v>0.00*** [0.00]</v>
      </c>
      <c r="R1449" s="57" t="str">
        <f t="shared" si="165"/>
        <v/>
      </c>
      <c r="S1449" s="58">
        <f t="shared" si="166"/>
        <v>0</v>
      </c>
      <c r="T1449" s="58">
        <f t="shared" si="167"/>
        <v>0</v>
      </c>
    </row>
    <row r="1450" x14ac:dyDescent="0.25">
      <c r="A1450" s="1" t="s">
        <v>253</v>
      </c>
      <c r="B1450" s="1" t="s">
        <v>353</v>
      </c>
      <c r="C1450" s="1" t="s">
        <v>2222</v>
      </c>
      <c r="D1450" s="58"/>
      <c r="E1450" s="58"/>
      <c r="F1450" s="58"/>
      <c r="G1450" s="58"/>
      <c r="H1450" s="58"/>
      <c r="I1450" s="58"/>
      <c r="J1450" s="58"/>
      <c r="K1450" s="58"/>
      <c r="N1450" s="57" t="str">
        <f t="shared" si="161"/>
        <v>***</v>
      </c>
      <c r="O1450" s="57" t="str">
        <f t="shared" si="162"/>
        <v/>
      </c>
      <c r="P1450" s="57" t="str">
        <f t="shared" si="163"/>
        <v>0.00 (0.00)</v>
      </c>
      <c r="Q1450" s="57" t="str">
        <f t="shared" si="164"/>
        <v>0.00*** [0.00]</v>
      </c>
      <c r="R1450" s="57" t="str">
        <f t="shared" si="165"/>
        <v/>
      </c>
      <c r="S1450" s="58">
        <f t="shared" si="166"/>
        <v>0</v>
      </c>
      <c r="T1450" s="58">
        <f t="shared" si="167"/>
        <v>0</v>
      </c>
    </row>
    <row r="1451" x14ac:dyDescent="0.25">
      <c r="A1451" s="1" t="s">
        <v>253</v>
      </c>
      <c r="B1451" s="1" t="s">
        <v>353</v>
      </c>
      <c r="C1451" s="1" t="s">
        <v>2223</v>
      </c>
      <c r="D1451" s="58">
        <v>0.10101009905338287</v>
      </c>
      <c r="E1451" s="58">
        <v>0.021469736471772194</v>
      </c>
      <c r="F1451" s="58"/>
      <c r="G1451" s="58"/>
      <c r="H1451" s="58">
        <v>0</v>
      </c>
      <c r="I1451" s="58">
        <v>1</v>
      </c>
      <c r="J1451" s="58">
        <v>0.30210596323013306</v>
      </c>
      <c r="K1451" s="58">
        <v>198</v>
      </c>
      <c r="N1451" s="57" t="str">
        <f t="shared" si="161"/>
        <v>***</v>
      </c>
      <c r="O1451" s="57" t="str">
        <f t="shared" si="162"/>
        <v/>
      </c>
      <c r="P1451" s="57" t="str">
        <f t="shared" si="163"/>
        <v>0.00 (0.00)</v>
      </c>
      <c r="Q1451" s="57" t="str">
        <f t="shared" si="164"/>
        <v>0.00*** [0.00]</v>
      </c>
      <c r="R1451" s="57" t="str">
        <f t="shared" si="165"/>
        <v/>
      </c>
      <c r="S1451" s="58">
        <f t="shared" si="166"/>
        <v>0</v>
      </c>
      <c r="T1451" s="58">
        <f t="shared" si="167"/>
        <v>0</v>
      </c>
    </row>
    <row r="1452" x14ac:dyDescent="0.25">
      <c r="A1452" s="1" t="s">
        <v>253</v>
      </c>
      <c r="B1452" s="1" t="s">
        <v>353</v>
      </c>
      <c r="C1452" s="1" t="s">
        <v>2224</v>
      </c>
      <c r="D1452" s="58">
        <v>0.061505831778049469</v>
      </c>
      <c r="E1452" s="58">
        <v>0.0078279580920934677</v>
      </c>
      <c r="F1452" s="58"/>
      <c r="G1452" s="58"/>
      <c r="H1452" s="58">
        <v>0</v>
      </c>
      <c r="I1452" s="58">
        <v>1</v>
      </c>
      <c r="J1452" s="58">
        <v>0.2403833270072937</v>
      </c>
      <c r="K1452" s="58">
        <v>943</v>
      </c>
      <c r="N1452" s="57" t="str">
        <f t="shared" si="161"/>
        <v>***</v>
      </c>
      <c r="O1452" s="57" t="str">
        <f t="shared" si="162"/>
        <v/>
      </c>
      <c r="P1452" s="57" t="str">
        <f t="shared" si="163"/>
        <v>0.00 (0.00)</v>
      </c>
      <c r="Q1452" s="57" t="str">
        <f t="shared" si="164"/>
        <v>0.00*** [0.00]</v>
      </c>
      <c r="R1452" s="57" t="str">
        <f t="shared" si="165"/>
        <v/>
      </c>
      <c r="S1452" s="58">
        <f t="shared" si="166"/>
        <v>0</v>
      </c>
      <c r="T1452" s="58">
        <f t="shared" si="167"/>
        <v>0</v>
      </c>
    </row>
    <row r="1453" x14ac:dyDescent="0.25">
      <c r="A1453" s="1" t="s">
        <v>253</v>
      </c>
      <c r="B1453" s="1" t="s">
        <v>353</v>
      </c>
      <c r="C1453" s="1" t="s">
        <v>2225</v>
      </c>
      <c r="D1453" s="58">
        <v>0.068361088633537292</v>
      </c>
      <c r="E1453" s="58">
        <v>0.0074743917211890221</v>
      </c>
      <c r="F1453" s="58"/>
      <c r="G1453" s="58"/>
      <c r="H1453" s="58">
        <v>0</v>
      </c>
      <c r="I1453" s="58">
        <v>1</v>
      </c>
      <c r="J1453" s="58">
        <v>0.25247517228126526</v>
      </c>
      <c r="K1453" s="58">
        <v>1141</v>
      </c>
      <c r="N1453" s="57" t="str">
        <f t="shared" si="161"/>
        <v>***</v>
      </c>
      <c r="O1453" s="57" t="str">
        <f t="shared" si="162"/>
        <v/>
      </c>
      <c r="P1453" s="57" t="str">
        <f t="shared" si="163"/>
        <v>0.00 (0.00)</v>
      </c>
      <c r="Q1453" s="57" t="str">
        <f t="shared" si="164"/>
        <v>0.00*** [0.00]</v>
      </c>
      <c r="R1453" s="57" t="str">
        <f t="shared" si="165"/>
        <v/>
      </c>
      <c r="S1453" s="58">
        <f t="shared" si="166"/>
        <v>0</v>
      </c>
      <c r="T1453" s="58">
        <f t="shared" si="167"/>
        <v>0</v>
      </c>
    </row>
    <row r="1454" x14ac:dyDescent="0.25">
      <c r="A1454" s="1" t="s">
        <v>253</v>
      </c>
      <c r="B1454" s="1" t="s">
        <v>353</v>
      </c>
      <c r="C1454" s="1" t="s">
        <v>2226</v>
      </c>
      <c r="D1454" s="58"/>
      <c r="E1454" s="58"/>
      <c r="F1454" s="58"/>
      <c r="G1454" s="58"/>
      <c r="H1454" s="58"/>
      <c r="I1454" s="58"/>
      <c r="J1454" s="58"/>
      <c r="K1454" s="58"/>
      <c r="N1454" s="57" t="str">
        <f t="shared" si="161"/>
        <v>***</v>
      </c>
      <c r="O1454" s="57" t="str">
        <f t="shared" si="162"/>
        <v/>
      </c>
      <c r="P1454" s="57" t="str">
        <f t="shared" si="163"/>
        <v>0.00 (0.00)</v>
      </c>
      <c r="Q1454" s="57" t="str">
        <f t="shared" si="164"/>
        <v>0.00*** [0.00]</v>
      </c>
      <c r="R1454" s="57" t="str">
        <f t="shared" si="165"/>
        <v/>
      </c>
      <c r="S1454" s="58">
        <f t="shared" si="166"/>
        <v>0</v>
      </c>
      <c r="T1454" s="58">
        <f t="shared" si="167"/>
        <v>0</v>
      </c>
    </row>
    <row r="1455" x14ac:dyDescent="0.25">
      <c r="A1455" s="1" t="s">
        <v>253</v>
      </c>
      <c r="B1455" s="1" t="s">
        <v>353</v>
      </c>
      <c r="C1455" s="1" t="s">
        <v>2227</v>
      </c>
      <c r="D1455" s="58">
        <v>0.029411764815449715</v>
      </c>
      <c r="E1455" s="58">
        <v>0.029411764815449715</v>
      </c>
      <c r="F1455" s="58"/>
      <c r="G1455" s="58"/>
      <c r="H1455" s="58">
        <v>0</v>
      </c>
      <c r="I1455" s="58">
        <v>1</v>
      </c>
      <c r="J1455" s="58">
        <v>0.17149858176708221</v>
      </c>
      <c r="K1455" s="58">
        <v>34</v>
      </c>
      <c r="N1455" s="57" t="str">
        <f t="shared" si="161"/>
        <v>***</v>
      </c>
      <c r="O1455" s="57" t="str">
        <f t="shared" si="162"/>
        <v/>
      </c>
      <c r="P1455" s="57" t="str">
        <f t="shared" si="163"/>
        <v>0.00 (0.00)</v>
      </c>
      <c r="Q1455" s="57" t="str">
        <f t="shared" si="164"/>
        <v>0.00*** [0.00]</v>
      </c>
      <c r="R1455" s="57" t="str">
        <f t="shared" si="165"/>
        <v/>
      </c>
      <c r="S1455" s="58">
        <f t="shared" si="166"/>
        <v>0</v>
      </c>
      <c r="T1455" s="58">
        <f t="shared" si="167"/>
        <v>0</v>
      </c>
    </row>
    <row r="1456" x14ac:dyDescent="0.25">
      <c r="A1456" s="1" t="s">
        <v>253</v>
      </c>
      <c r="B1456" s="1" t="s">
        <v>353</v>
      </c>
      <c r="C1456" s="1" t="s">
        <v>2228</v>
      </c>
      <c r="D1456" s="58">
        <v>0.097838453948497772</v>
      </c>
      <c r="E1456" s="58">
        <v>0.010026508010923862</v>
      </c>
      <c r="F1456" s="58"/>
      <c r="G1456" s="58"/>
      <c r="H1456" s="58">
        <v>0</v>
      </c>
      <c r="I1456" s="58">
        <v>1</v>
      </c>
      <c r="J1456" s="58">
        <v>0.29726523160934448</v>
      </c>
      <c r="K1456" s="58">
        <v>879</v>
      </c>
      <c r="N1456" s="57" t="str">
        <f t="shared" si="161"/>
        <v>***</v>
      </c>
      <c r="O1456" s="57" t="str">
        <f t="shared" si="162"/>
        <v/>
      </c>
      <c r="P1456" s="57" t="str">
        <f t="shared" si="163"/>
        <v>0.00 (0.00)</v>
      </c>
      <c r="Q1456" s="57" t="str">
        <f t="shared" si="164"/>
        <v>0.00*** [0.00]</v>
      </c>
      <c r="R1456" s="57" t="str">
        <f t="shared" si="165"/>
        <v/>
      </c>
      <c r="S1456" s="58">
        <f t="shared" si="166"/>
        <v>0</v>
      </c>
      <c r="T1456" s="58">
        <f t="shared" si="167"/>
        <v>0</v>
      </c>
    </row>
    <row r="1457" x14ac:dyDescent="0.25">
      <c r="A1457" s="1" t="s">
        <v>253</v>
      </c>
      <c r="B1457" s="1" t="s">
        <v>353</v>
      </c>
      <c r="C1457" s="1" t="s">
        <v>2229</v>
      </c>
      <c r="D1457" s="58">
        <v>0.095290251076221466</v>
      </c>
      <c r="E1457" s="58">
        <v>0.009722578339278698</v>
      </c>
      <c r="F1457" s="58"/>
      <c r="G1457" s="58"/>
      <c r="H1457" s="58">
        <v>0</v>
      </c>
      <c r="I1457" s="58">
        <v>1</v>
      </c>
      <c r="J1457" s="58">
        <v>0.29377636313438416</v>
      </c>
      <c r="K1457" s="58">
        <v>913</v>
      </c>
      <c r="N1457" s="57" t="str">
        <f t="shared" si="161"/>
        <v>***</v>
      </c>
      <c r="O1457" s="57" t="str">
        <f t="shared" si="162"/>
        <v/>
      </c>
      <c r="P1457" s="57" t="str">
        <f t="shared" si="163"/>
        <v>0.00 (0.00)</v>
      </c>
      <c r="Q1457" s="57" t="str">
        <f t="shared" si="164"/>
        <v>0.00*** [0.00]</v>
      </c>
      <c r="R1457" s="57" t="str">
        <f t="shared" si="165"/>
        <v/>
      </c>
      <c r="S1457" s="58">
        <f t="shared" si="166"/>
        <v>0</v>
      </c>
      <c r="T1457" s="58">
        <f t="shared" si="167"/>
        <v>0</v>
      </c>
    </row>
    <row r="1458" x14ac:dyDescent="0.25">
      <c r="A1458" s="1" t="s">
        <v>253</v>
      </c>
      <c r="B1458" s="1" t="s">
        <v>353</v>
      </c>
      <c r="C1458" s="1" t="s">
        <v>2230</v>
      </c>
      <c r="D1458" s="58"/>
      <c r="E1458" s="58"/>
      <c r="F1458" s="58"/>
      <c r="G1458" s="58"/>
      <c r="H1458" s="58"/>
      <c r="I1458" s="58"/>
      <c r="J1458" s="58"/>
      <c r="K1458" s="58"/>
      <c r="N1458" s="57" t="str">
        <f t="shared" si="161"/>
        <v>***</v>
      </c>
      <c r="O1458" s="57" t="str">
        <f t="shared" si="162"/>
        <v/>
      </c>
      <c r="P1458" s="57" t="str">
        <f t="shared" si="163"/>
        <v>0.00 (0.00)</v>
      </c>
      <c r="Q1458" s="57" t="str">
        <f t="shared" si="164"/>
        <v>0.00*** [0.00]</v>
      </c>
      <c r="R1458" s="57" t="str">
        <f t="shared" si="165"/>
        <v/>
      </c>
      <c r="S1458" s="58">
        <f t="shared" si="166"/>
        <v>0</v>
      </c>
      <c r="T1458" s="58">
        <f t="shared" si="167"/>
        <v>0</v>
      </c>
    </row>
    <row r="1459" x14ac:dyDescent="0.25">
      <c r="A1459" s="1" t="s">
        <v>253</v>
      </c>
      <c r="B1459" s="1" t="s">
        <v>353</v>
      </c>
      <c r="C1459" s="1" t="s">
        <v>2231</v>
      </c>
      <c r="D1459" s="58">
        <v>0.18401937186717987</v>
      </c>
      <c r="E1459" s="58">
        <v>0.01909075491130352</v>
      </c>
      <c r="F1459" s="58"/>
      <c r="G1459" s="58"/>
      <c r="H1459" s="58">
        <v>0</v>
      </c>
      <c r="I1459" s="58">
        <v>1</v>
      </c>
      <c r="J1459" s="58">
        <v>0.387969970703125</v>
      </c>
      <c r="K1459" s="58">
        <v>413</v>
      </c>
      <c r="N1459" s="57" t="str">
        <f t="shared" si="161"/>
        <v>***</v>
      </c>
      <c r="O1459" s="57" t="str">
        <f t="shared" si="162"/>
        <v/>
      </c>
      <c r="P1459" s="57" t="str">
        <f t="shared" si="163"/>
        <v>0.00 (0.00)</v>
      </c>
      <c r="Q1459" s="57" t="str">
        <f t="shared" si="164"/>
        <v>0.00*** [0.00]</v>
      </c>
      <c r="R1459" s="57" t="str">
        <f t="shared" si="165"/>
        <v/>
      </c>
      <c r="S1459" s="58">
        <f t="shared" si="166"/>
        <v>0</v>
      </c>
      <c r="T1459" s="58">
        <f t="shared" si="167"/>
        <v>0</v>
      </c>
    </row>
    <row r="1460" x14ac:dyDescent="0.25">
      <c r="A1460" s="1" t="s">
        <v>253</v>
      </c>
      <c r="B1460" s="1" t="s">
        <v>353</v>
      </c>
      <c r="C1460" s="1" t="s">
        <v>2232</v>
      </c>
      <c r="D1460" s="58">
        <v>0.092857144773006439</v>
      </c>
      <c r="E1460" s="58">
        <v>0.024617169052362442</v>
      </c>
      <c r="F1460" s="58"/>
      <c r="G1460" s="58"/>
      <c r="H1460" s="58">
        <v>0</v>
      </c>
      <c r="I1460" s="58">
        <v>1</v>
      </c>
      <c r="J1460" s="58">
        <v>0.29127427935600281</v>
      </c>
      <c r="K1460" s="58">
        <v>140</v>
      </c>
      <c r="N1460" s="57" t="str">
        <f t="shared" si="161"/>
        <v>***</v>
      </c>
      <c r="O1460" s="57" t="str">
        <f t="shared" si="162"/>
        <v/>
      </c>
      <c r="P1460" s="57" t="str">
        <f t="shared" si="163"/>
        <v>0.00 (0.00)</v>
      </c>
      <c r="Q1460" s="57" t="str">
        <f t="shared" si="164"/>
        <v>0.00*** [0.00]</v>
      </c>
      <c r="R1460" s="57" t="str">
        <f t="shared" si="165"/>
        <v/>
      </c>
      <c r="S1460" s="58">
        <f t="shared" si="166"/>
        <v>0</v>
      </c>
      <c r="T1460" s="58">
        <f t="shared" si="167"/>
        <v>0</v>
      </c>
    </row>
    <row r="1461" x14ac:dyDescent="0.25">
      <c r="A1461" s="1" t="s">
        <v>253</v>
      </c>
      <c r="B1461" s="1" t="s">
        <v>353</v>
      </c>
      <c r="C1461" s="1" t="s">
        <v>2233</v>
      </c>
      <c r="D1461" s="58">
        <v>0.16094031929969788</v>
      </c>
      <c r="E1461" s="58">
        <v>0.015640813857316971</v>
      </c>
      <c r="F1461" s="58"/>
      <c r="G1461" s="58"/>
      <c r="H1461" s="58">
        <v>0</v>
      </c>
      <c r="I1461" s="58">
        <v>1</v>
      </c>
      <c r="J1461" s="58">
        <v>0.36780861020088196</v>
      </c>
      <c r="K1461" s="58">
        <v>553</v>
      </c>
      <c r="N1461" s="57" t="str">
        <f t="shared" si="161"/>
        <v>***</v>
      </c>
      <c r="O1461" s="57" t="str">
        <f t="shared" si="162"/>
        <v/>
      </c>
      <c r="P1461" s="57" t="str">
        <f t="shared" si="163"/>
        <v>0.00 (0.00)</v>
      </c>
      <c r="Q1461" s="57" t="str">
        <f t="shared" si="164"/>
        <v>0.00*** [0.00]</v>
      </c>
      <c r="R1461" s="57" t="str">
        <f t="shared" si="165"/>
        <v/>
      </c>
      <c r="S1461" s="58">
        <f t="shared" si="166"/>
        <v>0</v>
      </c>
      <c r="T1461" s="58">
        <f t="shared" si="167"/>
        <v>0</v>
      </c>
    </row>
    <row r="1462" x14ac:dyDescent="0.25">
      <c r="A1462" s="1" t="s">
        <v>253</v>
      </c>
      <c r="B1462" s="1" t="s">
        <v>353</v>
      </c>
      <c r="C1462" s="1" t="s">
        <v>2234</v>
      </c>
      <c r="D1462" s="58"/>
      <c r="E1462" s="58"/>
      <c r="F1462" s="58"/>
      <c r="G1462" s="58"/>
      <c r="H1462" s="58"/>
      <c r="I1462" s="58"/>
      <c r="J1462" s="58"/>
      <c r="K1462" s="58"/>
      <c r="N1462" s="57" t="str">
        <f t="shared" si="161"/>
        <v>***</v>
      </c>
      <c r="O1462" s="57" t="str">
        <f t="shared" si="162"/>
        <v/>
      </c>
      <c r="P1462" s="57" t="str">
        <f t="shared" si="163"/>
        <v>0.00 (0.00)</v>
      </c>
      <c r="Q1462" s="57" t="str">
        <f t="shared" si="164"/>
        <v>0.00*** [0.00]</v>
      </c>
      <c r="R1462" s="57" t="str">
        <f t="shared" si="165"/>
        <v/>
      </c>
      <c r="S1462" s="58">
        <f t="shared" si="166"/>
        <v>0</v>
      </c>
      <c r="T1462" s="58">
        <f t="shared" si="167"/>
        <v>0</v>
      </c>
    </row>
    <row r="1463" x14ac:dyDescent="0.25">
      <c r="A1463" s="1" t="s">
        <v>253</v>
      </c>
      <c r="B1463" s="1" t="s">
        <v>353</v>
      </c>
      <c r="C1463" s="1" t="s">
        <v>2235</v>
      </c>
      <c r="D1463" s="58">
        <v>0.016286645084619522</v>
      </c>
      <c r="E1463" s="58">
        <v>0.0072358469478785992</v>
      </c>
      <c r="F1463" s="58"/>
      <c r="G1463" s="58"/>
      <c r="H1463" s="58">
        <v>0</v>
      </c>
      <c r="I1463" s="58">
        <v>1</v>
      </c>
      <c r="J1463" s="58">
        <v>0.12678228318691254</v>
      </c>
      <c r="K1463" s="58">
        <v>307</v>
      </c>
      <c r="N1463" s="57" t="str">
        <f t="shared" si="161"/>
        <v>***</v>
      </c>
      <c r="O1463" s="57" t="str">
        <f t="shared" si="162"/>
        <v/>
      </c>
      <c r="P1463" s="57" t="str">
        <f t="shared" si="163"/>
        <v>0.00 (0.00)</v>
      </c>
      <c r="Q1463" s="57" t="str">
        <f t="shared" si="164"/>
        <v>0.00*** [0.00]</v>
      </c>
      <c r="R1463" s="57" t="str">
        <f t="shared" si="165"/>
        <v/>
      </c>
      <c r="S1463" s="58">
        <f t="shared" si="166"/>
        <v>0</v>
      </c>
      <c r="T1463" s="58">
        <f t="shared" si="167"/>
        <v>0</v>
      </c>
    </row>
    <row r="1464" x14ac:dyDescent="0.25">
      <c r="A1464" s="1" t="s">
        <v>253</v>
      </c>
      <c r="B1464" s="1" t="s">
        <v>353</v>
      </c>
      <c r="C1464" s="1" t="s">
        <v>2236</v>
      </c>
      <c r="D1464" s="58">
        <v>0</v>
      </c>
      <c r="E1464" s="58">
        <v>0</v>
      </c>
      <c r="F1464" s="58"/>
      <c r="G1464" s="58"/>
      <c r="H1464" s="58">
        <v>0</v>
      </c>
      <c r="I1464" s="58">
        <v>0</v>
      </c>
      <c r="J1464" s="58">
        <v>0</v>
      </c>
      <c r="K1464" s="58">
        <v>87</v>
      </c>
      <c r="N1464" s="57" t="str">
        <f t="shared" si="161"/>
        <v>***</v>
      </c>
      <c r="O1464" s="57" t="str">
        <f t="shared" si="162"/>
        <v/>
      </c>
      <c r="P1464" s="57" t="str">
        <f t="shared" si="163"/>
        <v>0.00 (0.00)</v>
      </c>
      <c r="Q1464" s="57" t="str">
        <f t="shared" si="164"/>
        <v>0.00*** [0.00]</v>
      </c>
      <c r="R1464" s="57" t="str">
        <f t="shared" si="165"/>
        <v/>
      </c>
      <c r="S1464" s="58">
        <f t="shared" si="166"/>
        <v>0</v>
      </c>
      <c r="T1464" s="58">
        <f t="shared" si="167"/>
        <v>0</v>
      </c>
    </row>
    <row r="1465" x14ac:dyDescent="0.25">
      <c r="A1465" s="1" t="s">
        <v>253</v>
      </c>
      <c r="B1465" s="1" t="s">
        <v>353</v>
      </c>
      <c r="C1465" s="1" t="s">
        <v>2237</v>
      </c>
      <c r="D1465" s="58">
        <v>0.012690355069935322</v>
      </c>
      <c r="E1465" s="58">
        <v>0.0056463438086211681</v>
      </c>
      <c r="F1465" s="58"/>
      <c r="G1465" s="58"/>
      <c r="H1465" s="58">
        <v>0</v>
      </c>
      <c r="I1465" s="58">
        <v>1</v>
      </c>
      <c r="J1465" s="58">
        <v>0.11207672208547592</v>
      </c>
      <c r="K1465" s="58">
        <v>394</v>
      </c>
      <c r="N1465" s="57" t="str">
        <f t="shared" si="161"/>
        <v>***</v>
      </c>
      <c r="O1465" s="57" t="str">
        <f t="shared" si="162"/>
        <v/>
      </c>
      <c r="P1465" s="57" t="str">
        <f t="shared" si="163"/>
        <v>0.00 (0.00)</v>
      </c>
      <c r="Q1465" s="57" t="str">
        <f t="shared" si="164"/>
        <v>0.00*** [0.00]</v>
      </c>
      <c r="R1465" s="57" t="str">
        <f t="shared" si="165"/>
        <v/>
      </c>
      <c r="S1465" s="58">
        <f t="shared" si="166"/>
        <v>0</v>
      </c>
      <c r="T1465" s="58">
        <f t="shared" si="167"/>
        <v>0</v>
      </c>
    </row>
    <row r="1466" x14ac:dyDescent="0.25">
      <c r="A1466" s="1" t="s">
        <v>253</v>
      </c>
      <c r="B1466" s="1" t="s">
        <v>353</v>
      </c>
      <c r="C1466" s="1" t="s">
        <v>2238</v>
      </c>
      <c r="D1466" s="58">
        <v>0.13415767252445221</v>
      </c>
      <c r="E1466" s="58">
        <v>0.74351650476455688</v>
      </c>
      <c r="F1466" s="58">
        <v>0.18043673038482666</v>
      </c>
      <c r="G1466" s="58">
        <v>0.85680973529815674</v>
      </c>
      <c r="H1466" s="58">
        <v>-1.3231078386306763</v>
      </c>
      <c r="I1466" s="58">
        <v>1.5914231538772583</v>
      </c>
      <c r="J1466" s="58"/>
      <c r="K1466" s="58">
        <v>1.9599640369415283</v>
      </c>
      <c r="N1466" s="57" t="str">
        <f t="shared" si="161"/>
        <v>***</v>
      </c>
      <c r="O1466" s="57" t="str">
        <f t="shared" si="162"/>
        <v/>
      </c>
      <c r="P1466" s="57" t="str">
        <f t="shared" si="163"/>
        <v>0.00 (0.00)</v>
      </c>
      <c r="Q1466" s="57" t="str">
        <f t="shared" si="164"/>
        <v>0.00*** [0.00]</v>
      </c>
      <c r="R1466" s="57" t="str">
        <f t="shared" si="165"/>
        <v/>
      </c>
      <c r="S1466" s="58">
        <f t="shared" si="166"/>
        <v>0</v>
      </c>
      <c r="T1466" s="58">
        <f t="shared" si="167"/>
        <v>0</v>
      </c>
    </row>
    <row r="1467" x14ac:dyDescent="0.25">
      <c r="A1467" s="1" t="s">
        <v>253</v>
      </c>
      <c r="B1467" s="1" t="s">
        <v>353</v>
      </c>
      <c r="C1467" s="1" t="s">
        <v>2239</v>
      </c>
      <c r="D1467" s="58">
        <v>2.7660729885101318</v>
      </c>
      <c r="E1467" s="58">
        <v>1.010285496711731</v>
      </c>
      <c r="F1467" s="58">
        <v>2.7379121780395508</v>
      </c>
      <c r="G1467" s="58">
        <v>0.0061830603517591953</v>
      </c>
      <c r="H1467" s="58">
        <v>0.78594970703125</v>
      </c>
      <c r="I1467" s="58">
        <v>4.7461962699890137</v>
      </c>
      <c r="J1467" s="58"/>
      <c r="K1467" s="58">
        <v>1.9599640369415283</v>
      </c>
      <c r="N1467" s="57" t="str">
        <f t="shared" si="161"/>
        <v>***</v>
      </c>
      <c r="O1467" s="57" t="str">
        <f t="shared" si="162"/>
        <v/>
      </c>
      <c r="P1467" s="57" t="str">
        <f t="shared" si="163"/>
        <v>0.00 (0.00)</v>
      </c>
      <c r="Q1467" s="57" t="str">
        <f t="shared" si="164"/>
        <v>0.00*** [0.00]</v>
      </c>
      <c r="R1467" s="57" t="str">
        <f t="shared" si="165"/>
        <v/>
      </c>
      <c r="S1467" s="58">
        <f t="shared" si="166"/>
        <v>0</v>
      </c>
      <c r="T1467" s="58">
        <f t="shared" si="167"/>
        <v>0</v>
      </c>
    </row>
    <row r="1468" x14ac:dyDescent="0.25">
      <c r="A1468" s="1" t="s">
        <v>253</v>
      </c>
      <c r="B1468" s="1" t="s">
        <v>353</v>
      </c>
      <c r="C1468" s="1" t="s">
        <v>2240</v>
      </c>
      <c r="D1468" s="58">
        <v>1.9864544868469238</v>
      </c>
      <c r="E1468" s="58">
        <v>0.7444186806678772</v>
      </c>
      <c r="F1468" s="58">
        <v>2.668464183807373</v>
      </c>
      <c r="G1468" s="58">
        <v>0.007619891781359911</v>
      </c>
      <c r="H1468" s="58">
        <v>0.52742069959640503</v>
      </c>
      <c r="I1468" s="58">
        <v>3.4454882144927979</v>
      </c>
      <c r="J1468" s="58"/>
      <c r="K1468" s="58">
        <v>1.9599640369415283</v>
      </c>
      <c r="N1468" s="57" t="str">
        <f t="shared" si="161"/>
        <v>***</v>
      </c>
      <c r="O1468" s="57" t="str">
        <f t="shared" si="162"/>
        <v/>
      </c>
      <c r="P1468" s="57" t="str">
        <f t="shared" si="163"/>
        <v>0.00 (0.00)</v>
      </c>
      <c r="Q1468" s="57" t="str">
        <f t="shared" si="164"/>
        <v>0.00*** [0.00]</v>
      </c>
      <c r="R1468" s="57" t="str">
        <f t="shared" si="165"/>
        <v/>
      </c>
      <c r="S1468" s="58">
        <f t="shared" si="166"/>
        <v>0</v>
      </c>
      <c r="T1468" s="58">
        <f t="shared" si="167"/>
        <v>0</v>
      </c>
    </row>
    <row r="1469" x14ac:dyDescent="0.25">
      <c r="A1469" s="1" t="s">
        <v>253</v>
      </c>
      <c r="B1469" s="1" t="s">
        <v>353</v>
      </c>
      <c r="C1469" s="1" t="s">
        <v>2241</v>
      </c>
      <c r="D1469" s="58"/>
      <c r="E1469" s="58"/>
      <c r="F1469" s="58"/>
      <c r="G1469" s="58">
        <v>0.013002607971429825</v>
      </c>
      <c r="H1469" s="58"/>
      <c r="I1469" s="58"/>
      <c r="J1469" s="58"/>
      <c r="K1469" s="58"/>
      <c r="N1469" s="57" t="str">
        <f t="shared" si="161"/>
        <v>***</v>
      </c>
      <c r="O1469" s="57" t="str">
        <f t="shared" si="162"/>
        <v/>
      </c>
      <c r="P1469" s="57" t="str">
        <f t="shared" si="163"/>
        <v>0.00 (0.00)</v>
      </c>
      <c r="Q1469" s="57" t="str">
        <f t="shared" si="164"/>
        <v>0.00*** [0.00]</v>
      </c>
      <c r="R1469" s="57" t="str">
        <f t="shared" si="165"/>
        <v/>
      </c>
      <c r="S1469" s="58">
        <f t="shared" si="166"/>
        <v>0</v>
      </c>
      <c r="T1469" s="58">
        <f t="shared" si="167"/>
        <v>0</v>
      </c>
    </row>
    <row r="1470" x14ac:dyDescent="0.25">
      <c r="A1470" s="1" t="s">
        <v>253</v>
      </c>
      <c r="B1470" s="1" t="s">
        <v>353</v>
      </c>
      <c r="C1470" s="1" t="s">
        <v>2242</v>
      </c>
      <c r="D1470" s="58"/>
      <c r="E1470" s="58"/>
      <c r="F1470" s="58"/>
      <c r="G1470" s="58">
        <v>0.03508145734667778</v>
      </c>
      <c r="H1470" s="58"/>
      <c r="I1470" s="58"/>
      <c r="J1470" s="58"/>
      <c r="K1470" s="58"/>
      <c r="N1470" s="57" t="str">
        <f t="shared" si="161"/>
        <v>***</v>
      </c>
      <c r="O1470" s="57" t="str">
        <f t="shared" si="162"/>
        <v/>
      </c>
      <c r="P1470" s="57" t="str">
        <f t="shared" si="163"/>
        <v>0.00 (0.00)</v>
      </c>
      <c r="Q1470" s="57" t="str">
        <f t="shared" si="164"/>
        <v>0.00*** [0.00]</v>
      </c>
      <c r="R1470" s="57" t="str">
        <f t="shared" si="165"/>
        <v/>
      </c>
      <c r="S1470" s="58">
        <f t="shared" si="166"/>
        <v>0</v>
      </c>
      <c r="T1470" s="58">
        <f t="shared" si="167"/>
        <v>0</v>
      </c>
    </row>
    <row r="1471" x14ac:dyDescent="0.25">
      <c r="A1471" s="1" t="s">
        <v>253</v>
      </c>
      <c r="B1471" s="1" t="s">
        <v>353</v>
      </c>
      <c r="C1471" s="1" t="s">
        <v>2243</v>
      </c>
      <c r="D1471" s="58">
        <v>0.10000000149011612</v>
      </c>
      <c r="E1471" s="58">
        <v>0.0085924975574016571</v>
      </c>
      <c r="F1471" s="58"/>
      <c r="G1471" s="58"/>
      <c r="H1471" s="58">
        <v>0</v>
      </c>
      <c r="I1471" s="58">
        <v>1</v>
      </c>
      <c r="J1471" s="58">
        <v>0.30012303590774536</v>
      </c>
      <c r="K1471" s="58">
        <v>1220</v>
      </c>
      <c r="N1471" s="57" t="str">
        <f t="shared" si="161"/>
        <v>***</v>
      </c>
      <c r="O1471" s="57" t="str">
        <f t="shared" si="162"/>
        <v/>
      </c>
      <c r="P1471" s="57" t="str">
        <f t="shared" si="163"/>
        <v>0.00 (0.00)</v>
      </c>
      <c r="Q1471" s="57" t="str">
        <f t="shared" si="164"/>
        <v>0.00*** [0.00]</v>
      </c>
      <c r="R1471" s="57" t="str">
        <f t="shared" si="165"/>
        <v/>
      </c>
      <c r="S1471" s="58">
        <f t="shared" si="166"/>
        <v>0</v>
      </c>
      <c r="T1471" s="58">
        <f t="shared" si="167"/>
        <v>0</v>
      </c>
    </row>
    <row r="1472" x14ac:dyDescent="0.25">
      <c r="A1472" s="1" t="s">
        <v>253</v>
      </c>
      <c r="B1472" s="1" t="s">
        <v>353</v>
      </c>
      <c r="C1472" s="1" t="s">
        <v>2244</v>
      </c>
      <c r="D1472" s="58">
        <v>0.092542372643947601</v>
      </c>
      <c r="E1472" s="58">
        <v>0.0053363721817731857</v>
      </c>
      <c r="F1472" s="58"/>
      <c r="G1472" s="58"/>
      <c r="H1472" s="58">
        <v>0</v>
      </c>
      <c r="I1472" s="58">
        <v>1</v>
      </c>
      <c r="J1472" s="58">
        <v>0.28983920812606812</v>
      </c>
      <c r="K1472" s="58">
        <v>2950</v>
      </c>
      <c r="N1472" s="57" t="str">
        <f t="shared" si="161"/>
        <v>***</v>
      </c>
      <c r="O1472" s="57" t="str">
        <f t="shared" si="162"/>
        <v/>
      </c>
      <c r="P1472" s="57" t="str">
        <f t="shared" si="163"/>
        <v>0.00 (0.00)</v>
      </c>
      <c r="Q1472" s="57" t="str">
        <f t="shared" si="164"/>
        <v>0.00*** [0.00]</v>
      </c>
      <c r="R1472" s="57" t="str">
        <f t="shared" si="165"/>
        <v/>
      </c>
      <c r="S1472" s="58">
        <f t="shared" si="166"/>
        <v>0</v>
      </c>
      <c r="T1472" s="58">
        <f t="shared" si="167"/>
        <v>0</v>
      </c>
    </row>
    <row r="1473" x14ac:dyDescent="0.25">
      <c r="A1473" s="1" t="s">
        <v>253</v>
      </c>
      <c r="B1473" s="1" t="s">
        <v>353</v>
      </c>
      <c r="C1473" s="1" t="s">
        <v>2245</v>
      </c>
      <c r="D1473" s="58">
        <v>0.094724223017692566</v>
      </c>
      <c r="E1473" s="58">
        <v>0.0045352894812822342</v>
      </c>
      <c r="F1473" s="58"/>
      <c r="G1473" s="58"/>
      <c r="H1473" s="58">
        <v>0</v>
      </c>
      <c r="I1473" s="58">
        <v>1</v>
      </c>
      <c r="J1473" s="58">
        <v>0.29286876320838928</v>
      </c>
      <c r="K1473" s="58">
        <v>4170</v>
      </c>
      <c r="N1473" s="57" t="str">
        <f t="shared" si="161"/>
        <v>***</v>
      </c>
      <c r="O1473" s="57" t="str">
        <f t="shared" si="162"/>
        <v/>
      </c>
      <c r="P1473" s="57" t="str">
        <f t="shared" si="163"/>
        <v>0.00 (0.00)</v>
      </c>
      <c r="Q1473" s="57" t="str">
        <f t="shared" si="164"/>
        <v>0.00*** [0.00]</v>
      </c>
      <c r="R1473" s="57" t="str">
        <f t="shared" si="165"/>
        <v/>
      </c>
      <c r="S1473" s="58">
        <f t="shared" si="166"/>
        <v>0</v>
      </c>
      <c r="T1473" s="58">
        <f t="shared" si="167"/>
        <v>0</v>
      </c>
    </row>
    <row r="1474" x14ac:dyDescent="0.25">
      <c r="A1474" s="1" t="s">
        <v>253</v>
      </c>
      <c r="B1474" s="1" t="s">
        <v>354</v>
      </c>
      <c r="C1474" s="1" t="s">
        <v>2246</v>
      </c>
      <c r="D1474" s="58"/>
      <c r="E1474" s="58"/>
      <c r="F1474" s="58"/>
      <c r="G1474" s="58"/>
      <c r="H1474" s="58"/>
      <c r="I1474" s="58"/>
      <c r="J1474" s="58"/>
      <c r="K1474" s="58"/>
      <c r="N1474" s="57" t="str">
        <f t="shared" si="161"/>
        <v>***</v>
      </c>
      <c r="O1474" s="57" t="str">
        <f t="shared" si="162"/>
        <v/>
      </c>
      <c r="P1474" s="57" t="str">
        <f t="shared" si="163"/>
        <v>0.00 (0.00)</v>
      </c>
      <c r="Q1474" s="57" t="str">
        <f t="shared" si="164"/>
        <v>0.00*** [0.00]</v>
      </c>
      <c r="R1474" s="57" t="str">
        <f t="shared" si="165"/>
        <v/>
      </c>
      <c r="S1474" s="58">
        <f t="shared" si="166"/>
        <v>0</v>
      </c>
      <c r="T1474" s="58">
        <f t="shared" si="167"/>
        <v>0</v>
      </c>
    </row>
    <row r="1475" x14ac:dyDescent="0.25">
      <c r="A1475" s="1" t="s">
        <v>253</v>
      </c>
      <c r="B1475" s="1" t="s">
        <v>354</v>
      </c>
      <c r="C1475" s="1" t="s">
        <v>2247</v>
      </c>
      <c r="D1475" s="58">
        <v>0.21268656849861145</v>
      </c>
      <c r="E1475" s="58">
        <v>0.025043107569217682</v>
      </c>
      <c r="F1475" s="58"/>
      <c r="G1475" s="58"/>
      <c r="H1475" s="58">
        <v>0</v>
      </c>
      <c r="I1475" s="58">
        <v>1</v>
      </c>
      <c r="J1475" s="58">
        <v>0.40997335314750671</v>
      </c>
      <c r="K1475" s="58">
        <v>268</v>
      </c>
      <c r="N1475" s="57" t="str">
        <f t="shared" si="161"/>
        <v>***</v>
      </c>
      <c r="O1475" s="57" t="str">
        <f t="shared" si="162"/>
        <v/>
      </c>
      <c r="P1475" s="57" t="str">
        <f t="shared" si="163"/>
        <v>0.00 (0.00)</v>
      </c>
      <c r="Q1475" s="57" t="str">
        <f t="shared" si="164"/>
        <v>0.00*** [0.00]</v>
      </c>
      <c r="R1475" s="57" t="str">
        <f t="shared" si="165"/>
        <v/>
      </c>
      <c r="S1475" s="58">
        <f t="shared" si="166"/>
        <v>0</v>
      </c>
      <c r="T1475" s="58">
        <f t="shared" si="167"/>
        <v>0</v>
      </c>
    </row>
    <row r="1476" x14ac:dyDescent="0.25">
      <c r="A1476" s="1" t="s">
        <v>253</v>
      </c>
      <c r="B1476" s="1" t="s">
        <v>354</v>
      </c>
      <c r="C1476" s="1" t="s">
        <v>2248</v>
      </c>
      <c r="D1476" s="58">
        <v>0.15982241928577423</v>
      </c>
      <c r="E1476" s="58">
        <v>0.01221470907330513</v>
      </c>
      <c r="F1476" s="58"/>
      <c r="G1476" s="58"/>
      <c r="H1476" s="58">
        <v>0</v>
      </c>
      <c r="I1476" s="58">
        <v>1</v>
      </c>
      <c r="J1476" s="58">
        <v>0.36664479970932007</v>
      </c>
      <c r="K1476" s="58">
        <v>901</v>
      </c>
      <c r="N1476" s="57" t="str">
        <f t="shared" ref="N1476:N1539" si="168">IF(G1476&lt;=0.01,"***",IF(G1476&lt;=0.05,"**",IF(G1476&lt;=0.1,"*","")))</f>
        <v>***</v>
      </c>
      <c r="O1476" s="57" t="str">
        <f t="shared" ref="O1476:O1539" si="169">_xlfn.CONCAT(A1476:C1476)</f>
        <v/>
      </c>
      <c r="P1476" s="57" t="str">
        <f t="shared" ref="P1476:P1539" si="170">TEXT(D1476,"0.00")&amp;" ("&amp;TEXT(J1476,"0.00")&amp;")"</f>
        <v>0.00 (0.00)</v>
      </c>
      <c r="Q1476" s="57" t="str">
        <f t="shared" ref="Q1476:Q1539" si="171">TEXT(D1476,"0.00")&amp;N1476&amp;" ["&amp;TEXT(E1476,"0.00")&amp;"]"</f>
        <v>0.00*** [0.00]</v>
      </c>
      <c r="R1476" s="57" t="str">
        <f t="shared" ref="R1476:R1539" si="172">IF(G1476&gt;0.05,"†","")</f>
        <v/>
      </c>
      <c r="S1476" s="58">
        <f t="shared" ref="S1476:S1539" si="173">K1476</f>
        <v>0</v>
      </c>
      <c r="T1476" s="58">
        <f t="shared" ref="T1476:T1539" si="174">D1476</f>
        <v>0</v>
      </c>
    </row>
    <row r="1477" x14ac:dyDescent="0.25">
      <c r="A1477" s="1" t="s">
        <v>253</v>
      </c>
      <c r="B1477" s="1" t="s">
        <v>354</v>
      </c>
      <c r="C1477" s="1" t="s">
        <v>2249</v>
      </c>
      <c r="D1477" s="58">
        <v>0.17194183170795441</v>
      </c>
      <c r="E1477" s="58">
        <v>0.011040780693292618</v>
      </c>
      <c r="F1477" s="58"/>
      <c r="G1477" s="58"/>
      <c r="H1477" s="58">
        <v>0</v>
      </c>
      <c r="I1477" s="58">
        <v>1</v>
      </c>
      <c r="J1477" s="58">
        <v>0.37749138474464417</v>
      </c>
      <c r="K1477" s="58">
        <v>1169</v>
      </c>
      <c r="N1477" s="57" t="str">
        <f t="shared" si="168"/>
        <v>***</v>
      </c>
      <c r="O1477" s="57" t="str">
        <f t="shared" si="169"/>
        <v/>
      </c>
      <c r="P1477" s="57" t="str">
        <f t="shared" si="170"/>
        <v>0.00 (0.00)</v>
      </c>
      <c r="Q1477" s="57" t="str">
        <f t="shared" si="171"/>
        <v>0.00*** [0.00]</v>
      </c>
      <c r="R1477" s="57" t="str">
        <f t="shared" si="172"/>
        <v/>
      </c>
      <c r="S1477" s="58">
        <f t="shared" si="173"/>
        <v>0</v>
      </c>
      <c r="T1477" s="58">
        <f t="shared" si="174"/>
        <v>0</v>
      </c>
    </row>
    <row r="1478" x14ac:dyDescent="0.25">
      <c r="A1478" s="1" t="s">
        <v>253</v>
      </c>
      <c r="B1478" s="1" t="s">
        <v>354</v>
      </c>
      <c r="C1478" s="1" t="s">
        <v>2250</v>
      </c>
      <c r="D1478" s="58"/>
      <c r="E1478" s="58"/>
      <c r="F1478" s="58"/>
      <c r="G1478" s="58"/>
      <c r="H1478" s="58"/>
      <c r="I1478" s="58"/>
      <c r="J1478" s="58"/>
      <c r="K1478" s="58"/>
      <c r="N1478" s="57" t="str">
        <f t="shared" si="168"/>
        <v>***</v>
      </c>
      <c r="O1478" s="57" t="str">
        <f t="shared" si="169"/>
        <v/>
      </c>
      <c r="P1478" s="57" t="str">
        <f t="shared" si="170"/>
        <v>0.00 (0.00)</v>
      </c>
      <c r="Q1478" s="57" t="str">
        <f t="shared" si="171"/>
        <v>0.00*** [0.00]</v>
      </c>
      <c r="R1478" s="57" t="str">
        <f t="shared" si="172"/>
        <v/>
      </c>
      <c r="S1478" s="58">
        <f t="shared" si="173"/>
        <v>0</v>
      </c>
      <c r="T1478" s="58">
        <f t="shared" si="174"/>
        <v>0</v>
      </c>
    </row>
    <row r="1479" x14ac:dyDescent="0.25">
      <c r="A1479" s="1" t="s">
        <v>253</v>
      </c>
      <c r="B1479" s="1" t="s">
        <v>354</v>
      </c>
      <c r="C1479" s="1" t="s">
        <v>2251</v>
      </c>
      <c r="D1479" s="58">
        <v>0.1666666716337204</v>
      </c>
      <c r="E1479" s="58">
        <v>0.026552207767963409</v>
      </c>
      <c r="F1479" s="58"/>
      <c r="G1479" s="58"/>
      <c r="H1479" s="58">
        <v>0</v>
      </c>
      <c r="I1479" s="58">
        <v>1</v>
      </c>
      <c r="J1479" s="58">
        <v>0.37362268567085266</v>
      </c>
      <c r="K1479" s="58">
        <v>198</v>
      </c>
      <c r="N1479" s="57" t="str">
        <f t="shared" si="168"/>
        <v>***</v>
      </c>
      <c r="O1479" s="57" t="str">
        <f t="shared" si="169"/>
        <v/>
      </c>
      <c r="P1479" s="57" t="str">
        <f t="shared" si="170"/>
        <v>0.00 (0.00)</v>
      </c>
      <c r="Q1479" s="57" t="str">
        <f t="shared" si="171"/>
        <v>0.00*** [0.00]</v>
      </c>
      <c r="R1479" s="57" t="str">
        <f t="shared" si="172"/>
        <v/>
      </c>
      <c r="S1479" s="58">
        <f t="shared" si="173"/>
        <v>0</v>
      </c>
      <c r="T1479" s="58">
        <f t="shared" si="174"/>
        <v>0</v>
      </c>
    </row>
    <row r="1480" x14ac:dyDescent="0.25">
      <c r="A1480" s="1" t="s">
        <v>253</v>
      </c>
      <c r="B1480" s="1" t="s">
        <v>354</v>
      </c>
      <c r="C1480" s="1" t="s">
        <v>2252</v>
      </c>
      <c r="D1480" s="58">
        <v>0.10922587662935257</v>
      </c>
      <c r="E1480" s="58">
        <v>0.010162981227040291</v>
      </c>
      <c r="F1480" s="58"/>
      <c r="G1480" s="58"/>
      <c r="H1480" s="58">
        <v>0</v>
      </c>
      <c r="I1480" s="58">
        <v>1</v>
      </c>
      <c r="J1480" s="58">
        <v>0.31208792328834534</v>
      </c>
      <c r="K1480" s="58">
        <v>943</v>
      </c>
      <c r="N1480" s="57" t="str">
        <f t="shared" si="168"/>
        <v>***</v>
      </c>
      <c r="O1480" s="57" t="str">
        <f t="shared" si="169"/>
        <v/>
      </c>
      <c r="P1480" s="57" t="str">
        <f t="shared" si="170"/>
        <v>0.00 (0.00)</v>
      </c>
      <c r="Q1480" s="57" t="str">
        <f t="shared" si="171"/>
        <v>0.00*** [0.00]</v>
      </c>
      <c r="R1480" s="57" t="str">
        <f t="shared" si="172"/>
        <v/>
      </c>
      <c r="S1480" s="58">
        <f t="shared" si="173"/>
        <v>0</v>
      </c>
      <c r="T1480" s="58">
        <f t="shared" si="174"/>
        <v>0</v>
      </c>
    </row>
    <row r="1481" x14ac:dyDescent="0.25">
      <c r="A1481" s="1" t="s">
        <v>253</v>
      </c>
      <c r="B1481" s="1" t="s">
        <v>354</v>
      </c>
      <c r="C1481" s="1" t="s">
        <v>2253</v>
      </c>
      <c r="D1481" s="58">
        <v>0.11919368803501129</v>
      </c>
      <c r="E1481" s="58">
        <v>0.0095965340733528137</v>
      </c>
      <c r="F1481" s="58"/>
      <c r="G1481" s="58"/>
      <c r="H1481" s="58">
        <v>0</v>
      </c>
      <c r="I1481" s="58">
        <v>1</v>
      </c>
      <c r="J1481" s="58">
        <v>0.32415837049484253</v>
      </c>
      <c r="K1481" s="58">
        <v>1141</v>
      </c>
      <c r="N1481" s="57" t="str">
        <f t="shared" si="168"/>
        <v>***</v>
      </c>
      <c r="O1481" s="57" t="str">
        <f t="shared" si="169"/>
        <v/>
      </c>
      <c r="P1481" s="57" t="str">
        <f t="shared" si="170"/>
        <v>0.00 (0.00)</v>
      </c>
      <c r="Q1481" s="57" t="str">
        <f t="shared" si="171"/>
        <v>0.00*** [0.00]</v>
      </c>
      <c r="R1481" s="57" t="str">
        <f t="shared" si="172"/>
        <v/>
      </c>
      <c r="S1481" s="58">
        <f t="shared" si="173"/>
        <v>0</v>
      </c>
      <c r="T1481" s="58">
        <f t="shared" si="174"/>
        <v>0</v>
      </c>
    </row>
    <row r="1482" x14ac:dyDescent="0.25">
      <c r="A1482" s="1" t="s">
        <v>253</v>
      </c>
      <c r="B1482" s="1" t="s">
        <v>354</v>
      </c>
      <c r="C1482" s="1" t="s">
        <v>2254</v>
      </c>
      <c r="D1482" s="58"/>
      <c r="E1482" s="58"/>
      <c r="F1482" s="58"/>
      <c r="G1482" s="58"/>
      <c r="H1482" s="58"/>
      <c r="I1482" s="58"/>
      <c r="J1482" s="58"/>
      <c r="K1482" s="58"/>
      <c r="N1482" s="57" t="str">
        <f t="shared" si="168"/>
        <v>***</v>
      </c>
      <c r="O1482" s="57" t="str">
        <f t="shared" si="169"/>
        <v/>
      </c>
      <c r="P1482" s="57" t="str">
        <f t="shared" si="170"/>
        <v>0.00 (0.00)</v>
      </c>
      <c r="Q1482" s="57" t="str">
        <f t="shared" si="171"/>
        <v>0.00*** [0.00]</v>
      </c>
      <c r="R1482" s="57" t="str">
        <f t="shared" si="172"/>
        <v/>
      </c>
      <c r="S1482" s="58">
        <f t="shared" si="173"/>
        <v>0</v>
      </c>
      <c r="T1482" s="58">
        <f t="shared" si="174"/>
        <v>0</v>
      </c>
    </row>
    <row r="1483" x14ac:dyDescent="0.25">
      <c r="A1483" s="1" t="s">
        <v>253</v>
      </c>
      <c r="B1483" s="1" t="s">
        <v>354</v>
      </c>
      <c r="C1483" s="1" t="s">
        <v>2255</v>
      </c>
      <c r="D1483" s="58">
        <v>0.17647059261798859</v>
      </c>
      <c r="E1483" s="58">
        <v>0.066361889243125916</v>
      </c>
      <c r="F1483" s="58"/>
      <c r="G1483" s="58"/>
      <c r="H1483" s="58">
        <v>0</v>
      </c>
      <c r="I1483" s="58">
        <v>1</v>
      </c>
      <c r="J1483" s="58">
        <v>0.38695299625396729</v>
      </c>
      <c r="K1483" s="58">
        <v>34</v>
      </c>
      <c r="N1483" s="57" t="str">
        <f t="shared" si="168"/>
        <v>***</v>
      </c>
      <c r="O1483" s="57" t="str">
        <f t="shared" si="169"/>
        <v/>
      </c>
      <c r="P1483" s="57" t="str">
        <f t="shared" si="170"/>
        <v>0.00 (0.00)</v>
      </c>
      <c r="Q1483" s="57" t="str">
        <f t="shared" si="171"/>
        <v>0.00*** [0.00]</v>
      </c>
      <c r="R1483" s="57" t="str">
        <f t="shared" si="172"/>
        <v/>
      </c>
      <c r="S1483" s="58">
        <f t="shared" si="173"/>
        <v>0</v>
      </c>
      <c r="T1483" s="58">
        <f t="shared" si="174"/>
        <v>0</v>
      </c>
    </row>
    <row r="1484" x14ac:dyDescent="0.25">
      <c r="A1484" s="1" t="s">
        <v>253</v>
      </c>
      <c r="B1484" s="1" t="s">
        <v>354</v>
      </c>
      <c r="C1484" s="1" t="s">
        <v>2256</v>
      </c>
      <c r="D1484" s="58">
        <v>0.084186576306819916</v>
      </c>
      <c r="E1484" s="58">
        <v>0.0093708215281367302</v>
      </c>
      <c r="F1484" s="58"/>
      <c r="G1484" s="58"/>
      <c r="H1484" s="58">
        <v>0</v>
      </c>
      <c r="I1484" s="58">
        <v>1</v>
      </c>
      <c r="J1484" s="58">
        <v>0.27782550454139709</v>
      </c>
      <c r="K1484" s="58">
        <v>879</v>
      </c>
      <c r="N1484" s="57" t="str">
        <f t="shared" si="168"/>
        <v>***</v>
      </c>
      <c r="O1484" s="57" t="str">
        <f t="shared" si="169"/>
        <v/>
      </c>
      <c r="P1484" s="57" t="str">
        <f t="shared" si="170"/>
        <v>0.00 (0.00)</v>
      </c>
      <c r="Q1484" s="57" t="str">
        <f t="shared" si="171"/>
        <v>0.00*** [0.00]</v>
      </c>
      <c r="R1484" s="57" t="str">
        <f t="shared" si="172"/>
        <v/>
      </c>
      <c r="S1484" s="58">
        <f t="shared" si="173"/>
        <v>0</v>
      </c>
      <c r="T1484" s="58">
        <f t="shared" si="174"/>
        <v>0</v>
      </c>
    </row>
    <row r="1485" x14ac:dyDescent="0.25">
      <c r="A1485" s="1" t="s">
        <v>253</v>
      </c>
      <c r="B1485" s="1" t="s">
        <v>354</v>
      </c>
      <c r="C1485" s="1" t="s">
        <v>2257</v>
      </c>
      <c r="D1485" s="58">
        <v>0.087623223662376404</v>
      </c>
      <c r="E1485" s="58">
        <v>0.0093626612797379494</v>
      </c>
      <c r="F1485" s="58"/>
      <c r="G1485" s="58"/>
      <c r="H1485" s="58">
        <v>0</v>
      </c>
      <c r="I1485" s="58">
        <v>1</v>
      </c>
      <c r="J1485" s="58">
        <v>0.28290113806724548</v>
      </c>
      <c r="K1485" s="58">
        <v>913</v>
      </c>
      <c r="N1485" s="57" t="str">
        <f t="shared" si="168"/>
        <v>***</v>
      </c>
      <c r="O1485" s="57" t="str">
        <f t="shared" si="169"/>
        <v/>
      </c>
      <c r="P1485" s="57" t="str">
        <f t="shared" si="170"/>
        <v>0.00 (0.00)</v>
      </c>
      <c r="Q1485" s="57" t="str">
        <f t="shared" si="171"/>
        <v>0.00*** [0.00]</v>
      </c>
      <c r="R1485" s="57" t="str">
        <f t="shared" si="172"/>
        <v/>
      </c>
      <c r="S1485" s="58">
        <f t="shared" si="173"/>
        <v>0</v>
      </c>
      <c r="T1485" s="58">
        <f t="shared" si="174"/>
        <v>0</v>
      </c>
    </row>
    <row r="1486" x14ac:dyDescent="0.25">
      <c r="A1486" s="1" t="s">
        <v>253</v>
      </c>
      <c r="B1486" s="1" t="s">
        <v>354</v>
      </c>
      <c r="C1486" s="1" t="s">
        <v>2258</v>
      </c>
      <c r="D1486" s="58"/>
      <c r="E1486" s="58"/>
      <c r="F1486" s="58"/>
      <c r="G1486" s="58"/>
      <c r="H1486" s="58"/>
      <c r="I1486" s="58"/>
      <c r="J1486" s="58"/>
      <c r="K1486" s="58"/>
      <c r="N1486" s="57" t="str">
        <f t="shared" si="168"/>
        <v>***</v>
      </c>
      <c r="O1486" s="57" t="str">
        <f t="shared" si="169"/>
        <v/>
      </c>
      <c r="P1486" s="57" t="str">
        <f t="shared" si="170"/>
        <v>0.00 (0.00)</v>
      </c>
      <c r="Q1486" s="57" t="str">
        <f t="shared" si="171"/>
        <v>0.00*** [0.00]</v>
      </c>
      <c r="R1486" s="57" t="str">
        <f t="shared" si="172"/>
        <v/>
      </c>
      <c r="S1486" s="58">
        <f t="shared" si="173"/>
        <v>0</v>
      </c>
      <c r="T1486" s="58">
        <f t="shared" si="174"/>
        <v>0</v>
      </c>
    </row>
    <row r="1487" x14ac:dyDescent="0.25">
      <c r="A1487" s="1" t="s">
        <v>253</v>
      </c>
      <c r="B1487" s="1" t="s">
        <v>354</v>
      </c>
      <c r="C1487" s="1" t="s">
        <v>2259</v>
      </c>
      <c r="D1487" s="58">
        <v>0.10411622375249863</v>
      </c>
      <c r="E1487" s="58">
        <v>0.015046532265841961</v>
      </c>
      <c r="F1487" s="58"/>
      <c r="G1487" s="58"/>
      <c r="H1487" s="58">
        <v>0</v>
      </c>
      <c r="I1487" s="58">
        <v>1</v>
      </c>
      <c r="J1487" s="58">
        <v>0.30578166246414185</v>
      </c>
      <c r="K1487" s="58">
        <v>413</v>
      </c>
      <c r="N1487" s="57" t="str">
        <f t="shared" si="168"/>
        <v>***</v>
      </c>
      <c r="O1487" s="57" t="str">
        <f t="shared" si="169"/>
        <v/>
      </c>
      <c r="P1487" s="57" t="str">
        <f t="shared" si="170"/>
        <v>0.00 (0.00)</v>
      </c>
      <c r="Q1487" s="57" t="str">
        <f t="shared" si="171"/>
        <v>0.00*** [0.00]</v>
      </c>
      <c r="R1487" s="57" t="str">
        <f t="shared" si="172"/>
        <v/>
      </c>
      <c r="S1487" s="58">
        <f t="shared" si="173"/>
        <v>0</v>
      </c>
      <c r="T1487" s="58">
        <f t="shared" si="174"/>
        <v>0</v>
      </c>
    </row>
    <row r="1488" x14ac:dyDescent="0.25">
      <c r="A1488" s="1" t="s">
        <v>253</v>
      </c>
      <c r="B1488" s="1" t="s">
        <v>354</v>
      </c>
      <c r="C1488" s="1" t="s">
        <v>2260</v>
      </c>
      <c r="D1488" s="58">
        <v>0.1071428582072258</v>
      </c>
      <c r="E1488" s="58">
        <v>0.026234041899442673</v>
      </c>
      <c r="F1488" s="58"/>
      <c r="G1488" s="58"/>
      <c r="H1488" s="58">
        <v>0</v>
      </c>
      <c r="I1488" s="58">
        <v>1</v>
      </c>
      <c r="J1488" s="58">
        <v>0.31040537357330322</v>
      </c>
      <c r="K1488" s="58">
        <v>140</v>
      </c>
      <c r="N1488" s="57" t="str">
        <f t="shared" si="168"/>
        <v>***</v>
      </c>
      <c r="O1488" s="57" t="str">
        <f t="shared" si="169"/>
        <v/>
      </c>
      <c r="P1488" s="57" t="str">
        <f t="shared" si="170"/>
        <v>0.00 (0.00)</v>
      </c>
      <c r="Q1488" s="57" t="str">
        <f t="shared" si="171"/>
        <v>0.00*** [0.00]</v>
      </c>
      <c r="R1488" s="57" t="str">
        <f t="shared" si="172"/>
        <v/>
      </c>
      <c r="S1488" s="58">
        <f t="shared" si="173"/>
        <v>0</v>
      </c>
      <c r="T1488" s="58">
        <f t="shared" si="174"/>
        <v>0</v>
      </c>
    </row>
    <row r="1489" x14ac:dyDescent="0.25">
      <c r="A1489" s="1" t="s">
        <v>253</v>
      </c>
      <c r="B1489" s="1" t="s">
        <v>354</v>
      </c>
      <c r="C1489" s="1" t="s">
        <v>2261</v>
      </c>
      <c r="D1489" s="58">
        <v>0.10488245636224747</v>
      </c>
      <c r="E1489" s="58">
        <v>0.013041331432759762</v>
      </c>
      <c r="F1489" s="58"/>
      <c r="G1489" s="58"/>
      <c r="H1489" s="58">
        <v>0</v>
      </c>
      <c r="I1489" s="58">
        <v>1</v>
      </c>
      <c r="J1489" s="58">
        <v>0.30667930841445923</v>
      </c>
      <c r="K1489" s="58">
        <v>553</v>
      </c>
      <c r="N1489" s="57" t="str">
        <f t="shared" si="168"/>
        <v>***</v>
      </c>
      <c r="O1489" s="57" t="str">
        <f t="shared" si="169"/>
        <v/>
      </c>
      <c r="P1489" s="57" t="str">
        <f t="shared" si="170"/>
        <v>0.00 (0.00)</v>
      </c>
      <c r="Q1489" s="57" t="str">
        <f t="shared" si="171"/>
        <v>0.00*** [0.00]</v>
      </c>
      <c r="R1489" s="57" t="str">
        <f t="shared" si="172"/>
        <v/>
      </c>
      <c r="S1489" s="58">
        <f t="shared" si="173"/>
        <v>0</v>
      </c>
      <c r="T1489" s="58">
        <f t="shared" si="174"/>
        <v>0</v>
      </c>
    </row>
    <row r="1490" x14ac:dyDescent="0.25">
      <c r="A1490" s="1" t="s">
        <v>253</v>
      </c>
      <c r="B1490" s="1" t="s">
        <v>354</v>
      </c>
      <c r="C1490" s="1" t="s">
        <v>2262</v>
      </c>
      <c r="D1490" s="58"/>
      <c r="E1490" s="58"/>
      <c r="F1490" s="58"/>
      <c r="G1490" s="58"/>
      <c r="H1490" s="58"/>
      <c r="I1490" s="58"/>
      <c r="J1490" s="58"/>
      <c r="K1490" s="58"/>
      <c r="N1490" s="57" t="str">
        <f t="shared" si="168"/>
        <v>***</v>
      </c>
      <c r="O1490" s="57" t="str">
        <f t="shared" si="169"/>
        <v/>
      </c>
      <c r="P1490" s="57" t="str">
        <f t="shared" si="170"/>
        <v>0.00 (0.00)</v>
      </c>
      <c r="Q1490" s="57" t="str">
        <f t="shared" si="171"/>
        <v>0.00*** [0.00]</v>
      </c>
      <c r="R1490" s="57" t="str">
        <f t="shared" si="172"/>
        <v/>
      </c>
      <c r="S1490" s="58">
        <f t="shared" si="173"/>
        <v>0</v>
      </c>
      <c r="T1490" s="58">
        <f t="shared" si="174"/>
        <v>0</v>
      </c>
    </row>
    <row r="1491" x14ac:dyDescent="0.25">
      <c r="A1491" s="1" t="s">
        <v>253</v>
      </c>
      <c r="B1491" s="1" t="s">
        <v>354</v>
      </c>
      <c r="C1491" s="1" t="s">
        <v>2263</v>
      </c>
      <c r="D1491" s="58">
        <v>0.065146580338478088</v>
      </c>
      <c r="E1491" s="58">
        <v>0.014107720926403999</v>
      </c>
      <c r="F1491" s="58"/>
      <c r="G1491" s="58"/>
      <c r="H1491" s="58">
        <v>0</v>
      </c>
      <c r="I1491" s="58">
        <v>1</v>
      </c>
      <c r="J1491" s="58">
        <v>0.24718724191188812</v>
      </c>
      <c r="K1491" s="58">
        <v>307</v>
      </c>
      <c r="N1491" s="57" t="str">
        <f t="shared" si="168"/>
        <v>***</v>
      </c>
      <c r="O1491" s="57" t="str">
        <f t="shared" si="169"/>
        <v/>
      </c>
      <c r="P1491" s="57" t="str">
        <f t="shared" si="170"/>
        <v>0.00 (0.00)</v>
      </c>
      <c r="Q1491" s="57" t="str">
        <f t="shared" si="171"/>
        <v>0.00*** [0.00]</v>
      </c>
      <c r="R1491" s="57" t="str">
        <f t="shared" si="172"/>
        <v/>
      </c>
      <c r="S1491" s="58">
        <f t="shared" si="173"/>
        <v>0</v>
      </c>
      <c r="T1491" s="58">
        <f t="shared" si="174"/>
        <v>0</v>
      </c>
    </row>
    <row r="1492" x14ac:dyDescent="0.25">
      <c r="A1492" s="1" t="s">
        <v>253</v>
      </c>
      <c r="B1492" s="1" t="s">
        <v>354</v>
      </c>
      <c r="C1492" s="1" t="s">
        <v>2264</v>
      </c>
      <c r="D1492" s="58">
        <v>0.045977011322975159</v>
      </c>
      <c r="E1492" s="58">
        <v>0.022583983838558197</v>
      </c>
      <c r="F1492" s="58"/>
      <c r="G1492" s="58"/>
      <c r="H1492" s="58">
        <v>0</v>
      </c>
      <c r="I1492" s="58">
        <v>1</v>
      </c>
      <c r="J1492" s="58">
        <v>0.21064938604831696</v>
      </c>
      <c r="K1492" s="58">
        <v>87</v>
      </c>
      <c r="N1492" s="57" t="str">
        <f t="shared" si="168"/>
        <v>***</v>
      </c>
      <c r="O1492" s="57" t="str">
        <f t="shared" si="169"/>
        <v/>
      </c>
      <c r="P1492" s="57" t="str">
        <f t="shared" si="170"/>
        <v>0.00 (0.00)</v>
      </c>
      <c r="Q1492" s="57" t="str">
        <f t="shared" si="171"/>
        <v>0.00*** [0.00]</v>
      </c>
      <c r="R1492" s="57" t="str">
        <f t="shared" si="172"/>
        <v/>
      </c>
      <c r="S1492" s="58">
        <f t="shared" si="173"/>
        <v>0</v>
      </c>
      <c r="T1492" s="58">
        <f t="shared" si="174"/>
        <v>0</v>
      </c>
    </row>
    <row r="1493" x14ac:dyDescent="0.25">
      <c r="A1493" s="1" t="s">
        <v>253</v>
      </c>
      <c r="B1493" s="1" t="s">
        <v>354</v>
      </c>
      <c r="C1493" s="1" t="s">
        <v>2265</v>
      </c>
      <c r="D1493" s="58">
        <v>0.060913704335689545</v>
      </c>
      <c r="E1493" s="58">
        <v>0.012064629234373569</v>
      </c>
      <c r="F1493" s="58"/>
      <c r="G1493" s="58"/>
      <c r="H1493" s="58">
        <v>0</v>
      </c>
      <c r="I1493" s="58">
        <v>1</v>
      </c>
      <c r="J1493" s="58">
        <v>0.23947605490684509</v>
      </c>
      <c r="K1493" s="58">
        <v>394</v>
      </c>
      <c r="N1493" s="57" t="str">
        <f t="shared" si="168"/>
        <v>***</v>
      </c>
      <c r="O1493" s="57" t="str">
        <f t="shared" si="169"/>
        <v/>
      </c>
      <c r="P1493" s="57" t="str">
        <f t="shared" si="170"/>
        <v>0.00 (0.00)</v>
      </c>
      <c r="Q1493" s="57" t="str">
        <f t="shared" si="171"/>
        <v>0.00*** [0.00]</v>
      </c>
      <c r="R1493" s="57" t="str">
        <f t="shared" si="172"/>
        <v/>
      </c>
      <c r="S1493" s="58">
        <f t="shared" si="173"/>
        <v>0</v>
      </c>
      <c r="T1493" s="58">
        <f t="shared" si="174"/>
        <v>0</v>
      </c>
    </row>
    <row r="1494" x14ac:dyDescent="0.25">
      <c r="A1494" s="1" t="s">
        <v>253</v>
      </c>
      <c r="B1494" s="1" t="s">
        <v>354</v>
      </c>
      <c r="C1494" s="1" t="s">
        <v>2266</v>
      </c>
      <c r="D1494" s="58">
        <v>4.0622463226318359</v>
      </c>
      <c r="E1494" s="58">
        <v>0.71115010976791382</v>
      </c>
      <c r="F1494" s="58">
        <v>5.7122206687927246</v>
      </c>
      <c r="G1494" s="58">
        <v>1.1151129797326575e-08</v>
      </c>
      <c r="H1494" s="58">
        <v>2.6684179306030273</v>
      </c>
      <c r="I1494" s="58">
        <v>5.4560751914978027</v>
      </c>
      <c r="J1494" s="58"/>
      <c r="K1494" s="58">
        <v>1.9599640369415283</v>
      </c>
      <c r="N1494" s="57" t="str">
        <f t="shared" si="168"/>
        <v>***</v>
      </c>
      <c r="O1494" s="57" t="str">
        <f t="shared" si="169"/>
        <v/>
      </c>
      <c r="P1494" s="57" t="str">
        <f t="shared" si="170"/>
        <v>0.00 (0.00)</v>
      </c>
      <c r="Q1494" s="57" t="str">
        <f t="shared" si="171"/>
        <v>0.00*** [0.00]</v>
      </c>
      <c r="R1494" s="57" t="str">
        <f t="shared" si="172"/>
        <v/>
      </c>
      <c r="S1494" s="58">
        <f t="shared" si="173"/>
        <v>0</v>
      </c>
      <c r="T1494" s="58">
        <f t="shared" si="174"/>
        <v>0</v>
      </c>
    </row>
    <row r="1495" x14ac:dyDescent="0.25">
      <c r="A1495" s="1" t="s">
        <v>253</v>
      </c>
      <c r="B1495" s="1" t="s">
        <v>354</v>
      </c>
      <c r="C1495" s="1" t="s">
        <v>2267</v>
      </c>
      <c r="D1495" s="58">
        <v>4.1603527069091797</v>
      </c>
      <c r="E1495" s="58">
        <v>0.99314111471176147</v>
      </c>
      <c r="F1495" s="58">
        <v>4.1890850067138672</v>
      </c>
      <c r="G1495" s="58">
        <v>2.8008131266687997e-05</v>
      </c>
      <c r="H1495" s="58">
        <v>2.213831901550293</v>
      </c>
      <c r="I1495" s="58">
        <v>6.1068735122680664</v>
      </c>
      <c r="J1495" s="58"/>
      <c r="K1495" s="58">
        <v>1.9599640369415283</v>
      </c>
      <c r="N1495" s="57" t="str">
        <f t="shared" si="168"/>
        <v>***</v>
      </c>
      <c r="O1495" s="57" t="str">
        <f t="shared" si="169"/>
        <v/>
      </c>
      <c r="P1495" s="57" t="str">
        <f t="shared" si="170"/>
        <v>0.00 (0.00)</v>
      </c>
      <c r="Q1495" s="57" t="str">
        <f t="shared" si="171"/>
        <v>0.00*** [0.00]</v>
      </c>
      <c r="R1495" s="57" t="str">
        <f t="shared" si="172"/>
        <v/>
      </c>
      <c r="S1495" s="58">
        <f t="shared" si="173"/>
        <v>0</v>
      </c>
      <c r="T1495" s="58">
        <f t="shared" si="174"/>
        <v>0</v>
      </c>
    </row>
    <row r="1496" x14ac:dyDescent="0.25">
      <c r="A1496" s="1" t="s">
        <v>253</v>
      </c>
      <c r="B1496" s="1" t="s">
        <v>354</v>
      </c>
      <c r="C1496" s="1" t="s">
        <v>2268</v>
      </c>
      <c r="D1496" s="58">
        <v>4.1441326141357422</v>
      </c>
      <c r="E1496" s="58">
        <v>0.72686630487442017</v>
      </c>
      <c r="F1496" s="58">
        <v>5.7013683319091797</v>
      </c>
      <c r="G1496" s="58">
        <v>1.1884954354002275e-08</v>
      </c>
      <c r="H1496" s="58">
        <v>2.7195007801055908</v>
      </c>
      <c r="I1496" s="58">
        <v>5.5687642097473145</v>
      </c>
      <c r="J1496" s="58"/>
      <c r="K1496" s="58">
        <v>1.9599640369415283</v>
      </c>
      <c r="N1496" s="57" t="str">
        <f t="shared" si="168"/>
        <v>***</v>
      </c>
      <c r="O1496" s="57" t="str">
        <f t="shared" si="169"/>
        <v/>
      </c>
      <c r="P1496" s="57" t="str">
        <f t="shared" si="170"/>
        <v>0.00 (0.00)</v>
      </c>
      <c r="Q1496" s="57" t="str">
        <f t="shared" si="171"/>
        <v>0.00*** [0.00]</v>
      </c>
      <c r="R1496" s="57" t="str">
        <f t="shared" si="172"/>
        <v/>
      </c>
      <c r="S1496" s="58">
        <f t="shared" si="173"/>
        <v>0</v>
      </c>
      <c r="T1496" s="58">
        <f t="shared" si="174"/>
        <v>0</v>
      </c>
    </row>
    <row r="1497" x14ac:dyDescent="0.25">
      <c r="A1497" s="1" t="s">
        <v>253</v>
      </c>
      <c r="B1497" s="1" t="s">
        <v>354</v>
      </c>
      <c r="C1497" s="1" t="s">
        <v>2269</v>
      </c>
      <c r="D1497" s="58"/>
      <c r="E1497" s="58"/>
      <c r="F1497" s="58"/>
      <c r="G1497" s="58">
        <v>0.1551583856344223</v>
      </c>
      <c r="H1497" s="58"/>
      <c r="I1497" s="58"/>
      <c r="J1497" s="58"/>
      <c r="K1497" s="58"/>
      <c r="N1497" s="57" t="str">
        <f t="shared" si="168"/>
        <v>***</v>
      </c>
      <c r="O1497" s="57" t="str">
        <f t="shared" si="169"/>
        <v/>
      </c>
      <c r="P1497" s="57" t="str">
        <f t="shared" si="170"/>
        <v>0.00 (0.00)</v>
      </c>
      <c r="Q1497" s="57" t="str">
        <f t="shared" si="171"/>
        <v>0.00*** [0.00]</v>
      </c>
      <c r="R1497" s="57" t="str">
        <f t="shared" si="172"/>
        <v/>
      </c>
      <c r="S1497" s="58">
        <f t="shared" si="173"/>
        <v>0</v>
      </c>
      <c r="T1497" s="58">
        <f t="shared" si="174"/>
        <v>0</v>
      </c>
    </row>
    <row r="1498" x14ac:dyDescent="0.25">
      <c r="A1498" s="1" t="s">
        <v>253</v>
      </c>
      <c r="B1498" s="1" t="s">
        <v>354</v>
      </c>
      <c r="C1498" s="1" t="s">
        <v>2270</v>
      </c>
      <c r="D1498" s="58"/>
      <c r="E1498" s="58"/>
      <c r="F1498" s="58"/>
      <c r="G1498" s="58">
        <v>0.91120457649230957</v>
      </c>
      <c r="H1498" s="58"/>
      <c r="I1498" s="58"/>
      <c r="J1498" s="58"/>
      <c r="K1498" s="58"/>
      <c r="N1498" s="57" t="str">
        <f t="shared" si="168"/>
        <v>***</v>
      </c>
      <c r="O1498" s="57" t="str">
        <f t="shared" si="169"/>
        <v/>
      </c>
      <c r="P1498" s="57" t="str">
        <f t="shared" si="170"/>
        <v>0.00 (0.00)</v>
      </c>
      <c r="Q1498" s="57" t="str">
        <f t="shared" si="171"/>
        <v>0.00*** [0.00]</v>
      </c>
      <c r="R1498" s="57" t="str">
        <f t="shared" si="172"/>
        <v/>
      </c>
      <c r="S1498" s="58">
        <f t="shared" si="173"/>
        <v>0</v>
      </c>
      <c r="T1498" s="58">
        <f t="shared" si="174"/>
        <v>0</v>
      </c>
    </row>
    <row r="1499" x14ac:dyDescent="0.25">
      <c r="A1499" s="1" t="s">
        <v>253</v>
      </c>
      <c r="B1499" s="1" t="s">
        <v>354</v>
      </c>
      <c r="C1499" s="1" t="s">
        <v>2271</v>
      </c>
      <c r="D1499" s="58">
        <v>0.13032786548137665</v>
      </c>
      <c r="E1499" s="58">
        <v>0.0096426093950867653</v>
      </c>
      <c r="F1499" s="58"/>
      <c r="G1499" s="58"/>
      <c r="H1499" s="58">
        <v>0</v>
      </c>
      <c r="I1499" s="58">
        <v>1</v>
      </c>
      <c r="J1499" s="58">
        <v>0.33680185675621033</v>
      </c>
      <c r="K1499" s="58">
        <v>1220</v>
      </c>
      <c r="N1499" s="57" t="str">
        <f t="shared" si="168"/>
        <v>***</v>
      </c>
      <c r="O1499" s="57" t="str">
        <f t="shared" si="169"/>
        <v/>
      </c>
      <c r="P1499" s="57" t="str">
        <f t="shared" si="170"/>
        <v>0.00 (0.00)</v>
      </c>
      <c r="Q1499" s="57" t="str">
        <f t="shared" si="171"/>
        <v>0.00*** [0.00]</v>
      </c>
      <c r="R1499" s="57" t="str">
        <f t="shared" si="172"/>
        <v/>
      </c>
      <c r="S1499" s="58">
        <f t="shared" si="173"/>
        <v>0</v>
      </c>
      <c r="T1499" s="58">
        <f t="shared" si="174"/>
        <v>0</v>
      </c>
    </row>
    <row r="1500" x14ac:dyDescent="0.25">
      <c r="A1500" s="1" t="s">
        <v>253</v>
      </c>
      <c r="B1500" s="1" t="s">
        <v>354</v>
      </c>
      <c r="C1500" s="1" t="s">
        <v>2272</v>
      </c>
      <c r="D1500" s="58">
        <v>0.1152542382478714</v>
      </c>
      <c r="E1500" s="58">
        <v>0.005880311131477356</v>
      </c>
      <c r="F1500" s="58"/>
      <c r="G1500" s="58"/>
      <c r="H1500" s="58">
        <v>0</v>
      </c>
      <c r="I1500" s="58">
        <v>1</v>
      </c>
      <c r="J1500" s="58">
        <v>0.31938263773918152</v>
      </c>
      <c r="K1500" s="58">
        <v>2950</v>
      </c>
      <c r="N1500" s="57" t="str">
        <f t="shared" si="168"/>
        <v>***</v>
      </c>
      <c r="O1500" s="57" t="str">
        <f t="shared" si="169"/>
        <v/>
      </c>
      <c r="P1500" s="57" t="str">
        <f t="shared" si="170"/>
        <v>0.00 (0.00)</v>
      </c>
      <c r="Q1500" s="57" t="str">
        <f t="shared" si="171"/>
        <v>0.00*** [0.00]</v>
      </c>
      <c r="R1500" s="57" t="str">
        <f t="shared" si="172"/>
        <v/>
      </c>
      <c r="S1500" s="58">
        <f t="shared" si="173"/>
        <v>0</v>
      </c>
      <c r="T1500" s="58">
        <f t="shared" si="174"/>
        <v>0</v>
      </c>
    </row>
    <row r="1501" x14ac:dyDescent="0.25">
      <c r="A1501" s="1" t="s">
        <v>253</v>
      </c>
      <c r="B1501" s="1" t="s">
        <v>354</v>
      </c>
      <c r="C1501" s="1" t="s">
        <v>2273</v>
      </c>
      <c r="D1501" s="58">
        <v>0.119664266705513</v>
      </c>
      <c r="E1501" s="58">
        <v>0.0050267865881323814</v>
      </c>
      <c r="F1501" s="58"/>
      <c r="G1501" s="58"/>
      <c r="H1501" s="58">
        <v>0</v>
      </c>
      <c r="I1501" s="58">
        <v>1</v>
      </c>
      <c r="J1501" s="58">
        <v>0.32460746169090271</v>
      </c>
      <c r="K1501" s="58">
        <v>4170</v>
      </c>
      <c r="N1501" s="57" t="str">
        <f t="shared" si="168"/>
        <v>***</v>
      </c>
      <c r="O1501" s="57" t="str">
        <f t="shared" si="169"/>
        <v/>
      </c>
      <c r="P1501" s="57" t="str">
        <f t="shared" si="170"/>
        <v>0.00 (0.00)</v>
      </c>
      <c r="Q1501" s="57" t="str">
        <f t="shared" si="171"/>
        <v>0.00*** [0.00]</v>
      </c>
      <c r="R1501" s="57" t="str">
        <f t="shared" si="172"/>
        <v/>
      </c>
      <c r="S1501" s="58">
        <f t="shared" si="173"/>
        <v>0</v>
      </c>
      <c r="T1501" s="58">
        <f t="shared" si="174"/>
        <v>0</v>
      </c>
    </row>
    <row r="1502" x14ac:dyDescent="0.25">
      <c r="A1502" s="1" t="s">
        <v>253</v>
      </c>
      <c r="B1502" s="1" t="s">
        <v>355</v>
      </c>
      <c r="C1502" s="1" t="s">
        <v>2274</v>
      </c>
      <c r="D1502" s="58"/>
      <c r="E1502" s="58"/>
      <c r="F1502" s="58"/>
      <c r="G1502" s="58"/>
      <c r="H1502" s="58"/>
      <c r="I1502" s="58"/>
      <c r="J1502" s="58"/>
      <c r="K1502" s="58"/>
      <c r="N1502" s="57" t="str">
        <f t="shared" si="168"/>
        <v>***</v>
      </c>
      <c r="O1502" s="57" t="str">
        <f t="shared" si="169"/>
        <v/>
      </c>
      <c r="P1502" s="57" t="str">
        <f t="shared" si="170"/>
        <v>0.00 (0.00)</v>
      </c>
      <c r="Q1502" s="57" t="str">
        <f t="shared" si="171"/>
        <v>0.00*** [0.00]</v>
      </c>
      <c r="R1502" s="57" t="str">
        <f t="shared" si="172"/>
        <v/>
      </c>
      <c r="S1502" s="58">
        <f t="shared" si="173"/>
        <v>0</v>
      </c>
      <c r="T1502" s="58">
        <f t="shared" si="174"/>
        <v>0</v>
      </c>
    </row>
    <row r="1503" x14ac:dyDescent="0.25">
      <c r="A1503" s="1" t="s">
        <v>253</v>
      </c>
      <c r="B1503" s="1" t="s">
        <v>355</v>
      </c>
      <c r="C1503" s="1" t="s">
        <v>2275</v>
      </c>
      <c r="D1503" s="58">
        <v>0.59688848257064819</v>
      </c>
      <c r="E1503" s="58">
        <v>0.0090404590591788292</v>
      </c>
      <c r="F1503" s="58"/>
      <c r="G1503" s="58"/>
      <c r="H1503" s="58">
        <v>0.11204701662063599</v>
      </c>
      <c r="I1503" s="58">
        <v>0.83625501394271851</v>
      </c>
      <c r="J1503" s="58">
        <v>0.14799869060516357</v>
      </c>
      <c r="K1503" s="58">
        <v>268</v>
      </c>
      <c r="N1503" s="57" t="str">
        <f t="shared" si="168"/>
        <v>***</v>
      </c>
      <c r="O1503" s="57" t="str">
        <f t="shared" si="169"/>
        <v/>
      </c>
      <c r="P1503" s="57" t="str">
        <f t="shared" si="170"/>
        <v>0.00 (0.00)</v>
      </c>
      <c r="Q1503" s="57" t="str">
        <f t="shared" si="171"/>
        <v>0.00*** [0.00]</v>
      </c>
      <c r="R1503" s="57" t="str">
        <f t="shared" si="172"/>
        <v/>
      </c>
      <c r="S1503" s="58">
        <f t="shared" si="173"/>
        <v>0</v>
      </c>
      <c r="T1503" s="58">
        <f t="shared" si="174"/>
        <v>0</v>
      </c>
    </row>
    <row r="1504" x14ac:dyDescent="0.25">
      <c r="A1504" s="1" t="s">
        <v>253</v>
      </c>
      <c r="B1504" s="1" t="s">
        <v>355</v>
      </c>
      <c r="C1504" s="1" t="s">
        <v>2276</v>
      </c>
      <c r="D1504" s="58">
        <v>0.62177681922912598</v>
      </c>
      <c r="E1504" s="58">
        <v>0.0052879592403769493</v>
      </c>
      <c r="F1504" s="58"/>
      <c r="G1504" s="58"/>
      <c r="H1504" s="58">
        <v>0</v>
      </c>
      <c r="I1504" s="58">
        <v>0.86595010757446289</v>
      </c>
      <c r="J1504" s="58">
        <v>0.15872688591480255</v>
      </c>
      <c r="K1504" s="58">
        <v>901</v>
      </c>
      <c r="N1504" s="57" t="str">
        <f t="shared" si="168"/>
        <v>***</v>
      </c>
      <c r="O1504" s="57" t="str">
        <f t="shared" si="169"/>
        <v/>
      </c>
      <c r="P1504" s="57" t="str">
        <f t="shared" si="170"/>
        <v>0.00 (0.00)</v>
      </c>
      <c r="Q1504" s="57" t="str">
        <f t="shared" si="171"/>
        <v>0.00*** [0.00]</v>
      </c>
      <c r="R1504" s="57" t="str">
        <f t="shared" si="172"/>
        <v/>
      </c>
      <c r="S1504" s="58">
        <f t="shared" si="173"/>
        <v>0</v>
      </c>
      <c r="T1504" s="58">
        <f t="shared" si="174"/>
        <v>0</v>
      </c>
    </row>
    <row r="1505" x14ac:dyDescent="0.25">
      <c r="A1505" s="1" t="s">
        <v>253</v>
      </c>
      <c r="B1505" s="1" t="s">
        <v>355</v>
      </c>
      <c r="C1505" s="1" t="s">
        <v>2277</v>
      </c>
      <c r="D1505" s="58">
        <v>0.61607098579406738</v>
      </c>
      <c r="E1505" s="58">
        <v>0.0045807999558746815</v>
      </c>
      <c r="F1505" s="58"/>
      <c r="G1505" s="58"/>
      <c r="H1505" s="58">
        <v>0</v>
      </c>
      <c r="I1505" s="58">
        <v>0.86595010757446289</v>
      </c>
      <c r="J1505" s="58">
        <v>0.15662048757076263</v>
      </c>
      <c r="K1505" s="58">
        <v>1169</v>
      </c>
      <c r="N1505" s="57" t="str">
        <f t="shared" si="168"/>
        <v>***</v>
      </c>
      <c r="O1505" s="57" t="str">
        <f t="shared" si="169"/>
        <v/>
      </c>
      <c r="P1505" s="57" t="str">
        <f t="shared" si="170"/>
        <v>0.00 (0.00)</v>
      </c>
      <c r="Q1505" s="57" t="str">
        <f t="shared" si="171"/>
        <v>0.00*** [0.00]</v>
      </c>
      <c r="R1505" s="57" t="str">
        <f t="shared" si="172"/>
        <v/>
      </c>
      <c r="S1505" s="58">
        <f t="shared" si="173"/>
        <v>0</v>
      </c>
      <c r="T1505" s="58">
        <f t="shared" si="174"/>
        <v>0</v>
      </c>
    </row>
    <row r="1506" x14ac:dyDescent="0.25">
      <c r="A1506" s="1" t="s">
        <v>253</v>
      </c>
      <c r="B1506" s="1" t="s">
        <v>355</v>
      </c>
      <c r="C1506" s="1" t="s">
        <v>2278</v>
      </c>
      <c r="D1506" s="58"/>
      <c r="E1506" s="58"/>
      <c r="F1506" s="58"/>
      <c r="G1506" s="58"/>
      <c r="H1506" s="58"/>
      <c r="I1506" s="58"/>
      <c r="J1506" s="58"/>
      <c r="K1506" s="58"/>
      <c r="N1506" s="57" t="str">
        <f t="shared" si="168"/>
        <v>***</v>
      </c>
      <c r="O1506" s="57" t="str">
        <f t="shared" si="169"/>
        <v/>
      </c>
      <c r="P1506" s="57" t="str">
        <f t="shared" si="170"/>
        <v>0.00 (0.00)</v>
      </c>
      <c r="Q1506" s="57" t="str">
        <f t="shared" si="171"/>
        <v>0.00*** [0.00]</v>
      </c>
      <c r="R1506" s="57" t="str">
        <f t="shared" si="172"/>
        <v/>
      </c>
      <c r="S1506" s="58">
        <f t="shared" si="173"/>
        <v>0</v>
      </c>
      <c r="T1506" s="58">
        <f t="shared" si="174"/>
        <v>0</v>
      </c>
    </row>
    <row r="1507" x14ac:dyDescent="0.25">
      <c r="A1507" s="1" t="s">
        <v>253</v>
      </c>
      <c r="B1507" s="1" t="s">
        <v>355</v>
      </c>
      <c r="C1507" s="1" t="s">
        <v>2279</v>
      </c>
      <c r="D1507" s="58">
        <v>0.6773948073387146</v>
      </c>
      <c r="E1507" s="58">
        <v>0.0088918786495923996</v>
      </c>
      <c r="F1507" s="58"/>
      <c r="G1507" s="58"/>
      <c r="H1507" s="58">
        <v>0</v>
      </c>
      <c r="I1507" s="58">
        <v>0.84814226627349854</v>
      </c>
      <c r="J1507" s="58">
        <v>0.12511983513832092</v>
      </c>
      <c r="K1507" s="58">
        <v>198</v>
      </c>
      <c r="N1507" s="57" t="str">
        <f t="shared" si="168"/>
        <v>***</v>
      </c>
      <c r="O1507" s="57" t="str">
        <f t="shared" si="169"/>
        <v/>
      </c>
      <c r="P1507" s="57" t="str">
        <f t="shared" si="170"/>
        <v>0.00 (0.00)</v>
      </c>
      <c r="Q1507" s="57" t="str">
        <f t="shared" si="171"/>
        <v>0.00*** [0.00]</v>
      </c>
      <c r="R1507" s="57" t="str">
        <f t="shared" si="172"/>
        <v/>
      </c>
      <c r="S1507" s="58">
        <f t="shared" si="173"/>
        <v>0</v>
      </c>
      <c r="T1507" s="58">
        <f t="shared" si="174"/>
        <v>0</v>
      </c>
    </row>
    <row r="1508" x14ac:dyDescent="0.25">
      <c r="A1508" s="1" t="s">
        <v>253</v>
      </c>
      <c r="B1508" s="1" t="s">
        <v>355</v>
      </c>
      <c r="C1508" s="1" t="s">
        <v>2280</v>
      </c>
      <c r="D1508" s="58">
        <v>0.70108294486999512</v>
      </c>
      <c r="E1508" s="58">
        <v>0.0038424078375101089</v>
      </c>
      <c r="F1508" s="58"/>
      <c r="G1508" s="58"/>
      <c r="H1508" s="58">
        <v>0</v>
      </c>
      <c r="I1508" s="58">
        <v>0.92041522264480591</v>
      </c>
      <c r="J1508" s="58">
        <v>0.11799383163452148</v>
      </c>
      <c r="K1508" s="58">
        <v>943</v>
      </c>
      <c r="N1508" s="57" t="str">
        <f t="shared" si="168"/>
        <v>***</v>
      </c>
      <c r="O1508" s="57" t="str">
        <f t="shared" si="169"/>
        <v/>
      </c>
      <c r="P1508" s="57" t="str">
        <f t="shared" si="170"/>
        <v>0.00 (0.00)</v>
      </c>
      <c r="Q1508" s="57" t="str">
        <f t="shared" si="171"/>
        <v>0.00*** [0.00]</v>
      </c>
      <c r="R1508" s="57" t="str">
        <f t="shared" si="172"/>
        <v/>
      </c>
      <c r="S1508" s="58">
        <f t="shared" si="173"/>
        <v>0</v>
      </c>
      <c r="T1508" s="58">
        <f t="shared" si="174"/>
        <v>0</v>
      </c>
    </row>
    <row r="1509" x14ac:dyDescent="0.25">
      <c r="A1509" s="1" t="s">
        <v>253</v>
      </c>
      <c r="B1509" s="1" t="s">
        <v>355</v>
      </c>
      <c r="C1509" s="1" t="s">
        <v>2281</v>
      </c>
      <c r="D1509" s="58">
        <v>0.6969723105430603</v>
      </c>
      <c r="E1509" s="58">
        <v>0.003538972232490778</v>
      </c>
      <c r="F1509" s="58"/>
      <c r="G1509" s="58"/>
      <c r="H1509" s="58">
        <v>0</v>
      </c>
      <c r="I1509" s="58">
        <v>0.92041522264480591</v>
      </c>
      <c r="J1509" s="58">
        <v>0.11954185366630554</v>
      </c>
      <c r="K1509" s="58">
        <v>1141</v>
      </c>
      <c r="N1509" s="57" t="str">
        <f t="shared" si="168"/>
        <v>***</v>
      </c>
      <c r="O1509" s="57" t="str">
        <f t="shared" si="169"/>
        <v/>
      </c>
      <c r="P1509" s="57" t="str">
        <f t="shared" si="170"/>
        <v>0.00 (0.00)</v>
      </c>
      <c r="Q1509" s="57" t="str">
        <f t="shared" si="171"/>
        <v>0.00*** [0.00]</v>
      </c>
      <c r="R1509" s="57" t="str">
        <f t="shared" si="172"/>
        <v/>
      </c>
      <c r="S1509" s="58">
        <f t="shared" si="173"/>
        <v>0</v>
      </c>
      <c r="T1509" s="58">
        <f t="shared" si="174"/>
        <v>0</v>
      </c>
    </row>
    <row r="1510" x14ac:dyDescent="0.25">
      <c r="A1510" s="1" t="s">
        <v>253</v>
      </c>
      <c r="B1510" s="1" t="s">
        <v>355</v>
      </c>
      <c r="C1510" s="1" t="s">
        <v>2282</v>
      </c>
      <c r="D1510" s="58"/>
      <c r="E1510" s="58"/>
      <c r="F1510" s="58"/>
      <c r="G1510" s="58"/>
      <c r="H1510" s="58"/>
      <c r="I1510" s="58"/>
      <c r="J1510" s="58"/>
      <c r="K1510" s="58"/>
      <c r="N1510" s="57" t="str">
        <f t="shared" si="168"/>
        <v>***</v>
      </c>
      <c r="O1510" s="57" t="str">
        <f t="shared" si="169"/>
        <v/>
      </c>
      <c r="P1510" s="57" t="str">
        <f t="shared" si="170"/>
        <v>0.00 (0.00)</v>
      </c>
      <c r="Q1510" s="57" t="str">
        <f t="shared" si="171"/>
        <v>0.00*** [0.00]</v>
      </c>
      <c r="R1510" s="57" t="str">
        <f t="shared" si="172"/>
        <v/>
      </c>
      <c r="S1510" s="58">
        <f t="shared" si="173"/>
        <v>0</v>
      </c>
      <c r="T1510" s="58">
        <f t="shared" si="174"/>
        <v>0</v>
      </c>
    </row>
    <row r="1511" x14ac:dyDescent="0.25">
      <c r="A1511" s="1" t="s">
        <v>253</v>
      </c>
      <c r="B1511" s="1" t="s">
        <v>355</v>
      </c>
      <c r="C1511" s="1" t="s">
        <v>2283</v>
      </c>
      <c r="D1511" s="58">
        <v>0.60436397790908813</v>
      </c>
      <c r="E1511" s="58">
        <v>0.033034205436706543</v>
      </c>
      <c r="F1511" s="58"/>
      <c r="G1511" s="58"/>
      <c r="H1511" s="58">
        <v>0</v>
      </c>
      <c r="I1511" s="58">
        <v>0.81911194324493408</v>
      </c>
      <c r="J1511" s="58">
        <v>0.19262085855007172</v>
      </c>
      <c r="K1511" s="58">
        <v>34</v>
      </c>
      <c r="N1511" s="57" t="str">
        <f t="shared" si="168"/>
        <v>***</v>
      </c>
      <c r="O1511" s="57" t="str">
        <f t="shared" si="169"/>
        <v/>
      </c>
      <c r="P1511" s="57" t="str">
        <f t="shared" si="170"/>
        <v>0.00 (0.00)</v>
      </c>
      <c r="Q1511" s="57" t="str">
        <f t="shared" si="171"/>
        <v>0.00*** [0.00]</v>
      </c>
      <c r="R1511" s="57" t="str">
        <f t="shared" si="172"/>
        <v/>
      </c>
      <c r="S1511" s="58">
        <f t="shared" si="173"/>
        <v>0</v>
      </c>
      <c r="T1511" s="58">
        <f t="shared" si="174"/>
        <v>0</v>
      </c>
    </row>
    <row r="1512" x14ac:dyDescent="0.25">
      <c r="A1512" s="1" t="s">
        <v>253</v>
      </c>
      <c r="B1512" s="1" t="s">
        <v>355</v>
      </c>
      <c r="C1512" s="1" t="s">
        <v>2284</v>
      </c>
      <c r="D1512" s="58">
        <v>0.68689435720443726</v>
      </c>
      <c r="E1512" s="58">
        <v>0.004458768293261528</v>
      </c>
      <c r="F1512" s="58"/>
      <c r="G1512" s="58"/>
      <c r="H1512" s="58">
        <v>0</v>
      </c>
      <c r="I1512" s="58">
        <v>0.87154173851013184</v>
      </c>
      <c r="J1512" s="58">
        <v>0.13219326734542847</v>
      </c>
      <c r="K1512" s="58">
        <v>879</v>
      </c>
      <c r="N1512" s="57" t="str">
        <f t="shared" si="168"/>
        <v>***</v>
      </c>
      <c r="O1512" s="57" t="str">
        <f t="shared" si="169"/>
        <v/>
      </c>
      <c r="P1512" s="57" t="str">
        <f t="shared" si="170"/>
        <v>0.00 (0.00)</v>
      </c>
      <c r="Q1512" s="57" t="str">
        <f t="shared" si="171"/>
        <v>0.00*** [0.00]</v>
      </c>
      <c r="R1512" s="57" t="str">
        <f t="shared" si="172"/>
        <v/>
      </c>
      <c r="S1512" s="58">
        <f t="shared" si="173"/>
        <v>0</v>
      </c>
      <c r="T1512" s="58">
        <f t="shared" si="174"/>
        <v>0</v>
      </c>
    </row>
    <row r="1513" x14ac:dyDescent="0.25">
      <c r="A1513" s="1" t="s">
        <v>253</v>
      </c>
      <c r="B1513" s="1" t="s">
        <v>355</v>
      </c>
      <c r="C1513" s="1" t="s">
        <v>2285</v>
      </c>
      <c r="D1513" s="58">
        <v>0.68382090330123901</v>
      </c>
      <c r="E1513" s="58">
        <v>0.0044905385002493858</v>
      </c>
      <c r="F1513" s="58"/>
      <c r="G1513" s="58"/>
      <c r="H1513" s="58">
        <v>0</v>
      </c>
      <c r="I1513" s="58">
        <v>0.87154173851013184</v>
      </c>
      <c r="J1513" s="58">
        <v>0.13568562269210815</v>
      </c>
      <c r="K1513" s="58">
        <v>913</v>
      </c>
      <c r="N1513" s="57" t="str">
        <f t="shared" si="168"/>
        <v>***</v>
      </c>
      <c r="O1513" s="57" t="str">
        <f t="shared" si="169"/>
        <v/>
      </c>
      <c r="P1513" s="57" t="str">
        <f t="shared" si="170"/>
        <v>0.00 (0.00)</v>
      </c>
      <c r="Q1513" s="57" t="str">
        <f t="shared" si="171"/>
        <v>0.00*** [0.00]</v>
      </c>
      <c r="R1513" s="57" t="str">
        <f t="shared" si="172"/>
        <v/>
      </c>
      <c r="S1513" s="58">
        <f t="shared" si="173"/>
        <v>0</v>
      </c>
      <c r="T1513" s="58">
        <f t="shared" si="174"/>
        <v>0</v>
      </c>
    </row>
    <row r="1514" x14ac:dyDescent="0.25">
      <c r="A1514" s="1" t="s">
        <v>253</v>
      </c>
      <c r="B1514" s="1" t="s">
        <v>355</v>
      </c>
      <c r="C1514" s="1" t="s">
        <v>2286</v>
      </c>
      <c r="D1514" s="58"/>
      <c r="E1514" s="58"/>
      <c r="F1514" s="58"/>
      <c r="G1514" s="58"/>
      <c r="H1514" s="58"/>
      <c r="I1514" s="58"/>
      <c r="J1514" s="58"/>
      <c r="K1514" s="58"/>
      <c r="N1514" s="57" t="str">
        <f t="shared" si="168"/>
        <v>***</v>
      </c>
      <c r="O1514" s="57" t="str">
        <f t="shared" si="169"/>
        <v/>
      </c>
      <c r="P1514" s="57" t="str">
        <f t="shared" si="170"/>
        <v>0.00 (0.00)</v>
      </c>
      <c r="Q1514" s="57" t="str">
        <f t="shared" si="171"/>
        <v>0.00*** [0.00]</v>
      </c>
      <c r="R1514" s="57" t="str">
        <f t="shared" si="172"/>
        <v/>
      </c>
      <c r="S1514" s="58">
        <f t="shared" si="173"/>
        <v>0</v>
      </c>
      <c r="T1514" s="58">
        <f t="shared" si="174"/>
        <v>0</v>
      </c>
    </row>
    <row r="1515" x14ac:dyDescent="0.25">
      <c r="A1515" s="1" t="s">
        <v>253</v>
      </c>
      <c r="B1515" s="1" t="s">
        <v>355</v>
      </c>
      <c r="C1515" s="1" t="s">
        <v>2287</v>
      </c>
      <c r="D1515" s="58">
        <v>0.6058318018913269</v>
      </c>
      <c r="E1515" s="58">
        <v>0.0078479601070284843</v>
      </c>
      <c r="F1515" s="58"/>
      <c r="G1515" s="58"/>
      <c r="H1515" s="58">
        <v>0</v>
      </c>
      <c r="I1515" s="58">
        <v>0.8652418851852417</v>
      </c>
      <c r="J1515" s="58">
        <v>0.15948939323425293</v>
      </c>
      <c r="K1515" s="58">
        <v>413</v>
      </c>
      <c r="N1515" s="57" t="str">
        <f t="shared" si="168"/>
        <v>***</v>
      </c>
      <c r="O1515" s="57" t="str">
        <f t="shared" si="169"/>
        <v/>
      </c>
      <c r="P1515" s="57" t="str">
        <f t="shared" si="170"/>
        <v>0.00 (0.00)</v>
      </c>
      <c r="Q1515" s="57" t="str">
        <f t="shared" si="171"/>
        <v>0.00*** [0.00]</v>
      </c>
      <c r="R1515" s="57" t="str">
        <f t="shared" si="172"/>
        <v/>
      </c>
      <c r="S1515" s="58">
        <f t="shared" si="173"/>
        <v>0</v>
      </c>
      <c r="T1515" s="58">
        <f t="shared" si="174"/>
        <v>0</v>
      </c>
    </row>
    <row r="1516" x14ac:dyDescent="0.25">
      <c r="A1516" s="1" t="s">
        <v>253</v>
      </c>
      <c r="B1516" s="1" t="s">
        <v>355</v>
      </c>
      <c r="C1516" s="1" t="s">
        <v>2288</v>
      </c>
      <c r="D1516" s="58">
        <v>0.65340226888656616</v>
      </c>
      <c r="E1516" s="58">
        <v>0.0098420837894082069</v>
      </c>
      <c r="F1516" s="58"/>
      <c r="G1516" s="58"/>
      <c r="H1516" s="58">
        <v>0</v>
      </c>
      <c r="I1516" s="58">
        <v>0.81131529808044434</v>
      </c>
      <c r="J1516" s="58">
        <v>0.11645310372114182</v>
      </c>
      <c r="K1516" s="58">
        <v>140</v>
      </c>
      <c r="N1516" s="57" t="str">
        <f t="shared" si="168"/>
        <v>***</v>
      </c>
      <c r="O1516" s="57" t="str">
        <f t="shared" si="169"/>
        <v/>
      </c>
      <c r="P1516" s="57" t="str">
        <f t="shared" si="170"/>
        <v>0.00 (0.00)</v>
      </c>
      <c r="Q1516" s="57" t="str">
        <f t="shared" si="171"/>
        <v>0.00*** [0.00]</v>
      </c>
      <c r="R1516" s="57" t="str">
        <f t="shared" si="172"/>
        <v/>
      </c>
      <c r="S1516" s="58">
        <f t="shared" si="173"/>
        <v>0</v>
      </c>
      <c r="T1516" s="58">
        <f t="shared" si="174"/>
        <v>0</v>
      </c>
    </row>
    <row r="1517" x14ac:dyDescent="0.25">
      <c r="A1517" s="1" t="s">
        <v>253</v>
      </c>
      <c r="B1517" s="1" t="s">
        <v>355</v>
      </c>
      <c r="C1517" s="1" t="s">
        <v>2289</v>
      </c>
      <c r="D1517" s="58">
        <v>0.61787492036819458</v>
      </c>
      <c r="E1517" s="58">
        <v>0.0064251176081597805</v>
      </c>
      <c r="F1517" s="58"/>
      <c r="G1517" s="58"/>
      <c r="H1517" s="58">
        <v>0</v>
      </c>
      <c r="I1517" s="58">
        <v>0.8652418851852417</v>
      </c>
      <c r="J1517" s="58">
        <v>0.15109275281429291</v>
      </c>
      <c r="K1517" s="58">
        <v>553</v>
      </c>
      <c r="N1517" s="57" t="str">
        <f t="shared" si="168"/>
        <v>***</v>
      </c>
      <c r="O1517" s="57" t="str">
        <f t="shared" si="169"/>
        <v/>
      </c>
      <c r="P1517" s="57" t="str">
        <f t="shared" si="170"/>
        <v>0.00 (0.00)</v>
      </c>
      <c r="Q1517" s="57" t="str">
        <f t="shared" si="171"/>
        <v>0.00*** [0.00]</v>
      </c>
      <c r="R1517" s="57" t="str">
        <f t="shared" si="172"/>
        <v/>
      </c>
      <c r="S1517" s="58">
        <f t="shared" si="173"/>
        <v>0</v>
      </c>
      <c r="T1517" s="58">
        <f t="shared" si="174"/>
        <v>0</v>
      </c>
    </row>
    <row r="1518" x14ac:dyDescent="0.25">
      <c r="A1518" s="1" t="s">
        <v>253</v>
      </c>
      <c r="B1518" s="1" t="s">
        <v>355</v>
      </c>
      <c r="C1518" s="1" t="s">
        <v>2290</v>
      </c>
      <c r="D1518" s="58"/>
      <c r="E1518" s="58"/>
      <c r="F1518" s="58"/>
      <c r="G1518" s="58"/>
      <c r="H1518" s="58"/>
      <c r="I1518" s="58"/>
      <c r="J1518" s="58"/>
      <c r="K1518" s="58"/>
      <c r="N1518" s="57" t="str">
        <f t="shared" si="168"/>
        <v>***</v>
      </c>
      <c r="O1518" s="57" t="str">
        <f t="shared" si="169"/>
        <v/>
      </c>
      <c r="P1518" s="57" t="str">
        <f t="shared" si="170"/>
        <v>0.00 (0.00)</v>
      </c>
      <c r="Q1518" s="57" t="str">
        <f t="shared" si="171"/>
        <v>0.00*** [0.00]</v>
      </c>
      <c r="R1518" s="57" t="str">
        <f t="shared" si="172"/>
        <v/>
      </c>
      <c r="S1518" s="58">
        <f t="shared" si="173"/>
        <v>0</v>
      </c>
      <c r="T1518" s="58">
        <f t="shared" si="174"/>
        <v>0</v>
      </c>
    </row>
    <row r="1519" x14ac:dyDescent="0.25">
      <c r="A1519" s="1" t="s">
        <v>253</v>
      </c>
      <c r="B1519" s="1" t="s">
        <v>355</v>
      </c>
      <c r="C1519" s="1" t="s">
        <v>2291</v>
      </c>
      <c r="D1519" s="58">
        <v>0.48802730441093445</v>
      </c>
      <c r="E1519" s="58">
        <v>0.011568174697458744</v>
      </c>
      <c r="F1519" s="58"/>
      <c r="G1519" s="58"/>
      <c r="H1519" s="58">
        <v>0</v>
      </c>
      <c r="I1519" s="58">
        <v>0.83204340934753418</v>
      </c>
      <c r="J1519" s="58">
        <v>0.20269079506397247</v>
      </c>
      <c r="K1519" s="58">
        <v>307</v>
      </c>
      <c r="N1519" s="57" t="str">
        <f t="shared" si="168"/>
        <v>***</v>
      </c>
      <c r="O1519" s="57" t="str">
        <f t="shared" si="169"/>
        <v/>
      </c>
      <c r="P1519" s="57" t="str">
        <f t="shared" si="170"/>
        <v>0.00 (0.00)</v>
      </c>
      <c r="Q1519" s="57" t="str">
        <f t="shared" si="171"/>
        <v>0.00*** [0.00]</v>
      </c>
      <c r="R1519" s="57" t="str">
        <f t="shared" si="172"/>
        <v/>
      </c>
      <c r="S1519" s="58">
        <f t="shared" si="173"/>
        <v>0</v>
      </c>
      <c r="T1519" s="58">
        <f t="shared" si="174"/>
        <v>0</v>
      </c>
    </row>
    <row r="1520" x14ac:dyDescent="0.25">
      <c r="A1520" s="1" t="s">
        <v>253</v>
      </c>
      <c r="B1520" s="1" t="s">
        <v>355</v>
      </c>
      <c r="C1520" s="1" t="s">
        <v>2292</v>
      </c>
      <c r="D1520" s="58">
        <v>0.43630626797676086</v>
      </c>
      <c r="E1520" s="58">
        <v>0.014298147521913052</v>
      </c>
      <c r="F1520" s="58"/>
      <c r="G1520" s="58"/>
      <c r="H1520" s="58">
        <v>0</v>
      </c>
      <c r="I1520" s="58">
        <v>0.75115293264389038</v>
      </c>
      <c r="J1520" s="58">
        <v>0.1333642452955246</v>
      </c>
      <c r="K1520" s="58">
        <v>87</v>
      </c>
      <c r="N1520" s="57" t="str">
        <f t="shared" si="168"/>
        <v>***</v>
      </c>
      <c r="O1520" s="57" t="str">
        <f t="shared" si="169"/>
        <v/>
      </c>
      <c r="P1520" s="57" t="str">
        <f t="shared" si="170"/>
        <v>0.00 (0.00)</v>
      </c>
      <c r="Q1520" s="57" t="str">
        <f t="shared" si="171"/>
        <v>0.00*** [0.00]</v>
      </c>
      <c r="R1520" s="57" t="str">
        <f t="shared" si="172"/>
        <v/>
      </c>
      <c r="S1520" s="58">
        <f t="shared" si="173"/>
        <v>0</v>
      </c>
      <c r="T1520" s="58">
        <f t="shared" si="174"/>
        <v>0</v>
      </c>
    </row>
    <row r="1521" x14ac:dyDescent="0.25">
      <c r="A1521" s="1" t="s">
        <v>253</v>
      </c>
      <c r="B1521" s="1" t="s">
        <v>355</v>
      </c>
      <c r="C1521" s="1" t="s">
        <v>2293</v>
      </c>
      <c r="D1521" s="58">
        <v>0.47660666704177856</v>
      </c>
      <c r="E1521" s="58">
        <v>0.0096041262149810791</v>
      </c>
      <c r="F1521" s="58"/>
      <c r="G1521" s="58"/>
      <c r="H1521" s="58">
        <v>0</v>
      </c>
      <c r="I1521" s="58">
        <v>0.83204340934753418</v>
      </c>
      <c r="J1521" s="58">
        <v>0.19063645601272583</v>
      </c>
      <c r="K1521" s="58">
        <v>394</v>
      </c>
      <c r="N1521" s="57" t="str">
        <f t="shared" si="168"/>
        <v>***</v>
      </c>
      <c r="O1521" s="57" t="str">
        <f t="shared" si="169"/>
        <v/>
      </c>
      <c r="P1521" s="57" t="str">
        <f t="shared" si="170"/>
        <v>0.00 (0.00)</v>
      </c>
      <c r="Q1521" s="57" t="str">
        <f t="shared" si="171"/>
        <v>0.00*** [0.00]</v>
      </c>
      <c r="R1521" s="57" t="str">
        <f t="shared" si="172"/>
        <v/>
      </c>
      <c r="S1521" s="58">
        <f t="shared" si="173"/>
        <v>0</v>
      </c>
      <c r="T1521" s="58">
        <f t="shared" si="174"/>
        <v>0</v>
      </c>
    </row>
    <row r="1522" x14ac:dyDescent="0.25">
      <c r="A1522" s="1" t="s">
        <v>253</v>
      </c>
      <c r="B1522" s="1" t="s">
        <v>355</v>
      </c>
      <c r="C1522" s="1" t="s">
        <v>2294</v>
      </c>
      <c r="D1522" s="58">
        <v>0.71509397029876709</v>
      </c>
      <c r="E1522" s="58">
        <v>0.082401365041732788</v>
      </c>
      <c r="F1522" s="58">
        <v>8.6781816482543945</v>
      </c>
      <c r="G1522" s="58">
        <v>4.0214684152827149e-18</v>
      </c>
      <c r="H1522" s="58">
        <v>0.55359029769897461</v>
      </c>
      <c r="I1522" s="58">
        <v>0.87659770250320435</v>
      </c>
      <c r="J1522" s="58"/>
      <c r="K1522" s="58">
        <v>1.9599640369415283</v>
      </c>
      <c r="N1522" s="57" t="str">
        <f t="shared" si="168"/>
        <v>***</v>
      </c>
      <c r="O1522" s="57" t="str">
        <f t="shared" si="169"/>
        <v/>
      </c>
      <c r="P1522" s="57" t="str">
        <f t="shared" si="170"/>
        <v>0.00 (0.00)</v>
      </c>
      <c r="Q1522" s="57" t="str">
        <f t="shared" si="171"/>
        <v>0.00*** [0.00]</v>
      </c>
      <c r="R1522" s="57" t="str">
        <f t="shared" si="172"/>
        <v/>
      </c>
      <c r="S1522" s="58">
        <f t="shared" si="173"/>
        <v>0</v>
      </c>
      <c r="T1522" s="58">
        <f t="shared" si="174"/>
        <v>0</v>
      </c>
    </row>
    <row r="1523" x14ac:dyDescent="0.25">
      <c r="A1523" s="1" t="s">
        <v>253</v>
      </c>
      <c r="B1523" s="1" t="s">
        <v>355</v>
      </c>
      <c r="C1523" s="1" t="s">
        <v>2295</v>
      </c>
      <c r="D1523" s="58">
        <v>0.18420824408531189</v>
      </c>
      <c r="E1523" s="58">
        <v>0.079772517085075378</v>
      </c>
      <c r="F1523" s="58">
        <v>2.3091692924499512</v>
      </c>
      <c r="G1523" s="58">
        <v>0.020934190601110458</v>
      </c>
      <c r="H1523" s="58">
        <v>0.027856983244419098</v>
      </c>
      <c r="I1523" s="58">
        <v>0.34055948257446289</v>
      </c>
      <c r="J1523" s="58"/>
      <c r="K1523" s="58">
        <v>1.9599640369415283</v>
      </c>
      <c r="N1523" s="57" t="str">
        <f t="shared" si="168"/>
        <v>***</v>
      </c>
      <c r="O1523" s="57" t="str">
        <f t="shared" si="169"/>
        <v/>
      </c>
      <c r="P1523" s="57" t="str">
        <f t="shared" si="170"/>
        <v>0.00 (0.00)</v>
      </c>
      <c r="Q1523" s="57" t="str">
        <f t="shared" si="171"/>
        <v>0.00*** [0.00]</v>
      </c>
      <c r="R1523" s="57" t="str">
        <f t="shared" si="172"/>
        <v/>
      </c>
      <c r="S1523" s="58">
        <f t="shared" si="173"/>
        <v>0</v>
      </c>
      <c r="T1523" s="58">
        <f t="shared" si="174"/>
        <v>0</v>
      </c>
    </row>
    <row r="1524" x14ac:dyDescent="0.25">
      <c r="A1524" s="1" t="s">
        <v>253</v>
      </c>
      <c r="B1524" s="1" t="s">
        <v>355</v>
      </c>
      <c r="C1524" s="1" t="s">
        <v>2296</v>
      </c>
      <c r="D1524" s="58">
        <v>0.34739357233047485</v>
      </c>
      <c r="E1524" s="58">
        <v>0.061784002929925919</v>
      </c>
      <c r="F1524" s="58">
        <v>5.6227107048034668</v>
      </c>
      <c r="G1524" s="58">
        <v>1.8798425927002427e-08</v>
      </c>
      <c r="H1524" s="58">
        <v>0.22629915177822113</v>
      </c>
      <c r="I1524" s="58">
        <v>0.46848797798156738</v>
      </c>
      <c r="J1524" s="58"/>
      <c r="K1524" s="58">
        <v>1.9599640369415283</v>
      </c>
      <c r="N1524" s="57" t="str">
        <f t="shared" si="168"/>
        <v>***</v>
      </c>
      <c r="O1524" s="57" t="str">
        <f t="shared" si="169"/>
        <v/>
      </c>
      <c r="P1524" s="57" t="str">
        <f t="shared" si="170"/>
        <v>0.00 (0.00)</v>
      </c>
      <c r="Q1524" s="57" t="str">
        <f t="shared" si="171"/>
        <v>0.00*** [0.00]</v>
      </c>
      <c r="R1524" s="57" t="str">
        <f t="shared" si="172"/>
        <v/>
      </c>
      <c r="S1524" s="58">
        <f t="shared" si="173"/>
        <v>0</v>
      </c>
      <c r="T1524" s="58">
        <f t="shared" si="174"/>
        <v>0</v>
      </c>
    </row>
    <row r="1525" x14ac:dyDescent="0.25">
      <c r="A1525" s="1" t="s">
        <v>253</v>
      </c>
      <c r="B1525" s="1" t="s">
        <v>355</v>
      </c>
      <c r="C1525" s="1" t="s">
        <v>2297</v>
      </c>
      <c r="D1525" s="58">
        <v>58.674221038818359</v>
      </c>
      <c r="E1525" s="58"/>
      <c r="F1525" s="58"/>
      <c r="G1525" s="58">
        <v>2.3033370322817978e-14</v>
      </c>
      <c r="H1525" s="58"/>
      <c r="I1525" s="58"/>
      <c r="J1525" s="58"/>
      <c r="K1525" s="58"/>
      <c r="N1525" s="57" t="str">
        <f t="shared" si="168"/>
        <v>***</v>
      </c>
      <c r="O1525" s="57" t="str">
        <f t="shared" si="169"/>
        <v/>
      </c>
      <c r="P1525" s="57" t="str">
        <f t="shared" si="170"/>
        <v>0.00 (0.00)</v>
      </c>
      <c r="Q1525" s="57" t="str">
        <f t="shared" si="171"/>
        <v>0.00*** [0.00]</v>
      </c>
      <c r="R1525" s="57" t="str">
        <f t="shared" si="172"/>
        <v/>
      </c>
      <c r="S1525" s="58">
        <f t="shared" si="173"/>
        <v>0</v>
      </c>
      <c r="T1525" s="58">
        <f t="shared" si="174"/>
        <v>0</v>
      </c>
    </row>
    <row r="1526" x14ac:dyDescent="0.25">
      <c r="A1526" s="1" t="s">
        <v>253</v>
      </c>
      <c r="B1526" s="1" t="s">
        <v>355</v>
      </c>
      <c r="C1526" s="1" t="s">
        <v>2298</v>
      </c>
      <c r="D1526" s="58">
        <v>18.386711120605469</v>
      </c>
      <c r="E1526" s="58"/>
      <c r="F1526" s="58"/>
      <c r="G1526" s="58">
        <v>1.8442935470375232e-05</v>
      </c>
      <c r="H1526" s="58"/>
      <c r="I1526" s="58"/>
      <c r="J1526" s="58"/>
      <c r="K1526" s="58"/>
      <c r="N1526" s="57" t="str">
        <f t="shared" si="168"/>
        <v>***</v>
      </c>
      <c r="O1526" s="57" t="str">
        <f t="shared" si="169"/>
        <v/>
      </c>
      <c r="P1526" s="57" t="str">
        <f t="shared" si="170"/>
        <v>0.00 (0.00)</v>
      </c>
      <c r="Q1526" s="57" t="str">
        <f t="shared" si="171"/>
        <v>0.00*** [0.00]</v>
      </c>
      <c r="R1526" s="57" t="str">
        <f t="shared" si="172"/>
        <v/>
      </c>
      <c r="S1526" s="58">
        <f t="shared" si="173"/>
        <v>0</v>
      </c>
      <c r="T1526" s="58">
        <f t="shared" si="174"/>
        <v>0</v>
      </c>
    </row>
    <row r="1527" x14ac:dyDescent="0.25">
      <c r="A1527" s="1" t="s">
        <v>253</v>
      </c>
      <c r="B1527" s="1" t="s">
        <v>355</v>
      </c>
      <c r="C1527" s="1" t="s">
        <v>2299</v>
      </c>
      <c r="D1527" s="58">
        <v>0.58579635620117188</v>
      </c>
      <c r="E1527" s="58">
        <v>0.0050558377988636494</v>
      </c>
      <c r="F1527" s="58"/>
      <c r="G1527" s="58"/>
      <c r="H1527" s="58">
        <v>0</v>
      </c>
      <c r="I1527" s="58">
        <v>0.8652418851852417</v>
      </c>
      <c r="J1527" s="58">
        <v>0.17659282684326172</v>
      </c>
      <c r="K1527" s="58">
        <v>1220</v>
      </c>
      <c r="N1527" s="57" t="str">
        <f t="shared" si="168"/>
        <v>***</v>
      </c>
      <c r="O1527" s="57" t="str">
        <f t="shared" si="169"/>
        <v/>
      </c>
      <c r="P1527" s="57" t="str">
        <f t="shared" si="170"/>
        <v>0.00 (0.00)</v>
      </c>
      <c r="Q1527" s="57" t="str">
        <f t="shared" si="171"/>
        <v>0.00*** [0.00]</v>
      </c>
      <c r="R1527" s="57" t="str">
        <f t="shared" si="172"/>
        <v/>
      </c>
      <c r="S1527" s="58">
        <f t="shared" si="173"/>
        <v>0</v>
      </c>
      <c r="T1527" s="58">
        <f t="shared" si="174"/>
        <v>0</v>
      </c>
    </row>
    <row r="1528" x14ac:dyDescent="0.25">
      <c r="A1528" s="1" t="s">
        <v>253</v>
      </c>
      <c r="B1528" s="1" t="s">
        <v>355</v>
      </c>
      <c r="C1528" s="1" t="s">
        <v>2300</v>
      </c>
      <c r="D1528" s="58">
        <v>0.66256177425384521</v>
      </c>
      <c r="E1528" s="58">
        <v>0.0026788802351802588</v>
      </c>
      <c r="F1528" s="58"/>
      <c r="G1528" s="58"/>
      <c r="H1528" s="58">
        <v>0</v>
      </c>
      <c r="I1528" s="58">
        <v>0.92041522264480591</v>
      </c>
      <c r="J1528" s="58">
        <v>0.14550043642520905</v>
      </c>
      <c r="K1528" s="58">
        <v>2950</v>
      </c>
      <c r="N1528" s="57" t="str">
        <f t="shared" si="168"/>
        <v>***</v>
      </c>
      <c r="O1528" s="57" t="str">
        <f t="shared" si="169"/>
        <v/>
      </c>
      <c r="P1528" s="57" t="str">
        <f t="shared" si="170"/>
        <v>0.00 (0.00)</v>
      </c>
      <c r="Q1528" s="57" t="str">
        <f t="shared" si="171"/>
        <v>0.00*** [0.00]</v>
      </c>
      <c r="R1528" s="57" t="str">
        <f t="shared" si="172"/>
        <v/>
      </c>
      <c r="S1528" s="58">
        <f t="shared" si="173"/>
        <v>0</v>
      </c>
      <c r="T1528" s="58">
        <f t="shared" si="174"/>
        <v>0</v>
      </c>
    </row>
    <row r="1529" x14ac:dyDescent="0.25">
      <c r="A1529" s="1" t="s">
        <v>253</v>
      </c>
      <c r="B1529" s="1" t="s">
        <v>355</v>
      </c>
      <c r="C1529" s="1" t="s">
        <v>2301</v>
      </c>
      <c r="D1529" s="58">
        <v>0.6401028037071228</v>
      </c>
      <c r="E1529" s="58">
        <v>0.0024638150352984667</v>
      </c>
      <c r="F1529" s="58"/>
      <c r="G1529" s="58"/>
      <c r="H1529" s="58">
        <v>0</v>
      </c>
      <c r="I1529" s="58">
        <v>0.92041522264480591</v>
      </c>
      <c r="J1529" s="58">
        <v>0.1591021716594696</v>
      </c>
      <c r="K1529" s="58">
        <v>4170</v>
      </c>
      <c r="N1529" s="57" t="str">
        <f t="shared" si="168"/>
        <v>***</v>
      </c>
      <c r="O1529" s="57" t="str">
        <f t="shared" si="169"/>
        <v/>
      </c>
      <c r="P1529" s="57" t="str">
        <f t="shared" si="170"/>
        <v>0.00 (0.00)</v>
      </c>
      <c r="Q1529" s="57" t="str">
        <f t="shared" si="171"/>
        <v>0.00*** [0.00]</v>
      </c>
      <c r="R1529" s="57" t="str">
        <f t="shared" si="172"/>
        <v/>
      </c>
      <c r="S1529" s="58">
        <f t="shared" si="173"/>
        <v>0</v>
      </c>
      <c r="T1529" s="58">
        <f t="shared" si="174"/>
        <v>0</v>
      </c>
    </row>
    <row r="1530" x14ac:dyDescent="0.25">
      <c r="A1530" s="1" t="s">
        <v>253</v>
      </c>
      <c r="B1530" s="1" t="s">
        <v>356</v>
      </c>
      <c r="C1530" s="1" t="s">
        <v>2302</v>
      </c>
      <c r="D1530" s="58"/>
      <c r="E1530" s="58"/>
      <c r="F1530" s="58"/>
      <c r="G1530" s="58"/>
      <c r="H1530" s="58"/>
      <c r="I1530" s="58"/>
      <c r="J1530" s="58"/>
      <c r="K1530" s="58"/>
      <c r="N1530" s="57" t="str">
        <f t="shared" si="168"/>
        <v>***</v>
      </c>
      <c r="O1530" s="57" t="str">
        <f t="shared" si="169"/>
        <v/>
      </c>
      <c r="P1530" s="57" t="str">
        <f t="shared" si="170"/>
        <v>0.00 (0.00)</v>
      </c>
      <c r="Q1530" s="57" t="str">
        <f t="shared" si="171"/>
        <v>0.00*** [0.00]</v>
      </c>
      <c r="R1530" s="57" t="str">
        <f t="shared" si="172"/>
        <v/>
      </c>
      <c r="S1530" s="58">
        <f t="shared" si="173"/>
        <v>0</v>
      </c>
      <c r="T1530" s="58">
        <f t="shared" si="174"/>
        <v>0</v>
      </c>
    </row>
    <row r="1531" x14ac:dyDescent="0.25">
      <c r="A1531" s="1" t="s">
        <v>253</v>
      </c>
      <c r="B1531" s="1" t="s">
        <v>356</v>
      </c>
      <c r="C1531" s="1" t="s">
        <v>2303</v>
      </c>
      <c r="D1531" s="58">
        <v>1.552515983581543</v>
      </c>
      <c r="E1531" s="58">
        <v>0.11073845624923706</v>
      </c>
      <c r="F1531" s="58"/>
      <c r="G1531" s="58"/>
      <c r="H1531" s="58">
        <v>0</v>
      </c>
      <c r="I1531" s="58">
        <v>11.800302505493164</v>
      </c>
      <c r="J1531" s="58">
        <v>1.8128666877746582</v>
      </c>
      <c r="K1531" s="58">
        <v>268</v>
      </c>
      <c r="N1531" s="57" t="str">
        <f t="shared" si="168"/>
        <v>***</v>
      </c>
      <c r="O1531" s="57" t="str">
        <f t="shared" si="169"/>
        <v/>
      </c>
      <c r="P1531" s="57" t="str">
        <f t="shared" si="170"/>
        <v>0.00 (0.00)</v>
      </c>
      <c r="Q1531" s="57" t="str">
        <f t="shared" si="171"/>
        <v>0.00*** [0.00]</v>
      </c>
      <c r="R1531" s="57" t="str">
        <f t="shared" si="172"/>
        <v/>
      </c>
      <c r="S1531" s="58">
        <f t="shared" si="173"/>
        <v>0</v>
      </c>
      <c r="T1531" s="58">
        <f t="shared" si="174"/>
        <v>0</v>
      </c>
    </row>
    <row r="1532" x14ac:dyDescent="0.25">
      <c r="A1532" s="1" t="s">
        <v>253</v>
      </c>
      <c r="B1532" s="1" t="s">
        <v>356</v>
      </c>
      <c r="C1532" s="1" t="s">
        <v>2304</v>
      </c>
      <c r="D1532" s="58">
        <v>1.3690441846847534</v>
      </c>
      <c r="E1532" s="58">
        <v>0.051035616546869278</v>
      </c>
      <c r="F1532" s="58"/>
      <c r="G1532" s="58"/>
      <c r="H1532" s="58">
        <v>0</v>
      </c>
      <c r="I1532" s="58">
        <v>14.880000114440918</v>
      </c>
      <c r="J1532" s="58">
        <v>1.5319187641143799</v>
      </c>
      <c r="K1532" s="58">
        <v>901</v>
      </c>
      <c r="N1532" s="57" t="str">
        <f t="shared" si="168"/>
        <v>***</v>
      </c>
      <c r="O1532" s="57" t="str">
        <f t="shared" si="169"/>
        <v/>
      </c>
      <c r="P1532" s="57" t="str">
        <f t="shared" si="170"/>
        <v>0.00 (0.00)</v>
      </c>
      <c r="Q1532" s="57" t="str">
        <f t="shared" si="171"/>
        <v>0.00*** [0.00]</v>
      </c>
      <c r="R1532" s="57" t="str">
        <f t="shared" si="172"/>
        <v/>
      </c>
      <c r="S1532" s="58">
        <f t="shared" si="173"/>
        <v>0</v>
      </c>
      <c r="T1532" s="58">
        <f t="shared" si="174"/>
        <v>0</v>
      </c>
    </row>
    <row r="1533" x14ac:dyDescent="0.25">
      <c r="A1533" s="1" t="s">
        <v>253</v>
      </c>
      <c r="B1533" s="1" t="s">
        <v>356</v>
      </c>
      <c r="C1533" s="1" t="s">
        <v>2305</v>
      </c>
      <c r="D1533" s="58">
        <v>1.4111061096191406</v>
      </c>
      <c r="E1533" s="58">
        <v>0.046846974641084671</v>
      </c>
      <c r="F1533" s="58"/>
      <c r="G1533" s="58"/>
      <c r="H1533" s="58">
        <v>0</v>
      </c>
      <c r="I1533" s="58">
        <v>14.880000114440918</v>
      </c>
      <c r="J1533" s="58">
        <v>1.6017282009124756</v>
      </c>
      <c r="K1533" s="58">
        <v>1169</v>
      </c>
      <c r="N1533" s="57" t="str">
        <f t="shared" si="168"/>
        <v>***</v>
      </c>
      <c r="O1533" s="57" t="str">
        <f t="shared" si="169"/>
        <v/>
      </c>
      <c r="P1533" s="57" t="str">
        <f t="shared" si="170"/>
        <v>0.00 (0.00)</v>
      </c>
      <c r="Q1533" s="57" t="str">
        <f t="shared" si="171"/>
        <v>0.00*** [0.00]</v>
      </c>
      <c r="R1533" s="57" t="str">
        <f t="shared" si="172"/>
        <v/>
      </c>
      <c r="S1533" s="58">
        <f t="shared" si="173"/>
        <v>0</v>
      </c>
      <c r="T1533" s="58">
        <f t="shared" si="174"/>
        <v>0</v>
      </c>
    </row>
    <row r="1534" x14ac:dyDescent="0.25">
      <c r="A1534" s="1" t="s">
        <v>253</v>
      </c>
      <c r="B1534" s="1" t="s">
        <v>356</v>
      </c>
      <c r="C1534" s="1" t="s">
        <v>2306</v>
      </c>
      <c r="D1534" s="58"/>
      <c r="E1534" s="58"/>
      <c r="F1534" s="58"/>
      <c r="G1534" s="58"/>
      <c r="H1534" s="58"/>
      <c r="I1534" s="58"/>
      <c r="J1534" s="58"/>
      <c r="K1534" s="58"/>
      <c r="N1534" s="57" t="str">
        <f t="shared" si="168"/>
        <v>***</v>
      </c>
      <c r="O1534" s="57" t="str">
        <f t="shared" si="169"/>
        <v/>
      </c>
      <c r="P1534" s="57" t="str">
        <f t="shared" si="170"/>
        <v>0.00 (0.00)</v>
      </c>
      <c r="Q1534" s="57" t="str">
        <f t="shared" si="171"/>
        <v>0.00*** [0.00]</v>
      </c>
      <c r="R1534" s="57" t="str">
        <f t="shared" si="172"/>
        <v/>
      </c>
      <c r="S1534" s="58">
        <f t="shared" si="173"/>
        <v>0</v>
      </c>
      <c r="T1534" s="58">
        <f t="shared" si="174"/>
        <v>0</v>
      </c>
    </row>
    <row r="1535" x14ac:dyDescent="0.25">
      <c r="A1535" s="1" t="s">
        <v>253</v>
      </c>
      <c r="B1535" s="1" t="s">
        <v>356</v>
      </c>
      <c r="C1535" s="1" t="s">
        <v>2307</v>
      </c>
      <c r="D1535" s="58">
        <v>1.4828461408615112</v>
      </c>
      <c r="E1535" s="58">
        <v>0.12332966178655624</v>
      </c>
      <c r="F1535" s="58"/>
      <c r="G1535" s="58"/>
      <c r="H1535" s="58">
        <v>0</v>
      </c>
      <c r="I1535" s="58">
        <v>11.875945091247559</v>
      </c>
      <c r="J1535" s="58">
        <v>1.7354022264480591</v>
      </c>
      <c r="K1535" s="58">
        <v>198</v>
      </c>
      <c r="N1535" s="57" t="str">
        <f t="shared" si="168"/>
        <v>***</v>
      </c>
      <c r="O1535" s="57" t="str">
        <f t="shared" si="169"/>
        <v/>
      </c>
      <c r="P1535" s="57" t="str">
        <f t="shared" si="170"/>
        <v>0.00 (0.00)</v>
      </c>
      <c r="Q1535" s="57" t="str">
        <f t="shared" si="171"/>
        <v>0.00*** [0.00]</v>
      </c>
      <c r="R1535" s="57" t="str">
        <f t="shared" si="172"/>
        <v/>
      </c>
      <c r="S1535" s="58">
        <f t="shared" si="173"/>
        <v>0</v>
      </c>
      <c r="T1535" s="58">
        <f t="shared" si="174"/>
        <v>0</v>
      </c>
    </row>
    <row r="1536" x14ac:dyDescent="0.25">
      <c r="A1536" s="1" t="s">
        <v>253</v>
      </c>
      <c r="B1536" s="1" t="s">
        <v>356</v>
      </c>
      <c r="C1536" s="1" t="s">
        <v>2308</v>
      </c>
      <c r="D1536" s="58">
        <v>1.5525355339050293</v>
      </c>
      <c r="E1536" s="58">
        <v>0.05782727524638176</v>
      </c>
      <c r="F1536" s="58"/>
      <c r="G1536" s="58"/>
      <c r="H1536" s="58">
        <v>0</v>
      </c>
      <c r="I1536" s="58">
        <v>15.506808280944824</v>
      </c>
      <c r="J1536" s="58">
        <v>1.7757775783538818</v>
      </c>
      <c r="K1536" s="58">
        <v>943</v>
      </c>
      <c r="N1536" s="57" t="str">
        <f t="shared" si="168"/>
        <v>***</v>
      </c>
      <c r="O1536" s="57" t="str">
        <f t="shared" si="169"/>
        <v/>
      </c>
      <c r="P1536" s="57" t="str">
        <f t="shared" si="170"/>
        <v>0.00 (0.00)</v>
      </c>
      <c r="Q1536" s="57" t="str">
        <f t="shared" si="171"/>
        <v>0.00*** [0.00]</v>
      </c>
      <c r="R1536" s="57" t="str">
        <f t="shared" si="172"/>
        <v/>
      </c>
      <c r="S1536" s="58">
        <f t="shared" si="173"/>
        <v>0</v>
      </c>
      <c r="T1536" s="58">
        <f t="shared" si="174"/>
        <v>0</v>
      </c>
    </row>
    <row r="1537" x14ac:dyDescent="0.25">
      <c r="A1537" s="1" t="s">
        <v>253</v>
      </c>
      <c r="B1537" s="1" t="s">
        <v>356</v>
      </c>
      <c r="C1537" s="1" t="s">
        <v>2309</v>
      </c>
      <c r="D1537" s="58">
        <v>1.5404422283172607</v>
      </c>
      <c r="E1537" s="58">
        <v>0.052349019795656204</v>
      </c>
      <c r="F1537" s="58"/>
      <c r="G1537" s="58"/>
      <c r="H1537" s="58">
        <v>0</v>
      </c>
      <c r="I1537" s="58">
        <v>15.506808280944824</v>
      </c>
      <c r="J1537" s="58">
        <v>1.7682813405990601</v>
      </c>
      <c r="K1537" s="58">
        <v>1141</v>
      </c>
      <c r="N1537" s="57" t="str">
        <f t="shared" si="168"/>
        <v>***</v>
      </c>
      <c r="O1537" s="57" t="str">
        <f t="shared" si="169"/>
        <v/>
      </c>
      <c r="P1537" s="57" t="str">
        <f t="shared" si="170"/>
        <v>0.00 (0.00)</v>
      </c>
      <c r="Q1537" s="57" t="str">
        <f t="shared" si="171"/>
        <v>0.00*** [0.00]</v>
      </c>
      <c r="R1537" s="57" t="str">
        <f t="shared" si="172"/>
        <v/>
      </c>
      <c r="S1537" s="58">
        <f t="shared" si="173"/>
        <v>0</v>
      </c>
      <c r="T1537" s="58">
        <f t="shared" si="174"/>
        <v>0</v>
      </c>
    </row>
    <row r="1538" x14ac:dyDescent="0.25">
      <c r="A1538" s="1" t="s">
        <v>253</v>
      </c>
      <c r="B1538" s="1" t="s">
        <v>356</v>
      </c>
      <c r="C1538" s="1" t="s">
        <v>2310</v>
      </c>
      <c r="D1538" s="58"/>
      <c r="E1538" s="58"/>
      <c r="F1538" s="58"/>
      <c r="G1538" s="58"/>
      <c r="H1538" s="58"/>
      <c r="I1538" s="58"/>
      <c r="J1538" s="58"/>
      <c r="K1538" s="58"/>
      <c r="N1538" s="57" t="str">
        <f t="shared" si="168"/>
        <v>***</v>
      </c>
      <c r="O1538" s="57" t="str">
        <f t="shared" si="169"/>
        <v/>
      </c>
      <c r="P1538" s="57" t="str">
        <f t="shared" si="170"/>
        <v>0.00 (0.00)</v>
      </c>
      <c r="Q1538" s="57" t="str">
        <f t="shared" si="171"/>
        <v>0.00*** [0.00]</v>
      </c>
      <c r="R1538" s="57" t="str">
        <f t="shared" si="172"/>
        <v/>
      </c>
      <c r="S1538" s="58">
        <f t="shared" si="173"/>
        <v>0</v>
      </c>
      <c r="T1538" s="58">
        <f t="shared" si="174"/>
        <v>0</v>
      </c>
    </row>
    <row r="1539" x14ac:dyDescent="0.25">
      <c r="A1539" s="1" t="s">
        <v>253</v>
      </c>
      <c r="B1539" s="1" t="s">
        <v>356</v>
      </c>
      <c r="C1539" s="1" t="s">
        <v>2311</v>
      </c>
      <c r="D1539" s="58">
        <v>2.1249451637268066</v>
      </c>
      <c r="E1539" s="58">
        <v>0.36854684352874756</v>
      </c>
      <c r="F1539" s="58"/>
      <c r="G1539" s="58"/>
      <c r="H1539" s="58">
        <v>0</v>
      </c>
      <c r="I1539" s="58">
        <v>8.2450828552246094</v>
      </c>
      <c r="J1539" s="58">
        <v>2.1489789485931396</v>
      </c>
      <c r="K1539" s="58">
        <v>34</v>
      </c>
      <c r="N1539" s="57" t="str">
        <f t="shared" si="168"/>
        <v>***</v>
      </c>
      <c r="O1539" s="57" t="str">
        <f t="shared" si="169"/>
        <v/>
      </c>
      <c r="P1539" s="57" t="str">
        <f t="shared" si="170"/>
        <v>0.00 (0.00)</v>
      </c>
      <c r="Q1539" s="57" t="str">
        <f t="shared" si="171"/>
        <v>0.00*** [0.00]</v>
      </c>
      <c r="R1539" s="57" t="str">
        <f t="shared" si="172"/>
        <v/>
      </c>
      <c r="S1539" s="58">
        <f t="shared" si="173"/>
        <v>0</v>
      </c>
      <c r="T1539" s="58">
        <f t="shared" si="174"/>
        <v>0</v>
      </c>
    </row>
    <row r="1540" x14ac:dyDescent="0.25">
      <c r="A1540" s="1" t="s">
        <v>253</v>
      </c>
      <c r="B1540" s="1" t="s">
        <v>356</v>
      </c>
      <c r="C1540" s="1" t="s">
        <v>2312</v>
      </c>
      <c r="D1540" s="58">
        <v>1.6938397884368896</v>
      </c>
      <c r="E1540" s="58">
        <v>0.067968972027301788</v>
      </c>
      <c r="F1540" s="58"/>
      <c r="G1540" s="58"/>
      <c r="H1540" s="58">
        <v>0</v>
      </c>
      <c r="I1540" s="58">
        <v>19.742813110351563</v>
      </c>
      <c r="J1540" s="58">
        <v>2.0151395797729492</v>
      </c>
      <c r="K1540" s="58">
        <v>879</v>
      </c>
      <c r="N1540" s="57" t="str">
        <f t="shared" ref="N1540:N1603" si="175">IF(G1540&lt;=0.01,"***",IF(G1540&lt;=0.05,"**",IF(G1540&lt;=0.1,"*","")))</f>
        <v>***</v>
      </c>
      <c r="O1540" s="57" t="str">
        <f t="shared" ref="O1540:O1603" si="176">_xlfn.CONCAT(A1540:C1540)</f>
        <v/>
      </c>
      <c r="P1540" s="57" t="str">
        <f t="shared" ref="P1540:P1603" si="177">TEXT(D1540,"0.00")&amp;" ("&amp;TEXT(J1540,"0.00")&amp;")"</f>
        <v>0.00 (0.00)</v>
      </c>
      <c r="Q1540" s="57" t="str">
        <f t="shared" ref="Q1540:Q1603" si="178">TEXT(D1540,"0.00")&amp;N1540&amp;" ["&amp;TEXT(E1540,"0.00")&amp;"]"</f>
        <v>0.00*** [0.00]</v>
      </c>
      <c r="R1540" s="57" t="str">
        <f t="shared" ref="R1540:R1603" si="179">IF(G1540&gt;0.05,"†","")</f>
        <v/>
      </c>
      <c r="S1540" s="58">
        <f t="shared" ref="S1540:S1603" si="180">K1540</f>
        <v>0</v>
      </c>
      <c r="T1540" s="58">
        <f t="shared" ref="T1540:T1603" si="181">D1540</f>
        <v>0</v>
      </c>
    </row>
    <row r="1541" x14ac:dyDescent="0.25">
      <c r="A1541" s="1" t="s">
        <v>253</v>
      </c>
      <c r="B1541" s="1" t="s">
        <v>356</v>
      </c>
      <c r="C1541" s="1" t="s">
        <v>2313</v>
      </c>
      <c r="D1541" s="58">
        <v>1.7098941802978516</v>
      </c>
      <c r="E1541" s="58">
        <v>0.066874951124191284</v>
      </c>
      <c r="F1541" s="58"/>
      <c r="G1541" s="58"/>
      <c r="H1541" s="58">
        <v>0</v>
      </c>
      <c r="I1541" s="58">
        <v>19.742813110351563</v>
      </c>
      <c r="J1541" s="58">
        <v>2.020686149597168</v>
      </c>
      <c r="K1541" s="58">
        <v>913</v>
      </c>
      <c r="N1541" s="57" t="str">
        <f t="shared" si="175"/>
        <v>***</v>
      </c>
      <c r="O1541" s="57" t="str">
        <f t="shared" si="176"/>
        <v/>
      </c>
      <c r="P1541" s="57" t="str">
        <f t="shared" si="177"/>
        <v>0.00 (0.00)</v>
      </c>
      <c r="Q1541" s="57" t="str">
        <f t="shared" si="178"/>
        <v>0.00*** [0.00]</v>
      </c>
      <c r="R1541" s="57" t="str">
        <f t="shared" si="179"/>
        <v/>
      </c>
      <c r="S1541" s="58">
        <f t="shared" si="180"/>
        <v>0</v>
      </c>
      <c r="T1541" s="58">
        <f t="shared" si="181"/>
        <v>0</v>
      </c>
    </row>
    <row r="1542" x14ac:dyDescent="0.25">
      <c r="A1542" s="1" t="s">
        <v>253</v>
      </c>
      <c r="B1542" s="1" t="s">
        <v>356</v>
      </c>
      <c r="C1542" s="1" t="s">
        <v>2314</v>
      </c>
      <c r="D1542" s="58"/>
      <c r="E1542" s="58"/>
      <c r="F1542" s="58"/>
      <c r="G1542" s="58"/>
      <c r="H1542" s="58"/>
      <c r="I1542" s="58"/>
      <c r="J1542" s="58"/>
      <c r="K1542" s="58"/>
      <c r="N1542" s="57" t="str">
        <f t="shared" si="175"/>
        <v>***</v>
      </c>
      <c r="O1542" s="57" t="str">
        <f t="shared" si="176"/>
        <v/>
      </c>
      <c r="P1542" s="57" t="str">
        <f t="shared" si="177"/>
        <v>0.00 (0.00)</v>
      </c>
      <c r="Q1542" s="57" t="str">
        <f t="shared" si="178"/>
        <v>0.00*** [0.00]</v>
      </c>
      <c r="R1542" s="57" t="str">
        <f t="shared" si="179"/>
        <v/>
      </c>
      <c r="S1542" s="58">
        <f t="shared" si="180"/>
        <v>0</v>
      </c>
      <c r="T1542" s="58">
        <f t="shared" si="181"/>
        <v>0</v>
      </c>
    </row>
    <row r="1543" x14ac:dyDescent="0.25">
      <c r="A1543" s="1" t="s">
        <v>253</v>
      </c>
      <c r="B1543" s="1" t="s">
        <v>356</v>
      </c>
      <c r="C1543" s="1" t="s">
        <v>2315</v>
      </c>
      <c r="D1543" s="58">
        <v>1.5241907835006714</v>
      </c>
      <c r="E1543" s="58">
        <v>0.088891759514808655</v>
      </c>
      <c r="F1543" s="58"/>
      <c r="G1543" s="58"/>
      <c r="H1543" s="58">
        <v>0</v>
      </c>
      <c r="I1543" s="58">
        <v>16.263236999511719</v>
      </c>
      <c r="J1543" s="58">
        <v>1.8064941167831421</v>
      </c>
      <c r="K1543" s="58">
        <v>413</v>
      </c>
      <c r="N1543" s="57" t="str">
        <f t="shared" si="175"/>
        <v>***</v>
      </c>
      <c r="O1543" s="57" t="str">
        <f t="shared" si="176"/>
        <v/>
      </c>
      <c r="P1543" s="57" t="str">
        <f t="shared" si="177"/>
        <v>0.00 (0.00)</v>
      </c>
      <c r="Q1543" s="57" t="str">
        <f t="shared" si="178"/>
        <v>0.00*** [0.00]</v>
      </c>
      <c r="R1543" s="57" t="str">
        <f t="shared" si="179"/>
        <v/>
      </c>
      <c r="S1543" s="58">
        <f t="shared" si="180"/>
        <v>0</v>
      </c>
      <c r="T1543" s="58">
        <f t="shared" si="181"/>
        <v>0</v>
      </c>
    </row>
    <row r="1544" x14ac:dyDescent="0.25">
      <c r="A1544" s="1" t="s">
        <v>253</v>
      </c>
      <c r="B1544" s="1" t="s">
        <v>356</v>
      </c>
      <c r="C1544" s="1" t="s">
        <v>2316</v>
      </c>
      <c r="D1544" s="58">
        <v>1.5605987310409546</v>
      </c>
      <c r="E1544" s="58">
        <v>0.15559466183185577</v>
      </c>
      <c r="F1544" s="58"/>
      <c r="G1544" s="58"/>
      <c r="H1544" s="58">
        <v>0</v>
      </c>
      <c r="I1544" s="58">
        <v>11.800302505493164</v>
      </c>
      <c r="J1544" s="58">
        <v>1.841020941734314</v>
      </c>
      <c r="K1544" s="58">
        <v>140</v>
      </c>
      <c r="N1544" s="57" t="str">
        <f t="shared" si="175"/>
        <v>***</v>
      </c>
      <c r="O1544" s="57" t="str">
        <f t="shared" si="176"/>
        <v/>
      </c>
      <c r="P1544" s="57" t="str">
        <f t="shared" si="177"/>
        <v>0.00 (0.00)</v>
      </c>
      <c r="Q1544" s="57" t="str">
        <f t="shared" si="178"/>
        <v>0.00*** [0.00]</v>
      </c>
      <c r="R1544" s="57" t="str">
        <f t="shared" si="179"/>
        <v/>
      </c>
      <c r="S1544" s="58">
        <f t="shared" si="180"/>
        <v>0</v>
      </c>
      <c r="T1544" s="58">
        <f t="shared" si="181"/>
        <v>0</v>
      </c>
    </row>
    <row r="1545" x14ac:dyDescent="0.25">
      <c r="A1545" s="1" t="s">
        <v>253</v>
      </c>
      <c r="B1545" s="1" t="s">
        <v>356</v>
      </c>
      <c r="C1545" s="1" t="s">
        <v>2317</v>
      </c>
      <c r="D1545" s="58">
        <v>1.5334079265594482</v>
      </c>
      <c r="E1545" s="58">
        <v>0.077125959098339081</v>
      </c>
      <c r="F1545" s="58"/>
      <c r="G1545" s="58"/>
      <c r="H1545" s="58">
        <v>0</v>
      </c>
      <c r="I1545" s="58">
        <v>16.263236999511719</v>
      </c>
      <c r="J1545" s="58">
        <v>1.8136903047561646</v>
      </c>
      <c r="K1545" s="58">
        <v>553</v>
      </c>
      <c r="N1545" s="57" t="str">
        <f t="shared" si="175"/>
        <v>***</v>
      </c>
      <c r="O1545" s="57" t="str">
        <f t="shared" si="176"/>
        <v/>
      </c>
      <c r="P1545" s="57" t="str">
        <f t="shared" si="177"/>
        <v>0.00 (0.00)</v>
      </c>
      <c r="Q1545" s="57" t="str">
        <f t="shared" si="178"/>
        <v>0.00*** [0.00]</v>
      </c>
      <c r="R1545" s="57" t="str">
        <f t="shared" si="179"/>
        <v/>
      </c>
      <c r="S1545" s="58">
        <f t="shared" si="180"/>
        <v>0</v>
      </c>
      <c r="T1545" s="58">
        <f t="shared" si="181"/>
        <v>0</v>
      </c>
    </row>
    <row r="1546" x14ac:dyDescent="0.25">
      <c r="A1546" s="1" t="s">
        <v>253</v>
      </c>
      <c r="B1546" s="1" t="s">
        <v>356</v>
      </c>
      <c r="C1546" s="1" t="s">
        <v>2318</v>
      </c>
      <c r="D1546" s="58"/>
      <c r="E1546" s="58"/>
      <c r="F1546" s="58"/>
      <c r="G1546" s="58"/>
      <c r="H1546" s="58"/>
      <c r="I1546" s="58"/>
      <c r="J1546" s="58"/>
      <c r="K1546" s="58"/>
      <c r="N1546" s="57" t="str">
        <f t="shared" si="175"/>
        <v>***</v>
      </c>
      <c r="O1546" s="57" t="str">
        <f t="shared" si="176"/>
        <v/>
      </c>
      <c r="P1546" s="57" t="str">
        <f t="shared" si="177"/>
        <v>0.00 (0.00)</v>
      </c>
      <c r="Q1546" s="57" t="str">
        <f t="shared" si="178"/>
        <v>0.00*** [0.00]</v>
      </c>
      <c r="R1546" s="57" t="str">
        <f t="shared" si="179"/>
        <v/>
      </c>
      <c r="S1546" s="58">
        <f t="shared" si="180"/>
        <v>0</v>
      </c>
      <c r="T1546" s="58">
        <f t="shared" si="181"/>
        <v>0</v>
      </c>
    </row>
    <row r="1547" x14ac:dyDescent="0.25">
      <c r="A1547" s="1" t="s">
        <v>253</v>
      </c>
      <c r="B1547" s="1" t="s">
        <v>356</v>
      </c>
      <c r="C1547" s="1" t="s">
        <v>2319</v>
      </c>
      <c r="D1547" s="58">
        <v>1.5977414846420288</v>
      </c>
      <c r="E1547" s="58">
        <v>0.10049331933259964</v>
      </c>
      <c r="F1547" s="58"/>
      <c r="G1547" s="58"/>
      <c r="H1547" s="58">
        <v>0</v>
      </c>
      <c r="I1547" s="58">
        <v>11.800302505493164</v>
      </c>
      <c r="J1547" s="58">
        <v>1.7607852220535278</v>
      </c>
      <c r="K1547" s="58">
        <v>307</v>
      </c>
      <c r="N1547" s="57" t="str">
        <f t="shared" si="175"/>
        <v>***</v>
      </c>
      <c r="O1547" s="57" t="str">
        <f t="shared" si="176"/>
        <v/>
      </c>
      <c r="P1547" s="57" t="str">
        <f t="shared" si="177"/>
        <v>0.00 (0.00)</v>
      </c>
      <c r="Q1547" s="57" t="str">
        <f t="shared" si="178"/>
        <v>0.00*** [0.00]</v>
      </c>
      <c r="R1547" s="57" t="str">
        <f t="shared" si="179"/>
        <v/>
      </c>
      <c r="S1547" s="58">
        <f t="shared" si="180"/>
        <v>0</v>
      </c>
      <c r="T1547" s="58">
        <f t="shared" si="181"/>
        <v>0</v>
      </c>
    </row>
    <row r="1548" x14ac:dyDescent="0.25">
      <c r="A1548" s="1" t="s">
        <v>253</v>
      </c>
      <c r="B1548" s="1" t="s">
        <v>356</v>
      </c>
      <c r="C1548" s="1" t="s">
        <v>2320</v>
      </c>
      <c r="D1548" s="58">
        <v>1.46126389503479</v>
      </c>
      <c r="E1548" s="58">
        <v>0.18331113457679749</v>
      </c>
      <c r="F1548" s="58"/>
      <c r="G1548" s="58"/>
      <c r="H1548" s="58">
        <v>0</v>
      </c>
      <c r="I1548" s="58">
        <v>8.6000003814697266</v>
      </c>
      <c r="J1548" s="58">
        <v>1.7098124027252197</v>
      </c>
      <c r="K1548" s="58">
        <v>87</v>
      </c>
      <c r="N1548" s="57" t="str">
        <f t="shared" si="175"/>
        <v>***</v>
      </c>
      <c r="O1548" s="57" t="str">
        <f t="shared" si="176"/>
        <v/>
      </c>
      <c r="P1548" s="57" t="str">
        <f t="shared" si="177"/>
        <v>0.00 (0.00)</v>
      </c>
      <c r="Q1548" s="57" t="str">
        <f t="shared" si="178"/>
        <v>0.00*** [0.00]</v>
      </c>
      <c r="R1548" s="57" t="str">
        <f t="shared" si="179"/>
        <v/>
      </c>
      <c r="S1548" s="58">
        <f t="shared" si="180"/>
        <v>0</v>
      </c>
      <c r="T1548" s="58">
        <f t="shared" si="181"/>
        <v>0</v>
      </c>
    </row>
    <row r="1549" x14ac:dyDescent="0.25">
      <c r="A1549" s="1" t="s">
        <v>253</v>
      </c>
      <c r="B1549" s="1" t="s">
        <v>356</v>
      </c>
      <c r="C1549" s="1" t="s">
        <v>2321</v>
      </c>
      <c r="D1549" s="58">
        <v>1.5676056146621704</v>
      </c>
      <c r="E1549" s="58">
        <v>0.088084176182746887</v>
      </c>
      <c r="F1549" s="58"/>
      <c r="G1549" s="58"/>
      <c r="H1549" s="58">
        <v>0</v>
      </c>
      <c r="I1549" s="58">
        <v>11.800302505493164</v>
      </c>
      <c r="J1549" s="58">
        <v>1.7484210729598999</v>
      </c>
      <c r="K1549" s="58">
        <v>394</v>
      </c>
      <c r="N1549" s="57" t="str">
        <f t="shared" si="175"/>
        <v>***</v>
      </c>
      <c r="O1549" s="57" t="str">
        <f t="shared" si="176"/>
        <v/>
      </c>
      <c r="P1549" s="57" t="str">
        <f t="shared" si="177"/>
        <v>0.00 (0.00)</v>
      </c>
      <c r="Q1549" s="57" t="str">
        <f t="shared" si="178"/>
        <v>0.00*** [0.00]</v>
      </c>
      <c r="R1549" s="57" t="str">
        <f t="shared" si="179"/>
        <v/>
      </c>
      <c r="S1549" s="58">
        <f t="shared" si="180"/>
        <v>0</v>
      </c>
      <c r="T1549" s="58">
        <f t="shared" si="181"/>
        <v>0</v>
      </c>
    </row>
    <row r="1550" x14ac:dyDescent="0.25">
      <c r="A1550" s="1" t="s">
        <v>253</v>
      </c>
      <c r="B1550" s="1" t="s">
        <v>356</v>
      </c>
      <c r="C1550" s="1" t="s">
        <v>2322</v>
      </c>
      <c r="D1550" s="58">
        <v>-0.10698988288640976</v>
      </c>
      <c r="E1550" s="58">
        <v>0.33645856380462646</v>
      </c>
      <c r="F1550" s="58">
        <v>-0.31798827648162842</v>
      </c>
      <c r="G1550" s="58">
        <v>0.75049382448196411</v>
      </c>
      <c r="H1550" s="58">
        <v>-0.76643651723861694</v>
      </c>
      <c r="I1550" s="58">
        <v>0.55245679616928101</v>
      </c>
      <c r="J1550" s="58"/>
      <c r="K1550" s="58">
        <v>1.9599640369415283</v>
      </c>
      <c r="N1550" s="57" t="str">
        <f t="shared" si="175"/>
        <v>***</v>
      </c>
      <c r="O1550" s="57" t="str">
        <f t="shared" si="176"/>
        <v/>
      </c>
      <c r="P1550" s="57" t="str">
        <f t="shared" si="177"/>
        <v>0.00 (0.00)</v>
      </c>
      <c r="Q1550" s="57" t="str">
        <f t="shared" si="178"/>
        <v>0.00*** [0.00]</v>
      </c>
      <c r="R1550" s="57" t="str">
        <f t="shared" si="179"/>
        <v/>
      </c>
      <c r="S1550" s="58">
        <f t="shared" si="180"/>
        <v>0</v>
      </c>
      <c r="T1550" s="58">
        <f t="shared" si="181"/>
        <v>0</v>
      </c>
    </row>
    <row r="1551" x14ac:dyDescent="0.25">
      <c r="A1551" s="1" t="s">
        <v>253</v>
      </c>
      <c r="B1551" s="1" t="s">
        <v>356</v>
      </c>
      <c r="C1551" s="1" t="s">
        <v>2323</v>
      </c>
      <c r="D1551" s="58">
        <v>-0.81226080656051636</v>
      </c>
      <c r="E1551" s="58">
        <v>0.3315747082233429</v>
      </c>
      <c r="F1551" s="58">
        <v>-2.4497067928314209</v>
      </c>
      <c r="G1551" s="58">
        <v>0.014297254383563995</v>
      </c>
      <c r="H1551" s="58">
        <v>-1.4621353149414063</v>
      </c>
      <c r="I1551" s="58">
        <v>-0.16238635778427124</v>
      </c>
      <c r="J1551" s="58"/>
      <c r="K1551" s="58">
        <v>1.9599640369415283</v>
      </c>
      <c r="N1551" s="57" t="str">
        <f t="shared" si="175"/>
        <v>***</v>
      </c>
      <c r="O1551" s="57" t="str">
        <f t="shared" si="176"/>
        <v/>
      </c>
      <c r="P1551" s="57" t="str">
        <f t="shared" si="177"/>
        <v>0.00 (0.00)</v>
      </c>
      <c r="Q1551" s="57" t="str">
        <f t="shared" si="178"/>
        <v>0.00*** [0.00]</v>
      </c>
      <c r="R1551" s="57" t="str">
        <f t="shared" si="179"/>
        <v/>
      </c>
      <c r="S1551" s="58">
        <f t="shared" si="180"/>
        <v>0</v>
      </c>
      <c r="T1551" s="58">
        <f t="shared" si="181"/>
        <v>0</v>
      </c>
    </row>
    <row r="1552" x14ac:dyDescent="0.25">
      <c r="A1552" s="1" t="s">
        <v>253</v>
      </c>
      <c r="B1552" s="1" t="s">
        <v>356</v>
      </c>
      <c r="C1552" s="1" t="s">
        <v>2324</v>
      </c>
      <c r="D1552" s="58">
        <v>-0.61491072177886963</v>
      </c>
      <c r="E1552" s="58">
        <v>0.26059791445732117</v>
      </c>
      <c r="F1552" s="58">
        <v>-2.3596150875091553</v>
      </c>
      <c r="G1552" s="58">
        <v>0.01829390786588192</v>
      </c>
      <c r="H1552" s="58">
        <v>-1.1256732940673828</v>
      </c>
      <c r="I1552" s="58">
        <v>-0.10414822399616241</v>
      </c>
      <c r="J1552" s="58"/>
      <c r="K1552" s="58">
        <v>1.9599640369415283</v>
      </c>
      <c r="N1552" s="57" t="str">
        <f t="shared" si="175"/>
        <v>***</v>
      </c>
      <c r="O1552" s="57" t="str">
        <f t="shared" si="176"/>
        <v/>
      </c>
      <c r="P1552" s="57" t="str">
        <f t="shared" si="177"/>
        <v>0.00 (0.00)</v>
      </c>
      <c r="Q1552" s="57" t="str">
        <f t="shared" si="178"/>
        <v>0.00*** [0.00]</v>
      </c>
      <c r="R1552" s="57" t="str">
        <f t="shared" si="179"/>
        <v/>
      </c>
      <c r="S1552" s="58">
        <f t="shared" si="180"/>
        <v>0</v>
      </c>
      <c r="T1552" s="58">
        <f t="shared" si="181"/>
        <v>0</v>
      </c>
    </row>
    <row r="1553" x14ac:dyDescent="0.25">
      <c r="A1553" s="1" t="s">
        <v>253</v>
      </c>
      <c r="B1553" s="1" t="s">
        <v>356</v>
      </c>
      <c r="C1553" s="1" t="s">
        <v>2325</v>
      </c>
      <c r="D1553" s="58">
        <v>2.1308679580688477</v>
      </c>
      <c r="E1553" s="58"/>
      <c r="F1553" s="58"/>
      <c r="G1553" s="58">
        <v>0.14443506300449371</v>
      </c>
      <c r="H1553" s="58"/>
      <c r="I1553" s="58"/>
      <c r="J1553" s="58"/>
      <c r="K1553" s="58"/>
      <c r="N1553" s="57" t="str">
        <f t="shared" si="175"/>
        <v>***</v>
      </c>
      <c r="O1553" s="57" t="str">
        <f t="shared" si="176"/>
        <v/>
      </c>
      <c r="P1553" s="57" t="str">
        <f t="shared" si="177"/>
        <v>0.00 (0.00)</v>
      </c>
      <c r="Q1553" s="57" t="str">
        <f t="shared" si="178"/>
        <v>0.00*** [0.00]</v>
      </c>
      <c r="R1553" s="57" t="str">
        <f t="shared" si="179"/>
        <v/>
      </c>
      <c r="S1553" s="58">
        <f t="shared" si="180"/>
        <v>0</v>
      </c>
      <c r="T1553" s="58">
        <f t="shared" si="181"/>
        <v>0</v>
      </c>
    </row>
    <row r="1554" x14ac:dyDescent="0.25">
      <c r="A1554" s="1" t="s">
        <v>253</v>
      </c>
      <c r="B1554" s="1" t="s">
        <v>356</v>
      </c>
      <c r="C1554" s="1" t="s">
        <v>2326</v>
      </c>
      <c r="D1554" s="58">
        <v>2.2154638767242432</v>
      </c>
      <c r="E1554" s="58"/>
      <c r="F1554" s="58"/>
      <c r="G1554" s="58">
        <v>0.13671034574508667</v>
      </c>
      <c r="H1554" s="58"/>
      <c r="I1554" s="58"/>
      <c r="J1554" s="58"/>
      <c r="K1554" s="58"/>
      <c r="N1554" s="57" t="str">
        <f t="shared" si="175"/>
        <v>***</v>
      </c>
      <c r="O1554" s="57" t="str">
        <f t="shared" si="176"/>
        <v/>
      </c>
      <c r="P1554" s="57" t="str">
        <f t="shared" si="177"/>
        <v>0.00 (0.00)</v>
      </c>
      <c r="Q1554" s="57" t="str">
        <f t="shared" si="178"/>
        <v>0.00*** [0.00]</v>
      </c>
      <c r="R1554" s="57" t="str">
        <f t="shared" si="179"/>
        <v/>
      </c>
      <c r="S1554" s="58">
        <f t="shared" si="180"/>
        <v>0</v>
      </c>
      <c r="T1554" s="58">
        <f t="shared" si="181"/>
        <v>0</v>
      </c>
    </row>
    <row r="1555" x14ac:dyDescent="0.25">
      <c r="A1555" s="1" t="s">
        <v>253</v>
      </c>
      <c r="B1555" s="1" t="s">
        <v>356</v>
      </c>
      <c r="C1555" s="1" t="s">
        <v>2327</v>
      </c>
      <c r="D1555" s="58">
        <v>1.5589536428451538</v>
      </c>
      <c r="E1555" s="58">
        <v>0.05140235647559166</v>
      </c>
      <c r="F1555" s="58"/>
      <c r="G1555" s="58"/>
      <c r="H1555" s="58">
        <v>0</v>
      </c>
      <c r="I1555" s="58">
        <v>16.263236999511719</v>
      </c>
      <c r="J1555" s="58">
        <v>1.7954071760177612</v>
      </c>
      <c r="K1555" s="58">
        <v>1220</v>
      </c>
      <c r="N1555" s="57" t="str">
        <f t="shared" si="175"/>
        <v>***</v>
      </c>
      <c r="O1555" s="57" t="str">
        <f t="shared" si="176"/>
        <v/>
      </c>
      <c r="P1555" s="57" t="str">
        <f t="shared" si="177"/>
        <v>0.00 (0.00)</v>
      </c>
      <c r="Q1555" s="57" t="str">
        <f t="shared" si="178"/>
        <v>0.00*** [0.00]</v>
      </c>
      <c r="R1555" s="57" t="str">
        <f t="shared" si="179"/>
        <v/>
      </c>
      <c r="S1555" s="58">
        <f t="shared" si="180"/>
        <v>0</v>
      </c>
      <c r="T1555" s="58">
        <f t="shared" si="181"/>
        <v>0</v>
      </c>
    </row>
    <row r="1556" x14ac:dyDescent="0.25">
      <c r="A1556" s="1" t="s">
        <v>253</v>
      </c>
      <c r="B1556" s="1" t="s">
        <v>356</v>
      </c>
      <c r="C1556" s="1" t="s">
        <v>2328</v>
      </c>
      <c r="D1556" s="58">
        <v>1.536287784576416</v>
      </c>
      <c r="E1556" s="58">
        <v>0.032903246581554413</v>
      </c>
      <c r="F1556" s="58"/>
      <c r="G1556" s="58"/>
      <c r="H1556" s="58">
        <v>0</v>
      </c>
      <c r="I1556" s="58">
        <v>19.742813110351563</v>
      </c>
      <c r="J1556" s="58">
        <v>1.7871037721633911</v>
      </c>
      <c r="K1556" s="58">
        <v>2950</v>
      </c>
      <c r="N1556" s="57" t="str">
        <f t="shared" si="175"/>
        <v>***</v>
      </c>
      <c r="O1556" s="57" t="str">
        <f t="shared" si="176"/>
        <v/>
      </c>
      <c r="P1556" s="57" t="str">
        <f t="shared" si="177"/>
        <v>0.00 (0.00)</v>
      </c>
      <c r="Q1556" s="57" t="str">
        <f t="shared" si="178"/>
        <v>0.00*** [0.00]</v>
      </c>
      <c r="R1556" s="57" t="str">
        <f t="shared" si="179"/>
        <v/>
      </c>
      <c r="S1556" s="58">
        <f t="shared" si="180"/>
        <v>0</v>
      </c>
      <c r="T1556" s="58">
        <f t="shared" si="181"/>
        <v>0</v>
      </c>
    </row>
    <row r="1557" x14ac:dyDescent="0.25">
      <c r="A1557" s="1" t="s">
        <v>253</v>
      </c>
      <c r="B1557" s="1" t="s">
        <v>356</v>
      </c>
      <c r="C1557" s="1" t="s">
        <v>2329</v>
      </c>
      <c r="D1557" s="58">
        <v>1.5429190397262573</v>
      </c>
      <c r="E1557" s="58">
        <v>0.027709430083632469</v>
      </c>
      <c r="F1557" s="58"/>
      <c r="G1557" s="58"/>
      <c r="H1557" s="58">
        <v>0</v>
      </c>
      <c r="I1557" s="58">
        <v>19.742813110351563</v>
      </c>
      <c r="J1557" s="58">
        <v>1.7893513441085815</v>
      </c>
      <c r="K1557" s="58">
        <v>4170</v>
      </c>
      <c r="N1557" s="57" t="str">
        <f t="shared" si="175"/>
        <v>***</v>
      </c>
      <c r="O1557" s="57" t="str">
        <f t="shared" si="176"/>
        <v/>
      </c>
      <c r="P1557" s="57" t="str">
        <f t="shared" si="177"/>
        <v>0.00 (0.00)</v>
      </c>
      <c r="Q1557" s="57" t="str">
        <f t="shared" si="178"/>
        <v>0.00*** [0.00]</v>
      </c>
      <c r="R1557" s="57" t="str">
        <f t="shared" si="179"/>
        <v/>
      </c>
      <c r="S1557" s="58">
        <f t="shared" si="180"/>
        <v>0</v>
      </c>
      <c r="T1557" s="58">
        <f t="shared" si="181"/>
        <v>0</v>
      </c>
    </row>
    <row r="1558" x14ac:dyDescent="0.25">
      <c r="A1558" s="1" t="s">
        <v>253</v>
      </c>
      <c r="B1558" s="1" t="s">
        <v>357</v>
      </c>
      <c r="C1558" s="1" t="s">
        <v>2330</v>
      </c>
      <c r="D1558" s="58"/>
      <c r="E1558" s="58"/>
      <c r="F1558" s="58"/>
      <c r="G1558" s="58"/>
      <c r="H1558" s="58"/>
      <c r="I1558" s="58"/>
      <c r="J1558" s="58"/>
      <c r="K1558" s="58"/>
      <c r="N1558" s="57" t="str">
        <f t="shared" si="175"/>
        <v>***</v>
      </c>
      <c r="O1558" s="57" t="str">
        <f t="shared" si="176"/>
        <v/>
      </c>
      <c r="P1558" s="57" t="str">
        <f t="shared" si="177"/>
        <v>0.00 (0.00)</v>
      </c>
      <c r="Q1558" s="57" t="str">
        <f t="shared" si="178"/>
        <v>0.00*** [0.00]</v>
      </c>
      <c r="R1558" s="57" t="str">
        <f t="shared" si="179"/>
        <v/>
      </c>
      <c r="S1558" s="58">
        <f t="shared" si="180"/>
        <v>0</v>
      </c>
      <c r="T1558" s="58">
        <f t="shared" si="181"/>
        <v>0</v>
      </c>
    </row>
    <row r="1559" x14ac:dyDescent="0.25">
      <c r="A1559" s="1" t="s">
        <v>253</v>
      </c>
      <c r="B1559" s="1" t="s">
        <v>357</v>
      </c>
      <c r="C1559" s="1" t="s">
        <v>2331</v>
      </c>
      <c r="D1559" s="58">
        <v>5.5779252052307129</v>
      </c>
      <c r="E1559" s="58">
        <v>0.18017099797725677</v>
      </c>
      <c r="F1559" s="58"/>
      <c r="G1559" s="58"/>
      <c r="H1559" s="58">
        <v>0.93333333730697632</v>
      </c>
      <c r="I1559" s="58">
        <v>16.44444465637207</v>
      </c>
      <c r="J1559" s="58">
        <v>2.949526309967041</v>
      </c>
      <c r="K1559" s="58">
        <v>268</v>
      </c>
      <c r="N1559" s="57" t="str">
        <f t="shared" si="175"/>
        <v>***</v>
      </c>
      <c r="O1559" s="57" t="str">
        <f t="shared" si="176"/>
        <v/>
      </c>
      <c r="P1559" s="57" t="str">
        <f t="shared" si="177"/>
        <v>0.00 (0.00)</v>
      </c>
      <c r="Q1559" s="57" t="str">
        <f t="shared" si="178"/>
        <v>0.00*** [0.00]</v>
      </c>
      <c r="R1559" s="57" t="str">
        <f t="shared" si="179"/>
        <v/>
      </c>
      <c r="S1559" s="58">
        <f t="shared" si="180"/>
        <v>0</v>
      </c>
      <c r="T1559" s="58">
        <f t="shared" si="181"/>
        <v>0</v>
      </c>
    </row>
    <row r="1560" x14ac:dyDescent="0.25">
      <c r="A1560" s="1" t="s">
        <v>253</v>
      </c>
      <c r="B1560" s="1" t="s">
        <v>357</v>
      </c>
      <c r="C1560" s="1" t="s">
        <v>2332</v>
      </c>
      <c r="D1560" s="58">
        <v>6.8335795402526855</v>
      </c>
      <c r="E1560" s="58">
        <v>0.12208256125450134</v>
      </c>
      <c r="F1560" s="58"/>
      <c r="G1560" s="58"/>
      <c r="H1560" s="58">
        <v>0.93333333730697632</v>
      </c>
      <c r="I1560" s="58">
        <v>29.44444465637207</v>
      </c>
      <c r="J1560" s="58">
        <v>3.66451096534729</v>
      </c>
      <c r="K1560" s="58">
        <v>901</v>
      </c>
      <c r="N1560" s="57" t="str">
        <f t="shared" si="175"/>
        <v>***</v>
      </c>
      <c r="O1560" s="57" t="str">
        <f t="shared" si="176"/>
        <v/>
      </c>
      <c r="P1560" s="57" t="str">
        <f t="shared" si="177"/>
        <v>0.00 (0.00)</v>
      </c>
      <c r="Q1560" s="57" t="str">
        <f t="shared" si="178"/>
        <v>0.00*** [0.00]</v>
      </c>
      <c r="R1560" s="57" t="str">
        <f t="shared" si="179"/>
        <v/>
      </c>
      <c r="S1560" s="58">
        <f t="shared" si="180"/>
        <v>0</v>
      </c>
      <c r="T1560" s="58">
        <f t="shared" si="181"/>
        <v>0</v>
      </c>
    </row>
    <row r="1561" x14ac:dyDescent="0.25">
      <c r="A1561" s="1" t="s">
        <v>253</v>
      </c>
      <c r="B1561" s="1" t="s">
        <v>357</v>
      </c>
      <c r="C1561" s="1" t="s">
        <v>2333</v>
      </c>
      <c r="D1561" s="58">
        <v>6.5457134246826172</v>
      </c>
      <c r="E1561" s="58">
        <v>0.10388089716434479</v>
      </c>
      <c r="F1561" s="58"/>
      <c r="G1561" s="58"/>
      <c r="H1561" s="58">
        <v>0.93333333730697632</v>
      </c>
      <c r="I1561" s="58">
        <v>29.44444465637207</v>
      </c>
      <c r="J1561" s="58">
        <v>3.5517544746398926</v>
      </c>
      <c r="K1561" s="58">
        <v>1169</v>
      </c>
      <c r="N1561" s="57" t="str">
        <f t="shared" si="175"/>
        <v>***</v>
      </c>
      <c r="O1561" s="57" t="str">
        <f t="shared" si="176"/>
        <v/>
      </c>
      <c r="P1561" s="57" t="str">
        <f t="shared" si="177"/>
        <v>0.00 (0.00)</v>
      </c>
      <c r="Q1561" s="57" t="str">
        <f t="shared" si="178"/>
        <v>0.00*** [0.00]</v>
      </c>
      <c r="R1561" s="57" t="str">
        <f t="shared" si="179"/>
        <v/>
      </c>
      <c r="S1561" s="58">
        <f t="shared" si="180"/>
        <v>0</v>
      </c>
      <c r="T1561" s="58">
        <f t="shared" si="181"/>
        <v>0</v>
      </c>
    </row>
    <row r="1562" x14ac:dyDescent="0.25">
      <c r="A1562" s="1" t="s">
        <v>253</v>
      </c>
      <c r="B1562" s="1" t="s">
        <v>357</v>
      </c>
      <c r="C1562" s="1" t="s">
        <v>2334</v>
      </c>
      <c r="D1562" s="58"/>
      <c r="E1562" s="58"/>
      <c r="F1562" s="58"/>
      <c r="G1562" s="58"/>
      <c r="H1562" s="58"/>
      <c r="I1562" s="58"/>
      <c r="J1562" s="58"/>
      <c r="K1562" s="58"/>
      <c r="N1562" s="57" t="str">
        <f t="shared" si="175"/>
        <v>***</v>
      </c>
      <c r="O1562" s="57" t="str">
        <f t="shared" si="176"/>
        <v/>
      </c>
      <c r="P1562" s="57" t="str">
        <f t="shared" si="177"/>
        <v>0.00 (0.00)</v>
      </c>
      <c r="Q1562" s="57" t="str">
        <f t="shared" si="178"/>
        <v>0.00*** [0.00]</v>
      </c>
      <c r="R1562" s="57" t="str">
        <f t="shared" si="179"/>
        <v/>
      </c>
      <c r="S1562" s="58">
        <f t="shared" si="180"/>
        <v>0</v>
      </c>
      <c r="T1562" s="58">
        <f t="shared" si="181"/>
        <v>0</v>
      </c>
    </row>
    <row r="1563" x14ac:dyDescent="0.25">
      <c r="A1563" s="1" t="s">
        <v>253</v>
      </c>
      <c r="B1563" s="1" t="s">
        <v>357</v>
      </c>
      <c r="C1563" s="1" t="s">
        <v>2335</v>
      </c>
      <c r="D1563" s="58">
        <v>5.6581840515136719</v>
      </c>
      <c r="E1563" s="58">
        <v>0.20876613259315491</v>
      </c>
      <c r="F1563" s="58"/>
      <c r="G1563" s="58"/>
      <c r="H1563" s="58">
        <v>0.93333333730697632</v>
      </c>
      <c r="I1563" s="58">
        <v>21.744443893432617</v>
      </c>
      <c r="J1563" s="58">
        <v>2.9375998973846436</v>
      </c>
      <c r="K1563" s="58">
        <v>198</v>
      </c>
      <c r="N1563" s="57" t="str">
        <f t="shared" si="175"/>
        <v>***</v>
      </c>
      <c r="O1563" s="57" t="str">
        <f t="shared" si="176"/>
        <v/>
      </c>
      <c r="P1563" s="57" t="str">
        <f t="shared" si="177"/>
        <v>0.00 (0.00)</v>
      </c>
      <c r="Q1563" s="57" t="str">
        <f t="shared" si="178"/>
        <v>0.00*** [0.00]</v>
      </c>
      <c r="R1563" s="57" t="str">
        <f t="shared" si="179"/>
        <v/>
      </c>
      <c r="S1563" s="58">
        <f t="shared" si="180"/>
        <v>0</v>
      </c>
      <c r="T1563" s="58">
        <f t="shared" si="181"/>
        <v>0</v>
      </c>
    </row>
    <row r="1564" x14ac:dyDescent="0.25">
      <c r="A1564" s="1" t="s">
        <v>253</v>
      </c>
      <c r="B1564" s="1" t="s">
        <v>357</v>
      </c>
      <c r="C1564" s="1" t="s">
        <v>2336</v>
      </c>
      <c r="D1564" s="58">
        <v>6.7512354850769043</v>
      </c>
      <c r="E1564" s="58">
        <v>0.11363963037729263</v>
      </c>
      <c r="F1564" s="58"/>
      <c r="G1564" s="58"/>
      <c r="H1564" s="58">
        <v>0.93333333730697632</v>
      </c>
      <c r="I1564" s="58">
        <v>24.676445007324219</v>
      </c>
      <c r="J1564" s="58">
        <v>3.4896805286407471</v>
      </c>
      <c r="K1564" s="58">
        <v>943</v>
      </c>
      <c r="N1564" s="57" t="str">
        <f t="shared" si="175"/>
        <v>***</v>
      </c>
      <c r="O1564" s="57" t="str">
        <f t="shared" si="176"/>
        <v/>
      </c>
      <c r="P1564" s="57" t="str">
        <f t="shared" si="177"/>
        <v>0.00 (0.00)</v>
      </c>
      <c r="Q1564" s="57" t="str">
        <f t="shared" si="178"/>
        <v>0.00*** [0.00]</v>
      </c>
      <c r="R1564" s="57" t="str">
        <f t="shared" si="179"/>
        <v/>
      </c>
      <c r="S1564" s="58">
        <f t="shared" si="180"/>
        <v>0</v>
      </c>
      <c r="T1564" s="58">
        <f t="shared" si="181"/>
        <v>0</v>
      </c>
    </row>
    <row r="1565" x14ac:dyDescent="0.25">
      <c r="A1565" s="1" t="s">
        <v>253</v>
      </c>
      <c r="B1565" s="1" t="s">
        <v>357</v>
      </c>
      <c r="C1565" s="1" t="s">
        <v>2337</v>
      </c>
      <c r="D1565" s="58">
        <v>6.561556339263916</v>
      </c>
      <c r="E1565" s="58">
        <v>0.10137315094470978</v>
      </c>
      <c r="F1565" s="58"/>
      <c r="G1565" s="58"/>
      <c r="H1565" s="58">
        <v>0.93333333730697632</v>
      </c>
      <c r="I1565" s="58">
        <v>24.676445007324219</v>
      </c>
      <c r="J1565" s="58">
        <v>3.4242525100708008</v>
      </c>
      <c r="K1565" s="58">
        <v>1141</v>
      </c>
      <c r="N1565" s="57" t="str">
        <f t="shared" si="175"/>
        <v>***</v>
      </c>
      <c r="O1565" s="57" t="str">
        <f t="shared" si="176"/>
        <v/>
      </c>
      <c r="P1565" s="57" t="str">
        <f t="shared" si="177"/>
        <v>0.00 (0.00)</v>
      </c>
      <c r="Q1565" s="57" t="str">
        <f t="shared" si="178"/>
        <v>0.00*** [0.00]</v>
      </c>
      <c r="R1565" s="57" t="str">
        <f t="shared" si="179"/>
        <v/>
      </c>
      <c r="S1565" s="58">
        <f t="shared" si="180"/>
        <v>0</v>
      </c>
      <c r="T1565" s="58">
        <f t="shared" si="181"/>
        <v>0</v>
      </c>
    </row>
    <row r="1566" x14ac:dyDescent="0.25">
      <c r="A1566" s="1" t="s">
        <v>253</v>
      </c>
      <c r="B1566" s="1" t="s">
        <v>357</v>
      </c>
      <c r="C1566" s="1" t="s">
        <v>2338</v>
      </c>
      <c r="D1566" s="58"/>
      <c r="E1566" s="58"/>
      <c r="F1566" s="58"/>
      <c r="G1566" s="58"/>
      <c r="H1566" s="58"/>
      <c r="I1566" s="58"/>
      <c r="J1566" s="58"/>
      <c r="K1566" s="58"/>
      <c r="N1566" s="57" t="str">
        <f t="shared" si="175"/>
        <v>***</v>
      </c>
      <c r="O1566" s="57" t="str">
        <f t="shared" si="176"/>
        <v/>
      </c>
      <c r="P1566" s="57" t="str">
        <f t="shared" si="177"/>
        <v>0.00 (0.00)</v>
      </c>
      <c r="Q1566" s="57" t="str">
        <f t="shared" si="178"/>
        <v>0.00*** [0.00]</v>
      </c>
      <c r="R1566" s="57" t="str">
        <f t="shared" si="179"/>
        <v/>
      </c>
      <c r="S1566" s="58">
        <f t="shared" si="180"/>
        <v>0</v>
      </c>
      <c r="T1566" s="58">
        <f t="shared" si="181"/>
        <v>0</v>
      </c>
    </row>
    <row r="1567" x14ac:dyDescent="0.25">
      <c r="A1567" s="1" t="s">
        <v>253</v>
      </c>
      <c r="B1567" s="1" t="s">
        <v>357</v>
      </c>
      <c r="C1567" s="1" t="s">
        <v>2339</v>
      </c>
      <c r="D1567" s="58">
        <v>5.4084835052490234</v>
      </c>
      <c r="E1567" s="58">
        <v>0.58418834209442139</v>
      </c>
      <c r="F1567" s="58"/>
      <c r="G1567" s="58"/>
      <c r="H1567" s="58">
        <v>0.93333333730697632</v>
      </c>
      <c r="I1567" s="58">
        <v>18.376443862915039</v>
      </c>
      <c r="J1567" s="58">
        <v>3.4063742160797119</v>
      </c>
      <c r="K1567" s="58">
        <v>34</v>
      </c>
      <c r="N1567" s="57" t="str">
        <f t="shared" si="175"/>
        <v>***</v>
      </c>
      <c r="O1567" s="57" t="str">
        <f t="shared" si="176"/>
        <v/>
      </c>
      <c r="P1567" s="57" t="str">
        <f t="shared" si="177"/>
        <v>0.00 (0.00)</v>
      </c>
      <c r="Q1567" s="57" t="str">
        <f t="shared" si="178"/>
        <v>0.00*** [0.00]</v>
      </c>
      <c r="R1567" s="57" t="str">
        <f t="shared" si="179"/>
        <v/>
      </c>
      <c r="S1567" s="58">
        <f t="shared" si="180"/>
        <v>0</v>
      </c>
      <c r="T1567" s="58">
        <f t="shared" si="181"/>
        <v>0</v>
      </c>
    </row>
    <row r="1568" x14ac:dyDescent="0.25">
      <c r="A1568" s="1" t="s">
        <v>253</v>
      </c>
      <c r="B1568" s="1" t="s">
        <v>357</v>
      </c>
      <c r="C1568" s="1" t="s">
        <v>2340</v>
      </c>
      <c r="D1568" s="58">
        <v>6.4172706604003906</v>
      </c>
      <c r="E1568" s="58">
        <v>0.11434338241815567</v>
      </c>
      <c r="F1568" s="58"/>
      <c r="G1568" s="58"/>
      <c r="H1568" s="58">
        <v>0.93333333730697632</v>
      </c>
      <c r="I1568" s="58">
        <v>21.393777847290039</v>
      </c>
      <c r="J1568" s="58">
        <v>3.390045166015625</v>
      </c>
      <c r="K1568" s="58">
        <v>879</v>
      </c>
      <c r="N1568" s="57" t="str">
        <f t="shared" si="175"/>
        <v>***</v>
      </c>
      <c r="O1568" s="57" t="str">
        <f t="shared" si="176"/>
        <v/>
      </c>
      <c r="P1568" s="57" t="str">
        <f t="shared" si="177"/>
        <v>0.00 (0.00)</v>
      </c>
      <c r="Q1568" s="57" t="str">
        <f t="shared" si="178"/>
        <v>0.00*** [0.00]</v>
      </c>
      <c r="R1568" s="57" t="str">
        <f t="shared" si="179"/>
        <v/>
      </c>
      <c r="S1568" s="58">
        <f t="shared" si="180"/>
        <v>0</v>
      </c>
      <c r="T1568" s="58">
        <f t="shared" si="181"/>
        <v>0</v>
      </c>
    </row>
    <row r="1569" x14ac:dyDescent="0.25">
      <c r="A1569" s="1" t="s">
        <v>253</v>
      </c>
      <c r="B1569" s="1" t="s">
        <v>357</v>
      </c>
      <c r="C1569" s="1" t="s">
        <v>2341</v>
      </c>
      <c r="D1569" s="58">
        <v>6.3797035217285156</v>
      </c>
      <c r="E1569" s="58">
        <v>0.11233042180538177</v>
      </c>
      <c r="F1569" s="58"/>
      <c r="G1569" s="58"/>
      <c r="H1569" s="58">
        <v>0.93333333730697632</v>
      </c>
      <c r="I1569" s="58">
        <v>21.393777847290039</v>
      </c>
      <c r="J1569" s="58">
        <v>3.3941636085510254</v>
      </c>
      <c r="K1569" s="58">
        <v>913</v>
      </c>
      <c r="N1569" s="57" t="str">
        <f t="shared" si="175"/>
        <v>***</v>
      </c>
      <c r="O1569" s="57" t="str">
        <f t="shared" si="176"/>
        <v/>
      </c>
      <c r="P1569" s="57" t="str">
        <f t="shared" si="177"/>
        <v>0.00 (0.00)</v>
      </c>
      <c r="Q1569" s="57" t="str">
        <f t="shared" si="178"/>
        <v>0.00*** [0.00]</v>
      </c>
      <c r="R1569" s="57" t="str">
        <f t="shared" si="179"/>
        <v/>
      </c>
      <c r="S1569" s="58">
        <f t="shared" si="180"/>
        <v>0</v>
      </c>
      <c r="T1569" s="58">
        <f t="shared" si="181"/>
        <v>0</v>
      </c>
    </row>
    <row r="1570" x14ac:dyDescent="0.25">
      <c r="A1570" s="1" t="s">
        <v>253</v>
      </c>
      <c r="B1570" s="1" t="s">
        <v>357</v>
      </c>
      <c r="C1570" s="1" t="s">
        <v>2342</v>
      </c>
      <c r="D1570" s="58"/>
      <c r="E1570" s="58"/>
      <c r="F1570" s="58"/>
      <c r="G1570" s="58"/>
      <c r="H1570" s="58"/>
      <c r="I1570" s="58"/>
      <c r="J1570" s="58"/>
      <c r="K1570" s="58"/>
      <c r="N1570" s="57" t="str">
        <f t="shared" si="175"/>
        <v>***</v>
      </c>
      <c r="O1570" s="57" t="str">
        <f t="shared" si="176"/>
        <v/>
      </c>
      <c r="P1570" s="57" t="str">
        <f t="shared" si="177"/>
        <v>0.00 (0.00)</v>
      </c>
      <c r="Q1570" s="57" t="str">
        <f t="shared" si="178"/>
        <v>0.00*** [0.00]</v>
      </c>
      <c r="R1570" s="57" t="str">
        <f t="shared" si="179"/>
        <v/>
      </c>
      <c r="S1570" s="58">
        <f t="shared" si="180"/>
        <v>0</v>
      </c>
      <c r="T1570" s="58">
        <f t="shared" si="181"/>
        <v>0</v>
      </c>
    </row>
    <row r="1571" x14ac:dyDescent="0.25">
      <c r="A1571" s="1" t="s">
        <v>253</v>
      </c>
      <c r="B1571" s="1" t="s">
        <v>357</v>
      </c>
      <c r="C1571" s="1" t="s">
        <v>2343</v>
      </c>
      <c r="D1571" s="58">
        <v>5.5060133934020996</v>
      </c>
      <c r="E1571" s="58">
        <v>0.13430874049663544</v>
      </c>
      <c r="F1571" s="58"/>
      <c r="G1571" s="58"/>
      <c r="H1571" s="58">
        <v>0.93333333730697632</v>
      </c>
      <c r="I1571" s="58">
        <v>16.188888549804688</v>
      </c>
      <c r="J1571" s="58">
        <v>2.7294759750366211</v>
      </c>
      <c r="K1571" s="58">
        <v>413</v>
      </c>
      <c r="N1571" s="57" t="str">
        <f t="shared" si="175"/>
        <v>***</v>
      </c>
      <c r="O1571" s="57" t="str">
        <f t="shared" si="176"/>
        <v/>
      </c>
      <c r="P1571" s="57" t="str">
        <f t="shared" si="177"/>
        <v>0.00 (0.00)</v>
      </c>
      <c r="Q1571" s="57" t="str">
        <f t="shared" si="178"/>
        <v>0.00*** [0.00]</v>
      </c>
      <c r="R1571" s="57" t="str">
        <f t="shared" si="179"/>
        <v/>
      </c>
      <c r="S1571" s="58">
        <f t="shared" si="180"/>
        <v>0</v>
      </c>
      <c r="T1571" s="58">
        <f t="shared" si="181"/>
        <v>0</v>
      </c>
    </row>
    <row r="1572" x14ac:dyDescent="0.25">
      <c r="A1572" s="1" t="s">
        <v>253</v>
      </c>
      <c r="B1572" s="1" t="s">
        <v>357</v>
      </c>
      <c r="C1572" s="1" t="s">
        <v>2344</v>
      </c>
      <c r="D1572" s="58">
        <v>4.5460858345031738</v>
      </c>
      <c r="E1572" s="58">
        <v>0.16587324440479279</v>
      </c>
      <c r="F1572" s="58"/>
      <c r="G1572" s="58"/>
      <c r="H1572" s="58">
        <v>0.93333333730697632</v>
      </c>
      <c r="I1572" s="58">
        <v>10.122221946716309</v>
      </c>
      <c r="J1572" s="58">
        <v>1.9626386165618896</v>
      </c>
      <c r="K1572" s="58">
        <v>140</v>
      </c>
      <c r="N1572" s="57" t="str">
        <f t="shared" si="175"/>
        <v>***</v>
      </c>
      <c r="O1572" s="57" t="str">
        <f t="shared" si="176"/>
        <v/>
      </c>
      <c r="P1572" s="57" t="str">
        <f t="shared" si="177"/>
        <v>0.00 (0.00)</v>
      </c>
      <c r="Q1572" s="57" t="str">
        <f t="shared" si="178"/>
        <v>0.00*** [0.00]</v>
      </c>
      <c r="R1572" s="57" t="str">
        <f t="shared" si="179"/>
        <v/>
      </c>
      <c r="S1572" s="58">
        <f t="shared" si="180"/>
        <v>0</v>
      </c>
      <c r="T1572" s="58">
        <f t="shared" si="181"/>
        <v>0</v>
      </c>
    </row>
    <row r="1573" x14ac:dyDescent="0.25">
      <c r="A1573" s="1" t="s">
        <v>253</v>
      </c>
      <c r="B1573" s="1" t="s">
        <v>357</v>
      </c>
      <c r="C1573" s="1" t="s">
        <v>2345</v>
      </c>
      <c r="D1573" s="58">
        <v>5.2629938125610352</v>
      </c>
      <c r="E1573" s="58">
        <v>0.11011289060115814</v>
      </c>
      <c r="F1573" s="58"/>
      <c r="G1573" s="58"/>
      <c r="H1573" s="58">
        <v>0.93333333730697632</v>
      </c>
      <c r="I1573" s="58">
        <v>16.188888549804688</v>
      </c>
      <c r="J1573" s="58">
        <v>2.589409351348877</v>
      </c>
      <c r="K1573" s="58">
        <v>553</v>
      </c>
      <c r="N1573" s="57" t="str">
        <f t="shared" si="175"/>
        <v>***</v>
      </c>
      <c r="O1573" s="57" t="str">
        <f t="shared" si="176"/>
        <v/>
      </c>
      <c r="P1573" s="57" t="str">
        <f t="shared" si="177"/>
        <v>0.00 (0.00)</v>
      </c>
      <c r="Q1573" s="57" t="str">
        <f t="shared" si="178"/>
        <v>0.00*** [0.00]</v>
      </c>
      <c r="R1573" s="57" t="str">
        <f t="shared" si="179"/>
        <v/>
      </c>
      <c r="S1573" s="58">
        <f t="shared" si="180"/>
        <v>0</v>
      </c>
      <c r="T1573" s="58">
        <f t="shared" si="181"/>
        <v>0</v>
      </c>
    </row>
    <row r="1574" x14ac:dyDescent="0.25">
      <c r="A1574" s="1" t="s">
        <v>253</v>
      </c>
      <c r="B1574" s="1" t="s">
        <v>357</v>
      </c>
      <c r="C1574" s="1" t="s">
        <v>2346</v>
      </c>
      <c r="D1574" s="58"/>
      <c r="E1574" s="58"/>
      <c r="F1574" s="58"/>
      <c r="G1574" s="58"/>
      <c r="H1574" s="58"/>
      <c r="I1574" s="58"/>
      <c r="J1574" s="58"/>
      <c r="K1574" s="58"/>
      <c r="N1574" s="57" t="str">
        <f t="shared" si="175"/>
        <v>***</v>
      </c>
      <c r="O1574" s="57" t="str">
        <f t="shared" si="176"/>
        <v/>
      </c>
      <c r="P1574" s="57" t="str">
        <f t="shared" si="177"/>
        <v>0.00 (0.00)</v>
      </c>
      <c r="Q1574" s="57" t="str">
        <f t="shared" si="178"/>
        <v>0.00*** [0.00]</v>
      </c>
      <c r="R1574" s="57" t="str">
        <f t="shared" si="179"/>
        <v/>
      </c>
      <c r="S1574" s="58">
        <f t="shared" si="180"/>
        <v>0</v>
      </c>
      <c r="T1574" s="58">
        <f t="shared" si="181"/>
        <v>0</v>
      </c>
    </row>
    <row r="1575" x14ac:dyDescent="0.25">
      <c r="A1575" s="1" t="s">
        <v>253</v>
      </c>
      <c r="B1575" s="1" t="s">
        <v>357</v>
      </c>
      <c r="C1575" s="1" t="s">
        <v>2347</v>
      </c>
      <c r="D1575" s="58">
        <v>5.7317900657653809</v>
      </c>
      <c r="E1575" s="58">
        <v>0.17933553457260132</v>
      </c>
      <c r="F1575" s="58"/>
      <c r="G1575" s="58"/>
      <c r="H1575" s="58">
        <v>0.93333333730697632</v>
      </c>
      <c r="I1575" s="58">
        <v>21.188888549804688</v>
      </c>
      <c r="J1575" s="58">
        <v>3.1422123908996582</v>
      </c>
      <c r="K1575" s="58">
        <v>307</v>
      </c>
      <c r="N1575" s="57" t="str">
        <f t="shared" si="175"/>
        <v>***</v>
      </c>
      <c r="O1575" s="57" t="str">
        <f t="shared" si="176"/>
        <v/>
      </c>
      <c r="P1575" s="57" t="str">
        <f t="shared" si="177"/>
        <v>0.00 (0.00)</v>
      </c>
      <c r="Q1575" s="57" t="str">
        <f t="shared" si="178"/>
        <v>0.00*** [0.00]</v>
      </c>
      <c r="R1575" s="57" t="str">
        <f t="shared" si="179"/>
        <v/>
      </c>
      <c r="S1575" s="58">
        <f t="shared" si="180"/>
        <v>0</v>
      </c>
      <c r="T1575" s="58">
        <f t="shared" si="181"/>
        <v>0</v>
      </c>
    </row>
    <row r="1576" x14ac:dyDescent="0.25">
      <c r="A1576" s="1" t="s">
        <v>253</v>
      </c>
      <c r="B1576" s="1" t="s">
        <v>357</v>
      </c>
      <c r="C1576" s="1" t="s">
        <v>2348</v>
      </c>
      <c r="D1576" s="58">
        <v>5.6156988143920898</v>
      </c>
      <c r="E1576" s="58">
        <v>0.28877022862434387</v>
      </c>
      <c r="F1576" s="58"/>
      <c r="G1576" s="58"/>
      <c r="H1576" s="58">
        <v>1.3111110925674438</v>
      </c>
      <c r="I1576" s="58">
        <v>16.311111450195313</v>
      </c>
      <c r="J1576" s="58">
        <v>2.6934692859649658</v>
      </c>
      <c r="K1576" s="58">
        <v>87</v>
      </c>
      <c r="N1576" s="57" t="str">
        <f t="shared" si="175"/>
        <v>***</v>
      </c>
      <c r="O1576" s="57" t="str">
        <f t="shared" si="176"/>
        <v/>
      </c>
      <c r="P1576" s="57" t="str">
        <f t="shared" si="177"/>
        <v>0.00 (0.00)</v>
      </c>
      <c r="Q1576" s="57" t="str">
        <f t="shared" si="178"/>
        <v>0.00*** [0.00]</v>
      </c>
      <c r="R1576" s="57" t="str">
        <f t="shared" si="179"/>
        <v/>
      </c>
      <c r="S1576" s="58">
        <f t="shared" si="180"/>
        <v>0</v>
      </c>
      <c r="T1576" s="58">
        <f t="shared" si="181"/>
        <v>0</v>
      </c>
    </row>
    <row r="1577" x14ac:dyDescent="0.25">
      <c r="A1577" s="1" t="s">
        <v>253</v>
      </c>
      <c r="B1577" s="1" t="s">
        <v>357</v>
      </c>
      <c r="C1577" s="1" t="s">
        <v>2349</v>
      </c>
      <c r="D1577" s="58">
        <v>5.7061557769775391</v>
      </c>
      <c r="E1577" s="58">
        <v>0.15345138311386108</v>
      </c>
      <c r="F1577" s="58"/>
      <c r="G1577" s="58"/>
      <c r="H1577" s="58">
        <v>0.93333333730697632</v>
      </c>
      <c r="I1577" s="58">
        <v>21.188888549804688</v>
      </c>
      <c r="J1577" s="58">
        <v>3.0459229946136475</v>
      </c>
      <c r="K1577" s="58">
        <v>394</v>
      </c>
      <c r="N1577" s="57" t="str">
        <f t="shared" si="175"/>
        <v>***</v>
      </c>
      <c r="O1577" s="57" t="str">
        <f t="shared" si="176"/>
        <v/>
      </c>
      <c r="P1577" s="57" t="str">
        <f t="shared" si="177"/>
        <v>0.00 (0.00)</v>
      </c>
      <c r="Q1577" s="57" t="str">
        <f t="shared" si="178"/>
        <v>0.00*** [0.00]</v>
      </c>
      <c r="R1577" s="57" t="str">
        <f t="shared" si="179"/>
        <v/>
      </c>
      <c r="S1577" s="58">
        <f t="shared" si="180"/>
        <v>0</v>
      </c>
      <c r="T1577" s="58">
        <f t="shared" si="181"/>
        <v>0</v>
      </c>
    </row>
    <row r="1578" x14ac:dyDescent="0.25">
      <c r="A1578" s="1" t="s">
        <v>253</v>
      </c>
      <c r="B1578" s="1" t="s">
        <v>357</v>
      </c>
      <c r="C1578" s="1" t="s">
        <v>2350</v>
      </c>
      <c r="D1578" s="58">
        <v>-0.043154161423444748</v>
      </c>
      <c r="E1578" s="58">
        <v>0.15596984326839447</v>
      </c>
      <c r="F1578" s="58">
        <v>-0.27668273448944092</v>
      </c>
      <c r="G1578" s="58">
        <v>0.78202372789382935</v>
      </c>
      <c r="H1578" s="58">
        <v>-0.34884944558143616</v>
      </c>
      <c r="I1578" s="58">
        <v>0.26254111528396606</v>
      </c>
      <c r="J1578" s="58"/>
      <c r="K1578" s="58">
        <v>1.9599640369415283</v>
      </c>
      <c r="N1578" s="57" t="str">
        <f t="shared" si="175"/>
        <v>***</v>
      </c>
      <c r="O1578" s="57" t="str">
        <f t="shared" si="176"/>
        <v/>
      </c>
      <c r="P1578" s="57" t="str">
        <f t="shared" si="177"/>
        <v>0.00 (0.00)</v>
      </c>
      <c r="Q1578" s="57" t="str">
        <f t="shared" si="178"/>
        <v>0.00*** [0.00]</v>
      </c>
      <c r="R1578" s="57" t="str">
        <f t="shared" si="179"/>
        <v/>
      </c>
      <c r="S1578" s="58">
        <f t="shared" si="180"/>
        <v>0</v>
      </c>
      <c r="T1578" s="58">
        <f t="shared" si="181"/>
        <v>0</v>
      </c>
    </row>
    <row r="1579" x14ac:dyDescent="0.25">
      <c r="A1579" s="1" t="s">
        <v>253</v>
      </c>
      <c r="B1579" s="1" t="s">
        <v>357</v>
      </c>
      <c r="C1579" s="1" t="s">
        <v>2351</v>
      </c>
      <c r="D1579" s="58">
        <v>1.0222030878067017</v>
      </c>
      <c r="E1579" s="58">
        <v>0.14911837875843048</v>
      </c>
      <c r="F1579" s="58">
        <v>6.8549766540527344</v>
      </c>
      <c r="G1579" s="58">
        <v>7.1324075118228691e-12</v>
      </c>
      <c r="H1579" s="58">
        <v>0.72993642091751099</v>
      </c>
      <c r="I1579" s="58">
        <v>1.3144696950912476</v>
      </c>
      <c r="J1579" s="58"/>
      <c r="K1579" s="58">
        <v>1.9599640369415283</v>
      </c>
      <c r="N1579" s="57" t="str">
        <f t="shared" si="175"/>
        <v>***</v>
      </c>
      <c r="O1579" s="57" t="str">
        <f t="shared" si="176"/>
        <v/>
      </c>
      <c r="P1579" s="57" t="str">
        <f t="shared" si="177"/>
        <v>0.00 (0.00)</v>
      </c>
      <c r="Q1579" s="57" t="str">
        <f t="shared" si="178"/>
        <v>0.00*** [0.00]</v>
      </c>
      <c r="R1579" s="57" t="str">
        <f t="shared" si="179"/>
        <v/>
      </c>
      <c r="S1579" s="58">
        <f t="shared" si="180"/>
        <v>0</v>
      </c>
      <c r="T1579" s="58">
        <f t="shared" si="181"/>
        <v>0</v>
      </c>
    </row>
    <row r="1580" x14ac:dyDescent="0.25">
      <c r="A1580" s="1" t="s">
        <v>253</v>
      </c>
      <c r="B1580" s="1" t="s">
        <v>357</v>
      </c>
      <c r="C1580" s="1" t="s">
        <v>2352</v>
      </c>
      <c r="D1580" s="58">
        <v>0.69282245635986328</v>
      </c>
      <c r="E1580" s="58">
        <v>0.10991361737251282</v>
      </c>
      <c r="F1580" s="58">
        <v>6.3033361434936523</v>
      </c>
      <c r="G1580" s="58">
        <v>2.9130592382742293e-10</v>
      </c>
      <c r="H1580" s="58">
        <v>0.47739574313163757</v>
      </c>
      <c r="I1580" s="58">
        <v>0.90824919939041138</v>
      </c>
      <c r="J1580" s="58"/>
      <c r="K1580" s="58">
        <v>1.9599640369415283</v>
      </c>
      <c r="N1580" s="57" t="str">
        <f t="shared" si="175"/>
        <v>***</v>
      </c>
      <c r="O1580" s="57" t="str">
        <f t="shared" si="176"/>
        <v/>
      </c>
      <c r="P1580" s="57" t="str">
        <f t="shared" si="177"/>
        <v>0.00 (0.00)</v>
      </c>
      <c r="Q1580" s="57" t="str">
        <f t="shared" si="178"/>
        <v>0.00*** [0.00]</v>
      </c>
      <c r="R1580" s="57" t="str">
        <f t="shared" si="179"/>
        <v/>
      </c>
      <c r="S1580" s="58">
        <f t="shared" si="180"/>
        <v>0</v>
      </c>
      <c r="T1580" s="58">
        <f t="shared" si="181"/>
        <v>0</v>
      </c>
    </row>
    <row r="1581" x14ac:dyDescent="0.25">
      <c r="A1581" s="1" t="s">
        <v>253</v>
      </c>
      <c r="B1581" s="1" t="s">
        <v>357</v>
      </c>
      <c r="C1581" s="1" t="s">
        <v>2353</v>
      </c>
      <c r="D1581" s="58">
        <v>2.5693545341491699</v>
      </c>
      <c r="E1581" s="58"/>
      <c r="F1581" s="58"/>
      <c r="G1581" s="58">
        <v>0.1090286448597908</v>
      </c>
      <c r="H1581" s="58"/>
      <c r="I1581" s="58"/>
      <c r="J1581" s="58"/>
      <c r="K1581" s="58"/>
      <c r="N1581" s="57" t="str">
        <f t="shared" si="175"/>
        <v>***</v>
      </c>
      <c r="O1581" s="57" t="str">
        <f t="shared" si="176"/>
        <v/>
      </c>
      <c r="P1581" s="57" t="str">
        <f t="shared" si="177"/>
        <v>0.00 (0.00)</v>
      </c>
      <c r="Q1581" s="57" t="str">
        <f t="shared" si="178"/>
        <v>0.00*** [0.00]</v>
      </c>
      <c r="R1581" s="57" t="str">
        <f t="shared" si="179"/>
        <v/>
      </c>
      <c r="S1581" s="58">
        <f t="shared" si="180"/>
        <v>0</v>
      </c>
      <c r="T1581" s="58">
        <f t="shared" si="181"/>
        <v>0</v>
      </c>
    </row>
    <row r="1582" x14ac:dyDescent="0.25">
      <c r="A1582" s="1" t="s">
        <v>253</v>
      </c>
      <c r="B1582" s="1" t="s">
        <v>357</v>
      </c>
      <c r="C1582" s="1" t="s">
        <v>2354</v>
      </c>
      <c r="D1582" s="58">
        <v>28.32073974609375</v>
      </c>
      <c r="E1582" s="58"/>
      <c r="F1582" s="58"/>
      <c r="G1582" s="58">
        <v>1.0824273743992308e-07</v>
      </c>
      <c r="H1582" s="58"/>
      <c r="I1582" s="58"/>
      <c r="J1582" s="58"/>
      <c r="K1582" s="58"/>
      <c r="N1582" s="57" t="str">
        <f t="shared" si="175"/>
        <v>***</v>
      </c>
      <c r="O1582" s="57" t="str">
        <f t="shared" si="176"/>
        <v/>
      </c>
      <c r="P1582" s="57" t="str">
        <f t="shared" si="177"/>
        <v>0.00 (0.00)</v>
      </c>
      <c r="Q1582" s="57" t="str">
        <f t="shared" si="178"/>
        <v>0.00*** [0.00]</v>
      </c>
      <c r="R1582" s="57" t="str">
        <f t="shared" si="179"/>
        <v/>
      </c>
      <c r="S1582" s="58">
        <f t="shared" si="180"/>
        <v>0</v>
      </c>
      <c r="T1582" s="58">
        <f t="shared" si="181"/>
        <v>0</v>
      </c>
    </row>
    <row r="1583" x14ac:dyDescent="0.25">
      <c r="A1583" s="1" t="s">
        <v>253</v>
      </c>
      <c r="B1583" s="1" t="s">
        <v>357</v>
      </c>
      <c r="C1583" s="1" t="s">
        <v>2355</v>
      </c>
      <c r="D1583" s="58">
        <v>5.6006031036376953</v>
      </c>
      <c r="E1583" s="58">
        <v>0.084055759012699127</v>
      </c>
      <c r="F1583" s="58"/>
      <c r="G1583" s="58"/>
      <c r="H1583" s="58">
        <v>0.93333333730697632</v>
      </c>
      <c r="I1583" s="58">
        <v>21.744443893432617</v>
      </c>
      <c r="J1583" s="58">
        <v>2.9359414577484131</v>
      </c>
      <c r="K1583" s="58">
        <v>1220</v>
      </c>
      <c r="N1583" s="57" t="str">
        <f t="shared" si="175"/>
        <v>***</v>
      </c>
      <c r="O1583" s="57" t="str">
        <f t="shared" si="176"/>
        <v/>
      </c>
      <c r="P1583" s="57" t="str">
        <f t="shared" si="177"/>
        <v>0.00 (0.00)</v>
      </c>
      <c r="Q1583" s="57" t="str">
        <f t="shared" si="178"/>
        <v>0.00*** [0.00]</v>
      </c>
      <c r="R1583" s="57" t="str">
        <f t="shared" si="179"/>
        <v/>
      </c>
      <c r="S1583" s="58">
        <f t="shared" si="180"/>
        <v>0</v>
      </c>
      <c r="T1583" s="58">
        <f t="shared" si="181"/>
        <v>0</v>
      </c>
    </row>
    <row r="1584" x14ac:dyDescent="0.25">
      <c r="A1584" s="1" t="s">
        <v>253</v>
      </c>
      <c r="B1584" s="1" t="s">
        <v>357</v>
      </c>
      <c r="C1584" s="1" t="s">
        <v>2356</v>
      </c>
      <c r="D1584" s="58">
        <v>6.5387353897094727</v>
      </c>
      <c r="E1584" s="58">
        <v>0.063943877816200256</v>
      </c>
      <c r="F1584" s="58"/>
      <c r="G1584" s="58"/>
      <c r="H1584" s="58">
        <v>0.93333333730697632</v>
      </c>
      <c r="I1584" s="58">
        <v>29.44444465637207</v>
      </c>
      <c r="J1584" s="58">
        <v>3.4730415344238281</v>
      </c>
      <c r="K1584" s="58">
        <v>2950</v>
      </c>
      <c r="N1584" s="57" t="str">
        <f t="shared" si="175"/>
        <v>***</v>
      </c>
      <c r="O1584" s="57" t="str">
        <f t="shared" si="176"/>
        <v/>
      </c>
      <c r="P1584" s="57" t="str">
        <f t="shared" si="177"/>
        <v>0.00 (0.00)</v>
      </c>
      <c r="Q1584" s="57" t="str">
        <f t="shared" si="178"/>
        <v>0.00*** [0.00]</v>
      </c>
      <c r="R1584" s="57" t="str">
        <f t="shared" si="179"/>
        <v/>
      </c>
      <c r="S1584" s="58">
        <f t="shared" si="180"/>
        <v>0</v>
      </c>
      <c r="T1584" s="58">
        <f t="shared" si="181"/>
        <v>0</v>
      </c>
    </row>
    <row r="1585" x14ac:dyDescent="0.25">
      <c r="A1585" s="1" t="s">
        <v>253</v>
      </c>
      <c r="B1585" s="1" t="s">
        <v>357</v>
      </c>
      <c r="C1585" s="1" t="s">
        <v>2357</v>
      </c>
      <c r="D1585" s="58">
        <v>6.2642698287963867</v>
      </c>
      <c r="E1585" s="58">
        <v>0.051905687898397446</v>
      </c>
      <c r="F1585" s="58"/>
      <c r="G1585" s="58"/>
      <c r="H1585" s="58">
        <v>0.93333333730697632</v>
      </c>
      <c r="I1585" s="58">
        <v>29.44444465637207</v>
      </c>
      <c r="J1585" s="58">
        <v>3.3518376350402832</v>
      </c>
      <c r="K1585" s="58">
        <v>4170</v>
      </c>
      <c r="N1585" s="57" t="str">
        <f t="shared" si="175"/>
        <v>***</v>
      </c>
      <c r="O1585" s="57" t="str">
        <f t="shared" si="176"/>
        <v/>
      </c>
      <c r="P1585" s="57" t="str">
        <f t="shared" si="177"/>
        <v>0.00 (0.00)</v>
      </c>
      <c r="Q1585" s="57" t="str">
        <f t="shared" si="178"/>
        <v>0.00*** [0.00]</v>
      </c>
      <c r="R1585" s="57" t="str">
        <f t="shared" si="179"/>
        <v/>
      </c>
      <c r="S1585" s="58">
        <f t="shared" si="180"/>
        <v>0</v>
      </c>
      <c r="T1585" s="58">
        <f t="shared" si="181"/>
        <v>0</v>
      </c>
    </row>
    <row r="1586" x14ac:dyDescent="0.25">
      <c r="A1586" s="1" t="s">
        <v>253</v>
      </c>
      <c r="B1586" s="1" t="s">
        <v>358</v>
      </c>
      <c r="C1586" s="1" t="s">
        <v>2358</v>
      </c>
      <c r="D1586" s="58"/>
      <c r="E1586" s="58"/>
      <c r="F1586" s="58"/>
      <c r="G1586" s="58"/>
      <c r="H1586" s="58"/>
      <c r="I1586" s="58"/>
      <c r="J1586" s="58"/>
      <c r="K1586" s="58"/>
      <c r="N1586" s="57" t="str">
        <f t="shared" si="175"/>
        <v>***</v>
      </c>
      <c r="O1586" s="57" t="str">
        <f t="shared" si="176"/>
        <v/>
      </c>
      <c r="P1586" s="57" t="str">
        <f t="shared" si="177"/>
        <v>0.00 (0.00)</v>
      </c>
      <c r="Q1586" s="57" t="str">
        <f t="shared" si="178"/>
        <v>0.00*** [0.00]</v>
      </c>
      <c r="R1586" s="57" t="str">
        <f t="shared" si="179"/>
        <v/>
      </c>
      <c r="S1586" s="58">
        <f t="shared" si="180"/>
        <v>0</v>
      </c>
      <c r="T1586" s="58">
        <f t="shared" si="181"/>
        <v>0</v>
      </c>
    </row>
    <row r="1587" x14ac:dyDescent="0.25">
      <c r="A1587" s="1" t="s">
        <v>253</v>
      </c>
      <c r="B1587" s="1" t="s">
        <v>358</v>
      </c>
      <c r="C1587" s="1" t="s">
        <v>2359</v>
      </c>
      <c r="D1587" s="58">
        <v>3.1343283653259277</v>
      </c>
      <c r="E1587" s="58">
        <v>0.31484511494636536</v>
      </c>
      <c r="F1587" s="58"/>
      <c r="G1587" s="58"/>
      <c r="H1587" s="58">
        <v>0</v>
      </c>
      <c r="I1587" s="58">
        <v>21</v>
      </c>
      <c r="J1587" s="58">
        <v>5.1542367935180664</v>
      </c>
      <c r="K1587" s="58">
        <v>268</v>
      </c>
      <c r="N1587" s="57" t="str">
        <f t="shared" si="175"/>
        <v>***</v>
      </c>
      <c r="O1587" s="57" t="str">
        <f t="shared" si="176"/>
        <v/>
      </c>
      <c r="P1587" s="57" t="str">
        <f t="shared" si="177"/>
        <v>0.00 (0.00)</v>
      </c>
      <c r="Q1587" s="57" t="str">
        <f t="shared" si="178"/>
        <v>0.00*** [0.00]</v>
      </c>
      <c r="R1587" s="57" t="str">
        <f t="shared" si="179"/>
        <v/>
      </c>
      <c r="S1587" s="58">
        <f t="shared" si="180"/>
        <v>0</v>
      </c>
      <c r="T1587" s="58">
        <f t="shared" si="181"/>
        <v>0</v>
      </c>
    </row>
    <row r="1588" x14ac:dyDescent="0.25">
      <c r="A1588" s="1" t="s">
        <v>253</v>
      </c>
      <c r="B1588" s="1" t="s">
        <v>358</v>
      </c>
      <c r="C1588" s="1" t="s">
        <v>2360</v>
      </c>
      <c r="D1588" s="58">
        <v>2.0499444007873535</v>
      </c>
      <c r="E1588" s="58">
        <v>0.13644514977931976</v>
      </c>
      <c r="F1588" s="58"/>
      <c r="G1588" s="58"/>
      <c r="H1588" s="58">
        <v>0</v>
      </c>
      <c r="I1588" s="58">
        <v>23</v>
      </c>
      <c r="J1588" s="58">
        <v>4.0956282615661621</v>
      </c>
      <c r="K1588" s="58">
        <v>901</v>
      </c>
      <c r="N1588" s="57" t="str">
        <f t="shared" si="175"/>
        <v>***</v>
      </c>
      <c r="O1588" s="57" t="str">
        <f t="shared" si="176"/>
        <v/>
      </c>
      <c r="P1588" s="57" t="str">
        <f t="shared" si="177"/>
        <v>0.00 (0.00)</v>
      </c>
      <c r="Q1588" s="57" t="str">
        <f t="shared" si="178"/>
        <v>0.00*** [0.00]</v>
      </c>
      <c r="R1588" s="57" t="str">
        <f t="shared" si="179"/>
        <v/>
      </c>
      <c r="S1588" s="58">
        <f t="shared" si="180"/>
        <v>0</v>
      </c>
      <c r="T1588" s="58">
        <f t="shared" si="181"/>
        <v>0</v>
      </c>
    </row>
    <row r="1589" x14ac:dyDescent="0.25">
      <c r="A1589" s="1" t="s">
        <v>253</v>
      </c>
      <c r="B1589" s="1" t="s">
        <v>358</v>
      </c>
      <c r="C1589" s="1" t="s">
        <v>2361</v>
      </c>
      <c r="D1589" s="58">
        <v>2.2985458374023438</v>
      </c>
      <c r="E1589" s="58">
        <v>0.12817789614200592</v>
      </c>
      <c r="F1589" s="58"/>
      <c r="G1589" s="58"/>
      <c r="H1589" s="58">
        <v>0</v>
      </c>
      <c r="I1589" s="58">
        <v>23</v>
      </c>
      <c r="J1589" s="58">
        <v>4.3824844360351563</v>
      </c>
      <c r="K1589" s="58">
        <v>1169</v>
      </c>
      <c r="N1589" s="57" t="str">
        <f t="shared" si="175"/>
        <v>***</v>
      </c>
      <c r="O1589" s="57" t="str">
        <f t="shared" si="176"/>
        <v/>
      </c>
      <c r="P1589" s="57" t="str">
        <f t="shared" si="177"/>
        <v>0.00 (0.00)</v>
      </c>
      <c r="Q1589" s="57" t="str">
        <f t="shared" si="178"/>
        <v>0.00*** [0.00]</v>
      </c>
      <c r="R1589" s="57" t="str">
        <f t="shared" si="179"/>
        <v/>
      </c>
      <c r="S1589" s="58">
        <f t="shared" si="180"/>
        <v>0</v>
      </c>
      <c r="T1589" s="58">
        <f t="shared" si="181"/>
        <v>0</v>
      </c>
    </row>
    <row r="1590" x14ac:dyDescent="0.25">
      <c r="A1590" s="1" t="s">
        <v>253</v>
      </c>
      <c r="B1590" s="1" t="s">
        <v>358</v>
      </c>
      <c r="C1590" s="1" t="s">
        <v>2362</v>
      </c>
      <c r="D1590" s="58"/>
      <c r="E1590" s="58"/>
      <c r="F1590" s="58"/>
      <c r="G1590" s="58"/>
      <c r="H1590" s="58"/>
      <c r="I1590" s="58"/>
      <c r="J1590" s="58"/>
      <c r="K1590" s="58"/>
      <c r="N1590" s="57" t="str">
        <f t="shared" si="175"/>
        <v>***</v>
      </c>
      <c r="O1590" s="57" t="str">
        <f t="shared" si="176"/>
        <v/>
      </c>
      <c r="P1590" s="57" t="str">
        <f t="shared" si="177"/>
        <v>0.00 (0.00)</v>
      </c>
      <c r="Q1590" s="57" t="str">
        <f t="shared" si="178"/>
        <v>0.00*** [0.00]</v>
      </c>
      <c r="R1590" s="57" t="str">
        <f t="shared" si="179"/>
        <v/>
      </c>
      <c r="S1590" s="58">
        <f t="shared" si="180"/>
        <v>0</v>
      </c>
      <c r="T1590" s="58">
        <f t="shared" si="181"/>
        <v>0</v>
      </c>
    </row>
    <row r="1591" x14ac:dyDescent="0.25">
      <c r="A1591" s="1" t="s">
        <v>253</v>
      </c>
      <c r="B1591" s="1" t="s">
        <v>358</v>
      </c>
      <c r="C1591" s="1" t="s">
        <v>2363</v>
      </c>
      <c r="D1591" s="58">
        <v>2.5959596633911133</v>
      </c>
      <c r="E1591" s="58">
        <v>0.30293971300125122</v>
      </c>
      <c r="F1591" s="58"/>
      <c r="G1591" s="58"/>
      <c r="H1591" s="58">
        <v>0</v>
      </c>
      <c r="I1591" s="58">
        <v>21</v>
      </c>
      <c r="J1591" s="58">
        <v>4.2627396583557129</v>
      </c>
      <c r="K1591" s="58">
        <v>198</v>
      </c>
      <c r="N1591" s="57" t="str">
        <f t="shared" si="175"/>
        <v>***</v>
      </c>
      <c r="O1591" s="57" t="str">
        <f t="shared" si="176"/>
        <v/>
      </c>
      <c r="P1591" s="57" t="str">
        <f t="shared" si="177"/>
        <v>0.00 (0.00)</v>
      </c>
      <c r="Q1591" s="57" t="str">
        <f t="shared" si="178"/>
        <v>0.00*** [0.00]</v>
      </c>
      <c r="R1591" s="57" t="str">
        <f t="shared" si="179"/>
        <v/>
      </c>
      <c r="S1591" s="58">
        <f t="shared" si="180"/>
        <v>0</v>
      </c>
      <c r="T1591" s="58">
        <f t="shared" si="181"/>
        <v>0</v>
      </c>
    </row>
    <row r="1592" x14ac:dyDescent="0.25">
      <c r="A1592" s="1" t="s">
        <v>253</v>
      </c>
      <c r="B1592" s="1" t="s">
        <v>358</v>
      </c>
      <c r="C1592" s="1" t="s">
        <v>2364</v>
      </c>
      <c r="D1592" s="58">
        <v>1.8419936895370483</v>
      </c>
      <c r="E1592" s="58">
        <v>0.12507957220077515</v>
      </c>
      <c r="F1592" s="58"/>
      <c r="G1592" s="58"/>
      <c r="H1592" s="58">
        <v>0</v>
      </c>
      <c r="I1592" s="58">
        <v>23</v>
      </c>
      <c r="J1592" s="58">
        <v>3.8409814834594727</v>
      </c>
      <c r="K1592" s="58">
        <v>943</v>
      </c>
      <c r="N1592" s="57" t="str">
        <f t="shared" si="175"/>
        <v>***</v>
      </c>
      <c r="O1592" s="57" t="str">
        <f t="shared" si="176"/>
        <v/>
      </c>
      <c r="P1592" s="57" t="str">
        <f t="shared" si="177"/>
        <v>0.00 (0.00)</v>
      </c>
      <c r="Q1592" s="57" t="str">
        <f t="shared" si="178"/>
        <v>0.00*** [0.00]</v>
      </c>
      <c r="R1592" s="57" t="str">
        <f t="shared" si="179"/>
        <v/>
      </c>
      <c r="S1592" s="58">
        <f t="shared" si="180"/>
        <v>0</v>
      </c>
      <c r="T1592" s="58">
        <f t="shared" si="181"/>
        <v>0</v>
      </c>
    </row>
    <row r="1593" x14ac:dyDescent="0.25">
      <c r="A1593" s="1" t="s">
        <v>253</v>
      </c>
      <c r="B1593" s="1" t="s">
        <v>358</v>
      </c>
      <c r="C1593" s="1" t="s">
        <v>2365</v>
      </c>
      <c r="D1593" s="58">
        <v>1.9728308916091919</v>
      </c>
      <c r="E1593" s="58">
        <v>0.11622313410043716</v>
      </c>
      <c r="F1593" s="58"/>
      <c r="G1593" s="58"/>
      <c r="H1593" s="58">
        <v>0</v>
      </c>
      <c r="I1593" s="58">
        <v>23</v>
      </c>
      <c r="J1593" s="58">
        <v>3.9258654117584229</v>
      </c>
      <c r="K1593" s="58">
        <v>1141</v>
      </c>
      <c r="N1593" s="57" t="str">
        <f t="shared" si="175"/>
        <v>***</v>
      </c>
      <c r="O1593" s="57" t="str">
        <f t="shared" si="176"/>
        <v/>
      </c>
      <c r="P1593" s="57" t="str">
        <f t="shared" si="177"/>
        <v>0.00 (0.00)</v>
      </c>
      <c r="Q1593" s="57" t="str">
        <f t="shared" si="178"/>
        <v>0.00*** [0.00]</v>
      </c>
      <c r="R1593" s="57" t="str">
        <f t="shared" si="179"/>
        <v/>
      </c>
      <c r="S1593" s="58">
        <f t="shared" si="180"/>
        <v>0</v>
      </c>
      <c r="T1593" s="58">
        <f t="shared" si="181"/>
        <v>0</v>
      </c>
    </row>
    <row r="1594" x14ac:dyDescent="0.25">
      <c r="A1594" s="1" t="s">
        <v>253</v>
      </c>
      <c r="B1594" s="1" t="s">
        <v>358</v>
      </c>
      <c r="C1594" s="1" t="s">
        <v>2366</v>
      </c>
      <c r="D1594" s="58"/>
      <c r="E1594" s="58"/>
      <c r="F1594" s="58"/>
      <c r="G1594" s="58"/>
      <c r="H1594" s="58"/>
      <c r="I1594" s="58"/>
      <c r="J1594" s="58"/>
      <c r="K1594" s="58"/>
      <c r="N1594" s="57" t="str">
        <f t="shared" si="175"/>
        <v>***</v>
      </c>
      <c r="O1594" s="57" t="str">
        <f t="shared" si="176"/>
        <v/>
      </c>
      <c r="P1594" s="57" t="str">
        <f t="shared" si="177"/>
        <v>0.00 (0.00)</v>
      </c>
      <c r="Q1594" s="57" t="str">
        <f t="shared" si="178"/>
        <v>0.00*** [0.00]</v>
      </c>
      <c r="R1594" s="57" t="str">
        <f t="shared" si="179"/>
        <v/>
      </c>
      <c r="S1594" s="58">
        <f t="shared" si="180"/>
        <v>0</v>
      </c>
      <c r="T1594" s="58">
        <f t="shared" si="181"/>
        <v>0</v>
      </c>
    </row>
    <row r="1595" x14ac:dyDescent="0.25">
      <c r="A1595" s="1" t="s">
        <v>253</v>
      </c>
      <c r="B1595" s="1" t="s">
        <v>358</v>
      </c>
      <c r="C1595" s="1" t="s">
        <v>2367</v>
      </c>
      <c r="D1595" s="58">
        <v>0.26470589637756348</v>
      </c>
      <c r="E1595" s="58">
        <v>0.18552245199680328</v>
      </c>
      <c r="F1595" s="58"/>
      <c r="G1595" s="58"/>
      <c r="H1595" s="58">
        <v>0</v>
      </c>
      <c r="I1595" s="58">
        <v>5</v>
      </c>
      <c r="J1595" s="58">
        <v>1.0817724466323853</v>
      </c>
      <c r="K1595" s="58">
        <v>34</v>
      </c>
      <c r="N1595" s="57" t="str">
        <f t="shared" si="175"/>
        <v>***</v>
      </c>
      <c r="O1595" s="57" t="str">
        <f t="shared" si="176"/>
        <v/>
      </c>
      <c r="P1595" s="57" t="str">
        <f t="shared" si="177"/>
        <v>0.00 (0.00)</v>
      </c>
      <c r="Q1595" s="57" t="str">
        <f t="shared" si="178"/>
        <v>0.00*** [0.00]</v>
      </c>
      <c r="R1595" s="57" t="str">
        <f t="shared" si="179"/>
        <v/>
      </c>
      <c r="S1595" s="58">
        <f t="shared" si="180"/>
        <v>0</v>
      </c>
      <c r="T1595" s="58">
        <f t="shared" si="181"/>
        <v>0</v>
      </c>
    </row>
    <row r="1596" x14ac:dyDescent="0.25">
      <c r="A1596" s="1" t="s">
        <v>253</v>
      </c>
      <c r="B1596" s="1" t="s">
        <v>358</v>
      </c>
      <c r="C1596" s="1" t="s">
        <v>2368</v>
      </c>
      <c r="D1596" s="58">
        <v>1.1820250749588013</v>
      </c>
      <c r="E1596" s="58">
        <v>0.10137220472097397</v>
      </c>
      <c r="F1596" s="58"/>
      <c r="G1596" s="58"/>
      <c r="H1596" s="58">
        <v>0</v>
      </c>
      <c r="I1596" s="58">
        <v>20</v>
      </c>
      <c r="J1596" s="58">
        <v>3.0054764747619629</v>
      </c>
      <c r="K1596" s="58">
        <v>879</v>
      </c>
      <c r="N1596" s="57" t="str">
        <f t="shared" si="175"/>
        <v>***</v>
      </c>
      <c r="O1596" s="57" t="str">
        <f t="shared" si="176"/>
        <v/>
      </c>
      <c r="P1596" s="57" t="str">
        <f t="shared" si="177"/>
        <v>0.00 (0.00)</v>
      </c>
      <c r="Q1596" s="57" t="str">
        <f t="shared" si="178"/>
        <v>0.00*** [0.00]</v>
      </c>
      <c r="R1596" s="57" t="str">
        <f t="shared" si="179"/>
        <v/>
      </c>
      <c r="S1596" s="58">
        <f t="shared" si="180"/>
        <v>0</v>
      </c>
      <c r="T1596" s="58">
        <f t="shared" si="181"/>
        <v>0</v>
      </c>
    </row>
    <row r="1597" x14ac:dyDescent="0.25">
      <c r="A1597" s="1" t="s">
        <v>253</v>
      </c>
      <c r="B1597" s="1" t="s">
        <v>358</v>
      </c>
      <c r="C1597" s="1" t="s">
        <v>2369</v>
      </c>
      <c r="D1597" s="58">
        <v>1.1478642225265503</v>
      </c>
      <c r="E1597" s="58">
        <v>0.098001286387443542</v>
      </c>
      <c r="F1597" s="58"/>
      <c r="G1597" s="58"/>
      <c r="H1597" s="58">
        <v>0</v>
      </c>
      <c r="I1597" s="58">
        <v>20</v>
      </c>
      <c r="J1597" s="58">
        <v>2.9611961841583252</v>
      </c>
      <c r="K1597" s="58">
        <v>913</v>
      </c>
      <c r="N1597" s="57" t="str">
        <f t="shared" si="175"/>
        <v>***</v>
      </c>
      <c r="O1597" s="57" t="str">
        <f t="shared" si="176"/>
        <v/>
      </c>
      <c r="P1597" s="57" t="str">
        <f t="shared" si="177"/>
        <v>0.00 (0.00)</v>
      </c>
      <c r="Q1597" s="57" t="str">
        <f t="shared" si="178"/>
        <v>0.00*** [0.00]</v>
      </c>
      <c r="R1597" s="57" t="str">
        <f t="shared" si="179"/>
        <v/>
      </c>
      <c r="S1597" s="58">
        <f t="shared" si="180"/>
        <v>0</v>
      </c>
      <c r="T1597" s="58">
        <f t="shared" si="181"/>
        <v>0</v>
      </c>
    </row>
    <row r="1598" x14ac:dyDescent="0.25">
      <c r="A1598" s="1" t="s">
        <v>253</v>
      </c>
      <c r="B1598" s="1" t="s">
        <v>358</v>
      </c>
      <c r="C1598" s="1" t="s">
        <v>2370</v>
      </c>
      <c r="D1598" s="58"/>
      <c r="E1598" s="58"/>
      <c r="F1598" s="58"/>
      <c r="G1598" s="58"/>
      <c r="H1598" s="58"/>
      <c r="I1598" s="58"/>
      <c r="J1598" s="58"/>
      <c r="K1598" s="58"/>
      <c r="N1598" s="57" t="str">
        <f t="shared" si="175"/>
        <v>***</v>
      </c>
      <c r="O1598" s="57" t="str">
        <f t="shared" si="176"/>
        <v/>
      </c>
      <c r="P1598" s="57" t="str">
        <f t="shared" si="177"/>
        <v>0.00 (0.00)</v>
      </c>
      <c r="Q1598" s="57" t="str">
        <f t="shared" si="178"/>
        <v>0.00*** [0.00]</v>
      </c>
      <c r="R1598" s="57" t="str">
        <f t="shared" si="179"/>
        <v/>
      </c>
      <c r="S1598" s="58">
        <f t="shared" si="180"/>
        <v>0</v>
      </c>
      <c r="T1598" s="58">
        <f t="shared" si="181"/>
        <v>0</v>
      </c>
    </row>
    <row r="1599" x14ac:dyDescent="0.25">
      <c r="A1599" s="1" t="s">
        <v>253</v>
      </c>
      <c r="B1599" s="1" t="s">
        <v>358</v>
      </c>
      <c r="C1599" s="1" t="s">
        <v>2371</v>
      </c>
      <c r="D1599" s="58">
        <v>1.2978208065032959</v>
      </c>
      <c r="E1599" s="58">
        <v>0.16291873157024384</v>
      </c>
      <c r="F1599" s="58"/>
      <c r="G1599" s="58"/>
      <c r="H1599" s="58">
        <v>0</v>
      </c>
      <c r="I1599" s="58">
        <v>14</v>
      </c>
      <c r="J1599" s="58">
        <v>3.3108999729156494</v>
      </c>
      <c r="K1599" s="58">
        <v>413</v>
      </c>
      <c r="N1599" s="57" t="str">
        <f t="shared" si="175"/>
        <v>***</v>
      </c>
      <c r="O1599" s="57" t="str">
        <f t="shared" si="176"/>
        <v/>
      </c>
      <c r="P1599" s="57" t="str">
        <f t="shared" si="177"/>
        <v>0.00 (0.00)</v>
      </c>
      <c r="Q1599" s="57" t="str">
        <f t="shared" si="178"/>
        <v>0.00*** [0.00]</v>
      </c>
      <c r="R1599" s="57" t="str">
        <f t="shared" si="179"/>
        <v/>
      </c>
      <c r="S1599" s="58">
        <f t="shared" si="180"/>
        <v>0</v>
      </c>
      <c r="T1599" s="58">
        <f t="shared" si="181"/>
        <v>0</v>
      </c>
    </row>
    <row r="1600" x14ac:dyDescent="0.25">
      <c r="A1600" s="1" t="s">
        <v>253</v>
      </c>
      <c r="B1600" s="1" t="s">
        <v>358</v>
      </c>
      <c r="C1600" s="1" t="s">
        <v>2372</v>
      </c>
      <c r="D1600" s="58">
        <v>0.96428573131561279</v>
      </c>
      <c r="E1600" s="58">
        <v>0.25973555445671082</v>
      </c>
      <c r="F1600" s="58"/>
      <c r="G1600" s="58"/>
      <c r="H1600" s="58">
        <v>0</v>
      </c>
      <c r="I1600" s="58">
        <v>20</v>
      </c>
      <c r="J1600" s="58">
        <v>3.0732326507568359</v>
      </c>
      <c r="K1600" s="58">
        <v>140</v>
      </c>
      <c r="N1600" s="57" t="str">
        <f t="shared" si="175"/>
        <v>***</v>
      </c>
      <c r="O1600" s="57" t="str">
        <f t="shared" si="176"/>
        <v/>
      </c>
      <c r="P1600" s="57" t="str">
        <f t="shared" si="177"/>
        <v>0.00 (0.00)</v>
      </c>
      <c r="Q1600" s="57" t="str">
        <f t="shared" si="178"/>
        <v>0.00*** [0.00]</v>
      </c>
      <c r="R1600" s="57" t="str">
        <f t="shared" si="179"/>
        <v/>
      </c>
      <c r="S1600" s="58">
        <f t="shared" si="180"/>
        <v>0</v>
      </c>
      <c r="T1600" s="58">
        <f t="shared" si="181"/>
        <v>0</v>
      </c>
    </row>
    <row r="1601" x14ac:dyDescent="0.25">
      <c r="A1601" s="1" t="s">
        <v>253</v>
      </c>
      <c r="B1601" s="1" t="s">
        <v>358</v>
      </c>
      <c r="C1601" s="1" t="s">
        <v>2373</v>
      </c>
      <c r="D1601" s="58">
        <v>1.2133815288543701</v>
      </c>
      <c r="E1601" s="58">
        <v>0.13832633197307587</v>
      </c>
      <c r="F1601" s="58"/>
      <c r="G1601" s="58"/>
      <c r="H1601" s="58">
        <v>0</v>
      </c>
      <c r="I1601" s="58">
        <v>20</v>
      </c>
      <c r="J1601" s="58">
        <v>3.2528753280639648</v>
      </c>
      <c r="K1601" s="58">
        <v>553</v>
      </c>
      <c r="N1601" s="57" t="str">
        <f t="shared" si="175"/>
        <v>***</v>
      </c>
      <c r="O1601" s="57" t="str">
        <f t="shared" si="176"/>
        <v/>
      </c>
      <c r="P1601" s="57" t="str">
        <f t="shared" si="177"/>
        <v>0.00 (0.00)</v>
      </c>
      <c r="Q1601" s="57" t="str">
        <f t="shared" si="178"/>
        <v>0.00*** [0.00]</v>
      </c>
      <c r="R1601" s="57" t="str">
        <f t="shared" si="179"/>
        <v/>
      </c>
      <c r="S1601" s="58">
        <f t="shared" si="180"/>
        <v>0</v>
      </c>
      <c r="T1601" s="58">
        <f t="shared" si="181"/>
        <v>0</v>
      </c>
    </row>
    <row r="1602" x14ac:dyDescent="0.25">
      <c r="A1602" s="1" t="s">
        <v>253</v>
      </c>
      <c r="B1602" s="1" t="s">
        <v>358</v>
      </c>
      <c r="C1602" s="1" t="s">
        <v>2374</v>
      </c>
      <c r="D1602" s="58"/>
      <c r="E1602" s="58"/>
      <c r="F1602" s="58"/>
      <c r="G1602" s="58"/>
      <c r="H1602" s="58"/>
      <c r="I1602" s="58"/>
      <c r="J1602" s="58"/>
      <c r="K1602" s="58"/>
      <c r="N1602" s="57" t="str">
        <f t="shared" si="175"/>
        <v>***</v>
      </c>
      <c r="O1602" s="57" t="str">
        <f t="shared" si="176"/>
        <v/>
      </c>
      <c r="P1602" s="57" t="str">
        <f t="shared" si="177"/>
        <v>0.00 (0.00)</v>
      </c>
      <c r="Q1602" s="57" t="str">
        <f t="shared" si="178"/>
        <v>0.00*** [0.00]</v>
      </c>
      <c r="R1602" s="57" t="str">
        <f t="shared" si="179"/>
        <v/>
      </c>
      <c r="S1602" s="58">
        <f t="shared" si="180"/>
        <v>0</v>
      </c>
      <c r="T1602" s="58">
        <f t="shared" si="181"/>
        <v>0</v>
      </c>
    </row>
    <row r="1603" x14ac:dyDescent="0.25">
      <c r="A1603" s="1" t="s">
        <v>253</v>
      </c>
      <c r="B1603" s="1" t="s">
        <v>358</v>
      </c>
      <c r="C1603" s="1" t="s">
        <v>2375</v>
      </c>
      <c r="D1603" s="58">
        <v>1.0260586738586426</v>
      </c>
      <c r="E1603" s="58">
        <v>0.16442549228668213</v>
      </c>
      <c r="F1603" s="58"/>
      <c r="G1603" s="58"/>
      <c r="H1603" s="58">
        <v>0</v>
      </c>
      <c r="I1603" s="58">
        <v>14</v>
      </c>
      <c r="J1603" s="58">
        <v>2.8809671401977539</v>
      </c>
      <c r="K1603" s="58">
        <v>307</v>
      </c>
      <c r="N1603" s="57" t="str">
        <f t="shared" si="175"/>
        <v>***</v>
      </c>
      <c r="O1603" s="57" t="str">
        <f t="shared" si="176"/>
        <v/>
      </c>
      <c r="P1603" s="57" t="str">
        <f t="shared" si="177"/>
        <v>0.00 (0.00)</v>
      </c>
      <c r="Q1603" s="57" t="str">
        <f t="shared" si="178"/>
        <v>0.00*** [0.00]</v>
      </c>
      <c r="R1603" s="57" t="str">
        <f t="shared" si="179"/>
        <v/>
      </c>
      <c r="S1603" s="58">
        <f t="shared" si="180"/>
        <v>0</v>
      </c>
      <c r="T1603" s="58">
        <f t="shared" si="181"/>
        <v>0</v>
      </c>
    </row>
    <row r="1604" x14ac:dyDescent="0.25">
      <c r="A1604" s="1" t="s">
        <v>253</v>
      </c>
      <c r="B1604" s="1" t="s">
        <v>358</v>
      </c>
      <c r="C1604" s="1" t="s">
        <v>2376</v>
      </c>
      <c r="D1604" s="58">
        <v>1.2873563766479492</v>
      </c>
      <c r="E1604" s="58">
        <v>0.40542566776275635</v>
      </c>
      <c r="F1604" s="58"/>
      <c r="G1604" s="58"/>
      <c r="H1604" s="58">
        <v>0</v>
      </c>
      <c r="I1604" s="58">
        <v>19</v>
      </c>
      <c r="J1604" s="58">
        <v>3.7815587520599365</v>
      </c>
      <c r="K1604" s="58">
        <v>87</v>
      </c>
      <c r="N1604" s="57" t="str">
        <f t="shared" ref="N1604:N1667" si="182">IF(G1604&lt;=0.01,"***",IF(G1604&lt;=0.05,"**",IF(G1604&lt;=0.1,"*","")))</f>
        <v>***</v>
      </c>
      <c r="O1604" s="57" t="str">
        <f t="shared" ref="O1604:O1667" si="183">_xlfn.CONCAT(A1604:C1604)</f>
        <v/>
      </c>
      <c r="P1604" s="57" t="str">
        <f t="shared" ref="P1604:P1667" si="184">TEXT(D1604,"0.00")&amp;" ("&amp;TEXT(J1604,"0.00")&amp;")"</f>
        <v>0.00 (0.00)</v>
      </c>
      <c r="Q1604" s="57" t="str">
        <f t="shared" ref="Q1604:Q1667" si="185">TEXT(D1604,"0.00")&amp;N1604&amp;" ["&amp;TEXT(E1604,"0.00")&amp;"]"</f>
        <v>0.00*** [0.00]</v>
      </c>
      <c r="R1604" s="57" t="str">
        <f t="shared" ref="R1604:R1667" si="186">IF(G1604&gt;0.05,"†","")</f>
        <v/>
      </c>
      <c r="S1604" s="58">
        <f t="shared" ref="S1604:S1667" si="187">K1604</f>
        <v>0</v>
      </c>
      <c r="T1604" s="58">
        <f t="shared" ref="T1604:T1667" si="188">D1604</f>
        <v>0</v>
      </c>
    </row>
    <row r="1605" x14ac:dyDescent="0.25">
      <c r="A1605" s="1" t="s">
        <v>253</v>
      </c>
      <c r="B1605" s="1" t="s">
        <v>358</v>
      </c>
      <c r="C1605" s="1" t="s">
        <v>2377</v>
      </c>
      <c r="D1605" s="58">
        <v>1.0837563276290894</v>
      </c>
      <c r="E1605" s="58">
        <v>0.15612417459487915</v>
      </c>
      <c r="F1605" s="58"/>
      <c r="G1605" s="58"/>
      <c r="H1605" s="58">
        <v>0</v>
      </c>
      <c r="I1605" s="58">
        <v>19</v>
      </c>
      <c r="J1605" s="58">
        <v>3.0989763736724854</v>
      </c>
      <c r="K1605" s="58">
        <v>394</v>
      </c>
      <c r="N1605" s="57" t="str">
        <f t="shared" si="182"/>
        <v>***</v>
      </c>
      <c r="O1605" s="57" t="str">
        <f t="shared" si="183"/>
        <v/>
      </c>
      <c r="P1605" s="57" t="str">
        <f t="shared" si="184"/>
        <v>0.00 (0.00)</v>
      </c>
      <c r="Q1605" s="57" t="str">
        <f t="shared" si="185"/>
        <v>0.00*** [0.00]</v>
      </c>
      <c r="R1605" s="57" t="str">
        <f t="shared" si="186"/>
        <v/>
      </c>
      <c r="S1605" s="58">
        <f t="shared" si="187"/>
        <v>0</v>
      </c>
      <c r="T1605" s="58">
        <f t="shared" si="188"/>
        <v>0</v>
      </c>
    </row>
    <row r="1606" x14ac:dyDescent="0.25">
      <c r="A1606" s="1" t="s">
        <v>253</v>
      </c>
      <c r="B1606" s="1" t="s">
        <v>358</v>
      </c>
      <c r="C1606" s="1" t="s">
        <v>2378</v>
      </c>
      <c r="D1606" s="58">
        <v>4.3304018974304199</v>
      </c>
      <c r="E1606" s="58">
        <v>0.66468530893325806</v>
      </c>
      <c r="F1606" s="58">
        <v>6.5149650573730469</v>
      </c>
      <c r="G1606" s="58">
        <v>7.2706521359044984e-11</v>
      </c>
      <c r="H1606" s="58">
        <v>3.0276424884796143</v>
      </c>
      <c r="I1606" s="58">
        <v>5.6331610679626465</v>
      </c>
      <c r="J1606" s="58"/>
      <c r="K1606" s="58">
        <v>1.9599640369415283</v>
      </c>
      <c r="N1606" s="57" t="str">
        <f t="shared" si="182"/>
        <v>***</v>
      </c>
      <c r="O1606" s="57" t="str">
        <f t="shared" si="183"/>
        <v/>
      </c>
      <c r="P1606" s="57" t="str">
        <f t="shared" si="184"/>
        <v>0.00 (0.00)</v>
      </c>
      <c r="Q1606" s="57" t="str">
        <f t="shared" si="185"/>
        <v>0.00*** [0.00]</v>
      </c>
      <c r="R1606" s="57" t="str">
        <f t="shared" si="186"/>
        <v/>
      </c>
      <c r="S1606" s="58">
        <f t="shared" si="187"/>
        <v>0</v>
      </c>
      <c r="T1606" s="58">
        <f t="shared" si="188"/>
        <v>0</v>
      </c>
    </row>
    <row r="1607" x14ac:dyDescent="0.25">
      <c r="A1607" s="1" t="s">
        <v>253</v>
      </c>
      <c r="B1607" s="1" t="s">
        <v>358</v>
      </c>
      <c r="C1607" s="1" t="s">
        <v>2379</v>
      </c>
      <c r="D1607" s="58">
        <v>4.1536307334899902</v>
      </c>
      <c r="E1607" s="58">
        <v>1.1887645721435547</v>
      </c>
      <c r="F1607" s="58">
        <v>3.4940733909606934</v>
      </c>
      <c r="G1607" s="58">
        <v>0.00047571019968017936</v>
      </c>
      <c r="H1607" s="58">
        <v>1.8236949443817139</v>
      </c>
      <c r="I1607" s="58">
        <v>6.4835662841796875</v>
      </c>
      <c r="J1607" s="58"/>
      <c r="K1607" s="58">
        <v>1.9599640369415283</v>
      </c>
      <c r="N1607" s="57" t="str">
        <f t="shared" si="182"/>
        <v>***</v>
      </c>
      <c r="O1607" s="57" t="str">
        <f t="shared" si="183"/>
        <v/>
      </c>
      <c r="P1607" s="57" t="str">
        <f t="shared" si="184"/>
        <v>0.00 (0.00)</v>
      </c>
      <c r="Q1607" s="57" t="str">
        <f t="shared" si="185"/>
        <v>0.00*** [0.00]</v>
      </c>
      <c r="R1607" s="57" t="str">
        <f t="shared" si="186"/>
        <v/>
      </c>
      <c r="S1607" s="58">
        <f t="shared" si="187"/>
        <v>0</v>
      </c>
      <c r="T1607" s="58">
        <f t="shared" si="188"/>
        <v>0</v>
      </c>
    </row>
    <row r="1608" x14ac:dyDescent="0.25">
      <c r="A1608" s="1" t="s">
        <v>253</v>
      </c>
      <c r="B1608" s="1" t="s">
        <v>358</v>
      </c>
      <c r="C1608" s="1" t="s">
        <v>2380</v>
      </c>
      <c r="D1608" s="58">
        <v>4.2434391975402832</v>
      </c>
      <c r="E1608" s="58">
        <v>0.68232661485671997</v>
      </c>
      <c r="F1608" s="58">
        <v>6.2190728187561035</v>
      </c>
      <c r="G1608" s="58">
        <v>5.0010146024348501e-10</v>
      </c>
      <c r="H1608" s="58">
        <v>2.9061033725738525</v>
      </c>
      <c r="I1608" s="58">
        <v>5.5807747840881348</v>
      </c>
      <c r="J1608" s="58"/>
      <c r="K1608" s="58">
        <v>1.9599640369415283</v>
      </c>
      <c r="N1608" s="57" t="str">
        <f t="shared" si="182"/>
        <v>***</v>
      </c>
      <c r="O1608" s="57" t="str">
        <f t="shared" si="183"/>
        <v/>
      </c>
      <c r="P1608" s="57" t="str">
        <f t="shared" si="184"/>
        <v>0.00 (0.00)</v>
      </c>
      <c r="Q1608" s="57" t="str">
        <f t="shared" si="185"/>
        <v>0.00*** [0.00]</v>
      </c>
      <c r="R1608" s="57" t="str">
        <f t="shared" si="186"/>
        <v/>
      </c>
      <c r="S1608" s="58">
        <f t="shared" si="187"/>
        <v>0</v>
      </c>
      <c r="T1608" s="58">
        <f t="shared" si="188"/>
        <v>0</v>
      </c>
    </row>
    <row r="1609" x14ac:dyDescent="0.25">
      <c r="A1609" s="1" t="s">
        <v>253</v>
      </c>
      <c r="B1609" s="1" t="s">
        <v>358</v>
      </c>
      <c r="C1609" s="1" t="s">
        <v>2381</v>
      </c>
      <c r="D1609" s="58">
        <v>0.74710214138031006</v>
      </c>
      <c r="E1609" s="58"/>
      <c r="F1609" s="58"/>
      <c r="G1609" s="58">
        <v>0.38744547963142395</v>
      </c>
      <c r="H1609" s="58"/>
      <c r="I1609" s="58"/>
      <c r="J1609" s="58"/>
      <c r="K1609" s="58"/>
      <c r="N1609" s="57" t="str">
        <f t="shared" si="182"/>
        <v>***</v>
      </c>
      <c r="O1609" s="57" t="str">
        <f t="shared" si="183"/>
        <v/>
      </c>
      <c r="P1609" s="57" t="str">
        <f t="shared" si="184"/>
        <v>0.00 (0.00)</v>
      </c>
      <c r="Q1609" s="57" t="str">
        <f t="shared" si="185"/>
        <v>0.00*** [0.00]</v>
      </c>
      <c r="R1609" s="57" t="str">
        <f t="shared" si="186"/>
        <v/>
      </c>
      <c r="S1609" s="58">
        <f t="shared" si="187"/>
        <v>0</v>
      </c>
      <c r="T1609" s="58">
        <f t="shared" si="188"/>
        <v>0</v>
      </c>
    </row>
    <row r="1610" x14ac:dyDescent="0.25">
      <c r="A1610" s="1" t="s">
        <v>253</v>
      </c>
      <c r="B1610" s="1" t="s">
        <v>358</v>
      </c>
      <c r="C1610" s="1" t="s">
        <v>2382</v>
      </c>
      <c r="D1610" s="58">
        <v>3.062260627746582</v>
      </c>
      <c r="E1610" s="58"/>
      <c r="F1610" s="58"/>
      <c r="G1610" s="58">
        <v>0.080204375088214874</v>
      </c>
      <c r="H1610" s="58"/>
      <c r="I1610" s="58"/>
      <c r="J1610" s="58"/>
      <c r="K1610" s="58"/>
      <c r="N1610" s="57" t="str">
        <f t="shared" si="182"/>
        <v>***</v>
      </c>
      <c r="O1610" s="57" t="str">
        <f t="shared" si="183"/>
        <v/>
      </c>
      <c r="P1610" s="57" t="str">
        <f t="shared" si="184"/>
        <v>0.00 (0.00)</v>
      </c>
      <c r="Q1610" s="57" t="str">
        <f t="shared" si="185"/>
        <v>0.00*** [0.00]</v>
      </c>
      <c r="R1610" s="57" t="str">
        <f t="shared" si="186"/>
        <v/>
      </c>
      <c r="S1610" s="58">
        <f t="shared" si="187"/>
        <v>0</v>
      </c>
      <c r="T1610" s="58">
        <f t="shared" si="188"/>
        <v>0</v>
      </c>
    </row>
    <row r="1611" x14ac:dyDescent="0.25">
      <c r="A1611" s="1" t="s">
        <v>253</v>
      </c>
      <c r="B1611" s="1" t="s">
        <v>358</v>
      </c>
      <c r="C1611" s="1" t="s">
        <v>2383</v>
      </c>
      <c r="D1611" s="58">
        <v>1.8147541284561157</v>
      </c>
      <c r="E1611" s="58">
        <v>0.11224872618913651</v>
      </c>
      <c r="F1611" s="58"/>
      <c r="G1611" s="58"/>
      <c r="H1611" s="58">
        <v>0</v>
      </c>
      <c r="I1611" s="58">
        <v>21</v>
      </c>
      <c r="J1611" s="58">
        <v>3.9206793308258057</v>
      </c>
      <c r="K1611" s="58">
        <v>1220</v>
      </c>
      <c r="N1611" s="57" t="str">
        <f t="shared" si="182"/>
        <v>***</v>
      </c>
      <c r="O1611" s="57" t="str">
        <f t="shared" si="183"/>
        <v/>
      </c>
      <c r="P1611" s="57" t="str">
        <f t="shared" si="184"/>
        <v>0.00 (0.00)</v>
      </c>
      <c r="Q1611" s="57" t="str">
        <f t="shared" si="185"/>
        <v>0.00*** [0.00]</v>
      </c>
      <c r="R1611" s="57" t="str">
        <f t="shared" si="186"/>
        <v/>
      </c>
      <c r="S1611" s="58">
        <f t="shared" si="187"/>
        <v>0</v>
      </c>
      <c r="T1611" s="58">
        <f t="shared" si="188"/>
        <v>0</v>
      </c>
    </row>
    <row r="1612" x14ac:dyDescent="0.25">
      <c r="A1612" s="1" t="s">
        <v>253</v>
      </c>
      <c r="B1612" s="1" t="s">
        <v>358</v>
      </c>
      <c r="C1612" s="1" t="s">
        <v>2384</v>
      </c>
      <c r="D1612" s="58">
        <v>1.6508474349975586</v>
      </c>
      <c r="E1612" s="58">
        <v>0.067737184464931488</v>
      </c>
      <c r="F1612" s="58"/>
      <c r="G1612" s="58"/>
      <c r="H1612" s="58">
        <v>0</v>
      </c>
      <c r="I1612" s="58">
        <v>23</v>
      </c>
      <c r="J1612" s="58">
        <v>3.6790709495544434</v>
      </c>
      <c r="K1612" s="58">
        <v>2950</v>
      </c>
      <c r="N1612" s="57" t="str">
        <f t="shared" si="182"/>
        <v>***</v>
      </c>
      <c r="O1612" s="57" t="str">
        <f t="shared" si="183"/>
        <v/>
      </c>
      <c r="P1612" s="57" t="str">
        <f t="shared" si="184"/>
        <v>0.00 (0.00)</v>
      </c>
      <c r="Q1612" s="57" t="str">
        <f t="shared" si="185"/>
        <v>0.00*** [0.00]</v>
      </c>
      <c r="R1612" s="57" t="str">
        <f t="shared" si="186"/>
        <v/>
      </c>
      <c r="S1612" s="58">
        <f t="shared" si="187"/>
        <v>0</v>
      </c>
      <c r="T1612" s="58">
        <f t="shared" si="188"/>
        <v>0</v>
      </c>
    </row>
    <row r="1613" x14ac:dyDescent="0.25">
      <c r="A1613" s="1" t="s">
        <v>253</v>
      </c>
      <c r="B1613" s="1" t="s">
        <v>358</v>
      </c>
      <c r="C1613" s="1" t="s">
        <v>2385</v>
      </c>
      <c r="D1613" s="58">
        <v>1.6988009214401245</v>
      </c>
      <c r="E1613" s="58">
        <v>0.058096844702959061</v>
      </c>
      <c r="F1613" s="58"/>
      <c r="G1613" s="58"/>
      <c r="H1613" s="58">
        <v>0</v>
      </c>
      <c r="I1613" s="58">
        <v>23</v>
      </c>
      <c r="J1613" s="58">
        <v>3.7516348361968994</v>
      </c>
      <c r="K1613" s="58">
        <v>4170</v>
      </c>
      <c r="N1613" s="57" t="str">
        <f t="shared" si="182"/>
        <v>***</v>
      </c>
      <c r="O1613" s="57" t="str">
        <f t="shared" si="183"/>
        <v/>
      </c>
      <c r="P1613" s="57" t="str">
        <f t="shared" si="184"/>
        <v>0.00 (0.00)</v>
      </c>
      <c r="Q1613" s="57" t="str">
        <f t="shared" si="185"/>
        <v>0.00*** [0.00]</v>
      </c>
      <c r="R1613" s="57" t="str">
        <f t="shared" si="186"/>
        <v/>
      </c>
      <c r="S1613" s="58">
        <f t="shared" si="187"/>
        <v>0</v>
      </c>
      <c r="T1613" s="58">
        <f t="shared" si="188"/>
        <v>0</v>
      </c>
    </row>
    <row r="1614" x14ac:dyDescent="0.25">
      <c r="A1614" s="1" t="s">
        <v>253</v>
      </c>
      <c r="B1614" s="1" t="s">
        <v>359</v>
      </c>
      <c r="C1614" s="1" t="s">
        <v>2386</v>
      </c>
      <c r="D1614" s="58"/>
      <c r="E1614" s="58"/>
      <c r="F1614" s="58"/>
      <c r="G1614" s="58"/>
      <c r="H1614" s="58"/>
      <c r="I1614" s="58"/>
      <c r="J1614" s="58"/>
      <c r="K1614" s="58"/>
      <c r="N1614" s="57" t="str">
        <f t="shared" si="182"/>
        <v>***</v>
      </c>
      <c r="O1614" s="57" t="str">
        <f t="shared" si="183"/>
        <v/>
      </c>
      <c r="P1614" s="57" t="str">
        <f t="shared" si="184"/>
        <v>0.00 (0.00)</v>
      </c>
      <c r="Q1614" s="57" t="str">
        <f t="shared" si="185"/>
        <v>0.00*** [0.00]</v>
      </c>
      <c r="R1614" s="57" t="str">
        <f t="shared" si="186"/>
        <v/>
      </c>
      <c r="S1614" s="58">
        <f t="shared" si="187"/>
        <v>0</v>
      </c>
      <c r="T1614" s="58">
        <f t="shared" si="188"/>
        <v>0</v>
      </c>
    </row>
    <row r="1615" x14ac:dyDescent="0.25">
      <c r="A1615" s="1" t="s">
        <v>253</v>
      </c>
      <c r="B1615" s="1" t="s">
        <v>359</v>
      </c>
      <c r="C1615" s="1" t="s">
        <v>2387</v>
      </c>
      <c r="D1615" s="58">
        <v>44.947761535644531</v>
      </c>
      <c r="E1615" s="58">
        <v>0.91209954023361206</v>
      </c>
      <c r="F1615" s="58"/>
      <c r="G1615" s="58"/>
      <c r="H1615" s="58">
        <v>15</v>
      </c>
      <c r="I1615" s="58">
        <v>95</v>
      </c>
      <c r="J1615" s="58">
        <v>14.931713104248047</v>
      </c>
      <c r="K1615" s="58">
        <v>268</v>
      </c>
      <c r="N1615" s="57" t="str">
        <f t="shared" si="182"/>
        <v>***</v>
      </c>
      <c r="O1615" s="57" t="str">
        <f t="shared" si="183"/>
        <v/>
      </c>
      <c r="P1615" s="57" t="str">
        <f t="shared" si="184"/>
        <v>0.00 (0.00)</v>
      </c>
      <c r="Q1615" s="57" t="str">
        <f t="shared" si="185"/>
        <v>0.00*** [0.00]</v>
      </c>
      <c r="R1615" s="57" t="str">
        <f t="shared" si="186"/>
        <v/>
      </c>
      <c r="S1615" s="58">
        <f t="shared" si="187"/>
        <v>0</v>
      </c>
      <c r="T1615" s="58">
        <f t="shared" si="188"/>
        <v>0</v>
      </c>
    </row>
    <row r="1616" x14ac:dyDescent="0.25">
      <c r="A1616" s="1" t="s">
        <v>253</v>
      </c>
      <c r="B1616" s="1" t="s">
        <v>359</v>
      </c>
      <c r="C1616" s="1" t="s">
        <v>2388</v>
      </c>
      <c r="D1616" s="58">
        <v>48.948944091796875</v>
      </c>
      <c r="E1616" s="58">
        <v>0.5216672420501709</v>
      </c>
      <c r="F1616" s="58"/>
      <c r="G1616" s="58"/>
      <c r="H1616" s="58">
        <v>18</v>
      </c>
      <c r="I1616" s="58">
        <v>90</v>
      </c>
      <c r="J1616" s="58">
        <v>15.658708572387695</v>
      </c>
      <c r="K1616" s="58">
        <v>901</v>
      </c>
      <c r="N1616" s="57" t="str">
        <f t="shared" si="182"/>
        <v>***</v>
      </c>
      <c r="O1616" s="57" t="str">
        <f t="shared" si="183"/>
        <v/>
      </c>
      <c r="P1616" s="57" t="str">
        <f t="shared" si="184"/>
        <v>0.00 (0.00)</v>
      </c>
      <c r="Q1616" s="57" t="str">
        <f t="shared" si="185"/>
        <v>0.00*** [0.00]</v>
      </c>
      <c r="R1616" s="57" t="str">
        <f t="shared" si="186"/>
        <v/>
      </c>
      <c r="S1616" s="58">
        <f t="shared" si="187"/>
        <v>0</v>
      </c>
      <c r="T1616" s="58">
        <f t="shared" si="188"/>
        <v>0</v>
      </c>
    </row>
    <row r="1617" x14ac:dyDescent="0.25">
      <c r="A1617" s="1" t="s">
        <v>253</v>
      </c>
      <c r="B1617" s="1" t="s">
        <v>359</v>
      </c>
      <c r="C1617" s="1" t="s">
        <v>2389</v>
      </c>
      <c r="D1617" s="58">
        <v>48.031650543212891</v>
      </c>
      <c r="E1617" s="58">
        <v>0.45567679405212402</v>
      </c>
      <c r="F1617" s="58"/>
      <c r="G1617" s="58"/>
      <c r="H1617" s="58">
        <v>15</v>
      </c>
      <c r="I1617" s="58">
        <v>95</v>
      </c>
      <c r="J1617" s="58">
        <v>15.579882621765137</v>
      </c>
      <c r="K1617" s="58">
        <v>1169</v>
      </c>
      <c r="N1617" s="57" t="str">
        <f t="shared" si="182"/>
        <v>***</v>
      </c>
      <c r="O1617" s="57" t="str">
        <f t="shared" si="183"/>
        <v/>
      </c>
      <c r="P1617" s="57" t="str">
        <f t="shared" si="184"/>
        <v>0.00 (0.00)</v>
      </c>
      <c r="Q1617" s="57" t="str">
        <f t="shared" si="185"/>
        <v>0.00*** [0.00]</v>
      </c>
      <c r="R1617" s="57" t="str">
        <f t="shared" si="186"/>
        <v/>
      </c>
      <c r="S1617" s="58">
        <f t="shared" si="187"/>
        <v>0</v>
      </c>
      <c r="T1617" s="58">
        <f t="shared" si="188"/>
        <v>0</v>
      </c>
    </row>
    <row r="1618" x14ac:dyDescent="0.25">
      <c r="A1618" s="1" t="s">
        <v>253</v>
      </c>
      <c r="B1618" s="1" t="s">
        <v>359</v>
      </c>
      <c r="C1618" s="1" t="s">
        <v>2390</v>
      </c>
      <c r="D1618" s="58"/>
      <c r="E1618" s="58"/>
      <c r="F1618" s="58"/>
      <c r="G1618" s="58"/>
      <c r="H1618" s="58"/>
      <c r="I1618" s="58"/>
      <c r="J1618" s="58"/>
      <c r="K1618" s="58"/>
      <c r="N1618" s="57" t="str">
        <f t="shared" si="182"/>
        <v>***</v>
      </c>
      <c r="O1618" s="57" t="str">
        <f t="shared" si="183"/>
        <v/>
      </c>
      <c r="P1618" s="57" t="str">
        <f t="shared" si="184"/>
        <v>0.00 (0.00)</v>
      </c>
      <c r="Q1618" s="57" t="str">
        <f t="shared" si="185"/>
        <v>0.00*** [0.00]</v>
      </c>
      <c r="R1618" s="57" t="str">
        <f t="shared" si="186"/>
        <v/>
      </c>
      <c r="S1618" s="58">
        <f t="shared" si="187"/>
        <v>0</v>
      </c>
      <c r="T1618" s="58">
        <f t="shared" si="188"/>
        <v>0</v>
      </c>
    </row>
    <row r="1619" x14ac:dyDescent="0.25">
      <c r="A1619" s="1" t="s">
        <v>253</v>
      </c>
      <c r="B1619" s="1" t="s">
        <v>359</v>
      </c>
      <c r="C1619" s="1" t="s">
        <v>2391</v>
      </c>
      <c r="D1619" s="58">
        <v>44.974746704101563</v>
      </c>
      <c r="E1619" s="58">
        <v>1.0591740608215332</v>
      </c>
      <c r="F1619" s="58"/>
      <c r="G1619" s="58"/>
      <c r="H1619" s="58">
        <v>19</v>
      </c>
      <c r="I1619" s="58">
        <v>82</v>
      </c>
      <c r="J1619" s="58">
        <v>14.903901100158691</v>
      </c>
      <c r="K1619" s="58">
        <v>198</v>
      </c>
      <c r="N1619" s="57" t="str">
        <f t="shared" si="182"/>
        <v>***</v>
      </c>
      <c r="O1619" s="57" t="str">
        <f t="shared" si="183"/>
        <v/>
      </c>
      <c r="P1619" s="57" t="str">
        <f t="shared" si="184"/>
        <v>0.00 (0.00)</v>
      </c>
      <c r="Q1619" s="57" t="str">
        <f t="shared" si="185"/>
        <v>0.00*** [0.00]</v>
      </c>
      <c r="R1619" s="57" t="str">
        <f t="shared" si="186"/>
        <v/>
      </c>
      <c r="S1619" s="58">
        <f t="shared" si="187"/>
        <v>0</v>
      </c>
      <c r="T1619" s="58">
        <f t="shared" si="188"/>
        <v>0</v>
      </c>
    </row>
    <row r="1620" x14ac:dyDescent="0.25">
      <c r="A1620" s="1" t="s">
        <v>253</v>
      </c>
      <c r="B1620" s="1" t="s">
        <v>359</v>
      </c>
      <c r="C1620" s="1" t="s">
        <v>2392</v>
      </c>
      <c r="D1620" s="58">
        <v>48.2237548828125</v>
      </c>
      <c r="E1620" s="58">
        <v>0.51667475700378418</v>
      </c>
      <c r="F1620" s="58"/>
      <c r="G1620" s="58"/>
      <c r="H1620" s="58">
        <v>18</v>
      </c>
      <c r="I1620" s="58">
        <v>94</v>
      </c>
      <c r="J1620" s="58">
        <v>15.866206169128418</v>
      </c>
      <c r="K1620" s="58">
        <v>943</v>
      </c>
      <c r="N1620" s="57" t="str">
        <f t="shared" si="182"/>
        <v>***</v>
      </c>
      <c r="O1620" s="57" t="str">
        <f t="shared" si="183"/>
        <v/>
      </c>
      <c r="P1620" s="57" t="str">
        <f t="shared" si="184"/>
        <v>0.00 (0.00)</v>
      </c>
      <c r="Q1620" s="57" t="str">
        <f t="shared" si="185"/>
        <v>0.00*** [0.00]</v>
      </c>
      <c r="R1620" s="57" t="str">
        <f t="shared" si="186"/>
        <v/>
      </c>
      <c r="S1620" s="58">
        <f t="shared" si="187"/>
        <v>0</v>
      </c>
      <c r="T1620" s="58">
        <f t="shared" si="188"/>
        <v>0</v>
      </c>
    </row>
    <row r="1621" x14ac:dyDescent="0.25">
      <c r="A1621" s="1" t="s">
        <v>253</v>
      </c>
      <c r="B1621" s="1" t="s">
        <v>359</v>
      </c>
      <c r="C1621" s="1" t="s">
        <v>2393</v>
      </c>
      <c r="D1621" s="58">
        <v>47.659946441650391</v>
      </c>
      <c r="E1621" s="58">
        <v>0.46613079309463501</v>
      </c>
      <c r="F1621" s="58"/>
      <c r="G1621" s="58"/>
      <c r="H1621" s="58">
        <v>18</v>
      </c>
      <c r="I1621" s="58">
        <v>94</v>
      </c>
      <c r="J1621" s="58">
        <v>15.745287895202637</v>
      </c>
      <c r="K1621" s="58">
        <v>1141</v>
      </c>
      <c r="N1621" s="57" t="str">
        <f t="shared" si="182"/>
        <v>***</v>
      </c>
      <c r="O1621" s="57" t="str">
        <f t="shared" si="183"/>
        <v/>
      </c>
      <c r="P1621" s="57" t="str">
        <f t="shared" si="184"/>
        <v>0.00 (0.00)</v>
      </c>
      <c r="Q1621" s="57" t="str">
        <f t="shared" si="185"/>
        <v>0.00*** [0.00]</v>
      </c>
      <c r="R1621" s="57" t="str">
        <f t="shared" si="186"/>
        <v/>
      </c>
      <c r="S1621" s="58">
        <f t="shared" si="187"/>
        <v>0</v>
      </c>
      <c r="T1621" s="58">
        <f t="shared" si="188"/>
        <v>0</v>
      </c>
    </row>
    <row r="1622" x14ac:dyDescent="0.25">
      <c r="A1622" s="1" t="s">
        <v>253</v>
      </c>
      <c r="B1622" s="1" t="s">
        <v>359</v>
      </c>
      <c r="C1622" s="1" t="s">
        <v>2394</v>
      </c>
      <c r="D1622" s="58"/>
      <c r="E1622" s="58"/>
      <c r="F1622" s="58"/>
      <c r="G1622" s="58"/>
      <c r="H1622" s="58"/>
      <c r="I1622" s="58"/>
      <c r="J1622" s="58"/>
      <c r="K1622" s="58"/>
      <c r="N1622" s="57" t="str">
        <f t="shared" si="182"/>
        <v>***</v>
      </c>
      <c r="O1622" s="57" t="str">
        <f t="shared" si="183"/>
        <v/>
      </c>
      <c r="P1622" s="57" t="str">
        <f t="shared" si="184"/>
        <v>0.00 (0.00)</v>
      </c>
      <c r="Q1622" s="57" t="str">
        <f t="shared" si="185"/>
        <v>0.00*** [0.00]</v>
      </c>
      <c r="R1622" s="57" t="str">
        <f t="shared" si="186"/>
        <v/>
      </c>
      <c r="S1622" s="58">
        <f t="shared" si="187"/>
        <v>0</v>
      </c>
      <c r="T1622" s="58">
        <f t="shared" si="188"/>
        <v>0</v>
      </c>
    </row>
    <row r="1623" x14ac:dyDescent="0.25">
      <c r="A1623" s="1" t="s">
        <v>253</v>
      </c>
      <c r="B1623" s="1" t="s">
        <v>359</v>
      </c>
      <c r="C1623" s="1" t="s">
        <v>2395</v>
      </c>
      <c r="D1623" s="58">
        <v>42</v>
      </c>
      <c r="E1623" s="58">
        <v>2.0401496887207031</v>
      </c>
      <c r="F1623" s="58"/>
      <c r="G1623" s="58"/>
      <c r="H1623" s="58">
        <v>28</v>
      </c>
      <c r="I1623" s="58">
        <v>65</v>
      </c>
      <c r="J1623" s="58">
        <v>11.896014213562012</v>
      </c>
      <c r="K1623" s="58">
        <v>34</v>
      </c>
      <c r="N1623" s="57" t="str">
        <f t="shared" si="182"/>
        <v>***</v>
      </c>
      <c r="O1623" s="57" t="str">
        <f t="shared" si="183"/>
        <v/>
      </c>
      <c r="P1623" s="57" t="str">
        <f t="shared" si="184"/>
        <v>0.00 (0.00)</v>
      </c>
      <c r="Q1623" s="57" t="str">
        <f t="shared" si="185"/>
        <v>0.00*** [0.00]</v>
      </c>
      <c r="R1623" s="57" t="str">
        <f t="shared" si="186"/>
        <v/>
      </c>
      <c r="S1623" s="58">
        <f t="shared" si="187"/>
        <v>0</v>
      </c>
      <c r="T1623" s="58">
        <f t="shared" si="188"/>
        <v>0</v>
      </c>
    </row>
    <row r="1624" x14ac:dyDescent="0.25">
      <c r="A1624" s="1" t="s">
        <v>253</v>
      </c>
      <c r="B1624" s="1" t="s">
        <v>359</v>
      </c>
      <c r="C1624" s="1" t="s">
        <v>2396</v>
      </c>
      <c r="D1624" s="58">
        <v>47.002273559570313</v>
      </c>
      <c r="E1624" s="58">
        <v>0.50849205255508423</v>
      </c>
      <c r="F1624" s="58"/>
      <c r="G1624" s="58"/>
      <c r="H1624" s="58">
        <v>16</v>
      </c>
      <c r="I1624" s="58">
        <v>95</v>
      </c>
      <c r="J1624" s="58">
        <v>15.075738906860352</v>
      </c>
      <c r="K1624" s="58">
        <v>879</v>
      </c>
      <c r="N1624" s="57" t="str">
        <f t="shared" si="182"/>
        <v>***</v>
      </c>
      <c r="O1624" s="57" t="str">
        <f t="shared" si="183"/>
        <v/>
      </c>
      <c r="P1624" s="57" t="str">
        <f t="shared" si="184"/>
        <v>0.00 (0.00)</v>
      </c>
      <c r="Q1624" s="57" t="str">
        <f t="shared" si="185"/>
        <v>0.00*** [0.00]</v>
      </c>
      <c r="R1624" s="57" t="str">
        <f t="shared" si="186"/>
        <v/>
      </c>
      <c r="S1624" s="58">
        <f t="shared" si="187"/>
        <v>0</v>
      </c>
      <c r="T1624" s="58">
        <f t="shared" si="188"/>
        <v>0</v>
      </c>
    </row>
    <row r="1625" x14ac:dyDescent="0.25">
      <c r="A1625" s="1" t="s">
        <v>253</v>
      </c>
      <c r="B1625" s="1" t="s">
        <v>359</v>
      </c>
      <c r="C1625" s="1" t="s">
        <v>2397</v>
      </c>
      <c r="D1625" s="58">
        <v>46.815990447998047</v>
      </c>
      <c r="E1625" s="58">
        <v>0.49623286724090576</v>
      </c>
      <c r="F1625" s="58"/>
      <c r="G1625" s="58"/>
      <c r="H1625" s="58">
        <v>16</v>
      </c>
      <c r="I1625" s="58">
        <v>95</v>
      </c>
      <c r="J1625" s="58">
        <v>14.994117736816406</v>
      </c>
      <c r="K1625" s="58">
        <v>913</v>
      </c>
      <c r="N1625" s="57" t="str">
        <f t="shared" si="182"/>
        <v>***</v>
      </c>
      <c r="O1625" s="57" t="str">
        <f t="shared" si="183"/>
        <v/>
      </c>
      <c r="P1625" s="57" t="str">
        <f t="shared" si="184"/>
        <v>0.00 (0.00)</v>
      </c>
      <c r="Q1625" s="57" t="str">
        <f t="shared" si="185"/>
        <v>0.00*** [0.00]</v>
      </c>
      <c r="R1625" s="57" t="str">
        <f t="shared" si="186"/>
        <v/>
      </c>
      <c r="S1625" s="58">
        <f t="shared" si="187"/>
        <v>0</v>
      </c>
      <c r="T1625" s="58">
        <f t="shared" si="188"/>
        <v>0</v>
      </c>
    </row>
    <row r="1626" x14ac:dyDescent="0.25">
      <c r="A1626" s="1" t="s">
        <v>253</v>
      </c>
      <c r="B1626" s="1" t="s">
        <v>359</v>
      </c>
      <c r="C1626" s="1" t="s">
        <v>2398</v>
      </c>
      <c r="D1626" s="58"/>
      <c r="E1626" s="58"/>
      <c r="F1626" s="58"/>
      <c r="G1626" s="58"/>
      <c r="H1626" s="58"/>
      <c r="I1626" s="58"/>
      <c r="J1626" s="58"/>
      <c r="K1626" s="58"/>
      <c r="N1626" s="57" t="str">
        <f t="shared" si="182"/>
        <v>***</v>
      </c>
      <c r="O1626" s="57" t="str">
        <f t="shared" si="183"/>
        <v/>
      </c>
      <c r="P1626" s="57" t="str">
        <f t="shared" si="184"/>
        <v>0.00 (0.00)</v>
      </c>
      <c r="Q1626" s="57" t="str">
        <f t="shared" si="185"/>
        <v>0.00*** [0.00]</v>
      </c>
      <c r="R1626" s="57" t="str">
        <f t="shared" si="186"/>
        <v/>
      </c>
      <c r="S1626" s="58">
        <f t="shared" si="187"/>
        <v>0</v>
      </c>
      <c r="T1626" s="58">
        <f t="shared" si="188"/>
        <v>0</v>
      </c>
    </row>
    <row r="1627" x14ac:dyDescent="0.25">
      <c r="A1627" s="1" t="s">
        <v>253</v>
      </c>
      <c r="B1627" s="1" t="s">
        <v>359</v>
      </c>
      <c r="C1627" s="1" t="s">
        <v>2399</v>
      </c>
      <c r="D1627" s="58">
        <v>46.876514434814453</v>
      </c>
      <c r="E1627" s="58">
        <v>0.70068079233169556</v>
      </c>
      <c r="F1627" s="58"/>
      <c r="G1627" s="58"/>
      <c r="H1627" s="58">
        <v>19</v>
      </c>
      <c r="I1627" s="58">
        <v>96</v>
      </c>
      <c r="J1627" s="58">
        <v>14.239517211914063</v>
      </c>
      <c r="K1627" s="58">
        <v>413</v>
      </c>
      <c r="N1627" s="57" t="str">
        <f t="shared" si="182"/>
        <v>***</v>
      </c>
      <c r="O1627" s="57" t="str">
        <f t="shared" si="183"/>
        <v/>
      </c>
      <c r="P1627" s="57" t="str">
        <f t="shared" si="184"/>
        <v>0.00 (0.00)</v>
      </c>
      <c r="Q1627" s="57" t="str">
        <f t="shared" si="185"/>
        <v>0.00*** [0.00]</v>
      </c>
      <c r="R1627" s="57" t="str">
        <f t="shared" si="186"/>
        <v/>
      </c>
      <c r="S1627" s="58">
        <f t="shared" si="187"/>
        <v>0</v>
      </c>
      <c r="T1627" s="58">
        <f t="shared" si="188"/>
        <v>0</v>
      </c>
    </row>
    <row r="1628" x14ac:dyDescent="0.25">
      <c r="A1628" s="1" t="s">
        <v>253</v>
      </c>
      <c r="B1628" s="1" t="s">
        <v>359</v>
      </c>
      <c r="C1628" s="1" t="s">
        <v>2400</v>
      </c>
      <c r="D1628" s="58">
        <v>44.842857360839844</v>
      </c>
      <c r="E1628" s="58">
        <v>1.1215112209320068</v>
      </c>
      <c r="F1628" s="58"/>
      <c r="G1628" s="58"/>
      <c r="H1628" s="58">
        <v>20</v>
      </c>
      <c r="I1628" s="58">
        <v>78</v>
      </c>
      <c r="J1628" s="58">
        <v>13.269899368286133</v>
      </c>
      <c r="K1628" s="58">
        <v>140</v>
      </c>
      <c r="N1628" s="57" t="str">
        <f t="shared" si="182"/>
        <v>***</v>
      </c>
      <c r="O1628" s="57" t="str">
        <f t="shared" si="183"/>
        <v/>
      </c>
      <c r="P1628" s="57" t="str">
        <f t="shared" si="184"/>
        <v>0.00 (0.00)</v>
      </c>
      <c r="Q1628" s="57" t="str">
        <f t="shared" si="185"/>
        <v>0.00*** [0.00]</v>
      </c>
      <c r="R1628" s="57" t="str">
        <f t="shared" si="186"/>
        <v/>
      </c>
      <c r="S1628" s="58">
        <f t="shared" si="187"/>
        <v>0</v>
      </c>
      <c r="T1628" s="58">
        <f t="shared" si="188"/>
        <v>0</v>
      </c>
    </row>
    <row r="1629" x14ac:dyDescent="0.25">
      <c r="A1629" s="1" t="s">
        <v>253</v>
      </c>
      <c r="B1629" s="1" t="s">
        <v>359</v>
      </c>
      <c r="C1629" s="1" t="s">
        <v>2401</v>
      </c>
      <c r="D1629" s="58">
        <v>46.361663818359375</v>
      </c>
      <c r="E1629" s="58">
        <v>0.59604358673095703</v>
      </c>
      <c r="F1629" s="58"/>
      <c r="G1629" s="58"/>
      <c r="H1629" s="58">
        <v>19</v>
      </c>
      <c r="I1629" s="58">
        <v>96</v>
      </c>
      <c r="J1629" s="58">
        <v>14.016531944274902</v>
      </c>
      <c r="K1629" s="58">
        <v>553</v>
      </c>
      <c r="N1629" s="57" t="str">
        <f t="shared" si="182"/>
        <v>***</v>
      </c>
      <c r="O1629" s="57" t="str">
        <f t="shared" si="183"/>
        <v/>
      </c>
      <c r="P1629" s="57" t="str">
        <f t="shared" si="184"/>
        <v>0.00 (0.00)</v>
      </c>
      <c r="Q1629" s="57" t="str">
        <f t="shared" si="185"/>
        <v>0.00*** [0.00]</v>
      </c>
      <c r="R1629" s="57" t="str">
        <f t="shared" si="186"/>
        <v/>
      </c>
      <c r="S1629" s="58">
        <f t="shared" si="187"/>
        <v>0</v>
      </c>
      <c r="T1629" s="58">
        <f t="shared" si="188"/>
        <v>0</v>
      </c>
    </row>
    <row r="1630" x14ac:dyDescent="0.25">
      <c r="A1630" s="1" t="s">
        <v>253</v>
      </c>
      <c r="B1630" s="1" t="s">
        <v>359</v>
      </c>
      <c r="C1630" s="1" t="s">
        <v>2402</v>
      </c>
      <c r="D1630" s="58"/>
      <c r="E1630" s="58"/>
      <c r="F1630" s="58"/>
      <c r="G1630" s="58"/>
      <c r="H1630" s="58"/>
      <c r="I1630" s="58"/>
      <c r="J1630" s="58"/>
      <c r="K1630" s="58"/>
      <c r="N1630" s="57" t="str">
        <f t="shared" si="182"/>
        <v>***</v>
      </c>
      <c r="O1630" s="57" t="str">
        <f t="shared" si="183"/>
        <v/>
      </c>
      <c r="P1630" s="57" t="str">
        <f t="shared" si="184"/>
        <v>0.00 (0.00)</v>
      </c>
      <c r="Q1630" s="57" t="str">
        <f t="shared" si="185"/>
        <v>0.00*** [0.00]</v>
      </c>
      <c r="R1630" s="57" t="str">
        <f t="shared" si="186"/>
        <v/>
      </c>
      <c r="S1630" s="58">
        <f t="shared" si="187"/>
        <v>0</v>
      </c>
      <c r="T1630" s="58">
        <f t="shared" si="188"/>
        <v>0</v>
      </c>
    </row>
    <row r="1631" x14ac:dyDescent="0.25">
      <c r="A1631" s="1" t="s">
        <v>253</v>
      </c>
      <c r="B1631" s="1" t="s">
        <v>359</v>
      </c>
      <c r="C1631" s="1" t="s">
        <v>2403</v>
      </c>
      <c r="D1631" s="58">
        <v>45.491855621337891</v>
      </c>
      <c r="E1631" s="58">
        <v>0.8238990306854248</v>
      </c>
      <c r="F1631" s="58"/>
      <c r="G1631" s="58"/>
      <c r="H1631" s="58">
        <v>20</v>
      </c>
      <c r="I1631" s="58">
        <v>90</v>
      </c>
      <c r="J1631" s="58">
        <v>14.435876846313477</v>
      </c>
      <c r="K1631" s="58">
        <v>307</v>
      </c>
      <c r="N1631" s="57" t="str">
        <f t="shared" si="182"/>
        <v>***</v>
      </c>
      <c r="O1631" s="57" t="str">
        <f t="shared" si="183"/>
        <v/>
      </c>
      <c r="P1631" s="57" t="str">
        <f t="shared" si="184"/>
        <v>0.00 (0.00)</v>
      </c>
      <c r="Q1631" s="57" t="str">
        <f t="shared" si="185"/>
        <v>0.00*** [0.00]</v>
      </c>
      <c r="R1631" s="57" t="str">
        <f t="shared" si="186"/>
        <v/>
      </c>
      <c r="S1631" s="58">
        <f t="shared" si="187"/>
        <v>0</v>
      </c>
      <c r="T1631" s="58">
        <f t="shared" si="188"/>
        <v>0</v>
      </c>
    </row>
    <row r="1632" x14ac:dyDescent="0.25">
      <c r="A1632" s="1" t="s">
        <v>253</v>
      </c>
      <c r="B1632" s="1" t="s">
        <v>359</v>
      </c>
      <c r="C1632" s="1" t="s">
        <v>2404</v>
      </c>
      <c r="D1632" s="58">
        <v>46.402297973632813</v>
      </c>
      <c r="E1632" s="58">
        <v>1.4646744728088379</v>
      </c>
      <c r="F1632" s="58"/>
      <c r="G1632" s="58"/>
      <c r="H1632" s="58">
        <v>20</v>
      </c>
      <c r="I1632" s="58">
        <v>80</v>
      </c>
      <c r="J1632" s="58">
        <v>13.66157341003418</v>
      </c>
      <c r="K1632" s="58">
        <v>87</v>
      </c>
      <c r="N1632" s="57" t="str">
        <f t="shared" si="182"/>
        <v>***</v>
      </c>
      <c r="O1632" s="57" t="str">
        <f t="shared" si="183"/>
        <v/>
      </c>
      <c r="P1632" s="57" t="str">
        <f t="shared" si="184"/>
        <v>0.00 (0.00)</v>
      </c>
      <c r="Q1632" s="57" t="str">
        <f t="shared" si="185"/>
        <v>0.00*** [0.00]</v>
      </c>
      <c r="R1632" s="57" t="str">
        <f t="shared" si="186"/>
        <v/>
      </c>
      <c r="S1632" s="58">
        <f t="shared" si="187"/>
        <v>0</v>
      </c>
      <c r="T1632" s="58">
        <f t="shared" si="188"/>
        <v>0</v>
      </c>
    </row>
    <row r="1633" x14ac:dyDescent="0.25">
      <c r="A1633" s="1" t="s">
        <v>253</v>
      </c>
      <c r="B1633" s="1" t="s">
        <v>359</v>
      </c>
      <c r="C1633" s="1" t="s">
        <v>2405</v>
      </c>
      <c r="D1633" s="58">
        <v>45.692893981933594</v>
      </c>
      <c r="E1633" s="58">
        <v>0.71822965145111084</v>
      </c>
      <c r="F1633" s="58"/>
      <c r="G1633" s="58"/>
      <c r="H1633" s="58">
        <v>20</v>
      </c>
      <c r="I1633" s="58">
        <v>90</v>
      </c>
      <c r="J1633" s="58">
        <v>14.256451606750488</v>
      </c>
      <c r="K1633" s="58">
        <v>394</v>
      </c>
      <c r="N1633" s="57" t="str">
        <f t="shared" si="182"/>
        <v>***</v>
      </c>
      <c r="O1633" s="57" t="str">
        <f t="shared" si="183"/>
        <v/>
      </c>
      <c r="P1633" s="57" t="str">
        <f t="shared" si="184"/>
        <v>0.00 (0.00)</v>
      </c>
      <c r="Q1633" s="57" t="str">
        <f t="shared" si="185"/>
        <v>0.00*** [0.00]</v>
      </c>
      <c r="R1633" s="57" t="str">
        <f t="shared" si="186"/>
        <v/>
      </c>
      <c r="S1633" s="58">
        <f t="shared" si="187"/>
        <v>0</v>
      </c>
      <c r="T1633" s="58">
        <f t="shared" si="188"/>
        <v>0</v>
      </c>
    </row>
    <row r="1634" x14ac:dyDescent="0.25">
      <c r="A1634" s="1" t="s">
        <v>253</v>
      </c>
      <c r="B1634" s="1" t="s">
        <v>359</v>
      </c>
      <c r="C1634" s="1" t="s">
        <v>2406</v>
      </c>
      <c r="D1634" s="58">
        <v>-0.11426896601915359</v>
      </c>
      <c r="E1634" s="58">
        <v>0.094502359628677368</v>
      </c>
      <c r="F1634" s="58">
        <v>-1.2091652154922485</v>
      </c>
      <c r="G1634" s="58">
        <v>0.22659936547279358</v>
      </c>
      <c r="H1634" s="58">
        <v>-0.29949018359184265</v>
      </c>
      <c r="I1634" s="58">
        <v>0.070952251553535461</v>
      </c>
      <c r="J1634" s="58"/>
      <c r="K1634" s="58">
        <v>1.9599640369415283</v>
      </c>
      <c r="N1634" s="57" t="str">
        <f t="shared" si="182"/>
        <v>***</v>
      </c>
      <c r="O1634" s="57" t="str">
        <f t="shared" si="183"/>
        <v/>
      </c>
      <c r="P1634" s="57" t="str">
        <f t="shared" si="184"/>
        <v>0.00 (0.00)</v>
      </c>
      <c r="Q1634" s="57" t="str">
        <f t="shared" si="185"/>
        <v>0.00*** [0.00]</v>
      </c>
      <c r="R1634" s="57" t="str">
        <f t="shared" si="186"/>
        <v/>
      </c>
      <c r="S1634" s="58">
        <f t="shared" si="187"/>
        <v>0</v>
      </c>
      <c r="T1634" s="58">
        <f t="shared" si="188"/>
        <v>0</v>
      </c>
    </row>
    <row r="1635" x14ac:dyDescent="0.25">
      <c r="A1635" s="1" t="s">
        <v>253</v>
      </c>
      <c r="B1635" s="1" t="s">
        <v>359</v>
      </c>
      <c r="C1635" s="1" t="s">
        <v>2407</v>
      </c>
      <c r="D1635" s="58">
        <v>0.33673721551895142</v>
      </c>
      <c r="E1635" s="58">
        <v>0.090663082897663116</v>
      </c>
      <c r="F1635" s="58">
        <v>3.7141602039337158</v>
      </c>
      <c r="G1635" s="58">
        <v>0.00020387953554745764</v>
      </c>
      <c r="H1635" s="58">
        <v>0.15904085338115692</v>
      </c>
      <c r="I1635" s="58">
        <v>0.51443362236022949</v>
      </c>
      <c r="J1635" s="58"/>
      <c r="K1635" s="58">
        <v>1.9599640369415283</v>
      </c>
      <c r="N1635" s="57" t="str">
        <f t="shared" si="182"/>
        <v>***</v>
      </c>
      <c r="O1635" s="57" t="str">
        <f t="shared" si="183"/>
        <v/>
      </c>
      <c r="P1635" s="57" t="str">
        <f t="shared" si="184"/>
        <v>0.00 (0.00)</v>
      </c>
      <c r="Q1635" s="57" t="str">
        <f t="shared" si="185"/>
        <v>0.00*** [0.00]</v>
      </c>
      <c r="R1635" s="57" t="str">
        <f t="shared" si="186"/>
        <v/>
      </c>
      <c r="S1635" s="58">
        <f t="shared" si="187"/>
        <v>0</v>
      </c>
      <c r="T1635" s="58">
        <f t="shared" si="188"/>
        <v>0</v>
      </c>
    </row>
    <row r="1636" x14ac:dyDescent="0.25">
      <c r="A1636" s="1" t="s">
        <v>253</v>
      </c>
      <c r="B1636" s="1" t="s">
        <v>359</v>
      </c>
      <c r="C1636" s="1" t="s">
        <v>2408</v>
      </c>
      <c r="D1636" s="58">
        <v>0.2031979113817215</v>
      </c>
      <c r="E1636" s="58">
        <v>0.068792849779129028</v>
      </c>
      <c r="F1636" s="58">
        <v>2.9537651538848877</v>
      </c>
      <c r="G1636" s="58">
        <v>0.003139228094369173</v>
      </c>
      <c r="H1636" s="58">
        <v>0.068366415798664093</v>
      </c>
      <c r="I1636" s="58">
        <v>0.3380294144153595</v>
      </c>
      <c r="J1636" s="58"/>
      <c r="K1636" s="58">
        <v>1.9599640369415283</v>
      </c>
      <c r="N1636" s="57" t="str">
        <f t="shared" si="182"/>
        <v>***</v>
      </c>
      <c r="O1636" s="57" t="str">
        <f t="shared" si="183"/>
        <v/>
      </c>
      <c r="P1636" s="57" t="str">
        <f t="shared" si="184"/>
        <v>0.00 (0.00)</v>
      </c>
      <c r="Q1636" s="57" t="str">
        <f t="shared" si="185"/>
        <v>0.00*** [0.00]</v>
      </c>
      <c r="R1636" s="57" t="str">
        <f t="shared" si="186"/>
        <v/>
      </c>
      <c r="S1636" s="58">
        <f t="shared" si="187"/>
        <v>0</v>
      </c>
      <c r="T1636" s="58">
        <f t="shared" si="188"/>
        <v>0</v>
      </c>
    </row>
    <row r="1637" x14ac:dyDescent="0.25">
      <c r="A1637" s="1" t="s">
        <v>253</v>
      </c>
      <c r="B1637" s="1" t="s">
        <v>359</v>
      </c>
      <c r="C1637" s="1" t="s">
        <v>2409</v>
      </c>
      <c r="D1637" s="58">
        <v>2.0755746364593506</v>
      </c>
      <c r="E1637" s="58"/>
      <c r="F1637" s="58"/>
      <c r="G1637" s="58">
        <v>0.14974935352802277</v>
      </c>
      <c r="H1637" s="58"/>
      <c r="I1637" s="58"/>
      <c r="J1637" s="58"/>
      <c r="K1637" s="58"/>
      <c r="N1637" s="57" t="str">
        <f t="shared" si="182"/>
        <v>***</v>
      </c>
      <c r="O1637" s="57" t="str">
        <f t="shared" si="183"/>
        <v/>
      </c>
      <c r="P1637" s="57" t="str">
        <f t="shared" si="184"/>
        <v>0.00 (0.00)</v>
      </c>
      <c r="Q1637" s="57" t="str">
        <f t="shared" si="185"/>
        <v>0.00*** [0.00]</v>
      </c>
      <c r="R1637" s="57" t="str">
        <f t="shared" si="186"/>
        <v/>
      </c>
      <c r="S1637" s="58">
        <f t="shared" si="187"/>
        <v>0</v>
      </c>
      <c r="T1637" s="58">
        <f t="shared" si="188"/>
        <v>0</v>
      </c>
    </row>
    <row r="1638" x14ac:dyDescent="0.25">
      <c r="A1638" s="1" t="s">
        <v>253</v>
      </c>
      <c r="B1638" s="1" t="s">
        <v>359</v>
      </c>
      <c r="C1638" s="1" t="s">
        <v>2410</v>
      </c>
      <c r="D1638" s="58">
        <v>12.298664093017578</v>
      </c>
      <c r="E1638" s="58"/>
      <c r="F1638" s="58"/>
      <c r="G1638" s="58">
        <v>0.00045810779556632042</v>
      </c>
      <c r="H1638" s="58"/>
      <c r="I1638" s="58"/>
      <c r="J1638" s="58"/>
      <c r="K1638" s="58"/>
      <c r="N1638" s="57" t="str">
        <f t="shared" si="182"/>
        <v>***</v>
      </c>
      <c r="O1638" s="57" t="str">
        <f t="shared" si="183"/>
        <v/>
      </c>
      <c r="P1638" s="57" t="str">
        <f t="shared" si="184"/>
        <v>0.00 (0.00)</v>
      </c>
      <c r="Q1638" s="57" t="str">
        <f t="shared" si="185"/>
        <v>0.00*** [0.00]</v>
      </c>
      <c r="R1638" s="57" t="str">
        <f t="shared" si="186"/>
        <v/>
      </c>
      <c r="S1638" s="58">
        <f t="shared" si="187"/>
        <v>0</v>
      </c>
      <c r="T1638" s="58">
        <f t="shared" si="188"/>
        <v>0</v>
      </c>
    </row>
    <row r="1639" x14ac:dyDescent="0.25">
      <c r="A1639" s="1" t="s">
        <v>253</v>
      </c>
      <c r="B1639" s="1" t="s">
        <v>359</v>
      </c>
      <c r="C1639" s="1" t="s">
        <v>2411</v>
      </c>
      <c r="D1639" s="58">
        <v>45.659835815429688</v>
      </c>
      <c r="E1639" s="58">
        <v>0.41535651683807373</v>
      </c>
      <c r="F1639" s="58"/>
      <c r="G1639" s="58"/>
      <c r="H1639" s="58">
        <v>15</v>
      </c>
      <c r="I1639" s="58">
        <v>96</v>
      </c>
      <c r="J1639" s="58">
        <v>14.507779121398926</v>
      </c>
      <c r="K1639" s="58">
        <v>1220</v>
      </c>
      <c r="N1639" s="57" t="str">
        <f t="shared" si="182"/>
        <v>***</v>
      </c>
      <c r="O1639" s="57" t="str">
        <f t="shared" si="183"/>
        <v/>
      </c>
      <c r="P1639" s="57" t="str">
        <f t="shared" si="184"/>
        <v>0.00 (0.00)</v>
      </c>
      <c r="Q1639" s="57" t="str">
        <f t="shared" si="185"/>
        <v>0.00*** [0.00]</v>
      </c>
      <c r="R1639" s="57" t="str">
        <f t="shared" si="186"/>
        <v/>
      </c>
      <c r="S1639" s="58">
        <f t="shared" si="187"/>
        <v>0</v>
      </c>
      <c r="T1639" s="58">
        <f t="shared" si="188"/>
        <v>0</v>
      </c>
    </row>
    <row r="1640" x14ac:dyDescent="0.25">
      <c r="A1640" s="1" t="s">
        <v>253</v>
      </c>
      <c r="B1640" s="1" t="s">
        <v>359</v>
      </c>
      <c r="C1640" s="1" t="s">
        <v>2412</v>
      </c>
      <c r="D1640" s="58">
        <v>47.867118835449219</v>
      </c>
      <c r="E1640" s="58">
        <v>0.28390222787857056</v>
      </c>
      <c r="F1640" s="58"/>
      <c r="G1640" s="58"/>
      <c r="H1640" s="58">
        <v>16</v>
      </c>
      <c r="I1640" s="58">
        <v>95</v>
      </c>
      <c r="J1640" s="58">
        <v>15.419838905334473</v>
      </c>
      <c r="K1640" s="58">
        <v>2950</v>
      </c>
      <c r="N1640" s="57" t="str">
        <f t="shared" si="182"/>
        <v>***</v>
      </c>
      <c r="O1640" s="57" t="str">
        <f t="shared" si="183"/>
        <v/>
      </c>
      <c r="P1640" s="57" t="str">
        <f t="shared" si="184"/>
        <v>0.00 (0.00)</v>
      </c>
      <c r="Q1640" s="57" t="str">
        <f t="shared" si="185"/>
        <v>0.00*** [0.00]</v>
      </c>
      <c r="R1640" s="57" t="str">
        <f t="shared" si="186"/>
        <v/>
      </c>
      <c r="S1640" s="58">
        <f t="shared" si="187"/>
        <v>0</v>
      </c>
      <c r="T1640" s="58">
        <f t="shared" si="188"/>
        <v>0</v>
      </c>
    </row>
    <row r="1641" x14ac:dyDescent="0.25">
      <c r="A1641" s="1" t="s">
        <v>253</v>
      </c>
      <c r="B1641" s="1" t="s">
        <v>359</v>
      </c>
      <c r="C1641" s="1" t="s">
        <v>2413</v>
      </c>
      <c r="D1641" s="58">
        <v>47.221343994140625</v>
      </c>
      <c r="E1641" s="58">
        <v>0.23523132503032684</v>
      </c>
      <c r="F1641" s="58"/>
      <c r="G1641" s="58"/>
      <c r="H1641" s="58">
        <v>15</v>
      </c>
      <c r="I1641" s="58">
        <v>96</v>
      </c>
      <c r="J1641" s="58">
        <v>15.190188407897949</v>
      </c>
      <c r="K1641" s="58">
        <v>4170</v>
      </c>
      <c r="N1641" s="57" t="str">
        <f t="shared" si="182"/>
        <v>***</v>
      </c>
      <c r="O1641" s="57" t="str">
        <f t="shared" si="183"/>
        <v/>
      </c>
      <c r="P1641" s="57" t="str">
        <f t="shared" si="184"/>
        <v>0.00 (0.00)</v>
      </c>
      <c r="Q1641" s="57" t="str">
        <f t="shared" si="185"/>
        <v>0.00*** [0.00]</v>
      </c>
      <c r="R1641" s="57" t="str">
        <f t="shared" si="186"/>
        <v/>
      </c>
      <c r="S1641" s="58">
        <f t="shared" si="187"/>
        <v>0</v>
      </c>
      <c r="T1641" s="58">
        <f t="shared" si="188"/>
        <v>0</v>
      </c>
    </row>
    <row r="1642" x14ac:dyDescent="0.25">
      <c r="A1642" s="1" t="s">
        <v>253</v>
      </c>
      <c r="B1642" s="1" t="s">
        <v>360</v>
      </c>
      <c r="C1642" s="1" t="s">
        <v>2414</v>
      </c>
      <c r="D1642" s="58"/>
      <c r="E1642" s="58"/>
      <c r="F1642" s="58"/>
      <c r="G1642" s="58"/>
      <c r="H1642" s="58"/>
      <c r="I1642" s="58"/>
      <c r="J1642" s="58"/>
      <c r="K1642" s="58"/>
      <c r="N1642" s="57" t="str">
        <f t="shared" si="182"/>
        <v>***</v>
      </c>
      <c r="O1642" s="57" t="str">
        <f t="shared" si="183"/>
        <v/>
      </c>
      <c r="P1642" s="57" t="str">
        <f t="shared" si="184"/>
        <v>0.00 (0.00)</v>
      </c>
      <c r="Q1642" s="57" t="str">
        <f t="shared" si="185"/>
        <v>0.00*** [0.00]</v>
      </c>
      <c r="R1642" s="57" t="str">
        <f t="shared" si="186"/>
        <v/>
      </c>
      <c r="S1642" s="58">
        <f t="shared" si="187"/>
        <v>0</v>
      </c>
      <c r="T1642" s="58">
        <f t="shared" si="188"/>
        <v>0</v>
      </c>
    </row>
    <row r="1643" x14ac:dyDescent="0.25">
      <c r="A1643" s="1" t="s">
        <v>253</v>
      </c>
      <c r="B1643" s="1" t="s">
        <v>360</v>
      </c>
      <c r="C1643" s="1" t="s">
        <v>2415</v>
      </c>
      <c r="D1643" s="58">
        <v>1.3156449794769287</v>
      </c>
      <c r="E1643" s="58">
        <v>0.21540869772434235</v>
      </c>
      <c r="F1643" s="58"/>
      <c r="G1643" s="58"/>
      <c r="H1643" s="58">
        <v>0</v>
      </c>
      <c r="I1643" s="58">
        <v>35.866962432861328</v>
      </c>
      <c r="J1643" s="58">
        <v>3.5263924598693848</v>
      </c>
      <c r="K1643" s="58">
        <v>268</v>
      </c>
      <c r="N1643" s="57" t="str">
        <f t="shared" si="182"/>
        <v>***</v>
      </c>
      <c r="O1643" s="57" t="str">
        <f t="shared" si="183"/>
        <v/>
      </c>
      <c r="P1643" s="57" t="str">
        <f t="shared" si="184"/>
        <v>0.00 (0.00)</v>
      </c>
      <c r="Q1643" s="57" t="str">
        <f t="shared" si="185"/>
        <v>0.00*** [0.00]</v>
      </c>
      <c r="R1643" s="57" t="str">
        <f t="shared" si="186"/>
        <v/>
      </c>
      <c r="S1643" s="58">
        <f t="shared" si="187"/>
        <v>0</v>
      </c>
      <c r="T1643" s="58">
        <f t="shared" si="188"/>
        <v>0</v>
      </c>
    </row>
    <row r="1644" x14ac:dyDescent="0.25">
      <c r="A1644" s="1" t="s">
        <v>253</v>
      </c>
      <c r="B1644" s="1" t="s">
        <v>360</v>
      </c>
      <c r="C1644" s="1" t="s">
        <v>2416</v>
      </c>
      <c r="D1644" s="58">
        <v>1.7421784400939941</v>
      </c>
      <c r="E1644" s="58">
        <v>0.16498689353466034</v>
      </c>
      <c r="F1644" s="58"/>
      <c r="G1644" s="58"/>
      <c r="H1644" s="58">
        <v>0</v>
      </c>
      <c r="I1644" s="58">
        <v>80.366920471191406</v>
      </c>
      <c r="J1644" s="58">
        <v>4.9523558616638184</v>
      </c>
      <c r="K1644" s="58">
        <v>901</v>
      </c>
      <c r="N1644" s="57" t="str">
        <f t="shared" si="182"/>
        <v>***</v>
      </c>
      <c r="O1644" s="57" t="str">
        <f t="shared" si="183"/>
        <v/>
      </c>
      <c r="P1644" s="57" t="str">
        <f t="shared" si="184"/>
        <v>0.00 (0.00)</v>
      </c>
      <c r="Q1644" s="57" t="str">
        <f t="shared" si="185"/>
        <v>0.00*** [0.00]</v>
      </c>
      <c r="R1644" s="57" t="str">
        <f t="shared" si="186"/>
        <v/>
      </c>
      <c r="S1644" s="58">
        <f t="shared" si="187"/>
        <v>0</v>
      </c>
      <c r="T1644" s="58">
        <f t="shared" si="188"/>
        <v>0</v>
      </c>
    </row>
    <row r="1645" x14ac:dyDescent="0.25">
      <c r="A1645" s="1" t="s">
        <v>253</v>
      </c>
      <c r="B1645" s="1" t="s">
        <v>360</v>
      </c>
      <c r="C1645" s="1" t="s">
        <v>2417</v>
      </c>
      <c r="D1645" s="58">
        <v>1.6443930864334106</v>
      </c>
      <c r="E1645" s="58">
        <v>0.13647522032260895</v>
      </c>
      <c r="F1645" s="58"/>
      <c r="G1645" s="58"/>
      <c r="H1645" s="58">
        <v>0</v>
      </c>
      <c r="I1645" s="58">
        <v>80.366920471191406</v>
      </c>
      <c r="J1645" s="58">
        <v>4.666175365447998</v>
      </c>
      <c r="K1645" s="58">
        <v>1169</v>
      </c>
      <c r="N1645" s="57" t="str">
        <f t="shared" si="182"/>
        <v>***</v>
      </c>
      <c r="O1645" s="57" t="str">
        <f t="shared" si="183"/>
        <v/>
      </c>
      <c r="P1645" s="57" t="str">
        <f t="shared" si="184"/>
        <v>0.00 (0.00)</v>
      </c>
      <c r="Q1645" s="57" t="str">
        <f t="shared" si="185"/>
        <v>0.00*** [0.00]</v>
      </c>
      <c r="R1645" s="57" t="str">
        <f t="shared" si="186"/>
        <v/>
      </c>
      <c r="S1645" s="58">
        <f t="shared" si="187"/>
        <v>0</v>
      </c>
      <c r="T1645" s="58">
        <f t="shared" si="188"/>
        <v>0</v>
      </c>
    </row>
    <row r="1646" x14ac:dyDescent="0.25">
      <c r="A1646" s="1" t="s">
        <v>253</v>
      </c>
      <c r="B1646" s="1" t="s">
        <v>360</v>
      </c>
      <c r="C1646" s="1" t="s">
        <v>2418</v>
      </c>
      <c r="D1646" s="58"/>
      <c r="E1646" s="58"/>
      <c r="F1646" s="58"/>
      <c r="G1646" s="58"/>
      <c r="H1646" s="58"/>
      <c r="I1646" s="58"/>
      <c r="J1646" s="58"/>
      <c r="K1646" s="58"/>
      <c r="N1646" s="57" t="str">
        <f t="shared" si="182"/>
        <v>***</v>
      </c>
      <c r="O1646" s="57" t="str">
        <f t="shared" si="183"/>
        <v/>
      </c>
      <c r="P1646" s="57" t="str">
        <f t="shared" si="184"/>
        <v>0.00 (0.00)</v>
      </c>
      <c r="Q1646" s="57" t="str">
        <f t="shared" si="185"/>
        <v>0.00*** [0.00]</v>
      </c>
      <c r="R1646" s="57" t="str">
        <f t="shared" si="186"/>
        <v/>
      </c>
      <c r="S1646" s="58">
        <f t="shared" si="187"/>
        <v>0</v>
      </c>
      <c r="T1646" s="58">
        <f t="shared" si="188"/>
        <v>0</v>
      </c>
    </row>
    <row r="1647" x14ac:dyDescent="0.25">
      <c r="A1647" s="1" t="s">
        <v>253</v>
      </c>
      <c r="B1647" s="1" t="s">
        <v>360</v>
      </c>
      <c r="C1647" s="1" t="s">
        <v>2419</v>
      </c>
      <c r="D1647" s="58">
        <v>2.3205499649047852</v>
      </c>
      <c r="E1647" s="58">
        <v>0.40371638536453247</v>
      </c>
      <c r="F1647" s="58"/>
      <c r="G1647" s="58"/>
      <c r="H1647" s="58">
        <v>0</v>
      </c>
      <c r="I1647" s="58">
        <v>57.009632110595703</v>
      </c>
      <c r="J1647" s="58">
        <v>5.680793285369873</v>
      </c>
      <c r="K1647" s="58">
        <v>198</v>
      </c>
      <c r="N1647" s="57" t="str">
        <f t="shared" si="182"/>
        <v>***</v>
      </c>
      <c r="O1647" s="57" t="str">
        <f t="shared" si="183"/>
        <v/>
      </c>
      <c r="P1647" s="57" t="str">
        <f t="shared" si="184"/>
        <v>0.00 (0.00)</v>
      </c>
      <c r="Q1647" s="57" t="str">
        <f t="shared" si="185"/>
        <v>0.00*** [0.00]</v>
      </c>
      <c r="R1647" s="57" t="str">
        <f t="shared" si="186"/>
        <v/>
      </c>
      <c r="S1647" s="58">
        <f t="shared" si="187"/>
        <v>0</v>
      </c>
      <c r="T1647" s="58">
        <f t="shared" si="188"/>
        <v>0</v>
      </c>
    </row>
    <row r="1648" x14ac:dyDescent="0.25">
      <c r="A1648" s="1" t="s">
        <v>253</v>
      </c>
      <c r="B1648" s="1" t="s">
        <v>360</v>
      </c>
      <c r="C1648" s="1" t="s">
        <v>2420</v>
      </c>
      <c r="D1648" s="58">
        <v>2.2619929313659668</v>
      </c>
      <c r="E1648" s="58">
        <v>0.16355407238006592</v>
      </c>
      <c r="F1648" s="58"/>
      <c r="G1648" s="58"/>
      <c r="H1648" s="58">
        <v>0</v>
      </c>
      <c r="I1648" s="58">
        <v>54.168983459472656</v>
      </c>
      <c r="J1648" s="58">
        <v>5.022468090057373</v>
      </c>
      <c r="K1648" s="58">
        <v>943</v>
      </c>
      <c r="N1648" s="57" t="str">
        <f t="shared" si="182"/>
        <v>***</v>
      </c>
      <c r="O1648" s="57" t="str">
        <f t="shared" si="183"/>
        <v/>
      </c>
      <c r="P1648" s="57" t="str">
        <f t="shared" si="184"/>
        <v>0.00 (0.00)</v>
      </c>
      <c r="Q1648" s="57" t="str">
        <f t="shared" si="185"/>
        <v>0.00*** [0.00]</v>
      </c>
      <c r="R1648" s="57" t="str">
        <f t="shared" si="186"/>
        <v/>
      </c>
      <c r="S1648" s="58">
        <f t="shared" si="187"/>
        <v>0</v>
      </c>
      <c r="T1648" s="58">
        <f t="shared" si="188"/>
        <v>0</v>
      </c>
    </row>
    <row r="1649" x14ac:dyDescent="0.25">
      <c r="A1649" s="1" t="s">
        <v>253</v>
      </c>
      <c r="B1649" s="1" t="s">
        <v>360</v>
      </c>
      <c r="C1649" s="1" t="s">
        <v>2421</v>
      </c>
      <c r="D1649" s="58">
        <v>2.2721543312072754</v>
      </c>
      <c r="E1649" s="58">
        <v>0.15217150747776031</v>
      </c>
      <c r="F1649" s="58"/>
      <c r="G1649" s="58"/>
      <c r="H1649" s="58">
        <v>0</v>
      </c>
      <c r="I1649" s="58">
        <v>57.009632110595703</v>
      </c>
      <c r="J1649" s="58">
        <v>5.1401543617248535</v>
      </c>
      <c r="K1649" s="58">
        <v>1141</v>
      </c>
      <c r="N1649" s="57" t="str">
        <f t="shared" si="182"/>
        <v>***</v>
      </c>
      <c r="O1649" s="57" t="str">
        <f t="shared" si="183"/>
        <v/>
      </c>
      <c r="P1649" s="57" t="str">
        <f t="shared" si="184"/>
        <v>0.00 (0.00)</v>
      </c>
      <c r="Q1649" s="57" t="str">
        <f t="shared" si="185"/>
        <v>0.00*** [0.00]</v>
      </c>
      <c r="R1649" s="57" t="str">
        <f t="shared" si="186"/>
        <v/>
      </c>
      <c r="S1649" s="58">
        <f t="shared" si="187"/>
        <v>0</v>
      </c>
      <c r="T1649" s="58">
        <f t="shared" si="188"/>
        <v>0</v>
      </c>
    </row>
    <row r="1650" x14ac:dyDescent="0.25">
      <c r="A1650" s="1" t="s">
        <v>253</v>
      </c>
      <c r="B1650" s="1" t="s">
        <v>360</v>
      </c>
      <c r="C1650" s="1" t="s">
        <v>2422</v>
      </c>
      <c r="D1650" s="58"/>
      <c r="E1650" s="58"/>
      <c r="F1650" s="58"/>
      <c r="G1650" s="58"/>
      <c r="H1650" s="58"/>
      <c r="I1650" s="58"/>
      <c r="J1650" s="58"/>
      <c r="K1650" s="58"/>
      <c r="N1650" s="57" t="str">
        <f t="shared" si="182"/>
        <v>***</v>
      </c>
      <c r="O1650" s="57" t="str">
        <f t="shared" si="183"/>
        <v/>
      </c>
      <c r="P1650" s="57" t="str">
        <f t="shared" si="184"/>
        <v>0.00 (0.00)</v>
      </c>
      <c r="Q1650" s="57" t="str">
        <f t="shared" si="185"/>
        <v>0.00*** [0.00]</v>
      </c>
      <c r="R1650" s="57" t="str">
        <f t="shared" si="186"/>
        <v/>
      </c>
      <c r="S1650" s="58">
        <f t="shared" si="187"/>
        <v>0</v>
      </c>
      <c r="T1650" s="58">
        <f t="shared" si="188"/>
        <v>0</v>
      </c>
    </row>
    <row r="1651" x14ac:dyDescent="0.25">
      <c r="A1651" s="1" t="s">
        <v>253</v>
      </c>
      <c r="B1651" s="1" t="s">
        <v>360</v>
      </c>
      <c r="C1651" s="1" t="s">
        <v>2423</v>
      </c>
      <c r="D1651" s="58">
        <v>0.023652229458093643</v>
      </c>
      <c r="E1651" s="58">
        <v>0.016794655472040176</v>
      </c>
      <c r="F1651" s="58"/>
      <c r="G1651" s="58"/>
      <c r="H1651" s="58">
        <v>0</v>
      </c>
      <c r="I1651" s="58">
        <v>0.54402339458465576</v>
      </c>
      <c r="J1651" s="58">
        <v>0.097928829491138458</v>
      </c>
      <c r="K1651" s="58">
        <v>34</v>
      </c>
      <c r="N1651" s="57" t="str">
        <f t="shared" si="182"/>
        <v>***</v>
      </c>
      <c r="O1651" s="57" t="str">
        <f t="shared" si="183"/>
        <v/>
      </c>
      <c r="P1651" s="57" t="str">
        <f t="shared" si="184"/>
        <v>0.00 (0.00)</v>
      </c>
      <c r="Q1651" s="57" t="str">
        <f t="shared" si="185"/>
        <v>0.00*** [0.00]</v>
      </c>
      <c r="R1651" s="57" t="str">
        <f t="shared" si="186"/>
        <v/>
      </c>
      <c r="S1651" s="58">
        <f t="shared" si="187"/>
        <v>0</v>
      </c>
      <c r="T1651" s="58">
        <f t="shared" si="188"/>
        <v>0</v>
      </c>
    </row>
    <row r="1652" x14ac:dyDescent="0.25">
      <c r="A1652" s="1" t="s">
        <v>253</v>
      </c>
      <c r="B1652" s="1" t="s">
        <v>360</v>
      </c>
      <c r="C1652" s="1" t="s">
        <v>2424</v>
      </c>
      <c r="D1652" s="58">
        <v>0.049565128982067108</v>
      </c>
      <c r="E1652" s="58">
        <v>0.011252118274569511</v>
      </c>
      <c r="F1652" s="58"/>
      <c r="G1652" s="58"/>
      <c r="H1652" s="58">
        <v>0</v>
      </c>
      <c r="I1652" s="58">
        <v>4.7602047920227051</v>
      </c>
      <c r="J1652" s="58">
        <v>0.33360207080841064</v>
      </c>
      <c r="K1652" s="58">
        <v>879</v>
      </c>
      <c r="N1652" s="57" t="str">
        <f t="shared" si="182"/>
        <v>***</v>
      </c>
      <c r="O1652" s="57" t="str">
        <f t="shared" si="183"/>
        <v/>
      </c>
      <c r="P1652" s="57" t="str">
        <f t="shared" si="184"/>
        <v>0.00 (0.00)</v>
      </c>
      <c r="Q1652" s="57" t="str">
        <f t="shared" si="185"/>
        <v>0.00*** [0.00]</v>
      </c>
      <c r="R1652" s="57" t="str">
        <f t="shared" si="186"/>
        <v/>
      </c>
      <c r="S1652" s="58">
        <f t="shared" si="187"/>
        <v>0</v>
      </c>
      <c r="T1652" s="58">
        <f t="shared" si="188"/>
        <v>0</v>
      </c>
    </row>
    <row r="1653" x14ac:dyDescent="0.25">
      <c r="A1653" s="1" t="s">
        <v>253</v>
      </c>
      <c r="B1653" s="1" t="s">
        <v>360</v>
      </c>
      <c r="C1653" s="1" t="s">
        <v>2425</v>
      </c>
      <c r="D1653" s="58">
        <v>0.048600133508443832</v>
      </c>
      <c r="E1653" s="58">
        <v>0.010851605795323849</v>
      </c>
      <c r="F1653" s="58"/>
      <c r="G1653" s="58"/>
      <c r="H1653" s="58">
        <v>0</v>
      </c>
      <c r="I1653" s="58">
        <v>4.7602047920227051</v>
      </c>
      <c r="J1653" s="58">
        <v>0.32789093255996704</v>
      </c>
      <c r="K1653" s="58">
        <v>913</v>
      </c>
      <c r="N1653" s="57" t="str">
        <f t="shared" si="182"/>
        <v>***</v>
      </c>
      <c r="O1653" s="57" t="str">
        <f t="shared" si="183"/>
        <v/>
      </c>
      <c r="P1653" s="57" t="str">
        <f t="shared" si="184"/>
        <v>0.00 (0.00)</v>
      </c>
      <c r="Q1653" s="57" t="str">
        <f t="shared" si="185"/>
        <v>0.00*** [0.00]</v>
      </c>
      <c r="R1653" s="57" t="str">
        <f t="shared" si="186"/>
        <v/>
      </c>
      <c r="S1653" s="58">
        <f t="shared" si="187"/>
        <v>0</v>
      </c>
      <c r="T1653" s="58">
        <f t="shared" si="188"/>
        <v>0</v>
      </c>
    </row>
    <row r="1654" x14ac:dyDescent="0.25">
      <c r="A1654" s="1" t="s">
        <v>253</v>
      </c>
      <c r="B1654" s="1" t="s">
        <v>360</v>
      </c>
      <c r="C1654" s="1" t="s">
        <v>2426</v>
      </c>
      <c r="D1654" s="58"/>
      <c r="E1654" s="58"/>
      <c r="F1654" s="58"/>
      <c r="G1654" s="58"/>
      <c r="H1654" s="58"/>
      <c r="I1654" s="58"/>
      <c r="J1654" s="58"/>
      <c r="K1654" s="58"/>
      <c r="N1654" s="57" t="str">
        <f t="shared" si="182"/>
        <v>***</v>
      </c>
      <c r="O1654" s="57" t="str">
        <f t="shared" si="183"/>
        <v/>
      </c>
      <c r="P1654" s="57" t="str">
        <f t="shared" si="184"/>
        <v>0.00 (0.00)</v>
      </c>
      <c r="Q1654" s="57" t="str">
        <f t="shared" si="185"/>
        <v>0.00*** [0.00]</v>
      </c>
      <c r="R1654" s="57" t="str">
        <f t="shared" si="186"/>
        <v/>
      </c>
      <c r="S1654" s="58">
        <f t="shared" si="187"/>
        <v>0</v>
      </c>
      <c r="T1654" s="58">
        <f t="shared" si="188"/>
        <v>0</v>
      </c>
    </row>
    <row r="1655" x14ac:dyDescent="0.25">
      <c r="A1655" s="1" t="s">
        <v>253</v>
      </c>
      <c r="B1655" s="1" t="s">
        <v>360</v>
      </c>
      <c r="C1655" s="1" t="s">
        <v>2427</v>
      </c>
      <c r="D1655" s="58">
        <v>0.03916216641664505</v>
      </c>
      <c r="E1655" s="58">
        <v>0.0095325298607349396</v>
      </c>
      <c r="F1655" s="58"/>
      <c r="G1655" s="58"/>
      <c r="H1655" s="58">
        <v>0</v>
      </c>
      <c r="I1655" s="58">
        <v>1.5159324407577515</v>
      </c>
      <c r="J1655" s="58">
        <v>0.1937239021062851</v>
      </c>
      <c r="K1655" s="58">
        <v>413</v>
      </c>
      <c r="N1655" s="57" t="str">
        <f t="shared" si="182"/>
        <v>***</v>
      </c>
      <c r="O1655" s="57" t="str">
        <f t="shared" si="183"/>
        <v/>
      </c>
      <c r="P1655" s="57" t="str">
        <f t="shared" si="184"/>
        <v>0.00 (0.00)</v>
      </c>
      <c r="Q1655" s="57" t="str">
        <f t="shared" si="185"/>
        <v>0.00*** [0.00]</v>
      </c>
      <c r="R1655" s="57" t="str">
        <f t="shared" si="186"/>
        <v/>
      </c>
      <c r="S1655" s="58">
        <f t="shared" si="187"/>
        <v>0</v>
      </c>
      <c r="T1655" s="58">
        <f t="shared" si="188"/>
        <v>0</v>
      </c>
    </row>
    <row r="1656" x14ac:dyDescent="0.25">
      <c r="A1656" s="1" t="s">
        <v>253</v>
      </c>
      <c r="B1656" s="1" t="s">
        <v>360</v>
      </c>
      <c r="C1656" s="1" t="s">
        <v>2428</v>
      </c>
      <c r="D1656" s="58">
        <v>0.0025142263621091843</v>
      </c>
      <c r="E1656" s="58">
        <v>0.0019801931921392679</v>
      </c>
      <c r="F1656" s="58"/>
      <c r="G1656" s="58"/>
      <c r="H1656" s="58">
        <v>0</v>
      </c>
      <c r="I1656" s="58">
        <v>0.26329353451728821</v>
      </c>
      <c r="J1656" s="58">
        <v>0.023429960012435913</v>
      </c>
      <c r="K1656" s="58">
        <v>140</v>
      </c>
      <c r="N1656" s="57" t="str">
        <f t="shared" si="182"/>
        <v>***</v>
      </c>
      <c r="O1656" s="57" t="str">
        <f t="shared" si="183"/>
        <v/>
      </c>
      <c r="P1656" s="57" t="str">
        <f t="shared" si="184"/>
        <v>0.00 (0.00)</v>
      </c>
      <c r="Q1656" s="57" t="str">
        <f t="shared" si="185"/>
        <v>0.00*** [0.00]</v>
      </c>
      <c r="R1656" s="57" t="str">
        <f t="shared" si="186"/>
        <v/>
      </c>
      <c r="S1656" s="58">
        <f t="shared" si="187"/>
        <v>0</v>
      </c>
      <c r="T1656" s="58">
        <f t="shared" si="188"/>
        <v>0</v>
      </c>
    </row>
    <row r="1657" x14ac:dyDescent="0.25">
      <c r="A1657" s="1" t="s">
        <v>253</v>
      </c>
      <c r="B1657" s="1" t="s">
        <v>360</v>
      </c>
      <c r="C1657" s="1" t="s">
        <v>2429</v>
      </c>
      <c r="D1657" s="58">
        <v>0.029884206131100655</v>
      </c>
      <c r="E1657" s="58">
        <v>0.0071667521260678768</v>
      </c>
      <c r="F1657" s="58"/>
      <c r="G1657" s="58"/>
      <c r="H1657" s="58">
        <v>0</v>
      </c>
      <c r="I1657" s="58">
        <v>1.5159324407577515</v>
      </c>
      <c r="J1657" s="58">
        <v>0.16853299736976624</v>
      </c>
      <c r="K1657" s="58">
        <v>553</v>
      </c>
      <c r="N1657" s="57" t="str">
        <f t="shared" si="182"/>
        <v>***</v>
      </c>
      <c r="O1657" s="57" t="str">
        <f t="shared" si="183"/>
        <v/>
      </c>
      <c r="P1657" s="57" t="str">
        <f t="shared" si="184"/>
        <v>0.00 (0.00)</v>
      </c>
      <c r="Q1657" s="57" t="str">
        <f t="shared" si="185"/>
        <v>0.00*** [0.00]</v>
      </c>
      <c r="R1657" s="57" t="str">
        <f t="shared" si="186"/>
        <v/>
      </c>
      <c r="S1657" s="58">
        <f t="shared" si="187"/>
        <v>0</v>
      </c>
      <c r="T1657" s="58">
        <f t="shared" si="188"/>
        <v>0</v>
      </c>
    </row>
    <row r="1658" x14ac:dyDescent="0.25">
      <c r="A1658" s="1" t="s">
        <v>253</v>
      </c>
      <c r="B1658" s="1" t="s">
        <v>360</v>
      </c>
      <c r="C1658" s="1" t="s">
        <v>2430</v>
      </c>
      <c r="D1658" s="58"/>
      <c r="E1658" s="58"/>
      <c r="F1658" s="58"/>
      <c r="G1658" s="58"/>
      <c r="H1658" s="58"/>
      <c r="I1658" s="58"/>
      <c r="J1658" s="58"/>
      <c r="K1658" s="58"/>
      <c r="N1658" s="57" t="str">
        <f t="shared" si="182"/>
        <v>***</v>
      </c>
      <c r="O1658" s="57" t="str">
        <f t="shared" si="183"/>
        <v/>
      </c>
      <c r="P1658" s="57" t="str">
        <f t="shared" si="184"/>
        <v>0.00 (0.00)</v>
      </c>
      <c r="Q1658" s="57" t="str">
        <f t="shared" si="185"/>
        <v>0.00*** [0.00]</v>
      </c>
      <c r="R1658" s="57" t="str">
        <f t="shared" si="186"/>
        <v/>
      </c>
      <c r="S1658" s="58">
        <f t="shared" si="187"/>
        <v>0</v>
      </c>
      <c r="T1658" s="58">
        <f t="shared" si="188"/>
        <v>0</v>
      </c>
    </row>
    <row r="1659" x14ac:dyDescent="0.25">
      <c r="A1659" s="1" t="s">
        <v>253</v>
      </c>
      <c r="B1659" s="1" t="s">
        <v>360</v>
      </c>
      <c r="C1659" s="1" t="s">
        <v>2431</v>
      </c>
      <c r="D1659" s="58">
        <v>0.011962790973484516</v>
      </c>
      <c r="E1659" s="58">
        <v>0.0056018419563770294</v>
      </c>
      <c r="F1659" s="58"/>
      <c r="G1659" s="58"/>
      <c r="H1659" s="58">
        <v>0</v>
      </c>
      <c r="I1659" s="58">
        <v>1.2129027843475342</v>
      </c>
      <c r="J1659" s="58">
        <v>0.098152197897434235</v>
      </c>
      <c r="K1659" s="58">
        <v>307</v>
      </c>
      <c r="N1659" s="57" t="str">
        <f t="shared" si="182"/>
        <v>***</v>
      </c>
      <c r="O1659" s="57" t="str">
        <f t="shared" si="183"/>
        <v/>
      </c>
      <c r="P1659" s="57" t="str">
        <f t="shared" si="184"/>
        <v>0.00 (0.00)</v>
      </c>
      <c r="Q1659" s="57" t="str">
        <f t="shared" si="185"/>
        <v>0.00*** [0.00]</v>
      </c>
      <c r="R1659" s="57" t="str">
        <f t="shared" si="186"/>
        <v/>
      </c>
      <c r="S1659" s="58">
        <f t="shared" si="187"/>
        <v>0</v>
      </c>
      <c r="T1659" s="58">
        <f t="shared" si="188"/>
        <v>0</v>
      </c>
    </row>
    <row r="1660" x14ac:dyDescent="0.25">
      <c r="A1660" s="1" t="s">
        <v>253</v>
      </c>
      <c r="B1660" s="1" t="s">
        <v>360</v>
      </c>
      <c r="C1660" s="1" t="s">
        <v>2432</v>
      </c>
      <c r="D1660" s="58">
        <v>0</v>
      </c>
      <c r="E1660" s="58">
        <v>0</v>
      </c>
      <c r="F1660" s="58"/>
      <c r="G1660" s="58"/>
      <c r="H1660" s="58">
        <v>0</v>
      </c>
      <c r="I1660" s="58">
        <v>0</v>
      </c>
      <c r="J1660" s="58">
        <v>0</v>
      </c>
      <c r="K1660" s="58">
        <v>87</v>
      </c>
      <c r="N1660" s="57" t="str">
        <f t="shared" si="182"/>
        <v>***</v>
      </c>
      <c r="O1660" s="57" t="str">
        <f t="shared" si="183"/>
        <v/>
      </c>
      <c r="P1660" s="57" t="str">
        <f t="shared" si="184"/>
        <v>0.00 (0.00)</v>
      </c>
      <c r="Q1660" s="57" t="str">
        <f t="shared" si="185"/>
        <v>0.00*** [0.00]</v>
      </c>
      <c r="R1660" s="57" t="str">
        <f t="shared" si="186"/>
        <v/>
      </c>
      <c r="S1660" s="58">
        <f t="shared" si="187"/>
        <v>0</v>
      </c>
      <c r="T1660" s="58">
        <f t="shared" si="188"/>
        <v>0</v>
      </c>
    </row>
    <row r="1661" x14ac:dyDescent="0.25">
      <c r="A1661" s="1" t="s">
        <v>253</v>
      </c>
      <c r="B1661" s="1" t="s">
        <v>360</v>
      </c>
      <c r="C1661" s="1" t="s">
        <v>2433</v>
      </c>
      <c r="D1661" s="58">
        <v>0.0093212611973285675</v>
      </c>
      <c r="E1661" s="58">
        <v>0.0043704863637685776</v>
      </c>
      <c r="F1661" s="58"/>
      <c r="G1661" s="58"/>
      <c r="H1661" s="58">
        <v>0</v>
      </c>
      <c r="I1661" s="58">
        <v>1.2129027843475342</v>
      </c>
      <c r="J1661" s="58">
        <v>0.086751677095890045</v>
      </c>
      <c r="K1661" s="58">
        <v>394</v>
      </c>
      <c r="N1661" s="57" t="str">
        <f t="shared" si="182"/>
        <v>***</v>
      </c>
      <c r="O1661" s="57" t="str">
        <f t="shared" si="183"/>
        <v/>
      </c>
      <c r="P1661" s="57" t="str">
        <f t="shared" si="184"/>
        <v>0.00 (0.00)</v>
      </c>
      <c r="Q1661" s="57" t="str">
        <f t="shared" si="185"/>
        <v>0.00*** [0.00]</v>
      </c>
      <c r="R1661" s="57" t="str">
        <f t="shared" si="186"/>
        <v/>
      </c>
      <c r="S1661" s="58">
        <f t="shared" si="187"/>
        <v>0</v>
      </c>
      <c r="T1661" s="58">
        <f t="shared" si="188"/>
        <v>0</v>
      </c>
    </row>
    <row r="1662" x14ac:dyDescent="0.25">
      <c r="A1662" s="1" t="s">
        <v>253</v>
      </c>
      <c r="B1662" s="1" t="s">
        <v>360</v>
      </c>
      <c r="C1662" s="1" t="s">
        <v>2434</v>
      </c>
      <c r="D1662" s="58">
        <v>4.4741568565368652</v>
      </c>
      <c r="E1662" s="58">
        <v>0.59644520282745361</v>
      </c>
      <c r="F1662" s="58">
        <v>7.5013718605041504</v>
      </c>
      <c r="G1662" s="58">
        <v>6.3153387413247136e-14</v>
      </c>
      <c r="H1662" s="58">
        <v>3.3051459789276123</v>
      </c>
      <c r="I1662" s="58">
        <v>5.6431679725646973</v>
      </c>
      <c r="J1662" s="58"/>
      <c r="K1662" s="58">
        <v>1.9599640369415283</v>
      </c>
      <c r="N1662" s="57" t="str">
        <f t="shared" si="182"/>
        <v>***</v>
      </c>
      <c r="O1662" s="57" t="str">
        <f t="shared" si="183"/>
        <v/>
      </c>
      <c r="P1662" s="57" t="str">
        <f t="shared" si="184"/>
        <v>0.00 (0.00)</v>
      </c>
      <c r="Q1662" s="57" t="str">
        <f t="shared" si="185"/>
        <v>0.00*** [0.00]</v>
      </c>
      <c r="R1662" s="57" t="str">
        <f t="shared" si="186"/>
        <v/>
      </c>
      <c r="S1662" s="58">
        <f t="shared" si="187"/>
        <v>0</v>
      </c>
      <c r="T1662" s="58">
        <f t="shared" si="188"/>
        <v>0</v>
      </c>
    </row>
    <row r="1663" x14ac:dyDescent="0.25">
      <c r="A1663" s="1" t="s">
        <v>253</v>
      </c>
      <c r="B1663" s="1" t="s">
        <v>360</v>
      </c>
      <c r="C1663" s="1" t="s">
        <v>2435</v>
      </c>
      <c r="D1663" s="58">
        <v>0.61699026823043823</v>
      </c>
      <c r="E1663" s="58">
        <v>1.697338342666626</v>
      </c>
      <c r="F1663" s="58">
        <v>0.36350458860397339</v>
      </c>
      <c r="G1663" s="58">
        <v>0.71622800827026367</v>
      </c>
      <c r="H1663" s="58">
        <v>-2.7097318172454834</v>
      </c>
      <c r="I1663" s="58">
        <v>3.9437122344970703</v>
      </c>
      <c r="J1663" s="58"/>
      <c r="K1663" s="58">
        <v>1.9599640369415283</v>
      </c>
      <c r="N1663" s="57" t="str">
        <f t="shared" si="182"/>
        <v>***</v>
      </c>
      <c r="O1663" s="57" t="str">
        <f t="shared" si="183"/>
        <v/>
      </c>
      <c r="P1663" s="57" t="str">
        <f t="shared" si="184"/>
        <v>0.00 (0.00)</v>
      </c>
      <c r="Q1663" s="57" t="str">
        <f t="shared" si="185"/>
        <v>0.00*** [0.00]</v>
      </c>
      <c r="R1663" s="57" t="str">
        <f t="shared" si="186"/>
        <v/>
      </c>
      <c r="S1663" s="58">
        <f t="shared" si="187"/>
        <v>0</v>
      </c>
      <c r="T1663" s="58">
        <f t="shared" si="188"/>
        <v>0</v>
      </c>
    </row>
    <row r="1664" x14ac:dyDescent="0.25">
      <c r="A1664" s="1" t="s">
        <v>253</v>
      </c>
      <c r="B1664" s="1" t="s">
        <v>360</v>
      </c>
      <c r="C1664" s="1" t="s">
        <v>2436</v>
      </c>
      <c r="D1664" s="58">
        <v>5.4586920738220215</v>
      </c>
      <c r="E1664" s="58">
        <v>0.83974754810333252</v>
      </c>
      <c r="F1664" s="58">
        <v>6.500396728515625</v>
      </c>
      <c r="G1664" s="58">
        <v>8.0108565614356309e-11</v>
      </c>
      <c r="H1664" s="58">
        <v>3.8128170967102051</v>
      </c>
      <c r="I1664" s="58">
        <v>7.1045670509338379</v>
      </c>
      <c r="J1664" s="58"/>
      <c r="K1664" s="58">
        <v>1.9599640369415283</v>
      </c>
      <c r="N1664" s="57" t="str">
        <f t="shared" si="182"/>
        <v>***</v>
      </c>
      <c r="O1664" s="57" t="str">
        <f t="shared" si="183"/>
        <v/>
      </c>
      <c r="P1664" s="57" t="str">
        <f t="shared" si="184"/>
        <v>0.00 (0.00)</v>
      </c>
      <c r="Q1664" s="57" t="str">
        <f t="shared" si="185"/>
        <v>0.00*** [0.00]</v>
      </c>
      <c r="R1664" s="57" t="str">
        <f t="shared" si="186"/>
        <v/>
      </c>
      <c r="S1664" s="58">
        <f t="shared" si="187"/>
        <v>0</v>
      </c>
      <c r="T1664" s="58">
        <f t="shared" si="188"/>
        <v>0</v>
      </c>
    </row>
    <row r="1665" x14ac:dyDescent="0.25">
      <c r="A1665" s="1" t="s">
        <v>253</v>
      </c>
      <c r="B1665" s="1" t="s">
        <v>360</v>
      </c>
      <c r="C1665" s="1" t="s">
        <v>2437</v>
      </c>
      <c r="D1665" s="58">
        <v>54.433422088623047</v>
      </c>
      <c r="E1665" s="58"/>
      <c r="F1665" s="58"/>
      <c r="G1665" s="58">
        <v>1.933460851274646e-13</v>
      </c>
      <c r="H1665" s="58"/>
      <c r="I1665" s="58"/>
      <c r="J1665" s="58"/>
      <c r="K1665" s="58"/>
      <c r="N1665" s="57" t="str">
        <f t="shared" si="182"/>
        <v>***</v>
      </c>
      <c r="O1665" s="57" t="str">
        <f t="shared" si="183"/>
        <v/>
      </c>
      <c r="P1665" s="57" t="str">
        <f t="shared" si="184"/>
        <v>0.00 (0.00)</v>
      </c>
      <c r="Q1665" s="57" t="str">
        <f t="shared" si="185"/>
        <v>0.00*** [0.00]</v>
      </c>
      <c r="R1665" s="57" t="str">
        <f t="shared" si="186"/>
        <v/>
      </c>
      <c r="S1665" s="58">
        <f t="shared" si="187"/>
        <v>0</v>
      </c>
      <c r="T1665" s="58">
        <f t="shared" si="188"/>
        <v>0</v>
      </c>
    </row>
    <row r="1666" x14ac:dyDescent="0.25">
      <c r="A1666" s="1" t="s">
        <v>253</v>
      </c>
      <c r="B1666" s="1" t="s">
        <v>360</v>
      </c>
      <c r="C1666" s="1" t="s">
        <v>2438</v>
      </c>
      <c r="D1666" s="58">
        <v>13.885802268981934</v>
      </c>
      <c r="E1666" s="58"/>
      <c r="F1666" s="58"/>
      <c r="G1666" s="58">
        <v>0.00019685860024765134</v>
      </c>
      <c r="H1666" s="58"/>
      <c r="I1666" s="58"/>
      <c r="J1666" s="58"/>
      <c r="K1666" s="58"/>
      <c r="N1666" s="57" t="str">
        <f t="shared" si="182"/>
        <v>***</v>
      </c>
      <c r="O1666" s="57" t="str">
        <f t="shared" si="183"/>
        <v/>
      </c>
      <c r="P1666" s="57" t="str">
        <f t="shared" si="184"/>
        <v>0.00 (0.00)</v>
      </c>
      <c r="Q1666" s="57" t="str">
        <f t="shared" si="185"/>
        <v>0.00*** [0.00]</v>
      </c>
      <c r="R1666" s="57" t="str">
        <f t="shared" si="186"/>
        <v/>
      </c>
      <c r="S1666" s="58">
        <f t="shared" si="187"/>
        <v>0</v>
      </c>
      <c r="T1666" s="58">
        <f t="shared" si="188"/>
        <v>0</v>
      </c>
    </row>
    <row r="1667" x14ac:dyDescent="0.25">
      <c r="A1667" s="1" t="s">
        <v>253</v>
      </c>
      <c r="B1667" s="1" t="s">
        <v>360</v>
      </c>
      <c r="C1667" s="1" t="s">
        <v>2439</v>
      </c>
      <c r="D1667" s="58">
        <v>0.68255120515823364</v>
      </c>
      <c r="E1667" s="58">
        <v>0.08465922623872757</v>
      </c>
      <c r="F1667" s="58"/>
      <c r="G1667" s="58"/>
      <c r="H1667" s="58">
        <v>0</v>
      </c>
      <c r="I1667" s="58">
        <v>57.009632110595703</v>
      </c>
      <c r="J1667" s="58">
        <v>2.957019567489624</v>
      </c>
      <c r="K1667" s="58">
        <v>1220</v>
      </c>
      <c r="N1667" s="57" t="str">
        <f t="shared" si="182"/>
        <v>***</v>
      </c>
      <c r="O1667" s="57" t="str">
        <f t="shared" si="183"/>
        <v/>
      </c>
      <c r="P1667" s="57" t="str">
        <f t="shared" si="184"/>
        <v>0.00 (0.00)</v>
      </c>
      <c r="Q1667" s="57" t="str">
        <f t="shared" si="185"/>
        <v>0.00*** [0.00]</v>
      </c>
      <c r="R1667" s="57" t="str">
        <f t="shared" si="186"/>
        <v/>
      </c>
      <c r="S1667" s="58">
        <f t="shared" si="187"/>
        <v>0</v>
      </c>
      <c r="T1667" s="58">
        <f t="shared" si="188"/>
        <v>0</v>
      </c>
    </row>
    <row r="1668" x14ac:dyDescent="0.25">
      <c r="A1668" s="1" t="s">
        <v>253</v>
      </c>
      <c r="B1668" s="1" t="s">
        <v>360</v>
      </c>
      <c r="C1668" s="1" t="s">
        <v>2440</v>
      </c>
      <c r="D1668" s="58">
        <v>1.2700616121292114</v>
      </c>
      <c r="E1668" s="58">
        <v>0.074847735464572906</v>
      </c>
      <c r="F1668" s="58"/>
      <c r="G1668" s="58"/>
      <c r="H1668" s="58">
        <v>0</v>
      </c>
      <c r="I1668" s="58">
        <v>80.366920471191406</v>
      </c>
      <c r="J1668" s="58">
        <v>4.065272331237793</v>
      </c>
      <c r="K1668" s="58">
        <v>2950</v>
      </c>
      <c r="N1668" s="57" t="str">
        <f t="shared" ref="N1668:N1731" si="189">IF(G1668&lt;=0.01,"***",IF(G1668&lt;=0.05,"**",IF(G1668&lt;=0.1,"*","")))</f>
        <v>***</v>
      </c>
      <c r="O1668" s="57" t="str">
        <f t="shared" ref="O1668:O1731" si="190">_xlfn.CONCAT(A1668:C1668)</f>
        <v/>
      </c>
      <c r="P1668" s="57" t="str">
        <f t="shared" ref="P1668:P1731" si="191">TEXT(D1668,"0.00")&amp;" ("&amp;TEXT(J1668,"0.00")&amp;")"</f>
        <v>0.00 (0.00)</v>
      </c>
      <c r="Q1668" s="57" t="str">
        <f t="shared" ref="Q1668:Q1731" si="192">TEXT(D1668,"0.00")&amp;N1668&amp;" ["&amp;TEXT(E1668,"0.00")&amp;"]"</f>
        <v>0.00*** [0.00]</v>
      </c>
      <c r="R1668" s="57" t="str">
        <f t="shared" ref="R1668:R1731" si="193">IF(G1668&gt;0.05,"†","")</f>
        <v/>
      </c>
      <c r="S1668" s="58">
        <f t="shared" ref="S1668:S1731" si="194">K1668</f>
        <v>0</v>
      </c>
      <c r="T1668" s="58">
        <f t="shared" ref="T1668:T1731" si="195">D1668</f>
        <v>0</v>
      </c>
    </row>
    <row r="1669" x14ac:dyDescent="0.25">
      <c r="A1669" s="1" t="s">
        <v>253</v>
      </c>
      <c r="B1669" s="1" t="s">
        <v>360</v>
      </c>
      <c r="C1669" s="1" t="s">
        <v>2441</v>
      </c>
      <c r="D1669" s="58">
        <v>1.098176121711731</v>
      </c>
      <c r="E1669" s="58">
        <v>0.058597449213266373</v>
      </c>
      <c r="F1669" s="58"/>
      <c r="G1669" s="58"/>
      <c r="H1669" s="58">
        <v>0</v>
      </c>
      <c r="I1669" s="58">
        <v>80.366920471191406</v>
      </c>
      <c r="J1669" s="58">
        <v>3.7839617729187012</v>
      </c>
      <c r="K1669" s="58">
        <v>4170</v>
      </c>
      <c r="N1669" s="57" t="str">
        <f t="shared" si="189"/>
        <v>***</v>
      </c>
      <c r="O1669" s="57" t="str">
        <f t="shared" si="190"/>
        <v/>
      </c>
      <c r="P1669" s="57" t="str">
        <f t="shared" si="191"/>
        <v>0.00 (0.00)</v>
      </c>
      <c r="Q1669" s="57" t="str">
        <f t="shared" si="192"/>
        <v>0.00*** [0.00]</v>
      </c>
      <c r="R1669" s="57" t="str">
        <f t="shared" si="193"/>
        <v/>
      </c>
      <c r="S1669" s="58">
        <f t="shared" si="194"/>
        <v>0</v>
      </c>
      <c r="T1669" s="58">
        <f t="shared" si="195"/>
        <v>0</v>
      </c>
    </row>
    <row r="1670" x14ac:dyDescent="0.25">
      <c r="A1670" s="1" t="s">
        <v>253</v>
      </c>
      <c r="B1670" s="1" t="s">
        <v>361</v>
      </c>
      <c r="C1670" s="1" t="s">
        <v>2442</v>
      </c>
      <c r="D1670" s="58"/>
      <c r="E1670" s="58"/>
      <c r="F1670" s="58"/>
      <c r="G1670" s="58"/>
      <c r="H1670" s="58"/>
      <c r="I1670" s="58"/>
      <c r="J1670" s="58"/>
      <c r="K1670" s="58"/>
      <c r="N1670" s="57" t="str">
        <f t="shared" si="189"/>
        <v>***</v>
      </c>
      <c r="O1670" s="57" t="str">
        <f t="shared" si="190"/>
        <v/>
      </c>
      <c r="P1670" s="57" t="str">
        <f t="shared" si="191"/>
        <v>0.00 (0.00)</v>
      </c>
      <c r="Q1670" s="57" t="str">
        <f t="shared" si="192"/>
        <v>0.00*** [0.00]</v>
      </c>
      <c r="R1670" s="57" t="str">
        <f t="shared" si="193"/>
        <v/>
      </c>
      <c r="S1670" s="58">
        <f t="shared" si="194"/>
        <v>0</v>
      </c>
      <c r="T1670" s="58">
        <f t="shared" si="195"/>
        <v>0</v>
      </c>
    </row>
    <row r="1671" x14ac:dyDescent="0.25">
      <c r="A1671" s="1" t="s">
        <v>253</v>
      </c>
      <c r="B1671" s="1" t="s">
        <v>361</v>
      </c>
      <c r="C1671" s="1" t="s">
        <v>2443</v>
      </c>
      <c r="D1671" s="58">
        <v>93.358871459960938</v>
      </c>
      <c r="E1671" s="58">
        <v>11.325100898742676</v>
      </c>
      <c r="F1671" s="58"/>
      <c r="G1671" s="58"/>
      <c r="H1671" s="58">
        <v>0</v>
      </c>
      <c r="I1671" s="58">
        <v>1342.858642578125</v>
      </c>
      <c r="J1671" s="58">
        <v>185.39988708496094</v>
      </c>
      <c r="K1671" s="58">
        <v>268</v>
      </c>
      <c r="N1671" s="57" t="str">
        <f t="shared" si="189"/>
        <v>***</v>
      </c>
      <c r="O1671" s="57" t="str">
        <f t="shared" si="190"/>
        <v/>
      </c>
      <c r="P1671" s="57" t="str">
        <f t="shared" si="191"/>
        <v>0.00 (0.00)</v>
      </c>
      <c r="Q1671" s="57" t="str">
        <f t="shared" si="192"/>
        <v>0.00*** [0.00]</v>
      </c>
      <c r="R1671" s="57" t="str">
        <f t="shared" si="193"/>
        <v/>
      </c>
      <c r="S1671" s="58">
        <f t="shared" si="194"/>
        <v>0</v>
      </c>
      <c r="T1671" s="58">
        <f t="shared" si="195"/>
        <v>0</v>
      </c>
    </row>
    <row r="1672" x14ac:dyDescent="0.25">
      <c r="A1672" s="1" t="s">
        <v>253</v>
      </c>
      <c r="B1672" s="1" t="s">
        <v>361</v>
      </c>
      <c r="C1672" s="1" t="s">
        <v>2444</v>
      </c>
      <c r="D1672" s="58">
        <v>74.400825500488281</v>
      </c>
      <c r="E1672" s="58">
        <v>4.178680419921875</v>
      </c>
      <c r="F1672" s="58"/>
      <c r="G1672" s="58"/>
      <c r="H1672" s="58">
        <v>0</v>
      </c>
      <c r="I1672" s="58">
        <v>1349.4976806640625</v>
      </c>
      <c r="J1672" s="58">
        <v>125.43004608154297</v>
      </c>
      <c r="K1672" s="58">
        <v>901</v>
      </c>
      <c r="N1672" s="57" t="str">
        <f t="shared" si="189"/>
        <v>***</v>
      </c>
      <c r="O1672" s="57" t="str">
        <f t="shared" si="190"/>
        <v/>
      </c>
      <c r="P1672" s="57" t="str">
        <f t="shared" si="191"/>
        <v>0.00 (0.00)</v>
      </c>
      <c r="Q1672" s="57" t="str">
        <f t="shared" si="192"/>
        <v>0.00*** [0.00]</v>
      </c>
      <c r="R1672" s="57" t="str">
        <f t="shared" si="193"/>
        <v/>
      </c>
      <c r="S1672" s="58">
        <f t="shared" si="194"/>
        <v>0</v>
      </c>
      <c r="T1672" s="58">
        <f t="shared" si="195"/>
        <v>0</v>
      </c>
    </row>
    <row r="1673" x14ac:dyDescent="0.25">
      <c r="A1673" s="1" t="s">
        <v>253</v>
      </c>
      <c r="B1673" s="1" t="s">
        <v>361</v>
      </c>
      <c r="C1673" s="1" t="s">
        <v>2445</v>
      </c>
      <c r="D1673" s="58">
        <v>78.747062683105469</v>
      </c>
      <c r="E1673" s="58">
        <v>4.1407971382141113</v>
      </c>
      <c r="F1673" s="58"/>
      <c r="G1673" s="58"/>
      <c r="H1673" s="58">
        <v>0</v>
      </c>
      <c r="I1673" s="58">
        <v>1349.4976806640625</v>
      </c>
      <c r="J1673" s="58">
        <v>141.57652282714844</v>
      </c>
      <c r="K1673" s="58">
        <v>1169</v>
      </c>
      <c r="N1673" s="57" t="str">
        <f t="shared" si="189"/>
        <v>***</v>
      </c>
      <c r="O1673" s="57" t="str">
        <f t="shared" si="190"/>
        <v/>
      </c>
      <c r="P1673" s="57" t="str">
        <f t="shared" si="191"/>
        <v>0.00 (0.00)</v>
      </c>
      <c r="Q1673" s="57" t="str">
        <f t="shared" si="192"/>
        <v>0.00*** [0.00]</v>
      </c>
      <c r="R1673" s="57" t="str">
        <f t="shared" si="193"/>
        <v/>
      </c>
      <c r="S1673" s="58">
        <f t="shared" si="194"/>
        <v>0</v>
      </c>
      <c r="T1673" s="58">
        <f t="shared" si="195"/>
        <v>0</v>
      </c>
    </row>
    <row r="1674" x14ac:dyDescent="0.25">
      <c r="A1674" s="1" t="s">
        <v>253</v>
      </c>
      <c r="B1674" s="1" t="s">
        <v>361</v>
      </c>
      <c r="C1674" s="1" t="s">
        <v>2446</v>
      </c>
      <c r="D1674" s="58"/>
      <c r="E1674" s="58"/>
      <c r="F1674" s="58"/>
      <c r="G1674" s="58"/>
      <c r="H1674" s="58"/>
      <c r="I1674" s="58"/>
      <c r="J1674" s="58"/>
      <c r="K1674" s="58"/>
      <c r="N1674" s="57" t="str">
        <f t="shared" si="189"/>
        <v>***</v>
      </c>
      <c r="O1674" s="57" t="str">
        <f t="shared" si="190"/>
        <v/>
      </c>
      <c r="P1674" s="57" t="str">
        <f t="shared" si="191"/>
        <v>0.00 (0.00)</v>
      </c>
      <c r="Q1674" s="57" t="str">
        <f t="shared" si="192"/>
        <v>0.00*** [0.00]</v>
      </c>
      <c r="R1674" s="57" t="str">
        <f t="shared" si="193"/>
        <v/>
      </c>
      <c r="S1674" s="58">
        <f t="shared" si="194"/>
        <v>0</v>
      </c>
      <c r="T1674" s="58">
        <f t="shared" si="195"/>
        <v>0</v>
      </c>
    </row>
    <row r="1675" x14ac:dyDescent="0.25">
      <c r="A1675" s="1" t="s">
        <v>253</v>
      </c>
      <c r="B1675" s="1" t="s">
        <v>361</v>
      </c>
      <c r="C1675" s="1" t="s">
        <v>2447</v>
      </c>
      <c r="D1675" s="58">
        <v>53.516063690185547</v>
      </c>
      <c r="E1675" s="58">
        <v>6.7491116523742676</v>
      </c>
      <c r="F1675" s="58"/>
      <c r="G1675" s="58"/>
      <c r="H1675" s="58">
        <v>0</v>
      </c>
      <c r="I1675" s="58">
        <v>626.91619873046875</v>
      </c>
      <c r="J1675" s="58">
        <v>94.968421936035156</v>
      </c>
      <c r="K1675" s="58">
        <v>198</v>
      </c>
      <c r="N1675" s="57" t="str">
        <f t="shared" si="189"/>
        <v>***</v>
      </c>
      <c r="O1675" s="57" t="str">
        <f t="shared" si="190"/>
        <v/>
      </c>
      <c r="P1675" s="57" t="str">
        <f t="shared" si="191"/>
        <v>0.00 (0.00)</v>
      </c>
      <c r="Q1675" s="57" t="str">
        <f t="shared" si="192"/>
        <v>0.00*** [0.00]</v>
      </c>
      <c r="R1675" s="57" t="str">
        <f t="shared" si="193"/>
        <v/>
      </c>
      <c r="S1675" s="58">
        <f t="shared" si="194"/>
        <v>0</v>
      </c>
      <c r="T1675" s="58">
        <f t="shared" si="195"/>
        <v>0</v>
      </c>
    </row>
    <row r="1676" x14ac:dyDescent="0.25">
      <c r="A1676" s="1" t="s">
        <v>253</v>
      </c>
      <c r="B1676" s="1" t="s">
        <v>361</v>
      </c>
      <c r="C1676" s="1" t="s">
        <v>2448</v>
      </c>
      <c r="D1676" s="58">
        <v>68.864738464355469</v>
      </c>
      <c r="E1676" s="58">
        <v>5.1943373680114746</v>
      </c>
      <c r="F1676" s="58"/>
      <c r="G1676" s="58"/>
      <c r="H1676" s="58">
        <v>0</v>
      </c>
      <c r="I1676" s="58">
        <v>3193.57861328125</v>
      </c>
      <c r="J1676" s="58">
        <v>159.50930786132813</v>
      </c>
      <c r="K1676" s="58">
        <v>943</v>
      </c>
      <c r="N1676" s="57" t="str">
        <f t="shared" si="189"/>
        <v>***</v>
      </c>
      <c r="O1676" s="57" t="str">
        <f t="shared" si="190"/>
        <v/>
      </c>
      <c r="P1676" s="57" t="str">
        <f t="shared" si="191"/>
        <v>0.00 (0.00)</v>
      </c>
      <c r="Q1676" s="57" t="str">
        <f t="shared" si="192"/>
        <v>0.00*** [0.00]</v>
      </c>
      <c r="R1676" s="57" t="str">
        <f t="shared" si="193"/>
        <v/>
      </c>
      <c r="S1676" s="58">
        <f t="shared" si="194"/>
        <v>0</v>
      </c>
      <c r="T1676" s="58">
        <f t="shared" si="195"/>
        <v>0</v>
      </c>
    </row>
    <row r="1677" x14ac:dyDescent="0.25">
      <c r="A1677" s="1" t="s">
        <v>253</v>
      </c>
      <c r="B1677" s="1" t="s">
        <v>361</v>
      </c>
      <c r="C1677" s="1" t="s">
        <v>2449</v>
      </c>
      <c r="D1677" s="58">
        <v>66.201248168945313</v>
      </c>
      <c r="E1677" s="58">
        <v>4.4521503448486328</v>
      </c>
      <c r="F1677" s="58"/>
      <c r="G1677" s="58"/>
      <c r="H1677" s="58">
        <v>0</v>
      </c>
      <c r="I1677" s="58">
        <v>3193.57861328125</v>
      </c>
      <c r="J1677" s="58">
        <v>150.3878173828125</v>
      </c>
      <c r="K1677" s="58">
        <v>1141</v>
      </c>
      <c r="N1677" s="57" t="str">
        <f t="shared" si="189"/>
        <v>***</v>
      </c>
      <c r="O1677" s="57" t="str">
        <f t="shared" si="190"/>
        <v/>
      </c>
      <c r="P1677" s="57" t="str">
        <f t="shared" si="191"/>
        <v>0.00 (0.00)</v>
      </c>
      <c r="Q1677" s="57" t="str">
        <f t="shared" si="192"/>
        <v>0.00*** [0.00]</v>
      </c>
      <c r="R1677" s="57" t="str">
        <f t="shared" si="193"/>
        <v/>
      </c>
      <c r="S1677" s="58">
        <f t="shared" si="194"/>
        <v>0</v>
      </c>
      <c r="T1677" s="58">
        <f t="shared" si="195"/>
        <v>0</v>
      </c>
    </row>
    <row r="1678" x14ac:dyDescent="0.25">
      <c r="A1678" s="1" t="s">
        <v>253</v>
      </c>
      <c r="B1678" s="1" t="s">
        <v>361</v>
      </c>
      <c r="C1678" s="1" t="s">
        <v>2450</v>
      </c>
      <c r="D1678" s="58"/>
      <c r="E1678" s="58"/>
      <c r="F1678" s="58"/>
      <c r="G1678" s="58"/>
      <c r="H1678" s="58"/>
      <c r="I1678" s="58"/>
      <c r="J1678" s="58"/>
      <c r="K1678" s="58"/>
      <c r="N1678" s="57" t="str">
        <f t="shared" si="189"/>
        <v>***</v>
      </c>
      <c r="O1678" s="57" t="str">
        <f t="shared" si="190"/>
        <v/>
      </c>
      <c r="P1678" s="57" t="str">
        <f t="shared" si="191"/>
        <v>0.00 (0.00)</v>
      </c>
      <c r="Q1678" s="57" t="str">
        <f t="shared" si="192"/>
        <v>0.00*** [0.00]</v>
      </c>
      <c r="R1678" s="57" t="str">
        <f t="shared" si="193"/>
        <v/>
      </c>
      <c r="S1678" s="58">
        <f t="shared" si="194"/>
        <v>0</v>
      </c>
      <c r="T1678" s="58">
        <f t="shared" si="195"/>
        <v>0</v>
      </c>
    </row>
    <row r="1679" x14ac:dyDescent="0.25">
      <c r="A1679" s="1" t="s">
        <v>253</v>
      </c>
      <c r="B1679" s="1" t="s">
        <v>361</v>
      </c>
      <c r="C1679" s="1" t="s">
        <v>2451</v>
      </c>
      <c r="D1679" s="58">
        <v>13.017292022705078</v>
      </c>
      <c r="E1679" s="58">
        <v>7.1971502304077148</v>
      </c>
      <c r="F1679" s="58"/>
      <c r="G1679" s="58"/>
      <c r="H1679" s="58">
        <v>0</v>
      </c>
      <c r="I1679" s="58">
        <v>189.13345336914063</v>
      </c>
      <c r="J1679" s="58">
        <v>41.966236114501953</v>
      </c>
      <c r="K1679" s="58">
        <v>34</v>
      </c>
      <c r="N1679" s="57" t="str">
        <f t="shared" si="189"/>
        <v>***</v>
      </c>
      <c r="O1679" s="57" t="str">
        <f t="shared" si="190"/>
        <v/>
      </c>
      <c r="P1679" s="57" t="str">
        <f t="shared" si="191"/>
        <v>0.00 (0.00)</v>
      </c>
      <c r="Q1679" s="57" t="str">
        <f t="shared" si="192"/>
        <v>0.00*** [0.00]</v>
      </c>
      <c r="R1679" s="57" t="str">
        <f t="shared" si="193"/>
        <v/>
      </c>
      <c r="S1679" s="58">
        <f t="shared" si="194"/>
        <v>0</v>
      </c>
      <c r="T1679" s="58">
        <f t="shared" si="195"/>
        <v>0</v>
      </c>
    </row>
    <row r="1680" x14ac:dyDescent="0.25">
      <c r="A1680" s="1" t="s">
        <v>253</v>
      </c>
      <c r="B1680" s="1" t="s">
        <v>361</v>
      </c>
      <c r="C1680" s="1" t="s">
        <v>2452</v>
      </c>
      <c r="D1680" s="58">
        <v>14.098543167114258</v>
      </c>
      <c r="E1680" s="58">
        <v>1.7154934406280518</v>
      </c>
      <c r="F1680" s="58"/>
      <c r="G1680" s="58"/>
      <c r="H1680" s="58">
        <v>0</v>
      </c>
      <c r="I1680" s="58">
        <v>997.86328125</v>
      </c>
      <c r="J1680" s="58">
        <v>50.860836029052734</v>
      </c>
      <c r="K1680" s="58">
        <v>879</v>
      </c>
      <c r="N1680" s="57" t="str">
        <f t="shared" si="189"/>
        <v>***</v>
      </c>
      <c r="O1680" s="57" t="str">
        <f t="shared" si="190"/>
        <v/>
      </c>
      <c r="P1680" s="57" t="str">
        <f t="shared" si="191"/>
        <v>0.00 (0.00)</v>
      </c>
      <c r="Q1680" s="57" t="str">
        <f t="shared" si="192"/>
        <v>0.00*** [0.00]</v>
      </c>
      <c r="R1680" s="57" t="str">
        <f t="shared" si="193"/>
        <v/>
      </c>
      <c r="S1680" s="58">
        <f t="shared" si="194"/>
        <v>0</v>
      </c>
      <c r="T1680" s="58">
        <f t="shared" si="195"/>
        <v>0</v>
      </c>
    </row>
    <row r="1681" x14ac:dyDescent="0.25">
      <c r="A1681" s="1" t="s">
        <v>253</v>
      </c>
      <c r="B1681" s="1" t="s">
        <v>361</v>
      </c>
      <c r="C1681" s="1" t="s">
        <v>2453</v>
      </c>
      <c r="D1681" s="58">
        <v>14.058277130126953</v>
      </c>
      <c r="E1681" s="58">
        <v>1.6725850105285645</v>
      </c>
      <c r="F1681" s="58"/>
      <c r="G1681" s="58"/>
      <c r="H1681" s="58">
        <v>0</v>
      </c>
      <c r="I1681" s="58">
        <v>997.86328125</v>
      </c>
      <c r="J1681" s="58">
        <v>50.538642883300781</v>
      </c>
      <c r="K1681" s="58">
        <v>913</v>
      </c>
      <c r="N1681" s="57" t="str">
        <f t="shared" si="189"/>
        <v>***</v>
      </c>
      <c r="O1681" s="57" t="str">
        <f t="shared" si="190"/>
        <v/>
      </c>
      <c r="P1681" s="57" t="str">
        <f t="shared" si="191"/>
        <v>0.00 (0.00)</v>
      </c>
      <c r="Q1681" s="57" t="str">
        <f t="shared" si="192"/>
        <v>0.00*** [0.00]</v>
      </c>
      <c r="R1681" s="57" t="str">
        <f t="shared" si="193"/>
        <v/>
      </c>
      <c r="S1681" s="58">
        <f t="shared" si="194"/>
        <v>0</v>
      </c>
      <c r="T1681" s="58">
        <f t="shared" si="195"/>
        <v>0</v>
      </c>
    </row>
    <row r="1682" x14ac:dyDescent="0.25">
      <c r="A1682" s="1" t="s">
        <v>253</v>
      </c>
      <c r="B1682" s="1" t="s">
        <v>361</v>
      </c>
      <c r="C1682" s="1" t="s">
        <v>2454</v>
      </c>
      <c r="D1682" s="58"/>
      <c r="E1682" s="58"/>
      <c r="F1682" s="58"/>
      <c r="G1682" s="58"/>
      <c r="H1682" s="58"/>
      <c r="I1682" s="58"/>
      <c r="J1682" s="58"/>
      <c r="K1682" s="58"/>
      <c r="N1682" s="57" t="str">
        <f t="shared" si="189"/>
        <v>***</v>
      </c>
      <c r="O1682" s="57" t="str">
        <f t="shared" si="190"/>
        <v/>
      </c>
      <c r="P1682" s="57" t="str">
        <f t="shared" si="191"/>
        <v>0.00 (0.00)</v>
      </c>
      <c r="Q1682" s="57" t="str">
        <f t="shared" si="192"/>
        <v>0.00*** [0.00]</v>
      </c>
      <c r="R1682" s="57" t="str">
        <f t="shared" si="193"/>
        <v/>
      </c>
      <c r="S1682" s="58">
        <f t="shared" si="194"/>
        <v>0</v>
      </c>
      <c r="T1682" s="58">
        <f t="shared" si="195"/>
        <v>0</v>
      </c>
    </row>
    <row r="1683" x14ac:dyDescent="0.25">
      <c r="A1683" s="1" t="s">
        <v>253</v>
      </c>
      <c r="B1683" s="1" t="s">
        <v>361</v>
      </c>
      <c r="C1683" s="1" t="s">
        <v>2455</v>
      </c>
      <c r="D1683" s="58">
        <v>17.315055847167969</v>
      </c>
      <c r="E1683" s="58">
        <v>1.7939437627792358</v>
      </c>
      <c r="F1683" s="58"/>
      <c r="G1683" s="58"/>
      <c r="H1683" s="58">
        <v>0</v>
      </c>
      <c r="I1683" s="58">
        <v>270.56027221679688</v>
      </c>
      <c r="J1683" s="58">
        <v>36.457244873046875</v>
      </c>
      <c r="K1683" s="58">
        <v>413</v>
      </c>
      <c r="N1683" s="57" t="str">
        <f t="shared" si="189"/>
        <v>***</v>
      </c>
      <c r="O1683" s="57" t="str">
        <f t="shared" si="190"/>
        <v/>
      </c>
      <c r="P1683" s="57" t="str">
        <f t="shared" si="191"/>
        <v>0.00 (0.00)</v>
      </c>
      <c r="Q1683" s="57" t="str">
        <f t="shared" si="192"/>
        <v>0.00*** [0.00]</v>
      </c>
      <c r="R1683" s="57" t="str">
        <f t="shared" si="193"/>
        <v/>
      </c>
      <c r="S1683" s="58">
        <f t="shared" si="194"/>
        <v>0</v>
      </c>
      <c r="T1683" s="58">
        <f t="shared" si="195"/>
        <v>0</v>
      </c>
    </row>
    <row r="1684" x14ac:dyDescent="0.25">
      <c r="A1684" s="1" t="s">
        <v>253</v>
      </c>
      <c r="B1684" s="1" t="s">
        <v>361</v>
      </c>
      <c r="C1684" s="1" t="s">
        <v>2456</v>
      </c>
      <c r="D1684" s="58">
        <v>16.406208038330078</v>
      </c>
      <c r="E1684" s="58">
        <v>3.273080587387085</v>
      </c>
      <c r="F1684" s="58"/>
      <c r="G1684" s="58"/>
      <c r="H1684" s="58">
        <v>0</v>
      </c>
      <c r="I1684" s="58">
        <v>243.50422668457031</v>
      </c>
      <c r="J1684" s="58">
        <v>38.727611541748047</v>
      </c>
      <c r="K1684" s="58">
        <v>140</v>
      </c>
      <c r="N1684" s="57" t="str">
        <f t="shared" si="189"/>
        <v>***</v>
      </c>
      <c r="O1684" s="57" t="str">
        <f t="shared" si="190"/>
        <v/>
      </c>
      <c r="P1684" s="57" t="str">
        <f t="shared" si="191"/>
        <v>0.00 (0.00)</v>
      </c>
      <c r="Q1684" s="57" t="str">
        <f t="shared" si="192"/>
        <v>0.00*** [0.00]</v>
      </c>
      <c r="R1684" s="57" t="str">
        <f t="shared" si="193"/>
        <v/>
      </c>
      <c r="S1684" s="58">
        <f t="shared" si="194"/>
        <v>0</v>
      </c>
      <c r="T1684" s="58">
        <f t="shared" si="195"/>
        <v>0</v>
      </c>
    </row>
    <row r="1685" x14ac:dyDescent="0.25">
      <c r="A1685" s="1" t="s">
        <v>253</v>
      </c>
      <c r="B1685" s="1" t="s">
        <v>361</v>
      </c>
      <c r="C1685" s="1" t="s">
        <v>2457</v>
      </c>
      <c r="D1685" s="58">
        <v>17.084966659545898</v>
      </c>
      <c r="E1685" s="58">
        <v>1.5738958120346069</v>
      </c>
      <c r="F1685" s="58"/>
      <c r="G1685" s="58"/>
      <c r="H1685" s="58">
        <v>0</v>
      </c>
      <c r="I1685" s="58">
        <v>270.56027221679688</v>
      </c>
      <c r="J1685" s="58">
        <v>37.01165771484375</v>
      </c>
      <c r="K1685" s="58">
        <v>553</v>
      </c>
      <c r="N1685" s="57" t="str">
        <f t="shared" si="189"/>
        <v>***</v>
      </c>
      <c r="O1685" s="57" t="str">
        <f t="shared" si="190"/>
        <v/>
      </c>
      <c r="P1685" s="57" t="str">
        <f t="shared" si="191"/>
        <v>0.00 (0.00)</v>
      </c>
      <c r="Q1685" s="57" t="str">
        <f t="shared" si="192"/>
        <v>0.00*** [0.00]</v>
      </c>
      <c r="R1685" s="57" t="str">
        <f t="shared" si="193"/>
        <v/>
      </c>
      <c r="S1685" s="58">
        <f t="shared" si="194"/>
        <v>0</v>
      </c>
      <c r="T1685" s="58">
        <f t="shared" si="195"/>
        <v>0</v>
      </c>
    </row>
    <row r="1686" x14ac:dyDescent="0.25">
      <c r="A1686" s="1" t="s">
        <v>253</v>
      </c>
      <c r="B1686" s="1" t="s">
        <v>361</v>
      </c>
      <c r="C1686" s="1" t="s">
        <v>2458</v>
      </c>
      <c r="D1686" s="58"/>
      <c r="E1686" s="58"/>
      <c r="F1686" s="58"/>
      <c r="G1686" s="58"/>
      <c r="H1686" s="58"/>
      <c r="I1686" s="58"/>
      <c r="J1686" s="58"/>
      <c r="K1686" s="58"/>
      <c r="N1686" s="57" t="str">
        <f t="shared" si="189"/>
        <v>***</v>
      </c>
      <c r="O1686" s="57" t="str">
        <f t="shared" si="190"/>
        <v/>
      </c>
      <c r="P1686" s="57" t="str">
        <f t="shared" si="191"/>
        <v>0.00 (0.00)</v>
      </c>
      <c r="Q1686" s="57" t="str">
        <f t="shared" si="192"/>
        <v>0.00*** [0.00]</v>
      </c>
      <c r="R1686" s="57" t="str">
        <f t="shared" si="193"/>
        <v/>
      </c>
      <c r="S1686" s="58">
        <f t="shared" si="194"/>
        <v>0</v>
      </c>
      <c r="T1686" s="58">
        <f t="shared" si="195"/>
        <v>0</v>
      </c>
    </row>
    <row r="1687" x14ac:dyDescent="0.25">
      <c r="A1687" s="1" t="s">
        <v>253</v>
      </c>
      <c r="B1687" s="1" t="s">
        <v>361</v>
      </c>
      <c r="C1687" s="1" t="s">
        <v>2459</v>
      </c>
      <c r="D1687" s="58">
        <v>18.216226577758789</v>
      </c>
      <c r="E1687" s="58">
        <v>2.503493070602417</v>
      </c>
      <c r="F1687" s="58"/>
      <c r="G1687" s="58"/>
      <c r="H1687" s="58">
        <v>0</v>
      </c>
      <c r="I1687" s="58">
        <v>426.87747192382813</v>
      </c>
      <c r="J1687" s="58">
        <v>43.864742279052734</v>
      </c>
      <c r="K1687" s="58">
        <v>307</v>
      </c>
      <c r="N1687" s="57" t="str">
        <f t="shared" si="189"/>
        <v>***</v>
      </c>
      <c r="O1687" s="57" t="str">
        <f t="shared" si="190"/>
        <v/>
      </c>
      <c r="P1687" s="57" t="str">
        <f t="shared" si="191"/>
        <v>0.00 (0.00)</v>
      </c>
      <c r="Q1687" s="57" t="str">
        <f t="shared" si="192"/>
        <v>0.00*** [0.00]</v>
      </c>
      <c r="R1687" s="57" t="str">
        <f t="shared" si="193"/>
        <v/>
      </c>
      <c r="S1687" s="58">
        <f t="shared" si="194"/>
        <v>0</v>
      </c>
      <c r="T1687" s="58">
        <f t="shared" si="195"/>
        <v>0</v>
      </c>
    </row>
    <row r="1688" x14ac:dyDescent="0.25">
      <c r="A1688" s="1" t="s">
        <v>253</v>
      </c>
      <c r="B1688" s="1" t="s">
        <v>361</v>
      </c>
      <c r="C1688" s="1" t="s">
        <v>2460</v>
      </c>
      <c r="D1688" s="58">
        <v>8.1098508834838867</v>
      </c>
      <c r="E1688" s="58">
        <v>3.7313754558563232</v>
      </c>
      <c r="F1688" s="58"/>
      <c r="G1688" s="58"/>
      <c r="H1688" s="58">
        <v>0</v>
      </c>
      <c r="I1688" s="58">
        <v>260.86956787109375</v>
      </c>
      <c r="J1688" s="58">
        <v>34.803951263427734</v>
      </c>
      <c r="K1688" s="58">
        <v>87</v>
      </c>
      <c r="N1688" s="57" t="str">
        <f t="shared" si="189"/>
        <v>***</v>
      </c>
      <c r="O1688" s="57" t="str">
        <f t="shared" si="190"/>
        <v/>
      </c>
      <c r="P1688" s="57" t="str">
        <f t="shared" si="191"/>
        <v>0.00 (0.00)</v>
      </c>
      <c r="Q1688" s="57" t="str">
        <f t="shared" si="192"/>
        <v>0.00*** [0.00]</v>
      </c>
      <c r="R1688" s="57" t="str">
        <f t="shared" si="193"/>
        <v/>
      </c>
      <c r="S1688" s="58">
        <f t="shared" si="194"/>
        <v>0</v>
      </c>
      <c r="T1688" s="58">
        <f t="shared" si="195"/>
        <v>0</v>
      </c>
    </row>
    <row r="1689" x14ac:dyDescent="0.25">
      <c r="A1689" s="1" t="s">
        <v>253</v>
      </c>
      <c r="B1689" s="1" t="s">
        <v>361</v>
      </c>
      <c r="C1689" s="1" t="s">
        <v>2461</v>
      </c>
      <c r="D1689" s="58">
        <v>15.984615325927734</v>
      </c>
      <c r="E1689" s="58">
        <v>2.1260149478912354</v>
      </c>
      <c r="F1689" s="58"/>
      <c r="G1689" s="58"/>
      <c r="H1689" s="58">
        <v>0</v>
      </c>
      <c r="I1689" s="58">
        <v>426.87747192382813</v>
      </c>
      <c r="J1689" s="58">
        <v>42.200191497802734</v>
      </c>
      <c r="K1689" s="58">
        <v>394</v>
      </c>
      <c r="N1689" s="57" t="str">
        <f t="shared" si="189"/>
        <v>***</v>
      </c>
      <c r="O1689" s="57" t="str">
        <f t="shared" si="190"/>
        <v/>
      </c>
      <c r="P1689" s="57" t="str">
        <f t="shared" si="191"/>
        <v>0.00 (0.00)</v>
      </c>
      <c r="Q1689" s="57" t="str">
        <f t="shared" si="192"/>
        <v>0.00*** [0.00]</v>
      </c>
      <c r="R1689" s="57" t="str">
        <f t="shared" si="193"/>
        <v/>
      </c>
      <c r="S1689" s="58">
        <f t="shared" si="194"/>
        <v>0</v>
      </c>
      <c r="T1689" s="58">
        <f t="shared" si="195"/>
        <v>0</v>
      </c>
    </row>
    <row r="1690" x14ac:dyDescent="0.25">
      <c r="A1690" s="1" t="s">
        <v>253</v>
      </c>
      <c r="B1690" s="1" t="s">
        <v>361</v>
      </c>
      <c r="C1690" s="1" t="s">
        <v>2462</v>
      </c>
      <c r="D1690" s="58">
        <v>9.1012678146362305</v>
      </c>
      <c r="E1690" s="58">
        <v>2.4067537784576416</v>
      </c>
      <c r="F1690" s="58">
        <v>3.7815532684326172</v>
      </c>
      <c r="G1690" s="58">
        <v>0.00015585286018904299</v>
      </c>
      <c r="H1690" s="58">
        <v>4.3841171264648438</v>
      </c>
      <c r="I1690" s="58">
        <v>13.818418502807617</v>
      </c>
      <c r="J1690" s="58"/>
      <c r="K1690" s="58">
        <v>1.9599640369415283</v>
      </c>
      <c r="N1690" s="57" t="str">
        <f t="shared" si="189"/>
        <v>***</v>
      </c>
      <c r="O1690" s="57" t="str">
        <f t="shared" si="190"/>
        <v/>
      </c>
      <c r="P1690" s="57" t="str">
        <f t="shared" si="191"/>
        <v>0.00 (0.00)</v>
      </c>
      <c r="Q1690" s="57" t="str">
        <f t="shared" si="192"/>
        <v>0.00*** [0.00]</v>
      </c>
      <c r="R1690" s="57" t="str">
        <f t="shared" si="193"/>
        <v/>
      </c>
      <c r="S1690" s="58">
        <f t="shared" si="194"/>
        <v>0</v>
      </c>
      <c r="T1690" s="58">
        <f t="shared" si="195"/>
        <v>0</v>
      </c>
    </row>
    <row r="1691" x14ac:dyDescent="0.25">
      <c r="A1691" s="1" t="s">
        <v>253</v>
      </c>
      <c r="B1691" s="1" t="s">
        <v>361</v>
      </c>
      <c r="C1691" s="1" t="s">
        <v>2463</v>
      </c>
      <c r="D1691" s="58">
        <v>-190.67362976074219</v>
      </c>
      <c r="E1691" s="58">
        <v>2213.146728515625</v>
      </c>
      <c r="F1691" s="58">
        <v>-0.086154989898204803</v>
      </c>
      <c r="G1691" s="58">
        <v>0.9313431978225708</v>
      </c>
      <c r="H1691" s="58">
        <v>-4528.36181640625</v>
      </c>
      <c r="I1691" s="58">
        <v>4147.0146484375</v>
      </c>
      <c r="J1691" s="58"/>
      <c r="K1691" s="58">
        <v>1.9599640369415283</v>
      </c>
      <c r="N1691" s="57" t="str">
        <f t="shared" si="189"/>
        <v>***</v>
      </c>
      <c r="O1691" s="57" t="str">
        <f t="shared" si="190"/>
        <v/>
      </c>
      <c r="P1691" s="57" t="str">
        <f t="shared" si="191"/>
        <v>0.00 (0.00)</v>
      </c>
      <c r="Q1691" s="57" t="str">
        <f t="shared" si="192"/>
        <v>0.00*** [0.00]</v>
      </c>
      <c r="R1691" s="57" t="str">
        <f t="shared" si="193"/>
        <v/>
      </c>
      <c r="S1691" s="58">
        <f t="shared" si="194"/>
        <v>0</v>
      </c>
      <c r="T1691" s="58">
        <f t="shared" si="195"/>
        <v>0</v>
      </c>
    </row>
    <row r="1692" x14ac:dyDescent="0.25">
      <c r="A1692" s="1" t="s">
        <v>253</v>
      </c>
      <c r="B1692" s="1" t="s">
        <v>361</v>
      </c>
      <c r="C1692" s="1" t="s">
        <v>2464</v>
      </c>
      <c r="D1692" s="58">
        <v>-37.867160797119141</v>
      </c>
      <c r="E1692" s="58">
        <v>540.2255859375</v>
      </c>
      <c r="F1692" s="58">
        <v>-0.070095092058181763</v>
      </c>
      <c r="G1692" s="58">
        <v>0.9441179633140564</v>
      </c>
      <c r="H1692" s="58">
        <v>-1096.6898193359375</v>
      </c>
      <c r="I1692" s="58">
        <v>1020.9555053710938</v>
      </c>
      <c r="J1692" s="58"/>
      <c r="K1692" s="58">
        <v>1.9599640369415283</v>
      </c>
      <c r="N1692" s="57" t="str">
        <f t="shared" si="189"/>
        <v>***</v>
      </c>
      <c r="O1692" s="57" t="str">
        <f t="shared" si="190"/>
        <v/>
      </c>
      <c r="P1692" s="57" t="str">
        <f t="shared" si="191"/>
        <v>0.00 (0.00)</v>
      </c>
      <c r="Q1692" s="57" t="str">
        <f t="shared" si="192"/>
        <v>0.00*** [0.00]</v>
      </c>
      <c r="R1692" s="57" t="str">
        <f t="shared" si="193"/>
        <v/>
      </c>
      <c r="S1692" s="58">
        <f t="shared" si="194"/>
        <v>0</v>
      </c>
      <c r="T1692" s="58">
        <f t="shared" si="195"/>
        <v>0</v>
      </c>
    </row>
    <row r="1693" x14ac:dyDescent="0.25">
      <c r="A1693" s="1" t="s">
        <v>253</v>
      </c>
      <c r="B1693" s="1" t="s">
        <v>361</v>
      </c>
      <c r="C1693" s="1" t="s">
        <v>2465</v>
      </c>
      <c r="D1693" s="58">
        <v>48.081367492675781</v>
      </c>
      <c r="E1693" s="58"/>
      <c r="F1693" s="58"/>
      <c r="G1693" s="58">
        <v>4.7250771004203607e-12</v>
      </c>
      <c r="H1693" s="58"/>
      <c r="I1693" s="58"/>
      <c r="J1693" s="58"/>
      <c r="K1693" s="58"/>
      <c r="N1693" s="57" t="str">
        <f t="shared" si="189"/>
        <v>***</v>
      </c>
      <c r="O1693" s="57" t="str">
        <f t="shared" si="190"/>
        <v/>
      </c>
      <c r="P1693" s="57" t="str">
        <f t="shared" si="191"/>
        <v>0.00 (0.00)</v>
      </c>
      <c r="Q1693" s="57" t="str">
        <f t="shared" si="192"/>
        <v>0.00*** [0.00]</v>
      </c>
      <c r="R1693" s="57" t="str">
        <f t="shared" si="193"/>
        <v/>
      </c>
      <c r="S1693" s="58">
        <f t="shared" si="194"/>
        <v>0</v>
      </c>
      <c r="T1693" s="58">
        <f t="shared" si="195"/>
        <v>0</v>
      </c>
    </row>
    <row r="1694" x14ac:dyDescent="0.25">
      <c r="A1694" s="1" t="s">
        <v>253</v>
      </c>
      <c r="B1694" s="1" t="s">
        <v>361</v>
      </c>
      <c r="C1694" s="1" t="s">
        <v>2466</v>
      </c>
      <c r="D1694" s="58">
        <v>6.1188373565673828</v>
      </c>
      <c r="E1694" s="58"/>
      <c r="F1694" s="58"/>
      <c r="G1694" s="58">
        <v>0.013414796441793442</v>
      </c>
      <c r="H1694" s="58"/>
      <c r="I1694" s="58"/>
      <c r="J1694" s="58"/>
      <c r="K1694" s="58"/>
      <c r="N1694" s="57" t="str">
        <f t="shared" si="189"/>
        <v>***</v>
      </c>
      <c r="O1694" s="57" t="str">
        <f t="shared" si="190"/>
        <v/>
      </c>
      <c r="P1694" s="57" t="str">
        <f t="shared" si="191"/>
        <v>0.00 (0.00)</v>
      </c>
      <c r="Q1694" s="57" t="str">
        <f t="shared" si="192"/>
        <v>0.00*** [0.00]</v>
      </c>
      <c r="R1694" s="57" t="str">
        <f t="shared" si="193"/>
        <v/>
      </c>
      <c r="S1694" s="58">
        <f t="shared" si="194"/>
        <v>0</v>
      </c>
      <c r="T1694" s="58">
        <f t="shared" si="195"/>
        <v>0</v>
      </c>
    </row>
    <row r="1695" x14ac:dyDescent="0.25">
      <c r="A1695" s="1" t="s">
        <v>253</v>
      </c>
      <c r="B1695" s="1" t="s">
        <v>361</v>
      </c>
      <c r="C1695" s="1" t="s">
        <v>2467</v>
      </c>
      <c r="D1695" s="58">
        <v>40.002002716064453</v>
      </c>
      <c r="E1695" s="58">
        <v>2.9939899444580078</v>
      </c>
      <c r="F1695" s="58"/>
      <c r="G1695" s="58"/>
      <c r="H1695" s="58">
        <v>0</v>
      </c>
      <c r="I1695" s="58">
        <v>1342.858642578125</v>
      </c>
      <c r="J1695" s="58">
        <v>104.57557678222656</v>
      </c>
      <c r="K1695" s="58">
        <v>1220</v>
      </c>
      <c r="N1695" s="57" t="str">
        <f t="shared" si="189"/>
        <v>***</v>
      </c>
      <c r="O1695" s="57" t="str">
        <f t="shared" si="190"/>
        <v/>
      </c>
      <c r="P1695" s="57" t="str">
        <f t="shared" si="191"/>
        <v>0.00 (0.00)</v>
      </c>
      <c r="Q1695" s="57" t="str">
        <f t="shared" si="192"/>
        <v>0.00*** [0.00]</v>
      </c>
      <c r="R1695" s="57" t="str">
        <f t="shared" si="193"/>
        <v/>
      </c>
      <c r="S1695" s="58">
        <f t="shared" si="194"/>
        <v>0</v>
      </c>
      <c r="T1695" s="58">
        <f t="shared" si="195"/>
        <v>0</v>
      </c>
    </row>
    <row r="1696" x14ac:dyDescent="0.25">
      <c r="A1696" s="1" t="s">
        <v>253</v>
      </c>
      <c r="B1696" s="1" t="s">
        <v>361</v>
      </c>
      <c r="C1696" s="1" t="s">
        <v>2468</v>
      </c>
      <c r="D1696" s="58">
        <v>49.955806732177734</v>
      </c>
      <c r="E1696" s="58">
        <v>2.2239217758178711</v>
      </c>
      <c r="F1696" s="58"/>
      <c r="G1696" s="58"/>
      <c r="H1696" s="58">
        <v>0</v>
      </c>
      <c r="I1696" s="58">
        <v>3193.57861328125</v>
      </c>
      <c r="J1696" s="58">
        <v>120.78987121582031</v>
      </c>
      <c r="K1696" s="58">
        <v>2950</v>
      </c>
      <c r="N1696" s="57" t="str">
        <f t="shared" si="189"/>
        <v>***</v>
      </c>
      <c r="O1696" s="57" t="str">
        <f t="shared" si="190"/>
        <v/>
      </c>
      <c r="P1696" s="57" t="str">
        <f t="shared" si="191"/>
        <v>0.00 (0.00)</v>
      </c>
      <c r="Q1696" s="57" t="str">
        <f t="shared" si="192"/>
        <v>0.00*** [0.00]</v>
      </c>
      <c r="R1696" s="57" t="str">
        <f t="shared" si="193"/>
        <v/>
      </c>
      <c r="S1696" s="58">
        <f t="shared" si="194"/>
        <v>0</v>
      </c>
      <c r="T1696" s="58">
        <f t="shared" si="195"/>
        <v>0</v>
      </c>
    </row>
    <row r="1697" x14ac:dyDescent="0.25">
      <c r="A1697" s="1" t="s">
        <v>253</v>
      </c>
      <c r="B1697" s="1" t="s">
        <v>361</v>
      </c>
      <c r="C1697" s="1" t="s">
        <v>2469</v>
      </c>
      <c r="D1697" s="58">
        <v>47.043663024902344</v>
      </c>
      <c r="E1697" s="58">
        <v>1.8018606901168823</v>
      </c>
      <c r="F1697" s="58"/>
      <c r="G1697" s="58"/>
      <c r="H1697" s="58">
        <v>0</v>
      </c>
      <c r="I1697" s="58">
        <v>3193.57861328125</v>
      </c>
      <c r="J1697" s="58">
        <v>116.35612487792969</v>
      </c>
      <c r="K1697" s="58">
        <v>4170</v>
      </c>
      <c r="N1697" s="57" t="str">
        <f t="shared" si="189"/>
        <v>***</v>
      </c>
      <c r="O1697" s="57" t="str">
        <f t="shared" si="190"/>
        <v/>
      </c>
      <c r="P1697" s="57" t="str">
        <f t="shared" si="191"/>
        <v>0.00 (0.00)</v>
      </c>
      <c r="Q1697" s="57" t="str">
        <f t="shared" si="192"/>
        <v>0.00*** [0.00]</v>
      </c>
      <c r="R1697" s="57" t="str">
        <f t="shared" si="193"/>
        <v/>
      </c>
      <c r="S1697" s="58">
        <f t="shared" si="194"/>
        <v>0</v>
      </c>
      <c r="T1697" s="58">
        <f t="shared" si="195"/>
        <v>0</v>
      </c>
    </row>
    <row r="1698" x14ac:dyDescent="0.25">
      <c r="A1698" s="1" t="s">
        <v>253</v>
      </c>
      <c r="B1698" s="1" t="s">
        <v>362</v>
      </c>
      <c r="C1698" s="1" t="s">
        <v>2470</v>
      </c>
      <c r="D1698" s="58"/>
      <c r="E1698" s="58"/>
      <c r="F1698" s="58"/>
      <c r="G1698" s="58"/>
      <c r="H1698" s="58"/>
      <c r="I1698" s="58"/>
      <c r="J1698" s="58"/>
      <c r="K1698" s="58"/>
      <c r="N1698" s="57" t="str">
        <f t="shared" si="189"/>
        <v>***</v>
      </c>
      <c r="O1698" s="57" t="str">
        <f t="shared" si="190"/>
        <v/>
      </c>
      <c r="P1698" s="57" t="str">
        <f t="shared" si="191"/>
        <v>0.00 (0.00)</v>
      </c>
      <c r="Q1698" s="57" t="str">
        <f t="shared" si="192"/>
        <v>0.00*** [0.00]</v>
      </c>
      <c r="R1698" s="57" t="str">
        <f t="shared" si="193"/>
        <v/>
      </c>
      <c r="S1698" s="58">
        <f t="shared" si="194"/>
        <v>0</v>
      </c>
      <c r="T1698" s="58">
        <f t="shared" si="195"/>
        <v>0</v>
      </c>
    </row>
    <row r="1699" x14ac:dyDescent="0.25">
      <c r="A1699" s="1" t="s">
        <v>253</v>
      </c>
      <c r="B1699" s="1" t="s">
        <v>362</v>
      </c>
      <c r="C1699" s="1" t="s">
        <v>2471</v>
      </c>
      <c r="D1699" s="58">
        <v>2.726412296295166</v>
      </c>
      <c r="E1699" s="58">
        <v>0.36591899394989014</v>
      </c>
      <c r="F1699" s="58"/>
      <c r="G1699" s="58"/>
      <c r="H1699" s="58">
        <v>0</v>
      </c>
      <c r="I1699" s="58">
        <v>43.771575927734375</v>
      </c>
      <c r="J1699" s="58">
        <v>5.9903521537780762</v>
      </c>
      <c r="K1699" s="58">
        <v>268</v>
      </c>
      <c r="N1699" s="57" t="str">
        <f t="shared" si="189"/>
        <v>***</v>
      </c>
      <c r="O1699" s="57" t="str">
        <f t="shared" si="190"/>
        <v/>
      </c>
      <c r="P1699" s="57" t="str">
        <f t="shared" si="191"/>
        <v>0.00 (0.00)</v>
      </c>
      <c r="Q1699" s="57" t="str">
        <f t="shared" si="192"/>
        <v>0.00*** [0.00]</v>
      </c>
      <c r="R1699" s="57" t="str">
        <f t="shared" si="193"/>
        <v/>
      </c>
      <c r="S1699" s="58">
        <f t="shared" si="194"/>
        <v>0</v>
      </c>
      <c r="T1699" s="58">
        <f t="shared" si="195"/>
        <v>0</v>
      </c>
    </row>
    <row r="1700" x14ac:dyDescent="0.25">
      <c r="A1700" s="1" t="s">
        <v>253</v>
      </c>
      <c r="B1700" s="1" t="s">
        <v>362</v>
      </c>
      <c r="C1700" s="1" t="s">
        <v>2472</v>
      </c>
      <c r="D1700" s="58">
        <v>2.5871853828430176</v>
      </c>
      <c r="E1700" s="58">
        <v>0.31092065572738647</v>
      </c>
      <c r="F1700" s="58"/>
      <c r="G1700" s="58"/>
      <c r="H1700" s="58">
        <v>0</v>
      </c>
      <c r="I1700" s="58">
        <v>144.93405151367188</v>
      </c>
      <c r="J1700" s="58">
        <v>9.3327999114990234</v>
      </c>
      <c r="K1700" s="58">
        <v>901</v>
      </c>
      <c r="N1700" s="57" t="str">
        <f t="shared" si="189"/>
        <v>***</v>
      </c>
      <c r="O1700" s="57" t="str">
        <f t="shared" si="190"/>
        <v/>
      </c>
      <c r="P1700" s="57" t="str">
        <f t="shared" si="191"/>
        <v>0.00 (0.00)</v>
      </c>
      <c r="Q1700" s="57" t="str">
        <f t="shared" si="192"/>
        <v>0.00*** [0.00]</v>
      </c>
      <c r="R1700" s="57" t="str">
        <f t="shared" si="193"/>
        <v/>
      </c>
      <c r="S1700" s="58">
        <f t="shared" si="194"/>
        <v>0</v>
      </c>
      <c r="T1700" s="58">
        <f t="shared" si="195"/>
        <v>0</v>
      </c>
    </row>
    <row r="1701" x14ac:dyDescent="0.25">
      <c r="A1701" s="1" t="s">
        <v>253</v>
      </c>
      <c r="B1701" s="1" t="s">
        <v>362</v>
      </c>
      <c r="C1701" s="1" t="s">
        <v>2473</v>
      </c>
      <c r="D1701" s="58">
        <v>2.6191039085388184</v>
      </c>
      <c r="E1701" s="58">
        <v>0.25383636355400085</v>
      </c>
      <c r="F1701" s="58"/>
      <c r="G1701" s="58"/>
      <c r="H1701" s="58">
        <v>0</v>
      </c>
      <c r="I1701" s="58">
        <v>144.93405151367188</v>
      </c>
      <c r="J1701" s="58">
        <v>8.678828239440918</v>
      </c>
      <c r="K1701" s="58">
        <v>1169</v>
      </c>
      <c r="N1701" s="57" t="str">
        <f t="shared" si="189"/>
        <v>***</v>
      </c>
      <c r="O1701" s="57" t="str">
        <f t="shared" si="190"/>
        <v/>
      </c>
      <c r="P1701" s="57" t="str">
        <f t="shared" si="191"/>
        <v>0.00 (0.00)</v>
      </c>
      <c r="Q1701" s="57" t="str">
        <f t="shared" si="192"/>
        <v>0.00*** [0.00]</v>
      </c>
      <c r="R1701" s="57" t="str">
        <f t="shared" si="193"/>
        <v/>
      </c>
      <c r="S1701" s="58">
        <f t="shared" si="194"/>
        <v>0</v>
      </c>
      <c r="T1701" s="58">
        <f t="shared" si="195"/>
        <v>0</v>
      </c>
    </row>
    <row r="1702" x14ac:dyDescent="0.25">
      <c r="A1702" s="1" t="s">
        <v>253</v>
      </c>
      <c r="B1702" s="1" t="s">
        <v>362</v>
      </c>
      <c r="C1702" s="1" t="s">
        <v>2474</v>
      </c>
      <c r="D1702" s="58"/>
      <c r="E1702" s="58"/>
      <c r="F1702" s="58"/>
      <c r="G1702" s="58"/>
      <c r="H1702" s="58"/>
      <c r="I1702" s="58"/>
      <c r="J1702" s="58"/>
      <c r="K1702" s="58"/>
      <c r="N1702" s="57" t="str">
        <f t="shared" si="189"/>
        <v>***</v>
      </c>
      <c r="O1702" s="57" t="str">
        <f t="shared" si="190"/>
        <v/>
      </c>
      <c r="P1702" s="57" t="str">
        <f t="shared" si="191"/>
        <v>0.00 (0.00)</v>
      </c>
      <c r="Q1702" s="57" t="str">
        <f t="shared" si="192"/>
        <v>0.00*** [0.00]</v>
      </c>
      <c r="R1702" s="57" t="str">
        <f t="shared" si="193"/>
        <v/>
      </c>
      <c r="S1702" s="58">
        <f t="shared" si="194"/>
        <v>0</v>
      </c>
      <c r="T1702" s="58">
        <f t="shared" si="195"/>
        <v>0</v>
      </c>
    </row>
    <row r="1703" x14ac:dyDescent="0.25">
      <c r="A1703" s="1" t="s">
        <v>253</v>
      </c>
      <c r="B1703" s="1" t="s">
        <v>362</v>
      </c>
      <c r="C1703" s="1" t="s">
        <v>2475</v>
      </c>
      <c r="D1703" s="58">
        <v>4.6879787445068359</v>
      </c>
      <c r="E1703" s="58">
        <v>0.68125420808792114</v>
      </c>
      <c r="F1703" s="58"/>
      <c r="G1703" s="58"/>
      <c r="H1703" s="58">
        <v>0</v>
      </c>
      <c r="I1703" s="58">
        <v>54.566787719726563</v>
      </c>
      <c r="J1703" s="58">
        <v>9.5860958099365234</v>
      </c>
      <c r="K1703" s="58">
        <v>198</v>
      </c>
      <c r="N1703" s="57" t="str">
        <f t="shared" si="189"/>
        <v>***</v>
      </c>
      <c r="O1703" s="57" t="str">
        <f t="shared" si="190"/>
        <v/>
      </c>
      <c r="P1703" s="57" t="str">
        <f t="shared" si="191"/>
        <v>0.00 (0.00)</v>
      </c>
      <c r="Q1703" s="57" t="str">
        <f t="shared" si="192"/>
        <v>0.00*** [0.00]</v>
      </c>
      <c r="R1703" s="57" t="str">
        <f t="shared" si="193"/>
        <v/>
      </c>
      <c r="S1703" s="58">
        <f t="shared" si="194"/>
        <v>0</v>
      </c>
      <c r="T1703" s="58">
        <f t="shared" si="195"/>
        <v>0</v>
      </c>
    </row>
    <row r="1704" x14ac:dyDescent="0.25">
      <c r="A1704" s="1" t="s">
        <v>253</v>
      </c>
      <c r="B1704" s="1" t="s">
        <v>362</v>
      </c>
      <c r="C1704" s="1" t="s">
        <v>2476</v>
      </c>
      <c r="D1704" s="58">
        <v>4.458827018737793</v>
      </c>
      <c r="E1704" s="58">
        <v>0.38244763016700745</v>
      </c>
      <c r="F1704" s="58"/>
      <c r="G1704" s="58"/>
      <c r="H1704" s="58">
        <v>0</v>
      </c>
      <c r="I1704" s="58">
        <v>178.87277221679688</v>
      </c>
      <c r="J1704" s="58">
        <v>11.744318962097168</v>
      </c>
      <c r="K1704" s="58">
        <v>943</v>
      </c>
      <c r="N1704" s="57" t="str">
        <f t="shared" si="189"/>
        <v>***</v>
      </c>
      <c r="O1704" s="57" t="str">
        <f t="shared" si="190"/>
        <v/>
      </c>
      <c r="P1704" s="57" t="str">
        <f t="shared" si="191"/>
        <v>0.00 (0.00)</v>
      </c>
      <c r="Q1704" s="57" t="str">
        <f t="shared" si="192"/>
        <v>0.00*** [0.00]</v>
      </c>
      <c r="R1704" s="57" t="str">
        <f t="shared" si="193"/>
        <v/>
      </c>
      <c r="S1704" s="58">
        <f t="shared" si="194"/>
        <v>0</v>
      </c>
      <c r="T1704" s="58">
        <f t="shared" si="195"/>
        <v>0</v>
      </c>
    </row>
    <row r="1705" x14ac:dyDescent="0.25">
      <c r="A1705" s="1" t="s">
        <v>253</v>
      </c>
      <c r="B1705" s="1" t="s">
        <v>362</v>
      </c>
      <c r="C1705" s="1" t="s">
        <v>2477</v>
      </c>
      <c r="D1705" s="58">
        <v>4.4985918998718262</v>
      </c>
      <c r="E1705" s="58">
        <v>0.33736133575439453</v>
      </c>
      <c r="F1705" s="58"/>
      <c r="G1705" s="58"/>
      <c r="H1705" s="58">
        <v>0</v>
      </c>
      <c r="I1705" s="58">
        <v>178.87277221679688</v>
      </c>
      <c r="J1705" s="58">
        <v>11.395625114440918</v>
      </c>
      <c r="K1705" s="58">
        <v>1141</v>
      </c>
      <c r="N1705" s="57" t="str">
        <f t="shared" si="189"/>
        <v>***</v>
      </c>
      <c r="O1705" s="57" t="str">
        <f t="shared" si="190"/>
        <v/>
      </c>
      <c r="P1705" s="57" t="str">
        <f t="shared" si="191"/>
        <v>0.00 (0.00)</v>
      </c>
      <c r="Q1705" s="57" t="str">
        <f t="shared" si="192"/>
        <v>0.00*** [0.00]</v>
      </c>
      <c r="R1705" s="57" t="str">
        <f t="shared" si="193"/>
        <v/>
      </c>
      <c r="S1705" s="58">
        <f t="shared" si="194"/>
        <v>0</v>
      </c>
      <c r="T1705" s="58">
        <f t="shared" si="195"/>
        <v>0</v>
      </c>
    </row>
    <row r="1706" x14ac:dyDescent="0.25">
      <c r="A1706" s="1" t="s">
        <v>253</v>
      </c>
      <c r="B1706" s="1" t="s">
        <v>362</v>
      </c>
      <c r="C1706" s="1" t="s">
        <v>2478</v>
      </c>
      <c r="D1706" s="58"/>
      <c r="E1706" s="58"/>
      <c r="F1706" s="58"/>
      <c r="G1706" s="58"/>
      <c r="H1706" s="58"/>
      <c r="I1706" s="58"/>
      <c r="J1706" s="58"/>
      <c r="K1706" s="58"/>
      <c r="N1706" s="57" t="str">
        <f t="shared" si="189"/>
        <v>***</v>
      </c>
      <c r="O1706" s="57" t="str">
        <f t="shared" si="190"/>
        <v/>
      </c>
      <c r="P1706" s="57" t="str">
        <f t="shared" si="191"/>
        <v>0.00 (0.00)</v>
      </c>
      <c r="Q1706" s="57" t="str">
        <f t="shared" si="192"/>
        <v>0.00*** [0.00]</v>
      </c>
      <c r="R1706" s="57" t="str">
        <f t="shared" si="193"/>
        <v/>
      </c>
      <c r="S1706" s="58">
        <f t="shared" si="194"/>
        <v>0</v>
      </c>
      <c r="T1706" s="58">
        <f t="shared" si="195"/>
        <v>0</v>
      </c>
    </row>
    <row r="1707" x14ac:dyDescent="0.25">
      <c r="A1707" s="1" t="s">
        <v>253</v>
      </c>
      <c r="B1707" s="1" t="s">
        <v>362</v>
      </c>
      <c r="C1707" s="1" t="s">
        <v>2479</v>
      </c>
      <c r="D1707" s="58">
        <v>11.971223831176758</v>
      </c>
      <c r="E1707" s="58">
        <v>6.8435602188110352</v>
      </c>
      <c r="F1707" s="58"/>
      <c r="G1707" s="58"/>
      <c r="H1707" s="58">
        <v>0</v>
      </c>
      <c r="I1707" s="58">
        <v>221.16024780273438</v>
      </c>
      <c r="J1707" s="58">
        <v>39.904472351074219</v>
      </c>
      <c r="K1707" s="58">
        <v>34</v>
      </c>
      <c r="N1707" s="57" t="str">
        <f t="shared" si="189"/>
        <v>***</v>
      </c>
      <c r="O1707" s="57" t="str">
        <f t="shared" si="190"/>
        <v/>
      </c>
      <c r="P1707" s="57" t="str">
        <f t="shared" si="191"/>
        <v>0.00 (0.00)</v>
      </c>
      <c r="Q1707" s="57" t="str">
        <f t="shared" si="192"/>
        <v>0.00*** [0.00]</v>
      </c>
      <c r="R1707" s="57" t="str">
        <f t="shared" si="193"/>
        <v/>
      </c>
      <c r="S1707" s="58">
        <f t="shared" si="194"/>
        <v>0</v>
      </c>
      <c r="T1707" s="58">
        <f t="shared" si="195"/>
        <v>0</v>
      </c>
    </row>
    <row r="1708" x14ac:dyDescent="0.25">
      <c r="A1708" s="1" t="s">
        <v>253</v>
      </c>
      <c r="B1708" s="1" t="s">
        <v>362</v>
      </c>
      <c r="C1708" s="1" t="s">
        <v>2480</v>
      </c>
      <c r="D1708" s="58">
        <v>3.673818826675415</v>
      </c>
      <c r="E1708" s="58">
        <v>0.34180647134780884</v>
      </c>
      <c r="F1708" s="58"/>
      <c r="G1708" s="58"/>
      <c r="H1708" s="58">
        <v>0</v>
      </c>
      <c r="I1708" s="58">
        <v>157.4312744140625</v>
      </c>
      <c r="J1708" s="58">
        <v>10.133854866027832</v>
      </c>
      <c r="K1708" s="58">
        <v>879</v>
      </c>
      <c r="N1708" s="57" t="str">
        <f t="shared" si="189"/>
        <v>***</v>
      </c>
      <c r="O1708" s="57" t="str">
        <f t="shared" si="190"/>
        <v/>
      </c>
      <c r="P1708" s="57" t="str">
        <f t="shared" si="191"/>
        <v>0.00 (0.00)</v>
      </c>
      <c r="Q1708" s="57" t="str">
        <f t="shared" si="192"/>
        <v>0.00*** [0.00]</v>
      </c>
      <c r="R1708" s="57" t="str">
        <f t="shared" si="193"/>
        <v/>
      </c>
      <c r="S1708" s="58">
        <f t="shared" si="194"/>
        <v>0</v>
      </c>
      <c r="T1708" s="58">
        <f t="shared" si="195"/>
        <v>0</v>
      </c>
    </row>
    <row r="1709" x14ac:dyDescent="0.25">
      <c r="A1709" s="1" t="s">
        <v>253</v>
      </c>
      <c r="B1709" s="1" t="s">
        <v>362</v>
      </c>
      <c r="C1709" s="1" t="s">
        <v>2481</v>
      </c>
      <c r="D1709" s="58">
        <v>3.9828131198883057</v>
      </c>
      <c r="E1709" s="58">
        <v>0.41725659370422363</v>
      </c>
      <c r="F1709" s="58"/>
      <c r="G1709" s="58"/>
      <c r="H1709" s="58">
        <v>0</v>
      </c>
      <c r="I1709" s="58">
        <v>221.16024780273438</v>
      </c>
      <c r="J1709" s="58">
        <v>12.607779502868652</v>
      </c>
      <c r="K1709" s="58">
        <v>913</v>
      </c>
      <c r="N1709" s="57" t="str">
        <f t="shared" si="189"/>
        <v>***</v>
      </c>
      <c r="O1709" s="57" t="str">
        <f t="shared" si="190"/>
        <v/>
      </c>
      <c r="P1709" s="57" t="str">
        <f t="shared" si="191"/>
        <v>0.00 (0.00)</v>
      </c>
      <c r="Q1709" s="57" t="str">
        <f t="shared" si="192"/>
        <v>0.00*** [0.00]</v>
      </c>
      <c r="R1709" s="57" t="str">
        <f t="shared" si="193"/>
        <v/>
      </c>
      <c r="S1709" s="58">
        <f t="shared" si="194"/>
        <v>0</v>
      </c>
      <c r="T1709" s="58">
        <f t="shared" si="195"/>
        <v>0</v>
      </c>
    </row>
    <row r="1710" x14ac:dyDescent="0.25">
      <c r="A1710" s="1" t="s">
        <v>253</v>
      </c>
      <c r="B1710" s="1" t="s">
        <v>362</v>
      </c>
      <c r="C1710" s="1" t="s">
        <v>2482</v>
      </c>
      <c r="D1710" s="58"/>
      <c r="E1710" s="58"/>
      <c r="F1710" s="58"/>
      <c r="G1710" s="58"/>
      <c r="H1710" s="58"/>
      <c r="I1710" s="58"/>
      <c r="J1710" s="58"/>
      <c r="K1710" s="58"/>
      <c r="N1710" s="57" t="str">
        <f t="shared" si="189"/>
        <v>***</v>
      </c>
      <c r="O1710" s="57" t="str">
        <f t="shared" si="190"/>
        <v/>
      </c>
      <c r="P1710" s="57" t="str">
        <f t="shared" si="191"/>
        <v>0.00 (0.00)</v>
      </c>
      <c r="Q1710" s="57" t="str">
        <f t="shared" si="192"/>
        <v>0.00*** [0.00]</v>
      </c>
      <c r="R1710" s="57" t="str">
        <f t="shared" si="193"/>
        <v/>
      </c>
      <c r="S1710" s="58">
        <f t="shared" si="194"/>
        <v>0</v>
      </c>
      <c r="T1710" s="58">
        <f t="shared" si="195"/>
        <v>0</v>
      </c>
    </row>
    <row r="1711" x14ac:dyDescent="0.25">
      <c r="A1711" s="1" t="s">
        <v>253</v>
      </c>
      <c r="B1711" s="1" t="s">
        <v>362</v>
      </c>
      <c r="C1711" s="1" t="s">
        <v>2483</v>
      </c>
      <c r="D1711" s="58">
        <v>5.9674544334411621</v>
      </c>
      <c r="E1711" s="58">
        <v>0.85412865877151489</v>
      </c>
      <c r="F1711" s="58"/>
      <c r="G1711" s="58"/>
      <c r="H1711" s="58">
        <v>0</v>
      </c>
      <c r="I1711" s="58">
        <v>169.07534790039063</v>
      </c>
      <c r="J1711" s="58">
        <v>17.357946395874023</v>
      </c>
      <c r="K1711" s="58">
        <v>413</v>
      </c>
      <c r="N1711" s="57" t="str">
        <f t="shared" si="189"/>
        <v>***</v>
      </c>
      <c r="O1711" s="57" t="str">
        <f t="shared" si="190"/>
        <v/>
      </c>
      <c r="P1711" s="57" t="str">
        <f t="shared" si="191"/>
        <v>0.00 (0.00)</v>
      </c>
      <c r="Q1711" s="57" t="str">
        <f t="shared" si="192"/>
        <v>0.00*** [0.00]</v>
      </c>
      <c r="R1711" s="57" t="str">
        <f t="shared" si="193"/>
        <v/>
      </c>
      <c r="S1711" s="58">
        <f t="shared" si="194"/>
        <v>0</v>
      </c>
      <c r="T1711" s="58">
        <f t="shared" si="195"/>
        <v>0</v>
      </c>
    </row>
    <row r="1712" x14ac:dyDescent="0.25">
      <c r="A1712" s="1" t="s">
        <v>253</v>
      </c>
      <c r="B1712" s="1" t="s">
        <v>362</v>
      </c>
      <c r="C1712" s="1" t="s">
        <v>2484</v>
      </c>
      <c r="D1712" s="58">
        <v>2.2780892848968506</v>
      </c>
      <c r="E1712" s="58">
        <v>0.4804995059967041</v>
      </c>
      <c r="F1712" s="58"/>
      <c r="G1712" s="58"/>
      <c r="H1712" s="58">
        <v>0</v>
      </c>
      <c r="I1712" s="58">
        <v>59.312244415283203</v>
      </c>
      <c r="J1712" s="58">
        <v>5.6853466033935547</v>
      </c>
      <c r="K1712" s="58">
        <v>140</v>
      </c>
      <c r="N1712" s="57" t="str">
        <f t="shared" si="189"/>
        <v>***</v>
      </c>
      <c r="O1712" s="57" t="str">
        <f t="shared" si="190"/>
        <v/>
      </c>
      <c r="P1712" s="57" t="str">
        <f t="shared" si="191"/>
        <v>0.00 (0.00)</v>
      </c>
      <c r="Q1712" s="57" t="str">
        <f t="shared" si="192"/>
        <v>0.00*** [0.00]</v>
      </c>
      <c r="R1712" s="57" t="str">
        <f t="shared" si="193"/>
        <v/>
      </c>
      <c r="S1712" s="58">
        <f t="shared" si="194"/>
        <v>0</v>
      </c>
      <c r="T1712" s="58">
        <f t="shared" si="195"/>
        <v>0</v>
      </c>
    </row>
    <row r="1713" x14ac:dyDescent="0.25">
      <c r="A1713" s="1" t="s">
        <v>253</v>
      </c>
      <c r="B1713" s="1" t="s">
        <v>362</v>
      </c>
      <c r="C1713" s="1" t="s">
        <v>2485</v>
      </c>
      <c r="D1713" s="58">
        <v>5.0334377288818359</v>
      </c>
      <c r="E1713" s="58">
        <v>0.65271669626235962</v>
      </c>
      <c r="F1713" s="58"/>
      <c r="G1713" s="58"/>
      <c r="H1713" s="58">
        <v>0</v>
      </c>
      <c r="I1713" s="58">
        <v>169.07534790039063</v>
      </c>
      <c r="J1713" s="58">
        <v>15.34925365447998</v>
      </c>
      <c r="K1713" s="58">
        <v>553</v>
      </c>
      <c r="N1713" s="57" t="str">
        <f t="shared" si="189"/>
        <v>***</v>
      </c>
      <c r="O1713" s="57" t="str">
        <f t="shared" si="190"/>
        <v/>
      </c>
      <c r="P1713" s="57" t="str">
        <f t="shared" si="191"/>
        <v>0.00 (0.00)</v>
      </c>
      <c r="Q1713" s="57" t="str">
        <f t="shared" si="192"/>
        <v>0.00*** [0.00]</v>
      </c>
      <c r="R1713" s="57" t="str">
        <f t="shared" si="193"/>
        <v/>
      </c>
      <c r="S1713" s="58">
        <f t="shared" si="194"/>
        <v>0</v>
      </c>
      <c r="T1713" s="58">
        <f t="shared" si="195"/>
        <v>0</v>
      </c>
    </row>
    <row r="1714" x14ac:dyDescent="0.25">
      <c r="A1714" s="1" t="s">
        <v>253</v>
      </c>
      <c r="B1714" s="1" t="s">
        <v>362</v>
      </c>
      <c r="C1714" s="1" t="s">
        <v>2486</v>
      </c>
      <c r="D1714" s="58"/>
      <c r="E1714" s="58"/>
      <c r="F1714" s="58"/>
      <c r="G1714" s="58"/>
      <c r="H1714" s="58"/>
      <c r="I1714" s="58"/>
      <c r="J1714" s="58"/>
      <c r="K1714" s="58"/>
      <c r="N1714" s="57" t="str">
        <f t="shared" si="189"/>
        <v>***</v>
      </c>
      <c r="O1714" s="57" t="str">
        <f t="shared" si="190"/>
        <v/>
      </c>
      <c r="P1714" s="57" t="str">
        <f t="shared" si="191"/>
        <v>0.00 (0.00)</v>
      </c>
      <c r="Q1714" s="57" t="str">
        <f t="shared" si="192"/>
        <v>0.00*** [0.00]</v>
      </c>
      <c r="R1714" s="57" t="str">
        <f t="shared" si="193"/>
        <v/>
      </c>
      <c r="S1714" s="58">
        <f t="shared" si="194"/>
        <v>0</v>
      </c>
      <c r="T1714" s="58">
        <f t="shared" si="195"/>
        <v>0</v>
      </c>
    </row>
    <row r="1715" x14ac:dyDescent="0.25">
      <c r="A1715" s="1" t="s">
        <v>253</v>
      </c>
      <c r="B1715" s="1" t="s">
        <v>362</v>
      </c>
      <c r="C1715" s="1" t="s">
        <v>2487</v>
      </c>
      <c r="D1715" s="58">
        <v>4.1948485374450684</v>
      </c>
      <c r="E1715" s="58">
        <v>0.52556812763214111</v>
      </c>
      <c r="F1715" s="58"/>
      <c r="G1715" s="58"/>
      <c r="H1715" s="58">
        <v>0</v>
      </c>
      <c r="I1715" s="58">
        <v>76.679595947265625</v>
      </c>
      <c r="J1715" s="58">
        <v>9.2086982727050781</v>
      </c>
      <c r="K1715" s="58">
        <v>307</v>
      </c>
      <c r="N1715" s="57" t="str">
        <f t="shared" si="189"/>
        <v>***</v>
      </c>
      <c r="O1715" s="57" t="str">
        <f t="shared" si="190"/>
        <v/>
      </c>
      <c r="P1715" s="57" t="str">
        <f t="shared" si="191"/>
        <v>0.00 (0.00)</v>
      </c>
      <c r="Q1715" s="57" t="str">
        <f t="shared" si="192"/>
        <v>0.00*** [0.00]</v>
      </c>
      <c r="R1715" s="57" t="str">
        <f t="shared" si="193"/>
        <v/>
      </c>
      <c r="S1715" s="58">
        <f t="shared" si="194"/>
        <v>0</v>
      </c>
      <c r="T1715" s="58">
        <f t="shared" si="195"/>
        <v>0</v>
      </c>
    </row>
    <row r="1716" x14ac:dyDescent="0.25">
      <c r="A1716" s="1" t="s">
        <v>253</v>
      </c>
      <c r="B1716" s="1" t="s">
        <v>362</v>
      </c>
      <c r="C1716" s="1" t="s">
        <v>2488</v>
      </c>
      <c r="D1716" s="58">
        <v>9.0774602890014648</v>
      </c>
      <c r="E1716" s="58">
        <v>2.519035816192627</v>
      </c>
      <c r="F1716" s="58"/>
      <c r="G1716" s="58"/>
      <c r="H1716" s="58">
        <v>0</v>
      </c>
      <c r="I1716" s="58">
        <v>156.84461975097656</v>
      </c>
      <c r="J1716" s="58">
        <v>23.496002197265625</v>
      </c>
      <c r="K1716" s="58">
        <v>87</v>
      </c>
      <c r="N1716" s="57" t="str">
        <f t="shared" si="189"/>
        <v>***</v>
      </c>
      <c r="O1716" s="57" t="str">
        <f t="shared" si="190"/>
        <v/>
      </c>
      <c r="P1716" s="57" t="str">
        <f t="shared" si="191"/>
        <v>0.00 (0.00)</v>
      </c>
      <c r="Q1716" s="57" t="str">
        <f t="shared" si="192"/>
        <v>0.00*** [0.00]</v>
      </c>
      <c r="R1716" s="57" t="str">
        <f t="shared" si="193"/>
        <v/>
      </c>
      <c r="S1716" s="58">
        <f t="shared" si="194"/>
        <v>0</v>
      </c>
      <c r="T1716" s="58">
        <f t="shared" si="195"/>
        <v>0</v>
      </c>
    </row>
    <row r="1717" x14ac:dyDescent="0.25">
      <c r="A1717" s="1" t="s">
        <v>253</v>
      </c>
      <c r="B1717" s="1" t="s">
        <v>362</v>
      </c>
      <c r="C1717" s="1" t="s">
        <v>2489</v>
      </c>
      <c r="D1717" s="58">
        <v>5.2729887962341309</v>
      </c>
      <c r="E1717" s="58">
        <v>0.6961592435836792</v>
      </c>
      <c r="F1717" s="58"/>
      <c r="G1717" s="58"/>
      <c r="H1717" s="58">
        <v>0</v>
      </c>
      <c r="I1717" s="58">
        <v>156.84461975097656</v>
      </c>
      <c r="J1717" s="58">
        <v>13.818367004394531</v>
      </c>
      <c r="K1717" s="58">
        <v>394</v>
      </c>
      <c r="N1717" s="57" t="str">
        <f t="shared" si="189"/>
        <v>***</v>
      </c>
      <c r="O1717" s="57" t="str">
        <f t="shared" si="190"/>
        <v/>
      </c>
      <c r="P1717" s="57" t="str">
        <f t="shared" si="191"/>
        <v>0.00 (0.00)</v>
      </c>
      <c r="Q1717" s="57" t="str">
        <f t="shared" si="192"/>
        <v>0.00*** [0.00]</v>
      </c>
      <c r="R1717" s="57" t="str">
        <f t="shared" si="193"/>
        <v/>
      </c>
      <c r="S1717" s="58">
        <f t="shared" si="194"/>
        <v>0</v>
      </c>
      <c r="T1717" s="58">
        <f t="shared" si="195"/>
        <v>0</v>
      </c>
    </row>
    <row r="1718" x14ac:dyDescent="0.25">
      <c r="A1718" s="1" t="s">
        <v>253</v>
      </c>
      <c r="B1718" s="1" t="s">
        <v>362</v>
      </c>
      <c r="C1718" s="1" t="s">
        <v>2490</v>
      </c>
      <c r="D1718" s="58">
        <v>-1.4289432764053345</v>
      </c>
      <c r="E1718" s="58">
        <v>0.66104608774185181</v>
      </c>
      <c r="F1718" s="58">
        <v>-2.1616394519805908</v>
      </c>
      <c r="G1718" s="58">
        <v>0.030645985156297684</v>
      </c>
      <c r="H1718" s="58">
        <v>-2.7245697975158691</v>
      </c>
      <c r="I1718" s="58">
        <v>-0.13331671059131622</v>
      </c>
      <c r="J1718" s="58"/>
      <c r="K1718" s="58">
        <v>1.9599640369415283</v>
      </c>
      <c r="N1718" s="57" t="str">
        <f t="shared" si="189"/>
        <v>***</v>
      </c>
      <c r="O1718" s="57" t="str">
        <f t="shared" si="190"/>
        <v/>
      </c>
      <c r="P1718" s="57" t="str">
        <f t="shared" si="191"/>
        <v>0.00 (0.00)</v>
      </c>
      <c r="Q1718" s="57" t="str">
        <f t="shared" si="192"/>
        <v>0.00*** [0.00]</v>
      </c>
      <c r="R1718" s="57" t="str">
        <f t="shared" si="193"/>
        <v/>
      </c>
      <c r="S1718" s="58">
        <f t="shared" si="194"/>
        <v>0</v>
      </c>
      <c r="T1718" s="58">
        <f t="shared" si="195"/>
        <v>0</v>
      </c>
    </row>
    <row r="1719" x14ac:dyDescent="0.25">
      <c r="A1719" s="1" t="s">
        <v>253</v>
      </c>
      <c r="B1719" s="1" t="s">
        <v>362</v>
      </c>
      <c r="C1719" s="1" t="s">
        <v>2491</v>
      </c>
      <c r="D1719" s="58">
        <v>-2.5278091430664063</v>
      </c>
      <c r="E1719" s="58">
        <v>1.1320123672485352</v>
      </c>
      <c r="F1719" s="58">
        <v>-2.2330224514007568</v>
      </c>
      <c r="G1719" s="58">
        <v>0.025547465309500694</v>
      </c>
      <c r="H1719" s="58">
        <v>-4.7465128898620605</v>
      </c>
      <c r="I1719" s="58">
        <v>-0.30910557508468628</v>
      </c>
      <c r="J1719" s="58"/>
      <c r="K1719" s="58">
        <v>1.9599640369415283</v>
      </c>
      <c r="N1719" s="57" t="str">
        <f t="shared" si="189"/>
        <v>***</v>
      </c>
      <c r="O1719" s="57" t="str">
        <f t="shared" si="190"/>
        <v/>
      </c>
      <c r="P1719" s="57" t="str">
        <f t="shared" si="191"/>
        <v>0.00 (0.00)</v>
      </c>
      <c r="Q1719" s="57" t="str">
        <f t="shared" si="192"/>
        <v>0.00*** [0.00]</v>
      </c>
      <c r="R1719" s="57" t="str">
        <f t="shared" si="193"/>
        <v/>
      </c>
      <c r="S1719" s="58">
        <f t="shared" si="194"/>
        <v>0</v>
      </c>
      <c r="T1719" s="58">
        <f t="shared" si="195"/>
        <v>0</v>
      </c>
    </row>
    <row r="1720" x14ac:dyDescent="0.25">
      <c r="A1720" s="1" t="s">
        <v>253</v>
      </c>
      <c r="B1720" s="1" t="s">
        <v>362</v>
      </c>
      <c r="C1720" s="1" t="s">
        <v>2492</v>
      </c>
      <c r="D1720" s="58">
        <v>-2.2535016536712646</v>
      </c>
      <c r="E1720" s="58">
        <v>0.87484127283096313</v>
      </c>
      <c r="F1720" s="58">
        <v>-2.5758976936340332</v>
      </c>
      <c r="G1720" s="58">
        <v>0.0099980216473340988</v>
      </c>
      <c r="H1720" s="58">
        <v>-3.9681589603424072</v>
      </c>
      <c r="I1720" s="58">
        <v>-0.53884422779083252</v>
      </c>
      <c r="J1720" s="58"/>
      <c r="K1720" s="58">
        <v>1.9599640369415283</v>
      </c>
      <c r="N1720" s="57" t="str">
        <f t="shared" si="189"/>
        <v>***</v>
      </c>
      <c r="O1720" s="57" t="str">
        <f t="shared" si="190"/>
        <v/>
      </c>
      <c r="P1720" s="57" t="str">
        <f t="shared" si="191"/>
        <v>0.00 (0.00)</v>
      </c>
      <c r="Q1720" s="57" t="str">
        <f t="shared" si="192"/>
        <v>0.00*** [0.00]</v>
      </c>
      <c r="R1720" s="57" t="str">
        <f t="shared" si="193"/>
        <v/>
      </c>
      <c r="S1720" s="58">
        <f t="shared" si="194"/>
        <v>0</v>
      </c>
      <c r="T1720" s="58">
        <f t="shared" si="195"/>
        <v>0</v>
      </c>
    </row>
    <row r="1721" x14ac:dyDescent="0.25">
      <c r="A1721" s="1" t="s">
        <v>253</v>
      </c>
      <c r="B1721" s="1" t="s">
        <v>362</v>
      </c>
      <c r="C1721" s="1" t="s">
        <v>2493</v>
      </c>
      <c r="D1721" s="58">
        <v>3.8716312701581046e-05</v>
      </c>
      <c r="E1721" s="58"/>
      <c r="F1721" s="58"/>
      <c r="G1721" s="58">
        <v>0.99503570795059204</v>
      </c>
      <c r="H1721" s="58"/>
      <c r="I1721" s="58"/>
      <c r="J1721" s="58"/>
      <c r="K1721" s="58"/>
      <c r="N1721" s="57" t="str">
        <f t="shared" si="189"/>
        <v>***</v>
      </c>
      <c r="O1721" s="57" t="str">
        <f t="shared" si="190"/>
        <v/>
      </c>
      <c r="P1721" s="57" t="str">
        <f t="shared" si="191"/>
        <v>0.00 (0.00)</v>
      </c>
      <c r="Q1721" s="57" t="str">
        <f t="shared" si="192"/>
        <v>0.00*** [0.00]</v>
      </c>
      <c r="R1721" s="57" t="str">
        <f t="shared" si="193"/>
        <v/>
      </c>
      <c r="S1721" s="58">
        <f t="shared" si="194"/>
        <v>0</v>
      </c>
      <c r="T1721" s="58">
        <f t="shared" si="195"/>
        <v>0</v>
      </c>
    </row>
    <row r="1722" x14ac:dyDescent="0.25">
      <c r="A1722" s="1" t="s">
        <v>253</v>
      </c>
      <c r="B1722" s="1" t="s">
        <v>362</v>
      </c>
      <c r="C1722" s="1" t="s">
        <v>2494</v>
      </c>
      <c r="D1722" s="58">
        <v>0.39913007616996765</v>
      </c>
      <c r="E1722" s="58"/>
      <c r="F1722" s="58"/>
      <c r="G1722" s="58">
        <v>0.52757382392883301</v>
      </c>
      <c r="H1722" s="58"/>
      <c r="I1722" s="58"/>
      <c r="J1722" s="58"/>
      <c r="K1722" s="58"/>
      <c r="N1722" s="57" t="str">
        <f t="shared" si="189"/>
        <v>***</v>
      </c>
      <c r="O1722" s="57" t="str">
        <f t="shared" si="190"/>
        <v/>
      </c>
      <c r="P1722" s="57" t="str">
        <f t="shared" si="191"/>
        <v>0.00 (0.00)</v>
      </c>
      <c r="Q1722" s="57" t="str">
        <f t="shared" si="192"/>
        <v>0.00*** [0.00]</v>
      </c>
      <c r="R1722" s="57" t="str">
        <f t="shared" si="193"/>
        <v/>
      </c>
      <c r="S1722" s="58">
        <f t="shared" si="194"/>
        <v>0</v>
      </c>
      <c r="T1722" s="58">
        <f t="shared" si="195"/>
        <v>0</v>
      </c>
    </row>
    <row r="1723" x14ac:dyDescent="0.25">
      <c r="A1723" s="1" t="s">
        <v>253</v>
      </c>
      <c r="B1723" s="1" t="s">
        <v>362</v>
      </c>
      <c r="C1723" s="1" t="s">
        <v>2495</v>
      </c>
      <c r="D1723" s="58">
        <v>4.7690958976745605</v>
      </c>
      <c r="E1723" s="58">
        <v>0.39657670259475708</v>
      </c>
      <c r="F1723" s="58"/>
      <c r="G1723" s="58"/>
      <c r="H1723" s="58">
        <v>0</v>
      </c>
      <c r="I1723" s="58">
        <v>221.16024780273438</v>
      </c>
      <c r="J1723" s="58">
        <v>13.851828575134277</v>
      </c>
      <c r="K1723" s="58">
        <v>1220</v>
      </c>
      <c r="N1723" s="57" t="str">
        <f t="shared" si="189"/>
        <v>***</v>
      </c>
      <c r="O1723" s="57" t="str">
        <f t="shared" si="190"/>
        <v/>
      </c>
      <c r="P1723" s="57" t="str">
        <f t="shared" si="191"/>
        <v>0.00 (0.00)</v>
      </c>
      <c r="Q1723" s="57" t="str">
        <f t="shared" si="192"/>
        <v>0.00*** [0.00]</v>
      </c>
      <c r="R1723" s="57" t="str">
        <f t="shared" si="193"/>
        <v/>
      </c>
      <c r="S1723" s="58">
        <f t="shared" si="194"/>
        <v>0</v>
      </c>
      <c r="T1723" s="58">
        <f t="shared" si="195"/>
        <v>0</v>
      </c>
    </row>
    <row r="1724" x14ac:dyDescent="0.25">
      <c r="A1724" s="1" t="s">
        <v>253</v>
      </c>
      <c r="B1724" s="1" t="s">
        <v>362</v>
      </c>
      <c r="C1724" s="1" t="s">
        <v>2496</v>
      </c>
      <c r="D1724" s="58">
        <v>3.68599534034729</v>
      </c>
      <c r="E1724" s="58">
        <v>0.20198231935501099</v>
      </c>
      <c r="F1724" s="58"/>
      <c r="G1724" s="58"/>
      <c r="H1724" s="58">
        <v>0</v>
      </c>
      <c r="I1724" s="58">
        <v>178.87277221679688</v>
      </c>
      <c r="J1724" s="58">
        <v>10.970447540283203</v>
      </c>
      <c r="K1724" s="58">
        <v>2950</v>
      </c>
      <c r="N1724" s="57" t="str">
        <f t="shared" si="189"/>
        <v>***</v>
      </c>
      <c r="O1724" s="57" t="str">
        <f t="shared" si="190"/>
        <v/>
      </c>
      <c r="P1724" s="57" t="str">
        <f t="shared" si="191"/>
        <v>0.00 (0.00)</v>
      </c>
      <c r="Q1724" s="57" t="str">
        <f t="shared" si="192"/>
        <v>0.00*** [0.00]</v>
      </c>
      <c r="R1724" s="57" t="str">
        <f t="shared" si="193"/>
        <v/>
      </c>
      <c r="S1724" s="58">
        <f t="shared" si="194"/>
        <v>0</v>
      </c>
      <c r="T1724" s="58">
        <f t="shared" si="195"/>
        <v>0</v>
      </c>
    </row>
    <row r="1725" x14ac:dyDescent="0.25">
      <c r="A1725" s="1" t="s">
        <v>253</v>
      </c>
      <c r="B1725" s="1" t="s">
        <v>362</v>
      </c>
      <c r="C1725" s="1" t="s">
        <v>2497</v>
      </c>
      <c r="D1725" s="58">
        <v>4.002873420715332</v>
      </c>
      <c r="E1725" s="58">
        <v>0.18419414758682251</v>
      </c>
      <c r="F1725" s="58"/>
      <c r="G1725" s="58"/>
      <c r="H1725" s="58">
        <v>0</v>
      </c>
      <c r="I1725" s="58">
        <v>221.16024780273438</v>
      </c>
      <c r="J1725" s="58">
        <v>11.894435882568359</v>
      </c>
      <c r="K1725" s="58">
        <v>4170</v>
      </c>
      <c r="N1725" s="57" t="str">
        <f t="shared" si="189"/>
        <v>***</v>
      </c>
      <c r="O1725" s="57" t="str">
        <f t="shared" si="190"/>
        <v/>
      </c>
      <c r="P1725" s="57" t="str">
        <f t="shared" si="191"/>
        <v>0.00 (0.00)</v>
      </c>
      <c r="Q1725" s="57" t="str">
        <f t="shared" si="192"/>
        <v>0.00*** [0.00]</v>
      </c>
      <c r="R1725" s="57" t="str">
        <f t="shared" si="193"/>
        <v/>
      </c>
      <c r="S1725" s="58">
        <f t="shared" si="194"/>
        <v>0</v>
      </c>
      <c r="T1725" s="58">
        <f t="shared" si="195"/>
        <v>0</v>
      </c>
    </row>
    <row r="1726" x14ac:dyDescent="0.25">
      <c r="A1726" s="1" t="s">
        <v>253</v>
      </c>
      <c r="B1726" s="1" t="s">
        <v>363</v>
      </c>
      <c r="C1726" s="1" t="s">
        <v>2498</v>
      </c>
      <c r="D1726" s="58"/>
      <c r="E1726" s="58"/>
      <c r="F1726" s="58"/>
      <c r="G1726" s="58"/>
      <c r="H1726" s="58"/>
      <c r="I1726" s="58"/>
      <c r="J1726" s="58"/>
      <c r="K1726" s="58"/>
      <c r="N1726" s="57" t="str">
        <f t="shared" si="189"/>
        <v>***</v>
      </c>
      <c r="O1726" s="57" t="str">
        <f t="shared" si="190"/>
        <v/>
      </c>
      <c r="P1726" s="57" t="str">
        <f t="shared" si="191"/>
        <v>0.00 (0.00)</v>
      </c>
      <c r="Q1726" s="57" t="str">
        <f t="shared" si="192"/>
        <v>0.00*** [0.00]</v>
      </c>
      <c r="R1726" s="57" t="str">
        <f t="shared" si="193"/>
        <v/>
      </c>
      <c r="S1726" s="58">
        <f t="shared" si="194"/>
        <v>0</v>
      </c>
      <c r="T1726" s="58">
        <f t="shared" si="195"/>
        <v>0</v>
      </c>
    </row>
    <row r="1727" x14ac:dyDescent="0.25">
      <c r="A1727" s="1" t="s">
        <v>253</v>
      </c>
      <c r="B1727" s="1" t="s">
        <v>363</v>
      </c>
      <c r="C1727" s="1" t="s">
        <v>2499</v>
      </c>
      <c r="D1727" s="58">
        <v>3.1233000755310059</v>
      </c>
      <c r="E1727" s="58">
        <v>0.089220732450485229</v>
      </c>
      <c r="F1727" s="58"/>
      <c r="G1727" s="58"/>
      <c r="H1727" s="58">
        <v>0.93333327770233154</v>
      </c>
      <c r="I1727" s="58">
        <v>9.0888891220092773</v>
      </c>
      <c r="J1727" s="58">
        <v>1.4606063365936279</v>
      </c>
      <c r="K1727" s="58">
        <v>268</v>
      </c>
      <c r="N1727" s="57" t="str">
        <f t="shared" si="189"/>
        <v>***</v>
      </c>
      <c r="O1727" s="57" t="str">
        <f t="shared" si="190"/>
        <v/>
      </c>
      <c r="P1727" s="57" t="str">
        <f t="shared" si="191"/>
        <v>0.00 (0.00)</v>
      </c>
      <c r="Q1727" s="57" t="str">
        <f t="shared" si="192"/>
        <v>0.00*** [0.00]</v>
      </c>
      <c r="R1727" s="57" t="str">
        <f t="shared" si="193"/>
        <v/>
      </c>
      <c r="S1727" s="58">
        <f t="shared" si="194"/>
        <v>0</v>
      </c>
      <c r="T1727" s="58">
        <f t="shared" si="195"/>
        <v>0</v>
      </c>
    </row>
    <row r="1728" x14ac:dyDescent="0.25">
      <c r="A1728" s="1" t="s">
        <v>253</v>
      </c>
      <c r="B1728" s="1" t="s">
        <v>363</v>
      </c>
      <c r="C1728" s="1" t="s">
        <v>2500</v>
      </c>
      <c r="D1728" s="58">
        <v>3.7488715648651123</v>
      </c>
      <c r="E1728" s="58">
        <v>0.064209535717964172</v>
      </c>
      <c r="F1728" s="58"/>
      <c r="G1728" s="58"/>
      <c r="H1728" s="58">
        <v>0.93333327770233154</v>
      </c>
      <c r="I1728" s="58">
        <v>18.200000762939453</v>
      </c>
      <c r="J1728" s="58">
        <v>1.9273558855056763</v>
      </c>
      <c r="K1728" s="58">
        <v>901</v>
      </c>
      <c r="N1728" s="57" t="str">
        <f t="shared" si="189"/>
        <v>***</v>
      </c>
      <c r="O1728" s="57" t="str">
        <f t="shared" si="190"/>
        <v/>
      </c>
      <c r="P1728" s="57" t="str">
        <f t="shared" si="191"/>
        <v>0.00 (0.00)</v>
      </c>
      <c r="Q1728" s="57" t="str">
        <f t="shared" si="192"/>
        <v>0.00*** [0.00]</v>
      </c>
      <c r="R1728" s="57" t="str">
        <f t="shared" si="193"/>
        <v/>
      </c>
      <c r="S1728" s="58">
        <f t="shared" si="194"/>
        <v>0</v>
      </c>
      <c r="T1728" s="58">
        <f t="shared" si="195"/>
        <v>0</v>
      </c>
    </row>
    <row r="1729" x14ac:dyDescent="0.25">
      <c r="A1729" s="1" t="s">
        <v>253</v>
      </c>
      <c r="B1729" s="1" t="s">
        <v>363</v>
      </c>
      <c r="C1729" s="1" t="s">
        <v>2501</v>
      </c>
      <c r="D1729" s="58">
        <v>3.6054558753967285</v>
      </c>
      <c r="E1729" s="58">
        <v>0.054082617163658142</v>
      </c>
      <c r="F1729" s="58"/>
      <c r="G1729" s="58"/>
      <c r="H1729" s="58">
        <v>0.93333327770233154</v>
      </c>
      <c r="I1729" s="58">
        <v>18.200000762939453</v>
      </c>
      <c r="J1729" s="58">
        <v>1.8491194248199463</v>
      </c>
      <c r="K1729" s="58">
        <v>1169</v>
      </c>
      <c r="N1729" s="57" t="str">
        <f t="shared" si="189"/>
        <v>***</v>
      </c>
      <c r="O1729" s="57" t="str">
        <f t="shared" si="190"/>
        <v/>
      </c>
      <c r="P1729" s="57" t="str">
        <f t="shared" si="191"/>
        <v>0.00 (0.00)</v>
      </c>
      <c r="Q1729" s="57" t="str">
        <f t="shared" si="192"/>
        <v>0.00*** [0.00]</v>
      </c>
      <c r="R1729" s="57" t="str">
        <f t="shared" si="193"/>
        <v/>
      </c>
      <c r="S1729" s="58">
        <f t="shared" si="194"/>
        <v>0</v>
      </c>
      <c r="T1729" s="58">
        <f t="shared" si="195"/>
        <v>0</v>
      </c>
    </row>
    <row r="1730" x14ac:dyDescent="0.25">
      <c r="A1730" s="1" t="s">
        <v>253</v>
      </c>
      <c r="B1730" s="1" t="s">
        <v>363</v>
      </c>
      <c r="C1730" s="1" t="s">
        <v>2502</v>
      </c>
      <c r="D1730" s="58"/>
      <c r="E1730" s="58"/>
      <c r="F1730" s="58"/>
      <c r="G1730" s="58"/>
      <c r="H1730" s="58"/>
      <c r="I1730" s="58"/>
      <c r="J1730" s="58"/>
      <c r="K1730" s="58"/>
      <c r="N1730" s="57" t="str">
        <f t="shared" si="189"/>
        <v>***</v>
      </c>
      <c r="O1730" s="57" t="str">
        <f t="shared" si="190"/>
        <v/>
      </c>
      <c r="P1730" s="57" t="str">
        <f t="shared" si="191"/>
        <v>0.00 (0.00)</v>
      </c>
      <c r="Q1730" s="57" t="str">
        <f t="shared" si="192"/>
        <v>0.00*** [0.00]</v>
      </c>
      <c r="R1730" s="57" t="str">
        <f t="shared" si="193"/>
        <v/>
      </c>
      <c r="S1730" s="58">
        <f t="shared" si="194"/>
        <v>0</v>
      </c>
      <c r="T1730" s="58">
        <f t="shared" si="195"/>
        <v>0</v>
      </c>
    </row>
    <row r="1731" x14ac:dyDescent="0.25">
      <c r="A1731" s="1" t="s">
        <v>253</v>
      </c>
      <c r="B1731" s="1" t="s">
        <v>363</v>
      </c>
      <c r="C1731" s="1" t="s">
        <v>2503</v>
      </c>
      <c r="D1731" s="58">
        <v>3.1531987190246582</v>
      </c>
      <c r="E1731" s="58">
        <v>0.1039419025182724</v>
      </c>
      <c r="F1731" s="58"/>
      <c r="G1731" s="58"/>
      <c r="H1731" s="58">
        <v>0.93333333730697632</v>
      </c>
      <c r="I1731" s="58">
        <v>8.8888883590698242</v>
      </c>
      <c r="J1731" s="58">
        <v>1.4625921249389648</v>
      </c>
      <c r="K1731" s="58">
        <v>198</v>
      </c>
      <c r="N1731" s="57" t="str">
        <f t="shared" si="189"/>
        <v>***</v>
      </c>
      <c r="O1731" s="57" t="str">
        <f t="shared" si="190"/>
        <v/>
      </c>
      <c r="P1731" s="57" t="str">
        <f t="shared" si="191"/>
        <v>0.00 (0.00)</v>
      </c>
      <c r="Q1731" s="57" t="str">
        <f t="shared" si="192"/>
        <v>0.00*** [0.00]</v>
      </c>
      <c r="R1731" s="57" t="str">
        <f t="shared" si="193"/>
        <v/>
      </c>
      <c r="S1731" s="58">
        <f t="shared" si="194"/>
        <v>0</v>
      </c>
      <c r="T1731" s="58">
        <f t="shared" si="195"/>
        <v>0</v>
      </c>
    </row>
    <row r="1732" x14ac:dyDescent="0.25">
      <c r="A1732" s="1" t="s">
        <v>253</v>
      </c>
      <c r="B1732" s="1" t="s">
        <v>363</v>
      </c>
      <c r="C1732" s="1" t="s">
        <v>2504</v>
      </c>
      <c r="D1732" s="58">
        <v>3.7257452011108398</v>
      </c>
      <c r="E1732" s="58">
        <v>0.057513516396284103</v>
      </c>
      <c r="F1732" s="58"/>
      <c r="G1732" s="58"/>
      <c r="H1732" s="58">
        <v>0.93333327770233154</v>
      </c>
      <c r="I1732" s="58">
        <v>12.022222518920898</v>
      </c>
      <c r="J1732" s="58">
        <v>1.7661426067352295</v>
      </c>
      <c r="K1732" s="58">
        <v>943</v>
      </c>
      <c r="N1732" s="57" t="str">
        <f t="shared" ref="N1732:N1795" si="196">IF(G1732&lt;=0.01,"***",IF(G1732&lt;=0.05,"**",IF(G1732&lt;=0.1,"*","")))</f>
        <v>***</v>
      </c>
      <c r="O1732" s="57" t="str">
        <f t="shared" ref="O1732:O1795" si="197">_xlfn.CONCAT(A1732:C1732)</f>
        <v/>
      </c>
      <c r="P1732" s="57" t="str">
        <f t="shared" ref="P1732:P1795" si="198">TEXT(D1732,"0.00")&amp;" ("&amp;TEXT(J1732,"0.00")&amp;")"</f>
        <v>0.00 (0.00)</v>
      </c>
      <c r="Q1732" s="57" t="str">
        <f t="shared" ref="Q1732:Q1795" si="199">TEXT(D1732,"0.00")&amp;N1732&amp;" ["&amp;TEXT(E1732,"0.00")&amp;"]"</f>
        <v>0.00*** [0.00]</v>
      </c>
      <c r="R1732" s="57" t="str">
        <f t="shared" ref="R1732:R1795" si="200">IF(G1732&gt;0.05,"†","")</f>
        <v/>
      </c>
      <c r="S1732" s="58">
        <f t="shared" ref="S1732:S1795" si="201">K1732</f>
        <v>0</v>
      </c>
      <c r="T1732" s="58">
        <f t="shared" ref="T1732:T1795" si="202">D1732</f>
        <v>0</v>
      </c>
    </row>
    <row r="1733" x14ac:dyDescent="0.25">
      <c r="A1733" s="1" t="s">
        <v>253</v>
      </c>
      <c r="B1733" s="1" t="s">
        <v>363</v>
      </c>
      <c r="C1733" s="1" t="s">
        <v>2505</v>
      </c>
      <c r="D1733" s="58">
        <v>3.6263902187347412</v>
      </c>
      <c r="E1733" s="58">
        <v>0.051226958632469177</v>
      </c>
      <c r="F1733" s="58"/>
      <c r="G1733" s="58"/>
      <c r="H1733" s="58">
        <v>0.93333327770233154</v>
      </c>
      <c r="I1733" s="58">
        <v>12.022222518920898</v>
      </c>
      <c r="J1733" s="58">
        <v>1.730379581451416</v>
      </c>
      <c r="K1733" s="58">
        <v>1141</v>
      </c>
      <c r="N1733" s="57" t="str">
        <f t="shared" si="196"/>
        <v>***</v>
      </c>
      <c r="O1733" s="57" t="str">
        <f t="shared" si="197"/>
        <v/>
      </c>
      <c r="P1733" s="57" t="str">
        <f t="shared" si="198"/>
        <v>0.00 (0.00)</v>
      </c>
      <c r="Q1733" s="57" t="str">
        <f t="shared" si="199"/>
        <v>0.00*** [0.00]</v>
      </c>
      <c r="R1733" s="57" t="str">
        <f t="shared" si="200"/>
        <v/>
      </c>
      <c r="S1733" s="58">
        <f t="shared" si="201"/>
        <v>0</v>
      </c>
      <c r="T1733" s="58">
        <f t="shared" si="202"/>
        <v>0</v>
      </c>
    </row>
    <row r="1734" x14ac:dyDescent="0.25">
      <c r="A1734" s="1" t="s">
        <v>253</v>
      </c>
      <c r="B1734" s="1" t="s">
        <v>363</v>
      </c>
      <c r="C1734" s="1" t="s">
        <v>2506</v>
      </c>
      <c r="D1734" s="58"/>
      <c r="E1734" s="58"/>
      <c r="F1734" s="58"/>
      <c r="G1734" s="58"/>
      <c r="H1734" s="58"/>
      <c r="I1734" s="58"/>
      <c r="J1734" s="58"/>
      <c r="K1734" s="58"/>
      <c r="N1734" s="57" t="str">
        <f t="shared" si="196"/>
        <v>***</v>
      </c>
      <c r="O1734" s="57" t="str">
        <f t="shared" si="197"/>
        <v/>
      </c>
      <c r="P1734" s="57" t="str">
        <f t="shared" si="198"/>
        <v>0.00 (0.00)</v>
      </c>
      <c r="Q1734" s="57" t="str">
        <f t="shared" si="199"/>
        <v>0.00*** [0.00]</v>
      </c>
      <c r="R1734" s="57" t="str">
        <f t="shared" si="200"/>
        <v/>
      </c>
      <c r="S1734" s="58">
        <f t="shared" si="201"/>
        <v>0</v>
      </c>
      <c r="T1734" s="58">
        <f t="shared" si="202"/>
        <v>0</v>
      </c>
    </row>
    <row r="1735" x14ac:dyDescent="0.25">
      <c r="A1735" s="1" t="s">
        <v>253</v>
      </c>
      <c r="B1735" s="1" t="s">
        <v>363</v>
      </c>
      <c r="C1735" s="1" t="s">
        <v>2507</v>
      </c>
      <c r="D1735" s="58">
        <v>3.2666666507720947</v>
      </c>
      <c r="E1735" s="58">
        <v>0.34564951062202454</v>
      </c>
      <c r="F1735" s="58"/>
      <c r="G1735" s="58"/>
      <c r="H1735" s="58">
        <v>0.93333333730697632</v>
      </c>
      <c r="I1735" s="58">
        <v>11.177777290344238</v>
      </c>
      <c r="J1735" s="58">
        <v>2.0154657363891602</v>
      </c>
      <c r="K1735" s="58">
        <v>34</v>
      </c>
      <c r="N1735" s="57" t="str">
        <f t="shared" si="196"/>
        <v>***</v>
      </c>
      <c r="O1735" s="57" t="str">
        <f t="shared" si="197"/>
        <v/>
      </c>
      <c r="P1735" s="57" t="str">
        <f t="shared" si="198"/>
        <v>0.00 (0.00)</v>
      </c>
      <c r="Q1735" s="57" t="str">
        <f t="shared" si="199"/>
        <v>0.00*** [0.00]</v>
      </c>
      <c r="R1735" s="57" t="str">
        <f t="shared" si="200"/>
        <v/>
      </c>
      <c r="S1735" s="58">
        <f t="shared" si="201"/>
        <v>0</v>
      </c>
      <c r="T1735" s="58">
        <f t="shared" si="202"/>
        <v>0</v>
      </c>
    </row>
    <row r="1736" x14ac:dyDescent="0.25">
      <c r="A1736" s="1" t="s">
        <v>253</v>
      </c>
      <c r="B1736" s="1" t="s">
        <v>363</v>
      </c>
      <c r="C1736" s="1" t="s">
        <v>2508</v>
      </c>
      <c r="D1736" s="58">
        <v>3.679863452911377</v>
      </c>
      <c r="E1736" s="58">
        <v>0.059146914631128311</v>
      </c>
      <c r="F1736" s="58"/>
      <c r="G1736" s="58"/>
      <c r="H1736" s="58">
        <v>0.93333333730697632</v>
      </c>
      <c r="I1736" s="58">
        <v>12.533333778381348</v>
      </c>
      <c r="J1736" s="58">
        <v>1.7535837888717651</v>
      </c>
      <c r="K1736" s="58">
        <v>879</v>
      </c>
      <c r="N1736" s="57" t="str">
        <f t="shared" si="196"/>
        <v>***</v>
      </c>
      <c r="O1736" s="57" t="str">
        <f t="shared" si="197"/>
        <v/>
      </c>
      <c r="P1736" s="57" t="str">
        <f t="shared" si="198"/>
        <v>0.00 (0.00)</v>
      </c>
      <c r="Q1736" s="57" t="str">
        <f t="shared" si="199"/>
        <v>0.00*** [0.00]</v>
      </c>
      <c r="R1736" s="57" t="str">
        <f t="shared" si="200"/>
        <v/>
      </c>
      <c r="S1736" s="58">
        <f t="shared" si="201"/>
        <v>0</v>
      </c>
      <c r="T1736" s="58">
        <f t="shared" si="202"/>
        <v>0</v>
      </c>
    </row>
    <row r="1737" x14ac:dyDescent="0.25">
      <c r="A1737" s="1" t="s">
        <v>253</v>
      </c>
      <c r="B1737" s="1" t="s">
        <v>363</v>
      </c>
      <c r="C1737" s="1" t="s">
        <v>2509</v>
      </c>
      <c r="D1737" s="58">
        <v>3.6644761562347412</v>
      </c>
      <c r="E1737" s="58">
        <v>0.058397058397531509</v>
      </c>
      <c r="F1737" s="58"/>
      <c r="G1737" s="58"/>
      <c r="H1737" s="58">
        <v>0.93333333730697632</v>
      </c>
      <c r="I1737" s="58">
        <v>12.533333778381348</v>
      </c>
      <c r="J1737" s="58">
        <v>1.7645190954208374</v>
      </c>
      <c r="K1737" s="58">
        <v>913</v>
      </c>
      <c r="N1737" s="57" t="str">
        <f t="shared" si="196"/>
        <v>***</v>
      </c>
      <c r="O1737" s="57" t="str">
        <f t="shared" si="197"/>
        <v/>
      </c>
      <c r="P1737" s="57" t="str">
        <f t="shared" si="198"/>
        <v>0.00 (0.00)</v>
      </c>
      <c r="Q1737" s="57" t="str">
        <f t="shared" si="199"/>
        <v>0.00*** [0.00]</v>
      </c>
      <c r="R1737" s="57" t="str">
        <f t="shared" si="200"/>
        <v/>
      </c>
      <c r="S1737" s="58">
        <f t="shared" si="201"/>
        <v>0</v>
      </c>
      <c r="T1737" s="58">
        <f t="shared" si="202"/>
        <v>0</v>
      </c>
    </row>
    <row r="1738" x14ac:dyDescent="0.25">
      <c r="A1738" s="1" t="s">
        <v>253</v>
      </c>
      <c r="B1738" s="1" t="s">
        <v>363</v>
      </c>
      <c r="C1738" s="1" t="s">
        <v>2510</v>
      </c>
      <c r="D1738" s="58"/>
      <c r="E1738" s="58"/>
      <c r="F1738" s="58"/>
      <c r="G1738" s="58"/>
      <c r="H1738" s="58"/>
      <c r="I1738" s="58"/>
      <c r="J1738" s="58"/>
      <c r="K1738" s="58"/>
      <c r="N1738" s="57" t="str">
        <f t="shared" si="196"/>
        <v>***</v>
      </c>
      <c r="O1738" s="57" t="str">
        <f t="shared" si="197"/>
        <v/>
      </c>
      <c r="P1738" s="57" t="str">
        <f t="shared" si="198"/>
        <v>0.00 (0.00)</v>
      </c>
      <c r="Q1738" s="57" t="str">
        <f t="shared" si="199"/>
        <v>0.00*** [0.00]</v>
      </c>
      <c r="R1738" s="57" t="str">
        <f t="shared" si="200"/>
        <v/>
      </c>
      <c r="S1738" s="58">
        <f t="shared" si="201"/>
        <v>0</v>
      </c>
      <c r="T1738" s="58">
        <f t="shared" si="202"/>
        <v>0</v>
      </c>
    </row>
    <row r="1739" x14ac:dyDescent="0.25">
      <c r="A1739" s="1" t="s">
        <v>253</v>
      </c>
      <c r="B1739" s="1" t="s">
        <v>363</v>
      </c>
      <c r="C1739" s="1" t="s">
        <v>2511</v>
      </c>
      <c r="D1739" s="58">
        <v>3.1457626819610596</v>
      </c>
      <c r="E1739" s="58">
        <v>0.074974857270717621</v>
      </c>
      <c r="F1739" s="58"/>
      <c r="G1739" s="58"/>
      <c r="H1739" s="58">
        <v>0.93333327770233154</v>
      </c>
      <c r="I1739" s="58">
        <v>11.95555591583252</v>
      </c>
      <c r="J1739" s="58">
        <v>1.5236691236495972</v>
      </c>
      <c r="K1739" s="58">
        <v>413</v>
      </c>
      <c r="N1739" s="57" t="str">
        <f t="shared" si="196"/>
        <v>***</v>
      </c>
      <c r="O1739" s="57" t="str">
        <f t="shared" si="197"/>
        <v/>
      </c>
      <c r="P1739" s="57" t="str">
        <f t="shared" si="198"/>
        <v>0.00 (0.00)</v>
      </c>
      <c r="Q1739" s="57" t="str">
        <f t="shared" si="199"/>
        <v>0.00*** [0.00]</v>
      </c>
      <c r="R1739" s="57" t="str">
        <f t="shared" si="200"/>
        <v/>
      </c>
      <c r="S1739" s="58">
        <f t="shared" si="201"/>
        <v>0</v>
      </c>
      <c r="T1739" s="58">
        <f t="shared" si="202"/>
        <v>0</v>
      </c>
    </row>
    <row r="1740" x14ac:dyDescent="0.25">
      <c r="A1740" s="1" t="s">
        <v>253</v>
      </c>
      <c r="B1740" s="1" t="s">
        <v>363</v>
      </c>
      <c r="C1740" s="1" t="s">
        <v>2512</v>
      </c>
      <c r="D1740" s="58">
        <v>2.769047737121582</v>
      </c>
      <c r="E1740" s="58">
        <v>0.098552502691745758</v>
      </c>
      <c r="F1740" s="58"/>
      <c r="G1740" s="58"/>
      <c r="H1740" s="58">
        <v>0.93333333730697632</v>
      </c>
      <c r="I1740" s="58">
        <v>7.1111106872558594</v>
      </c>
      <c r="J1740" s="58">
        <v>1.1660889387130737</v>
      </c>
      <c r="K1740" s="58">
        <v>140</v>
      </c>
      <c r="N1740" s="57" t="str">
        <f t="shared" si="196"/>
        <v>***</v>
      </c>
      <c r="O1740" s="57" t="str">
        <f t="shared" si="197"/>
        <v/>
      </c>
      <c r="P1740" s="57" t="str">
        <f t="shared" si="198"/>
        <v>0.00 (0.00)</v>
      </c>
      <c r="Q1740" s="57" t="str">
        <f t="shared" si="199"/>
        <v>0.00*** [0.00]</v>
      </c>
      <c r="R1740" s="57" t="str">
        <f t="shared" si="200"/>
        <v/>
      </c>
      <c r="S1740" s="58">
        <f t="shared" si="201"/>
        <v>0</v>
      </c>
      <c r="T1740" s="58">
        <f t="shared" si="202"/>
        <v>0</v>
      </c>
    </row>
    <row r="1741" x14ac:dyDescent="0.25">
      <c r="A1741" s="1" t="s">
        <v>253</v>
      </c>
      <c r="B1741" s="1" t="s">
        <v>363</v>
      </c>
      <c r="C1741" s="1" t="s">
        <v>2513</v>
      </c>
      <c r="D1741" s="58">
        <v>3.0503919124603271</v>
      </c>
      <c r="E1741" s="58">
        <v>0.061653658747673035</v>
      </c>
      <c r="F1741" s="58"/>
      <c r="G1741" s="58"/>
      <c r="H1741" s="58">
        <v>0.93333327770233154</v>
      </c>
      <c r="I1741" s="58">
        <v>11.95555591583252</v>
      </c>
      <c r="J1741" s="58">
        <v>1.4498444795608521</v>
      </c>
      <c r="K1741" s="58">
        <v>553</v>
      </c>
      <c r="N1741" s="57" t="str">
        <f t="shared" si="196"/>
        <v>***</v>
      </c>
      <c r="O1741" s="57" t="str">
        <f t="shared" si="197"/>
        <v/>
      </c>
      <c r="P1741" s="57" t="str">
        <f t="shared" si="198"/>
        <v>0.00 (0.00)</v>
      </c>
      <c r="Q1741" s="57" t="str">
        <f t="shared" si="199"/>
        <v>0.00*** [0.00]</v>
      </c>
      <c r="R1741" s="57" t="str">
        <f t="shared" si="200"/>
        <v/>
      </c>
      <c r="S1741" s="58">
        <f t="shared" si="201"/>
        <v>0</v>
      </c>
      <c r="T1741" s="58">
        <f t="shared" si="202"/>
        <v>0</v>
      </c>
    </row>
    <row r="1742" x14ac:dyDescent="0.25">
      <c r="A1742" s="1" t="s">
        <v>253</v>
      </c>
      <c r="B1742" s="1" t="s">
        <v>363</v>
      </c>
      <c r="C1742" s="1" t="s">
        <v>2514</v>
      </c>
      <c r="D1742" s="58"/>
      <c r="E1742" s="58"/>
      <c r="F1742" s="58"/>
      <c r="G1742" s="58"/>
      <c r="H1742" s="58"/>
      <c r="I1742" s="58"/>
      <c r="J1742" s="58"/>
      <c r="K1742" s="58"/>
      <c r="N1742" s="57" t="str">
        <f t="shared" si="196"/>
        <v>***</v>
      </c>
      <c r="O1742" s="57" t="str">
        <f t="shared" si="197"/>
        <v/>
      </c>
      <c r="P1742" s="57" t="str">
        <f t="shared" si="198"/>
        <v>0.00 (0.00)</v>
      </c>
      <c r="Q1742" s="57" t="str">
        <f t="shared" si="199"/>
        <v>0.00*** [0.00]</v>
      </c>
      <c r="R1742" s="57" t="str">
        <f t="shared" si="200"/>
        <v/>
      </c>
      <c r="S1742" s="58">
        <f t="shared" si="201"/>
        <v>0</v>
      </c>
      <c r="T1742" s="58">
        <f t="shared" si="202"/>
        <v>0</v>
      </c>
    </row>
    <row r="1743" x14ac:dyDescent="0.25">
      <c r="A1743" s="1" t="s">
        <v>253</v>
      </c>
      <c r="B1743" s="1" t="s">
        <v>363</v>
      </c>
      <c r="C1743" s="1" t="s">
        <v>2515</v>
      </c>
      <c r="D1743" s="58">
        <v>3.1694533824920654</v>
      </c>
      <c r="E1743" s="58">
        <v>0.085316784679889679</v>
      </c>
      <c r="F1743" s="58"/>
      <c r="G1743" s="58"/>
      <c r="H1743" s="58">
        <v>0.93333333730697632</v>
      </c>
      <c r="I1743" s="58">
        <v>13.466666221618652</v>
      </c>
      <c r="J1743" s="58">
        <v>1.4948707818984985</v>
      </c>
      <c r="K1743" s="58">
        <v>307</v>
      </c>
      <c r="N1743" s="57" t="str">
        <f t="shared" si="196"/>
        <v>***</v>
      </c>
      <c r="O1743" s="57" t="str">
        <f t="shared" si="197"/>
        <v/>
      </c>
      <c r="P1743" s="57" t="str">
        <f t="shared" si="198"/>
        <v>0.00 (0.00)</v>
      </c>
      <c r="Q1743" s="57" t="str">
        <f t="shared" si="199"/>
        <v>0.00*** [0.00]</v>
      </c>
      <c r="R1743" s="57" t="str">
        <f t="shared" si="200"/>
        <v/>
      </c>
      <c r="S1743" s="58">
        <f t="shared" si="201"/>
        <v>0</v>
      </c>
      <c r="T1743" s="58">
        <f t="shared" si="202"/>
        <v>0</v>
      </c>
    </row>
    <row r="1744" x14ac:dyDescent="0.25">
      <c r="A1744" s="1" t="s">
        <v>253</v>
      </c>
      <c r="B1744" s="1" t="s">
        <v>363</v>
      </c>
      <c r="C1744" s="1" t="s">
        <v>2516</v>
      </c>
      <c r="D1744" s="58">
        <v>3.1095786094665527</v>
      </c>
      <c r="E1744" s="58">
        <v>0.13028827309608459</v>
      </c>
      <c r="F1744" s="58"/>
      <c r="G1744" s="58"/>
      <c r="H1744" s="58">
        <v>0.93333327770233154</v>
      </c>
      <c r="I1744" s="58">
        <v>7.4666666984558105</v>
      </c>
      <c r="J1744" s="58">
        <v>1.2152481079101563</v>
      </c>
      <c r="K1744" s="58">
        <v>87</v>
      </c>
      <c r="N1744" s="57" t="str">
        <f t="shared" si="196"/>
        <v>***</v>
      </c>
      <c r="O1744" s="57" t="str">
        <f t="shared" si="197"/>
        <v/>
      </c>
      <c r="P1744" s="57" t="str">
        <f t="shared" si="198"/>
        <v>0.00 (0.00)</v>
      </c>
      <c r="Q1744" s="57" t="str">
        <f t="shared" si="199"/>
        <v>0.00*** [0.00]</v>
      </c>
      <c r="R1744" s="57" t="str">
        <f t="shared" si="200"/>
        <v/>
      </c>
      <c r="S1744" s="58">
        <f t="shared" si="201"/>
        <v>0</v>
      </c>
      <c r="T1744" s="58">
        <f t="shared" si="202"/>
        <v>0</v>
      </c>
    </row>
    <row r="1745" x14ac:dyDescent="0.25">
      <c r="A1745" s="1" t="s">
        <v>253</v>
      </c>
      <c r="B1745" s="1" t="s">
        <v>363</v>
      </c>
      <c r="C1745" s="1" t="s">
        <v>2517</v>
      </c>
      <c r="D1745" s="58">
        <v>3.1562323570251465</v>
      </c>
      <c r="E1745" s="58">
        <v>0.072373464703559875</v>
      </c>
      <c r="F1745" s="58"/>
      <c r="G1745" s="58"/>
      <c r="H1745" s="58">
        <v>0.93333327770233154</v>
      </c>
      <c r="I1745" s="58">
        <v>13.466666221618652</v>
      </c>
      <c r="J1745" s="58">
        <v>1.4365721940994263</v>
      </c>
      <c r="K1745" s="58">
        <v>394</v>
      </c>
      <c r="N1745" s="57" t="str">
        <f t="shared" si="196"/>
        <v>***</v>
      </c>
      <c r="O1745" s="57" t="str">
        <f t="shared" si="197"/>
        <v/>
      </c>
      <c r="P1745" s="57" t="str">
        <f t="shared" si="198"/>
        <v>0.00 (0.00)</v>
      </c>
      <c r="Q1745" s="57" t="str">
        <f t="shared" si="199"/>
        <v>0.00*** [0.00]</v>
      </c>
      <c r="R1745" s="57" t="str">
        <f t="shared" si="200"/>
        <v/>
      </c>
      <c r="S1745" s="58">
        <f t="shared" si="201"/>
        <v>0</v>
      </c>
      <c r="T1745" s="58">
        <f t="shared" si="202"/>
        <v>0</v>
      </c>
    </row>
    <row r="1746" x14ac:dyDescent="0.25">
      <c r="A1746" s="1" t="s">
        <v>253</v>
      </c>
      <c r="B1746" s="1" t="s">
        <v>363</v>
      </c>
      <c r="C1746" s="1" t="s">
        <v>2518</v>
      </c>
      <c r="D1746" s="58">
        <v>-0.047318708151578903</v>
      </c>
      <c r="E1746" s="58">
        <v>0.13676585257053375</v>
      </c>
      <c r="F1746" s="58">
        <v>-0.3459833562374115</v>
      </c>
      <c r="G1746" s="58">
        <v>0.72935521602630615</v>
      </c>
      <c r="H1746" s="58">
        <v>-0.31537485122680664</v>
      </c>
      <c r="I1746" s="58">
        <v>0.22073742747306824</v>
      </c>
      <c r="J1746" s="58"/>
      <c r="K1746" s="58">
        <v>1.9599640369415283</v>
      </c>
      <c r="N1746" s="57" t="str">
        <f t="shared" si="196"/>
        <v>***</v>
      </c>
      <c r="O1746" s="57" t="str">
        <f t="shared" si="197"/>
        <v/>
      </c>
      <c r="P1746" s="57" t="str">
        <f t="shared" si="198"/>
        <v>0.00 (0.00)</v>
      </c>
      <c r="Q1746" s="57" t="str">
        <f t="shared" si="199"/>
        <v>0.00*** [0.00]</v>
      </c>
      <c r="R1746" s="57" t="str">
        <f t="shared" si="200"/>
        <v/>
      </c>
      <c r="S1746" s="58">
        <f t="shared" si="201"/>
        <v>0</v>
      </c>
      <c r="T1746" s="58">
        <f t="shared" si="202"/>
        <v>0</v>
      </c>
    </row>
    <row r="1747" x14ac:dyDescent="0.25">
      <c r="A1747" s="1" t="s">
        <v>253</v>
      </c>
      <c r="B1747" s="1" t="s">
        <v>363</v>
      </c>
      <c r="C1747" s="1" t="s">
        <v>2519</v>
      </c>
      <c r="D1747" s="58">
        <v>0.7179073691368103</v>
      </c>
      <c r="E1747" s="58">
        <v>0.13334842026233673</v>
      </c>
      <c r="F1747" s="58">
        <v>5.3836960792541504</v>
      </c>
      <c r="G1747" s="58">
        <v>7.2971701570168079e-08</v>
      </c>
      <c r="H1747" s="58">
        <v>0.4565492570400238</v>
      </c>
      <c r="I1747" s="58">
        <v>0.97926545143127441</v>
      </c>
      <c r="J1747" s="58"/>
      <c r="K1747" s="58">
        <v>1.9599640369415283</v>
      </c>
      <c r="N1747" s="57" t="str">
        <f t="shared" si="196"/>
        <v>***</v>
      </c>
      <c r="O1747" s="57" t="str">
        <f t="shared" si="197"/>
        <v/>
      </c>
      <c r="P1747" s="57" t="str">
        <f t="shared" si="198"/>
        <v>0.00 (0.00)</v>
      </c>
      <c r="Q1747" s="57" t="str">
        <f t="shared" si="199"/>
        <v>0.00*** [0.00]</v>
      </c>
      <c r="R1747" s="57" t="str">
        <f t="shared" si="200"/>
        <v/>
      </c>
      <c r="S1747" s="58">
        <f t="shared" si="201"/>
        <v>0</v>
      </c>
      <c r="T1747" s="58">
        <f t="shared" si="202"/>
        <v>0</v>
      </c>
    </row>
    <row r="1748" x14ac:dyDescent="0.25">
      <c r="A1748" s="1" t="s">
        <v>253</v>
      </c>
      <c r="B1748" s="1" t="s">
        <v>363</v>
      </c>
      <c r="C1748" s="1" t="s">
        <v>2520</v>
      </c>
      <c r="D1748" s="58">
        <v>0.48560148477554321</v>
      </c>
      <c r="E1748" s="58">
        <v>0.099426202476024628</v>
      </c>
      <c r="F1748" s="58">
        <v>4.8840394020080566</v>
      </c>
      <c r="G1748" s="58">
        <v>1.039342919284536e-06</v>
      </c>
      <c r="H1748" s="58">
        <v>0.29072970151901245</v>
      </c>
      <c r="I1748" s="58">
        <v>0.68047326803207397</v>
      </c>
      <c r="J1748" s="58"/>
      <c r="K1748" s="58">
        <v>1.9599640369415283</v>
      </c>
      <c r="N1748" s="57" t="str">
        <f t="shared" si="196"/>
        <v>***</v>
      </c>
      <c r="O1748" s="57" t="str">
        <f t="shared" si="197"/>
        <v/>
      </c>
      <c r="P1748" s="57" t="str">
        <f t="shared" si="198"/>
        <v>0.00 (0.00)</v>
      </c>
      <c r="Q1748" s="57" t="str">
        <f t="shared" si="199"/>
        <v>0.00*** [0.00]</v>
      </c>
      <c r="R1748" s="57" t="str">
        <f t="shared" si="200"/>
        <v/>
      </c>
      <c r="S1748" s="58">
        <f t="shared" si="201"/>
        <v>0</v>
      </c>
      <c r="T1748" s="58">
        <f t="shared" si="202"/>
        <v>0</v>
      </c>
    </row>
    <row r="1749" x14ac:dyDescent="0.25">
      <c r="A1749" s="1" t="s">
        <v>253</v>
      </c>
      <c r="B1749" s="1" t="s">
        <v>363</v>
      </c>
      <c r="C1749" s="1" t="s">
        <v>2521</v>
      </c>
      <c r="D1749" s="58">
        <v>0.028739074245095253</v>
      </c>
      <c r="E1749" s="58"/>
      <c r="F1749" s="58"/>
      <c r="G1749" s="58">
        <v>0.86539119482040405</v>
      </c>
      <c r="H1749" s="58"/>
      <c r="I1749" s="58"/>
      <c r="J1749" s="58"/>
      <c r="K1749" s="58"/>
      <c r="N1749" s="57" t="str">
        <f t="shared" si="196"/>
        <v>***</v>
      </c>
      <c r="O1749" s="57" t="str">
        <f t="shared" si="197"/>
        <v/>
      </c>
      <c r="P1749" s="57" t="str">
        <f t="shared" si="198"/>
        <v>0.00 (0.00)</v>
      </c>
      <c r="Q1749" s="57" t="str">
        <f t="shared" si="199"/>
        <v>0.00*** [0.00]</v>
      </c>
      <c r="R1749" s="57" t="str">
        <f t="shared" si="200"/>
        <v/>
      </c>
      <c r="S1749" s="58">
        <f t="shared" si="201"/>
        <v>0</v>
      </c>
      <c r="T1749" s="58">
        <f t="shared" si="202"/>
        <v>0</v>
      </c>
    </row>
    <row r="1750" x14ac:dyDescent="0.25">
      <c r="A1750" s="1" t="s">
        <v>253</v>
      </c>
      <c r="B1750" s="1" t="s">
        <v>363</v>
      </c>
      <c r="C1750" s="1" t="s">
        <v>2522</v>
      </c>
      <c r="D1750" s="58">
        <v>18.308507919311523</v>
      </c>
      <c r="E1750" s="58"/>
      <c r="F1750" s="58"/>
      <c r="G1750" s="58">
        <v>1.9212207917007618e-05</v>
      </c>
      <c r="H1750" s="58"/>
      <c r="I1750" s="58"/>
      <c r="J1750" s="58"/>
      <c r="K1750" s="58"/>
      <c r="N1750" s="57" t="str">
        <f t="shared" si="196"/>
        <v>***</v>
      </c>
      <c r="O1750" s="57" t="str">
        <f t="shared" si="197"/>
        <v/>
      </c>
      <c r="P1750" s="57" t="str">
        <f t="shared" si="198"/>
        <v>0.00 (0.00)</v>
      </c>
      <c r="Q1750" s="57" t="str">
        <f t="shared" si="199"/>
        <v>0.00*** [0.00]</v>
      </c>
      <c r="R1750" s="57" t="str">
        <f t="shared" si="200"/>
        <v/>
      </c>
      <c r="S1750" s="58">
        <f t="shared" si="201"/>
        <v>0</v>
      </c>
      <c r="T1750" s="58">
        <f t="shared" si="202"/>
        <v>0</v>
      </c>
    </row>
    <row r="1751" x14ac:dyDescent="0.25">
      <c r="A1751" s="1" t="s">
        <v>253</v>
      </c>
      <c r="B1751" s="1" t="s">
        <v>363</v>
      </c>
      <c r="C1751" s="1" t="s">
        <v>2523</v>
      </c>
      <c r="D1751" s="58">
        <v>3.1513662338256836</v>
      </c>
      <c r="E1751" s="58">
        <v>0.043127600103616714</v>
      </c>
      <c r="F1751" s="58"/>
      <c r="G1751" s="58"/>
      <c r="H1751" s="58">
        <v>0.93333327770233154</v>
      </c>
      <c r="I1751" s="58">
        <v>13.466666221618652</v>
      </c>
      <c r="J1751" s="58">
        <v>1.5063822269439697</v>
      </c>
      <c r="K1751" s="58">
        <v>1220</v>
      </c>
      <c r="N1751" s="57" t="str">
        <f t="shared" si="196"/>
        <v>***</v>
      </c>
      <c r="O1751" s="57" t="str">
        <f t="shared" si="197"/>
        <v/>
      </c>
      <c r="P1751" s="57" t="str">
        <f t="shared" si="198"/>
        <v>0.00 (0.00)</v>
      </c>
      <c r="Q1751" s="57" t="str">
        <f t="shared" si="199"/>
        <v>0.00*** [0.00]</v>
      </c>
      <c r="R1751" s="57" t="str">
        <f t="shared" si="200"/>
        <v/>
      </c>
      <c r="S1751" s="58">
        <f t="shared" si="201"/>
        <v>0</v>
      </c>
      <c r="T1751" s="58">
        <f t="shared" si="202"/>
        <v>0</v>
      </c>
    </row>
    <row r="1752" x14ac:dyDescent="0.25">
      <c r="A1752" s="1" t="s">
        <v>253</v>
      </c>
      <c r="B1752" s="1" t="s">
        <v>363</v>
      </c>
      <c r="C1752" s="1" t="s">
        <v>2524</v>
      </c>
      <c r="D1752" s="58">
        <v>3.6555631160736084</v>
      </c>
      <c r="E1752" s="58">
        <v>0.032952327281236649</v>
      </c>
      <c r="F1752" s="58"/>
      <c r="G1752" s="58"/>
      <c r="H1752" s="58">
        <v>0.93333327770233154</v>
      </c>
      <c r="I1752" s="58">
        <v>18.200000762939453</v>
      </c>
      <c r="J1752" s="58">
        <v>1.7897694110870361</v>
      </c>
      <c r="K1752" s="58">
        <v>2950</v>
      </c>
      <c r="N1752" s="57" t="str">
        <f t="shared" si="196"/>
        <v>***</v>
      </c>
      <c r="O1752" s="57" t="str">
        <f t="shared" si="197"/>
        <v/>
      </c>
      <c r="P1752" s="57" t="str">
        <f t="shared" si="198"/>
        <v>0.00 (0.00)</v>
      </c>
      <c r="Q1752" s="57" t="str">
        <f t="shared" si="199"/>
        <v>0.00*** [0.00]</v>
      </c>
      <c r="R1752" s="57" t="str">
        <f t="shared" si="200"/>
        <v/>
      </c>
      <c r="S1752" s="58">
        <f t="shared" si="201"/>
        <v>0</v>
      </c>
      <c r="T1752" s="58">
        <f t="shared" si="202"/>
        <v>0</v>
      </c>
    </row>
    <row r="1753" x14ac:dyDescent="0.25">
      <c r="A1753" s="1" t="s">
        <v>253</v>
      </c>
      <c r="B1753" s="1" t="s">
        <v>363</v>
      </c>
      <c r="C1753" s="1" t="s">
        <v>2525</v>
      </c>
      <c r="D1753" s="58">
        <v>3.5080521106719971</v>
      </c>
      <c r="E1753" s="58">
        <v>0.026741549372673035</v>
      </c>
      <c r="F1753" s="58"/>
      <c r="G1753" s="58"/>
      <c r="H1753" s="58">
        <v>0.93333327770233154</v>
      </c>
      <c r="I1753" s="58">
        <v>18.200000762939453</v>
      </c>
      <c r="J1753" s="58">
        <v>1.7268499135971069</v>
      </c>
      <c r="K1753" s="58">
        <v>4170</v>
      </c>
      <c r="N1753" s="57" t="str">
        <f t="shared" si="196"/>
        <v>***</v>
      </c>
      <c r="O1753" s="57" t="str">
        <f t="shared" si="197"/>
        <v/>
      </c>
      <c r="P1753" s="57" t="str">
        <f t="shared" si="198"/>
        <v>0.00 (0.00)</v>
      </c>
      <c r="Q1753" s="57" t="str">
        <f t="shared" si="199"/>
        <v>0.00*** [0.00]</v>
      </c>
      <c r="R1753" s="57" t="str">
        <f t="shared" si="200"/>
        <v/>
      </c>
      <c r="S1753" s="58">
        <f t="shared" si="201"/>
        <v>0</v>
      </c>
      <c r="T1753" s="58">
        <f t="shared" si="202"/>
        <v>0</v>
      </c>
    </row>
    <row r="1754" x14ac:dyDescent="0.25">
      <c r="A1754" s="1" t="s">
        <v>253</v>
      </c>
      <c r="B1754" s="1" t="s">
        <v>364</v>
      </c>
      <c r="C1754" s="1" t="s">
        <v>2526</v>
      </c>
      <c r="D1754" s="58"/>
      <c r="E1754" s="58"/>
      <c r="F1754" s="58"/>
      <c r="G1754" s="58"/>
      <c r="H1754" s="58"/>
      <c r="I1754" s="58"/>
      <c r="J1754" s="58"/>
      <c r="K1754" s="58"/>
      <c r="N1754" s="57" t="str">
        <f t="shared" si="196"/>
        <v>***</v>
      </c>
      <c r="O1754" s="57" t="str">
        <f t="shared" si="197"/>
        <v/>
      </c>
      <c r="P1754" s="57" t="str">
        <f t="shared" si="198"/>
        <v>0.00 (0.00)</v>
      </c>
      <c r="Q1754" s="57" t="str">
        <f t="shared" si="199"/>
        <v>0.00*** [0.00]</v>
      </c>
      <c r="R1754" s="57" t="str">
        <f t="shared" si="200"/>
        <v/>
      </c>
      <c r="S1754" s="58">
        <f t="shared" si="201"/>
        <v>0</v>
      </c>
      <c r="T1754" s="58">
        <f t="shared" si="202"/>
        <v>0</v>
      </c>
    </row>
    <row r="1755" x14ac:dyDescent="0.25">
      <c r="A1755" s="1" t="s">
        <v>253</v>
      </c>
      <c r="B1755" s="1" t="s">
        <v>364</v>
      </c>
      <c r="C1755" s="1" t="s">
        <v>2527</v>
      </c>
      <c r="D1755" s="58">
        <v>14.678647041320801</v>
      </c>
      <c r="E1755" s="58">
        <v>2.1505529880523682</v>
      </c>
      <c r="F1755" s="58"/>
      <c r="G1755" s="58"/>
      <c r="H1755" s="58">
        <v>0</v>
      </c>
      <c r="I1755" s="58">
        <v>500.10000610351563</v>
      </c>
      <c r="J1755" s="58">
        <v>35.206069946289063</v>
      </c>
      <c r="K1755" s="58">
        <v>268</v>
      </c>
      <c r="N1755" s="57" t="str">
        <f t="shared" si="196"/>
        <v>***</v>
      </c>
      <c r="O1755" s="57" t="str">
        <f t="shared" si="197"/>
        <v/>
      </c>
      <c r="P1755" s="57" t="str">
        <f t="shared" si="198"/>
        <v>0.00 (0.00)</v>
      </c>
      <c r="Q1755" s="57" t="str">
        <f t="shared" si="199"/>
        <v>0.00*** [0.00]</v>
      </c>
      <c r="R1755" s="57" t="str">
        <f t="shared" si="200"/>
        <v/>
      </c>
      <c r="S1755" s="58">
        <f t="shared" si="201"/>
        <v>0</v>
      </c>
      <c r="T1755" s="58">
        <f t="shared" si="202"/>
        <v>0</v>
      </c>
    </row>
    <row r="1756" x14ac:dyDescent="0.25">
      <c r="A1756" s="1" t="s">
        <v>253</v>
      </c>
      <c r="B1756" s="1" t="s">
        <v>364</v>
      </c>
      <c r="C1756" s="1" t="s">
        <v>2528</v>
      </c>
      <c r="D1756" s="58">
        <v>23.166269302368164</v>
      </c>
      <c r="E1756" s="58">
        <v>5.1105332374572754</v>
      </c>
      <c r="F1756" s="58"/>
      <c r="G1756" s="58"/>
      <c r="H1756" s="58">
        <v>0</v>
      </c>
      <c r="I1756" s="58">
        <v>3971.06005859375</v>
      </c>
      <c r="J1756" s="58">
        <v>153.40115356445313</v>
      </c>
      <c r="K1756" s="58">
        <v>901</v>
      </c>
      <c r="N1756" s="57" t="str">
        <f t="shared" si="196"/>
        <v>***</v>
      </c>
      <c r="O1756" s="57" t="str">
        <f t="shared" si="197"/>
        <v/>
      </c>
      <c r="P1756" s="57" t="str">
        <f t="shared" si="198"/>
        <v>0.00 (0.00)</v>
      </c>
      <c r="Q1756" s="57" t="str">
        <f t="shared" si="199"/>
        <v>0.00*** [0.00]</v>
      </c>
      <c r="R1756" s="57" t="str">
        <f t="shared" si="200"/>
        <v/>
      </c>
      <c r="S1756" s="58">
        <f t="shared" si="201"/>
        <v>0</v>
      </c>
      <c r="T1756" s="58">
        <f t="shared" si="202"/>
        <v>0</v>
      </c>
    </row>
    <row r="1757" x14ac:dyDescent="0.25">
      <c r="A1757" s="1" t="s">
        <v>253</v>
      </c>
      <c r="B1757" s="1" t="s">
        <v>364</v>
      </c>
      <c r="C1757" s="1" t="s">
        <v>2529</v>
      </c>
      <c r="D1757" s="58">
        <v>21.220432281494141</v>
      </c>
      <c r="E1757" s="58">
        <v>3.9704365730285645</v>
      </c>
      <c r="F1757" s="58"/>
      <c r="G1757" s="58"/>
      <c r="H1757" s="58">
        <v>0</v>
      </c>
      <c r="I1757" s="58">
        <v>3971.06005859375</v>
      </c>
      <c r="J1757" s="58">
        <v>135.75177001953125</v>
      </c>
      <c r="K1757" s="58">
        <v>1169</v>
      </c>
      <c r="N1757" s="57" t="str">
        <f t="shared" si="196"/>
        <v>***</v>
      </c>
      <c r="O1757" s="57" t="str">
        <f t="shared" si="197"/>
        <v/>
      </c>
      <c r="P1757" s="57" t="str">
        <f t="shared" si="198"/>
        <v>0.00 (0.00)</v>
      </c>
      <c r="Q1757" s="57" t="str">
        <f t="shared" si="199"/>
        <v>0.00*** [0.00]</v>
      </c>
      <c r="R1757" s="57" t="str">
        <f t="shared" si="200"/>
        <v/>
      </c>
      <c r="S1757" s="58">
        <f t="shared" si="201"/>
        <v>0</v>
      </c>
      <c r="T1757" s="58">
        <f t="shared" si="202"/>
        <v>0</v>
      </c>
    </row>
    <row r="1758" x14ac:dyDescent="0.25">
      <c r="A1758" s="1" t="s">
        <v>253</v>
      </c>
      <c r="B1758" s="1" t="s">
        <v>364</v>
      </c>
      <c r="C1758" s="1" t="s">
        <v>2530</v>
      </c>
      <c r="D1758" s="58"/>
      <c r="E1758" s="58"/>
      <c r="F1758" s="58"/>
      <c r="G1758" s="58"/>
      <c r="H1758" s="58"/>
      <c r="I1758" s="58"/>
      <c r="J1758" s="58"/>
      <c r="K1758" s="58"/>
      <c r="N1758" s="57" t="str">
        <f t="shared" si="196"/>
        <v>***</v>
      </c>
      <c r="O1758" s="57" t="str">
        <f t="shared" si="197"/>
        <v/>
      </c>
      <c r="P1758" s="57" t="str">
        <f t="shared" si="198"/>
        <v>0.00 (0.00)</v>
      </c>
      <c r="Q1758" s="57" t="str">
        <f t="shared" si="199"/>
        <v>0.00*** [0.00]</v>
      </c>
      <c r="R1758" s="57" t="str">
        <f t="shared" si="200"/>
        <v/>
      </c>
      <c r="S1758" s="58">
        <f t="shared" si="201"/>
        <v>0</v>
      </c>
      <c r="T1758" s="58">
        <f t="shared" si="202"/>
        <v>0</v>
      </c>
    </row>
    <row r="1759" x14ac:dyDescent="0.25">
      <c r="A1759" s="1" t="s">
        <v>253</v>
      </c>
      <c r="B1759" s="1" t="s">
        <v>364</v>
      </c>
      <c r="C1759" s="1" t="s">
        <v>2531</v>
      </c>
      <c r="D1759" s="58">
        <v>37.879467010498047</v>
      </c>
      <c r="E1759" s="58">
        <v>17.661317825317383</v>
      </c>
      <c r="F1759" s="58"/>
      <c r="G1759" s="58"/>
      <c r="H1759" s="58">
        <v>0</v>
      </c>
      <c r="I1759" s="58">
        <v>2699.333251953125</v>
      </c>
      <c r="J1759" s="58">
        <v>248.51676940917969</v>
      </c>
      <c r="K1759" s="58">
        <v>198</v>
      </c>
      <c r="N1759" s="57" t="str">
        <f t="shared" si="196"/>
        <v>***</v>
      </c>
      <c r="O1759" s="57" t="str">
        <f t="shared" si="197"/>
        <v/>
      </c>
      <c r="P1759" s="57" t="str">
        <f t="shared" si="198"/>
        <v>0.00 (0.00)</v>
      </c>
      <c r="Q1759" s="57" t="str">
        <f t="shared" si="199"/>
        <v>0.00*** [0.00]</v>
      </c>
      <c r="R1759" s="57" t="str">
        <f t="shared" si="200"/>
        <v/>
      </c>
      <c r="S1759" s="58">
        <f t="shared" si="201"/>
        <v>0</v>
      </c>
      <c r="T1759" s="58">
        <f t="shared" si="202"/>
        <v>0</v>
      </c>
    </row>
    <row r="1760" x14ac:dyDescent="0.25">
      <c r="A1760" s="1" t="s">
        <v>253</v>
      </c>
      <c r="B1760" s="1" t="s">
        <v>364</v>
      </c>
      <c r="C1760" s="1" t="s">
        <v>2532</v>
      </c>
      <c r="D1760" s="58">
        <v>30.498041152954102</v>
      </c>
      <c r="E1760" s="58">
        <v>7.5655717849731445</v>
      </c>
      <c r="F1760" s="58"/>
      <c r="G1760" s="58"/>
      <c r="H1760" s="58">
        <v>0</v>
      </c>
      <c r="I1760" s="58">
        <v>6279</v>
      </c>
      <c r="J1760" s="58">
        <v>232.32588195800781</v>
      </c>
      <c r="K1760" s="58">
        <v>943</v>
      </c>
      <c r="N1760" s="57" t="str">
        <f t="shared" si="196"/>
        <v>***</v>
      </c>
      <c r="O1760" s="57" t="str">
        <f t="shared" si="197"/>
        <v/>
      </c>
      <c r="P1760" s="57" t="str">
        <f t="shared" si="198"/>
        <v>0.00 (0.00)</v>
      </c>
      <c r="Q1760" s="57" t="str">
        <f t="shared" si="199"/>
        <v>0.00*** [0.00]</v>
      </c>
      <c r="R1760" s="57" t="str">
        <f t="shared" si="200"/>
        <v/>
      </c>
      <c r="S1760" s="58">
        <f t="shared" si="201"/>
        <v>0</v>
      </c>
      <c r="T1760" s="58">
        <f t="shared" si="202"/>
        <v>0</v>
      </c>
    </row>
    <row r="1761" x14ac:dyDescent="0.25">
      <c r="A1761" s="1" t="s">
        <v>253</v>
      </c>
      <c r="B1761" s="1" t="s">
        <v>364</v>
      </c>
      <c r="C1761" s="1" t="s">
        <v>2533</v>
      </c>
      <c r="D1761" s="58">
        <v>31.778955459594727</v>
      </c>
      <c r="E1761" s="58">
        <v>6.9605836868286133</v>
      </c>
      <c r="F1761" s="58"/>
      <c r="G1761" s="58"/>
      <c r="H1761" s="58">
        <v>0</v>
      </c>
      <c r="I1761" s="58">
        <v>6279</v>
      </c>
      <c r="J1761" s="58">
        <v>235.11941528320313</v>
      </c>
      <c r="K1761" s="58">
        <v>1141</v>
      </c>
      <c r="N1761" s="57" t="str">
        <f t="shared" si="196"/>
        <v>***</v>
      </c>
      <c r="O1761" s="57" t="str">
        <f t="shared" si="197"/>
        <v/>
      </c>
      <c r="P1761" s="57" t="str">
        <f t="shared" si="198"/>
        <v>0.00 (0.00)</v>
      </c>
      <c r="Q1761" s="57" t="str">
        <f t="shared" si="199"/>
        <v>0.00*** [0.00]</v>
      </c>
      <c r="R1761" s="57" t="str">
        <f t="shared" si="200"/>
        <v/>
      </c>
      <c r="S1761" s="58">
        <f t="shared" si="201"/>
        <v>0</v>
      </c>
      <c r="T1761" s="58">
        <f t="shared" si="202"/>
        <v>0</v>
      </c>
    </row>
    <row r="1762" x14ac:dyDescent="0.25">
      <c r="A1762" s="1" t="s">
        <v>253</v>
      </c>
      <c r="B1762" s="1" t="s">
        <v>364</v>
      </c>
      <c r="C1762" s="1" t="s">
        <v>2534</v>
      </c>
      <c r="D1762" s="58"/>
      <c r="E1762" s="58"/>
      <c r="F1762" s="58"/>
      <c r="G1762" s="58"/>
      <c r="H1762" s="58"/>
      <c r="I1762" s="58"/>
      <c r="J1762" s="58"/>
      <c r="K1762" s="58"/>
      <c r="N1762" s="57" t="str">
        <f t="shared" si="196"/>
        <v>***</v>
      </c>
      <c r="O1762" s="57" t="str">
        <f t="shared" si="197"/>
        <v/>
      </c>
      <c r="P1762" s="57" t="str">
        <f t="shared" si="198"/>
        <v>0.00 (0.00)</v>
      </c>
      <c r="Q1762" s="57" t="str">
        <f t="shared" si="199"/>
        <v>0.00*** [0.00]</v>
      </c>
      <c r="R1762" s="57" t="str">
        <f t="shared" si="200"/>
        <v/>
      </c>
      <c r="S1762" s="58">
        <f t="shared" si="201"/>
        <v>0</v>
      </c>
      <c r="T1762" s="58">
        <f t="shared" si="202"/>
        <v>0</v>
      </c>
    </row>
    <row r="1763" x14ac:dyDescent="0.25">
      <c r="A1763" s="1" t="s">
        <v>253</v>
      </c>
      <c r="B1763" s="1" t="s">
        <v>364</v>
      </c>
      <c r="C1763" s="1" t="s">
        <v>2535</v>
      </c>
      <c r="D1763" s="58">
        <v>27.978649139404297</v>
      </c>
      <c r="E1763" s="58">
        <v>16.210062026977539</v>
      </c>
      <c r="F1763" s="58"/>
      <c r="G1763" s="58"/>
      <c r="H1763" s="58">
        <v>0</v>
      </c>
      <c r="I1763" s="58">
        <v>545</v>
      </c>
      <c r="J1763" s="58">
        <v>94.520088195800781</v>
      </c>
      <c r="K1763" s="58">
        <v>34</v>
      </c>
      <c r="N1763" s="57" t="str">
        <f t="shared" si="196"/>
        <v>***</v>
      </c>
      <c r="O1763" s="57" t="str">
        <f t="shared" si="197"/>
        <v/>
      </c>
      <c r="P1763" s="57" t="str">
        <f t="shared" si="198"/>
        <v>0.00 (0.00)</v>
      </c>
      <c r="Q1763" s="57" t="str">
        <f t="shared" si="199"/>
        <v>0.00*** [0.00]</v>
      </c>
      <c r="R1763" s="57" t="str">
        <f t="shared" si="200"/>
        <v/>
      </c>
      <c r="S1763" s="58">
        <f t="shared" si="201"/>
        <v>0</v>
      </c>
      <c r="T1763" s="58">
        <f t="shared" si="202"/>
        <v>0</v>
      </c>
    </row>
    <row r="1764" x14ac:dyDescent="0.25">
      <c r="A1764" s="1" t="s">
        <v>253</v>
      </c>
      <c r="B1764" s="1" t="s">
        <v>364</v>
      </c>
      <c r="C1764" s="1" t="s">
        <v>2536</v>
      </c>
      <c r="D1764" s="58">
        <v>17.653997421264648</v>
      </c>
      <c r="E1764" s="58">
        <v>2.0986084938049316</v>
      </c>
      <c r="F1764" s="58"/>
      <c r="G1764" s="58"/>
      <c r="H1764" s="58">
        <v>0</v>
      </c>
      <c r="I1764" s="58">
        <v>1362.5</v>
      </c>
      <c r="J1764" s="58">
        <v>62.219409942626953</v>
      </c>
      <c r="K1764" s="58">
        <v>879</v>
      </c>
      <c r="N1764" s="57" t="str">
        <f t="shared" si="196"/>
        <v>***</v>
      </c>
      <c r="O1764" s="57" t="str">
        <f t="shared" si="197"/>
        <v/>
      </c>
      <c r="P1764" s="57" t="str">
        <f t="shared" si="198"/>
        <v>0.00 (0.00)</v>
      </c>
      <c r="Q1764" s="57" t="str">
        <f t="shared" si="199"/>
        <v>0.00*** [0.00]</v>
      </c>
      <c r="R1764" s="57" t="str">
        <f t="shared" si="200"/>
        <v/>
      </c>
      <c r="S1764" s="58">
        <f t="shared" si="201"/>
        <v>0</v>
      </c>
      <c r="T1764" s="58">
        <f t="shared" si="202"/>
        <v>0</v>
      </c>
    </row>
    <row r="1765" x14ac:dyDescent="0.25">
      <c r="A1765" s="1" t="s">
        <v>253</v>
      </c>
      <c r="B1765" s="1" t="s">
        <v>364</v>
      </c>
      <c r="C1765" s="1" t="s">
        <v>2537</v>
      </c>
      <c r="D1765" s="58">
        <v>18.038486480712891</v>
      </c>
      <c r="E1765" s="58">
        <v>2.1072111129760742</v>
      </c>
      <c r="F1765" s="58"/>
      <c r="G1765" s="58"/>
      <c r="H1765" s="58">
        <v>0</v>
      </c>
      <c r="I1765" s="58">
        <v>1362.5</v>
      </c>
      <c r="J1765" s="58">
        <v>63.671260833740234</v>
      </c>
      <c r="K1765" s="58">
        <v>913</v>
      </c>
      <c r="N1765" s="57" t="str">
        <f t="shared" si="196"/>
        <v>***</v>
      </c>
      <c r="O1765" s="57" t="str">
        <f t="shared" si="197"/>
        <v/>
      </c>
      <c r="P1765" s="57" t="str">
        <f t="shared" si="198"/>
        <v>0.00 (0.00)</v>
      </c>
      <c r="Q1765" s="57" t="str">
        <f t="shared" si="199"/>
        <v>0.00*** [0.00]</v>
      </c>
      <c r="R1765" s="57" t="str">
        <f t="shared" si="200"/>
        <v/>
      </c>
      <c r="S1765" s="58">
        <f t="shared" si="201"/>
        <v>0</v>
      </c>
      <c r="T1765" s="58">
        <f t="shared" si="202"/>
        <v>0</v>
      </c>
    </row>
    <row r="1766" x14ac:dyDescent="0.25">
      <c r="A1766" s="1" t="s">
        <v>253</v>
      </c>
      <c r="B1766" s="1" t="s">
        <v>364</v>
      </c>
      <c r="C1766" s="1" t="s">
        <v>2538</v>
      </c>
      <c r="D1766" s="58"/>
      <c r="E1766" s="58"/>
      <c r="F1766" s="58"/>
      <c r="G1766" s="58"/>
      <c r="H1766" s="58"/>
      <c r="I1766" s="58"/>
      <c r="J1766" s="58"/>
      <c r="K1766" s="58"/>
      <c r="N1766" s="57" t="str">
        <f t="shared" si="196"/>
        <v>***</v>
      </c>
      <c r="O1766" s="57" t="str">
        <f t="shared" si="197"/>
        <v/>
      </c>
      <c r="P1766" s="57" t="str">
        <f t="shared" si="198"/>
        <v>0.00 (0.00)</v>
      </c>
      <c r="Q1766" s="57" t="str">
        <f t="shared" si="199"/>
        <v>0.00*** [0.00]</v>
      </c>
      <c r="R1766" s="57" t="str">
        <f t="shared" si="200"/>
        <v/>
      </c>
      <c r="S1766" s="58">
        <f t="shared" si="201"/>
        <v>0</v>
      </c>
      <c r="T1766" s="58">
        <f t="shared" si="202"/>
        <v>0</v>
      </c>
    </row>
    <row r="1767" x14ac:dyDescent="0.25">
      <c r="A1767" s="1" t="s">
        <v>253</v>
      </c>
      <c r="B1767" s="1" t="s">
        <v>364</v>
      </c>
      <c r="C1767" s="1" t="s">
        <v>2539</v>
      </c>
      <c r="D1767" s="58">
        <v>27.498180389404297</v>
      </c>
      <c r="E1767" s="58">
        <v>1.4032772779464722</v>
      </c>
      <c r="F1767" s="58"/>
      <c r="G1767" s="58"/>
      <c r="H1767" s="58">
        <v>0</v>
      </c>
      <c r="I1767" s="58">
        <v>202</v>
      </c>
      <c r="J1767" s="58">
        <v>28.517963409423828</v>
      </c>
      <c r="K1767" s="58">
        <v>413</v>
      </c>
      <c r="N1767" s="57" t="str">
        <f t="shared" si="196"/>
        <v>***</v>
      </c>
      <c r="O1767" s="57" t="str">
        <f t="shared" si="197"/>
        <v/>
      </c>
      <c r="P1767" s="57" t="str">
        <f t="shared" si="198"/>
        <v>0.00 (0.00)</v>
      </c>
      <c r="Q1767" s="57" t="str">
        <f t="shared" si="199"/>
        <v>0.00*** [0.00]</v>
      </c>
      <c r="R1767" s="57" t="str">
        <f t="shared" si="200"/>
        <v/>
      </c>
      <c r="S1767" s="58">
        <f t="shared" si="201"/>
        <v>0</v>
      </c>
      <c r="T1767" s="58">
        <f t="shared" si="202"/>
        <v>0</v>
      </c>
    </row>
    <row r="1768" x14ac:dyDescent="0.25">
      <c r="A1768" s="1" t="s">
        <v>253</v>
      </c>
      <c r="B1768" s="1" t="s">
        <v>364</v>
      </c>
      <c r="C1768" s="1" t="s">
        <v>2540</v>
      </c>
      <c r="D1768" s="58">
        <v>31.787086486816406</v>
      </c>
      <c r="E1768" s="58">
        <v>5.1360135078430176</v>
      </c>
      <c r="F1768" s="58"/>
      <c r="G1768" s="58"/>
      <c r="H1768" s="58">
        <v>0</v>
      </c>
      <c r="I1768" s="58">
        <v>505</v>
      </c>
      <c r="J1768" s="58">
        <v>60.770130157470703</v>
      </c>
      <c r="K1768" s="58">
        <v>140</v>
      </c>
      <c r="N1768" s="57" t="str">
        <f t="shared" si="196"/>
        <v>***</v>
      </c>
      <c r="O1768" s="57" t="str">
        <f t="shared" si="197"/>
        <v/>
      </c>
      <c r="P1768" s="57" t="str">
        <f t="shared" si="198"/>
        <v>0.00 (0.00)</v>
      </c>
      <c r="Q1768" s="57" t="str">
        <f t="shared" si="199"/>
        <v>0.00*** [0.00]</v>
      </c>
      <c r="R1768" s="57" t="str">
        <f t="shared" si="200"/>
        <v/>
      </c>
      <c r="S1768" s="58">
        <f t="shared" si="201"/>
        <v>0</v>
      </c>
      <c r="T1768" s="58">
        <f t="shared" si="202"/>
        <v>0</v>
      </c>
    </row>
    <row r="1769" x14ac:dyDescent="0.25">
      <c r="A1769" s="1" t="s">
        <v>253</v>
      </c>
      <c r="B1769" s="1" t="s">
        <v>364</v>
      </c>
      <c r="C1769" s="1" t="s">
        <v>2541</v>
      </c>
      <c r="D1769" s="58">
        <v>28.583980560302734</v>
      </c>
      <c r="E1769" s="58">
        <v>1.669011116027832</v>
      </c>
      <c r="F1769" s="58"/>
      <c r="G1769" s="58"/>
      <c r="H1769" s="58">
        <v>0</v>
      </c>
      <c r="I1769" s="58">
        <v>505</v>
      </c>
      <c r="J1769" s="58">
        <v>39.248382568359375</v>
      </c>
      <c r="K1769" s="58">
        <v>553</v>
      </c>
      <c r="N1769" s="57" t="str">
        <f t="shared" si="196"/>
        <v>***</v>
      </c>
      <c r="O1769" s="57" t="str">
        <f t="shared" si="197"/>
        <v/>
      </c>
      <c r="P1769" s="57" t="str">
        <f t="shared" si="198"/>
        <v>0.00 (0.00)</v>
      </c>
      <c r="Q1769" s="57" t="str">
        <f t="shared" si="199"/>
        <v>0.00*** [0.00]</v>
      </c>
      <c r="R1769" s="57" t="str">
        <f t="shared" si="200"/>
        <v/>
      </c>
      <c r="S1769" s="58">
        <f t="shared" si="201"/>
        <v>0</v>
      </c>
      <c r="T1769" s="58">
        <f t="shared" si="202"/>
        <v>0</v>
      </c>
    </row>
    <row r="1770" x14ac:dyDescent="0.25">
      <c r="A1770" s="1" t="s">
        <v>253</v>
      </c>
      <c r="B1770" s="1" t="s">
        <v>364</v>
      </c>
      <c r="C1770" s="1" t="s">
        <v>2542</v>
      </c>
      <c r="D1770" s="58"/>
      <c r="E1770" s="58"/>
      <c r="F1770" s="58"/>
      <c r="G1770" s="58"/>
      <c r="H1770" s="58"/>
      <c r="I1770" s="58"/>
      <c r="J1770" s="58"/>
      <c r="K1770" s="58"/>
      <c r="N1770" s="57" t="str">
        <f t="shared" si="196"/>
        <v>***</v>
      </c>
      <c r="O1770" s="57" t="str">
        <f t="shared" si="197"/>
        <v/>
      </c>
      <c r="P1770" s="57" t="str">
        <f t="shared" si="198"/>
        <v>0.00 (0.00)</v>
      </c>
      <c r="Q1770" s="57" t="str">
        <f t="shared" si="199"/>
        <v>0.00*** [0.00]</v>
      </c>
      <c r="R1770" s="57" t="str">
        <f t="shared" si="200"/>
        <v/>
      </c>
      <c r="S1770" s="58">
        <f t="shared" si="201"/>
        <v>0</v>
      </c>
      <c r="T1770" s="58">
        <f t="shared" si="202"/>
        <v>0</v>
      </c>
    </row>
    <row r="1771" x14ac:dyDescent="0.25">
      <c r="A1771" s="1" t="s">
        <v>253</v>
      </c>
      <c r="B1771" s="1" t="s">
        <v>364</v>
      </c>
      <c r="C1771" s="1" t="s">
        <v>2543</v>
      </c>
      <c r="D1771" s="58">
        <v>31.113519668579102</v>
      </c>
      <c r="E1771" s="58">
        <v>3.2670328617095947</v>
      </c>
      <c r="F1771" s="58"/>
      <c r="G1771" s="58"/>
      <c r="H1771" s="58">
        <v>0</v>
      </c>
      <c r="I1771" s="58">
        <v>914.33453369140625</v>
      </c>
      <c r="J1771" s="58">
        <v>57.243038177490234</v>
      </c>
      <c r="K1771" s="58">
        <v>307</v>
      </c>
      <c r="N1771" s="57" t="str">
        <f t="shared" si="196"/>
        <v>***</v>
      </c>
      <c r="O1771" s="57" t="str">
        <f t="shared" si="197"/>
        <v/>
      </c>
      <c r="P1771" s="57" t="str">
        <f t="shared" si="198"/>
        <v>0.00 (0.00)</v>
      </c>
      <c r="Q1771" s="57" t="str">
        <f t="shared" si="199"/>
        <v>0.00*** [0.00]</v>
      </c>
      <c r="R1771" s="57" t="str">
        <f t="shared" si="200"/>
        <v/>
      </c>
      <c r="S1771" s="58">
        <f t="shared" si="201"/>
        <v>0</v>
      </c>
      <c r="T1771" s="58">
        <f t="shared" si="202"/>
        <v>0</v>
      </c>
    </row>
    <row r="1772" x14ac:dyDescent="0.25">
      <c r="A1772" s="1" t="s">
        <v>253</v>
      </c>
      <c r="B1772" s="1" t="s">
        <v>364</v>
      </c>
      <c r="C1772" s="1" t="s">
        <v>2544</v>
      </c>
      <c r="D1772" s="58">
        <v>27.463449478149414</v>
      </c>
      <c r="E1772" s="58">
        <v>3.7599160671234131</v>
      </c>
      <c r="F1772" s="58"/>
      <c r="G1772" s="58"/>
      <c r="H1772" s="58">
        <v>0</v>
      </c>
      <c r="I1772" s="58">
        <v>120.654052734375</v>
      </c>
      <c r="J1772" s="58">
        <v>35.070163726806641</v>
      </c>
      <c r="K1772" s="58">
        <v>87</v>
      </c>
      <c r="N1772" s="57" t="str">
        <f t="shared" si="196"/>
        <v>***</v>
      </c>
      <c r="O1772" s="57" t="str">
        <f t="shared" si="197"/>
        <v/>
      </c>
      <c r="P1772" s="57" t="str">
        <f t="shared" si="198"/>
        <v>0.00 (0.00)</v>
      </c>
      <c r="Q1772" s="57" t="str">
        <f t="shared" si="199"/>
        <v>0.00*** [0.00]</v>
      </c>
      <c r="R1772" s="57" t="str">
        <f t="shared" si="200"/>
        <v/>
      </c>
      <c r="S1772" s="58">
        <f t="shared" si="201"/>
        <v>0</v>
      </c>
      <c r="T1772" s="58">
        <f t="shared" si="202"/>
        <v>0</v>
      </c>
    </row>
    <row r="1773" x14ac:dyDescent="0.25">
      <c r="A1773" s="1" t="s">
        <v>253</v>
      </c>
      <c r="B1773" s="1" t="s">
        <v>364</v>
      </c>
      <c r="C1773" s="1" t="s">
        <v>2545</v>
      </c>
      <c r="D1773" s="58">
        <v>30.307538986206055</v>
      </c>
      <c r="E1773" s="58">
        <v>2.676659107208252</v>
      </c>
      <c r="F1773" s="58"/>
      <c r="G1773" s="58"/>
      <c r="H1773" s="58">
        <v>0</v>
      </c>
      <c r="I1773" s="58">
        <v>914.33453369140625</v>
      </c>
      <c r="J1773" s="58">
        <v>53.130168914794922</v>
      </c>
      <c r="K1773" s="58">
        <v>394</v>
      </c>
      <c r="N1773" s="57" t="str">
        <f t="shared" si="196"/>
        <v>***</v>
      </c>
      <c r="O1773" s="57" t="str">
        <f t="shared" si="197"/>
        <v/>
      </c>
      <c r="P1773" s="57" t="str">
        <f t="shared" si="198"/>
        <v>0.00 (0.00)</v>
      </c>
      <c r="Q1773" s="57" t="str">
        <f t="shared" si="199"/>
        <v>0.00*** [0.00]</v>
      </c>
      <c r="R1773" s="57" t="str">
        <f t="shared" si="200"/>
        <v/>
      </c>
      <c r="S1773" s="58">
        <f t="shared" si="201"/>
        <v>0</v>
      </c>
      <c r="T1773" s="58">
        <f t="shared" si="202"/>
        <v>0</v>
      </c>
    </row>
    <row r="1774" x14ac:dyDescent="0.25">
      <c r="A1774" s="1" t="s">
        <v>253</v>
      </c>
      <c r="B1774" s="1" t="s">
        <v>364</v>
      </c>
      <c r="C1774" s="1" t="s">
        <v>2546</v>
      </c>
      <c r="D1774" s="58">
        <v>-1.3415720462799072</v>
      </c>
      <c r="E1774" s="58">
        <v>1.4714239835739136</v>
      </c>
      <c r="F1774" s="58">
        <v>-0.91175085306167603</v>
      </c>
      <c r="G1774" s="58">
        <v>0.36189991235733032</v>
      </c>
      <c r="H1774" s="58">
        <v>-4.2255101203918457</v>
      </c>
      <c r="I1774" s="58">
        <v>1.5423660278320313</v>
      </c>
      <c r="J1774" s="58"/>
      <c r="K1774" s="58">
        <v>1.9599640369415283</v>
      </c>
      <c r="N1774" s="57" t="str">
        <f t="shared" si="196"/>
        <v>***</v>
      </c>
      <c r="O1774" s="57" t="str">
        <f t="shared" si="197"/>
        <v/>
      </c>
      <c r="P1774" s="57" t="str">
        <f t="shared" si="198"/>
        <v>0.00 (0.00)</v>
      </c>
      <c r="Q1774" s="57" t="str">
        <f t="shared" si="199"/>
        <v>0.00*** [0.00]</v>
      </c>
      <c r="R1774" s="57" t="str">
        <f t="shared" si="200"/>
        <v/>
      </c>
      <c r="S1774" s="58">
        <f t="shared" si="201"/>
        <v>0</v>
      </c>
      <c r="T1774" s="58">
        <f t="shared" si="202"/>
        <v>0</v>
      </c>
    </row>
    <row r="1775" x14ac:dyDescent="0.25">
      <c r="A1775" s="1" t="s">
        <v>253</v>
      </c>
      <c r="B1775" s="1" t="s">
        <v>364</v>
      </c>
      <c r="C1775" s="1" t="s">
        <v>2547</v>
      </c>
      <c r="D1775" s="58">
        <v>0.72373503446578979</v>
      </c>
      <c r="E1775" s="58">
        <v>1.2840050458908081</v>
      </c>
      <c r="F1775" s="58">
        <v>0.56365436315536499</v>
      </c>
      <c r="G1775" s="58">
        <v>0.57298940420150757</v>
      </c>
      <c r="H1775" s="58">
        <v>-1.7928687334060669</v>
      </c>
      <c r="I1775" s="58">
        <v>3.2403388023376465</v>
      </c>
      <c r="J1775" s="58"/>
      <c r="K1775" s="58">
        <v>1.9599640369415283</v>
      </c>
      <c r="N1775" s="57" t="str">
        <f t="shared" si="196"/>
        <v>***</v>
      </c>
      <c r="O1775" s="57" t="str">
        <f t="shared" si="197"/>
        <v/>
      </c>
      <c r="P1775" s="57" t="str">
        <f t="shared" si="198"/>
        <v>0.00 (0.00)</v>
      </c>
      <c r="Q1775" s="57" t="str">
        <f t="shared" si="199"/>
        <v>0.00*** [0.00]</v>
      </c>
      <c r="R1775" s="57" t="str">
        <f t="shared" si="200"/>
        <v/>
      </c>
      <c r="S1775" s="58">
        <f t="shared" si="201"/>
        <v>0</v>
      </c>
      <c r="T1775" s="58">
        <f t="shared" si="202"/>
        <v>0</v>
      </c>
    </row>
    <row r="1776" x14ac:dyDescent="0.25">
      <c r="A1776" s="1" t="s">
        <v>253</v>
      </c>
      <c r="B1776" s="1" t="s">
        <v>364</v>
      </c>
      <c r="C1776" s="1" t="s">
        <v>2548</v>
      </c>
      <c r="D1776" s="58">
        <v>0.13447239995002747</v>
      </c>
      <c r="E1776" s="58">
        <v>0.95646917819976807</v>
      </c>
      <c r="F1776" s="58">
        <v>0.14059251546859741</v>
      </c>
      <c r="G1776" s="58">
        <v>0.88819187879562378</v>
      </c>
      <c r="H1776" s="58">
        <v>-1.7401727437973022</v>
      </c>
      <c r="I1776" s="58">
        <v>2.009117603302002</v>
      </c>
      <c r="J1776" s="58"/>
      <c r="K1776" s="58">
        <v>1.9599640369415283</v>
      </c>
      <c r="N1776" s="57" t="str">
        <f t="shared" si="196"/>
        <v>***</v>
      </c>
      <c r="O1776" s="57" t="str">
        <f t="shared" si="197"/>
        <v/>
      </c>
      <c r="P1776" s="57" t="str">
        <f t="shared" si="198"/>
        <v>0.00 (0.00)</v>
      </c>
      <c r="Q1776" s="57" t="str">
        <f t="shared" si="199"/>
        <v>0.00*** [0.00]</v>
      </c>
      <c r="R1776" s="57" t="str">
        <f t="shared" si="200"/>
        <v/>
      </c>
      <c r="S1776" s="58">
        <f t="shared" si="201"/>
        <v>0</v>
      </c>
      <c r="T1776" s="58">
        <f t="shared" si="202"/>
        <v>0</v>
      </c>
    </row>
    <row r="1777" x14ac:dyDescent="0.25">
      <c r="A1777" s="1" t="s">
        <v>253</v>
      </c>
      <c r="B1777" s="1" t="s">
        <v>364</v>
      </c>
      <c r="C1777" s="1" t="s">
        <v>2549</v>
      </c>
      <c r="D1777" s="58">
        <v>4.2364883422851563</v>
      </c>
      <c r="E1777" s="58"/>
      <c r="F1777" s="58"/>
      <c r="G1777" s="58">
        <v>0.039626523852348328</v>
      </c>
      <c r="H1777" s="58"/>
      <c r="I1777" s="58"/>
      <c r="J1777" s="58"/>
      <c r="K1777" s="58"/>
      <c r="N1777" s="57" t="str">
        <f t="shared" si="196"/>
        <v>***</v>
      </c>
      <c r="O1777" s="57" t="str">
        <f t="shared" si="197"/>
        <v/>
      </c>
      <c r="P1777" s="57" t="str">
        <f t="shared" si="198"/>
        <v>0.00 (0.00)</v>
      </c>
      <c r="Q1777" s="57" t="str">
        <f t="shared" si="199"/>
        <v>0.00*** [0.00]</v>
      </c>
      <c r="R1777" s="57" t="str">
        <f t="shared" si="200"/>
        <v/>
      </c>
      <c r="S1777" s="58">
        <f t="shared" si="201"/>
        <v>0</v>
      </c>
      <c r="T1777" s="58">
        <f t="shared" si="202"/>
        <v>0</v>
      </c>
    </row>
    <row r="1778" x14ac:dyDescent="0.25">
      <c r="A1778" s="1" t="s">
        <v>253</v>
      </c>
      <c r="B1778" s="1" t="s">
        <v>364</v>
      </c>
      <c r="C1778" s="1" t="s">
        <v>2550</v>
      </c>
      <c r="D1778" s="58">
        <v>1.346261739730835</v>
      </c>
      <c r="E1778" s="58"/>
      <c r="F1778" s="58"/>
      <c r="G1778" s="58">
        <v>0.2459997683763504</v>
      </c>
      <c r="H1778" s="58"/>
      <c r="I1778" s="58"/>
      <c r="J1778" s="58"/>
      <c r="K1778" s="58"/>
      <c r="N1778" s="57" t="str">
        <f t="shared" si="196"/>
        <v>***</v>
      </c>
      <c r="O1778" s="57" t="str">
        <f t="shared" si="197"/>
        <v/>
      </c>
      <c r="P1778" s="57" t="str">
        <f t="shared" si="198"/>
        <v>0.00 (0.00)</v>
      </c>
      <c r="Q1778" s="57" t="str">
        <f t="shared" si="199"/>
        <v>0.00*** [0.00]</v>
      </c>
      <c r="R1778" s="57" t="str">
        <f t="shared" si="200"/>
        <v/>
      </c>
      <c r="S1778" s="58">
        <f t="shared" si="201"/>
        <v>0</v>
      </c>
      <c r="T1778" s="58">
        <f t="shared" si="202"/>
        <v>0</v>
      </c>
    </row>
    <row r="1779" x14ac:dyDescent="0.25">
      <c r="A1779" s="1" t="s">
        <v>253</v>
      </c>
      <c r="B1779" s="1" t="s">
        <v>364</v>
      </c>
      <c r="C1779" s="1" t="s">
        <v>2551</v>
      </c>
      <c r="D1779" s="58">
        <v>27.290069580078125</v>
      </c>
      <c r="E1779" s="58">
        <v>3.0899958610534668</v>
      </c>
      <c r="F1779" s="58"/>
      <c r="G1779" s="58"/>
      <c r="H1779" s="58">
        <v>0</v>
      </c>
      <c r="I1779" s="58">
        <v>2699.333251953125</v>
      </c>
      <c r="J1779" s="58">
        <v>107.92890930175781</v>
      </c>
      <c r="K1779" s="58">
        <v>1220</v>
      </c>
      <c r="N1779" s="57" t="str">
        <f t="shared" si="196"/>
        <v>***</v>
      </c>
      <c r="O1779" s="57" t="str">
        <f t="shared" si="197"/>
        <v/>
      </c>
      <c r="P1779" s="57" t="str">
        <f t="shared" si="198"/>
        <v>0.00 (0.00)</v>
      </c>
      <c r="Q1779" s="57" t="str">
        <f t="shared" si="199"/>
        <v>0.00*** [0.00]</v>
      </c>
      <c r="R1779" s="57" t="str">
        <f t="shared" si="200"/>
        <v/>
      </c>
      <c r="S1779" s="58">
        <f t="shared" si="201"/>
        <v>0</v>
      </c>
      <c r="T1779" s="58">
        <f t="shared" si="202"/>
        <v>0</v>
      </c>
    </row>
    <row r="1780" x14ac:dyDescent="0.25">
      <c r="A1780" s="1" t="s">
        <v>253</v>
      </c>
      <c r="B1780" s="1" t="s">
        <v>364</v>
      </c>
      <c r="C1780" s="1" t="s">
        <v>2552</v>
      </c>
      <c r="D1780" s="58">
        <v>24.403335571289063</v>
      </c>
      <c r="E1780" s="58">
        <v>2.9581441879272461</v>
      </c>
      <c r="F1780" s="58"/>
      <c r="G1780" s="58"/>
      <c r="H1780" s="58">
        <v>0</v>
      </c>
      <c r="I1780" s="58">
        <v>6279</v>
      </c>
      <c r="J1780" s="58">
        <v>160.66835021972656</v>
      </c>
      <c r="K1780" s="58">
        <v>2950</v>
      </c>
      <c r="N1780" s="57" t="str">
        <f t="shared" si="196"/>
        <v>***</v>
      </c>
      <c r="O1780" s="57" t="str">
        <f t="shared" si="197"/>
        <v/>
      </c>
      <c r="P1780" s="57" t="str">
        <f t="shared" si="198"/>
        <v>0.00 (0.00)</v>
      </c>
      <c r="Q1780" s="57" t="str">
        <f t="shared" si="199"/>
        <v>0.00*** [0.00]</v>
      </c>
      <c r="R1780" s="57" t="str">
        <f t="shared" si="200"/>
        <v/>
      </c>
      <c r="S1780" s="58">
        <f t="shared" si="201"/>
        <v>0</v>
      </c>
      <c r="T1780" s="58">
        <f t="shared" si="202"/>
        <v>0</v>
      </c>
    </row>
    <row r="1781" x14ac:dyDescent="0.25">
      <c r="A1781" s="1" t="s">
        <v>253</v>
      </c>
      <c r="B1781" s="1" t="s">
        <v>364</v>
      </c>
      <c r="C1781" s="1" t="s">
        <v>2553</v>
      </c>
      <c r="D1781" s="58">
        <v>25.247894287109375</v>
      </c>
      <c r="E1781" s="58">
        <v>2.2795021533966064</v>
      </c>
      <c r="F1781" s="58"/>
      <c r="G1781" s="58"/>
      <c r="H1781" s="58">
        <v>0</v>
      </c>
      <c r="I1781" s="58">
        <v>6279</v>
      </c>
      <c r="J1781" s="58">
        <v>147.20008850097656</v>
      </c>
      <c r="K1781" s="58">
        <v>4170</v>
      </c>
      <c r="N1781" s="57" t="str">
        <f t="shared" si="196"/>
        <v>***</v>
      </c>
      <c r="O1781" s="57" t="str">
        <f t="shared" si="197"/>
        <v/>
      </c>
      <c r="P1781" s="57" t="str">
        <f t="shared" si="198"/>
        <v>0.00 (0.00)</v>
      </c>
      <c r="Q1781" s="57" t="str">
        <f t="shared" si="199"/>
        <v>0.00*** [0.00]</v>
      </c>
      <c r="R1781" s="57" t="str">
        <f t="shared" si="200"/>
        <v/>
      </c>
      <c r="S1781" s="58">
        <f t="shared" si="201"/>
        <v>0</v>
      </c>
      <c r="T1781" s="58">
        <f t="shared" si="202"/>
        <v>0</v>
      </c>
    </row>
    <row r="1782" x14ac:dyDescent="0.25">
      <c r="A1782" s="1" t="s">
        <v>253</v>
      </c>
      <c r="B1782" s="1" t="s">
        <v>365</v>
      </c>
      <c r="C1782" s="1" t="s">
        <v>2554</v>
      </c>
      <c r="D1782" s="58"/>
      <c r="E1782" s="58"/>
      <c r="F1782" s="58"/>
      <c r="G1782" s="58"/>
      <c r="H1782" s="58"/>
      <c r="I1782" s="58"/>
      <c r="J1782" s="58"/>
      <c r="K1782" s="58"/>
      <c r="N1782" s="57" t="str">
        <f t="shared" si="196"/>
        <v>***</v>
      </c>
      <c r="O1782" s="57" t="str">
        <f t="shared" si="197"/>
        <v/>
      </c>
      <c r="P1782" s="57" t="str">
        <f t="shared" si="198"/>
        <v>0.00 (0.00)</v>
      </c>
      <c r="Q1782" s="57" t="str">
        <f t="shared" si="199"/>
        <v>0.00*** [0.00]</v>
      </c>
      <c r="R1782" s="57" t="str">
        <f t="shared" si="200"/>
        <v/>
      </c>
      <c r="S1782" s="58">
        <f t="shared" si="201"/>
        <v>0</v>
      </c>
      <c r="T1782" s="58">
        <f t="shared" si="202"/>
        <v>0</v>
      </c>
    </row>
    <row r="1783" x14ac:dyDescent="0.25">
      <c r="A1783" s="1" t="s">
        <v>253</v>
      </c>
      <c r="B1783" s="1" t="s">
        <v>365</v>
      </c>
      <c r="C1783" s="1" t="s">
        <v>2555</v>
      </c>
      <c r="D1783" s="58">
        <v>0.42533943057060242</v>
      </c>
      <c r="E1783" s="58">
        <v>0.026531096547842026</v>
      </c>
      <c r="F1783" s="58"/>
      <c r="G1783" s="58"/>
      <c r="H1783" s="58">
        <v>0.011900453828275204</v>
      </c>
      <c r="I1783" s="58">
        <v>2.6778903007507324</v>
      </c>
      <c r="J1783" s="58">
        <v>0.43433278799057007</v>
      </c>
      <c r="K1783" s="58">
        <v>268</v>
      </c>
      <c r="N1783" s="57" t="str">
        <f t="shared" si="196"/>
        <v>***</v>
      </c>
      <c r="O1783" s="57" t="str">
        <f t="shared" si="197"/>
        <v/>
      </c>
      <c r="P1783" s="57" t="str">
        <f t="shared" si="198"/>
        <v>0.00 (0.00)</v>
      </c>
      <c r="Q1783" s="57" t="str">
        <f t="shared" si="199"/>
        <v>0.00*** [0.00]</v>
      </c>
      <c r="R1783" s="57" t="str">
        <f t="shared" si="200"/>
        <v/>
      </c>
      <c r="S1783" s="58">
        <f t="shared" si="201"/>
        <v>0</v>
      </c>
      <c r="T1783" s="58">
        <f t="shared" si="202"/>
        <v>0</v>
      </c>
    </row>
    <row r="1784" x14ac:dyDescent="0.25">
      <c r="A1784" s="1" t="s">
        <v>253</v>
      </c>
      <c r="B1784" s="1" t="s">
        <v>365</v>
      </c>
      <c r="C1784" s="1" t="s">
        <v>2556</v>
      </c>
      <c r="D1784" s="58">
        <v>0.49765995144844055</v>
      </c>
      <c r="E1784" s="58">
        <v>0.022317476570606232</v>
      </c>
      <c r="F1784" s="58"/>
      <c r="G1784" s="58"/>
      <c r="H1784" s="58">
        <v>0.010231969878077507</v>
      </c>
      <c r="I1784" s="58">
        <v>9.4859514236450195</v>
      </c>
      <c r="J1784" s="58">
        <v>0.66989612579345703</v>
      </c>
      <c r="K1784" s="58">
        <v>901</v>
      </c>
      <c r="N1784" s="57" t="str">
        <f t="shared" si="196"/>
        <v>***</v>
      </c>
      <c r="O1784" s="57" t="str">
        <f t="shared" si="197"/>
        <v/>
      </c>
      <c r="P1784" s="57" t="str">
        <f t="shared" si="198"/>
        <v>0.00 (0.00)</v>
      </c>
      <c r="Q1784" s="57" t="str">
        <f t="shared" si="199"/>
        <v>0.00*** [0.00]</v>
      </c>
      <c r="R1784" s="57" t="str">
        <f t="shared" si="200"/>
        <v/>
      </c>
      <c r="S1784" s="58">
        <f t="shared" si="201"/>
        <v>0</v>
      </c>
      <c r="T1784" s="58">
        <f t="shared" si="202"/>
        <v>0</v>
      </c>
    </row>
    <row r="1785" x14ac:dyDescent="0.25">
      <c r="A1785" s="1" t="s">
        <v>253</v>
      </c>
      <c r="B1785" s="1" t="s">
        <v>365</v>
      </c>
      <c r="C1785" s="1" t="s">
        <v>2557</v>
      </c>
      <c r="D1785" s="58">
        <v>0.48108005523681641</v>
      </c>
      <c r="E1785" s="58">
        <v>0.018261482939124107</v>
      </c>
      <c r="F1785" s="58"/>
      <c r="G1785" s="58"/>
      <c r="H1785" s="58">
        <v>0.010231969878077507</v>
      </c>
      <c r="I1785" s="58">
        <v>9.4859514236450195</v>
      </c>
      <c r="J1785" s="58">
        <v>0.62437182664871216</v>
      </c>
      <c r="K1785" s="58">
        <v>1169</v>
      </c>
      <c r="N1785" s="57" t="str">
        <f t="shared" si="196"/>
        <v>***</v>
      </c>
      <c r="O1785" s="57" t="str">
        <f t="shared" si="197"/>
        <v/>
      </c>
      <c r="P1785" s="57" t="str">
        <f t="shared" si="198"/>
        <v>0.00 (0.00)</v>
      </c>
      <c r="Q1785" s="57" t="str">
        <f t="shared" si="199"/>
        <v>0.00*** [0.00]</v>
      </c>
      <c r="R1785" s="57" t="str">
        <f t="shared" si="200"/>
        <v/>
      </c>
      <c r="S1785" s="58">
        <f t="shared" si="201"/>
        <v>0</v>
      </c>
      <c r="T1785" s="58">
        <f t="shared" si="202"/>
        <v>0</v>
      </c>
    </row>
    <row r="1786" x14ac:dyDescent="0.25">
      <c r="A1786" s="1" t="s">
        <v>253</v>
      </c>
      <c r="B1786" s="1" t="s">
        <v>365</v>
      </c>
      <c r="C1786" s="1" t="s">
        <v>2558</v>
      </c>
      <c r="D1786" s="58"/>
      <c r="E1786" s="58"/>
      <c r="F1786" s="58"/>
      <c r="G1786" s="58"/>
      <c r="H1786" s="58"/>
      <c r="I1786" s="58"/>
      <c r="J1786" s="58"/>
      <c r="K1786" s="58"/>
      <c r="N1786" s="57" t="str">
        <f t="shared" si="196"/>
        <v>***</v>
      </c>
      <c r="O1786" s="57" t="str">
        <f t="shared" si="197"/>
        <v/>
      </c>
      <c r="P1786" s="57" t="str">
        <f t="shared" si="198"/>
        <v>0.00 (0.00)</v>
      </c>
      <c r="Q1786" s="57" t="str">
        <f t="shared" si="199"/>
        <v>0.00*** [0.00]</v>
      </c>
      <c r="R1786" s="57" t="str">
        <f t="shared" si="200"/>
        <v/>
      </c>
      <c r="S1786" s="58">
        <f t="shared" si="201"/>
        <v>0</v>
      </c>
      <c r="T1786" s="58">
        <f t="shared" si="202"/>
        <v>0</v>
      </c>
    </row>
    <row r="1787" x14ac:dyDescent="0.25">
      <c r="A1787" s="1" t="s">
        <v>253</v>
      </c>
      <c r="B1787" s="1" t="s">
        <v>365</v>
      </c>
      <c r="C1787" s="1" t="s">
        <v>2559</v>
      </c>
      <c r="D1787" s="58">
        <v>0.71668827533721924</v>
      </c>
      <c r="E1787" s="58">
        <v>0.060944266617298126</v>
      </c>
      <c r="F1787" s="58"/>
      <c r="G1787" s="58"/>
      <c r="H1787" s="58">
        <v>0.011108393780887127</v>
      </c>
      <c r="I1787" s="58">
        <v>7</v>
      </c>
      <c r="J1787" s="58">
        <v>0.85756182670593262</v>
      </c>
      <c r="K1787" s="58">
        <v>198</v>
      </c>
      <c r="N1787" s="57" t="str">
        <f t="shared" si="196"/>
        <v>***</v>
      </c>
      <c r="O1787" s="57" t="str">
        <f t="shared" si="197"/>
        <v/>
      </c>
      <c r="P1787" s="57" t="str">
        <f t="shared" si="198"/>
        <v>0.00 (0.00)</v>
      </c>
      <c r="Q1787" s="57" t="str">
        <f t="shared" si="199"/>
        <v>0.00*** [0.00]</v>
      </c>
      <c r="R1787" s="57" t="str">
        <f t="shared" si="200"/>
        <v/>
      </c>
      <c r="S1787" s="58">
        <f t="shared" si="201"/>
        <v>0</v>
      </c>
      <c r="T1787" s="58">
        <f t="shared" si="202"/>
        <v>0</v>
      </c>
    </row>
    <row r="1788" x14ac:dyDescent="0.25">
      <c r="A1788" s="1" t="s">
        <v>253</v>
      </c>
      <c r="B1788" s="1" t="s">
        <v>365</v>
      </c>
      <c r="C1788" s="1" t="s">
        <v>2560</v>
      </c>
      <c r="D1788" s="58">
        <v>0.82560557126998901</v>
      </c>
      <c r="E1788" s="58">
        <v>0.032299064099788666</v>
      </c>
      <c r="F1788" s="58"/>
      <c r="G1788" s="58"/>
      <c r="H1788" s="58">
        <v>0.010159398429095745</v>
      </c>
      <c r="I1788" s="58">
        <v>10.11715030670166</v>
      </c>
      <c r="J1788" s="58">
        <v>0.99184954166412354</v>
      </c>
      <c r="K1788" s="58">
        <v>943</v>
      </c>
      <c r="N1788" s="57" t="str">
        <f t="shared" si="196"/>
        <v>***</v>
      </c>
      <c r="O1788" s="57" t="str">
        <f t="shared" si="197"/>
        <v/>
      </c>
      <c r="P1788" s="57" t="str">
        <f t="shared" si="198"/>
        <v>0.00 (0.00)</v>
      </c>
      <c r="Q1788" s="57" t="str">
        <f t="shared" si="199"/>
        <v>0.00*** [0.00]</v>
      </c>
      <c r="R1788" s="57" t="str">
        <f t="shared" si="200"/>
        <v/>
      </c>
      <c r="S1788" s="58">
        <f t="shared" si="201"/>
        <v>0</v>
      </c>
      <c r="T1788" s="58">
        <f t="shared" si="202"/>
        <v>0</v>
      </c>
    </row>
    <row r="1789" x14ac:dyDescent="0.25">
      <c r="A1789" s="1" t="s">
        <v>253</v>
      </c>
      <c r="B1789" s="1" t="s">
        <v>365</v>
      </c>
      <c r="C1789" s="1" t="s">
        <v>2561</v>
      </c>
      <c r="D1789" s="58">
        <v>0.80670493841171265</v>
      </c>
      <c r="E1789" s="58">
        <v>0.028728354722261429</v>
      </c>
      <c r="F1789" s="58"/>
      <c r="G1789" s="58"/>
      <c r="H1789" s="58">
        <v>0.010159398429095745</v>
      </c>
      <c r="I1789" s="58">
        <v>10.11715030670166</v>
      </c>
      <c r="J1789" s="58">
        <v>0.97040623426437378</v>
      </c>
      <c r="K1789" s="58">
        <v>1141</v>
      </c>
      <c r="N1789" s="57" t="str">
        <f t="shared" si="196"/>
        <v>***</v>
      </c>
      <c r="O1789" s="57" t="str">
        <f t="shared" si="197"/>
        <v/>
      </c>
      <c r="P1789" s="57" t="str">
        <f t="shared" si="198"/>
        <v>0.00 (0.00)</v>
      </c>
      <c r="Q1789" s="57" t="str">
        <f t="shared" si="199"/>
        <v>0.00*** [0.00]</v>
      </c>
      <c r="R1789" s="57" t="str">
        <f t="shared" si="200"/>
        <v/>
      </c>
      <c r="S1789" s="58">
        <f t="shared" si="201"/>
        <v>0</v>
      </c>
      <c r="T1789" s="58">
        <f t="shared" si="202"/>
        <v>0</v>
      </c>
    </row>
    <row r="1790" x14ac:dyDescent="0.25">
      <c r="A1790" s="1" t="s">
        <v>253</v>
      </c>
      <c r="B1790" s="1" t="s">
        <v>365</v>
      </c>
      <c r="C1790" s="1" t="s">
        <v>2562</v>
      </c>
      <c r="D1790" s="58"/>
      <c r="E1790" s="58"/>
      <c r="F1790" s="58"/>
      <c r="G1790" s="58"/>
      <c r="H1790" s="58"/>
      <c r="I1790" s="58"/>
      <c r="J1790" s="58"/>
      <c r="K1790" s="58"/>
      <c r="N1790" s="57" t="str">
        <f t="shared" si="196"/>
        <v>***</v>
      </c>
      <c r="O1790" s="57" t="str">
        <f t="shared" si="197"/>
        <v/>
      </c>
      <c r="P1790" s="57" t="str">
        <f t="shared" si="198"/>
        <v>0.00 (0.00)</v>
      </c>
      <c r="Q1790" s="57" t="str">
        <f t="shared" si="199"/>
        <v>0.00*** [0.00]</v>
      </c>
      <c r="R1790" s="57" t="str">
        <f t="shared" si="200"/>
        <v/>
      </c>
      <c r="S1790" s="58">
        <f t="shared" si="201"/>
        <v>0</v>
      </c>
      <c r="T1790" s="58">
        <f t="shared" si="202"/>
        <v>0</v>
      </c>
    </row>
    <row r="1791" x14ac:dyDescent="0.25">
      <c r="A1791" s="1" t="s">
        <v>253</v>
      </c>
      <c r="B1791" s="1" t="s">
        <v>365</v>
      </c>
      <c r="C1791" s="1" t="s">
        <v>2563</v>
      </c>
      <c r="D1791" s="58">
        <v>0.46560567617416382</v>
      </c>
      <c r="E1791" s="58">
        <v>0.077787190675735474</v>
      </c>
      <c r="F1791" s="58"/>
      <c r="G1791" s="58"/>
      <c r="H1791" s="58">
        <v>0.041387390345335007</v>
      </c>
      <c r="I1791" s="58">
        <v>2.2932207584381104</v>
      </c>
      <c r="J1791" s="58">
        <v>0.45357334613800049</v>
      </c>
      <c r="K1791" s="58">
        <v>34</v>
      </c>
      <c r="N1791" s="57" t="str">
        <f t="shared" si="196"/>
        <v>***</v>
      </c>
      <c r="O1791" s="57" t="str">
        <f t="shared" si="197"/>
        <v/>
      </c>
      <c r="P1791" s="57" t="str">
        <f t="shared" si="198"/>
        <v>0.00 (0.00)</v>
      </c>
      <c r="Q1791" s="57" t="str">
        <f t="shared" si="199"/>
        <v>0.00*** [0.00]</v>
      </c>
      <c r="R1791" s="57" t="str">
        <f t="shared" si="200"/>
        <v/>
      </c>
      <c r="S1791" s="58">
        <f t="shared" si="201"/>
        <v>0</v>
      </c>
      <c r="T1791" s="58">
        <f t="shared" si="202"/>
        <v>0</v>
      </c>
    </row>
    <row r="1792" x14ac:dyDescent="0.25">
      <c r="A1792" s="1" t="s">
        <v>253</v>
      </c>
      <c r="B1792" s="1" t="s">
        <v>365</v>
      </c>
      <c r="C1792" s="1" t="s">
        <v>2564</v>
      </c>
      <c r="D1792" s="58">
        <v>0.79819893836975098</v>
      </c>
      <c r="E1792" s="58">
        <v>0.033447537571191788</v>
      </c>
      <c r="F1792" s="58"/>
      <c r="G1792" s="58"/>
      <c r="H1792" s="58">
        <v>0.011058355681598186</v>
      </c>
      <c r="I1792" s="58">
        <v>13.242012977600098</v>
      </c>
      <c r="J1792" s="58">
        <v>0.99165040254592896</v>
      </c>
      <c r="K1792" s="58">
        <v>879</v>
      </c>
      <c r="N1792" s="57" t="str">
        <f t="shared" si="196"/>
        <v>***</v>
      </c>
      <c r="O1792" s="57" t="str">
        <f t="shared" si="197"/>
        <v/>
      </c>
      <c r="P1792" s="57" t="str">
        <f t="shared" si="198"/>
        <v>0.00 (0.00)</v>
      </c>
      <c r="Q1792" s="57" t="str">
        <f t="shared" si="199"/>
        <v>0.00*** [0.00]</v>
      </c>
      <c r="R1792" s="57" t="str">
        <f t="shared" si="200"/>
        <v/>
      </c>
      <c r="S1792" s="58">
        <f t="shared" si="201"/>
        <v>0</v>
      </c>
      <c r="T1792" s="58">
        <f t="shared" si="202"/>
        <v>0</v>
      </c>
    </row>
    <row r="1793" x14ac:dyDescent="0.25">
      <c r="A1793" s="1" t="s">
        <v>253</v>
      </c>
      <c r="B1793" s="1" t="s">
        <v>365</v>
      </c>
      <c r="C1793" s="1" t="s">
        <v>2565</v>
      </c>
      <c r="D1793" s="58">
        <v>0.78581321239471436</v>
      </c>
      <c r="E1793" s="58">
        <v>0.032394815236330032</v>
      </c>
      <c r="F1793" s="58"/>
      <c r="G1793" s="58"/>
      <c r="H1793" s="58">
        <v>0.011058355681598186</v>
      </c>
      <c r="I1793" s="58">
        <v>13.242012977600098</v>
      </c>
      <c r="J1793" s="58">
        <v>0.97883820533752441</v>
      </c>
      <c r="K1793" s="58">
        <v>913</v>
      </c>
      <c r="N1793" s="57" t="str">
        <f t="shared" si="196"/>
        <v>***</v>
      </c>
      <c r="O1793" s="57" t="str">
        <f t="shared" si="197"/>
        <v/>
      </c>
      <c r="P1793" s="57" t="str">
        <f t="shared" si="198"/>
        <v>0.00 (0.00)</v>
      </c>
      <c r="Q1793" s="57" t="str">
        <f t="shared" si="199"/>
        <v>0.00*** [0.00]</v>
      </c>
      <c r="R1793" s="57" t="str">
        <f t="shared" si="200"/>
        <v/>
      </c>
      <c r="S1793" s="58">
        <f t="shared" si="201"/>
        <v>0</v>
      </c>
      <c r="T1793" s="58">
        <f t="shared" si="202"/>
        <v>0</v>
      </c>
    </row>
    <row r="1794" x14ac:dyDescent="0.25">
      <c r="A1794" s="1" t="s">
        <v>253</v>
      </c>
      <c r="B1794" s="1" t="s">
        <v>365</v>
      </c>
      <c r="C1794" s="1" t="s">
        <v>2566</v>
      </c>
      <c r="D1794" s="58"/>
      <c r="E1794" s="58"/>
      <c r="F1794" s="58"/>
      <c r="G1794" s="58"/>
      <c r="H1794" s="58"/>
      <c r="I1794" s="58"/>
      <c r="J1794" s="58"/>
      <c r="K1794" s="58"/>
      <c r="N1794" s="57" t="str">
        <f t="shared" si="196"/>
        <v>***</v>
      </c>
      <c r="O1794" s="57" t="str">
        <f t="shared" si="197"/>
        <v/>
      </c>
      <c r="P1794" s="57" t="str">
        <f t="shared" si="198"/>
        <v>0.00 (0.00)</v>
      </c>
      <c r="Q1794" s="57" t="str">
        <f t="shared" si="199"/>
        <v>0.00*** [0.00]</v>
      </c>
      <c r="R1794" s="57" t="str">
        <f t="shared" si="200"/>
        <v/>
      </c>
      <c r="S1794" s="58">
        <f t="shared" si="201"/>
        <v>0</v>
      </c>
      <c r="T1794" s="58">
        <f t="shared" si="202"/>
        <v>0</v>
      </c>
    </row>
    <row r="1795" x14ac:dyDescent="0.25">
      <c r="A1795" s="1" t="s">
        <v>253</v>
      </c>
      <c r="B1795" s="1" t="s">
        <v>365</v>
      </c>
      <c r="C1795" s="1" t="s">
        <v>2567</v>
      </c>
      <c r="D1795" s="58">
        <v>0.78944540023803711</v>
      </c>
      <c r="E1795" s="58">
        <v>0.039180703461170197</v>
      </c>
      <c r="F1795" s="58"/>
      <c r="G1795" s="58"/>
      <c r="H1795" s="58">
        <v>0.035565387457609177</v>
      </c>
      <c r="I1795" s="58">
        <v>6.4180288314819336</v>
      </c>
      <c r="J1795" s="58">
        <v>0.7962459921836853</v>
      </c>
      <c r="K1795" s="58">
        <v>413</v>
      </c>
      <c r="N1795" s="57" t="str">
        <f t="shared" si="196"/>
        <v>***</v>
      </c>
      <c r="O1795" s="57" t="str">
        <f t="shared" si="197"/>
        <v/>
      </c>
      <c r="P1795" s="57" t="str">
        <f t="shared" si="198"/>
        <v>0.00 (0.00)</v>
      </c>
      <c r="Q1795" s="57" t="str">
        <f t="shared" si="199"/>
        <v>0.00*** [0.00]</v>
      </c>
      <c r="R1795" s="57" t="str">
        <f t="shared" si="200"/>
        <v/>
      </c>
      <c r="S1795" s="58">
        <f t="shared" si="201"/>
        <v>0</v>
      </c>
      <c r="T1795" s="58">
        <f t="shared" si="202"/>
        <v>0</v>
      </c>
    </row>
    <row r="1796" x14ac:dyDescent="0.25">
      <c r="A1796" s="1" t="s">
        <v>253</v>
      </c>
      <c r="B1796" s="1" t="s">
        <v>365</v>
      </c>
      <c r="C1796" s="1" t="s">
        <v>2568</v>
      </c>
      <c r="D1796" s="58">
        <v>0.72991818189620972</v>
      </c>
      <c r="E1796" s="58">
        <v>0.049367055296897888</v>
      </c>
      <c r="F1796" s="58"/>
      <c r="G1796" s="58"/>
      <c r="H1796" s="58">
        <v>0.056912645697593689</v>
      </c>
      <c r="I1796" s="58">
        <v>5.5446052551269531</v>
      </c>
      <c r="J1796" s="58">
        <v>0.58411884307861328</v>
      </c>
      <c r="K1796" s="58">
        <v>140</v>
      </c>
      <c r="N1796" s="57" t="str">
        <f t="shared" ref="N1796:N1859" si="203">IF(G1796&lt;=0.01,"***",IF(G1796&lt;=0.05,"**",IF(G1796&lt;=0.1,"*","")))</f>
        <v>***</v>
      </c>
      <c r="O1796" s="57" t="str">
        <f t="shared" ref="O1796:O1859" si="204">_xlfn.CONCAT(A1796:C1796)</f>
        <v/>
      </c>
      <c r="P1796" s="57" t="str">
        <f t="shared" ref="P1796:P1859" si="205">TEXT(D1796,"0.00")&amp;" ("&amp;TEXT(J1796,"0.00")&amp;")"</f>
        <v>0.00 (0.00)</v>
      </c>
      <c r="Q1796" s="57" t="str">
        <f t="shared" ref="Q1796:Q1859" si="206">TEXT(D1796,"0.00")&amp;N1796&amp;" ["&amp;TEXT(E1796,"0.00")&amp;"]"</f>
        <v>0.00*** [0.00]</v>
      </c>
      <c r="R1796" s="57" t="str">
        <f t="shared" ref="R1796:R1859" si="207">IF(G1796&gt;0.05,"†","")</f>
        <v/>
      </c>
      <c r="S1796" s="58">
        <f t="shared" ref="S1796:S1859" si="208">K1796</f>
        <v>0</v>
      </c>
      <c r="T1796" s="58">
        <f t="shared" ref="T1796:T1859" si="209">D1796</f>
        <v>0</v>
      </c>
    </row>
    <row r="1797" x14ac:dyDescent="0.25">
      <c r="A1797" s="1" t="s">
        <v>253</v>
      </c>
      <c r="B1797" s="1" t="s">
        <v>365</v>
      </c>
      <c r="C1797" s="1" t="s">
        <v>2569</v>
      </c>
      <c r="D1797" s="58">
        <v>0.77437520027160645</v>
      </c>
      <c r="E1797" s="58">
        <v>0.0318165123462677</v>
      </c>
      <c r="F1797" s="58"/>
      <c r="G1797" s="58"/>
      <c r="H1797" s="58">
        <v>0.035565387457609177</v>
      </c>
      <c r="I1797" s="58">
        <v>6.4180288314819336</v>
      </c>
      <c r="J1797" s="58">
        <v>0.7481955885887146</v>
      </c>
      <c r="K1797" s="58">
        <v>553</v>
      </c>
      <c r="N1797" s="57" t="str">
        <f t="shared" si="203"/>
        <v>***</v>
      </c>
      <c r="O1797" s="57" t="str">
        <f t="shared" si="204"/>
        <v/>
      </c>
      <c r="P1797" s="57" t="str">
        <f t="shared" si="205"/>
        <v>0.00 (0.00)</v>
      </c>
      <c r="Q1797" s="57" t="str">
        <f t="shared" si="206"/>
        <v>0.00*** [0.00]</v>
      </c>
      <c r="R1797" s="57" t="str">
        <f t="shared" si="207"/>
        <v/>
      </c>
      <c r="S1797" s="58">
        <f t="shared" si="208"/>
        <v>0</v>
      </c>
      <c r="T1797" s="58">
        <f t="shared" si="209"/>
        <v>0</v>
      </c>
    </row>
    <row r="1798" x14ac:dyDescent="0.25">
      <c r="A1798" s="1" t="s">
        <v>253</v>
      </c>
      <c r="B1798" s="1" t="s">
        <v>365</v>
      </c>
      <c r="C1798" s="1" t="s">
        <v>2570</v>
      </c>
      <c r="D1798" s="58"/>
      <c r="E1798" s="58"/>
      <c r="F1798" s="58"/>
      <c r="G1798" s="58"/>
      <c r="H1798" s="58"/>
      <c r="I1798" s="58"/>
      <c r="J1798" s="58"/>
      <c r="K1798" s="58"/>
      <c r="N1798" s="57" t="str">
        <f t="shared" si="203"/>
        <v>***</v>
      </c>
      <c r="O1798" s="57" t="str">
        <f t="shared" si="204"/>
        <v/>
      </c>
      <c r="P1798" s="57" t="str">
        <f t="shared" si="205"/>
        <v>0.00 (0.00)</v>
      </c>
      <c r="Q1798" s="57" t="str">
        <f t="shared" si="206"/>
        <v>0.00*** [0.00]</v>
      </c>
      <c r="R1798" s="57" t="str">
        <f t="shared" si="207"/>
        <v/>
      </c>
      <c r="S1798" s="58">
        <f t="shared" si="208"/>
        <v>0</v>
      </c>
      <c r="T1798" s="58">
        <f t="shared" si="209"/>
        <v>0</v>
      </c>
    </row>
    <row r="1799" x14ac:dyDescent="0.25">
      <c r="A1799" s="1" t="s">
        <v>253</v>
      </c>
      <c r="B1799" s="1" t="s">
        <v>365</v>
      </c>
      <c r="C1799" s="1" t="s">
        <v>2571</v>
      </c>
      <c r="D1799" s="58">
        <v>1.0670593976974487</v>
      </c>
      <c r="E1799" s="58">
        <v>0.048627372831106186</v>
      </c>
      <c r="F1799" s="58"/>
      <c r="G1799" s="58"/>
      <c r="H1799" s="58">
        <v>0.058279421180486679</v>
      </c>
      <c r="I1799" s="58">
        <v>6.9709086418151855</v>
      </c>
      <c r="J1799" s="58">
        <v>0.85202044248580933</v>
      </c>
      <c r="K1799" s="58">
        <v>307</v>
      </c>
      <c r="N1799" s="57" t="str">
        <f t="shared" si="203"/>
        <v>***</v>
      </c>
      <c r="O1799" s="57" t="str">
        <f t="shared" si="204"/>
        <v/>
      </c>
      <c r="P1799" s="57" t="str">
        <f t="shared" si="205"/>
        <v>0.00 (0.00)</v>
      </c>
      <c r="Q1799" s="57" t="str">
        <f t="shared" si="206"/>
        <v>0.00*** [0.00]</v>
      </c>
      <c r="R1799" s="57" t="str">
        <f t="shared" si="207"/>
        <v/>
      </c>
      <c r="S1799" s="58">
        <f t="shared" si="208"/>
        <v>0</v>
      </c>
      <c r="T1799" s="58">
        <f t="shared" si="209"/>
        <v>0</v>
      </c>
    </row>
    <row r="1800" x14ac:dyDescent="0.25">
      <c r="A1800" s="1" t="s">
        <v>253</v>
      </c>
      <c r="B1800" s="1" t="s">
        <v>365</v>
      </c>
      <c r="C1800" s="1" t="s">
        <v>2572</v>
      </c>
      <c r="D1800" s="58">
        <v>0.76938951015472412</v>
      </c>
      <c r="E1800" s="58">
        <v>0.048016887158155441</v>
      </c>
      <c r="F1800" s="58"/>
      <c r="G1800" s="58"/>
      <c r="H1800" s="58">
        <v>0.085865981876850128</v>
      </c>
      <c r="I1800" s="58">
        <v>2.0772740840911865</v>
      </c>
      <c r="J1800" s="58">
        <v>0.44787171483039856</v>
      </c>
      <c r="K1800" s="58">
        <v>87</v>
      </c>
      <c r="N1800" s="57" t="str">
        <f t="shared" si="203"/>
        <v>***</v>
      </c>
      <c r="O1800" s="57" t="str">
        <f t="shared" si="204"/>
        <v/>
      </c>
      <c r="P1800" s="57" t="str">
        <f t="shared" si="205"/>
        <v>0.00 (0.00)</v>
      </c>
      <c r="Q1800" s="57" t="str">
        <f t="shared" si="206"/>
        <v>0.00*** [0.00]</v>
      </c>
      <c r="R1800" s="57" t="str">
        <f t="shared" si="207"/>
        <v/>
      </c>
      <c r="S1800" s="58">
        <f t="shared" si="208"/>
        <v>0</v>
      </c>
      <c r="T1800" s="58">
        <f t="shared" si="209"/>
        <v>0</v>
      </c>
    </row>
    <row r="1801" x14ac:dyDescent="0.25">
      <c r="A1801" s="1" t="s">
        <v>253</v>
      </c>
      <c r="B1801" s="1" t="s">
        <v>365</v>
      </c>
      <c r="C1801" s="1" t="s">
        <v>2573</v>
      </c>
      <c r="D1801" s="58">
        <v>1.0013302564620972</v>
      </c>
      <c r="E1801" s="58">
        <v>0.039809625595808029</v>
      </c>
      <c r="F1801" s="58"/>
      <c r="G1801" s="58"/>
      <c r="H1801" s="58">
        <v>0.058279421180486679</v>
      </c>
      <c r="I1801" s="58">
        <v>6.9709086418151855</v>
      </c>
      <c r="J1801" s="58">
        <v>0.79019850492477417</v>
      </c>
      <c r="K1801" s="58">
        <v>394</v>
      </c>
      <c r="N1801" s="57" t="str">
        <f t="shared" si="203"/>
        <v>***</v>
      </c>
      <c r="O1801" s="57" t="str">
        <f t="shared" si="204"/>
        <v/>
      </c>
      <c r="P1801" s="57" t="str">
        <f t="shared" si="205"/>
        <v>0.00 (0.00)</v>
      </c>
      <c r="Q1801" s="57" t="str">
        <f t="shared" si="206"/>
        <v>0.00*** [0.00]</v>
      </c>
      <c r="R1801" s="57" t="str">
        <f t="shared" si="207"/>
        <v/>
      </c>
      <c r="S1801" s="58">
        <f t="shared" si="208"/>
        <v>0</v>
      </c>
      <c r="T1801" s="58">
        <f t="shared" si="209"/>
        <v>0</v>
      </c>
    </row>
    <row r="1802" x14ac:dyDescent="0.25">
      <c r="A1802" s="1" t="s">
        <v>253</v>
      </c>
      <c r="B1802" s="1" t="s">
        <v>365</v>
      </c>
      <c r="C1802" s="1" t="s">
        <v>2574</v>
      </c>
      <c r="D1802" s="58">
        <v>-3.4088606834411621</v>
      </c>
      <c r="E1802" s="58">
        <v>0.42401310801506042</v>
      </c>
      <c r="F1802" s="58">
        <v>-8.0395174026489258</v>
      </c>
      <c r="G1802" s="58">
        <v>9.019330700932326e-16</v>
      </c>
      <c r="H1802" s="58">
        <v>-4.2399110794067383</v>
      </c>
      <c r="I1802" s="58">
        <v>-2.5778102874755859</v>
      </c>
      <c r="J1802" s="58"/>
      <c r="K1802" s="58">
        <v>1.9599640369415283</v>
      </c>
      <c r="N1802" s="57" t="str">
        <f t="shared" si="203"/>
        <v>***</v>
      </c>
      <c r="O1802" s="57" t="str">
        <f t="shared" si="204"/>
        <v/>
      </c>
      <c r="P1802" s="57" t="str">
        <f t="shared" si="205"/>
        <v>0.00 (0.00)</v>
      </c>
      <c r="Q1802" s="57" t="str">
        <f t="shared" si="206"/>
        <v>0.00*** [0.00]</v>
      </c>
      <c r="R1802" s="57" t="str">
        <f t="shared" si="207"/>
        <v/>
      </c>
      <c r="S1802" s="58">
        <f t="shared" si="208"/>
        <v>0</v>
      </c>
      <c r="T1802" s="58">
        <f t="shared" si="209"/>
        <v>0</v>
      </c>
    </row>
    <row r="1803" x14ac:dyDescent="0.25">
      <c r="A1803" s="1" t="s">
        <v>253</v>
      </c>
      <c r="B1803" s="1" t="s">
        <v>365</v>
      </c>
      <c r="C1803" s="1" t="s">
        <v>2575</v>
      </c>
      <c r="D1803" s="58">
        <v>-1.7460397481918335</v>
      </c>
      <c r="E1803" s="58">
        <v>0.2886192798614502</v>
      </c>
      <c r="F1803" s="58">
        <v>-6.0496292114257813</v>
      </c>
      <c r="G1803" s="58">
        <v>1.4517943514036347e-09</v>
      </c>
      <c r="H1803" s="58">
        <v>-2.3117232322692871</v>
      </c>
      <c r="I1803" s="58">
        <v>-1.1803563833236694</v>
      </c>
      <c r="J1803" s="58"/>
      <c r="K1803" s="58">
        <v>1.9599640369415283</v>
      </c>
      <c r="N1803" s="57" t="str">
        <f t="shared" si="203"/>
        <v>***</v>
      </c>
      <c r="O1803" s="57" t="str">
        <f t="shared" si="204"/>
        <v/>
      </c>
      <c r="P1803" s="57" t="str">
        <f t="shared" si="205"/>
        <v>0.00 (0.00)</v>
      </c>
      <c r="Q1803" s="57" t="str">
        <f t="shared" si="206"/>
        <v>0.00*** [0.00]</v>
      </c>
      <c r="R1803" s="57" t="str">
        <f t="shared" si="207"/>
        <v/>
      </c>
      <c r="S1803" s="58">
        <f t="shared" si="208"/>
        <v>0</v>
      </c>
      <c r="T1803" s="58">
        <f t="shared" si="209"/>
        <v>0</v>
      </c>
    </row>
    <row r="1804" x14ac:dyDescent="0.25">
      <c r="A1804" s="1" t="s">
        <v>253</v>
      </c>
      <c r="B1804" s="1" t="s">
        <v>365</v>
      </c>
      <c r="C1804" s="1" t="s">
        <v>2576</v>
      </c>
      <c r="D1804" s="58">
        <v>-2.148500919342041</v>
      </c>
      <c r="E1804" s="58">
        <v>0.23721875250339508</v>
      </c>
      <c r="F1804" s="58">
        <v>-9.0570449829101563</v>
      </c>
      <c r="G1804" s="58">
        <v>1.3403186158820892e-19</v>
      </c>
      <c r="H1804" s="58">
        <v>-2.6134412288665771</v>
      </c>
      <c r="I1804" s="58">
        <v>-1.683560848236084</v>
      </c>
      <c r="J1804" s="58"/>
      <c r="K1804" s="58">
        <v>1.9599640369415283</v>
      </c>
      <c r="N1804" s="57" t="str">
        <f t="shared" si="203"/>
        <v>***</v>
      </c>
      <c r="O1804" s="57" t="str">
        <f t="shared" si="204"/>
        <v/>
      </c>
      <c r="P1804" s="57" t="str">
        <f t="shared" si="205"/>
        <v>0.00 (0.00)</v>
      </c>
      <c r="Q1804" s="57" t="str">
        <f t="shared" si="206"/>
        <v>0.00*** [0.00]</v>
      </c>
      <c r="R1804" s="57" t="str">
        <f t="shared" si="207"/>
        <v/>
      </c>
      <c r="S1804" s="58">
        <f t="shared" si="208"/>
        <v>0</v>
      </c>
      <c r="T1804" s="58">
        <f t="shared" si="209"/>
        <v>0</v>
      </c>
    </row>
    <row r="1805" x14ac:dyDescent="0.25">
      <c r="A1805" s="1" t="s">
        <v>253</v>
      </c>
      <c r="B1805" s="1" t="s">
        <v>365</v>
      </c>
      <c r="C1805" s="1" t="s">
        <v>2577</v>
      </c>
      <c r="D1805" s="58">
        <v>0.88919216394424438</v>
      </c>
      <c r="E1805" s="58"/>
      <c r="F1805" s="58"/>
      <c r="G1805" s="58">
        <v>0.34575146436691284</v>
      </c>
      <c r="H1805" s="58"/>
      <c r="I1805" s="58"/>
      <c r="J1805" s="58"/>
      <c r="K1805" s="58"/>
      <c r="N1805" s="57" t="str">
        <f t="shared" si="203"/>
        <v>***</v>
      </c>
      <c r="O1805" s="57" t="str">
        <f t="shared" si="204"/>
        <v/>
      </c>
      <c r="P1805" s="57" t="str">
        <f t="shared" si="205"/>
        <v>0.00 (0.00)</v>
      </c>
      <c r="Q1805" s="57" t="str">
        <f t="shared" si="206"/>
        <v>0.00*** [0.00]</v>
      </c>
      <c r="R1805" s="57" t="str">
        <f t="shared" si="207"/>
        <v/>
      </c>
      <c r="S1805" s="58">
        <f t="shared" si="208"/>
        <v>0</v>
      </c>
      <c r="T1805" s="58">
        <f t="shared" si="209"/>
        <v>0</v>
      </c>
    </row>
    <row r="1806" x14ac:dyDescent="0.25">
      <c r="A1806" s="1" t="s">
        <v>253</v>
      </c>
      <c r="B1806" s="1" t="s">
        <v>365</v>
      </c>
      <c r="C1806" s="1" t="s">
        <v>2578</v>
      </c>
      <c r="D1806" s="58">
        <v>7.7763395309448242</v>
      </c>
      <c r="E1806" s="58"/>
      <c r="F1806" s="58"/>
      <c r="G1806" s="58">
        <v>0.0053177322261035442</v>
      </c>
      <c r="H1806" s="58"/>
      <c r="I1806" s="58"/>
      <c r="J1806" s="58"/>
      <c r="K1806" s="58"/>
      <c r="N1806" s="57" t="str">
        <f t="shared" si="203"/>
        <v>***</v>
      </c>
      <c r="O1806" s="57" t="str">
        <f t="shared" si="204"/>
        <v/>
      </c>
      <c r="P1806" s="57" t="str">
        <f t="shared" si="205"/>
        <v>0.00 (0.00)</v>
      </c>
      <c r="Q1806" s="57" t="str">
        <f t="shared" si="206"/>
        <v>0.00*** [0.00]</v>
      </c>
      <c r="R1806" s="57" t="str">
        <f t="shared" si="207"/>
        <v/>
      </c>
      <c r="S1806" s="58">
        <f t="shared" si="208"/>
        <v>0</v>
      </c>
      <c r="T1806" s="58">
        <f t="shared" si="209"/>
        <v>0</v>
      </c>
    </row>
    <row r="1807" x14ac:dyDescent="0.25">
      <c r="A1807" s="1" t="s">
        <v>253</v>
      </c>
      <c r="B1807" s="1" t="s">
        <v>365</v>
      </c>
      <c r="C1807" s="1" t="s">
        <v>2579</v>
      </c>
      <c r="D1807" s="58">
        <v>0.75848686695098877</v>
      </c>
      <c r="E1807" s="58">
        <v>0.022427134215831757</v>
      </c>
      <c r="F1807" s="58"/>
      <c r="G1807" s="58"/>
      <c r="H1807" s="58">
        <v>0.011108393780887127</v>
      </c>
      <c r="I1807" s="58">
        <v>7</v>
      </c>
      <c r="J1807" s="58">
        <v>0.78334611654281616</v>
      </c>
      <c r="K1807" s="58">
        <v>1220</v>
      </c>
      <c r="N1807" s="57" t="str">
        <f t="shared" si="203"/>
        <v>***</v>
      </c>
      <c r="O1807" s="57" t="str">
        <f t="shared" si="204"/>
        <v/>
      </c>
      <c r="P1807" s="57" t="str">
        <f t="shared" si="205"/>
        <v>0.00 (0.00)</v>
      </c>
      <c r="Q1807" s="57" t="str">
        <f t="shared" si="206"/>
        <v>0.00*** [0.00]</v>
      </c>
      <c r="R1807" s="57" t="str">
        <f t="shared" si="207"/>
        <v/>
      </c>
      <c r="S1807" s="58">
        <f t="shared" si="208"/>
        <v>0</v>
      </c>
      <c r="T1807" s="58">
        <f t="shared" si="209"/>
        <v>0</v>
      </c>
    </row>
    <row r="1808" x14ac:dyDescent="0.25">
      <c r="A1808" s="1" t="s">
        <v>253</v>
      </c>
      <c r="B1808" s="1" t="s">
        <v>365</v>
      </c>
      <c r="C1808" s="1" t="s">
        <v>2580</v>
      </c>
      <c r="D1808" s="58">
        <v>0.7110779881477356</v>
      </c>
      <c r="E1808" s="58">
        <v>0.016327157616615295</v>
      </c>
      <c r="F1808" s="58"/>
      <c r="G1808" s="58"/>
      <c r="H1808" s="58">
        <v>0.010159398429095745</v>
      </c>
      <c r="I1808" s="58">
        <v>13.242012977600098</v>
      </c>
      <c r="J1808" s="58">
        <v>0.88679170608520508</v>
      </c>
      <c r="K1808" s="58">
        <v>2950</v>
      </c>
      <c r="N1808" s="57" t="str">
        <f t="shared" si="203"/>
        <v>***</v>
      </c>
      <c r="O1808" s="57" t="str">
        <f t="shared" si="204"/>
        <v/>
      </c>
      <c r="P1808" s="57" t="str">
        <f t="shared" si="205"/>
        <v>0.00 (0.00)</v>
      </c>
      <c r="Q1808" s="57" t="str">
        <f t="shared" si="206"/>
        <v>0.00*** [0.00]</v>
      </c>
      <c r="R1808" s="57" t="str">
        <f t="shared" si="207"/>
        <v/>
      </c>
      <c r="S1808" s="58">
        <f t="shared" si="208"/>
        <v>0</v>
      </c>
      <c r="T1808" s="58">
        <f t="shared" si="209"/>
        <v>0</v>
      </c>
    </row>
    <row r="1809" x14ac:dyDescent="0.25">
      <c r="A1809" s="1" t="s">
        <v>253</v>
      </c>
      <c r="B1809" s="1" t="s">
        <v>365</v>
      </c>
      <c r="C1809" s="1" t="s">
        <v>2581</v>
      </c>
      <c r="D1809" s="58">
        <v>0.72494816780090332</v>
      </c>
      <c r="E1809" s="58">
        <v>0.013286723755300045</v>
      </c>
      <c r="F1809" s="58"/>
      <c r="G1809" s="58"/>
      <c r="H1809" s="58">
        <v>0.010159398429095745</v>
      </c>
      <c r="I1809" s="58">
        <v>13.242012977600098</v>
      </c>
      <c r="J1809" s="58">
        <v>0.85799729824066162</v>
      </c>
      <c r="K1809" s="58">
        <v>4170</v>
      </c>
      <c r="N1809" s="57" t="str">
        <f t="shared" si="203"/>
        <v>***</v>
      </c>
      <c r="O1809" s="57" t="str">
        <f t="shared" si="204"/>
        <v/>
      </c>
      <c r="P1809" s="57" t="str">
        <f t="shared" si="205"/>
        <v>0.00 (0.00)</v>
      </c>
      <c r="Q1809" s="57" t="str">
        <f t="shared" si="206"/>
        <v>0.00*** [0.00]</v>
      </c>
      <c r="R1809" s="57" t="str">
        <f t="shared" si="207"/>
        <v/>
      </c>
      <c r="S1809" s="58">
        <f t="shared" si="208"/>
        <v>0</v>
      </c>
      <c r="T1809" s="58">
        <f t="shared" si="209"/>
        <v>0</v>
      </c>
    </row>
    <row r="1810" x14ac:dyDescent="0.25">
      <c r="A1810" s="1" t="s">
        <v>253</v>
      </c>
      <c r="B1810" s="1" t="s">
        <v>366</v>
      </c>
      <c r="C1810" s="1" t="s">
        <v>2582</v>
      </c>
      <c r="D1810" s="58"/>
      <c r="E1810" s="58"/>
      <c r="F1810" s="58"/>
      <c r="G1810" s="58"/>
      <c r="H1810" s="58"/>
      <c r="I1810" s="58"/>
      <c r="J1810" s="58"/>
      <c r="K1810" s="58"/>
      <c r="N1810" s="57" t="str">
        <f t="shared" si="203"/>
        <v>***</v>
      </c>
      <c r="O1810" s="57" t="str">
        <f t="shared" si="204"/>
        <v/>
      </c>
      <c r="P1810" s="57" t="str">
        <f t="shared" si="205"/>
        <v>0.00 (0.00)</v>
      </c>
      <c r="Q1810" s="57" t="str">
        <f t="shared" si="206"/>
        <v>0.00*** [0.00]</v>
      </c>
      <c r="R1810" s="57" t="str">
        <f t="shared" si="207"/>
        <v/>
      </c>
      <c r="S1810" s="58">
        <f t="shared" si="208"/>
        <v>0</v>
      </c>
      <c r="T1810" s="58">
        <f t="shared" si="209"/>
        <v>0</v>
      </c>
    </row>
    <row r="1811" x14ac:dyDescent="0.25">
      <c r="A1811" s="1" t="s">
        <v>253</v>
      </c>
      <c r="B1811" s="1" t="s">
        <v>366</v>
      </c>
      <c r="C1811" s="1" t="s">
        <v>2583</v>
      </c>
      <c r="D1811" s="58">
        <v>879.915771484375</v>
      </c>
      <c r="E1811" s="58">
        <v>69.037742614746094</v>
      </c>
      <c r="F1811" s="58"/>
      <c r="G1811" s="58"/>
      <c r="H1811" s="58">
        <v>79.994224548339844</v>
      </c>
      <c r="I1811" s="58">
        <v>7866.751953125</v>
      </c>
      <c r="J1811" s="58">
        <v>1130.196533203125</v>
      </c>
      <c r="K1811" s="58">
        <v>268</v>
      </c>
      <c r="N1811" s="57" t="str">
        <f t="shared" si="203"/>
        <v>***</v>
      </c>
      <c r="O1811" s="57" t="str">
        <f t="shared" si="204"/>
        <v/>
      </c>
      <c r="P1811" s="57" t="str">
        <f t="shared" si="205"/>
        <v>0.00 (0.00)</v>
      </c>
      <c r="Q1811" s="57" t="str">
        <f t="shared" si="206"/>
        <v>0.00*** [0.00]</v>
      </c>
      <c r="R1811" s="57" t="str">
        <f t="shared" si="207"/>
        <v/>
      </c>
      <c r="S1811" s="58">
        <f t="shared" si="208"/>
        <v>0</v>
      </c>
      <c r="T1811" s="58">
        <f t="shared" si="209"/>
        <v>0</v>
      </c>
    </row>
    <row r="1812" x14ac:dyDescent="0.25">
      <c r="A1812" s="1" t="s">
        <v>253</v>
      </c>
      <c r="B1812" s="1" t="s">
        <v>366</v>
      </c>
      <c r="C1812" s="1" t="s">
        <v>2584</v>
      </c>
      <c r="D1812" s="58">
        <v>896.60675048828125</v>
      </c>
      <c r="E1812" s="58">
        <v>36.412078857421875</v>
      </c>
      <c r="F1812" s="58"/>
      <c r="G1812" s="58"/>
      <c r="H1812" s="58">
        <v>88.517013549804688</v>
      </c>
      <c r="I1812" s="58">
        <v>7419.794921875</v>
      </c>
      <c r="J1812" s="58">
        <v>1092.9691162109375</v>
      </c>
      <c r="K1812" s="58">
        <v>901</v>
      </c>
      <c r="N1812" s="57" t="str">
        <f t="shared" si="203"/>
        <v>***</v>
      </c>
      <c r="O1812" s="57" t="str">
        <f t="shared" si="204"/>
        <v/>
      </c>
      <c r="P1812" s="57" t="str">
        <f t="shared" si="205"/>
        <v>0.00 (0.00)</v>
      </c>
      <c r="Q1812" s="57" t="str">
        <f t="shared" si="206"/>
        <v>0.00*** [0.00]</v>
      </c>
      <c r="R1812" s="57" t="str">
        <f t="shared" si="207"/>
        <v/>
      </c>
      <c r="S1812" s="58">
        <f t="shared" si="208"/>
        <v>0</v>
      </c>
      <c r="T1812" s="58">
        <f t="shared" si="209"/>
        <v>0</v>
      </c>
    </row>
    <row r="1813" x14ac:dyDescent="0.25">
      <c r="A1813" s="1" t="s">
        <v>253</v>
      </c>
      <c r="B1813" s="1" t="s">
        <v>366</v>
      </c>
      <c r="C1813" s="1" t="s">
        <v>2585</v>
      </c>
      <c r="D1813" s="58">
        <v>892.7802734375</v>
      </c>
      <c r="E1813" s="58">
        <v>32.206127166748047</v>
      </c>
      <c r="F1813" s="58"/>
      <c r="G1813" s="58"/>
      <c r="H1813" s="58">
        <v>79.994224548339844</v>
      </c>
      <c r="I1813" s="58">
        <v>7866.751953125</v>
      </c>
      <c r="J1813" s="58">
        <v>1101.1480712890625</v>
      </c>
      <c r="K1813" s="58">
        <v>1169</v>
      </c>
      <c r="N1813" s="57" t="str">
        <f t="shared" si="203"/>
        <v>***</v>
      </c>
      <c r="O1813" s="57" t="str">
        <f t="shared" si="204"/>
        <v/>
      </c>
      <c r="P1813" s="57" t="str">
        <f t="shared" si="205"/>
        <v>0.00 (0.00)</v>
      </c>
      <c r="Q1813" s="57" t="str">
        <f t="shared" si="206"/>
        <v>0.00*** [0.00]</v>
      </c>
      <c r="R1813" s="57" t="str">
        <f t="shared" si="207"/>
        <v/>
      </c>
      <c r="S1813" s="58">
        <f t="shared" si="208"/>
        <v>0</v>
      </c>
      <c r="T1813" s="58">
        <f t="shared" si="209"/>
        <v>0</v>
      </c>
    </row>
    <row r="1814" x14ac:dyDescent="0.25">
      <c r="A1814" s="1" t="s">
        <v>253</v>
      </c>
      <c r="B1814" s="1" t="s">
        <v>366</v>
      </c>
      <c r="C1814" s="1" t="s">
        <v>2586</v>
      </c>
      <c r="D1814" s="58"/>
      <c r="E1814" s="58"/>
      <c r="F1814" s="58"/>
      <c r="G1814" s="58"/>
      <c r="H1814" s="58"/>
      <c r="I1814" s="58"/>
      <c r="J1814" s="58"/>
      <c r="K1814" s="58"/>
      <c r="N1814" s="57" t="str">
        <f t="shared" si="203"/>
        <v>***</v>
      </c>
      <c r="O1814" s="57" t="str">
        <f t="shared" si="204"/>
        <v/>
      </c>
      <c r="P1814" s="57" t="str">
        <f t="shared" si="205"/>
        <v>0.00 (0.00)</v>
      </c>
      <c r="Q1814" s="57" t="str">
        <f t="shared" si="206"/>
        <v>0.00*** [0.00]</v>
      </c>
      <c r="R1814" s="57" t="str">
        <f t="shared" si="207"/>
        <v/>
      </c>
      <c r="S1814" s="58">
        <f t="shared" si="208"/>
        <v>0</v>
      </c>
      <c r="T1814" s="58">
        <f t="shared" si="209"/>
        <v>0</v>
      </c>
    </row>
    <row r="1815" x14ac:dyDescent="0.25">
      <c r="A1815" s="1" t="s">
        <v>253</v>
      </c>
      <c r="B1815" s="1" t="s">
        <v>366</v>
      </c>
      <c r="C1815" s="1" t="s">
        <v>2587</v>
      </c>
      <c r="D1815" s="58">
        <v>890.107177734375</v>
      </c>
      <c r="E1815" s="58">
        <v>93.219528198242188</v>
      </c>
      <c r="F1815" s="58"/>
      <c r="G1815" s="58"/>
      <c r="H1815" s="58">
        <v>52.272747039794922</v>
      </c>
      <c r="I1815" s="58">
        <v>6530.47119140625</v>
      </c>
      <c r="J1815" s="58">
        <v>1311.715087890625</v>
      </c>
      <c r="K1815" s="58">
        <v>198</v>
      </c>
      <c r="N1815" s="57" t="str">
        <f t="shared" si="203"/>
        <v>***</v>
      </c>
      <c r="O1815" s="57" t="str">
        <f t="shared" si="204"/>
        <v/>
      </c>
      <c r="P1815" s="57" t="str">
        <f t="shared" si="205"/>
        <v>0.00 (0.00)</v>
      </c>
      <c r="Q1815" s="57" t="str">
        <f t="shared" si="206"/>
        <v>0.00*** [0.00]</v>
      </c>
      <c r="R1815" s="57" t="str">
        <f t="shared" si="207"/>
        <v/>
      </c>
      <c r="S1815" s="58">
        <f t="shared" si="208"/>
        <v>0</v>
      </c>
      <c r="T1815" s="58">
        <f t="shared" si="209"/>
        <v>0</v>
      </c>
    </row>
    <row r="1816" x14ac:dyDescent="0.25">
      <c r="A1816" s="1" t="s">
        <v>253</v>
      </c>
      <c r="B1816" s="1" t="s">
        <v>366</v>
      </c>
      <c r="C1816" s="1" t="s">
        <v>2588</v>
      </c>
      <c r="D1816" s="58">
        <v>869.0450439453125</v>
      </c>
      <c r="E1816" s="58">
        <v>43.577480316162109</v>
      </c>
      <c r="F1816" s="58"/>
      <c r="G1816" s="58"/>
      <c r="H1816" s="58">
        <v>46.410148620605469</v>
      </c>
      <c r="I1816" s="58">
        <v>10000</v>
      </c>
      <c r="J1816" s="58">
        <v>1338.1905517578125</v>
      </c>
      <c r="K1816" s="58">
        <v>943</v>
      </c>
      <c r="N1816" s="57" t="str">
        <f t="shared" si="203"/>
        <v>***</v>
      </c>
      <c r="O1816" s="57" t="str">
        <f t="shared" si="204"/>
        <v/>
      </c>
      <c r="P1816" s="57" t="str">
        <f t="shared" si="205"/>
        <v>0.00 (0.00)</v>
      </c>
      <c r="Q1816" s="57" t="str">
        <f t="shared" si="206"/>
        <v>0.00*** [0.00]</v>
      </c>
      <c r="R1816" s="57" t="str">
        <f t="shared" si="207"/>
        <v/>
      </c>
      <c r="S1816" s="58">
        <f t="shared" si="208"/>
        <v>0</v>
      </c>
      <c r="T1816" s="58">
        <f t="shared" si="209"/>
        <v>0</v>
      </c>
    </row>
    <row r="1817" x14ac:dyDescent="0.25">
      <c r="A1817" s="1" t="s">
        <v>253</v>
      </c>
      <c r="B1817" s="1" t="s">
        <v>366</v>
      </c>
      <c r="C1817" s="1" t="s">
        <v>2589</v>
      </c>
      <c r="D1817" s="58">
        <v>872.70001220703125</v>
      </c>
      <c r="E1817" s="58">
        <v>39.465347290039063</v>
      </c>
      <c r="F1817" s="58"/>
      <c r="G1817" s="58"/>
      <c r="H1817" s="58">
        <v>46.410148620605469</v>
      </c>
      <c r="I1817" s="58">
        <v>10000</v>
      </c>
      <c r="J1817" s="58">
        <v>1333.0877685546875</v>
      </c>
      <c r="K1817" s="58">
        <v>1141</v>
      </c>
      <c r="N1817" s="57" t="str">
        <f t="shared" si="203"/>
        <v>***</v>
      </c>
      <c r="O1817" s="57" t="str">
        <f t="shared" si="204"/>
        <v/>
      </c>
      <c r="P1817" s="57" t="str">
        <f t="shared" si="205"/>
        <v>0.00 (0.00)</v>
      </c>
      <c r="Q1817" s="57" t="str">
        <f t="shared" si="206"/>
        <v>0.00*** [0.00]</v>
      </c>
      <c r="R1817" s="57" t="str">
        <f t="shared" si="207"/>
        <v/>
      </c>
      <c r="S1817" s="58">
        <f t="shared" si="208"/>
        <v>0</v>
      </c>
      <c r="T1817" s="58">
        <f t="shared" si="209"/>
        <v>0</v>
      </c>
    </row>
    <row r="1818" x14ac:dyDescent="0.25">
      <c r="A1818" s="1" t="s">
        <v>253</v>
      </c>
      <c r="B1818" s="1" t="s">
        <v>366</v>
      </c>
      <c r="C1818" s="1" t="s">
        <v>2590</v>
      </c>
      <c r="D1818" s="58"/>
      <c r="E1818" s="58"/>
      <c r="F1818" s="58"/>
      <c r="G1818" s="58"/>
      <c r="H1818" s="58"/>
      <c r="I1818" s="58"/>
      <c r="J1818" s="58"/>
      <c r="K1818" s="58"/>
      <c r="N1818" s="57" t="str">
        <f t="shared" si="203"/>
        <v>***</v>
      </c>
      <c r="O1818" s="57" t="str">
        <f t="shared" si="204"/>
        <v/>
      </c>
      <c r="P1818" s="57" t="str">
        <f t="shared" si="205"/>
        <v>0.00 (0.00)</v>
      </c>
      <c r="Q1818" s="57" t="str">
        <f t="shared" si="206"/>
        <v>0.00*** [0.00]</v>
      </c>
      <c r="R1818" s="57" t="str">
        <f t="shared" si="207"/>
        <v/>
      </c>
      <c r="S1818" s="58">
        <f t="shared" si="208"/>
        <v>0</v>
      </c>
      <c r="T1818" s="58">
        <f t="shared" si="209"/>
        <v>0</v>
      </c>
    </row>
    <row r="1819" x14ac:dyDescent="0.25">
      <c r="A1819" s="1" t="s">
        <v>253</v>
      </c>
      <c r="B1819" s="1" t="s">
        <v>366</v>
      </c>
      <c r="C1819" s="1" t="s">
        <v>2591</v>
      </c>
      <c r="D1819" s="58">
        <v>842.5416259765625</v>
      </c>
      <c r="E1819" s="58">
        <v>129.81776428222656</v>
      </c>
      <c r="F1819" s="58"/>
      <c r="G1819" s="58"/>
      <c r="H1819" s="58">
        <v>74.131546020507813</v>
      </c>
      <c r="I1819" s="58">
        <v>3542.707763671875</v>
      </c>
      <c r="J1819" s="58">
        <v>756.96112060546875</v>
      </c>
      <c r="K1819" s="58">
        <v>34</v>
      </c>
      <c r="N1819" s="57" t="str">
        <f t="shared" si="203"/>
        <v>***</v>
      </c>
      <c r="O1819" s="57" t="str">
        <f t="shared" si="204"/>
        <v/>
      </c>
      <c r="P1819" s="57" t="str">
        <f t="shared" si="205"/>
        <v>0.00 (0.00)</v>
      </c>
      <c r="Q1819" s="57" t="str">
        <f t="shared" si="206"/>
        <v>0.00*** [0.00]</v>
      </c>
      <c r="R1819" s="57" t="str">
        <f t="shared" si="207"/>
        <v/>
      </c>
      <c r="S1819" s="58">
        <f t="shared" si="208"/>
        <v>0</v>
      </c>
      <c r="T1819" s="58">
        <f t="shared" si="209"/>
        <v>0</v>
      </c>
    </row>
    <row r="1820" x14ac:dyDescent="0.25">
      <c r="A1820" s="1" t="s">
        <v>253</v>
      </c>
      <c r="B1820" s="1" t="s">
        <v>366</v>
      </c>
      <c r="C1820" s="1" t="s">
        <v>2592</v>
      </c>
      <c r="D1820" s="58">
        <v>875.19598388671875</v>
      </c>
      <c r="E1820" s="58">
        <v>53.758995056152344</v>
      </c>
      <c r="F1820" s="58"/>
      <c r="G1820" s="58"/>
      <c r="H1820" s="58">
        <v>44.787811279296875</v>
      </c>
      <c r="I1820" s="58">
        <v>16605.11328125</v>
      </c>
      <c r="J1820" s="58">
        <v>1593.8431396484375</v>
      </c>
      <c r="K1820" s="58">
        <v>879</v>
      </c>
      <c r="N1820" s="57" t="str">
        <f t="shared" si="203"/>
        <v>***</v>
      </c>
      <c r="O1820" s="57" t="str">
        <f t="shared" si="204"/>
        <v/>
      </c>
      <c r="P1820" s="57" t="str">
        <f t="shared" si="205"/>
        <v>0.00 (0.00)</v>
      </c>
      <c r="Q1820" s="57" t="str">
        <f t="shared" si="206"/>
        <v>0.00*** [0.00]</v>
      </c>
      <c r="R1820" s="57" t="str">
        <f t="shared" si="207"/>
        <v/>
      </c>
      <c r="S1820" s="58">
        <f t="shared" si="208"/>
        <v>0</v>
      </c>
      <c r="T1820" s="58">
        <f t="shared" si="209"/>
        <v>0</v>
      </c>
    </row>
    <row r="1821" x14ac:dyDescent="0.25">
      <c r="A1821" s="1" t="s">
        <v>253</v>
      </c>
      <c r="B1821" s="1" t="s">
        <v>366</v>
      </c>
      <c r="C1821" s="1" t="s">
        <v>2593</v>
      </c>
      <c r="D1821" s="58">
        <v>873.97991943359375</v>
      </c>
      <c r="E1821" s="58">
        <v>51.975246429443359</v>
      </c>
      <c r="F1821" s="58"/>
      <c r="G1821" s="58"/>
      <c r="H1821" s="58">
        <v>44.787811279296875</v>
      </c>
      <c r="I1821" s="58">
        <v>16605.11328125</v>
      </c>
      <c r="J1821" s="58">
        <v>1570.478271484375</v>
      </c>
      <c r="K1821" s="58">
        <v>913</v>
      </c>
      <c r="N1821" s="57" t="str">
        <f t="shared" si="203"/>
        <v>***</v>
      </c>
      <c r="O1821" s="57" t="str">
        <f t="shared" si="204"/>
        <v/>
      </c>
      <c r="P1821" s="57" t="str">
        <f t="shared" si="205"/>
        <v>0.00 (0.00)</v>
      </c>
      <c r="Q1821" s="57" t="str">
        <f t="shared" si="206"/>
        <v>0.00*** [0.00]</v>
      </c>
      <c r="R1821" s="57" t="str">
        <f t="shared" si="207"/>
        <v/>
      </c>
      <c r="S1821" s="58">
        <f t="shared" si="208"/>
        <v>0</v>
      </c>
      <c r="T1821" s="58">
        <f t="shared" si="209"/>
        <v>0</v>
      </c>
    </row>
    <row r="1822" x14ac:dyDescent="0.25">
      <c r="A1822" s="1" t="s">
        <v>253</v>
      </c>
      <c r="B1822" s="1" t="s">
        <v>366</v>
      </c>
      <c r="C1822" s="1" t="s">
        <v>2594</v>
      </c>
      <c r="D1822" s="58"/>
      <c r="E1822" s="58"/>
      <c r="F1822" s="58"/>
      <c r="G1822" s="58"/>
      <c r="H1822" s="58"/>
      <c r="I1822" s="58"/>
      <c r="J1822" s="58"/>
      <c r="K1822" s="58"/>
      <c r="N1822" s="57" t="str">
        <f t="shared" si="203"/>
        <v>***</v>
      </c>
      <c r="O1822" s="57" t="str">
        <f t="shared" si="204"/>
        <v/>
      </c>
      <c r="P1822" s="57" t="str">
        <f t="shared" si="205"/>
        <v>0.00 (0.00)</v>
      </c>
      <c r="Q1822" s="57" t="str">
        <f t="shared" si="206"/>
        <v>0.00*** [0.00]</v>
      </c>
      <c r="R1822" s="57" t="str">
        <f t="shared" si="207"/>
        <v/>
      </c>
      <c r="S1822" s="58">
        <f t="shared" si="208"/>
        <v>0</v>
      </c>
      <c r="T1822" s="58">
        <f t="shared" si="209"/>
        <v>0</v>
      </c>
    </row>
    <row r="1823" x14ac:dyDescent="0.25">
      <c r="A1823" s="1" t="s">
        <v>253</v>
      </c>
      <c r="B1823" s="1" t="s">
        <v>366</v>
      </c>
      <c r="C1823" s="1" t="s">
        <v>2595</v>
      </c>
      <c r="D1823" s="58">
        <v>708.39715576171875</v>
      </c>
      <c r="E1823" s="58">
        <v>23.839048385620117</v>
      </c>
      <c r="F1823" s="58"/>
      <c r="G1823" s="58"/>
      <c r="H1823" s="58">
        <v>130.12277221679688</v>
      </c>
      <c r="I1823" s="58">
        <v>2732.047119140625</v>
      </c>
      <c r="J1823" s="58">
        <v>484.46673583984375</v>
      </c>
      <c r="K1823" s="58">
        <v>413</v>
      </c>
      <c r="N1823" s="57" t="str">
        <f t="shared" si="203"/>
        <v>***</v>
      </c>
      <c r="O1823" s="57" t="str">
        <f t="shared" si="204"/>
        <v/>
      </c>
      <c r="P1823" s="57" t="str">
        <f t="shared" si="205"/>
        <v>0.00 (0.00)</v>
      </c>
      <c r="Q1823" s="57" t="str">
        <f t="shared" si="206"/>
        <v>0.00*** [0.00]</v>
      </c>
      <c r="R1823" s="57" t="str">
        <f t="shared" si="207"/>
        <v/>
      </c>
      <c r="S1823" s="58">
        <f t="shared" si="208"/>
        <v>0</v>
      </c>
      <c r="T1823" s="58">
        <f t="shared" si="209"/>
        <v>0</v>
      </c>
    </row>
    <row r="1824" x14ac:dyDescent="0.25">
      <c r="A1824" s="1" t="s">
        <v>253</v>
      </c>
      <c r="B1824" s="1" t="s">
        <v>366</v>
      </c>
      <c r="C1824" s="1" t="s">
        <v>2596</v>
      </c>
      <c r="D1824" s="58">
        <v>641.03436279296875</v>
      </c>
      <c r="E1824" s="58">
        <v>35.057682037353516</v>
      </c>
      <c r="F1824" s="58"/>
      <c r="G1824" s="58"/>
      <c r="H1824" s="58">
        <v>131.82130432128906</v>
      </c>
      <c r="I1824" s="58">
        <v>2216.121337890625</v>
      </c>
      <c r="J1824" s="58">
        <v>414.80807495117188</v>
      </c>
      <c r="K1824" s="58">
        <v>140</v>
      </c>
      <c r="N1824" s="57" t="str">
        <f t="shared" si="203"/>
        <v>***</v>
      </c>
      <c r="O1824" s="57" t="str">
        <f t="shared" si="204"/>
        <v/>
      </c>
      <c r="P1824" s="57" t="str">
        <f t="shared" si="205"/>
        <v>0.00 (0.00)</v>
      </c>
      <c r="Q1824" s="57" t="str">
        <f t="shared" si="206"/>
        <v>0.00*** [0.00]</v>
      </c>
      <c r="R1824" s="57" t="str">
        <f t="shared" si="207"/>
        <v/>
      </c>
      <c r="S1824" s="58">
        <f t="shared" si="208"/>
        <v>0</v>
      </c>
      <c r="T1824" s="58">
        <f t="shared" si="209"/>
        <v>0</v>
      </c>
    </row>
    <row r="1825" x14ac:dyDescent="0.25">
      <c r="A1825" s="1" t="s">
        <v>253</v>
      </c>
      <c r="B1825" s="1" t="s">
        <v>366</v>
      </c>
      <c r="C1825" s="1" t="s">
        <v>2597</v>
      </c>
      <c r="D1825" s="58">
        <v>691.34326171875</v>
      </c>
      <c r="E1825" s="58">
        <v>19.917018890380859</v>
      </c>
      <c r="F1825" s="58"/>
      <c r="G1825" s="58"/>
      <c r="H1825" s="58">
        <v>130.12277221679688</v>
      </c>
      <c r="I1825" s="58">
        <v>2732.047119140625</v>
      </c>
      <c r="J1825" s="58">
        <v>468.36767578125</v>
      </c>
      <c r="K1825" s="58">
        <v>553</v>
      </c>
      <c r="N1825" s="57" t="str">
        <f t="shared" si="203"/>
        <v>***</v>
      </c>
      <c r="O1825" s="57" t="str">
        <f t="shared" si="204"/>
        <v/>
      </c>
      <c r="P1825" s="57" t="str">
        <f t="shared" si="205"/>
        <v>0.00 (0.00)</v>
      </c>
      <c r="Q1825" s="57" t="str">
        <f t="shared" si="206"/>
        <v>0.00*** [0.00]</v>
      </c>
      <c r="R1825" s="57" t="str">
        <f t="shared" si="207"/>
        <v/>
      </c>
      <c r="S1825" s="58">
        <f t="shared" si="208"/>
        <v>0</v>
      </c>
      <c r="T1825" s="58">
        <f t="shared" si="209"/>
        <v>0</v>
      </c>
    </row>
    <row r="1826" x14ac:dyDescent="0.25">
      <c r="A1826" s="1" t="s">
        <v>253</v>
      </c>
      <c r="B1826" s="1" t="s">
        <v>366</v>
      </c>
      <c r="C1826" s="1" t="s">
        <v>2598</v>
      </c>
      <c r="D1826" s="58"/>
      <c r="E1826" s="58"/>
      <c r="F1826" s="58"/>
      <c r="G1826" s="58"/>
      <c r="H1826" s="58"/>
      <c r="I1826" s="58"/>
      <c r="J1826" s="58"/>
      <c r="K1826" s="58"/>
      <c r="N1826" s="57" t="str">
        <f t="shared" si="203"/>
        <v>***</v>
      </c>
      <c r="O1826" s="57" t="str">
        <f t="shared" si="204"/>
        <v/>
      </c>
      <c r="P1826" s="57" t="str">
        <f t="shared" si="205"/>
        <v>0.00 (0.00)</v>
      </c>
      <c r="Q1826" s="57" t="str">
        <f t="shared" si="206"/>
        <v>0.00*** [0.00]</v>
      </c>
      <c r="R1826" s="57" t="str">
        <f t="shared" si="207"/>
        <v/>
      </c>
      <c r="S1826" s="58">
        <f t="shared" si="208"/>
        <v>0</v>
      </c>
      <c r="T1826" s="58">
        <f t="shared" si="209"/>
        <v>0</v>
      </c>
    </row>
    <row r="1827" x14ac:dyDescent="0.25">
      <c r="A1827" s="1" t="s">
        <v>253</v>
      </c>
      <c r="B1827" s="1" t="s">
        <v>366</v>
      </c>
      <c r="C1827" s="1" t="s">
        <v>2599</v>
      </c>
      <c r="D1827" s="58">
        <v>543.725341796875</v>
      </c>
      <c r="E1827" s="58">
        <v>19.686443328857422</v>
      </c>
      <c r="F1827" s="58"/>
      <c r="G1827" s="58"/>
      <c r="H1827" s="58">
        <v>73.117652893066406</v>
      </c>
      <c r="I1827" s="58">
        <v>1731.494384765625</v>
      </c>
      <c r="J1827" s="58">
        <v>344.93435668945313</v>
      </c>
      <c r="K1827" s="58">
        <v>307</v>
      </c>
      <c r="N1827" s="57" t="str">
        <f t="shared" si="203"/>
        <v>***</v>
      </c>
      <c r="O1827" s="57" t="str">
        <f t="shared" si="204"/>
        <v/>
      </c>
      <c r="P1827" s="57" t="str">
        <f t="shared" si="205"/>
        <v>0.00 (0.00)</v>
      </c>
      <c r="Q1827" s="57" t="str">
        <f t="shared" si="206"/>
        <v>0.00*** [0.00]</v>
      </c>
      <c r="R1827" s="57" t="str">
        <f t="shared" si="207"/>
        <v/>
      </c>
      <c r="S1827" s="58">
        <f t="shared" si="208"/>
        <v>0</v>
      </c>
      <c r="T1827" s="58">
        <f t="shared" si="209"/>
        <v>0</v>
      </c>
    </row>
    <row r="1828" x14ac:dyDescent="0.25">
      <c r="A1828" s="1" t="s">
        <v>253</v>
      </c>
      <c r="B1828" s="1" t="s">
        <v>366</v>
      </c>
      <c r="C1828" s="1" t="s">
        <v>2600</v>
      </c>
      <c r="D1828" s="58">
        <v>568.51226806640625</v>
      </c>
      <c r="E1828" s="58">
        <v>42.463039398193359</v>
      </c>
      <c r="F1828" s="58"/>
      <c r="G1828" s="58"/>
      <c r="H1828" s="58">
        <v>65.482864379882813</v>
      </c>
      <c r="I1828" s="58">
        <v>1603.145751953125</v>
      </c>
      <c r="J1828" s="58">
        <v>396.06884765625</v>
      </c>
      <c r="K1828" s="58">
        <v>87</v>
      </c>
      <c r="N1828" s="57" t="str">
        <f t="shared" si="203"/>
        <v>***</v>
      </c>
      <c r="O1828" s="57" t="str">
        <f t="shared" si="204"/>
        <v/>
      </c>
      <c r="P1828" s="57" t="str">
        <f t="shared" si="205"/>
        <v>0.00 (0.00)</v>
      </c>
      <c r="Q1828" s="57" t="str">
        <f t="shared" si="206"/>
        <v>0.00*** [0.00]</v>
      </c>
      <c r="R1828" s="57" t="str">
        <f t="shared" si="207"/>
        <v/>
      </c>
      <c r="S1828" s="58">
        <f t="shared" si="208"/>
        <v>0</v>
      </c>
      <c r="T1828" s="58">
        <f t="shared" si="209"/>
        <v>0</v>
      </c>
    </row>
    <row r="1829" x14ac:dyDescent="0.25">
      <c r="A1829" s="1" t="s">
        <v>253</v>
      </c>
      <c r="B1829" s="1" t="s">
        <v>366</v>
      </c>
      <c r="C1829" s="1" t="s">
        <v>2601</v>
      </c>
      <c r="D1829" s="58">
        <v>549.1986083984375</v>
      </c>
      <c r="E1829" s="58">
        <v>17.958961486816406</v>
      </c>
      <c r="F1829" s="58"/>
      <c r="G1829" s="58"/>
      <c r="H1829" s="58">
        <v>65.482864379882813</v>
      </c>
      <c r="I1829" s="58">
        <v>1731.494384765625</v>
      </c>
      <c r="J1829" s="58">
        <v>356.4752197265625</v>
      </c>
      <c r="K1829" s="58">
        <v>394</v>
      </c>
      <c r="N1829" s="57" t="str">
        <f t="shared" si="203"/>
        <v>***</v>
      </c>
      <c r="O1829" s="57" t="str">
        <f t="shared" si="204"/>
        <v/>
      </c>
      <c r="P1829" s="57" t="str">
        <f t="shared" si="205"/>
        <v>0.00 (0.00)</v>
      </c>
      <c r="Q1829" s="57" t="str">
        <f t="shared" si="206"/>
        <v>0.00*** [0.00]</v>
      </c>
      <c r="R1829" s="57" t="str">
        <f t="shared" si="207"/>
        <v/>
      </c>
      <c r="S1829" s="58">
        <f t="shared" si="208"/>
        <v>0</v>
      </c>
      <c r="T1829" s="58">
        <f t="shared" si="209"/>
        <v>0</v>
      </c>
    </row>
    <row r="1830" x14ac:dyDescent="0.25">
      <c r="A1830" s="1" t="s">
        <v>253</v>
      </c>
      <c r="B1830" s="1" t="s">
        <v>366</v>
      </c>
      <c r="C1830" s="1" t="s">
        <v>2602</v>
      </c>
      <c r="D1830" s="58">
        <v>1.66783607006073</v>
      </c>
      <c r="E1830" s="58">
        <v>0.29056259989738464</v>
      </c>
      <c r="F1830" s="58">
        <v>5.740023136138916</v>
      </c>
      <c r="G1830" s="58">
        <v>9.4663521466031852e-09</v>
      </c>
      <c r="H1830" s="58">
        <v>1.0983438491821289</v>
      </c>
      <c r="I1830" s="58">
        <v>2.2373282909393311</v>
      </c>
      <c r="J1830" s="58"/>
      <c r="K1830" s="58">
        <v>1.9599640369415283</v>
      </c>
      <c r="N1830" s="57" t="str">
        <f t="shared" si="203"/>
        <v>***</v>
      </c>
      <c r="O1830" s="57" t="str">
        <f t="shared" si="204"/>
        <v/>
      </c>
      <c r="P1830" s="57" t="str">
        <f t="shared" si="205"/>
        <v>0.00 (0.00)</v>
      </c>
      <c r="Q1830" s="57" t="str">
        <f t="shared" si="206"/>
        <v>0.00*** [0.00]</v>
      </c>
      <c r="R1830" s="57" t="str">
        <f t="shared" si="207"/>
        <v/>
      </c>
      <c r="S1830" s="58">
        <f t="shared" si="208"/>
        <v>0</v>
      </c>
      <c r="T1830" s="58">
        <f t="shared" si="209"/>
        <v>0</v>
      </c>
    </row>
    <row r="1831" x14ac:dyDescent="0.25">
      <c r="A1831" s="1" t="s">
        <v>253</v>
      </c>
      <c r="B1831" s="1" t="s">
        <v>366</v>
      </c>
      <c r="C1831" s="1" t="s">
        <v>2603</v>
      </c>
      <c r="D1831" s="58">
        <v>1.0022683143615723</v>
      </c>
      <c r="E1831" s="58">
        <v>0.37256565690040588</v>
      </c>
      <c r="F1831" s="58">
        <v>2.6901791095733643</v>
      </c>
      <c r="G1831" s="58">
        <v>0.0071413703262805939</v>
      </c>
      <c r="H1831" s="58">
        <v>0.27205303311347961</v>
      </c>
      <c r="I1831" s="58">
        <v>1.7324836254119873</v>
      </c>
      <c r="J1831" s="58"/>
      <c r="K1831" s="58">
        <v>1.9599640369415283</v>
      </c>
      <c r="N1831" s="57" t="str">
        <f t="shared" si="203"/>
        <v>***</v>
      </c>
      <c r="O1831" s="57" t="str">
        <f t="shared" si="204"/>
        <v/>
      </c>
      <c r="P1831" s="57" t="str">
        <f t="shared" si="205"/>
        <v>0.00 (0.00)</v>
      </c>
      <c r="Q1831" s="57" t="str">
        <f t="shared" si="206"/>
        <v>0.00*** [0.00]</v>
      </c>
      <c r="R1831" s="57" t="str">
        <f t="shared" si="207"/>
        <v/>
      </c>
      <c r="S1831" s="58">
        <f t="shared" si="208"/>
        <v>0</v>
      </c>
      <c r="T1831" s="58">
        <f t="shared" si="209"/>
        <v>0</v>
      </c>
    </row>
    <row r="1832" x14ac:dyDescent="0.25">
      <c r="A1832" s="1" t="s">
        <v>253</v>
      </c>
      <c r="B1832" s="1" t="s">
        <v>366</v>
      </c>
      <c r="C1832" s="1" t="s">
        <v>2604</v>
      </c>
      <c r="D1832" s="58">
        <v>1.2304545640945435</v>
      </c>
      <c r="E1832" s="58">
        <v>0.27103856205940247</v>
      </c>
      <c r="F1832" s="58">
        <v>4.5397772789001465</v>
      </c>
      <c r="G1832" s="58">
        <v>5.6313724599021953e-06</v>
      </c>
      <c r="H1832" s="58">
        <v>0.69922882318496704</v>
      </c>
      <c r="I1832" s="58">
        <v>1.7616803646087646</v>
      </c>
      <c r="J1832" s="58"/>
      <c r="K1832" s="58">
        <v>1.9599640369415283</v>
      </c>
      <c r="N1832" s="57" t="str">
        <f t="shared" si="203"/>
        <v>***</v>
      </c>
      <c r="O1832" s="57" t="str">
        <f t="shared" si="204"/>
        <v/>
      </c>
      <c r="P1832" s="57" t="str">
        <f t="shared" si="205"/>
        <v>0.00 (0.00)</v>
      </c>
      <c r="Q1832" s="57" t="str">
        <f t="shared" si="206"/>
        <v>0.00*** [0.00]</v>
      </c>
      <c r="R1832" s="57" t="str">
        <f t="shared" si="207"/>
        <v/>
      </c>
      <c r="S1832" s="58">
        <f t="shared" si="208"/>
        <v>0</v>
      </c>
      <c r="T1832" s="58">
        <f t="shared" si="209"/>
        <v>0</v>
      </c>
    </row>
    <row r="1833" x14ac:dyDescent="0.25">
      <c r="A1833" s="1" t="s">
        <v>253</v>
      </c>
      <c r="B1833" s="1" t="s">
        <v>366</v>
      </c>
      <c r="C1833" s="1" t="s">
        <v>2605</v>
      </c>
      <c r="D1833" s="58">
        <v>3.0699448585510254</v>
      </c>
      <c r="E1833" s="58"/>
      <c r="F1833" s="58"/>
      <c r="G1833" s="58">
        <v>0.079826384782791138</v>
      </c>
      <c r="H1833" s="58"/>
      <c r="I1833" s="58"/>
      <c r="J1833" s="58"/>
      <c r="K1833" s="58"/>
      <c r="N1833" s="57" t="str">
        <f t="shared" si="203"/>
        <v>***</v>
      </c>
      <c r="O1833" s="57" t="str">
        <f t="shared" si="204"/>
        <v/>
      </c>
      <c r="P1833" s="57" t="str">
        <f t="shared" si="205"/>
        <v>0.00 (0.00)</v>
      </c>
      <c r="Q1833" s="57" t="str">
        <f t="shared" si="206"/>
        <v>0.00*** [0.00]</v>
      </c>
      <c r="R1833" s="57" t="str">
        <f t="shared" si="207"/>
        <v/>
      </c>
      <c r="S1833" s="58">
        <f t="shared" si="208"/>
        <v>0</v>
      </c>
      <c r="T1833" s="58">
        <f t="shared" si="209"/>
        <v>0</v>
      </c>
    </row>
    <row r="1834" x14ac:dyDescent="0.25">
      <c r="A1834" s="1" t="s">
        <v>253</v>
      </c>
      <c r="B1834" s="1" t="s">
        <v>366</v>
      </c>
      <c r="C1834" s="1" t="s">
        <v>2606</v>
      </c>
      <c r="D1834" s="58">
        <v>1.4188039302825928</v>
      </c>
      <c r="E1834" s="58"/>
      <c r="F1834" s="58"/>
      <c r="G1834" s="58">
        <v>0.23366881906986237</v>
      </c>
      <c r="H1834" s="58"/>
      <c r="I1834" s="58"/>
      <c r="J1834" s="58"/>
      <c r="K1834" s="58"/>
      <c r="N1834" s="57" t="str">
        <f t="shared" si="203"/>
        <v>***</v>
      </c>
      <c r="O1834" s="57" t="str">
        <f t="shared" si="204"/>
        <v/>
      </c>
      <c r="P1834" s="57" t="str">
        <f t="shared" si="205"/>
        <v>0.00 (0.00)</v>
      </c>
      <c r="Q1834" s="57" t="str">
        <f t="shared" si="206"/>
        <v>0.00*** [0.00]</v>
      </c>
      <c r="R1834" s="57" t="str">
        <f t="shared" si="207"/>
        <v/>
      </c>
      <c r="S1834" s="58">
        <f t="shared" si="208"/>
        <v>0</v>
      </c>
      <c r="T1834" s="58">
        <f t="shared" si="209"/>
        <v>0</v>
      </c>
    </row>
    <row r="1835" x14ac:dyDescent="0.25">
      <c r="A1835" s="1" t="s">
        <v>253</v>
      </c>
      <c r="B1835" s="1" t="s">
        <v>366</v>
      </c>
      <c r="C1835" s="1" t="s">
        <v>2607</v>
      </c>
      <c r="D1835" s="58">
        <v>737.8662109375</v>
      </c>
      <c r="E1835" s="58">
        <v>23.967868804931641</v>
      </c>
      <c r="F1835" s="58"/>
      <c r="G1835" s="58"/>
      <c r="H1835" s="58">
        <v>52.272747039794922</v>
      </c>
      <c r="I1835" s="58">
        <v>7866.751953125</v>
      </c>
      <c r="J1835" s="58">
        <v>837.16168212890625</v>
      </c>
      <c r="K1835" s="58">
        <v>1220</v>
      </c>
      <c r="N1835" s="57" t="str">
        <f t="shared" si="203"/>
        <v>***</v>
      </c>
      <c r="O1835" s="57" t="str">
        <f t="shared" si="204"/>
        <v/>
      </c>
      <c r="P1835" s="57" t="str">
        <f t="shared" si="205"/>
        <v>0.00 (0.00)</v>
      </c>
      <c r="Q1835" s="57" t="str">
        <f t="shared" si="206"/>
        <v>0.00*** [0.00]</v>
      </c>
      <c r="R1835" s="57" t="str">
        <f t="shared" si="207"/>
        <v/>
      </c>
      <c r="S1835" s="58">
        <f t="shared" si="208"/>
        <v>0</v>
      </c>
      <c r="T1835" s="58">
        <f t="shared" si="209"/>
        <v>0</v>
      </c>
    </row>
    <row r="1836" x14ac:dyDescent="0.25">
      <c r="A1836" s="1" t="s">
        <v>253</v>
      </c>
      <c r="B1836" s="1" t="s">
        <v>366</v>
      </c>
      <c r="C1836" s="1" t="s">
        <v>2608</v>
      </c>
      <c r="D1836" s="58">
        <v>859.61181640625</v>
      </c>
      <c r="E1836" s="58">
        <v>24.082447052001953</v>
      </c>
      <c r="F1836" s="58"/>
      <c r="G1836" s="58"/>
      <c r="H1836" s="58">
        <v>44.787811279296875</v>
      </c>
      <c r="I1836" s="58">
        <v>16605.11328125</v>
      </c>
      <c r="J1836" s="58">
        <v>1308.01171875</v>
      </c>
      <c r="K1836" s="58">
        <v>2950</v>
      </c>
      <c r="N1836" s="57" t="str">
        <f t="shared" si="203"/>
        <v>***</v>
      </c>
      <c r="O1836" s="57" t="str">
        <f t="shared" si="204"/>
        <v/>
      </c>
      <c r="P1836" s="57" t="str">
        <f t="shared" si="205"/>
        <v>0.00 (0.00)</v>
      </c>
      <c r="Q1836" s="57" t="str">
        <f t="shared" si="206"/>
        <v>0.00*** [0.00]</v>
      </c>
      <c r="R1836" s="57" t="str">
        <f t="shared" si="207"/>
        <v/>
      </c>
      <c r="S1836" s="58">
        <f t="shared" si="208"/>
        <v>0</v>
      </c>
      <c r="T1836" s="58">
        <f t="shared" si="209"/>
        <v>0</v>
      </c>
    </row>
    <row r="1837" x14ac:dyDescent="0.25">
      <c r="A1837" s="1" t="s">
        <v>253</v>
      </c>
      <c r="B1837" s="1" t="s">
        <v>366</v>
      </c>
      <c r="C1837" s="1" t="s">
        <v>2609</v>
      </c>
      <c r="D1837" s="58">
        <v>823.9931640625</v>
      </c>
      <c r="E1837" s="58">
        <v>18.441795349121094</v>
      </c>
      <c r="F1837" s="58"/>
      <c r="G1837" s="58"/>
      <c r="H1837" s="58">
        <v>44.787811279296875</v>
      </c>
      <c r="I1837" s="58">
        <v>16605.11328125</v>
      </c>
      <c r="J1837" s="58">
        <v>1190.888916015625</v>
      </c>
      <c r="K1837" s="58">
        <v>4170</v>
      </c>
      <c r="N1837" s="57" t="str">
        <f t="shared" si="203"/>
        <v>***</v>
      </c>
      <c r="O1837" s="57" t="str">
        <f t="shared" si="204"/>
        <v/>
      </c>
      <c r="P1837" s="57" t="str">
        <f t="shared" si="205"/>
        <v>0.00 (0.00)</v>
      </c>
      <c r="Q1837" s="57" t="str">
        <f t="shared" si="206"/>
        <v>0.00*** [0.00]</v>
      </c>
      <c r="R1837" s="57" t="str">
        <f t="shared" si="207"/>
        <v/>
      </c>
      <c r="S1837" s="58">
        <f t="shared" si="208"/>
        <v>0</v>
      </c>
      <c r="T1837" s="58">
        <f t="shared" si="209"/>
        <v>0</v>
      </c>
    </row>
    <row r="1838" x14ac:dyDescent="0.25">
      <c r="A1838" s="1" t="s">
        <v>253</v>
      </c>
      <c r="B1838" s="1" t="s">
        <v>367</v>
      </c>
      <c r="C1838" s="1" t="s">
        <v>2610</v>
      </c>
      <c r="D1838" s="58"/>
      <c r="E1838" s="58"/>
      <c r="F1838" s="58"/>
      <c r="G1838" s="58"/>
      <c r="H1838" s="58"/>
      <c r="I1838" s="58"/>
      <c r="J1838" s="58"/>
      <c r="K1838" s="58"/>
      <c r="N1838" s="57" t="str">
        <f t="shared" si="203"/>
        <v>***</v>
      </c>
      <c r="O1838" s="57" t="str">
        <f t="shared" si="204"/>
        <v/>
      </c>
      <c r="P1838" s="57" t="str">
        <f t="shared" si="205"/>
        <v>0.00 (0.00)</v>
      </c>
      <c r="Q1838" s="57" t="str">
        <f t="shared" si="206"/>
        <v>0.00*** [0.00]</v>
      </c>
      <c r="R1838" s="57" t="str">
        <f t="shared" si="207"/>
        <v/>
      </c>
      <c r="S1838" s="58">
        <f t="shared" si="208"/>
        <v>0</v>
      </c>
      <c r="T1838" s="58">
        <f t="shared" si="209"/>
        <v>0</v>
      </c>
    </row>
    <row r="1839" x14ac:dyDescent="0.25">
      <c r="A1839" s="1" t="s">
        <v>254</v>
      </c>
      <c r="B1839" s="1" t="s">
        <v>368</v>
      </c>
      <c r="C1839" s="1" t="s">
        <v>2611</v>
      </c>
      <c r="D1839" s="58"/>
      <c r="E1839" s="58"/>
      <c r="F1839" s="58"/>
      <c r="G1839" s="58"/>
      <c r="H1839" s="58"/>
      <c r="I1839" s="58"/>
      <c r="J1839" s="58"/>
      <c r="K1839" s="58"/>
      <c r="N1839" s="57" t="str">
        <f t="shared" si="203"/>
        <v>***</v>
      </c>
      <c r="O1839" s="57" t="str">
        <f t="shared" si="204"/>
        <v/>
      </c>
      <c r="P1839" s="57" t="str">
        <f t="shared" si="205"/>
        <v>0.00 (0.00)</v>
      </c>
      <c r="Q1839" s="57" t="str">
        <f t="shared" si="206"/>
        <v>0.00*** [0.00]</v>
      </c>
      <c r="R1839" s="57" t="str">
        <f t="shared" si="207"/>
        <v/>
      </c>
      <c r="S1839" s="58">
        <f t="shared" si="208"/>
        <v>0</v>
      </c>
      <c r="T1839" s="58">
        <f t="shared" si="209"/>
        <v>0</v>
      </c>
    </row>
    <row r="1840" x14ac:dyDescent="0.25">
      <c r="A1840" s="1" t="s">
        <v>254</v>
      </c>
      <c r="B1840" s="1" t="s">
        <v>368</v>
      </c>
      <c r="C1840" s="1" t="s">
        <v>2612</v>
      </c>
      <c r="D1840" s="58">
        <v>0.74167418479919434</v>
      </c>
      <c r="E1840" s="58">
        <v>0.013137992471456528</v>
      </c>
      <c r="F1840" s="58"/>
      <c r="G1840" s="58"/>
      <c r="H1840" s="58">
        <v>0</v>
      </c>
      <c r="I1840" s="58">
        <v>1</v>
      </c>
      <c r="J1840" s="58">
        <v>0.43791118264198303</v>
      </c>
      <c r="K1840" s="58">
        <v>1111</v>
      </c>
      <c r="N1840" s="57" t="str">
        <f t="shared" si="203"/>
        <v>***</v>
      </c>
      <c r="O1840" s="57" t="str">
        <f t="shared" si="204"/>
        <v/>
      </c>
      <c r="P1840" s="57" t="str">
        <f t="shared" si="205"/>
        <v>0.00 (0.00)</v>
      </c>
      <c r="Q1840" s="57" t="str">
        <f t="shared" si="206"/>
        <v>0.00*** [0.00]</v>
      </c>
      <c r="R1840" s="57" t="str">
        <f t="shared" si="207"/>
        <v/>
      </c>
      <c r="S1840" s="58">
        <f t="shared" si="208"/>
        <v>0</v>
      </c>
      <c r="T1840" s="58">
        <f t="shared" si="209"/>
        <v>0</v>
      </c>
    </row>
    <row r="1841" x14ac:dyDescent="0.25">
      <c r="A1841" s="1" t="s">
        <v>254</v>
      </c>
      <c r="B1841" s="1" t="s">
        <v>368</v>
      </c>
      <c r="C1841" s="1" t="s">
        <v>2613</v>
      </c>
      <c r="D1841" s="58"/>
      <c r="E1841" s="58"/>
      <c r="F1841" s="58"/>
      <c r="G1841" s="58"/>
      <c r="H1841" s="58"/>
      <c r="I1841" s="58"/>
      <c r="J1841" s="58"/>
      <c r="K1841" s="58"/>
      <c r="N1841" s="57" t="str">
        <f t="shared" si="203"/>
        <v>***</v>
      </c>
      <c r="O1841" s="57" t="str">
        <f t="shared" si="204"/>
        <v/>
      </c>
      <c r="P1841" s="57" t="str">
        <f t="shared" si="205"/>
        <v>0.00 (0.00)</v>
      </c>
      <c r="Q1841" s="57" t="str">
        <f t="shared" si="206"/>
        <v>0.00*** [0.00]</v>
      </c>
      <c r="R1841" s="57" t="str">
        <f t="shared" si="207"/>
        <v/>
      </c>
      <c r="S1841" s="58">
        <f t="shared" si="208"/>
        <v>0</v>
      </c>
      <c r="T1841" s="58">
        <f t="shared" si="209"/>
        <v>0</v>
      </c>
    </row>
    <row r="1842" x14ac:dyDescent="0.25">
      <c r="A1842" s="1" t="s">
        <v>254</v>
      </c>
      <c r="B1842" s="1" t="s">
        <v>368</v>
      </c>
      <c r="C1842" s="1" t="s">
        <v>2614</v>
      </c>
      <c r="D1842" s="58">
        <v>0.73878097534179688</v>
      </c>
      <c r="E1842" s="58">
        <v>0.011373020708560944</v>
      </c>
      <c r="F1842" s="58"/>
      <c r="G1842" s="58"/>
      <c r="H1842" s="58">
        <v>0</v>
      </c>
      <c r="I1842" s="58">
        <v>1</v>
      </c>
      <c r="J1842" s="58">
        <v>0.43944624066352844</v>
      </c>
      <c r="K1842" s="58">
        <v>1493</v>
      </c>
      <c r="N1842" s="57" t="str">
        <f t="shared" si="203"/>
        <v>***</v>
      </c>
      <c r="O1842" s="57" t="str">
        <f t="shared" si="204"/>
        <v/>
      </c>
      <c r="P1842" s="57" t="str">
        <f t="shared" si="205"/>
        <v>0.00 (0.00)</v>
      </c>
      <c r="Q1842" s="57" t="str">
        <f t="shared" si="206"/>
        <v>0.00*** [0.00]</v>
      </c>
      <c r="R1842" s="57" t="str">
        <f t="shared" si="207"/>
        <v/>
      </c>
      <c r="S1842" s="58">
        <f t="shared" si="208"/>
        <v>0</v>
      </c>
      <c r="T1842" s="58">
        <f t="shared" si="209"/>
        <v>0</v>
      </c>
    </row>
    <row r="1843" x14ac:dyDescent="0.25">
      <c r="A1843" s="1" t="s">
        <v>254</v>
      </c>
      <c r="B1843" s="1" t="s">
        <v>368</v>
      </c>
      <c r="C1843" s="1" t="s">
        <v>2615</v>
      </c>
      <c r="D1843" s="58"/>
      <c r="E1843" s="58"/>
      <c r="F1843" s="58"/>
      <c r="G1843" s="58"/>
      <c r="H1843" s="58"/>
      <c r="I1843" s="58"/>
      <c r="J1843" s="58"/>
      <c r="K1843" s="58"/>
      <c r="N1843" s="57" t="str">
        <f t="shared" si="203"/>
        <v>***</v>
      </c>
      <c r="O1843" s="57" t="str">
        <f t="shared" si="204"/>
        <v/>
      </c>
      <c r="P1843" s="57" t="str">
        <f t="shared" si="205"/>
        <v>0.00 (0.00)</v>
      </c>
      <c r="Q1843" s="57" t="str">
        <f t="shared" si="206"/>
        <v>0.00*** [0.00]</v>
      </c>
      <c r="R1843" s="57" t="str">
        <f t="shared" si="207"/>
        <v/>
      </c>
      <c r="S1843" s="58">
        <f t="shared" si="208"/>
        <v>0</v>
      </c>
      <c r="T1843" s="58">
        <f t="shared" si="209"/>
        <v>0</v>
      </c>
    </row>
    <row r="1844" x14ac:dyDescent="0.25">
      <c r="A1844" s="1" t="s">
        <v>254</v>
      </c>
      <c r="B1844" s="1" t="s">
        <v>368</v>
      </c>
      <c r="C1844" s="1" t="s">
        <v>2616</v>
      </c>
      <c r="D1844" s="58">
        <v>0.91510790586471558</v>
      </c>
      <c r="E1844" s="58">
        <v>0.01058010570704937</v>
      </c>
      <c r="F1844" s="58"/>
      <c r="G1844" s="58"/>
      <c r="H1844" s="58">
        <v>0</v>
      </c>
      <c r="I1844" s="58">
        <v>1</v>
      </c>
      <c r="J1844" s="58">
        <v>0.27892178297042847</v>
      </c>
      <c r="K1844" s="58">
        <v>695</v>
      </c>
      <c r="N1844" s="57" t="str">
        <f t="shared" si="203"/>
        <v>***</v>
      </c>
      <c r="O1844" s="57" t="str">
        <f t="shared" si="204"/>
        <v/>
      </c>
      <c r="P1844" s="57" t="str">
        <f t="shared" si="205"/>
        <v>0.00 (0.00)</v>
      </c>
      <c r="Q1844" s="57" t="str">
        <f t="shared" si="206"/>
        <v>0.00*** [0.00]</v>
      </c>
      <c r="R1844" s="57" t="str">
        <f t="shared" si="207"/>
        <v/>
      </c>
      <c r="S1844" s="58">
        <f t="shared" si="208"/>
        <v>0</v>
      </c>
      <c r="T1844" s="58">
        <f t="shared" si="209"/>
        <v>0</v>
      </c>
    </row>
    <row r="1845" x14ac:dyDescent="0.25">
      <c r="A1845" s="1" t="s">
        <v>254</v>
      </c>
      <c r="B1845" s="1" t="s">
        <v>368</v>
      </c>
      <c r="C1845" s="1" t="s">
        <v>2617</v>
      </c>
      <c r="D1845" s="58"/>
      <c r="E1845" s="58"/>
      <c r="F1845" s="58"/>
      <c r="G1845" s="58"/>
      <c r="H1845" s="58"/>
      <c r="I1845" s="58"/>
      <c r="J1845" s="58"/>
      <c r="K1845" s="58"/>
      <c r="N1845" s="57" t="str">
        <f t="shared" si="203"/>
        <v>***</v>
      </c>
      <c r="O1845" s="57" t="str">
        <f t="shared" si="204"/>
        <v/>
      </c>
      <c r="P1845" s="57" t="str">
        <f t="shared" si="205"/>
        <v>0.00 (0.00)</v>
      </c>
      <c r="Q1845" s="57" t="str">
        <f t="shared" si="206"/>
        <v>0.00*** [0.00]</v>
      </c>
      <c r="R1845" s="57" t="str">
        <f t="shared" si="207"/>
        <v/>
      </c>
      <c r="S1845" s="58">
        <f t="shared" si="208"/>
        <v>0</v>
      </c>
      <c r="T1845" s="58">
        <f t="shared" si="209"/>
        <v>0</v>
      </c>
    </row>
    <row r="1846" x14ac:dyDescent="0.25">
      <c r="A1846" s="1" t="s">
        <v>254</v>
      </c>
      <c r="B1846" s="1" t="s">
        <v>368</v>
      </c>
      <c r="C1846" s="1" t="s">
        <v>2618</v>
      </c>
      <c r="D1846" s="58">
        <v>0.21136364340782166</v>
      </c>
      <c r="E1846" s="58">
        <v>0.019485935568809509</v>
      </c>
      <c r="F1846" s="58"/>
      <c r="G1846" s="58"/>
      <c r="H1846" s="58">
        <v>0</v>
      </c>
      <c r="I1846" s="58">
        <v>1</v>
      </c>
      <c r="J1846" s="58">
        <v>0.40874043107032776</v>
      </c>
      <c r="K1846" s="58">
        <v>440</v>
      </c>
      <c r="N1846" s="57" t="str">
        <f t="shared" si="203"/>
        <v>***</v>
      </c>
      <c r="O1846" s="57" t="str">
        <f t="shared" si="204"/>
        <v/>
      </c>
      <c r="P1846" s="57" t="str">
        <f t="shared" si="205"/>
        <v>0.00 (0.00)</v>
      </c>
      <c r="Q1846" s="57" t="str">
        <f t="shared" si="206"/>
        <v>0.00*** [0.00]</v>
      </c>
      <c r="R1846" s="57" t="str">
        <f t="shared" si="207"/>
        <v/>
      </c>
      <c r="S1846" s="58">
        <f t="shared" si="208"/>
        <v>0</v>
      </c>
      <c r="T1846" s="58">
        <f t="shared" si="209"/>
        <v>0</v>
      </c>
    </row>
    <row r="1847" x14ac:dyDescent="0.25">
      <c r="A1847" s="1" t="s">
        <v>254</v>
      </c>
      <c r="B1847" s="1" t="s">
        <v>368</v>
      </c>
      <c r="C1847" s="1" t="s">
        <v>2619</v>
      </c>
      <c r="D1847" s="58"/>
      <c r="E1847" s="58"/>
      <c r="F1847" s="58"/>
      <c r="G1847" s="58"/>
      <c r="H1847" s="58"/>
      <c r="I1847" s="58"/>
      <c r="J1847" s="58"/>
      <c r="K1847" s="58"/>
      <c r="N1847" s="57" t="str">
        <f t="shared" si="203"/>
        <v>***</v>
      </c>
      <c r="O1847" s="57" t="str">
        <f t="shared" si="204"/>
        <v/>
      </c>
      <c r="P1847" s="57" t="str">
        <f t="shared" si="205"/>
        <v>0.00 (0.00)</v>
      </c>
      <c r="Q1847" s="57" t="str">
        <f t="shared" si="206"/>
        <v>0.00*** [0.00]</v>
      </c>
      <c r="R1847" s="57" t="str">
        <f t="shared" si="207"/>
        <v/>
      </c>
      <c r="S1847" s="58">
        <f t="shared" si="208"/>
        <v>0</v>
      </c>
      <c r="T1847" s="58">
        <f t="shared" si="209"/>
        <v>0</v>
      </c>
    </row>
    <row r="1848" x14ac:dyDescent="0.25">
      <c r="A1848" s="1" t="s">
        <v>254</v>
      </c>
      <c r="B1848" s="1" t="s">
        <v>368</v>
      </c>
      <c r="C1848" s="1" t="s">
        <v>2620</v>
      </c>
      <c r="D1848" s="58">
        <v>0.28658536076545715</v>
      </c>
      <c r="E1848" s="58">
        <v>0.035416383296251297</v>
      </c>
      <c r="F1848" s="58"/>
      <c r="G1848" s="58"/>
      <c r="H1848" s="58">
        <v>0</v>
      </c>
      <c r="I1848" s="58">
        <v>1</v>
      </c>
      <c r="J1848" s="58">
        <v>0.45355099439620972</v>
      </c>
      <c r="K1848" s="58">
        <v>164</v>
      </c>
      <c r="N1848" s="57" t="str">
        <f t="shared" si="203"/>
        <v>***</v>
      </c>
      <c r="O1848" s="57" t="str">
        <f t="shared" si="204"/>
        <v/>
      </c>
      <c r="P1848" s="57" t="str">
        <f t="shared" si="205"/>
        <v>0.00 (0.00)</v>
      </c>
      <c r="Q1848" s="57" t="str">
        <f t="shared" si="206"/>
        <v>0.00*** [0.00]</v>
      </c>
      <c r="R1848" s="57" t="str">
        <f t="shared" si="207"/>
        <v/>
      </c>
      <c r="S1848" s="58">
        <f t="shared" si="208"/>
        <v>0</v>
      </c>
      <c r="T1848" s="58">
        <f t="shared" si="209"/>
        <v>0</v>
      </c>
    </row>
    <row r="1849" x14ac:dyDescent="0.25">
      <c r="A1849" s="1" t="s">
        <v>254</v>
      </c>
      <c r="B1849" s="1" t="s">
        <v>368</v>
      </c>
      <c r="C1849" s="1" t="s">
        <v>2621</v>
      </c>
      <c r="D1849" s="58">
        <v>2.613292932510376</v>
      </c>
      <c r="E1849" s="58">
        <v>0.1677706241607666</v>
      </c>
      <c r="F1849" s="58">
        <v>15.576582908630371</v>
      </c>
      <c r="G1849" s="58">
        <v>0</v>
      </c>
      <c r="H1849" s="58">
        <v>2.2844686508178711</v>
      </c>
      <c r="I1849" s="58">
        <v>2.94211745262146</v>
      </c>
      <c r="J1849" s="58"/>
      <c r="K1849" s="58">
        <v>1.9599640369415283</v>
      </c>
      <c r="N1849" s="57" t="str">
        <f t="shared" si="203"/>
        <v>***</v>
      </c>
      <c r="O1849" s="57" t="str">
        <f t="shared" si="204"/>
        <v/>
      </c>
      <c r="P1849" s="57" t="str">
        <f t="shared" si="205"/>
        <v>0.00 (0.00)</v>
      </c>
      <c r="Q1849" s="57" t="str">
        <f t="shared" si="206"/>
        <v>0.00*** [0.00]</v>
      </c>
      <c r="R1849" s="57" t="str">
        <f t="shared" si="207"/>
        <v/>
      </c>
      <c r="S1849" s="58">
        <f t="shared" si="208"/>
        <v>0</v>
      </c>
      <c r="T1849" s="58">
        <f t="shared" si="209"/>
        <v>0</v>
      </c>
    </row>
    <row r="1850" x14ac:dyDescent="0.25">
      <c r="A1850" s="1" t="s">
        <v>254</v>
      </c>
      <c r="B1850" s="1" t="s">
        <v>368</v>
      </c>
      <c r="C1850" s="1" t="s">
        <v>2622</v>
      </c>
      <c r="D1850" s="58">
        <v>0.69254422187805176</v>
      </c>
      <c r="E1850" s="58">
        <v>0.0073870574124157429</v>
      </c>
      <c r="F1850" s="58"/>
      <c r="G1850" s="58"/>
      <c r="H1850" s="58">
        <v>0</v>
      </c>
      <c r="I1850" s="58">
        <v>1</v>
      </c>
      <c r="J1850" s="58">
        <v>0.46149897575378418</v>
      </c>
      <c r="K1850" s="58">
        <v>3903</v>
      </c>
      <c r="N1850" s="57" t="str">
        <f t="shared" si="203"/>
        <v>***</v>
      </c>
      <c r="O1850" s="57" t="str">
        <f t="shared" si="204"/>
        <v/>
      </c>
      <c r="P1850" s="57" t="str">
        <f t="shared" si="205"/>
        <v>0.00 (0.00)</v>
      </c>
      <c r="Q1850" s="57" t="str">
        <f t="shared" si="206"/>
        <v>0.00*** [0.00]</v>
      </c>
      <c r="R1850" s="57" t="str">
        <f t="shared" si="207"/>
        <v/>
      </c>
      <c r="S1850" s="58">
        <f t="shared" si="208"/>
        <v>0</v>
      </c>
      <c r="T1850" s="58">
        <f t="shared" si="209"/>
        <v>0</v>
      </c>
    </row>
    <row r="1851" x14ac:dyDescent="0.25">
      <c r="A1851" s="1" t="s">
        <v>254</v>
      </c>
      <c r="B1851" s="1" t="s">
        <v>368</v>
      </c>
      <c r="C1851" s="1" t="s">
        <v>2623</v>
      </c>
      <c r="D1851" s="58"/>
      <c r="E1851" s="58"/>
      <c r="F1851" s="58"/>
      <c r="G1851" s="58"/>
      <c r="H1851" s="58"/>
      <c r="I1851" s="58"/>
      <c r="J1851" s="58"/>
      <c r="K1851" s="58"/>
      <c r="N1851" s="57" t="str">
        <f t="shared" si="203"/>
        <v>***</v>
      </c>
      <c r="O1851" s="57" t="str">
        <f t="shared" si="204"/>
        <v/>
      </c>
      <c r="P1851" s="57" t="str">
        <f t="shared" si="205"/>
        <v>0.00 (0.00)</v>
      </c>
      <c r="Q1851" s="57" t="str">
        <f t="shared" si="206"/>
        <v>0.00*** [0.00]</v>
      </c>
      <c r="R1851" s="57" t="str">
        <f t="shared" si="207"/>
        <v/>
      </c>
      <c r="S1851" s="58">
        <f t="shared" si="208"/>
        <v>0</v>
      </c>
      <c r="T1851" s="58">
        <f t="shared" si="209"/>
        <v>0</v>
      </c>
    </row>
    <row r="1852" x14ac:dyDescent="0.25">
      <c r="A1852" s="1" t="s">
        <v>254</v>
      </c>
      <c r="B1852" s="1" t="s">
        <v>368</v>
      </c>
      <c r="C1852" s="1" t="s">
        <v>2624</v>
      </c>
      <c r="D1852" s="58">
        <v>0.25832584500312805</v>
      </c>
      <c r="E1852" s="58">
        <v>0.013137992471456528</v>
      </c>
      <c r="F1852" s="58"/>
      <c r="G1852" s="58"/>
      <c r="H1852" s="58">
        <v>0</v>
      </c>
      <c r="I1852" s="58">
        <v>1</v>
      </c>
      <c r="J1852" s="58">
        <v>0.43791118264198303</v>
      </c>
      <c r="K1852" s="58">
        <v>1111</v>
      </c>
      <c r="N1852" s="57" t="str">
        <f t="shared" si="203"/>
        <v>***</v>
      </c>
      <c r="O1852" s="57" t="str">
        <f t="shared" si="204"/>
        <v/>
      </c>
      <c r="P1852" s="57" t="str">
        <f t="shared" si="205"/>
        <v>0.00 (0.00)</v>
      </c>
      <c r="Q1852" s="57" t="str">
        <f t="shared" si="206"/>
        <v>0.00*** [0.00]</v>
      </c>
      <c r="R1852" s="57" t="str">
        <f t="shared" si="207"/>
        <v/>
      </c>
      <c r="S1852" s="58">
        <f t="shared" si="208"/>
        <v>0</v>
      </c>
      <c r="T1852" s="58">
        <f t="shared" si="209"/>
        <v>0</v>
      </c>
    </row>
    <row r="1853" x14ac:dyDescent="0.25">
      <c r="A1853" s="1" t="s">
        <v>254</v>
      </c>
      <c r="B1853" s="1" t="s">
        <v>368</v>
      </c>
      <c r="C1853" s="1" t="s">
        <v>2625</v>
      </c>
      <c r="D1853" s="58"/>
      <c r="E1853" s="58"/>
      <c r="F1853" s="58"/>
      <c r="G1853" s="58"/>
      <c r="H1853" s="58"/>
      <c r="I1853" s="58"/>
      <c r="J1853" s="58"/>
      <c r="K1853" s="58"/>
      <c r="N1853" s="57" t="str">
        <f t="shared" si="203"/>
        <v>***</v>
      </c>
      <c r="O1853" s="57" t="str">
        <f t="shared" si="204"/>
        <v/>
      </c>
      <c r="P1853" s="57" t="str">
        <f t="shared" si="205"/>
        <v>0.00 (0.00)</v>
      </c>
      <c r="Q1853" s="57" t="str">
        <f t="shared" si="206"/>
        <v>0.00*** [0.00]</v>
      </c>
      <c r="R1853" s="57" t="str">
        <f t="shared" si="207"/>
        <v/>
      </c>
      <c r="S1853" s="58">
        <f t="shared" si="208"/>
        <v>0</v>
      </c>
      <c r="T1853" s="58">
        <f t="shared" si="209"/>
        <v>0</v>
      </c>
    </row>
    <row r="1854" x14ac:dyDescent="0.25">
      <c r="A1854" s="1" t="s">
        <v>254</v>
      </c>
      <c r="B1854" s="1" t="s">
        <v>368</v>
      </c>
      <c r="C1854" s="1" t="s">
        <v>2626</v>
      </c>
      <c r="D1854" s="58">
        <v>0.26121902465820313</v>
      </c>
      <c r="E1854" s="58">
        <v>0.011373020708560944</v>
      </c>
      <c r="F1854" s="58"/>
      <c r="G1854" s="58"/>
      <c r="H1854" s="58">
        <v>0</v>
      </c>
      <c r="I1854" s="58">
        <v>1</v>
      </c>
      <c r="J1854" s="58">
        <v>0.43944624066352844</v>
      </c>
      <c r="K1854" s="58">
        <v>1493</v>
      </c>
      <c r="N1854" s="57" t="str">
        <f t="shared" si="203"/>
        <v>***</v>
      </c>
      <c r="O1854" s="57" t="str">
        <f t="shared" si="204"/>
        <v/>
      </c>
      <c r="P1854" s="57" t="str">
        <f t="shared" si="205"/>
        <v>0.00 (0.00)</v>
      </c>
      <c r="Q1854" s="57" t="str">
        <f t="shared" si="206"/>
        <v>0.00*** [0.00]</v>
      </c>
      <c r="R1854" s="57" t="str">
        <f t="shared" si="207"/>
        <v/>
      </c>
      <c r="S1854" s="58">
        <f t="shared" si="208"/>
        <v>0</v>
      </c>
      <c r="T1854" s="58">
        <f t="shared" si="209"/>
        <v>0</v>
      </c>
    </row>
    <row r="1855" x14ac:dyDescent="0.25">
      <c r="A1855" s="1" t="s">
        <v>254</v>
      </c>
      <c r="B1855" s="1" t="s">
        <v>368</v>
      </c>
      <c r="C1855" s="1" t="s">
        <v>2627</v>
      </c>
      <c r="D1855" s="58"/>
      <c r="E1855" s="58"/>
      <c r="F1855" s="58"/>
      <c r="G1855" s="58"/>
      <c r="H1855" s="58"/>
      <c r="I1855" s="58"/>
      <c r="J1855" s="58"/>
      <c r="K1855" s="58"/>
      <c r="N1855" s="57" t="str">
        <f t="shared" si="203"/>
        <v>***</v>
      </c>
      <c r="O1855" s="57" t="str">
        <f t="shared" si="204"/>
        <v/>
      </c>
      <c r="P1855" s="57" t="str">
        <f t="shared" si="205"/>
        <v>0.00 (0.00)</v>
      </c>
      <c r="Q1855" s="57" t="str">
        <f t="shared" si="206"/>
        <v>0.00*** [0.00]</v>
      </c>
      <c r="R1855" s="57" t="str">
        <f t="shared" si="207"/>
        <v/>
      </c>
      <c r="S1855" s="58">
        <f t="shared" si="208"/>
        <v>0</v>
      </c>
      <c r="T1855" s="58">
        <f t="shared" si="209"/>
        <v>0</v>
      </c>
    </row>
    <row r="1856" x14ac:dyDescent="0.25">
      <c r="A1856" s="1" t="s">
        <v>254</v>
      </c>
      <c r="B1856" s="1" t="s">
        <v>368</v>
      </c>
      <c r="C1856" s="1" t="s">
        <v>2628</v>
      </c>
      <c r="D1856" s="58">
        <v>0.084892086684703827</v>
      </c>
      <c r="E1856" s="58">
        <v>0.01058010570704937</v>
      </c>
      <c r="F1856" s="58"/>
      <c r="G1856" s="58"/>
      <c r="H1856" s="58">
        <v>0</v>
      </c>
      <c r="I1856" s="58">
        <v>1</v>
      </c>
      <c r="J1856" s="58">
        <v>0.27892178297042847</v>
      </c>
      <c r="K1856" s="58">
        <v>695</v>
      </c>
      <c r="N1856" s="57" t="str">
        <f t="shared" si="203"/>
        <v>***</v>
      </c>
      <c r="O1856" s="57" t="str">
        <f t="shared" si="204"/>
        <v/>
      </c>
      <c r="P1856" s="57" t="str">
        <f t="shared" si="205"/>
        <v>0.00 (0.00)</v>
      </c>
      <c r="Q1856" s="57" t="str">
        <f t="shared" si="206"/>
        <v>0.00*** [0.00]</v>
      </c>
      <c r="R1856" s="57" t="str">
        <f t="shared" si="207"/>
        <v/>
      </c>
      <c r="S1856" s="58">
        <f t="shared" si="208"/>
        <v>0</v>
      </c>
      <c r="T1856" s="58">
        <f t="shared" si="209"/>
        <v>0</v>
      </c>
    </row>
    <row r="1857" x14ac:dyDescent="0.25">
      <c r="A1857" s="1" t="s">
        <v>254</v>
      </c>
      <c r="B1857" s="1" t="s">
        <v>368</v>
      </c>
      <c r="C1857" s="1" t="s">
        <v>2629</v>
      </c>
      <c r="D1857" s="58"/>
      <c r="E1857" s="58"/>
      <c r="F1857" s="58"/>
      <c r="G1857" s="58"/>
      <c r="H1857" s="58"/>
      <c r="I1857" s="58"/>
      <c r="J1857" s="58"/>
      <c r="K1857" s="58"/>
      <c r="N1857" s="57" t="str">
        <f t="shared" si="203"/>
        <v>***</v>
      </c>
      <c r="O1857" s="57" t="str">
        <f t="shared" si="204"/>
        <v/>
      </c>
      <c r="P1857" s="57" t="str">
        <f t="shared" si="205"/>
        <v>0.00 (0.00)</v>
      </c>
      <c r="Q1857" s="57" t="str">
        <f t="shared" si="206"/>
        <v>0.00*** [0.00]</v>
      </c>
      <c r="R1857" s="57" t="str">
        <f t="shared" si="207"/>
        <v/>
      </c>
      <c r="S1857" s="58">
        <f t="shared" si="208"/>
        <v>0</v>
      </c>
      <c r="T1857" s="58">
        <f t="shared" si="209"/>
        <v>0</v>
      </c>
    </row>
    <row r="1858" x14ac:dyDescent="0.25">
      <c r="A1858" s="1" t="s">
        <v>254</v>
      </c>
      <c r="B1858" s="1" t="s">
        <v>368</v>
      </c>
      <c r="C1858" s="1" t="s">
        <v>2630</v>
      </c>
      <c r="D1858" s="58">
        <v>0.78863638639450073</v>
      </c>
      <c r="E1858" s="58">
        <v>0.019485935568809509</v>
      </c>
      <c r="F1858" s="58"/>
      <c r="G1858" s="58"/>
      <c r="H1858" s="58">
        <v>0</v>
      </c>
      <c r="I1858" s="58">
        <v>1</v>
      </c>
      <c r="J1858" s="58">
        <v>0.40874043107032776</v>
      </c>
      <c r="K1858" s="58">
        <v>440</v>
      </c>
      <c r="N1858" s="57" t="str">
        <f t="shared" si="203"/>
        <v>***</v>
      </c>
      <c r="O1858" s="57" t="str">
        <f t="shared" si="204"/>
        <v/>
      </c>
      <c r="P1858" s="57" t="str">
        <f t="shared" si="205"/>
        <v>0.00 (0.00)</v>
      </c>
      <c r="Q1858" s="57" t="str">
        <f t="shared" si="206"/>
        <v>0.00*** [0.00]</v>
      </c>
      <c r="R1858" s="57" t="str">
        <f t="shared" si="207"/>
        <v/>
      </c>
      <c r="S1858" s="58">
        <f t="shared" si="208"/>
        <v>0</v>
      </c>
      <c r="T1858" s="58">
        <f t="shared" si="209"/>
        <v>0</v>
      </c>
    </row>
    <row r="1859" x14ac:dyDescent="0.25">
      <c r="A1859" s="1" t="s">
        <v>254</v>
      </c>
      <c r="B1859" s="1" t="s">
        <v>368</v>
      </c>
      <c r="C1859" s="1" t="s">
        <v>2631</v>
      </c>
      <c r="D1859" s="58"/>
      <c r="E1859" s="58"/>
      <c r="F1859" s="58"/>
      <c r="G1859" s="58"/>
      <c r="H1859" s="58"/>
      <c r="I1859" s="58"/>
      <c r="J1859" s="58"/>
      <c r="K1859" s="58"/>
      <c r="N1859" s="57" t="str">
        <f t="shared" si="203"/>
        <v>***</v>
      </c>
      <c r="O1859" s="57" t="str">
        <f t="shared" si="204"/>
        <v/>
      </c>
      <c r="P1859" s="57" t="str">
        <f t="shared" si="205"/>
        <v>0.00 (0.00)</v>
      </c>
      <c r="Q1859" s="57" t="str">
        <f t="shared" si="206"/>
        <v>0.00*** [0.00]</v>
      </c>
      <c r="R1859" s="57" t="str">
        <f t="shared" si="207"/>
        <v/>
      </c>
      <c r="S1859" s="58">
        <f t="shared" si="208"/>
        <v>0</v>
      </c>
      <c r="T1859" s="58">
        <f t="shared" si="209"/>
        <v>0</v>
      </c>
    </row>
    <row r="1860" x14ac:dyDescent="0.25">
      <c r="A1860" s="1" t="s">
        <v>254</v>
      </c>
      <c r="B1860" s="1" t="s">
        <v>368</v>
      </c>
      <c r="C1860" s="1" t="s">
        <v>2632</v>
      </c>
      <c r="D1860" s="58">
        <v>0.71341460943222046</v>
      </c>
      <c r="E1860" s="58">
        <v>0.035416383296251297</v>
      </c>
      <c r="F1860" s="58"/>
      <c r="G1860" s="58"/>
      <c r="H1860" s="58">
        <v>0</v>
      </c>
      <c r="I1860" s="58">
        <v>1</v>
      </c>
      <c r="J1860" s="58">
        <v>0.45355099439620972</v>
      </c>
      <c r="K1860" s="58">
        <v>164</v>
      </c>
      <c r="N1860" s="57" t="str">
        <f t="shared" ref="N1860:N1923" si="210">IF(G1860&lt;=0.01,"***",IF(G1860&lt;=0.05,"**",IF(G1860&lt;=0.1,"*","")))</f>
        <v>***</v>
      </c>
      <c r="O1860" s="57" t="str">
        <f t="shared" ref="O1860:O1923" si="211">_xlfn.CONCAT(A1860:C1860)</f>
        <v/>
      </c>
      <c r="P1860" s="57" t="str">
        <f t="shared" ref="P1860:P1923" si="212">TEXT(D1860,"0.00")&amp;" ("&amp;TEXT(J1860,"0.00")&amp;")"</f>
        <v>0.00 (0.00)</v>
      </c>
      <c r="Q1860" s="57" t="str">
        <f t="shared" ref="Q1860:Q1923" si="213">TEXT(D1860,"0.00")&amp;N1860&amp;" ["&amp;TEXT(E1860,"0.00")&amp;"]"</f>
        <v>0.00*** [0.00]</v>
      </c>
      <c r="R1860" s="57" t="str">
        <f t="shared" ref="R1860:R1923" si="214">IF(G1860&gt;0.05,"†","")</f>
        <v/>
      </c>
      <c r="S1860" s="58">
        <f t="shared" ref="S1860:S1923" si="215">K1860</f>
        <v>0</v>
      </c>
      <c r="T1860" s="58">
        <f t="shared" ref="T1860:T1923" si="216">D1860</f>
        <v>0</v>
      </c>
    </row>
    <row r="1861" x14ac:dyDescent="0.25">
      <c r="A1861" s="1" t="s">
        <v>254</v>
      </c>
      <c r="B1861" s="1" t="s">
        <v>368</v>
      </c>
      <c r="C1861" s="1" t="s">
        <v>2633</v>
      </c>
      <c r="D1861" s="58">
        <v>-5.8864421844482422</v>
      </c>
      <c r="E1861" s="58">
        <v>0.37302479147911072</v>
      </c>
      <c r="F1861" s="58">
        <v>-15.78029727935791</v>
      </c>
      <c r="G1861" s="58">
        <v>0</v>
      </c>
      <c r="H1861" s="58">
        <v>-6.6175575256347656</v>
      </c>
      <c r="I1861" s="58">
        <v>-5.1553268432617188</v>
      </c>
      <c r="J1861" s="58"/>
      <c r="K1861" s="58">
        <v>1.9599640369415283</v>
      </c>
      <c r="N1861" s="57" t="str">
        <f t="shared" si="210"/>
        <v>***</v>
      </c>
      <c r="O1861" s="57" t="str">
        <f t="shared" si="211"/>
        <v/>
      </c>
      <c r="P1861" s="57" t="str">
        <f t="shared" si="212"/>
        <v>0.00 (0.00)</v>
      </c>
      <c r="Q1861" s="57" t="str">
        <f t="shared" si="213"/>
        <v>0.00*** [0.00]</v>
      </c>
      <c r="R1861" s="57" t="str">
        <f t="shared" si="214"/>
        <v/>
      </c>
      <c r="S1861" s="58">
        <f t="shared" si="215"/>
        <v>0</v>
      </c>
      <c r="T1861" s="58">
        <f t="shared" si="216"/>
        <v>0</v>
      </c>
    </row>
    <row r="1862" x14ac:dyDescent="0.25">
      <c r="A1862" s="1" t="s">
        <v>254</v>
      </c>
      <c r="B1862" s="1" t="s">
        <v>368</v>
      </c>
      <c r="C1862" s="1" t="s">
        <v>2634</v>
      </c>
      <c r="D1862" s="58">
        <v>0.30745580792427063</v>
      </c>
      <c r="E1862" s="58">
        <v>0.0073870574124157429</v>
      </c>
      <c r="F1862" s="58"/>
      <c r="G1862" s="58"/>
      <c r="H1862" s="58">
        <v>0</v>
      </c>
      <c r="I1862" s="58">
        <v>1</v>
      </c>
      <c r="J1862" s="58">
        <v>0.46149897575378418</v>
      </c>
      <c r="K1862" s="58">
        <v>3903</v>
      </c>
      <c r="N1862" s="57" t="str">
        <f t="shared" si="210"/>
        <v>***</v>
      </c>
      <c r="O1862" s="57" t="str">
        <f t="shared" si="211"/>
        <v/>
      </c>
      <c r="P1862" s="57" t="str">
        <f t="shared" si="212"/>
        <v>0.00 (0.00)</v>
      </c>
      <c r="Q1862" s="57" t="str">
        <f t="shared" si="213"/>
        <v>0.00*** [0.00]</v>
      </c>
      <c r="R1862" s="57" t="str">
        <f t="shared" si="214"/>
        <v/>
      </c>
      <c r="S1862" s="58">
        <f t="shared" si="215"/>
        <v>0</v>
      </c>
      <c r="T1862" s="58">
        <f t="shared" si="216"/>
        <v>0</v>
      </c>
    </row>
    <row r="1863" x14ac:dyDescent="0.25">
      <c r="A1863" s="1" t="s">
        <v>254</v>
      </c>
      <c r="B1863" s="1" t="s">
        <v>369</v>
      </c>
      <c r="C1863" s="1" t="s">
        <v>2635</v>
      </c>
      <c r="D1863" s="58"/>
      <c r="E1863" s="58"/>
      <c r="F1863" s="58"/>
      <c r="G1863" s="58"/>
      <c r="H1863" s="58"/>
      <c r="I1863" s="58"/>
      <c r="J1863" s="58"/>
      <c r="K1863" s="58"/>
      <c r="N1863" s="57" t="str">
        <f t="shared" si="210"/>
        <v>***</v>
      </c>
      <c r="O1863" s="57" t="str">
        <f t="shared" si="211"/>
        <v/>
      </c>
      <c r="P1863" s="57" t="str">
        <f t="shared" si="212"/>
        <v>0.00 (0.00)</v>
      </c>
      <c r="Q1863" s="57" t="str">
        <f t="shared" si="213"/>
        <v>0.00*** [0.00]</v>
      </c>
      <c r="R1863" s="57" t="str">
        <f t="shared" si="214"/>
        <v/>
      </c>
      <c r="S1863" s="58">
        <f t="shared" si="215"/>
        <v>0</v>
      </c>
      <c r="T1863" s="58">
        <f t="shared" si="216"/>
        <v>0</v>
      </c>
    </row>
    <row r="1864" x14ac:dyDescent="0.25">
      <c r="A1864" s="1" t="s">
        <v>254</v>
      </c>
      <c r="B1864" s="1" t="s">
        <v>369</v>
      </c>
      <c r="C1864" s="1" t="s">
        <v>2636</v>
      </c>
      <c r="D1864" s="58">
        <v>0.11149825900793076</v>
      </c>
      <c r="E1864" s="58">
        <v>0.018611447885632515</v>
      </c>
      <c r="F1864" s="58"/>
      <c r="G1864" s="58"/>
      <c r="H1864" s="58">
        <v>0</v>
      </c>
      <c r="I1864" s="58">
        <v>1</v>
      </c>
      <c r="J1864" s="58">
        <v>0.315297931432724</v>
      </c>
      <c r="K1864" s="58">
        <v>287</v>
      </c>
      <c r="N1864" s="57" t="str">
        <f t="shared" si="210"/>
        <v>***</v>
      </c>
      <c r="O1864" s="57" t="str">
        <f t="shared" si="211"/>
        <v/>
      </c>
      <c r="P1864" s="57" t="str">
        <f t="shared" si="212"/>
        <v>0.00 (0.00)</v>
      </c>
      <c r="Q1864" s="57" t="str">
        <f t="shared" si="213"/>
        <v>0.00*** [0.00]</v>
      </c>
      <c r="R1864" s="57" t="str">
        <f t="shared" si="214"/>
        <v/>
      </c>
      <c r="S1864" s="58">
        <f t="shared" si="215"/>
        <v>0</v>
      </c>
      <c r="T1864" s="58">
        <f t="shared" si="216"/>
        <v>0</v>
      </c>
    </row>
    <row r="1865" x14ac:dyDescent="0.25">
      <c r="A1865" s="1" t="s">
        <v>254</v>
      </c>
      <c r="B1865" s="1" t="s">
        <v>369</v>
      </c>
      <c r="C1865" s="1" t="s">
        <v>2637</v>
      </c>
      <c r="D1865" s="58">
        <v>0.040048543363809586</v>
      </c>
      <c r="E1865" s="58">
        <v>0.0068346783518791199</v>
      </c>
      <c r="F1865" s="58"/>
      <c r="G1865" s="58"/>
      <c r="H1865" s="58">
        <v>0</v>
      </c>
      <c r="I1865" s="58">
        <v>1</v>
      </c>
      <c r="J1865" s="58">
        <v>0.1961921751499176</v>
      </c>
      <c r="K1865" s="58">
        <v>824</v>
      </c>
      <c r="N1865" s="57" t="str">
        <f t="shared" si="210"/>
        <v>***</v>
      </c>
      <c r="O1865" s="57" t="str">
        <f t="shared" si="211"/>
        <v/>
      </c>
      <c r="P1865" s="57" t="str">
        <f t="shared" si="212"/>
        <v>0.00 (0.00)</v>
      </c>
      <c r="Q1865" s="57" t="str">
        <f t="shared" si="213"/>
        <v>0.00*** [0.00]</v>
      </c>
      <c r="R1865" s="57" t="str">
        <f t="shared" si="214"/>
        <v/>
      </c>
      <c r="S1865" s="58">
        <f t="shared" si="215"/>
        <v>0</v>
      </c>
      <c r="T1865" s="58">
        <f t="shared" si="216"/>
        <v>0</v>
      </c>
    </row>
    <row r="1866" x14ac:dyDescent="0.25">
      <c r="A1866" s="1" t="s">
        <v>254</v>
      </c>
      <c r="B1866" s="1" t="s">
        <v>369</v>
      </c>
      <c r="C1866" s="1" t="s">
        <v>2638</v>
      </c>
      <c r="D1866" s="58">
        <v>0.058505851775407791</v>
      </c>
      <c r="E1866" s="58">
        <v>0.0070444480516016483</v>
      </c>
      <c r="F1866" s="58"/>
      <c r="G1866" s="58"/>
      <c r="H1866" s="58">
        <v>0</v>
      </c>
      <c r="I1866" s="58">
        <v>1</v>
      </c>
      <c r="J1866" s="58">
        <v>0.23480319976806641</v>
      </c>
      <c r="K1866" s="58">
        <v>1111</v>
      </c>
      <c r="N1866" s="57" t="str">
        <f t="shared" si="210"/>
        <v>***</v>
      </c>
      <c r="O1866" s="57" t="str">
        <f t="shared" si="211"/>
        <v/>
      </c>
      <c r="P1866" s="57" t="str">
        <f t="shared" si="212"/>
        <v>0.00 (0.00)</v>
      </c>
      <c r="Q1866" s="57" t="str">
        <f t="shared" si="213"/>
        <v>0.00*** [0.00]</v>
      </c>
      <c r="R1866" s="57" t="str">
        <f t="shared" si="214"/>
        <v/>
      </c>
      <c r="S1866" s="58">
        <f t="shared" si="215"/>
        <v>0</v>
      </c>
      <c r="T1866" s="58">
        <f t="shared" si="216"/>
        <v>0</v>
      </c>
    </row>
    <row r="1867" x14ac:dyDescent="0.25">
      <c r="A1867" s="1" t="s">
        <v>254</v>
      </c>
      <c r="B1867" s="1" t="s">
        <v>369</v>
      </c>
      <c r="C1867" s="1" t="s">
        <v>2639</v>
      </c>
      <c r="D1867" s="58"/>
      <c r="E1867" s="58"/>
      <c r="F1867" s="58"/>
      <c r="G1867" s="58"/>
      <c r="H1867" s="58"/>
      <c r="I1867" s="58"/>
      <c r="J1867" s="58"/>
      <c r="K1867" s="58"/>
      <c r="N1867" s="57" t="str">
        <f t="shared" si="210"/>
        <v>***</v>
      </c>
      <c r="O1867" s="57" t="str">
        <f t="shared" si="211"/>
        <v/>
      </c>
      <c r="P1867" s="57" t="str">
        <f t="shared" si="212"/>
        <v>0.00 (0.00)</v>
      </c>
      <c r="Q1867" s="57" t="str">
        <f t="shared" si="213"/>
        <v>0.00*** [0.00]</v>
      </c>
      <c r="R1867" s="57" t="str">
        <f t="shared" si="214"/>
        <v/>
      </c>
      <c r="S1867" s="58">
        <f t="shared" si="215"/>
        <v>0</v>
      </c>
      <c r="T1867" s="58">
        <f t="shared" si="216"/>
        <v>0</v>
      </c>
    </row>
    <row r="1868" x14ac:dyDescent="0.25">
      <c r="A1868" s="1" t="s">
        <v>254</v>
      </c>
      <c r="B1868" s="1" t="s">
        <v>369</v>
      </c>
      <c r="C1868" s="1" t="s">
        <v>2640</v>
      </c>
      <c r="D1868" s="58">
        <v>0.010256410576403141</v>
      </c>
      <c r="E1868" s="58">
        <v>0.0051083923317492008</v>
      </c>
      <c r="F1868" s="58"/>
      <c r="G1868" s="58"/>
      <c r="H1868" s="58">
        <v>0</v>
      </c>
      <c r="I1868" s="58">
        <v>1</v>
      </c>
      <c r="J1868" s="58">
        <v>0.10088266432285309</v>
      </c>
      <c r="K1868" s="58">
        <v>390</v>
      </c>
      <c r="N1868" s="57" t="str">
        <f t="shared" si="210"/>
        <v>***</v>
      </c>
      <c r="O1868" s="57" t="str">
        <f t="shared" si="211"/>
        <v/>
      </c>
      <c r="P1868" s="57" t="str">
        <f t="shared" si="212"/>
        <v>0.00 (0.00)</v>
      </c>
      <c r="Q1868" s="57" t="str">
        <f t="shared" si="213"/>
        <v>0.00*** [0.00]</v>
      </c>
      <c r="R1868" s="57" t="str">
        <f t="shared" si="214"/>
        <v/>
      </c>
      <c r="S1868" s="58">
        <f t="shared" si="215"/>
        <v>0</v>
      </c>
      <c r="T1868" s="58">
        <f t="shared" si="216"/>
        <v>0</v>
      </c>
    </row>
    <row r="1869" x14ac:dyDescent="0.25">
      <c r="A1869" s="1" t="s">
        <v>254</v>
      </c>
      <c r="B1869" s="1" t="s">
        <v>369</v>
      </c>
      <c r="C1869" s="1" t="s">
        <v>2641</v>
      </c>
      <c r="D1869" s="58">
        <v>0.022665457800030708</v>
      </c>
      <c r="E1869" s="58">
        <v>0.0044834576547145844</v>
      </c>
      <c r="F1869" s="58"/>
      <c r="G1869" s="58"/>
      <c r="H1869" s="58">
        <v>0</v>
      </c>
      <c r="I1869" s="58">
        <v>1</v>
      </c>
      <c r="J1869" s="58">
        <v>0.14890210330486298</v>
      </c>
      <c r="K1869" s="58">
        <v>1103</v>
      </c>
      <c r="N1869" s="57" t="str">
        <f t="shared" si="210"/>
        <v>***</v>
      </c>
      <c r="O1869" s="57" t="str">
        <f t="shared" si="211"/>
        <v/>
      </c>
      <c r="P1869" s="57" t="str">
        <f t="shared" si="212"/>
        <v>0.00 (0.00)</v>
      </c>
      <c r="Q1869" s="57" t="str">
        <f t="shared" si="213"/>
        <v>0.00*** [0.00]</v>
      </c>
      <c r="R1869" s="57" t="str">
        <f t="shared" si="214"/>
        <v/>
      </c>
      <c r="S1869" s="58">
        <f t="shared" si="215"/>
        <v>0</v>
      </c>
      <c r="T1869" s="58">
        <f t="shared" si="216"/>
        <v>0</v>
      </c>
    </row>
    <row r="1870" x14ac:dyDescent="0.25">
      <c r="A1870" s="1" t="s">
        <v>254</v>
      </c>
      <c r="B1870" s="1" t="s">
        <v>369</v>
      </c>
      <c r="C1870" s="1" t="s">
        <v>2642</v>
      </c>
      <c r="D1870" s="58">
        <v>0.01942397840321064</v>
      </c>
      <c r="E1870" s="58">
        <v>0.0035729366354644299</v>
      </c>
      <c r="F1870" s="58"/>
      <c r="G1870" s="58"/>
      <c r="H1870" s="58">
        <v>0</v>
      </c>
      <c r="I1870" s="58">
        <v>1</v>
      </c>
      <c r="J1870" s="58">
        <v>0.13805598020553589</v>
      </c>
      <c r="K1870" s="58">
        <v>1493</v>
      </c>
      <c r="N1870" s="57" t="str">
        <f t="shared" si="210"/>
        <v>***</v>
      </c>
      <c r="O1870" s="57" t="str">
        <f t="shared" si="211"/>
        <v/>
      </c>
      <c r="P1870" s="57" t="str">
        <f t="shared" si="212"/>
        <v>0.00 (0.00)</v>
      </c>
      <c r="Q1870" s="57" t="str">
        <f t="shared" si="213"/>
        <v>0.00*** [0.00]</v>
      </c>
      <c r="R1870" s="57" t="str">
        <f t="shared" si="214"/>
        <v/>
      </c>
      <c r="S1870" s="58">
        <f t="shared" si="215"/>
        <v>0</v>
      </c>
      <c r="T1870" s="58">
        <f t="shared" si="216"/>
        <v>0</v>
      </c>
    </row>
    <row r="1871" x14ac:dyDescent="0.25">
      <c r="A1871" s="1" t="s">
        <v>254</v>
      </c>
      <c r="B1871" s="1" t="s">
        <v>369</v>
      </c>
      <c r="C1871" s="1" t="s">
        <v>2643</v>
      </c>
      <c r="D1871" s="58"/>
      <c r="E1871" s="58"/>
      <c r="F1871" s="58"/>
      <c r="G1871" s="58"/>
      <c r="H1871" s="58"/>
      <c r="I1871" s="58"/>
      <c r="J1871" s="58"/>
      <c r="K1871" s="58"/>
      <c r="N1871" s="57" t="str">
        <f t="shared" si="210"/>
        <v>***</v>
      </c>
      <c r="O1871" s="57" t="str">
        <f t="shared" si="211"/>
        <v/>
      </c>
      <c r="P1871" s="57" t="str">
        <f t="shared" si="212"/>
        <v>0.00 (0.00)</v>
      </c>
      <c r="Q1871" s="57" t="str">
        <f t="shared" si="213"/>
        <v>0.00*** [0.00]</v>
      </c>
      <c r="R1871" s="57" t="str">
        <f t="shared" si="214"/>
        <v/>
      </c>
      <c r="S1871" s="58">
        <f t="shared" si="215"/>
        <v>0</v>
      </c>
      <c r="T1871" s="58">
        <f t="shared" si="216"/>
        <v>0</v>
      </c>
    </row>
    <row r="1872" x14ac:dyDescent="0.25">
      <c r="A1872" s="1" t="s">
        <v>254</v>
      </c>
      <c r="B1872" s="1" t="s">
        <v>369</v>
      </c>
      <c r="C1872" s="1" t="s">
        <v>2644</v>
      </c>
      <c r="D1872" s="58">
        <v>0</v>
      </c>
      <c r="E1872" s="58">
        <v>0</v>
      </c>
      <c r="F1872" s="58"/>
      <c r="G1872" s="58"/>
      <c r="H1872" s="58">
        <v>0</v>
      </c>
      <c r="I1872" s="58">
        <v>0</v>
      </c>
      <c r="J1872" s="58">
        <v>0</v>
      </c>
      <c r="K1872" s="58">
        <v>59</v>
      </c>
      <c r="N1872" s="57" t="str">
        <f t="shared" si="210"/>
        <v>***</v>
      </c>
      <c r="O1872" s="57" t="str">
        <f t="shared" si="211"/>
        <v/>
      </c>
      <c r="P1872" s="57" t="str">
        <f t="shared" si="212"/>
        <v>0.00 (0.00)</v>
      </c>
      <c r="Q1872" s="57" t="str">
        <f t="shared" si="213"/>
        <v>0.00*** [0.00]</v>
      </c>
      <c r="R1872" s="57" t="str">
        <f t="shared" si="214"/>
        <v/>
      </c>
      <c r="S1872" s="58">
        <f t="shared" si="215"/>
        <v>0</v>
      </c>
      <c r="T1872" s="58">
        <f t="shared" si="216"/>
        <v>0</v>
      </c>
    </row>
    <row r="1873" x14ac:dyDescent="0.25">
      <c r="A1873" s="1" t="s">
        <v>254</v>
      </c>
      <c r="B1873" s="1" t="s">
        <v>369</v>
      </c>
      <c r="C1873" s="1" t="s">
        <v>2645</v>
      </c>
      <c r="D1873" s="58">
        <v>0.0015723269898444414</v>
      </c>
      <c r="E1873" s="58">
        <v>0.0015723269898444414</v>
      </c>
      <c r="F1873" s="58"/>
      <c r="G1873" s="58"/>
      <c r="H1873" s="58">
        <v>0</v>
      </c>
      <c r="I1873" s="58">
        <v>1</v>
      </c>
      <c r="J1873" s="58">
        <v>0.03965257853269577</v>
      </c>
      <c r="K1873" s="58">
        <v>636</v>
      </c>
      <c r="N1873" s="57" t="str">
        <f t="shared" si="210"/>
        <v>***</v>
      </c>
      <c r="O1873" s="57" t="str">
        <f t="shared" si="211"/>
        <v/>
      </c>
      <c r="P1873" s="57" t="str">
        <f t="shared" si="212"/>
        <v>0.00 (0.00)</v>
      </c>
      <c r="Q1873" s="57" t="str">
        <f t="shared" si="213"/>
        <v>0.00*** [0.00]</v>
      </c>
      <c r="R1873" s="57" t="str">
        <f t="shared" si="214"/>
        <v/>
      </c>
      <c r="S1873" s="58">
        <f t="shared" si="215"/>
        <v>0</v>
      </c>
      <c r="T1873" s="58">
        <f t="shared" si="216"/>
        <v>0</v>
      </c>
    </row>
    <row r="1874" x14ac:dyDescent="0.25">
      <c r="A1874" s="1" t="s">
        <v>254</v>
      </c>
      <c r="B1874" s="1" t="s">
        <v>369</v>
      </c>
      <c r="C1874" s="1" t="s">
        <v>2646</v>
      </c>
      <c r="D1874" s="58">
        <v>0.0014388489071279764</v>
      </c>
      <c r="E1874" s="58">
        <v>0.0014388489071279764</v>
      </c>
      <c r="F1874" s="58"/>
      <c r="G1874" s="58"/>
      <c r="H1874" s="58">
        <v>0</v>
      </c>
      <c r="I1874" s="58">
        <v>1</v>
      </c>
      <c r="J1874" s="58">
        <v>0.037932161241769791</v>
      </c>
      <c r="K1874" s="58">
        <v>695</v>
      </c>
      <c r="N1874" s="57" t="str">
        <f t="shared" si="210"/>
        <v>***</v>
      </c>
      <c r="O1874" s="57" t="str">
        <f t="shared" si="211"/>
        <v/>
      </c>
      <c r="P1874" s="57" t="str">
        <f t="shared" si="212"/>
        <v>0.00 (0.00)</v>
      </c>
      <c r="Q1874" s="57" t="str">
        <f t="shared" si="213"/>
        <v>0.00*** [0.00]</v>
      </c>
      <c r="R1874" s="57" t="str">
        <f t="shared" si="214"/>
        <v/>
      </c>
      <c r="S1874" s="58">
        <f t="shared" si="215"/>
        <v>0</v>
      </c>
      <c r="T1874" s="58">
        <f t="shared" si="216"/>
        <v>0</v>
      </c>
    </row>
    <row r="1875" x14ac:dyDescent="0.25">
      <c r="A1875" s="1" t="s">
        <v>254</v>
      </c>
      <c r="B1875" s="1" t="s">
        <v>369</v>
      </c>
      <c r="C1875" s="1" t="s">
        <v>2647</v>
      </c>
      <c r="D1875" s="58"/>
      <c r="E1875" s="58"/>
      <c r="F1875" s="58"/>
      <c r="G1875" s="58"/>
      <c r="H1875" s="58"/>
      <c r="I1875" s="58"/>
      <c r="J1875" s="58"/>
      <c r="K1875" s="58"/>
      <c r="N1875" s="57" t="str">
        <f t="shared" si="210"/>
        <v>***</v>
      </c>
      <c r="O1875" s="57" t="str">
        <f t="shared" si="211"/>
        <v/>
      </c>
      <c r="P1875" s="57" t="str">
        <f t="shared" si="212"/>
        <v>0.00 (0.00)</v>
      </c>
      <c r="Q1875" s="57" t="str">
        <f t="shared" si="213"/>
        <v>0.00*** [0.00]</v>
      </c>
      <c r="R1875" s="57" t="str">
        <f t="shared" si="214"/>
        <v/>
      </c>
      <c r="S1875" s="58">
        <f t="shared" si="215"/>
        <v>0</v>
      </c>
      <c r="T1875" s="58">
        <f t="shared" si="216"/>
        <v>0</v>
      </c>
    </row>
    <row r="1876" x14ac:dyDescent="0.25">
      <c r="A1876" s="1" t="s">
        <v>254</v>
      </c>
      <c r="B1876" s="1" t="s">
        <v>369</v>
      </c>
      <c r="C1876" s="1" t="s">
        <v>2648</v>
      </c>
      <c r="D1876" s="58">
        <v>0</v>
      </c>
      <c r="E1876" s="58">
        <v>0</v>
      </c>
      <c r="F1876" s="58"/>
      <c r="G1876" s="58"/>
      <c r="H1876" s="58">
        <v>0</v>
      </c>
      <c r="I1876" s="58">
        <v>0</v>
      </c>
      <c r="J1876" s="58">
        <v>0</v>
      </c>
      <c r="K1876" s="58">
        <v>347</v>
      </c>
      <c r="N1876" s="57" t="str">
        <f t="shared" si="210"/>
        <v>***</v>
      </c>
      <c r="O1876" s="57" t="str">
        <f t="shared" si="211"/>
        <v/>
      </c>
      <c r="P1876" s="57" t="str">
        <f t="shared" si="212"/>
        <v>0.00 (0.00)</v>
      </c>
      <c r="Q1876" s="57" t="str">
        <f t="shared" si="213"/>
        <v>0.00*** [0.00]</v>
      </c>
      <c r="R1876" s="57" t="str">
        <f t="shared" si="214"/>
        <v/>
      </c>
      <c r="S1876" s="58">
        <f t="shared" si="215"/>
        <v>0</v>
      </c>
      <c r="T1876" s="58">
        <f t="shared" si="216"/>
        <v>0</v>
      </c>
    </row>
    <row r="1877" x14ac:dyDescent="0.25">
      <c r="A1877" s="1" t="s">
        <v>254</v>
      </c>
      <c r="B1877" s="1" t="s">
        <v>369</v>
      </c>
      <c r="C1877" s="1" t="s">
        <v>2649</v>
      </c>
      <c r="D1877" s="58">
        <v>0</v>
      </c>
      <c r="E1877" s="58">
        <v>0</v>
      </c>
      <c r="F1877" s="58"/>
      <c r="G1877" s="58"/>
      <c r="H1877" s="58">
        <v>0</v>
      </c>
      <c r="I1877" s="58">
        <v>0</v>
      </c>
      <c r="J1877" s="58">
        <v>0</v>
      </c>
      <c r="K1877" s="58">
        <v>93</v>
      </c>
      <c r="N1877" s="57" t="str">
        <f t="shared" si="210"/>
        <v>***</v>
      </c>
      <c r="O1877" s="57" t="str">
        <f t="shared" si="211"/>
        <v/>
      </c>
      <c r="P1877" s="57" t="str">
        <f t="shared" si="212"/>
        <v>0.00 (0.00)</v>
      </c>
      <c r="Q1877" s="57" t="str">
        <f t="shared" si="213"/>
        <v>0.00*** [0.00]</v>
      </c>
      <c r="R1877" s="57" t="str">
        <f t="shared" si="214"/>
        <v/>
      </c>
      <c r="S1877" s="58">
        <f t="shared" si="215"/>
        <v>0</v>
      </c>
      <c r="T1877" s="58">
        <f t="shared" si="216"/>
        <v>0</v>
      </c>
    </row>
    <row r="1878" x14ac:dyDescent="0.25">
      <c r="A1878" s="1" t="s">
        <v>254</v>
      </c>
      <c r="B1878" s="1" t="s">
        <v>369</v>
      </c>
      <c r="C1878" s="1" t="s">
        <v>2650</v>
      </c>
      <c r="D1878" s="58">
        <v>0</v>
      </c>
      <c r="E1878" s="58">
        <v>0</v>
      </c>
      <c r="F1878" s="58"/>
      <c r="G1878" s="58"/>
      <c r="H1878" s="58">
        <v>0</v>
      </c>
      <c r="I1878" s="58">
        <v>0</v>
      </c>
      <c r="J1878" s="58">
        <v>0</v>
      </c>
      <c r="K1878" s="58">
        <v>440</v>
      </c>
      <c r="N1878" s="57" t="str">
        <f t="shared" si="210"/>
        <v>***</v>
      </c>
      <c r="O1878" s="57" t="str">
        <f t="shared" si="211"/>
        <v/>
      </c>
      <c r="P1878" s="57" t="str">
        <f t="shared" si="212"/>
        <v>0.00 (0.00)</v>
      </c>
      <c r="Q1878" s="57" t="str">
        <f t="shared" si="213"/>
        <v>0.00*** [0.00]</v>
      </c>
      <c r="R1878" s="57" t="str">
        <f t="shared" si="214"/>
        <v/>
      </c>
      <c r="S1878" s="58">
        <f t="shared" si="215"/>
        <v>0</v>
      </c>
      <c r="T1878" s="58">
        <f t="shared" si="216"/>
        <v>0</v>
      </c>
    </row>
    <row r="1879" x14ac:dyDescent="0.25">
      <c r="A1879" s="1" t="s">
        <v>254</v>
      </c>
      <c r="B1879" s="1" t="s">
        <v>369</v>
      </c>
      <c r="C1879" s="1" t="s">
        <v>2651</v>
      </c>
      <c r="D1879" s="58"/>
      <c r="E1879" s="58"/>
      <c r="F1879" s="58"/>
      <c r="G1879" s="58"/>
      <c r="H1879" s="58"/>
      <c r="I1879" s="58"/>
      <c r="J1879" s="58"/>
      <c r="K1879" s="58"/>
      <c r="N1879" s="57" t="str">
        <f t="shared" si="210"/>
        <v>***</v>
      </c>
      <c r="O1879" s="57" t="str">
        <f t="shared" si="211"/>
        <v/>
      </c>
      <c r="P1879" s="57" t="str">
        <f t="shared" si="212"/>
        <v>0.00 (0.00)</v>
      </c>
      <c r="Q1879" s="57" t="str">
        <f t="shared" si="213"/>
        <v>0.00*** [0.00]</v>
      </c>
      <c r="R1879" s="57" t="str">
        <f t="shared" si="214"/>
        <v/>
      </c>
      <c r="S1879" s="58">
        <f t="shared" si="215"/>
        <v>0</v>
      </c>
      <c r="T1879" s="58">
        <f t="shared" si="216"/>
        <v>0</v>
      </c>
    </row>
    <row r="1880" x14ac:dyDescent="0.25">
      <c r="A1880" s="1" t="s">
        <v>254</v>
      </c>
      <c r="B1880" s="1" t="s">
        <v>369</v>
      </c>
      <c r="C1880" s="1" t="s">
        <v>2652</v>
      </c>
      <c r="D1880" s="58">
        <v>0.034188035875558853</v>
      </c>
      <c r="E1880" s="58">
        <v>0.016871524974703789</v>
      </c>
      <c r="F1880" s="58"/>
      <c r="G1880" s="58"/>
      <c r="H1880" s="58">
        <v>0</v>
      </c>
      <c r="I1880" s="58">
        <v>1</v>
      </c>
      <c r="J1880" s="58">
        <v>0.18249344825744629</v>
      </c>
      <c r="K1880" s="58">
        <v>117</v>
      </c>
      <c r="N1880" s="57" t="str">
        <f t="shared" si="210"/>
        <v>***</v>
      </c>
      <c r="O1880" s="57" t="str">
        <f t="shared" si="211"/>
        <v/>
      </c>
      <c r="P1880" s="57" t="str">
        <f t="shared" si="212"/>
        <v>0.00 (0.00)</v>
      </c>
      <c r="Q1880" s="57" t="str">
        <f t="shared" si="213"/>
        <v>0.00*** [0.00]</v>
      </c>
      <c r="R1880" s="57" t="str">
        <f t="shared" si="214"/>
        <v/>
      </c>
      <c r="S1880" s="58">
        <f t="shared" si="215"/>
        <v>0</v>
      </c>
      <c r="T1880" s="58">
        <f t="shared" si="216"/>
        <v>0</v>
      </c>
    </row>
    <row r="1881" x14ac:dyDescent="0.25">
      <c r="A1881" s="1" t="s">
        <v>254</v>
      </c>
      <c r="B1881" s="1" t="s">
        <v>369</v>
      </c>
      <c r="C1881" s="1" t="s">
        <v>2653</v>
      </c>
      <c r="D1881" s="58">
        <v>0</v>
      </c>
      <c r="E1881" s="58">
        <v>0</v>
      </c>
      <c r="F1881" s="58"/>
      <c r="G1881" s="58"/>
      <c r="H1881" s="58">
        <v>0</v>
      </c>
      <c r="I1881" s="58">
        <v>0</v>
      </c>
      <c r="J1881" s="58">
        <v>0</v>
      </c>
      <c r="K1881" s="58">
        <v>47</v>
      </c>
      <c r="N1881" s="57" t="str">
        <f t="shared" si="210"/>
        <v>***</v>
      </c>
      <c r="O1881" s="57" t="str">
        <f t="shared" si="211"/>
        <v/>
      </c>
      <c r="P1881" s="57" t="str">
        <f t="shared" si="212"/>
        <v>0.00 (0.00)</v>
      </c>
      <c r="Q1881" s="57" t="str">
        <f t="shared" si="213"/>
        <v>0.00*** [0.00]</v>
      </c>
      <c r="R1881" s="57" t="str">
        <f t="shared" si="214"/>
        <v/>
      </c>
      <c r="S1881" s="58">
        <f t="shared" si="215"/>
        <v>0</v>
      </c>
      <c r="T1881" s="58">
        <f t="shared" si="216"/>
        <v>0</v>
      </c>
    </row>
    <row r="1882" x14ac:dyDescent="0.25">
      <c r="A1882" s="1" t="s">
        <v>254</v>
      </c>
      <c r="B1882" s="1" t="s">
        <v>369</v>
      </c>
      <c r="C1882" s="1" t="s">
        <v>2654</v>
      </c>
      <c r="D1882" s="58">
        <v>0.024390242993831635</v>
      </c>
      <c r="E1882" s="58">
        <v>0.012082375586032867</v>
      </c>
      <c r="F1882" s="58"/>
      <c r="G1882" s="58"/>
      <c r="H1882" s="58">
        <v>0</v>
      </c>
      <c r="I1882" s="58">
        <v>1</v>
      </c>
      <c r="J1882" s="58">
        <v>0.15472990274429321</v>
      </c>
      <c r="K1882" s="58">
        <v>164</v>
      </c>
      <c r="N1882" s="57" t="str">
        <f t="shared" si="210"/>
        <v>***</v>
      </c>
      <c r="O1882" s="57" t="str">
        <f t="shared" si="211"/>
        <v/>
      </c>
      <c r="P1882" s="57" t="str">
        <f t="shared" si="212"/>
        <v>0.00 (0.00)</v>
      </c>
      <c r="Q1882" s="57" t="str">
        <f t="shared" si="213"/>
        <v>0.00*** [0.00]</v>
      </c>
      <c r="R1882" s="57" t="str">
        <f t="shared" si="214"/>
        <v/>
      </c>
      <c r="S1882" s="58">
        <f t="shared" si="215"/>
        <v>0</v>
      </c>
      <c r="T1882" s="58">
        <f t="shared" si="216"/>
        <v>0</v>
      </c>
    </row>
    <row r="1883" x14ac:dyDescent="0.25">
      <c r="A1883" s="1" t="s">
        <v>254</v>
      </c>
      <c r="B1883" s="1" t="s">
        <v>369</v>
      </c>
      <c r="C1883" s="1" t="s">
        <v>2655</v>
      </c>
      <c r="D1883" s="58">
        <v>13.293943405151367</v>
      </c>
      <c r="E1883" s="58">
        <v>5.1405014991760254</v>
      </c>
      <c r="F1883" s="58">
        <v>2.5861179828643799</v>
      </c>
      <c r="G1883" s="58">
        <v>0.0097063733264803886</v>
      </c>
      <c r="H1883" s="58">
        <v>3.2187449932098389</v>
      </c>
      <c r="I1883" s="58">
        <v>23.369140625</v>
      </c>
      <c r="J1883" s="58"/>
      <c r="K1883" s="58">
        <v>1.9599640369415283</v>
      </c>
      <c r="N1883" s="57" t="str">
        <f t="shared" si="210"/>
        <v>***</v>
      </c>
      <c r="O1883" s="57" t="str">
        <f t="shared" si="211"/>
        <v/>
      </c>
      <c r="P1883" s="57" t="str">
        <f t="shared" si="212"/>
        <v>0.00 (0.00)</v>
      </c>
      <c r="Q1883" s="57" t="str">
        <f t="shared" si="213"/>
        <v>0.00*** [0.00]</v>
      </c>
      <c r="R1883" s="57" t="str">
        <f t="shared" si="214"/>
        <v/>
      </c>
      <c r="S1883" s="58">
        <f t="shared" si="215"/>
        <v>0</v>
      </c>
      <c r="T1883" s="58">
        <f t="shared" si="216"/>
        <v>0</v>
      </c>
    </row>
    <row r="1884" x14ac:dyDescent="0.25">
      <c r="A1884" s="1" t="s">
        <v>254</v>
      </c>
      <c r="B1884" s="1" t="s">
        <v>369</v>
      </c>
      <c r="C1884" s="1" t="s">
        <v>2656</v>
      </c>
      <c r="D1884" s="58">
        <v>19.993095397949219</v>
      </c>
      <c r="E1884" s="58">
        <v>3.538212776184082</v>
      </c>
      <c r="F1884" s="58">
        <v>5.6506199836730957</v>
      </c>
      <c r="G1884" s="58">
        <v>1.5987030366204635e-08</v>
      </c>
      <c r="H1884" s="58">
        <v>13.05832576751709</v>
      </c>
      <c r="I1884" s="58">
        <v>26.927864074707031</v>
      </c>
      <c r="J1884" s="58"/>
      <c r="K1884" s="58">
        <v>1.9599640369415283</v>
      </c>
      <c r="N1884" s="57" t="str">
        <f t="shared" si="210"/>
        <v>***</v>
      </c>
      <c r="O1884" s="57" t="str">
        <f t="shared" si="211"/>
        <v/>
      </c>
      <c r="P1884" s="57" t="str">
        <f t="shared" si="212"/>
        <v>0.00 (0.00)</v>
      </c>
      <c r="Q1884" s="57" t="str">
        <f t="shared" si="213"/>
        <v>0.00*** [0.00]</v>
      </c>
      <c r="R1884" s="57" t="str">
        <f t="shared" si="214"/>
        <v/>
      </c>
      <c r="S1884" s="58">
        <f t="shared" si="215"/>
        <v>0</v>
      </c>
      <c r="T1884" s="58">
        <f t="shared" si="216"/>
        <v>0</v>
      </c>
    </row>
    <row r="1885" x14ac:dyDescent="0.25">
      <c r="A1885" s="1" t="s">
        <v>254</v>
      </c>
      <c r="B1885" s="1" t="s">
        <v>369</v>
      </c>
      <c r="C1885" s="1" t="s">
        <v>2657</v>
      </c>
      <c r="D1885" s="58">
        <v>17.93989372253418</v>
      </c>
      <c r="E1885" s="58">
        <v>2.9196555614471436</v>
      </c>
      <c r="F1885" s="58">
        <v>6.144524097442627</v>
      </c>
      <c r="G1885" s="58">
        <v>8.0203593766370318e-10</v>
      </c>
      <c r="H1885" s="58">
        <v>12.217473983764648</v>
      </c>
      <c r="I1885" s="58">
        <v>23.662313461303711</v>
      </c>
      <c r="J1885" s="58"/>
      <c r="K1885" s="58">
        <v>1.9599640369415283</v>
      </c>
      <c r="N1885" s="57" t="str">
        <f t="shared" si="210"/>
        <v>***</v>
      </c>
      <c r="O1885" s="57" t="str">
        <f t="shared" si="211"/>
        <v/>
      </c>
      <c r="P1885" s="57" t="str">
        <f t="shared" si="212"/>
        <v>0.00 (0.00)</v>
      </c>
      <c r="Q1885" s="57" t="str">
        <f t="shared" si="213"/>
        <v>0.00*** [0.00]</v>
      </c>
      <c r="R1885" s="57" t="str">
        <f t="shared" si="214"/>
        <v/>
      </c>
      <c r="S1885" s="58">
        <f t="shared" si="215"/>
        <v>0</v>
      </c>
      <c r="T1885" s="58">
        <f t="shared" si="216"/>
        <v>0</v>
      </c>
    </row>
    <row r="1886" x14ac:dyDescent="0.25">
      <c r="A1886" s="1" t="s">
        <v>254</v>
      </c>
      <c r="B1886" s="1" t="s">
        <v>369</v>
      </c>
      <c r="C1886" s="1" t="s">
        <v>2658</v>
      </c>
      <c r="D1886" s="58"/>
      <c r="E1886" s="58"/>
      <c r="F1886" s="58"/>
      <c r="G1886" s="58">
        <v>0.13775748014450073</v>
      </c>
      <c r="H1886" s="58"/>
      <c r="I1886" s="58"/>
      <c r="J1886" s="58"/>
      <c r="K1886" s="58"/>
      <c r="N1886" s="57" t="str">
        <f t="shared" si="210"/>
        <v>***</v>
      </c>
      <c r="O1886" s="57" t="str">
        <f t="shared" si="211"/>
        <v/>
      </c>
      <c r="P1886" s="57" t="str">
        <f t="shared" si="212"/>
        <v>0.00 (0.00)</v>
      </c>
      <c r="Q1886" s="57" t="str">
        <f t="shared" si="213"/>
        <v>0.00*** [0.00]</v>
      </c>
      <c r="R1886" s="57" t="str">
        <f t="shared" si="214"/>
        <v/>
      </c>
      <c r="S1886" s="58">
        <f t="shared" si="215"/>
        <v>0</v>
      </c>
      <c r="T1886" s="58">
        <f t="shared" si="216"/>
        <v>0</v>
      </c>
    </row>
    <row r="1887" x14ac:dyDescent="0.25">
      <c r="A1887" s="1" t="s">
        <v>254</v>
      </c>
      <c r="B1887" s="1" t="s">
        <v>369</v>
      </c>
      <c r="C1887" s="1" t="s">
        <v>2659</v>
      </c>
      <c r="D1887" s="58"/>
      <c r="E1887" s="58"/>
      <c r="F1887" s="58"/>
      <c r="G1887" s="58">
        <v>0.30974885821342468</v>
      </c>
      <c r="H1887" s="58"/>
      <c r="I1887" s="58"/>
      <c r="J1887" s="58"/>
      <c r="K1887" s="58"/>
      <c r="N1887" s="57" t="str">
        <f t="shared" si="210"/>
        <v>***</v>
      </c>
      <c r="O1887" s="57" t="str">
        <f t="shared" si="211"/>
        <v/>
      </c>
      <c r="P1887" s="57" t="str">
        <f t="shared" si="212"/>
        <v>0.00 (0.00)</v>
      </c>
      <c r="Q1887" s="57" t="str">
        <f t="shared" si="213"/>
        <v>0.00*** [0.00]</v>
      </c>
      <c r="R1887" s="57" t="str">
        <f t="shared" si="214"/>
        <v/>
      </c>
      <c r="S1887" s="58">
        <f t="shared" si="215"/>
        <v>0</v>
      </c>
      <c r="T1887" s="58">
        <f t="shared" si="216"/>
        <v>0</v>
      </c>
    </row>
    <row r="1888" x14ac:dyDescent="0.25">
      <c r="A1888" s="1" t="s">
        <v>254</v>
      </c>
      <c r="B1888" s="1" t="s">
        <v>369</v>
      </c>
      <c r="C1888" s="1" t="s">
        <v>2660</v>
      </c>
      <c r="D1888" s="58">
        <v>0.033333335071802139</v>
      </c>
      <c r="E1888" s="58">
        <v>0.0051840376108884811</v>
      </c>
      <c r="F1888" s="58"/>
      <c r="G1888" s="58"/>
      <c r="H1888" s="58">
        <v>0</v>
      </c>
      <c r="I1888" s="58">
        <v>1</v>
      </c>
      <c r="J1888" s="58">
        <v>0.17958033084869385</v>
      </c>
      <c r="K1888" s="58">
        <v>1200</v>
      </c>
      <c r="N1888" s="57" t="str">
        <f t="shared" si="210"/>
        <v>***</v>
      </c>
      <c r="O1888" s="57" t="str">
        <f t="shared" si="211"/>
        <v/>
      </c>
      <c r="P1888" s="57" t="str">
        <f t="shared" si="212"/>
        <v>0.00 (0.00)</v>
      </c>
      <c r="Q1888" s="57" t="str">
        <f t="shared" si="213"/>
        <v>0.00*** [0.00]</v>
      </c>
      <c r="R1888" s="57" t="str">
        <f t="shared" si="214"/>
        <v/>
      </c>
      <c r="S1888" s="58">
        <f t="shared" si="215"/>
        <v>0</v>
      </c>
      <c r="T1888" s="58">
        <f t="shared" si="216"/>
        <v>0</v>
      </c>
    </row>
    <row r="1889" x14ac:dyDescent="0.25">
      <c r="A1889" s="1" t="s">
        <v>254</v>
      </c>
      <c r="B1889" s="1" t="s">
        <v>369</v>
      </c>
      <c r="C1889" s="1" t="s">
        <v>2661</v>
      </c>
      <c r="D1889" s="58">
        <v>0.021827599033713341</v>
      </c>
      <c r="E1889" s="58">
        <v>0.0028110463172197342</v>
      </c>
      <c r="F1889" s="58"/>
      <c r="G1889" s="58"/>
      <c r="H1889" s="58">
        <v>0</v>
      </c>
      <c r="I1889" s="58">
        <v>1</v>
      </c>
      <c r="J1889" s="58">
        <v>0.14614738523960114</v>
      </c>
      <c r="K1889" s="58">
        <v>2703</v>
      </c>
      <c r="N1889" s="57" t="str">
        <f t="shared" si="210"/>
        <v>***</v>
      </c>
      <c r="O1889" s="57" t="str">
        <f t="shared" si="211"/>
        <v/>
      </c>
      <c r="P1889" s="57" t="str">
        <f t="shared" si="212"/>
        <v>0.00 (0.00)</v>
      </c>
      <c r="Q1889" s="57" t="str">
        <f t="shared" si="213"/>
        <v>0.00*** [0.00]</v>
      </c>
      <c r="R1889" s="57" t="str">
        <f t="shared" si="214"/>
        <v/>
      </c>
      <c r="S1889" s="58">
        <f t="shared" si="215"/>
        <v>0</v>
      </c>
      <c r="T1889" s="58">
        <f t="shared" si="216"/>
        <v>0</v>
      </c>
    </row>
    <row r="1890" x14ac:dyDescent="0.25">
      <c r="A1890" s="1" t="s">
        <v>254</v>
      </c>
      <c r="B1890" s="1" t="s">
        <v>369</v>
      </c>
      <c r="C1890" s="1" t="s">
        <v>2662</v>
      </c>
      <c r="D1890" s="58">
        <v>0.025365103036165237</v>
      </c>
      <c r="E1890" s="58">
        <v>0.0025170722510665655</v>
      </c>
      <c r="F1890" s="58"/>
      <c r="G1890" s="58"/>
      <c r="H1890" s="58">
        <v>0</v>
      </c>
      <c r="I1890" s="58">
        <v>1</v>
      </c>
      <c r="J1890" s="58">
        <v>0.15725155174732208</v>
      </c>
      <c r="K1890" s="58">
        <v>3903</v>
      </c>
      <c r="N1890" s="57" t="str">
        <f t="shared" si="210"/>
        <v>***</v>
      </c>
      <c r="O1890" s="57" t="str">
        <f t="shared" si="211"/>
        <v/>
      </c>
      <c r="P1890" s="57" t="str">
        <f t="shared" si="212"/>
        <v>0.00 (0.00)</v>
      </c>
      <c r="Q1890" s="57" t="str">
        <f t="shared" si="213"/>
        <v>0.00*** [0.00]</v>
      </c>
      <c r="R1890" s="57" t="str">
        <f t="shared" si="214"/>
        <v/>
      </c>
      <c r="S1890" s="58">
        <f t="shared" si="215"/>
        <v>0</v>
      </c>
      <c r="T1890" s="58">
        <f t="shared" si="216"/>
        <v>0</v>
      </c>
    </row>
    <row r="1891" x14ac:dyDescent="0.25">
      <c r="A1891" s="1" t="s">
        <v>254</v>
      </c>
      <c r="B1891" s="1" t="s">
        <v>370</v>
      </c>
      <c r="C1891" s="1" t="s">
        <v>2663</v>
      </c>
      <c r="D1891" s="58"/>
      <c r="E1891" s="58"/>
      <c r="F1891" s="58"/>
      <c r="G1891" s="58"/>
      <c r="H1891" s="58"/>
      <c r="I1891" s="58"/>
      <c r="J1891" s="58"/>
      <c r="K1891" s="58"/>
      <c r="N1891" s="57" t="str">
        <f t="shared" si="210"/>
        <v>***</v>
      </c>
      <c r="O1891" s="57" t="str">
        <f t="shared" si="211"/>
        <v/>
      </c>
      <c r="P1891" s="57" t="str">
        <f t="shared" si="212"/>
        <v>0.00 (0.00)</v>
      </c>
      <c r="Q1891" s="57" t="str">
        <f t="shared" si="213"/>
        <v>0.00*** [0.00]</v>
      </c>
      <c r="R1891" s="57" t="str">
        <f t="shared" si="214"/>
        <v/>
      </c>
      <c r="S1891" s="58">
        <f t="shared" si="215"/>
        <v>0</v>
      </c>
      <c r="T1891" s="58">
        <f t="shared" si="216"/>
        <v>0</v>
      </c>
    </row>
    <row r="1892" x14ac:dyDescent="0.25">
      <c r="A1892" s="1" t="s">
        <v>254</v>
      </c>
      <c r="B1892" s="1" t="s">
        <v>370</v>
      </c>
      <c r="C1892" s="1" t="s">
        <v>2664</v>
      </c>
      <c r="D1892" s="58">
        <v>0.12543554604053497</v>
      </c>
      <c r="E1892" s="58">
        <v>0.019584983587265015</v>
      </c>
      <c r="F1892" s="58"/>
      <c r="G1892" s="58"/>
      <c r="H1892" s="58">
        <v>0</v>
      </c>
      <c r="I1892" s="58">
        <v>1</v>
      </c>
      <c r="J1892" s="58">
        <v>0.33179065585136414</v>
      </c>
      <c r="K1892" s="58">
        <v>287</v>
      </c>
      <c r="N1892" s="57" t="str">
        <f t="shared" si="210"/>
        <v>***</v>
      </c>
      <c r="O1892" s="57" t="str">
        <f t="shared" si="211"/>
        <v/>
      </c>
      <c r="P1892" s="57" t="str">
        <f t="shared" si="212"/>
        <v>0.00 (0.00)</v>
      </c>
      <c r="Q1892" s="57" t="str">
        <f t="shared" si="213"/>
        <v>0.00*** [0.00]</v>
      </c>
      <c r="R1892" s="57" t="str">
        <f t="shared" si="214"/>
        <v/>
      </c>
      <c r="S1892" s="58">
        <f t="shared" si="215"/>
        <v>0</v>
      </c>
      <c r="T1892" s="58">
        <f t="shared" si="216"/>
        <v>0</v>
      </c>
    </row>
    <row r="1893" x14ac:dyDescent="0.25">
      <c r="A1893" s="1" t="s">
        <v>254</v>
      </c>
      <c r="B1893" s="1" t="s">
        <v>370</v>
      </c>
      <c r="C1893" s="1" t="s">
        <v>2665</v>
      </c>
      <c r="D1893" s="58">
        <v>0.11165048182010651</v>
      </c>
      <c r="E1893" s="58">
        <v>0.010977976955473423</v>
      </c>
      <c r="F1893" s="58"/>
      <c r="G1893" s="58"/>
      <c r="H1893" s="58">
        <v>0</v>
      </c>
      <c r="I1893" s="58">
        <v>1</v>
      </c>
      <c r="J1893" s="58">
        <v>0.31512722373008728</v>
      </c>
      <c r="K1893" s="58">
        <v>824</v>
      </c>
      <c r="N1893" s="57" t="str">
        <f t="shared" si="210"/>
        <v>***</v>
      </c>
      <c r="O1893" s="57" t="str">
        <f t="shared" si="211"/>
        <v/>
      </c>
      <c r="P1893" s="57" t="str">
        <f t="shared" si="212"/>
        <v>0.00 (0.00)</v>
      </c>
      <c r="Q1893" s="57" t="str">
        <f t="shared" si="213"/>
        <v>0.00*** [0.00]</v>
      </c>
      <c r="R1893" s="57" t="str">
        <f t="shared" si="214"/>
        <v/>
      </c>
      <c r="S1893" s="58">
        <f t="shared" si="215"/>
        <v>0</v>
      </c>
      <c r="T1893" s="58">
        <f t="shared" si="216"/>
        <v>0</v>
      </c>
    </row>
    <row r="1894" x14ac:dyDescent="0.25">
      <c r="A1894" s="1" t="s">
        <v>254</v>
      </c>
      <c r="B1894" s="1" t="s">
        <v>370</v>
      </c>
      <c r="C1894" s="1" t="s">
        <v>2666</v>
      </c>
      <c r="D1894" s="58">
        <v>0.11521152406930923</v>
      </c>
      <c r="E1894" s="58">
        <v>0.0095831034705042839</v>
      </c>
      <c r="F1894" s="58"/>
      <c r="G1894" s="58"/>
      <c r="H1894" s="58">
        <v>0</v>
      </c>
      <c r="I1894" s="58">
        <v>1</v>
      </c>
      <c r="J1894" s="58">
        <v>0.31942081451416016</v>
      </c>
      <c r="K1894" s="58">
        <v>1111</v>
      </c>
      <c r="N1894" s="57" t="str">
        <f t="shared" si="210"/>
        <v>***</v>
      </c>
      <c r="O1894" s="57" t="str">
        <f t="shared" si="211"/>
        <v/>
      </c>
      <c r="P1894" s="57" t="str">
        <f t="shared" si="212"/>
        <v>0.00 (0.00)</v>
      </c>
      <c r="Q1894" s="57" t="str">
        <f t="shared" si="213"/>
        <v>0.00*** [0.00]</v>
      </c>
      <c r="R1894" s="57" t="str">
        <f t="shared" si="214"/>
        <v/>
      </c>
      <c r="S1894" s="58">
        <f t="shared" si="215"/>
        <v>0</v>
      </c>
      <c r="T1894" s="58">
        <f t="shared" si="216"/>
        <v>0</v>
      </c>
    </row>
    <row r="1895" x14ac:dyDescent="0.25">
      <c r="A1895" s="1" t="s">
        <v>254</v>
      </c>
      <c r="B1895" s="1" t="s">
        <v>370</v>
      </c>
      <c r="C1895" s="1" t="s">
        <v>2667</v>
      </c>
      <c r="D1895" s="58"/>
      <c r="E1895" s="58"/>
      <c r="F1895" s="58"/>
      <c r="G1895" s="58"/>
      <c r="H1895" s="58"/>
      <c r="I1895" s="58"/>
      <c r="J1895" s="58"/>
      <c r="K1895" s="58"/>
      <c r="N1895" s="57" t="str">
        <f t="shared" si="210"/>
        <v>***</v>
      </c>
      <c r="O1895" s="57" t="str">
        <f t="shared" si="211"/>
        <v/>
      </c>
      <c r="P1895" s="57" t="str">
        <f t="shared" si="212"/>
        <v>0.00 (0.00)</v>
      </c>
      <c r="Q1895" s="57" t="str">
        <f t="shared" si="213"/>
        <v>0.00*** [0.00]</v>
      </c>
      <c r="R1895" s="57" t="str">
        <f t="shared" si="214"/>
        <v/>
      </c>
      <c r="S1895" s="58">
        <f t="shared" si="215"/>
        <v>0</v>
      </c>
      <c r="T1895" s="58">
        <f t="shared" si="216"/>
        <v>0</v>
      </c>
    </row>
    <row r="1896" x14ac:dyDescent="0.25">
      <c r="A1896" s="1" t="s">
        <v>254</v>
      </c>
      <c r="B1896" s="1" t="s">
        <v>370</v>
      </c>
      <c r="C1896" s="1" t="s">
        <v>2668</v>
      </c>
      <c r="D1896" s="58">
        <v>0.22564102709293365</v>
      </c>
      <c r="E1896" s="58">
        <v>0.021193632856011391</v>
      </c>
      <c r="F1896" s="58"/>
      <c r="G1896" s="58"/>
      <c r="H1896" s="58">
        <v>0</v>
      </c>
      <c r="I1896" s="58">
        <v>1</v>
      </c>
      <c r="J1896" s="58">
        <v>0.41854071617126465</v>
      </c>
      <c r="K1896" s="58">
        <v>390</v>
      </c>
      <c r="N1896" s="57" t="str">
        <f t="shared" si="210"/>
        <v>***</v>
      </c>
      <c r="O1896" s="57" t="str">
        <f t="shared" si="211"/>
        <v/>
      </c>
      <c r="P1896" s="57" t="str">
        <f t="shared" si="212"/>
        <v>0.00 (0.00)</v>
      </c>
      <c r="Q1896" s="57" t="str">
        <f t="shared" si="213"/>
        <v>0.00*** [0.00]</v>
      </c>
      <c r="R1896" s="57" t="str">
        <f t="shared" si="214"/>
        <v/>
      </c>
      <c r="S1896" s="58">
        <f t="shared" si="215"/>
        <v>0</v>
      </c>
      <c r="T1896" s="58">
        <f t="shared" si="216"/>
        <v>0</v>
      </c>
    </row>
    <row r="1897" x14ac:dyDescent="0.25">
      <c r="A1897" s="1" t="s">
        <v>254</v>
      </c>
      <c r="B1897" s="1" t="s">
        <v>370</v>
      </c>
      <c r="C1897" s="1" t="s">
        <v>2669</v>
      </c>
      <c r="D1897" s="58">
        <v>0.21940162777900696</v>
      </c>
      <c r="E1897" s="58">
        <v>0.012466453947126865</v>
      </c>
      <c r="F1897" s="58"/>
      <c r="G1897" s="58"/>
      <c r="H1897" s="58">
        <v>0</v>
      </c>
      <c r="I1897" s="58">
        <v>1</v>
      </c>
      <c r="J1897" s="58">
        <v>0.41402894258499146</v>
      </c>
      <c r="K1897" s="58">
        <v>1103</v>
      </c>
      <c r="N1897" s="57" t="str">
        <f t="shared" si="210"/>
        <v>***</v>
      </c>
      <c r="O1897" s="57" t="str">
        <f t="shared" si="211"/>
        <v/>
      </c>
      <c r="P1897" s="57" t="str">
        <f t="shared" si="212"/>
        <v>0.00 (0.00)</v>
      </c>
      <c r="Q1897" s="57" t="str">
        <f t="shared" si="213"/>
        <v>0.00*** [0.00]</v>
      </c>
      <c r="R1897" s="57" t="str">
        <f t="shared" si="214"/>
        <v/>
      </c>
      <c r="S1897" s="58">
        <f t="shared" si="215"/>
        <v>0</v>
      </c>
      <c r="T1897" s="58">
        <f t="shared" si="216"/>
        <v>0</v>
      </c>
    </row>
    <row r="1898" x14ac:dyDescent="0.25">
      <c r="A1898" s="1" t="s">
        <v>254</v>
      </c>
      <c r="B1898" s="1" t="s">
        <v>370</v>
      </c>
      <c r="C1898" s="1" t="s">
        <v>2670</v>
      </c>
      <c r="D1898" s="58">
        <v>0.22103148698806763</v>
      </c>
      <c r="E1898" s="58">
        <v>0.010742431506514549</v>
      </c>
      <c r="F1898" s="58"/>
      <c r="G1898" s="58"/>
      <c r="H1898" s="58">
        <v>0</v>
      </c>
      <c r="I1898" s="58">
        <v>1</v>
      </c>
      <c r="J1898" s="58">
        <v>0.41508066654205322</v>
      </c>
      <c r="K1898" s="58">
        <v>1493</v>
      </c>
      <c r="N1898" s="57" t="str">
        <f t="shared" si="210"/>
        <v>***</v>
      </c>
      <c r="O1898" s="57" t="str">
        <f t="shared" si="211"/>
        <v/>
      </c>
      <c r="P1898" s="57" t="str">
        <f t="shared" si="212"/>
        <v>0.00 (0.00)</v>
      </c>
      <c r="Q1898" s="57" t="str">
        <f t="shared" si="213"/>
        <v>0.00*** [0.00]</v>
      </c>
      <c r="R1898" s="57" t="str">
        <f t="shared" si="214"/>
        <v/>
      </c>
      <c r="S1898" s="58">
        <f t="shared" si="215"/>
        <v>0</v>
      </c>
      <c r="T1898" s="58">
        <f t="shared" si="216"/>
        <v>0</v>
      </c>
    </row>
    <row r="1899" x14ac:dyDescent="0.25">
      <c r="A1899" s="1" t="s">
        <v>254</v>
      </c>
      <c r="B1899" s="1" t="s">
        <v>370</v>
      </c>
      <c r="C1899" s="1" t="s">
        <v>2671</v>
      </c>
      <c r="D1899" s="58"/>
      <c r="E1899" s="58"/>
      <c r="F1899" s="58"/>
      <c r="G1899" s="58"/>
      <c r="H1899" s="58"/>
      <c r="I1899" s="58"/>
      <c r="J1899" s="58"/>
      <c r="K1899" s="58"/>
      <c r="N1899" s="57" t="str">
        <f t="shared" si="210"/>
        <v>***</v>
      </c>
      <c r="O1899" s="57" t="str">
        <f t="shared" si="211"/>
        <v/>
      </c>
      <c r="P1899" s="57" t="str">
        <f t="shared" si="212"/>
        <v>0.00 (0.00)</v>
      </c>
      <c r="Q1899" s="57" t="str">
        <f t="shared" si="213"/>
        <v>0.00*** [0.00]</v>
      </c>
      <c r="R1899" s="57" t="str">
        <f t="shared" si="214"/>
        <v/>
      </c>
      <c r="S1899" s="58">
        <f t="shared" si="215"/>
        <v>0</v>
      </c>
      <c r="T1899" s="58">
        <f t="shared" si="216"/>
        <v>0</v>
      </c>
    </row>
    <row r="1900" x14ac:dyDescent="0.25">
      <c r="A1900" s="1" t="s">
        <v>254</v>
      </c>
      <c r="B1900" s="1" t="s">
        <v>370</v>
      </c>
      <c r="C1900" s="1" t="s">
        <v>2672</v>
      </c>
      <c r="D1900" s="58">
        <v>0.16949152946472168</v>
      </c>
      <c r="E1900" s="58">
        <v>0.049264267086982727</v>
      </c>
      <c r="F1900" s="58"/>
      <c r="G1900" s="58"/>
      <c r="H1900" s="58">
        <v>0</v>
      </c>
      <c r="I1900" s="58">
        <v>1</v>
      </c>
      <c r="J1900" s="58">
        <v>0.37840601801872253</v>
      </c>
      <c r="K1900" s="58">
        <v>59</v>
      </c>
      <c r="N1900" s="57" t="str">
        <f t="shared" si="210"/>
        <v>***</v>
      </c>
      <c r="O1900" s="57" t="str">
        <f t="shared" si="211"/>
        <v/>
      </c>
      <c r="P1900" s="57" t="str">
        <f t="shared" si="212"/>
        <v>0.00 (0.00)</v>
      </c>
      <c r="Q1900" s="57" t="str">
        <f t="shared" si="213"/>
        <v>0.00*** [0.00]</v>
      </c>
      <c r="R1900" s="57" t="str">
        <f t="shared" si="214"/>
        <v/>
      </c>
      <c r="S1900" s="58">
        <f t="shared" si="215"/>
        <v>0</v>
      </c>
      <c r="T1900" s="58">
        <f t="shared" si="216"/>
        <v>0</v>
      </c>
    </row>
    <row r="1901" x14ac:dyDescent="0.25">
      <c r="A1901" s="1" t="s">
        <v>254</v>
      </c>
      <c r="B1901" s="1" t="s">
        <v>370</v>
      </c>
      <c r="C1901" s="1" t="s">
        <v>2673</v>
      </c>
      <c r="D1901" s="58">
        <v>0.097484275698661804</v>
      </c>
      <c r="E1901" s="58">
        <v>0.011770850047469139</v>
      </c>
      <c r="F1901" s="58"/>
      <c r="G1901" s="58"/>
      <c r="H1901" s="58">
        <v>0</v>
      </c>
      <c r="I1901" s="58">
        <v>1</v>
      </c>
      <c r="J1901" s="58">
        <v>0.29684951901435852</v>
      </c>
      <c r="K1901" s="58">
        <v>636</v>
      </c>
      <c r="N1901" s="57" t="str">
        <f t="shared" si="210"/>
        <v>***</v>
      </c>
      <c r="O1901" s="57" t="str">
        <f t="shared" si="211"/>
        <v/>
      </c>
      <c r="P1901" s="57" t="str">
        <f t="shared" si="212"/>
        <v>0.00 (0.00)</v>
      </c>
      <c r="Q1901" s="57" t="str">
        <f t="shared" si="213"/>
        <v>0.00*** [0.00]</v>
      </c>
      <c r="R1901" s="57" t="str">
        <f t="shared" si="214"/>
        <v/>
      </c>
      <c r="S1901" s="58">
        <f t="shared" si="215"/>
        <v>0</v>
      </c>
      <c r="T1901" s="58">
        <f t="shared" si="216"/>
        <v>0</v>
      </c>
    </row>
    <row r="1902" x14ac:dyDescent="0.25">
      <c r="A1902" s="1" t="s">
        <v>254</v>
      </c>
      <c r="B1902" s="1" t="s">
        <v>370</v>
      </c>
      <c r="C1902" s="1" t="s">
        <v>2674</v>
      </c>
      <c r="D1902" s="58">
        <v>0.10359711945056915</v>
      </c>
      <c r="E1902" s="58">
        <v>0.011567666195333004</v>
      </c>
      <c r="F1902" s="58"/>
      <c r="G1902" s="58"/>
      <c r="H1902" s="58">
        <v>0</v>
      </c>
      <c r="I1902" s="58">
        <v>1</v>
      </c>
      <c r="J1902" s="58">
        <v>0.30495667457580566</v>
      </c>
      <c r="K1902" s="58">
        <v>695</v>
      </c>
      <c r="N1902" s="57" t="str">
        <f t="shared" si="210"/>
        <v>***</v>
      </c>
      <c r="O1902" s="57" t="str">
        <f t="shared" si="211"/>
        <v/>
      </c>
      <c r="P1902" s="57" t="str">
        <f t="shared" si="212"/>
        <v>0.00 (0.00)</v>
      </c>
      <c r="Q1902" s="57" t="str">
        <f t="shared" si="213"/>
        <v>0.00*** [0.00]</v>
      </c>
      <c r="R1902" s="57" t="str">
        <f t="shared" si="214"/>
        <v/>
      </c>
      <c r="S1902" s="58">
        <f t="shared" si="215"/>
        <v>0</v>
      </c>
      <c r="T1902" s="58">
        <f t="shared" si="216"/>
        <v>0</v>
      </c>
    </row>
    <row r="1903" x14ac:dyDescent="0.25">
      <c r="A1903" s="1" t="s">
        <v>254</v>
      </c>
      <c r="B1903" s="1" t="s">
        <v>370</v>
      </c>
      <c r="C1903" s="1" t="s">
        <v>2675</v>
      </c>
      <c r="D1903" s="58"/>
      <c r="E1903" s="58"/>
      <c r="F1903" s="58"/>
      <c r="G1903" s="58"/>
      <c r="H1903" s="58"/>
      <c r="I1903" s="58"/>
      <c r="J1903" s="58"/>
      <c r="K1903" s="58"/>
      <c r="N1903" s="57" t="str">
        <f t="shared" si="210"/>
        <v>***</v>
      </c>
      <c r="O1903" s="57" t="str">
        <f t="shared" si="211"/>
        <v/>
      </c>
      <c r="P1903" s="57" t="str">
        <f t="shared" si="212"/>
        <v>0.00 (0.00)</v>
      </c>
      <c r="Q1903" s="57" t="str">
        <f t="shared" si="213"/>
        <v>0.00*** [0.00]</v>
      </c>
      <c r="R1903" s="57" t="str">
        <f t="shared" si="214"/>
        <v/>
      </c>
      <c r="S1903" s="58">
        <f t="shared" si="215"/>
        <v>0</v>
      </c>
      <c r="T1903" s="58">
        <f t="shared" si="216"/>
        <v>0</v>
      </c>
    </row>
    <row r="1904" x14ac:dyDescent="0.25">
      <c r="A1904" s="1" t="s">
        <v>254</v>
      </c>
      <c r="B1904" s="1" t="s">
        <v>370</v>
      </c>
      <c r="C1904" s="1" t="s">
        <v>2676</v>
      </c>
      <c r="D1904" s="58">
        <v>0.13544668257236481</v>
      </c>
      <c r="E1904" s="58">
        <v>0.018396789208054543</v>
      </c>
      <c r="F1904" s="58"/>
      <c r="G1904" s="58"/>
      <c r="H1904" s="58">
        <v>0</v>
      </c>
      <c r="I1904" s="58">
        <v>1</v>
      </c>
      <c r="J1904" s="58">
        <v>0.34269422292709351</v>
      </c>
      <c r="K1904" s="58">
        <v>347</v>
      </c>
      <c r="N1904" s="57" t="str">
        <f t="shared" si="210"/>
        <v>***</v>
      </c>
      <c r="O1904" s="57" t="str">
        <f t="shared" si="211"/>
        <v/>
      </c>
      <c r="P1904" s="57" t="str">
        <f t="shared" si="212"/>
        <v>0.00 (0.00)</v>
      </c>
      <c r="Q1904" s="57" t="str">
        <f t="shared" si="213"/>
        <v>0.00*** [0.00]</v>
      </c>
      <c r="R1904" s="57" t="str">
        <f t="shared" si="214"/>
        <v/>
      </c>
      <c r="S1904" s="58">
        <f t="shared" si="215"/>
        <v>0</v>
      </c>
      <c r="T1904" s="58">
        <f t="shared" si="216"/>
        <v>0</v>
      </c>
    </row>
    <row r="1905" x14ac:dyDescent="0.25">
      <c r="A1905" s="1" t="s">
        <v>254</v>
      </c>
      <c r="B1905" s="1" t="s">
        <v>370</v>
      </c>
      <c r="C1905" s="1" t="s">
        <v>2677</v>
      </c>
      <c r="D1905" s="58">
        <v>0.086021505296230316</v>
      </c>
      <c r="E1905" s="58">
        <v>0.029233282431960106</v>
      </c>
      <c r="F1905" s="58"/>
      <c r="G1905" s="58"/>
      <c r="H1905" s="58">
        <v>0</v>
      </c>
      <c r="I1905" s="58">
        <v>1</v>
      </c>
      <c r="J1905" s="58">
        <v>0.2819155752658844</v>
      </c>
      <c r="K1905" s="58">
        <v>93</v>
      </c>
      <c r="N1905" s="57" t="str">
        <f t="shared" si="210"/>
        <v>***</v>
      </c>
      <c r="O1905" s="57" t="str">
        <f t="shared" si="211"/>
        <v/>
      </c>
      <c r="P1905" s="57" t="str">
        <f t="shared" si="212"/>
        <v>0.00 (0.00)</v>
      </c>
      <c r="Q1905" s="57" t="str">
        <f t="shared" si="213"/>
        <v>0.00*** [0.00]</v>
      </c>
      <c r="R1905" s="57" t="str">
        <f t="shared" si="214"/>
        <v/>
      </c>
      <c r="S1905" s="58">
        <f t="shared" si="215"/>
        <v>0</v>
      </c>
      <c r="T1905" s="58">
        <f t="shared" si="216"/>
        <v>0</v>
      </c>
    </row>
    <row r="1906" x14ac:dyDescent="0.25">
      <c r="A1906" s="1" t="s">
        <v>254</v>
      </c>
      <c r="B1906" s="1" t="s">
        <v>370</v>
      </c>
      <c r="C1906" s="1" t="s">
        <v>2678</v>
      </c>
      <c r="D1906" s="58">
        <v>0.125</v>
      </c>
      <c r="E1906" s="58">
        <v>0.015784353017807007</v>
      </c>
      <c r="F1906" s="58"/>
      <c r="G1906" s="58"/>
      <c r="H1906" s="58">
        <v>0</v>
      </c>
      <c r="I1906" s="58">
        <v>1</v>
      </c>
      <c r="J1906" s="58">
        <v>0.3310953676700592</v>
      </c>
      <c r="K1906" s="58">
        <v>440</v>
      </c>
      <c r="N1906" s="57" t="str">
        <f t="shared" si="210"/>
        <v>***</v>
      </c>
      <c r="O1906" s="57" t="str">
        <f t="shared" si="211"/>
        <v/>
      </c>
      <c r="P1906" s="57" t="str">
        <f t="shared" si="212"/>
        <v>0.00 (0.00)</v>
      </c>
      <c r="Q1906" s="57" t="str">
        <f t="shared" si="213"/>
        <v>0.00*** [0.00]</v>
      </c>
      <c r="R1906" s="57" t="str">
        <f t="shared" si="214"/>
        <v/>
      </c>
      <c r="S1906" s="58">
        <f t="shared" si="215"/>
        <v>0</v>
      </c>
      <c r="T1906" s="58">
        <f t="shared" si="216"/>
        <v>0</v>
      </c>
    </row>
    <row r="1907" x14ac:dyDescent="0.25">
      <c r="A1907" s="1" t="s">
        <v>254</v>
      </c>
      <c r="B1907" s="1" t="s">
        <v>370</v>
      </c>
      <c r="C1907" s="1" t="s">
        <v>2679</v>
      </c>
      <c r="D1907" s="58"/>
      <c r="E1907" s="58"/>
      <c r="F1907" s="58"/>
      <c r="G1907" s="58"/>
      <c r="H1907" s="58"/>
      <c r="I1907" s="58"/>
      <c r="J1907" s="58"/>
      <c r="K1907" s="58"/>
      <c r="N1907" s="57" t="str">
        <f t="shared" si="210"/>
        <v>***</v>
      </c>
      <c r="O1907" s="57" t="str">
        <f t="shared" si="211"/>
        <v/>
      </c>
      <c r="P1907" s="57" t="str">
        <f t="shared" si="212"/>
        <v>0.00 (0.00)</v>
      </c>
      <c r="Q1907" s="57" t="str">
        <f t="shared" si="213"/>
        <v>0.00*** [0.00]</v>
      </c>
      <c r="R1907" s="57" t="str">
        <f t="shared" si="214"/>
        <v/>
      </c>
      <c r="S1907" s="58">
        <f t="shared" si="215"/>
        <v>0</v>
      </c>
      <c r="T1907" s="58">
        <f t="shared" si="216"/>
        <v>0</v>
      </c>
    </row>
    <row r="1908" x14ac:dyDescent="0.25">
      <c r="A1908" s="1" t="s">
        <v>254</v>
      </c>
      <c r="B1908" s="1" t="s">
        <v>370</v>
      </c>
      <c r="C1908" s="1" t="s">
        <v>2680</v>
      </c>
      <c r="D1908" s="58">
        <v>0.35897436738014221</v>
      </c>
      <c r="E1908" s="58">
        <v>0.044538997113704681</v>
      </c>
      <c r="F1908" s="58"/>
      <c r="G1908" s="58"/>
      <c r="H1908" s="58">
        <v>0</v>
      </c>
      <c r="I1908" s="58">
        <v>1</v>
      </c>
      <c r="J1908" s="58">
        <v>0.48176288604736328</v>
      </c>
      <c r="K1908" s="58">
        <v>117</v>
      </c>
      <c r="N1908" s="57" t="str">
        <f t="shared" si="210"/>
        <v>***</v>
      </c>
      <c r="O1908" s="57" t="str">
        <f t="shared" si="211"/>
        <v/>
      </c>
      <c r="P1908" s="57" t="str">
        <f t="shared" si="212"/>
        <v>0.00 (0.00)</v>
      </c>
      <c r="Q1908" s="57" t="str">
        <f t="shared" si="213"/>
        <v>0.00*** [0.00]</v>
      </c>
      <c r="R1908" s="57" t="str">
        <f t="shared" si="214"/>
        <v/>
      </c>
      <c r="S1908" s="58">
        <f t="shared" si="215"/>
        <v>0</v>
      </c>
      <c r="T1908" s="58">
        <f t="shared" si="216"/>
        <v>0</v>
      </c>
    </row>
    <row r="1909" x14ac:dyDescent="0.25">
      <c r="A1909" s="1" t="s">
        <v>254</v>
      </c>
      <c r="B1909" s="1" t="s">
        <v>370</v>
      </c>
      <c r="C1909" s="1" t="s">
        <v>2681</v>
      </c>
      <c r="D1909" s="58">
        <v>0.23404255509376526</v>
      </c>
      <c r="E1909" s="58">
        <v>0.062426764518022537</v>
      </c>
      <c r="F1909" s="58"/>
      <c r="G1909" s="58"/>
      <c r="H1909" s="58">
        <v>0</v>
      </c>
      <c r="I1909" s="58">
        <v>1</v>
      </c>
      <c r="J1909" s="58">
        <v>0.4279763400554657</v>
      </c>
      <c r="K1909" s="58">
        <v>47</v>
      </c>
      <c r="N1909" s="57" t="str">
        <f t="shared" si="210"/>
        <v>***</v>
      </c>
      <c r="O1909" s="57" t="str">
        <f t="shared" si="211"/>
        <v/>
      </c>
      <c r="P1909" s="57" t="str">
        <f t="shared" si="212"/>
        <v>0.00 (0.00)</v>
      </c>
      <c r="Q1909" s="57" t="str">
        <f t="shared" si="213"/>
        <v>0.00*** [0.00]</v>
      </c>
      <c r="R1909" s="57" t="str">
        <f t="shared" si="214"/>
        <v/>
      </c>
      <c r="S1909" s="58">
        <f t="shared" si="215"/>
        <v>0</v>
      </c>
      <c r="T1909" s="58">
        <f t="shared" si="216"/>
        <v>0</v>
      </c>
    </row>
    <row r="1910" x14ac:dyDescent="0.25">
      <c r="A1910" s="1" t="s">
        <v>254</v>
      </c>
      <c r="B1910" s="1" t="s">
        <v>370</v>
      </c>
      <c r="C1910" s="1" t="s">
        <v>2682</v>
      </c>
      <c r="D1910" s="58">
        <v>0.32317072153091431</v>
      </c>
      <c r="E1910" s="58">
        <v>0.036632098257541656</v>
      </c>
      <c r="F1910" s="58"/>
      <c r="G1910" s="58"/>
      <c r="H1910" s="58">
        <v>0</v>
      </c>
      <c r="I1910" s="58">
        <v>1</v>
      </c>
      <c r="J1910" s="58">
        <v>0.46911972761154175</v>
      </c>
      <c r="K1910" s="58">
        <v>164</v>
      </c>
      <c r="N1910" s="57" t="str">
        <f t="shared" si="210"/>
        <v>***</v>
      </c>
      <c r="O1910" s="57" t="str">
        <f t="shared" si="211"/>
        <v/>
      </c>
      <c r="P1910" s="57" t="str">
        <f t="shared" si="212"/>
        <v>0.00 (0.00)</v>
      </c>
      <c r="Q1910" s="57" t="str">
        <f t="shared" si="213"/>
        <v>0.00*** [0.00]</v>
      </c>
      <c r="R1910" s="57" t="str">
        <f t="shared" si="214"/>
        <v/>
      </c>
      <c r="S1910" s="58">
        <f t="shared" si="215"/>
        <v>0</v>
      </c>
      <c r="T1910" s="58">
        <f t="shared" si="216"/>
        <v>0</v>
      </c>
    </row>
    <row r="1911" x14ac:dyDescent="0.25">
      <c r="A1911" s="1" t="s">
        <v>254</v>
      </c>
      <c r="B1911" s="1" t="s">
        <v>370</v>
      </c>
      <c r="C1911" s="1" t="s">
        <v>2683</v>
      </c>
      <c r="D1911" s="58">
        <v>-1.1664135456085205</v>
      </c>
      <c r="E1911" s="58">
        <v>0.71436518430709839</v>
      </c>
      <c r="F1911" s="58">
        <v>-1.6327972412109375</v>
      </c>
      <c r="G1911" s="58">
        <v>0.10251163691282272</v>
      </c>
      <c r="H1911" s="58">
        <v>-2.5665435791015625</v>
      </c>
      <c r="I1911" s="58">
        <v>0.23371650278568268</v>
      </c>
      <c r="J1911" s="58"/>
      <c r="K1911" s="58">
        <v>1.9599640369415283</v>
      </c>
      <c r="N1911" s="57" t="str">
        <f t="shared" si="210"/>
        <v>***</v>
      </c>
      <c r="O1911" s="57" t="str">
        <f t="shared" si="211"/>
        <v/>
      </c>
      <c r="P1911" s="57" t="str">
        <f t="shared" si="212"/>
        <v>0.00 (0.00)</v>
      </c>
      <c r="Q1911" s="57" t="str">
        <f t="shared" si="213"/>
        <v>0.00*** [0.00]</v>
      </c>
      <c r="R1911" s="57" t="str">
        <f t="shared" si="214"/>
        <v/>
      </c>
      <c r="S1911" s="58">
        <f t="shared" si="215"/>
        <v>0</v>
      </c>
      <c r="T1911" s="58">
        <f t="shared" si="216"/>
        <v>0</v>
      </c>
    </row>
    <row r="1912" x14ac:dyDescent="0.25">
      <c r="A1912" s="1" t="s">
        <v>254</v>
      </c>
      <c r="B1912" s="1" t="s">
        <v>370</v>
      </c>
      <c r="C1912" s="1" t="s">
        <v>2684</v>
      </c>
      <c r="D1912" s="58">
        <v>0.77566468715667725</v>
      </c>
      <c r="E1912" s="58">
        <v>0.83360296487808228</v>
      </c>
      <c r="F1912" s="58">
        <v>0.93049651384353638</v>
      </c>
      <c r="G1912" s="58">
        <v>0.35211408138275146</v>
      </c>
      <c r="H1912" s="58">
        <v>-0.85816717147827148</v>
      </c>
      <c r="I1912" s="58">
        <v>2.409496545791626</v>
      </c>
      <c r="J1912" s="58"/>
      <c r="K1912" s="58">
        <v>1.9599640369415283</v>
      </c>
      <c r="N1912" s="57" t="str">
        <f t="shared" si="210"/>
        <v>***</v>
      </c>
      <c r="O1912" s="57" t="str">
        <f t="shared" si="211"/>
        <v/>
      </c>
      <c r="P1912" s="57" t="str">
        <f t="shared" si="212"/>
        <v>0.00 (0.00)</v>
      </c>
      <c r="Q1912" s="57" t="str">
        <f t="shared" si="213"/>
        <v>0.00*** [0.00]</v>
      </c>
      <c r="R1912" s="57" t="str">
        <f t="shared" si="214"/>
        <v/>
      </c>
      <c r="S1912" s="58">
        <f t="shared" si="215"/>
        <v>0</v>
      </c>
      <c r="T1912" s="58">
        <f t="shared" si="216"/>
        <v>0</v>
      </c>
    </row>
    <row r="1913" x14ac:dyDescent="0.25">
      <c r="A1913" s="1" t="s">
        <v>254</v>
      </c>
      <c r="B1913" s="1" t="s">
        <v>370</v>
      </c>
      <c r="C1913" s="1" t="s">
        <v>2685</v>
      </c>
      <c r="D1913" s="58">
        <v>0.1805107444524765</v>
      </c>
      <c r="E1913" s="58">
        <v>0.61474353075027466</v>
      </c>
      <c r="F1913" s="58">
        <v>0.29363584518432617</v>
      </c>
      <c r="G1913" s="58">
        <v>0.76903617382049561</v>
      </c>
      <c r="H1913" s="58">
        <v>-1.0243644714355469</v>
      </c>
      <c r="I1913" s="58">
        <v>1.3853858709335327</v>
      </c>
      <c r="J1913" s="58"/>
      <c r="K1913" s="58">
        <v>1.9599640369415283</v>
      </c>
      <c r="N1913" s="57" t="str">
        <f t="shared" si="210"/>
        <v>***</v>
      </c>
      <c r="O1913" s="57" t="str">
        <f t="shared" si="211"/>
        <v/>
      </c>
      <c r="P1913" s="57" t="str">
        <f t="shared" si="212"/>
        <v>0.00 (0.00)</v>
      </c>
      <c r="Q1913" s="57" t="str">
        <f t="shared" si="213"/>
        <v>0.00*** [0.00]</v>
      </c>
      <c r="R1913" s="57" t="str">
        <f t="shared" si="214"/>
        <v/>
      </c>
      <c r="S1913" s="58">
        <f t="shared" si="215"/>
        <v>0</v>
      </c>
      <c r="T1913" s="58">
        <f t="shared" si="216"/>
        <v>0</v>
      </c>
    </row>
    <row r="1914" x14ac:dyDescent="0.25">
      <c r="A1914" s="1" t="s">
        <v>254</v>
      </c>
      <c r="B1914" s="1" t="s">
        <v>370</v>
      </c>
      <c r="C1914" s="1" t="s">
        <v>2686</v>
      </c>
      <c r="D1914" s="58"/>
      <c r="E1914" s="58"/>
      <c r="F1914" s="58"/>
      <c r="G1914" s="58">
        <v>0.013297328725457191</v>
      </c>
      <c r="H1914" s="58"/>
      <c r="I1914" s="58"/>
      <c r="J1914" s="58"/>
      <c r="K1914" s="58"/>
      <c r="N1914" s="57" t="str">
        <f t="shared" si="210"/>
        <v>***</v>
      </c>
      <c r="O1914" s="57" t="str">
        <f t="shared" si="211"/>
        <v/>
      </c>
      <c r="P1914" s="57" t="str">
        <f t="shared" si="212"/>
        <v>0.00 (0.00)</v>
      </c>
      <c r="Q1914" s="57" t="str">
        <f t="shared" si="213"/>
        <v>0.00*** [0.00]</v>
      </c>
      <c r="R1914" s="57" t="str">
        <f t="shared" si="214"/>
        <v/>
      </c>
      <c r="S1914" s="58">
        <f t="shared" si="215"/>
        <v>0</v>
      </c>
      <c r="T1914" s="58">
        <f t="shared" si="216"/>
        <v>0</v>
      </c>
    </row>
    <row r="1915" x14ac:dyDescent="0.25">
      <c r="A1915" s="1" t="s">
        <v>254</v>
      </c>
      <c r="B1915" s="1" t="s">
        <v>370</v>
      </c>
      <c r="C1915" s="1" t="s">
        <v>2687</v>
      </c>
      <c r="D1915" s="58"/>
      <c r="E1915" s="58"/>
      <c r="F1915" s="58"/>
      <c r="G1915" s="58">
        <v>0.073649846017360687</v>
      </c>
      <c r="H1915" s="58"/>
      <c r="I1915" s="58"/>
      <c r="J1915" s="58"/>
      <c r="K1915" s="58"/>
      <c r="N1915" s="57" t="str">
        <f t="shared" si="210"/>
        <v>***</v>
      </c>
      <c r="O1915" s="57" t="str">
        <f t="shared" si="211"/>
        <v/>
      </c>
      <c r="P1915" s="57" t="str">
        <f t="shared" si="212"/>
        <v>0.00 (0.00)</v>
      </c>
      <c r="Q1915" s="57" t="str">
        <f t="shared" si="213"/>
        <v>0.00*** [0.00]</v>
      </c>
      <c r="R1915" s="57" t="str">
        <f t="shared" si="214"/>
        <v/>
      </c>
      <c r="S1915" s="58">
        <f t="shared" si="215"/>
        <v>0</v>
      </c>
      <c r="T1915" s="58">
        <f t="shared" si="216"/>
        <v>0</v>
      </c>
    </row>
    <row r="1916" x14ac:dyDescent="0.25">
      <c r="A1916" s="1" t="s">
        <v>254</v>
      </c>
      <c r="B1916" s="1" t="s">
        <v>370</v>
      </c>
      <c r="C1916" s="1" t="s">
        <v>2688</v>
      </c>
      <c r="D1916" s="58">
        <v>0.18583333492279053</v>
      </c>
      <c r="E1916" s="58">
        <v>0.011233339086174965</v>
      </c>
      <c r="F1916" s="58"/>
      <c r="G1916" s="58"/>
      <c r="H1916" s="58">
        <v>0</v>
      </c>
      <c r="I1916" s="58">
        <v>1</v>
      </c>
      <c r="J1916" s="58">
        <v>0.38913428783416748</v>
      </c>
      <c r="K1916" s="58">
        <v>1200</v>
      </c>
      <c r="N1916" s="57" t="str">
        <f t="shared" si="210"/>
        <v>***</v>
      </c>
      <c r="O1916" s="57" t="str">
        <f t="shared" si="211"/>
        <v/>
      </c>
      <c r="P1916" s="57" t="str">
        <f t="shared" si="212"/>
        <v>0.00 (0.00)</v>
      </c>
      <c r="Q1916" s="57" t="str">
        <f t="shared" si="213"/>
        <v>0.00*** [0.00]</v>
      </c>
      <c r="R1916" s="57" t="str">
        <f t="shared" si="214"/>
        <v/>
      </c>
      <c r="S1916" s="58">
        <f t="shared" si="215"/>
        <v>0</v>
      </c>
      <c r="T1916" s="58">
        <f t="shared" si="216"/>
        <v>0</v>
      </c>
    </row>
    <row r="1917" x14ac:dyDescent="0.25">
      <c r="A1917" s="1" t="s">
        <v>254</v>
      </c>
      <c r="B1917" s="1" t="s">
        <v>370</v>
      </c>
      <c r="C1917" s="1" t="s">
        <v>2689</v>
      </c>
      <c r="D1917" s="58">
        <v>0.15353311598300934</v>
      </c>
      <c r="E1917" s="58">
        <v>0.0069352695718407631</v>
      </c>
      <c r="F1917" s="58"/>
      <c r="G1917" s="58"/>
      <c r="H1917" s="58">
        <v>0</v>
      </c>
      <c r="I1917" s="58">
        <v>1</v>
      </c>
      <c r="J1917" s="58">
        <v>0.36056733131408691</v>
      </c>
      <c r="K1917" s="58">
        <v>2703</v>
      </c>
      <c r="N1917" s="57" t="str">
        <f t="shared" si="210"/>
        <v>***</v>
      </c>
      <c r="O1917" s="57" t="str">
        <f t="shared" si="211"/>
        <v/>
      </c>
      <c r="P1917" s="57" t="str">
        <f t="shared" si="212"/>
        <v>0.00 (0.00)</v>
      </c>
      <c r="Q1917" s="57" t="str">
        <f t="shared" si="213"/>
        <v>0.00*** [0.00]</v>
      </c>
      <c r="R1917" s="57" t="str">
        <f t="shared" si="214"/>
        <v/>
      </c>
      <c r="S1917" s="58">
        <f t="shared" si="215"/>
        <v>0</v>
      </c>
      <c r="T1917" s="58">
        <f t="shared" si="216"/>
        <v>0</v>
      </c>
    </row>
    <row r="1918" x14ac:dyDescent="0.25">
      <c r="A1918" s="1" t="s">
        <v>254</v>
      </c>
      <c r="B1918" s="1" t="s">
        <v>370</v>
      </c>
      <c r="C1918" s="1" t="s">
        <v>2690</v>
      </c>
      <c r="D1918" s="58">
        <v>0.16346399486064911</v>
      </c>
      <c r="E1918" s="58">
        <v>0.0059198369272053242</v>
      </c>
      <c r="F1918" s="58"/>
      <c r="G1918" s="58"/>
      <c r="H1918" s="58">
        <v>0</v>
      </c>
      <c r="I1918" s="58">
        <v>1</v>
      </c>
      <c r="J1918" s="58">
        <v>0.36983585357666016</v>
      </c>
      <c r="K1918" s="58">
        <v>3903</v>
      </c>
      <c r="N1918" s="57" t="str">
        <f t="shared" si="210"/>
        <v>***</v>
      </c>
      <c r="O1918" s="57" t="str">
        <f t="shared" si="211"/>
        <v/>
      </c>
      <c r="P1918" s="57" t="str">
        <f t="shared" si="212"/>
        <v>0.00 (0.00)</v>
      </c>
      <c r="Q1918" s="57" t="str">
        <f t="shared" si="213"/>
        <v>0.00*** [0.00]</v>
      </c>
      <c r="R1918" s="57" t="str">
        <f t="shared" si="214"/>
        <v/>
      </c>
      <c r="S1918" s="58">
        <f t="shared" si="215"/>
        <v>0</v>
      </c>
      <c r="T1918" s="58">
        <f t="shared" si="216"/>
        <v>0</v>
      </c>
    </row>
    <row r="1919" x14ac:dyDescent="0.25">
      <c r="A1919" s="1" t="s">
        <v>254</v>
      </c>
      <c r="B1919" s="1" t="s">
        <v>371</v>
      </c>
      <c r="C1919" s="1" t="s">
        <v>2691</v>
      </c>
      <c r="D1919" s="58"/>
      <c r="E1919" s="58"/>
      <c r="F1919" s="58"/>
      <c r="G1919" s="58"/>
      <c r="H1919" s="58"/>
      <c r="I1919" s="58"/>
      <c r="J1919" s="58"/>
      <c r="K1919" s="58"/>
      <c r="N1919" s="57" t="str">
        <f t="shared" si="210"/>
        <v>***</v>
      </c>
      <c r="O1919" s="57" t="str">
        <f t="shared" si="211"/>
        <v/>
      </c>
      <c r="P1919" s="57" t="str">
        <f t="shared" si="212"/>
        <v>0.00 (0.00)</v>
      </c>
      <c r="Q1919" s="57" t="str">
        <f t="shared" si="213"/>
        <v>0.00*** [0.00]</v>
      </c>
      <c r="R1919" s="57" t="str">
        <f t="shared" si="214"/>
        <v/>
      </c>
      <c r="S1919" s="58">
        <f t="shared" si="215"/>
        <v>0</v>
      </c>
      <c r="T1919" s="58">
        <f t="shared" si="216"/>
        <v>0</v>
      </c>
    </row>
    <row r="1920" x14ac:dyDescent="0.25">
      <c r="A1920" s="1" t="s">
        <v>254</v>
      </c>
      <c r="B1920" s="1" t="s">
        <v>371</v>
      </c>
      <c r="C1920" s="1" t="s">
        <v>2692</v>
      </c>
      <c r="D1920" s="58">
        <v>0.13588850200176239</v>
      </c>
      <c r="E1920" s="58">
        <v>0.02026250958442688</v>
      </c>
      <c r="F1920" s="58"/>
      <c r="G1920" s="58"/>
      <c r="H1920" s="58">
        <v>0</v>
      </c>
      <c r="I1920" s="58">
        <v>1</v>
      </c>
      <c r="J1920" s="58">
        <v>0.34326869249343872</v>
      </c>
      <c r="K1920" s="58">
        <v>287</v>
      </c>
      <c r="N1920" s="57" t="str">
        <f t="shared" si="210"/>
        <v>***</v>
      </c>
      <c r="O1920" s="57" t="str">
        <f t="shared" si="211"/>
        <v/>
      </c>
      <c r="P1920" s="57" t="str">
        <f t="shared" si="212"/>
        <v>0.00 (0.00)</v>
      </c>
      <c r="Q1920" s="57" t="str">
        <f t="shared" si="213"/>
        <v>0.00*** [0.00]</v>
      </c>
      <c r="R1920" s="57" t="str">
        <f t="shared" si="214"/>
        <v/>
      </c>
      <c r="S1920" s="58">
        <f t="shared" si="215"/>
        <v>0</v>
      </c>
      <c r="T1920" s="58">
        <f t="shared" si="216"/>
        <v>0</v>
      </c>
    </row>
    <row r="1921" x14ac:dyDescent="0.25">
      <c r="A1921" s="1" t="s">
        <v>254</v>
      </c>
      <c r="B1921" s="1" t="s">
        <v>371</v>
      </c>
      <c r="C1921" s="1" t="s">
        <v>2693</v>
      </c>
      <c r="D1921" s="58">
        <v>0.16868932545185089</v>
      </c>
      <c r="E1921" s="58">
        <v>0.013053457252681255</v>
      </c>
      <c r="F1921" s="58"/>
      <c r="G1921" s="58"/>
      <c r="H1921" s="58">
        <v>0</v>
      </c>
      <c r="I1921" s="58">
        <v>1</v>
      </c>
      <c r="J1921" s="58">
        <v>0.37470471858978271</v>
      </c>
      <c r="K1921" s="58">
        <v>824</v>
      </c>
      <c r="N1921" s="57" t="str">
        <f t="shared" si="210"/>
        <v>***</v>
      </c>
      <c r="O1921" s="57" t="str">
        <f t="shared" si="211"/>
        <v/>
      </c>
      <c r="P1921" s="57" t="str">
        <f t="shared" si="212"/>
        <v>0.00 (0.00)</v>
      </c>
      <c r="Q1921" s="57" t="str">
        <f t="shared" si="213"/>
        <v>0.00*** [0.00]</v>
      </c>
      <c r="R1921" s="57" t="str">
        <f t="shared" si="214"/>
        <v/>
      </c>
      <c r="S1921" s="58">
        <f t="shared" si="215"/>
        <v>0</v>
      </c>
      <c r="T1921" s="58">
        <f t="shared" si="216"/>
        <v>0</v>
      </c>
    </row>
    <row r="1922" x14ac:dyDescent="0.25">
      <c r="A1922" s="1" t="s">
        <v>254</v>
      </c>
      <c r="B1922" s="1" t="s">
        <v>371</v>
      </c>
      <c r="C1922" s="1" t="s">
        <v>2694</v>
      </c>
      <c r="D1922" s="58">
        <v>0.16021601855754852</v>
      </c>
      <c r="E1922" s="58">
        <v>0.011009695008397102</v>
      </c>
      <c r="F1922" s="58"/>
      <c r="G1922" s="58"/>
      <c r="H1922" s="58">
        <v>0</v>
      </c>
      <c r="I1922" s="58">
        <v>1</v>
      </c>
      <c r="J1922" s="58">
        <v>0.3669714629650116</v>
      </c>
      <c r="K1922" s="58">
        <v>1111</v>
      </c>
      <c r="N1922" s="57" t="str">
        <f t="shared" si="210"/>
        <v>***</v>
      </c>
      <c r="O1922" s="57" t="str">
        <f t="shared" si="211"/>
        <v/>
      </c>
      <c r="P1922" s="57" t="str">
        <f t="shared" si="212"/>
        <v>0.00 (0.00)</v>
      </c>
      <c r="Q1922" s="57" t="str">
        <f t="shared" si="213"/>
        <v>0.00*** [0.00]</v>
      </c>
      <c r="R1922" s="57" t="str">
        <f t="shared" si="214"/>
        <v/>
      </c>
      <c r="S1922" s="58">
        <f t="shared" si="215"/>
        <v>0</v>
      </c>
      <c r="T1922" s="58">
        <f t="shared" si="216"/>
        <v>0</v>
      </c>
    </row>
    <row r="1923" x14ac:dyDescent="0.25">
      <c r="A1923" s="1" t="s">
        <v>254</v>
      </c>
      <c r="B1923" s="1" t="s">
        <v>371</v>
      </c>
      <c r="C1923" s="1" t="s">
        <v>2695</v>
      </c>
      <c r="D1923" s="58"/>
      <c r="E1923" s="58"/>
      <c r="F1923" s="58"/>
      <c r="G1923" s="58"/>
      <c r="H1923" s="58"/>
      <c r="I1923" s="58"/>
      <c r="J1923" s="58"/>
      <c r="K1923" s="58"/>
      <c r="N1923" s="57" t="str">
        <f t="shared" si="210"/>
        <v>***</v>
      </c>
      <c r="O1923" s="57" t="str">
        <f t="shared" si="211"/>
        <v/>
      </c>
      <c r="P1923" s="57" t="str">
        <f t="shared" si="212"/>
        <v>0.00 (0.00)</v>
      </c>
      <c r="Q1923" s="57" t="str">
        <f t="shared" si="213"/>
        <v>0.00*** [0.00]</v>
      </c>
      <c r="R1923" s="57" t="str">
        <f t="shared" si="214"/>
        <v/>
      </c>
      <c r="S1923" s="58">
        <f t="shared" si="215"/>
        <v>0</v>
      </c>
      <c r="T1923" s="58">
        <f t="shared" si="216"/>
        <v>0</v>
      </c>
    </row>
    <row r="1924" x14ac:dyDescent="0.25">
      <c r="A1924" s="1" t="s">
        <v>254</v>
      </c>
      <c r="B1924" s="1" t="s">
        <v>371</v>
      </c>
      <c r="C1924" s="1" t="s">
        <v>2696</v>
      </c>
      <c r="D1924" s="58">
        <v>0.16153846681118011</v>
      </c>
      <c r="E1924" s="58">
        <v>0.018659703433513641</v>
      </c>
      <c r="F1924" s="58"/>
      <c r="G1924" s="58"/>
      <c r="H1924" s="58">
        <v>0</v>
      </c>
      <c r="I1924" s="58">
        <v>1</v>
      </c>
      <c r="J1924" s="58">
        <v>0.36849963665008545</v>
      </c>
      <c r="K1924" s="58">
        <v>390</v>
      </c>
      <c r="N1924" s="57" t="str">
        <f t="shared" ref="N1924:N1987" si="217">IF(G1924&lt;=0.01,"***",IF(G1924&lt;=0.05,"**",IF(G1924&lt;=0.1,"*","")))</f>
        <v>***</v>
      </c>
      <c r="O1924" s="57" t="str">
        <f t="shared" ref="O1924:O1987" si="218">_xlfn.CONCAT(A1924:C1924)</f>
        <v/>
      </c>
      <c r="P1924" s="57" t="str">
        <f t="shared" ref="P1924:P1987" si="219">TEXT(D1924,"0.00")&amp;" ("&amp;TEXT(J1924,"0.00")&amp;")"</f>
        <v>0.00 (0.00)</v>
      </c>
      <c r="Q1924" s="57" t="str">
        <f t="shared" ref="Q1924:Q1987" si="220">TEXT(D1924,"0.00")&amp;N1924&amp;" ["&amp;TEXT(E1924,"0.00")&amp;"]"</f>
        <v>0.00*** [0.00]</v>
      </c>
      <c r="R1924" s="57" t="str">
        <f t="shared" ref="R1924:R1987" si="221">IF(G1924&gt;0.05,"†","")</f>
        <v/>
      </c>
      <c r="S1924" s="58">
        <f t="shared" ref="S1924:S1987" si="222">K1924</f>
        <v>0</v>
      </c>
      <c r="T1924" s="58">
        <f t="shared" ref="T1924:T1987" si="223">D1924</f>
        <v>0</v>
      </c>
    </row>
    <row r="1925" x14ac:dyDescent="0.25">
      <c r="A1925" s="1" t="s">
        <v>254</v>
      </c>
      <c r="B1925" s="1" t="s">
        <v>371</v>
      </c>
      <c r="C1925" s="1" t="s">
        <v>2697</v>
      </c>
      <c r="D1925" s="58">
        <v>0.10244786739349365</v>
      </c>
      <c r="E1925" s="58">
        <v>0.0091346204280853271</v>
      </c>
      <c r="F1925" s="58"/>
      <c r="G1925" s="58"/>
      <c r="H1925" s="58">
        <v>0</v>
      </c>
      <c r="I1925" s="58">
        <v>1</v>
      </c>
      <c r="J1925" s="58">
        <v>0.30337393283843994</v>
      </c>
      <c r="K1925" s="58">
        <v>1103</v>
      </c>
      <c r="N1925" s="57" t="str">
        <f t="shared" si="217"/>
        <v>***</v>
      </c>
      <c r="O1925" s="57" t="str">
        <f t="shared" si="218"/>
        <v/>
      </c>
      <c r="P1925" s="57" t="str">
        <f t="shared" si="219"/>
        <v>0.00 (0.00)</v>
      </c>
      <c r="Q1925" s="57" t="str">
        <f t="shared" si="220"/>
        <v>0.00*** [0.00]</v>
      </c>
      <c r="R1925" s="57" t="str">
        <f t="shared" si="221"/>
        <v/>
      </c>
      <c r="S1925" s="58">
        <f t="shared" si="222"/>
        <v>0</v>
      </c>
      <c r="T1925" s="58">
        <f t="shared" si="223"/>
        <v>0</v>
      </c>
    </row>
    <row r="1926" x14ac:dyDescent="0.25">
      <c r="A1926" s="1" t="s">
        <v>254</v>
      </c>
      <c r="B1926" s="1" t="s">
        <v>371</v>
      </c>
      <c r="C1926" s="1" t="s">
        <v>2698</v>
      </c>
      <c r="D1926" s="58">
        <v>0.11788345873355865</v>
      </c>
      <c r="E1926" s="58">
        <v>0.0083484333008527756</v>
      </c>
      <c r="F1926" s="58"/>
      <c r="G1926" s="58"/>
      <c r="H1926" s="58">
        <v>0</v>
      </c>
      <c r="I1926" s="58">
        <v>1</v>
      </c>
      <c r="J1926" s="58">
        <v>0.32257813215255737</v>
      </c>
      <c r="K1926" s="58">
        <v>1493</v>
      </c>
      <c r="N1926" s="57" t="str">
        <f t="shared" si="217"/>
        <v>***</v>
      </c>
      <c r="O1926" s="57" t="str">
        <f t="shared" si="218"/>
        <v/>
      </c>
      <c r="P1926" s="57" t="str">
        <f t="shared" si="219"/>
        <v>0.00 (0.00)</v>
      </c>
      <c r="Q1926" s="57" t="str">
        <f t="shared" si="220"/>
        <v>0.00*** [0.00]</v>
      </c>
      <c r="R1926" s="57" t="str">
        <f t="shared" si="221"/>
        <v/>
      </c>
      <c r="S1926" s="58">
        <f t="shared" si="222"/>
        <v>0</v>
      </c>
      <c r="T1926" s="58">
        <f t="shared" si="223"/>
        <v>0</v>
      </c>
    </row>
    <row r="1927" x14ac:dyDescent="0.25">
      <c r="A1927" s="1" t="s">
        <v>254</v>
      </c>
      <c r="B1927" s="1" t="s">
        <v>371</v>
      </c>
      <c r="C1927" s="1" t="s">
        <v>2699</v>
      </c>
      <c r="D1927" s="58"/>
      <c r="E1927" s="58"/>
      <c r="F1927" s="58"/>
      <c r="G1927" s="58"/>
      <c r="H1927" s="58"/>
      <c r="I1927" s="58"/>
      <c r="J1927" s="58"/>
      <c r="K1927" s="58"/>
      <c r="N1927" s="57" t="str">
        <f t="shared" si="217"/>
        <v>***</v>
      </c>
      <c r="O1927" s="57" t="str">
        <f t="shared" si="218"/>
        <v/>
      </c>
      <c r="P1927" s="57" t="str">
        <f t="shared" si="219"/>
        <v>0.00 (0.00)</v>
      </c>
      <c r="Q1927" s="57" t="str">
        <f t="shared" si="220"/>
        <v>0.00*** [0.00]</v>
      </c>
      <c r="R1927" s="57" t="str">
        <f t="shared" si="221"/>
        <v/>
      </c>
      <c r="S1927" s="58">
        <f t="shared" si="222"/>
        <v>0</v>
      </c>
      <c r="T1927" s="58">
        <f t="shared" si="223"/>
        <v>0</v>
      </c>
    </row>
    <row r="1928" x14ac:dyDescent="0.25">
      <c r="A1928" s="1" t="s">
        <v>254</v>
      </c>
      <c r="B1928" s="1" t="s">
        <v>371</v>
      </c>
      <c r="C1928" s="1" t="s">
        <v>2700</v>
      </c>
      <c r="D1928" s="58">
        <v>0.23728813230991364</v>
      </c>
      <c r="E1928" s="58">
        <v>0.055860430002212524</v>
      </c>
      <c r="F1928" s="58"/>
      <c r="G1928" s="58"/>
      <c r="H1928" s="58">
        <v>0</v>
      </c>
      <c r="I1928" s="58">
        <v>1</v>
      </c>
      <c r="J1928" s="58">
        <v>0.42907208204269409</v>
      </c>
      <c r="K1928" s="58">
        <v>59</v>
      </c>
      <c r="N1928" s="57" t="str">
        <f t="shared" si="217"/>
        <v>***</v>
      </c>
      <c r="O1928" s="57" t="str">
        <f t="shared" si="218"/>
        <v/>
      </c>
      <c r="P1928" s="57" t="str">
        <f t="shared" si="219"/>
        <v>0.00 (0.00)</v>
      </c>
      <c r="Q1928" s="57" t="str">
        <f t="shared" si="220"/>
        <v>0.00*** [0.00]</v>
      </c>
      <c r="R1928" s="57" t="str">
        <f t="shared" si="221"/>
        <v/>
      </c>
      <c r="S1928" s="58">
        <f t="shared" si="222"/>
        <v>0</v>
      </c>
      <c r="T1928" s="58">
        <f t="shared" si="223"/>
        <v>0</v>
      </c>
    </row>
    <row r="1929" x14ac:dyDescent="0.25">
      <c r="A1929" s="1" t="s">
        <v>254</v>
      </c>
      <c r="B1929" s="1" t="s">
        <v>371</v>
      </c>
      <c r="C1929" s="1" t="s">
        <v>2701</v>
      </c>
      <c r="D1929" s="58">
        <v>0.14308175444602966</v>
      </c>
      <c r="E1929" s="58">
        <v>0.013895525597035885</v>
      </c>
      <c r="F1929" s="58"/>
      <c r="G1929" s="58"/>
      <c r="H1929" s="58">
        <v>0</v>
      </c>
      <c r="I1929" s="58">
        <v>1</v>
      </c>
      <c r="J1929" s="58">
        <v>0.35043179988861084</v>
      </c>
      <c r="K1929" s="58">
        <v>636</v>
      </c>
      <c r="N1929" s="57" t="str">
        <f t="shared" si="217"/>
        <v>***</v>
      </c>
      <c r="O1929" s="57" t="str">
        <f t="shared" si="218"/>
        <v/>
      </c>
      <c r="P1929" s="57" t="str">
        <f t="shared" si="219"/>
        <v>0.00 (0.00)</v>
      </c>
      <c r="Q1929" s="57" t="str">
        <f t="shared" si="220"/>
        <v>0.00*** [0.00]</v>
      </c>
      <c r="R1929" s="57" t="str">
        <f t="shared" si="221"/>
        <v/>
      </c>
      <c r="S1929" s="58">
        <f t="shared" si="222"/>
        <v>0</v>
      </c>
      <c r="T1929" s="58">
        <f t="shared" si="223"/>
        <v>0</v>
      </c>
    </row>
    <row r="1930" x14ac:dyDescent="0.25">
      <c r="A1930" s="1" t="s">
        <v>254</v>
      </c>
      <c r="B1930" s="1" t="s">
        <v>371</v>
      </c>
      <c r="C1930" s="1" t="s">
        <v>2702</v>
      </c>
      <c r="D1930" s="58">
        <v>0.15107913315296173</v>
      </c>
      <c r="E1930" s="58">
        <v>0.013594277203083038</v>
      </c>
      <c r="F1930" s="58"/>
      <c r="G1930" s="58"/>
      <c r="H1930" s="58">
        <v>0</v>
      </c>
      <c r="I1930" s="58">
        <v>1</v>
      </c>
      <c r="J1930" s="58">
        <v>0.35838392376899719</v>
      </c>
      <c r="K1930" s="58">
        <v>695</v>
      </c>
      <c r="N1930" s="57" t="str">
        <f t="shared" si="217"/>
        <v>***</v>
      </c>
      <c r="O1930" s="57" t="str">
        <f t="shared" si="218"/>
        <v/>
      </c>
      <c r="P1930" s="57" t="str">
        <f t="shared" si="219"/>
        <v>0.00 (0.00)</v>
      </c>
      <c r="Q1930" s="57" t="str">
        <f t="shared" si="220"/>
        <v>0.00*** [0.00]</v>
      </c>
      <c r="R1930" s="57" t="str">
        <f t="shared" si="221"/>
        <v/>
      </c>
      <c r="S1930" s="58">
        <f t="shared" si="222"/>
        <v>0</v>
      </c>
      <c r="T1930" s="58">
        <f t="shared" si="223"/>
        <v>0</v>
      </c>
    </row>
    <row r="1931" x14ac:dyDescent="0.25">
      <c r="A1931" s="1" t="s">
        <v>254</v>
      </c>
      <c r="B1931" s="1" t="s">
        <v>371</v>
      </c>
      <c r="C1931" s="1" t="s">
        <v>2703</v>
      </c>
      <c r="D1931" s="58"/>
      <c r="E1931" s="58"/>
      <c r="F1931" s="58"/>
      <c r="G1931" s="58"/>
      <c r="H1931" s="58"/>
      <c r="I1931" s="58"/>
      <c r="J1931" s="58"/>
      <c r="K1931" s="58"/>
      <c r="N1931" s="57" t="str">
        <f t="shared" si="217"/>
        <v>***</v>
      </c>
      <c r="O1931" s="57" t="str">
        <f t="shared" si="218"/>
        <v/>
      </c>
      <c r="P1931" s="57" t="str">
        <f t="shared" si="219"/>
        <v>0.00 (0.00)</v>
      </c>
      <c r="Q1931" s="57" t="str">
        <f t="shared" si="220"/>
        <v>0.00*** [0.00]</v>
      </c>
      <c r="R1931" s="57" t="str">
        <f t="shared" si="221"/>
        <v/>
      </c>
      <c r="S1931" s="58">
        <f t="shared" si="222"/>
        <v>0</v>
      </c>
      <c r="T1931" s="58">
        <f t="shared" si="223"/>
        <v>0</v>
      </c>
    </row>
    <row r="1932" x14ac:dyDescent="0.25">
      <c r="A1932" s="1" t="s">
        <v>254</v>
      </c>
      <c r="B1932" s="1" t="s">
        <v>371</v>
      </c>
      <c r="C1932" s="1" t="s">
        <v>2704</v>
      </c>
      <c r="D1932" s="58">
        <v>0.21325647830963135</v>
      </c>
      <c r="E1932" s="58">
        <v>0.022020626813173294</v>
      </c>
      <c r="F1932" s="58"/>
      <c r="G1932" s="58"/>
      <c r="H1932" s="58">
        <v>0</v>
      </c>
      <c r="I1932" s="58">
        <v>1</v>
      </c>
      <c r="J1932" s="58">
        <v>0.41019880771636963</v>
      </c>
      <c r="K1932" s="58">
        <v>347</v>
      </c>
      <c r="N1932" s="57" t="str">
        <f t="shared" si="217"/>
        <v>***</v>
      </c>
      <c r="O1932" s="57" t="str">
        <f t="shared" si="218"/>
        <v/>
      </c>
      <c r="P1932" s="57" t="str">
        <f t="shared" si="219"/>
        <v>0.00 (0.00)</v>
      </c>
      <c r="Q1932" s="57" t="str">
        <f t="shared" si="220"/>
        <v>0.00*** [0.00]</v>
      </c>
      <c r="R1932" s="57" t="str">
        <f t="shared" si="221"/>
        <v/>
      </c>
      <c r="S1932" s="58">
        <f t="shared" si="222"/>
        <v>0</v>
      </c>
      <c r="T1932" s="58">
        <f t="shared" si="223"/>
        <v>0</v>
      </c>
    </row>
    <row r="1933" x14ac:dyDescent="0.25">
      <c r="A1933" s="1" t="s">
        <v>254</v>
      </c>
      <c r="B1933" s="1" t="s">
        <v>371</v>
      </c>
      <c r="C1933" s="1" t="s">
        <v>2705</v>
      </c>
      <c r="D1933" s="58">
        <v>0.096774190664291382</v>
      </c>
      <c r="E1933" s="58">
        <v>0.030823647975921631</v>
      </c>
      <c r="F1933" s="58"/>
      <c r="G1933" s="58"/>
      <c r="H1933" s="58">
        <v>0</v>
      </c>
      <c r="I1933" s="58">
        <v>1</v>
      </c>
      <c r="J1933" s="58">
        <v>0.29725250601768494</v>
      </c>
      <c r="K1933" s="58">
        <v>93</v>
      </c>
      <c r="N1933" s="57" t="str">
        <f t="shared" si="217"/>
        <v>***</v>
      </c>
      <c r="O1933" s="57" t="str">
        <f t="shared" si="218"/>
        <v/>
      </c>
      <c r="P1933" s="57" t="str">
        <f t="shared" si="219"/>
        <v>0.00 (0.00)</v>
      </c>
      <c r="Q1933" s="57" t="str">
        <f t="shared" si="220"/>
        <v>0.00*** [0.00]</v>
      </c>
      <c r="R1933" s="57" t="str">
        <f t="shared" si="221"/>
        <v/>
      </c>
      <c r="S1933" s="58">
        <f t="shared" si="222"/>
        <v>0</v>
      </c>
      <c r="T1933" s="58">
        <f t="shared" si="223"/>
        <v>0</v>
      </c>
    </row>
    <row r="1934" x14ac:dyDescent="0.25">
      <c r="A1934" s="1" t="s">
        <v>254</v>
      </c>
      <c r="B1934" s="1" t="s">
        <v>371</v>
      </c>
      <c r="C1934" s="1" t="s">
        <v>2706</v>
      </c>
      <c r="D1934" s="58">
        <v>0.18863636255264282</v>
      </c>
      <c r="E1934" s="58">
        <v>0.018671886995434761</v>
      </c>
      <c r="F1934" s="58"/>
      <c r="G1934" s="58"/>
      <c r="H1934" s="58">
        <v>0</v>
      </c>
      <c r="I1934" s="58">
        <v>1</v>
      </c>
      <c r="J1934" s="58">
        <v>0.39166480302810669</v>
      </c>
      <c r="K1934" s="58">
        <v>440</v>
      </c>
      <c r="N1934" s="57" t="str">
        <f t="shared" si="217"/>
        <v>***</v>
      </c>
      <c r="O1934" s="57" t="str">
        <f t="shared" si="218"/>
        <v/>
      </c>
      <c r="P1934" s="57" t="str">
        <f t="shared" si="219"/>
        <v>0.00 (0.00)</v>
      </c>
      <c r="Q1934" s="57" t="str">
        <f t="shared" si="220"/>
        <v>0.00*** [0.00]</v>
      </c>
      <c r="R1934" s="57" t="str">
        <f t="shared" si="221"/>
        <v/>
      </c>
      <c r="S1934" s="58">
        <f t="shared" si="222"/>
        <v>0</v>
      </c>
      <c r="T1934" s="58">
        <f t="shared" si="223"/>
        <v>0</v>
      </c>
    </row>
    <row r="1935" x14ac:dyDescent="0.25">
      <c r="A1935" s="1" t="s">
        <v>254</v>
      </c>
      <c r="B1935" s="1" t="s">
        <v>371</v>
      </c>
      <c r="C1935" s="1" t="s">
        <v>2707</v>
      </c>
      <c r="D1935" s="58"/>
      <c r="E1935" s="58"/>
      <c r="F1935" s="58"/>
      <c r="G1935" s="58"/>
      <c r="H1935" s="58"/>
      <c r="I1935" s="58"/>
      <c r="J1935" s="58"/>
      <c r="K1935" s="58"/>
      <c r="N1935" s="57" t="str">
        <f t="shared" si="217"/>
        <v>***</v>
      </c>
      <c r="O1935" s="57" t="str">
        <f t="shared" si="218"/>
        <v/>
      </c>
      <c r="P1935" s="57" t="str">
        <f t="shared" si="219"/>
        <v>0.00 (0.00)</v>
      </c>
      <c r="Q1935" s="57" t="str">
        <f t="shared" si="220"/>
        <v>0.00*** [0.00]</v>
      </c>
      <c r="R1935" s="57" t="str">
        <f t="shared" si="221"/>
        <v/>
      </c>
      <c r="S1935" s="58">
        <f t="shared" si="222"/>
        <v>0</v>
      </c>
      <c r="T1935" s="58">
        <f t="shared" si="223"/>
        <v>0</v>
      </c>
    </row>
    <row r="1936" x14ac:dyDescent="0.25">
      <c r="A1936" s="1" t="s">
        <v>254</v>
      </c>
      <c r="B1936" s="1" t="s">
        <v>371</v>
      </c>
      <c r="C1936" s="1" t="s">
        <v>2708</v>
      </c>
      <c r="D1936" s="58">
        <v>0.18803419172763824</v>
      </c>
      <c r="E1936" s="58">
        <v>0.036279249936342239</v>
      </c>
      <c r="F1936" s="58"/>
      <c r="G1936" s="58"/>
      <c r="H1936" s="58">
        <v>0</v>
      </c>
      <c r="I1936" s="58">
        <v>1</v>
      </c>
      <c r="J1936" s="58">
        <v>0.39242008328437805</v>
      </c>
      <c r="K1936" s="58">
        <v>117</v>
      </c>
      <c r="N1936" s="57" t="str">
        <f t="shared" si="217"/>
        <v>***</v>
      </c>
      <c r="O1936" s="57" t="str">
        <f t="shared" si="218"/>
        <v/>
      </c>
      <c r="P1936" s="57" t="str">
        <f t="shared" si="219"/>
        <v>0.00 (0.00)</v>
      </c>
      <c r="Q1936" s="57" t="str">
        <f t="shared" si="220"/>
        <v>0.00*** [0.00]</v>
      </c>
      <c r="R1936" s="57" t="str">
        <f t="shared" si="221"/>
        <v/>
      </c>
      <c r="S1936" s="58">
        <f t="shared" si="222"/>
        <v>0</v>
      </c>
      <c r="T1936" s="58">
        <f t="shared" si="223"/>
        <v>0</v>
      </c>
    </row>
    <row r="1937" x14ac:dyDescent="0.25">
      <c r="A1937" s="1" t="s">
        <v>254</v>
      </c>
      <c r="B1937" s="1" t="s">
        <v>371</v>
      </c>
      <c r="C1937" s="1" t="s">
        <v>2709</v>
      </c>
      <c r="D1937" s="58">
        <v>0.27659574151039124</v>
      </c>
      <c r="E1937" s="58">
        <v>0.065952971577644348</v>
      </c>
      <c r="F1937" s="58"/>
      <c r="G1937" s="58"/>
      <c r="H1937" s="58">
        <v>0</v>
      </c>
      <c r="I1937" s="58">
        <v>1</v>
      </c>
      <c r="J1937" s="58">
        <v>0.45215079188346863</v>
      </c>
      <c r="K1937" s="58">
        <v>47</v>
      </c>
      <c r="N1937" s="57" t="str">
        <f t="shared" si="217"/>
        <v>***</v>
      </c>
      <c r="O1937" s="57" t="str">
        <f t="shared" si="218"/>
        <v/>
      </c>
      <c r="P1937" s="57" t="str">
        <f t="shared" si="219"/>
        <v>0.00 (0.00)</v>
      </c>
      <c r="Q1937" s="57" t="str">
        <f t="shared" si="220"/>
        <v>0.00*** [0.00]</v>
      </c>
      <c r="R1937" s="57" t="str">
        <f t="shared" si="221"/>
        <v/>
      </c>
      <c r="S1937" s="58">
        <f t="shared" si="222"/>
        <v>0</v>
      </c>
      <c r="T1937" s="58">
        <f t="shared" si="223"/>
        <v>0</v>
      </c>
    </row>
    <row r="1938" x14ac:dyDescent="0.25">
      <c r="A1938" s="1" t="s">
        <v>254</v>
      </c>
      <c r="B1938" s="1" t="s">
        <v>371</v>
      </c>
      <c r="C1938" s="1" t="s">
        <v>2710</v>
      </c>
      <c r="D1938" s="58">
        <v>0.21341463923454285</v>
      </c>
      <c r="E1938" s="58">
        <v>0.032091587781906128</v>
      </c>
      <c r="F1938" s="58"/>
      <c r="G1938" s="58"/>
      <c r="H1938" s="58">
        <v>0</v>
      </c>
      <c r="I1938" s="58">
        <v>1</v>
      </c>
      <c r="J1938" s="58">
        <v>0.41097286343574524</v>
      </c>
      <c r="K1938" s="58">
        <v>164</v>
      </c>
      <c r="N1938" s="57" t="str">
        <f t="shared" si="217"/>
        <v>***</v>
      </c>
      <c r="O1938" s="57" t="str">
        <f t="shared" si="218"/>
        <v/>
      </c>
      <c r="P1938" s="57" t="str">
        <f t="shared" si="219"/>
        <v>0.00 (0.00)</v>
      </c>
      <c r="Q1938" s="57" t="str">
        <f t="shared" si="220"/>
        <v>0.00*** [0.00]</v>
      </c>
      <c r="R1938" s="57" t="str">
        <f t="shared" si="221"/>
        <v/>
      </c>
      <c r="S1938" s="58">
        <f t="shared" si="222"/>
        <v>0</v>
      </c>
      <c r="T1938" s="58">
        <f t="shared" si="223"/>
        <v>0</v>
      </c>
    </row>
    <row r="1939" x14ac:dyDescent="0.25">
      <c r="A1939" s="1" t="s">
        <v>254</v>
      </c>
      <c r="B1939" s="1" t="s">
        <v>371</v>
      </c>
      <c r="C1939" s="1" t="s">
        <v>2711</v>
      </c>
      <c r="D1939" s="58">
        <v>-1.6857790946960449</v>
      </c>
      <c r="E1939" s="58">
        <v>0.70174926519393921</v>
      </c>
      <c r="F1939" s="58">
        <v>-2.4022526741027832</v>
      </c>
      <c r="G1939" s="58">
        <v>0.016294453293085098</v>
      </c>
      <c r="H1939" s="58">
        <v>-3.0611824989318848</v>
      </c>
      <c r="I1939" s="58">
        <v>-0.31037572026252747</v>
      </c>
      <c r="J1939" s="58"/>
      <c r="K1939" s="58">
        <v>1.9599640369415283</v>
      </c>
      <c r="N1939" s="57" t="str">
        <f t="shared" si="217"/>
        <v>***</v>
      </c>
      <c r="O1939" s="57" t="str">
        <f t="shared" si="218"/>
        <v/>
      </c>
      <c r="P1939" s="57" t="str">
        <f t="shared" si="219"/>
        <v>0.00 (0.00)</v>
      </c>
      <c r="Q1939" s="57" t="str">
        <f t="shared" si="220"/>
        <v>0.00*** [0.00]</v>
      </c>
      <c r="R1939" s="57" t="str">
        <f t="shared" si="221"/>
        <v/>
      </c>
      <c r="S1939" s="58">
        <f t="shared" si="222"/>
        <v>0</v>
      </c>
      <c r="T1939" s="58">
        <f t="shared" si="223"/>
        <v>0</v>
      </c>
    </row>
    <row r="1940" x14ac:dyDescent="0.25">
      <c r="A1940" s="1" t="s">
        <v>254</v>
      </c>
      <c r="B1940" s="1" t="s">
        <v>371</v>
      </c>
      <c r="C1940" s="1" t="s">
        <v>2712</v>
      </c>
      <c r="D1940" s="58">
        <v>-0.16263122856616974</v>
      </c>
      <c r="E1940" s="58">
        <v>0.98214352130889893</v>
      </c>
      <c r="F1940" s="58">
        <v>-0.16558803617954254</v>
      </c>
      <c r="G1940" s="58">
        <v>0.86848115921020508</v>
      </c>
      <c r="H1940" s="58">
        <v>-2.087597131729126</v>
      </c>
      <c r="I1940" s="58">
        <v>1.7623347043991089</v>
      </c>
      <c r="J1940" s="58"/>
      <c r="K1940" s="58">
        <v>1.9599640369415283</v>
      </c>
      <c r="N1940" s="57" t="str">
        <f t="shared" si="217"/>
        <v>***</v>
      </c>
      <c r="O1940" s="57" t="str">
        <f t="shared" si="218"/>
        <v/>
      </c>
      <c r="P1940" s="57" t="str">
        <f t="shared" si="219"/>
        <v>0.00 (0.00)</v>
      </c>
      <c r="Q1940" s="57" t="str">
        <f t="shared" si="220"/>
        <v>0.00*** [0.00]</v>
      </c>
      <c r="R1940" s="57" t="str">
        <f t="shared" si="221"/>
        <v/>
      </c>
      <c r="S1940" s="58">
        <f t="shared" si="222"/>
        <v>0</v>
      </c>
      <c r="T1940" s="58">
        <f t="shared" si="223"/>
        <v>0</v>
      </c>
    </row>
    <row r="1941" x14ac:dyDescent="0.25">
      <c r="A1941" s="1" t="s">
        <v>254</v>
      </c>
      <c r="B1941" s="1" t="s">
        <v>371</v>
      </c>
      <c r="C1941" s="1" t="s">
        <v>2713</v>
      </c>
      <c r="D1941" s="58">
        <v>-0.62523734569549561</v>
      </c>
      <c r="E1941" s="58">
        <v>0.71273094415664673</v>
      </c>
      <c r="F1941" s="58">
        <v>-0.87724173069000244</v>
      </c>
      <c r="G1941" s="58">
        <v>0.3803553581237793</v>
      </c>
      <c r="H1941" s="58">
        <v>-2.0221643447875977</v>
      </c>
      <c r="I1941" s="58">
        <v>0.77168965339660645</v>
      </c>
      <c r="J1941" s="58"/>
      <c r="K1941" s="58">
        <v>1.9599640369415283</v>
      </c>
      <c r="N1941" s="57" t="str">
        <f t="shared" si="217"/>
        <v>***</v>
      </c>
      <c r="O1941" s="57" t="str">
        <f t="shared" si="218"/>
        <v/>
      </c>
      <c r="P1941" s="57" t="str">
        <f t="shared" si="219"/>
        <v>0.00 (0.00)</v>
      </c>
      <c r="Q1941" s="57" t="str">
        <f t="shared" si="220"/>
        <v>0.00*** [0.00]</v>
      </c>
      <c r="R1941" s="57" t="str">
        <f t="shared" si="221"/>
        <v/>
      </c>
      <c r="S1941" s="58">
        <f t="shared" si="222"/>
        <v>0</v>
      </c>
      <c r="T1941" s="58">
        <f t="shared" si="223"/>
        <v>0</v>
      </c>
    </row>
    <row r="1942" x14ac:dyDescent="0.25">
      <c r="A1942" s="1" t="s">
        <v>254</v>
      </c>
      <c r="B1942" s="1" t="s">
        <v>371</v>
      </c>
      <c r="C1942" s="1" t="s">
        <v>2714</v>
      </c>
      <c r="D1942" s="58"/>
      <c r="E1942" s="58"/>
      <c r="F1942" s="58"/>
      <c r="G1942" s="58">
        <v>0.033448740839958191</v>
      </c>
      <c r="H1942" s="58"/>
      <c r="I1942" s="58"/>
      <c r="J1942" s="58"/>
      <c r="K1942" s="58"/>
      <c r="N1942" s="57" t="str">
        <f t="shared" si="217"/>
        <v>***</v>
      </c>
      <c r="O1942" s="57" t="str">
        <f t="shared" si="218"/>
        <v/>
      </c>
      <c r="P1942" s="57" t="str">
        <f t="shared" si="219"/>
        <v>0.00 (0.00)</v>
      </c>
      <c r="Q1942" s="57" t="str">
        <f t="shared" si="220"/>
        <v>0.00*** [0.00]</v>
      </c>
      <c r="R1942" s="57" t="str">
        <f t="shared" si="221"/>
        <v/>
      </c>
      <c r="S1942" s="58">
        <f t="shared" si="222"/>
        <v>0</v>
      </c>
      <c r="T1942" s="58">
        <f t="shared" si="223"/>
        <v>0</v>
      </c>
    </row>
    <row r="1943" x14ac:dyDescent="0.25">
      <c r="A1943" s="1" t="s">
        <v>254</v>
      </c>
      <c r="B1943" s="1" t="s">
        <v>371</v>
      </c>
      <c r="C1943" s="1" t="s">
        <v>2715</v>
      </c>
      <c r="D1943" s="58"/>
      <c r="E1943" s="58"/>
      <c r="F1943" s="58"/>
      <c r="G1943" s="58">
        <v>0.19201306998729706</v>
      </c>
      <c r="H1943" s="58"/>
      <c r="I1943" s="58"/>
      <c r="J1943" s="58"/>
      <c r="K1943" s="58"/>
      <c r="N1943" s="57" t="str">
        <f t="shared" si="217"/>
        <v>***</v>
      </c>
      <c r="O1943" s="57" t="str">
        <f t="shared" si="218"/>
        <v/>
      </c>
      <c r="P1943" s="57" t="str">
        <f t="shared" si="219"/>
        <v>0.00 (0.00)</v>
      </c>
      <c r="Q1943" s="57" t="str">
        <f t="shared" si="220"/>
        <v>0.00*** [0.00]</v>
      </c>
      <c r="R1943" s="57" t="str">
        <f t="shared" si="221"/>
        <v/>
      </c>
      <c r="S1943" s="58">
        <f t="shared" si="222"/>
        <v>0</v>
      </c>
      <c r="T1943" s="58">
        <f t="shared" si="223"/>
        <v>0</v>
      </c>
    </row>
    <row r="1944" x14ac:dyDescent="0.25">
      <c r="A1944" s="1" t="s">
        <v>254</v>
      </c>
      <c r="B1944" s="1" t="s">
        <v>371</v>
      </c>
      <c r="C1944" s="1" t="s">
        <v>2716</v>
      </c>
      <c r="D1944" s="58">
        <v>0.17666666209697723</v>
      </c>
      <c r="E1944" s="58">
        <v>0.011014265939593315</v>
      </c>
      <c r="F1944" s="58"/>
      <c r="G1944" s="58"/>
      <c r="H1944" s="58">
        <v>0</v>
      </c>
      <c r="I1944" s="58">
        <v>1</v>
      </c>
      <c r="J1944" s="58">
        <v>0.38154536485671997</v>
      </c>
      <c r="K1944" s="58">
        <v>1200</v>
      </c>
      <c r="N1944" s="57" t="str">
        <f t="shared" si="217"/>
        <v>***</v>
      </c>
      <c r="O1944" s="57" t="str">
        <f t="shared" si="218"/>
        <v/>
      </c>
      <c r="P1944" s="57" t="str">
        <f t="shared" si="219"/>
        <v>0.00 (0.00)</v>
      </c>
      <c r="Q1944" s="57" t="str">
        <f t="shared" si="220"/>
        <v>0.00*** [0.00]</v>
      </c>
      <c r="R1944" s="57" t="str">
        <f t="shared" si="221"/>
        <v/>
      </c>
      <c r="S1944" s="58">
        <f t="shared" si="222"/>
        <v>0</v>
      </c>
      <c r="T1944" s="58">
        <f t="shared" si="223"/>
        <v>0</v>
      </c>
    </row>
    <row r="1945" x14ac:dyDescent="0.25">
      <c r="A1945" s="1" t="s">
        <v>254</v>
      </c>
      <c r="B1945" s="1" t="s">
        <v>371</v>
      </c>
      <c r="C1945" s="1" t="s">
        <v>2717</v>
      </c>
      <c r="D1945" s="58">
        <v>0.13503514230251312</v>
      </c>
      <c r="E1945" s="58">
        <v>0.0065747611224651337</v>
      </c>
      <c r="F1945" s="58"/>
      <c r="G1945" s="58"/>
      <c r="H1945" s="58">
        <v>0</v>
      </c>
      <c r="I1945" s="58">
        <v>1</v>
      </c>
      <c r="J1945" s="58">
        <v>0.34182435274124146</v>
      </c>
      <c r="K1945" s="58">
        <v>2703</v>
      </c>
      <c r="N1945" s="57" t="str">
        <f t="shared" si="217"/>
        <v>***</v>
      </c>
      <c r="O1945" s="57" t="str">
        <f t="shared" si="218"/>
        <v/>
      </c>
      <c r="P1945" s="57" t="str">
        <f t="shared" si="219"/>
        <v>0.00 (0.00)</v>
      </c>
      <c r="Q1945" s="57" t="str">
        <f t="shared" si="220"/>
        <v>0.00*** [0.00]</v>
      </c>
      <c r="R1945" s="57" t="str">
        <f t="shared" si="221"/>
        <v/>
      </c>
      <c r="S1945" s="58">
        <f t="shared" si="222"/>
        <v>0</v>
      </c>
      <c r="T1945" s="58">
        <f t="shared" si="223"/>
        <v>0</v>
      </c>
    </row>
    <row r="1946" x14ac:dyDescent="0.25">
      <c r="A1946" s="1" t="s">
        <v>254</v>
      </c>
      <c r="B1946" s="1" t="s">
        <v>371</v>
      </c>
      <c r="C1946" s="1" t="s">
        <v>2718</v>
      </c>
      <c r="D1946" s="58">
        <v>0.14783500134944916</v>
      </c>
      <c r="E1946" s="58">
        <v>0.0056820735335350037</v>
      </c>
      <c r="F1946" s="58"/>
      <c r="G1946" s="58"/>
      <c r="H1946" s="58">
        <v>0</v>
      </c>
      <c r="I1946" s="58">
        <v>1</v>
      </c>
      <c r="J1946" s="58">
        <v>0.35498183965682983</v>
      </c>
      <c r="K1946" s="58">
        <v>3903</v>
      </c>
      <c r="N1946" s="57" t="str">
        <f t="shared" si="217"/>
        <v>***</v>
      </c>
      <c r="O1946" s="57" t="str">
        <f t="shared" si="218"/>
        <v/>
      </c>
      <c r="P1946" s="57" t="str">
        <f t="shared" si="219"/>
        <v>0.00 (0.00)</v>
      </c>
      <c r="Q1946" s="57" t="str">
        <f t="shared" si="220"/>
        <v>0.00*** [0.00]</v>
      </c>
      <c r="R1946" s="57" t="str">
        <f t="shared" si="221"/>
        <v/>
      </c>
      <c r="S1946" s="58">
        <f t="shared" si="222"/>
        <v>0</v>
      </c>
      <c r="T1946" s="58">
        <f t="shared" si="223"/>
        <v>0</v>
      </c>
    </row>
    <row r="1947" x14ac:dyDescent="0.25">
      <c r="A1947" s="1" t="s">
        <v>254</v>
      </c>
      <c r="B1947" s="1" t="s">
        <v>372</v>
      </c>
      <c r="C1947" s="1" t="s">
        <v>2719</v>
      </c>
      <c r="D1947" s="58"/>
      <c r="E1947" s="58"/>
      <c r="F1947" s="58"/>
      <c r="G1947" s="58"/>
      <c r="H1947" s="58"/>
      <c r="I1947" s="58"/>
      <c r="J1947" s="58"/>
      <c r="K1947" s="58"/>
      <c r="N1947" s="57" t="str">
        <f t="shared" si="217"/>
        <v>***</v>
      </c>
      <c r="O1947" s="57" t="str">
        <f t="shared" si="218"/>
        <v/>
      </c>
      <c r="P1947" s="57" t="str">
        <f t="shared" si="219"/>
        <v>0.00 (0.00)</v>
      </c>
      <c r="Q1947" s="57" t="str">
        <f t="shared" si="220"/>
        <v>0.00*** [0.00]</v>
      </c>
      <c r="R1947" s="57" t="str">
        <f t="shared" si="221"/>
        <v/>
      </c>
      <c r="S1947" s="58">
        <f t="shared" si="222"/>
        <v>0</v>
      </c>
      <c r="T1947" s="58">
        <f t="shared" si="223"/>
        <v>0</v>
      </c>
    </row>
    <row r="1948" x14ac:dyDescent="0.25">
      <c r="A1948" s="1" t="s">
        <v>254</v>
      </c>
      <c r="B1948" s="1" t="s">
        <v>372</v>
      </c>
      <c r="C1948" s="1" t="s">
        <v>2720</v>
      </c>
      <c r="D1948" s="58">
        <v>0.094076655805110931</v>
      </c>
      <c r="E1948" s="58">
        <v>0.017262497916817665</v>
      </c>
      <c r="F1948" s="58"/>
      <c r="G1948" s="58"/>
      <c r="H1948" s="58">
        <v>0</v>
      </c>
      <c r="I1948" s="58">
        <v>1</v>
      </c>
      <c r="J1948" s="58">
        <v>0.29244527220726013</v>
      </c>
      <c r="K1948" s="58">
        <v>287</v>
      </c>
      <c r="N1948" s="57" t="str">
        <f t="shared" si="217"/>
        <v>***</v>
      </c>
      <c r="O1948" s="57" t="str">
        <f t="shared" si="218"/>
        <v/>
      </c>
      <c r="P1948" s="57" t="str">
        <f t="shared" si="219"/>
        <v>0.00 (0.00)</v>
      </c>
      <c r="Q1948" s="57" t="str">
        <f t="shared" si="220"/>
        <v>0.00*** [0.00]</v>
      </c>
      <c r="R1948" s="57" t="str">
        <f t="shared" si="221"/>
        <v/>
      </c>
      <c r="S1948" s="58">
        <f t="shared" si="222"/>
        <v>0</v>
      </c>
      <c r="T1948" s="58">
        <f t="shared" si="223"/>
        <v>0</v>
      </c>
    </row>
    <row r="1949" x14ac:dyDescent="0.25">
      <c r="A1949" s="1" t="s">
        <v>254</v>
      </c>
      <c r="B1949" s="1" t="s">
        <v>372</v>
      </c>
      <c r="C1949" s="1" t="s">
        <v>2721</v>
      </c>
      <c r="D1949" s="58">
        <v>0.16747573018074036</v>
      </c>
      <c r="E1949" s="58">
        <v>0.013015908189117908</v>
      </c>
      <c r="F1949" s="58"/>
      <c r="G1949" s="58"/>
      <c r="H1949" s="58">
        <v>0</v>
      </c>
      <c r="I1949" s="58">
        <v>1</v>
      </c>
      <c r="J1949" s="58">
        <v>0.37362685799598694</v>
      </c>
      <c r="K1949" s="58">
        <v>824</v>
      </c>
      <c r="N1949" s="57" t="str">
        <f t="shared" si="217"/>
        <v>***</v>
      </c>
      <c r="O1949" s="57" t="str">
        <f t="shared" si="218"/>
        <v/>
      </c>
      <c r="P1949" s="57" t="str">
        <f t="shared" si="219"/>
        <v>0.00 (0.00)</v>
      </c>
      <c r="Q1949" s="57" t="str">
        <f t="shared" si="220"/>
        <v>0.00*** [0.00]</v>
      </c>
      <c r="R1949" s="57" t="str">
        <f t="shared" si="221"/>
        <v/>
      </c>
      <c r="S1949" s="58">
        <f t="shared" si="222"/>
        <v>0</v>
      </c>
      <c r="T1949" s="58">
        <f t="shared" si="223"/>
        <v>0</v>
      </c>
    </row>
    <row r="1950" x14ac:dyDescent="0.25">
      <c r="A1950" s="1" t="s">
        <v>254</v>
      </c>
      <c r="B1950" s="1" t="s">
        <v>372</v>
      </c>
      <c r="C1950" s="1" t="s">
        <v>2722</v>
      </c>
      <c r="D1950" s="58">
        <v>0.14851485192775726</v>
      </c>
      <c r="E1950" s="58">
        <v>0.010673626326024532</v>
      </c>
      <c r="F1950" s="58"/>
      <c r="G1950" s="58"/>
      <c r="H1950" s="58">
        <v>0</v>
      </c>
      <c r="I1950" s="58">
        <v>1</v>
      </c>
      <c r="J1950" s="58">
        <v>0.35576975345611572</v>
      </c>
      <c r="K1950" s="58">
        <v>1111</v>
      </c>
      <c r="N1950" s="57" t="str">
        <f t="shared" si="217"/>
        <v>***</v>
      </c>
      <c r="O1950" s="57" t="str">
        <f t="shared" si="218"/>
        <v/>
      </c>
      <c r="P1950" s="57" t="str">
        <f t="shared" si="219"/>
        <v>0.00 (0.00)</v>
      </c>
      <c r="Q1950" s="57" t="str">
        <f t="shared" si="220"/>
        <v>0.00*** [0.00]</v>
      </c>
      <c r="R1950" s="57" t="str">
        <f t="shared" si="221"/>
        <v/>
      </c>
      <c r="S1950" s="58">
        <f t="shared" si="222"/>
        <v>0</v>
      </c>
      <c r="T1950" s="58">
        <f t="shared" si="223"/>
        <v>0</v>
      </c>
    </row>
    <row r="1951" x14ac:dyDescent="0.25">
      <c r="A1951" s="1" t="s">
        <v>254</v>
      </c>
      <c r="B1951" s="1" t="s">
        <v>372</v>
      </c>
      <c r="C1951" s="1" t="s">
        <v>2723</v>
      </c>
      <c r="D1951" s="58"/>
      <c r="E1951" s="58"/>
      <c r="F1951" s="58"/>
      <c r="G1951" s="58"/>
      <c r="H1951" s="58"/>
      <c r="I1951" s="58"/>
      <c r="J1951" s="58"/>
      <c r="K1951" s="58"/>
      <c r="N1951" s="57" t="str">
        <f t="shared" si="217"/>
        <v>***</v>
      </c>
      <c r="O1951" s="57" t="str">
        <f t="shared" si="218"/>
        <v/>
      </c>
      <c r="P1951" s="57" t="str">
        <f t="shared" si="219"/>
        <v>0.00 (0.00)</v>
      </c>
      <c r="Q1951" s="57" t="str">
        <f t="shared" si="220"/>
        <v>0.00*** [0.00]</v>
      </c>
      <c r="R1951" s="57" t="str">
        <f t="shared" si="221"/>
        <v/>
      </c>
      <c r="S1951" s="58">
        <f t="shared" si="222"/>
        <v>0</v>
      </c>
      <c r="T1951" s="58">
        <f t="shared" si="223"/>
        <v>0</v>
      </c>
    </row>
    <row r="1952" x14ac:dyDescent="0.25">
      <c r="A1952" s="1" t="s">
        <v>254</v>
      </c>
      <c r="B1952" s="1" t="s">
        <v>372</v>
      </c>
      <c r="C1952" s="1" t="s">
        <v>2724</v>
      </c>
      <c r="D1952" s="58">
        <v>0.08461538702249527</v>
      </c>
      <c r="E1952" s="58">
        <v>0.014110800810158253</v>
      </c>
      <c r="F1952" s="58"/>
      <c r="G1952" s="58"/>
      <c r="H1952" s="58">
        <v>0</v>
      </c>
      <c r="I1952" s="58">
        <v>1</v>
      </c>
      <c r="J1952" s="58">
        <v>0.27866598963737488</v>
      </c>
      <c r="K1952" s="58">
        <v>390</v>
      </c>
      <c r="N1952" s="57" t="str">
        <f t="shared" si="217"/>
        <v>***</v>
      </c>
      <c r="O1952" s="57" t="str">
        <f t="shared" si="218"/>
        <v/>
      </c>
      <c r="P1952" s="57" t="str">
        <f t="shared" si="219"/>
        <v>0.00 (0.00)</v>
      </c>
      <c r="Q1952" s="57" t="str">
        <f t="shared" si="220"/>
        <v>0.00*** [0.00]</v>
      </c>
      <c r="R1952" s="57" t="str">
        <f t="shared" si="221"/>
        <v/>
      </c>
      <c r="S1952" s="58">
        <f t="shared" si="222"/>
        <v>0</v>
      </c>
      <c r="T1952" s="58">
        <f t="shared" si="223"/>
        <v>0</v>
      </c>
    </row>
    <row r="1953" x14ac:dyDescent="0.25">
      <c r="A1953" s="1" t="s">
        <v>254</v>
      </c>
      <c r="B1953" s="1" t="s">
        <v>372</v>
      </c>
      <c r="C1953" s="1" t="s">
        <v>2725</v>
      </c>
      <c r="D1953" s="58">
        <v>0.12511332333087921</v>
      </c>
      <c r="E1953" s="58">
        <v>0.0099663669243454933</v>
      </c>
      <c r="F1953" s="58"/>
      <c r="G1953" s="58"/>
      <c r="H1953" s="58">
        <v>0</v>
      </c>
      <c r="I1953" s="58">
        <v>1</v>
      </c>
      <c r="J1953" s="58">
        <v>0.33099743723869324</v>
      </c>
      <c r="K1953" s="58">
        <v>1103</v>
      </c>
      <c r="N1953" s="57" t="str">
        <f t="shared" si="217"/>
        <v>***</v>
      </c>
      <c r="O1953" s="57" t="str">
        <f t="shared" si="218"/>
        <v/>
      </c>
      <c r="P1953" s="57" t="str">
        <f t="shared" si="219"/>
        <v>0.00 (0.00)</v>
      </c>
      <c r="Q1953" s="57" t="str">
        <f t="shared" si="220"/>
        <v>0.00*** [0.00]</v>
      </c>
      <c r="R1953" s="57" t="str">
        <f t="shared" si="221"/>
        <v/>
      </c>
      <c r="S1953" s="58">
        <f t="shared" si="222"/>
        <v>0</v>
      </c>
      <c r="T1953" s="58">
        <f t="shared" si="223"/>
        <v>0</v>
      </c>
    </row>
    <row r="1954" x14ac:dyDescent="0.25">
      <c r="A1954" s="1" t="s">
        <v>254</v>
      </c>
      <c r="B1954" s="1" t="s">
        <v>372</v>
      </c>
      <c r="C1954" s="1" t="s">
        <v>2726</v>
      </c>
      <c r="D1954" s="58">
        <v>0.11453449726104736</v>
      </c>
      <c r="E1954" s="58">
        <v>0.0082445992156863213</v>
      </c>
      <c r="F1954" s="58"/>
      <c r="G1954" s="58"/>
      <c r="H1954" s="58">
        <v>0</v>
      </c>
      <c r="I1954" s="58">
        <v>1</v>
      </c>
      <c r="J1954" s="58">
        <v>0.31856602430343628</v>
      </c>
      <c r="K1954" s="58">
        <v>1493</v>
      </c>
      <c r="N1954" s="57" t="str">
        <f t="shared" si="217"/>
        <v>***</v>
      </c>
      <c r="O1954" s="57" t="str">
        <f t="shared" si="218"/>
        <v/>
      </c>
      <c r="P1954" s="57" t="str">
        <f t="shared" si="219"/>
        <v>0.00 (0.00)</v>
      </c>
      <c r="Q1954" s="57" t="str">
        <f t="shared" si="220"/>
        <v>0.00*** [0.00]</v>
      </c>
      <c r="R1954" s="57" t="str">
        <f t="shared" si="221"/>
        <v/>
      </c>
      <c r="S1954" s="58">
        <f t="shared" si="222"/>
        <v>0</v>
      </c>
      <c r="T1954" s="58">
        <f t="shared" si="223"/>
        <v>0</v>
      </c>
    </row>
    <row r="1955" x14ac:dyDescent="0.25">
      <c r="A1955" s="1" t="s">
        <v>254</v>
      </c>
      <c r="B1955" s="1" t="s">
        <v>372</v>
      </c>
      <c r="C1955" s="1" t="s">
        <v>2727</v>
      </c>
      <c r="D1955" s="58"/>
      <c r="E1955" s="58"/>
      <c r="F1955" s="58"/>
      <c r="G1955" s="58"/>
      <c r="H1955" s="58"/>
      <c r="I1955" s="58"/>
      <c r="J1955" s="58"/>
      <c r="K1955" s="58"/>
      <c r="N1955" s="57" t="str">
        <f t="shared" si="217"/>
        <v>***</v>
      </c>
      <c r="O1955" s="57" t="str">
        <f t="shared" si="218"/>
        <v/>
      </c>
      <c r="P1955" s="57" t="str">
        <f t="shared" si="219"/>
        <v>0.00 (0.00)</v>
      </c>
      <c r="Q1955" s="57" t="str">
        <f t="shared" si="220"/>
        <v>0.00*** [0.00]</v>
      </c>
      <c r="R1955" s="57" t="str">
        <f t="shared" si="221"/>
        <v/>
      </c>
      <c r="S1955" s="58">
        <f t="shared" si="222"/>
        <v>0</v>
      </c>
      <c r="T1955" s="58">
        <f t="shared" si="223"/>
        <v>0</v>
      </c>
    </row>
    <row r="1956" x14ac:dyDescent="0.25">
      <c r="A1956" s="1" t="s">
        <v>254</v>
      </c>
      <c r="B1956" s="1" t="s">
        <v>372</v>
      </c>
      <c r="C1956" s="1" t="s">
        <v>2728</v>
      </c>
      <c r="D1956" s="58">
        <v>0</v>
      </c>
      <c r="E1956" s="58">
        <v>0</v>
      </c>
      <c r="F1956" s="58"/>
      <c r="G1956" s="58"/>
      <c r="H1956" s="58">
        <v>0</v>
      </c>
      <c r="I1956" s="58">
        <v>0</v>
      </c>
      <c r="J1956" s="58">
        <v>0</v>
      </c>
      <c r="K1956" s="58">
        <v>59</v>
      </c>
      <c r="N1956" s="57" t="str">
        <f t="shared" si="217"/>
        <v>***</v>
      </c>
      <c r="O1956" s="57" t="str">
        <f t="shared" si="218"/>
        <v/>
      </c>
      <c r="P1956" s="57" t="str">
        <f t="shared" si="219"/>
        <v>0.00 (0.00)</v>
      </c>
      <c r="Q1956" s="57" t="str">
        <f t="shared" si="220"/>
        <v>0.00*** [0.00]</v>
      </c>
      <c r="R1956" s="57" t="str">
        <f t="shared" si="221"/>
        <v/>
      </c>
      <c r="S1956" s="58">
        <f t="shared" si="222"/>
        <v>0</v>
      </c>
      <c r="T1956" s="58">
        <f t="shared" si="223"/>
        <v>0</v>
      </c>
    </row>
    <row r="1957" x14ac:dyDescent="0.25">
      <c r="A1957" s="1" t="s">
        <v>254</v>
      </c>
      <c r="B1957" s="1" t="s">
        <v>372</v>
      </c>
      <c r="C1957" s="1" t="s">
        <v>2729</v>
      </c>
      <c r="D1957" s="58">
        <v>0.11949685215950012</v>
      </c>
      <c r="E1957" s="58">
        <v>0.012872319668531418</v>
      </c>
      <c r="F1957" s="58"/>
      <c r="G1957" s="58"/>
      <c r="H1957" s="58">
        <v>0</v>
      </c>
      <c r="I1957" s="58">
        <v>1</v>
      </c>
      <c r="J1957" s="58">
        <v>0.32462754845619202</v>
      </c>
      <c r="K1957" s="58">
        <v>636</v>
      </c>
      <c r="N1957" s="57" t="str">
        <f t="shared" si="217"/>
        <v>***</v>
      </c>
      <c r="O1957" s="57" t="str">
        <f t="shared" si="218"/>
        <v/>
      </c>
      <c r="P1957" s="57" t="str">
        <f t="shared" si="219"/>
        <v>0.00 (0.00)</v>
      </c>
      <c r="Q1957" s="57" t="str">
        <f t="shared" si="220"/>
        <v>0.00*** [0.00]</v>
      </c>
      <c r="R1957" s="57" t="str">
        <f t="shared" si="221"/>
        <v/>
      </c>
      <c r="S1957" s="58">
        <f t="shared" si="222"/>
        <v>0</v>
      </c>
      <c r="T1957" s="58">
        <f t="shared" si="223"/>
        <v>0</v>
      </c>
    </row>
    <row r="1958" x14ac:dyDescent="0.25">
      <c r="A1958" s="1" t="s">
        <v>254</v>
      </c>
      <c r="B1958" s="1" t="s">
        <v>372</v>
      </c>
      <c r="C1958" s="1" t="s">
        <v>2730</v>
      </c>
      <c r="D1958" s="58">
        <v>0.10935252159833908</v>
      </c>
      <c r="E1958" s="58">
        <v>0.011846432462334633</v>
      </c>
      <c r="F1958" s="58"/>
      <c r="G1958" s="58"/>
      <c r="H1958" s="58">
        <v>0</v>
      </c>
      <c r="I1958" s="58">
        <v>1</v>
      </c>
      <c r="J1958" s="58">
        <v>0.312305748462677</v>
      </c>
      <c r="K1958" s="58">
        <v>695</v>
      </c>
      <c r="N1958" s="57" t="str">
        <f t="shared" si="217"/>
        <v>***</v>
      </c>
      <c r="O1958" s="57" t="str">
        <f t="shared" si="218"/>
        <v/>
      </c>
      <c r="P1958" s="57" t="str">
        <f t="shared" si="219"/>
        <v>0.00 (0.00)</v>
      </c>
      <c r="Q1958" s="57" t="str">
        <f t="shared" si="220"/>
        <v>0.00*** [0.00]</v>
      </c>
      <c r="R1958" s="57" t="str">
        <f t="shared" si="221"/>
        <v/>
      </c>
      <c r="S1958" s="58">
        <f t="shared" si="222"/>
        <v>0</v>
      </c>
      <c r="T1958" s="58">
        <f t="shared" si="223"/>
        <v>0</v>
      </c>
    </row>
    <row r="1959" x14ac:dyDescent="0.25">
      <c r="A1959" s="1" t="s">
        <v>254</v>
      </c>
      <c r="B1959" s="1" t="s">
        <v>372</v>
      </c>
      <c r="C1959" s="1" t="s">
        <v>2731</v>
      </c>
      <c r="D1959" s="58"/>
      <c r="E1959" s="58"/>
      <c r="F1959" s="58"/>
      <c r="G1959" s="58"/>
      <c r="H1959" s="58"/>
      <c r="I1959" s="58"/>
      <c r="J1959" s="58"/>
      <c r="K1959" s="58"/>
      <c r="N1959" s="57" t="str">
        <f t="shared" si="217"/>
        <v>***</v>
      </c>
      <c r="O1959" s="57" t="str">
        <f t="shared" si="218"/>
        <v/>
      </c>
      <c r="P1959" s="57" t="str">
        <f t="shared" si="219"/>
        <v>0.00 (0.00)</v>
      </c>
      <c r="Q1959" s="57" t="str">
        <f t="shared" si="220"/>
        <v>0.00*** [0.00]</v>
      </c>
      <c r="R1959" s="57" t="str">
        <f t="shared" si="221"/>
        <v/>
      </c>
      <c r="S1959" s="58">
        <f t="shared" si="222"/>
        <v>0</v>
      </c>
      <c r="T1959" s="58">
        <f t="shared" si="223"/>
        <v>0</v>
      </c>
    </row>
    <row r="1960" x14ac:dyDescent="0.25">
      <c r="A1960" s="1" t="s">
        <v>254</v>
      </c>
      <c r="B1960" s="1" t="s">
        <v>372</v>
      </c>
      <c r="C1960" s="1" t="s">
        <v>2732</v>
      </c>
      <c r="D1960" s="58">
        <v>0.18731988966464996</v>
      </c>
      <c r="E1960" s="58">
        <v>0.020975567400455475</v>
      </c>
      <c r="F1960" s="58"/>
      <c r="G1960" s="58"/>
      <c r="H1960" s="58">
        <v>0</v>
      </c>
      <c r="I1960" s="58">
        <v>1</v>
      </c>
      <c r="J1960" s="58">
        <v>0.39073151350021362</v>
      </c>
      <c r="K1960" s="58">
        <v>347</v>
      </c>
      <c r="N1960" s="57" t="str">
        <f t="shared" si="217"/>
        <v>***</v>
      </c>
      <c r="O1960" s="57" t="str">
        <f t="shared" si="218"/>
        <v/>
      </c>
      <c r="P1960" s="57" t="str">
        <f t="shared" si="219"/>
        <v>0.00 (0.00)</v>
      </c>
      <c r="Q1960" s="57" t="str">
        <f t="shared" si="220"/>
        <v>0.00*** [0.00]</v>
      </c>
      <c r="R1960" s="57" t="str">
        <f t="shared" si="221"/>
        <v/>
      </c>
      <c r="S1960" s="58">
        <f t="shared" si="222"/>
        <v>0</v>
      </c>
      <c r="T1960" s="58">
        <f t="shared" si="223"/>
        <v>0</v>
      </c>
    </row>
    <row r="1961" x14ac:dyDescent="0.25">
      <c r="A1961" s="1" t="s">
        <v>254</v>
      </c>
      <c r="B1961" s="1" t="s">
        <v>372</v>
      </c>
      <c r="C1961" s="1" t="s">
        <v>2733</v>
      </c>
      <c r="D1961" s="58">
        <v>0.053763441741466522</v>
      </c>
      <c r="E1961" s="58">
        <v>0.023515243083238602</v>
      </c>
      <c r="F1961" s="58"/>
      <c r="G1961" s="58"/>
      <c r="H1961" s="58">
        <v>0</v>
      </c>
      <c r="I1961" s="58">
        <v>1</v>
      </c>
      <c r="J1961" s="58">
        <v>0.22677280008792877</v>
      </c>
      <c r="K1961" s="58">
        <v>93</v>
      </c>
      <c r="N1961" s="57" t="str">
        <f t="shared" si="217"/>
        <v>***</v>
      </c>
      <c r="O1961" s="57" t="str">
        <f t="shared" si="218"/>
        <v/>
      </c>
      <c r="P1961" s="57" t="str">
        <f t="shared" si="219"/>
        <v>0.00 (0.00)</v>
      </c>
      <c r="Q1961" s="57" t="str">
        <f t="shared" si="220"/>
        <v>0.00*** [0.00]</v>
      </c>
      <c r="R1961" s="57" t="str">
        <f t="shared" si="221"/>
        <v/>
      </c>
      <c r="S1961" s="58">
        <f t="shared" si="222"/>
        <v>0</v>
      </c>
      <c r="T1961" s="58">
        <f t="shared" si="223"/>
        <v>0</v>
      </c>
    </row>
    <row r="1962" x14ac:dyDescent="0.25">
      <c r="A1962" s="1" t="s">
        <v>254</v>
      </c>
      <c r="B1962" s="1" t="s">
        <v>372</v>
      </c>
      <c r="C1962" s="1" t="s">
        <v>2734</v>
      </c>
      <c r="D1962" s="58">
        <v>0.15909090638160706</v>
      </c>
      <c r="E1962" s="58">
        <v>0.017456812784075737</v>
      </c>
      <c r="F1962" s="58"/>
      <c r="G1962" s="58"/>
      <c r="H1962" s="58">
        <v>0</v>
      </c>
      <c r="I1962" s="58">
        <v>1</v>
      </c>
      <c r="J1962" s="58">
        <v>0.36617720127105713</v>
      </c>
      <c r="K1962" s="58">
        <v>440</v>
      </c>
      <c r="N1962" s="57" t="str">
        <f t="shared" si="217"/>
        <v>***</v>
      </c>
      <c r="O1962" s="57" t="str">
        <f t="shared" si="218"/>
        <v/>
      </c>
      <c r="P1962" s="57" t="str">
        <f t="shared" si="219"/>
        <v>0.00 (0.00)</v>
      </c>
      <c r="Q1962" s="57" t="str">
        <f t="shared" si="220"/>
        <v>0.00*** [0.00]</v>
      </c>
      <c r="R1962" s="57" t="str">
        <f t="shared" si="221"/>
        <v/>
      </c>
      <c r="S1962" s="58">
        <f t="shared" si="222"/>
        <v>0</v>
      </c>
      <c r="T1962" s="58">
        <f t="shared" si="223"/>
        <v>0</v>
      </c>
    </row>
    <row r="1963" x14ac:dyDescent="0.25">
      <c r="A1963" s="1" t="s">
        <v>254</v>
      </c>
      <c r="B1963" s="1" t="s">
        <v>372</v>
      </c>
      <c r="C1963" s="1" t="s">
        <v>2735</v>
      </c>
      <c r="D1963" s="58"/>
      <c r="E1963" s="58"/>
      <c r="F1963" s="58"/>
      <c r="G1963" s="58"/>
      <c r="H1963" s="58"/>
      <c r="I1963" s="58"/>
      <c r="J1963" s="58"/>
      <c r="K1963" s="58"/>
      <c r="N1963" s="57" t="str">
        <f t="shared" si="217"/>
        <v>***</v>
      </c>
      <c r="O1963" s="57" t="str">
        <f t="shared" si="218"/>
        <v/>
      </c>
      <c r="P1963" s="57" t="str">
        <f t="shared" si="219"/>
        <v>0.00 (0.00)</v>
      </c>
      <c r="Q1963" s="57" t="str">
        <f t="shared" si="220"/>
        <v>0.00*** [0.00]</v>
      </c>
      <c r="R1963" s="57" t="str">
        <f t="shared" si="221"/>
        <v/>
      </c>
      <c r="S1963" s="58">
        <f t="shared" si="222"/>
        <v>0</v>
      </c>
      <c r="T1963" s="58">
        <f t="shared" si="223"/>
        <v>0</v>
      </c>
    </row>
    <row r="1964" x14ac:dyDescent="0.25">
      <c r="A1964" s="1" t="s">
        <v>254</v>
      </c>
      <c r="B1964" s="1" t="s">
        <v>372</v>
      </c>
      <c r="C1964" s="1" t="s">
        <v>2736</v>
      </c>
      <c r="D1964" s="58">
        <v>0.017094017937779427</v>
      </c>
      <c r="E1964" s="58">
        <v>0.012035082094371319</v>
      </c>
      <c r="F1964" s="58"/>
      <c r="G1964" s="58"/>
      <c r="H1964" s="58">
        <v>0</v>
      </c>
      <c r="I1964" s="58">
        <v>1</v>
      </c>
      <c r="J1964" s="58">
        <v>0.13017931580543518</v>
      </c>
      <c r="K1964" s="58">
        <v>117</v>
      </c>
      <c r="N1964" s="57" t="str">
        <f t="shared" si="217"/>
        <v>***</v>
      </c>
      <c r="O1964" s="57" t="str">
        <f t="shared" si="218"/>
        <v/>
      </c>
      <c r="P1964" s="57" t="str">
        <f t="shared" si="219"/>
        <v>0.00 (0.00)</v>
      </c>
      <c r="Q1964" s="57" t="str">
        <f t="shared" si="220"/>
        <v>0.00*** [0.00]</v>
      </c>
      <c r="R1964" s="57" t="str">
        <f t="shared" si="221"/>
        <v/>
      </c>
      <c r="S1964" s="58">
        <f t="shared" si="222"/>
        <v>0</v>
      </c>
      <c r="T1964" s="58">
        <f t="shared" si="223"/>
        <v>0</v>
      </c>
    </row>
    <row r="1965" x14ac:dyDescent="0.25">
      <c r="A1965" s="1" t="s">
        <v>254</v>
      </c>
      <c r="B1965" s="1" t="s">
        <v>372</v>
      </c>
      <c r="C1965" s="1" t="s">
        <v>2737</v>
      </c>
      <c r="D1965" s="58">
        <v>0</v>
      </c>
      <c r="E1965" s="58">
        <v>0</v>
      </c>
      <c r="F1965" s="58"/>
      <c r="G1965" s="58"/>
      <c r="H1965" s="58">
        <v>0</v>
      </c>
      <c r="I1965" s="58">
        <v>0</v>
      </c>
      <c r="J1965" s="58">
        <v>0</v>
      </c>
      <c r="K1965" s="58">
        <v>47</v>
      </c>
      <c r="N1965" s="57" t="str">
        <f t="shared" si="217"/>
        <v>***</v>
      </c>
      <c r="O1965" s="57" t="str">
        <f t="shared" si="218"/>
        <v/>
      </c>
      <c r="P1965" s="57" t="str">
        <f t="shared" si="219"/>
        <v>0.00 (0.00)</v>
      </c>
      <c r="Q1965" s="57" t="str">
        <f t="shared" si="220"/>
        <v>0.00*** [0.00]</v>
      </c>
      <c r="R1965" s="57" t="str">
        <f t="shared" si="221"/>
        <v/>
      </c>
      <c r="S1965" s="58">
        <f t="shared" si="222"/>
        <v>0</v>
      </c>
      <c r="T1965" s="58">
        <f t="shared" si="223"/>
        <v>0</v>
      </c>
    </row>
    <row r="1966" x14ac:dyDescent="0.25">
      <c r="A1966" s="1" t="s">
        <v>254</v>
      </c>
      <c r="B1966" s="1" t="s">
        <v>372</v>
      </c>
      <c r="C1966" s="1" t="s">
        <v>2738</v>
      </c>
      <c r="D1966" s="58">
        <v>0.012195121496915817</v>
      </c>
      <c r="E1966" s="58">
        <v>0.0085967611521482468</v>
      </c>
      <c r="F1966" s="58"/>
      <c r="G1966" s="58"/>
      <c r="H1966" s="58">
        <v>0</v>
      </c>
      <c r="I1966" s="58">
        <v>1</v>
      </c>
      <c r="J1966" s="58">
        <v>0.11009225994348526</v>
      </c>
      <c r="K1966" s="58">
        <v>164</v>
      </c>
      <c r="N1966" s="57" t="str">
        <f t="shared" si="217"/>
        <v>***</v>
      </c>
      <c r="O1966" s="57" t="str">
        <f t="shared" si="218"/>
        <v/>
      </c>
      <c r="P1966" s="57" t="str">
        <f t="shared" si="219"/>
        <v>0.00 (0.00)</v>
      </c>
      <c r="Q1966" s="57" t="str">
        <f t="shared" si="220"/>
        <v>0.00*** [0.00]</v>
      </c>
      <c r="R1966" s="57" t="str">
        <f t="shared" si="221"/>
        <v/>
      </c>
      <c r="S1966" s="58">
        <f t="shared" si="222"/>
        <v>0</v>
      </c>
      <c r="T1966" s="58">
        <f t="shared" si="223"/>
        <v>0</v>
      </c>
    </row>
    <row r="1967" x14ac:dyDescent="0.25">
      <c r="A1967" s="1" t="s">
        <v>254</v>
      </c>
      <c r="B1967" s="1" t="s">
        <v>372</v>
      </c>
      <c r="C1967" s="1" t="s">
        <v>2739</v>
      </c>
      <c r="D1967" s="58">
        <v>-1.6302030086517334</v>
      </c>
      <c r="E1967" s="58">
        <v>0.933582603931427</v>
      </c>
      <c r="F1967" s="58">
        <v>-1.7461796998977661</v>
      </c>
      <c r="G1967" s="58">
        <v>0.080779731273651123</v>
      </c>
      <c r="H1967" s="58">
        <v>-3.4599912166595459</v>
      </c>
      <c r="I1967" s="58">
        <v>0.19958530366420746</v>
      </c>
      <c r="J1967" s="58"/>
      <c r="K1967" s="58">
        <v>1.9599640369415283</v>
      </c>
      <c r="N1967" s="57" t="str">
        <f t="shared" si="217"/>
        <v>***</v>
      </c>
      <c r="O1967" s="57" t="str">
        <f t="shared" si="218"/>
        <v/>
      </c>
      <c r="P1967" s="57" t="str">
        <f t="shared" si="219"/>
        <v>0.00 (0.00)</v>
      </c>
      <c r="Q1967" s="57" t="str">
        <f t="shared" si="220"/>
        <v>0.00*** [0.00]</v>
      </c>
      <c r="R1967" s="57" t="str">
        <f t="shared" si="221"/>
        <v/>
      </c>
      <c r="S1967" s="58">
        <f t="shared" si="222"/>
        <v>0</v>
      </c>
      <c r="T1967" s="58">
        <f t="shared" si="223"/>
        <v>0</v>
      </c>
    </row>
    <row r="1968" x14ac:dyDescent="0.25">
      <c r="A1968" s="1" t="s">
        <v>254</v>
      </c>
      <c r="B1968" s="1" t="s">
        <v>372</v>
      </c>
      <c r="C1968" s="1" t="s">
        <v>2740</v>
      </c>
      <c r="D1968" s="58">
        <v>4.7095532417297363</v>
      </c>
      <c r="E1968" s="58">
        <v>1.0600584745407104</v>
      </c>
      <c r="F1968" s="58">
        <v>4.4427294731140137</v>
      </c>
      <c r="G1968" s="58">
        <v>8.8824817794375122e-06</v>
      </c>
      <c r="H1968" s="58">
        <v>2.6318767070770264</v>
      </c>
      <c r="I1968" s="58">
        <v>6.7872295379638672</v>
      </c>
      <c r="J1968" s="58"/>
      <c r="K1968" s="58">
        <v>1.9599640369415283</v>
      </c>
      <c r="N1968" s="57" t="str">
        <f t="shared" si="217"/>
        <v>***</v>
      </c>
      <c r="O1968" s="57" t="str">
        <f t="shared" si="218"/>
        <v/>
      </c>
      <c r="P1968" s="57" t="str">
        <f t="shared" si="219"/>
        <v>0.00 (0.00)</v>
      </c>
      <c r="Q1968" s="57" t="str">
        <f t="shared" si="220"/>
        <v>0.00*** [0.00]</v>
      </c>
      <c r="R1968" s="57" t="str">
        <f t="shared" si="221"/>
        <v/>
      </c>
      <c r="S1968" s="58">
        <f t="shared" si="222"/>
        <v>0</v>
      </c>
      <c r="T1968" s="58">
        <f t="shared" si="223"/>
        <v>0</v>
      </c>
    </row>
    <row r="1969" x14ac:dyDescent="0.25">
      <c r="A1969" s="1" t="s">
        <v>254</v>
      </c>
      <c r="B1969" s="1" t="s">
        <v>372</v>
      </c>
      <c r="C1969" s="1" t="s">
        <v>2741</v>
      </c>
      <c r="D1969" s="58">
        <v>2.741314172744751</v>
      </c>
      <c r="E1969" s="58">
        <v>0.77948182821273804</v>
      </c>
      <c r="F1969" s="58">
        <v>3.5168418884277344</v>
      </c>
      <c r="G1969" s="58">
        <v>0.00043671403545886278</v>
      </c>
      <c r="H1969" s="58">
        <v>1.2135579586029053</v>
      </c>
      <c r="I1969" s="58">
        <v>4.2690706253051758</v>
      </c>
      <c r="J1969" s="58"/>
      <c r="K1969" s="58">
        <v>1.9599640369415283</v>
      </c>
      <c r="N1969" s="57" t="str">
        <f t="shared" si="217"/>
        <v>***</v>
      </c>
      <c r="O1969" s="57" t="str">
        <f t="shared" si="218"/>
        <v/>
      </c>
      <c r="P1969" s="57" t="str">
        <f t="shared" si="219"/>
        <v>0.00 (0.00)</v>
      </c>
      <c r="Q1969" s="57" t="str">
        <f t="shared" si="220"/>
        <v>0.00*** [0.00]</v>
      </c>
      <c r="R1969" s="57" t="str">
        <f t="shared" si="221"/>
        <v/>
      </c>
      <c r="S1969" s="58">
        <f t="shared" si="222"/>
        <v>0</v>
      </c>
      <c r="T1969" s="58">
        <f t="shared" si="223"/>
        <v>0</v>
      </c>
    </row>
    <row r="1970" x14ac:dyDescent="0.25">
      <c r="A1970" s="1" t="s">
        <v>254</v>
      </c>
      <c r="B1970" s="1" t="s">
        <v>372</v>
      </c>
      <c r="C1970" s="1" t="s">
        <v>2742</v>
      </c>
      <c r="D1970" s="58"/>
      <c r="E1970" s="58"/>
      <c r="F1970" s="58"/>
      <c r="G1970" s="58">
        <v>0.00041093080653809011</v>
      </c>
      <c r="H1970" s="58"/>
      <c r="I1970" s="58"/>
      <c r="J1970" s="58"/>
      <c r="K1970" s="58"/>
      <c r="N1970" s="57" t="str">
        <f t="shared" si="217"/>
        <v>***</v>
      </c>
      <c r="O1970" s="57" t="str">
        <f t="shared" si="218"/>
        <v/>
      </c>
      <c r="P1970" s="57" t="str">
        <f t="shared" si="219"/>
        <v>0.00 (0.00)</v>
      </c>
      <c r="Q1970" s="57" t="str">
        <f t="shared" si="220"/>
        <v>0.00*** [0.00]</v>
      </c>
      <c r="R1970" s="57" t="str">
        <f t="shared" si="221"/>
        <v/>
      </c>
      <c r="S1970" s="58">
        <f t="shared" si="222"/>
        <v>0</v>
      </c>
      <c r="T1970" s="58">
        <f t="shared" si="223"/>
        <v>0</v>
      </c>
    </row>
    <row r="1971" x14ac:dyDescent="0.25">
      <c r="A1971" s="1" t="s">
        <v>254</v>
      </c>
      <c r="B1971" s="1" t="s">
        <v>372</v>
      </c>
      <c r="C1971" s="1" t="s">
        <v>2743</v>
      </c>
      <c r="D1971" s="58"/>
      <c r="E1971" s="58"/>
      <c r="F1971" s="58"/>
      <c r="G1971" s="58">
        <v>5.6806779866747092e-06</v>
      </c>
      <c r="H1971" s="58"/>
      <c r="I1971" s="58"/>
      <c r="J1971" s="58"/>
      <c r="K1971" s="58"/>
      <c r="N1971" s="57" t="str">
        <f t="shared" si="217"/>
        <v>***</v>
      </c>
      <c r="O1971" s="57" t="str">
        <f t="shared" si="218"/>
        <v/>
      </c>
      <c r="P1971" s="57" t="str">
        <f t="shared" si="219"/>
        <v>0.00 (0.00)</v>
      </c>
      <c r="Q1971" s="57" t="str">
        <f t="shared" si="220"/>
        <v>0.00*** [0.00]</v>
      </c>
      <c r="R1971" s="57" t="str">
        <f t="shared" si="221"/>
        <v/>
      </c>
      <c r="S1971" s="58">
        <f t="shared" si="222"/>
        <v>0</v>
      </c>
      <c r="T1971" s="58">
        <f t="shared" si="223"/>
        <v>0</v>
      </c>
    </row>
    <row r="1972" x14ac:dyDescent="0.25">
      <c r="A1972" s="1" t="s">
        <v>254</v>
      </c>
      <c r="B1972" s="1" t="s">
        <v>372</v>
      </c>
      <c r="C1972" s="1" t="s">
        <v>2744</v>
      </c>
      <c r="D1972" s="58">
        <v>0.10583333671092987</v>
      </c>
      <c r="E1972" s="58">
        <v>0.0088840480893850327</v>
      </c>
      <c r="F1972" s="58"/>
      <c r="G1972" s="58"/>
      <c r="H1972" s="58">
        <v>0</v>
      </c>
      <c r="I1972" s="58">
        <v>1</v>
      </c>
      <c r="J1972" s="58">
        <v>0.30775243043899536</v>
      </c>
      <c r="K1972" s="58">
        <v>1200</v>
      </c>
      <c r="N1972" s="57" t="str">
        <f t="shared" si="217"/>
        <v>***</v>
      </c>
      <c r="O1972" s="57" t="str">
        <f t="shared" si="218"/>
        <v/>
      </c>
      <c r="P1972" s="57" t="str">
        <f t="shared" si="219"/>
        <v>0.00 (0.00)</v>
      </c>
      <c r="Q1972" s="57" t="str">
        <f t="shared" si="220"/>
        <v>0.00*** [0.00]</v>
      </c>
      <c r="R1972" s="57" t="str">
        <f t="shared" si="221"/>
        <v/>
      </c>
      <c r="S1972" s="58">
        <f t="shared" si="222"/>
        <v>0</v>
      </c>
      <c r="T1972" s="58">
        <f t="shared" si="223"/>
        <v>0</v>
      </c>
    </row>
    <row r="1973" x14ac:dyDescent="0.25">
      <c r="A1973" s="1" t="s">
        <v>254</v>
      </c>
      <c r="B1973" s="1" t="s">
        <v>372</v>
      </c>
      <c r="C1973" s="1" t="s">
        <v>2745</v>
      </c>
      <c r="D1973" s="58">
        <v>0.1320754736661911</v>
      </c>
      <c r="E1973" s="58">
        <v>0.0065134246833622456</v>
      </c>
      <c r="F1973" s="58"/>
      <c r="G1973" s="58"/>
      <c r="H1973" s="58">
        <v>0</v>
      </c>
      <c r="I1973" s="58">
        <v>1</v>
      </c>
      <c r="J1973" s="58">
        <v>0.33863544464111328</v>
      </c>
      <c r="K1973" s="58">
        <v>2703</v>
      </c>
      <c r="N1973" s="57" t="str">
        <f t="shared" si="217"/>
        <v>***</v>
      </c>
      <c r="O1973" s="57" t="str">
        <f t="shared" si="218"/>
        <v/>
      </c>
      <c r="P1973" s="57" t="str">
        <f t="shared" si="219"/>
        <v>0.00 (0.00)</v>
      </c>
      <c r="Q1973" s="57" t="str">
        <f t="shared" si="220"/>
        <v>0.00*** [0.00]</v>
      </c>
      <c r="R1973" s="57" t="str">
        <f t="shared" si="221"/>
        <v/>
      </c>
      <c r="S1973" s="58">
        <f t="shared" si="222"/>
        <v>0</v>
      </c>
      <c r="T1973" s="58">
        <f t="shared" si="223"/>
        <v>0</v>
      </c>
    </row>
    <row r="1974" x14ac:dyDescent="0.25">
      <c r="A1974" s="1" t="s">
        <v>254</v>
      </c>
      <c r="B1974" s="1" t="s">
        <v>372</v>
      </c>
      <c r="C1974" s="1" t="s">
        <v>2746</v>
      </c>
      <c r="D1974" s="58">
        <v>0.12400717288255692</v>
      </c>
      <c r="E1974" s="58">
        <v>0.0052763069979846478</v>
      </c>
      <c r="F1974" s="58"/>
      <c r="G1974" s="58"/>
      <c r="H1974" s="58">
        <v>0</v>
      </c>
      <c r="I1974" s="58">
        <v>1</v>
      </c>
      <c r="J1974" s="58">
        <v>0.32963195443153381</v>
      </c>
      <c r="K1974" s="58">
        <v>3903</v>
      </c>
      <c r="N1974" s="57" t="str">
        <f t="shared" si="217"/>
        <v>***</v>
      </c>
      <c r="O1974" s="57" t="str">
        <f t="shared" si="218"/>
        <v/>
      </c>
      <c r="P1974" s="57" t="str">
        <f t="shared" si="219"/>
        <v>0.00 (0.00)</v>
      </c>
      <c r="Q1974" s="57" t="str">
        <f t="shared" si="220"/>
        <v>0.00*** [0.00]</v>
      </c>
      <c r="R1974" s="57" t="str">
        <f t="shared" si="221"/>
        <v/>
      </c>
      <c r="S1974" s="58">
        <f t="shared" si="222"/>
        <v>0</v>
      </c>
      <c r="T1974" s="58">
        <f t="shared" si="223"/>
        <v>0</v>
      </c>
    </row>
    <row r="1975" x14ac:dyDescent="0.25">
      <c r="A1975" s="1" t="s">
        <v>254</v>
      </c>
      <c r="B1975" s="1" t="s">
        <v>373</v>
      </c>
      <c r="C1975" s="1" t="s">
        <v>2747</v>
      </c>
      <c r="D1975" s="58"/>
      <c r="E1975" s="58"/>
      <c r="F1975" s="58"/>
      <c r="G1975" s="58"/>
      <c r="H1975" s="58"/>
      <c r="I1975" s="58"/>
      <c r="J1975" s="58"/>
      <c r="K1975" s="58"/>
      <c r="N1975" s="57" t="str">
        <f t="shared" si="217"/>
        <v>***</v>
      </c>
      <c r="O1975" s="57" t="str">
        <f t="shared" si="218"/>
        <v/>
      </c>
      <c r="P1975" s="57" t="str">
        <f t="shared" si="219"/>
        <v>0.00 (0.00)</v>
      </c>
      <c r="Q1975" s="57" t="str">
        <f t="shared" si="220"/>
        <v>0.00*** [0.00]</v>
      </c>
      <c r="R1975" s="57" t="str">
        <f t="shared" si="221"/>
        <v/>
      </c>
      <c r="S1975" s="58">
        <f t="shared" si="222"/>
        <v>0</v>
      </c>
      <c r="T1975" s="58">
        <f t="shared" si="223"/>
        <v>0</v>
      </c>
    </row>
    <row r="1976" x14ac:dyDescent="0.25">
      <c r="A1976" s="1" t="s">
        <v>254</v>
      </c>
      <c r="B1976" s="1" t="s">
        <v>373</v>
      </c>
      <c r="C1976" s="1" t="s">
        <v>2748</v>
      </c>
      <c r="D1976" s="58">
        <v>0.22648084163665771</v>
      </c>
      <c r="E1976" s="58">
        <v>0.024749603122472763</v>
      </c>
      <c r="F1976" s="58"/>
      <c r="G1976" s="58"/>
      <c r="H1976" s="58">
        <v>0</v>
      </c>
      <c r="I1976" s="58">
        <v>1</v>
      </c>
      <c r="J1976" s="58">
        <v>0.4192848801612854</v>
      </c>
      <c r="K1976" s="58">
        <v>287</v>
      </c>
      <c r="N1976" s="57" t="str">
        <f t="shared" si="217"/>
        <v>***</v>
      </c>
      <c r="O1976" s="57" t="str">
        <f t="shared" si="218"/>
        <v/>
      </c>
      <c r="P1976" s="57" t="str">
        <f t="shared" si="219"/>
        <v>0.00 (0.00)</v>
      </c>
      <c r="Q1976" s="57" t="str">
        <f t="shared" si="220"/>
        <v>0.00*** [0.00]</v>
      </c>
      <c r="R1976" s="57" t="str">
        <f t="shared" si="221"/>
        <v/>
      </c>
      <c r="S1976" s="58">
        <f t="shared" si="222"/>
        <v>0</v>
      </c>
      <c r="T1976" s="58">
        <f t="shared" si="223"/>
        <v>0</v>
      </c>
    </row>
    <row r="1977" x14ac:dyDescent="0.25">
      <c r="A1977" s="1" t="s">
        <v>254</v>
      </c>
      <c r="B1977" s="1" t="s">
        <v>373</v>
      </c>
      <c r="C1977" s="1" t="s">
        <v>2749</v>
      </c>
      <c r="D1977" s="58">
        <v>0.1723300963640213</v>
      </c>
      <c r="E1977" s="58">
        <v>0.013164646923542023</v>
      </c>
      <c r="F1977" s="58"/>
      <c r="G1977" s="58"/>
      <c r="H1977" s="58">
        <v>0</v>
      </c>
      <c r="I1977" s="58">
        <v>1</v>
      </c>
      <c r="J1977" s="58">
        <v>0.37789645791053772</v>
      </c>
      <c r="K1977" s="58">
        <v>824</v>
      </c>
      <c r="N1977" s="57" t="str">
        <f t="shared" si="217"/>
        <v>***</v>
      </c>
      <c r="O1977" s="57" t="str">
        <f t="shared" si="218"/>
        <v/>
      </c>
      <c r="P1977" s="57" t="str">
        <f t="shared" si="219"/>
        <v>0.00 (0.00)</v>
      </c>
      <c r="Q1977" s="57" t="str">
        <f t="shared" si="220"/>
        <v>0.00*** [0.00]</v>
      </c>
      <c r="R1977" s="57" t="str">
        <f t="shared" si="221"/>
        <v/>
      </c>
      <c r="S1977" s="58">
        <f t="shared" si="222"/>
        <v>0</v>
      </c>
      <c r="T1977" s="58">
        <f t="shared" si="223"/>
        <v>0</v>
      </c>
    </row>
    <row r="1978" x14ac:dyDescent="0.25">
      <c r="A1978" s="1" t="s">
        <v>254</v>
      </c>
      <c r="B1978" s="1" t="s">
        <v>373</v>
      </c>
      <c r="C1978" s="1" t="s">
        <v>2750</v>
      </c>
      <c r="D1978" s="58">
        <v>0.18631863594055176</v>
      </c>
      <c r="E1978" s="58">
        <v>0.011686752550303936</v>
      </c>
      <c r="F1978" s="58"/>
      <c r="G1978" s="58"/>
      <c r="H1978" s="58">
        <v>0</v>
      </c>
      <c r="I1978" s="58">
        <v>1</v>
      </c>
      <c r="J1978" s="58">
        <v>0.38953894376754761</v>
      </c>
      <c r="K1978" s="58">
        <v>1111</v>
      </c>
      <c r="N1978" s="57" t="str">
        <f t="shared" si="217"/>
        <v>***</v>
      </c>
      <c r="O1978" s="57" t="str">
        <f t="shared" si="218"/>
        <v/>
      </c>
      <c r="P1978" s="57" t="str">
        <f t="shared" si="219"/>
        <v>0.00 (0.00)</v>
      </c>
      <c r="Q1978" s="57" t="str">
        <f t="shared" si="220"/>
        <v>0.00*** [0.00]</v>
      </c>
      <c r="R1978" s="57" t="str">
        <f t="shared" si="221"/>
        <v/>
      </c>
      <c r="S1978" s="58">
        <f t="shared" si="222"/>
        <v>0</v>
      </c>
      <c r="T1978" s="58">
        <f t="shared" si="223"/>
        <v>0</v>
      </c>
    </row>
    <row r="1979" x14ac:dyDescent="0.25">
      <c r="A1979" s="1" t="s">
        <v>254</v>
      </c>
      <c r="B1979" s="1" t="s">
        <v>373</v>
      </c>
      <c r="C1979" s="1" t="s">
        <v>2751</v>
      </c>
      <c r="D1979" s="58"/>
      <c r="E1979" s="58"/>
      <c r="F1979" s="58"/>
      <c r="G1979" s="58"/>
      <c r="H1979" s="58"/>
      <c r="I1979" s="58"/>
      <c r="J1979" s="58"/>
      <c r="K1979" s="58"/>
      <c r="N1979" s="57" t="str">
        <f t="shared" si="217"/>
        <v>***</v>
      </c>
      <c r="O1979" s="57" t="str">
        <f t="shared" si="218"/>
        <v/>
      </c>
      <c r="P1979" s="57" t="str">
        <f t="shared" si="219"/>
        <v>0.00 (0.00)</v>
      </c>
      <c r="Q1979" s="57" t="str">
        <f t="shared" si="220"/>
        <v>0.00*** [0.00]</v>
      </c>
      <c r="R1979" s="57" t="str">
        <f t="shared" si="221"/>
        <v/>
      </c>
      <c r="S1979" s="58">
        <f t="shared" si="222"/>
        <v>0</v>
      </c>
      <c r="T1979" s="58">
        <f t="shared" si="223"/>
        <v>0</v>
      </c>
    </row>
    <row r="1980" x14ac:dyDescent="0.25">
      <c r="A1980" s="1" t="s">
        <v>254</v>
      </c>
      <c r="B1980" s="1" t="s">
        <v>373</v>
      </c>
      <c r="C1980" s="1" t="s">
        <v>2752</v>
      </c>
      <c r="D1980" s="58">
        <v>0.28717949986457825</v>
      </c>
      <c r="E1980" s="58">
        <v>0.022939926013350487</v>
      </c>
      <c r="F1980" s="58"/>
      <c r="G1980" s="58"/>
      <c r="H1980" s="58">
        <v>0</v>
      </c>
      <c r="I1980" s="58">
        <v>1</v>
      </c>
      <c r="J1980" s="58">
        <v>0.45302721858024597</v>
      </c>
      <c r="K1980" s="58">
        <v>390</v>
      </c>
      <c r="N1980" s="57" t="str">
        <f t="shared" si="217"/>
        <v>***</v>
      </c>
      <c r="O1980" s="57" t="str">
        <f t="shared" si="218"/>
        <v/>
      </c>
      <c r="P1980" s="57" t="str">
        <f t="shared" si="219"/>
        <v>0.00 (0.00)</v>
      </c>
      <c r="Q1980" s="57" t="str">
        <f t="shared" si="220"/>
        <v>0.00*** [0.00]</v>
      </c>
      <c r="R1980" s="57" t="str">
        <f t="shared" si="221"/>
        <v/>
      </c>
      <c r="S1980" s="58">
        <f t="shared" si="222"/>
        <v>0</v>
      </c>
      <c r="T1980" s="58">
        <f t="shared" si="223"/>
        <v>0</v>
      </c>
    </row>
    <row r="1981" x14ac:dyDescent="0.25">
      <c r="A1981" s="1" t="s">
        <v>254</v>
      </c>
      <c r="B1981" s="1" t="s">
        <v>373</v>
      </c>
      <c r="C1981" s="1" t="s">
        <v>2753</v>
      </c>
      <c r="D1981" s="58">
        <v>0.16772438585758209</v>
      </c>
      <c r="E1981" s="58">
        <v>0.011254880577325821</v>
      </c>
      <c r="F1981" s="58"/>
      <c r="G1981" s="58"/>
      <c r="H1981" s="58">
        <v>0</v>
      </c>
      <c r="I1981" s="58">
        <v>1</v>
      </c>
      <c r="J1981" s="58">
        <v>0.37379083037376404</v>
      </c>
      <c r="K1981" s="58">
        <v>1103</v>
      </c>
      <c r="N1981" s="57" t="str">
        <f t="shared" si="217"/>
        <v>***</v>
      </c>
      <c r="O1981" s="57" t="str">
        <f t="shared" si="218"/>
        <v/>
      </c>
      <c r="P1981" s="57" t="str">
        <f t="shared" si="219"/>
        <v>0.00 (0.00)</v>
      </c>
      <c r="Q1981" s="57" t="str">
        <f t="shared" si="220"/>
        <v>0.00*** [0.00]</v>
      </c>
      <c r="R1981" s="57" t="str">
        <f t="shared" si="221"/>
        <v/>
      </c>
      <c r="S1981" s="58">
        <f t="shared" si="222"/>
        <v>0</v>
      </c>
      <c r="T1981" s="58">
        <f t="shared" si="223"/>
        <v>0</v>
      </c>
    </row>
    <row r="1982" x14ac:dyDescent="0.25">
      <c r="A1982" s="1" t="s">
        <v>254</v>
      </c>
      <c r="B1982" s="1" t="s">
        <v>373</v>
      </c>
      <c r="C1982" s="1" t="s">
        <v>2754</v>
      </c>
      <c r="D1982" s="58">
        <v>0.19892832636833191</v>
      </c>
      <c r="E1982" s="58">
        <v>0.010334741324186325</v>
      </c>
      <c r="F1982" s="58"/>
      <c r="G1982" s="58"/>
      <c r="H1982" s="58">
        <v>0</v>
      </c>
      <c r="I1982" s="58">
        <v>1</v>
      </c>
      <c r="J1982" s="58">
        <v>0.39932775497436523</v>
      </c>
      <c r="K1982" s="58">
        <v>1493</v>
      </c>
      <c r="N1982" s="57" t="str">
        <f t="shared" si="217"/>
        <v>***</v>
      </c>
      <c r="O1982" s="57" t="str">
        <f t="shared" si="218"/>
        <v/>
      </c>
      <c r="P1982" s="57" t="str">
        <f t="shared" si="219"/>
        <v>0.00 (0.00)</v>
      </c>
      <c r="Q1982" s="57" t="str">
        <f t="shared" si="220"/>
        <v>0.00*** [0.00]</v>
      </c>
      <c r="R1982" s="57" t="str">
        <f t="shared" si="221"/>
        <v/>
      </c>
      <c r="S1982" s="58">
        <f t="shared" si="222"/>
        <v>0</v>
      </c>
      <c r="T1982" s="58">
        <f t="shared" si="223"/>
        <v>0</v>
      </c>
    </row>
    <row r="1983" x14ac:dyDescent="0.25">
      <c r="A1983" s="1" t="s">
        <v>254</v>
      </c>
      <c r="B1983" s="1" t="s">
        <v>373</v>
      </c>
      <c r="C1983" s="1" t="s">
        <v>2755</v>
      </c>
      <c r="D1983" s="58"/>
      <c r="E1983" s="58"/>
      <c r="F1983" s="58"/>
      <c r="G1983" s="58"/>
      <c r="H1983" s="58"/>
      <c r="I1983" s="58"/>
      <c r="J1983" s="58"/>
      <c r="K1983" s="58"/>
      <c r="N1983" s="57" t="str">
        <f t="shared" si="217"/>
        <v>***</v>
      </c>
      <c r="O1983" s="57" t="str">
        <f t="shared" si="218"/>
        <v/>
      </c>
      <c r="P1983" s="57" t="str">
        <f t="shared" si="219"/>
        <v>0.00 (0.00)</v>
      </c>
      <c r="Q1983" s="57" t="str">
        <f t="shared" si="220"/>
        <v>0.00*** [0.00]</v>
      </c>
      <c r="R1983" s="57" t="str">
        <f t="shared" si="221"/>
        <v/>
      </c>
      <c r="S1983" s="58">
        <f t="shared" si="222"/>
        <v>0</v>
      </c>
      <c r="T1983" s="58">
        <f t="shared" si="223"/>
        <v>0</v>
      </c>
    </row>
    <row r="1984" x14ac:dyDescent="0.25">
      <c r="A1984" s="1" t="s">
        <v>254</v>
      </c>
      <c r="B1984" s="1" t="s">
        <v>373</v>
      </c>
      <c r="C1984" s="1" t="s">
        <v>2756</v>
      </c>
      <c r="D1984" s="58">
        <v>0.1525423675775528</v>
      </c>
      <c r="E1984" s="58">
        <v>0.047210678458213806</v>
      </c>
      <c r="F1984" s="58"/>
      <c r="G1984" s="58"/>
      <c r="H1984" s="58">
        <v>0</v>
      </c>
      <c r="I1984" s="58">
        <v>1</v>
      </c>
      <c r="J1984" s="58">
        <v>0.36263209581375122</v>
      </c>
      <c r="K1984" s="58">
        <v>59</v>
      </c>
      <c r="N1984" s="57" t="str">
        <f t="shared" si="217"/>
        <v>***</v>
      </c>
      <c r="O1984" s="57" t="str">
        <f t="shared" si="218"/>
        <v/>
      </c>
      <c r="P1984" s="57" t="str">
        <f t="shared" si="219"/>
        <v>0.00 (0.00)</v>
      </c>
      <c r="Q1984" s="57" t="str">
        <f t="shared" si="220"/>
        <v>0.00*** [0.00]</v>
      </c>
      <c r="R1984" s="57" t="str">
        <f t="shared" si="221"/>
        <v/>
      </c>
      <c r="S1984" s="58">
        <f t="shared" si="222"/>
        <v>0</v>
      </c>
      <c r="T1984" s="58">
        <f t="shared" si="223"/>
        <v>0</v>
      </c>
    </row>
    <row r="1985" x14ac:dyDescent="0.25">
      <c r="A1985" s="1" t="s">
        <v>254</v>
      </c>
      <c r="B1985" s="1" t="s">
        <v>373</v>
      </c>
      <c r="C1985" s="1" t="s">
        <v>2757</v>
      </c>
      <c r="D1985" s="58">
        <v>0.18710692226886749</v>
      </c>
      <c r="E1985" s="58">
        <v>0.015476572327315807</v>
      </c>
      <c r="F1985" s="58"/>
      <c r="G1985" s="58"/>
      <c r="H1985" s="58">
        <v>0</v>
      </c>
      <c r="I1985" s="58">
        <v>1</v>
      </c>
      <c r="J1985" s="58">
        <v>0.39030429720878601</v>
      </c>
      <c r="K1985" s="58">
        <v>636</v>
      </c>
      <c r="N1985" s="57" t="str">
        <f t="shared" si="217"/>
        <v>***</v>
      </c>
      <c r="O1985" s="57" t="str">
        <f t="shared" si="218"/>
        <v/>
      </c>
      <c r="P1985" s="57" t="str">
        <f t="shared" si="219"/>
        <v>0.00 (0.00)</v>
      </c>
      <c r="Q1985" s="57" t="str">
        <f t="shared" si="220"/>
        <v>0.00*** [0.00]</v>
      </c>
      <c r="R1985" s="57" t="str">
        <f t="shared" si="221"/>
        <v/>
      </c>
      <c r="S1985" s="58">
        <f t="shared" si="222"/>
        <v>0</v>
      </c>
      <c r="T1985" s="58">
        <f t="shared" si="223"/>
        <v>0</v>
      </c>
    </row>
    <row r="1986" x14ac:dyDescent="0.25">
      <c r="A1986" s="1" t="s">
        <v>254</v>
      </c>
      <c r="B1986" s="1" t="s">
        <v>373</v>
      </c>
      <c r="C1986" s="1" t="s">
        <v>2758</v>
      </c>
      <c r="D1986" s="58">
        <v>0.18417266011238098</v>
      </c>
      <c r="E1986" s="58">
        <v>0.014714041724801064</v>
      </c>
      <c r="F1986" s="58"/>
      <c r="G1986" s="58"/>
      <c r="H1986" s="58">
        <v>0</v>
      </c>
      <c r="I1986" s="58">
        <v>1</v>
      </c>
      <c r="J1986" s="58">
        <v>0.38790410757064819</v>
      </c>
      <c r="K1986" s="58">
        <v>695</v>
      </c>
      <c r="N1986" s="57" t="str">
        <f t="shared" si="217"/>
        <v>***</v>
      </c>
      <c r="O1986" s="57" t="str">
        <f t="shared" si="218"/>
        <v/>
      </c>
      <c r="P1986" s="57" t="str">
        <f t="shared" si="219"/>
        <v>0.00 (0.00)</v>
      </c>
      <c r="Q1986" s="57" t="str">
        <f t="shared" si="220"/>
        <v>0.00*** [0.00]</v>
      </c>
      <c r="R1986" s="57" t="str">
        <f t="shared" si="221"/>
        <v/>
      </c>
      <c r="S1986" s="58">
        <f t="shared" si="222"/>
        <v>0</v>
      </c>
      <c r="T1986" s="58">
        <f t="shared" si="223"/>
        <v>0</v>
      </c>
    </row>
    <row r="1987" x14ac:dyDescent="0.25">
      <c r="A1987" s="1" t="s">
        <v>254</v>
      </c>
      <c r="B1987" s="1" t="s">
        <v>373</v>
      </c>
      <c r="C1987" s="1" t="s">
        <v>2759</v>
      </c>
      <c r="D1987" s="58"/>
      <c r="E1987" s="58"/>
      <c r="F1987" s="58"/>
      <c r="G1987" s="58"/>
      <c r="H1987" s="58"/>
      <c r="I1987" s="58"/>
      <c r="J1987" s="58"/>
      <c r="K1987" s="58"/>
      <c r="N1987" s="57" t="str">
        <f t="shared" si="217"/>
        <v>***</v>
      </c>
      <c r="O1987" s="57" t="str">
        <f t="shared" si="218"/>
        <v/>
      </c>
      <c r="P1987" s="57" t="str">
        <f t="shared" si="219"/>
        <v>0.00 (0.00)</v>
      </c>
      <c r="Q1987" s="57" t="str">
        <f t="shared" si="220"/>
        <v>0.00*** [0.00]</v>
      </c>
      <c r="R1987" s="57" t="str">
        <f t="shared" si="221"/>
        <v/>
      </c>
      <c r="S1987" s="58">
        <f t="shared" si="222"/>
        <v>0</v>
      </c>
      <c r="T1987" s="58">
        <f t="shared" si="223"/>
        <v>0</v>
      </c>
    </row>
    <row r="1988" x14ac:dyDescent="0.25">
      <c r="A1988" s="1" t="s">
        <v>254</v>
      </c>
      <c r="B1988" s="1" t="s">
        <v>373</v>
      </c>
      <c r="C1988" s="1" t="s">
        <v>2760</v>
      </c>
      <c r="D1988" s="58">
        <v>0.27377521991729736</v>
      </c>
      <c r="E1988" s="58">
        <v>0.023971462622284889</v>
      </c>
      <c r="F1988" s="58"/>
      <c r="G1988" s="58"/>
      <c r="H1988" s="58">
        <v>0</v>
      </c>
      <c r="I1988" s="58">
        <v>1</v>
      </c>
      <c r="J1988" s="58">
        <v>0.44653889536857605</v>
      </c>
      <c r="K1988" s="58">
        <v>347</v>
      </c>
      <c r="N1988" s="57" t="str">
        <f t="shared" ref="N1988:N2051" si="224">IF(G1988&lt;=0.01,"***",IF(G1988&lt;=0.05,"**",IF(G1988&lt;=0.1,"*","")))</f>
        <v>***</v>
      </c>
      <c r="O1988" s="57" t="str">
        <f t="shared" ref="O1988:O2051" si="225">_xlfn.CONCAT(A1988:C1988)</f>
        <v/>
      </c>
      <c r="P1988" s="57" t="str">
        <f t="shared" ref="P1988:P2051" si="226">TEXT(D1988,"0.00")&amp;" ("&amp;TEXT(J1988,"0.00")&amp;")"</f>
        <v>0.00 (0.00)</v>
      </c>
      <c r="Q1988" s="57" t="str">
        <f t="shared" ref="Q1988:Q2051" si="227">TEXT(D1988,"0.00")&amp;N1988&amp;" ["&amp;TEXT(E1988,"0.00")&amp;"]"</f>
        <v>0.00*** [0.00]</v>
      </c>
      <c r="R1988" s="57" t="str">
        <f t="shared" ref="R1988:R2051" si="228">IF(G1988&gt;0.05,"†","")</f>
        <v/>
      </c>
      <c r="S1988" s="58">
        <f t="shared" ref="S1988:S2051" si="229">K1988</f>
        <v>0</v>
      </c>
      <c r="T1988" s="58">
        <f t="shared" ref="T1988:T2051" si="230">D1988</f>
        <v>0</v>
      </c>
    </row>
    <row r="1989" x14ac:dyDescent="0.25">
      <c r="A1989" s="1" t="s">
        <v>254</v>
      </c>
      <c r="B1989" s="1" t="s">
        <v>373</v>
      </c>
      <c r="C1989" s="1" t="s">
        <v>2761</v>
      </c>
      <c r="D1989" s="58">
        <v>0.20430107414722443</v>
      </c>
      <c r="E1989" s="58">
        <v>0.042035460472106934</v>
      </c>
      <c r="F1989" s="58"/>
      <c r="G1989" s="58"/>
      <c r="H1989" s="58">
        <v>0</v>
      </c>
      <c r="I1989" s="58">
        <v>1</v>
      </c>
      <c r="J1989" s="58">
        <v>0.40537530183792114</v>
      </c>
      <c r="K1989" s="58">
        <v>93</v>
      </c>
      <c r="N1989" s="57" t="str">
        <f t="shared" si="224"/>
        <v>***</v>
      </c>
      <c r="O1989" s="57" t="str">
        <f t="shared" si="225"/>
        <v/>
      </c>
      <c r="P1989" s="57" t="str">
        <f t="shared" si="226"/>
        <v>0.00 (0.00)</v>
      </c>
      <c r="Q1989" s="57" t="str">
        <f t="shared" si="227"/>
        <v>0.00*** [0.00]</v>
      </c>
      <c r="R1989" s="57" t="str">
        <f t="shared" si="228"/>
        <v/>
      </c>
      <c r="S1989" s="58">
        <f t="shared" si="229"/>
        <v>0</v>
      </c>
      <c r="T1989" s="58">
        <f t="shared" si="230"/>
        <v>0</v>
      </c>
    </row>
    <row r="1990" x14ac:dyDescent="0.25">
      <c r="A1990" s="1" t="s">
        <v>254</v>
      </c>
      <c r="B1990" s="1" t="s">
        <v>373</v>
      </c>
      <c r="C1990" s="1" t="s">
        <v>2762</v>
      </c>
      <c r="D1990" s="58">
        <v>0.25909090042114258</v>
      </c>
      <c r="E1990" s="58">
        <v>0.020911071449518204</v>
      </c>
      <c r="F1990" s="58"/>
      <c r="G1990" s="58"/>
      <c r="H1990" s="58">
        <v>0</v>
      </c>
      <c r="I1990" s="58">
        <v>1</v>
      </c>
      <c r="J1990" s="58">
        <v>0.43863433599472046</v>
      </c>
      <c r="K1990" s="58">
        <v>440</v>
      </c>
      <c r="N1990" s="57" t="str">
        <f t="shared" si="224"/>
        <v>***</v>
      </c>
      <c r="O1990" s="57" t="str">
        <f t="shared" si="225"/>
        <v/>
      </c>
      <c r="P1990" s="57" t="str">
        <f t="shared" si="226"/>
        <v>0.00 (0.00)</v>
      </c>
      <c r="Q1990" s="57" t="str">
        <f t="shared" si="227"/>
        <v>0.00*** [0.00]</v>
      </c>
      <c r="R1990" s="57" t="str">
        <f t="shared" si="228"/>
        <v/>
      </c>
      <c r="S1990" s="58">
        <f t="shared" si="229"/>
        <v>0</v>
      </c>
      <c r="T1990" s="58">
        <f t="shared" si="230"/>
        <v>0</v>
      </c>
    </row>
    <row r="1991" x14ac:dyDescent="0.25">
      <c r="A1991" s="1" t="s">
        <v>254</v>
      </c>
      <c r="B1991" s="1" t="s">
        <v>373</v>
      </c>
      <c r="C1991" s="1" t="s">
        <v>2763</v>
      </c>
      <c r="D1991" s="58"/>
      <c r="E1991" s="58"/>
      <c r="F1991" s="58"/>
      <c r="G1991" s="58"/>
      <c r="H1991" s="58"/>
      <c r="I1991" s="58"/>
      <c r="J1991" s="58"/>
      <c r="K1991" s="58"/>
      <c r="N1991" s="57" t="str">
        <f t="shared" si="224"/>
        <v>***</v>
      </c>
      <c r="O1991" s="57" t="str">
        <f t="shared" si="225"/>
        <v/>
      </c>
      <c r="P1991" s="57" t="str">
        <f t="shared" si="226"/>
        <v>0.00 (0.00)</v>
      </c>
      <c r="Q1991" s="57" t="str">
        <f t="shared" si="227"/>
        <v>0.00*** [0.00]</v>
      </c>
      <c r="R1991" s="57" t="str">
        <f t="shared" si="228"/>
        <v/>
      </c>
      <c r="S1991" s="58">
        <f t="shared" si="229"/>
        <v>0</v>
      </c>
      <c r="T1991" s="58">
        <f t="shared" si="230"/>
        <v>0</v>
      </c>
    </row>
    <row r="1992" x14ac:dyDescent="0.25">
      <c r="A1992" s="1" t="s">
        <v>254</v>
      </c>
      <c r="B1992" s="1" t="s">
        <v>373</v>
      </c>
      <c r="C1992" s="1" t="s">
        <v>2764</v>
      </c>
      <c r="D1992" s="58">
        <v>0.042735043913125992</v>
      </c>
      <c r="E1992" s="58">
        <v>0.018779288977384567</v>
      </c>
      <c r="F1992" s="58"/>
      <c r="G1992" s="58"/>
      <c r="H1992" s="58">
        <v>0</v>
      </c>
      <c r="I1992" s="58">
        <v>1</v>
      </c>
      <c r="J1992" s="58">
        <v>0.20312906801700592</v>
      </c>
      <c r="K1992" s="58">
        <v>117</v>
      </c>
      <c r="N1992" s="57" t="str">
        <f t="shared" si="224"/>
        <v>***</v>
      </c>
      <c r="O1992" s="57" t="str">
        <f t="shared" si="225"/>
        <v/>
      </c>
      <c r="P1992" s="57" t="str">
        <f t="shared" si="226"/>
        <v>0.00 (0.00)</v>
      </c>
      <c r="Q1992" s="57" t="str">
        <f t="shared" si="227"/>
        <v>0.00*** [0.00]</v>
      </c>
      <c r="R1992" s="57" t="str">
        <f t="shared" si="228"/>
        <v/>
      </c>
      <c r="S1992" s="58">
        <f t="shared" si="229"/>
        <v>0</v>
      </c>
      <c r="T1992" s="58">
        <f t="shared" si="230"/>
        <v>0</v>
      </c>
    </row>
    <row r="1993" x14ac:dyDescent="0.25">
      <c r="A1993" s="1" t="s">
        <v>254</v>
      </c>
      <c r="B1993" s="1" t="s">
        <v>373</v>
      </c>
      <c r="C1993" s="1" t="s">
        <v>2765</v>
      </c>
      <c r="D1993" s="58">
        <v>0.021276595070958138</v>
      </c>
      <c r="E1993" s="58">
        <v>0.021276595070958138</v>
      </c>
      <c r="F1993" s="58"/>
      <c r="G1993" s="58"/>
      <c r="H1993" s="58">
        <v>0</v>
      </c>
      <c r="I1993" s="58">
        <v>1</v>
      </c>
      <c r="J1993" s="58">
        <v>0.14586499333381653</v>
      </c>
      <c r="K1993" s="58">
        <v>47</v>
      </c>
      <c r="N1993" s="57" t="str">
        <f t="shared" si="224"/>
        <v>***</v>
      </c>
      <c r="O1993" s="57" t="str">
        <f t="shared" si="225"/>
        <v/>
      </c>
      <c r="P1993" s="57" t="str">
        <f t="shared" si="226"/>
        <v>0.00 (0.00)</v>
      </c>
      <c r="Q1993" s="57" t="str">
        <f t="shared" si="227"/>
        <v>0.00*** [0.00]</v>
      </c>
      <c r="R1993" s="57" t="str">
        <f t="shared" si="228"/>
        <v/>
      </c>
      <c r="S1993" s="58">
        <f t="shared" si="229"/>
        <v>0</v>
      </c>
      <c r="T1993" s="58">
        <f t="shared" si="230"/>
        <v>0</v>
      </c>
    </row>
    <row r="1994" x14ac:dyDescent="0.25">
      <c r="A1994" s="1" t="s">
        <v>254</v>
      </c>
      <c r="B1994" s="1" t="s">
        <v>373</v>
      </c>
      <c r="C1994" s="1" t="s">
        <v>2766</v>
      </c>
      <c r="D1994" s="58">
        <v>0.036585364490747452</v>
      </c>
      <c r="E1994" s="58">
        <v>0.014705050736665726</v>
      </c>
      <c r="F1994" s="58"/>
      <c r="G1994" s="58"/>
      <c r="H1994" s="58">
        <v>0</v>
      </c>
      <c r="I1994" s="58">
        <v>1</v>
      </c>
      <c r="J1994" s="58">
        <v>0.18831652402877808</v>
      </c>
      <c r="K1994" s="58">
        <v>164</v>
      </c>
      <c r="N1994" s="57" t="str">
        <f t="shared" si="224"/>
        <v>***</v>
      </c>
      <c r="O1994" s="57" t="str">
        <f t="shared" si="225"/>
        <v/>
      </c>
      <c r="P1994" s="57" t="str">
        <f t="shared" si="226"/>
        <v>0.00 (0.00)</v>
      </c>
      <c r="Q1994" s="57" t="str">
        <f t="shared" si="227"/>
        <v>0.00*** [0.00]</v>
      </c>
      <c r="R1994" s="57" t="str">
        <f t="shared" si="228"/>
        <v/>
      </c>
      <c r="S1994" s="58">
        <f t="shared" si="229"/>
        <v>0</v>
      </c>
      <c r="T1994" s="58">
        <f t="shared" si="230"/>
        <v>0</v>
      </c>
    </row>
    <row r="1995" x14ac:dyDescent="0.25">
      <c r="A1995" s="1" t="s">
        <v>254</v>
      </c>
      <c r="B1995" s="1" t="s">
        <v>373</v>
      </c>
      <c r="C1995" s="1" t="s">
        <v>2767</v>
      </c>
      <c r="D1995" s="58">
        <v>1.3683674335479736</v>
      </c>
      <c r="E1995" s="58">
        <v>0.5511658787727356</v>
      </c>
      <c r="F1995" s="58">
        <v>2.4826781749725342</v>
      </c>
      <c r="G1995" s="58">
        <v>0.013039885088801384</v>
      </c>
      <c r="H1995" s="58">
        <v>0.28810217976570129</v>
      </c>
      <c r="I1995" s="58">
        <v>2.4486327171325684</v>
      </c>
      <c r="J1995" s="58"/>
      <c r="K1995" s="58">
        <v>1.9599640369415283</v>
      </c>
      <c r="N1995" s="57" t="str">
        <f t="shared" si="224"/>
        <v>***</v>
      </c>
      <c r="O1995" s="57" t="str">
        <f t="shared" si="225"/>
        <v/>
      </c>
      <c r="P1995" s="57" t="str">
        <f t="shared" si="226"/>
        <v>0.00 (0.00)</v>
      </c>
      <c r="Q1995" s="57" t="str">
        <f t="shared" si="227"/>
        <v>0.00*** [0.00]</v>
      </c>
      <c r="R1995" s="57" t="str">
        <f t="shared" si="228"/>
        <v/>
      </c>
      <c r="S1995" s="58">
        <f t="shared" si="229"/>
        <v>0</v>
      </c>
      <c r="T1995" s="58">
        <f t="shared" si="230"/>
        <v>0</v>
      </c>
    </row>
    <row r="1996" x14ac:dyDescent="0.25">
      <c r="A1996" s="1" t="s">
        <v>254</v>
      </c>
      <c r="B1996" s="1" t="s">
        <v>373</v>
      </c>
      <c r="C1996" s="1" t="s">
        <v>2768</v>
      </c>
      <c r="D1996" s="58">
        <v>0.31486639380455017</v>
      </c>
      <c r="E1996" s="58">
        <v>0.76257866621017456</v>
      </c>
      <c r="F1996" s="58">
        <v>0.41289693117141724</v>
      </c>
      <c r="G1996" s="58">
        <v>0.67968213558197021</v>
      </c>
      <c r="H1996" s="58">
        <v>-1.1797603368759155</v>
      </c>
      <c r="I1996" s="58">
        <v>1.8094930648803711</v>
      </c>
      <c r="J1996" s="58"/>
      <c r="K1996" s="58">
        <v>1.9599640369415283</v>
      </c>
      <c r="N1996" s="57" t="str">
        <f t="shared" si="224"/>
        <v>***</v>
      </c>
      <c r="O1996" s="57" t="str">
        <f t="shared" si="225"/>
        <v/>
      </c>
      <c r="P1996" s="57" t="str">
        <f t="shared" si="226"/>
        <v>0.00 (0.00)</v>
      </c>
      <c r="Q1996" s="57" t="str">
        <f t="shared" si="227"/>
        <v>0.00*** [0.00]</v>
      </c>
      <c r="R1996" s="57" t="str">
        <f t="shared" si="228"/>
        <v/>
      </c>
      <c r="S1996" s="58">
        <f t="shared" si="229"/>
        <v>0</v>
      </c>
      <c r="T1996" s="58">
        <f t="shared" si="230"/>
        <v>0</v>
      </c>
    </row>
    <row r="1997" x14ac:dyDescent="0.25">
      <c r="A1997" s="1" t="s">
        <v>254</v>
      </c>
      <c r="B1997" s="1" t="s">
        <v>373</v>
      </c>
      <c r="C1997" s="1" t="s">
        <v>2769</v>
      </c>
      <c r="D1997" s="58">
        <v>0.64393001794815063</v>
      </c>
      <c r="E1997" s="58">
        <v>0.55509006977081299</v>
      </c>
      <c r="F1997" s="58">
        <v>1.1600459814071655</v>
      </c>
      <c r="G1997" s="58">
        <v>0.24603009223937988</v>
      </c>
      <c r="H1997" s="58">
        <v>-0.44402652978897095</v>
      </c>
      <c r="I1997" s="58">
        <v>1.7318865060806274</v>
      </c>
      <c r="J1997" s="58"/>
      <c r="K1997" s="58">
        <v>1.9599640369415283</v>
      </c>
      <c r="N1997" s="57" t="str">
        <f t="shared" si="224"/>
        <v>***</v>
      </c>
      <c r="O1997" s="57" t="str">
        <f t="shared" si="225"/>
        <v/>
      </c>
      <c r="P1997" s="57" t="str">
        <f t="shared" si="226"/>
        <v>0.00 (0.00)</v>
      </c>
      <c r="Q1997" s="57" t="str">
        <f t="shared" si="227"/>
        <v>0.00*** [0.00]</v>
      </c>
      <c r="R1997" s="57" t="str">
        <f t="shared" si="228"/>
        <v/>
      </c>
      <c r="S1997" s="58">
        <f t="shared" si="229"/>
        <v>0</v>
      </c>
      <c r="T1997" s="58">
        <f t="shared" si="230"/>
        <v>0</v>
      </c>
    </row>
    <row r="1998" x14ac:dyDescent="0.25">
      <c r="A1998" s="1" t="s">
        <v>254</v>
      </c>
      <c r="B1998" s="1" t="s">
        <v>373</v>
      </c>
      <c r="C1998" s="1" t="s">
        <v>2770</v>
      </c>
      <c r="D1998" s="58"/>
      <c r="E1998" s="58"/>
      <c r="F1998" s="58"/>
      <c r="G1998" s="58">
        <v>0.45278471708297729</v>
      </c>
      <c r="H1998" s="58"/>
      <c r="I1998" s="58"/>
      <c r="J1998" s="58"/>
      <c r="K1998" s="58"/>
      <c r="N1998" s="57" t="str">
        <f t="shared" si="224"/>
        <v>***</v>
      </c>
      <c r="O1998" s="57" t="str">
        <f t="shared" si="225"/>
        <v/>
      </c>
      <c r="P1998" s="57" t="str">
        <f t="shared" si="226"/>
        <v>0.00 (0.00)</v>
      </c>
      <c r="Q1998" s="57" t="str">
        <f t="shared" si="227"/>
        <v>0.00*** [0.00]</v>
      </c>
      <c r="R1998" s="57" t="str">
        <f t="shared" si="228"/>
        <v/>
      </c>
      <c r="S1998" s="58">
        <f t="shared" si="229"/>
        <v>0</v>
      </c>
      <c r="T1998" s="58">
        <f t="shared" si="230"/>
        <v>0</v>
      </c>
    </row>
    <row r="1999" x14ac:dyDescent="0.25">
      <c r="A1999" s="1" t="s">
        <v>254</v>
      </c>
      <c r="B1999" s="1" t="s">
        <v>373</v>
      </c>
      <c r="C1999" s="1" t="s">
        <v>2771</v>
      </c>
      <c r="D1999" s="58"/>
      <c r="E1999" s="58"/>
      <c r="F1999" s="58"/>
      <c r="G1999" s="58">
        <v>0.22330628335475922</v>
      </c>
      <c r="H1999" s="58"/>
      <c r="I1999" s="58"/>
      <c r="J1999" s="58"/>
      <c r="K1999" s="58"/>
      <c r="N1999" s="57" t="str">
        <f t="shared" si="224"/>
        <v>***</v>
      </c>
      <c r="O1999" s="57" t="str">
        <f t="shared" si="225"/>
        <v/>
      </c>
      <c r="P1999" s="57" t="str">
        <f t="shared" si="226"/>
        <v>0.00 (0.00)</v>
      </c>
      <c r="Q1999" s="57" t="str">
        <f t="shared" si="227"/>
        <v>0.00*** [0.00]</v>
      </c>
      <c r="R1999" s="57" t="str">
        <f t="shared" si="228"/>
        <v/>
      </c>
      <c r="S1999" s="58">
        <f t="shared" si="229"/>
        <v>0</v>
      </c>
      <c r="T1999" s="58">
        <f t="shared" si="230"/>
        <v>0</v>
      </c>
    </row>
    <row r="2000" x14ac:dyDescent="0.25">
      <c r="A2000" s="1" t="s">
        <v>254</v>
      </c>
      <c r="B2000" s="1" t="s">
        <v>373</v>
      </c>
      <c r="C2000" s="1" t="s">
        <v>2772</v>
      </c>
      <c r="D2000" s="58">
        <v>0.2383333295583725</v>
      </c>
      <c r="E2000" s="58">
        <v>0.012304536998271942</v>
      </c>
      <c r="F2000" s="58"/>
      <c r="G2000" s="58"/>
      <c r="H2000" s="58">
        <v>0</v>
      </c>
      <c r="I2000" s="58">
        <v>1</v>
      </c>
      <c r="J2000" s="58">
        <v>0.4262416660785675</v>
      </c>
      <c r="K2000" s="58">
        <v>1200</v>
      </c>
      <c r="N2000" s="57" t="str">
        <f t="shared" si="224"/>
        <v>***</v>
      </c>
      <c r="O2000" s="57" t="str">
        <f t="shared" si="225"/>
        <v/>
      </c>
      <c r="P2000" s="57" t="str">
        <f t="shared" si="226"/>
        <v>0.00 (0.00)</v>
      </c>
      <c r="Q2000" s="57" t="str">
        <f t="shared" si="227"/>
        <v>0.00*** [0.00]</v>
      </c>
      <c r="R2000" s="57" t="str">
        <f t="shared" si="228"/>
        <v/>
      </c>
      <c r="S2000" s="58">
        <f t="shared" si="229"/>
        <v>0</v>
      </c>
      <c r="T2000" s="58">
        <f t="shared" si="230"/>
        <v>0</v>
      </c>
    </row>
    <row r="2001" x14ac:dyDescent="0.25">
      <c r="A2001" s="1" t="s">
        <v>254</v>
      </c>
      <c r="B2001" s="1" t="s">
        <v>373</v>
      </c>
      <c r="C2001" s="1" t="s">
        <v>2773</v>
      </c>
      <c r="D2001" s="58">
        <v>0.17240104079246521</v>
      </c>
      <c r="E2001" s="58">
        <v>0.0072666998021304607</v>
      </c>
      <c r="F2001" s="58"/>
      <c r="G2001" s="58"/>
      <c r="H2001" s="58">
        <v>0</v>
      </c>
      <c r="I2001" s="58">
        <v>1</v>
      </c>
      <c r="J2001" s="58">
        <v>0.37779852747917175</v>
      </c>
      <c r="K2001" s="58">
        <v>2703</v>
      </c>
      <c r="N2001" s="57" t="str">
        <f t="shared" si="224"/>
        <v>***</v>
      </c>
      <c r="O2001" s="57" t="str">
        <f t="shared" si="225"/>
        <v/>
      </c>
      <c r="P2001" s="57" t="str">
        <f t="shared" si="226"/>
        <v>0.00 (0.00)</v>
      </c>
      <c r="Q2001" s="57" t="str">
        <f t="shared" si="227"/>
        <v>0.00*** [0.00]</v>
      </c>
      <c r="R2001" s="57" t="str">
        <f t="shared" si="228"/>
        <v/>
      </c>
      <c r="S2001" s="58">
        <f t="shared" si="229"/>
        <v>0</v>
      </c>
      <c r="T2001" s="58">
        <f t="shared" si="230"/>
        <v>0</v>
      </c>
    </row>
    <row r="2002" x14ac:dyDescent="0.25">
      <c r="A2002" s="1" t="s">
        <v>254</v>
      </c>
      <c r="B2002" s="1" t="s">
        <v>373</v>
      </c>
      <c r="C2002" s="1" t="s">
        <v>2774</v>
      </c>
      <c r="D2002" s="58">
        <v>0.19267229735851288</v>
      </c>
      <c r="E2002" s="58">
        <v>0.0063138017430901527</v>
      </c>
      <c r="F2002" s="58"/>
      <c r="G2002" s="58"/>
      <c r="H2002" s="58">
        <v>0</v>
      </c>
      <c r="I2002" s="58">
        <v>1</v>
      </c>
      <c r="J2002" s="58">
        <v>0.39444839954376221</v>
      </c>
      <c r="K2002" s="58">
        <v>3903</v>
      </c>
      <c r="N2002" s="57" t="str">
        <f t="shared" si="224"/>
        <v>***</v>
      </c>
      <c r="O2002" s="57" t="str">
        <f t="shared" si="225"/>
        <v/>
      </c>
      <c r="P2002" s="57" t="str">
        <f t="shared" si="226"/>
        <v>0.00 (0.00)</v>
      </c>
      <c r="Q2002" s="57" t="str">
        <f t="shared" si="227"/>
        <v>0.00*** [0.00]</v>
      </c>
      <c r="R2002" s="57" t="str">
        <f t="shared" si="228"/>
        <v/>
      </c>
      <c r="S2002" s="58">
        <f t="shared" si="229"/>
        <v>0</v>
      </c>
      <c r="T2002" s="58">
        <f t="shared" si="230"/>
        <v>0</v>
      </c>
    </row>
    <row r="2003" x14ac:dyDescent="0.25">
      <c r="A2003" s="1" t="s">
        <v>254</v>
      </c>
      <c r="B2003" s="1" t="s">
        <v>374</v>
      </c>
      <c r="C2003" s="1" t="s">
        <v>2775</v>
      </c>
      <c r="D2003" s="58"/>
      <c r="E2003" s="58"/>
      <c r="F2003" s="58"/>
      <c r="G2003" s="58"/>
      <c r="H2003" s="58"/>
      <c r="I2003" s="58"/>
      <c r="J2003" s="58"/>
      <c r="K2003" s="58"/>
      <c r="N2003" s="57" t="str">
        <f t="shared" si="224"/>
        <v>***</v>
      </c>
      <c r="O2003" s="57" t="str">
        <f t="shared" si="225"/>
        <v/>
      </c>
      <c r="P2003" s="57" t="str">
        <f t="shared" si="226"/>
        <v>0.00 (0.00)</v>
      </c>
      <c r="Q2003" s="57" t="str">
        <f t="shared" si="227"/>
        <v>0.00*** [0.00]</v>
      </c>
      <c r="R2003" s="57" t="str">
        <f t="shared" si="228"/>
        <v/>
      </c>
      <c r="S2003" s="58">
        <f t="shared" si="229"/>
        <v>0</v>
      </c>
      <c r="T2003" s="58">
        <f t="shared" si="230"/>
        <v>0</v>
      </c>
    </row>
    <row r="2004" x14ac:dyDescent="0.25">
      <c r="A2004" s="1" t="s">
        <v>254</v>
      </c>
      <c r="B2004" s="1" t="s">
        <v>374</v>
      </c>
      <c r="C2004" s="1" t="s">
        <v>2776</v>
      </c>
      <c r="D2004" s="58">
        <v>0.53847032785415649</v>
      </c>
      <c r="E2004" s="58">
        <v>0.013042748905718327</v>
      </c>
      <c r="F2004" s="58"/>
      <c r="G2004" s="58"/>
      <c r="H2004" s="58">
        <v>0</v>
      </c>
      <c r="I2004" s="58">
        <v>0.83625501394271851</v>
      </c>
      <c r="J2004" s="58">
        <v>0.22095818817615509</v>
      </c>
      <c r="K2004" s="58">
        <v>287</v>
      </c>
      <c r="N2004" s="57" t="str">
        <f t="shared" si="224"/>
        <v>***</v>
      </c>
      <c r="O2004" s="57" t="str">
        <f t="shared" si="225"/>
        <v/>
      </c>
      <c r="P2004" s="57" t="str">
        <f t="shared" si="226"/>
        <v>0.00 (0.00)</v>
      </c>
      <c r="Q2004" s="57" t="str">
        <f t="shared" si="227"/>
        <v>0.00*** [0.00]</v>
      </c>
      <c r="R2004" s="57" t="str">
        <f t="shared" si="228"/>
        <v/>
      </c>
      <c r="S2004" s="58">
        <f t="shared" si="229"/>
        <v>0</v>
      </c>
      <c r="T2004" s="58">
        <f t="shared" si="230"/>
        <v>0</v>
      </c>
    </row>
    <row r="2005" x14ac:dyDescent="0.25">
      <c r="A2005" s="1" t="s">
        <v>254</v>
      </c>
      <c r="B2005" s="1" t="s">
        <v>374</v>
      </c>
      <c r="C2005" s="1" t="s">
        <v>2777</v>
      </c>
      <c r="D2005" s="58">
        <v>0.63200724124908447</v>
      </c>
      <c r="E2005" s="58">
        <v>0.005495845340192318</v>
      </c>
      <c r="F2005" s="58"/>
      <c r="G2005" s="58"/>
      <c r="H2005" s="58">
        <v>0</v>
      </c>
      <c r="I2005" s="58">
        <v>0.86595010757446289</v>
      </c>
      <c r="J2005" s="58">
        <v>0.15776044130325317</v>
      </c>
      <c r="K2005" s="58">
        <v>824</v>
      </c>
      <c r="N2005" s="57" t="str">
        <f t="shared" si="224"/>
        <v>***</v>
      </c>
      <c r="O2005" s="57" t="str">
        <f t="shared" si="225"/>
        <v/>
      </c>
      <c r="P2005" s="57" t="str">
        <f t="shared" si="226"/>
        <v>0.00 (0.00)</v>
      </c>
      <c r="Q2005" s="57" t="str">
        <f t="shared" si="227"/>
        <v>0.00*** [0.00]</v>
      </c>
      <c r="R2005" s="57" t="str">
        <f t="shared" si="228"/>
        <v/>
      </c>
      <c r="S2005" s="58">
        <f t="shared" si="229"/>
        <v>0</v>
      </c>
      <c r="T2005" s="58">
        <f t="shared" si="230"/>
        <v>0</v>
      </c>
    </row>
    <row r="2006" x14ac:dyDescent="0.25">
      <c r="A2006" s="1" t="s">
        <v>254</v>
      </c>
      <c r="B2006" s="1" t="s">
        <v>374</v>
      </c>
      <c r="C2006" s="1" t="s">
        <v>2778</v>
      </c>
      <c r="D2006" s="58">
        <v>0.60784423351287842</v>
      </c>
      <c r="E2006" s="58">
        <v>0.0054260888136923313</v>
      </c>
      <c r="F2006" s="58"/>
      <c r="G2006" s="58"/>
      <c r="H2006" s="58">
        <v>0</v>
      </c>
      <c r="I2006" s="58">
        <v>0.86595010757446289</v>
      </c>
      <c r="J2006" s="58">
        <v>0.18086057901382446</v>
      </c>
      <c r="K2006" s="58">
        <v>1111</v>
      </c>
      <c r="N2006" s="57" t="str">
        <f t="shared" si="224"/>
        <v>***</v>
      </c>
      <c r="O2006" s="57" t="str">
        <f t="shared" si="225"/>
        <v/>
      </c>
      <c r="P2006" s="57" t="str">
        <f t="shared" si="226"/>
        <v>0.00 (0.00)</v>
      </c>
      <c r="Q2006" s="57" t="str">
        <f t="shared" si="227"/>
        <v>0.00*** [0.00]</v>
      </c>
      <c r="R2006" s="57" t="str">
        <f t="shared" si="228"/>
        <v/>
      </c>
      <c r="S2006" s="58">
        <f t="shared" si="229"/>
        <v>0</v>
      </c>
      <c r="T2006" s="58">
        <f t="shared" si="230"/>
        <v>0</v>
      </c>
    </row>
    <row r="2007" x14ac:dyDescent="0.25">
      <c r="A2007" s="1" t="s">
        <v>254</v>
      </c>
      <c r="B2007" s="1" t="s">
        <v>374</v>
      </c>
      <c r="C2007" s="1" t="s">
        <v>2779</v>
      </c>
      <c r="D2007" s="58"/>
      <c r="E2007" s="58"/>
      <c r="F2007" s="58"/>
      <c r="G2007" s="58"/>
      <c r="H2007" s="58"/>
      <c r="I2007" s="58"/>
      <c r="J2007" s="58"/>
      <c r="K2007" s="58"/>
      <c r="N2007" s="57" t="str">
        <f t="shared" si="224"/>
        <v>***</v>
      </c>
      <c r="O2007" s="57" t="str">
        <f t="shared" si="225"/>
        <v/>
      </c>
      <c r="P2007" s="57" t="str">
        <f t="shared" si="226"/>
        <v>0.00 (0.00)</v>
      </c>
      <c r="Q2007" s="57" t="str">
        <f t="shared" si="227"/>
        <v>0.00*** [0.00]</v>
      </c>
      <c r="R2007" s="57" t="str">
        <f t="shared" si="228"/>
        <v/>
      </c>
      <c r="S2007" s="58">
        <f t="shared" si="229"/>
        <v>0</v>
      </c>
      <c r="T2007" s="58">
        <f t="shared" si="230"/>
        <v>0</v>
      </c>
    </row>
    <row r="2008" x14ac:dyDescent="0.25">
      <c r="A2008" s="1" t="s">
        <v>254</v>
      </c>
      <c r="B2008" s="1" t="s">
        <v>374</v>
      </c>
      <c r="C2008" s="1" t="s">
        <v>2780</v>
      </c>
      <c r="D2008" s="58">
        <v>0.61585336923599243</v>
      </c>
      <c r="E2008" s="58">
        <v>0.0097827808931469917</v>
      </c>
      <c r="F2008" s="58"/>
      <c r="G2008" s="58"/>
      <c r="H2008" s="58">
        <v>0</v>
      </c>
      <c r="I2008" s="58">
        <v>0.86631941795349121</v>
      </c>
      <c r="J2008" s="58">
        <v>0.19319444894790649</v>
      </c>
      <c r="K2008" s="58">
        <v>390</v>
      </c>
      <c r="N2008" s="57" t="str">
        <f t="shared" si="224"/>
        <v>***</v>
      </c>
      <c r="O2008" s="57" t="str">
        <f t="shared" si="225"/>
        <v/>
      </c>
      <c r="P2008" s="57" t="str">
        <f t="shared" si="226"/>
        <v>0.00 (0.00)</v>
      </c>
      <c r="Q2008" s="57" t="str">
        <f t="shared" si="227"/>
        <v>0.00*** [0.00]</v>
      </c>
      <c r="R2008" s="57" t="str">
        <f t="shared" si="228"/>
        <v/>
      </c>
      <c r="S2008" s="58">
        <f t="shared" si="229"/>
        <v>0</v>
      </c>
      <c r="T2008" s="58">
        <f t="shared" si="230"/>
        <v>0</v>
      </c>
    </row>
    <row r="2009" x14ac:dyDescent="0.25">
      <c r="A2009" s="1" t="s">
        <v>254</v>
      </c>
      <c r="B2009" s="1" t="s">
        <v>374</v>
      </c>
      <c r="C2009" s="1" t="s">
        <v>2781</v>
      </c>
      <c r="D2009" s="58">
        <v>0.67061245441436768</v>
      </c>
      <c r="E2009" s="58">
        <v>0.0043041473254561424</v>
      </c>
      <c r="F2009" s="58"/>
      <c r="G2009" s="58"/>
      <c r="H2009" s="58">
        <v>0</v>
      </c>
      <c r="I2009" s="58">
        <v>0.92041522264480591</v>
      </c>
      <c r="J2009" s="58">
        <v>0.14294694364070892</v>
      </c>
      <c r="K2009" s="58">
        <v>1103</v>
      </c>
      <c r="N2009" s="57" t="str">
        <f t="shared" si="224"/>
        <v>***</v>
      </c>
      <c r="O2009" s="57" t="str">
        <f t="shared" si="225"/>
        <v/>
      </c>
      <c r="P2009" s="57" t="str">
        <f t="shared" si="226"/>
        <v>0.00 (0.00)</v>
      </c>
      <c r="Q2009" s="57" t="str">
        <f t="shared" si="227"/>
        <v>0.00*** [0.00]</v>
      </c>
      <c r="R2009" s="57" t="str">
        <f t="shared" si="228"/>
        <v/>
      </c>
      <c r="S2009" s="58">
        <f t="shared" si="229"/>
        <v>0</v>
      </c>
      <c r="T2009" s="58">
        <f t="shared" si="230"/>
        <v>0</v>
      </c>
    </row>
    <row r="2010" x14ac:dyDescent="0.25">
      <c r="A2010" s="1" t="s">
        <v>254</v>
      </c>
      <c r="B2010" s="1" t="s">
        <v>374</v>
      </c>
      <c r="C2010" s="1" t="s">
        <v>2782</v>
      </c>
      <c r="D2010" s="58">
        <v>0.65630835294723511</v>
      </c>
      <c r="E2010" s="58">
        <v>0.004124883096665144</v>
      </c>
      <c r="F2010" s="58"/>
      <c r="G2010" s="58"/>
      <c r="H2010" s="58">
        <v>0</v>
      </c>
      <c r="I2010" s="58">
        <v>0.92041522264480591</v>
      </c>
      <c r="J2010" s="58">
        <v>0.15938283503055573</v>
      </c>
      <c r="K2010" s="58">
        <v>1493</v>
      </c>
      <c r="N2010" s="57" t="str">
        <f t="shared" si="224"/>
        <v>***</v>
      </c>
      <c r="O2010" s="57" t="str">
        <f t="shared" si="225"/>
        <v/>
      </c>
      <c r="P2010" s="57" t="str">
        <f t="shared" si="226"/>
        <v>0.00 (0.00)</v>
      </c>
      <c r="Q2010" s="57" t="str">
        <f t="shared" si="227"/>
        <v>0.00*** [0.00]</v>
      </c>
      <c r="R2010" s="57" t="str">
        <f t="shared" si="228"/>
        <v/>
      </c>
      <c r="S2010" s="58">
        <f t="shared" si="229"/>
        <v>0</v>
      </c>
      <c r="T2010" s="58">
        <f t="shared" si="230"/>
        <v>0</v>
      </c>
    </row>
    <row r="2011" x14ac:dyDescent="0.25">
      <c r="A2011" s="1" t="s">
        <v>254</v>
      </c>
      <c r="B2011" s="1" t="s">
        <v>374</v>
      </c>
      <c r="C2011" s="1" t="s">
        <v>2783</v>
      </c>
      <c r="D2011" s="58"/>
      <c r="E2011" s="58"/>
      <c r="F2011" s="58"/>
      <c r="G2011" s="58"/>
      <c r="H2011" s="58"/>
      <c r="I2011" s="58"/>
      <c r="J2011" s="58"/>
      <c r="K2011" s="58"/>
      <c r="N2011" s="57" t="str">
        <f t="shared" si="224"/>
        <v>***</v>
      </c>
      <c r="O2011" s="57" t="str">
        <f t="shared" si="225"/>
        <v/>
      </c>
      <c r="P2011" s="57" t="str">
        <f t="shared" si="226"/>
        <v>0.00 (0.00)</v>
      </c>
      <c r="Q2011" s="57" t="str">
        <f t="shared" si="227"/>
        <v>0.00*** [0.00]</v>
      </c>
      <c r="R2011" s="57" t="str">
        <f t="shared" si="228"/>
        <v/>
      </c>
      <c r="S2011" s="58">
        <f t="shared" si="229"/>
        <v>0</v>
      </c>
      <c r="T2011" s="58">
        <f t="shared" si="230"/>
        <v>0</v>
      </c>
    </row>
    <row r="2012" x14ac:dyDescent="0.25">
      <c r="A2012" s="1" t="s">
        <v>254</v>
      </c>
      <c r="B2012" s="1" t="s">
        <v>374</v>
      </c>
      <c r="C2012" s="1" t="s">
        <v>2784</v>
      </c>
      <c r="D2012" s="58">
        <v>0.55227702856063843</v>
      </c>
      <c r="E2012" s="58">
        <v>0.03039337694644928</v>
      </c>
      <c r="F2012" s="58"/>
      <c r="G2012" s="58"/>
      <c r="H2012" s="58">
        <v>0</v>
      </c>
      <c r="I2012" s="58">
        <v>0.81911194324493408</v>
      </c>
      <c r="J2012" s="58">
        <v>0.23345595598220825</v>
      </c>
      <c r="K2012" s="58">
        <v>59</v>
      </c>
      <c r="N2012" s="57" t="str">
        <f t="shared" si="224"/>
        <v>***</v>
      </c>
      <c r="O2012" s="57" t="str">
        <f t="shared" si="225"/>
        <v/>
      </c>
      <c r="P2012" s="57" t="str">
        <f t="shared" si="226"/>
        <v>0.00 (0.00)</v>
      </c>
      <c r="Q2012" s="57" t="str">
        <f t="shared" si="227"/>
        <v>0.00*** [0.00]</v>
      </c>
      <c r="R2012" s="57" t="str">
        <f t="shared" si="228"/>
        <v/>
      </c>
      <c r="S2012" s="58">
        <f t="shared" si="229"/>
        <v>0</v>
      </c>
      <c r="T2012" s="58">
        <f t="shared" si="230"/>
        <v>0</v>
      </c>
    </row>
    <row r="2013" x14ac:dyDescent="0.25">
      <c r="A2013" s="1" t="s">
        <v>254</v>
      </c>
      <c r="B2013" s="1" t="s">
        <v>374</v>
      </c>
      <c r="C2013" s="1" t="s">
        <v>2785</v>
      </c>
      <c r="D2013" s="58">
        <v>0.69318920373916626</v>
      </c>
      <c r="E2013" s="58">
        <v>0.0056214365176856518</v>
      </c>
      <c r="F2013" s="58"/>
      <c r="G2013" s="58"/>
      <c r="H2013" s="58">
        <v>0</v>
      </c>
      <c r="I2013" s="58">
        <v>0.87154173851013184</v>
      </c>
      <c r="J2013" s="58">
        <v>0.1417672336101532</v>
      </c>
      <c r="K2013" s="58">
        <v>636</v>
      </c>
      <c r="N2013" s="57" t="str">
        <f t="shared" si="224"/>
        <v>***</v>
      </c>
      <c r="O2013" s="57" t="str">
        <f t="shared" si="225"/>
        <v/>
      </c>
      <c r="P2013" s="57" t="str">
        <f t="shared" si="226"/>
        <v>0.00 (0.00)</v>
      </c>
      <c r="Q2013" s="57" t="str">
        <f t="shared" si="227"/>
        <v>0.00*** [0.00]</v>
      </c>
      <c r="R2013" s="57" t="str">
        <f t="shared" si="228"/>
        <v/>
      </c>
      <c r="S2013" s="58">
        <f t="shared" si="229"/>
        <v>0</v>
      </c>
      <c r="T2013" s="58">
        <f t="shared" si="230"/>
        <v>0</v>
      </c>
    </row>
    <row r="2014" x14ac:dyDescent="0.25">
      <c r="A2014" s="1" t="s">
        <v>254</v>
      </c>
      <c r="B2014" s="1" t="s">
        <v>374</v>
      </c>
      <c r="C2014" s="1" t="s">
        <v>2786</v>
      </c>
      <c r="D2014" s="58">
        <v>0.68122690916061401</v>
      </c>
      <c r="E2014" s="58">
        <v>0.0059359883889555931</v>
      </c>
      <c r="F2014" s="58"/>
      <c r="G2014" s="58"/>
      <c r="H2014" s="58">
        <v>0</v>
      </c>
      <c r="I2014" s="58">
        <v>0.87154173851013184</v>
      </c>
      <c r="J2014" s="58">
        <v>0.15648958086967468</v>
      </c>
      <c r="K2014" s="58">
        <v>695</v>
      </c>
      <c r="N2014" s="57" t="str">
        <f t="shared" si="224"/>
        <v>***</v>
      </c>
      <c r="O2014" s="57" t="str">
        <f t="shared" si="225"/>
        <v/>
      </c>
      <c r="P2014" s="57" t="str">
        <f t="shared" si="226"/>
        <v>0.00 (0.00)</v>
      </c>
      <c r="Q2014" s="57" t="str">
        <f t="shared" si="227"/>
        <v>0.00*** [0.00]</v>
      </c>
      <c r="R2014" s="57" t="str">
        <f t="shared" si="228"/>
        <v/>
      </c>
      <c r="S2014" s="58">
        <f t="shared" si="229"/>
        <v>0</v>
      </c>
      <c r="T2014" s="58">
        <f t="shared" si="230"/>
        <v>0</v>
      </c>
    </row>
    <row r="2015" x14ac:dyDescent="0.25">
      <c r="A2015" s="1" t="s">
        <v>254</v>
      </c>
      <c r="B2015" s="1" t="s">
        <v>374</v>
      </c>
      <c r="C2015" s="1" t="s">
        <v>2787</v>
      </c>
      <c r="D2015" s="58"/>
      <c r="E2015" s="58"/>
      <c r="F2015" s="58"/>
      <c r="G2015" s="58"/>
      <c r="H2015" s="58"/>
      <c r="I2015" s="58"/>
      <c r="J2015" s="58"/>
      <c r="K2015" s="58"/>
      <c r="N2015" s="57" t="str">
        <f t="shared" si="224"/>
        <v>***</v>
      </c>
      <c r="O2015" s="57" t="str">
        <f t="shared" si="225"/>
        <v/>
      </c>
      <c r="P2015" s="57" t="str">
        <f t="shared" si="226"/>
        <v>0.00 (0.00)</v>
      </c>
      <c r="Q2015" s="57" t="str">
        <f t="shared" si="227"/>
        <v>0.00*** [0.00]</v>
      </c>
      <c r="R2015" s="57" t="str">
        <f t="shared" si="228"/>
        <v/>
      </c>
      <c r="S2015" s="58">
        <f t="shared" si="229"/>
        <v>0</v>
      </c>
      <c r="T2015" s="58">
        <f t="shared" si="230"/>
        <v>0</v>
      </c>
    </row>
    <row r="2016" x14ac:dyDescent="0.25">
      <c r="A2016" s="1" t="s">
        <v>254</v>
      </c>
      <c r="B2016" s="1" t="s">
        <v>374</v>
      </c>
      <c r="C2016" s="1" t="s">
        <v>2788</v>
      </c>
      <c r="D2016" s="58">
        <v>0.62033063173294067</v>
      </c>
      <c r="E2016" s="58">
        <v>0.0098789110779762268</v>
      </c>
      <c r="F2016" s="58"/>
      <c r="G2016" s="58"/>
      <c r="H2016" s="58">
        <v>0</v>
      </c>
      <c r="I2016" s="58">
        <v>0.8652418851852417</v>
      </c>
      <c r="J2016" s="58">
        <v>0.18402372300624847</v>
      </c>
      <c r="K2016" s="58">
        <v>347</v>
      </c>
      <c r="N2016" s="57" t="str">
        <f t="shared" si="224"/>
        <v>***</v>
      </c>
      <c r="O2016" s="57" t="str">
        <f t="shared" si="225"/>
        <v/>
      </c>
      <c r="P2016" s="57" t="str">
        <f t="shared" si="226"/>
        <v>0.00 (0.00)</v>
      </c>
      <c r="Q2016" s="57" t="str">
        <f t="shared" si="227"/>
        <v>0.00*** [0.00]</v>
      </c>
      <c r="R2016" s="57" t="str">
        <f t="shared" si="228"/>
        <v/>
      </c>
      <c r="S2016" s="58">
        <f t="shared" si="229"/>
        <v>0</v>
      </c>
      <c r="T2016" s="58">
        <f t="shared" si="230"/>
        <v>0</v>
      </c>
    </row>
    <row r="2017" x14ac:dyDescent="0.25">
      <c r="A2017" s="1" t="s">
        <v>254</v>
      </c>
      <c r="B2017" s="1" t="s">
        <v>374</v>
      </c>
      <c r="C2017" s="1" t="s">
        <v>2789</v>
      </c>
      <c r="D2017" s="58">
        <v>0.67504012584686279</v>
      </c>
      <c r="E2017" s="58">
        <v>0.0088691404089331627</v>
      </c>
      <c r="F2017" s="58"/>
      <c r="G2017" s="58"/>
      <c r="H2017" s="58">
        <v>0.375</v>
      </c>
      <c r="I2017" s="58">
        <v>0.84207701683044434</v>
      </c>
      <c r="J2017" s="58">
        <v>0.085530892014503479</v>
      </c>
      <c r="K2017" s="58">
        <v>93</v>
      </c>
      <c r="N2017" s="57" t="str">
        <f t="shared" si="224"/>
        <v>***</v>
      </c>
      <c r="O2017" s="57" t="str">
        <f t="shared" si="225"/>
        <v/>
      </c>
      <c r="P2017" s="57" t="str">
        <f t="shared" si="226"/>
        <v>0.00 (0.00)</v>
      </c>
      <c r="Q2017" s="57" t="str">
        <f t="shared" si="227"/>
        <v>0.00*** [0.00]</v>
      </c>
      <c r="R2017" s="57" t="str">
        <f t="shared" si="228"/>
        <v/>
      </c>
      <c r="S2017" s="58">
        <f t="shared" si="229"/>
        <v>0</v>
      </c>
      <c r="T2017" s="58">
        <f t="shared" si="230"/>
        <v>0</v>
      </c>
    </row>
    <row r="2018" x14ac:dyDescent="0.25">
      <c r="A2018" s="1" t="s">
        <v>254</v>
      </c>
      <c r="B2018" s="1" t="s">
        <v>374</v>
      </c>
      <c r="C2018" s="1" t="s">
        <v>2790</v>
      </c>
      <c r="D2018" s="58">
        <v>0.63189423084259033</v>
      </c>
      <c r="E2018" s="58">
        <v>0.0080796899273991585</v>
      </c>
      <c r="F2018" s="58"/>
      <c r="G2018" s="58"/>
      <c r="H2018" s="58">
        <v>0</v>
      </c>
      <c r="I2018" s="58">
        <v>0.8652418851852417</v>
      </c>
      <c r="J2018" s="58">
        <v>0.16948099434375763</v>
      </c>
      <c r="K2018" s="58">
        <v>440</v>
      </c>
      <c r="N2018" s="57" t="str">
        <f t="shared" si="224"/>
        <v>***</v>
      </c>
      <c r="O2018" s="57" t="str">
        <f t="shared" si="225"/>
        <v/>
      </c>
      <c r="P2018" s="57" t="str">
        <f t="shared" si="226"/>
        <v>0.00 (0.00)</v>
      </c>
      <c r="Q2018" s="57" t="str">
        <f t="shared" si="227"/>
        <v>0.00*** [0.00]</v>
      </c>
      <c r="R2018" s="57" t="str">
        <f t="shared" si="228"/>
        <v/>
      </c>
      <c r="S2018" s="58">
        <f t="shared" si="229"/>
        <v>0</v>
      </c>
      <c r="T2018" s="58">
        <f t="shared" si="230"/>
        <v>0</v>
      </c>
    </row>
    <row r="2019" x14ac:dyDescent="0.25">
      <c r="A2019" s="1" t="s">
        <v>254</v>
      </c>
      <c r="B2019" s="1" t="s">
        <v>374</v>
      </c>
      <c r="C2019" s="1" t="s">
        <v>2791</v>
      </c>
      <c r="D2019" s="58"/>
      <c r="E2019" s="58"/>
      <c r="F2019" s="58"/>
      <c r="G2019" s="58"/>
      <c r="H2019" s="58"/>
      <c r="I2019" s="58"/>
      <c r="J2019" s="58"/>
      <c r="K2019" s="58"/>
      <c r="N2019" s="57" t="str">
        <f t="shared" si="224"/>
        <v>***</v>
      </c>
      <c r="O2019" s="57" t="str">
        <f t="shared" si="225"/>
        <v/>
      </c>
      <c r="P2019" s="57" t="str">
        <f t="shared" si="226"/>
        <v>0.00 (0.00)</v>
      </c>
      <c r="Q2019" s="57" t="str">
        <f t="shared" si="227"/>
        <v>0.00*** [0.00]</v>
      </c>
      <c r="R2019" s="57" t="str">
        <f t="shared" si="228"/>
        <v/>
      </c>
      <c r="S2019" s="58">
        <f t="shared" si="229"/>
        <v>0</v>
      </c>
      <c r="T2019" s="58">
        <f t="shared" si="230"/>
        <v>0</v>
      </c>
    </row>
    <row r="2020" x14ac:dyDescent="0.25">
      <c r="A2020" s="1" t="s">
        <v>254</v>
      </c>
      <c r="B2020" s="1" t="s">
        <v>374</v>
      </c>
      <c r="C2020" s="1" t="s">
        <v>2792</v>
      </c>
      <c r="D2020" s="58">
        <v>0.54173940420150757</v>
      </c>
      <c r="E2020" s="58">
        <v>0.019815918058156967</v>
      </c>
      <c r="F2020" s="58"/>
      <c r="G2020" s="58"/>
      <c r="H2020" s="58">
        <v>0</v>
      </c>
      <c r="I2020" s="58">
        <v>0.83204340934753418</v>
      </c>
      <c r="J2020" s="58">
        <v>0.21434192359447479</v>
      </c>
      <c r="K2020" s="58">
        <v>117</v>
      </c>
      <c r="N2020" s="57" t="str">
        <f t="shared" si="224"/>
        <v>***</v>
      </c>
      <c r="O2020" s="57" t="str">
        <f t="shared" si="225"/>
        <v/>
      </c>
      <c r="P2020" s="57" t="str">
        <f t="shared" si="226"/>
        <v>0.00 (0.00)</v>
      </c>
      <c r="Q2020" s="57" t="str">
        <f t="shared" si="227"/>
        <v>0.00*** [0.00]</v>
      </c>
      <c r="R2020" s="57" t="str">
        <f t="shared" si="228"/>
        <v/>
      </c>
      <c r="S2020" s="58">
        <f t="shared" si="229"/>
        <v>0</v>
      </c>
      <c r="T2020" s="58">
        <f t="shared" si="230"/>
        <v>0</v>
      </c>
    </row>
    <row r="2021" x14ac:dyDescent="0.25">
      <c r="A2021" s="1" t="s">
        <v>254</v>
      </c>
      <c r="B2021" s="1" t="s">
        <v>374</v>
      </c>
      <c r="C2021" s="1" t="s">
        <v>2793</v>
      </c>
      <c r="D2021" s="58">
        <v>0.50376951694488525</v>
      </c>
      <c r="E2021" s="58">
        <v>0.028788508847355843</v>
      </c>
      <c r="F2021" s="58"/>
      <c r="G2021" s="58"/>
      <c r="H2021" s="58">
        <v>0</v>
      </c>
      <c r="I2021" s="58">
        <v>0.84899294376373291</v>
      </c>
      <c r="J2021" s="58">
        <v>0.19736407697200775</v>
      </c>
      <c r="K2021" s="58">
        <v>47</v>
      </c>
      <c r="N2021" s="57" t="str">
        <f t="shared" si="224"/>
        <v>***</v>
      </c>
      <c r="O2021" s="57" t="str">
        <f t="shared" si="225"/>
        <v/>
      </c>
      <c r="P2021" s="57" t="str">
        <f t="shared" si="226"/>
        <v>0.00 (0.00)</v>
      </c>
      <c r="Q2021" s="57" t="str">
        <f t="shared" si="227"/>
        <v>0.00*** [0.00]</v>
      </c>
      <c r="R2021" s="57" t="str">
        <f t="shared" si="228"/>
        <v/>
      </c>
      <c r="S2021" s="58">
        <f t="shared" si="229"/>
        <v>0</v>
      </c>
      <c r="T2021" s="58">
        <f t="shared" si="230"/>
        <v>0</v>
      </c>
    </row>
    <row r="2022" x14ac:dyDescent="0.25">
      <c r="A2022" s="1" t="s">
        <v>254</v>
      </c>
      <c r="B2022" s="1" t="s">
        <v>374</v>
      </c>
      <c r="C2022" s="1" t="s">
        <v>2794</v>
      </c>
      <c r="D2022" s="58">
        <v>0.53085780143737793</v>
      </c>
      <c r="E2022" s="58">
        <v>0.016376769170165062</v>
      </c>
      <c r="F2022" s="58"/>
      <c r="G2022" s="58"/>
      <c r="H2022" s="58">
        <v>0</v>
      </c>
      <c r="I2022" s="58">
        <v>0.84899294376373291</v>
      </c>
      <c r="J2022" s="58">
        <v>0.20972499251365662</v>
      </c>
      <c r="K2022" s="58">
        <v>164</v>
      </c>
      <c r="N2022" s="57" t="str">
        <f t="shared" si="224"/>
        <v>***</v>
      </c>
      <c r="O2022" s="57" t="str">
        <f t="shared" si="225"/>
        <v/>
      </c>
      <c r="P2022" s="57" t="str">
        <f t="shared" si="226"/>
        <v>0.00 (0.00)</v>
      </c>
      <c r="Q2022" s="57" t="str">
        <f t="shared" si="227"/>
        <v>0.00*** [0.00]</v>
      </c>
      <c r="R2022" s="57" t="str">
        <f t="shared" si="228"/>
        <v/>
      </c>
      <c r="S2022" s="58">
        <f t="shared" si="229"/>
        <v>0</v>
      </c>
      <c r="T2022" s="58">
        <f t="shared" si="230"/>
        <v>0</v>
      </c>
    </row>
    <row r="2023" x14ac:dyDescent="0.25">
      <c r="A2023" s="1" t="s">
        <v>254</v>
      </c>
      <c r="B2023" s="1" t="s">
        <v>374</v>
      </c>
      <c r="C2023" s="1" t="s">
        <v>2795</v>
      </c>
      <c r="D2023" s="58">
        <v>-0.16381995379924774</v>
      </c>
      <c r="E2023" s="58">
        <v>0.12197005748748779</v>
      </c>
      <c r="F2023" s="58">
        <v>-1.3431161642074585</v>
      </c>
      <c r="G2023" s="58">
        <v>0.1792343407869339</v>
      </c>
      <c r="H2023" s="58">
        <v>-0.40287688374519348</v>
      </c>
      <c r="I2023" s="58">
        <v>0.075236953794956207</v>
      </c>
      <c r="J2023" s="58"/>
      <c r="K2023" s="58">
        <v>1.9599640369415283</v>
      </c>
      <c r="N2023" s="57" t="str">
        <f t="shared" si="224"/>
        <v>***</v>
      </c>
      <c r="O2023" s="57" t="str">
        <f t="shared" si="225"/>
        <v/>
      </c>
      <c r="P2023" s="57" t="str">
        <f t="shared" si="226"/>
        <v>0.00 (0.00)</v>
      </c>
      <c r="Q2023" s="57" t="str">
        <f t="shared" si="227"/>
        <v>0.00*** [0.00]</v>
      </c>
      <c r="R2023" s="57" t="str">
        <f t="shared" si="228"/>
        <v/>
      </c>
      <c r="S2023" s="58">
        <f t="shared" si="229"/>
        <v>0</v>
      </c>
      <c r="T2023" s="58">
        <f t="shared" si="230"/>
        <v>0</v>
      </c>
    </row>
    <row r="2024" x14ac:dyDescent="0.25">
      <c r="A2024" s="1" t="s">
        <v>254</v>
      </c>
      <c r="B2024" s="1" t="s">
        <v>374</v>
      </c>
      <c r="C2024" s="1" t="s">
        <v>2796</v>
      </c>
      <c r="D2024" s="58">
        <v>-0.16503062844276428</v>
      </c>
      <c r="E2024" s="58">
        <v>0.093960851430892944</v>
      </c>
      <c r="F2024" s="58">
        <v>-1.7563765048980713</v>
      </c>
      <c r="G2024" s="58">
        <v>0.079024150967597961</v>
      </c>
      <c r="H2024" s="58">
        <v>-0.34919050335884094</v>
      </c>
      <c r="I2024" s="58">
        <v>0.019129255786538124</v>
      </c>
      <c r="J2024" s="58"/>
      <c r="K2024" s="58">
        <v>1.9599640369415283</v>
      </c>
      <c r="N2024" s="57" t="str">
        <f t="shared" si="224"/>
        <v>***</v>
      </c>
      <c r="O2024" s="57" t="str">
        <f t="shared" si="225"/>
        <v/>
      </c>
      <c r="P2024" s="57" t="str">
        <f t="shared" si="226"/>
        <v>0.00 (0.00)</v>
      </c>
      <c r="Q2024" s="57" t="str">
        <f t="shared" si="227"/>
        <v>0.00*** [0.00]</v>
      </c>
      <c r="R2024" s="57" t="str">
        <f t="shared" si="228"/>
        <v/>
      </c>
      <c r="S2024" s="58">
        <f t="shared" si="229"/>
        <v>0</v>
      </c>
      <c r="T2024" s="58">
        <f t="shared" si="230"/>
        <v>0</v>
      </c>
    </row>
    <row r="2025" x14ac:dyDescent="0.25">
      <c r="A2025" s="1" t="s">
        <v>254</v>
      </c>
      <c r="B2025" s="1" t="s">
        <v>374</v>
      </c>
      <c r="C2025" s="1" t="s">
        <v>2797</v>
      </c>
      <c r="D2025" s="58">
        <v>-0.1646619588136673</v>
      </c>
      <c r="E2025" s="58">
        <v>0.075172536075115204</v>
      </c>
      <c r="F2025" s="58">
        <v>-2.1904537677764893</v>
      </c>
      <c r="G2025" s="58">
        <v>0.028491344302892685</v>
      </c>
      <c r="H2025" s="58">
        <v>-0.31199741363525391</v>
      </c>
      <c r="I2025" s="58">
        <v>-0.017326502129435539</v>
      </c>
      <c r="J2025" s="58"/>
      <c r="K2025" s="58">
        <v>1.9599640369415283</v>
      </c>
      <c r="N2025" s="57" t="str">
        <f t="shared" si="224"/>
        <v>***</v>
      </c>
      <c r="O2025" s="57" t="str">
        <f t="shared" si="225"/>
        <v/>
      </c>
      <c r="P2025" s="57" t="str">
        <f t="shared" si="226"/>
        <v>0.00 (0.00)</v>
      </c>
      <c r="Q2025" s="57" t="str">
        <f t="shared" si="227"/>
        <v>0.00*** [0.00]</v>
      </c>
      <c r="R2025" s="57" t="str">
        <f t="shared" si="228"/>
        <v/>
      </c>
      <c r="S2025" s="58">
        <f t="shared" si="229"/>
        <v>0</v>
      </c>
      <c r="T2025" s="58">
        <f t="shared" si="230"/>
        <v>0</v>
      </c>
    </row>
    <row r="2026" x14ac:dyDescent="0.25">
      <c r="A2026" s="1" t="s">
        <v>254</v>
      </c>
      <c r="B2026" s="1" t="s">
        <v>374</v>
      </c>
      <c r="C2026" s="1" t="s">
        <v>2798</v>
      </c>
      <c r="D2026" s="58">
        <v>18.508687973022461</v>
      </c>
      <c r="E2026" s="58"/>
      <c r="F2026" s="58"/>
      <c r="G2026" s="58">
        <v>1.7341415514238179e-05</v>
      </c>
      <c r="H2026" s="58"/>
      <c r="I2026" s="58"/>
      <c r="J2026" s="58"/>
      <c r="K2026" s="58"/>
      <c r="N2026" s="57" t="str">
        <f t="shared" si="224"/>
        <v>***</v>
      </c>
      <c r="O2026" s="57" t="str">
        <f t="shared" si="225"/>
        <v/>
      </c>
      <c r="P2026" s="57" t="str">
        <f t="shared" si="226"/>
        <v>0.00 (0.00)</v>
      </c>
      <c r="Q2026" s="57" t="str">
        <f t="shared" si="227"/>
        <v>0.00*** [0.00]</v>
      </c>
      <c r="R2026" s="57" t="str">
        <f t="shared" si="228"/>
        <v/>
      </c>
      <c r="S2026" s="58">
        <f t="shared" si="229"/>
        <v>0</v>
      </c>
      <c r="T2026" s="58">
        <f t="shared" si="230"/>
        <v>0</v>
      </c>
    </row>
    <row r="2027" x14ac:dyDescent="0.25">
      <c r="A2027" s="1" t="s">
        <v>254</v>
      </c>
      <c r="B2027" s="1" t="s">
        <v>374</v>
      </c>
      <c r="C2027" s="1" t="s">
        <v>2799</v>
      </c>
      <c r="D2027" s="58">
        <v>0.020362664014101028</v>
      </c>
      <c r="E2027" s="58"/>
      <c r="F2027" s="58"/>
      <c r="G2027" s="58">
        <v>0.88653647899627686</v>
      </c>
      <c r="H2027" s="58"/>
      <c r="I2027" s="58"/>
      <c r="J2027" s="58"/>
      <c r="K2027" s="58"/>
      <c r="N2027" s="57" t="str">
        <f t="shared" si="224"/>
        <v>***</v>
      </c>
      <c r="O2027" s="57" t="str">
        <f t="shared" si="225"/>
        <v/>
      </c>
      <c r="P2027" s="57" t="str">
        <f t="shared" si="226"/>
        <v>0.00 (0.00)</v>
      </c>
      <c r="Q2027" s="57" t="str">
        <f t="shared" si="227"/>
        <v>0.00*** [0.00]</v>
      </c>
      <c r="R2027" s="57" t="str">
        <f t="shared" si="228"/>
        <v/>
      </c>
      <c r="S2027" s="58">
        <f t="shared" si="229"/>
        <v>0</v>
      </c>
      <c r="T2027" s="58">
        <f t="shared" si="230"/>
        <v>0</v>
      </c>
    </row>
    <row r="2028" x14ac:dyDescent="0.25">
      <c r="A2028" s="1" t="s">
        <v>254</v>
      </c>
      <c r="B2028" s="1" t="s">
        <v>374</v>
      </c>
      <c r="C2028" s="1" t="s">
        <v>2800</v>
      </c>
      <c r="D2028" s="58">
        <v>0.58828866481781006</v>
      </c>
      <c r="E2028" s="58">
        <v>0.0059176567010581493</v>
      </c>
      <c r="F2028" s="58"/>
      <c r="G2028" s="58"/>
      <c r="H2028" s="58">
        <v>0</v>
      </c>
      <c r="I2028" s="58">
        <v>0.86631941795349121</v>
      </c>
      <c r="J2028" s="58">
        <v>0.20499365031719208</v>
      </c>
      <c r="K2028" s="58">
        <v>1200</v>
      </c>
      <c r="N2028" s="57" t="str">
        <f t="shared" si="224"/>
        <v>***</v>
      </c>
      <c r="O2028" s="57" t="str">
        <f t="shared" si="225"/>
        <v/>
      </c>
      <c r="P2028" s="57" t="str">
        <f t="shared" si="226"/>
        <v>0.00 (0.00)</v>
      </c>
      <c r="Q2028" s="57" t="str">
        <f t="shared" si="227"/>
        <v>0.00*** [0.00]</v>
      </c>
      <c r="R2028" s="57" t="str">
        <f t="shared" si="228"/>
        <v/>
      </c>
      <c r="S2028" s="58">
        <f t="shared" si="229"/>
        <v>0</v>
      </c>
      <c r="T2028" s="58">
        <f t="shared" si="230"/>
        <v>0</v>
      </c>
    </row>
    <row r="2029" x14ac:dyDescent="0.25">
      <c r="A2029" s="1" t="s">
        <v>254</v>
      </c>
      <c r="B2029" s="1" t="s">
        <v>374</v>
      </c>
      <c r="C2029" s="1" t="s">
        <v>2801</v>
      </c>
      <c r="D2029" s="58">
        <v>0.6614072322845459</v>
      </c>
      <c r="E2029" s="58">
        <v>0.0028867281507700682</v>
      </c>
      <c r="F2029" s="58"/>
      <c r="G2029" s="58"/>
      <c r="H2029" s="58">
        <v>0</v>
      </c>
      <c r="I2029" s="58">
        <v>0.92041522264480591</v>
      </c>
      <c r="J2029" s="58">
        <v>0.15008211135864258</v>
      </c>
      <c r="K2029" s="58">
        <v>2703</v>
      </c>
      <c r="N2029" s="57" t="str">
        <f t="shared" si="224"/>
        <v>***</v>
      </c>
      <c r="O2029" s="57" t="str">
        <f t="shared" si="225"/>
        <v/>
      </c>
      <c r="P2029" s="57" t="str">
        <f t="shared" si="226"/>
        <v>0.00 (0.00)</v>
      </c>
      <c r="Q2029" s="57" t="str">
        <f t="shared" si="227"/>
        <v>0.00*** [0.00]</v>
      </c>
      <c r="R2029" s="57" t="str">
        <f t="shared" si="228"/>
        <v/>
      </c>
      <c r="S2029" s="58">
        <f t="shared" si="229"/>
        <v>0</v>
      </c>
      <c r="T2029" s="58">
        <f t="shared" si="230"/>
        <v>0</v>
      </c>
    </row>
    <row r="2030" x14ac:dyDescent="0.25">
      <c r="A2030" s="1" t="s">
        <v>254</v>
      </c>
      <c r="B2030" s="1" t="s">
        <v>374</v>
      </c>
      <c r="C2030" s="1" t="s">
        <v>2802</v>
      </c>
      <c r="D2030" s="58">
        <v>0.63892650604248047</v>
      </c>
      <c r="E2030" s="58">
        <v>0.0027561578899621964</v>
      </c>
      <c r="F2030" s="58"/>
      <c r="G2030" s="58"/>
      <c r="H2030" s="58">
        <v>0</v>
      </c>
      <c r="I2030" s="58">
        <v>0.92041522264480591</v>
      </c>
      <c r="J2030" s="58">
        <v>0.17218819260597229</v>
      </c>
      <c r="K2030" s="58">
        <v>3903</v>
      </c>
      <c r="N2030" s="57" t="str">
        <f t="shared" si="224"/>
        <v>***</v>
      </c>
      <c r="O2030" s="57" t="str">
        <f t="shared" si="225"/>
        <v/>
      </c>
      <c r="P2030" s="57" t="str">
        <f t="shared" si="226"/>
        <v>0.00 (0.00)</v>
      </c>
      <c r="Q2030" s="57" t="str">
        <f t="shared" si="227"/>
        <v>0.00*** [0.00]</v>
      </c>
      <c r="R2030" s="57" t="str">
        <f t="shared" si="228"/>
        <v/>
      </c>
      <c r="S2030" s="58">
        <f t="shared" si="229"/>
        <v>0</v>
      </c>
      <c r="T2030" s="58">
        <f t="shared" si="230"/>
        <v>0</v>
      </c>
    </row>
    <row r="2031" x14ac:dyDescent="0.25">
      <c r="A2031" s="1" t="s">
        <v>254</v>
      </c>
      <c r="B2031" s="1" t="s">
        <v>375</v>
      </c>
      <c r="C2031" s="1" t="s">
        <v>2803</v>
      </c>
      <c r="D2031" s="58"/>
      <c r="E2031" s="58"/>
      <c r="F2031" s="58"/>
      <c r="G2031" s="58"/>
      <c r="H2031" s="58"/>
      <c r="I2031" s="58"/>
      <c r="J2031" s="58"/>
      <c r="K2031" s="58"/>
      <c r="N2031" s="57" t="str">
        <f t="shared" si="224"/>
        <v>***</v>
      </c>
      <c r="O2031" s="57" t="str">
        <f t="shared" si="225"/>
        <v/>
      </c>
      <c r="P2031" s="57" t="str">
        <f t="shared" si="226"/>
        <v>0.00 (0.00)</v>
      </c>
      <c r="Q2031" s="57" t="str">
        <f t="shared" si="227"/>
        <v>0.00*** [0.00]</v>
      </c>
      <c r="R2031" s="57" t="str">
        <f t="shared" si="228"/>
        <v/>
      </c>
      <c r="S2031" s="58">
        <f t="shared" si="229"/>
        <v>0</v>
      </c>
      <c r="T2031" s="58">
        <f t="shared" si="230"/>
        <v>0</v>
      </c>
    </row>
    <row r="2032" x14ac:dyDescent="0.25">
      <c r="A2032" s="1" t="s">
        <v>254</v>
      </c>
      <c r="B2032" s="1" t="s">
        <v>375</v>
      </c>
      <c r="C2032" s="1" t="s">
        <v>2804</v>
      </c>
      <c r="D2032" s="58">
        <v>1.4963134527206421</v>
      </c>
      <c r="E2032" s="58">
        <v>0.11507571488618851</v>
      </c>
      <c r="F2032" s="58"/>
      <c r="G2032" s="58"/>
      <c r="H2032" s="58">
        <v>0</v>
      </c>
      <c r="I2032" s="58">
        <v>23.373676300048828</v>
      </c>
      <c r="J2032" s="58">
        <v>1.9495062828063965</v>
      </c>
      <c r="K2032" s="58">
        <v>287</v>
      </c>
      <c r="N2032" s="57" t="str">
        <f t="shared" si="224"/>
        <v>***</v>
      </c>
      <c r="O2032" s="57" t="str">
        <f t="shared" si="225"/>
        <v/>
      </c>
      <c r="P2032" s="57" t="str">
        <f t="shared" si="226"/>
        <v>0.00 (0.00)</v>
      </c>
      <c r="Q2032" s="57" t="str">
        <f t="shared" si="227"/>
        <v>0.00*** [0.00]</v>
      </c>
      <c r="R2032" s="57" t="str">
        <f t="shared" si="228"/>
        <v/>
      </c>
      <c r="S2032" s="58">
        <f t="shared" si="229"/>
        <v>0</v>
      </c>
      <c r="T2032" s="58">
        <f t="shared" si="230"/>
        <v>0</v>
      </c>
    </row>
    <row r="2033" x14ac:dyDescent="0.25">
      <c r="A2033" s="1" t="s">
        <v>254</v>
      </c>
      <c r="B2033" s="1" t="s">
        <v>375</v>
      </c>
      <c r="C2033" s="1" t="s">
        <v>2805</v>
      </c>
      <c r="D2033" s="58">
        <v>1.4934732913970947</v>
      </c>
      <c r="E2033" s="58">
        <v>0.06394592672586441</v>
      </c>
      <c r="F2033" s="58"/>
      <c r="G2033" s="58"/>
      <c r="H2033" s="58">
        <v>0</v>
      </c>
      <c r="I2033" s="58">
        <v>19.969743728637695</v>
      </c>
      <c r="J2033" s="58">
        <v>1.8355934619903564</v>
      </c>
      <c r="K2033" s="58">
        <v>824</v>
      </c>
      <c r="N2033" s="57" t="str">
        <f t="shared" si="224"/>
        <v>***</v>
      </c>
      <c r="O2033" s="57" t="str">
        <f t="shared" si="225"/>
        <v/>
      </c>
      <c r="P2033" s="57" t="str">
        <f t="shared" si="226"/>
        <v>0.00 (0.00)</v>
      </c>
      <c r="Q2033" s="57" t="str">
        <f t="shared" si="227"/>
        <v>0.00*** [0.00]</v>
      </c>
      <c r="R2033" s="57" t="str">
        <f t="shared" si="228"/>
        <v/>
      </c>
      <c r="S2033" s="58">
        <f t="shared" si="229"/>
        <v>0</v>
      </c>
      <c r="T2033" s="58">
        <f t="shared" si="230"/>
        <v>0</v>
      </c>
    </row>
    <row r="2034" x14ac:dyDescent="0.25">
      <c r="A2034" s="1" t="s">
        <v>254</v>
      </c>
      <c r="B2034" s="1" t="s">
        <v>375</v>
      </c>
      <c r="C2034" s="1" t="s">
        <v>2806</v>
      </c>
      <c r="D2034" s="58">
        <v>1.4942070245742798</v>
      </c>
      <c r="E2034" s="58">
        <v>0.055946674197912216</v>
      </c>
      <c r="F2034" s="58"/>
      <c r="G2034" s="58"/>
      <c r="H2034" s="58">
        <v>0</v>
      </c>
      <c r="I2034" s="58">
        <v>23.373676300048828</v>
      </c>
      <c r="J2034" s="58">
        <v>1.8647959232330322</v>
      </c>
      <c r="K2034" s="58">
        <v>1111</v>
      </c>
      <c r="N2034" s="57" t="str">
        <f t="shared" si="224"/>
        <v>***</v>
      </c>
      <c r="O2034" s="57" t="str">
        <f t="shared" si="225"/>
        <v/>
      </c>
      <c r="P2034" s="57" t="str">
        <f t="shared" si="226"/>
        <v>0.00 (0.00)</v>
      </c>
      <c r="Q2034" s="57" t="str">
        <f t="shared" si="227"/>
        <v>0.00*** [0.00]</v>
      </c>
      <c r="R2034" s="57" t="str">
        <f t="shared" si="228"/>
        <v/>
      </c>
      <c r="S2034" s="58">
        <f t="shared" si="229"/>
        <v>0</v>
      </c>
      <c r="T2034" s="58">
        <f t="shared" si="230"/>
        <v>0</v>
      </c>
    </row>
    <row r="2035" x14ac:dyDescent="0.25">
      <c r="A2035" s="1" t="s">
        <v>254</v>
      </c>
      <c r="B2035" s="1" t="s">
        <v>375</v>
      </c>
      <c r="C2035" s="1" t="s">
        <v>2807</v>
      </c>
      <c r="D2035" s="58"/>
      <c r="E2035" s="58"/>
      <c r="F2035" s="58"/>
      <c r="G2035" s="58"/>
      <c r="H2035" s="58"/>
      <c r="I2035" s="58"/>
      <c r="J2035" s="58"/>
      <c r="K2035" s="58"/>
      <c r="N2035" s="57" t="str">
        <f t="shared" si="224"/>
        <v>***</v>
      </c>
      <c r="O2035" s="57" t="str">
        <f t="shared" si="225"/>
        <v/>
      </c>
      <c r="P2035" s="57" t="str">
        <f t="shared" si="226"/>
        <v>0.00 (0.00)</v>
      </c>
      <c r="Q2035" s="57" t="str">
        <f t="shared" si="227"/>
        <v>0.00*** [0.00]</v>
      </c>
      <c r="R2035" s="57" t="str">
        <f t="shared" si="228"/>
        <v/>
      </c>
      <c r="S2035" s="58">
        <f t="shared" si="229"/>
        <v>0</v>
      </c>
      <c r="T2035" s="58">
        <f t="shared" si="230"/>
        <v>0</v>
      </c>
    </row>
    <row r="2036" x14ac:dyDescent="0.25">
      <c r="A2036" s="1" t="s">
        <v>254</v>
      </c>
      <c r="B2036" s="1" t="s">
        <v>375</v>
      </c>
      <c r="C2036" s="1" t="s">
        <v>2808</v>
      </c>
      <c r="D2036" s="58">
        <v>1.4745528697967529</v>
      </c>
      <c r="E2036" s="58">
        <v>0.086907930672168732</v>
      </c>
      <c r="F2036" s="58"/>
      <c r="G2036" s="58"/>
      <c r="H2036" s="58">
        <v>0</v>
      </c>
      <c r="I2036" s="58">
        <v>14.684210777282715</v>
      </c>
      <c r="J2036" s="58">
        <v>1.7162941694259644</v>
      </c>
      <c r="K2036" s="58">
        <v>390</v>
      </c>
      <c r="N2036" s="57" t="str">
        <f t="shared" si="224"/>
        <v>***</v>
      </c>
      <c r="O2036" s="57" t="str">
        <f t="shared" si="225"/>
        <v/>
      </c>
      <c r="P2036" s="57" t="str">
        <f t="shared" si="226"/>
        <v>0.00 (0.00)</v>
      </c>
      <c r="Q2036" s="57" t="str">
        <f t="shared" si="227"/>
        <v>0.00*** [0.00]</v>
      </c>
      <c r="R2036" s="57" t="str">
        <f t="shared" si="228"/>
        <v/>
      </c>
      <c r="S2036" s="58">
        <f t="shared" si="229"/>
        <v>0</v>
      </c>
      <c r="T2036" s="58">
        <f t="shared" si="230"/>
        <v>0</v>
      </c>
    </row>
    <row r="2037" x14ac:dyDescent="0.25">
      <c r="A2037" s="1" t="s">
        <v>254</v>
      </c>
      <c r="B2037" s="1" t="s">
        <v>375</v>
      </c>
      <c r="C2037" s="1" t="s">
        <v>2809</v>
      </c>
      <c r="D2037" s="58">
        <v>1.5708396434783936</v>
      </c>
      <c r="E2037" s="58">
        <v>0.0562562495470047</v>
      </c>
      <c r="F2037" s="58"/>
      <c r="G2037" s="58"/>
      <c r="H2037" s="58">
        <v>0</v>
      </c>
      <c r="I2037" s="58">
        <v>15.506808280944824</v>
      </c>
      <c r="J2037" s="58">
        <v>1.8683513402938843</v>
      </c>
      <c r="K2037" s="58">
        <v>1103</v>
      </c>
      <c r="N2037" s="57" t="str">
        <f t="shared" si="224"/>
        <v>***</v>
      </c>
      <c r="O2037" s="57" t="str">
        <f t="shared" si="225"/>
        <v/>
      </c>
      <c r="P2037" s="57" t="str">
        <f t="shared" si="226"/>
        <v>0.00 (0.00)</v>
      </c>
      <c r="Q2037" s="57" t="str">
        <f t="shared" si="227"/>
        <v>0.00*** [0.00]</v>
      </c>
      <c r="R2037" s="57" t="str">
        <f t="shared" si="228"/>
        <v/>
      </c>
      <c r="S2037" s="58">
        <f t="shared" si="229"/>
        <v>0</v>
      </c>
      <c r="T2037" s="58">
        <f t="shared" si="230"/>
        <v>0</v>
      </c>
    </row>
    <row r="2038" x14ac:dyDescent="0.25">
      <c r="A2038" s="1" t="s">
        <v>254</v>
      </c>
      <c r="B2038" s="1" t="s">
        <v>375</v>
      </c>
      <c r="C2038" s="1" t="s">
        <v>2810</v>
      </c>
      <c r="D2038" s="58">
        <v>1.5456876754760742</v>
      </c>
      <c r="E2038" s="58">
        <v>0.047355197370052338</v>
      </c>
      <c r="F2038" s="58"/>
      <c r="G2038" s="58"/>
      <c r="H2038" s="58">
        <v>0</v>
      </c>
      <c r="I2038" s="58">
        <v>15.506808280944824</v>
      </c>
      <c r="J2038" s="58">
        <v>1.8297743797302246</v>
      </c>
      <c r="K2038" s="58">
        <v>1493</v>
      </c>
      <c r="N2038" s="57" t="str">
        <f t="shared" si="224"/>
        <v>***</v>
      </c>
      <c r="O2038" s="57" t="str">
        <f t="shared" si="225"/>
        <v/>
      </c>
      <c r="P2038" s="57" t="str">
        <f t="shared" si="226"/>
        <v>0.00 (0.00)</v>
      </c>
      <c r="Q2038" s="57" t="str">
        <f t="shared" si="227"/>
        <v>0.00*** [0.00]</v>
      </c>
      <c r="R2038" s="57" t="str">
        <f t="shared" si="228"/>
        <v/>
      </c>
      <c r="S2038" s="58">
        <f t="shared" si="229"/>
        <v>0</v>
      </c>
      <c r="T2038" s="58">
        <f t="shared" si="230"/>
        <v>0</v>
      </c>
    </row>
    <row r="2039" x14ac:dyDescent="0.25">
      <c r="A2039" s="1" t="s">
        <v>254</v>
      </c>
      <c r="B2039" s="1" t="s">
        <v>375</v>
      </c>
      <c r="C2039" s="1" t="s">
        <v>2811</v>
      </c>
      <c r="D2039" s="58"/>
      <c r="E2039" s="58"/>
      <c r="F2039" s="58"/>
      <c r="G2039" s="58"/>
      <c r="H2039" s="58"/>
      <c r="I2039" s="58"/>
      <c r="J2039" s="58"/>
      <c r="K2039" s="58"/>
      <c r="N2039" s="57" t="str">
        <f t="shared" si="224"/>
        <v>***</v>
      </c>
      <c r="O2039" s="57" t="str">
        <f t="shared" si="225"/>
        <v/>
      </c>
      <c r="P2039" s="57" t="str">
        <f t="shared" si="226"/>
        <v>0.00 (0.00)</v>
      </c>
      <c r="Q2039" s="57" t="str">
        <f t="shared" si="227"/>
        <v>0.00*** [0.00]</v>
      </c>
      <c r="R2039" s="57" t="str">
        <f t="shared" si="228"/>
        <v/>
      </c>
      <c r="S2039" s="58">
        <f t="shared" si="229"/>
        <v>0</v>
      </c>
      <c r="T2039" s="58">
        <f t="shared" si="230"/>
        <v>0</v>
      </c>
    </row>
    <row r="2040" x14ac:dyDescent="0.25">
      <c r="A2040" s="1" t="s">
        <v>254</v>
      </c>
      <c r="B2040" s="1" t="s">
        <v>375</v>
      </c>
      <c r="C2040" s="1" t="s">
        <v>2812</v>
      </c>
      <c r="D2040" s="58">
        <v>1.4948049783706665</v>
      </c>
      <c r="E2040" s="58">
        <v>0.15565687417984009</v>
      </c>
      <c r="F2040" s="58"/>
      <c r="G2040" s="58"/>
      <c r="H2040" s="58">
        <v>0</v>
      </c>
      <c r="I2040" s="58">
        <v>5.9600000381469727</v>
      </c>
      <c r="J2040" s="58">
        <v>1.1956231594085693</v>
      </c>
      <c r="K2040" s="58">
        <v>59</v>
      </c>
      <c r="N2040" s="57" t="str">
        <f t="shared" si="224"/>
        <v>***</v>
      </c>
      <c r="O2040" s="57" t="str">
        <f t="shared" si="225"/>
        <v/>
      </c>
      <c r="P2040" s="57" t="str">
        <f t="shared" si="226"/>
        <v>0.00 (0.00)</v>
      </c>
      <c r="Q2040" s="57" t="str">
        <f t="shared" si="227"/>
        <v>0.00*** [0.00]</v>
      </c>
      <c r="R2040" s="57" t="str">
        <f t="shared" si="228"/>
        <v/>
      </c>
      <c r="S2040" s="58">
        <f t="shared" si="229"/>
        <v>0</v>
      </c>
      <c r="T2040" s="58">
        <f t="shared" si="230"/>
        <v>0</v>
      </c>
    </row>
    <row r="2041" x14ac:dyDescent="0.25">
      <c r="A2041" s="1" t="s">
        <v>254</v>
      </c>
      <c r="B2041" s="1" t="s">
        <v>375</v>
      </c>
      <c r="C2041" s="1" t="s">
        <v>2813</v>
      </c>
      <c r="D2041" s="58">
        <v>1.6296982765197754</v>
      </c>
      <c r="E2041" s="58">
        <v>0.065283775329589844</v>
      </c>
      <c r="F2041" s="58"/>
      <c r="G2041" s="58"/>
      <c r="H2041" s="58">
        <v>0</v>
      </c>
      <c r="I2041" s="58">
        <v>11.95158863067627</v>
      </c>
      <c r="J2041" s="58">
        <v>1.6463941335678101</v>
      </c>
      <c r="K2041" s="58">
        <v>636</v>
      </c>
      <c r="N2041" s="57" t="str">
        <f t="shared" si="224"/>
        <v>***</v>
      </c>
      <c r="O2041" s="57" t="str">
        <f t="shared" si="225"/>
        <v/>
      </c>
      <c r="P2041" s="57" t="str">
        <f t="shared" si="226"/>
        <v>0.00 (0.00)</v>
      </c>
      <c r="Q2041" s="57" t="str">
        <f t="shared" si="227"/>
        <v>0.00*** [0.00]</v>
      </c>
      <c r="R2041" s="57" t="str">
        <f t="shared" si="228"/>
        <v/>
      </c>
      <c r="S2041" s="58">
        <f t="shared" si="229"/>
        <v>0</v>
      </c>
      <c r="T2041" s="58">
        <f t="shared" si="230"/>
        <v>0</v>
      </c>
    </row>
    <row r="2042" x14ac:dyDescent="0.25">
      <c r="A2042" s="1" t="s">
        <v>254</v>
      </c>
      <c r="B2042" s="1" t="s">
        <v>375</v>
      </c>
      <c r="C2042" s="1" t="s">
        <v>2814</v>
      </c>
      <c r="D2042" s="58">
        <v>1.6182469129562378</v>
      </c>
      <c r="E2042" s="58">
        <v>0.061176210641860962</v>
      </c>
      <c r="F2042" s="58"/>
      <c r="G2042" s="58"/>
      <c r="H2042" s="58">
        <v>0</v>
      </c>
      <c r="I2042" s="58">
        <v>11.95158863067627</v>
      </c>
      <c r="J2042" s="58">
        <v>1.6127793788909912</v>
      </c>
      <c r="K2042" s="58">
        <v>695</v>
      </c>
      <c r="N2042" s="57" t="str">
        <f t="shared" si="224"/>
        <v>***</v>
      </c>
      <c r="O2042" s="57" t="str">
        <f t="shared" si="225"/>
        <v/>
      </c>
      <c r="P2042" s="57" t="str">
        <f t="shared" si="226"/>
        <v>0.00 (0.00)</v>
      </c>
      <c r="Q2042" s="57" t="str">
        <f t="shared" si="227"/>
        <v>0.00*** [0.00]</v>
      </c>
      <c r="R2042" s="57" t="str">
        <f t="shared" si="228"/>
        <v/>
      </c>
      <c r="S2042" s="58">
        <f t="shared" si="229"/>
        <v>0</v>
      </c>
      <c r="T2042" s="58">
        <f t="shared" si="230"/>
        <v>0</v>
      </c>
    </row>
    <row r="2043" x14ac:dyDescent="0.25">
      <c r="A2043" s="1" t="s">
        <v>254</v>
      </c>
      <c r="B2043" s="1" t="s">
        <v>375</v>
      </c>
      <c r="C2043" s="1" t="s">
        <v>2815</v>
      </c>
      <c r="D2043" s="58"/>
      <c r="E2043" s="58"/>
      <c r="F2043" s="58"/>
      <c r="G2043" s="58"/>
      <c r="H2043" s="58"/>
      <c r="I2043" s="58"/>
      <c r="J2043" s="58"/>
      <c r="K2043" s="58"/>
      <c r="N2043" s="57" t="str">
        <f t="shared" si="224"/>
        <v>***</v>
      </c>
      <c r="O2043" s="57" t="str">
        <f t="shared" si="225"/>
        <v/>
      </c>
      <c r="P2043" s="57" t="str">
        <f t="shared" si="226"/>
        <v>0.00 (0.00)</v>
      </c>
      <c r="Q2043" s="57" t="str">
        <f t="shared" si="227"/>
        <v>0.00*** [0.00]</v>
      </c>
      <c r="R2043" s="57" t="str">
        <f t="shared" si="228"/>
        <v/>
      </c>
      <c r="S2043" s="58">
        <f t="shared" si="229"/>
        <v>0</v>
      </c>
      <c r="T2043" s="58">
        <f t="shared" si="230"/>
        <v>0</v>
      </c>
    </row>
    <row r="2044" x14ac:dyDescent="0.25">
      <c r="A2044" s="1" t="s">
        <v>254</v>
      </c>
      <c r="B2044" s="1" t="s">
        <v>375</v>
      </c>
      <c r="C2044" s="1" t="s">
        <v>2816</v>
      </c>
      <c r="D2044" s="58">
        <v>1.5834943056106567</v>
      </c>
      <c r="E2044" s="58">
        <v>0.09255952388048172</v>
      </c>
      <c r="F2044" s="58"/>
      <c r="G2044" s="58"/>
      <c r="H2044" s="58">
        <v>0</v>
      </c>
      <c r="I2044" s="58">
        <v>15.355522155761719</v>
      </c>
      <c r="J2044" s="58">
        <v>1.7241928577423096</v>
      </c>
      <c r="K2044" s="58">
        <v>347</v>
      </c>
      <c r="N2044" s="57" t="str">
        <f t="shared" si="224"/>
        <v>***</v>
      </c>
      <c r="O2044" s="57" t="str">
        <f t="shared" si="225"/>
        <v/>
      </c>
      <c r="P2044" s="57" t="str">
        <f t="shared" si="226"/>
        <v>0.00 (0.00)</v>
      </c>
      <c r="Q2044" s="57" t="str">
        <f t="shared" si="227"/>
        <v>0.00*** [0.00]</v>
      </c>
      <c r="R2044" s="57" t="str">
        <f t="shared" si="228"/>
        <v/>
      </c>
      <c r="S2044" s="58">
        <f t="shared" si="229"/>
        <v>0</v>
      </c>
      <c r="T2044" s="58">
        <f t="shared" si="230"/>
        <v>0</v>
      </c>
    </row>
    <row r="2045" x14ac:dyDescent="0.25">
      <c r="A2045" s="1" t="s">
        <v>254</v>
      </c>
      <c r="B2045" s="1" t="s">
        <v>375</v>
      </c>
      <c r="C2045" s="1" t="s">
        <v>2817</v>
      </c>
      <c r="D2045" s="58">
        <v>1.6783105134963989</v>
      </c>
      <c r="E2045" s="58">
        <v>0.19154895842075348</v>
      </c>
      <c r="F2045" s="58"/>
      <c r="G2045" s="58"/>
      <c r="H2045" s="58">
        <v>0</v>
      </c>
      <c r="I2045" s="58">
        <v>11.800302505493164</v>
      </c>
      <c r="J2045" s="58">
        <v>1.8472312688827515</v>
      </c>
      <c r="K2045" s="58">
        <v>93</v>
      </c>
      <c r="N2045" s="57" t="str">
        <f t="shared" si="224"/>
        <v>***</v>
      </c>
      <c r="O2045" s="57" t="str">
        <f t="shared" si="225"/>
        <v/>
      </c>
      <c r="P2045" s="57" t="str">
        <f t="shared" si="226"/>
        <v>0.00 (0.00)</v>
      </c>
      <c r="Q2045" s="57" t="str">
        <f t="shared" si="227"/>
        <v>0.00*** [0.00]</v>
      </c>
      <c r="R2045" s="57" t="str">
        <f t="shared" si="228"/>
        <v/>
      </c>
      <c r="S2045" s="58">
        <f t="shared" si="229"/>
        <v>0</v>
      </c>
      <c r="T2045" s="58">
        <f t="shared" si="230"/>
        <v>0</v>
      </c>
    </row>
    <row r="2046" x14ac:dyDescent="0.25">
      <c r="A2046" s="1" t="s">
        <v>254</v>
      </c>
      <c r="B2046" s="1" t="s">
        <v>375</v>
      </c>
      <c r="C2046" s="1" t="s">
        <v>2818</v>
      </c>
      <c r="D2046" s="58">
        <v>1.6035350561141968</v>
      </c>
      <c r="E2046" s="58">
        <v>0.0833892822265625</v>
      </c>
      <c r="F2046" s="58"/>
      <c r="G2046" s="58"/>
      <c r="H2046" s="58">
        <v>0</v>
      </c>
      <c r="I2046" s="58">
        <v>15.355522155761719</v>
      </c>
      <c r="J2046" s="58">
        <v>1.7491883039474487</v>
      </c>
      <c r="K2046" s="58">
        <v>440</v>
      </c>
      <c r="N2046" s="57" t="str">
        <f t="shared" si="224"/>
        <v>***</v>
      </c>
      <c r="O2046" s="57" t="str">
        <f t="shared" si="225"/>
        <v/>
      </c>
      <c r="P2046" s="57" t="str">
        <f t="shared" si="226"/>
        <v>0.00 (0.00)</v>
      </c>
      <c r="Q2046" s="57" t="str">
        <f t="shared" si="227"/>
        <v>0.00*** [0.00]</v>
      </c>
      <c r="R2046" s="57" t="str">
        <f t="shared" si="228"/>
        <v/>
      </c>
      <c r="S2046" s="58">
        <f t="shared" si="229"/>
        <v>0</v>
      </c>
      <c r="T2046" s="58">
        <f t="shared" si="230"/>
        <v>0</v>
      </c>
    </row>
    <row r="2047" x14ac:dyDescent="0.25">
      <c r="A2047" s="1" t="s">
        <v>254</v>
      </c>
      <c r="B2047" s="1" t="s">
        <v>375</v>
      </c>
      <c r="C2047" s="1" t="s">
        <v>2819</v>
      </c>
      <c r="D2047" s="58"/>
      <c r="E2047" s="58"/>
      <c r="F2047" s="58"/>
      <c r="G2047" s="58"/>
      <c r="H2047" s="58"/>
      <c r="I2047" s="58"/>
      <c r="J2047" s="58"/>
      <c r="K2047" s="58"/>
      <c r="N2047" s="57" t="str">
        <f t="shared" si="224"/>
        <v>***</v>
      </c>
      <c r="O2047" s="57" t="str">
        <f t="shared" si="225"/>
        <v/>
      </c>
      <c r="P2047" s="57" t="str">
        <f t="shared" si="226"/>
        <v>0.00 (0.00)</v>
      </c>
      <c r="Q2047" s="57" t="str">
        <f t="shared" si="227"/>
        <v>0.00*** [0.00]</v>
      </c>
      <c r="R2047" s="57" t="str">
        <f t="shared" si="228"/>
        <v/>
      </c>
      <c r="S2047" s="58">
        <f t="shared" si="229"/>
        <v>0</v>
      </c>
      <c r="T2047" s="58">
        <f t="shared" si="230"/>
        <v>0</v>
      </c>
    </row>
    <row r="2048" x14ac:dyDescent="0.25">
      <c r="A2048" s="1" t="s">
        <v>254</v>
      </c>
      <c r="B2048" s="1" t="s">
        <v>375</v>
      </c>
      <c r="C2048" s="1" t="s">
        <v>2820</v>
      </c>
      <c r="D2048" s="58">
        <v>1.7012782096862793</v>
      </c>
      <c r="E2048" s="58">
        <v>0.1780359297990799</v>
      </c>
      <c r="F2048" s="58"/>
      <c r="G2048" s="58"/>
      <c r="H2048" s="58">
        <v>0</v>
      </c>
      <c r="I2048" s="58">
        <v>11.270801544189453</v>
      </c>
      <c r="J2048" s="58">
        <v>1.9257529973983765</v>
      </c>
      <c r="K2048" s="58">
        <v>117</v>
      </c>
      <c r="N2048" s="57" t="str">
        <f t="shared" si="224"/>
        <v>***</v>
      </c>
      <c r="O2048" s="57" t="str">
        <f t="shared" si="225"/>
        <v/>
      </c>
      <c r="P2048" s="57" t="str">
        <f t="shared" si="226"/>
        <v>0.00 (0.00)</v>
      </c>
      <c r="Q2048" s="57" t="str">
        <f t="shared" si="227"/>
        <v>0.00*** [0.00]</v>
      </c>
      <c r="R2048" s="57" t="str">
        <f t="shared" si="228"/>
        <v/>
      </c>
      <c r="S2048" s="58">
        <f t="shared" si="229"/>
        <v>0</v>
      </c>
      <c r="T2048" s="58">
        <f t="shared" si="230"/>
        <v>0</v>
      </c>
    </row>
    <row r="2049" x14ac:dyDescent="0.25">
      <c r="A2049" s="1" t="s">
        <v>254</v>
      </c>
      <c r="B2049" s="1" t="s">
        <v>375</v>
      </c>
      <c r="C2049" s="1" t="s">
        <v>2821</v>
      </c>
      <c r="D2049" s="58">
        <v>1.1138018369674683</v>
      </c>
      <c r="E2049" s="58">
        <v>0.18177060782909393</v>
      </c>
      <c r="F2049" s="58"/>
      <c r="G2049" s="58"/>
      <c r="H2049" s="58">
        <v>0</v>
      </c>
      <c r="I2049" s="58">
        <v>7.9473686218261719</v>
      </c>
      <c r="J2049" s="58">
        <v>1.2461565732955933</v>
      </c>
      <c r="K2049" s="58">
        <v>47</v>
      </c>
      <c r="N2049" s="57" t="str">
        <f t="shared" si="224"/>
        <v>***</v>
      </c>
      <c r="O2049" s="57" t="str">
        <f t="shared" si="225"/>
        <v/>
      </c>
      <c r="P2049" s="57" t="str">
        <f t="shared" si="226"/>
        <v>0.00 (0.00)</v>
      </c>
      <c r="Q2049" s="57" t="str">
        <f t="shared" si="227"/>
        <v>0.00*** [0.00]</v>
      </c>
      <c r="R2049" s="57" t="str">
        <f t="shared" si="228"/>
        <v/>
      </c>
      <c r="S2049" s="58">
        <f t="shared" si="229"/>
        <v>0</v>
      </c>
      <c r="T2049" s="58">
        <f t="shared" si="230"/>
        <v>0</v>
      </c>
    </row>
    <row r="2050" x14ac:dyDescent="0.25">
      <c r="A2050" s="1" t="s">
        <v>254</v>
      </c>
      <c r="B2050" s="1" t="s">
        <v>375</v>
      </c>
      <c r="C2050" s="1" t="s">
        <v>2822</v>
      </c>
      <c r="D2050" s="58">
        <v>1.5329160690307617</v>
      </c>
      <c r="E2050" s="58">
        <v>0.13855601847171783</v>
      </c>
      <c r="F2050" s="58"/>
      <c r="G2050" s="58"/>
      <c r="H2050" s="58">
        <v>0</v>
      </c>
      <c r="I2050" s="58">
        <v>11.270801544189453</v>
      </c>
      <c r="J2050" s="58">
        <v>1.7743828296661377</v>
      </c>
      <c r="K2050" s="58">
        <v>164</v>
      </c>
      <c r="N2050" s="57" t="str">
        <f t="shared" si="224"/>
        <v>***</v>
      </c>
      <c r="O2050" s="57" t="str">
        <f t="shared" si="225"/>
        <v/>
      </c>
      <c r="P2050" s="57" t="str">
        <f t="shared" si="226"/>
        <v>0.00 (0.00)</v>
      </c>
      <c r="Q2050" s="57" t="str">
        <f t="shared" si="227"/>
        <v>0.00*** [0.00]</v>
      </c>
      <c r="R2050" s="57" t="str">
        <f t="shared" si="228"/>
        <v/>
      </c>
      <c r="S2050" s="58">
        <f t="shared" si="229"/>
        <v>0</v>
      </c>
      <c r="T2050" s="58">
        <f t="shared" si="230"/>
        <v>0</v>
      </c>
    </row>
    <row r="2051" x14ac:dyDescent="0.25">
      <c r="A2051" s="1" t="s">
        <v>254</v>
      </c>
      <c r="B2051" s="1" t="s">
        <v>375</v>
      </c>
      <c r="C2051" s="1" t="s">
        <v>2823</v>
      </c>
      <c r="D2051" s="58">
        <v>-0.48190748691558838</v>
      </c>
      <c r="E2051" s="58">
        <v>0.41088968515396118</v>
      </c>
      <c r="F2051" s="58">
        <v>-1.1728390455245972</v>
      </c>
      <c r="G2051" s="58">
        <v>0.24086034297943115</v>
      </c>
      <c r="H2051" s="58">
        <v>-1.2872364521026611</v>
      </c>
      <c r="I2051" s="58">
        <v>0.32342150807380676</v>
      </c>
      <c r="J2051" s="58"/>
      <c r="K2051" s="58">
        <v>1.9599640369415283</v>
      </c>
      <c r="N2051" s="57" t="str">
        <f t="shared" si="224"/>
        <v>***</v>
      </c>
      <c r="O2051" s="57" t="str">
        <f t="shared" si="225"/>
        <v/>
      </c>
      <c r="P2051" s="57" t="str">
        <f t="shared" si="226"/>
        <v>0.00 (0.00)</v>
      </c>
      <c r="Q2051" s="57" t="str">
        <f t="shared" si="227"/>
        <v>0.00*** [0.00]</v>
      </c>
      <c r="R2051" s="57" t="str">
        <f t="shared" si="228"/>
        <v/>
      </c>
      <c r="S2051" s="58">
        <f t="shared" si="229"/>
        <v>0</v>
      </c>
      <c r="T2051" s="58">
        <f t="shared" si="230"/>
        <v>0</v>
      </c>
    </row>
    <row r="2052" x14ac:dyDescent="0.25">
      <c r="A2052" s="1" t="s">
        <v>254</v>
      </c>
      <c r="B2052" s="1" t="s">
        <v>375</v>
      </c>
      <c r="C2052" s="1" t="s">
        <v>2824</v>
      </c>
      <c r="D2052" s="58">
        <v>-0.21016362309455872</v>
      </c>
      <c r="E2052" s="58">
        <v>0.38148930668830872</v>
      </c>
      <c r="F2052" s="58">
        <v>-0.55090302228927612</v>
      </c>
      <c r="G2052" s="58">
        <v>0.58170014619827271</v>
      </c>
      <c r="H2052" s="58">
        <v>-0.95786893367767334</v>
      </c>
      <c r="I2052" s="58">
        <v>0.53754168748855591</v>
      </c>
      <c r="J2052" s="58"/>
      <c r="K2052" s="58">
        <v>1.9599640369415283</v>
      </c>
      <c r="N2052" s="57" t="str">
        <f t="shared" ref="N2052:N2115" si="231">IF(G2052&lt;=0.01,"***",IF(G2052&lt;=0.05,"**",IF(G2052&lt;=0.1,"*","")))</f>
        <v>***</v>
      </c>
      <c r="O2052" s="57" t="str">
        <f t="shared" ref="O2052:O2115" si="232">_xlfn.CONCAT(A2052:C2052)</f>
        <v/>
      </c>
      <c r="P2052" s="57" t="str">
        <f t="shared" ref="P2052:P2115" si="233">TEXT(D2052,"0.00")&amp;" ("&amp;TEXT(J2052,"0.00")&amp;")"</f>
        <v>0.00 (0.00)</v>
      </c>
      <c r="Q2052" s="57" t="str">
        <f t="shared" ref="Q2052:Q2115" si="234">TEXT(D2052,"0.00")&amp;N2052&amp;" ["&amp;TEXT(E2052,"0.00")&amp;"]"</f>
        <v>0.00*** [0.00]</v>
      </c>
      <c r="R2052" s="57" t="str">
        <f t="shared" ref="R2052:R2115" si="235">IF(G2052&gt;0.05,"†","")</f>
        <v/>
      </c>
      <c r="S2052" s="58">
        <f t="shared" ref="S2052:S2115" si="236">K2052</f>
        <v>0</v>
      </c>
      <c r="T2052" s="58">
        <f t="shared" ref="T2052:T2115" si="237">D2052</f>
        <v>0</v>
      </c>
    </row>
    <row r="2053" x14ac:dyDescent="0.25">
      <c r="A2053" s="1" t="s">
        <v>254</v>
      </c>
      <c r="B2053" s="1" t="s">
        <v>375</v>
      </c>
      <c r="C2053" s="1" t="s">
        <v>2825</v>
      </c>
      <c r="D2053" s="58">
        <v>-0.29209282994270325</v>
      </c>
      <c r="E2053" s="58">
        <v>0.29272958636283875</v>
      </c>
      <c r="F2053" s="58">
        <v>-0.99782478809356689</v>
      </c>
      <c r="G2053" s="58">
        <v>0.31836435198783875</v>
      </c>
      <c r="H2053" s="58">
        <v>-0.86583226919174194</v>
      </c>
      <c r="I2053" s="58">
        <v>0.28164660930633545</v>
      </c>
      <c r="J2053" s="58"/>
      <c r="K2053" s="58">
        <v>1.9599640369415283</v>
      </c>
      <c r="N2053" s="57" t="str">
        <f t="shared" si="231"/>
        <v>***</v>
      </c>
      <c r="O2053" s="57" t="str">
        <f t="shared" si="232"/>
        <v/>
      </c>
      <c r="P2053" s="57" t="str">
        <f t="shared" si="233"/>
        <v>0.00 (0.00)</v>
      </c>
      <c r="Q2053" s="57" t="str">
        <f t="shared" si="234"/>
        <v>0.00*** [0.00]</v>
      </c>
      <c r="R2053" s="57" t="str">
        <f t="shared" si="235"/>
        <v/>
      </c>
      <c r="S2053" s="58">
        <f t="shared" si="236"/>
        <v>0</v>
      </c>
      <c r="T2053" s="58">
        <f t="shared" si="237"/>
        <v>0</v>
      </c>
    </row>
    <row r="2054" x14ac:dyDescent="0.25">
      <c r="A2054" s="1" t="s">
        <v>254</v>
      </c>
      <c r="B2054" s="1" t="s">
        <v>375</v>
      </c>
      <c r="C2054" s="1" t="s">
        <v>2826</v>
      </c>
      <c r="D2054" s="58">
        <v>0.027753258123993874</v>
      </c>
      <c r="E2054" s="58"/>
      <c r="F2054" s="58"/>
      <c r="G2054" s="58">
        <v>0.86769914627075195</v>
      </c>
      <c r="H2054" s="58"/>
      <c r="I2054" s="58"/>
      <c r="J2054" s="58"/>
      <c r="K2054" s="58"/>
      <c r="N2054" s="57" t="str">
        <f t="shared" si="231"/>
        <v>***</v>
      </c>
      <c r="O2054" s="57" t="str">
        <f t="shared" si="232"/>
        <v/>
      </c>
      <c r="P2054" s="57" t="str">
        <f t="shared" si="233"/>
        <v>0.00 (0.00)</v>
      </c>
      <c r="Q2054" s="57" t="str">
        <f t="shared" si="234"/>
        <v>0.00*** [0.00]</v>
      </c>
      <c r="R2054" s="57" t="str">
        <f t="shared" si="235"/>
        <v/>
      </c>
      <c r="S2054" s="58">
        <f t="shared" si="236"/>
        <v>0</v>
      </c>
      <c r="T2054" s="58">
        <f t="shared" si="237"/>
        <v>0</v>
      </c>
    </row>
    <row r="2055" x14ac:dyDescent="0.25">
      <c r="A2055" s="1" t="s">
        <v>254</v>
      </c>
      <c r="B2055" s="1" t="s">
        <v>375</v>
      </c>
      <c r="C2055" s="1" t="s">
        <v>2827</v>
      </c>
      <c r="D2055" s="58">
        <v>0.21982951462268829</v>
      </c>
      <c r="E2055" s="58"/>
      <c r="F2055" s="58"/>
      <c r="G2055" s="58">
        <v>0.63919693231582642</v>
      </c>
      <c r="H2055" s="58"/>
      <c r="I2055" s="58"/>
      <c r="J2055" s="58"/>
      <c r="K2055" s="58"/>
      <c r="N2055" s="57" t="str">
        <f t="shared" si="231"/>
        <v>***</v>
      </c>
      <c r="O2055" s="57" t="str">
        <f t="shared" si="232"/>
        <v/>
      </c>
      <c r="P2055" s="57" t="str">
        <f t="shared" si="233"/>
        <v>0.00 (0.00)</v>
      </c>
      <c r="Q2055" s="57" t="str">
        <f t="shared" si="234"/>
        <v>0.00*** [0.00]</v>
      </c>
      <c r="R2055" s="57" t="str">
        <f t="shared" si="235"/>
        <v/>
      </c>
      <c r="S2055" s="58">
        <f t="shared" si="236"/>
        <v>0</v>
      </c>
      <c r="T2055" s="58">
        <f t="shared" si="237"/>
        <v>0</v>
      </c>
    </row>
    <row r="2056" x14ac:dyDescent="0.25">
      <c r="A2056" s="1" t="s">
        <v>254</v>
      </c>
      <c r="B2056" s="1" t="s">
        <v>375</v>
      </c>
      <c r="C2056" s="1" t="s">
        <v>2828</v>
      </c>
      <c r="D2056" s="58">
        <v>1.5343610048294067</v>
      </c>
      <c r="E2056" s="58">
        <v>0.05125972256064415</v>
      </c>
      <c r="F2056" s="58"/>
      <c r="G2056" s="58"/>
      <c r="H2056" s="58">
        <v>0</v>
      </c>
      <c r="I2056" s="58">
        <v>23.373676300048828</v>
      </c>
      <c r="J2056" s="58">
        <v>1.7756888866424561</v>
      </c>
      <c r="K2056" s="58">
        <v>1200</v>
      </c>
      <c r="N2056" s="57" t="str">
        <f t="shared" si="231"/>
        <v>***</v>
      </c>
      <c r="O2056" s="57" t="str">
        <f t="shared" si="232"/>
        <v/>
      </c>
      <c r="P2056" s="57" t="str">
        <f t="shared" si="233"/>
        <v>0.00 (0.00)</v>
      </c>
      <c r="Q2056" s="57" t="str">
        <f t="shared" si="234"/>
        <v>0.00*** [0.00]</v>
      </c>
      <c r="R2056" s="57" t="str">
        <f t="shared" si="235"/>
        <v/>
      </c>
      <c r="S2056" s="58">
        <f t="shared" si="236"/>
        <v>0</v>
      </c>
      <c r="T2056" s="58">
        <f t="shared" si="237"/>
        <v>0</v>
      </c>
    </row>
    <row r="2057" x14ac:dyDescent="0.25">
      <c r="A2057" s="1" t="s">
        <v>254</v>
      </c>
      <c r="B2057" s="1" t="s">
        <v>375</v>
      </c>
      <c r="C2057" s="1" t="s">
        <v>2829</v>
      </c>
      <c r="D2057" s="58">
        <v>1.5568546056747437</v>
      </c>
      <c r="E2057" s="58">
        <v>0.034600879997014999</v>
      </c>
      <c r="F2057" s="58"/>
      <c r="G2057" s="58"/>
      <c r="H2057" s="58">
        <v>0</v>
      </c>
      <c r="I2057" s="58">
        <v>19.969743728637695</v>
      </c>
      <c r="J2057" s="58">
        <v>1.7989131212234497</v>
      </c>
      <c r="K2057" s="58">
        <v>2703</v>
      </c>
      <c r="N2057" s="57" t="str">
        <f t="shared" si="231"/>
        <v>***</v>
      </c>
      <c r="O2057" s="57" t="str">
        <f t="shared" si="232"/>
        <v/>
      </c>
      <c r="P2057" s="57" t="str">
        <f t="shared" si="233"/>
        <v>0.00 (0.00)</v>
      </c>
      <c r="Q2057" s="57" t="str">
        <f t="shared" si="234"/>
        <v>0.00*** [0.00]</v>
      </c>
      <c r="R2057" s="57" t="str">
        <f t="shared" si="235"/>
        <v/>
      </c>
      <c r="S2057" s="58">
        <f t="shared" si="236"/>
        <v>0</v>
      </c>
      <c r="T2057" s="58">
        <f t="shared" si="237"/>
        <v>0</v>
      </c>
    </row>
    <row r="2058" x14ac:dyDescent="0.25">
      <c r="A2058" s="1" t="s">
        <v>254</v>
      </c>
      <c r="B2058" s="1" t="s">
        <v>375</v>
      </c>
      <c r="C2058" s="1" t="s">
        <v>2830</v>
      </c>
      <c r="D2058" s="58">
        <v>1.5499387979507446</v>
      </c>
      <c r="E2058" s="58">
        <v>0.028677651658654213</v>
      </c>
      <c r="F2058" s="58"/>
      <c r="G2058" s="58"/>
      <c r="H2058" s="58">
        <v>0</v>
      </c>
      <c r="I2058" s="58">
        <v>23.373676300048828</v>
      </c>
      <c r="J2058" s="58">
        <v>1.7916074991226196</v>
      </c>
      <c r="K2058" s="58">
        <v>3903</v>
      </c>
      <c r="N2058" s="57" t="str">
        <f t="shared" si="231"/>
        <v>***</v>
      </c>
      <c r="O2058" s="57" t="str">
        <f t="shared" si="232"/>
        <v/>
      </c>
      <c r="P2058" s="57" t="str">
        <f t="shared" si="233"/>
        <v>0.00 (0.00)</v>
      </c>
      <c r="Q2058" s="57" t="str">
        <f t="shared" si="234"/>
        <v>0.00*** [0.00]</v>
      </c>
      <c r="R2058" s="57" t="str">
        <f t="shared" si="235"/>
        <v/>
      </c>
      <c r="S2058" s="58">
        <f t="shared" si="236"/>
        <v>0</v>
      </c>
      <c r="T2058" s="58">
        <f t="shared" si="237"/>
        <v>0</v>
      </c>
    </row>
    <row r="2059" x14ac:dyDescent="0.25">
      <c r="A2059" s="1" t="s">
        <v>254</v>
      </c>
      <c r="B2059" s="1" t="s">
        <v>376</v>
      </c>
      <c r="C2059" s="1" t="s">
        <v>2831</v>
      </c>
      <c r="D2059" s="58"/>
      <c r="E2059" s="58"/>
      <c r="F2059" s="58"/>
      <c r="G2059" s="58"/>
      <c r="H2059" s="58"/>
      <c r="I2059" s="58"/>
      <c r="J2059" s="58"/>
      <c r="K2059" s="58"/>
      <c r="N2059" s="57" t="str">
        <f t="shared" si="231"/>
        <v>***</v>
      </c>
      <c r="O2059" s="57" t="str">
        <f t="shared" si="232"/>
        <v/>
      </c>
      <c r="P2059" s="57" t="str">
        <f t="shared" si="233"/>
        <v>0.00 (0.00)</v>
      </c>
      <c r="Q2059" s="57" t="str">
        <f t="shared" si="234"/>
        <v>0.00*** [0.00]</v>
      </c>
      <c r="R2059" s="57" t="str">
        <f t="shared" si="235"/>
        <v/>
      </c>
      <c r="S2059" s="58">
        <f t="shared" si="236"/>
        <v>0</v>
      </c>
      <c r="T2059" s="58">
        <f t="shared" si="237"/>
        <v>0</v>
      </c>
    </row>
    <row r="2060" x14ac:dyDescent="0.25">
      <c r="A2060" s="1" t="s">
        <v>254</v>
      </c>
      <c r="B2060" s="1" t="s">
        <v>376</v>
      </c>
      <c r="C2060" s="1" t="s">
        <v>2832</v>
      </c>
      <c r="D2060" s="58">
        <v>5.7137422561645508</v>
      </c>
      <c r="E2060" s="58">
        <v>0.16851387917995453</v>
      </c>
      <c r="F2060" s="58"/>
      <c r="G2060" s="58"/>
      <c r="H2060" s="58">
        <v>1.0444444417953491</v>
      </c>
      <c r="I2060" s="58">
        <v>18.022222518920898</v>
      </c>
      <c r="J2060" s="58">
        <v>2.8548061847686768</v>
      </c>
      <c r="K2060" s="58">
        <v>287</v>
      </c>
      <c r="N2060" s="57" t="str">
        <f t="shared" si="231"/>
        <v>***</v>
      </c>
      <c r="O2060" s="57" t="str">
        <f t="shared" si="232"/>
        <v/>
      </c>
      <c r="P2060" s="57" t="str">
        <f t="shared" si="233"/>
        <v>0.00 (0.00)</v>
      </c>
      <c r="Q2060" s="57" t="str">
        <f t="shared" si="234"/>
        <v>0.00*** [0.00]</v>
      </c>
      <c r="R2060" s="57" t="str">
        <f t="shared" si="235"/>
        <v/>
      </c>
      <c r="S2060" s="58">
        <f t="shared" si="236"/>
        <v>0</v>
      </c>
      <c r="T2060" s="58">
        <f t="shared" si="237"/>
        <v>0</v>
      </c>
    </row>
    <row r="2061" x14ac:dyDescent="0.25">
      <c r="A2061" s="1" t="s">
        <v>254</v>
      </c>
      <c r="B2061" s="1" t="s">
        <v>376</v>
      </c>
      <c r="C2061" s="1" t="s">
        <v>2833</v>
      </c>
      <c r="D2061" s="58">
        <v>6.5807843208312988</v>
      </c>
      <c r="E2061" s="58">
        <v>0.1248975545167923</v>
      </c>
      <c r="F2061" s="58"/>
      <c r="G2061" s="58"/>
      <c r="H2061" s="58">
        <v>0.93333333730697632</v>
      </c>
      <c r="I2061" s="58">
        <v>26.511110305786133</v>
      </c>
      <c r="J2061" s="58">
        <v>3.5852341651916504</v>
      </c>
      <c r="K2061" s="58">
        <v>824</v>
      </c>
      <c r="N2061" s="57" t="str">
        <f t="shared" si="231"/>
        <v>***</v>
      </c>
      <c r="O2061" s="57" t="str">
        <f t="shared" si="232"/>
        <v/>
      </c>
      <c r="P2061" s="57" t="str">
        <f t="shared" si="233"/>
        <v>0.00 (0.00)</v>
      </c>
      <c r="Q2061" s="57" t="str">
        <f t="shared" si="234"/>
        <v>0.00*** [0.00]</v>
      </c>
      <c r="R2061" s="57" t="str">
        <f t="shared" si="235"/>
        <v/>
      </c>
      <c r="S2061" s="58">
        <f t="shared" si="236"/>
        <v>0</v>
      </c>
      <c r="T2061" s="58">
        <f t="shared" si="237"/>
        <v>0</v>
      </c>
    </row>
    <row r="2062" x14ac:dyDescent="0.25">
      <c r="A2062" s="1" t="s">
        <v>254</v>
      </c>
      <c r="B2062" s="1" t="s">
        <v>376</v>
      </c>
      <c r="C2062" s="1" t="s">
        <v>2834</v>
      </c>
      <c r="D2062" s="58">
        <v>6.3568048477172852</v>
      </c>
      <c r="E2062" s="58">
        <v>0.10294698923826218</v>
      </c>
      <c r="F2062" s="58"/>
      <c r="G2062" s="58"/>
      <c r="H2062" s="58">
        <v>0.93333333730697632</v>
      </c>
      <c r="I2062" s="58">
        <v>26.511110305786133</v>
      </c>
      <c r="J2062" s="58">
        <v>3.4313945770263672</v>
      </c>
      <c r="K2062" s="58">
        <v>1111</v>
      </c>
      <c r="N2062" s="57" t="str">
        <f t="shared" si="231"/>
        <v>***</v>
      </c>
      <c r="O2062" s="57" t="str">
        <f t="shared" si="232"/>
        <v/>
      </c>
      <c r="P2062" s="57" t="str">
        <f t="shared" si="233"/>
        <v>0.00 (0.00)</v>
      </c>
      <c r="Q2062" s="57" t="str">
        <f t="shared" si="234"/>
        <v>0.00*** [0.00]</v>
      </c>
      <c r="R2062" s="57" t="str">
        <f t="shared" si="235"/>
        <v/>
      </c>
      <c r="S2062" s="58">
        <f t="shared" si="236"/>
        <v>0</v>
      </c>
      <c r="T2062" s="58">
        <f t="shared" si="237"/>
        <v>0</v>
      </c>
    </row>
    <row r="2063" x14ac:dyDescent="0.25">
      <c r="A2063" s="1" t="s">
        <v>254</v>
      </c>
      <c r="B2063" s="1" t="s">
        <v>376</v>
      </c>
      <c r="C2063" s="1" t="s">
        <v>2835</v>
      </c>
      <c r="D2063" s="58"/>
      <c r="E2063" s="58"/>
      <c r="F2063" s="58"/>
      <c r="G2063" s="58"/>
      <c r="H2063" s="58"/>
      <c r="I2063" s="58"/>
      <c r="J2063" s="58"/>
      <c r="K2063" s="58"/>
      <c r="N2063" s="57" t="str">
        <f t="shared" si="231"/>
        <v>***</v>
      </c>
      <c r="O2063" s="57" t="str">
        <f t="shared" si="232"/>
        <v/>
      </c>
      <c r="P2063" s="57" t="str">
        <f t="shared" si="233"/>
        <v>0.00 (0.00)</v>
      </c>
      <c r="Q2063" s="57" t="str">
        <f t="shared" si="234"/>
        <v>0.00*** [0.00]</v>
      </c>
      <c r="R2063" s="57" t="str">
        <f t="shared" si="235"/>
        <v/>
      </c>
      <c r="S2063" s="58">
        <f t="shared" si="236"/>
        <v>0</v>
      </c>
      <c r="T2063" s="58">
        <f t="shared" si="237"/>
        <v>0</v>
      </c>
    </row>
    <row r="2064" x14ac:dyDescent="0.25">
      <c r="A2064" s="1" t="s">
        <v>254</v>
      </c>
      <c r="B2064" s="1" t="s">
        <v>376</v>
      </c>
      <c r="C2064" s="1" t="s">
        <v>2836</v>
      </c>
      <c r="D2064" s="58">
        <v>5.7362918853759766</v>
      </c>
      <c r="E2064" s="58">
        <v>0.16389398276805878</v>
      </c>
      <c r="F2064" s="58"/>
      <c r="G2064" s="58"/>
      <c r="H2064" s="58">
        <v>0.93333333730697632</v>
      </c>
      <c r="I2064" s="58">
        <v>22.122222900390625</v>
      </c>
      <c r="J2064" s="58">
        <v>3.2366466522216797</v>
      </c>
      <c r="K2064" s="58">
        <v>390</v>
      </c>
      <c r="N2064" s="57" t="str">
        <f t="shared" si="231"/>
        <v>***</v>
      </c>
      <c r="O2064" s="57" t="str">
        <f t="shared" si="232"/>
        <v/>
      </c>
      <c r="P2064" s="57" t="str">
        <f t="shared" si="233"/>
        <v>0.00 (0.00)</v>
      </c>
      <c r="Q2064" s="57" t="str">
        <f t="shared" si="234"/>
        <v>0.00*** [0.00]</v>
      </c>
      <c r="R2064" s="57" t="str">
        <f t="shared" si="235"/>
        <v/>
      </c>
      <c r="S2064" s="58">
        <f t="shared" si="236"/>
        <v>0</v>
      </c>
      <c r="T2064" s="58">
        <f t="shared" si="237"/>
        <v>0</v>
      </c>
    </row>
    <row r="2065" x14ac:dyDescent="0.25">
      <c r="A2065" s="1" t="s">
        <v>254</v>
      </c>
      <c r="B2065" s="1" t="s">
        <v>376</v>
      </c>
      <c r="C2065" s="1" t="s">
        <v>2837</v>
      </c>
      <c r="D2065" s="58">
        <v>6.1845188140869141</v>
      </c>
      <c r="E2065" s="58">
        <v>0.098011553287506104</v>
      </c>
      <c r="F2065" s="58"/>
      <c r="G2065" s="58"/>
      <c r="H2065" s="58">
        <v>0.93333333730697632</v>
      </c>
      <c r="I2065" s="58">
        <v>24.676445007324219</v>
      </c>
      <c r="J2065" s="58">
        <v>3.2551050186157227</v>
      </c>
      <c r="K2065" s="58">
        <v>1103</v>
      </c>
      <c r="N2065" s="57" t="str">
        <f t="shared" si="231"/>
        <v>***</v>
      </c>
      <c r="O2065" s="57" t="str">
        <f t="shared" si="232"/>
        <v/>
      </c>
      <c r="P2065" s="57" t="str">
        <f t="shared" si="233"/>
        <v>0.00 (0.00)</v>
      </c>
      <c r="Q2065" s="57" t="str">
        <f t="shared" si="234"/>
        <v>0.00*** [0.00]</v>
      </c>
      <c r="R2065" s="57" t="str">
        <f t="shared" si="235"/>
        <v/>
      </c>
      <c r="S2065" s="58">
        <f t="shared" si="236"/>
        <v>0</v>
      </c>
      <c r="T2065" s="58">
        <f t="shared" si="237"/>
        <v>0</v>
      </c>
    </row>
    <row r="2066" x14ac:dyDescent="0.25">
      <c r="A2066" s="1" t="s">
        <v>254</v>
      </c>
      <c r="B2066" s="1" t="s">
        <v>376</v>
      </c>
      <c r="C2066" s="1" t="s">
        <v>2838</v>
      </c>
      <c r="D2066" s="58">
        <v>6.0674333572387695</v>
      </c>
      <c r="E2066" s="58">
        <v>0.084245055913925171</v>
      </c>
      <c r="F2066" s="58"/>
      <c r="G2066" s="58"/>
      <c r="H2066" s="58">
        <v>0.93333333730697632</v>
      </c>
      <c r="I2066" s="58">
        <v>24.676445007324219</v>
      </c>
      <c r="J2066" s="58">
        <v>3.2551748752593994</v>
      </c>
      <c r="K2066" s="58">
        <v>1493</v>
      </c>
      <c r="N2066" s="57" t="str">
        <f t="shared" si="231"/>
        <v>***</v>
      </c>
      <c r="O2066" s="57" t="str">
        <f t="shared" si="232"/>
        <v/>
      </c>
      <c r="P2066" s="57" t="str">
        <f t="shared" si="233"/>
        <v>0.00 (0.00)</v>
      </c>
      <c r="Q2066" s="57" t="str">
        <f t="shared" si="234"/>
        <v>0.00*** [0.00]</v>
      </c>
      <c r="R2066" s="57" t="str">
        <f t="shared" si="235"/>
        <v/>
      </c>
      <c r="S2066" s="58">
        <f t="shared" si="236"/>
        <v>0</v>
      </c>
      <c r="T2066" s="58">
        <f t="shared" si="237"/>
        <v>0</v>
      </c>
    </row>
    <row r="2067" x14ac:dyDescent="0.25">
      <c r="A2067" s="1" t="s">
        <v>254</v>
      </c>
      <c r="B2067" s="1" t="s">
        <v>376</v>
      </c>
      <c r="C2067" s="1" t="s">
        <v>2839</v>
      </c>
      <c r="D2067" s="58"/>
      <c r="E2067" s="58"/>
      <c r="F2067" s="58"/>
      <c r="G2067" s="58"/>
      <c r="H2067" s="58"/>
      <c r="I2067" s="58"/>
      <c r="J2067" s="58"/>
      <c r="K2067" s="58"/>
      <c r="N2067" s="57" t="str">
        <f t="shared" si="231"/>
        <v>***</v>
      </c>
      <c r="O2067" s="57" t="str">
        <f t="shared" si="232"/>
        <v/>
      </c>
      <c r="P2067" s="57" t="str">
        <f t="shared" si="233"/>
        <v>0.00 (0.00)</v>
      </c>
      <c r="Q2067" s="57" t="str">
        <f t="shared" si="234"/>
        <v>0.00*** [0.00]</v>
      </c>
      <c r="R2067" s="57" t="str">
        <f t="shared" si="235"/>
        <v/>
      </c>
      <c r="S2067" s="58">
        <f t="shared" si="236"/>
        <v>0</v>
      </c>
      <c r="T2067" s="58">
        <f t="shared" si="237"/>
        <v>0</v>
      </c>
    </row>
    <row r="2068" x14ac:dyDescent="0.25">
      <c r="A2068" s="1" t="s">
        <v>254</v>
      </c>
      <c r="B2068" s="1" t="s">
        <v>376</v>
      </c>
      <c r="C2068" s="1" t="s">
        <v>2840</v>
      </c>
      <c r="D2068" s="58">
        <v>5.9061169624328613</v>
      </c>
      <c r="E2068" s="58">
        <v>0.44512650370597839</v>
      </c>
      <c r="F2068" s="58"/>
      <c r="G2068" s="58"/>
      <c r="H2068" s="58">
        <v>0.93333333730697632</v>
      </c>
      <c r="I2068" s="58">
        <v>18.376443862915039</v>
      </c>
      <c r="J2068" s="58">
        <v>3.4190816879272461</v>
      </c>
      <c r="K2068" s="58">
        <v>59</v>
      </c>
      <c r="N2068" s="57" t="str">
        <f t="shared" si="231"/>
        <v>***</v>
      </c>
      <c r="O2068" s="57" t="str">
        <f t="shared" si="232"/>
        <v/>
      </c>
      <c r="P2068" s="57" t="str">
        <f t="shared" si="233"/>
        <v>0.00 (0.00)</v>
      </c>
      <c r="Q2068" s="57" t="str">
        <f t="shared" si="234"/>
        <v>0.00*** [0.00]</v>
      </c>
      <c r="R2068" s="57" t="str">
        <f t="shared" si="235"/>
        <v/>
      </c>
      <c r="S2068" s="58">
        <f t="shared" si="236"/>
        <v>0</v>
      </c>
      <c r="T2068" s="58">
        <f t="shared" si="237"/>
        <v>0</v>
      </c>
    </row>
    <row r="2069" x14ac:dyDescent="0.25">
      <c r="A2069" s="1" t="s">
        <v>254</v>
      </c>
      <c r="B2069" s="1" t="s">
        <v>376</v>
      </c>
      <c r="C2069" s="1" t="s">
        <v>2841</v>
      </c>
      <c r="D2069" s="58">
        <v>6.4252076148986816</v>
      </c>
      <c r="E2069" s="58">
        <v>0.14029739797115326</v>
      </c>
      <c r="F2069" s="58"/>
      <c r="G2069" s="58"/>
      <c r="H2069" s="58">
        <v>0.93333333730697632</v>
      </c>
      <c r="I2069" s="58">
        <v>20.531999588012695</v>
      </c>
      <c r="J2069" s="58">
        <v>3.538165807723999</v>
      </c>
      <c r="K2069" s="58">
        <v>636</v>
      </c>
      <c r="N2069" s="57" t="str">
        <f t="shared" si="231"/>
        <v>***</v>
      </c>
      <c r="O2069" s="57" t="str">
        <f t="shared" si="232"/>
        <v/>
      </c>
      <c r="P2069" s="57" t="str">
        <f t="shared" si="233"/>
        <v>0.00 (0.00)</v>
      </c>
      <c r="Q2069" s="57" t="str">
        <f t="shared" si="234"/>
        <v>0.00*** [0.00]</v>
      </c>
      <c r="R2069" s="57" t="str">
        <f t="shared" si="235"/>
        <v/>
      </c>
      <c r="S2069" s="58">
        <f t="shared" si="236"/>
        <v>0</v>
      </c>
      <c r="T2069" s="58">
        <f t="shared" si="237"/>
        <v>0</v>
      </c>
    </row>
    <row r="2070" x14ac:dyDescent="0.25">
      <c r="A2070" s="1" t="s">
        <v>254</v>
      </c>
      <c r="B2070" s="1" t="s">
        <v>376</v>
      </c>
      <c r="C2070" s="1" t="s">
        <v>2842</v>
      </c>
      <c r="D2070" s="58">
        <v>6.3811407089233398</v>
      </c>
      <c r="E2070" s="58">
        <v>0.13385432958602905</v>
      </c>
      <c r="F2070" s="58"/>
      <c r="G2070" s="58"/>
      <c r="H2070" s="58">
        <v>0.93333333730697632</v>
      </c>
      <c r="I2070" s="58">
        <v>20.531999588012695</v>
      </c>
      <c r="J2070" s="58">
        <v>3.5287818908691406</v>
      </c>
      <c r="K2070" s="58">
        <v>695</v>
      </c>
      <c r="N2070" s="57" t="str">
        <f t="shared" si="231"/>
        <v>***</v>
      </c>
      <c r="O2070" s="57" t="str">
        <f t="shared" si="232"/>
        <v/>
      </c>
      <c r="P2070" s="57" t="str">
        <f t="shared" si="233"/>
        <v>0.00 (0.00)</v>
      </c>
      <c r="Q2070" s="57" t="str">
        <f t="shared" si="234"/>
        <v>0.00*** [0.00]</v>
      </c>
      <c r="R2070" s="57" t="str">
        <f t="shared" si="235"/>
        <v/>
      </c>
      <c r="S2070" s="58">
        <f t="shared" si="236"/>
        <v>0</v>
      </c>
      <c r="T2070" s="58">
        <f t="shared" si="237"/>
        <v>0</v>
      </c>
    </row>
    <row r="2071" x14ac:dyDescent="0.25">
      <c r="A2071" s="1" t="s">
        <v>254</v>
      </c>
      <c r="B2071" s="1" t="s">
        <v>376</v>
      </c>
      <c r="C2071" s="1" t="s">
        <v>2843</v>
      </c>
      <c r="D2071" s="58"/>
      <c r="E2071" s="58"/>
      <c r="F2071" s="58"/>
      <c r="G2071" s="58"/>
      <c r="H2071" s="58"/>
      <c r="I2071" s="58"/>
      <c r="J2071" s="58"/>
      <c r="K2071" s="58"/>
      <c r="N2071" s="57" t="str">
        <f t="shared" si="231"/>
        <v>***</v>
      </c>
      <c r="O2071" s="57" t="str">
        <f t="shared" si="232"/>
        <v/>
      </c>
      <c r="P2071" s="57" t="str">
        <f t="shared" si="233"/>
        <v>0.00 (0.00)</v>
      </c>
      <c r="Q2071" s="57" t="str">
        <f t="shared" si="234"/>
        <v>0.00*** [0.00]</v>
      </c>
      <c r="R2071" s="57" t="str">
        <f t="shared" si="235"/>
        <v/>
      </c>
      <c r="S2071" s="58">
        <f t="shared" si="236"/>
        <v>0</v>
      </c>
      <c r="T2071" s="58">
        <f t="shared" si="237"/>
        <v>0</v>
      </c>
    </row>
    <row r="2072" x14ac:dyDescent="0.25">
      <c r="A2072" s="1" t="s">
        <v>254</v>
      </c>
      <c r="B2072" s="1" t="s">
        <v>376</v>
      </c>
      <c r="C2072" s="1" t="s">
        <v>2844</v>
      </c>
      <c r="D2072" s="58">
        <v>5.6509909629821777</v>
      </c>
      <c r="E2072" s="58">
        <v>0.14604054391384125</v>
      </c>
      <c r="F2072" s="58"/>
      <c r="G2072" s="58"/>
      <c r="H2072" s="58">
        <v>0.93333333730697632</v>
      </c>
      <c r="I2072" s="58">
        <v>13.888889312744141</v>
      </c>
      <c r="J2072" s="58">
        <v>2.7204339504241943</v>
      </c>
      <c r="K2072" s="58">
        <v>347</v>
      </c>
      <c r="N2072" s="57" t="str">
        <f t="shared" si="231"/>
        <v>***</v>
      </c>
      <c r="O2072" s="57" t="str">
        <f t="shared" si="232"/>
        <v/>
      </c>
      <c r="P2072" s="57" t="str">
        <f t="shared" si="233"/>
        <v>0.00 (0.00)</v>
      </c>
      <c r="Q2072" s="57" t="str">
        <f t="shared" si="234"/>
        <v>0.00*** [0.00]</v>
      </c>
      <c r="R2072" s="57" t="str">
        <f t="shared" si="235"/>
        <v/>
      </c>
      <c r="S2072" s="58">
        <f t="shared" si="236"/>
        <v>0</v>
      </c>
      <c r="T2072" s="58">
        <f t="shared" si="237"/>
        <v>0</v>
      </c>
    </row>
    <row r="2073" x14ac:dyDescent="0.25">
      <c r="A2073" s="1" t="s">
        <v>254</v>
      </c>
      <c r="B2073" s="1" t="s">
        <v>376</v>
      </c>
      <c r="C2073" s="1" t="s">
        <v>2845</v>
      </c>
      <c r="D2073" s="58">
        <v>4.7324347496032715</v>
      </c>
      <c r="E2073" s="58">
        <v>0.25406017899513245</v>
      </c>
      <c r="F2073" s="58"/>
      <c r="G2073" s="58"/>
      <c r="H2073" s="58">
        <v>1.3111110925674438</v>
      </c>
      <c r="I2073" s="58">
        <v>15.755555152893066</v>
      </c>
      <c r="J2073" s="58">
        <v>2.4500677585601807</v>
      </c>
      <c r="K2073" s="58">
        <v>93</v>
      </c>
      <c r="N2073" s="57" t="str">
        <f t="shared" si="231"/>
        <v>***</v>
      </c>
      <c r="O2073" s="57" t="str">
        <f t="shared" si="232"/>
        <v/>
      </c>
      <c r="P2073" s="57" t="str">
        <f t="shared" si="233"/>
        <v>0.00 (0.00)</v>
      </c>
      <c r="Q2073" s="57" t="str">
        <f t="shared" si="234"/>
        <v>0.00*** [0.00]</v>
      </c>
      <c r="R2073" s="57" t="str">
        <f t="shared" si="235"/>
        <v/>
      </c>
      <c r="S2073" s="58">
        <f t="shared" si="236"/>
        <v>0</v>
      </c>
      <c r="T2073" s="58">
        <f t="shared" si="237"/>
        <v>0</v>
      </c>
    </row>
    <row r="2074" x14ac:dyDescent="0.25">
      <c r="A2074" s="1" t="s">
        <v>254</v>
      </c>
      <c r="B2074" s="1" t="s">
        <v>376</v>
      </c>
      <c r="C2074" s="1" t="s">
        <v>2846</v>
      </c>
      <c r="D2074" s="58">
        <v>5.4568414688110352</v>
      </c>
      <c r="E2074" s="58">
        <v>0.12820354104042053</v>
      </c>
      <c r="F2074" s="58"/>
      <c r="G2074" s="58"/>
      <c r="H2074" s="58">
        <v>0.93333333730697632</v>
      </c>
      <c r="I2074" s="58">
        <v>15.755555152893066</v>
      </c>
      <c r="J2074" s="58">
        <v>2.6892201900482178</v>
      </c>
      <c r="K2074" s="58">
        <v>440</v>
      </c>
      <c r="N2074" s="57" t="str">
        <f t="shared" si="231"/>
        <v>***</v>
      </c>
      <c r="O2074" s="57" t="str">
        <f t="shared" si="232"/>
        <v/>
      </c>
      <c r="P2074" s="57" t="str">
        <f t="shared" si="233"/>
        <v>0.00 (0.00)</v>
      </c>
      <c r="Q2074" s="57" t="str">
        <f t="shared" si="234"/>
        <v>0.00*** [0.00]</v>
      </c>
      <c r="R2074" s="57" t="str">
        <f t="shared" si="235"/>
        <v/>
      </c>
      <c r="S2074" s="58">
        <f t="shared" si="236"/>
        <v>0</v>
      </c>
      <c r="T2074" s="58">
        <f t="shared" si="237"/>
        <v>0</v>
      </c>
    </row>
    <row r="2075" x14ac:dyDescent="0.25">
      <c r="A2075" s="1" t="s">
        <v>254</v>
      </c>
      <c r="B2075" s="1" t="s">
        <v>376</v>
      </c>
      <c r="C2075" s="1" t="s">
        <v>2847</v>
      </c>
      <c r="D2075" s="58"/>
      <c r="E2075" s="58"/>
      <c r="F2075" s="58"/>
      <c r="G2075" s="58"/>
      <c r="H2075" s="58"/>
      <c r="I2075" s="58"/>
      <c r="J2075" s="58"/>
      <c r="K2075" s="58"/>
      <c r="N2075" s="57" t="str">
        <f t="shared" si="231"/>
        <v>***</v>
      </c>
      <c r="O2075" s="57" t="str">
        <f t="shared" si="232"/>
        <v/>
      </c>
      <c r="P2075" s="57" t="str">
        <f t="shared" si="233"/>
        <v>0.00 (0.00)</v>
      </c>
      <c r="Q2075" s="57" t="str">
        <f t="shared" si="234"/>
        <v>0.00*** [0.00]</v>
      </c>
      <c r="R2075" s="57" t="str">
        <f t="shared" si="235"/>
        <v/>
      </c>
      <c r="S2075" s="58">
        <f t="shared" si="236"/>
        <v>0</v>
      </c>
      <c r="T2075" s="58">
        <f t="shared" si="237"/>
        <v>0</v>
      </c>
    </row>
    <row r="2076" x14ac:dyDescent="0.25">
      <c r="A2076" s="1" t="s">
        <v>254</v>
      </c>
      <c r="B2076" s="1" t="s">
        <v>376</v>
      </c>
      <c r="C2076" s="1" t="s">
        <v>2848</v>
      </c>
      <c r="D2076" s="58">
        <v>5.6390581130981445</v>
      </c>
      <c r="E2076" s="58">
        <v>0.28448140621185303</v>
      </c>
      <c r="F2076" s="58"/>
      <c r="G2076" s="58"/>
      <c r="H2076" s="58">
        <v>1.3111110925674438</v>
      </c>
      <c r="I2076" s="58">
        <v>15.966666221618652</v>
      </c>
      <c r="J2076" s="58">
        <v>3.0771369934082031</v>
      </c>
      <c r="K2076" s="58">
        <v>117</v>
      </c>
      <c r="N2076" s="57" t="str">
        <f t="shared" si="231"/>
        <v>***</v>
      </c>
      <c r="O2076" s="57" t="str">
        <f t="shared" si="232"/>
        <v/>
      </c>
      <c r="P2076" s="57" t="str">
        <f t="shared" si="233"/>
        <v>0.00 (0.00)</v>
      </c>
      <c r="Q2076" s="57" t="str">
        <f t="shared" si="234"/>
        <v>0.00*** [0.00]</v>
      </c>
      <c r="R2076" s="57" t="str">
        <f t="shared" si="235"/>
        <v/>
      </c>
      <c r="S2076" s="58">
        <f t="shared" si="236"/>
        <v>0</v>
      </c>
      <c r="T2076" s="58">
        <f t="shared" si="237"/>
        <v>0</v>
      </c>
    </row>
    <row r="2077" x14ac:dyDescent="0.25">
      <c r="A2077" s="1" t="s">
        <v>254</v>
      </c>
      <c r="B2077" s="1" t="s">
        <v>376</v>
      </c>
      <c r="C2077" s="1" t="s">
        <v>2849</v>
      </c>
      <c r="D2077" s="58">
        <v>6.2367849349975586</v>
      </c>
      <c r="E2077" s="58">
        <v>0.54720395803451538</v>
      </c>
      <c r="F2077" s="58"/>
      <c r="G2077" s="58"/>
      <c r="H2077" s="58">
        <v>1.3111110925674438</v>
      </c>
      <c r="I2077" s="58">
        <v>16.688888549804688</v>
      </c>
      <c r="J2077" s="58">
        <v>3.7514412403106689</v>
      </c>
      <c r="K2077" s="58">
        <v>47</v>
      </c>
      <c r="N2077" s="57" t="str">
        <f t="shared" si="231"/>
        <v>***</v>
      </c>
      <c r="O2077" s="57" t="str">
        <f t="shared" si="232"/>
        <v/>
      </c>
      <c r="P2077" s="57" t="str">
        <f t="shared" si="233"/>
        <v>0.00 (0.00)</v>
      </c>
      <c r="Q2077" s="57" t="str">
        <f t="shared" si="234"/>
        <v>0.00*** [0.00]</v>
      </c>
      <c r="R2077" s="57" t="str">
        <f t="shared" si="235"/>
        <v/>
      </c>
      <c r="S2077" s="58">
        <f t="shared" si="236"/>
        <v>0</v>
      </c>
      <c r="T2077" s="58">
        <f t="shared" si="237"/>
        <v>0</v>
      </c>
    </row>
    <row r="2078" x14ac:dyDescent="0.25">
      <c r="A2078" s="1" t="s">
        <v>254</v>
      </c>
      <c r="B2078" s="1" t="s">
        <v>376</v>
      </c>
      <c r="C2078" s="1" t="s">
        <v>2850</v>
      </c>
      <c r="D2078" s="58">
        <v>5.8103575706481934</v>
      </c>
      <c r="E2078" s="58">
        <v>0.25642496347427368</v>
      </c>
      <c r="F2078" s="58"/>
      <c r="G2078" s="58"/>
      <c r="H2078" s="58">
        <v>1.3111110925674438</v>
      </c>
      <c r="I2078" s="58">
        <v>16.688888549804688</v>
      </c>
      <c r="J2078" s="58">
        <v>3.2838418483734131</v>
      </c>
      <c r="K2078" s="58">
        <v>164</v>
      </c>
      <c r="N2078" s="57" t="str">
        <f t="shared" si="231"/>
        <v>***</v>
      </c>
      <c r="O2078" s="57" t="str">
        <f t="shared" si="232"/>
        <v/>
      </c>
      <c r="P2078" s="57" t="str">
        <f t="shared" si="233"/>
        <v>0.00 (0.00)</v>
      </c>
      <c r="Q2078" s="57" t="str">
        <f t="shared" si="234"/>
        <v>0.00*** [0.00]</v>
      </c>
      <c r="R2078" s="57" t="str">
        <f t="shared" si="235"/>
        <v/>
      </c>
      <c r="S2078" s="58">
        <f t="shared" si="236"/>
        <v>0</v>
      </c>
      <c r="T2078" s="58">
        <f t="shared" si="237"/>
        <v>0</v>
      </c>
    </row>
    <row r="2079" x14ac:dyDescent="0.25">
      <c r="A2079" s="1" t="s">
        <v>254</v>
      </c>
      <c r="B2079" s="1" t="s">
        <v>376</v>
      </c>
      <c r="C2079" s="1" t="s">
        <v>2851</v>
      </c>
      <c r="D2079" s="58">
        <v>0.064848192036151886</v>
      </c>
      <c r="E2079" s="58">
        <v>0.17755633592605591</v>
      </c>
      <c r="F2079" s="58">
        <v>0.36522600054740906</v>
      </c>
      <c r="G2079" s="58">
        <v>0.71494269371032715</v>
      </c>
      <c r="H2079" s="58">
        <v>-0.28315582871437073</v>
      </c>
      <c r="I2079" s="58">
        <v>0.41285222768783569</v>
      </c>
      <c r="J2079" s="58"/>
      <c r="K2079" s="58">
        <v>1.9599640369415283</v>
      </c>
      <c r="N2079" s="57" t="str">
        <f t="shared" si="231"/>
        <v>***</v>
      </c>
      <c r="O2079" s="57" t="str">
        <f t="shared" si="232"/>
        <v/>
      </c>
      <c r="P2079" s="57" t="str">
        <f t="shared" si="233"/>
        <v>0.00 (0.00)</v>
      </c>
      <c r="Q2079" s="57" t="str">
        <f t="shared" si="234"/>
        <v>0.00*** [0.00]</v>
      </c>
      <c r="R2079" s="57" t="str">
        <f t="shared" si="235"/>
        <v/>
      </c>
      <c r="S2079" s="58">
        <f t="shared" si="236"/>
        <v>0</v>
      </c>
      <c r="T2079" s="58">
        <f t="shared" si="237"/>
        <v>0</v>
      </c>
    </row>
    <row r="2080" x14ac:dyDescent="0.25">
      <c r="A2080" s="1" t="s">
        <v>254</v>
      </c>
      <c r="B2080" s="1" t="s">
        <v>376</v>
      </c>
      <c r="C2080" s="1" t="s">
        <v>2852</v>
      </c>
      <c r="D2080" s="58">
        <v>0.49704825878143311</v>
      </c>
      <c r="E2080" s="58">
        <v>0.20714361965656281</v>
      </c>
      <c r="F2080" s="58">
        <v>2.3995344638824463</v>
      </c>
      <c r="G2080" s="58">
        <v>0.016415933147072792</v>
      </c>
      <c r="H2080" s="58">
        <v>0.091054223477840424</v>
      </c>
      <c r="I2080" s="58">
        <v>0.90304231643676758</v>
      </c>
      <c r="J2080" s="58"/>
      <c r="K2080" s="58">
        <v>1.9599640369415283</v>
      </c>
      <c r="N2080" s="57" t="str">
        <f t="shared" si="231"/>
        <v>***</v>
      </c>
      <c r="O2080" s="57" t="str">
        <f t="shared" si="232"/>
        <v/>
      </c>
      <c r="P2080" s="57" t="str">
        <f t="shared" si="233"/>
        <v>0.00 (0.00)</v>
      </c>
      <c r="Q2080" s="57" t="str">
        <f t="shared" si="234"/>
        <v>0.00*** [0.00]</v>
      </c>
      <c r="R2080" s="57" t="str">
        <f t="shared" si="235"/>
        <v/>
      </c>
      <c r="S2080" s="58">
        <f t="shared" si="236"/>
        <v>0</v>
      </c>
      <c r="T2080" s="58">
        <f t="shared" si="237"/>
        <v>0</v>
      </c>
    </row>
    <row r="2081" x14ac:dyDescent="0.25">
      <c r="A2081" s="1" t="s">
        <v>254</v>
      </c>
      <c r="B2081" s="1" t="s">
        <v>376</v>
      </c>
      <c r="C2081" s="1" t="s">
        <v>2853</v>
      </c>
      <c r="D2081" s="58">
        <v>0.36176660656929016</v>
      </c>
      <c r="E2081" s="58">
        <v>0.15161505341529846</v>
      </c>
      <c r="F2081" s="58">
        <v>2.3860862255096436</v>
      </c>
      <c r="G2081" s="58">
        <v>0.017028752714395523</v>
      </c>
      <c r="H2081" s="58">
        <v>0.064606562256813049</v>
      </c>
      <c r="I2081" s="58">
        <v>0.65892660617828369</v>
      </c>
      <c r="J2081" s="58"/>
      <c r="K2081" s="58">
        <v>1.9599640369415283</v>
      </c>
      <c r="N2081" s="57" t="str">
        <f t="shared" si="231"/>
        <v>***</v>
      </c>
      <c r="O2081" s="57" t="str">
        <f t="shared" si="232"/>
        <v/>
      </c>
      <c r="P2081" s="57" t="str">
        <f t="shared" si="233"/>
        <v>0.00 (0.00)</v>
      </c>
      <c r="Q2081" s="57" t="str">
        <f t="shared" si="234"/>
        <v>0.00*** [0.00]</v>
      </c>
      <c r="R2081" s="57" t="str">
        <f t="shared" si="235"/>
        <v/>
      </c>
      <c r="S2081" s="58">
        <f t="shared" si="236"/>
        <v>0</v>
      </c>
      <c r="T2081" s="58">
        <f t="shared" si="237"/>
        <v>0</v>
      </c>
    </row>
    <row r="2082" x14ac:dyDescent="0.25">
      <c r="A2082" s="1" t="s">
        <v>254</v>
      </c>
      <c r="B2082" s="1" t="s">
        <v>376</v>
      </c>
      <c r="C2082" s="1" t="s">
        <v>2854</v>
      </c>
      <c r="D2082" s="58">
        <v>0.0075406716205179691</v>
      </c>
      <c r="E2082" s="58"/>
      <c r="F2082" s="58"/>
      <c r="G2082" s="58">
        <v>0.93080562353134155</v>
      </c>
      <c r="H2082" s="58"/>
      <c r="I2082" s="58"/>
      <c r="J2082" s="58"/>
      <c r="K2082" s="58"/>
      <c r="N2082" s="57" t="str">
        <f t="shared" si="231"/>
        <v>***</v>
      </c>
      <c r="O2082" s="57" t="str">
        <f t="shared" si="232"/>
        <v/>
      </c>
      <c r="P2082" s="57" t="str">
        <f t="shared" si="233"/>
        <v>0.00 (0.00)</v>
      </c>
      <c r="Q2082" s="57" t="str">
        <f t="shared" si="234"/>
        <v>0.00*** [0.00]</v>
      </c>
      <c r="R2082" s="57" t="str">
        <f t="shared" si="235"/>
        <v/>
      </c>
      <c r="S2082" s="58">
        <f t="shared" si="236"/>
        <v>0</v>
      </c>
      <c r="T2082" s="58">
        <f t="shared" si="237"/>
        <v>0</v>
      </c>
    </row>
    <row r="2083" x14ac:dyDescent="0.25">
      <c r="A2083" s="1" t="s">
        <v>254</v>
      </c>
      <c r="B2083" s="1" t="s">
        <v>376</v>
      </c>
      <c r="C2083" s="1" t="s">
        <v>2855</v>
      </c>
      <c r="D2083" s="58">
        <v>2.8104217052459717</v>
      </c>
      <c r="E2083" s="58"/>
      <c r="F2083" s="58"/>
      <c r="G2083" s="58">
        <v>0.093736536800861359</v>
      </c>
      <c r="H2083" s="58"/>
      <c r="I2083" s="58"/>
      <c r="J2083" s="58"/>
      <c r="K2083" s="58"/>
      <c r="N2083" s="57" t="str">
        <f t="shared" si="231"/>
        <v>***</v>
      </c>
      <c r="O2083" s="57" t="str">
        <f t="shared" si="232"/>
        <v/>
      </c>
      <c r="P2083" s="57" t="str">
        <f t="shared" si="233"/>
        <v>0.00 (0.00)</v>
      </c>
      <c r="Q2083" s="57" t="str">
        <f t="shared" si="234"/>
        <v>0.00*** [0.00]</v>
      </c>
      <c r="R2083" s="57" t="str">
        <f t="shared" si="235"/>
        <v/>
      </c>
      <c r="S2083" s="58">
        <f t="shared" si="236"/>
        <v>0</v>
      </c>
      <c r="T2083" s="58">
        <f t="shared" si="237"/>
        <v>0</v>
      </c>
    </row>
    <row r="2084" x14ac:dyDescent="0.25">
      <c r="A2084" s="1" t="s">
        <v>254</v>
      </c>
      <c r="B2084" s="1" t="s">
        <v>376</v>
      </c>
      <c r="C2084" s="1" t="s">
        <v>2856</v>
      </c>
      <c r="D2084" s="58">
        <v>5.7051019668579102</v>
      </c>
      <c r="E2084" s="58">
        <v>0.086427301168441772</v>
      </c>
      <c r="F2084" s="58"/>
      <c r="G2084" s="58"/>
      <c r="H2084" s="58">
        <v>0.93333333730697632</v>
      </c>
      <c r="I2084" s="58">
        <v>22.122222900390625</v>
      </c>
      <c r="J2084" s="58">
        <v>2.9939296245574951</v>
      </c>
      <c r="K2084" s="58">
        <v>1200</v>
      </c>
      <c r="N2084" s="57" t="str">
        <f t="shared" si="231"/>
        <v>***</v>
      </c>
      <c r="O2084" s="57" t="str">
        <f t="shared" si="232"/>
        <v/>
      </c>
      <c r="P2084" s="57" t="str">
        <f t="shared" si="233"/>
        <v>0.00 (0.00)</v>
      </c>
      <c r="Q2084" s="57" t="str">
        <f t="shared" si="234"/>
        <v>0.00*** [0.00]</v>
      </c>
      <c r="R2084" s="57" t="str">
        <f t="shared" si="235"/>
        <v/>
      </c>
      <c r="S2084" s="58">
        <f t="shared" si="236"/>
        <v>0</v>
      </c>
      <c r="T2084" s="58">
        <f t="shared" si="237"/>
        <v>0</v>
      </c>
    </row>
    <row r="2085" x14ac:dyDescent="0.25">
      <c r="A2085" s="1" t="s">
        <v>254</v>
      </c>
      <c r="B2085" s="1" t="s">
        <v>376</v>
      </c>
      <c r="C2085" s="1" t="s">
        <v>2857</v>
      </c>
      <c r="D2085" s="58">
        <v>6.3128995895385742</v>
      </c>
      <c r="E2085" s="58">
        <v>0.065904527902603149</v>
      </c>
      <c r="F2085" s="58"/>
      <c r="G2085" s="58"/>
      <c r="H2085" s="58">
        <v>0.93333333730697632</v>
      </c>
      <c r="I2085" s="58">
        <v>26.511110305786133</v>
      </c>
      <c r="J2085" s="58">
        <v>3.4264016151428223</v>
      </c>
      <c r="K2085" s="58">
        <v>2703</v>
      </c>
      <c r="N2085" s="57" t="str">
        <f t="shared" si="231"/>
        <v>***</v>
      </c>
      <c r="O2085" s="57" t="str">
        <f t="shared" si="232"/>
        <v/>
      </c>
      <c r="P2085" s="57" t="str">
        <f t="shared" si="233"/>
        <v>0.00 (0.00)</v>
      </c>
      <c r="Q2085" s="57" t="str">
        <f t="shared" si="234"/>
        <v>0.00*** [0.00]</v>
      </c>
      <c r="R2085" s="57" t="str">
        <f t="shared" si="235"/>
        <v/>
      </c>
      <c r="S2085" s="58">
        <f t="shared" si="236"/>
        <v>0</v>
      </c>
      <c r="T2085" s="58">
        <f t="shared" si="237"/>
        <v>0</v>
      </c>
    </row>
    <row r="2086" x14ac:dyDescent="0.25">
      <c r="A2086" s="1" t="s">
        <v>254</v>
      </c>
      <c r="B2086" s="1" t="s">
        <v>376</v>
      </c>
      <c r="C2086" s="1" t="s">
        <v>2858</v>
      </c>
      <c r="D2086" s="58">
        <v>6.1260285377502441</v>
      </c>
      <c r="E2086" s="58">
        <v>0.05299801379442215</v>
      </c>
      <c r="F2086" s="58"/>
      <c r="G2086" s="58"/>
      <c r="H2086" s="58">
        <v>0.93333333730697632</v>
      </c>
      <c r="I2086" s="58">
        <v>26.511110305786133</v>
      </c>
      <c r="J2086" s="58">
        <v>3.3109977245330811</v>
      </c>
      <c r="K2086" s="58">
        <v>3903</v>
      </c>
      <c r="N2086" s="57" t="str">
        <f t="shared" si="231"/>
        <v>***</v>
      </c>
      <c r="O2086" s="57" t="str">
        <f t="shared" si="232"/>
        <v/>
      </c>
      <c r="P2086" s="57" t="str">
        <f t="shared" si="233"/>
        <v>0.00 (0.00)</v>
      </c>
      <c r="Q2086" s="57" t="str">
        <f t="shared" si="234"/>
        <v>0.00*** [0.00]</v>
      </c>
      <c r="R2086" s="57" t="str">
        <f t="shared" si="235"/>
        <v/>
      </c>
      <c r="S2086" s="58">
        <f t="shared" si="236"/>
        <v>0</v>
      </c>
      <c r="T2086" s="58">
        <f t="shared" si="237"/>
        <v>0</v>
      </c>
    </row>
    <row r="2087" x14ac:dyDescent="0.25">
      <c r="A2087" s="1" t="s">
        <v>254</v>
      </c>
      <c r="B2087" s="1" t="s">
        <v>377</v>
      </c>
      <c r="C2087" s="1" t="s">
        <v>2859</v>
      </c>
      <c r="D2087" s="58"/>
      <c r="E2087" s="58"/>
      <c r="F2087" s="58"/>
      <c r="G2087" s="58"/>
      <c r="H2087" s="58"/>
      <c r="I2087" s="58"/>
      <c r="J2087" s="58"/>
      <c r="K2087" s="58"/>
      <c r="N2087" s="57" t="str">
        <f t="shared" si="231"/>
        <v>***</v>
      </c>
      <c r="O2087" s="57" t="str">
        <f t="shared" si="232"/>
        <v/>
      </c>
      <c r="P2087" s="57" t="str">
        <f t="shared" si="233"/>
        <v>0.00 (0.00)</v>
      </c>
      <c r="Q2087" s="57" t="str">
        <f t="shared" si="234"/>
        <v>0.00*** [0.00]</v>
      </c>
      <c r="R2087" s="57" t="str">
        <f t="shared" si="235"/>
        <v/>
      </c>
      <c r="S2087" s="58">
        <f t="shared" si="236"/>
        <v>0</v>
      </c>
      <c r="T2087" s="58">
        <f t="shared" si="237"/>
        <v>0</v>
      </c>
    </row>
    <row r="2088" x14ac:dyDescent="0.25">
      <c r="A2088" s="1" t="s">
        <v>254</v>
      </c>
      <c r="B2088" s="1" t="s">
        <v>377</v>
      </c>
      <c r="C2088" s="1" t="s">
        <v>2860</v>
      </c>
      <c r="D2088" s="58">
        <v>4.0034842491149902</v>
      </c>
      <c r="E2088" s="58">
        <v>0.32922875881195068</v>
      </c>
      <c r="F2088" s="58"/>
      <c r="G2088" s="58"/>
      <c r="H2088" s="58">
        <v>0</v>
      </c>
      <c r="I2088" s="58">
        <v>23</v>
      </c>
      <c r="J2088" s="58">
        <v>5.5774884223937988</v>
      </c>
      <c r="K2088" s="58">
        <v>287</v>
      </c>
      <c r="N2088" s="57" t="str">
        <f t="shared" si="231"/>
        <v>***</v>
      </c>
      <c r="O2088" s="57" t="str">
        <f t="shared" si="232"/>
        <v/>
      </c>
      <c r="P2088" s="57" t="str">
        <f t="shared" si="233"/>
        <v>0.00 (0.00)</v>
      </c>
      <c r="Q2088" s="57" t="str">
        <f t="shared" si="234"/>
        <v>0.00*** [0.00]</v>
      </c>
      <c r="R2088" s="57" t="str">
        <f t="shared" si="235"/>
        <v/>
      </c>
      <c r="S2088" s="58">
        <f t="shared" si="236"/>
        <v>0</v>
      </c>
      <c r="T2088" s="58">
        <f t="shared" si="237"/>
        <v>0</v>
      </c>
    </row>
    <row r="2089" x14ac:dyDescent="0.25">
      <c r="A2089" s="1" t="s">
        <v>254</v>
      </c>
      <c r="B2089" s="1" t="s">
        <v>377</v>
      </c>
      <c r="C2089" s="1" t="s">
        <v>2861</v>
      </c>
      <c r="D2089" s="58">
        <v>2.5060679912567139</v>
      </c>
      <c r="E2089" s="58">
        <v>0.15849658846855164</v>
      </c>
      <c r="F2089" s="58"/>
      <c r="G2089" s="58"/>
      <c r="H2089" s="58">
        <v>0</v>
      </c>
      <c r="I2089" s="58">
        <v>23</v>
      </c>
      <c r="J2089" s="58">
        <v>4.5497078895568848</v>
      </c>
      <c r="K2089" s="58">
        <v>824</v>
      </c>
      <c r="N2089" s="57" t="str">
        <f t="shared" si="231"/>
        <v>***</v>
      </c>
      <c r="O2089" s="57" t="str">
        <f t="shared" si="232"/>
        <v/>
      </c>
      <c r="P2089" s="57" t="str">
        <f t="shared" si="233"/>
        <v>0.00 (0.00)</v>
      </c>
      <c r="Q2089" s="57" t="str">
        <f t="shared" si="234"/>
        <v>0.00*** [0.00]</v>
      </c>
      <c r="R2089" s="57" t="str">
        <f t="shared" si="235"/>
        <v/>
      </c>
      <c r="S2089" s="58">
        <f t="shared" si="236"/>
        <v>0</v>
      </c>
      <c r="T2089" s="58">
        <f t="shared" si="237"/>
        <v>0</v>
      </c>
    </row>
    <row r="2090" x14ac:dyDescent="0.25">
      <c r="A2090" s="1" t="s">
        <v>254</v>
      </c>
      <c r="B2090" s="1" t="s">
        <v>377</v>
      </c>
      <c r="C2090" s="1" t="s">
        <v>2862</v>
      </c>
      <c r="D2090" s="58">
        <v>2.8928892612457275</v>
      </c>
      <c r="E2090" s="58">
        <v>0.14634159207344055</v>
      </c>
      <c r="F2090" s="58"/>
      <c r="G2090" s="58"/>
      <c r="H2090" s="58">
        <v>0</v>
      </c>
      <c r="I2090" s="58">
        <v>23</v>
      </c>
      <c r="J2090" s="58">
        <v>4.8778090476989746</v>
      </c>
      <c r="K2090" s="58">
        <v>1111</v>
      </c>
      <c r="N2090" s="57" t="str">
        <f t="shared" si="231"/>
        <v>***</v>
      </c>
      <c r="O2090" s="57" t="str">
        <f t="shared" si="232"/>
        <v/>
      </c>
      <c r="P2090" s="57" t="str">
        <f t="shared" si="233"/>
        <v>0.00 (0.00)</v>
      </c>
      <c r="Q2090" s="57" t="str">
        <f t="shared" si="234"/>
        <v>0.00*** [0.00]</v>
      </c>
      <c r="R2090" s="57" t="str">
        <f t="shared" si="235"/>
        <v/>
      </c>
      <c r="S2090" s="58">
        <f t="shared" si="236"/>
        <v>0</v>
      </c>
      <c r="T2090" s="58">
        <f t="shared" si="237"/>
        <v>0</v>
      </c>
    </row>
    <row r="2091" x14ac:dyDescent="0.25">
      <c r="A2091" s="1" t="s">
        <v>254</v>
      </c>
      <c r="B2091" s="1" t="s">
        <v>377</v>
      </c>
      <c r="C2091" s="1" t="s">
        <v>2863</v>
      </c>
      <c r="D2091" s="58"/>
      <c r="E2091" s="58"/>
      <c r="F2091" s="58"/>
      <c r="G2091" s="58"/>
      <c r="H2091" s="58"/>
      <c r="I2091" s="58"/>
      <c r="J2091" s="58"/>
      <c r="K2091" s="58"/>
      <c r="N2091" s="57" t="str">
        <f t="shared" si="231"/>
        <v>***</v>
      </c>
      <c r="O2091" s="57" t="str">
        <f t="shared" si="232"/>
        <v/>
      </c>
      <c r="P2091" s="57" t="str">
        <f t="shared" si="233"/>
        <v>0.00 (0.00)</v>
      </c>
      <c r="Q2091" s="57" t="str">
        <f t="shared" si="234"/>
        <v>0.00*** [0.00]</v>
      </c>
      <c r="R2091" s="57" t="str">
        <f t="shared" si="235"/>
        <v/>
      </c>
      <c r="S2091" s="58">
        <f t="shared" si="236"/>
        <v>0</v>
      </c>
      <c r="T2091" s="58">
        <f t="shared" si="237"/>
        <v>0</v>
      </c>
    </row>
    <row r="2092" x14ac:dyDescent="0.25">
      <c r="A2092" s="1" t="s">
        <v>254</v>
      </c>
      <c r="B2092" s="1" t="s">
        <v>377</v>
      </c>
      <c r="C2092" s="1" t="s">
        <v>2864</v>
      </c>
      <c r="D2092" s="58">
        <v>3.1282050609588623</v>
      </c>
      <c r="E2092" s="58">
        <v>0.2359713613986969</v>
      </c>
      <c r="F2092" s="58"/>
      <c r="G2092" s="58"/>
      <c r="H2092" s="58">
        <v>0</v>
      </c>
      <c r="I2092" s="58">
        <v>23</v>
      </c>
      <c r="J2092" s="58">
        <v>4.6600608825683594</v>
      </c>
      <c r="K2092" s="58">
        <v>390</v>
      </c>
      <c r="N2092" s="57" t="str">
        <f t="shared" si="231"/>
        <v>***</v>
      </c>
      <c r="O2092" s="57" t="str">
        <f t="shared" si="232"/>
        <v/>
      </c>
      <c r="P2092" s="57" t="str">
        <f t="shared" si="233"/>
        <v>0.00 (0.00)</v>
      </c>
      <c r="Q2092" s="57" t="str">
        <f t="shared" si="234"/>
        <v>0.00*** [0.00]</v>
      </c>
      <c r="R2092" s="57" t="str">
        <f t="shared" si="235"/>
        <v/>
      </c>
      <c r="S2092" s="58">
        <f t="shared" si="236"/>
        <v>0</v>
      </c>
      <c r="T2092" s="58">
        <f t="shared" si="237"/>
        <v>0</v>
      </c>
    </row>
    <row r="2093" x14ac:dyDescent="0.25">
      <c r="A2093" s="1" t="s">
        <v>254</v>
      </c>
      <c r="B2093" s="1" t="s">
        <v>377</v>
      </c>
      <c r="C2093" s="1" t="s">
        <v>2865</v>
      </c>
      <c r="D2093" s="58">
        <v>2.035358190536499</v>
      </c>
      <c r="E2093" s="58">
        <v>0.11875376850366592</v>
      </c>
      <c r="F2093" s="58"/>
      <c r="G2093" s="58"/>
      <c r="H2093" s="58">
        <v>0</v>
      </c>
      <c r="I2093" s="58">
        <v>23</v>
      </c>
      <c r="J2093" s="58">
        <v>3.9439840316772461</v>
      </c>
      <c r="K2093" s="58">
        <v>1103</v>
      </c>
      <c r="N2093" s="57" t="str">
        <f t="shared" si="231"/>
        <v>***</v>
      </c>
      <c r="O2093" s="57" t="str">
        <f t="shared" si="232"/>
        <v/>
      </c>
      <c r="P2093" s="57" t="str">
        <f t="shared" si="233"/>
        <v>0.00 (0.00)</v>
      </c>
      <c r="Q2093" s="57" t="str">
        <f t="shared" si="234"/>
        <v>0.00*** [0.00]</v>
      </c>
      <c r="R2093" s="57" t="str">
        <f t="shared" si="235"/>
        <v/>
      </c>
      <c r="S2093" s="58">
        <f t="shared" si="236"/>
        <v>0</v>
      </c>
      <c r="T2093" s="58">
        <f t="shared" si="237"/>
        <v>0</v>
      </c>
    </row>
    <row r="2094" x14ac:dyDescent="0.25">
      <c r="A2094" s="1" t="s">
        <v>254</v>
      </c>
      <c r="B2094" s="1" t="s">
        <v>377</v>
      </c>
      <c r="C2094" s="1" t="s">
        <v>2866</v>
      </c>
      <c r="D2094" s="58">
        <v>2.3208305835723877</v>
      </c>
      <c r="E2094" s="58">
        <v>0.10789833962917328</v>
      </c>
      <c r="F2094" s="58"/>
      <c r="G2094" s="58"/>
      <c r="H2094" s="58">
        <v>0</v>
      </c>
      <c r="I2094" s="58">
        <v>23</v>
      </c>
      <c r="J2094" s="58">
        <v>4.1691226959228516</v>
      </c>
      <c r="K2094" s="58">
        <v>1493</v>
      </c>
      <c r="N2094" s="57" t="str">
        <f t="shared" si="231"/>
        <v>***</v>
      </c>
      <c r="O2094" s="57" t="str">
        <f t="shared" si="232"/>
        <v/>
      </c>
      <c r="P2094" s="57" t="str">
        <f t="shared" si="233"/>
        <v>0.00 (0.00)</v>
      </c>
      <c r="Q2094" s="57" t="str">
        <f t="shared" si="234"/>
        <v>0.00*** [0.00]</v>
      </c>
      <c r="R2094" s="57" t="str">
        <f t="shared" si="235"/>
        <v/>
      </c>
      <c r="S2094" s="58">
        <f t="shared" si="236"/>
        <v>0</v>
      </c>
      <c r="T2094" s="58">
        <f t="shared" si="237"/>
        <v>0</v>
      </c>
    </row>
    <row r="2095" x14ac:dyDescent="0.25">
      <c r="A2095" s="1" t="s">
        <v>254</v>
      </c>
      <c r="B2095" s="1" t="s">
        <v>377</v>
      </c>
      <c r="C2095" s="1" t="s">
        <v>2867</v>
      </c>
      <c r="D2095" s="58"/>
      <c r="E2095" s="58"/>
      <c r="F2095" s="58"/>
      <c r="G2095" s="58"/>
      <c r="H2095" s="58"/>
      <c r="I2095" s="58"/>
      <c r="J2095" s="58"/>
      <c r="K2095" s="58"/>
      <c r="N2095" s="57" t="str">
        <f t="shared" si="231"/>
        <v>***</v>
      </c>
      <c r="O2095" s="57" t="str">
        <f t="shared" si="232"/>
        <v/>
      </c>
      <c r="P2095" s="57" t="str">
        <f t="shared" si="233"/>
        <v>0.00 (0.00)</v>
      </c>
      <c r="Q2095" s="57" t="str">
        <f t="shared" si="234"/>
        <v>0.00*** [0.00]</v>
      </c>
      <c r="R2095" s="57" t="str">
        <f t="shared" si="235"/>
        <v/>
      </c>
      <c r="S2095" s="58">
        <f t="shared" si="236"/>
        <v>0</v>
      </c>
      <c r="T2095" s="58">
        <f t="shared" si="237"/>
        <v>0</v>
      </c>
    </row>
    <row r="2096" x14ac:dyDescent="0.25">
      <c r="A2096" s="1" t="s">
        <v>254</v>
      </c>
      <c r="B2096" s="1" t="s">
        <v>377</v>
      </c>
      <c r="C2096" s="1" t="s">
        <v>2868</v>
      </c>
      <c r="D2096" s="58">
        <v>2.4745762348175049</v>
      </c>
      <c r="E2096" s="58">
        <v>0.48312005400657654</v>
      </c>
      <c r="F2096" s="58"/>
      <c r="G2096" s="58"/>
      <c r="H2096" s="58">
        <v>0</v>
      </c>
      <c r="I2096" s="58">
        <v>10</v>
      </c>
      <c r="J2096" s="58">
        <v>3.7109155654907227</v>
      </c>
      <c r="K2096" s="58">
        <v>59</v>
      </c>
      <c r="N2096" s="57" t="str">
        <f t="shared" si="231"/>
        <v>***</v>
      </c>
      <c r="O2096" s="57" t="str">
        <f t="shared" si="232"/>
        <v/>
      </c>
      <c r="P2096" s="57" t="str">
        <f t="shared" si="233"/>
        <v>0.00 (0.00)</v>
      </c>
      <c r="Q2096" s="57" t="str">
        <f t="shared" si="234"/>
        <v>0.00*** [0.00]</v>
      </c>
      <c r="R2096" s="57" t="str">
        <f t="shared" si="235"/>
        <v/>
      </c>
      <c r="S2096" s="58">
        <f t="shared" si="236"/>
        <v>0</v>
      </c>
      <c r="T2096" s="58">
        <f t="shared" si="237"/>
        <v>0</v>
      </c>
    </row>
    <row r="2097" x14ac:dyDescent="0.25">
      <c r="A2097" s="1" t="s">
        <v>254</v>
      </c>
      <c r="B2097" s="1" t="s">
        <v>377</v>
      </c>
      <c r="C2097" s="1" t="s">
        <v>2869</v>
      </c>
      <c r="D2097" s="58">
        <v>1.3411949872970581</v>
      </c>
      <c r="E2097" s="58">
        <v>0.12595359981060028</v>
      </c>
      <c r="F2097" s="58"/>
      <c r="G2097" s="58"/>
      <c r="H2097" s="58">
        <v>0</v>
      </c>
      <c r="I2097" s="58">
        <v>14</v>
      </c>
      <c r="J2097" s="58">
        <v>3.1764290332794189</v>
      </c>
      <c r="K2097" s="58">
        <v>636</v>
      </c>
      <c r="N2097" s="57" t="str">
        <f t="shared" si="231"/>
        <v>***</v>
      </c>
      <c r="O2097" s="57" t="str">
        <f t="shared" si="232"/>
        <v/>
      </c>
      <c r="P2097" s="57" t="str">
        <f t="shared" si="233"/>
        <v>0.00 (0.00)</v>
      </c>
      <c r="Q2097" s="57" t="str">
        <f t="shared" si="234"/>
        <v>0.00*** [0.00]</v>
      </c>
      <c r="R2097" s="57" t="str">
        <f t="shared" si="235"/>
        <v/>
      </c>
      <c r="S2097" s="58">
        <f t="shared" si="236"/>
        <v>0</v>
      </c>
      <c r="T2097" s="58">
        <f t="shared" si="237"/>
        <v>0</v>
      </c>
    </row>
    <row r="2098" x14ac:dyDescent="0.25">
      <c r="A2098" s="1" t="s">
        <v>254</v>
      </c>
      <c r="B2098" s="1" t="s">
        <v>377</v>
      </c>
      <c r="C2098" s="1" t="s">
        <v>2870</v>
      </c>
      <c r="D2098" s="58">
        <v>1.4374101161956787</v>
      </c>
      <c r="E2098" s="58">
        <v>0.12281323969364166</v>
      </c>
      <c r="F2098" s="58"/>
      <c r="G2098" s="58"/>
      <c r="H2098" s="58">
        <v>0</v>
      </c>
      <c r="I2098" s="58">
        <v>14</v>
      </c>
      <c r="J2098" s="58">
        <v>3.2377073764801025</v>
      </c>
      <c r="K2098" s="58">
        <v>695</v>
      </c>
      <c r="N2098" s="57" t="str">
        <f t="shared" si="231"/>
        <v>***</v>
      </c>
      <c r="O2098" s="57" t="str">
        <f t="shared" si="232"/>
        <v/>
      </c>
      <c r="P2098" s="57" t="str">
        <f t="shared" si="233"/>
        <v>0.00 (0.00)</v>
      </c>
      <c r="Q2098" s="57" t="str">
        <f t="shared" si="234"/>
        <v>0.00*** [0.00]</v>
      </c>
      <c r="R2098" s="57" t="str">
        <f t="shared" si="235"/>
        <v/>
      </c>
      <c r="S2098" s="58">
        <f t="shared" si="236"/>
        <v>0</v>
      </c>
      <c r="T2098" s="58">
        <f t="shared" si="237"/>
        <v>0</v>
      </c>
    </row>
    <row r="2099" x14ac:dyDescent="0.25">
      <c r="A2099" s="1" t="s">
        <v>254</v>
      </c>
      <c r="B2099" s="1" t="s">
        <v>377</v>
      </c>
      <c r="C2099" s="1" t="s">
        <v>2871</v>
      </c>
      <c r="D2099" s="58"/>
      <c r="E2099" s="58"/>
      <c r="F2099" s="58"/>
      <c r="G2099" s="58"/>
      <c r="H2099" s="58"/>
      <c r="I2099" s="58"/>
      <c r="J2099" s="58"/>
      <c r="K2099" s="58"/>
      <c r="N2099" s="57" t="str">
        <f t="shared" si="231"/>
        <v>***</v>
      </c>
      <c r="O2099" s="57" t="str">
        <f t="shared" si="232"/>
        <v/>
      </c>
      <c r="P2099" s="57" t="str">
        <f t="shared" si="233"/>
        <v>0.00 (0.00)</v>
      </c>
      <c r="Q2099" s="57" t="str">
        <f t="shared" si="234"/>
        <v>0.00*** [0.00]</v>
      </c>
      <c r="R2099" s="57" t="str">
        <f t="shared" si="235"/>
        <v/>
      </c>
      <c r="S2099" s="58">
        <f t="shared" si="236"/>
        <v>0</v>
      </c>
      <c r="T2099" s="58">
        <f t="shared" si="237"/>
        <v>0</v>
      </c>
    </row>
    <row r="2100" x14ac:dyDescent="0.25">
      <c r="A2100" s="1" t="s">
        <v>254</v>
      </c>
      <c r="B2100" s="1" t="s">
        <v>377</v>
      </c>
      <c r="C2100" s="1" t="s">
        <v>2872</v>
      </c>
      <c r="D2100" s="58">
        <v>1.9221901893615723</v>
      </c>
      <c r="E2100" s="58">
        <v>0.20900937914848328</v>
      </c>
      <c r="F2100" s="58"/>
      <c r="G2100" s="58"/>
      <c r="H2100" s="58">
        <v>0</v>
      </c>
      <c r="I2100" s="58">
        <v>21</v>
      </c>
      <c r="J2100" s="58">
        <v>3.8934133052825928</v>
      </c>
      <c r="K2100" s="58">
        <v>347</v>
      </c>
      <c r="N2100" s="57" t="str">
        <f t="shared" si="231"/>
        <v>***</v>
      </c>
      <c r="O2100" s="57" t="str">
        <f t="shared" si="232"/>
        <v/>
      </c>
      <c r="P2100" s="57" t="str">
        <f t="shared" si="233"/>
        <v>0.00 (0.00)</v>
      </c>
      <c r="Q2100" s="57" t="str">
        <f t="shared" si="234"/>
        <v>0.00*** [0.00]</v>
      </c>
      <c r="R2100" s="57" t="str">
        <f t="shared" si="235"/>
        <v/>
      </c>
      <c r="S2100" s="58">
        <f t="shared" si="236"/>
        <v>0</v>
      </c>
      <c r="T2100" s="58">
        <f t="shared" si="237"/>
        <v>0</v>
      </c>
    </row>
    <row r="2101" x14ac:dyDescent="0.25">
      <c r="A2101" s="1" t="s">
        <v>254</v>
      </c>
      <c r="B2101" s="1" t="s">
        <v>377</v>
      </c>
      <c r="C2101" s="1" t="s">
        <v>2873</v>
      </c>
      <c r="D2101" s="58">
        <v>1.3440860509872437</v>
      </c>
      <c r="E2101" s="58">
        <v>0.33513814210891724</v>
      </c>
      <c r="F2101" s="58"/>
      <c r="G2101" s="58"/>
      <c r="H2101" s="58">
        <v>0</v>
      </c>
      <c r="I2101" s="58">
        <v>11</v>
      </c>
      <c r="J2101" s="58">
        <v>3.2319552898406982</v>
      </c>
      <c r="K2101" s="58">
        <v>93</v>
      </c>
      <c r="N2101" s="57" t="str">
        <f t="shared" si="231"/>
        <v>***</v>
      </c>
      <c r="O2101" s="57" t="str">
        <f t="shared" si="232"/>
        <v/>
      </c>
      <c r="P2101" s="57" t="str">
        <f t="shared" si="233"/>
        <v>0.00 (0.00)</v>
      </c>
      <c r="Q2101" s="57" t="str">
        <f t="shared" si="234"/>
        <v>0.00*** [0.00]</v>
      </c>
      <c r="R2101" s="57" t="str">
        <f t="shared" si="235"/>
        <v/>
      </c>
      <c r="S2101" s="58">
        <f t="shared" si="236"/>
        <v>0</v>
      </c>
      <c r="T2101" s="58">
        <f t="shared" si="237"/>
        <v>0</v>
      </c>
    </row>
    <row r="2102" x14ac:dyDescent="0.25">
      <c r="A2102" s="1" t="s">
        <v>254</v>
      </c>
      <c r="B2102" s="1" t="s">
        <v>377</v>
      </c>
      <c r="C2102" s="1" t="s">
        <v>2874</v>
      </c>
      <c r="D2102" s="58">
        <v>1.7999999523162842</v>
      </c>
      <c r="E2102" s="58">
        <v>0.17959712445735931</v>
      </c>
      <c r="F2102" s="58"/>
      <c r="G2102" s="58"/>
      <c r="H2102" s="58">
        <v>0</v>
      </c>
      <c r="I2102" s="58">
        <v>21</v>
      </c>
      <c r="J2102" s="58">
        <v>3.7672610282897949</v>
      </c>
      <c r="K2102" s="58">
        <v>440</v>
      </c>
      <c r="N2102" s="57" t="str">
        <f t="shared" si="231"/>
        <v>***</v>
      </c>
      <c r="O2102" s="57" t="str">
        <f t="shared" si="232"/>
        <v/>
      </c>
      <c r="P2102" s="57" t="str">
        <f t="shared" si="233"/>
        <v>0.00 (0.00)</v>
      </c>
      <c r="Q2102" s="57" t="str">
        <f t="shared" si="234"/>
        <v>0.00*** [0.00]</v>
      </c>
      <c r="R2102" s="57" t="str">
        <f t="shared" si="235"/>
        <v/>
      </c>
      <c r="S2102" s="58">
        <f t="shared" si="236"/>
        <v>0</v>
      </c>
      <c r="T2102" s="58">
        <f t="shared" si="237"/>
        <v>0</v>
      </c>
    </row>
    <row r="2103" x14ac:dyDescent="0.25">
      <c r="A2103" s="1" t="s">
        <v>254</v>
      </c>
      <c r="B2103" s="1" t="s">
        <v>377</v>
      </c>
      <c r="C2103" s="1" t="s">
        <v>2875</v>
      </c>
      <c r="D2103" s="58"/>
      <c r="E2103" s="58"/>
      <c r="F2103" s="58"/>
      <c r="G2103" s="58"/>
      <c r="H2103" s="58"/>
      <c r="I2103" s="58"/>
      <c r="J2103" s="58"/>
      <c r="K2103" s="58"/>
      <c r="N2103" s="57" t="str">
        <f t="shared" si="231"/>
        <v>***</v>
      </c>
      <c r="O2103" s="57" t="str">
        <f t="shared" si="232"/>
        <v/>
      </c>
      <c r="P2103" s="57" t="str">
        <f t="shared" si="233"/>
        <v>0.00 (0.00)</v>
      </c>
      <c r="Q2103" s="57" t="str">
        <f t="shared" si="234"/>
        <v>0.00*** [0.00]</v>
      </c>
      <c r="R2103" s="57" t="str">
        <f t="shared" si="235"/>
        <v/>
      </c>
      <c r="S2103" s="58">
        <f t="shared" si="236"/>
        <v>0</v>
      </c>
      <c r="T2103" s="58">
        <f t="shared" si="237"/>
        <v>0</v>
      </c>
    </row>
    <row r="2104" x14ac:dyDescent="0.25">
      <c r="A2104" s="1" t="s">
        <v>254</v>
      </c>
      <c r="B2104" s="1" t="s">
        <v>377</v>
      </c>
      <c r="C2104" s="1" t="s">
        <v>2876</v>
      </c>
      <c r="D2104" s="58">
        <v>1.4358974695205688</v>
      </c>
      <c r="E2104" s="58">
        <v>0.31547769904136658</v>
      </c>
      <c r="F2104" s="58"/>
      <c r="G2104" s="58"/>
      <c r="H2104" s="58">
        <v>0</v>
      </c>
      <c r="I2104" s="58">
        <v>17</v>
      </c>
      <c r="J2104" s="58">
        <v>3.4124128818511963</v>
      </c>
      <c r="K2104" s="58">
        <v>117</v>
      </c>
      <c r="N2104" s="57" t="str">
        <f t="shared" si="231"/>
        <v>***</v>
      </c>
      <c r="O2104" s="57" t="str">
        <f t="shared" si="232"/>
        <v/>
      </c>
      <c r="P2104" s="57" t="str">
        <f t="shared" si="233"/>
        <v>0.00 (0.00)</v>
      </c>
      <c r="Q2104" s="57" t="str">
        <f t="shared" si="234"/>
        <v>0.00*** [0.00]</v>
      </c>
      <c r="R2104" s="57" t="str">
        <f t="shared" si="235"/>
        <v/>
      </c>
      <c r="S2104" s="58">
        <f t="shared" si="236"/>
        <v>0</v>
      </c>
      <c r="T2104" s="58">
        <f t="shared" si="237"/>
        <v>0</v>
      </c>
    </row>
    <row r="2105" x14ac:dyDescent="0.25">
      <c r="A2105" s="1" t="s">
        <v>254</v>
      </c>
      <c r="B2105" s="1" t="s">
        <v>377</v>
      </c>
      <c r="C2105" s="1" t="s">
        <v>2877</v>
      </c>
      <c r="D2105" s="58">
        <v>5.2978725433349609</v>
      </c>
      <c r="E2105" s="58">
        <v>0.71840792894363403</v>
      </c>
      <c r="F2105" s="58"/>
      <c r="G2105" s="58"/>
      <c r="H2105" s="58">
        <v>0</v>
      </c>
      <c r="I2105" s="58">
        <v>19</v>
      </c>
      <c r="J2105" s="58">
        <v>4.9251565933227539</v>
      </c>
      <c r="K2105" s="58">
        <v>47</v>
      </c>
      <c r="N2105" s="57" t="str">
        <f t="shared" si="231"/>
        <v>***</v>
      </c>
      <c r="O2105" s="57" t="str">
        <f t="shared" si="232"/>
        <v/>
      </c>
      <c r="P2105" s="57" t="str">
        <f t="shared" si="233"/>
        <v>0.00 (0.00)</v>
      </c>
      <c r="Q2105" s="57" t="str">
        <f t="shared" si="234"/>
        <v>0.00*** [0.00]</v>
      </c>
      <c r="R2105" s="57" t="str">
        <f t="shared" si="235"/>
        <v/>
      </c>
      <c r="S2105" s="58">
        <f t="shared" si="236"/>
        <v>0</v>
      </c>
      <c r="T2105" s="58">
        <f t="shared" si="237"/>
        <v>0</v>
      </c>
    </row>
    <row r="2106" x14ac:dyDescent="0.25">
      <c r="A2106" s="1" t="s">
        <v>254</v>
      </c>
      <c r="B2106" s="1" t="s">
        <v>377</v>
      </c>
      <c r="C2106" s="1" t="s">
        <v>2878</v>
      </c>
      <c r="D2106" s="58">
        <v>2.5426828861236572</v>
      </c>
      <c r="E2106" s="58">
        <v>0.3331356942653656</v>
      </c>
      <c r="F2106" s="58"/>
      <c r="G2106" s="58"/>
      <c r="H2106" s="58">
        <v>0</v>
      </c>
      <c r="I2106" s="58">
        <v>19</v>
      </c>
      <c r="J2106" s="58">
        <v>4.2662186622619629</v>
      </c>
      <c r="K2106" s="58">
        <v>164</v>
      </c>
      <c r="N2106" s="57" t="str">
        <f t="shared" si="231"/>
        <v>***</v>
      </c>
      <c r="O2106" s="57" t="str">
        <f t="shared" si="232"/>
        <v/>
      </c>
      <c r="P2106" s="57" t="str">
        <f t="shared" si="233"/>
        <v>0.00 (0.00)</v>
      </c>
      <c r="Q2106" s="57" t="str">
        <f t="shared" si="234"/>
        <v>0.00*** [0.00]</v>
      </c>
      <c r="R2106" s="57" t="str">
        <f t="shared" si="235"/>
        <v/>
      </c>
      <c r="S2106" s="58">
        <f t="shared" si="236"/>
        <v>0</v>
      </c>
      <c r="T2106" s="58">
        <f t="shared" si="237"/>
        <v>0</v>
      </c>
    </row>
    <row r="2107" x14ac:dyDescent="0.25">
      <c r="A2107" s="1" t="s">
        <v>254</v>
      </c>
      <c r="B2107" s="1" t="s">
        <v>377</v>
      </c>
      <c r="C2107" s="1" t="s">
        <v>2879</v>
      </c>
      <c r="D2107" s="58">
        <v>3.3884403705596924</v>
      </c>
      <c r="E2107" s="58">
        <v>0.52917176485061646</v>
      </c>
      <c r="F2107" s="58">
        <v>6.4032902717590332</v>
      </c>
      <c r="G2107" s="58">
        <v>1.5206366721365328e-10</v>
      </c>
      <c r="H2107" s="58">
        <v>2.3512828350067139</v>
      </c>
      <c r="I2107" s="58">
        <v>4.4255976676940918</v>
      </c>
      <c r="J2107" s="58"/>
      <c r="K2107" s="58">
        <v>1.9599640369415283</v>
      </c>
      <c r="N2107" s="57" t="str">
        <f t="shared" si="231"/>
        <v>***</v>
      </c>
      <c r="O2107" s="57" t="str">
        <f t="shared" si="232"/>
        <v/>
      </c>
      <c r="P2107" s="57" t="str">
        <f t="shared" si="233"/>
        <v>0.00 (0.00)</v>
      </c>
      <c r="Q2107" s="57" t="str">
        <f t="shared" si="234"/>
        <v>0.00*** [0.00]</v>
      </c>
      <c r="R2107" s="57" t="str">
        <f t="shared" si="235"/>
        <v/>
      </c>
      <c r="S2107" s="58">
        <f t="shared" si="236"/>
        <v>0</v>
      </c>
      <c r="T2107" s="58">
        <f t="shared" si="237"/>
        <v>0</v>
      </c>
    </row>
    <row r="2108" x14ac:dyDescent="0.25">
      <c r="A2108" s="1" t="s">
        <v>254</v>
      </c>
      <c r="B2108" s="1" t="s">
        <v>377</v>
      </c>
      <c r="C2108" s="1" t="s">
        <v>2880</v>
      </c>
      <c r="D2108" s="58">
        <v>1.3377094268798828</v>
      </c>
      <c r="E2108" s="58">
        <v>0.81365638971328735</v>
      </c>
      <c r="F2108" s="58">
        <v>1.6440716981887817</v>
      </c>
      <c r="G2108" s="58">
        <v>0.10016139596700668</v>
      </c>
      <c r="H2108" s="58">
        <v>-0.25702777504920959</v>
      </c>
      <c r="I2108" s="58">
        <v>2.9324467182159424</v>
      </c>
      <c r="J2108" s="58"/>
      <c r="K2108" s="58">
        <v>1.9599640369415283</v>
      </c>
      <c r="N2108" s="57" t="str">
        <f t="shared" si="231"/>
        <v>***</v>
      </c>
      <c r="O2108" s="57" t="str">
        <f t="shared" si="232"/>
        <v/>
      </c>
      <c r="P2108" s="57" t="str">
        <f t="shared" si="233"/>
        <v>0.00 (0.00)</v>
      </c>
      <c r="Q2108" s="57" t="str">
        <f t="shared" si="234"/>
        <v>0.00*** [0.00]</v>
      </c>
      <c r="R2108" s="57" t="str">
        <f t="shared" si="235"/>
        <v/>
      </c>
      <c r="S2108" s="58">
        <f t="shared" si="236"/>
        <v>0</v>
      </c>
      <c r="T2108" s="58">
        <f t="shared" si="237"/>
        <v>0</v>
      </c>
    </row>
    <row r="2109" x14ac:dyDescent="0.25">
      <c r="A2109" s="1" t="s">
        <v>254</v>
      </c>
      <c r="B2109" s="1" t="s">
        <v>377</v>
      </c>
      <c r="C2109" s="1" t="s">
        <v>2881</v>
      </c>
      <c r="D2109" s="58">
        <v>2.1164674758911133</v>
      </c>
      <c r="E2109" s="58">
        <v>0.58313542604446411</v>
      </c>
      <c r="F2109" s="58">
        <v>3.6294615268707275</v>
      </c>
      <c r="G2109" s="58">
        <v>0.00028401313466019928</v>
      </c>
      <c r="H2109" s="58">
        <v>0.97354310750961304</v>
      </c>
      <c r="I2109" s="58">
        <v>3.2593920230865479</v>
      </c>
      <c r="J2109" s="58"/>
      <c r="K2109" s="58">
        <v>1.9599640369415283</v>
      </c>
      <c r="N2109" s="57" t="str">
        <f t="shared" si="231"/>
        <v>***</v>
      </c>
      <c r="O2109" s="57" t="str">
        <f t="shared" si="232"/>
        <v/>
      </c>
      <c r="P2109" s="57" t="str">
        <f t="shared" si="233"/>
        <v>0.00 (0.00)</v>
      </c>
      <c r="Q2109" s="57" t="str">
        <f t="shared" si="234"/>
        <v>0.00*** [0.00]</v>
      </c>
      <c r="R2109" s="57" t="str">
        <f t="shared" si="235"/>
        <v/>
      </c>
      <c r="S2109" s="58">
        <f t="shared" si="236"/>
        <v>0</v>
      </c>
      <c r="T2109" s="58">
        <f t="shared" si="237"/>
        <v>0</v>
      </c>
    </row>
    <row r="2110" x14ac:dyDescent="0.25">
      <c r="A2110" s="1" t="s">
        <v>254</v>
      </c>
      <c r="B2110" s="1" t="s">
        <v>377</v>
      </c>
      <c r="C2110" s="1" t="s">
        <v>2882</v>
      </c>
      <c r="D2110" s="58">
        <v>0.4853176474571228</v>
      </c>
      <c r="E2110" s="58"/>
      <c r="F2110" s="58"/>
      <c r="G2110" s="58">
        <v>0.48606634140014648</v>
      </c>
      <c r="H2110" s="58"/>
      <c r="I2110" s="58"/>
      <c r="J2110" s="58"/>
      <c r="K2110" s="58"/>
      <c r="N2110" s="57" t="str">
        <f t="shared" si="231"/>
        <v>***</v>
      </c>
      <c r="O2110" s="57" t="str">
        <f t="shared" si="232"/>
        <v/>
      </c>
      <c r="P2110" s="57" t="str">
        <f t="shared" si="233"/>
        <v>0.00 (0.00)</v>
      </c>
      <c r="Q2110" s="57" t="str">
        <f t="shared" si="234"/>
        <v>0.00*** [0.00]</v>
      </c>
      <c r="R2110" s="57" t="str">
        <f t="shared" si="235"/>
        <v/>
      </c>
      <c r="S2110" s="58">
        <f t="shared" si="236"/>
        <v>0</v>
      </c>
      <c r="T2110" s="58">
        <f t="shared" si="237"/>
        <v>0</v>
      </c>
    </row>
    <row r="2111" x14ac:dyDescent="0.25">
      <c r="A2111" s="1" t="s">
        <v>254</v>
      </c>
      <c r="B2111" s="1" t="s">
        <v>377</v>
      </c>
      <c r="C2111" s="1" t="s">
        <v>2883</v>
      </c>
      <c r="D2111" s="58">
        <v>10.854002952575684</v>
      </c>
      <c r="E2111" s="58"/>
      <c r="F2111" s="58"/>
      <c r="G2111" s="58">
        <v>0.00099491863511502743</v>
      </c>
      <c r="H2111" s="58"/>
      <c r="I2111" s="58"/>
      <c r="J2111" s="58"/>
      <c r="K2111" s="58"/>
      <c r="N2111" s="57" t="str">
        <f t="shared" si="231"/>
        <v>***</v>
      </c>
      <c r="O2111" s="57" t="str">
        <f t="shared" si="232"/>
        <v/>
      </c>
      <c r="P2111" s="57" t="str">
        <f t="shared" si="233"/>
        <v>0.00 (0.00)</v>
      </c>
      <c r="Q2111" s="57" t="str">
        <f t="shared" si="234"/>
        <v>0.00*** [0.00]</v>
      </c>
      <c r="R2111" s="57" t="str">
        <f t="shared" si="235"/>
        <v/>
      </c>
      <c r="S2111" s="58">
        <f t="shared" si="236"/>
        <v>0</v>
      </c>
      <c r="T2111" s="58">
        <f t="shared" si="237"/>
        <v>0</v>
      </c>
    </row>
    <row r="2112" x14ac:dyDescent="0.25">
      <c r="A2112" s="1" t="s">
        <v>254</v>
      </c>
      <c r="B2112" s="1" t="s">
        <v>377</v>
      </c>
      <c r="C2112" s="1" t="s">
        <v>2884</v>
      </c>
      <c r="D2112" s="58">
        <v>2.7916667461395264</v>
      </c>
      <c r="E2112" s="58">
        <v>0.13361777365207672</v>
      </c>
      <c r="F2112" s="58"/>
      <c r="G2112" s="58"/>
      <c r="H2112" s="58">
        <v>0</v>
      </c>
      <c r="I2112" s="58">
        <v>23</v>
      </c>
      <c r="J2112" s="58">
        <v>4.6286554336547852</v>
      </c>
      <c r="K2112" s="58">
        <v>1200</v>
      </c>
      <c r="N2112" s="57" t="str">
        <f t="shared" si="231"/>
        <v>***</v>
      </c>
      <c r="O2112" s="57" t="str">
        <f t="shared" si="232"/>
        <v/>
      </c>
      <c r="P2112" s="57" t="str">
        <f t="shared" si="233"/>
        <v>0.00 (0.00)</v>
      </c>
      <c r="Q2112" s="57" t="str">
        <f t="shared" si="234"/>
        <v>0.00*** [0.00]</v>
      </c>
      <c r="R2112" s="57" t="str">
        <f t="shared" si="235"/>
        <v/>
      </c>
      <c r="S2112" s="58">
        <f t="shared" si="236"/>
        <v>0</v>
      </c>
      <c r="T2112" s="58">
        <f t="shared" si="237"/>
        <v>0</v>
      </c>
    </row>
    <row r="2113" x14ac:dyDescent="0.25">
      <c r="A2113" s="1" t="s">
        <v>254</v>
      </c>
      <c r="B2113" s="1" t="s">
        <v>377</v>
      </c>
      <c r="C2113" s="1" t="s">
        <v>2885</v>
      </c>
      <c r="D2113" s="58">
        <v>2.0484647750854492</v>
      </c>
      <c r="E2113" s="58">
        <v>0.077347882091999054</v>
      </c>
      <c r="F2113" s="58"/>
      <c r="G2113" s="58"/>
      <c r="H2113" s="58">
        <v>0</v>
      </c>
      <c r="I2113" s="58">
        <v>23</v>
      </c>
      <c r="J2113" s="58">
        <v>4.0213460922241211</v>
      </c>
      <c r="K2113" s="58">
        <v>2703</v>
      </c>
      <c r="N2113" s="57" t="str">
        <f t="shared" si="231"/>
        <v>***</v>
      </c>
      <c r="O2113" s="57" t="str">
        <f t="shared" si="232"/>
        <v/>
      </c>
      <c r="P2113" s="57" t="str">
        <f t="shared" si="233"/>
        <v>0.00 (0.00)</v>
      </c>
      <c r="Q2113" s="57" t="str">
        <f t="shared" si="234"/>
        <v>0.00*** [0.00]</v>
      </c>
      <c r="R2113" s="57" t="str">
        <f t="shared" si="235"/>
        <v/>
      </c>
      <c r="S2113" s="58">
        <f t="shared" si="236"/>
        <v>0</v>
      </c>
      <c r="T2113" s="58">
        <f t="shared" si="237"/>
        <v>0</v>
      </c>
    </row>
    <row r="2114" x14ac:dyDescent="0.25">
      <c r="A2114" s="1" t="s">
        <v>254</v>
      </c>
      <c r="B2114" s="1" t="s">
        <v>377</v>
      </c>
      <c r="C2114" s="1" t="s">
        <v>2886</v>
      </c>
      <c r="D2114" s="58">
        <v>2.2769663333892822</v>
      </c>
      <c r="E2114" s="58">
        <v>0.06771957129240036</v>
      </c>
      <c r="F2114" s="58"/>
      <c r="G2114" s="58"/>
      <c r="H2114" s="58">
        <v>0</v>
      </c>
      <c r="I2114" s="58">
        <v>23</v>
      </c>
      <c r="J2114" s="58">
        <v>4.2307119369506836</v>
      </c>
      <c r="K2114" s="58">
        <v>3903</v>
      </c>
      <c r="N2114" s="57" t="str">
        <f t="shared" si="231"/>
        <v>***</v>
      </c>
      <c r="O2114" s="57" t="str">
        <f t="shared" si="232"/>
        <v/>
      </c>
      <c r="P2114" s="57" t="str">
        <f t="shared" si="233"/>
        <v>0.00 (0.00)</v>
      </c>
      <c r="Q2114" s="57" t="str">
        <f t="shared" si="234"/>
        <v>0.00*** [0.00]</v>
      </c>
      <c r="R2114" s="57" t="str">
        <f t="shared" si="235"/>
        <v/>
      </c>
      <c r="S2114" s="58">
        <f t="shared" si="236"/>
        <v>0</v>
      </c>
      <c r="T2114" s="58">
        <f t="shared" si="237"/>
        <v>0</v>
      </c>
    </row>
    <row r="2115" x14ac:dyDescent="0.25">
      <c r="A2115" s="1" t="s">
        <v>254</v>
      </c>
      <c r="B2115" s="1" t="s">
        <v>378</v>
      </c>
      <c r="C2115" s="1" t="s">
        <v>2887</v>
      </c>
      <c r="D2115" s="58"/>
      <c r="E2115" s="58"/>
      <c r="F2115" s="58"/>
      <c r="G2115" s="58"/>
      <c r="H2115" s="58"/>
      <c r="I2115" s="58"/>
      <c r="J2115" s="58"/>
      <c r="K2115" s="58"/>
      <c r="N2115" s="57" t="str">
        <f t="shared" si="231"/>
        <v>***</v>
      </c>
      <c r="O2115" s="57" t="str">
        <f t="shared" si="232"/>
        <v/>
      </c>
      <c r="P2115" s="57" t="str">
        <f t="shared" si="233"/>
        <v>0.00 (0.00)</v>
      </c>
      <c r="Q2115" s="57" t="str">
        <f t="shared" si="234"/>
        <v>0.00*** [0.00]</v>
      </c>
      <c r="R2115" s="57" t="str">
        <f t="shared" si="235"/>
        <v/>
      </c>
      <c r="S2115" s="58">
        <f t="shared" si="236"/>
        <v>0</v>
      </c>
      <c r="T2115" s="58">
        <f t="shared" si="237"/>
        <v>0</v>
      </c>
    </row>
    <row r="2116" x14ac:dyDescent="0.25">
      <c r="A2116" s="1" t="s">
        <v>254</v>
      </c>
      <c r="B2116" s="1" t="s">
        <v>378</v>
      </c>
      <c r="C2116" s="1" t="s">
        <v>2888</v>
      </c>
      <c r="D2116" s="58">
        <v>45.101043701171875</v>
      </c>
      <c r="E2116" s="58">
        <v>0.83089327812194824</v>
      </c>
      <c r="F2116" s="58"/>
      <c r="G2116" s="58"/>
      <c r="H2116" s="58">
        <v>15</v>
      </c>
      <c r="I2116" s="58">
        <v>90</v>
      </c>
      <c r="J2116" s="58">
        <v>14.076224327087402</v>
      </c>
      <c r="K2116" s="58">
        <v>287</v>
      </c>
      <c r="N2116" s="57" t="str">
        <f t="shared" ref="N2116:N2179" si="238">IF(G2116&lt;=0.01,"***",IF(G2116&lt;=0.05,"**",IF(G2116&lt;=0.1,"*","")))</f>
        <v>***</v>
      </c>
      <c r="O2116" s="57" t="str">
        <f t="shared" ref="O2116:O2179" si="239">_xlfn.CONCAT(A2116:C2116)</f>
        <v/>
      </c>
      <c r="P2116" s="57" t="str">
        <f t="shared" ref="P2116:P2179" si="240">TEXT(D2116,"0.00")&amp;" ("&amp;TEXT(J2116,"0.00")&amp;")"</f>
        <v>0.00 (0.00)</v>
      </c>
      <c r="Q2116" s="57" t="str">
        <f t="shared" ref="Q2116:Q2179" si="241">TEXT(D2116,"0.00")&amp;N2116&amp;" ["&amp;TEXT(E2116,"0.00")&amp;"]"</f>
        <v>0.00*** [0.00]</v>
      </c>
      <c r="R2116" s="57" t="str">
        <f t="shared" ref="R2116:R2179" si="242">IF(G2116&gt;0.05,"†","")</f>
        <v/>
      </c>
      <c r="S2116" s="58">
        <f t="shared" ref="S2116:S2179" si="243">K2116</f>
        <v>0</v>
      </c>
      <c r="T2116" s="58">
        <f t="shared" ref="T2116:T2179" si="244">D2116</f>
        <v>0</v>
      </c>
    </row>
    <row r="2117" x14ac:dyDescent="0.25">
      <c r="A2117" s="1" t="s">
        <v>254</v>
      </c>
      <c r="B2117" s="1" t="s">
        <v>378</v>
      </c>
      <c r="C2117" s="1" t="s">
        <v>2889</v>
      </c>
      <c r="D2117" s="58">
        <v>48.626213073730469</v>
      </c>
      <c r="E2117" s="58">
        <v>0.53821903467178345</v>
      </c>
      <c r="F2117" s="58"/>
      <c r="G2117" s="58"/>
      <c r="H2117" s="58">
        <v>16</v>
      </c>
      <c r="I2117" s="58">
        <v>92</v>
      </c>
      <c r="J2117" s="58">
        <v>15.44979190826416</v>
      </c>
      <c r="K2117" s="58">
        <v>824</v>
      </c>
      <c r="N2117" s="57" t="str">
        <f t="shared" si="238"/>
        <v>***</v>
      </c>
      <c r="O2117" s="57" t="str">
        <f t="shared" si="239"/>
        <v/>
      </c>
      <c r="P2117" s="57" t="str">
        <f t="shared" si="240"/>
        <v>0.00 (0.00)</v>
      </c>
      <c r="Q2117" s="57" t="str">
        <f t="shared" si="241"/>
        <v>0.00*** [0.00]</v>
      </c>
      <c r="R2117" s="57" t="str">
        <f t="shared" si="242"/>
        <v/>
      </c>
      <c r="S2117" s="58">
        <f t="shared" si="243"/>
        <v>0</v>
      </c>
      <c r="T2117" s="58">
        <f t="shared" si="244"/>
        <v>0</v>
      </c>
    </row>
    <row r="2118" x14ac:dyDescent="0.25">
      <c r="A2118" s="1" t="s">
        <v>254</v>
      </c>
      <c r="B2118" s="1" t="s">
        <v>378</v>
      </c>
      <c r="C2118" s="1" t="s">
        <v>2890</v>
      </c>
      <c r="D2118" s="58">
        <v>47.715572357177734</v>
      </c>
      <c r="E2118" s="58">
        <v>0.45540511608123779</v>
      </c>
      <c r="F2118" s="58"/>
      <c r="G2118" s="58"/>
      <c r="H2118" s="58">
        <v>15</v>
      </c>
      <c r="I2118" s="58">
        <v>92</v>
      </c>
      <c r="J2118" s="58">
        <v>15.179410934448242</v>
      </c>
      <c r="K2118" s="58">
        <v>1111</v>
      </c>
      <c r="N2118" s="57" t="str">
        <f t="shared" si="238"/>
        <v>***</v>
      </c>
      <c r="O2118" s="57" t="str">
        <f t="shared" si="239"/>
        <v/>
      </c>
      <c r="P2118" s="57" t="str">
        <f t="shared" si="240"/>
        <v>0.00 (0.00)</v>
      </c>
      <c r="Q2118" s="57" t="str">
        <f t="shared" si="241"/>
        <v>0.00*** [0.00]</v>
      </c>
      <c r="R2118" s="57" t="str">
        <f t="shared" si="242"/>
        <v/>
      </c>
      <c r="S2118" s="58">
        <f t="shared" si="243"/>
        <v>0</v>
      </c>
      <c r="T2118" s="58">
        <f t="shared" si="244"/>
        <v>0</v>
      </c>
    </row>
    <row r="2119" x14ac:dyDescent="0.25">
      <c r="A2119" s="1" t="s">
        <v>254</v>
      </c>
      <c r="B2119" s="1" t="s">
        <v>378</v>
      </c>
      <c r="C2119" s="1" t="s">
        <v>2891</v>
      </c>
      <c r="D2119" s="58"/>
      <c r="E2119" s="58"/>
      <c r="F2119" s="58"/>
      <c r="G2119" s="58"/>
      <c r="H2119" s="58"/>
      <c r="I2119" s="58"/>
      <c r="J2119" s="58"/>
      <c r="K2119" s="58"/>
      <c r="N2119" s="57" t="str">
        <f t="shared" si="238"/>
        <v>***</v>
      </c>
      <c r="O2119" s="57" t="str">
        <f t="shared" si="239"/>
        <v/>
      </c>
      <c r="P2119" s="57" t="str">
        <f t="shared" si="240"/>
        <v>0.00 (0.00)</v>
      </c>
      <c r="Q2119" s="57" t="str">
        <f t="shared" si="241"/>
        <v>0.00*** [0.00]</v>
      </c>
      <c r="R2119" s="57" t="str">
        <f t="shared" si="242"/>
        <v/>
      </c>
      <c r="S2119" s="58">
        <f t="shared" si="243"/>
        <v>0</v>
      </c>
      <c r="T2119" s="58">
        <f t="shared" si="244"/>
        <v>0</v>
      </c>
    </row>
    <row r="2120" x14ac:dyDescent="0.25">
      <c r="A2120" s="1" t="s">
        <v>254</v>
      </c>
      <c r="B2120" s="1" t="s">
        <v>378</v>
      </c>
      <c r="C2120" s="1" t="s">
        <v>2892</v>
      </c>
      <c r="D2120" s="58">
        <v>44.197437286376953</v>
      </c>
      <c r="E2120" s="58">
        <v>0.72393196821212769</v>
      </c>
      <c r="F2120" s="58"/>
      <c r="G2120" s="58"/>
      <c r="H2120" s="58">
        <v>18</v>
      </c>
      <c r="I2120" s="58">
        <v>85</v>
      </c>
      <c r="J2120" s="58">
        <v>14.296510696411133</v>
      </c>
      <c r="K2120" s="58">
        <v>390</v>
      </c>
      <c r="N2120" s="57" t="str">
        <f t="shared" si="238"/>
        <v>***</v>
      </c>
      <c r="O2120" s="57" t="str">
        <f t="shared" si="239"/>
        <v/>
      </c>
      <c r="P2120" s="57" t="str">
        <f t="shared" si="240"/>
        <v>0.00 (0.00)</v>
      </c>
      <c r="Q2120" s="57" t="str">
        <f t="shared" si="241"/>
        <v>0.00*** [0.00]</v>
      </c>
      <c r="R2120" s="57" t="str">
        <f t="shared" si="242"/>
        <v/>
      </c>
      <c r="S2120" s="58">
        <f t="shared" si="243"/>
        <v>0</v>
      </c>
      <c r="T2120" s="58">
        <f t="shared" si="244"/>
        <v>0</v>
      </c>
    </row>
    <row r="2121" x14ac:dyDescent="0.25">
      <c r="A2121" s="1" t="s">
        <v>254</v>
      </c>
      <c r="B2121" s="1" t="s">
        <v>378</v>
      </c>
      <c r="C2121" s="1" t="s">
        <v>2893</v>
      </c>
      <c r="D2121" s="58">
        <v>45.879268646240234</v>
      </c>
      <c r="E2121" s="58">
        <v>0.46962350606918335</v>
      </c>
      <c r="F2121" s="58"/>
      <c r="G2121" s="58"/>
      <c r="H2121" s="58">
        <v>15</v>
      </c>
      <c r="I2121" s="58">
        <v>98</v>
      </c>
      <c r="J2121" s="58">
        <v>15.596875190734863</v>
      </c>
      <c r="K2121" s="58">
        <v>1103</v>
      </c>
      <c r="N2121" s="57" t="str">
        <f t="shared" si="238"/>
        <v>***</v>
      </c>
      <c r="O2121" s="57" t="str">
        <f t="shared" si="239"/>
        <v/>
      </c>
      <c r="P2121" s="57" t="str">
        <f t="shared" si="240"/>
        <v>0.00 (0.00)</v>
      </c>
      <c r="Q2121" s="57" t="str">
        <f t="shared" si="241"/>
        <v>0.00*** [0.00]</v>
      </c>
      <c r="R2121" s="57" t="str">
        <f t="shared" si="242"/>
        <v/>
      </c>
      <c r="S2121" s="58">
        <f t="shared" si="243"/>
        <v>0</v>
      </c>
      <c r="T2121" s="58">
        <f t="shared" si="244"/>
        <v>0</v>
      </c>
    </row>
    <row r="2122" x14ac:dyDescent="0.25">
      <c r="A2122" s="1" t="s">
        <v>254</v>
      </c>
      <c r="B2122" s="1" t="s">
        <v>378</v>
      </c>
      <c r="C2122" s="1" t="s">
        <v>2894</v>
      </c>
      <c r="D2122" s="58">
        <v>45.43994140625</v>
      </c>
      <c r="E2122" s="58">
        <v>0.39547911286354065</v>
      </c>
      <c r="F2122" s="58"/>
      <c r="G2122" s="58"/>
      <c r="H2122" s="58">
        <v>15</v>
      </c>
      <c r="I2122" s="58">
        <v>98</v>
      </c>
      <c r="J2122" s="58">
        <v>15.281059265136719</v>
      </c>
      <c r="K2122" s="58">
        <v>1493</v>
      </c>
      <c r="N2122" s="57" t="str">
        <f t="shared" si="238"/>
        <v>***</v>
      </c>
      <c r="O2122" s="57" t="str">
        <f t="shared" si="239"/>
        <v/>
      </c>
      <c r="P2122" s="57" t="str">
        <f t="shared" si="240"/>
        <v>0.00 (0.00)</v>
      </c>
      <c r="Q2122" s="57" t="str">
        <f t="shared" si="241"/>
        <v>0.00*** [0.00]</v>
      </c>
      <c r="R2122" s="57" t="str">
        <f t="shared" si="242"/>
        <v/>
      </c>
      <c r="S2122" s="58">
        <f t="shared" si="243"/>
        <v>0</v>
      </c>
      <c r="T2122" s="58">
        <f t="shared" si="244"/>
        <v>0</v>
      </c>
    </row>
    <row r="2123" x14ac:dyDescent="0.25">
      <c r="A2123" s="1" t="s">
        <v>254</v>
      </c>
      <c r="B2123" s="1" t="s">
        <v>378</v>
      </c>
      <c r="C2123" s="1" t="s">
        <v>2895</v>
      </c>
      <c r="D2123" s="58"/>
      <c r="E2123" s="58"/>
      <c r="F2123" s="58"/>
      <c r="G2123" s="58"/>
      <c r="H2123" s="58"/>
      <c r="I2123" s="58"/>
      <c r="J2123" s="58"/>
      <c r="K2123" s="58"/>
      <c r="N2123" s="57" t="str">
        <f t="shared" si="238"/>
        <v>***</v>
      </c>
      <c r="O2123" s="57" t="str">
        <f t="shared" si="239"/>
        <v/>
      </c>
      <c r="P2123" s="57" t="str">
        <f t="shared" si="240"/>
        <v>0.00 (0.00)</v>
      </c>
      <c r="Q2123" s="57" t="str">
        <f t="shared" si="241"/>
        <v>0.00*** [0.00]</v>
      </c>
      <c r="R2123" s="57" t="str">
        <f t="shared" si="242"/>
        <v/>
      </c>
      <c r="S2123" s="58">
        <f t="shared" si="243"/>
        <v>0</v>
      </c>
      <c r="T2123" s="58">
        <f t="shared" si="244"/>
        <v>0</v>
      </c>
    </row>
    <row r="2124" x14ac:dyDescent="0.25">
      <c r="A2124" s="1" t="s">
        <v>254</v>
      </c>
      <c r="B2124" s="1" t="s">
        <v>378</v>
      </c>
      <c r="C2124" s="1" t="s">
        <v>2896</v>
      </c>
      <c r="D2124" s="58">
        <v>40.745761871337891</v>
      </c>
      <c r="E2124" s="58">
        <v>1.3715386390686035</v>
      </c>
      <c r="F2124" s="58"/>
      <c r="G2124" s="58"/>
      <c r="H2124" s="58">
        <v>23</v>
      </c>
      <c r="I2124" s="58">
        <v>65</v>
      </c>
      <c r="J2124" s="58">
        <v>10.534988403320313</v>
      </c>
      <c r="K2124" s="58">
        <v>59</v>
      </c>
      <c r="N2124" s="57" t="str">
        <f t="shared" si="238"/>
        <v>***</v>
      </c>
      <c r="O2124" s="57" t="str">
        <f t="shared" si="239"/>
        <v/>
      </c>
      <c r="P2124" s="57" t="str">
        <f t="shared" si="240"/>
        <v>0.00 (0.00)</v>
      </c>
      <c r="Q2124" s="57" t="str">
        <f t="shared" si="241"/>
        <v>0.00*** [0.00]</v>
      </c>
      <c r="R2124" s="57" t="str">
        <f t="shared" si="242"/>
        <v/>
      </c>
      <c r="S2124" s="58">
        <f t="shared" si="243"/>
        <v>0</v>
      </c>
      <c r="T2124" s="58">
        <f t="shared" si="244"/>
        <v>0</v>
      </c>
    </row>
    <row r="2125" x14ac:dyDescent="0.25">
      <c r="A2125" s="1" t="s">
        <v>254</v>
      </c>
      <c r="B2125" s="1" t="s">
        <v>378</v>
      </c>
      <c r="C2125" s="1" t="s">
        <v>2897</v>
      </c>
      <c r="D2125" s="58">
        <v>46.327045440673828</v>
      </c>
      <c r="E2125" s="58">
        <v>0.61983263492584229</v>
      </c>
      <c r="F2125" s="58"/>
      <c r="G2125" s="58"/>
      <c r="H2125" s="58">
        <v>16</v>
      </c>
      <c r="I2125" s="58">
        <v>95</v>
      </c>
      <c r="J2125" s="58">
        <v>15.631584167480469</v>
      </c>
      <c r="K2125" s="58">
        <v>636</v>
      </c>
      <c r="N2125" s="57" t="str">
        <f t="shared" si="238"/>
        <v>***</v>
      </c>
      <c r="O2125" s="57" t="str">
        <f t="shared" si="239"/>
        <v/>
      </c>
      <c r="P2125" s="57" t="str">
        <f t="shared" si="240"/>
        <v>0.00 (0.00)</v>
      </c>
      <c r="Q2125" s="57" t="str">
        <f t="shared" si="241"/>
        <v>0.00*** [0.00]</v>
      </c>
      <c r="R2125" s="57" t="str">
        <f t="shared" si="242"/>
        <v/>
      </c>
      <c r="S2125" s="58">
        <f t="shared" si="243"/>
        <v>0</v>
      </c>
      <c r="T2125" s="58">
        <f t="shared" si="244"/>
        <v>0</v>
      </c>
    </row>
    <row r="2126" x14ac:dyDescent="0.25">
      <c r="A2126" s="1" t="s">
        <v>254</v>
      </c>
      <c r="B2126" s="1" t="s">
        <v>378</v>
      </c>
      <c r="C2126" s="1" t="s">
        <v>2898</v>
      </c>
      <c r="D2126" s="58">
        <v>45.853237152099609</v>
      </c>
      <c r="E2126" s="58">
        <v>0.58182591199874878</v>
      </c>
      <c r="F2126" s="58"/>
      <c r="G2126" s="58"/>
      <c r="H2126" s="58">
        <v>16</v>
      </c>
      <c r="I2126" s="58">
        <v>95</v>
      </c>
      <c r="J2126" s="58">
        <v>15.338591575622559</v>
      </c>
      <c r="K2126" s="58">
        <v>695</v>
      </c>
      <c r="N2126" s="57" t="str">
        <f t="shared" si="238"/>
        <v>***</v>
      </c>
      <c r="O2126" s="57" t="str">
        <f t="shared" si="239"/>
        <v/>
      </c>
      <c r="P2126" s="57" t="str">
        <f t="shared" si="240"/>
        <v>0.00 (0.00)</v>
      </c>
      <c r="Q2126" s="57" t="str">
        <f t="shared" si="241"/>
        <v>0.00*** [0.00]</v>
      </c>
      <c r="R2126" s="57" t="str">
        <f t="shared" si="242"/>
        <v/>
      </c>
      <c r="S2126" s="58">
        <f t="shared" si="243"/>
        <v>0</v>
      </c>
      <c r="T2126" s="58">
        <f t="shared" si="244"/>
        <v>0</v>
      </c>
    </row>
    <row r="2127" x14ac:dyDescent="0.25">
      <c r="A2127" s="1" t="s">
        <v>254</v>
      </c>
      <c r="B2127" s="1" t="s">
        <v>378</v>
      </c>
      <c r="C2127" s="1" t="s">
        <v>2899</v>
      </c>
      <c r="D2127" s="58"/>
      <c r="E2127" s="58"/>
      <c r="F2127" s="58"/>
      <c r="G2127" s="58"/>
      <c r="H2127" s="58"/>
      <c r="I2127" s="58"/>
      <c r="J2127" s="58"/>
      <c r="K2127" s="58"/>
      <c r="N2127" s="57" t="str">
        <f t="shared" si="238"/>
        <v>***</v>
      </c>
      <c r="O2127" s="57" t="str">
        <f t="shared" si="239"/>
        <v/>
      </c>
      <c r="P2127" s="57" t="str">
        <f t="shared" si="240"/>
        <v>0.00 (0.00)</v>
      </c>
      <c r="Q2127" s="57" t="str">
        <f t="shared" si="241"/>
        <v>0.00*** [0.00]</v>
      </c>
      <c r="R2127" s="57" t="str">
        <f t="shared" si="242"/>
        <v/>
      </c>
      <c r="S2127" s="58">
        <f t="shared" si="243"/>
        <v>0</v>
      </c>
      <c r="T2127" s="58">
        <f t="shared" si="244"/>
        <v>0</v>
      </c>
    </row>
    <row r="2128" x14ac:dyDescent="0.25">
      <c r="A2128" s="1" t="s">
        <v>254</v>
      </c>
      <c r="B2128" s="1" t="s">
        <v>378</v>
      </c>
      <c r="C2128" s="1" t="s">
        <v>2900</v>
      </c>
      <c r="D2128" s="58">
        <v>43.668586730957031</v>
      </c>
      <c r="E2128" s="58">
        <v>0.78565585613250732</v>
      </c>
      <c r="F2128" s="58"/>
      <c r="G2128" s="58"/>
      <c r="H2128" s="58">
        <v>15</v>
      </c>
      <c r="I2128" s="58">
        <v>88</v>
      </c>
      <c r="J2128" s="58">
        <v>14.635147094726563</v>
      </c>
      <c r="K2128" s="58">
        <v>347</v>
      </c>
      <c r="N2128" s="57" t="str">
        <f t="shared" si="238"/>
        <v>***</v>
      </c>
      <c r="O2128" s="57" t="str">
        <f t="shared" si="239"/>
        <v/>
      </c>
      <c r="P2128" s="57" t="str">
        <f t="shared" si="240"/>
        <v>0.00 (0.00)</v>
      </c>
      <c r="Q2128" s="57" t="str">
        <f t="shared" si="241"/>
        <v>0.00*** [0.00]</v>
      </c>
      <c r="R2128" s="57" t="str">
        <f t="shared" si="242"/>
        <v/>
      </c>
      <c r="S2128" s="58">
        <f t="shared" si="243"/>
        <v>0</v>
      </c>
      <c r="T2128" s="58">
        <f t="shared" si="244"/>
        <v>0</v>
      </c>
    </row>
    <row r="2129" x14ac:dyDescent="0.25">
      <c r="A2129" s="1" t="s">
        <v>254</v>
      </c>
      <c r="B2129" s="1" t="s">
        <v>378</v>
      </c>
      <c r="C2129" s="1" t="s">
        <v>2901</v>
      </c>
      <c r="D2129" s="58">
        <v>43.494625091552734</v>
      </c>
      <c r="E2129" s="58">
        <v>1.4656438827514648</v>
      </c>
      <c r="F2129" s="58"/>
      <c r="G2129" s="58"/>
      <c r="H2129" s="58">
        <v>18</v>
      </c>
      <c r="I2129" s="58">
        <v>91</v>
      </c>
      <c r="J2129" s="58">
        <v>14.134158134460449</v>
      </c>
      <c r="K2129" s="58">
        <v>93</v>
      </c>
      <c r="N2129" s="57" t="str">
        <f t="shared" si="238"/>
        <v>***</v>
      </c>
      <c r="O2129" s="57" t="str">
        <f t="shared" si="239"/>
        <v/>
      </c>
      <c r="P2129" s="57" t="str">
        <f t="shared" si="240"/>
        <v>0.00 (0.00)</v>
      </c>
      <c r="Q2129" s="57" t="str">
        <f t="shared" si="241"/>
        <v>0.00*** [0.00]</v>
      </c>
      <c r="R2129" s="57" t="str">
        <f t="shared" si="242"/>
        <v/>
      </c>
      <c r="S2129" s="58">
        <f t="shared" si="243"/>
        <v>0</v>
      </c>
      <c r="T2129" s="58">
        <f t="shared" si="244"/>
        <v>0</v>
      </c>
    </row>
    <row r="2130" x14ac:dyDescent="0.25">
      <c r="A2130" s="1" t="s">
        <v>254</v>
      </c>
      <c r="B2130" s="1" t="s">
        <v>378</v>
      </c>
      <c r="C2130" s="1" t="s">
        <v>2902</v>
      </c>
      <c r="D2130" s="58">
        <v>43.631816864013672</v>
      </c>
      <c r="E2130" s="58">
        <v>0.69197374582290649</v>
      </c>
      <c r="F2130" s="58"/>
      <c r="G2130" s="58"/>
      <c r="H2130" s="58">
        <v>15</v>
      </c>
      <c r="I2130" s="58">
        <v>91</v>
      </c>
      <c r="J2130" s="58">
        <v>14.51496410369873</v>
      </c>
      <c r="K2130" s="58">
        <v>440</v>
      </c>
      <c r="N2130" s="57" t="str">
        <f t="shared" si="238"/>
        <v>***</v>
      </c>
      <c r="O2130" s="57" t="str">
        <f t="shared" si="239"/>
        <v/>
      </c>
      <c r="P2130" s="57" t="str">
        <f t="shared" si="240"/>
        <v>0.00 (0.00)</v>
      </c>
      <c r="Q2130" s="57" t="str">
        <f t="shared" si="241"/>
        <v>0.00*** [0.00]</v>
      </c>
      <c r="R2130" s="57" t="str">
        <f t="shared" si="242"/>
        <v/>
      </c>
      <c r="S2130" s="58">
        <f t="shared" si="243"/>
        <v>0</v>
      </c>
      <c r="T2130" s="58">
        <f t="shared" si="244"/>
        <v>0</v>
      </c>
    </row>
    <row r="2131" x14ac:dyDescent="0.25">
      <c r="A2131" s="1" t="s">
        <v>254</v>
      </c>
      <c r="B2131" s="1" t="s">
        <v>378</v>
      </c>
      <c r="C2131" s="1" t="s">
        <v>2903</v>
      </c>
      <c r="D2131" s="58"/>
      <c r="E2131" s="58"/>
      <c r="F2131" s="58"/>
      <c r="G2131" s="58"/>
      <c r="H2131" s="58"/>
      <c r="I2131" s="58"/>
      <c r="J2131" s="58"/>
      <c r="K2131" s="58"/>
      <c r="N2131" s="57" t="str">
        <f t="shared" si="238"/>
        <v>***</v>
      </c>
      <c r="O2131" s="57" t="str">
        <f t="shared" si="239"/>
        <v/>
      </c>
      <c r="P2131" s="57" t="str">
        <f t="shared" si="240"/>
        <v>0.00 (0.00)</v>
      </c>
      <c r="Q2131" s="57" t="str">
        <f t="shared" si="241"/>
        <v>0.00*** [0.00]</v>
      </c>
      <c r="R2131" s="57" t="str">
        <f t="shared" si="242"/>
        <v/>
      </c>
      <c r="S2131" s="58">
        <f t="shared" si="243"/>
        <v>0</v>
      </c>
      <c r="T2131" s="58">
        <f t="shared" si="244"/>
        <v>0</v>
      </c>
    </row>
    <row r="2132" x14ac:dyDescent="0.25">
      <c r="A2132" s="1" t="s">
        <v>254</v>
      </c>
      <c r="B2132" s="1" t="s">
        <v>378</v>
      </c>
      <c r="C2132" s="1" t="s">
        <v>2904</v>
      </c>
      <c r="D2132" s="58">
        <v>41.977207183837891</v>
      </c>
      <c r="E2132" s="58">
        <v>1.3168293237686157</v>
      </c>
      <c r="F2132" s="58"/>
      <c r="G2132" s="58"/>
      <c r="H2132" s="58">
        <v>18</v>
      </c>
      <c r="I2132" s="58">
        <v>90</v>
      </c>
      <c r="J2132" s="58">
        <v>14.243686676025391</v>
      </c>
      <c r="K2132" s="58">
        <v>117</v>
      </c>
      <c r="N2132" s="57" t="str">
        <f t="shared" si="238"/>
        <v>***</v>
      </c>
      <c r="O2132" s="57" t="str">
        <f t="shared" si="239"/>
        <v/>
      </c>
      <c r="P2132" s="57" t="str">
        <f t="shared" si="240"/>
        <v>0.00 (0.00)</v>
      </c>
      <c r="Q2132" s="57" t="str">
        <f t="shared" si="241"/>
        <v>0.00*** [0.00]</v>
      </c>
      <c r="R2132" s="57" t="str">
        <f t="shared" si="242"/>
        <v/>
      </c>
      <c r="S2132" s="58">
        <f t="shared" si="243"/>
        <v>0</v>
      </c>
      <c r="T2132" s="58">
        <f t="shared" si="244"/>
        <v>0</v>
      </c>
    </row>
    <row r="2133" x14ac:dyDescent="0.25">
      <c r="A2133" s="1" t="s">
        <v>254</v>
      </c>
      <c r="B2133" s="1" t="s">
        <v>378</v>
      </c>
      <c r="C2133" s="1" t="s">
        <v>2905</v>
      </c>
      <c r="D2133" s="58">
        <v>45.491134643554688</v>
      </c>
      <c r="E2133" s="58">
        <v>2.5117518901824951</v>
      </c>
      <c r="F2133" s="58"/>
      <c r="G2133" s="58"/>
      <c r="H2133" s="58">
        <v>20</v>
      </c>
      <c r="I2133" s="58">
        <v>85</v>
      </c>
      <c r="J2133" s="58">
        <v>17.219703674316406</v>
      </c>
      <c r="K2133" s="58">
        <v>47</v>
      </c>
      <c r="N2133" s="57" t="str">
        <f t="shared" si="238"/>
        <v>***</v>
      </c>
      <c r="O2133" s="57" t="str">
        <f t="shared" si="239"/>
        <v/>
      </c>
      <c r="P2133" s="57" t="str">
        <f t="shared" si="240"/>
        <v>0.00 (0.00)</v>
      </c>
      <c r="Q2133" s="57" t="str">
        <f t="shared" si="241"/>
        <v>0.00*** [0.00]</v>
      </c>
      <c r="R2133" s="57" t="str">
        <f t="shared" si="242"/>
        <v/>
      </c>
      <c r="S2133" s="58">
        <f t="shared" si="243"/>
        <v>0</v>
      </c>
      <c r="T2133" s="58">
        <f t="shared" si="244"/>
        <v>0</v>
      </c>
    </row>
    <row r="2134" x14ac:dyDescent="0.25">
      <c r="A2134" s="1" t="s">
        <v>254</v>
      </c>
      <c r="B2134" s="1" t="s">
        <v>378</v>
      </c>
      <c r="C2134" s="1" t="s">
        <v>2906</v>
      </c>
      <c r="D2134" s="58">
        <v>42.984249114990234</v>
      </c>
      <c r="E2134" s="58">
        <v>1.185796856880188</v>
      </c>
      <c r="F2134" s="58"/>
      <c r="G2134" s="58"/>
      <c r="H2134" s="58">
        <v>18</v>
      </c>
      <c r="I2134" s="58">
        <v>90</v>
      </c>
      <c r="J2134" s="58">
        <v>15.185608863830566</v>
      </c>
      <c r="K2134" s="58">
        <v>164</v>
      </c>
      <c r="N2134" s="57" t="str">
        <f t="shared" si="238"/>
        <v>***</v>
      </c>
      <c r="O2134" s="57" t="str">
        <f t="shared" si="239"/>
        <v/>
      </c>
      <c r="P2134" s="57" t="str">
        <f t="shared" si="240"/>
        <v>0.00 (0.00)</v>
      </c>
      <c r="Q2134" s="57" t="str">
        <f t="shared" si="241"/>
        <v>0.00*** [0.00]</v>
      </c>
      <c r="R2134" s="57" t="str">
        <f t="shared" si="242"/>
        <v/>
      </c>
      <c r="S2134" s="58">
        <f t="shared" si="243"/>
        <v>0</v>
      </c>
      <c r="T2134" s="58">
        <f t="shared" si="244"/>
        <v>0</v>
      </c>
    </row>
    <row r="2135" x14ac:dyDescent="0.25">
      <c r="A2135" s="1" t="s">
        <v>254</v>
      </c>
      <c r="B2135" s="1" t="s">
        <v>378</v>
      </c>
      <c r="C2135" s="1" t="s">
        <v>2907</v>
      </c>
      <c r="D2135" s="58">
        <v>0.2050933837890625</v>
      </c>
      <c r="E2135" s="58">
        <v>0.10630801320075989</v>
      </c>
      <c r="F2135" s="58">
        <v>1.9292373657226563</v>
      </c>
      <c r="G2135" s="58">
        <v>0.053701408207416534</v>
      </c>
      <c r="H2135" s="58">
        <v>-0.0032664919272065163</v>
      </c>
      <c r="I2135" s="58">
        <v>0.41345325112342834</v>
      </c>
      <c r="J2135" s="58"/>
      <c r="K2135" s="58">
        <v>1.9599640369415283</v>
      </c>
      <c r="N2135" s="57" t="str">
        <f t="shared" si="238"/>
        <v>***</v>
      </c>
      <c r="O2135" s="57" t="str">
        <f t="shared" si="239"/>
        <v/>
      </c>
      <c r="P2135" s="57" t="str">
        <f t="shared" si="240"/>
        <v>0.00 (0.00)</v>
      </c>
      <c r="Q2135" s="57" t="str">
        <f t="shared" si="241"/>
        <v>0.00*** [0.00]</v>
      </c>
      <c r="R2135" s="57" t="str">
        <f t="shared" si="242"/>
        <v/>
      </c>
      <c r="S2135" s="58">
        <f t="shared" si="243"/>
        <v>0</v>
      </c>
      <c r="T2135" s="58">
        <f t="shared" si="244"/>
        <v>0</v>
      </c>
    </row>
    <row r="2136" x14ac:dyDescent="0.25">
      <c r="A2136" s="1" t="s">
        <v>254</v>
      </c>
      <c r="B2136" s="1" t="s">
        <v>378</v>
      </c>
      <c r="C2136" s="1" t="s">
        <v>2908</v>
      </c>
      <c r="D2136" s="58">
        <v>0.36162641644477844</v>
      </c>
      <c r="E2136" s="58">
        <v>0.11938917636871338</v>
      </c>
      <c r="F2136" s="58">
        <v>3.0289714336395264</v>
      </c>
      <c r="G2136" s="58">
        <v>0.0024538794532418251</v>
      </c>
      <c r="H2136" s="58">
        <v>0.1276279091835022</v>
      </c>
      <c r="I2136" s="58">
        <v>0.59562492370605469</v>
      </c>
      <c r="J2136" s="58"/>
      <c r="K2136" s="58">
        <v>1.9599640369415283</v>
      </c>
      <c r="N2136" s="57" t="str">
        <f t="shared" si="238"/>
        <v>***</v>
      </c>
      <c r="O2136" s="57" t="str">
        <f t="shared" si="239"/>
        <v/>
      </c>
      <c r="P2136" s="57" t="str">
        <f t="shared" si="240"/>
        <v>0.00 (0.00)</v>
      </c>
      <c r="Q2136" s="57" t="str">
        <f t="shared" si="241"/>
        <v>0.00*** [0.00]</v>
      </c>
      <c r="R2136" s="57" t="str">
        <f t="shared" si="242"/>
        <v/>
      </c>
      <c r="S2136" s="58">
        <f t="shared" si="243"/>
        <v>0</v>
      </c>
      <c r="T2136" s="58">
        <f t="shared" si="244"/>
        <v>0</v>
      </c>
    </row>
    <row r="2137" x14ac:dyDescent="0.25">
      <c r="A2137" s="1" t="s">
        <v>254</v>
      </c>
      <c r="B2137" s="1" t="s">
        <v>378</v>
      </c>
      <c r="C2137" s="1" t="s">
        <v>2909</v>
      </c>
      <c r="D2137" s="58">
        <v>0.31263113021850586</v>
      </c>
      <c r="E2137" s="58">
        <v>0.088276617228984833</v>
      </c>
      <c r="F2137" s="58">
        <v>3.5414941310882568</v>
      </c>
      <c r="G2137" s="58">
        <v>0.00039786769775673747</v>
      </c>
      <c r="H2137" s="58">
        <v>0.13961213827133179</v>
      </c>
      <c r="I2137" s="58">
        <v>0.48565012216567993</v>
      </c>
      <c r="J2137" s="58"/>
      <c r="K2137" s="58">
        <v>1.9599640369415283</v>
      </c>
      <c r="N2137" s="57" t="str">
        <f t="shared" si="238"/>
        <v>***</v>
      </c>
      <c r="O2137" s="57" t="str">
        <f t="shared" si="239"/>
        <v/>
      </c>
      <c r="P2137" s="57" t="str">
        <f t="shared" si="240"/>
        <v>0.00 (0.00)</v>
      </c>
      <c r="Q2137" s="57" t="str">
        <f t="shared" si="241"/>
        <v>0.00*** [0.00]</v>
      </c>
      <c r="R2137" s="57" t="str">
        <f t="shared" si="242"/>
        <v/>
      </c>
      <c r="S2137" s="58">
        <f t="shared" si="243"/>
        <v>0</v>
      </c>
      <c r="T2137" s="58">
        <f t="shared" si="244"/>
        <v>0</v>
      </c>
    </row>
    <row r="2138" x14ac:dyDescent="0.25">
      <c r="A2138" s="1" t="s">
        <v>254</v>
      </c>
      <c r="B2138" s="1" t="s">
        <v>378</v>
      </c>
      <c r="C2138" s="1" t="s">
        <v>2910</v>
      </c>
      <c r="D2138" s="58">
        <v>0.35388895869255066</v>
      </c>
      <c r="E2138" s="58"/>
      <c r="F2138" s="58"/>
      <c r="G2138" s="58">
        <v>0.55195552110671997</v>
      </c>
      <c r="H2138" s="58"/>
      <c r="I2138" s="58"/>
      <c r="J2138" s="58"/>
      <c r="K2138" s="58"/>
      <c r="N2138" s="57" t="str">
        <f t="shared" si="238"/>
        <v>***</v>
      </c>
      <c r="O2138" s="57" t="str">
        <f t="shared" si="239"/>
        <v/>
      </c>
      <c r="P2138" s="57" t="str">
        <f t="shared" si="240"/>
        <v>0.00 (0.00)</v>
      </c>
      <c r="Q2138" s="57" t="str">
        <f t="shared" si="241"/>
        <v>0.00*** [0.00]</v>
      </c>
      <c r="R2138" s="57" t="str">
        <f t="shared" si="242"/>
        <v/>
      </c>
      <c r="S2138" s="58">
        <f t="shared" si="243"/>
        <v>0</v>
      </c>
      <c r="T2138" s="58">
        <f t="shared" si="244"/>
        <v>0</v>
      </c>
    </row>
    <row r="2139" x14ac:dyDescent="0.25">
      <c r="A2139" s="1" t="s">
        <v>254</v>
      </c>
      <c r="B2139" s="1" t="s">
        <v>378</v>
      </c>
      <c r="C2139" s="1" t="s">
        <v>2911</v>
      </c>
      <c r="D2139" s="58">
        <v>1.143660306930542</v>
      </c>
      <c r="E2139" s="58"/>
      <c r="F2139" s="58"/>
      <c r="G2139" s="58">
        <v>0.28494858741760254</v>
      </c>
      <c r="H2139" s="58"/>
      <c r="I2139" s="58"/>
      <c r="J2139" s="58"/>
      <c r="K2139" s="58"/>
      <c r="N2139" s="57" t="str">
        <f t="shared" si="238"/>
        <v>***</v>
      </c>
      <c r="O2139" s="57" t="str">
        <f t="shared" si="239"/>
        <v/>
      </c>
      <c r="P2139" s="57" t="str">
        <f t="shared" si="240"/>
        <v>0.00 (0.00)</v>
      </c>
      <c r="Q2139" s="57" t="str">
        <f t="shared" si="241"/>
        <v>0.00*** [0.00]</v>
      </c>
      <c r="R2139" s="57" t="str">
        <f t="shared" si="242"/>
        <v/>
      </c>
      <c r="S2139" s="58">
        <f t="shared" si="243"/>
        <v>0</v>
      </c>
      <c r="T2139" s="58">
        <f t="shared" si="244"/>
        <v>0</v>
      </c>
    </row>
    <row r="2140" x14ac:dyDescent="0.25">
      <c r="A2140" s="1" t="s">
        <v>254</v>
      </c>
      <c r="B2140" s="1" t="s">
        <v>378</v>
      </c>
      <c r="C2140" s="1" t="s">
        <v>2912</v>
      </c>
      <c r="D2140" s="58">
        <v>43.874443054199219</v>
      </c>
      <c r="E2140" s="58">
        <v>0.40989819169044495</v>
      </c>
      <c r="F2140" s="58"/>
      <c r="G2140" s="58"/>
      <c r="H2140" s="58">
        <v>15</v>
      </c>
      <c r="I2140" s="58">
        <v>90</v>
      </c>
      <c r="J2140" s="58">
        <v>14.19929027557373</v>
      </c>
      <c r="K2140" s="58">
        <v>1200</v>
      </c>
      <c r="N2140" s="57" t="str">
        <f t="shared" si="238"/>
        <v>***</v>
      </c>
      <c r="O2140" s="57" t="str">
        <f t="shared" si="239"/>
        <v/>
      </c>
      <c r="P2140" s="57" t="str">
        <f t="shared" si="240"/>
        <v>0.00 (0.00)</v>
      </c>
      <c r="Q2140" s="57" t="str">
        <f t="shared" si="241"/>
        <v>0.00*** [0.00]</v>
      </c>
      <c r="R2140" s="57" t="str">
        <f t="shared" si="242"/>
        <v/>
      </c>
      <c r="S2140" s="58">
        <f t="shared" si="243"/>
        <v>0</v>
      </c>
      <c r="T2140" s="58">
        <f t="shared" si="244"/>
        <v>0</v>
      </c>
    </row>
    <row r="2141" x14ac:dyDescent="0.25">
      <c r="A2141" s="1" t="s">
        <v>254</v>
      </c>
      <c r="B2141" s="1" t="s">
        <v>378</v>
      </c>
      <c r="C2141" s="1" t="s">
        <v>2913</v>
      </c>
      <c r="D2141" s="58">
        <v>46.733226776123047</v>
      </c>
      <c r="E2141" s="58">
        <v>0.29983922839164734</v>
      </c>
      <c r="F2141" s="58"/>
      <c r="G2141" s="58"/>
      <c r="H2141" s="58">
        <v>15</v>
      </c>
      <c r="I2141" s="58">
        <v>98</v>
      </c>
      <c r="J2141" s="58">
        <v>15.58875560760498</v>
      </c>
      <c r="K2141" s="58">
        <v>2703</v>
      </c>
      <c r="N2141" s="57" t="str">
        <f t="shared" si="238"/>
        <v>***</v>
      </c>
      <c r="O2141" s="57" t="str">
        <f t="shared" si="239"/>
        <v/>
      </c>
      <c r="P2141" s="57" t="str">
        <f t="shared" si="240"/>
        <v>0.00 (0.00)</v>
      </c>
      <c r="Q2141" s="57" t="str">
        <f t="shared" si="241"/>
        <v>0.00*** [0.00]</v>
      </c>
      <c r="R2141" s="57" t="str">
        <f t="shared" si="242"/>
        <v/>
      </c>
      <c r="S2141" s="58">
        <f t="shared" si="243"/>
        <v>0</v>
      </c>
      <c r="T2141" s="58">
        <f t="shared" si="244"/>
        <v>0</v>
      </c>
    </row>
    <row r="2142" x14ac:dyDescent="0.25">
      <c r="A2142" s="1" t="s">
        <v>254</v>
      </c>
      <c r="B2142" s="1" t="s">
        <v>378</v>
      </c>
      <c r="C2142" s="1" t="s">
        <v>2914</v>
      </c>
      <c r="D2142" s="58">
        <v>45.854278564453125</v>
      </c>
      <c r="E2142" s="58">
        <v>0.24379019439220428</v>
      </c>
      <c r="F2142" s="58"/>
      <c r="G2142" s="58"/>
      <c r="H2142" s="58">
        <v>15</v>
      </c>
      <c r="I2142" s="58">
        <v>98</v>
      </c>
      <c r="J2142" s="58">
        <v>15.230546951293945</v>
      </c>
      <c r="K2142" s="58">
        <v>3903</v>
      </c>
      <c r="N2142" s="57" t="str">
        <f t="shared" si="238"/>
        <v>***</v>
      </c>
      <c r="O2142" s="57" t="str">
        <f t="shared" si="239"/>
        <v/>
      </c>
      <c r="P2142" s="57" t="str">
        <f t="shared" si="240"/>
        <v>0.00 (0.00)</v>
      </c>
      <c r="Q2142" s="57" t="str">
        <f t="shared" si="241"/>
        <v>0.00*** [0.00]</v>
      </c>
      <c r="R2142" s="57" t="str">
        <f t="shared" si="242"/>
        <v/>
      </c>
      <c r="S2142" s="58">
        <f t="shared" si="243"/>
        <v>0</v>
      </c>
      <c r="T2142" s="58">
        <f t="shared" si="244"/>
        <v>0</v>
      </c>
    </row>
    <row r="2143" x14ac:dyDescent="0.25">
      <c r="A2143" s="1" t="s">
        <v>254</v>
      </c>
      <c r="B2143" s="1" t="s">
        <v>379</v>
      </c>
      <c r="C2143" s="1" t="s">
        <v>2915</v>
      </c>
      <c r="D2143" s="58"/>
      <c r="E2143" s="58"/>
      <c r="F2143" s="58"/>
      <c r="G2143" s="58"/>
      <c r="H2143" s="58"/>
      <c r="I2143" s="58"/>
      <c r="J2143" s="58"/>
      <c r="K2143" s="58"/>
      <c r="N2143" s="57" t="str">
        <f t="shared" si="238"/>
        <v>***</v>
      </c>
      <c r="O2143" s="57" t="str">
        <f t="shared" si="239"/>
        <v/>
      </c>
      <c r="P2143" s="57" t="str">
        <f t="shared" si="240"/>
        <v>0.00 (0.00)</v>
      </c>
      <c r="Q2143" s="57" t="str">
        <f t="shared" si="241"/>
        <v>0.00*** [0.00]</v>
      </c>
      <c r="R2143" s="57" t="str">
        <f t="shared" si="242"/>
        <v/>
      </c>
      <c r="S2143" s="58">
        <f t="shared" si="243"/>
        <v>0</v>
      </c>
      <c r="T2143" s="58">
        <f t="shared" si="244"/>
        <v>0</v>
      </c>
    </row>
    <row r="2144" x14ac:dyDescent="0.25">
      <c r="A2144" s="1" t="s">
        <v>254</v>
      </c>
      <c r="B2144" s="1" t="s">
        <v>379</v>
      </c>
      <c r="C2144" s="1" t="s">
        <v>2916</v>
      </c>
      <c r="D2144" s="58">
        <v>8.9600839614868164</v>
      </c>
      <c r="E2144" s="58">
        <v>1.4399831295013428</v>
      </c>
      <c r="F2144" s="58"/>
      <c r="G2144" s="58"/>
      <c r="H2144" s="58">
        <v>0</v>
      </c>
      <c r="I2144" s="58">
        <v>266.9329833984375</v>
      </c>
      <c r="J2144" s="58">
        <v>24.394861221313477</v>
      </c>
      <c r="K2144" s="58">
        <v>287</v>
      </c>
      <c r="N2144" s="57" t="str">
        <f t="shared" si="238"/>
        <v>***</v>
      </c>
      <c r="O2144" s="57" t="str">
        <f t="shared" si="239"/>
        <v/>
      </c>
      <c r="P2144" s="57" t="str">
        <f t="shared" si="240"/>
        <v>0.00 (0.00)</v>
      </c>
      <c r="Q2144" s="57" t="str">
        <f t="shared" si="241"/>
        <v>0.00*** [0.00]</v>
      </c>
      <c r="R2144" s="57" t="str">
        <f t="shared" si="242"/>
        <v/>
      </c>
      <c r="S2144" s="58">
        <f t="shared" si="243"/>
        <v>0</v>
      </c>
      <c r="T2144" s="58">
        <f t="shared" si="244"/>
        <v>0</v>
      </c>
    </row>
    <row r="2145" x14ac:dyDescent="0.25">
      <c r="A2145" s="1" t="s">
        <v>254</v>
      </c>
      <c r="B2145" s="1" t="s">
        <v>379</v>
      </c>
      <c r="C2145" s="1" t="s">
        <v>2917</v>
      </c>
      <c r="D2145" s="58">
        <v>4.1499266624450684</v>
      </c>
      <c r="E2145" s="58">
        <v>0.41297534108161926</v>
      </c>
      <c r="F2145" s="58"/>
      <c r="G2145" s="58"/>
      <c r="H2145" s="58">
        <v>0</v>
      </c>
      <c r="I2145" s="58">
        <v>165.36503601074219</v>
      </c>
      <c r="J2145" s="58">
        <v>11.854622840881348</v>
      </c>
      <c r="K2145" s="58">
        <v>824</v>
      </c>
      <c r="N2145" s="57" t="str">
        <f t="shared" si="238"/>
        <v>***</v>
      </c>
      <c r="O2145" s="57" t="str">
        <f t="shared" si="239"/>
        <v/>
      </c>
      <c r="P2145" s="57" t="str">
        <f t="shared" si="240"/>
        <v>0.00 (0.00)</v>
      </c>
      <c r="Q2145" s="57" t="str">
        <f t="shared" si="241"/>
        <v>0.00*** [0.00]</v>
      </c>
      <c r="R2145" s="57" t="str">
        <f t="shared" si="242"/>
        <v/>
      </c>
      <c r="S2145" s="58">
        <f t="shared" si="243"/>
        <v>0</v>
      </c>
      <c r="T2145" s="58">
        <f t="shared" si="244"/>
        <v>0</v>
      </c>
    </row>
    <row r="2146" x14ac:dyDescent="0.25">
      <c r="A2146" s="1" t="s">
        <v>254</v>
      </c>
      <c r="B2146" s="1" t="s">
        <v>379</v>
      </c>
      <c r="C2146" s="1" t="s">
        <v>2918</v>
      </c>
      <c r="D2146" s="58">
        <v>5.3925142288208008</v>
      </c>
      <c r="E2146" s="58">
        <v>0.48558685183525085</v>
      </c>
      <c r="F2146" s="58"/>
      <c r="G2146" s="58"/>
      <c r="H2146" s="58">
        <v>0</v>
      </c>
      <c r="I2146" s="58">
        <v>266.9329833984375</v>
      </c>
      <c r="J2146" s="58">
        <v>16.185419082641602</v>
      </c>
      <c r="K2146" s="58">
        <v>1111</v>
      </c>
      <c r="N2146" s="57" t="str">
        <f t="shared" si="238"/>
        <v>***</v>
      </c>
      <c r="O2146" s="57" t="str">
        <f t="shared" si="239"/>
        <v/>
      </c>
      <c r="P2146" s="57" t="str">
        <f t="shared" si="240"/>
        <v>0.00 (0.00)</v>
      </c>
      <c r="Q2146" s="57" t="str">
        <f t="shared" si="241"/>
        <v>0.00*** [0.00]</v>
      </c>
      <c r="R2146" s="57" t="str">
        <f t="shared" si="242"/>
        <v/>
      </c>
      <c r="S2146" s="58">
        <f t="shared" si="243"/>
        <v>0</v>
      </c>
      <c r="T2146" s="58">
        <f t="shared" si="244"/>
        <v>0</v>
      </c>
    </row>
    <row r="2147" x14ac:dyDescent="0.25">
      <c r="A2147" s="1" t="s">
        <v>254</v>
      </c>
      <c r="B2147" s="1" t="s">
        <v>379</v>
      </c>
      <c r="C2147" s="1" t="s">
        <v>2919</v>
      </c>
      <c r="D2147" s="58"/>
      <c r="E2147" s="58"/>
      <c r="F2147" s="58"/>
      <c r="G2147" s="58"/>
      <c r="H2147" s="58"/>
      <c r="I2147" s="58"/>
      <c r="J2147" s="58"/>
      <c r="K2147" s="58"/>
      <c r="N2147" s="57" t="str">
        <f t="shared" si="238"/>
        <v>***</v>
      </c>
      <c r="O2147" s="57" t="str">
        <f t="shared" si="239"/>
        <v/>
      </c>
      <c r="P2147" s="57" t="str">
        <f t="shared" si="240"/>
        <v>0.00 (0.00)</v>
      </c>
      <c r="Q2147" s="57" t="str">
        <f t="shared" si="241"/>
        <v>0.00*** [0.00]</v>
      </c>
      <c r="R2147" s="57" t="str">
        <f t="shared" si="242"/>
        <v/>
      </c>
      <c r="S2147" s="58">
        <f t="shared" si="243"/>
        <v>0</v>
      </c>
      <c r="T2147" s="58">
        <f t="shared" si="244"/>
        <v>0</v>
      </c>
    </row>
    <row r="2148" x14ac:dyDescent="0.25">
      <c r="A2148" s="1" t="s">
        <v>254</v>
      </c>
      <c r="B2148" s="1" t="s">
        <v>379</v>
      </c>
      <c r="C2148" s="1" t="s">
        <v>2920</v>
      </c>
      <c r="D2148" s="58">
        <v>7.05194091796875</v>
      </c>
      <c r="E2148" s="58">
        <v>0.83489489555358887</v>
      </c>
      <c r="F2148" s="58"/>
      <c r="G2148" s="58"/>
      <c r="H2148" s="58">
        <v>0</v>
      </c>
      <c r="I2148" s="58">
        <v>165.59251403808594</v>
      </c>
      <c r="J2148" s="58">
        <v>16.48785400390625</v>
      </c>
      <c r="K2148" s="58">
        <v>390</v>
      </c>
      <c r="N2148" s="57" t="str">
        <f t="shared" si="238"/>
        <v>***</v>
      </c>
      <c r="O2148" s="57" t="str">
        <f t="shared" si="239"/>
        <v/>
      </c>
      <c r="P2148" s="57" t="str">
        <f t="shared" si="240"/>
        <v>0.00 (0.00)</v>
      </c>
      <c r="Q2148" s="57" t="str">
        <f t="shared" si="241"/>
        <v>0.00*** [0.00]</v>
      </c>
      <c r="R2148" s="57" t="str">
        <f t="shared" si="242"/>
        <v/>
      </c>
      <c r="S2148" s="58">
        <f t="shared" si="243"/>
        <v>0</v>
      </c>
      <c r="T2148" s="58">
        <f t="shared" si="244"/>
        <v>0</v>
      </c>
    </row>
    <row r="2149" x14ac:dyDescent="0.25">
      <c r="A2149" s="1" t="s">
        <v>254</v>
      </c>
      <c r="B2149" s="1" t="s">
        <v>379</v>
      </c>
      <c r="C2149" s="1" t="s">
        <v>2921</v>
      </c>
      <c r="D2149" s="58">
        <v>3.9026772975921631</v>
      </c>
      <c r="E2149" s="58">
        <v>0.3040558397769928</v>
      </c>
      <c r="F2149" s="58"/>
      <c r="G2149" s="58"/>
      <c r="H2149" s="58">
        <v>0</v>
      </c>
      <c r="I2149" s="58">
        <v>173.8553466796875</v>
      </c>
      <c r="J2149" s="58">
        <v>10.09813404083252</v>
      </c>
      <c r="K2149" s="58">
        <v>1103</v>
      </c>
      <c r="N2149" s="57" t="str">
        <f t="shared" si="238"/>
        <v>***</v>
      </c>
      <c r="O2149" s="57" t="str">
        <f t="shared" si="239"/>
        <v/>
      </c>
      <c r="P2149" s="57" t="str">
        <f t="shared" si="240"/>
        <v>0.00 (0.00)</v>
      </c>
      <c r="Q2149" s="57" t="str">
        <f t="shared" si="241"/>
        <v>0.00*** [0.00]</v>
      </c>
      <c r="R2149" s="57" t="str">
        <f t="shared" si="242"/>
        <v/>
      </c>
      <c r="S2149" s="58">
        <f t="shared" si="243"/>
        <v>0</v>
      </c>
      <c r="T2149" s="58">
        <f t="shared" si="244"/>
        <v>0</v>
      </c>
    </row>
    <row r="2150" x14ac:dyDescent="0.25">
      <c r="A2150" s="1" t="s">
        <v>254</v>
      </c>
      <c r="B2150" s="1" t="s">
        <v>379</v>
      </c>
      <c r="C2150" s="1" t="s">
        <v>2922</v>
      </c>
      <c r="D2150" s="58">
        <v>4.7253246307373047</v>
      </c>
      <c r="E2150" s="58">
        <v>0.31496521830558777</v>
      </c>
      <c r="F2150" s="58"/>
      <c r="G2150" s="58"/>
      <c r="H2150" s="58">
        <v>0</v>
      </c>
      <c r="I2150" s="58">
        <v>173.8553466796875</v>
      </c>
      <c r="J2150" s="58">
        <v>12.17005443572998</v>
      </c>
      <c r="K2150" s="58">
        <v>1493</v>
      </c>
      <c r="N2150" s="57" t="str">
        <f t="shared" si="238"/>
        <v>***</v>
      </c>
      <c r="O2150" s="57" t="str">
        <f t="shared" si="239"/>
        <v/>
      </c>
      <c r="P2150" s="57" t="str">
        <f t="shared" si="240"/>
        <v>0.00 (0.00)</v>
      </c>
      <c r="Q2150" s="57" t="str">
        <f t="shared" si="241"/>
        <v>0.00*** [0.00]</v>
      </c>
      <c r="R2150" s="57" t="str">
        <f t="shared" si="242"/>
        <v/>
      </c>
      <c r="S2150" s="58">
        <f t="shared" si="243"/>
        <v>0</v>
      </c>
      <c r="T2150" s="58">
        <f t="shared" si="244"/>
        <v>0</v>
      </c>
    </row>
    <row r="2151" x14ac:dyDescent="0.25">
      <c r="A2151" s="1" t="s">
        <v>254</v>
      </c>
      <c r="B2151" s="1" t="s">
        <v>379</v>
      </c>
      <c r="C2151" s="1" t="s">
        <v>2923</v>
      </c>
      <c r="D2151" s="58"/>
      <c r="E2151" s="58"/>
      <c r="F2151" s="58"/>
      <c r="G2151" s="58"/>
      <c r="H2151" s="58"/>
      <c r="I2151" s="58"/>
      <c r="J2151" s="58"/>
      <c r="K2151" s="58"/>
      <c r="N2151" s="57" t="str">
        <f t="shared" si="238"/>
        <v>***</v>
      </c>
      <c r="O2151" s="57" t="str">
        <f t="shared" si="239"/>
        <v/>
      </c>
      <c r="P2151" s="57" t="str">
        <f t="shared" si="240"/>
        <v>0.00 (0.00)</v>
      </c>
      <c r="Q2151" s="57" t="str">
        <f t="shared" si="241"/>
        <v>0.00*** [0.00]</v>
      </c>
      <c r="R2151" s="57" t="str">
        <f t="shared" si="242"/>
        <v/>
      </c>
      <c r="S2151" s="58">
        <f t="shared" si="243"/>
        <v>0</v>
      </c>
      <c r="T2151" s="58">
        <f t="shared" si="244"/>
        <v>0</v>
      </c>
    </row>
    <row r="2152" x14ac:dyDescent="0.25">
      <c r="A2152" s="1" t="s">
        <v>254</v>
      </c>
      <c r="B2152" s="1" t="s">
        <v>379</v>
      </c>
      <c r="C2152" s="1" t="s">
        <v>2924</v>
      </c>
      <c r="D2152" s="58">
        <v>2.1453499794006348</v>
      </c>
      <c r="E2152" s="58">
        <v>0.87570804357528687</v>
      </c>
      <c r="F2152" s="58"/>
      <c r="G2152" s="58"/>
      <c r="H2152" s="58">
        <v>0</v>
      </c>
      <c r="I2152" s="58">
        <v>38.557659149169922</v>
      </c>
      <c r="J2152" s="58">
        <v>6.7264409065246582</v>
      </c>
      <c r="K2152" s="58">
        <v>59</v>
      </c>
      <c r="N2152" s="57" t="str">
        <f t="shared" si="238"/>
        <v>***</v>
      </c>
      <c r="O2152" s="57" t="str">
        <f t="shared" si="239"/>
        <v/>
      </c>
      <c r="P2152" s="57" t="str">
        <f t="shared" si="240"/>
        <v>0.00 (0.00)</v>
      </c>
      <c r="Q2152" s="57" t="str">
        <f t="shared" si="241"/>
        <v>0.00*** [0.00]</v>
      </c>
      <c r="R2152" s="57" t="str">
        <f t="shared" si="242"/>
        <v/>
      </c>
      <c r="S2152" s="58">
        <f t="shared" si="243"/>
        <v>0</v>
      </c>
      <c r="T2152" s="58">
        <f t="shared" si="244"/>
        <v>0</v>
      </c>
    </row>
    <row r="2153" x14ac:dyDescent="0.25">
      <c r="A2153" s="1" t="s">
        <v>254</v>
      </c>
      <c r="B2153" s="1" t="s">
        <v>379</v>
      </c>
      <c r="C2153" s="1" t="s">
        <v>2925</v>
      </c>
      <c r="D2153" s="58">
        <v>0.26319852471351624</v>
      </c>
      <c r="E2153" s="58">
        <v>0.054228365421295166</v>
      </c>
      <c r="F2153" s="58"/>
      <c r="G2153" s="58"/>
      <c r="H2153" s="58">
        <v>0</v>
      </c>
      <c r="I2153" s="58">
        <v>15.423063278198242</v>
      </c>
      <c r="J2153" s="58">
        <v>1.3675873279571533</v>
      </c>
      <c r="K2153" s="58">
        <v>636</v>
      </c>
      <c r="N2153" s="57" t="str">
        <f t="shared" si="238"/>
        <v>***</v>
      </c>
      <c r="O2153" s="57" t="str">
        <f t="shared" si="239"/>
        <v/>
      </c>
      <c r="P2153" s="57" t="str">
        <f t="shared" si="240"/>
        <v>0.00 (0.00)</v>
      </c>
      <c r="Q2153" s="57" t="str">
        <f t="shared" si="241"/>
        <v>0.00*** [0.00]</v>
      </c>
      <c r="R2153" s="57" t="str">
        <f t="shared" si="242"/>
        <v/>
      </c>
      <c r="S2153" s="58">
        <f t="shared" si="243"/>
        <v>0</v>
      </c>
      <c r="T2153" s="58">
        <f t="shared" si="244"/>
        <v>0</v>
      </c>
    </row>
    <row r="2154" x14ac:dyDescent="0.25">
      <c r="A2154" s="1" t="s">
        <v>254</v>
      </c>
      <c r="B2154" s="1" t="s">
        <v>379</v>
      </c>
      <c r="C2154" s="1" t="s">
        <v>2926</v>
      </c>
      <c r="D2154" s="58">
        <v>0.42297828197479248</v>
      </c>
      <c r="E2154" s="58">
        <v>0.091101750731468201</v>
      </c>
      <c r="F2154" s="58"/>
      <c r="G2154" s="58"/>
      <c r="H2154" s="58">
        <v>0</v>
      </c>
      <c r="I2154" s="58">
        <v>38.557659149169922</v>
      </c>
      <c r="J2154" s="58">
        <v>2.4017021656036377</v>
      </c>
      <c r="K2154" s="58">
        <v>695</v>
      </c>
      <c r="N2154" s="57" t="str">
        <f t="shared" si="238"/>
        <v>***</v>
      </c>
      <c r="O2154" s="57" t="str">
        <f t="shared" si="239"/>
        <v/>
      </c>
      <c r="P2154" s="57" t="str">
        <f t="shared" si="240"/>
        <v>0.00 (0.00)</v>
      </c>
      <c r="Q2154" s="57" t="str">
        <f t="shared" si="241"/>
        <v>0.00*** [0.00]</v>
      </c>
      <c r="R2154" s="57" t="str">
        <f t="shared" si="242"/>
        <v/>
      </c>
      <c r="S2154" s="58">
        <f t="shared" si="243"/>
        <v>0</v>
      </c>
      <c r="T2154" s="58">
        <f t="shared" si="244"/>
        <v>0</v>
      </c>
    </row>
    <row r="2155" x14ac:dyDescent="0.25">
      <c r="A2155" s="1" t="s">
        <v>254</v>
      </c>
      <c r="B2155" s="1" t="s">
        <v>379</v>
      </c>
      <c r="C2155" s="1" t="s">
        <v>2927</v>
      </c>
      <c r="D2155" s="58"/>
      <c r="E2155" s="58"/>
      <c r="F2155" s="58"/>
      <c r="G2155" s="58"/>
      <c r="H2155" s="58"/>
      <c r="I2155" s="58"/>
      <c r="J2155" s="58"/>
      <c r="K2155" s="58"/>
      <c r="N2155" s="57" t="str">
        <f t="shared" si="238"/>
        <v>***</v>
      </c>
      <c r="O2155" s="57" t="str">
        <f t="shared" si="239"/>
        <v/>
      </c>
      <c r="P2155" s="57" t="str">
        <f t="shared" si="240"/>
        <v>0.00 (0.00)</v>
      </c>
      <c r="Q2155" s="57" t="str">
        <f t="shared" si="241"/>
        <v>0.00*** [0.00]</v>
      </c>
      <c r="R2155" s="57" t="str">
        <f t="shared" si="242"/>
        <v/>
      </c>
      <c r="S2155" s="58">
        <f t="shared" si="243"/>
        <v>0</v>
      </c>
      <c r="T2155" s="58">
        <f t="shared" si="244"/>
        <v>0</v>
      </c>
    </row>
    <row r="2156" x14ac:dyDescent="0.25">
      <c r="A2156" s="1" t="s">
        <v>254</v>
      </c>
      <c r="B2156" s="1" t="s">
        <v>379</v>
      </c>
      <c r="C2156" s="1" t="s">
        <v>2928</v>
      </c>
      <c r="D2156" s="58">
        <v>0.35579639673233032</v>
      </c>
      <c r="E2156" s="58">
        <v>0.13828533887863159</v>
      </c>
      <c r="F2156" s="58"/>
      <c r="G2156" s="58"/>
      <c r="H2156" s="58">
        <v>0</v>
      </c>
      <c r="I2156" s="58">
        <v>31.86100959777832</v>
      </c>
      <c r="J2156" s="58">
        <v>2.5759704113006592</v>
      </c>
      <c r="K2156" s="58">
        <v>347</v>
      </c>
      <c r="N2156" s="57" t="str">
        <f t="shared" si="238"/>
        <v>***</v>
      </c>
      <c r="O2156" s="57" t="str">
        <f t="shared" si="239"/>
        <v/>
      </c>
      <c r="P2156" s="57" t="str">
        <f t="shared" si="240"/>
        <v>0.00 (0.00)</v>
      </c>
      <c r="Q2156" s="57" t="str">
        <f t="shared" si="241"/>
        <v>0.00*** [0.00]</v>
      </c>
      <c r="R2156" s="57" t="str">
        <f t="shared" si="242"/>
        <v/>
      </c>
      <c r="S2156" s="58">
        <f t="shared" si="243"/>
        <v>0</v>
      </c>
      <c r="T2156" s="58">
        <f t="shared" si="244"/>
        <v>0</v>
      </c>
    </row>
    <row r="2157" x14ac:dyDescent="0.25">
      <c r="A2157" s="1" t="s">
        <v>254</v>
      </c>
      <c r="B2157" s="1" t="s">
        <v>379</v>
      </c>
      <c r="C2157" s="1" t="s">
        <v>2929</v>
      </c>
      <c r="D2157" s="58">
        <v>0.20499619841575623</v>
      </c>
      <c r="E2157" s="58">
        <v>0.098153531551361084</v>
      </c>
      <c r="F2157" s="58"/>
      <c r="G2157" s="58"/>
      <c r="H2157" s="58">
        <v>0</v>
      </c>
      <c r="I2157" s="58">
        <v>8.3338136672973633</v>
      </c>
      <c r="J2157" s="58">
        <v>0.94655841588973999</v>
      </c>
      <c r="K2157" s="58">
        <v>93</v>
      </c>
      <c r="N2157" s="57" t="str">
        <f t="shared" si="238"/>
        <v>***</v>
      </c>
      <c r="O2157" s="57" t="str">
        <f t="shared" si="239"/>
        <v/>
      </c>
      <c r="P2157" s="57" t="str">
        <f t="shared" si="240"/>
        <v>0.00 (0.00)</v>
      </c>
      <c r="Q2157" s="57" t="str">
        <f t="shared" si="241"/>
        <v>0.00*** [0.00]</v>
      </c>
      <c r="R2157" s="57" t="str">
        <f t="shared" si="242"/>
        <v/>
      </c>
      <c r="S2157" s="58">
        <f t="shared" si="243"/>
        <v>0</v>
      </c>
      <c r="T2157" s="58">
        <f t="shared" si="244"/>
        <v>0</v>
      </c>
    </row>
    <row r="2158" x14ac:dyDescent="0.25">
      <c r="A2158" s="1" t="s">
        <v>254</v>
      </c>
      <c r="B2158" s="1" t="s">
        <v>379</v>
      </c>
      <c r="C2158" s="1" t="s">
        <v>2930</v>
      </c>
      <c r="D2158" s="58">
        <v>0.32392272353172302</v>
      </c>
      <c r="E2158" s="58">
        <v>0.11100229620933533</v>
      </c>
      <c r="F2158" s="58"/>
      <c r="G2158" s="58"/>
      <c r="H2158" s="58">
        <v>0</v>
      </c>
      <c r="I2158" s="58">
        <v>31.86100959777832</v>
      </c>
      <c r="J2158" s="58">
        <v>2.3284039497375488</v>
      </c>
      <c r="K2158" s="58">
        <v>440</v>
      </c>
      <c r="N2158" s="57" t="str">
        <f t="shared" si="238"/>
        <v>***</v>
      </c>
      <c r="O2158" s="57" t="str">
        <f t="shared" si="239"/>
        <v/>
      </c>
      <c r="P2158" s="57" t="str">
        <f t="shared" si="240"/>
        <v>0.00 (0.00)</v>
      </c>
      <c r="Q2158" s="57" t="str">
        <f t="shared" si="241"/>
        <v>0.00*** [0.00]</v>
      </c>
      <c r="R2158" s="57" t="str">
        <f t="shared" si="242"/>
        <v/>
      </c>
      <c r="S2158" s="58">
        <f t="shared" si="243"/>
        <v>0</v>
      </c>
      <c r="T2158" s="58">
        <f t="shared" si="244"/>
        <v>0</v>
      </c>
    </row>
    <row r="2159" x14ac:dyDescent="0.25">
      <c r="A2159" s="1" t="s">
        <v>254</v>
      </c>
      <c r="B2159" s="1" t="s">
        <v>379</v>
      </c>
      <c r="C2159" s="1" t="s">
        <v>2931</v>
      </c>
      <c r="D2159" s="58"/>
      <c r="E2159" s="58"/>
      <c r="F2159" s="58"/>
      <c r="G2159" s="58"/>
      <c r="H2159" s="58"/>
      <c r="I2159" s="58"/>
      <c r="J2159" s="58"/>
      <c r="K2159" s="58"/>
      <c r="N2159" s="57" t="str">
        <f t="shared" si="238"/>
        <v>***</v>
      </c>
      <c r="O2159" s="57" t="str">
        <f t="shared" si="239"/>
        <v/>
      </c>
      <c r="P2159" s="57" t="str">
        <f t="shared" si="240"/>
        <v>0.00 (0.00)</v>
      </c>
      <c r="Q2159" s="57" t="str">
        <f t="shared" si="241"/>
        <v>0.00*** [0.00]</v>
      </c>
      <c r="R2159" s="57" t="str">
        <f t="shared" si="242"/>
        <v/>
      </c>
      <c r="S2159" s="58">
        <f t="shared" si="243"/>
        <v>0</v>
      </c>
      <c r="T2159" s="58">
        <f t="shared" si="244"/>
        <v>0</v>
      </c>
    </row>
    <row r="2160" x14ac:dyDescent="0.25">
      <c r="A2160" s="1" t="s">
        <v>254</v>
      </c>
      <c r="B2160" s="1" t="s">
        <v>379</v>
      </c>
      <c r="C2160" s="1" t="s">
        <v>2932</v>
      </c>
      <c r="D2160" s="58">
        <v>0.39541393518447876</v>
      </c>
      <c r="E2160" s="58">
        <v>0.21845321357250214</v>
      </c>
      <c r="F2160" s="58"/>
      <c r="G2160" s="58"/>
      <c r="H2160" s="58">
        <v>0</v>
      </c>
      <c r="I2160" s="58">
        <v>23.080799102783203</v>
      </c>
      <c r="J2160" s="58">
        <v>2.3629326820373535</v>
      </c>
      <c r="K2160" s="58">
        <v>117</v>
      </c>
      <c r="N2160" s="57" t="str">
        <f t="shared" si="238"/>
        <v>***</v>
      </c>
      <c r="O2160" s="57" t="str">
        <f t="shared" si="239"/>
        <v/>
      </c>
      <c r="P2160" s="57" t="str">
        <f t="shared" si="240"/>
        <v>0.00 (0.00)</v>
      </c>
      <c r="Q2160" s="57" t="str">
        <f t="shared" si="241"/>
        <v>0.00*** [0.00]</v>
      </c>
      <c r="R2160" s="57" t="str">
        <f t="shared" si="242"/>
        <v/>
      </c>
      <c r="S2160" s="58">
        <f t="shared" si="243"/>
        <v>0</v>
      </c>
      <c r="T2160" s="58">
        <f t="shared" si="244"/>
        <v>0</v>
      </c>
    </row>
    <row r="2161" x14ac:dyDescent="0.25">
      <c r="A2161" s="1" t="s">
        <v>254</v>
      </c>
      <c r="B2161" s="1" t="s">
        <v>379</v>
      </c>
      <c r="C2161" s="1" t="s">
        <v>2933</v>
      </c>
      <c r="D2161" s="58">
        <v>0.53375989198684692</v>
      </c>
      <c r="E2161" s="58">
        <v>0.25312310457229614</v>
      </c>
      <c r="F2161" s="58"/>
      <c r="G2161" s="58"/>
      <c r="H2161" s="58">
        <v>0</v>
      </c>
      <c r="I2161" s="58">
        <v>9.2938690185546875</v>
      </c>
      <c r="J2161" s="58">
        <v>1.735324501991272</v>
      </c>
      <c r="K2161" s="58">
        <v>47</v>
      </c>
      <c r="N2161" s="57" t="str">
        <f t="shared" si="238"/>
        <v>***</v>
      </c>
      <c r="O2161" s="57" t="str">
        <f t="shared" si="239"/>
        <v/>
      </c>
      <c r="P2161" s="57" t="str">
        <f t="shared" si="240"/>
        <v>0.00 (0.00)</v>
      </c>
      <c r="Q2161" s="57" t="str">
        <f t="shared" si="241"/>
        <v>0.00*** [0.00]</v>
      </c>
      <c r="R2161" s="57" t="str">
        <f t="shared" si="242"/>
        <v/>
      </c>
      <c r="S2161" s="58">
        <f t="shared" si="243"/>
        <v>0</v>
      </c>
      <c r="T2161" s="58">
        <f t="shared" si="244"/>
        <v>0</v>
      </c>
    </row>
    <row r="2162" x14ac:dyDescent="0.25">
      <c r="A2162" s="1" t="s">
        <v>254</v>
      </c>
      <c r="B2162" s="1" t="s">
        <v>379</v>
      </c>
      <c r="C2162" s="1" t="s">
        <v>2934</v>
      </c>
      <c r="D2162" s="58">
        <v>0.43506187200546265</v>
      </c>
      <c r="E2162" s="58">
        <v>0.171564981341362</v>
      </c>
      <c r="F2162" s="58"/>
      <c r="G2162" s="58"/>
      <c r="H2162" s="58">
        <v>0</v>
      </c>
      <c r="I2162" s="58">
        <v>23.080799102783203</v>
      </c>
      <c r="J2162" s="58">
        <v>2.19710373878479</v>
      </c>
      <c r="K2162" s="58">
        <v>164</v>
      </c>
      <c r="N2162" s="57" t="str">
        <f t="shared" si="238"/>
        <v>***</v>
      </c>
      <c r="O2162" s="57" t="str">
        <f t="shared" si="239"/>
        <v/>
      </c>
      <c r="P2162" s="57" t="str">
        <f t="shared" si="240"/>
        <v>0.00 (0.00)</v>
      </c>
      <c r="Q2162" s="57" t="str">
        <f t="shared" si="241"/>
        <v>0.00*** [0.00]</v>
      </c>
      <c r="R2162" s="57" t="str">
        <f t="shared" si="242"/>
        <v/>
      </c>
      <c r="S2162" s="58">
        <f t="shared" si="243"/>
        <v>0</v>
      </c>
      <c r="T2162" s="58">
        <f t="shared" si="244"/>
        <v>0</v>
      </c>
    </row>
    <row r="2163" x14ac:dyDescent="0.25">
      <c r="A2163" s="1" t="s">
        <v>254</v>
      </c>
      <c r="B2163" s="1" t="s">
        <v>379</v>
      </c>
      <c r="C2163" s="1" t="s">
        <v>2935</v>
      </c>
      <c r="D2163" s="58">
        <v>8.8340940475463867</v>
      </c>
      <c r="E2163" s="58">
        <v>1.2747730016708374</v>
      </c>
      <c r="F2163" s="58">
        <v>6.9299345016479492</v>
      </c>
      <c r="G2163" s="58">
        <v>4.2103529863946054e-12</v>
      </c>
      <c r="H2163" s="58">
        <v>6.3355846405029297</v>
      </c>
      <c r="I2163" s="58">
        <v>11.332603454589844</v>
      </c>
      <c r="J2163" s="58"/>
      <c r="K2163" s="58">
        <v>1.9599640369415283</v>
      </c>
      <c r="N2163" s="57" t="str">
        <f t="shared" si="238"/>
        <v>***</v>
      </c>
      <c r="O2163" s="57" t="str">
        <f t="shared" si="239"/>
        <v/>
      </c>
      <c r="P2163" s="57" t="str">
        <f t="shared" si="240"/>
        <v>0.00 (0.00)</v>
      </c>
      <c r="Q2163" s="57" t="str">
        <f t="shared" si="241"/>
        <v>0.00*** [0.00]</v>
      </c>
      <c r="R2163" s="57" t="str">
        <f t="shared" si="242"/>
        <v/>
      </c>
      <c r="S2163" s="58">
        <f t="shared" si="243"/>
        <v>0</v>
      </c>
      <c r="T2163" s="58">
        <f t="shared" si="244"/>
        <v>0</v>
      </c>
    </row>
    <row r="2164" x14ac:dyDescent="0.25">
      <c r="A2164" s="1" t="s">
        <v>254</v>
      </c>
      <c r="B2164" s="1" t="s">
        <v>379</v>
      </c>
      <c r="C2164" s="1" t="s">
        <v>2936</v>
      </c>
      <c r="D2164" s="58">
        <v>1.3156923055648804</v>
      </c>
      <c r="E2164" s="58">
        <v>2.9448068141937256</v>
      </c>
      <c r="F2164" s="58">
        <v>0.44678393006324768</v>
      </c>
      <c r="G2164" s="58">
        <v>0.65503108501434326</v>
      </c>
      <c r="H2164" s="58">
        <v>-4.4560227394104004</v>
      </c>
      <c r="I2164" s="58">
        <v>7.0874075889587402</v>
      </c>
      <c r="J2164" s="58"/>
      <c r="K2164" s="58">
        <v>1.9599640369415283</v>
      </c>
      <c r="N2164" s="57" t="str">
        <f t="shared" si="238"/>
        <v>***</v>
      </c>
      <c r="O2164" s="57" t="str">
        <f t="shared" si="239"/>
        <v/>
      </c>
      <c r="P2164" s="57" t="str">
        <f t="shared" si="240"/>
        <v>0.00 (0.00)</v>
      </c>
      <c r="Q2164" s="57" t="str">
        <f t="shared" si="241"/>
        <v>0.00*** [0.00]</v>
      </c>
      <c r="R2164" s="57" t="str">
        <f t="shared" si="242"/>
        <v/>
      </c>
      <c r="S2164" s="58">
        <f t="shared" si="243"/>
        <v>0</v>
      </c>
      <c r="T2164" s="58">
        <f t="shared" si="244"/>
        <v>0</v>
      </c>
    </row>
    <row r="2165" x14ac:dyDescent="0.25">
      <c r="A2165" s="1" t="s">
        <v>254</v>
      </c>
      <c r="B2165" s="1" t="s">
        <v>379</v>
      </c>
      <c r="C2165" s="1" t="s">
        <v>2937</v>
      </c>
      <c r="D2165" s="58">
        <v>8.8170232772827148</v>
      </c>
      <c r="E2165" s="58">
        <v>1.400181770324707</v>
      </c>
      <c r="F2165" s="58">
        <v>6.2970561981201172</v>
      </c>
      <c r="G2165" s="58">
        <v>3.0335103873291303e-10</v>
      </c>
      <c r="H2165" s="58">
        <v>6.0727176666259766</v>
      </c>
      <c r="I2165" s="58">
        <v>11.561328887939453</v>
      </c>
      <c r="J2165" s="58"/>
      <c r="K2165" s="58">
        <v>1.9599640369415283</v>
      </c>
      <c r="N2165" s="57" t="str">
        <f t="shared" si="238"/>
        <v>***</v>
      </c>
      <c r="O2165" s="57" t="str">
        <f t="shared" si="239"/>
        <v/>
      </c>
      <c r="P2165" s="57" t="str">
        <f t="shared" si="240"/>
        <v>0.00 (0.00)</v>
      </c>
      <c r="Q2165" s="57" t="str">
        <f t="shared" si="241"/>
        <v>0.00*** [0.00]</v>
      </c>
      <c r="R2165" s="57" t="str">
        <f t="shared" si="242"/>
        <v/>
      </c>
      <c r="S2165" s="58">
        <f t="shared" si="243"/>
        <v>0</v>
      </c>
      <c r="T2165" s="58">
        <f t="shared" si="244"/>
        <v>0</v>
      </c>
    </row>
    <row r="2166" x14ac:dyDescent="0.25">
      <c r="A2166" s="1" t="s">
        <v>254</v>
      </c>
      <c r="B2166" s="1" t="s">
        <v>379</v>
      </c>
      <c r="C2166" s="1" t="s">
        <v>2938</v>
      </c>
      <c r="D2166" s="58">
        <v>0.80623316764831543</v>
      </c>
      <c r="E2166" s="58"/>
      <c r="F2166" s="58"/>
      <c r="G2166" s="58">
        <v>0.36929351091384888</v>
      </c>
      <c r="H2166" s="58"/>
      <c r="I2166" s="58"/>
      <c r="J2166" s="58"/>
      <c r="K2166" s="58"/>
      <c r="N2166" s="57" t="str">
        <f t="shared" si="238"/>
        <v>***</v>
      </c>
      <c r="O2166" s="57" t="str">
        <f t="shared" si="239"/>
        <v/>
      </c>
      <c r="P2166" s="57" t="str">
        <f t="shared" si="240"/>
        <v>0.00 (0.00)</v>
      </c>
      <c r="Q2166" s="57" t="str">
        <f t="shared" si="241"/>
        <v>0.00*** [0.00]</v>
      </c>
      <c r="R2166" s="57" t="str">
        <f t="shared" si="242"/>
        <v/>
      </c>
      <c r="S2166" s="58">
        <f t="shared" si="243"/>
        <v>0</v>
      </c>
      <c r="T2166" s="58">
        <f t="shared" si="244"/>
        <v>0</v>
      </c>
    </row>
    <row r="2167" x14ac:dyDescent="0.25">
      <c r="A2167" s="1" t="s">
        <v>254</v>
      </c>
      <c r="B2167" s="1" t="s">
        <v>379</v>
      </c>
      <c r="C2167" s="1" t="s">
        <v>2939</v>
      </c>
      <c r="D2167" s="58">
        <v>8.1052141189575195</v>
      </c>
      <c r="E2167" s="58"/>
      <c r="F2167" s="58"/>
      <c r="G2167" s="58">
        <v>0.0044376389123499393</v>
      </c>
      <c r="H2167" s="58"/>
      <c r="I2167" s="58"/>
      <c r="J2167" s="58"/>
      <c r="K2167" s="58"/>
      <c r="N2167" s="57" t="str">
        <f t="shared" si="238"/>
        <v>***</v>
      </c>
      <c r="O2167" s="57" t="str">
        <f t="shared" si="239"/>
        <v/>
      </c>
      <c r="P2167" s="57" t="str">
        <f t="shared" si="240"/>
        <v>0.00 (0.00)</v>
      </c>
      <c r="Q2167" s="57" t="str">
        <f t="shared" si="241"/>
        <v>0.00*** [0.00]</v>
      </c>
      <c r="R2167" s="57" t="str">
        <f t="shared" si="242"/>
        <v/>
      </c>
      <c r="S2167" s="58">
        <f t="shared" si="243"/>
        <v>0</v>
      </c>
      <c r="T2167" s="58">
        <f t="shared" si="244"/>
        <v>0</v>
      </c>
    </row>
    <row r="2168" x14ac:dyDescent="0.25">
      <c r="A2168" s="1" t="s">
        <v>254</v>
      </c>
      <c r="B2168" s="1" t="s">
        <v>379</v>
      </c>
      <c r="C2168" s="1" t="s">
        <v>2940</v>
      </c>
      <c r="D2168" s="58">
        <v>4.6817512512207031</v>
      </c>
      <c r="E2168" s="58">
        <v>0.45509010553359985</v>
      </c>
      <c r="F2168" s="58"/>
      <c r="G2168" s="58"/>
      <c r="H2168" s="58">
        <v>0</v>
      </c>
      <c r="I2168" s="58">
        <v>266.9329833984375</v>
      </c>
      <c r="J2168" s="58">
        <v>15.76478385925293</v>
      </c>
      <c r="K2168" s="58">
        <v>1200</v>
      </c>
      <c r="N2168" s="57" t="str">
        <f t="shared" si="238"/>
        <v>***</v>
      </c>
      <c r="O2168" s="57" t="str">
        <f t="shared" si="239"/>
        <v/>
      </c>
      <c r="P2168" s="57" t="str">
        <f t="shared" si="240"/>
        <v>0.00 (0.00)</v>
      </c>
      <c r="Q2168" s="57" t="str">
        <f t="shared" si="241"/>
        <v>0.00*** [0.00]</v>
      </c>
      <c r="R2168" s="57" t="str">
        <f t="shared" si="242"/>
        <v/>
      </c>
      <c r="S2168" s="58">
        <f t="shared" si="243"/>
        <v>0</v>
      </c>
      <c r="T2168" s="58">
        <f t="shared" si="244"/>
        <v>0</v>
      </c>
    </row>
    <row r="2169" x14ac:dyDescent="0.25">
      <c r="A2169" s="1" t="s">
        <v>254</v>
      </c>
      <c r="B2169" s="1" t="s">
        <v>379</v>
      </c>
      <c r="C2169" s="1" t="s">
        <v>2941</v>
      </c>
      <c r="D2169" s="58">
        <v>2.9359002113342285</v>
      </c>
      <c r="E2169" s="58">
        <v>0.18021275103092194</v>
      </c>
      <c r="F2169" s="58"/>
      <c r="G2169" s="58"/>
      <c r="H2169" s="58">
        <v>0</v>
      </c>
      <c r="I2169" s="58">
        <v>173.8553466796875</v>
      </c>
      <c r="J2169" s="58">
        <v>9.3693304061889648</v>
      </c>
      <c r="K2169" s="58">
        <v>2703</v>
      </c>
      <c r="N2169" s="57" t="str">
        <f t="shared" si="238"/>
        <v>***</v>
      </c>
      <c r="O2169" s="57" t="str">
        <f t="shared" si="239"/>
        <v/>
      </c>
      <c r="P2169" s="57" t="str">
        <f t="shared" si="240"/>
        <v>0.00 (0.00)</v>
      </c>
      <c r="Q2169" s="57" t="str">
        <f t="shared" si="241"/>
        <v>0.00*** [0.00]</v>
      </c>
      <c r="R2169" s="57" t="str">
        <f t="shared" si="242"/>
        <v/>
      </c>
      <c r="S2169" s="58">
        <f t="shared" si="243"/>
        <v>0</v>
      </c>
      <c r="T2169" s="58">
        <f t="shared" si="244"/>
        <v>0</v>
      </c>
    </row>
    <row r="2170" x14ac:dyDescent="0.25">
      <c r="A2170" s="1" t="s">
        <v>254</v>
      </c>
      <c r="B2170" s="1" t="s">
        <v>379</v>
      </c>
      <c r="C2170" s="1" t="s">
        <v>2942</v>
      </c>
      <c r="D2170" s="58">
        <v>3.4726722240447998</v>
      </c>
      <c r="E2170" s="58">
        <v>0.18790222704410553</v>
      </c>
      <c r="F2170" s="58"/>
      <c r="G2170" s="58"/>
      <c r="H2170" s="58">
        <v>0</v>
      </c>
      <c r="I2170" s="58">
        <v>266.9329833984375</v>
      </c>
      <c r="J2170" s="58">
        <v>11.739002227783203</v>
      </c>
      <c r="K2170" s="58">
        <v>3903</v>
      </c>
      <c r="N2170" s="57" t="str">
        <f t="shared" si="238"/>
        <v>***</v>
      </c>
      <c r="O2170" s="57" t="str">
        <f t="shared" si="239"/>
        <v/>
      </c>
      <c r="P2170" s="57" t="str">
        <f t="shared" si="240"/>
        <v>0.00 (0.00)</v>
      </c>
      <c r="Q2170" s="57" t="str">
        <f t="shared" si="241"/>
        <v>0.00*** [0.00]</v>
      </c>
      <c r="R2170" s="57" t="str">
        <f t="shared" si="242"/>
        <v/>
      </c>
      <c r="S2170" s="58">
        <f t="shared" si="243"/>
        <v>0</v>
      </c>
      <c r="T2170" s="58">
        <f t="shared" si="244"/>
        <v>0</v>
      </c>
    </row>
    <row r="2171" x14ac:dyDescent="0.25">
      <c r="A2171" s="1" t="s">
        <v>254</v>
      </c>
      <c r="B2171" s="1" t="s">
        <v>380</v>
      </c>
      <c r="C2171" s="1" t="s">
        <v>2943</v>
      </c>
      <c r="D2171" s="58"/>
      <c r="E2171" s="58"/>
      <c r="F2171" s="58"/>
      <c r="G2171" s="58"/>
      <c r="H2171" s="58"/>
      <c r="I2171" s="58"/>
      <c r="J2171" s="58"/>
      <c r="K2171" s="58"/>
      <c r="N2171" s="57" t="str">
        <f t="shared" si="238"/>
        <v>***</v>
      </c>
      <c r="O2171" s="57" t="str">
        <f t="shared" si="239"/>
        <v/>
      </c>
      <c r="P2171" s="57" t="str">
        <f t="shared" si="240"/>
        <v>0.00 (0.00)</v>
      </c>
      <c r="Q2171" s="57" t="str">
        <f t="shared" si="241"/>
        <v>0.00*** [0.00]</v>
      </c>
      <c r="R2171" s="57" t="str">
        <f t="shared" si="242"/>
        <v/>
      </c>
      <c r="S2171" s="58">
        <f t="shared" si="243"/>
        <v>0</v>
      </c>
      <c r="T2171" s="58">
        <f t="shared" si="244"/>
        <v>0</v>
      </c>
    </row>
    <row r="2172" x14ac:dyDescent="0.25">
      <c r="A2172" s="1" t="s">
        <v>254</v>
      </c>
      <c r="B2172" s="1" t="s">
        <v>380</v>
      </c>
      <c r="C2172" s="1" t="s">
        <v>2944</v>
      </c>
      <c r="D2172" s="58">
        <v>252.41307067871094</v>
      </c>
      <c r="E2172" s="58">
        <v>33.079673767089844</v>
      </c>
      <c r="F2172" s="58"/>
      <c r="G2172" s="58"/>
      <c r="H2172" s="58">
        <v>0</v>
      </c>
      <c r="I2172" s="58">
        <v>5717.1591796875</v>
      </c>
      <c r="J2172" s="58">
        <v>560.40521240234375</v>
      </c>
      <c r="K2172" s="58">
        <v>287</v>
      </c>
      <c r="N2172" s="57" t="str">
        <f t="shared" si="238"/>
        <v>***</v>
      </c>
      <c r="O2172" s="57" t="str">
        <f t="shared" si="239"/>
        <v/>
      </c>
      <c r="P2172" s="57" t="str">
        <f t="shared" si="240"/>
        <v>0.00 (0.00)</v>
      </c>
      <c r="Q2172" s="57" t="str">
        <f t="shared" si="241"/>
        <v>0.00*** [0.00]</v>
      </c>
      <c r="R2172" s="57" t="str">
        <f t="shared" si="242"/>
        <v/>
      </c>
      <c r="S2172" s="58">
        <f t="shared" si="243"/>
        <v>0</v>
      </c>
      <c r="T2172" s="58">
        <f t="shared" si="244"/>
        <v>0</v>
      </c>
    </row>
    <row r="2173" x14ac:dyDescent="0.25">
      <c r="A2173" s="1" t="s">
        <v>254</v>
      </c>
      <c r="B2173" s="1" t="s">
        <v>380</v>
      </c>
      <c r="C2173" s="1" t="s">
        <v>2945</v>
      </c>
      <c r="D2173" s="58">
        <v>146.52693176269531</v>
      </c>
      <c r="E2173" s="58">
        <v>8.8580350875854492</v>
      </c>
      <c r="F2173" s="58"/>
      <c r="G2173" s="58"/>
      <c r="H2173" s="58">
        <v>0</v>
      </c>
      <c r="I2173" s="58">
        <v>3020.885009765625</v>
      </c>
      <c r="J2173" s="58">
        <v>254.27345275878906</v>
      </c>
      <c r="K2173" s="58">
        <v>824</v>
      </c>
      <c r="N2173" s="57" t="str">
        <f t="shared" si="238"/>
        <v>***</v>
      </c>
      <c r="O2173" s="57" t="str">
        <f t="shared" si="239"/>
        <v/>
      </c>
      <c r="P2173" s="57" t="str">
        <f t="shared" si="240"/>
        <v>0.00 (0.00)</v>
      </c>
      <c r="Q2173" s="57" t="str">
        <f t="shared" si="241"/>
        <v>0.00*** [0.00]</v>
      </c>
      <c r="R2173" s="57" t="str">
        <f t="shared" si="242"/>
        <v/>
      </c>
      <c r="S2173" s="58">
        <f t="shared" si="243"/>
        <v>0</v>
      </c>
      <c r="T2173" s="58">
        <f t="shared" si="244"/>
        <v>0</v>
      </c>
    </row>
    <row r="2174" x14ac:dyDescent="0.25">
      <c r="A2174" s="1" t="s">
        <v>254</v>
      </c>
      <c r="B2174" s="1" t="s">
        <v>380</v>
      </c>
      <c r="C2174" s="1" t="s">
        <v>2946</v>
      </c>
      <c r="D2174" s="58">
        <v>173.88005065917969</v>
      </c>
      <c r="E2174" s="58">
        <v>10.858983039855957</v>
      </c>
      <c r="F2174" s="58"/>
      <c r="G2174" s="58"/>
      <c r="H2174" s="58">
        <v>0</v>
      </c>
      <c r="I2174" s="58">
        <v>5717.1591796875</v>
      </c>
      <c r="J2174" s="58">
        <v>361.947998046875</v>
      </c>
      <c r="K2174" s="58">
        <v>1111</v>
      </c>
      <c r="N2174" s="57" t="str">
        <f t="shared" si="238"/>
        <v>***</v>
      </c>
      <c r="O2174" s="57" t="str">
        <f t="shared" si="239"/>
        <v/>
      </c>
      <c r="P2174" s="57" t="str">
        <f t="shared" si="240"/>
        <v>0.00 (0.00)</v>
      </c>
      <c r="Q2174" s="57" t="str">
        <f t="shared" si="241"/>
        <v>0.00*** [0.00]</v>
      </c>
      <c r="R2174" s="57" t="str">
        <f t="shared" si="242"/>
        <v/>
      </c>
      <c r="S2174" s="58">
        <f t="shared" si="243"/>
        <v>0</v>
      </c>
      <c r="T2174" s="58">
        <f t="shared" si="244"/>
        <v>0</v>
      </c>
    </row>
    <row r="2175" x14ac:dyDescent="0.25">
      <c r="A2175" s="1" t="s">
        <v>254</v>
      </c>
      <c r="B2175" s="1" t="s">
        <v>380</v>
      </c>
      <c r="C2175" s="1" t="s">
        <v>2947</v>
      </c>
      <c r="D2175" s="58"/>
      <c r="E2175" s="58"/>
      <c r="F2175" s="58"/>
      <c r="G2175" s="58"/>
      <c r="H2175" s="58"/>
      <c r="I2175" s="58"/>
      <c r="J2175" s="58"/>
      <c r="K2175" s="58"/>
      <c r="N2175" s="57" t="str">
        <f t="shared" si="238"/>
        <v>***</v>
      </c>
      <c r="O2175" s="57" t="str">
        <f t="shared" si="239"/>
        <v/>
      </c>
      <c r="P2175" s="57" t="str">
        <f t="shared" si="240"/>
        <v>0.00 (0.00)</v>
      </c>
      <c r="Q2175" s="57" t="str">
        <f t="shared" si="241"/>
        <v>0.00*** [0.00]</v>
      </c>
      <c r="R2175" s="57" t="str">
        <f t="shared" si="242"/>
        <v/>
      </c>
      <c r="S2175" s="58">
        <f t="shared" si="243"/>
        <v>0</v>
      </c>
      <c r="T2175" s="58">
        <f t="shared" si="244"/>
        <v>0</v>
      </c>
    </row>
    <row r="2176" x14ac:dyDescent="0.25">
      <c r="A2176" s="1" t="s">
        <v>254</v>
      </c>
      <c r="B2176" s="1" t="s">
        <v>380</v>
      </c>
      <c r="C2176" s="1" t="s">
        <v>2948</v>
      </c>
      <c r="D2176" s="58">
        <v>106.16143798828125</v>
      </c>
      <c r="E2176" s="58">
        <v>11.151275634765625</v>
      </c>
      <c r="F2176" s="58"/>
      <c r="G2176" s="58"/>
      <c r="H2176" s="58">
        <v>0</v>
      </c>
      <c r="I2176" s="58">
        <v>2852.46875</v>
      </c>
      <c r="J2176" s="58">
        <v>220.22004699707031</v>
      </c>
      <c r="K2176" s="58">
        <v>390</v>
      </c>
      <c r="N2176" s="57" t="str">
        <f t="shared" si="238"/>
        <v>***</v>
      </c>
      <c r="O2176" s="57" t="str">
        <f t="shared" si="239"/>
        <v/>
      </c>
      <c r="P2176" s="57" t="str">
        <f t="shared" si="240"/>
        <v>0.00 (0.00)</v>
      </c>
      <c r="Q2176" s="57" t="str">
        <f t="shared" si="241"/>
        <v>0.00*** [0.00]</v>
      </c>
      <c r="R2176" s="57" t="str">
        <f t="shared" si="242"/>
        <v/>
      </c>
      <c r="S2176" s="58">
        <f t="shared" si="243"/>
        <v>0</v>
      </c>
      <c r="T2176" s="58">
        <f t="shared" si="244"/>
        <v>0</v>
      </c>
    </row>
    <row r="2177" x14ac:dyDescent="0.25">
      <c r="A2177" s="1" t="s">
        <v>254</v>
      </c>
      <c r="B2177" s="1" t="s">
        <v>380</v>
      </c>
      <c r="C2177" s="1" t="s">
        <v>2949</v>
      </c>
      <c r="D2177" s="58">
        <v>105.48905181884766</v>
      </c>
      <c r="E2177" s="58">
        <v>5.6058535575866699</v>
      </c>
      <c r="F2177" s="58"/>
      <c r="G2177" s="58"/>
      <c r="H2177" s="58">
        <v>0</v>
      </c>
      <c r="I2177" s="58">
        <v>1629.9820556640625</v>
      </c>
      <c r="J2177" s="58">
        <v>186.17849731445313</v>
      </c>
      <c r="K2177" s="58">
        <v>1103</v>
      </c>
      <c r="N2177" s="57" t="str">
        <f t="shared" si="238"/>
        <v>***</v>
      </c>
      <c r="O2177" s="57" t="str">
        <f t="shared" si="239"/>
        <v/>
      </c>
      <c r="P2177" s="57" t="str">
        <f t="shared" si="240"/>
        <v>0.00 (0.00)</v>
      </c>
      <c r="Q2177" s="57" t="str">
        <f t="shared" si="241"/>
        <v>0.00*** [0.00]</v>
      </c>
      <c r="R2177" s="57" t="str">
        <f t="shared" si="242"/>
        <v/>
      </c>
      <c r="S2177" s="58">
        <f t="shared" si="243"/>
        <v>0</v>
      </c>
      <c r="T2177" s="58">
        <f t="shared" si="244"/>
        <v>0</v>
      </c>
    </row>
    <row r="2178" x14ac:dyDescent="0.25">
      <c r="A2178" s="1" t="s">
        <v>254</v>
      </c>
      <c r="B2178" s="1" t="s">
        <v>380</v>
      </c>
      <c r="C2178" s="1" t="s">
        <v>2950</v>
      </c>
      <c r="D2178" s="58">
        <v>105.66468811035156</v>
      </c>
      <c r="E2178" s="58">
        <v>5.0613288879394531</v>
      </c>
      <c r="F2178" s="58"/>
      <c r="G2178" s="58"/>
      <c r="H2178" s="58">
        <v>0</v>
      </c>
      <c r="I2178" s="58">
        <v>2852.46875</v>
      </c>
      <c r="J2178" s="58">
        <v>195.56649780273438</v>
      </c>
      <c r="K2178" s="58">
        <v>1493</v>
      </c>
      <c r="N2178" s="57" t="str">
        <f t="shared" si="238"/>
        <v>***</v>
      </c>
      <c r="O2178" s="57" t="str">
        <f t="shared" si="239"/>
        <v/>
      </c>
      <c r="P2178" s="57" t="str">
        <f t="shared" si="240"/>
        <v>0.00 (0.00)</v>
      </c>
      <c r="Q2178" s="57" t="str">
        <f t="shared" si="241"/>
        <v>0.00*** [0.00]</v>
      </c>
      <c r="R2178" s="57" t="str">
        <f t="shared" si="242"/>
        <v/>
      </c>
      <c r="S2178" s="58">
        <f t="shared" si="243"/>
        <v>0</v>
      </c>
      <c r="T2178" s="58">
        <f t="shared" si="244"/>
        <v>0</v>
      </c>
    </row>
    <row r="2179" x14ac:dyDescent="0.25">
      <c r="A2179" s="1" t="s">
        <v>254</v>
      </c>
      <c r="B2179" s="1" t="s">
        <v>380</v>
      </c>
      <c r="C2179" s="1" t="s">
        <v>2951</v>
      </c>
      <c r="D2179" s="58"/>
      <c r="E2179" s="58"/>
      <c r="F2179" s="58"/>
      <c r="G2179" s="58"/>
      <c r="H2179" s="58"/>
      <c r="I2179" s="58"/>
      <c r="J2179" s="58"/>
      <c r="K2179" s="58"/>
      <c r="N2179" s="57" t="str">
        <f t="shared" si="238"/>
        <v>***</v>
      </c>
      <c r="O2179" s="57" t="str">
        <f t="shared" si="239"/>
        <v/>
      </c>
      <c r="P2179" s="57" t="str">
        <f t="shared" si="240"/>
        <v>0.00 (0.00)</v>
      </c>
      <c r="Q2179" s="57" t="str">
        <f t="shared" si="241"/>
        <v>0.00*** [0.00]</v>
      </c>
      <c r="R2179" s="57" t="str">
        <f t="shared" si="242"/>
        <v/>
      </c>
      <c r="S2179" s="58">
        <f t="shared" si="243"/>
        <v>0</v>
      </c>
      <c r="T2179" s="58">
        <f t="shared" si="244"/>
        <v>0</v>
      </c>
    </row>
    <row r="2180" x14ac:dyDescent="0.25">
      <c r="A2180" s="1" t="s">
        <v>254</v>
      </c>
      <c r="B2180" s="1" t="s">
        <v>380</v>
      </c>
      <c r="C2180" s="1" t="s">
        <v>2952</v>
      </c>
      <c r="D2180" s="58">
        <v>98.088844299316406</v>
      </c>
      <c r="E2180" s="58">
        <v>56.590770721435547</v>
      </c>
      <c r="F2180" s="58"/>
      <c r="G2180" s="58"/>
      <c r="H2180" s="58">
        <v>0</v>
      </c>
      <c r="I2180" s="58">
        <v>3152.223876953125</v>
      </c>
      <c r="J2180" s="58">
        <v>434.68197631835938</v>
      </c>
      <c r="K2180" s="58">
        <v>59</v>
      </c>
      <c r="N2180" s="57" t="str">
        <f t="shared" ref="N2180:N2243" si="245">IF(G2180&lt;=0.01,"***",IF(G2180&lt;=0.05,"**",IF(G2180&lt;=0.1,"*","")))</f>
        <v>***</v>
      </c>
      <c r="O2180" s="57" t="str">
        <f t="shared" ref="O2180:O2243" si="246">_xlfn.CONCAT(A2180:C2180)</f>
        <v/>
      </c>
      <c r="P2180" s="57" t="str">
        <f t="shared" ref="P2180:P2243" si="247">TEXT(D2180,"0.00")&amp;" ("&amp;TEXT(J2180,"0.00")&amp;")"</f>
        <v>0.00 (0.00)</v>
      </c>
      <c r="Q2180" s="57" t="str">
        <f t="shared" ref="Q2180:Q2243" si="248">TEXT(D2180,"0.00")&amp;N2180&amp;" ["&amp;TEXT(E2180,"0.00")&amp;"]"</f>
        <v>0.00*** [0.00]</v>
      </c>
      <c r="R2180" s="57" t="str">
        <f t="shared" ref="R2180:R2243" si="249">IF(G2180&gt;0.05,"†","")</f>
        <v/>
      </c>
      <c r="S2180" s="58">
        <f t="shared" ref="S2180:S2243" si="250">K2180</f>
        <v>0</v>
      </c>
      <c r="T2180" s="58">
        <f t="shared" ref="T2180:T2243" si="251">D2180</f>
        <v>0</v>
      </c>
    </row>
    <row r="2181" x14ac:dyDescent="0.25">
      <c r="A2181" s="1" t="s">
        <v>254</v>
      </c>
      <c r="B2181" s="1" t="s">
        <v>380</v>
      </c>
      <c r="C2181" s="1" t="s">
        <v>2953</v>
      </c>
      <c r="D2181" s="58">
        <v>17.870264053344727</v>
      </c>
      <c r="E2181" s="58">
        <v>2.067962646484375</v>
      </c>
      <c r="F2181" s="58"/>
      <c r="G2181" s="58"/>
      <c r="H2181" s="58">
        <v>0</v>
      </c>
      <c r="I2181" s="58">
        <v>674.0028076171875</v>
      </c>
      <c r="J2181" s="58">
        <v>52.152030944824219</v>
      </c>
      <c r="K2181" s="58">
        <v>636</v>
      </c>
      <c r="N2181" s="57" t="str">
        <f t="shared" si="245"/>
        <v>***</v>
      </c>
      <c r="O2181" s="57" t="str">
        <f t="shared" si="246"/>
        <v/>
      </c>
      <c r="P2181" s="57" t="str">
        <f t="shared" si="247"/>
        <v>0.00 (0.00)</v>
      </c>
      <c r="Q2181" s="57" t="str">
        <f t="shared" si="248"/>
        <v>0.00*** [0.00]</v>
      </c>
      <c r="R2181" s="57" t="str">
        <f t="shared" si="249"/>
        <v/>
      </c>
      <c r="S2181" s="58">
        <f t="shared" si="250"/>
        <v>0</v>
      </c>
      <c r="T2181" s="58">
        <f t="shared" si="251"/>
        <v>0</v>
      </c>
    </row>
    <row r="2182" x14ac:dyDescent="0.25">
      <c r="A2182" s="1" t="s">
        <v>254</v>
      </c>
      <c r="B2182" s="1" t="s">
        <v>380</v>
      </c>
      <c r="C2182" s="1" t="s">
        <v>2954</v>
      </c>
      <c r="D2182" s="58">
        <v>24.680187225341797</v>
      </c>
      <c r="E2182" s="58">
        <v>5.1982722282409668</v>
      </c>
      <c r="F2182" s="58"/>
      <c r="G2182" s="58"/>
      <c r="H2182" s="58">
        <v>0</v>
      </c>
      <c r="I2182" s="58">
        <v>3152.223876953125</v>
      </c>
      <c r="J2182" s="58">
        <v>137.04129028320313</v>
      </c>
      <c r="K2182" s="58">
        <v>695</v>
      </c>
      <c r="N2182" s="57" t="str">
        <f t="shared" si="245"/>
        <v>***</v>
      </c>
      <c r="O2182" s="57" t="str">
        <f t="shared" si="246"/>
        <v/>
      </c>
      <c r="P2182" s="57" t="str">
        <f t="shared" si="247"/>
        <v>0.00 (0.00)</v>
      </c>
      <c r="Q2182" s="57" t="str">
        <f t="shared" si="248"/>
        <v>0.00*** [0.00]</v>
      </c>
      <c r="R2182" s="57" t="str">
        <f t="shared" si="249"/>
        <v/>
      </c>
      <c r="S2182" s="58">
        <f t="shared" si="250"/>
        <v>0</v>
      </c>
      <c r="T2182" s="58">
        <f t="shared" si="251"/>
        <v>0</v>
      </c>
    </row>
    <row r="2183" x14ac:dyDescent="0.25">
      <c r="A2183" s="1" t="s">
        <v>254</v>
      </c>
      <c r="B2183" s="1" t="s">
        <v>380</v>
      </c>
      <c r="C2183" s="1" t="s">
        <v>2955</v>
      </c>
      <c r="D2183" s="58"/>
      <c r="E2183" s="58"/>
      <c r="F2183" s="58"/>
      <c r="G2183" s="58"/>
      <c r="H2183" s="58"/>
      <c r="I2183" s="58"/>
      <c r="J2183" s="58"/>
      <c r="K2183" s="58"/>
      <c r="N2183" s="57" t="str">
        <f t="shared" si="245"/>
        <v>***</v>
      </c>
      <c r="O2183" s="57" t="str">
        <f t="shared" si="246"/>
        <v/>
      </c>
      <c r="P2183" s="57" t="str">
        <f t="shared" si="247"/>
        <v>0.00 (0.00)</v>
      </c>
      <c r="Q2183" s="57" t="str">
        <f t="shared" si="248"/>
        <v>0.00*** [0.00]</v>
      </c>
      <c r="R2183" s="57" t="str">
        <f t="shared" si="249"/>
        <v/>
      </c>
      <c r="S2183" s="58">
        <f t="shared" si="250"/>
        <v>0</v>
      </c>
      <c r="T2183" s="58">
        <f t="shared" si="251"/>
        <v>0</v>
      </c>
    </row>
    <row r="2184" x14ac:dyDescent="0.25">
      <c r="A2184" s="1" t="s">
        <v>254</v>
      </c>
      <c r="B2184" s="1" t="s">
        <v>380</v>
      </c>
      <c r="C2184" s="1" t="s">
        <v>2956</v>
      </c>
      <c r="D2184" s="58">
        <v>17.875986099243164</v>
      </c>
      <c r="E2184" s="58">
        <v>4.4553375244140625</v>
      </c>
      <c r="F2184" s="58"/>
      <c r="G2184" s="58"/>
      <c r="H2184" s="58">
        <v>0</v>
      </c>
      <c r="I2184" s="58">
        <v>1209.6834716796875</v>
      </c>
      <c r="J2184" s="58">
        <v>82.993736267089844</v>
      </c>
      <c r="K2184" s="58">
        <v>347</v>
      </c>
      <c r="N2184" s="57" t="str">
        <f t="shared" si="245"/>
        <v>***</v>
      </c>
      <c r="O2184" s="57" t="str">
        <f t="shared" si="246"/>
        <v/>
      </c>
      <c r="P2184" s="57" t="str">
        <f t="shared" si="247"/>
        <v>0.00 (0.00)</v>
      </c>
      <c r="Q2184" s="57" t="str">
        <f t="shared" si="248"/>
        <v>0.00*** [0.00]</v>
      </c>
      <c r="R2184" s="57" t="str">
        <f t="shared" si="249"/>
        <v/>
      </c>
      <c r="S2184" s="58">
        <f t="shared" si="250"/>
        <v>0</v>
      </c>
      <c r="T2184" s="58">
        <f t="shared" si="251"/>
        <v>0</v>
      </c>
    </row>
    <row r="2185" x14ac:dyDescent="0.25">
      <c r="A2185" s="1" t="s">
        <v>254</v>
      </c>
      <c r="B2185" s="1" t="s">
        <v>380</v>
      </c>
      <c r="C2185" s="1" t="s">
        <v>2957</v>
      </c>
      <c r="D2185" s="58">
        <v>15.545675277709961</v>
      </c>
      <c r="E2185" s="58">
        <v>5.5209598541259766</v>
      </c>
      <c r="F2185" s="58"/>
      <c r="G2185" s="58"/>
      <c r="H2185" s="58">
        <v>0</v>
      </c>
      <c r="I2185" s="58">
        <v>467.52810668945313</v>
      </c>
      <c r="J2185" s="58">
        <v>53.242206573486328</v>
      </c>
      <c r="K2185" s="58">
        <v>93</v>
      </c>
      <c r="N2185" s="57" t="str">
        <f t="shared" si="245"/>
        <v>***</v>
      </c>
      <c r="O2185" s="57" t="str">
        <f t="shared" si="246"/>
        <v/>
      </c>
      <c r="P2185" s="57" t="str">
        <f t="shared" si="247"/>
        <v>0.00 (0.00)</v>
      </c>
      <c r="Q2185" s="57" t="str">
        <f t="shared" si="248"/>
        <v>0.00*** [0.00]</v>
      </c>
      <c r="R2185" s="57" t="str">
        <f t="shared" si="249"/>
        <v/>
      </c>
      <c r="S2185" s="58">
        <f t="shared" si="250"/>
        <v>0</v>
      </c>
      <c r="T2185" s="58">
        <f t="shared" si="251"/>
        <v>0</v>
      </c>
    </row>
    <row r="2186" x14ac:dyDescent="0.25">
      <c r="A2186" s="1" t="s">
        <v>254</v>
      </c>
      <c r="B2186" s="1" t="s">
        <v>380</v>
      </c>
      <c r="C2186" s="1" t="s">
        <v>2958</v>
      </c>
      <c r="D2186" s="58">
        <v>17.383443832397461</v>
      </c>
      <c r="E2186" s="58">
        <v>3.700047492980957</v>
      </c>
      <c r="F2186" s="58"/>
      <c r="G2186" s="58"/>
      <c r="H2186" s="58">
        <v>0</v>
      </c>
      <c r="I2186" s="58">
        <v>1209.6834716796875</v>
      </c>
      <c r="J2186" s="58">
        <v>77.612846374511719</v>
      </c>
      <c r="K2186" s="58">
        <v>440</v>
      </c>
      <c r="N2186" s="57" t="str">
        <f t="shared" si="245"/>
        <v>***</v>
      </c>
      <c r="O2186" s="57" t="str">
        <f t="shared" si="246"/>
        <v/>
      </c>
      <c r="P2186" s="57" t="str">
        <f t="shared" si="247"/>
        <v>0.00 (0.00)</v>
      </c>
      <c r="Q2186" s="57" t="str">
        <f t="shared" si="248"/>
        <v>0.00*** [0.00]</v>
      </c>
      <c r="R2186" s="57" t="str">
        <f t="shared" si="249"/>
        <v/>
      </c>
      <c r="S2186" s="58">
        <f t="shared" si="250"/>
        <v>0</v>
      </c>
      <c r="T2186" s="58">
        <f t="shared" si="251"/>
        <v>0</v>
      </c>
    </row>
    <row r="2187" x14ac:dyDescent="0.25">
      <c r="A2187" s="1" t="s">
        <v>254</v>
      </c>
      <c r="B2187" s="1" t="s">
        <v>380</v>
      </c>
      <c r="C2187" s="1" t="s">
        <v>2959</v>
      </c>
      <c r="D2187" s="58"/>
      <c r="E2187" s="58"/>
      <c r="F2187" s="58"/>
      <c r="G2187" s="58"/>
      <c r="H2187" s="58"/>
      <c r="I2187" s="58"/>
      <c r="J2187" s="58"/>
      <c r="K2187" s="58"/>
      <c r="N2187" s="57" t="str">
        <f t="shared" si="245"/>
        <v>***</v>
      </c>
      <c r="O2187" s="57" t="str">
        <f t="shared" si="246"/>
        <v/>
      </c>
      <c r="P2187" s="57" t="str">
        <f t="shared" si="247"/>
        <v>0.00 (0.00)</v>
      </c>
      <c r="Q2187" s="57" t="str">
        <f t="shared" si="248"/>
        <v>0.00*** [0.00]</v>
      </c>
      <c r="R2187" s="57" t="str">
        <f t="shared" si="249"/>
        <v/>
      </c>
      <c r="S2187" s="58">
        <f t="shared" si="250"/>
        <v>0</v>
      </c>
      <c r="T2187" s="58">
        <f t="shared" si="251"/>
        <v>0</v>
      </c>
    </row>
    <row r="2188" x14ac:dyDescent="0.25">
      <c r="A2188" s="1" t="s">
        <v>254</v>
      </c>
      <c r="B2188" s="1" t="s">
        <v>380</v>
      </c>
      <c r="C2188" s="1" t="s">
        <v>2960</v>
      </c>
      <c r="D2188" s="58">
        <v>31.447662353515625</v>
      </c>
      <c r="E2188" s="58">
        <v>8.0519142150878906</v>
      </c>
      <c r="F2188" s="58"/>
      <c r="G2188" s="58"/>
      <c r="H2188" s="58">
        <v>0</v>
      </c>
      <c r="I2188" s="58">
        <v>624.64105224609375</v>
      </c>
      <c r="J2188" s="58">
        <v>87.094772338867188</v>
      </c>
      <c r="K2188" s="58">
        <v>117</v>
      </c>
      <c r="N2188" s="57" t="str">
        <f t="shared" si="245"/>
        <v>***</v>
      </c>
      <c r="O2188" s="57" t="str">
        <f t="shared" si="246"/>
        <v/>
      </c>
      <c r="P2188" s="57" t="str">
        <f t="shared" si="247"/>
        <v>0.00 (0.00)</v>
      </c>
      <c r="Q2188" s="57" t="str">
        <f t="shared" si="248"/>
        <v>0.00*** [0.00]</v>
      </c>
      <c r="R2188" s="57" t="str">
        <f t="shared" si="249"/>
        <v/>
      </c>
      <c r="S2188" s="58">
        <f t="shared" si="250"/>
        <v>0</v>
      </c>
      <c r="T2188" s="58">
        <f t="shared" si="251"/>
        <v>0</v>
      </c>
    </row>
    <row r="2189" x14ac:dyDescent="0.25">
      <c r="A2189" s="1" t="s">
        <v>254</v>
      </c>
      <c r="B2189" s="1" t="s">
        <v>380</v>
      </c>
      <c r="C2189" s="1" t="s">
        <v>2961</v>
      </c>
      <c r="D2189" s="58">
        <v>19.46380615234375</v>
      </c>
      <c r="E2189" s="58">
        <v>9.4134597778320313</v>
      </c>
      <c r="F2189" s="58"/>
      <c r="G2189" s="58"/>
      <c r="H2189" s="58">
        <v>0</v>
      </c>
      <c r="I2189" s="58">
        <v>352.17391967773438</v>
      </c>
      <c r="J2189" s="58">
        <v>64.535430908203125</v>
      </c>
      <c r="K2189" s="58">
        <v>47</v>
      </c>
      <c r="N2189" s="57" t="str">
        <f t="shared" si="245"/>
        <v>***</v>
      </c>
      <c r="O2189" s="57" t="str">
        <f t="shared" si="246"/>
        <v/>
      </c>
      <c r="P2189" s="57" t="str">
        <f t="shared" si="247"/>
        <v>0.00 (0.00)</v>
      </c>
      <c r="Q2189" s="57" t="str">
        <f t="shared" si="248"/>
        <v>0.00*** [0.00]</v>
      </c>
      <c r="R2189" s="57" t="str">
        <f t="shared" si="249"/>
        <v/>
      </c>
      <c r="S2189" s="58">
        <f t="shared" si="250"/>
        <v>0</v>
      </c>
      <c r="T2189" s="58">
        <f t="shared" si="251"/>
        <v>0</v>
      </c>
    </row>
    <row r="2190" x14ac:dyDescent="0.25">
      <c r="A2190" s="1" t="s">
        <v>254</v>
      </c>
      <c r="B2190" s="1" t="s">
        <v>380</v>
      </c>
      <c r="C2190" s="1" t="s">
        <v>2962</v>
      </c>
      <c r="D2190" s="58">
        <v>28.013265609741211</v>
      </c>
      <c r="E2190" s="58">
        <v>6.3453269004821777</v>
      </c>
      <c r="F2190" s="58"/>
      <c r="G2190" s="58"/>
      <c r="H2190" s="58">
        <v>0</v>
      </c>
      <c r="I2190" s="58">
        <v>624.64105224609375</v>
      </c>
      <c r="J2190" s="58">
        <v>81.259834289550781</v>
      </c>
      <c r="K2190" s="58">
        <v>164</v>
      </c>
      <c r="N2190" s="57" t="str">
        <f t="shared" si="245"/>
        <v>***</v>
      </c>
      <c r="O2190" s="57" t="str">
        <f t="shared" si="246"/>
        <v/>
      </c>
      <c r="P2190" s="57" t="str">
        <f t="shared" si="247"/>
        <v>0.00 (0.00)</v>
      </c>
      <c r="Q2190" s="57" t="str">
        <f t="shared" si="248"/>
        <v>0.00*** [0.00]</v>
      </c>
      <c r="R2190" s="57" t="str">
        <f t="shared" si="249"/>
        <v/>
      </c>
      <c r="S2190" s="58">
        <f t="shared" si="250"/>
        <v>0</v>
      </c>
      <c r="T2190" s="58">
        <f t="shared" si="251"/>
        <v>0</v>
      </c>
    </row>
    <row r="2191" x14ac:dyDescent="0.25">
      <c r="A2191" s="1" t="s">
        <v>254</v>
      </c>
      <c r="B2191" s="1" t="s">
        <v>380</v>
      </c>
      <c r="C2191" s="1" t="s">
        <v>2963</v>
      </c>
      <c r="D2191" s="58">
        <v>6.6520652770996094</v>
      </c>
      <c r="E2191" s="58">
        <v>1.4465222358703613</v>
      </c>
      <c r="F2191" s="58">
        <v>4.598660945892334</v>
      </c>
      <c r="G2191" s="58">
        <v>4.2521564864728134e-06</v>
      </c>
      <c r="H2191" s="58">
        <v>3.8169336318969727</v>
      </c>
      <c r="I2191" s="58">
        <v>9.4871969223022461</v>
      </c>
      <c r="J2191" s="58"/>
      <c r="K2191" s="58">
        <v>1.9599640369415283</v>
      </c>
      <c r="N2191" s="57" t="str">
        <f t="shared" si="245"/>
        <v>***</v>
      </c>
      <c r="O2191" s="57" t="str">
        <f t="shared" si="246"/>
        <v/>
      </c>
      <c r="P2191" s="57" t="str">
        <f t="shared" si="247"/>
        <v>0.00 (0.00)</v>
      </c>
      <c r="Q2191" s="57" t="str">
        <f t="shared" si="248"/>
        <v>0.00*** [0.00]</v>
      </c>
      <c r="R2191" s="57" t="str">
        <f t="shared" si="249"/>
        <v/>
      </c>
      <c r="S2191" s="58">
        <f t="shared" si="250"/>
        <v>0</v>
      </c>
      <c r="T2191" s="58">
        <f t="shared" si="251"/>
        <v>0</v>
      </c>
    </row>
    <row r="2192" x14ac:dyDescent="0.25">
      <c r="A2192" s="1" t="s">
        <v>254</v>
      </c>
      <c r="B2192" s="1" t="s">
        <v>380</v>
      </c>
      <c r="C2192" s="1" t="s">
        <v>2964</v>
      </c>
      <c r="D2192" s="58">
        <v>2.6011612415313721</v>
      </c>
      <c r="E2192" s="58">
        <v>1.8114864826202393</v>
      </c>
      <c r="F2192" s="58">
        <v>1.4359264373779297</v>
      </c>
      <c r="G2192" s="58">
        <v>0.151023268699646</v>
      </c>
      <c r="H2192" s="58">
        <v>-0.94928687810897827</v>
      </c>
      <c r="I2192" s="58">
        <v>6.1516094207763672</v>
      </c>
      <c r="J2192" s="58"/>
      <c r="K2192" s="58">
        <v>1.9599640369415283</v>
      </c>
      <c r="N2192" s="57" t="str">
        <f t="shared" si="245"/>
        <v>***</v>
      </c>
      <c r="O2192" s="57" t="str">
        <f t="shared" si="246"/>
        <v/>
      </c>
      <c r="P2192" s="57" t="str">
        <f t="shared" si="247"/>
        <v>0.00 (0.00)</v>
      </c>
      <c r="Q2192" s="57" t="str">
        <f t="shared" si="248"/>
        <v>0.00*** [0.00]</v>
      </c>
      <c r="R2192" s="57" t="str">
        <f t="shared" si="249"/>
        <v/>
      </c>
      <c r="S2192" s="58">
        <f t="shared" si="250"/>
        <v>0</v>
      </c>
      <c r="T2192" s="58">
        <f t="shared" si="251"/>
        <v>0</v>
      </c>
    </row>
    <row r="2193" x14ac:dyDescent="0.25">
      <c r="A2193" s="1" t="s">
        <v>254</v>
      </c>
      <c r="B2193" s="1" t="s">
        <v>380</v>
      </c>
      <c r="C2193" s="1" t="s">
        <v>2965</v>
      </c>
      <c r="D2193" s="58">
        <v>7.8182106018066406</v>
      </c>
      <c r="E2193" s="58">
        <v>1.2300865650177002</v>
      </c>
      <c r="F2193" s="58">
        <v>6.3558216094970703</v>
      </c>
      <c r="G2193" s="58">
        <v>2.073155258575099e-10</v>
      </c>
      <c r="H2193" s="58">
        <v>5.407285213470459</v>
      </c>
      <c r="I2193" s="58">
        <v>10.22913646697998</v>
      </c>
      <c r="J2193" s="58"/>
      <c r="K2193" s="58">
        <v>1.9599640369415283</v>
      </c>
      <c r="N2193" s="57" t="str">
        <f t="shared" si="245"/>
        <v>***</v>
      </c>
      <c r="O2193" s="57" t="str">
        <f t="shared" si="246"/>
        <v/>
      </c>
      <c r="P2193" s="57" t="str">
        <f t="shared" si="247"/>
        <v>0.00 (0.00)</v>
      </c>
      <c r="Q2193" s="57" t="str">
        <f t="shared" si="248"/>
        <v>0.00*** [0.00]</v>
      </c>
      <c r="R2193" s="57" t="str">
        <f t="shared" si="249"/>
        <v/>
      </c>
      <c r="S2193" s="58">
        <f t="shared" si="250"/>
        <v>0</v>
      </c>
      <c r="T2193" s="58">
        <f t="shared" si="251"/>
        <v>0</v>
      </c>
    </row>
    <row r="2194" x14ac:dyDescent="0.25">
      <c r="A2194" s="1" t="s">
        <v>254</v>
      </c>
      <c r="B2194" s="1" t="s">
        <v>380</v>
      </c>
      <c r="C2194" s="1" t="s">
        <v>2966</v>
      </c>
      <c r="D2194" s="58">
        <v>12.997832298278809</v>
      </c>
      <c r="E2194" s="58"/>
      <c r="F2194" s="58"/>
      <c r="G2194" s="58">
        <v>0.0003158810141030699</v>
      </c>
      <c r="H2194" s="58"/>
      <c r="I2194" s="58"/>
      <c r="J2194" s="58"/>
      <c r="K2194" s="58"/>
      <c r="N2194" s="57" t="str">
        <f t="shared" si="245"/>
        <v>***</v>
      </c>
      <c r="O2194" s="57" t="str">
        <f t="shared" si="246"/>
        <v/>
      </c>
      <c r="P2194" s="57" t="str">
        <f t="shared" si="247"/>
        <v>0.00 (0.00)</v>
      </c>
      <c r="Q2194" s="57" t="str">
        <f t="shared" si="248"/>
        <v>0.00*** [0.00]</v>
      </c>
      <c r="R2194" s="57" t="str">
        <f t="shared" si="249"/>
        <v/>
      </c>
      <c r="S2194" s="58">
        <f t="shared" si="250"/>
        <v>0</v>
      </c>
      <c r="T2194" s="58">
        <f t="shared" si="251"/>
        <v>0</v>
      </c>
    </row>
    <row r="2195" x14ac:dyDescent="0.25">
      <c r="A2195" s="1" t="s">
        <v>254</v>
      </c>
      <c r="B2195" s="1" t="s">
        <v>380</v>
      </c>
      <c r="C2195" s="1" t="s">
        <v>2967</v>
      </c>
      <c r="D2195" s="58">
        <v>0.021708443760871887</v>
      </c>
      <c r="E2195" s="58"/>
      <c r="F2195" s="58"/>
      <c r="G2195" s="58">
        <v>0.88287323713302612</v>
      </c>
      <c r="H2195" s="58"/>
      <c r="I2195" s="58"/>
      <c r="J2195" s="58"/>
      <c r="K2195" s="58"/>
      <c r="N2195" s="57" t="str">
        <f t="shared" si="245"/>
        <v>***</v>
      </c>
      <c r="O2195" s="57" t="str">
        <f t="shared" si="246"/>
        <v/>
      </c>
      <c r="P2195" s="57" t="str">
        <f t="shared" si="247"/>
        <v>0.00 (0.00)</v>
      </c>
      <c r="Q2195" s="57" t="str">
        <f t="shared" si="248"/>
        <v>0.00*** [0.00]</v>
      </c>
      <c r="R2195" s="57" t="str">
        <f t="shared" si="249"/>
        <v/>
      </c>
      <c r="S2195" s="58">
        <f t="shared" si="250"/>
        <v>0</v>
      </c>
      <c r="T2195" s="58">
        <f t="shared" si="251"/>
        <v>0</v>
      </c>
    </row>
    <row r="2196" x14ac:dyDescent="0.25">
      <c r="A2196" s="1" t="s">
        <v>254</v>
      </c>
      <c r="B2196" s="1" t="s">
        <v>380</v>
      </c>
      <c r="C2196" s="1" t="s">
        <v>2968</v>
      </c>
      <c r="D2196" s="58">
        <v>107.92924499511719</v>
      </c>
      <c r="E2196" s="58">
        <v>9.5928916931152344</v>
      </c>
      <c r="F2196" s="58"/>
      <c r="G2196" s="58"/>
      <c r="H2196" s="58">
        <v>0</v>
      </c>
      <c r="I2196" s="58">
        <v>5717.1591796875</v>
      </c>
      <c r="J2196" s="58">
        <v>332.30752563476563</v>
      </c>
      <c r="K2196" s="58">
        <v>1200</v>
      </c>
      <c r="N2196" s="57" t="str">
        <f t="shared" si="245"/>
        <v>***</v>
      </c>
      <c r="O2196" s="57" t="str">
        <f t="shared" si="246"/>
        <v/>
      </c>
      <c r="P2196" s="57" t="str">
        <f t="shared" si="247"/>
        <v>0.00 (0.00)</v>
      </c>
      <c r="Q2196" s="57" t="str">
        <f t="shared" si="248"/>
        <v>0.00*** [0.00]</v>
      </c>
      <c r="R2196" s="57" t="str">
        <f t="shared" si="249"/>
        <v/>
      </c>
      <c r="S2196" s="58">
        <f t="shared" si="250"/>
        <v>0</v>
      </c>
      <c r="T2196" s="58">
        <f t="shared" si="251"/>
        <v>0</v>
      </c>
    </row>
    <row r="2197" x14ac:dyDescent="0.25">
      <c r="A2197" s="1" t="s">
        <v>254</v>
      </c>
      <c r="B2197" s="1" t="s">
        <v>380</v>
      </c>
      <c r="C2197" s="1" t="s">
        <v>2969</v>
      </c>
      <c r="D2197" s="58">
        <v>92.792694091796875</v>
      </c>
      <c r="E2197" s="58">
        <v>3.7099463939666748</v>
      </c>
      <c r="F2197" s="58"/>
      <c r="G2197" s="58"/>
      <c r="H2197" s="58">
        <v>0</v>
      </c>
      <c r="I2197" s="58">
        <v>3020.885009765625</v>
      </c>
      <c r="J2197" s="58">
        <v>192.88154602050781</v>
      </c>
      <c r="K2197" s="58">
        <v>2703</v>
      </c>
      <c r="N2197" s="57" t="str">
        <f t="shared" si="245"/>
        <v>***</v>
      </c>
      <c r="O2197" s="57" t="str">
        <f t="shared" si="246"/>
        <v/>
      </c>
      <c r="P2197" s="57" t="str">
        <f t="shared" si="247"/>
        <v>0.00 (0.00)</v>
      </c>
      <c r="Q2197" s="57" t="str">
        <f t="shared" si="248"/>
        <v>0.00*** [0.00]</v>
      </c>
      <c r="R2197" s="57" t="str">
        <f t="shared" si="249"/>
        <v/>
      </c>
      <c r="S2197" s="58">
        <f t="shared" si="250"/>
        <v>0</v>
      </c>
      <c r="T2197" s="58">
        <f t="shared" si="251"/>
        <v>0</v>
      </c>
    </row>
    <row r="2198" x14ac:dyDescent="0.25">
      <c r="A2198" s="1" t="s">
        <v>254</v>
      </c>
      <c r="B2198" s="1" t="s">
        <v>380</v>
      </c>
      <c r="C2198" s="1" t="s">
        <v>2970</v>
      </c>
      <c r="D2198" s="58">
        <v>97.446510314941406</v>
      </c>
      <c r="E2198" s="58">
        <v>3.9124090671539307</v>
      </c>
      <c r="F2198" s="58"/>
      <c r="G2198" s="58"/>
      <c r="H2198" s="58">
        <v>0</v>
      </c>
      <c r="I2198" s="58">
        <v>5717.1591796875</v>
      </c>
      <c r="J2198" s="58">
        <v>244.423828125</v>
      </c>
      <c r="K2198" s="58">
        <v>3903</v>
      </c>
      <c r="N2198" s="57" t="str">
        <f t="shared" si="245"/>
        <v>***</v>
      </c>
      <c r="O2198" s="57" t="str">
        <f t="shared" si="246"/>
        <v/>
      </c>
      <c r="P2198" s="57" t="str">
        <f t="shared" si="247"/>
        <v>0.00 (0.00)</v>
      </c>
      <c r="Q2198" s="57" t="str">
        <f t="shared" si="248"/>
        <v>0.00*** [0.00]</v>
      </c>
      <c r="R2198" s="57" t="str">
        <f t="shared" si="249"/>
        <v/>
      </c>
      <c r="S2198" s="58">
        <f t="shared" si="250"/>
        <v>0</v>
      </c>
      <c r="T2198" s="58">
        <f t="shared" si="251"/>
        <v>0</v>
      </c>
    </row>
    <row r="2199" x14ac:dyDescent="0.25">
      <c r="A2199" s="1" t="s">
        <v>254</v>
      </c>
      <c r="B2199" s="1" t="s">
        <v>381</v>
      </c>
      <c r="C2199" s="1" t="s">
        <v>2971</v>
      </c>
      <c r="D2199" s="58"/>
      <c r="E2199" s="58"/>
      <c r="F2199" s="58"/>
      <c r="G2199" s="58"/>
      <c r="H2199" s="58"/>
      <c r="I2199" s="58"/>
      <c r="J2199" s="58"/>
      <c r="K2199" s="58"/>
      <c r="N2199" s="57" t="str">
        <f t="shared" si="245"/>
        <v>***</v>
      </c>
      <c r="O2199" s="57" t="str">
        <f t="shared" si="246"/>
        <v/>
      </c>
      <c r="P2199" s="57" t="str">
        <f t="shared" si="247"/>
        <v>0.00 (0.00)</v>
      </c>
      <c r="Q2199" s="57" t="str">
        <f t="shared" si="248"/>
        <v>0.00*** [0.00]</v>
      </c>
      <c r="R2199" s="57" t="str">
        <f t="shared" si="249"/>
        <v/>
      </c>
      <c r="S2199" s="58">
        <f t="shared" si="250"/>
        <v>0</v>
      </c>
      <c r="T2199" s="58">
        <f t="shared" si="251"/>
        <v>0</v>
      </c>
    </row>
    <row r="2200" x14ac:dyDescent="0.25">
      <c r="A2200" s="1" t="s">
        <v>254</v>
      </c>
      <c r="B2200" s="1" t="s">
        <v>381</v>
      </c>
      <c r="C2200" s="1" t="s">
        <v>2972</v>
      </c>
      <c r="D2200" s="58">
        <v>14.753814697265625</v>
      </c>
      <c r="E2200" s="58">
        <v>2.4735786914825439</v>
      </c>
      <c r="F2200" s="58"/>
      <c r="G2200" s="58"/>
      <c r="H2200" s="58">
        <v>0</v>
      </c>
      <c r="I2200" s="58">
        <v>509.05502319335938</v>
      </c>
      <c r="J2200" s="58">
        <v>41.905082702636719</v>
      </c>
      <c r="K2200" s="58">
        <v>287</v>
      </c>
      <c r="N2200" s="57" t="str">
        <f t="shared" si="245"/>
        <v>***</v>
      </c>
      <c r="O2200" s="57" t="str">
        <f t="shared" si="246"/>
        <v/>
      </c>
      <c r="P2200" s="57" t="str">
        <f t="shared" si="247"/>
        <v>0.00 (0.00)</v>
      </c>
      <c r="Q2200" s="57" t="str">
        <f t="shared" si="248"/>
        <v>0.00*** [0.00]</v>
      </c>
      <c r="R2200" s="57" t="str">
        <f t="shared" si="249"/>
        <v/>
      </c>
      <c r="S2200" s="58">
        <f t="shared" si="250"/>
        <v>0</v>
      </c>
      <c r="T2200" s="58">
        <f t="shared" si="251"/>
        <v>0</v>
      </c>
    </row>
    <row r="2201" x14ac:dyDescent="0.25">
      <c r="A2201" s="1" t="s">
        <v>254</v>
      </c>
      <c r="B2201" s="1" t="s">
        <v>381</v>
      </c>
      <c r="C2201" s="1" t="s">
        <v>2973</v>
      </c>
      <c r="D2201" s="58">
        <v>6.4265098571777344</v>
      </c>
      <c r="E2201" s="58">
        <v>1.3310647010803223</v>
      </c>
      <c r="F2201" s="58"/>
      <c r="G2201" s="58"/>
      <c r="H2201" s="58">
        <v>0</v>
      </c>
      <c r="I2201" s="58">
        <v>1009.1033935546875</v>
      </c>
      <c r="J2201" s="58">
        <v>38.208744049072266</v>
      </c>
      <c r="K2201" s="58">
        <v>824</v>
      </c>
      <c r="N2201" s="57" t="str">
        <f t="shared" si="245"/>
        <v>***</v>
      </c>
      <c r="O2201" s="57" t="str">
        <f t="shared" si="246"/>
        <v/>
      </c>
      <c r="P2201" s="57" t="str">
        <f t="shared" si="247"/>
        <v>0.00 (0.00)</v>
      </c>
      <c r="Q2201" s="57" t="str">
        <f t="shared" si="248"/>
        <v>0.00*** [0.00]</v>
      </c>
      <c r="R2201" s="57" t="str">
        <f t="shared" si="249"/>
        <v/>
      </c>
      <c r="S2201" s="58">
        <f t="shared" si="250"/>
        <v>0</v>
      </c>
      <c r="T2201" s="58">
        <f t="shared" si="251"/>
        <v>0</v>
      </c>
    </row>
    <row r="2202" x14ac:dyDescent="0.25">
      <c r="A2202" s="1" t="s">
        <v>254</v>
      </c>
      <c r="B2202" s="1" t="s">
        <v>381</v>
      </c>
      <c r="C2202" s="1" t="s">
        <v>2974</v>
      </c>
      <c r="D2202" s="58">
        <v>8.577667236328125</v>
      </c>
      <c r="E2202" s="58">
        <v>1.1804705858230591</v>
      </c>
      <c r="F2202" s="58"/>
      <c r="G2202" s="58"/>
      <c r="H2202" s="58">
        <v>0</v>
      </c>
      <c r="I2202" s="58">
        <v>1009.1033935546875</v>
      </c>
      <c r="J2202" s="58">
        <v>39.347049713134766</v>
      </c>
      <c r="K2202" s="58">
        <v>1111</v>
      </c>
      <c r="N2202" s="57" t="str">
        <f t="shared" si="245"/>
        <v>***</v>
      </c>
      <c r="O2202" s="57" t="str">
        <f t="shared" si="246"/>
        <v/>
      </c>
      <c r="P2202" s="57" t="str">
        <f t="shared" si="247"/>
        <v>0.00 (0.00)</v>
      </c>
      <c r="Q2202" s="57" t="str">
        <f t="shared" si="248"/>
        <v>0.00*** [0.00]</v>
      </c>
      <c r="R2202" s="57" t="str">
        <f t="shared" si="249"/>
        <v/>
      </c>
      <c r="S2202" s="58">
        <f t="shared" si="250"/>
        <v>0</v>
      </c>
      <c r="T2202" s="58">
        <f t="shared" si="251"/>
        <v>0</v>
      </c>
    </row>
    <row r="2203" x14ac:dyDescent="0.25">
      <c r="A2203" s="1" t="s">
        <v>254</v>
      </c>
      <c r="B2203" s="1" t="s">
        <v>381</v>
      </c>
      <c r="C2203" s="1" t="s">
        <v>2975</v>
      </c>
      <c r="D2203" s="58"/>
      <c r="E2203" s="58"/>
      <c r="F2203" s="58"/>
      <c r="G2203" s="58"/>
      <c r="H2203" s="58"/>
      <c r="I2203" s="58"/>
      <c r="J2203" s="58"/>
      <c r="K2203" s="58"/>
      <c r="N2203" s="57" t="str">
        <f t="shared" si="245"/>
        <v>***</v>
      </c>
      <c r="O2203" s="57" t="str">
        <f t="shared" si="246"/>
        <v/>
      </c>
      <c r="P2203" s="57" t="str">
        <f t="shared" si="247"/>
        <v>0.00 (0.00)</v>
      </c>
      <c r="Q2203" s="57" t="str">
        <f t="shared" si="248"/>
        <v>0.00*** [0.00]</v>
      </c>
      <c r="R2203" s="57" t="str">
        <f t="shared" si="249"/>
        <v/>
      </c>
      <c r="S2203" s="58">
        <f t="shared" si="250"/>
        <v>0</v>
      </c>
      <c r="T2203" s="58">
        <f t="shared" si="251"/>
        <v>0</v>
      </c>
    </row>
    <row r="2204" x14ac:dyDescent="0.25">
      <c r="A2204" s="1" t="s">
        <v>254</v>
      </c>
      <c r="B2204" s="1" t="s">
        <v>381</v>
      </c>
      <c r="C2204" s="1" t="s">
        <v>2976</v>
      </c>
      <c r="D2204" s="58">
        <v>8.9296550750732422</v>
      </c>
      <c r="E2204" s="58">
        <v>1.4590766429901123</v>
      </c>
      <c r="F2204" s="58"/>
      <c r="G2204" s="58"/>
      <c r="H2204" s="58">
        <v>0</v>
      </c>
      <c r="I2204" s="58">
        <v>328.59600830078125</v>
      </c>
      <c r="J2204" s="58">
        <v>28.814455032348633</v>
      </c>
      <c r="K2204" s="58">
        <v>390</v>
      </c>
      <c r="N2204" s="57" t="str">
        <f t="shared" si="245"/>
        <v>***</v>
      </c>
      <c r="O2204" s="57" t="str">
        <f t="shared" si="246"/>
        <v/>
      </c>
      <c r="P2204" s="57" t="str">
        <f t="shared" si="247"/>
        <v>0.00 (0.00)</v>
      </c>
      <c r="Q2204" s="57" t="str">
        <f t="shared" si="248"/>
        <v>0.00*** [0.00]</v>
      </c>
      <c r="R2204" s="57" t="str">
        <f t="shared" si="249"/>
        <v/>
      </c>
      <c r="S2204" s="58">
        <f t="shared" si="250"/>
        <v>0</v>
      </c>
      <c r="T2204" s="58">
        <f t="shared" si="251"/>
        <v>0</v>
      </c>
    </row>
    <row r="2205" x14ac:dyDescent="0.25">
      <c r="A2205" s="1" t="s">
        <v>254</v>
      </c>
      <c r="B2205" s="1" t="s">
        <v>381</v>
      </c>
      <c r="C2205" s="1" t="s">
        <v>2977</v>
      </c>
      <c r="D2205" s="58">
        <v>7.9958987236022949</v>
      </c>
      <c r="E2205" s="58">
        <v>1.08784019947052</v>
      </c>
      <c r="F2205" s="58"/>
      <c r="G2205" s="58"/>
      <c r="H2205" s="58">
        <v>0</v>
      </c>
      <c r="I2205" s="58">
        <v>988.17669677734375</v>
      </c>
      <c r="J2205" s="58">
        <v>36.128746032714844</v>
      </c>
      <c r="K2205" s="58">
        <v>1103</v>
      </c>
      <c r="N2205" s="57" t="str">
        <f t="shared" si="245"/>
        <v>***</v>
      </c>
      <c r="O2205" s="57" t="str">
        <f t="shared" si="246"/>
        <v/>
      </c>
      <c r="P2205" s="57" t="str">
        <f t="shared" si="247"/>
        <v>0.00 (0.00)</v>
      </c>
      <c r="Q2205" s="57" t="str">
        <f t="shared" si="248"/>
        <v>0.00*** [0.00]</v>
      </c>
      <c r="R2205" s="57" t="str">
        <f t="shared" si="249"/>
        <v/>
      </c>
      <c r="S2205" s="58">
        <f t="shared" si="250"/>
        <v>0</v>
      </c>
      <c r="T2205" s="58">
        <f t="shared" si="251"/>
        <v>0</v>
      </c>
    </row>
    <row r="2206" x14ac:dyDescent="0.25">
      <c r="A2206" s="1" t="s">
        <v>254</v>
      </c>
      <c r="B2206" s="1" t="s">
        <v>381</v>
      </c>
      <c r="C2206" s="1" t="s">
        <v>2978</v>
      </c>
      <c r="D2206" s="58">
        <v>8.2398138046264648</v>
      </c>
      <c r="E2206" s="58">
        <v>0.88929498195648193</v>
      </c>
      <c r="F2206" s="58"/>
      <c r="G2206" s="58"/>
      <c r="H2206" s="58">
        <v>0</v>
      </c>
      <c r="I2206" s="58">
        <v>988.17669677734375</v>
      </c>
      <c r="J2206" s="58">
        <v>34.361785888671875</v>
      </c>
      <c r="K2206" s="58">
        <v>1493</v>
      </c>
      <c r="N2206" s="57" t="str">
        <f t="shared" si="245"/>
        <v>***</v>
      </c>
      <c r="O2206" s="57" t="str">
        <f t="shared" si="246"/>
        <v/>
      </c>
      <c r="P2206" s="57" t="str">
        <f t="shared" si="247"/>
        <v>0.00 (0.00)</v>
      </c>
      <c r="Q2206" s="57" t="str">
        <f t="shared" si="248"/>
        <v>0.00*** [0.00]</v>
      </c>
      <c r="R2206" s="57" t="str">
        <f t="shared" si="249"/>
        <v/>
      </c>
      <c r="S2206" s="58">
        <f t="shared" si="250"/>
        <v>0</v>
      </c>
      <c r="T2206" s="58">
        <f t="shared" si="251"/>
        <v>0</v>
      </c>
    </row>
    <row r="2207" x14ac:dyDescent="0.25">
      <c r="A2207" s="1" t="s">
        <v>254</v>
      </c>
      <c r="B2207" s="1" t="s">
        <v>381</v>
      </c>
      <c r="C2207" s="1" t="s">
        <v>2979</v>
      </c>
      <c r="D2207" s="58"/>
      <c r="E2207" s="58"/>
      <c r="F2207" s="58"/>
      <c r="G2207" s="58"/>
      <c r="H2207" s="58"/>
      <c r="I2207" s="58"/>
      <c r="J2207" s="58"/>
      <c r="K2207" s="58"/>
      <c r="N2207" s="57" t="str">
        <f t="shared" si="245"/>
        <v>***</v>
      </c>
      <c r="O2207" s="57" t="str">
        <f t="shared" si="246"/>
        <v/>
      </c>
      <c r="P2207" s="57" t="str">
        <f t="shared" si="247"/>
        <v>0.00 (0.00)</v>
      </c>
      <c r="Q2207" s="57" t="str">
        <f t="shared" si="248"/>
        <v>0.00*** [0.00]</v>
      </c>
      <c r="R2207" s="57" t="str">
        <f t="shared" si="249"/>
        <v/>
      </c>
      <c r="S2207" s="58">
        <f t="shared" si="250"/>
        <v>0</v>
      </c>
      <c r="T2207" s="58">
        <f t="shared" si="251"/>
        <v>0</v>
      </c>
    </row>
    <row r="2208" x14ac:dyDescent="0.25">
      <c r="A2208" s="1" t="s">
        <v>254</v>
      </c>
      <c r="B2208" s="1" t="s">
        <v>381</v>
      </c>
      <c r="C2208" s="1" t="s">
        <v>2980</v>
      </c>
      <c r="D2208" s="58">
        <v>55.080894470214844</v>
      </c>
      <c r="E2208" s="58">
        <v>15.97017765045166</v>
      </c>
      <c r="F2208" s="58"/>
      <c r="G2208" s="58"/>
      <c r="H2208" s="58">
        <v>0</v>
      </c>
      <c r="I2208" s="58">
        <v>607.753173828125</v>
      </c>
      <c r="J2208" s="58">
        <v>122.66925811767578</v>
      </c>
      <c r="K2208" s="58">
        <v>59</v>
      </c>
      <c r="N2208" s="57" t="str">
        <f t="shared" si="245"/>
        <v>***</v>
      </c>
      <c r="O2208" s="57" t="str">
        <f t="shared" si="246"/>
        <v/>
      </c>
      <c r="P2208" s="57" t="str">
        <f t="shared" si="247"/>
        <v>0.00 (0.00)</v>
      </c>
      <c r="Q2208" s="57" t="str">
        <f t="shared" si="248"/>
        <v>0.00*** [0.00]</v>
      </c>
      <c r="R2208" s="57" t="str">
        <f t="shared" si="249"/>
        <v/>
      </c>
      <c r="S2208" s="58">
        <f t="shared" si="250"/>
        <v>0</v>
      </c>
      <c r="T2208" s="58">
        <f t="shared" si="251"/>
        <v>0</v>
      </c>
    </row>
    <row r="2209" x14ac:dyDescent="0.25">
      <c r="A2209" s="1" t="s">
        <v>254</v>
      </c>
      <c r="B2209" s="1" t="s">
        <v>381</v>
      </c>
      <c r="C2209" s="1" t="s">
        <v>2981</v>
      </c>
      <c r="D2209" s="58">
        <v>13.494246482849121</v>
      </c>
      <c r="E2209" s="58">
        <v>4.257744312286377</v>
      </c>
      <c r="F2209" s="58"/>
      <c r="G2209" s="58"/>
      <c r="H2209" s="58">
        <v>0</v>
      </c>
      <c r="I2209" s="58">
        <v>2040.4554443359375</v>
      </c>
      <c r="J2209" s="58">
        <v>107.37622833251953</v>
      </c>
      <c r="K2209" s="58">
        <v>636</v>
      </c>
      <c r="N2209" s="57" t="str">
        <f t="shared" si="245"/>
        <v>***</v>
      </c>
      <c r="O2209" s="57" t="str">
        <f t="shared" si="246"/>
        <v/>
      </c>
      <c r="P2209" s="57" t="str">
        <f t="shared" si="247"/>
        <v>0.00 (0.00)</v>
      </c>
      <c r="Q2209" s="57" t="str">
        <f t="shared" si="248"/>
        <v>0.00*** [0.00]</v>
      </c>
      <c r="R2209" s="57" t="str">
        <f t="shared" si="249"/>
        <v/>
      </c>
      <c r="S2209" s="58">
        <f t="shared" si="250"/>
        <v>0</v>
      </c>
      <c r="T2209" s="58">
        <f t="shared" si="251"/>
        <v>0</v>
      </c>
    </row>
    <row r="2210" x14ac:dyDescent="0.25">
      <c r="A2210" s="1" t="s">
        <v>254</v>
      </c>
      <c r="B2210" s="1" t="s">
        <v>381</v>
      </c>
      <c r="C2210" s="1" t="s">
        <v>2982</v>
      </c>
      <c r="D2210" s="58">
        <v>17.024623870849609</v>
      </c>
      <c r="E2210" s="58">
        <v>4.1451377868652344</v>
      </c>
      <c r="F2210" s="58"/>
      <c r="G2210" s="58"/>
      <c r="H2210" s="58">
        <v>0</v>
      </c>
      <c r="I2210" s="58">
        <v>2040.4554443359375</v>
      </c>
      <c r="J2210" s="58">
        <v>109.27765655517578</v>
      </c>
      <c r="K2210" s="58">
        <v>695</v>
      </c>
      <c r="N2210" s="57" t="str">
        <f t="shared" si="245"/>
        <v>***</v>
      </c>
      <c r="O2210" s="57" t="str">
        <f t="shared" si="246"/>
        <v/>
      </c>
      <c r="P2210" s="57" t="str">
        <f t="shared" si="247"/>
        <v>0.00 (0.00)</v>
      </c>
      <c r="Q2210" s="57" t="str">
        <f t="shared" si="248"/>
        <v>0.00*** [0.00]</v>
      </c>
      <c r="R2210" s="57" t="str">
        <f t="shared" si="249"/>
        <v/>
      </c>
      <c r="S2210" s="58">
        <f t="shared" si="250"/>
        <v>0</v>
      </c>
      <c r="T2210" s="58">
        <f t="shared" si="251"/>
        <v>0</v>
      </c>
    </row>
    <row r="2211" x14ac:dyDescent="0.25">
      <c r="A2211" s="1" t="s">
        <v>254</v>
      </c>
      <c r="B2211" s="1" t="s">
        <v>381</v>
      </c>
      <c r="C2211" s="1" t="s">
        <v>2983</v>
      </c>
      <c r="D2211" s="58"/>
      <c r="E2211" s="58"/>
      <c r="F2211" s="58"/>
      <c r="G2211" s="58"/>
      <c r="H2211" s="58"/>
      <c r="I2211" s="58"/>
      <c r="J2211" s="58"/>
      <c r="K2211" s="58"/>
      <c r="N2211" s="57" t="str">
        <f t="shared" si="245"/>
        <v>***</v>
      </c>
      <c r="O2211" s="57" t="str">
        <f t="shared" si="246"/>
        <v/>
      </c>
      <c r="P2211" s="57" t="str">
        <f t="shared" si="247"/>
        <v>0.00 (0.00)</v>
      </c>
      <c r="Q2211" s="57" t="str">
        <f t="shared" si="248"/>
        <v>0.00*** [0.00]</v>
      </c>
      <c r="R2211" s="57" t="str">
        <f t="shared" si="249"/>
        <v/>
      </c>
      <c r="S2211" s="58">
        <f t="shared" si="250"/>
        <v>0</v>
      </c>
      <c r="T2211" s="58">
        <f t="shared" si="251"/>
        <v>0</v>
      </c>
    </row>
    <row r="2212" x14ac:dyDescent="0.25">
      <c r="A2212" s="1" t="s">
        <v>254</v>
      </c>
      <c r="B2212" s="1" t="s">
        <v>381</v>
      </c>
      <c r="C2212" s="1" t="s">
        <v>2984</v>
      </c>
      <c r="D2212" s="58">
        <v>14.796714782714844</v>
      </c>
      <c r="E2212" s="58">
        <v>2.8018379211425781</v>
      </c>
      <c r="F2212" s="58"/>
      <c r="G2212" s="58"/>
      <c r="H2212" s="58">
        <v>0</v>
      </c>
      <c r="I2212" s="58">
        <v>637.8681640625</v>
      </c>
      <c r="J2212" s="58">
        <v>52.192459106445313</v>
      </c>
      <c r="K2212" s="58">
        <v>347</v>
      </c>
      <c r="N2212" s="57" t="str">
        <f t="shared" si="245"/>
        <v>***</v>
      </c>
      <c r="O2212" s="57" t="str">
        <f t="shared" si="246"/>
        <v/>
      </c>
      <c r="P2212" s="57" t="str">
        <f t="shared" si="247"/>
        <v>0.00 (0.00)</v>
      </c>
      <c r="Q2212" s="57" t="str">
        <f t="shared" si="248"/>
        <v>0.00*** [0.00]</v>
      </c>
      <c r="R2212" s="57" t="str">
        <f t="shared" si="249"/>
        <v/>
      </c>
      <c r="S2212" s="58">
        <f t="shared" si="250"/>
        <v>0</v>
      </c>
      <c r="T2212" s="58">
        <f t="shared" si="251"/>
        <v>0</v>
      </c>
    </row>
    <row r="2213" x14ac:dyDescent="0.25">
      <c r="A2213" s="1" t="s">
        <v>254</v>
      </c>
      <c r="B2213" s="1" t="s">
        <v>381</v>
      </c>
      <c r="C2213" s="1" t="s">
        <v>2985</v>
      </c>
      <c r="D2213" s="58">
        <v>10.872389793395996</v>
      </c>
      <c r="E2213" s="58">
        <v>4.3843936920166016</v>
      </c>
      <c r="F2213" s="58"/>
      <c r="G2213" s="58"/>
      <c r="H2213" s="58">
        <v>0</v>
      </c>
      <c r="I2213" s="58">
        <v>291.88616943359375</v>
      </c>
      <c r="J2213" s="58">
        <v>42.281558990478516</v>
      </c>
      <c r="K2213" s="58">
        <v>93</v>
      </c>
      <c r="N2213" s="57" t="str">
        <f t="shared" si="245"/>
        <v>***</v>
      </c>
      <c r="O2213" s="57" t="str">
        <f t="shared" si="246"/>
        <v/>
      </c>
      <c r="P2213" s="57" t="str">
        <f t="shared" si="247"/>
        <v>0.00 (0.00)</v>
      </c>
      <c r="Q2213" s="57" t="str">
        <f t="shared" si="248"/>
        <v>0.00*** [0.00]</v>
      </c>
      <c r="R2213" s="57" t="str">
        <f t="shared" si="249"/>
        <v/>
      </c>
      <c r="S2213" s="58">
        <f t="shared" si="250"/>
        <v>0</v>
      </c>
      <c r="T2213" s="58">
        <f t="shared" si="251"/>
        <v>0</v>
      </c>
    </row>
    <row r="2214" x14ac:dyDescent="0.25">
      <c r="A2214" s="1" t="s">
        <v>254</v>
      </c>
      <c r="B2214" s="1" t="s">
        <v>381</v>
      </c>
      <c r="C2214" s="1" t="s">
        <v>2986</v>
      </c>
      <c r="D2214" s="58">
        <v>13.967254638671875</v>
      </c>
      <c r="E2214" s="58">
        <v>2.3951647281646729</v>
      </c>
      <c r="F2214" s="58"/>
      <c r="G2214" s="58"/>
      <c r="H2214" s="58">
        <v>0</v>
      </c>
      <c r="I2214" s="58">
        <v>637.8681640625</v>
      </c>
      <c r="J2214" s="58">
        <v>50.241397857666016</v>
      </c>
      <c r="K2214" s="58">
        <v>440</v>
      </c>
      <c r="N2214" s="57" t="str">
        <f t="shared" si="245"/>
        <v>***</v>
      </c>
      <c r="O2214" s="57" t="str">
        <f t="shared" si="246"/>
        <v/>
      </c>
      <c r="P2214" s="57" t="str">
        <f t="shared" si="247"/>
        <v>0.00 (0.00)</v>
      </c>
      <c r="Q2214" s="57" t="str">
        <f t="shared" si="248"/>
        <v>0.00*** [0.00]</v>
      </c>
      <c r="R2214" s="57" t="str">
        <f t="shared" si="249"/>
        <v/>
      </c>
      <c r="S2214" s="58">
        <f t="shared" si="250"/>
        <v>0</v>
      </c>
      <c r="T2214" s="58">
        <f t="shared" si="251"/>
        <v>0</v>
      </c>
    </row>
    <row r="2215" x14ac:dyDescent="0.25">
      <c r="A2215" s="1" t="s">
        <v>254</v>
      </c>
      <c r="B2215" s="1" t="s">
        <v>381</v>
      </c>
      <c r="C2215" s="1" t="s">
        <v>2987</v>
      </c>
      <c r="D2215" s="58"/>
      <c r="E2215" s="58"/>
      <c r="F2215" s="58"/>
      <c r="G2215" s="58"/>
      <c r="H2215" s="58"/>
      <c r="I2215" s="58"/>
      <c r="J2215" s="58"/>
      <c r="K2215" s="58"/>
      <c r="N2215" s="57" t="str">
        <f t="shared" si="245"/>
        <v>***</v>
      </c>
      <c r="O2215" s="57" t="str">
        <f t="shared" si="246"/>
        <v/>
      </c>
      <c r="P2215" s="57" t="str">
        <f t="shared" si="247"/>
        <v>0.00 (0.00)</v>
      </c>
      <c r="Q2215" s="57" t="str">
        <f t="shared" si="248"/>
        <v>0.00*** [0.00]</v>
      </c>
      <c r="R2215" s="57" t="str">
        <f t="shared" si="249"/>
        <v/>
      </c>
      <c r="S2215" s="58">
        <f t="shared" si="250"/>
        <v>0</v>
      </c>
      <c r="T2215" s="58">
        <f t="shared" si="251"/>
        <v>0</v>
      </c>
    </row>
    <row r="2216" x14ac:dyDescent="0.25">
      <c r="A2216" s="1" t="s">
        <v>254</v>
      </c>
      <c r="B2216" s="1" t="s">
        <v>381</v>
      </c>
      <c r="C2216" s="1" t="s">
        <v>2988</v>
      </c>
      <c r="D2216" s="58">
        <v>9.3452768325805664</v>
      </c>
      <c r="E2216" s="58">
        <v>2.6231133937835693</v>
      </c>
      <c r="F2216" s="58"/>
      <c r="G2216" s="58"/>
      <c r="H2216" s="58">
        <v>0</v>
      </c>
      <c r="I2216" s="58">
        <v>189.65995788574219</v>
      </c>
      <c r="J2216" s="58">
        <v>28.373310089111328</v>
      </c>
      <c r="K2216" s="58">
        <v>117</v>
      </c>
      <c r="N2216" s="57" t="str">
        <f t="shared" si="245"/>
        <v>***</v>
      </c>
      <c r="O2216" s="57" t="str">
        <f t="shared" si="246"/>
        <v/>
      </c>
      <c r="P2216" s="57" t="str">
        <f t="shared" si="247"/>
        <v>0.00 (0.00)</v>
      </c>
      <c r="Q2216" s="57" t="str">
        <f t="shared" si="248"/>
        <v>0.00*** [0.00]</v>
      </c>
      <c r="R2216" s="57" t="str">
        <f t="shared" si="249"/>
        <v/>
      </c>
      <c r="S2216" s="58">
        <f t="shared" si="250"/>
        <v>0</v>
      </c>
      <c r="T2216" s="58">
        <f t="shared" si="251"/>
        <v>0</v>
      </c>
    </row>
    <row r="2217" x14ac:dyDescent="0.25">
      <c r="A2217" s="1" t="s">
        <v>254</v>
      </c>
      <c r="B2217" s="1" t="s">
        <v>381</v>
      </c>
      <c r="C2217" s="1" t="s">
        <v>2989</v>
      </c>
      <c r="D2217" s="58">
        <v>32.945522308349609</v>
      </c>
      <c r="E2217" s="58">
        <v>9.351933479309082</v>
      </c>
      <c r="F2217" s="58"/>
      <c r="G2217" s="58"/>
      <c r="H2217" s="58">
        <v>0</v>
      </c>
      <c r="I2217" s="58">
        <v>308.4456787109375</v>
      </c>
      <c r="J2217" s="58">
        <v>64.113624572753906</v>
      </c>
      <c r="K2217" s="58">
        <v>47</v>
      </c>
      <c r="N2217" s="57" t="str">
        <f t="shared" si="245"/>
        <v>***</v>
      </c>
      <c r="O2217" s="57" t="str">
        <f t="shared" si="246"/>
        <v/>
      </c>
      <c r="P2217" s="57" t="str">
        <f t="shared" si="247"/>
        <v>0.00 (0.00)</v>
      </c>
      <c r="Q2217" s="57" t="str">
        <f t="shared" si="248"/>
        <v>0.00*** [0.00]</v>
      </c>
      <c r="R2217" s="57" t="str">
        <f t="shared" si="249"/>
        <v/>
      </c>
      <c r="S2217" s="58">
        <f t="shared" si="250"/>
        <v>0</v>
      </c>
      <c r="T2217" s="58">
        <f t="shared" si="251"/>
        <v>0</v>
      </c>
    </row>
    <row r="2218" x14ac:dyDescent="0.25">
      <c r="A2218" s="1" t="s">
        <v>254</v>
      </c>
      <c r="B2218" s="1" t="s">
        <v>381</v>
      </c>
      <c r="C2218" s="1" t="s">
        <v>2990</v>
      </c>
      <c r="D2218" s="58">
        <v>16.108760833740234</v>
      </c>
      <c r="E2218" s="58">
        <v>3.3563950061798096</v>
      </c>
      <c r="F2218" s="58"/>
      <c r="G2218" s="58"/>
      <c r="H2218" s="58">
        <v>0</v>
      </c>
      <c r="I2218" s="58">
        <v>308.4456787109375</v>
      </c>
      <c r="J2218" s="58">
        <v>42.982826232910156</v>
      </c>
      <c r="K2218" s="58">
        <v>164</v>
      </c>
      <c r="N2218" s="57" t="str">
        <f t="shared" si="245"/>
        <v>***</v>
      </c>
      <c r="O2218" s="57" t="str">
        <f t="shared" si="246"/>
        <v/>
      </c>
      <c r="P2218" s="57" t="str">
        <f t="shared" si="247"/>
        <v>0.00 (0.00)</v>
      </c>
      <c r="Q2218" s="57" t="str">
        <f t="shared" si="248"/>
        <v>0.00*** [0.00]</v>
      </c>
      <c r="R2218" s="57" t="str">
        <f t="shared" si="249"/>
        <v/>
      </c>
      <c r="S2218" s="58">
        <f t="shared" si="250"/>
        <v>0</v>
      </c>
      <c r="T2218" s="58">
        <f t="shared" si="251"/>
        <v>0</v>
      </c>
    </row>
    <row r="2219" x14ac:dyDescent="0.25">
      <c r="A2219" s="1" t="s">
        <v>254</v>
      </c>
      <c r="B2219" s="1" t="s">
        <v>381</v>
      </c>
      <c r="C2219" s="1" t="s">
        <v>2991</v>
      </c>
      <c r="D2219" s="58">
        <v>-0.44795292615890503</v>
      </c>
      <c r="E2219" s="58">
        <v>0.95319998264312744</v>
      </c>
      <c r="F2219" s="58">
        <v>-0.46994644403457642</v>
      </c>
      <c r="G2219" s="58">
        <v>0.63839328289031982</v>
      </c>
      <c r="H2219" s="58">
        <v>-2.3161904811859131</v>
      </c>
      <c r="I2219" s="58">
        <v>1.4202847480773926</v>
      </c>
      <c r="J2219" s="58"/>
      <c r="K2219" s="58">
        <v>1.9599640369415283</v>
      </c>
      <c r="N2219" s="57" t="str">
        <f t="shared" si="245"/>
        <v>***</v>
      </c>
      <c r="O2219" s="57" t="str">
        <f t="shared" si="246"/>
        <v/>
      </c>
      <c r="P2219" s="57" t="str">
        <f t="shared" si="247"/>
        <v>0.00 (0.00)</v>
      </c>
      <c r="Q2219" s="57" t="str">
        <f t="shared" si="248"/>
        <v>0.00*** [0.00]</v>
      </c>
      <c r="R2219" s="57" t="str">
        <f t="shared" si="249"/>
        <v/>
      </c>
      <c r="S2219" s="58">
        <f t="shared" si="250"/>
        <v>0</v>
      </c>
      <c r="T2219" s="58">
        <f t="shared" si="251"/>
        <v>0</v>
      </c>
    </row>
    <row r="2220" x14ac:dyDescent="0.25">
      <c r="A2220" s="1" t="s">
        <v>254</v>
      </c>
      <c r="B2220" s="1" t="s">
        <v>381</v>
      </c>
      <c r="C2220" s="1" t="s">
        <v>2992</v>
      </c>
      <c r="D2220" s="58">
        <v>-7.7672781944274902</v>
      </c>
      <c r="E2220" s="58">
        <v>2.7334351539611816</v>
      </c>
      <c r="F2220" s="58">
        <v>-2.8415813446044922</v>
      </c>
      <c r="G2220" s="58">
        <v>0.0044890404678881168</v>
      </c>
      <c r="H2220" s="58">
        <v>-13.124712944030762</v>
      </c>
      <c r="I2220" s="58">
        <v>-2.4098436832427979</v>
      </c>
      <c r="J2220" s="58"/>
      <c r="K2220" s="58">
        <v>1.9599640369415283</v>
      </c>
      <c r="N2220" s="57" t="str">
        <f t="shared" si="245"/>
        <v>***</v>
      </c>
      <c r="O2220" s="57" t="str">
        <f t="shared" si="246"/>
        <v/>
      </c>
      <c r="P2220" s="57" t="str">
        <f t="shared" si="247"/>
        <v>0.00 (0.00)</v>
      </c>
      <c r="Q2220" s="57" t="str">
        <f t="shared" si="248"/>
        <v>0.00*** [0.00]</v>
      </c>
      <c r="R2220" s="57" t="str">
        <f t="shared" si="249"/>
        <v/>
      </c>
      <c r="S2220" s="58">
        <f t="shared" si="250"/>
        <v>0</v>
      </c>
      <c r="T2220" s="58">
        <f t="shared" si="251"/>
        <v>0</v>
      </c>
    </row>
    <row r="2221" x14ac:dyDescent="0.25">
      <c r="A2221" s="1" t="s">
        <v>254</v>
      </c>
      <c r="B2221" s="1" t="s">
        <v>381</v>
      </c>
      <c r="C2221" s="1" t="s">
        <v>2993</v>
      </c>
      <c r="D2221" s="58">
        <v>-5.7649164199829102</v>
      </c>
      <c r="E2221" s="58">
        <v>2.034797191619873</v>
      </c>
      <c r="F2221" s="58">
        <v>-2.833165168762207</v>
      </c>
      <c r="G2221" s="58">
        <v>0.0046089580282568932</v>
      </c>
      <c r="H2221" s="58">
        <v>-9.7530460357666016</v>
      </c>
      <c r="I2221" s="58">
        <v>-1.7767871618270874</v>
      </c>
      <c r="J2221" s="58"/>
      <c r="K2221" s="58">
        <v>1.9599640369415283</v>
      </c>
      <c r="N2221" s="57" t="str">
        <f t="shared" si="245"/>
        <v>***</v>
      </c>
      <c r="O2221" s="57" t="str">
        <f t="shared" si="246"/>
        <v/>
      </c>
      <c r="P2221" s="57" t="str">
        <f t="shared" si="247"/>
        <v>0.00 (0.00)</v>
      </c>
      <c r="Q2221" s="57" t="str">
        <f t="shared" si="248"/>
        <v>0.00*** [0.00]</v>
      </c>
      <c r="R2221" s="57" t="str">
        <f t="shared" si="249"/>
        <v/>
      </c>
      <c r="S2221" s="58">
        <f t="shared" si="250"/>
        <v>0</v>
      </c>
      <c r="T2221" s="58">
        <f t="shared" si="251"/>
        <v>0</v>
      </c>
    </row>
    <row r="2222" x14ac:dyDescent="0.25">
      <c r="A2222" s="1" t="s">
        <v>254</v>
      </c>
      <c r="B2222" s="1" t="s">
        <v>381</v>
      </c>
      <c r="C2222" s="1" t="s">
        <v>2994</v>
      </c>
      <c r="D2222" s="58">
        <v>1.5039986371994019</v>
      </c>
      <c r="E2222" s="58"/>
      <c r="F2222" s="58"/>
      <c r="G2222" s="58">
        <v>0.22013358771800995</v>
      </c>
      <c r="H2222" s="58"/>
      <c r="I2222" s="58"/>
      <c r="J2222" s="58"/>
      <c r="K2222" s="58"/>
      <c r="N2222" s="57" t="str">
        <f t="shared" si="245"/>
        <v>***</v>
      </c>
      <c r="O2222" s="57" t="str">
        <f t="shared" si="246"/>
        <v/>
      </c>
      <c r="P2222" s="57" t="str">
        <f t="shared" si="247"/>
        <v>0.00 (0.00)</v>
      </c>
      <c r="Q2222" s="57" t="str">
        <f t="shared" si="248"/>
        <v>0.00*** [0.00]</v>
      </c>
      <c r="R2222" s="57" t="str">
        <f t="shared" si="249"/>
        <v/>
      </c>
      <c r="S2222" s="58">
        <f t="shared" si="250"/>
        <v>0</v>
      </c>
      <c r="T2222" s="58">
        <f t="shared" si="251"/>
        <v>0</v>
      </c>
    </row>
    <row r="2223" x14ac:dyDescent="0.25">
      <c r="A2223" s="1" t="s">
        <v>254</v>
      </c>
      <c r="B2223" s="1" t="s">
        <v>381</v>
      </c>
      <c r="C2223" s="1" t="s">
        <v>2995</v>
      </c>
      <c r="D2223" s="58">
        <v>5.0691485404968262</v>
      </c>
      <c r="E2223" s="58"/>
      <c r="F2223" s="58"/>
      <c r="G2223" s="58">
        <v>0.024412600323557854</v>
      </c>
      <c r="H2223" s="58"/>
      <c r="I2223" s="58"/>
      <c r="J2223" s="58"/>
      <c r="K2223" s="58"/>
      <c r="N2223" s="57" t="str">
        <f t="shared" si="245"/>
        <v>***</v>
      </c>
      <c r="O2223" s="57" t="str">
        <f t="shared" si="246"/>
        <v/>
      </c>
      <c r="P2223" s="57" t="str">
        <f t="shared" si="247"/>
        <v>0.00 (0.00)</v>
      </c>
      <c r="Q2223" s="57" t="str">
        <f t="shared" si="248"/>
        <v>0.00*** [0.00]</v>
      </c>
      <c r="R2223" s="57" t="str">
        <f t="shared" si="249"/>
        <v/>
      </c>
      <c r="S2223" s="58">
        <f t="shared" si="250"/>
        <v>0</v>
      </c>
      <c r="T2223" s="58">
        <f t="shared" si="251"/>
        <v>0</v>
      </c>
    </row>
    <row r="2224" x14ac:dyDescent="0.25">
      <c r="A2224" s="1" t="s">
        <v>254</v>
      </c>
      <c r="B2224" s="1" t="s">
        <v>381</v>
      </c>
      <c r="C2224" s="1" t="s">
        <v>2996</v>
      </c>
      <c r="D2224" s="58">
        <v>14.328783988952637</v>
      </c>
      <c r="E2224" s="58">
        <v>1.4064925909042358</v>
      </c>
      <c r="F2224" s="58"/>
      <c r="G2224" s="58"/>
      <c r="H2224" s="58">
        <v>0</v>
      </c>
      <c r="I2224" s="58">
        <v>637.8681640625</v>
      </c>
      <c r="J2224" s="58">
        <v>48.722332000732422</v>
      </c>
      <c r="K2224" s="58">
        <v>1200</v>
      </c>
      <c r="N2224" s="57" t="str">
        <f t="shared" si="245"/>
        <v>***</v>
      </c>
      <c r="O2224" s="57" t="str">
        <f t="shared" si="246"/>
        <v/>
      </c>
      <c r="P2224" s="57" t="str">
        <f t="shared" si="247"/>
        <v>0.00 (0.00)</v>
      </c>
      <c r="Q2224" s="57" t="str">
        <f t="shared" si="248"/>
        <v>0.00*** [0.00]</v>
      </c>
      <c r="R2224" s="57" t="str">
        <f t="shared" si="249"/>
        <v/>
      </c>
      <c r="S2224" s="58">
        <f t="shared" si="250"/>
        <v>0</v>
      </c>
      <c r="T2224" s="58">
        <f t="shared" si="251"/>
        <v>0</v>
      </c>
    </row>
    <row r="2225" x14ac:dyDescent="0.25">
      <c r="A2225" s="1" t="s">
        <v>254</v>
      </c>
      <c r="B2225" s="1" t="s">
        <v>381</v>
      </c>
      <c r="C2225" s="1" t="s">
        <v>2997</v>
      </c>
      <c r="D2225" s="58">
        <v>9.3439998626708984</v>
      </c>
      <c r="E2225" s="58">
        <v>1.1910749673843384</v>
      </c>
      <c r="F2225" s="58"/>
      <c r="G2225" s="58"/>
      <c r="H2225" s="58">
        <v>0</v>
      </c>
      <c r="I2225" s="58">
        <v>2040.4554443359375</v>
      </c>
      <c r="J2225" s="58">
        <v>61.924442291259766</v>
      </c>
      <c r="K2225" s="58">
        <v>2703</v>
      </c>
      <c r="N2225" s="57" t="str">
        <f t="shared" si="245"/>
        <v>***</v>
      </c>
      <c r="O2225" s="57" t="str">
        <f t="shared" si="246"/>
        <v/>
      </c>
      <c r="P2225" s="57" t="str">
        <f t="shared" si="247"/>
        <v>0.00 (0.00)</v>
      </c>
      <c r="Q2225" s="57" t="str">
        <f t="shared" si="248"/>
        <v>0.00*** [0.00]</v>
      </c>
      <c r="R2225" s="57" t="str">
        <f t="shared" si="249"/>
        <v/>
      </c>
      <c r="S2225" s="58">
        <f t="shared" si="250"/>
        <v>0</v>
      </c>
      <c r="T2225" s="58">
        <f t="shared" si="251"/>
        <v>0</v>
      </c>
    </row>
    <row r="2226" x14ac:dyDescent="0.25">
      <c r="A2226" s="1" t="s">
        <v>254</v>
      </c>
      <c r="B2226" s="1" t="s">
        <v>381</v>
      </c>
      <c r="C2226" s="1" t="s">
        <v>2998</v>
      </c>
      <c r="D2226" s="58">
        <v>10.876601219177246</v>
      </c>
      <c r="E2226" s="58">
        <v>0.93197846412658691</v>
      </c>
      <c r="F2226" s="58"/>
      <c r="G2226" s="58"/>
      <c r="H2226" s="58">
        <v>0</v>
      </c>
      <c r="I2226" s="58">
        <v>2040.4554443359375</v>
      </c>
      <c r="J2226" s="58">
        <v>58.224414825439453</v>
      </c>
      <c r="K2226" s="58">
        <v>3903</v>
      </c>
      <c r="N2226" s="57" t="str">
        <f t="shared" si="245"/>
        <v>***</v>
      </c>
      <c r="O2226" s="57" t="str">
        <f t="shared" si="246"/>
        <v/>
      </c>
      <c r="P2226" s="57" t="str">
        <f t="shared" si="247"/>
        <v>0.00 (0.00)</v>
      </c>
      <c r="Q2226" s="57" t="str">
        <f t="shared" si="248"/>
        <v>0.00*** [0.00]</v>
      </c>
      <c r="R2226" s="57" t="str">
        <f t="shared" si="249"/>
        <v/>
      </c>
      <c r="S2226" s="58">
        <f t="shared" si="250"/>
        <v>0</v>
      </c>
      <c r="T2226" s="58">
        <f t="shared" si="251"/>
        <v>0</v>
      </c>
    </row>
    <row r="2227" x14ac:dyDescent="0.25">
      <c r="A2227" s="1" t="s">
        <v>254</v>
      </c>
      <c r="B2227" s="1" t="s">
        <v>382</v>
      </c>
      <c r="C2227" s="1" t="s">
        <v>2999</v>
      </c>
      <c r="D2227" s="58"/>
      <c r="E2227" s="58"/>
      <c r="F2227" s="58"/>
      <c r="G2227" s="58"/>
      <c r="H2227" s="58"/>
      <c r="I2227" s="58"/>
      <c r="J2227" s="58"/>
      <c r="K2227" s="58"/>
      <c r="N2227" s="57" t="str">
        <f t="shared" si="245"/>
        <v>***</v>
      </c>
      <c r="O2227" s="57" t="str">
        <f t="shared" si="246"/>
        <v/>
      </c>
      <c r="P2227" s="57" t="str">
        <f t="shared" si="247"/>
        <v>0.00 (0.00)</v>
      </c>
      <c r="Q2227" s="57" t="str">
        <f t="shared" si="248"/>
        <v>0.00*** [0.00]</v>
      </c>
      <c r="R2227" s="57" t="str">
        <f t="shared" si="249"/>
        <v/>
      </c>
      <c r="S2227" s="58">
        <f t="shared" si="250"/>
        <v>0</v>
      </c>
      <c r="T2227" s="58">
        <f t="shared" si="251"/>
        <v>0</v>
      </c>
    </row>
    <row r="2228" x14ac:dyDescent="0.25">
      <c r="A2228" s="1" t="s">
        <v>254</v>
      </c>
      <c r="B2228" s="1" t="s">
        <v>382</v>
      </c>
      <c r="C2228" s="1" t="s">
        <v>3000</v>
      </c>
      <c r="D2228" s="58">
        <v>3.194347620010376</v>
      </c>
      <c r="E2228" s="58">
        <v>0.092488370835781097</v>
      </c>
      <c r="F2228" s="58"/>
      <c r="G2228" s="58"/>
      <c r="H2228" s="58">
        <v>0.93333333730697632</v>
      </c>
      <c r="I2228" s="58">
        <v>9.0888891220092773</v>
      </c>
      <c r="J2228" s="58">
        <v>1.566852331161499</v>
      </c>
      <c r="K2228" s="58">
        <v>287</v>
      </c>
      <c r="N2228" s="57" t="str">
        <f t="shared" si="245"/>
        <v>***</v>
      </c>
      <c r="O2228" s="57" t="str">
        <f t="shared" si="246"/>
        <v/>
      </c>
      <c r="P2228" s="57" t="str">
        <f t="shared" si="247"/>
        <v>0.00 (0.00)</v>
      </c>
      <c r="Q2228" s="57" t="str">
        <f t="shared" si="248"/>
        <v>0.00*** [0.00]</v>
      </c>
      <c r="R2228" s="57" t="str">
        <f t="shared" si="249"/>
        <v/>
      </c>
      <c r="S2228" s="58">
        <f t="shared" si="250"/>
        <v>0</v>
      </c>
      <c r="T2228" s="58">
        <f t="shared" si="251"/>
        <v>0</v>
      </c>
    </row>
    <row r="2229" x14ac:dyDescent="0.25">
      <c r="A2229" s="1" t="s">
        <v>254</v>
      </c>
      <c r="B2229" s="1" t="s">
        <v>382</v>
      </c>
      <c r="C2229" s="1" t="s">
        <v>3001</v>
      </c>
      <c r="D2229" s="58">
        <v>3.6798005104064941</v>
      </c>
      <c r="E2229" s="58">
        <v>0.068672254681587219</v>
      </c>
      <c r="F2229" s="58"/>
      <c r="G2229" s="58"/>
      <c r="H2229" s="58">
        <v>0.93333327770233154</v>
      </c>
      <c r="I2229" s="58">
        <v>16.777776718139648</v>
      </c>
      <c r="J2229" s="58">
        <v>1.9712646007537842</v>
      </c>
      <c r="K2229" s="58">
        <v>824</v>
      </c>
      <c r="N2229" s="57" t="str">
        <f t="shared" si="245"/>
        <v>***</v>
      </c>
      <c r="O2229" s="57" t="str">
        <f t="shared" si="246"/>
        <v/>
      </c>
      <c r="P2229" s="57" t="str">
        <f t="shared" si="247"/>
        <v>0.00 (0.00)</v>
      </c>
      <c r="Q2229" s="57" t="str">
        <f t="shared" si="248"/>
        <v>0.00*** [0.00]</v>
      </c>
      <c r="R2229" s="57" t="str">
        <f t="shared" si="249"/>
        <v/>
      </c>
      <c r="S2229" s="58">
        <f t="shared" si="250"/>
        <v>0</v>
      </c>
      <c r="T2229" s="58">
        <f t="shared" si="251"/>
        <v>0</v>
      </c>
    </row>
    <row r="2230" x14ac:dyDescent="0.25">
      <c r="A2230" s="1" t="s">
        <v>254</v>
      </c>
      <c r="B2230" s="1" t="s">
        <v>382</v>
      </c>
      <c r="C2230" s="1" t="s">
        <v>3002</v>
      </c>
      <c r="D2230" s="58">
        <v>3.5543954372406006</v>
      </c>
      <c r="E2230" s="58">
        <v>0.056598003953695297</v>
      </c>
      <c r="F2230" s="58"/>
      <c r="G2230" s="58"/>
      <c r="H2230" s="58">
        <v>0.93333327770233154</v>
      </c>
      <c r="I2230" s="58">
        <v>16.777776718139648</v>
      </c>
      <c r="J2230" s="58">
        <v>1.8865058422088623</v>
      </c>
      <c r="K2230" s="58">
        <v>1111</v>
      </c>
      <c r="N2230" s="57" t="str">
        <f t="shared" si="245"/>
        <v>***</v>
      </c>
      <c r="O2230" s="57" t="str">
        <f t="shared" si="246"/>
        <v/>
      </c>
      <c r="P2230" s="57" t="str">
        <f t="shared" si="247"/>
        <v>0.00 (0.00)</v>
      </c>
      <c r="Q2230" s="57" t="str">
        <f t="shared" si="248"/>
        <v>0.00*** [0.00]</v>
      </c>
      <c r="R2230" s="57" t="str">
        <f t="shared" si="249"/>
        <v/>
      </c>
      <c r="S2230" s="58">
        <f t="shared" si="250"/>
        <v>0</v>
      </c>
      <c r="T2230" s="58">
        <f t="shared" si="251"/>
        <v>0</v>
      </c>
    </row>
    <row r="2231" x14ac:dyDescent="0.25">
      <c r="A2231" s="1" t="s">
        <v>254</v>
      </c>
      <c r="B2231" s="1" t="s">
        <v>382</v>
      </c>
      <c r="C2231" s="1" t="s">
        <v>3003</v>
      </c>
      <c r="D2231" s="58"/>
      <c r="E2231" s="58"/>
      <c r="F2231" s="58"/>
      <c r="G2231" s="58"/>
      <c r="H2231" s="58"/>
      <c r="I2231" s="58"/>
      <c r="J2231" s="58"/>
      <c r="K2231" s="58"/>
      <c r="N2231" s="57" t="str">
        <f t="shared" si="245"/>
        <v>***</v>
      </c>
      <c r="O2231" s="57" t="str">
        <f t="shared" si="246"/>
        <v/>
      </c>
      <c r="P2231" s="57" t="str">
        <f t="shared" si="247"/>
        <v>0.00 (0.00)</v>
      </c>
      <c r="Q2231" s="57" t="str">
        <f t="shared" si="248"/>
        <v>0.00*** [0.00]</v>
      </c>
      <c r="R2231" s="57" t="str">
        <f t="shared" si="249"/>
        <v/>
      </c>
      <c r="S2231" s="58">
        <f t="shared" si="250"/>
        <v>0</v>
      </c>
      <c r="T2231" s="58">
        <f t="shared" si="251"/>
        <v>0</v>
      </c>
    </row>
    <row r="2232" x14ac:dyDescent="0.25">
      <c r="A2232" s="1" t="s">
        <v>254</v>
      </c>
      <c r="B2232" s="1" t="s">
        <v>382</v>
      </c>
      <c r="C2232" s="1" t="s">
        <v>3004</v>
      </c>
      <c r="D2232" s="58">
        <v>3.2614815235137939</v>
      </c>
      <c r="E2232" s="58">
        <v>0.090281173586845398</v>
      </c>
      <c r="F2232" s="58"/>
      <c r="G2232" s="58"/>
      <c r="H2232" s="58">
        <v>0.93333333730697632</v>
      </c>
      <c r="I2232" s="58">
        <v>12.755556106567383</v>
      </c>
      <c r="J2232" s="58">
        <v>1.7829102277755737</v>
      </c>
      <c r="K2232" s="58">
        <v>390</v>
      </c>
      <c r="N2232" s="57" t="str">
        <f t="shared" si="245"/>
        <v>***</v>
      </c>
      <c r="O2232" s="57" t="str">
        <f t="shared" si="246"/>
        <v/>
      </c>
      <c r="P2232" s="57" t="str">
        <f t="shared" si="247"/>
        <v>0.00 (0.00)</v>
      </c>
      <c r="Q2232" s="57" t="str">
        <f t="shared" si="248"/>
        <v>0.00*** [0.00]</v>
      </c>
      <c r="R2232" s="57" t="str">
        <f t="shared" si="249"/>
        <v/>
      </c>
      <c r="S2232" s="58">
        <f t="shared" si="250"/>
        <v>0</v>
      </c>
      <c r="T2232" s="58">
        <f t="shared" si="251"/>
        <v>0</v>
      </c>
    </row>
    <row r="2233" x14ac:dyDescent="0.25">
      <c r="A2233" s="1" t="s">
        <v>254</v>
      </c>
      <c r="B2233" s="1" t="s">
        <v>382</v>
      </c>
      <c r="C2233" s="1" t="s">
        <v>3005</v>
      </c>
      <c r="D2233" s="58">
        <v>3.4731740951538086</v>
      </c>
      <c r="E2233" s="58">
        <v>0.050882626324892044</v>
      </c>
      <c r="F2233" s="58"/>
      <c r="G2233" s="58"/>
      <c r="H2233" s="58">
        <v>0.93333327770233154</v>
      </c>
      <c r="I2233" s="58">
        <v>12.022222518920898</v>
      </c>
      <c r="J2233" s="58">
        <v>1.6898854970932007</v>
      </c>
      <c r="K2233" s="58">
        <v>1103</v>
      </c>
      <c r="N2233" s="57" t="str">
        <f t="shared" si="245"/>
        <v>***</v>
      </c>
      <c r="O2233" s="57" t="str">
        <f t="shared" si="246"/>
        <v/>
      </c>
      <c r="P2233" s="57" t="str">
        <f t="shared" si="247"/>
        <v>0.00 (0.00)</v>
      </c>
      <c r="Q2233" s="57" t="str">
        <f t="shared" si="248"/>
        <v>0.00*** [0.00]</v>
      </c>
      <c r="R2233" s="57" t="str">
        <f t="shared" si="249"/>
        <v/>
      </c>
      <c r="S2233" s="58">
        <f t="shared" si="250"/>
        <v>0</v>
      </c>
      <c r="T2233" s="58">
        <f t="shared" si="251"/>
        <v>0</v>
      </c>
    </row>
    <row r="2234" x14ac:dyDescent="0.25">
      <c r="A2234" s="1" t="s">
        <v>254</v>
      </c>
      <c r="B2234" s="1" t="s">
        <v>382</v>
      </c>
      <c r="C2234" s="1" t="s">
        <v>3006</v>
      </c>
      <c r="D2234" s="58">
        <v>3.4178760051727295</v>
      </c>
      <c r="E2234" s="58">
        <v>0.044425945729017258</v>
      </c>
      <c r="F2234" s="58"/>
      <c r="G2234" s="58"/>
      <c r="H2234" s="58">
        <v>0.93333327770233154</v>
      </c>
      <c r="I2234" s="58">
        <v>12.755556106567383</v>
      </c>
      <c r="J2234" s="58">
        <v>1.7165900468826294</v>
      </c>
      <c r="K2234" s="58">
        <v>1493</v>
      </c>
      <c r="N2234" s="57" t="str">
        <f t="shared" si="245"/>
        <v>***</v>
      </c>
      <c r="O2234" s="57" t="str">
        <f t="shared" si="246"/>
        <v/>
      </c>
      <c r="P2234" s="57" t="str">
        <f t="shared" si="247"/>
        <v>0.00 (0.00)</v>
      </c>
      <c r="Q2234" s="57" t="str">
        <f t="shared" si="248"/>
        <v>0.00*** [0.00]</v>
      </c>
      <c r="R2234" s="57" t="str">
        <f t="shared" si="249"/>
        <v/>
      </c>
      <c r="S2234" s="58">
        <f t="shared" si="250"/>
        <v>0</v>
      </c>
      <c r="T2234" s="58">
        <f t="shared" si="251"/>
        <v>0</v>
      </c>
    </row>
    <row r="2235" x14ac:dyDescent="0.25">
      <c r="A2235" s="1" t="s">
        <v>254</v>
      </c>
      <c r="B2235" s="1" t="s">
        <v>382</v>
      </c>
      <c r="C2235" s="1" t="s">
        <v>3007</v>
      </c>
      <c r="D2235" s="58"/>
      <c r="E2235" s="58"/>
      <c r="F2235" s="58"/>
      <c r="G2235" s="58"/>
      <c r="H2235" s="58"/>
      <c r="I2235" s="58"/>
      <c r="J2235" s="58"/>
      <c r="K2235" s="58"/>
      <c r="N2235" s="57" t="str">
        <f t="shared" si="245"/>
        <v>***</v>
      </c>
      <c r="O2235" s="57" t="str">
        <f t="shared" si="246"/>
        <v/>
      </c>
      <c r="P2235" s="57" t="str">
        <f t="shared" si="247"/>
        <v>0.00 (0.00)</v>
      </c>
      <c r="Q2235" s="57" t="str">
        <f t="shared" si="248"/>
        <v>0.00*** [0.00]</v>
      </c>
      <c r="R2235" s="57" t="str">
        <f t="shared" si="249"/>
        <v/>
      </c>
      <c r="S2235" s="58">
        <f t="shared" si="250"/>
        <v>0</v>
      </c>
      <c r="T2235" s="58">
        <f t="shared" si="251"/>
        <v>0</v>
      </c>
    </row>
    <row r="2236" x14ac:dyDescent="0.25">
      <c r="A2236" s="1" t="s">
        <v>254</v>
      </c>
      <c r="B2236" s="1" t="s">
        <v>382</v>
      </c>
      <c r="C2236" s="1" t="s">
        <v>3008</v>
      </c>
      <c r="D2236" s="58">
        <v>3.3838040828704834</v>
      </c>
      <c r="E2236" s="58">
        <v>0.24651949107646942</v>
      </c>
      <c r="F2236" s="58"/>
      <c r="G2236" s="58"/>
      <c r="H2236" s="58">
        <v>0.93333333730697632</v>
      </c>
      <c r="I2236" s="58">
        <v>11.177777290344238</v>
      </c>
      <c r="J2236" s="58">
        <v>1.8935521841049194</v>
      </c>
      <c r="K2236" s="58">
        <v>59</v>
      </c>
      <c r="N2236" s="57" t="str">
        <f t="shared" si="245"/>
        <v>***</v>
      </c>
      <c r="O2236" s="57" t="str">
        <f t="shared" si="246"/>
        <v/>
      </c>
      <c r="P2236" s="57" t="str">
        <f t="shared" si="247"/>
        <v>0.00 (0.00)</v>
      </c>
      <c r="Q2236" s="57" t="str">
        <f t="shared" si="248"/>
        <v>0.00*** [0.00]</v>
      </c>
      <c r="R2236" s="57" t="str">
        <f t="shared" si="249"/>
        <v/>
      </c>
      <c r="S2236" s="58">
        <f t="shared" si="250"/>
        <v>0</v>
      </c>
      <c r="T2236" s="58">
        <f t="shared" si="251"/>
        <v>0</v>
      </c>
    </row>
    <row r="2237" x14ac:dyDescent="0.25">
      <c r="A2237" s="1" t="s">
        <v>254</v>
      </c>
      <c r="B2237" s="1" t="s">
        <v>382</v>
      </c>
      <c r="C2237" s="1" t="s">
        <v>3009</v>
      </c>
      <c r="D2237" s="58">
        <v>3.6438155174255371</v>
      </c>
      <c r="E2237" s="58">
        <v>0.073866702616214752</v>
      </c>
      <c r="F2237" s="58"/>
      <c r="G2237" s="58"/>
      <c r="H2237" s="58">
        <v>0.93333333730697632</v>
      </c>
      <c r="I2237" s="58">
        <v>12.59999942779541</v>
      </c>
      <c r="J2237" s="58">
        <v>1.8628473281860352</v>
      </c>
      <c r="K2237" s="58">
        <v>636</v>
      </c>
      <c r="N2237" s="57" t="str">
        <f t="shared" si="245"/>
        <v>***</v>
      </c>
      <c r="O2237" s="57" t="str">
        <f t="shared" si="246"/>
        <v/>
      </c>
      <c r="P2237" s="57" t="str">
        <f t="shared" si="247"/>
        <v>0.00 (0.00)</v>
      </c>
      <c r="Q2237" s="57" t="str">
        <f t="shared" si="248"/>
        <v>0.00*** [0.00]</v>
      </c>
      <c r="R2237" s="57" t="str">
        <f t="shared" si="249"/>
        <v/>
      </c>
      <c r="S2237" s="58">
        <f t="shared" si="250"/>
        <v>0</v>
      </c>
      <c r="T2237" s="58">
        <f t="shared" si="251"/>
        <v>0</v>
      </c>
    </row>
    <row r="2238" x14ac:dyDescent="0.25">
      <c r="A2238" s="1" t="s">
        <v>254</v>
      </c>
      <c r="B2238" s="1" t="s">
        <v>382</v>
      </c>
      <c r="C2238" s="1" t="s">
        <v>3010</v>
      </c>
      <c r="D2238" s="58">
        <v>3.6217427253723145</v>
      </c>
      <c r="E2238" s="58">
        <v>0.070762529969215393</v>
      </c>
      <c r="F2238" s="58"/>
      <c r="G2238" s="58"/>
      <c r="H2238" s="58">
        <v>0.93333333730697632</v>
      </c>
      <c r="I2238" s="58">
        <v>12.59999942779541</v>
      </c>
      <c r="J2238" s="58">
        <v>1.8655022382736206</v>
      </c>
      <c r="K2238" s="58">
        <v>695</v>
      </c>
      <c r="N2238" s="57" t="str">
        <f t="shared" si="245"/>
        <v>***</v>
      </c>
      <c r="O2238" s="57" t="str">
        <f t="shared" si="246"/>
        <v/>
      </c>
      <c r="P2238" s="57" t="str">
        <f t="shared" si="247"/>
        <v>0.00 (0.00)</v>
      </c>
      <c r="Q2238" s="57" t="str">
        <f t="shared" si="248"/>
        <v>0.00*** [0.00]</v>
      </c>
      <c r="R2238" s="57" t="str">
        <f t="shared" si="249"/>
        <v/>
      </c>
      <c r="S2238" s="58">
        <f t="shared" si="250"/>
        <v>0</v>
      </c>
      <c r="T2238" s="58">
        <f t="shared" si="251"/>
        <v>0</v>
      </c>
    </row>
    <row r="2239" x14ac:dyDescent="0.25">
      <c r="A2239" s="1" t="s">
        <v>254</v>
      </c>
      <c r="B2239" s="1" t="s">
        <v>382</v>
      </c>
      <c r="C2239" s="1" t="s">
        <v>3011</v>
      </c>
      <c r="D2239" s="58"/>
      <c r="E2239" s="58"/>
      <c r="F2239" s="58"/>
      <c r="G2239" s="58"/>
      <c r="H2239" s="58"/>
      <c r="I2239" s="58"/>
      <c r="J2239" s="58"/>
      <c r="K2239" s="58"/>
      <c r="N2239" s="57" t="str">
        <f t="shared" si="245"/>
        <v>***</v>
      </c>
      <c r="O2239" s="57" t="str">
        <f t="shared" si="246"/>
        <v/>
      </c>
      <c r="P2239" s="57" t="str">
        <f t="shared" si="247"/>
        <v>0.00 (0.00)</v>
      </c>
      <c r="Q2239" s="57" t="str">
        <f t="shared" si="248"/>
        <v>0.00*** [0.00]</v>
      </c>
      <c r="R2239" s="57" t="str">
        <f t="shared" si="249"/>
        <v/>
      </c>
      <c r="S2239" s="58">
        <f t="shared" si="250"/>
        <v>0</v>
      </c>
      <c r="T2239" s="58">
        <f t="shared" si="251"/>
        <v>0</v>
      </c>
    </row>
    <row r="2240" x14ac:dyDescent="0.25">
      <c r="A2240" s="1" t="s">
        <v>254</v>
      </c>
      <c r="B2240" s="1" t="s">
        <v>382</v>
      </c>
      <c r="C2240" s="1" t="s">
        <v>3012</v>
      </c>
      <c r="D2240" s="58">
        <v>3.219916820526123</v>
      </c>
      <c r="E2240" s="58">
        <v>0.079631149768829346</v>
      </c>
      <c r="F2240" s="58"/>
      <c r="G2240" s="58"/>
      <c r="H2240" s="58">
        <v>0.93333333730697632</v>
      </c>
      <c r="I2240" s="58">
        <v>9.5555553436279297</v>
      </c>
      <c r="J2240" s="58">
        <v>1.4833639860153198</v>
      </c>
      <c r="K2240" s="58">
        <v>347</v>
      </c>
      <c r="N2240" s="57" t="str">
        <f t="shared" si="245"/>
        <v>***</v>
      </c>
      <c r="O2240" s="57" t="str">
        <f t="shared" si="246"/>
        <v/>
      </c>
      <c r="P2240" s="57" t="str">
        <f t="shared" si="247"/>
        <v>0.00 (0.00)</v>
      </c>
      <c r="Q2240" s="57" t="str">
        <f t="shared" si="248"/>
        <v>0.00*** [0.00]</v>
      </c>
      <c r="R2240" s="57" t="str">
        <f t="shared" si="249"/>
        <v/>
      </c>
      <c r="S2240" s="58">
        <f t="shared" si="250"/>
        <v>0</v>
      </c>
      <c r="T2240" s="58">
        <f t="shared" si="251"/>
        <v>0</v>
      </c>
    </row>
    <row r="2241" x14ac:dyDescent="0.25">
      <c r="A2241" s="1" t="s">
        <v>254</v>
      </c>
      <c r="B2241" s="1" t="s">
        <v>382</v>
      </c>
      <c r="C2241" s="1" t="s">
        <v>3013</v>
      </c>
      <c r="D2241" s="58">
        <v>2.861170768737793</v>
      </c>
      <c r="E2241" s="58">
        <v>0.13481192290782928</v>
      </c>
      <c r="F2241" s="58"/>
      <c r="G2241" s="58"/>
      <c r="H2241" s="58">
        <v>1.0444444417953491</v>
      </c>
      <c r="I2241" s="58">
        <v>7.7777771949768066</v>
      </c>
      <c r="J2241" s="58">
        <v>1.3000791072845459</v>
      </c>
      <c r="K2241" s="58">
        <v>93</v>
      </c>
      <c r="N2241" s="57" t="str">
        <f t="shared" si="245"/>
        <v>***</v>
      </c>
      <c r="O2241" s="57" t="str">
        <f t="shared" si="246"/>
        <v/>
      </c>
      <c r="P2241" s="57" t="str">
        <f t="shared" si="247"/>
        <v>0.00 (0.00)</v>
      </c>
      <c r="Q2241" s="57" t="str">
        <f t="shared" si="248"/>
        <v>0.00*** [0.00]</v>
      </c>
      <c r="R2241" s="57" t="str">
        <f t="shared" si="249"/>
        <v/>
      </c>
      <c r="S2241" s="58">
        <f t="shared" si="250"/>
        <v>0</v>
      </c>
      <c r="T2241" s="58">
        <f t="shared" si="251"/>
        <v>0</v>
      </c>
    </row>
    <row r="2242" x14ac:dyDescent="0.25">
      <c r="A2242" s="1" t="s">
        <v>254</v>
      </c>
      <c r="B2242" s="1" t="s">
        <v>382</v>
      </c>
      <c r="C2242" s="1" t="s">
        <v>3014</v>
      </c>
      <c r="D2242" s="58">
        <v>3.1440908908843994</v>
      </c>
      <c r="E2242" s="58">
        <v>0.069248311221599579</v>
      </c>
      <c r="F2242" s="58"/>
      <c r="G2242" s="58"/>
      <c r="H2242" s="58">
        <v>0.93333333730697632</v>
      </c>
      <c r="I2242" s="58">
        <v>9.5555553436279297</v>
      </c>
      <c r="J2242" s="58">
        <v>1.4525648355484009</v>
      </c>
      <c r="K2242" s="58">
        <v>440</v>
      </c>
      <c r="N2242" s="57" t="str">
        <f t="shared" si="245"/>
        <v>***</v>
      </c>
      <c r="O2242" s="57" t="str">
        <f t="shared" si="246"/>
        <v/>
      </c>
      <c r="P2242" s="57" t="str">
        <f t="shared" si="247"/>
        <v>0.00 (0.00)</v>
      </c>
      <c r="Q2242" s="57" t="str">
        <f t="shared" si="248"/>
        <v>0.00*** [0.00]</v>
      </c>
      <c r="R2242" s="57" t="str">
        <f t="shared" si="249"/>
        <v/>
      </c>
      <c r="S2242" s="58">
        <f t="shared" si="250"/>
        <v>0</v>
      </c>
      <c r="T2242" s="58">
        <f t="shared" si="251"/>
        <v>0</v>
      </c>
    </row>
    <row r="2243" x14ac:dyDescent="0.25">
      <c r="A2243" s="1" t="s">
        <v>254</v>
      </c>
      <c r="B2243" s="1" t="s">
        <v>382</v>
      </c>
      <c r="C2243" s="1" t="s">
        <v>3015</v>
      </c>
      <c r="D2243" s="58"/>
      <c r="E2243" s="58"/>
      <c r="F2243" s="58"/>
      <c r="G2243" s="58"/>
      <c r="H2243" s="58"/>
      <c r="I2243" s="58"/>
      <c r="J2243" s="58"/>
      <c r="K2243" s="58"/>
      <c r="N2243" s="57" t="str">
        <f t="shared" si="245"/>
        <v>***</v>
      </c>
      <c r="O2243" s="57" t="str">
        <f t="shared" si="246"/>
        <v/>
      </c>
      <c r="P2243" s="57" t="str">
        <f t="shared" si="247"/>
        <v>0.00 (0.00)</v>
      </c>
      <c r="Q2243" s="57" t="str">
        <f t="shared" si="248"/>
        <v>0.00*** [0.00]</v>
      </c>
      <c r="R2243" s="57" t="str">
        <f t="shared" si="249"/>
        <v/>
      </c>
      <c r="S2243" s="58">
        <f t="shared" si="250"/>
        <v>0</v>
      </c>
      <c r="T2243" s="58">
        <f t="shared" si="251"/>
        <v>0</v>
      </c>
    </row>
    <row r="2244" x14ac:dyDescent="0.25">
      <c r="A2244" s="1" t="s">
        <v>254</v>
      </c>
      <c r="B2244" s="1" t="s">
        <v>382</v>
      </c>
      <c r="C2244" s="1" t="s">
        <v>3016</v>
      </c>
      <c r="D2244" s="58">
        <v>3.1840455532073975</v>
      </c>
      <c r="E2244" s="58">
        <v>0.12775377929210663</v>
      </c>
      <c r="F2244" s="58"/>
      <c r="G2244" s="58"/>
      <c r="H2244" s="58">
        <v>1.0444444417953491</v>
      </c>
      <c r="I2244" s="58">
        <v>8.7333335876464844</v>
      </c>
      <c r="J2244" s="58">
        <v>1.3818683624267578</v>
      </c>
      <c r="K2244" s="58">
        <v>117</v>
      </c>
      <c r="N2244" s="57" t="str">
        <f t="shared" ref="N2244:N2307" si="252">IF(G2244&lt;=0.01,"***",IF(G2244&lt;=0.05,"**",IF(G2244&lt;=0.1,"*","")))</f>
        <v>***</v>
      </c>
      <c r="O2244" s="57" t="str">
        <f t="shared" ref="O2244:O2307" si="253">_xlfn.CONCAT(A2244:C2244)</f>
        <v/>
      </c>
      <c r="P2244" s="57" t="str">
        <f t="shared" ref="P2244:P2307" si="254">TEXT(D2244,"0.00")&amp;" ("&amp;TEXT(J2244,"0.00")&amp;")"</f>
        <v>0.00 (0.00)</v>
      </c>
      <c r="Q2244" s="57" t="str">
        <f t="shared" ref="Q2244:Q2307" si="255">TEXT(D2244,"0.00")&amp;N2244&amp;" ["&amp;TEXT(E2244,"0.00")&amp;"]"</f>
        <v>0.00*** [0.00]</v>
      </c>
      <c r="R2244" s="57" t="str">
        <f t="shared" ref="R2244:R2307" si="256">IF(G2244&gt;0.05,"†","")</f>
        <v/>
      </c>
      <c r="S2244" s="58">
        <f t="shared" ref="S2244:S2307" si="257">K2244</f>
        <v>0</v>
      </c>
      <c r="T2244" s="58">
        <f t="shared" ref="T2244:T2307" si="258">D2244</f>
        <v>0</v>
      </c>
    </row>
    <row r="2245" x14ac:dyDescent="0.25">
      <c r="A2245" s="1" t="s">
        <v>254</v>
      </c>
      <c r="B2245" s="1" t="s">
        <v>382</v>
      </c>
      <c r="C2245" s="1" t="s">
        <v>3017</v>
      </c>
      <c r="D2245" s="58">
        <v>3.2184398174285889</v>
      </c>
      <c r="E2245" s="58">
        <v>0.26890003681182861</v>
      </c>
      <c r="F2245" s="58"/>
      <c r="G2245" s="58"/>
      <c r="H2245" s="58">
        <v>1.0444444417953491</v>
      </c>
      <c r="I2245" s="58">
        <v>9.644444465637207</v>
      </c>
      <c r="J2245" s="58">
        <v>1.8434857130050659</v>
      </c>
      <c r="K2245" s="58">
        <v>47</v>
      </c>
      <c r="N2245" s="57" t="str">
        <f t="shared" si="252"/>
        <v>***</v>
      </c>
      <c r="O2245" s="57" t="str">
        <f t="shared" si="253"/>
        <v/>
      </c>
      <c r="P2245" s="57" t="str">
        <f t="shared" si="254"/>
        <v>0.00 (0.00)</v>
      </c>
      <c r="Q2245" s="57" t="str">
        <f t="shared" si="255"/>
        <v>0.00*** [0.00]</v>
      </c>
      <c r="R2245" s="57" t="str">
        <f t="shared" si="256"/>
        <v/>
      </c>
      <c r="S2245" s="58">
        <f t="shared" si="257"/>
        <v>0</v>
      </c>
      <c r="T2245" s="58">
        <f t="shared" si="258"/>
        <v>0</v>
      </c>
    </row>
    <row r="2246" x14ac:dyDescent="0.25">
      <c r="A2246" s="1" t="s">
        <v>254</v>
      </c>
      <c r="B2246" s="1" t="s">
        <v>382</v>
      </c>
      <c r="C2246" s="1" t="s">
        <v>3018</v>
      </c>
      <c r="D2246" s="58">
        <v>3.1939024925231934</v>
      </c>
      <c r="E2246" s="58">
        <v>0.11889386177062988</v>
      </c>
      <c r="F2246" s="58"/>
      <c r="G2246" s="58"/>
      <c r="H2246" s="58">
        <v>1.0444444417953491</v>
      </c>
      <c r="I2246" s="58">
        <v>9.644444465637207</v>
      </c>
      <c r="J2246" s="58">
        <v>1.5225843191146851</v>
      </c>
      <c r="K2246" s="58">
        <v>164</v>
      </c>
      <c r="N2246" s="57" t="str">
        <f t="shared" si="252"/>
        <v>***</v>
      </c>
      <c r="O2246" s="57" t="str">
        <f t="shared" si="253"/>
        <v/>
      </c>
      <c r="P2246" s="57" t="str">
        <f t="shared" si="254"/>
        <v>0.00 (0.00)</v>
      </c>
      <c r="Q2246" s="57" t="str">
        <f t="shared" si="255"/>
        <v>0.00*** [0.00]</v>
      </c>
      <c r="R2246" s="57" t="str">
        <f t="shared" si="256"/>
        <v/>
      </c>
      <c r="S2246" s="58">
        <f t="shared" si="257"/>
        <v>0</v>
      </c>
      <c r="T2246" s="58">
        <f t="shared" si="258"/>
        <v>0</v>
      </c>
    </row>
    <row r="2247" x14ac:dyDescent="0.25">
      <c r="A2247" s="1" t="s">
        <v>254</v>
      </c>
      <c r="B2247" s="1" t="s">
        <v>382</v>
      </c>
      <c r="C2247" s="1" t="s">
        <v>3019</v>
      </c>
      <c r="D2247" s="58">
        <v>0.01532455999404192</v>
      </c>
      <c r="E2247" s="58">
        <v>0.16552412509918213</v>
      </c>
      <c r="F2247" s="58">
        <v>0.092582032084465027</v>
      </c>
      <c r="G2247" s="58">
        <v>0.9262356162071228</v>
      </c>
      <c r="H2247" s="58">
        <v>-0.30909678339958191</v>
      </c>
      <c r="I2247" s="58">
        <v>0.33974587917327881</v>
      </c>
      <c r="J2247" s="58"/>
      <c r="K2247" s="58">
        <v>1.9599640369415283</v>
      </c>
      <c r="N2247" s="57" t="str">
        <f t="shared" si="252"/>
        <v>***</v>
      </c>
      <c r="O2247" s="57" t="str">
        <f t="shared" si="253"/>
        <v/>
      </c>
      <c r="P2247" s="57" t="str">
        <f t="shared" si="254"/>
        <v>0.00 (0.00)</v>
      </c>
      <c r="Q2247" s="57" t="str">
        <f t="shared" si="255"/>
        <v>0.00*** [0.00]</v>
      </c>
      <c r="R2247" s="57" t="str">
        <f t="shared" si="256"/>
        <v/>
      </c>
      <c r="S2247" s="58">
        <f t="shared" si="257"/>
        <v>0</v>
      </c>
      <c r="T2247" s="58">
        <f t="shared" si="258"/>
        <v>0</v>
      </c>
    </row>
    <row r="2248" x14ac:dyDescent="0.25">
      <c r="A2248" s="1" t="s">
        <v>254</v>
      </c>
      <c r="B2248" s="1" t="s">
        <v>382</v>
      </c>
      <c r="C2248" s="1" t="s">
        <v>3020</v>
      </c>
      <c r="D2248" s="58">
        <v>0.41954618692398071</v>
      </c>
      <c r="E2248" s="58">
        <v>0.18356122076511383</v>
      </c>
      <c r="F2248" s="58">
        <v>2.2855925559997559</v>
      </c>
      <c r="G2248" s="58">
        <v>0.022278103977441788</v>
      </c>
      <c r="H2248" s="58">
        <v>0.059772785753011703</v>
      </c>
      <c r="I2248" s="58">
        <v>0.77931958436965942</v>
      </c>
      <c r="J2248" s="58"/>
      <c r="K2248" s="58">
        <v>1.9599640369415283</v>
      </c>
      <c r="N2248" s="57" t="str">
        <f t="shared" si="252"/>
        <v>***</v>
      </c>
      <c r="O2248" s="57" t="str">
        <f t="shared" si="253"/>
        <v/>
      </c>
      <c r="P2248" s="57" t="str">
        <f t="shared" si="254"/>
        <v>0.00 (0.00)</v>
      </c>
      <c r="Q2248" s="57" t="str">
        <f t="shared" si="255"/>
        <v>0.00*** [0.00]</v>
      </c>
      <c r="R2248" s="57" t="str">
        <f t="shared" si="256"/>
        <v/>
      </c>
      <c r="S2248" s="58">
        <f t="shared" si="257"/>
        <v>0</v>
      </c>
      <c r="T2248" s="58">
        <f t="shared" si="258"/>
        <v>0</v>
      </c>
    </row>
    <row r="2249" x14ac:dyDescent="0.25">
      <c r="A2249" s="1" t="s">
        <v>254</v>
      </c>
      <c r="B2249" s="1" t="s">
        <v>382</v>
      </c>
      <c r="C2249" s="1" t="s">
        <v>3021</v>
      </c>
      <c r="D2249" s="58">
        <v>0.29354861378669739</v>
      </c>
      <c r="E2249" s="58">
        <v>0.13551852107048035</v>
      </c>
      <c r="F2249" s="58">
        <v>2.1661140918731689</v>
      </c>
      <c r="G2249" s="58">
        <v>0.030302461236715317</v>
      </c>
      <c r="H2249" s="58">
        <v>0.027937173843383789</v>
      </c>
      <c r="I2249" s="58">
        <v>0.55916005373001099</v>
      </c>
      <c r="J2249" s="58"/>
      <c r="K2249" s="58">
        <v>1.9599640369415283</v>
      </c>
      <c r="N2249" s="57" t="str">
        <f t="shared" si="252"/>
        <v>***</v>
      </c>
      <c r="O2249" s="57" t="str">
        <f t="shared" si="253"/>
        <v/>
      </c>
      <c r="P2249" s="57" t="str">
        <f t="shared" si="254"/>
        <v>0.00 (0.00)</v>
      </c>
      <c r="Q2249" s="57" t="str">
        <f t="shared" si="255"/>
        <v>0.00*** [0.00]</v>
      </c>
      <c r="R2249" s="57" t="str">
        <f t="shared" si="256"/>
        <v/>
      </c>
      <c r="S2249" s="58">
        <f t="shared" si="257"/>
        <v>0</v>
      </c>
      <c r="T2249" s="58">
        <f t="shared" si="258"/>
        <v>0</v>
      </c>
    </row>
    <row r="2250" x14ac:dyDescent="0.25">
      <c r="A2250" s="1" t="s">
        <v>254</v>
      </c>
      <c r="B2250" s="1" t="s">
        <v>382</v>
      </c>
      <c r="C2250" s="1" t="s">
        <v>3022</v>
      </c>
      <c r="D2250" s="58">
        <v>0.019424425438046455</v>
      </c>
      <c r="E2250" s="58"/>
      <c r="F2250" s="58"/>
      <c r="G2250" s="58">
        <v>0.88916397094726563</v>
      </c>
      <c r="H2250" s="58"/>
      <c r="I2250" s="58"/>
      <c r="J2250" s="58"/>
      <c r="K2250" s="58"/>
      <c r="N2250" s="57" t="str">
        <f t="shared" si="252"/>
        <v>***</v>
      </c>
      <c r="O2250" s="57" t="str">
        <f t="shared" si="253"/>
        <v/>
      </c>
      <c r="P2250" s="57" t="str">
        <f t="shared" si="254"/>
        <v>0.00 (0.00)</v>
      </c>
      <c r="Q2250" s="57" t="str">
        <f t="shared" si="255"/>
        <v>0.00*** [0.00]</v>
      </c>
      <c r="R2250" s="57" t="str">
        <f t="shared" si="256"/>
        <v/>
      </c>
      <c r="S2250" s="58">
        <f t="shared" si="257"/>
        <v>0</v>
      </c>
      <c r="T2250" s="58">
        <f t="shared" si="258"/>
        <v>0</v>
      </c>
    </row>
    <row r="2251" x14ac:dyDescent="0.25">
      <c r="A2251" s="1" t="s">
        <v>254</v>
      </c>
      <c r="B2251" s="1" t="s">
        <v>382</v>
      </c>
      <c r="C2251" s="1" t="s">
        <v>3023</v>
      </c>
      <c r="D2251" s="58">
        <v>2.9234986305236816</v>
      </c>
      <c r="E2251" s="58"/>
      <c r="F2251" s="58"/>
      <c r="G2251" s="58">
        <v>0.087380550801753998</v>
      </c>
      <c r="H2251" s="58"/>
      <c r="I2251" s="58"/>
      <c r="J2251" s="58"/>
      <c r="K2251" s="58"/>
      <c r="N2251" s="57" t="str">
        <f t="shared" si="252"/>
        <v>***</v>
      </c>
      <c r="O2251" s="57" t="str">
        <f t="shared" si="253"/>
        <v/>
      </c>
      <c r="P2251" s="57" t="str">
        <f t="shared" si="254"/>
        <v>0.00 (0.00)</v>
      </c>
      <c r="Q2251" s="57" t="str">
        <f t="shared" si="255"/>
        <v>0.00*** [0.00]</v>
      </c>
      <c r="R2251" s="57" t="str">
        <f t="shared" si="256"/>
        <v/>
      </c>
      <c r="S2251" s="58">
        <f t="shared" si="257"/>
        <v>0</v>
      </c>
      <c r="T2251" s="58">
        <f t="shared" si="258"/>
        <v>0</v>
      </c>
    </row>
    <row r="2252" x14ac:dyDescent="0.25">
      <c r="A2252" s="1" t="s">
        <v>254</v>
      </c>
      <c r="B2252" s="1" t="s">
        <v>382</v>
      </c>
      <c r="C2252" s="1" t="s">
        <v>3024</v>
      </c>
      <c r="D2252" s="58">
        <v>3.2318704128265381</v>
      </c>
      <c r="E2252" s="58">
        <v>0.046655606478452682</v>
      </c>
      <c r="F2252" s="58"/>
      <c r="G2252" s="58"/>
      <c r="H2252" s="58">
        <v>0.93333333730697632</v>
      </c>
      <c r="I2252" s="58">
        <v>12.755556106567383</v>
      </c>
      <c r="J2252" s="58">
        <v>1.6161975860595703</v>
      </c>
      <c r="K2252" s="58">
        <v>1200</v>
      </c>
      <c r="N2252" s="57" t="str">
        <f t="shared" si="252"/>
        <v>***</v>
      </c>
      <c r="O2252" s="57" t="str">
        <f t="shared" si="253"/>
        <v/>
      </c>
      <c r="P2252" s="57" t="str">
        <f t="shared" si="254"/>
        <v>0.00 (0.00)</v>
      </c>
      <c r="Q2252" s="57" t="str">
        <f t="shared" si="255"/>
        <v>0.00*** [0.00]</v>
      </c>
      <c r="R2252" s="57" t="str">
        <f t="shared" si="256"/>
        <v/>
      </c>
      <c r="S2252" s="58">
        <f t="shared" si="257"/>
        <v>0</v>
      </c>
      <c r="T2252" s="58">
        <f t="shared" si="258"/>
        <v>0</v>
      </c>
    </row>
    <row r="2253" x14ac:dyDescent="0.25">
      <c r="A2253" s="1" t="s">
        <v>254</v>
      </c>
      <c r="B2253" s="1" t="s">
        <v>382</v>
      </c>
      <c r="C2253" s="1" t="s">
        <v>3025</v>
      </c>
      <c r="D2253" s="58">
        <v>3.550828218460083</v>
      </c>
      <c r="E2253" s="58">
        <v>0.034978419542312622</v>
      </c>
      <c r="F2253" s="58"/>
      <c r="G2253" s="58"/>
      <c r="H2253" s="58">
        <v>0.93333327770233154</v>
      </c>
      <c r="I2253" s="58">
        <v>16.777776718139648</v>
      </c>
      <c r="J2253" s="58">
        <v>1.818541407585144</v>
      </c>
      <c r="K2253" s="58">
        <v>2703</v>
      </c>
      <c r="N2253" s="57" t="str">
        <f t="shared" si="252"/>
        <v>***</v>
      </c>
      <c r="O2253" s="57" t="str">
        <f t="shared" si="253"/>
        <v/>
      </c>
      <c r="P2253" s="57" t="str">
        <f t="shared" si="254"/>
        <v>0.00 (0.00)</v>
      </c>
      <c r="Q2253" s="57" t="str">
        <f t="shared" si="255"/>
        <v>0.00*** [0.00]</v>
      </c>
      <c r="R2253" s="57" t="str">
        <f t="shared" si="256"/>
        <v/>
      </c>
      <c r="S2253" s="58">
        <f t="shared" si="257"/>
        <v>0</v>
      </c>
      <c r="T2253" s="58">
        <f t="shared" si="258"/>
        <v>0</v>
      </c>
    </row>
    <row r="2254" x14ac:dyDescent="0.25">
      <c r="A2254" s="1" t="s">
        <v>254</v>
      </c>
      <c r="B2254" s="1" t="s">
        <v>382</v>
      </c>
      <c r="C2254" s="1" t="s">
        <v>3026</v>
      </c>
      <c r="D2254" s="58">
        <v>3.4527628421783447</v>
      </c>
      <c r="E2254" s="58">
        <v>0.028247810900211334</v>
      </c>
      <c r="F2254" s="58"/>
      <c r="G2254" s="58"/>
      <c r="H2254" s="58">
        <v>0.93333327770233154</v>
      </c>
      <c r="I2254" s="58">
        <v>16.777776718139648</v>
      </c>
      <c r="J2254" s="58">
        <v>1.7647535800933838</v>
      </c>
      <c r="K2254" s="58">
        <v>3903</v>
      </c>
      <c r="N2254" s="57" t="str">
        <f t="shared" si="252"/>
        <v>***</v>
      </c>
      <c r="O2254" s="57" t="str">
        <f t="shared" si="253"/>
        <v/>
      </c>
      <c r="P2254" s="57" t="str">
        <f t="shared" si="254"/>
        <v>0.00 (0.00)</v>
      </c>
      <c r="Q2254" s="57" t="str">
        <f t="shared" si="255"/>
        <v>0.00*** [0.00]</v>
      </c>
      <c r="R2254" s="57" t="str">
        <f t="shared" si="256"/>
        <v/>
      </c>
      <c r="S2254" s="58">
        <f t="shared" si="257"/>
        <v>0</v>
      </c>
      <c r="T2254" s="58">
        <f t="shared" si="258"/>
        <v>0</v>
      </c>
    </row>
    <row r="2255" x14ac:dyDescent="0.25">
      <c r="A2255" s="1" t="s">
        <v>254</v>
      </c>
      <c r="B2255" s="1" t="s">
        <v>383</v>
      </c>
      <c r="C2255" s="1" t="s">
        <v>3027</v>
      </c>
      <c r="D2255" s="58"/>
      <c r="E2255" s="58"/>
      <c r="F2255" s="58"/>
      <c r="G2255" s="58"/>
      <c r="H2255" s="58"/>
      <c r="I2255" s="58"/>
      <c r="J2255" s="58"/>
      <c r="K2255" s="58"/>
      <c r="N2255" s="57" t="str">
        <f t="shared" si="252"/>
        <v>***</v>
      </c>
      <c r="O2255" s="57" t="str">
        <f t="shared" si="253"/>
        <v/>
      </c>
      <c r="P2255" s="57" t="str">
        <f t="shared" si="254"/>
        <v>0.00 (0.00)</v>
      </c>
      <c r="Q2255" s="57" t="str">
        <f t="shared" si="255"/>
        <v>0.00*** [0.00]</v>
      </c>
      <c r="R2255" s="57" t="str">
        <f t="shared" si="256"/>
        <v/>
      </c>
      <c r="S2255" s="58">
        <f t="shared" si="257"/>
        <v>0</v>
      </c>
      <c r="T2255" s="58">
        <f t="shared" si="258"/>
        <v>0</v>
      </c>
    </row>
    <row r="2256" x14ac:dyDescent="0.25">
      <c r="A2256" s="1" t="s">
        <v>254</v>
      </c>
      <c r="B2256" s="1" t="s">
        <v>383</v>
      </c>
      <c r="C2256" s="1" t="s">
        <v>3028</v>
      </c>
      <c r="D2256" s="58">
        <v>280.70977783203125</v>
      </c>
      <c r="E2256" s="58">
        <v>103.1029052734375</v>
      </c>
      <c r="F2256" s="58"/>
      <c r="G2256" s="58"/>
      <c r="H2256" s="58">
        <v>0</v>
      </c>
      <c r="I2256" s="58">
        <v>17533.763671875</v>
      </c>
      <c r="J2256" s="58">
        <v>1746.6739501953125</v>
      </c>
      <c r="K2256" s="58">
        <v>287</v>
      </c>
      <c r="N2256" s="57" t="str">
        <f t="shared" si="252"/>
        <v>***</v>
      </c>
      <c r="O2256" s="57" t="str">
        <f t="shared" si="253"/>
        <v/>
      </c>
      <c r="P2256" s="57" t="str">
        <f t="shared" si="254"/>
        <v>0.00 (0.00)</v>
      </c>
      <c r="Q2256" s="57" t="str">
        <f t="shared" si="255"/>
        <v>0.00*** [0.00]</v>
      </c>
      <c r="R2256" s="57" t="str">
        <f t="shared" si="256"/>
        <v/>
      </c>
      <c r="S2256" s="58">
        <f t="shared" si="257"/>
        <v>0</v>
      </c>
      <c r="T2256" s="58">
        <f t="shared" si="258"/>
        <v>0</v>
      </c>
    </row>
    <row r="2257" x14ac:dyDescent="0.25">
      <c r="A2257" s="1" t="s">
        <v>254</v>
      </c>
      <c r="B2257" s="1" t="s">
        <v>383</v>
      </c>
      <c r="C2257" s="1" t="s">
        <v>3029</v>
      </c>
      <c r="D2257" s="58">
        <v>156.74736022949219</v>
      </c>
      <c r="E2257" s="58">
        <v>35.484970092773438</v>
      </c>
      <c r="F2257" s="58"/>
      <c r="G2257" s="58"/>
      <c r="H2257" s="58">
        <v>0</v>
      </c>
      <c r="I2257" s="58">
        <v>15525</v>
      </c>
      <c r="J2257" s="58">
        <v>1018.6102294921875</v>
      </c>
      <c r="K2257" s="58">
        <v>824</v>
      </c>
      <c r="N2257" s="57" t="str">
        <f t="shared" si="252"/>
        <v>***</v>
      </c>
      <c r="O2257" s="57" t="str">
        <f t="shared" si="253"/>
        <v/>
      </c>
      <c r="P2257" s="57" t="str">
        <f t="shared" si="254"/>
        <v>0.00 (0.00)</v>
      </c>
      <c r="Q2257" s="57" t="str">
        <f t="shared" si="255"/>
        <v>0.00*** [0.00]</v>
      </c>
      <c r="R2257" s="57" t="str">
        <f t="shared" si="256"/>
        <v/>
      </c>
      <c r="S2257" s="58">
        <f t="shared" si="257"/>
        <v>0</v>
      </c>
      <c r="T2257" s="58">
        <f t="shared" si="258"/>
        <v>0</v>
      </c>
    </row>
    <row r="2258" x14ac:dyDescent="0.25">
      <c r="A2258" s="1" t="s">
        <v>254</v>
      </c>
      <c r="B2258" s="1" t="s">
        <v>383</v>
      </c>
      <c r="C2258" s="1" t="s">
        <v>3030</v>
      </c>
      <c r="D2258" s="58">
        <v>188.77006530761719</v>
      </c>
      <c r="E2258" s="58">
        <v>37.451702117919922</v>
      </c>
      <c r="F2258" s="58"/>
      <c r="G2258" s="58"/>
      <c r="H2258" s="58">
        <v>0</v>
      </c>
      <c r="I2258" s="58">
        <v>17533.763671875</v>
      </c>
      <c r="J2258" s="58">
        <v>1248.32763671875</v>
      </c>
      <c r="K2258" s="58">
        <v>1111</v>
      </c>
      <c r="N2258" s="57" t="str">
        <f t="shared" si="252"/>
        <v>***</v>
      </c>
      <c r="O2258" s="57" t="str">
        <f t="shared" si="253"/>
        <v/>
      </c>
      <c r="P2258" s="57" t="str">
        <f t="shared" si="254"/>
        <v>0.00 (0.00)</v>
      </c>
      <c r="Q2258" s="57" t="str">
        <f t="shared" si="255"/>
        <v>0.00*** [0.00]</v>
      </c>
      <c r="R2258" s="57" t="str">
        <f t="shared" si="256"/>
        <v/>
      </c>
      <c r="S2258" s="58">
        <f t="shared" si="257"/>
        <v>0</v>
      </c>
      <c r="T2258" s="58">
        <f t="shared" si="258"/>
        <v>0</v>
      </c>
    </row>
    <row r="2259" x14ac:dyDescent="0.25">
      <c r="A2259" s="1" t="s">
        <v>254</v>
      </c>
      <c r="B2259" s="1" t="s">
        <v>383</v>
      </c>
      <c r="C2259" s="1" t="s">
        <v>3031</v>
      </c>
      <c r="D2259" s="58"/>
      <c r="E2259" s="58"/>
      <c r="F2259" s="58"/>
      <c r="G2259" s="58"/>
      <c r="H2259" s="58"/>
      <c r="I2259" s="58"/>
      <c r="J2259" s="58"/>
      <c r="K2259" s="58"/>
      <c r="N2259" s="57" t="str">
        <f t="shared" si="252"/>
        <v>***</v>
      </c>
      <c r="O2259" s="57" t="str">
        <f t="shared" si="253"/>
        <v/>
      </c>
      <c r="P2259" s="57" t="str">
        <f t="shared" si="254"/>
        <v>0.00 (0.00)</v>
      </c>
      <c r="Q2259" s="57" t="str">
        <f t="shared" si="255"/>
        <v>0.00*** [0.00]</v>
      </c>
      <c r="R2259" s="57" t="str">
        <f t="shared" si="256"/>
        <v/>
      </c>
      <c r="S2259" s="58">
        <f t="shared" si="257"/>
        <v>0</v>
      </c>
      <c r="T2259" s="58">
        <f t="shared" si="258"/>
        <v>0</v>
      </c>
    </row>
    <row r="2260" x14ac:dyDescent="0.25">
      <c r="A2260" s="1" t="s">
        <v>254</v>
      </c>
      <c r="B2260" s="1" t="s">
        <v>383</v>
      </c>
      <c r="C2260" s="1" t="s">
        <v>3032</v>
      </c>
      <c r="D2260" s="58">
        <v>42.408634185791016</v>
      </c>
      <c r="E2260" s="58">
        <v>4.0049347877502441</v>
      </c>
      <c r="F2260" s="58"/>
      <c r="G2260" s="58"/>
      <c r="H2260" s="58">
        <v>0</v>
      </c>
      <c r="I2260" s="58">
        <v>1060.5765380859375</v>
      </c>
      <c r="J2260" s="58">
        <v>79.09112548828125</v>
      </c>
      <c r="K2260" s="58">
        <v>390</v>
      </c>
      <c r="N2260" s="57" t="str">
        <f t="shared" si="252"/>
        <v>***</v>
      </c>
      <c r="O2260" s="57" t="str">
        <f t="shared" si="253"/>
        <v/>
      </c>
      <c r="P2260" s="57" t="str">
        <f t="shared" si="254"/>
        <v>0.00 (0.00)</v>
      </c>
      <c r="Q2260" s="57" t="str">
        <f t="shared" si="255"/>
        <v>0.00*** [0.00]</v>
      </c>
      <c r="R2260" s="57" t="str">
        <f t="shared" si="256"/>
        <v/>
      </c>
      <c r="S2260" s="58">
        <f t="shared" si="257"/>
        <v>0</v>
      </c>
      <c r="T2260" s="58">
        <f t="shared" si="258"/>
        <v>0</v>
      </c>
    </row>
    <row r="2261" x14ac:dyDescent="0.25">
      <c r="A2261" s="1" t="s">
        <v>254</v>
      </c>
      <c r="B2261" s="1" t="s">
        <v>383</v>
      </c>
      <c r="C2261" s="1" t="s">
        <v>3033</v>
      </c>
      <c r="D2261" s="58">
        <v>55.513660430908203</v>
      </c>
      <c r="E2261" s="58">
        <v>4.6916804313659668</v>
      </c>
      <c r="F2261" s="58"/>
      <c r="G2261" s="58"/>
      <c r="H2261" s="58">
        <v>0</v>
      </c>
      <c r="I2261" s="58">
        <v>2187.028076171875</v>
      </c>
      <c r="J2261" s="58">
        <v>155.81748962402344</v>
      </c>
      <c r="K2261" s="58">
        <v>1103</v>
      </c>
      <c r="N2261" s="57" t="str">
        <f t="shared" si="252"/>
        <v>***</v>
      </c>
      <c r="O2261" s="57" t="str">
        <f t="shared" si="253"/>
        <v/>
      </c>
      <c r="P2261" s="57" t="str">
        <f t="shared" si="254"/>
        <v>0.00 (0.00)</v>
      </c>
      <c r="Q2261" s="57" t="str">
        <f t="shared" si="255"/>
        <v>0.00*** [0.00]</v>
      </c>
      <c r="R2261" s="57" t="str">
        <f t="shared" si="256"/>
        <v/>
      </c>
      <c r="S2261" s="58">
        <f t="shared" si="257"/>
        <v>0</v>
      </c>
      <c r="T2261" s="58">
        <f t="shared" si="258"/>
        <v>0</v>
      </c>
    </row>
    <row r="2262" x14ac:dyDescent="0.25">
      <c r="A2262" s="1" t="s">
        <v>254</v>
      </c>
      <c r="B2262" s="1" t="s">
        <v>383</v>
      </c>
      <c r="C2262" s="1" t="s">
        <v>3034</v>
      </c>
      <c r="D2262" s="58">
        <v>52.090377807617188</v>
      </c>
      <c r="E2262" s="58">
        <v>3.6229507923126221</v>
      </c>
      <c r="F2262" s="58"/>
      <c r="G2262" s="58"/>
      <c r="H2262" s="58">
        <v>0</v>
      </c>
      <c r="I2262" s="58">
        <v>2187.028076171875</v>
      </c>
      <c r="J2262" s="58">
        <v>139.98849487304688</v>
      </c>
      <c r="K2262" s="58">
        <v>1493</v>
      </c>
      <c r="N2262" s="57" t="str">
        <f t="shared" si="252"/>
        <v>***</v>
      </c>
      <c r="O2262" s="57" t="str">
        <f t="shared" si="253"/>
        <v/>
      </c>
      <c r="P2262" s="57" t="str">
        <f t="shared" si="254"/>
        <v>0.00 (0.00)</v>
      </c>
      <c r="Q2262" s="57" t="str">
        <f t="shared" si="255"/>
        <v>0.00*** [0.00]</v>
      </c>
      <c r="R2262" s="57" t="str">
        <f t="shared" si="256"/>
        <v/>
      </c>
      <c r="S2262" s="58">
        <f t="shared" si="257"/>
        <v>0</v>
      </c>
      <c r="T2262" s="58">
        <f t="shared" si="258"/>
        <v>0</v>
      </c>
    </row>
    <row r="2263" x14ac:dyDescent="0.25">
      <c r="A2263" s="1" t="s">
        <v>254</v>
      </c>
      <c r="B2263" s="1" t="s">
        <v>383</v>
      </c>
      <c r="C2263" s="1" t="s">
        <v>3035</v>
      </c>
      <c r="D2263" s="58"/>
      <c r="E2263" s="58"/>
      <c r="F2263" s="58"/>
      <c r="G2263" s="58"/>
      <c r="H2263" s="58"/>
      <c r="I2263" s="58"/>
      <c r="J2263" s="58"/>
      <c r="K2263" s="58"/>
      <c r="N2263" s="57" t="str">
        <f t="shared" si="252"/>
        <v>***</v>
      </c>
      <c r="O2263" s="57" t="str">
        <f t="shared" si="253"/>
        <v/>
      </c>
      <c r="P2263" s="57" t="str">
        <f t="shared" si="254"/>
        <v>0.00 (0.00)</v>
      </c>
      <c r="Q2263" s="57" t="str">
        <f t="shared" si="255"/>
        <v>0.00*** [0.00]</v>
      </c>
      <c r="R2263" s="57" t="str">
        <f t="shared" si="256"/>
        <v/>
      </c>
      <c r="S2263" s="58">
        <f t="shared" si="257"/>
        <v>0</v>
      </c>
      <c r="T2263" s="58">
        <f t="shared" si="258"/>
        <v>0</v>
      </c>
    </row>
    <row r="2264" x14ac:dyDescent="0.25">
      <c r="A2264" s="1" t="s">
        <v>254</v>
      </c>
      <c r="B2264" s="1" t="s">
        <v>383</v>
      </c>
      <c r="C2264" s="1" t="s">
        <v>3036</v>
      </c>
      <c r="D2264" s="58">
        <v>759.33038330078125</v>
      </c>
      <c r="E2264" s="58">
        <v>369.46630859375</v>
      </c>
      <c r="F2264" s="58"/>
      <c r="G2264" s="58"/>
      <c r="H2264" s="58">
        <v>0</v>
      </c>
      <c r="I2264" s="58">
        <v>16916</v>
      </c>
      <c r="J2264" s="58">
        <v>2837.924560546875</v>
      </c>
      <c r="K2264" s="58">
        <v>59</v>
      </c>
      <c r="N2264" s="57" t="str">
        <f t="shared" si="252"/>
        <v>***</v>
      </c>
      <c r="O2264" s="57" t="str">
        <f t="shared" si="253"/>
        <v/>
      </c>
      <c r="P2264" s="57" t="str">
        <f t="shared" si="254"/>
        <v>0.00 (0.00)</v>
      </c>
      <c r="Q2264" s="57" t="str">
        <f t="shared" si="255"/>
        <v>0.00*** [0.00]</v>
      </c>
      <c r="R2264" s="57" t="str">
        <f t="shared" si="256"/>
        <v/>
      </c>
      <c r="S2264" s="58">
        <f t="shared" si="257"/>
        <v>0</v>
      </c>
      <c r="T2264" s="58">
        <f t="shared" si="258"/>
        <v>0</v>
      </c>
    </row>
    <row r="2265" x14ac:dyDescent="0.25">
      <c r="A2265" s="1" t="s">
        <v>254</v>
      </c>
      <c r="B2265" s="1" t="s">
        <v>383</v>
      </c>
      <c r="C2265" s="1" t="s">
        <v>3037</v>
      </c>
      <c r="D2265" s="58">
        <v>69.839012145996094</v>
      </c>
      <c r="E2265" s="58">
        <v>30.078113555908203</v>
      </c>
      <c r="F2265" s="58"/>
      <c r="G2265" s="58"/>
      <c r="H2265" s="58">
        <v>0</v>
      </c>
      <c r="I2265" s="58">
        <v>16916</v>
      </c>
      <c r="J2265" s="58">
        <v>758.5411376953125</v>
      </c>
      <c r="K2265" s="58">
        <v>636</v>
      </c>
      <c r="N2265" s="57" t="str">
        <f t="shared" si="252"/>
        <v>***</v>
      </c>
      <c r="O2265" s="57" t="str">
        <f t="shared" si="253"/>
        <v/>
      </c>
      <c r="P2265" s="57" t="str">
        <f t="shared" si="254"/>
        <v>0.00 (0.00)</v>
      </c>
      <c r="Q2265" s="57" t="str">
        <f t="shared" si="255"/>
        <v>0.00*** [0.00]</v>
      </c>
      <c r="R2265" s="57" t="str">
        <f t="shared" si="256"/>
        <v/>
      </c>
      <c r="S2265" s="58">
        <f t="shared" si="257"/>
        <v>0</v>
      </c>
      <c r="T2265" s="58">
        <f t="shared" si="258"/>
        <v>0</v>
      </c>
    </row>
    <row r="2266" x14ac:dyDescent="0.25">
      <c r="A2266" s="1" t="s">
        <v>254</v>
      </c>
      <c r="B2266" s="1" t="s">
        <v>383</v>
      </c>
      <c r="C2266" s="1" t="s">
        <v>3038</v>
      </c>
      <c r="D2266" s="58">
        <v>128.37136840820313</v>
      </c>
      <c r="E2266" s="58">
        <v>42.180477142333984</v>
      </c>
      <c r="F2266" s="58"/>
      <c r="G2266" s="58"/>
      <c r="H2266" s="58">
        <v>0</v>
      </c>
      <c r="I2266" s="58">
        <v>16916</v>
      </c>
      <c r="J2266" s="58">
        <v>1111.9976806640625</v>
      </c>
      <c r="K2266" s="58">
        <v>695</v>
      </c>
      <c r="N2266" s="57" t="str">
        <f t="shared" si="252"/>
        <v>***</v>
      </c>
      <c r="O2266" s="57" t="str">
        <f t="shared" si="253"/>
        <v/>
      </c>
      <c r="P2266" s="57" t="str">
        <f t="shared" si="254"/>
        <v>0.00 (0.00)</v>
      </c>
      <c r="Q2266" s="57" t="str">
        <f t="shared" si="255"/>
        <v>0.00*** [0.00]</v>
      </c>
      <c r="R2266" s="57" t="str">
        <f t="shared" si="256"/>
        <v/>
      </c>
      <c r="S2266" s="58">
        <f t="shared" si="257"/>
        <v>0</v>
      </c>
      <c r="T2266" s="58">
        <f t="shared" si="258"/>
        <v>0</v>
      </c>
    </row>
    <row r="2267" x14ac:dyDescent="0.25">
      <c r="A2267" s="1" t="s">
        <v>254</v>
      </c>
      <c r="B2267" s="1" t="s">
        <v>383</v>
      </c>
      <c r="C2267" s="1" t="s">
        <v>3039</v>
      </c>
      <c r="D2267" s="58"/>
      <c r="E2267" s="58"/>
      <c r="F2267" s="58"/>
      <c r="G2267" s="58"/>
      <c r="H2267" s="58"/>
      <c r="I2267" s="58"/>
      <c r="J2267" s="58"/>
      <c r="K2267" s="58"/>
      <c r="N2267" s="57" t="str">
        <f t="shared" si="252"/>
        <v>***</v>
      </c>
      <c r="O2267" s="57" t="str">
        <f t="shared" si="253"/>
        <v/>
      </c>
      <c r="P2267" s="57" t="str">
        <f t="shared" si="254"/>
        <v>0.00 (0.00)</v>
      </c>
      <c r="Q2267" s="57" t="str">
        <f t="shared" si="255"/>
        <v>0.00*** [0.00]</v>
      </c>
      <c r="R2267" s="57" t="str">
        <f t="shared" si="256"/>
        <v/>
      </c>
      <c r="S2267" s="58">
        <f t="shared" si="257"/>
        <v>0</v>
      </c>
      <c r="T2267" s="58">
        <f t="shared" si="258"/>
        <v>0</v>
      </c>
    </row>
    <row r="2268" x14ac:dyDescent="0.25">
      <c r="A2268" s="1" t="s">
        <v>254</v>
      </c>
      <c r="B2268" s="1" t="s">
        <v>383</v>
      </c>
      <c r="C2268" s="1" t="s">
        <v>3040</v>
      </c>
      <c r="D2268" s="58">
        <v>42.658855438232422</v>
      </c>
      <c r="E2268" s="58">
        <v>5.8268613815307617</v>
      </c>
      <c r="F2268" s="58"/>
      <c r="G2268" s="58"/>
      <c r="H2268" s="58">
        <v>0</v>
      </c>
      <c r="I2268" s="58">
        <v>1732.658447265625</v>
      </c>
      <c r="J2268" s="58">
        <v>108.54240417480469</v>
      </c>
      <c r="K2268" s="58">
        <v>347</v>
      </c>
      <c r="N2268" s="57" t="str">
        <f t="shared" si="252"/>
        <v>***</v>
      </c>
      <c r="O2268" s="57" t="str">
        <f t="shared" si="253"/>
        <v/>
      </c>
      <c r="P2268" s="57" t="str">
        <f t="shared" si="254"/>
        <v>0.00 (0.00)</v>
      </c>
      <c r="Q2268" s="57" t="str">
        <f t="shared" si="255"/>
        <v>0.00*** [0.00]</v>
      </c>
      <c r="R2268" s="57" t="str">
        <f t="shared" si="256"/>
        <v/>
      </c>
      <c r="S2268" s="58">
        <f t="shared" si="257"/>
        <v>0</v>
      </c>
      <c r="T2268" s="58">
        <f t="shared" si="258"/>
        <v>0</v>
      </c>
    </row>
    <row r="2269" x14ac:dyDescent="0.25">
      <c r="A2269" s="1" t="s">
        <v>254</v>
      </c>
      <c r="B2269" s="1" t="s">
        <v>383</v>
      </c>
      <c r="C2269" s="1" t="s">
        <v>3041</v>
      </c>
      <c r="D2269" s="58">
        <v>66.036392211914063</v>
      </c>
      <c r="E2269" s="58">
        <v>8.7038736343383789</v>
      </c>
      <c r="F2269" s="58"/>
      <c r="G2269" s="58"/>
      <c r="H2269" s="58">
        <v>0</v>
      </c>
      <c r="I2269" s="58">
        <v>430.71063232421875</v>
      </c>
      <c r="J2269" s="58">
        <v>83.937110900878906</v>
      </c>
      <c r="K2269" s="58">
        <v>93</v>
      </c>
      <c r="N2269" s="57" t="str">
        <f t="shared" si="252"/>
        <v>***</v>
      </c>
      <c r="O2269" s="57" t="str">
        <f t="shared" si="253"/>
        <v/>
      </c>
      <c r="P2269" s="57" t="str">
        <f t="shared" si="254"/>
        <v>0.00 (0.00)</v>
      </c>
      <c r="Q2269" s="57" t="str">
        <f t="shared" si="255"/>
        <v>0.00*** [0.00]</v>
      </c>
      <c r="R2269" s="57" t="str">
        <f t="shared" si="256"/>
        <v/>
      </c>
      <c r="S2269" s="58">
        <f t="shared" si="257"/>
        <v>0</v>
      </c>
      <c r="T2269" s="58">
        <f t="shared" si="258"/>
        <v>0</v>
      </c>
    </row>
    <row r="2270" x14ac:dyDescent="0.25">
      <c r="A2270" s="1" t="s">
        <v>254</v>
      </c>
      <c r="B2270" s="1" t="s">
        <v>383</v>
      </c>
      <c r="C2270" s="1" t="s">
        <v>3042</v>
      </c>
      <c r="D2270" s="58">
        <v>47.600017547607422</v>
      </c>
      <c r="E2270" s="58">
        <v>4.9665718078613281</v>
      </c>
      <c r="F2270" s="58"/>
      <c r="G2270" s="58"/>
      <c r="H2270" s="58">
        <v>0</v>
      </c>
      <c r="I2270" s="58">
        <v>1732.658447265625</v>
      </c>
      <c r="J2270" s="58">
        <v>104.1796875</v>
      </c>
      <c r="K2270" s="58">
        <v>440</v>
      </c>
      <c r="N2270" s="57" t="str">
        <f t="shared" si="252"/>
        <v>***</v>
      </c>
      <c r="O2270" s="57" t="str">
        <f t="shared" si="253"/>
        <v/>
      </c>
      <c r="P2270" s="57" t="str">
        <f t="shared" si="254"/>
        <v>0.00 (0.00)</v>
      </c>
      <c r="Q2270" s="57" t="str">
        <f t="shared" si="255"/>
        <v>0.00*** [0.00]</v>
      </c>
      <c r="R2270" s="57" t="str">
        <f t="shared" si="256"/>
        <v/>
      </c>
      <c r="S2270" s="58">
        <f t="shared" si="257"/>
        <v>0</v>
      </c>
      <c r="T2270" s="58">
        <f t="shared" si="258"/>
        <v>0</v>
      </c>
    </row>
    <row r="2271" x14ac:dyDescent="0.25">
      <c r="A2271" s="1" t="s">
        <v>254</v>
      </c>
      <c r="B2271" s="1" t="s">
        <v>383</v>
      </c>
      <c r="C2271" s="1" t="s">
        <v>3043</v>
      </c>
      <c r="D2271" s="58"/>
      <c r="E2271" s="58"/>
      <c r="F2271" s="58"/>
      <c r="G2271" s="58"/>
      <c r="H2271" s="58"/>
      <c r="I2271" s="58"/>
      <c r="J2271" s="58"/>
      <c r="K2271" s="58"/>
      <c r="N2271" s="57" t="str">
        <f t="shared" si="252"/>
        <v>***</v>
      </c>
      <c r="O2271" s="57" t="str">
        <f t="shared" si="253"/>
        <v/>
      </c>
      <c r="P2271" s="57" t="str">
        <f t="shared" si="254"/>
        <v>0.00 (0.00)</v>
      </c>
      <c r="Q2271" s="57" t="str">
        <f t="shared" si="255"/>
        <v>0.00*** [0.00]</v>
      </c>
      <c r="R2271" s="57" t="str">
        <f t="shared" si="256"/>
        <v/>
      </c>
      <c r="S2271" s="58">
        <f t="shared" si="257"/>
        <v>0</v>
      </c>
      <c r="T2271" s="58">
        <f t="shared" si="258"/>
        <v>0</v>
      </c>
    </row>
    <row r="2272" x14ac:dyDescent="0.25">
      <c r="A2272" s="1" t="s">
        <v>254</v>
      </c>
      <c r="B2272" s="1" t="s">
        <v>383</v>
      </c>
      <c r="C2272" s="1" t="s">
        <v>3044</v>
      </c>
      <c r="D2272" s="58">
        <v>48.490833282470703</v>
      </c>
      <c r="E2272" s="58">
        <v>14.384963989257813</v>
      </c>
      <c r="F2272" s="58"/>
      <c r="G2272" s="58"/>
      <c r="H2272" s="58">
        <v>0</v>
      </c>
      <c r="I2272" s="58">
        <v>1580.3778076171875</v>
      </c>
      <c r="J2272" s="58">
        <v>155.59718322753906</v>
      </c>
      <c r="K2272" s="58">
        <v>117</v>
      </c>
      <c r="N2272" s="57" t="str">
        <f t="shared" si="252"/>
        <v>***</v>
      </c>
      <c r="O2272" s="57" t="str">
        <f t="shared" si="253"/>
        <v/>
      </c>
      <c r="P2272" s="57" t="str">
        <f t="shared" si="254"/>
        <v>0.00 (0.00)</v>
      </c>
      <c r="Q2272" s="57" t="str">
        <f t="shared" si="255"/>
        <v>0.00*** [0.00]</v>
      </c>
      <c r="R2272" s="57" t="str">
        <f t="shared" si="256"/>
        <v/>
      </c>
      <c r="S2272" s="58">
        <f t="shared" si="257"/>
        <v>0</v>
      </c>
      <c r="T2272" s="58">
        <f t="shared" si="258"/>
        <v>0</v>
      </c>
    </row>
    <row r="2273" x14ac:dyDescent="0.25">
      <c r="A2273" s="1" t="s">
        <v>254</v>
      </c>
      <c r="B2273" s="1" t="s">
        <v>383</v>
      </c>
      <c r="C2273" s="1" t="s">
        <v>3045</v>
      </c>
      <c r="D2273" s="58">
        <v>45.858749389648438</v>
      </c>
      <c r="E2273" s="58">
        <v>14.64804744720459</v>
      </c>
      <c r="F2273" s="58"/>
      <c r="G2273" s="58"/>
      <c r="H2273" s="58">
        <v>0</v>
      </c>
      <c r="I2273" s="58">
        <v>672</v>
      </c>
      <c r="J2273" s="58">
        <v>100.42195892333984</v>
      </c>
      <c r="K2273" s="58">
        <v>47</v>
      </c>
      <c r="N2273" s="57" t="str">
        <f t="shared" si="252"/>
        <v>***</v>
      </c>
      <c r="O2273" s="57" t="str">
        <f t="shared" si="253"/>
        <v/>
      </c>
      <c r="P2273" s="57" t="str">
        <f t="shared" si="254"/>
        <v>0.00 (0.00)</v>
      </c>
      <c r="Q2273" s="57" t="str">
        <f t="shared" si="255"/>
        <v>0.00*** [0.00]</v>
      </c>
      <c r="R2273" s="57" t="str">
        <f t="shared" si="256"/>
        <v/>
      </c>
      <c r="S2273" s="58">
        <f t="shared" si="257"/>
        <v>0</v>
      </c>
      <c r="T2273" s="58">
        <f t="shared" si="258"/>
        <v>0</v>
      </c>
    </row>
    <row r="2274" x14ac:dyDescent="0.25">
      <c r="A2274" s="1" t="s">
        <v>254</v>
      </c>
      <c r="B2274" s="1" t="s">
        <v>383</v>
      </c>
      <c r="C2274" s="1" t="s">
        <v>3046</v>
      </c>
      <c r="D2274" s="58">
        <v>47.736518859863281</v>
      </c>
      <c r="E2274" s="58">
        <v>11.064369201660156</v>
      </c>
      <c r="F2274" s="58"/>
      <c r="G2274" s="58"/>
      <c r="H2274" s="58">
        <v>0</v>
      </c>
      <c r="I2274" s="58">
        <v>1580.3778076171875</v>
      </c>
      <c r="J2274" s="58">
        <v>141.69305419921875</v>
      </c>
      <c r="K2274" s="58">
        <v>164</v>
      </c>
      <c r="N2274" s="57" t="str">
        <f t="shared" si="252"/>
        <v>***</v>
      </c>
      <c r="O2274" s="57" t="str">
        <f t="shared" si="253"/>
        <v/>
      </c>
      <c r="P2274" s="57" t="str">
        <f t="shared" si="254"/>
        <v>0.00 (0.00)</v>
      </c>
      <c r="Q2274" s="57" t="str">
        <f t="shared" si="255"/>
        <v>0.00*** [0.00]</v>
      </c>
      <c r="R2274" s="57" t="str">
        <f t="shared" si="256"/>
        <v/>
      </c>
      <c r="S2274" s="58">
        <f t="shared" si="257"/>
        <v>0</v>
      </c>
      <c r="T2274" s="58">
        <f t="shared" si="258"/>
        <v>0</v>
      </c>
    </row>
    <row r="2275" x14ac:dyDescent="0.25">
      <c r="A2275" s="1" t="s">
        <v>254</v>
      </c>
      <c r="B2275" s="1" t="s">
        <v>383</v>
      </c>
      <c r="C2275" s="1" t="s">
        <v>3047</v>
      </c>
      <c r="D2275" s="58">
        <v>4.7240848541259766</v>
      </c>
      <c r="E2275" s="58">
        <v>2.3027219772338867</v>
      </c>
      <c r="F2275" s="58">
        <v>2.0515220165252686</v>
      </c>
      <c r="G2275" s="58">
        <v>0.040216132998466492</v>
      </c>
      <c r="H2275" s="58">
        <v>0.21083277463912964</v>
      </c>
      <c r="I2275" s="58">
        <v>9.2373371124267578</v>
      </c>
      <c r="J2275" s="58"/>
      <c r="K2275" s="58">
        <v>1.9599640369415283</v>
      </c>
      <c r="N2275" s="57" t="str">
        <f t="shared" si="252"/>
        <v>***</v>
      </c>
      <c r="O2275" s="57" t="str">
        <f t="shared" si="253"/>
        <v/>
      </c>
      <c r="P2275" s="57" t="str">
        <f t="shared" si="254"/>
        <v>0.00 (0.00)</v>
      </c>
      <c r="Q2275" s="57" t="str">
        <f t="shared" si="255"/>
        <v>0.00*** [0.00]</v>
      </c>
      <c r="R2275" s="57" t="str">
        <f t="shared" si="256"/>
        <v/>
      </c>
      <c r="S2275" s="58">
        <f t="shared" si="257"/>
        <v>0</v>
      </c>
      <c r="T2275" s="58">
        <f t="shared" si="258"/>
        <v>0</v>
      </c>
    </row>
    <row r="2276" x14ac:dyDescent="0.25">
      <c r="A2276" s="1" t="s">
        <v>254</v>
      </c>
      <c r="B2276" s="1" t="s">
        <v>383</v>
      </c>
      <c r="C2276" s="1" t="s">
        <v>3048</v>
      </c>
      <c r="D2276" s="58">
        <v>9.7717714309692383</v>
      </c>
      <c r="E2276" s="58">
        <v>66.143936157226563</v>
      </c>
      <c r="F2276" s="58">
        <v>0.14773495495319366</v>
      </c>
      <c r="G2276" s="58">
        <v>0.88255196809768677</v>
      </c>
      <c r="H2276" s="58">
        <v>-119.86796569824219</v>
      </c>
      <c r="I2276" s="58">
        <v>139.41151428222656</v>
      </c>
      <c r="J2276" s="58"/>
      <c r="K2276" s="58">
        <v>1.9599640369415283</v>
      </c>
      <c r="N2276" s="57" t="str">
        <f t="shared" si="252"/>
        <v>***</v>
      </c>
      <c r="O2276" s="57" t="str">
        <f t="shared" si="253"/>
        <v/>
      </c>
      <c r="P2276" s="57" t="str">
        <f t="shared" si="254"/>
        <v>0.00 (0.00)</v>
      </c>
      <c r="Q2276" s="57" t="str">
        <f t="shared" si="255"/>
        <v>0.00*** [0.00]</v>
      </c>
      <c r="R2276" s="57" t="str">
        <f t="shared" si="256"/>
        <v/>
      </c>
      <c r="S2276" s="58">
        <f t="shared" si="257"/>
        <v>0</v>
      </c>
      <c r="T2276" s="58">
        <f t="shared" si="258"/>
        <v>0</v>
      </c>
    </row>
    <row r="2277" x14ac:dyDescent="0.25">
      <c r="A2277" s="1" t="s">
        <v>254</v>
      </c>
      <c r="B2277" s="1" t="s">
        <v>383</v>
      </c>
      <c r="C2277" s="1" t="s">
        <v>3049</v>
      </c>
      <c r="D2277" s="58">
        <v>6.9891729354858398</v>
      </c>
      <c r="E2277" s="58">
        <v>32.516895294189453</v>
      </c>
      <c r="F2277" s="58">
        <v>0.21493974328041077</v>
      </c>
      <c r="G2277" s="58">
        <v>0.82981431484222412</v>
      </c>
      <c r="H2277" s="58">
        <v>-56.742771148681641</v>
      </c>
      <c r="I2277" s="58">
        <v>70.721115112304688</v>
      </c>
      <c r="J2277" s="58"/>
      <c r="K2277" s="58">
        <v>1.9599640369415283</v>
      </c>
      <c r="N2277" s="57" t="str">
        <f t="shared" si="252"/>
        <v>***</v>
      </c>
      <c r="O2277" s="57" t="str">
        <f t="shared" si="253"/>
        <v/>
      </c>
      <c r="P2277" s="57" t="str">
        <f t="shared" si="254"/>
        <v>0.00 (0.00)</v>
      </c>
      <c r="Q2277" s="57" t="str">
        <f t="shared" si="255"/>
        <v>0.00*** [0.00]</v>
      </c>
      <c r="R2277" s="57" t="str">
        <f t="shared" si="256"/>
        <v/>
      </c>
      <c r="S2277" s="58">
        <f t="shared" si="257"/>
        <v>0</v>
      </c>
      <c r="T2277" s="58">
        <f t="shared" si="258"/>
        <v>0</v>
      </c>
    </row>
    <row r="2278" x14ac:dyDescent="0.25">
      <c r="A2278" s="1" t="s">
        <v>254</v>
      </c>
      <c r="B2278" s="1" t="s">
        <v>383</v>
      </c>
      <c r="C2278" s="1" t="s">
        <v>3050</v>
      </c>
      <c r="D2278" s="58">
        <v>0.34792965650558472</v>
      </c>
      <c r="E2278" s="58"/>
      <c r="F2278" s="58"/>
      <c r="G2278" s="58">
        <v>0.55532276630401611</v>
      </c>
      <c r="H2278" s="58"/>
      <c r="I2278" s="58"/>
      <c r="J2278" s="58"/>
      <c r="K2278" s="58"/>
      <c r="N2278" s="57" t="str">
        <f t="shared" si="252"/>
        <v>***</v>
      </c>
      <c r="O2278" s="57" t="str">
        <f t="shared" si="253"/>
        <v/>
      </c>
      <c r="P2278" s="57" t="str">
        <f t="shared" si="254"/>
        <v>0.00 (0.00)</v>
      </c>
      <c r="Q2278" s="57" t="str">
        <f t="shared" si="255"/>
        <v>0.00*** [0.00]</v>
      </c>
      <c r="R2278" s="57" t="str">
        <f t="shared" si="256"/>
        <v/>
      </c>
      <c r="S2278" s="58">
        <f t="shared" si="257"/>
        <v>0</v>
      </c>
      <c r="T2278" s="58">
        <f t="shared" si="258"/>
        <v>0</v>
      </c>
    </row>
    <row r="2279" x14ac:dyDescent="0.25">
      <c r="A2279" s="1" t="s">
        <v>254</v>
      </c>
      <c r="B2279" s="1" t="s">
        <v>383</v>
      </c>
      <c r="C2279" s="1" t="s">
        <v>3051</v>
      </c>
      <c r="D2279" s="58">
        <v>0.26407751441001892</v>
      </c>
      <c r="E2279" s="58"/>
      <c r="F2279" s="58"/>
      <c r="G2279" s="58">
        <v>0.60736262798309326</v>
      </c>
      <c r="H2279" s="58"/>
      <c r="I2279" s="58"/>
      <c r="J2279" s="58"/>
      <c r="K2279" s="58"/>
      <c r="N2279" s="57" t="str">
        <f t="shared" si="252"/>
        <v>***</v>
      </c>
      <c r="O2279" s="57" t="str">
        <f t="shared" si="253"/>
        <v/>
      </c>
      <c r="P2279" s="57" t="str">
        <f t="shared" si="254"/>
        <v>0.00 (0.00)</v>
      </c>
      <c r="Q2279" s="57" t="str">
        <f t="shared" si="255"/>
        <v>0.00*** [0.00]</v>
      </c>
      <c r="R2279" s="57" t="str">
        <f t="shared" si="256"/>
        <v/>
      </c>
      <c r="S2279" s="58">
        <f t="shared" si="257"/>
        <v>0</v>
      </c>
      <c r="T2279" s="58">
        <f t="shared" si="258"/>
        <v>0</v>
      </c>
    </row>
    <row r="2280" x14ac:dyDescent="0.25">
      <c r="A2280" s="1" t="s">
        <v>254</v>
      </c>
      <c r="B2280" s="1" t="s">
        <v>383</v>
      </c>
      <c r="C2280" s="1" t="s">
        <v>3052</v>
      </c>
      <c r="D2280" s="58">
        <v>135.31634521484375</v>
      </c>
      <c r="E2280" s="58">
        <v>31.028799057006836</v>
      </c>
      <c r="F2280" s="58"/>
      <c r="G2280" s="58"/>
      <c r="H2280" s="58">
        <v>0</v>
      </c>
      <c r="I2280" s="58">
        <v>17533.763671875</v>
      </c>
      <c r="J2280" s="58">
        <v>1074.869140625</v>
      </c>
      <c r="K2280" s="58">
        <v>1200</v>
      </c>
      <c r="N2280" s="57" t="str">
        <f t="shared" si="252"/>
        <v>***</v>
      </c>
      <c r="O2280" s="57" t="str">
        <f t="shared" si="253"/>
        <v/>
      </c>
      <c r="P2280" s="57" t="str">
        <f t="shared" si="254"/>
        <v>0.00 (0.00)</v>
      </c>
      <c r="Q2280" s="57" t="str">
        <f t="shared" si="255"/>
        <v>0.00*** [0.00]</v>
      </c>
      <c r="R2280" s="57" t="str">
        <f t="shared" si="256"/>
        <v/>
      </c>
      <c r="S2280" s="58">
        <f t="shared" si="257"/>
        <v>0</v>
      </c>
      <c r="T2280" s="58">
        <f t="shared" si="258"/>
        <v>0</v>
      </c>
    </row>
    <row r="2281" x14ac:dyDescent="0.25">
      <c r="A2281" s="1" t="s">
        <v>254</v>
      </c>
      <c r="B2281" s="1" t="s">
        <v>383</v>
      </c>
      <c r="C2281" s="1" t="s">
        <v>3053</v>
      </c>
      <c r="D2281" s="58">
        <v>89.939239501953125</v>
      </c>
      <c r="E2281" s="58">
        <v>13.095746040344238</v>
      </c>
      <c r="F2281" s="58"/>
      <c r="G2281" s="58"/>
      <c r="H2281" s="58">
        <v>0</v>
      </c>
      <c r="I2281" s="58">
        <v>16916</v>
      </c>
      <c r="J2281" s="58">
        <v>680.85284423828125</v>
      </c>
      <c r="K2281" s="58">
        <v>2703</v>
      </c>
      <c r="N2281" s="57" t="str">
        <f t="shared" si="252"/>
        <v>***</v>
      </c>
      <c r="O2281" s="57" t="str">
        <f t="shared" si="253"/>
        <v/>
      </c>
      <c r="P2281" s="57" t="str">
        <f t="shared" si="254"/>
        <v>0.00 (0.00)</v>
      </c>
      <c r="Q2281" s="57" t="str">
        <f t="shared" si="255"/>
        <v>0.00*** [0.00]</v>
      </c>
      <c r="R2281" s="57" t="str">
        <f t="shared" si="256"/>
        <v/>
      </c>
      <c r="S2281" s="58">
        <f t="shared" si="257"/>
        <v>0</v>
      </c>
      <c r="T2281" s="58">
        <f t="shared" si="258"/>
        <v>0</v>
      </c>
    </row>
    <row r="2282" x14ac:dyDescent="0.25">
      <c r="A2282" s="1" t="s">
        <v>254</v>
      </c>
      <c r="B2282" s="1" t="s">
        <v>383</v>
      </c>
      <c r="C2282" s="1" t="s">
        <v>3054</v>
      </c>
      <c r="D2282" s="58">
        <v>103.89069366455078</v>
      </c>
      <c r="E2282" s="58">
        <v>13.164933204650879</v>
      </c>
      <c r="F2282" s="58"/>
      <c r="G2282" s="58"/>
      <c r="H2282" s="58">
        <v>0</v>
      </c>
      <c r="I2282" s="58">
        <v>17533.763671875</v>
      </c>
      <c r="J2282" s="58">
        <v>822.46600341796875</v>
      </c>
      <c r="K2282" s="58">
        <v>3903</v>
      </c>
      <c r="N2282" s="57" t="str">
        <f t="shared" si="252"/>
        <v>***</v>
      </c>
      <c r="O2282" s="57" t="str">
        <f t="shared" si="253"/>
        <v/>
      </c>
      <c r="P2282" s="57" t="str">
        <f t="shared" si="254"/>
        <v>0.00 (0.00)</v>
      </c>
      <c r="Q2282" s="57" t="str">
        <f t="shared" si="255"/>
        <v>0.00*** [0.00]</v>
      </c>
      <c r="R2282" s="57" t="str">
        <f t="shared" si="256"/>
        <v/>
      </c>
      <c r="S2282" s="58">
        <f t="shared" si="257"/>
        <v>0</v>
      </c>
      <c r="T2282" s="58">
        <f t="shared" si="258"/>
        <v>0</v>
      </c>
    </row>
    <row r="2283" x14ac:dyDescent="0.25">
      <c r="A2283" s="1" t="s">
        <v>254</v>
      </c>
      <c r="B2283" s="1" t="s">
        <v>384</v>
      </c>
      <c r="C2283" s="1" t="s">
        <v>3055</v>
      </c>
      <c r="D2283" s="58"/>
      <c r="E2283" s="58"/>
      <c r="F2283" s="58"/>
      <c r="G2283" s="58"/>
      <c r="H2283" s="58"/>
      <c r="I2283" s="58"/>
      <c r="J2283" s="58"/>
      <c r="K2283" s="58"/>
      <c r="N2283" s="57" t="str">
        <f t="shared" si="252"/>
        <v>***</v>
      </c>
      <c r="O2283" s="57" t="str">
        <f t="shared" si="253"/>
        <v/>
      </c>
      <c r="P2283" s="57" t="str">
        <f t="shared" si="254"/>
        <v>0.00 (0.00)</v>
      </c>
      <c r="Q2283" s="57" t="str">
        <f t="shared" si="255"/>
        <v>0.00*** [0.00]</v>
      </c>
      <c r="R2283" s="57" t="str">
        <f t="shared" si="256"/>
        <v/>
      </c>
      <c r="S2283" s="58">
        <f t="shared" si="257"/>
        <v>0</v>
      </c>
      <c r="T2283" s="58">
        <f t="shared" si="258"/>
        <v>0</v>
      </c>
    </row>
    <row r="2284" x14ac:dyDescent="0.25">
      <c r="A2284" s="1" t="s">
        <v>254</v>
      </c>
      <c r="B2284" s="1" t="s">
        <v>384</v>
      </c>
      <c r="C2284" s="1" t="s">
        <v>3056</v>
      </c>
      <c r="D2284" s="58">
        <v>0.96568012237548828</v>
      </c>
      <c r="E2284" s="58">
        <v>0.10582175850868225</v>
      </c>
      <c r="F2284" s="58"/>
      <c r="G2284" s="58"/>
      <c r="H2284" s="58">
        <v>0.011101691983640194</v>
      </c>
      <c r="I2284" s="58">
        <v>19.253732681274414</v>
      </c>
      <c r="J2284" s="58">
        <v>1.7927342653274536</v>
      </c>
      <c r="K2284" s="58">
        <v>287</v>
      </c>
      <c r="N2284" s="57" t="str">
        <f t="shared" si="252"/>
        <v>***</v>
      </c>
      <c r="O2284" s="57" t="str">
        <f t="shared" si="253"/>
        <v/>
      </c>
      <c r="P2284" s="57" t="str">
        <f t="shared" si="254"/>
        <v>0.00 (0.00)</v>
      </c>
      <c r="Q2284" s="57" t="str">
        <f t="shared" si="255"/>
        <v>0.00*** [0.00]</v>
      </c>
      <c r="R2284" s="57" t="str">
        <f t="shared" si="256"/>
        <v/>
      </c>
      <c r="S2284" s="58">
        <f t="shared" si="257"/>
        <v>0</v>
      </c>
      <c r="T2284" s="58">
        <f t="shared" si="258"/>
        <v>0</v>
      </c>
    </row>
    <row r="2285" x14ac:dyDescent="0.25">
      <c r="A2285" s="1" t="s">
        <v>254</v>
      </c>
      <c r="B2285" s="1" t="s">
        <v>384</v>
      </c>
      <c r="C2285" s="1" t="s">
        <v>3057</v>
      </c>
      <c r="D2285" s="58">
        <v>0.59260571002960205</v>
      </c>
      <c r="E2285" s="58">
        <v>0.038717783987522125</v>
      </c>
      <c r="F2285" s="58"/>
      <c r="G2285" s="58"/>
      <c r="H2285" s="58">
        <v>0.010228834114968777</v>
      </c>
      <c r="I2285" s="58">
        <v>17.446281433105469</v>
      </c>
      <c r="J2285" s="58">
        <v>1.1114094257354736</v>
      </c>
      <c r="K2285" s="58">
        <v>824</v>
      </c>
      <c r="N2285" s="57" t="str">
        <f t="shared" si="252"/>
        <v>***</v>
      </c>
      <c r="O2285" s="57" t="str">
        <f t="shared" si="253"/>
        <v/>
      </c>
      <c r="P2285" s="57" t="str">
        <f t="shared" si="254"/>
        <v>0.00 (0.00)</v>
      </c>
      <c r="Q2285" s="57" t="str">
        <f t="shared" si="255"/>
        <v>0.00*** [0.00]</v>
      </c>
      <c r="R2285" s="57" t="str">
        <f t="shared" si="256"/>
        <v/>
      </c>
      <c r="S2285" s="58">
        <f t="shared" si="257"/>
        <v>0</v>
      </c>
      <c r="T2285" s="58">
        <f t="shared" si="258"/>
        <v>0</v>
      </c>
    </row>
    <row r="2286" x14ac:dyDescent="0.25">
      <c r="A2286" s="1" t="s">
        <v>254</v>
      </c>
      <c r="B2286" s="1" t="s">
        <v>384</v>
      </c>
      <c r="C2286" s="1" t="s">
        <v>3058</v>
      </c>
      <c r="D2286" s="58">
        <v>0.68898046016693115</v>
      </c>
      <c r="E2286" s="58">
        <v>0.03992147371172905</v>
      </c>
      <c r="F2286" s="58"/>
      <c r="G2286" s="58"/>
      <c r="H2286" s="58">
        <v>0.010228834114968777</v>
      </c>
      <c r="I2286" s="58">
        <v>19.253732681274414</v>
      </c>
      <c r="J2286" s="58">
        <v>1.3306492567062378</v>
      </c>
      <c r="K2286" s="58">
        <v>1111</v>
      </c>
      <c r="N2286" s="57" t="str">
        <f t="shared" si="252"/>
        <v>***</v>
      </c>
      <c r="O2286" s="57" t="str">
        <f t="shared" si="253"/>
        <v/>
      </c>
      <c r="P2286" s="57" t="str">
        <f t="shared" si="254"/>
        <v>0.00 (0.00)</v>
      </c>
      <c r="Q2286" s="57" t="str">
        <f t="shared" si="255"/>
        <v>0.00*** [0.00]</v>
      </c>
      <c r="R2286" s="57" t="str">
        <f t="shared" si="256"/>
        <v/>
      </c>
      <c r="S2286" s="58">
        <f t="shared" si="257"/>
        <v>0</v>
      </c>
      <c r="T2286" s="58">
        <f t="shared" si="258"/>
        <v>0</v>
      </c>
    </row>
    <row r="2287" x14ac:dyDescent="0.25">
      <c r="A2287" s="1" t="s">
        <v>254</v>
      </c>
      <c r="B2287" s="1" t="s">
        <v>384</v>
      </c>
      <c r="C2287" s="1" t="s">
        <v>3059</v>
      </c>
      <c r="D2287" s="58"/>
      <c r="E2287" s="58"/>
      <c r="F2287" s="58"/>
      <c r="G2287" s="58"/>
      <c r="H2287" s="58"/>
      <c r="I2287" s="58"/>
      <c r="J2287" s="58"/>
      <c r="K2287" s="58"/>
      <c r="N2287" s="57" t="str">
        <f t="shared" si="252"/>
        <v>***</v>
      </c>
      <c r="O2287" s="57" t="str">
        <f t="shared" si="253"/>
        <v/>
      </c>
      <c r="P2287" s="57" t="str">
        <f t="shared" si="254"/>
        <v>0.00 (0.00)</v>
      </c>
      <c r="Q2287" s="57" t="str">
        <f t="shared" si="255"/>
        <v>0.00*** [0.00]</v>
      </c>
      <c r="R2287" s="57" t="str">
        <f t="shared" si="256"/>
        <v/>
      </c>
      <c r="S2287" s="58">
        <f t="shared" si="257"/>
        <v>0</v>
      </c>
      <c r="T2287" s="58">
        <f t="shared" si="258"/>
        <v>0</v>
      </c>
    </row>
    <row r="2288" x14ac:dyDescent="0.25">
      <c r="A2288" s="1" t="s">
        <v>254</v>
      </c>
      <c r="B2288" s="1" t="s">
        <v>384</v>
      </c>
      <c r="C2288" s="1" t="s">
        <v>3060</v>
      </c>
      <c r="D2288" s="58">
        <v>0.76297491788864136</v>
      </c>
      <c r="E2288" s="58">
        <v>0.056058228015899658</v>
      </c>
      <c r="F2288" s="58"/>
      <c r="G2288" s="58"/>
      <c r="H2288" s="58">
        <v>0.019999999552965164</v>
      </c>
      <c r="I2288" s="58">
        <v>11.331208229064941</v>
      </c>
      <c r="J2288" s="58">
        <v>1.1070612668991089</v>
      </c>
      <c r="K2288" s="58">
        <v>390</v>
      </c>
      <c r="N2288" s="57" t="str">
        <f t="shared" si="252"/>
        <v>***</v>
      </c>
      <c r="O2288" s="57" t="str">
        <f t="shared" si="253"/>
        <v/>
      </c>
      <c r="P2288" s="57" t="str">
        <f t="shared" si="254"/>
        <v>0.00 (0.00)</v>
      </c>
      <c r="Q2288" s="57" t="str">
        <f t="shared" si="255"/>
        <v>0.00*** [0.00]</v>
      </c>
      <c r="R2288" s="57" t="str">
        <f t="shared" si="256"/>
        <v/>
      </c>
      <c r="S2288" s="58">
        <f t="shared" si="257"/>
        <v>0</v>
      </c>
      <c r="T2288" s="58">
        <f t="shared" si="258"/>
        <v>0</v>
      </c>
    </row>
    <row r="2289" x14ac:dyDescent="0.25">
      <c r="A2289" s="1" t="s">
        <v>254</v>
      </c>
      <c r="B2289" s="1" t="s">
        <v>384</v>
      </c>
      <c r="C2289" s="1" t="s">
        <v>3061</v>
      </c>
      <c r="D2289" s="58">
        <v>0.78359252214431763</v>
      </c>
      <c r="E2289" s="58">
        <v>0.037604227662086487</v>
      </c>
      <c r="F2289" s="58"/>
      <c r="G2289" s="58"/>
      <c r="H2289" s="58">
        <v>0.010032016783952713</v>
      </c>
      <c r="I2289" s="58">
        <v>24.281160354614258</v>
      </c>
      <c r="J2289" s="58">
        <v>1.2488906383514404</v>
      </c>
      <c r="K2289" s="58">
        <v>1103</v>
      </c>
      <c r="N2289" s="57" t="str">
        <f t="shared" si="252"/>
        <v>***</v>
      </c>
      <c r="O2289" s="57" t="str">
        <f t="shared" si="253"/>
        <v/>
      </c>
      <c r="P2289" s="57" t="str">
        <f t="shared" si="254"/>
        <v>0.00 (0.00)</v>
      </c>
      <c r="Q2289" s="57" t="str">
        <f t="shared" si="255"/>
        <v>0.00*** [0.00]</v>
      </c>
      <c r="R2289" s="57" t="str">
        <f t="shared" si="256"/>
        <v/>
      </c>
      <c r="S2289" s="58">
        <f t="shared" si="257"/>
        <v>0</v>
      </c>
      <c r="T2289" s="58">
        <f t="shared" si="258"/>
        <v>0</v>
      </c>
    </row>
    <row r="2290" x14ac:dyDescent="0.25">
      <c r="A2290" s="1" t="s">
        <v>254</v>
      </c>
      <c r="B2290" s="1" t="s">
        <v>384</v>
      </c>
      <c r="C2290" s="1" t="s">
        <v>3062</v>
      </c>
      <c r="D2290" s="58">
        <v>0.77820682525634766</v>
      </c>
      <c r="E2290" s="58">
        <v>0.031395811587572098</v>
      </c>
      <c r="F2290" s="58"/>
      <c r="G2290" s="58"/>
      <c r="H2290" s="58">
        <v>0.010032016783952713</v>
      </c>
      <c r="I2290" s="58">
        <v>24.281160354614258</v>
      </c>
      <c r="J2290" s="58">
        <v>1.2131139039993286</v>
      </c>
      <c r="K2290" s="58">
        <v>1493</v>
      </c>
      <c r="N2290" s="57" t="str">
        <f t="shared" si="252"/>
        <v>***</v>
      </c>
      <c r="O2290" s="57" t="str">
        <f t="shared" si="253"/>
        <v/>
      </c>
      <c r="P2290" s="57" t="str">
        <f t="shared" si="254"/>
        <v>0.00 (0.00)</v>
      </c>
      <c r="Q2290" s="57" t="str">
        <f t="shared" si="255"/>
        <v>0.00*** [0.00]</v>
      </c>
      <c r="R2290" s="57" t="str">
        <f t="shared" si="256"/>
        <v/>
      </c>
      <c r="S2290" s="58">
        <f t="shared" si="257"/>
        <v>0</v>
      </c>
      <c r="T2290" s="58">
        <f t="shared" si="258"/>
        <v>0</v>
      </c>
    </row>
    <row r="2291" x14ac:dyDescent="0.25">
      <c r="A2291" s="1" t="s">
        <v>254</v>
      </c>
      <c r="B2291" s="1" t="s">
        <v>384</v>
      </c>
      <c r="C2291" s="1" t="s">
        <v>3063</v>
      </c>
      <c r="D2291" s="58"/>
      <c r="E2291" s="58"/>
      <c r="F2291" s="58"/>
      <c r="G2291" s="58"/>
      <c r="H2291" s="58"/>
      <c r="I2291" s="58"/>
      <c r="J2291" s="58"/>
      <c r="K2291" s="58"/>
      <c r="N2291" s="57" t="str">
        <f t="shared" si="252"/>
        <v>***</v>
      </c>
      <c r="O2291" s="57" t="str">
        <f t="shared" si="253"/>
        <v/>
      </c>
      <c r="P2291" s="57" t="str">
        <f t="shared" si="254"/>
        <v>0.00 (0.00)</v>
      </c>
      <c r="Q2291" s="57" t="str">
        <f t="shared" si="255"/>
        <v>0.00*** [0.00]</v>
      </c>
      <c r="R2291" s="57" t="str">
        <f t="shared" si="256"/>
        <v/>
      </c>
      <c r="S2291" s="58">
        <f t="shared" si="257"/>
        <v>0</v>
      </c>
      <c r="T2291" s="58">
        <f t="shared" si="258"/>
        <v>0</v>
      </c>
    </row>
    <row r="2292" x14ac:dyDescent="0.25">
      <c r="A2292" s="1" t="s">
        <v>254</v>
      </c>
      <c r="B2292" s="1" t="s">
        <v>384</v>
      </c>
      <c r="C2292" s="1" t="s">
        <v>3064</v>
      </c>
      <c r="D2292" s="58">
        <v>0.89212441444396973</v>
      </c>
      <c r="E2292" s="58">
        <v>0.1295192688703537</v>
      </c>
      <c r="F2292" s="58"/>
      <c r="G2292" s="58"/>
      <c r="H2292" s="58">
        <v>0.029999999329447746</v>
      </c>
      <c r="I2292" s="58">
        <v>6.4749760627746582</v>
      </c>
      <c r="J2292" s="58">
        <v>0.99485635757446289</v>
      </c>
      <c r="K2292" s="58">
        <v>59</v>
      </c>
      <c r="N2292" s="57" t="str">
        <f t="shared" si="252"/>
        <v>***</v>
      </c>
      <c r="O2292" s="57" t="str">
        <f t="shared" si="253"/>
        <v/>
      </c>
      <c r="P2292" s="57" t="str">
        <f t="shared" si="254"/>
        <v>0.00 (0.00)</v>
      </c>
      <c r="Q2292" s="57" t="str">
        <f t="shared" si="255"/>
        <v>0.00*** [0.00]</v>
      </c>
      <c r="R2292" s="57" t="str">
        <f t="shared" si="256"/>
        <v/>
      </c>
      <c r="S2292" s="58">
        <f t="shared" si="257"/>
        <v>0</v>
      </c>
      <c r="T2292" s="58">
        <f t="shared" si="258"/>
        <v>0</v>
      </c>
    </row>
    <row r="2293" x14ac:dyDescent="0.25">
      <c r="A2293" s="1" t="s">
        <v>254</v>
      </c>
      <c r="B2293" s="1" t="s">
        <v>384</v>
      </c>
      <c r="C2293" s="1" t="s">
        <v>3065</v>
      </c>
      <c r="D2293" s="58">
        <v>0.84450024366378784</v>
      </c>
      <c r="E2293" s="58">
        <v>0.050579354166984558</v>
      </c>
      <c r="F2293" s="58"/>
      <c r="G2293" s="58"/>
      <c r="H2293" s="58">
        <v>0.013489534147083759</v>
      </c>
      <c r="I2293" s="58">
        <v>16.187440872192383</v>
      </c>
      <c r="J2293" s="58">
        <v>1.2755627632141113</v>
      </c>
      <c r="K2293" s="58">
        <v>636</v>
      </c>
      <c r="N2293" s="57" t="str">
        <f t="shared" si="252"/>
        <v>***</v>
      </c>
      <c r="O2293" s="57" t="str">
        <f t="shared" si="253"/>
        <v/>
      </c>
      <c r="P2293" s="57" t="str">
        <f t="shared" si="254"/>
        <v>0.00 (0.00)</v>
      </c>
      <c r="Q2293" s="57" t="str">
        <f t="shared" si="255"/>
        <v>0.00*** [0.00]</v>
      </c>
      <c r="R2293" s="57" t="str">
        <f t="shared" si="256"/>
        <v/>
      </c>
      <c r="S2293" s="58">
        <f t="shared" si="257"/>
        <v>0</v>
      </c>
      <c r="T2293" s="58">
        <f t="shared" si="258"/>
        <v>0</v>
      </c>
    </row>
    <row r="2294" x14ac:dyDescent="0.25">
      <c r="A2294" s="1" t="s">
        <v>254</v>
      </c>
      <c r="B2294" s="1" t="s">
        <v>384</v>
      </c>
      <c r="C2294" s="1" t="s">
        <v>3066</v>
      </c>
      <c r="D2294" s="58">
        <v>0.84854316711425781</v>
      </c>
      <c r="E2294" s="58">
        <v>0.047553516924381256</v>
      </c>
      <c r="F2294" s="58"/>
      <c r="G2294" s="58"/>
      <c r="H2294" s="58">
        <v>0.013489534147083759</v>
      </c>
      <c r="I2294" s="58">
        <v>16.187440872192383</v>
      </c>
      <c r="J2294" s="58">
        <v>1.2536463737487793</v>
      </c>
      <c r="K2294" s="58">
        <v>695</v>
      </c>
      <c r="N2294" s="57" t="str">
        <f t="shared" si="252"/>
        <v>***</v>
      </c>
      <c r="O2294" s="57" t="str">
        <f t="shared" si="253"/>
        <v/>
      </c>
      <c r="P2294" s="57" t="str">
        <f t="shared" si="254"/>
        <v>0.00 (0.00)</v>
      </c>
      <c r="Q2294" s="57" t="str">
        <f t="shared" si="255"/>
        <v>0.00*** [0.00]</v>
      </c>
      <c r="R2294" s="57" t="str">
        <f t="shared" si="256"/>
        <v/>
      </c>
      <c r="S2294" s="58">
        <f t="shared" si="257"/>
        <v>0</v>
      </c>
      <c r="T2294" s="58">
        <f t="shared" si="258"/>
        <v>0</v>
      </c>
    </row>
    <row r="2295" x14ac:dyDescent="0.25">
      <c r="A2295" s="1" t="s">
        <v>254</v>
      </c>
      <c r="B2295" s="1" t="s">
        <v>384</v>
      </c>
      <c r="C2295" s="1" t="s">
        <v>3067</v>
      </c>
      <c r="D2295" s="58"/>
      <c r="E2295" s="58"/>
      <c r="F2295" s="58"/>
      <c r="G2295" s="58"/>
      <c r="H2295" s="58"/>
      <c r="I2295" s="58"/>
      <c r="J2295" s="58"/>
      <c r="K2295" s="58"/>
      <c r="N2295" s="57" t="str">
        <f t="shared" si="252"/>
        <v>***</v>
      </c>
      <c r="O2295" s="57" t="str">
        <f t="shared" si="253"/>
        <v/>
      </c>
      <c r="P2295" s="57" t="str">
        <f t="shared" si="254"/>
        <v>0.00 (0.00)</v>
      </c>
      <c r="Q2295" s="57" t="str">
        <f t="shared" si="255"/>
        <v>0.00*** [0.00]</v>
      </c>
      <c r="R2295" s="57" t="str">
        <f t="shared" si="256"/>
        <v/>
      </c>
      <c r="S2295" s="58">
        <f t="shared" si="257"/>
        <v>0</v>
      </c>
      <c r="T2295" s="58">
        <f t="shared" si="258"/>
        <v>0</v>
      </c>
    </row>
    <row r="2296" x14ac:dyDescent="0.25">
      <c r="A2296" s="1" t="s">
        <v>254</v>
      </c>
      <c r="B2296" s="1" t="s">
        <v>384</v>
      </c>
      <c r="C2296" s="1" t="s">
        <v>3068</v>
      </c>
      <c r="D2296" s="58">
        <v>0.63658875226974487</v>
      </c>
      <c r="E2296" s="58">
        <v>0.062713935971260071</v>
      </c>
      <c r="F2296" s="58"/>
      <c r="G2296" s="58"/>
      <c r="H2296" s="58">
        <v>0.022482555359601974</v>
      </c>
      <c r="I2296" s="58">
        <v>18.210870742797852</v>
      </c>
      <c r="J2296" s="58">
        <v>1.1682311296463013</v>
      </c>
      <c r="K2296" s="58">
        <v>347</v>
      </c>
      <c r="N2296" s="57" t="str">
        <f t="shared" si="252"/>
        <v>***</v>
      </c>
      <c r="O2296" s="57" t="str">
        <f t="shared" si="253"/>
        <v/>
      </c>
      <c r="P2296" s="57" t="str">
        <f t="shared" si="254"/>
        <v>0.00 (0.00)</v>
      </c>
      <c r="Q2296" s="57" t="str">
        <f t="shared" si="255"/>
        <v>0.00*** [0.00]</v>
      </c>
      <c r="R2296" s="57" t="str">
        <f t="shared" si="256"/>
        <v/>
      </c>
      <c r="S2296" s="58">
        <f t="shared" si="257"/>
        <v>0</v>
      </c>
      <c r="T2296" s="58">
        <f t="shared" si="258"/>
        <v>0</v>
      </c>
    </row>
    <row r="2297" x14ac:dyDescent="0.25">
      <c r="A2297" s="1" t="s">
        <v>254</v>
      </c>
      <c r="B2297" s="1" t="s">
        <v>384</v>
      </c>
      <c r="C2297" s="1" t="s">
        <v>3069</v>
      </c>
      <c r="D2297" s="58">
        <v>0.8272516131401062</v>
      </c>
      <c r="E2297" s="58">
        <v>0.12518949806690216</v>
      </c>
      <c r="F2297" s="58"/>
      <c r="G2297" s="58"/>
      <c r="H2297" s="58">
        <v>0.084670096635818481</v>
      </c>
      <c r="I2297" s="58">
        <v>9.7904157638549805</v>
      </c>
      <c r="J2297" s="58">
        <v>1.2072838544845581</v>
      </c>
      <c r="K2297" s="58">
        <v>93</v>
      </c>
      <c r="N2297" s="57" t="str">
        <f t="shared" si="252"/>
        <v>***</v>
      </c>
      <c r="O2297" s="57" t="str">
        <f t="shared" si="253"/>
        <v/>
      </c>
      <c r="P2297" s="57" t="str">
        <f t="shared" si="254"/>
        <v>0.00 (0.00)</v>
      </c>
      <c r="Q2297" s="57" t="str">
        <f t="shared" si="255"/>
        <v>0.00*** [0.00]</v>
      </c>
      <c r="R2297" s="57" t="str">
        <f t="shared" si="256"/>
        <v/>
      </c>
      <c r="S2297" s="58">
        <f t="shared" si="257"/>
        <v>0</v>
      </c>
      <c r="T2297" s="58">
        <f t="shared" si="258"/>
        <v>0</v>
      </c>
    </row>
    <row r="2298" x14ac:dyDescent="0.25">
      <c r="A2298" s="1" t="s">
        <v>254</v>
      </c>
      <c r="B2298" s="1" t="s">
        <v>384</v>
      </c>
      <c r="C2298" s="1" t="s">
        <v>3070</v>
      </c>
      <c r="D2298" s="58">
        <v>0.67688798904418945</v>
      </c>
      <c r="E2298" s="58">
        <v>0.056148547679185867</v>
      </c>
      <c r="F2298" s="58"/>
      <c r="G2298" s="58"/>
      <c r="H2298" s="58">
        <v>0.022482555359601974</v>
      </c>
      <c r="I2298" s="58">
        <v>18.210870742797852</v>
      </c>
      <c r="J2298" s="58">
        <v>1.1777819395065308</v>
      </c>
      <c r="K2298" s="58">
        <v>440</v>
      </c>
      <c r="N2298" s="57" t="str">
        <f t="shared" si="252"/>
        <v>***</v>
      </c>
      <c r="O2298" s="57" t="str">
        <f t="shared" si="253"/>
        <v/>
      </c>
      <c r="P2298" s="57" t="str">
        <f t="shared" si="254"/>
        <v>0.00 (0.00)</v>
      </c>
      <c r="Q2298" s="57" t="str">
        <f t="shared" si="255"/>
        <v>0.00*** [0.00]</v>
      </c>
      <c r="R2298" s="57" t="str">
        <f t="shared" si="256"/>
        <v/>
      </c>
      <c r="S2298" s="58">
        <f t="shared" si="257"/>
        <v>0</v>
      </c>
      <c r="T2298" s="58">
        <f t="shared" si="258"/>
        <v>0</v>
      </c>
    </row>
    <row r="2299" x14ac:dyDescent="0.25">
      <c r="A2299" s="1" t="s">
        <v>254</v>
      </c>
      <c r="B2299" s="1" t="s">
        <v>384</v>
      </c>
      <c r="C2299" s="1" t="s">
        <v>3071</v>
      </c>
      <c r="D2299" s="58"/>
      <c r="E2299" s="58"/>
      <c r="F2299" s="58"/>
      <c r="G2299" s="58"/>
      <c r="H2299" s="58"/>
      <c r="I2299" s="58"/>
      <c r="J2299" s="58"/>
      <c r="K2299" s="58"/>
      <c r="N2299" s="57" t="str">
        <f t="shared" si="252"/>
        <v>***</v>
      </c>
      <c r="O2299" s="57" t="str">
        <f t="shared" si="253"/>
        <v/>
      </c>
      <c r="P2299" s="57" t="str">
        <f t="shared" si="254"/>
        <v>0.00 (0.00)</v>
      </c>
      <c r="Q2299" s="57" t="str">
        <f t="shared" si="255"/>
        <v>0.00*** [0.00]</v>
      </c>
      <c r="R2299" s="57" t="str">
        <f t="shared" si="256"/>
        <v/>
      </c>
      <c r="S2299" s="58">
        <f t="shared" si="257"/>
        <v>0</v>
      </c>
      <c r="T2299" s="58">
        <f t="shared" si="258"/>
        <v>0</v>
      </c>
    </row>
    <row r="2300" x14ac:dyDescent="0.25">
      <c r="A2300" s="1" t="s">
        <v>254</v>
      </c>
      <c r="B2300" s="1" t="s">
        <v>384</v>
      </c>
      <c r="C2300" s="1" t="s">
        <v>3072</v>
      </c>
      <c r="D2300" s="58">
        <v>0.73623234033584595</v>
      </c>
      <c r="E2300" s="58">
        <v>0.08364732563495636</v>
      </c>
      <c r="F2300" s="58"/>
      <c r="G2300" s="58"/>
      <c r="H2300" s="58">
        <v>0.046224948018789291</v>
      </c>
      <c r="I2300" s="58">
        <v>6.879662036895752</v>
      </c>
      <c r="J2300" s="58">
        <v>0.90478414297103882</v>
      </c>
      <c r="K2300" s="58">
        <v>117</v>
      </c>
      <c r="N2300" s="57" t="str">
        <f t="shared" si="252"/>
        <v>***</v>
      </c>
      <c r="O2300" s="57" t="str">
        <f t="shared" si="253"/>
        <v/>
      </c>
      <c r="P2300" s="57" t="str">
        <f t="shared" si="254"/>
        <v>0.00 (0.00)</v>
      </c>
      <c r="Q2300" s="57" t="str">
        <f t="shared" si="255"/>
        <v>0.00*** [0.00]</v>
      </c>
      <c r="R2300" s="57" t="str">
        <f t="shared" si="256"/>
        <v/>
      </c>
      <c r="S2300" s="58">
        <f t="shared" si="257"/>
        <v>0</v>
      </c>
      <c r="T2300" s="58">
        <f t="shared" si="258"/>
        <v>0</v>
      </c>
    </row>
    <row r="2301" x14ac:dyDescent="0.25">
      <c r="A2301" s="1" t="s">
        <v>254</v>
      </c>
      <c r="B2301" s="1" t="s">
        <v>384</v>
      </c>
      <c r="C2301" s="1" t="s">
        <v>3073</v>
      </c>
      <c r="D2301" s="58">
        <v>1.5856213569641113</v>
      </c>
      <c r="E2301" s="58">
        <v>0.25036081671714783</v>
      </c>
      <c r="F2301" s="58"/>
      <c r="G2301" s="58"/>
      <c r="H2301" s="58">
        <v>0.033387579023838043</v>
      </c>
      <c r="I2301" s="58">
        <v>7.112126350402832</v>
      </c>
      <c r="J2301" s="58">
        <v>1.716387152671814</v>
      </c>
      <c r="K2301" s="58">
        <v>47</v>
      </c>
      <c r="N2301" s="57" t="str">
        <f t="shared" si="252"/>
        <v>***</v>
      </c>
      <c r="O2301" s="57" t="str">
        <f t="shared" si="253"/>
        <v/>
      </c>
      <c r="P2301" s="57" t="str">
        <f t="shared" si="254"/>
        <v>0.00 (0.00)</v>
      </c>
      <c r="Q2301" s="57" t="str">
        <f t="shared" si="255"/>
        <v>0.00*** [0.00]</v>
      </c>
      <c r="R2301" s="57" t="str">
        <f t="shared" si="256"/>
        <v/>
      </c>
      <c r="S2301" s="58">
        <f t="shared" si="257"/>
        <v>0</v>
      </c>
      <c r="T2301" s="58">
        <f t="shared" si="258"/>
        <v>0</v>
      </c>
    </row>
    <row r="2302" x14ac:dyDescent="0.25">
      <c r="A2302" s="1" t="s">
        <v>254</v>
      </c>
      <c r="B2302" s="1" t="s">
        <v>384</v>
      </c>
      <c r="C2302" s="1" t="s">
        <v>3074</v>
      </c>
      <c r="D2302" s="58">
        <v>0.97965484857559204</v>
      </c>
      <c r="E2302" s="58">
        <v>0.097604833543300629</v>
      </c>
      <c r="F2302" s="58"/>
      <c r="G2302" s="58"/>
      <c r="H2302" s="58">
        <v>0.033387579023838043</v>
      </c>
      <c r="I2302" s="58">
        <v>7.112126350402832</v>
      </c>
      <c r="J2302" s="58">
        <v>1.2499518394470215</v>
      </c>
      <c r="K2302" s="58">
        <v>164</v>
      </c>
      <c r="N2302" s="57" t="str">
        <f t="shared" si="252"/>
        <v>***</v>
      </c>
      <c r="O2302" s="57" t="str">
        <f t="shared" si="253"/>
        <v/>
      </c>
      <c r="P2302" s="57" t="str">
        <f t="shared" si="254"/>
        <v>0.00 (0.00)</v>
      </c>
      <c r="Q2302" s="57" t="str">
        <f t="shared" si="255"/>
        <v>0.00*** [0.00]</v>
      </c>
      <c r="R2302" s="57" t="str">
        <f t="shared" si="256"/>
        <v/>
      </c>
      <c r="S2302" s="58">
        <f t="shared" si="257"/>
        <v>0</v>
      </c>
      <c r="T2302" s="58">
        <f t="shared" si="258"/>
        <v>0</v>
      </c>
    </row>
    <row r="2303" x14ac:dyDescent="0.25">
      <c r="A2303" s="1" t="s">
        <v>254</v>
      </c>
      <c r="B2303" s="1" t="s">
        <v>384</v>
      </c>
      <c r="C2303" s="1" t="s">
        <v>3075</v>
      </c>
      <c r="D2303" s="58">
        <v>1.3438118696212769</v>
      </c>
      <c r="E2303" s="58">
        <v>0.50751733779907227</v>
      </c>
      <c r="F2303" s="58">
        <v>2.6478147506713867</v>
      </c>
      <c r="G2303" s="58">
        <v>0.0081013916060328484</v>
      </c>
      <c r="H2303" s="58">
        <v>0.3490961492061615</v>
      </c>
      <c r="I2303" s="58">
        <v>2.3385276794433594</v>
      </c>
      <c r="J2303" s="58"/>
      <c r="K2303" s="58">
        <v>1.9599640369415283</v>
      </c>
      <c r="N2303" s="57" t="str">
        <f t="shared" si="252"/>
        <v>***</v>
      </c>
      <c r="O2303" s="57" t="str">
        <f t="shared" si="253"/>
        <v/>
      </c>
      <c r="P2303" s="57" t="str">
        <f t="shared" si="254"/>
        <v>0.00 (0.00)</v>
      </c>
      <c r="Q2303" s="57" t="str">
        <f t="shared" si="255"/>
        <v>0.00*** [0.00]</v>
      </c>
      <c r="R2303" s="57" t="str">
        <f t="shared" si="256"/>
        <v/>
      </c>
      <c r="S2303" s="58">
        <f t="shared" si="257"/>
        <v>0</v>
      </c>
      <c r="T2303" s="58">
        <f t="shared" si="258"/>
        <v>0</v>
      </c>
    </row>
    <row r="2304" x14ac:dyDescent="0.25">
      <c r="A2304" s="1" t="s">
        <v>254</v>
      </c>
      <c r="B2304" s="1" t="s">
        <v>384</v>
      </c>
      <c r="C2304" s="1" t="s">
        <v>3076</v>
      </c>
      <c r="D2304" s="58">
        <v>-3.149214506149292</v>
      </c>
      <c r="E2304" s="58">
        <v>0.63714510202407837</v>
      </c>
      <c r="F2304" s="58">
        <v>-4.9426960945129395</v>
      </c>
      <c r="G2304" s="58">
        <v>7.704952054155001e-07</v>
      </c>
      <c r="H2304" s="58">
        <v>-4.3979959487915039</v>
      </c>
      <c r="I2304" s="58">
        <v>-1.9004331827163696</v>
      </c>
      <c r="J2304" s="58"/>
      <c r="K2304" s="58">
        <v>1.9599640369415283</v>
      </c>
      <c r="N2304" s="57" t="str">
        <f t="shared" si="252"/>
        <v>***</v>
      </c>
      <c r="O2304" s="57" t="str">
        <f t="shared" si="253"/>
        <v/>
      </c>
      <c r="P2304" s="57" t="str">
        <f t="shared" si="254"/>
        <v>0.00 (0.00)</v>
      </c>
      <c r="Q2304" s="57" t="str">
        <f t="shared" si="255"/>
        <v>0.00*** [0.00]</v>
      </c>
      <c r="R2304" s="57" t="str">
        <f t="shared" si="256"/>
        <v/>
      </c>
      <c r="S2304" s="58">
        <f t="shared" si="257"/>
        <v>0</v>
      </c>
      <c r="T2304" s="58">
        <f t="shared" si="258"/>
        <v>0</v>
      </c>
    </row>
    <row r="2305" x14ac:dyDescent="0.25">
      <c r="A2305" s="1" t="s">
        <v>254</v>
      </c>
      <c r="B2305" s="1" t="s">
        <v>384</v>
      </c>
      <c r="C2305" s="1" t="s">
        <v>3077</v>
      </c>
      <c r="D2305" s="58">
        <v>-1.8107842206954956</v>
      </c>
      <c r="E2305" s="58">
        <v>0.49355962872505188</v>
      </c>
      <c r="F2305" s="58">
        <v>-3.668825626373291</v>
      </c>
      <c r="G2305" s="58">
        <v>0.00024366725119762123</v>
      </c>
      <c r="H2305" s="58">
        <v>-2.7781434059143066</v>
      </c>
      <c r="I2305" s="58">
        <v>-0.84342509508132935</v>
      </c>
      <c r="J2305" s="58"/>
      <c r="K2305" s="58">
        <v>1.9599640369415283</v>
      </c>
      <c r="N2305" s="57" t="str">
        <f t="shared" si="252"/>
        <v>***</v>
      </c>
      <c r="O2305" s="57" t="str">
        <f t="shared" si="253"/>
        <v/>
      </c>
      <c r="P2305" s="57" t="str">
        <f t="shared" si="254"/>
        <v>0.00 (0.00)</v>
      </c>
      <c r="Q2305" s="57" t="str">
        <f t="shared" si="255"/>
        <v>0.00*** [0.00]</v>
      </c>
      <c r="R2305" s="57" t="str">
        <f t="shared" si="256"/>
        <v/>
      </c>
      <c r="S2305" s="58">
        <f t="shared" si="257"/>
        <v>0</v>
      </c>
      <c r="T2305" s="58">
        <f t="shared" si="258"/>
        <v>0</v>
      </c>
    </row>
    <row r="2306" x14ac:dyDescent="0.25">
      <c r="A2306" s="1" t="s">
        <v>254</v>
      </c>
      <c r="B2306" s="1" t="s">
        <v>384</v>
      </c>
      <c r="C2306" s="1" t="s">
        <v>3078</v>
      </c>
      <c r="D2306" s="58">
        <v>27.189897537231445</v>
      </c>
      <c r="E2306" s="58"/>
      <c r="F2306" s="58"/>
      <c r="G2306" s="58">
        <v>1.9431183773122029e-07</v>
      </c>
      <c r="H2306" s="58"/>
      <c r="I2306" s="58"/>
      <c r="J2306" s="58"/>
      <c r="K2306" s="58"/>
      <c r="N2306" s="57" t="str">
        <f t="shared" si="252"/>
        <v>***</v>
      </c>
      <c r="O2306" s="57" t="str">
        <f t="shared" si="253"/>
        <v/>
      </c>
      <c r="P2306" s="57" t="str">
        <f t="shared" si="254"/>
        <v>0.00 (0.00)</v>
      </c>
      <c r="Q2306" s="57" t="str">
        <f t="shared" si="255"/>
        <v>0.00*** [0.00]</v>
      </c>
      <c r="R2306" s="57" t="str">
        <f t="shared" si="256"/>
        <v/>
      </c>
      <c r="S2306" s="58">
        <f t="shared" si="257"/>
        <v>0</v>
      </c>
      <c r="T2306" s="58">
        <f t="shared" si="258"/>
        <v>0</v>
      </c>
    </row>
    <row r="2307" x14ac:dyDescent="0.25">
      <c r="A2307" s="1" t="s">
        <v>254</v>
      </c>
      <c r="B2307" s="1" t="s">
        <v>384</v>
      </c>
      <c r="C2307" s="1" t="s">
        <v>3079</v>
      </c>
      <c r="D2307" s="58">
        <v>29.488702774047852</v>
      </c>
      <c r="E2307" s="58"/>
      <c r="F2307" s="58"/>
      <c r="G2307" s="58">
        <v>5.9787971906644088e-08</v>
      </c>
      <c r="H2307" s="58"/>
      <c r="I2307" s="58"/>
      <c r="J2307" s="58"/>
      <c r="K2307" s="58"/>
      <c r="N2307" s="57" t="str">
        <f t="shared" si="252"/>
        <v>***</v>
      </c>
      <c r="O2307" s="57" t="str">
        <f t="shared" si="253"/>
        <v/>
      </c>
      <c r="P2307" s="57" t="str">
        <f t="shared" si="254"/>
        <v>0.00 (0.00)</v>
      </c>
      <c r="Q2307" s="57" t="str">
        <f t="shared" si="255"/>
        <v>0.00*** [0.00]</v>
      </c>
      <c r="R2307" s="57" t="str">
        <f t="shared" si="256"/>
        <v/>
      </c>
      <c r="S2307" s="58">
        <f t="shared" si="257"/>
        <v>0</v>
      </c>
      <c r="T2307" s="58">
        <f t="shared" si="258"/>
        <v>0</v>
      </c>
    </row>
    <row r="2308" x14ac:dyDescent="0.25">
      <c r="A2308" s="1" t="s">
        <v>254</v>
      </c>
      <c r="B2308" s="1" t="s">
        <v>384</v>
      </c>
      <c r="C2308" s="1" t="s">
        <v>3080</v>
      </c>
      <c r="D2308" s="58">
        <v>0.77865105867385864</v>
      </c>
      <c r="E2308" s="58">
        <v>0.0376414954662323</v>
      </c>
      <c r="F2308" s="58"/>
      <c r="G2308" s="58"/>
      <c r="H2308" s="58">
        <v>0.011101691983640194</v>
      </c>
      <c r="I2308" s="58">
        <v>19.253732681274414</v>
      </c>
      <c r="J2308" s="58">
        <v>1.3039395809173584</v>
      </c>
      <c r="K2308" s="58">
        <v>1200</v>
      </c>
      <c r="N2308" s="57" t="str">
        <f t="shared" ref="N2308:N2371" si="259">IF(G2308&lt;=0.01,"***",IF(G2308&lt;=0.05,"**",IF(G2308&lt;=0.1,"*","")))</f>
        <v>***</v>
      </c>
      <c r="O2308" s="57" t="str">
        <f t="shared" ref="O2308:O2371" si="260">_xlfn.CONCAT(A2308:C2308)</f>
        <v/>
      </c>
      <c r="P2308" s="57" t="str">
        <f t="shared" ref="P2308:P2371" si="261">TEXT(D2308,"0.00")&amp;" ("&amp;TEXT(J2308,"0.00")&amp;")"</f>
        <v>0.00 (0.00)</v>
      </c>
      <c r="Q2308" s="57" t="str">
        <f t="shared" ref="Q2308:Q2371" si="262">TEXT(D2308,"0.00")&amp;N2308&amp;" ["&amp;TEXT(E2308,"0.00")&amp;"]"</f>
        <v>0.00*** [0.00]</v>
      </c>
      <c r="R2308" s="57" t="str">
        <f t="shared" ref="R2308:R2371" si="263">IF(G2308&gt;0.05,"†","")</f>
        <v/>
      </c>
      <c r="S2308" s="58">
        <f t="shared" ref="S2308:S2371" si="264">K2308</f>
        <v>0</v>
      </c>
      <c r="T2308" s="58">
        <f t="shared" ref="T2308:T2371" si="265">D2308</f>
        <v>0</v>
      </c>
    </row>
    <row r="2309" x14ac:dyDescent="0.25">
      <c r="A2309" s="1" t="s">
        <v>254</v>
      </c>
      <c r="B2309" s="1" t="s">
        <v>384</v>
      </c>
      <c r="C2309" s="1" t="s">
        <v>3081</v>
      </c>
      <c r="D2309" s="58">
        <v>0.75515002012252808</v>
      </c>
      <c r="E2309" s="58">
        <v>0.023690002039074898</v>
      </c>
      <c r="F2309" s="58"/>
      <c r="G2309" s="58"/>
      <c r="H2309" s="58">
        <v>0.010032016783952713</v>
      </c>
      <c r="I2309" s="58">
        <v>24.281160354614258</v>
      </c>
      <c r="J2309" s="58">
        <v>1.2316523790359497</v>
      </c>
      <c r="K2309" s="58">
        <v>2703</v>
      </c>
      <c r="N2309" s="57" t="str">
        <f t="shared" si="259"/>
        <v>***</v>
      </c>
      <c r="O2309" s="57" t="str">
        <f t="shared" si="260"/>
        <v/>
      </c>
      <c r="P2309" s="57" t="str">
        <f t="shared" si="261"/>
        <v>0.00 (0.00)</v>
      </c>
      <c r="Q2309" s="57" t="str">
        <f t="shared" si="262"/>
        <v>0.00*** [0.00]</v>
      </c>
      <c r="R2309" s="57" t="str">
        <f t="shared" si="263"/>
        <v/>
      </c>
      <c r="S2309" s="58">
        <f t="shared" si="264"/>
        <v>0</v>
      </c>
      <c r="T2309" s="58">
        <f t="shared" si="265"/>
        <v>0</v>
      </c>
    </row>
    <row r="2310" x14ac:dyDescent="0.25">
      <c r="A2310" s="1" t="s">
        <v>254</v>
      </c>
      <c r="B2310" s="1" t="s">
        <v>384</v>
      </c>
      <c r="C2310" s="1" t="s">
        <v>3082</v>
      </c>
      <c r="D2310" s="58">
        <v>0.76237553358078003</v>
      </c>
      <c r="E2310" s="58">
        <v>0.020075554028153419</v>
      </c>
      <c r="F2310" s="58"/>
      <c r="G2310" s="58"/>
      <c r="H2310" s="58">
        <v>0.010032016783952713</v>
      </c>
      <c r="I2310" s="58">
        <v>24.281160354614258</v>
      </c>
      <c r="J2310" s="58">
        <v>1.2541999816894531</v>
      </c>
      <c r="K2310" s="58">
        <v>3903</v>
      </c>
      <c r="N2310" s="57" t="str">
        <f t="shared" si="259"/>
        <v>***</v>
      </c>
      <c r="O2310" s="57" t="str">
        <f t="shared" si="260"/>
        <v/>
      </c>
      <c r="P2310" s="57" t="str">
        <f t="shared" si="261"/>
        <v>0.00 (0.00)</v>
      </c>
      <c r="Q2310" s="57" t="str">
        <f t="shared" si="262"/>
        <v>0.00*** [0.00]</v>
      </c>
      <c r="R2310" s="57" t="str">
        <f t="shared" si="263"/>
        <v/>
      </c>
      <c r="S2310" s="58">
        <f t="shared" si="264"/>
        <v>0</v>
      </c>
      <c r="T2310" s="58">
        <f t="shared" si="265"/>
        <v>0</v>
      </c>
    </row>
    <row r="2311" x14ac:dyDescent="0.25">
      <c r="A2311" s="1" t="s">
        <v>254</v>
      </c>
      <c r="B2311" s="1" t="s">
        <v>385</v>
      </c>
      <c r="C2311" s="1" t="s">
        <v>3083</v>
      </c>
      <c r="D2311" s="58"/>
      <c r="E2311" s="58"/>
      <c r="F2311" s="58"/>
      <c r="G2311" s="58"/>
      <c r="H2311" s="58"/>
      <c r="I2311" s="58"/>
      <c r="J2311" s="58"/>
      <c r="K2311" s="58"/>
      <c r="N2311" s="57" t="str">
        <f t="shared" si="259"/>
        <v>***</v>
      </c>
      <c r="O2311" s="57" t="str">
        <f t="shared" si="260"/>
        <v/>
      </c>
      <c r="P2311" s="57" t="str">
        <f t="shared" si="261"/>
        <v>0.00 (0.00)</v>
      </c>
      <c r="Q2311" s="57" t="str">
        <f t="shared" si="262"/>
        <v>0.00*** [0.00]</v>
      </c>
      <c r="R2311" s="57" t="str">
        <f t="shared" si="263"/>
        <v/>
      </c>
      <c r="S2311" s="58">
        <f t="shared" si="264"/>
        <v>0</v>
      </c>
      <c r="T2311" s="58">
        <f t="shared" si="265"/>
        <v>0</v>
      </c>
    </row>
    <row r="2312" x14ac:dyDescent="0.25">
      <c r="A2312" s="1" t="s">
        <v>254</v>
      </c>
      <c r="B2312" s="1" t="s">
        <v>385</v>
      </c>
      <c r="C2312" s="1" t="s">
        <v>3084</v>
      </c>
      <c r="D2312" s="58">
        <v>1848.2806396484375</v>
      </c>
      <c r="E2312" s="58">
        <v>195.77299499511719</v>
      </c>
      <c r="F2312" s="58"/>
      <c r="G2312" s="58"/>
      <c r="H2312" s="58">
        <v>106.76521301269531</v>
      </c>
      <c r="I2312" s="58">
        <v>25208.6796875</v>
      </c>
      <c r="J2312" s="58">
        <v>3316.604736328125</v>
      </c>
      <c r="K2312" s="58">
        <v>287</v>
      </c>
      <c r="N2312" s="57" t="str">
        <f t="shared" si="259"/>
        <v>***</v>
      </c>
      <c r="O2312" s="57" t="str">
        <f t="shared" si="260"/>
        <v/>
      </c>
      <c r="P2312" s="57" t="str">
        <f t="shared" si="261"/>
        <v>0.00 (0.00)</v>
      </c>
      <c r="Q2312" s="57" t="str">
        <f t="shared" si="262"/>
        <v>0.00*** [0.00]</v>
      </c>
      <c r="R2312" s="57" t="str">
        <f t="shared" si="263"/>
        <v/>
      </c>
      <c r="S2312" s="58">
        <f t="shared" si="264"/>
        <v>0</v>
      </c>
      <c r="T2312" s="58">
        <f t="shared" si="265"/>
        <v>0</v>
      </c>
    </row>
    <row r="2313" x14ac:dyDescent="0.25">
      <c r="A2313" s="1" t="s">
        <v>254</v>
      </c>
      <c r="B2313" s="1" t="s">
        <v>385</v>
      </c>
      <c r="C2313" s="1" t="s">
        <v>3085</v>
      </c>
      <c r="D2313" s="58">
        <v>1444.505859375</v>
      </c>
      <c r="E2313" s="58">
        <v>91.420745849609375</v>
      </c>
      <c r="F2313" s="58"/>
      <c r="G2313" s="58"/>
      <c r="H2313" s="58">
        <v>113.25653076171875</v>
      </c>
      <c r="I2313" s="58">
        <v>25138.421875</v>
      </c>
      <c r="J2313" s="58">
        <v>2624.26904296875</v>
      </c>
      <c r="K2313" s="58">
        <v>824</v>
      </c>
      <c r="N2313" s="57" t="str">
        <f t="shared" si="259"/>
        <v>***</v>
      </c>
      <c r="O2313" s="57" t="str">
        <f t="shared" si="260"/>
        <v/>
      </c>
      <c r="P2313" s="57" t="str">
        <f t="shared" si="261"/>
        <v>0.00 (0.00)</v>
      </c>
      <c r="Q2313" s="57" t="str">
        <f t="shared" si="262"/>
        <v>0.00*** [0.00]</v>
      </c>
      <c r="R2313" s="57" t="str">
        <f t="shared" si="263"/>
        <v/>
      </c>
      <c r="S2313" s="58">
        <f t="shared" si="264"/>
        <v>0</v>
      </c>
      <c r="T2313" s="58">
        <f t="shared" si="265"/>
        <v>0</v>
      </c>
    </row>
    <row r="2314" x14ac:dyDescent="0.25">
      <c r="A2314" s="1" t="s">
        <v>254</v>
      </c>
      <c r="B2314" s="1" t="s">
        <v>385</v>
      </c>
      <c r="C2314" s="1" t="s">
        <v>3086</v>
      </c>
      <c r="D2314" s="58">
        <v>1548.811279296875</v>
      </c>
      <c r="E2314" s="58">
        <v>84.706382751464844</v>
      </c>
      <c r="F2314" s="58"/>
      <c r="G2314" s="58"/>
      <c r="H2314" s="58">
        <v>106.76521301269531</v>
      </c>
      <c r="I2314" s="58">
        <v>25208.6796875</v>
      </c>
      <c r="J2314" s="58">
        <v>2823.40478515625</v>
      </c>
      <c r="K2314" s="58">
        <v>1111</v>
      </c>
      <c r="N2314" s="57" t="str">
        <f t="shared" si="259"/>
        <v>***</v>
      </c>
      <c r="O2314" s="57" t="str">
        <f t="shared" si="260"/>
        <v/>
      </c>
      <c r="P2314" s="57" t="str">
        <f t="shared" si="261"/>
        <v>0.00 (0.00)</v>
      </c>
      <c r="Q2314" s="57" t="str">
        <f t="shared" si="262"/>
        <v>0.00*** [0.00]</v>
      </c>
      <c r="R2314" s="57" t="str">
        <f t="shared" si="263"/>
        <v/>
      </c>
      <c r="S2314" s="58">
        <f t="shared" si="264"/>
        <v>0</v>
      </c>
      <c r="T2314" s="58">
        <f t="shared" si="265"/>
        <v>0</v>
      </c>
    </row>
    <row r="2315" x14ac:dyDescent="0.25">
      <c r="A2315" s="1" t="s">
        <v>254</v>
      </c>
      <c r="B2315" s="1" t="s">
        <v>385</v>
      </c>
      <c r="C2315" s="1" t="s">
        <v>3087</v>
      </c>
      <c r="D2315" s="58"/>
      <c r="E2315" s="58"/>
      <c r="F2315" s="58"/>
      <c r="G2315" s="58"/>
      <c r="H2315" s="58"/>
      <c r="I2315" s="58"/>
      <c r="J2315" s="58"/>
      <c r="K2315" s="58"/>
      <c r="N2315" s="57" t="str">
        <f t="shared" si="259"/>
        <v>***</v>
      </c>
      <c r="O2315" s="57" t="str">
        <f t="shared" si="260"/>
        <v/>
      </c>
      <c r="P2315" s="57" t="str">
        <f t="shared" si="261"/>
        <v>0.00 (0.00)</v>
      </c>
      <c r="Q2315" s="57" t="str">
        <f t="shared" si="262"/>
        <v>0.00*** [0.00]</v>
      </c>
      <c r="R2315" s="57" t="str">
        <f t="shared" si="263"/>
        <v/>
      </c>
      <c r="S2315" s="58">
        <f t="shared" si="264"/>
        <v>0</v>
      </c>
      <c r="T2315" s="58">
        <f t="shared" si="265"/>
        <v>0</v>
      </c>
    </row>
    <row r="2316" x14ac:dyDescent="0.25">
      <c r="A2316" s="1" t="s">
        <v>254</v>
      </c>
      <c r="B2316" s="1" t="s">
        <v>385</v>
      </c>
      <c r="C2316" s="1" t="s">
        <v>3088</v>
      </c>
      <c r="D2316" s="58">
        <v>1045.1898193359375</v>
      </c>
      <c r="E2316" s="58">
        <v>63.236698150634766</v>
      </c>
      <c r="F2316" s="58"/>
      <c r="G2316" s="58"/>
      <c r="H2316" s="58">
        <v>74.378654479980469</v>
      </c>
      <c r="I2316" s="58">
        <v>6817.1435546875</v>
      </c>
      <c r="J2316" s="58">
        <v>1248.82470703125</v>
      </c>
      <c r="K2316" s="58">
        <v>390</v>
      </c>
      <c r="N2316" s="57" t="str">
        <f t="shared" si="259"/>
        <v>***</v>
      </c>
      <c r="O2316" s="57" t="str">
        <f t="shared" si="260"/>
        <v/>
      </c>
      <c r="P2316" s="57" t="str">
        <f t="shared" si="261"/>
        <v>0.00 (0.00)</v>
      </c>
      <c r="Q2316" s="57" t="str">
        <f t="shared" si="262"/>
        <v>0.00*** [0.00]</v>
      </c>
      <c r="R2316" s="57" t="str">
        <f t="shared" si="263"/>
        <v/>
      </c>
      <c r="S2316" s="58">
        <f t="shared" si="264"/>
        <v>0</v>
      </c>
      <c r="T2316" s="58">
        <f t="shared" si="265"/>
        <v>0</v>
      </c>
    </row>
    <row r="2317" x14ac:dyDescent="0.25">
      <c r="A2317" s="1" t="s">
        <v>254</v>
      </c>
      <c r="B2317" s="1" t="s">
        <v>385</v>
      </c>
      <c r="C2317" s="1" t="s">
        <v>3089</v>
      </c>
      <c r="D2317" s="58">
        <v>880.15924072265625</v>
      </c>
      <c r="E2317" s="58">
        <v>31.361604690551758</v>
      </c>
      <c r="F2317" s="58"/>
      <c r="G2317" s="58"/>
      <c r="H2317" s="58">
        <v>69.189445495605469</v>
      </c>
      <c r="I2317" s="58">
        <v>6959.6298828125</v>
      </c>
      <c r="J2317" s="58">
        <v>1041.564208984375</v>
      </c>
      <c r="K2317" s="58">
        <v>1103</v>
      </c>
      <c r="N2317" s="57" t="str">
        <f t="shared" si="259"/>
        <v>***</v>
      </c>
      <c r="O2317" s="57" t="str">
        <f t="shared" si="260"/>
        <v/>
      </c>
      <c r="P2317" s="57" t="str">
        <f t="shared" si="261"/>
        <v>0.00 (0.00)</v>
      </c>
      <c r="Q2317" s="57" t="str">
        <f t="shared" si="262"/>
        <v>0.00*** [0.00]</v>
      </c>
      <c r="R2317" s="57" t="str">
        <f t="shared" si="263"/>
        <v/>
      </c>
      <c r="S2317" s="58">
        <f t="shared" si="264"/>
        <v>0</v>
      </c>
      <c r="T2317" s="58">
        <f t="shared" si="265"/>
        <v>0</v>
      </c>
    </row>
    <row r="2318" x14ac:dyDescent="0.25">
      <c r="A2318" s="1" t="s">
        <v>254</v>
      </c>
      <c r="B2318" s="1" t="s">
        <v>385</v>
      </c>
      <c r="C2318" s="1" t="s">
        <v>3090</v>
      </c>
      <c r="D2318" s="58">
        <v>923.26837158203125</v>
      </c>
      <c r="E2318" s="58">
        <v>28.505481719970703</v>
      </c>
      <c r="F2318" s="58"/>
      <c r="G2318" s="58"/>
      <c r="H2318" s="58">
        <v>69.189445495605469</v>
      </c>
      <c r="I2318" s="58">
        <v>6959.6298828125</v>
      </c>
      <c r="J2318" s="58">
        <v>1101.4334716796875</v>
      </c>
      <c r="K2318" s="58">
        <v>1493</v>
      </c>
      <c r="N2318" s="57" t="str">
        <f t="shared" si="259"/>
        <v>***</v>
      </c>
      <c r="O2318" s="57" t="str">
        <f t="shared" si="260"/>
        <v/>
      </c>
      <c r="P2318" s="57" t="str">
        <f t="shared" si="261"/>
        <v>0.00 (0.00)</v>
      </c>
      <c r="Q2318" s="57" t="str">
        <f t="shared" si="262"/>
        <v>0.00*** [0.00]</v>
      </c>
      <c r="R2318" s="57" t="str">
        <f t="shared" si="263"/>
        <v/>
      </c>
      <c r="S2318" s="58">
        <f t="shared" si="264"/>
        <v>0</v>
      </c>
      <c r="T2318" s="58">
        <f t="shared" si="265"/>
        <v>0</v>
      </c>
    </row>
    <row r="2319" x14ac:dyDescent="0.25">
      <c r="A2319" s="1" t="s">
        <v>254</v>
      </c>
      <c r="B2319" s="1" t="s">
        <v>385</v>
      </c>
      <c r="C2319" s="1" t="s">
        <v>3091</v>
      </c>
      <c r="D2319" s="58"/>
      <c r="E2319" s="58"/>
      <c r="F2319" s="58"/>
      <c r="G2319" s="58"/>
      <c r="H2319" s="58"/>
      <c r="I2319" s="58"/>
      <c r="J2319" s="58"/>
      <c r="K2319" s="58"/>
      <c r="N2319" s="57" t="str">
        <f t="shared" si="259"/>
        <v>***</v>
      </c>
      <c r="O2319" s="57" t="str">
        <f t="shared" si="260"/>
        <v/>
      </c>
      <c r="P2319" s="57" t="str">
        <f t="shared" si="261"/>
        <v>0.00 (0.00)</v>
      </c>
      <c r="Q2319" s="57" t="str">
        <f t="shared" si="262"/>
        <v>0.00*** [0.00]</v>
      </c>
      <c r="R2319" s="57" t="str">
        <f t="shared" si="263"/>
        <v/>
      </c>
      <c r="S2319" s="58">
        <f t="shared" si="264"/>
        <v>0</v>
      </c>
      <c r="T2319" s="58">
        <f t="shared" si="265"/>
        <v>0</v>
      </c>
    </row>
    <row r="2320" x14ac:dyDescent="0.25">
      <c r="A2320" s="1" t="s">
        <v>254</v>
      </c>
      <c r="B2320" s="1" t="s">
        <v>385</v>
      </c>
      <c r="C2320" s="1" t="s">
        <v>3092</v>
      </c>
      <c r="D2320" s="58">
        <v>1952.0673828125</v>
      </c>
      <c r="E2320" s="58">
        <v>462.42608642578125</v>
      </c>
      <c r="F2320" s="58"/>
      <c r="G2320" s="58"/>
      <c r="H2320" s="58">
        <v>46.152873992919922</v>
      </c>
      <c r="I2320" s="58">
        <v>21289.146484375</v>
      </c>
      <c r="J2320" s="58">
        <v>3551.962158203125</v>
      </c>
      <c r="K2320" s="58">
        <v>59</v>
      </c>
      <c r="N2320" s="57" t="str">
        <f t="shared" si="259"/>
        <v>***</v>
      </c>
      <c r="O2320" s="57" t="str">
        <f t="shared" si="260"/>
        <v/>
      </c>
      <c r="P2320" s="57" t="str">
        <f t="shared" si="261"/>
        <v>0.00 (0.00)</v>
      </c>
      <c r="Q2320" s="57" t="str">
        <f t="shared" si="262"/>
        <v>0.00*** [0.00]</v>
      </c>
      <c r="R2320" s="57" t="str">
        <f t="shared" si="263"/>
        <v/>
      </c>
      <c r="S2320" s="58">
        <f t="shared" si="264"/>
        <v>0</v>
      </c>
      <c r="T2320" s="58">
        <f t="shared" si="265"/>
        <v>0</v>
      </c>
    </row>
    <row r="2321" x14ac:dyDescent="0.25">
      <c r="A2321" s="1" t="s">
        <v>254</v>
      </c>
      <c r="B2321" s="1" t="s">
        <v>385</v>
      </c>
      <c r="C2321" s="1" t="s">
        <v>3093</v>
      </c>
      <c r="D2321" s="58">
        <v>1576.111572265625</v>
      </c>
      <c r="E2321" s="58">
        <v>147.48118591308594</v>
      </c>
      <c r="F2321" s="58"/>
      <c r="G2321" s="58"/>
      <c r="H2321" s="58">
        <v>18.532886505126953</v>
      </c>
      <c r="I2321" s="58">
        <v>31989.44921875</v>
      </c>
      <c r="J2321" s="58">
        <v>3719.333984375</v>
      </c>
      <c r="K2321" s="58">
        <v>636</v>
      </c>
      <c r="N2321" s="57" t="str">
        <f t="shared" si="259"/>
        <v>***</v>
      </c>
      <c r="O2321" s="57" t="str">
        <f t="shared" si="260"/>
        <v/>
      </c>
      <c r="P2321" s="57" t="str">
        <f t="shared" si="261"/>
        <v>0.00 (0.00)</v>
      </c>
      <c r="Q2321" s="57" t="str">
        <f t="shared" si="262"/>
        <v>0.00*** [0.00]</v>
      </c>
      <c r="R2321" s="57" t="str">
        <f t="shared" si="263"/>
        <v/>
      </c>
      <c r="S2321" s="58">
        <f t="shared" si="264"/>
        <v>0</v>
      </c>
      <c r="T2321" s="58">
        <f t="shared" si="265"/>
        <v>0</v>
      </c>
    </row>
    <row r="2322" x14ac:dyDescent="0.25">
      <c r="A2322" s="1" t="s">
        <v>254</v>
      </c>
      <c r="B2322" s="1" t="s">
        <v>385</v>
      </c>
      <c r="C2322" s="1" t="s">
        <v>3094</v>
      </c>
      <c r="D2322" s="58">
        <v>1608.0272216796875</v>
      </c>
      <c r="E2322" s="58">
        <v>140.51702880859375</v>
      </c>
      <c r="F2322" s="58"/>
      <c r="G2322" s="58"/>
      <c r="H2322" s="58">
        <v>18.532886505126953</v>
      </c>
      <c r="I2322" s="58">
        <v>31989.44921875</v>
      </c>
      <c r="J2322" s="58">
        <v>3704.4296875</v>
      </c>
      <c r="K2322" s="58">
        <v>695</v>
      </c>
      <c r="N2322" s="57" t="str">
        <f t="shared" si="259"/>
        <v>***</v>
      </c>
      <c r="O2322" s="57" t="str">
        <f t="shared" si="260"/>
        <v/>
      </c>
      <c r="P2322" s="57" t="str">
        <f t="shared" si="261"/>
        <v>0.00 (0.00)</v>
      </c>
      <c r="Q2322" s="57" t="str">
        <f t="shared" si="262"/>
        <v>0.00*** [0.00]</v>
      </c>
      <c r="R2322" s="57" t="str">
        <f t="shared" si="263"/>
        <v/>
      </c>
      <c r="S2322" s="58">
        <f t="shared" si="264"/>
        <v>0</v>
      </c>
      <c r="T2322" s="58">
        <f t="shared" si="265"/>
        <v>0</v>
      </c>
    </row>
    <row r="2323" x14ac:dyDescent="0.25">
      <c r="A2323" s="1" t="s">
        <v>254</v>
      </c>
      <c r="B2323" s="1" t="s">
        <v>385</v>
      </c>
      <c r="C2323" s="1" t="s">
        <v>3095</v>
      </c>
      <c r="D2323" s="58"/>
      <c r="E2323" s="58"/>
      <c r="F2323" s="58"/>
      <c r="G2323" s="58"/>
      <c r="H2323" s="58"/>
      <c r="I2323" s="58"/>
      <c r="J2323" s="58"/>
      <c r="K2323" s="58"/>
      <c r="N2323" s="57" t="str">
        <f t="shared" si="259"/>
        <v>***</v>
      </c>
      <c r="O2323" s="57" t="str">
        <f t="shared" si="260"/>
        <v/>
      </c>
      <c r="P2323" s="57" t="str">
        <f t="shared" si="261"/>
        <v>0.00 (0.00)</v>
      </c>
      <c r="Q2323" s="57" t="str">
        <f t="shared" si="262"/>
        <v>0.00*** [0.00]</v>
      </c>
      <c r="R2323" s="57" t="str">
        <f t="shared" si="263"/>
        <v/>
      </c>
      <c r="S2323" s="58">
        <f t="shared" si="264"/>
        <v>0</v>
      </c>
      <c r="T2323" s="58">
        <f t="shared" si="265"/>
        <v>0</v>
      </c>
    </row>
    <row r="2324" x14ac:dyDescent="0.25">
      <c r="A2324" s="1" t="s">
        <v>254</v>
      </c>
      <c r="B2324" s="1" t="s">
        <v>385</v>
      </c>
      <c r="C2324" s="1" t="s">
        <v>3096</v>
      </c>
      <c r="D2324" s="58">
        <v>959.54827880859375</v>
      </c>
      <c r="E2324" s="58">
        <v>50.340232849121094</v>
      </c>
      <c r="F2324" s="58"/>
      <c r="G2324" s="58"/>
      <c r="H2324" s="58">
        <v>69.189445495605469</v>
      </c>
      <c r="I2324" s="58">
        <v>5613.685546875</v>
      </c>
      <c r="J2324" s="58">
        <v>937.73468017578125</v>
      </c>
      <c r="K2324" s="58">
        <v>347</v>
      </c>
      <c r="N2324" s="57" t="str">
        <f t="shared" si="259"/>
        <v>***</v>
      </c>
      <c r="O2324" s="57" t="str">
        <f t="shared" si="260"/>
        <v/>
      </c>
      <c r="P2324" s="57" t="str">
        <f t="shared" si="261"/>
        <v>0.00 (0.00)</v>
      </c>
      <c r="Q2324" s="57" t="str">
        <f t="shared" si="262"/>
        <v>0.00*** [0.00]</v>
      </c>
      <c r="R2324" s="57" t="str">
        <f t="shared" si="263"/>
        <v/>
      </c>
      <c r="S2324" s="58">
        <f t="shared" si="264"/>
        <v>0</v>
      </c>
      <c r="T2324" s="58">
        <f t="shared" si="265"/>
        <v>0</v>
      </c>
    </row>
    <row r="2325" x14ac:dyDescent="0.25">
      <c r="A2325" s="1" t="s">
        <v>254</v>
      </c>
      <c r="B2325" s="1" t="s">
        <v>385</v>
      </c>
      <c r="C2325" s="1" t="s">
        <v>3097</v>
      </c>
      <c r="D2325" s="58">
        <v>946.55535888671875</v>
      </c>
      <c r="E2325" s="58">
        <v>90.140556335449219</v>
      </c>
      <c r="F2325" s="58"/>
      <c r="G2325" s="58"/>
      <c r="H2325" s="58">
        <v>69.361900329589844</v>
      </c>
      <c r="I2325" s="58">
        <v>4526.94287109375</v>
      </c>
      <c r="J2325" s="58">
        <v>869.28399658203125</v>
      </c>
      <c r="K2325" s="58">
        <v>93</v>
      </c>
      <c r="N2325" s="57" t="str">
        <f t="shared" si="259"/>
        <v>***</v>
      </c>
      <c r="O2325" s="57" t="str">
        <f t="shared" si="260"/>
        <v/>
      </c>
      <c r="P2325" s="57" t="str">
        <f t="shared" si="261"/>
        <v>0.00 (0.00)</v>
      </c>
      <c r="Q2325" s="57" t="str">
        <f t="shared" si="262"/>
        <v>0.00*** [0.00]</v>
      </c>
      <c r="R2325" s="57" t="str">
        <f t="shared" si="263"/>
        <v/>
      </c>
      <c r="S2325" s="58">
        <f t="shared" si="264"/>
        <v>0</v>
      </c>
      <c r="T2325" s="58">
        <f t="shared" si="265"/>
        <v>0</v>
      </c>
    </row>
    <row r="2326" x14ac:dyDescent="0.25">
      <c r="A2326" s="1" t="s">
        <v>254</v>
      </c>
      <c r="B2326" s="1" t="s">
        <v>385</v>
      </c>
      <c r="C2326" s="1" t="s">
        <v>3098</v>
      </c>
      <c r="D2326" s="58">
        <v>956.80206298828125</v>
      </c>
      <c r="E2326" s="58">
        <v>43.989921569824219</v>
      </c>
      <c r="F2326" s="58"/>
      <c r="G2326" s="58"/>
      <c r="H2326" s="58">
        <v>69.189445495605469</v>
      </c>
      <c r="I2326" s="58">
        <v>5613.685546875</v>
      </c>
      <c r="J2326" s="58">
        <v>922.7403564453125</v>
      </c>
      <c r="K2326" s="58">
        <v>440</v>
      </c>
      <c r="N2326" s="57" t="str">
        <f t="shared" si="259"/>
        <v>***</v>
      </c>
      <c r="O2326" s="57" t="str">
        <f t="shared" si="260"/>
        <v/>
      </c>
      <c r="P2326" s="57" t="str">
        <f t="shared" si="261"/>
        <v>0.00 (0.00)</v>
      </c>
      <c r="Q2326" s="57" t="str">
        <f t="shared" si="262"/>
        <v>0.00*** [0.00]</v>
      </c>
      <c r="R2326" s="57" t="str">
        <f t="shared" si="263"/>
        <v/>
      </c>
      <c r="S2326" s="58">
        <f t="shared" si="264"/>
        <v>0</v>
      </c>
      <c r="T2326" s="58">
        <f t="shared" si="265"/>
        <v>0</v>
      </c>
    </row>
    <row r="2327" x14ac:dyDescent="0.25">
      <c r="A2327" s="1" t="s">
        <v>254</v>
      </c>
      <c r="B2327" s="1" t="s">
        <v>385</v>
      </c>
      <c r="C2327" s="1" t="s">
        <v>3099</v>
      </c>
      <c r="D2327" s="58"/>
      <c r="E2327" s="58"/>
      <c r="F2327" s="58"/>
      <c r="G2327" s="58"/>
      <c r="H2327" s="58"/>
      <c r="I2327" s="58"/>
      <c r="J2327" s="58"/>
      <c r="K2327" s="58"/>
      <c r="N2327" s="57" t="str">
        <f t="shared" si="259"/>
        <v>***</v>
      </c>
      <c r="O2327" s="57" t="str">
        <f t="shared" si="260"/>
        <v/>
      </c>
      <c r="P2327" s="57" t="str">
        <f t="shared" si="261"/>
        <v>0.00 (0.00)</v>
      </c>
      <c r="Q2327" s="57" t="str">
        <f t="shared" si="262"/>
        <v>0.00*** [0.00]</v>
      </c>
      <c r="R2327" s="57" t="str">
        <f t="shared" si="263"/>
        <v/>
      </c>
      <c r="S2327" s="58">
        <f t="shared" si="264"/>
        <v>0</v>
      </c>
      <c r="T2327" s="58">
        <f t="shared" si="265"/>
        <v>0</v>
      </c>
    </row>
    <row r="2328" x14ac:dyDescent="0.25">
      <c r="A2328" s="1" t="s">
        <v>254</v>
      </c>
      <c r="B2328" s="1" t="s">
        <v>385</v>
      </c>
      <c r="C2328" s="1" t="s">
        <v>3100</v>
      </c>
      <c r="D2328" s="58">
        <v>836.31494140625</v>
      </c>
      <c r="E2328" s="58">
        <v>70.063240051269531</v>
      </c>
      <c r="F2328" s="58"/>
      <c r="G2328" s="58"/>
      <c r="H2328" s="58">
        <v>50.102699279785156</v>
      </c>
      <c r="I2328" s="58">
        <v>3827.72021484375</v>
      </c>
      <c r="J2328" s="58">
        <v>757.84979248046875</v>
      </c>
      <c r="K2328" s="58">
        <v>117</v>
      </c>
      <c r="N2328" s="57" t="str">
        <f t="shared" si="259"/>
        <v>***</v>
      </c>
      <c r="O2328" s="57" t="str">
        <f t="shared" si="260"/>
        <v/>
      </c>
      <c r="P2328" s="57" t="str">
        <f t="shared" si="261"/>
        <v>0.00 (0.00)</v>
      </c>
      <c r="Q2328" s="57" t="str">
        <f t="shared" si="262"/>
        <v>0.00*** [0.00]</v>
      </c>
      <c r="R2328" s="57" t="str">
        <f t="shared" si="263"/>
        <v/>
      </c>
      <c r="S2328" s="58">
        <f t="shared" si="264"/>
        <v>0</v>
      </c>
      <c r="T2328" s="58">
        <f t="shared" si="265"/>
        <v>0</v>
      </c>
    </row>
    <row r="2329" x14ac:dyDescent="0.25">
      <c r="A2329" s="1" t="s">
        <v>254</v>
      </c>
      <c r="B2329" s="1" t="s">
        <v>385</v>
      </c>
      <c r="C2329" s="1" t="s">
        <v>3101</v>
      </c>
      <c r="D2329" s="58">
        <v>591.777587890625</v>
      </c>
      <c r="E2329" s="58">
        <v>115.04215240478516</v>
      </c>
      <c r="F2329" s="58"/>
      <c r="G2329" s="58"/>
      <c r="H2329" s="58">
        <v>56.316989898681641</v>
      </c>
      <c r="I2329" s="58">
        <v>3862.248779296875</v>
      </c>
      <c r="J2329" s="58">
        <v>788.68927001953125</v>
      </c>
      <c r="K2329" s="58">
        <v>47</v>
      </c>
      <c r="N2329" s="57" t="str">
        <f t="shared" si="259"/>
        <v>***</v>
      </c>
      <c r="O2329" s="57" t="str">
        <f t="shared" si="260"/>
        <v/>
      </c>
      <c r="P2329" s="57" t="str">
        <f t="shared" si="261"/>
        <v>0.00 (0.00)</v>
      </c>
      <c r="Q2329" s="57" t="str">
        <f t="shared" si="262"/>
        <v>0.00*** [0.00]</v>
      </c>
      <c r="R2329" s="57" t="str">
        <f t="shared" si="263"/>
        <v/>
      </c>
      <c r="S2329" s="58">
        <f t="shared" si="264"/>
        <v>0</v>
      </c>
      <c r="T2329" s="58">
        <f t="shared" si="265"/>
        <v>0</v>
      </c>
    </row>
    <row r="2330" x14ac:dyDescent="0.25">
      <c r="A2330" s="1" t="s">
        <v>254</v>
      </c>
      <c r="B2330" s="1" t="s">
        <v>385</v>
      </c>
      <c r="C2330" s="1" t="s">
        <v>3102</v>
      </c>
      <c r="D2330" s="58">
        <v>766.23406982421875</v>
      </c>
      <c r="E2330" s="58">
        <v>60.312885284423828</v>
      </c>
      <c r="F2330" s="58"/>
      <c r="G2330" s="58"/>
      <c r="H2330" s="58">
        <v>50.102699279785156</v>
      </c>
      <c r="I2330" s="58">
        <v>3862.248779296875</v>
      </c>
      <c r="J2330" s="58">
        <v>772.38177490234375</v>
      </c>
      <c r="K2330" s="58">
        <v>164</v>
      </c>
      <c r="N2330" s="57" t="str">
        <f t="shared" si="259"/>
        <v>***</v>
      </c>
      <c r="O2330" s="57" t="str">
        <f t="shared" si="260"/>
        <v/>
      </c>
      <c r="P2330" s="57" t="str">
        <f t="shared" si="261"/>
        <v>0.00 (0.00)</v>
      </c>
      <c r="Q2330" s="57" t="str">
        <f t="shared" si="262"/>
        <v>0.00*** [0.00]</v>
      </c>
      <c r="R2330" s="57" t="str">
        <f t="shared" si="263"/>
        <v/>
      </c>
      <c r="S2330" s="58">
        <f t="shared" si="264"/>
        <v>0</v>
      </c>
      <c r="T2330" s="58">
        <f t="shared" si="265"/>
        <v>0</v>
      </c>
    </row>
    <row r="2331" x14ac:dyDescent="0.25">
      <c r="A2331" s="1" t="s">
        <v>254</v>
      </c>
      <c r="B2331" s="1" t="s">
        <v>385</v>
      </c>
      <c r="C2331" s="1" t="s">
        <v>3103</v>
      </c>
      <c r="D2331" s="58">
        <v>2.2825160026550293</v>
      </c>
      <c r="E2331" s="58">
        <v>0.41821229457855225</v>
      </c>
      <c r="F2331" s="58">
        <v>5.4577922821044922</v>
      </c>
      <c r="G2331" s="58">
        <v>4.8209066960680502e-08</v>
      </c>
      <c r="H2331" s="58">
        <v>1.4628349542617798</v>
      </c>
      <c r="I2331" s="58">
        <v>3.1021971702575684</v>
      </c>
      <c r="J2331" s="58"/>
      <c r="K2331" s="58">
        <v>1.9599640369415283</v>
      </c>
      <c r="N2331" s="57" t="str">
        <f t="shared" si="259"/>
        <v>***</v>
      </c>
      <c r="O2331" s="57" t="str">
        <f t="shared" si="260"/>
        <v/>
      </c>
      <c r="P2331" s="57" t="str">
        <f t="shared" si="261"/>
        <v>0.00 (0.00)</v>
      </c>
      <c r="Q2331" s="57" t="str">
        <f t="shared" si="262"/>
        <v>0.00*** [0.00]</v>
      </c>
      <c r="R2331" s="57" t="str">
        <f t="shared" si="263"/>
        <v/>
      </c>
      <c r="S2331" s="58">
        <f t="shared" si="264"/>
        <v>0</v>
      </c>
      <c r="T2331" s="58">
        <f t="shared" si="265"/>
        <v>0</v>
      </c>
    </row>
    <row r="2332" x14ac:dyDescent="0.25">
      <c r="A2332" s="1" t="s">
        <v>254</v>
      </c>
      <c r="B2332" s="1" t="s">
        <v>385</v>
      </c>
      <c r="C2332" s="1" t="s">
        <v>3104</v>
      </c>
      <c r="D2332" s="58">
        <v>-0.080127522349357605</v>
      </c>
      <c r="E2332" s="58">
        <v>0.725624680519104</v>
      </c>
      <c r="F2332" s="58">
        <v>-0.11042558401823044</v>
      </c>
      <c r="G2332" s="58">
        <v>0.91207188367843628</v>
      </c>
      <c r="H2332" s="58">
        <v>-1.5023257732391357</v>
      </c>
      <c r="I2332" s="58">
        <v>1.3420706987380981</v>
      </c>
      <c r="J2332" s="58"/>
      <c r="K2332" s="58">
        <v>1.9599640369415283</v>
      </c>
      <c r="N2332" s="57" t="str">
        <f t="shared" si="259"/>
        <v>***</v>
      </c>
      <c r="O2332" s="57" t="str">
        <f t="shared" si="260"/>
        <v/>
      </c>
      <c r="P2332" s="57" t="str">
        <f t="shared" si="261"/>
        <v>0.00 (0.00)</v>
      </c>
      <c r="Q2332" s="57" t="str">
        <f t="shared" si="262"/>
        <v>0.00*** [0.00]</v>
      </c>
      <c r="R2332" s="57" t="str">
        <f t="shared" si="263"/>
        <v/>
      </c>
      <c r="S2332" s="58">
        <f t="shared" si="264"/>
        <v>0</v>
      </c>
      <c r="T2332" s="58">
        <f t="shared" si="265"/>
        <v>0</v>
      </c>
    </row>
    <row r="2333" x14ac:dyDescent="0.25">
      <c r="A2333" s="1" t="s">
        <v>254</v>
      </c>
      <c r="B2333" s="1" t="s">
        <v>385</v>
      </c>
      <c r="C2333" s="1" t="s">
        <v>3105</v>
      </c>
      <c r="D2333" s="58">
        <v>0.71186369657516479</v>
      </c>
      <c r="E2333" s="58">
        <v>0.52732181549072266</v>
      </c>
      <c r="F2333" s="58">
        <v>1.3499605655670166</v>
      </c>
      <c r="G2333" s="58">
        <v>0.17702864110469818</v>
      </c>
      <c r="H2333" s="58">
        <v>-0.32166814804077148</v>
      </c>
      <c r="I2333" s="58">
        <v>1.7453955411911011</v>
      </c>
      <c r="J2333" s="58"/>
      <c r="K2333" s="58">
        <v>1.9599640369415283</v>
      </c>
      <c r="N2333" s="57" t="str">
        <f t="shared" si="259"/>
        <v>***</v>
      </c>
      <c r="O2333" s="57" t="str">
        <f t="shared" si="260"/>
        <v/>
      </c>
      <c r="P2333" s="57" t="str">
        <f t="shared" si="261"/>
        <v>0.00 (0.00)</v>
      </c>
      <c r="Q2333" s="57" t="str">
        <f t="shared" si="262"/>
        <v>0.00*** [0.00]</v>
      </c>
      <c r="R2333" s="57" t="str">
        <f t="shared" si="263"/>
        <v/>
      </c>
      <c r="S2333" s="58">
        <f t="shared" si="264"/>
        <v>0</v>
      </c>
      <c r="T2333" s="58">
        <f t="shared" si="265"/>
        <v>0</v>
      </c>
    </row>
    <row r="2334" x14ac:dyDescent="0.25">
      <c r="A2334" s="1" t="s">
        <v>254</v>
      </c>
      <c r="B2334" s="1" t="s">
        <v>385</v>
      </c>
      <c r="C2334" s="1" t="s">
        <v>3106</v>
      </c>
      <c r="D2334" s="58">
        <v>4.8827271461486816</v>
      </c>
      <c r="E2334" s="58"/>
      <c r="F2334" s="58"/>
      <c r="G2334" s="58">
        <v>0.027186514809727669</v>
      </c>
      <c r="H2334" s="58"/>
      <c r="I2334" s="58"/>
      <c r="J2334" s="58"/>
      <c r="K2334" s="58"/>
      <c r="N2334" s="57" t="str">
        <f t="shared" si="259"/>
        <v>***</v>
      </c>
      <c r="O2334" s="57" t="str">
        <f t="shared" si="260"/>
        <v/>
      </c>
      <c r="P2334" s="57" t="str">
        <f t="shared" si="261"/>
        <v>0.00 (0.00)</v>
      </c>
      <c r="Q2334" s="57" t="str">
        <f t="shared" si="262"/>
        <v>0.00*** [0.00]</v>
      </c>
      <c r="R2334" s="57" t="str">
        <f t="shared" si="263"/>
        <v/>
      </c>
      <c r="S2334" s="58">
        <f t="shared" si="264"/>
        <v>0</v>
      </c>
      <c r="T2334" s="58">
        <f t="shared" si="265"/>
        <v>0</v>
      </c>
    </row>
    <row r="2335" x14ac:dyDescent="0.25">
      <c r="A2335" s="1" t="s">
        <v>254</v>
      </c>
      <c r="B2335" s="1" t="s">
        <v>385</v>
      </c>
      <c r="C2335" s="1" t="s">
        <v>3107</v>
      </c>
      <c r="D2335" s="58">
        <v>7.8411970138549805</v>
      </c>
      <c r="E2335" s="58"/>
      <c r="F2335" s="58"/>
      <c r="G2335" s="58">
        <v>0.0051328432746231556</v>
      </c>
      <c r="H2335" s="58"/>
      <c r="I2335" s="58"/>
      <c r="J2335" s="58"/>
      <c r="K2335" s="58"/>
      <c r="N2335" s="57" t="str">
        <f t="shared" si="259"/>
        <v>***</v>
      </c>
      <c r="O2335" s="57" t="str">
        <f t="shared" si="260"/>
        <v/>
      </c>
      <c r="P2335" s="57" t="str">
        <f t="shared" si="261"/>
        <v>0.00 (0.00)</v>
      </c>
      <c r="Q2335" s="57" t="str">
        <f t="shared" si="262"/>
        <v>0.00*** [0.00]</v>
      </c>
      <c r="R2335" s="57" t="str">
        <f t="shared" si="263"/>
        <v/>
      </c>
      <c r="S2335" s="58">
        <f t="shared" si="264"/>
        <v>0</v>
      </c>
      <c r="T2335" s="58">
        <f t="shared" si="265"/>
        <v>0</v>
      </c>
    </row>
    <row r="2336" x14ac:dyDescent="0.25">
      <c r="A2336" s="1" t="s">
        <v>254</v>
      </c>
      <c r="B2336" s="1" t="s">
        <v>385</v>
      </c>
      <c r="C2336" s="1" t="s">
        <v>3108</v>
      </c>
      <c r="D2336" s="58">
        <v>1236.7205810546875</v>
      </c>
      <c r="E2336" s="58">
        <v>59.258907318115234</v>
      </c>
      <c r="F2336" s="58"/>
      <c r="G2336" s="58"/>
      <c r="H2336" s="58">
        <v>46.152873992919922</v>
      </c>
      <c r="I2336" s="58">
        <v>25208.6796875</v>
      </c>
      <c r="J2336" s="58">
        <v>2052.788818359375</v>
      </c>
      <c r="K2336" s="58">
        <v>1200</v>
      </c>
      <c r="N2336" s="57" t="str">
        <f t="shared" si="259"/>
        <v>***</v>
      </c>
      <c r="O2336" s="57" t="str">
        <f t="shared" si="260"/>
        <v/>
      </c>
      <c r="P2336" s="57" t="str">
        <f t="shared" si="261"/>
        <v>0.00 (0.00)</v>
      </c>
      <c r="Q2336" s="57" t="str">
        <f t="shared" si="262"/>
        <v>0.00*** [0.00]</v>
      </c>
      <c r="R2336" s="57" t="str">
        <f t="shared" si="263"/>
        <v/>
      </c>
      <c r="S2336" s="58">
        <f t="shared" si="264"/>
        <v>0</v>
      </c>
      <c r="T2336" s="58">
        <f t="shared" si="265"/>
        <v>0</v>
      </c>
    </row>
    <row r="2337" x14ac:dyDescent="0.25">
      <c r="A2337" s="1" t="s">
        <v>254</v>
      </c>
      <c r="B2337" s="1" t="s">
        <v>385</v>
      </c>
      <c r="C2337" s="1" t="s">
        <v>3109</v>
      </c>
      <c r="D2337" s="58">
        <v>1213.2218017578125</v>
      </c>
      <c r="E2337" s="58">
        <v>46.835433959960938</v>
      </c>
      <c r="F2337" s="58"/>
      <c r="G2337" s="58"/>
      <c r="H2337" s="58">
        <v>18.532886505126953</v>
      </c>
      <c r="I2337" s="58">
        <v>31989.44921875</v>
      </c>
      <c r="J2337" s="58">
        <v>2434.9921875</v>
      </c>
      <c r="K2337" s="58">
        <v>2703</v>
      </c>
      <c r="N2337" s="57" t="str">
        <f t="shared" si="259"/>
        <v>***</v>
      </c>
      <c r="O2337" s="57" t="str">
        <f t="shared" si="260"/>
        <v/>
      </c>
      <c r="P2337" s="57" t="str">
        <f t="shared" si="261"/>
        <v>0.00 (0.00)</v>
      </c>
      <c r="Q2337" s="57" t="str">
        <f t="shared" si="262"/>
        <v>0.00*** [0.00]</v>
      </c>
      <c r="R2337" s="57" t="str">
        <f t="shared" si="263"/>
        <v/>
      </c>
      <c r="S2337" s="58">
        <f t="shared" si="264"/>
        <v>0</v>
      </c>
      <c r="T2337" s="58">
        <f t="shared" si="265"/>
        <v>0</v>
      </c>
    </row>
    <row r="2338" x14ac:dyDescent="0.25">
      <c r="A2338" s="1" t="s">
        <v>254</v>
      </c>
      <c r="B2338" s="1" t="s">
        <v>385</v>
      </c>
      <c r="C2338" s="1" t="s">
        <v>3110</v>
      </c>
      <c r="D2338" s="58">
        <v>1220.4466552734375</v>
      </c>
      <c r="E2338" s="58">
        <v>37.198619842529297</v>
      </c>
      <c r="F2338" s="58"/>
      <c r="G2338" s="58"/>
      <c r="H2338" s="58">
        <v>18.532886505126953</v>
      </c>
      <c r="I2338" s="58">
        <v>31989.44921875</v>
      </c>
      <c r="J2338" s="58">
        <v>2323.946533203125</v>
      </c>
      <c r="K2338" s="58">
        <v>3903</v>
      </c>
      <c r="N2338" s="57" t="str">
        <f t="shared" si="259"/>
        <v>***</v>
      </c>
      <c r="O2338" s="57" t="str">
        <f t="shared" si="260"/>
        <v/>
      </c>
      <c r="P2338" s="57" t="str">
        <f t="shared" si="261"/>
        <v>0.00 (0.00)</v>
      </c>
      <c r="Q2338" s="57" t="str">
        <f t="shared" si="262"/>
        <v>0.00*** [0.00]</v>
      </c>
      <c r="R2338" s="57" t="str">
        <f t="shared" si="263"/>
        <v/>
      </c>
      <c r="S2338" s="58">
        <f t="shared" si="264"/>
        <v>0</v>
      </c>
      <c r="T2338" s="58">
        <f t="shared" si="265"/>
        <v>0</v>
      </c>
    </row>
    <row r="2339" x14ac:dyDescent="0.25">
      <c r="A2339" s="1" t="s">
        <v>254</v>
      </c>
      <c r="B2339" s="1" t="s">
        <v>386</v>
      </c>
      <c r="C2339" s="1" t="s">
        <v>3111</v>
      </c>
      <c r="D2339" s="58"/>
      <c r="E2339" s="58"/>
      <c r="F2339" s="58"/>
      <c r="G2339" s="58"/>
      <c r="H2339" s="58"/>
      <c r="I2339" s="58"/>
      <c r="J2339" s="58"/>
      <c r="K2339" s="58"/>
      <c r="N2339" s="57" t="str">
        <f t="shared" si="259"/>
        <v>***</v>
      </c>
      <c r="O2339" s="57" t="str">
        <f t="shared" si="260"/>
        <v/>
      </c>
      <c r="P2339" s="57" t="str">
        <f t="shared" si="261"/>
        <v>0.00 (0.00)</v>
      </c>
      <c r="Q2339" s="57" t="str">
        <f t="shared" si="262"/>
        <v>0.00*** [0.00]</v>
      </c>
      <c r="R2339" s="57" t="str">
        <f t="shared" si="263"/>
        <v/>
      </c>
      <c r="S2339" s="58">
        <f t="shared" si="264"/>
        <v>0</v>
      </c>
      <c r="T2339" s="58">
        <f t="shared" si="265"/>
        <v>0</v>
      </c>
    </row>
    <row r="2340" x14ac:dyDescent="0.25">
      <c r="A2340" s="1" t="s">
        <v>255</v>
      </c>
      <c r="B2340" s="1" t="s">
        <v>387</v>
      </c>
      <c r="C2340" s="1" t="s">
        <v>3112</v>
      </c>
      <c r="D2340" s="58"/>
      <c r="E2340" s="58"/>
      <c r="F2340" s="58"/>
      <c r="G2340" s="58"/>
      <c r="H2340" s="58"/>
      <c r="I2340" s="58"/>
      <c r="J2340" s="58"/>
      <c r="K2340" s="58"/>
      <c r="N2340" s="57" t="str">
        <f t="shared" si="259"/>
        <v>***</v>
      </c>
      <c r="O2340" s="57" t="str">
        <f t="shared" si="260"/>
        <v/>
      </c>
      <c r="P2340" s="57" t="str">
        <f t="shared" si="261"/>
        <v>0.00 (0.00)</v>
      </c>
      <c r="Q2340" s="57" t="str">
        <f t="shared" si="262"/>
        <v>0.00*** [0.00]</v>
      </c>
      <c r="R2340" s="57" t="str">
        <f t="shared" si="263"/>
        <v/>
      </c>
      <c r="S2340" s="58">
        <f t="shared" si="264"/>
        <v>0</v>
      </c>
      <c r="T2340" s="58">
        <f t="shared" si="265"/>
        <v>0</v>
      </c>
    </row>
    <row r="2341" x14ac:dyDescent="0.25">
      <c r="A2341" s="1" t="s">
        <v>255</v>
      </c>
      <c r="B2341" s="1" t="s">
        <v>387</v>
      </c>
      <c r="C2341" s="1" t="s">
        <v>3113</v>
      </c>
      <c r="D2341" s="58">
        <v>0.5151515007019043</v>
      </c>
      <c r="E2341" s="58">
        <v>0.088347755372524261</v>
      </c>
      <c r="F2341" s="58"/>
      <c r="G2341" s="58"/>
      <c r="H2341" s="58">
        <v>0</v>
      </c>
      <c r="I2341" s="58">
        <v>1</v>
      </c>
      <c r="J2341" s="58">
        <v>0.50751924514770508</v>
      </c>
      <c r="K2341" s="58">
        <v>33</v>
      </c>
      <c r="N2341" s="57" t="str">
        <f t="shared" si="259"/>
        <v>***</v>
      </c>
      <c r="O2341" s="57" t="str">
        <f t="shared" si="260"/>
        <v/>
      </c>
      <c r="P2341" s="57" t="str">
        <f t="shared" si="261"/>
        <v>0.00 (0.00)</v>
      </c>
      <c r="Q2341" s="57" t="str">
        <f t="shared" si="262"/>
        <v>0.00*** [0.00]</v>
      </c>
      <c r="R2341" s="57" t="str">
        <f t="shared" si="263"/>
        <v/>
      </c>
      <c r="S2341" s="58">
        <f t="shared" si="264"/>
        <v>0</v>
      </c>
      <c r="T2341" s="58">
        <f t="shared" si="265"/>
        <v>0</v>
      </c>
    </row>
    <row r="2342" x14ac:dyDescent="0.25">
      <c r="A2342" s="1" t="s">
        <v>255</v>
      </c>
      <c r="B2342" s="1" t="s">
        <v>387</v>
      </c>
      <c r="C2342" s="1" t="s">
        <v>3114</v>
      </c>
      <c r="D2342" s="58">
        <v>17.293329238891602</v>
      </c>
      <c r="E2342" s="58">
        <v>34.708168029785156</v>
      </c>
      <c r="F2342" s="58">
        <v>0.49824953079223633</v>
      </c>
      <c r="G2342" s="58">
        <v>0.61830818653106689</v>
      </c>
      <c r="H2342" s="58">
        <v>-50.733432769775391</v>
      </c>
      <c r="I2342" s="58">
        <v>85.320091247558594</v>
      </c>
      <c r="J2342" s="58"/>
      <c r="K2342" s="58">
        <v>1.9599640369415283</v>
      </c>
      <c r="N2342" s="57" t="str">
        <f t="shared" si="259"/>
        <v>***</v>
      </c>
      <c r="O2342" s="57" t="str">
        <f t="shared" si="260"/>
        <v/>
      </c>
      <c r="P2342" s="57" t="str">
        <f t="shared" si="261"/>
        <v>0.00 (0.00)</v>
      </c>
      <c r="Q2342" s="57" t="str">
        <f t="shared" si="262"/>
        <v>0.00*** [0.00]</v>
      </c>
      <c r="R2342" s="57" t="str">
        <f t="shared" si="263"/>
        <v/>
      </c>
      <c r="S2342" s="58">
        <f t="shared" si="264"/>
        <v>0</v>
      </c>
      <c r="T2342" s="58">
        <f t="shared" si="265"/>
        <v>0</v>
      </c>
    </row>
    <row r="2343" x14ac:dyDescent="0.25">
      <c r="A2343" s="1" t="s">
        <v>255</v>
      </c>
      <c r="B2343" s="1" t="s">
        <v>387</v>
      </c>
      <c r="C2343" s="1" t="s">
        <v>3115</v>
      </c>
      <c r="D2343" s="58">
        <v>0.5151515007019043</v>
      </c>
      <c r="E2343" s="58">
        <v>0.088347755372524261</v>
      </c>
      <c r="F2343" s="58"/>
      <c r="G2343" s="58"/>
      <c r="H2343" s="58">
        <v>0</v>
      </c>
      <c r="I2343" s="58">
        <v>1</v>
      </c>
      <c r="J2343" s="58">
        <v>0.50751924514770508</v>
      </c>
      <c r="K2343" s="58">
        <v>33</v>
      </c>
      <c r="N2343" s="57" t="str">
        <f t="shared" si="259"/>
        <v>***</v>
      </c>
      <c r="O2343" s="57" t="str">
        <f t="shared" si="260"/>
        <v/>
      </c>
      <c r="P2343" s="57" t="str">
        <f t="shared" si="261"/>
        <v>0.00 (0.00)</v>
      </c>
      <c r="Q2343" s="57" t="str">
        <f t="shared" si="262"/>
        <v>0.00*** [0.00]</v>
      </c>
      <c r="R2343" s="57" t="str">
        <f t="shared" si="263"/>
        <v/>
      </c>
      <c r="S2343" s="58">
        <f t="shared" si="264"/>
        <v>0</v>
      </c>
      <c r="T2343" s="58">
        <f t="shared" si="265"/>
        <v>0</v>
      </c>
    </row>
    <row r="2344" x14ac:dyDescent="0.25">
      <c r="A2344" s="1" t="s">
        <v>255</v>
      </c>
      <c r="B2344" s="1" t="s">
        <v>387</v>
      </c>
      <c r="C2344" s="1" t="s">
        <v>3116</v>
      </c>
      <c r="D2344" s="58"/>
      <c r="E2344" s="58"/>
      <c r="F2344" s="58"/>
      <c r="G2344" s="58"/>
      <c r="H2344" s="58"/>
      <c r="I2344" s="58"/>
      <c r="J2344" s="58"/>
      <c r="K2344" s="58"/>
      <c r="N2344" s="57" t="str">
        <f t="shared" si="259"/>
        <v>***</v>
      </c>
      <c r="O2344" s="57" t="str">
        <f t="shared" si="260"/>
        <v/>
      </c>
      <c r="P2344" s="57" t="str">
        <f t="shared" si="261"/>
        <v>0.00 (0.00)</v>
      </c>
      <c r="Q2344" s="57" t="str">
        <f t="shared" si="262"/>
        <v>0.00*** [0.00]</v>
      </c>
      <c r="R2344" s="57" t="str">
        <f t="shared" si="263"/>
        <v/>
      </c>
      <c r="S2344" s="58">
        <f t="shared" si="264"/>
        <v>0</v>
      </c>
      <c r="T2344" s="58">
        <f t="shared" si="265"/>
        <v>0</v>
      </c>
    </row>
    <row r="2345" x14ac:dyDescent="0.25">
      <c r="A2345" s="1" t="s">
        <v>255</v>
      </c>
      <c r="B2345" s="1" t="s">
        <v>387</v>
      </c>
      <c r="C2345" s="1" t="s">
        <v>3117</v>
      </c>
      <c r="D2345" s="58">
        <v>0.4848484992980957</v>
      </c>
      <c r="E2345" s="58">
        <v>0.088347755372524261</v>
      </c>
      <c r="F2345" s="58"/>
      <c r="G2345" s="58"/>
      <c r="H2345" s="58">
        <v>0</v>
      </c>
      <c r="I2345" s="58">
        <v>1</v>
      </c>
      <c r="J2345" s="58">
        <v>0.50751924514770508</v>
      </c>
      <c r="K2345" s="58">
        <v>33</v>
      </c>
      <c r="N2345" s="57" t="str">
        <f t="shared" si="259"/>
        <v>***</v>
      </c>
      <c r="O2345" s="57" t="str">
        <f t="shared" si="260"/>
        <v/>
      </c>
      <c r="P2345" s="57" t="str">
        <f t="shared" si="261"/>
        <v>0.00 (0.00)</v>
      </c>
      <c r="Q2345" s="57" t="str">
        <f t="shared" si="262"/>
        <v>0.00*** [0.00]</v>
      </c>
      <c r="R2345" s="57" t="str">
        <f t="shared" si="263"/>
        <v/>
      </c>
      <c r="S2345" s="58">
        <f t="shared" si="264"/>
        <v>0</v>
      </c>
      <c r="T2345" s="58">
        <f t="shared" si="265"/>
        <v>0</v>
      </c>
    </row>
    <row r="2346" x14ac:dyDescent="0.25">
      <c r="A2346" s="1" t="s">
        <v>255</v>
      </c>
      <c r="B2346" s="1" t="s">
        <v>387</v>
      </c>
      <c r="C2346" s="1" t="s">
        <v>3118</v>
      </c>
      <c r="D2346" s="58">
        <v>-18.374162673950195</v>
      </c>
      <c r="E2346" s="58">
        <v>36.860206604003906</v>
      </c>
      <c r="F2346" s="58">
        <v>-0.498482346534729</v>
      </c>
      <c r="G2346" s="58">
        <v>0.61814409494400024</v>
      </c>
      <c r="H2346" s="58">
        <v>-90.618843078613281</v>
      </c>
      <c r="I2346" s="58">
        <v>53.870513916015625</v>
      </c>
      <c r="J2346" s="58"/>
      <c r="K2346" s="58">
        <v>1.9599640369415283</v>
      </c>
      <c r="N2346" s="57" t="str">
        <f t="shared" si="259"/>
        <v>***</v>
      </c>
      <c r="O2346" s="57" t="str">
        <f t="shared" si="260"/>
        <v/>
      </c>
      <c r="P2346" s="57" t="str">
        <f t="shared" si="261"/>
        <v>0.00 (0.00)</v>
      </c>
      <c r="Q2346" s="57" t="str">
        <f t="shared" si="262"/>
        <v>0.00*** [0.00]</v>
      </c>
      <c r="R2346" s="57" t="str">
        <f t="shared" si="263"/>
        <v/>
      </c>
      <c r="S2346" s="58">
        <f t="shared" si="264"/>
        <v>0</v>
      </c>
      <c r="T2346" s="58">
        <f t="shared" si="265"/>
        <v>0</v>
      </c>
    </row>
    <row r="2347" x14ac:dyDescent="0.25">
      <c r="A2347" s="1" t="s">
        <v>255</v>
      </c>
      <c r="B2347" s="1" t="s">
        <v>387</v>
      </c>
      <c r="C2347" s="1" t="s">
        <v>3119</v>
      </c>
      <c r="D2347" s="58">
        <v>0.4848484992980957</v>
      </c>
      <c r="E2347" s="58">
        <v>0.088347755372524261</v>
      </c>
      <c r="F2347" s="58"/>
      <c r="G2347" s="58"/>
      <c r="H2347" s="58">
        <v>0</v>
      </c>
      <c r="I2347" s="58">
        <v>1</v>
      </c>
      <c r="J2347" s="58">
        <v>0.50751924514770508</v>
      </c>
      <c r="K2347" s="58">
        <v>33</v>
      </c>
      <c r="N2347" s="57" t="str">
        <f t="shared" si="259"/>
        <v>***</v>
      </c>
      <c r="O2347" s="57" t="str">
        <f t="shared" si="260"/>
        <v/>
      </c>
      <c r="P2347" s="57" t="str">
        <f t="shared" si="261"/>
        <v>0.00 (0.00)</v>
      </c>
      <c r="Q2347" s="57" t="str">
        <f t="shared" si="262"/>
        <v>0.00*** [0.00]</v>
      </c>
      <c r="R2347" s="57" t="str">
        <f t="shared" si="263"/>
        <v/>
      </c>
      <c r="S2347" s="58">
        <f t="shared" si="264"/>
        <v>0</v>
      </c>
      <c r="T2347" s="58">
        <f t="shared" si="265"/>
        <v>0</v>
      </c>
    </row>
    <row r="2348" x14ac:dyDescent="0.25">
      <c r="A2348" s="1" t="s">
        <v>255</v>
      </c>
      <c r="B2348" s="1" t="s">
        <v>388</v>
      </c>
      <c r="C2348" s="1" t="s">
        <v>3120</v>
      </c>
      <c r="D2348" s="58"/>
      <c r="E2348" s="58"/>
      <c r="F2348" s="58"/>
      <c r="G2348" s="58"/>
      <c r="H2348" s="58"/>
      <c r="I2348" s="58"/>
      <c r="J2348" s="58"/>
      <c r="K2348" s="58"/>
      <c r="N2348" s="57" t="str">
        <f t="shared" si="259"/>
        <v>***</v>
      </c>
      <c r="O2348" s="57" t="str">
        <f t="shared" si="260"/>
        <v/>
      </c>
      <c r="P2348" s="57" t="str">
        <f t="shared" si="261"/>
        <v>0.00 (0.00)</v>
      </c>
      <c r="Q2348" s="57" t="str">
        <f t="shared" si="262"/>
        <v>0.00*** [0.00]</v>
      </c>
      <c r="R2348" s="57" t="str">
        <f t="shared" si="263"/>
        <v/>
      </c>
      <c r="S2348" s="58">
        <f t="shared" si="264"/>
        <v>0</v>
      </c>
      <c r="T2348" s="58">
        <f t="shared" si="265"/>
        <v>0</v>
      </c>
    </row>
    <row r="2349" x14ac:dyDescent="0.25">
      <c r="A2349" s="1" t="s">
        <v>255</v>
      </c>
      <c r="B2349" s="1" t="s">
        <v>388</v>
      </c>
      <c r="C2349" s="1" t="s">
        <v>3121</v>
      </c>
      <c r="D2349" s="58">
        <v>0.4564264714717865</v>
      </c>
      <c r="E2349" s="58">
        <v>0.065222412347793579</v>
      </c>
      <c r="F2349" s="58"/>
      <c r="G2349" s="58"/>
      <c r="H2349" s="58">
        <v>0</v>
      </c>
      <c r="I2349" s="58">
        <v>0.79324901103973389</v>
      </c>
      <c r="J2349" s="58">
        <v>0.26088964939117432</v>
      </c>
      <c r="K2349" s="58">
        <v>16</v>
      </c>
      <c r="N2349" s="57" t="str">
        <f t="shared" si="259"/>
        <v>***</v>
      </c>
      <c r="O2349" s="57" t="str">
        <f t="shared" si="260"/>
        <v/>
      </c>
      <c r="P2349" s="57" t="str">
        <f t="shared" si="261"/>
        <v>0.00 (0.00)</v>
      </c>
      <c r="Q2349" s="57" t="str">
        <f t="shared" si="262"/>
        <v>0.00*** [0.00]</v>
      </c>
      <c r="R2349" s="57" t="str">
        <f t="shared" si="263"/>
        <v/>
      </c>
      <c r="S2349" s="58">
        <f t="shared" si="264"/>
        <v>0</v>
      </c>
      <c r="T2349" s="58">
        <f t="shared" si="265"/>
        <v>0</v>
      </c>
    </row>
    <row r="2350" x14ac:dyDescent="0.25">
      <c r="A2350" s="1" t="s">
        <v>255</v>
      </c>
      <c r="B2350" s="1" t="s">
        <v>388</v>
      </c>
      <c r="C2350" s="1" t="s">
        <v>3122</v>
      </c>
      <c r="D2350" s="58">
        <v>0.57948356866836548</v>
      </c>
      <c r="E2350" s="58">
        <v>0.04070688784122467</v>
      </c>
      <c r="F2350" s="58"/>
      <c r="G2350" s="58"/>
      <c r="H2350" s="58">
        <v>0.13847029209136963</v>
      </c>
      <c r="I2350" s="58">
        <v>0.77938127517700195</v>
      </c>
      <c r="J2350" s="58">
        <v>0.16783879697322845</v>
      </c>
      <c r="K2350" s="58">
        <v>17</v>
      </c>
      <c r="N2350" s="57" t="str">
        <f t="shared" si="259"/>
        <v>***</v>
      </c>
      <c r="O2350" s="57" t="str">
        <f t="shared" si="260"/>
        <v/>
      </c>
      <c r="P2350" s="57" t="str">
        <f t="shared" si="261"/>
        <v>0.00 (0.00)</v>
      </c>
      <c r="Q2350" s="57" t="str">
        <f t="shared" si="262"/>
        <v>0.00*** [0.00]</v>
      </c>
      <c r="R2350" s="57" t="str">
        <f t="shared" si="263"/>
        <v/>
      </c>
      <c r="S2350" s="58">
        <f t="shared" si="264"/>
        <v>0</v>
      </c>
      <c r="T2350" s="58">
        <f t="shared" si="265"/>
        <v>0</v>
      </c>
    </row>
    <row r="2351" x14ac:dyDescent="0.25">
      <c r="A2351" s="1" t="s">
        <v>255</v>
      </c>
      <c r="B2351" s="1" t="s">
        <v>388</v>
      </c>
      <c r="C2351" s="1" t="s">
        <v>3123</v>
      </c>
      <c r="D2351" s="58">
        <v>0.51981949806213379</v>
      </c>
      <c r="E2351" s="58">
        <v>0.038882158696651459</v>
      </c>
      <c r="F2351" s="58"/>
      <c r="G2351" s="58"/>
      <c r="H2351" s="58">
        <v>0</v>
      </c>
      <c r="I2351" s="58">
        <v>0.79324901103973389</v>
      </c>
      <c r="J2351" s="58">
        <v>0.22336100041866302</v>
      </c>
      <c r="K2351" s="58">
        <v>33</v>
      </c>
      <c r="N2351" s="57" t="str">
        <f t="shared" si="259"/>
        <v>***</v>
      </c>
      <c r="O2351" s="57" t="str">
        <f t="shared" si="260"/>
        <v/>
      </c>
      <c r="P2351" s="57" t="str">
        <f t="shared" si="261"/>
        <v>0.00 (0.00)</v>
      </c>
      <c r="Q2351" s="57" t="str">
        <f t="shared" si="262"/>
        <v>0.00*** [0.00]</v>
      </c>
      <c r="R2351" s="57" t="str">
        <f t="shared" si="263"/>
        <v/>
      </c>
      <c r="S2351" s="58">
        <f t="shared" si="264"/>
        <v>0</v>
      </c>
      <c r="T2351" s="58">
        <f t="shared" si="265"/>
        <v>0</v>
      </c>
    </row>
    <row r="2352" x14ac:dyDescent="0.25">
      <c r="A2352" s="1" t="s">
        <v>255</v>
      </c>
      <c r="B2352" s="1" t="s">
        <v>388</v>
      </c>
      <c r="C2352" s="1" t="s">
        <v>3124</v>
      </c>
      <c r="D2352" s="58">
        <v>16.467479705810547</v>
      </c>
      <c r="E2352" s="58">
        <v>29.303817749023438</v>
      </c>
      <c r="F2352" s="58">
        <v>0.56195682287216187</v>
      </c>
      <c r="G2352" s="58">
        <v>0.57414543628692627</v>
      </c>
      <c r="H2352" s="58">
        <v>-40.966945648193359</v>
      </c>
      <c r="I2352" s="58">
        <v>73.901908874511719</v>
      </c>
      <c r="J2352" s="58"/>
      <c r="K2352" s="58">
        <v>1.9599640369415283</v>
      </c>
      <c r="N2352" s="57" t="str">
        <f t="shared" si="259"/>
        <v>***</v>
      </c>
      <c r="O2352" s="57" t="str">
        <f t="shared" si="260"/>
        <v/>
      </c>
      <c r="P2352" s="57" t="str">
        <f t="shared" si="261"/>
        <v>0.00 (0.00)</v>
      </c>
      <c r="Q2352" s="57" t="str">
        <f t="shared" si="262"/>
        <v>0.00*** [0.00]</v>
      </c>
      <c r="R2352" s="57" t="str">
        <f t="shared" si="263"/>
        <v/>
      </c>
      <c r="S2352" s="58">
        <f t="shared" si="264"/>
        <v>0</v>
      </c>
      <c r="T2352" s="58">
        <f t="shared" si="265"/>
        <v>0</v>
      </c>
    </row>
    <row r="2353" x14ac:dyDescent="0.25">
      <c r="A2353" s="1" t="s">
        <v>255</v>
      </c>
      <c r="B2353" s="1" t="s">
        <v>388</v>
      </c>
      <c r="C2353" s="1" t="s">
        <v>3125</v>
      </c>
      <c r="D2353" s="58">
        <v>-3.6847262382507324</v>
      </c>
      <c r="E2353" s="58">
        <v>13.614602088928223</v>
      </c>
      <c r="F2353" s="58">
        <v>-0.27064517140388489</v>
      </c>
      <c r="G2353" s="58">
        <v>0.78666394948959351</v>
      </c>
      <c r="H2353" s="58">
        <v>-30.368856430053711</v>
      </c>
      <c r="I2353" s="58">
        <v>22.99940299987793</v>
      </c>
      <c r="J2353" s="58"/>
      <c r="K2353" s="58">
        <v>1.9599640369415283</v>
      </c>
      <c r="N2353" s="57" t="str">
        <f t="shared" si="259"/>
        <v>***</v>
      </c>
      <c r="O2353" s="57" t="str">
        <f t="shared" si="260"/>
        <v/>
      </c>
      <c r="P2353" s="57" t="str">
        <f t="shared" si="261"/>
        <v>0.00 (0.00)</v>
      </c>
      <c r="Q2353" s="57" t="str">
        <f t="shared" si="262"/>
        <v>0.00*** [0.00]</v>
      </c>
      <c r="R2353" s="57" t="str">
        <f t="shared" si="263"/>
        <v/>
      </c>
      <c r="S2353" s="58">
        <f t="shared" si="264"/>
        <v>0</v>
      </c>
      <c r="T2353" s="58">
        <f t="shared" si="265"/>
        <v>0</v>
      </c>
    </row>
    <row r="2354" x14ac:dyDescent="0.25">
      <c r="A2354" s="1" t="s">
        <v>255</v>
      </c>
      <c r="B2354" s="1" t="s">
        <v>388</v>
      </c>
      <c r="C2354" s="1" t="s">
        <v>3126</v>
      </c>
      <c r="D2354" s="58">
        <v>6.1433167457580566</v>
      </c>
      <c r="E2354" s="58">
        <v>16.047063827514648</v>
      </c>
      <c r="F2354" s="58">
        <v>0.38283118605613708</v>
      </c>
      <c r="G2354" s="58">
        <v>0.70184493064880371</v>
      </c>
      <c r="H2354" s="58">
        <v>-25.308351516723633</v>
      </c>
      <c r="I2354" s="58">
        <v>37.594985961914063</v>
      </c>
      <c r="J2354" s="58"/>
      <c r="K2354" s="58">
        <v>1.9599640369415283</v>
      </c>
      <c r="N2354" s="57" t="str">
        <f t="shared" si="259"/>
        <v>***</v>
      </c>
      <c r="O2354" s="57" t="str">
        <f t="shared" si="260"/>
        <v/>
      </c>
      <c r="P2354" s="57" t="str">
        <f t="shared" si="261"/>
        <v>0.00 (0.00)</v>
      </c>
      <c r="Q2354" s="57" t="str">
        <f t="shared" si="262"/>
        <v>0.00*** [0.00]</v>
      </c>
      <c r="R2354" s="57" t="str">
        <f t="shared" si="263"/>
        <v/>
      </c>
      <c r="S2354" s="58">
        <f t="shared" si="264"/>
        <v>0</v>
      </c>
      <c r="T2354" s="58">
        <f t="shared" si="265"/>
        <v>0</v>
      </c>
    </row>
    <row r="2355" x14ac:dyDescent="0.25">
      <c r="A2355" s="1" t="s">
        <v>255</v>
      </c>
      <c r="B2355" s="1" t="s">
        <v>388</v>
      </c>
      <c r="C2355" s="1" t="s">
        <v>3127</v>
      </c>
      <c r="D2355" s="58">
        <v>2.8985576629638672</v>
      </c>
      <c r="E2355" s="58"/>
      <c r="F2355" s="58"/>
      <c r="G2355" s="58">
        <v>0.098355472087860107</v>
      </c>
      <c r="H2355" s="58"/>
      <c r="I2355" s="58"/>
      <c r="J2355" s="58"/>
      <c r="K2355" s="58"/>
      <c r="N2355" s="57" t="str">
        <f t="shared" si="259"/>
        <v>***</v>
      </c>
      <c r="O2355" s="57" t="str">
        <f t="shared" si="260"/>
        <v/>
      </c>
      <c r="P2355" s="57" t="str">
        <f t="shared" si="261"/>
        <v>0.00 (0.00)</v>
      </c>
      <c r="Q2355" s="57" t="str">
        <f t="shared" si="262"/>
        <v>0.00*** [0.00]</v>
      </c>
      <c r="R2355" s="57" t="str">
        <f t="shared" si="263"/>
        <v/>
      </c>
      <c r="S2355" s="58">
        <f t="shared" si="264"/>
        <v>0</v>
      </c>
      <c r="T2355" s="58">
        <f t="shared" si="265"/>
        <v>0</v>
      </c>
    </row>
    <row r="2356" x14ac:dyDescent="0.25">
      <c r="A2356" s="1" t="s">
        <v>255</v>
      </c>
      <c r="B2356" s="1" t="s">
        <v>388</v>
      </c>
      <c r="C2356" s="1" t="s">
        <v>3128</v>
      </c>
      <c r="D2356" s="58">
        <v>0.39070349931716919</v>
      </c>
      <c r="E2356" s="58"/>
      <c r="F2356" s="58"/>
      <c r="G2356" s="58">
        <v>0.53636205196380615</v>
      </c>
      <c r="H2356" s="58"/>
      <c r="I2356" s="58"/>
      <c r="J2356" s="58"/>
      <c r="K2356" s="58"/>
      <c r="N2356" s="57" t="str">
        <f t="shared" si="259"/>
        <v>***</v>
      </c>
      <c r="O2356" s="57" t="str">
        <f t="shared" si="260"/>
        <v/>
      </c>
      <c r="P2356" s="57" t="str">
        <f t="shared" si="261"/>
        <v>0.00 (0.00)</v>
      </c>
      <c r="Q2356" s="57" t="str">
        <f t="shared" si="262"/>
        <v>0.00*** [0.00]</v>
      </c>
      <c r="R2356" s="57" t="str">
        <f t="shared" si="263"/>
        <v/>
      </c>
      <c r="S2356" s="58">
        <f t="shared" si="264"/>
        <v>0</v>
      </c>
      <c r="T2356" s="58">
        <f t="shared" si="265"/>
        <v>0</v>
      </c>
    </row>
    <row r="2357" x14ac:dyDescent="0.25">
      <c r="A2357" s="1" t="s">
        <v>255</v>
      </c>
      <c r="B2357" s="1" t="s">
        <v>388</v>
      </c>
      <c r="C2357" s="1" t="s">
        <v>3129</v>
      </c>
      <c r="D2357" s="58">
        <v>0.4564264714717865</v>
      </c>
      <c r="E2357" s="58">
        <v>0.065222412347793579</v>
      </c>
      <c r="F2357" s="58"/>
      <c r="G2357" s="58"/>
      <c r="H2357" s="58">
        <v>0</v>
      </c>
      <c r="I2357" s="58">
        <v>0.79324901103973389</v>
      </c>
      <c r="J2357" s="58">
        <v>0.26088964939117432</v>
      </c>
      <c r="K2357" s="58">
        <v>16</v>
      </c>
      <c r="N2357" s="57" t="str">
        <f t="shared" si="259"/>
        <v>***</v>
      </c>
      <c r="O2357" s="57" t="str">
        <f t="shared" si="260"/>
        <v/>
      </c>
      <c r="P2357" s="57" t="str">
        <f t="shared" si="261"/>
        <v>0.00 (0.00)</v>
      </c>
      <c r="Q2357" s="57" t="str">
        <f t="shared" si="262"/>
        <v>0.00*** [0.00]</v>
      </c>
      <c r="R2357" s="57" t="str">
        <f t="shared" si="263"/>
        <v/>
      </c>
      <c r="S2357" s="58">
        <f t="shared" si="264"/>
        <v>0</v>
      </c>
      <c r="T2357" s="58">
        <f t="shared" si="265"/>
        <v>0</v>
      </c>
    </row>
    <row r="2358" x14ac:dyDescent="0.25">
      <c r="A2358" s="1" t="s">
        <v>255</v>
      </c>
      <c r="B2358" s="1" t="s">
        <v>388</v>
      </c>
      <c r="C2358" s="1" t="s">
        <v>3130</v>
      </c>
      <c r="D2358" s="58">
        <v>0.57948356866836548</v>
      </c>
      <c r="E2358" s="58">
        <v>0.04070688784122467</v>
      </c>
      <c r="F2358" s="58"/>
      <c r="G2358" s="58"/>
      <c r="H2358" s="58">
        <v>0.13847029209136963</v>
      </c>
      <c r="I2358" s="58">
        <v>0.77938127517700195</v>
      </c>
      <c r="J2358" s="58">
        <v>0.16783879697322845</v>
      </c>
      <c r="K2358" s="58">
        <v>17</v>
      </c>
      <c r="N2358" s="57" t="str">
        <f t="shared" si="259"/>
        <v>***</v>
      </c>
      <c r="O2358" s="57" t="str">
        <f t="shared" si="260"/>
        <v/>
      </c>
      <c r="P2358" s="57" t="str">
        <f t="shared" si="261"/>
        <v>0.00 (0.00)</v>
      </c>
      <c r="Q2358" s="57" t="str">
        <f t="shared" si="262"/>
        <v>0.00*** [0.00]</v>
      </c>
      <c r="R2358" s="57" t="str">
        <f t="shared" si="263"/>
        <v/>
      </c>
      <c r="S2358" s="58">
        <f t="shared" si="264"/>
        <v>0</v>
      </c>
      <c r="T2358" s="58">
        <f t="shared" si="265"/>
        <v>0</v>
      </c>
    </row>
    <row r="2359" x14ac:dyDescent="0.25">
      <c r="A2359" s="1" t="s">
        <v>255</v>
      </c>
      <c r="B2359" s="1" t="s">
        <v>388</v>
      </c>
      <c r="C2359" s="1" t="s">
        <v>3131</v>
      </c>
      <c r="D2359" s="58">
        <v>0.51981949806213379</v>
      </c>
      <c r="E2359" s="58">
        <v>0.038882158696651459</v>
      </c>
      <c r="F2359" s="58"/>
      <c r="G2359" s="58"/>
      <c r="H2359" s="58">
        <v>0</v>
      </c>
      <c r="I2359" s="58">
        <v>0.79324901103973389</v>
      </c>
      <c r="J2359" s="58">
        <v>0.22336100041866302</v>
      </c>
      <c r="K2359" s="58">
        <v>33</v>
      </c>
      <c r="N2359" s="57" t="str">
        <f t="shared" si="259"/>
        <v>***</v>
      </c>
      <c r="O2359" s="57" t="str">
        <f t="shared" si="260"/>
        <v/>
      </c>
      <c r="P2359" s="57" t="str">
        <f t="shared" si="261"/>
        <v>0.00 (0.00)</v>
      </c>
      <c r="Q2359" s="57" t="str">
        <f t="shared" si="262"/>
        <v>0.00*** [0.00]</v>
      </c>
      <c r="R2359" s="57" t="str">
        <f t="shared" si="263"/>
        <v/>
      </c>
      <c r="S2359" s="58">
        <f t="shared" si="264"/>
        <v>0</v>
      </c>
      <c r="T2359" s="58">
        <f t="shared" si="265"/>
        <v>0</v>
      </c>
    </row>
    <row r="2360" x14ac:dyDescent="0.25">
      <c r="A2360" s="1" t="s">
        <v>255</v>
      </c>
      <c r="B2360" s="1" t="s">
        <v>389</v>
      </c>
      <c r="C2360" s="1" t="s">
        <v>3132</v>
      </c>
      <c r="D2360" s="58"/>
      <c r="E2360" s="58"/>
      <c r="F2360" s="58"/>
      <c r="G2360" s="58"/>
      <c r="H2360" s="58"/>
      <c r="I2360" s="58"/>
      <c r="J2360" s="58"/>
      <c r="K2360" s="58"/>
      <c r="N2360" s="57" t="str">
        <f t="shared" si="259"/>
        <v>***</v>
      </c>
      <c r="O2360" s="57" t="str">
        <f t="shared" si="260"/>
        <v/>
      </c>
      <c r="P2360" s="57" t="str">
        <f t="shared" si="261"/>
        <v>0.00 (0.00)</v>
      </c>
      <c r="Q2360" s="57" t="str">
        <f t="shared" si="262"/>
        <v>0.00*** [0.00]</v>
      </c>
      <c r="R2360" s="57" t="str">
        <f t="shared" si="263"/>
        <v/>
      </c>
      <c r="S2360" s="58">
        <f t="shared" si="264"/>
        <v>0</v>
      </c>
      <c r="T2360" s="58">
        <f t="shared" si="265"/>
        <v>0</v>
      </c>
    </row>
    <row r="2361" x14ac:dyDescent="0.25">
      <c r="A2361" s="1" t="s">
        <v>255</v>
      </c>
      <c r="B2361" s="1" t="s">
        <v>389</v>
      </c>
      <c r="C2361" s="1" t="s">
        <v>3133</v>
      </c>
      <c r="D2361" s="58">
        <v>2.0393202304840088</v>
      </c>
      <c r="E2361" s="58">
        <v>0.50443017482757568</v>
      </c>
      <c r="F2361" s="58"/>
      <c r="G2361" s="58"/>
      <c r="H2361" s="58">
        <v>0</v>
      </c>
      <c r="I2361" s="58">
        <v>6.4782609939575195</v>
      </c>
      <c r="J2361" s="58">
        <v>2.0177206993103027</v>
      </c>
      <c r="K2361" s="58">
        <v>16</v>
      </c>
      <c r="N2361" s="57" t="str">
        <f t="shared" si="259"/>
        <v>***</v>
      </c>
      <c r="O2361" s="57" t="str">
        <f t="shared" si="260"/>
        <v/>
      </c>
      <c r="P2361" s="57" t="str">
        <f t="shared" si="261"/>
        <v>0.00 (0.00)</v>
      </c>
      <c r="Q2361" s="57" t="str">
        <f t="shared" si="262"/>
        <v>0.00*** [0.00]</v>
      </c>
      <c r="R2361" s="57" t="str">
        <f t="shared" si="263"/>
        <v/>
      </c>
      <c r="S2361" s="58">
        <f t="shared" si="264"/>
        <v>0</v>
      </c>
      <c r="T2361" s="58">
        <f t="shared" si="265"/>
        <v>0</v>
      </c>
    </row>
    <row r="2362" x14ac:dyDescent="0.25">
      <c r="A2362" s="1" t="s">
        <v>255</v>
      </c>
      <c r="B2362" s="1" t="s">
        <v>389</v>
      </c>
      <c r="C2362" s="1" t="s">
        <v>3134</v>
      </c>
      <c r="D2362" s="58">
        <v>0.76454168558120728</v>
      </c>
      <c r="E2362" s="58">
        <v>0.11053621023893356</v>
      </c>
      <c r="F2362" s="58"/>
      <c r="G2362" s="58"/>
      <c r="H2362" s="58">
        <v>0</v>
      </c>
      <c r="I2362" s="58">
        <v>1.7142857313156128</v>
      </c>
      <c r="J2362" s="58">
        <v>0.45575249195098877</v>
      </c>
      <c r="K2362" s="58">
        <v>17</v>
      </c>
      <c r="N2362" s="57" t="str">
        <f t="shared" si="259"/>
        <v>***</v>
      </c>
      <c r="O2362" s="57" t="str">
        <f t="shared" si="260"/>
        <v/>
      </c>
      <c r="P2362" s="57" t="str">
        <f t="shared" si="261"/>
        <v>0.00 (0.00)</v>
      </c>
      <c r="Q2362" s="57" t="str">
        <f t="shared" si="262"/>
        <v>0.00*** [0.00]</v>
      </c>
      <c r="R2362" s="57" t="str">
        <f t="shared" si="263"/>
        <v/>
      </c>
      <c r="S2362" s="58">
        <f t="shared" si="264"/>
        <v>0</v>
      </c>
      <c r="T2362" s="58">
        <f t="shared" si="265"/>
        <v>0</v>
      </c>
    </row>
    <row r="2363" x14ac:dyDescent="0.25">
      <c r="A2363" s="1" t="s">
        <v>255</v>
      </c>
      <c r="B2363" s="1" t="s">
        <v>389</v>
      </c>
      <c r="C2363" s="1" t="s">
        <v>3135</v>
      </c>
      <c r="D2363" s="58">
        <v>1.3826161623001099</v>
      </c>
      <c r="E2363" s="58">
        <v>0.27140513062477112</v>
      </c>
      <c r="F2363" s="58"/>
      <c r="G2363" s="58"/>
      <c r="H2363" s="58">
        <v>0</v>
      </c>
      <c r="I2363" s="58">
        <v>6.4782609939575195</v>
      </c>
      <c r="J2363" s="58">
        <v>1.5591038465499878</v>
      </c>
      <c r="K2363" s="58">
        <v>33</v>
      </c>
      <c r="N2363" s="57" t="str">
        <f t="shared" si="259"/>
        <v>***</v>
      </c>
      <c r="O2363" s="57" t="str">
        <f t="shared" si="260"/>
        <v/>
      </c>
      <c r="P2363" s="57" t="str">
        <f t="shared" si="261"/>
        <v>0.00 (0.00)</v>
      </c>
      <c r="Q2363" s="57" t="str">
        <f t="shared" si="262"/>
        <v>0.00*** [0.00]</v>
      </c>
      <c r="R2363" s="57" t="str">
        <f t="shared" si="263"/>
        <v/>
      </c>
      <c r="S2363" s="58">
        <f t="shared" si="264"/>
        <v>0</v>
      </c>
      <c r="T2363" s="58">
        <f t="shared" si="265"/>
        <v>0</v>
      </c>
    </row>
    <row r="2364" x14ac:dyDescent="0.25">
      <c r="A2364" s="1" t="s">
        <v>255</v>
      </c>
      <c r="B2364" s="1" t="s">
        <v>389</v>
      </c>
      <c r="C2364" s="1" t="s">
        <v>3136</v>
      </c>
      <c r="D2364" s="58">
        <v>-6.9606647491455078</v>
      </c>
      <c r="E2364" s="58">
        <v>50.445667266845703</v>
      </c>
      <c r="F2364" s="58">
        <v>-0.13798339664936066</v>
      </c>
      <c r="G2364" s="58">
        <v>0.89025354385375977</v>
      </c>
      <c r="H2364" s="58">
        <v>-105.83235931396484</v>
      </c>
      <c r="I2364" s="58">
        <v>91.911026000976563</v>
      </c>
      <c r="J2364" s="58"/>
      <c r="K2364" s="58">
        <v>1.9599640369415283</v>
      </c>
      <c r="N2364" s="57" t="str">
        <f t="shared" si="259"/>
        <v>***</v>
      </c>
      <c r="O2364" s="57" t="str">
        <f t="shared" si="260"/>
        <v/>
      </c>
      <c r="P2364" s="57" t="str">
        <f t="shared" si="261"/>
        <v>0.00 (0.00)</v>
      </c>
      <c r="Q2364" s="57" t="str">
        <f t="shared" si="262"/>
        <v>0.00*** [0.00]</v>
      </c>
      <c r="R2364" s="57" t="str">
        <f t="shared" si="263"/>
        <v/>
      </c>
      <c r="S2364" s="58">
        <f t="shared" si="264"/>
        <v>0</v>
      </c>
      <c r="T2364" s="58">
        <f t="shared" si="265"/>
        <v>0</v>
      </c>
    </row>
    <row r="2365" x14ac:dyDescent="0.25">
      <c r="A2365" s="1" t="s">
        <v>255</v>
      </c>
      <c r="B2365" s="1" t="s">
        <v>389</v>
      </c>
      <c r="C2365" s="1" t="s">
        <v>3137</v>
      </c>
      <c r="D2365" s="58">
        <v>-63.171367645263672</v>
      </c>
      <c r="E2365" s="58">
        <v>33.494533538818359</v>
      </c>
      <c r="F2365" s="58">
        <v>-1.8860201835632324</v>
      </c>
      <c r="G2365" s="58">
        <v>0.059292234480381012</v>
      </c>
      <c r="H2365" s="58">
        <v>-128.81944274902344</v>
      </c>
      <c r="I2365" s="58">
        <v>2.4767129421234131</v>
      </c>
      <c r="J2365" s="58"/>
      <c r="K2365" s="58">
        <v>1.9599640369415283</v>
      </c>
      <c r="N2365" s="57" t="str">
        <f t="shared" si="259"/>
        <v>***</v>
      </c>
      <c r="O2365" s="57" t="str">
        <f t="shared" si="260"/>
        <v/>
      </c>
      <c r="P2365" s="57" t="str">
        <f t="shared" si="261"/>
        <v>0.00 (0.00)</v>
      </c>
      <c r="Q2365" s="57" t="str">
        <f t="shared" si="262"/>
        <v>0.00*** [0.00]</v>
      </c>
      <c r="R2365" s="57" t="str">
        <f t="shared" si="263"/>
        <v/>
      </c>
      <c r="S2365" s="58">
        <f t="shared" si="264"/>
        <v>0</v>
      </c>
      <c r="T2365" s="58">
        <f t="shared" si="265"/>
        <v>0</v>
      </c>
    </row>
    <row r="2366" x14ac:dyDescent="0.25">
      <c r="A2366" s="1" t="s">
        <v>255</v>
      </c>
      <c r="B2366" s="1" t="s">
        <v>389</v>
      </c>
      <c r="C2366" s="1" t="s">
        <v>3138</v>
      </c>
      <c r="D2366" s="58">
        <v>-36.675922393798828</v>
      </c>
      <c r="E2366" s="58">
        <v>30.241256713867188</v>
      </c>
      <c r="F2366" s="58">
        <v>-1.2127777338027954</v>
      </c>
      <c r="G2366" s="58">
        <v>0.22521483898162842</v>
      </c>
      <c r="H2366" s="58">
        <v>-95.94769287109375</v>
      </c>
      <c r="I2366" s="58">
        <v>22.595851898193359</v>
      </c>
      <c r="J2366" s="58"/>
      <c r="K2366" s="58">
        <v>1.9599640369415283</v>
      </c>
      <c r="N2366" s="57" t="str">
        <f t="shared" si="259"/>
        <v>***</v>
      </c>
      <c r="O2366" s="57" t="str">
        <f t="shared" si="260"/>
        <v/>
      </c>
      <c r="P2366" s="57" t="str">
        <f t="shared" si="261"/>
        <v>0.00 (0.00)</v>
      </c>
      <c r="Q2366" s="57" t="str">
        <f t="shared" si="262"/>
        <v>0.00*** [0.00]</v>
      </c>
      <c r="R2366" s="57" t="str">
        <f t="shared" si="263"/>
        <v/>
      </c>
      <c r="S2366" s="58">
        <f t="shared" si="264"/>
        <v>0</v>
      </c>
      <c r="T2366" s="58">
        <f t="shared" si="265"/>
        <v>0</v>
      </c>
    </row>
    <row r="2367" x14ac:dyDescent="0.25">
      <c r="A2367" s="1" t="s">
        <v>255</v>
      </c>
      <c r="B2367" s="1" t="s">
        <v>389</v>
      </c>
      <c r="C2367" s="1" t="s">
        <v>3139</v>
      </c>
      <c r="D2367" s="58">
        <v>1.277982234954834</v>
      </c>
      <c r="E2367" s="58"/>
      <c r="F2367" s="58"/>
      <c r="G2367" s="58">
        <v>0.26667672395706177</v>
      </c>
      <c r="H2367" s="58"/>
      <c r="I2367" s="58"/>
      <c r="J2367" s="58"/>
      <c r="K2367" s="58"/>
      <c r="N2367" s="57" t="str">
        <f t="shared" si="259"/>
        <v>***</v>
      </c>
      <c r="O2367" s="57" t="str">
        <f t="shared" si="260"/>
        <v/>
      </c>
      <c r="P2367" s="57" t="str">
        <f t="shared" si="261"/>
        <v>0.00 (0.00)</v>
      </c>
      <c r="Q2367" s="57" t="str">
        <f t="shared" si="262"/>
        <v>0.00*** [0.00]</v>
      </c>
      <c r="R2367" s="57" t="str">
        <f t="shared" si="263"/>
        <v/>
      </c>
      <c r="S2367" s="58">
        <f t="shared" si="264"/>
        <v>0</v>
      </c>
      <c r="T2367" s="58">
        <f t="shared" si="265"/>
        <v>0</v>
      </c>
    </row>
    <row r="2368" x14ac:dyDescent="0.25">
      <c r="A2368" s="1" t="s">
        <v>255</v>
      </c>
      <c r="B2368" s="1" t="s">
        <v>389</v>
      </c>
      <c r="C2368" s="1" t="s">
        <v>3140</v>
      </c>
      <c r="D2368" s="58">
        <v>0.088149964809417725</v>
      </c>
      <c r="E2368" s="58"/>
      <c r="F2368" s="58"/>
      <c r="G2368" s="58">
        <v>0.76846110820770264</v>
      </c>
      <c r="H2368" s="58"/>
      <c r="I2368" s="58"/>
      <c r="J2368" s="58"/>
      <c r="K2368" s="58"/>
      <c r="N2368" s="57" t="str">
        <f t="shared" si="259"/>
        <v>***</v>
      </c>
      <c r="O2368" s="57" t="str">
        <f t="shared" si="260"/>
        <v/>
      </c>
      <c r="P2368" s="57" t="str">
        <f t="shared" si="261"/>
        <v>0.00 (0.00)</v>
      </c>
      <c r="Q2368" s="57" t="str">
        <f t="shared" si="262"/>
        <v>0.00*** [0.00]</v>
      </c>
      <c r="R2368" s="57" t="str">
        <f t="shared" si="263"/>
        <v/>
      </c>
      <c r="S2368" s="58">
        <f t="shared" si="264"/>
        <v>0</v>
      </c>
      <c r="T2368" s="58">
        <f t="shared" si="265"/>
        <v>0</v>
      </c>
    </row>
    <row r="2369" x14ac:dyDescent="0.25">
      <c r="A2369" s="1" t="s">
        <v>255</v>
      </c>
      <c r="B2369" s="1" t="s">
        <v>389</v>
      </c>
      <c r="C2369" s="1" t="s">
        <v>3141</v>
      </c>
      <c r="D2369" s="58">
        <v>2.0393202304840088</v>
      </c>
      <c r="E2369" s="58">
        <v>0.50443017482757568</v>
      </c>
      <c r="F2369" s="58"/>
      <c r="G2369" s="58"/>
      <c r="H2369" s="58">
        <v>0</v>
      </c>
      <c r="I2369" s="58">
        <v>6.4782609939575195</v>
      </c>
      <c r="J2369" s="58">
        <v>2.0177206993103027</v>
      </c>
      <c r="K2369" s="58">
        <v>16</v>
      </c>
      <c r="N2369" s="57" t="str">
        <f t="shared" si="259"/>
        <v>***</v>
      </c>
      <c r="O2369" s="57" t="str">
        <f t="shared" si="260"/>
        <v/>
      </c>
      <c r="P2369" s="57" t="str">
        <f t="shared" si="261"/>
        <v>0.00 (0.00)</v>
      </c>
      <c r="Q2369" s="57" t="str">
        <f t="shared" si="262"/>
        <v>0.00*** [0.00]</v>
      </c>
      <c r="R2369" s="57" t="str">
        <f t="shared" si="263"/>
        <v/>
      </c>
      <c r="S2369" s="58">
        <f t="shared" si="264"/>
        <v>0</v>
      </c>
      <c r="T2369" s="58">
        <f t="shared" si="265"/>
        <v>0</v>
      </c>
    </row>
    <row r="2370" x14ac:dyDescent="0.25">
      <c r="A2370" s="1" t="s">
        <v>255</v>
      </c>
      <c r="B2370" s="1" t="s">
        <v>389</v>
      </c>
      <c r="C2370" s="1" t="s">
        <v>3142</v>
      </c>
      <c r="D2370" s="58">
        <v>0.76454168558120728</v>
      </c>
      <c r="E2370" s="58">
        <v>0.11053621023893356</v>
      </c>
      <c r="F2370" s="58"/>
      <c r="G2370" s="58"/>
      <c r="H2370" s="58">
        <v>0</v>
      </c>
      <c r="I2370" s="58">
        <v>1.7142857313156128</v>
      </c>
      <c r="J2370" s="58">
        <v>0.45575249195098877</v>
      </c>
      <c r="K2370" s="58">
        <v>17</v>
      </c>
      <c r="N2370" s="57" t="str">
        <f t="shared" si="259"/>
        <v>***</v>
      </c>
      <c r="O2370" s="57" t="str">
        <f t="shared" si="260"/>
        <v/>
      </c>
      <c r="P2370" s="57" t="str">
        <f t="shared" si="261"/>
        <v>0.00 (0.00)</v>
      </c>
      <c r="Q2370" s="57" t="str">
        <f t="shared" si="262"/>
        <v>0.00*** [0.00]</v>
      </c>
      <c r="R2370" s="57" t="str">
        <f t="shared" si="263"/>
        <v/>
      </c>
      <c r="S2370" s="58">
        <f t="shared" si="264"/>
        <v>0</v>
      </c>
      <c r="T2370" s="58">
        <f t="shared" si="265"/>
        <v>0</v>
      </c>
    </row>
    <row r="2371" x14ac:dyDescent="0.25">
      <c r="A2371" s="1" t="s">
        <v>255</v>
      </c>
      <c r="B2371" s="1" t="s">
        <v>389</v>
      </c>
      <c r="C2371" s="1" t="s">
        <v>3143</v>
      </c>
      <c r="D2371" s="58">
        <v>1.3826161623001099</v>
      </c>
      <c r="E2371" s="58">
        <v>0.27140513062477112</v>
      </c>
      <c r="F2371" s="58"/>
      <c r="G2371" s="58"/>
      <c r="H2371" s="58">
        <v>0</v>
      </c>
      <c r="I2371" s="58">
        <v>6.4782609939575195</v>
      </c>
      <c r="J2371" s="58">
        <v>1.5591038465499878</v>
      </c>
      <c r="K2371" s="58">
        <v>33</v>
      </c>
      <c r="N2371" s="57" t="str">
        <f t="shared" si="259"/>
        <v>***</v>
      </c>
      <c r="O2371" s="57" t="str">
        <f t="shared" si="260"/>
        <v/>
      </c>
      <c r="P2371" s="57" t="str">
        <f t="shared" si="261"/>
        <v>0.00 (0.00)</v>
      </c>
      <c r="Q2371" s="57" t="str">
        <f t="shared" si="262"/>
        <v>0.00*** [0.00]</v>
      </c>
      <c r="R2371" s="57" t="str">
        <f t="shared" si="263"/>
        <v/>
      </c>
      <c r="S2371" s="58">
        <f t="shared" si="264"/>
        <v>0</v>
      </c>
      <c r="T2371" s="58">
        <f t="shared" si="265"/>
        <v>0</v>
      </c>
    </row>
    <row r="2372" x14ac:dyDescent="0.25">
      <c r="A2372" s="1" t="s">
        <v>255</v>
      </c>
      <c r="B2372" s="1" t="s">
        <v>390</v>
      </c>
      <c r="C2372" s="1" t="s">
        <v>3144</v>
      </c>
      <c r="D2372" s="58"/>
      <c r="E2372" s="58"/>
      <c r="F2372" s="58"/>
      <c r="G2372" s="58"/>
      <c r="H2372" s="58"/>
      <c r="I2372" s="58"/>
      <c r="J2372" s="58"/>
      <c r="K2372" s="58"/>
      <c r="N2372" s="57" t="str">
        <f t="shared" ref="N2372:N2435" si="266">IF(G2372&lt;=0.01,"***",IF(G2372&lt;=0.05,"**",IF(G2372&lt;=0.1,"*","")))</f>
        <v>***</v>
      </c>
      <c r="O2372" s="57" t="str">
        <f t="shared" ref="O2372:O2435" si="267">_xlfn.CONCAT(A2372:C2372)</f>
        <v/>
      </c>
      <c r="P2372" s="57" t="str">
        <f t="shared" ref="P2372:P2435" si="268">TEXT(D2372,"0.00")&amp;" ("&amp;TEXT(J2372,"0.00")&amp;")"</f>
        <v>0.00 (0.00)</v>
      </c>
      <c r="Q2372" s="57" t="str">
        <f t="shared" ref="Q2372:Q2435" si="269">TEXT(D2372,"0.00")&amp;N2372&amp;" ["&amp;TEXT(E2372,"0.00")&amp;"]"</f>
        <v>0.00*** [0.00]</v>
      </c>
      <c r="R2372" s="57" t="str">
        <f t="shared" ref="R2372:R2435" si="270">IF(G2372&gt;0.05,"†","")</f>
        <v/>
      </c>
      <c r="S2372" s="58">
        <f t="shared" ref="S2372:S2435" si="271">K2372</f>
        <v>0</v>
      </c>
      <c r="T2372" s="58">
        <f t="shared" ref="T2372:T2435" si="272">D2372</f>
        <v>0</v>
      </c>
    </row>
    <row r="2373" x14ac:dyDescent="0.25">
      <c r="A2373" s="1" t="s">
        <v>255</v>
      </c>
      <c r="B2373" s="1" t="s">
        <v>390</v>
      </c>
      <c r="C2373" s="1" t="s">
        <v>3145</v>
      </c>
      <c r="D2373" s="58">
        <v>4.8020834922790527</v>
      </c>
      <c r="E2373" s="58">
        <v>0.60737091302871704</v>
      </c>
      <c r="F2373" s="58"/>
      <c r="G2373" s="58"/>
      <c r="H2373" s="58">
        <v>1.0888888835906982</v>
      </c>
      <c r="I2373" s="58">
        <v>8.4444446563720703</v>
      </c>
      <c r="J2373" s="58">
        <v>2.4294836521148682</v>
      </c>
      <c r="K2373" s="58">
        <v>16</v>
      </c>
      <c r="N2373" s="57" t="str">
        <f t="shared" si="266"/>
        <v>***</v>
      </c>
      <c r="O2373" s="57" t="str">
        <f t="shared" si="267"/>
        <v/>
      </c>
      <c r="P2373" s="57" t="str">
        <f t="shared" si="268"/>
        <v>0.00 (0.00)</v>
      </c>
      <c r="Q2373" s="57" t="str">
        <f t="shared" si="269"/>
        <v>0.00*** [0.00]</v>
      </c>
      <c r="R2373" s="57" t="str">
        <f t="shared" si="270"/>
        <v/>
      </c>
      <c r="S2373" s="58">
        <f t="shared" si="271"/>
        <v>0</v>
      </c>
      <c r="T2373" s="58">
        <f t="shared" si="272"/>
        <v>0</v>
      </c>
    </row>
    <row r="2374" x14ac:dyDescent="0.25">
      <c r="A2374" s="1" t="s">
        <v>255</v>
      </c>
      <c r="B2374" s="1" t="s">
        <v>390</v>
      </c>
      <c r="C2374" s="1" t="s">
        <v>3146</v>
      </c>
      <c r="D2374" s="58">
        <v>5.8751630783081055</v>
      </c>
      <c r="E2374" s="58">
        <v>0.7280505895614624</v>
      </c>
      <c r="F2374" s="58"/>
      <c r="G2374" s="58"/>
      <c r="H2374" s="58">
        <v>1.3111110925674438</v>
      </c>
      <c r="I2374" s="58">
        <v>11.866666793823242</v>
      </c>
      <c r="J2374" s="58">
        <v>3.0018293857574463</v>
      </c>
      <c r="K2374" s="58">
        <v>17</v>
      </c>
      <c r="N2374" s="57" t="str">
        <f t="shared" si="266"/>
        <v>***</v>
      </c>
      <c r="O2374" s="57" t="str">
        <f t="shared" si="267"/>
        <v/>
      </c>
      <c r="P2374" s="57" t="str">
        <f t="shared" si="268"/>
        <v>0.00 (0.00)</v>
      </c>
      <c r="Q2374" s="57" t="str">
        <f t="shared" si="269"/>
        <v>0.00*** [0.00]</v>
      </c>
      <c r="R2374" s="57" t="str">
        <f t="shared" si="270"/>
        <v/>
      </c>
      <c r="S2374" s="58">
        <f t="shared" si="271"/>
        <v>0</v>
      </c>
      <c r="T2374" s="58">
        <f t="shared" si="272"/>
        <v>0</v>
      </c>
    </row>
    <row r="2375" x14ac:dyDescent="0.25">
      <c r="A2375" s="1" t="s">
        <v>255</v>
      </c>
      <c r="B2375" s="1" t="s">
        <v>390</v>
      </c>
      <c r="C2375" s="1" t="s">
        <v>3147</v>
      </c>
      <c r="D2375" s="58">
        <v>5.3548822402954102</v>
      </c>
      <c r="E2375" s="58">
        <v>0.47891399264335632</v>
      </c>
      <c r="F2375" s="58"/>
      <c r="G2375" s="58"/>
      <c r="H2375" s="58">
        <v>1.0888888835906982</v>
      </c>
      <c r="I2375" s="58">
        <v>11.866666793823242</v>
      </c>
      <c r="J2375" s="58">
        <v>2.7511515617370605</v>
      </c>
      <c r="K2375" s="58">
        <v>33</v>
      </c>
      <c r="N2375" s="57" t="str">
        <f t="shared" si="266"/>
        <v>***</v>
      </c>
      <c r="O2375" s="57" t="str">
        <f t="shared" si="267"/>
        <v/>
      </c>
      <c r="P2375" s="57" t="str">
        <f t="shared" si="268"/>
        <v>0.00 (0.00)</v>
      </c>
      <c r="Q2375" s="57" t="str">
        <f t="shared" si="269"/>
        <v>0.00*** [0.00]</v>
      </c>
      <c r="R2375" s="57" t="str">
        <f t="shared" si="270"/>
        <v/>
      </c>
      <c r="S2375" s="58">
        <f t="shared" si="271"/>
        <v>0</v>
      </c>
      <c r="T2375" s="58">
        <f t="shared" si="272"/>
        <v>0</v>
      </c>
    </row>
    <row r="2376" x14ac:dyDescent="0.25">
      <c r="A2376" s="1" t="s">
        <v>255</v>
      </c>
      <c r="B2376" s="1" t="s">
        <v>390</v>
      </c>
      <c r="C2376" s="1" t="s">
        <v>3148</v>
      </c>
      <c r="D2376" s="58">
        <v>20.88258171081543</v>
      </c>
      <c r="E2376" s="58">
        <v>26.798961639404297</v>
      </c>
      <c r="F2376" s="58">
        <v>0.77923095226287842</v>
      </c>
      <c r="G2376" s="58">
        <v>0.43584367632865906</v>
      </c>
      <c r="H2376" s="58">
        <v>-31.642419815063477</v>
      </c>
      <c r="I2376" s="58">
        <v>73.407585144042969</v>
      </c>
      <c r="J2376" s="58"/>
      <c r="K2376" s="58">
        <v>1.9599640369415283</v>
      </c>
      <c r="N2376" s="57" t="str">
        <f t="shared" si="266"/>
        <v>***</v>
      </c>
      <c r="O2376" s="57" t="str">
        <f t="shared" si="267"/>
        <v/>
      </c>
      <c r="P2376" s="57" t="str">
        <f t="shared" si="268"/>
        <v>0.00 (0.00)</v>
      </c>
      <c r="Q2376" s="57" t="str">
        <f t="shared" si="269"/>
        <v>0.00*** [0.00]</v>
      </c>
      <c r="R2376" s="57" t="str">
        <f t="shared" si="270"/>
        <v/>
      </c>
      <c r="S2376" s="58">
        <f t="shared" si="271"/>
        <v>0</v>
      </c>
      <c r="T2376" s="58">
        <f t="shared" si="272"/>
        <v>0</v>
      </c>
    </row>
    <row r="2377" x14ac:dyDescent="0.25">
      <c r="A2377" s="1" t="s">
        <v>255</v>
      </c>
      <c r="B2377" s="1" t="s">
        <v>390</v>
      </c>
      <c r="C2377" s="1" t="s">
        <v>3149</v>
      </c>
      <c r="D2377" s="58">
        <v>7.3982329368591309</v>
      </c>
      <c r="E2377" s="58">
        <v>24.007976531982422</v>
      </c>
      <c r="F2377" s="58">
        <v>0.3081572949886322</v>
      </c>
      <c r="G2377" s="58">
        <v>0.75796264410018921</v>
      </c>
      <c r="H2377" s="58">
        <v>-39.656536102294922</v>
      </c>
      <c r="I2377" s="58">
        <v>54.4530029296875</v>
      </c>
      <c r="J2377" s="58"/>
      <c r="K2377" s="58">
        <v>1.9599640369415283</v>
      </c>
      <c r="N2377" s="57" t="str">
        <f t="shared" si="266"/>
        <v>***</v>
      </c>
      <c r="O2377" s="57" t="str">
        <f t="shared" si="267"/>
        <v/>
      </c>
      <c r="P2377" s="57" t="str">
        <f t="shared" si="268"/>
        <v>0.00 (0.00)</v>
      </c>
      <c r="Q2377" s="57" t="str">
        <f t="shared" si="269"/>
        <v>0.00*** [0.00]</v>
      </c>
      <c r="R2377" s="57" t="str">
        <f t="shared" si="270"/>
        <v/>
      </c>
      <c r="S2377" s="58">
        <f t="shared" si="271"/>
        <v>0</v>
      </c>
      <c r="T2377" s="58">
        <f t="shared" si="272"/>
        <v>0</v>
      </c>
    </row>
    <row r="2378" x14ac:dyDescent="0.25">
      <c r="A2378" s="1" t="s">
        <v>255</v>
      </c>
      <c r="B2378" s="1" t="s">
        <v>390</v>
      </c>
      <c r="C2378" s="1" t="s">
        <v>3150</v>
      </c>
      <c r="D2378" s="58">
        <v>14.02086067199707</v>
      </c>
      <c r="E2378" s="58">
        <v>18.065462112426758</v>
      </c>
      <c r="F2378" s="58">
        <v>0.77611416578292847</v>
      </c>
      <c r="G2378" s="58">
        <v>0.43768158555030823</v>
      </c>
      <c r="H2378" s="58">
        <v>-21.38679313659668</v>
      </c>
      <c r="I2378" s="58">
        <v>49.428516387939453</v>
      </c>
      <c r="J2378" s="58"/>
      <c r="K2378" s="58">
        <v>1.9599640369415283</v>
      </c>
      <c r="N2378" s="57" t="str">
        <f t="shared" si="266"/>
        <v>***</v>
      </c>
      <c r="O2378" s="57" t="str">
        <f t="shared" si="267"/>
        <v/>
      </c>
      <c r="P2378" s="57" t="str">
        <f t="shared" si="268"/>
        <v>0.00 (0.00)</v>
      </c>
      <c r="Q2378" s="57" t="str">
        <f t="shared" si="269"/>
        <v>0.00*** [0.00]</v>
      </c>
      <c r="R2378" s="57" t="str">
        <f t="shared" si="270"/>
        <v/>
      </c>
      <c r="S2378" s="58">
        <f t="shared" si="271"/>
        <v>0</v>
      </c>
      <c r="T2378" s="58">
        <f t="shared" si="272"/>
        <v>0</v>
      </c>
    </row>
    <row r="2379" x14ac:dyDescent="0.25">
      <c r="A2379" s="1" t="s">
        <v>255</v>
      </c>
      <c r="B2379" s="1" t="s">
        <v>390</v>
      </c>
      <c r="C2379" s="1" t="s">
        <v>3151</v>
      </c>
      <c r="D2379" s="58">
        <v>1.0152572393417358</v>
      </c>
      <c r="E2379" s="58"/>
      <c r="F2379" s="58"/>
      <c r="G2379" s="58">
        <v>0.32120534777641296</v>
      </c>
      <c r="H2379" s="58"/>
      <c r="I2379" s="58"/>
      <c r="J2379" s="58"/>
      <c r="K2379" s="58"/>
      <c r="N2379" s="57" t="str">
        <f t="shared" si="266"/>
        <v>***</v>
      </c>
      <c r="O2379" s="57" t="str">
        <f t="shared" si="267"/>
        <v/>
      </c>
      <c r="P2379" s="57" t="str">
        <f t="shared" si="268"/>
        <v>0.00 (0.00)</v>
      </c>
      <c r="Q2379" s="57" t="str">
        <f t="shared" si="269"/>
        <v>0.00*** [0.00]</v>
      </c>
      <c r="R2379" s="57" t="str">
        <f t="shared" si="270"/>
        <v/>
      </c>
      <c r="S2379" s="58">
        <f t="shared" si="271"/>
        <v>0</v>
      </c>
      <c r="T2379" s="58">
        <f t="shared" si="272"/>
        <v>0</v>
      </c>
    </row>
    <row r="2380" x14ac:dyDescent="0.25">
      <c r="A2380" s="1" t="s">
        <v>255</v>
      </c>
      <c r="B2380" s="1" t="s">
        <v>390</v>
      </c>
      <c r="C2380" s="1" t="s">
        <v>3152</v>
      </c>
      <c r="D2380" s="58">
        <v>0.092055030167102814</v>
      </c>
      <c r="E2380" s="58"/>
      <c r="F2380" s="58"/>
      <c r="G2380" s="58">
        <v>0.76354461908340454</v>
      </c>
      <c r="H2380" s="58"/>
      <c r="I2380" s="58"/>
      <c r="J2380" s="58"/>
      <c r="K2380" s="58"/>
      <c r="N2380" s="57" t="str">
        <f t="shared" si="266"/>
        <v>***</v>
      </c>
      <c r="O2380" s="57" t="str">
        <f t="shared" si="267"/>
        <v/>
      </c>
      <c r="P2380" s="57" t="str">
        <f t="shared" si="268"/>
        <v>0.00 (0.00)</v>
      </c>
      <c r="Q2380" s="57" t="str">
        <f t="shared" si="269"/>
        <v>0.00*** [0.00]</v>
      </c>
      <c r="R2380" s="57" t="str">
        <f t="shared" si="270"/>
        <v/>
      </c>
      <c r="S2380" s="58">
        <f t="shared" si="271"/>
        <v>0</v>
      </c>
      <c r="T2380" s="58">
        <f t="shared" si="272"/>
        <v>0</v>
      </c>
    </row>
    <row r="2381" x14ac:dyDescent="0.25">
      <c r="A2381" s="1" t="s">
        <v>255</v>
      </c>
      <c r="B2381" s="1" t="s">
        <v>390</v>
      </c>
      <c r="C2381" s="1" t="s">
        <v>3153</v>
      </c>
      <c r="D2381" s="58">
        <v>4.8020834922790527</v>
      </c>
      <c r="E2381" s="58">
        <v>0.60737091302871704</v>
      </c>
      <c r="F2381" s="58"/>
      <c r="G2381" s="58"/>
      <c r="H2381" s="58">
        <v>1.0888888835906982</v>
      </c>
      <c r="I2381" s="58">
        <v>8.4444446563720703</v>
      </c>
      <c r="J2381" s="58">
        <v>2.4294836521148682</v>
      </c>
      <c r="K2381" s="58">
        <v>16</v>
      </c>
      <c r="N2381" s="57" t="str">
        <f t="shared" si="266"/>
        <v>***</v>
      </c>
      <c r="O2381" s="57" t="str">
        <f t="shared" si="267"/>
        <v/>
      </c>
      <c r="P2381" s="57" t="str">
        <f t="shared" si="268"/>
        <v>0.00 (0.00)</v>
      </c>
      <c r="Q2381" s="57" t="str">
        <f t="shared" si="269"/>
        <v>0.00*** [0.00]</v>
      </c>
      <c r="R2381" s="57" t="str">
        <f t="shared" si="270"/>
        <v/>
      </c>
      <c r="S2381" s="58">
        <f t="shared" si="271"/>
        <v>0</v>
      </c>
      <c r="T2381" s="58">
        <f t="shared" si="272"/>
        <v>0</v>
      </c>
    </row>
    <row r="2382" x14ac:dyDescent="0.25">
      <c r="A2382" s="1" t="s">
        <v>255</v>
      </c>
      <c r="B2382" s="1" t="s">
        <v>390</v>
      </c>
      <c r="C2382" s="1" t="s">
        <v>3154</v>
      </c>
      <c r="D2382" s="58">
        <v>5.8751630783081055</v>
      </c>
      <c r="E2382" s="58">
        <v>0.7280505895614624</v>
      </c>
      <c r="F2382" s="58"/>
      <c r="G2382" s="58"/>
      <c r="H2382" s="58">
        <v>1.3111110925674438</v>
      </c>
      <c r="I2382" s="58">
        <v>11.866666793823242</v>
      </c>
      <c r="J2382" s="58">
        <v>3.0018293857574463</v>
      </c>
      <c r="K2382" s="58">
        <v>17</v>
      </c>
      <c r="N2382" s="57" t="str">
        <f t="shared" si="266"/>
        <v>***</v>
      </c>
      <c r="O2382" s="57" t="str">
        <f t="shared" si="267"/>
        <v/>
      </c>
      <c r="P2382" s="57" t="str">
        <f t="shared" si="268"/>
        <v>0.00 (0.00)</v>
      </c>
      <c r="Q2382" s="57" t="str">
        <f t="shared" si="269"/>
        <v>0.00*** [0.00]</v>
      </c>
      <c r="R2382" s="57" t="str">
        <f t="shared" si="270"/>
        <v/>
      </c>
      <c r="S2382" s="58">
        <f t="shared" si="271"/>
        <v>0</v>
      </c>
      <c r="T2382" s="58">
        <f t="shared" si="272"/>
        <v>0</v>
      </c>
    </row>
    <row r="2383" x14ac:dyDescent="0.25">
      <c r="A2383" s="1" t="s">
        <v>255</v>
      </c>
      <c r="B2383" s="1" t="s">
        <v>390</v>
      </c>
      <c r="C2383" s="1" t="s">
        <v>3155</v>
      </c>
      <c r="D2383" s="58">
        <v>5.3548822402954102</v>
      </c>
      <c r="E2383" s="58">
        <v>0.47891399264335632</v>
      </c>
      <c r="F2383" s="58"/>
      <c r="G2383" s="58"/>
      <c r="H2383" s="58">
        <v>1.0888888835906982</v>
      </c>
      <c r="I2383" s="58">
        <v>11.866666793823242</v>
      </c>
      <c r="J2383" s="58">
        <v>2.7511515617370605</v>
      </c>
      <c r="K2383" s="58">
        <v>33</v>
      </c>
      <c r="N2383" s="57" t="str">
        <f t="shared" si="266"/>
        <v>***</v>
      </c>
      <c r="O2383" s="57" t="str">
        <f t="shared" si="267"/>
        <v/>
      </c>
      <c r="P2383" s="57" t="str">
        <f t="shared" si="268"/>
        <v>0.00 (0.00)</v>
      </c>
      <c r="Q2383" s="57" t="str">
        <f t="shared" si="269"/>
        <v>0.00*** [0.00]</v>
      </c>
      <c r="R2383" s="57" t="str">
        <f t="shared" si="270"/>
        <v/>
      </c>
      <c r="S2383" s="58">
        <f t="shared" si="271"/>
        <v>0</v>
      </c>
      <c r="T2383" s="58">
        <f t="shared" si="272"/>
        <v>0</v>
      </c>
    </row>
    <row r="2384" x14ac:dyDescent="0.25">
      <c r="A2384" s="1" t="s">
        <v>255</v>
      </c>
      <c r="B2384" s="1" t="s">
        <v>391</v>
      </c>
      <c r="C2384" s="1" t="s">
        <v>3156</v>
      </c>
      <c r="D2384" s="58"/>
      <c r="E2384" s="58"/>
      <c r="F2384" s="58"/>
      <c r="G2384" s="58"/>
      <c r="H2384" s="58"/>
      <c r="I2384" s="58"/>
      <c r="J2384" s="58"/>
      <c r="K2384" s="58"/>
      <c r="N2384" s="57" t="str">
        <f t="shared" si="266"/>
        <v>***</v>
      </c>
      <c r="O2384" s="57" t="str">
        <f t="shared" si="267"/>
        <v/>
      </c>
      <c r="P2384" s="57" t="str">
        <f t="shared" si="268"/>
        <v>0.00 (0.00)</v>
      </c>
      <c r="Q2384" s="57" t="str">
        <f t="shared" si="269"/>
        <v>0.00*** [0.00]</v>
      </c>
      <c r="R2384" s="57" t="str">
        <f t="shared" si="270"/>
        <v/>
      </c>
      <c r="S2384" s="58">
        <f t="shared" si="271"/>
        <v>0</v>
      </c>
      <c r="T2384" s="58">
        <f t="shared" si="272"/>
        <v>0</v>
      </c>
    </row>
    <row r="2385" x14ac:dyDescent="0.25">
      <c r="A2385" s="1" t="s">
        <v>255</v>
      </c>
      <c r="B2385" s="1" t="s">
        <v>391</v>
      </c>
      <c r="C2385" s="1" t="s">
        <v>3157</v>
      </c>
      <c r="D2385" s="58">
        <v>5.6875</v>
      </c>
      <c r="E2385" s="58">
        <v>1.1019631624221802</v>
      </c>
      <c r="F2385" s="58"/>
      <c r="G2385" s="58"/>
      <c r="H2385" s="58">
        <v>0</v>
      </c>
      <c r="I2385" s="58">
        <v>13</v>
      </c>
      <c r="J2385" s="58">
        <v>4.4078526496887207</v>
      </c>
      <c r="K2385" s="58">
        <v>16</v>
      </c>
      <c r="N2385" s="57" t="str">
        <f t="shared" si="266"/>
        <v>***</v>
      </c>
      <c r="O2385" s="57" t="str">
        <f t="shared" si="267"/>
        <v/>
      </c>
      <c r="P2385" s="57" t="str">
        <f t="shared" si="268"/>
        <v>0.00 (0.00)</v>
      </c>
      <c r="Q2385" s="57" t="str">
        <f t="shared" si="269"/>
        <v>0.00*** [0.00]</v>
      </c>
      <c r="R2385" s="57" t="str">
        <f t="shared" si="270"/>
        <v/>
      </c>
      <c r="S2385" s="58">
        <f t="shared" si="271"/>
        <v>0</v>
      </c>
      <c r="T2385" s="58">
        <f t="shared" si="272"/>
        <v>0</v>
      </c>
    </row>
    <row r="2386" x14ac:dyDescent="0.25">
      <c r="A2386" s="1" t="s">
        <v>255</v>
      </c>
      <c r="B2386" s="1" t="s">
        <v>391</v>
      </c>
      <c r="C2386" s="1" t="s">
        <v>3158</v>
      </c>
      <c r="D2386" s="58">
        <v>2.4117646217346191</v>
      </c>
      <c r="E2386" s="58">
        <v>1.12151038646698</v>
      </c>
      <c r="F2386" s="58"/>
      <c r="G2386" s="58"/>
      <c r="H2386" s="58">
        <v>0</v>
      </c>
      <c r="I2386" s="58">
        <v>18</v>
      </c>
      <c r="J2386" s="58">
        <v>4.6241054534912109</v>
      </c>
      <c r="K2386" s="58">
        <v>17</v>
      </c>
      <c r="N2386" s="57" t="str">
        <f t="shared" si="266"/>
        <v>***</v>
      </c>
      <c r="O2386" s="57" t="str">
        <f t="shared" si="267"/>
        <v/>
      </c>
      <c r="P2386" s="57" t="str">
        <f t="shared" si="268"/>
        <v>0.00 (0.00)</v>
      </c>
      <c r="Q2386" s="57" t="str">
        <f t="shared" si="269"/>
        <v>0.00*** [0.00]</v>
      </c>
      <c r="R2386" s="57" t="str">
        <f t="shared" si="270"/>
        <v/>
      </c>
      <c r="S2386" s="58">
        <f t="shared" si="271"/>
        <v>0</v>
      </c>
      <c r="T2386" s="58">
        <f t="shared" si="272"/>
        <v>0</v>
      </c>
    </row>
    <row r="2387" x14ac:dyDescent="0.25">
      <c r="A2387" s="1" t="s">
        <v>255</v>
      </c>
      <c r="B2387" s="1" t="s">
        <v>391</v>
      </c>
      <c r="C2387" s="1" t="s">
        <v>3159</v>
      </c>
      <c r="D2387" s="58">
        <v>4</v>
      </c>
      <c r="E2387" s="58">
        <v>0.82686889171600342</v>
      </c>
      <c r="F2387" s="58"/>
      <c r="G2387" s="58"/>
      <c r="H2387" s="58">
        <v>0</v>
      </c>
      <c r="I2387" s="58">
        <v>18</v>
      </c>
      <c r="J2387" s="58">
        <v>4.75</v>
      </c>
      <c r="K2387" s="58">
        <v>33</v>
      </c>
      <c r="N2387" s="57" t="str">
        <f t="shared" si="266"/>
        <v>***</v>
      </c>
      <c r="O2387" s="57" t="str">
        <f t="shared" si="267"/>
        <v/>
      </c>
      <c r="P2387" s="57" t="str">
        <f t="shared" si="268"/>
        <v>0.00 (0.00)</v>
      </c>
      <c r="Q2387" s="57" t="str">
        <f t="shared" si="269"/>
        <v>0.00*** [0.00]</v>
      </c>
      <c r="R2387" s="57" t="str">
        <f t="shared" si="270"/>
        <v/>
      </c>
      <c r="S2387" s="58">
        <f t="shared" si="271"/>
        <v>0</v>
      </c>
      <c r="T2387" s="58">
        <f t="shared" si="272"/>
        <v>0</v>
      </c>
    </row>
    <row r="2388" x14ac:dyDescent="0.25">
      <c r="A2388" s="1" t="s">
        <v>255</v>
      </c>
      <c r="B2388" s="1" t="s">
        <v>391</v>
      </c>
      <c r="C2388" s="1" t="s">
        <v>3160</v>
      </c>
      <c r="D2388" s="58">
        <v>10.967230796813965</v>
      </c>
      <c r="E2388" s="58">
        <v>39.741096496582031</v>
      </c>
      <c r="F2388" s="58">
        <v>0.27596697211265564</v>
      </c>
      <c r="G2388" s="58">
        <v>0.78257346153259277</v>
      </c>
      <c r="H2388" s="58">
        <v>-66.92388916015625</v>
      </c>
      <c r="I2388" s="58">
        <v>88.858352661132813</v>
      </c>
      <c r="J2388" s="58"/>
      <c r="K2388" s="58">
        <v>1.9599640369415283</v>
      </c>
      <c r="N2388" s="57" t="str">
        <f t="shared" si="266"/>
        <v>***</v>
      </c>
      <c r="O2388" s="57" t="str">
        <f t="shared" si="267"/>
        <v/>
      </c>
      <c r="P2388" s="57" t="str">
        <f t="shared" si="268"/>
        <v>0.00 (0.00)</v>
      </c>
      <c r="Q2388" s="57" t="str">
        <f t="shared" si="269"/>
        <v>0.00*** [0.00]</v>
      </c>
      <c r="R2388" s="57" t="str">
        <f t="shared" si="270"/>
        <v/>
      </c>
      <c r="S2388" s="58">
        <f t="shared" si="271"/>
        <v>0</v>
      </c>
      <c r="T2388" s="58">
        <f t="shared" si="272"/>
        <v>0</v>
      </c>
    </row>
    <row r="2389" x14ac:dyDescent="0.25">
      <c r="A2389" s="1" t="s">
        <v>255</v>
      </c>
      <c r="B2389" s="1" t="s">
        <v>391</v>
      </c>
      <c r="C2389" s="1" t="s">
        <v>3161</v>
      </c>
      <c r="D2389" s="58">
        <v>30.050504684448242</v>
      </c>
      <c r="E2389" s="58">
        <v>87.225639343261719</v>
      </c>
      <c r="F2389" s="58">
        <v>0.34451457858085632</v>
      </c>
      <c r="G2389" s="58">
        <v>0.73045933246612549</v>
      </c>
      <c r="H2389" s="58">
        <v>-140.90859985351563</v>
      </c>
      <c r="I2389" s="58">
        <v>201.00961303710938</v>
      </c>
      <c r="J2389" s="58"/>
      <c r="K2389" s="58">
        <v>1.9599640369415283</v>
      </c>
      <c r="N2389" s="57" t="str">
        <f t="shared" si="266"/>
        <v>***</v>
      </c>
      <c r="O2389" s="57" t="str">
        <f t="shared" si="267"/>
        <v/>
      </c>
      <c r="P2389" s="57" t="str">
        <f t="shared" si="268"/>
        <v>0.00 (0.00)</v>
      </c>
      <c r="Q2389" s="57" t="str">
        <f t="shared" si="269"/>
        <v>0.00*** [0.00]</v>
      </c>
      <c r="R2389" s="57" t="str">
        <f t="shared" si="270"/>
        <v/>
      </c>
      <c r="S2389" s="58">
        <f t="shared" si="271"/>
        <v>0</v>
      </c>
      <c r="T2389" s="58">
        <f t="shared" si="272"/>
        <v>0</v>
      </c>
    </row>
    <row r="2390" x14ac:dyDescent="0.25">
      <c r="A2390" s="1" t="s">
        <v>255</v>
      </c>
      <c r="B2390" s="1" t="s">
        <v>391</v>
      </c>
      <c r="C2390" s="1" t="s">
        <v>3162</v>
      </c>
      <c r="D2390" s="58">
        <v>20.624723434448242</v>
      </c>
      <c r="E2390" s="58">
        <v>47.914299011230469</v>
      </c>
      <c r="F2390" s="58">
        <v>0.43045026063919067</v>
      </c>
      <c r="G2390" s="58">
        <v>0.66686815023422241</v>
      </c>
      <c r="H2390" s="58">
        <v>-73.285575866699219</v>
      </c>
      <c r="I2390" s="58">
        <v>114.53501892089844</v>
      </c>
      <c r="J2390" s="58"/>
      <c r="K2390" s="58">
        <v>1.9599640369415283</v>
      </c>
      <c r="N2390" s="57" t="str">
        <f t="shared" si="266"/>
        <v>***</v>
      </c>
      <c r="O2390" s="57" t="str">
        <f t="shared" si="267"/>
        <v/>
      </c>
      <c r="P2390" s="57" t="str">
        <f t="shared" si="268"/>
        <v>0.00 (0.00)</v>
      </c>
      <c r="Q2390" s="57" t="str">
        <f t="shared" si="269"/>
        <v>0.00*** [0.00]</v>
      </c>
      <c r="R2390" s="57" t="str">
        <f t="shared" si="270"/>
        <v/>
      </c>
      <c r="S2390" s="58">
        <f t="shared" si="271"/>
        <v>0</v>
      </c>
      <c r="T2390" s="58">
        <f t="shared" si="272"/>
        <v>0</v>
      </c>
    </row>
    <row r="2391" x14ac:dyDescent="0.25">
      <c r="A2391" s="1" t="s">
        <v>255</v>
      </c>
      <c r="B2391" s="1" t="s">
        <v>391</v>
      </c>
      <c r="C2391" s="1" t="s">
        <v>3163</v>
      </c>
      <c r="D2391" s="58">
        <v>3.2925941944122314</v>
      </c>
      <c r="E2391" s="58"/>
      <c r="F2391" s="58"/>
      <c r="G2391" s="58">
        <v>0.078977882862091064</v>
      </c>
      <c r="H2391" s="58"/>
      <c r="I2391" s="58"/>
      <c r="J2391" s="58"/>
      <c r="K2391" s="58"/>
      <c r="N2391" s="57" t="str">
        <f t="shared" si="266"/>
        <v>***</v>
      </c>
      <c r="O2391" s="57" t="str">
        <f t="shared" si="267"/>
        <v/>
      </c>
      <c r="P2391" s="57" t="str">
        <f t="shared" si="268"/>
        <v>0.00 (0.00)</v>
      </c>
      <c r="Q2391" s="57" t="str">
        <f t="shared" si="269"/>
        <v>0.00*** [0.00]</v>
      </c>
      <c r="R2391" s="57" t="str">
        <f t="shared" si="270"/>
        <v/>
      </c>
      <c r="S2391" s="58">
        <f t="shared" si="271"/>
        <v>0</v>
      </c>
      <c r="T2391" s="58">
        <f t="shared" si="272"/>
        <v>0</v>
      </c>
    </row>
    <row r="2392" x14ac:dyDescent="0.25">
      <c r="A2392" s="1" t="s">
        <v>255</v>
      </c>
      <c r="B2392" s="1" t="s">
        <v>391</v>
      </c>
      <c r="C2392" s="1" t="s">
        <v>3164</v>
      </c>
      <c r="D2392" s="58">
        <v>0.00058638752670958638</v>
      </c>
      <c r="E2392" s="58"/>
      <c r="F2392" s="58"/>
      <c r="G2392" s="58">
        <v>0.98083114624023438</v>
      </c>
      <c r="H2392" s="58"/>
      <c r="I2392" s="58"/>
      <c r="J2392" s="58"/>
      <c r="K2392" s="58"/>
      <c r="N2392" s="57" t="str">
        <f t="shared" si="266"/>
        <v>***</v>
      </c>
      <c r="O2392" s="57" t="str">
        <f t="shared" si="267"/>
        <v/>
      </c>
      <c r="P2392" s="57" t="str">
        <f t="shared" si="268"/>
        <v>0.00 (0.00)</v>
      </c>
      <c r="Q2392" s="57" t="str">
        <f t="shared" si="269"/>
        <v>0.00*** [0.00]</v>
      </c>
      <c r="R2392" s="57" t="str">
        <f t="shared" si="270"/>
        <v/>
      </c>
      <c r="S2392" s="58">
        <f t="shared" si="271"/>
        <v>0</v>
      </c>
      <c r="T2392" s="58">
        <f t="shared" si="272"/>
        <v>0</v>
      </c>
    </row>
    <row r="2393" x14ac:dyDescent="0.25">
      <c r="A2393" s="1" t="s">
        <v>255</v>
      </c>
      <c r="B2393" s="1" t="s">
        <v>391</v>
      </c>
      <c r="C2393" s="1" t="s">
        <v>3165</v>
      </c>
      <c r="D2393" s="58">
        <v>5.6875</v>
      </c>
      <c r="E2393" s="58">
        <v>1.1019631624221802</v>
      </c>
      <c r="F2393" s="58"/>
      <c r="G2393" s="58"/>
      <c r="H2393" s="58">
        <v>0</v>
      </c>
      <c r="I2393" s="58">
        <v>13</v>
      </c>
      <c r="J2393" s="58">
        <v>4.4078526496887207</v>
      </c>
      <c r="K2393" s="58">
        <v>16</v>
      </c>
      <c r="N2393" s="57" t="str">
        <f t="shared" si="266"/>
        <v>***</v>
      </c>
      <c r="O2393" s="57" t="str">
        <f t="shared" si="267"/>
        <v/>
      </c>
      <c r="P2393" s="57" t="str">
        <f t="shared" si="268"/>
        <v>0.00 (0.00)</v>
      </c>
      <c r="Q2393" s="57" t="str">
        <f t="shared" si="269"/>
        <v>0.00*** [0.00]</v>
      </c>
      <c r="R2393" s="57" t="str">
        <f t="shared" si="270"/>
        <v/>
      </c>
      <c r="S2393" s="58">
        <f t="shared" si="271"/>
        <v>0</v>
      </c>
      <c r="T2393" s="58">
        <f t="shared" si="272"/>
        <v>0</v>
      </c>
    </row>
    <row r="2394" x14ac:dyDescent="0.25">
      <c r="A2394" s="1" t="s">
        <v>255</v>
      </c>
      <c r="B2394" s="1" t="s">
        <v>391</v>
      </c>
      <c r="C2394" s="1" t="s">
        <v>3166</v>
      </c>
      <c r="D2394" s="58">
        <v>2.4117646217346191</v>
      </c>
      <c r="E2394" s="58">
        <v>1.12151038646698</v>
      </c>
      <c r="F2394" s="58"/>
      <c r="G2394" s="58"/>
      <c r="H2394" s="58">
        <v>0</v>
      </c>
      <c r="I2394" s="58">
        <v>18</v>
      </c>
      <c r="J2394" s="58">
        <v>4.6241054534912109</v>
      </c>
      <c r="K2394" s="58">
        <v>17</v>
      </c>
      <c r="N2394" s="57" t="str">
        <f t="shared" si="266"/>
        <v>***</v>
      </c>
      <c r="O2394" s="57" t="str">
        <f t="shared" si="267"/>
        <v/>
      </c>
      <c r="P2394" s="57" t="str">
        <f t="shared" si="268"/>
        <v>0.00 (0.00)</v>
      </c>
      <c r="Q2394" s="57" t="str">
        <f t="shared" si="269"/>
        <v>0.00*** [0.00]</v>
      </c>
      <c r="R2394" s="57" t="str">
        <f t="shared" si="270"/>
        <v/>
      </c>
      <c r="S2394" s="58">
        <f t="shared" si="271"/>
        <v>0</v>
      </c>
      <c r="T2394" s="58">
        <f t="shared" si="272"/>
        <v>0</v>
      </c>
    </row>
    <row r="2395" x14ac:dyDescent="0.25">
      <c r="A2395" s="1" t="s">
        <v>255</v>
      </c>
      <c r="B2395" s="1" t="s">
        <v>391</v>
      </c>
      <c r="C2395" s="1" t="s">
        <v>3167</v>
      </c>
      <c r="D2395" s="58">
        <v>4</v>
      </c>
      <c r="E2395" s="58">
        <v>0.82686889171600342</v>
      </c>
      <c r="F2395" s="58"/>
      <c r="G2395" s="58"/>
      <c r="H2395" s="58">
        <v>0</v>
      </c>
      <c r="I2395" s="58">
        <v>18</v>
      </c>
      <c r="J2395" s="58">
        <v>4.75</v>
      </c>
      <c r="K2395" s="58">
        <v>33</v>
      </c>
      <c r="N2395" s="57" t="str">
        <f t="shared" si="266"/>
        <v>***</v>
      </c>
      <c r="O2395" s="57" t="str">
        <f t="shared" si="267"/>
        <v/>
      </c>
      <c r="P2395" s="57" t="str">
        <f t="shared" si="268"/>
        <v>0.00 (0.00)</v>
      </c>
      <c r="Q2395" s="57" t="str">
        <f t="shared" si="269"/>
        <v>0.00*** [0.00]</v>
      </c>
      <c r="R2395" s="57" t="str">
        <f t="shared" si="270"/>
        <v/>
      </c>
      <c r="S2395" s="58">
        <f t="shared" si="271"/>
        <v>0</v>
      </c>
      <c r="T2395" s="58">
        <f t="shared" si="272"/>
        <v>0</v>
      </c>
    </row>
    <row r="2396" x14ac:dyDescent="0.25">
      <c r="A2396" s="1" t="s">
        <v>255</v>
      </c>
      <c r="B2396" s="1" t="s">
        <v>392</v>
      </c>
      <c r="C2396" s="1" t="s">
        <v>3168</v>
      </c>
      <c r="D2396" s="58"/>
      <c r="E2396" s="58"/>
      <c r="F2396" s="58"/>
      <c r="G2396" s="58"/>
      <c r="H2396" s="58"/>
      <c r="I2396" s="58"/>
      <c r="J2396" s="58"/>
      <c r="K2396" s="58"/>
      <c r="N2396" s="57" t="str">
        <f t="shared" si="266"/>
        <v>***</v>
      </c>
      <c r="O2396" s="57" t="str">
        <f t="shared" si="267"/>
        <v/>
      </c>
      <c r="P2396" s="57" t="str">
        <f t="shared" si="268"/>
        <v>0.00 (0.00)</v>
      </c>
      <c r="Q2396" s="57" t="str">
        <f t="shared" si="269"/>
        <v>0.00*** [0.00]</v>
      </c>
      <c r="R2396" s="57" t="str">
        <f t="shared" si="270"/>
        <v/>
      </c>
      <c r="S2396" s="58">
        <f t="shared" si="271"/>
        <v>0</v>
      </c>
      <c r="T2396" s="58">
        <f t="shared" si="272"/>
        <v>0</v>
      </c>
    </row>
    <row r="2397" x14ac:dyDescent="0.25">
      <c r="A2397" s="1" t="s">
        <v>255</v>
      </c>
      <c r="B2397" s="1" t="s">
        <v>392</v>
      </c>
      <c r="C2397" s="1" t="s">
        <v>3169</v>
      </c>
      <c r="D2397" s="58">
        <v>46.5625</v>
      </c>
      <c r="E2397" s="58">
        <v>2.348703145980835</v>
      </c>
      <c r="F2397" s="58"/>
      <c r="G2397" s="58"/>
      <c r="H2397" s="58">
        <v>26</v>
      </c>
      <c r="I2397" s="58">
        <v>62</v>
      </c>
      <c r="J2397" s="58">
        <v>9.3948125839233398</v>
      </c>
      <c r="K2397" s="58">
        <v>16</v>
      </c>
      <c r="N2397" s="57" t="str">
        <f t="shared" si="266"/>
        <v>***</v>
      </c>
      <c r="O2397" s="57" t="str">
        <f t="shared" si="267"/>
        <v/>
      </c>
      <c r="P2397" s="57" t="str">
        <f t="shared" si="268"/>
        <v>0.00 (0.00)</v>
      </c>
      <c r="Q2397" s="57" t="str">
        <f t="shared" si="269"/>
        <v>0.00*** [0.00]</v>
      </c>
      <c r="R2397" s="57" t="str">
        <f t="shared" si="270"/>
        <v/>
      </c>
      <c r="S2397" s="58">
        <f t="shared" si="271"/>
        <v>0</v>
      </c>
      <c r="T2397" s="58">
        <f t="shared" si="272"/>
        <v>0</v>
      </c>
    </row>
    <row r="2398" x14ac:dyDescent="0.25">
      <c r="A2398" s="1" t="s">
        <v>255</v>
      </c>
      <c r="B2398" s="1" t="s">
        <v>392</v>
      </c>
      <c r="C2398" s="1" t="s">
        <v>3170</v>
      </c>
      <c r="D2398" s="58">
        <v>46.176471710205078</v>
      </c>
      <c r="E2398" s="58">
        <v>3.5159671306610107</v>
      </c>
      <c r="F2398" s="58"/>
      <c r="G2398" s="58"/>
      <c r="H2398" s="58">
        <v>22</v>
      </c>
      <c r="I2398" s="58">
        <v>82</v>
      </c>
      <c r="J2398" s="58">
        <v>14.496703147888184</v>
      </c>
      <c r="K2398" s="58">
        <v>17</v>
      </c>
      <c r="N2398" s="57" t="str">
        <f t="shared" si="266"/>
        <v>***</v>
      </c>
      <c r="O2398" s="57" t="str">
        <f t="shared" si="267"/>
        <v/>
      </c>
      <c r="P2398" s="57" t="str">
        <f t="shared" si="268"/>
        <v>0.00 (0.00)</v>
      </c>
      <c r="Q2398" s="57" t="str">
        <f t="shared" si="269"/>
        <v>0.00*** [0.00]</v>
      </c>
      <c r="R2398" s="57" t="str">
        <f t="shared" si="270"/>
        <v/>
      </c>
      <c r="S2398" s="58">
        <f t="shared" si="271"/>
        <v>0</v>
      </c>
      <c r="T2398" s="58">
        <f t="shared" si="272"/>
        <v>0</v>
      </c>
    </row>
    <row r="2399" x14ac:dyDescent="0.25">
      <c r="A2399" s="1" t="s">
        <v>255</v>
      </c>
      <c r="B2399" s="1" t="s">
        <v>392</v>
      </c>
      <c r="C2399" s="1" t="s">
        <v>3171</v>
      </c>
      <c r="D2399" s="58">
        <v>46.363636016845703</v>
      </c>
      <c r="E2399" s="58">
        <v>2.1069052219390869</v>
      </c>
      <c r="F2399" s="58"/>
      <c r="G2399" s="58"/>
      <c r="H2399" s="58">
        <v>22</v>
      </c>
      <c r="I2399" s="58">
        <v>82</v>
      </c>
      <c r="J2399" s="58">
        <v>12.103248596191406</v>
      </c>
      <c r="K2399" s="58">
        <v>33</v>
      </c>
      <c r="N2399" s="57" t="str">
        <f t="shared" si="266"/>
        <v>***</v>
      </c>
      <c r="O2399" s="57" t="str">
        <f t="shared" si="267"/>
        <v/>
      </c>
      <c r="P2399" s="57" t="str">
        <f t="shared" si="268"/>
        <v>0.00 (0.00)</v>
      </c>
      <c r="Q2399" s="57" t="str">
        <f t="shared" si="269"/>
        <v>0.00*** [0.00]</v>
      </c>
      <c r="R2399" s="57" t="str">
        <f t="shared" si="270"/>
        <v/>
      </c>
      <c r="S2399" s="58">
        <f t="shared" si="271"/>
        <v>0</v>
      </c>
      <c r="T2399" s="58">
        <f t="shared" si="272"/>
        <v>0</v>
      </c>
    </row>
    <row r="2400" x14ac:dyDescent="0.25">
      <c r="A2400" s="1" t="s">
        <v>255</v>
      </c>
      <c r="B2400" s="1" t="s">
        <v>392</v>
      </c>
      <c r="C2400" s="1" t="s">
        <v>3172</v>
      </c>
      <c r="D2400" s="58">
        <v>-0.26848962903022766</v>
      </c>
      <c r="E2400" s="58">
        <v>10.424760818481445</v>
      </c>
      <c r="F2400" s="58">
        <v>-0.025754991918802261</v>
      </c>
      <c r="G2400" s="58">
        <v>0.97945278882980347</v>
      </c>
      <c r="H2400" s="58">
        <v>-20.700645446777344</v>
      </c>
      <c r="I2400" s="58">
        <v>20.163665771484375</v>
      </c>
      <c r="J2400" s="58"/>
      <c r="K2400" s="58">
        <v>1.9599640369415283</v>
      </c>
      <c r="N2400" s="57" t="str">
        <f t="shared" si="266"/>
        <v>***</v>
      </c>
      <c r="O2400" s="57" t="str">
        <f t="shared" si="267"/>
        <v/>
      </c>
      <c r="P2400" s="57" t="str">
        <f t="shared" si="268"/>
        <v>0.00 (0.00)</v>
      </c>
      <c r="Q2400" s="57" t="str">
        <f t="shared" si="269"/>
        <v>0.00*** [0.00]</v>
      </c>
      <c r="R2400" s="57" t="str">
        <f t="shared" si="270"/>
        <v/>
      </c>
      <c r="S2400" s="58">
        <f t="shared" si="271"/>
        <v>0</v>
      </c>
      <c r="T2400" s="58">
        <f t="shared" si="272"/>
        <v>0</v>
      </c>
    </row>
    <row r="2401" x14ac:dyDescent="0.25">
      <c r="A2401" s="1" t="s">
        <v>255</v>
      </c>
      <c r="B2401" s="1" t="s">
        <v>392</v>
      </c>
      <c r="C2401" s="1" t="s">
        <v>3173</v>
      </c>
      <c r="D2401" s="58">
        <v>-12.479447364807129</v>
      </c>
      <c r="E2401" s="58">
        <v>15.801860809326172</v>
      </c>
      <c r="F2401" s="58">
        <v>-0.78974545001983643</v>
      </c>
      <c r="G2401" s="58">
        <v>0.42967644333839417</v>
      </c>
      <c r="H2401" s="58">
        <v>-43.450527191162109</v>
      </c>
      <c r="I2401" s="58">
        <v>18.491630554199219</v>
      </c>
      <c r="J2401" s="58"/>
      <c r="K2401" s="58">
        <v>1.9599640369415283</v>
      </c>
      <c r="N2401" s="57" t="str">
        <f t="shared" si="266"/>
        <v>***</v>
      </c>
      <c r="O2401" s="57" t="str">
        <f t="shared" si="267"/>
        <v/>
      </c>
      <c r="P2401" s="57" t="str">
        <f t="shared" si="268"/>
        <v>0.00 (0.00)</v>
      </c>
      <c r="Q2401" s="57" t="str">
        <f t="shared" si="269"/>
        <v>0.00*** [0.00]</v>
      </c>
      <c r="R2401" s="57" t="str">
        <f t="shared" si="270"/>
        <v/>
      </c>
      <c r="S2401" s="58">
        <f t="shared" si="271"/>
        <v>0</v>
      </c>
      <c r="T2401" s="58">
        <f t="shared" si="272"/>
        <v>0</v>
      </c>
    </row>
    <row r="2402" x14ac:dyDescent="0.25">
      <c r="A2402" s="1" t="s">
        <v>255</v>
      </c>
      <c r="B2402" s="1" t="s">
        <v>392</v>
      </c>
      <c r="C2402" s="1" t="s">
        <v>3174</v>
      </c>
      <c r="D2402" s="58">
        <v>-6.5927772521972656</v>
      </c>
      <c r="E2402" s="58">
        <v>9.653411865234375</v>
      </c>
      <c r="F2402" s="58">
        <v>-0.68294787406921387</v>
      </c>
      <c r="G2402" s="58">
        <v>0.49463975429534912</v>
      </c>
      <c r="H2402" s="58">
        <v>-25.513116836547852</v>
      </c>
      <c r="I2402" s="58">
        <v>12.32756233215332</v>
      </c>
      <c r="J2402" s="58"/>
      <c r="K2402" s="58">
        <v>1.9599640369415283</v>
      </c>
      <c r="N2402" s="57" t="str">
        <f t="shared" si="266"/>
        <v>***</v>
      </c>
      <c r="O2402" s="57" t="str">
        <f t="shared" si="267"/>
        <v/>
      </c>
      <c r="P2402" s="57" t="str">
        <f t="shared" si="268"/>
        <v>0.00 (0.00)</v>
      </c>
      <c r="Q2402" s="57" t="str">
        <f t="shared" si="269"/>
        <v>0.00*** [0.00]</v>
      </c>
      <c r="R2402" s="57" t="str">
        <f t="shared" si="270"/>
        <v/>
      </c>
      <c r="S2402" s="58">
        <f t="shared" si="271"/>
        <v>0</v>
      </c>
      <c r="T2402" s="58">
        <f t="shared" si="272"/>
        <v>0</v>
      </c>
    </row>
    <row r="2403" x14ac:dyDescent="0.25">
      <c r="A2403" s="1" t="s">
        <v>255</v>
      </c>
      <c r="B2403" s="1" t="s">
        <v>392</v>
      </c>
      <c r="C2403" s="1" t="s">
        <v>3175</v>
      </c>
      <c r="D2403" s="58">
        <v>0.20589219033718109</v>
      </c>
      <c r="E2403" s="58"/>
      <c r="F2403" s="58"/>
      <c r="G2403" s="58">
        <v>0.65306878089904785</v>
      </c>
      <c r="H2403" s="58"/>
      <c r="I2403" s="58"/>
      <c r="J2403" s="58"/>
      <c r="K2403" s="58"/>
      <c r="N2403" s="57" t="str">
        <f t="shared" si="266"/>
        <v>***</v>
      </c>
      <c r="O2403" s="57" t="str">
        <f t="shared" si="267"/>
        <v/>
      </c>
      <c r="P2403" s="57" t="str">
        <f t="shared" si="268"/>
        <v>0.00 (0.00)</v>
      </c>
      <c r="Q2403" s="57" t="str">
        <f t="shared" si="269"/>
        <v>0.00*** [0.00]</v>
      </c>
      <c r="R2403" s="57" t="str">
        <f t="shared" si="270"/>
        <v/>
      </c>
      <c r="S2403" s="58">
        <f t="shared" si="271"/>
        <v>0</v>
      </c>
      <c r="T2403" s="58">
        <f t="shared" si="272"/>
        <v>0</v>
      </c>
    </row>
    <row r="2404" x14ac:dyDescent="0.25">
      <c r="A2404" s="1" t="s">
        <v>255</v>
      </c>
      <c r="B2404" s="1" t="s">
        <v>392</v>
      </c>
      <c r="C2404" s="1" t="s">
        <v>3176</v>
      </c>
      <c r="D2404" s="58">
        <v>0.4151604175567627</v>
      </c>
      <c r="E2404" s="58"/>
      <c r="F2404" s="58"/>
      <c r="G2404" s="58">
        <v>0.52395397424697876</v>
      </c>
      <c r="H2404" s="58"/>
      <c r="I2404" s="58"/>
      <c r="J2404" s="58"/>
      <c r="K2404" s="58"/>
      <c r="N2404" s="57" t="str">
        <f t="shared" si="266"/>
        <v>***</v>
      </c>
      <c r="O2404" s="57" t="str">
        <f t="shared" si="267"/>
        <v/>
      </c>
      <c r="P2404" s="57" t="str">
        <f t="shared" si="268"/>
        <v>0.00 (0.00)</v>
      </c>
      <c r="Q2404" s="57" t="str">
        <f t="shared" si="269"/>
        <v>0.00*** [0.00]</v>
      </c>
      <c r="R2404" s="57" t="str">
        <f t="shared" si="270"/>
        <v/>
      </c>
      <c r="S2404" s="58">
        <f t="shared" si="271"/>
        <v>0</v>
      </c>
      <c r="T2404" s="58">
        <f t="shared" si="272"/>
        <v>0</v>
      </c>
    </row>
    <row r="2405" x14ac:dyDescent="0.25">
      <c r="A2405" s="1" t="s">
        <v>255</v>
      </c>
      <c r="B2405" s="1" t="s">
        <v>392</v>
      </c>
      <c r="C2405" s="1" t="s">
        <v>3177</v>
      </c>
      <c r="D2405" s="58">
        <v>46.5625</v>
      </c>
      <c r="E2405" s="58">
        <v>2.348703145980835</v>
      </c>
      <c r="F2405" s="58"/>
      <c r="G2405" s="58"/>
      <c r="H2405" s="58">
        <v>26</v>
      </c>
      <c r="I2405" s="58">
        <v>62</v>
      </c>
      <c r="J2405" s="58">
        <v>9.3948125839233398</v>
      </c>
      <c r="K2405" s="58">
        <v>16</v>
      </c>
      <c r="N2405" s="57" t="str">
        <f t="shared" si="266"/>
        <v>***</v>
      </c>
      <c r="O2405" s="57" t="str">
        <f t="shared" si="267"/>
        <v/>
      </c>
      <c r="P2405" s="57" t="str">
        <f t="shared" si="268"/>
        <v>0.00 (0.00)</v>
      </c>
      <c r="Q2405" s="57" t="str">
        <f t="shared" si="269"/>
        <v>0.00*** [0.00]</v>
      </c>
      <c r="R2405" s="57" t="str">
        <f t="shared" si="270"/>
        <v/>
      </c>
      <c r="S2405" s="58">
        <f t="shared" si="271"/>
        <v>0</v>
      </c>
      <c r="T2405" s="58">
        <f t="shared" si="272"/>
        <v>0</v>
      </c>
    </row>
    <row r="2406" x14ac:dyDescent="0.25">
      <c r="A2406" s="1" t="s">
        <v>255</v>
      </c>
      <c r="B2406" s="1" t="s">
        <v>392</v>
      </c>
      <c r="C2406" s="1" t="s">
        <v>3178</v>
      </c>
      <c r="D2406" s="58">
        <v>46.176471710205078</v>
      </c>
      <c r="E2406" s="58">
        <v>3.5159671306610107</v>
      </c>
      <c r="F2406" s="58"/>
      <c r="G2406" s="58"/>
      <c r="H2406" s="58">
        <v>22</v>
      </c>
      <c r="I2406" s="58">
        <v>82</v>
      </c>
      <c r="J2406" s="58">
        <v>14.496703147888184</v>
      </c>
      <c r="K2406" s="58">
        <v>17</v>
      </c>
      <c r="N2406" s="57" t="str">
        <f t="shared" si="266"/>
        <v>***</v>
      </c>
      <c r="O2406" s="57" t="str">
        <f t="shared" si="267"/>
        <v/>
      </c>
      <c r="P2406" s="57" t="str">
        <f t="shared" si="268"/>
        <v>0.00 (0.00)</v>
      </c>
      <c r="Q2406" s="57" t="str">
        <f t="shared" si="269"/>
        <v>0.00*** [0.00]</v>
      </c>
      <c r="R2406" s="57" t="str">
        <f t="shared" si="270"/>
        <v/>
      </c>
      <c r="S2406" s="58">
        <f t="shared" si="271"/>
        <v>0</v>
      </c>
      <c r="T2406" s="58">
        <f t="shared" si="272"/>
        <v>0</v>
      </c>
    </row>
    <row r="2407" x14ac:dyDescent="0.25">
      <c r="A2407" s="1" t="s">
        <v>255</v>
      </c>
      <c r="B2407" s="1" t="s">
        <v>392</v>
      </c>
      <c r="C2407" s="1" t="s">
        <v>3179</v>
      </c>
      <c r="D2407" s="58">
        <v>46.363636016845703</v>
      </c>
      <c r="E2407" s="58">
        <v>2.1069052219390869</v>
      </c>
      <c r="F2407" s="58"/>
      <c r="G2407" s="58"/>
      <c r="H2407" s="58">
        <v>22</v>
      </c>
      <c r="I2407" s="58">
        <v>82</v>
      </c>
      <c r="J2407" s="58">
        <v>12.103248596191406</v>
      </c>
      <c r="K2407" s="58">
        <v>33</v>
      </c>
      <c r="N2407" s="57" t="str">
        <f t="shared" si="266"/>
        <v>***</v>
      </c>
      <c r="O2407" s="57" t="str">
        <f t="shared" si="267"/>
        <v/>
      </c>
      <c r="P2407" s="57" t="str">
        <f t="shared" si="268"/>
        <v>0.00 (0.00)</v>
      </c>
      <c r="Q2407" s="57" t="str">
        <f t="shared" si="269"/>
        <v>0.00*** [0.00]</v>
      </c>
      <c r="R2407" s="57" t="str">
        <f t="shared" si="270"/>
        <v/>
      </c>
      <c r="S2407" s="58">
        <f t="shared" si="271"/>
        <v>0</v>
      </c>
      <c r="T2407" s="58">
        <f t="shared" si="272"/>
        <v>0</v>
      </c>
    </row>
    <row r="2408" x14ac:dyDescent="0.25">
      <c r="A2408" s="1" t="s">
        <v>255</v>
      </c>
      <c r="B2408" s="1" t="s">
        <v>393</v>
      </c>
      <c r="C2408" s="1" t="s">
        <v>3180</v>
      </c>
      <c r="D2408" s="58"/>
      <c r="E2408" s="58"/>
      <c r="F2408" s="58"/>
      <c r="G2408" s="58"/>
      <c r="H2408" s="58"/>
      <c r="I2408" s="58"/>
      <c r="J2408" s="58"/>
      <c r="K2408" s="58"/>
      <c r="N2408" s="57" t="str">
        <f t="shared" si="266"/>
        <v>***</v>
      </c>
      <c r="O2408" s="57" t="str">
        <f t="shared" si="267"/>
        <v/>
      </c>
      <c r="P2408" s="57" t="str">
        <f t="shared" si="268"/>
        <v>0.00 (0.00)</v>
      </c>
      <c r="Q2408" s="57" t="str">
        <f t="shared" si="269"/>
        <v>0.00*** [0.00]</v>
      </c>
      <c r="R2408" s="57" t="str">
        <f t="shared" si="270"/>
        <v/>
      </c>
      <c r="S2408" s="58">
        <f t="shared" si="271"/>
        <v>0</v>
      </c>
      <c r="T2408" s="58">
        <f t="shared" si="272"/>
        <v>0</v>
      </c>
    </row>
    <row r="2409" x14ac:dyDescent="0.25">
      <c r="A2409" s="1" t="s">
        <v>255</v>
      </c>
      <c r="B2409" s="1" t="s">
        <v>393</v>
      </c>
      <c r="C2409" s="1" t="s">
        <v>3181</v>
      </c>
      <c r="D2409" s="58">
        <v>4.2337679862976074</v>
      </c>
      <c r="E2409" s="58">
        <v>0.99777513742446899</v>
      </c>
      <c r="F2409" s="58"/>
      <c r="G2409" s="58"/>
      <c r="H2409" s="58">
        <v>0</v>
      </c>
      <c r="I2409" s="58">
        <v>13.921674728393555</v>
      </c>
      <c r="J2409" s="58">
        <v>3.991100549697876</v>
      </c>
      <c r="K2409" s="58">
        <v>16</v>
      </c>
      <c r="N2409" s="57" t="str">
        <f t="shared" si="266"/>
        <v>***</v>
      </c>
      <c r="O2409" s="57" t="str">
        <f t="shared" si="267"/>
        <v/>
      </c>
      <c r="P2409" s="57" t="str">
        <f t="shared" si="268"/>
        <v>0.00 (0.00)</v>
      </c>
      <c r="Q2409" s="57" t="str">
        <f t="shared" si="269"/>
        <v>0.00*** [0.00]</v>
      </c>
      <c r="R2409" s="57" t="str">
        <f t="shared" si="270"/>
        <v/>
      </c>
      <c r="S2409" s="58">
        <f t="shared" si="271"/>
        <v>0</v>
      </c>
      <c r="T2409" s="58">
        <f t="shared" si="272"/>
        <v>0</v>
      </c>
    </row>
    <row r="2410" x14ac:dyDescent="0.25">
      <c r="A2410" s="1" t="s">
        <v>255</v>
      </c>
      <c r="B2410" s="1" t="s">
        <v>393</v>
      </c>
      <c r="C2410" s="1" t="s">
        <v>3182</v>
      </c>
      <c r="D2410" s="58">
        <v>1.9316799640655518</v>
      </c>
      <c r="E2410" s="58">
        <v>1.0528044700622559</v>
      </c>
      <c r="F2410" s="58"/>
      <c r="G2410" s="58"/>
      <c r="H2410" s="58">
        <v>0</v>
      </c>
      <c r="I2410" s="58">
        <v>17.637157440185547</v>
      </c>
      <c r="J2410" s="58">
        <v>4.3408241271972656</v>
      </c>
      <c r="K2410" s="58">
        <v>17</v>
      </c>
      <c r="N2410" s="57" t="str">
        <f t="shared" si="266"/>
        <v>***</v>
      </c>
      <c r="O2410" s="57" t="str">
        <f t="shared" si="267"/>
        <v/>
      </c>
      <c r="P2410" s="57" t="str">
        <f t="shared" si="268"/>
        <v>0.00 (0.00)</v>
      </c>
      <c r="Q2410" s="57" t="str">
        <f t="shared" si="269"/>
        <v>0.00*** [0.00]</v>
      </c>
      <c r="R2410" s="57" t="str">
        <f t="shared" si="270"/>
        <v/>
      </c>
      <c r="S2410" s="58">
        <f t="shared" si="271"/>
        <v>0</v>
      </c>
      <c r="T2410" s="58">
        <f t="shared" si="272"/>
        <v>0</v>
      </c>
    </row>
    <row r="2411" x14ac:dyDescent="0.25">
      <c r="A2411" s="1" t="s">
        <v>255</v>
      </c>
      <c r="B2411" s="1" t="s">
        <v>393</v>
      </c>
      <c r="C2411" s="1" t="s">
        <v>3183</v>
      </c>
      <c r="D2411" s="58">
        <v>3.0478439331054688</v>
      </c>
      <c r="E2411" s="58">
        <v>0.74372309446334839</v>
      </c>
      <c r="F2411" s="58"/>
      <c r="G2411" s="58"/>
      <c r="H2411" s="58">
        <v>0</v>
      </c>
      <c r="I2411" s="58">
        <v>17.637157440185547</v>
      </c>
      <c r="J2411" s="58">
        <v>4.2723636627197266</v>
      </c>
      <c r="K2411" s="58">
        <v>33</v>
      </c>
      <c r="N2411" s="57" t="str">
        <f t="shared" si="266"/>
        <v>***</v>
      </c>
      <c r="O2411" s="57" t="str">
        <f t="shared" si="267"/>
        <v/>
      </c>
      <c r="P2411" s="57" t="str">
        <f t="shared" si="268"/>
        <v>0.00 (0.00)</v>
      </c>
      <c r="Q2411" s="57" t="str">
        <f t="shared" si="269"/>
        <v>0.00*** [0.00]</v>
      </c>
      <c r="R2411" s="57" t="str">
        <f t="shared" si="270"/>
        <v/>
      </c>
      <c r="S2411" s="58">
        <f t="shared" si="271"/>
        <v>0</v>
      </c>
      <c r="T2411" s="58">
        <f t="shared" si="272"/>
        <v>0</v>
      </c>
    </row>
    <row r="2412" x14ac:dyDescent="0.25">
      <c r="A2412" s="1" t="s">
        <v>255</v>
      </c>
      <c r="B2412" s="1" t="s">
        <v>393</v>
      </c>
      <c r="C2412" s="1" t="s">
        <v>3184</v>
      </c>
      <c r="D2412" s="58">
        <v>11.12452507019043</v>
      </c>
      <c r="E2412" s="58">
        <v>49.047523498535156</v>
      </c>
      <c r="F2412" s="58">
        <v>0.22681115567684174</v>
      </c>
      <c r="G2412" s="58">
        <v>0.82057058811187744</v>
      </c>
      <c r="H2412" s="58">
        <v>-85.006851196289063</v>
      </c>
      <c r="I2412" s="58">
        <v>107.25590515136719</v>
      </c>
      <c r="J2412" s="58"/>
      <c r="K2412" s="58">
        <v>1.9599640369415283</v>
      </c>
      <c r="N2412" s="57" t="str">
        <f t="shared" si="266"/>
        <v>***</v>
      </c>
      <c r="O2412" s="57" t="str">
        <f t="shared" si="267"/>
        <v/>
      </c>
      <c r="P2412" s="57" t="str">
        <f t="shared" si="268"/>
        <v>0.00 (0.00)</v>
      </c>
      <c r="Q2412" s="57" t="str">
        <f t="shared" si="269"/>
        <v>0.00*** [0.00]</v>
      </c>
      <c r="R2412" s="57" t="str">
        <f t="shared" si="270"/>
        <v/>
      </c>
      <c r="S2412" s="58">
        <f t="shared" si="271"/>
        <v>0</v>
      </c>
      <c r="T2412" s="58">
        <f t="shared" si="272"/>
        <v>0</v>
      </c>
    </row>
    <row r="2413" x14ac:dyDescent="0.25">
      <c r="A2413" s="1" t="s">
        <v>255</v>
      </c>
      <c r="B2413" s="1" t="s">
        <v>393</v>
      </c>
      <c r="C2413" s="1" t="s">
        <v>3185</v>
      </c>
      <c r="D2413" s="58">
        <v>197.08781433105469</v>
      </c>
      <c r="E2413" s="58">
        <v>190.00918579101563</v>
      </c>
      <c r="F2413" s="58">
        <v>1.0372540950775146</v>
      </c>
      <c r="G2413" s="58">
        <v>0.29961743950843811</v>
      </c>
      <c r="H2413" s="58">
        <v>-175.32334899902344</v>
      </c>
      <c r="I2413" s="58">
        <v>569.49896240234375</v>
      </c>
      <c r="J2413" s="58"/>
      <c r="K2413" s="58">
        <v>1.9599640369415283</v>
      </c>
      <c r="N2413" s="57" t="str">
        <f t="shared" si="266"/>
        <v>***</v>
      </c>
      <c r="O2413" s="57" t="str">
        <f t="shared" si="267"/>
        <v/>
      </c>
      <c r="P2413" s="57" t="str">
        <f t="shared" si="268"/>
        <v>0.00 (0.00)</v>
      </c>
      <c r="Q2413" s="57" t="str">
        <f t="shared" si="269"/>
        <v>0.00*** [0.00]</v>
      </c>
      <c r="R2413" s="57" t="str">
        <f t="shared" si="270"/>
        <v/>
      </c>
      <c r="S2413" s="58">
        <f t="shared" si="271"/>
        <v>0</v>
      </c>
      <c r="T2413" s="58">
        <f t="shared" si="272"/>
        <v>0</v>
      </c>
    </row>
    <row r="2414" x14ac:dyDescent="0.25">
      <c r="A2414" s="1" t="s">
        <v>255</v>
      </c>
      <c r="B2414" s="1" t="s">
        <v>393</v>
      </c>
      <c r="C2414" s="1" t="s">
        <v>3186</v>
      </c>
      <c r="D2414" s="58">
        <v>101.14408111572266</v>
      </c>
      <c r="E2414" s="58">
        <v>92.816123962402344</v>
      </c>
      <c r="F2414" s="58">
        <v>1.0897253751754761</v>
      </c>
      <c r="G2414" s="58">
        <v>0.27583414316177368</v>
      </c>
      <c r="H2414" s="58">
        <v>-80.772178649902344</v>
      </c>
      <c r="I2414" s="58">
        <v>283.06033325195313</v>
      </c>
      <c r="J2414" s="58"/>
      <c r="K2414" s="58">
        <v>1.9599640369415283</v>
      </c>
      <c r="N2414" s="57" t="str">
        <f t="shared" si="266"/>
        <v>***</v>
      </c>
      <c r="O2414" s="57" t="str">
        <f t="shared" si="267"/>
        <v/>
      </c>
      <c r="P2414" s="57" t="str">
        <f t="shared" si="268"/>
        <v>0.00 (0.00)</v>
      </c>
      <c r="Q2414" s="57" t="str">
        <f t="shared" si="269"/>
        <v>0.00*** [0.00]</v>
      </c>
      <c r="R2414" s="57" t="str">
        <f t="shared" si="270"/>
        <v/>
      </c>
      <c r="S2414" s="58">
        <f t="shared" si="271"/>
        <v>0</v>
      </c>
      <c r="T2414" s="58">
        <f t="shared" si="272"/>
        <v>0</v>
      </c>
    </row>
    <row r="2415" x14ac:dyDescent="0.25">
      <c r="A2415" s="1" t="s">
        <v>255</v>
      </c>
      <c r="B2415" s="1" t="s">
        <v>393</v>
      </c>
      <c r="C2415" s="1" t="s">
        <v>3187</v>
      </c>
      <c r="D2415" s="58">
        <v>4.3031759262084961</v>
      </c>
      <c r="E2415" s="58"/>
      <c r="F2415" s="58"/>
      <c r="G2415" s="58">
        <v>0.046166833490133286</v>
      </c>
      <c r="H2415" s="58"/>
      <c r="I2415" s="58"/>
      <c r="J2415" s="58"/>
      <c r="K2415" s="58"/>
      <c r="N2415" s="57" t="str">
        <f t="shared" si="266"/>
        <v>***</v>
      </c>
      <c r="O2415" s="57" t="str">
        <f t="shared" si="267"/>
        <v/>
      </c>
      <c r="P2415" s="57" t="str">
        <f t="shared" si="268"/>
        <v>0.00 (0.00)</v>
      </c>
      <c r="Q2415" s="57" t="str">
        <f t="shared" si="269"/>
        <v>0.00*** [0.00]</v>
      </c>
      <c r="R2415" s="57" t="str">
        <f t="shared" si="270"/>
        <v/>
      </c>
      <c r="S2415" s="58">
        <f t="shared" si="271"/>
        <v>0</v>
      </c>
      <c r="T2415" s="58">
        <f t="shared" si="272"/>
        <v>0</v>
      </c>
    </row>
    <row r="2416" x14ac:dyDescent="0.25">
      <c r="A2416" s="1" t="s">
        <v>255</v>
      </c>
      <c r="B2416" s="1" t="s">
        <v>393</v>
      </c>
      <c r="C2416" s="1" t="s">
        <v>3188</v>
      </c>
      <c r="D2416" s="58">
        <v>0.39275160431861877</v>
      </c>
      <c r="E2416" s="58"/>
      <c r="F2416" s="58"/>
      <c r="G2416" s="58">
        <v>0.53530234098434448</v>
      </c>
      <c r="H2416" s="58"/>
      <c r="I2416" s="58"/>
      <c r="J2416" s="58"/>
      <c r="K2416" s="58"/>
      <c r="N2416" s="57" t="str">
        <f t="shared" si="266"/>
        <v>***</v>
      </c>
      <c r="O2416" s="57" t="str">
        <f t="shared" si="267"/>
        <v/>
      </c>
      <c r="P2416" s="57" t="str">
        <f t="shared" si="268"/>
        <v>0.00 (0.00)</v>
      </c>
      <c r="Q2416" s="57" t="str">
        <f t="shared" si="269"/>
        <v>0.00*** [0.00]</v>
      </c>
      <c r="R2416" s="57" t="str">
        <f t="shared" si="270"/>
        <v/>
      </c>
      <c r="S2416" s="58">
        <f t="shared" si="271"/>
        <v>0</v>
      </c>
      <c r="T2416" s="58">
        <f t="shared" si="272"/>
        <v>0</v>
      </c>
    </row>
    <row r="2417" x14ac:dyDescent="0.25">
      <c r="A2417" s="1" t="s">
        <v>255</v>
      </c>
      <c r="B2417" s="1" t="s">
        <v>393</v>
      </c>
      <c r="C2417" s="1" t="s">
        <v>3189</v>
      </c>
      <c r="D2417" s="58">
        <v>4.2337679862976074</v>
      </c>
      <c r="E2417" s="58">
        <v>0.99777513742446899</v>
      </c>
      <c r="F2417" s="58"/>
      <c r="G2417" s="58"/>
      <c r="H2417" s="58">
        <v>0</v>
      </c>
      <c r="I2417" s="58">
        <v>13.921674728393555</v>
      </c>
      <c r="J2417" s="58">
        <v>3.991100549697876</v>
      </c>
      <c r="K2417" s="58">
        <v>16</v>
      </c>
      <c r="N2417" s="57" t="str">
        <f t="shared" si="266"/>
        <v>***</v>
      </c>
      <c r="O2417" s="57" t="str">
        <f t="shared" si="267"/>
        <v/>
      </c>
      <c r="P2417" s="57" t="str">
        <f t="shared" si="268"/>
        <v>0.00 (0.00)</v>
      </c>
      <c r="Q2417" s="57" t="str">
        <f t="shared" si="269"/>
        <v>0.00*** [0.00]</v>
      </c>
      <c r="R2417" s="57" t="str">
        <f t="shared" si="270"/>
        <v/>
      </c>
      <c r="S2417" s="58">
        <f t="shared" si="271"/>
        <v>0</v>
      </c>
      <c r="T2417" s="58">
        <f t="shared" si="272"/>
        <v>0</v>
      </c>
    </row>
    <row r="2418" x14ac:dyDescent="0.25">
      <c r="A2418" s="1" t="s">
        <v>255</v>
      </c>
      <c r="B2418" s="1" t="s">
        <v>393</v>
      </c>
      <c r="C2418" s="1" t="s">
        <v>3190</v>
      </c>
      <c r="D2418" s="58">
        <v>1.9316799640655518</v>
      </c>
      <c r="E2418" s="58">
        <v>1.0528044700622559</v>
      </c>
      <c r="F2418" s="58"/>
      <c r="G2418" s="58"/>
      <c r="H2418" s="58">
        <v>0</v>
      </c>
      <c r="I2418" s="58">
        <v>17.637157440185547</v>
      </c>
      <c r="J2418" s="58">
        <v>4.3408241271972656</v>
      </c>
      <c r="K2418" s="58">
        <v>17</v>
      </c>
      <c r="N2418" s="57" t="str">
        <f t="shared" si="266"/>
        <v>***</v>
      </c>
      <c r="O2418" s="57" t="str">
        <f t="shared" si="267"/>
        <v/>
      </c>
      <c r="P2418" s="57" t="str">
        <f t="shared" si="268"/>
        <v>0.00 (0.00)</v>
      </c>
      <c r="Q2418" s="57" t="str">
        <f t="shared" si="269"/>
        <v>0.00*** [0.00]</v>
      </c>
      <c r="R2418" s="57" t="str">
        <f t="shared" si="270"/>
        <v/>
      </c>
      <c r="S2418" s="58">
        <f t="shared" si="271"/>
        <v>0</v>
      </c>
      <c r="T2418" s="58">
        <f t="shared" si="272"/>
        <v>0</v>
      </c>
    </row>
    <row r="2419" x14ac:dyDescent="0.25">
      <c r="A2419" s="1" t="s">
        <v>255</v>
      </c>
      <c r="B2419" s="1" t="s">
        <v>393</v>
      </c>
      <c r="C2419" s="1" t="s">
        <v>3191</v>
      </c>
      <c r="D2419" s="58">
        <v>3.0478439331054688</v>
      </c>
      <c r="E2419" s="58">
        <v>0.74372309446334839</v>
      </c>
      <c r="F2419" s="58"/>
      <c r="G2419" s="58"/>
      <c r="H2419" s="58">
        <v>0</v>
      </c>
      <c r="I2419" s="58">
        <v>17.637157440185547</v>
      </c>
      <c r="J2419" s="58">
        <v>4.2723636627197266</v>
      </c>
      <c r="K2419" s="58">
        <v>33</v>
      </c>
      <c r="N2419" s="57" t="str">
        <f t="shared" si="266"/>
        <v>***</v>
      </c>
      <c r="O2419" s="57" t="str">
        <f t="shared" si="267"/>
        <v/>
      </c>
      <c r="P2419" s="57" t="str">
        <f t="shared" si="268"/>
        <v>0.00 (0.00)</v>
      </c>
      <c r="Q2419" s="57" t="str">
        <f t="shared" si="269"/>
        <v>0.00*** [0.00]</v>
      </c>
      <c r="R2419" s="57" t="str">
        <f t="shared" si="270"/>
        <v/>
      </c>
      <c r="S2419" s="58">
        <f t="shared" si="271"/>
        <v>0</v>
      </c>
      <c r="T2419" s="58">
        <f t="shared" si="272"/>
        <v>0</v>
      </c>
    </row>
    <row r="2420" x14ac:dyDescent="0.25">
      <c r="A2420" s="1" t="s">
        <v>255</v>
      </c>
      <c r="B2420" s="1" t="s">
        <v>394</v>
      </c>
      <c r="C2420" s="1" t="s">
        <v>3192</v>
      </c>
      <c r="D2420" s="58"/>
      <c r="E2420" s="58"/>
      <c r="F2420" s="58"/>
      <c r="G2420" s="58"/>
      <c r="H2420" s="58"/>
      <c r="I2420" s="58"/>
      <c r="J2420" s="58"/>
      <c r="K2420" s="58"/>
      <c r="N2420" s="57" t="str">
        <f t="shared" si="266"/>
        <v>***</v>
      </c>
      <c r="O2420" s="57" t="str">
        <f t="shared" si="267"/>
        <v/>
      </c>
      <c r="P2420" s="57" t="str">
        <f t="shared" si="268"/>
        <v>0.00 (0.00)</v>
      </c>
      <c r="Q2420" s="57" t="str">
        <f t="shared" si="269"/>
        <v>0.00*** [0.00]</v>
      </c>
      <c r="R2420" s="57" t="str">
        <f t="shared" si="270"/>
        <v/>
      </c>
      <c r="S2420" s="58">
        <f t="shared" si="271"/>
        <v>0</v>
      </c>
      <c r="T2420" s="58">
        <f t="shared" si="272"/>
        <v>0</v>
      </c>
    </row>
    <row r="2421" x14ac:dyDescent="0.25">
      <c r="A2421" s="1" t="s">
        <v>255</v>
      </c>
      <c r="B2421" s="1" t="s">
        <v>394</v>
      </c>
      <c r="C2421" s="1" t="s">
        <v>3193</v>
      </c>
      <c r="D2421" s="58">
        <v>5.6960687637329102</v>
      </c>
      <c r="E2421" s="58">
        <v>2.4961390495300293</v>
      </c>
      <c r="F2421" s="58"/>
      <c r="G2421" s="58"/>
      <c r="H2421" s="58">
        <v>0</v>
      </c>
      <c r="I2421" s="58">
        <v>37.491004943847656</v>
      </c>
      <c r="J2421" s="58">
        <v>9.9845561981201172</v>
      </c>
      <c r="K2421" s="58">
        <v>16</v>
      </c>
      <c r="N2421" s="57" t="str">
        <f t="shared" si="266"/>
        <v>***</v>
      </c>
      <c r="O2421" s="57" t="str">
        <f t="shared" si="267"/>
        <v/>
      </c>
      <c r="P2421" s="57" t="str">
        <f t="shared" si="268"/>
        <v>0.00 (0.00)</v>
      </c>
      <c r="Q2421" s="57" t="str">
        <f t="shared" si="269"/>
        <v>0.00*** [0.00]</v>
      </c>
      <c r="R2421" s="57" t="str">
        <f t="shared" si="270"/>
        <v/>
      </c>
      <c r="S2421" s="58">
        <f t="shared" si="271"/>
        <v>0</v>
      </c>
      <c r="T2421" s="58">
        <f t="shared" si="272"/>
        <v>0</v>
      </c>
    </row>
    <row r="2422" x14ac:dyDescent="0.25">
      <c r="A2422" s="1" t="s">
        <v>255</v>
      </c>
      <c r="B2422" s="1" t="s">
        <v>394</v>
      </c>
      <c r="C2422" s="1" t="s">
        <v>3194</v>
      </c>
      <c r="D2422" s="58">
        <v>4.1903162002563477</v>
      </c>
      <c r="E2422" s="58">
        <v>1.7427401542663574</v>
      </c>
      <c r="F2422" s="58"/>
      <c r="G2422" s="58"/>
      <c r="H2422" s="58">
        <v>0</v>
      </c>
      <c r="I2422" s="58">
        <v>24.321914672851563</v>
      </c>
      <c r="J2422" s="58">
        <v>7.1855015754699707</v>
      </c>
      <c r="K2422" s="58">
        <v>17</v>
      </c>
      <c r="N2422" s="57" t="str">
        <f t="shared" si="266"/>
        <v>***</v>
      </c>
      <c r="O2422" s="57" t="str">
        <f t="shared" si="267"/>
        <v/>
      </c>
      <c r="P2422" s="57" t="str">
        <f t="shared" si="268"/>
        <v>0.00 (0.00)</v>
      </c>
      <c r="Q2422" s="57" t="str">
        <f t="shared" si="269"/>
        <v>0.00*** [0.00]</v>
      </c>
      <c r="R2422" s="57" t="str">
        <f t="shared" si="270"/>
        <v/>
      </c>
      <c r="S2422" s="58">
        <f t="shared" si="271"/>
        <v>0</v>
      </c>
      <c r="T2422" s="58">
        <f t="shared" si="272"/>
        <v>0</v>
      </c>
    </row>
    <row r="2423" x14ac:dyDescent="0.25">
      <c r="A2423" s="1" t="s">
        <v>255</v>
      </c>
      <c r="B2423" s="1" t="s">
        <v>394</v>
      </c>
      <c r="C2423" s="1" t="s">
        <v>3195</v>
      </c>
      <c r="D2423" s="58">
        <v>4.9203777313232422</v>
      </c>
      <c r="E2423" s="58">
        <v>1.4886443614959717</v>
      </c>
      <c r="F2423" s="58"/>
      <c r="G2423" s="58"/>
      <c r="H2423" s="58">
        <v>0</v>
      </c>
      <c r="I2423" s="58">
        <v>37.491004943847656</v>
      </c>
      <c r="J2423" s="58">
        <v>8.5516109466552734</v>
      </c>
      <c r="K2423" s="58">
        <v>33</v>
      </c>
      <c r="N2423" s="57" t="str">
        <f t="shared" si="266"/>
        <v>***</v>
      </c>
      <c r="O2423" s="57" t="str">
        <f t="shared" si="267"/>
        <v/>
      </c>
      <c r="P2423" s="57" t="str">
        <f t="shared" si="268"/>
        <v>0.00 (0.00)</v>
      </c>
      <c r="Q2423" s="57" t="str">
        <f t="shared" si="269"/>
        <v>0.00*** [0.00]</v>
      </c>
      <c r="R2423" s="57" t="str">
        <f t="shared" si="270"/>
        <v/>
      </c>
      <c r="S2423" s="58">
        <f t="shared" si="271"/>
        <v>0</v>
      </c>
      <c r="T2423" s="58">
        <f t="shared" si="272"/>
        <v>0</v>
      </c>
    </row>
    <row r="2424" x14ac:dyDescent="0.25">
      <c r="A2424" s="1" t="s">
        <v>255</v>
      </c>
      <c r="B2424" s="1" t="s">
        <v>394</v>
      </c>
      <c r="C2424" s="1" t="s">
        <v>3196</v>
      </c>
      <c r="D2424" s="58">
        <v>-2.1365466117858887</v>
      </c>
      <c r="E2424" s="58">
        <v>90.145751953125</v>
      </c>
      <c r="F2424" s="58">
        <v>-0.023701025173068047</v>
      </c>
      <c r="G2424" s="58">
        <v>0.98109108209609985</v>
      </c>
      <c r="H2424" s="58">
        <v>-178.8189697265625</v>
      </c>
      <c r="I2424" s="58">
        <v>174.54588317871094</v>
      </c>
      <c r="J2424" s="58"/>
      <c r="K2424" s="58">
        <v>1.9599640369415283</v>
      </c>
      <c r="N2424" s="57" t="str">
        <f t="shared" si="266"/>
        <v>***</v>
      </c>
      <c r="O2424" s="57" t="str">
        <f t="shared" si="267"/>
        <v/>
      </c>
      <c r="P2424" s="57" t="str">
        <f t="shared" si="268"/>
        <v>0.00 (0.00)</v>
      </c>
      <c r="Q2424" s="57" t="str">
        <f t="shared" si="269"/>
        <v>0.00*** [0.00]</v>
      </c>
      <c r="R2424" s="57" t="str">
        <f t="shared" si="270"/>
        <v/>
      </c>
      <c r="S2424" s="58">
        <f t="shared" si="271"/>
        <v>0</v>
      </c>
      <c r="T2424" s="58">
        <f t="shared" si="272"/>
        <v>0</v>
      </c>
    </row>
    <row r="2425" x14ac:dyDescent="0.25">
      <c r="A2425" s="1" t="s">
        <v>255</v>
      </c>
      <c r="B2425" s="1" t="s">
        <v>394</v>
      </c>
      <c r="C2425" s="1" t="s">
        <v>3197</v>
      </c>
      <c r="D2425" s="58">
        <v>94.984199523925781</v>
      </c>
      <c r="E2425" s="58">
        <v>115.26567840576172</v>
      </c>
      <c r="F2425" s="58">
        <v>0.82404583692550659</v>
      </c>
      <c r="G2425" s="58">
        <v>0.40991351008415222</v>
      </c>
      <c r="H2425" s="58">
        <v>-130.932373046875</v>
      </c>
      <c r="I2425" s="58">
        <v>320.90078735351563</v>
      </c>
      <c r="J2425" s="58"/>
      <c r="K2425" s="58">
        <v>1.9599640369415283</v>
      </c>
      <c r="N2425" s="57" t="str">
        <f t="shared" si="266"/>
        <v>***</v>
      </c>
      <c r="O2425" s="57" t="str">
        <f t="shared" si="267"/>
        <v/>
      </c>
      <c r="P2425" s="57" t="str">
        <f t="shared" si="268"/>
        <v>0.00 (0.00)</v>
      </c>
      <c r="Q2425" s="57" t="str">
        <f t="shared" si="269"/>
        <v>0.00*** [0.00]</v>
      </c>
      <c r="R2425" s="57" t="str">
        <f t="shared" si="270"/>
        <v/>
      </c>
      <c r="S2425" s="58">
        <f t="shared" si="271"/>
        <v>0</v>
      </c>
      <c r="T2425" s="58">
        <f t="shared" si="272"/>
        <v>0</v>
      </c>
    </row>
    <row r="2426" x14ac:dyDescent="0.25">
      <c r="A2426" s="1" t="s">
        <v>255</v>
      </c>
      <c r="B2426" s="1" t="s">
        <v>394</v>
      </c>
      <c r="C2426" s="1" t="s">
        <v>3198</v>
      </c>
      <c r="D2426" s="58">
        <v>46.112113952636719</v>
      </c>
      <c r="E2426" s="58">
        <v>70.644721984863281</v>
      </c>
      <c r="F2426" s="58">
        <v>0.65273261070251465</v>
      </c>
      <c r="G2426" s="58">
        <v>0.51392865180969238</v>
      </c>
      <c r="H2426" s="58">
        <v>-92.3489990234375</v>
      </c>
      <c r="I2426" s="58">
        <v>184.57322692871094</v>
      </c>
      <c r="J2426" s="58"/>
      <c r="K2426" s="58">
        <v>1.9599640369415283</v>
      </c>
      <c r="N2426" s="57" t="str">
        <f t="shared" si="266"/>
        <v>***</v>
      </c>
      <c r="O2426" s="57" t="str">
        <f t="shared" si="267"/>
        <v/>
      </c>
      <c r="P2426" s="57" t="str">
        <f t="shared" si="268"/>
        <v>0.00 (0.00)</v>
      </c>
      <c r="Q2426" s="57" t="str">
        <f t="shared" si="269"/>
        <v>0.00*** [0.00]</v>
      </c>
      <c r="R2426" s="57" t="str">
        <f t="shared" si="270"/>
        <v/>
      </c>
      <c r="S2426" s="58">
        <f t="shared" si="271"/>
        <v>0</v>
      </c>
      <c r="T2426" s="58">
        <f t="shared" si="272"/>
        <v>0</v>
      </c>
    </row>
    <row r="2427" x14ac:dyDescent="0.25">
      <c r="A2427" s="1" t="s">
        <v>255</v>
      </c>
      <c r="B2427" s="1" t="s">
        <v>394</v>
      </c>
      <c r="C2427" s="1" t="s">
        <v>3199</v>
      </c>
      <c r="D2427" s="58">
        <v>0.49442100524902344</v>
      </c>
      <c r="E2427" s="58"/>
      <c r="F2427" s="58"/>
      <c r="G2427" s="58">
        <v>0.48704645037651062</v>
      </c>
      <c r="H2427" s="58"/>
      <c r="I2427" s="58"/>
      <c r="J2427" s="58"/>
      <c r="K2427" s="58"/>
      <c r="N2427" s="57" t="str">
        <f t="shared" si="266"/>
        <v>***</v>
      </c>
      <c r="O2427" s="57" t="str">
        <f t="shared" si="267"/>
        <v/>
      </c>
      <c r="P2427" s="57" t="str">
        <f t="shared" si="268"/>
        <v>0.00 (0.00)</v>
      </c>
      <c r="Q2427" s="57" t="str">
        <f t="shared" si="269"/>
        <v>0.00*** [0.00]</v>
      </c>
      <c r="R2427" s="57" t="str">
        <f t="shared" si="270"/>
        <v/>
      </c>
      <c r="S2427" s="58">
        <f t="shared" si="271"/>
        <v>0</v>
      </c>
      <c r="T2427" s="58">
        <f t="shared" si="272"/>
        <v>0</v>
      </c>
    </row>
    <row r="2428" x14ac:dyDescent="0.25">
      <c r="A2428" s="1" t="s">
        <v>255</v>
      </c>
      <c r="B2428" s="1" t="s">
        <v>394</v>
      </c>
      <c r="C2428" s="1" t="s">
        <v>3200</v>
      </c>
      <c r="D2428" s="58">
        <v>0.30003190040588379</v>
      </c>
      <c r="E2428" s="58"/>
      <c r="F2428" s="58"/>
      <c r="G2428" s="58">
        <v>0.58766311407089233</v>
      </c>
      <c r="H2428" s="58"/>
      <c r="I2428" s="58"/>
      <c r="J2428" s="58"/>
      <c r="K2428" s="58"/>
      <c r="N2428" s="57" t="str">
        <f t="shared" si="266"/>
        <v>***</v>
      </c>
      <c r="O2428" s="57" t="str">
        <f t="shared" si="267"/>
        <v/>
      </c>
      <c r="P2428" s="57" t="str">
        <f t="shared" si="268"/>
        <v>0.00 (0.00)</v>
      </c>
      <c r="Q2428" s="57" t="str">
        <f t="shared" si="269"/>
        <v>0.00*** [0.00]</v>
      </c>
      <c r="R2428" s="57" t="str">
        <f t="shared" si="270"/>
        <v/>
      </c>
      <c r="S2428" s="58">
        <f t="shared" si="271"/>
        <v>0</v>
      </c>
      <c r="T2428" s="58">
        <f t="shared" si="272"/>
        <v>0</v>
      </c>
    </row>
    <row r="2429" x14ac:dyDescent="0.25">
      <c r="A2429" s="1" t="s">
        <v>255</v>
      </c>
      <c r="B2429" s="1" t="s">
        <v>394</v>
      </c>
      <c r="C2429" s="1" t="s">
        <v>3201</v>
      </c>
      <c r="D2429" s="58">
        <v>5.6960687637329102</v>
      </c>
      <c r="E2429" s="58">
        <v>2.4961390495300293</v>
      </c>
      <c r="F2429" s="58"/>
      <c r="G2429" s="58"/>
      <c r="H2429" s="58">
        <v>0</v>
      </c>
      <c r="I2429" s="58">
        <v>37.491004943847656</v>
      </c>
      <c r="J2429" s="58">
        <v>9.9845561981201172</v>
      </c>
      <c r="K2429" s="58">
        <v>16</v>
      </c>
      <c r="N2429" s="57" t="str">
        <f t="shared" si="266"/>
        <v>***</v>
      </c>
      <c r="O2429" s="57" t="str">
        <f t="shared" si="267"/>
        <v/>
      </c>
      <c r="P2429" s="57" t="str">
        <f t="shared" si="268"/>
        <v>0.00 (0.00)</v>
      </c>
      <c r="Q2429" s="57" t="str">
        <f t="shared" si="269"/>
        <v>0.00*** [0.00]</v>
      </c>
      <c r="R2429" s="57" t="str">
        <f t="shared" si="270"/>
        <v/>
      </c>
      <c r="S2429" s="58">
        <f t="shared" si="271"/>
        <v>0</v>
      </c>
      <c r="T2429" s="58">
        <f t="shared" si="272"/>
        <v>0</v>
      </c>
    </row>
    <row r="2430" x14ac:dyDescent="0.25">
      <c r="A2430" s="1" t="s">
        <v>255</v>
      </c>
      <c r="B2430" s="1" t="s">
        <v>394</v>
      </c>
      <c r="C2430" s="1" t="s">
        <v>3202</v>
      </c>
      <c r="D2430" s="58">
        <v>4.1903162002563477</v>
      </c>
      <c r="E2430" s="58">
        <v>1.7427401542663574</v>
      </c>
      <c r="F2430" s="58"/>
      <c r="G2430" s="58"/>
      <c r="H2430" s="58">
        <v>0</v>
      </c>
      <c r="I2430" s="58">
        <v>24.321914672851563</v>
      </c>
      <c r="J2430" s="58">
        <v>7.1855015754699707</v>
      </c>
      <c r="K2430" s="58">
        <v>17</v>
      </c>
      <c r="N2430" s="57" t="str">
        <f t="shared" si="266"/>
        <v>***</v>
      </c>
      <c r="O2430" s="57" t="str">
        <f t="shared" si="267"/>
        <v/>
      </c>
      <c r="P2430" s="57" t="str">
        <f t="shared" si="268"/>
        <v>0.00 (0.00)</v>
      </c>
      <c r="Q2430" s="57" t="str">
        <f t="shared" si="269"/>
        <v>0.00*** [0.00]</v>
      </c>
      <c r="R2430" s="57" t="str">
        <f t="shared" si="270"/>
        <v/>
      </c>
      <c r="S2430" s="58">
        <f t="shared" si="271"/>
        <v>0</v>
      </c>
      <c r="T2430" s="58">
        <f t="shared" si="272"/>
        <v>0</v>
      </c>
    </row>
    <row r="2431" x14ac:dyDescent="0.25">
      <c r="A2431" s="1" t="s">
        <v>255</v>
      </c>
      <c r="B2431" s="1" t="s">
        <v>394</v>
      </c>
      <c r="C2431" s="1" t="s">
        <v>3203</v>
      </c>
      <c r="D2431" s="58">
        <v>4.9203777313232422</v>
      </c>
      <c r="E2431" s="58">
        <v>1.4886443614959717</v>
      </c>
      <c r="F2431" s="58"/>
      <c r="G2431" s="58"/>
      <c r="H2431" s="58">
        <v>0</v>
      </c>
      <c r="I2431" s="58">
        <v>37.491004943847656</v>
      </c>
      <c r="J2431" s="58">
        <v>8.5516109466552734</v>
      </c>
      <c r="K2431" s="58">
        <v>33</v>
      </c>
      <c r="N2431" s="57" t="str">
        <f t="shared" si="266"/>
        <v>***</v>
      </c>
      <c r="O2431" s="57" t="str">
        <f t="shared" si="267"/>
        <v/>
      </c>
      <c r="P2431" s="57" t="str">
        <f t="shared" si="268"/>
        <v>0.00 (0.00)</v>
      </c>
      <c r="Q2431" s="57" t="str">
        <f t="shared" si="269"/>
        <v>0.00*** [0.00]</v>
      </c>
      <c r="R2431" s="57" t="str">
        <f t="shared" si="270"/>
        <v/>
      </c>
      <c r="S2431" s="58">
        <f t="shared" si="271"/>
        <v>0</v>
      </c>
      <c r="T2431" s="58">
        <f t="shared" si="272"/>
        <v>0</v>
      </c>
    </row>
    <row r="2432" x14ac:dyDescent="0.25">
      <c r="A2432" s="1" t="s">
        <v>255</v>
      </c>
      <c r="B2432" s="1" t="s">
        <v>395</v>
      </c>
      <c r="C2432" s="1" t="s">
        <v>3204</v>
      </c>
      <c r="D2432" s="58"/>
      <c r="E2432" s="58"/>
      <c r="F2432" s="58"/>
      <c r="G2432" s="58"/>
      <c r="H2432" s="58"/>
      <c r="I2432" s="58"/>
      <c r="J2432" s="58"/>
      <c r="K2432" s="58"/>
      <c r="N2432" s="57" t="str">
        <f t="shared" si="266"/>
        <v>***</v>
      </c>
      <c r="O2432" s="57" t="str">
        <f t="shared" si="267"/>
        <v/>
      </c>
      <c r="P2432" s="57" t="str">
        <f t="shared" si="268"/>
        <v>0.00 (0.00)</v>
      </c>
      <c r="Q2432" s="57" t="str">
        <f t="shared" si="269"/>
        <v>0.00*** [0.00]</v>
      </c>
      <c r="R2432" s="57" t="str">
        <f t="shared" si="270"/>
        <v/>
      </c>
      <c r="S2432" s="58">
        <f t="shared" si="271"/>
        <v>0</v>
      </c>
      <c r="T2432" s="58">
        <f t="shared" si="272"/>
        <v>0</v>
      </c>
    </row>
    <row r="2433" x14ac:dyDescent="0.25">
      <c r="A2433" s="1" t="s">
        <v>255</v>
      </c>
      <c r="B2433" s="1" t="s">
        <v>395</v>
      </c>
      <c r="C2433" s="1" t="s">
        <v>3205</v>
      </c>
      <c r="D2433" s="58">
        <v>3.0375001430511475</v>
      </c>
      <c r="E2433" s="58">
        <v>0.3635202944278717</v>
      </c>
      <c r="F2433" s="58"/>
      <c r="G2433" s="58"/>
      <c r="H2433" s="58">
        <v>1.0444444417953491</v>
      </c>
      <c r="I2433" s="58">
        <v>6.8000006675720215</v>
      </c>
      <c r="J2433" s="58">
        <v>1.4540811777114868</v>
      </c>
      <c r="K2433" s="58">
        <v>16</v>
      </c>
      <c r="N2433" s="57" t="str">
        <f t="shared" si="266"/>
        <v>***</v>
      </c>
      <c r="O2433" s="57" t="str">
        <f t="shared" si="267"/>
        <v/>
      </c>
      <c r="P2433" s="57" t="str">
        <f t="shared" si="268"/>
        <v>0.00 (0.00)</v>
      </c>
      <c r="Q2433" s="57" t="str">
        <f t="shared" si="269"/>
        <v>0.00*** [0.00]</v>
      </c>
      <c r="R2433" s="57" t="str">
        <f t="shared" si="270"/>
        <v/>
      </c>
      <c r="S2433" s="58">
        <f t="shared" si="271"/>
        <v>0</v>
      </c>
      <c r="T2433" s="58">
        <f t="shared" si="272"/>
        <v>0</v>
      </c>
    </row>
    <row r="2434" x14ac:dyDescent="0.25">
      <c r="A2434" s="1" t="s">
        <v>255</v>
      </c>
      <c r="B2434" s="1" t="s">
        <v>395</v>
      </c>
      <c r="C2434" s="1" t="s">
        <v>3206</v>
      </c>
      <c r="D2434" s="58">
        <v>2.9803922176361084</v>
      </c>
      <c r="E2434" s="58">
        <v>0.28964760899543762</v>
      </c>
      <c r="F2434" s="58"/>
      <c r="G2434" s="58"/>
      <c r="H2434" s="58">
        <v>1.3111110925674438</v>
      </c>
      <c r="I2434" s="58">
        <v>6.777778148651123</v>
      </c>
      <c r="J2434" s="58">
        <v>1.1942476034164429</v>
      </c>
      <c r="K2434" s="58">
        <v>17</v>
      </c>
      <c r="N2434" s="57" t="str">
        <f t="shared" si="266"/>
        <v>***</v>
      </c>
      <c r="O2434" s="57" t="str">
        <f t="shared" si="267"/>
        <v/>
      </c>
      <c r="P2434" s="57" t="str">
        <f t="shared" si="268"/>
        <v>0.00 (0.00)</v>
      </c>
      <c r="Q2434" s="57" t="str">
        <f t="shared" si="269"/>
        <v>0.00*** [0.00]</v>
      </c>
      <c r="R2434" s="57" t="str">
        <f t="shared" si="270"/>
        <v/>
      </c>
      <c r="S2434" s="58">
        <f t="shared" si="271"/>
        <v>0</v>
      </c>
      <c r="T2434" s="58">
        <f t="shared" si="272"/>
        <v>0</v>
      </c>
    </row>
    <row r="2435" x14ac:dyDescent="0.25">
      <c r="A2435" s="1" t="s">
        <v>255</v>
      </c>
      <c r="B2435" s="1" t="s">
        <v>395</v>
      </c>
      <c r="C2435" s="1" t="s">
        <v>3207</v>
      </c>
      <c r="D2435" s="58">
        <v>3.0080807209014893</v>
      </c>
      <c r="E2435" s="58">
        <v>0.2273067831993103</v>
      </c>
      <c r="F2435" s="58"/>
      <c r="G2435" s="58"/>
      <c r="H2435" s="58">
        <v>1.0444444417953491</v>
      </c>
      <c r="I2435" s="58">
        <v>6.8000006675720215</v>
      </c>
      <c r="J2435" s="58">
        <v>1.3057780265808105</v>
      </c>
      <c r="K2435" s="58">
        <v>33</v>
      </c>
      <c r="N2435" s="57" t="str">
        <f t="shared" si="266"/>
        <v>***</v>
      </c>
      <c r="O2435" s="57" t="str">
        <f t="shared" si="267"/>
        <v/>
      </c>
      <c r="P2435" s="57" t="str">
        <f t="shared" si="268"/>
        <v>0.00 (0.00)</v>
      </c>
      <c r="Q2435" s="57" t="str">
        <f t="shared" si="269"/>
        <v>0.00*** [0.00]</v>
      </c>
      <c r="R2435" s="57" t="str">
        <f t="shared" si="270"/>
        <v/>
      </c>
      <c r="S2435" s="58">
        <f t="shared" si="271"/>
        <v>0</v>
      </c>
      <c r="T2435" s="58">
        <f t="shared" si="272"/>
        <v>0</v>
      </c>
    </row>
    <row r="2436" x14ac:dyDescent="0.25">
      <c r="A2436" s="1" t="s">
        <v>255</v>
      </c>
      <c r="B2436" s="1" t="s">
        <v>395</v>
      </c>
      <c r="C2436" s="1" t="s">
        <v>3208</v>
      </c>
      <c r="D2436" s="58">
        <v>27.329193115234375</v>
      </c>
      <c r="E2436" s="58">
        <v>23.19999885559082</v>
      </c>
      <c r="F2436" s="58">
        <v>1.1779825687408447</v>
      </c>
      <c r="G2436" s="58">
        <v>0.23880356550216675</v>
      </c>
      <c r="H2436" s="58">
        <v>-18.141969680786133</v>
      </c>
      <c r="I2436" s="58">
        <v>72.80035400390625</v>
      </c>
      <c r="J2436" s="58"/>
      <c r="K2436" s="58">
        <v>1.9599640369415283</v>
      </c>
      <c r="N2436" s="57" t="str">
        <f t="shared" ref="N2436:N2499" si="273">IF(G2436&lt;=0.01,"***",IF(G2436&lt;=0.05,"**",IF(G2436&lt;=0.1,"*","")))</f>
        <v>***</v>
      </c>
      <c r="O2436" s="57" t="str">
        <f t="shared" ref="O2436:O2499" si="274">_xlfn.CONCAT(A2436:C2436)</f>
        <v/>
      </c>
      <c r="P2436" s="57" t="str">
        <f t="shared" ref="P2436:P2499" si="275">TEXT(D2436,"0.00")&amp;" ("&amp;TEXT(J2436,"0.00")&amp;")"</f>
        <v>0.00 (0.00)</v>
      </c>
      <c r="Q2436" s="57" t="str">
        <f t="shared" ref="Q2436:Q2499" si="276">TEXT(D2436,"0.00")&amp;N2436&amp;" ["&amp;TEXT(E2436,"0.00")&amp;"]"</f>
        <v>0.00*** [0.00]</v>
      </c>
      <c r="R2436" s="57" t="str">
        <f t="shared" ref="R2436:R2499" si="277">IF(G2436&gt;0.05,"†","")</f>
        <v/>
      </c>
      <c r="S2436" s="58">
        <f t="shared" ref="S2436:S2499" si="278">K2436</f>
        <v>0</v>
      </c>
      <c r="T2436" s="58">
        <f t="shared" ref="T2436:T2499" si="279">D2436</f>
        <v>0</v>
      </c>
    </row>
    <row r="2437" x14ac:dyDescent="0.25">
      <c r="A2437" s="1" t="s">
        <v>255</v>
      </c>
      <c r="B2437" s="1" t="s">
        <v>395</v>
      </c>
      <c r="C2437" s="1" t="s">
        <v>3209</v>
      </c>
      <c r="D2437" s="58">
        <v>2.1431865692138672</v>
      </c>
      <c r="E2437" s="58">
        <v>17.774028778076172</v>
      </c>
      <c r="F2437" s="58">
        <v>0.12057966738939285</v>
      </c>
      <c r="G2437" s="58">
        <v>0.90402400493621826</v>
      </c>
      <c r="H2437" s="58">
        <v>-32.693271636962891</v>
      </c>
      <c r="I2437" s="58">
        <v>36.979644775390625</v>
      </c>
      <c r="J2437" s="58"/>
      <c r="K2437" s="58">
        <v>1.9599640369415283</v>
      </c>
      <c r="N2437" s="57" t="str">
        <f t="shared" si="273"/>
        <v>***</v>
      </c>
      <c r="O2437" s="57" t="str">
        <f t="shared" si="274"/>
        <v/>
      </c>
      <c r="P2437" s="57" t="str">
        <f t="shared" si="275"/>
        <v>0.00 (0.00)</v>
      </c>
      <c r="Q2437" s="57" t="str">
        <f t="shared" si="276"/>
        <v>0.00*** [0.00]</v>
      </c>
      <c r="R2437" s="57" t="str">
        <f t="shared" si="277"/>
        <v/>
      </c>
      <c r="S2437" s="58">
        <f t="shared" si="278"/>
        <v>0</v>
      </c>
      <c r="T2437" s="58">
        <f t="shared" si="279"/>
        <v>0</v>
      </c>
    </row>
    <row r="2438" x14ac:dyDescent="0.25">
      <c r="A2438" s="1" t="s">
        <v>255</v>
      </c>
      <c r="B2438" s="1" t="s">
        <v>395</v>
      </c>
      <c r="C2438" s="1" t="s">
        <v>3210</v>
      </c>
      <c r="D2438" s="58">
        <v>14.519201278686523</v>
      </c>
      <c r="E2438" s="58">
        <v>14.71136474609375</v>
      </c>
      <c r="F2438" s="58">
        <v>0.9869377613067627</v>
      </c>
      <c r="G2438" s="58">
        <v>0.32367315888404846</v>
      </c>
      <c r="H2438" s="58">
        <v>-14.314544677734375</v>
      </c>
      <c r="I2438" s="58">
        <v>43.352947235107422</v>
      </c>
      <c r="J2438" s="58"/>
      <c r="K2438" s="58">
        <v>1.9599640369415283</v>
      </c>
      <c r="N2438" s="57" t="str">
        <f t="shared" si="273"/>
        <v>***</v>
      </c>
      <c r="O2438" s="57" t="str">
        <f t="shared" si="274"/>
        <v/>
      </c>
      <c r="P2438" s="57" t="str">
        <f t="shared" si="275"/>
        <v>0.00 (0.00)</v>
      </c>
      <c r="Q2438" s="57" t="str">
        <f t="shared" si="276"/>
        <v>0.00*** [0.00]</v>
      </c>
      <c r="R2438" s="57" t="str">
        <f t="shared" si="277"/>
        <v/>
      </c>
      <c r="S2438" s="58">
        <f t="shared" si="278"/>
        <v>0</v>
      </c>
      <c r="T2438" s="58">
        <f t="shared" si="279"/>
        <v>0</v>
      </c>
    </row>
    <row r="2439" x14ac:dyDescent="0.25">
      <c r="A2439" s="1" t="s">
        <v>255</v>
      </c>
      <c r="B2439" s="1" t="s">
        <v>395</v>
      </c>
      <c r="C2439" s="1" t="s">
        <v>3211</v>
      </c>
      <c r="D2439" s="58">
        <v>0.50644987821578979</v>
      </c>
      <c r="E2439" s="58"/>
      <c r="F2439" s="58"/>
      <c r="G2439" s="58">
        <v>0.48183587193489075</v>
      </c>
      <c r="H2439" s="58"/>
      <c r="I2439" s="58"/>
      <c r="J2439" s="58"/>
      <c r="K2439" s="58"/>
      <c r="N2439" s="57" t="str">
        <f t="shared" si="273"/>
        <v>***</v>
      </c>
      <c r="O2439" s="57" t="str">
        <f t="shared" si="274"/>
        <v/>
      </c>
      <c r="P2439" s="57" t="str">
        <f t="shared" si="275"/>
        <v>0.00 (0.00)</v>
      </c>
      <c r="Q2439" s="57" t="str">
        <f t="shared" si="276"/>
        <v>0.00*** [0.00]</v>
      </c>
      <c r="R2439" s="57" t="str">
        <f t="shared" si="277"/>
        <v/>
      </c>
      <c r="S2439" s="58">
        <f t="shared" si="278"/>
        <v>0</v>
      </c>
      <c r="T2439" s="58">
        <f t="shared" si="279"/>
        <v>0</v>
      </c>
    </row>
    <row r="2440" x14ac:dyDescent="0.25">
      <c r="A2440" s="1" t="s">
        <v>255</v>
      </c>
      <c r="B2440" s="1" t="s">
        <v>395</v>
      </c>
      <c r="C2440" s="1" t="s">
        <v>3212</v>
      </c>
      <c r="D2440" s="58">
        <v>0.72432988882064819</v>
      </c>
      <c r="E2440" s="58"/>
      <c r="F2440" s="58"/>
      <c r="G2440" s="58">
        <v>0.40105128288269043</v>
      </c>
      <c r="H2440" s="58"/>
      <c r="I2440" s="58"/>
      <c r="J2440" s="58"/>
      <c r="K2440" s="58"/>
      <c r="N2440" s="57" t="str">
        <f t="shared" si="273"/>
        <v>***</v>
      </c>
      <c r="O2440" s="57" t="str">
        <f t="shared" si="274"/>
        <v/>
      </c>
      <c r="P2440" s="57" t="str">
        <f t="shared" si="275"/>
        <v>0.00 (0.00)</v>
      </c>
      <c r="Q2440" s="57" t="str">
        <f t="shared" si="276"/>
        <v>0.00*** [0.00]</v>
      </c>
      <c r="R2440" s="57" t="str">
        <f t="shared" si="277"/>
        <v/>
      </c>
      <c r="S2440" s="58">
        <f t="shared" si="278"/>
        <v>0</v>
      </c>
      <c r="T2440" s="58">
        <f t="shared" si="279"/>
        <v>0</v>
      </c>
    </row>
    <row r="2441" x14ac:dyDescent="0.25">
      <c r="A2441" s="1" t="s">
        <v>255</v>
      </c>
      <c r="B2441" s="1" t="s">
        <v>395</v>
      </c>
      <c r="C2441" s="1" t="s">
        <v>3213</v>
      </c>
      <c r="D2441" s="58">
        <v>3.0375001430511475</v>
      </c>
      <c r="E2441" s="58">
        <v>0.3635202944278717</v>
      </c>
      <c r="F2441" s="58"/>
      <c r="G2441" s="58"/>
      <c r="H2441" s="58">
        <v>1.0444444417953491</v>
      </c>
      <c r="I2441" s="58">
        <v>6.8000006675720215</v>
      </c>
      <c r="J2441" s="58">
        <v>1.4540811777114868</v>
      </c>
      <c r="K2441" s="58">
        <v>16</v>
      </c>
      <c r="N2441" s="57" t="str">
        <f t="shared" si="273"/>
        <v>***</v>
      </c>
      <c r="O2441" s="57" t="str">
        <f t="shared" si="274"/>
        <v/>
      </c>
      <c r="P2441" s="57" t="str">
        <f t="shared" si="275"/>
        <v>0.00 (0.00)</v>
      </c>
      <c r="Q2441" s="57" t="str">
        <f t="shared" si="276"/>
        <v>0.00*** [0.00]</v>
      </c>
      <c r="R2441" s="57" t="str">
        <f t="shared" si="277"/>
        <v/>
      </c>
      <c r="S2441" s="58">
        <f t="shared" si="278"/>
        <v>0</v>
      </c>
      <c r="T2441" s="58">
        <f t="shared" si="279"/>
        <v>0</v>
      </c>
    </row>
    <row r="2442" x14ac:dyDescent="0.25">
      <c r="A2442" s="1" t="s">
        <v>255</v>
      </c>
      <c r="B2442" s="1" t="s">
        <v>395</v>
      </c>
      <c r="C2442" s="1" t="s">
        <v>3214</v>
      </c>
      <c r="D2442" s="58">
        <v>2.9803922176361084</v>
      </c>
      <c r="E2442" s="58">
        <v>0.28964760899543762</v>
      </c>
      <c r="F2442" s="58"/>
      <c r="G2442" s="58"/>
      <c r="H2442" s="58">
        <v>1.3111110925674438</v>
      </c>
      <c r="I2442" s="58">
        <v>6.777778148651123</v>
      </c>
      <c r="J2442" s="58">
        <v>1.1942476034164429</v>
      </c>
      <c r="K2442" s="58">
        <v>17</v>
      </c>
      <c r="N2442" s="57" t="str">
        <f t="shared" si="273"/>
        <v>***</v>
      </c>
      <c r="O2442" s="57" t="str">
        <f t="shared" si="274"/>
        <v/>
      </c>
      <c r="P2442" s="57" t="str">
        <f t="shared" si="275"/>
        <v>0.00 (0.00)</v>
      </c>
      <c r="Q2442" s="57" t="str">
        <f t="shared" si="276"/>
        <v>0.00*** [0.00]</v>
      </c>
      <c r="R2442" s="57" t="str">
        <f t="shared" si="277"/>
        <v/>
      </c>
      <c r="S2442" s="58">
        <f t="shared" si="278"/>
        <v>0</v>
      </c>
      <c r="T2442" s="58">
        <f t="shared" si="279"/>
        <v>0</v>
      </c>
    </row>
    <row r="2443" x14ac:dyDescent="0.25">
      <c r="A2443" s="1" t="s">
        <v>255</v>
      </c>
      <c r="B2443" s="1" t="s">
        <v>395</v>
      </c>
      <c r="C2443" s="1" t="s">
        <v>3215</v>
      </c>
      <c r="D2443" s="58">
        <v>3.0080807209014893</v>
      </c>
      <c r="E2443" s="58">
        <v>0.2273067831993103</v>
      </c>
      <c r="F2443" s="58"/>
      <c r="G2443" s="58"/>
      <c r="H2443" s="58">
        <v>1.0444444417953491</v>
      </c>
      <c r="I2443" s="58">
        <v>6.8000006675720215</v>
      </c>
      <c r="J2443" s="58">
        <v>1.3057780265808105</v>
      </c>
      <c r="K2443" s="58">
        <v>33</v>
      </c>
      <c r="N2443" s="57" t="str">
        <f t="shared" si="273"/>
        <v>***</v>
      </c>
      <c r="O2443" s="57" t="str">
        <f t="shared" si="274"/>
        <v/>
      </c>
      <c r="P2443" s="57" t="str">
        <f t="shared" si="275"/>
        <v>0.00 (0.00)</v>
      </c>
      <c r="Q2443" s="57" t="str">
        <f t="shared" si="276"/>
        <v>0.00*** [0.00]</v>
      </c>
      <c r="R2443" s="57" t="str">
        <f t="shared" si="277"/>
        <v/>
      </c>
      <c r="S2443" s="58">
        <f t="shared" si="278"/>
        <v>0</v>
      </c>
      <c r="T2443" s="58">
        <f t="shared" si="279"/>
        <v>0</v>
      </c>
    </row>
    <row r="2444" x14ac:dyDescent="0.25">
      <c r="A2444" s="1" t="s">
        <v>255</v>
      </c>
      <c r="B2444" s="1" t="s">
        <v>396</v>
      </c>
      <c r="C2444" s="1" t="s">
        <v>3216</v>
      </c>
      <c r="D2444" s="58"/>
      <c r="E2444" s="58"/>
      <c r="F2444" s="58"/>
      <c r="G2444" s="58"/>
      <c r="H2444" s="58"/>
      <c r="I2444" s="58"/>
      <c r="J2444" s="58"/>
      <c r="K2444" s="58"/>
      <c r="N2444" s="57" t="str">
        <f t="shared" si="273"/>
        <v>***</v>
      </c>
      <c r="O2444" s="57" t="str">
        <f t="shared" si="274"/>
        <v/>
      </c>
      <c r="P2444" s="57" t="str">
        <f t="shared" si="275"/>
        <v>0.00 (0.00)</v>
      </c>
      <c r="Q2444" s="57" t="str">
        <f t="shared" si="276"/>
        <v>0.00*** [0.00]</v>
      </c>
      <c r="R2444" s="57" t="str">
        <f t="shared" si="277"/>
        <v/>
      </c>
      <c r="S2444" s="58">
        <f t="shared" si="278"/>
        <v>0</v>
      </c>
      <c r="T2444" s="58">
        <f t="shared" si="279"/>
        <v>0</v>
      </c>
    </row>
    <row r="2445" x14ac:dyDescent="0.25">
      <c r="A2445" s="1" t="s">
        <v>255</v>
      </c>
      <c r="B2445" s="1" t="s">
        <v>396</v>
      </c>
      <c r="C2445" s="1" t="s">
        <v>3217</v>
      </c>
      <c r="D2445" s="58">
        <v>5.605964183807373</v>
      </c>
      <c r="E2445" s="58">
        <v>1.9387089014053345</v>
      </c>
      <c r="F2445" s="58"/>
      <c r="G2445" s="58"/>
      <c r="H2445" s="58">
        <v>0</v>
      </c>
      <c r="I2445" s="58">
        <v>22.594507217407227</v>
      </c>
      <c r="J2445" s="58">
        <v>7.7548356056213379</v>
      </c>
      <c r="K2445" s="58">
        <v>16</v>
      </c>
      <c r="N2445" s="57" t="str">
        <f t="shared" si="273"/>
        <v>***</v>
      </c>
      <c r="O2445" s="57" t="str">
        <f t="shared" si="274"/>
        <v/>
      </c>
      <c r="P2445" s="57" t="str">
        <f t="shared" si="275"/>
        <v>0.00 (0.00)</v>
      </c>
      <c r="Q2445" s="57" t="str">
        <f t="shared" si="276"/>
        <v>0.00*** [0.00]</v>
      </c>
      <c r="R2445" s="57" t="str">
        <f t="shared" si="277"/>
        <v/>
      </c>
      <c r="S2445" s="58">
        <f t="shared" si="278"/>
        <v>0</v>
      </c>
      <c r="T2445" s="58">
        <f t="shared" si="279"/>
        <v>0</v>
      </c>
    </row>
    <row r="2446" x14ac:dyDescent="0.25">
      <c r="A2446" s="1" t="s">
        <v>255</v>
      </c>
      <c r="B2446" s="1" t="s">
        <v>396</v>
      </c>
      <c r="C2446" s="1" t="s">
        <v>3218</v>
      </c>
      <c r="D2446" s="58">
        <v>3.4094161987304688</v>
      </c>
      <c r="E2446" s="58">
        <v>1.6471608877182007</v>
      </c>
      <c r="F2446" s="58"/>
      <c r="G2446" s="58"/>
      <c r="H2446" s="58">
        <v>0</v>
      </c>
      <c r="I2446" s="58">
        <v>26</v>
      </c>
      <c r="J2446" s="58">
        <v>6.7914180755615234</v>
      </c>
      <c r="K2446" s="58">
        <v>17</v>
      </c>
      <c r="N2446" s="57" t="str">
        <f t="shared" si="273"/>
        <v>***</v>
      </c>
      <c r="O2446" s="57" t="str">
        <f t="shared" si="274"/>
        <v/>
      </c>
      <c r="P2446" s="57" t="str">
        <f t="shared" si="275"/>
        <v>0.00 (0.00)</v>
      </c>
      <c r="Q2446" s="57" t="str">
        <f t="shared" si="276"/>
        <v>0.00*** [0.00]</v>
      </c>
      <c r="R2446" s="57" t="str">
        <f t="shared" si="277"/>
        <v/>
      </c>
      <c r="S2446" s="58">
        <f t="shared" si="278"/>
        <v>0</v>
      </c>
      <c r="T2446" s="58">
        <f t="shared" si="279"/>
        <v>0</v>
      </c>
    </row>
    <row r="2447" x14ac:dyDescent="0.25">
      <c r="A2447" s="1" t="s">
        <v>255</v>
      </c>
      <c r="B2447" s="1" t="s">
        <v>396</v>
      </c>
      <c r="C2447" s="1" t="s">
        <v>3219</v>
      </c>
      <c r="D2447" s="58">
        <v>4.4744091033935547</v>
      </c>
      <c r="E2447" s="58">
        <v>1.2612389326095581</v>
      </c>
      <c r="F2447" s="58"/>
      <c r="G2447" s="58"/>
      <c r="H2447" s="58">
        <v>0</v>
      </c>
      <c r="I2447" s="58">
        <v>26</v>
      </c>
      <c r="J2447" s="58">
        <v>7.2452659606933594</v>
      </c>
      <c r="K2447" s="58">
        <v>33</v>
      </c>
      <c r="N2447" s="57" t="str">
        <f t="shared" si="273"/>
        <v>***</v>
      </c>
      <c r="O2447" s="57" t="str">
        <f t="shared" si="274"/>
        <v/>
      </c>
      <c r="P2447" s="57" t="str">
        <f t="shared" si="275"/>
        <v>0.00 (0.00)</v>
      </c>
      <c r="Q2447" s="57" t="str">
        <f t="shared" si="276"/>
        <v>0.00*** [0.00]</v>
      </c>
      <c r="R2447" s="57" t="str">
        <f t="shared" si="277"/>
        <v/>
      </c>
      <c r="S2447" s="58">
        <f t="shared" si="278"/>
        <v>0</v>
      </c>
      <c r="T2447" s="58">
        <f t="shared" si="279"/>
        <v>0</v>
      </c>
    </row>
    <row r="2448" x14ac:dyDescent="0.25">
      <c r="A2448" s="1" t="s">
        <v>255</v>
      </c>
      <c r="B2448" s="1" t="s">
        <v>396</v>
      </c>
      <c r="C2448" s="1" t="s">
        <v>3220</v>
      </c>
      <c r="D2448" s="58">
        <v>-3047.80517578125</v>
      </c>
      <c r="E2448" s="58">
        <v>1699.9088134765625</v>
      </c>
      <c r="F2448" s="58">
        <v>-1.7929228544235229</v>
      </c>
      <c r="G2448" s="58">
        <v>0.072985269129276276</v>
      </c>
      <c r="H2448" s="58">
        <v>-6379.5654296875</v>
      </c>
      <c r="I2448" s="58">
        <v>283.95477294921875</v>
      </c>
      <c r="J2448" s="58"/>
      <c r="K2448" s="58">
        <v>1.9599640369415283</v>
      </c>
      <c r="N2448" s="57" t="str">
        <f t="shared" si="273"/>
        <v>***</v>
      </c>
      <c r="O2448" s="57" t="str">
        <f t="shared" si="274"/>
        <v/>
      </c>
      <c r="P2448" s="57" t="str">
        <f t="shared" si="275"/>
        <v>0.00 (0.00)</v>
      </c>
      <c r="Q2448" s="57" t="str">
        <f t="shared" si="276"/>
        <v>0.00*** [0.00]</v>
      </c>
      <c r="R2448" s="57" t="str">
        <f t="shared" si="277"/>
        <v/>
      </c>
      <c r="S2448" s="58">
        <f t="shared" si="278"/>
        <v>0</v>
      </c>
      <c r="T2448" s="58">
        <f t="shared" si="279"/>
        <v>0</v>
      </c>
    </row>
    <row r="2449" x14ac:dyDescent="0.25">
      <c r="A2449" s="1" t="s">
        <v>255</v>
      </c>
      <c r="B2449" s="1" t="s">
        <v>396</v>
      </c>
      <c r="C2449" s="1" t="s">
        <v>3221</v>
      </c>
      <c r="D2449" s="58">
        <v>-94.210189819335938</v>
      </c>
      <c r="E2449" s="58">
        <v>132.3021240234375</v>
      </c>
      <c r="F2449" s="58">
        <v>-0.71208369731903076</v>
      </c>
      <c r="G2449" s="58">
        <v>0.47641295194625854</v>
      </c>
      <c r="H2449" s="58">
        <v>-353.51760864257813</v>
      </c>
      <c r="I2449" s="58">
        <v>165.09721374511719</v>
      </c>
      <c r="J2449" s="58"/>
      <c r="K2449" s="58">
        <v>1.9599640369415283</v>
      </c>
      <c r="N2449" s="57" t="str">
        <f t="shared" si="273"/>
        <v>***</v>
      </c>
      <c r="O2449" s="57" t="str">
        <f t="shared" si="274"/>
        <v/>
      </c>
      <c r="P2449" s="57" t="str">
        <f t="shared" si="275"/>
        <v>0.00 (0.00)</v>
      </c>
      <c r="Q2449" s="57" t="str">
        <f t="shared" si="276"/>
        <v>0.00*** [0.00]</v>
      </c>
      <c r="R2449" s="57" t="str">
        <f t="shared" si="277"/>
        <v/>
      </c>
      <c r="S2449" s="58">
        <f t="shared" si="278"/>
        <v>0</v>
      </c>
      <c r="T2449" s="58">
        <f t="shared" si="279"/>
        <v>0</v>
      </c>
    </row>
    <row r="2450" x14ac:dyDescent="0.25">
      <c r="A2450" s="1" t="s">
        <v>255</v>
      </c>
      <c r="B2450" s="1" t="s">
        <v>396</v>
      </c>
      <c r="C2450" s="1" t="s">
        <v>3222</v>
      </c>
      <c r="D2450" s="58">
        <v>-1408.633056640625</v>
      </c>
      <c r="E2450" s="58">
        <v>758.964111328125</v>
      </c>
      <c r="F2450" s="58">
        <v>-1.8559943437576294</v>
      </c>
      <c r="G2450" s="58">
        <v>0.063454374670982361</v>
      </c>
      <c r="H2450" s="58">
        <v>-2896.175537109375</v>
      </c>
      <c r="I2450" s="58">
        <v>78.909271240234375</v>
      </c>
      <c r="J2450" s="58"/>
      <c r="K2450" s="58">
        <v>1.9599640369415283</v>
      </c>
      <c r="N2450" s="57" t="str">
        <f t="shared" si="273"/>
        <v>***</v>
      </c>
      <c r="O2450" s="57" t="str">
        <f t="shared" si="274"/>
        <v/>
      </c>
      <c r="P2450" s="57" t="str">
        <f t="shared" si="275"/>
        <v>0.00 (0.00)</v>
      </c>
      <c r="Q2450" s="57" t="str">
        <f t="shared" si="276"/>
        <v>0.00*** [0.00]</v>
      </c>
      <c r="R2450" s="57" t="str">
        <f t="shared" si="277"/>
        <v/>
      </c>
      <c r="S2450" s="58">
        <f t="shared" si="278"/>
        <v>0</v>
      </c>
      <c r="T2450" s="58">
        <f t="shared" si="279"/>
        <v>0</v>
      </c>
    </row>
    <row r="2451" x14ac:dyDescent="0.25">
      <c r="A2451" s="1" t="s">
        <v>255</v>
      </c>
      <c r="B2451" s="1" t="s">
        <v>396</v>
      </c>
      <c r="C2451" s="1" t="s">
        <v>3223</v>
      </c>
      <c r="D2451" s="58">
        <v>1.7288978099822998</v>
      </c>
      <c r="E2451" s="58"/>
      <c r="F2451" s="58"/>
      <c r="G2451" s="58">
        <v>0.1978973001241684</v>
      </c>
      <c r="H2451" s="58"/>
      <c r="I2451" s="58"/>
      <c r="J2451" s="58"/>
      <c r="K2451" s="58"/>
      <c r="N2451" s="57" t="str">
        <f t="shared" si="273"/>
        <v>***</v>
      </c>
      <c r="O2451" s="57" t="str">
        <f t="shared" si="274"/>
        <v/>
      </c>
      <c r="P2451" s="57" t="str">
        <f t="shared" si="275"/>
        <v>0.00 (0.00)</v>
      </c>
      <c r="Q2451" s="57" t="str">
        <f t="shared" si="276"/>
        <v>0.00*** [0.00]</v>
      </c>
      <c r="R2451" s="57" t="str">
        <f t="shared" si="277"/>
        <v/>
      </c>
      <c r="S2451" s="58">
        <f t="shared" si="278"/>
        <v>0</v>
      </c>
      <c r="T2451" s="58">
        <f t="shared" si="279"/>
        <v>0</v>
      </c>
    </row>
    <row r="2452" x14ac:dyDescent="0.25">
      <c r="A2452" s="1" t="s">
        <v>255</v>
      </c>
      <c r="B2452" s="1" t="s">
        <v>396</v>
      </c>
      <c r="C2452" s="1" t="s">
        <v>3224</v>
      </c>
      <c r="D2452" s="58">
        <v>2.8716237545013428</v>
      </c>
      <c r="E2452" s="58"/>
      <c r="F2452" s="58"/>
      <c r="G2452" s="58">
        <v>0.099866107106208801</v>
      </c>
      <c r="H2452" s="58"/>
      <c r="I2452" s="58"/>
      <c r="J2452" s="58"/>
      <c r="K2452" s="58"/>
      <c r="N2452" s="57" t="str">
        <f t="shared" si="273"/>
        <v>***</v>
      </c>
      <c r="O2452" s="57" t="str">
        <f t="shared" si="274"/>
        <v/>
      </c>
      <c r="P2452" s="57" t="str">
        <f t="shared" si="275"/>
        <v>0.00 (0.00)</v>
      </c>
      <c r="Q2452" s="57" t="str">
        <f t="shared" si="276"/>
        <v>0.00*** [0.00]</v>
      </c>
      <c r="R2452" s="57" t="str">
        <f t="shared" si="277"/>
        <v/>
      </c>
      <c r="S2452" s="58">
        <f t="shared" si="278"/>
        <v>0</v>
      </c>
      <c r="T2452" s="58">
        <f t="shared" si="279"/>
        <v>0</v>
      </c>
    </row>
    <row r="2453" x14ac:dyDescent="0.25">
      <c r="A2453" s="1" t="s">
        <v>255</v>
      </c>
      <c r="B2453" s="1" t="s">
        <v>396</v>
      </c>
      <c r="C2453" s="1" t="s">
        <v>3225</v>
      </c>
      <c r="D2453" s="58">
        <v>5.605964183807373</v>
      </c>
      <c r="E2453" s="58">
        <v>1.9387089014053345</v>
      </c>
      <c r="F2453" s="58"/>
      <c r="G2453" s="58"/>
      <c r="H2453" s="58">
        <v>0</v>
      </c>
      <c r="I2453" s="58">
        <v>22.594507217407227</v>
      </c>
      <c r="J2453" s="58">
        <v>7.7548356056213379</v>
      </c>
      <c r="K2453" s="58">
        <v>16</v>
      </c>
      <c r="N2453" s="57" t="str">
        <f t="shared" si="273"/>
        <v>***</v>
      </c>
      <c r="O2453" s="57" t="str">
        <f t="shared" si="274"/>
        <v/>
      </c>
      <c r="P2453" s="57" t="str">
        <f t="shared" si="275"/>
        <v>0.00 (0.00)</v>
      </c>
      <c r="Q2453" s="57" t="str">
        <f t="shared" si="276"/>
        <v>0.00*** [0.00]</v>
      </c>
      <c r="R2453" s="57" t="str">
        <f t="shared" si="277"/>
        <v/>
      </c>
      <c r="S2453" s="58">
        <f t="shared" si="278"/>
        <v>0</v>
      </c>
      <c r="T2453" s="58">
        <f t="shared" si="279"/>
        <v>0</v>
      </c>
    </row>
    <row r="2454" x14ac:dyDescent="0.25">
      <c r="A2454" s="1" t="s">
        <v>255</v>
      </c>
      <c r="B2454" s="1" t="s">
        <v>396</v>
      </c>
      <c r="C2454" s="1" t="s">
        <v>3226</v>
      </c>
      <c r="D2454" s="58">
        <v>3.4094161987304688</v>
      </c>
      <c r="E2454" s="58">
        <v>1.6471608877182007</v>
      </c>
      <c r="F2454" s="58"/>
      <c r="G2454" s="58"/>
      <c r="H2454" s="58">
        <v>0</v>
      </c>
      <c r="I2454" s="58">
        <v>26</v>
      </c>
      <c r="J2454" s="58">
        <v>6.7914180755615234</v>
      </c>
      <c r="K2454" s="58">
        <v>17</v>
      </c>
      <c r="N2454" s="57" t="str">
        <f t="shared" si="273"/>
        <v>***</v>
      </c>
      <c r="O2454" s="57" t="str">
        <f t="shared" si="274"/>
        <v/>
      </c>
      <c r="P2454" s="57" t="str">
        <f t="shared" si="275"/>
        <v>0.00 (0.00)</v>
      </c>
      <c r="Q2454" s="57" t="str">
        <f t="shared" si="276"/>
        <v>0.00*** [0.00]</v>
      </c>
      <c r="R2454" s="57" t="str">
        <f t="shared" si="277"/>
        <v/>
      </c>
      <c r="S2454" s="58">
        <f t="shared" si="278"/>
        <v>0</v>
      </c>
      <c r="T2454" s="58">
        <f t="shared" si="279"/>
        <v>0</v>
      </c>
    </row>
    <row r="2455" x14ac:dyDescent="0.25">
      <c r="A2455" s="1" t="s">
        <v>255</v>
      </c>
      <c r="B2455" s="1" t="s">
        <v>396</v>
      </c>
      <c r="C2455" s="1" t="s">
        <v>3227</v>
      </c>
      <c r="D2455" s="58">
        <v>4.4744091033935547</v>
      </c>
      <c r="E2455" s="58">
        <v>1.2612389326095581</v>
      </c>
      <c r="F2455" s="58"/>
      <c r="G2455" s="58"/>
      <c r="H2455" s="58">
        <v>0</v>
      </c>
      <c r="I2455" s="58">
        <v>26</v>
      </c>
      <c r="J2455" s="58">
        <v>7.2452659606933594</v>
      </c>
      <c r="K2455" s="58">
        <v>33</v>
      </c>
      <c r="N2455" s="57" t="str">
        <f t="shared" si="273"/>
        <v>***</v>
      </c>
      <c r="O2455" s="57" t="str">
        <f t="shared" si="274"/>
        <v/>
      </c>
      <c r="P2455" s="57" t="str">
        <f t="shared" si="275"/>
        <v>0.00 (0.00)</v>
      </c>
      <c r="Q2455" s="57" t="str">
        <f t="shared" si="276"/>
        <v>0.00*** [0.00]</v>
      </c>
      <c r="R2455" s="57" t="str">
        <f t="shared" si="277"/>
        <v/>
      </c>
      <c r="S2455" s="58">
        <f t="shared" si="278"/>
        <v>0</v>
      </c>
      <c r="T2455" s="58">
        <f t="shared" si="279"/>
        <v>0</v>
      </c>
    </row>
    <row r="2456" x14ac:dyDescent="0.25">
      <c r="A2456" s="1" t="s">
        <v>255</v>
      </c>
      <c r="B2456" s="1" t="s">
        <v>397</v>
      </c>
      <c r="C2456" s="1" t="s">
        <v>3228</v>
      </c>
      <c r="D2456" s="58"/>
      <c r="E2456" s="58"/>
      <c r="F2456" s="58"/>
      <c r="G2456" s="58"/>
      <c r="H2456" s="58"/>
      <c r="I2456" s="58"/>
      <c r="J2456" s="58"/>
      <c r="K2456" s="58"/>
      <c r="N2456" s="57" t="str">
        <f t="shared" si="273"/>
        <v>***</v>
      </c>
      <c r="O2456" s="57" t="str">
        <f t="shared" si="274"/>
        <v/>
      </c>
      <c r="P2456" s="57" t="str">
        <f t="shared" si="275"/>
        <v>0.00 (0.00)</v>
      </c>
      <c r="Q2456" s="57" t="str">
        <f t="shared" si="276"/>
        <v>0.00*** [0.00]</v>
      </c>
      <c r="R2456" s="57" t="str">
        <f t="shared" si="277"/>
        <v/>
      </c>
      <c r="S2456" s="58">
        <f t="shared" si="278"/>
        <v>0</v>
      </c>
      <c r="T2456" s="58">
        <f t="shared" si="279"/>
        <v>0</v>
      </c>
    </row>
    <row r="2457" x14ac:dyDescent="0.25">
      <c r="A2457" s="1" t="s">
        <v>255</v>
      </c>
      <c r="B2457" s="1" t="s">
        <v>397</v>
      </c>
      <c r="C2457" s="1" t="s">
        <v>3229</v>
      </c>
      <c r="D2457" s="58">
        <v>0.23984578251838684</v>
      </c>
      <c r="E2457" s="58">
        <v>0.074011854827404022</v>
      </c>
      <c r="F2457" s="58"/>
      <c r="G2457" s="58"/>
      <c r="H2457" s="58">
        <v>0.012694776058197021</v>
      </c>
      <c r="I2457" s="58">
        <v>0.9442673921585083</v>
      </c>
      <c r="J2457" s="58">
        <v>0.29604741930961609</v>
      </c>
      <c r="K2457" s="58">
        <v>16</v>
      </c>
      <c r="N2457" s="57" t="str">
        <f t="shared" si="273"/>
        <v>***</v>
      </c>
      <c r="O2457" s="57" t="str">
        <f t="shared" si="274"/>
        <v/>
      </c>
      <c r="P2457" s="57" t="str">
        <f t="shared" si="275"/>
        <v>0.00 (0.00)</v>
      </c>
      <c r="Q2457" s="57" t="str">
        <f t="shared" si="276"/>
        <v>0.00*** [0.00]</v>
      </c>
      <c r="R2457" s="57" t="str">
        <f t="shared" si="277"/>
        <v/>
      </c>
      <c r="S2457" s="58">
        <f t="shared" si="278"/>
        <v>0</v>
      </c>
      <c r="T2457" s="58">
        <f t="shared" si="279"/>
        <v>0</v>
      </c>
    </row>
    <row r="2458" x14ac:dyDescent="0.25">
      <c r="A2458" s="1" t="s">
        <v>255</v>
      </c>
      <c r="B2458" s="1" t="s">
        <v>397</v>
      </c>
      <c r="C2458" s="1" t="s">
        <v>3230</v>
      </c>
      <c r="D2458" s="58">
        <v>0.096709452569484711</v>
      </c>
      <c r="E2458" s="58">
        <v>0.030831214040517807</v>
      </c>
      <c r="F2458" s="58"/>
      <c r="G2458" s="58"/>
      <c r="H2458" s="58">
        <v>0.012121136300265789</v>
      </c>
      <c r="I2458" s="58">
        <v>0.40468600392341614</v>
      </c>
      <c r="J2458" s="58">
        <v>0.12712036073207855</v>
      </c>
      <c r="K2458" s="58">
        <v>17</v>
      </c>
      <c r="N2458" s="57" t="str">
        <f t="shared" si="273"/>
        <v>***</v>
      </c>
      <c r="O2458" s="57" t="str">
        <f t="shared" si="274"/>
        <v/>
      </c>
      <c r="P2458" s="57" t="str">
        <f t="shared" si="275"/>
        <v>0.00 (0.00)</v>
      </c>
      <c r="Q2458" s="57" t="str">
        <f t="shared" si="276"/>
        <v>0.00*** [0.00]</v>
      </c>
      <c r="R2458" s="57" t="str">
        <f t="shared" si="277"/>
        <v/>
      </c>
      <c r="S2458" s="58">
        <f t="shared" si="278"/>
        <v>0</v>
      </c>
      <c r="T2458" s="58">
        <f t="shared" si="279"/>
        <v>0</v>
      </c>
    </row>
    <row r="2459" x14ac:dyDescent="0.25">
      <c r="A2459" s="1" t="s">
        <v>255</v>
      </c>
      <c r="B2459" s="1" t="s">
        <v>397</v>
      </c>
      <c r="C2459" s="1" t="s">
        <v>3231</v>
      </c>
      <c r="D2459" s="58">
        <v>0.1661088764667511</v>
      </c>
      <c r="E2459" s="58">
        <v>0.04061652347445488</v>
      </c>
      <c r="F2459" s="58"/>
      <c r="G2459" s="58"/>
      <c r="H2459" s="58">
        <v>0.012121136300265789</v>
      </c>
      <c r="I2459" s="58">
        <v>0.9442673921585083</v>
      </c>
      <c r="J2459" s="58">
        <v>0.23332417011260986</v>
      </c>
      <c r="K2459" s="58">
        <v>33</v>
      </c>
      <c r="N2459" s="57" t="str">
        <f t="shared" si="273"/>
        <v>***</v>
      </c>
      <c r="O2459" s="57" t="str">
        <f t="shared" si="274"/>
        <v/>
      </c>
      <c r="P2459" s="57" t="str">
        <f t="shared" si="275"/>
        <v>0.00 (0.00)</v>
      </c>
      <c r="Q2459" s="57" t="str">
        <f t="shared" si="276"/>
        <v>0.00*** [0.00]</v>
      </c>
      <c r="R2459" s="57" t="str">
        <f t="shared" si="277"/>
        <v/>
      </c>
      <c r="S2459" s="58">
        <f t="shared" si="278"/>
        <v>0</v>
      </c>
      <c r="T2459" s="58">
        <f t="shared" si="279"/>
        <v>0</v>
      </c>
    </row>
    <row r="2460" x14ac:dyDescent="0.25">
      <c r="A2460" s="1" t="s">
        <v>255</v>
      </c>
      <c r="B2460" s="1" t="s">
        <v>397</v>
      </c>
      <c r="C2460" s="1" t="s">
        <v>3232</v>
      </c>
      <c r="D2460" s="58">
        <v>113.78687286376953</v>
      </c>
      <c r="E2460" s="58">
        <v>86.345718383789063</v>
      </c>
      <c r="F2460" s="58">
        <v>1.3178056478500366</v>
      </c>
      <c r="G2460" s="58">
        <v>0.18756873905658722</v>
      </c>
      <c r="H2460" s="58">
        <v>-55.447628021240234</v>
      </c>
      <c r="I2460" s="58">
        <v>283.0213623046875</v>
      </c>
      <c r="J2460" s="58"/>
      <c r="K2460" s="58">
        <v>1.9599640369415283</v>
      </c>
      <c r="N2460" s="57" t="str">
        <f t="shared" si="273"/>
        <v>***</v>
      </c>
      <c r="O2460" s="57" t="str">
        <f t="shared" si="274"/>
        <v/>
      </c>
      <c r="P2460" s="57" t="str">
        <f t="shared" si="275"/>
        <v>0.00 (0.00)</v>
      </c>
      <c r="Q2460" s="57" t="str">
        <f t="shared" si="276"/>
        <v>0.00*** [0.00]</v>
      </c>
      <c r="R2460" s="57" t="str">
        <f t="shared" si="277"/>
        <v/>
      </c>
      <c r="S2460" s="58">
        <f t="shared" si="278"/>
        <v>0</v>
      </c>
      <c r="T2460" s="58">
        <f t="shared" si="279"/>
        <v>0</v>
      </c>
    </row>
    <row r="2461" x14ac:dyDescent="0.25">
      <c r="A2461" s="1" t="s">
        <v>255</v>
      </c>
      <c r="B2461" s="1" t="s">
        <v>397</v>
      </c>
      <c r="C2461" s="1" t="s">
        <v>3233</v>
      </c>
      <c r="D2461" s="58">
        <v>171.9161376953125</v>
      </c>
      <c r="E2461" s="58">
        <v>101.1805419921875</v>
      </c>
      <c r="F2461" s="58">
        <v>1.6991027593612671</v>
      </c>
      <c r="G2461" s="58">
        <v>0.089299827814102173</v>
      </c>
      <c r="H2461" s="58">
        <v>-26.394083023071289</v>
      </c>
      <c r="I2461" s="58">
        <v>370.22634887695313</v>
      </c>
      <c r="J2461" s="58"/>
      <c r="K2461" s="58">
        <v>1.9599640369415283</v>
      </c>
      <c r="N2461" s="57" t="str">
        <f t="shared" si="273"/>
        <v>***</v>
      </c>
      <c r="O2461" s="57" t="str">
        <f t="shared" si="274"/>
        <v/>
      </c>
      <c r="P2461" s="57" t="str">
        <f t="shared" si="275"/>
        <v>0.00 (0.00)</v>
      </c>
      <c r="Q2461" s="57" t="str">
        <f t="shared" si="276"/>
        <v>0.00*** [0.00]</v>
      </c>
      <c r="R2461" s="57" t="str">
        <f t="shared" si="277"/>
        <v/>
      </c>
      <c r="S2461" s="58">
        <f t="shared" si="278"/>
        <v>0</v>
      </c>
      <c r="T2461" s="58">
        <f t="shared" si="279"/>
        <v>0</v>
      </c>
    </row>
    <row r="2462" x14ac:dyDescent="0.25">
      <c r="A2462" s="1" t="s">
        <v>255</v>
      </c>
      <c r="B2462" s="1" t="s">
        <v>397</v>
      </c>
      <c r="C2462" s="1" t="s">
        <v>3234</v>
      </c>
      <c r="D2462" s="58">
        <v>141.43646240234375</v>
      </c>
      <c r="E2462" s="58">
        <v>65.702278137207031</v>
      </c>
      <c r="F2462" s="58">
        <v>2.1526875495910645</v>
      </c>
      <c r="G2462" s="58">
        <v>0.0313432477414608</v>
      </c>
      <c r="H2462" s="58">
        <v>12.662371635437012</v>
      </c>
      <c r="I2462" s="58">
        <v>270.2105712890625</v>
      </c>
      <c r="J2462" s="58"/>
      <c r="K2462" s="58">
        <v>1.9599640369415283</v>
      </c>
      <c r="N2462" s="57" t="str">
        <f t="shared" si="273"/>
        <v>***</v>
      </c>
      <c r="O2462" s="57" t="str">
        <f t="shared" si="274"/>
        <v/>
      </c>
      <c r="P2462" s="57" t="str">
        <f t="shared" si="275"/>
        <v>0.00 (0.00)</v>
      </c>
      <c r="Q2462" s="57" t="str">
        <f t="shared" si="276"/>
        <v>0.00*** [0.00]</v>
      </c>
      <c r="R2462" s="57" t="str">
        <f t="shared" si="277"/>
        <v/>
      </c>
      <c r="S2462" s="58">
        <f t="shared" si="278"/>
        <v>0</v>
      </c>
      <c r="T2462" s="58">
        <f t="shared" si="279"/>
        <v>0</v>
      </c>
    </row>
    <row r="2463" x14ac:dyDescent="0.25">
      <c r="A2463" s="1" t="s">
        <v>255</v>
      </c>
      <c r="B2463" s="1" t="s">
        <v>397</v>
      </c>
      <c r="C2463" s="1" t="s">
        <v>3235</v>
      </c>
      <c r="D2463" s="58">
        <v>2.1707985401153564</v>
      </c>
      <c r="E2463" s="58"/>
      <c r="F2463" s="58"/>
      <c r="G2463" s="58">
        <v>0.15042270720005035</v>
      </c>
      <c r="H2463" s="58"/>
      <c r="I2463" s="58"/>
      <c r="J2463" s="58"/>
      <c r="K2463" s="58"/>
      <c r="N2463" s="57" t="str">
        <f t="shared" si="273"/>
        <v>***</v>
      </c>
      <c r="O2463" s="57" t="str">
        <f t="shared" si="274"/>
        <v/>
      </c>
      <c r="P2463" s="57" t="str">
        <f t="shared" si="275"/>
        <v>0.00 (0.00)</v>
      </c>
      <c r="Q2463" s="57" t="str">
        <f t="shared" si="276"/>
        <v>0.00*** [0.00]</v>
      </c>
      <c r="R2463" s="57" t="str">
        <f t="shared" si="277"/>
        <v/>
      </c>
      <c r="S2463" s="58">
        <f t="shared" si="278"/>
        <v>0</v>
      </c>
      <c r="T2463" s="58">
        <f t="shared" si="279"/>
        <v>0</v>
      </c>
    </row>
    <row r="2464" x14ac:dyDescent="0.25">
      <c r="A2464" s="1" t="s">
        <v>255</v>
      </c>
      <c r="B2464" s="1" t="s">
        <v>397</v>
      </c>
      <c r="C2464" s="1" t="s">
        <v>3236</v>
      </c>
      <c r="D2464" s="58">
        <v>0.64061081409454346</v>
      </c>
      <c r="E2464" s="58"/>
      <c r="F2464" s="58"/>
      <c r="G2464" s="58">
        <v>0.42939206957817078</v>
      </c>
      <c r="H2464" s="58"/>
      <c r="I2464" s="58"/>
      <c r="J2464" s="58"/>
      <c r="K2464" s="58"/>
      <c r="N2464" s="57" t="str">
        <f t="shared" si="273"/>
        <v>***</v>
      </c>
      <c r="O2464" s="57" t="str">
        <f t="shared" si="274"/>
        <v/>
      </c>
      <c r="P2464" s="57" t="str">
        <f t="shared" si="275"/>
        <v>0.00 (0.00)</v>
      </c>
      <c r="Q2464" s="57" t="str">
        <f t="shared" si="276"/>
        <v>0.00*** [0.00]</v>
      </c>
      <c r="R2464" s="57" t="str">
        <f t="shared" si="277"/>
        <v/>
      </c>
      <c r="S2464" s="58">
        <f t="shared" si="278"/>
        <v>0</v>
      </c>
      <c r="T2464" s="58">
        <f t="shared" si="279"/>
        <v>0</v>
      </c>
    </row>
    <row r="2465" x14ac:dyDescent="0.25">
      <c r="A2465" s="1" t="s">
        <v>255</v>
      </c>
      <c r="B2465" s="1" t="s">
        <v>397</v>
      </c>
      <c r="C2465" s="1" t="s">
        <v>3237</v>
      </c>
      <c r="D2465" s="58">
        <v>0.23984578251838684</v>
      </c>
      <c r="E2465" s="58">
        <v>0.074011854827404022</v>
      </c>
      <c r="F2465" s="58"/>
      <c r="G2465" s="58"/>
      <c r="H2465" s="58">
        <v>0.012694776058197021</v>
      </c>
      <c r="I2465" s="58">
        <v>0.9442673921585083</v>
      </c>
      <c r="J2465" s="58">
        <v>0.29604741930961609</v>
      </c>
      <c r="K2465" s="58">
        <v>16</v>
      </c>
      <c r="N2465" s="57" t="str">
        <f t="shared" si="273"/>
        <v>***</v>
      </c>
      <c r="O2465" s="57" t="str">
        <f t="shared" si="274"/>
        <v/>
      </c>
      <c r="P2465" s="57" t="str">
        <f t="shared" si="275"/>
        <v>0.00 (0.00)</v>
      </c>
      <c r="Q2465" s="57" t="str">
        <f t="shared" si="276"/>
        <v>0.00*** [0.00]</v>
      </c>
      <c r="R2465" s="57" t="str">
        <f t="shared" si="277"/>
        <v/>
      </c>
      <c r="S2465" s="58">
        <f t="shared" si="278"/>
        <v>0</v>
      </c>
      <c r="T2465" s="58">
        <f t="shared" si="279"/>
        <v>0</v>
      </c>
    </row>
    <row r="2466" x14ac:dyDescent="0.25">
      <c r="A2466" s="1" t="s">
        <v>255</v>
      </c>
      <c r="B2466" s="1" t="s">
        <v>397</v>
      </c>
      <c r="C2466" s="1" t="s">
        <v>3238</v>
      </c>
      <c r="D2466" s="58">
        <v>0.096709452569484711</v>
      </c>
      <c r="E2466" s="58">
        <v>0.030831214040517807</v>
      </c>
      <c r="F2466" s="58"/>
      <c r="G2466" s="58"/>
      <c r="H2466" s="58">
        <v>0.012121136300265789</v>
      </c>
      <c r="I2466" s="58">
        <v>0.40468600392341614</v>
      </c>
      <c r="J2466" s="58">
        <v>0.12712036073207855</v>
      </c>
      <c r="K2466" s="58">
        <v>17</v>
      </c>
      <c r="N2466" s="57" t="str">
        <f t="shared" si="273"/>
        <v>***</v>
      </c>
      <c r="O2466" s="57" t="str">
        <f t="shared" si="274"/>
        <v/>
      </c>
      <c r="P2466" s="57" t="str">
        <f t="shared" si="275"/>
        <v>0.00 (0.00)</v>
      </c>
      <c r="Q2466" s="57" t="str">
        <f t="shared" si="276"/>
        <v>0.00*** [0.00]</v>
      </c>
      <c r="R2466" s="57" t="str">
        <f t="shared" si="277"/>
        <v/>
      </c>
      <c r="S2466" s="58">
        <f t="shared" si="278"/>
        <v>0</v>
      </c>
      <c r="T2466" s="58">
        <f t="shared" si="279"/>
        <v>0</v>
      </c>
    </row>
    <row r="2467" x14ac:dyDescent="0.25">
      <c r="A2467" s="1" t="s">
        <v>255</v>
      </c>
      <c r="B2467" s="1" t="s">
        <v>397</v>
      </c>
      <c r="C2467" s="1" t="s">
        <v>3239</v>
      </c>
      <c r="D2467" s="58">
        <v>0.1661088764667511</v>
      </c>
      <c r="E2467" s="58">
        <v>0.04061652347445488</v>
      </c>
      <c r="F2467" s="58"/>
      <c r="G2467" s="58"/>
      <c r="H2467" s="58">
        <v>0.012121136300265789</v>
      </c>
      <c r="I2467" s="58">
        <v>0.9442673921585083</v>
      </c>
      <c r="J2467" s="58">
        <v>0.23332417011260986</v>
      </c>
      <c r="K2467" s="58">
        <v>33</v>
      </c>
      <c r="N2467" s="57" t="str">
        <f t="shared" si="273"/>
        <v>***</v>
      </c>
      <c r="O2467" s="57" t="str">
        <f t="shared" si="274"/>
        <v/>
      </c>
      <c r="P2467" s="57" t="str">
        <f t="shared" si="275"/>
        <v>0.00 (0.00)</v>
      </c>
      <c r="Q2467" s="57" t="str">
        <f t="shared" si="276"/>
        <v>0.00*** [0.00]</v>
      </c>
      <c r="R2467" s="57" t="str">
        <f t="shared" si="277"/>
        <v/>
      </c>
      <c r="S2467" s="58">
        <f t="shared" si="278"/>
        <v>0</v>
      </c>
      <c r="T2467" s="58">
        <f t="shared" si="279"/>
        <v>0</v>
      </c>
    </row>
    <row r="2468" x14ac:dyDescent="0.25">
      <c r="A2468" s="1" t="s">
        <v>255</v>
      </c>
      <c r="B2468" s="1" t="s">
        <v>398</v>
      </c>
      <c r="C2468" s="1" t="s">
        <v>3240</v>
      </c>
      <c r="D2468" s="58"/>
      <c r="E2468" s="58"/>
      <c r="F2468" s="58"/>
      <c r="G2468" s="58"/>
      <c r="H2468" s="58"/>
      <c r="I2468" s="58"/>
      <c r="J2468" s="58"/>
      <c r="K2468" s="58"/>
      <c r="N2468" s="57" t="str">
        <f t="shared" si="273"/>
        <v>***</v>
      </c>
      <c r="O2468" s="57" t="str">
        <f t="shared" si="274"/>
        <v/>
      </c>
      <c r="P2468" s="57" t="str">
        <f t="shared" si="275"/>
        <v>0.00 (0.00)</v>
      </c>
      <c r="Q2468" s="57" t="str">
        <f t="shared" si="276"/>
        <v>0.00*** [0.00]</v>
      </c>
      <c r="R2468" s="57" t="str">
        <f t="shared" si="277"/>
        <v/>
      </c>
      <c r="S2468" s="58">
        <f t="shared" si="278"/>
        <v>0</v>
      </c>
      <c r="T2468" s="58">
        <f t="shared" si="279"/>
        <v>0</v>
      </c>
    </row>
    <row r="2469" x14ac:dyDescent="0.25">
      <c r="A2469" s="1" t="s">
        <v>255</v>
      </c>
      <c r="B2469" s="1" t="s">
        <v>398</v>
      </c>
      <c r="C2469" s="1" t="s">
        <v>3241</v>
      </c>
      <c r="D2469" s="58">
        <v>543.29376220703125</v>
      </c>
      <c r="E2469" s="58">
        <v>167.91004943847656</v>
      </c>
      <c r="F2469" s="58"/>
      <c r="G2469" s="58"/>
      <c r="H2469" s="58">
        <v>1.2849467992782593</v>
      </c>
      <c r="I2469" s="58">
        <v>2238.2529296875</v>
      </c>
      <c r="J2469" s="58">
        <v>671.64019775390625</v>
      </c>
      <c r="K2469" s="58">
        <v>16</v>
      </c>
      <c r="N2469" s="57" t="str">
        <f t="shared" si="273"/>
        <v>***</v>
      </c>
      <c r="O2469" s="57" t="str">
        <f t="shared" si="274"/>
        <v/>
      </c>
      <c r="P2469" s="57" t="str">
        <f t="shared" si="275"/>
        <v>0.00 (0.00)</v>
      </c>
      <c r="Q2469" s="57" t="str">
        <f t="shared" si="276"/>
        <v>0.00*** [0.00]</v>
      </c>
      <c r="R2469" s="57" t="str">
        <f t="shared" si="277"/>
        <v/>
      </c>
      <c r="S2469" s="58">
        <f t="shared" si="278"/>
        <v>0</v>
      </c>
      <c r="T2469" s="58">
        <f t="shared" si="279"/>
        <v>0</v>
      </c>
    </row>
    <row r="2470" x14ac:dyDescent="0.25">
      <c r="A2470" s="1" t="s">
        <v>255</v>
      </c>
      <c r="B2470" s="1" t="s">
        <v>398</v>
      </c>
      <c r="C2470" s="1" t="s">
        <v>3242</v>
      </c>
      <c r="D2470" s="58">
        <v>403.14511108398438</v>
      </c>
      <c r="E2470" s="58">
        <v>88.396324157714844</v>
      </c>
      <c r="F2470" s="58"/>
      <c r="G2470" s="58"/>
      <c r="H2470" s="58">
        <v>9.9940299987792969</v>
      </c>
      <c r="I2470" s="58">
        <v>1273.327392578125</v>
      </c>
      <c r="J2470" s="58">
        <v>364.46737670898438</v>
      </c>
      <c r="K2470" s="58">
        <v>17</v>
      </c>
      <c r="N2470" s="57" t="str">
        <f t="shared" si="273"/>
        <v>***</v>
      </c>
      <c r="O2470" s="57" t="str">
        <f t="shared" si="274"/>
        <v/>
      </c>
      <c r="P2470" s="57" t="str">
        <f t="shared" si="275"/>
        <v>0.00 (0.00)</v>
      </c>
      <c r="Q2470" s="57" t="str">
        <f t="shared" si="276"/>
        <v>0.00*** [0.00]</v>
      </c>
      <c r="R2470" s="57" t="str">
        <f t="shared" si="277"/>
        <v/>
      </c>
      <c r="S2470" s="58">
        <f t="shared" si="278"/>
        <v>0</v>
      </c>
      <c r="T2470" s="58">
        <f t="shared" si="279"/>
        <v>0</v>
      </c>
    </row>
    <row r="2471" x14ac:dyDescent="0.25">
      <c r="A2471" s="1" t="s">
        <v>255</v>
      </c>
      <c r="B2471" s="1" t="s">
        <v>398</v>
      </c>
      <c r="C2471" s="1" t="s">
        <v>3243</v>
      </c>
      <c r="D2471" s="58">
        <v>471.09597778320313</v>
      </c>
      <c r="E2471" s="58">
        <v>92.594070434570313</v>
      </c>
      <c r="F2471" s="58"/>
      <c r="G2471" s="58"/>
      <c r="H2471" s="58">
        <v>1.2849467992782593</v>
      </c>
      <c r="I2471" s="58">
        <v>2238.2529296875</v>
      </c>
      <c r="J2471" s="58">
        <v>531.91241455078125</v>
      </c>
      <c r="K2471" s="58">
        <v>33</v>
      </c>
      <c r="N2471" s="57" t="str">
        <f t="shared" si="273"/>
        <v>***</v>
      </c>
      <c r="O2471" s="57" t="str">
        <f t="shared" si="274"/>
        <v/>
      </c>
      <c r="P2471" s="57" t="str">
        <f t="shared" si="275"/>
        <v>0.00 (0.00)</v>
      </c>
      <c r="Q2471" s="57" t="str">
        <f t="shared" si="276"/>
        <v>0.00*** [0.00]</v>
      </c>
      <c r="R2471" s="57" t="str">
        <f t="shared" si="277"/>
        <v/>
      </c>
      <c r="S2471" s="58">
        <f t="shared" si="278"/>
        <v>0</v>
      </c>
      <c r="T2471" s="58">
        <f t="shared" si="279"/>
        <v>0</v>
      </c>
    </row>
    <row r="2472" x14ac:dyDescent="0.25">
      <c r="A2472" s="1" t="s">
        <v>255</v>
      </c>
      <c r="B2472" s="1" t="s">
        <v>398</v>
      </c>
      <c r="C2472" s="1" t="s">
        <v>3244</v>
      </c>
      <c r="D2472" s="58">
        <v>-210.38388061523438</v>
      </c>
      <c r="E2472" s="58">
        <v>115.91371154785156</v>
      </c>
      <c r="F2472" s="58">
        <v>-1.8150042295455933</v>
      </c>
      <c r="G2472" s="58">
        <v>0.069523259997367859</v>
      </c>
      <c r="H2472" s="58">
        <v>-437.57058715820313</v>
      </c>
      <c r="I2472" s="58">
        <v>16.802822113037109</v>
      </c>
      <c r="J2472" s="58"/>
      <c r="K2472" s="58">
        <v>1.9599640369415283</v>
      </c>
      <c r="N2472" s="57" t="str">
        <f t="shared" si="273"/>
        <v>***</v>
      </c>
      <c r="O2472" s="57" t="str">
        <f t="shared" si="274"/>
        <v/>
      </c>
      <c r="P2472" s="57" t="str">
        <f t="shared" si="275"/>
        <v>0.00 (0.00)</v>
      </c>
      <c r="Q2472" s="57" t="str">
        <f t="shared" si="276"/>
        <v>0.00*** [0.00]</v>
      </c>
      <c r="R2472" s="57" t="str">
        <f t="shared" si="277"/>
        <v/>
      </c>
      <c r="S2472" s="58">
        <f t="shared" si="278"/>
        <v>0</v>
      </c>
      <c r="T2472" s="58">
        <f t="shared" si="279"/>
        <v>0</v>
      </c>
    </row>
    <row r="2473" x14ac:dyDescent="0.25">
      <c r="A2473" s="1" t="s">
        <v>255</v>
      </c>
      <c r="B2473" s="1" t="s">
        <v>398</v>
      </c>
      <c r="C2473" s="1" t="s">
        <v>3245</v>
      </c>
      <c r="D2473" s="58">
        <v>-121.92247772216797</v>
      </c>
      <c r="E2473" s="58">
        <v>66.524795532226563</v>
      </c>
      <c r="F2473" s="58">
        <v>-1.8327374458312988</v>
      </c>
      <c r="G2473" s="58">
        <v>0.066841624677181244</v>
      </c>
      <c r="H2473" s="58">
        <v>-252.30867004394531</v>
      </c>
      <c r="I2473" s="58">
        <v>8.4637203216552734</v>
      </c>
      <c r="J2473" s="58"/>
      <c r="K2473" s="58">
        <v>1.9599640369415283</v>
      </c>
      <c r="N2473" s="57" t="str">
        <f t="shared" si="273"/>
        <v>***</v>
      </c>
      <c r="O2473" s="57" t="str">
        <f t="shared" si="274"/>
        <v/>
      </c>
      <c r="P2473" s="57" t="str">
        <f t="shared" si="275"/>
        <v>0.00 (0.00)</v>
      </c>
      <c r="Q2473" s="57" t="str">
        <f t="shared" si="276"/>
        <v>0.00*** [0.00]</v>
      </c>
      <c r="R2473" s="57" t="str">
        <f t="shared" si="277"/>
        <v/>
      </c>
      <c r="S2473" s="58">
        <f t="shared" si="278"/>
        <v>0</v>
      </c>
      <c r="T2473" s="58">
        <f t="shared" si="279"/>
        <v>0</v>
      </c>
    </row>
    <row r="2474" x14ac:dyDescent="0.25">
      <c r="A2474" s="1" t="s">
        <v>255</v>
      </c>
      <c r="B2474" s="1" t="s">
        <v>398</v>
      </c>
      <c r="C2474" s="1" t="s">
        <v>3246</v>
      </c>
      <c r="D2474" s="58">
        <v>-161.77268981933594</v>
      </c>
      <c r="E2474" s="58">
        <v>63.430137634277344</v>
      </c>
      <c r="F2474" s="58">
        <v>-2.5504071712493896</v>
      </c>
      <c r="G2474" s="58">
        <v>0.010759714059531689</v>
      </c>
      <c r="H2474" s="58">
        <v>-286.09347534179688</v>
      </c>
      <c r="I2474" s="58">
        <v>-37.451900482177734</v>
      </c>
      <c r="J2474" s="58"/>
      <c r="K2474" s="58">
        <v>1.9599640369415283</v>
      </c>
      <c r="N2474" s="57" t="str">
        <f t="shared" si="273"/>
        <v>***</v>
      </c>
      <c r="O2474" s="57" t="str">
        <f t="shared" si="274"/>
        <v/>
      </c>
      <c r="P2474" s="57" t="str">
        <f t="shared" si="275"/>
        <v>0.00 (0.00)</v>
      </c>
      <c r="Q2474" s="57" t="str">
        <f t="shared" si="276"/>
        <v>0.00*** [0.00]</v>
      </c>
      <c r="R2474" s="57" t="str">
        <f t="shared" si="277"/>
        <v/>
      </c>
      <c r="S2474" s="58">
        <f t="shared" si="278"/>
        <v>0</v>
      </c>
      <c r="T2474" s="58">
        <f t="shared" si="279"/>
        <v>0</v>
      </c>
    </row>
    <row r="2475" x14ac:dyDescent="0.25">
      <c r="A2475" s="1" t="s">
        <v>255</v>
      </c>
      <c r="B2475" s="1" t="s">
        <v>398</v>
      </c>
      <c r="C2475" s="1" t="s">
        <v>3247</v>
      </c>
      <c r="D2475" s="58">
        <v>0.54285532236099243</v>
      </c>
      <c r="E2475" s="58"/>
      <c r="F2475" s="58"/>
      <c r="G2475" s="58">
        <v>0.46661961078643799</v>
      </c>
      <c r="H2475" s="58"/>
      <c r="I2475" s="58"/>
      <c r="J2475" s="58"/>
      <c r="K2475" s="58"/>
      <c r="N2475" s="57" t="str">
        <f t="shared" si="273"/>
        <v>***</v>
      </c>
      <c r="O2475" s="57" t="str">
        <f t="shared" si="274"/>
        <v/>
      </c>
      <c r="P2475" s="57" t="str">
        <f t="shared" si="275"/>
        <v>0.00 (0.00)</v>
      </c>
      <c r="Q2475" s="57" t="str">
        <f t="shared" si="276"/>
        <v>0.00*** [0.00]</v>
      </c>
      <c r="R2475" s="57" t="str">
        <f t="shared" si="277"/>
        <v/>
      </c>
      <c r="S2475" s="58">
        <f t="shared" si="278"/>
        <v>0</v>
      </c>
      <c r="T2475" s="58">
        <f t="shared" si="279"/>
        <v>0</v>
      </c>
    </row>
    <row r="2476" x14ac:dyDescent="0.25">
      <c r="A2476" s="1" t="s">
        <v>255</v>
      </c>
      <c r="B2476" s="1" t="s">
        <v>398</v>
      </c>
      <c r="C2476" s="1" t="s">
        <v>3248</v>
      </c>
      <c r="D2476" s="58">
        <v>0.6121445894241333</v>
      </c>
      <c r="E2476" s="58"/>
      <c r="F2476" s="58"/>
      <c r="G2476" s="58">
        <v>0.43973305821418762</v>
      </c>
      <c r="H2476" s="58"/>
      <c r="I2476" s="58"/>
      <c r="J2476" s="58"/>
      <c r="K2476" s="58"/>
      <c r="N2476" s="57" t="str">
        <f t="shared" si="273"/>
        <v>***</v>
      </c>
      <c r="O2476" s="57" t="str">
        <f t="shared" si="274"/>
        <v/>
      </c>
      <c r="P2476" s="57" t="str">
        <f t="shared" si="275"/>
        <v>0.00 (0.00)</v>
      </c>
      <c r="Q2476" s="57" t="str">
        <f t="shared" si="276"/>
        <v>0.00*** [0.00]</v>
      </c>
      <c r="R2476" s="57" t="str">
        <f t="shared" si="277"/>
        <v/>
      </c>
      <c r="S2476" s="58">
        <f t="shared" si="278"/>
        <v>0</v>
      </c>
      <c r="T2476" s="58">
        <f t="shared" si="279"/>
        <v>0</v>
      </c>
    </row>
    <row r="2477" x14ac:dyDescent="0.25">
      <c r="A2477" s="1" t="s">
        <v>255</v>
      </c>
      <c r="B2477" s="1" t="s">
        <v>398</v>
      </c>
      <c r="C2477" s="1" t="s">
        <v>3249</v>
      </c>
      <c r="D2477" s="58">
        <v>543.29376220703125</v>
      </c>
      <c r="E2477" s="58">
        <v>167.91004943847656</v>
      </c>
      <c r="F2477" s="58"/>
      <c r="G2477" s="58"/>
      <c r="H2477" s="58">
        <v>1.2849467992782593</v>
      </c>
      <c r="I2477" s="58">
        <v>2238.2529296875</v>
      </c>
      <c r="J2477" s="58">
        <v>671.64019775390625</v>
      </c>
      <c r="K2477" s="58">
        <v>16</v>
      </c>
      <c r="N2477" s="57" t="str">
        <f t="shared" si="273"/>
        <v>***</v>
      </c>
      <c r="O2477" s="57" t="str">
        <f t="shared" si="274"/>
        <v/>
      </c>
      <c r="P2477" s="57" t="str">
        <f t="shared" si="275"/>
        <v>0.00 (0.00)</v>
      </c>
      <c r="Q2477" s="57" t="str">
        <f t="shared" si="276"/>
        <v>0.00*** [0.00]</v>
      </c>
      <c r="R2477" s="57" t="str">
        <f t="shared" si="277"/>
        <v/>
      </c>
      <c r="S2477" s="58">
        <f t="shared" si="278"/>
        <v>0</v>
      </c>
      <c r="T2477" s="58">
        <f t="shared" si="279"/>
        <v>0</v>
      </c>
    </row>
    <row r="2478" x14ac:dyDescent="0.25">
      <c r="A2478" s="1" t="s">
        <v>255</v>
      </c>
      <c r="B2478" s="1" t="s">
        <v>398</v>
      </c>
      <c r="C2478" s="1" t="s">
        <v>3250</v>
      </c>
      <c r="D2478" s="58">
        <v>403.14511108398438</v>
      </c>
      <c r="E2478" s="58">
        <v>88.396324157714844</v>
      </c>
      <c r="F2478" s="58"/>
      <c r="G2478" s="58"/>
      <c r="H2478" s="58">
        <v>9.9940299987792969</v>
      </c>
      <c r="I2478" s="58">
        <v>1273.327392578125</v>
      </c>
      <c r="J2478" s="58">
        <v>364.46737670898438</v>
      </c>
      <c r="K2478" s="58">
        <v>17</v>
      </c>
      <c r="N2478" s="57" t="str">
        <f t="shared" si="273"/>
        <v>***</v>
      </c>
      <c r="O2478" s="57" t="str">
        <f t="shared" si="274"/>
        <v/>
      </c>
      <c r="P2478" s="57" t="str">
        <f t="shared" si="275"/>
        <v>0.00 (0.00)</v>
      </c>
      <c r="Q2478" s="57" t="str">
        <f t="shared" si="276"/>
        <v>0.00*** [0.00]</v>
      </c>
      <c r="R2478" s="57" t="str">
        <f t="shared" si="277"/>
        <v/>
      </c>
      <c r="S2478" s="58">
        <f t="shared" si="278"/>
        <v>0</v>
      </c>
      <c r="T2478" s="58">
        <f t="shared" si="279"/>
        <v>0</v>
      </c>
    </row>
    <row r="2479" x14ac:dyDescent="0.25">
      <c r="A2479" s="1" t="s">
        <v>255</v>
      </c>
      <c r="B2479" s="1" t="s">
        <v>398</v>
      </c>
      <c r="C2479" s="1" t="s">
        <v>3251</v>
      </c>
      <c r="D2479" s="58">
        <v>471.09597778320313</v>
      </c>
      <c r="E2479" s="58">
        <v>92.594070434570313</v>
      </c>
      <c r="F2479" s="58"/>
      <c r="G2479" s="58"/>
      <c r="H2479" s="58">
        <v>1.2849467992782593</v>
      </c>
      <c r="I2479" s="58">
        <v>2238.2529296875</v>
      </c>
      <c r="J2479" s="58">
        <v>531.91241455078125</v>
      </c>
      <c r="K2479" s="58">
        <v>33</v>
      </c>
      <c r="N2479" s="57" t="str">
        <f t="shared" si="273"/>
        <v>***</v>
      </c>
      <c r="O2479" s="57" t="str">
        <f t="shared" si="274"/>
        <v/>
      </c>
      <c r="P2479" s="57" t="str">
        <f t="shared" si="275"/>
        <v>0.00 (0.00)</v>
      </c>
      <c r="Q2479" s="57" t="str">
        <f t="shared" si="276"/>
        <v>0.00*** [0.00]</v>
      </c>
      <c r="R2479" s="57" t="str">
        <f t="shared" si="277"/>
        <v/>
      </c>
      <c r="S2479" s="58">
        <f t="shared" si="278"/>
        <v>0</v>
      </c>
      <c r="T2479" s="58">
        <f t="shared" si="279"/>
        <v>0</v>
      </c>
    </row>
    <row r="2480" x14ac:dyDescent="0.25">
      <c r="A2480" s="1" t="s">
        <v>255</v>
      </c>
      <c r="B2480" s="1" t="s">
        <v>399</v>
      </c>
      <c r="C2480" s="1" t="s">
        <v>3252</v>
      </c>
      <c r="D2480" s="58"/>
      <c r="E2480" s="58"/>
      <c r="F2480" s="58"/>
      <c r="G2480" s="58"/>
      <c r="H2480" s="58"/>
      <c r="I2480" s="58"/>
      <c r="J2480" s="58"/>
      <c r="K2480" s="58"/>
      <c r="N2480" s="57" t="str">
        <f t="shared" si="273"/>
        <v>***</v>
      </c>
      <c r="O2480" s="57" t="str">
        <f t="shared" si="274"/>
        <v/>
      </c>
      <c r="P2480" s="57" t="str">
        <f t="shared" si="275"/>
        <v>0.00 (0.00)</v>
      </c>
      <c r="Q2480" s="57" t="str">
        <f t="shared" si="276"/>
        <v>0.00*** [0.00]</v>
      </c>
      <c r="R2480" s="57" t="str">
        <f t="shared" si="277"/>
        <v/>
      </c>
      <c r="S2480" s="58">
        <f t="shared" si="278"/>
        <v>0</v>
      </c>
      <c r="T2480" s="58">
        <f t="shared" si="279"/>
        <v>0</v>
      </c>
    </row>
    <row r="2481" x14ac:dyDescent="0.25">
      <c r="A2481" s="1" t="s">
        <v>256</v>
      </c>
      <c r="B2481" s="1" t="s">
        <v>400</v>
      </c>
      <c r="C2481" s="1" t="s">
        <v>3253</v>
      </c>
      <c r="D2481" s="58"/>
      <c r="E2481" s="58"/>
      <c r="F2481" s="58"/>
      <c r="G2481" s="58"/>
      <c r="H2481" s="58"/>
      <c r="I2481" s="58"/>
      <c r="J2481" s="58"/>
      <c r="K2481" s="58"/>
      <c r="N2481" s="57" t="str">
        <f t="shared" si="273"/>
        <v>***</v>
      </c>
      <c r="O2481" s="57" t="str">
        <f t="shared" si="274"/>
        <v/>
      </c>
      <c r="P2481" s="57" t="str">
        <f t="shared" si="275"/>
        <v>0.00 (0.00)</v>
      </c>
      <c r="Q2481" s="57" t="str">
        <f t="shared" si="276"/>
        <v>0.00*** [0.00]</v>
      </c>
      <c r="R2481" s="57" t="str">
        <f t="shared" si="277"/>
        <v/>
      </c>
      <c r="S2481" s="58">
        <f t="shared" si="278"/>
        <v>0</v>
      </c>
      <c r="T2481" s="58">
        <f t="shared" si="279"/>
        <v>0</v>
      </c>
    </row>
    <row r="2482" x14ac:dyDescent="0.25">
      <c r="A2482" s="1" t="s">
        <v>256</v>
      </c>
      <c r="B2482" s="1" t="s">
        <v>400</v>
      </c>
      <c r="C2482" s="1" t="s">
        <v>3254</v>
      </c>
      <c r="D2482" s="58">
        <v>0.61249661445617676</v>
      </c>
      <c r="E2482" s="58">
        <v>0.0056721759028732777</v>
      </c>
      <c r="F2482" s="58"/>
      <c r="G2482" s="58"/>
      <c r="H2482" s="58">
        <v>0</v>
      </c>
      <c r="I2482" s="58">
        <v>1</v>
      </c>
      <c r="J2482" s="58">
        <v>0.48721319437026978</v>
      </c>
      <c r="K2482" s="58">
        <v>7378</v>
      </c>
      <c r="N2482" s="57" t="str">
        <f t="shared" si="273"/>
        <v>***</v>
      </c>
      <c r="O2482" s="57" t="str">
        <f t="shared" si="274"/>
        <v/>
      </c>
      <c r="P2482" s="57" t="str">
        <f t="shared" si="275"/>
        <v>0.00 (0.00)</v>
      </c>
      <c r="Q2482" s="57" t="str">
        <f t="shared" si="276"/>
        <v>0.00*** [0.00]</v>
      </c>
      <c r="R2482" s="57" t="str">
        <f t="shared" si="277"/>
        <v/>
      </c>
      <c r="S2482" s="58">
        <f t="shared" si="278"/>
        <v>0</v>
      </c>
      <c r="T2482" s="58">
        <f t="shared" si="279"/>
        <v>0</v>
      </c>
    </row>
    <row r="2483" x14ac:dyDescent="0.25">
      <c r="A2483" s="1" t="s">
        <v>256</v>
      </c>
      <c r="B2483" s="1" t="s">
        <v>400</v>
      </c>
      <c r="C2483" s="1" t="s">
        <v>3255</v>
      </c>
      <c r="D2483" s="58"/>
      <c r="E2483" s="58"/>
      <c r="F2483" s="58"/>
      <c r="G2483" s="58"/>
      <c r="H2483" s="58"/>
      <c r="I2483" s="58"/>
      <c r="J2483" s="58"/>
      <c r="K2483" s="58"/>
      <c r="N2483" s="57" t="str">
        <f t="shared" si="273"/>
        <v>***</v>
      </c>
      <c r="O2483" s="57" t="str">
        <f t="shared" si="274"/>
        <v/>
      </c>
      <c r="P2483" s="57" t="str">
        <f t="shared" si="275"/>
        <v>0.00 (0.00)</v>
      </c>
      <c r="Q2483" s="57" t="str">
        <f t="shared" si="276"/>
        <v>0.00*** [0.00]</v>
      </c>
      <c r="R2483" s="57" t="str">
        <f t="shared" si="277"/>
        <v/>
      </c>
      <c r="S2483" s="58">
        <f t="shared" si="278"/>
        <v>0</v>
      </c>
      <c r="T2483" s="58">
        <f t="shared" si="279"/>
        <v>0</v>
      </c>
    </row>
    <row r="2484" x14ac:dyDescent="0.25">
      <c r="A2484" s="1" t="s">
        <v>256</v>
      </c>
      <c r="B2484" s="1" t="s">
        <v>400</v>
      </c>
      <c r="C2484" s="1" t="s">
        <v>3256</v>
      </c>
      <c r="D2484" s="58">
        <v>0.70992988348007202</v>
      </c>
      <c r="E2484" s="58">
        <v>0.004097561351954937</v>
      </c>
      <c r="F2484" s="58"/>
      <c r="G2484" s="58"/>
      <c r="H2484" s="58">
        <v>0</v>
      </c>
      <c r="I2484" s="58">
        <v>1</v>
      </c>
      <c r="J2484" s="58">
        <v>0.45381298661231995</v>
      </c>
      <c r="K2484" s="58">
        <v>12266</v>
      </c>
      <c r="N2484" s="57" t="str">
        <f t="shared" si="273"/>
        <v>***</v>
      </c>
      <c r="O2484" s="57" t="str">
        <f t="shared" si="274"/>
        <v/>
      </c>
      <c r="P2484" s="57" t="str">
        <f t="shared" si="275"/>
        <v>0.00 (0.00)</v>
      </c>
      <c r="Q2484" s="57" t="str">
        <f t="shared" si="276"/>
        <v>0.00*** [0.00]</v>
      </c>
      <c r="R2484" s="57" t="str">
        <f t="shared" si="277"/>
        <v/>
      </c>
      <c r="S2484" s="58">
        <f t="shared" si="278"/>
        <v>0</v>
      </c>
      <c r="T2484" s="58">
        <f t="shared" si="279"/>
        <v>0</v>
      </c>
    </row>
    <row r="2485" x14ac:dyDescent="0.25">
      <c r="A2485" s="1" t="s">
        <v>256</v>
      </c>
      <c r="B2485" s="1" t="s">
        <v>400</v>
      </c>
      <c r="C2485" s="1" t="s">
        <v>3257</v>
      </c>
      <c r="D2485" s="58"/>
      <c r="E2485" s="58"/>
      <c r="F2485" s="58"/>
      <c r="G2485" s="58"/>
      <c r="H2485" s="58"/>
      <c r="I2485" s="58"/>
      <c r="J2485" s="58"/>
      <c r="K2485" s="58"/>
      <c r="N2485" s="57" t="str">
        <f t="shared" si="273"/>
        <v>***</v>
      </c>
      <c r="O2485" s="57" t="str">
        <f t="shared" si="274"/>
        <v/>
      </c>
      <c r="P2485" s="57" t="str">
        <f t="shared" si="275"/>
        <v>0.00 (0.00)</v>
      </c>
      <c r="Q2485" s="57" t="str">
        <f t="shared" si="276"/>
        <v>0.00*** [0.00]</v>
      </c>
      <c r="R2485" s="57" t="str">
        <f t="shared" si="277"/>
        <v/>
      </c>
      <c r="S2485" s="58">
        <f t="shared" si="278"/>
        <v>0</v>
      </c>
      <c r="T2485" s="58">
        <f t="shared" si="279"/>
        <v>0</v>
      </c>
    </row>
    <row r="2486" x14ac:dyDescent="0.25">
      <c r="A2486" s="1" t="s">
        <v>256</v>
      </c>
      <c r="B2486" s="1" t="s">
        <v>400</v>
      </c>
      <c r="C2486" s="1" t="s">
        <v>3258</v>
      </c>
      <c r="D2486" s="58">
        <v>0.81142693758010864</v>
      </c>
      <c r="E2486" s="58">
        <v>0.0046406891196966171</v>
      </c>
      <c r="F2486" s="58"/>
      <c r="G2486" s="58"/>
      <c r="H2486" s="58">
        <v>0</v>
      </c>
      <c r="I2486" s="58">
        <v>1</v>
      </c>
      <c r="J2486" s="58">
        <v>0.391196608543396</v>
      </c>
      <c r="K2486" s="58">
        <v>7106</v>
      </c>
      <c r="N2486" s="57" t="str">
        <f t="shared" si="273"/>
        <v>***</v>
      </c>
      <c r="O2486" s="57" t="str">
        <f t="shared" si="274"/>
        <v/>
      </c>
      <c r="P2486" s="57" t="str">
        <f t="shared" si="275"/>
        <v>0.00 (0.00)</v>
      </c>
      <c r="Q2486" s="57" t="str">
        <f t="shared" si="276"/>
        <v>0.00*** [0.00]</v>
      </c>
      <c r="R2486" s="57" t="str">
        <f t="shared" si="277"/>
        <v/>
      </c>
      <c r="S2486" s="58">
        <f t="shared" si="278"/>
        <v>0</v>
      </c>
      <c r="T2486" s="58">
        <f t="shared" si="279"/>
        <v>0</v>
      </c>
    </row>
    <row r="2487" x14ac:dyDescent="0.25">
      <c r="A2487" s="1" t="s">
        <v>256</v>
      </c>
      <c r="B2487" s="1" t="s">
        <v>400</v>
      </c>
      <c r="C2487" s="1" t="s">
        <v>3259</v>
      </c>
      <c r="D2487" s="58"/>
      <c r="E2487" s="58"/>
      <c r="F2487" s="58"/>
      <c r="G2487" s="58"/>
      <c r="H2487" s="58"/>
      <c r="I2487" s="58"/>
      <c r="J2487" s="58"/>
      <c r="K2487" s="58"/>
      <c r="N2487" s="57" t="str">
        <f t="shared" si="273"/>
        <v>***</v>
      </c>
      <c r="O2487" s="57" t="str">
        <f t="shared" si="274"/>
        <v/>
      </c>
      <c r="P2487" s="57" t="str">
        <f t="shared" si="275"/>
        <v>0.00 (0.00)</v>
      </c>
      <c r="Q2487" s="57" t="str">
        <f t="shared" si="276"/>
        <v>0.00*** [0.00]</v>
      </c>
      <c r="R2487" s="57" t="str">
        <f t="shared" si="277"/>
        <v/>
      </c>
      <c r="S2487" s="58">
        <f t="shared" si="278"/>
        <v>0</v>
      </c>
      <c r="T2487" s="58">
        <f t="shared" si="279"/>
        <v>0</v>
      </c>
    </row>
    <row r="2488" x14ac:dyDescent="0.25">
      <c r="A2488" s="1" t="s">
        <v>256</v>
      </c>
      <c r="B2488" s="1" t="s">
        <v>400</v>
      </c>
      <c r="C2488" s="1" t="s">
        <v>3260</v>
      </c>
      <c r="D2488" s="58">
        <v>0.32058286666870117</v>
      </c>
      <c r="E2488" s="58">
        <v>0.0066401045769453049</v>
      </c>
      <c r="F2488" s="58"/>
      <c r="G2488" s="58"/>
      <c r="H2488" s="58">
        <v>0</v>
      </c>
      <c r="I2488" s="58">
        <v>1</v>
      </c>
      <c r="J2488" s="58">
        <v>0.46674787998199463</v>
      </c>
      <c r="K2488" s="58">
        <v>4941</v>
      </c>
      <c r="N2488" s="57" t="str">
        <f t="shared" si="273"/>
        <v>***</v>
      </c>
      <c r="O2488" s="57" t="str">
        <f t="shared" si="274"/>
        <v/>
      </c>
      <c r="P2488" s="57" t="str">
        <f t="shared" si="275"/>
        <v>0.00 (0.00)</v>
      </c>
      <c r="Q2488" s="57" t="str">
        <f t="shared" si="276"/>
        <v>0.00*** [0.00]</v>
      </c>
      <c r="R2488" s="57" t="str">
        <f t="shared" si="277"/>
        <v/>
      </c>
      <c r="S2488" s="58">
        <f t="shared" si="278"/>
        <v>0</v>
      </c>
      <c r="T2488" s="58">
        <f t="shared" si="279"/>
        <v>0</v>
      </c>
    </row>
    <row r="2489" x14ac:dyDescent="0.25">
      <c r="A2489" s="1" t="s">
        <v>256</v>
      </c>
      <c r="B2489" s="1" t="s">
        <v>400</v>
      </c>
      <c r="C2489" s="1" t="s">
        <v>3261</v>
      </c>
      <c r="D2489" s="58"/>
      <c r="E2489" s="58"/>
      <c r="F2489" s="58"/>
      <c r="G2489" s="58"/>
      <c r="H2489" s="58"/>
      <c r="I2489" s="58"/>
      <c r="J2489" s="58"/>
      <c r="K2489" s="58"/>
      <c r="N2489" s="57" t="str">
        <f t="shared" si="273"/>
        <v>***</v>
      </c>
      <c r="O2489" s="57" t="str">
        <f t="shared" si="274"/>
        <v/>
      </c>
      <c r="P2489" s="57" t="str">
        <f t="shared" si="275"/>
        <v>0.00 (0.00)</v>
      </c>
      <c r="Q2489" s="57" t="str">
        <f t="shared" si="276"/>
        <v>0.00*** [0.00]</v>
      </c>
      <c r="R2489" s="57" t="str">
        <f t="shared" si="277"/>
        <v/>
      </c>
      <c r="S2489" s="58">
        <f t="shared" si="278"/>
        <v>0</v>
      </c>
      <c r="T2489" s="58">
        <f t="shared" si="279"/>
        <v>0</v>
      </c>
    </row>
    <row r="2490" x14ac:dyDescent="0.25">
      <c r="A2490" s="1" t="s">
        <v>256</v>
      </c>
      <c r="B2490" s="1" t="s">
        <v>400</v>
      </c>
      <c r="C2490" s="1" t="s">
        <v>3262</v>
      </c>
      <c r="D2490" s="58">
        <v>0.43188321590423584</v>
      </c>
      <c r="E2490" s="58">
        <v>0.008381132036447525</v>
      </c>
      <c r="F2490" s="58"/>
      <c r="G2490" s="58"/>
      <c r="H2490" s="58">
        <v>0</v>
      </c>
      <c r="I2490" s="58">
        <v>1</v>
      </c>
      <c r="J2490" s="58">
        <v>0.4954092800617218</v>
      </c>
      <c r="K2490" s="58">
        <v>3494</v>
      </c>
      <c r="N2490" s="57" t="str">
        <f t="shared" si="273"/>
        <v>***</v>
      </c>
      <c r="O2490" s="57" t="str">
        <f t="shared" si="274"/>
        <v/>
      </c>
      <c r="P2490" s="57" t="str">
        <f t="shared" si="275"/>
        <v>0.00 (0.00)</v>
      </c>
      <c r="Q2490" s="57" t="str">
        <f t="shared" si="276"/>
        <v>0.00*** [0.00]</v>
      </c>
      <c r="R2490" s="57" t="str">
        <f t="shared" si="277"/>
        <v/>
      </c>
      <c r="S2490" s="58">
        <f t="shared" si="278"/>
        <v>0</v>
      </c>
      <c r="T2490" s="58">
        <f t="shared" si="279"/>
        <v>0</v>
      </c>
    </row>
    <row r="2491" x14ac:dyDescent="0.25">
      <c r="A2491" s="1" t="s">
        <v>256</v>
      </c>
      <c r="B2491" s="1" t="s">
        <v>400</v>
      </c>
      <c r="C2491" s="1" t="s">
        <v>3263</v>
      </c>
      <c r="D2491" s="58">
        <v>1.8163931369781494</v>
      </c>
      <c r="E2491" s="58">
        <v>0.066298678517341614</v>
      </c>
      <c r="F2491" s="58">
        <v>27.397123336791992</v>
      </c>
      <c r="G2491" s="58">
        <v>0</v>
      </c>
      <c r="H2491" s="58">
        <v>1.6864501237869263</v>
      </c>
      <c r="I2491" s="58">
        <v>1.9463361501693726</v>
      </c>
      <c r="J2491" s="58"/>
      <c r="K2491" s="58">
        <v>1.9599640369415283</v>
      </c>
      <c r="N2491" s="57" t="str">
        <f t="shared" si="273"/>
        <v>***</v>
      </c>
      <c r="O2491" s="57" t="str">
        <f t="shared" si="274"/>
        <v/>
      </c>
      <c r="P2491" s="57" t="str">
        <f t="shared" si="275"/>
        <v>0.00 (0.00)</v>
      </c>
      <c r="Q2491" s="57" t="str">
        <f t="shared" si="276"/>
        <v>0.00*** [0.00]</v>
      </c>
      <c r="R2491" s="57" t="str">
        <f t="shared" si="277"/>
        <v/>
      </c>
      <c r="S2491" s="58">
        <f t="shared" si="278"/>
        <v>0</v>
      </c>
      <c r="T2491" s="58">
        <f t="shared" si="279"/>
        <v>0</v>
      </c>
    </row>
    <row r="2492" x14ac:dyDescent="0.25">
      <c r="A2492" s="1" t="s">
        <v>256</v>
      </c>
      <c r="B2492" s="1" t="s">
        <v>400</v>
      </c>
      <c r="C2492" s="1" t="s">
        <v>3264</v>
      </c>
      <c r="D2492" s="58">
        <v>0.62771070003509521</v>
      </c>
      <c r="E2492" s="58">
        <v>0.0025771958753466606</v>
      </c>
      <c r="F2492" s="58"/>
      <c r="G2492" s="58"/>
      <c r="H2492" s="58">
        <v>0</v>
      </c>
      <c r="I2492" s="58">
        <v>1</v>
      </c>
      <c r="J2492" s="58">
        <v>0.48342180252075195</v>
      </c>
      <c r="K2492" s="58">
        <v>35185</v>
      </c>
      <c r="N2492" s="57" t="str">
        <f t="shared" si="273"/>
        <v>***</v>
      </c>
      <c r="O2492" s="57" t="str">
        <f t="shared" si="274"/>
        <v/>
      </c>
      <c r="P2492" s="57" t="str">
        <f t="shared" si="275"/>
        <v>0.00 (0.00)</v>
      </c>
      <c r="Q2492" s="57" t="str">
        <f t="shared" si="276"/>
        <v>0.00*** [0.00]</v>
      </c>
      <c r="R2492" s="57" t="str">
        <f t="shared" si="277"/>
        <v/>
      </c>
      <c r="S2492" s="58">
        <f t="shared" si="278"/>
        <v>0</v>
      </c>
      <c r="T2492" s="58">
        <f t="shared" si="279"/>
        <v>0</v>
      </c>
    </row>
    <row r="2493" x14ac:dyDescent="0.25">
      <c r="A2493" s="1" t="s">
        <v>256</v>
      </c>
      <c r="B2493" s="1" t="s">
        <v>400</v>
      </c>
      <c r="C2493" s="1" t="s">
        <v>3265</v>
      </c>
      <c r="D2493" s="58"/>
      <c r="E2493" s="58"/>
      <c r="F2493" s="58"/>
      <c r="G2493" s="58"/>
      <c r="H2493" s="58"/>
      <c r="I2493" s="58"/>
      <c r="J2493" s="58"/>
      <c r="K2493" s="58"/>
      <c r="N2493" s="57" t="str">
        <f t="shared" si="273"/>
        <v>***</v>
      </c>
      <c r="O2493" s="57" t="str">
        <f t="shared" si="274"/>
        <v/>
      </c>
      <c r="P2493" s="57" t="str">
        <f t="shared" si="275"/>
        <v>0.00 (0.00)</v>
      </c>
      <c r="Q2493" s="57" t="str">
        <f t="shared" si="276"/>
        <v>0.00*** [0.00]</v>
      </c>
      <c r="R2493" s="57" t="str">
        <f t="shared" si="277"/>
        <v/>
      </c>
      <c r="S2493" s="58">
        <f t="shared" si="278"/>
        <v>0</v>
      </c>
      <c r="T2493" s="58">
        <f t="shared" si="279"/>
        <v>0</v>
      </c>
    </row>
    <row r="2494" x14ac:dyDescent="0.25">
      <c r="A2494" s="1" t="s">
        <v>256</v>
      </c>
      <c r="B2494" s="1" t="s">
        <v>400</v>
      </c>
      <c r="C2494" s="1" t="s">
        <v>3266</v>
      </c>
      <c r="D2494" s="58">
        <v>0.38750338554382324</v>
      </c>
      <c r="E2494" s="58">
        <v>0.0056721759028732777</v>
      </c>
      <c r="F2494" s="58"/>
      <c r="G2494" s="58"/>
      <c r="H2494" s="58">
        <v>0</v>
      </c>
      <c r="I2494" s="58">
        <v>1</v>
      </c>
      <c r="J2494" s="58">
        <v>0.48721319437026978</v>
      </c>
      <c r="K2494" s="58">
        <v>7378</v>
      </c>
      <c r="N2494" s="57" t="str">
        <f t="shared" si="273"/>
        <v>***</v>
      </c>
      <c r="O2494" s="57" t="str">
        <f t="shared" si="274"/>
        <v/>
      </c>
      <c r="P2494" s="57" t="str">
        <f t="shared" si="275"/>
        <v>0.00 (0.00)</v>
      </c>
      <c r="Q2494" s="57" t="str">
        <f t="shared" si="276"/>
        <v>0.00*** [0.00]</v>
      </c>
      <c r="R2494" s="57" t="str">
        <f t="shared" si="277"/>
        <v/>
      </c>
      <c r="S2494" s="58">
        <f t="shared" si="278"/>
        <v>0</v>
      </c>
      <c r="T2494" s="58">
        <f t="shared" si="279"/>
        <v>0</v>
      </c>
    </row>
    <row r="2495" x14ac:dyDescent="0.25">
      <c r="A2495" s="1" t="s">
        <v>256</v>
      </c>
      <c r="B2495" s="1" t="s">
        <v>400</v>
      </c>
      <c r="C2495" s="1" t="s">
        <v>3267</v>
      </c>
      <c r="D2495" s="58"/>
      <c r="E2495" s="58"/>
      <c r="F2495" s="58"/>
      <c r="G2495" s="58"/>
      <c r="H2495" s="58"/>
      <c r="I2495" s="58"/>
      <c r="J2495" s="58"/>
      <c r="K2495" s="58"/>
      <c r="N2495" s="57" t="str">
        <f t="shared" si="273"/>
        <v>***</v>
      </c>
      <c r="O2495" s="57" t="str">
        <f t="shared" si="274"/>
        <v/>
      </c>
      <c r="P2495" s="57" t="str">
        <f t="shared" si="275"/>
        <v>0.00 (0.00)</v>
      </c>
      <c r="Q2495" s="57" t="str">
        <f t="shared" si="276"/>
        <v>0.00*** [0.00]</v>
      </c>
      <c r="R2495" s="57" t="str">
        <f t="shared" si="277"/>
        <v/>
      </c>
      <c r="S2495" s="58">
        <f t="shared" si="278"/>
        <v>0</v>
      </c>
      <c r="T2495" s="58">
        <f t="shared" si="279"/>
        <v>0</v>
      </c>
    </row>
    <row r="2496" x14ac:dyDescent="0.25">
      <c r="A2496" s="1" t="s">
        <v>256</v>
      </c>
      <c r="B2496" s="1" t="s">
        <v>400</v>
      </c>
      <c r="C2496" s="1" t="s">
        <v>3268</v>
      </c>
      <c r="D2496" s="58">
        <v>0.29007011651992798</v>
      </c>
      <c r="E2496" s="58">
        <v>0.004097561351954937</v>
      </c>
      <c r="F2496" s="58"/>
      <c r="G2496" s="58"/>
      <c r="H2496" s="58">
        <v>0</v>
      </c>
      <c r="I2496" s="58">
        <v>1</v>
      </c>
      <c r="J2496" s="58">
        <v>0.45381298661231995</v>
      </c>
      <c r="K2496" s="58">
        <v>12266</v>
      </c>
      <c r="N2496" s="57" t="str">
        <f t="shared" si="273"/>
        <v>***</v>
      </c>
      <c r="O2496" s="57" t="str">
        <f t="shared" si="274"/>
        <v/>
      </c>
      <c r="P2496" s="57" t="str">
        <f t="shared" si="275"/>
        <v>0.00 (0.00)</v>
      </c>
      <c r="Q2496" s="57" t="str">
        <f t="shared" si="276"/>
        <v>0.00*** [0.00]</v>
      </c>
      <c r="R2496" s="57" t="str">
        <f t="shared" si="277"/>
        <v/>
      </c>
      <c r="S2496" s="58">
        <f t="shared" si="278"/>
        <v>0</v>
      </c>
      <c r="T2496" s="58">
        <f t="shared" si="279"/>
        <v>0</v>
      </c>
    </row>
    <row r="2497" x14ac:dyDescent="0.25">
      <c r="A2497" s="1" t="s">
        <v>256</v>
      </c>
      <c r="B2497" s="1" t="s">
        <v>400</v>
      </c>
      <c r="C2497" s="1" t="s">
        <v>3269</v>
      </c>
      <c r="D2497" s="58"/>
      <c r="E2497" s="58"/>
      <c r="F2497" s="58"/>
      <c r="G2497" s="58"/>
      <c r="H2497" s="58"/>
      <c r="I2497" s="58"/>
      <c r="J2497" s="58"/>
      <c r="K2497" s="58"/>
      <c r="N2497" s="57" t="str">
        <f t="shared" si="273"/>
        <v>***</v>
      </c>
      <c r="O2497" s="57" t="str">
        <f t="shared" si="274"/>
        <v/>
      </c>
      <c r="P2497" s="57" t="str">
        <f t="shared" si="275"/>
        <v>0.00 (0.00)</v>
      </c>
      <c r="Q2497" s="57" t="str">
        <f t="shared" si="276"/>
        <v>0.00*** [0.00]</v>
      </c>
      <c r="R2497" s="57" t="str">
        <f t="shared" si="277"/>
        <v/>
      </c>
      <c r="S2497" s="58">
        <f t="shared" si="278"/>
        <v>0</v>
      </c>
      <c r="T2497" s="58">
        <f t="shared" si="279"/>
        <v>0</v>
      </c>
    </row>
    <row r="2498" x14ac:dyDescent="0.25">
      <c r="A2498" s="1" t="s">
        <v>256</v>
      </c>
      <c r="B2498" s="1" t="s">
        <v>400</v>
      </c>
      <c r="C2498" s="1" t="s">
        <v>3270</v>
      </c>
      <c r="D2498" s="58">
        <v>0.18857303261756897</v>
      </c>
      <c r="E2498" s="58">
        <v>0.0046406891196966171</v>
      </c>
      <c r="F2498" s="58"/>
      <c r="G2498" s="58"/>
      <c r="H2498" s="58">
        <v>0</v>
      </c>
      <c r="I2498" s="58">
        <v>1</v>
      </c>
      <c r="J2498" s="58">
        <v>0.391196608543396</v>
      </c>
      <c r="K2498" s="58">
        <v>7106</v>
      </c>
      <c r="N2498" s="57" t="str">
        <f t="shared" si="273"/>
        <v>***</v>
      </c>
      <c r="O2498" s="57" t="str">
        <f t="shared" si="274"/>
        <v/>
      </c>
      <c r="P2498" s="57" t="str">
        <f t="shared" si="275"/>
        <v>0.00 (0.00)</v>
      </c>
      <c r="Q2498" s="57" t="str">
        <f t="shared" si="276"/>
        <v>0.00*** [0.00]</v>
      </c>
      <c r="R2498" s="57" t="str">
        <f t="shared" si="277"/>
        <v/>
      </c>
      <c r="S2498" s="58">
        <f t="shared" si="278"/>
        <v>0</v>
      </c>
      <c r="T2498" s="58">
        <f t="shared" si="279"/>
        <v>0</v>
      </c>
    </row>
    <row r="2499" x14ac:dyDescent="0.25">
      <c r="A2499" s="1" t="s">
        <v>256</v>
      </c>
      <c r="B2499" s="1" t="s">
        <v>400</v>
      </c>
      <c r="C2499" s="1" t="s">
        <v>3271</v>
      </c>
      <c r="D2499" s="58"/>
      <c r="E2499" s="58"/>
      <c r="F2499" s="58"/>
      <c r="G2499" s="58"/>
      <c r="H2499" s="58"/>
      <c r="I2499" s="58"/>
      <c r="J2499" s="58"/>
      <c r="K2499" s="58"/>
      <c r="N2499" s="57" t="str">
        <f t="shared" si="273"/>
        <v>***</v>
      </c>
      <c r="O2499" s="57" t="str">
        <f t="shared" si="274"/>
        <v/>
      </c>
      <c r="P2499" s="57" t="str">
        <f t="shared" si="275"/>
        <v>0.00 (0.00)</v>
      </c>
      <c r="Q2499" s="57" t="str">
        <f t="shared" si="276"/>
        <v>0.00*** [0.00]</v>
      </c>
      <c r="R2499" s="57" t="str">
        <f t="shared" si="277"/>
        <v/>
      </c>
      <c r="S2499" s="58">
        <f t="shared" si="278"/>
        <v>0</v>
      </c>
      <c r="T2499" s="58">
        <f t="shared" si="279"/>
        <v>0</v>
      </c>
    </row>
    <row r="2500" x14ac:dyDescent="0.25">
      <c r="A2500" s="1" t="s">
        <v>256</v>
      </c>
      <c r="B2500" s="1" t="s">
        <v>400</v>
      </c>
      <c r="C2500" s="1" t="s">
        <v>3272</v>
      </c>
      <c r="D2500" s="58">
        <v>0.67941713333129883</v>
      </c>
      <c r="E2500" s="58">
        <v>0.0066401045769453049</v>
      </c>
      <c r="F2500" s="58"/>
      <c r="G2500" s="58"/>
      <c r="H2500" s="58">
        <v>0</v>
      </c>
      <c r="I2500" s="58">
        <v>1</v>
      </c>
      <c r="J2500" s="58">
        <v>0.46674787998199463</v>
      </c>
      <c r="K2500" s="58">
        <v>4941</v>
      </c>
      <c r="N2500" s="57" t="str">
        <f t="shared" ref="N2500:N2563" si="280">IF(G2500&lt;=0.01,"***",IF(G2500&lt;=0.05,"**",IF(G2500&lt;=0.1,"*","")))</f>
        <v>***</v>
      </c>
      <c r="O2500" s="57" t="str">
        <f t="shared" ref="O2500:O2563" si="281">_xlfn.CONCAT(A2500:C2500)</f>
        <v/>
      </c>
      <c r="P2500" s="57" t="str">
        <f t="shared" ref="P2500:P2563" si="282">TEXT(D2500,"0.00")&amp;" ("&amp;TEXT(J2500,"0.00")&amp;")"</f>
        <v>0.00 (0.00)</v>
      </c>
      <c r="Q2500" s="57" t="str">
        <f t="shared" ref="Q2500:Q2563" si="283">TEXT(D2500,"0.00")&amp;N2500&amp;" ["&amp;TEXT(E2500,"0.00")&amp;"]"</f>
        <v>0.00*** [0.00]</v>
      </c>
      <c r="R2500" s="57" t="str">
        <f t="shared" ref="R2500:R2563" si="284">IF(G2500&gt;0.05,"†","")</f>
        <v/>
      </c>
      <c r="S2500" s="58">
        <f t="shared" ref="S2500:S2563" si="285">K2500</f>
        <v>0</v>
      </c>
      <c r="T2500" s="58">
        <f t="shared" ref="T2500:T2563" si="286">D2500</f>
        <v>0</v>
      </c>
    </row>
    <row r="2501" x14ac:dyDescent="0.25">
      <c r="A2501" s="1" t="s">
        <v>256</v>
      </c>
      <c r="B2501" s="1" t="s">
        <v>400</v>
      </c>
      <c r="C2501" s="1" t="s">
        <v>3273</v>
      </c>
      <c r="D2501" s="58"/>
      <c r="E2501" s="58"/>
      <c r="F2501" s="58"/>
      <c r="G2501" s="58"/>
      <c r="H2501" s="58"/>
      <c r="I2501" s="58"/>
      <c r="J2501" s="58"/>
      <c r="K2501" s="58"/>
      <c r="N2501" s="57" t="str">
        <f t="shared" si="280"/>
        <v>***</v>
      </c>
      <c r="O2501" s="57" t="str">
        <f t="shared" si="281"/>
        <v/>
      </c>
      <c r="P2501" s="57" t="str">
        <f t="shared" si="282"/>
        <v>0.00 (0.00)</v>
      </c>
      <c r="Q2501" s="57" t="str">
        <f t="shared" si="283"/>
        <v>0.00*** [0.00]</v>
      </c>
      <c r="R2501" s="57" t="str">
        <f t="shared" si="284"/>
        <v/>
      </c>
      <c r="S2501" s="58">
        <f t="shared" si="285"/>
        <v>0</v>
      </c>
      <c r="T2501" s="58">
        <f t="shared" si="286"/>
        <v>0</v>
      </c>
    </row>
    <row r="2502" x14ac:dyDescent="0.25">
      <c r="A2502" s="1" t="s">
        <v>256</v>
      </c>
      <c r="B2502" s="1" t="s">
        <v>400</v>
      </c>
      <c r="C2502" s="1" t="s">
        <v>3274</v>
      </c>
      <c r="D2502" s="58">
        <v>0.56811678409576416</v>
      </c>
      <c r="E2502" s="58">
        <v>0.008381132036447525</v>
      </c>
      <c r="F2502" s="58"/>
      <c r="G2502" s="58"/>
      <c r="H2502" s="58">
        <v>0</v>
      </c>
      <c r="I2502" s="58">
        <v>1</v>
      </c>
      <c r="J2502" s="58">
        <v>0.4954092800617218</v>
      </c>
      <c r="K2502" s="58">
        <v>3494</v>
      </c>
      <c r="N2502" s="57" t="str">
        <f t="shared" si="280"/>
        <v>***</v>
      </c>
      <c r="O2502" s="57" t="str">
        <f t="shared" si="281"/>
        <v/>
      </c>
      <c r="P2502" s="57" t="str">
        <f t="shared" si="282"/>
        <v>0.00 (0.00)</v>
      </c>
      <c r="Q2502" s="57" t="str">
        <f t="shared" si="283"/>
        <v>0.00*** [0.00]</v>
      </c>
      <c r="R2502" s="57" t="str">
        <f t="shared" si="284"/>
        <v/>
      </c>
      <c r="S2502" s="58">
        <f t="shared" si="285"/>
        <v>0</v>
      </c>
      <c r="T2502" s="58">
        <f t="shared" si="286"/>
        <v>0</v>
      </c>
    </row>
    <row r="2503" x14ac:dyDescent="0.25">
      <c r="A2503" s="1" t="s">
        <v>256</v>
      </c>
      <c r="B2503" s="1" t="s">
        <v>400</v>
      </c>
      <c r="C2503" s="1" t="s">
        <v>3275</v>
      </c>
      <c r="D2503" s="58">
        <v>-3.0625894069671631</v>
      </c>
      <c r="E2503" s="58">
        <v>0.11060604453086853</v>
      </c>
      <c r="F2503" s="58">
        <v>-27.689168930053711</v>
      </c>
      <c r="G2503" s="58">
        <v>0</v>
      </c>
      <c r="H2503" s="58">
        <v>-3.2793731689453125</v>
      </c>
      <c r="I2503" s="58">
        <v>-2.8458056449890137</v>
      </c>
      <c r="J2503" s="58"/>
      <c r="K2503" s="58">
        <v>1.9599640369415283</v>
      </c>
      <c r="N2503" s="57" t="str">
        <f t="shared" si="280"/>
        <v>***</v>
      </c>
      <c r="O2503" s="57" t="str">
        <f t="shared" si="281"/>
        <v/>
      </c>
      <c r="P2503" s="57" t="str">
        <f t="shared" si="282"/>
        <v>0.00 (0.00)</v>
      </c>
      <c r="Q2503" s="57" t="str">
        <f t="shared" si="283"/>
        <v>0.00*** [0.00]</v>
      </c>
      <c r="R2503" s="57" t="str">
        <f t="shared" si="284"/>
        <v/>
      </c>
      <c r="S2503" s="58">
        <f t="shared" si="285"/>
        <v>0</v>
      </c>
      <c r="T2503" s="58">
        <f t="shared" si="286"/>
        <v>0</v>
      </c>
    </row>
    <row r="2504" x14ac:dyDescent="0.25">
      <c r="A2504" s="1" t="s">
        <v>256</v>
      </c>
      <c r="B2504" s="1" t="s">
        <v>400</v>
      </c>
      <c r="C2504" s="1" t="s">
        <v>3276</v>
      </c>
      <c r="D2504" s="58">
        <v>0.37228932976722717</v>
      </c>
      <c r="E2504" s="58">
        <v>0.0025771958753466606</v>
      </c>
      <c r="F2504" s="58"/>
      <c r="G2504" s="58"/>
      <c r="H2504" s="58">
        <v>0</v>
      </c>
      <c r="I2504" s="58">
        <v>1</v>
      </c>
      <c r="J2504" s="58">
        <v>0.48342180252075195</v>
      </c>
      <c r="K2504" s="58">
        <v>35185</v>
      </c>
      <c r="N2504" s="57" t="str">
        <f t="shared" si="280"/>
        <v>***</v>
      </c>
      <c r="O2504" s="57" t="str">
        <f t="shared" si="281"/>
        <v/>
      </c>
      <c r="P2504" s="57" t="str">
        <f t="shared" si="282"/>
        <v>0.00 (0.00)</v>
      </c>
      <c r="Q2504" s="57" t="str">
        <f t="shared" si="283"/>
        <v>0.00*** [0.00]</v>
      </c>
      <c r="R2504" s="57" t="str">
        <f t="shared" si="284"/>
        <v/>
      </c>
      <c r="S2504" s="58">
        <f t="shared" si="285"/>
        <v>0</v>
      </c>
      <c r="T2504" s="58">
        <f t="shared" si="286"/>
        <v>0</v>
      </c>
    </row>
    <row r="2505" x14ac:dyDescent="0.25">
      <c r="A2505" s="1" t="s">
        <v>256</v>
      </c>
      <c r="B2505" s="1" t="s">
        <v>401</v>
      </c>
      <c r="C2505" s="1" t="s">
        <v>3277</v>
      </c>
      <c r="D2505" s="58"/>
      <c r="E2505" s="58"/>
      <c r="F2505" s="58"/>
      <c r="G2505" s="58"/>
      <c r="H2505" s="58"/>
      <c r="I2505" s="58"/>
      <c r="J2505" s="58"/>
      <c r="K2505" s="58"/>
      <c r="N2505" s="57" t="str">
        <f t="shared" si="280"/>
        <v>***</v>
      </c>
      <c r="O2505" s="57" t="str">
        <f t="shared" si="281"/>
        <v/>
      </c>
      <c r="P2505" s="57" t="str">
        <f t="shared" si="282"/>
        <v>0.00 (0.00)</v>
      </c>
      <c r="Q2505" s="57" t="str">
        <f t="shared" si="283"/>
        <v>0.00*** [0.00]</v>
      </c>
      <c r="R2505" s="57" t="str">
        <f t="shared" si="284"/>
        <v/>
      </c>
      <c r="S2505" s="58">
        <f t="shared" si="285"/>
        <v>0</v>
      </c>
      <c r="T2505" s="58">
        <f t="shared" si="286"/>
        <v>0</v>
      </c>
    </row>
    <row r="2506" x14ac:dyDescent="0.25">
      <c r="A2506" s="1" t="s">
        <v>256</v>
      </c>
      <c r="B2506" s="1" t="s">
        <v>401</v>
      </c>
      <c r="C2506" s="1" t="s">
        <v>3278</v>
      </c>
      <c r="D2506" s="58">
        <v>0.027981812134385109</v>
      </c>
      <c r="E2506" s="58">
        <v>0.0030849205795675516</v>
      </c>
      <c r="F2506" s="58"/>
      <c r="G2506" s="58"/>
      <c r="H2506" s="58">
        <v>0</v>
      </c>
      <c r="I2506" s="58">
        <v>1</v>
      </c>
      <c r="J2506" s="58">
        <v>0.16494952142238617</v>
      </c>
      <c r="K2506" s="58">
        <v>2859</v>
      </c>
      <c r="N2506" s="57" t="str">
        <f t="shared" si="280"/>
        <v>***</v>
      </c>
      <c r="O2506" s="57" t="str">
        <f t="shared" si="281"/>
        <v/>
      </c>
      <c r="P2506" s="57" t="str">
        <f t="shared" si="282"/>
        <v>0.00 (0.00)</v>
      </c>
      <c r="Q2506" s="57" t="str">
        <f t="shared" si="283"/>
        <v>0.00*** [0.00]</v>
      </c>
      <c r="R2506" s="57" t="str">
        <f t="shared" si="284"/>
        <v/>
      </c>
      <c r="S2506" s="58">
        <f t="shared" si="285"/>
        <v>0</v>
      </c>
      <c r="T2506" s="58">
        <f t="shared" si="286"/>
        <v>0</v>
      </c>
    </row>
    <row r="2507" x14ac:dyDescent="0.25">
      <c r="A2507" s="1" t="s">
        <v>256</v>
      </c>
      <c r="B2507" s="1" t="s">
        <v>401</v>
      </c>
      <c r="C2507" s="1" t="s">
        <v>3279</v>
      </c>
      <c r="D2507" s="58">
        <v>0.01814560778439045</v>
      </c>
      <c r="E2507" s="58">
        <v>0.0019858030136674643</v>
      </c>
      <c r="F2507" s="58"/>
      <c r="G2507" s="58"/>
      <c r="H2507" s="58">
        <v>0</v>
      </c>
      <c r="I2507" s="58">
        <v>1</v>
      </c>
      <c r="J2507" s="58">
        <v>0.13349264860153198</v>
      </c>
      <c r="K2507" s="58">
        <v>4519</v>
      </c>
      <c r="N2507" s="57" t="str">
        <f t="shared" si="280"/>
        <v>***</v>
      </c>
      <c r="O2507" s="57" t="str">
        <f t="shared" si="281"/>
        <v/>
      </c>
      <c r="P2507" s="57" t="str">
        <f t="shared" si="282"/>
        <v>0.00 (0.00)</v>
      </c>
      <c r="Q2507" s="57" t="str">
        <f t="shared" si="283"/>
        <v>0.00*** [0.00]</v>
      </c>
      <c r="R2507" s="57" t="str">
        <f t="shared" si="284"/>
        <v/>
      </c>
      <c r="S2507" s="58">
        <f t="shared" si="285"/>
        <v>0</v>
      </c>
      <c r="T2507" s="58">
        <f t="shared" si="286"/>
        <v>0</v>
      </c>
    </row>
    <row r="2508" x14ac:dyDescent="0.25">
      <c r="A2508" s="1" t="s">
        <v>256</v>
      </c>
      <c r="B2508" s="1" t="s">
        <v>401</v>
      </c>
      <c r="C2508" s="1" t="s">
        <v>3280</v>
      </c>
      <c r="D2508" s="58">
        <v>0.021957170218229294</v>
      </c>
      <c r="E2508" s="58">
        <v>0.0017061893595382571</v>
      </c>
      <c r="F2508" s="58"/>
      <c r="G2508" s="58"/>
      <c r="H2508" s="58">
        <v>0</v>
      </c>
      <c r="I2508" s="58">
        <v>1</v>
      </c>
      <c r="J2508" s="58">
        <v>0.14655362069606781</v>
      </c>
      <c r="K2508" s="58">
        <v>7378</v>
      </c>
      <c r="N2508" s="57" t="str">
        <f t="shared" si="280"/>
        <v>***</v>
      </c>
      <c r="O2508" s="57" t="str">
        <f t="shared" si="281"/>
        <v/>
      </c>
      <c r="P2508" s="57" t="str">
        <f t="shared" si="282"/>
        <v>0.00 (0.00)</v>
      </c>
      <c r="Q2508" s="57" t="str">
        <f t="shared" si="283"/>
        <v>0.00*** [0.00]</v>
      </c>
      <c r="R2508" s="57" t="str">
        <f t="shared" si="284"/>
        <v/>
      </c>
      <c r="S2508" s="58">
        <f t="shared" si="285"/>
        <v>0</v>
      </c>
      <c r="T2508" s="58">
        <f t="shared" si="286"/>
        <v>0</v>
      </c>
    </row>
    <row r="2509" x14ac:dyDescent="0.25">
      <c r="A2509" s="1" t="s">
        <v>256</v>
      </c>
      <c r="B2509" s="1" t="s">
        <v>401</v>
      </c>
      <c r="C2509" s="1" t="s">
        <v>3281</v>
      </c>
      <c r="D2509" s="58"/>
      <c r="E2509" s="58"/>
      <c r="F2509" s="58"/>
      <c r="G2509" s="58"/>
      <c r="H2509" s="58"/>
      <c r="I2509" s="58"/>
      <c r="J2509" s="58"/>
      <c r="K2509" s="58"/>
      <c r="N2509" s="57" t="str">
        <f t="shared" si="280"/>
        <v>***</v>
      </c>
      <c r="O2509" s="57" t="str">
        <f t="shared" si="281"/>
        <v/>
      </c>
      <c r="P2509" s="57" t="str">
        <f t="shared" si="282"/>
        <v>0.00 (0.00)</v>
      </c>
      <c r="Q2509" s="57" t="str">
        <f t="shared" si="283"/>
        <v>0.00*** [0.00]</v>
      </c>
      <c r="R2509" s="57" t="str">
        <f t="shared" si="284"/>
        <v/>
      </c>
      <c r="S2509" s="58">
        <f t="shared" si="285"/>
        <v>0</v>
      </c>
      <c r="T2509" s="58">
        <f t="shared" si="286"/>
        <v>0</v>
      </c>
    </row>
    <row r="2510" x14ac:dyDescent="0.25">
      <c r="A2510" s="1" t="s">
        <v>256</v>
      </c>
      <c r="B2510" s="1" t="s">
        <v>401</v>
      </c>
      <c r="C2510" s="1" t="s">
        <v>3282</v>
      </c>
      <c r="D2510" s="58">
        <v>0.023046655580401421</v>
      </c>
      <c r="E2510" s="58">
        <v>0.0025159323122352362</v>
      </c>
      <c r="F2510" s="58"/>
      <c r="G2510" s="58"/>
      <c r="H2510" s="58">
        <v>0</v>
      </c>
      <c r="I2510" s="58">
        <v>1</v>
      </c>
      <c r="J2510" s="58">
        <v>0.15007276833057404</v>
      </c>
      <c r="K2510" s="58">
        <v>3558</v>
      </c>
      <c r="N2510" s="57" t="str">
        <f t="shared" si="280"/>
        <v>***</v>
      </c>
      <c r="O2510" s="57" t="str">
        <f t="shared" si="281"/>
        <v/>
      </c>
      <c r="P2510" s="57" t="str">
        <f t="shared" si="282"/>
        <v>0.00 (0.00)</v>
      </c>
      <c r="Q2510" s="57" t="str">
        <f t="shared" si="283"/>
        <v>0.00*** [0.00]</v>
      </c>
      <c r="R2510" s="57" t="str">
        <f t="shared" si="284"/>
        <v/>
      </c>
      <c r="S2510" s="58">
        <f t="shared" si="285"/>
        <v>0</v>
      </c>
      <c r="T2510" s="58">
        <f t="shared" si="286"/>
        <v>0</v>
      </c>
    </row>
    <row r="2511" x14ac:dyDescent="0.25">
      <c r="A2511" s="1" t="s">
        <v>256</v>
      </c>
      <c r="B2511" s="1" t="s">
        <v>401</v>
      </c>
      <c r="C2511" s="1" t="s">
        <v>3283</v>
      </c>
      <c r="D2511" s="58">
        <v>0.019292604178190231</v>
      </c>
      <c r="E2511" s="58">
        <v>0.0014741133200004697</v>
      </c>
      <c r="F2511" s="58"/>
      <c r="G2511" s="58"/>
      <c r="H2511" s="58">
        <v>0</v>
      </c>
      <c r="I2511" s="58">
        <v>1</v>
      </c>
      <c r="J2511" s="58">
        <v>0.13755933940410614</v>
      </c>
      <c r="K2511" s="58">
        <v>8708</v>
      </c>
      <c r="N2511" s="57" t="str">
        <f t="shared" si="280"/>
        <v>***</v>
      </c>
      <c r="O2511" s="57" t="str">
        <f t="shared" si="281"/>
        <v/>
      </c>
      <c r="P2511" s="57" t="str">
        <f t="shared" si="282"/>
        <v>0.00 (0.00)</v>
      </c>
      <c r="Q2511" s="57" t="str">
        <f t="shared" si="283"/>
        <v>0.00*** [0.00]</v>
      </c>
      <c r="R2511" s="57" t="str">
        <f t="shared" si="284"/>
        <v/>
      </c>
      <c r="S2511" s="58">
        <f t="shared" si="285"/>
        <v>0</v>
      </c>
      <c r="T2511" s="58">
        <f t="shared" si="286"/>
        <v>0</v>
      </c>
    </row>
    <row r="2512" x14ac:dyDescent="0.25">
      <c r="A2512" s="1" t="s">
        <v>256</v>
      </c>
      <c r="B2512" s="1" t="s">
        <v>401</v>
      </c>
      <c r="C2512" s="1" t="s">
        <v>3284</v>
      </c>
      <c r="D2512" s="58">
        <v>0.020381541922688484</v>
      </c>
      <c r="E2512" s="58">
        <v>0.0012758899247273803</v>
      </c>
      <c r="F2512" s="58"/>
      <c r="G2512" s="58"/>
      <c r="H2512" s="58">
        <v>0</v>
      </c>
      <c r="I2512" s="58">
        <v>1</v>
      </c>
      <c r="J2512" s="58">
        <v>0.14130733907222748</v>
      </c>
      <c r="K2512" s="58">
        <v>12266</v>
      </c>
      <c r="N2512" s="57" t="str">
        <f t="shared" si="280"/>
        <v>***</v>
      </c>
      <c r="O2512" s="57" t="str">
        <f t="shared" si="281"/>
        <v/>
      </c>
      <c r="P2512" s="57" t="str">
        <f t="shared" si="282"/>
        <v>0.00 (0.00)</v>
      </c>
      <c r="Q2512" s="57" t="str">
        <f t="shared" si="283"/>
        <v>0.00*** [0.00]</v>
      </c>
      <c r="R2512" s="57" t="str">
        <f t="shared" si="284"/>
        <v/>
      </c>
      <c r="S2512" s="58">
        <f t="shared" si="285"/>
        <v>0</v>
      </c>
      <c r="T2512" s="58">
        <f t="shared" si="286"/>
        <v>0</v>
      </c>
    </row>
    <row r="2513" x14ac:dyDescent="0.25">
      <c r="A2513" s="1" t="s">
        <v>256</v>
      </c>
      <c r="B2513" s="1" t="s">
        <v>401</v>
      </c>
      <c r="C2513" s="1" t="s">
        <v>3285</v>
      </c>
      <c r="D2513" s="58"/>
      <c r="E2513" s="58"/>
      <c r="F2513" s="58"/>
      <c r="G2513" s="58"/>
      <c r="H2513" s="58"/>
      <c r="I2513" s="58"/>
      <c r="J2513" s="58"/>
      <c r="K2513" s="58"/>
      <c r="N2513" s="57" t="str">
        <f t="shared" si="280"/>
        <v>***</v>
      </c>
      <c r="O2513" s="57" t="str">
        <f t="shared" si="281"/>
        <v/>
      </c>
      <c r="P2513" s="57" t="str">
        <f t="shared" si="282"/>
        <v>0.00 (0.00)</v>
      </c>
      <c r="Q2513" s="57" t="str">
        <f t="shared" si="283"/>
        <v>0.00*** [0.00]</v>
      </c>
      <c r="R2513" s="57" t="str">
        <f t="shared" si="284"/>
        <v/>
      </c>
      <c r="S2513" s="58">
        <f t="shared" si="285"/>
        <v>0</v>
      </c>
      <c r="T2513" s="58">
        <f t="shared" si="286"/>
        <v>0</v>
      </c>
    </row>
    <row r="2514" x14ac:dyDescent="0.25">
      <c r="A2514" s="1" t="s">
        <v>256</v>
      </c>
      <c r="B2514" s="1" t="s">
        <v>401</v>
      </c>
      <c r="C2514" s="1" t="s">
        <v>3286</v>
      </c>
      <c r="D2514" s="58">
        <v>0.010447761043906212</v>
      </c>
      <c r="E2514" s="58">
        <v>0.002778693800792098</v>
      </c>
      <c r="F2514" s="58"/>
      <c r="G2514" s="58"/>
      <c r="H2514" s="58">
        <v>0</v>
      </c>
      <c r="I2514" s="58">
        <v>1</v>
      </c>
      <c r="J2514" s="58">
        <v>0.10171689093112946</v>
      </c>
      <c r="K2514" s="58">
        <v>1340</v>
      </c>
      <c r="N2514" s="57" t="str">
        <f t="shared" si="280"/>
        <v>***</v>
      </c>
      <c r="O2514" s="57" t="str">
        <f t="shared" si="281"/>
        <v/>
      </c>
      <c r="P2514" s="57" t="str">
        <f t="shared" si="282"/>
        <v>0.00 (0.00)</v>
      </c>
      <c r="Q2514" s="57" t="str">
        <f t="shared" si="283"/>
        <v>0.00*** [0.00]</v>
      </c>
      <c r="R2514" s="57" t="str">
        <f t="shared" si="284"/>
        <v/>
      </c>
      <c r="S2514" s="58">
        <f t="shared" si="285"/>
        <v>0</v>
      </c>
      <c r="T2514" s="58">
        <f t="shared" si="286"/>
        <v>0</v>
      </c>
    </row>
    <row r="2515" x14ac:dyDescent="0.25">
      <c r="A2515" s="1" t="s">
        <v>256</v>
      </c>
      <c r="B2515" s="1" t="s">
        <v>401</v>
      </c>
      <c r="C2515" s="1" t="s">
        <v>3287</v>
      </c>
      <c r="D2515" s="58">
        <v>0.0024280264042317867</v>
      </c>
      <c r="E2515" s="58">
        <v>0.00064818526152521372</v>
      </c>
      <c r="F2515" s="58"/>
      <c r="G2515" s="58"/>
      <c r="H2515" s="58">
        <v>0</v>
      </c>
      <c r="I2515" s="58">
        <v>1</v>
      </c>
      <c r="J2515" s="58">
        <v>0.049219418317079544</v>
      </c>
      <c r="K2515" s="58">
        <v>5766</v>
      </c>
      <c r="N2515" s="57" t="str">
        <f t="shared" si="280"/>
        <v>***</v>
      </c>
      <c r="O2515" s="57" t="str">
        <f t="shared" si="281"/>
        <v/>
      </c>
      <c r="P2515" s="57" t="str">
        <f t="shared" si="282"/>
        <v>0.00 (0.00)</v>
      </c>
      <c r="Q2515" s="57" t="str">
        <f t="shared" si="283"/>
        <v>0.00*** [0.00]</v>
      </c>
      <c r="R2515" s="57" t="str">
        <f t="shared" si="284"/>
        <v/>
      </c>
      <c r="S2515" s="58">
        <f t="shared" si="285"/>
        <v>0</v>
      </c>
      <c r="T2515" s="58">
        <f t="shared" si="286"/>
        <v>0</v>
      </c>
    </row>
    <row r="2516" x14ac:dyDescent="0.25">
      <c r="A2516" s="1" t="s">
        <v>256</v>
      </c>
      <c r="B2516" s="1" t="s">
        <v>401</v>
      </c>
      <c r="C2516" s="1" t="s">
        <v>3288</v>
      </c>
      <c r="D2516" s="58">
        <v>0.0039403322152793407</v>
      </c>
      <c r="E2516" s="58">
        <v>0.00074323650915175676</v>
      </c>
      <c r="F2516" s="58"/>
      <c r="G2516" s="58"/>
      <c r="H2516" s="58">
        <v>0</v>
      </c>
      <c r="I2516" s="58">
        <v>1</v>
      </c>
      <c r="J2516" s="58">
        <v>0.062652677297592163</v>
      </c>
      <c r="K2516" s="58">
        <v>7106</v>
      </c>
      <c r="N2516" s="57" t="str">
        <f t="shared" si="280"/>
        <v>***</v>
      </c>
      <c r="O2516" s="57" t="str">
        <f t="shared" si="281"/>
        <v/>
      </c>
      <c r="P2516" s="57" t="str">
        <f t="shared" si="282"/>
        <v>0.00 (0.00)</v>
      </c>
      <c r="Q2516" s="57" t="str">
        <f t="shared" si="283"/>
        <v>0.00*** [0.00]</v>
      </c>
      <c r="R2516" s="57" t="str">
        <f t="shared" si="284"/>
        <v/>
      </c>
      <c r="S2516" s="58">
        <f t="shared" si="285"/>
        <v>0</v>
      </c>
      <c r="T2516" s="58">
        <f t="shared" si="286"/>
        <v>0</v>
      </c>
    </row>
    <row r="2517" x14ac:dyDescent="0.25">
      <c r="A2517" s="1" t="s">
        <v>256</v>
      </c>
      <c r="B2517" s="1" t="s">
        <v>401</v>
      </c>
      <c r="C2517" s="1" t="s">
        <v>3289</v>
      </c>
      <c r="D2517" s="58"/>
      <c r="E2517" s="58"/>
      <c r="F2517" s="58"/>
      <c r="G2517" s="58"/>
      <c r="H2517" s="58"/>
      <c r="I2517" s="58"/>
      <c r="J2517" s="58"/>
      <c r="K2517" s="58"/>
      <c r="N2517" s="57" t="str">
        <f t="shared" si="280"/>
        <v>***</v>
      </c>
      <c r="O2517" s="57" t="str">
        <f t="shared" si="281"/>
        <v/>
      </c>
      <c r="P2517" s="57" t="str">
        <f t="shared" si="282"/>
        <v>0.00 (0.00)</v>
      </c>
      <c r="Q2517" s="57" t="str">
        <f t="shared" si="283"/>
        <v>0.00*** [0.00]</v>
      </c>
      <c r="R2517" s="57" t="str">
        <f t="shared" si="284"/>
        <v/>
      </c>
      <c r="S2517" s="58">
        <f t="shared" si="285"/>
        <v>0</v>
      </c>
      <c r="T2517" s="58">
        <f t="shared" si="286"/>
        <v>0</v>
      </c>
    </row>
    <row r="2518" x14ac:dyDescent="0.25">
      <c r="A2518" s="1" t="s">
        <v>256</v>
      </c>
      <c r="B2518" s="1" t="s">
        <v>401</v>
      </c>
      <c r="C2518" s="1" t="s">
        <v>3290</v>
      </c>
      <c r="D2518" s="58">
        <v>0</v>
      </c>
      <c r="E2518" s="58">
        <v>0</v>
      </c>
      <c r="F2518" s="58"/>
      <c r="G2518" s="58"/>
      <c r="H2518" s="58">
        <v>0</v>
      </c>
      <c r="I2518" s="58">
        <v>0</v>
      </c>
      <c r="J2518" s="58">
        <v>0</v>
      </c>
      <c r="K2518" s="58">
        <v>3357</v>
      </c>
      <c r="N2518" s="57" t="str">
        <f t="shared" si="280"/>
        <v>***</v>
      </c>
      <c r="O2518" s="57" t="str">
        <f t="shared" si="281"/>
        <v/>
      </c>
      <c r="P2518" s="57" t="str">
        <f t="shared" si="282"/>
        <v>0.00 (0.00)</v>
      </c>
      <c r="Q2518" s="57" t="str">
        <f t="shared" si="283"/>
        <v>0.00*** [0.00]</v>
      </c>
      <c r="R2518" s="57" t="str">
        <f t="shared" si="284"/>
        <v/>
      </c>
      <c r="S2518" s="58">
        <f t="shared" si="285"/>
        <v>0</v>
      </c>
      <c r="T2518" s="58">
        <f t="shared" si="286"/>
        <v>0</v>
      </c>
    </row>
    <row r="2519" x14ac:dyDescent="0.25">
      <c r="A2519" s="1" t="s">
        <v>256</v>
      </c>
      <c r="B2519" s="1" t="s">
        <v>401</v>
      </c>
      <c r="C2519" s="1" t="s">
        <v>3291</v>
      </c>
      <c r="D2519" s="58">
        <v>0.0044191917404532433</v>
      </c>
      <c r="E2519" s="58">
        <v>0.0016671291086822748</v>
      </c>
      <c r="F2519" s="58"/>
      <c r="G2519" s="58"/>
      <c r="H2519" s="58">
        <v>0</v>
      </c>
      <c r="I2519" s="58">
        <v>1</v>
      </c>
      <c r="J2519" s="58">
        <v>0.066350899636745453</v>
      </c>
      <c r="K2519" s="58">
        <v>1584</v>
      </c>
      <c r="N2519" s="57" t="str">
        <f t="shared" si="280"/>
        <v>***</v>
      </c>
      <c r="O2519" s="57" t="str">
        <f t="shared" si="281"/>
        <v/>
      </c>
      <c r="P2519" s="57" t="str">
        <f t="shared" si="282"/>
        <v>0.00 (0.00)</v>
      </c>
      <c r="Q2519" s="57" t="str">
        <f t="shared" si="283"/>
        <v>0.00*** [0.00]</v>
      </c>
      <c r="R2519" s="57" t="str">
        <f t="shared" si="284"/>
        <v/>
      </c>
      <c r="S2519" s="58">
        <f t="shared" si="285"/>
        <v>0</v>
      </c>
      <c r="T2519" s="58">
        <f t="shared" si="286"/>
        <v>0</v>
      </c>
    </row>
    <row r="2520" x14ac:dyDescent="0.25">
      <c r="A2520" s="1" t="s">
        <v>256</v>
      </c>
      <c r="B2520" s="1" t="s">
        <v>401</v>
      </c>
      <c r="C2520" s="1" t="s">
        <v>3292</v>
      </c>
      <c r="D2520" s="58">
        <v>0.0014167173067107797</v>
      </c>
      <c r="E2520" s="58">
        <v>0.00053514353930950165</v>
      </c>
      <c r="F2520" s="58"/>
      <c r="G2520" s="58"/>
      <c r="H2520" s="58">
        <v>0</v>
      </c>
      <c r="I2520" s="58">
        <v>1</v>
      </c>
      <c r="J2520" s="58">
        <v>0.037616439163684845</v>
      </c>
      <c r="K2520" s="58">
        <v>4941</v>
      </c>
      <c r="N2520" s="57" t="str">
        <f t="shared" si="280"/>
        <v>***</v>
      </c>
      <c r="O2520" s="57" t="str">
        <f t="shared" si="281"/>
        <v/>
      </c>
      <c r="P2520" s="57" t="str">
        <f t="shared" si="282"/>
        <v>0.00 (0.00)</v>
      </c>
      <c r="Q2520" s="57" t="str">
        <f t="shared" si="283"/>
        <v>0.00*** [0.00]</v>
      </c>
      <c r="R2520" s="57" t="str">
        <f t="shared" si="284"/>
        <v/>
      </c>
      <c r="S2520" s="58">
        <f t="shared" si="285"/>
        <v>0</v>
      </c>
      <c r="T2520" s="58">
        <f t="shared" si="286"/>
        <v>0</v>
      </c>
    </row>
    <row r="2521" x14ac:dyDescent="0.25">
      <c r="A2521" s="1" t="s">
        <v>256</v>
      </c>
      <c r="B2521" s="1" t="s">
        <v>401</v>
      </c>
      <c r="C2521" s="1" t="s">
        <v>3293</v>
      </c>
      <c r="D2521" s="58"/>
      <c r="E2521" s="58"/>
      <c r="F2521" s="58"/>
      <c r="G2521" s="58"/>
      <c r="H2521" s="58"/>
      <c r="I2521" s="58"/>
      <c r="J2521" s="58"/>
      <c r="K2521" s="58"/>
      <c r="N2521" s="57" t="str">
        <f t="shared" si="280"/>
        <v>***</v>
      </c>
      <c r="O2521" s="57" t="str">
        <f t="shared" si="281"/>
        <v/>
      </c>
      <c r="P2521" s="57" t="str">
        <f t="shared" si="282"/>
        <v>0.00 (0.00)</v>
      </c>
      <c r="Q2521" s="57" t="str">
        <f t="shared" si="283"/>
        <v>0.00*** [0.00]</v>
      </c>
      <c r="R2521" s="57" t="str">
        <f t="shared" si="284"/>
        <v/>
      </c>
      <c r="S2521" s="58">
        <f t="shared" si="285"/>
        <v>0</v>
      </c>
      <c r="T2521" s="58">
        <f t="shared" si="286"/>
        <v>0</v>
      </c>
    </row>
    <row r="2522" x14ac:dyDescent="0.25">
      <c r="A2522" s="1" t="s">
        <v>256</v>
      </c>
      <c r="B2522" s="1" t="s">
        <v>401</v>
      </c>
      <c r="C2522" s="1" t="s">
        <v>3294</v>
      </c>
      <c r="D2522" s="58">
        <v>0.0075566750019788742</v>
      </c>
      <c r="E2522" s="58">
        <v>0.0019442288903519511</v>
      </c>
      <c r="F2522" s="58"/>
      <c r="G2522" s="58"/>
      <c r="H2522" s="58">
        <v>0</v>
      </c>
      <c r="I2522" s="58">
        <v>1</v>
      </c>
      <c r="J2522" s="58">
        <v>0.086621887981891632</v>
      </c>
      <c r="K2522" s="58">
        <v>1985</v>
      </c>
      <c r="N2522" s="57" t="str">
        <f t="shared" si="280"/>
        <v>***</v>
      </c>
      <c r="O2522" s="57" t="str">
        <f t="shared" si="281"/>
        <v/>
      </c>
      <c r="P2522" s="57" t="str">
        <f t="shared" si="282"/>
        <v>0.00 (0.00)</v>
      </c>
      <c r="Q2522" s="57" t="str">
        <f t="shared" si="283"/>
        <v>0.00*** [0.00]</v>
      </c>
      <c r="R2522" s="57" t="str">
        <f t="shared" si="284"/>
        <v/>
      </c>
      <c r="S2522" s="58">
        <f t="shared" si="285"/>
        <v>0</v>
      </c>
      <c r="T2522" s="58">
        <f t="shared" si="286"/>
        <v>0</v>
      </c>
    </row>
    <row r="2523" x14ac:dyDescent="0.25">
      <c r="A2523" s="1" t="s">
        <v>256</v>
      </c>
      <c r="B2523" s="1" t="s">
        <v>401</v>
      </c>
      <c r="C2523" s="1" t="s">
        <v>3295</v>
      </c>
      <c r="D2523" s="58">
        <v>0.0033134527038782835</v>
      </c>
      <c r="E2523" s="58">
        <v>0.0014798544580116868</v>
      </c>
      <c r="F2523" s="58"/>
      <c r="G2523" s="58"/>
      <c r="H2523" s="58">
        <v>0</v>
      </c>
      <c r="I2523" s="58">
        <v>1</v>
      </c>
      <c r="J2523" s="58">
        <v>0.057486202567815781</v>
      </c>
      <c r="K2523" s="58">
        <v>1509</v>
      </c>
      <c r="N2523" s="57" t="str">
        <f t="shared" si="280"/>
        <v>***</v>
      </c>
      <c r="O2523" s="57" t="str">
        <f t="shared" si="281"/>
        <v/>
      </c>
      <c r="P2523" s="57" t="str">
        <f t="shared" si="282"/>
        <v>0.00 (0.00)</v>
      </c>
      <c r="Q2523" s="57" t="str">
        <f t="shared" si="283"/>
        <v>0.00*** [0.00]</v>
      </c>
      <c r="R2523" s="57" t="str">
        <f t="shared" si="284"/>
        <v/>
      </c>
      <c r="S2523" s="58">
        <f t="shared" si="285"/>
        <v>0</v>
      </c>
      <c r="T2523" s="58">
        <f t="shared" si="286"/>
        <v>0</v>
      </c>
    </row>
    <row r="2524" x14ac:dyDescent="0.25">
      <c r="A2524" s="1" t="s">
        <v>256</v>
      </c>
      <c r="B2524" s="1" t="s">
        <v>401</v>
      </c>
      <c r="C2524" s="1" t="s">
        <v>3296</v>
      </c>
      <c r="D2524" s="58">
        <v>0.0057240985333919525</v>
      </c>
      <c r="E2524" s="58">
        <v>0.0012764615239575505</v>
      </c>
      <c r="F2524" s="58"/>
      <c r="G2524" s="58"/>
      <c r="H2524" s="58">
        <v>0</v>
      </c>
      <c r="I2524" s="58">
        <v>1</v>
      </c>
      <c r="J2524" s="58">
        <v>0.075451724231243134</v>
      </c>
      <c r="K2524" s="58">
        <v>3494</v>
      </c>
      <c r="N2524" s="57" t="str">
        <f t="shared" si="280"/>
        <v>***</v>
      </c>
      <c r="O2524" s="57" t="str">
        <f t="shared" si="281"/>
        <v/>
      </c>
      <c r="P2524" s="57" t="str">
        <f t="shared" si="282"/>
        <v>0.00 (0.00)</v>
      </c>
      <c r="Q2524" s="57" t="str">
        <f t="shared" si="283"/>
        <v>0.00*** [0.00]</v>
      </c>
      <c r="R2524" s="57" t="str">
        <f t="shared" si="284"/>
        <v/>
      </c>
      <c r="S2524" s="58">
        <f t="shared" si="285"/>
        <v>0</v>
      </c>
      <c r="T2524" s="58">
        <f t="shared" si="286"/>
        <v>0</v>
      </c>
    </row>
    <row r="2525" x14ac:dyDescent="0.25">
      <c r="A2525" s="1" t="s">
        <v>256</v>
      </c>
      <c r="B2525" s="1" t="s">
        <v>401</v>
      </c>
      <c r="C2525" s="1" t="s">
        <v>3297</v>
      </c>
      <c r="D2525" s="58">
        <v>9.5554542541503906</v>
      </c>
      <c r="E2525" s="58">
        <v>1.4811564683914185</v>
      </c>
      <c r="F2525" s="58">
        <v>6.4513473510742188</v>
      </c>
      <c r="G2525" s="58">
        <v>1.1086020990092038e-10</v>
      </c>
      <c r="H2525" s="58">
        <v>6.6524410247802734</v>
      </c>
      <c r="I2525" s="58">
        <v>12.458467483520508</v>
      </c>
      <c r="J2525" s="58"/>
      <c r="K2525" s="58">
        <v>1.9599640369415283</v>
      </c>
      <c r="N2525" s="57" t="str">
        <f t="shared" si="280"/>
        <v>***</v>
      </c>
      <c r="O2525" s="57" t="str">
        <f t="shared" si="281"/>
        <v/>
      </c>
      <c r="P2525" s="57" t="str">
        <f t="shared" si="282"/>
        <v>0.00 (0.00)</v>
      </c>
      <c r="Q2525" s="57" t="str">
        <f t="shared" si="283"/>
        <v>0.00*** [0.00]</v>
      </c>
      <c r="R2525" s="57" t="str">
        <f t="shared" si="284"/>
        <v/>
      </c>
      <c r="S2525" s="58">
        <f t="shared" si="285"/>
        <v>0</v>
      </c>
      <c r="T2525" s="58">
        <f t="shared" si="286"/>
        <v>0</v>
      </c>
    </row>
    <row r="2526" x14ac:dyDescent="0.25">
      <c r="A2526" s="1" t="s">
        <v>256</v>
      </c>
      <c r="B2526" s="1" t="s">
        <v>401</v>
      </c>
      <c r="C2526" s="1" t="s">
        <v>3298</v>
      </c>
      <c r="D2526" s="58">
        <v>10.223845481872559</v>
      </c>
      <c r="E2526" s="58">
        <v>1.5041506290435791</v>
      </c>
      <c r="F2526" s="58">
        <v>6.7970890998840332</v>
      </c>
      <c r="G2526" s="58">
        <v>1.0675424953754398e-11</v>
      </c>
      <c r="H2526" s="58">
        <v>7.275763988494873</v>
      </c>
      <c r="I2526" s="58">
        <v>13.171926498413086</v>
      </c>
      <c r="J2526" s="58"/>
      <c r="K2526" s="58">
        <v>1.9599640369415283</v>
      </c>
      <c r="N2526" s="57" t="str">
        <f t="shared" si="280"/>
        <v>***</v>
      </c>
      <c r="O2526" s="57" t="str">
        <f t="shared" si="281"/>
        <v/>
      </c>
      <c r="P2526" s="57" t="str">
        <f t="shared" si="282"/>
        <v>0.00 (0.00)</v>
      </c>
      <c r="Q2526" s="57" t="str">
        <f t="shared" si="283"/>
        <v>0.00*** [0.00]</v>
      </c>
      <c r="R2526" s="57" t="str">
        <f t="shared" si="284"/>
        <v/>
      </c>
      <c r="S2526" s="58">
        <f t="shared" si="285"/>
        <v>0</v>
      </c>
      <c r="T2526" s="58">
        <f t="shared" si="286"/>
        <v>0</v>
      </c>
    </row>
    <row r="2527" x14ac:dyDescent="0.25">
      <c r="A2527" s="1" t="s">
        <v>256</v>
      </c>
      <c r="B2527" s="1" t="s">
        <v>401</v>
      </c>
      <c r="C2527" s="1" t="s">
        <v>3299</v>
      </c>
      <c r="D2527" s="58">
        <v>9.9762201309204102</v>
      </c>
      <c r="E2527" s="58">
        <v>1.0933547019958496</v>
      </c>
      <c r="F2527" s="58">
        <v>9.1244134902954102</v>
      </c>
      <c r="G2527" s="58">
        <v>7.2125755017619825e-20</v>
      </c>
      <c r="H2527" s="58">
        <v>7.8332843780517578</v>
      </c>
      <c r="I2527" s="58">
        <v>12.119155883789063</v>
      </c>
      <c r="J2527" s="58"/>
      <c r="K2527" s="58">
        <v>1.9599640369415283</v>
      </c>
      <c r="N2527" s="57" t="str">
        <f t="shared" si="280"/>
        <v>***</v>
      </c>
      <c r="O2527" s="57" t="str">
        <f t="shared" si="281"/>
        <v/>
      </c>
      <c r="P2527" s="57" t="str">
        <f t="shared" si="282"/>
        <v>0.00 (0.00)</v>
      </c>
      <c r="Q2527" s="57" t="str">
        <f t="shared" si="283"/>
        <v>0.00*** [0.00]</v>
      </c>
      <c r="R2527" s="57" t="str">
        <f t="shared" si="284"/>
        <v/>
      </c>
      <c r="S2527" s="58">
        <f t="shared" si="285"/>
        <v>0</v>
      </c>
      <c r="T2527" s="58">
        <f t="shared" si="286"/>
        <v>0</v>
      </c>
    </row>
    <row r="2528" x14ac:dyDescent="0.25">
      <c r="A2528" s="1" t="s">
        <v>256</v>
      </c>
      <c r="B2528" s="1" t="s">
        <v>401</v>
      </c>
      <c r="C2528" s="1" t="s">
        <v>3300</v>
      </c>
      <c r="D2528" s="58"/>
      <c r="E2528" s="58"/>
      <c r="F2528" s="58"/>
      <c r="G2528" s="58">
        <v>0.33953043818473816</v>
      </c>
      <c r="H2528" s="58"/>
      <c r="I2528" s="58"/>
      <c r="J2528" s="58"/>
      <c r="K2528" s="58"/>
      <c r="N2528" s="57" t="str">
        <f t="shared" si="280"/>
        <v>***</v>
      </c>
      <c r="O2528" s="57" t="str">
        <f t="shared" si="281"/>
        <v/>
      </c>
      <c r="P2528" s="57" t="str">
        <f t="shared" si="282"/>
        <v>0.00 (0.00)</v>
      </c>
      <c r="Q2528" s="57" t="str">
        <f t="shared" si="283"/>
        <v>0.00*** [0.00]</v>
      </c>
      <c r="R2528" s="57" t="str">
        <f t="shared" si="284"/>
        <v/>
      </c>
      <c r="S2528" s="58">
        <f t="shared" si="285"/>
        <v>0</v>
      </c>
      <c r="T2528" s="58">
        <f t="shared" si="286"/>
        <v>0</v>
      </c>
    </row>
    <row r="2529" x14ac:dyDescent="0.25">
      <c r="A2529" s="1" t="s">
        <v>256</v>
      </c>
      <c r="B2529" s="1" t="s">
        <v>401</v>
      </c>
      <c r="C2529" s="1" t="s">
        <v>3301</v>
      </c>
      <c r="D2529" s="58"/>
      <c r="E2529" s="58"/>
      <c r="F2529" s="58"/>
      <c r="G2529" s="58">
        <v>0.76723098754882813</v>
      </c>
      <c r="H2529" s="58"/>
      <c r="I2529" s="58"/>
      <c r="J2529" s="58"/>
      <c r="K2529" s="58"/>
      <c r="N2529" s="57" t="str">
        <f t="shared" si="280"/>
        <v>***</v>
      </c>
      <c r="O2529" s="57" t="str">
        <f t="shared" si="281"/>
        <v/>
      </c>
      <c r="P2529" s="57" t="str">
        <f t="shared" si="282"/>
        <v>0.00 (0.00)</v>
      </c>
      <c r="Q2529" s="57" t="str">
        <f t="shared" si="283"/>
        <v>0.00*** [0.00]</v>
      </c>
      <c r="R2529" s="57" t="str">
        <f t="shared" si="284"/>
        <v/>
      </c>
      <c r="S2529" s="58">
        <f t="shared" si="285"/>
        <v>0</v>
      </c>
      <c r="T2529" s="58">
        <f t="shared" si="286"/>
        <v>0</v>
      </c>
    </row>
    <row r="2530" x14ac:dyDescent="0.25">
      <c r="A2530" s="1" t="s">
        <v>256</v>
      </c>
      <c r="B2530" s="1" t="s">
        <v>401</v>
      </c>
      <c r="C2530" s="1" t="s">
        <v>3302</v>
      </c>
      <c r="D2530" s="58">
        <v>0.014581265859305859</v>
      </c>
      <c r="E2530" s="58">
        <v>0.0010473830625414848</v>
      </c>
      <c r="F2530" s="58"/>
      <c r="G2530" s="58"/>
      <c r="H2530" s="58">
        <v>0</v>
      </c>
      <c r="I2530" s="58">
        <v>1</v>
      </c>
      <c r="J2530" s="58">
        <v>0.11987388879060745</v>
      </c>
      <c r="K2530" s="58">
        <v>13099</v>
      </c>
      <c r="N2530" s="57" t="str">
        <f t="shared" si="280"/>
        <v>***</v>
      </c>
      <c r="O2530" s="57" t="str">
        <f t="shared" si="281"/>
        <v/>
      </c>
      <c r="P2530" s="57" t="str">
        <f t="shared" si="282"/>
        <v>0.00 (0.00)</v>
      </c>
      <c r="Q2530" s="57" t="str">
        <f t="shared" si="283"/>
        <v>0.00*** [0.00]</v>
      </c>
      <c r="R2530" s="57" t="str">
        <f t="shared" si="284"/>
        <v/>
      </c>
      <c r="S2530" s="58">
        <f t="shared" si="285"/>
        <v>0</v>
      </c>
      <c r="T2530" s="58">
        <f t="shared" si="286"/>
        <v>0</v>
      </c>
    </row>
    <row r="2531" x14ac:dyDescent="0.25">
      <c r="A2531" s="1" t="s">
        <v>256</v>
      </c>
      <c r="B2531" s="1" t="s">
        <v>401</v>
      </c>
      <c r="C2531" s="1" t="s">
        <v>3303</v>
      </c>
      <c r="D2531" s="58">
        <v>0.012496604584157467</v>
      </c>
      <c r="E2531" s="58">
        <v>0.00074750930070877075</v>
      </c>
      <c r="F2531" s="58"/>
      <c r="G2531" s="58"/>
      <c r="H2531" s="58">
        <v>0</v>
      </c>
      <c r="I2531" s="58">
        <v>1</v>
      </c>
      <c r="J2531" s="58">
        <v>0.1110900416970253</v>
      </c>
      <c r="K2531" s="58">
        <v>22086</v>
      </c>
      <c r="N2531" s="57" t="str">
        <f t="shared" si="280"/>
        <v>***</v>
      </c>
      <c r="O2531" s="57" t="str">
        <f t="shared" si="281"/>
        <v/>
      </c>
      <c r="P2531" s="57" t="str">
        <f t="shared" si="282"/>
        <v>0.00 (0.00)</v>
      </c>
      <c r="Q2531" s="57" t="str">
        <f t="shared" si="283"/>
        <v>0.00*** [0.00]</v>
      </c>
      <c r="R2531" s="57" t="str">
        <f t="shared" si="284"/>
        <v/>
      </c>
      <c r="S2531" s="58">
        <f t="shared" si="285"/>
        <v>0</v>
      </c>
      <c r="T2531" s="58">
        <f t="shared" si="286"/>
        <v>0</v>
      </c>
    </row>
    <row r="2532" x14ac:dyDescent="0.25">
      <c r="A2532" s="1" t="s">
        <v>256</v>
      </c>
      <c r="B2532" s="1" t="s">
        <v>401</v>
      </c>
      <c r="C2532" s="1" t="s">
        <v>3304</v>
      </c>
      <c r="D2532" s="58">
        <v>0.013272701762616634</v>
      </c>
      <c r="E2532" s="58">
        <v>0.00061010645003989339</v>
      </c>
      <c r="F2532" s="58"/>
      <c r="G2532" s="58"/>
      <c r="H2532" s="58">
        <v>0</v>
      </c>
      <c r="I2532" s="58">
        <v>1</v>
      </c>
      <c r="J2532" s="58">
        <v>0.11444173008203506</v>
      </c>
      <c r="K2532" s="58">
        <v>35185</v>
      </c>
      <c r="N2532" s="57" t="str">
        <f t="shared" si="280"/>
        <v>***</v>
      </c>
      <c r="O2532" s="57" t="str">
        <f t="shared" si="281"/>
        <v/>
      </c>
      <c r="P2532" s="57" t="str">
        <f t="shared" si="282"/>
        <v>0.00 (0.00)</v>
      </c>
      <c r="Q2532" s="57" t="str">
        <f t="shared" si="283"/>
        <v>0.00*** [0.00]</v>
      </c>
      <c r="R2532" s="57" t="str">
        <f t="shared" si="284"/>
        <v/>
      </c>
      <c r="S2532" s="58">
        <f t="shared" si="285"/>
        <v>0</v>
      </c>
      <c r="T2532" s="58">
        <f t="shared" si="286"/>
        <v>0</v>
      </c>
    </row>
    <row r="2533" x14ac:dyDescent="0.25">
      <c r="A2533" s="1" t="s">
        <v>256</v>
      </c>
      <c r="B2533" s="1" t="s">
        <v>402</v>
      </c>
      <c r="C2533" s="1" t="s">
        <v>3305</v>
      </c>
      <c r="D2533" s="58"/>
      <c r="E2533" s="58"/>
      <c r="F2533" s="58"/>
      <c r="G2533" s="58"/>
      <c r="H2533" s="58"/>
      <c r="I2533" s="58"/>
      <c r="J2533" s="58"/>
      <c r="K2533" s="58"/>
      <c r="N2533" s="57" t="str">
        <f t="shared" si="280"/>
        <v>***</v>
      </c>
      <c r="O2533" s="57" t="str">
        <f t="shared" si="281"/>
        <v/>
      </c>
      <c r="P2533" s="57" t="str">
        <f t="shared" si="282"/>
        <v>0.00 (0.00)</v>
      </c>
      <c r="Q2533" s="57" t="str">
        <f t="shared" si="283"/>
        <v>0.00*** [0.00]</v>
      </c>
      <c r="R2533" s="57" t="str">
        <f t="shared" si="284"/>
        <v/>
      </c>
      <c r="S2533" s="58">
        <f t="shared" si="285"/>
        <v>0</v>
      </c>
      <c r="T2533" s="58">
        <f t="shared" si="286"/>
        <v>0</v>
      </c>
    </row>
    <row r="2534" x14ac:dyDescent="0.25">
      <c r="A2534" s="1" t="s">
        <v>256</v>
      </c>
      <c r="B2534" s="1" t="s">
        <v>402</v>
      </c>
      <c r="C2534" s="1" t="s">
        <v>3306</v>
      </c>
      <c r="D2534" s="58">
        <v>0.24519062042236328</v>
      </c>
      <c r="E2534" s="58">
        <v>0.0080471010878682137</v>
      </c>
      <c r="F2534" s="58"/>
      <c r="G2534" s="58"/>
      <c r="H2534" s="58">
        <v>0</v>
      </c>
      <c r="I2534" s="58">
        <v>1</v>
      </c>
      <c r="J2534" s="58">
        <v>0.43027541041374207</v>
      </c>
      <c r="K2534" s="58">
        <v>2859</v>
      </c>
      <c r="N2534" s="57" t="str">
        <f t="shared" si="280"/>
        <v>***</v>
      </c>
      <c r="O2534" s="57" t="str">
        <f t="shared" si="281"/>
        <v/>
      </c>
      <c r="P2534" s="57" t="str">
        <f t="shared" si="282"/>
        <v>0.00 (0.00)</v>
      </c>
      <c r="Q2534" s="57" t="str">
        <f t="shared" si="283"/>
        <v>0.00*** [0.00]</v>
      </c>
      <c r="R2534" s="57" t="str">
        <f t="shared" si="284"/>
        <v/>
      </c>
      <c r="S2534" s="58">
        <f t="shared" si="285"/>
        <v>0</v>
      </c>
      <c r="T2534" s="58">
        <f t="shared" si="286"/>
        <v>0</v>
      </c>
    </row>
    <row r="2535" x14ac:dyDescent="0.25">
      <c r="A2535" s="1" t="s">
        <v>256</v>
      </c>
      <c r="B2535" s="1" t="s">
        <v>402</v>
      </c>
      <c r="C2535" s="1" t="s">
        <v>3307</v>
      </c>
      <c r="D2535" s="58">
        <v>0.20535516738891602</v>
      </c>
      <c r="E2535" s="58">
        <v>0.0060098860412836075</v>
      </c>
      <c r="F2535" s="58"/>
      <c r="G2535" s="58"/>
      <c r="H2535" s="58">
        <v>0</v>
      </c>
      <c r="I2535" s="58">
        <v>1</v>
      </c>
      <c r="J2535" s="58">
        <v>0.40400561690330505</v>
      </c>
      <c r="K2535" s="58">
        <v>4519</v>
      </c>
      <c r="N2535" s="57" t="str">
        <f t="shared" si="280"/>
        <v>***</v>
      </c>
      <c r="O2535" s="57" t="str">
        <f t="shared" si="281"/>
        <v/>
      </c>
      <c r="P2535" s="57" t="str">
        <f t="shared" si="282"/>
        <v>0.00 (0.00)</v>
      </c>
      <c r="Q2535" s="57" t="str">
        <f t="shared" si="283"/>
        <v>0.00*** [0.00]</v>
      </c>
      <c r="R2535" s="57" t="str">
        <f t="shared" si="284"/>
        <v/>
      </c>
      <c r="S2535" s="58">
        <f t="shared" si="285"/>
        <v>0</v>
      </c>
      <c r="T2535" s="58">
        <f t="shared" si="286"/>
        <v>0</v>
      </c>
    </row>
    <row r="2536" x14ac:dyDescent="0.25">
      <c r="A2536" s="1" t="s">
        <v>256</v>
      </c>
      <c r="B2536" s="1" t="s">
        <v>402</v>
      </c>
      <c r="C2536" s="1" t="s">
        <v>3308</v>
      </c>
      <c r="D2536" s="58">
        <v>0.22079154849052429</v>
      </c>
      <c r="E2536" s="58">
        <v>0.0048292330466210842</v>
      </c>
      <c r="F2536" s="58"/>
      <c r="G2536" s="58"/>
      <c r="H2536" s="58">
        <v>0</v>
      </c>
      <c r="I2536" s="58">
        <v>1</v>
      </c>
      <c r="J2536" s="58">
        <v>0.41480833292007446</v>
      </c>
      <c r="K2536" s="58">
        <v>7378</v>
      </c>
      <c r="N2536" s="57" t="str">
        <f t="shared" si="280"/>
        <v>***</v>
      </c>
      <c r="O2536" s="57" t="str">
        <f t="shared" si="281"/>
        <v/>
      </c>
      <c r="P2536" s="57" t="str">
        <f t="shared" si="282"/>
        <v>0.00 (0.00)</v>
      </c>
      <c r="Q2536" s="57" t="str">
        <f t="shared" si="283"/>
        <v>0.00*** [0.00]</v>
      </c>
      <c r="R2536" s="57" t="str">
        <f t="shared" si="284"/>
        <v/>
      </c>
      <c r="S2536" s="58">
        <f t="shared" si="285"/>
        <v>0</v>
      </c>
      <c r="T2536" s="58">
        <f t="shared" si="286"/>
        <v>0</v>
      </c>
    </row>
    <row r="2537" x14ac:dyDescent="0.25">
      <c r="A2537" s="1" t="s">
        <v>256</v>
      </c>
      <c r="B2537" s="1" t="s">
        <v>402</v>
      </c>
      <c r="C2537" s="1" t="s">
        <v>3309</v>
      </c>
      <c r="D2537" s="58"/>
      <c r="E2537" s="58"/>
      <c r="F2537" s="58"/>
      <c r="G2537" s="58"/>
      <c r="H2537" s="58"/>
      <c r="I2537" s="58"/>
      <c r="J2537" s="58"/>
      <c r="K2537" s="58"/>
      <c r="N2537" s="57" t="str">
        <f t="shared" si="280"/>
        <v>***</v>
      </c>
      <c r="O2537" s="57" t="str">
        <f t="shared" si="281"/>
        <v/>
      </c>
      <c r="P2537" s="57" t="str">
        <f t="shared" si="282"/>
        <v>0.00 (0.00)</v>
      </c>
      <c r="Q2537" s="57" t="str">
        <f t="shared" si="283"/>
        <v>0.00*** [0.00]</v>
      </c>
      <c r="R2537" s="57" t="str">
        <f t="shared" si="284"/>
        <v/>
      </c>
      <c r="S2537" s="58">
        <f t="shared" si="285"/>
        <v>0</v>
      </c>
      <c r="T2537" s="58">
        <f t="shared" si="286"/>
        <v>0</v>
      </c>
    </row>
    <row r="2538" x14ac:dyDescent="0.25">
      <c r="A2538" s="1" t="s">
        <v>256</v>
      </c>
      <c r="B2538" s="1" t="s">
        <v>402</v>
      </c>
      <c r="C2538" s="1" t="s">
        <v>3310</v>
      </c>
      <c r="D2538" s="58">
        <v>0.22062957286834717</v>
      </c>
      <c r="E2538" s="58">
        <v>0.006952834315598011</v>
      </c>
      <c r="F2538" s="58"/>
      <c r="G2538" s="58"/>
      <c r="H2538" s="58">
        <v>0</v>
      </c>
      <c r="I2538" s="58">
        <v>1</v>
      </c>
      <c r="J2538" s="58">
        <v>0.41472944617271423</v>
      </c>
      <c r="K2538" s="58">
        <v>3558</v>
      </c>
      <c r="N2538" s="57" t="str">
        <f t="shared" si="280"/>
        <v>***</v>
      </c>
      <c r="O2538" s="57" t="str">
        <f t="shared" si="281"/>
        <v/>
      </c>
      <c r="P2538" s="57" t="str">
        <f t="shared" si="282"/>
        <v>0.00 (0.00)</v>
      </c>
      <c r="Q2538" s="57" t="str">
        <f t="shared" si="283"/>
        <v>0.00*** [0.00]</v>
      </c>
      <c r="R2538" s="57" t="str">
        <f t="shared" si="284"/>
        <v/>
      </c>
      <c r="S2538" s="58">
        <f t="shared" si="285"/>
        <v>0</v>
      </c>
      <c r="T2538" s="58">
        <f t="shared" si="286"/>
        <v>0</v>
      </c>
    </row>
    <row r="2539" x14ac:dyDescent="0.25">
      <c r="A2539" s="1" t="s">
        <v>256</v>
      </c>
      <c r="B2539" s="1" t="s">
        <v>402</v>
      </c>
      <c r="C2539" s="1" t="s">
        <v>3311</v>
      </c>
      <c r="D2539" s="58">
        <v>0.21485990285873413</v>
      </c>
      <c r="E2539" s="58">
        <v>0.0044016651809215546</v>
      </c>
      <c r="F2539" s="58"/>
      <c r="G2539" s="58"/>
      <c r="H2539" s="58">
        <v>0</v>
      </c>
      <c r="I2539" s="58">
        <v>1</v>
      </c>
      <c r="J2539" s="58">
        <v>0.410748690366745</v>
      </c>
      <c r="K2539" s="58">
        <v>8708</v>
      </c>
      <c r="N2539" s="57" t="str">
        <f t="shared" si="280"/>
        <v>***</v>
      </c>
      <c r="O2539" s="57" t="str">
        <f t="shared" si="281"/>
        <v/>
      </c>
      <c r="P2539" s="57" t="str">
        <f t="shared" si="282"/>
        <v>0.00 (0.00)</v>
      </c>
      <c r="Q2539" s="57" t="str">
        <f t="shared" si="283"/>
        <v>0.00*** [0.00]</v>
      </c>
      <c r="R2539" s="57" t="str">
        <f t="shared" si="284"/>
        <v/>
      </c>
      <c r="S2539" s="58">
        <f t="shared" si="285"/>
        <v>0</v>
      </c>
      <c r="T2539" s="58">
        <f t="shared" si="286"/>
        <v>0</v>
      </c>
    </row>
    <row r="2540" x14ac:dyDescent="0.25">
      <c r="A2540" s="1" t="s">
        <v>256</v>
      </c>
      <c r="B2540" s="1" t="s">
        <v>402</v>
      </c>
      <c r="C2540" s="1" t="s">
        <v>3312</v>
      </c>
      <c r="D2540" s="58">
        <v>0.21653351187705994</v>
      </c>
      <c r="E2540" s="58">
        <v>0.0037191098090261221</v>
      </c>
      <c r="F2540" s="58"/>
      <c r="G2540" s="58"/>
      <c r="H2540" s="58">
        <v>0</v>
      </c>
      <c r="I2540" s="58">
        <v>1</v>
      </c>
      <c r="J2540" s="58">
        <v>0.41189876198768616</v>
      </c>
      <c r="K2540" s="58">
        <v>12266</v>
      </c>
      <c r="N2540" s="57" t="str">
        <f t="shared" si="280"/>
        <v>***</v>
      </c>
      <c r="O2540" s="57" t="str">
        <f t="shared" si="281"/>
        <v/>
      </c>
      <c r="P2540" s="57" t="str">
        <f t="shared" si="282"/>
        <v>0.00 (0.00)</v>
      </c>
      <c r="Q2540" s="57" t="str">
        <f t="shared" si="283"/>
        <v>0.00*** [0.00]</v>
      </c>
      <c r="R2540" s="57" t="str">
        <f t="shared" si="284"/>
        <v/>
      </c>
      <c r="S2540" s="58">
        <f t="shared" si="285"/>
        <v>0</v>
      </c>
      <c r="T2540" s="58">
        <f t="shared" si="286"/>
        <v>0</v>
      </c>
    </row>
    <row r="2541" x14ac:dyDescent="0.25">
      <c r="A2541" s="1" t="s">
        <v>256</v>
      </c>
      <c r="B2541" s="1" t="s">
        <v>402</v>
      </c>
      <c r="C2541" s="1" t="s">
        <v>3313</v>
      </c>
      <c r="D2541" s="58"/>
      <c r="E2541" s="58"/>
      <c r="F2541" s="58"/>
      <c r="G2541" s="58"/>
      <c r="H2541" s="58"/>
      <c r="I2541" s="58"/>
      <c r="J2541" s="58"/>
      <c r="K2541" s="58"/>
      <c r="N2541" s="57" t="str">
        <f t="shared" si="280"/>
        <v>***</v>
      </c>
      <c r="O2541" s="57" t="str">
        <f t="shared" si="281"/>
        <v/>
      </c>
      <c r="P2541" s="57" t="str">
        <f t="shared" si="282"/>
        <v>0.00 (0.00)</v>
      </c>
      <c r="Q2541" s="57" t="str">
        <f t="shared" si="283"/>
        <v>0.00*** [0.00]</v>
      </c>
      <c r="R2541" s="57" t="str">
        <f t="shared" si="284"/>
        <v/>
      </c>
      <c r="S2541" s="58">
        <f t="shared" si="285"/>
        <v>0</v>
      </c>
      <c r="T2541" s="58">
        <f t="shared" si="286"/>
        <v>0</v>
      </c>
    </row>
    <row r="2542" x14ac:dyDescent="0.25">
      <c r="A2542" s="1" t="s">
        <v>256</v>
      </c>
      <c r="B2542" s="1" t="s">
        <v>402</v>
      </c>
      <c r="C2542" s="1" t="s">
        <v>3314</v>
      </c>
      <c r="D2542" s="58">
        <v>0.23134328424930573</v>
      </c>
      <c r="E2542" s="58">
        <v>0.01152403000742197</v>
      </c>
      <c r="F2542" s="58"/>
      <c r="G2542" s="58"/>
      <c r="H2542" s="58">
        <v>0</v>
      </c>
      <c r="I2542" s="58">
        <v>1</v>
      </c>
      <c r="J2542" s="58">
        <v>0.42184874415397644</v>
      </c>
      <c r="K2542" s="58">
        <v>1340</v>
      </c>
      <c r="N2542" s="57" t="str">
        <f t="shared" si="280"/>
        <v>***</v>
      </c>
      <c r="O2542" s="57" t="str">
        <f t="shared" si="281"/>
        <v/>
      </c>
      <c r="P2542" s="57" t="str">
        <f t="shared" si="282"/>
        <v>0.00 (0.00)</v>
      </c>
      <c r="Q2542" s="57" t="str">
        <f t="shared" si="283"/>
        <v>0.00*** [0.00]</v>
      </c>
      <c r="R2542" s="57" t="str">
        <f t="shared" si="284"/>
        <v/>
      </c>
      <c r="S2542" s="58">
        <f t="shared" si="285"/>
        <v>0</v>
      </c>
      <c r="T2542" s="58">
        <f t="shared" si="286"/>
        <v>0</v>
      </c>
    </row>
    <row r="2543" x14ac:dyDescent="0.25">
      <c r="A2543" s="1" t="s">
        <v>256</v>
      </c>
      <c r="B2543" s="1" t="s">
        <v>402</v>
      </c>
      <c r="C2543" s="1" t="s">
        <v>3315</v>
      </c>
      <c r="D2543" s="58">
        <v>0.18938605487346649</v>
      </c>
      <c r="E2543" s="58">
        <v>0.0051603764295578003</v>
      </c>
      <c r="F2543" s="58"/>
      <c r="G2543" s="58"/>
      <c r="H2543" s="58">
        <v>0</v>
      </c>
      <c r="I2543" s="58">
        <v>1</v>
      </c>
      <c r="J2543" s="58">
        <v>0.39184895157814026</v>
      </c>
      <c r="K2543" s="58">
        <v>5766</v>
      </c>
      <c r="N2543" s="57" t="str">
        <f t="shared" si="280"/>
        <v>***</v>
      </c>
      <c r="O2543" s="57" t="str">
        <f t="shared" si="281"/>
        <v/>
      </c>
      <c r="P2543" s="57" t="str">
        <f t="shared" si="282"/>
        <v>0.00 (0.00)</v>
      </c>
      <c r="Q2543" s="57" t="str">
        <f t="shared" si="283"/>
        <v>0.00*** [0.00]</v>
      </c>
      <c r="R2543" s="57" t="str">
        <f t="shared" si="284"/>
        <v/>
      </c>
      <c r="S2543" s="58">
        <f t="shared" si="285"/>
        <v>0</v>
      </c>
      <c r="T2543" s="58">
        <f t="shared" si="286"/>
        <v>0</v>
      </c>
    </row>
    <row r="2544" x14ac:dyDescent="0.25">
      <c r="A2544" s="1" t="s">
        <v>256</v>
      </c>
      <c r="B2544" s="1" t="s">
        <v>402</v>
      </c>
      <c r="C2544" s="1" t="s">
        <v>3316</v>
      </c>
      <c r="D2544" s="58">
        <v>0.19729806482791901</v>
      </c>
      <c r="E2544" s="58">
        <v>0.0047212447971105576</v>
      </c>
      <c r="F2544" s="58"/>
      <c r="G2544" s="58"/>
      <c r="H2544" s="58">
        <v>0</v>
      </c>
      <c r="I2544" s="58">
        <v>1</v>
      </c>
      <c r="J2544" s="58">
        <v>0.39798721671104431</v>
      </c>
      <c r="K2544" s="58">
        <v>7106</v>
      </c>
      <c r="N2544" s="57" t="str">
        <f t="shared" si="280"/>
        <v>***</v>
      </c>
      <c r="O2544" s="57" t="str">
        <f t="shared" si="281"/>
        <v/>
      </c>
      <c r="P2544" s="57" t="str">
        <f t="shared" si="282"/>
        <v>0.00 (0.00)</v>
      </c>
      <c r="Q2544" s="57" t="str">
        <f t="shared" si="283"/>
        <v>0.00*** [0.00]</v>
      </c>
      <c r="R2544" s="57" t="str">
        <f t="shared" si="284"/>
        <v/>
      </c>
      <c r="S2544" s="58">
        <f t="shared" si="285"/>
        <v>0</v>
      </c>
      <c r="T2544" s="58">
        <f t="shared" si="286"/>
        <v>0</v>
      </c>
    </row>
    <row r="2545" x14ac:dyDescent="0.25">
      <c r="A2545" s="1" t="s">
        <v>256</v>
      </c>
      <c r="B2545" s="1" t="s">
        <v>402</v>
      </c>
      <c r="C2545" s="1" t="s">
        <v>3317</v>
      </c>
      <c r="D2545" s="58"/>
      <c r="E2545" s="58"/>
      <c r="F2545" s="58"/>
      <c r="G2545" s="58"/>
      <c r="H2545" s="58"/>
      <c r="I2545" s="58"/>
      <c r="J2545" s="58"/>
      <c r="K2545" s="58"/>
      <c r="N2545" s="57" t="str">
        <f t="shared" si="280"/>
        <v>***</v>
      </c>
      <c r="O2545" s="57" t="str">
        <f t="shared" si="281"/>
        <v/>
      </c>
      <c r="P2545" s="57" t="str">
        <f t="shared" si="282"/>
        <v>0.00 (0.00)</v>
      </c>
      <c r="Q2545" s="57" t="str">
        <f t="shared" si="283"/>
        <v>0.00*** [0.00]</v>
      </c>
      <c r="R2545" s="57" t="str">
        <f t="shared" si="284"/>
        <v/>
      </c>
      <c r="S2545" s="58">
        <f t="shared" si="285"/>
        <v>0</v>
      </c>
      <c r="T2545" s="58">
        <f t="shared" si="286"/>
        <v>0</v>
      </c>
    </row>
    <row r="2546" x14ac:dyDescent="0.25">
      <c r="A2546" s="1" t="s">
        <v>256</v>
      </c>
      <c r="B2546" s="1" t="s">
        <v>402</v>
      </c>
      <c r="C2546" s="1" t="s">
        <v>3318</v>
      </c>
      <c r="D2546" s="58">
        <v>0.13851653039455414</v>
      </c>
      <c r="E2546" s="58">
        <v>0.0059629795141518116</v>
      </c>
      <c r="F2546" s="58"/>
      <c r="G2546" s="58"/>
      <c r="H2546" s="58">
        <v>0</v>
      </c>
      <c r="I2546" s="58">
        <v>1</v>
      </c>
      <c r="J2546" s="58">
        <v>0.34549278020858765</v>
      </c>
      <c r="K2546" s="58">
        <v>3357</v>
      </c>
      <c r="N2546" s="57" t="str">
        <f t="shared" si="280"/>
        <v>***</v>
      </c>
      <c r="O2546" s="57" t="str">
        <f t="shared" si="281"/>
        <v/>
      </c>
      <c r="P2546" s="57" t="str">
        <f t="shared" si="282"/>
        <v>0.00 (0.00)</v>
      </c>
      <c r="Q2546" s="57" t="str">
        <f t="shared" si="283"/>
        <v>0.00*** [0.00]</v>
      </c>
      <c r="R2546" s="57" t="str">
        <f t="shared" si="284"/>
        <v/>
      </c>
      <c r="S2546" s="58">
        <f t="shared" si="285"/>
        <v>0</v>
      </c>
      <c r="T2546" s="58">
        <f t="shared" si="286"/>
        <v>0</v>
      </c>
    </row>
    <row r="2547" x14ac:dyDescent="0.25">
      <c r="A2547" s="1" t="s">
        <v>256</v>
      </c>
      <c r="B2547" s="1" t="s">
        <v>402</v>
      </c>
      <c r="C2547" s="1" t="s">
        <v>3319</v>
      </c>
      <c r="D2547" s="58">
        <v>0.17676767706871033</v>
      </c>
      <c r="E2547" s="58">
        <v>0.0095878709107637405</v>
      </c>
      <c r="F2547" s="58"/>
      <c r="G2547" s="58"/>
      <c r="H2547" s="58">
        <v>0</v>
      </c>
      <c r="I2547" s="58">
        <v>1</v>
      </c>
      <c r="J2547" s="58">
        <v>0.38159245252609253</v>
      </c>
      <c r="K2547" s="58">
        <v>1584</v>
      </c>
      <c r="N2547" s="57" t="str">
        <f t="shared" si="280"/>
        <v>***</v>
      </c>
      <c r="O2547" s="57" t="str">
        <f t="shared" si="281"/>
        <v/>
      </c>
      <c r="P2547" s="57" t="str">
        <f t="shared" si="282"/>
        <v>0.00 (0.00)</v>
      </c>
      <c r="Q2547" s="57" t="str">
        <f t="shared" si="283"/>
        <v>0.00*** [0.00]</v>
      </c>
      <c r="R2547" s="57" t="str">
        <f t="shared" si="284"/>
        <v/>
      </c>
      <c r="S2547" s="58">
        <f t="shared" si="285"/>
        <v>0</v>
      </c>
      <c r="T2547" s="58">
        <f t="shared" si="286"/>
        <v>0</v>
      </c>
    </row>
    <row r="2548" x14ac:dyDescent="0.25">
      <c r="A2548" s="1" t="s">
        <v>256</v>
      </c>
      <c r="B2548" s="1" t="s">
        <v>402</v>
      </c>
      <c r="C2548" s="1" t="s">
        <v>3320</v>
      </c>
      <c r="D2548" s="58">
        <v>0.15077918767929077</v>
      </c>
      <c r="E2548" s="58">
        <v>0.0050911693833768368</v>
      </c>
      <c r="F2548" s="58"/>
      <c r="G2548" s="58"/>
      <c r="H2548" s="58">
        <v>0</v>
      </c>
      <c r="I2548" s="58">
        <v>1</v>
      </c>
      <c r="J2548" s="58">
        <v>0.35786974430084229</v>
      </c>
      <c r="K2548" s="58">
        <v>4941</v>
      </c>
      <c r="N2548" s="57" t="str">
        <f t="shared" si="280"/>
        <v>***</v>
      </c>
      <c r="O2548" s="57" t="str">
        <f t="shared" si="281"/>
        <v/>
      </c>
      <c r="P2548" s="57" t="str">
        <f t="shared" si="282"/>
        <v>0.00 (0.00)</v>
      </c>
      <c r="Q2548" s="57" t="str">
        <f t="shared" si="283"/>
        <v>0.00*** [0.00]</v>
      </c>
      <c r="R2548" s="57" t="str">
        <f t="shared" si="284"/>
        <v/>
      </c>
      <c r="S2548" s="58">
        <f t="shared" si="285"/>
        <v>0</v>
      </c>
      <c r="T2548" s="58">
        <f t="shared" si="286"/>
        <v>0</v>
      </c>
    </row>
    <row r="2549" x14ac:dyDescent="0.25">
      <c r="A2549" s="1" t="s">
        <v>256</v>
      </c>
      <c r="B2549" s="1" t="s">
        <v>402</v>
      </c>
      <c r="C2549" s="1" t="s">
        <v>3321</v>
      </c>
      <c r="D2549" s="58"/>
      <c r="E2549" s="58"/>
      <c r="F2549" s="58"/>
      <c r="G2549" s="58"/>
      <c r="H2549" s="58"/>
      <c r="I2549" s="58"/>
      <c r="J2549" s="58"/>
      <c r="K2549" s="58"/>
      <c r="N2549" s="57" t="str">
        <f t="shared" si="280"/>
        <v>***</v>
      </c>
      <c r="O2549" s="57" t="str">
        <f t="shared" si="281"/>
        <v/>
      </c>
      <c r="P2549" s="57" t="str">
        <f t="shared" si="282"/>
        <v>0.00 (0.00)</v>
      </c>
      <c r="Q2549" s="57" t="str">
        <f t="shared" si="283"/>
        <v>0.00*** [0.00]</v>
      </c>
      <c r="R2549" s="57" t="str">
        <f t="shared" si="284"/>
        <v/>
      </c>
      <c r="S2549" s="58">
        <f t="shared" si="285"/>
        <v>0</v>
      </c>
      <c r="T2549" s="58">
        <f t="shared" si="286"/>
        <v>0</v>
      </c>
    </row>
    <row r="2550" x14ac:dyDescent="0.25">
      <c r="A2550" s="1" t="s">
        <v>256</v>
      </c>
      <c r="B2550" s="1" t="s">
        <v>402</v>
      </c>
      <c r="C2550" s="1" t="s">
        <v>3322</v>
      </c>
      <c r="D2550" s="58">
        <v>0.21662469208240509</v>
      </c>
      <c r="E2550" s="58">
        <v>0.0092484317719936371</v>
      </c>
      <c r="F2550" s="58"/>
      <c r="G2550" s="58"/>
      <c r="H2550" s="58">
        <v>0</v>
      </c>
      <c r="I2550" s="58">
        <v>1</v>
      </c>
      <c r="J2550" s="58">
        <v>0.41204848885536194</v>
      </c>
      <c r="K2550" s="58">
        <v>1985</v>
      </c>
      <c r="N2550" s="57" t="str">
        <f t="shared" si="280"/>
        <v>***</v>
      </c>
      <c r="O2550" s="57" t="str">
        <f t="shared" si="281"/>
        <v/>
      </c>
      <c r="P2550" s="57" t="str">
        <f t="shared" si="282"/>
        <v>0.00 (0.00)</v>
      </c>
      <c r="Q2550" s="57" t="str">
        <f t="shared" si="283"/>
        <v>0.00*** [0.00]</v>
      </c>
      <c r="R2550" s="57" t="str">
        <f t="shared" si="284"/>
        <v/>
      </c>
      <c r="S2550" s="58">
        <f t="shared" si="285"/>
        <v>0</v>
      </c>
      <c r="T2550" s="58">
        <f t="shared" si="286"/>
        <v>0</v>
      </c>
    </row>
    <row r="2551" x14ac:dyDescent="0.25">
      <c r="A2551" s="1" t="s">
        <v>256</v>
      </c>
      <c r="B2551" s="1" t="s">
        <v>402</v>
      </c>
      <c r="C2551" s="1" t="s">
        <v>3323</v>
      </c>
      <c r="D2551" s="58">
        <v>0.18290258944034576</v>
      </c>
      <c r="E2551" s="58">
        <v>0.0099551128223538399</v>
      </c>
      <c r="F2551" s="58"/>
      <c r="G2551" s="58"/>
      <c r="H2551" s="58">
        <v>0</v>
      </c>
      <c r="I2551" s="58">
        <v>1</v>
      </c>
      <c r="J2551" s="58">
        <v>0.38671478629112244</v>
      </c>
      <c r="K2551" s="58">
        <v>1509</v>
      </c>
      <c r="N2551" s="57" t="str">
        <f t="shared" si="280"/>
        <v>***</v>
      </c>
      <c r="O2551" s="57" t="str">
        <f t="shared" si="281"/>
        <v/>
      </c>
      <c r="P2551" s="57" t="str">
        <f t="shared" si="282"/>
        <v>0.00 (0.00)</v>
      </c>
      <c r="Q2551" s="57" t="str">
        <f t="shared" si="283"/>
        <v>0.00*** [0.00]</v>
      </c>
      <c r="R2551" s="57" t="str">
        <f t="shared" si="284"/>
        <v/>
      </c>
      <c r="S2551" s="58">
        <f t="shared" si="285"/>
        <v>0</v>
      </c>
      <c r="T2551" s="58">
        <f t="shared" si="286"/>
        <v>0</v>
      </c>
    </row>
    <row r="2552" x14ac:dyDescent="0.25">
      <c r="A2552" s="1" t="s">
        <v>256</v>
      </c>
      <c r="B2552" s="1" t="s">
        <v>402</v>
      </c>
      <c r="C2552" s="1" t="s">
        <v>3324</v>
      </c>
      <c r="D2552" s="58">
        <v>0.20206066966056824</v>
      </c>
      <c r="E2552" s="58">
        <v>0.0067940154112875462</v>
      </c>
      <c r="F2552" s="58"/>
      <c r="G2552" s="58"/>
      <c r="H2552" s="58">
        <v>0</v>
      </c>
      <c r="I2552" s="58">
        <v>1</v>
      </c>
      <c r="J2552" s="58">
        <v>0.40159472823143005</v>
      </c>
      <c r="K2552" s="58">
        <v>3494</v>
      </c>
      <c r="N2552" s="57" t="str">
        <f t="shared" si="280"/>
        <v>***</v>
      </c>
      <c r="O2552" s="57" t="str">
        <f t="shared" si="281"/>
        <v/>
      </c>
      <c r="P2552" s="57" t="str">
        <f t="shared" si="282"/>
        <v>0.00 (0.00)</v>
      </c>
      <c r="Q2552" s="57" t="str">
        <f t="shared" si="283"/>
        <v>0.00*** [0.00]</v>
      </c>
      <c r="R2552" s="57" t="str">
        <f t="shared" si="284"/>
        <v/>
      </c>
      <c r="S2552" s="58">
        <f t="shared" si="285"/>
        <v>0</v>
      </c>
      <c r="T2552" s="58">
        <f t="shared" si="286"/>
        <v>0</v>
      </c>
    </row>
    <row r="2553" x14ac:dyDescent="0.25">
      <c r="A2553" s="1" t="s">
        <v>256</v>
      </c>
      <c r="B2553" s="1" t="s">
        <v>402</v>
      </c>
      <c r="C2553" s="1" t="s">
        <v>3325</v>
      </c>
      <c r="D2553" s="58">
        <v>1.3657934665679932</v>
      </c>
      <c r="E2553" s="58">
        <v>0.24135109782218933</v>
      </c>
      <c r="F2553" s="58">
        <v>5.6589484214782715</v>
      </c>
      <c r="G2553" s="58">
        <v>1.5230325445259041e-08</v>
      </c>
      <c r="H2553" s="58">
        <v>0.8927539587020874</v>
      </c>
      <c r="I2553" s="58">
        <v>1.8388328552246094</v>
      </c>
      <c r="J2553" s="58"/>
      <c r="K2553" s="58">
        <v>1.9599640369415283</v>
      </c>
      <c r="N2553" s="57" t="str">
        <f t="shared" si="280"/>
        <v>***</v>
      </c>
      <c r="O2553" s="57" t="str">
        <f t="shared" si="281"/>
        <v/>
      </c>
      <c r="P2553" s="57" t="str">
        <f t="shared" si="282"/>
        <v>0.00 (0.00)</v>
      </c>
      <c r="Q2553" s="57" t="str">
        <f t="shared" si="283"/>
        <v>0.00*** [0.00]</v>
      </c>
      <c r="R2553" s="57" t="str">
        <f t="shared" si="284"/>
        <v/>
      </c>
      <c r="S2553" s="58">
        <f t="shared" si="285"/>
        <v>0</v>
      </c>
      <c r="T2553" s="58">
        <f t="shared" si="286"/>
        <v>0</v>
      </c>
    </row>
    <row r="2554" x14ac:dyDescent="0.25">
      <c r="A2554" s="1" t="s">
        <v>256</v>
      </c>
      <c r="B2554" s="1" t="s">
        <v>402</v>
      </c>
      <c r="C2554" s="1" t="s">
        <v>3326</v>
      </c>
      <c r="D2554" s="58">
        <v>0.71229827404022217</v>
      </c>
      <c r="E2554" s="58">
        <v>0.24018129706382751</v>
      </c>
      <c r="F2554" s="58">
        <v>2.9656691551208496</v>
      </c>
      <c r="G2554" s="58">
        <v>0.0030202525667846203</v>
      </c>
      <c r="H2554" s="58">
        <v>0.24155156314373016</v>
      </c>
      <c r="I2554" s="58">
        <v>1.1830450296401978</v>
      </c>
      <c r="J2554" s="58"/>
      <c r="K2554" s="58">
        <v>1.9599640369415283</v>
      </c>
      <c r="N2554" s="57" t="str">
        <f t="shared" si="280"/>
        <v>***</v>
      </c>
      <c r="O2554" s="57" t="str">
        <f t="shared" si="281"/>
        <v/>
      </c>
      <c r="P2554" s="57" t="str">
        <f t="shared" si="282"/>
        <v>0.00 (0.00)</v>
      </c>
      <c r="Q2554" s="57" t="str">
        <f t="shared" si="283"/>
        <v>0.00*** [0.00]</v>
      </c>
      <c r="R2554" s="57" t="str">
        <f t="shared" si="284"/>
        <v/>
      </c>
      <c r="S2554" s="58">
        <f t="shared" si="285"/>
        <v>0</v>
      </c>
      <c r="T2554" s="58">
        <f t="shared" si="286"/>
        <v>0</v>
      </c>
    </row>
    <row r="2555" x14ac:dyDescent="0.25">
      <c r="A2555" s="1" t="s">
        <v>256</v>
      </c>
      <c r="B2555" s="1" t="s">
        <v>402</v>
      </c>
      <c r="C2555" s="1" t="s">
        <v>3327</v>
      </c>
      <c r="D2555" s="58">
        <v>0.95819389820098877</v>
      </c>
      <c r="E2555" s="58">
        <v>0.17643357813358307</v>
      </c>
      <c r="F2555" s="58">
        <v>5.4309043884277344</v>
      </c>
      <c r="G2555" s="58">
        <v>5.6069147547077591e-08</v>
      </c>
      <c r="H2555" s="58">
        <v>0.61239045858383179</v>
      </c>
      <c r="I2555" s="58">
        <v>1.3039973974227905</v>
      </c>
      <c r="J2555" s="58"/>
      <c r="K2555" s="58">
        <v>1.9599640369415283</v>
      </c>
      <c r="N2555" s="57" t="str">
        <f t="shared" si="280"/>
        <v>***</v>
      </c>
      <c r="O2555" s="57" t="str">
        <f t="shared" si="281"/>
        <v/>
      </c>
      <c r="P2555" s="57" t="str">
        <f t="shared" si="282"/>
        <v>0.00 (0.00)</v>
      </c>
      <c r="Q2555" s="57" t="str">
        <f t="shared" si="283"/>
        <v>0.00*** [0.00]</v>
      </c>
      <c r="R2555" s="57" t="str">
        <f t="shared" si="284"/>
        <v/>
      </c>
      <c r="S2555" s="58">
        <f t="shared" si="285"/>
        <v>0</v>
      </c>
      <c r="T2555" s="58">
        <f t="shared" si="286"/>
        <v>0</v>
      </c>
    </row>
    <row r="2556" x14ac:dyDescent="0.25">
      <c r="A2556" s="1" t="s">
        <v>256</v>
      </c>
      <c r="B2556" s="1" t="s">
        <v>402</v>
      </c>
      <c r="C2556" s="1" t="s">
        <v>3328</v>
      </c>
      <c r="D2556" s="58"/>
      <c r="E2556" s="58"/>
      <c r="F2556" s="58"/>
      <c r="G2556" s="58">
        <v>0.34055915474891663</v>
      </c>
      <c r="H2556" s="58"/>
      <c r="I2556" s="58"/>
      <c r="J2556" s="58"/>
      <c r="K2556" s="58"/>
      <c r="N2556" s="57" t="str">
        <f t="shared" si="280"/>
        <v>***</v>
      </c>
      <c r="O2556" s="57" t="str">
        <f t="shared" si="281"/>
        <v/>
      </c>
      <c r="P2556" s="57" t="str">
        <f t="shared" si="282"/>
        <v>0.00 (0.00)</v>
      </c>
      <c r="Q2556" s="57" t="str">
        <f t="shared" si="283"/>
        <v>0.00*** [0.00]</v>
      </c>
      <c r="R2556" s="57" t="str">
        <f t="shared" si="284"/>
        <v/>
      </c>
      <c r="S2556" s="58">
        <f t="shared" si="285"/>
        <v>0</v>
      </c>
      <c r="T2556" s="58">
        <f t="shared" si="286"/>
        <v>0</v>
      </c>
    </row>
    <row r="2557" x14ac:dyDescent="0.25">
      <c r="A2557" s="1" t="s">
        <v>256</v>
      </c>
      <c r="B2557" s="1" t="s">
        <v>402</v>
      </c>
      <c r="C2557" s="1" t="s">
        <v>3329</v>
      </c>
      <c r="D2557" s="58"/>
      <c r="E2557" s="58"/>
      <c r="F2557" s="58"/>
      <c r="G2557" s="58">
        <v>0.048763331025838852</v>
      </c>
      <c r="H2557" s="58"/>
      <c r="I2557" s="58"/>
      <c r="J2557" s="58"/>
      <c r="K2557" s="58"/>
      <c r="N2557" s="57" t="str">
        <f t="shared" si="280"/>
        <v>***</v>
      </c>
      <c r="O2557" s="57" t="str">
        <f t="shared" si="281"/>
        <v/>
      </c>
      <c r="P2557" s="57" t="str">
        <f t="shared" si="282"/>
        <v>0.00 (0.00)</v>
      </c>
      <c r="Q2557" s="57" t="str">
        <f t="shared" si="283"/>
        <v>0.00*** [0.00]</v>
      </c>
      <c r="R2557" s="57" t="str">
        <f t="shared" si="284"/>
        <v/>
      </c>
      <c r="S2557" s="58">
        <f t="shared" si="285"/>
        <v>0</v>
      </c>
      <c r="T2557" s="58">
        <f t="shared" si="286"/>
        <v>0</v>
      </c>
    </row>
    <row r="2558" x14ac:dyDescent="0.25">
      <c r="A2558" s="1" t="s">
        <v>256</v>
      </c>
      <c r="B2558" s="1" t="s">
        <v>402</v>
      </c>
      <c r="C2558" s="1" t="s">
        <v>3330</v>
      </c>
      <c r="D2558" s="58">
        <v>0.20543552935123444</v>
      </c>
      <c r="E2558" s="58">
        <v>0.0035302045289427042</v>
      </c>
      <c r="F2558" s="58"/>
      <c r="G2558" s="58"/>
      <c r="H2558" s="58">
        <v>0</v>
      </c>
      <c r="I2558" s="58">
        <v>1</v>
      </c>
      <c r="J2558" s="58">
        <v>0.40403494238853455</v>
      </c>
      <c r="K2558" s="58">
        <v>13099</v>
      </c>
      <c r="N2558" s="57" t="str">
        <f t="shared" si="280"/>
        <v>***</v>
      </c>
      <c r="O2558" s="57" t="str">
        <f t="shared" si="281"/>
        <v/>
      </c>
      <c r="P2558" s="57" t="str">
        <f t="shared" si="282"/>
        <v>0.00 (0.00)</v>
      </c>
      <c r="Q2558" s="57" t="str">
        <f t="shared" si="283"/>
        <v>0.00*** [0.00]</v>
      </c>
      <c r="R2558" s="57" t="str">
        <f t="shared" si="284"/>
        <v/>
      </c>
      <c r="S2558" s="58">
        <f t="shared" si="285"/>
        <v>0</v>
      </c>
      <c r="T2558" s="58">
        <f t="shared" si="286"/>
        <v>0</v>
      </c>
    </row>
    <row r="2559" x14ac:dyDescent="0.25">
      <c r="A2559" s="1" t="s">
        <v>256</v>
      </c>
      <c r="B2559" s="1" t="s">
        <v>402</v>
      </c>
      <c r="C2559" s="1" t="s">
        <v>3331</v>
      </c>
      <c r="D2559" s="58">
        <v>0.20134927332401276</v>
      </c>
      <c r="E2559" s="58">
        <v>0.0026983902789652348</v>
      </c>
      <c r="F2559" s="58"/>
      <c r="G2559" s="58"/>
      <c r="H2559" s="58">
        <v>0</v>
      </c>
      <c r="I2559" s="58">
        <v>1</v>
      </c>
      <c r="J2559" s="58">
        <v>0.40101748704910278</v>
      </c>
      <c r="K2559" s="58">
        <v>22086</v>
      </c>
      <c r="N2559" s="57" t="str">
        <f t="shared" si="280"/>
        <v>***</v>
      </c>
      <c r="O2559" s="57" t="str">
        <f t="shared" si="281"/>
        <v/>
      </c>
      <c r="P2559" s="57" t="str">
        <f t="shared" si="282"/>
        <v>0.00 (0.00)</v>
      </c>
      <c r="Q2559" s="57" t="str">
        <f t="shared" si="283"/>
        <v>0.00*** [0.00]</v>
      </c>
      <c r="R2559" s="57" t="str">
        <f t="shared" si="284"/>
        <v/>
      </c>
      <c r="S2559" s="58">
        <f t="shared" si="285"/>
        <v>0</v>
      </c>
      <c r="T2559" s="58">
        <f t="shared" si="286"/>
        <v>0</v>
      </c>
    </row>
    <row r="2560" x14ac:dyDescent="0.25">
      <c r="A2560" s="1" t="s">
        <v>256</v>
      </c>
      <c r="B2560" s="1" t="s">
        <v>402</v>
      </c>
      <c r="C2560" s="1" t="s">
        <v>3332</v>
      </c>
      <c r="D2560" s="58">
        <v>0.20287054777145386</v>
      </c>
      <c r="E2560" s="58">
        <v>0.00214388407766819</v>
      </c>
      <c r="F2560" s="58"/>
      <c r="G2560" s="58"/>
      <c r="H2560" s="58">
        <v>0</v>
      </c>
      <c r="I2560" s="58">
        <v>1</v>
      </c>
      <c r="J2560" s="58">
        <v>0.40214261412620544</v>
      </c>
      <c r="K2560" s="58">
        <v>35185</v>
      </c>
      <c r="N2560" s="57" t="str">
        <f t="shared" si="280"/>
        <v>***</v>
      </c>
      <c r="O2560" s="57" t="str">
        <f t="shared" si="281"/>
        <v/>
      </c>
      <c r="P2560" s="57" t="str">
        <f t="shared" si="282"/>
        <v>0.00 (0.00)</v>
      </c>
      <c r="Q2560" s="57" t="str">
        <f t="shared" si="283"/>
        <v>0.00*** [0.00]</v>
      </c>
      <c r="R2560" s="57" t="str">
        <f t="shared" si="284"/>
        <v/>
      </c>
      <c r="S2560" s="58">
        <f t="shared" si="285"/>
        <v>0</v>
      </c>
      <c r="T2560" s="58">
        <f t="shared" si="286"/>
        <v>0</v>
      </c>
    </row>
    <row r="2561" x14ac:dyDescent="0.25">
      <c r="A2561" s="1" t="s">
        <v>256</v>
      </c>
      <c r="B2561" s="1" t="s">
        <v>403</v>
      </c>
      <c r="C2561" s="1" t="s">
        <v>3333</v>
      </c>
      <c r="D2561" s="58"/>
      <c r="E2561" s="58"/>
      <c r="F2561" s="58"/>
      <c r="G2561" s="58"/>
      <c r="H2561" s="58"/>
      <c r="I2561" s="58"/>
      <c r="J2561" s="58"/>
      <c r="K2561" s="58"/>
      <c r="N2561" s="57" t="str">
        <f t="shared" si="280"/>
        <v>***</v>
      </c>
      <c r="O2561" s="57" t="str">
        <f t="shared" si="281"/>
        <v/>
      </c>
      <c r="P2561" s="57" t="str">
        <f t="shared" si="282"/>
        <v>0.00 (0.00)</v>
      </c>
      <c r="Q2561" s="57" t="str">
        <f t="shared" si="283"/>
        <v>0.00*** [0.00]</v>
      </c>
      <c r="R2561" s="57" t="str">
        <f t="shared" si="284"/>
        <v/>
      </c>
      <c r="S2561" s="58">
        <f t="shared" si="285"/>
        <v>0</v>
      </c>
      <c r="T2561" s="58">
        <f t="shared" si="286"/>
        <v>0</v>
      </c>
    </row>
    <row r="2562" x14ac:dyDescent="0.25">
      <c r="A2562" s="1" t="s">
        <v>256</v>
      </c>
      <c r="B2562" s="1" t="s">
        <v>403</v>
      </c>
      <c r="C2562" s="1" t="s">
        <v>3334</v>
      </c>
      <c r="D2562" s="58">
        <v>0.10982861369848251</v>
      </c>
      <c r="E2562" s="58">
        <v>0.0058487551286816597</v>
      </c>
      <c r="F2562" s="58"/>
      <c r="G2562" s="58"/>
      <c r="H2562" s="58">
        <v>0</v>
      </c>
      <c r="I2562" s="58">
        <v>1</v>
      </c>
      <c r="J2562" s="58">
        <v>0.31273069977760315</v>
      </c>
      <c r="K2562" s="58">
        <v>2859</v>
      </c>
      <c r="N2562" s="57" t="str">
        <f t="shared" si="280"/>
        <v>***</v>
      </c>
      <c r="O2562" s="57" t="str">
        <f t="shared" si="281"/>
        <v/>
      </c>
      <c r="P2562" s="57" t="str">
        <f t="shared" si="282"/>
        <v>0.00 (0.00)</v>
      </c>
      <c r="Q2562" s="57" t="str">
        <f t="shared" si="283"/>
        <v>0.00*** [0.00]</v>
      </c>
      <c r="R2562" s="57" t="str">
        <f t="shared" si="284"/>
        <v/>
      </c>
      <c r="S2562" s="58">
        <f t="shared" si="285"/>
        <v>0</v>
      </c>
      <c r="T2562" s="58">
        <f t="shared" si="286"/>
        <v>0</v>
      </c>
    </row>
    <row r="2563" x14ac:dyDescent="0.25">
      <c r="A2563" s="1" t="s">
        <v>256</v>
      </c>
      <c r="B2563" s="1" t="s">
        <v>403</v>
      </c>
      <c r="C2563" s="1" t="s">
        <v>3335</v>
      </c>
      <c r="D2563" s="58">
        <v>0.12790440022945404</v>
      </c>
      <c r="E2563" s="58">
        <v>0.0049688019789755344</v>
      </c>
      <c r="F2563" s="58"/>
      <c r="G2563" s="58"/>
      <c r="H2563" s="58">
        <v>0</v>
      </c>
      <c r="I2563" s="58">
        <v>1</v>
      </c>
      <c r="J2563" s="58">
        <v>0.33402028679847717</v>
      </c>
      <c r="K2563" s="58">
        <v>4519</v>
      </c>
      <c r="N2563" s="57" t="str">
        <f t="shared" si="280"/>
        <v>***</v>
      </c>
      <c r="O2563" s="57" t="str">
        <f t="shared" si="281"/>
        <v/>
      </c>
      <c r="P2563" s="57" t="str">
        <f t="shared" si="282"/>
        <v>0.00 (0.00)</v>
      </c>
      <c r="Q2563" s="57" t="str">
        <f t="shared" si="283"/>
        <v>0.00*** [0.00]</v>
      </c>
      <c r="R2563" s="57" t="str">
        <f t="shared" si="284"/>
        <v/>
      </c>
      <c r="S2563" s="58">
        <f t="shared" si="285"/>
        <v>0</v>
      </c>
      <c r="T2563" s="58">
        <f t="shared" si="286"/>
        <v>0</v>
      </c>
    </row>
    <row r="2564" x14ac:dyDescent="0.25">
      <c r="A2564" s="1" t="s">
        <v>256</v>
      </c>
      <c r="B2564" s="1" t="s">
        <v>403</v>
      </c>
      <c r="C2564" s="1" t="s">
        <v>3336</v>
      </c>
      <c r="D2564" s="58">
        <v>0.12089997529983521</v>
      </c>
      <c r="E2564" s="58">
        <v>0.0037957041058689356</v>
      </c>
      <c r="F2564" s="58"/>
      <c r="G2564" s="58"/>
      <c r="H2564" s="58">
        <v>0</v>
      </c>
      <c r="I2564" s="58">
        <v>1</v>
      </c>
      <c r="J2564" s="58">
        <v>0.3260330855846405</v>
      </c>
      <c r="K2564" s="58">
        <v>7378</v>
      </c>
      <c r="N2564" s="57" t="str">
        <f t="shared" ref="N2564:N2627" si="287">IF(G2564&lt;=0.01,"***",IF(G2564&lt;=0.05,"**",IF(G2564&lt;=0.1,"*","")))</f>
        <v>***</v>
      </c>
      <c r="O2564" s="57" t="str">
        <f t="shared" ref="O2564:O2627" si="288">_xlfn.CONCAT(A2564:C2564)</f>
        <v/>
      </c>
      <c r="P2564" s="57" t="str">
        <f t="shared" ref="P2564:P2627" si="289">TEXT(D2564,"0.00")&amp;" ("&amp;TEXT(J2564,"0.00")&amp;")"</f>
        <v>0.00 (0.00)</v>
      </c>
      <c r="Q2564" s="57" t="str">
        <f t="shared" ref="Q2564:Q2627" si="290">TEXT(D2564,"0.00")&amp;N2564&amp;" ["&amp;TEXT(E2564,"0.00")&amp;"]"</f>
        <v>0.00*** [0.00]</v>
      </c>
      <c r="R2564" s="57" t="str">
        <f t="shared" ref="R2564:R2627" si="291">IF(G2564&gt;0.05,"†","")</f>
        <v/>
      </c>
      <c r="S2564" s="58">
        <f t="shared" ref="S2564:S2627" si="292">K2564</f>
        <v>0</v>
      </c>
      <c r="T2564" s="58">
        <f t="shared" ref="T2564:T2627" si="293">D2564</f>
        <v>0</v>
      </c>
    </row>
    <row r="2565" x14ac:dyDescent="0.25">
      <c r="A2565" s="1" t="s">
        <v>256</v>
      </c>
      <c r="B2565" s="1" t="s">
        <v>403</v>
      </c>
      <c r="C2565" s="1" t="s">
        <v>3337</v>
      </c>
      <c r="D2565" s="58"/>
      <c r="E2565" s="58"/>
      <c r="F2565" s="58"/>
      <c r="G2565" s="58"/>
      <c r="H2565" s="58"/>
      <c r="I2565" s="58"/>
      <c r="J2565" s="58"/>
      <c r="K2565" s="58"/>
      <c r="N2565" s="57" t="str">
        <f t="shared" si="287"/>
        <v>***</v>
      </c>
      <c r="O2565" s="57" t="str">
        <f t="shared" si="288"/>
        <v/>
      </c>
      <c r="P2565" s="57" t="str">
        <f t="shared" si="289"/>
        <v>0.00 (0.00)</v>
      </c>
      <c r="Q2565" s="57" t="str">
        <f t="shared" si="290"/>
        <v>0.00*** [0.00]</v>
      </c>
      <c r="R2565" s="57" t="str">
        <f t="shared" si="291"/>
        <v/>
      </c>
      <c r="S2565" s="58">
        <f t="shared" si="292"/>
        <v>0</v>
      </c>
      <c r="T2565" s="58">
        <f t="shared" si="293"/>
        <v>0</v>
      </c>
    </row>
    <row r="2566" x14ac:dyDescent="0.25">
      <c r="A2566" s="1" t="s">
        <v>256</v>
      </c>
      <c r="B2566" s="1" t="s">
        <v>403</v>
      </c>
      <c r="C2566" s="1" t="s">
        <v>3338</v>
      </c>
      <c r="D2566" s="58">
        <v>0.15514333546161652</v>
      </c>
      <c r="E2566" s="58">
        <v>0.0060703838244080544</v>
      </c>
      <c r="F2566" s="58"/>
      <c r="G2566" s="58"/>
      <c r="H2566" s="58">
        <v>0</v>
      </c>
      <c r="I2566" s="58">
        <v>1</v>
      </c>
      <c r="J2566" s="58">
        <v>0.36209216713905334</v>
      </c>
      <c r="K2566" s="58">
        <v>3558</v>
      </c>
      <c r="N2566" s="57" t="str">
        <f t="shared" si="287"/>
        <v>***</v>
      </c>
      <c r="O2566" s="57" t="str">
        <f t="shared" si="288"/>
        <v/>
      </c>
      <c r="P2566" s="57" t="str">
        <f t="shared" si="289"/>
        <v>0.00 (0.00)</v>
      </c>
      <c r="Q2566" s="57" t="str">
        <f t="shared" si="290"/>
        <v>0.00*** [0.00]</v>
      </c>
      <c r="R2566" s="57" t="str">
        <f t="shared" si="291"/>
        <v/>
      </c>
      <c r="S2566" s="58">
        <f t="shared" si="292"/>
        <v>0</v>
      </c>
      <c r="T2566" s="58">
        <f t="shared" si="293"/>
        <v>0</v>
      </c>
    </row>
    <row r="2567" x14ac:dyDescent="0.25">
      <c r="A2567" s="1" t="s">
        <v>256</v>
      </c>
      <c r="B2567" s="1" t="s">
        <v>403</v>
      </c>
      <c r="C2567" s="1" t="s">
        <v>3339</v>
      </c>
      <c r="D2567" s="58">
        <v>0.11150666326284409</v>
      </c>
      <c r="E2567" s="58">
        <v>0.0033732086885720491</v>
      </c>
      <c r="F2567" s="58"/>
      <c r="G2567" s="58"/>
      <c r="H2567" s="58">
        <v>0</v>
      </c>
      <c r="I2567" s="58">
        <v>1</v>
      </c>
      <c r="J2567" s="58">
        <v>0.31477659940719604</v>
      </c>
      <c r="K2567" s="58">
        <v>8708</v>
      </c>
      <c r="N2567" s="57" t="str">
        <f t="shared" si="287"/>
        <v>***</v>
      </c>
      <c r="O2567" s="57" t="str">
        <f t="shared" si="288"/>
        <v/>
      </c>
      <c r="P2567" s="57" t="str">
        <f t="shared" si="289"/>
        <v>0.00 (0.00)</v>
      </c>
      <c r="Q2567" s="57" t="str">
        <f t="shared" si="290"/>
        <v>0.00*** [0.00]</v>
      </c>
      <c r="R2567" s="57" t="str">
        <f t="shared" si="291"/>
        <v/>
      </c>
      <c r="S2567" s="58">
        <f t="shared" si="292"/>
        <v>0</v>
      </c>
      <c r="T2567" s="58">
        <f t="shared" si="293"/>
        <v>0</v>
      </c>
    </row>
    <row r="2568" x14ac:dyDescent="0.25">
      <c r="A2568" s="1" t="s">
        <v>256</v>
      </c>
      <c r="B2568" s="1" t="s">
        <v>403</v>
      </c>
      <c r="C2568" s="1" t="s">
        <v>3340</v>
      </c>
      <c r="D2568" s="58">
        <v>0.12416435778141022</v>
      </c>
      <c r="E2568" s="58">
        <v>0.002977666212245822</v>
      </c>
      <c r="F2568" s="58"/>
      <c r="G2568" s="58"/>
      <c r="H2568" s="58">
        <v>0</v>
      </c>
      <c r="I2568" s="58">
        <v>1</v>
      </c>
      <c r="J2568" s="58">
        <v>0.3297823965549469</v>
      </c>
      <c r="K2568" s="58">
        <v>12266</v>
      </c>
      <c r="N2568" s="57" t="str">
        <f t="shared" si="287"/>
        <v>***</v>
      </c>
      <c r="O2568" s="57" t="str">
        <f t="shared" si="288"/>
        <v/>
      </c>
      <c r="P2568" s="57" t="str">
        <f t="shared" si="289"/>
        <v>0.00 (0.00)</v>
      </c>
      <c r="Q2568" s="57" t="str">
        <f t="shared" si="290"/>
        <v>0.00*** [0.00]</v>
      </c>
      <c r="R2568" s="57" t="str">
        <f t="shared" si="291"/>
        <v/>
      </c>
      <c r="S2568" s="58">
        <f t="shared" si="292"/>
        <v>0</v>
      </c>
      <c r="T2568" s="58">
        <f t="shared" si="293"/>
        <v>0</v>
      </c>
    </row>
    <row r="2569" x14ac:dyDescent="0.25">
      <c r="A2569" s="1" t="s">
        <v>256</v>
      </c>
      <c r="B2569" s="1" t="s">
        <v>403</v>
      </c>
      <c r="C2569" s="1" t="s">
        <v>3341</v>
      </c>
      <c r="D2569" s="58"/>
      <c r="E2569" s="58"/>
      <c r="F2569" s="58"/>
      <c r="G2569" s="58"/>
      <c r="H2569" s="58"/>
      <c r="I2569" s="58"/>
      <c r="J2569" s="58"/>
      <c r="K2569" s="58"/>
      <c r="N2569" s="57" t="str">
        <f t="shared" si="287"/>
        <v>***</v>
      </c>
      <c r="O2569" s="57" t="str">
        <f t="shared" si="288"/>
        <v/>
      </c>
      <c r="P2569" s="57" t="str">
        <f t="shared" si="289"/>
        <v>0.00 (0.00)</v>
      </c>
      <c r="Q2569" s="57" t="str">
        <f t="shared" si="290"/>
        <v>0.00*** [0.00]</v>
      </c>
      <c r="R2569" s="57" t="str">
        <f t="shared" si="291"/>
        <v/>
      </c>
      <c r="S2569" s="58">
        <f t="shared" si="292"/>
        <v>0</v>
      </c>
      <c r="T2569" s="58">
        <f t="shared" si="293"/>
        <v>0</v>
      </c>
    </row>
    <row r="2570" x14ac:dyDescent="0.25">
      <c r="A2570" s="1" t="s">
        <v>256</v>
      </c>
      <c r="B2570" s="1" t="s">
        <v>403</v>
      </c>
      <c r="C2570" s="1" t="s">
        <v>3342</v>
      </c>
      <c r="D2570" s="58">
        <v>0.30895522236824036</v>
      </c>
      <c r="E2570" s="58">
        <v>0.012627302668988705</v>
      </c>
      <c r="F2570" s="58"/>
      <c r="G2570" s="58"/>
      <c r="H2570" s="58">
        <v>0</v>
      </c>
      <c r="I2570" s="58">
        <v>1</v>
      </c>
      <c r="J2570" s="58">
        <v>0.46223515272140503</v>
      </c>
      <c r="K2570" s="58">
        <v>1340</v>
      </c>
      <c r="N2570" s="57" t="str">
        <f t="shared" si="287"/>
        <v>***</v>
      </c>
      <c r="O2570" s="57" t="str">
        <f t="shared" si="288"/>
        <v/>
      </c>
      <c r="P2570" s="57" t="str">
        <f t="shared" si="289"/>
        <v>0.00 (0.00)</v>
      </c>
      <c r="Q2570" s="57" t="str">
        <f t="shared" si="290"/>
        <v>0.00*** [0.00]</v>
      </c>
      <c r="R2570" s="57" t="str">
        <f t="shared" si="291"/>
        <v/>
      </c>
      <c r="S2570" s="58">
        <f t="shared" si="292"/>
        <v>0</v>
      </c>
      <c r="T2570" s="58">
        <f t="shared" si="293"/>
        <v>0</v>
      </c>
    </row>
    <row r="2571" x14ac:dyDescent="0.25">
      <c r="A2571" s="1" t="s">
        <v>256</v>
      </c>
      <c r="B2571" s="1" t="s">
        <v>403</v>
      </c>
      <c r="C2571" s="1" t="s">
        <v>3343</v>
      </c>
      <c r="D2571" s="58">
        <v>0.23048907518386841</v>
      </c>
      <c r="E2571" s="58">
        <v>0.0055466773919761181</v>
      </c>
      <c r="F2571" s="58"/>
      <c r="G2571" s="58"/>
      <c r="H2571" s="58">
        <v>0</v>
      </c>
      <c r="I2571" s="58">
        <v>1</v>
      </c>
      <c r="J2571" s="58">
        <v>0.42118242383003235</v>
      </c>
      <c r="K2571" s="58">
        <v>5766</v>
      </c>
      <c r="N2571" s="57" t="str">
        <f t="shared" si="287"/>
        <v>***</v>
      </c>
      <c r="O2571" s="57" t="str">
        <f t="shared" si="288"/>
        <v/>
      </c>
      <c r="P2571" s="57" t="str">
        <f t="shared" si="289"/>
        <v>0.00 (0.00)</v>
      </c>
      <c r="Q2571" s="57" t="str">
        <f t="shared" si="290"/>
        <v>0.00*** [0.00]</v>
      </c>
      <c r="R2571" s="57" t="str">
        <f t="shared" si="291"/>
        <v/>
      </c>
      <c r="S2571" s="58">
        <f t="shared" si="292"/>
        <v>0</v>
      </c>
      <c r="T2571" s="58">
        <f t="shared" si="293"/>
        <v>0</v>
      </c>
    </row>
    <row r="2572" x14ac:dyDescent="0.25">
      <c r="A2572" s="1" t="s">
        <v>256</v>
      </c>
      <c r="B2572" s="1" t="s">
        <v>403</v>
      </c>
      <c r="C2572" s="1" t="s">
        <v>3344</v>
      </c>
      <c r="D2572" s="58">
        <v>0.24528567492961884</v>
      </c>
      <c r="E2572" s="58">
        <v>0.0051044076681137085</v>
      </c>
      <c r="F2572" s="58"/>
      <c r="G2572" s="58"/>
      <c r="H2572" s="58">
        <v>0</v>
      </c>
      <c r="I2572" s="58">
        <v>1</v>
      </c>
      <c r="J2572" s="58">
        <v>0.43028673529624939</v>
      </c>
      <c r="K2572" s="58">
        <v>7106</v>
      </c>
      <c r="N2572" s="57" t="str">
        <f t="shared" si="287"/>
        <v>***</v>
      </c>
      <c r="O2572" s="57" t="str">
        <f t="shared" si="288"/>
        <v/>
      </c>
      <c r="P2572" s="57" t="str">
        <f t="shared" si="289"/>
        <v>0.00 (0.00)</v>
      </c>
      <c r="Q2572" s="57" t="str">
        <f t="shared" si="290"/>
        <v>0.00*** [0.00]</v>
      </c>
      <c r="R2572" s="57" t="str">
        <f t="shared" si="291"/>
        <v/>
      </c>
      <c r="S2572" s="58">
        <f t="shared" si="292"/>
        <v>0</v>
      </c>
      <c r="T2572" s="58">
        <f t="shared" si="293"/>
        <v>0</v>
      </c>
    </row>
    <row r="2573" x14ac:dyDescent="0.25">
      <c r="A2573" s="1" t="s">
        <v>256</v>
      </c>
      <c r="B2573" s="1" t="s">
        <v>403</v>
      </c>
      <c r="C2573" s="1" t="s">
        <v>3345</v>
      </c>
      <c r="D2573" s="58"/>
      <c r="E2573" s="58"/>
      <c r="F2573" s="58"/>
      <c r="G2573" s="58"/>
      <c r="H2573" s="58"/>
      <c r="I2573" s="58"/>
      <c r="J2573" s="58"/>
      <c r="K2573" s="58"/>
      <c r="N2573" s="57" t="str">
        <f t="shared" si="287"/>
        <v>***</v>
      </c>
      <c r="O2573" s="57" t="str">
        <f t="shared" si="288"/>
        <v/>
      </c>
      <c r="P2573" s="57" t="str">
        <f t="shared" si="289"/>
        <v>0.00 (0.00)</v>
      </c>
      <c r="Q2573" s="57" t="str">
        <f t="shared" si="290"/>
        <v>0.00*** [0.00]</v>
      </c>
      <c r="R2573" s="57" t="str">
        <f t="shared" si="291"/>
        <v/>
      </c>
      <c r="S2573" s="58">
        <f t="shared" si="292"/>
        <v>0</v>
      </c>
      <c r="T2573" s="58">
        <f t="shared" si="293"/>
        <v>0</v>
      </c>
    </row>
    <row r="2574" x14ac:dyDescent="0.25">
      <c r="A2574" s="1" t="s">
        <v>256</v>
      </c>
      <c r="B2574" s="1" t="s">
        <v>403</v>
      </c>
      <c r="C2574" s="1" t="s">
        <v>3346</v>
      </c>
      <c r="D2574" s="58">
        <v>0.26958593726158142</v>
      </c>
      <c r="E2574" s="58">
        <v>0.0076598841696977615</v>
      </c>
      <c r="F2574" s="58"/>
      <c r="G2574" s="58"/>
      <c r="H2574" s="58">
        <v>0</v>
      </c>
      <c r="I2574" s="58">
        <v>1</v>
      </c>
      <c r="J2574" s="58">
        <v>0.44381082057952881</v>
      </c>
      <c r="K2574" s="58">
        <v>3357</v>
      </c>
      <c r="N2574" s="57" t="str">
        <f t="shared" si="287"/>
        <v>***</v>
      </c>
      <c r="O2574" s="57" t="str">
        <f t="shared" si="288"/>
        <v/>
      </c>
      <c r="P2574" s="57" t="str">
        <f t="shared" si="289"/>
        <v>0.00 (0.00)</v>
      </c>
      <c r="Q2574" s="57" t="str">
        <f t="shared" si="290"/>
        <v>0.00*** [0.00]</v>
      </c>
      <c r="R2574" s="57" t="str">
        <f t="shared" si="291"/>
        <v/>
      </c>
      <c r="S2574" s="58">
        <f t="shared" si="292"/>
        <v>0</v>
      </c>
      <c r="T2574" s="58">
        <f t="shared" si="293"/>
        <v>0</v>
      </c>
    </row>
    <row r="2575" x14ac:dyDescent="0.25">
      <c r="A2575" s="1" t="s">
        <v>256</v>
      </c>
      <c r="B2575" s="1" t="s">
        <v>403</v>
      </c>
      <c r="C2575" s="1" t="s">
        <v>3347</v>
      </c>
      <c r="D2575" s="58">
        <v>0.24558080732822418</v>
      </c>
      <c r="E2575" s="58">
        <v>0.010818402282893658</v>
      </c>
      <c r="F2575" s="58"/>
      <c r="G2575" s="58"/>
      <c r="H2575" s="58">
        <v>0</v>
      </c>
      <c r="I2575" s="58">
        <v>1</v>
      </c>
      <c r="J2575" s="58">
        <v>0.43056696653366089</v>
      </c>
      <c r="K2575" s="58">
        <v>1584</v>
      </c>
      <c r="N2575" s="57" t="str">
        <f t="shared" si="287"/>
        <v>***</v>
      </c>
      <c r="O2575" s="57" t="str">
        <f t="shared" si="288"/>
        <v/>
      </c>
      <c r="P2575" s="57" t="str">
        <f t="shared" si="289"/>
        <v>0.00 (0.00)</v>
      </c>
      <c r="Q2575" s="57" t="str">
        <f t="shared" si="290"/>
        <v>0.00*** [0.00]</v>
      </c>
      <c r="R2575" s="57" t="str">
        <f t="shared" si="291"/>
        <v/>
      </c>
      <c r="S2575" s="58">
        <f t="shared" si="292"/>
        <v>0</v>
      </c>
      <c r="T2575" s="58">
        <f t="shared" si="293"/>
        <v>0</v>
      </c>
    </row>
    <row r="2576" x14ac:dyDescent="0.25">
      <c r="A2576" s="1" t="s">
        <v>256</v>
      </c>
      <c r="B2576" s="1" t="s">
        <v>403</v>
      </c>
      <c r="C2576" s="1" t="s">
        <v>3348</v>
      </c>
      <c r="D2576" s="58">
        <v>0.26189029216766357</v>
      </c>
      <c r="E2576" s="58">
        <v>0.0062554231844842434</v>
      </c>
      <c r="F2576" s="58"/>
      <c r="G2576" s="58"/>
      <c r="H2576" s="58">
        <v>0</v>
      </c>
      <c r="I2576" s="58">
        <v>1</v>
      </c>
      <c r="J2576" s="58">
        <v>0.43970775604248047</v>
      </c>
      <c r="K2576" s="58">
        <v>4941</v>
      </c>
      <c r="N2576" s="57" t="str">
        <f t="shared" si="287"/>
        <v>***</v>
      </c>
      <c r="O2576" s="57" t="str">
        <f t="shared" si="288"/>
        <v/>
      </c>
      <c r="P2576" s="57" t="str">
        <f t="shared" si="289"/>
        <v>0.00 (0.00)</v>
      </c>
      <c r="Q2576" s="57" t="str">
        <f t="shared" si="290"/>
        <v>0.00*** [0.00]</v>
      </c>
      <c r="R2576" s="57" t="str">
        <f t="shared" si="291"/>
        <v/>
      </c>
      <c r="S2576" s="58">
        <f t="shared" si="292"/>
        <v>0</v>
      </c>
      <c r="T2576" s="58">
        <f t="shared" si="293"/>
        <v>0</v>
      </c>
    </row>
    <row r="2577" x14ac:dyDescent="0.25">
      <c r="A2577" s="1" t="s">
        <v>256</v>
      </c>
      <c r="B2577" s="1" t="s">
        <v>403</v>
      </c>
      <c r="C2577" s="1" t="s">
        <v>3349</v>
      </c>
      <c r="D2577" s="58"/>
      <c r="E2577" s="58"/>
      <c r="F2577" s="58"/>
      <c r="G2577" s="58"/>
      <c r="H2577" s="58"/>
      <c r="I2577" s="58"/>
      <c r="J2577" s="58"/>
      <c r="K2577" s="58"/>
      <c r="N2577" s="57" t="str">
        <f t="shared" si="287"/>
        <v>***</v>
      </c>
      <c r="O2577" s="57" t="str">
        <f t="shared" si="288"/>
        <v/>
      </c>
      <c r="P2577" s="57" t="str">
        <f t="shared" si="289"/>
        <v>0.00 (0.00)</v>
      </c>
      <c r="Q2577" s="57" t="str">
        <f t="shared" si="290"/>
        <v>0.00*** [0.00]</v>
      </c>
      <c r="R2577" s="57" t="str">
        <f t="shared" si="291"/>
        <v/>
      </c>
      <c r="S2577" s="58">
        <f t="shared" si="292"/>
        <v>0</v>
      </c>
      <c r="T2577" s="58">
        <f t="shared" si="293"/>
        <v>0</v>
      </c>
    </row>
    <row r="2578" x14ac:dyDescent="0.25">
      <c r="A2578" s="1" t="s">
        <v>256</v>
      </c>
      <c r="B2578" s="1" t="s">
        <v>403</v>
      </c>
      <c r="C2578" s="1" t="s">
        <v>3350</v>
      </c>
      <c r="D2578" s="58">
        <v>0.27355164289474487</v>
      </c>
      <c r="E2578" s="58">
        <v>0.010008090175688267</v>
      </c>
      <c r="F2578" s="58"/>
      <c r="G2578" s="58"/>
      <c r="H2578" s="58">
        <v>0</v>
      </c>
      <c r="I2578" s="58">
        <v>1</v>
      </c>
      <c r="J2578" s="58">
        <v>0.44589382410049438</v>
      </c>
      <c r="K2578" s="58">
        <v>1985</v>
      </c>
      <c r="N2578" s="57" t="str">
        <f t="shared" si="287"/>
        <v>***</v>
      </c>
      <c r="O2578" s="57" t="str">
        <f t="shared" si="288"/>
        <v/>
      </c>
      <c r="P2578" s="57" t="str">
        <f t="shared" si="289"/>
        <v>0.00 (0.00)</v>
      </c>
      <c r="Q2578" s="57" t="str">
        <f t="shared" si="290"/>
        <v>0.00*** [0.00]</v>
      </c>
      <c r="R2578" s="57" t="str">
        <f t="shared" si="291"/>
        <v/>
      </c>
      <c r="S2578" s="58">
        <f t="shared" si="292"/>
        <v>0</v>
      </c>
      <c r="T2578" s="58">
        <f t="shared" si="293"/>
        <v>0</v>
      </c>
    </row>
    <row r="2579" x14ac:dyDescent="0.25">
      <c r="A2579" s="1" t="s">
        <v>256</v>
      </c>
      <c r="B2579" s="1" t="s">
        <v>403</v>
      </c>
      <c r="C2579" s="1" t="s">
        <v>3351</v>
      </c>
      <c r="D2579" s="58">
        <v>0.22995361685752869</v>
      </c>
      <c r="E2579" s="58">
        <v>0.01083622220903635</v>
      </c>
      <c r="F2579" s="58"/>
      <c r="G2579" s="58"/>
      <c r="H2579" s="58">
        <v>0</v>
      </c>
      <c r="I2579" s="58">
        <v>1</v>
      </c>
      <c r="J2579" s="58">
        <v>0.42094224691390991</v>
      </c>
      <c r="K2579" s="58">
        <v>1509</v>
      </c>
      <c r="N2579" s="57" t="str">
        <f t="shared" si="287"/>
        <v>***</v>
      </c>
      <c r="O2579" s="57" t="str">
        <f t="shared" si="288"/>
        <v/>
      </c>
      <c r="P2579" s="57" t="str">
        <f t="shared" si="289"/>
        <v>0.00 (0.00)</v>
      </c>
      <c r="Q2579" s="57" t="str">
        <f t="shared" si="290"/>
        <v>0.00*** [0.00]</v>
      </c>
      <c r="R2579" s="57" t="str">
        <f t="shared" si="291"/>
        <v/>
      </c>
      <c r="S2579" s="58">
        <f t="shared" si="292"/>
        <v>0</v>
      </c>
      <c r="T2579" s="58">
        <f t="shared" si="293"/>
        <v>0</v>
      </c>
    </row>
    <row r="2580" x14ac:dyDescent="0.25">
      <c r="A2580" s="1" t="s">
        <v>256</v>
      </c>
      <c r="B2580" s="1" t="s">
        <v>403</v>
      </c>
      <c r="C2580" s="1" t="s">
        <v>3352</v>
      </c>
      <c r="D2580" s="58">
        <v>0.25472238659858704</v>
      </c>
      <c r="E2580" s="58">
        <v>0.0073721352964639664</v>
      </c>
      <c r="F2580" s="58"/>
      <c r="G2580" s="58"/>
      <c r="H2580" s="58">
        <v>0</v>
      </c>
      <c r="I2580" s="58">
        <v>1</v>
      </c>
      <c r="J2580" s="58">
        <v>0.43576741218566895</v>
      </c>
      <c r="K2580" s="58">
        <v>3494</v>
      </c>
      <c r="N2580" s="57" t="str">
        <f t="shared" si="287"/>
        <v>***</v>
      </c>
      <c r="O2580" s="57" t="str">
        <f t="shared" si="288"/>
        <v/>
      </c>
      <c r="P2580" s="57" t="str">
        <f t="shared" si="289"/>
        <v>0.00 (0.00)</v>
      </c>
      <c r="Q2580" s="57" t="str">
        <f t="shared" si="290"/>
        <v>0.00*** [0.00]</v>
      </c>
      <c r="R2580" s="57" t="str">
        <f t="shared" si="291"/>
        <v/>
      </c>
      <c r="S2580" s="58">
        <f t="shared" si="292"/>
        <v>0</v>
      </c>
      <c r="T2580" s="58">
        <f t="shared" si="293"/>
        <v>0</v>
      </c>
    </row>
    <row r="2581" x14ac:dyDescent="0.25">
      <c r="A2581" s="1" t="s">
        <v>256</v>
      </c>
      <c r="B2581" s="1" t="s">
        <v>403</v>
      </c>
      <c r="C2581" s="1" t="s">
        <v>3353</v>
      </c>
      <c r="D2581" s="58">
        <v>-3.4557428359985352</v>
      </c>
      <c r="E2581" s="58">
        <v>0.22907443344593048</v>
      </c>
      <c r="F2581" s="58">
        <v>-15.085676193237305</v>
      </c>
      <c r="G2581" s="58">
        <v>0</v>
      </c>
      <c r="H2581" s="58">
        <v>-3.9047205448150635</v>
      </c>
      <c r="I2581" s="58">
        <v>-3.0067653656005859</v>
      </c>
      <c r="J2581" s="58"/>
      <c r="K2581" s="58">
        <v>1.9599640369415283</v>
      </c>
      <c r="N2581" s="57" t="str">
        <f t="shared" si="287"/>
        <v>***</v>
      </c>
      <c r="O2581" s="57" t="str">
        <f t="shared" si="288"/>
        <v/>
      </c>
      <c r="P2581" s="57" t="str">
        <f t="shared" si="289"/>
        <v>0.00 (0.00)</v>
      </c>
      <c r="Q2581" s="57" t="str">
        <f t="shared" si="290"/>
        <v>0.00*** [0.00]</v>
      </c>
      <c r="R2581" s="57" t="str">
        <f t="shared" si="291"/>
        <v/>
      </c>
      <c r="S2581" s="58">
        <f t="shared" si="292"/>
        <v>0</v>
      </c>
      <c r="T2581" s="58">
        <f t="shared" si="293"/>
        <v>0</v>
      </c>
    </row>
    <row r="2582" x14ac:dyDescent="0.25">
      <c r="A2582" s="1" t="s">
        <v>256</v>
      </c>
      <c r="B2582" s="1" t="s">
        <v>403</v>
      </c>
      <c r="C2582" s="1" t="s">
        <v>3354</v>
      </c>
      <c r="D2582" s="58">
        <v>-3.6954302787780762</v>
      </c>
      <c r="E2582" s="58">
        <v>0.22568687796592712</v>
      </c>
      <c r="F2582" s="58">
        <v>-16.374147415161133</v>
      </c>
      <c r="G2582" s="58">
        <v>0</v>
      </c>
      <c r="H2582" s="58">
        <v>-4.1377682685852051</v>
      </c>
      <c r="I2582" s="58">
        <v>-3.2530920505523682</v>
      </c>
      <c r="J2582" s="58"/>
      <c r="K2582" s="58">
        <v>1.9599640369415283</v>
      </c>
      <c r="N2582" s="57" t="str">
        <f t="shared" si="287"/>
        <v>***</v>
      </c>
      <c r="O2582" s="57" t="str">
        <f t="shared" si="288"/>
        <v/>
      </c>
      <c r="P2582" s="57" t="str">
        <f t="shared" si="289"/>
        <v>0.00 (0.00)</v>
      </c>
      <c r="Q2582" s="57" t="str">
        <f t="shared" si="290"/>
        <v>0.00*** [0.00]</v>
      </c>
      <c r="R2582" s="57" t="str">
        <f t="shared" si="291"/>
        <v/>
      </c>
      <c r="S2582" s="58">
        <f t="shared" si="292"/>
        <v>0</v>
      </c>
      <c r="T2582" s="58">
        <f t="shared" si="293"/>
        <v>0</v>
      </c>
    </row>
    <row r="2583" x14ac:dyDescent="0.25">
      <c r="A2583" s="1" t="s">
        <v>256</v>
      </c>
      <c r="B2583" s="1" t="s">
        <v>403</v>
      </c>
      <c r="C2583" s="1" t="s">
        <v>3355</v>
      </c>
      <c r="D2583" s="58">
        <v>-3.6064074039459229</v>
      </c>
      <c r="E2583" s="58">
        <v>0.16691479086875916</v>
      </c>
      <c r="F2583" s="58">
        <v>-21.606279373168945</v>
      </c>
      <c r="G2583" s="58">
        <v>0</v>
      </c>
      <c r="H2583" s="58">
        <v>-3.9335544109344482</v>
      </c>
      <c r="I2583" s="58">
        <v>-3.2792603969573975</v>
      </c>
      <c r="J2583" s="58"/>
      <c r="K2583" s="58">
        <v>1.9599640369415283</v>
      </c>
      <c r="N2583" s="57" t="str">
        <f t="shared" si="287"/>
        <v>***</v>
      </c>
      <c r="O2583" s="57" t="str">
        <f t="shared" si="288"/>
        <v/>
      </c>
      <c r="P2583" s="57" t="str">
        <f t="shared" si="289"/>
        <v>0.00 (0.00)</v>
      </c>
      <c r="Q2583" s="57" t="str">
        <f t="shared" si="290"/>
        <v>0.00*** [0.00]</v>
      </c>
      <c r="R2583" s="57" t="str">
        <f t="shared" si="291"/>
        <v/>
      </c>
      <c r="S2583" s="58">
        <f t="shared" si="292"/>
        <v>0</v>
      </c>
      <c r="T2583" s="58">
        <f t="shared" si="293"/>
        <v>0</v>
      </c>
    </row>
    <row r="2584" x14ac:dyDescent="0.25">
      <c r="A2584" s="1" t="s">
        <v>256</v>
      </c>
      <c r="B2584" s="1" t="s">
        <v>403</v>
      </c>
      <c r="C2584" s="1" t="s">
        <v>3356</v>
      </c>
      <c r="D2584" s="58"/>
      <c r="E2584" s="58"/>
      <c r="F2584" s="58"/>
      <c r="G2584" s="58">
        <v>0.092741593718528748</v>
      </c>
      <c r="H2584" s="58"/>
      <c r="I2584" s="58"/>
      <c r="J2584" s="58"/>
      <c r="K2584" s="58"/>
      <c r="N2584" s="57" t="str">
        <f t="shared" si="287"/>
        <v>***</v>
      </c>
      <c r="O2584" s="57" t="str">
        <f t="shared" si="288"/>
        <v/>
      </c>
      <c r="P2584" s="57" t="str">
        <f t="shared" si="289"/>
        <v>0.00 (0.00)</v>
      </c>
      <c r="Q2584" s="57" t="str">
        <f t="shared" si="290"/>
        <v>0.00*** [0.00]</v>
      </c>
      <c r="R2584" s="57" t="str">
        <f t="shared" si="291"/>
        <v/>
      </c>
      <c r="S2584" s="58">
        <f t="shared" si="292"/>
        <v>0</v>
      </c>
      <c r="T2584" s="58">
        <f t="shared" si="293"/>
        <v>0</v>
      </c>
    </row>
    <row r="2585" x14ac:dyDescent="0.25">
      <c r="A2585" s="1" t="s">
        <v>256</v>
      </c>
      <c r="B2585" s="1" t="s">
        <v>403</v>
      </c>
      <c r="C2585" s="1" t="s">
        <v>3357</v>
      </c>
      <c r="D2585" s="58"/>
      <c r="E2585" s="58"/>
      <c r="F2585" s="58"/>
      <c r="G2585" s="58">
        <v>0.63917571306228638</v>
      </c>
      <c r="H2585" s="58"/>
      <c r="I2585" s="58"/>
      <c r="J2585" s="58"/>
      <c r="K2585" s="58"/>
      <c r="N2585" s="57" t="str">
        <f t="shared" si="287"/>
        <v>***</v>
      </c>
      <c r="O2585" s="57" t="str">
        <f t="shared" si="288"/>
        <v/>
      </c>
      <c r="P2585" s="57" t="str">
        <f t="shared" si="289"/>
        <v>0.00 (0.00)</v>
      </c>
      <c r="Q2585" s="57" t="str">
        <f t="shared" si="290"/>
        <v>0.00*** [0.00]</v>
      </c>
      <c r="R2585" s="57" t="str">
        <f t="shared" si="291"/>
        <v/>
      </c>
      <c r="S2585" s="58">
        <f t="shared" si="292"/>
        <v>0</v>
      </c>
      <c r="T2585" s="58">
        <f t="shared" si="293"/>
        <v>0</v>
      </c>
    </row>
    <row r="2586" x14ac:dyDescent="0.25">
      <c r="A2586" s="1" t="s">
        <v>256</v>
      </c>
      <c r="B2586" s="1" t="s">
        <v>403</v>
      </c>
      <c r="C2586" s="1" t="s">
        <v>3358</v>
      </c>
      <c r="D2586" s="58">
        <v>0.208260178565979</v>
      </c>
      <c r="E2586" s="58">
        <v>0.0035480675287544727</v>
      </c>
      <c r="F2586" s="58"/>
      <c r="G2586" s="58"/>
      <c r="H2586" s="58">
        <v>0</v>
      </c>
      <c r="I2586" s="58">
        <v>1</v>
      </c>
      <c r="J2586" s="58">
        <v>0.40607938170433044</v>
      </c>
      <c r="K2586" s="58">
        <v>13099</v>
      </c>
      <c r="N2586" s="57" t="str">
        <f t="shared" si="287"/>
        <v>***</v>
      </c>
      <c r="O2586" s="57" t="str">
        <f t="shared" si="288"/>
        <v/>
      </c>
      <c r="P2586" s="57" t="str">
        <f t="shared" si="289"/>
        <v>0.00 (0.00)</v>
      </c>
      <c r="Q2586" s="57" t="str">
        <f t="shared" si="290"/>
        <v>0.00*** [0.00]</v>
      </c>
      <c r="R2586" s="57" t="str">
        <f t="shared" si="291"/>
        <v/>
      </c>
      <c r="S2586" s="58">
        <f t="shared" si="292"/>
        <v>0</v>
      </c>
      <c r="T2586" s="58">
        <f t="shared" si="293"/>
        <v>0</v>
      </c>
    </row>
    <row r="2587" x14ac:dyDescent="0.25">
      <c r="A2587" s="1" t="s">
        <v>256</v>
      </c>
      <c r="B2587" s="1" t="s">
        <v>403</v>
      </c>
      <c r="C2587" s="1" t="s">
        <v>3359</v>
      </c>
      <c r="D2587" s="58">
        <v>0.1636330634355545</v>
      </c>
      <c r="E2587" s="58">
        <v>0.0024893460795283318</v>
      </c>
      <c r="F2587" s="58"/>
      <c r="G2587" s="58"/>
      <c r="H2587" s="58">
        <v>0</v>
      </c>
      <c r="I2587" s="58">
        <v>1</v>
      </c>
      <c r="J2587" s="58">
        <v>0.36995065212249756</v>
      </c>
      <c r="K2587" s="58">
        <v>22086</v>
      </c>
      <c r="N2587" s="57" t="str">
        <f t="shared" si="287"/>
        <v>***</v>
      </c>
      <c r="O2587" s="57" t="str">
        <f t="shared" si="288"/>
        <v/>
      </c>
      <c r="P2587" s="57" t="str">
        <f t="shared" si="289"/>
        <v>0.00 (0.00)</v>
      </c>
      <c r="Q2587" s="57" t="str">
        <f t="shared" si="290"/>
        <v>0.00*** [0.00]</v>
      </c>
      <c r="R2587" s="57" t="str">
        <f t="shared" si="291"/>
        <v/>
      </c>
      <c r="S2587" s="58">
        <f t="shared" si="292"/>
        <v>0</v>
      </c>
      <c r="T2587" s="58">
        <f t="shared" si="293"/>
        <v>0</v>
      </c>
    </row>
    <row r="2588" x14ac:dyDescent="0.25">
      <c r="A2588" s="1" t="s">
        <v>256</v>
      </c>
      <c r="B2588" s="1" t="s">
        <v>403</v>
      </c>
      <c r="C2588" s="1" t="s">
        <v>3360</v>
      </c>
      <c r="D2588" s="58">
        <v>0.18024726212024689</v>
      </c>
      <c r="E2588" s="58">
        <v>0.0020492887124419212</v>
      </c>
      <c r="F2588" s="58"/>
      <c r="G2588" s="58"/>
      <c r="H2588" s="58">
        <v>0</v>
      </c>
      <c r="I2588" s="58">
        <v>1</v>
      </c>
      <c r="J2588" s="58">
        <v>0.38439872860908508</v>
      </c>
      <c r="K2588" s="58">
        <v>35185</v>
      </c>
      <c r="N2588" s="57" t="str">
        <f t="shared" si="287"/>
        <v>***</v>
      </c>
      <c r="O2588" s="57" t="str">
        <f t="shared" si="288"/>
        <v/>
      </c>
      <c r="P2588" s="57" t="str">
        <f t="shared" si="289"/>
        <v>0.00 (0.00)</v>
      </c>
      <c r="Q2588" s="57" t="str">
        <f t="shared" si="290"/>
        <v>0.00*** [0.00]</v>
      </c>
      <c r="R2588" s="57" t="str">
        <f t="shared" si="291"/>
        <v/>
      </c>
      <c r="S2588" s="58">
        <f t="shared" si="292"/>
        <v>0</v>
      </c>
      <c r="T2588" s="58">
        <f t="shared" si="293"/>
        <v>0</v>
      </c>
    </row>
    <row r="2589" x14ac:dyDescent="0.25">
      <c r="A2589" s="1" t="s">
        <v>256</v>
      </c>
      <c r="B2589" s="1" t="s">
        <v>404</v>
      </c>
      <c r="C2589" s="1" t="s">
        <v>3361</v>
      </c>
      <c r="D2589" s="58"/>
      <c r="E2589" s="58"/>
      <c r="F2589" s="58"/>
      <c r="G2589" s="58"/>
      <c r="H2589" s="58"/>
      <c r="I2589" s="58"/>
      <c r="J2589" s="58"/>
      <c r="K2589" s="58"/>
      <c r="N2589" s="57" t="str">
        <f t="shared" si="287"/>
        <v>***</v>
      </c>
      <c r="O2589" s="57" t="str">
        <f t="shared" si="288"/>
        <v/>
      </c>
      <c r="P2589" s="57" t="str">
        <f t="shared" si="289"/>
        <v>0.00 (0.00)</v>
      </c>
      <c r="Q2589" s="57" t="str">
        <f t="shared" si="290"/>
        <v>0.00*** [0.00]</v>
      </c>
      <c r="R2589" s="57" t="str">
        <f t="shared" si="291"/>
        <v/>
      </c>
      <c r="S2589" s="58">
        <f t="shared" si="292"/>
        <v>0</v>
      </c>
      <c r="T2589" s="58">
        <f t="shared" si="293"/>
        <v>0</v>
      </c>
    </row>
    <row r="2590" x14ac:dyDescent="0.25">
      <c r="A2590" s="1" t="s">
        <v>256</v>
      </c>
      <c r="B2590" s="1" t="s">
        <v>404</v>
      </c>
      <c r="C2590" s="1" t="s">
        <v>3362</v>
      </c>
      <c r="D2590" s="58">
        <v>0.024134311825037003</v>
      </c>
      <c r="E2590" s="58">
        <v>0.0028706574812531471</v>
      </c>
      <c r="F2590" s="58"/>
      <c r="G2590" s="58"/>
      <c r="H2590" s="58">
        <v>0</v>
      </c>
      <c r="I2590" s="58">
        <v>1</v>
      </c>
      <c r="J2590" s="58">
        <v>0.15349295735359192</v>
      </c>
      <c r="K2590" s="58">
        <v>2859</v>
      </c>
      <c r="N2590" s="57" t="str">
        <f t="shared" si="287"/>
        <v>***</v>
      </c>
      <c r="O2590" s="57" t="str">
        <f t="shared" si="288"/>
        <v/>
      </c>
      <c r="P2590" s="57" t="str">
        <f t="shared" si="289"/>
        <v>0.00 (0.00)</v>
      </c>
      <c r="Q2590" s="57" t="str">
        <f t="shared" si="290"/>
        <v>0.00*** [0.00]</v>
      </c>
      <c r="R2590" s="57" t="str">
        <f t="shared" si="291"/>
        <v/>
      </c>
      <c r="S2590" s="58">
        <f t="shared" si="292"/>
        <v>0</v>
      </c>
      <c r="T2590" s="58">
        <f t="shared" si="293"/>
        <v>0</v>
      </c>
    </row>
    <row r="2591" x14ac:dyDescent="0.25">
      <c r="A2591" s="1" t="s">
        <v>256</v>
      </c>
      <c r="B2591" s="1" t="s">
        <v>404</v>
      </c>
      <c r="C2591" s="1" t="s">
        <v>3363</v>
      </c>
      <c r="D2591" s="58">
        <v>0.050674926489591599</v>
      </c>
      <c r="E2591" s="58">
        <v>0.0032631042413413525</v>
      </c>
      <c r="F2591" s="58"/>
      <c r="G2591" s="58"/>
      <c r="H2591" s="58">
        <v>0</v>
      </c>
      <c r="I2591" s="58">
        <v>1</v>
      </c>
      <c r="J2591" s="58">
        <v>0.21935731172561646</v>
      </c>
      <c r="K2591" s="58">
        <v>4519</v>
      </c>
      <c r="N2591" s="57" t="str">
        <f t="shared" si="287"/>
        <v>***</v>
      </c>
      <c r="O2591" s="57" t="str">
        <f t="shared" si="288"/>
        <v/>
      </c>
      <c r="P2591" s="57" t="str">
        <f t="shared" si="289"/>
        <v>0.00 (0.00)</v>
      </c>
      <c r="Q2591" s="57" t="str">
        <f t="shared" si="290"/>
        <v>0.00*** [0.00]</v>
      </c>
      <c r="R2591" s="57" t="str">
        <f t="shared" si="291"/>
        <v/>
      </c>
      <c r="S2591" s="58">
        <f t="shared" si="292"/>
        <v>0</v>
      </c>
      <c r="T2591" s="58">
        <f t="shared" si="293"/>
        <v>0</v>
      </c>
    </row>
    <row r="2592" x14ac:dyDescent="0.25">
      <c r="A2592" s="1" t="s">
        <v>256</v>
      </c>
      <c r="B2592" s="1" t="s">
        <v>404</v>
      </c>
      <c r="C2592" s="1" t="s">
        <v>3364</v>
      </c>
      <c r="D2592" s="58">
        <v>0.040390349924564362</v>
      </c>
      <c r="E2592" s="58">
        <v>0.0022921666968613863</v>
      </c>
      <c r="F2592" s="58"/>
      <c r="G2592" s="58"/>
      <c r="H2592" s="58">
        <v>0</v>
      </c>
      <c r="I2592" s="58">
        <v>1</v>
      </c>
      <c r="J2592" s="58">
        <v>0.19688631594181061</v>
      </c>
      <c r="K2592" s="58">
        <v>7378</v>
      </c>
      <c r="N2592" s="57" t="str">
        <f t="shared" si="287"/>
        <v>***</v>
      </c>
      <c r="O2592" s="57" t="str">
        <f t="shared" si="288"/>
        <v/>
      </c>
      <c r="P2592" s="57" t="str">
        <f t="shared" si="289"/>
        <v>0.00 (0.00)</v>
      </c>
      <c r="Q2592" s="57" t="str">
        <f t="shared" si="290"/>
        <v>0.00*** [0.00]</v>
      </c>
      <c r="R2592" s="57" t="str">
        <f t="shared" si="291"/>
        <v/>
      </c>
      <c r="S2592" s="58">
        <f t="shared" si="292"/>
        <v>0</v>
      </c>
      <c r="T2592" s="58">
        <f t="shared" si="293"/>
        <v>0</v>
      </c>
    </row>
    <row r="2593" x14ac:dyDescent="0.25">
      <c r="A2593" s="1" t="s">
        <v>256</v>
      </c>
      <c r="B2593" s="1" t="s">
        <v>404</v>
      </c>
      <c r="C2593" s="1" t="s">
        <v>3365</v>
      </c>
      <c r="D2593" s="58"/>
      <c r="E2593" s="58"/>
      <c r="F2593" s="58"/>
      <c r="G2593" s="58"/>
      <c r="H2593" s="58"/>
      <c r="I2593" s="58"/>
      <c r="J2593" s="58"/>
      <c r="K2593" s="58"/>
      <c r="N2593" s="57" t="str">
        <f t="shared" si="287"/>
        <v>***</v>
      </c>
      <c r="O2593" s="57" t="str">
        <f t="shared" si="288"/>
        <v/>
      </c>
      <c r="P2593" s="57" t="str">
        <f t="shared" si="289"/>
        <v>0.00 (0.00)</v>
      </c>
      <c r="Q2593" s="57" t="str">
        <f t="shared" si="290"/>
        <v>0.00*** [0.00]</v>
      </c>
      <c r="R2593" s="57" t="str">
        <f t="shared" si="291"/>
        <v/>
      </c>
      <c r="S2593" s="58">
        <f t="shared" si="292"/>
        <v>0</v>
      </c>
      <c r="T2593" s="58">
        <f t="shared" si="293"/>
        <v>0</v>
      </c>
    </row>
    <row r="2594" x14ac:dyDescent="0.25">
      <c r="A2594" s="1" t="s">
        <v>256</v>
      </c>
      <c r="B2594" s="1" t="s">
        <v>404</v>
      </c>
      <c r="C2594" s="1" t="s">
        <v>3366</v>
      </c>
      <c r="D2594" s="58">
        <v>0.030354131013154984</v>
      </c>
      <c r="E2594" s="58">
        <v>0.0028765606693923473</v>
      </c>
      <c r="F2594" s="58"/>
      <c r="G2594" s="58"/>
      <c r="H2594" s="58">
        <v>0</v>
      </c>
      <c r="I2594" s="58">
        <v>1</v>
      </c>
      <c r="J2594" s="58">
        <v>0.17158389091491699</v>
      </c>
      <c r="K2594" s="58">
        <v>3558</v>
      </c>
      <c r="N2594" s="57" t="str">
        <f t="shared" si="287"/>
        <v>***</v>
      </c>
      <c r="O2594" s="57" t="str">
        <f t="shared" si="288"/>
        <v/>
      </c>
      <c r="P2594" s="57" t="str">
        <f t="shared" si="289"/>
        <v>0.00 (0.00)</v>
      </c>
      <c r="Q2594" s="57" t="str">
        <f t="shared" si="290"/>
        <v>0.00*** [0.00]</v>
      </c>
      <c r="R2594" s="57" t="str">
        <f t="shared" si="291"/>
        <v/>
      </c>
      <c r="S2594" s="58">
        <f t="shared" si="292"/>
        <v>0</v>
      </c>
      <c r="T2594" s="58">
        <f t="shared" si="293"/>
        <v>0</v>
      </c>
    </row>
    <row r="2595" x14ac:dyDescent="0.25">
      <c r="A2595" s="1" t="s">
        <v>256</v>
      </c>
      <c r="B2595" s="1" t="s">
        <v>404</v>
      </c>
      <c r="C2595" s="1" t="s">
        <v>3367</v>
      </c>
      <c r="D2595" s="58">
        <v>0.061093248426914215</v>
      </c>
      <c r="E2595" s="58">
        <v>0.0025666907895356417</v>
      </c>
      <c r="F2595" s="58"/>
      <c r="G2595" s="58"/>
      <c r="H2595" s="58">
        <v>0</v>
      </c>
      <c r="I2595" s="58">
        <v>1</v>
      </c>
      <c r="J2595" s="58">
        <v>0.2395150363445282</v>
      </c>
      <c r="K2595" s="58">
        <v>8708</v>
      </c>
      <c r="N2595" s="57" t="str">
        <f t="shared" si="287"/>
        <v>***</v>
      </c>
      <c r="O2595" s="57" t="str">
        <f t="shared" si="288"/>
        <v/>
      </c>
      <c r="P2595" s="57" t="str">
        <f t="shared" si="289"/>
        <v>0.00 (0.00)</v>
      </c>
      <c r="Q2595" s="57" t="str">
        <f t="shared" si="290"/>
        <v>0.00*** [0.00]</v>
      </c>
      <c r="R2595" s="57" t="str">
        <f t="shared" si="291"/>
        <v/>
      </c>
      <c r="S2595" s="58">
        <f t="shared" si="292"/>
        <v>0</v>
      </c>
      <c r="T2595" s="58">
        <f t="shared" si="293"/>
        <v>0</v>
      </c>
    </row>
    <row r="2596" x14ac:dyDescent="0.25">
      <c r="A2596" s="1" t="s">
        <v>256</v>
      </c>
      <c r="B2596" s="1" t="s">
        <v>404</v>
      </c>
      <c r="C2596" s="1" t="s">
        <v>3368</v>
      </c>
      <c r="D2596" s="58">
        <v>0.052176747471094131</v>
      </c>
      <c r="E2596" s="58">
        <v>0.0020080218091607094</v>
      </c>
      <c r="F2596" s="58"/>
      <c r="G2596" s="58"/>
      <c r="H2596" s="58">
        <v>0</v>
      </c>
      <c r="I2596" s="58">
        <v>1</v>
      </c>
      <c r="J2596" s="58">
        <v>0.22239238023757935</v>
      </c>
      <c r="K2596" s="58">
        <v>12266</v>
      </c>
      <c r="N2596" s="57" t="str">
        <f t="shared" si="287"/>
        <v>***</v>
      </c>
      <c r="O2596" s="57" t="str">
        <f t="shared" si="288"/>
        <v/>
      </c>
      <c r="P2596" s="57" t="str">
        <f t="shared" si="289"/>
        <v>0.00 (0.00)</v>
      </c>
      <c r="Q2596" s="57" t="str">
        <f t="shared" si="290"/>
        <v>0.00*** [0.00]</v>
      </c>
      <c r="R2596" s="57" t="str">
        <f t="shared" si="291"/>
        <v/>
      </c>
      <c r="S2596" s="58">
        <f t="shared" si="292"/>
        <v>0</v>
      </c>
      <c r="T2596" s="58">
        <f t="shared" si="293"/>
        <v>0</v>
      </c>
    </row>
    <row r="2597" x14ac:dyDescent="0.25">
      <c r="A2597" s="1" t="s">
        <v>256</v>
      </c>
      <c r="B2597" s="1" t="s">
        <v>404</v>
      </c>
      <c r="C2597" s="1" t="s">
        <v>3369</v>
      </c>
      <c r="D2597" s="58"/>
      <c r="E2597" s="58"/>
      <c r="F2597" s="58"/>
      <c r="G2597" s="58"/>
      <c r="H2597" s="58"/>
      <c r="I2597" s="58"/>
      <c r="J2597" s="58"/>
      <c r="K2597" s="58"/>
      <c r="N2597" s="57" t="str">
        <f t="shared" si="287"/>
        <v>***</v>
      </c>
      <c r="O2597" s="57" t="str">
        <f t="shared" si="288"/>
        <v/>
      </c>
      <c r="P2597" s="57" t="str">
        <f t="shared" si="289"/>
        <v>0.00 (0.00)</v>
      </c>
      <c r="Q2597" s="57" t="str">
        <f t="shared" si="290"/>
        <v>0.00*** [0.00]</v>
      </c>
      <c r="R2597" s="57" t="str">
        <f t="shared" si="291"/>
        <v/>
      </c>
      <c r="S2597" s="58">
        <f t="shared" si="292"/>
        <v>0</v>
      </c>
      <c r="T2597" s="58">
        <f t="shared" si="293"/>
        <v>0</v>
      </c>
    </row>
    <row r="2598" x14ac:dyDescent="0.25">
      <c r="A2598" s="1" t="s">
        <v>256</v>
      </c>
      <c r="B2598" s="1" t="s">
        <v>404</v>
      </c>
      <c r="C2598" s="1" t="s">
        <v>3370</v>
      </c>
      <c r="D2598" s="58">
        <v>0.0059701493009924889</v>
      </c>
      <c r="E2598" s="58">
        <v>0.0021052418742328882</v>
      </c>
      <c r="F2598" s="58"/>
      <c r="G2598" s="58"/>
      <c r="H2598" s="58">
        <v>0</v>
      </c>
      <c r="I2598" s="58">
        <v>1</v>
      </c>
      <c r="J2598" s="58">
        <v>0.077064506709575653</v>
      </c>
      <c r="K2598" s="58">
        <v>1340</v>
      </c>
      <c r="N2598" s="57" t="str">
        <f t="shared" si="287"/>
        <v>***</v>
      </c>
      <c r="O2598" s="57" t="str">
        <f t="shared" si="288"/>
        <v/>
      </c>
      <c r="P2598" s="57" t="str">
        <f t="shared" si="289"/>
        <v>0.00 (0.00)</v>
      </c>
      <c r="Q2598" s="57" t="str">
        <f t="shared" si="290"/>
        <v>0.00*** [0.00]</v>
      </c>
      <c r="R2598" s="57" t="str">
        <f t="shared" si="291"/>
        <v/>
      </c>
      <c r="S2598" s="58">
        <f t="shared" si="292"/>
        <v>0</v>
      </c>
      <c r="T2598" s="58">
        <f t="shared" si="293"/>
        <v>0</v>
      </c>
    </row>
    <row r="2599" x14ac:dyDescent="0.25">
      <c r="A2599" s="1" t="s">
        <v>256</v>
      </c>
      <c r="B2599" s="1" t="s">
        <v>404</v>
      </c>
      <c r="C2599" s="1" t="s">
        <v>3371</v>
      </c>
      <c r="D2599" s="58">
        <v>0.053069718182086945</v>
      </c>
      <c r="E2599" s="58">
        <v>0.0029524513520300388</v>
      </c>
      <c r="F2599" s="58"/>
      <c r="G2599" s="58"/>
      <c r="H2599" s="58">
        <v>0</v>
      </c>
      <c r="I2599" s="58">
        <v>1</v>
      </c>
      <c r="J2599" s="58">
        <v>0.22419197857379913</v>
      </c>
      <c r="K2599" s="58">
        <v>5766</v>
      </c>
      <c r="N2599" s="57" t="str">
        <f t="shared" si="287"/>
        <v>***</v>
      </c>
      <c r="O2599" s="57" t="str">
        <f t="shared" si="288"/>
        <v/>
      </c>
      <c r="P2599" s="57" t="str">
        <f t="shared" si="289"/>
        <v>0.00 (0.00)</v>
      </c>
      <c r="Q2599" s="57" t="str">
        <f t="shared" si="290"/>
        <v>0.00*** [0.00]</v>
      </c>
      <c r="R2599" s="57" t="str">
        <f t="shared" si="291"/>
        <v/>
      </c>
      <c r="S2599" s="58">
        <f t="shared" si="292"/>
        <v>0</v>
      </c>
      <c r="T2599" s="58">
        <f t="shared" si="293"/>
        <v>0</v>
      </c>
    </row>
    <row r="2600" x14ac:dyDescent="0.25">
      <c r="A2600" s="1" t="s">
        <v>256</v>
      </c>
      <c r="B2600" s="1" t="s">
        <v>404</v>
      </c>
      <c r="C2600" s="1" t="s">
        <v>3372</v>
      </c>
      <c r="D2600" s="58">
        <v>0.044188011437654495</v>
      </c>
      <c r="E2600" s="58">
        <v>0.0024381275288760662</v>
      </c>
      <c r="F2600" s="58"/>
      <c r="G2600" s="58"/>
      <c r="H2600" s="58">
        <v>0</v>
      </c>
      <c r="I2600" s="58">
        <v>1</v>
      </c>
      <c r="J2600" s="58">
        <v>0.20552706718444824</v>
      </c>
      <c r="K2600" s="58">
        <v>7106</v>
      </c>
      <c r="N2600" s="57" t="str">
        <f t="shared" si="287"/>
        <v>***</v>
      </c>
      <c r="O2600" s="57" t="str">
        <f t="shared" si="288"/>
        <v/>
      </c>
      <c r="P2600" s="57" t="str">
        <f t="shared" si="289"/>
        <v>0.00 (0.00)</v>
      </c>
      <c r="Q2600" s="57" t="str">
        <f t="shared" si="290"/>
        <v>0.00*** [0.00]</v>
      </c>
      <c r="R2600" s="57" t="str">
        <f t="shared" si="291"/>
        <v/>
      </c>
      <c r="S2600" s="58">
        <f t="shared" si="292"/>
        <v>0</v>
      </c>
      <c r="T2600" s="58">
        <f t="shared" si="293"/>
        <v>0</v>
      </c>
    </row>
    <row r="2601" x14ac:dyDescent="0.25">
      <c r="A2601" s="1" t="s">
        <v>256</v>
      </c>
      <c r="B2601" s="1" t="s">
        <v>404</v>
      </c>
      <c r="C2601" s="1" t="s">
        <v>3373</v>
      </c>
      <c r="D2601" s="58"/>
      <c r="E2601" s="58"/>
      <c r="F2601" s="58"/>
      <c r="G2601" s="58"/>
      <c r="H2601" s="58"/>
      <c r="I2601" s="58"/>
      <c r="J2601" s="58"/>
      <c r="K2601" s="58"/>
      <c r="N2601" s="57" t="str">
        <f t="shared" si="287"/>
        <v>***</v>
      </c>
      <c r="O2601" s="57" t="str">
        <f t="shared" si="288"/>
        <v/>
      </c>
      <c r="P2601" s="57" t="str">
        <f t="shared" si="289"/>
        <v>0.00 (0.00)</v>
      </c>
      <c r="Q2601" s="57" t="str">
        <f t="shared" si="290"/>
        <v>0.00*** [0.00]</v>
      </c>
      <c r="R2601" s="57" t="str">
        <f t="shared" si="291"/>
        <v/>
      </c>
      <c r="S2601" s="58">
        <f t="shared" si="292"/>
        <v>0</v>
      </c>
      <c r="T2601" s="58">
        <f t="shared" si="293"/>
        <v>0</v>
      </c>
    </row>
    <row r="2602" x14ac:dyDescent="0.25">
      <c r="A2602" s="1" t="s">
        <v>256</v>
      </c>
      <c r="B2602" s="1" t="s">
        <v>404</v>
      </c>
      <c r="C2602" s="1" t="s">
        <v>3374</v>
      </c>
      <c r="D2602" s="58">
        <v>0.33184391260147095</v>
      </c>
      <c r="E2602" s="58">
        <v>0.0081282099708914757</v>
      </c>
      <c r="F2602" s="58"/>
      <c r="G2602" s="58"/>
      <c r="H2602" s="58">
        <v>0</v>
      </c>
      <c r="I2602" s="58">
        <v>1</v>
      </c>
      <c r="J2602" s="58">
        <v>0.47094541788101196</v>
      </c>
      <c r="K2602" s="58">
        <v>3357</v>
      </c>
      <c r="N2602" s="57" t="str">
        <f t="shared" si="287"/>
        <v>***</v>
      </c>
      <c r="O2602" s="57" t="str">
        <f t="shared" si="288"/>
        <v/>
      </c>
      <c r="P2602" s="57" t="str">
        <f t="shared" si="289"/>
        <v>0.00 (0.00)</v>
      </c>
      <c r="Q2602" s="57" t="str">
        <f t="shared" si="290"/>
        <v>0.00*** [0.00]</v>
      </c>
      <c r="R2602" s="57" t="str">
        <f t="shared" si="291"/>
        <v/>
      </c>
      <c r="S2602" s="58">
        <f t="shared" si="292"/>
        <v>0</v>
      </c>
      <c r="T2602" s="58">
        <f t="shared" si="293"/>
        <v>0</v>
      </c>
    </row>
    <row r="2603" x14ac:dyDescent="0.25">
      <c r="A2603" s="1" t="s">
        <v>256</v>
      </c>
      <c r="B2603" s="1" t="s">
        <v>404</v>
      </c>
      <c r="C2603" s="1" t="s">
        <v>3375</v>
      </c>
      <c r="D2603" s="58">
        <v>0.25315657258033752</v>
      </c>
      <c r="E2603" s="58">
        <v>0.010928710922598839</v>
      </c>
      <c r="F2603" s="58"/>
      <c r="G2603" s="58"/>
      <c r="H2603" s="58">
        <v>0</v>
      </c>
      <c r="I2603" s="58">
        <v>1</v>
      </c>
      <c r="J2603" s="58">
        <v>0.43495717644691467</v>
      </c>
      <c r="K2603" s="58">
        <v>1584</v>
      </c>
      <c r="N2603" s="57" t="str">
        <f t="shared" si="287"/>
        <v>***</v>
      </c>
      <c r="O2603" s="57" t="str">
        <f t="shared" si="288"/>
        <v/>
      </c>
      <c r="P2603" s="57" t="str">
        <f t="shared" si="289"/>
        <v>0.00 (0.00)</v>
      </c>
      <c r="Q2603" s="57" t="str">
        <f t="shared" si="290"/>
        <v>0.00*** [0.00]</v>
      </c>
      <c r="R2603" s="57" t="str">
        <f t="shared" si="291"/>
        <v/>
      </c>
      <c r="S2603" s="58">
        <f t="shared" si="292"/>
        <v>0</v>
      </c>
      <c r="T2603" s="58">
        <f t="shared" si="293"/>
        <v>0</v>
      </c>
    </row>
    <row r="2604" x14ac:dyDescent="0.25">
      <c r="A2604" s="1" t="s">
        <v>256</v>
      </c>
      <c r="B2604" s="1" t="s">
        <v>404</v>
      </c>
      <c r="C2604" s="1" t="s">
        <v>3376</v>
      </c>
      <c r="D2604" s="58">
        <v>0.3066180944442749</v>
      </c>
      <c r="E2604" s="58">
        <v>0.0065602692775428295</v>
      </c>
      <c r="F2604" s="58"/>
      <c r="G2604" s="58"/>
      <c r="H2604" s="58">
        <v>0</v>
      </c>
      <c r="I2604" s="58">
        <v>1</v>
      </c>
      <c r="J2604" s="58">
        <v>0.46113607287406921</v>
      </c>
      <c r="K2604" s="58">
        <v>4941</v>
      </c>
      <c r="N2604" s="57" t="str">
        <f t="shared" si="287"/>
        <v>***</v>
      </c>
      <c r="O2604" s="57" t="str">
        <f t="shared" si="288"/>
        <v/>
      </c>
      <c r="P2604" s="57" t="str">
        <f t="shared" si="289"/>
        <v>0.00 (0.00)</v>
      </c>
      <c r="Q2604" s="57" t="str">
        <f t="shared" si="290"/>
        <v>0.00*** [0.00]</v>
      </c>
      <c r="R2604" s="57" t="str">
        <f t="shared" si="291"/>
        <v/>
      </c>
      <c r="S2604" s="58">
        <f t="shared" si="292"/>
        <v>0</v>
      </c>
      <c r="T2604" s="58">
        <f t="shared" si="293"/>
        <v>0</v>
      </c>
    </row>
    <row r="2605" x14ac:dyDescent="0.25">
      <c r="A2605" s="1" t="s">
        <v>256</v>
      </c>
      <c r="B2605" s="1" t="s">
        <v>404</v>
      </c>
      <c r="C2605" s="1" t="s">
        <v>3377</v>
      </c>
      <c r="D2605" s="58"/>
      <c r="E2605" s="58"/>
      <c r="F2605" s="58"/>
      <c r="G2605" s="58"/>
      <c r="H2605" s="58"/>
      <c r="I2605" s="58"/>
      <c r="J2605" s="58"/>
      <c r="K2605" s="58"/>
      <c r="N2605" s="57" t="str">
        <f t="shared" si="287"/>
        <v>***</v>
      </c>
      <c r="O2605" s="57" t="str">
        <f t="shared" si="288"/>
        <v/>
      </c>
      <c r="P2605" s="57" t="str">
        <f t="shared" si="289"/>
        <v>0.00 (0.00)</v>
      </c>
      <c r="Q2605" s="57" t="str">
        <f t="shared" si="290"/>
        <v>0.00*** [0.00]</v>
      </c>
      <c r="R2605" s="57" t="str">
        <f t="shared" si="291"/>
        <v/>
      </c>
      <c r="S2605" s="58">
        <f t="shared" si="292"/>
        <v>0</v>
      </c>
      <c r="T2605" s="58">
        <f t="shared" si="293"/>
        <v>0</v>
      </c>
    </row>
    <row r="2606" x14ac:dyDescent="0.25">
      <c r="A2606" s="1" t="s">
        <v>256</v>
      </c>
      <c r="B2606" s="1" t="s">
        <v>404</v>
      </c>
      <c r="C2606" s="1" t="s">
        <v>3378</v>
      </c>
      <c r="D2606" s="58">
        <v>0.0075566750019788742</v>
      </c>
      <c r="E2606" s="58">
        <v>0.0019442288903519511</v>
      </c>
      <c r="F2606" s="58"/>
      <c r="G2606" s="58"/>
      <c r="H2606" s="58">
        <v>0</v>
      </c>
      <c r="I2606" s="58">
        <v>1</v>
      </c>
      <c r="J2606" s="58">
        <v>0.086621887981891632</v>
      </c>
      <c r="K2606" s="58">
        <v>1985</v>
      </c>
      <c r="N2606" s="57" t="str">
        <f t="shared" si="287"/>
        <v>***</v>
      </c>
      <c r="O2606" s="57" t="str">
        <f t="shared" si="288"/>
        <v/>
      </c>
      <c r="P2606" s="57" t="str">
        <f t="shared" si="289"/>
        <v>0.00 (0.00)</v>
      </c>
      <c r="Q2606" s="57" t="str">
        <f t="shared" si="290"/>
        <v>0.00*** [0.00]</v>
      </c>
      <c r="R2606" s="57" t="str">
        <f t="shared" si="291"/>
        <v/>
      </c>
      <c r="S2606" s="58">
        <f t="shared" si="292"/>
        <v>0</v>
      </c>
      <c r="T2606" s="58">
        <f t="shared" si="293"/>
        <v>0</v>
      </c>
    </row>
    <row r="2607" x14ac:dyDescent="0.25">
      <c r="A2607" s="1" t="s">
        <v>256</v>
      </c>
      <c r="B2607" s="1" t="s">
        <v>404</v>
      </c>
      <c r="C2607" s="1" t="s">
        <v>3379</v>
      </c>
      <c r="D2607" s="58">
        <v>0.0046388334594666958</v>
      </c>
      <c r="E2607" s="58">
        <v>0.0017498228698968887</v>
      </c>
      <c r="F2607" s="58"/>
      <c r="G2607" s="58"/>
      <c r="H2607" s="58">
        <v>0</v>
      </c>
      <c r="I2607" s="58">
        <v>1</v>
      </c>
      <c r="J2607" s="58">
        <v>0.06797335296869278</v>
      </c>
      <c r="K2607" s="58">
        <v>1509</v>
      </c>
      <c r="N2607" s="57" t="str">
        <f t="shared" si="287"/>
        <v>***</v>
      </c>
      <c r="O2607" s="57" t="str">
        <f t="shared" si="288"/>
        <v/>
      </c>
      <c r="P2607" s="57" t="str">
        <f t="shared" si="289"/>
        <v>0.00 (0.00)</v>
      </c>
      <c r="Q2607" s="57" t="str">
        <f t="shared" si="290"/>
        <v>0.00*** [0.00]</v>
      </c>
      <c r="R2607" s="57" t="str">
        <f t="shared" si="291"/>
        <v/>
      </c>
      <c r="S2607" s="58">
        <f t="shared" si="292"/>
        <v>0</v>
      </c>
      <c r="T2607" s="58">
        <f t="shared" si="293"/>
        <v>0</v>
      </c>
    </row>
    <row r="2608" x14ac:dyDescent="0.25">
      <c r="A2608" s="1" t="s">
        <v>256</v>
      </c>
      <c r="B2608" s="1" t="s">
        <v>404</v>
      </c>
      <c r="C2608" s="1" t="s">
        <v>3380</v>
      </c>
      <c r="D2608" s="58">
        <v>0.0062965084798634052</v>
      </c>
      <c r="E2608" s="58">
        <v>0.0013383786426857114</v>
      </c>
      <c r="F2608" s="58"/>
      <c r="G2608" s="58"/>
      <c r="H2608" s="58">
        <v>0</v>
      </c>
      <c r="I2608" s="58">
        <v>1</v>
      </c>
      <c r="J2608" s="58">
        <v>0.079111650586128235</v>
      </c>
      <c r="K2608" s="58">
        <v>3494</v>
      </c>
      <c r="N2608" s="57" t="str">
        <f t="shared" si="287"/>
        <v>***</v>
      </c>
      <c r="O2608" s="57" t="str">
        <f t="shared" si="288"/>
        <v/>
      </c>
      <c r="P2608" s="57" t="str">
        <f t="shared" si="289"/>
        <v>0.00 (0.00)</v>
      </c>
      <c r="Q2608" s="57" t="str">
        <f t="shared" si="290"/>
        <v>0.00*** [0.00]</v>
      </c>
      <c r="R2608" s="57" t="str">
        <f t="shared" si="291"/>
        <v/>
      </c>
      <c r="S2608" s="58">
        <f t="shared" si="292"/>
        <v>0</v>
      </c>
      <c r="T2608" s="58">
        <f t="shared" si="293"/>
        <v>0</v>
      </c>
    </row>
    <row r="2609" x14ac:dyDescent="0.25">
      <c r="A2609" s="1" t="s">
        <v>256</v>
      </c>
      <c r="B2609" s="1" t="s">
        <v>404</v>
      </c>
      <c r="C2609" s="1" t="s">
        <v>3381</v>
      </c>
      <c r="D2609" s="58">
        <v>-7.059572696685791</v>
      </c>
      <c r="E2609" s="58">
        <v>0.30049785971641541</v>
      </c>
      <c r="F2609" s="58">
        <v>-23.492919921875</v>
      </c>
      <c r="G2609" s="58">
        <v>0</v>
      </c>
      <c r="H2609" s="58">
        <v>-7.6485376358032227</v>
      </c>
      <c r="I2609" s="58">
        <v>-6.4706077575683594</v>
      </c>
      <c r="J2609" s="58"/>
      <c r="K2609" s="58">
        <v>1.9599640369415283</v>
      </c>
      <c r="N2609" s="57" t="str">
        <f t="shared" si="287"/>
        <v>***</v>
      </c>
      <c r="O2609" s="57" t="str">
        <f t="shared" si="288"/>
        <v/>
      </c>
      <c r="P2609" s="57" t="str">
        <f t="shared" si="289"/>
        <v>0.00 (0.00)</v>
      </c>
      <c r="Q2609" s="57" t="str">
        <f t="shared" si="290"/>
        <v>0.00*** [0.00]</v>
      </c>
      <c r="R2609" s="57" t="str">
        <f t="shared" si="291"/>
        <v/>
      </c>
      <c r="S2609" s="58">
        <f t="shared" si="292"/>
        <v>0</v>
      </c>
      <c r="T2609" s="58">
        <f t="shared" si="293"/>
        <v>0</v>
      </c>
    </row>
    <row r="2610" x14ac:dyDescent="0.25">
      <c r="A2610" s="1" t="s">
        <v>256</v>
      </c>
      <c r="B2610" s="1" t="s">
        <v>404</v>
      </c>
      <c r="C2610" s="1" t="s">
        <v>3382</v>
      </c>
      <c r="D2610" s="58">
        <v>-2.4795064926147461</v>
      </c>
      <c r="E2610" s="58">
        <v>0.38983696699142456</v>
      </c>
      <c r="F2610" s="58">
        <v>-6.3603677749633789</v>
      </c>
      <c r="G2610" s="58">
        <v>2.012710415000285e-10</v>
      </c>
      <c r="H2610" s="58">
        <v>-3.2435729503631592</v>
      </c>
      <c r="I2610" s="58">
        <v>-1.7154401540756226</v>
      </c>
      <c r="J2610" s="58"/>
      <c r="K2610" s="58">
        <v>1.9599640369415283</v>
      </c>
      <c r="N2610" s="57" t="str">
        <f t="shared" si="287"/>
        <v>***</v>
      </c>
      <c r="O2610" s="57" t="str">
        <f t="shared" si="288"/>
        <v/>
      </c>
      <c r="P2610" s="57" t="str">
        <f t="shared" si="289"/>
        <v>0.00 (0.00)</v>
      </c>
      <c r="Q2610" s="57" t="str">
        <f t="shared" si="290"/>
        <v>0.00*** [0.00]</v>
      </c>
      <c r="R2610" s="57" t="str">
        <f t="shared" si="291"/>
        <v/>
      </c>
      <c r="S2610" s="58">
        <f t="shared" si="292"/>
        <v>0</v>
      </c>
      <c r="T2610" s="58">
        <f t="shared" si="293"/>
        <v>0</v>
      </c>
    </row>
    <row r="2611" x14ac:dyDescent="0.25">
      <c r="A2611" s="1" t="s">
        <v>256</v>
      </c>
      <c r="B2611" s="1" t="s">
        <v>404</v>
      </c>
      <c r="C2611" s="1" t="s">
        <v>3383</v>
      </c>
      <c r="D2611" s="58">
        <v>-4.1440987586975098</v>
      </c>
      <c r="E2611" s="58">
        <v>0.26978278160095215</v>
      </c>
      <c r="F2611" s="58">
        <v>-15.360871315002441</v>
      </c>
      <c r="G2611" s="58">
        <v>0</v>
      </c>
      <c r="H2611" s="58">
        <v>-4.6728630065917969</v>
      </c>
      <c r="I2611" s="58">
        <v>-3.6153340339660645</v>
      </c>
      <c r="J2611" s="58"/>
      <c r="K2611" s="58">
        <v>1.9599640369415283</v>
      </c>
      <c r="N2611" s="57" t="str">
        <f t="shared" si="287"/>
        <v>***</v>
      </c>
      <c r="O2611" s="57" t="str">
        <f t="shared" si="288"/>
        <v/>
      </c>
      <c r="P2611" s="57" t="str">
        <f t="shared" si="289"/>
        <v>0.00 (0.00)</v>
      </c>
      <c r="Q2611" s="57" t="str">
        <f t="shared" si="290"/>
        <v>0.00*** [0.00]</v>
      </c>
      <c r="R2611" s="57" t="str">
        <f t="shared" si="291"/>
        <v/>
      </c>
      <c r="S2611" s="58">
        <f t="shared" si="292"/>
        <v>0</v>
      </c>
      <c r="T2611" s="58">
        <f t="shared" si="293"/>
        <v>0</v>
      </c>
    </row>
    <row r="2612" x14ac:dyDescent="0.25">
      <c r="A2612" s="1" t="s">
        <v>256</v>
      </c>
      <c r="B2612" s="1" t="s">
        <v>404</v>
      </c>
      <c r="C2612" s="1" t="s">
        <v>3384</v>
      </c>
      <c r="D2612" s="58"/>
      <c r="E2612" s="58"/>
      <c r="F2612" s="58"/>
      <c r="G2612" s="58">
        <v>1.5912553819142505e-22</v>
      </c>
      <c r="H2612" s="58"/>
      <c r="I2612" s="58"/>
      <c r="J2612" s="58"/>
      <c r="K2612" s="58"/>
      <c r="N2612" s="57" t="str">
        <f t="shared" si="287"/>
        <v>***</v>
      </c>
      <c r="O2612" s="57" t="str">
        <f t="shared" si="288"/>
        <v/>
      </c>
      <c r="P2612" s="57" t="str">
        <f t="shared" si="289"/>
        <v>0.00 (0.00)</v>
      </c>
      <c r="Q2612" s="57" t="str">
        <f t="shared" si="290"/>
        <v>0.00*** [0.00]</v>
      </c>
      <c r="R2612" s="57" t="str">
        <f t="shared" si="291"/>
        <v/>
      </c>
      <c r="S2612" s="58">
        <f t="shared" si="292"/>
        <v>0</v>
      </c>
      <c r="T2612" s="58">
        <f t="shared" si="293"/>
        <v>0</v>
      </c>
    </row>
    <row r="2613" x14ac:dyDescent="0.25">
      <c r="A2613" s="1" t="s">
        <v>256</v>
      </c>
      <c r="B2613" s="1" t="s">
        <v>404</v>
      </c>
      <c r="C2613" s="1" t="s">
        <v>3385</v>
      </c>
      <c r="D2613" s="58"/>
      <c r="E2613" s="58"/>
      <c r="F2613" s="58"/>
      <c r="G2613" s="58">
        <v>1.1196239971364893e-21</v>
      </c>
      <c r="H2613" s="58"/>
      <c r="I2613" s="58"/>
      <c r="J2613" s="58"/>
      <c r="K2613" s="58"/>
      <c r="N2613" s="57" t="str">
        <f t="shared" si="287"/>
        <v>***</v>
      </c>
      <c r="O2613" s="57" t="str">
        <f t="shared" si="288"/>
        <v/>
      </c>
      <c r="P2613" s="57" t="str">
        <f t="shared" si="289"/>
        <v>0.00 (0.00)</v>
      </c>
      <c r="Q2613" s="57" t="str">
        <f t="shared" si="290"/>
        <v>0.00*** [0.00]</v>
      </c>
      <c r="R2613" s="57" t="str">
        <f t="shared" si="291"/>
        <v/>
      </c>
      <c r="S2613" s="58">
        <f t="shared" si="292"/>
        <v>0</v>
      </c>
      <c r="T2613" s="58">
        <f t="shared" si="293"/>
        <v>0</v>
      </c>
    </row>
    <row r="2614" x14ac:dyDescent="0.25">
      <c r="A2614" s="1" t="s">
        <v>256</v>
      </c>
      <c r="B2614" s="1" t="s">
        <v>404</v>
      </c>
      <c r="C2614" s="1" t="s">
        <v>3386</v>
      </c>
      <c r="D2614" s="58">
        <v>0.10031300038099289</v>
      </c>
      <c r="E2614" s="58">
        <v>0.0026249547954648733</v>
      </c>
      <c r="F2614" s="58"/>
      <c r="G2614" s="58"/>
      <c r="H2614" s="58">
        <v>0</v>
      </c>
      <c r="I2614" s="58">
        <v>1</v>
      </c>
      <c r="J2614" s="58">
        <v>0.3004283607006073</v>
      </c>
      <c r="K2614" s="58">
        <v>13099</v>
      </c>
      <c r="N2614" s="57" t="str">
        <f t="shared" si="287"/>
        <v>***</v>
      </c>
      <c r="O2614" s="57" t="str">
        <f t="shared" si="288"/>
        <v/>
      </c>
      <c r="P2614" s="57" t="str">
        <f t="shared" si="289"/>
        <v>0.00 (0.00)</v>
      </c>
      <c r="Q2614" s="57" t="str">
        <f t="shared" si="290"/>
        <v>0.00*** [0.00]</v>
      </c>
      <c r="R2614" s="57" t="str">
        <f t="shared" si="291"/>
        <v/>
      </c>
      <c r="S2614" s="58">
        <f t="shared" si="292"/>
        <v>0</v>
      </c>
      <c r="T2614" s="58">
        <f t="shared" si="293"/>
        <v>0</v>
      </c>
    </row>
    <row r="2615" x14ac:dyDescent="0.25">
      <c r="A2615" s="1" t="s">
        <v>256</v>
      </c>
      <c r="B2615" s="1" t="s">
        <v>404</v>
      </c>
      <c r="C2615" s="1" t="s">
        <v>3387</v>
      </c>
      <c r="D2615" s="58">
        <v>0.066784389317035675</v>
      </c>
      <c r="E2615" s="58">
        <v>0.0016798858996480703</v>
      </c>
      <c r="F2615" s="58"/>
      <c r="G2615" s="58"/>
      <c r="H2615" s="58">
        <v>0</v>
      </c>
      <c r="I2615" s="58">
        <v>1</v>
      </c>
      <c r="J2615" s="58">
        <v>0.24965387582778931</v>
      </c>
      <c r="K2615" s="58">
        <v>22086</v>
      </c>
      <c r="N2615" s="57" t="str">
        <f t="shared" si="287"/>
        <v>***</v>
      </c>
      <c r="O2615" s="57" t="str">
        <f t="shared" si="288"/>
        <v/>
      </c>
      <c r="P2615" s="57" t="str">
        <f t="shared" si="289"/>
        <v>0.00 (0.00)</v>
      </c>
      <c r="Q2615" s="57" t="str">
        <f t="shared" si="290"/>
        <v>0.00*** [0.00]</v>
      </c>
      <c r="R2615" s="57" t="str">
        <f t="shared" si="291"/>
        <v/>
      </c>
      <c r="S2615" s="58">
        <f t="shared" si="292"/>
        <v>0</v>
      </c>
      <c r="T2615" s="58">
        <f t="shared" si="293"/>
        <v>0</v>
      </c>
    </row>
    <row r="2616" x14ac:dyDescent="0.25">
      <c r="A2616" s="1" t="s">
        <v>256</v>
      </c>
      <c r="B2616" s="1" t="s">
        <v>404</v>
      </c>
      <c r="C2616" s="1" t="s">
        <v>3388</v>
      </c>
      <c r="D2616" s="58">
        <v>0.079266734421253204</v>
      </c>
      <c r="E2616" s="58">
        <v>0.0014402563683688641</v>
      </c>
      <c r="F2616" s="58"/>
      <c r="G2616" s="58"/>
      <c r="H2616" s="58">
        <v>0</v>
      </c>
      <c r="I2616" s="58">
        <v>1</v>
      </c>
      <c r="J2616" s="58">
        <v>0.27015846967697144</v>
      </c>
      <c r="K2616" s="58">
        <v>35185</v>
      </c>
      <c r="N2616" s="57" t="str">
        <f t="shared" si="287"/>
        <v>***</v>
      </c>
      <c r="O2616" s="57" t="str">
        <f t="shared" si="288"/>
        <v/>
      </c>
      <c r="P2616" s="57" t="str">
        <f t="shared" si="289"/>
        <v>0.00 (0.00)</v>
      </c>
      <c r="Q2616" s="57" t="str">
        <f t="shared" si="290"/>
        <v>0.00*** [0.00]</v>
      </c>
      <c r="R2616" s="57" t="str">
        <f t="shared" si="291"/>
        <v/>
      </c>
      <c r="S2616" s="58">
        <f t="shared" si="292"/>
        <v>0</v>
      </c>
      <c r="T2616" s="58">
        <f t="shared" si="293"/>
        <v>0</v>
      </c>
    </row>
    <row r="2617" x14ac:dyDescent="0.25">
      <c r="A2617" s="1" t="s">
        <v>256</v>
      </c>
      <c r="B2617" s="1" t="s">
        <v>405</v>
      </c>
      <c r="C2617" s="1" t="s">
        <v>3389</v>
      </c>
      <c r="D2617" s="58"/>
      <c r="E2617" s="58"/>
      <c r="F2617" s="58"/>
      <c r="G2617" s="58"/>
      <c r="H2617" s="58"/>
      <c r="I2617" s="58"/>
      <c r="J2617" s="58"/>
      <c r="K2617" s="58"/>
      <c r="N2617" s="57" t="str">
        <f t="shared" si="287"/>
        <v>***</v>
      </c>
      <c r="O2617" s="57" t="str">
        <f t="shared" si="288"/>
        <v/>
      </c>
      <c r="P2617" s="57" t="str">
        <f t="shared" si="289"/>
        <v>0.00 (0.00)</v>
      </c>
      <c r="Q2617" s="57" t="str">
        <f t="shared" si="290"/>
        <v>0.00*** [0.00]</v>
      </c>
      <c r="R2617" s="57" t="str">
        <f t="shared" si="291"/>
        <v/>
      </c>
      <c r="S2617" s="58">
        <f t="shared" si="292"/>
        <v>0</v>
      </c>
      <c r="T2617" s="58">
        <f t="shared" si="293"/>
        <v>0</v>
      </c>
    </row>
    <row r="2618" x14ac:dyDescent="0.25">
      <c r="A2618" s="1" t="s">
        <v>256</v>
      </c>
      <c r="B2618" s="1" t="s">
        <v>405</v>
      </c>
      <c r="C2618" s="1" t="s">
        <v>3390</v>
      </c>
      <c r="D2618" s="58">
        <v>0.24099335074424744</v>
      </c>
      <c r="E2618" s="58">
        <v>0.0080000776797533035</v>
      </c>
      <c r="F2618" s="58"/>
      <c r="G2618" s="58"/>
      <c r="H2618" s="58">
        <v>0</v>
      </c>
      <c r="I2618" s="58">
        <v>1</v>
      </c>
      <c r="J2618" s="58">
        <v>0.42776110768318176</v>
      </c>
      <c r="K2618" s="58">
        <v>2859</v>
      </c>
      <c r="N2618" s="57" t="str">
        <f t="shared" si="287"/>
        <v>***</v>
      </c>
      <c r="O2618" s="57" t="str">
        <f t="shared" si="288"/>
        <v/>
      </c>
      <c r="P2618" s="57" t="str">
        <f t="shared" si="289"/>
        <v>0.00 (0.00)</v>
      </c>
      <c r="Q2618" s="57" t="str">
        <f t="shared" si="290"/>
        <v>0.00*** [0.00]</v>
      </c>
      <c r="R2618" s="57" t="str">
        <f t="shared" si="291"/>
        <v/>
      </c>
      <c r="S2618" s="58">
        <f t="shared" si="292"/>
        <v>0</v>
      </c>
      <c r="T2618" s="58">
        <f t="shared" si="293"/>
        <v>0</v>
      </c>
    </row>
    <row r="2619" x14ac:dyDescent="0.25">
      <c r="A2619" s="1" t="s">
        <v>256</v>
      </c>
      <c r="B2619" s="1" t="s">
        <v>405</v>
      </c>
      <c r="C2619" s="1" t="s">
        <v>3391</v>
      </c>
      <c r="D2619" s="58">
        <v>0.24850630760192871</v>
      </c>
      <c r="E2619" s="58">
        <v>0.0064292196184396744</v>
      </c>
      <c r="F2619" s="58"/>
      <c r="G2619" s="58"/>
      <c r="H2619" s="58">
        <v>0</v>
      </c>
      <c r="I2619" s="58">
        <v>1</v>
      </c>
      <c r="J2619" s="58">
        <v>0.43219470977783203</v>
      </c>
      <c r="K2619" s="58">
        <v>4519</v>
      </c>
      <c r="N2619" s="57" t="str">
        <f t="shared" si="287"/>
        <v>***</v>
      </c>
      <c r="O2619" s="57" t="str">
        <f t="shared" si="288"/>
        <v/>
      </c>
      <c r="P2619" s="57" t="str">
        <f t="shared" si="289"/>
        <v>0.00 (0.00)</v>
      </c>
      <c r="Q2619" s="57" t="str">
        <f t="shared" si="290"/>
        <v>0.00*** [0.00]</v>
      </c>
      <c r="R2619" s="57" t="str">
        <f t="shared" si="291"/>
        <v/>
      </c>
      <c r="S2619" s="58">
        <f t="shared" si="292"/>
        <v>0</v>
      </c>
      <c r="T2619" s="58">
        <f t="shared" si="293"/>
        <v>0</v>
      </c>
    </row>
    <row r="2620" x14ac:dyDescent="0.25">
      <c r="A2620" s="1" t="s">
        <v>256</v>
      </c>
      <c r="B2620" s="1" t="s">
        <v>405</v>
      </c>
      <c r="C2620" s="1" t="s">
        <v>3392</v>
      </c>
      <c r="D2620" s="58">
        <v>0.24559500813484192</v>
      </c>
      <c r="E2620" s="58">
        <v>0.0050115510821342468</v>
      </c>
      <c r="F2620" s="58"/>
      <c r="G2620" s="58"/>
      <c r="H2620" s="58">
        <v>0</v>
      </c>
      <c r="I2620" s="58">
        <v>1</v>
      </c>
      <c r="J2620" s="58">
        <v>0.43046858906745911</v>
      </c>
      <c r="K2620" s="58">
        <v>7378</v>
      </c>
      <c r="N2620" s="57" t="str">
        <f t="shared" si="287"/>
        <v>***</v>
      </c>
      <c r="O2620" s="57" t="str">
        <f t="shared" si="288"/>
        <v/>
      </c>
      <c r="P2620" s="57" t="str">
        <f t="shared" si="289"/>
        <v>0.00 (0.00)</v>
      </c>
      <c r="Q2620" s="57" t="str">
        <f t="shared" si="290"/>
        <v>0.00*** [0.00]</v>
      </c>
      <c r="R2620" s="57" t="str">
        <f t="shared" si="291"/>
        <v/>
      </c>
      <c r="S2620" s="58">
        <f t="shared" si="292"/>
        <v>0</v>
      </c>
      <c r="T2620" s="58">
        <f t="shared" si="293"/>
        <v>0</v>
      </c>
    </row>
    <row r="2621" x14ac:dyDescent="0.25">
      <c r="A2621" s="1" t="s">
        <v>256</v>
      </c>
      <c r="B2621" s="1" t="s">
        <v>405</v>
      </c>
      <c r="C2621" s="1" t="s">
        <v>3393</v>
      </c>
      <c r="D2621" s="58"/>
      <c r="E2621" s="58"/>
      <c r="F2621" s="58"/>
      <c r="G2621" s="58"/>
      <c r="H2621" s="58"/>
      <c r="I2621" s="58"/>
      <c r="J2621" s="58"/>
      <c r="K2621" s="58"/>
      <c r="N2621" s="57" t="str">
        <f t="shared" si="287"/>
        <v>***</v>
      </c>
      <c r="O2621" s="57" t="str">
        <f t="shared" si="288"/>
        <v/>
      </c>
      <c r="P2621" s="57" t="str">
        <f t="shared" si="289"/>
        <v>0.00 (0.00)</v>
      </c>
      <c r="Q2621" s="57" t="str">
        <f t="shared" si="290"/>
        <v>0.00*** [0.00]</v>
      </c>
      <c r="R2621" s="57" t="str">
        <f t="shared" si="291"/>
        <v/>
      </c>
      <c r="S2621" s="58">
        <f t="shared" si="292"/>
        <v>0</v>
      </c>
      <c r="T2621" s="58">
        <f t="shared" si="293"/>
        <v>0</v>
      </c>
    </row>
    <row r="2622" x14ac:dyDescent="0.25">
      <c r="A2622" s="1" t="s">
        <v>256</v>
      </c>
      <c r="B2622" s="1" t="s">
        <v>405</v>
      </c>
      <c r="C2622" s="1" t="s">
        <v>3394</v>
      </c>
      <c r="D2622" s="58">
        <v>0.26335018873214722</v>
      </c>
      <c r="E2622" s="58">
        <v>0.0073850839398801327</v>
      </c>
      <c r="F2622" s="58"/>
      <c r="G2622" s="58"/>
      <c r="H2622" s="58">
        <v>0</v>
      </c>
      <c r="I2622" s="58">
        <v>1</v>
      </c>
      <c r="J2622" s="58">
        <v>0.44051265716552734</v>
      </c>
      <c r="K2622" s="58">
        <v>3558</v>
      </c>
      <c r="N2622" s="57" t="str">
        <f t="shared" si="287"/>
        <v>***</v>
      </c>
      <c r="O2622" s="57" t="str">
        <f t="shared" si="288"/>
        <v/>
      </c>
      <c r="P2622" s="57" t="str">
        <f t="shared" si="289"/>
        <v>0.00 (0.00)</v>
      </c>
      <c r="Q2622" s="57" t="str">
        <f t="shared" si="290"/>
        <v>0.00*** [0.00]</v>
      </c>
      <c r="R2622" s="57" t="str">
        <f t="shared" si="291"/>
        <v/>
      </c>
      <c r="S2622" s="58">
        <f t="shared" si="292"/>
        <v>0</v>
      </c>
      <c r="T2622" s="58">
        <f t="shared" si="293"/>
        <v>0</v>
      </c>
    </row>
    <row r="2623" x14ac:dyDescent="0.25">
      <c r="A2623" s="1" t="s">
        <v>256</v>
      </c>
      <c r="B2623" s="1" t="s">
        <v>405</v>
      </c>
      <c r="C2623" s="1" t="s">
        <v>3395</v>
      </c>
      <c r="D2623" s="58">
        <v>0.24494718015193939</v>
      </c>
      <c r="E2623" s="58">
        <v>0.0046088290400803089</v>
      </c>
      <c r="F2623" s="58"/>
      <c r="G2623" s="58"/>
      <c r="H2623" s="58">
        <v>0</v>
      </c>
      <c r="I2623" s="58">
        <v>1</v>
      </c>
      <c r="J2623" s="58">
        <v>0.43008056282997131</v>
      </c>
      <c r="K2623" s="58">
        <v>8708</v>
      </c>
      <c r="N2623" s="57" t="str">
        <f t="shared" si="287"/>
        <v>***</v>
      </c>
      <c r="O2623" s="57" t="str">
        <f t="shared" si="288"/>
        <v/>
      </c>
      <c r="P2623" s="57" t="str">
        <f t="shared" si="289"/>
        <v>0.00 (0.00)</v>
      </c>
      <c r="Q2623" s="57" t="str">
        <f t="shared" si="290"/>
        <v>0.00*** [0.00]</v>
      </c>
      <c r="R2623" s="57" t="str">
        <f t="shared" si="291"/>
        <v/>
      </c>
      <c r="S2623" s="58">
        <f t="shared" si="292"/>
        <v>0</v>
      </c>
      <c r="T2623" s="58">
        <f t="shared" si="293"/>
        <v>0</v>
      </c>
    </row>
    <row r="2624" x14ac:dyDescent="0.25">
      <c r="A2624" s="1" t="s">
        <v>256</v>
      </c>
      <c r="B2624" s="1" t="s">
        <v>405</v>
      </c>
      <c r="C2624" s="1" t="s">
        <v>3396</v>
      </c>
      <c r="D2624" s="58">
        <v>0.25028532743453979</v>
      </c>
      <c r="E2624" s="58">
        <v>0.0039113974198698997</v>
      </c>
      <c r="F2624" s="58"/>
      <c r="G2624" s="58"/>
      <c r="H2624" s="58">
        <v>0</v>
      </c>
      <c r="I2624" s="58">
        <v>1</v>
      </c>
      <c r="J2624" s="58">
        <v>0.43319496512413025</v>
      </c>
      <c r="K2624" s="58">
        <v>12266</v>
      </c>
      <c r="N2624" s="57" t="str">
        <f t="shared" si="287"/>
        <v>***</v>
      </c>
      <c r="O2624" s="57" t="str">
        <f t="shared" si="288"/>
        <v/>
      </c>
      <c r="P2624" s="57" t="str">
        <f t="shared" si="289"/>
        <v>0.00 (0.00)</v>
      </c>
      <c r="Q2624" s="57" t="str">
        <f t="shared" si="290"/>
        <v>0.00*** [0.00]</v>
      </c>
      <c r="R2624" s="57" t="str">
        <f t="shared" si="291"/>
        <v/>
      </c>
      <c r="S2624" s="58">
        <f t="shared" si="292"/>
        <v>0</v>
      </c>
      <c r="T2624" s="58">
        <f t="shared" si="293"/>
        <v>0</v>
      </c>
    </row>
    <row r="2625" x14ac:dyDescent="0.25">
      <c r="A2625" s="1" t="s">
        <v>256</v>
      </c>
      <c r="B2625" s="1" t="s">
        <v>405</v>
      </c>
      <c r="C2625" s="1" t="s">
        <v>3397</v>
      </c>
      <c r="D2625" s="58"/>
      <c r="E2625" s="58"/>
      <c r="F2625" s="58"/>
      <c r="G2625" s="58"/>
      <c r="H2625" s="58"/>
      <c r="I2625" s="58"/>
      <c r="J2625" s="58"/>
      <c r="K2625" s="58"/>
      <c r="N2625" s="57" t="str">
        <f t="shared" si="287"/>
        <v>***</v>
      </c>
      <c r="O2625" s="57" t="str">
        <f t="shared" si="288"/>
        <v/>
      </c>
      <c r="P2625" s="57" t="str">
        <f t="shared" si="289"/>
        <v>0.00 (0.00)</v>
      </c>
      <c r="Q2625" s="57" t="str">
        <f t="shared" si="290"/>
        <v>0.00*** [0.00]</v>
      </c>
      <c r="R2625" s="57" t="str">
        <f t="shared" si="291"/>
        <v/>
      </c>
      <c r="S2625" s="58">
        <f t="shared" si="292"/>
        <v>0</v>
      </c>
      <c r="T2625" s="58">
        <f t="shared" si="293"/>
        <v>0</v>
      </c>
    </row>
    <row r="2626" x14ac:dyDescent="0.25">
      <c r="A2626" s="1" t="s">
        <v>256</v>
      </c>
      <c r="B2626" s="1" t="s">
        <v>405</v>
      </c>
      <c r="C2626" s="1" t="s">
        <v>3398</v>
      </c>
      <c r="D2626" s="58">
        <v>0.24776118993759155</v>
      </c>
      <c r="E2626" s="58">
        <v>0.011797886341810226</v>
      </c>
      <c r="F2626" s="58"/>
      <c r="G2626" s="58"/>
      <c r="H2626" s="58">
        <v>0</v>
      </c>
      <c r="I2626" s="58">
        <v>1</v>
      </c>
      <c r="J2626" s="58">
        <v>0.43187355995178223</v>
      </c>
      <c r="K2626" s="58">
        <v>1340</v>
      </c>
      <c r="N2626" s="57" t="str">
        <f t="shared" si="287"/>
        <v>***</v>
      </c>
      <c r="O2626" s="57" t="str">
        <f t="shared" si="288"/>
        <v/>
      </c>
      <c r="P2626" s="57" t="str">
        <f t="shared" si="289"/>
        <v>0.00 (0.00)</v>
      </c>
      <c r="Q2626" s="57" t="str">
        <f t="shared" si="290"/>
        <v>0.00*** [0.00]</v>
      </c>
      <c r="R2626" s="57" t="str">
        <f t="shared" si="291"/>
        <v/>
      </c>
      <c r="S2626" s="58">
        <f t="shared" si="292"/>
        <v>0</v>
      </c>
      <c r="T2626" s="58">
        <f t="shared" si="293"/>
        <v>0</v>
      </c>
    </row>
    <row r="2627" x14ac:dyDescent="0.25">
      <c r="A2627" s="1" t="s">
        <v>256</v>
      </c>
      <c r="B2627" s="1" t="s">
        <v>405</v>
      </c>
      <c r="C2627" s="1" t="s">
        <v>3399</v>
      </c>
      <c r="D2627" s="58">
        <v>0.2532084584236145</v>
      </c>
      <c r="E2627" s="58">
        <v>0.0057271579280495644</v>
      </c>
      <c r="F2627" s="58"/>
      <c r="G2627" s="58"/>
      <c r="H2627" s="58">
        <v>0</v>
      </c>
      <c r="I2627" s="58">
        <v>1</v>
      </c>
      <c r="J2627" s="58">
        <v>0.43488705158233643</v>
      </c>
      <c r="K2627" s="58">
        <v>5766</v>
      </c>
      <c r="N2627" s="57" t="str">
        <f t="shared" si="287"/>
        <v>***</v>
      </c>
      <c r="O2627" s="57" t="str">
        <f t="shared" si="288"/>
        <v/>
      </c>
      <c r="P2627" s="57" t="str">
        <f t="shared" si="289"/>
        <v>0.00 (0.00)</v>
      </c>
      <c r="Q2627" s="57" t="str">
        <f t="shared" si="290"/>
        <v>0.00*** [0.00]</v>
      </c>
      <c r="R2627" s="57" t="str">
        <f t="shared" si="291"/>
        <v/>
      </c>
      <c r="S2627" s="58">
        <f t="shared" si="292"/>
        <v>0</v>
      </c>
      <c r="T2627" s="58">
        <f t="shared" si="293"/>
        <v>0</v>
      </c>
    </row>
    <row r="2628" x14ac:dyDescent="0.25">
      <c r="A2628" s="1" t="s">
        <v>256</v>
      </c>
      <c r="B2628" s="1" t="s">
        <v>405</v>
      </c>
      <c r="C2628" s="1" t="s">
        <v>3400</v>
      </c>
      <c r="D2628" s="58">
        <v>0.25218126177787781</v>
      </c>
      <c r="E2628" s="58">
        <v>0.0051519605331122875</v>
      </c>
      <c r="F2628" s="58"/>
      <c r="G2628" s="58"/>
      <c r="H2628" s="58">
        <v>0</v>
      </c>
      <c r="I2628" s="58">
        <v>1</v>
      </c>
      <c r="J2628" s="58">
        <v>0.43429529666900635</v>
      </c>
      <c r="K2628" s="58">
        <v>7106</v>
      </c>
      <c r="N2628" s="57" t="str">
        <f t="shared" ref="N2628:N2691" si="294">IF(G2628&lt;=0.01,"***",IF(G2628&lt;=0.05,"**",IF(G2628&lt;=0.1,"*","")))</f>
        <v>***</v>
      </c>
      <c r="O2628" s="57" t="str">
        <f t="shared" ref="O2628:O2691" si="295">_xlfn.CONCAT(A2628:C2628)</f>
        <v/>
      </c>
      <c r="P2628" s="57" t="str">
        <f t="shared" ref="P2628:P2691" si="296">TEXT(D2628,"0.00")&amp;" ("&amp;TEXT(J2628,"0.00")&amp;")"</f>
        <v>0.00 (0.00)</v>
      </c>
      <c r="Q2628" s="57" t="str">
        <f t="shared" ref="Q2628:Q2691" si="297">TEXT(D2628,"0.00")&amp;N2628&amp;" ["&amp;TEXT(E2628,"0.00")&amp;"]"</f>
        <v>0.00*** [0.00]</v>
      </c>
      <c r="R2628" s="57" t="str">
        <f t="shared" ref="R2628:R2691" si="298">IF(G2628&gt;0.05,"†","")</f>
        <v/>
      </c>
      <c r="S2628" s="58">
        <f t="shared" ref="S2628:S2691" si="299">K2628</f>
        <v>0</v>
      </c>
      <c r="T2628" s="58">
        <f t="shared" ref="T2628:T2691" si="300">D2628</f>
        <v>0</v>
      </c>
    </row>
    <row r="2629" x14ac:dyDescent="0.25">
      <c r="A2629" s="1" t="s">
        <v>256</v>
      </c>
      <c r="B2629" s="1" t="s">
        <v>405</v>
      </c>
      <c r="C2629" s="1" t="s">
        <v>3401</v>
      </c>
      <c r="D2629" s="58"/>
      <c r="E2629" s="58"/>
      <c r="F2629" s="58"/>
      <c r="G2629" s="58"/>
      <c r="H2629" s="58"/>
      <c r="I2629" s="58"/>
      <c r="J2629" s="58"/>
      <c r="K2629" s="58"/>
      <c r="N2629" s="57" t="str">
        <f t="shared" si="294"/>
        <v>***</v>
      </c>
      <c r="O2629" s="57" t="str">
        <f t="shared" si="295"/>
        <v/>
      </c>
      <c r="P2629" s="57" t="str">
        <f t="shared" si="296"/>
        <v>0.00 (0.00)</v>
      </c>
      <c r="Q2629" s="57" t="str">
        <f t="shared" si="297"/>
        <v>0.00*** [0.00]</v>
      </c>
      <c r="R2629" s="57" t="str">
        <f t="shared" si="298"/>
        <v/>
      </c>
      <c r="S2629" s="58">
        <f t="shared" si="299"/>
        <v>0</v>
      </c>
      <c r="T2629" s="58">
        <f t="shared" si="300"/>
        <v>0</v>
      </c>
    </row>
    <row r="2630" x14ac:dyDescent="0.25">
      <c r="A2630" s="1" t="s">
        <v>256</v>
      </c>
      <c r="B2630" s="1" t="s">
        <v>405</v>
      </c>
      <c r="C2630" s="1" t="s">
        <v>3402</v>
      </c>
      <c r="D2630" s="58">
        <v>0.31546023488044739</v>
      </c>
      <c r="E2630" s="58">
        <v>0.0080215940251946449</v>
      </c>
      <c r="F2630" s="58"/>
      <c r="G2630" s="58"/>
      <c r="H2630" s="58">
        <v>0</v>
      </c>
      <c r="I2630" s="58">
        <v>1</v>
      </c>
      <c r="J2630" s="58">
        <v>0.46476814150810242</v>
      </c>
      <c r="K2630" s="58">
        <v>3357</v>
      </c>
      <c r="N2630" s="57" t="str">
        <f t="shared" si="294"/>
        <v>***</v>
      </c>
      <c r="O2630" s="57" t="str">
        <f t="shared" si="295"/>
        <v/>
      </c>
      <c r="P2630" s="57" t="str">
        <f t="shared" si="296"/>
        <v>0.00 (0.00)</v>
      </c>
      <c r="Q2630" s="57" t="str">
        <f t="shared" si="297"/>
        <v>0.00*** [0.00]</v>
      </c>
      <c r="R2630" s="57" t="str">
        <f t="shared" si="298"/>
        <v/>
      </c>
      <c r="S2630" s="58">
        <f t="shared" si="299"/>
        <v>0</v>
      </c>
      <c r="T2630" s="58">
        <f t="shared" si="300"/>
        <v>0</v>
      </c>
    </row>
    <row r="2631" x14ac:dyDescent="0.25">
      <c r="A2631" s="1" t="s">
        <v>256</v>
      </c>
      <c r="B2631" s="1" t="s">
        <v>405</v>
      </c>
      <c r="C2631" s="1" t="s">
        <v>3403</v>
      </c>
      <c r="D2631" s="58">
        <v>0.32575756311416626</v>
      </c>
      <c r="E2631" s="58">
        <v>0.011779174208641052</v>
      </c>
      <c r="F2631" s="58"/>
      <c r="G2631" s="58"/>
      <c r="H2631" s="58">
        <v>0</v>
      </c>
      <c r="I2631" s="58">
        <v>1</v>
      </c>
      <c r="J2631" s="58">
        <v>0.4688052237033844</v>
      </c>
      <c r="K2631" s="58">
        <v>1584</v>
      </c>
      <c r="N2631" s="57" t="str">
        <f t="shared" si="294"/>
        <v>***</v>
      </c>
      <c r="O2631" s="57" t="str">
        <f t="shared" si="295"/>
        <v/>
      </c>
      <c r="P2631" s="57" t="str">
        <f t="shared" si="296"/>
        <v>0.00 (0.00)</v>
      </c>
      <c r="Q2631" s="57" t="str">
        <f t="shared" si="297"/>
        <v>0.00*** [0.00]</v>
      </c>
      <c r="R2631" s="57" t="str">
        <f t="shared" si="298"/>
        <v/>
      </c>
      <c r="S2631" s="58">
        <f t="shared" si="299"/>
        <v>0</v>
      </c>
      <c r="T2631" s="58">
        <f t="shared" si="300"/>
        <v>0</v>
      </c>
    </row>
    <row r="2632" x14ac:dyDescent="0.25">
      <c r="A2632" s="1" t="s">
        <v>256</v>
      </c>
      <c r="B2632" s="1" t="s">
        <v>405</v>
      </c>
      <c r="C2632" s="1" t="s">
        <v>3404</v>
      </c>
      <c r="D2632" s="58">
        <v>0.31876137852668762</v>
      </c>
      <c r="E2632" s="58">
        <v>0.0066300835460424423</v>
      </c>
      <c r="F2632" s="58"/>
      <c r="G2632" s="58"/>
      <c r="H2632" s="58">
        <v>0</v>
      </c>
      <c r="I2632" s="58">
        <v>1</v>
      </c>
      <c r="J2632" s="58">
        <v>0.46604347229003906</v>
      </c>
      <c r="K2632" s="58">
        <v>4941</v>
      </c>
      <c r="N2632" s="57" t="str">
        <f t="shared" si="294"/>
        <v>***</v>
      </c>
      <c r="O2632" s="57" t="str">
        <f t="shared" si="295"/>
        <v/>
      </c>
      <c r="P2632" s="57" t="str">
        <f t="shared" si="296"/>
        <v>0.00 (0.00)</v>
      </c>
      <c r="Q2632" s="57" t="str">
        <f t="shared" si="297"/>
        <v>0.00*** [0.00]</v>
      </c>
      <c r="R2632" s="57" t="str">
        <f t="shared" si="298"/>
        <v/>
      </c>
      <c r="S2632" s="58">
        <f t="shared" si="299"/>
        <v>0</v>
      </c>
      <c r="T2632" s="58">
        <f t="shared" si="300"/>
        <v>0</v>
      </c>
    </row>
    <row r="2633" x14ac:dyDescent="0.25">
      <c r="A2633" s="1" t="s">
        <v>256</v>
      </c>
      <c r="B2633" s="1" t="s">
        <v>405</v>
      </c>
      <c r="C2633" s="1" t="s">
        <v>3405</v>
      </c>
      <c r="D2633" s="58"/>
      <c r="E2633" s="58"/>
      <c r="F2633" s="58"/>
      <c r="G2633" s="58"/>
      <c r="H2633" s="58"/>
      <c r="I2633" s="58"/>
      <c r="J2633" s="58"/>
      <c r="K2633" s="58"/>
      <c r="N2633" s="57" t="str">
        <f t="shared" si="294"/>
        <v>***</v>
      </c>
      <c r="O2633" s="57" t="str">
        <f t="shared" si="295"/>
        <v/>
      </c>
      <c r="P2633" s="57" t="str">
        <f t="shared" si="296"/>
        <v>0.00 (0.00)</v>
      </c>
      <c r="Q2633" s="57" t="str">
        <f t="shared" si="297"/>
        <v>0.00*** [0.00]</v>
      </c>
      <c r="R2633" s="57" t="str">
        <f t="shared" si="298"/>
        <v/>
      </c>
      <c r="S2633" s="58">
        <f t="shared" si="299"/>
        <v>0</v>
      </c>
      <c r="T2633" s="58">
        <f t="shared" si="300"/>
        <v>0</v>
      </c>
    </row>
    <row r="2634" x14ac:dyDescent="0.25">
      <c r="A2634" s="1" t="s">
        <v>256</v>
      </c>
      <c r="B2634" s="1" t="s">
        <v>405</v>
      </c>
      <c r="C2634" s="1" t="s">
        <v>3406</v>
      </c>
      <c r="D2634" s="58">
        <v>0.26498740911483765</v>
      </c>
      <c r="E2634" s="58">
        <v>0.0099080726504325867</v>
      </c>
      <c r="F2634" s="58"/>
      <c r="G2634" s="58"/>
      <c r="H2634" s="58">
        <v>0</v>
      </c>
      <c r="I2634" s="58">
        <v>1</v>
      </c>
      <c r="J2634" s="58">
        <v>0.44143772125244141</v>
      </c>
      <c r="K2634" s="58">
        <v>1985</v>
      </c>
      <c r="N2634" s="57" t="str">
        <f t="shared" si="294"/>
        <v>***</v>
      </c>
      <c r="O2634" s="57" t="str">
        <f t="shared" si="295"/>
        <v/>
      </c>
      <c r="P2634" s="57" t="str">
        <f t="shared" si="296"/>
        <v>0.00 (0.00)</v>
      </c>
      <c r="Q2634" s="57" t="str">
        <f t="shared" si="297"/>
        <v>0.00*** [0.00]</v>
      </c>
      <c r="R2634" s="57" t="str">
        <f t="shared" si="298"/>
        <v/>
      </c>
      <c r="S2634" s="58">
        <f t="shared" si="299"/>
        <v>0</v>
      </c>
      <c r="T2634" s="58">
        <f t="shared" si="300"/>
        <v>0</v>
      </c>
    </row>
    <row r="2635" x14ac:dyDescent="0.25">
      <c r="A2635" s="1" t="s">
        <v>256</v>
      </c>
      <c r="B2635" s="1" t="s">
        <v>405</v>
      </c>
      <c r="C2635" s="1" t="s">
        <v>3407</v>
      </c>
      <c r="D2635" s="58">
        <v>0.2842942476272583</v>
      </c>
      <c r="E2635" s="58">
        <v>0.011615839786827564</v>
      </c>
      <c r="F2635" s="58"/>
      <c r="G2635" s="58"/>
      <c r="H2635" s="58">
        <v>0</v>
      </c>
      <c r="I2635" s="58">
        <v>1</v>
      </c>
      <c r="J2635" s="58">
        <v>0.45122715830802917</v>
      </c>
      <c r="K2635" s="58">
        <v>1509</v>
      </c>
      <c r="N2635" s="57" t="str">
        <f t="shared" si="294"/>
        <v>***</v>
      </c>
      <c r="O2635" s="57" t="str">
        <f t="shared" si="295"/>
        <v/>
      </c>
      <c r="P2635" s="57" t="str">
        <f t="shared" si="296"/>
        <v>0.00 (0.00)</v>
      </c>
      <c r="Q2635" s="57" t="str">
        <f t="shared" si="297"/>
        <v>0.00*** [0.00]</v>
      </c>
      <c r="R2635" s="57" t="str">
        <f t="shared" si="298"/>
        <v/>
      </c>
      <c r="S2635" s="58">
        <f t="shared" si="299"/>
        <v>0</v>
      </c>
      <c r="T2635" s="58">
        <f t="shared" si="300"/>
        <v>0</v>
      </c>
    </row>
    <row r="2636" x14ac:dyDescent="0.25">
      <c r="A2636" s="1" t="s">
        <v>256</v>
      </c>
      <c r="B2636" s="1" t="s">
        <v>405</v>
      </c>
      <c r="C2636" s="1" t="s">
        <v>3408</v>
      </c>
      <c r="D2636" s="58">
        <v>0.27332571148872375</v>
      </c>
      <c r="E2636" s="58">
        <v>0.0075406855903565884</v>
      </c>
      <c r="F2636" s="58"/>
      <c r="G2636" s="58"/>
      <c r="H2636" s="58">
        <v>0</v>
      </c>
      <c r="I2636" s="58">
        <v>1</v>
      </c>
      <c r="J2636" s="58">
        <v>0.44573044776916504</v>
      </c>
      <c r="K2636" s="58">
        <v>3494</v>
      </c>
      <c r="N2636" s="57" t="str">
        <f t="shared" si="294"/>
        <v>***</v>
      </c>
      <c r="O2636" s="57" t="str">
        <f t="shared" si="295"/>
        <v/>
      </c>
      <c r="P2636" s="57" t="str">
        <f t="shared" si="296"/>
        <v>0.00 (0.00)</v>
      </c>
      <c r="Q2636" s="57" t="str">
        <f t="shared" si="297"/>
        <v>0.00*** [0.00]</v>
      </c>
      <c r="R2636" s="57" t="str">
        <f t="shared" si="298"/>
        <v/>
      </c>
      <c r="S2636" s="58">
        <f t="shared" si="299"/>
        <v>0</v>
      </c>
      <c r="T2636" s="58">
        <f t="shared" si="300"/>
        <v>0</v>
      </c>
    </row>
    <row r="2637" x14ac:dyDescent="0.25">
      <c r="A2637" s="1" t="s">
        <v>256</v>
      </c>
      <c r="B2637" s="1" t="s">
        <v>405</v>
      </c>
      <c r="C2637" s="1" t="s">
        <v>3409</v>
      </c>
      <c r="D2637" s="58">
        <v>-0.69976717233657837</v>
      </c>
      <c r="E2637" s="58">
        <v>0.17383238673210144</v>
      </c>
      <c r="F2637" s="58">
        <v>-4.0255279541015625</v>
      </c>
      <c r="G2637" s="58">
        <v>5.6847606174414977e-05</v>
      </c>
      <c r="H2637" s="58">
        <v>-1.0404723882675171</v>
      </c>
      <c r="I2637" s="58">
        <v>-0.35906192660331726</v>
      </c>
      <c r="J2637" s="58"/>
      <c r="K2637" s="58">
        <v>1.9599640369415283</v>
      </c>
      <c r="N2637" s="57" t="str">
        <f t="shared" si="294"/>
        <v>***</v>
      </c>
      <c r="O2637" s="57" t="str">
        <f t="shared" si="295"/>
        <v/>
      </c>
      <c r="P2637" s="57" t="str">
        <f t="shared" si="296"/>
        <v>0.00 (0.00)</v>
      </c>
      <c r="Q2637" s="57" t="str">
        <f t="shared" si="297"/>
        <v>0.00*** [0.00]</v>
      </c>
      <c r="R2637" s="57" t="str">
        <f t="shared" si="298"/>
        <v/>
      </c>
      <c r="S2637" s="58">
        <f t="shared" si="299"/>
        <v>0</v>
      </c>
      <c r="T2637" s="58">
        <f t="shared" si="300"/>
        <v>0</v>
      </c>
    </row>
    <row r="2638" x14ac:dyDescent="0.25">
      <c r="A2638" s="1" t="s">
        <v>256</v>
      </c>
      <c r="B2638" s="1" t="s">
        <v>405</v>
      </c>
      <c r="C2638" s="1" t="s">
        <v>3410</v>
      </c>
      <c r="D2638" s="58">
        <v>-0.88381028175354004</v>
      </c>
      <c r="E2638" s="58">
        <v>0.17819906771183014</v>
      </c>
      <c r="F2638" s="58">
        <v>-4.9596796035766602</v>
      </c>
      <c r="G2638" s="58">
        <v>7.0609502245133626e-07</v>
      </c>
      <c r="H2638" s="58">
        <v>-1.2330740690231323</v>
      </c>
      <c r="I2638" s="58">
        <v>-0.53454655408859253</v>
      </c>
      <c r="J2638" s="58"/>
      <c r="K2638" s="58">
        <v>1.9599640369415283</v>
      </c>
      <c r="N2638" s="57" t="str">
        <f t="shared" si="294"/>
        <v>***</v>
      </c>
      <c r="O2638" s="57" t="str">
        <f t="shared" si="295"/>
        <v/>
      </c>
      <c r="P2638" s="57" t="str">
        <f t="shared" si="296"/>
        <v>0.00 (0.00)</v>
      </c>
      <c r="Q2638" s="57" t="str">
        <f t="shared" si="297"/>
        <v>0.00*** [0.00]</v>
      </c>
      <c r="R2638" s="57" t="str">
        <f t="shared" si="298"/>
        <v/>
      </c>
      <c r="S2638" s="58">
        <f t="shared" si="299"/>
        <v>0</v>
      </c>
      <c r="T2638" s="58">
        <f t="shared" si="300"/>
        <v>0</v>
      </c>
    </row>
    <row r="2639" x14ac:dyDescent="0.25">
      <c r="A2639" s="1" t="s">
        <v>256</v>
      </c>
      <c r="B2639" s="1" t="s">
        <v>405</v>
      </c>
      <c r="C2639" s="1" t="s">
        <v>3411</v>
      </c>
      <c r="D2639" s="58">
        <v>-0.81604182720184326</v>
      </c>
      <c r="E2639" s="58">
        <v>0.12941183149814606</v>
      </c>
      <c r="F2639" s="58">
        <v>-6.3057746887207031</v>
      </c>
      <c r="G2639" s="58">
        <v>2.8675614660578219e-10</v>
      </c>
      <c r="H2639" s="58">
        <v>-1.0696843862533569</v>
      </c>
      <c r="I2639" s="58">
        <v>-0.56239932775497437</v>
      </c>
      <c r="J2639" s="58"/>
      <c r="K2639" s="58">
        <v>1.9599640369415283</v>
      </c>
      <c r="N2639" s="57" t="str">
        <f t="shared" si="294"/>
        <v>***</v>
      </c>
      <c r="O2639" s="57" t="str">
        <f t="shared" si="295"/>
        <v/>
      </c>
      <c r="P2639" s="57" t="str">
        <f t="shared" si="296"/>
        <v>0.00 (0.00)</v>
      </c>
      <c r="Q2639" s="57" t="str">
        <f t="shared" si="297"/>
        <v>0.00*** [0.00]</v>
      </c>
      <c r="R2639" s="57" t="str">
        <f t="shared" si="298"/>
        <v/>
      </c>
      <c r="S2639" s="58">
        <f t="shared" si="299"/>
        <v>0</v>
      </c>
      <c r="T2639" s="58">
        <f t="shared" si="300"/>
        <v>0</v>
      </c>
    </row>
    <row r="2640" x14ac:dyDescent="0.25">
      <c r="A2640" s="1" t="s">
        <v>256</v>
      </c>
      <c r="B2640" s="1" t="s">
        <v>405</v>
      </c>
      <c r="C2640" s="1" t="s">
        <v>3412</v>
      </c>
      <c r="D2640" s="58"/>
      <c r="E2640" s="58"/>
      <c r="F2640" s="58"/>
      <c r="G2640" s="58">
        <v>0.98255264759063721</v>
      </c>
      <c r="H2640" s="58"/>
      <c r="I2640" s="58"/>
      <c r="J2640" s="58"/>
      <c r="K2640" s="58"/>
      <c r="N2640" s="57" t="str">
        <f t="shared" si="294"/>
        <v>***</v>
      </c>
      <c r="O2640" s="57" t="str">
        <f t="shared" si="295"/>
        <v/>
      </c>
      <c r="P2640" s="57" t="str">
        <f t="shared" si="296"/>
        <v>0.00 (0.00)</v>
      </c>
      <c r="Q2640" s="57" t="str">
        <f t="shared" si="297"/>
        <v>0.00*** [0.00]</v>
      </c>
      <c r="R2640" s="57" t="str">
        <f t="shared" si="298"/>
        <v/>
      </c>
      <c r="S2640" s="58">
        <f t="shared" si="299"/>
        <v>0</v>
      </c>
      <c r="T2640" s="58">
        <f t="shared" si="300"/>
        <v>0</v>
      </c>
    </row>
    <row r="2641" x14ac:dyDescent="0.25">
      <c r="A2641" s="1" t="s">
        <v>256</v>
      </c>
      <c r="B2641" s="1" t="s">
        <v>405</v>
      </c>
      <c r="C2641" s="1" t="s">
        <v>3413</v>
      </c>
      <c r="D2641" s="58"/>
      <c r="E2641" s="58"/>
      <c r="F2641" s="58"/>
      <c r="G2641" s="58">
        <v>0.48012709617614746</v>
      </c>
      <c r="H2641" s="58"/>
      <c r="I2641" s="58"/>
      <c r="J2641" s="58"/>
      <c r="K2641" s="58"/>
      <c r="N2641" s="57" t="str">
        <f t="shared" si="294"/>
        <v>***</v>
      </c>
      <c r="O2641" s="57" t="str">
        <f t="shared" si="295"/>
        <v/>
      </c>
      <c r="P2641" s="57" t="str">
        <f t="shared" si="296"/>
        <v>0.00 (0.00)</v>
      </c>
      <c r="Q2641" s="57" t="str">
        <f t="shared" si="297"/>
        <v>0.00*** [0.00]</v>
      </c>
      <c r="R2641" s="57" t="str">
        <f t="shared" si="298"/>
        <v/>
      </c>
      <c r="S2641" s="58">
        <f t="shared" si="299"/>
        <v>0</v>
      </c>
      <c r="T2641" s="58">
        <f t="shared" si="300"/>
        <v>0</v>
      </c>
    </row>
    <row r="2642" x14ac:dyDescent="0.25">
      <c r="A2642" s="1" t="s">
        <v>256</v>
      </c>
      <c r="B2642" s="1" t="s">
        <v>405</v>
      </c>
      <c r="C2642" s="1" t="s">
        <v>3414</v>
      </c>
      <c r="D2642" s="58">
        <v>0.27047866582870483</v>
      </c>
      <c r="E2642" s="58">
        <v>0.0038813517894595861</v>
      </c>
      <c r="F2642" s="58"/>
      <c r="G2642" s="58"/>
      <c r="H2642" s="58">
        <v>0</v>
      </c>
      <c r="I2642" s="58">
        <v>1</v>
      </c>
      <c r="J2642" s="58">
        <v>0.44422405958175659</v>
      </c>
      <c r="K2642" s="58">
        <v>13099</v>
      </c>
      <c r="N2642" s="57" t="str">
        <f t="shared" si="294"/>
        <v>***</v>
      </c>
      <c r="O2642" s="57" t="str">
        <f t="shared" si="295"/>
        <v/>
      </c>
      <c r="P2642" s="57" t="str">
        <f t="shared" si="296"/>
        <v>0.00 (0.00)</v>
      </c>
      <c r="Q2642" s="57" t="str">
        <f t="shared" si="297"/>
        <v>0.00*** [0.00]</v>
      </c>
      <c r="R2642" s="57" t="str">
        <f t="shared" si="298"/>
        <v/>
      </c>
      <c r="S2642" s="58">
        <f t="shared" si="299"/>
        <v>0</v>
      </c>
      <c r="T2642" s="58">
        <f t="shared" si="300"/>
        <v>0</v>
      </c>
    </row>
    <row r="2643" x14ac:dyDescent="0.25">
      <c r="A2643" s="1" t="s">
        <v>256</v>
      </c>
      <c r="B2643" s="1" t="s">
        <v>405</v>
      </c>
      <c r="C2643" s="1" t="s">
        <v>3415</v>
      </c>
      <c r="D2643" s="58">
        <v>0.25631621479988098</v>
      </c>
      <c r="E2643" s="58">
        <v>0.0029378761537373066</v>
      </c>
      <c r="F2643" s="58"/>
      <c r="G2643" s="58"/>
      <c r="H2643" s="58">
        <v>0</v>
      </c>
      <c r="I2643" s="58">
        <v>1</v>
      </c>
      <c r="J2643" s="58">
        <v>0.43660834431648254</v>
      </c>
      <c r="K2643" s="58">
        <v>22086</v>
      </c>
      <c r="N2643" s="57" t="str">
        <f t="shared" si="294"/>
        <v>***</v>
      </c>
      <c r="O2643" s="57" t="str">
        <f t="shared" si="295"/>
        <v/>
      </c>
      <c r="P2643" s="57" t="str">
        <f t="shared" si="296"/>
        <v>0.00 (0.00)</v>
      </c>
      <c r="Q2643" s="57" t="str">
        <f t="shared" si="297"/>
        <v>0.00*** [0.00]</v>
      </c>
      <c r="R2643" s="57" t="str">
        <f t="shared" si="298"/>
        <v/>
      </c>
      <c r="S2643" s="58">
        <f t="shared" si="299"/>
        <v>0</v>
      </c>
      <c r="T2643" s="58">
        <f t="shared" si="300"/>
        <v>0</v>
      </c>
    </row>
    <row r="2644" x14ac:dyDescent="0.25">
      <c r="A2644" s="1" t="s">
        <v>256</v>
      </c>
      <c r="B2644" s="1" t="s">
        <v>405</v>
      </c>
      <c r="C2644" s="1" t="s">
        <v>3416</v>
      </c>
      <c r="D2644" s="58">
        <v>0.26158875226974487</v>
      </c>
      <c r="E2644" s="58">
        <v>0.0023430744186043739</v>
      </c>
      <c r="F2644" s="58"/>
      <c r="G2644" s="58"/>
      <c r="H2644" s="58">
        <v>0</v>
      </c>
      <c r="I2644" s="58">
        <v>1</v>
      </c>
      <c r="J2644" s="58">
        <v>0.43950605392456055</v>
      </c>
      <c r="K2644" s="58">
        <v>35185</v>
      </c>
      <c r="N2644" s="57" t="str">
        <f t="shared" si="294"/>
        <v>***</v>
      </c>
      <c r="O2644" s="57" t="str">
        <f t="shared" si="295"/>
        <v/>
      </c>
      <c r="P2644" s="57" t="str">
        <f t="shared" si="296"/>
        <v>0.00 (0.00)</v>
      </c>
      <c r="Q2644" s="57" t="str">
        <f t="shared" si="297"/>
        <v>0.00*** [0.00]</v>
      </c>
      <c r="R2644" s="57" t="str">
        <f t="shared" si="298"/>
        <v/>
      </c>
      <c r="S2644" s="58">
        <f t="shared" si="299"/>
        <v>0</v>
      </c>
      <c r="T2644" s="58">
        <f t="shared" si="300"/>
        <v>0</v>
      </c>
    </row>
    <row r="2645" x14ac:dyDescent="0.25">
      <c r="A2645" s="1" t="s">
        <v>256</v>
      </c>
      <c r="B2645" s="1" t="s">
        <v>406</v>
      </c>
      <c r="C2645" s="1" t="s">
        <v>3417</v>
      </c>
      <c r="D2645" s="58"/>
      <c r="E2645" s="58"/>
      <c r="F2645" s="58"/>
      <c r="G2645" s="58"/>
      <c r="H2645" s="58"/>
      <c r="I2645" s="58"/>
      <c r="J2645" s="58"/>
      <c r="K2645" s="58"/>
      <c r="N2645" s="57" t="str">
        <f t="shared" si="294"/>
        <v>***</v>
      </c>
      <c r="O2645" s="57" t="str">
        <f t="shared" si="295"/>
        <v/>
      </c>
      <c r="P2645" s="57" t="str">
        <f t="shared" si="296"/>
        <v>0.00 (0.00)</v>
      </c>
      <c r="Q2645" s="57" t="str">
        <f t="shared" si="297"/>
        <v>0.00*** [0.00]</v>
      </c>
      <c r="R2645" s="57" t="str">
        <f t="shared" si="298"/>
        <v/>
      </c>
      <c r="S2645" s="58">
        <f t="shared" si="299"/>
        <v>0</v>
      </c>
      <c r="T2645" s="58">
        <f t="shared" si="300"/>
        <v>0</v>
      </c>
    </row>
    <row r="2646" x14ac:dyDescent="0.25">
      <c r="A2646" s="1" t="s">
        <v>256</v>
      </c>
      <c r="B2646" s="1" t="s">
        <v>406</v>
      </c>
      <c r="C2646" s="1" t="s">
        <v>3418</v>
      </c>
      <c r="D2646" s="58">
        <v>0.39386695623397827</v>
      </c>
      <c r="E2646" s="58">
        <v>0.0047103655524551868</v>
      </c>
      <c r="F2646" s="58"/>
      <c r="G2646" s="58"/>
      <c r="H2646" s="58">
        <v>0</v>
      </c>
      <c r="I2646" s="58">
        <v>0.83625501394271851</v>
      </c>
      <c r="J2646" s="58">
        <v>0.25186145305633545</v>
      </c>
      <c r="K2646" s="58">
        <v>2859</v>
      </c>
      <c r="N2646" s="57" t="str">
        <f t="shared" si="294"/>
        <v>***</v>
      </c>
      <c r="O2646" s="57" t="str">
        <f t="shared" si="295"/>
        <v/>
      </c>
      <c r="P2646" s="57" t="str">
        <f t="shared" si="296"/>
        <v>0.00 (0.00)</v>
      </c>
      <c r="Q2646" s="57" t="str">
        <f t="shared" si="297"/>
        <v>0.00*** [0.00]</v>
      </c>
      <c r="R2646" s="57" t="str">
        <f t="shared" si="298"/>
        <v/>
      </c>
      <c r="S2646" s="58">
        <f t="shared" si="299"/>
        <v>0</v>
      </c>
      <c r="T2646" s="58">
        <f t="shared" si="300"/>
        <v>0</v>
      </c>
    </row>
    <row r="2647" x14ac:dyDescent="0.25">
      <c r="A2647" s="1" t="s">
        <v>256</v>
      </c>
      <c r="B2647" s="1" t="s">
        <v>406</v>
      </c>
      <c r="C2647" s="1" t="s">
        <v>3419</v>
      </c>
      <c r="D2647" s="58">
        <v>0.42600297927856445</v>
      </c>
      <c r="E2647" s="58">
        <v>0.0038432013243436813</v>
      </c>
      <c r="F2647" s="58"/>
      <c r="G2647" s="58"/>
      <c r="H2647" s="58">
        <v>0</v>
      </c>
      <c r="I2647" s="58">
        <v>0.86595010757446289</v>
      </c>
      <c r="J2647" s="58">
        <v>0.25835347175598145</v>
      </c>
      <c r="K2647" s="58">
        <v>4519</v>
      </c>
      <c r="N2647" s="57" t="str">
        <f t="shared" si="294"/>
        <v>***</v>
      </c>
      <c r="O2647" s="57" t="str">
        <f t="shared" si="295"/>
        <v/>
      </c>
      <c r="P2647" s="57" t="str">
        <f t="shared" si="296"/>
        <v>0.00 (0.00)</v>
      </c>
      <c r="Q2647" s="57" t="str">
        <f t="shared" si="297"/>
        <v>0.00*** [0.00]</v>
      </c>
      <c r="R2647" s="57" t="str">
        <f t="shared" si="298"/>
        <v/>
      </c>
      <c r="S2647" s="58">
        <f t="shared" si="299"/>
        <v>0</v>
      </c>
      <c r="T2647" s="58">
        <f t="shared" si="300"/>
        <v>0</v>
      </c>
    </row>
    <row r="2648" x14ac:dyDescent="0.25">
      <c r="A2648" s="1" t="s">
        <v>256</v>
      </c>
      <c r="B2648" s="1" t="s">
        <v>406</v>
      </c>
      <c r="C2648" s="1" t="s">
        <v>3420</v>
      </c>
      <c r="D2648" s="58">
        <v>0.41355016827583313</v>
      </c>
      <c r="E2648" s="58">
        <v>0.0029840851202607155</v>
      </c>
      <c r="F2648" s="58"/>
      <c r="G2648" s="58"/>
      <c r="H2648" s="58">
        <v>0</v>
      </c>
      <c r="I2648" s="58">
        <v>0.86595010757446289</v>
      </c>
      <c r="J2648" s="58">
        <v>0.2563188374042511</v>
      </c>
      <c r="K2648" s="58">
        <v>7378</v>
      </c>
      <c r="N2648" s="57" t="str">
        <f t="shared" si="294"/>
        <v>***</v>
      </c>
      <c r="O2648" s="57" t="str">
        <f t="shared" si="295"/>
        <v/>
      </c>
      <c r="P2648" s="57" t="str">
        <f t="shared" si="296"/>
        <v>0.00 (0.00)</v>
      </c>
      <c r="Q2648" s="57" t="str">
        <f t="shared" si="297"/>
        <v>0.00*** [0.00]</v>
      </c>
      <c r="R2648" s="57" t="str">
        <f t="shared" si="298"/>
        <v/>
      </c>
      <c r="S2648" s="58">
        <f t="shared" si="299"/>
        <v>0</v>
      </c>
      <c r="T2648" s="58">
        <f t="shared" si="300"/>
        <v>0</v>
      </c>
    </row>
    <row r="2649" x14ac:dyDescent="0.25">
      <c r="A2649" s="1" t="s">
        <v>256</v>
      </c>
      <c r="B2649" s="1" t="s">
        <v>406</v>
      </c>
      <c r="C2649" s="1" t="s">
        <v>3421</v>
      </c>
      <c r="D2649" s="58"/>
      <c r="E2649" s="58"/>
      <c r="F2649" s="58"/>
      <c r="G2649" s="58"/>
      <c r="H2649" s="58"/>
      <c r="I2649" s="58"/>
      <c r="J2649" s="58"/>
      <c r="K2649" s="58"/>
      <c r="N2649" s="57" t="str">
        <f t="shared" si="294"/>
        <v>***</v>
      </c>
      <c r="O2649" s="57" t="str">
        <f t="shared" si="295"/>
        <v/>
      </c>
      <c r="P2649" s="57" t="str">
        <f t="shared" si="296"/>
        <v>0.00 (0.00)</v>
      </c>
      <c r="Q2649" s="57" t="str">
        <f t="shared" si="297"/>
        <v>0.00*** [0.00]</v>
      </c>
      <c r="R2649" s="57" t="str">
        <f t="shared" si="298"/>
        <v/>
      </c>
      <c r="S2649" s="58">
        <f t="shared" si="299"/>
        <v>0</v>
      </c>
      <c r="T2649" s="58">
        <f t="shared" si="300"/>
        <v>0</v>
      </c>
    </row>
    <row r="2650" x14ac:dyDescent="0.25">
      <c r="A2650" s="1" t="s">
        <v>256</v>
      </c>
      <c r="B2650" s="1" t="s">
        <v>406</v>
      </c>
      <c r="C2650" s="1" t="s">
        <v>3422</v>
      </c>
      <c r="D2650" s="58">
        <v>0.41360765695571899</v>
      </c>
      <c r="E2650" s="58">
        <v>0.0044307000935077667</v>
      </c>
      <c r="F2650" s="58"/>
      <c r="G2650" s="58"/>
      <c r="H2650" s="58">
        <v>0</v>
      </c>
      <c r="I2650" s="58">
        <v>0.86631941795349121</v>
      </c>
      <c r="J2650" s="58">
        <v>0.26428669691085815</v>
      </c>
      <c r="K2650" s="58">
        <v>3558</v>
      </c>
      <c r="N2650" s="57" t="str">
        <f t="shared" si="294"/>
        <v>***</v>
      </c>
      <c r="O2650" s="57" t="str">
        <f t="shared" si="295"/>
        <v/>
      </c>
      <c r="P2650" s="57" t="str">
        <f t="shared" si="296"/>
        <v>0.00 (0.00)</v>
      </c>
      <c r="Q2650" s="57" t="str">
        <f t="shared" si="297"/>
        <v>0.00*** [0.00]</v>
      </c>
      <c r="R2650" s="57" t="str">
        <f t="shared" si="298"/>
        <v/>
      </c>
      <c r="S2650" s="58">
        <f t="shared" si="299"/>
        <v>0</v>
      </c>
      <c r="T2650" s="58">
        <f t="shared" si="300"/>
        <v>0</v>
      </c>
    </row>
    <row r="2651" x14ac:dyDescent="0.25">
      <c r="A2651" s="1" t="s">
        <v>256</v>
      </c>
      <c r="B2651" s="1" t="s">
        <v>406</v>
      </c>
      <c r="C2651" s="1" t="s">
        <v>3423</v>
      </c>
      <c r="D2651" s="58">
        <v>0.51646065711975098</v>
      </c>
      <c r="E2651" s="58">
        <v>0.0027003784198313951</v>
      </c>
      <c r="F2651" s="58"/>
      <c r="G2651" s="58"/>
      <c r="H2651" s="58">
        <v>0</v>
      </c>
      <c r="I2651" s="58">
        <v>0.92041522264480591</v>
      </c>
      <c r="J2651" s="58">
        <v>0.25199031829833984</v>
      </c>
      <c r="K2651" s="58">
        <v>8708</v>
      </c>
      <c r="N2651" s="57" t="str">
        <f t="shared" si="294"/>
        <v>***</v>
      </c>
      <c r="O2651" s="57" t="str">
        <f t="shared" si="295"/>
        <v/>
      </c>
      <c r="P2651" s="57" t="str">
        <f t="shared" si="296"/>
        <v>0.00 (0.00)</v>
      </c>
      <c r="Q2651" s="57" t="str">
        <f t="shared" si="297"/>
        <v>0.00*** [0.00]</v>
      </c>
      <c r="R2651" s="57" t="str">
        <f t="shared" si="298"/>
        <v/>
      </c>
      <c r="S2651" s="58">
        <f t="shared" si="299"/>
        <v>0</v>
      </c>
      <c r="T2651" s="58">
        <f t="shared" si="300"/>
        <v>0</v>
      </c>
    </row>
    <row r="2652" x14ac:dyDescent="0.25">
      <c r="A2652" s="1" t="s">
        <v>256</v>
      </c>
      <c r="B2652" s="1" t="s">
        <v>406</v>
      </c>
      <c r="C2652" s="1" t="s">
        <v>3424</v>
      </c>
      <c r="D2652" s="58">
        <v>0.48662605881690979</v>
      </c>
      <c r="E2652" s="58">
        <v>0.0023460886441171169</v>
      </c>
      <c r="F2652" s="58"/>
      <c r="G2652" s="58"/>
      <c r="H2652" s="58">
        <v>0</v>
      </c>
      <c r="I2652" s="58">
        <v>0.92041522264480591</v>
      </c>
      <c r="J2652" s="58">
        <v>0.25983396172523499</v>
      </c>
      <c r="K2652" s="58">
        <v>12266</v>
      </c>
      <c r="N2652" s="57" t="str">
        <f t="shared" si="294"/>
        <v>***</v>
      </c>
      <c r="O2652" s="57" t="str">
        <f t="shared" si="295"/>
        <v/>
      </c>
      <c r="P2652" s="57" t="str">
        <f t="shared" si="296"/>
        <v>0.00 (0.00)</v>
      </c>
      <c r="Q2652" s="57" t="str">
        <f t="shared" si="297"/>
        <v>0.00*** [0.00]</v>
      </c>
      <c r="R2652" s="57" t="str">
        <f t="shared" si="298"/>
        <v/>
      </c>
      <c r="S2652" s="58">
        <f t="shared" si="299"/>
        <v>0</v>
      </c>
      <c r="T2652" s="58">
        <f t="shared" si="300"/>
        <v>0</v>
      </c>
    </row>
    <row r="2653" x14ac:dyDescent="0.25">
      <c r="A2653" s="1" t="s">
        <v>256</v>
      </c>
      <c r="B2653" s="1" t="s">
        <v>406</v>
      </c>
      <c r="C2653" s="1" t="s">
        <v>3425</v>
      </c>
      <c r="D2653" s="58"/>
      <c r="E2653" s="58"/>
      <c r="F2653" s="58"/>
      <c r="G2653" s="58"/>
      <c r="H2653" s="58"/>
      <c r="I2653" s="58"/>
      <c r="J2653" s="58"/>
      <c r="K2653" s="58"/>
      <c r="N2653" s="57" t="str">
        <f t="shared" si="294"/>
        <v>***</v>
      </c>
      <c r="O2653" s="57" t="str">
        <f t="shared" si="295"/>
        <v/>
      </c>
      <c r="P2653" s="57" t="str">
        <f t="shared" si="296"/>
        <v>0.00 (0.00)</v>
      </c>
      <c r="Q2653" s="57" t="str">
        <f t="shared" si="297"/>
        <v>0.00*** [0.00]</v>
      </c>
      <c r="R2653" s="57" t="str">
        <f t="shared" si="298"/>
        <v/>
      </c>
      <c r="S2653" s="58">
        <f t="shared" si="299"/>
        <v>0</v>
      </c>
      <c r="T2653" s="58">
        <f t="shared" si="300"/>
        <v>0</v>
      </c>
    </row>
    <row r="2654" x14ac:dyDescent="0.25">
      <c r="A2654" s="1" t="s">
        <v>256</v>
      </c>
      <c r="B2654" s="1" t="s">
        <v>406</v>
      </c>
      <c r="C2654" s="1" t="s">
        <v>3426</v>
      </c>
      <c r="D2654" s="58">
        <v>0.42462021112442017</v>
      </c>
      <c r="E2654" s="58">
        <v>0.0069243740290403366</v>
      </c>
      <c r="F2654" s="58"/>
      <c r="G2654" s="58"/>
      <c r="H2654" s="58">
        <v>0</v>
      </c>
      <c r="I2654" s="58">
        <v>0.81911194324493408</v>
      </c>
      <c r="J2654" s="58">
        <v>0.25347372889518738</v>
      </c>
      <c r="K2654" s="58">
        <v>1340</v>
      </c>
      <c r="N2654" s="57" t="str">
        <f t="shared" si="294"/>
        <v>***</v>
      </c>
      <c r="O2654" s="57" t="str">
        <f t="shared" si="295"/>
        <v/>
      </c>
      <c r="P2654" s="57" t="str">
        <f t="shared" si="296"/>
        <v>0.00 (0.00)</v>
      </c>
      <c r="Q2654" s="57" t="str">
        <f t="shared" si="297"/>
        <v>0.00*** [0.00]</v>
      </c>
      <c r="R2654" s="57" t="str">
        <f t="shared" si="298"/>
        <v/>
      </c>
      <c r="S2654" s="58">
        <f t="shared" si="299"/>
        <v>0</v>
      </c>
      <c r="T2654" s="58">
        <f t="shared" si="300"/>
        <v>0</v>
      </c>
    </row>
    <row r="2655" x14ac:dyDescent="0.25">
      <c r="A2655" s="1" t="s">
        <v>256</v>
      </c>
      <c r="B2655" s="1" t="s">
        <v>406</v>
      </c>
      <c r="C2655" s="1" t="s">
        <v>3427</v>
      </c>
      <c r="D2655" s="58">
        <v>0.54700392484664917</v>
      </c>
      <c r="E2655" s="58">
        <v>0.0031679018866270781</v>
      </c>
      <c r="F2655" s="58"/>
      <c r="G2655" s="58"/>
      <c r="H2655" s="58">
        <v>0</v>
      </c>
      <c r="I2655" s="58">
        <v>0.87154173851013184</v>
      </c>
      <c r="J2655" s="58">
        <v>0.24055203795433044</v>
      </c>
      <c r="K2655" s="58">
        <v>5766</v>
      </c>
      <c r="N2655" s="57" t="str">
        <f t="shared" si="294"/>
        <v>***</v>
      </c>
      <c r="O2655" s="57" t="str">
        <f t="shared" si="295"/>
        <v/>
      </c>
      <c r="P2655" s="57" t="str">
        <f t="shared" si="296"/>
        <v>0.00 (0.00)</v>
      </c>
      <c r="Q2655" s="57" t="str">
        <f t="shared" si="297"/>
        <v>0.00*** [0.00]</v>
      </c>
      <c r="R2655" s="57" t="str">
        <f t="shared" si="298"/>
        <v/>
      </c>
      <c r="S2655" s="58">
        <f t="shared" si="299"/>
        <v>0</v>
      </c>
      <c r="T2655" s="58">
        <f t="shared" si="300"/>
        <v>0</v>
      </c>
    </row>
    <row r="2656" x14ac:dyDescent="0.25">
      <c r="A2656" s="1" t="s">
        <v>256</v>
      </c>
      <c r="B2656" s="1" t="s">
        <v>406</v>
      </c>
      <c r="C2656" s="1" t="s">
        <v>3428</v>
      </c>
      <c r="D2656" s="58">
        <v>0.52392566204071045</v>
      </c>
      <c r="E2656" s="58">
        <v>0.0029383455403149128</v>
      </c>
      <c r="F2656" s="58"/>
      <c r="G2656" s="58"/>
      <c r="H2656" s="58">
        <v>0</v>
      </c>
      <c r="I2656" s="58">
        <v>0.87154173851013184</v>
      </c>
      <c r="J2656" s="58">
        <v>0.2476939857006073</v>
      </c>
      <c r="K2656" s="58">
        <v>7106</v>
      </c>
      <c r="N2656" s="57" t="str">
        <f t="shared" si="294"/>
        <v>***</v>
      </c>
      <c r="O2656" s="57" t="str">
        <f t="shared" si="295"/>
        <v/>
      </c>
      <c r="P2656" s="57" t="str">
        <f t="shared" si="296"/>
        <v>0.00 (0.00)</v>
      </c>
      <c r="Q2656" s="57" t="str">
        <f t="shared" si="297"/>
        <v>0.00*** [0.00]</v>
      </c>
      <c r="R2656" s="57" t="str">
        <f t="shared" si="298"/>
        <v/>
      </c>
      <c r="S2656" s="58">
        <f t="shared" si="299"/>
        <v>0</v>
      </c>
      <c r="T2656" s="58">
        <f t="shared" si="300"/>
        <v>0</v>
      </c>
    </row>
    <row r="2657" x14ac:dyDescent="0.25">
      <c r="A2657" s="1" t="s">
        <v>256</v>
      </c>
      <c r="B2657" s="1" t="s">
        <v>406</v>
      </c>
      <c r="C2657" s="1" t="s">
        <v>3429</v>
      </c>
      <c r="D2657" s="58"/>
      <c r="E2657" s="58"/>
      <c r="F2657" s="58"/>
      <c r="G2657" s="58"/>
      <c r="H2657" s="58"/>
      <c r="I2657" s="58"/>
      <c r="J2657" s="58"/>
      <c r="K2657" s="58"/>
      <c r="N2657" s="57" t="str">
        <f t="shared" si="294"/>
        <v>***</v>
      </c>
      <c r="O2657" s="57" t="str">
        <f t="shared" si="295"/>
        <v/>
      </c>
      <c r="P2657" s="57" t="str">
        <f t="shared" si="296"/>
        <v>0.00 (0.00)</v>
      </c>
      <c r="Q2657" s="57" t="str">
        <f t="shared" si="297"/>
        <v>0.00*** [0.00]</v>
      </c>
      <c r="R2657" s="57" t="str">
        <f t="shared" si="298"/>
        <v/>
      </c>
      <c r="S2657" s="58">
        <f t="shared" si="299"/>
        <v>0</v>
      </c>
      <c r="T2657" s="58">
        <f t="shared" si="300"/>
        <v>0</v>
      </c>
    </row>
    <row r="2658" x14ac:dyDescent="0.25">
      <c r="A2658" s="1" t="s">
        <v>256</v>
      </c>
      <c r="B2658" s="1" t="s">
        <v>406</v>
      </c>
      <c r="C2658" s="1" t="s">
        <v>3430</v>
      </c>
      <c r="D2658" s="58">
        <v>0.4356023371219635</v>
      </c>
      <c r="E2658" s="58">
        <v>0.0047134389169514179</v>
      </c>
      <c r="F2658" s="58"/>
      <c r="G2658" s="58"/>
      <c r="H2658" s="58">
        <v>0</v>
      </c>
      <c r="I2658" s="58">
        <v>0.8652418851852417</v>
      </c>
      <c r="J2658" s="58">
        <v>0.27309489250183105</v>
      </c>
      <c r="K2658" s="58">
        <v>3357</v>
      </c>
      <c r="N2658" s="57" t="str">
        <f t="shared" si="294"/>
        <v>***</v>
      </c>
      <c r="O2658" s="57" t="str">
        <f t="shared" si="295"/>
        <v/>
      </c>
      <c r="P2658" s="57" t="str">
        <f t="shared" si="296"/>
        <v>0.00 (0.00)</v>
      </c>
      <c r="Q2658" s="57" t="str">
        <f t="shared" si="297"/>
        <v>0.00*** [0.00]</v>
      </c>
      <c r="R2658" s="57" t="str">
        <f t="shared" si="298"/>
        <v/>
      </c>
      <c r="S2658" s="58">
        <f t="shared" si="299"/>
        <v>0</v>
      </c>
      <c r="T2658" s="58">
        <f t="shared" si="300"/>
        <v>0</v>
      </c>
    </row>
    <row r="2659" x14ac:dyDescent="0.25">
      <c r="A2659" s="1" t="s">
        <v>256</v>
      </c>
      <c r="B2659" s="1" t="s">
        <v>406</v>
      </c>
      <c r="C2659" s="1" t="s">
        <v>3431</v>
      </c>
      <c r="D2659" s="58">
        <v>0.47412046790122986</v>
      </c>
      <c r="E2659" s="58">
        <v>0.0066137746907770634</v>
      </c>
      <c r="F2659" s="58"/>
      <c r="G2659" s="58"/>
      <c r="H2659" s="58">
        <v>0</v>
      </c>
      <c r="I2659" s="58">
        <v>0.84564888477325439</v>
      </c>
      <c r="J2659" s="58">
        <v>0.26322489976882935</v>
      </c>
      <c r="K2659" s="58">
        <v>1584</v>
      </c>
      <c r="N2659" s="57" t="str">
        <f t="shared" si="294"/>
        <v>***</v>
      </c>
      <c r="O2659" s="57" t="str">
        <f t="shared" si="295"/>
        <v/>
      </c>
      <c r="P2659" s="57" t="str">
        <f t="shared" si="296"/>
        <v>0.00 (0.00)</v>
      </c>
      <c r="Q2659" s="57" t="str">
        <f t="shared" si="297"/>
        <v>0.00*** [0.00]</v>
      </c>
      <c r="R2659" s="57" t="str">
        <f t="shared" si="298"/>
        <v/>
      </c>
      <c r="S2659" s="58">
        <f t="shared" si="299"/>
        <v>0</v>
      </c>
      <c r="T2659" s="58">
        <f t="shared" si="300"/>
        <v>0</v>
      </c>
    </row>
    <row r="2660" x14ac:dyDescent="0.25">
      <c r="A2660" s="1" t="s">
        <v>256</v>
      </c>
      <c r="B2660" s="1" t="s">
        <v>406</v>
      </c>
      <c r="C2660" s="1" t="s">
        <v>3432</v>
      </c>
      <c r="D2660" s="58">
        <v>0.44795060157775879</v>
      </c>
      <c r="E2660" s="58">
        <v>0.0038488090503960848</v>
      </c>
      <c r="F2660" s="58"/>
      <c r="G2660" s="58"/>
      <c r="H2660" s="58">
        <v>0</v>
      </c>
      <c r="I2660" s="58">
        <v>0.8652418851852417</v>
      </c>
      <c r="J2660" s="58">
        <v>0.27054142951965332</v>
      </c>
      <c r="K2660" s="58">
        <v>4941</v>
      </c>
      <c r="N2660" s="57" t="str">
        <f t="shared" si="294"/>
        <v>***</v>
      </c>
      <c r="O2660" s="57" t="str">
        <f t="shared" si="295"/>
        <v/>
      </c>
      <c r="P2660" s="57" t="str">
        <f t="shared" si="296"/>
        <v>0.00 (0.00)</v>
      </c>
      <c r="Q2660" s="57" t="str">
        <f t="shared" si="297"/>
        <v>0.00*** [0.00]</v>
      </c>
      <c r="R2660" s="57" t="str">
        <f t="shared" si="298"/>
        <v/>
      </c>
      <c r="S2660" s="58">
        <f t="shared" si="299"/>
        <v>0</v>
      </c>
      <c r="T2660" s="58">
        <f t="shared" si="300"/>
        <v>0</v>
      </c>
    </row>
    <row r="2661" x14ac:dyDescent="0.25">
      <c r="A2661" s="1" t="s">
        <v>256</v>
      </c>
      <c r="B2661" s="1" t="s">
        <v>406</v>
      </c>
      <c r="C2661" s="1" t="s">
        <v>3433</v>
      </c>
      <c r="D2661" s="58"/>
      <c r="E2661" s="58"/>
      <c r="F2661" s="58"/>
      <c r="G2661" s="58"/>
      <c r="H2661" s="58"/>
      <c r="I2661" s="58"/>
      <c r="J2661" s="58"/>
      <c r="K2661" s="58"/>
      <c r="N2661" s="57" t="str">
        <f t="shared" si="294"/>
        <v>***</v>
      </c>
      <c r="O2661" s="57" t="str">
        <f t="shared" si="295"/>
        <v/>
      </c>
      <c r="P2661" s="57" t="str">
        <f t="shared" si="296"/>
        <v>0.00 (0.00)</v>
      </c>
      <c r="Q2661" s="57" t="str">
        <f t="shared" si="297"/>
        <v>0.00*** [0.00]</v>
      </c>
      <c r="R2661" s="57" t="str">
        <f t="shared" si="298"/>
        <v/>
      </c>
      <c r="S2661" s="58">
        <f t="shared" si="299"/>
        <v>0</v>
      </c>
      <c r="T2661" s="58">
        <f t="shared" si="300"/>
        <v>0</v>
      </c>
    </row>
    <row r="2662" x14ac:dyDescent="0.25">
      <c r="A2662" s="1" t="s">
        <v>256</v>
      </c>
      <c r="B2662" s="1" t="s">
        <v>406</v>
      </c>
      <c r="C2662" s="1" t="s">
        <v>3434</v>
      </c>
      <c r="D2662" s="58">
        <v>0.38686138391494751</v>
      </c>
      <c r="E2662" s="58">
        <v>0.0056141535751521587</v>
      </c>
      <c r="F2662" s="58"/>
      <c r="G2662" s="58"/>
      <c r="H2662" s="58">
        <v>0</v>
      </c>
      <c r="I2662" s="58">
        <v>0.8436737060546875</v>
      </c>
      <c r="J2662" s="58">
        <v>0.25012928247451782</v>
      </c>
      <c r="K2662" s="58">
        <v>1985</v>
      </c>
      <c r="N2662" s="57" t="str">
        <f t="shared" si="294"/>
        <v>***</v>
      </c>
      <c r="O2662" s="57" t="str">
        <f t="shared" si="295"/>
        <v/>
      </c>
      <c r="P2662" s="57" t="str">
        <f t="shared" si="296"/>
        <v>0.00 (0.00)</v>
      </c>
      <c r="Q2662" s="57" t="str">
        <f t="shared" si="297"/>
        <v>0.00*** [0.00]</v>
      </c>
      <c r="R2662" s="57" t="str">
        <f t="shared" si="298"/>
        <v/>
      </c>
      <c r="S2662" s="58">
        <f t="shared" si="299"/>
        <v>0</v>
      </c>
      <c r="T2662" s="58">
        <f t="shared" si="300"/>
        <v>0</v>
      </c>
    </row>
    <row r="2663" x14ac:dyDescent="0.25">
      <c r="A2663" s="1" t="s">
        <v>256</v>
      </c>
      <c r="B2663" s="1" t="s">
        <v>406</v>
      </c>
      <c r="C2663" s="1" t="s">
        <v>3435</v>
      </c>
      <c r="D2663" s="58">
        <v>0.39405402541160583</v>
      </c>
      <c r="E2663" s="58">
        <v>0.0062401345930993557</v>
      </c>
      <c r="F2663" s="58"/>
      <c r="G2663" s="58"/>
      <c r="H2663" s="58">
        <v>0</v>
      </c>
      <c r="I2663" s="58">
        <v>0.85171574354171753</v>
      </c>
      <c r="J2663" s="58">
        <v>0.24240332841873169</v>
      </c>
      <c r="K2663" s="58">
        <v>1509</v>
      </c>
      <c r="N2663" s="57" t="str">
        <f t="shared" si="294"/>
        <v>***</v>
      </c>
      <c r="O2663" s="57" t="str">
        <f t="shared" si="295"/>
        <v/>
      </c>
      <c r="P2663" s="57" t="str">
        <f t="shared" si="296"/>
        <v>0.00 (0.00)</v>
      </c>
      <c r="Q2663" s="57" t="str">
        <f t="shared" si="297"/>
        <v>0.00*** [0.00]</v>
      </c>
      <c r="R2663" s="57" t="str">
        <f t="shared" si="298"/>
        <v/>
      </c>
      <c r="S2663" s="58">
        <f t="shared" si="299"/>
        <v>0</v>
      </c>
      <c r="T2663" s="58">
        <f t="shared" si="300"/>
        <v>0</v>
      </c>
    </row>
    <row r="2664" x14ac:dyDescent="0.25">
      <c r="A2664" s="1" t="s">
        <v>256</v>
      </c>
      <c r="B2664" s="1" t="s">
        <v>406</v>
      </c>
      <c r="C2664" s="1" t="s">
        <v>3436</v>
      </c>
      <c r="D2664" s="58">
        <v>0.38996776938438416</v>
      </c>
      <c r="E2664" s="58">
        <v>0.004175480455160141</v>
      </c>
      <c r="F2664" s="58"/>
      <c r="G2664" s="58"/>
      <c r="H2664" s="58">
        <v>0</v>
      </c>
      <c r="I2664" s="58">
        <v>0.85171574354171753</v>
      </c>
      <c r="J2664" s="58">
        <v>0.24681293964385986</v>
      </c>
      <c r="K2664" s="58">
        <v>3494</v>
      </c>
      <c r="N2664" s="57" t="str">
        <f t="shared" si="294"/>
        <v>***</v>
      </c>
      <c r="O2664" s="57" t="str">
        <f t="shared" si="295"/>
        <v/>
      </c>
      <c r="P2664" s="57" t="str">
        <f t="shared" si="296"/>
        <v>0.00 (0.00)</v>
      </c>
      <c r="Q2664" s="57" t="str">
        <f t="shared" si="297"/>
        <v>0.00*** [0.00]</v>
      </c>
      <c r="R2664" s="57" t="str">
        <f t="shared" si="298"/>
        <v/>
      </c>
      <c r="S2664" s="58">
        <f t="shared" si="299"/>
        <v>0</v>
      </c>
      <c r="T2664" s="58">
        <f t="shared" si="300"/>
        <v>0</v>
      </c>
    </row>
    <row r="2665" x14ac:dyDescent="0.25">
      <c r="A2665" s="1" t="s">
        <v>256</v>
      </c>
      <c r="B2665" s="1" t="s">
        <v>406</v>
      </c>
      <c r="C2665" s="1" t="s">
        <v>3437</v>
      </c>
      <c r="D2665" s="58">
        <v>-0.090804331004619598</v>
      </c>
      <c r="E2665" s="58">
        <v>0.071601562201976776</v>
      </c>
      <c r="F2665" s="58">
        <v>-1.2681893110275269</v>
      </c>
      <c r="G2665" s="58">
        <v>0.20473037660121918</v>
      </c>
      <c r="H2665" s="58">
        <v>-0.23114082217216492</v>
      </c>
      <c r="I2665" s="58">
        <v>0.049532152712345123</v>
      </c>
      <c r="J2665" s="58"/>
      <c r="K2665" s="58">
        <v>1.9599640369415283</v>
      </c>
      <c r="N2665" s="57" t="str">
        <f t="shared" si="294"/>
        <v>***</v>
      </c>
      <c r="O2665" s="57" t="str">
        <f t="shared" si="295"/>
        <v/>
      </c>
      <c r="P2665" s="57" t="str">
        <f t="shared" si="296"/>
        <v>0.00 (0.00)</v>
      </c>
      <c r="Q2665" s="57" t="str">
        <f t="shared" si="297"/>
        <v>0.00*** [0.00]</v>
      </c>
      <c r="R2665" s="57" t="str">
        <f t="shared" si="298"/>
        <v/>
      </c>
      <c r="S2665" s="58">
        <f t="shared" si="299"/>
        <v>0</v>
      </c>
      <c r="T2665" s="58">
        <f t="shared" si="300"/>
        <v>0</v>
      </c>
    </row>
    <row r="2666" x14ac:dyDescent="0.25">
      <c r="A2666" s="1" t="s">
        <v>256</v>
      </c>
      <c r="B2666" s="1" t="s">
        <v>406</v>
      </c>
      <c r="C2666" s="1" t="s">
        <v>3438</v>
      </c>
      <c r="D2666" s="58">
        <v>0.075156711041927338</v>
      </c>
      <c r="E2666" s="58">
        <v>0.057189870625734329</v>
      </c>
      <c r="F2666" s="58">
        <v>1.3141611814498901</v>
      </c>
      <c r="G2666" s="58">
        <v>0.18879196047782898</v>
      </c>
      <c r="H2666" s="58">
        <v>-0.036933377385139465</v>
      </c>
      <c r="I2666" s="58">
        <v>0.18724679946899414</v>
      </c>
      <c r="J2666" s="58"/>
      <c r="K2666" s="58">
        <v>1.9599640369415283</v>
      </c>
      <c r="N2666" s="57" t="str">
        <f t="shared" si="294"/>
        <v>***</v>
      </c>
      <c r="O2666" s="57" t="str">
        <f t="shared" si="295"/>
        <v/>
      </c>
      <c r="P2666" s="57" t="str">
        <f t="shared" si="296"/>
        <v>0.00 (0.00)</v>
      </c>
      <c r="Q2666" s="57" t="str">
        <f t="shared" si="297"/>
        <v>0.00*** [0.00]</v>
      </c>
      <c r="R2666" s="57" t="str">
        <f t="shared" si="298"/>
        <v/>
      </c>
      <c r="S2666" s="58">
        <f t="shared" si="299"/>
        <v>0</v>
      </c>
      <c r="T2666" s="58">
        <f t="shared" si="300"/>
        <v>0</v>
      </c>
    </row>
    <row r="2667" x14ac:dyDescent="0.25">
      <c r="A2667" s="1" t="s">
        <v>256</v>
      </c>
      <c r="B2667" s="1" t="s">
        <v>406</v>
      </c>
      <c r="C2667" s="1" t="s">
        <v>3439</v>
      </c>
      <c r="D2667" s="58">
        <v>0.013389738276600838</v>
      </c>
      <c r="E2667" s="58">
        <v>0.044771194458007813</v>
      </c>
      <c r="F2667" s="58">
        <v>0.29907038807868958</v>
      </c>
      <c r="G2667" s="58">
        <v>0.76488631963729858</v>
      </c>
      <c r="H2667" s="58">
        <v>-0.074360184371471405</v>
      </c>
      <c r="I2667" s="58">
        <v>0.10113966464996338</v>
      </c>
      <c r="J2667" s="58"/>
      <c r="K2667" s="58">
        <v>1.9599640369415283</v>
      </c>
      <c r="N2667" s="57" t="str">
        <f t="shared" si="294"/>
        <v>***</v>
      </c>
      <c r="O2667" s="57" t="str">
        <f t="shared" si="295"/>
        <v/>
      </c>
      <c r="P2667" s="57" t="str">
        <f t="shared" si="296"/>
        <v>0.00 (0.00)</v>
      </c>
      <c r="Q2667" s="57" t="str">
        <f t="shared" si="297"/>
        <v>0.00*** [0.00]</v>
      </c>
      <c r="R2667" s="57" t="str">
        <f t="shared" si="298"/>
        <v/>
      </c>
      <c r="S2667" s="58">
        <f t="shared" si="299"/>
        <v>0</v>
      </c>
      <c r="T2667" s="58">
        <f t="shared" si="300"/>
        <v>0</v>
      </c>
    </row>
    <row r="2668" x14ac:dyDescent="0.25">
      <c r="A2668" s="1" t="s">
        <v>256</v>
      </c>
      <c r="B2668" s="1" t="s">
        <v>406</v>
      </c>
      <c r="C2668" s="1" t="s">
        <v>3440</v>
      </c>
      <c r="D2668" s="58">
        <v>82.305595397949219</v>
      </c>
      <c r="E2668" s="58"/>
      <c r="F2668" s="58"/>
      <c r="G2668" s="58">
        <v>1.2473352432250033e-19</v>
      </c>
      <c r="H2668" s="58"/>
      <c r="I2668" s="58"/>
      <c r="J2668" s="58"/>
      <c r="K2668" s="58"/>
      <c r="N2668" s="57" t="str">
        <f t="shared" si="294"/>
        <v>***</v>
      </c>
      <c r="O2668" s="57" t="str">
        <f t="shared" si="295"/>
        <v/>
      </c>
      <c r="P2668" s="57" t="str">
        <f t="shared" si="296"/>
        <v>0.00 (0.00)</v>
      </c>
      <c r="Q2668" s="57" t="str">
        <f t="shared" si="297"/>
        <v>0.00*** [0.00]</v>
      </c>
      <c r="R2668" s="57" t="str">
        <f t="shared" si="298"/>
        <v/>
      </c>
      <c r="S2668" s="58">
        <f t="shared" si="299"/>
        <v>0</v>
      </c>
      <c r="T2668" s="58">
        <f t="shared" si="300"/>
        <v>0</v>
      </c>
    </row>
    <row r="2669" x14ac:dyDescent="0.25">
      <c r="A2669" s="1" t="s">
        <v>256</v>
      </c>
      <c r="B2669" s="1" t="s">
        <v>406</v>
      </c>
      <c r="C2669" s="1" t="s">
        <v>3441</v>
      </c>
      <c r="D2669" s="58">
        <v>3.3654892444610596</v>
      </c>
      <c r="E2669" s="58"/>
      <c r="F2669" s="58"/>
      <c r="G2669" s="58">
        <v>0.066587388515472412</v>
      </c>
      <c r="H2669" s="58"/>
      <c r="I2669" s="58"/>
      <c r="J2669" s="58"/>
      <c r="K2669" s="58"/>
      <c r="N2669" s="57" t="str">
        <f t="shared" si="294"/>
        <v>***</v>
      </c>
      <c r="O2669" s="57" t="str">
        <f t="shared" si="295"/>
        <v/>
      </c>
      <c r="P2669" s="57" t="str">
        <f t="shared" si="296"/>
        <v>0.00 (0.00)</v>
      </c>
      <c r="Q2669" s="57" t="str">
        <f t="shared" si="297"/>
        <v>0.00*** [0.00]</v>
      </c>
      <c r="R2669" s="57" t="str">
        <f t="shared" si="298"/>
        <v/>
      </c>
      <c r="S2669" s="58">
        <f t="shared" si="299"/>
        <v>0</v>
      </c>
      <c r="T2669" s="58">
        <f t="shared" si="300"/>
        <v>0</v>
      </c>
    </row>
    <row r="2670" x14ac:dyDescent="0.25">
      <c r="A2670" s="1" t="s">
        <v>256</v>
      </c>
      <c r="B2670" s="1" t="s">
        <v>406</v>
      </c>
      <c r="C2670" s="1" t="s">
        <v>3442</v>
      </c>
      <c r="D2670" s="58">
        <v>0.41200929880142212</v>
      </c>
      <c r="E2670" s="58">
        <v>0.0022833044640719891</v>
      </c>
      <c r="F2670" s="58"/>
      <c r="G2670" s="58"/>
      <c r="H2670" s="58">
        <v>0</v>
      </c>
      <c r="I2670" s="58">
        <v>0.86631941795349121</v>
      </c>
      <c r="J2670" s="58">
        <v>0.26132616400718689</v>
      </c>
      <c r="K2670" s="58">
        <v>13099</v>
      </c>
      <c r="N2670" s="57" t="str">
        <f t="shared" si="294"/>
        <v>***</v>
      </c>
      <c r="O2670" s="57" t="str">
        <f t="shared" si="295"/>
        <v/>
      </c>
      <c r="P2670" s="57" t="str">
        <f t="shared" si="296"/>
        <v>0.00 (0.00)</v>
      </c>
      <c r="Q2670" s="57" t="str">
        <f t="shared" si="297"/>
        <v>0.00*** [0.00]</v>
      </c>
      <c r="R2670" s="57" t="str">
        <f t="shared" si="298"/>
        <v/>
      </c>
      <c r="S2670" s="58">
        <f t="shared" si="299"/>
        <v>0</v>
      </c>
      <c r="T2670" s="58">
        <f t="shared" si="300"/>
        <v>0</v>
      </c>
    </row>
    <row r="2671" x14ac:dyDescent="0.25">
      <c r="A2671" s="1" t="s">
        <v>256</v>
      </c>
      <c r="B2671" s="1" t="s">
        <v>406</v>
      </c>
      <c r="C2671" s="1" t="s">
        <v>3443</v>
      </c>
      <c r="D2671" s="58">
        <v>0.494526207447052</v>
      </c>
      <c r="E2671" s="58">
        <v>0.0017202949384227395</v>
      </c>
      <c r="F2671" s="58"/>
      <c r="G2671" s="58"/>
      <c r="H2671" s="58">
        <v>0</v>
      </c>
      <c r="I2671" s="58">
        <v>0.92041522264480591</v>
      </c>
      <c r="J2671" s="58">
        <v>0.25565919280052185</v>
      </c>
      <c r="K2671" s="58">
        <v>22086</v>
      </c>
      <c r="N2671" s="57" t="str">
        <f t="shared" si="294"/>
        <v>***</v>
      </c>
      <c r="O2671" s="57" t="str">
        <f t="shared" si="295"/>
        <v/>
      </c>
      <c r="P2671" s="57" t="str">
        <f t="shared" si="296"/>
        <v>0.00 (0.00)</v>
      </c>
      <c r="Q2671" s="57" t="str">
        <f t="shared" si="297"/>
        <v>0.00*** [0.00]</v>
      </c>
      <c r="R2671" s="57" t="str">
        <f t="shared" si="298"/>
        <v/>
      </c>
      <c r="S2671" s="58">
        <f t="shared" si="299"/>
        <v>0</v>
      </c>
      <c r="T2671" s="58">
        <f t="shared" si="300"/>
        <v>0</v>
      </c>
    </row>
    <row r="2672" x14ac:dyDescent="0.25">
      <c r="A2672" s="1" t="s">
        <v>256</v>
      </c>
      <c r="B2672" s="1" t="s">
        <v>406</v>
      </c>
      <c r="C2672" s="1" t="s">
        <v>3444</v>
      </c>
      <c r="D2672" s="58">
        <v>0.46380603313446045</v>
      </c>
      <c r="E2672" s="58">
        <v>0.0013906208332628012</v>
      </c>
      <c r="F2672" s="58"/>
      <c r="G2672" s="58"/>
      <c r="H2672" s="58">
        <v>0</v>
      </c>
      <c r="I2672" s="58">
        <v>0.92041522264480591</v>
      </c>
      <c r="J2672" s="58">
        <v>0.26084801554679871</v>
      </c>
      <c r="K2672" s="58">
        <v>35185</v>
      </c>
      <c r="N2672" s="57" t="str">
        <f t="shared" si="294"/>
        <v>***</v>
      </c>
      <c r="O2672" s="57" t="str">
        <f t="shared" si="295"/>
        <v/>
      </c>
      <c r="P2672" s="57" t="str">
        <f t="shared" si="296"/>
        <v>0.00 (0.00)</v>
      </c>
      <c r="Q2672" s="57" t="str">
        <f t="shared" si="297"/>
        <v>0.00*** [0.00]</v>
      </c>
      <c r="R2672" s="57" t="str">
        <f t="shared" si="298"/>
        <v/>
      </c>
      <c r="S2672" s="58">
        <f t="shared" si="299"/>
        <v>0</v>
      </c>
      <c r="T2672" s="58">
        <f t="shared" si="300"/>
        <v>0</v>
      </c>
    </row>
    <row r="2673" x14ac:dyDescent="0.25">
      <c r="A2673" s="1" t="s">
        <v>256</v>
      </c>
      <c r="B2673" s="1" t="s">
        <v>407</v>
      </c>
      <c r="C2673" s="1" t="s">
        <v>3445</v>
      </c>
      <c r="D2673" s="58"/>
      <c r="E2673" s="58"/>
      <c r="F2673" s="58"/>
      <c r="G2673" s="58"/>
      <c r="H2673" s="58"/>
      <c r="I2673" s="58"/>
      <c r="J2673" s="58"/>
      <c r="K2673" s="58"/>
      <c r="N2673" s="57" t="str">
        <f t="shared" si="294"/>
        <v>***</v>
      </c>
      <c r="O2673" s="57" t="str">
        <f t="shared" si="295"/>
        <v/>
      </c>
      <c r="P2673" s="57" t="str">
        <f t="shared" si="296"/>
        <v>0.00 (0.00)</v>
      </c>
      <c r="Q2673" s="57" t="str">
        <f t="shared" si="297"/>
        <v>0.00*** [0.00]</v>
      </c>
      <c r="R2673" s="57" t="str">
        <f t="shared" si="298"/>
        <v/>
      </c>
      <c r="S2673" s="58">
        <f t="shared" si="299"/>
        <v>0</v>
      </c>
      <c r="T2673" s="58">
        <f t="shared" si="300"/>
        <v>0</v>
      </c>
    </row>
    <row r="2674" x14ac:dyDescent="0.25">
      <c r="A2674" s="1" t="s">
        <v>256</v>
      </c>
      <c r="B2674" s="1" t="s">
        <v>407</v>
      </c>
      <c r="C2674" s="1" t="s">
        <v>3446</v>
      </c>
      <c r="D2674" s="58">
        <v>1.366258978843689</v>
      </c>
      <c r="E2674" s="58">
        <v>0.030556416139006615</v>
      </c>
      <c r="F2674" s="58"/>
      <c r="G2674" s="58"/>
      <c r="H2674" s="58">
        <v>0</v>
      </c>
      <c r="I2674" s="58">
        <v>23.373676300048828</v>
      </c>
      <c r="J2674" s="58">
        <v>1.6338398456573486</v>
      </c>
      <c r="K2674" s="58">
        <v>2859</v>
      </c>
      <c r="N2674" s="57" t="str">
        <f t="shared" si="294"/>
        <v>***</v>
      </c>
      <c r="O2674" s="57" t="str">
        <f t="shared" si="295"/>
        <v/>
      </c>
      <c r="P2674" s="57" t="str">
        <f t="shared" si="296"/>
        <v>0.00 (0.00)</v>
      </c>
      <c r="Q2674" s="57" t="str">
        <f t="shared" si="297"/>
        <v>0.00*** [0.00]</v>
      </c>
      <c r="R2674" s="57" t="str">
        <f t="shared" si="298"/>
        <v/>
      </c>
      <c r="S2674" s="58">
        <f t="shared" si="299"/>
        <v>0</v>
      </c>
      <c r="T2674" s="58">
        <f t="shared" si="300"/>
        <v>0</v>
      </c>
    </row>
    <row r="2675" x14ac:dyDescent="0.25">
      <c r="A2675" s="1" t="s">
        <v>256</v>
      </c>
      <c r="B2675" s="1" t="s">
        <v>407</v>
      </c>
      <c r="C2675" s="1" t="s">
        <v>3447</v>
      </c>
      <c r="D2675" s="58">
        <v>1.356540322303772</v>
      </c>
      <c r="E2675" s="58">
        <v>0.024057254195213318</v>
      </c>
      <c r="F2675" s="58"/>
      <c r="G2675" s="58"/>
      <c r="H2675" s="58">
        <v>0</v>
      </c>
      <c r="I2675" s="58">
        <v>19.969743728637695</v>
      </c>
      <c r="J2675" s="58">
        <v>1.6172130107879639</v>
      </c>
      <c r="K2675" s="58">
        <v>4519</v>
      </c>
      <c r="N2675" s="57" t="str">
        <f t="shared" si="294"/>
        <v>***</v>
      </c>
      <c r="O2675" s="57" t="str">
        <f t="shared" si="295"/>
        <v/>
      </c>
      <c r="P2675" s="57" t="str">
        <f t="shared" si="296"/>
        <v>0.00 (0.00)</v>
      </c>
      <c r="Q2675" s="57" t="str">
        <f t="shared" si="297"/>
        <v>0.00*** [0.00]</v>
      </c>
      <c r="R2675" s="57" t="str">
        <f t="shared" si="298"/>
        <v/>
      </c>
      <c r="S2675" s="58">
        <f t="shared" si="299"/>
        <v>0</v>
      </c>
      <c r="T2675" s="58">
        <f t="shared" si="300"/>
        <v>0</v>
      </c>
    </row>
    <row r="2676" x14ac:dyDescent="0.25">
      <c r="A2676" s="1" t="s">
        <v>256</v>
      </c>
      <c r="B2676" s="1" t="s">
        <v>407</v>
      </c>
      <c r="C2676" s="1" t="s">
        <v>3448</v>
      </c>
      <c r="D2676" s="58">
        <v>1.3603063821792603</v>
      </c>
      <c r="E2676" s="58">
        <v>0.0189017653465271</v>
      </c>
      <c r="F2676" s="58"/>
      <c r="G2676" s="58"/>
      <c r="H2676" s="58">
        <v>0</v>
      </c>
      <c r="I2676" s="58">
        <v>23.373676300048828</v>
      </c>
      <c r="J2676" s="58">
        <v>1.6235724687576294</v>
      </c>
      <c r="K2676" s="58">
        <v>7378</v>
      </c>
      <c r="N2676" s="57" t="str">
        <f t="shared" si="294"/>
        <v>***</v>
      </c>
      <c r="O2676" s="57" t="str">
        <f t="shared" si="295"/>
        <v/>
      </c>
      <c r="P2676" s="57" t="str">
        <f t="shared" si="296"/>
        <v>0.00 (0.00)</v>
      </c>
      <c r="Q2676" s="57" t="str">
        <f t="shared" si="297"/>
        <v>0.00*** [0.00]</v>
      </c>
      <c r="R2676" s="57" t="str">
        <f t="shared" si="298"/>
        <v/>
      </c>
      <c r="S2676" s="58">
        <f t="shared" si="299"/>
        <v>0</v>
      </c>
      <c r="T2676" s="58">
        <f t="shared" si="300"/>
        <v>0</v>
      </c>
    </row>
    <row r="2677" x14ac:dyDescent="0.25">
      <c r="A2677" s="1" t="s">
        <v>256</v>
      </c>
      <c r="B2677" s="1" t="s">
        <v>407</v>
      </c>
      <c r="C2677" s="1" t="s">
        <v>3449</v>
      </c>
      <c r="D2677" s="58"/>
      <c r="E2677" s="58"/>
      <c r="F2677" s="58"/>
      <c r="G2677" s="58"/>
      <c r="H2677" s="58"/>
      <c r="I2677" s="58"/>
      <c r="J2677" s="58"/>
      <c r="K2677" s="58"/>
      <c r="N2677" s="57" t="str">
        <f t="shared" si="294"/>
        <v>***</v>
      </c>
      <c r="O2677" s="57" t="str">
        <f t="shared" si="295"/>
        <v/>
      </c>
      <c r="P2677" s="57" t="str">
        <f t="shared" si="296"/>
        <v>0.00 (0.00)</v>
      </c>
      <c r="Q2677" s="57" t="str">
        <f t="shared" si="297"/>
        <v>0.00*** [0.00]</v>
      </c>
      <c r="R2677" s="57" t="str">
        <f t="shared" si="298"/>
        <v/>
      </c>
      <c r="S2677" s="58">
        <f t="shared" si="299"/>
        <v>0</v>
      </c>
      <c r="T2677" s="58">
        <f t="shared" si="300"/>
        <v>0</v>
      </c>
    </row>
    <row r="2678" x14ac:dyDescent="0.25">
      <c r="A2678" s="1" t="s">
        <v>256</v>
      </c>
      <c r="B2678" s="1" t="s">
        <v>407</v>
      </c>
      <c r="C2678" s="1" t="s">
        <v>3450</v>
      </c>
      <c r="D2678" s="58">
        <v>1.4358712434768677</v>
      </c>
      <c r="E2678" s="58">
        <v>0.029694711789488792</v>
      </c>
      <c r="F2678" s="58"/>
      <c r="G2678" s="58"/>
      <c r="H2678" s="58">
        <v>0</v>
      </c>
      <c r="I2678" s="58">
        <v>24.43267822265625</v>
      </c>
      <c r="J2678" s="58">
        <v>1.771259069442749</v>
      </c>
      <c r="K2678" s="58">
        <v>3558</v>
      </c>
      <c r="N2678" s="57" t="str">
        <f t="shared" si="294"/>
        <v>***</v>
      </c>
      <c r="O2678" s="57" t="str">
        <f t="shared" si="295"/>
        <v/>
      </c>
      <c r="P2678" s="57" t="str">
        <f t="shared" si="296"/>
        <v>0.00 (0.00)</v>
      </c>
      <c r="Q2678" s="57" t="str">
        <f t="shared" si="297"/>
        <v>0.00*** [0.00]</v>
      </c>
      <c r="R2678" s="57" t="str">
        <f t="shared" si="298"/>
        <v/>
      </c>
      <c r="S2678" s="58">
        <f t="shared" si="299"/>
        <v>0</v>
      </c>
      <c r="T2678" s="58">
        <f t="shared" si="300"/>
        <v>0</v>
      </c>
    </row>
    <row r="2679" x14ac:dyDescent="0.25">
      <c r="A2679" s="1" t="s">
        <v>256</v>
      </c>
      <c r="B2679" s="1" t="s">
        <v>407</v>
      </c>
      <c r="C2679" s="1" t="s">
        <v>3451</v>
      </c>
      <c r="D2679" s="58">
        <v>1.46480393409729</v>
      </c>
      <c r="E2679" s="58">
        <v>0.018506811931729317</v>
      </c>
      <c r="F2679" s="58"/>
      <c r="G2679" s="58"/>
      <c r="H2679" s="58">
        <v>0</v>
      </c>
      <c r="I2679" s="58">
        <v>16.263236999511719</v>
      </c>
      <c r="J2679" s="58">
        <v>1.7269939184188843</v>
      </c>
      <c r="K2679" s="58">
        <v>8708</v>
      </c>
      <c r="N2679" s="57" t="str">
        <f t="shared" si="294"/>
        <v>***</v>
      </c>
      <c r="O2679" s="57" t="str">
        <f t="shared" si="295"/>
        <v/>
      </c>
      <c r="P2679" s="57" t="str">
        <f t="shared" si="296"/>
        <v>0.00 (0.00)</v>
      </c>
      <c r="Q2679" s="57" t="str">
        <f t="shared" si="297"/>
        <v>0.00*** [0.00]</v>
      </c>
      <c r="R2679" s="57" t="str">
        <f t="shared" si="298"/>
        <v/>
      </c>
      <c r="S2679" s="58">
        <f t="shared" si="299"/>
        <v>0</v>
      </c>
      <c r="T2679" s="58">
        <f t="shared" si="300"/>
        <v>0</v>
      </c>
    </row>
    <row r="2680" x14ac:dyDescent="0.25">
      <c r="A2680" s="1" t="s">
        <v>256</v>
      </c>
      <c r="B2680" s="1" t="s">
        <v>407</v>
      </c>
      <c r="C2680" s="1" t="s">
        <v>3452</v>
      </c>
      <c r="D2680" s="58">
        <v>1.4564114809036255</v>
      </c>
      <c r="E2680" s="58">
        <v>0.015710121020674706</v>
      </c>
      <c r="F2680" s="58"/>
      <c r="G2680" s="58"/>
      <c r="H2680" s="58">
        <v>0</v>
      </c>
      <c r="I2680" s="58">
        <v>24.43267822265625</v>
      </c>
      <c r="J2680" s="58">
        <v>1.7399269342422485</v>
      </c>
      <c r="K2680" s="58">
        <v>12266</v>
      </c>
      <c r="N2680" s="57" t="str">
        <f t="shared" si="294"/>
        <v>***</v>
      </c>
      <c r="O2680" s="57" t="str">
        <f t="shared" si="295"/>
        <v/>
      </c>
      <c r="P2680" s="57" t="str">
        <f t="shared" si="296"/>
        <v>0.00 (0.00)</v>
      </c>
      <c r="Q2680" s="57" t="str">
        <f t="shared" si="297"/>
        <v>0.00*** [0.00]</v>
      </c>
      <c r="R2680" s="57" t="str">
        <f t="shared" si="298"/>
        <v/>
      </c>
      <c r="S2680" s="58">
        <f t="shared" si="299"/>
        <v>0</v>
      </c>
      <c r="T2680" s="58">
        <f t="shared" si="300"/>
        <v>0</v>
      </c>
    </row>
    <row r="2681" x14ac:dyDescent="0.25">
      <c r="A2681" s="1" t="s">
        <v>256</v>
      </c>
      <c r="B2681" s="1" t="s">
        <v>407</v>
      </c>
      <c r="C2681" s="1" t="s">
        <v>3453</v>
      </c>
      <c r="D2681" s="58"/>
      <c r="E2681" s="58"/>
      <c r="F2681" s="58"/>
      <c r="G2681" s="58"/>
      <c r="H2681" s="58"/>
      <c r="I2681" s="58"/>
      <c r="J2681" s="58"/>
      <c r="K2681" s="58"/>
      <c r="N2681" s="57" t="str">
        <f t="shared" si="294"/>
        <v>***</v>
      </c>
      <c r="O2681" s="57" t="str">
        <f t="shared" si="295"/>
        <v/>
      </c>
      <c r="P2681" s="57" t="str">
        <f t="shared" si="296"/>
        <v>0.00 (0.00)</v>
      </c>
      <c r="Q2681" s="57" t="str">
        <f t="shared" si="297"/>
        <v>0.00*** [0.00]</v>
      </c>
      <c r="R2681" s="57" t="str">
        <f t="shared" si="298"/>
        <v/>
      </c>
      <c r="S2681" s="58">
        <f t="shared" si="299"/>
        <v>0</v>
      </c>
      <c r="T2681" s="58">
        <f t="shared" si="300"/>
        <v>0</v>
      </c>
    </row>
    <row r="2682" x14ac:dyDescent="0.25">
      <c r="A2682" s="1" t="s">
        <v>256</v>
      </c>
      <c r="B2682" s="1" t="s">
        <v>407</v>
      </c>
      <c r="C2682" s="1" t="s">
        <v>3454</v>
      </c>
      <c r="D2682" s="58">
        <v>1.391851544380188</v>
      </c>
      <c r="E2682" s="58">
        <v>0.047930721193552017</v>
      </c>
      <c r="F2682" s="58"/>
      <c r="G2682" s="58"/>
      <c r="H2682" s="58">
        <v>0</v>
      </c>
      <c r="I2682" s="58">
        <v>19.894100189208984</v>
      </c>
      <c r="J2682" s="58">
        <v>1.7545523643493652</v>
      </c>
      <c r="K2682" s="58">
        <v>1340</v>
      </c>
      <c r="N2682" s="57" t="str">
        <f t="shared" si="294"/>
        <v>***</v>
      </c>
      <c r="O2682" s="57" t="str">
        <f t="shared" si="295"/>
        <v/>
      </c>
      <c r="P2682" s="57" t="str">
        <f t="shared" si="296"/>
        <v>0.00 (0.00)</v>
      </c>
      <c r="Q2682" s="57" t="str">
        <f t="shared" si="297"/>
        <v>0.00*** [0.00]</v>
      </c>
      <c r="R2682" s="57" t="str">
        <f t="shared" si="298"/>
        <v/>
      </c>
      <c r="S2682" s="58">
        <f t="shared" si="299"/>
        <v>0</v>
      </c>
      <c r="T2682" s="58">
        <f t="shared" si="300"/>
        <v>0</v>
      </c>
    </row>
    <row r="2683" x14ac:dyDescent="0.25">
      <c r="A2683" s="1" t="s">
        <v>256</v>
      </c>
      <c r="B2683" s="1" t="s">
        <v>407</v>
      </c>
      <c r="C2683" s="1" t="s">
        <v>3455</v>
      </c>
      <c r="D2683" s="58">
        <v>1.4515700340270996</v>
      </c>
      <c r="E2683" s="58">
        <v>0.022849747911095619</v>
      </c>
      <c r="F2683" s="58"/>
      <c r="G2683" s="58"/>
      <c r="H2683" s="58">
        <v>0</v>
      </c>
      <c r="I2683" s="58">
        <v>19.742813110351563</v>
      </c>
      <c r="J2683" s="58">
        <v>1.735076904296875</v>
      </c>
      <c r="K2683" s="58">
        <v>5766</v>
      </c>
      <c r="N2683" s="57" t="str">
        <f t="shared" si="294"/>
        <v>***</v>
      </c>
      <c r="O2683" s="57" t="str">
        <f t="shared" si="295"/>
        <v/>
      </c>
      <c r="P2683" s="57" t="str">
        <f t="shared" si="296"/>
        <v>0.00 (0.00)</v>
      </c>
      <c r="Q2683" s="57" t="str">
        <f t="shared" si="297"/>
        <v>0.00*** [0.00]</v>
      </c>
      <c r="R2683" s="57" t="str">
        <f t="shared" si="298"/>
        <v/>
      </c>
      <c r="S2683" s="58">
        <f t="shared" si="299"/>
        <v>0</v>
      </c>
      <c r="T2683" s="58">
        <f t="shared" si="300"/>
        <v>0</v>
      </c>
    </row>
    <row r="2684" x14ac:dyDescent="0.25">
      <c r="A2684" s="1" t="s">
        <v>256</v>
      </c>
      <c r="B2684" s="1" t="s">
        <v>407</v>
      </c>
      <c r="C2684" s="1" t="s">
        <v>3456</v>
      </c>
      <c r="D2684" s="58">
        <v>1.440308690071106</v>
      </c>
      <c r="E2684" s="58">
        <v>0.020627034828066826</v>
      </c>
      <c r="F2684" s="58"/>
      <c r="G2684" s="58"/>
      <c r="H2684" s="58">
        <v>0</v>
      </c>
      <c r="I2684" s="58">
        <v>19.894100189208984</v>
      </c>
      <c r="J2684" s="58">
        <v>1.7387990951538086</v>
      </c>
      <c r="K2684" s="58">
        <v>7106</v>
      </c>
      <c r="N2684" s="57" t="str">
        <f t="shared" si="294"/>
        <v>***</v>
      </c>
      <c r="O2684" s="57" t="str">
        <f t="shared" si="295"/>
        <v/>
      </c>
      <c r="P2684" s="57" t="str">
        <f t="shared" si="296"/>
        <v>0.00 (0.00)</v>
      </c>
      <c r="Q2684" s="57" t="str">
        <f t="shared" si="297"/>
        <v>0.00*** [0.00]</v>
      </c>
      <c r="R2684" s="57" t="str">
        <f t="shared" si="298"/>
        <v/>
      </c>
      <c r="S2684" s="58">
        <f t="shared" si="299"/>
        <v>0</v>
      </c>
      <c r="T2684" s="58">
        <f t="shared" si="300"/>
        <v>0</v>
      </c>
    </row>
    <row r="2685" x14ac:dyDescent="0.25">
      <c r="A2685" s="1" t="s">
        <v>256</v>
      </c>
      <c r="B2685" s="1" t="s">
        <v>407</v>
      </c>
      <c r="C2685" s="1" t="s">
        <v>3457</v>
      </c>
      <c r="D2685" s="58"/>
      <c r="E2685" s="58"/>
      <c r="F2685" s="58"/>
      <c r="G2685" s="58"/>
      <c r="H2685" s="58"/>
      <c r="I2685" s="58"/>
      <c r="J2685" s="58"/>
      <c r="K2685" s="58"/>
      <c r="N2685" s="57" t="str">
        <f t="shared" si="294"/>
        <v>***</v>
      </c>
      <c r="O2685" s="57" t="str">
        <f t="shared" si="295"/>
        <v/>
      </c>
      <c r="P2685" s="57" t="str">
        <f t="shared" si="296"/>
        <v>0.00 (0.00)</v>
      </c>
      <c r="Q2685" s="57" t="str">
        <f t="shared" si="297"/>
        <v>0.00*** [0.00]</v>
      </c>
      <c r="R2685" s="57" t="str">
        <f t="shared" si="298"/>
        <v/>
      </c>
      <c r="S2685" s="58">
        <f t="shared" si="299"/>
        <v>0</v>
      </c>
      <c r="T2685" s="58">
        <f t="shared" si="300"/>
        <v>0</v>
      </c>
    </row>
    <row r="2686" x14ac:dyDescent="0.25">
      <c r="A2686" s="1" t="s">
        <v>256</v>
      </c>
      <c r="B2686" s="1" t="s">
        <v>407</v>
      </c>
      <c r="C2686" s="1" t="s">
        <v>3458</v>
      </c>
      <c r="D2686" s="58">
        <v>1.386038064956665</v>
      </c>
      <c r="E2686" s="58">
        <v>0.028736865147948265</v>
      </c>
      <c r="F2686" s="58"/>
      <c r="G2686" s="58"/>
      <c r="H2686" s="58">
        <v>0</v>
      </c>
      <c r="I2686" s="58">
        <v>17.322238922119141</v>
      </c>
      <c r="J2686" s="58">
        <v>1.6650031805038452</v>
      </c>
      <c r="K2686" s="58">
        <v>3357</v>
      </c>
      <c r="N2686" s="57" t="str">
        <f t="shared" si="294"/>
        <v>***</v>
      </c>
      <c r="O2686" s="57" t="str">
        <f t="shared" si="295"/>
        <v/>
      </c>
      <c r="P2686" s="57" t="str">
        <f t="shared" si="296"/>
        <v>0.00 (0.00)</v>
      </c>
      <c r="Q2686" s="57" t="str">
        <f t="shared" si="297"/>
        <v>0.00*** [0.00]</v>
      </c>
      <c r="R2686" s="57" t="str">
        <f t="shared" si="298"/>
        <v/>
      </c>
      <c r="S2686" s="58">
        <f t="shared" si="299"/>
        <v>0</v>
      </c>
      <c r="T2686" s="58">
        <f t="shared" si="300"/>
        <v>0</v>
      </c>
    </row>
    <row r="2687" x14ac:dyDescent="0.25">
      <c r="A2687" s="1" t="s">
        <v>256</v>
      </c>
      <c r="B2687" s="1" t="s">
        <v>407</v>
      </c>
      <c r="C2687" s="1" t="s">
        <v>3459</v>
      </c>
      <c r="D2687" s="58">
        <v>1.3703165054321289</v>
      </c>
      <c r="E2687" s="58">
        <v>0.042239941656589508</v>
      </c>
      <c r="F2687" s="58"/>
      <c r="G2687" s="58"/>
      <c r="H2687" s="58">
        <v>0</v>
      </c>
      <c r="I2687" s="58">
        <v>12.647058486938477</v>
      </c>
      <c r="J2687" s="58">
        <v>1.6811285018920898</v>
      </c>
      <c r="K2687" s="58">
        <v>1584</v>
      </c>
      <c r="N2687" s="57" t="str">
        <f t="shared" si="294"/>
        <v>***</v>
      </c>
      <c r="O2687" s="57" t="str">
        <f t="shared" si="295"/>
        <v/>
      </c>
      <c r="P2687" s="57" t="str">
        <f t="shared" si="296"/>
        <v>0.00 (0.00)</v>
      </c>
      <c r="Q2687" s="57" t="str">
        <f t="shared" si="297"/>
        <v>0.00*** [0.00]</v>
      </c>
      <c r="R2687" s="57" t="str">
        <f t="shared" si="298"/>
        <v/>
      </c>
      <c r="S2687" s="58">
        <f t="shared" si="299"/>
        <v>0</v>
      </c>
      <c r="T2687" s="58">
        <f t="shared" si="300"/>
        <v>0</v>
      </c>
    </row>
    <row r="2688" x14ac:dyDescent="0.25">
      <c r="A2688" s="1" t="s">
        <v>256</v>
      </c>
      <c r="B2688" s="1" t="s">
        <v>407</v>
      </c>
      <c r="C2688" s="1" t="s">
        <v>3460</v>
      </c>
      <c r="D2688" s="58">
        <v>1.3809980154037476</v>
      </c>
      <c r="E2688" s="58">
        <v>0.023758459836244583</v>
      </c>
      <c r="F2688" s="58"/>
      <c r="G2688" s="58"/>
      <c r="H2688" s="58">
        <v>0</v>
      </c>
      <c r="I2688" s="58">
        <v>17.322238922119141</v>
      </c>
      <c r="J2688" s="58">
        <v>1.6700354814529419</v>
      </c>
      <c r="K2688" s="58">
        <v>4941</v>
      </c>
      <c r="N2688" s="57" t="str">
        <f t="shared" si="294"/>
        <v>***</v>
      </c>
      <c r="O2688" s="57" t="str">
        <f t="shared" si="295"/>
        <v/>
      </c>
      <c r="P2688" s="57" t="str">
        <f t="shared" si="296"/>
        <v>0.00 (0.00)</v>
      </c>
      <c r="Q2688" s="57" t="str">
        <f t="shared" si="297"/>
        <v>0.00*** [0.00]</v>
      </c>
      <c r="R2688" s="57" t="str">
        <f t="shared" si="298"/>
        <v/>
      </c>
      <c r="S2688" s="58">
        <f t="shared" si="299"/>
        <v>0</v>
      </c>
      <c r="T2688" s="58">
        <f t="shared" si="300"/>
        <v>0</v>
      </c>
    </row>
    <row r="2689" x14ac:dyDescent="0.25">
      <c r="A2689" s="1" t="s">
        <v>256</v>
      </c>
      <c r="B2689" s="1" t="s">
        <v>407</v>
      </c>
      <c r="C2689" s="1" t="s">
        <v>3461</v>
      </c>
      <c r="D2689" s="58"/>
      <c r="E2689" s="58"/>
      <c r="F2689" s="58"/>
      <c r="G2689" s="58"/>
      <c r="H2689" s="58"/>
      <c r="I2689" s="58"/>
      <c r="J2689" s="58"/>
      <c r="K2689" s="58"/>
      <c r="N2689" s="57" t="str">
        <f t="shared" si="294"/>
        <v>***</v>
      </c>
      <c r="O2689" s="57" t="str">
        <f t="shared" si="295"/>
        <v/>
      </c>
      <c r="P2689" s="57" t="str">
        <f t="shared" si="296"/>
        <v>0.00 (0.00)</v>
      </c>
      <c r="Q2689" s="57" t="str">
        <f t="shared" si="297"/>
        <v>0.00*** [0.00]</v>
      </c>
      <c r="R2689" s="57" t="str">
        <f t="shared" si="298"/>
        <v/>
      </c>
      <c r="S2689" s="58">
        <f t="shared" si="299"/>
        <v>0</v>
      </c>
      <c r="T2689" s="58">
        <f t="shared" si="300"/>
        <v>0</v>
      </c>
    </row>
    <row r="2690" x14ac:dyDescent="0.25">
      <c r="A2690" s="1" t="s">
        <v>256</v>
      </c>
      <c r="B2690" s="1" t="s">
        <v>407</v>
      </c>
      <c r="C2690" s="1" t="s">
        <v>3462</v>
      </c>
      <c r="D2690" s="58">
        <v>1.3571171760559082</v>
      </c>
      <c r="E2690" s="58">
        <v>0.03671887144446373</v>
      </c>
      <c r="F2690" s="58"/>
      <c r="G2690" s="58"/>
      <c r="H2690" s="58">
        <v>0</v>
      </c>
      <c r="I2690" s="58">
        <v>17.714284896850586</v>
      </c>
      <c r="J2690" s="58">
        <v>1.6359484195709229</v>
      </c>
      <c r="K2690" s="58">
        <v>1985</v>
      </c>
      <c r="N2690" s="57" t="str">
        <f t="shared" si="294"/>
        <v>***</v>
      </c>
      <c r="O2690" s="57" t="str">
        <f t="shared" si="295"/>
        <v/>
      </c>
      <c r="P2690" s="57" t="str">
        <f t="shared" si="296"/>
        <v>0.00 (0.00)</v>
      </c>
      <c r="Q2690" s="57" t="str">
        <f t="shared" si="297"/>
        <v>0.00*** [0.00]</v>
      </c>
      <c r="R2690" s="57" t="str">
        <f t="shared" si="298"/>
        <v/>
      </c>
      <c r="S2690" s="58">
        <f t="shared" si="299"/>
        <v>0</v>
      </c>
      <c r="T2690" s="58">
        <f t="shared" si="300"/>
        <v>0</v>
      </c>
    </row>
    <row r="2691" x14ac:dyDescent="0.25">
      <c r="A2691" s="1" t="s">
        <v>256</v>
      </c>
      <c r="B2691" s="1" t="s">
        <v>407</v>
      </c>
      <c r="C2691" s="1" t="s">
        <v>3463</v>
      </c>
      <c r="D2691" s="58">
        <v>1.1691340208053589</v>
      </c>
      <c r="E2691" s="58">
        <v>0.037079054862260818</v>
      </c>
      <c r="F2691" s="58"/>
      <c r="G2691" s="58"/>
      <c r="H2691" s="58">
        <v>0</v>
      </c>
      <c r="I2691" s="58">
        <v>15.204236030578613</v>
      </c>
      <c r="J2691" s="58">
        <v>1.4403673410415649</v>
      </c>
      <c r="K2691" s="58">
        <v>1509</v>
      </c>
      <c r="N2691" s="57" t="str">
        <f t="shared" si="294"/>
        <v>***</v>
      </c>
      <c r="O2691" s="57" t="str">
        <f t="shared" si="295"/>
        <v/>
      </c>
      <c r="P2691" s="57" t="str">
        <f t="shared" si="296"/>
        <v>0.00 (0.00)</v>
      </c>
      <c r="Q2691" s="57" t="str">
        <f t="shared" si="297"/>
        <v>0.00*** [0.00]</v>
      </c>
      <c r="R2691" s="57" t="str">
        <f t="shared" si="298"/>
        <v/>
      </c>
      <c r="S2691" s="58">
        <f t="shared" si="299"/>
        <v>0</v>
      </c>
      <c r="T2691" s="58">
        <f t="shared" si="300"/>
        <v>0</v>
      </c>
    </row>
    <row r="2692" x14ac:dyDescent="0.25">
      <c r="A2692" s="1" t="s">
        <v>256</v>
      </c>
      <c r="B2692" s="1" t="s">
        <v>407</v>
      </c>
      <c r="C2692" s="1" t="s">
        <v>3464</v>
      </c>
      <c r="D2692" s="58">
        <v>1.2759304046630859</v>
      </c>
      <c r="E2692" s="58">
        <v>0.02634195052087307</v>
      </c>
      <c r="F2692" s="58"/>
      <c r="G2692" s="58"/>
      <c r="H2692" s="58">
        <v>0</v>
      </c>
      <c r="I2692" s="58">
        <v>17.714284896850586</v>
      </c>
      <c r="J2692" s="58">
        <v>1.5570745468139648</v>
      </c>
      <c r="K2692" s="58">
        <v>3494</v>
      </c>
      <c r="N2692" s="57" t="str">
        <f t="shared" ref="N2692:N2755" si="301">IF(G2692&lt;=0.01,"***",IF(G2692&lt;=0.05,"**",IF(G2692&lt;=0.1,"*","")))</f>
        <v>***</v>
      </c>
      <c r="O2692" s="57" t="str">
        <f t="shared" ref="O2692:O2755" si="302">_xlfn.CONCAT(A2692:C2692)</f>
        <v/>
      </c>
      <c r="P2692" s="57" t="str">
        <f t="shared" ref="P2692:P2755" si="303">TEXT(D2692,"0.00")&amp;" ("&amp;TEXT(J2692,"0.00")&amp;")"</f>
        <v>0.00 (0.00)</v>
      </c>
      <c r="Q2692" s="57" t="str">
        <f t="shared" ref="Q2692:Q2755" si="304">TEXT(D2692,"0.00")&amp;N2692&amp;" ["&amp;TEXT(E2692,"0.00")&amp;"]"</f>
        <v>0.00*** [0.00]</v>
      </c>
      <c r="R2692" s="57" t="str">
        <f t="shared" ref="R2692:R2755" si="305">IF(G2692&gt;0.05,"†","")</f>
        <v/>
      </c>
      <c r="S2692" s="58">
        <f t="shared" ref="S2692:S2755" si="306">K2692</f>
        <v>0</v>
      </c>
      <c r="T2692" s="58">
        <f t="shared" ref="T2692:T2755" si="307">D2692</f>
        <v>0</v>
      </c>
    </row>
    <row r="2693" x14ac:dyDescent="0.25">
      <c r="A2693" s="1" t="s">
        <v>256</v>
      </c>
      <c r="B2693" s="1" t="s">
        <v>407</v>
      </c>
      <c r="C2693" s="1" t="s">
        <v>3465</v>
      </c>
      <c r="D2693" s="58">
        <v>0.086729288101196289</v>
      </c>
      <c r="E2693" s="58">
        <v>0.13915009796619415</v>
      </c>
      <c r="F2693" s="58">
        <v>0.62327867746353149</v>
      </c>
      <c r="G2693" s="58">
        <v>0.53310137987136841</v>
      </c>
      <c r="H2693" s="58">
        <v>-0.18599988520145416</v>
      </c>
      <c r="I2693" s="58">
        <v>0.35945847630500793</v>
      </c>
      <c r="J2693" s="58"/>
      <c r="K2693" s="58">
        <v>1.9599640369415283</v>
      </c>
      <c r="N2693" s="57" t="str">
        <f t="shared" si="301"/>
        <v>***</v>
      </c>
      <c r="O2693" s="57" t="str">
        <f t="shared" si="302"/>
        <v/>
      </c>
      <c r="P2693" s="57" t="str">
        <f t="shared" si="303"/>
        <v>0.00 (0.00)</v>
      </c>
      <c r="Q2693" s="57" t="str">
        <f t="shared" si="304"/>
        <v>0.00*** [0.00]</v>
      </c>
      <c r="R2693" s="57" t="str">
        <f t="shared" si="305"/>
        <v/>
      </c>
      <c r="S2693" s="58">
        <f t="shared" si="306"/>
        <v>0</v>
      </c>
      <c r="T2693" s="58">
        <f t="shared" si="307"/>
        <v>0</v>
      </c>
    </row>
    <row r="2694" x14ac:dyDescent="0.25">
      <c r="A2694" s="1" t="s">
        <v>256</v>
      </c>
      <c r="B2694" s="1" t="s">
        <v>407</v>
      </c>
      <c r="C2694" s="1" t="s">
        <v>3466</v>
      </c>
      <c r="D2694" s="58">
        <v>0.37166094779968262</v>
      </c>
      <c r="E2694" s="58">
        <v>0.1319914311170578</v>
      </c>
      <c r="F2694" s="58">
        <v>2.8157961368560791</v>
      </c>
      <c r="G2694" s="58">
        <v>0.0048656528815627098</v>
      </c>
      <c r="H2694" s="58">
        <v>0.1129625141620636</v>
      </c>
      <c r="I2694" s="58">
        <v>0.63035941123962402</v>
      </c>
      <c r="J2694" s="58"/>
      <c r="K2694" s="58">
        <v>1.9599640369415283</v>
      </c>
      <c r="N2694" s="57" t="str">
        <f t="shared" si="301"/>
        <v>***</v>
      </c>
      <c r="O2694" s="57" t="str">
        <f t="shared" si="302"/>
        <v/>
      </c>
      <c r="P2694" s="57" t="str">
        <f t="shared" si="303"/>
        <v>0.00 (0.00)</v>
      </c>
      <c r="Q2694" s="57" t="str">
        <f t="shared" si="304"/>
        <v>0.00*** [0.00]</v>
      </c>
      <c r="R2694" s="57" t="str">
        <f t="shared" si="305"/>
        <v/>
      </c>
      <c r="S2694" s="58">
        <f t="shared" si="306"/>
        <v>0</v>
      </c>
      <c r="T2694" s="58">
        <f t="shared" si="307"/>
        <v>0</v>
      </c>
    </row>
    <row r="2695" x14ac:dyDescent="0.25">
      <c r="A2695" s="1" t="s">
        <v>256</v>
      </c>
      <c r="B2695" s="1" t="s">
        <v>407</v>
      </c>
      <c r="C2695" s="1" t="s">
        <v>3467</v>
      </c>
      <c r="D2695" s="58">
        <v>0.26455581188201904</v>
      </c>
      <c r="E2695" s="58">
        <v>0.097453795373439789</v>
      </c>
      <c r="F2695" s="58">
        <v>2.714679479598999</v>
      </c>
      <c r="G2695" s="58">
        <v>0.0066339951008558273</v>
      </c>
      <c r="H2695" s="58">
        <v>0.07354988157749176</v>
      </c>
      <c r="I2695" s="58">
        <v>0.45556172728538513</v>
      </c>
      <c r="J2695" s="58"/>
      <c r="K2695" s="58">
        <v>1.9599640369415283</v>
      </c>
      <c r="N2695" s="57" t="str">
        <f t="shared" si="301"/>
        <v>***</v>
      </c>
      <c r="O2695" s="57" t="str">
        <f t="shared" si="302"/>
        <v/>
      </c>
      <c r="P2695" s="57" t="str">
        <f t="shared" si="303"/>
        <v>0.00 (0.00)</v>
      </c>
      <c r="Q2695" s="57" t="str">
        <f t="shared" si="304"/>
        <v>0.00*** [0.00]</v>
      </c>
      <c r="R2695" s="57" t="str">
        <f t="shared" si="305"/>
        <v/>
      </c>
      <c r="S2695" s="58">
        <f t="shared" si="306"/>
        <v>0</v>
      </c>
      <c r="T2695" s="58">
        <f t="shared" si="307"/>
        <v>0</v>
      </c>
    </row>
    <row r="2696" x14ac:dyDescent="0.25">
      <c r="A2696" s="1" t="s">
        <v>256</v>
      </c>
      <c r="B2696" s="1" t="s">
        <v>407</v>
      </c>
      <c r="C2696" s="1" t="s">
        <v>3468</v>
      </c>
      <c r="D2696" s="58">
        <v>1.231226921081543</v>
      </c>
      <c r="E2696" s="58"/>
      <c r="F2696" s="58"/>
      <c r="G2696" s="58">
        <v>0.26717895269393921</v>
      </c>
      <c r="H2696" s="58"/>
      <c r="I2696" s="58"/>
      <c r="J2696" s="58"/>
      <c r="K2696" s="58"/>
      <c r="N2696" s="57" t="str">
        <f t="shared" si="301"/>
        <v>***</v>
      </c>
      <c r="O2696" s="57" t="str">
        <f t="shared" si="302"/>
        <v/>
      </c>
      <c r="P2696" s="57" t="str">
        <f t="shared" si="303"/>
        <v>0.00 (0.00)</v>
      </c>
      <c r="Q2696" s="57" t="str">
        <f t="shared" si="304"/>
        <v>0.00*** [0.00]</v>
      </c>
      <c r="R2696" s="57" t="str">
        <f t="shared" si="305"/>
        <v/>
      </c>
      <c r="S2696" s="58">
        <f t="shared" si="306"/>
        <v>0</v>
      </c>
      <c r="T2696" s="58">
        <f t="shared" si="307"/>
        <v>0</v>
      </c>
    </row>
    <row r="2697" x14ac:dyDescent="0.25">
      <c r="A2697" s="1" t="s">
        <v>256</v>
      </c>
      <c r="B2697" s="1" t="s">
        <v>407</v>
      </c>
      <c r="C2697" s="1" t="s">
        <v>3469</v>
      </c>
      <c r="D2697" s="58">
        <v>2.2636451721191406</v>
      </c>
      <c r="E2697" s="58"/>
      <c r="F2697" s="58"/>
      <c r="G2697" s="58">
        <v>0.13245430588722229</v>
      </c>
      <c r="H2697" s="58"/>
      <c r="I2697" s="58"/>
      <c r="J2697" s="58"/>
      <c r="K2697" s="58"/>
      <c r="N2697" s="57" t="str">
        <f t="shared" si="301"/>
        <v>***</v>
      </c>
      <c r="O2697" s="57" t="str">
        <f t="shared" si="302"/>
        <v/>
      </c>
      <c r="P2697" s="57" t="str">
        <f t="shared" si="303"/>
        <v>0.00 (0.00)</v>
      </c>
      <c r="Q2697" s="57" t="str">
        <f t="shared" si="304"/>
        <v>0.00*** [0.00]</v>
      </c>
      <c r="R2697" s="57" t="str">
        <f t="shared" si="305"/>
        <v/>
      </c>
      <c r="S2697" s="58">
        <f t="shared" si="306"/>
        <v>0</v>
      </c>
      <c r="T2697" s="58">
        <f t="shared" si="307"/>
        <v>0</v>
      </c>
    </row>
    <row r="2698" x14ac:dyDescent="0.25">
      <c r="A2698" s="1" t="s">
        <v>256</v>
      </c>
      <c r="B2698" s="1" t="s">
        <v>407</v>
      </c>
      <c r="C2698" s="1" t="s">
        <v>3470</v>
      </c>
      <c r="D2698" s="58">
        <v>1.3914690017700195</v>
      </c>
      <c r="E2698" s="58">
        <v>0.014791088178753853</v>
      </c>
      <c r="F2698" s="58"/>
      <c r="G2698" s="58"/>
      <c r="H2698" s="58">
        <v>0</v>
      </c>
      <c r="I2698" s="58">
        <v>24.43267822265625</v>
      </c>
      <c r="J2698" s="58">
        <v>1.6928528547286987</v>
      </c>
      <c r="K2698" s="58">
        <v>13099</v>
      </c>
      <c r="N2698" s="57" t="str">
        <f t="shared" si="301"/>
        <v>***</v>
      </c>
      <c r="O2698" s="57" t="str">
        <f t="shared" si="302"/>
        <v/>
      </c>
      <c r="P2698" s="57" t="str">
        <f t="shared" si="303"/>
        <v>0.00 (0.00)</v>
      </c>
      <c r="Q2698" s="57" t="str">
        <f t="shared" si="304"/>
        <v>0.00*** [0.00]</v>
      </c>
      <c r="R2698" s="57" t="str">
        <f t="shared" si="305"/>
        <v/>
      </c>
      <c r="S2698" s="58">
        <f t="shared" si="306"/>
        <v>0</v>
      </c>
      <c r="T2698" s="58">
        <f t="shared" si="307"/>
        <v>0</v>
      </c>
    </row>
    <row r="2699" x14ac:dyDescent="0.25">
      <c r="A2699" s="1" t="s">
        <v>256</v>
      </c>
      <c r="B2699" s="1" t="s">
        <v>407</v>
      </c>
      <c r="C2699" s="1" t="s">
        <v>3471</v>
      </c>
      <c r="D2699" s="58">
        <v>1.4122192859649658</v>
      </c>
      <c r="E2699" s="58">
        <v>0.011354172602295876</v>
      </c>
      <c r="F2699" s="58"/>
      <c r="G2699" s="58"/>
      <c r="H2699" s="58">
        <v>0</v>
      </c>
      <c r="I2699" s="58">
        <v>19.969743728637695</v>
      </c>
      <c r="J2699" s="58">
        <v>1.6873844861984253</v>
      </c>
      <c r="K2699" s="58">
        <v>22086</v>
      </c>
      <c r="N2699" s="57" t="str">
        <f t="shared" si="301"/>
        <v>***</v>
      </c>
      <c r="O2699" s="57" t="str">
        <f t="shared" si="302"/>
        <v/>
      </c>
      <c r="P2699" s="57" t="str">
        <f t="shared" si="303"/>
        <v>0.00 (0.00)</v>
      </c>
      <c r="Q2699" s="57" t="str">
        <f t="shared" si="304"/>
        <v>0.00*** [0.00]</v>
      </c>
      <c r="R2699" s="57" t="str">
        <f t="shared" si="305"/>
        <v/>
      </c>
      <c r="S2699" s="58">
        <f t="shared" si="306"/>
        <v>0</v>
      </c>
      <c r="T2699" s="58">
        <f t="shared" si="307"/>
        <v>0</v>
      </c>
    </row>
    <row r="2700" x14ac:dyDescent="0.25">
      <c r="A2700" s="1" t="s">
        <v>256</v>
      </c>
      <c r="B2700" s="1" t="s">
        <v>407</v>
      </c>
      <c r="C2700" s="1" t="s">
        <v>3472</v>
      </c>
      <c r="D2700" s="58">
        <v>1.4044941663742065</v>
      </c>
      <c r="E2700" s="58">
        <v>0.0090066008269786835</v>
      </c>
      <c r="F2700" s="58"/>
      <c r="G2700" s="58"/>
      <c r="H2700" s="58">
        <v>0</v>
      </c>
      <c r="I2700" s="58">
        <v>24.43267822265625</v>
      </c>
      <c r="J2700" s="58">
        <v>1.6894280910491943</v>
      </c>
      <c r="K2700" s="58">
        <v>35185</v>
      </c>
      <c r="N2700" s="57" t="str">
        <f t="shared" si="301"/>
        <v>***</v>
      </c>
      <c r="O2700" s="57" t="str">
        <f t="shared" si="302"/>
        <v/>
      </c>
      <c r="P2700" s="57" t="str">
        <f t="shared" si="303"/>
        <v>0.00 (0.00)</v>
      </c>
      <c r="Q2700" s="57" t="str">
        <f t="shared" si="304"/>
        <v>0.00*** [0.00]</v>
      </c>
      <c r="R2700" s="57" t="str">
        <f t="shared" si="305"/>
        <v/>
      </c>
      <c r="S2700" s="58">
        <f t="shared" si="306"/>
        <v>0</v>
      </c>
      <c r="T2700" s="58">
        <f t="shared" si="307"/>
        <v>0</v>
      </c>
    </row>
    <row r="2701" x14ac:dyDescent="0.25">
      <c r="A2701" s="1" t="s">
        <v>256</v>
      </c>
      <c r="B2701" s="1" t="s">
        <v>408</v>
      </c>
      <c r="C2701" s="1" t="s">
        <v>3473</v>
      </c>
      <c r="D2701" s="58"/>
      <c r="E2701" s="58"/>
      <c r="F2701" s="58"/>
      <c r="G2701" s="58"/>
      <c r="H2701" s="58"/>
      <c r="I2701" s="58"/>
      <c r="J2701" s="58"/>
      <c r="K2701" s="58"/>
      <c r="N2701" s="57" t="str">
        <f t="shared" si="301"/>
        <v>***</v>
      </c>
      <c r="O2701" s="57" t="str">
        <f t="shared" si="302"/>
        <v/>
      </c>
      <c r="P2701" s="57" t="str">
        <f t="shared" si="303"/>
        <v>0.00 (0.00)</v>
      </c>
      <c r="Q2701" s="57" t="str">
        <f t="shared" si="304"/>
        <v>0.00*** [0.00]</v>
      </c>
      <c r="R2701" s="57" t="str">
        <f t="shared" si="305"/>
        <v/>
      </c>
      <c r="S2701" s="58">
        <f t="shared" si="306"/>
        <v>0</v>
      </c>
      <c r="T2701" s="58">
        <f t="shared" si="307"/>
        <v>0</v>
      </c>
    </row>
    <row r="2702" x14ac:dyDescent="0.25">
      <c r="A2702" s="1" t="s">
        <v>256</v>
      </c>
      <c r="B2702" s="1" t="s">
        <v>408</v>
      </c>
      <c r="C2702" s="1" t="s">
        <v>3474</v>
      </c>
      <c r="D2702" s="58">
        <v>4.8992142677307129</v>
      </c>
      <c r="E2702" s="58">
        <v>0.051929254084825516</v>
      </c>
      <c r="F2702" s="58"/>
      <c r="G2702" s="58"/>
      <c r="H2702" s="58">
        <v>0.93333333730697632</v>
      </c>
      <c r="I2702" s="58">
        <v>23.876443862915039</v>
      </c>
      <c r="J2702" s="58">
        <v>2.7766373157501221</v>
      </c>
      <c r="K2702" s="58">
        <v>2859</v>
      </c>
      <c r="N2702" s="57" t="str">
        <f t="shared" si="301"/>
        <v>***</v>
      </c>
      <c r="O2702" s="57" t="str">
        <f t="shared" si="302"/>
        <v/>
      </c>
      <c r="P2702" s="57" t="str">
        <f t="shared" si="303"/>
        <v>0.00 (0.00)</v>
      </c>
      <c r="Q2702" s="57" t="str">
        <f t="shared" si="304"/>
        <v>0.00*** [0.00]</v>
      </c>
      <c r="R2702" s="57" t="str">
        <f t="shared" si="305"/>
        <v/>
      </c>
      <c r="S2702" s="58">
        <f t="shared" si="306"/>
        <v>0</v>
      </c>
      <c r="T2702" s="58">
        <f t="shared" si="307"/>
        <v>0</v>
      </c>
    </row>
    <row r="2703" x14ac:dyDescent="0.25">
      <c r="A2703" s="1" t="s">
        <v>256</v>
      </c>
      <c r="B2703" s="1" t="s">
        <v>408</v>
      </c>
      <c r="C2703" s="1" t="s">
        <v>3475</v>
      </c>
      <c r="D2703" s="58">
        <v>5.636868953704834</v>
      </c>
      <c r="E2703" s="58">
        <v>0.051398422569036484</v>
      </c>
      <c r="F2703" s="58"/>
      <c r="G2703" s="58"/>
      <c r="H2703" s="58">
        <v>0.93333333730697632</v>
      </c>
      <c r="I2703" s="58">
        <v>29.44444465637207</v>
      </c>
      <c r="J2703" s="58">
        <v>3.4551820755004883</v>
      </c>
      <c r="K2703" s="58">
        <v>4519</v>
      </c>
      <c r="N2703" s="57" t="str">
        <f t="shared" si="301"/>
        <v>***</v>
      </c>
      <c r="O2703" s="57" t="str">
        <f t="shared" si="302"/>
        <v/>
      </c>
      <c r="P2703" s="57" t="str">
        <f t="shared" si="303"/>
        <v>0.00 (0.00)</v>
      </c>
      <c r="Q2703" s="57" t="str">
        <f t="shared" si="304"/>
        <v>0.00*** [0.00]</v>
      </c>
      <c r="R2703" s="57" t="str">
        <f t="shared" si="305"/>
        <v/>
      </c>
      <c r="S2703" s="58">
        <f t="shared" si="306"/>
        <v>0</v>
      </c>
      <c r="T2703" s="58">
        <f t="shared" si="307"/>
        <v>0</v>
      </c>
    </row>
    <row r="2704" x14ac:dyDescent="0.25">
      <c r="A2704" s="1" t="s">
        <v>256</v>
      </c>
      <c r="B2704" s="1" t="s">
        <v>408</v>
      </c>
      <c r="C2704" s="1" t="s">
        <v>3476</v>
      </c>
      <c r="D2704" s="58">
        <v>5.3510251045227051</v>
      </c>
      <c r="E2704" s="58">
        <v>0.037594366818666458</v>
      </c>
      <c r="F2704" s="58"/>
      <c r="G2704" s="58"/>
      <c r="H2704" s="58">
        <v>0.93333333730697632</v>
      </c>
      <c r="I2704" s="58">
        <v>29.44444465637207</v>
      </c>
      <c r="J2704" s="58">
        <v>3.2291789054870605</v>
      </c>
      <c r="K2704" s="58">
        <v>7378</v>
      </c>
      <c r="N2704" s="57" t="str">
        <f t="shared" si="301"/>
        <v>***</v>
      </c>
      <c r="O2704" s="57" t="str">
        <f t="shared" si="302"/>
        <v/>
      </c>
      <c r="P2704" s="57" t="str">
        <f t="shared" si="303"/>
        <v>0.00 (0.00)</v>
      </c>
      <c r="Q2704" s="57" t="str">
        <f t="shared" si="304"/>
        <v>0.00*** [0.00]</v>
      </c>
      <c r="R2704" s="57" t="str">
        <f t="shared" si="305"/>
        <v/>
      </c>
      <c r="S2704" s="58">
        <f t="shared" si="306"/>
        <v>0</v>
      </c>
      <c r="T2704" s="58">
        <f t="shared" si="307"/>
        <v>0</v>
      </c>
    </row>
    <row r="2705" x14ac:dyDescent="0.25">
      <c r="A2705" s="1" t="s">
        <v>256</v>
      </c>
      <c r="B2705" s="1" t="s">
        <v>408</v>
      </c>
      <c r="C2705" s="1" t="s">
        <v>3477</v>
      </c>
      <c r="D2705" s="58"/>
      <c r="E2705" s="58"/>
      <c r="F2705" s="58"/>
      <c r="G2705" s="58"/>
      <c r="H2705" s="58"/>
      <c r="I2705" s="58"/>
      <c r="J2705" s="58"/>
      <c r="K2705" s="58"/>
      <c r="N2705" s="57" t="str">
        <f t="shared" si="301"/>
        <v>***</v>
      </c>
      <c r="O2705" s="57" t="str">
        <f t="shared" si="302"/>
        <v/>
      </c>
      <c r="P2705" s="57" t="str">
        <f t="shared" si="303"/>
        <v>0.00 (0.00)</v>
      </c>
      <c r="Q2705" s="57" t="str">
        <f t="shared" si="304"/>
        <v>0.00*** [0.00]</v>
      </c>
      <c r="R2705" s="57" t="str">
        <f t="shared" si="305"/>
        <v/>
      </c>
      <c r="S2705" s="58">
        <f t="shared" si="306"/>
        <v>0</v>
      </c>
      <c r="T2705" s="58">
        <f t="shared" si="307"/>
        <v>0</v>
      </c>
    </row>
    <row r="2706" x14ac:dyDescent="0.25">
      <c r="A2706" s="1" t="s">
        <v>256</v>
      </c>
      <c r="B2706" s="1" t="s">
        <v>408</v>
      </c>
      <c r="C2706" s="1" t="s">
        <v>3478</v>
      </c>
      <c r="D2706" s="58">
        <v>5.0625648498535156</v>
      </c>
      <c r="E2706" s="58">
        <v>0.048074707388877869</v>
      </c>
      <c r="F2706" s="58"/>
      <c r="G2706" s="58"/>
      <c r="H2706" s="58">
        <v>0.93333333730697632</v>
      </c>
      <c r="I2706" s="58">
        <v>22.122222900390625</v>
      </c>
      <c r="J2706" s="58">
        <v>2.8676068782806396</v>
      </c>
      <c r="K2706" s="58">
        <v>3558</v>
      </c>
      <c r="N2706" s="57" t="str">
        <f t="shared" si="301"/>
        <v>***</v>
      </c>
      <c r="O2706" s="57" t="str">
        <f t="shared" si="302"/>
        <v/>
      </c>
      <c r="P2706" s="57" t="str">
        <f t="shared" si="303"/>
        <v>0.00 (0.00)</v>
      </c>
      <c r="Q2706" s="57" t="str">
        <f t="shared" si="304"/>
        <v>0.00*** [0.00]</v>
      </c>
      <c r="R2706" s="57" t="str">
        <f t="shared" si="305"/>
        <v/>
      </c>
      <c r="S2706" s="58">
        <f t="shared" si="306"/>
        <v>0</v>
      </c>
      <c r="T2706" s="58">
        <f t="shared" si="307"/>
        <v>0</v>
      </c>
    </row>
    <row r="2707" x14ac:dyDescent="0.25">
      <c r="A2707" s="1" t="s">
        <v>256</v>
      </c>
      <c r="B2707" s="1" t="s">
        <v>408</v>
      </c>
      <c r="C2707" s="1" t="s">
        <v>3479</v>
      </c>
      <c r="D2707" s="58">
        <v>5.6711530685424805</v>
      </c>
      <c r="E2707" s="58">
        <v>0.034389030188322067</v>
      </c>
      <c r="F2707" s="58"/>
      <c r="G2707" s="58"/>
      <c r="H2707" s="58">
        <v>0.93333333730697632</v>
      </c>
      <c r="I2707" s="58">
        <v>30.127111434936523</v>
      </c>
      <c r="J2707" s="58">
        <v>3.2090697288513184</v>
      </c>
      <c r="K2707" s="58">
        <v>8708</v>
      </c>
      <c r="N2707" s="57" t="str">
        <f t="shared" si="301"/>
        <v>***</v>
      </c>
      <c r="O2707" s="57" t="str">
        <f t="shared" si="302"/>
        <v/>
      </c>
      <c r="P2707" s="57" t="str">
        <f t="shared" si="303"/>
        <v>0.00 (0.00)</v>
      </c>
      <c r="Q2707" s="57" t="str">
        <f t="shared" si="304"/>
        <v>0.00*** [0.00]</v>
      </c>
      <c r="R2707" s="57" t="str">
        <f t="shared" si="305"/>
        <v/>
      </c>
      <c r="S2707" s="58">
        <f t="shared" si="306"/>
        <v>0</v>
      </c>
      <c r="T2707" s="58">
        <f t="shared" si="307"/>
        <v>0</v>
      </c>
    </row>
    <row r="2708" x14ac:dyDescent="0.25">
      <c r="A2708" s="1" t="s">
        <v>256</v>
      </c>
      <c r="B2708" s="1" t="s">
        <v>408</v>
      </c>
      <c r="C2708" s="1" t="s">
        <v>3480</v>
      </c>
      <c r="D2708" s="58">
        <v>5.4946198463439941</v>
      </c>
      <c r="E2708" s="58">
        <v>0.02822512574493885</v>
      </c>
      <c r="F2708" s="58"/>
      <c r="G2708" s="58"/>
      <c r="H2708" s="58">
        <v>0.93333333730697632</v>
      </c>
      <c r="I2708" s="58">
        <v>30.127111434936523</v>
      </c>
      <c r="J2708" s="58">
        <v>3.1259884834289551</v>
      </c>
      <c r="K2708" s="58">
        <v>12266</v>
      </c>
      <c r="N2708" s="57" t="str">
        <f t="shared" si="301"/>
        <v>***</v>
      </c>
      <c r="O2708" s="57" t="str">
        <f t="shared" si="302"/>
        <v/>
      </c>
      <c r="P2708" s="57" t="str">
        <f t="shared" si="303"/>
        <v>0.00 (0.00)</v>
      </c>
      <c r="Q2708" s="57" t="str">
        <f t="shared" si="304"/>
        <v>0.00*** [0.00]</v>
      </c>
      <c r="R2708" s="57" t="str">
        <f t="shared" si="305"/>
        <v/>
      </c>
      <c r="S2708" s="58">
        <f t="shared" si="306"/>
        <v>0</v>
      </c>
      <c r="T2708" s="58">
        <f t="shared" si="307"/>
        <v>0</v>
      </c>
    </row>
    <row r="2709" x14ac:dyDescent="0.25">
      <c r="A2709" s="1" t="s">
        <v>256</v>
      </c>
      <c r="B2709" s="1" t="s">
        <v>408</v>
      </c>
      <c r="C2709" s="1" t="s">
        <v>3481</v>
      </c>
      <c r="D2709" s="58"/>
      <c r="E2709" s="58"/>
      <c r="F2709" s="58"/>
      <c r="G2709" s="58"/>
      <c r="H2709" s="58"/>
      <c r="I2709" s="58"/>
      <c r="J2709" s="58"/>
      <c r="K2709" s="58"/>
      <c r="N2709" s="57" t="str">
        <f t="shared" si="301"/>
        <v>***</v>
      </c>
      <c r="O2709" s="57" t="str">
        <f t="shared" si="302"/>
        <v/>
      </c>
      <c r="P2709" s="57" t="str">
        <f t="shared" si="303"/>
        <v>0.00 (0.00)</v>
      </c>
      <c r="Q2709" s="57" t="str">
        <f t="shared" si="304"/>
        <v>0.00*** [0.00]</v>
      </c>
      <c r="R2709" s="57" t="str">
        <f t="shared" si="305"/>
        <v/>
      </c>
      <c r="S2709" s="58">
        <f t="shared" si="306"/>
        <v>0</v>
      </c>
      <c r="T2709" s="58">
        <f t="shared" si="307"/>
        <v>0</v>
      </c>
    </row>
    <row r="2710" x14ac:dyDescent="0.25">
      <c r="A2710" s="1" t="s">
        <v>256</v>
      </c>
      <c r="B2710" s="1" t="s">
        <v>408</v>
      </c>
      <c r="C2710" s="1" t="s">
        <v>3482</v>
      </c>
      <c r="D2710" s="58">
        <v>4.7353105545043945</v>
      </c>
      <c r="E2710" s="58">
        <v>0.078493691980838776</v>
      </c>
      <c r="F2710" s="58"/>
      <c r="G2710" s="58"/>
      <c r="H2710" s="58">
        <v>0.93333333730697632</v>
      </c>
      <c r="I2710" s="58">
        <v>18.422222137451172</v>
      </c>
      <c r="J2710" s="58">
        <v>2.8733408451080322</v>
      </c>
      <c r="K2710" s="58">
        <v>1340</v>
      </c>
      <c r="N2710" s="57" t="str">
        <f t="shared" si="301"/>
        <v>***</v>
      </c>
      <c r="O2710" s="57" t="str">
        <f t="shared" si="302"/>
        <v/>
      </c>
      <c r="P2710" s="57" t="str">
        <f t="shared" si="303"/>
        <v>0.00 (0.00)</v>
      </c>
      <c r="Q2710" s="57" t="str">
        <f t="shared" si="304"/>
        <v>0.00*** [0.00]</v>
      </c>
      <c r="R2710" s="57" t="str">
        <f t="shared" si="305"/>
        <v/>
      </c>
      <c r="S2710" s="58">
        <f t="shared" si="306"/>
        <v>0</v>
      </c>
      <c r="T2710" s="58">
        <f t="shared" si="307"/>
        <v>0</v>
      </c>
    </row>
    <row r="2711" x14ac:dyDescent="0.25">
      <c r="A2711" s="1" t="s">
        <v>256</v>
      </c>
      <c r="B2711" s="1" t="s">
        <v>408</v>
      </c>
      <c r="C2711" s="1" t="s">
        <v>3483</v>
      </c>
      <c r="D2711" s="58">
        <v>5.461085319519043</v>
      </c>
      <c r="E2711" s="58">
        <v>0.043130021542310715</v>
      </c>
      <c r="F2711" s="58"/>
      <c r="G2711" s="58"/>
      <c r="H2711" s="58">
        <v>0.93333333730697632</v>
      </c>
      <c r="I2711" s="58">
        <v>29.388889312744141</v>
      </c>
      <c r="J2711" s="58">
        <v>3.2750430107116699</v>
      </c>
      <c r="K2711" s="58">
        <v>5766</v>
      </c>
      <c r="N2711" s="57" t="str">
        <f t="shared" si="301"/>
        <v>***</v>
      </c>
      <c r="O2711" s="57" t="str">
        <f t="shared" si="302"/>
        <v/>
      </c>
      <c r="P2711" s="57" t="str">
        <f t="shared" si="303"/>
        <v>0.00 (0.00)</v>
      </c>
      <c r="Q2711" s="57" t="str">
        <f t="shared" si="304"/>
        <v>0.00*** [0.00]</v>
      </c>
      <c r="R2711" s="57" t="str">
        <f t="shared" si="305"/>
        <v/>
      </c>
      <c r="S2711" s="58">
        <f t="shared" si="306"/>
        <v>0</v>
      </c>
      <c r="T2711" s="58">
        <f t="shared" si="307"/>
        <v>0</v>
      </c>
    </row>
    <row r="2712" x14ac:dyDescent="0.25">
      <c r="A2712" s="1" t="s">
        <v>256</v>
      </c>
      <c r="B2712" s="1" t="s">
        <v>408</v>
      </c>
      <c r="C2712" s="1" t="s">
        <v>3484</v>
      </c>
      <c r="D2712" s="58">
        <v>5.3242239952087402</v>
      </c>
      <c r="E2712" s="58">
        <v>0.038145050406455994</v>
      </c>
      <c r="F2712" s="58"/>
      <c r="G2712" s="58"/>
      <c r="H2712" s="58">
        <v>0.93333333730697632</v>
      </c>
      <c r="I2712" s="58">
        <v>29.388889312744141</v>
      </c>
      <c r="J2712" s="58">
        <v>3.2155168056488037</v>
      </c>
      <c r="K2712" s="58">
        <v>7106</v>
      </c>
      <c r="N2712" s="57" t="str">
        <f t="shared" si="301"/>
        <v>***</v>
      </c>
      <c r="O2712" s="57" t="str">
        <f t="shared" si="302"/>
        <v/>
      </c>
      <c r="P2712" s="57" t="str">
        <f t="shared" si="303"/>
        <v>0.00 (0.00)</v>
      </c>
      <c r="Q2712" s="57" t="str">
        <f t="shared" si="304"/>
        <v>0.00*** [0.00]</v>
      </c>
      <c r="R2712" s="57" t="str">
        <f t="shared" si="305"/>
        <v/>
      </c>
      <c r="S2712" s="58">
        <f t="shared" si="306"/>
        <v>0</v>
      </c>
      <c r="T2712" s="58">
        <f t="shared" si="307"/>
        <v>0</v>
      </c>
    </row>
    <row r="2713" x14ac:dyDescent="0.25">
      <c r="A2713" s="1" t="s">
        <v>256</v>
      </c>
      <c r="B2713" s="1" t="s">
        <v>408</v>
      </c>
      <c r="C2713" s="1" t="s">
        <v>3485</v>
      </c>
      <c r="D2713" s="58"/>
      <c r="E2713" s="58"/>
      <c r="F2713" s="58"/>
      <c r="G2713" s="58"/>
      <c r="H2713" s="58"/>
      <c r="I2713" s="58"/>
      <c r="J2713" s="58"/>
      <c r="K2713" s="58"/>
      <c r="N2713" s="57" t="str">
        <f t="shared" si="301"/>
        <v>***</v>
      </c>
      <c r="O2713" s="57" t="str">
        <f t="shared" si="302"/>
        <v/>
      </c>
      <c r="P2713" s="57" t="str">
        <f t="shared" si="303"/>
        <v>0.00 (0.00)</v>
      </c>
      <c r="Q2713" s="57" t="str">
        <f t="shared" si="304"/>
        <v>0.00*** [0.00]</v>
      </c>
      <c r="R2713" s="57" t="str">
        <f t="shared" si="305"/>
        <v/>
      </c>
      <c r="S2713" s="58">
        <f t="shared" si="306"/>
        <v>0</v>
      </c>
      <c r="T2713" s="58">
        <f t="shared" si="307"/>
        <v>0</v>
      </c>
    </row>
    <row r="2714" x14ac:dyDescent="0.25">
      <c r="A2714" s="1" t="s">
        <v>256</v>
      </c>
      <c r="B2714" s="1" t="s">
        <v>408</v>
      </c>
      <c r="C2714" s="1" t="s">
        <v>3486</v>
      </c>
      <c r="D2714" s="58">
        <v>5.0795025825500488</v>
      </c>
      <c r="E2714" s="58">
        <v>0.047602098435163498</v>
      </c>
      <c r="F2714" s="58"/>
      <c r="G2714" s="58"/>
      <c r="H2714" s="58">
        <v>0.93333333730697632</v>
      </c>
      <c r="I2714" s="58">
        <v>21.604888916015625</v>
      </c>
      <c r="J2714" s="58">
        <v>2.7580475807189941</v>
      </c>
      <c r="K2714" s="58">
        <v>3357</v>
      </c>
      <c r="N2714" s="57" t="str">
        <f t="shared" si="301"/>
        <v>***</v>
      </c>
      <c r="O2714" s="57" t="str">
        <f t="shared" si="302"/>
        <v/>
      </c>
      <c r="P2714" s="57" t="str">
        <f t="shared" si="303"/>
        <v>0.00 (0.00)</v>
      </c>
      <c r="Q2714" s="57" t="str">
        <f t="shared" si="304"/>
        <v>0.00*** [0.00]</v>
      </c>
      <c r="R2714" s="57" t="str">
        <f t="shared" si="305"/>
        <v/>
      </c>
      <c r="S2714" s="58">
        <f t="shared" si="306"/>
        <v>0</v>
      </c>
      <c r="T2714" s="58">
        <f t="shared" si="307"/>
        <v>0</v>
      </c>
    </row>
    <row r="2715" x14ac:dyDescent="0.25">
      <c r="A2715" s="1" t="s">
        <v>256</v>
      </c>
      <c r="B2715" s="1" t="s">
        <v>408</v>
      </c>
      <c r="C2715" s="1" t="s">
        <v>3487</v>
      </c>
      <c r="D2715" s="58">
        <v>4.9472174644470215</v>
      </c>
      <c r="E2715" s="58">
        <v>0.065218828618526459</v>
      </c>
      <c r="F2715" s="58"/>
      <c r="G2715" s="58"/>
      <c r="H2715" s="58">
        <v>0.93333333730697632</v>
      </c>
      <c r="I2715" s="58">
        <v>15.755555152893066</v>
      </c>
      <c r="J2715" s="58">
        <v>2.5956766605377197</v>
      </c>
      <c r="K2715" s="58">
        <v>1584</v>
      </c>
      <c r="N2715" s="57" t="str">
        <f t="shared" si="301"/>
        <v>***</v>
      </c>
      <c r="O2715" s="57" t="str">
        <f t="shared" si="302"/>
        <v/>
      </c>
      <c r="P2715" s="57" t="str">
        <f t="shared" si="303"/>
        <v>0.00 (0.00)</v>
      </c>
      <c r="Q2715" s="57" t="str">
        <f t="shared" si="304"/>
        <v>0.00*** [0.00]</v>
      </c>
      <c r="R2715" s="57" t="str">
        <f t="shared" si="305"/>
        <v/>
      </c>
      <c r="S2715" s="58">
        <f t="shared" si="306"/>
        <v>0</v>
      </c>
      <c r="T2715" s="58">
        <f t="shared" si="307"/>
        <v>0</v>
      </c>
    </row>
    <row r="2716" x14ac:dyDescent="0.25">
      <c r="A2716" s="1" t="s">
        <v>256</v>
      </c>
      <c r="B2716" s="1" t="s">
        <v>408</v>
      </c>
      <c r="C2716" s="1" t="s">
        <v>3488</v>
      </c>
      <c r="D2716" s="58">
        <v>5.0370941162109375</v>
      </c>
      <c r="E2716" s="58">
        <v>0.038517717272043228</v>
      </c>
      <c r="F2716" s="58"/>
      <c r="G2716" s="58"/>
      <c r="H2716" s="58">
        <v>0.93333333730697632</v>
      </c>
      <c r="I2716" s="58">
        <v>21.604888916015625</v>
      </c>
      <c r="J2716" s="58">
        <v>2.7074968814849854</v>
      </c>
      <c r="K2716" s="58">
        <v>4941</v>
      </c>
      <c r="N2716" s="57" t="str">
        <f t="shared" si="301"/>
        <v>***</v>
      </c>
      <c r="O2716" s="57" t="str">
        <f t="shared" si="302"/>
        <v/>
      </c>
      <c r="P2716" s="57" t="str">
        <f t="shared" si="303"/>
        <v>0.00 (0.00)</v>
      </c>
      <c r="Q2716" s="57" t="str">
        <f t="shared" si="304"/>
        <v>0.00*** [0.00]</v>
      </c>
      <c r="R2716" s="57" t="str">
        <f t="shared" si="305"/>
        <v/>
      </c>
      <c r="S2716" s="58">
        <f t="shared" si="306"/>
        <v>0</v>
      </c>
      <c r="T2716" s="58">
        <f t="shared" si="307"/>
        <v>0</v>
      </c>
    </row>
    <row r="2717" x14ac:dyDescent="0.25">
      <c r="A2717" s="1" t="s">
        <v>256</v>
      </c>
      <c r="B2717" s="1" t="s">
        <v>408</v>
      </c>
      <c r="C2717" s="1" t="s">
        <v>3489</v>
      </c>
      <c r="D2717" s="58"/>
      <c r="E2717" s="58"/>
      <c r="F2717" s="58"/>
      <c r="G2717" s="58"/>
      <c r="H2717" s="58"/>
      <c r="I2717" s="58"/>
      <c r="J2717" s="58"/>
      <c r="K2717" s="58"/>
      <c r="N2717" s="57" t="str">
        <f t="shared" si="301"/>
        <v>***</v>
      </c>
      <c r="O2717" s="57" t="str">
        <f t="shared" si="302"/>
        <v/>
      </c>
      <c r="P2717" s="57" t="str">
        <f t="shared" si="303"/>
        <v>0.00 (0.00)</v>
      </c>
      <c r="Q2717" s="57" t="str">
        <f t="shared" si="304"/>
        <v>0.00*** [0.00]</v>
      </c>
      <c r="R2717" s="57" t="str">
        <f t="shared" si="305"/>
        <v/>
      </c>
      <c r="S2717" s="58">
        <f t="shared" si="306"/>
        <v>0</v>
      </c>
      <c r="T2717" s="58">
        <f t="shared" si="307"/>
        <v>0</v>
      </c>
    </row>
    <row r="2718" x14ac:dyDescent="0.25">
      <c r="A2718" s="1" t="s">
        <v>256</v>
      </c>
      <c r="B2718" s="1" t="s">
        <v>408</v>
      </c>
      <c r="C2718" s="1" t="s">
        <v>3490</v>
      </c>
      <c r="D2718" s="58">
        <v>4.8676176071166992</v>
      </c>
      <c r="E2718" s="58">
        <v>0.063654318451881409</v>
      </c>
      <c r="F2718" s="58"/>
      <c r="G2718" s="58"/>
      <c r="H2718" s="58">
        <v>0.93333333730697632</v>
      </c>
      <c r="I2718" s="58">
        <v>21.188888549804688</v>
      </c>
      <c r="J2718" s="58">
        <v>2.8360123634338379</v>
      </c>
      <c r="K2718" s="58">
        <v>1985</v>
      </c>
      <c r="N2718" s="57" t="str">
        <f t="shared" si="301"/>
        <v>***</v>
      </c>
      <c r="O2718" s="57" t="str">
        <f t="shared" si="302"/>
        <v/>
      </c>
      <c r="P2718" s="57" t="str">
        <f t="shared" si="303"/>
        <v>0.00 (0.00)</v>
      </c>
      <c r="Q2718" s="57" t="str">
        <f t="shared" si="304"/>
        <v>0.00*** [0.00]</v>
      </c>
      <c r="R2718" s="57" t="str">
        <f t="shared" si="305"/>
        <v/>
      </c>
      <c r="S2718" s="58">
        <f t="shared" si="306"/>
        <v>0</v>
      </c>
      <c r="T2718" s="58">
        <f t="shared" si="307"/>
        <v>0</v>
      </c>
    </row>
    <row r="2719" x14ac:dyDescent="0.25">
      <c r="A2719" s="1" t="s">
        <v>256</v>
      </c>
      <c r="B2719" s="1" t="s">
        <v>408</v>
      </c>
      <c r="C2719" s="1" t="s">
        <v>3491</v>
      </c>
      <c r="D2719" s="58">
        <v>5.0857892036437988</v>
      </c>
      <c r="E2719" s="58">
        <v>0.075408615171909332</v>
      </c>
      <c r="F2719" s="58"/>
      <c r="G2719" s="58"/>
      <c r="H2719" s="58">
        <v>0.93333333730697632</v>
      </c>
      <c r="I2719" s="58">
        <v>26.304889678955078</v>
      </c>
      <c r="J2719" s="58">
        <v>2.9293117523193359</v>
      </c>
      <c r="K2719" s="58">
        <v>1509</v>
      </c>
      <c r="N2719" s="57" t="str">
        <f t="shared" si="301"/>
        <v>***</v>
      </c>
      <c r="O2719" s="57" t="str">
        <f t="shared" si="302"/>
        <v/>
      </c>
      <c r="P2719" s="57" t="str">
        <f t="shared" si="303"/>
        <v>0.00 (0.00)</v>
      </c>
      <c r="Q2719" s="57" t="str">
        <f t="shared" si="304"/>
        <v>0.00*** [0.00]</v>
      </c>
      <c r="R2719" s="57" t="str">
        <f t="shared" si="305"/>
        <v/>
      </c>
      <c r="S2719" s="58">
        <f t="shared" si="306"/>
        <v>0</v>
      </c>
      <c r="T2719" s="58">
        <f t="shared" si="307"/>
        <v>0</v>
      </c>
    </row>
    <row r="2720" x14ac:dyDescent="0.25">
      <c r="A2720" s="1" t="s">
        <v>256</v>
      </c>
      <c r="B2720" s="1" t="s">
        <v>408</v>
      </c>
      <c r="C2720" s="1" t="s">
        <v>3492</v>
      </c>
      <c r="D2720" s="58">
        <v>4.9618425369262695</v>
      </c>
      <c r="E2720" s="58">
        <v>0.048693779855966568</v>
      </c>
      <c r="F2720" s="58"/>
      <c r="G2720" s="58"/>
      <c r="H2720" s="58">
        <v>0.93333333730697632</v>
      </c>
      <c r="I2720" s="58">
        <v>26.304889678955078</v>
      </c>
      <c r="J2720" s="58">
        <v>2.8782925605773926</v>
      </c>
      <c r="K2720" s="58">
        <v>3494</v>
      </c>
      <c r="N2720" s="57" t="str">
        <f t="shared" si="301"/>
        <v>***</v>
      </c>
      <c r="O2720" s="57" t="str">
        <f t="shared" si="302"/>
        <v/>
      </c>
      <c r="P2720" s="57" t="str">
        <f t="shared" si="303"/>
        <v>0.00 (0.00)</v>
      </c>
      <c r="Q2720" s="57" t="str">
        <f t="shared" si="304"/>
        <v>0.00*** [0.00]</v>
      </c>
      <c r="R2720" s="57" t="str">
        <f t="shared" si="305"/>
        <v/>
      </c>
      <c r="S2720" s="58">
        <f t="shared" si="306"/>
        <v>0</v>
      </c>
      <c r="T2720" s="58">
        <f t="shared" si="307"/>
        <v>0</v>
      </c>
    </row>
    <row r="2721" x14ac:dyDescent="0.25">
      <c r="A2721" s="1" t="s">
        <v>256</v>
      </c>
      <c r="B2721" s="1" t="s">
        <v>408</v>
      </c>
      <c r="C2721" s="1" t="s">
        <v>3493</v>
      </c>
      <c r="D2721" s="58">
        <v>-0.00085929984925314784</v>
      </c>
      <c r="E2721" s="58">
        <v>0.068572483956813812</v>
      </c>
      <c r="F2721" s="58">
        <v>-0.012531263753771782</v>
      </c>
      <c r="G2721" s="58">
        <v>0.99000173807144165</v>
      </c>
      <c r="H2721" s="58">
        <v>-0.13525889813899994</v>
      </c>
      <c r="I2721" s="58">
        <v>0.13354028761386871</v>
      </c>
      <c r="J2721" s="58"/>
      <c r="K2721" s="58">
        <v>1.9599640369415283</v>
      </c>
      <c r="N2721" s="57" t="str">
        <f t="shared" si="301"/>
        <v>***</v>
      </c>
      <c r="O2721" s="57" t="str">
        <f t="shared" si="302"/>
        <v/>
      </c>
      <c r="P2721" s="57" t="str">
        <f t="shared" si="303"/>
        <v>0.00 (0.00)</v>
      </c>
      <c r="Q2721" s="57" t="str">
        <f t="shared" si="304"/>
        <v>0.00*** [0.00]</v>
      </c>
      <c r="R2721" s="57" t="str">
        <f t="shared" si="305"/>
        <v/>
      </c>
      <c r="S2721" s="58">
        <f t="shared" si="306"/>
        <v>0</v>
      </c>
      <c r="T2721" s="58">
        <f t="shared" si="307"/>
        <v>0</v>
      </c>
    </row>
    <row r="2722" x14ac:dyDescent="0.25">
      <c r="A2722" s="1" t="s">
        <v>256</v>
      </c>
      <c r="B2722" s="1" t="s">
        <v>408</v>
      </c>
      <c r="C2722" s="1" t="s">
        <v>3494</v>
      </c>
      <c r="D2722" s="58">
        <v>0.50826019048690796</v>
      </c>
      <c r="E2722" s="58">
        <v>0.067878767848014832</v>
      </c>
      <c r="F2722" s="58">
        <v>7.4877643585205078</v>
      </c>
      <c r="G2722" s="58">
        <v>7.0056705933369684e-14</v>
      </c>
      <c r="H2722" s="58">
        <v>0.37522026896476746</v>
      </c>
      <c r="I2722" s="58">
        <v>0.64130014181137085</v>
      </c>
      <c r="J2722" s="58"/>
      <c r="K2722" s="58">
        <v>1.9599640369415283</v>
      </c>
      <c r="N2722" s="57" t="str">
        <f t="shared" si="301"/>
        <v>***</v>
      </c>
      <c r="O2722" s="57" t="str">
        <f t="shared" si="302"/>
        <v/>
      </c>
      <c r="P2722" s="57" t="str">
        <f t="shared" si="303"/>
        <v>0.00 (0.00)</v>
      </c>
      <c r="Q2722" s="57" t="str">
        <f t="shared" si="304"/>
        <v>0.00*** [0.00]</v>
      </c>
      <c r="R2722" s="57" t="str">
        <f t="shared" si="305"/>
        <v/>
      </c>
      <c r="S2722" s="58">
        <f t="shared" si="306"/>
        <v>0</v>
      </c>
      <c r="T2722" s="58">
        <f t="shared" si="307"/>
        <v>0</v>
      </c>
    </row>
    <row r="2723" x14ac:dyDescent="0.25">
      <c r="A2723" s="1" t="s">
        <v>256</v>
      </c>
      <c r="B2723" s="1" t="s">
        <v>408</v>
      </c>
      <c r="C2723" s="1" t="s">
        <v>3495</v>
      </c>
      <c r="D2723" s="58">
        <v>0.31665962934494019</v>
      </c>
      <c r="E2723" s="58">
        <v>0.049389295279979706</v>
      </c>
      <c r="F2723" s="58">
        <v>6.4115033149719238</v>
      </c>
      <c r="G2723" s="58">
        <v>1.4409179405205919e-10</v>
      </c>
      <c r="H2723" s="58">
        <v>0.21985839307308197</v>
      </c>
      <c r="I2723" s="58">
        <v>0.41346088051795959</v>
      </c>
      <c r="J2723" s="58"/>
      <c r="K2723" s="58">
        <v>1.9599640369415283</v>
      </c>
      <c r="N2723" s="57" t="str">
        <f t="shared" si="301"/>
        <v>***</v>
      </c>
      <c r="O2723" s="57" t="str">
        <f t="shared" si="302"/>
        <v/>
      </c>
      <c r="P2723" s="57" t="str">
        <f t="shared" si="303"/>
        <v>0.00 (0.00)</v>
      </c>
      <c r="Q2723" s="57" t="str">
        <f t="shared" si="304"/>
        <v>0.00*** [0.00]</v>
      </c>
      <c r="R2723" s="57" t="str">
        <f t="shared" si="305"/>
        <v/>
      </c>
      <c r="S2723" s="58">
        <f t="shared" si="306"/>
        <v>0</v>
      </c>
      <c r="T2723" s="58">
        <f t="shared" si="307"/>
        <v>0</v>
      </c>
    </row>
    <row r="2724" x14ac:dyDescent="0.25">
      <c r="A2724" s="1" t="s">
        <v>256</v>
      </c>
      <c r="B2724" s="1" t="s">
        <v>408</v>
      </c>
      <c r="C2724" s="1" t="s">
        <v>3496</v>
      </c>
      <c r="D2724" s="58">
        <v>0.18431295454502106</v>
      </c>
      <c r="E2724" s="58"/>
      <c r="F2724" s="58"/>
      <c r="G2724" s="58">
        <v>0.66769629716873169</v>
      </c>
      <c r="H2724" s="58"/>
      <c r="I2724" s="58"/>
      <c r="J2724" s="58"/>
      <c r="K2724" s="58"/>
      <c r="N2724" s="57" t="str">
        <f t="shared" si="301"/>
        <v>***</v>
      </c>
      <c r="O2724" s="57" t="str">
        <f t="shared" si="302"/>
        <v/>
      </c>
      <c r="P2724" s="57" t="str">
        <f t="shared" si="303"/>
        <v>0.00 (0.00)</v>
      </c>
      <c r="Q2724" s="57" t="str">
        <f t="shared" si="304"/>
        <v>0.00*** [0.00]</v>
      </c>
      <c r="R2724" s="57" t="str">
        <f t="shared" si="305"/>
        <v/>
      </c>
      <c r="S2724" s="58">
        <f t="shared" si="306"/>
        <v>0</v>
      </c>
      <c r="T2724" s="58">
        <f t="shared" si="307"/>
        <v>0</v>
      </c>
    </row>
    <row r="2725" x14ac:dyDescent="0.25">
      <c r="A2725" s="1" t="s">
        <v>256</v>
      </c>
      <c r="B2725" s="1" t="s">
        <v>408</v>
      </c>
      <c r="C2725" s="1" t="s">
        <v>3497</v>
      </c>
      <c r="D2725" s="58">
        <v>31.127988815307617</v>
      </c>
      <c r="E2725" s="58"/>
      <c r="F2725" s="58"/>
      <c r="G2725" s="58">
        <v>2.4400026887860804e-08</v>
      </c>
      <c r="H2725" s="58"/>
      <c r="I2725" s="58"/>
      <c r="J2725" s="58"/>
      <c r="K2725" s="58"/>
      <c r="N2725" s="57" t="str">
        <f t="shared" si="301"/>
        <v>***</v>
      </c>
      <c r="O2725" s="57" t="str">
        <f t="shared" si="302"/>
        <v/>
      </c>
      <c r="P2725" s="57" t="str">
        <f t="shared" si="303"/>
        <v>0.00 (0.00)</v>
      </c>
      <c r="Q2725" s="57" t="str">
        <f t="shared" si="304"/>
        <v>0.00*** [0.00]</v>
      </c>
      <c r="R2725" s="57" t="str">
        <f t="shared" si="305"/>
        <v/>
      </c>
      <c r="S2725" s="58">
        <f t="shared" si="306"/>
        <v>0</v>
      </c>
      <c r="T2725" s="58">
        <f t="shared" si="307"/>
        <v>0</v>
      </c>
    </row>
    <row r="2726" x14ac:dyDescent="0.25">
      <c r="A2726" s="1" t="s">
        <v>256</v>
      </c>
      <c r="B2726" s="1" t="s">
        <v>408</v>
      </c>
      <c r="C2726" s="1" t="s">
        <v>3498</v>
      </c>
      <c r="D2726" s="58">
        <v>4.9682331085205078</v>
      </c>
      <c r="E2726" s="58">
        <v>0.024620929732918739</v>
      </c>
      <c r="F2726" s="58"/>
      <c r="G2726" s="58"/>
      <c r="H2726" s="58">
        <v>0.93333333730697632</v>
      </c>
      <c r="I2726" s="58">
        <v>23.876443862915039</v>
      </c>
      <c r="J2726" s="58">
        <v>2.8178865909576416</v>
      </c>
      <c r="K2726" s="58">
        <v>13099</v>
      </c>
      <c r="N2726" s="57" t="str">
        <f t="shared" si="301"/>
        <v>***</v>
      </c>
      <c r="O2726" s="57" t="str">
        <f t="shared" si="302"/>
        <v/>
      </c>
      <c r="P2726" s="57" t="str">
        <f t="shared" si="303"/>
        <v>0.00 (0.00)</v>
      </c>
      <c r="Q2726" s="57" t="str">
        <f t="shared" si="304"/>
        <v>0.00*** [0.00]</v>
      </c>
      <c r="R2726" s="57" t="str">
        <f t="shared" si="305"/>
        <v/>
      </c>
      <c r="S2726" s="58">
        <f t="shared" si="306"/>
        <v>0</v>
      </c>
      <c r="T2726" s="58">
        <f t="shared" si="307"/>
        <v>0</v>
      </c>
    </row>
    <row r="2727" x14ac:dyDescent="0.25">
      <c r="A2727" s="1" t="s">
        <v>256</v>
      </c>
      <c r="B2727" s="1" t="s">
        <v>408</v>
      </c>
      <c r="C2727" s="1" t="s">
        <v>3499</v>
      </c>
      <c r="D2727" s="58">
        <v>5.5173811912536621</v>
      </c>
      <c r="E2727" s="58">
        <v>0.021720884367823601</v>
      </c>
      <c r="F2727" s="58"/>
      <c r="G2727" s="58"/>
      <c r="H2727" s="58">
        <v>0.93333333730697632</v>
      </c>
      <c r="I2727" s="58">
        <v>30.127111434936523</v>
      </c>
      <c r="J2727" s="58">
        <v>3.2280187606811523</v>
      </c>
      <c r="K2727" s="58">
        <v>22086</v>
      </c>
      <c r="N2727" s="57" t="str">
        <f t="shared" si="301"/>
        <v>***</v>
      </c>
      <c r="O2727" s="57" t="str">
        <f t="shared" si="302"/>
        <v/>
      </c>
      <c r="P2727" s="57" t="str">
        <f t="shared" si="303"/>
        <v>0.00 (0.00)</v>
      </c>
      <c r="Q2727" s="57" t="str">
        <f t="shared" si="304"/>
        <v>0.00*** [0.00]</v>
      </c>
      <c r="R2727" s="57" t="str">
        <f t="shared" si="305"/>
        <v/>
      </c>
      <c r="S2727" s="58">
        <f t="shared" si="306"/>
        <v>0</v>
      </c>
      <c r="T2727" s="58">
        <f t="shared" si="307"/>
        <v>0</v>
      </c>
    </row>
    <row r="2728" x14ac:dyDescent="0.25">
      <c r="A2728" s="1" t="s">
        <v>256</v>
      </c>
      <c r="B2728" s="1" t="s">
        <v>408</v>
      </c>
      <c r="C2728" s="1" t="s">
        <v>3500</v>
      </c>
      <c r="D2728" s="58">
        <v>5.3129391670227051</v>
      </c>
      <c r="E2728" s="58">
        <v>0.016489725559949875</v>
      </c>
      <c r="F2728" s="58"/>
      <c r="G2728" s="58"/>
      <c r="H2728" s="58">
        <v>0.93333333730697632</v>
      </c>
      <c r="I2728" s="58">
        <v>30.127111434936523</v>
      </c>
      <c r="J2728" s="58">
        <v>3.0930876731872559</v>
      </c>
      <c r="K2728" s="58">
        <v>35185</v>
      </c>
      <c r="N2728" s="57" t="str">
        <f t="shared" si="301"/>
        <v>***</v>
      </c>
      <c r="O2728" s="57" t="str">
        <f t="shared" si="302"/>
        <v/>
      </c>
      <c r="P2728" s="57" t="str">
        <f t="shared" si="303"/>
        <v>0.00 (0.00)</v>
      </c>
      <c r="Q2728" s="57" t="str">
        <f t="shared" si="304"/>
        <v>0.00*** [0.00]</v>
      </c>
      <c r="R2728" s="57" t="str">
        <f t="shared" si="305"/>
        <v/>
      </c>
      <c r="S2728" s="58">
        <f t="shared" si="306"/>
        <v>0</v>
      </c>
      <c r="T2728" s="58">
        <f t="shared" si="307"/>
        <v>0</v>
      </c>
    </row>
    <row r="2729" x14ac:dyDescent="0.25">
      <c r="A2729" s="1" t="s">
        <v>256</v>
      </c>
      <c r="B2729" s="1" t="s">
        <v>409</v>
      </c>
      <c r="C2729" s="1" t="s">
        <v>3501</v>
      </c>
      <c r="D2729" s="58"/>
      <c r="E2729" s="58"/>
      <c r="F2729" s="58"/>
      <c r="G2729" s="58"/>
      <c r="H2729" s="58"/>
      <c r="I2729" s="58"/>
      <c r="J2729" s="58"/>
      <c r="K2729" s="58"/>
      <c r="N2729" s="57" t="str">
        <f t="shared" si="301"/>
        <v>***</v>
      </c>
      <c r="O2729" s="57" t="str">
        <f t="shared" si="302"/>
        <v/>
      </c>
      <c r="P2729" s="57" t="str">
        <f t="shared" si="303"/>
        <v>0.00 (0.00)</v>
      </c>
      <c r="Q2729" s="57" t="str">
        <f t="shared" si="304"/>
        <v>0.00*** [0.00]</v>
      </c>
      <c r="R2729" s="57" t="str">
        <f t="shared" si="305"/>
        <v/>
      </c>
      <c r="S2729" s="58">
        <f t="shared" si="306"/>
        <v>0</v>
      </c>
      <c r="T2729" s="58">
        <f t="shared" si="307"/>
        <v>0</v>
      </c>
    </row>
    <row r="2730" x14ac:dyDescent="0.25">
      <c r="A2730" s="1" t="s">
        <v>256</v>
      </c>
      <c r="B2730" s="1" t="s">
        <v>409</v>
      </c>
      <c r="C2730" s="1" t="s">
        <v>3502</v>
      </c>
      <c r="D2730" s="58">
        <v>5.4053864479064941</v>
      </c>
      <c r="E2730" s="58">
        <v>0.10274111479520798</v>
      </c>
      <c r="F2730" s="58"/>
      <c r="G2730" s="58"/>
      <c r="H2730" s="58">
        <v>0</v>
      </c>
      <c r="I2730" s="58">
        <v>23</v>
      </c>
      <c r="J2730" s="58">
        <v>5.4935283660888672</v>
      </c>
      <c r="K2730" s="58">
        <v>2859</v>
      </c>
      <c r="N2730" s="57" t="str">
        <f t="shared" si="301"/>
        <v>***</v>
      </c>
      <c r="O2730" s="57" t="str">
        <f t="shared" si="302"/>
        <v/>
      </c>
      <c r="P2730" s="57" t="str">
        <f t="shared" si="303"/>
        <v>0.00 (0.00)</v>
      </c>
      <c r="Q2730" s="57" t="str">
        <f t="shared" si="304"/>
        <v>0.00*** [0.00]</v>
      </c>
      <c r="R2730" s="57" t="str">
        <f t="shared" si="305"/>
        <v/>
      </c>
      <c r="S2730" s="58">
        <f t="shared" si="306"/>
        <v>0</v>
      </c>
      <c r="T2730" s="58">
        <f t="shared" si="307"/>
        <v>0</v>
      </c>
    </row>
    <row r="2731" x14ac:dyDescent="0.25">
      <c r="A2731" s="1" t="s">
        <v>256</v>
      </c>
      <c r="B2731" s="1" t="s">
        <v>409</v>
      </c>
      <c r="C2731" s="1" t="s">
        <v>3503</v>
      </c>
      <c r="D2731" s="58">
        <v>4.5111751556396484</v>
      </c>
      <c r="E2731" s="58">
        <v>0.080602437257766724</v>
      </c>
      <c r="F2731" s="58"/>
      <c r="G2731" s="58"/>
      <c r="H2731" s="58">
        <v>0</v>
      </c>
      <c r="I2731" s="58">
        <v>23</v>
      </c>
      <c r="J2731" s="58">
        <v>5.4183788299560547</v>
      </c>
      <c r="K2731" s="58">
        <v>4519</v>
      </c>
      <c r="N2731" s="57" t="str">
        <f t="shared" si="301"/>
        <v>***</v>
      </c>
      <c r="O2731" s="57" t="str">
        <f t="shared" si="302"/>
        <v/>
      </c>
      <c r="P2731" s="57" t="str">
        <f t="shared" si="303"/>
        <v>0.00 (0.00)</v>
      </c>
      <c r="Q2731" s="57" t="str">
        <f t="shared" si="304"/>
        <v>0.00*** [0.00]</v>
      </c>
      <c r="R2731" s="57" t="str">
        <f t="shared" si="305"/>
        <v/>
      </c>
      <c r="S2731" s="58">
        <f t="shared" si="306"/>
        <v>0</v>
      </c>
      <c r="T2731" s="58">
        <f t="shared" si="307"/>
        <v>0</v>
      </c>
    </row>
    <row r="2732" x14ac:dyDescent="0.25">
      <c r="A2732" s="1" t="s">
        <v>256</v>
      </c>
      <c r="B2732" s="1" t="s">
        <v>409</v>
      </c>
      <c r="C2732" s="1" t="s">
        <v>3504</v>
      </c>
      <c r="D2732" s="58">
        <v>4.8576850891113281</v>
      </c>
      <c r="E2732" s="58">
        <v>0.063619852066040039</v>
      </c>
      <c r="F2732" s="58"/>
      <c r="G2732" s="58"/>
      <c r="H2732" s="58">
        <v>0</v>
      </c>
      <c r="I2732" s="58">
        <v>23</v>
      </c>
      <c r="J2732" s="58">
        <v>5.4646458625793457</v>
      </c>
      <c r="K2732" s="58">
        <v>7378</v>
      </c>
      <c r="N2732" s="57" t="str">
        <f t="shared" si="301"/>
        <v>***</v>
      </c>
      <c r="O2732" s="57" t="str">
        <f t="shared" si="302"/>
        <v/>
      </c>
      <c r="P2732" s="57" t="str">
        <f t="shared" si="303"/>
        <v>0.00 (0.00)</v>
      </c>
      <c r="Q2732" s="57" t="str">
        <f t="shared" si="304"/>
        <v>0.00*** [0.00]</v>
      </c>
      <c r="R2732" s="57" t="str">
        <f t="shared" si="305"/>
        <v/>
      </c>
      <c r="S2732" s="58">
        <f t="shared" si="306"/>
        <v>0</v>
      </c>
      <c r="T2732" s="58">
        <f t="shared" si="307"/>
        <v>0</v>
      </c>
    </row>
    <row r="2733" x14ac:dyDescent="0.25">
      <c r="A2733" s="1" t="s">
        <v>256</v>
      </c>
      <c r="B2733" s="1" t="s">
        <v>409</v>
      </c>
      <c r="C2733" s="1" t="s">
        <v>3505</v>
      </c>
      <c r="D2733" s="58"/>
      <c r="E2733" s="58"/>
      <c r="F2733" s="58"/>
      <c r="G2733" s="58"/>
      <c r="H2733" s="58"/>
      <c r="I2733" s="58"/>
      <c r="J2733" s="58"/>
      <c r="K2733" s="58"/>
      <c r="N2733" s="57" t="str">
        <f t="shared" si="301"/>
        <v>***</v>
      </c>
      <c r="O2733" s="57" t="str">
        <f t="shared" si="302"/>
        <v/>
      </c>
      <c r="P2733" s="57" t="str">
        <f t="shared" si="303"/>
        <v>0.00 (0.00)</v>
      </c>
      <c r="Q2733" s="57" t="str">
        <f t="shared" si="304"/>
        <v>0.00*** [0.00]</v>
      </c>
      <c r="R2733" s="57" t="str">
        <f t="shared" si="305"/>
        <v/>
      </c>
      <c r="S2733" s="58">
        <f t="shared" si="306"/>
        <v>0</v>
      </c>
      <c r="T2733" s="58">
        <f t="shared" si="307"/>
        <v>0</v>
      </c>
    </row>
    <row r="2734" x14ac:dyDescent="0.25">
      <c r="A2734" s="1" t="s">
        <v>256</v>
      </c>
      <c r="B2734" s="1" t="s">
        <v>409</v>
      </c>
      <c r="C2734" s="1" t="s">
        <v>3506</v>
      </c>
      <c r="D2734" s="58">
        <v>5.051152229309082</v>
      </c>
      <c r="E2734" s="58">
        <v>0.082213185727596283</v>
      </c>
      <c r="F2734" s="58"/>
      <c r="G2734" s="58"/>
      <c r="H2734" s="58">
        <v>0</v>
      </c>
      <c r="I2734" s="58">
        <v>23</v>
      </c>
      <c r="J2734" s="58">
        <v>4.9039320945739746</v>
      </c>
      <c r="K2734" s="58">
        <v>3558</v>
      </c>
      <c r="N2734" s="57" t="str">
        <f t="shared" si="301"/>
        <v>***</v>
      </c>
      <c r="O2734" s="57" t="str">
        <f t="shared" si="302"/>
        <v/>
      </c>
      <c r="P2734" s="57" t="str">
        <f t="shared" si="303"/>
        <v>0.00 (0.00)</v>
      </c>
      <c r="Q2734" s="57" t="str">
        <f t="shared" si="304"/>
        <v>0.00*** [0.00]</v>
      </c>
      <c r="R2734" s="57" t="str">
        <f t="shared" si="305"/>
        <v/>
      </c>
      <c r="S2734" s="58">
        <f t="shared" si="306"/>
        <v>0</v>
      </c>
      <c r="T2734" s="58">
        <f t="shared" si="307"/>
        <v>0</v>
      </c>
    </row>
    <row r="2735" x14ac:dyDescent="0.25">
      <c r="A2735" s="1" t="s">
        <v>256</v>
      </c>
      <c r="B2735" s="1" t="s">
        <v>409</v>
      </c>
      <c r="C2735" s="1" t="s">
        <v>3507</v>
      </c>
      <c r="D2735" s="58">
        <v>3.9635965824127197</v>
      </c>
      <c r="E2735" s="58">
        <v>0.052927974611520767</v>
      </c>
      <c r="F2735" s="58"/>
      <c r="G2735" s="58"/>
      <c r="H2735" s="58">
        <v>0</v>
      </c>
      <c r="I2735" s="58">
        <v>23</v>
      </c>
      <c r="J2735" s="58">
        <v>4.9390621185302734</v>
      </c>
      <c r="K2735" s="58">
        <v>8708</v>
      </c>
      <c r="N2735" s="57" t="str">
        <f t="shared" si="301"/>
        <v>***</v>
      </c>
      <c r="O2735" s="57" t="str">
        <f t="shared" si="302"/>
        <v/>
      </c>
      <c r="P2735" s="57" t="str">
        <f t="shared" si="303"/>
        <v>0.00 (0.00)</v>
      </c>
      <c r="Q2735" s="57" t="str">
        <f t="shared" si="304"/>
        <v>0.00*** [0.00]</v>
      </c>
      <c r="R2735" s="57" t="str">
        <f t="shared" si="305"/>
        <v/>
      </c>
      <c r="S2735" s="58">
        <f t="shared" si="306"/>
        <v>0</v>
      </c>
      <c r="T2735" s="58">
        <f t="shared" si="307"/>
        <v>0</v>
      </c>
    </row>
    <row r="2736" x14ac:dyDescent="0.25">
      <c r="A2736" s="1" t="s">
        <v>256</v>
      </c>
      <c r="B2736" s="1" t="s">
        <v>409</v>
      </c>
      <c r="C2736" s="1" t="s">
        <v>3508</v>
      </c>
      <c r="D2736" s="58">
        <v>4.2790641784667969</v>
      </c>
      <c r="E2736" s="58">
        <v>0.044724687933921814</v>
      </c>
      <c r="F2736" s="58"/>
      <c r="G2736" s="58"/>
      <c r="H2736" s="58">
        <v>0</v>
      </c>
      <c r="I2736" s="58">
        <v>23</v>
      </c>
      <c r="J2736" s="58">
        <v>4.9533476829528809</v>
      </c>
      <c r="K2736" s="58">
        <v>12266</v>
      </c>
      <c r="N2736" s="57" t="str">
        <f t="shared" si="301"/>
        <v>***</v>
      </c>
      <c r="O2736" s="57" t="str">
        <f t="shared" si="302"/>
        <v/>
      </c>
      <c r="P2736" s="57" t="str">
        <f t="shared" si="303"/>
        <v>0.00 (0.00)</v>
      </c>
      <c r="Q2736" s="57" t="str">
        <f t="shared" si="304"/>
        <v>0.00*** [0.00]</v>
      </c>
      <c r="R2736" s="57" t="str">
        <f t="shared" si="305"/>
        <v/>
      </c>
      <c r="S2736" s="58">
        <f t="shared" si="306"/>
        <v>0</v>
      </c>
      <c r="T2736" s="58">
        <f t="shared" si="307"/>
        <v>0</v>
      </c>
    </row>
    <row r="2737" x14ac:dyDescent="0.25">
      <c r="A2737" s="1" t="s">
        <v>256</v>
      </c>
      <c r="B2737" s="1" t="s">
        <v>409</v>
      </c>
      <c r="C2737" s="1" t="s">
        <v>3509</v>
      </c>
      <c r="D2737" s="58"/>
      <c r="E2737" s="58"/>
      <c r="F2737" s="58"/>
      <c r="G2737" s="58"/>
      <c r="H2737" s="58"/>
      <c r="I2737" s="58"/>
      <c r="J2737" s="58"/>
      <c r="K2737" s="58"/>
      <c r="N2737" s="57" t="str">
        <f t="shared" si="301"/>
        <v>***</v>
      </c>
      <c r="O2737" s="57" t="str">
        <f t="shared" si="302"/>
        <v/>
      </c>
      <c r="P2737" s="57" t="str">
        <f t="shared" si="303"/>
        <v>0.00 (0.00)</v>
      </c>
      <c r="Q2737" s="57" t="str">
        <f t="shared" si="304"/>
        <v>0.00*** [0.00]</v>
      </c>
      <c r="R2737" s="57" t="str">
        <f t="shared" si="305"/>
        <v/>
      </c>
      <c r="S2737" s="58">
        <f t="shared" si="306"/>
        <v>0</v>
      </c>
      <c r="T2737" s="58">
        <f t="shared" si="307"/>
        <v>0</v>
      </c>
    </row>
    <row r="2738" x14ac:dyDescent="0.25">
      <c r="A2738" s="1" t="s">
        <v>256</v>
      </c>
      <c r="B2738" s="1" t="s">
        <v>409</v>
      </c>
      <c r="C2738" s="1" t="s">
        <v>3510</v>
      </c>
      <c r="D2738" s="58">
        <v>5.4679102897644043</v>
      </c>
      <c r="E2738" s="58">
        <v>0.13251081109046936</v>
      </c>
      <c r="F2738" s="58"/>
      <c r="G2738" s="58"/>
      <c r="H2738" s="58">
        <v>0</v>
      </c>
      <c r="I2738" s="58">
        <v>23</v>
      </c>
      <c r="J2738" s="58">
        <v>4.8506922721862793</v>
      </c>
      <c r="K2738" s="58">
        <v>1340</v>
      </c>
      <c r="N2738" s="57" t="str">
        <f t="shared" si="301"/>
        <v>***</v>
      </c>
      <c r="O2738" s="57" t="str">
        <f t="shared" si="302"/>
        <v/>
      </c>
      <c r="P2738" s="57" t="str">
        <f t="shared" si="303"/>
        <v>0.00 (0.00)</v>
      </c>
      <c r="Q2738" s="57" t="str">
        <f t="shared" si="304"/>
        <v>0.00*** [0.00]</v>
      </c>
      <c r="R2738" s="57" t="str">
        <f t="shared" si="305"/>
        <v/>
      </c>
      <c r="S2738" s="58">
        <f t="shared" si="306"/>
        <v>0</v>
      </c>
      <c r="T2738" s="58">
        <f t="shared" si="307"/>
        <v>0</v>
      </c>
    </row>
    <row r="2739" x14ac:dyDescent="0.25">
      <c r="A2739" s="1" t="s">
        <v>256</v>
      </c>
      <c r="B2739" s="1" t="s">
        <v>409</v>
      </c>
      <c r="C2739" s="1" t="s">
        <v>3511</v>
      </c>
      <c r="D2739" s="58">
        <v>3.7464447021484375</v>
      </c>
      <c r="E2739" s="58">
        <v>0.062341846525669098</v>
      </c>
      <c r="F2739" s="58"/>
      <c r="G2739" s="58"/>
      <c r="H2739" s="58">
        <v>0</v>
      </c>
      <c r="I2739" s="58">
        <v>23</v>
      </c>
      <c r="J2739" s="58">
        <v>4.7338771820068359</v>
      </c>
      <c r="K2739" s="58">
        <v>5766</v>
      </c>
      <c r="N2739" s="57" t="str">
        <f t="shared" si="301"/>
        <v>***</v>
      </c>
      <c r="O2739" s="57" t="str">
        <f t="shared" si="302"/>
        <v/>
      </c>
      <c r="P2739" s="57" t="str">
        <f t="shared" si="303"/>
        <v>0.00 (0.00)</v>
      </c>
      <c r="Q2739" s="57" t="str">
        <f t="shared" si="304"/>
        <v>0.00*** [0.00]</v>
      </c>
      <c r="R2739" s="57" t="str">
        <f t="shared" si="305"/>
        <v/>
      </c>
      <c r="S2739" s="58">
        <f t="shared" si="306"/>
        <v>0</v>
      </c>
      <c r="T2739" s="58">
        <f t="shared" si="307"/>
        <v>0</v>
      </c>
    </row>
    <row r="2740" x14ac:dyDescent="0.25">
      <c r="A2740" s="1" t="s">
        <v>256</v>
      </c>
      <c r="B2740" s="1" t="s">
        <v>409</v>
      </c>
      <c r="C2740" s="1" t="s">
        <v>3512</v>
      </c>
      <c r="D2740" s="58">
        <v>4.0710668563842773</v>
      </c>
      <c r="E2740" s="58">
        <v>0.056979700922966003</v>
      </c>
      <c r="F2740" s="58"/>
      <c r="G2740" s="58"/>
      <c r="H2740" s="58">
        <v>0</v>
      </c>
      <c r="I2740" s="58">
        <v>23</v>
      </c>
      <c r="J2740" s="58">
        <v>4.8032231330871582</v>
      </c>
      <c r="K2740" s="58">
        <v>7106</v>
      </c>
      <c r="N2740" s="57" t="str">
        <f t="shared" si="301"/>
        <v>***</v>
      </c>
      <c r="O2740" s="57" t="str">
        <f t="shared" si="302"/>
        <v/>
      </c>
      <c r="P2740" s="57" t="str">
        <f t="shared" si="303"/>
        <v>0.00 (0.00)</v>
      </c>
      <c r="Q2740" s="57" t="str">
        <f t="shared" si="304"/>
        <v>0.00*** [0.00]</v>
      </c>
      <c r="R2740" s="57" t="str">
        <f t="shared" si="305"/>
        <v/>
      </c>
      <c r="S2740" s="58">
        <f t="shared" si="306"/>
        <v>0</v>
      </c>
      <c r="T2740" s="58">
        <f t="shared" si="307"/>
        <v>0</v>
      </c>
    </row>
    <row r="2741" x14ac:dyDescent="0.25">
      <c r="A2741" s="1" t="s">
        <v>256</v>
      </c>
      <c r="B2741" s="1" t="s">
        <v>409</v>
      </c>
      <c r="C2741" s="1" t="s">
        <v>3513</v>
      </c>
      <c r="D2741" s="58"/>
      <c r="E2741" s="58"/>
      <c r="F2741" s="58"/>
      <c r="G2741" s="58"/>
      <c r="H2741" s="58"/>
      <c r="I2741" s="58"/>
      <c r="J2741" s="58"/>
      <c r="K2741" s="58"/>
      <c r="N2741" s="57" t="str">
        <f t="shared" si="301"/>
        <v>***</v>
      </c>
      <c r="O2741" s="57" t="str">
        <f t="shared" si="302"/>
        <v/>
      </c>
      <c r="P2741" s="57" t="str">
        <f t="shared" si="303"/>
        <v>0.00 (0.00)</v>
      </c>
      <c r="Q2741" s="57" t="str">
        <f t="shared" si="304"/>
        <v>0.00*** [0.00]</v>
      </c>
      <c r="R2741" s="57" t="str">
        <f t="shared" si="305"/>
        <v/>
      </c>
      <c r="S2741" s="58">
        <f t="shared" si="306"/>
        <v>0</v>
      </c>
      <c r="T2741" s="58">
        <f t="shared" si="307"/>
        <v>0</v>
      </c>
    </row>
    <row r="2742" x14ac:dyDescent="0.25">
      <c r="A2742" s="1" t="s">
        <v>256</v>
      </c>
      <c r="B2742" s="1" t="s">
        <v>409</v>
      </c>
      <c r="C2742" s="1" t="s">
        <v>3514</v>
      </c>
      <c r="D2742" s="58">
        <v>3.7890973091125488</v>
      </c>
      <c r="E2742" s="58">
        <v>0.078809328377246857</v>
      </c>
      <c r="F2742" s="58"/>
      <c r="G2742" s="58"/>
      <c r="H2742" s="58">
        <v>0</v>
      </c>
      <c r="I2742" s="58">
        <v>21</v>
      </c>
      <c r="J2742" s="58">
        <v>4.5661826133728027</v>
      </c>
      <c r="K2742" s="58">
        <v>3357</v>
      </c>
      <c r="N2742" s="57" t="str">
        <f t="shared" si="301"/>
        <v>***</v>
      </c>
      <c r="O2742" s="57" t="str">
        <f t="shared" si="302"/>
        <v/>
      </c>
      <c r="P2742" s="57" t="str">
        <f t="shared" si="303"/>
        <v>0.00 (0.00)</v>
      </c>
      <c r="Q2742" s="57" t="str">
        <f t="shared" si="304"/>
        <v>0.00*** [0.00]</v>
      </c>
      <c r="R2742" s="57" t="str">
        <f t="shared" si="305"/>
        <v/>
      </c>
      <c r="S2742" s="58">
        <f t="shared" si="306"/>
        <v>0</v>
      </c>
      <c r="T2742" s="58">
        <f t="shared" si="307"/>
        <v>0</v>
      </c>
    </row>
    <row r="2743" x14ac:dyDescent="0.25">
      <c r="A2743" s="1" t="s">
        <v>256</v>
      </c>
      <c r="B2743" s="1" t="s">
        <v>409</v>
      </c>
      <c r="C2743" s="1" t="s">
        <v>3515</v>
      </c>
      <c r="D2743" s="58">
        <v>3.8939394950866699</v>
      </c>
      <c r="E2743" s="58">
        <v>0.11322964727878571</v>
      </c>
      <c r="F2743" s="58"/>
      <c r="G2743" s="58"/>
      <c r="H2743" s="58">
        <v>0</v>
      </c>
      <c r="I2743" s="58">
        <v>21</v>
      </c>
      <c r="J2743" s="58">
        <v>4.5064830780029297</v>
      </c>
      <c r="K2743" s="58">
        <v>1584</v>
      </c>
      <c r="N2743" s="57" t="str">
        <f t="shared" si="301"/>
        <v>***</v>
      </c>
      <c r="O2743" s="57" t="str">
        <f t="shared" si="302"/>
        <v/>
      </c>
      <c r="P2743" s="57" t="str">
        <f t="shared" si="303"/>
        <v>0.00 (0.00)</v>
      </c>
      <c r="Q2743" s="57" t="str">
        <f t="shared" si="304"/>
        <v>0.00*** [0.00]</v>
      </c>
      <c r="R2743" s="57" t="str">
        <f t="shared" si="305"/>
        <v/>
      </c>
      <c r="S2743" s="58">
        <f t="shared" si="306"/>
        <v>0</v>
      </c>
      <c r="T2743" s="58">
        <f t="shared" si="307"/>
        <v>0</v>
      </c>
    </row>
    <row r="2744" x14ac:dyDescent="0.25">
      <c r="A2744" s="1" t="s">
        <v>256</v>
      </c>
      <c r="B2744" s="1" t="s">
        <v>409</v>
      </c>
      <c r="C2744" s="1" t="s">
        <v>3516</v>
      </c>
      <c r="D2744" s="58">
        <v>3.8227078914642334</v>
      </c>
      <c r="E2744" s="58">
        <v>0.064686179161071777</v>
      </c>
      <c r="F2744" s="58"/>
      <c r="G2744" s="58"/>
      <c r="H2744" s="58">
        <v>0</v>
      </c>
      <c r="I2744" s="58">
        <v>21</v>
      </c>
      <c r="J2744" s="58">
        <v>4.5469369888305664</v>
      </c>
      <c r="K2744" s="58">
        <v>4941</v>
      </c>
      <c r="N2744" s="57" t="str">
        <f t="shared" si="301"/>
        <v>***</v>
      </c>
      <c r="O2744" s="57" t="str">
        <f t="shared" si="302"/>
        <v/>
      </c>
      <c r="P2744" s="57" t="str">
        <f t="shared" si="303"/>
        <v>0.00 (0.00)</v>
      </c>
      <c r="Q2744" s="57" t="str">
        <f t="shared" si="304"/>
        <v>0.00*** [0.00]</v>
      </c>
      <c r="R2744" s="57" t="str">
        <f t="shared" si="305"/>
        <v/>
      </c>
      <c r="S2744" s="58">
        <f t="shared" si="306"/>
        <v>0</v>
      </c>
      <c r="T2744" s="58">
        <f t="shared" si="307"/>
        <v>0</v>
      </c>
    </row>
    <row r="2745" x14ac:dyDescent="0.25">
      <c r="A2745" s="1" t="s">
        <v>256</v>
      </c>
      <c r="B2745" s="1" t="s">
        <v>409</v>
      </c>
      <c r="C2745" s="1" t="s">
        <v>3517</v>
      </c>
      <c r="D2745" s="58"/>
      <c r="E2745" s="58"/>
      <c r="F2745" s="58"/>
      <c r="G2745" s="58"/>
      <c r="H2745" s="58"/>
      <c r="I2745" s="58"/>
      <c r="J2745" s="58"/>
      <c r="K2745" s="58"/>
      <c r="N2745" s="57" t="str">
        <f t="shared" si="301"/>
        <v>***</v>
      </c>
      <c r="O2745" s="57" t="str">
        <f t="shared" si="302"/>
        <v/>
      </c>
      <c r="P2745" s="57" t="str">
        <f t="shared" si="303"/>
        <v>0.00 (0.00)</v>
      </c>
      <c r="Q2745" s="57" t="str">
        <f t="shared" si="304"/>
        <v>0.00*** [0.00]</v>
      </c>
      <c r="R2745" s="57" t="str">
        <f t="shared" si="305"/>
        <v/>
      </c>
      <c r="S2745" s="58">
        <f t="shared" si="306"/>
        <v>0</v>
      </c>
      <c r="T2745" s="58">
        <f t="shared" si="307"/>
        <v>0</v>
      </c>
    </row>
    <row r="2746" x14ac:dyDescent="0.25">
      <c r="A2746" s="1" t="s">
        <v>256</v>
      </c>
      <c r="B2746" s="1" t="s">
        <v>409</v>
      </c>
      <c r="C2746" s="1" t="s">
        <v>3518</v>
      </c>
      <c r="D2746" s="58">
        <v>3.6045339107513428</v>
      </c>
      <c r="E2746" s="58">
        <v>0.10353574901819229</v>
      </c>
      <c r="F2746" s="58"/>
      <c r="G2746" s="58"/>
      <c r="H2746" s="58">
        <v>0</v>
      </c>
      <c r="I2746" s="58">
        <v>20</v>
      </c>
      <c r="J2746" s="58">
        <v>4.6128630638122559</v>
      </c>
      <c r="K2746" s="58">
        <v>1985</v>
      </c>
      <c r="N2746" s="57" t="str">
        <f t="shared" si="301"/>
        <v>***</v>
      </c>
      <c r="O2746" s="57" t="str">
        <f t="shared" si="302"/>
        <v/>
      </c>
      <c r="P2746" s="57" t="str">
        <f t="shared" si="303"/>
        <v>0.00 (0.00)</v>
      </c>
      <c r="Q2746" s="57" t="str">
        <f t="shared" si="304"/>
        <v>0.00*** [0.00]</v>
      </c>
      <c r="R2746" s="57" t="str">
        <f t="shared" si="305"/>
        <v/>
      </c>
      <c r="S2746" s="58">
        <f t="shared" si="306"/>
        <v>0</v>
      </c>
      <c r="T2746" s="58">
        <f t="shared" si="307"/>
        <v>0</v>
      </c>
    </row>
    <row r="2747" x14ac:dyDescent="0.25">
      <c r="A2747" s="1" t="s">
        <v>256</v>
      </c>
      <c r="B2747" s="1" t="s">
        <v>409</v>
      </c>
      <c r="C2747" s="1" t="s">
        <v>3519</v>
      </c>
      <c r="D2747" s="58">
        <v>4.374420166015625</v>
      </c>
      <c r="E2747" s="58">
        <v>0.12500287592411041</v>
      </c>
      <c r="F2747" s="58"/>
      <c r="G2747" s="58"/>
      <c r="H2747" s="58">
        <v>0</v>
      </c>
      <c r="I2747" s="58">
        <v>25</v>
      </c>
      <c r="J2747" s="58">
        <v>4.8558430671691895</v>
      </c>
      <c r="K2747" s="58">
        <v>1509</v>
      </c>
      <c r="N2747" s="57" t="str">
        <f t="shared" si="301"/>
        <v>***</v>
      </c>
      <c r="O2747" s="57" t="str">
        <f t="shared" si="302"/>
        <v/>
      </c>
      <c r="P2747" s="57" t="str">
        <f t="shared" si="303"/>
        <v>0.00 (0.00)</v>
      </c>
      <c r="Q2747" s="57" t="str">
        <f t="shared" si="304"/>
        <v>0.00*** [0.00]</v>
      </c>
      <c r="R2747" s="57" t="str">
        <f t="shared" si="305"/>
        <v/>
      </c>
      <c r="S2747" s="58">
        <f t="shared" si="306"/>
        <v>0</v>
      </c>
      <c r="T2747" s="58">
        <f t="shared" si="307"/>
        <v>0</v>
      </c>
    </row>
    <row r="2748" x14ac:dyDescent="0.25">
      <c r="A2748" s="1" t="s">
        <v>256</v>
      </c>
      <c r="B2748" s="1" t="s">
        <v>409</v>
      </c>
      <c r="C2748" s="1" t="s">
        <v>3520</v>
      </c>
      <c r="D2748" s="58">
        <v>3.9370348453521729</v>
      </c>
      <c r="E2748" s="58">
        <v>0.080088585615158081</v>
      </c>
      <c r="F2748" s="58"/>
      <c r="G2748" s="58"/>
      <c r="H2748" s="58">
        <v>0</v>
      </c>
      <c r="I2748" s="58">
        <v>25</v>
      </c>
      <c r="J2748" s="58">
        <v>4.734041690826416</v>
      </c>
      <c r="K2748" s="58">
        <v>3494</v>
      </c>
      <c r="N2748" s="57" t="str">
        <f t="shared" si="301"/>
        <v>***</v>
      </c>
      <c r="O2748" s="57" t="str">
        <f t="shared" si="302"/>
        <v/>
      </c>
      <c r="P2748" s="57" t="str">
        <f t="shared" si="303"/>
        <v>0.00 (0.00)</v>
      </c>
      <c r="Q2748" s="57" t="str">
        <f t="shared" si="304"/>
        <v>0.00*** [0.00]</v>
      </c>
      <c r="R2748" s="57" t="str">
        <f t="shared" si="305"/>
        <v/>
      </c>
      <c r="S2748" s="58">
        <f t="shared" si="306"/>
        <v>0</v>
      </c>
      <c r="T2748" s="58">
        <f t="shared" si="307"/>
        <v>0</v>
      </c>
    </row>
    <row r="2749" x14ac:dyDescent="0.25">
      <c r="A2749" s="1" t="s">
        <v>256</v>
      </c>
      <c r="B2749" s="1" t="s">
        <v>409</v>
      </c>
      <c r="C2749" s="1" t="s">
        <v>3521</v>
      </c>
      <c r="D2749" s="58">
        <v>1.6149736642837524</v>
      </c>
      <c r="E2749" s="58">
        <v>0.11845435202121735</v>
      </c>
      <c r="F2749" s="58">
        <v>13.633721351623535</v>
      </c>
      <c r="G2749" s="58">
        <v>0</v>
      </c>
      <c r="H2749" s="58">
        <v>1.3828073740005493</v>
      </c>
      <c r="I2749" s="58">
        <v>1.8471399545669556</v>
      </c>
      <c r="J2749" s="58"/>
      <c r="K2749" s="58">
        <v>1.9599640369415283</v>
      </c>
      <c r="N2749" s="57" t="str">
        <f t="shared" si="301"/>
        <v>***</v>
      </c>
      <c r="O2749" s="57" t="str">
        <f t="shared" si="302"/>
        <v/>
      </c>
      <c r="P2749" s="57" t="str">
        <f t="shared" si="303"/>
        <v>0.00 (0.00)</v>
      </c>
      <c r="Q2749" s="57" t="str">
        <f t="shared" si="304"/>
        <v>0.00*** [0.00]</v>
      </c>
      <c r="R2749" s="57" t="str">
        <f t="shared" si="305"/>
        <v/>
      </c>
      <c r="S2749" s="58">
        <f t="shared" si="306"/>
        <v>0</v>
      </c>
      <c r="T2749" s="58">
        <f t="shared" si="307"/>
        <v>0</v>
      </c>
    </row>
    <row r="2750" x14ac:dyDescent="0.25">
      <c r="A2750" s="1" t="s">
        <v>256</v>
      </c>
      <c r="B2750" s="1" t="s">
        <v>409</v>
      </c>
      <c r="C2750" s="1" t="s">
        <v>3522</v>
      </c>
      <c r="D2750" s="58">
        <v>0.27811184525489807</v>
      </c>
      <c r="E2750" s="58">
        <v>0.13813173770904541</v>
      </c>
      <c r="F2750" s="58">
        <v>2.0133810043334961</v>
      </c>
      <c r="G2750" s="58">
        <v>0.044074553996324539</v>
      </c>
      <c r="H2750" s="58">
        <v>0.0073785977438092232</v>
      </c>
      <c r="I2750" s="58">
        <v>0.54884505271911621</v>
      </c>
      <c r="J2750" s="58"/>
      <c r="K2750" s="58">
        <v>1.9599640369415283</v>
      </c>
      <c r="N2750" s="57" t="str">
        <f t="shared" si="301"/>
        <v>***</v>
      </c>
      <c r="O2750" s="57" t="str">
        <f t="shared" si="302"/>
        <v/>
      </c>
      <c r="P2750" s="57" t="str">
        <f t="shared" si="303"/>
        <v>0.00 (0.00)</v>
      </c>
      <c r="Q2750" s="57" t="str">
        <f t="shared" si="304"/>
        <v>0.00*** [0.00]</v>
      </c>
      <c r="R2750" s="57" t="str">
        <f t="shared" si="305"/>
        <v/>
      </c>
      <c r="S2750" s="58">
        <f t="shared" si="306"/>
        <v>0</v>
      </c>
      <c r="T2750" s="58">
        <f t="shared" si="307"/>
        <v>0</v>
      </c>
    </row>
    <row r="2751" x14ac:dyDescent="0.25">
      <c r="A2751" s="1" t="s">
        <v>256</v>
      </c>
      <c r="B2751" s="1" t="s">
        <v>409</v>
      </c>
      <c r="C2751" s="1" t="s">
        <v>3523</v>
      </c>
      <c r="D2751" s="58">
        <v>0.79857027530670166</v>
      </c>
      <c r="E2751" s="58">
        <v>0.098576813936233521</v>
      </c>
      <c r="F2751" s="58">
        <v>8.1009941101074219</v>
      </c>
      <c r="G2751" s="58">
        <v>5.4511731762836558e-16</v>
      </c>
      <c r="H2751" s="58">
        <v>0.60536324977874756</v>
      </c>
      <c r="I2751" s="58">
        <v>0.99177724123001099</v>
      </c>
      <c r="J2751" s="58"/>
      <c r="K2751" s="58">
        <v>1.9599640369415283</v>
      </c>
      <c r="N2751" s="57" t="str">
        <f t="shared" si="301"/>
        <v>***</v>
      </c>
      <c r="O2751" s="57" t="str">
        <f t="shared" si="302"/>
        <v/>
      </c>
      <c r="P2751" s="57" t="str">
        <f t="shared" si="303"/>
        <v>0.00 (0.00)</v>
      </c>
      <c r="Q2751" s="57" t="str">
        <f t="shared" si="304"/>
        <v>0.00*** [0.00]</v>
      </c>
      <c r="R2751" s="57" t="str">
        <f t="shared" si="305"/>
        <v/>
      </c>
      <c r="S2751" s="58">
        <f t="shared" si="306"/>
        <v>0</v>
      </c>
      <c r="T2751" s="58">
        <f t="shared" si="307"/>
        <v>0</v>
      </c>
    </row>
    <row r="2752" x14ac:dyDescent="0.25">
      <c r="A2752" s="1" t="s">
        <v>256</v>
      </c>
      <c r="B2752" s="1" t="s">
        <v>409</v>
      </c>
      <c r="C2752" s="1" t="s">
        <v>3524</v>
      </c>
      <c r="D2752" s="58">
        <v>5.9929685592651367</v>
      </c>
      <c r="E2752" s="58"/>
      <c r="F2752" s="58"/>
      <c r="G2752" s="58">
        <v>0.014369665645062923</v>
      </c>
      <c r="H2752" s="58"/>
      <c r="I2752" s="58"/>
      <c r="J2752" s="58"/>
      <c r="K2752" s="58"/>
      <c r="N2752" s="57" t="str">
        <f t="shared" si="301"/>
        <v>***</v>
      </c>
      <c r="O2752" s="57" t="str">
        <f t="shared" si="302"/>
        <v/>
      </c>
      <c r="P2752" s="57" t="str">
        <f t="shared" si="303"/>
        <v>0.00 (0.00)</v>
      </c>
      <c r="Q2752" s="57" t="str">
        <f t="shared" si="304"/>
        <v>0.00*** [0.00]</v>
      </c>
      <c r="R2752" s="57" t="str">
        <f t="shared" si="305"/>
        <v/>
      </c>
      <c r="S2752" s="58">
        <f t="shared" si="306"/>
        <v>0</v>
      </c>
      <c r="T2752" s="58">
        <f t="shared" si="307"/>
        <v>0</v>
      </c>
    </row>
    <row r="2753" x14ac:dyDescent="0.25">
      <c r="A2753" s="1" t="s">
        <v>256</v>
      </c>
      <c r="B2753" s="1" t="s">
        <v>409</v>
      </c>
      <c r="C2753" s="1" t="s">
        <v>3525</v>
      </c>
      <c r="D2753" s="58">
        <v>68.030754089355469</v>
      </c>
      <c r="E2753" s="58"/>
      <c r="F2753" s="58"/>
      <c r="G2753" s="58">
        <v>1.6860328457950777e-16</v>
      </c>
      <c r="H2753" s="58"/>
      <c r="I2753" s="58"/>
      <c r="J2753" s="58"/>
      <c r="K2753" s="58"/>
      <c r="N2753" s="57" t="str">
        <f t="shared" si="301"/>
        <v>***</v>
      </c>
      <c r="O2753" s="57" t="str">
        <f t="shared" si="302"/>
        <v/>
      </c>
      <c r="P2753" s="57" t="str">
        <f t="shared" si="303"/>
        <v>0.00 (0.00)</v>
      </c>
      <c r="Q2753" s="57" t="str">
        <f t="shared" si="304"/>
        <v>0.00*** [0.00]</v>
      </c>
      <c r="R2753" s="57" t="str">
        <f t="shared" si="305"/>
        <v/>
      </c>
      <c r="S2753" s="58">
        <f t="shared" si="306"/>
        <v>0</v>
      </c>
      <c r="T2753" s="58">
        <f t="shared" si="307"/>
        <v>0</v>
      </c>
    </row>
    <row r="2754" x14ac:dyDescent="0.25">
      <c r="A2754" s="1" t="s">
        <v>256</v>
      </c>
      <c r="B2754" s="1" t="s">
        <v>409</v>
      </c>
      <c r="C2754" s="1" t="s">
        <v>3526</v>
      </c>
      <c r="D2754" s="58">
        <v>4.6284451484680176</v>
      </c>
      <c r="E2754" s="58">
        <v>0.04340502992272377</v>
      </c>
      <c r="F2754" s="58"/>
      <c r="G2754" s="58"/>
      <c r="H2754" s="58">
        <v>0</v>
      </c>
      <c r="I2754" s="58">
        <v>23</v>
      </c>
      <c r="J2754" s="58">
        <v>4.9677433967590332</v>
      </c>
      <c r="K2754" s="58">
        <v>13099</v>
      </c>
      <c r="N2754" s="57" t="str">
        <f t="shared" si="301"/>
        <v>***</v>
      </c>
      <c r="O2754" s="57" t="str">
        <f t="shared" si="302"/>
        <v/>
      </c>
      <c r="P2754" s="57" t="str">
        <f t="shared" si="303"/>
        <v>0.00 (0.00)</v>
      </c>
      <c r="Q2754" s="57" t="str">
        <f t="shared" si="304"/>
        <v>0.00*** [0.00]</v>
      </c>
      <c r="R2754" s="57" t="str">
        <f t="shared" si="305"/>
        <v/>
      </c>
      <c r="S2754" s="58">
        <f t="shared" si="306"/>
        <v>0</v>
      </c>
      <c r="T2754" s="58">
        <f t="shared" si="307"/>
        <v>0</v>
      </c>
    </row>
    <row r="2755" x14ac:dyDescent="0.25">
      <c r="A2755" s="1" t="s">
        <v>256</v>
      </c>
      <c r="B2755" s="1" t="s">
        <v>409</v>
      </c>
      <c r="C2755" s="1" t="s">
        <v>3527</v>
      </c>
      <c r="D2755" s="58">
        <v>4.0420174598693848</v>
      </c>
      <c r="E2755" s="58">
        <v>0.033386465162038803</v>
      </c>
      <c r="F2755" s="58"/>
      <c r="G2755" s="58"/>
      <c r="H2755" s="58">
        <v>0</v>
      </c>
      <c r="I2755" s="58">
        <v>25</v>
      </c>
      <c r="J2755" s="58">
        <v>4.9616823196411133</v>
      </c>
      <c r="K2755" s="58">
        <v>22086</v>
      </c>
      <c r="N2755" s="57" t="str">
        <f t="shared" si="301"/>
        <v>***</v>
      </c>
      <c r="O2755" s="57" t="str">
        <f t="shared" si="302"/>
        <v/>
      </c>
      <c r="P2755" s="57" t="str">
        <f t="shared" si="303"/>
        <v>0.00 (0.00)</v>
      </c>
      <c r="Q2755" s="57" t="str">
        <f t="shared" si="304"/>
        <v>0.00*** [0.00]</v>
      </c>
      <c r="R2755" s="57" t="str">
        <f t="shared" si="305"/>
        <v/>
      </c>
      <c r="S2755" s="58">
        <f t="shared" si="306"/>
        <v>0</v>
      </c>
      <c r="T2755" s="58">
        <f t="shared" si="307"/>
        <v>0</v>
      </c>
    </row>
    <row r="2756" x14ac:dyDescent="0.25">
      <c r="A2756" s="1" t="s">
        <v>256</v>
      </c>
      <c r="B2756" s="1" t="s">
        <v>409</v>
      </c>
      <c r="C2756" s="1" t="s">
        <v>3528</v>
      </c>
      <c r="D2756" s="58">
        <v>4.260338306427002</v>
      </c>
      <c r="E2756" s="58">
        <v>0.026506273075938225</v>
      </c>
      <c r="F2756" s="58"/>
      <c r="G2756" s="58"/>
      <c r="H2756" s="58">
        <v>0</v>
      </c>
      <c r="I2756" s="58">
        <v>25</v>
      </c>
      <c r="J2756" s="58">
        <v>4.9719576835632324</v>
      </c>
      <c r="K2756" s="58">
        <v>35185</v>
      </c>
      <c r="N2756" s="57" t="str">
        <f t="shared" ref="N2756:N2819" si="308">IF(G2756&lt;=0.01,"***",IF(G2756&lt;=0.05,"**",IF(G2756&lt;=0.1,"*","")))</f>
        <v>***</v>
      </c>
      <c r="O2756" s="57" t="str">
        <f t="shared" ref="O2756:O2819" si="309">_xlfn.CONCAT(A2756:C2756)</f>
        <v/>
      </c>
      <c r="P2756" s="57" t="str">
        <f t="shared" ref="P2756:P2819" si="310">TEXT(D2756,"0.00")&amp;" ("&amp;TEXT(J2756,"0.00")&amp;")"</f>
        <v>0.00 (0.00)</v>
      </c>
      <c r="Q2756" s="57" t="str">
        <f t="shared" ref="Q2756:Q2819" si="311">TEXT(D2756,"0.00")&amp;N2756&amp;" ["&amp;TEXT(E2756,"0.00")&amp;"]"</f>
        <v>0.00*** [0.00]</v>
      </c>
      <c r="R2756" s="57" t="str">
        <f t="shared" ref="R2756:R2819" si="312">IF(G2756&gt;0.05,"†","")</f>
        <v/>
      </c>
      <c r="S2756" s="58">
        <f t="shared" ref="S2756:S2819" si="313">K2756</f>
        <v>0</v>
      </c>
      <c r="T2756" s="58">
        <f t="shared" ref="T2756:T2819" si="314">D2756</f>
        <v>0</v>
      </c>
    </row>
    <row r="2757" x14ac:dyDescent="0.25">
      <c r="A2757" s="1" t="s">
        <v>256</v>
      </c>
      <c r="B2757" s="1" t="s">
        <v>410</v>
      </c>
      <c r="C2757" s="1" t="s">
        <v>3529</v>
      </c>
      <c r="D2757" s="58"/>
      <c r="E2757" s="58"/>
      <c r="F2757" s="58"/>
      <c r="G2757" s="58"/>
      <c r="H2757" s="58"/>
      <c r="I2757" s="58"/>
      <c r="J2757" s="58"/>
      <c r="K2757" s="58"/>
      <c r="N2757" s="57" t="str">
        <f t="shared" si="308"/>
        <v>***</v>
      </c>
      <c r="O2757" s="57" t="str">
        <f t="shared" si="309"/>
        <v/>
      </c>
      <c r="P2757" s="57" t="str">
        <f t="shared" si="310"/>
        <v>0.00 (0.00)</v>
      </c>
      <c r="Q2757" s="57" t="str">
        <f t="shared" si="311"/>
        <v>0.00*** [0.00]</v>
      </c>
      <c r="R2757" s="57" t="str">
        <f t="shared" si="312"/>
        <v/>
      </c>
      <c r="S2757" s="58">
        <f t="shared" si="313"/>
        <v>0</v>
      </c>
      <c r="T2757" s="58">
        <f t="shared" si="314"/>
        <v>0</v>
      </c>
    </row>
    <row r="2758" x14ac:dyDescent="0.25">
      <c r="A2758" s="1" t="s">
        <v>256</v>
      </c>
      <c r="B2758" s="1" t="s">
        <v>410</v>
      </c>
      <c r="C2758" s="1" t="s">
        <v>3530</v>
      </c>
      <c r="D2758" s="58">
        <v>46.143756866455078</v>
      </c>
      <c r="E2758" s="58">
        <v>0.26851791143417358</v>
      </c>
      <c r="F2758" s="58"/>
      <c r="G2758" s="58"/>
      <c r="H2758" s="58">
        <v>15</v>
      </c>
      <c r="I2758" s="58">
        <v>96</v>
      </c>
      <c r="J2758" s="58">
        <v>14.357549667358398</v>
      </c>
      <c r="K2758" s="58">
        <v>2859</v>
      </c>
      <c r="N2758" s="57" t="str">
        <f t="shared" si="308"/>
        <v>***</v>
      </c>
      <c r="O2758" s="57" t="str">
        <f t="shared" si="309"/>
        <v/>
      </c>
      <c r="P2758" s="57" t="str">
        <f t="shared" si="310"/>
        <v>0.00 (0.00)</v>
      </c>
      <c r="Q2758" s="57" t="str">
        <f t="shared" si="311"/>
        <v>0.00*** [0.00]</v>
      </c>
      <c r="R2758" s="57" t="str">
        <f t="shared" si="312"/>
        <v/>
      </c>
      <c r="S2758" s="58">
        <f t="shared" si="313"/>
        <v>0</v>
      </c>
      <c r="T2758" s="58">
        <f t="shared" si="314"/>
        <v>0</v>
      </c>
    </row>
    <row r="2759" x14ac:dyDescent="0.25">
      <c r="A2759" s="1" t="s">
        <v>256</v>
      </c>
      <c r="B2759" s="1" t="s">
        <v>410</v>
      </c>
      <c r="C2759" s="1" t="s">
        <v>3531</v>
      </c>
      <c r="D2759" s="58">
        <v>49.151580810546875</v>
      </c>
      <c r="E2759" s="58">
        <v>0.22555924952030182</v>
      </c>
      <c r="F2759" s="58"/>
      <c r="G2759" s="58"/>
      <c r="H2759" s="58">
        <v>15</v>
      </c>
      <c r="I2759" s="58">
        <v>97</v>
      </c>
      <c r="J2759" s="58">
        <v>15.162883758544922</v>
      </c>
      <c r="K2759" s="58">
        <v>4519</v>
      </c>
      <c r="N2759" s="57" t="str">
        <f t="shared" si="308"/>
        <v>***</v>
      </c>
      <c r="O2759" s="57" t="str">
        <f t="shared" si="309"/>
        <v/>
      </c>
      <c r="P2759" s="57" t="str">
        <f t="shared" si="310"/>
        <v>0.00 (0.00)</v>
      </c>
      <c r="Q2759" s="57" t="str">
        <f t="shared" si="311"/>
        <v>0.00*** [0.00]</v>
      </c>
      <c r="R2759" s="57" t="str">
        <f t="shared" si="312"/>
        <v/>
      </c>
      <c r="S2759" s="58">
        <f t="shared" si="313"/>
        <v>0</v>
      </c>
      <c r="T2759" s="58">
        <f t="shared" si="314"/>
        <v>0</v>
      </c>
    </row>
    <row r="2760" x14ac:dyDescent="0.25">
      <c r="A2760" s="1" t="s">
        <v>256</v>
      </c>
      <c r="B2760" s="1" t="s">
        <v>410</v>
      </c>
      <c r="C2760" s="1" t="s">
        <v>3532</v>
      </c>
      <c r="D2760" s="58">
        <v>47.986038208007813</v>
      </c>
      <c r="E2760" s="58">
        <v>0.17378278076648712</v>
      </c>
      <c r="F2760" s="58"/>
      <c r="G2760" s="58"/>
      <c r="H2760" s="58">
        <v>15</v>
      </c>
      <c r="I2760" s="58">
        <v>97</v>
      </c>
      <c r="J2760" s="58">
        <v>14.927122116088867</v>
      </c>
      <c r="K2760" s="58">
        <v>7378</v>
      </c>
      <c r="N2760" s="57" t="str">
        <f t="shared" si="308"/>
        <v>***</v>
      </c>
      <c r="O2760" s="57" t="str">
        <f t="shared" si="309"/>
        <v/>
      </c>
      <c r="P2760" s="57" t="str">
        <f t="shared" si="310"/>
        <v>0.00 (0.00)</v>
      </c>
      <c r="Q2760" s="57" t="str">
        <f t="shared" si="311"/>
        <v>0.00*** [0.00]</v>
      </c>
      <c r="R2760" s="57" t="str">
        <f t="shared" si="312"/>
        <v/>
      </c>
      <c r="S2760" s="58">
        <f t="shared" si="313"/>
        <v>0</v>
      </c>
      <c r="T2760" s="58">
        <f t="shared" si="314"/>
        <v>0</v>
      </c>
    </row>
    <row r="2761" x14ac:dyDescent="0.25">
      <c r="A2761" s="1" t="s">
        <v>256</v>
      </c>
      <c r="B2761" s="1" t="s">
        <v>410</v>
      </c>
      <c r="C2761" s="1" t="s">
        <v>3533</v>
      </c>
      <c r="D2761" s="58"/>
      <c r="E2761" s="58"/>
      <c r="F2761" s="58"/>
      <c r="G2761" s="58"/>
      <c r="H2761" s="58"/>
      <c r="I2761" s="58"/>
      <c r="J2761" s="58"/>
      <c r="K2761" s="58"/>
      <c r="N2761" s="57" t="str">
        <f t="shared" si="308"/>
        <v>***</v>
      </c>
      <c r="O2761" s="57" t="str">
        <f t="shared" si="309"/>
        <v/>
      </c>
      <c r="P2761" s="57" t="str">
        <f t="shared" si="310"/>
        <v>0.00 (0.00)</v>
      </c>
      <c r="Q2761" s="57" t="str">
        <f t="shared" si="311"/>
        <v>0.00*** [0.00]</v>
      </c>
      <c r="R2761" s="57" t="str">
        <f t="shared" si="312"/>
        <v/>
      </c>
      <c r="S2761" s="58">
        <f t="shared" si="313"/>
        <v>0</v>
      </c>
      <c r="T2761" s="58">
        <f t="shared" si="314"/>
        <v>0</v>
      </c>
    </row>
    <row r="2762" x14ac:dyDescent="0.25">
      <c r="A2762" s="1" t="s">
        <v>256</v>
      </c>
      <c r="B2762" s="1" t="s">
        <v>410</v>
      </c>
      <c r="C2762" s="1" t="s">
        <v>3534</v>
      </c>
      <c r="D2762" s="58">
        <v>45.443790435791016</v>
      </c>
      <c r="E2762" s="58">
        <v>0.2449786365032196</v>
      </c>
      <c r="F2762" s="58"/>
      <c r="G2762" s="58"/>
      <c r="H2762" s="58">
        <v>16</v>
      </c>
      <c r="I2762" s="58">
        <v>98</v>
      </c>
      <c r="J2762" s="58">
        <v>14.612724304199219</v>
      </c>
      <c r="K2762" s="58">
        <v>3558</v>
      </c>
      <c r="N2762" s="57" t="str">
        <f t="shared" si="308"/>
        <v>***</v>
      </c>
      <c r="O2762" s="57" t="str">
        <f t="shared" si="309"/>
        <v/>
      </c>
      <c r="P2762" s="57" t="str">
        <f t="shared" si="310"/>
        <v>0.00 (0.00)</v>
      </c>
      <c r="Q2762" s="57" t="str">
        <f t="shared" si="311"/>
        <v>0.00*** [0.00]</v>
      </c>
      <c r="R2762" s="57" t="str">
        <f t="shared" si="312"/>
        <v/>
      </c>
      <c r="S2762" s="58">
        <f t="shared" si="313"/>
        <v>0</v>
      </c>
      <c r="T2762" s="58">
        <f t="shared" si="314"/>
        <v>0</v>
      </c>
    </row>
    <row r="2763" x14ac:dyDescent="0.25">
      <c r="A2763" s="1" t="s">
        <v>256</v>
      </c>
      <c r="B2763" s="1" t="s">
        <v>410</v>
      </c>
      <c r="C2763" s="1" t="s">
        <v>3535</v>
      </c>
      <c r="D2763" s="58">
        <v>47.721710205078125</v>
      </c>
      <c r="E2763" s="58">
        <v>0.16534312069416046</v>
      </c>
      <c r="F2763" s="58"/>
      <c r="G2763" s="58"/>
      <c r="H2763" s="58">
        <v>15</v>
      </c>
      <c r="I2763" s="58">
        <v>98</v>
      </c>
      <c r="J2763" s="58">
        <v>15.429268836975098</v>
      </c>
      <c r="K2763" s="58">
        <v>8708</v>
      </c>
      <c r="N2763" s="57" t="str">
        <f t="shared" si="308"/>
        <v>***</v>
      </c>
      <c r="O2763" s="57" t="str">
        <f t="shared" si="309"/>
        <v/>
      </c>
      <c r="P2763" s="57" t="str">
        <f t="shared" si="310"/>
        <v>0.00 (0.00)</v>
      </c>
      <c r="Q2763" s="57" t="str">
        <f t="shared" si="311"/>
        <v>0.00*** [0.00]</v>
      </c>
      <c r="R2763" s="57" t="str">
        <f t="shared" si="312"/>
        <v/>
      </c>
      <c r="S2763" s="58">
        <f t="shared" si="313"/>
        <v>0</v>
      </c>
      <c r="T2763" s="58">
        <f t="shared" si="314"/>
        <v>0</v>
      </c>
    </row>
    <row r="2764" x14ac:dyDescent="0.25">
      <c r="A2764" s="1" t="s">
        <v>256</v>
      </c>
      <c r="B2764" s="1" t="s">
        <v>410</v>
      </c>
      <c r="C2764" s="1" t="s">
        <v>3536</v>
      </c>
      <c r="D2764" s="58">
        <v>47.060955047607422</v>
      </c>
      <c r="E2764" s="58">
        <v>0.13752765953540802</v>
      </c>
      <c r="F2764" s="58"/>
      <c r="G2764" s="58"/>
      <c r="H2764" s="58">
        <v>15</v>
      </c>
      <c r="I2764" s="58">
        <v>98</v>
      </c>
      <c r="J2764" s="58">
        <v>15.231459617614746</v>
      </c>
      <c r="K2764" s="58">
        <v>12266</v>
      </c>
      <c r="N2764" s="57" t="str">
        <f t="shared" si="308"/>
        <v>***</v>
      </c>
      <c r="O2764" s="57" t="str">
        <f t="shared" si="309"/>
        <v/>
      </c>
      <c r="P2764" s="57" t="str">
        <f t="shared" si="310"/>
        <v>0.00 (0.00)</v>
      </c>
      <c r="Q2764" s="57" t="str">
        <f t="shared" si="311"/>
        <v>0.00*** [0.00]</v>
      </c>
      <c r="R2764" s="57" t="str">
        <f t="shared" si="312"/>
        <v/>
      </c>
      <c r="S2764" s="58">
        <f t="shared" si="313"/>
        <v>0</v>
      </c>
      <c r="T2764" s="58">
        <f t="shared" si="314"/>
        <v>0</v>
      </c>
    </row>
    <row r="2765" x14ac:dyDescent="0.25">
      <c r="A2765" s="1" t="s">
        <v>256</v>
      </c>
      <c r="B2765" s="1" t="s">
        <v>410</v>
      </c>
      <c r="C2765" s="1" t="s">
        <v>3537</v>
      </c>
      <c r="D2765" s="58"/>
      <c r="E2765" s="58"/>
      <c r="F2765" s="58"/>
      <c r="G2765" s="58"/>
      <c r="H2765" s="58"/>
      <c r="I2765" s="58"/>
      <c r="J2765" s="58"/>
      <c r="K2765" s="58"/>
      <c r="N2765" s="57" t="str">
        <f t="shared" si="308"/>
        <v>***</v>
      </c>
      <c r="O2765" s="57" t="str">
        <f t="shared" si="309"/>
        <v/>
      </c>
      <c r="P2765" s="57" t="str">
        <f t="shared" si="310"/>
        <v>0.00 (0.00)</v>
      </c>
      <c r="Q2765" s="57" t="str">
        <f t="shared" si="311"/>
        <v>0.00*** [0.00]</v>
      </c>
      <c r="R2765" s="57" t="str">
        <f t="shared" si="312"/>
        <v/>
      </c>
      <c r="S2765" s="58">
        <f t="shared" si="313"/>
        <v>0</v>
      </c>
      <c r="T2765" s="58">
        <f t="shared" si="314"/>
        <v>0</v>
      </c>
    </row>
    <row r="2766" x14ac:dyDescent="0.25">
      <c r="A2766" s="1" t="s">
        <v>256</v>
      </c>
      <c r="B2766" s="1" t="s">
        <v>410</v>
      </c>
      <c r="C2766" s="1" t="s">
        <v>3538</v>
      </c>
      <c r="D2766" s="58">
        <v>42.756717681884766</v>
      </c>
      <c r="E2766" s="58">
        <v>0.37827831506729126</v>
      </c>
      <c r="F2766" s="58"/>
      <c r="G2766" s="58"/>
      <c r="H2766" s="58">
        <v>15</v>
      </c>
      <c r="I2766" s="58">
        <v>95</v>
      </c>
      <c r="J2766" s="58">
        <v>13.847259521484375</v>
      </c>
      <c r="K2766" s="58">
        <v>1340</v>
      </c>
      <c r="N2766" s="57" t="str">
        <f t="shared" si="308"/>
        <v>***</v>
      </c>
      <c r="O2766" s="57" t="str">
        <f t="shared" si="309"/>
        <v/>
      </c>
      <c r="P2766" s="57" t="str">
        <f t="shared" si="310"/>
        <v>0.00 (0.00)</v>
      </c>
      <c r="Q2766" s="57" t="str">
        <f t="shared" si="311"/>
        <v>0.00*** [0.00]</v>
      </c>
      <c r="R2766" s="57" t="str">
        <f t="shared" si="312"/>
        <v/>
      </c>
      <c r="S2766" s="58">
        <f t="shared" si="313"/>
        <v>0</v>
      </c>
      <c r="T2766" s="58">
        <f t="shared" si="314"/>
        <v>0</v>
      </c>
    </row>
    <row r="2767" x14ac:dyDescent="0.25">
      <c r="A2767" s="1" t="s">
        <v>256</v>
      </c>
      <c r="B2767" s="1" t="s">
        <v>410</v>
      </c>
      <c r="C2767" s="1" t="s">
        <v>3539</v>
      </c>
      <c r="D2767" s="58">
        <v>46.997573852539063</v>
      </c>
      <c r="E2767" s="58">
        <v>0.19985978305339813</v>
      </c>
      <c r="F2767" s="58"/>
      <c r="G2767" s="58"/>
      <c r="H2767" s="58">
        <v>16</v>
      </c>
      <c r="I2767" s="58">
        <v>98</v>
      </c>
      <c r="J2767" s="58">
        <v>15.176189422607422</v>
      </c>
      <c r="K2767" s="58">
        <v>5766</v>
      </c>
      <c r="N2767" s="57" t="str">
        <f t="shared" si="308"/>
        <v>***</v>
      </c>
      <c r="O2767" s="57" t="str">
        <f t="shared" si="309"/>
        <v/>
      </c>
      <c r="P2767" s="57" t="str">
        <f t="shared" si="310"/>
        <v>0.00 (0.00)</v>
      </c>
      <c r="Q2767" s="57" t="str">
        <f t="shared" si="311"/>
        <v>0.00*** [0.00]</v>
      </c>
      <c r="R2767" s="57" t="str">
        <f t="shared" si="312"/>
        <v/>
      </c>
      <c r="S2767" s="58">
        <f t="shared" si="313"/>
        <v>0</v>
      </c>
      <c r="T2767" s="58">
        <f t="shared" si="314"/>
        <v>0</v>
      </c>
    </row>
    <row r="2768" x14ac:dyDescent="0.25">
      <c r="A2768" s="1" t="s">
        <v>256</v>
      </c>
      <c r="B2768" s="1" t="s">
        <v>410</v>
      </c>
      <c r="C2768" s="1" t="s">
        <v>3540</v>
      </c>
      <c r="D2768" s="58">
        <v>46.197860717773438</v>
      </c>
      <c r="E2768" s="58">
        <v>0.17824541032314301</v>
      </c>
      <c r="F2768" s="58"/>
      <c r="G2768" s="58"/>
      <c r="H2768" s="58">
        <v>15</v>
      </c>
      <c r="I2768" s="58">
        <v>98</v>
      </c>
      <c r="J2768" s="58">
        <v>15.025569915771484</v>
      </c>
      <c r="K2768" s="58">
        <v>7106</v>
      </c>
      <c r="N2768" s="57" t="str">
        <f t="shared" si="308"/>
        <v>***</v>
      </c>
      <c r="O2768" s="57" t="str">
        <f t="shared" si="309"/>
        <v/>
      </c>
      <c r="P2768" s="57" t="str">
        <f t="shared" si="310"/>
        <v>0.00 (0.00)</v>
      </c>
      <c r="Q2768" s="57" t="str">
        <f t="shared" si="311"/>
        <v>0.00*** [0.00]</v>
      </c>
      <c r="R2768" s="57" t="str">
        <f t="shared" si="312"/>
        <v/>
      </c>
      <c r="S2768" s="58">
        <f t="shared" si="313"/>
        <v>0</v>
      </c>
      <c r="T2768" s="58">
        <f t="shared" si="314"/>
        <v>0</v>
      </c>
    </row>
    <row r="2769" x14ac:dyDescent="0.25">
      <c r="A2769" s="1" t="s">
        <v>256</v>
      </c>
      <c r="B2769" s="1" t="s">
        <v>410</v>
      </c>
      <c r="C2769" s="1" t="s">
        <v>3541</v>
      </c>
      <c r="D2769" s="58"/>
      <c r="E2769" s="58"/>
      <c r="F2769" s="58"/>
      <c r="G2769" s="58"/>
      <c r="H2769" s="58"/>
      <c r="I2769" s="58"/>
      <c r="J2769" s="58"/>
      <c r="K2769" s="58"/>
      <c r="N2769" s="57" t="str">
        <f t="shared" si="308"/>
        <v>***</v>
      </c>
      <c r="O2769" s="57" t="str">
        <f t="shared" si="309"/>
        <v/>
      </c>
      <c r="P2769" s="57" t="str">
        <f t="shared" si="310"/>
        <v>0.00 (0.00)</v>
      </c>
      <c r="Q2769" s="57" t="str">
        <f t="shared" si="311"/>
        <v>0.00*** [0.00]</v>
      </c>
      <c r="R2769" s="57" t="str">
        <f t="shared" si="312"/>
        <v/>
      </c>
      <c r="S2769" s="58">
        <f t="shared" si="313"/>
        <v>0</v>
      </c>
      <c r="T2769" s="58">
        <f t="shared" si="314"/>
        <v>0</v>
      </c>
    </row>
    <row r="2770" x14ac:dyDescent="0.25">
      <c r="A2770" s="1" t="s">
        <v>256</v>
      </c>
      <c r="B2770" s="1" t="s">
        <v>410</v>
      </c>
      <c r="C2770" s="1" t="s">
        <v>3542</v>
      </c>
      <c r="D2770" s="58">
        <v>44.300567626953125</v>
      </c>
      <c r="E2770" s="58">
        <v>0.24961535632610321</v>
      </c>
      <c r="F2770" s="58"/>
      <c r="G2770" s="58"/>
      <c r="H2770" s="58">
        <v>15</v>
      </c>
      <c r="I2770" s="58">
        <v>98</v>
      </c>
      <c r="J2770" s="58">
        <v>14.462619781494141</v>
      </c>
      <c r="K2770" s="58">
        <v>3357</v>
      </c>
      <c r="N2770" s="57" t="str">
        <f t="shared" si="308"/>
        <v>***</v>
      </c>
      <c r="O2770" s="57" t="str">
        <f t="shared" si="309"/>
        <v/>
      </c>
      <c r="P2770" s="57" t="str">
        <f t="shared" si="310"/>
        <v>0.00 (0.00)</v>
      </c>
      <c r="Q2770" s="57" t="str">
        <f t="shared" si="311"/>
        <v>0.00*** [0.00]</v>
      </c>
      <c r="R2770" s="57" t="str">
        <f t="shared" si="312"/>
        <v/>
      </c>
      <c r="S2770" s="58">
        <f t="shared" si="313"/>
        <v>0</v>
      </c>
      <c r="T2770" s="58">
        <f t="shared" si="314"/>
        <v>0</v>
      </c>
    </row>
    <row r="2771" x14ac:dyDescent="0.25">
      <c r="A2771" s="1" t="s">
        <v>256</v>
      </c>
      <c r="B2771" s="1" t="s">
        <v>410</v>
      </c>
      <c r="C2771" s="1" t="s">
        <v>3543</v>
      </c>
      <c r="D2771" s="58">
        <v>48.465278625488281</v>
      </c>
      <c r="E2771" s="58">
        <v>0.37904435396194458</v>
      </c>
      <c r="F2771" s="58"/>
      <c r="G2771" s="58"/>
      <c r="H2771" s="58">
        <v>16</v>
      </c>
      <c r="I2771" s="58">
        <v>91</v>
      </c>
      <c r="J2771" s="58">
        <v>15.085774421691895</v>
      </c>
      <c r="K2771" s="58">
        <v>1584</v>
      </c>
      <c r="N2771" s="57" t="str">
        <f t="shared" si="308"/>
        <v>***</v>
      </c>
      <c r="O2771" s="57" t="str">
        <f t="shared" si="309"/>
        <v/>
      </c>
      <c r="P2771" s="57" t="str">
        <f t="shared" si="310"/>
        <v>0.00 (0.00)</v>
      </c>
      <c r="Q2771" s="57" t="str">
        <f t="shared" si="311"/>
        <v>0.00*** [0.00]</v>
      </c>
      <c r="R2771" s="57" t="str">
        <f t="shared" si="312"/>
        <v/>
      </c>
      <c r="S2771" s="58">
        <f t="shared" si="313"/>
        <v>0</v>
      </c>
      <c r="T2771" s="58">
        <f t="shared" si="314"/>
        <v>0</v>
      </c>
    </row>
    <row r="2772" x14ac:dyDescent="0.25">
      <c r="A2772" s="1" t="s">
        <v>256</v>
      </c>
      <c r="B2772" s="1" t="s">
        <v>410</v>
      </c>
      <c r="C2772" s="1" t="s">
        <v>3544</v>
      </c>
      <c r="D2772" s="58">
        <v>45.635700225830078</v>
      </c>
      <c r="E2772" s="58">
        <v>0.2104361355304718</v>
      </c>
      <c r="F2772" s="58"/>
      <c r="G2772" s="58"/>
      <c r="H2772" s="58">
        <v>15</v>
      </c>
      <c r="I2772" s="58">
        <v>98</v>
      </c>
      <c r="J2772" s="58">
        <v>14.792028427124023</v>
      </c>
      <c r="K2772" s="58">
        <v>4941</v>
      </c>
      <c r="N2772" s="57" t="str">
        <f t="shared" si="308"/>
        <v>***</v>
      </c>
      <c r="O2772" s="57" t="str">
        <f t="shared" si="309"/>
        <v/>
      </c>
      <c r="P2772" s="57" t="str">
        <f t="shared" si="310"/>
        <v>0.00 (0.00)</v>
      </c>
      <c r="Q2772" s="57" t="str">
        <f t="shared" si="311"/>
        <v>0.00*** [0.00]</v>
      </c>
      <c r="R2772" s="57" t="str">
        <f t="shared" si="312"/>
        <v/>
      </c>
      <c r="S2772" s="58">
        <f t="shared" si="313"/>
        <v>0</v>
      </c>
      <c r="T2772" s="58">
        <f t="shared" si="314"/>
        <v>0</v>
      </c>
    </row>
    <row r="2773" x14ac:dyDescent="0.25">
      <c r="A2773" s="1" t="s">
        <v>256</v>
      </c>
      <c r="B2773" s="1" t="s">
        <v>410</v>
      </c>
      <c r="C2773" s="1" t="s">
        <v>3545</v>
      </c>
      <c r="D2773" s="58"/>
      <c r="E2773" s="58"/>
      <c r="F2773" s="58"/>
      <c r="G2773" s="58"/>
      <c r="H2773" s="58"/>
      <c r="I2773" s="58"/>
      <c r="J2773" s="58"/>
      <c r="K2773" s="58"/>
      <c r="N2773" s="57" t="str">
        <f t="shared" si="308"/>
        <v>***</v>
      </c>
      <c r="O2773" s="57" t="str">
        <f t="shared" si="309"/>
        <v/>
      </c>
      <c r="P2773" s="57" t="str">
        <f t="shared" si="310"/>
        <v>0.00 (0.00)</v>
      </c>
      <c r="Q2773" s="57" t="str">
        <f t="shared" si="311"/>
        <v>0.00*** [0.00]</v>
      </c>
      <c r="R2773" s="57" t="str">
        <f t="shared" si="312"/>
        <v/>
      </c>
      <c r="S2773" s="58">
        <f t="shared" si="313"/>
        <v>0</v>
      </c>
      <c r="T2773" s="58">
        <f t="shared" si="314"/>
        <v>0</v>
      </c>
    </row>
    <row r="2774" x14ac:dyDescent="0.25">
      <c r="A2774" s="1" t="s">
        <v>256</v>
      </c>
      <c r="B2774" s="1" t="s">
        <v>410</v>
      </c>
      <c r="C2774" s="1" t="s">
        <v>3546</v>
      </c>
      <c r="D2774" s="58">
        <v>43.231529235839844</v>
      </c>
      <c r="E2774" s="58">
        <v>0.32247531414031982</v>
      </c>
      <c r="F2774" s="58"/>
      <c r="G2774" s="58"/>
      <c r="H2774" s="58">
        <v>16</v>
      </c>
      <c r="I2774" s="58">
        <v>90</v>
      </c>
      <c r="J2774" s="58">
        <v>14.367352485656738</v>
      </c>
      <c r="K2774" s="58">
        <v>1985</v>
      </c>
      <c r="N2774" s="57" t="str">
        <f t="shared" si="308"/>
        <v>***</v>
      </c>
      <c r="O2774" s="57" t="str">
        <f t="shared" si="309"/>
        <v/>
      </c>
      <c r="P2774" s="57" t="str">
        <f t="shared" si="310"/>
        <v>0.00 (0.00)</v>
      </c>
      <c r="Q2774" s="57" t="str">
        <f t="shared" si="311"/>
        <v>0.00*** [0.00]</v>
      </c>
      <c r="R2774" s="57" t="str">
        <f t="shared" si="312"/>
        <v/>
      </c>
      <c r="S2774" s="58">
        <f t="shared" si="313"/>
        <v>0</v>
      </c>
      <c r="T2774" s="58">
        <f t="shared" si="314"/>
        <v>0</v>
      </c>
    </row>
    <row r="2775" x14ac:dyDescent="0.25">
      <c r="A2775" s="1" t="s">
        <v>256</v>
      </c>
      <c r="B2775" s="1" t="s">
        <v>410</v>
      </c>
      <c r="C2775" s="1" t="s">
        <v>3547</v>
      </c>
      <c r="D2775" s="58">
        <v>46.506351470947266</v>
      </c>
      <c r="E2775" s="58">
        <v>0.40746018290519714</v>
      </c>
      <c r="F2775" s="58"/>
      <c r="G2775" s="58"/>
      <c r="H2775" s="58">
        <v>15</v>
      </c>
      <c r="I2775" s="58">
        <v>97</v>
      </c>
      <c r="J2775" s="58">
        <v>15.828136444091797</v>
      </c>
      <c r="K2775" s="58">
        <v>1509</v>
      </c>
      <c r="N2775" s="57" t="str">
        <f t="shared" si="308"/>
        <v>***</v>
      </c>
      <c r="O2775" s="57" t="str">
        <f t="shared" si="309"/>
        <v/>
      </c>
      <c r="P2775" s="57" t="str">
        <f t="shared" si="310"/>
        <v>0.00 (0.00)</v>
      </c>
      <c r="Q2775" s="57" t="str">
        <f t="shared" si="311"/>
        <v>0.00*** [0.00]</v>
      </c>
      <c r="R2775" s="57" t="str">
        <f t="shared" si="312"/>
        <v/>
      </c>
      <c r="S2775" s="58">
        <f t="shared" si="313"/>
        <v>0</v>
      </c>
      <c r="T2775" s="58">
        <f t="shared" si="314"/>
        <v>0</v>
      </c>
    </row>
    <row r="2776" x14ac:dyDescent="0.25">
      <c r="A2776" s="1" t="s">
        <v>256</v>
      </c>
      <c r="B2776" s="1" t="s">
        <v>410</v>
      </c>
      <c r="C2776" s="1" t="s">
        <v>3548</v>
      </c>
      <c r="D2776" s="58">
        <v>44.645870208740234</v>
      </c>
      <c r="E2776" s="58">
        <v>0.25547057390213013</v>
      </c>
      <c r="F2776" s="58"/>
      <c r="G2776" s="58"/>
      <c r="H2776" s="58">
        <v>15</v>
      </c>
      <c r="I2776" s="58">
        <v>97</v>
      </c>
      <c r="J2776" s="58">
        <v>15.100881576538086</v>
      </c>
      <c r="K2776" s="58">
        <v>3494</v>
      </c>
      <c r="N2776" s="57" t="str">
        <f t="shared" si="308"/>
        <v>***</v>
      </c>
      <c r="O2776" s="57" t="str">
        <f t="shared" si="309"/>
        <v/>
      </c>
      <c r="P2776" s="57" t="str">
        <f t="shared" si="310"/>
        <v>0.00 (0.00)</v>
      </c>
      <c r="Q2776" s="57" t="str">
        <f t="shared" si="311"/>
        <v>0.00*** [0.00]</v>
      </c>
      <c r="R2776" s="57" t="str">
        <f t="shared" si="312"/>
        <v/>
      </c>
      <c r="S2776" s="58">
        <f t="shared" si="313"/>
        <v>0</v>
      </c>
      <c r="T2776" s="58">
        <f t="shared" si="314"/>
        <v>0</v>
      </c>
    </row>
    <row r="2777" x14ac:dyDescent="0.25">
      <c r="A2777" s="1" t="s">
        <v>256</v>
      </c>
      <c r="B2777" s="1" t="s">
        <v>410</v>
      </c>
      <c r="C2777" s="1" t="s">
        <v>3549</v>
      </c>
      <c r="D2777" s="58">
        <v>0.23713511228561401</v>
      </c>
      <c r="E2777" s="58">
        <v>0.036074075847864151</v>
      </c>
      <c r="F2777" s="58">
        <v>6.5735602378845215</v>
      </c>
      <c r="G2777" s="58">
        <v>4.9126182288805609e-11</v>
      </c>
      <c r="H2777" s="58">
        <v>0.1664312332868576</v>
      </c>
      <c r="I2777" s="58">
        <v>0.30783900618553162</v>
      </c>
      <c r="J2777" s="58"/>
      <c r="K2777" s="58">
        <v>1.9599640369415283</v>
      </c>
      <c r="N2777" s="57" t="str">
        <f t="shared" si="308"/>
        <v>***</v>
      </c>
      <c r="O2777" s="57" t="str">
        <f t="shared" si="309"/>
        <v/>
      </c>
      <c r="P2777" s="57" t="str">
        <f t="shared" si="310"/>
        <v>0.00 (0.00)</v>
      </c>
      <c r="Q2777" s="57" t="str">
        <f t="shared" si="311"/>
        <v>0.00*** [0.00]</v>
      </c>
      <c r="R2777" s="57" t="str">
        <f t="shared" si="312"/>
        <v/>
      </c>
      <c r="S2777" s="58">
        <f t="shared" si="313"/>
        <v>0</v>
      </c>
      <c r="T2777" s="58">
        <f t="shared" si="314"/>
        <v>0</v>
      </c>
    </row>
    <row r="2778" x14ac:dyDescent="0.25">
      <c r="A2778" s="1" t="s">
        <v>256</v>
      </c>
      <c r="B2778" s="1" t="s">
        <v>410</v>
      </c>
      <c r="C2778" s="1" t="s">
        <v>3550</v>
      </c>
      <c r="D2778" s="58">
        <v>0.16058741509914398</v>
      </c>
      <c r="E2778" s="58">
        <v>0.036426190286874771</v>
      </c>
      <c r="F2778" s="58">
        <v>4.4085698127746582</v>
      </c>
      <c r="G2778" s="58">
        <v>1.0405538887425791e-05</v>
      </c>
      <c r="H2778" s="58">
        <v>0.089193388819694519</v>
      </c>
      <c r="I2778" s="58">
        <v>0.23198144137859344</v>
      </c>
      <c r="J2778" s="58"/>
      <c r="K2778" s="58">
        <v>1.9599640369415283</v>
      </c>
      <c r="N2778" s="57" t="str">
        <f t="shared" si="308"/>
        <v>***</v>
      </c>
      <c r="O2778" s="57" t="str">
        <f t="shared" si="309"/>
        <v/>
      </c>
      <c r="P2778" s="57" t="str">
        <f t="shared" si="310"/>
        <v>0.00 (0.00)</v>
      </c>
      <c r="Q2778" s="57" t="str">
        <f t="shared" si="311"/>
        <v>0.00*** [0.00]</v>
      </c>
      <c r="R2778" s="57" t="str">
        <f t="shared" si="312"/>
        <v/>
      </c>
      <c r="S2778" s="58">
        <f t="shared" si="313"/>
        <v>0</v>
      </c>
      <c r="T2778" s="58">
        <f t="shared" si="314"/>
        <v>0</v>
      </c>
    </row>
    <row r="2779" x14ac:dyDescent="0.25">
      <c r="A2779" s="1" t="s">
        <v>256</v>
      </c>
      <c r="B2779" s="1" t="s">
        <v>410</v>
      </c>
      <c r="C2779" s="1" t="s">
        <v>3551</v>
      </c>
      <c r="D2779" s="58">
        <v>0.18932266533374786</v>
      </c>
      <c r="E2779" s="58">
        <v>0.026515565812587738</v>
      </c>
      <c r="F2779" s="58">
        <v>7.1400575637817383</v>
      </c>
      <c r="G2779" s="58">
        <v>9.3291780550730508e-13</v>
      </c>
      <c r="H2779" s="58">
        <v>0.13735310733318329</v>
      </c>
      <c r="I2779" s="58">
        <v>0.24129222333431244</v>
      </c>
      <c r="J2779" s="58"/>
      <c r="K2779" s="58">
        <v>1.9599640369415283</v>
      </c>
      <c r="N2779" s="57" t="str">
        <f t="shared" si="308"/>
        <v>***</v>
      </c>
      <c r="O2779" s="57" t="str">
        <f t="shared" si="309"/>
        <v/>
      </c>
      <c r="P2779" s="57" t="str">
        <f t="shared" si="310"/>
        <v>0.00 (0.00)</v>
      </c>
      <c r="Q2779" s="57" t="str">
        <f t="shared" si="311"/>
        <v>0.00*** [0.00]</v>
      </c>
      <c r="R2779" s="57" t="str">
        <f t="shared" si="312"/>
        <v/>
      </c>
      <c r="S2779" s="58">
        <f t="shared" si="313"/>
        <v>0</v>
      </c>
      <c r="T2779" s="58">
        <f t="shared" si="314"/>
        <v>0</v>
      </c>
    </row>
    <row r="2780" x14ac:dyDescent="0.25">
      <c r="A2780" s="1" t="s">
        <v>256</v>
      </c>
      <c r="B2780" s="1" t="s">
        <v>410</v>
      </c>
      <c r="C2780" s="1" t="s">
        <v>3552</v>
      </c>
      <c r="D2780" s="58">
        <v>53.478183746337891</v>
      </c>
      <c r="E2780" s="58"/>
      <c r="F2780" s="58"/>
      <c r="G2780" s="58">
        <v>2.6914175098660675e-13</v>
      </c>
      <c r="H2780" s="58"/>
      <c r="I2780" s="58"/>
      <c r="J2780" s="58"/>
      <c r="K2780" s="58"/>
      <c r="N2780" s="57" t="str">
        <f t="shared" si="308"/>
        <v>***</v>
      </c>
      <c r="O2780" s="57" t="str">
        <f t="shared" si="309"/>
        <v/>
      </c>
      <c r="P2780" s="57" t="str">
        <f t="shared" si="310"/>
        <v>0.00 (0.00)</v>
      </c>
      <c r="Q2780" s="57" t="str">
        <f t="shared" si="311"/>
        <v>0.00*** [0.00]</v>
      </c>
      <c r="R2780" s="57" t="str">
        <f t="shared" si="312"/>
        <v/>
      </c>
      <c r="S2780" s="58">
        <f t="shared" si="313"/>
        <v>0</v>
      </c>
      <c r="T2780" s="58">
        <f t="shared" si="314"/>
        <v>0</v>
      </c>
    </row>
    <row r="2781" x14ac:dyDescent="0.25">
      <c r="A2781" s="1" t="s">
        <v>256</v>
      </c>
      <c r="B2781" s="1" t="s">
        <v>410</v>
      </c>
      <c r="C2781" s="1" t="s">
        <v>3553</v>
      </c>
      <c r="D2781" s="58">
        <v>1.5820227861404419</v>
      </c>
      <c r="E2781" s="58"/>
      <c r="F2781" s="58"/>
      <c r="G2781" s="58">
        <v>0.20848101377487183</v>
      </c>
      <c r="H2781" s="58"/>
      <c r="I2781" s="58"/>
      <c r="J2781" s="58"/>
      <c r="K2781" s="58"/>
      <c r="N2781" s="57" t="str">
        <f t="shared" si="308"/>
        <v>***</v>
      </c>
      <c r="O2781" s="57" t="str">
        <f t="shared" si="309"/>
        <v/>
      </c>
      <c r="P2781" s="57" t="str">
        <f t="shared" si="310"/>
        <v>0.00 (0.00)</v>
      </c>
      <c r="Q2781" s="57" t="str">
        <f t="shared" si="311"/>
        <v>0.00*** [0.00]</v>
      </c>
      <c r="R2781" s="57" t="str">
        <f t="shared" si="312"/>
        <v/>
      </c>
      <c r="S2781" s="58">
        <f t="shared" si="313"/>
        <v>0</v>
      </c>
      <c r="T2781" s="58">
        <f t="shared" si="314"/>
        <v>0</v>
      </c>
    </row>
    <row r="2782" x14ac:dyDescent="0.25">
      <c r="A2782" s="1" t="s">
        <v>256</v>
      </c>
      <c r="B2782" s="1" t="s">
        <v>410</v>
      </c>
      <c r="C2782" s="1" t="s">
        <v>3554</v>
      </c>
      <c r="D2782" s="58">
        <v>44.693454742431641</v>
      </c>
      <c r="E2782" s="58">
        <v>0.12625135481357574</v>
      </c>
      <c r="F2782" s="58"/>
      <c r="G2782" s="58"/>
      <c r="H2782" s="58">
        <v>15</v>
      </c>
      <c r="I2782" s="58">
        <v>98</v>
      </c>
      <c r="J2782" s="58">
        <v>14.449577331542969</v>
      </c>
      <c r="K2782" s="58">
        <v>13099</v>
      </c>
      <c r="N2782" s="57" t="str">
        <f t="shared" si="308"/>
        <v>***</v>
      </c>
      <c r="O2782" s="57" t="str">
        <f t="shared" si="309"/>
        <v/>
      </c>
      <c r="P2782" s="57" t="str">
        <f t="shared" si="310"/>
        <v>0.00 (0.00)</v>
      </c>
      <c r="Q2782" s="57" t="str">
        <f t="shared" si="311"/>
        <v>0.00*** [0.00]</v>
      </c>
      <c r="R2782" s="57" t="str">
        <f t="shared" si="312"/>
        <v/>
      </c>
      <c r="S2782" s="58">
        <f t="shared" si="313"/>
        <v>0</v>
      </c>
      <c r="T2782" s="58">
        <f t="shared" si="314"/>
        <v>0</v>
      </c>
    </row>
    <row r="2783" x14ac:dyDescent="0.25">
      <c r="A2783" s="1" t="s">
        <v>256</v>
      </c>
      <c r="B2783" s="1" t="s">
        <v>410</v>
      </c>
      <c r="C2783" s="1" t="s">
        <v>3555</v>
      </c>
      <c r="D2783" s="58">
        <v>47.795516967773438</v>
      </c>
      <c r="E2783" s="58">
        <v>0.10317792743444443</v>
      </c>
      <c r="F2783" s="58"/>
      <c r="G2783" s="58"/>
      <c r="H2783" s="58">
        <v>15</v>
      </c>
      <c r="I2783" s="58">
        <v>98</v>
      </c>
      <c r="J2783" s="58">
        <v>15.33364200592041</v>
      </c>
      <c r="K2783" s="58">
        <v>22086</v>
      </c>
      <c r="N2783" s="57" t="str">
        <f t="shared" si="308"/>
        <v>***</v>
      </c>
      <c r="O2783" s="57" t="str">
        <f t="shared" si="309"/>
        <v/>
      </c>
      <c r="P2783" s="57" t="str">
        <f t="shared" si="310"/>
        <v>0.00 (0.00)</v>
      </c>
      <c r="Q2783" s="57" t="str">
        <f t="shared" si="311"/>
        <v>0.00*** [0.00]</v>
      </c>
      <c r="R2783" s="57" t="str">
        <f t="shared" si="312"/>
        <v/>
      </c>
      <c r="S2783" s="58">
        <f t="shared" si="313"/>
        <v>0</v>
      </c>
      <c r="T2783" s="58">
        <f t="shared" si="314"/>
        <v>0</v>
      </c>
    </row>
    <row r="2784" x14ac:dyDescent="0.25">
      <c r="A2784" s="1" t="s">
        <v>256</v>
      </c>
      <c r="B2784" s="1" t="s">
        <v>410</v>
      </c>
      <c r="C2784" s="1" t="s">
        <v>3556</v>
      </c>
      <c r="D2784" s="58">
        <v>46.640651702880859</v>
      </c>
      <c r="E2784" s="58">
        <v>0.080421067774295807</v>
      </c>
      <c r="F2784" s="58"/>
      <c r="G2784" s="58"/>
      <c r="H2784" s="58">
        <v>15</v>
      </c>
      <c r="I2784" s="58">
        <v>98</v>
      </c>
      <c r="J2784" s="58">
        <v>15.085114479064941</v>
      </c>
      <c r="K2784" s="58">
        <v>35185</v>
      </c>
      <c r="N2784" s="57" t="str">
        <f t="shared" si="308"/>
        <v>***</v>
      </c>
      <c r="O2784" s="57" t="str">
        <f t="shared" si="309"/>
        <v/>
      </c>
      <c r="P2784" s="57" t="str">
        <f t="shared" si="310"/>
        <v>0.00 (0.00)</v>
      </c>
      <c r="Q2784" s="57" t="str">
        <f t="shared" si="311"/>
        <v>0.00*** [0.00]</v>
      </c>
      <c r="R2784" s="57" t="str">
        <f t="shared" si="312"/>
        <v/>
      </c>
      <c r="S2784" s="58">
        <f t="shared" si="313"/>
        <v>0</v>
      </c>
      <c r="T2784" s="58">
        <f t="shared" si="314"/>
        <v>0</v>
      </c>
    </row>
    <row r="2785" x14ac:dyDescent="0.25">
      <c r="A2785" s="1" t="s">
        <v>256</v>
      </c>
      <c r="B2785" s="1" t="s">
        <v>411</v>
      </c>
      <c r="C2785" s="1" t="s">
        <v>3557</v>
      </c>
      <c r="D2785" s="58"/>
      <c r="E2785" s="58"/>
      <c r="F2785" s="58"/>
      <c r="G2785" s="58"/>
      <c r="H2785" s="58"/>
      <c r="I2785" s="58"/>
      <c r="J2785" s="58"/>
      <c r="K2785" s="58"/>
      <c r="N2785" s="57" t="str">
        <f t="shared" si="308"/>
        <v>***</v>
      </c>
      <c r="O2785" s="57" t="str">
        <f t="shared" si="309"/>
        <v/>
      </c>
      <c r="P2785" s="57" t="str">
        <f t="shared" si="310"/>
        <v>0.00 (0.00)</v>
      </c>
      <c r="Q2785" s="57" t="str">
        <f t="shared" si="311"/>
        <v>0.00*** [0.00]</v>
      </c>
      <c r="R2785" s="57" t="str">
        <f t="shared" si="312"/>
        <v/>
      </c>
      <c r="S2785" s="58">
        <f t="shared" si="313"/>
        <v>0</v>
      </c>
      <c r="T2785" s="58">
        <f t="shared" si="314"/>
        <v>0</v>
      </c>
    </row>
    <row r="2786" x14ac:dyDescent="0.25">
      <c r="A2786" s="1" t="s">
        <v>256</v>
      </c>
      <c r="B2786" s="1" t="s">
        <v>411</v>
      </c>
      <c r="C2786" s="1" t="s">
        <v>3558</v>
      </c>
      <c r="D2786" s="58">
        <v>16.68583869934082</v>
      </c>
      <c r="E2786" s="58">
        <v>0.76429533958435059</v>
      </c>
      <c r="F2786" s="58"/>
      <c r="G2786" s="58"/>
      <c r="H2786" s="58">
        <v>0</v>
      </c>
      <c r="I2786" s="58">
        <v>961.25531005859375</v>
      </c>
      <c r="J2786" s="58">
        <v>40.8665771484375</v>
      </c>
      <c r="K2786" s="58">
        <v>2859</v>
      </c>
      <c r="N2786" s="57" t="str">
        <f t="shared" si="308"/>
        <v>***</v>
      </c>
      <c r="O2786" s="57" t="str">
        <f t="shared" si="309"/>
        <v/>
      </c>
      <c r="P2786" s="57" t="str">
        <f t="shared" si="310"/>
        <v>0.00 (0.00)</v>
      </c>
      <c r="Q2786" s="57" t="str">
        <f t="shared" si="311"/>
        <v>0.00*** [0.00]</v>
      </c>
      <c r="R2786" s="57" t="str">
        <f t="shared" si="312"/>
        <v/>
      </c>
      <c r="S2786" s="58">
        <f t="shared" si="313"/>
        <v>0</v>
      </c>
      <c r="T2786" s="58">
        <f t="shared" si="314"/>
        <v>0</v>
      </c>
    </row>
    <row r="2787" x14ac:dyDescent="0.25">
      <c r="A2787" s="1" t="s">
        <v>256</v>
      </c>
      <c r="B2787" s="1" t="s">
        <v>411</v>
      </c>
      <c r="C2787" s="1" t="s">
        <v>3559</v>
      </c>
      <c r="D2787" s="58">
        <v>29.206064224243164</v>
      </c>
      <c r="E2787" s="58">
        <v>9.1158304214477539</v>
      </c>
      <c r="F2787" s="58"/>
      <c r="G2787" s="58"/>
      <c r="H2787" s="58">
        <v>0</v>
      </c>
      <c r="I2787" s="58">
        <v>41052.296875</v>
      </c>
      <c r="J2787" s="58">
        <v>612.798095703125</v>
      </c>
      <c r="K2787" s="58">
        <v>4519</v>
      </c>
      <c r="N2787" s="57" t="str">
        <f t="shared" si="308"/>
        <v>***</v>
      </c>
      <c r="O2787" s="57" t="str">
        <f t="shared" si="309"/>
        <v/>
      </c>
      <c r="P2787" s="57" t="str">
        <f t="shared" si="310"/>
        <v>0.00 (0.00)</v>
      </c>
      <c r="Q2787" s="57" t="str">
        <f t="shared" si="311"/>
        <v>0.00*** [0.00]</v>
      </c>
      <c r="R2787" s="57" t="str">
        <f t="shared" si="312"/>
        <v/>
      </c>
      <c r="S2787" s="58">
        <f t="shared" si="313"/>
        <v>0</v>
      </c>
      <c r="T2787" s="58">
        <f t="shared" si="314"/>
        <v>0</v>
      </c>
    </row>
    <row r="2788" x14ac:dyDescent="0.25">
      <c r="A2788" s="1" t="s">
        <v>256</v>
      </c>
      <c r="B2788" s="1" t="s">
        <v>411</v>
      </c>
      <c r="C2788" s="1" t="s">
        <v>3560</v>
      </c>
      <c r="D2788" s="58">
        <v>24.354434967041016</v>
      </c>
      <c r="E2788" s="58">
        <v>5.5914750099182129</v>
      </c>
      <c r="F2788" s="58"/>
      <c r="G2788" s="58"/>
      <c r="H2788" s="58">
        <v>0</v>
      </c>
      <c r="I2788" s="58">
        <v>41052.296875</v>
      </c>
      <c r="J2788" s="58">
        <v>480.28134155273438</v>
      </c>
      <c r="K2788" s="58">
        <v>7378</v>
      </c>
      <c r="N2788" s="57" t="str">
        <f t="shared" si="308"/>
        <v>***</v>
      </c>
      <c r="O2788" s="57" t="str">
        <f t="shared" si="309"/>
        <v/>
      </c>
      <c r="P2788" s="57" t="str">
        <f t="shared" si="310"/>
        <v>0.00 (0.00)</v>
      </c>
      <c r="Q2788" s="57" t="str">
        <f t="shared" si="311"/>
        <v>0.00*** [0.00]</v>
      </c>
      <c r="R2788" s="57" t="str">
        <f t="shared" si="312"/>
        <v/>
      </c>
      <c r="S2788" s="58">
        <f t="shared" si="313"/>
        <v>0</v>
      </c>
      <c r="T2788" s="58">
        <f t="shared" si="314"/>
        <v>0</v>
      </c>
    </row>
    <row r="2789" x14ac:dyDescent="0.25">
      <c r="A2789" s="1" t="s">
        <v>256</v>
      </c>
      <c r="B2789" s="1" t="s">
        <v>411</v>
      </c>
      <c r="C2789" s="1" t="s">
        <v>3561</v>
      </c>
      <c r="D2789" s="58"/>
      <c r="E2789" s="58"/>
      <c r="F2789" s="58"/>
      <c r="G2789" s="58"/>
      <c r="H2789" s="58"/>
      <c r="I2789" s="58"/>
      <c r="J2789" s="58"/>
      <c r="K2789" s="58"/>
      <c r="N2789" s="57" t="str">
        <f t="shared" si="308"/>
        <v>***</v>
      </c>
      <c r="O2789" s="57" t="str">
        <f t="shared" si="309"/>
        <v/>
      </c>
      <c r="P2789" s="57" t="str">
        <f t="shared" si="310"/>
        <v>0.00 (0.00)</v>
      </c>
      <c r="Q2789" s="57" t="str">
        <f t="shared" si="311"/>
        <v>0.00*** [0.00]</v>
      </c>
      <c r="R2789" s="57" t="str">
        <f t="shared" si="312"/>
        <v/>
      </c>
      <c r="S2789" s="58">
        <f t="shared" si="313"/>
        <v>0</v>
      </c>
      <c r="T2789" s="58">
        <f t="shared" si="314"/>
        <v>0</v>
      </c>
    </row>
    <row r="2790" x14ac:dyDescent="0.25">
      <c r="A2790" s="1" t="s">
        <v>256</v>
      </c>
      <c r="B2790" s="1" t="s">
        <v>411</v>
      </c>
      <c r="C2790" s="1" t="s">
        <v>3562</v>
      </c>
      <c r="D2790" s="58">
        <v>20.436258316040039</v>
      </c>
      <c r="E2790" s="58">
        <v>0.77649366855621338</v>
      </c>
      <c r="F2790" s="58"/>
      <c r="G2790" s="58"/>
      <c r="H2790" s="58">
        <v>0</v>
      </c>
      <c r="I2790" s="58">
        <v>959.78765869140625</v>
      </c>
      <c r="J2790" s="58">
        <v>46.317047119140625</v>
      </c>
      <c r="K2790" s="58">
        <v>3558</v>
      </c>
      <c r="N2790" s="57" t="str">
        <f t="shared" si="308"/>
        <v>***</v>
      </c>
      <c r="O2790" s="57" t="str">
        <f t="shared" si="309"/>
        <v/>
      </c>
      <c r="P2790" s="57" t="str">
        <f t="shared" si="310"/>
        <v>0.00 (0.00)</v>
      </c>
      <c r="Q2790" s="57" t="str">
        <f t="shared" si="311"/>
        <v>0.00*** [0.00]</v>
      </c>
      <c r="R2790" s="57" t="str">
        <f t="shared" si="312"/>
        <v/>
      </c>
      <c r="S2790" s="58">
        <f t="shared" si="313"/>
        <v>0</v>
      </c>
      <c r="T2790" s="58">
        <f t="shared" si="314"/>
        <v>0</v>
      </c>
    </row>
    <row r="2791" x14ac:dyDescent="0.25">
      <c r="A2791" s="1" t="s">
        <v>256</v>
      </c>
      <c r="B2791" s="1" t="s">
        <v>411</v>
      </c>
      <c r="C2791" s="1" t="s">
        <v>3563</v>
      </c>
      <c r="D2791" s="58">
        <v>15.20733642578125</v>
      </c>
      <c r="E2791" s="58">
        <v>0.50655996799468994</v>
      </c>
      <c r="F2791" s="58"/>
      <c r="G2791" s="58"/>
      <c r="H2791" s="58">
        <v>0</v>
      </c>
      <c r="I2791" s="58">
        <v>2001.3272705078125</v>
      </c>
      <c r="J2791" s="58">
        <v>47.270484924316406</v>
      </c>
      <c r="K2791" s="58">
        <v>8708</v>
      </c>
      <c r="N2791" s="57" t="str">
        <f t="shared" si="308"/>
        <v>***</v>
      </c>
      <c r="O2791" s="57" t="str">
        <f t="shared" si="309"/>
        <v/>
      </c>
      <c r="P2791" s="57" t="str">
        <f t="shared" si="310"/>
        <v>0.00 (0.00)</v>
      </c>
      <c r="Q2791" s="57" t="str">
        <f t="shared" si="311"/>
        <v>0.00*** [0.00]</v>
      </c>
      <c r="R2791" s="57" t="str">
        <f t="shared" si="312"/>
        <v/>
      </c>
      <c r="S2791" s="58">
        <f t="shared" si="313"/>
        <v>0</v>
      </c>
      <c r="T2791" s="58">
        <f t="shared" si="314"/>
        <v>0</v>
      </c>
    </row>
    <row r="2792" x14ac:dyDescent="0.25">
      <c r="A2792" s="1" t="s">
        <v>256</v>
      </c>
      <c r="B2792" s="1" t="s">
        <v>411</v>
      </c>
      <c r="C2792" s="1" t="s">
        <v>3564</v>
      </c>
      <c r="D2792" s="58">
        <v>16.724090576171875</v>
      </c>
      <c r="E2792" s="58">
        <v>0.42485836148262024</v>
      </c>
      <c r="F2792" s="58"/>
      <c r="G2792" s="58"/>
      <c r="H2792" s="58">
        <v>0</v>
      </c>
      <c r="I2792" s="58">
        <v>2001.3272705078125</v>
      </c>
      <c r="J2792" s="58">
        <v>47.053901672363281</v>
      </c>
      <c r="K2792" s="58">
        <v>12266</v>
      </c>
      <c r="N2792" s="57" t="str">
        <f t="shared" si="308"/>
        <v>***</v>
      </c>
      <c r="O2792" s="57" t="str">
        <f t="shared" si="309"/>
        <v/>
      </c>
      <c r="P2792" s="57" t="str">
        <f t="shared" si="310"/>
        <v>0.00 (0.00)</v>
      </c>
      <c r="Q2792" s="57" t="str">
        <f t="shared" si="311"/>
        <v>0.00*** [0.00]</v>
      </c>
      <c r="R2792" s="57" t="str">
        <f t="shared" si="312"/>
        <v/>
      </c>
      <c r="S2792" s="58">
        <f t="shared" si="313"/>
        <v>0</v>
      </c>
      <c r="T2792" s="58">
        <f t="shared" si="314"/>
        <v>0</v>
      </c>
    </row>
    <row r="2793" x14ac:dyDescent="0.25">
      <c r="A2793" s="1" t="s">
        <v>256</v>
      </c>
      <c r="B2793" s="1" t="s">
        <v>411</v>
      </c>
      <c r="C2793" s="1" t="s">
        <v>3565</v>
      </c>
      <c r="D2793" s="58"/>
      <c r="E2793" s="58"/>
      <c r="F2793" s="58"/>
      <c r="G2793" s="58"/>
      <c r="H2793" s="58"/>
      <c r="I2793" s="58"/>
      <c r="J2793" s="58"/>
      <c r="K2793" s="58"/>
      <c r="N2793" s="57" t="str">
        <f t="shared" si="308"/>
        <v>***</v>
      </c>
      <c r="O2793" s="57" t="str">
        <f t="shared" si="309"/>
        <v/>
      </c>
      <c r="P2793" s="57" t="str">
        <f t="shared" si="310"/>
        <v>0.00 (0.00)</v>
      </c>
      <c r="Q2793" s="57" t="str">
        <f t="shared" si="311"/>
        <v>0.00*** [0.00]</v>
      </c>
      <c r="R2793" s="57" t="str">
        <f t="shared" si="312"/>
        <v/>
      </c>
      <c r="S2793" s="58">
        <f t="shared" si="313"/>
        <v>0</v>
      </c>
      <c r="T2793" s="58">
        <f t="shared" si="314"/>
        <v>0</v>
      </c>
    </row>
    <row r="2794" x14ac:dyDescent="0.25">
      <c r="A2794" s="1" t="s">
        <v>256</v>
      </c>
      <c r="B2794" s="1" t="s">
        <v>411</v>
      </c>
      <c r="C2794" s="1" t="s">
        <v>3566</v>
      </c>
      <c r="D2794" s="58">
        <v>2.6286494731903076</v>
      </c>
      <c r="E2794" s="58">
        <v>0.26408311724662781</v>
      </c>
      <c r="F2794" s="58"/>
      <c r="G2794" s="58"/>
      <c r="H2794" s="58">
        <v>0</v>
      </c>
      <c r="I2794" s="58">
        <v>254.33810424804688</v>
      </c>
      <c r="J2794" s="58">
        <v>9.6670293807983398</v>
      </c>
      <c r="K2794" s="58">
        <v>1340</v>
      </c>
      <c r="N2794" s="57" t="str">
        <f t="shared" si="308"/>
        <v>***</v>
      </c>
      <c r="O2794" s="57" t="str">
        <f t="shared" si="309"/>
        <v/>
      </c>
      <c r="P2794" s="57" t="str">
        <f t="shared" si="310"/>
        <v>0.00 (0.00)</v>
      </c>
      <c r="Q2794" s="57" t="str">
        <f t="shared" si="311"/>
        <v>0.00*** [0.00]</v>
      </c>
      <c r="R2794" s="57" t="str">
        <f t="shared" si="312"/>
        <v/>
      </c>
      <c r="S2794" s="58">
        <f t="shared" si="313"/>
        <v>0</v>
      </c>
      <c r="T2794" s="58">
        <f t="shared" si="314"/>
        <v>0</v>
      </c>
    </row>
    <row r="2795" x14ac:dyDescent="0.25">
      <c r="A2795" s="1" t="s">
        <v>256</v>
      </c>
      <c r="B2795" s="1" t="s">
        <v>411</v>
      </c>
      <c r="C2795" s="1" t="s">
        <v>3567</v>
      </c>
      <c r="D2795" s="58">
        <v>1.7777962684631348</v>
      </c>
      <c r="E2795" s="58">
        <v>0.1036609560251236</v>
      </c>
      <c r="F2795" s="58"/>
      <c r="G2795" s="58"/>
      <c r="H2795" s="58">
        <v>0</v>
      </c>
      <c r="I2795" s="58">
        <v>236.33120727539063</v>
      </c>
      <c r="J2795" s="58">
        <v>7.8714098930358887</v>
      </c>
      <c r="K2795" s="58">
        <v>5766</v>
      </c>
      <c r="N2795" s="57" t="str">
        <f t="shared" si="308"/>
        <v>***</v>
      </c>
      <c r="O2795" s="57" t="str">
        <f t="shared" si="309"/>
        <v/>
      </c>
      <c r="P2795" s="57" t="str">
        <f t="shared" si="310"/>
        <v>0.00 (0.00)</v>
      </c>
      <c r="Q2795" s="57" t="str">
        <f t="shared" si="311"/>
        <v>0.00*** [0.00]</v>
      </c>
      <c r="R2795" s="57" t="str">
        <f t="shared" si="312"/>
        <v/>
      </c>
      <c r="S2795" s="58">
        <f t="shared" si="313"/>
        <v>0</v>
      </c>
      <c r="T2795" s="58">
        <f t="shared" si="314"/>
        <v>0</v>
      </c>
    </row>
    <row r="2796" x14ac:dyDescent="0.25">
      <c r="A2796" s="1" t="s">
        <v>256</v>
      </c>
      <c r="B2796" s="1" t="s">
        <v>411</v>
      </c>
      <c r="C2796" s="1" t="s">
        <v>3568</v>
      </c>
      <c r="D2796" s="58">
        <v>1.9382442235946655</v>
      </c>
      <c r="E2796" s="58">
        <v>0.097820445895195007</v>
      </c>
      <c r="F2796" s="58"/>
      <c r="G2796" s="58"/>
      <c r="H2796" s="58">
        <v>0</v>
      </c>
      <c r="I2796" s="58">
        <v>254.33810424804688</v>
      </c>
      <c r="J2796" s="58">
        <v>8.2459793090820313</v>
      </c>
      <c r="K2796" s="58">
        <v>7106</v>
      </c>
      <c r="N2796" s="57" t="str">
        <f t="shared" si="308"/>
        <v>***</v>
      </c>
      <c r="O2796" s="57" t="str">
        <f t="shared" si="309"/>
        <v/>
      </c>
      <c r="P2796" s="57" t="str">
        <f t="shared" si="310"/>
        <v>0.00 (0.00)</v>
      </c>
      <c r="Q2796" s="57" t="str">
        <f t="shared" si="311"/>
        <v>0.00*** [0.00]</v>
      </c>
      <c r="R2796" s="57" t="str">
        <f t="shared" si="312"/>
        <v/>
      </c>
      <c r="S2796" s="58">
        <f t="shared" si="313"/>
        <v>0</v>
      </c>
      <c r="T2796" s="58">
        <f t="shared" si="314"/>
        <v>0</v>
      </c>
    </row>
    <row r="2797" x14ac:dyDescent="0.25">
      <c r="A2797" s="1" t="s">
        <v>256</v>
      </c>
      <c r="B2797" s="1" t="s">
        <v>411</v>
      </c>
      <c r="C2797" s="1" t="s">
        <v>3569</v>
      </c>
      <c r="D2797" s="58"/>
      <c r="E2797" s="58"/>
      <c r="F2797" s="58"/>
      <c r="G2797" s="58"/>
      <c r="H2797" s="58"/>
      <c r="I2797" s="58"/>
      <c r="J2797" s="58"/>
      <c r="K2797" s="58"/>
      <c r="N2797" s="57" t="str">
        <f t="shared" si="308"/>
        <v>***</v>
      </c>
      <c r="O2797" s="57" t="str">
        <f t="shared" si="309"/>
        <v/>
      </c>
      <c r="P2797" s="57" t="str">
        <f t="shared" si="310"/>
        <v>0.00 (0.00)</v>
      </c>
      <c r="Q2797" s="57" t="str">
        <f t="shared" si="311"/>
        <v>0.00*** [0.00]</v>
      </c>
      <c r="R2797" s="57" t="str">
        <f t="shared" si="312"/>
        <v/>
      </c>
      <c r="S2797" s="58">
        <f t="shared" si="313"/>
        <v>0</v>
      </c>
      <c r="T2797" s="58">
        <f t="shared" si="314"/>
        <v>0</v>
      </c>
    </row>
    <row r="2798" x14ac:dyDescent="0.25">
      <c r="A2798" s="1" t="s">
        <v>256</v>
      </c>
      <c r="B2798" s="1" t="s">
        <v>411</v>
      </c>
      <c r="C2798" s="1" t="s">
        <v>3570</v>
      </c>
      <c r="D2798" s="58">
        <v>0.38634499907493591</v>
      </c>
      <c r="E2798" s="58">
        <v>0.032941374927759171</v>
      </c>
      <c r="F2798" s="58"/>
      <c r="G2798" s="58"/>
      <c r="H2798" s="58">
        <v>0</v>
      </c>
      <c r="I2798" s="58">
        <v>38.214126586914063</v>
      </c>
      <c r="J2798" s="58">
        <v>1.9086108207702637</v>
      </c>
      <c r="K2798" s="58">
        <v>3357</v>
      </c>
      <c r="N2798" s="57" t="str">
        <f t="shared" si="308"/>
        <v>***</v>
      </c>
      <c r="O2798" s="57" t="str">
        <f t="shared" si="309"/>
        <v/>
      </c>
      <c r="P2798" s="57" t="str">
        <f t="shared" si="310"/>
        <v>0.00 (0.00)</v>
      </c>
      <c r="Q2798" s="57" t="str">
        <f t="shared" si="311"/>
        <v>0.00*** [0.00]</v>
      </c>
      <c r="R2798" s="57" t="str">
        <f t="shared" si="312"/>
        <v/>
      </c>
      <c r="S2798" s="58">
        <f t="shared" si="313"/>
        <v>0</v>
      </c>
      <c r="T2798" s="58">
        <f t="shared" si="314"/>
        <v>0</v>
      </c>
    </row>
    <row r="2799" x14ac:dyDescent="0.25">
      <c r="A2799" s="1" t="s">
        <v>256</v>
      </c>
      <c r="B2799" s="1" t="s">
        <v>411</v>
      </c>
      <c r="C2799" s="1" t="s">
        <v>3571</v>
      </c>
      <c r="D2799" s="58">
        <v>1.0375421047210693</v>
      </c>
      <c r="E2799" s="58">
        <v>0.096509993076324463</v>
      </c>
      <c r="F2799" s="58"/>
      <c r="G2799" s="58"/>
      <c r="H2799" s="58">
        <v>0</v>
      </c>
      <c r="I2799" s="58">
        <v>86.6356201171875</v>
      </c>
      <c r="J2799" s="58">
        <v>3.8410491943359375</v>
      </c>
      <c r="K2799" s="58">
        <v>1584</v>
      </c>
      <c r="N2799" s="57" t="str">
        <f t="shared" si="308"/>
        <v>***</v>
      </c>
      <c r="O2799" s="57" t="str">
        <f t="shared" si="309"/>
        <v/>
      </c>
      <c r="P2799" s="57" t="str">
        <f t="shared" si="310"/>
        <v>0.00 (0.00)</v>
      </c>
      <c r="Q2799" s="57" t="str">
        <f t="shared" si="311"/>
        <v>0.00*** [0.00]</v>
      </c>
      <c r="R2799" s="57" t="str">
        <f t="shared" si="312"/>
        <v/>
      </c>
      <c r="S2799" s="58">
        <f t="shared" si="313"/>
        <v>0</v>
      </c>
      <c r="T2799" s="58">
        <f t="shared" si="314"/>
        <v>0</v>
      </c>
    </row>
    <row r="2800" x14ac:dyDescent="0.25">
      <c r="A2800" s="1" t="s">
        <v>256</v>
      </c>
      <c r="B2800" s="1" t="s">
        <v>411</v>
      </c>
      <c r="C2800" s="1" t="s">
        <v>3572</v>
      </c>
      <c r="D2800" s="58">
        <v>0.59510761499404907</v>
      </c>
      <c r="E2800" s="58">
        <v>0.038423880934715271</v>
      </c>
      <c r="F2800" s="58"/>
      <c r="G2800" s="58"/>
      <c r="H2800" s="58">
        <v>0</v>
      </c>
      <c r="I2800" s="58">
        <v>86.6356201171875</v>
      </c>
      <c r="J2800" s="58">
        <v>2.7009007930755615</v>
      </c>
      <c r="K2800" s="58">
        <v>4941</v>
      </c>
      <c r="N2800" s="57" t="str">
        <f t="shared" si="308"/>
        <v>***</v>
      </c>
      <c r="O2800" s="57" t="str">
        <f t="shared" si="309"/>
        <v/>
      </c>
      <c r="P2800" s="57" t="str">
        <f t="shared" si="310"/>
        <v>0.00 (0.00)</v>
      </c>
      <c r="Q2800" s="57" t="str">
        <f t="shared" si="311"/>
        <v>0.00*** [0.00]</v>
      </c>
      <c r="R2800" s="57" t="str">
        <f t="shared" si="312"/>
        <v/>
      </c>
      <c r="S2800" s="58">
        <f t="shared" si="313"/>
        <v>0</v>
      </c>
      <c r="T2800" s="58">
        <f t="shared" si="314"/>
        <v>0</v>
      </c>
    </row>
    <row r="2801" x14ac:dyDescent="0.25">
      <c r="A2801" s="1" t="s">
        <v>256</v>
      </c>
      <c r="B2801" s="1" t="s">
        <v>411</v>
      </c>
      <c r="C2801" s="1" t="s">
        <v>3573</v>
      </c>
      <c r="D2801" s="58"/>
      <c r="E2801" s="58"/>
      <c r="F2801" s="58"/>
      <c r="G2801" s="58"/>
      <c r="H2801" s="58"/>
      <c r="I2801" s="58"/>
      <c r="J2801" s="58"/>
      <c r="K2801" s="58"/>
      <c r="N2801" s="57" t="str">
        <f t="shared" si="308"/>
        <v>***</v>
      </c>
      <c r="O2801" s="57" t="str">
        <f t="shared" si="309"/>
        <v/>
      </c>
      <c r="P2801" s="57" t="str">
        <f t="shared" si="310"/>
        <v>0.00 (0.00)</v>
      </c>
      <c r="Q2801" s="57" t="str">
        <f t="shared" si="311"/>
        <v>0.00*** [0.00]</v>
      </c>
      <c r="R2801" s="57" t="str">
        <f t="shared" si="312"/>
        <v/>
      </c>
      <c r="S2801" s="58">
        <f t="shared" si="313"/>
        <v>0</v>
      </c>
      <c r="T2801" s="58">
        <f t="shared" si="314"/>
        <v>0</v>
      </c>
    </row>
    <row r="2802" x14ac:dyDescent="0.25">
      <c r="A2802" s="1" t="s">
        <v>256</v>
      </c>
      <c r="B2802" s="1" t="s">
        <v>411</v>
      </c>
      <c r="C2802" s="1" t="s">
        <v>3574</v>
      </c>
      <c r="D2802" s="58">
        <v>0.30303913354873657</v>
      </c>
      <c r="E2802" s="58">
        <v>0.03549063578248024</v>
      </c>
      <c r="F2802" s="58"/>
      <c r="G2802" s="58"/>
      <c r="H2802" s="58">
        <v>0</v>
      </c>
      <c r="I2802" s="58">
        <v>25.170892715454102</v>
      </c>
      <c r="J2802" s="58">
        <v>1.5812263488769531</v>
      </c>
      <c r="K2802" s="58">
        <v>1985</v>
      </c>
      <c r="N2802" s="57" t="str">
        <f t="shared" si="308"/>
        <v>***</v>
      </c>
      <c r="O2802" s="57" t="str">
        <f t="shared" si="309"/>
        <v/>
      </c>
      <c r="P2802" s="57" t="str">
        <f t="shared" si="310"/>
        <v>0.00 (0.00)</v>
      </c>
      <c r="Q2802" s="57" t="str">
        <f t="shared" si="311"/>
        <v>0.00*** [0.00]</v>
      </c>
      <c r="R2802" s="57" t="str">
        <f t="shared" si="312"/>
        <v/>
      </c>
      <c r="S2802" s="58">
        <f t="shared" si="313"/>
        <v>0</v>
      </c>
      <c r="T2802" s="58">
        <f t="shared" si="314"/>
        <v>0</v>
      </c>
    </row>
    <row r="2803" x14ac:dyDescent="0.25">
      <c r="A2803" s="1" t="s">
        <v>256</v>
      </c>
      <c r="B2803" s="1" t="s">
        <v>411</v>
      </c>
      <c r="C2803" s="1" t="s">
        <v>3575</v>
      </c>
      <c r="D2803" s="58">
        <v>0.5109708309173584</v>
      </c>
      <c r="E2803" s="58">
        <v>0.047739658504724503</v>
      </c>
      <c r="F2803" s="58"/>
      <c r="G2803" s="58"/>
      <c r="H2803" s="58">
        <v>0</v>
      </c>
      <c r="I2803" s="58">
        <v>21.513584136962891</v>
      </c>
      <c r="J2803" s="58">
        <v>1.8544876575469971</v>
      </c>
      <c r="K2803" s="58">
        <v>1509</v>
      </c>
      <c r="N2803" s="57" t="str">
        <f t="shared" si="308"/>
        <v>***</v>
      </c>
      <c r="O2803" s="57" t="str">
        <f t="shared" si="309"/>
        <v/>
      </c>
      <c r="P2803" s="57" t="str">
        <f t="shared" si="310"/>
        <v>0.00 (0.00)</v>
      </c>
      <c r="Q2803" s="57" t="str">
        <f t="shared" si="311"/>
        <v>0.00*** [0.00]</v>
      </c>
      <c r="R2803" s="57" t="str">
        <f t="shared" si="312"/>
        <v/>
      </c>
      <c r="S2803" s="58">
        <f t="shared" si="313"/>
        <v>0</v>
      </c>
      <c r="T2803" s="58">
        <f t="shared" si="314"/>
        <v>0</v>
      </c>
    </row>
    <row r="2804" x14ac:dyDescent="0.25">
      <c r="A2804" s="1" t="s">
        <v>256</v>
      </c>
      <c r="B2804" s="1" t="s">
        <v>411</v>
      </c>
      <c r="C2804" s="1" t="s">
        <v>3576</v>
      </c>
      <c r="D2804" s="58">
        <v>0.39284136891365051</v>
      </c>
      <c r="E2804" s="58">
        <v>0.028886470943689346</v>
      </c>
      <c r="F2804" s="58"/>
      <c r="G2804" s="58"/>
      <c r="H2804" s="58">
        <v>0</v>
      </c>
      <c r="I2804" s="58">
        <v>25.170892715454102</v>
      </c>
      <c r="J2804" s="58">
        <v>1.7074812650680542</v>
      </c>
      <c r="K2804" s="58">
        <v>3494</v>
      </c>
      <c r="N2804" s="57" t="str">
        <f t="shared" si="308"/>
        <v>***</v>
      </c>
      <c r="O2804" s="57" t="str">
        <f t="shared" si="309"/>
        <v/>
      </c>
      <c r="P2804" s="57" t="str">
        <f t="shared" si="310"/>
        <v>0.00 (0.00)</v>
      </c>
      <c r="Q2804" s="57" t="str">
        <f t="shared" si="311"/>
        <v>0.00*** [0.00]</v>
      </c>
      <c r="R2804" s="57" t="str">
        <f t="shared" si="312"/>
        <v/>
      </c>
      <c r="S2804" s="58">
        <f t="shared" si="313"/>
        <v>0</v>
      </c>
      <c r="T2804" s="58">
        <f t="shared" si="314"/>
        <v>0</v>
      </c>
    </row>
    <row r="2805" x14ac:dyDescent="0.25">
      <c r="A2805" s="1" t="s">
        <v>256</v>
      </c>
      <c r="B2805" s="1" t="s">
        <v>411</v>
      </c>
      <c r="C2805" s="1" t="s">
        <v>3577</v>
      </c>
      <c r="D2805" s="58">
        <v>6.9925332069396973</v>
      </c>
      <c r="E2805" s="58">
        <v>0.32251042127609253</v>
      </c>
      <c r="F2805" s="58">
        <v>21.681573867797852</v>
      </c>
      <c r="G2805" s="58">
        <v>0</v>
      </c>
      <c r="H2805" s="58">
        <v>6.3604245185852051</v>
      </c>
      <c r="I2805" s="58">
        <v>7.6246423721313477</v>
      </c>
      <c r="J2805" s="58"/>
      <c r="K2805" s="58">
        <v>1.9599640369415283</v>
      </c>
      <c r="N2805" s="57" t="str">
        <f t="shared" si="308"/>
        <v>***</v>
      </c>
      <c r="O2805" s="57" t="str">
        <f t="shared" si="309"/>
        <v/>
      </c>
      <c r="P2805" s="57" t="str">
        <f t="shared" si="310"/>
        <v>0.00 (0.00)</v>
      </c>
      <c r="Q2805" s="57" t="str">
        <f t="shared" si="311"/>
        <v>0.00*** [0.00]</v>
      </c>
      <c r="R2805" s="57" t="str">
        <f t="shared" si="312"/>
        <v/>
      </c>
      <c r="S2805" s="58">
        <f t="shared" si="313"/>
        <v>0</v>
      </c>
      <c r="T2805" s="58">
        <f t="shared" si="314"/>
        <v>0</v>
      </c>
    </row>
    <row r="2806" x14ac:dyDescent="0.25">
      <c r="A2806" s="1" t="s">
        <v>256</v>
      </c>
      <c r="B2806" s="1" t="s">
        <v>411</v>
      </c>
      <c r="C2806" s="1" t="s">
        <v>3578</v>
      </c>
      <c r="D2806" s="58">
        <v>-10.001666069030762</v>
      </c>
      <c r="E2806" s="58">
        <v>21.723554611206055</v>
      </c>
      <c r="F2806" s="58">
        <v>-0.46040648221969604</v>
      </c>
      <c r="G2806" s="58">
        <v>0.64522445201873779</v>
      </c>
      <c r="H2806" s="58">
        <v>-52.579051971435547</v>
      </c>
      <c r="I2806" s="58">
        <v>32.575721740722656</v>
      </c>
      <c r="J2806" s="58"/>
      <c r="K2806" s="58">
        <v>1.9599640369415283</v>
      </c>
      <c r="N2806" s="57" t="str">
        <f t="shared" si="308"/>
        <v>***</v>
      </c>
      <c r="O2806" s="57" t="str">
        <f t="shared" si="309"/>
        <v/>
      </c>
      <c r="P2806" s="57" t="str">
        <f t="shared" si="310"/>
        <v>0.00 (0.00)</v>
      </c>
      <c r="Q2806" s="57" t="str">
        <f t="shared" si="311"/>
        <v>0.00*** [0.00]</v>
      </c>
      <c r="R2806" s="57" t="str">
        <f t="shared" si="312"/>
        <v/>
      </c>
      <c r="S2806" s="58">
        <f t="shared" si="313"/>
        <v>0</v>
      </c>
      <c r="T2806" s="58">
        <f t="shared" si="314"/>
        <v>0</v>
      </c>
    </row>
    <row r="2807" x14ac:dyDescent="0.25">
      <c r="A2807" s="1" t="s">
        <v>256</v>
      </c>
      <c r="B2807" s="1" t="s">
        <v>411</v>
      </c>
      <c r="C2807" s="1" t="s">
        <v>3579</v>
      </c>
      <c r="D2807" s="58">
        <v>2.7945778369903564</v>
      </c>
      <c r="E2807" s="58">
        <v>6.7408432960510254</v>
      </c>
      <c r="F2807" s="58">
        <v>0.41457393765449524</v>
      </c>
      <c r="G2807" s="58">
        <v>0.67845380306243896</v>
      </c>
      <c r="H2807" s="58">
        <v>-10.417231559753418</v>
      </c>
      <c r="I2807" s="58">
        <v>16.006387710571289</v>
      </c>
      <c r="J2807" s="58"/>
      <c r="K2807" s="58">
        <v>1.9599640369415283</v>
      </c>
      <c r="N2807" s="57" t="str">
        <f t="shared" si="308"/>
        <v>***</v>
      </c>
      <c r="O2807" s="57" t="str">
        <f t="shared" si="309"/>
        <v/>
      </c>
      <c r="P2807" s="57" t="str">
        <f t="shared" si="310"/>
        <v>0.00 (0.00)</v>
      </c>
      <c r="Q2807" s="57" t="str">
        <f t="shared" si="311"/>
        <v>0.00*** [0.00]</v>
      </c>
      <c r="R2807" s="57" t="str">
        <f t="shared" si="312"/>
        <v/>
      </c>
      <c r="S2807" s="58">
        <f t="shared" si="313"/>
        <v>0</v>
      </c>
      <c r="T2807" s="58">
        <f t="shared" si="314"/>
        <v>0</v>
      </c>
    </row>
    <row r="2808" x14ac:dyDescent="0.25">
      <c r="A2808" s="1" t="s">
        <v>256</v>
      </c>
      <c r="B2808" s="1" t="s">
        <v>411</v>
      </c>
      <c r="C2808" s="1" t="s">
        <v>3580</v>
      </c>
      <c r="D2808" s="58">
        <v>3.989295482635498</v>
      </c>
      <c r="E2808" s="58"/>
      <c r="F2808" s="58"/>
      <c r="G2808" s="58">
        <v>0.04580075666308403</v>
      </c>
      <c r="H2808" s="58"/>
      <c r="I2808" s="58"/>
      <c r="J2808" s="58"/>
      <c r="K2808" s="58"/>
      <c r="N2808" s="57" t="str">
        <f t="shared" si="308"/>
        <v>***</v>
      </c>
      <c r="O2808" s="57" t="str">
        <f t="shared" si="309"/>
        <v/>
      </c>
      <c r="P2808" s="57" t="str">
        <f t="shared" si="310"/>
        <v>0.00 (0.00)</v>
      </c>
      <c r="Q2808" s="57" t="str">
        <f t="shared" si="311"/>
        <v>0.00*** [0.00]</v>
      </c>
      <c r="R2808" s="57" t="str">
        <f t="shared" si="312"/>
        <v/>
      </c>
      <c r="S2808" s="58">
        <f t="shared" si="313"/>
        <v>0</v>
      </c>
      <c r="T2808" s="58">
        <f t="shared" si="314"/>
        <v>0</v>
      </c>
    </row>
    <row r="2809" x14ac:dyDescent="0.25">
      <c r="A2809" s="1" t="s">
        <v>256</v>
      </c>
      <c r="B2809" s="1" t="s">
        <v>411</v>
      </c>
      <c r="C2809" s="1" t="s">
        <v>3581</v>
      </c>
      <c r="D2809" s="58">
        <v>1.6695308685302734</v>
      </c>
      <c r="E2809" s="58"/>
      <c r="F2809" s="58"/>
      <c r="G2809" s="58">
        <v>0.19633303582668304</v>
      </c>
      <c r="H2809" s="58"/>
      <c r="I2809" s="58"/>
      <c r="J2809" s="58"/>
      <c r="K2809" s="58"/>
      <c r="N2809" s="57" t="str">
        <f t="shared" si="308"/>
        <v>***</v>
      </c>
      <c r="O2809" s="57" t="str">
        <f t="shared" si="309"/>
        <v/>
      </c>
      <c r="P2809" s="57" t="str">
        <f t="shared" si="310"/>
        <v>0.00 (0.00)</v>
      </c>
      <c r="Q2809" s="57" t="str">
        <f t="shared" si="311"/>
        <v>0.00*** [0.00]</v>
      </c>
      <c r="R2809" s="57" t="str">
        <f t="shared" si="312"/>
        <v/>
      </c>
      <c r="S2809" s="58">
        <f t="shared" si="313"/>
        <v>0</v>
      </c>
      <c r="T2809" s="58">
        <f t="shared" si="314"/>
        <v>0</v>
      </c>
    </row>
    <row r="2810" x14ac:dyDescent="0.25">
      <c r="A2810" s="1" t="s">
        <v>256</v>
      </c>
      <c r="B2810" s="1" t="s">
        <v>411</v>
      </c>
      <c r="C2810" s="1" t="s">
        <v>3582</v>
      </c>
      <c r="D2810" s="58">
        <v>9.6066799163818359</v>
      </c>
      <c r="E2810" s="58">
        <v>0.28184649348258972</v>
      </c>
      <c r="F2810" s="58"/>
      <c r="G2810" s="58"/>
      <c r="H2810" s="58">
        <v>0</v>
      </c>
      <c r="I2810" s="58">
        <v>961.25531005859375</v>
      </c>
      <c r="J2810" s="58">
        <v>32.257572174072266</v>
      </c>
      <c r="K2810" s="58">
        <v>13099</v>
      </c>
      <c r="N2810" s="57" t="str">
        <f t="shared" si="308"/>
        <v>***</v>
      </c>
      <c r="O2810" s="57" t="str">
        <f t="shared" si="309"/>
        <v/>
      </c>
      <c r="P2810" s="57" t="str">
        <f t="shared" si="310"/>
        <v>0.00 (0.00)</v>
      </c>
      <c r="Q2810" s="57" t="str">
        <f t="shared" si="311"/>
        <v>0.00*** [0.00]</v>
      </c>
      <c r="R2810" s="57" t="str">
        <f t="shared" si="312"/>
        <v/>
      </c>
      <c r="S2810" s="58">
        <f t="shared" si="313"/>
        <v>0</v>
      </c>
      <c r="T2810" s="58">
        <f t="shared" si="314"/>
        <v>0</v>
      </c>
    </row>
    <row r="2811" x14ac:dyDescent="0.25">
      <c r="A2811" s="1" t="s">
        <v>256</v>
      </c>
      <c r="B2811" s="1" t="s">
        <v>411</v>
      </c>
      <c r="C2811" s="1" t="s">
        <v>3583</v>
      </c>
      <c r="D2811" s="58">
        <v>12.545186042785645</v>
      </c>
      <c r="E2811" s="58">
        <v>1.8772109746932983</v>
      </c>
      <c r="F2811" s="58"/>
      <c r="G2811" s="58"/>
      <c r="H2811" s="58">
        <v>0</v>
      </c>
      <c r="I2811" s="58">
        <v>41052.296875</v>
      </c>
      <c r="J2811" s="58">
        <v>278.97906494140625</v>
      </c>
      <c r="K2811" s="58">
        <v>22086</v>
      </c>
      <c r="N2811" s="57" t="str">
        <f t="shared" si="308"/>
        <v>***</v>
      </c>
      <c r="O2811" s="57" t="str">
        <f t="shared" si="309"/>
        <v/>
      </c>
      <c r="P2811" s="57" t="str">
        <f t="shared" si="310"/>
        <v>0.00 (0.00)</v>
      </c>
      <c r="Q2811" s="57" t="str">
        <f t="shared" si="311"/>
        <v>0.00*** [0.00]</v>
      </c>
      <c r="R2811" s="57" t="str">
        <f t="shared" si="312"/>
        <v/>
      </c>
      <c r="S2811" s="58">
        <f t="shared" si="313"/>
        <v>0</v>
      </c>
      <c r="T2811" s="58">
        <f t="shared" si="314"/>
        <v>0</v>
      </c>
    </row>
    <row r="2812" x14ac:dyDescent="0.25">
      <c r="A2812" s="1" t="s">
        <v>256</v>
      </c>
      <c r="B2812" s="1" t="s">
        <v>411</v>
      </c>
      <c r="C2812" s="1" t="s">
        <v>3584</v>
      </c>
      <c r="D2812" s="58">
        <v>11.451211929321289</v>
      </c>
      <c r="E2812" s="58">
        <v>1.1830220222473145</v>
      </c>
      <c r="F2812" s="58"/>
      <c r="G2812" s="58"/>
      <c r="H2812" s="58">
        <v>0</v>
      </c>
      <c r="I2812" s="58">
        <v>41052.296875</v>
      </c>
      <c r="J2812" s="58">
        <v>221.90731811523438</v>
      </c>
      <c r="K2812" s="58">
        <v>35185</v>
      </c>
      <c r="N2812" s="57" t="str">
        <f t="shared" si="308"/>
        <v>***</v>
      </c>
      <c r="O2812" s="57" t="str">
        <f t="shared" si="309"/>
        <v/>
      </c>
      <c r="P2812" s="57" t="str">
        <f t="shared" si="310"/>
        <v>0.00 (0.00)</v>
      </c>
      <c r="Q2812" s="57" t="str">
        <f t="shared" si="311"/>
        <v>0.00*** [0.00]</v>
      </c>
      <c r="R2812" s="57" t="str">
        <f t="shared" si="312"/>
        <v/>
      </c>
      <c r="S2812" s="58">
        <f t="shared" si="313"/>
        <v>0</v>
      </c>
      <c r="T2812" s="58">
        <f t="shared" si="314"/>
        <v>0</v>
      </c>
    </row>
    <row r="2813" x14ac:dyDescent="0.25">
      <c r="A2813" s="1" t="s">
        <v>256</v>
      </c>
      <c r="B2813" s="1" t="s">
        <v>412</v>
      </c>
      <c r="C2813" s="1" t="s">
        <v>3585</v>
      </c>
      <c r="D2813" s="58"/>
      <c r="E2813" s="58"/>
      <c r="F2813" s="58"/>
      <c r="G2813" s="58"/>
      <c r="H2813" s="58"/>
      <c r="I2813" s="58"/>
      <c r="J2813" s="58"/>
      <c r="K2813" s="58"/>
      <c r="N2813" s="57" t="str">
        <f t="shared" si="308"/>
        <v>***</v>
      </c>
      <c r="O2813" s="57" t="str">
        <f t="shared" si="309"/>
        <v/>
      </c>
      <c r="P2813" s="57" t="str">
        <f t="shared" si="310"/>
        <v>0.00 (0.00)</v>
      </c>
      <c r="Q2813" s="57" t="str">
        <f t="shared" si="311"/>
        <v>0.00*** [0.00]</v>
      </c>
      <c r="R2813" s="57" t="str">
        <f t="shared" si="312"/>
        <v/>
      </c>
      <c r="S2813" s="58">
        <f t="shared" si="313"/>
        <v>0</v>
      </c>
      <c r="T2813" s="58">
        <f t="shared" si="314"/>
        <v>0</v>
      </c>
    </row>
    <row r="2814" x14ac:dyDescent="0.25">
      <c r="A2814" s="1" t="s">
        <v>256</v>
      </c>
      <c r="B2814" s="1" t="s">
        <v>412</v>
      </c>
      <c r="C2814" s="1" t="s">
        <v>3586</v>
      </c>
      <c r="D2814" s="58">
        <v>255.24366760253906</v>
      </c>
      <c r="E2814" s="58">
        <v>18.425714492797852</v>
      </c>
      <c r="F2814" s="58"/>
      <c r="G2814" s="58"/>
      <c r="H2814" s="58">
        <v>0</v>
      </c>
      <c r="I2814" s="58">
        <v>27732.427734375</v>
      </c>
      <c r="J2814" s="58">
        <v>985.2159423828125</v>
      </c>
      <c r="K2814" s="58">
        <v>2859</v>
      </c>
      <c r="N2814" s="57" t="str">
        <f t="shared" si="308"/>
        <v>***</v>
      </c>
      <c r="O2814" s="57" t="str">
        <f t="shared" si="309"/>
        <v/>
      </c>
      <c r="P2814" s="57" t="str">
        <f t="shared" si="310"/>
        <v>0.00 (0.00)</v>
      </c>
      <c r="Q2814" s="57" t="str">
        <f t="shared" si="311"/>
        <v>0.00*** [0.00]</v>
      </c>
      <c r="R2814" s="57" t="str">
        <f t="shared" si="312"/>
        <v/>
      </c>
      <c r="S2814" s="58">
        <f t="shared" si="313"/>
        <v>0</v>
      </c>
      <c r="T2814" s="58">
        <f t="shared" si="314"/>
        <v>0</v>
      </c>
    </row>
    <row r="2815" x14ac:dyDescent="0.25">
      <c r="A2815" s="1" t="s">
        <v>256</v>
      </c>
      <c r="B2815" s="1" t="s">
        <v>412</v>
      </c>
      <c r="C2815" s="1" t="s">
        <v>3587</v>
      </c>
      <c r="D2815" s="58">
        <v>519.25506591796875</v>
      </c>
      <c r="E2815" s="58">
        <v>222.41970825195313</v>
      </c>
      <c r="F2815" s="58"/>
      <c r="G2815" s="58"/>
      <c r="H2815" s="58">
        <v>0</v>
      </c>
      <c r="I2815" s="58">
        <v>1002827.625</v>
      </c>
      <c r="J2815" s="58">
        <v>14951.8330078125</v>
      </c>
      <c r="K2815" s="58">
        <v>4519</v>
      </c>
      <c r="N2815" s="57" t="str">
        <f t="shared" si="308"/>
        <v>***</v>
      </c>
      <c r="O2815" s="57" t="str">
        <f t="shared" si="309"/>
        <v/>
      </c>
      <c r="P2815" s="57" t="str">
        <f t="shared" si="310"/>
        <v>0.00 (0.00)</v>
      </c>
      <c r="Q2815" s="57" t="str">
        <f t="shared" si="311"/>
        <v>0.00*** [0.00]</v>
      </c>
      <c r="R2815" s="57" t="str">
        <f t="shared" si="312"/>
        <v/>
      </c>
      <c r="S2815" s="58">
        <f t="shared" si="313"/>
        <v>0</v>
      </c>
      <c r="T2815" s="58">
        <f t="shared" si="314"/>
        <v>0</v>
      </c>
    </row>
    <row r="2816" x14ac:dyDescent="0.25">
      <c r="A2816" s="1" t="s">
        <v>256</v>
      </c>
      <c r="B2816" s="1" t="s">
        <v>412</v>
      </c>
      <c r="C2816" s="1" t="s">
        <v>3588</v>
      </c>
      <c r="D2816" s="58">
        <v>416.94973754882813</v>
      </c>
      <c r="E2816" s="58">
        <v>136.42063903808594</v>
      </c>
      <c r="F2816" s="58"/>
      <c r="G2816" s="58"/>
      <c r="H2816" s="58">
        <v>0</v>
      </c>
      <c r="I2816" s="58">
        <v>1002827.625</v>
      </c>
      <c r="J2816" s="58">
        <v>11717.890625</v>
      </c>
      <c r="K2816" s="58">
        <v>7378</v>
      </c>
      <c r="N2816" s="57" t="str">
        <f t="shared" si="308"/>
        <v>***</v>
      </c>
      <c r="O2816" s="57" t="str">
        <f t="shared" si="309"/>
        <v/>
      </c>
      <c r="P2816" s="57" t="str">
        <f t="shared" si="310"/>
        <v>0.00 (0.00)</v>
      </c>
      <c r="Q2816" s="57" t="str">
        <f t="shared" si="311"/>
        <v>0.00*** [0.00]</v>
      </c>
      <c r="R2816" s="57" t="str">
        <f t="shared" si="312"/>
        <v/>
      </c>
      <c r="S2816" s="58">
        <f t="shared" si="313"/>
        <v>0</v>
      </c>
      <c r="T2816" s="58">
        <f t="shared" si="314"/>
        <v>0</v>
      </c>
    </row>
    <row r="2817" x14ac:dyDescent="0.25">
      <c r="A2817" s="1" t="s">
        <v>256</v>
      </c>
      <c r="B2817" s="1" t="s">
        <v>412</v>
      </c>
      <c r="C2817" s="1" t="s">
        <v>3589</v>
      </c>
      <c r="D2817" s="58"/>
      <c r="E2817" s="58"/>
      <c r="F2817" s="58"/>
      <c r="G2817" s="58"/>
      <c r="H2817" s="58"/>
      <c r="I2817" s="58"/>
      <c r="J2817" s="58"/>
      <c r="K2817" s="58"/>
      <c r="N2817" s="57" t="str">
        <f t="shared" si="308"/>
        <v>***</v>
      </c>
      <c r="O2817" s="57" t="str">
        <f t="shared" si="309"/>
        <v/>
      </c>
      <c r="P2817" s="57" t="str">
        <f t="shared" si="310"/>
        <v>0.00 (0.00)</v>
      </c>
      <c r="Q2817" s="57" t="str">
        <f t="shared" si="311"/>
        <v>0.00*** [0.00]</v>
      </c>
      <c r="R2817" s="57" t="str">
        <f t="shared" si="312"/>
        <v/>
      </c>
      <c r="S2817" s="58">
        <f t="shared" si="313"/>
        <v>0</v>
      </c>
      <c r="T2817" s="58">
        <f t="shared" si="314"/>
        <v>0</v>
      </c>
    </row>
    <row r="2818" x14ac:dyDescent="0.25">
      <c r="A2818" s="1" t="s">
        <v>256</v>
      </c>
      <c r="B2818" s="1" t="s">
        <v>412</v>
      </c>
      <c r="C2818" s="1" t="s">
        <v>3590</v>
      </c>
      <c r="D2818" s="58">
        <v>151.96868896484375</v>
      </c>
      <c r="E2818" s="58">
        <v>7.4915409088134766</v>
      </c>
      <c r="F2818" s="58"/>
      <c r="G2818" s="58"/>
      <c r="H2818" s="58">
        <v>0</v>
      </c>
      <c r="I2818" s="58">
        <v>12135.3427734375</v>
      </c>
      <c r="J2818" s="58">
        <v>446.86270141601563</v>
      </c>
      <c r="K2818" s="58">
        <v>3558</v>
      </c>
      <c r="N2818" s="57" t="str">
        <f t="shared" si="308"/>
        <v>***</v>
      </c>
      <c r="O2818" s="57" t="str">
        <f t="shared" si="309"/>
        <v/>
      </c>
      <c r="P2818" s="57" t="str">
        <f t="shared" si="310"/>
        <v>0.00 (0.00)</v>
      </c>
      <c r="Q2818" s="57" t="str">
        <f t="shared" si="311"/>
        <v>0.00*** [0.00]</v>
      </c>
      <c r="R2818" s="57" t="str">
        <f t="shared" si="312"/>
        <v/>
      </c>
      <c r="S2818" s="58">
        <f t="shared" si="313"/>
        <v>0</v>
      </c>
      <c r="T2818" s="58">
        <f t="shared" si="314"/>
        <v>0</v>
      </c>
    </row>
    <row r="2819" x14ac:dyDescent="0.25">
      <c r="A2819" s="1" t="s">
        <v>256</v>
      </c>
      <c r="B2819" s="1" t="s">
        <v>412</v>
      </c>
      <c r="C2819" s="1" t="s">
        <v>3591</v>
      </c>
      <c r="D2819" s="58">
        <v>181.77969360351563</v>
      </c>
      <c r="E2819" s="58">
        <v>5.7818746566772461</v>
      </c>
      <c r="F2819" s="58"/>
      <c r="G2819" s="58"/>
      <c r="H2819" s="58">
        <v>0</v>
      </c>
      <c r="I2819" s="58">
        <v>14262.34375</v>
      </c>
      <c r="J2819" s="58">
        <v>539.54522705078125</v>
      </c>
      <c r="K2819" s="58">
        <v>8708</v>
      </c>
      <c r="N2819" s="57" t="str">
        <f t="shared" si="308"/>
        <v>***</v>
      </c>
      <c r="O2819" s="57" t="str">
        <f t="shared" si="309"/>
        <v/>
      </c>
      <c r="P2819" s="57" t="str">
        <f t="shared" si="310"/>
        <v>0.00 (0.00)</v>
      </c>
      <c r="Q2819" s="57" t="str">
        <f t="shared" si="311"/>
        <v>0.00*** [0.00]</v>
      </c>
      <c r="R2819" s="57" t="str">
        <f t="shared" si="312"/>
        <v/>
      </c>
      <c r="S2819" s="58">
        <f t="shared" si="313"/>
        <v>0</v>
      </c>
      <c r="T2819" s="58">
        <f t="shared" si="314"/>
        <v>0</v>
      </c>
    </row>
    <row r="2820" x14ac:dyDescent="0.25">
      <c r="A2820" s="1" t="s">
        <v>256</v>
      </c>
      <c r="B2820" s="1" t="s">
        <v>412</v>
      </c>
      <c r="C2820" s="1" t="s">
        <v>3592</v>
      </c>
      <c r="D2820" s="58">
        <v>173.13241577148438</v>
      </c>
      <c r="E2820" s="58">
        <v>4.6459050178527832</v>
      </c>
      <c r="F2820" s="58"/>
      <c r="G2820" s="58"/>
      <c r="H2820" s="58">
        <v>0</v>
      </c>
      <c r="I2820" s="58">
        <v>14262.34375</v>
      </c>
      <c r="J2820" s="58">
        <v>514.54315185546875</v>
      </c>
      <c r="K2820" s="58">
        <v>12266</v>
      </c>
      <c r="N2820" s="57" t="str">
        <f t="shared" ref="N2820:N2883" si="315">IF(G2820&lt;=0.01,"***",IF(G2820&lt;=0.05,"**",IF(G2820&lt;=0.1,"*","")))</f>
        <v>***</v>
      </c>
      <c r="O2820" s="57" t="str">
        <f t="shared" ref="O2820:O2883" si="316">_xlfn.CONCAT(A2820:C2820)</f>
        <v/>
      </c>
      <c r="P2820" s="57" t="str">
        <f t="shared" ref="P2820:P2883" si="317">TEXT(D2820,"0.00")&amp;" ("&amp;TEXT(J2820,"0.00")&amp;")"</f>
        <v>0.00 (0.00)</v>
      </c>
      <c r="Q2820" s="57" t="str">
        <f t="shared" ref="Q2820:Q2883" si="318">TEXT(D2820,"0.00")&amp;N2820&amp;" ["&amp;TEXT(E2820,"0.00")&amp;"]"</f>
        <v>0.00*** [0.00]</v>
      </c>
      <c r="R2820" s="57" t="str">
        <f t="shared" ref="R2820:R2883" si="319">IF(G2820&gt;0.05,"†","")</f>
        <v/>
      </c>
      <c r="S2820" s="58">
        <f t="shared" ref="S2820:S2883" si="320">K2820</f>
        <v>0</v>
      </c>
      <c r="T2820" s="58">
        <f t="shared" ref="T2820:T2883" si="321">D2820</f>
        <v>0</v>
      </c>
    </row>
    <row r="2821" x14ac:dyDescent="0.25">
      <c r="A2821" s="1" t="s">
        <v>256</v>
      </c>
      <c r="B2821" s="1" t="s">
        <v>412</v>
      </c>
      <c r="C2821" s="1" t="s">
        <v>3593</v>
      </c>
      <c r="D2821" s="58"/>
      <c r="E2821" s="58"/>
      <c r="F2821" s="58"/>
      <c r="G2821" s="58"/>
      <c r="H2821" s="58"/>
      <c r="I2821" s="58"/>
      <c r="J2821" s="58"/>
      <c r="K2821" s="58"/>
      <c r="N2821" s="57" t="str">
        <f t="shared" si="315"/>
        <v>***</v>
      </c>
      <c r="O2821" s="57" t="str">
        <f t="shared" si="316"/>
        <v/>
      </c>
      <c r="P2821" s="57" t="str">
        <f t="shared" si="317"/>
        <v>0.00 (0.00)</v>
      </c>
      <c r="Q2821" s="57" t="str">
        <f t="shared" si="318"/>
        <v>0.00*** [0.00]</v>
      </c>
      <c r="R2821" s="57" t="str">
        <f t="shared" si="319"/>
        <v/>
      </c>
      <c r="S2821" s="58">
        <f t="shared" si="320"/>
        <v>0</v>
      </c>
      <c r="T2821" s="58">
        <f t="shared" si="321"/>
        <v>0</v>
      </c>
    </row>
    <row r="2822" x14ac:dyDescent="0.25">
      <c r="A2822" s="1" t="s">
        <v>256</v>
      </c>
      <c r="B2822" s="1" t="s">
        <v>412</v>
      </c>
      <c r="C2822" s="1" t="s">
        <v>3594</v>
      </c>
      <c r="D2822" s="58">
        <v>41.232658386230469</v>
      </c>
      <c r="E2822" s="58">
        <v>6.3537793159484863</v>
      </c>
      <c r="F2822" s="58"/>
      <c r="G2822" s="58"/>
      <c r="H2822" s="58">
        <v>0</v>
      </c>
      <c r="I2822" s="58">
        <v>5058.61376953125</v>
      </c>
      <c r="J2822" s="58">
        <v>232.58650207519531</v>
      </c>
      <c r="K2822" s="58">
        <v>1340</v>
      </c>
      <c r="N2822" s="57" t="str">
        <f t="shared" si="315"/>
        <v>***</v>
      </c>
      <c r="O2822" s="57" t="str">
        <f t="shared" si="316"/>
        <v/>
      </c>
      <c r="P2822" s="57" t="str">
        <f t="shared" si="317"/>
        <v>0.00 (0.00)</v>
      </c>
      <c r="Q2822" s="57" t="str">
        <f t="shared" si="318"/>
        <v>0.00*** [0.00]</v>
      </c>
      <c r="R2822" s="57" t="str">
        <f t="shared" si="319"/>
        <v/>
      </c>
      <c r="S2822" s="58">
        <f t="shared" si="320"/>
        <v>0</v>
      </c>
      <c r="T2822" s="58">
        <f t="shared" si="321"/>
        <v>0</v>
      </c>
    </row>
    <row r="2823" x14ac:dyDescent="0.25">
      <c r="A2823" s="1" t="s">
        <v>256</v>
      </c>
      <c r="B2823" s="1" t="s">
        <v>412</v>
      </c>
      <c r="C2823" s="1" t="s">
        <v>3595</v>
      </c>
      <c r="D2823" s="58">
        <v>52.287071228027344</v>
      </c>
      <c r="E2823" s="58">
        <v>5.1908211708068848</v>
      </c>
      <c r="F2823" s="58"/>
      <c r="G2823" s="58"/>
      <c r="H2823" s="58">
        <v>0</v>
      </c>
      <c r="I2823" s="58">
        <v>24021.4609375</v>
      </c>
      <c r="J2823" s="58">
        <v>394.16073608398438</v>
      </c>
      <c r="K2823" s="58">
        <v>5766</v>
      </c>
      <c r="N2823" s="57" t="str">
        <f t="shared" si="315"/>
        <v>***</v>
      </c>
      <c r="O2823" s="57" t="str">
        <f t="shared" si="316"/>
        <v/>
      </c>
      <c r="P2823" s="57" t="str">
        <f t="shared" si="317"/>
        <v>0.00 (0.00)</v>
      </c>
      <c r="Q2823" s="57" t="str">
        <f t="shared" si="318"/>
        <v>0.00*** [0.00]</v>
      </c>
      <c r="R2823" s="57" t="str">
        <f t="shared" si="319"/>
        <v/>
      </c>
      <c r="S2823" s="58">
        <f t="shared" si="320"/>
        <v>0</v>
      </c>
      <c r="T2823" s="58">
        <f t="shared" si="321"/>
        <v>0</v>
      </c>
    </row>
    <row r="2824" x14ac:dyDescent="0.25">
      <c r="A2824" s="1" t="s">
        <v>256</v>
      </c>
      <c r="B2824" s="1" t="s">
        <v>412</v>
      </c>
      <c r="C2824" s="1" t="s">
        <v>3596</v>
      </c>
      <c r="D2824" s="58">
        <v>50.202507019042969</v>
      </c>
      <c r="E2824" s="58">
        <v>4.3792076110839844</v>
      </c>
      <c r="F2824" s="58"/>
      <c r="G2824" s="58"/>
      <c r="H2824" s="58">
        <v>0</v>
      </c>
      <c r="I2824" s="58">
        <v>24021.4609375</v>
      </c>
      <c r="J2824" s="58">
        <v>369.15444946289063</v>
      </c>
      <c r="K2824" s="58">
        <v>7106</v>
      </c>
      <c r="N2824" s="57" t="str">
        <f t="shared" si="315"/>
        <v>***</v>
      </c>
      <c r="O2824" s="57" t="str">
        <f t="shared" si="316"/>
        <v/>
      </c>
      <c r="P2824" s="57" t="str">
        <f t="shared" si="317"/>
        <v>0.00 (0.00)</v>
      </c>
      <c r="Q2824" s="57" t="str">
        <f t="shared" si="318"/>
        <v>0.00*** [0.00]</v>
      </c>
      <c r="R2824" s="57" t="str">
        <f t="shared" si="319"/>
        <v/>
      </c>
      <c r="S2824" s="58">
        <f t="shared" si="320"/>
        <v>0</v>
      </c>
      <c r="T2824" s="58">
        <f t="shared" si="321"/>
        <v>0</v>
      </c>
    </row>
    <row r="2825" x14ac:dyDescent="0.25">
      <c r="A2825" s="1" t="s">
        <v>256</v>
      </c>
      <c r="B2825" s="1" t="s">
        <v>412</v>
      </c>
      <c r="C2825" s="1" t="s">
        <v>3597</v>
      </c>
      <c r="D2825" s="58"/>
      <c r="E2825" s="58"/>
      <c r="F2825" s="58"/>
      <c r="G2825" s="58"/>
      <c r="H2825" s="58"/>
      <c r="I2825" s="58"/>
      <c r="J2825" s="58"/>
      <c r="K2825" s="58"/>
      <c r="N2825" s="57" t="str">
        <f t="shared" si="315"/>
        <v>***</v>
      </c>
      <c r="O2825" s="57" t="str">
        <f t="shared" si="316"/>
        <v/>
      </c>
      <c r="P2825" s="57" t="str">
        <f t="shared" si="317"/>
        <v>0.00 (0.00)</v>
      </c>
      <c r="Q2825" s="57" t="str">
        <f t="shared" si="318"/>
        <v>0.00*** [0.00]</v>
      </c>
      <c r="R2825" s="57" t="str">
        <f t="shared" si="319"/>
        <v/>
      </c>
      <c r="S2825" s="58">
        <f t="shared" si="320"/>
        <v>0</v>
      </c>
      <c r="T2825" s="58">
        <f t="shared" si="321"/>
        <v>0</v>
      </c>
    </row>
    <row r="2826" x14ac:dyDescent="0.25">
      <c r="A2826" s="1" t="s">
        <v>256</v>
      </c>
      <c r="B2826" s="1" t="s">
        <v>412</v>
      </c>
      <c r="C2826" s="1" t="s">
        <v>3598</v>
      </c>
      <c r="D2826" s="58">
        <v>17.04005241394043</v>
      </c>
      <c r="E2826" s="58">
        <v>1.1488869190216064</v>
      </c>
      <c r="F2826" s="58"/>
      <c r="G2826" s="58"/>
      <c r="H2826" s="58">
        <v>0</v>
      </c>
      <c r="I2826" s="58">
        <v>1461.025390625</v>
      </c>
      <c r="J2826" s="58">
        <v>66.566078186035156</v>
      </c>
      <c r="K2826" s="58">
        <v>3357</v>
      </c>
      <c r="N2826" s="57" t="str">
        <f t="shared" si="315"/>
        <v>***</v>
      </c>
      <c r="O2826" s="57" t="str">
        <f t="shared" si="316"/>
        <v/>
      </c>
      <c r="P2826" s="57" t="str">
        <f t="shared" si="317"/>
        <v>0.00 (0.00)</v>
      </c>
      <c r="Q2826" s="57" t="str">
        <f t="shared" si="318"/>
        <v>0.00*** [0.00]</v>
      </c>
      <c r="R2826" s="57" t="str">
        <f t="shared" si="319"/>
        <v/>
      </c>
      <c r="S2826" s="58">
        <f t="shared" si="320"/>
        <v>0</v>
      </c>
      <c r="T2826" s="58">
        <f t="shared" si="321"/>
        <v>0</v>
      </c>
    </row>
    <row r="2827" x14ac:dyDescent="0.25">
      <c r="A2827" s="1" t="s">
        <v>256</v>
      </c>
      <c r="B2827" s="1" t="s">
        <v>412</v>
      </c>
      <c r="C2827" s="1" t="s">
        <v>3599</v>
      </c>
      <c r="D2827" s="58">
        <v>26.663478851318359</v>
      </c>
      <c r="E2827" s="58">
        <v>11.708010673522949</v>
      </c>
      <c r="F2827" s="58"/>
      <c r="G2827" s="58"/>
      <c r="H2827" s="58">
        <v>0</v>
      </c>
      <c r="I2827" s="58">
        <v>18353.724609375</v>
      </c>
      <c r="J2827" s="58">
        <v>465.97293090820313</v>
      </c>
      <c r="K2827" s="58">
        <v>1584</v>
      </c>
      <c r="N2827" s="57" t="str">
        <f t="shared" si="315"/>
        <v>***</v>
      </c>
      <c r="O2827" s="57" t="str">
        <f t="shared" si="316"/>
        <v/>
      </c>
      <c r="P2827" s="57" t="str">
        <f t="shared" si="317"/>
        <v>0.00 (0.00)</v>
      </c>
      <c r="Q2827" s="57" t="str">
        <f t="shared" si="318"/>
        <v>0.00*** [0.00]</v>
      </c>
      <c r="R2827" s="57" t="str">
        <f t="shared" si="319"/>
        <v/>
      </c>
      <c r="S2827" s="58">
        <f t="shared" si="320"/>
        <v>0</v>
      </c>
      <c r="T2827" s="58">
        <f t="shared" si="321"/>
        <v>0</v>
      </c>
    </row>
    <row r="2828" x14ac:dyDescent="0.25">
      <c r="A2828" s="1" t="s">
        <v>256</v>
      </c>
      <c r="B2828" s="1" t="s">
        <v>412</v>
      </c>
      <c r="C2828" s="1" t="s">
        <v>3600</v>
      </c>
      <c r="D2828" s="58">
        <v>20.125158309936523</v>
      </c>
      <c r="E2828" s="58">
        <v>3.8334312438964844</v>
      </c>
      <c r="F2828" s="58"/>
      <c r="G2828" s="58"/>
      <c r="H2828" s="58">
        <v>0</v>
      </c>
      <c r="I2828" s="58">
        <v>18353.724609375</v>
      </c>
      <c r="J2828" s="58">
        <v>269.46051025390625</v>
      </c>
      <c r="K2828" s="58">
        <v>4941</v>
      </c>
      <c r="N2828" s="57" t="str">
        <f t="shared" si="315"/>
        <v>***</v>
      </c>
      <c r="O2828" s="57" t="str">
        <f t="shared" si="316"/>
        <v/>
      </c>
      <c r="P2828" s="57" t="str">
        <f t="shared" si="317"/>
        <v>0.00 (0.00)</v>
      </c>
      <c r="Q2828" s="57" t="str">
        <f t="shared" si="318"/>
        <v>0.00*** [0.00]</v>
      </c>
      <c r="R2828" s="57" t="str">
        <f t="shared" si="319"/>
        <v/>
      </c>
      <c r="S2828" s="58">
        <f t="shared" si="320"/>
        <v>0</v>
      </c>
      <c r="T2828" s="58">
        <f t="shared" si="321"/>
        <v>0</v>
      </c>
    </row>
    <row r="2829" x14ac:dyDescent="0.25">
      <c r="A2829" s="1" t="s">
        <v>256</v>
      </c>
      <c r="B2829" s="1" t="s">
        <v>412</v>
      </c>
      <c r="C2829" s="1" t="s">
        <v>3601</v>
      </c>
      <c r="D2829" s="58"/>
      <c r="E2829" s="58"/>
      <c r="F2829" s="58"/>
      <c r="G2829" s="58"/>
      <c r="H2829" s="58"/>
      <c r="I2829" s="58"/>
      <c r="J2829" s="58"/>
      <c r="K2829" s="58"/>
      <c r="N2829" s="57" t="str">
        <f t="shared" si="315"/>
        <v>***</v>
      </c>
      <c r="O2829" s="57" t="str">
        <f t="shared" si="316"/>
        <v/>
      </c>
      <c r="P2829" s="57" t="str">
        <f t="shared" si="317"/>
        <v>0.00 (0.00)</v>
      </c>
      <c r="Q2829" s="57" t="str">
        <f t="shared" si="318"/>
        <v>0.00*** [0.00]</v>
      </c>
      <c r="R2829" s="57" t="str">
        <f t="shared" si="319"/>
        <v/>
      </c>
      <c r="S2829" s="58">
        <f t="shared" si="320"/>
        <v>0</v>
      </c>
      <c r="T2829" s="58">
        <f t="shared" si="321"/>
        <v>0</v>
      </c>
    </row>
    <row r="2830" x14ac:dyDescent="0.25">
      <c r="A2830" s="1" t="s">
        <v>256</v>
      </c>
      <c r="B2830" s="1" t="s">
        <v>412</v>
      </c>
      <c r="C2830" s="1" t="s">
        <v>3602</v>
      </c>
      <c r="D2830" s="58">
        <v>20.180976867675781</v>
      </c>
      <c r="E2830" s="58">
        <v>1.4964734315872192</v>
      </c>
      <c r="F2830" s="58"/>
      <c r="G2830" s="58"/>
      <c r="H2830" s="58">
        <v>0</v>
      </c>
      <c r="I2830" s="58">
        <v>860.86956787109375</v>
      </c>
      <c r="J2830" s="58">
        <v>66.672889709472656</v>
      </c>
      <c r="K2830" s="58">
        <v>1985</v>
      </c>
      <c r="N2830" s="57" t="str">
        <f t="shared" si="315"/>
        <v>***</v>
      </c>
      <c r="O2830" s="57" t="str">
        <f t="shared" si="316"/>
        <v/>
      </c>
      <c r="P2830" s="57" t="str">
        <f t="shared" si="317"/>
        <v>0.00 (0.00)</v>
      </c>
      <c r="Q2830" s="57" t="str">
        <f t="shared" si="318"/>
        <v>0.00*** [0.00]</v>
      </c>
      <c r="R2830" s="57" t="str">
        <f t="shared" si="319"/>
        <v/>
      </c>
      <c r="S2830" s="58">
        <f t="shared" si="320"/>
        <v>0</v>
      </c>
      <c r="T2830" s="58">
        <f t="shared" si="321"/>
        <v>0</v>
      </c>
    </row>
    <row r="2831" x14ac:dyDescent="0.25">
      <c r="A2831" s="1" t="s">
        <v>256</v>
      </c>
      <c r="B2831" s="1" t="s">
        <v>412</v>
      </c>
      <c r="C2831" s="1" t="s">
        <v>3603</v>
      </c>
      <c r="D2831" s="58">
        <v>15.932177543640137</v>
      </c>
      <c r="E2831" s="58">
        <v>1.6795988082885742</v>
      </c>
      <c r="F2831" s="58"/>
      <c r="G2831" s="58"/>
      <c r="H2831" s="58">
        <v>0</v>
      </c>
      <c r="I2831" s="58">
        <v>782.60870361328125</v>
      </c>
      <c r="J2831" s="58">
        <v>65.245445251464844</v>
      </c>
      <c r="K2831" s="58">
        <v>1509</v>
      </c>
      <c r="N2831" s="57" t="str">
        <f t="shared" si="315"/>
        <v>***</v>
      </c>
      <c r="O2831" s="57" t="str">
        <f t="shared" si="316"/>
        <v/>
      </c>
      <c r="P2831" s="57" t="str">
        <f t="shared" si="317"/>
        <v>0.00 (0.00)</v>
      </c>
      <c r="Q2831" s="57" t="str">
        <f t="shared" si="318"/>
        <v>0.00*** [0.00]</v>
      </c>
      <c r="R2831" s="57" t="str">
        <f t="shared" si="319"/>
        <v/>
      </c>
      <c r="S2831" s="58">
        <f t="shared" si="320"/>
        <v>0</v>
      </c>
      <c r="T2831" s="58">
        <f t="shared" si="321"/>
        <v>0</v>
      </c>
    </row>
    <row r="2832" x14ac:dyDescent="0.25">
      <c r="A2832" s="1" t="s">
        <v>256</v>
      </c>
      <c r="B2832" s="1" t="s">
        <v>412</v>
      </c>
      <c r="C2832" s="1" t="s">
        <v>3604</v>
      </c>
      <c r="D2832" s="58">
        <v>18.345993041992188</v>
      </c>
      <c r="E2832" s="58">
        <v>1.1179873943328857</v>
      </c>
      <c r="F2832" s="58"/>
      <c r="G2832" s="58"/>
      <c r="H2832" s="58">
        <v>0</v>
      </c>
      <c r="I2832" s="58">
        <v>860.86956787109375</v>
      </c>
      <c r="J2832" s="58">
        <v>66.084312438964844</v>
      </c>
      <c r="K2832" s="58">
        <v>3494</v>
      </c>
      <c r="N2832" s="57" t="str">
        <f t="shared" si="315"/>
        <v>***</v>
      </c>
      <c r="O2832" s="57" t="str">
        <f t="shared" si="316"/>
        <v/>
      </c>
      <c r="P2832" s="57" t="str">
        <f t="shared" si="317"/>
        <v>0.00 (0.00)</v>
      </c>
      <c r="Q2832" s="57" t="str">
        <f t="shared" si="318"/>
        <v>0.00*** [0.00]</v>
      </c>
      <c r="R2832" s="57" t="str">
        <f t="shared" si="319"/>
        <v/>
      </c>
      <c r="S2832" s="58">
        <f t="shared" si="320"/>
        <v>0</v>
      </c>
      <c r="T2832" s="58">
        <f t="shared" si="321"/>
        <v>0</v>
      </c>
    </row>
    <row r="2833" x14ac:dyDescent="0.25">
      <c r="A2833" s="1" t="s">
        <v>256</v>
      </c>
      <c r="B2833" s="1" t="s">
        <v>412</v>
      </c>
      <c r="C2833" s="1" t="s">
        <v>3605</v>
      </c>
      <c r="D2833" s="58">
        <v>5.1224889755249023</v>
      </c>
      <c r="E2833" s="58">
        <v>0.67881196737289429</v>
      </c>
      <c r="F2833" s="58">
        <v>7.5462565422058105</v>
      </c>
      <c r="G2833" s="58">
        <v>4.4794791926325642e-14</v>
      </c>
      <c r="H2833" s="58">
        <v>3.7920420169830322</v>
      </c>
      <c r="I2833" s="58">
        <v>6.4529361724853516</v>
      </c>
      <c r="J2833" s="58"/>
      <c r="K2833" s="58">
        <v>1.9599640369415283</v>
      </c>
      <c r="N2833" s="57" t="str">
        <f t="shared" si="315"/>
        <v>***</v>
      </c>
      <c r="O2833" s="57" t="str">
        <f t="shared" si="316"/>
        <v/>
      </c>
      <c r="P2833" s="57" t="str">
        <f t="shared" si="317"/>
        <v>0.00 (0.00)</v>
      </c>
      <c r="Q2833" s="57" t="str">
        <f t="shared" si="318"/>
        <v>0.00*** [0.00]</v>
      </c>
      <c r="R2833" s="57" t="str">
        <f t="shared" si="319"/>
        <v/>
      </c>
      <c r="S2833" s="58">
        <f t="shared" si="320"/>
        <v>0</v>
      </c>
      <c r="T2833" s="58">
        <f t="shared" si="321"/>
        <v>0</v>
      </c>
    </row>
    <row r="2834" x14ac:dyDescent="0.25">
      <c r="A2834" s="1" t="s">
        <v>256</v>
      </c>
      <c r="B2834" s="1" t="s">
        <v>412</v>
      </c>
      <c r="C2834" s="1" t="s">
        <v>3606</v>
      </c>
      <c r="D2834" s="58">
        <v>-14.732192039489746</v>
      </c>
      <c r="E2834" s="58">
        <v>72.997100830078125</v>
      </c>
      <c r="F2834" s="58">
        <v>-0.20181886851787567</v>
      </c>
      <c r="G2834" s="58">
        <v>0.84005832672119141</v>
      </c>
      <c r="H2834" s="58">
        <v>-157.80387878417969</v>
      </c>
      <c r="I2834" s="58">
        <v>128.33949279785156</v>
      </c>
      <c r="J2834" s="58"/>
      <c r="K2834" s="58">
        <v>1.9599640369415283</v>
      </c>
      <c r="N2834" s="57" t="str">
        <f t="shared" si="315"/>
        <v>***</v>
      </c>
      <c r="O2834" s="57" t="str">
        <f t="shared" si="316"/>
        <v/>
      </c>
      <c r="P2834" s="57" t="str">
        <f t="shared" si="317"/>
        <v>0.00 (0.00)</v>
      </c>
      <c r="Q2834" s="57" t="str">
        <f t="shared" si="318"/>
        <v>0.00*** [0.00]</v>
      </c>
      <c r="R2834" s="57" t="str">
        <f t="shared" si="319"/>
        <v/>
      </c>
      <c r="S2834" s="58">
        <f t="shared" si="320"/>
        <v>0</v>
      </c>
      <c r="T2834" s="58">
        <f t="shared" si="321"/>
        <v>0</v>
      </c>
    </row>
    <row r="2835" x14ac:dyDescent="0.25">
      <c r="A2835" s="1" t="s">
        <v>256</v>
      </c>
      <c r="B2835" s="1" t="s">
        <v>412</v>
      </c>
      <c r="C2835" s="1" t="s">
        <v>3607</v>
      </c>
      <c r="D2835" s="58">
        <v>0.24749769270420074</v>
      </c>
      <c r="E2835" s="58">
        <v>21.811756134033203</v>
      </c>
      <c r="F2835" s="58">
        <v>0.011346985585987568</v>
      </c>
      <c r="G2835" s="58">
        <v>0.99094659090042114</v>
      </c>
      <c r="H2835" s="58">
        <v>-42.502761840820313</v>
      </c>
      <c r="I2835" s="58">
        <v>42.997756958007813</v>
      </c>
      <c r="J2835" s="58"/>
      <c r="K2835" s="58">
        <v>1.9599640369415283</v>
      </c>
      <c r="N2835" s="57" t="str">
        <f t="shared" si="315"/>
        <v>***</v>
      </c>
      <c r="O2835" s="57" t="str">
        <f t="shared" si="316"/>
        <v/>
      </c>
      <c r="P2835" s="57" t="str">
        <f t="shared" si="317"/>
        <v>0.00 (0.00)</v>
      </c>
      <c r="Q2835" s="57" t="str">
        <f t="shared" si="318"/>
        <v>0.00*** [0.00]</v>
      </c>
      <c r="R2835" s="57" t="str">
        <f t="shared" si="319"/>
        <v/>
      </c>
      <c r="S2835" s="58">
        <f t="shared" si="320"/>
        <v>0</v>
      </c>
      <c r="T2835" s="58">
        <f t="shared" si="321"/>
        <v>0</v>
      </c>
    </row>
    <row r="2836" x14ac:dyDescent="0.25">
      <c r="A2836" s="1" t="s">
        <v>256</v>
      </c>
      <c r="B2836" s="1" t="s">
        <v>412</v>
      </c>
      <c r="C2836" s="1" t="s">
        <v>3608</v>
      </c>
      <c r="D2836" s="58">
        <v>2.3129441738128662</v>
      </c>
      <c r="E2836" s="58"/>
      <c r="F2836" s="58"/>
      <c r="G2836" s="58">
        <v>0.12831315398216248</v>
      </c>
      <c r="H2836" s="58"/>
      <c r="I2836" s="58"/>
      <c r="J2836" s="58"/>
      <c r="K2836" s="58"/>
      <c r="N2836" s="57" t="str">
        <f t="shared" si="315"/>
        <v>***</v>
      </c>
      <c r="O2836" s="57" t="str">
        <f t="shared" si="316"/>
        <v/>
      </c>
      <c r="P2836" s="57" t="str">
        <f t="shared" si="317"/>
        <v>0.00 (0.00)</v>
      </c>
      <c r="Q2836" s="57" t="str">
        <f t="shared" si="318"/>
        <v>0.00*** [0.00]</v>
      </c>
      <c r="R2836" s="57" t="str">
        <f t="shared" si="319"/>
        <v/>
      </c>
      <c r="S2836" s="58">
        <f t="shared" si="320"/>
        <v>0</v>
      </c>
      <c r="T2836" s="58">
        <f t="shared" si="321"/>
        <v>0</v>
      </c>
    </row>
    <row r="2837" x14ac:dyDescent="0.25">
      <c r="A2837" s="1" t="s">
        <v>256</v>
      </c>
      <c r="B2837" s="1" t="s">
        <v>412</v>
      </c>
      <c r="C2837" s="1" t="s">
        <v>3609</v>
      </c>
      <c r="D2837" s="58">
        <v>1.9866394996643066</v>
      </c>
      <c r="E2837" s="58"/>
      <c r="F2837" s="58"/>
      <c r="G2837" s="58">
        <v>0.15870481729507446</v>
      </c>
      <c r="H2837" s="58"/>
      <c r="I2837" s="58"/>
      <c r="J2837" s="58"/>
      <c r="K2837" s="58"/>
      <c r="N2837" s="57" t="str">
        <f t="shared" si="315"/>
        <v>***</v>
      </c>
      <c r="O2837" s="57" t="str">
        <f t="shared" si="316"/>
        <v/>
      </c>
      <c r="P2837" s="57" t="str">
        <f t="shared" si="317"/>
        <v>0.00 (0.00)</v>
      </c>
      <c r="Q2837" s="57" t="str">
        <f t="shared" si="318"/>
        <v>0.00*** [0.00]</v>
      </c>
      <c r="R2837" s="57" t="str">
        <f t="shared" si="319"/>
        <v/>
      </c>
      <c r="S2837" s="58">
        <f t="shared" si="320"/>
        <v>0</v>
      </c>
      <c r="T2837" s="58">
        <f t="shared" si="321"/>
        <v>0</v>
      </c>
    </row>
    <row r="2838" x14ac:dyDescent="0.25">
      <c r="A2838" s="1" t="s">
        <v>256</v>
      </c>
      <c r="B2838" s="1" t="s">
        <v>412</v>
      </c>
      <c r="C2838" s="1" t="s">
        <v>3610</v>
      </c>
      <c r="D2838" s="58">
        <v>108.63124847412109</v>
      </c>
      <c r="E2838" s="58">
        <v>4.6428852081298828</v>
      </c>
      <c r="F2838" s="58"/>
      <c r="G2838" s="58"/>
      <c r="H2838" s="58">
        <v>0</v>
      </c>
      <c r="I2838" s="58">
        <v>27732.427734375</v>
      </c>
      <c r="J2838" s="58">
        <v>531.3822021484375</v>
      </c>
      <c r="K2838" s="58">
        <v>13099</v>
      </c>
      <c r="N2838" s="57" t="str">
        <f t="shared" si="315"/>
        <v>***</v>
      </c>
      <c r="O2838" s="57" t="str">
        <f t="shared" si="316"/>
        <v/>
      </c>
      <c r="P2838" s="57" t="str">
        <f t="shared" si="317"/>
        <v>0.00 (0.00)</v>
      </c>
      <c r="Q2838" s="57" t="str">
        <f t="shared" si="318"/>
        <v>0.00*** [0.00]</v>
      </c>
      <c r="R2838" s="57" t="str">
        <f t="shared" si="319"/>
        <v/>
      </c>
      <c r="S2838" s="58">
        <f t="shared" si="320"/>
        <v>0</v>
      </c>
      <c r="T2838" s="58">
        <f t="shared" si="321"/>
        <v>0</v>
      </c>
    </row>
    <row r="2839" x14ac:dyDescent="0.25">
      <c r="A2839" s="1" t="s">
        <v>256</v>
      </c>
      <c r="B2839" s="1" t="s">
        <v>412</v>
      </c>
      <c r="C2839" s="1" t="s">
        <v>3611</v>
      </c>
      <c r="D2839" s="58">
        <v>194.5673828125</v>
      </c>
      <c r="E2839" s="58">
        <v>45.605659484863281</v>
      </c>
      <c r="F2839" s="58"/>
      <c r="G2839" s="58"/>
      <c r="H2839" s="58">
        <v>0</v>
      </c>
      <c r="I2839" s="58">
        <v>1002827.625</v>
      </c>
      <c r="J2839" s="58">
        <v>6777.62109375</v>
      </c>
      <c r="K2839" s="58">
        <v>22086</v>
      </c>
      <c r="N2839" s="57" t="str">
        <f t="shared" si="315"/>
        <v>***</v>
      </c>
      <c r="O2839" s="57" t="str">
        <f t="shared" si="316"/>
        <v/>
      </c>
      <c r="P2839" s="57" t="str">
        <f t="shared" si="317"/>
        <v>0.00 (0.00)</v>
      </c>
      <c r="Q2839" s="57" t="str">
        <f t="shared" si="318"/>
        <v>0.00*** [0.00]</v>
      </c>
      <c r="R2839" s="57" t="str">
        <f t="shared" si="319"/>
        <v/>
      </c>
      <c r="S2839" s="58">
        <f t="shared" si="320"/>
        <v>0</v>
      </c>
      <c r="T2839" s="58">
        <f t="shared" si="321"/>
        <v>0</v>
      </c>
    </row>
    <row r="2840" x14ac:dyDescent="0.25">
      <c r="A2840" s="1" t="s">
        <v>256</v>
      </c>
      <c r="B2840" s="1" t="s">
        <v>412</v>
      </c>
      <c r="C2840" s="1" t="s">
        <v>3612</v>
      </c>
      <c r="D2840" s="58">
        <v>162.57427978515625</v>
      </c>
      <c r="E2840" s="58">
        <v>28.679906845092773</v>
      </c>
      <c r="F2840" s="58"/>
      <c r="G2840" s="58"/>
      <c r="H2840" s="58">
        <v>0</v>
      </c>
      <c r="I2840" s="58">
        <v>1002827.625</v>
      </c>
      <c r="J2840" s="58">
        <v>5379.68115234375</v>
      </c>
      <c r="K2840" s="58">
        <v>35185</v>
      </c>
      <c r="N2840" s="57" t="str">
        <f t="shared" si="315"/>
        <v>***</v>
      </c>
      <c r="O2840" s="57" t="str">
        <f t="shared" si="316"/>
        <v/>
      </c>
      <c r="P2840" s="57" t="str">
        <f t="shared" si="317"/>
        <v>0.00 (0.00)</v>
      </c>
      <c r="Q2840" s="57" t="str">
        <f t="shared" si="318"/>
        <v>0.00*** [0.00]</v>
      </c>
      <c r="R2840" s="57" t="str">
        <f t="shared" si="319"/>
        <v/>
      </c>
      <c r="S2840" s="58">
        <f t="shared" si="320"/>
        <v>0</v>
      </c>
      <c r="T2840" s="58">
        <f t="shared" si="321"/>
        <v>0</v>
      </c>
    </row>
    <row r="2841" x14ac:dyDescent="0.25">
      <c r="A2841" s="1" t="s">
        <v>256</v>
      </c>
      <c r="B2841" s="1" t="s">
        <v>413</v>
      </c>
      <c r="C2841" s="1" t="s">
        <v>3613</v>
      </c>
      <c r="D2841" s="58"/>
      <c r="E2841" s="58"/>
      <c r="F2841" s="58"/>
      <c r="G2841" s="58"/>
      <c r="H2841" s="58"/>
      <c r="I2841" s="58"/>
      <c r="J2841" s="58"/>
      <c r="K2841" s="58"/>
      <c r="N2841" s="57" t="str">
        <f t="shared" si="315"/>
        <v>***</v>
      </c>
      <c r="O2841" s="57" t="str">
        <f t="shared" si="316"/>
        <v/>
      </c>
      <c r="P2841" s="57" t="str">
        <f t="shared" si="317"/>
        <v>0.00 (0.00)</v>
      </c>
      <c r="Q2841" s="57" t="str">
        <f t="shared" si="318"/>
        <v>0.00*** [0.00]</v>
      </c>
      <c r="R2841" s="57" t="str">
        <f t="shared" si="319"/>
        <v/>
      </c>
      <c r="S2841" s="58">
        <f t="shared" si="320"/>
        <v>0</v>
      </c>
      <c r="T2841" s="58">
        <f t="shared" si="321"/>
        <v>0</v>
      </c>
    </row>
    <row r="2842" x14ac:dyDescent="0.25">
      <c r="A2842" s="1" t="s">
        <v>256</v>
      </c>
      <c r="B2842" s="1" t="s">
        <v>413</v>
      </c>
      <c r="C2842" s="1" t="s">
        <v>3614</v>
      </c>
      <c r="D2842" s="58">
        <v>20.464237213134766</v>
      </c>
      <c r="E2842" s="58">
        <v>1.0888147354125977</v>
      </c>
      <c r="F2842" s="58"/>
      <c r="G2842" s="58"/>
      <c r="H2842" s="58">
        <v>0</v>
      </c>
      <c r="I2842" s="58">
        <v>1190.9886474609375</v>
      </c>
      <c r="J2842" s="58">
        <v>58.218505859375</v>
      </c>
      <c r="K2842" s="58">
        <v>2859</v>
      </c>
      <c r="N2842" s="57" t="str">
        <f t="shared" si="315"/>
        <v>***</v>
      </c>
      <c r="O2842" s="57" t="str">
        <f t="shared" si="316"/>
        <v/>
      </c>
      <c r="P2842" s="57" t="str">
        <f t="shared" si="317"/>
        <v>0.00 (0.00)</v>
      </c>
      <c r="Q2842" s="57" t="str">
        <f t="shared" si="318"/>
        <v>0.00*** [0.00]</v>
      </c>
      <c r="R2842" s="57" t="str">
        <f t="shared" si="319"/>
        <v/>
      </c>
      <c r="S2842" s="58">
        <f t="shared" si="320"/>
        <v>0</v>
      </c>
      <c r="T2842" s="58">
        <f t="shared" si="321"/>
        <v>0</v>
      </c>
    </row>
    <row r="2843" x14ac:dyDescent="0.25">
      <c r="A2843" s="1" t="s">
        <v>256</v>
      </c>
      <c r="B2843" s="1" t="s">
        <v>413</v>
      </c>
      <c r="C2843" s="1" t="s">
        <v>3615</v>
      </c>
      <c r="D2843" s="58">
        <v>24.198356628417969</v>
      </c>
      <c r="E2843" s="58">
        <v>1.3819490671157837</v>
      </c>
      <c r="F2843" s="58"/>
      <c r="G2843" s="58"/>
      <c r="H2843" s="58">
        <v>0</v>
      </c>
      <c r="I2843" s="58">
        <v>3574.038818359375</v>
      </c>
      <c r="J2843" s="58">
        <v>92.899459838867188</v>
      </c>
      <c r="K2843" s="58">
        <v>4519</v>
      </c>
      <c r="N2843" s="57" t="str">
        <f t="shared" si="315"/>
        <v>***</v>
      </c>
      <c r="O2843" s="57" t="str">
        <f t="shared" si="316"/>
        <v/>
      </c>
      <c r="P2843" s="57" t="str">
        <f t="shared" si="317"/>
        <v>0.00 (0.00)</v>
      </c>
      <c r="Q2843" s="57" t="str">
        <f t="shared" si="318"/>
        <v>0.00*** [0.00]</v>
      </c>
      <c r="R2843" s="57" t="str">
        <f t="shared" si="319"/>
        <v/>
      </c>
      <c r="S2843" s="58">
        <f t="shared" si="320"/>
        <v>0</v>
      </c>
      <c r="T2843" s="58">
        <f t="shared" si="321"/>
        <v>0</v>
      </c>
    </row>
    <row r="2844" x14ac:dyDescent="0.25">
      <c r="A2844" s="1" t="s">
        <v>256</v>
      </c>
      <c r="B2844" s="1" t="s">
        <v>413</v>
      </c>
      <c r="C2844" s="1" t="s">
        <v>3616</v>
      </c>
      <c r="D2844" s="58">
        <v>22.751373291015625</v>
      </c>
      <c r="E2844" s="58">
        <v>0.94595146179199219</v>
      </c>
      <c r="F2844" s="58"/>
      <c r="G2844" s="58"/>
      <c r="H2844" s="58">
        <v>0</v>
      </c>
      <c r="I2844" s="58">
        <v>3574.038818359375</v>
      </c>
      <c r="J2844" s="58">
        <v>81.252769470214844</v>
      </c>
      <c r="K2844" s="58">
        <v>7378</v>
      </c>
      <c r="N2844" s="57" t="str">
        <f t="shared" si="315"/>
        <v>***</v>
      </c>
      <c r="O2844" s="57" t="str">
        <f t="shared" si="316"/>
        <v/>
      </c>
      <c r="P2844" s="57" t="str">
        <f t="shared" si="317"/>
        <v>0.00 (0.00)</v>
      </c>
      <c r="Q2844" s="57" t="str">
        <f t="shared" si="318"/>
        <v>0.00*** [0.00]</v>
      </c>
      <c r="R2844" s="57" t="str">
        <f t="shared" si="319"/>
        <v/>
      </c>
      <c r="S2844" s="58">
        <f t="shared" si="320"/>
        <v>0</v>
      </c>
      <c r="T2844" s="58">
        <f t="shared" si="321"/>
        <v>0</v>
      </c>
    </row>
    <row r="2845" x14ac:dyDescent="0.25">
      <c r="A2845" s="1" t="s">
        <v>256</v>
      </c>
      <c r="B2845" s="1" t="s">
        <v>413</v>
      </c>
      <c r="C2845" s="1" t="s">
        <v>3617</v>
      </c>
      <c r="D2845" s="58"/>
      <c r="E2845" s="58"/>
      <c r="F2845" s="58"/>
      <c r="G2845" s="58"/>
      <c r="H2845" s="58"/>
      <c r="I2845" s="58"/>
      <c r="J2845" s="58"/>
      <c r="K2845" s="58"/>
      <c r="N2845" s="57" t="str">
        <f t="shared" si="315"/>
        <v>***</v>
      </c>
      <c r="O2845" s="57" t="str">
        <f t="shared" si="316"/>
        <v/>
      </c>
      <c r="P2845" s="57" t="str">
        <f t="shared" si="317"/>
        <v>0.00 (0.00)</v>
      </c>
      <c r="Q2845" s="57" t="str">
        <f t="shared" si="318"/>
        <v>0.00*** [0.00]</v>
      </c>
      <c r="R2845" s="57" t="str">
        <f t="shared" si="319"/>
        <v/>
      </c>
      <c r="S2845" s="58">
        <f t="shared" si="320"/>
        <v>0</v>
      </c>
      <c r="T2845" s="58">
        <f t="shared" si="321"/>
        <v>0</v>
      </c>
    </row>
    <row r="2846" x14ac:dyDescent="0.25">
      <c r="A2846" s="1" t="s">
        <v>256</v>
      </c>
      <c r="B2846" s="1" t="s">
        <v>413</v>
      </c>
      <c r="C2846" s="1" t="s">
        <v>3618</v>
      </c>
      <c r="D2846" s="58">
        <v>18.314706802368164</v>
      </c>
      <c r="E2846" s="58">
        <v>0.78657472133636475</v>
      </c>
      <c r="F2846" s="58"/>
      <c r="G2846" s="58"/>
      <c r="H2846" s="58">
        <v>0</v>
      </c>
      <c r="I2846" s="58">
        <v>852.23455810546875</v>
      </c>
      <c r="J2846" s="58">
        <v>46.918373107910156</v>
      </c>
      <c r="K2846" s="58">
        <v>3558</v>
      </c>
      <c r="N2846" s="57" t="str">
        <f t="shared" si="315"/>
        <v>***</v>
      </c>
      <c r="O2846" s="57" t="str">
        <f t="shared" si="316"/>
        <v/>
      </c>
      <c r="P2846" s="57" t="str">
        <f t="shared" si="317"/>
        <v>0.00 (0.00)</v>
      </c>
      <c r="Q2846" s="57" t="str">
        <f t="shared" si="318"/>
        <v>0.00*** [0.00]</v>
      </c>
      <c r="R2846" s="57" t="str">
        <f t="shared" si="319"/>
        <v/>
      </c>
      <c r="S2846" s="58">
        <f t="shared" si="320"/>
        <v>0</v>
      </c>
      <c r="T2846" s="58">
        <f t="shared" si="321"/>
        <v>0</v>
      </c>
    </row>
    <row r="2847" x14ac:dyDescent="0.25">
      <c r="A2847" s="1" t="s">
        <v>256</v>
      </c>
      <c r="B2847" s="1" t="s">
        <v>413</v>
      </c>
      <c r="C2847" s="1" t="s">
        <v>3619</v>
      </c>
      <c r="D2847" s="58">
        <v>18.537443161010742</v>
      </c>
      <c r="E2847" s="58">
        <v>0.93525016307830811</v>
      </c>
      <c r="F2847" s="58"/>
      <c r="G2847" s="58"/>
      <c r="H2847" s="58">
        <v>0</v>
      </c>
      <c r="I2847" s="58">
        <v>4948.45849609375</v>
      </c>
      <c r="J2847" s="58">
        <v>87.274421691894531</v>
      </c>
      <c r="K2847" s="58">
        <v>8708</v>
      </c>
      <c r="N2847" s="57" t="str">
        <f t="shared" si="315"/>
        <v>***</v>
      </c>
      <c r="O2847" s="57" t="str">
        <f t="shared" si="316"/>
        <v/>
      </c>
      <c r="P2847" s="57" t="str">
        <f t="shared" si="317"/>
        <v>0.00 (0.00)</v>
      </c>
      <c r="Q2847" s="57" t="str">
        <f t="shared" si="318"/>
        <v>0.00*** [0.00]</v>
      </c>
      <c r="R2847" s="57" t="str">
        <f t="shared" si="319"/>
        <v/>
      </c>
      <c r="S2847" s="58">
        <f t="shared" si="320"/>
        <v>0</v>
      </c>
      <c r="T2847" s="58">
        <f t="shared" si="321"/>
        <v>0</v>
      </c>
    </row>
    <row r="2848" x14ac:dyDescent="0.25">
      <c r="A2848" s="1" t="s">
        <v>256</v>
      </c>
      <c r="B2848" s="1" t="s">
        <v>413</v>
      </c>
      <c r="C2848" s="1" t="s">
        <v>3620</v>
      </c>
      <c r="D2848" s="58">
        <v>18.472835540771484</v>
      </c>
      <c r="E2848" s="58">
        <v>0.70205354690551758</v>
      </c>
      <c r="F2848" s="58"/>
      <c r="G2848" s="58"/>
      <c r="H2848" s="58">
        <v>0</v>
      </c>
      <c r="I2848" s="58">
        <v>4948.45849609375</v>
      </c>
      <c r="J2848" s="58">
        <v>77.753814697265625</v>
      </c>
      <c r="K2848" s="58">
        <v>12266</v>
      </c>
      <c r="N2848" s="57" t="str">
        <f t="shared" si="315"/>
        <v>***</v>
      </c>
      <c r="O2848" s="57" t="str">
        <f t="shared" si="316"/>
        <v/>
      </c>
      <c r="P2848" s="57" t="str">
        <f t="shared" si="317"/>
        <v>0.00 (0.00)</v>
      </c>
      <c r="Q2848" s="57" t="str">
        <f t="shared" si="318"/>
        <v>0.00*** [0.00]</v>
      </c>
      <c r="R2848" s="57" t="str">
        <f t="shared" si="319"/>
        <v/>
      </c>
      <c r="S2848" s="58">
        <f t="shared" si="320"/>
        <v>0</v>
      </c>
      <c r="T2848" s="58">
        <f t="shared" si="321"/>
        <v>0</v>
      </c>
    </row>
    <row r="2849" x14ac:dyDescent="0.25">
      <c r="A2849" s="1" t="s">
        <v>256</v>
      </c>
      <c r="B2849" s="1" t="s">
        <v>413</v>
      </c>
      <c r="C2849" s="1" t="s">
        <v>3621</v>
      </c>
      <c r="D2849" s="58"/>
      <c r="E2849" s="58"/>
      <c r="F2849" s="58"/>
      <c r="G2849" s="58"/>
      <c r="H2849" s="58"/>
      <c r="I2849" s="58"/>
      <c r="J2849" s="58"/>
      <c r="K2849" s="58"/>
      <c r="N2849" s="57" t="str">
        <f t="shared" si="315"/>
        <v>***</v>
      </c>
      <c r="O2849" s="57" t="str">
        <f t="shared" si="316"/>
        <v/>
      </c>
      <c r="P2849" s="57" t="str">
        <f t="shared" si="317"/>
        <v>0.00 (0.00)</v>
      </c>
      <c r="Q2849" s="57" t="str">
        <f t="shared" si="318"/>
        <v>0.00*** [0.00]</v>
      </c>
      <c r="R2849" s="57" t="str">
        <f t="shared" si="319"/>
        <v/>
      </c>
      <c r="S2849" s="58">
        <f t="shared" si="320"/>
        <v>0</v>
      </c>
      <c r="T2849" s="58">
        <f t="shared" si="321"/>
        <v>0</v>
      </c>
    </row>
    <row r="2850" x14ac:dyDescent="0.25">
      <c r="A2850" s="1" t="s">
        <v>256</v>
      </c>
      <c r="B2850" s="1" t="s">
        <v>413</v>
      </c>
      <c r="C2850" s="1" t="s">
        <v>3622</v>
      </c>
      <c r="D2850" s="58">
        <v>19.587671279907227</v>
      </c>
      <c r="E2850" s="58">
        <v>1.8172540664672852</v>
      </c>
      <c r="F2850" s="58"/>
      <c r="G2850" s="58"/>
      <c r="H2850" s="58">
        <v>0</v>
      </c>
      <c r="I2850" s="58">
        <v>1239.2410888671875</v>
      </c>
      <c r="J2850" s="58">
        <v>66.522422790527344</v>
      </c>
      <c r="K2850" s="58">
        <v>1340</v>
      </c>
      <c r="N2850" s="57" t="str">
        <f t="shared" si="315"/>
        <v>***</v>
      </c>
      <c r="O2850" s="57" t="str">
        <f t="shared" si="316"/>
        <v/>
      </c>
      <c r="P2850" s="57" t="str">
        <f t="shared" si="317"/>
        <v>0.00 (0.00)</v>
      </c>
      <c r="Q2850" s="57" t="str">
        <f t="shared" si="318"/>
        <v>0.00*** [0.00]</v>
      </c>
      <c r="R2850" s="57" t="str">
        <f t="shared" si="319"/>
        <v/>
      </c>
      <c r="S2850" s="58">
        <f t="shared" si="320"/>
        <v>0</v>
      </c>
      <c r="T2850" s="58">
        <f t="shared" si="321"/>
        <v>0</v>
      </c>
    </row>
    <row r="2851" x14ac:dyDescent="0.25">
      <c r="A2851" s="1" t="s">
        <v>256</v>
      </c>
      <c r="B2851" s="1" t="s">
        <v>413</v>
      </c>
      <c r="C2851" s="1" t="s">
        <v>3623</v>
      </c>
      <c r="D2851" s="58">
        <v>21.425037384033203</v>
      </c>
      <c r="E2851" s="58">
        <v>2.7928695678710938</v>
      </c>
      <c r="F2851" s="58"/>
      <c r="G2851" s="58"/>
      <c r="H2851" s="58">
        <v>0</v>
      </c>
      <c r="I2851" s="58">
        <v>13610.84375</v>
      </c>
      <c r="J2851" s="58">
        <v>212.07426452636719</v>
      </c>
      <c r="K2851" s="58">
        <v>5766</v>
      </c>
      <c r="N2851" s="57" t="str">
        <f t="shared" si="315"/>
        <v>***</v>
      </c>
      <c r="O2851" s="57" t="str">
        <f t="shared" si="316"/>
        <v/>
      </c>
      <c r="P2851" s="57" t="str">
        <f t="shared" si="317"/>
        <v>0.00 (0.00)</v>
      </c>
      <c r="Q2851" s="57" t="str">
        <f t="shared" si="318"/>
        <v>0.00*** [0.00]</v>
      </c>
      <c r="R2851" s="57" t="str">
        <f t="shared" si="319"/>
        <v/>
      </c>
      <c r="S2851" s="58">
        <f t="shared" si="320"/>
        <v>0</v>
      </c>
      <c r="T2851" s="58">
        <f t="shared" si="321"/>
        <v>0</v>
      </c>
    </row>
    <row r="2852" x14ac:dyDescent="0.25">
      <c r="A2852" s="1" t="s">
        <v>256</v>
      </c>
      <c r="B2852" s="1" t="s">
        <v>413</v>
      </c>
      <c r="C2852" s="1" t="s">
        <v>3624</v>
      </c>
      <c r="D2852" s="58">
        <v>21.078559875488281</v>
      </c>
      <c r="E2852" s="58">
        <v>2.2919366359710693</v>
      </c>
      <c r="F2852" s="58"/>
      <c r="G2852" s="58"/>
      <c r="H2852" s="58">
        <v>0</v>
      </c>
      <c r="I2852" s="58">
        <v>13610.84375</v>
      </c>
      <c r="J2852" s="58">
        <v>193.20358276367188</v>
      </c>
      <c r="K2852" s="58">
        <v>7106</v>
      </c>
      <c r="N2852" s="57" t="str">
        <f t="shared" si="315"/>
        <v>***</v>
      </c>
      <c r="O2852" s="57" t="str">
        <f t="shared" si="316"/>
        <v/>
      </c>
      <c r="P2852" s="57" t="str">
        <f t="shared" si="317"/>
        <v>0.00 (0.00)</v>
      </c>
      <c r="Q2852" s="57" t="str">
        <f t="shared" si="318"/>
        <v>0.00*** [0.00]</v>
      </c>
      <c r="R2852" s="57" t="str">
        <f t="shared" si="319"/>
        <v/>
      </c>
      <c r="S2852" s="58">
        <f t="shared" si="320"/>
        <v>0</v>
      </c>
      <c r="T2852" s="58">
        <f t="shared" si="321"/>
        <v>0</v>
      </c>
    </row>
    <row r="2853" x14ac:dyDescent="0.25">
      <c r="A2853" s="1" t="s">
        <v>256</v>
      </c>
      <c r="B2853" s="1" t="s">
        <v>413</v>
      </c>
      <c r="C2853" s="1" t="s">
        <v>3625</v>
      </c>
      <c r="D2853" s="58"/>
      <c r="E2853" s="58"/>
      <c r="F2853" s="58"/>
      <c r="G2853" s="58"/>
      <c r="H2853" s="58"/>
      <c r="I2853" s="58"/>
      <c r="J2853" s="58"/>
      <c r="K2853" s="58"/>
      <c r="N2853" s="57" t="str">
        <f t="shared" si="315"/>
        <v>***</v>
      </c>
      <c r="O2853" s="57" t="str">
        <f t="shared" si="316"/>
        <v/>
      </c>
      <c r="P2853" s="57" t="str">
        <f t="shared" si="317"/>
        <v>0.00 (0.00)</v>
      </c>
      <c r="Q2853" s="57" t="str">
        <f t="shared" si="318"/>
        <v>0.00*** [0.00]</v>
      </c>
      <c r="R2853" s="57" t="str">
        <f t="shared" si="319"/>
        <v/>
      </c>
      <c r="S2853" s="58">
        <f t="shared" si="320"/>
        <v>0</v>
      </c>
      <c r="T2853" s="58">
        <f t="shared" si="321"/>
        <v>0</v>
      </c>
    </row>
    <row r="2854" x14ac:dyDescent="0.25">
      <c r="A2854" s="1" t="s">
        <v>256</v>
      </c>
      <c r="B2854" s="1" t="s">
        <v>413</v>
      </c>
      <c r="C2854" s="1" t="s">
        <v>3626</v>
      </c>
      <c r="D2854" s="58">
        <v>18.87727165222168</v>
      </c>
      <c r="E2854" s="58">
        <v>0.71652114391326904</v>
      </c>
      <c r="F2854" s="58"/>
      <c r="G2854" s="58"/>
      <c r="H2854" s="58">
        <v>0</v>
      </c>
      <c r="I2854" s="58">
        <v>868.45452880859375</v>
      </c>
      <c r="J2854" s="58">
        <v>41.514965057373047</v>
      </c>
      <c r="K2854" s="58">
        <v>3357</v>
      </c>
      <c r="N2854" s="57" t="str">
        <f t="shared" si="315"/>
        <v>***</v>
      </c>
      <c r="O2854" s="57" t="str">
        <f t="shared" si="316"/>
        <v/>
      </c>
      <c r="P2854" s="57" t="str">
        <f t="shared" si="317"/>
        <v>0.00 (0.00)</v>
      </c>
      <c r="Q2854" s="57" t="str">
        <f t="shared" si="318"/>
        <v>0.00*** [0.00]</v>
      </c>
      <c r="R2854" s="57" t="str">
        <f t="shared" si="319"/>
        <v/>
      </c>
      <c r="S2854" s="58">
        <f t="shared" si="320"/>
        <v>0</v>
      </c>
      <c r="T2854" s="58">
        <f t="shared" si="321"/>
        <v>0</v>
      </c>
    </row>
    <row r="2855" x14ac:dyDescent="0.25">
      <c r="A2855" s="1" t="s">
        <v>256</v>
      </c>
      <c r="B2855" s="1" t="s">
        <v>413</v>
      </c>
      <c r="C2855" s="1" t="s">
        <v>3627</v>
      </c>
      <c r="D2855" s="58">
        <v>29.958662033081055</v>
      </c>
      <c r="E2855" s="58">
        <v>3.1923789978027344</v>
      </c>
      <c r="F2855" s="58"/>
      <c r="G2855" s="58"/>
      <c r="H2855" s="58">
        <v>0</v>
      </c>
      <c r="I2855" s="58">
        <v>3918.376953125</v>
      </c>
      <c r="J2855" s="58">
        <v>127.05507659912109</v>
      </c>
      <c r="K2855" s="58">
        <v>1584</v>
      </c>
      <c r="N2855" s="57" t="str">
        <f t="shared" si="315"/>
        <v>***</v>
      </c>
      <c r="O2855" s="57" t="str">
        <f t="shared" si="316"/>
        <v/>
      </c>
      <c r="P2855" s="57" t="str">
        <f t="shared" si="317"/>
        <v>0.00 (0.00)</v>
      </c>
      <c r="Q2855" s="57" t="str">
        <f t="shared" si="318"/>
        <v>0.00*** [0.00]</v>
      </c>
      <c r="R2855" s="57" t="str">
        <f t="shared" si="319"/>
        <v/>
      </c>
      <c r="S2855" s="58">
        <f t="shared" si="320"/>
        <v>0</v>
      </c>
      <c r="T2855" s="58">
        <f t="shared" si="321"/>
        <v>0</v>
      </c>
    </row>
    <row r="2856" x14ac:dyDescent="0.25">
      <c r="A2856" s="1" t="s">
        <v>256</v>
      </c>
      <c r="B2856" s="1" t="s">
        <v>413</v>
      </c>
      <c r="C2856" s="1" t="s">
        <v>3628</v>
      </c>
      <c r="D2856" s="58">
        <v>22.429775238037109</v>
      </c>
      <c r="E2856" s="58">
        <v>1.1354846954345703</v>
      </c>
      <c r="F2856" s="58"/>
      <c r="G2856" s="58"/>
      <c r="H2856" s="58">
        <v>0</v>
      </c>
      <c r="I2856" s="58">
        <v>3918.376953125</v>
      </c>
      <c r="J2856" s="58">
        <v>79.815773010253906</v>
      </c>
      <c r="K2856" s="58">
        <v>4941</v>
      </c>
      <c r="N2856" s="57" t="str">
        <f t="shared" si="315"/>
        <v>***</v>
      </c>
      <c r="O2856" s="57" t="str">
        <f t="shared" si="316"/>
        <v/>
      </c>
      <c r="P2856" s="57" t="str">
        <f t="shared" si="317"/>
        <v>0.00 (0.00)</v>
      </c>
      <c r="Q2856" s="57" t="str">
        <f t="shared" si="318"/>
        <v>0.00*** [0.00]</v>
      </c>
      <c r="R2856" s="57" t="str">
        <f t="shared" si="319"/>
        <v/>
      </c>
      <c r="S2856" s="58">
        <f t="shared" si="320"/>
        <v>0</v>
      </c>
      <c r="T2856" s="58">
        <f t="shared" si="321"/>
        <v>0</v>
      </c>
    </row>
    <row r="2857" x14ac:dyDescent="0.25">
      <c r="A2857" s="1" t="s">
        <v>256</v>
      </c>
      <c r="B2857" s="1" t="s">
        <v>413</v>
      </c>
      <c r="C2857" s="1" t="s">
        <v>3629</v>
      </c>
      <c r="D2857" s="58"/>
      <c r="E2857" s="58"/>
      <c r="F2857" s="58"/>
      <c r="G2857" s="58"/>
      <c r="H2857" s="58"/>
      <c r="I2857" s="58"/>
      <c r="J2857" s="58"/>
      <c r="K2857" s="58"/>
      <c r="N2857" s="57" t="str">
        <f t="shared" si="315"/>
        <v>***</v>
      </c>
      <c r="O2857" s="57" t="str">
        <f t="shared" si="316"/>
        <v/>
      </c>
      <c r="P2857" s="57" t="str">
        <f t="shared" si="317"/>
        <v>0.00 (0.00)</v>
      </c>
      <c r="Q2857" s="57" t="str">
        <f t="shared" si="318"/>
        <v>0.00*** [0.00]</v>
      </c>
      <c r="R2857" s="57" t="str">
        <f t="shared" si="319"/>
        <v/>
      </c>
      <c r="S2857" s="58">
        <f t="shared" si="320"/>
        <v>0</v>
      </c>
      <c r="T2857" s="58">
        <f t="shared" si="321"/>
        <v>0</v>
      </c>
    </row>
    <row r="2858" x14ac:dyDescent="0.25">
      <c r="A2858" s="1" t="s">
        <v>256</v>
      </c>
      <c r="B2858" s="1" t="s">
        <v>413</v>
      </c>
      <c r="C2858" s="1" t="s">
        <v>3630</v>
      </c>
      <c r="D2858" s="58">
        <v>13.185468673706055</v>
      </c>
      <c r="E2858" s="58">
        <v>0.63603776693344116</v>
      </c>
      <c r="F2858" s="58"/>
      <c r="G2858" s="58"/>
      <c r="H2858" s="58">
        <v>0</v>
      </c>
      <c r="I2858" s="58">
        <v>487.9610595703125</v>
      </c>
      <c r="J2858" s="58">
        <v>28.337604522705078</v>
      </c>
      <c r="K2858" s="58">
        <v>1985</v>
      </c>
      <c r="N2858" s="57" t="str">
        <f t="shared" si="315"/>
        <v>***</v>
      </c>
      <c r="O2858" s="57" t="str">
        <f t="shared" si="316"/>
        <v/>
      </c>
      <c r="P2858" s="57" t="str">
        <f t="shared" si="317"/>
        <v>0.00 (0.00)</v>
      </c>
      <c r="Q2858" s="57" t="str">
        <f t="shared" si="318"/>
        <v>0.00*** [0.00]</v>
      </c>
      <c r="R2858" s="57" t="str">
        <f t="shared" si="319"/>
        <v/>
      </c>
      <c r="S2858" s="58">
        <f t="shared" si="320"/>
        <v>0</v>
      </c>
      <c r="T2858" s="58">
        <f t="shared" si="321"/>
        <v>0</v>
      </c>
    </row>
    <row r="2859" x14ac:dyDescent="0.25">
      <c r="A2859" s="1" t="s">
        <v>256</v>
      </c>
      <c r="B2859" s="1" t="s">
        <v>413</v>
      </c>
      <c r="C2859" s="1" t="s">
        <v>3631</v>
      </c>
      <c r="D2859" s="58">
        <v>21.379053115844727</v>
      </c>
      <c r="E2859" s="58">
        <v>1.29425048828125</v>
      </c>
      <c r="F2859" s="58"/>
      <c r="G2859" s="58"/>
      <c r="H2859" s="58">
        <v>0</v>
      </c>
      <c r="I2859" s="58">
        <v>697.08721923828125</v>
      </c>
      <c r="J2859" s="58">
        <v>50.276256561279297</v>
      </c>
      <c r="K2859" s="58">
        <v>1509</v>
      </c>
      <c r="N2859" s="57" t="str">
        <f t="shared" si="315"/>
        <v>***</v>
      </c>
      <c r="O2859" s="57" t="str">
        <f t="shared" si="316"/>
        <v/>
      </c>
      <c r="P2859" s="57" t="str">
        <f t="shared" si="317"/>
        <v>0.00 (0.00)</v>
      </c>
      <c r="Q2859" s="57" t="str">
        <f t="shared" si="318"/>
        <v>0.00*** [0.00]</v>
      </c>
      <c r="R2859" s="57" t="str">
        <f t="shared" si="319"/>
        <v/>
      </c>
      <c r="S2859" s="58">
        <f t="shared" si="320"/>
        <v>0</v>
      </c>
      <c r="T2859" s="58">
        <f t="shared" si="321"/>
        <v>0</v>
      </c>
    </row>
    <row r="2860" x14ac:dyDescent="0.25">
      <c r="A2860" s="1" t="s">
        <v>256</v>
      </c>
      <c r="B2860" s="1" t="s">
        <v>413</v>
      </c>
      <c r="C2860" s="1" t="s">
        <v>3632</v>
      </c>
      <c r="D2860" s="58">
        <v>16.724140167236328</v>
      </c>
      <c r="E2860" s="58">
        <v>0.66901487112045288</v>
      </c>
      <c r="F2860" s="58"/>
      <c r="G2860" s="58"/>
      <c r="H2860" s="58">
        <v>0</v>
      </c>
      <c r="I2860" s="58">
        <v>697.08721923828125</v>
      </c>
      <c r="J2860" s="58">
        <v>39.545513153076172</v>
      </c>
      <c r="K2860" s="58">
        <v>3494</v>
      </c>
      <c r="N2860" s="57" t="str">
        <f t="shared" si="315"/>
        <v>***</v>
      </c>
      <c r="O2860" s="57" t="str">
        <f t="shared" si="316"/>
        <v/>
      </c>
      <c r="P2860" s="57" t="str">
        <f t="shared" si="317"/>
        <v>0.00 (0.00)</v>
      </c>
      <c r="Q2860" s="57" t="str">
        <f t="shared" si="318"/>
        <v>0.00*** [0.00]</v>
      </c>
      <c r="R2860" s="57" t="str">
        <f t="shared" si="319"/>
        <v/>
      </c>
      <c r="S2860" s="58">
        <f t="shared" si="320"/>
        <v>0</v>
      </c>
      <c r="T2860" s="58">
        <f t="shared" si="321"/>
        <v>0</v>
      </c>
    </row>
    <row r="2861" x14ac:dyDescent="0.25">
      <c r="A2861" s="1" t="s">
        <v>256</v>
      </c>
      <c r="B2861" s="1" t="s">
        <v>413</v>
      </c>
      <c r="C2861" s="1" t="s">
        <v>3633</v>
      </c>
      <c r="D2861" s="58">
        <v>0.98238587379455566</v>
      </c>
      <c r="E2861" s="58">
        <v>0.23141966760158539</v>
      </c>
      <c r="F2861" s="58">
        <v>4.2450408935546875</v>
      </c>
      <c r="G2861" s="58">
        <v>2.1855377781321295e-05</v>
      </c>
      <c r="H2861" s="58">
        <v>0.52881169319152832</v>
      </c>
      <c r="I2861" s="58">
        <v>1.435960054397583</v>
      </c>
      <c r="J2861" s="58"/>
      <c r="K2861" s="58">
        <v>1.9599640369415283</v>
      </c>
      <c r="N2861" s="57" t="str">
        <f t="shared" si="315"/>
        <v>***</v>
      </c>
      <c r="O2861" s="57" t="str">
        <f t="shared" si="316"/>
        <v/>
      </c>
      <c r="P2861" s="57" t="str">
        <f t="shared" si="317"/>
        <v>0.00 (0.00)</v>
      </c>
      <c r="Q2861" s="57" t="str">
        <f t="shared" si="318"/>
        <v>0.00*** [0.00]</v>
      </c>
      <c r="R2861" s="57" t="str">
        <f t="shared" si="319"/>
        <v/>
      </c>
      <c r="S2861" s="58">
        <f t="shared" si="320"/>
        <v>0</v>
      </c>
      <c r="T2861" s="58">
        <f t="shared" si="321"/>
        <v>0</v>
      </c>
    </row>
    <row r="2862" x14ac:dyDescent="0.25">
      <c r="A2862" s="1" t="s">
        <v>256</v>
      </c>
      <c r="B2862" s="1" t="s">
        <v>413</v>
      </c>
      <c r="C2862" s="1" t="s">
        <v>3634</v>
      </c>
      <c r="D2862" s="58">
        <v>-0.62211686372756958</v>
      </c>
      <c r="E2862" s="58">
        <v>0.45220977067947388</v>
      </c>
      <c r="F2862" s="58">
        <v>-1.3757262229919434</v>
      </c>
      <c r="G2862" s="58">
        <v>0.16890639066696167</v>
      </c>
      <c r="H2862" s="58">
        <v>-1.5084316730499268</v>
      </c>
      <c r="I2862" s="58">
        <v>0.26419800519943237</v>
      </c>
      <c r="J2862" s="58"/>
      <c r="K2862" s="58">
        <v>1.9599640369415283</v>
      </c>
      <c r="N2862" s="57" t="str">
        <f t="shared" si="315"/>
        <v>***</v>
      </c>
      <c r="O2862" s="57" t="str">
        <f t="shared" si="316"/>
        <v/>
      </c>
      <c r="P2862" s="57" t="str">
        <f t="shared" si="317"/>
        <v>0.00 (0.00)</v>
      </c>
      <c r="Q2862" s="57" t="str">
        <f t="shared" si="318"/>
        <v>0.00*** [0.00]</v>
      </c>
      <c r="R2862" s="57" t="str">
        <f t="shared" si="319"/>
        <v/>
      </c>
      <c r="S2862" s="58">
        <f t="shared" si="320"/>
        <v>0</v>
      </c>
      <c r="T2862" s="58">
        <f t="shared" si="321"/>
        <v>0</v>
      </c>
    </row>
    <row r="2863" x14ac:dyDescent="0.25">
      <c r="A2863" s="1" t="s">
        <v>256</v>
      </c>
      <c r="B2863" s="1" t="s">
        <v>413</v>
      </c>
      <c r="C2863" s="1" t="s">
        <v>3635</v>
      </c>
      <c r="D2863" s="58">
        <v>-0.019385784864425659</v>
      </c>
      <c r="E2863" s="58">
        <v>0.30164837837219238</v>
      </c>
      <c r="F2863" s="58">
        <v>-0.064266175031661987</v>
      </c>
      <c r="G2863" s="58">
        <v>0.94875830411911011</v>
      </c>
      <c r="H2863" s="58">
        <v>-0.61060571670532227</v>
      </c>
      <c r="I2863" s="58">
        <v>0.57183414697647095</v>
      </c>
      <c r="J2863" s="58"/>
      <c r="K2863" s="58">
        <v>1.9599640369415283</v>
      </c>
      <c r="N2863" s="57" t="str">
        <f t="shared" si="315"/>
        <v>***</v>
      </c>
      <c r="O2863" s="57" t="str">
        <f t="shared" si="316"/>
        <v/>
      </c>
      <c r="P2863" s="57" t="str">
        <f t="shared" si="317"/>
        <v>0.00 (0.00)</v>
      </c>
      <c r="Q2863" s="57" t="str">
        <f t="shared" si="318"/>
        <v>0.00*** [0.00]</v>
      </c>
      <c r="R2863" s="57" t="str">
        <f t="shared" si="319"/>
        <v/>
      </c>
      <c r="S2863" s="58">
        <f t="shared" si="320"/>
        <v>0</v>
      </c>
      <c r="T2863" s="58">
        <f t="shared" si="321"/>
        <v>0</v>
      </c>
    </row>
    <row r="2864" x14ac:dyDescent="0.25">
      <c r="A2864" s="1" t="s">
        <v>256</v>
      </c>
      <c r="B2864" s="1" t="s">
        <v>413</v>
      </c>
      <c r="C2864" s="1" t="s">
        <v>3636</v>
      </c>
      <c r="D2864" s="58">
        <v>11.494265556335449</v>
      </c>
      <c r="E2864" s="58"/>
      <c r="F2864" s="58"/>
      <c r="G2864" s="58">
        <v>0.00069916475331410766</v>
      </c>
      <c r="H2864" s="58"/>
      <c r="I2864" s="58"/>
      <c r="J2864" s="58"/>
      <c r="K2864" s="58"/>
      <c r="N2864" s="57" t="str">
        <f t="shared" si="315"/>
        <v>***</v>
      </c>
      <c r="O2864" s="57" t="str">
        <f t="shared" si="316"/>
        <v/>
      </c>
      <c r="P2864" s="57" t="str">
        <f t="shared" si="317"/>
        <v>0.00 (0.00)</v>
      </c>
      <c r="Q2864" s="57" t="str">
        <f t="shared" si="318"/>
        <v>0.00*** [0.00]</v>
      </c>
      <c r="R2864" s="57" t="str">
        <f t="shared" si="319"/>
        <v/>
      </c>
      <c r="S2864" s="58">
        <f t="shared" si="320"/>
        <v>0</v>
      </c>
      <c r="T2864" s="58">
        <f t="shared" si="321"/>
        <v>0</v>
      </c>
    </row>
    <row r="2865" x14ac:dyDescent="0.25">
      <c r="A2865" s="1" t="s">
        <v>256</v>
      </c>
      <c r="B2865" s="1" t="s">
        <v>413</v>
      </c>
      <c r="C2865" s="1" t="s">
        <v>3637</v>
      </c>
      <c r="D2865" s="58">
        <v>8.3494110107421875</v>
      </c>
      <c r="E2865" s="58"/>
      <c r="F2865" s="58"/>
      <c r="G2865" s="58">
        <v>0.0038613567594438791</v>
      </c>
      <c r="H2865" s="58"/>
      <c r="I2865" s="58"/>
      <c r="J2865" s="58"/>
      <c r="K2865" s="58"/>
      <c r="N2865" s="57" t="str">
        <f t="shared" si="315"/>
        <v>***</v>
      </c>
      <c r="O2865" s="57" t="str">
        <f t="shared" si="316"/>
        <v/>
      </c>
      <c r="P2865" s="57" t="str">
        <f t="shared" si="317"/>
        <v>0.00 (0.00)</v>
      </c>
      <c r="Q2865" s="57" t="str">
        <f t="shared" si="318"/>
        <v>0.00*** [0.00]</v>
      </c>
      <c r="R2865" s="57" t="str">
        <f t="shared" si="319"/>
        <v/>
      </c>
      <c r="S2865" s="58">
        <f t="shared" si="320"/>
        <v>0</v>
      </c>
      <c r="T2865" s="58">
        <f t="shared" si="321"/>
        <v>0</v>
      </c>
    </row>
    <row r="2866" x14ac:dyDescent="0.25">
      <c r="A2866" s="1" t="s">
        <v>256</v>
      </c>
      <c r="B2866" s="1" t="s">
        <v>413</v>
      </c>
      <c r="C2866" s="1" t="s">
        <v>3638</v>
      </c>
      <c r="D2866" s="58">
        <v>18.280984878540039</v>
      </c>
      <c r="E2866" s="58">
        <v>0.4243023693561554</v>
      </c>
      <c r="F2866" s="58"/>
      <c r="G2866" s="58"/>
      <c r="H2866" s="58">
        <v>0</v>
      </c>
      <c r="I2866" s="58">
        <v>1239.2410888671875</v>
      </c>
      <c r="J2866" s="58">
        <v>48.561775207519531</v>
      </c>
      <c r="K2866" s="58">
        <v>13099</v>
      </c>
      <c r="N2866" s="57" t="str">
        <f t="shared" si="315"/>
        <v>***</v>
      </c>
      <c r="O2866" s="57" t="str">
        <f t="shared" si="316"/>
        <v/>
      </c>
      <c r="P2866" s="57" t="str">
        <f t="shared" si="317"/>
        <v>0.00 (0.00)</v>
      </c>
      <c r="Q2866" s="57" t="str">
        <f t="shared" si="318"/>
        <v>0.00*** [0.00]</v>
      </c>
      <c r="R2866" s="57" t="str">
        <f t="shared" si="319"/>
        <v/>
      </c>
      <c r="S2866" s="58">
        <f t="shared" si="320"/>
        <v>0</v>
      </c>
      <c r="T2866" s="58">
        <f t="shared" si="321"/>
        <v>0</v>
      </c>
    </row>
    <row r="2867" x14ac:dyDescent="0.25">
      <c r="A2867" s="1" t="s">
        <v>256</v>
      </c>
      <c r="B2867" s="1" t="s">
        <v>413</v>
      </c>
      <c r="C2867" s="1" t="s">
        <v>3639</v>
      </c>
      <c r="D2867" s="58">
        <v>21.462860107421875</v>
      </c>
      <c r="E2867" s="58">
        <v>0.89896392822265625</v>
      </c>
      <c r="F2867" s="58"/>
      <c r="G2867" s="58"/>
      <c r="H2867" s="58">
        <v>0</v>
      </c>
      <c r="I2867" s="58">
        <v>13610.84375</v>
      </c>
      <c r="J2867" s="58">
        <v>133.59825134277344</v>
      </c>
      <c r="K2867" s="58">
        <v>22086</v>
      </c>
      <c r="N2867" s="57" t="str">
        <f t="shared" si="315"/>
        <v>***</v>
      </c>
      <c r="O2867" s="57" t="str">
        <f t="shared" si="316"/>
        <v/>
      </c>
      <c r="P2867" s="57" t="str">
        <f t="shared" si="317"/>
        <v>0.00 (0.00)</v>
      </c>
      <c r="Q2867" s="57" t="str">
        <f t="shared" si="318"/>
        <v>0.00*** [0.00]</v>
      </c>
      <c r="R2867" s="57" t="str">
        <f t="shared" si="319"/>
        <v/>
      </c>
      <c r="S2867" s="58">
        <f t="shared" si="320"/>
        <v>0</v>
      </c>
      <c r="T2867" s="58">
        <f t="shared" si="321"/>
        <v>0</v>
      </c>
    </row>
    <row r="2868" x14ac:dyDescent="0.25">
      <c r="A2868" s="1" t="s">
        <v>256</v>
      </c>
      <c r="B2868" s="1" t="s">
        <v>413</v>
      </c>
      <c r="C2868" s="1" t="s">
        <v>3640</v>
      </c>
      <c r="D2868" s="58">
        <v>20.278282165527344</v>
      </c>
      <c r="E2868" s="58">
        <v>0.58603364229202271</v>
      </c>
      <c r="F2868" s="58"/>
      <c r="G2868" s="58"/>
      <c r="H2868" s="58">
        <v>0</v>
      </c>
      <c r="I2868" s="58">
        <v>13610.84375</v>
      </c>
      <c r="J2868" s="58">
        <v>109.92622375488281</v>
      </c>
      <c r="K2868" s="58">
        <v>35185</v>
      </c>
      <c r="N2868" s="57" t="str">
        <f t="shared" si="315"/>
        <v>***</v>
      </c>
      <c r="O2868" s="57" t="str">
        <f t="shared" si="316"/>
        <v/>
      </c>
      <c r="P2868" s="57" t="str">
        <f t="shared" si="317"/>
        <v>0.00 (0.00)</v>
      </c>
      <c r="Q2868" s="57" t="str">
        <f t="shared" si="318"/>
        <v>0.00*** [0.00]</v>
      </c>
      <c r="R2868" s="57" t="str">
        <f t="shared" si="319"/>
        <v/>
      </c>
      <c r="S2868" s="58">
        <f t="shared" si="320"/>
        <v>0</v>
      </c>
      <c r="T2868" s="58">
        <f t="shared" si="321"/>
        <v>0</v>
      </c>
    </row>
    <row r="2869" x14ac:dyDescent="0.25">
      <c r="A2869" s="1" t="s">
        <v>256</v>
      </c>
      <c r="B2869" s="1" t="s">
        <v>414</v>
      </c>
      <c r="C2869" s="1" t="s">
        <v>3641</v>
      </c>
      <c r="D2869" s="58"/>
      <c r="E2869" s="58"/>
      <c r="F2869" s="58"/>
      <c r="G2869" s="58"/>
      <c r="H2869" s="58"/>
      <c r="I2869" s="58"/>
      <c r="J2869" s="58"/>
      <c r="K2869" s="58"/>
      <c r="N2869" s="57" t="str">
        <f t="shared" si="315"/>
        <v>***</v>
      </c>
      <c r="O2869" s="57" t="str">
        <f t="shared" si="316"/>
        <v/>
      </c>
      <c r="P2869" s="57" t="str">
        <f t="shared" si="317"/>
        <v>0.00 (0.00)</v>
      </c>
      <c r="Q2869" s="57" t="str">
        <f t="shared" si="318"/>
        <v>0.00*** [0.00]</v>
      </c>
      <c r="R2869" s="57" t="str">
        <f t="shared" si="319"/>
        <v/>
      </c>
      <c r="S2869" s="58">
        <f t="shared" si="320"/>
        <v>0</v>
      </c>
      <c r="T2869" s="58">
        <f t="shared" si="321"/>
        <v>0</v>
      </c>
    </row>
    <row r="2870" x14ac:dyDescent="0.25">
      <c r="A2870" s="1" t="s">
        <v>256</v>
      </c>
      <c r="B2870" s="1" t="s">
        <v>414</v>
      </c>
      <c r="C2870" s="1" t="s">
        <v>3642</v>
      </c>
      <c r="D2870" s="58">
        <v>6.8773307800292969</v>
      </c>
      <c r="E2870" s="58">
        <v>0.11449956148862839</v>
      </c>
      <c r="F2870" s="58"/>
      <c r="G2870" s="58"/>
      <c r="H2870" s="58">
        <v>0.93333327770233154</v>
      </c>
      <c r="I2870" s="58">
        <v>81.800003051757813</v>
      </c>
      <c r="J2870" s="58">
        <v>6.1222476959228516</v>
      </c>
      <c r="K2870" s="58">
        <v>2859</v>
      </c>
      <c r="N2870" s="57" t="str">
        <f t="shared" si="315"/>
        <v>***</v>
      </c>
      <c r="O2870" s="57" t="str">
        <f t="shared" si="316"/>
        <v/>
      </c>
      <c r="P2870" s="57" t="str">
        <f t="shared" si="317"/>
        <v>0.00 (0.00)</v>
      </c>
      <c r="Q2870" s="57" t="str">
        <f t="shared" si="318"/>
        <v>0.00*** [0.00]</v>
      </c>
      <c r="R2870" s="57" t="str">
        <f t="shared" si="319"/>
        <v/>
      </c>
      <c r="S2870" s="58">
        <f t="shared" si="320"/>
        <v>0</v>
      </c>
      <c r="T2870" s="58">
        <f t="shared" si="321"/>
        <v>0</v>
      </c>
    </row>
    <row r="2871" x14ac:dyDescent="0.25">
      <c r="A2871" s="1" t="s">
        <v>256</v>
      </c>
      <c r="B2871" s="1" t="s">
        <v>414</v>
      </c>
      <c r="C2871" s="1" t="s">
        <v>3643</v>
      </c>
      <c r="D2871" s="58">
        <v>9.9238128662109375</v>
      </c>
      <c r="E2871" s="58">
        <v>0.132886603474617</v>
      </c>
      <c r="F2871" s="58"/>
      <c r="G2871" s="58"/>
      <c r="H2871" s="58">
        <v>0.93333327770233154</v>
      </c>
      <c r="I2871" s="58">
        <v>83.888885498046875</v>
      </c>
      <c r="J2871" s="58">
        <v>8.9331035614013672</v>
      </c>
      <c r="K2871" s="58">
        <v>4519</v>
      </c>
      <c r="N2871" s="57" t="str">
        <f t="shared" si="315"/>
        <v>***</v>
      </c>
      <c r="O2871" s="57" t="str">
        <f t="shared" si="316"/>
        <v/>
      </c>
      <c r="P2871" s="57" t="str">
        <f t="shared" si="317"/>
        <v>0.00 (0.00)</v>
      </c>
      <c r="Q2871" s="57" t="str">
        <f t="shared" si="318"/>
        <v>0.00*** [0.00]</v>
      </c>
      <c r="R2871" s="57" t="str">
        <f t="shared" si="319"/>
        <v/>
      </c>
      <c r="S2871" s="58">
        <f t="shared" si="320"/>
        <v>0</v>
      </c>
      <c r="T2871" s="58">
        <f t="shared" si="321"/>
        <v>0</v>
      </c>
    </row>
    <row r="2872" x14ac:dyDescent="0.25">
      <c r="A2872" s="1" t="s">
        <v>256</v>
      </c>
      <c r="B2872" s="1" t="s">
        <v>414</v>
      </c>
      <c r="C2872" s="1" t="s">
        <v>3644</v>
      </c>
      <c r="D2872" s="58">
        <v>8.743290901184082</v>
      </c>
      <c r="E2872" s="58">
        <v>0.094291962683200836</v>
      </c>
      <c r="F2872" s="58"/>
      <c r="G2872" s="58"/>
      <c r="H2872" s="58">
        <v>0.93333327770233154</v>
      </c>
      <c r="I2872" s="58">
        <v>83.888885498046875</v>
      </c>
      <c r="J2872" s="58">
        <v>8.0992355346679688</v>
      </c>
      <c r="K2872" s="58">
        <v>7378</v>
      </c>
      <c r="N2872" s="57" t="str">
        <f t="shared" si="315"/>
        <v>***</v>
      </c>
      <c r="O2872" s="57" t="str">
        <f t="shared" si="316"/>
        <v/>
      </c>
      <c r="P2872" s="57" t="str">
        <f t="shared" si="317"/>
        <v>0.00 (0.00)</v>
      </c>
      <c r="Q2872" s="57" t="str">
        <f t="shared" si="318"/>
        <v>0.00*** [0.00]</v>
      </c>
      <c r="R2872" s="57" t="str">
        <f t="shared" si="319"/>
        <v/>
      </c>
      <c r="S2872" s="58">
        <f t="shared" si="320"/>
        <v>0</v>
      </c>
      <c r="T2872" s="58">
        <f t="shared" si="321"/>
        <v>0</v>
      </c>
    </row>
    <row r="2873" x14ac:dyDescent="0.25">
      <c r="A2873" s="1" t="s">
        <v>256</v>
      </c>
      <c r="B2873" s="1" t="s">
        <v>414</v>
      </c>
      <c r="C2873" s="1" t="s">
        <v>3645</v>
      </c>
      <c r="D2873" s="58"/>
      <c r="E2873" s="58"/>
      <c r="F2873" s="58"/>
      <c r="G2873" s="58"/>
      <c r="H2873" s="58"/>
      <c r="I2873" s="58"/>
      <c r="J2873" s="58"/>
      <c r="K2873" s="58"/>
      <c r="N2873" s="57" t="str">
        <f t="shared" si="315"/>
        <v>***</v>
      </c>
      <c r="O2873" s="57" t="str">
        <f t="shared" si="316"/>
        <v/>
      </c>
      <c r="P2873" s="57" t="str">
        <f t="shared" si="317"/>
        <v>0.00 (0.00)</v>
      </c>
      <c r="Q2873" s="57" t="str">
        <f t="shared" si="318"/>
        <v>0.00*** [0.00]</v>
      </c>
      <c r="R2873" s="57" t="str">
        <f t="shared" si="319"/>
        <v/>
      </c>
      <c r="S2873" s="58">
        <f t="shared" si="320"/>
        <v>0</v>
      </c>
      <c r="T2873" s="58">
        <f t="shared" si="321"/>
        <v>0</v>
      </c>
    </row>
    <row r="2874" x14ac:dyDescent="0.25">
      <c r="A2874" s="1" t="s">
        <v>256</v>
      </c>
      <c r="B2874" s="1" t="s">
        <v>414</v>
      </c>
      <c r="C2874" s="1" t="s">
        <v>3646</v>
      </c>
      <c r="D2874" s="58">
        <v>5.8618073463439941</v>
      </c>
      <c r="E2874" s="58">
        <v>0.089004866778850555</v>
      </c>
      <c r="F2874" s="58"/>
      <c r="G2874" s="58"/>
      <c r="H2874" s="58">
        <v>0.93333327770233154</v>
      </c>
      <c r="I2874" s="58">
        <v>74.599998474121094</v>
      </c>
      <c r="J2874" s="58">
        <v>5.3090486526489258</v>
      </c>
      <c r="K2874" s="58">
        <v>3558</v>
      </c>
      <c r="N2874" s="57" t="str">
        <f t="shared" si="315"/>
        <v>***</v>
      </c>
      <c r="O2874" s="57" t="str">
        <f t="shared" si="316"/>
        <v/>
      </c>
      <c r="P2874" s="57" t="str">
        <f t="shared" si="317"/>
        <v>0.00 (0.00)</v>
      </c>
      <c r="Q2874" s="57" t="str">
        <f t="shared" si="318"/>
        <v>0.00*** [0.00]</v>
      </c>
      <c r="R2874" s="57" t="str">
        <f t="shared" si="319"/>
        <v/>
      </c>
      <c r="S2874" s="58">
        <f t="shared" si="320"/>
        <v>0</v>
      </c>
      <c r="T2874" s="58">
        <f t="shared" si="321"/>
        <v>0</v>
      </c>
    </row>
    <row r="2875" x14ac:dyDescent="0.25">
      <c r="A2875" s="1" t="s">
        <v>256</v>
      </c>
      <c r="B2875" s="1" t="s">
        <v>414</v>
      </c>
      <c r="C2875" s="1" t="s">
        <v>3647</v>
      </c>
      <c r="D2875" s="58">
        <v>6.4293980598449707</v>
      </c>
      <c r="E2875" s="58">
        <v>0.059519626200199127</v>
      </c>
      <c r="F2875" s="58"/>
      <c r="G2875" s="58"/>
      <c r="H2875" s="58">
        <v>0.93333327770233154</v>
      </c>
      <c r="I2875" s="58">
        <v>58.666667938232422</v>
      </c>
      <c r="J2875" s="58">
        <v>5.5541729927062988</v>
      </c>
      <c r="K2875" s="58">
        <v>8708</v>
      </c>
      <c r="N2875" s="57" t="str">
        <f t="shared" si="315"/>
        <v>***</v>
      </c>
      <c r="O2875" s="57" t="str">
        <f t="shared" si="316"/>
        <v/>
      </c>
      <c r="P2875" s="57" t="str">
        <f t="shared" si="317"/>
        <v>0.00 (0.00)</v>
      </c>
      <c r="Q2875" s="57" t="str">
        <f t="shared" si="318"/>
        <v>0.00*** [0.00]</v>
      </c>
      <c r="R2875" s="57" t="str">
        <f t="shared" si="319"/>
        <v/>
      </c>
      <c r="S2875" s="58">
        <f t="shared" si="320"/>
        <v>0</v>
      </c>
      <c r="T2875" s="58">
        <f t="shared" si="321"/>
        <v>0</v>
      </c>
    </row>
    <row r="2876" x14ac:dyDescent="0.25">
      <c r="A2876" s="1" t="s">
        <v>256</v>
      </c>
      <c r="B2876" s="1" t="s">
        <v>414</v>
      </c>
      <c r="C2876" s="1" t="s">
        <v>3648</v>
      </c>
      <c r="D2876" s="58">
        <v>6.2647571563720703</v>
      </c>
      <c r="E2876" s="58">
        <v>0.049570478498935699</v>
      </c>
      <c r="F2876" s="58"/>
      <c r="G2876" s="58"/>
      <c r="H2876" s="58">
        <v>0.93333327770233154</v>
      </c>
      <c r="I2876" s="58">
        <v>74.599998474121094</v>
      </c>
      <c r="J2876" s="58">
        <v>5.4900283813476563</v>
      </c>
      <c r="K2876" s="58">
        <v>12266</v>
      </c>
      <c r="N2876" s="57" t="str">
        <f t="shared" si="315"/>
        <v>***</v>
      </c>
      <c r="O2876" s="57" t="str">
        <f t="shared" si="316"/>
        <v/>
      </c>
      <c r="P2876" s="57" t="str">
        <f t="shared" si="317"/>
        <v>0.00 (0.00)</v>
      </c>
      <c r="Q2876" s="57" t="str">
        <f t="shared" si="318"/>
        <v>0.00*** [0.00]</v>
      </c>
      <c r="R2876" s="57" t="str">
        <f t="shared" si="319"/>
        <v/>
      </c>
      <c r="S2876" s="58">
        <f t="shared" si="320"/>
        <v>0</v>
      </c>
      <c r="T2876" s="58">
        <f t="shared" si="321"/>
        <v>0</v>
      </c>
    </row>
    <row r="2877" x14ac:dyDescent="0.25">
      <c r="A2877" s="1" t="s">
        <v>256</v>
      </c>
      <c r="B2877" s="1" t="s">
        <v>414</v>
      </c>
      <c r="C2877" s="1" t="s">
        <v>3649</v>
      </c>
      <c r="D2877" s="58"/>
      <c r="E2877" s="58"/>
      <c r="F2877" s="58"/>
      <c r="G2877" s="58"/>
      <c r="H2877" s="58"/>
      <c r="I2877" s="58"/>
      <c r="J2877" s="58"/>
      <c r="K2877" s="58"/>
      <c r="N2877" s="57" t="str">
        <f t="shared" si="315"/>
        <v>***</v>
      </c>
      <c r="O2877" s="57" t="str">
        <f t="shared" si="316"/>
        <v/>
      </c>
      <c r="P2877" s="57" t="str">
        <f t="shared" si="317"/>
        <v>0.00 (0.00)</v>
      </c>
      <c r="Q2877" s="57" t="str">
        <f t="shared" si="318"/>
        <v>0.00*** [0.00]</v>
      </c>
      <c r="R2877" s="57" t="str">
        <f t="shared" si="319"/>
        <v/>
      </c>
      <c r="S2877" s="58">
        <f t="shared" si="320"/>
        <v>0</v>
      </c>
      <c r="T2877" s="58">
        <f t="shared" si="321"/>
        <v>0</v>
      </c>
    </row>
    <row r="2878" x14ac:dyDescent="0.25">
      <c r="A2878" s="1" t="s">
        <v>256</v>
      </c>
      <c r="B2878" s="1" t="s">
        <v>414</v>
      </c>
      <c r="C2878" s="1" t="s">
        <v>3650</v>
      </c>
      <c r="D2878" s="58">
        <v>6.0689053535461426</v>
      </c>
      <c r="E2878" s="58">
        <v>0.1522451639175415</v>
      </c>
      <c r="F2878" s="58"/>
      <c r="G2878" s="58"/>
      <c r="H2878" s="58">
        <v>0.93333333730697632</v>
      </c>
      <c r="I2878" s="58">
        <v>51.466667175292969</v>
      </c>
      <c r="J2878" s="58">
        <v>5.5730881690979004</v>
      </c>
      <c r="K2878" s="58">
        <v>1340</v>
      </c>
      <c r="N2878" s="57" t="str">
        <f t="shared" si="315"/>
        <v>***</v>
      </c>
      <c r="O2878" s="57" t="str">
        <f t="shared" si="316"/>
        <v/>
      </c>
      <c r="P2878" s="57" t="str">
        <f t="shared" si="317"/>
        <v>0.00 (0.00)</v>
      </c>
      <c r="Q2878" s="57" t="str">
        <f t="shared" si="318"/>
        <v>0.00*** [0.00]</v>
      </c>
      <c r="R2878" s="57" t="str">
        <f t="shared" si="319"/>
        <v/>
      </c>
      <c r="S2878" s="58">
        <f t="shared" si="320"/>
        <v>0</v>
      </c>
      <c r="T2878" s="58">
        <f t="shared" si="321"/>
        <v>0</v>
      </c>
    </row>
    <row r="2879" x14ac:dyDescent="0.25">
      <c r="A2879" s="1" t="s">
        <v>256</v>
      </c>
      <c r="B2879" s="1" t="s">
        <v>414</v>
      </c>
      <c r="C2879" s="1" t="s">
        <v>3651</v>
      </c>
      <c r="D2879" s="58">
        <v>7.0758891105651855</v>
      </c>
      <c r="E2879" s="58">
        <v>0.08233167976140976</v>
      </c>
      <c r="F2879" s="58"/>
      <c r="G2879" s="58"/>
      <c r="H2879" s="58">
        <v>0.93333327770233154</v>
      </c>
      <c r="I2879" s="58">
        <v>96.933334350585938</v>
      </c>
      <c r="J2879" s="58">
        <v>6.2517886161804199</v>
      </c>
      <c r="K2879" s="58">
        <v>5766</v>
      </c>
      <c r="N2879" s="57" t="str">
        <f t="shared" si="315"/>
        <v>***</v>
      </c>
      <c r="O2879" s="57" t="str">
        <f t="shared" si="316"/>
        <v/>
      </c>
      <c r="P2879" s="57" t="str">
        <f t="shared" si="317"/>
        <v>0.00 (0.00)</v>
      </c>
      <c r="Q2879" s="57" t="str">
        <f t="shared" si="318"/>
        <v>0.00*** [0.00]</v>
      </c>
      <c r="R2879" s="57" t="str">
        <f t="shared" si="319"/>
        <v/>
      </c>
      <c r="S2879" s="58">
        <f t="shared" si="320"/>
        <v>0</v>
      </c>
      <c r="T2879" s="58">
        <f t="shared" si="321"/>
        <v>0</v>
      </c>
    </row>
    <row r="2880" x14ac:dyDescent="0.25">
      <c r="A2880" s="1" t="s">
        <v>256</v>
      </c>
      <c r="B2880" s="1" t="s">
        <v>414</v>
      </c>
      <c r="C2880" s="1" t="s">
        <v>3652</v>
      </c>
      <c r="D2880" s="58">
        <v>6.8859992027282715</v>
      </c>
      <c r="E2880" s="58">
        <v>0.072859309613704681</v>
      </c>
      <c r="F2880" s="58"/>
      <c r="G2880" s="58"/>
      <c r="H2880" s="58">
        <v>0.93333327770233154</v>
      </c>
      <c r="I2880" s="58">
        <v>96.933334350585938</v>
      </c>
      <c r="J2880" s="58">
        <v>6.1418280601501465</v>
      </c>
      <c r="K2880" s="58">
        <v>7106</v>
      </c>
      <c r="N2880" s="57" t="str">
        <f t="shared" si="315"/>
        <v>***</v>
      </c>
      <c r="O2880" s="57" t="str">
        <f t="shared" si="316"/>
        <v/>
      </c>
      <c r="P2880" s="57" t="str">
        <f t="shared" si="317"/>
        <v>0.00 (0.00)</v>
      </c>
      <c r="Q2880" s="57" t="str">
        <f t="shared" si="318"/>
        <v>0.00*** [0.00]</v>
      </c>
      <c r="R2880" s="57" t="str">
        <f t="shared" si="319"/>
        <v/>
      </c>
      <c r="S2880" s="58">
        <f t="shared" si="320"/>
        <v>0</v>
      </c>
      <c r="T2880" s="58">
        <f t="shared" si="321"/>
        <v>0</v>
      </c>
    </row>
    <row r="2881" x14ac:dyDescent="0.25">
      <c r="A2881" s="1" t="s">
        <v>256</v>
      </c>
      <c r="B2881" s="1" t="s">
        <v>414</v>
      </c>
      <c r="C2881" s="1" t="s">
        <v>3653</v>
      </c>
      <c r="D2881" s="58"/>
      <c r="E2881" s="58"/>
      <c r="F2881" s="58"/>
      <c r="G2881" s="58"/>
      <c r="H2881" s="58"/>
      <c r="I2881" s="58"/>
      <c r="J2881" s="58"/>
      <c r="K2881" s="58"/>
      <c r="N2881" s="57" t="str">
        <f t="shared" si="315"/>
        <v>***</v>
      </c>
      <c r="O2881" s="57" t="str">
        <f t="shared" si="316"/>
        <v/>
      </c>
      <c r="P2881" s="57" t="str">
        <f t="shared" si="317"/>
        <v>0.00 (0.00)</v>
      </c>
      <c r="Q2881" s="57" t="str">
        <f t="shared" si="318"/>
        <v>0.00*** [0.00]</v>
      </c>
      <c r="R2881" s="57" t="str">
        <f t="shared" si="319"/>
        <v/>
      </c>
      <c r="S2881" s="58">
        <f t="shared" si="320"/>
        <v>0</v>
      </c>
      <c r="T2881" s="58">
        <f t="shared" si="321"/>
        <v>0</v>
      </c>
    </row>
    <row r="2882" x14ac:dyDescent="0.25">
      <c r="A2882" s="1" t="s">
        <v>256</v>
      </c>
      <c r="B2882" s="1" t="s">
        <v>414</v>
      </c>
      <c r="C2882" s="1" t="s">
        <v>3654</v>
      </c>
      <c r="D2882" s="58">
        <v>5.5465264320373535</v>
      </c>
      <c r="E2882" s="58">
        <v>0.087873272597789764</v>
      </c>
      <c r="F2882" s="58"/>
      <c r="G2882" s="58"/>
      <c r="H2882" s="58">
        <v>0.93333327770233154</v>
      </c>
      <c r="I2882" s="58">
        <v>57.066665649414063</v>
      </c>
      <c r="J2882" s="58">
        <v>5.0913443565368652</v>
      </c>
      <c r="K2882" s="58">
        <v>3357</v>
      </c>
      <c r="N2882" s="57" t="str">
        <f t="shared" si="315"/>
        <v>***</v>
      </c>
      <c r="O2882" s="57" t="str">
        <f t="shared" si="316"/>
        <v/>
      </c>
      <c r="P2882" s="57" t="str">
        <f t="shared" si="317"/>
        <v>0.00 (0.00)</v>
      </c>
      <c r="Q2882" s="57" t="str">
        <f t="shared" si="318"/>
        <v>0.00*** [0.00]</v>
      </c>
      <c r="R2882" s="57" t="str">
        <f t="shared" si="319"/>
        <v/>
      </c>
      <c r="S2882" s="58">
        <f t="shared" si="320"/>
        <v>0</v>
      </c>
      <c r="T2882" s="58">
        <f t="shared" si="321"/>
        <v>0</v>
      </c>
    </row>
    <row r="2883" x14ac:dyDescent="0.25">
      <c r="A2883" s="1" t="s">
        <v>256</v>
      </c>
      <c r="B2883" s="1" t="s">
        <v>414</v>
      </c>
      <c r="C2883" s="1" t="s">
        <v>3655</v>
      </c>
      <c r="D2883" s="58">
        <v>6.2483024597167969</v>
      </c>
      <c r="E2883" s="58">
        <v>0.13760252296924591</v>
      </c>
      <c r="F2883" s="58"/>
      <c r="G2883" s="58"/>
      <c r="H2883" s="58">
        <v>0.93333327770233154</v>
      </c>
      <c r="I2883" s="58">
        <v>42.933334350585938</v>
      </c>
      <c r="J2883" s="58">
        <v>5.4765114784240723</v>
      </c>
      <c r="K2883" s="58">
        <v>1584</v>
      </c>
      <c r="N2883" s="57" t="str">
        <f t="shared" si="315"/>
        <v>***</v>
      </c>
      <c r="O2883" s="57" t="str">
        <f t="shared" si="316"/>
        <v/>
      </c>
      <c r="P2883" s="57" t="str">
        <f t="shared" si="317"/>
        <v>0.00 (0.00)</v>
      </c>
      <c r="Q2883" s="57" t="str">
        <f t="shared" si="318"/>
        <v>0.00*** [0.00]</v>
      </c>
      <c r="R2883" s="57" t="str">
        <f t="shared" si="319"/>
        <v/>
      </c>
      <c r="S2883" s="58">
        <f t="shared" si="320"/>
        <v>0</v>
      </c>
      <c r="T2883" s="58">
        <f t="shared" si="321"/>
        <v>0</v>
      </c>
    </row>
    <row r="2884" x14ac:dyDescent="0.25">
      <c r="A2884" s="1" t="s">
        <v>256</v>
      </c>
      <c r="B2884" s="1" t="s">
        <v>414</v>
      </c>
      <c r="C2884" s="1" t="s">
        <v>3656</v>
      </c>
      <c r="D2884" s="58">
        <v>5.7715039253234863</v>
      </c>
      <c r="E2884" s="58">
        <v>0.074370011687278748</v>
      </c>
      <c r="F2884" s="58"/>
      <c r="G2884" s="58"/>
      <c r="H2884" s="58">
        <v>0.93333327770233154</v>
      </c>
      <c r="I2884" s="58">
        <v>57.066665649414063</v>
      </c>
      <c r="J2884" s="58">
        <v>5.2276349067687988</v>
      </c>
      <c r="K2884" s="58">
        <v>4941</v>
      </c>
      <c r="N2884" s="57" t="str">
        <f t="shared" ref="N2884:N2947" si="322">IF(G2884&lt;=0.01,"***",IF(G2884&lt;=0.05,"**",IF(G2884&lt;=0.1,"*","")))</f>
        <v>***</v>
      </c>
      <c r="O2884" s="57" t="str">
        <f t="shared" ref="O2884:O2947" si="323">_xlfn.CONCAT(A2884:C2884)</f>
        <v/>
      </c>
      <c r="P2884" s="57" t="str">
        <f t="shared" ref="P2884:P2947" si="324">TEXT(D2884,"0.00")&amp;" ("&amp;TEXT(J2884,"0.00")&amp;")"</f>
        <v>0.00 (0.00)</v>
      </c>
      <c r="Q2884" s="57" t="str">
        <f t="shared" ref="Q2884:Q2947" si="325">TEXT(D2884,"0.00")&amp;N2884&amp;" ["&amp;TEXT(E2884,"0.00")&amp;"]"</f>
        <v>0.00*** [0.00]</v>
      </c>
      <c r="R2884" s="57" t="str">
        <f t="shared" ref="R2884:R2947" si="326">IF(G2884&gt;0.05,"†","")</f>
        <v/>
      </c>
      <c r="S2884" s="58">
        <f t="shared" ref="S2884:S2947" si="327">K2884</f>
        <v>0</v>
      </c>
      <c r="T2884" s="58">
        <f t="shared" ref="T2884:T2947" si="328">D2884</f>
        <v>0</v>
      </c>
    </row>
    <row r="2885" x14ac:dyDescent="0.25">
      <c r="A2885" s="1" t="s">
        <v>256</v>
      </c>
      <c r="B2885" s="1" t="s">
        <v>414</v>
      </c>
      <c r="C2885" s="1" t="s">
        <v>3657</v>
      </c>
      <c r="D2885" s="58"/>
      <c r="E2885" s="58"/>
      <c r="F2885" s="58"/>
      <c r="G2885" s="58"/>
      <c r="H2885" s="58"/>
      <c r="I2885" s="58"/>
      <c r="J2885" s="58"/>
      <c r="K2885" s="58"/>
      <c r="N2885" s="57" t="str">
        <f t="shared" si="322"/>
        <v>***</v>
      </c>
      <c r="O2885" s="57" t="str">
        <f t="shared" si="323"/>
        <v/>
      </c>
      <c r="P2885" s="57" t="str">
        <f t="shared" si="324"/>
        <v>0.00 (0.00)</v>
      </c>
      <c r="Q2885" s="57" t="str">
        <f t="shared" si="325"/>
        <v>0.00*** [0.00]</v>
      </c>
      <c r="R2885" s="57" t="str">
        <f t="shared" si="326"/>
        <v/>
      </c>
      <c r="S2885" s="58">
        <f t="shared" si="327"/>
        <v>0</v>
      </c>
      <c r="T2885" s="58">
        <f t="shared" si="328"/>
        <v>0</v>
      </c>
    </row>
    <row r="2886" x14ac:dyDescent="0.25">
      <c r="A2886" s="1" t="s">
        <v>256</v>
      </c>
      <c r="B2886" s="1" t="s">
        <v>414</v>
      </c>
      <c r="C2886" s="1" t="s">
        <v>3658</v>
      </c>
      <c r="D2886" s="58">
        <v>5.7789196968078613</v>
      </c>
      <c r="E2886" s="58">
        <v>0.12423553317785263</v>
      </c>
      <c r="F2886" s="58"/>
      <c r="G2886" s="58"/>
      <c r="H2886" s="58">
        <v>0.93333333730697632</v>
      </c>
      <c r="I2886" s="58">
        <v>94.26666259765625</v>
      </c>
      <c r="J2886" s="58">
        <v>5.5351080894470215</v>
      </c>
      <c r="K2886" s="58">
        <v>1985</v>
      </c>
      <c r="N2886" s="57" t="str">
        <f t="shared" si="322"/>
        <v>***</v>
      </c>
      <c r="O2886" s="57" t="str">
        <f t="shared" si="323"/>
        <v/>
      </c>
      <c r="P2886" s="57" t="str">
        <f t="shared" si="324"/>
        <v>0.00 (0.00)</v>
      </c>
      <c r="Q2886" s="57" t="str">
        <f t="shared" si="325"/>
        <v>0.00*** [0.00]</v>
      </c>
      <c r="R2886" s="57" t="str">
        <f t="shared" si="326"/>
        <v/>
      </c>
      <c r="S2886" s="58">
        <f t="shared" si="327"/>
        <v>0</v>
      </c>
      <c r="T2886" s="58">
        <f t="shared" si="328"/>
        <v>0</v>
      </c>
    </row>
    <row r="2887" x14ac:dyDescent="0.25">
      <c r="A2887" s="1" t="s">
        <v>256</v>
      </c>
      <c r="B2887" s="1" t="s">
        <v>414</v>
      </c>
      <c r="C2887" s="1" t="s">
        <v>3659</v>
      </c>
      <c r="D2887" s="58">
        <v>6.2090716361999512</v>
      </c>
      <c r="E2887" s="58">
        <v>0.13920015096664429</v>
      </c>
      <c r="F2887" s="58"/>
      <c r="G2887" s="58"/>
      <c r="H2887" s="58">
        <v>0.93333327770233154</v>
      </c>
      <c r="I2887" s="58">
        <v>57.466667175292969</v>
      </c>
      <c r="J2887" s="58">
        <v>5.4073481559753418</v>
      </c>
      <c r="K2887" s="58">
        <v>1509</v>
      </c>
      <c r="N2887" s="57" t="str">
        <f t="shared" si="322"/>
        <v>***</v>
      </c>
      <c r="O2887" s="57" t="str">
        <f t="shared" si="323"/>
        <v/>
      </c>
      <c r="P2887" s="57" t="str">
        <f t="shared" si="324"/>
        <v>0.00 (0.00)</v>
      </c>
      <c r="Q2887" s="57" t="str">
        <f t="shared" si="325"/>
        <v>0.00*** [0.00]</v>
      </c>
      <c r="R2887" s="57" t="str">
        <f t="shared" si="326"/>
        <v/>
      </c>
      <c r="S2887" s="58">
        <f t="shared" si="327"/>
        <v>0</v>
      </c>
      <c r="T2887" s="58">
        <f t="shared" si="328"/>
        <v>0</v>
      </c>
    </row>
    <row r="2888" x14ac:dyDescent="0.25">
      <c r="A2888" s="1" t="s">
        <v>256</v>
      </c>
      <c r="B2888" s="1" t="s">
        <v>414</v>
      </c>
      <c r="C2888" s="1" t="s">
        <v>3660</v>
      </c>
      <c r="D2888" s="58">
        <v>5.9646949768066406</v>
      </c>
      <c r="E2888" s="58">
        <v>0.092770300805568695</v>
      </c>
      <c r="F2888" s="58"/>
      <c r="G2888" s="58"/>
      <c r="H2888" s="58">
        <v>0.93333327770233154</v>
      </c>
      <c r="I2888" s="58">
        <v>94.26666259765625</v>
      </c>
      <c r="J2888" s="58">
        <v>5.4836587905883789</v>
      </c>
      <c r="K2888" s="58">
        <v>3494</v>
      </c>
      <c r="N2888" s="57" t="str">
        <f t="shared" si="322"/>
        <v>***</v>
      </c>
      <c r="O2888" s="57" t="str">
        <f t="shared" si="323"/>
        <v/>
      </c>
      <c r="P2888" s="57" t="str">
        <f t="shared" si="324"/>
        <v>0.00 (0.00)</v>
      </c>
      <c r="Q2888" s="57" t="str">
        <f t="shared" si="325"/>
        <v>0.00*** [0.00]</v>
      </c>
      <c r="R2888" s="57" t="str">
        <f t="shared" si="326"/>
        <v/>
      </c>
      <c r="S2888" s="58">
        <f t="shared" si="327"/>
        <v>0</v>
      </c>
      <c r="T2888" s="58">
        <f t="shared" si="328"/>
        <v>0</v>
      </c>
    </row>
    <row r="2889" x14ac:dyDescent="0.25">
      <c r="A2889" s="1" t="s">
        <v>256</v>
      </c>
      <c r="B2889" s="1" t="s">
        <v>414</v>
      </c>
      <c r="C2889" s="1" t="s">
        <v>3661</v>
      </c>
      <c r="D2889" s="58">
        <v>0.6189914345741272</v>
      </c>
      <c r="E2889" s="58">
        <v>0.090036384761333466</v>
      </c>
      <c r="F2889" s="58">
        <v>6.874903678894043</v>
      </c>
      <c r="G2889" s="58">
        <v>6.2031764273828838e-12</v>
      </c>
      <c r="H2889" s="58">
        <v>0.44252339005470276</v>
      </c>
      <c r="I2889" s="58">
        <v>0.79545950889587402</v>
      </c>
      <c r="J2889" s="58"/>
      <c r="K2889" s="58">
        <v>1.9599640369415283</v>
      </c>
      <c r="N2889" s="57" t="str">
        <f t="shared" si="322"/>
        <v>***</v>
      </c>
      <c r="O2889" s="57" t="str">
        <f t="shared" si="323"/>
        <v/>
      </c>
      <c r="P2889" s="57" t="str">
        <f t="shared" si="324"/>
        <v>0.00 (0.00)</v>
      </c>
      <c r="Q2889" s="57" t="str">
        <f t="shared" si="325"/>
        <v>0.00*** [0.00]</v>
      </c>
      <c r="R2889" s="57" t="str">
        <f t="shared" si="326"/>
        <v/>
      </c>
      <c r="S2889" s="58">
        <f t="shared" si="327"/>
        <v>0</v>
      </c>
      <c r="T2889" s="58">
        <f t="shared" si="328"/>
        <v>0</v>
      </c>
    </row>
    <row r="2890" x14ac:dyDescent="0.25">
      <c r="A2890" s="1" t="s">
        <v>256</v>
      </c>
      <c r="B2890" s="1" t="s">
        <v>414</v>
      </c>
      <c r="C2890" s="1" t="s">
        <v>3662</v>
      </c>
      <c r="D2890" s="58">
        <v>1.471840500831604</v>
      </c>
      <c r="E2890" s="58">
        <v>0.095411941409111023</v>
      </c>
      <c r="F2890" s="58">
        <v>15.426166534423828</v>
      </c>
      <c r="G2890" s="58">
        <v>0</v>
      </c>
      <c r="H2890" s="58">
        <v>1.2848365306854248</v>
      </c>
      <c r="I2890" s="58">
        <v>1.6588444709777832</v>
      </c>
      <c r="J2890" s="58"/>
      <c r="K2890" s="58">
        <v>1.9599640369415283</v>
      </c>
      <c r="N2890" s="57" t="str">
        <f t="shared" si="322"/>
        <v>***</v>
      </c>
      <c r="O2890" s="57" t="str">
        <f t="shared" si="323"/>
        <v/>
      </c>
      <c r="P2890" s="57" t="str">
        <f t="shared" si="324"/>
        <v>0.00 (0.00)</v>
      </c>
      <c r="Q2890" s="57" t="str">
        <f t="shared" si="325"/>
        <v>0.00*** [0.00]</v>
      </c>
      <c r="R2890" s="57" t="str">
        <f t="shared" si="326"/>
        <v/>
      </c>
      <c r="S2890" s="58">
        <f t="shared" si="327"/>
        <v>0</v>
      </c>
      <c r="T2890" s="58">
        <f t="shared" si="328"/>
        <v>0</v>
      </c>
    </row>
    <row r="2891" x14ac:dyDescent="0.25">
      <c r="A2891" s="1" t="s">
        <v>256</v>
      </c>
      <c r="B2891" s="1" t="s">
        <v>414</v>
      </c>
      <c r="C2891" s="1" t="s">
        <v>3663</v>
      </c>
      <c r="D2891" s="58">
        <v>1.1382973194122314</v>
      </c>
      <c r="E2891" s="58">
        <v>0.066879980266094208</v>
      </c>
      <c r="F2891" s="58">
        <v>17.019998550415039</v>
      </c>
      <c r="G2891" s="58">
        <v>0</v>
      </c>
      <c r="H2891" s="58">
        <v>1.0072149038314819</v>
      </c>
      <c r="I2891" s="58">
        <v>1.2693796157836914</v>
      </c>
      <c r="J2891" s="58"/>
      <c r="K2891" s="58">
        <v>1.9599640369415283</v>
      </c>
      <c r="N2891" s="57" t="str">
        <f t="shared" si="322"/>
        <v>***</v>
      </c>
      <c r="O2891" s="57" t="str">
        <f t="shared" si="323"/>
        <v/>
      </c>
      <c r="P2891" s="57" t="str">
        <f t="shared" si="324"/>
        <v>0.00 (0.00)</v>
      </c>
      <c r="Q2891" s="57" t="str">
        <f t="shared" si="325"/>
        <v>0.00*** [0.00]</v>
      </c>
      <c r="R2891" s="57" t="str">
        <f t="shared" si="326"/>
        <v/>
      </c>
      <c r="S2891" s="58">
        <f t="shared" si="327"/>
        <v>0</v>
      </c>
      <c r="T2891" s="58">
        <f t="shared" si="328"/>
        <v>0</v>
      </c>
    </row>
    <row r="2892" x14ac:dyDescent="0.25">
      <c r="A2892" s="1" t="s">
        <v>256</v>
      </c>
      <c r="B2892" s="1" t="s">
        <v>414</v>
      </c>
      <c r="C2892" s="1" t="s">
        <v>3664</v>
      </c>
      <c r="D2892" s="58">
        <v>0.13609534502029419</v>
      </c>
      <c r="E2892" s="58"/>
      <c r="F2892" s="58"/>
      <c r="G2892" s="58">
        <v>0.71219712495803833</v>
      </c>
      <c r="H2892" s="58"/>
      <c r="I2892" s="58"/>
      <c r="J2892" s="58"/>
      <c r="K2892" s="58"/>
      <c r="N2892" s="57" t="str">
        <f t="shared" si="322"/>
        <v>***</v>
      </c>
      <c r="O2892" s="57" t="str">
        <f t="shared" si="323"/>
        <v/>
      </c>
      <c r="P2892" s="57" t="str">
        <f t="shared" si="324"/>
        <v>0.00 (0.00)</v>
      </c>
      <c r="Q2892" s="57" t="str">
        <f t="shared" si="325"/>
        <v>0.00*** [0.00]</v>
      </c>
      <c r="R2892" s="57" t="str">
        <f t="shared" si="326"/>
        <v/>
      </c>
      <c r="S2892" s="58">
        <f t="shared" si="327"/>
        <v>0</v>
      </c>
      <c r="T2892" s="58">
        <f t="shared" si="328"/>
        <v>0</v>
      </c>
    </row>
    <row r="2893" x14ac:dyDescent="0.25">
      <c r="A2893" s="1" t="s">
        <v>256</v>
      </c>
      <c r="B2893" s="1" t="s">
        <v>414</v>
      </c>
      <c r="C2893" s="1" t="s">
        <v>3665</v>
      </c>
      <c r="D2893" s="58">
        <v>60.194904327392578</v>
      </c>
      <c r="E2893" s="58"/>
      <c r="F2893" s="58"/>
      <c r="G2893" s="58">
        <v>8.9102445040289968e-15</v>
      </c>
      <c r="H2893" s="58"/>
      <c r="I2893" s="58"/>
      <c r="J2893" s="58"/>
      <c r="K2893" s="58"/>
      <c r="N2893" s="57" t="str">
        <f t="shared" si="322"/>
        <v>***</v>
      </c>
      <c r="O2893" s="57" t="str">
        <f t="shared" si="323"/>
        <v/>
      </c>
      <c r="P2893" s="57" t="str">
        <f t="shared" si="324"/>
        <v>0.00 (0.00)</v>
      </c>
      <c r="Q2893" s="57" t="str">
        <f t="shared" si="325"/>
        <v>0.00*** [0.00]</v>
      </c>
      <c r="R2893" s="57" t="str">
        <f t="shared" si="326"/>
        <v/>
      </c>
      <c r="S2893" s="58">
        <f t="shared" si="327"/>
        <v>0</v>
      </c>
      <c r="T2893" s="58">
        <f t="shared" si="328"/>
        <v>0</v>
      </c>
    </row>
    <row r="2894" x14ac:dyDescent="0.25">
      <c r="A2894" s="1" t="s">
        <v>256</v>
      </c>
      <c r="B2894" s="1" t="s">
        <v>414</v>
      </c>
      <c r="C2894" s="1" t="s">
        <v>3666</v>
      </c>
      <c r="D2894" s="58">
        <v>6.0112814903259277</v>
      </c>
      <c r="E2894" s="58">
        <v>0.048272993415594101</v>
      </c>
      <c r="F2894" s="58"/>
      <c r="G2894" s="58"/>
      <c r="H2894" s="58">
        <v>0.93333327770233154</v>
      </c>
      <c r="I2894" s="58">
        <v>94.26666259765625</v>
      </c>
      <c r="J2894" s="58">
        <v>5.5248856544494629</v>
      </c>
      <c r="K2894" s="58">
        <v>13099</v>
      </c>
      <c r="N2894" s="57" t="str">
        <f t="shared" si="322"/>
        <v>***</v>
      </c>
      <c r="O2894" s="57" t="str">
        <f t="shared" si="323"/>
        <v/>
      </c>
      <c r="P2894" s="57" t="str">
        <f t="shared" si="324"/>
        <v>0.00 (0.00)</v>
      </c>
      <c r="Q2894" s="57" t="str">
        <f t="shared" si="325"/>
        <v>0.00*** [0.00]</v>
      </c>
      <c r="R2894" s="57" t="str">
        <f t="shared" si="326"/>
        <v/>
      </c>
      <c r="S2894" s="58">
        <f t="shared" si="327"/>
        <v>0</v>
      </c>
      <c r="T2894" s="58">
        <f t="shared" si="328"/>
        <v>0</v>
      </c>
    </row>
    <row r="2895" x14ac:dyDescent="0.25">
      <c r="A2895" s="1" t="s">
        <v>256</v>
      </c>
      <c r="B2895" s="1" t="s">
        <v>414</v>
      </c>
      <c r="C2895" s="1" t="s">
        <v>3667</v>
      </c>
      <c r="D2895" s="58">
        <v>7.285125732421875</v>
      </c>
      <c r="E2895" s="58">
        <v>0.044996451586484909</v>
      </c>
      <c r="F2895" s="58"/>
      <c r="G2895" s="58"/>
      <c r="H2895" s="58">
        <v>0.93333327770233154</v>
      </c>
      <c r="I2895" s="58">
        <v>96.933334350585938</v>
      </c>
      <c r="J2895" s="58">
        <v>6.6870841979980469</v>
      </c>
      <c r="K2895" s="58">
        <v>22086</v>
      </c>
      <c r="N2895" s="57" t="str">
        <f t="shared" si="322"/>
        <v>***</v>
      </c>
      <c r="O2895" s="57" t="str">
        <f t="shared" si="323"/>
        <v/>
      </c>
      <c r="P2895" s="57" t="str">
        <f t="shared" si="324"/>
        <v>0.00 (0.00)</v>
      </c>
      <c r="Q2895" s="57" t="str">
        <f t="shared" si="325"/>
        <v>0.00*** [0.00]</v>
      </c>
      <c r="R2895" s="57" t="str">
        <f t="shared" si="326"/>
        <v/>
      </c>
      <c r="S2895" s="58">
        <f t="shared" si="327"/>
        <v>0</v>
      </c>
      <c r="T2895" s="58">
        <f t="shared" si="328"/>
        <v>0</v>
      </c>
    </row>
    <row r="2896" x14ac:dyDescent="0.25">
      <c r="A2896" s="1" t="s">
        <v>256</v>
      </c>
      <c r="B2896" s="1" t="s">
        <v>414</v>
      </c>
      <c r="C2896" s="1" t="s">
        <v>3668</v>
      </c>
      <c r="D2896" s="58">
        <v>6.810887336730957</v>
      </c>
      <c r="E2896" s="58">
        <v>0.033637631684541702</v>
      </c>
      <c r="F2896" s="58"/>
      <c r="G2896" s="58"/>
      <c r="H2896" s="58">
        <v>0.93333327770233154</v>
      </c>
      <c r="I2896" s="58">
        <v>96.933334350585938</v>
      </c>
      <c r="J2896" s="58">
        <v>6.3096346855163574</v>
      </c>
      <c r="K2896" s="58">
        <v>35185</v>
      </c>
      <c r="N2896" s="57" t="str">
        <f t="shared" si="322"/>
        <v>***</v>
      </c>
      <c r="O2896" s="57" t="str">
        <f t="shared" si="323"/>
        <v/>
      </c>
      <c r="P2896" s="57" t="str">
        <f t="shared" si="324"/>
        <v>0.00 (0.00)</v>
      </c>
      <c r="Q2896" s="57" t="str">
        <f t="shared" si="325"/>
        <v>0.00*** [0.00]</v>
      </c>
      <c r="R2896" s="57" t="str">
        <f t="shared" si="326"/>
        <v/>
      </c>
      <c r="S2896" s="58">
        <f t="shared" si="327"/>
        <v>0</v>
      </c>
      <c r="T2896" s="58">
        <f t="shared" si="328"/>
        <v>0</v>
      </c>
    </row>
    <row r="2897" x14ac:dyDescent="0.25">
      <c r="A2897" s="1" t="s">
        <v>256</v>
      </c>
      <c r="B2897" s="1" t="s">
        <v>415</v>
      </c>
      <c r="C2897" s="1" t="s">
        <v>3669</v>
      </c>
      <c r="D2897" s="58"/>
      <c r="E2897" s="58"/>
      <c r="F2897" s="58"/>
      <c r="G2897" s="58"/>
      <c r="H2897" s="58"/>
      <c r="I2897" s="58"/>
      <c r="J2897" s="58"/>
      <c r="K2897" s="58"/>
      <c r="N2897" s="57" t="str">
        <f t="shared" si="322"/>
        <v>***</v>
      </c>
      <c r="O2897" s="57" t="str">
        <f t="shared" si="323"/>
        <v/>
      </c>
      <c r="P2897" s="57" t="str">
        <f t="shared" si="324"/>
        <v>0.00 (0.00)</v>
      </c>
      <c r="Q2897" s="57" t="str">
        <f t="shared" si="325"/>
        <v>0.00*** [0.00]</v>
      </c>
      <c r="R2897" s="57" t="str">
        <f t="shared" si="326"/>
        <v/>
      </c>
      <c r="S2897" s="58">
        <f t="shared" si="327"/>
        <v>0</v>
      </c>
      <c r="T2897" s="58">
        <f t="shared" si="328"/>
        <v>0</v>
      </c>
    </row>
    <row r="2898" x14ac:dyDescent="0.25">
      <c r="A2898" s="1" t="s">
        <v>256</v>
      </c>
      <c r="B2898" s="1" t="s">
        <v>415</v>
      </c>
      <c r="C2898" s="1" t="s">
        <v>3670</v>
      </c>
      <c r="D2898" s="58">
        <v>222.15219116210938</v>
      </c>
      <c r="E2898" s="58">
        <v>15.902816772460938</v>
      </c>
      <c r="F2898" s="58"/>
      <c r="G2898" s="58"/>
      <c r="H2898" s="58">
        <v>0</v>
      </c>
      <c r="I2898" s="58">
        <v>14947.9091796875</v>
      </c>
      <c r="J2898" s="58">
        <v>850.31756591796875</v>
      </c>
      <c r="K2898" s="58">
        <v>2859</v>
      </c>
      <c r="N2898" s="57" t="str">
        <f t="shared" si="322"/>
        <v>***</v>
      </c>
      <c r="O2898" s="57" t="str">
        <f t="shared" si="323"/>
        <v/>
      </c>
      <c r="P2898" s="57" t="str">
        <f t="shared" si="324"/>
        <v>0.00 (0.00)</v>
      </c>
      <c r="Q2898" s="57" t="str">
        <f t="shared" si="325"/>
        <v>0.00*** [0.00]</v>
      </c>
      <c r="R2898" s="57" t="str">
        <f t="shared" si="326"/>
        <v/>
      </c>
      <c r="S2898" s="58">
        <f t="shared" si="327"/>
        <v>0</v>
      </c>
      <c r="T2898" s="58">
        <f t="shared" si="328"/>
        <v>0</v>
      </c>
    </row>
    <row r="2899" x14ac:dyDescent="0.25">
      <c r="A2899" s="1" t="s">
        <v>256</v>
      </c>
      <c r="B2899" s="1" t="s">
        <v>415</v>
      </c>
      <c r="C2899" s="1" t="s">
        <v>3671</v>
      </c>
      <c r="D2899" s="58">
        <v>267.64785766601563</v>
      </c>
      <c r="E2899" s="58">
        <v>17.877618789672852</v>
      </c>
      <c r="F2899" s="58"/>
      <c r="G2899" s="58"/>
      <c r="H2899" s="58">
        <v>0</v>
      </c>
      <c r="I2899" s="58">
        <v>30762.576171875</v>
      </c>
      <c r="J2899" s="58">
        <v>1201.7962646484375</v>
      </c>
      <c r="K2899" s="58">
        <v>4519</v>
      </c>
      <c r="N2899" s="57" t="str">
        <f t="shared" si="322"/>
        <v>***</v>
      </c>
      <c r="O2899" s="57" t="str">
        <f t="shared" si="323"/>
        <v/>
      </c>
      <c r="P2899" s="57" t="str">
        <f t="shared" si="324"/>
        <v>0.00 (0.00)</v>
      </c>
      <c r="Q2899" s="57" t="str">
        <f t="shared" si="325"/>
        <v>0.00*** [0.00]</v>
      </c>
      <c r="R2899" s="57" t="str">
        <f t="shared" si="326"/>
        <v/>
      </c>
      <c r="S2899" s="58">
        <f t="shared" si="327"/>
        <v>0</v>
      </c>
      <c r="T2899" s="58">
        <f t="shared" si="328"/>
        <v>0</v>
      </c>
    </row>
    <row r="2900" x14ac:dyDescent="0.25">
      <c r="A2900" s="1" t="s">
        <v>256</v>
      </c>
      <c r="B2900" s="1" t="s">
        <v>415</v>
      </c>
      <c r="C2900" s="1" t="s">
        <v>3672</v>
      </c>
      <c r="D2900" s="58">
        <v>250.01812744140625</v>
      </c>
      <c r="E2900" s="58">
        <v>12.566836357116699</v>
      </c>
      <c r="F2900" s="58"/>
      <c r="G2900" s="58"/>
      <c r="H2900" s="58">
        <v>0</v>
      </c>
      <c r="I2900" s="58">
        <v>30762.576171875</v>
      </c>
      <c r="J2900" s="58">
        <v>1079.4320068359375</v>
      </c>
      <c r="K2900" s="58">
        <v>7378</v>
      </c>
      <c r="N2900" s="57" t="str">
        <f t="shared" si="322"/>
        <v>***</v>
      </c>
      <c r="O2900" s="57" t="str">
        <f t="shared" si="323"/>
        <v/>
      </c>
      <c r="P2900" s="57" t="str">
        <f t="shared" si="324"/>
        <v>0.00 (0.00)</v>
      </c>
      <c r="Q2900" s="57" t="str">
        <f t="shared" si="325"/>
        <v>0.00*** [0.00]</v>
      </c>
      <c r="R2900" s="57" t="str">
        <f t="shared" si="326"/>
        <v/>
      </c>
      <c r="S2900" s="58">
        <f t="shared" si="327"/>
        <v>0</v>
      </c>
      <c r="T2900" s="58">
        <f t="shared" si="328"/>
        <v>0</v>
      </c>
    </row>
    <row r="2901" x14ac:dyDescent="0.25">
      <c r="A2901" s="1" t="s">
        <v>256</v>
      </c>
      <c r="B2901" s="1" t="s">
        <v>415</v>
      </c>
      <c r="C2901" s="1" t="s">
        <v>3673</v>
      </c>
      <c r="D2901" s="58"/>
      <c r="E2901" s="58"/>
      <c r="F2901" s="58"/>
      <c r="G2901" s="58"/>
      <c r="H2901" s="58"/>
      <c r="I2901" s="58"/>
      <c r="J2901" s="58"/>
      <c r="K2901" s="58"/>
      <c r="N2901" s="57" t="str">
        <f t="shared" si="322"/>
        <v>***</v>
      </c>
      <c r="O2901" s="57" t="str">
        <f t="shared" si="323"/>
        <v/>
      </c>
      <c r="P2901" s="57" t="str">
        <f t="shared" si="324"/>
        <v>0.00 (0.00)</v>
      </c>
      <c r="Q2901" s="57" t="str">
        <f t="shared" si="325"/>
        <v>0.00*** [0.00]</v>
      </c>
      <c r="R2901" s="57" t="str">
        <f t="shared" si="326"/>
        <v/>
      </c>
      <c r="S2901" s="58">
        <f t="shared" si="327"/>
        <v>0</v>
      </c>
      <c r="T2901" s="58">
        <f t="shared" si="328"/>
        <v>0</v>
      </c>
    </row>
    <row r="2902" x14ac:dyDescent="0.25">
      <c r="A2902" s="1" t="s">
        <v>256</v>
      </c>
      <c r="B2902" s="1" t="s">
        <v>415</v>
      </c>
      <c r="C2902" s="1" t="s">
        <v>3674</v>
      </c>
      <c r="D2902" s="58">
        <v>57.664241790771484</v>
      </c>
      <c r="E2902" s="58">
        <v>3.1839146614074707</v>
      </c>
      <c r="F2902" s="58"/>
      <c r="G2902" s="58"/>
      <c r="H2902" s="58">
        <v>0</v>
      </c>
      <c r="I2902" s="58">
        <v>7105.20654296875</v>
      </c>
      <c r="J2902" s="58">
        <v>189.917236328125</v>
      </c>
      <c r="K2902" s="58">
        <v>3558</v>
      </c>
      <c r="N2902" s="57" t="str">
        <f t="shared" si="322"/>
        <v>***</v>
      </c>
      <c r="O2902" s="57" t="str">
        <f t="shared" si="323"/>
        <v/>
      </c>
      <c r="P2902" s="57" t="str">
        <f t="shared" si="324"/>
        <v>0.00 (0.00)</v>
      </c>
      <c r="Q2902" s="57" t="str">
        <f t="shared" si="325"/>
        <v>0.00*** [0.00]</v>
      </c>
      <c r="R2902" s="57" t="str">
        <f t="shared" si="326"/>
        <v/>
      </c>
      <c r="S2902" s="58">
        <f t="shared" si="327"/>
        <v>0</v>
      </c>
      <c r="T2902" s="58">
        <f t="shared" si="328"/>
        <v>0</v>
      </c>
    </row>
    <row r="2903" x14ac:dyDescent="0.25">
      <c r="A2903" s="1" t="s">
        <v>256</v>
      </c>
      <c r="B2903" s="1" t="s">
        <v>415</v>
      </c>
      <c r="C2903" s="1" t="s">
        <v>3675</v>
      </c>
      <c r="D2903" s="58">
        <v>71.199310302734375</v>
      </c>
      <c r="E2903" s="58">
        <v>2.3232219219207764</v>
      </c>
      <c r="F2903" s="58"/>
      <c r="G2903" s="58"/>
      <c r="H2903" s="58">
        <v>0</v>
      </c>
      <c r="I2903" s="58">
        <v>6543.29638671875</v>
      </c>
      <c r="J2903" s="58">
        <v>216.79531860351563</v>
      </c>
      <c r="K2903" s="58">
        <v>8708</v>
      </c>
      <c r="N2903" s="57" t="str">
        <f t="shared" si="322"/>
        <v>***</v>
      </c>
      <c r="O2903" s="57" t="str">
        <f t="shared" si="323"/>
        <v/>
      </c>
      <c r="P2903" s="57" t="str">
        <f t="shared" si="324"/>
        <v>0.00 (0.00)</v>
      </c>
      <c r="Q2903" s="57" t="str">
        <f t="shared" si="325"/>
        <v>0.00*** [0.00]</v>
      </c>
      <c r="R2903" s="57" t="str">
        <f t="shared" si="326"/>
        <v/>
      </c>
      <c r="S2903" s="58">
        <f t="shared" si="327"/>
        <v>0</v>
      </c>
      <c r="T2903" s="58">
        <f t="shared" si="328"/>
        <v>0</v>
      </c>
    </row>
    <row r="2904" x14ac:dyDescent="0.25">
      <c r="A2904" s="1" t="s">
        <v>256</v>
      </c>
      <c r="B2904" s="1" t="s">
        <v>415</v>
      </c>
      <c r="C2904" s="1" t="s">
        <v>3676</v>
      </c>
      <c r="D2904" s="58">
        <v>67.273193359375</v>
      </c>
      <c r="E2904" s="58">
        <v>1.8910439014434814</v>
      </c>
      <c r="F2904" s="58"/>
      <c r="G2904" s="58"/>
      <c r="H2904" s="58">
        <v>0</v>
      </c>
      <c r="I2904" s="58">
        <v>7105.20654296875</v>
      </c>
      <c r="J2904" s="58">
        <v>209.43684387207031</v>
      </c>
      <c r="K2904" s="58">
        <v>12266</v>
      </c>
      <c r="N2904" s="57" t="str">
        <f t="shared" si="322"/>
        <v>***</v>
      </c>
      <c r="O2904" s="57" t="str">
        <f t="shared" si="323"/>
        <v/>
      </c>
      <c r="P2904" s="57" t="str">
        <f t="shared" si="324"/>
        <v>0.00 (0.00)</v>
      </c>
      <c r="Q2904" s="57" t="str">
        <f t="shared" si="325"/>
        <v>0.00*** [0.00]</v>
      </c>
      <c r="R2904" s="57" t="str">
        <f t="shared" si="326"/>
        <v/>
      </c>
      <c r="S2904" s="58">
        <f t="shared" si="327"/>
        <v>0</v>
      </c>
      <c r="T2904" s="58">
        <f t="shared" si="328"/>
        <v>0</v>
      </c>
    </row>
    <row r="2905" x14ac:dyDescent="0.25">
      <c r="A2905" s="1" t="s">
        <v>256</v>
      </c>
      <c r="B2905" s="1" t="s">
        <v>415</v>
      </c>
      <c r="C2905" s="1" t="s">
        <v>3677</v>
      </c>
      <c r="D2905" s="58"/>
      <c r="E2905" s="58"/>
      <c r="F2905" s="58"/>
      <c r="G2905" s="58"/>
      <c r="H2905" s="58"/>
      <c r="I2905" s="58"/>
      <c r="J2905" s="58"/>
      <c r="K2905" s="58"/>
      <c r="N2905" s="57" t="str">
        <f t="shared" si="322"/>
        <v>***</v>
      </c>
      <c r="O2905" s="57" t="str">
        <f t="shared" si="323"/>
        <v/>
      </c>
      <c r="P2905" s="57" t="str">
        <f t="shared" si="324"/>
        <v>0.00 (0.00)</v>
      </c>
      <c r="Q2905" s="57" t="str">
        <f t="shared" si="325"/>
        <v>0.00*** [0.00]</v>
      </c>
      <c r="R2905" s="57" t="str">
        <f t="shared" si="326"/>
        <v/>
      </c>
      <c r="S2905" s="58">
        <f t="shared" si="327"/>
        <v>0</v>
      </c>
      <c r="T2905" s="58">
        <f t="shared" si="328"/>
        <v>0</v>
      </c>
    </row>
    <row r="2906" x14ac:dyDescent="0.25">
      <c r="A2906" s="1" t="s">
        <v>256</v>
      </c>
      <c r="B2906" s="1" t="s">
        <v>415</v>
      </c>
      <c r="C2906" s="1" t="s">
        <v>3678</v>
      </c>
      <c r="D2906" s="58">
        <v>35.693550109863281</v>
      </c>
      <c r="E2906" s="58">
        <v>3.9989123344421387</v>
      </c>
      <c r="F2906" s="58"/>
      <c r="G2906" s="58"/>
      <c r="H2906" s="58">
        <v>0</v>
      </c>
      <c r="I2906" s="58">
        <v>2668.95947265625</v>
      </c>
      <c r="J2906" s="58">
        <v>146.38423156738281</v>
      </c>
      <c r="K2906" s="58">
        <v>1340</v>
      </c>
      <c r="N2906" s="57" t="str">
        <f t="shared" si="322"/>
        <v>***</v>
      </c>
      <c r="O2906" s="57" t="str">
        <f t="shared" si="323"/>
        <v/>
      </c>
      <c r="P2906" s="57" t="str">
        <f t="shared" si="324"/>
        <v>0.00 (0.00)</v>
      </c>
      <c r="Q2906" s="57" t="str">
        <f t="shared" si="325"/>
        <v>0.00*** [0.00]</v>
      </c>
      <c r="R2906" s="57" t="str">
        <f t="shared" si="326"/>
        <v/>
      </c>
      <c r="S2906" s="58">
        <f t="shared" si="327"/>
        <v>0</v>
      </c>
      <c r="T2906" s="58">
        <f t="shared" si="328"/>
        <v>0</v>
      </c>
    </row>
    <row r="2907" x14ac:dyDescent="0.25">
      <c r="A2907" s="1" t="s">
        <v>256</v>
      </c>
      <c r="B2907" s="1" t="s">
        <v>415</v>
      </c>
      <c r="C2907" s="1" t="s">
        <v>3679</v>
      </c>
      <c r="D2907" s="58">
        <v>40.105945587158203</v>
      </c>
      <c r="E2907" s="58">
        <v>1.5532550811767578</v>
      </c>
      <c r="F2907" s="58"/>
      <c r="G2907" s="58"/>
      <c r="H2907" s="58">
        <v>0</v>
      </c>
      <c r="I2907" s="58">
        <v>4393.86669921875</v>
      </c>
      <c r="J2907" s="58">
        <v>117.94515991210938</v>
      </c>
      <c r="K2907" s="58">
        <v>5766</v>
      </c>
      <c r="N2907" s="57" t="str">
        <f t="shared" si="322"/>
        <v>***</v>
      </c>
      <c r="O2907" s="57" t="str">
        <f t="shared" si="323"/>
        <v/>
      </c>
      <c r="P2907" s="57" t="str">
        <f t="shared" si="324"/>
        <v>0.00 (0.00)</v>
      </c>
      <c r="Q2907" s="57" t="str">
        <f t="shared" si="325"/>
        <v>0.00*** [0.00]</v>
      </c>
      <c r="R2907" s="57" t="str">
        <f t="shared" si="326"/>
        <v/>
      </c>
      <c r="S2907" s="58">
        <f t="shared" si="327"/>
        <v>0</v>
      </c>
      <c r="T2907" s="58">
        <f t="shared" si="328"/>
        <v>0</v>
      </c>
    </row>
    <row r="2908" x14ac:dyDescent="0.25">
      <c r="A2908" s="1" t="s">
        <v>256</v>
      </c>
      <c r="B2908" s="1" t="s">
        <v>415</v>
      </c>
      <c r="C2908" s="1" t="s">
        <v>3680</v>
      </c>
      <c r="D2908" s="58">
        <v>39.273887634277344</v>
      </c>
      <c r="E2908" s="58">
        <v>1.4687273502349854</v>
      </c>
      <c r="F2908" s="58"/>
      <c r="G2908" s="58"/>
      <c r="H2908" s="58">
        <v>0</v>
      </c>
      <c r="I2908" s="58">
        <v>4393.86669921875</v>
      </c>
      <c r="J2908" s="58">
        <v>123.8094482421875</v>
      </c>
      <c r="K2908" s="58">
        <v>7106</v>
      </c>
      <c r="N2908" s="57" t="str">
        <f t="shared" si="322"/>
        <v>***</v>
      </c>
      <c r="O2908" s="57" t="str">
        <f t="shared" si="323"/>
        <v/>
      </c>
      <c r="P2908" s="57" t="str">
        <f t="shared" si="324"/>
        <v>0.00 (0.00)</v>
      </c>
      <c r="Q2908" s="57" t="str">
        <f t="shared" si="325"/>
        <v>0.00*** [0.00]</v>
      </c>
      <c r="R2908" s="57" t="str">
        <f t="shared" si="326"/>
        <v/>
      </c>
      <c r="S2908" s="58">
        <f t="shared" si="327"/>
        <v>0</v>
      </c>
      <c r="T2908" s="58">
        <f t="shared" si="328"/>
        <v>0</v>
      </c>
    </row>
    <row r="2909" x14ac:dyDescent="0.25">
      <c r="A2909" s="1" t="s">
        <v>256</v>
      </c>
      <c r="B2909" s="1" t="s">
        <v>415</v>
      </c>
      <c r="C2909" s="1" t="s">
        <v>3681</v>
      </c>
      <c r="D2909" s="58"/>
      <c r="E2909" s="58"/>
      <c r="F2909" s="58"/>
      <c r="G2909" s="58"/>
      <c r="H2909" s="58"/>
      <c r="I2909" s="58"/>
      <c r="J2909" s="58"/>
      <c r="K2909" s="58"/>
      <c r="N2909" s="57" t="str">
        <f t="shared" si="322"/>
        <v>***</v>
      </c>
      <c r="O2909" s="57" t="str">
        <f t="shared" si="323"/>
        <v/>
      </c>
      <c r="P2909" s="57" t="str">
        <f t="shared" si="324"/>
        <v>0.00 (0.00)</v>
      </c>
      <c r="Q2909" s="57" t="str">
        <f t="shared" si="325"/>
        <v>0.00*** [0.00]</v>
      </c>
      <c r="R2909" s="57" t="str">
        <f t="shared" si="326"/>
        <v/>
      </c>
      <c r="S2909" s="58">
        <f t="shared" si="327"/>
        <v>0</v>
      </c>
      <c r="T2909" s="58">
        <f t="shared" si="328"/>
        <v>0</v>
      </c>
    </row>
    <row r="2910" x14ac:dyDescent="0.25">
      <c r="A2910" s="1" t="s">
        <v>256</v>
      </c>
      <c r="B2910" s="1" t="s">
        <v>415</v>
      </c>
      <c r="C2910" s="1" t="s">
        <v>3682</v>
      </c>
      <c r="D2910" s="58">
        <v>44.118190765380859</v>
      </c>
      <c r="E2910" s="58">
        <v>1.7408643960952759</v>
      </c>
      <c r="F2910" s="58"/>
      <c r="G2910" s="58"/>
      <c r="H2910" s="58">
        <v>0</v>
      </c>
      <c r="I2910" s="58">
        <v>2314.715576171875</v>
      </c>
      <c r="J2910" s="58">
        <v>100.86502838134766</v>
      </c>
      <c r="K2910" s="58">
        <v>3357</v>
      </c>
      <c r="N2910" s="57" t="str">
        <f t="shared" si="322"/>
        <v>***</v>
      </c>
      <c r="O2910" s="57" t="str">
        <f t="shared" si="323"/>
        <v/>
      </c>
      <c r="P2910" s="57" t="str">
        <f t="shared" si="324"/>
        <v>0.00 (0.00)</v>
      </c>
      <c r="Q2910" s="57" t="str">
        <f t="shared" si="325"/>
        <v>0.00*** [0.00]</v>
      </c>
      <c r="R2910" s="57" t="str">
        <f t="shared" si="326"/>
        <v/>
      </c>
      <c r="S2910" s="58">
        <f t="shared" si="327"/>
        <v>0</v>
      </c>
      <c r="T2910" s="58">
        <f t="shared" si="328"/>
        <v>0</v>
      </c>
    </row>
    <row r="2911" x14ac:dyDescent="0.25">
      <c r="A2911" s="1" t="s">
        <v>256</v>
      </c>
      <c r="B2911" s="1" t="s">
        <v>415</v>
      </c>
      <c r="C2911" s="1" t="s">
        <v>3683</v>
      </c>
      <c r="D2911" s="58">
        <v>51.587421417236328</v>
      </c>
      <c r="E2911" s="58">
        <v>3.1199820041656494</v>
      </c>
      <c r="F2911" s="58"/>
      <c r="G2911" s="58"/>
      <c r="H2911" s="58">
        <v>0</v>
      </c>
      <c r="I2911" s="58">
        <v>2242.814697265625</v>
      </c>
      <c r="J2911" s="58">
        <v>124.17371368408203</v>
      </c>
      <c r="K2911" s="58">
        <v>1584</v>
      </c>
      <c r="N2911" s="57" t="str">
        <f t="shared" si="322"/>
        <v>***</v>
      </c>
      <c r="O2911" s="57" t="str">
        <f t="shared" si="323"/>
        <v/>
      </c>
      <c r="P2911" s="57" t="str">
        <f t="shared" si="324"/>
        <v>0.00 (0.00)</v>
      </c>
      <c r="Q2911" s="57" t="str">
        <f t="shared" si="325"/>
        <v>0.00*** [0.00]</v>
      </c>
      <c r="R2911" s="57" t="str">
        <f t="shared" si="326"/>
        <v/>
      </c>
      <c r="S2911" s="58">
        <f t="shared" si="327"/>
        <v>0</v>
      </c>
      <c r="T2911" s="58">
        <f t="shared" si="328"/>
        <v>0</v>
      </c>
    </row>
    <row r="2912" x14ac:dyDescent="0.25">
      <c r="A2912" s="1" t="s">
        <v>256</v>
      </c>
      <c r="B2912" s="1" t="s">
        <v>415</v>
      </c>
      <c r="C2912" s="1" t="s">
        <v>3684</v>
      </c>
      <c r="D2912" s="58">
        <v>46.512699127197266</v>
      </c>
      <c r="E2912" s="58">
        <v>1.5496046543121338</v>
      </c>
      <c r="F2912" s="58"/>
      <c r="G2912" s="58"/>
      <c r="H2912" s="58">
        <v>0</v>
      </c>
      <c r="I2912" s="58">
        <v>2314.715576171875</v>
      </c>
      <c r="J2912" s="58">
        <v>108.92519378662109</v>
      </c>
      <c r="K2912" s="58">
        <v>4941</v>
      </c>
      <c r="N2912" s="57" t="str">
        <f t="shared" si="322"/>
        <v>***</v>
      </c>
      <c r="O2912" s="57" t="str">
        <f t="shared" si="323"/>
        <v/>
      </c>
      <c r="P2912" s="57" t="str">
        <f t="shared" si="324"/>
        <v>0.00 (0.00)</v>
      </c>
      <c r="Q2912" s="57" t="str">
        <f t="shared" si="325"/>
        <v>0.00*** [0.00]</v>
      </c>
      <c r="R2912" s="57" t="str">
        <f t="shared" si="326"/>
        <v/>
      </c>
      <c r="S2912" s="58">
        <f t="shared" si="327"/>
        <v>0</v>
      </c>
      <c r="T2912" s="58">
        <f t="shared" si="328"/>
        <v>0</v>
      </c>
    </row>
    <row r="2913" x14ac:dyDescent="0.25">
      <c r="A2913" s="1" t="s">
        <v>256</v>
      </c>
      <c r="B2913" s="1" t="s">
        <v>415</v>
      </c>
      <c r="C2913" s="1" t="s">
        <v>3685</v>
      </c>
      <c r="D2913" s="58"/>
      <c r="E2913" s="58"/>
      <c r="F2913" s="58"/>
      <c r="G2913" s="58"/>
      <c r="H2913" s="58"/>
      <c r="I2913" s="58"/>
      <c r="J2913" s="58"/>
      <c r="K2913" s="58"/>
      <c r="N2913" s="57" t="str">
        <f t="shared" si="322"/>
        <v>***</v>
      </c>
      <c r="O2913" s="57" t="str">
        <f t="shared" si="323"/>
        <v/>
      </c>
      <c r="P2913" s="57" t="str">
        <f t="shared" si="324"/>
        <v>0.00 (0.00)</v>
      </c>
      <c r="Q2913" s="57" t="str">
        <f t="shared" si="325"/>
        <v>0.00*** [0.00]</v>
      </c>
      <c r="R2913" s="57" t="str">
        <f t="shared" si="326"/>
        <v/>
      </c>
      <c r="S2913" s="58">
        <f t="shared" si="327"/>
        <v>0</v>
      </c>
      <c r="T2913" s="58">
        <f t="shared" si="328"/>
        <v>0</v>
      </c>
    </row>
    <row r="2914" x14ac:dyDescent="0.25">
      <c r="A2914" s="1" t="s">
        <v>256</v>
      </c>
      <c r="B2914" s="1" t="s">
        <v>415</v>
      </c>
      <c r="C2914" s="1" t="s">
        <v>3686</v>
      </c>
      <c r="D2914" s="58">
        <v>38.208431243896484</v>
      </c>
      <c r="E2914" s="58">
        <v>1.8294212818145752</v>
      </c>
      <c r="F2914" s="58"/>
      <c r="G2914" s="58"/>
      <c r="H2914" s="58">
        <v>0</v>
      </c>
      <c r="I2914" s="58">
        <v>1080.5382080078125</v>
      </c>
      <c r="J2914" s="58">
        <v>81.506828308105469</v>
      </c>
      <c r="K2914" s="58">
        <v>1985</v>
      </c>
      <c r="N2914" s="57" t="str">
        <f t="shared" si="322"/>
        <v>***</v>
      </c>
      <c r="O2914" s="57" t="str">
        <f t="shared" si="323"/>
        <v/>
      </c>
      <c r="P2914" s="57" t="str">
        <f t="shared" si="324"/>
        <v>0.00 (0.00)</v>
      </c>
      <c r="Q2914" s="57" t="str">
        <f t="shared" si="325"/>
        <v>0.00*** [0.00]</v>
      </c>
      <c r="R2914" s="57" t="str">
        <f t="shared" si="326"/>
        <v/>
      </c>
      <c r="S2914" s="58">
        <f t="shared" si="327"/>
        <v>0</v>
      </c>
      <c r="T2914" s="58">
        <f t="shared" si="328"/>
        <v>0</v>
      </c>
    </row>
    <row r="2915" x14ac:dyDescent="0.25">
      <c r="A2915" s="1" t="s">
        <v>256</v>
      </c>
      <c r="B2915" s="1" t="s">
        <v>415</v>
      </c>
      <c r="C2915" s="1" t="s">
        <v>3687</v>
      </c>
      <c r="D2915" s="58">
        <v>33.656131744384766</v>
      </c>
      <c r="E2915" s="58">
        <v>2.4180290699005127</v>
      </c>
      <c r="F2915" s="58"/>
      <c r="G2915" s="58"/>
      <c r="H2915" s="58">
        <v>0</v>
      </c>
      <c r="I2915" s="58">
        <v>1380.915771484375</v>
      </c>
      <c r="J2915" s="58">
        <v>93.930389404296875</v>
      </c>
      <c r="K2915" s="58">
        <v>1509</v>
      </c>
      <c r="N2915" s="57" t="str">
        <f t="shared" si="322"/>
        <v>***</v>
      </c>
      <c r="O2915" s="57" t="str">
        <f t="shared" si="323"/>
        <v/>
      </c>
      <c r="P2915" s="57" t="str">
        <f t="shared" si="324"/>
        <v>0.00 (0.00)</v>
      </c>
      <c r="Q2915" s="57" t="str">
        <f t="shared" si="325"/>
        <v>0.00*** [0.00]</v>
      </c>
      <c r="R2915" s="57" t="str">
        <f t="shared" si="326"/>
        <v/>
      </c>
      <c r="S2915" s="58">
        <f t="shared" si="327"/>
        <v>0</v>
      </c>
      <c r="T2915" s="58">
        <f t="shared" si="328"/>
        <v>0</v>
      </c>
    </row>
    <row r="2916" x14ac:dyDescent="0.25">
      <c r="A2916" s="1" t="s">
        <v>256</v>
      </c>
      <c r="B2916" s="1" t="s">
        <v>415</v>
      </c>
      <c r="C2916" s="1" t="s">
        <v>3688</v>
      </c>
      <c r="D2916" s="58">
        <v>36.24237060546875</v>
      </c>
      <c r="E2916" s="58">
        <v>1.4736287593841553</v>
      </c>
      <c r="F2916" s="58"/>
      <c r="G2916" s="58"/>
      <c r="H2916" s="58">
        <v>0</v>
      </c>
      <c r="I2916" s="58">
        <v>1380.915771484375</v>
      </c>
      <c r="J2916" s="58">
        <v>87.106292724609375</v>
      </c>
      <c r="K2916" s="58">
        <v>3494</v>
      </c>
      <c r="N2916" s="57" t="str">
        <f t="shared" si="322"/>
        <v>***</v>
      </c>
      <c r="O2916" s="57" t="str">
        <f t="shared" si="323"/>
        <v/>
      </c>
      <c r="P2916" s="57" t="str">
        <f t="shared" si="324"/>
        <v>0.00 (0.00)</v>
      </c>
      <c r="Q2916" s="57" t="str">
        <f t="shared" si="325"/>
        <v>0.00*** [0.00]</v>
      </c>
      <c r="R2916" s="57" t="str">
        <f t="shared" si="326"/>
        <v/>
      </c>
      <c r="S2916" s="58">
        <f t="shared" si="327"/>
        <v>0</v>
      </c>
      <c r="T2916" s="58">
        <f t="shared" si="328"/>
        <v>0</v>
      </c>
    </row>
    <row r="2917" x14ac:dyDescent="0.25">
      <c r="A2917" s="1" t="s">
        <v>256</v>
      </c>
      <c r="B2917" s="1" t="s">
        <v>415</v>
      </c>
      <c r="C2917" s="1" t="s">
        <v>3689</v>
      </c>
      <c r="D2917" s="58">
        <v>15.256717681884766</v>
      </c>
      <c r="E2917" s="58">
        <v>9.3133277893066406</v>
      </c>
      <c r="F2917" s="58">
        <v>1.6381596326828003</v>
      </c>
      <c r="G2917" s="58">
        <v>0.10138840228319168</v>
      </c>
      <c r="H2917" s="58">
        <v>-2.9970695972442627</v>
      </c>
      <c r="I2917" s="58">
        <v>33.510505676269531</v>
      </c>
      <c r="J2917" s="58"/>
      <c r="K2917" s="58">
        <v>1.9599640369415283</v>
      </c>
      <c r="N2917" s="57" t="str">
        <f t="shared" si="322"/>
        <v>***</v>
      </c>
      <c r="O2917" s="57" t="str">
        <f t="shared" si="323"/>
        <v/>
      </c>
      <c r="P2917" s="57" t="str">
        <f t="shared" si="324"/>
        <v>0.00 (0.00)</v>
      </c>
      <c r="Q2917" s="57" t="str">
        <f t="shared" si="325"/>
        <v>0.00*** [0.00]</v>
      </c>
      <c r="R2917" s="57" t="str">
        <f t="shared" si="326"/>
        <v/>
      </c>
      <c r="S2917" s="58">
        <f t="shared" si="327"/>
        <v>0</v>
      </c>
      <c r="T2917" s="58">
        <f t="shared" si="328"/>
        <v>0</v>
      </c>
    </row>
    <row r="2918" x14ac:dyDescent="0.25">
      <c r="A2918" s="1" t="s">
        <v>256</v>
      </c>
      <c r="B2918" s="1" t="s">
        <v>415</v>
      </c>
      <c r="C2918" s="1" t="s">
        <v>3690</v>
      </c>
      <c r="D2918" s="58">
        <v>13.038763999938965</v>
      </c>
      <c r="E2918" s="58">
        <v>3.7315702438354492</v>
      </c>
      <c r="F2918" s="58">
        <v>3.4941761493682861</v>
      </c>
      <c r="G2918" s="58">
        <v>0.0004755271365866065</v>
      </c>
      <c r="H2918" s="58">
        <v>5.7250204086303711</v>
      </c>
      <c r="I2918" s="58">
        <v>20.352506637573242</v>
      </c>
      <c r="J2918" s="58"/>
      <c r="K2918" s="58">
        <v>1.9599640369415283</v>
      </c>
      <c r="N2918" s="57" t="str">
        <f t="shared" si="322"/>
        <v>***</v>
      </c>
      <c r="O2918" s="57" t="str">
        <f t="shared" si="323"/>
        <v/>
      </c>
      <c r="P2918" s="57" t="str">
        <f t="shared" si="324"/>
        <v>0.00 (0.00)</v>
      </c>
      <c r="Q2918" s="57" t="str">
        <f t="shared" si="325"/>
        <v>0.00*** [0.00]</v>
      </c>
      <c r="R2918" s="57" t="str">
        <f t="shared" si="326"/>
        <v/>
      </c>
      <c r="S2918" s="58">
        <f t="shared" si="327"/>
        <v>0</v>
      </c>
      <c r="T2918" s="58">
        <f t="shared" si="328"/>
        <v>0</v>
      </c>
    </row>
    <row r="2919" x14ac:dyDescent="0.25">
      <c r="A2919" s="1" t="s">
        <v>256</v>
      </c>
      <c r="B2919" s="1" t="s">
        <v>415</v>
      </c>
      <c r="C2919" s="1" t="s">
        <v>3691</v>
      </c>
      <c r="D2919" s="58">
        <v>13.469734191894531</v>
      </c>
      <c r="E2919" s="58">
        <v>4.4469752311706543</v>
      </c>
      <c r="F2919" s="58">
        <v>3.0289652347564697</v>
      </c>
      <c r="G2919" s="58">
        <v>0.0024539290461689234</v>
      </c>
      <c r="H2919" s="58">
        <v>4.7538223266601563</v>
      </c>
      <c r="I2919" s="58">
        <v>22.185646057128906</v>
      </c>
      <c r="J2919" s="58"/>
      <c r="K2919" s="58">
        <v>1.9599640369415283</v>
      </c>
      <c r="N2919" s="57" t="str">
        <f t="shared" si="322"/>
        <v>***</v>
      </c>
      <c r="O2919" s="57" t="str">
        <f t="shared" si="323"/>
        <v/>
      </c>
      <c r="P2919" s="57" t="str">
        <f t="shared" si="324"/>
        <v>0.00 (0.00)</v>
      </c>
      <c r="Q2919" s="57" t="str">
        <f t="shared" si="325"/>
        <v>0.00*** [0.00]</v>
      </c>
      <c r="R2919" s="57" t="str">
        <f t="shared" si="326"/>
        <v/>
      </c>
      <c r="S2919" s="58">
        <f t="shared" si="327"/>
        <v>0</v>
      </c>
      <c r="T2919" s="58">
        <f t="shared" si="328"/>
        <v>0</v>
      </c>
    </row>
    <row r="2920" x14ac:dyDescent="0.25">
      <c r="A2920" s="1" t="s">
        <v>256</v>
      </c>
      <c r="B2920" s="1" t="s">
        <v>415</v>
      </c>
      <c r="C2920" s="1" t="s">
        <v>3692</v>
      </c>
      <c r="D2920" s="58">
        <v>35.935600280761719</v>
      </c>
      <c r="E2920" s="58"/>
      <c r="F2920" s="58"/>
      <c r="G2920" s="58">
        <v>2.0667283440189976e-09</v>
      </c>
      <c r="H2920" s="58"/>
      <c r="I2920" s="58"/>
      <c r="J2920" s="58"/>
      <c r="K2920" s="58"/>
      <c r="N2920" s="57" t="str">
        <f t="shared" si="322"/>
        <v>***</v>
      </c>
      <c r="O2920" s="57" t="str">
        <f t="shared" si="323"/>
        <v/>
      </c>
      <c r="P2920" s="57" t="str">
        <f t="shared" si="324"/>
        <v>0.00 (0.00)</v>
      </c>
      <c r="Q2920" s="57" t="str">
        <f t="shared" si="325"/>
        <v>0.00*** [0.00]</v>
      </c>
      <c r="R2920" s="57" t="str">
        <f t="shared" si="326"/>
        <v/>
      </c>
      <c r="S2920" s="58">
        <f t="shared" si="327"/>
        <v>0</v>
      </c>
      <c r="T2920" s="58">
        <f t="shared" si="328"/>
        <v>0</v>
      </c>
    </row>
    <row r="2921" x14ac:dyDescent="0.25">
      <c r="A2921" s="1" t="s">
        <v>256</v>
      </c>
      <c r="B2921" s="1" t="s">
        <v>415</v>
      </c>
      <c r="C2921" s="1" t="s">
        <v>3693</v>
      </c>
      <c r="D2921" s="58">
        <v>10.77878475189209</v>
      </c>
      <c r="E2921" s="58"/>
      <c r="F2921" s="58"/>
      <c r="G2921" s="58">
        <v>0.0010280741844326258</v>
      </c>
      <c r="H2921" s="58"/>
      <c r="I2921" s="58"/>
      <c r="J2921" s="58"/>
      <c r="K2921" s="58"/>
      <c r="N2921" s="57" t="str">
        <f t="shared" si="322"/>
        <v>***</v>
      </c>
      <c r="O2921" s="57" t="str">
        <f t="shared" si="323"/>
        <v/>
      </c>
      <c r="P2921" s="57" t="str">
        <f t="shared" si="324"/>
        <v>0.00 (0.00)</v>
      </c>
      <c r="Q2921" s="57" t="str">
        <f t="shared" si="325"/>
        <v>0.00*** [0.00]</v>
      </c>
      <c r="R2921" s="57" t="str">
        <f t="shared" si="326"/>
        <v/>
      </c>
      <c r="S2921" s="58">
        <f t="shared" si="327"/>
        <v>0</v>
      </c>
      <c r="T2921" s="58">
        <f t="shared" si="328"/>
        <v>0</v>
      </c>
    </row>
    <row r="2922" x14ac:dyDescent="0.25">
      <c r="A2922" s="1" t="s">
        <v>256</v>
      </c>
      <c r="B2922" s="1" t="s">
        <v>415</v>
      </c>
      <c r="C2922" s="1" t="s">
        <v>3694</v>
      </c>
      <c r="D2922" s="58">
        <v>84.898109436035156</v>
      </c>
      <c r="E2922" s="58">
        <v>3.6933858394622803</v>
      </c>
      <c r="F2922" s="58"/>
      <c r="G2922" s="58"/>
      <c r="H2922" s="58">
        <v>0</v>
      </c>
      <c r="I2922" s="58">
        <v>14947.9091796875</v>
      </c>
      <c r="J2922" s="58">
        <v>422.711181640625</v>
      </c>
      <c r="K2922" s="58">
        <v>13099</v>
      </c>
      <c r="N2922" s="57" t="str">
        <f t="shared" si="322"/>
        <v>***</v>
      </c>
      <c r="O2922" s="57" t="str">
        <f t="shared" si="323"/>
        <v/>
      </c>
      <c r="P2922" s="57" t="str">
        <f t="shared" si="324"/>
        <v>0.00 (0.00)</v>
      </c>
      <c r="Q2922" s="57" t="str">
        <f t="shared" si="325"/>
        <v>0.00*** [0.00]</v>
      </c>
      <c r="R2922" s="57" t="str">
        <f t="shared" si="326"/>
        <v/>
      </c>
      <c r="S2922" s="58">
        <f t="shared" si="327"/>
        <v>0</v>
      </c>
      <c r="T2922" s="58">
        <f t="shared" si="328"/>
        <v>0</v>
      </c>
    </row>
    <row r="2923" x14ac:dyDescent="0.25">
      <c r="A2923" s="1" t="s">
        <v>256</v>
      </c>
      <c r="B2923" s="1" t="s">
        <v>415</v>
      </c>
      <c r="C2923" s="1" t="s">
        <v>3695</v>
      </c>
      <c r="D2923" s="58">
        <v>99.305290222167969</v>
      </c>
      <c r="E2923" s="58">
        <v>3.8467648029327393</v>
      </c>
      <c r="F2923" s="58"/>
      <c r="G2923" s="58"/>
      <c r="H2923" s="58">
        <v>0</v>
      </c>
      <c r="I2923" s="58">
        <v>30762.576171875</v>
      </c>
      <c r="J2923" s="58">
        <v>571.6815185546875</v>
      </c>
      <c r="K2923" s="58">
        <v>22086</v>
      </c>
      <c r="N2923" s="57" t="str">
        <f t="shared" si="322"/>
        <v>***</v>
      </c>
      <c r="O2923" s="57" t="str">
        <f t="shared" si="323"/>
        <v/>
      </c>
      <c r="P2923" s="57" t="str">
        <f t="shared" si="324"/>
        <v>0.00 (0.00)</v>
      </c>
      <c r="Q2923" s="57" t="str">
        <f t="shared" si="325"/>
        <v>0.00*** [0.00]</v>
      </c>
      <c r="R2923" s="57" t="str">
        <f t="shared" si="326"/>
        <v/>
      </c>
      <c r="S2923" s="58">
        <f t="shared" si="327"/>
        <v>0</v>
      </c>
      <c r="T2923" s="58">
        <f t="shared" si="328"/>
        <v>0</v>
      </c>
    </row>
    <row r="2924" x14ac:dyDescent="0.25">
      <c r="A2924" s="1" t="s">
        <v>256</v>
      </c>
      <c r="B2924" s="1" t="s">
        <v>415</v>
      </c>
      <c r="C2924" s="1" t="s">
        <v>3696</v>
      </c>
      <c r="D2924" s="58">
        <v>93.941650390625</v>
      </c>
      <c r="E2924" s="58">
        <v>2.7789201736450195</v>
      </c>
      <c r="F2924" s="58"/>
      <c r="G2924" s="58"/>
      <c r="H2924" s="58">
        <v>0</v>
      </c>
      <c r="I2924" s="58">
        <v>30762.576171875</v>
      </c>
      <c r="J2924" s="58">
        <v>521.26055908203125</v>
      </c>
      <c r="K2924" s="58">
        <v>35185</v>
      </c>
      <c r="N2924" s="57" t="str">
        <f t="shared" si="322"/>
        <v>***</v>
      </c>
      <c r="O2924" s="57" t="str">
        <f t="shared" si="323"/>
        <v/>
      </c>
      <c r="P2924" s="57" t="str">
        <f t="shared" si="324"/>
        <v>0.00 (0.00)</v>
      </c>
      <c r="Q2924" s="57" t="str">
        <f t="shared" si="325"/>
        <v>0.00*** [0.00]</v>
      </c>
      <c r="R2924" s="57" t="str">
        <f t="shared" si="326"/>
        <v/>
      </c>
      <c r="S2924" s="58">
        <f t="shared" si="327"/>
        <v>0</v>
      </c>
      <c r="T2924" s="58">
        <f t="shared" si="328"/>
        <v>0</v>
      </c>
    </row>
    <row r="2925" x14ac:dyDescent="0.25">
      <c r="A2925" s="1" t="s">
        <v>256</v>
      </c>
      <c r="B2925" s="1" t="s">
        <v>416</v>
      </c>
      <c r="C2925" s="1" t="s">
        <v>3697</v>
      </c>
      <c r="D2925" s="58"/>
      <c r="E2925" s="58"/>
      <c r="F2925" s="58"/>
      <c r="G2925" s="58"/>
      <c r="H2925" s="58"/>
      <c r="I2925" s="58"/>
      <c r="J2925" s="58"/>
      <c r="K2925" s="58"/>
      <c r="N2925" s="57" t="str">
        <f t="shared" si="322"/>
        <v>***</v>
      </c>
      <c r="O2925" s="57" t="str">
        <f t="shared" si="323"/>
        <v/>
      </c>
      <c r="P2925" s="57" t="str">
        <f t="shared" si="324"/>
        <v>0.00 (0.00)</v>
      </c>
      <c r="Q2925" s="57" t="str">
        <f t="shared" si="325"/>
        <v>0.00*** [0.00]</v>
      </c>
      <c r="R2925" s="57" t="str">
        <f t="shared" si="326"/>
        <v/>
      </c>
      <c r="S2925" s="58">
        <f t="shared" si="327"/>
        <v>0</v>
      </c>
      <c r="T2925" s="58">
        <f t="shared" si="328"/>
        <v>0</v>
      </c>
    </row>
    <row r="2926" x14ac:dyDescent="0.25">
      <c r="A2926" s="1" t="s">
        <v>256</v>
      </c>
      <c r="B2926" s="1" t="s">
        <v>416</v>
      </c>
      <c r="C2926" s="1" t="s">
        <v>3698</v>
      </c>
      <c r="D2926" s="58">
        <v>1.750770092010498</v>
      </c>
      <c r="E2926" s="58">
        <v>0.041776705533266068</v>
      </c>
      <c r="F2926" s="58"/>
      <c r="G2926" s="58"/>
      <c r="H2926" s="58">
        <v>0.0099999997764825821</v>
      </c>
      <c r="I2926" s="58">
        <v>33.993625640869141</v>
      </c>
      <c r="J2926" s="58">
        <v>2.2337844371795654</v>
      </c>
      <c r="K2926" s="58">
        <v>2859</v>
      </c>
      <c r="N2926" s="57" t="str">
        <f t="shared" si="322"/>
        <v>***</v>
      </c>
      <c r="O2926" s="57" t="str">
        <f t="shared" si="323"/>
        <v/>
      </c>
      <c r="P2926" s="57" t="str">
        <f t="shared" si="324"/>
        <v>0.00 (0.00)</v>
      </c>
      <c r="Q2926" s="57" t="str">
        <f t="shared" si="325"/>
        <v>0.00*** [0.00]</v>
      </c>
      <c r="R2926" s="57" t="str">
        <f t="shared" si="326"/>
        <v/>
      </c>
      <c r="S2926" s="58">
        <f t="shared" si="327"/>
        <v>0</v>
      </c>
      <c r="T2926" s="58">
        <f t="shared" si="328"/>
        <v>0</v>
      </c>
    </row>
    <row r="2927" x14ac:dyDescent="0.25">
      <c r="A2927" s="1" t="s">
        <v>256</v>
      </c>
      <c r="B2927" s="1" t="s">
        <v>416</v>
      </c>
      <c r="C2927" s="1" t="s">
        <v>3699</v>
      </c>
      <c r="D2927" s="58">
        <v>1.9989932775497437</v>
      </c>
      <c r="E2927" s="58">
        <v>0.035909969359636307</v>
      </c>
      <c r="F2927" s="58"/>
      <c r="G2927" s="58"/>
      <c r="H2927" s="58">
        <v>0.0099999997764825821</v>
      </c>
      <c r="I2927" s="58">
        <v>44.110771179199219</v>
      </c>
      <c r="J2927" s="58">
        <v>2.413994312286377</v>
      </c>
      <c r="K2927" s="58">
        <v>4519</v>
      </c>
      <c r="N2927" s="57" t="str">
        <f t="shared" si="322"/>
        <v>***</v>
      </c>
      <c r="O2927" s="57" t="str">
        <f t="shared" si="323"/>
        <v/>
      </c>
      <c r="P2927" s="57" t="str">
        <f t="shared" si="324"/>
        <v>0.00 (0.00)</v>
      </c>
      <c r="Q2927" s="57" t="str">
        <f t="shared" si="325"/>
        <v>0.00*** [0.00]</v>
      </c>
      <c r="R2927" s="57" t="str">
        <f t="shared" si="326"/>
        <v/>
      </c>
      <c r="S2927" s="58">
        <f t="shared" si="327"/>
        <v>0</v>
      </c>
      <c r="T2927" s="58">
        <f t="shared" si="328"/>
        <v>0</v>
      </c>
    </row>
    <row r="2928" x14ac:dyDescent="0.25">
      <c r="A2928" s="1" t="s">
        <v>256</v>
      </c>
      <c r="B2928" s="1" t="s">
        <v>416</v>
      </c>
      <c r="C2928" s="1" t="s">
        <v>3700</v>
      </c>
      <c r="D2928" s="58">
        <v>1.9028059244155884</v>
      </c>
      <c r="E2928" s="58">
        <v>0.02734454907476902</v>
      </c>
      <c r="F2928" s="58"/>
      <c r="G2928" s="58"/>
      <c r="H2928" s="58">
        <v>0.0099999997764825821</v>
      </c>
      <c r="I2928" s="58">
        <v>44.110771179199219</v>
      </c>
      <c r="J2928" s="58">
        <v>2.3487679958343506</v>
      </c>
      <c r="K2928" s="58">
        <v>7378</v>
      </c>
      <c r="N2928" s="57" t="str">
        <f t="shared" si="322"/>
        <v>***</v>
      </c>
      <c r="O2928" s="57" t="str">
        <f t="shared" si="323"/>
        <v/>
      </c>
      <c r="P2928" s="57" t="str">
        <f t="shared" si="324"/>
        <v>0.00 (0.00)</v>
      </c>
      <c r="Q2928" s="57" t="str">
        <f t="shared" si="325"/>
        <v>0.00*** [0.00]</v>
      </c>
      <c r="R2928" s="57" t="str">
        <f t="shared" si="326"/>
        <v/>
      </c>
      <c r="S2928" s="58">
        <f t="shared" si="327"/>
        <v>0</v>
      </c>
      <c r="T2928" s="58">
        <f t="shared" si="328"/>
        <v>0</v>
      </c>
    </row>
    <row r="2929" x14ac:dyDescent="0.25">
      <c r="A2929" s="1" t="s">
        <v>256</v>
      </c>
      <c r="B2929" s="1" t="s">
        <v>416</v>
      </c>
      <c r="C2929" s="1" t="s">
        <v>3701</v>
      </c>
      <c r="D2929" s="58"/>
      <c r="E2929" s="58"/>
      <c r="F2929" s="58"/>
      <c r="G2929" s="58"/>
      <c r="H2929" s="58"/>
      <c r="I2929" s="58"/>
      <c r="J2929" s="58"/>
      <c r="K2929" s="58"/>
      <c r="N2929" s="57" t="str">
        <f t="shared" si="322"/>
        <v>***</v>
      </c>
      <c r="O2929" s="57" t="str">
        <f t="shared" si="323"/>
        <v/>
      </c>
      <c r="P2929" s="57" t="str">
        <f t="shared" si="324"/>
        <v>0.00 (0.00)</v>
      </c>
      <c r="Q2929" s="57" t="str">
        <f t="shared" si="325"/>
        <v>0.00*** [0.00]</v>
      </c>
      <c r="R2929" s="57" t="str">
        <f t="shared" si="326"/>
        <v/>
      </c>
      <c r="S2929" s="58">
        <f t="shared" si="327"/>
        <v>0</v>
      </c>
      <c r="T2929" s="58">
        <f t="shared" si="328"/>
        <v>0</v>
      </c>
    </row>
    <row r="2930" x14ac:dyDescent="0.25">
      <c r="A2930" s="1" t="s">
        <v>256</v>
      </c>
      <c r="B2930" s="1" t="s">
        <v>416</v>
      </c>
      <c r="C2930" s="1" t="s">
        <v>3702</v>
      </c>
      <c r="D2930" s="58">
        <v>1.6779758930206299</v>
      </c>
      <c r="E2930" s="58">
        <v>0.038187924772500992</v>
      </c>
      <c r="F2930" s="58"/>
      <c r="G2930" s="58"/>
      <c r="H2930" s="58">
        <v>0.010466091334819794</v>
      </c>
      <c r="I2930" s="58">
        <v>35.308944702148438</v>
      </c>
      <c r="J2930" s="58">
        <v>2.2778704166412354</v>
      </c>
      <c r="K2930" s="58">
        <v>3558</v>
      </c>
      <c r="N2930" s="57" t="str">
        <f t="shared" si="322"/>
        <v>***</v>
      </c>
      <c r="O2930" s="57" t="str">
        <f t="shared" si="323"/>
        <v/>
      </c>
      <c r="P2930" s="57" t="str">
        <f t="shared" si="324"/>
        <v>0.00 (0.00)</v>
      </c>
      <c r="Q2930" s="57" t="str">
        <f t="shared" si="325"/>
        <v>0.00*** [0.00]</v>
      </c>
      <c r="R2930" s="57" t="str">
        <f t="shared" si="326"/>
        <v/>
      </c>
      <c r="S2930" s="58">
        <f t="shared" si="327"/>
        <v>0</v>
      </c>
      <c r="T2930" s="58">
        <f t="shared" si="328"/>
        <v>0</v>
      </c>
    </row>
    <row r="2931" x14ac:dyDescent="0.25">
      <c r="A2931" s="1" t="s">
        <v>256</v>
      </c>
      <c r="B2931" s="1" t="s">
        <v>416</v>
      </c>
      <c r="C2931" s="1" t="s">
        <v>3703</v>
      </c>
      <c r="D2931" s="58">
        <v>1.8279719352722168</v>
      </c>
      <c r="E2931" s="58">
        <v>0.026978904381394386</v>
      </c>
      <c r="F2931" s="58"/>
      <c r="G2931" s="58"/>
      <c r="H2931" s="58">
        <v>0.0099999997764825821</v>
      </c>
      <c r="I2931" s="58">
        <v>44.515460968017578</v>
      </c>
      <c r="J2931" s="58">
        <v>2.5175814628601074</v>
      </c>
      <c r="K2931" s="58">
        <v>8708</v>
      </c>
      <c r="N2931" s="57" t="str">
        <f t="shared" si="322"/>
        <v>***</v>
      </c>
      <c r="O2931" s="57" t="str">
        <f t="shared" si="323"/>
        <v/>
      </c>
      <c r="P2931" s="57" t="str">
        <f t="shared" si="324"/>
        <v>0.00 (0.00)</v>
      </c>
      <c r="Q2931" s="57" t="str">
        <f t="shared" si="325"/>
        <v>0.00*** [0.00]</v>
      </c>
      <c r="R2931" s="57" t="str">
        <f t="shared" si="326"/>
        <v/>
      </c>
      <c r="S2931" s="58">
        <f t="shared" si="327"/>
        <v>0</v>
      </c>
      <c r="T2931" s="58">
        <f t="shared" si="328"/>
        <v>0</v>
      </c>
    </row>
    <row r="2932" x14ac:dyDescent="0.25">
      <c r="A2932" s="1" t="s">
        <v>256</v>
      </c>
      <c r="B2932" s="1" t="s">
        <v>416</v>
      </c>
      <c r="C2932" s="1" t="s">
        <v>3704</v>
      </c>
      <c r="D2932" s="58">
        <v>1.784462571144104</v>
      </c>
      <c r="E2932" s="58">
        <v>0.022133396938443184</v>
      </c>
      <c r="F2932" s="58"/>
      <c r="G2932" s="58"/>
      <c r="H2932" s="58">
        <v>0.0099999997764825821</v>
      </c>
      <c r="I2932" s="58">
        <v>44.515460968017578</v>
      </c>
      <c r="J2932" s="58">
        <v>2.4513175487518311</v>
      </c>
      <c r="K2932" s="58">
        <v>12266</v>
      </c>
      <c r="N2932" s="57" t="str">
        <f t="shared" si="322"/>
        <v>***</v>
      </c>
      <c r="O2932" s="57" t="str">
        <f t="shared" si="323"/>
        <v/>
      </c>
      <c r="P2932" s="57" t="str">
        <f t="shared" si="324"/>
        <v>0.00 (0.00)</v>
      </c>
      <c r="Q2932" s="57" t="str">
        <f t="shared" si="325"/>
        <v>0.00*** [0.00]</v>
      </c>
      <c r="R2932" s="57" t="str">
        <f t="shared" si="326"/>
        <v/>
      </c>
      <c r="S2932" s="58">
        <f t="shared" si="327"/>
        <v>0</v>
      </c>
      <c r="T2932" s="58">
        <f t="shared" si="328"/>
        <v>0</v>
      </c>
    </row>
    <row r="2933" x14ac:dyDescent="0.25">
      <c r="A2933" s="1" t="s">
        <v>256</v>
      </c>
      <c r="B2933" s="1" t="s">
        <v>416</v>
      </c>
      <c r="C2933" s="1" t="s">
        <v>3705</v>
      </c>
      <c r="D2933" s="58"/>
      <c r="E2933" s="58"/>
      <c r="F2933" s="58"/>
      <c r="G2933" s="58"/>
      <c r="H2933" s="58"/>
      <c r="I2933" s="58"/>
      <c r="J2933" s="58"/>
      <c r="K2933" s="58"/>
      <c r="N2933" s="57" t="str">
        <f t="shared" si="322"/>
        <v>***</v>
      </c>
      <c r="O2933" s="57" t="str">
        <f t="shared" si="323"/>
        <v/>
      </c>
      <c r="P2933" s="57" t="str">
        <f t="shared" si="324"/>
        <v>0.00 (0.00)</v>
      </c>
      <c r="Q2933" s="57" t="str">
        <f t="shared" si="325"/>
        <v>0.00*** [0.00]</v>
      </c>
      <c r="R2933" s="57" t="str">
        <f t="shared" si="326"/>
        <v/>
      </c>
      <c r="S2933" s="58">
        <f t="shared" si="327"/>
        <v>0</v>
      </c>
      <c r="T2933" s="58">
        <f t="shared" si="328"/>
        <v>0</v>
      </c>
    </row>
    <row r="2934" x14ac:dyDescent="0.25">
      <c r="A2934" s="1" t="s">
        <v>256</v>
      </c>
      <c r="B2934" s="1" t="s">
        <v>416</v>
      </c>
      <c r="C2934" s="1" t="s">
        <v>3706</v>
      </c>
      <c r="D2934" s="58">
        <v>1.5859626531600952</v>
      </c>
      <c r="E2934" s="58">
        <v>0.060224972665309906</v>
      </c>
      <c r="F2934" s="58"/>
      <c r="G2934" s="58"/>
      <c r="H2934" s="58">
        <v>0.0099999997764825821</v>
      </c>
      <c r="I2934" s="58">
        <v>23.568023681640625</v>
      </c>
      <c r="J2934" s="58">
        <v>2.2045960426330566</v>
      </c>
      <c r="K2934" s="58">
        <v>1340</v>
      </c>
      <c r="N2934" s="57" t="str">
        <f t="shared" si="322"/>
        <v>***</v>
      </c>
      <c r="O2934" s="57" t="str">
        <f t="shared" si="323"/>
        <v/>
      </c>
      <c r="P2934" s="57" t="str">
        <f t="shared" si="324"/>
        <v>0.00 (0.00)</v>
      </c>
      <c r="Q2934" s="57" t="str">
        <f t="shared" si="325"/>
        <v>0.00*** [0.00]</v>
      </c>
      <c r="R2934" s="57" t="str">
        <f t="shared" si="326"/>
        <v/>
      </c>
      <c r="S2934" s="58">
        <f t="shared" si="327"/>
        <v>0</v>
      </c>
      <c r="T2934" s="58">
        <f t="shared" si="328"/>
        <v>0</v>
      </c>
    </row>
    <row r="2935" x14ac:dyDescent="0.25">
      <c r="A2935" s="1" t="s">
        <v>256</v>
      </c>
      <c r="B2935" s="1" t="s">
        <v>416</v>
      </c>
      <c r="C2935" s="1" t="s">
        <v>3707</v>
      </c>
      <c r="D2935" s="58">
        <v>1.9335598945617676</v>
      </c>
      <c r="E2935" s="58">
        <v>0.038852375000715256</v>
      </c>
      <c r="F2935" s="58"/>
      <c r="G2935" s="58"/>
      <c r="H2935" s="58">
        <v>0.0099999997764825821</v>
      </c>
      <c r="I2935" s="58">
        <v>45.98431396484375</v>
      </c>
      <c r="J2935" s="58">
        <v>2.950223445892334</v>
      </c>
      <c r="K2935" s="58">
        <v>5766</v>
      </c>
      <c r="N2935" s="57" t="str">
        <f t="shared" si="322"/>
        <v>***</v>
      </c>
      <c r="O2935" s="57" t="str">
        <f t="shared" si="323"/>
        <v/>
      </c>
      <c r="P2935" s="57" t="str">
        <f t="shared" si="324"/>
        <v>0.00 (0.00)</v>
      </c>
      <c r="Q2935" s="57" t="str">
        <f t="shared" si="325"/>
        <v>0.00*** [0.00]</v>
      </c>
      <c r="R2935" s="57" t="str">
        <f t="shared" si="326"/>
        <v/>
      </c>
      <c r="S2935" s="58">
        <f t="shared" si="327"/>
        <v>0</v>
      </c>
      <c r="T2935" s="58">
        <f t="shared" si="328"/>
        <v>0</v>
      </c>
    </row>
    <row r="2936" x14ac:dyDescent="0.25">
      <c r="A2936" s="1" t="s">
        <v>256</v>
      </c>
      <c r="B2936" s="1" t="s">
        <v>416</v>
      </c>
      <c r="C2936" s="1" t="s">
        <v>3708</v>
      </c>
      <c r="D2936" s="58">
        <v>1.8680124282836914</v>
      </c>
      <c r="E2936" s="58">
        <v>0.033546216785907745</v>
      </c>
      <c r="F2936" s="58"/>
      <c r="G2936" s="58"/>
      <c r="H2936" s="58">
        <v>0.0099999997764825821</v>
      </c>
      <c r="I2936" s="58">
        <v>45.98431396484375</v>
      </c>
      <c r="J2936" s="58">
        <v>2.8278486728668213</v>
      </c>
      <c r="K2936" s="58">
        <v>7106</v>
      </c>
      <c r="N2936" s="57" t="str">
        <f t="shared" si="322"/>
        <v>***</v>
      </c>
      <c r="O2936" s="57" t="str">
        <f t="shared" si="323"/>
        <v/>
      </c>
      <c r="P2936" s="57" t="str">
        <f t="shared" si="324"/>
        <v>0.00 (0.00)</v>
      </c>
      <c r="Q2936" s="57" t="str">
        <f t="shared" si="325"/>
        <v>0.00*** [0.00]</v>
      </c>
      <c r="R2936" s="57" t="str">
        <f t="shared" si="326"/>
        <v/>
      </c>
      <c r="S2936" s="58">
        <f t="shared" si="327"/>
        <v>0</v>
      </c>
      <c r="T2936" s="58">
        <f t="shared" si="328"/>
        <v>0</v>
      </c>
    </row>
    <row r="2937" x14ac:dyDescent="0.25">
      <c r="A2937" s="1" t="s">
        <v>256</v>
      </c>
      <c r="B2937" s="1" t="s">
        <v>416</v>
      </c>
      <c r="C2937" s="1" t="s">
        <v>3709</v>
      </c>
      <c r="D2937" s="58"/>
      <c r="E2937" s="58"/>
      <c r="F2937" s="58"/>
      <c r="G2937" s="58"/>
      <c r="H2937" s="58"/>
      <c r="I2937" s="58"/>
      <c r="J2937" s="58"/>
      <c r="K2937" s="58"/>
      <c r="N2937" s="57" t="str">
        <f t="shared" si="322"/>
        <v>***</v>
      </c>
      <c r="O2937" s="57" t="str">
        <f t="shared" si="323"/>
        <v/>
      </c>
      <c r="P2937" s="57" t="str">
        <f t="shared" si="324"/>
        <v>0.00 (0.00)</v>
      </c>
      <c r="Q2937" s="57" t="str">
        <f t="shared" si="325"/>
        <v>0.00*** [0.00]</v>
      </c>
      <c r="R2937" s="57" t="str">
        <f t="shared" si="326"/>
        <v/>
      </c>
      <c r="S2937" s="58">
        <f t="shared" si="327"/>
        <v>0</v>
      </c>
      <c r="T2937" s="58">
        <f t="shared" si="328"/>
        <v>0</v>
      </c>
    </row>
    <row r="2938" x14ac:dyDescent="0.25">
      <c r="A2938" s="1" t="s">
        <v>256</v>
      </c>
      <c r="B2938" s="1" t="s">
        <v>416</v>
      </c>
      <c r="C2938" s="1" t="s">
        <v>3710</v>
      </c>
      <c r="D2938" s="58">
        <v>1.4492812156677246</v>
      </c>
      <c r="E2938" s="58">
        <v>0.035597488284111023</v>
      </c>
      <c r="F2938" s="58"/>
      <c r="G2938" s="58"/>
      <c r="H2938" s="58">
        <v>0.010628357529640198</v>
      </c>
      <c r="I2938" s="58">
        <v>31.160821914672852</v>
      </c>
      <c r="J2938" s="58">
        <v>2.0625050067901611</v>
      </c>
      <c r="K2938" s="58">
        <v>3357</v>
      </c>
      <c r="N2938" s="57" t="str">
        <f t="shared" si="322"/>
        <v>***</v>
      </c>
      <c r="O2938" s="57" t="str">
        <f t="shared" si="323"/>
        <v/>
      </c>
      <c r="P2938" s="57" t="str">
        <f t="shared" si="324"/>
        <v>0.00 (0.00)</v>
      </c>
      <c r="Q2938" s="57" t="str">
        <f t="shared" si="325"/>
        <v>0.00*** [0.00]</v>
      </c>
      <c r="R2938" s="57" t="str">
        <f t="shared" si="326"/>
        <v/>
      </c>
      <c r="S2938" s="58">
        <f t="shared" si="327"/>
        <v>0</v>
      </c>
      <c r="T2938" s="58">
        <f t="shared" si="328"/>
        <v>0</v>
      </c>
    </row>
    <row r="2939" x14ac:dyDescent="0.25">
      <c r="A2939" s="1" t="s">
        <v>256</v>
      </c>
      <c r="B2939" s="1" t="s">
        <v>416</v>
      </c>
      <c r="C2939" s="1" t="s">
        <v>3711</v>
      </c>
      <c r="D2939" s="58">
        <v>2.2612860202789307</v>
      </c>
      <c r="E2939" s="58">
        <v>0.071987763047218323</v>
      </c>
      <c r="F2939" s="58"/>
      <c r="G2939" s="58"/>
      <c r="H2939" s="58">
        <v>0.013509493321180344</v>
      </c>
      <c r="I2939" s="58">
        <v>28.304811477661133</v>
      </c>
      <c r="J2939" s="58">
        <v>2.865077018737793</v>
      </c>
      <c r="K2939" s="58">
        <v>1584</v>
      </c>
      <c r="N2939" s="57" t="str">
        <f t="shared" si="322"/>
        <v>***</v>
      </c>
      <c r="O2939" s="57" t="str">
        <f t="shared" si="323"/>
        <v/>
      </c>
      <c r="P2939" s="57" t="str">
        <f t="shared" si="324"/>
        <v>0.00 (0.00)</v>
      </c>
      <c r="Q2939" s="57" t="str">
        <f t="shared" si="325"/>
        <v>0.00*** [0.00]</v>
      </c>
      <c r="R2939" s="57" t="str">
        <f t="shared" si="326"/>
        <v/>
      </c>
      <c r="S2939" s="58">
        <f t="shared" si="327"/>
        <v>0</v>
      </c>
      <c r="T2939" s="58">
        <f t="shared" si="328"/>
        <v>0</v>
      </c>
    </row>
    <row r="2940" x14ac:dyDescent="0.25">
      <c r="A2940" s="1" t="s">
        <v>256</v>
      </c>
      <c r="B2940" s="1" t="s">
        <v>416</v>
      </c>
      <c r="C2940" s="1" t="s">
        <v>3712</v>
      </c>
      <c r="D2940" s="58">
        <v>1.7095960378646851</v>
      </c>
      <c r="E2940" s="58">
        <v>0.033857405185699463</v>
      </c>
      <c r="F2940" s="58"/>
      <c r="G2940" s="58"/>
      <c r="H2940" s="58">
        <v>0.010628357529640198</v>
      </c>
      <c r="I2940" s="58">
        <v>31.160821914672852</v>
      </c>
      <c r="J2940" s="58">
        <v>2.3799130916595459</v>
      </c>
      <c r="K2940" s="58">
        <v>4941</v>
      </c>
      <c r="N2940" s="57" t="str">
        <f t="shared" si="322"/>
        <v>***</v>
      </c>
      <c r="O2940" s="57" t="str">
        <f t="shared" si="323"/>
        <v/>
      </c>
      <c r="P2940" s="57" t="str">
        <f t="shared" si="324"/>
        <v>0.00 (0.00)</v>
      </c>
      <c r="Q2940" s="57" t="str">
        <f t="shared" si="325"/>
        <v>0.00*** [0.00]</v>
      </c>
      <c r="R2940" s="57" t="str">
        <f t="shared" si="326"/>
        <v/>
      </c>
      <c r="S2940" s="58">
        <f t="shared" si="327"/>
        <v>0</v>
      </c>
      <c r="T2940" s="58">
        <f t="shared" si="328"/>
        <v>0</v>
      </c>
    </row>
    <row r="2941" x14ac:dyDescent="0.25">
      <c r="A2941" s="1" t="s">
        <v>256</v>
      </c>
      <c r="B2941" s="1" t="s">
        <v>416</v>
      </c>
      <c r="C2941" s="1" t="s">
        <v>3713</v>
      </c>
      <c r="D2941" s="58"/>
      <c r="E2941" s="58"/>
      <c r="F2941" s="58"/>
      <c r="G2941" s="58"/>
      <c r="H2941" s="58"/>
      <c r="I2941" s="58"/>
      <c r="J2941" s="58"/>
      <c r="K2941" s="58"/>
      <c r="N2941" s="57" t="str">
        <f t="shared" si="322"/>
        <v>***</v>
      </c>
      <c r="O2941" s="57" t="str">
        <f t="shared" si="323"/>
        <v/>
      </c>
      <c r="P2941" s="57" t="str">
        <f t="shared" si="324"/>
        <v>0.00 (0.00)</v>
      </c>
      <c r="Q2941" s="57" t="str">
        <f t="shared" si="325"/>
        <v>0.00*** [0.00]</v>
      </c>
      <c r="R2941" s="57" t="str">
        <f t="shared" si="326"/>
        <v/>
      </c>
      <c r="S2941" s="58">
        <f t="shared" si="327"/>
        <v>0</v>
      </c>
      <c r="T2941" s="58">
        <f t="shared" si="328"/>
        <v>0</v>
      </c>
    </row>
    <row r="2942" x14ac:dyDescent="0.25">
      <c r="A2942" s="1" t="s">
        <v>256</v>
      </c>
      <c r="B2942" s="1" t="s">
        <v>416</v>
      </c>
      <c r="C2942" s="1" t="s">
        <v>3714</v>
      </c>
      <c r="D2942" s="58">
        <v>1.4683736562728882</v>
      </c>
      <c r="E2942" s="58">
        <v>0.042087670415639877</v>
      </c>
      <c r="F2942" s="58"/>
      <c r="G2942" s="58"/>
      <c r="H2942" s="58">
        <v>0.011292878538370132</v>
      </c>
      <c r="I2942" s="58">
        <v>34.398311614990234</v>
      </c>
      <c r="J2942" s="58">
        <v>1.8751462697982788</v>
      </c>
      <c r="K2942" s="58">
        <v>1985</v>
      </c>
      <c r="N2942" s="57" t="str">
        <f t="shared" si="322"/>
        <v>***</v>
      </c>
      <c r="O2942" s="57" t="str">
        <f t="shared" si="323"/>
        <v/>
      </c>
      <c r="P2942" s="57" t="str">
        <f t="shared" si="324"/>
        <v>0.00 (0.00)</v>
      </c>
      <c r="Q2942" s="57" t="str">
        <f t="shared" si="325"/>
        <v>0.00*** [0.00]</v>
      </c>
      <c r="R2942" s="57" t="str">
        <f t="shared" si="326"/>
        <v/>
      </c>
      <c r="S2942" s="58">
        <f t="shared" si="327"/>
        <v>0</v>
      </c>
      <c r="T2942" s="58">
        <f t="shared" si="328"/>
        <v>0</v>
      </c>
    </row>
    <row r="2943" x14ac:dyDescent="0.25">
      <c r="A2943" s="1" t="s">
        <v>256</v>
      </c>
      <c r="B2943" s="1" t="s">
        <v>416</v>
      </c>
      <c r="C2943" s="1" t="s">
        <v>3715</v>
      </c>
      <c r="D2943" s="58">
        <v>2.1762375831604004</v>
      </c>
      <c r="E2943" s="58">
        <v>0.083659939467906952</v>
      </c>
      <c r="F2943" s="58"/>
      <c r="G2943" s="58"/>
      <c r="H2943" s="58">
        <v>0.012667031958699226</v>
      </c>
      <c r="I2943" s="58">
        <v>36.305587768554688</v>
      </c>
      <c r="J2943" s="58">
        <v>3.2498414516448975</v>
      </c>
      <c r="K2943" s="58">
        <v>1509</v>
      </c>
      <c r="N2943" s="57" t="str">
        <f t="shared" si="322"/>
        <v>***</v>
      </c>
      <c r="O2943" s="57" t="str">
        <f t="shared" si="323"/>
        <v/>
      </c>
      <c r="P2943" s="57" t="str">
        <f t="shared" si="324"/>
        <v>0.00 (0.00)</v>
      </c>
      <c r="Q2943" s="57" t="str">
        <f t="shared" si="325"/>
        <v>0.00*** [0.00]</v>
      </c>
      <c r="R2943" s="57" t="str">
        <f t="shared" si="326"/>
        <v/>
      </c>
      <c r="S2943" s="58">
        <f t="shared" si="327"/>
        <v>0</v>
      </c>
      <c r="T2943" s="58">
        <f t="shared" si="328"/>
        <v>0</v>
      </c>
    </row>
    <row r="2944" x14ac:dyDescent="0.25">
      <c r="A2944" s="1" t="s">
        <v>256</v>
      </c>
      <c r="B2944" s="1" t="s">
        <v>416</v>
      </c>
      <c r="C2944" s="1" t="s">
        <v>3716</v>
      </c>
      <c r="D2944" s="58">
        <v>1.7740882635116577</v>
      </c>
      <c r="E2944" s="58">
        <v>0.043723858892917633</v>
      </c>
      <c r="F2944" s="58"/>
      <c r="G2944" s="58"/>
      <c r="H2944" s="58">
        <v>0.011292878538370132</v>
      </c>
      <c r="I2944" s="58">
        <v>36.305587768554688</v>
      </c>
      <c r="J2944" s="58">
        <v>2.5845201015472412</v>
      </c>
      <c r="K2944" s="58">
        <v>3494</v>
      </c>
      <c r="N2944" s="57" t="str">
        <f t="shared" si="322"/>
        <v>***</v>
      </c>
      <c r="O2944" s="57" t="str">
        <f t="shared" si="323"/>
        <v/>
      </c>
      <c r="P2944" s="57" t="str">
        <f t="shared" si="324"/>
        <v>0.00 (0.00)</v>
      </c>
      <c r="Q2944" s="57" t="str">
        <f t="shared" si="325"/>
        <v>0.00*** [0.00]</v>
      </c>
      <c r="R2944" s="57" t="str">
        <f t="shared" si="326"/>
        <v/>
      </c>
      <c r="S2944" s="58">
        <f t="shared" si="327"/>
        <v>0</v>
      </c>
      <c r="T2944" s="58">
        <f t="shared" si="328"/>
        <v>0</v>
      </c>
    </row>
    <row r="2945" x14ac:dyDescent="0.25">
      <c r="A2945" s="1" t="s">
        <v>256</v>
      </c>
      <c r="B2945" s="1" t="s">
        <v>416</v>
      </c>
      <c r="C2945" s="1" t="s">
        <v>3717</v>
      </c>
      <c r="D2945" s="58">
        <v>0.80742913484573364</v>
      </c>
      <c r="E2945" s="58">
        <v>0.12873011827468872</v>
      </c>
      <c r="F2945" s="58">
        <v>6.2722630500793457</v>
      </c>
      <c r="G2945" s="58">
        <v>3.5583822000084808e-10</v>
      </c>
      <c r="H2945" s="58">
        <v>0.5551227331161499</v>
      </c>
      <c r="I2945" s="58">
        <v>1.0597355365753174</v>
      </c>
      <c r="J2945" s="58"/>
      <c r="K2945" s="58">
        <v>1.9599640369415283</v>
      </c>
      <c r="N2945" s="57" t="str">
        <f t="shared" si="322"/>
        <v>***</v>
      </c>
      <c r="O2945" s="57" t="str">
        <f t="shared" si="323"/>
        <v/>
      </c>
      <c r="P2945" s="57" t="str">
        <f t="shared" si="324"/>
        <v>0.00 (0.00)</v>
      </c>
      <c r="Q2945" s="57" t="str">
        <f t="shared" si="325"/>
        <v>0.00*** [0.00]</v>
      </c>
      <c r="R2945" s="57" t="str">
        <f t="shared" si="326"/>
        <v/>
      </c>
      <c r="S2945" s="58">
        <f t="shared" si="327"/>
        <v>0</v>
      </c>
      <c r="T2945" s="58">
        <f t="shared" si="328"/>
        <v>0</v>
      </c>
    </row>
    <row r="2946" x14ac:dyDescent="0.25">
      <c r="A2946" s="1" t="s">
        <v>256</v>
      </c>
      <c r="B2946" s="1" t="s">
        <v>416</v>
      </c>
      <c r="C2946" s="1" t="s">
        <v>3718</v>
      </c>
      <c r="D2946" s="58">
        <v>-0.5932733416557312</v>
      </c>
      <c r="E2946" s="58">
        <v>0.14566691219806671</v>
      </c>
      <c r="F2946" s="58">
        <v>-4.072807788848877</v>
      </c>
      <c r="G2946" s="58">
        <v>4.6449709770968184e-05</v>
      </c>
      <c r="H2946" s="58">
        <v>-0.87877523899078369</v>
      </c>
      <c r="I2946" s="58">
        <v>-0.3077714741230011</v>
      </c>
      <c r="J2946" s="58"/>
      <c r="K2946" s="58">
        <v>1.9599640369415283</v>
      </c>
      <c r="N2946" s="57" t="str">
        <f t="shared" si="322"/>
        <v>***</v>
      </c>
      <c r="O2946" s="57" t="str">
        <f t="shared" si="323"/>
        <v/>
      </c>
      <c r="P2946" s="57" t="str">
        <f t="shared" si="324"/>
        <v>0.00 (0.00)</v>
      </c>
      <c r="Q2946" s="57" t="str">
        <f t="shared" si="325"/>
        <v>0.00*** [0.00]</v>
      </c>
      <c r="R2946" s="57" t="str">
        <f t="shared" si="326"/>
        <v/>
      </c>
      <c r="S2946" s="58">
        <f t="shared" si="327"/>
        <v>0</v>
      </c>
      <c r="T2946" s="58">
        <f t="shared" si="328"/>
        <v>0</v>
      </c>
    </row>
    <row r="2947" x14ac:dyDescent="0.25">
      <c r="A2947" s="1" t="s">
        <v>256</v>
      </c>
      <c r="B2947" s="1" t="s">
        <v>416</v>
      </c>
      <c r="C2947" s="1" t="s">
        <v>3719</v>
      </c>
      <c r="D2947" s="58">
        <v>-0.068908460438251495</v>
      </c>
      <c r="E2947" s="58">
        <v>0.105150505900383</v>
      </c>
      <c r="F2947" s="58">
        <v>-0.65533167123794556</v>
      </c>
      <c r="G2947" s="58">
        <v>0.51225423812866211</v>
      </c>
      <c r="H2947" s="58">
        <v>-0.27499964833259583</v>
      </c>
      <c r="I2947" s="58">
        <v>0.13718274235725403</v>
      </c>
      <c r="J2947" s="58"/>
      <c r="K2947" s="58">
        <v>1.9599640369415283</v>
      </c>
      <c r="N2947" s="57" t="str">
        <f t="shared" si="322"/>
        <v>***</v>
      </c>
      <c r="O2947" s="57" t="str">
        <f t="shared" si="323"/>
        <v/>
      </c>
      <c r="P2947" s="57" t="str">
        <f t="shared" si="324"/>
        <v>0.00 (0.00)</v>
      </c>
      <c r="Q2947" s="57" t="str">
        <f t="shared" si="325"/>
        <v>0.00*** [0.00]</v>
      </c>
      <c r="R2947" s="57" t="str">
        <f t="shared" si="326"/>
        <v/>
      </c>
      <c r="S2947" s="58">
        <f t="shared" si="327"/>
        <v>0</v>
      </c>
      <c r="T2947" s="58">
        <f t="shared" si="328"/>
        <v>0</v>
      </c>
    </row>
    <row r="2948" x14ac:dyDescent="0.25">
      <c r="A2948" s="1" t="s">
        <v>256</v>
      </c>
      <c r="B2948" s="1" t="s">
        <v>416</v>
      </c>
      <c r="C2948" s="1" t="s">
        <v>3720</v>
      </c>
      <c r="D2948" s="58">
        <v>122.48452758789063</v>
      </c>
      <c r="E2948" s="58"/>
      <c r="F2948" s="58"/>
      <c r="G2948" s="58">
        <v>2.0970136717245567e-28</v>
      </c>
      <c r="H2948" s="58"/>
      <c r="I2948" s="58"/>
      <c r="J2948" s="58"/>
      <c r="K2948" s="58"/>
      <c r="N2948" s="57" t="str">
        <f t="shared" ref="N2948:N3011" si="329">IF(G2948&lt;=0.01,"***",IF(G2948&lt;=0.05,"**",IF(G2948&lt;=0.1,"*","")))</f>
        <v>***</v>
      </c>
      <c r="O2948" s="57" t="str">
        <f t="shared" ref="O2948:O3011" si="330">_xlfn.CONCAT(A2948:C2948)</f>
        <v/>
      </c>
      <c r="P2948" s="57" t="str">
        <f t="shared" ref="P2948:P3011" si="331">TEXT(D2948,"0.00")&amp;" ("&amp;TEXT(J2948,"0.00")&amp;")"</f>
        <v>0.00 (0.00)</v>
      </c>
      <c r="Q2948" s="57" t="str">
        <f t="shared" ref="Q2948:Q3011" si="332">TEXT(D2948,"0.00")&amp;N2948&amp;" ["&amp;TEXT(E2948,"0.00")&amp;"]"</f>
        <v>0.00*** [0.00]</v>
      </c>
      <c r="R2948" s="57" t="str">
        <f t="shared" ref="R2948:R3011" si="333">IF(G2948&gt;0.05,"†","")</f>
        <v/>
      </c>
      <c r="S2948" s="58">
        <f t="shared" ref="S2948:S3011" si="334">K2948</f>
        <v>0</v>
      </c>
      <c r="T2948" s="58">
        <f t="shared" ref="T2948:T3011" si="335">D2948</f>
        <v>0</v>
      </c>
    </row>
    <row r="2949" x14ac:dyDescent="0.25">
      <c r="A2949" s="1" t="s">
        <v>256</v>
      </c>
      <c r="B2949" s="1" t="s">
        <v>416</v>
      </c>
      <c r="C2949" s="1" t="s">
        <v>3721</v>
      </c>
      <c r="D2949" s="58">
        <v>47.868961334228516</v>
      </c>
      <c r="E2949" s="58"/>
      <c r="F2949" s="58"/>
      <c r="G2949" s="58">
        <v>4.6639185569130603e-12</v>
      </c>
      <c r="H2949" s="58"/>
      <c r="I2949" s="58"/>
      <c r="J2949" s="58"/>
      <c r="K2949" s="58"/>
      <c r="N2949" s="57" t="str">
        <f t="shared" si="329"/>
        <v>***</v>
      </c>
      <c r="O2949" s="57" t="str">
        <f t="shared" si="330"/>
        <v/>
      </c>
      <c r="P2949" s="57" t="str">
        <f t="shared" si="331"/>
        <v>0.00 (0.00)</v>
      </c>
      <c r="Q2949" s="57" t="str">
        <f t="shared" si="332"/>
        <v>0.00*** [0.00]</v>
      </c>
      <c r="R2949" s="57" t="str">
        <f t="shared" si="333"/>
        <v/>
      </c>
      <c r="S2949" s="58">
        <f t="shared" si="334"/>
        <v>0</v>
      </c>
      <c r="T2949" s="58">
        <f t="shared" si="335"/>
        <v>0</v>
      </c>
    </row>
    <row r="2950" x14ac:dyDescent="0.25">
      <c r="A2950" s="1" t="s">
        <v>256</v>
      </c>
      <c r="B2950" s="1" t="s">
        <v>416</v>
      </c>
      <c r="C2950" s="1" t="s">
        <v>3722</v>
      </c>
      <c r="D2950" s="58">
        <v>1.5940787792205811</v>
      </c>
      <c r="E2950" s="58">
        <v>0.018805311992764473</v>
      </c>
      <c r="F2950" s="58"/>
      <c r="G2950" s="58"/>
      <c r="H2950" s="58">
        <v>0.0099999997764825821</v>
      </c>
      <c r="I2950" s="58">
        <v>35.308944702148438</v>
      </c>
      <c r="J2950" s="58">
        <v>2.1522841453552246</v>
      </c>
      <c r="K2950" s="58">
        <v>13099</v>
      </c>
      <c r="N2950" s="57" t="str">
        <f t="shared" si="329"/>
        <v>***</v>
      </c>
      <c r="O2950" s="57" t="str">
        <f t="shared" si="330"/>
        <v/>
      </c>
      <c r="P2950" s="57" t="str">
        <f t="shared" si="331"/>
        <v>0.00 (0.00)</v>
      </c>
      <c r="Q2950" s="57" t="str">
        <f t="shared" si="332"/>
        <v>0.00*** [0.00]</v>
      </c>
      <c r="R2950" s="57" t="str">
        <f t="shared" si="333"/>
        <v/>
      </c>
      <c r="S2950" s="58">
        <f t="shared" si="334"/>
        <v>0</v>
      </c>
      <c r="T2950" s="58">
        <f t="shared" si="335"/>
        <v>0</v>
      </c>
    </row>
    <row r="2951" x14ac:dyDescent="0.25">
      <c r="A2951" s="1" t="s">
        <v>256</v>
      </c>
      <c r="B2951" s="1" t="s">
        <v>416</v>
      </c>
      <c r="C2951" s="1" t="s">
        <v>3723</v>
      </c>
      <c r="D2951" s="58">
        <v>1.9454023838043213</v>
      </c>
      <c r="E2951" s="58">
        <v>0.018167136237025261</v>
      </c>
      <c r="F2951" s="58"/>
      <c r="G2951" s="58"/>
      <c r="H2951" s="58">
        <v>0.0099999997764825821</v>
      </c>
      <c r="I2951" s="58">
        <v>45.98431396484375</v>
      </c>
      <c r="J2951" s="58">
        <v>2.6998834609985352</v>
      </c>
      <c r="K2951" s="58">
        <v>22086</v>
      </c>
      <c r="N2951" s="57" t="str">
        <f t="shared" si="329"/>
        <v>***</v>
      </c>
      <c r="O2951" s="57" t="str">
        <f t="shared" si="330"/>
        <v/>
      </c>
      <c r="P2951" s="57" t="str">
        <f t="shared" si="331"/>
        <v>0.00 (0.00)</v>
      </c>
      <c r="Q2951" s="57" t="str">
        <f t="shared" si="332"/>
        <v>0.00*** [0.00]</v>
      </c>
      <c r="R2951" s="57" t="str">
        <f t="shared" si="333"/>
        <v/>
      </c>
      <c r="S2951" s="58">
        <f t="shared" si="334"/>
        <v>0</v>
      </c>
      <c r="T2951" s="58">
        <f t="shared" si="335"/>
        <v>0</v>
      </c>
    </row>
    <row r="2952" x14ac:dyDescent="0.25">
      <c r="A2952" s="1" t="s">
        <v>256</v>
      </c>
      <c r="B2952" s="1" t="s">
        <v>416</v>
      </c>
      <c r="C2952" s="1" t="s">
        <v>3724</v>
      </c>
      <c r="D2952" s="58">
        <v>1.8146083354949951</v>
      </c>
      <c r="E2952" s="58">
        <v>0.013411711901426315</v>
      </c>
      <c r="F2952" s="58"/>
      <c r="G2952" s="58"/>
      <c r="H2952" s="58">
        <v>0.0099999997764825821</v>
      </c>
      <c r="I2952" s="58">
        <v>45.98431396484375</v>
      </c>
      <c r="J2952" s="58">
        <v>2.5157239437103271</v>
      </c>
      <c r="K2952" s="58">
        <v>35185</v>
      </c>
      <c r="N2952" s="57" t="str">
        <f t="shared" si="329"/>
        <v>***</v>
      </c>
      <c r="O2952" s="57" t="str">
        <f t="shared" si="330"/>
        <v/>
      </c>
      <c r="P2952" s="57" t="str">
        <f t="shared" si="331"/>
        <v>0.00 (0.00)</v>
      </c>
      <c r="Q2952" s="57" t="str">
        <f t="shared" si="332"/>
        <v>0.00*** [0.00]</v>
      </c>
      <c r="R2952" s="57" t="str">
        <f t="shared" si="333"/>
        <v/>
      </c>
      <c r="S2952" s="58">
        <f t="shared" si="334"/>
        <v>0</v>
      </c>
      <c r="T2952" s="58">
        <f t="shared" si="335"/>
        <v>0</v>
      </c>
    </row>
    <row r="2953" x14ac:dyDescent="0.25">
      <c r="A2953" s="1" t="s">
        <v>256</v>
      </c>
      <c r="B2953" s="1" t="s">
        <v>417</v>
      </c>
      <c r="C2953" s="1" t="s">
        <v>3725</v>
      </c>
      <c r="D2953" s="58"/>
      <c r="E2953" s="58"/>
      <c r="F2953" s="58"/>
      <c r="G2953" s="58"/>
      <c r="H2953" s="58"/>
      <c r="I2953" s="58"/>
      <c r="J2953" s="58"/>
      <c r="K2953" s="58"/>
      <c r="N2953" s="57" t="str">
        <f t="shared" si="329"/>
        <v>***</v>
      </c>
      <c r="O2953" s="57" t="str">
        <f t="shared" si="330"/>
        <v/>
      </c>
      <c r="P2953" s="57" t="str">
        <f t="shared" si="331"/>
        <v>0.00 (0.00)</v>
      </c>
      <c r="Q2953" s="57" t="str">
        <f t="shared" si="332"/>
        <v>0.00*** [0.00]</v>
      </c>
      <c r="R2953" s="57" t="str">
        <f t="shared" si="333"/>
        <v/>
      </c>
      <c r="S2953" s="58">
        <f t="shared" si="334"/>
        <v>0</v>
      </c>
      <c r="T2953" s="58">
        <f t="shared" si="335"/>
        <v>0</v>
      </c>
    </row>
    <row r="2954" x14ac:dyDescent="0.25">
      <c r="A2954" s="1" t="s">
        <v>256</v>
      </c>
      <c r="B2954" s="1" t="s">
        <v>417</v>
      </c>
      <c r="C2954" s="1" t="s">
        <v>3726</v>
      </c>
      <c r="D2954" s="58">
        <v>1748.1063232421875</v>
      </c>
      <c r="E2954" s="58">
        <v>41.851173400878906</v>
      </c>
      <c r="F2954" s="58"/>
      <c r="G2954" s="58"/>
      <c r="H2954" s="58">
        <v>54.400012969970703</v>
      </c>
      <c r="I2954" s="58">
        <v>14421.443359375</v>
      </c>
      <c r="J2954" s="58">
        <v>2237.76611328125</v>
      </c>
      <c r="K2954" s="58">
        <v>2859</v>
      </c>
      <c r="N2954" s="57" t="str">
        <f t="shared" si="329"/>
        <v>***</v>
      </c>
      <c r="O2954" s="57" t="str">
        <f t="shared" si="330"/>
        <v/>
      </c>
      <c r="P2954" s="57" t="str">
        <f t="shared" si="331"/>
        <v>0.00 (0.00)</v>
      </c>
      <c r="Q2954" s="57" t="str">
        <f t="shared" si="332"/>
        <v>0.00*** [0.00]</v>
      </c>
      <c r="R2954" s="57" t="str">
        <f t="shared" si="333"/>
        <v/>
      </c>
      <c r="S2954" s="58">
        <f t="shared" si="334"/>
        <v>0</v>
      </c>
      <c r="T2954" s="58">
        <f t="shared" si="335"/>
        <v>0</v>
      </c>
    </row>
    <row r="2955" x14ac:dyDescent="0.25">
      <c r="A2955" s="1" t="s">
        <v>256</v>
      </c>
      <c r="B2955" s="1" t="s">
        <v>417</v>
      </c>
      <c r="C2955" s="1" t="s">
        <v>3727</v>
      </c>
      <c r="D2955" s="58">
        <v>1594.8045654296875</v>
      </c>
      <c r="E2955" s="58">
        <v>30.763442993164063</v>
      </c>
      <c r="F2955" s="58"/>
      <c r="G2955" s="58"/>
      <c r="H2955" s="58">
        <v>54.400012969970703</v>
      </c>
      <c r="I2955" s="58">
        <v>14495.9404296875</v>
      </c>
      <c r="J2955" s="58">
        <v>2068.026611328125</v>
      </c>
      <c r="K2955" s="58">
        <v>4519</v>
      </c>
      <c r="N2955" s="57" t="str">
        <f t="shared" si="329"/>
        <v>***</v>
      </c>
      <c r="O2955" s="57" t="str">
        <f t="shared" si="330"/>
        <v/>
      </c>
      <c r="P2955" s="57" t="str">
        <f t="shared" si="331"/>
        <v>0.00 (0.00)</v>
      </c>
      <c r="Q2955" s="57" t="str">
        <f t="shared" si="332"/>
        <v>0.00*** [0.00]</v>
      </c>
      <c r="R2955" s="57" t="str">
        <f t="shared" si="333"/>
        <v/>
      </c>
      <c r="S2955" s="58">
        <f t="shared" si="334"/>
        <v>0</v>
      </c>
      <c r="T2955" s="58">
        <f t="shared" si="335"/>
        <v>0</v>
      </c>
    </row>
    <row r="2956" x14ac:dyDescent="0.25">
      <c r="A2956" s="1" t="s">
        <v>256</v>
      </c>
      <c r="B2956" s="1" t="s">
        <v>417</v>
      </c>
      <c r="C2956" s="1" t="s">
        <v>3728</v>
      </c>
      <c r="D2956" s="58">
        <v>1654.20947265625</v>
      </c>
      <c r="E2956" s="58">
        <v>24.873996734619141</v>
      </c>
      <c r="F2956" s="58"/>
      <c r="G2956" s="58"/>
      <c r="H2956" s="58">
        <v>54.400012969970703</v>
      </c>
      <c r="I2956" s="58">
        <v>14495.9404296875</v>
      </c>
      <c r="J2956" s="58">
        <v>2136.55908203125</v>
      </c>
      <c r="K2956" s="58">
        <v>7378</v>
      </c>
      <c r="N2956" s="57" t="str">
        <f t="shared" si="329"/>
        <v>***</v>
      </c>
      <c r="O2956" s="57" t="str">
        <f t="shared" si="330"/>
        <v/>
      </c>
      <c r="P2956" s="57" t="str">
        <f t="shared" si="331"/>
        <v>0.00 (0.00)</v>
      </c>
      <c r="Q2956" s="57" t="str">
        <f t="shared" si="332"/>
        <v>0.00*** [0.00]</v>
      </c>
      <c r="R2956" s="57" t="str">
        <f t="shared" si="333"/>
        <v/>
      </c>
      <c r="S2956" s="58">
        <f t="shared" si="334"/>
        <v>0</v>
      </c>
      <c r="T2956" s="58">
        <f t="shared" si="335"/>
        <v>0</v>
      </c>
    </row>
    <row r="2957" x14ac:dyDescent="0.25">
      <c r="A2957" s="1" t="s">
        <v>256</v>
      </c>
      <c r="B2957" s="1" t="s">
        <v>417</v>
      </c>
      <c r="C2957" s="1" t="s">
        <v>3729</v>
      </c>
      <c r="D2957" s="58"/>
      <c r="E2957" s="58"/>
      <c r="F2957" s="58"/>
      <c r="G2957" s="58"/>
      <c r="H2957" s="58"/>
      <c r="I2957" s="58"/>
      <c r="J2957" s="58"/>
      <c r="K2957" s="58"/>
      <c r="N2957" s="57" t="str">
        <f t="shared" si="329"/>
        <v>***</v>
      </c>
      <c r="O2957" s="57" t="str">
        <f t="shared" si="330"/>
        <v/>
      </c>
      <c r="P2957" s="57" t="str">
        <f t="shared" si="331"/>
        <v>0.00 (0.00)</v>
      </c>
      <c r="Q2957" s="57" t="str">
        <f t="shared" si="332"/>
        <v>0.00*** [0.00]</v>
      </c>
      <c r="R2957" s="57" t="str">
        <f t="shared" si="333"/>
        <v/>
      </c>
      <c r="S2957" s="58">
        <f t="shared" si="334"/>
        <v>0</v>
      </c>
      <c r="T2957" s="58">
        <f t="shared" si="335"/>
        <v>0</v>
      </c>
    </row>
    <row r="2958" x14ac:dyDescent="0.25">
      <c r="A2958" s="1" t="s">
        <v>256</v>
      </c>
      <c r="B2958" s="1" t="s">
        <v>417</v>
      </c>
      <c r="C2958" s="1" t="s">
        <v>3730</v>
      </c>
      <c r="D2958" s="58">
        <v>1070.4471435546875</v>
      </c>
      <c r="E2958" s="58">
        <v>23.671087265014648</v>
      </c>
      <c r="F2958" s="58"/>
      <c r="G2958" s="58"/>
      <c r="H2958" s="58">
        <v>16.177444458007813</v>
      </c>
      <c r="I2958" s="58">
        <v>10778.947265625</v>
      </c>
      <c r="J2958" s="58">
        <v>1411.9560546875</v>
      </c>
      <c r="K2958" s="58">
        <v>3558</v>
      </c>
      <c r="N2958" s="57" t="str">
        <f t="shared" si="329"/>
        <v>***</v>
      </c>
      <c r="O2958" s="57" t="str">
        <f t="shared" si="330"/>
        <v/>
      </c>
      <c r="P2958" s="57" t="str">
        <f t="shared" si="331"/>
        <v>0.00 (0.00)</v>
      </c>
      <c r="Q2958" s="57" t="str">
        <f t="shared" si="332"/>
        <v>0.00*** [0.00]</v>
      </c>
      <c r="R2958" s="57" t="str">
        <f t="shared" si="333"/>
        <v/>
      </c>
      <c r="S2958" s="58">
        <f t="shared" si="334"/>
        <v>0</v>
      </c>
      <c r="T2958" s="58">
        <f t="shared" si="335"/>
        <v>0</v>
      </c>
    </row>
    <row r="2959" x14ac:dyDescent="0.25">
      <c r="A2959" s="1" t="s">
        <v>256</v>
      </c>
      <c r="B2959" s="1" t="s">
        <v>417</v>
      </c>
      <c r="C2959" s="1" t="s">
        <v>3731</v>
      </c>
      <c r="D2959" s="58">
        <v>1056.43115234375</v>
      </c>
      <c r="E2959" s="58">
        <v>14.934654235839844</v>
      </c>
      <c r="F2959" s="58"/>
      <c r="G2959" s="58"/>
      <c r="H2959" s="58">
        <v>16.177444458007813</v>
      </c>
      <c r="I2959" s="58">
        <v>10778.947265625</v>
      </c>
      <c r="J2959" s="58">
        <v>1393.652099609375</v>
      </c>
      <c r="K2959" s="58">
        <v>8708</v>
      </c>
      <c r="N2959" s="57" t="str">
        <f t="shared" si="329"/>
        <v>***</v>
      </c>
      <c r="O2959" s="57" t="str">
        <f t="shared" si="330"/>
        <v/>
      </c>
      <c r="P2959" s="57" t="str">
        <f t="shared" si="331"/>
        <v>0.00 (0.00)</v>
      </c>
      <c r="Q2959" s="57" t="str">
        <f t="shared" si="332"/>
        <v>0.00*** [0.00]</v>
      </c>
      <c r="R2959" s="57" t="str">
        <f t="shared" si="333"/>
        <v/>
      </c>
      <c r="S2959" s="58">
        <f t="shared" si="334"/>
        <v>0</v>
      </c>
      <c r="T2959" s="58">
        <f t="shared" si="335"/>
        <v>0</v>
      </c>
    </row>
    <row r="2960" x14ac:dyDescent="0.25">
      <c r="A2960" s="1" t="s">
        <v>256</v>
      </c>
      <c r="B2960" s="1" t="s">
        <v>417</v>
      </c>
      <c r="C2960" s="1" t="s">
        <v>3732</v>
      </c>
      <c r="D2960" s="58">
        <v>1060.496826171875</v>
      </c>
      <c r="E2960" s="58">
        <v>12.631314277648926</v>
      </c>
      <c r="F2960" s="58"/>
      <c r="G2960" s="58"/>
      <c r="H2960" s="58">
        <v>16.177444458007813</v>
      </c>
      <c r="I2960" s="58">
        <v>10778.947265625</v>
      </c>
      <c r="J2960" s="58">
        <v>1398.9429931640625</v>
      </c>
      <c r="K2960" s="58">
        <v>12266</v>
      </c>
      <c r="N2960" s="57" t="str">
        <f t="shared" si="329"/>
        <v>***</v>
      </c>
      <c r="O2960" s="57" t="str">
        <f t="shared" si="330"/>
        <v/>
      </c>
      <c r="P2960" s="57" t="str">
        <f t="shared" si="331"/>
        <v>0.00 (0.00)</v>
      </c>
      <c r="Q2960" s="57" t="str">
        <f t="shared" si="332"/>
        <v>0.00*** [0.00]</v>
      </c>
      <c r="R2960" s="57" t="str">
        <f t="shared" si="333"/>
        <v/>
      </c>
      <c r="S2960" s="58">
        <f t="shared" si="334"/>
        <v>0</v>
      </c>
      <c r="T2960" s="58">
        <f t="shared" si="335"/>
        <v>0</v>
      </c>
    </row>
    <row r="2961" x14ac:dyDescent="0.25">
      <c r="A2961" s="1" t="s">
        <v>256</v>
      </c>
      <c r="B2961" s="1" t="s">
        <v>417</v>
      </c>
      <c r="C2961" s="1" t="s">
        <v>3733</v>
      </c>
      <c r="D2961" s="58"/>
      <c r="E2961" s="58"/>
      <c r="F2961" s="58"/>
      <c r="G2961" s="58"/>
      <c r="H2961" s="58"/>
      <c r="I2961" s="58"/>
      <c r="J2961" s="58"/>
      <c r="K2961" s="58"/>
      <c r="N2961" s="57" t="str">
        <f t="shared" si="329"/>
        <v>***</v>
      </c>
      <c r="O2961" s="57" t="str">
        <f t="shared" si="330"/>
        <v/>
      </c>
      <c r="P2961" s="57" t="str">
        <f t="shared" si="331"/>
        <v>0.00 (0.00)</v>
      </c>
      <c r="Q2961" s="57" t="str">
        <f t="shared" si="332"/>
        <v>0.00*** [0.00]</v>
      </c>
      <c r="R2961" s="57" t="str">
        <f t="shared" si="333"/>
        <v/>
      </c>
      <c r="S2961" s="58">
        <f t="shared" si="334"/>
        <v>0</v>
      </c>
      <c r="T2961" s="58">
        <f t="shared" si="335"/>
        <v>0</v>
      </c>
    </row>
    <row r="2962" x14ac:dyDescent="0.25">
      <c r="A2962" s="1" t="s">
        <v>256</v>
      </c>
      <c r="B2962" s="1" t="s">
        <v>417</v>
      </c>
      <c r="C2962" s="1" t="s">
        <v>3734</v>
      </c>
      <c r="D2962" s="58">
        <v>638.25677490234375</v>
      </c>
      <c r="E2962" s="58">
        <v>23.197214126586914</v>
      </c>
      <c r="F2962" s="58"/>
      <c r="G2962" s="58"/>
      <c r="H2962" s="58">
        <v>7.9818406105041504</v>
      </c>
      <c r="I2962" s="58">
        <v>5712.05224609375</v>
      </c>
      <c r="J2962" s="58">
        <v>849.157470703125</v>
      </c>
      <c r="K2962" s="58">
        <v>1340</v>
      </c>
      <c r="N2962" s="57" t="str">
        <f t="shared" si="329"/>
        <v>***</v>
      </c>
      <c r="O2962" s="57" t="str">
        <f t="shared" si="330"/>
        <v/>
      </c>
      <c r="P2962" s="57" t="str">
        <f t="shared" si="331"/>
        <v>0.00 (0.00)</v>
      </c>
      <c r="Q2962" s="57" t="str">
        <f t="shared" si="332"/>
        <v>0.00*** [0.00]</v>
      </c>
      <c r="R2962" s="57" t="str">
        <f t="shared" si="333"/>
        <v/>
      </c>
      <c r="S2962" s="58">
        <f t="shared" si="334"/>
        <v>0</v>
      </c>
      <c r="T2962" s="58">
        <f t="shared" si="335"/>
        <v>0</v>
      </c>
    </row>
    <row r="2963" x14ac:dyDescent="0.25">
      <c r="A2963" s="1" t="s">
        <v>256</v>
      </c>
      <c r="B2963" s="1" t="s">
        <v>417</v>
      </c>
      <c r="C2963" s="1" t="s">
        <v>3735</v>
      </c>
      <c r="D2963" s="58">
        <v>660.92193603515625</v>
      </c>
      <c r="E2963" s="58">
        <v>10.894919395446777</v>
      </c>
      <c r="F2963" s="58"/>
      <c r="G2963" s="58"/>
      <c r="H2963" s="58">
        <v>7.9765734672546387</v>
      </c>
      <c r="I2963" s="58">
        <v>5680.35107421875</v>
      </c>
      <c r="J2963" s="58">
        <v>827.29681396484375</v>
      </c>
      <c r="K2963" s="58">
        <v>5766</v>
      </c>
      <c r="N2963" s="57" t="str">
        <f t="shared" si="329"/>
        <v>***</v>
      </c>
      <c r="O2963" s="57" t="str">
        <f t="shared" si="330"/>
        <v/>
      </c>
      <c r="P2963" s="57" t="str">
        <f t="shared" si="331"/>
        <v>0.00 (0.00)</v>
      </c>
      <c r="Q2963" s="57" t="str">
        <f t="shared" si="332"/>
        <v>0.00*** [0.00]</v>
      </c>
      <c r="R2963" s="57" t="str">
        <f t="shared" si="333"/>
        <v/>
      </c>
      <c r="S2963" s="58">
        <f t="shared" si="334"/>
        <v>0</v>
      </c>
      <c r="T2963" s="58">
        <f t="shared" si="335"/>
        <v>0</v>
      </c>
    </row>
    <row r="2964" x14ac:dyDescent="0.25">
      <c r="A2964" s="1" t="s">
        <v>256</v>
      </c>
      <c r="B2964" s="1" t="s">
        <v>417</v>
      </c>
      <c r="C2964" s="1" t="s">
        <v>3736</v>
      </c>
      <c r="D2964" s="58">
        <v>656.64788818359375</v>
      </c>
      <c r="E2964" s="58">
        <v>9.8633289337158203</v>
      </c>
      <c r="F2964" s="58"/>
      <c r="G2964" s="58"/>
      <c r="H2964" s="58">
        <v>7.9765734672546387</v>
      </c>
      <c r="I2964" s="58">
        <v>5712.05224609375</v>
      </c>
      <c r="J2964" s="58">
        <v>831.449951171875</v>
      </c>
      <c r="K2964" s="58">
        <v>7106</v>
      </c>
      <c r="N2964" s="57" t="str">
        <f t="shared" si="329"/>
        <v>***</v>
      </c>
      <c r="O2964" s="57" t="str">
        <f t="shared" si="330"/>
        <v/>
      </c>
      <c r="P2964" s="57" t="str">
        <f t="shared" si="331"/>
        <v>0.00 (0.00)</v>
      </c>
      <c r="Q2964" s="57" t="str">
        <f t="shared" si="332"/>
        <v>0.00*** [0.00]</v>
      </c>
      <c r="R2964" s="57" t="str">
        <f t="shared" si="333"/>
        <v/>
      </c>
      <c r="S2964" s="58">
        <f t="shared" si="334"/>
        <v>0</v>
      </c>
      <c r="T2964" s="58">
        <f t="shared" si="335"/>
        <v>0</v>
      </c>
    </row>
    <row r="2965" x14ac:dyDescent="0.25">
      <c r="A2965" s="1" t="s">
        <v>256</v>
      </c>
      <c r="B2965" s="1" t="s">
        <v>417</v>
      </c>
      <c r="C2965" s="1" t="s">
        <v>3737</v>
      </c>
      <c r="D2965" s="58"/>
      <c r="E2965" s="58"/>
      <c r="F2965" s="58"/>
      <c r="G2965" s="58"/>
      <c r="H2965" s="58"/>
      <c r="I2965" s="58"/>
      <c r="J2965" s="58"/>
      <c r="K2965" s="58"/>
      <c r="N2965" s="57" t="str">
        <f t="shared" si="329"/>
        <v>***</v>
      </c>
      <c r="O2965" s="57" t="str">
        <f t="shared" si="330"/>
        <v/>
      </c>
      <c r="P2965" s="57" t="str">
        <f t="shared" si="331"/>
        <v>0.00 (0.00)</v>
      </c>
      <c r="Q2965" s="57" t="str">
        <f t="shared" si="332"/>
        <v>0.00*** [0.00]</v>
      </c>
      <c r="R2965" s="57" t="str">
        <f t="shared" si="333"/>
        <v/>
      </c>
      <c r="S2965" s="58">
        <f t="shared" si="334"/>
        <v>0</v>
      </c>
      <c r="T2965" s="58">
        <f t="shared" si="335"/>
        <v>0</v>
      </c>
    </row>
    <row r="2966" x14ac:dyDescent="0.25">
      <c r="A2966" s="1" t="s">
        <v>256</v>
      </c>
      <c r="B2966" s="1" t="s">
        <v>417</v>
      </c>
      <c r="C2966" s="1" t="s">
        <v>3738</v>
      </c>
      <c r="D2966" s="58">
        <v>724.03857421875</v>
      </c>
      <c r="E2966" s="58">
        <v>13.595205307006836</v>
      </c>
      <c r="F2966" s="58"/>
      <c r="G2966" s="58"/>
      <c r="H2966" s="58">
        <v>14.803567886352539</v>
      </c>
      <c r="I2966" s="58">
        <v>5044.0439453125</v>
      </c>
      <c r="J2966" s="58">
        <v>787.7010498046875</v>
      </c>
      <c r="K2966" s="58">
        <v>3357</v>
      </c>
      <c r="N2966" s="57" t="str">
        <f t="shared" si="329"/>
        <v>***</v>
      </c>
      <c r="O2966" s="57" t="str">
        <f t="shared" si="330"/>
        <v/>
      </c>
      <c r="P2966" s="57" t="str">
        <f t="shared" si="331"/>
        <v>0.00 (0.00)</v>
      </c>
      <c r="Q2966" s="57" t="str">
        <f t="shared" si="332"/>
        <v>0.00*** [0.00]</v>
      </c>
      <c r="R2966" s="57" t="str">
        <f t="shared" si="333"/>
        <v/>
      </c>
      <c r="S2966" s="58">
        <f t="shared" si="334"/>
        <v>0</v>
      </c>
      <c r="T2966" s="58">
        <f t="shared" si="335"/>
        <v>0</v>
      </c>
    </row>
    <row r="2967" x14ac:dyDescent="0.25">
      <c r="A2967" s="1" t="s">
        <v>256</v>
      </c>
      <c r="B2967" s="1" t="s">
        <v>417</v>
      </c>
      <c r="C2967" s="1" t="s">
        <v>3739</v>
      </c>
      <c r="D2967" s="58">
        <v>685.66558837890625</v>
      </c>
      <c r="E2967" s="58">
        <v>20.073553085327148</v>
      </c>
      <c r="F2967" s="58"/>
      <c r="G2967" s="58"/>
      <c r="H2967" s="58">
        <v>14.414467811584473</v>
      </c>
      <c r="I2967" s="58">
        <v>5047.27880859375</v>
      </c>
      <c r="J2967" s="58">
        <v>798.9173583984375</v>
      </c>
      <c r="K2967" s="58">
        <v>1584</v>
      </c>
      <c r="N2967" s="57" t="str">
        <f t="shared" si="329"/>
        <v>***</v>
      </c>
      <c r="O2967" s="57" t="str">
        <f t="shared" si="330"/>
        <v/>
      </c>
      <c r="P2967" s="57" t="str">
        <f t="shared" si="331"/>
        <v>0.00 (0.00)</v>
      </c>
      <c r="Q2967" s="57" t="str">
        <f t="shared" si="332"/>
        <v>0.00*** [0.00]</v>
      </c>
      <c r="R2967" s="57" t="str">
        <f t="shared" si="333"/>
        <v/>
      </c>
      <c r="S2967" s="58">
        <f t="shared" si="334"/>
        <v>0</v>
      </c>
      <c r="T2967" s="58">
        <f t="shared" si="335"/>
        <v>0</v>
      </c>
    </row>
    <row r="2968" x14ac:dyDescent="0.25">
      <c r="A2968" s="1" t="s">
        <v>256</v>
      </c>
      <c r="B2968" s="1" t="s">
        <v>417</v>
      </c>
      <c r="C2968" s="1" t="s">
        <v>3740</v>
      </c>
      <c r="D2968" s="58">
        <v>711.73681640625</v>
      </c>
      <c r="E2968" s="58">
        <v>11.259220123291016</v>
      </c>
      <c r="F2968" s="58"/>
      <c r="G2968" s="58"/>
      <c r="H2968" s="58">
        <v>14.414467811584473</v>
      </c>
      <c r="I2968" s="58">
        <v>5047.27880859375</v>
      </c>
      <c r="J2968" s="58">
        <v>791.4359130859375</v>
      </c>
      <c r="K2968" s="58">
        <v>4941</v>
      </c>
      <c r="N2968" s="57" t="str">
        <f t="shared" si="329"/>
        <v>***</v>
      </c>
      <c r="O2968" s="57" t="str">
        <f t="shared" si="330"/>
        <v/>
      </c>
      <c r="P2968" s="57" t="str">
        <f t="shared" si="331"/>
        <v>0.00 (0.00)</v>
      </c>
      <c r="Q2968" s="57" t="str">
        <f t="shared" si="332"/>
        <v>0.00*** [0.00]</v>
      </c>
      <c r="R2968" s="57" t="str">
        <f t="shared" si="333"/>
        <v/>
      </c>
      <c r="S2968" s="58">
        <f t="shared" si="334"/>
        <v>0</v>
      </c>
      <c r="T2968" s="58">
        <f t="shared" si="335"/>
        <v>0</v>
      </c>
    </row>
    <row r="2969" x14ac:dyDescent="0.25">
      <c r="A2969" s="1" t="s">
        <v>256</v>
      </c>
      <c r="B2969" s="1" t="s">
        <v>417</v>
      </c>
      <c r="C2969" s="1" t="s">
        <v>3741</v>
      </c>
      <c r="D2969" s="58"/>
      <c r="E2969" s="58"/>
      <c r="F2969" s="58"/>
      <c r="G2969" s="58"/>
      <c r="H2969" s="58"/>
      <c r="I2969" s="58"/>
      <c r="J2969" s="58"/>
      <c r="K2969" s="58"/>
      <c r="N2969" s="57" t="str">
        <f t="shared" si="329"/>
        <v>***</v>
      </c>
      <c r="O2969" s="57" t="str">
        <f t="shared" si="330"/>
        <v/>
      </c>
      <c r="P2969" s="57" t="str">
        <f t="shared" si="331"/>
        <v>0.00 (0.00)</v>
      </c>
      <c r="Q2969" s="57" t="str">
        <f t="shared" si="332"/>
        <v>0.00*** [0.00]</v>
      </c>
      <c r="R2969" s="57" t="str">
        <f t="shared" si="333"/>
        <v/>
      </c>
      <c r="S2969" s="58">
        <f t="shared" si="334"/>
        <v>0</v>
      </c>
      <c r="T2969" s="58">
        <f t="shared" si="335"/>
        <v>0</v>
      </c>
    </row>
    <row r="2970" x14ac:dyDescent="0.25">
      <c r="A2970" s="1" t="s">
        <v>256</v>
      </c>
      <c r="B2970" s="1" t="s">
        <v>417</v>
      </c>
      <c r="C2970" s="1" t="s">
        <v>3742</v>
      </c>
      <c r="D2970" s="58">
        <v>617.492431640625</v>
      </c>
      <c r="E2970" s="58">
        <v>15.750606536865234</v>
      </c>
      <c r="F2970" s="58"/>
      <c r="G2970" s="58"/>
      <c r="H2970" s="58">
        <v>10.527722358703613</v>
      </c>
      <c r="I2970" s="58">
        <v>4929.01123046875</v>
      </c>
      <c r="J2970" s="58">
        <v>701.74212646484375</v>
      </c>
      <c r="K2970" s="58">
        <v>1985</v>
      </c>
      <c r="N2970" s="57" t="str">
        <f t="shared" si="329"/>
        <v>***</v>
      </c>
      <c r="O2970" s="57" t="str">
        <f t="shared" si="330"/>
        <v/>
      </c>
      <c r="P2970" s="57" t="str">
        <f t="shared" si="331"/>
        <v>0.00 (0.00)</v>
      </c>
      <c r="Q2970" s="57" t="str">
        <f t="shared" si="332"/>
        <v>0.00*** [0.00]</v>
      </c>
      <c r="R2970" s="57" t="str">
        <f t="shared" si="333"/>
        <v/>
      </c>
      <c r="S2970" s="58">
        <f t="shared" si="334"/>
        <v>0</v>
      </c>
      <c r="T2970" s="58">
        <f t="shared" si="335"/>
        <v>0</v>
      </c>
    </row>
    <row r="2971" x14ac:dyDescent="0.25">
      <c r="A2971" s="1" t="s">
        <v>256</v>
      </c>
      <c r="B2971" s="1" t="s">
        <v>417</v>
      </c>
      <c r="C2971" s="1" t="s">
        <v>3743</v>
      </c>
      <c r="D2971" s="58">
        <v>642.2078857421875</v>
      </c>
      <c r="E2971" s="58">
        <v>20.776386260986328</v>
      </c>
      <c r="F2971" s="58"/>
      <c r="G2971" s="58"/>
      <c r="H2971" s="58">
        <v>10.527722358703613</v>
      </c>
      <c r="I2971" s="58">
        <v>5043.2802734375</v>
      </c>
      <c r="J2971" s="58">
        <v>807.07635498046875</v>
      </c>
      <c r="K2971" s="58">
        <v>1509</v>
      </c>
      <c r="N2971" s="57" t="str">
        <f t="shared" si="329"/>
        <v>***</v>
      </c>
      <c r="O2971" s="57" t="str">
        <f t="shared" si="330"/>
        <v/>
      </c>
      <c r="P2971" s="57" t="str">
        <f t="shared" si="331"/>
        <v>0.00 (0.00)</v>
      </c>
      <c r="Q2971" s="57" t="str">
        <f t="shared" si="332"/>
        <v>0.00*** [0.00]</v>
      </c>
      <c r="R2971" s="57" t="str">
        <f t="shared" si="333"/>
        <v/>
      </c>
      <c r="S2971" s="58">
        <f t="shared" si="334"/>
        <v>0</v>
      </c>
      <c r="T2971" s="58">
        <f t="shared" si="335"/>
        <v>0</v>
      </c>
    </row>
    <row r="2972" x14ac:dyDescent="0.25">
      <c r="A2972" s="1" t="s">
        <v>256</v>
      </c>
      <c r="B2972" s="1" t="s">
        <v>417</v>
      </c>
      <c r="C2972" s="1" t="s">
        <v>3744</v>
      </c>
      <c r="D2972" s="58">
        <v>628.1666259765625</v>
      </c>
      <c r="E2972" s="58">
        <v>12.671992301940918</v>
      </c>
      <c r="F2972" s="58"/>
      <c r="G2972" s="58"/>
      <c r="H2972" s="58">
        <v>10.527722358703613</v>
      </c>
      <c r="I2972" s="58">
        <v>5043.2802734375</v>
      </c>
      <c r="J2972" s="58">
        <v>749.04229736328125</v>
      </c>
      <c r="K2972" s="58">
        <v>3494</v>
      </c>
      <c r="N2972" s="57" t="str">
        <f t="shared" si="329"/>
        <v>***</v>
      </c>
      <c r="O2972" s="57" t="str">
        <f t="shared" si="330"/>
        <v/>
      </c>
      <c r="P2972" s="57" t="str">
        <f t="shared" si="331"/>
        <v>0.00 (0.00)</v>
      </c>
      <c r="Q2972" s="57" t="str">
        <f t="shared" si="332"/>
        <v>0.00*** [0.00]</v>
      </c>
      <c r="R2972" s="57" t="str">
        <f t="shared" si="333"/>
        <v/>
      </c>
      <c r="S2972" s="58">
        <f t="shared" si="334"/>
        <v>0</v>
      </c>
      <c r="T2972" s="58">
        <f t="shared" si="335"/>
        <v>0</v>
      </c>
    </row>
    <row r="2973" x14ac:dyDescent="0.25">
      <c r="A2973" s="1" t="s">
        <v>256</v>
      </c>
      <c r="B2973" s="1" t="s">
        <v>417</v>
      </c>
      <c r="C2973" s="1" t="s">
        <v>3745</v>
      </c>
      <c r="D2973" s="58">
        <v>4.0157008171081543</v>
      </c>
      <c r="E2973" s="58">
        <v>0.15528146922588348</v>
      </c>
      <c r="F2973" s="58">
        <v>25.860784530639648</v>
      </c>
      <c r="G2973" s="58">
        <v>0</v>
      </c>
      <c r="H2973" s="58">
        <v>3.7113544940948486</v>
      </c>
      <c r="I2973" s="58">
        <v>4.3200464248657227</v>
      </c>
      <c r="J2973" s="58"/>
      <c r="K2973" s="58">
        <v>1.9599640369415283</v>
      </c>
      <c r="N2973" s="57" t="str">
        <f t="shared" si="329"/>
        <v>***</v>
      </c>
      <c r="O2973" s="57" t="str">
        <f t="shared" si="330"/>
        <v/>
      </c>
      <c r="P2973" s="57" t="str">
        <f t="shared" si="331"/>
        <v>0.00 (0.00)</v>
      </c>
      <c r="Q2973" s="57" t="str">
        <f t="shared" si="332"/>
        <v>0.00*** [0.00]</v>
      </c>
      <c r="R2973" s="57" t="str">
        <f t="shared" si="333"/>
        <v/>
      </c>
      <c r="S2973" s="58">
        <f t="shared" si="334"/>
        <v>0</v>
      </c>
      <c r="T2973" s="58">
        <f t="shared" si="335"/>
        <v>0</v>
      </c>
    </row>
    <row r="2974" x14ac:dyDescent="0.25">
      <c r="A2974" s="1" t="s">
        <v>256</v>
      </c>
      <c r="B2974" s="1" t="s">
        <v>417</v>
      </c>
      <c r="C2974" s="1" t="s">
        <v>3746</v>
      </c>
      <c r="D2974" s="58">
        <v>5.0402560234069824</v>
      </c>
      <c r="E2974" s="58">
        <v>0.24541227519512177</v>
      </c>
      <c r="F2974" s="58">
        <v>20.537914276123047</v>
      </c>
      <c r="G2974" s="58">
        <v>0</v>
      </c>
      <c r="H2974" s="58">
        <v>4.5592570304870605</v>
      </c>
      <c r="I2974" s="58">
        <v>5.5212554931640625</v>
      </c>
      <c r="J2974" s="58"/>
      <c r="K2974" s="58">
        <v>1.9599640369415283</v>
      </c>
      <c r="N2974" s="57" t="str">
        <f t="shared" si="329"/>
        <v>***</v>
      </c>
      <c r="O2974" s="57" t="str">
        <f t="shared" si="330"/>
        <v/>
      </c>
      <c r="P2974" s="57" t="str">
        <f t="shared" si="331"/>
        <v>0.00 (0.00)</v>
      </c>
      <c r="Q2974" s="57" t="str">
        <f t="shared" si="332"/>
        <v>0.00*** [0.00]</v>
      </c>
      <c r="R2974" s="57" t="str">
        <f t="shared" si="333"/>
        <v/>
      </c>
      <c r="S2974" s="58">
        <f t="shared" si="334"/>
        <v>0</v>
      </c>
      <c r="T2974" s="58">
        <f t="shared" si="335"/>
        <v>0</v>
      </c>
    </row>
    <row r="2975" x14ac:dyDescent="0.25">
      <c r="A2975" s="1" t="s">
        <v>256</v>
      </c>
      <c r="B2975" s="1" t="s">
        <v>417</v>
      </c>
      <c r="C2975" s="1" t="s">
        <v>3747</v>
      </c>
      <c r="D2975" s="58">
        <v>4.5487728118896484</v>
      </c>
      <c r="E2975" s="58">
        <v>0.1446375846862793</v>
      </c>
      <c r="F2975" s="58">
        <v>31.449453353881836</v>
      </c>
      <c r="G2975" s="58">
        <v>0</v>
      </c>
      <c r="H2975" s="58">
        <v>4.2652883529663086</v>
      </c>
      <c r="I2975" s="58">
        <v>4.8322572708129883</v>
      </c>
      <c r="J2975" s="58"/>
      <c r="K2975" s="58">
        <v>1.9599640369415283</v>
      </c>
      <c r="N2975" s="57" t="str">
        <f t="shared" si="329"/>
        <v>***</v>
      </c>
      <c r="O2975" s="57" t="str">
        <f t="shared" si="330"/>
        <v/>
      </c>
      <c r="P2975" s="57" t="str">
        <f t="shared" si="331"/>
        <v>0.00 (0.00)</v>
      </c>
      <c r="Q2975" s="57" t="str">
        <f t="shared" si="332"/>
        <v>0.00*** [0.00]</v>
      </c>
      <c r="R2975" s="57" t="str">
        <f t="shared" si="333"/>
        <v/>
      </c>
      <c r="S2975" s="58">
        <f t="shared" si="334"/>
        <v>0</v>
      </c>
      <c r="T2975" s="58">
        <f t="shared" si="335"/>
        <v>0</v>
      </c>
    </row>
    <row r="2976" x14ac:dyDescent="0.25">
      <c r="A2976" s="1" t="s">
        <v>256</v>
      </c>
      <c r="B2976" s="1" t="s">
        <v>417</v>
      </c>
      <c r="C2976" s="1" t="s">
        <v>3748</v>
      </c>
      <c r="D2976" s="58">
        <v>33.398277282714844</v>
      </c>
      <c r="E2976" s="58"/>
      <c r="F2976" s="58"/>
      <c r="G2976" s="58">
        <v>7.5959674106229613e-09</v>
      </c>
      <c r="H2976" s="58"/>
      <c r="I2976" s="58"/>
      <c r="J2976" s="58"/>
      <c r="K2976" s="58"/>
      <c r="N2976" s="57" t="str">
        <f t="shared" si="329"/>
        <v>***</v>
      </c>
      <c r="O2976" s="57" t="str">
        <f t="shared" si="330"/>
        <v/>
      </c>
      <c r="P2976" s="57" t="str">
        <f t="shared" si="331"/>
        <v>0.00 (0.00)</v>
      </c>
      <c r="Q2976" s="57" t="str">
        <f t="shared" si="332"/>
        <v>0.00*** [0.00]</v>
      </c>
      <c r="R2976" s="57" t="str">
        <f t="shared" si="333"/>
        <v/>
      </c>
      <c r="S2976" s="58">
        <f t="shared" si="334"/>
        <v>0</v>
      </c>
      <c r="T2976" s="58">
        <f t="shared" si="335"/>
        <v>0</v>
      </c>
    </row>
    <row r="2977" x14ac:dyDescent="0.25">
      <c r="A2977" s="1" t="s">
        <v>256</v>
      </c>
      <c r="B2977" s="1" t="s">
        <v>417</v>
      </c>
      <c r="C2977" s="1" t="s">
        <v>3749</v>
      </c>
      <c r="D2977" s="58">
        <v>0.23535546660423279</v>
      </c>
      <c r="E2977" s="58"/>
      <c r="F2977" s="58"/>
      <c r="G2977" s="58">
        <v>0.62758511304855347</v>
      </c>
      <c r="H2977" s="58"/>
      <c r="I2977" s="58"/>
      <c r="J2977" s="58"/>
      <c r="K2977" s="58"/>
      <c r="N2977" s="57" t="str">
        <f t="shared" si="329"/>
        <v>***</v>
      </c>
      <c r="O2977" s="57" t="str">
        <f t="shared" si="330"/>
        <v/>
      </c>
      <c r="P2977" s="57" t="str">
        <f t="shared" si="331"/>
        <v>0.00 (0.00)</v>
      </c>
      <c r="Q2977" s="57" t="str">
        <f t="shared" si="332"/>
        <v>0.00*** [0.00]</v>
      </c>
      <c r="R2977" s="57" t="str">
        <f t="shared" si="333"/>
        <v/>
      </c>
      <c r="S2977" s="58">
        <f t="shared" si="334"/>
        <v>0</v>
      </c>
      <c r="T2977" s="58">
        <f t="shared" si="335"/>
        <v>0</v>
      </c>
    </row>
    <row r="2978" x14ac:dyDescent="0.25">
      <c r="A2978" s="1" t="s">
        <v>256</v>
      </c>
      <c r="B2978" s="1" t="s">
        <v>417</v>
      </c>
      <c r="C2978" s="1" t="s">
        <v>3750</v>
      </c>
      <c r="D2978" s="58">
        <v>1016.7242431640625</v>
      </c>
      <c r="E2978" s="58">
        <v>12.720797538757324</v>
      </c>
      <c r="F2978" s="58"/>
      <c r="G2978" s="58"/>
      <c r="H2978" s="58">
        <v>7.9818406105041504</v>
      </c>
      <c r="I2978" s="58">
        <v>14421.443359375</v>
      </c>
      <c r="J2978" s="58">
        <v>1455.90625</v>
      </c>
      <c r="K2978" s="58">
        <v>13099</v>
      </c>
      <c r="N2978" s="57" t="str">
        <f t="shared" si="329"/>
        <v>***</v>
      </c>
      <c r="O2978" s="57" t="str">
        <f t="shared" si="330"/>
        <v/>
      </c>
      <c r="P2978" s="57" t="str">
        <f t="shared" si="331"/>
        <v>0.00 (0.00)</v>
      </c>
      <c r="Q2978" s="57" t="str">
        <f t="shared" si="332"/>
        <v>0.00*** [0.00]</v>
      </c>
      <c r="R2978" s="57" t="str">
        <f t="shared" si="333"/>
        <v/>
      </c>
      <c r="S2978" s="58">
        <f t="shared" si="334"/>
        <v>0</v>
      </c>
      <c r="T2978" s="58">
        <f t="shared" si="335"/>
        <v>0</v>
      </c>
    </row>
    <row r="2979" x14ac:dyDescent="0.25">
      <c r="A2979" s="1" t="s">
        <v>256</v>
      </c>
      <c r="B2979" s="1" t="s">
        <v>417</v>
      </c>
      <c r="C2979" s="1" t="s">
        <v>3751</v>
      </c>
      <c r="D2979" s="58">
        <v>1008.4390869140625</v>
      </c>
      <c r="E2979" s="58">
        <v>9.5846834182739258</v>
      </c>
      <c r="F2979" s="58"/>
      <c r="G2979" s="58"/>
      <c r="H2979" s="58">
        <v>7.9765734672546387</v>
      </c>
      <c r="I2979" s="58">
        <v>14495.9404296875</v>
      </c>
      <c r="J2979" s="58">
        <v>1424.414306640625</v>
      </c>
      <c r="K2979" s="58">
        <v>22086</v>
      </c>
      <c r="N2979" s="57" t="str">
        <f t="shared" si="329"/>
        <v>***</v>
      </c>
      <c r="O2979" s="57" t="str">
        <f t="shared" si="330"/>
        <v/>
      </c>
      <c r="P2979" s="57" t="str">
        <f t="shared" si="331"/>
        <v>0.00 (0.00)</v>
      </c>
      <c r="Q2979" s="57" t="str">
        <f t="shared" si="332"/>
        <v>0.00*** [0.00]</v>
      </c>
      <c r="R2979" s="57" t="str">
        <f t="shared" si="333"/>
        <v/>
      </c>
      <c r="S2979" s="58">
        <f t="shared" si="334"/>
        <v>0</v>
      </c>
      <c r="T2979" s="58">
        <f t="shared" si="335"/>
        <v>0</v>
      </c>
    </row>
    <row r="2980" x14ac:dyDescent="0.25">
      <c r="A2980" s="1" t="s">
        <v>256</v>
      </c>
      <c r="B2980" s="1" t="s">
        <v>417</v>
      </c>
      <c r="C2980" s="1" t="s">
        <v>3752</v>
      </c>
      <c r="D2980" s="58">
        <v>1011.5235595703125</v>
      </c>
      <c r="E2980" s="58">
        <v>7.6566247940063477</v>
      </c>
      <c r="F2980" s="58"/>
      <c r="G2980" s="58"/>
      <c r="H2980" s="58">
        <v>7.9765734672546387</v>
      </c>
      <c r="I2980" s="58">
        <v>14495.9404296875</v>
      </c>
      <c r="J2980" s="58">
        <v>1436.2039794921875</v>
      </c>
      <c r="K2980" s="58">
        <v>35185</v>
      </c>
      <c r="N2980" s="57" t="str">
        <f t="shared" si="329"/>
        <v>***</v>
      </c>
      <c r="O2980" s="57" t="str">
        <f t="shared" si="330"/>
        <v/>
      </c>
      <c r="P2980" s="57" t="str">
        <f t="shared" si="331"/>
        <v>0.00 (0.00)</v>
      </c>
      <c r="Q2980" s="57" t="str">
        <f t="shared" si="332"/>
        <v>0.00*** [0.00]</v>
      </c>
      <c r="R2980" s="57" t="str">
        <f t="shared" si="333"/>
        <v/>
      </c>
      <c r="S2980" s="58">
        <f t="shared" si="334"/>
        <v>0</v>
      </c>
      <c r="T2980" s="58">
        <f t="shared" si="335"/>
        <v>0</v>
      </c>
    </row>
    <row r="2981" x14ac:dyDescent="0.25">
      <c r="A2981" s="1" t="s">
        <v>256</v>
      </c>
      <c r="B2981" s="1" t="s">
        <v>418</v>
      </c>
      <c r="C2981" s="1" t="s">
        <v>3753</v>
      </c>
      <c r="D2981" s="58"/>
      <c r="E2981" s="58"/>
      <c r="F2981" s="58"/>
      <c r="G2981" s="58"/>
      <c r="H2981" s="58"/>
      <c r="I2981" s="58"/>
      <c r="J2981" s="58"/>
      <c r="K2981" s="58"/>
      <c r="N2981" s="57" t="str">
        <f t="shared" si="329"/>
        <v>***</v>
      </c>
      <c r="O2981" s="57" t="str">
        <f t="shared" si="330"/>
        <v/>
      </c>
      <c r="P2981" s="57" t="str">
        <f t="shared" si="331"/>
        <v>0.00 (0.00)</v>
      </c>
      <c r="Q2981" s="57" t="str">
        <f t="shared" si="332"/>
        <v>0.00*** [0.00]</v>
      </c>
      <c r="R2981" s="57" t="str">
        <f t="shared" si="333"/>
        <v/>
      </c>
      <c r="S2981" s="58">
        <f t="shared" si="334"/>
        <v>0</v>
      </c>
      <c r="T2981" s="58">
        <f t="shared" si="335"/>
        <v>0</v>
      </c>
    </row>
    <row r="2982" x14ac:dyDescent="0.25">
      <c r="A2982" s="1" t="s">
        <v>257</v>
      </c>
      <c r="B2982" s="1" t="s">
        <v>419</v>
      </c>
      <c r="C2982" s="1" t="s">
        <v>3754</v>
      </c>
      <c r="D2982" s="58"/>
      <c r="E2982" s="58"/>
      <c r="F2982" s="58"/>
      <c r="G2982" s="58"/>
      <c r="H2982" s="58"/>
      <c r="I2982" s="58"/>
      <c r="J2982" s="58"/>
      <c r="K2982" s="58"/>
      <c r="N2982" s="57" t="str">
        <f t="shared" si="329"/>
        <v>***</v>
      </c>
      <c r="O2982" s="57" t="str">
        <f t="shared" si="330"/>
        <v/>
      </c>
      <c r="P2982" s="57" t="str">
        <f t="shared" si="331"/>
        <v>0.00 (0.00)</v>
      </c>
      <c r="Q2982" s="57" t="str">
        <f t="shared" si="332"/>
        <v>0.00*** [0.00]</v>
      </c>
      <c r="R2982" s="57" t="str">
        <f t="shared" si="333"/>
        <v/>
      </c>
      <c r="S2982" s="58">
        <f t="shared" si="334"/>
        <v>0</v>
      </c>
      <c r="T2982" s="58">
        <f t="shared" si="335"/>
        <v>0</v>
      </c>
    </row>
    <row r="2983" x14ac:dyDescent="0.25">
      <c r="A2983" s="1" t="s">
        <v>257</v>
      </c>
      <c r="B2983" s="1" t="s">
        <v>419</v>
      </c>
      <c r="C2983" s="1" t="s">
        <v>3755</v>
      </c>
      <c r="D2983" s="58">
        <v>0.58614563941955566</v>
      </c>
      <c r="E2983" s="58">
        <v>0.01468419935554266</v>
      </c>
      <c r="F2983" s="58"/>
      <c r="G2983" s="58"/>
      <c r="H2983" s="58">
        <v>0</v>
      </c>
      <c r="I2983" s="58">
        <v>1</v>
      </c>
      <c r="J2983" s="58">
        <v>0.49274188280105591</v>
      </c>
      <c r="K2983" s="58">
        <v>1126</v>
      </c>
      <c r="N2983" s="57" t="str">
        <f t="shared" si="329"/>
        <v>***</v>
      </c>
      <c r="O2983" s="57" t="str">
        <f t="shared" si="330"/>
        <v/>
      </c>
      <c r="P2983" s="57" t="str">
        <f t="shared" si="331"/>
        <v>0.00 (0.00)</v>
      </c>
      <c r="Q2983" s="57" t="str">
        <f t="shared" si="332"/>
        <v>0.00*** [0.00]</v>
      </c>
      <c r="R2983" s="57" t="str">
        <f t="shared" si="333"/>
        <v/>
      </c>
      <c r="S2983" s="58">
        <f t="shared" si="334"/>
        <v>0</v>
      </c>
      <c r="T2983" s="58">
        <f t="shared" si="335"/>
        <v>0</v>
      </c>
    </row>
    <row r="2984" x14ac:dyDescent="0.25">
      <c r="A2984" s="1" t="s">
        <v>257</v>
      </c>
      <c r="B2984" s="1" t="s">
        <v>419</v>
      </c>
      <c r="C2984" s="1" t="s">
        <v>3756</v>
      </c>
      <c r="D2984" s="58"/>
      <c r="E2984" s="58"/>
      <c r="F2984" s="58"/>
      <c r="G2984" s="58"/>
      <c r="H2984" s="58"/>
      <c r="I2984" s="58"/>
      <c r="J2984" s="58"/>
      <c r="K2984" s="58"/>
      <c r="N2984" s="57" t="str">
        <f t="shared" si="329"/>
        <v>***</v>
      </c>
      <c r="O2984" s="57" t="str">
        <f t="shared" si="330"/>
        <v/>
      </c>
      <c r="P2984" s="57" t="str">
        <f t="shared" si="331"/>
        <v>0.00 (0.00)</v>
      </c>
      <c r="Q2984" s="57" t="str">
        <f t="shared" si="332"/>
        <v>0.00*** [0.00]</v>
      </c>
      <c r="R2984" s="57" t="str">
        <f t="shared" si="333"/>
        <v/>
      </c>
      <c r="S2984" s="58">
        <f t="shared" si="334"/>
        <v>0</v>
      </c>
      <c r="T2984" s="58">
        <f t="shared" si="335"/>
        <v>0</v>
      </c>
    </row>
    <row r="2985" x14ac:dyDescent="0.25">
      <c r="A2985" s="1" t="s">
        <v>257</v>
      </c>
      <c r="B2985" s="1" t="s">
        <v>419</v>
      </c>
      <c r="C2985" s="1" t="s">
        <v>3757</v>
      </c>
      <c r="D2985" s="58">
        <v>0.61715644598007202</v>
      </c>
      <c r="E2985" s="58">
        <v>0.013704651035368443</v>
      </c>
      <c r="F2985" s="58"/>
      <c r="G2985" s="58"/>
      <c r="H2985" s="58">
        <v>0</v>
      </c>
      <c r="I2985" s="58">
        <v>1</v>
      </c>
      <c r="J2985" s="58">
        <v>0.48627376556396484</v>
      </c>
      <c r="K2985" s="58">
        <v>1259</v>
      </c>
      <c r="N2985" s="57" t="str">
        <f t="shared" si="329"/>
        <v>***</v>
      </c>
      <c r="O2985" s="57" t="str">
        <f t="shared" si="330"/>
        <v/>
      </c>
      <c r="P2985" s="57" t="str">
        <f t="shared" si="331"/>
        <v>0.00 (0.00)</v>
      </c>
      <c r="Q2985" s="57" t="str">
        <f t="shared" si="332"/>
        <v>0.00*** [0.00]</v>
      </c>
      <c r="R2985" s="57" t="str">
        <f t="shared" si="333"/>
        <v/>
      </c>
      <c r="S2985" s="58">
        <f t="shared" si="334"/>
        <v>0</v>
      </c>
      <c r="T2985" s="58">
        <f t="shared" si="335"/>
        <v>0</v>
      </c>
    </row>
    <row r="2986" x14ac:dyDescent="0.25">
      <c r="A2986" s="1" t="s">
        <v>257</v>
      </c>
      <c r="B2986" s="1" t="s">
        <v>419</v>
      </c>
      <c r="C2986" s="1" t="s">
        <v>3758</v>
      </c>
      <c r="D2986" s="58"/>
      <c r="E2986" s="58"/>
      <c r="F2986" s="58"/>
      <c r="G2986" s="58"/>
      <c r="H2986" s="58"/>
      <c r="I2986" s="58"/>
      <c r="J2986" s="58"/>
      <c r="K2986" s="58"/>
      <c r="N2986" s="57" t="str">
        <f t="shared" si="329"/>
        <v>***</v>
      </c>
      <c r="O2986" s="57" t="str">
        <f t="shared" si="330"/>
        <v/>
      </c>
      <c r="P2986" s="57" t="str">
        <f t="shared" si="331"/>
        <v>0.00 (0.00)</v>
      </c>
      <c r="Q2986" s="57" t="str">
        <f t="shared" si="332"/>
        <v>0.00*** [0.00]</v>
      </c>
      <c r="R2986" s="57" t="str">
        <f t="shared" si="333"/>
        <v/>
      </c>
      <c r="S2986" s="58">
        <f t="shared" si="334"/>
        <v>0</v>
      </c>
      <c r="T2986" s="58">
        <f t="shared" si="335"/>
        <v>0</v>
      </c>
    </row>
    <row r="2987" x14ac:dyDescent="0.25">
      <c r="A2987" s="1" t="s">
        <v>257</v>
      </c>
      <c r="B2987" s="1" t="s">
        <v>419</v>
      </c>
      <c r="C2987" s="1" t="s">
        <v>3759</v>
      </c>
      <c r="D2987" s="58">
        <v>0.75123560428619385</v>
      </c>
      <c r="E2987" s="58">
        <v>0.012412287294864655</v>
      </c>
      <c r="F2987" s="58"/>
      <c r="G2987" s="58"/>
      <c r="H2987" s="58">
        <v>0</v>
      </c>
      <c r="I2987" s="58">
        <v>1</v>
      </c>
      <c r="J2987" s="58">
        <v>0.43247514963150024</v>
      </c>
      <c r="K2987" s="58">
        <v>1214</v>
      </c>
      <c r="N2987" s="57" t="str">
        <f t="shared" si="329"/>
        <v>***</v>
      </c>
      <c r="O2987" s="57" t="str">
        <f t="shared" si="330"/>
        <v/>
      </c>
      <c r="P2987" s="57" t="str">
        <f t="shared" si="331"/>
        <v>0.00 (0.00)</v>
      </c>
      <c r="Q2987" s="57" t="str">
        <f t="shared" si="332"/>
        <v>0.00*** [0.00]</v>
      </c>
      <c r="R2987" s="57" t="str">
        <f t="shared" si="333"/>
        <v/>
      </c>
      <c r="S2987" s="58">
        <f t="shared" si="334"/>
        <v>0</v>
      </c>
      <c r="T2987" s="58">
        <f t="shared" si="335"/>
        <v>0</v>
      </c>
    </row>
    <row r="2988" x14ac:dyDescent="0.25">
      <c r="A2988" s="1" t="s">
        <v>257</v>
      </c>
      <c r="B2988" s="1" t="s">
        <v>419</v>
      </c>
      <c r="C2988" s="1" t="s">
        <v>3760</v>
      </c>
      <c r="D2988" s="58"/>
      <c r="E2988" s="58"/>
      <c r="F2988" s="58"/>
      <c r="G2988" s="58"/>
      <c r="H2988" s="58"/>
      <c r="I2988" s="58"/>
      <c r="J2988" s="58"/>
      <c r="K2988" s="58"/>
      <c r="N2988" s="57" t="str">
        <f t="shared" si="329"/>
        <v>***</v>
      </c>
      <c r="O2988" s="57" t="str">
        <f t="shared" si="330"/>
        <v/>
      </c>
      <c r="P2988" s="57" t="str">
        <f t="shared" si="331"/>
        <v>0.00 (0.00)</v>
      </c>
      <c r="Q2988" s="57" t="str">
        <f t="shared" si="332"/>
        <v>0.00*** [0.00]</v>
      </c>
      <c r="R2988" s="57" t="str">
        <f t="shared" si="333"/>
        <v/>
      </c>
      <c r="S2988" s="58">
        <f t="shared" si="334"/>
        <v>0</v>
      </c>
      <c r="T2988" s="58">
        <f t="shared" si="335"/>
        <v>0</v>
      </c>
    </row>
    <row r="2989" x14ac:dyDescent="0.25">
      <c r="A2989" s="1" t="s">
        <v>257</v>
      </c>
      <c r="B2989" s="1" t="s">
        <v>419</v>
      </c>
      <c r="C2989" s="1" t="s">
        <v>3761</v>
      </c>
      <c r="D2989" s="58">
        <v>0.49830508232116699</v>
      </c>
      <c r="E2989" s="58">
        <v>0.020602023229002953</v>
      </c>
      <c r="F2989" s="58"/>
      <c r="G2989" s="58"/>
      <c r="H2989" s="58">
        <v>0</v>
      </c>
      <c r="I2989" s="58">
        <v>1</v>
      </c>
      <c r="J2989" s="58">
        <v>0.50042140483856201</v>
      </c>
      <c r="K2989" s="58">
        <v>590</v>
      </c>
      <c r="N2989" s="57" t="str">
        <f t="shared" si="329"/>
        <v>***</v>
      </c>
      <c r="O2989" s="57" t="str">
        <f t="shared" si="330"/>
        <v/>
      </c>
      <c r="P2989" s="57" t="str">
        <f t="shared" si="331"/>
        <v>0.00 (0.00)</v>
      </c>
      <c r="Q2989" s="57" t="str">
        <f t="shared" si="332"/>
        <v>0.00*** [0.00]</v>
      </c>
      <c r="R2989" s="57" t="str">
        <f t="shared" si="333"/>
        <v/>
      </c>
      <c r="S2989" s="58">
        <f t="shared" si="334"/>
        <v>0</v>
      </c>
      <c r="T2989" s="58">
        <f t="shared" si="335"/>
        <v>0</v>
      </c>
    </row>
    <row r="2990" x14ac:dyDescent="0.25">
      <c r="A2990" s="1" t="s">
        <v>257</v>
      </c>
      <c r="B2990" s="1" t="s">
        <v>419</v>
      </c>
      <c r="C2990" s="1" t="s">
        <v>3762</v>
      </c>
      <c r="D2990" s="58"/>
      <c r="E2990" s="58"/>
      <c r="F2990" s="58"/>
      <c r="G2990" s="58"/>
      <c r="H2990" s="58"/>
      <c r="I2990" s="58"/>
      <c r="J2990" s="58"/>
      <c r="K2990" s="58"/>
      <c r="N2990" s="57" t="str">
        <f t="shared" si="329"/>
        <v>***</v>
      </c>
      <c r="O2990" s="57" t="str">
        <f t="shared" si="330"/>
        <v/>
      </c>
      <c r="P2990" s="57" t="str">
        <f t="shared" si="331"/>
        <v>0.00 (0.00)</v>
      </c>
      <c r="Q2990" s="57" t="str">
        <f t="shared" si="332"/>
        <v>0.00*** [0.00]</v>
      </c>
      <c r="R2990" s="57" t="str">
        <f t="shared" si="333"/>
        <v/>
      </c>
      <c r="S2990" s="58">
        <f t="shared" si="334"/>
        <v>0</v>
      </c>
      <c r="T2990" s="58">
        <f t="shared" si="335"/>
        <v>0</v>
      </c>
    </row>
    <row r="2991" x14ac:dyDescent="0.25">
      <c r="A2991" s="1" t="s">
        <v>257</v>
      </c>
      <c r="B2991" s="1" t="s">
        <v>419</v>
      </c>
      <c r="C2991" s="1" t="s">
        <v>3763</v>
      </c>
      <c r="D2991" s="58">
        <v>0.5470588207244873</v>
      </c>
      <c r="E2991" s="58">
        <v>0.019103063270449638</v>
      </c>
      <c r="F2991" s="58"/>
      <c r="G2991" s="58"/>
      <c r="H2991" s="58">
        <v>0</v>
      </c>
      <c r="I2991" s="58">
        <v>1</v>
      </c>
      <c r="J2991" s="58">
        <v>0.49814695119857788</v>
      </c>
      <c r="K2991" s="58">
        <v>680</v>
      </c>
      <c r="N2991" s="57" t="str">
        <f t="shared" si="329"/>
        <v>***</v>
      </c>
      <c r="O2991" s="57" t="str">
        <f t="shared" si="330"/>
        <v/>
      </c>
      <c r="P2991" s="57" t="str">
        <f t="shared" si="331"/>
        <v>0.00 (0.00)</v>
      </c>
      <c r="Q2991" s="57" t="str">
        <f t="shared" si="332"/>
        <v>0.00*** [0.00]</v>
      </c>
      <c r="R2991" s="57" t="str">
        <f t="shared" si="333"/>
        <v/>
      </c>
      <c r="S2991" s="58">
        <f t="shared" si="334"/>
        <v>0</v>
      </c>
      <c r="T2991" s="58">
        <f t="shared" si="335"/>
        <v>0</v>
      </c>
    </row>
    <row r="2992" x14ac:dyDescent="0.25">
      <c r="A2992" s="1" t="s">
        <v>257</v>
      </c>
      <c r="B2992" s="1" t="s">
        <v>419</v>
      </c>
      <c r="C2992" s="1" t="s">
        <v>3764</v>
      </c>
      <c r="D2992" s="58">
        <v>0.33249089121818542</v>
      </c>
      <c r="E2992" s="58">
        <v>0.133742555975914</v>
      </c>
      <c r="F2992" s="58">
        <v>2.4860515594482422</v>
      </c>
      <c r="G2992" s="58">
        <v>0.012916925363242626</v>
      </c>
      <c r="H2992" s="58">
        <v>0.070360295474529266</v>
      </c>
      <c r="I2992" s="58">
        <v>0.59462147951126099</v>
      </c>
      <c r="J2992" s="58"/>
      <c r="K2992" s="58">
        <v>1.9599640369415283</v>
      </c>
      <c r="N2992" s="57" t="str">
        <f t="shared" si="329"/>
        <v>***</v>
      </c>
      <c r="O2992" s="57" t="str">
        <f t="shared" si="330"/>
        <v/>
      </c>
      <c r="P2992" s="57" t="str">
        <f t="shared" si="331"/>
        <v>0.00 (0.00)</v>
      </c>
      <c r="Q2992" s="57" t="str">
        <f t="shared" si="332"/>
        <v>0.00*** [0.00]</v>
      </c>
      <c r="R2992" s="57" t="str">
        <f t="shared" si="333"/>
        <v/>
      </c>
      <c r="S2992" s="58">
        <f t="shared" si="334"/>
        <v>0</v>
      </c>
      <c r="T2992" s="58">
        <f t="shared" si="335"/>
        <v>0</v>
      </c>
    </row>
    <row r="2993" x14ac:dyDescent="0.25">
      <c r="A2993" s="1" t="s">
        <v>257</v>
      </c>
      <c r="B2993" s="1" t="s">
        <v>419</v>
      </c>
      <c r="C2993" s="1" t="s">
        <v>3765</v>
      </c>
      <c r="D2993" s="58">
        <v>0.61922365427017212</v>
      </c>
      <c r="E2993" s="58">
        <v>0.0069595868699252605</v>
      </c>
      <c r="F2993" s="58"/>
      <c r="G2993" s="58"/>
      <c r="H2993" s="58">
        <v>0</v>
      </c>
      <c r="I2993" s="58">
        <v>1</v>
      </c>
      <c r="J2993" s="58">
        <v>0.48562759160995483</v>
      </c>
      <c r="K2993" s="58">
        <v>4869</v>
      </c>
      <c r="N2993" s="57" t="str">
        <f t="shared" si="329"/>
        <v>***</v>
      </c>
      <c r="O2993" s="57" t="str">
        <f t="shared" si="330"/>
        <v/>
      </c>
      <c r="P2993" s="57" t="str">
        <f t="shared" si="331"/>
        <v>0.00 (0.00)</v>
      </c>
      <c r="Q2993" s="57" t="str">
        <f t="shared" si="332"/>
        <v>0.00*** [0.00]</v>
      </c>
      <c r="R2993" s="57" t="str">
        <f t="shared" si="333"/>
        <v/>
      </c>
      <c r="S2993" s="58">
        <f t="shared" si="334"/>
        <v>0</v>
      </c>
      <c r="T2993" s="58">
        <f t="shared" si="335"/>
        <v>0</v>
      </c>
    </row>
    <row r="2994" x14ac:dyDescent="0.25">
      <c r="A2994" s="1" t="s">
        <v>257</v>
      </c>
      <c r="B2994" s="1" t="s">
        <v>419</v>
      </c>
      <c r="C2994" s="1" t="s">
        <v>3766</v>
      </c>
      <c r="D2994" s="58"/>
      <c r="E2994" s="58"/>
      <c r="F2994" s="58"/>
      <c r="G2994" s="58"/>
      <c r="H2994" s="58"/>
      <c r="I2994" s="58"/>
      <c r="J2994" s="58"/>
      <c r="K2994" s="58"/>
      <c r="N2994" s="57" t="str">
        <f t="shared" si="329"/>
        <v>***</v>
      </c>
      <c r="O2994" s="57" t="str">
        <f t="shared" si="330"/>
        <v/>
      </c>
      <c r="P2994" s="57" t="str">
        <f t="shared" si="331"/>
        <v>0.00 (0.00)</v>
      </c>
      <c r="Q2994" s="57" t="str">
        <f t="shared" si="332"/>
        <v>0.00*** [0.00]</v>
      </c>
      <c r="R2994" s="57" t="str">
        <f t="shared" si="333"/>
        <v/>
      </c>
      <c r="S2994" s="58">
        <f t="shared" si="334"/>
        <v>0</v>
      </c>
      <c r="T2994" s="58">
        <f t="shared" si="335"/>
        <v>0</v>
      </c>
    </row>
    <row r="2995" x14ac:dyDescent="0.25">
      <c r="A2995" s="1" t="s">
        <v>257</v>
      </c>
      <c r="B2995" s="1" t="s">
        <v>419</v>
      </c>
      <c r="C2995" s="1" t="s">
        <v>3767</v>
      </c>
      <c r="D2995" s="58">
        <v>0.41385436058044434</v>
      </c>
      <c r="E2995" s="58">
        <v>0.01468419935554266</v>
      </c>
      <c r="F2995" s="58"/>
      <c r="G2995" s="58"/>
      <c r="H2995" s="58">
        <v>0</v>
      </c>
      <c r="I2995" s="58">
        <v>1</v>
      </c>
      <c r="J2995" s="58">
        <v>0.49274188280105591</v>
      </c>
      <c r="K2995" s="58">
        <v>1126</v>
      </c>
      <c r="N2995" s="57" t="str">
        <f t="shared" si="329"/>
        <v>***</v>
      </c>
      <c r="O2995" s="57" t="str">
        <f t="shared" si="330"/>
        <v/>
      </c>
      <c r="P2995" s="57" t="str">
        <f t="shared" si="331"/>
        <v>0.00 (0.00)</v>
      </c>
      <c r="Q2995" s="57" t="str">
        <f t="shared" si="332"/>
        <v>0.00*** [0.00]</v>
      </c>
      <c r="R2995" s="57" t="str">
        <f t="shared" si="333"/>
        <v/>
      </c>
      <c r="S2995" s="58">
        <f t="shared" si="334"/>
        <v>0</v>
      </c>
      <c r="T2995" s="58">
        <f t="shared" si="335"/>
        <v>0</v>
      </c>
    </row>
    <row r="2996" x14ac:dyDescent="0.25">
      <c r="A2996" s="1" t="s">
        <v>257</v>
      </c>
      <c r="B2996" s="1" t="s">
        <v>419</v>
      </c>
      <c r="C2996" s="1" t="s">
        <v>3768</v>
      </c>
      <c r="D2996" s="58"/>
      <c r="E2996" s="58"/>
      <c r="F2996" s="58"/>
      <c r="G2996" s="58"/>
      <c r="H2996" s="58"/>
      <c r="I2996" s="58"/>
      <c r="J2996" s="58"/>
      <c r="K2996" s="58"/>
      <c r="N2996" s="57" t="str">
        <f t="shared" si="329"/>
        <v>***</v>
      </c>
      <c r="O2996" s="57" t="str">
        <f t="shared" si="330"/>
        <v/>
      </c>
      <c r="P2996" s="57" t="str">
        <f t="shared" si="331"/>
        <v>0.00 (0.00)</v>
      </c>
      <c r="Q2996" s="57" t="str">
        <f t="shared" si="332"/>
        <v>0.00*** [0.00]</v>
      </c>
      <c r="R2996" s="57" t="str">
        <f t="shared" si="333"/>
        <v/>
      </c>
      <c r="S2996" s="58">
        <f t="shared" si="334"/>
        <v>0</v>
      </c>
      <c r="T2996" s="58">
        <f t="shared" si="335"/>
        <v>0</v>
      </c>
    </row>
    <row r="2997" x14ac:dyDescent="0.25">
      <c r="A2997" s="1" t="s">
        <v>257</v>
      </c>
      <c r="B2997" s="1" t="s">
        <v>419</v>
      </c>
      <c r="C2997" s="1" t="s">
        <v>3769</v>
      </c>
      <c r="D2997" s="58">
        <v>0.38284352421760559</v>
      </c>
      <c r="E2997" s="58">
        <v>0.013704651035368443</v>
      </c>
      <c r="F2997" s="58"/>
      <c r="G2997" s="58"/>
      <c r="H2997" s="58">
        <v>0</v>
      </c>
      <c r="I2997" s="58">
        <v>1</v>
      </c>
      <c r="J2997" s="58">
        <v>0.48627376556396484</v>
      </c>
      <c r="K2997" s="58">
        <v>1259</v>
      </c>
      <c r="N2997" s="57" t="str">
        <f t="shared" si="329"/>
        <v>***</v>
      </c>
      <c r="O2997" s="57" t="str">
        <f t="shared" si="330"/>
        <v/>
      </c>
      <c r="P2997" s="57" t="str">
        <f t="shared" si="331"/>
        <v>0.00 (0.00)</v>
      </c>
      <c r="Q2997" s="57" t="str">
        <f t="shared" si="332"/>
        <v>0.00*** [0.00]</v>
      </c>
      <c r="R2997" s="57" t="str">
        <f t="shared" si="333"/>
        <v/>
      </c>
      <c r="S2997" s="58">
        <f t="shared" si="334"/>
        <v>0</v>
      </c>
      <c r="T2997" s="58">
        <f t="shared" si="335"/>
        <v>0</v>
      </c>
    </row>
    <row r="2998" x14ac:dyDescent="0.25">
      <c r="A2998" s="1" t="s">
        <v>257</v>
      </c>
      <c r="B2998" s="1" t="s">
        <v>419</v>
      </c>
      <c r="C2998" s="1" t="s">
        <v>3770</v>
      </c>
      <c r="D2998" s="58"/>
      <c r="E2998" s="58"/>
      <c r="F2998" s="58"/>
      <c r="G2998" s="58"/>
      <c r="H2998" s="58"/>
      <c r="I2998" s="58"/>
      <c r="J2998" s="58"/>
      <c r="K2998" s="58"/>
      <c r="N2998" s="57" t="str">
        <f t="shared" si="329"/>
        <v>***</v>
      </c>
      <c r="O2998" s="57" t="str">
        <f t="shared" si="330"/>
        <v/>
      </c>
      <c r="P2998" s="57" t="str">
        <f t="shared" si="331"/>
        <v>0.00 (0.00)</v>
      </c>
      <c r="Q2998" s="57" t="str">
        <f t="shared" si="332"/>
        <v>0.00*** [0.00]</v>
      </c>
      <c r="R2998" s="57" t="str">
        <f t="shared" si="333"/>
        <v/>
      </c>
      <c r="S2998" s="58">
        <f t="shared" si="334"/>
        <v>0</v>
      </c>
      <c r="T2998" s="58">
        <f t="shared" si="335"/>
        <v>0</v>
      </c>
    </row>
    <row r="2999" x14ac:dyDescent="0.25">
      <c r="A2999" s="1" t="s">
        <v>257</v>
      </c>
      <c r="B2999" s="1" t="s">
        <v>419</v>
      </c>
      <c r="C2999" s="1" t="s">
        <v>3771</v>
      </c>
      <c r="D2999" s="58">
        <v>0.24876441061496735</v>
      </c>
      <c r="E2999" s="58">
        <v>0.012412287294864655</v>
      </c>
      <c r="F2999" s="58"/>
      <c r="G2999" s="58"/>
      <c r="H2999" s="58">
        <v>0</v>
      </c>
      <c r="I2999" s="58">
        <v>1</v>
      </c>
      <c r="J2999" s="58">
        <v>0.43247514963150024</v>
      </c>
      <c r="K2999" s="58">
        <v>1214</v>
      </c>
      <c r="N2999" s="57" t="str">
        <f t="shared" si="329"/>
        <v>***</v>
      </c>
      <c r="O2999" s="57" t="str">
        <f t="shared" si="330"/>
        <v/>
      </c>
      <c r="P2999" s="57" t="str">
        <f t="shared" si="331"/>
        <v>0.00 (0.00)</v>
      </c>
      <c r="Q2999" s="57" t="str">
        <f t="shared" si="332"/>
        <v>0.00*** [0.00]</v>
      </c>
      <c r="R2999" s="57" t="str">
        <f t="shared" si="333"/>
        <v/>
      </c>
      <c r="S2999" s="58">
        <f t="shared" si="334"/>
        <v>0</v>
      </c>
      <c r="T2999" s="58">
        <f t="shared" si="335"/>
        <v>0</v>
      </c>
    </row>
    <row r="3000" x14ac:dyDescent="0.25">
      <c r="A3000" s="1" t="s">
        <v>257</v>
      </c>
      <c r="B3000" s="1" t="s">
        <v>419</v>
      </c>
      <c r="C3000" s="1" t="s">
        <v>3772</v>
      </c>
      <c r="D3000" s="58"/>
      <c r="E3000" s="58"/>
      <c r="F3000" s="58"/>
      <c r="G3000" s="58"/>
      <c r="H3000" s="58"/>
      <c r="I3000" s="58"/>
      <c r="J3000" s="58"/>
      <c r="K3000" s="58"/>
      <c r="N3000" s="57" t="str">
        <f t="shared" si="329"/>
        <v>***</v>
      </c>
      <c r="O3000" s="57" t="str">
        <f t="shared" si="330"/>
        <v/>
      </c>
      <c r="P3000" s="57" t="str">
        <f t="shared" si="331"/>
        <v>0.00 (0.00)</v>
      </c>
      <c r="Q3000" s="57" t="str">
        <f t="shared" si="332"/>
        <v>0.00*** [0.00]</v>
      </c>
      <c r="R3000" s="57" t="str">
        <f t="shared" si="333"/>
        <v/>
      </c>
      <c r="S3000" s="58">
        <f t="shared" si="334"/>
        <v>0</v>
      </c>
      <c r="T3000" s="58">
        <f t="shared" si="335"/>
        <v>0</v>
      </c>
    </row>
    <row r="3001" x14ac:dyDescent="0.25">
      <c r="A3001" s="1" t="s">
        <v>257</v>
      </c>
      <c r="B3001" s="1" t="s">
        <v>419</v>
      </c>
      <c r="C3001" s="1" t="s">
        <v>3773</v>
      </c>
      <c r="D3001" s="58">
        <v>0.50169491767883301</v>
      </c>
      <c r="E3001" s="58">
        <v>0.020602023229002953</v>
      </c>
      <c r="F3001" s="58"/>
      <c r="G3001" s="58"/>
      <c r="H3001" s="58">
        <v>0</v>
      </c>
      <c r="I3001" s="58">
        <v>1</v>
      </c>
      <c r="J3001" s="58">
        <v>0.50042140483856201</v>
      </c>
      <c r="K3001" s="58">
        <v>590</v>
      </c>
      <c r="N3001" s="57" t="str">
        <f t="shared" si="329"/>
        <v>***</v>
      </c>
      <c r="O3001" s="57" t="str">
        <f t="shared" si="330"/>
        <v/>
      </c>
      <c r="P3001" s="57" t="str">
        <f t="shared" si="331"/>
        <v>0.00 (0.00)</v>
      </c>
      <c r="Q3001" s="57" t="str">
        <f t="shared" si="332"/>
        <v>0.00*** [0.00]</v>
      </c>
      <c r="R3001" s="57" t="str">
        <f t="shared" si="333"/>
        <v/>
      </c>
      <c r="S3001" s="58">
        <f t="shared" si="334"/>
        <v>0</v>
      </c>
      <c r="T3001" s="58">
        <f t="shared" si="335"/>
        <v>0</v>
      </c>
    </row>
    <row r="3002" x14ac:dyDescent="0.25">
      <c r="A3002" s="1" t="s">
        <v>257</v>
      </c>
      <c r="B3002" s="1" t="s">
        <v>419</v>
      </c>
      <c r="C3002" s="1" t="s">
        <v>3774</v>
      </c>
      <c r="D3002" s="58"/>
      <c r="E3002" s="58"/>
      <c r="F3002" s="58"/>
      <c r="G3002" s="58"/>
      <c r="H3002" s="58"/>
      <c r="I3002" s="58"/>
      <c r="J3002" s="58"/>
      <c r="K3002" s="58"/>
      <c r="N3002" s="57" t="str">
        <f t="shared" si="329"/>
        <v>***</v>
      </c>
      <c r="O3002" s="57" t="str">
        <f t="shared" si="330"/>
        <v/>
      </c>
      <c r="P3002" s="57" t="str">
        <f t="shared" si="331"/>
        <v>0.00 (0.00)</v>
      </c>
      <c r="Q3002" s="57" t="str">
        <f t="shared" si="332"/>
        <v>0.00*** [0.00]</v>
      </c>
      <c r="R3002" s="57" t="str">
        <f t="shared" si="333"/>
        <v/>
      </c>
      <c r="S3002" s="58">
        <f t="shared" si="334"/>
        <v>0</v>
      </c>
      <c r="T3002" s="58">
        <f t="shared" si="335"/>
        <v>0</v>
      </c>
    </row>
    <row r="3003" x14ac:dyDescent="0.25">
      <c r="A3003" s="1" t="s">
        <v>257</v>
      </c>
      <c r="B3003" s="1" t="s">
        <v>419</v>
      </c>
      <c r="C3003" s="1" t="s">
        <v>3775</v>
      </c>
      <c r="D3003" s="58">
        <v>0.4529411792755127</v>
      </c>
      <c r="E3003" s="58">
        <v>0.019103063270449638</v>
      </c>
      <c r="F3003" s="58"/>
      <c r="G3003" s="58"/>
      <c r="H3003" s="58">
        <v>0</v>
      </c>
      <c r="I3003" s="58">
        <v>1</v>
      </c>
      <c r="J3003" s="58">
        <v>0.49814695119857788</v>
      </c>
      <c r="K3003" s="58">
        <v>680</v>
      </c>
      <c r="N3003" s="57" t="str">
        <f t="shared" si="329"/>
        <v>***</v>
      </c>
      <c r="O3003" s="57" t="str">
        <f t="shared" si="330"/>
        <v/>
      </c>
      <c r="P3003" s="57" t="str">
        <f t="shared" si="331"/>
        <v>0.00 (0.00)</v>
      </c>
      <c r="Q3003" s="57" t="str">
        <f t="shared" si="332"/>
        <v>0.00*** [0.00]</v>
      </c>
      <c r="R3003" s="57" t="str">
        <f t="shared" si="333"/>
        <v/>
      </c>
      <c r="S3003" s="58">
        <f t="shared" si="334"/>
        <v>0</v>
      </c>
      <c r="T3003" s="58">
        <f t="shared" si="335"/>
        <v>0</v>
      </c>
    </row>
    <row r="3004" x14ac:dyDescent="0.25">
      <c r="A3004" s="1" t="s">
        <v>257</v>
      </c>
      <c r="B3004" s="1" t="s">
        <v>419</v>
      </c>
      <c r="C3004" s="1" t="s">
        <v>3776</v>
      </c>
      <c r="D3004" s="58">
        <v>-0.54070115089416504</v>
      </c>
      <c r="E3004" s="58">
        <v>0.21745194494724274</v>
      </c>
      <c r="F3004" s="58">
        <v>-2.4865317344665527</v>
      </c>
      <c r="G3004" s="58">
        <v>0.012899504974484444</v>
      </c>
      <c r="H3004" s="58">
        <v>-0.96689915657043457</v>
      </c>
      <c r="I3004" s="58">
        <v>-0.11450318992137909</v>
      </c>
      <c r="J3004" s="58"/>
      <c r="K3004" s="58">
        <v>1.9599640369415283</v>
      </c>
      <c r="N3004" s="57" t="str">
        <f t="shared" si="329"/>
        <v>***</v>
      </c>
      <c r="O3004" s="57" t="str">
        <f t="shared" si="330"/>
        <v/>
      </c>
      <c r="P3004" s="57" t="str">
        <f t="shared" si="331"/>
        <v>0.00 (0.00)</v>
      </c>
      <c r="Q3004" s="57" t="str">
        <f t="shared" si="332"/>
        <v>0.00*** [0.00]</v>
      </c>
      <c r="R3004" s="57" t="str">
        <f t="shared" si="333"/>
        <v/>
      </c>
      <c r="S3004" s="58">
        <f t="shared" si="334"/>
        <v>0</v>
      </c>
      <c r="T3004" s="58">
        <f t="shared" si="335"/>
        <v>0</v>
      </c>
    </row>
    <row r="3005" x14ac:dyDescent="0.25">
      <c r="A3005" s="1" t="s">
        <v>257</v>
      </c>
      <c r="B3005" s="1" t="s">
        <v>419</v>
      </c>
      <c r="C3005" s="1" t="s">
        <v>3777</v>
      </c>
      <c r="D3005" s="58">
        <v>0.38077634572982788</v>
      </c>
      <c r="E3005" s="58">
        <v>0.0069595868699252605</v>
      </c>
      <c r="F3005" s="58"/>
      <c r="G3005" s="58"/>
      <c r="H3005" s="58">
        <v>0</v>
      </c>
      <c r="I3005" s="58">
        <v>1</v>
      </c>
      <c r="J3005" s="58">
        <v>0.48562759160995483</v>
      </c>
      <c r="K3005" s="58">
        <v>4869</v>
      </c>
      <c r="N3005" s="57" t="str">
        <f t="shared" si="329"/>
        <v>***</v>
      </c>
      <c r="O3005" s="57" t="str">
        <f t="shared" si="330"/>
        <v/>
      </c>
      <c r="P3005" s="57" t="str">
        <f t="shared" si="331"/>
        <v>0.00 (0.00)</v>
      </c>
      <c r="Q3005" s="57" t="str">
        <f t="shared" si="332"/>
        <v>0.00*** [0.00]</v>
      </c>
      <c r="R3005" s="57" t="str">
        <f t="shared" si="333"/>
        <v/>
      </c>
      <c r="S3005" s="58">
        <f t="shared" si="334"/>
        <v>0</v>
      </c>
      <c r="T3005" s="58">
        <f t="shared" si="335"/>
        <v>0</v>
      </c>
    </row>
    <row r="3006" x14ac:dyDescent="0.25">
      <c r="A3006" s="1" t="s">
        <v>257</v>
      </c>
      <c r="B3006" s="1" t="s">
        <v>420</v>
      </c>
      <c r="C3006" s="1" t="s">
        <v>3778</v>
      </c>
      <c r="D3006" s="58"/>
      <c r="E3006" s="58"/>
      <c r="F3006" s="58"/>
      <c r="G3006" s="58"/>
      <c r="H3006" s="58"/>
      <c r="I3006" s="58"/>
      <c r="J3006" s="58"/>
      <c r="K3006" s="58"/>
      <c r="N3006" s="57" t="str">
        <f t="shared" si="329"/>
        <v>***</v>
      </c>
      <c r="O3006" s="57" t="str">
        <f t="shared" si="330"/>
        <v/>
      </c>
      <c r="P3006" s="57" t="str">
        <f t="shared" si="331"/>
        <v>0.00 (0.00)</v>
      </c>
      <c r="Q3006" s="57" t="str">
        <f t="shared" si="332"/>
        <v>0.00*** [0.00]</v>
      </c>
      <c r="R3006" s="57" t="str">
        <f t="shared" si="333"/>
        <v/>
      </c>
      <c r="S3006" s="58">
        <f t="shared" si="334"/>
        <v>0</v>
      </c>
      <c r="T3006" s="58">
        <f t="shared" si="335"/>
        <v>0</v>
      </c>
    </row>
    <row r="3007" x14ac:dyDescent="0.25">
      <c r="A3007" s="1" t="s">
        <v>257</v>
      </c>
      <c r="B3007" s="1" t="s">
        <v>420</v>
      </c>
      <c r="C3007" s="1" t="s">
        <v>3779</v>
      </c>
      <c r="D3007" s="58">
        <v>0.01287553645670414</v>
      </c>
      <c r="E3007" s="58">
        <v>0.0052280789241194725</v>
      </c>
      <c r="F3007" s="58"/>
      <c r="G3007" s="58"/>
      <c r="H3007" s="58">
        <v>0</v>
      </c>
      <c r="I3007" s="58">
        <v>1</v>
      </c>
      <c r="J3007" s="58">
        <v>0.11285871267318726</v>
      </c>
      <c r="K3007" s="58">
        <v>466</v>
      </c>
      <c r="N3007" s="57" t="str">
        <f t="shared" si="329"/>
        <v>***</v>
      </c>
      <c r="O3007" s="57" t="str">
        <f t="shared" si="330"/>
        <v/>
      </c>
      <c r="P3007" s="57" t="str">
        <f t="shared" si="331"/>
        <v>0.00 (0.00)</v>
      </c>
      <c r="Q3007" s="57" t="str">
        <f t="shared" si="332"/>
        <v>0.00*** [0.00]</v>
      </c>
      <c r="R3007" s="57" t="str">
        <f t="shared" si="333"/>
        <v/>
      </c>
      <c r="S3007" s="58">
        <f t="shared" si="334"/>
        <v>0</v>
      </c>
      <c r="T3007" s="58">
        <f t="shared" si="335"/>
        <v>0</v>
      </c>
    </row>
    <row r="3008" x14ac:dyDescent="0.25">
      <c r="A3008" s="1" t="s">
        <v>257</v>
      </c>
      <c r="B3008" s="1" t="s">
        <v>420</v>
      </c>
      <c r="C3008" s="1" t="s">
        <v>3780</v>
      </c>
      <c r="D3008" s="58">
        <v>0.0060606058686971664</v>
      </c>
      <c r="E3008" s="58">
        <v>0.0030233976431190968</v>
      </c>
      <c r="F3008" s="58"/>
      <c r="G3008" s="58"/>
      <c r="H3008" s="58">
        <v>0</v>
      </c>
      <c r="I3008" s="58">
        <v>1</v>
      </c>
      <c r="J3008" s="58">
        <v>0.077672488987445831</v>
      </c>
      <c r="K3008" s="58">
        <v>660</v>
      </c>
      <c r="N3008" s="57" t="str">
        <f t="shared" si="329"/>
        <v>***</v>
      </c>
      <c r="O3008" s="57" t="str">
        <f t="shared" si="330"/>
        <v/>
      </c>
      <c r="P3008" s="57" t="str">
        <f t="shared" si="331"/>
        <v>0.00 (0.00)</v>
      </c>
      <c r="Q3008" s="57" t="str">
        <f t="shared" si="332"/>
        <v>0.00*** [0.00]</v>
      </c>
      <c r="R3008" s="57" t="str">
        <f t="shared" si="333"/>
        <v/>
      </c>
      <c r="S3008" s="58">
        <f t="shared" si="334"/>
        <v>0</v>
      </c>
      <c r="T3008" s="58">
        <f t="shared" si="335"/>
        <v>0</v>
      </c>
    </row>
    <row r="3009" x14ac:dyDescent="0.25">
      <c r="A3009" s="1" t="s">
        <v>257</v>
      </c>
      <c r="B3009" s="1" t="s">
        <v>420</v>
      </c>
      <c r="C3009" s="1" t="s">
        <v>3781</v>
      </c>
      <c r="D3009" s="58">
        <v>0.0088809942826628685</v>
      </c>
      <c r="E3009" s="58">
        <v>0.0027971607632935047</v>
      </c>
      <c r="F3009" s="58"/>
      <c r="G3009" s="58"/>
      <c r="H3009" s="58">
        <v>0</v>
      </c>
      <c r="I3009" s="58">
        <v>1</v>
      </c>
      <c r="J3009" s="58">
        <v>0.093861319124698639</v>
      </c>
      <c r="K3009" s="58">
        <v>1126</v>
      </c>
      <c r="N3009" s="57" t="str">
        <f t="shared" si="329"/>
        <v>***</v>
      </c>
      <c r="O3009" s="57" t="str">
        <f t="shared" si="330"/>
        <v/>
      </c>
      <c r="P3009" s="57" t="str">
        <f t="shared" si="331"/>
        <v>0.00 (0.00)</v>
      </c>
      <c r="Q3009" s="57" t="str">
        <f t="shared" si="332"/>
        <v>0.00*** [0.00]</v>
      </c>
      <c r="R3009" s="57" t="str">
        <f t="shared" si="333"/>
        <v/>
      </c>
      <c r="S3009" s="58">
        <f t="shared" si="334"/>
        <v>0</v>
      </c>
      <c r="T3009" s="58">
        <f t="shared" si="335"/>
        <v>0</v>
      </c>
    </row>
    <row r="3010" x14ac:dyDescent="0.25">
      <c r="A3010" s="1" t="s">
        <v>257</v>
      </c>
      <c r="B3010" s="1" t="s">
        <v>420</v>
      </c>
      <c r="C3010" s="1" t="s">
        <v>3782</v>
      </c>
      <c r="D3010" s="58"/>
      <c r="E3010" s="58"/>
      <c r="F3010" s="58"/>
      <c r="G3010" s="58"/>
      <c r="H3010" s="58"/>
      <c r="I3010" s="58"/>
      <c r="J3010" s="58"/>
      <c r="K3010" s="58"/>
      <c r="N3010" s="57" t="str">
        <f t="shared" si="329"/>
        <v>***</v>
      </c>
      <c r="O3010" s="57" t="str">
        <f t="shared" si="330"/>
        <v/>
      </c>
      <c r="P3010" s="57" t="str">
        <f t="shared" si="331"/>
        <v>0.00 (0.00)</v>
      </c>
      <c r="Q3010" s="57" t="str">
        <f t="shared" si="332"/>
        <v>0.00*** [0.00]</v>
      </c>
      <c r="R3010" s="57" t="str">
        <f t="shared" si="333"/>
        <v/>
      </c>
      <c r="S3010" s="58">
        <f t="shared" si="334"/>
        <v>0</v>
      </c>
      <c r="T3010" s="58">
        <f t="shared" si="335"/>
        <v>0</v>
      </c>
    </row>
    <row r="3011" x14ac:dyDescent="0.25">
      <c r="A3011" s="1" t="s">
        <v>257</v>
      </c>
      <c r="B3011" s="1" t="s">
        <v>420</v>
      </c>
      <c r="C3011" s="1" t="s">
        <v>3783</v>
      </c>
      <c r="D3011" s="58">
        <v>0.016597511246800423</v>
      </c>
      <c r="E3011" s="58">
        <v>0.0058252504095435143</v>
      </c>
      <c r="F3011" s="58"/>
      <c r="G3011" s="58"/>
      <c r="H3011" s="58">
        <v>0</v>
      </c>
      <c r="I3011" s="58">
        <v>1</v>
      </c>
      <c r="J3011" s="58">
        <v>0.1278904527425766</v>
      </c>
      <c r="K3011" s="58">
        <v>482</v>
      </c>
      <c r="N3011" s="57" t="str">
        <f t="shared" si="329"/>
        <v>***</v>
      </c>
      <c r="O3011" s="57" t="str">
        <f t="shared" si="330"/>
        <v/>
      </c>
      <c r="P3011" s="57" t="str">
        <f t="shared" si="331"/>
        <v>0.00 (0.00)</v>
      </c>
      <c r="Q3011" s="57" t="str">
        <f t="shared" si="332"/>
        <v>0.00*** [0.00]</v>
      </c>
      <c r="R3011" s="57" t="str">
        <f t="shared" si="333"/>
        <v/>
      </c>
      <c r="S3011" s="58">
        <f t="shared" si="334"/>
        <v>0</v>
      </c>
      <c r="T3011" s="58">
        <f t="shared" si="335"/>
        <v>0</v>
      </c>
    </row>
    <row r="3012" x14ac:dyDescent="0.25">
      <c r="A3012" s="1" t="s">
        <v>257</v>
      </c>
      <c r="B3012" s="1" t="s">
        <v>420</v>
      </c>
      <c r="C3012" s="1" t="s">
        <v>3784</v>
      </c>
      <c r="D3012" s="58">
        <v>0.012870012782514095</v>
      </c>
      <c r="E3012" s="58">
        <v>0.0040461854077875614</v>
      </c>
      <c r="F3012" s="58"/>
      <c r="G3012" s="58"/>
      <c r="H3012" s="58">
        <v>0</v>
      </c>
      <c r="I3012" s="58">
        <v>1</v>
      </c>
      <c r="J3012" s="58">
        <v>0.11278629302978516</v>
      </c>
      <c r="K3012" s="58">
        <v>777</v>
      </c>
      <c r="N3012" s="57" t="str">
        <f t="shared" ref="N3012:N3075" si="336">IF(G3012&lt;=0.01,"***",IF(G3012&lt;=0.05,"**",IF(G3012&lt;=0.1,"*","")))</f>
        <v>***</v>
      </c>
      <c r="O3012" s="57" t="str">
        <f t="shared" ref="O3012:O3075" si="337">_xlfn.CONCAT(A3012:C3012)</f>
        <v/>
      </c>
      <c r="P3012" s="57" t="str">
        <f t="shared" ref="P3012:P3075" si="338">TEXT(D3012,"0.00")&amp;" ("&amp;TEXT(J3012,"0.00")&amp;")"</f>
        <v>0.00 (0.00)</v>
      </c>
      <c r="Q3012" s="57" t="str">
        <f t="shared" ref="Q3012:Q3075" si="339">TEXT(D3012,"0.00")&amp;N3012&amp;" ["&amp;TEXT(E3012,"0.00")&amp;"]"</f>
        <v>0.00*** [0.00]</v>
      </c>
      <c r="R3012" s="57" t="str">
        <f t="shared" ref="R3012:R3075" si="340">IF(G3012&gt;0.05,"†","")</f>
        <v/>
      </c>
      <c r="S3012" s="58">
        <f t="shared" ref="S3012:S3075" si="341">K3012</f>
        <v>0</v>
      </c>
      <c r="T3012" s="58">
        <f t="shared" ref="T3012:T3075" si="342">D3012</f>
        <v>0</v>
      </c>
    </row>
    <row r="3013" x14ac:dyDescent="0.25">
      <c r="A3013" s="1" t="s">
        <v>257</v>
      </c>
      <c r="B3013" s="1" t="s">
        <v>420</v>
      </c>
      <c r="C3013" s="1" t="s">
        <v>3785</v>
      </c>
      <c r="D3013" s="58">
        <v>0.01429706159979105</v>
      </c>
      <c r="E3013" s="58">
        <v>0.0033470029011368752</v>
      </c>
      <c r="F3013" s="58"/>
      <c r="G3013" s="58"/>
      <c r="H3013" s="58">
        <v>0</v>
      </c>
      <c r="I3013" s="58">
        <v>1</v>
      </c>
      <c r="J3013" s="58">
        <v>0.11875966191291809</v>
      </c>
      <c r="K3013" s="58">
        <v>1259</v>
      </c>
      <c r="N3013" s="57" t="str">
        <f t="shared" si="336"/>
        <v>***</v>
      </c>
      <c r="O3013" s="57" t="str">
        <f t="shared" si="337"/>
        <v/>
      </c>
      <c r="P3013" s="57" t="str">
        <f t="shared" si="338"/>
        <v>0.00 (0.00)</v>
      </c>
      <c r="Q3013" s="57" t="str">
        <f t="shared" si="339"/>
        <v>0.00*** [0.00]</v>
      </c>
      <c r="R3013" s="57" t="str">
        <f t="shared" si="340"/>
        <v/>
      </c>
      <c r="S3013" s="58">
        <f t="shared" si="341"/>
        <v>0</v>
      </c>
      <c r="T3013" s="58">
        <f t="shared" si="342"/>
        <v>0</v>
      </c>
    </row>
    <row r="3014" x14ac:dyDescent="0.25">
      <c r="A3014" s="1" t="s">
        <v>257</v>
      </c>
      <c r="B3014" s="1" t="s">
        <v>420</v>
      </c>
      <c r="C3014" s="1" t="s">
        <v>3786</v>
      </c>
      <c r="D3014" s="58"/>
      <c r="E3014" s="58"/>
      <c r="F3014" s="58"/>
      <c r="G3014" s="58"/>
      <c r="H3014" s="58"/>
      <c r="I3014" s="58"/>
      <c r="J3014" s="58"/>
      <c r="K3014" s="58"/>
      <c r="N3014" s="57" t="str">
        <f t="shared" si="336"/>
        <v>***</v>
      </c>
      <c r="O3014" s="57" t="str">
        <f t="shared" si="337"/>
        <v/>
      </c>
      <c r="P3014" s="57" t="str">
        <f t="shared" si="338"/>
        <v>0.00 (0.00)</v>
      </c>
      <c r="Q3014" s="57" t="str">
        <f t="shared" si="339"/>
        <v>0.00*** [0.00]</v>
      </c>
      <c r="R3014" s="57" t="str">
        <f t="shared" si="340"/>
        <v/>
      </c>
      <c r="S3014" s="58">
        <f t="shared" si="341"/>
        <v>0</v>
      </c>
      <c r="T3014" s="58">
        <f t="shared" si="342"/>
        <v>0</v>
      </c>
    </row>
    <row r="3015" x14ac:dyDescent="0.25">
      <c r="A3015" s="1" t="s">
        <v>257</v>
      </c>
      <c r="B3015" s="1" t="s">
        <v>420</v>
      </c>
      <c r="C3015" s="1" t="s">
        <v>3787</v>
      </c>
      <c r="D3015" s="58">
        <v>0.0033112582750618458</v>
      </c>
      <c r="E3015" s="58">
        <v>0.0033112582750618458</v>
      </c>
      <c r="F3015" s="58"/>
      <c r="G3015" s="58"/>
      <c r="H3015" s="58">
        <v>0</v>
      </c>
      <c r="I3015" s="58">
        <v>1</v>
      </c>
      <c r="J3015" s="58">
        <v>0.057543534785509109</v>
      </c>
      <c r="K3015" s="58">
        <v>302</v>
      </c>
      <c r="N3015" s="57" t="str">
        <f t="shared" si="336"/>
        <v>***</v>
      </c>
      <c r="O3015" s="57" t="str">
        <f t="shared" si="337"/>
        <v/>
      </c>
      <c r="P3015" s="57" t="str">
        <f t="shared" si="338"/>
        <v>0.00 (0.00)</v>
      </c>
      <c r="Q3015" s="57" t="str">
        <f t="shared" si="339"/>
        <v>0.00*** [0.00]</v>
      </c>
      <c r="R3015" s="57" t="str">
        <f t="shared" si="340"/>
        <v/>
      </c>
      <c r="S3015" s="58">
        <f t="shared" si="341"/>
        <v>0</v>
      </c>
      <c r="T3015" s="58">
        <f t="shared" si="342"/>
        <v>0</v>
      </c>
    </row>
    <row r="3016" x14ac:dyDescent="0.25">
      <c r="A3016" s="1" t="s">
        <v>257</v>
      </c>
      <c r="B3016" s="1" t="s">
        <v>420</v>
      </c>
      <c r="C3016" s="1" t="s">
        <v>3788</v>
      </c>
      <c r="D3016" s="58">
        <v>0</v>
      </c>
      <c r="E3016" s="58">
        <v>0</v>
      </c>
      <c r="F3016" s="58"/>
      <c r="G3016" s="58"/>
      <c r="H3016" s="58">
        <v>0</v>
      </c>
      <c r="I3016" s="58">
        <v>0</v>
      </c>
      <c r="J3016" s="58">
        <v>0</v>
      </c>
      <c r="K3016" s="58">
        <v>912</v>
      </c>
      <c r="N3016" s="57" t="str">
        <f t="shared" si="336"/>
        <v>***</v>
      </c>
      <c r="O3016" s="57" t="str">
        <f t="shared" si="337"/>
        <v/>
      </c>
      <c r="P3016" s="57" t="str">
        <f t="shared" si="338"/>
        <v>0.00 (0.00)</v>
      </c>
      <c r="Q3016" s="57" t="str">
        <f t="shared" si="339"/>
        <v>0.00*** [0.00]</v>
      </c>
      <c r="R3016" s="57" t="str">
        <f t="shared" si="340"/>
        <v/>
      </c>
      <c r="S3016" s="58">
        <f t="shared" si="341"/>
        <v>0</v>
      </c>
      <c r="T3016" s="58">
        <f t="shared" si="342"/>
        <v>0</v>
      </c>
    </row>
    <row r="3017" x14ac:dyDescent="0.25">
      <c r="A3017" s="1" t="s">
        <v>257</v>
      </c>
      <c r="B3017" s="1" t="s">
        <v>420</v>
      </c>
      <c r="C3017" s="1" t="s">
        <v>3789</v>
      </c>
      <c r="D3017" s="58">
        <v>0.00082372321048751473</v>
      </c>
      <c r="E3017" s="58">
        <v>0.00082372321048751473</v>
      </c>
      <c r="F3017" s="58"/>
      <c r="G3017" s="58"/>
      <c r="H3017" s="58">
        <v>0</v>
      </c>
      <c r="I3017" s="58">
        <v>1</v>
      </c>
      <c r="J3017" s="58">
        <v>0.028700578957796097</v>
      </c>
      <c r="K3017" s="58">
        <v>1214</v>
      </c>
      <c r="N3017" s="57" t="str">
        <f t="shared" si="336"/>
        <v>***</v>
      </c>
      <c r="O3017" s="57" t="str">
        <f t="shared" si="337"/>
        <v/>
      </c>
      <c r="P3017" s="57" t="str">
        <f t="shared" si="338"/>
        <v>0.00 (0.00)</v>
      </c>
      <c r="Q3017" s="57" t="str">
        <f t="shared" si="339"/>
        <v>0.00*** [0.00]</v>
      </c>
      <c r="R3017" s="57" t="str">
        <f t="shared" si="340"/>
        <v/>
      </c>
      <c r="S3017" s="58">
        <f t="shared" si="341"/>
        <v>0</v>
      </c>
      <c r="T3017" s="58">
        <f t="shared" si="342"/>
        <v>0</v>
      </c>
    </row>
    <row r="3018" x14ac:dyDescent="0.25">
      <c r="A3018" s="1" t="s">
        <v>257</v>
      </c>
      <c r="B3018" s="1" t="s">
        <v>420</v>
      </c>
      <c r="C3018" s="1" t="s">
        <v>3790</v>
      </c>
      <c r="D3018" s="58"/>
      <c r="E3018" s="58"/>
      <c r="F3018" s="58"/>
      <c r="G3018" s="58"/>
      <c r="H3018" s="58"/>
      <c r="I3018" s="58"/>
      <c r="J3018" s="58"/>
      <c r="K3018" s="58"/>
      <c r="N3018" s="57" t="str">
        <f t="shared" si="336"/>
        <v>***</v>
      </c>
      <c r="O3018" s="57" t="str">
        <f t="shared" si="337"/>
        <v/>
      </c>
      <c r="P3018" s="57" t="str">
        <f t="shared" si="338"/>
        <v>0.00 (0.00)</v>
      </c>
      <c r="Q3018" s="57" t="str">
        <f t="shared" si="339"/>
        <v>0.00*** [0.00]</v>
      </c>
      <c r="R3018" s="57" t="str">
        <f t="shared" si="340"/>
        <v/>
      </c>
      <c r="S3018" s="58">
        <f t="shared" si="341"/>
        <v>0</v>
      </c>
      <c r="T3018" s="58">
        <f t="shared" si="342"/>
        <v>0</v>
      </c>
    </row>
    <row r="3019" x14ac:dyDescent="0.25">
      <c r="A3019" s="1" t="s">
        <v>257</v>
      </c>
      <c r="B3019" s="1" t="s">
        <v>420</v>
      </c>
      <c r="C3019" s="1" t="s">
        <v>3791</v>
      </c>
      <c r="D3019" s="58">
        <v>0</v>
      </c>
      <c r="E3019" s="58">
        <v>0</v>
      </c>
      <c r="F3019" s="58"/>
      <c r="G3019" s="58"/>
      <c r="H3019" s="58">
        <v>0</v>
      </c>
      <c r="I3019" s="58">
        <v>0</v>
      </c>
      <c r="J3019" s="58">
        <v>0</v>
      </c>
      <c r="K3019" s="58">
        <v>296</v>
      </c>
      <c r="N3019" s="57" t="str">
        <f t="shared" si="336"/>
        <v>***</v>
      </c>
      <c r="O3019" s="57" t="str">
        <f t="shared" si="337"/>
        <v/>
      </c>
      <c r="P3019" s="57" t="str">
        <f t="shared" si="338"/>
        <v>0.00 (0.00)</v>
      </c>
      <c r="Q3019" s="57" t="str">
        <f t="shared" si="339"/>
        <v>0.00*** [0.00]</v>
      </c>
      <c r="R3019" s="57" t="str">
        <f t="shared" si="340"/>
        <v/>
      </c>
      <c r="S3019" s="58">
        <f t="shared" si="341"/>
        <v>0</v>
      </c>
      <c r="T3019" s="58">
        <f t="shared" si="342"/>
        <v>0</v>
      </c>
    </row>
    <row r="3020" x14ac:dyDescent="0.25">
      <c r="A3020" s="1" t="s">
        <v>257</v>
      </c>
      <c r="B3020" s="1" t="s">
        <v>420</v>
      </c>
      <c r="C3020" s="1" t="s">
        <v>3792</v>
      </c>
      <c r="D3020" s="58">
        <v>0.0034013604745268822</v>
      </c>
      <c r="E3020" s="58">
        <v>0.0034013604745268822</v>
      </c>
      <c r="F3020" s="58"/>
      <c r="G3020" s="58"/>
      <c r="H3020" s="58">
        <v>0</v>
      </c>
      <c r="I3020" s="58">
        <v>1</v>
      </c>
      <c r="J3020" s="58">
        <v>0.058321185410022736</v>
      </c>
      <c r="K3020" s="58">
        <v>294</v>
      </c>
      <c r="N3020" s="57" t="str">
        <f t="shared" si="336"/>
        <v>***</v>
      </c>
      <c r="O3020" s="57" t="str">
        <f t="shared" si="337"/>
        <v/>
      </c>
      <c r="P3020" s="57" t="str">
        <f t="shared" si="338"/>
        <v>0.00 (0.00)</v>
      </c>
      <c r="Q3020" s="57" t="str">
        <f t="shared" si="339"/>
        <v>0.00*** [0.00]</v>
      </c>
      <c r="R3020" s="57" t="str">
        <f t="shared" si="340"/>
        <v/>
      </c>
      <c r="S3020" s="58">
        <f t="shared" si="341"/>
        <v>0</v>
      </c>
      <c r="T3020" s="58">
        <f t="shared" si="342"/>
        <v>0</v>
      </c>
    </row>
    <row r="3021" x14ac:dyDescent="0.25">
      <c r="A3021" s="1" t="s">
        <v>257</v>
      </c>
      <c r="B3021" s="1" t="s">
        <v>420</v>
      </c>
      <c r="C3021" s="1" t="s">
        <v>3793</v>
      </c>
      <c r="D3021" s="58">
        <v>0.0016949152341112494</v>
      </c>
      <c r="E3021" s="58">
        <v>0.0016949152341112494</v>
      </c>
      <c r="F3021" s="58"/>
      <c r="G3021" s="58"/>
      <c r="H3021" s="58">
        <v>0</v>
      </c>
      <c r="I3021" s="58">
        <v>1</v>
      </c>
      <c r="J3021" s="58">
        <v>0.041169349104166031</v>
      </c>
      <c r="K3021" s="58">
        <v>590</v>
      </c>
      <c r="N3021" s="57" t="str">
        <f t="shared" si="336"/>
        <v>***</v>
      </c>
      <c r="O3021" s="57" t="str">
        <f t="shared" si="337"/>
        <v/>
      </c>
      <c r="P3021" s="57" t="str">
        <f t="shared" si="338"/>
        <v>0.00 (0.00)</v>
      </c>
      <c r="Q3021" s="57" t="str">
        <f t="shared" si="339"/>
        <v>0.00*** [0.00]</v>
      </c>
      <c r="R3021" s="57" t="str">
        <f t="shared" si="340"/>
        <v/>
      </c>
      <c r="S3021" s="58">
        <f t="shared" si="341"/>
        <v>0</v>
      </c>
      <c r="T3021" s="58">
        <f t="shared" si="342"/>
        <v>0</v>
      </c>
    </row>
    <row r="3022" x14ac:dyDescent="0.25">
      <c r="A3022" s="1" t="s">
        <v>257</v>
      </c>
      <c r="B3022" s="1" t="s">
        <v>420</v>
      </c>
      <c r="C3022" s="1" t="s">
        <v>3794</v>
      </c>
      <c r="D3022" s="58"/>
      <c r="E3022" s="58"/>
      <c r="F3022" s="58"/>
      <c r="G3022" s="58"/>
      <c r="H3022" s="58"/>
      <c r="I3022" s="58"/>
      <c r="J3022" s="58"/>
      <c r="K3022" s="58"/>
      <c r="N3022" s="57" t="str">
        <f t="shared" si="336"/>
        <v>***</v>
      </c>
      <c r="O3022" s="57" t="str">
        <f t="shared" si="337"/>
        <v/>
      </c>
      <c r="P3022" s="57" t="str">
        <f t="shared" si="338"/>
        <v>0.00 (0.00)</v>
      </c>
      <c r="Q3022" s="57" t="str">
        <f t="shared" si="339"/>
        <v>0.00*** [0.00]</v>
      </c>
      <c r="R3022" s="57" t="str">
        <f t="shared" si="340"/>
        <v/>
      </c>
      <c r="S3022" s="58">
        <f t="shared" si="341"/>
        <v>0</v>
      </c>
      <c r="T3022" s="58">
        <f t="shared" si="342"/>
        <v>0</v>
      </c>
    </row>
    <row r="3023" x14ac:dyDescent="0.25">
      <c r="A3023" s="1" t="s">
        <v>257</v>
      </c>
      <c r="B3023" s="1" t="s">
        <v>420</v>
      </c>
      <c r="C3023" s="1" t="s">
        <v>3795</v>
      </c>
      <c r="D3023" s="58">
        <v>0</v>
      </c>
      <c r="E3023" s="58">
        <v>0</v>
      </c>
      <c r="F3023" s="58"/>
      <c r="G3023" s="58"/>
      <c r="H3023" s="58">
        <v>0</v>
      </c>
      <c r="I3023" s="58">
        <v>0</v>
      </c>
      <c r="J3023" s="58">
        <v>0</v>
      </c>
      <c r="K3023" s="58">
        <v>308</v>
      </c>
      <c r="N3023" s="57" t="str">
        <f t="shared" si="336"/>
        <v>***</v>
      </c>
      <c r="O3023" s="57" t="str">
        <f t="shared" si="337"/>
        <v/>
      </c>
      <c r="P3023" s="57" t="str">
        <f t="shared" si="338"/>
        <v>0.00 (0.00)</v>
      </c>
      <c r="Q3023" s="57" t="str">
        <f t="shared" si="339"/>
        <v>0.00*** [0.00]</v>
      </c>
      <c r="R3023" s="57" t="str">
        <f t="shared" si="340"/>
        <v/>
      </c>
      <c r="S3023" s="58">
        <f t="shared" si="341"/>
        <v>0</v>
      </c>
      <c r="T3023" s="58">
        <f t="shared" si="342"/>
        <v>0</v>
      </c>
    </row>
    <row r="3024" x14ac:dyDescent="0.25">
      <c r="A3024" s="1" t="s">
        <v>257</v>
      </c>
      <c r="B3024" s="1" t="s">
        <v>420</v>
      </c>
      <c r="C3024" s="1" t="s">
        <v>3796</v>
      </c>
      <c r="D3024" s="58">
        <v>0</v>
      </c>
      <c r="E3024" s="58">
        <v>0</v>
      </c>
      <c r="F3024" s="58"/>
      <c r="G3024" s="58"/>
      <c r="H3024" s="58">
        <v>0</v>
      </c>
      <c r="I3024" s="58">
        <v>0</v>
      </c>
      <c r="J3024" s="58">
        <v>0</v>
      </c>
      <c r="K3024" s="58">
        <v>372</v>
      </c>
      <c r="N3024" s="57" t="str">
        <f t="shared" si="336"/>
        <v>***</v>
      </c>
      <c r="O3024" s="57" t="str">
        <f t="shared" si="337"/>
        <v/>
      </c>
      <c r="P3024" s="57" t="str">
        <f t="shared" si="338"/>
        <v>0.00 (0.00)</v>
      </c>
      <c r="Q3024" s="57" t="str">
        <f t="shared" si="339"/>
        <v>0.00*** [0.00]</v>
      </c>
      <c r="R3024" s="57" t="str">
        <f t="shared" si="340"/>
        <v/>
      </c>
      <c r="S3024" s="58">
        <f t="shared" si="341"/>
        <v>0</v>
      </c>
      <c r="T3024" s="58">
        <f t="shared" si="342"/>
        <v>0</v>
      </c>
    </row>
    <row r="3025" x14ac:dyDescent="0.25">
      <c r="A3025" s="1" t="s">
        <v>257</v>
      </c>
      <c r="B3025" s="1" t="s">
        <v>420</v>
      </c>
      <c r="C3025" s="1" t="s">
        <v>3797</v>
      </c>
      <c r="D3025" s="58">
        <v>0</v>
      </c>
      <c r="E3025" s="58">
        <v>0</v>
      </c>
      <c r="F3025" s="58"/>
      <c r="G3025" s="58"/>
      <c r="H3025" s="58">
        <v>0</v>
      </c>
      <c r="I3025" s="58">
        <v>0</v>
      </c>
      <c r="J3025" s="58">
        <v>0</v>
      </c>
      <c r="K3025" s="58">
        <v>680</v>
      </c>
      <c r="N3025" s="57" t="str">
        <f t="shared" si="336"/>
        <v>***</v>
      </c>
      <c r="O3025" s="57" t="str">
        <f t="shared" si="337"/>
        <v/>
      </c>
      <c r="P3025" s="57" t="str">
        <f t="shared" si="338"/>
        <v>0.00 (0.00)</v>
      </c>
      <c r="Q3025" s="57" t="str">
        <f t="shared" si="339"/>
        <v>0.00*** [0.00]</v>
      </c>
      <c r="R3025" s="57" t="str">
        <f t="shared" si="340"/>
        <v/>
      </c>
      <c r="S3025" s="58">
        <f t="shared" si="341"/>
        <v>0</v>
      </c>
      <c r="T3025" s="58">
        <f t="shared" si="342"/>
        <v>0</v>
      </c>
    </row>
    <row r="3026" x14ac:dyDescent="0.25">
      <c r="A3026" s="1" t="s">
        <v>257</v>
      </c>
      <c r="B3026" s="1" t="s">
        <v>420</v>
      </c>
      <c r="C3026" s="1" t="s">
        <v>3798</v>
      </c>
      <c r="D3026" s="58">
        <v>12.90929126739502</v>
      </c>
      <c r="E3026" s="58">
        <v>2.9158611297607422</v>
      </c>
      <c r="F3026" s="58">
        <v>4.4272651672363281</v>
      </c>
      <c r="G3026" s="58">
        <v>9.543527994537726e-06</v>
      </c>
      <c r="H3026" s="58">
        <v>7.1943082809448242</v>
      </c>
      <c r="I3026" s="58">
        <v>18.624275207519531</v>
      </c>
      <c r="J3026" s="58"/>
      <c r="K3026" s="58">
        <v>1.9599640369415283</v>
      </c>
      <c r="N3026" s="57" t="str">
        <f t="shared" si="336"/>
        <v>***</v>
      </c>
      <c r="O3026" s="57" t="str">
        <f t="shared" si="337"/>
        <v/>
      </c>
      <c r="P3026" s="57" t="str">
        <f t="shared" si="338"/>
        <v>0.00 (0.00)</v>
      </c>
      <c r="Q3026" s="57" t="str">
        <f t="shared" si="339"/>
        <v>0.00*** [0.00]</v>
      </c>
      <c r="R3026" s="57" t="str">
        <f t="shared" si="340"/>
        <v/>
      </c>
      <c r="S3026" s="58">
        <f t="shared" si="341"/>
        <v>0</v>
      </c>
      <c r="T3026" s="58">
        <f t="shared" si="342"/>
        <v>0</v>
      </c>
    </row>
    <row r="3027" x14ac:dyDescent="0.25">
      <c r="A3027" s="1" t="s">
        <v>257</v>
      </c>
      <c r="B3027" s="1" t="s">
        <v>420</v>
      </c>
      <c r="C3027" s="1" t="s">
        <v>3799</v>
      </c>
      <c r="D3027" s="58">
        <v>12.145638465881348</v>
      </c>
      <c r="E3027" s="58">
        <v>4.3363561630249023</v>
      </c>
      <c r="F3027" s="58">
        <v>2.8008859157562256</v>
      </c>
      <c r="G3027" s="58">
        <v>0.0050962525419890881</v>
      </c>
      <c r="H3027" s="58">
        <v>3.6465370655059814</v>
      </c>
      <c r="I3027" s="58">
        <v>20.644739151000977</v>
      </c>
      <c r="J3027" s="58"/>
      <c r="K3027" s="58">
        <v>1.9599640369415283</v>
      </c>
      <c r="N3027" s="57" t="str">
        <f t="shared" si="336"/>
        <v>***</v>
      </c>
      <c r="O3027" s="57" t="str">
        <f t="shared" si="337"/>
        <v/>
      </c>
      <c r="P3027" s="57" t="str">
        <f t="shared" si="338"/>
        <v>0.00 (0.00)</v>
      </c>
      <c r="Q3027" s="57" t="str">
        <f t="shared" si="339"/>
        <v>0.00*** [0.00]</v>
      </c>
      <c r="R3027" s="57" t="str">
        <f t="shared" si="340"/>
        <v/>
      </c>
      <c r="S3027" s="58">
        <f t="shared" si="341"/>
        <v>0</v>
      </c>
      <c r="T3027" s="58">
        <f t="shared" si="342"/>
        <v>0</v>
      </c>
    </row>
    <row r="3028" x14ac:dyDescent="0.25">
      <c r="A3028" s="1" t="s">
        <v>257</v>
      </c>
      <c r="B3028" s="1" t="s">
        <v>420</v>
      </c>
      <c r="C3028" s="1" t="s">
        <v>3800</v>
      </c>
      <c r="D3028" s="58">
        <v>12.436164855957031</v>
      </c>
      <c r="E3028" s="58">
        <v>2.9058687686920166</v>
      </c>
      <c r="F3028" s="58">
        <v>4.2796716690063477</v>
      </c>
      <c r="G3028" s="58">
        <v>1.8716902559390292e-05</v>
      </c>
      <c r="H3028" s="58">
        <v>6.7407670021057129</v>
      </c>
      <c r="I3028" s="58">
        <v>18.131563186645508</v>
      </c>
      <c r="J3028" s="58"/>
      <c r="K3028" s="58">
        <v>1.9599640369415283</v>
      </c>
      <c r="N3028" s="57" t="str">
        <f t="shared" si="336"/>
        <v>***</v>
      </c>
      <c r="O3028" s="57" t="str">
        <f t="shared" si="337"/>
        <v/>
      </c>
      <c r="P3028" s="57" t="str">
        <f t="shared" si="338"/>
        <v>0.00 (0.00)</v>
      </c>
      <c r="Q3028" s="57" t="str">
        <f t="shared" si="339"/>
        <v>0.00*** [0.00]</v>
      </c>
      <c r="R3028" s="57" t="str">
        <f t="shared" si="340"/>
        <v/>
      </c>
      <c r="S3028" s="58">
        <f t="shared" si="341"/>
        <v>0</v>
      </c>
      <c r="T3028" s="58">
        <f t="shared" si="342"/>
        <v>0</v>
      </c>
    </row>
    <row r="3029" x14ac:dyDescent="0.25">
      <c r="A3029" s="1" t="s">
        <v>257</v>
      </c>
      <c r="B3029" s="1" t="s">
        <v>420</v>
      </c>
      <c r="C3029" s="1" t="s">
        <v>3801</v>
      </c>
      <c r="D3029" s="58"/>
      <c r="E3029" s="58"/>
      <c r="F3029" s="58"/>
      <c r="G3029" s="58">
        <v>0.80942636728286743</v>
      </c>
      <c r="H3029" s="58"/>
      <c r="I3029" s="58"/>
      <c r="J3029" s="58"/>
      <c r="K3029" s="58"/>
      <c r="N3029" s="57" t="str">
        <f t="shared" si="336"/>
        <v>***</v>
      </c>
      <c r="O3029" s="57" t="str">
        <f t="shared" si="337"/>
        <v/>
      </c>
      <c r="P3029" s="57" t="str">
        <f t="shared" si="338"/>
        <v>0.00 (0.00)</v>
      </c>
      <c r="Q3029" s="57" t="str">
        <f t="shared" si="339"/>
        <v>0.00*** [0.00]</v>
      </c>
      <c r="R3029" s="57" t="str">
        <f t="shared" si="340"/>
        <v/>
      </c>
      <c r="S3029" s="58">
        <f t="shared" si="341"/>
        <v>0</v>
      </c>
      <c r="T3029" s="58">
        <f t="shared" si="342"/>
        <v>0</v>
      </c>
    </row>
    <row r="3030" x14ac:dyDescent="0.25">
      <c r="A3030" s="1" t="s">
        <v>257</v>
      </c>
      <c r="B3030" s="1" t="s">
        <v>420</v>
      </c>
      <c r="C3030" s="1" t="s">
        <v>3802</v>
      </c>
      <c r="D3030" s="58"/>
      <c r="E3030" s="58"/>
      <c r="F3030" s="58"/>
      <c r="G3030" s="58">
        <v>0.87804913520812988</v>
      </c>
      <c r="H3030" s="58"/>
      <c r="I3030" s="58"/>
      <c r="J3030" s="58"/>
      <c r="K3030" s="58"/>
      <c r="N3030" s="57" t="str">
        <f t="shared" si="336"/>
        <v>***</v>
      </c>
      <c r="O3030" s="57" t="str">
        <f t="shared" si="337"/>
        <v/>
      </c>
      <c r="P3030" s="57" t="str">
        <f t="shared" si="338"/>
        <v>0.00 (0.00)</v>
      </c>
      <c r="Q3030" s="57" t="str">
        <f t="shared" si="339"/>
        <v>0.00*** [0.00]</v>
      </c>
      <c r="R3030" s="57" t="str">
        <f t="shared" si="340"/>
        <v/>
      </c>
      <c r="S3030" s="58">
        <f t="shared" si="341"/>
        <v>0</v>
      </c>
      <c r="T3030" s="58">
        <f t="shared" si="342"/>
        <v>0</v>
      </c>
    </row>
    <row r="3031" x14ac:dyDescent="0.25">
      <c r="A3031" s="1" t="s">
        <v>257</v>
      </c>
      <c r="B3031" s="1" t="s">
        <v>420</v>
      </c>
      <c r="C3031" s="1" t="s">
        <v>3803</v>
      </c>
      <c r="D3031" s="58">
        <v>0.0080906152725219727</v>
      </c>
      <c r="E3031" s="58">
        <v>0.0020810812711715698</v>
      </c>
      <c r="F3031" s="58"/>
      <c r="G3031" s="58"/>
      <c r="H3031" s="58">
        <v>0</v>
      </c>
      <c r="I3031" s="58">
        <v>1</v>
      </c>
      <c r="J3031" s="58">
        <v>0.089607410132884979</v>
      </c>
      <c r="K3031" s="58">
        <v>1854</v>
      </c>
      <c r="N3031" s="57" t="str">
        <f t="shared" si="336"/>
        <v>***</v>
      </c>
      <c r="O3031" s="57" t="str">
        <f t="shared" si="337"/>
        <v/>
      </c>
      <c r="P3031" s="57" t="str">
        <f t="shared" si="338"/>
        <v>0.00 (0.00)</v>
      </c>
      <c r="Q3031" s="57" t="str">
        <f t="shared" si="339"/>
        <v>0.00*** [0.00]</v>
      </c>
      <c r="R3031" s="57" t="str">
        <f t="shared" si="340"/>
        <v/>
      </c>
      <c r="S3031" s="58">
        <f t="shared" si="341"/>
        <v>0</v>
      </c>
      <c r="T3031" s="58">
        <f t="shared" si="342"/>
        <v>0</v>
      </c>
    </row>
    <row r="3032" x14ac:dyDescent="0.25">
      <c r="A3032" s="1" t="s">
        <v>257</v>
      </c>
      <c r="B3032" s="1" t="s">
        <v>420</v>
      </c>
      <c r="C3032" s="1" t="s">
        <v>3804</v>
      </c>
      <c r="D3032" s="58">
        <v>0.0049751242622733116</v>
      </c>
      <c r="E3032" s="58">
        <v>0.0012815847294405103</v>
      </c>
      <c r="F3032" s="58"/>
      <c r="G3032" s="58"/>
      <c r="H3032" s="58">
        <v>0</v>
      </c>
      <c r="I3032" s="58">
        <v>1</v>
      </c>
      <c r="J3032" s="58">
        <v>0.07037055492401123</v>
      </c>
      <c r="K3032" s="58">
        <v>3015</v>
      </c>
      <c r="N3032" s="57" t="str">
        <f t="shared" si="336"/>
        <v>***</v>
      </c>
      <c r="O3032" s="57" t="str">
        <f t="shared" si="337"/>
        <v/>
      </c>
      <c r="P3032" s="57" t="str">
        <f t="shared" si="338"/>
        <v>0.00 (0.00)</v>
      </c>
      <c r="Q3032" s="57" t="str">
        <f t="shared" si="339"/>
        <v>0.00*** [0.00]</v>
      </c>
      <c r="R3032" s="57" t="str">
        <f t="shared" si="340"/>
        <v/>
      </c>
      <c r="S3032" s="58">
        <f t="shared" si="341"/>
        <v>0</v>
      </c>
      <c r="T3032" s="58">
        <f t="shared" si="342"/>
        <v>0</v>
      </c>
    </row>
    <row r="3033" x14ac:dyDescent="0.25">
      <c r="A3033" s="1" t="s">
        <v>257</v>
      </c>
      <c r="B3033" s="1" t="s">
        <v>420</v>
      </c>
      <c r="C3033" s="1" t="s">
        <v>3805</v>
      </c>
      <c r="D3033" s="58">
        <v>0.0061614294536411762</v>
      </c>
      <c r="E3033" s="58">
        <v>0.0011215622071176767</v>
      </c>
      <c r="F3033" s="58"/>
      <c r="G3033" s="58"/>
      <c r="H3033" s="58">
        <v>0</v>
      </c>
      <c r="I3033" s="58">
        <v>1</v>
      </c>
      <c r="J3033" s="58">
        <v>0.078260615468025208</v>
      </c>
      <c r="K3033" s="58">
        <v>4869</v>
      </c>
      <c r="N3033" s="57" t="str">
        <f t="shared" si="336"/>
        <v>***</v>
      </c>
      <c r="O3033" s="57" t="str">
        <f t="shared" si="337"/>
        <v/>
      </c>
      <c r="P3033" s="57" t="str">
        <f t="shared" si="338"/>
        <v>0.00 (0.00)</v>
      </c>
      <c r="Q3033" s="57" t="str">
        <f t="shared" si="339"/>
        <v>0.00*** [0.00]</v>
      </c>
      <c r="R3033" s="57" t="str">
        <f t="shared" si="340"/>
        <v/>
      </c>
      <c r="S3033" s="58">
        <f t="shared" si="341"/>
        <v>0</v>
      </c>
      <c r="T3033" s="58">
        <f t="shared" si="342"/>
        <v>0</v>
      </c>
    </row>
    <row r="3034" x14ac:dyDescent="0.25">
      <c r="A3034" s="1" t="s">
        <v>257</v>
      </c>
      <c r="B3034" s="1" t="s">
        <v>421</v>
      </c>
      <c r="C3034" s="1" t="s">
        <v>3806</v>
      </c>
      <c r="D3034" s="58"/>
      <c r="E3034" s="58"/>
      <c r="F3034" s="58"/>
      <c r="G3034" s="58"/>
      <c r="H3034" s="58"/>
      <c r="I3034" s="58"/>
      <c r="J3034" s="58"/>
      <c r="K3034" s="58"/>
      <c r="N3034" s="57" t="str">
        <f t="shared" si="336"/>
        <v>***</v>
      </c>
      <c r="O3034" s="57" t="str">
        <f t="shared" si="337"/>
        <v/>
      </c>
      <c r="P3034" s="57" t="str">
        <f t="shared" si="338"/>
        <v>0.00 (0.00)</v>
      </c>
      <c r="Q3034" s="57" t="str">
        <f t="shared" si="339"/>
        <v>0.00*** [0.00]</v>
      </c>
      <c r="R3034" s="57" t="str">
        <f t="shared" si="340"/>
        <v/>
      </c>
      <c r="S3034" s="58">
        <f t="shared" si="341"/>
        <v>0</v>
      </c>
      <c r="T3034" s="58">
        <f t="shared" si="342"/>
        <v>0</v>
      </c>
    </row>
    <row r="3035" x14ac:dyDescent="0.25">
      <c r="A3035" s="1" t="s">
        <v>257</v>
      </c>
      <c r="B3035" s="1" t="s">
        <v>421</v>
      </c>
      <c r="C3035" s="1" t="s">
        <v>3807</v>
      </c>
      <c r="D3035" s="58">
        <v>0.28111588954925537</v>
      </c>
      <c r="E3035" s="58">
        <v>0.020847100764513016</v>
      </c>
      <c r="F3035" s="58"/>
      <c r="G3035" s="58"/>
      <c r="H3035" s="58">
        <v>0</v>
      </c>
      <c r="I3035" s="58">
        <v>1</v>
      </c>
      <c r="J3035" s="58">
        <v>0.45002704858779907</v>
      </c>
      <c r="K3035" s="58">
        <v>466</v>
      </c>
      <c r="N3035" s="57" t="str">
        <f t="shared" si="336"/>
        <v>***</v>
      </c>
      <c r="O3035" s="57" t="str">
        <f t="shared" si="337"/>
        <v/>
      </c>
      <c r="P3035" s="57" t="str">
        <f t="shared" si="338"/>
        <v>0.00 (0.00)</v>
      </c>
      <c r="Q3035" s="57" t="str">
        <f t="shared" si="339"/>
        <v>0.00*** [0.00]</v>
      </c>
      <c r="R3035" s="57" t="str">
        <f t="shared" si="340"/>
        <v/>
      </c>
      <c r="S3035" s="58">
        <f t="shared" si="341"/>
        <v>0</v>
      </c>
      <c r="T3035" s="58">
        <f t="shared" si="342"/>
        <v>0</v>
      </c>
    </row>
    <row r="3036" x14ac:dyDescent="0.25">
      <c r="A3036" s="1" t="s">
        <v>257</v>
      </c>
      <c r="B3036" s="1" t="s">
        <v>421</v>
      </c>
      <c r="C3036" s="1" t="s">
        <v>3808</v>
      </c>
      <c r="D3036" s="58">
        <v>0.29242423176765442</v>
      </c>
      <c r="E3036" s="58">
        <v>0.017719458788633347</v>
      </c>
      <c r="F3036" s="58"/>
      <c r="G3036" s="58"/>
      <c r="H3036" s="58">
        <v>0</v>
      </c>
      <c r="I3036" s="58">
        <v>1</v>
      </c>
      <c r="J3036" s="58">
        <v>0.45522114634513855</v>
      </c>
      <c r="K3036" s="58">
        <v>660</v>
      </c>
      <c r="N3036" s="57" t="str">
        <f t="shared" si="336"/>
        <v>***</v>
      </c>
      <c r="O3036" s="57" t="str">
        <f t="shared" si="337"/>
        <v/>
      </c>
      <c r="P3036" s="57" t="str">
        <f t="shared" si="338"/>
        <v>0.00 (0.00)</v>
      </c>
      <c r="Q3036" s="57" t="str">
        <f t="shared" si="339"/>
        <v>0.00*** [0.00]</v>
      </c>
      <c r="R3036" s="57" t="str">
        <f t="shared" si="340"/>
        <v/>
      </c>
      <c r="S3036" s="58">
        <f t="shared" si="341"/>
        <v>0</v>
      </c>
      <c r="T3036" s="58">
        <f t="shared" si="342"/>
        <v>0</v>
      </c>
    </row>
    <row r="3037" x14ac:dyDescent="0.25">
      <c r="A3037" s="1" t="s">
        <v>257</v>
      </c>
      <c r="B3037" s="1" t="s">
        <v>421</v>
      </c>
      <c r="C3037" s="1" t="s">
        <v>3809</v>
      </c>
      <c r="D3037" s="58">
        <v>0.28774422407150269</v>
      </c>
      <c r="E3037" s="58">
        <v>0.013497241772711277</v>
      </c>
      <c r="F3037" s="58"/>
      <c r="G3037" s="58"/>
      <c r="H3037" s="58">
        <v>0</v>
      </c>
      <c r="I3037" s="58">
        <v>1</v>
      </c>
      <c r="J3037" s="58">
        <v>0.45291242003440857</v>
      </c>
      <c r="K3037" s="58">
        <v>1126</v>
      </c>
      <c r="N3037" s="57" t="str">
        <f t="shared" si="336"/>
        <v>***</v>
      </c>
      <c r="O3037" s="57" t="str">
        <f t="shared" si="337"/>
        <v/>
      </c>
      <c r="P3037" s="57" t="str">
        <f t="shared" si="338"/>
        <v>0.00 (0.00)</v>
      </c>
      <c r="Q3037" s="57" t="str">
        <f t="shared" si="339"/>
        <v>0.00*** [0.00]</v>
      </c>
      <c r="R3037" s="57" t="str">
        <f t="shared" si="340"/>
        <v/>
      </c>
      <c r="S3037" s="58">
        <f t="shared" si="341"/>
        <v>0</v>
      </c>
      <c r="T3037" s="58">
        <f t="shared" si="342"/>
        <v>0</v>
      </c>
    </row>
    <row r="3038" x14ac:dyDescent="0.25">
      <c r="A3038" s="1" t="s">
        <v>257</v>
      </c>
      <c r="B3038" s="1" t="s">
        <v>421</v>
      </c>
      <c r="C3038" s="1" t="s">
        <v>3810</v>
      </c>
      <c r="D3038" s="58"/>
      <c r="E3038" s="58"/>
      <c r="F3038" s="58"/>
      <c r="G3038" s="58"/>
      <c r="H3038" s="58"/>
      <c r="I3038" s="58"/>
      <c r="J3038" s="58"/>
      <c r="K3038" s="58"/>
      <c r="N3038" s="57" t="str">
        <f t="shared" si="336"/>
        <v>***</v>
      </c>
      <c r="O3038" s="57" t="str">
        <f t="shared" si="337"/>
        <v/>
      </c>
      <c r="P3038" s="57" t="str">
        <f t="shared" si="338"/>
        <v>0.00 (0.00)</v>
      </c>
      <c r="Q3038" s="57" t="str">
        <f t="shared" si="339"/>
        <v>0.00*** [0.00]</v>
      </c>
      <c r="R3038" s="57" t="str">
        <f t="shared" si="340"/>
        <v/>
      </c>
      <c r="S3038" s="58">
        <f t="shared" si="341"/>
        <v>0</v>
      </c>
      <c r="T3038" s="58">
        <f t="shared" si="342"/>
        <v>0</v>
      </c>
    </row>
    <row r="3039" x14ac:dyDescent="0.25">
      <c r="A3039" s="1" t="s">
        <v>257</v>
      </c>
      <c r="B3039" s="1" t="s">
        <v>421</v>
      </c>
      <c r="C3039" s="1" t="s">
        <v>3811</v>
      </c>
      <c r="D3039" s="58">
        <v>0.25933611392974854</v>
      </c>
      <c r="E3039" s="58">
        <v>0.019983407109975815</v>
      </c>
      <c r="F3039" s="58"/>
      <c r="G3039" s="58"/>
      <c r="H3039" s="58">
        <v>0</v>
      </c>
      <c r="I3039" s="58">
        <v>1</v>
      </c>
      <c r="J3039" s="58">
        <v>0.43872568011283875</v>
      </c>
      <c r="K3039" s="58">
        <v>482</v>
      </c>
      <c r="N3039" s="57" t="str">
        <f t="shared" si="336"/>
        <v>***</v>
      </c>
      <c r="O3039" s="57" t="str">
        <f t="shared" si="337"/>
        <v/>
      </c>
      <c r="P3039" s="57" t="str">
        <f t="shared" si="338"/>
        <v>0.00 (0.00)</v>
      </c>
      <c r="Q3039" s="57" t="str">
        <f t="shared" si="339"/>
        <v>0.00*** [0.00]</v>
      </c>
      <c r="R3039" s="57" t="str">
        <f t="shared" si="340"/>
        <v/>
      </c>
      <c r="S3039" s="58">
        <f t="shared" si="341"/>
        <v>0</v>
      </c>
      <c r="T3039" s="58">
        <f t="shared" si="342"/>
        <v>0</v>
      </c>
    </row>
    <row r="3040" x14ac:dyDescent="0.25">
      <c r="A3040" s="1" t="s">
        <v>257</v>
      </c>
      <c r="B3040" s="1" t="s">
        <v>421</v>
      </c>
      <c r="C3040" s="1" t="s">
        <v>3812</v>
      </c>
      <c r="D3040" s="58">
        <v>0.24710424244403839</v>
      </c>
      <c r="E3040" s="58">
        <v>0.015483768656849861</v>
      </c>
      <c r="F3040" s="58"/>
      <c r="G3040" s="58"/>
      <c r="H3040" s="58">
        <v>0</v>
      </c>
      <c r="I3040" s="58">
        <v>1</v>
      </c>
      <c r="J3040" s="58">
        <v>0.43160569667816162</v>
      </c>
      <c r="K3040" s="58">
        <v>777</v>
      </c>
      <c r="N3040" s="57" t="str">
        <f t="shared" si="336"/>
        <v>***</v>
      </c>
      <c r="O3040" s="57" t="str">
        <f t="shared" si="337"/>
        <v/>
      </c>
      <c r="P3040" s="57" t="str">
        <f t="shared" si="338"/>
        <v>0.00 (0.00)</v>
      </c>
      <c r="Q3040" s="57" t="str">
        <f t="shared" si="339"/>
        <v>0.00*** [0.00]</v>
      </c>
      <c r="R3040" s="57" t="str">
        <f t="shared" si="340"/>
        <v/>
      </c>
      <c r="S3040" s="58">
        <f t="shared" si="341"/>
        <v>0</v>
      </c>
      <c r="T3040" s="58">
        <f t="shared" si="342"/>
        <v>0</v>
      </c>
    </row>
    <row r="3041" x14ac:dyDescent="0.25">
      <c r="A3041" s="1" t="s">
        <v>257</v>
      </c>
      <c r="B3041" s="1" t="s">
        <v>421</v>
      </c>
      <c r="C3041" s="1" t="s">
        <v>3813</v>
      </c>
      <c r="D3041" s="58">
        <v>0.25178712606430054</v>
      </c>
      <c r="E3041" s="58">
        <v>0.012237396091222763</v>
      </c>
      <c r="F3041" s="58"/>
      <c r="G3041" s="58"/>
      <c r="H3041" s="58">
        <v>0</v>
      </c>
      <c r="I3041" s="58">
        <v>1</v>
      </c>
      <c r="J3041" s="58">
        <v>0.4342120885848999</v>
      </c>
      <c r="K3041" s="58">
        <v>1259</v>
      </c>
      <c r="N3041" s="57" t="str">
        <f t="shared" si="336"/>
        <v>***</v>
      </c>
      <c r="O3041" s="57" t="str">
        <f t="shared" si="337"/>
        <v/>
      </c>
      <c r="P3041" s="57" t="str">
        <f t="shared" si="338"/>
        <v>0.00 (0.00)</v>
      </c>
      <c r="Q3041" s="57" t="str">
        <f t="shared" si="339"/>
        <v>0.00*** [0.00]</v>
      </c>
      <c r="R3041" s="57" t="str">
        <f t="shared" si="340"/>
        <v/>
      </c>
      <c r="S3041" s="58">
        <f t="shared" si="341"/>
        <v>0</v>
      </c>
      <c r="T3041" s="58">
        <f t="shared" si="342"/>
        <v>0</v>
      </c>
    </row>
    <row r="3042" x14ac:dyDescent="0.25">
      <c r="A3042" s="1" t="s">
        <v>257</v>
      </c>
      <c r="B3042" s="1" t="s">
        <v>421</v>
      </c>
      <c r="C3042" s="1" t="s">
        <v>3814</v>
      </c>
      <c r="D3042" s="58"/>
      <c r="E3042" s="58"/>
      <c r="F3042" s="58"/>
      <c r="G3042" s="58"/>
      <c r="H3042" s="58"/>
      <c r="I3042" s="58"/>
      <c r="J3042" s="58"/>
      <c r="K3042" s="58"/>
      <c r="N3042" s="57" t="str">
        <f t="shared" si="336"/>
        <v>***</v>
      </c>
      <c r="O3042" s="57" t="str">
        <f t="shared" si="337"/>
        <v/>
      </c>
      <c r="P3042" s="57" t="str">
        <f t="shared" si="338"/>
        <v>0.00 (0.00)</v>
      </c>
      <c r="Q3042" s="57" t="str">
        <f t="shared" si="339"/>
        <v>0.00*** [0.00]</v>
      </c>
      <c r="R3042" s="57" t="str">
        <f t="shared" si="340"/>
        <v/>
      </c>
      <c r="S3042" s="58">
        <f t="shared" si="341"/>
        <v>0</v>
      </c>
      <c r="T3042" s="58">
        <f t="shared" si="342"/>
        <v>0</v>
      </c>
    </row>
    <row r="3043" x14ac:dyDescent="0.25">
      <c r="A3043" s="1" t="s">
        <v>257</v>
      </c>
      <c r="B3043" s="1" t="s">
        <v>421</v>
      </c>
      <c r="C3043" s="1" t="s">
        <v>3815</v>
      </c>
      <c r="D3043" s="58">
        <v>0.21523179113864899</v>
      </c>
      <c r="E3043" s="58">
        <v>0.023688668385148048</v>
      </c>
      <c r="F3043" s="58"/>
      <c r="G3043" s="58"/>
      <c r="H3043" s="58">
        <v>0</v>
      </c>
      <c r="I3043" s="58">
        <v>1</v>
      </c>
      <c r="J3043" s="58">
        <v>0.4116651713848114</v>
      </c>
      <c r="K3043" s="58">
        <v>302</v>
      </c>
      <c r="N3043" s="57" t="str">
        <f t="shared" si="336"/>
        <v>***</v>
      </c>
      <c r="O3043" s="57" t="str">
        <f t="shared" si="337"/>
        <v/>
      </c>
      <c r="P3043" s="57" t="str">
        <f t="shared" si="338"/>
        <v>0.00 (0.00)</v>
      </c>
      <c r="Q3043" s="57" t="str">
        <f t="shared" si="339"/>
        <v>0.00*** [0.00]</v>
      </c>
      <c r="R3043" s="57" t="str">
        <f t="shared" si="340"/>
        <v/>
      </c>
      <c r="S3043" s="58">
        <f t="shared" si="341"/>
        <v>0</v>
      </c>
      <c r="T3043" s="58">
        <f t="shared" si="342"/>
        <v>0</v>
      </c>
    </row>
    <row r="3044" x14ac:dyDescent="0.25">
      <c r="A3044" s="1" t="s">
        <v>257</v>
      </c>
      <c r="B3044" s="1" t="s">
        <v>421</v>
      </c>
      <c r="C3044" s="1" t="s">
        <v>3816</v>
      </c>
      <c r="D3044" s="58">
        <v>0.2850877046585083</v>
      </c>
      <c r="E3044" s="58">
        <v>0.014957411214709282</v>
      </c>
      <c r="F3044" s="58"/>
      <c r="G3044" s="58"/>
      <c r="H3044" s="58">
        <v>0</v>
      </c>
      <c r="I3044" s="58">
        <v>1</v>
      </c>
      <c r="J3044" s="58">
        <v>0.45170393586158752</v>
      </c>
      <c r="K3044" s="58">
        <v>912</v>
      </c>
      <c r="N3044" s="57" t="str">
        <f t="shared" si="336"/>
        <v>***</v>
      </c>
      <c r="O3044" s="57" t="str">
        <f t="shared" si="337"/>
        <v/>
      </c>
      <c r="P3044" s="57" t="str">
        <f t="shared" si="338"/>
        <v>0.00 (0.00)</v>
      </c>
      <c r="Q3044" s="57" t="str">
        <f t="shared" si="339"/>
        <v>0.00*** [0.00]</v>
      </c>
      <c r="R3044" s="57" t="str">
        <f t="shared" si="340"/>
        <v/>
      </c>
      <c r="S3044" s="58">
        <f t="shared" si="341"/>
        <v>0</v>
      </c>
      <c r="T3044" s="58">
        <f t="shared" si="342"/>
        <v>0</v>
      </c>
    </row>
    <row r="3045" x14ac:dyDescent="0.25">
      <c r="A3045" s="1" t="s">
        <v>257</v>
      </c>
      <c r="B3045" s="1" t="s">
        <v>421</v>
      </c>
      <c r="C3045" s="1" t="s">
        <v>3817</v>
      </c>
      <c r="D3045" s="58">
        <v>0.26771005988121033</v>
      </c>
      <c r="E3045" s="58">
        <v>0.012712866067886353</v>
      </c>
      <c r="F3045" s="58"/>
      <c r="G3045" s="58"/>
      <c r="H3045" s="58">
        <v>0</v>
      </c>
      <c r="I3045" s="58">
        <v>1</v>
      </c>
      <c r="J3045" s="58">
        <v>0.44294807314872742</v>
      </c>
      <c r="K3045" s="58">
        <v>1214</v>
      </c>
      <c r="N3045" s="57" t="str">
        <f t="shared" si="336"/>
        <v>***</v>
      </c>
      <c r="O3045" s="57" t="str">
        <f t="shared" si="337"/>
        <v/>
      </c>
      <c r="P3045" s="57" t="str">
        <f t="shared" si="338"/>
        <v>0.00 (0.00)</v>
      </c>
      <c r="Q3045" s="57" t="str">
        <f t="shared" si="339"/>
        <v>0.00*** [0.00]</v>
      </c>
      <c r="R3045" s="57" t="str">
        <f t="shared" si="340"/>
        <v/>
      </c>
      <c r="S3045" s="58">
        <f t="shared" si="341"/>
        <v>0</v>
      </c>
      <c r="T3045" s="58">
        <f t="shared" si="342"/>
        <v>0</v>
      </c>
    </row>
    <row r="3046" x14ac:dyDescent="0.25">
      <c r="A3046" s="1" t="s">
        <v>257</v>
      </c>
      <c r="B3046" s="1" t="s">
        <v>421</v>
      </c>
      <c r="C3046" s="1" t="s">
        <v>3818</v>
      </c>
      <c r="D3046" s="58"/>
      <c r="E3046" s="58"/>
      <c r="F3046" s="58"/>
      <c r="G3046" s="58"/>
      <c r="H3046" s="58"/>
      <c r="I3046" s="58"/>
      <c r="J3046" s="58"/>
      <c r="K3046" s="58"/>
      <c r="N3046" s="57" t="str">
        <f t="shared" si="336"/>
        <v>***</v>
      </c>
      <c r="O3046" s="57" t="str">
        <f t="shared" si="337"/>
        <v/>
      </c>
      <c r="P3046" s="57" t="str">
        <f t="shared" si="338"/>
        <v>0.00 (0.00)</v>
      </c>
      <c r="Q3046" s="57" t="str">
        <f t="shared" si="339"/>
        <v>0.00*** [0.00]</v>
      </c>
      <c r="R3046" s="57" t="str">
        <f t="shared" si="340"/>
        <v/>
      </c>
      <c r="S3046" s="58">
        <f t="shared" si="341"/>
        <v>0</v>
      </c>
      <c r="T3046" s="58">
        <f t="shared" si="342"/>
        <v>0</v>
      </c>
    </row>
    <row r="3047" x14ac:dyDescent="0.25">
      <c r="A3047" s="1" t="s">
        <v>257</v>
      </c>
      <c r="B3047" s="1" t="s">
        <v>421</v>
      </c>
      <c r="C3047" s="1" t="s">
        <v>3819</v>
      </c>
      <c r="D3047" s="58">
        <v>0.21283784508705139</v>
      </c>
      <c r="E3047" s="58">
        <v>0.02383117750287056</v>
      </c>
      <c r="F3047" s="58"/>
      <c r="G3047" s="58"/>
      <c r="H3047" s="58">
        <v>0</v>
      </c>
      <c r="I3047" s="58">
        <v>1</v>
      </c>
      <c r="J3047" s="58">
        <v>0.41000708937644958</v>
      </c>
      <c r="K3047" s="58">
        <v>296</v>
      </c>
      <c r="N3047" s="57" t="str">
        <f t="shared" si="336"/>
        <v>***</v>
      </c>
      <c r="O3047" s="57" t="str">
        <f t="shared" si="337"/>
        <v/>
      </c>
      <c r="P3047" s="57" t="str">
        <f t="shared" si="338"/>
        <v>0.00 (0.00)</v>
      </c>
      <c r="Q3047" s="57" t="str">
        <f t="shared" si="339"/>
        <v>0.00*** [0.00]</v>
      </c>
      <c r="R3047" s="57" t="str">
        <f t="shared" si="340"/>
        <v/>
      </c>
      <c r="S3047" s="58">
        <f t="shared" si="341"/>
        <v>0</v>
      </c>
      <c r="T3047" s="58">
        <f t="shared" si="342"/>
        <v>0</v>
      </c>
    </row>
    <row r="3048" x14ac:dyDescent="0.25">
      <c r="A3048" s="1" t="s">
        <v>257</v>
      </c>
      <c r="B3048" s="1" t="s">
        <v>421</v>
      </c>
      <c r="C3048" s="1" t="s">
        <v>3820</v>
      </c>
      <c r="D3048" s="58">
        <v>0.20068027079105377</v>
      </c>
      <c r="E3048" s="58">
        <v>0.023398002609610558</v>
      </c>
      <c r="F3048" s="58"/>
      <c r="G3048" s="58"/>
      <c r="H3048" s="58">
        <v>0</v>
      </c>
      <c r="I3048" s="58">
        <v>1</v>
      </c>
      <c r="J3048" s="58">
        <v>0.40119218826293945</v>
      </c>
      <c r="K3048" s="58">
        <v>294</v>
      </c>
      <c r="N3048" s="57" t="str">
        <f t="shared" si="336"/>
        <v>***</v>
      </c>
      <c r="O3048" s="57" t="str">
        <f t="shared" si="337"/>
        <v/>
      </c>
      <c r="P3048" s="57" t="str">
        <f t="shared" si="338"/>
        <v>0.00 (0.00)</v>
      </c>
      <c r="Q3048" s="57" t="str">
        <f t="shared" si="339"/>
        <v>0.00*** [0.00]</v>
      </c>
      <c r="R3048" s="57" t="str">
        <f t="shared" si="340"/>
        <v/>
      </c>
      <c r="S3048" s="58">
        <f t="shared" si="341"/>
        <v>0</v>
      </c>
      <c r="T3048" s="58">
        <f t="shared" si="342"/>
        <v>0</v>
      </c>
    </row>
    <row r="3049" x14ac:dyDescent="0.25">
      <c r="A3049" s="1" t="s">
        <v>257</v>
      </c>
      <c r="B3049" s="1" t="s">
        <v>421</v>
      </c>
      <c r="C3049" s="1" t="s">
        <v>3821</v>
      </c>
      <c r="D3049" s="58">
        <v>0.20677965879440308</v>
      </c>
      <c r="E3049" s="58">
        <v>0.016687573865056038</v>
      </c>
      <c r="F3049" s="58"/>
      <c r="G3049" s="58"/>
      <c r="H3049" s="58">
        <v>0</v>
      </c>
      <c r="I3049" s="58">
        <v>1</v>
      </c>
      <c r="J3049" s="58">
        <v>0.40533974766731262</v>
      </c>
      <c r="K3049" s="58">
        <v>590</v>
      </c>
      <c r="N3049" s="57" t="str">
        <f t="shared" si="336"/>
        <v>***</v>
      </c>
      <c r="O3049" s="57" t="str">
        <f t="shared" si="337"/>
        <v/>
      </c>
      <c r="P3049" s="57" t="str">
        <f t="shared" si="338"/>
        <v>0.00 (0.00)</v>
      </c>
      <c r="Q3049" s="57" t="str">
        <f t="shared" si="339"/>
        <v>0.00*** [0.00]</v>
      </c>
      <c r="R3049" s="57" t="str">
        <f t="shared" si="340"/>
        <v/>
      </c>
      <c r="S3049" s="58">
        <f t="shared" si="341"/>
        <v>0</v>
      </c>
      <c r="T3049" s="58">
        <f t="shared" si="342"/>
        <v>0</v>
      </c>
    </row>
    <row r="3050" x14ac:dyDescent="0.25">
      <c r="A3050" s="1" t="s">
        <v>257</v>
      </c>
      <c r="B3050" s="1" t="s">
        <v>421</v>
      </c>
      <c r="C3050" s="1" t="s">
        <v>3822</v>
      </c>
      <c r="D3050" s="58"/>
      <c r="E3050" s="58"/>
      <c r="F3050" s="58"/>
      <c r="G3050" s="58"/>
      <c r="H3050" s="58"/>
      <c r="I3050" s="58"/>
      <c r="J3050" s="58"/>
      <c r="K3050" s="58"/>
      <c r="N3050" s="57" t="str">
        <f t="shared" si="336"/>
        <v>***</v>
      </c>
      <c r="O3050" s="57" t="str">
        <f t="shared" si="337"/>
        <v/>
      </c>
      <c r="P3050" s="57" t="str">
        <f t="shared" si="338"/>
        <v>0.00 (0.00)</v>
      </c>
      <c r="Q3050" s="57" t="str">
        <f t="shared" si="339"/>
        <v>0.00*** [0.00]</v>
      </c>
      <c r="R3050" s="57" t="str">
        <f t="shared" si="340"/>
        <v/>
      </c>
      <c r="S3050" s="58">
        <f t="shared" si="341"/>
        <v>0</v>
      </c>
      <c r="T3050" s="58">
        <f t="shared" si="342"/>
        <v>0</v>
      </c>
    </row>
    <row r="3051" x14ac:dyDescent="0.25">
      <c r="A3051" s="1" t="s">
        <v>257</v>
      </c>
      <c r="B3051" s="1" t="s">
        <v>421</v>
      </c>
      <c r="C3051" s="1" t="s">
        <v>3823</v>
      </c>
      <c r="D3051" s="58">
        <v>0.13961039483547211</v>
      </c>
      <c r="E3051" s="58">
        <v>0.019780499860644341</v>
      </c>
      <c r="F3051" s="58"/>
      <c r="G3051" s="58"/>
      <c r="H3051" s="58">
        <v>0</v>
      </c>
      <c r="I3051" s="58">
        <v>1</v>
      </c>
      <c r="J3051" s="58">
        <v>0.34714636206626892</v>
      </c>
      <c r="K3051" s="58">
        <v>308</v>
      </c>
      <c r="N3051" s="57" t="str">
        <f t="shared" si="336"/>
        <v>***</v>
      </c>
      <c r="O3051" s="57" t="str">
        <f t="shared" si="337"/>
        <v/>
      </c>
      <c r="P3051" s="57" t="str">
        <f t="shared" si="338"/>
        <v>0.00 (0.00)</v>
      </c>
      <c r="Q3051" s="57" t="str">
        <f t="shared" si="339"/>
        <v>0.00*** [0.00]</v>
      </c>
      <c r="R3051" s="57" t="str">
        <f t="shared" si="340"/>
        <v/>
      </c>
      <c r="S3051" s="58">
        <f t="shared" si="341"/>
        <v>0</v>
      </c>
      <c r="T3051" s="58">
        <f t="shared" si="342"/>
        <v>0</v>
      </c>
    </row>
    <row r="3052" x14ac:dyDescent="0.25">
      <c r="A3052" s="1" t="s">
        <v>257</v>
      </c>
      <c r="B3052" s="1" t="s">
        <v>421</v>
      </c>
      <c r="C3052" s="1" t="s">
        <v>3824</v>
      </c>
      <c r="D3052" s="58">
        <v>0.19086021184921265</v>
      </c>
      <c r="E3052" s="58">
        <v>0.020402459427714348</v>
      </c>
      <c r="F3052" s="58"/>
      <c r="G3052" s="58"/>
      <c r="H3052" s="58">
        <v>0</v>
      </c>
      <c r="I3052" s="58">
        <v>1</v>
      </c>
      <c r="J3052" s="58">
        <v>0.39350840449333191</v>
      </c>
      <c r="K3052" s="58">
        <v>372</v>
      </c>
      <c r="N3052" s="57" t="str">
        <f t="shared" si="336"/>
        <v>***</v>
      </c>
      <c r="O3052" s="57" t="str">
        <f t="shared" si="337"/>
        <v/>
      </c>
      <c r="P3052" s="57" t="str">
        <f t="shared" si="338"/>
        <v>0.00 (0.00)</v>
      </c>
      <c r="Q3052" s="57" t="str">
        <f t="shared" si="339"/>
        <v>0.00*** [0.00]</v>
      </c>
      <c r="R3052" s="57" t="str">
        <f t="shared" si="340"/>
        <v/>
      </c>
      <c r="S3052" s="58">
        <f t="shared" si="341"/>
        <v>0</v>
      </c>
      <c r="T3052" s="58">
        <f t="shared" si="342"/>
        <v>0</v>
      </c>
    </row>
    <row r="3053" x14ac:dyDescent="0.25">
      <c r="A3053" s="1" t="s">
        <v>257</v>
      </c>
      <c r="B3053" s="1" t="s">
        <v>421</v>
      </c>
      <c r="C3053" s="1" t="s">
        <v>3825</v>
      </c>
      <c r="D3053" s="58">
        <v>0.16764706373214722</v>
      </c>
      <c r="E3053" s="58">
        <v>0.01433563232421875</v>
      </c>
      <c r="F3053" s="58"/>
      <c r="G3053" s="58"/>
      <c r="H3053" s="58">
        <v>0</v>
      </c>
      <c r="I3053" s="58">
        <v>1</v>
      </c>
      <c r="J3053" s="58">
        <v>0.37382754683494568</v>
      </c>
      <c r="K3053" s="58">
        <v>680</v>
      </c>
      <c r="N3053" s="57" t="str">
        <f t="shared" si="336"/>
        <v>***</v>
      </c>
      <c r="O3053" s="57" t="str">
        <f t="shared" si="337"/>
        <v/>
      </c>
      <c r="P3053" s="57" t="str">
        <f t="shared" si="338"/>
        <v>0.00 (0.00)</v>
      </c>
      <c r="Q3053" s="57" t="str">
        <f t="shared" si="339"/>
        <v>0.00*** [0.00]</v>
      </c>
      <c r="R3053" s="57" t="str">
        <f t="shared" si="340"/>
        <v/>
      </c>
      <c r="S3053" s="58">
        <f t="shared" si="341"/>
        <v>0</v>
      </c>
      <c r="T3053" s="58">
        <f t="shared" si="342"/>
        <v>0</v>
      </c>
    </row>
    <row r="3054" x14ac:dyDescent="0.25">
      <c r="A3054" s="1" t="s">
        <v>257</v>
      </c>
      <c r="B3054" s="1" t="s">
        <v>421</v>
      </c>
      <c r="C3054" s="1" t="s">
        <v>3826</v>
      </c>
      <c r="D3054" s="58">
        <v>2.3294703960418701</v>
      </c>
      <c r="E3054" s="58">
        <v>0.48364716768264771</v>
      </c>
      <c r="F3054" s="58">
        <v>4.8164663314819336</v>
      </c>
      <c r="G3054" s="58">
        <v>1.4612271570513258e-06</v>
      </c>
      <c r="H3054" s="58">
        <v>1.3815393447875977</v>
      </c>
      <c r="I3054" s="58">
        <v>3.2774014472961426</v>
      </c>
      <c r="J3054" s="58"/>
      <c r="K3054" s="58">
        <v>1.9599640369415283</v>
      </c>
      <c r="N3054" s="57" t="str">
        <f t="shared" si="336"/>
        <v>***</v>
      </c>
      <c r="O3054" s="57" t="str">
        <f t="shared" si="337"/>
        <v/>
      </c>
      <c r="P3054" s="57" t="str">
        <f t="shared" si="338"/>
        <v>0.00 (0.00)</v>
      </c>
      <c r="Q3054" s="57" t="str">
        <f t="shared" si="339"/>
        <v>0.00*** [0.00]</v>
      </c>
      <c r="R3054" s="57" t="str">
        <f t="shared" si="340"/>
        <v/>
      </c>
      <c r="S3054" s="58">
        <f t="shared" si="341"/>
        <v>0</v>
      </c>
      <c r="T3054" s="58">
        <f t="shared" si="342"/>
        <v>0</v>
      </c>
    </row>
    <row r="3055" x14ac:dyDescent="0.25">
      <c r="A3055" s="1" t="s">
        <v>257</v>
      </c>
      <c r="B3055" s="1" t="s">
        <v>421</v>
      </c>
      <c r="C3055" s="1" t="s">
        <v>3827</v>
      </c>
      <c r="D3055" s="58">
        <v>1.4097882509231567</v>
      </c>
      <c r="E3055" s="58">
        <v>0.38703978061676025</v>
      </c>
      <c r="F3055" s="58">
        <v>3.6424891948699951</v>
      </c>
      <c r="G3055" s="58">
        <v>0.00027001439593732357</v>
      </c>
      <c r="H3055" s="58">
        <v>0.65120416879653931</v>
      </c>
      <c r="I3055" s="58">
        <v>2.1683723926544189</v>
      </c>
      <c r="J3055" s="58"/>
      <c r="K3055" s="58">
        <v>1.9599640369415283</v>
      </c>
      <c r="N3055" s="57" t="str">
        <f t="shared" si="336"/>
        <v>***</v>
      </c>
      <c r="O3055" s="57" t="str">
        <f t="shared" si="337"/>
        <v/>
      </c>
      <c r="P3055" s="57" t="str">
        <f t="shared" si="338"/>
        <v>0.00 (0.00)</v>
      </c>
      <c r="Q3055" s="57" t="str">
        <f t="shared" si="339"/>
        <v>0.00*** [0.00]</v>
      </c>
      <c r="R3055" s="57" t="str">
        <f t="shared" si="340"/>
        <v/>
      </c>
      <c r="S3055" s="58">
        <f t="shared" si="341"/>
        <v>0</v>
      </c>
      <c r="T3055" s="58">
        <f t="shared" si="342"/>
        <v>0</v>
      </c>
    </row>
    <row r="3056" x14ac:dyDescent="0.25">
      <c r="A3056" s="1" t="s">
        <v>257</v>
      </c>
      <c r="B3056" s="1" t="s">
        <v>421</v>
      </c>
      <c r="C3056" s="1" t="s">
        <v>3828</v>
      </c>
      <c r="D3056" s="58">
        <v>1.7609941959381104</v>
      </c>
      <c r="E3056" s="58">
        <v>0.30265641212463379</v>
      </c>
      <c r="F3056" s="58">
        <v>5.8184599876403809</v>
      </c>
      <c r="G3056" s="58">
        <v>5.9392317730555533e-09</v>
      </c>
      <c r="H3056" s="58">
        <v>1.1677985191345215</v>
      </c>
      <c r="I3056" s="58">
        <v>2.3541898727416992</v>
      </c>
      <c r="J3056" s="58"/>
      <c r="K3056" s="58">
        <v>1.9599640369415283</v>
      </c>
      <c r="N3056" s="57" t="str">
        <f t="shared" si="336"/>
        <v>***</v>
      </c>
      <c r="O3056" s="57" t="str">
        <f t="shared" si="337"/>
        <v/>
      </c>
      <c r="P3056" s="57" t="str">
        <f t="shared" si="338"/>
        <v>0.00 (0.00)</v>
      </c>
      <c r="Q3056" s="57" t="str">
        <f t="shared" si="339"/>
        <v>0.00*** [0.00]</v>
      </c>
      <c r="R3056" s="57" t="str">
        <f t="shared" si="340"/>
        <v/>
      </c>
      <c r="S3056" s="58">
        <f t="shared" si="341"/>
        <v>0</v>
      </c>
      <c r="T3056" s="58">
        <f t="shared" si="342"/>
        <v>0</v>
      </c>
    </row>
    <row r="3057" x14ac:dyDescent="0.25">
      <c r="A3057" s="1" t="s">
        <v>257</v>
      </c>
      <c r="B3057" s="1" t="s">
        <v>421</v>
      </c>
      <c r="C3057" s="1" t="s">
        <v>3829</v>
      </c>
      <c r="D3057" s="58"/>
      <c r="E3057" s="58"/>
      <c r="F3057" s="58"/>
      <c r="G3057" s="58">
        <v>0.035595402121543884</v>
      </c>
      <c r="H3057" s="58"/>
      <c r="I3057" s="58"/>
      <c r="J3057" s="58"/>
      <c r="K3057" s="58"/>
      <c r="N3057" s="57" t="str">
        <f t="shared" si="336"/>
        <v>***</v>
      </c>
      <c r="O3057" s="57" t="str">
        <f t="shared" si="337"/>
        <v/>
      </c>
      <c r="P3057" s="57" t="str">
        <f t="shared" si="338"/>
        <v>0.00 (0.00)</v>
      </c>
      <c r="Q3057" s="57" t="str">
        <f t="shared" si="339"/>
        <v>0.00*** [0.00]</v>
      </c>
      <c r="R3057" s="57" t="str">
        <f t="shared" si="340"/>
        <v/>
      </c>
      <c r="S3057" s="58">
        <f t="shared" si="341"/>
        <v>0</v>
      </c>
      <c r="T3057" s="58">
        <f t="shared" si="342"/>
        <v>0</v>
      </c>
    </row>
    <row r="3058" x14ac:dyDescent="0.25">
      <c r="A3058" s="1" t="s">
        <v>257</v>
      </c>
      <c r="B3058" s="1" t="s">
        <v>421</v>
      </c>
      <c r="C3058" s="1" t="s">
        <v>3830</v>
      </c>
      <c r="D3058" s="58"/>
      <c r="E3058" s="58"/>
      <c r="F3058" s="58"/>
      <c r="G3058" s="58">
        <v>0.16302721202373505</v>
      </c>
      <c r="H3058" s="58"/>
      <c r="I3058" s="58"/>
      <c r="J3058" s="58"/>
      <c r="K3058" s="58"/>
      <c r="N3058" s="57" t="str">
        <f t="shared" si="336"/>
        <v>***</v>
      </c>
      <c r="O3058" s="57" t="str">
        <f t="shared" si="337"/>
        <v/>
      </c>
      <c r="P3058" s="57" t="str">
        <f t="shared" si="338"/>
        <v>0.00 (0.00)</v>
      </c>
      <c r="Q3058" s="57" t="str">
        <f t="shared" si="339"/>
        <v>0.00*** [0.00]</v>
      </c>
      <c r="R3058" s="57" t="str">
        <f t="shared" si="340"/>
        <v/>
      </c>
      <c r="S3058" s="58">
        <f t="shared" si="341"/>
        <v>0</v>
      </c>
      <c r="T3058" s="58">
        <f t="shared" si="342"/>
        <v>0</v>
      </c>
    </row>
    <row r="3059" x14ac:dyDescent="0.25">
      <c r="A3059" s="1" t="s">
        <v>257</v>
      </c>
      <c r="B3059" s="1" t="s">
        <v>421</v>
      </c>
      <c r="C3059" s="1" t="s">
        <v>3831</v>
      </c>
      <c r="D3059" s="58">
        <v>0.23031283915042877</v>
      </c>
      <c r="E3059" s="58">
        <v>0.0097808921709656715</v>
      </c>
      <c r="F3059" s="58"/>
      <c r="G3059" s="58"/>
      <c r="H3059" s="58">
        <v>0</v>
      </c>
      <c r="I3059" s="58">
        <v>1</v>
      </c>
      <c r="J3059" s="58">
        <v>0.42114666104316711</v>
      </c>
      <c r="K3059" s="58">
        <v>1854</v>
      </c>
      <c r="N3059" s="57" t="str">
        <f t="shared" si="336"/>
        <v>***</v>
      </c>
      <c r="O3059" s="57" t="str">
        <f t="shared" si="337"/>
        <v/>
      </c>
      <c r="P3059" s="57" t="str">
        <f t="shared" si="338"/>
        <v>0.00 (0.00)</v>
      </c>
      <c r="Q3059" s="57" t="str">
        <f t="shared" si="339"/>
        <v>0.00*** [0.00]</v>
      </c>
      <c r="R3059" s="57" t="str">
        <f t="shared" si="340"/>
        <v/>
      </c>
      <c r="S3059" s="58">
        <f t="shared" si="341"/>
        <v>0</v>
      </c>
      <c r="T3059" s="58">
        <f t="shared" si="342"/>
        <v>0</v>
      </c>
    </row>
    <row r="3060" x14ac:dyDescent="0.25">
      <c r="A3060" s="1" t="s">
        <v>257</v>
      </c>
      <c r="B3060" s="1" t="s">
        <v>421</v>
      </c>
      <c r="C3060" s="1" t="s">
        <v>3832</v>
      </c>
      <c r="D3060" s="58">
        <v>0.257048100233078</v>
      </c>
      <c r="E3060" s="58">
        <v>0.0079600522294640541</v>
      </c>
      <c r="F3060" s="58"/>
      <c r="G3060" s="58"/>
      <c r="H3060" s="58">
        <v>0</v>
      </c>
      <c r="I3060" s="58">
        <v>1</v>
      </c>
      <c r="J3060" s="58">
        <v>0.43707862496376038</v>
      </c>
      <c r="K3060" s="58">
        <v>3015</v>
      </c>
      <c r="N3060" s="57" t="str">
        <f t="shared" si="336"/>
        <v>***</v>
      </c>
      <c r="O3060" s="57" t="str">
        <f t="shared" si="337"/>
        <v/>
      </c>
      <c r="P3060" s="57" t="str">
        <f t="shared" si="338"/>
        <v>0.00 (0.00)</v>
      </c>
      <c r="Q3060" s="57" t="str">
        <f t="shared" si="339"/>
        <v>0.00*** [0.00]</v>
      </c>
      <c r="R3060" s="57" t="str">
        <f t="shared" si="340"/>
        <v/>
      </c>
      <c r="S3060" s="58">
        <f t="shared" si="341"/>
        <v>0</v>
      </c>
      <c r="T3060" s="58">
        <f t="shared" si="342"/>
        <v>0</v>
      </c>
    </row>
    <row r="3061" x14ac:dyDescent="0.25">
      <c r="A3061" s="1" t="s">
        <v>257</v>
      </c>
      <c r="B3061" s="1" t="s">
        <v>421</v>
      </c>
      <c r="C3061" s="1" t="s">
        <v>3833</v>
      </c>
      <c r="D3061" s="58">
        <v>0.24686793982982635</v>
      </c>
      <c r="E3061" s="58">
        <v>0.0061800591647624969</v>
      </c>
      <c r="F3061" s="58"/>
      <c r="G3061" s="58"/>
      <c r="H3061" s="58">
        <v>0</v>
      </c>
      <c r="I3061" s="58">
        <v>1</v>
      </c>
      <c r="J3061" s="58">
        <v>0.43123352527618408</v>
      </c>
      <c r="K3061" s="58">
        <v>4869</v>
      </c>
      <c r="N3061" s="57" t="str">
        <f t="shared" si="336"/>
        <v>***</v>
      </c>
      <c r="O3061" s="57" t="str">
        <f t="shared" si="337"/>
        <v/>
      </c>
      <c r="P3061" s="57" t="str">
        <f t="shared" si="338"/>
        <v>0.00 (0.00)</v>
      </c>
      <c r="Q3061" s="57" t="str">
        <f t="shared" si="339"/>
        <v>0.00*** [0.00]</v>
      </c>
      <c r="R3061" s="57" t="str">
        <f t="shared" si="340"/>
        <v/>
      </c>
      <c r="S3061" s="58">
        <f t="shared" si="341"/>
        <v>0</v>
      </c>
      <c r="T3061" s="58">
        <f t="shared" si="342"/>
        <v>0</v>
      </c>
    </row>
    <row r="3062" x14ac:dyDescent="0.25">
      <c r="A3062" s="1" t="s">
        <v>257</v>
      </c>
      <c r="B3062" s="1" t="s">
        <v>422</v>
      </c>
      <c r="C3062" s="1" t="s">
        <v>3834</v>
      </c>
      <c r="D3062" s="58"/>
      <c r="E3062" s="58"/>
      <c r="F3062" s="58"/>
      <c r="G3062" s="58"/>
      <c r="H3062" s="58"/>
      <c r="I3062" s="58"/>
      <c r="J3062" s="58"/>
      <c r="K3062" s="58"/>
      <c r="N3062" s="57" t="str">
        <f t="shared" si="336"/>
        <v>***</v>
      </c>
      <c r="O3062" s="57" t="str">
        <f t="shared" si="337"/>
        <v/>
      </c>
      <c r="P3062" s="57" t="str">
        <f t="shared" si="338"/>
        <v>0.00 (0.00)</v>
      </c>
      <c r="Q3062" s="57" t="str">
        <f t="shared" si="339"/>
        <v>0.00*** [0.00]</v>
      </c>
      <c r="R3062" s="57" t="str">
        <f t="shared" si="340"/>
        <v/>
      </c>
      <c r="S3062" s="58">
        <f t="shared" si="341"/>
        <v>0</v>
      </c>
      <c r="T3062" s="58">
        <f t="shared" si="342"/>
        <v>0</v>
      </c>
    </row>
    <row r="3063" x14ac:dyDescent="0.25">
      <c r="A3063" s="1" t="s">
        <v>257</v>
      </c>
      <c r="B3063" s="1" t="s">
        <v>422</v>
      </c>
      <c r="C3063" s="1" t="s">
        <v>3835</v>
      </c>
      <c r="D3063" s="58">
        <v>0.13304720818996429</v>
      </c>
      <c r="E3063" s="58">
        <v>0.015749767422676086</v>
      </c>
      <c r="F3063" s="58"/>
      <c r="G3063" s="58"/>
      <c r="H3063" s="58">
        <v>0</v>
      </c>
      <c r="I3063" s="58">
        <v>1</v>
      </c>
      <c r="J3063" s="58">
        <v>0.33999073505401611</v>
      </c>
      <c r="K3063" s="58">
        <v>466</v>
      </c>
      <c r="N3063" s="57" t="str">
        <f t="shared" si="336"/>
        <v>***</v>
      </c>
      <c r="O3063" s="57" t="str">
        <f t="shared" si="337"/>
        <v/>
      </c>
      <c r="P3063" s="57" t="str">
        <f t="shared" si="338"/>
        <v>0.00 (0.00)</v>
      </c>
      <c r="Q3063" s="57" t="str">
        <f t="shared" si="339"/>
        <v>0.00*** [0.00]</v>
      </c>
      <c r="R3063" s="57" t="str">
        <f t="shared" si="340"/>
        <v/>
      </c>
      <c r="S3063" s="58">
        <f t="shared" si="341"/>
        <v>0</v>
      </c>
      <c r="T3063" s="58">
        <f t="shared" si="342"/>
        <v>0</v>
      </c>
    </row>
    <row r="3064" x14ac:dyDescent="0.25">
      <c r="A3064" s="1" t="s">
        <v>257</v>
      </c>
      <c r="B3064" s="1" t="s">
        <v>422</v>
      </c>
      <c r="C3064" s="1" t="s">
        <v>3836</v>
      </c>
      <c r="D3064" s="58">
        <v>0.12575757503509521</v>
      </c>
      <c r="E3064" s="58">
        <v>0.012916364707052708</v>
      </c>
      <c r="F3064" s="58"/>
      <c r="G3064" s="58"/>
      <c r="H3064" s="58">
        <v>0</v>
      </c>
      <c r="I3064" s="58">
        <v>1</v>
      </c>
      <c r="J3064" s="58">
        <v>0.33182743191719055</v>
      </c>
      <c r="K3064" s="58">
        <v>660</v>
      </c>
      <c r="N3064" s="57" t="str">
        <f t="shared" si="336"/>
        <v>***</v>
      </c>
      <c r="O3064" s="57" t="str">
        <f t="shared" si="337"/>
        <v/>
      </c>
      <c r="P3064" s="57" t="str">
        <f t="shared" si="338"/>
        <v>0.00 (0.00)</v>
      </c>
      <c r="Q3064" s="57" t="str">
        <f t="shared" si="339"/>
        <v>0.00*** [0.00]</v>
      </c>
      <c r="R3064" s="57" t="str">
        <f t="shared" si="340"/>
        <v/>
      </c>
      <c r="S3064" s="58">
        <f t="shared" si="341"/>
        <v>0</v>
      </c>
      <c r="T3064" s="58">
        <f t="shared" si="342"/>
        <v>0</v>
      </c>
    </row>
    <row r="3065" x14ac:dyDescent="0.25">
      <c r="A3065" s="1" t="s">
        <v>257</v>
      </c>
      <c r="B3065" s="1" t="s">
        <v>422</v>
      </c>
      <c r="C3065" s="1" t="s">
        <v>3837</v>
      </c>
      <c r="D3065" s="58">
        <v>0.12877441942691803</v>
      </c>
      <c r="E3065" s="58">
        <v>0.0099862823262810707</v>
      </c>
      <c r="F3065" s="58"/>
      <c r="G3065" s="58"/>
      <c r="H3065" s="58">
        <v>0</v>
      </c>
      <c r="I3065" s="58">
        <v>1</v>
      </c>
      <c r="J3065" s="58">
        <v>0.33509892225265503</v>
      </c>
      <c r="K3065" s="58">
        <v>1126</v>
      </c>
      <c r="N3065" s="57" t="str">
        <f t="shared" si="336"/>
        <v>***</v>
      </c>
      <c r="O3065" s="57" t="str">
        <f t="shared" si="337"/>
        <v/>
      </c>
      <c r="P3065" s="57" t="str">
        <f t="shared" si="338"/>
        <v>0.00 (0.00)</v>
      </c>
      <c r="Q3065" s="57" t="str">
        <f t="shared" si="339"/>
        <v>0.00*** [0.00]</v>
      </c>
      <c r="R3065" s="57" t="str">
        <f t="shared" si="340"/>
        <v/>
      </c>
      <c r="S3065" s="58">
        <f t="shared" si="341"/>
        <v>0</v>
      </c>
      <c r="T3065" s="58">
        <f t="shared" si="342"/>
        <v>0</v>
      </c>
    </row>
    <row r="3066" x14ac:dyDescent="0.25">
      <c r="A3066" s="1" t="s">
        <v>257</v>
      </c>
      <c r="B3066" s="1" t="s">
        <v>422</v>
      </c>
      <c r="C3066" s="1" t="s">
        <v>3838</v>
      </c>
      <c r="D3066" s="58"/>
      <c r="E3066" s="58"/>
      <c r="F3066" s="58"/>
      <c r="G3066" s="58"/>
      <c r="H3066" s="58"/>
      <c r="I3066" s="58"/>
      <c r="J3066" s="58"/>
      <c r="K3066" s="58"/>
      <c r="N3066" s="57" t="str">
        <f t="shared" si="336"/>
        <v>***</v>
      </c>
      <c r="O3066" s="57" t="str">
        <f t="shared" si="337"/>
        <v/>
      </c>
      <c r="P3066" s="57" t="str">
        <f t="shared" si="338"/>
        <v>0.00 (0.00)</v>
      </c>
      <c r="Q3066" s="57" t="str">
        <f t="shared" si="339"/>
        <v>0.00*** [0.00]</v>
      </c>
      <c r="R3066" s="57" t="str">
        <f t="shared" si="340"/>
        <v/>
      </c>
      <c r="S3066" s="58">
        <f t="shared" si="341"/>
        <v>0</v>
      </c>
      <c r="T3066" s="58">
        <f t="shared" si="342"/>
        <v>0</v>
      </c>
    </row>
    <row r="3067" x14ac:dyDescent="0.25">
      <c r="A3067" s="1" t="s">
        <v>257</v>
      </c>
      <c r="B3067" s="1" t="s">
        <v>422</v>
      </c>
      <c r="C3067" s="1" t="s">
        <v>3839</v>
      </c>
      <c r="D3067" s="58">
        <v>0.17634855210781097</v>
      </c>
      <c r="E3067" s="58">
        <v>0.017377413809299469</v>
      </c>
      <c r="F3067" s="58"/>
      <c r="G3067" s="58"/>
      <c r="H3067" s="58">
        <v>0</v>
      </c>
      <c r="I3067" s="58">
        <v>1</v>
      </c>
      <c r="J3067" s="58">
        <v>0.38151240348815918</v>
      </c>
      <c r="K3067" s="58">
        <v>482</v>
      </c>
      <c r="N3067" s="57" t="str">
        <f t="shared" si="336"/>
        <v>***</v>
      </c>
      <c r="O3067" s="57" t="str">
        <f t="shared" si="337"/>
        <v/>
      </c>
      <c r="P3067" s="57" t="str">
        <f t="shared" si="338"/>
        <v>0.00 (0.00)</v>
      </c>
      <c r="Q3067" s="57" t="str">
        <f t="shared" si="339"/>
        <v>0.00*** [0.00]</v>
      </c>
      <c r="R3067" s="57" t="str">
        <f t="shared" si="340"/>
        <v/>
      </c>
      <c r="S3067" s="58">
        <f t="shared" si="341"/>
        <v>0</v>
      </c>
      <c r="T3067" s="58">
        <f t="shared" si="342"/>
        <v>0</v>
      </c>
    </row>
    <row r="3068" x14ac:dyDescent="0.25">
      <c r="A3068" s="1" t="s">
        <v>257</v>
      </c>
      <c r="B3068" s="1" t="s">
        <v>422</v>
      </c>
      <c r="C3068" s="1" t="s">
        <v>3840</v>
      </c>
      <c r="D3068" s="58">
        <v>0.14543114602565765</v>
      </c>
      <c r="E3068" s="58">
        <v>0.012655269354581833</v>
      </c>
      <c r="F3068" s="58"/>
      <c r="G3068" s="58"/>
      <c r="H3068" s="58">
        <v>0</v>
      </c>
      <c r="I3068" s="58">
        <v>1</v>
      </c>
      <c r="J3068" s="58">
        <v>0.35276207327842712</v>
      </c>
      <c r="K3068" s="58">
        <v>777</v>
      </c>
      <c r="N3068" s="57" t="str">
        <f t="shared" si="336"/>
        <v>***</v>
      </c>
      <c r="O3068" s="57" t="str">
        <f t="shared" si="337"/>
        <v/>
      </c>
      <c r="P3068" s="57" t="str">
        <f t="shared" si="338"/>
        <v>0.00 (0.00)</v>
      </c>
      <c r="Q3068" s="57" t="str">
        <f t="shared" si="339"/>
        <v>0.00*** [0.00]</v>
      </c>
      <c r="R3068" s="57" t="str">
        <f t="shared" si="340"/>
        <v/>
      </c>
      <c r="S3068" s="58">
        <f t="shared" si="341"/>
        <v>0</v>
      </c>
      <c r="T3068" s="58">
        <f t="shared" si="342"/>
        <v>0</v>
      </c>
    </row>
    <row r="3069" x14ac:dyDescent="0.25">
      <c r="A3069" s="1" t="s">
        <v>257</v>
      </c>
      <c r="B3069" s="1" t="s">
        <v>422</v>
      </c>
      <c r="C3069" s="1" t="s">
        <v>3841</v>
      </c>
      <c r="D3069" s="58">
        <v>0.15726767480373383</v>
      </c>
      <c r="E3069" s="58">
        <v>0.010264179669320583</v>
      </c>
      <c r="F3069" s="58"/>
      <c r="G3069" s="58"/>
      <c r="H3069" s="58">
        <v>0</v>
      </c>
      <c r="I3069" s="58">
        <v>1</v>
      </c>
      <c r="J3069" s="58">
        <v>0.36419761180877686</v>
      </c>
      <c r="K3069" s="58">
        <v>1259</v>
      </c>
      <c r="N3069" s="57" t="str">
        <f t="shared" si="336"/>
        <v>***</v>
      </c>
      <c r="O3069" s="57" t="str">
        <f t="shared" si="337"/>
        <v/>
      </c>
      <c r="P3069" s="57" t="str">
        <f t="shared" si="338"/>
        <v>0.00 (0.00)</v>
      </c>
      <c r="Q3069" s="57" t="str">
        <f t="shared" si="339"/>
        <v>0.00*** [0.00]</v>
      </c>
      <c r="R3069" s="57" t="str">
        <f t="shared" si="340"/>
        <v/>
      </c>
      <c r="S3069" s="58">
        <f t="shared" si="341"/>
        <v>0</v>
      </c>
      <c r="T3069" s="58">
        <f t="shared" si="342"/>
        <v>0</v>
      </c>
    </row>
    <row r="3070" x14ac:dyDescent="0.25">
      <c r="A3070" s="1" t="s">
        <v>257</v>
      </c>
      <c r="B3070" s="1" t="s">
        <v>422</v>
      </c>
      <c r="C3070" s="1" t="s">
        <v>3842</v>
      </c>
      <c r="D3070" s="58"/>
      <c r="E3070" s="58"/>
      <c r="F3070" s="58"/>
      <c r="G3070" s="58"/>
      <c r="H3070" s="58"/>
      <c r="I3070" s="58"/>
      <c r="J3070" s="58"/>
      <c r="K3070" s="58"/>
      <c r="N3070" s="57" t="str">
        <f t="shared" si="336"/>
        <v>***</v>
      </c>
      <c r="O3070" s="57" t="str">
        <f t="shared" si="337"/>
        <v/>
      </c>
      <c r="P3070" s="57" t="str">
        <f t="shared" si="338"/>
        <v>0.00 (0.00)</v>
      </c>
      <c r="Q3070" s="57" t="str">
        <f t="shared" si="339"/>
        <v>0.00*** [0.00]</v>
      </c>
      <c r="R3070" s="57" t="str">
        <f t="shared" si="340"/>
        <v/>
      </c>
      <c r="S3070" s="58">
        <f t="shared" si="341"/>
        <v>0</v>
      </c>
      <c r="T3070" s="58">
        <f t="shared" si="342"/>
        <v>0</v>
      </c>
    </row>
    <row r="3071" x14ac:dyDescent="0.25">
      <c r="A3071" s="1" t="s">
        <v>257</v>
      </c>
      <c r="B3071" s="1" t="s">
        <v>422</v>
      </c>
      <c r="C3071" s="1" t="s">
        <v>3843</v>
      </c>
      <c r="D3071" s="58">
        <v>0.32450330257415771</v>
      </c>
      <c r="E3071" s="58">
        <v>0.026985963806509972</v>
      </c>
      <c r="F3071" s="58"/>
      <c r="G3071" s="58"/>
      <c r="H3071" s="58">
        <v>0</v>
      </c>
      <c r="I3071" s="58">
        <v>1</v>
      </c>
      <c r="J3071" s="58">
        <v>0.4689660370349884</v>
      </c>
      <c r="K3071" s="58">
        <v>302</v>
      </c>
      <c r="N3071" s="57" t="str">
        <f t="shared" si="336"/>
        <v>***</v>
      </c>
      <c r="O3071" s="57" t="str">
        <f t="shared" si="337"/>
        <v/>
      </c>
      <c r="P3071" s="57" t="str">
        <f t="shared" si="338"/>
        <v>0.00 (0.00)</v>
      </c>
      <c r="Q3071" s="57" t="str">
        <f t="shared" si="339"/>
        <v>0.00*** [0.00]</v>
      </c>
      <c r="R3071" s="57" t="str">
        <f t="shared" si="340"/>
        <v/>
      </c>
      <c r="S3071" s="58">
        <f t="shared" si="341"/>
        <v>0</v>
      </c>
      <c r="T3071" s="58">
        <f t="shared" si="342"/>
        <v>0</v>
      </c>
    </row>
    <row r="3072" x14ac:dyDescent="0.25">
      <c r="A3072" s="1" t="s">
        <v>257</v>
      </c>
      <c r="B3072" s="1" t="s">
        <v>422</v>
      </c>
      <c r="C3072" s="1" t="s">
        <v>3844</v>
      </c>
      <c r="D3072" s="58">
        <v>0.29385966062545776</v>
      </c>
      <c r="E3072" s="58">
        <v>0.015092330053448677</v>
      </c>
      <c r="F3072" s="58"/>
      <c r="G3072" s="58"/>
      <c r="H3072" s="58">
        <v>0</v>
      </c>
      <c r="I3072" s="58">
        <v>1</v>
      </c>
      <c r="J3072" s="58">
        <v>0.45577839016914368</v>
      </c>
      <c r="K3072" s="58">
        <v>912</v>
      </c>
      <c r="N3072" s="57" t="str">
        <f t="shared" si="336"/>
        <v>***</v>
      </c>
      <c r="O3072" s="57" t="str">
        <f t="shared" si="337"/>
        <v/>
      </c>
      <c r="P3072" s="57" t="str">
        <f t="shared" si="338"/>
        <v>0.00 (0.00)</v>
      </c>
      <c r="Q3072" s="57" t="str">
        <f t="shared" si="339"/>
        <v>0.00*** [0.00]</v>
      </c>
      <c r="R3072" s="57" t="str">
        <f t="shared" si="340"/>
        <v/>
      </c>
      <c r="S3072" s="58">
        <f t="shared" si="341"/>
        <v>0</v>
      </c>
      <c r="T3072" s="58">
        <f t="shared" si="342"/>
        <v>0</v>
      </c>
    </row>
    <row r="3073" x14ac:dyDescent="0.25">
      <c r="A3073" s="1" t="s">
        <v>257</v>
      </c>
      <c r="B3073" s="1" t="s">
        <v>422</v>
      </c>
      <c r="C3073" s="1" t="s">
        <v>3845</v>
      </c>
      <c r="D3073" s="58">
        <v>0.30148270726203918</v>
      </c>
      <c r="E3073" s="58">
        <v>0.013176175765693188</v>
      </c>
      <c r="F3073" s="58"/>
      <c r="G3073" s="58"/>
      <c r="H3073" s="58">
        <v>0</v>
      </c>
      <c r="I3073" s="58">
        <v>1</v>
      </c>
      <c r="J3073" s="58">
        <v>0.4590909481048584</v>
      </c>
      <c r="K3073" s="58">
        <v>1214</v>
      </c>
      <c r="N3073" s="57" t="str">
        <f t="shared" si="336"/>
        <v>***</v>
      </c>
      <c r="O3073" s="57" t="str">
        <f t="shared" si="337"/>
        <v/>
      </c>
      <c r="P3073" s="57" t="str">
        <f t="shared" si="338"/>
        <v>0.00 (0.00)</v>
      </c>
      <c r="Q3073" s="57" t="str">
        <f t="shared" si="339"/>
        <v>0.00*** [0.00]</v>
      </c>
      <c r="R3073" s="57" t="str">
        <f t="shared" si="340"/>
        <v/>
      </c>
      <c r="S3073" s="58">
        <f t="shared" si="341"/>
        <v>0</v>
      </c>
      <c r="T3073" s="58">
        <f t="shared" si="342"/>
        <v>0</v>
      </c>
    </row>
    <row r="3074" x14ac:dyDescent="0.25">
      <c r="A3074" s="1" t="s">
        <v>257</v>
      </c>
      <c r="B3074" s="1" t="s">
        <v>422</v>
      </c>
      <c r="C3074" s="1" t="s">
        <v>3846</v>
      </c>
      <c r="D3074" s="58"/>
      <c r="E3074" s="58"/>
      <c r="F3074" s="58"/>
      <c r="G3074" s="58"/>
      <c r="H3074" s="58"/>
      <c r="I3074" s="58"/>
      <c r="J3074" s="58"/>
      <c r="K3074" s="58"/>
      <c r="N3074" s="57" t="str">
        <f t="shared" si="336"/>
        <v>***</v>
      </c>
      <c r="O3074" s="57" t="str">
        <f t="shared" si="337"/>
        <v/>
      </c>
      <c r="P3074" s="57" t="str">
        <f t="shared" si="338"/>
        <v>0.00 (0.00)</v>
      </c>
      <c r="Q3074" s="57" t="str">
        <f t="shared" si="339"/>
        <v>0.00*** [0.00]</v>
      </c>
      <c r="R3074" s="57" t="str">
        <f t="shared" si="340"/>
        <v/>
      </c>
      <c r="S3074" s="58">
        <f t="shared" si="341"/>
        <v>0</v>
      </c>
      <c r="T3074" s="58">
        <f t="shared" si="342"/>
        <v>0</v>
      </c>
    </row>
    <row r="3075" x14ac:dyDescent="0.25">
      <c r="A3075" s="1" t="s">
        <v>257</v>
      </c>
      <c r="B3075" s="1" t="s">
        <v>422</v>
      </c>
      <c r="C3075" s="1" t="s">
        <v>3847</v>
      </c>
      <c r="D3075" s="58">
        <v>0.43243244290351868</v>
      </c>
      <c r="E3075" s="58">
        <v>0.028844093903899193</v>
      </c>
      <c r="F3075" s="58"/>
      <c r="G3075" s="58"/>
      <c r="H3075" s="58">
        <v>0</v>
      </c>
      <c r="I3075" s="58">
        <v>1</v>
      </c>
      <c r="J3075" s="58">
        <v>0.49625256657600403</v>
      </c>
      <c r="K3075" s="58">
        <v>296</v>
      </c>
      <c r="N3075" s="57" t="str">
        <f t="shared" si="336"/>
        <v>***</v>
      </c>
      <c r="O3075" s="57" t="str">
        <f t="shared" si="337"/>
        <v/>
      </c>
      <c r="P3075" s="57" t="str">
        <f t="shared" si="338"/>
        <v>0.00 (0.00)</v>
      </c>
      <c r="Q3075" s="57" t="str">
        <f t="shared" si="339"/>
        <v>0.00*** [0.00]</v>
      </c>
      <c r="R3075" s="57" t="str">
        <f t="shared" si="340"/>
        <v/>
      </c>
      <c r="S3075" s="58">
        <f t="shared" si="341"/>
        <v>0</v>
      </c>
      <c r="T3075" s="58">
        <f t="shared" si="342"/>
        <v>0</v>
      </c>
    </row>
    <row r="3076" x14ac:dyDescent="0.25">
      <c r="A3076" s="1" t="s">
        <v>257</v>
      </c>
      <c r="B3076" s="1" t="s">
        <v>422</v>
      </c>
      <c r="C3076" s="1" t="s">
        <v>3848</v>
      </c>
      <c r="D3076" s="58">
        <v>0.32653060555458069</v>
      </c>
      <c r="E3076" s="58">
        <v>0.027395995333790779</v>
      </c>
      <c r="F3076" s="58"/>
      <c r="G3076" s="58"/>
      <c r="H3076" s="58">
        <v>0</v>
      </c>
      <c r="I3076" s="58">
        <v>1</v>
      </c>
      <c r="J3076" s="58">
        <v>0.46974346041679382</v>
      </c>
      <c r="K3076" s="58">
        <v>294</v>
      </c>
      <c r="N3076" s="57" t="str">
        <f t="shared" ref="N3076:N3139" si="343">IF(G3076&lt;=0.01,"***",IF(G3076&lt;=0.05,"**",IF(G3076&lt;=0.1,"*","")))</f>
        <v>***</v>
      </c>
      <c r="O3076" s="57" t="str">
        <f t="shared" ref="O3076:O3139" si="344">_xlfn.CONCAT(A3076:C3076)</f>
        <v/>
      </c>
      <c r="P3076" s="57" t="str">
        <f t="shared" ref="P3076:P3139" si="345">TEXT(D3076,"0.00")&amp;" ("&amp;TEXT(J3076,"0.00")&amp;")"</f>
        <v>0.00 (0.00)</v>
      </c>
      <c r="Q3076" s="57" t="str">
        <f t="shared" ref="Q3076:Q3139" si="346">TEXT(D3076,"0.00")&amp;N3076&amp;" ["&amp;TEXT(E3076,"0.00")&amp;"]"</f>
        <v>0.00*** [0.00]</v>
      </c>
      <c r="R3076" s="57" t="str">
        <f t="shared" ref="R3076:R3139" si="347">IF(G3076&gt;0.05,"†","")</f>
        <v/>
      </c>
      <c r="S3076" s="58">
        <f t="shared" ref="S3076:S3139" si="348">K3076</f>
        <v>0</v>
      </c>
      <c r="T3076" s="58">
        <f t="shared" ref="T3076:T3139" si="349">D3076</f>
        <v>0</v>
      </c>
    </row>
    <row r="3077" x14ac:dyDescent="0.25">
      <c r="A3077" s="1" t="s">
        <v>257</v>
      </c>
      <c r="B3077" s="1" t="s">
        <v>422</v>
      </c>
      <c r="C3077" s="1" t="s">
        <v>3849</v>
      </c>
      <c r="D3077" s="58">
        <v>0.37966102361679077</v>
      </c>
      <c r="E3077" s="58">
        <v>0.019996542483568192</v>
      </c>
      <c r="F3077" s="58"/>
      <c r="G3077" s="58"/>
      <c r="H3077" s="58">
        <v>0</v>
      </c>
      <c r="I3077" s="58">
        <v>1</v>
      </c>
      <c r="J3077" s="58">
        <v>0.48571431636810303</v>
      </c>
      <c r="K3077" s="58">
        <v>590</v>
      </c>
      <c r="N3077" s="57" t="str">
        <f t="shared" si="343"/>
        <v>***</v>
      </c>
      <c r="O3077" s="57" t="str">
        <f t="shared" si="344"/>
        <v/>
      </c>
      <c r="P3077" s="57" t="str">
        <f t="shared" si="345"/>
        <v>0.00 (0.00)</v>
      </c>
      <c r="Q3077" s="57" t="str">
        <f t="shared" si="346"/>
        <v>0.00*** [0.00]</v>
      </c>
      <c r="R3077" s="57" t="str">
        <f t="shared" si="347"/>
        <v/>
      </c>
      <c r="S3077" s="58">
        <f t="shared" si="348"/>
        <v>0</v>
      </c>
      <c r="T3077" s="58">
        <f t="shared" si="349"/>
        <v>0</v>
      </c>
    </row>
    <row r="3078" x14ac:dyDescent="0.25">
      <c r="A3078" s="1" t="s">
        <v>257</v>
      </c>
      <c r="B3078" s="1" t="s">
        <v>422</v>
      </c>
      <c r="C3078" s="1" t="s">
        <v>3850</v>
      </c>
      <c r="D3078" s="58"/>
      <c r="E3078" s="58"/>
      <c r="F3078" s="58"/>
      <c r="G3078" s="58"/>
      <c r="H3078" s="58"/>
      <c r="I3078" s="58"/>
      <c r="J3078" s="58"/>
      <c r="K3078" s="58"/>
      <c r="N3078" s="57" t="str">
        <f t="shared" si="343"/>
        <v>***</v>
      </c>
      <c r="O3078" s="57" t="str">
        <f t="shared" si="344"/>
        <v/>
      </c>
      <c r="P3078" s="57" t="str">
        <f t="shared" si="345"/>
        <v>0.00 (0.00)</v>
      </c>
      <c r="Q3078" s="57" t="str">
        <f t="shared" si="346"/>
        <v>0.00*** [0.00]</v>
      </c>
      <c r="R3078" s="57" t="str">
        <f t="shared" si="347"/>
        <v/>
      </c>
      <c r="S3078" s="58">
        <f t="shared" si="348"/>
        <v>0</v>
      </c>
      <c r="T3078" s="58">
        <f t="shared" si="349"/>
        <v>0</v>
      </c>
    </row>
    <row r="3079" x14ac:dyDescent="0.25">
      <c r="A3079" s="1" t="s">
        <v>257</v>
      </c>
      <c r="B3079" s="1" t="s">
        <v>422</v>
      </c>
      <c r="C3079" s="1" t="s">
        <v>3851</v>
      </c>
      <c r="D3079" s="58">
        <v>0.36688312888145447</v>
      </c>
      <c r="E3079" s="58">
        <v>0.02750658243894577</v>
      </c>
      <c r="F3079" s="58"/>
      <c r="G3079" s="58"/>
      <c r="H3079" s="58">
        <v>0</v>
      </c>
      <c r="I3079" s="58">
        <v>1</v>
      </c>
      <c r="J3079" s="58">
        <v>0.48273855447769165</v>
      </c>
      <c r="K3079" s="58">
        <v>308</v>
      </c>
      <c r="N3079" s="57" t="str">
        <f t="shared" si="343"/>
        <v>***</v>
      </c>
      <c r="O3079" s="57" t="str">
        <f t="shared" si="344"/>
        <v/>
      </c>
      <c r="P3079" s="57" t="str">
        <f t="shared" si="345"/>
        <v>0.00 (0.00)</v>
      </c>
      <c r="Q3079" s="57" t="str">
        <f t="shared" si="346"/>
        <v>0.00*** [0.00]</v>
      </c>
      <c r="R3079" s="57" t="str">
        <f t="shared" si="347"/>
        <v/>
      </c>
      <c r="S3079" s="58">
        <f t="shared" si="348"/>
        <v>0</v>
      </c>
      <c r="T3079" s="58">
        <f t="shared" si="349"/>
        <v>0</v>
      </c>
    </row>
    <row r="3080" x14ac:dyDescent="0.25">
      <c r="A3080" s="1" t="s">
        <v>257</v>
      </c>
      <c r="B3080" s="1" t="s">
        <v>422</v>
      </c>
      <c r="C3080" s="1" t="s">
        <v>3852</v>
      </c>
      <c r="D3080" s="58">
        <v>0.22849462926387787</v>
      </c>
      <c r="E3080" s="58">
        <v>0.021798193454742432</v>
      </c>
      <c r="F3080" s="58"/>
      <c r="G3080" s="58"/>
      <c r="H3080" s="58">
        <v>0</v>
      </c>
      <c r="I3080" s="58">
        <v>1</v>
      </c>
      <c r="J3080" s="58">
        <v>0.42042833566665649</v>
      </c>
      <c r="K3080" s="58">
        <v>372</v>
      </c>
      <c r="N3080" s="57" t="str">
        <f t="shared" si="343"/>
        <v>***</v>
      </c>
      <c r="O3080" s="57" t="str">
        <f t="shared" si="344"/>
        <v/>
      </c>
      <c r="P3080" s="57" t="str">
        <f t="shared" si="345"/>
        <v>0.00 (0.00)</v>
      </c>
      <c r="Q3080" s="57" t="str">
        <f t="shared" si="346"/>
        <v>0.00*** [0.00]</v>
      </c>
      <c r="R3080" s="57" t="str">
        <f t="shared" si="347"/>
        <v/>
      </c>
      <c r="S3080" s="58">
        <f t="shared" si="348"/>
        <v>0</v>
      </c>
      <c r="T3080" s="58">
        <f t="shared" si="349"/>
        <v>0</v>
      </c>
    </row>
    <row r="3081" x14ac:dyDescent="0.25">
      <c r="A3081" s="1" t="s">
        <v>257</v>
      </c>
      <c r="B3081" s="1" t="s">
        <v>422</v>
      </c>
      <c r="C3081" s="1" t="s">
        <v>3853</v>
      </c>
      <c r="D3081" s="58">
        <v>0.29117646813392639</v>
      </c>
      <c r="E3081" s="58">
        <v>0.017434613779187202</v>
      </c>
      <c r="F3081" s="58"/>
      <c r="G3081" s="58"/>
      <c r="H3081" s="58">
        <v>0</v>
      </c>
      <c r="I3081" s="58">
        <v>1</v>
      </c>
      <c r="J3081" s="58">
        <v>0.45463907718658447</v>
      </c>
      <c r="K3081" s="58">
        <v>680</v>
      </c>
      <c r="N3081" s="57" t="str">
        <f t="shared" si="343"/>
        <v>***</v>
      </c>
      <c r="O3081" s="57" t="str">
        <f t="shared" si="344"/>
        <v/>
      </c>
      <c r="P3081" s="57" t="str">
        <f t="shared" si="345"/>
        <v>0.00 (0.00)</v>
      </c>
      <c r="Q3081" s="57" t="str">
        <f t="shared" si="346"/>
        <v>0.00*** [0.00]</v>
      </c>
      <c r="R3081" s="57" t="str">
        <f t="shared" si="347"/>
        <v/>
      </c>
      <c r="S3081" s="58">
        <f t="shared" si="348"/>
        <v>0</v>
      </c>
      <c r="T3081" s="58">
        <f t="shared" si="349"/>
        <v>0</v>
      </c>
    </row>
    <row r="3082" x14ac:dyDescent="0.25">
      <c r="A3082" s="1" t="s">
        <v>257</v>
      </c>
      <c r="B3082" s="1" t="s">
        <v>422</v>
      </c>
      <c r="C3082" s="1" t="s">
        <v>3854</v>
      </c>
      <c r="D3082" s="58">
        <v>-4.3550457954406738</v>
      </c>
      <c r="E3082" s="58">
        <v>0.43035250902175903</v>
      </c>
      <c r="F3082" s="58">
        <v>-10.119717597961426</v>
      </c>
      <c r="G3082" s="58">
        <v>4.5171780764897261e-24</v>
      </c>
      <c r="H3082" s="58">
        <v>-5.1985211372375488</v>
      </c>
      <c r="I3082" s="58">
        <v>-3.5115704536437988</v>
      </c>
      <c r="J3082" s="58"/>
      <c r="K3082" s="58">
        <v>1.9599640369415283</v>
      </c>
      <c r="N3082" s="57" t="str">
        <f t="shared" si="343"/>
        <v>***</v>
      </c>
      <c r="O3082" s="57" t="str">
        <f t="shared" si="344"/>
        <v/>
      </c>
      <c r="P3082" s="57" t="str">
        <f t="shared" si="345"/>
        <v>0.00 (0.00)</v>
      </c>
      <c r="Q3082" s="57" t="str">
        <f t="shared" si="346"/>
        <v>0.00*** [0.00]</v>
      </c>
      <c r="R3082" s="57" t="str">
        <f t="shared" si="347"/>
        <v/>
      </c>
      <c r="S3082" s="58">
        <f t="shared" si="348"/>
        <v>0</v>
      </c>
      <c r="T3082" s="58">
        <f t="shared" si="349"/>
        <v>0</v>
      </c>
    </row>
    <row r="3083" x14ac:dyDescent="0.25">
      <c r="A3083" s="1" t="s">
        <v>257</v>
      </c>
      <c r="B3083" s="1" t="s">
        <v>422</v>
      </c>
      <c r="C3083" s="1" t="s">
        <v>3855</v>
      </c>
      <c r="D3083" s="58">
        <v>-3.0015966892242432</v>
      </c>
      <c r="E3083" s="58">
        <v>0.38734832406044006</v>
      </c>
      <c r="F3083" s="58">
        <v>-7.749089241027832</v>
      </c>
      <c r="G3083" s="58">
        <v>9.2553960304750209e-15</v>
      </c>
      <c r="H3083" s="58">
        <v>-3.7607855796813965</v>
      </c>
      <c r="I3083" s="58">
        <v>-2.2424080371856689</v>
      </c>
      <c r="J3083" s="58"/>
      <c r="K3083" s="58">
        <v>1.9599640369415283</v>
      </c>
      <c r="N3083" s="57" t="str">
        <f t="shared" si="343"/>
        <v>***</v>
      </c>
      <c r="O3083" s="57" t="str">
        <f t="shared" si="344"/>
        <v/>
      </c>
      <c r="P3083" s="57" t="str">
        <f t="shared" si="345"/>
        <v>0.00 (0.00)</v>
      </c>
      <c r="Q3083" s="57" t="str">
        <f t="shared" si="346"/>
        <v>0.00*** [0.00]</v>
      </c>
      <c r="R3083" s="57" t="str">
        <f t="shared" si="347"/>
        <v/>
      </c>
      <c r="S3083" s="58">
        <f t="shared" si="348"/>
        <v>0</v>
      </c>
      <c r="T3083" s="58">
        <f t="shared" si="349"/>
        <v>0</v>
      </c>
    </row>
    <row r="3084" x14ac:dyDescent="0.25">
      <c r="A3084" s="1" t="s">
        <v>257</v>
      </c>
      <c r="B3084" s="1" t="s">
        <v>422</v>
      </c>
      <c r="C3084" s="1" t="s">
        <v>3856</v>
      </c>
      <c r="D3084" s="58">
        <v>-3.5085761547088623</v>
      </c>
      <c r="E3084" s="58">
        <v>0.29009884595870972</v>
      </c>
      <c r="F3084" s="58">
        <v>-12.094415664672852</v>
      </c>
      <c r="G3084" s="58">
        <v>1.1304343462774075e-33</v>
      </c>
      <c r="H3084" s="58">
        <v>-4.0771594047546387</v>
      </c>
      <c r="I3084" s="58">
        <v>-2.9399929046630859</v>
      </c>
      <c r="J3084" s="58"/>
      <c r="K3084" s="58">
        <v>1.9599640369415283</v>
      </c>
      <c r="N3084" s="57" t="str">
        <f t="shared" si="343"/>
        <v>***</v>
      </c>
      <c r="O3084" s="57" t="str">
        <f t="shared" si="344"/>
        <v/>
      </c>
      <c r="P3084" s="57" t="str">
        <f t="shared" si="345"/>
        <v>0.00 (0.00)</v>
      </c>
      <c r="Q3084" s="57" t="str">
        <f t="shared" si="346"/>
        <v>0.00*** [0.00]</v>
      </c>
      <c r="R3084" s="57" t="str">
        <f t="shared" si="347"/>
        <v/>
      </c>
      <c r="S3084" s="58">
        <f t="shared" si="348"/>
        <v>0</v>
      </c>
      <c r="T3084" s="58">
        <f t="shared" si="349"/>
        <v>0</v>
      </c>
    </row>
    <row r="3085" x14ac:dyDescent="0.25">
      <c r="A3085" s="1" t="s">
        <v>257</v>
      </c>
      <c r="B3085" s="1" t="s">
        <v>422</v>
      </c>
      <c r="C3085" s="1" t="s">
        <v>3857</v>
      </c>
      <c r="D3085" s="58"/>
      <c r="E3085" s="58"/>
      <c r="F3085" s="58"/>
      <c r="G3085" s="58">
        <v>5.8343146520201117e-05</v>
      </c>
      <c r="H3085" s="58"/>
      <c r="I3085" s="58"/>
      <c r="J3085" s="58"/>
      <c r="K3085" s="58"/>
      <c r="N3085" s="57" t="str">
        <f t="shared" si="343"/>
        <v>***</v>
      </c>
      <c r="O3085" s="57" t="str">
        <f t="shared" si="344"/>
        <v/>
      </c>
      <c r="P3085" s="57" t="str">
        <f t="shared" si="345"/>
        <v>0.00 (0.00)</v>
      </c>
      <c r="Q3085" s="57" t="str">
        <f t="shared" si="346"/>
        <v>0.00*** [0.00]</v>
      </c>
      <c r="R3085" s="57" t="str">
        <f t="shared" si="347"/>
        <v/>
      </c>
      <c r="S3085" s="58">
        <f t="shared" si="348"/>
        <v>0</v>
      </c>
      <c r="T3085" s="58">
        <f t="shared" si="349"/>
        <v>0</v>
      </c>
    </row>
    <row r="3086" x14ac:dyDescent="0.25">
      <c r="A3086" s="1" t="s">
        <v>257</v>
      </c>
      <c r="B3086" s="1" t="s">
        <v>422</v>
      </c>
      <c r="C3086" s="1" t="s">
        <v>3858</v>
      </c>
      <c r="D3086" s="58"/>
      <c r="E3086" s="58"/>
      <c r="F3086" s="58"/>
      <c r="G3086" s="58">
        <v>0.0072483401745557785</v>
      </c>
      <c r="H3086" s="58"/>
      <c r="I3086" s="58"/>
      <c r="J3086" s="58"/>
      <c r="K3086" s="58"/>
      <c r="N3086" s="57" t="str">
        <f t="shared" si="343"/>
        <v>***</v>
      </c>
      <c r="O3086" s="57" t="str">
        <f t="shared" si="344"/>
        <v/>
      </c>
      <c r="P3086" s="57" t="str">
        <f t="shared" si="345"/>
        <v>0.00 (0.00)</v>
      </c>
      <c r="Q3086" s="57" t="str">
        <f t="shared" si="346"/>
        <v>0.00*** [0.00]</v>
      </c>
      <c r="R3086" s="57" t="str">
        <f t="shared" si="347"/>
        <v/>
      </c>
      <c r="S3086" s="58">
        <f t="shared" si="348"/>
        <v>0</v>
      </c>
      <c r="T3086" s="58">
        <f t="shared" si="349"/>
        <v>0</v>
      </c>
    </row>
    <row r="3087" x14ac:dyDescent="0.25">
      <c r="A3087" s="1" t="s">
        <v>257</v>
      </c>
      <c r="B3087" s="1" t="s">
        <v>422</v>
      </c>
      <c r="C3087" s="1" t="s">
        <v>3859</v>
      </c>
      <c r="D3087" s="58">
        <v>0.26213592290878296</v>
      </c>
      <c r="E3087" s="58">
        <v>0.010216772556304932</v>
      </c>
      <c r="F3087" s="58"/>
      <c r="G3087" s="58"/>
      <c r="H3087" s="58">
        <v>0</v>
      </c>
      <c r="I3087" s="58">
        <v>1</v>
      </c>
      <c r="J3087" s="58">
        <v>0.43991482257843018</v>
      </c>
      <c r="K3087" s="58">
        <v>1854</v>
      </c>
      <c r="N3087" s="57" t="str">
        <f t="shared" si="343"/>
        <v>***</v>
      </c>
      <c r="O3087" s="57" t="str">
        <f t="shared" si="344"/>
        <v/>
      </c>
      <c r="P3087" s="57" t="str">
        <f t="shared" si="345"/>
        <v>0.00 (0.00)</v>
      </c>
      <c r="Q3087" s="57" t="str">
        <f t="shared" si="346"/>
        <v>0.00*** [0.00]</v>
      </c>
      <c r="R3087" s="57" t="str">
        <f t="shared" si="347"/>
        <v/>
      </c>
      <c r="S3087" s="58">
        <f t="shared" si="348"/>
        <v>0</v>
      </c>
      <c r="T3087" s="58">
        <f t="shared" si="349"/>
        <v>0</v>
      </c>
    </row>
    <row r="3088" x14ac:dyDescent="0.25">
      <c r="A3088" s="1" t="s">
        <v>257</v>
      </c>
      <c r="B3088" s="1" t="s">
        <v>422</v>
      </c>
      <c r="C3088" s="1" t="s">
        <v>3860</v>
      </c>
      <c r="D3088" s="58">
        <v>0.21393035352230072</v>
      </c>
      <c r="E3088" s="58">
        <v>0.0074695614166557789</v>
      </c>
      <c r="F3088" s="58"/>
      <c r="G3088" s="58"/>
      <c r="H3088" s="58">
        <v>0</v>
      </c>
      <c r="I3088" s="58">
        <v>1</v>
      </c>
      <c r="J3088" s="58">
        <v>0.41014626622200012</v>
      </c>
      <c r="K3088" s="58">
        <v>3015</v>
      </c>
      <c r="N3088" s="57" t="str">
        <f t="shared" si="343"/>
        <v>***</v>
      </c>
      <c r="O3088" s="57" t="str">
        <f t="shared" si="344"/>
        <v/>
      </c>
      <c r="P3088" s="57" t="str">
        <f t="shared" si="345"/>
        <v>0.00 (0.00)</v>
      </c>
      <c r="Q3088" s="57" t="str">
        <f t="shared" si="346"/>
        <v>0.00*** [0.00]</v>
      </c>
      <c r="R3088" s="57" t="str">
        <f t="shared" si="347"/>
        <v/>
      </c>
      <c r="S3088" s="58">
        <f t="shared" si="348"/>
        <v>0</v>
      </c>
      <c r="T3088" s="58">
        <f t="shared" si="349"/>
        <v>0</v>
      </c>
    </row>
    <row r="3089" x14ac:dyDescent="0.25">
      <c r="A3089" s="1" t="s">
        <v>257</v>
      </c>
      <c r="B3089" s="1" t="s">
        <v>422</v>
      </c>
      <c r="C3089" s="1" t="s">
        <v>3861</v>
      </c>
      <c r="D3089" s="58">
        <v>0.23228588700294495</v>
      </c>
      <c r="E3089" s="58">
        <v>0.0060525154694914818</v>
      </c>
      <c r="F3089" s="58"/>
      <c r="G3089" s="58"/>
      <c r="H3089" s="58">
        <v>0</v>
      </c>
      <c r="I3089" s="58">
        <v>1</v>
      </c>
      <c r="J3089" s="58">
        <v>0.42233374714851379</v>
      </c>
      <c r="K3089" s="58">
        <v>4869</v>
      </c>
      <c r="N3089" s="57" t="str">
        <f t="shared" si="343"/>
        <v>***</v>
      </c>
      <c r="O3089" s="57" t="str">
        <f t="shared" si="344"/>
        <v/>
      </c>
      <c r="P3089" s="57" t="str">
        <f t="shared" si="345"/>
        <v>0.00 (0.00)</v>
      </c>
      <c r="Q3089" s="57" t="str">
        <f t="shared" si="346"/>
        <v>0.00*** [0.00]</v>
      </c>
      <c r="R3089" s="57" t="str">
        <f t="shared" si="347"/>
        <v/>
      </c>
      <c r="S3089" s="58">
        <f t="shared" si="348"/>
        <v>0</v>
      </c>
      <c r="T3089" s="58">
        <f t="shared" si="349"/>
        <v>0</v>
      </c>
    </row>
    <row r="3090" x14ac:dyDescent="0.25">
      <c r="A3090" s="1" t="s">
        <v>257</v>
      </c>
      <c r="B3090" s="1" t="s">
        <v>423</v>
      </c>
      <c r="C3090" s="1" t="s">
        <v>3862</v>
      </c>
      <c r="D3090" s="58"/>
      <c r="E3090" s="58"/>
      <c r="F3090" s="58"/>
      <c r="G3090" s="58"/>
      <c r="H3090" s="58"/>
      <c r="I3090" s="58"/>
      <c r="J3090" s="58"/>
      <c r="K3090" s="58"/>
      <c r="N3090" s="57" t="str">
        <f t="shared" si="343"/>
        <v>***</v>
      </c>
      <c r="O3090" s="57" t="str">
        <f t="shared" si="344"/>
        <v/>
      </c>
      <c r="P3090" s="57" t="str">
        <f t="shared" si="345"/>
        <v>0.00 (0.00)</v>
      </c>
      <c r="Q3090" s="57" t="str">
        <f t="shared" si="346"/>
        <v>0.00*** [0.00]</v>
      </c>
      <c r="R3090" s="57" t="str">
        <f t="shared" si="347"/>
        <v/>
      </c>
      <c r="S3090" s="58">
        <f t="shared" si="348"/>
        <v>0</v>
      </c>
      <c r="T3090" s="58">
        <f t="shared" si="349"/>
        <v>0</v>
      </c>
    </row>
    <row r="3091" x14ac:dyDescent="0.25">
      <c r="A3091" s="1" t="s">
        <v>257</v>
      </c>
      <c r="B3091" s="1" t="s">
        <v>423</v>
      </c>
      <c r="C3091" s="1" t="s">
        <v>3863</v>
      </c>
      <c r="D3091" s="58">
        <v>0</v>
      </c>
      <c r="E3091" s="58">
        <v>0</v>
      </c>
      <c r="F3091" s="58"/>
      <c r="G3091" s="58"/>
      <c r="H3091" s="58">
        <v>0</v>
      </c>
      <c r="I3091" s="58">
        <v>0</v>
      </c>
      <c r="J3091" s="58">
        <v>0</v>
      </c>
      <c r="K3091" s="58">
        <v>466</v>
      </c>
      <c r="N3091" s="57" t="str">
        <f t="shared" si="343"/>
        <v>***</v>
      </c>
      <c r="O3091" s="57" t="str">
        <f t="shared" si="344"/>
        <v/>
      </c>
      <c r="P3091" s="57" t="str">
        <f t="shared" si="345"/>
        <v>0.00 (0.00)</v>
      </c>
      <c r="Q3091" s="57" t="str">
        <f t="shared" si="346"/>
        <v>0.00*** [0.00]</v>
      </c>
      <c r="R3091" s="57" t="str">
        <f t="shared" si="347"/>
        <v/>
      </c>
      <c r="S3091" s="58">
        <f t="shared" si="348"/>
        <v>0</v>
      </c>
      <c r="T3091" s="58">
        <f t="shared" si="349"/>
        <v>0</v>
      </c>
    </row>
    <row r="3092" x14ac:dyDescent="0.25">
      <c r="A3092" s="1" t="s">
        <v>257</v>
      </c>
      <c r="B3092" s="1" t="s">
        <v>423</v>
      </c>
      <c r="C3092" s="1" t="s">
        <v>3864</v>
      </c>
      <c r="D3092" s="58">
        <v>0</v>
      </c>
      <c r="E3092" s="58">
        <v>0</v>
      </c>
      <c r="F3092" s="58"/>
      <c r="G3092" s="58"/>
      <c r="H3092" s="58">
        <v>0</v>
      </c>
      <c r="I3092" s="58">
        <v>0</v>
      </c>
      <c r="J3092" s="58">
        <v>0</v>
      </c>
      <c r="K3092" s="58">
        <v>660</v>
      </c>
      <c r="N3092" s="57" t="str">
        <f t="shared" si="343"/>
        <v>***</v>
      </c>
      <c r="O3092" s="57" t="str">
        <f t="shared" si="344"/>
        <v/>
      </c>
      <c r="P3092" s="57" t="str">
        <f t="shared" si="345"/>
        <v>0.00 (0.00)</v>
      </c>
      <c r="Q3092" s="57" t="str">
        <f t="shared" si="346"/>
        <v>0.00*** [0.00]</v>
      </c>
      <c r="R3092" s="57" t="str">
        <f t="shared" si="347"/>
        <v/>
      </c>
      <c r="S3092" s="58">
        <f t="shared" si="348"/>
        <v>0</v>
      </c>
      <c r="T3092" s="58">
        <f t="shared" si="349"/>
        <v>0</v>
      </c>
    </row>
    <row r="3093" x14ac:dyDescent="0.25">
      <c r="A3093" s="1" t="s">
        <v>257</v>
      </c>
      <c r="B3093" s="1" t="s">
        <v>423</v>
      </c>
      <c r="C3093" s="1" t="s">
        <v>3865</v>
      </c>
      <c r="D3093" s="58">
        <v>0</v>
      </c>
      <c r="E3093" s="58">
        <v>0</v>
      </c>
      <c r="F3093" s="58"/>
      <c r="G3093" s="58"/>
      <c r="H3093" s="58">
        <v>0</v>
      </c>
      <c r="I3093" s="58">
        <v>0</v>
      </c>
      <c r="J3093" s="58">
        <v>0</v>
      </c>
      <c r="K3093" s="58">
        <v>1126</v>
      </c>
      <c r="N3093" s="57" t="str">
        <f t="shared" si="343"/>
        <v>***</v>
      </c>
      <c r="O3093" s="57" t="str">
        <f t="shared" si="344"/>
        <v/>
      </c>
      <c r="P3093" s="57" t="str">
        <f t="shared" si="345"/>
        <v>0.00 (0.00)</v>
      </c>
      <c r="Q3093" s="57" t="str">
        <f t="shared" si="346"/>
        <v>0.00*** [0.00]</v>
      </c>
      <c r="R3093" s="57" t="str">
        <f t="shared" si="347"/>
        <v/>
      </c>
      <c r="S3093" s="58">
        <f t="shared" si="348"/>
        <v>0</v>
      </c>
      <c r="T3093" s="58">
        <f t="shared" si="349"/>
        <v>0</v>
      </c>
    </row>
    <row r="3094" x14ac:dyDescent="0.25">
      <c r="A3094" s="1" t="s">
        <v>257</v>
      </c>
      <c r="B3094" s="1" t="s">
        <v>423</v>
      </c>
      <c r="C3094" s="1" t="s">
        <v>3866</v>
      </c>
      <c r="D3094" s="58"/>
      <c r="E3094" s="58"/>
      <c r="F3094" s="58"/>
      <c r="G3094" s="58"/>
      <c r="H3094" s="58"/>
      <c r="I3094" s="58"/>
      <c r="J3094" s="58"/>
      <c r="K3094" s="58"/>
      <c r="N3094" s="57" t="str">
        <f t="shared" si="343"/>
        <v>***</v>
      </c>
      <c r="O3094" s="57" t="str">
        <f t="shared" si="344"/>
        <v/>
      </c>
      <c r="P3094" s="57" t="str">
        <f t="shared" si="345"/>
        <v>0.00 (0.00)</v>
      </c>
      <c r="Q3094" s="57" t="str">
        <f t="shared" si="346"/>
        <v>0.00*** [0.00]</v>
      </c>
      <c r="R3094" s="57" t="str">
        <f t="shared" si="347"/>
        <v/>
      </c>
      <c r="S3094" s="58">
        <f t="shared" si="348"/>
        <v>0</v>
      </c>
      <c r="T3094" s="58">
        <f t="shared" si="349"/>
        <v>0</v>
      </c>
    </row>
    <row r="3095" x14ac:dyDescent="0.25">
      <c r="A3095" s="1" t="s">
        <v>257</v>
      </c>
      <c r="B3095" s="1" t="s">
        <v>423</v>
      </c>
      <c r="C3095" s="1" t="s">
        <v>3867</v>
      </c>
      <c r="D3095" s="58">
        <v>0</v>
      </c>
      <c r="E3095" s="58">
        <v>0</v>
      </c>
      <c r="F3095" s="58"/>
      <c r="G3095" s="58"/>
      <c r="H3095" s="58">
        <v>0</v>
      </c>
      <c r="I3095" s="58">
        <v>0</v>
      </c>
      <c r="J3095" s="58">
        <v>0</v>
      </c>
      <c r="K3095" s="58">
        <v>482</v>
      </c>
      <c r="N3095" s="57" t="str">
        <f t="shared" si="343"/>
        <v>***</v>
      </c>
      <c r="O3095" s="57" t="str">
        <f t="shared" si="344"/>
        <v/>
      </c>
      <c r="P3095" s="57" t="str">
        <f t="shared" si="345"/>
        <v>0.00 (0.00)</v>
      </c>
      <c r="Q3095" s="57" t="str">
        <f t="shared" si="346"/>
        <v>0.00*** [0.00]</v>
      </c>
      <c r="R3095" s="57" t="str">
        <f t="shared" si="347"/>
        <v/>
      </c>
      <c r="S3095" s="58">
        <f t="shared" si="348"/>
        <v>0</v>
      </c>
      <c r="T3095" s="58">
        <f t="shared" si="349"/>
        <v>0</v>
      </c>
    </row>
    <row r="3096" x14ac:dyDescent="0.25">
      <c r="A3096" s="1" t="s">
        <v>257</v>
      </c>
      <c r="B3096" s="1" t="s">
        <v>423</v>
      </c>
      <c r="C3096" s="1" t="s">
        <v>3868</v>
      </c>
      <c r="D3096" s="58">
        <v>0.0012870013015344739</v>
      </c>
      <c r="E3096" s="58">
        <v>0.0012870013015344739</v>
      </c>
      <c r="F3096" s="58"/>
      <c r="G3096" s="58"/>
      <c r="H3096" s="58">
        <v>0</v>
      </c>
      <c r="I3096" s="58">
        <v>1</v>
      </c>
      <c r="J3096" s="58">
        <v>0.035874798893928528</v>
      </c>
      <c r="K3096" s="58">
        <v>777</v>
      </c>
      <c r="N3096" s="57" t="str">
        <f t="shared" si="343"/>
        <v>***</v>
      </c>
      <c r="O3096" s="57" t="str">
        <f t="shared" si="344"/>
        <v/>
      </c>
      <c r="P3096" s="57" t="str">
        <f t="shared" si="345"/>
        <v>0.00 (0.00)</v>
      </c>
      <c r="Q3096" s="57" t="str">
        <f t="shared" si="346"/>
        <v>0.00*** [0.00]</v>
      </c>
      <c r="R3096" s="57" t="str">
        <f t="shared" si="347"/>
        <v/>
      </c>
      <c r="S3096" s="58">
        <f t="shared" si="348"/>
        <v>0</v>
      </c>
      <c r="T3096" s="58">
        <f t="shared" si="349"/>
        <v>0</v>
      </c>
    </row>
    <row r="3097" x14ac:dyDescent="0.25">
      <c r="A3097" s="1" t="s">
        <v>257</v>
      </c>
      <c r="B3097" s="1" t="s">
        <v>423</v>
      </c>
      <c r="C3097" s="1" t="s">
        <v>3869</v>
      </c>
      <c r="D3097" s="58">
        <v>0.00079428119352087379</v>
      </c>
      <c r="E3097" s="58">
        <v>0.00079428119352087379</v>
      </c>
      <c r="F3097" s="58"/>
      <c r="G3097" s="58"/>
      <c r="H3097" s="58">
        <v>0</v>
      </c>
      <c r="I3097" s="58">
        <v>1</v>
      </c>
      <c r="J3097" s="58">
        <v>0.028182994574308395</v>
      </c>
      <c r="K3097" s="58">
        <v>1259</v>
      </c>
      <c r="N3097" s="57" t="str">
        <f t="shared" si="343"/>
        <v>***</v>
      </c>
      <c r="O3097" s="57" t="str">
        <f t="shared" si="344"/>
        <v/>
      </c>
      <c r="P3097" s="57" t="str">
        <f t="shared" si="345"/>
        <v>0.00 (0.00)</v>
      </c>
      <c r="Q3097" s="57" t="str">
        <f t="shared" si="346"/>
        <v>0.00*** [0.00]</v>
      </c>
      <c r="R3097" s="57" t="str">
        <f t="shared" si="347"/>
        <v/>
      </c>
      <c r="S3097" s="58">
        <f t="shared" si="348"/>
        <v>0</v>
      </c>
      <c r="T3097" s="58">
        <f t="shared" si="349"/>
        <v>0</v>
      </c>
    </row>
    <row r="3098" x14ac:dyDescent="0.25">
      <c r="A3098" s="1" t="s">
        <v>257</v>
      </c>
      <c r="B3098" s="1" t="s">
        <v>423</v>
      </c>
      <c r="C3098" s="1" t="s">
        <v>3870</v>
      </c>
      <c r="D3098" s="58"/>
      <c r="E3098" s="58"/>
      <c r="F3098" s="58"/>
      <c r="G3098" s="58"/>
      <c r="H3098" s="58"/>
      <c r="I3098" s="58"/>
      <c r="J3098" s="58"/>
      <c r="K3098" s="58"/>
      <c r="N3098" s="57" t="str">
        <f t="shared" si="343"/>
        <v>***</v>
      </c>
      <c r="O3098" s="57" t="str">
        <f t="shared" si="344"/>
        <v/>
      </c>
      <c r="P3098" s="57" t="str">
        <f t="shared" si="345"/>
        <v>0.00 (0.00)</v>
      </c>
      <c r="Q3098" s="57" t="str">
        <f t="shared" si="346"/>
        <v>0.00*** [0.00]</v>
      </c>
      <c r="R3098" s="57" t="str">
        <f t="shared" si="347"/>
        <v/>
      </c>
      <c r="S3098" s="58">
        <f t="shared" si="348"/>
        <v>0</v>
      </c>
      <c r="T3098" s="58">
        <f t="shared" si="349"/>
        <v>0</v>
      </c>
    </row>
    <row r="3099" x14ac:dyDescent="0.25">
      <c r="A3099" s="1" t="s">
        <v>257</v>
      </c>
      <c r="B3099" s="1" t="s">
        <v>423</v>
      </c>
      <c r="C3099" s="1" t="s">
        <v>3871</v>
      </c>
      <c r="D3099" s="58">
        <v>0</v>
      </c>
      <c r="E3099" s="58">
        <v>0</v>
      </c>
      <c r="F3099" s="58"/>
      <c r="G3099" s="58"/>
      <c r="H3099" s="58">
        <v>0</v>
      </c>
      <c r="I3099" s="58">
        <v>0</v>
      </c>
      <c r="J3099" s="58">
        <v>0</v>
      </c>
      <c r="K3099" s="58">
        <v>302</v>
      </c>
      <c r="N3099" s="57" t="str">
        <f t="shared" si="343"/>
        <v>***</v>
      </c>
      <c r="O3099" s="57" t="str">
        <f t="shared" si="344"/>
        <v/>
      </c>
      <c r="P3099" s="57" t="str">
        <f t="shared" si="345"/>
        <v>0.00 (0.00)</v>
      </c>
      <c r="Q3099" s="57" t="str">
        <f t="shared" si="346"/>
        <v>0.00*** [0.00]</v>
      </c>
      <c r="R3099" s="57" t="str">
        <f t="shared" si="347"/>
        <v/>
      </c>
      <c r="S3099" s="58">
        <f t="shared" si="348"/>
        <v>0</v>
      </c>
      <c r="T3099" s="58">
        <f t="shared" si="349"/>
        <v>0</v>
      </c>
    </row>
    <row r="3100" x14ac:dyDescent="0.25">
      <c r="A3100" s="1" t="s">
        <v>257</v>
      </c>
      <c r="B3100" s="1" t="s">
        <v>423</v>
      </c>
      <c r="C3100" s="1" t="s">
        <v>3872</v>
      </c>
      <c r="D3100" s="58">
        <v>0</v>
      </c>
      <c r="E3100" s="58">
        <v>0</v>
      </c>
      <c r="F3100" s="58"/>
      <c r="G3100" s="58"/>
      <c r="H3100" s="58">
        <v>0</v>
      </c>
      <c r="I3100" s="58">
        <v>0</v>
      </c>
      <c r="J3100" s="58">
        <v>0</v>
      </c>
      <c r="K3100" s="58">
        <v>912</v>
      </c>
      <c r="N3100" s="57" t="str">
        <f t="shared" si="343"/>
        <v>***</v>
      </c>
      <c r="O3100" s="57" t="str">
        <f t="shared" si="344"/>
        <v/>
      </c>
      <c r="P3100" s="57" t="str">
        <f t="shared" si="345"/>
        <v>0.00 (0.00)</v>
      </c>
      <c r="Q3100" s="57" t="str">
        <f t="shared" si="346"/>
        <v>0.00*** [0.00]</v>
      </c>
      <c r="R3100" s="57" t="str">
        <f t="shared" si="347"/>
        <v/>
      </c>
      <c r="S3100" s="58">
        <f t="shared" si="348"/>
        <v>0</v>
      </c>
      <c r="T3100" s="58">
        <f t="shared" si="349"/>
        <v>0</v>
      </c>
    </row>
    <row r="3101" x14ac:dyDescent="0.25">
      <c r="A3101" s="1" t="s">
        <v>257</v>
      </c>
      <c r="B3101" s="1" t="s">
        <v>423</v>
      </c>
      <c r="C3101" s="1" t="s">
        <v>3873</v>
      </c>
      <c r="D3101" s="58">
        <v>0</v>
      </c>
      <c r="E3101" s="58">
        <v>0</v>
      </c>
      <c r="F3101" s="58"/>
      <c r="G3101" s="58"/>
      <c r="H3101" s="58">
        <v>0</v>
      </c>
      <c r="I3101" s="58">
        <v>0</v>
      </c>
      <c r="J3101" s="58">
        <v>0</v>
      </c>
      <c r="K3101" s="58">
        <v>1214</v>
      </c>
      <c r="N3101" s="57" t="str">
        <f t="shared" si="343"/>
        <v>***</v>
      </c>
      <c r="O3101" s="57" t="str">
        <f t="shared" si="344"/>
        <v/>
      </c>
      <c r="P3101" s="57" t="str">
        <f t="shared" si="345"/>
        <v>0.00 (0.00)</v>
      </c>
      <c r="Q3101" s="57" t="str">
        <f t="shared" si="346"/>
        <v>0.00*** [0.00]</v>
      </c>
      <c r="R3101" s="57" t="str">
        <f t="shared" si="347"/>
        <v/>
      </c>
      <c r="S3101" s="58">
        <f t="shared" si="348"/>
        <v>0</v>
      </c>
      <c r="T3101" s="58">
        <f t="shared" si="349"/>
        <v>0</v>
      </c>
    </row>
    <row r="3102" x14ac:dyDescent="0.25">
      <c r="A3102" s="1" t="s">
        <v>257</v>
      </c>
      <c r="B3102" s="1" t="s">
        <v>423</v>
      </c>
      <c r="C3102" s="1" t="s">
        <v>3874</v>
      </c>
      <c r="D3102" s="58"/>
      <c r="E3102" s="58"/>
      <c r="F3102" s="58"/>
      <c r="G3102" s="58"/>
      <c r="H3102" s="58"/>
      <c r="I3102" s="58"/>
      <c r="J3102" s="58"/>
      <c r="K3102" s="58"/>
      <c r="N3102" s="57" t="str">
        <f t="shared" si="343"/>
        <v>***</v>
      </c>
      <c r="O3102" s="57" t="str">
        <f t="shared" si="344"/>
        <v/>
      </c>
      <c r="P3102" s="57" t="str">
        <f t="shared" si="345"/>
        <v>0.00 (0.00)</v>
      </c>
      <c r="Q3102" s="57" t="str">
        <f t="shared" si="346"/>
        <v>0.00*** [0.00]</v>
      </c>
      <c r="R3102" s="57" t="str">
        <f t="shared" si="347"/>
        <v/>
      </c>
      <c r="S3102" s="58">
        <f t="shared" si="348"/>
        <v>0</v>
      </c>
      <c r="T3102" s="58">
        <f t="shared" si="349"/>
        <v>0</v>
      </c>
    </row>
    <row r="3103" x14ac:dyDescent="0.25">
      <c r="A3103" s="1" t="s">
        <v>257</v>
      </c>
      <c r="B3103" s="1" t="s">
        <v>423</v>
      </c>
      <c r="C3103" s="1" t="s">
        <v>3875</v>
      </c>
      <c r="D3103" s="58">
        <v>0.37162160873413086</v>
      </c>
      <c r="E3103" s="58">
        <v>0.028135206550359726</v>
      </c>
      <c r="F3103" s="58"/>
      <c r="G3103" s="58"/>
      <c r="H3103" s="58">
        <v>0</v>
      </c>
      <c r="I3103" s="58">
        <v>1</v>
      </c>
      <c r="J3103" s="58">
        <v>0.48405638337135315</v>
      </c>
      <c r="K3103" s="58">
        <v>296</v>
      </c>
      <c r="N3103" s="57" t="str">
        <f t="shared" si="343"/>
        <v>***</v>
      </c>
      <c r="O3103" s="57" t="str">
        <f t="shared" si="344"/>
        <v/>
      </c>
      <c r="P3103" s="57" t="str">
        <f t="shared" si="345"/>
        <v>0.00 (0.00)</v>
      </c>
      <c r="Q3103" s="57" t="str">
        <f t="shared" si="346"/>
        <v>0.00*** [0.00]</v>
      </c>
      <c r="R3103" s="57" t="str">
        <f t="shared" si="347"/>
        <v/>
      </c>
      <c r="S3103" s="58">
        <f t="shared" si="348"/>
        <v>0</v>
      </c>
      <c r="T3103" s="58">
        <f t="shared" si="349"/>
        <v>0</v>
      </c>
    </row>
    <row r="3104" x14ac:dyDescent="0.25">
      <c r="A3104" s="1" t="s">
        <v>257</v>
      </c>
      <c r="B3104" s="1" t="s">
        <v>423</v>
      </c>
      <c r="C3104" s="1" t="s">
        <v>3876</v>
      </c>
      <c r="D3104" s="58">
        <v>0.23469388484954834</v>
      </c>
      <c r="E3104" s="58">
        <v>0.024759089574217796</v>
      </c>
      <c r="F3104" s="58"/>
      <c r="G3104" s="58"/>
      <c r="H3104" s="58">
        <v>0</v>
      </c>
      <c r="I3104" s="58">
        <v>1</v>
      </c>
      <c r="J3104" s="58">
        <v>0.42452993988990784</v>
      </c>
      <c r="K3104" s="58">
        <v>294</v>
      </c>
      <c r="N3104" s="57" t="str">
        <f t="shared" si="343"/>
        <v>***</v>
      </c>
      <c r="O3104" s="57" t="str">
        <f t="shared" si="344"/>
        <v/>
      </c>
      <c r="P3104" s="57" t="str">
        <f t="shared" si="345"/>
        <v>0.00 (0.00)</v>
      </c>
      <c r="Q3104" s="57" t="str">
        <f t="shared" si="346"/>
        <v>0.00*** [0.00]</v>
      </c>
      <c r="R3104" s="57" t="str">
        <f t="shared" si="347"/>
        <v/>
      </c>
      <c r="S3104" s="58">
        <f t="shared" si="348"/>
        <v>0</v>
      </c>
      <c r="T3104" s="58">
        <f t="shared" si="349"/>
        <v>0</v>
      </c>
    </row>
    <row r="3105" x14ac:dyDescent="0.25">
      <c r="A3105" s="1" t="s">
        <v>257</v>
      </c>
      <c r="B3105" s="1" t="s">
        <v>423</v>
      </c>
      <c r="C3105" s="1" t="s">
        <v>3877</v>
      </c>
      <c r="D3105" s="58">
        <v>0.30338981747627258</v>
      </c>
      <c r="E3105" s="58">
        <v>0.018942520022392273</v>
      </c>
      <c r="F3105" s="58"/>
      <c r="G3105" s="58"/>
      <c r="H3105" s="58">
        <v>0</v>
      </c>
      <c r="I3105" s="58">
        <v>1</v>
      </c>
      <c r="J3105" s="58">
        <v>0.46011221408843994</v>
      </c>
      <c r="K3105" s="58">
        <v>590</v>
      </c>
      <c r="N3105" s="57" t="str">
        <f t="shared" si="343"/>
        <v>***</v>
      </c>
      <c r="O3105" s="57" t="str">
        <f t="shared" si="344"/>
        <v/>
      </c>
      <c r="P3105" s="57" t="str">
        <f t="shared" si="345"/>
        <v>0.00 (0.00)</v>
      </c>
      <c r="Q3105" s="57" t="str">
        <f t="shared" si="346"/>
        <v>0.00*** [0.00]</v>
      </c>
      <c r="R3105" s="57" t="str">
        <f t="shared" si="347"/>
        <v/>
      </c>
      <c r="S3105" s="58">
        <f t="shared" si="348"/>
        <v>0</v>
      </c>
      <c r="T3105" s="58">
        <f t="shared" si="349"/>
        <v>0</v>
      </c>
    </row>
    <row r="3106" x14ac:dyDescent="0.25">
      <c r="A3106" s="1" t="s">
        <v>257</v>
      </c>
      <c r="B3106" s="1" t="s">
        <v>423</v>
      </c>
      <c r="C3106" s="1" t="s">
        <v>3878</v>
      </c>
      <c r="D3106" s="58"/>
      <c r="E3106" s="58"/>
      <c r="F3106" s="58"/>
      <c r="G3106" s="58"/>
      <c r="H3106" s="58"/>
      <c r="I3106" s="58"/>
      <c r="J3106" s="58"/>
      <c r="K3106" s="58"/>
      <c r="N3106" s="57" t="str">
        <f t="shared" si="343"/>
        <v>***</v>
      </c>
      <c r="O3106" s="57" t="str">
        <f t="shared" si="344"/>
        <v/>
      </c>
      <c r="P3106" s="57" t="str">
        <f t="shared" si="345"/>
        <v>0.00 (0.00)</v>
      </c>
      <c r="Q3106" s="57" t="str">
        <f t="shared" si="346"/>
        <v>0.00*** [0.00]</v>
      </c>
      <c r="R3106" s="57" t="str">
        <f t="shared" si="347"/>
        <v/>
      </c>
      <c r="S3106" s="58">
        <f t="shared" si="348"/>
        <v>0</v>
      </c>
      <c r="T3106" s="58">
        <f t="shared" si="349"/>
        <v>0</v>
      </c>
    </row>
    <row r="3107" x14ac:dyDescent="0.25">
      <c r="A3107" s="1" t="s">
        <v>257</v>
      </c>
      <c r="B3107" s="1" t="s">
        <v>423</v>
      </c>
      <c r="C3107" s="1" t="s">
        <v>3879</v>
      </c>
      <c r="D3107" s="58">
        <v>0.0032467532437294722</v>
      </c>
      <c r="E3107" s="58">
        <v>0.0032467532437294722</v>
      </c>
      <c r="F3107" s="58"/>
      <c r="G3107" s="58"/>
      <c r="H3107" s="58">
        <v>0</v>
      </c>
      <c r="I3107" s="58">
        <v>1</v>
      </c>
      <c r="J3107" s="58">
        <v>0.05698028951883316</v>
      </c>
      <c r="K3107" s="58">
        <v>308</v>
      </c>
      <c r="N3107" s="57" t="str">
        <f t="shared" si="343"/>
        <v>***</v>
      </c>
      <c r="O3107" s="57" t="str">
        <f t="shared" si="344"/>
        <v/>
      </c>
      <c r="P3107" s="57" t="str">
        <f t="shared" si="345"/>
        <v>0.00 (0.00)</v>
      </c>
      <c r="Q3107" s="57" t="str">
        <f t="shared" si="346"/>
        <v>0.00*** [0.00]</v>
      </c>
      <c r="R3107" s="57" t="str">
        <f t="shared" si="347"/>
        <v/>
      </c>
      <c r="S3107" s="58">
        <f t="shared" si="348"/>
        <v>0</v>
      </c>
      <c r="T3107" s="58">
        <f t="shared" si="349"/>
        <v>0</v>
      </c>
    </row>
    <row r="3108" x14ac:dyDescent="0.25">
      <c r="A3108" s="1" t="s">
        <v>257</v>
      </c>
      <c r="B3108" s="1" t="s">
        <v>423</v>
      </c>
      <c r="C3108" s="1" t="s">
        <v>3880</v>
      </c>
      <c r="D3108" s="58">
        <v>0</v>
      </c>
      <c r="E3108" s="58">
        <v>0</v>
      </c>
      <c r="F3108" s="58"/>
      <c r="G3108" s="58"/>
      <c r="H3108" s="58">
        <v>0</v>
      </c>
      <c r="I3108" s="58">
        <v>0</v>
      </c>
      <c r="J3108" s="58">
        <v>0</v>
      </c>
      <c r="K3108" s="58">
        <v>372</v>
      </c>
      <c r="N3108" s="57" t="str">
        <f t="shared" si="343"/>
        <v>***</v>
      </c>
      <c r="O3108" s="57" t="str">
        <f t="shared" si="344"/>
        <v/>
      </c>
      <c r="P3108" s="57" t="str">
        <f t="shared" si="345"/>
        <v>0.00 (0.00)</v>
      </c>
      <c r="Q3108" s="57" t="str">
        <f t="shared" si="346"/>
        <v>0.00*** [0.00]</v>
      </c>
      <c r="R3108" s="57" t="str">
        <f t="shared" si="347"/>
        <v/>
      </c>
      <c r="S3108" s="58">
        <f t="shared" si="348"/>
        <v>0</v>
      </c>
      <c r="T3108" s="58">
        <f t="shared" si="349"/>
        <v>0</v>
      </c>
    </row>
    <row r="3109" x14ac:dyDescent="0.25">
      <c r="A3109" s="1" t="s">
        <v>257</v>
      </c>
      <c r="B3109" s="1" t="s">
        <v>423</v>
      </c>
      <c r="C3109" s="1" t="s">
        <v>3881</v>
      </c>
      <c r="D3109" s="58">
        <v>0.0014705882640555501</v>
      </c>
      <c r="E3109" s="58">
        <v>0.0014705882640555501</v>
      </c>
      <c r="F3109" s="58"/>
      <c r="G3109" s="58"/>
      <c r="H3109" s="58">
        <v>0</v>
      </c>
      <c r="I3109" s="58">
        <v>1</v>
      </c>
      <c r="J3109" s="58">
        <v>0.038348250091075897</v>
      </c>
      <c r="K3109" s="58">
        <v>680</v>
      </c>
      <c r="N3109" s="57" t="str">
        <f t="shared" si="343"/>
        <v>***</v>
      </c>
      <c r="O3109" s="57" t="str">
        <f t="shared" si="344"/>
        <v/>
      </c>
      <c r="P3109" s="57" t="str">
        <f t="shared" si="345"/>
        <v>0.00 (0.00)</v>
      </c>
      <c r="Q3109" s="57" t="str">
        <f t="shared" si="346"/>
        <v>0.00*** [0.00]</v>
      </c>
      <c r="R3109" s="57" t="str">
        <f t="shared" si="347"/>
        <v/>
      </c>
      <c r="S3109" s="58">
        <f t="shared" si="348"/>
        <v>0</v>
      </c>
      <c r="T3109" s="58">
        <f t="shared" si="349"/>
        <v>0</v>
      </c>
    </row>
    <row r="3110" x14ac:dyDescent="0.25">
      <c r="A3110" s="1" t="s">
        <v>257</v>
      </c>
      <c r="B3110" s="1" t="s">
        <v>423</v>
      </c>
      <c r="C3110" s="1" t="s">
        <v>3882</v>
      </c>
      <c r="D3110" s="58">
        <v>-10.816798210144043</v>
      </c>
      <c r="E3110" s="58">
        <v>0.34317436814308167</v>
      </c>
      <c r="F3110" s="58">
        <v>-31.519830703735352</v>
      </c>
      <c r="G3110" s="58">
        <v>0</v>
      </c>
      <c r="H3110" s="58">
        <v>-11.489407539367676</v>
      </c>
      <c r="I3110" s="58">
        <v>-10.14418888092041</v>
      </c>
      <c r="J3110" s="58"/>
      <c r="K3110" s="58">
        <v>1.9599640369415283</v>
      </c>
      <c r="N3110" s="57" t="str">
        <f t="shared" si="343"/>
        <v>***</v>
      </c>
      <c r="O3110" s="57" t="str">
        <f t="shared" si="344"/>
        <v/>
      </c>
      <c r="P3110" s="57" t="str">
        <f t="shared" si="345"/>
        <v>0.00 (0.00)</v>
      </c>
      <c r="Q3110" s="57" t="str">
        <f t="shared" si="346"/>
        <v>0.00*** [0.00]</v>
      </c>
      <c r="R3110" s="57" t="str">
        <f t="shared" si="347"/>
        <v/>
      </c>
      <c r="S3110" s="58">
        <f t="shared" si="348"/>
        <v>0</v>
      </c>
      <c r="T3110" s="58">
        <f t="shared" si="349"/>
        <v>0</v>
      </c>
    </row>
    <row r="3111" x14ac:dyDescent="0.25">
      <c r="A3111" s="1" t="s">
        <v>257</v>
      </c>
      <c r="B3111" s="1" t="s">
        <v>423</v>
      </c>
      <c r="C3111" s="1" t="s">
        <v>3883</v>
      </c>
      <c r="D3111" s="58">
        <v>-12.588627815246582</v>
      </c>
      <c r="E3111" s="58">
        <v>0.46711999177932739</v>
      </c>
      <c r="F3111" s="58">
        <v>-26.949451446533203</v>
      </c>
      <c r="G3111" s="58">
        <v>0</v>
      </c>
      <c r="H3111" s="58">
        <v>-13.504165649414063</v>
      </c>
      <c r="I3111" s="58">
        <v>-11.673089027404785</v>
      </c>
      <c r="J3111" s="58"/>
      <c r="K3111" s="58">
        <v>1.9599640369415283</v>
      </c>
      <c r="N3111" s="57" t="str">
        <f t="shared" si="343"/>
        <v>***</v>
      </c>
      <c r="O3111" s="57" t="str">
        <f t="shared" si="344"/>
        <v/>
      </c>
      <c r="P3111" s="57" t="str">
        <f t="shared" si="345"/>
        <v>0.00 (0.00)</v>
      </c>
      <c r="Q3111" s="57" t="str">
        <f t="shared" si="346"/>
        <v>0.00*** [0.00]</v>
      </c>
      <c r="R3111" s="57" t="str">
        <f t="shared" si="347"/>
        <v/>
      </c>
      <c r="S3111" s="58">
        <f t="shared" si="348"/>
        <v>0</v>
      </c>
      <c r="T3111" s="58">
        <f t="shared" si="349"/>
        <v>0</v>
      </c>
    </row>
    <row r="3112" x14ac:dyDescent="0.25">
      <c r="A3112" s="1" t="s">
        <v>257</v>
      </c>
      <c r="B3112" s="1" t="s">
        <v>423</v>
      </c>
      <c r="C3112" s="1" t="s">
        <v>3884</v>
      </c>
      <c r="D3112" s="58">
        <v>-11.905903816223145</v>
      </c>
      <c r="E3112" s="58">
        <v>0.31778493523597717</v>
      </c>
      <c r="F3112" s="58">
        <v>-37.465286254882813</v>
      </c>
      <c r="G3112" s="58">
        <v>0</v>
      </c>
      <c r="H3112" s="58">
        <v>-12.528750419616699</v>
      </c>
      <c r="I3112" s="58">
        <v>-11.283056259155273</v>
      </c>
      <c r="J3112" s="58"/>
      <c r="K3112" s="58">
        <v>1.9599640369415283</v>
      </c>
      <c r="N3112" s="57" t="str">
        <f t="shared" si="343"/>
        <v>***</v>
      </c>
      <c r="O3112" s="57" t="str">
        <f t="shared" si="344"/>
        <v/>
      </c>
      <c r="P3112" s="57" t="str">
        <f t="shared" si="345"/>
        <v>0.00 (0.00)</v>
      </c>
      <c r="Q3112" s="57" t="str">
        <f t="shared" si="346"/>
        <v>0.00*** [0.00]</v>
      </c>
      <c r="R3112" s="57" t="str">
        <f t="shared" si="347"/>
        <v/>
      </c>
      <c r="S3112" s="58">
        <f t="shared" si="348"/>
        <v>0</v>
      </c>
      <c r="T3112" s="58">
        <f t="shared" si="349"/>
        <v>0</v>
      </c>
    </row>
    <row r="3113" x14ac:dyDescent="0.25">
      <c r="A3113" s="1" t="s">
        <v>257</v>
      </c>
      <c r="B3113" s="1" t="s">
        <v>423</v>
      </c>
      <c r="C3113" s="1" t="s">
        <v>3885</v>
      </c>
      <c r="D3113" s="58"/>
      <c r="E3113" s="58"/>
      <c r="F3113" s="58"/>
      <c r="G3113" s="58">
        <v>3.7633948522852734e-05</v>
      </c>
      <c r="H3113" s="58"/>
      <c r="I3113" s="58"/>
      <c r="J3113" s="58"/>
      <c r="K3113" s="58"/>
      <c r="N3113" s="57" t="str">
        <f t="shared" si="343"/>
        <v>***</v>
      </c>
      <c r="O3113" s="57" t="str">
        <f t="shared" si="344"/>
        <v/>
      </c>
      <c r="P3113" s="57" t="str">
        <f t="shared" si="345"/>
        <v>0.00 (0.00)</v>
      </c>
      <c r="Q3113" s="57" t="str">
        <f t="shared" si="346"/>
        <v>0.00*** [0.00]</v>
      </c>
      <c r="R3113" s="57" t="str">
        <f t="shared" si="347"/>
        <v/>
      </c>
      <c r="S3113" s="58">
        <f t="shared" si="348"/>
        <v>0</v>
      </c>
      <c r="T3113" s="58">
        <f t="shared" si="349"/>
        <v>0</v>
      </c>
    </row>
    <row r="3114" x14ac:dyDescent="0.25">
      <c r="A3114" s="1" t="s">
        <v>257</v>
      </c>
      <c r="B3114" s="1" t="s">
        <v>423</v>
      </c>
      <c r="C3114" s="1" t="s">
        <v>3886</v>
      </c>
      <c r="D3114" s="58"/>
      <c r="E3114" s="58"/>
      <c r="F3114" s="58"/>
      <c r="G3114" s="58">
        <v>0.01842162013053894</v>
      </c>
      <c r="H3114" s="58"/>
      <c r="I3114" s="58"/>
      <c r="J3114" s="58"/>
      <c r="K3114" s="58"/>
      <c r="N3114" s="57" t="str">
        <f t="shared" si="343"/>
        <v>***</v>
      </c>
      <c r="O3114" s="57" t="str">
        <f t="shared" si="344"/>
        <v/>
      </c>
      <c r="P3114" s="57" t="str">
        <f t="shared" si="345"/>
        <v>0.00 (0.00)</v>
      </c>
      <c r="Q3114" s="57" t="str">
        <f t="shared" si="346"/>
        <v>0.00*** [0.00]</v>
      </c>
      <c r="R3114" s="57" t="str">
        <f t="shared" si="347"/>
        <v/>
      </c>
      <c r="S3114" s="58">
        <f t="shared" si="348"/>
        <v>0</v>
      </c>
      <c r="T3114" s="58">
        <f t="shared" si="349"/>
        <v>0</v>
      </c>
    </row>
    <row r="3115" x14ac:dyDescent="0.25">
      <c r="A3115" s="1" t="s">
        <v>257</v>
      </c>
      <c r="B3115" s="1" t="s">
        <v>423</v>
      </c>
      <c r="C3115" s="1" t="s">
        <v>3887</v>
      </c>
      <c r="D3115" s="58">
        <v>0.05987054854631424</v>
      </c>
      <c r="E3115" s="58">
        <v>0.0055114100687205791</v>
      </c>
      <c r="F3115" s="58"/>
      <c r="G3115" s="58"/>
      <c r="H3115" s="58">
        <v>0</v>
      </c>
      <c r="I3115" s="58">
        <v>1</v>
      </c>
      <c r="J3115" s="58">
        <v>0.23731085658073425</v>
      </c>
      <c r="K3115" s="58">
        <v>1854</v>
      </c>
      <c r="N3115" s="57" t="str">
        <f t="shared" si="343"/>
        <v>***</v>
      </c>
      <c r="O3115" s="57" t="str">
        <f t="shared" si="344"/>
        <v/>
      </c>
      <c r="P3115" s="57" t="str">
        <f t="shared" si="345"/>
        <v>0.00 (0.00)</v>
      </c>
      <c r="Q3115" s="57" t="str">
        <f t="shared" si="346"/>
        <v>0.00*** [0.00]</v>
      </c>
      <c r="R3115" s="57" t="str">
        <f t="shared" si="347"/>
        <v/>
      </c>
      <c r="S3115" s="58">
        <f t="shared" si="348"/>
        <v>0</v>
      </c>
      <c r="T3115" s="58">
        <f t="shared" si="349"/>
        <v>0</v>
      </c>
    </row>
    <row r="3116" x14ac:dyDescent="0.25">
      <c r="A3116" s="1" t="s">
        <v>257</v>
      </c>
      <c r="B3116" s="1" t="s">
        <v>423</v>
      </c>
      <c r="C3116" s="1" t="s">
        <v>3888</v>
      </c>
      <c r="D3116" s="58">
        <v>0.023217247799038887</v>
      </c>
      <c r="E3116" s="58">
        <v>0.0027430437039583921</v>
      </c>
      <c r="F3116" s="58"/>
      <c r="G3116" s="58"/>
      <c r="H3116" s="58">
        <v>0</v>
      </c>
      <c r="I3116" s="58">
        <v>1</v>
      </c>
      <c r="J3116" s="58">
        <v>0.1506178230047226</v>
      </c>
      <c r="K3116" s="58">
        <v>3015</v>
      </c>
      <c r="N3116" s="57" t="str">
        <f t="shared" si="343"/>
        <v>***</v>
      </c>
      <c r="O3116" s="57" t="str">
        <f t="shared" si="344"/>
        <v/>
      </c>
      <c r="P3116" s="57" t="str">
        <f t="shared" si="345"/>
        <v>0.00 (0.00)</v>
      </c>
      <c r="Q3116" s="57" t="str">
        <f t="shared" si="346"/>
        <v>0.00*** [0.00]</v>
      </c>
      <c r="R3116" s="57" t="str">
        <f t="shared" si="347"/>
        <v/>
      </c>
      <c r="S3116" s="58">
        <f t="shared" si="348"/>
        <v>0</v>
      </c>
      <c r="T3116" s="58">
        <f t="shared" si="349"/>
        <v>0</v>
      </c>
    </row>
    <row r="3117" x14ac:dyDescent="0.25">
      <c r="A3117" s="1" t="s">
        <v>257</v>
      </c>
      <c r="B3117" s="1" t="s">
        <v>423</v>
      </c>
      <c r="C3117" s="1" t="s">
        <v>3889</v>
      </c>
      <c r="D3117" s="58">
        <v>0.037173956632614136</v>
      </c>
      <c r="E3117" s="58">
        <v>0.0027115526609122753</v>
      </c>
      <c r="F3117" s="58"/>
      <c r="G3117" s="58"/>
      <c r="H3117" s="58">
        <v>0</v>
      </c>
      <c r="I3117" s="58">
        <v>1</v>
      </c>
      <c r="J3117" s="58">
        <v>0.18920731544494629</v>
      </c>
      <c r="K3117" s="58">
        <v>4869</v>
      </c>
      <c r="N3117" s="57" t="str">
        <f t="shared" si="343"/>
        <v>***</v>
      </c>
      <c r="O3117" s="57" t="str">
        <f t="shared" si="344"/>
        <v/>
      </c>
      <c r="P3117" s="57" t="str">
        <f t="shared" si="345"/>
        <v>0.00 (0.00)</v>
      </c>
      <c r="Q3117" s="57" t="str">
        <f t="shared" si="346"/>
        <v>0.00*** [0.00]</v>
      </c>
      <c r="R3117" s="57" t="str">
        <f t="shared" si="347"/>
        <v/>
      </c>
      <c r="S3117" s="58">
        <f t="shared" si="348"/>
        <v>0</v>
      </c>
      <c r="T3117" s="58">
        <f t="shared" si="349"/>
        <v>0</v>
      </c>
    </row>
    <row r="3118" x14ac:dyDescent="0.25">
      <c r="A3118" s="1" t="s">
        <v>257</v>
      </c>
      <c r="B3118" s="1" t="s">
        <v>424</v>
      </c>
      <c r="C3118" s="1" t="s">
        <v>3890</v>
      </c>
      <c r="D3118" s="58"/>
      <c r="E3118" s="58"/>
      <c r="F3118" s="58"/>
      <c r="G3118" s="58"/>
      <c r="H3118" s="58"/>
      <c r="I3118" s="58"/>
      <c r="J3118" s="58"/>
      <c r="K3118" s="58"/>
      <c r="N3118" s="57" t="str">
        <f t="shared" si="343"/>
        <v>***</v>
      </c>
      <c r="O3118" s="57" t="str">
        <f t="shared" si="344"/>
        <v/>
      </c>
      <c r="P3118" s="57" t="str">
        <f t="shared" si="345"/>
        <v>0.00 (0.00)</v>
      </c>
      <c r="Q3118" s="57" t="str">
        <f t="shared" si="346"/>
        <v>0.00*** [0.00]</v>
      </c>
      <c r="R3118" s="57" t="str">
        <f t="shared" si="347"/>
        <v/>
      </c>
      <c r="S3118" s="58">
        <f t="shared" si="348"/>
        <v>0</v>
      </c>
      <c r="T3118" s="58">
        <f t="shared" si="349"/>
        <v>0</v>
      </c>
    </row>
    <row r="3119" x14ac:dyDescent="0.25">
      <c r="A3119" s="1" t="s">
        <v>257</v>
      </c>
      <c r="B3119" s="1" t="s">
        <v>424</v>
      </c>
      <c r="C3119" s="1" t="s">
        <v>3891</v>
      </c>
      <c r="D3119" s="58">
        <v>0.2596566379070282</v>
      </c>
      <c r="E3119" s="58">
        <v>0.020332455635070801</v>
      </c>
      <c r="F3119" s="58"/>
      <c r="G3119" s="58"/>
      <c r="H3119" s="58">
        <v>0</v>
      </c>
      <c r="I3119" s="58">
        <v>1</v>
      </c>
      <c r="J3119" s="58">
        <v>0.43891739845275879</v>
      </c>
      <c r="K3119" s="58">
        <v>466</v>
      </c>
      <c r="N3119" s="57" t="str">
        <f t="shared" si="343"/>
        <v>***</v>
      </c>
      <c r="O3119" s="57" t="str">
        <f t="shared" si="344"/>
        <v/>
      </c>
      <c r="P3119" s="57" t="str">
        <f t="shared" si="345"/>
        <v>0.00 (0.00)</v>
      </c>
      <c r="Q3119" s="57" t="str">
        <f t="shared" si="346"/>
        <v>0.00*** [0.00]</v>
      </c>
      <c r="R3119" s="57" t="str">
        <f t="shared" si="347"/>
        <v/>
      </c>
      <c r="S3119" s="58">
        <f t="shared" si="348"/>
        <v>0</v>
      </c>
      <c r="T3119" s="58">
        <f t="shared" si="349"/>
        <v>0</v>
      </c>
    </row>
    <row r="3120" x14ac:dyDescent="0.25">
      <c r="A3120" s="1" t="s">
        <v>257</v>
      </c>
      <c r="B3120" s="1" t="s">
        <v>424</v>
      </c>
      <c r="C3120" s="1" t="s">
        <v>3892</v>
      </c>
      <c r="D3120" s="58">
        <v>0.31969696283340454</v>
      </c>
      <c r="E3120" s="58">
        <v>0.018166771158576012</v>
      </c>
      <c r="F3120" s="58"/>
      <c r="G3120" s="58"/>
      <c r="H3120" s="58">
        <v>0</v>
      </c>
      <c r="I3120" s="58">
        <v>1</v>
      </c>
      <c r="J3120" s="58">
        <v>0.46671280264854431</v>
      </c>
      <c r="K3120" s="58">
        <v>660</v>
      </c>
      <c r="N3120" s="57" t="str">
        <f t="shared" si="343"/>
        <v>***</v>
      </c>
      <c r="O3120" s="57" t="str">
        <f t="shared" si="344"/>
        <v/>
      </c>
      <c r="P3120" s="57" t="str">
        <f t="shared" si="345"/>
        <v>0.00 (0.00)</v>
      </c>
      <c r="Q3120" s="57" t="str">
        <f t="shared" si="346"/>
        <v>0.00*** [0.00]</v>
      </c>
      <c r="R3120" s="57" t="str">
        <f t="shared" si="347"/>
        <v/>
      </c>
      <c r="S3120" s="58">
        <f t="shared" si="348"/>
        <v>0</v>
      </c>
      <c r="T3120" s="58">
        <f t="shared" si="349"/>
        <v>0</v>
      </c>
    </row>
    <row r="3121" x14ac:dyDescent="0.25">
      <c r="A3121" s="1" t="s">
        <v>257</v>
      </c>
      <c r="B3121" s="1" t="s">
        <v>424</v>
      </c>
      <c r="C3121" s="1" t="s">
        <v>3893</v>
      </c>
      <c r="D3121" s="58">
        <v>0.29484900832176208</v>
      </c>
      <c r="E3121" s="58">
        <v>0.013594543561339378</v>
      </c>
      <c r="F3121" s="58"/>
      <c r="G3121" s="58"/>
      <c r="H3121" s="58">
        <v>0</v>
      </c>
      <c r="I3121" s="58">
        <v>1</v>
      </c>
      <c r="J3121" s="58">
        <v>0.4561774730682373</v>
      </c>
      <c r="K3121" s="58">
        <v>1126</v>
      </c>
      <c r="N3121" s="57" t="str">
        <f t="shared" si="343"/>
        <v>***</v>
      </c>
      <c r="O3121" s="57" t="str">
        <f t="shared" si="344"/>
        <v/>
      </c>
      <c r="P3121" s="57" t="str">
        <f t="shared" si="345"/>
        <v>0.00 (0.00)</v>
      </c>
      <c r="Q3121" s="57" t="str">
        <f t="shared" si="346"/>
        <v>0.00*** [0.00]</v>
      </c>
      <c r="R3121" s="57" t="str">
        <f t="shared" si="347"/>
        <v/>
      </c>
      <c r="S3121" s="58">
        <f t="shared" si="348"/>
        <v>0</v>
      </c>
      <c r="T3121" s="58">
        <f t="shared" si="349"/>
        <v>0</v>
      </c>
    </row>
    <row r="3122" x14ac:dyDescent="0.25">
      <c r="A3122" s="1" t="s">
        <v>257</v>
      </c>
      <c r="B3122" s="1" t="s">
        <v>424</v>
      </c>
      <c r="C3122" s="1" t="s">
        <v>3894</v>
      </c>
      <c r="D3122" s="58"/>
      <c r="E3122" s="58"/>
      <c r="F3122" s="58"/>
      <c r="G3122" s="58"/>
      <c r="H3122" s="58"/>
      <c r="I3122" s="58"/>
      <c r="J3122" s="58"/>
      <c r="K3122" s="58"/>
      <c r="N3122" s="57" t="str">
        <f t="shared" si="343"/>
        <v>***</v>
      </c>
      <c r="O3122" s="57" t="str">
        <f t="shared" si="344"/>
        <v/>
      </c>
      <c r="P3122" s="57" t="str">
        <f t="shared" si="345"/>
        <v>0.00 (0.00)</v>
      </c>
      <c r="Q3122" s="57" t="str">
        <f t="shared" si="346"/>
        <v>0.00*** [0.00]</v>
      </c>
      <c r="R3122" s="57" t="str">
        <f t="shared" si="347"/>
        <v/>
      </c>
      <c r="S3122" s="58">
        <f t="shared" si="348"/>
        <v>0</v>
      </c>
      <c r="T3122" s="58">
        <f t="shared" si="349"/>
        <v>0</v>
      </c>
    </row>
    <row r="3123" x14ac:dyDescent="0.25">
      <c r="A3123" s="1" t="s">
        <v>257</v>
      </c>
      <c r="B3123" s="1" t="s">
        <v>424</v>
      </c>
      <c r="C3123" s="1" t="s">
        <v>3895</v>
      </c>
      <c r="D3123" s="58">
        <v>0.26970955729484558</v>
      </c>
      <c r="E3123" s="58">
        <v>0.020235942676663399</v>
      </c>
      <c r="F3123" s="58"/>
      <c r="G3123" s="58"/>
      <c r="H3123" s="58">
        <v>0</v>
      </c>
      <c r="I3123" s="58">
        <v>1</v>
      </c>
      <c r="J3123" s="58">
        <v>0.44426995515823364</v>
      </c>
      <c r="K3123" s="58">
        <v>482</v>
      </c>
      <c r="N3123" s="57" t="str">
        <f t="shared" si="343"/>
        <v>***</v>
      </c>
      <c r="O3123" s="57" t="str">
        <f t="shared" si="344"/>
        <v/>
      </c>
      <c r="P3123" s="57" t="str">
        <f t="shared" si="345"/>
        <v>0.00 (0.00)</v>
      </c>
      <c r="Q3123" s="57" t="str">
        <f t="shared" si="346"/>
        <v>0.00*** [0.00]</v>
      </c>
      <c r="R3123" s="57" t="str">
        <f t="shared" si="347"/>
        <v/>
      </c>
      <c r="S3123" s="58">
        <f t="shared" si="348"/>
        <v>0</v>
      </c>
      <c r="T3123" s="58">
        <f t="shared" si="349"/>
        <v>0</v>
      </c>
    </row>
    <row r="3124" x14ac:dyDescent="0.25">
      <c r="A3124" s="1" t="s">
        <v>257</v>
      </c>
      <c r="B3124" s="1" t="s">
        <v>424</v>
      </c>
      <c r="C3124" s="1" t="s">
        <v>3896</v>
      </c>
      <c r="D3124" s="58">
        <v>0.31531530618667603</v>
      </c>
      <c r="E3124" s="58">
        <v>0.016679652035236359</v>
      </c>
      <c r="F3124" s="58"/>
      <c r="G3124" s="58"/>
      <c r="H3124" s="58">
        <v>0</v>
      </c>
      <c r="I3124" s="58">
        <v>1</v>
      </c>
      <c r="J3124" s="58">
        <v>0.46494060754776001</v>
      </c>
      <c r="K3124" s="58">
        <v>777</v>
      </c>
      <c r="N3124" s="57" t="str">
        <f t="shared" si="343"/>
        <v>***</v>
      </c>
      <c r="O3124" s="57" t="str">
        <f t="shared" si="344"/>
        <v/>
      </c>
      <c r="P3124" s="57" t="str">
        <f t="shared" si="345"/>
        <v>0.00 (0.00)</v>
      </c>
      <c r="Q3124" s="57" t="str">
        <f t="shared" si="346"/>
        <v>0.00*** [0.00]</v>
      </c>
      <c r="R3124" s="57" t="str">
        <f t="shared" si="347"/>
        <v/>
      </c>
      <c r="S3124" s="58">
        <f t="shared" si="348"/>
        <v>0</v>
      </c>
      <c r="T3124" s="58">
        <f t="shared" si="349"/>
        <v>0</v>
      </c>
    </row>
    <row r="3125" x14ac:dyDescent="0.25">
      <c r="A3125" s="1" t="s">
        <v>257</v>
      </c>
      <c r="B3125" s="1" t="s">
        <v>424</v>
      </c>
      <c r="C3125" s="1" t="s">
        <v>3897</v>
      </c>
      <c r="D3125" s="58">
        <v>0.2978554368019104</v>
      </c>
      <c r="E3125" s="58">
        <v>0.012893645092844963</v>
      </c>
      <c r="F3125" s="58"/>
      <c r="G3125" s="58"/>
      <c r="H3125" s="58">
        <v>0</v>
      </c>
      <c r="I3125" s="58">
        <v>1</v>
      </c>
      <c r="J3125" s="58">
        <v>0.45749735832214355</v>
      </c>
      <c r="K3125" s="58">
        <v>1259</v>
      </c>
      <c r="N3125" s="57" t="str">
        <f t="shared" si="343"/>
        <v>***</v>
      </c>
      <c r="O3125" s="57" t="str">
        <f t="shared" si="344"/>
        <v/>
      </c>
      <c r="P3125" s="57" t="str">
        <f t="shared" si="345"/>
        <v>0.00 (0.00)</v>
      </c>
      <c r="Q3125" s="57" t="str">
        <f t="shared" si="346"/>
        <v>0.00*** [0.00]</v>
      </c>
      <c r="R3125" s="57" t="str">
        <f t="shared" si="347"/>
        <v/>
      </c>
      <c r="S3125" s="58">
        <f t="shared" si="348"/>
        <v>0</v>
      </c>
      <c r="T3125" s="58">
        <f t="shared" si="349"/>
        <v>0</v>
      </c>
    </row>
    <row r="3126" x14ac:dyDescent="0.25">
      <c r="A3126" s="1" t="s">
        <v>257</v>
      </c>
      <c r="B3126" s="1" t="s">
        <v>424</v>
      </c>
      <c r="C3126" s="1" t="s">
        <v>3898</v>
      </c>
      <c r="D3126" s="58"/>
      <c r="E3126" s="58"/>
      <c r="F3126" s="58"/>
      <c r="G3126" s="58"/>
      <c r="H3126" s="58"/>
      <c r="I3126" s="58"/>
      <c r="J3126" s="58"/>
      <c r="K3126" s="58"/>
      <c r="N3126" s="57" t="str">
        <f t="shared" si="343"/>
        <v>***</v>
      </c>
      <c r="O3126" s="57" t="str">
        <f t="shared" si="344"/>
        <v/>
      </c>
      <c r="P3126" s="57" t="str">
        <f t="shared" si="345"/>
        <v>0.00 (0.00)</v>
      </c>
      <c r="Q3126" s="57" t="str">
        <f t="shared" si="346"/>
        <v>0.00*** [0.00]</v>
      </c>
      <c r="R3126" s="57" t="str">
        <f t="shared" si="347"/>
        <v/>
      </c>
      <c r="S3126" s="58">
        <f t="shared" si="348"/>
        <v>0</v>
      </c>
      <c r="T3126" s="58">
        <f t="shared" si="349"/>
        <v>0</v>
      </c>
    </row>
    <row r="3127" x14ac:dyDescent="0.25">
      <c r="A3127" s="1" t="s">
        <v>257</v>
      </c>
      <c r="B3127" s="1" t="s">
        <v>424</v>
      </c>
      <c r="C3127" s="1" t="s">
        <v>3899</v>
      </c>
      <c r="D3127" s="58">
        <v>0.27814570069313049</v>
      </c>
      <c r="E3127" s="58">
        <v>0.025827221572399139</v>
      </c>
      <c r="F3127" s="58"/>
      <c r="G3127" s="58"/>
      <c r="H3127" s="58">
        <v>0</v>
      </c>
      <c r="I3127" s="58">
        <v>1</v>
      </c>
      <c r="J3127" s="58">
        <v>0.44882926344871521</v>
      </c>
      <c r="K3127" s="58">
        <v>302</v>
      </c>
      <c r="N3127" s="57" t="str">
        <f t="shared" si="343"/>
        <v>***</v>
      </c>
      <c r="O3127" s="57" t="str">
        <f t="shared" si="344"/>
        <v/>
      </c>
      <c r="P3127" s="57" t="str">
        <f t="shared" si="345"/>
        <v>0.00 (0.00)</v>
      </c>
      <c r="Q3127" s="57" t="str">
        <f t="shared" si="346"/>
        <v>0.00*** [0.00]</v>
      </c>
      <c r="R3127" s="57" t="str">
        <f t="shared" si="347"/>
        <v/>
      </c>
      <c r="S3127" s="58">
        <f t="shared" si="348"/>
        <v>0</v>
      </c>
      <c r="T3127" s="58">
        <f t="shared" si="349"/>
        <v>0</v>
      </c>
    </row>
    <row r="3128" x14ac:dyDescent="0.25">
      <c r="A3128" s="1" t="s">
        <v>257</v>
      </c>
      <c r="B3128" s="1" t="s">
        <v>424</v>
      </c>
      <c r="C3128" s="1" t="s">
        <v>3900</v>
      </c>
      <c r="D3128" s="58">
        <v>0.3399122953414917</v>
      </c>
      <c r="E3128" s="58">
        <v>0.015693690627813339</v>
      </c>
      <c r="F3128" s="58"/>
      <c r="G3128" s="58"/>
      <c r="H3128" s="58">
        <v>0</v>
      </c>
      <c r="I3128" s="58">
        <v>1</v>
      </c>
      <c r="J3128" s="58">
        <v>0.47393903136253357</v>
      </c>
      <c r="K3128" s="58">
        <v>912</v>
      </c>
      <c r="N3128" s="57" t="str">
        <f t="shared" si="343"/>
        <v>***</v>
      </c>
      <c r="O3128" s="57" t="str">
        <f t="shared" si="344"/>
        <v/>
      </c>
      <c r="P3128" s="57" t="str">
        <f t="shared" si="345"/>
        <v>0.00 (0.00)</v>
      </c>
      <c r="Q3128" s="57" t="str">
        <f t="shared" si="346"/>
        <v>0.00*** [0.00]</v>
      </c>
      <c r="R3128" s="57" t="str">
        <f t="shared" si="347"/>
        <v/>
      </c>
      <c r="S3128" s="58">
        <f t="shared" si="348"/>
        <v>0</v>
      </c>
      <c r="T3128" s="58">
        <f t="shared" si="349"/>
        <v>0</v>
      </c>
    </row>
    <row r="3129" x14ac:dyDescent="0.25">
      <c r="A3129" s="1" t="s">
        <v>257</v>
      </c>
      <c r="B3129" s="1" t="s">
        <v>424</v>
      </c>
      <c r="C3129" s="1" t="s">
        <v>3901</v>
      </c>
      <c r="D3129" s="58">
        <v>0.32454696297645569</v>
      </c>
      <c r="E3129" s="58">
        <v>0.013443301431834698</v>
      </c>
      <c r="F3129" s="58"/>
      <c r="G3129" s="58"/>
      <c r="H3129" s="58">
        <v>0</v>
      </c>
      <c r="I3129" s="58">
        <v>1</v>
      </c>
      <c r="J3129" s="58">
        <v>0.46839827299118042</v>
      </c>
      <c r="K3129" s="58">
        <v>1214</v>
      </c>
      <c r="N3129" s="57" t="str">
        <f t="shared" si="343"/>
        <v>***</v>
      </c>
      <c r="O3129" s="57" t="str">
        <f t="shared" si="344"/>
        <v/>
      </c>
      <c r="P3129" s="57" t="str">
        <f t="shared" si="345"/>
        <v>0.00 (0.00)</v>
      </c>
      <c r="Q3129" s="57" t="str">
        <f t="shared" si="346"/>
        <v>0.00*** [0.00]</v>
      </c>
      <c r="R3129" s="57" t="str">
        <f t="shared" si="347"/>
        <v/>
      </c>
      <c r="S3129" s="58">
        <f t="shared" si="348"/>
        <v>0</v>
      </c>
      <c r="T3129" s="58">
        <f t="shared" si="349"/>
        <v>0</v>
      </c>
    </row>
    <row r="3130" x14ac:dyDescent="0.25">
      <c r="A3130" s="1" t="s">
        <v>257</v>
      </c>
      <c r="B3130" s="1" t="s">
        <v>424</v>
      </c>
      <c r="C3130" s="1" t="s">
        <v>3902</v>
      </c>
      <c r="D3130" s="58"/>
      <c r="E3130" s="58"/>
      <c r="F3130" s="58"/>
      <c r="G3130" s="58"/>
      <c r="H3130" s="58"/>
      <c r="I3130" s="58"/>
      <c r="J3130" s="58"/>
      <c r="K3130" s="58"/>
      <c r="N3130" s="57" t="str">
        <f t="shared" si="343"/>
        <v>***</v>
      </c>
      <c r="O3130" s="57" t="str">
        <f t="shared" si="344"/>
        <v/>
      </c>
      <c r="P3130" s="57" t="str">
        <f t="shared" si="345"/>
        <v>0.00 (0.00)</v>
      </c>
      <c r="Q3130" s="57" t="str">
        <f t="shared" si="346"/>
        <v>0.00*** [0.00]</v>
      </c>
      <c r="R3130" s="57" t="str">
        <f t="shared" si="347"/>
        <v/>
      </c>
      <c r="S3130" s="58">
        <f t="shared" si="348"/>
        <v>0</v>
      </c>
      <c r="T3130" s="58">
        <f t="shared" si="349"/>
        <v>0</v>
      </c>
    </row>
    <row r="3131" x14ac:dyDescent="0.25">
      <c r="A3131" s="1" t="s">
        <v>257</v>
      </c>
      <c r="B3131" s="1" t="s">
        <v>424</v>
      </c>
      <c r="C3131" s="1" t="s">
        <v>3903</v>
      </c>
      <c r="D3131" s="58">
        <v>0.33783784508705139</v>
      </c>
      <c r="E3131" s="58">
        <v>0.027537550777196884</v>
      </c>
      <c r="F3131" s="58"/>
      <c r="G3131" s="58"/>
      <c r="H3131" s="58">
        <v>0</v>
      </c>
      <c r="I3131" s="58">
        <v>1</v>
      </c>
      <c r="J3131" s="58">
        <v>0.47377395629882813</v>
      </c>
      <c r="K3131" s="58">
        <v>296</v>
      </c>
      <c r="N3131" s="57" t="str">
        <f t="shared" si="343"/>
        <v>***</v>
      </c>
      <c r="O3131" s="57" t="str">
        <f t="shared" si="344"/>
        <v/>
      </c>
      <c r="P3131" s="57" t="str">
        <f t="shared" si="345"/>
        <v>0.00 (0.00)</v>
      </c>
      <c r="Q3131" s="57" t="str">
        <f t="shared" si="346"/>
        <v>0.00*** [0.00]</v>
      </c>
      <c r="R3131" s="57" t="str">
        <f t="shared" si="347"/>
        <v/>
      </c>
      <c r="S3131" s="58">
        <f t="shared" si="348"/>
        <v>0</v>
      </c>
      <c r="T3131" s="58">
        <f t="shared" si="349"/>
        <v>0</v>
      </c>
    </row>
    <row r="3132" x14ac:dyDescent="0.25">
      <c r="A3132" s="1" t="s">
        <v>257</v>
      </c>
      <c r="B3132" s="1" t="s">
        <v>424</v>
      </c>
      <c r="C3132" s="1" t="s">
        <v>3904</v>
      </c>
      <c r="D3132" s="58">
        <v>0.36054420471191406</v>
      </c>
      <c r="E3132" s="58">
        <v>0.02805115282535553</v>
      </c>
      <c r="F3132" s="58"/>
      <c r="G3132" s="58"/>
      <c r="H3132" s="58">
        <v>0</v>
      </c>
      <c r="I3132" s="58">
        <v>1</v>
      </c>
      <c r="J3132" s="58">
        <v>0.48097708821296692</v>
      </c>
      <c r="K3132" s="58">
        <v>294</v>
      </c>
      <c r="N3132" s="57" t="str">
        <f t="shared" si="343"/>
        <v>***</v>
      </c>
      <c r="O3132" s="57" t="str">
        <f t="shared" si="344"/>
        <v/>
      </c>
      <c r="P3132" s="57" t="str">
        <f t="shared" si="345"/>
        <v>0.00 (0.00)</v>
      </c>
      <c r="Q3132" s="57" t="str">
        <f t="shared" si="346"/>
        <v>0.00*** [0.00]</v>
      </c>
      <c r="R3132" s="57" t="str">
        <f t="shared" si="347"/>
        <v/>
      </c>
      <c r="S3132" s="58">
        <f t="shared" si="348"/>
        <v>0</v>
      </c>
      <c r="T3132" s="58">
        <f t="shared" si="349"/>
        <v>0</v>
      </c>
    </row>
    <row r="3133" x14ac:dyDescent="0.25">
      <c r="A3133" s="1" t="s">
        <v>257</v>
      </c>
      <c r="B3133" s="1" t="s">
        <v>424</v>
      </c>
      <c r="C3133" s="1" t="s">
        <v>3905</v>
      </c>
      <c r="D3133" s="58">
        <v>0.34915253520011902</v>
      </c>
      <c r="E3133" s="58">
        <v>0.019642174243927002</v>
      </c>
      <c r="F3133" s="58"/>
      <c r="G3133" s="58"/>
      <c r="H3133" s="58">
        <v>0</v>
      </c>
      <c r="I3133" s="58">
        <v>1</v>
      </c>
      <c r="J3133" s="58">
        <v>0.47710675001144409</v>
      </c>
      <c r="K3133" s="58">
        <v>590</v>
      </c>
      <c r="N3133" s="57" t="str">
        <f t="shared" si="343"/>
        <v>***</v>
      </c>
      <c r="O3133" s="57" t="str">
        <f t="shared" si="344"/>
        <v/>
      </c>
      <c r="P3133" s="57" t="str">
        <f t="shared" si="345"/>
        <v>0.00 (0.00)</v>
      </c>
      <c r="Q3133" s="57" t="str">
        <f t="shared" si="346"/>
        <v>0.00*** [0.00]</v>
      </c>
      <c r="R3133" s="57" t="str">
        <f t="shared" si="347"/>
        <v/>
      </c>
      <c r="S3133" s="58">
        <f t="shared" si="348"/>
        <v>0</v>
      </c>
      <c r="T3133" s="58">
        <f t="shared" si="349"/>
        <v>0</v>
      </c>
    </row>
    <row r="3134" x14ac:dyDescent="0.25">
      <c r="A3134" s="1" t="s">
        <v>257</v>
      </c>
      <c r="B3134" s="1" t="s">
        <v>424</v>
      </c>
      <c r="C3134" s="1" t="s">
        <v>3906</v>
      </c>
      <c r="D3134" s="58"/>
      <c r="E3134" s="58"/>
      <c r="F3134" s="58"/>
      <c r="G3134" s="58"/>
      <c r="H3134" s="58"/>
      <c r="I3134" s="58"/>
      <c r="J3134" s="58"/>
      <c r="K3134" s="58"/>
      <c r="N3134" s="57" t="str">
        <f t="shared" si="343"/>
        <v>***</v>
      </c>
      <c r="O3134" s="57" t="str">
        <f t="shared" si="344"/>
        <v/>
      </c>
      <c r="P3134" s="57" t="str">
        <f t="shared" si="345"/>
        <v>0.00 (0.00)</v>
      </c>
      <c r="Q3134" s="57" t="str">
        <f t="shared" si="346"/>
        <v>0.00*** [0.00]</v>
      </c>
      <c r="R3134" s="57" t="str">
        <f t="shared" si="347"/>
        <v/>
      </c>
      <c r="S3134" s="58">
        <f t="shared" si="348"/>
        <v>0</v>
      </c>
      <c r="T3134" s="58">
        <f t="shared" si="349"/>
        <v>0</v>
      </c>
    </row>
    <row r="3135" x14ac:dyDescent="0.25">
      <c r="A3135" s="1" t="s">
        <v>257</v>
      </c>
      <c r="B3135" s="1" t="s">
        <v>424</v>
      </c>
      <c r="C3135" s="1" t="s">
        <v>3907</v>
      </c>
      <c r="D3135" s="58">
        <v>0.37987011671066284</v>
      </c>
      <c r="E3135" s="58">
        <v>0.027700634673237801</v>
      </c>
      <c r="F3135" s="58"/>
      <c r="G3135" s="58"/>
      <c r="H3135" s="58">
        <v>0</v>
      </c>
      <c r="I3135" s="58">
        <v>1</v>
      </c>
      <c r="J3135" s="58">
        <v>0.48614415526390076</v>
      </c>
      <c r="K3135" s="58">
        <v>308</v>
      </c>
      <c r="N3135" s="57" t="str">
        <f t="shared" si="343"/>
        <v>***</v>
      </c>
      <c r="O3135" s="57" t="str">
        <f t="shared" si="344"/>
        <v/>
      </c>
      <c r="P3135" s="57" t="str">
        <f t="shared" si="345"/>
        <v>0.00 (0.00)</v>
      </c>
      <c r="Q3135" s="57" t="str">
        <f t="shared" si="346"/>
        <v>0.00*** [0.00]</v>
      </c>
      <c r="R3135" s="57" t="str">
        <f t="shared" si="347"/>
        <v/>
      </c>
      <c r="S3135" s="58">
        <f t="shared" si="348"/>
        <v>0</v>
      </c>
      <c r="T3135" s="58">
        <f t="shared" si="349"/>
        <v>0</v>
      </c>
    </row>
    <row r="3136" x14ac:dyDescent="0.25">
      <c r="A3136" s="1" t="s">
        <v>257</v>
      </c>
      <c r="B3136" s="1" t="s">
        <v>424</v>
      </c>
      <c r="C3136" s="1" t="s">
        <v>3908</v>
      </c>
      <c r="D3136" s="58">
        <v>0.37634408473968506</v>
      </c>
      <c r="E3136" s="58">
        <v>0.025152323767542839</v>
      </c>
      <c r="F3136" s="58"/>
      <c r="G3136" s="58"/>
      <c r="H3136" s="58">
        <v>0</v>
      </c>
      <c r="I3136" s="58">
        <v>1</v>
      </c>
      <c r="J3136" s="58">
        <v>0.48512044548988342</v>
      </c>
      <c r="K3136" s="58">
        <v>372</v>
      </c>
      <c r="N3136" s="57" t="str">
        <f t="shared" si="343"/>
        <v>***</v>
      </c>
      <c r="O3136" s="57" t="str">
        <f t="shared" si="344"/>
        <v/>
      </c>
      <c r="P3136" s="57" t="str">
        <f t="shared" si="345"/>
        <v>0.00 (0.00)</v>
      </c>
      <c r="Q3136" s="57" t="str">
        <f t="shared" si="346"/>
        <v>0.00*** [0.00]</v>
      </c>
      <c r="R3136" s="57" t="str">
        <f t="shared" si="347"/>
        <v/>
      </c>
      <c r="S3136" s="58">
        <f t="shared" si="348"/>
        <v>0</v>
      </c>
      <c r="T3136" s="58">
        <f t="shared" si="349"/>
        <v>0</v>
      </c>
    </row>
    <row r="3137" x14ac:dyDescent="0.25">
      <c r="A3137" s="1" t="s">
        <v>257</v>
      </c>
      <c r="B3137" s="1" t="s">
        <v>424</v>
      </c>
      <c r="C3137" s="1" t="s">
        <v>3909</v>
      </c>
      <c r="D3137" s="58">
        <v>0.37794119119644165</v>
      </c>
      <c r="E3137" s="58">
        <v>0.018607711419463158</v>
      </c>
      <c r="F3137" s="58"/>
      <c r="G3137" s="58"/>
      <c r="H3137" s="58">
        <v>0</v>
      </c>
      <c r="I3137" s="58">
        <v>1</v>
      </c>
      <c r="J3137" s="58">
        <v>0.4852297306060791</v>
      </c>
      <c r="K3137" s="58">
        <v>680</v>
      </c>
      <c r="N3137" s="57" t="str">
        <f t="shared" si="343"/>
        <v>***</v>
      </c>
      <c r="O3137" s="57" t="str">
        <f t="shared" si="344"/>
        <v/>
      </c>
      <c r="P3137" s="57" t="str">
        <f t="shared" si="345"/>
        <v>0.00 (0.00)</v>
      </c>
      <c r="Q3137" s="57" t="str">
        <f t="shared" si="346"/>
        <v>0.00*** [0.00]</v>
      </c>
      <c r="R3137" s="57" t="str">
        <f t="shared" si="347"/>
        <v/>
      </c>
      <c r="S3137" s="58">
        <f t="shared" si="348"/>
        <v>0</v>
      </c>
      <c r="T3137" s="58">
        <f t="shared" si="349"/>
        <v>0</v>
      </c>
    </row>
    <row r="3138" x14ac:dyDescent="0.25">
      <c r="A3138" s="1" t="s">
        <v>257</v>
      </c>
      <c r="B3138" s="1" t="s">
        <v>424</v>
      </c>
      <c r="C3138" s="1" t="s">
        <v>3910</v>
      </c>
      <c r="D3138" s="58">
        <v>-1.5523861646652222</v>
      </c>
      <c r="E3138" s="58">
        <v>0.3889944851398468</v>
      </c>
      <c r="F3138" s="58">
        <v>-3.9907662868499756</v>
      </c>
      <c r="G3138" s="58">
        <v>6.5860134782269597e-05</v>
      </c>
      <c r="H3138" s="58">
        <v>-2.3148014545440674</v>
      </c>
      <c r="I3138" s="58">
        <v>-0.78997093439102173</v>
      </c>
      <c r="J3138" s="58"/>
      <c r="K3138" s="58">
        <v>1.9599640369415283</v>
      </c>
      <c r="N3138" s="57" t="str">
        <f t="shared" si="343"/>
        <v>***</v>
      </c>
      <c r="O3138" s="57" t="str">
        <f t="shared" si="344"/>
        <v/>
      </c>
      <c r="P3138" s="57" t="str">
        <f t="shared" si="345"/>
        <v>0.00 (0.00)</v>
      </c>
      <c r="Q3138" s="57" t="str">
        <f t="shared" si="346"/>
        <v>0.00*** [0.00]</v>
      </c>
      <c r="R3138" s="57" t="str">
        <f t="shared" si="347"/>
        <v/>
      </c>
      <c r="S3138" s="58">
        <f t="shared" si="348"/>
        <v>0</v>
      </c>
      <c r="T3138" s="58">
        <f t="shared" si="349"/>
        <v>0</v>
      </c>
    </row>
    <row r="3139" x14ac:dyDescent="0.25">
      <c r="A3139" s="1" t="s">
        <v>257</v>
      </c>
      <c r="B3139" s="1" t="s">
        <v>424</v>
      </c>
      <c r="C3139" s="1" t="s">
        <v>3911</v>
      </c>
      <c r="D3139" s="58">
        <v>-0.74434632062911987</v>
      </c>
      <c r="E3139" s="58">
        <v>0.31034815311431885</v>
      </c>
      <c r="F3139" s="58">
        <v>-2.398423433303833</v>
      </c>
      <c r="G3139" s="58">
        <v>0.016465822234749794</v>
      </c>
      <c r="H3139" s="58">
        <v>-1.3526175022125244</v>
      </c>
      <c r="I3139" s="58">
        <v>-0.13607506453990936</v>
      </c>
      <c r="J3139" s="58"/>
      <c r="K3139" s="58">
        <v>1.9599640369415283</v>
      </c>
      <c r="N3139" s="57" t="str">
        <f t="shared" si="343"/>
        <v>***</v>
      </c>
      <c r="O3139" s="57" t="str">
        <f t="shared" si="344"/>
        <v/>
      </c>
      <c r="P3139" s="57" t="str">
        <f t="shared" si="345"/>
        <v>0.00 (0.00)</v>
      </c>
      <c r="Q3139" s="57" t="str">
        <f t="shared" si="346"/>
        <v>0.00*** [0.00]</v>
      </c>
      <c r="R3139" s="57" t="str">
        <f t="shared" si="347"/>
        <v/>
      </c>
      <c r="S3139" s="58">
        <f t="shared" si="348"/>
        <v>0</v>
      </c>
      <c r="T3139" s="58">
        <f t="shared" si="349"/>
        <v>0</v>
      </c>
    </row>
    <row r="3140" x14ac:dyDescent="0.25">
      <c r="A3140" s="1" t="s">
        <v>257</v>
      </c>
      <c r="B3140" s="1" t="s">
        <v>424</v>
      </c>
      <c r="C3140" s="1" t="s">
        <v>3912</v>
      </c>
      <c r="D3140" s="58">
        <v>-1.0507607460021973</v>
      </c>
      <c r="E3140" s="58">
        <v>0.2423166036605835</v>
      </c>
      <c r="F3140" s="58">
        <v>-4.3363137245178223</v>
      </c>
      <c r="G3140" s="58">
        <v>1.448922193958424e-05</v>
      </c>
      <c r="H3140" s="58">
        <v>-1.5256925821304321</v>
      </c>
      <c r="I3140" s="58">
        <v>-0.57582896947860718</v>
      </c>
      <c r="J3140" s="58"/>
      <c r="K3140" s="58">
        <v>1.9599640369415283</v>
      </c>
      <c r="N3140" s="57" t="str">
        <f t="shared" ref="N3140:N3203" si="350">IF(G3140&lt;=0.01,"***",IF(G3140&lt;=0.05,"**",IF(G3140&lt;=0.1,"*","")))</f>
        <v>***</v>
      </c>
      <c r="O3140" s="57" t="str">
        <f t="shared" ref="O3140:O3203" si="351">_xlfn.CONCAT(A3140:C3140)</f>
        <v/>
      </c>
      <c r="P3140" s="57" t="str">
        <f t="shared" ref="P3140:P3203" si="352">TEXT(D3140,"0.00")&amp;" ("&amp;TEXT(J3140,"0.00")&amp;")"</f>
        <v>0.00 (0.00)</v>
      </c>
      <c r="Q3140" s="57" t="str">
        <f t="shared" ref="Q3140:Q3203" si="353">TEXT(D3140,"0.00")&amp;N3140&amp;" ["&amp;TEXT(E3140,"0.00")&amp;"]"</f>
        <v>0.00*** [0.00]</v>
      </c>
      <c r="R3140" s="57" t="str">
        <f t="shared" ref="R3140:R3203" si="354">IF(G3140&gt;0.05,"†","")</f>
        <v/>
      </c>
      <c r="S3140" s="58">
        <f t="shared" ref="S3140:S3203" si="355">K3140</f>
        <v>0</v>
      </c>
      <c r="T3140" s="58">
        <f t="shared" ref="T3140:T3203" si="356">D3140</f>
        <v>0</v>
      </c>
    </row>
    <row r="3141" x14ac:dyDescent="0.25">
      <c r="A3141" s="1" t="s">
        <v>257</v>
      </c>
      <c r="B3141" s="1" t="s">
        <v>424</v>
      </c>
      <c r="C3141" s="1" t="s">
        <v>3913</v>
      </c>
      <c r="D3141" s="58"/>
      <c r="E3141" s="58"/>
      <c r="F3141" s="58"/>
      <c r="G3141" s="58">
        <v>0.88948708772659302</v>
      </c>
      <c r="H3141" s="58"/>
      <c r="I3141" s="58"/>
      <c r="J3141" s="58"/>
      <c r="K3141" s="58"/>
      <c r="N3141" s="57" t="str">
        <f t="shared" si="350"/>
        <v>***</v>
      </c>
      <c r="O3141" s="57" t="str">
        <f t="shared" si="351"/>
        <v/>
      </c>
      <c r="P3141" s="57" t="str">
        <f t="shared" si="352"/>
        <v>0.00 (0.00)</v>
      </c>
      <c r="Q3141" s="57" t="str">
        <f t="shared" si="353"/>
        <v>0.00*** [0.00]</v>
      </c>
      <c r="R3141" s="57" t="str">
        <f t="shared" si="354"/>
        <v/>
      </c>
      <c r="S3141" s="58">
        <f t="shared" si="355"/>
        <v>0</v>
      </c>
      <c r="T3141" s="58">
        <f t="shared" si="356"/>
        <v>0</v>
      </c>
    </row>
    <row r="3142" x14ac:dyDescent="0.25">
      <c r="A3142" s="1" t="s">
        <v>257</v>
      </c>
      <c r="B3142" s="1" t="s">
        <v>424</v>
      </c>
      <c r="C3142" s="1" t="s">
        <v>3914</v>
      </c>
      <c r="D3142" s="58"/>
      <c r="E3142" s="58"/>
      <c r="F3142" s="58"/>
      <c r="G3142" s="58">
        <v>0.13371269404888153</v>
      </c>
      <c r="H3142" s="58"/>
      <c r="I3142" s="58"/>
      <c r="J3142" s="58"/>
      <c r="K3142" s="58"/>
      <c r="N3142" s="57" t="str">
        <f t="shared" si="350"/>
        <v>***</v>
      </c>
      <c r="O3142" s="57" t="str">
        <f t="shared" si="351"/>
        <v/>
      </c>
      <c r="P3142" s="57" t="str">
        <f t="shared" si="352"/>
        <v>0.00 (0.00)</v>
      </c>
      <c r="Q3142" s="57" t="str">
        <f t="shared" si="353"/>
        <v>0.00*** [0.00]</v>
      </c>
      <c r="R3142" s="57" t="str">
        <f t="shared" si="354"/>
        <v/>
      </c>
      <c r="S3142" s="58">
        <f t="shared" si="355"/>
        <v>0</v>
      </c>
      <c r="T3142" s="58">
        <f t="shared" si="356"/>
        <v>0</v>
      </c>
    </row>
    <row r="3143" x14ac:dyDescent="0.25">
      <c r="A3143" s="1" t="s">
        <v>257</v>
      </c>
      <c r="B3143" s="1" t="s">
        <v>424</v>
      </c>
      <c r="C3143" s="1" t="s">
        <v>3915</v>
      </c>
      <c r="D3143" s="58">
        <v>0.29773461818695068</v>
      </c>
      <c r="E3143" s="58">
        <v>0.010622520931065083</v>
      </c>
      <c r="F3143" s="58"/>
      <c r="G3143" s="58"/>
      <c r="H3143" s="58">
        <v>0</v>
      </c>
      <c r="I3143" s="58">
        <v>1</v>
      </c>
      <c r="J3143" s="58">
        <v>0.45738556981086731</v>
      </c>
      <c r="K3143" s="58">
        <v>1854</v>
      </c>
      <c r="N3143" s="57" t="str">
        <f t="shared" si="350"/>
        <v>***</v>
      </c>
      <c r="O3143" s="57" t="str">
        <f t="shared" si="351"/>
        <v/>
      </c>
      <c r="P3143" s="57" t="str">
        <f t="shared" si="352"/>
        <v>0.00 (0.00)</v>
      </c>
      <c r="Q3143" s="57" t="str">
        <f t="shared" si="353"/>
        <v>0.00*** [0.00]</v>
      </c>
      <c r="R3143" s="57" t="str">
        <f t="shared" si="354"/>
        <v/>
      </c>
      <c r="S3143" s="58">
        <f t="shared" si="355"/>
        <v>0</v>
      </c>
      <c r="T3143" s="58">
        <f t="shared" si="356"/>
        <v>0</v>
      </c>
    </row>
    <row r="3144" x14ac:dyDescent="0.25">
      <c r="A3144" s="1" t="s">
        <v>257</v>
      </c>
      <c r="B3144" s="1" t="s">
        <v>424</v>
      </c>
      <c r="C3144" s="1" t="s">
        <v>3916</v>
      </c>
      <c r="D3144" s="58">
        <v>0.33565506339073181</v>
      </c>
      <c r="E3144" s="58">
        <v>0.0086014522239565849</v>
      </c>
      <c r="F3144" s="58"/>
      <c r="G3144" s="58"/>
      <c r="H3144" s="58">
        <v>0</v>
      </c>
      <c r="I3144" s="58">
        <v>1</v>
      </c>
      <c r="J3144" s="58">
        <v>0.47229728102684021</v>
      </c>
      <c r="K3144" s="58">
        <v>3015</v>
      </c>
      <c r="N3144" s="57" t="str">
        <f t="shared" si="350"/>
        <v>***</v>
      </c>
      <c r="O3144" s="57" t="str">
        <f t="shared" si="351"/>
        <v/>
      </c>
      <c r="P3144" s="57" t="str">
        <f t="shared" si="352"/>
        <v>0.00 (0.00)</v>
      </c>
      <c r="Q3144" s="57" t="str">
        <f t="shared" si="353"/>
        <v>0.00*** [0.00]</v>
      </c>
      <c r="R3144" s="57" t="str">
        <f t="shared" si="354"/>
        <v/>
      </c>
      <c r="S3144" s="58">
        <f t="shared" si="355"/>
        <v>0</v>
      </c>
      <c r="T3144" s="58">
        <f t="shared" si="356"/>
        <v>0</v>
      </c>
    </row>
    <row r="3145" x14ac:dyDescent="0.25">
      <c r="A3145" s="1" t="s">
        <v>257</v>
      </c>
      <c r="B3145" s="1" t="s">
        <v>424</v>
      </c>
      <c r="C3145" s="1" t="s">
        <v>3917</v>
      </c>
      <c r="D3145" s="58">
        <v>0.32121586799621582</v>
      </c>
      <c r="E3145" s="58">
        <v>0.0066925100982189178</v>
      </c>
      <c r="F3145" s="58"/>
      <c r="G3145" s="58"/>
      <c r="H3145" s="58">
        <v>0</v>
      </c>
      <c r="I3145" s="58">
        <v>1</v>
      </c>
      <c r="J3145" s="58">
        <v>0.46699145436286926</v>
      </c>
      <c r="K3145" s="58">
        <v>4869</v>
      </c>
      <c r="N3145" s="57" t="str">
        <f t="shared" si="350"/>
        <v>***</v>
      </c>
      <c r="O3145" s="57" t="str">
        <f t="shared" si="351"/>
        <v/>
      </c>
      <c r="P3145" s="57" t="str">
        <f t="shared" si="352"/>
        <v>0.00 (0.00)</v>
      </c>
      <c r="Q3145" s="57" t="str">
        <f t="shared" si="353"/>
        <v>0.00*** [0.00]</v>
      </c>
      <c r="R3145" s="57" t="str">
        <f t="shared" si="354"/>
        <v/>
      </c>
      <c r="S3145" s="58">
        <f t="shared" si="355"/>
        <v>0</v>
      </c>
      <c r="T3145" s="58">
        <f t="shared" si="356"/>
        <v>0</v>
      </c>
    </row>
    <row r="3146" x14ac:dyDescent="0.25">
      <c r="A3146" s="1" t="s">
        <v>257</v>
      </c>
      <c r="B3146" s="1" t="s">
        <v>425</v>
      </c>
      <c r="C3146" s="1" t="s">
        <v>3918</v>
      </c>
      <c r="D3146" s="58"/>
      <c r="E3146" s="58"/>
      <c r="F3146" s="58"/>
      <c r="G3146" s="58"/>
      <c r="H3146" s="58"/>
      <c r="I3146" s="58"/>
      <c r="J3146" s="58"/>
      <c r="K3146" s="58"/>
      <c r="N3146" s="57" t="str">
        <f t="shared" si="350"/>
        <v>***</v>
      </c>
      <c r="O3146" s="57" t="str">
        <f t="shared" si="351"/>
        <v/>
      </c>
      <c r="P3146" s="57" t="str">
        <f t="shared" si="352"/>
        <v>0.00 (0.00)</v>
      </c>
      <c r="Q3146" s="57" t="str">
        <f t="shared" si="353"/>
        <v>0.00*** [0.00]</v>
      </c>
      <c r="R3146" s="57" t="str">
        <f t="shared" si="354"/>
        <v/>
      </c>
      <c r="S3146" s="58">
        <f t="shared" si="355"/>
        <v>0</v>
      </c>
      <c r="T3146" s="58">
        <f t="shared" si="356"/>
        <v>0</v>
      </c>
    </row>
    <row r="3147" x14ac:dyDescent="0.25">
      <c r="A3147" s="1" t="s">
        <v>257</v>
      </c>
      <c r="B3147" s="1" t="s">
        <v>425</v>
      </c>
      <c r="C3147" s="1" t="s">
        <v>3919</v>
      </c>
      <c r="D3147" s="58">
        <v>0.46485960483551025</v>
      </c>
      <c r="E3147" s="58">
        <v>0.0096485652029514313</v>
      </c>
      <c r="F3147" s="58"/>
      <c r="G3147" s="58"/>
      <c r="H3147" s="58">
        <v>0</v>
      </c>
      <c r="I3147" s="58">
        <v>0.8229902982711792</v>
      </c>
      <c r="J3147" s="58">
        <v>0.20828390121459961</v>
      </c>
      <c r="K3147" s="58">
        <v>466</v>
      </c>
      <c r="N3147" s="57" t="str">
        <f t="shared" si="350"/>
        <v>***</v>
      </c>
      <c r="O3147" s="57" t="str">
        <f t="shared" si="351"/>
        <v/>
      </c>
      <c r="P3147" s="57" t="str">
        <f t="shared" si="352"/>
        <v>0.00 (0.00)</v>
      </c>
      <c r="Q3147" s="57" t="str">
        <f t="shared" si="353"/>
        <v>0.00*** [0.00]</v>
      </c>
      <c r="R3147" s="57" t="str">
        <f t="shared" si="354"/>
        <v/>
      </c>
      <c r="S3147" s="58">
        <f t="shared" si="355"/>
        <v>0</v>
      </c>
      <c r="T3147" s="58">
        <f t="shared" si="356"/>
        <v>0</v>
      </c>
    </row>
    <row r="3148" x14ac:dyDescent="0.25">
      <c r="A3148" s="1" t="s">
        <v>257</v>
      </c>
      <c r="B3148" s="1" t="s">
        <v>425</v>
      </c>
      <c r="C3148" s="1" t="s">
        <v>3920</v>
      </c>
      <c r="D3148" s="58">
        <v>0.42652121186256409</v>
      </c>
      <c r="E3148" s="58">
        <v>0.0080387452617287636</v>
      </c>
      <c r="F3148" s="58"/>
      <c r="G3148" s="58"/>
      <c r="H3148" s="58">
        <v>0</v>
      </c>
      <c r="I3148" s="58">
        <v>0.80506575107574463</v>
      </c>
      <c r="J3148" s="58">
        <v>0.20651911199092865</v>
      </c>
      <c r="K3148" s="58">
        <v>660</v>
      </c>
      <c r="N3148" s="57" t="str">
        <f t="shared" si="350"/>
        <v>***</v>
      </c>
      <c r="O3148" s="57" t="str">
        <f t="shared" si="351"/>
        <v/>
      </c>
      <c r="P3148" s="57" t="str">
        <f t="shared" si="352"/>
        <v>0.00 (0.00)</v>
      </c>
      <c r="Q3148" s="57" t="str">
        <f t="shared" si="353"/>
        <v>0.00*** [0.00]</v>
      </c>
      <c r="R3148" s="57" t="str">
        <f t="shared" si="354"/>
        <v/>
      </c>
      <c r="S3148" s="58">
        <f t="shared" si="355"/>
        <v>0</v>
      </c>
      <c r="T3148" s="58">
        <f t="shared" si="356"/>
        <v>0</v>
      </c>
    </row>
    <row r="3149" x14ac:dyDescent="0.25">
      <c r="A3149" s="1" t="s">
        <v>257</v>
      </c>
      <c r="B3149" s="1" t="s">
        <v>425</v>
      </c>
      <c r="C3149" s="1" t="s">
        <v>3921</v>
      </c>
      <c r="D3149" s="58">
        <v>0.44238772988319397</v>
      </c>
      <c r="E3149" s="58">
        <v>0.0061991573311388493</v>
      </c>
      <c r="F3149" s="58"/>
      <c r="G3149" s="58"/>
      <c r="H3149" s="58">
        <v>0</v>
      </c>
      <c r="I3149" s="58">
        <v>0.8229902982711792</v>
      </c>
      <c r="J3149" s="58">
        <v>0.20801845192909241</v>
      </c>
      <c r="K3149" s="58">
        <v>1126</v>
      </c>
      <c r="N3149" s="57" t="str">
        <f t="shared" si="350"/>
        <v>***</v>
      </c>
      <c r="O3149" s="57" t="str">
        <f t="shared" si="351"/>
        <v/>
      </c>
      <c r="P3149" s="57" t="str">
        <f t="shared" si="352"/>
        <v>0.00 (0.00)</v>
      </c>
      <c r="Q3149" s="57" t="str">
        <f t="shared" si="353"/>
        <v>0.00*** [0.00]</v>
      </c>
      <c r="R3149" s="57" t="str">
        <f t="shared" si="354"/>
        <v/>
      </c>
      <c r="S3149" s="58">
        <f t="shared" si="355"/>
        <v>0</v>
      </c>
      <c r="T3149" s="58">
        <f t="shared" si="356"/>
        <v>0</v>
      </c>
    </row>
    <row r="3150" x14ac:dyDescent="0.25">
      <c r="A3150" s="1" t="s">
        <v>257</v>
      </c>
      <c r="B3150" s="1" t="s">
        <v>425</v>
      </c>
      <c r="C3150" s="1" t="s">
        <v>3922</v>
      </c>
      <c r="D3150" s="58"/>
      <c r="E3150" s="58"/>
      <c r="F3150" s="58"/>
      <c r="G3150" s="58"/>
      <c r="H3150" s="58"/>
      <c r="I3150" s="58"/>
      <c r="J3150" s="58"/>
      <c r="K3150" s="58"/>
      <c r="N3150" s="57" t="str">
        <f t="shared" si="350"/>
        <v>***</v>
      </c>
      <c r="O3150" s="57" t="str">
        <f t="shared" si="351"/>
        <v/>
      </c>
      <c r="P3150" s="57" t="str">
        <f t="shared" si="352"/>
        <v>0.00 (0.00)</v>
      </c>
      <c r="Q3150" s="57" t="str">
        <f t="shared" si="353"/>
        <v>0.00*** [0.00]</v>
      </c>
      <c r="R3150" s="57" t="str">
        <f t="shared" si="354"/>
        <v/>
      </c>
      <c r="S3150" s="58">
        <f t="shared" si="355"/>
        <v>0</v>
      </c>
      <c r="T3150" s="58">
        <f t="shared" si="356"/>
        <v>0</v>
      </c>
    </row>
    <row r="3151" x14ac:dyDescent="0.25">
      <c r="A3151" s="1" t="s">
        <v>257</v>
      </c>
      <c r="B3151" s="1" t="s">
        <v>425</v>
      </c>
      <c r="C3151" s="1" t="s">
        <v>3923</v>
      </c>
      <c r="D3151" s="58">
        <v>0.49230155348777771</v>
      </c>
      <c r="E3151" s="58">
        <v>0.0088665494695305824</v>
      </c>
      <c r="F3151" s="58"/>
      <c r="G3151" s="58"/>
      <c r="H3151" s="58">
        <v>0</v>
      </c>
      <c r="I3151" s="58">
        <v>0.81265640258789063</v>
      </c>
      <c r="J3151" s="58">
        <v>0.19466063380241394</v>
      </c>
      <c r="K3151" s="58">
        <v>482</v>
      </c>
      <c r="N3151" s="57" t="str">
        <f t="shared" si="350"/>
        <v>***</v>
      </c>
      <c r="O3151" s="57" t="str">
        <f t="shared" si="351"/>
        <v/>
      </c>
      <c r="P3151" s="57" t="str">
        <f t="shared" si="352"/>
        <v>0.00 (0.00)</v>
      </c>
      <c r="Q3151" s="57" t="str">
        <f t="shared" si="353"/>
        <v>0.00*** [0.00]</v>
      </c>
      <c r="R3151" s="57" t="str">
        <f t="shared" si="354"/>
        <v/>
      </c>
      <c r="S3151" s="58">
        <f t="shared" si="355"/>
        <v>0</v>
      </c>
      <c r="T3151" s="58">
        <f t="shared" si="356"/>
        <v>0</v>
      </c>
    </row>
    <row r="3152" x14ac:dyDescent="0.25">
      <c r="A3152" s="1" t="s">
        <v>257</v>
      </c>
      <c r="B3152" s="1" t="s">
        <v>425</v>
      </c>
      <c r="C3152" s="1" t="s">
        <v>3924</v>
      </c>
      <c r="D3152" s="58">
        <v>0.4936797022819519</v>
      </c>
      <c r="E3152" s="58">
        <v>0.0074156839400529861</v>
      </c>
      <c r="F3152" s="58"/>
      <c r="G3152" s="58"/>
      <c r="H3152" s="58">
        <v>0</v>
      </c>
      <c r="I3152" s="58">
        <v>0.84027540683746338</v>
      </c>
      <c r="J3152" s="58">
        <v>0.20671011507511139</v>
      </c>
      <c r="K3152" s="58">
        <v>777</v>
      </c>
      <c r="N3152" s="57" t="str">
        <f t="shared" si="350"/>
        <v>***</v>
      </c>
      <c r="O3152" s="57" t="str">
        <f t="shared" si="351"/>
        <v/>
      </c>
      <c r="P3152" s="57" t="str">
        <f t="shared" si="352"/>
        <v>0.00 (0.00)</v>
      </c>
      <c r="Q3152" s="57" t="str">
        <f t="shared" si="353"/>
        <v>0.00*** [0.00]</v>
      </c>
      <c r="R3152" s="57" t="str">
        <f t="shared" si="354"/>
        <v/>
      </c>
      <c r="S3152" s="58">
        <f t="shared" si="355"/>
        <v>0</v>
      </c>
      <c r="T3152" s="58">
        <f t="shared" si="356"/>
        <v>0</v>
      </c>
    </row>
    <row r="3153" x14ac:dyDescent="0.25">
      <c r="A3153" s="1" t="s">
        <v>257</v>
      </c>
      <c r="B3153" s="1" t="s">
        <v>425</v>
      </c>
      <c r="C3153" s="1" t="s">
        <v>3925</v>
      </c>
      <c r="D3153" s="58">
        <v>0.49315208196640015</v>
      </c>
      <c r="E3153" s="58">
        <v>0.0056959204375743866</v>
      </c>
      <c r="F3153" s="58"/>
      <c r="G3153" s="58"/>
      <c r="H3153" s="58">
        <v>0</v>
      </c>
      <c r="I3153" s="58">
        <v>0.84027540683746338</v>
      </c>
      <c r="J3153" s="58">
        <v>0.20210486650466919</v>
      </c>
      <c r="K3153" s="58">
        <v>1259</v>
      </c>
      <c r="N3153" s="57" t="str">
        <f t="shared" si="350"/>
        <v>***</v>
      </c>
      <c r="O3153" s="57" t="str">
        <f t="shared" si="351"/>
        <v/>
      </c>
      <c r="P3153" s="57" t="str">
        <f t="shared" si="352"/>
        <v>0.00 (0.00)</v>
      </c>
      <c r="Q3153" s="57" t="str">
        <f t="shared" si="353"/>
        <v>0.00*** [0.00]</v>
      </c>
      <c r="R3153" s="57" t="str">
        <f t="shared" si="354"/>
        <v/>
      </c>
      <c r="S3153" s="58">
        <f t="shared" si="355"/>
        <v>0</v>
      </c>
      <c r="T3153" s="58">
        <f t="shared" si="356"/>
        <v>0</v>
      </c>
    </row>
    <row r="3154" x14ac:dyDescent="0.25">
      <c r="A3154" s="1" t="s">
        <v>257</v>
      </c>
      <c r="B3154" s="1" t="s">
        <v>425</v>
      </c>
      <c r="C3154" s="1" t="s">
        <v>3926</v>
      </c>
      <c r="D3154" s="58"/>
      <c r="E3154" s="58"/>
      <c r="F3154" s="58"/>
      <c r="G3154" s="58"/>
      <c r="H3154" s="58"/>
      <c r="I3154" s="58"/>
      <c r="J3154" s="58"/>
      <c r="K3154" s="58"/>
      <c r="N3154" s="57" t="str">
        <f t="shared" si="350"/>
        <v>***</v>
      </c>
      <c r="O3154" s="57" t="str">
        <f t="shared" si="351"/>
        <v/>
      </c>
      <c r="P3154" s="57" t="str">
        <f t="shared" si="352"/>
        <v>0.00 (0.00)</v>
      </c>
      <c r="Q3154" s="57" t="str">
        <f t="shared" si="353"/>
        <v>0.00*** [0.00]</v>
      </c>
      <c r="R3154" s="57" t="str">
        <f t="shared" si="354"/>
        <v/>
      </c>
      <c r="S3154" s="58">
        <f t="shared" si="355"/>
        <v>0</v>
      </c>
      <c r="T3154" s="58">
        <f t="shared" si="356"/>
        <v>0</v>
      </c>
    </row>
    <row r="3155" x14ac:dyDescent="0.25">
      <c r="A3155" s="1" t="s">
        <v>257</v>
      </c>
      <c r="B3155" s="1" t="s">
        <v>425</v>
      </c>
      <c r="C3155" s="1" t="s">
        <v>3927</v>
      </c>
      <c r="D3155" s="58">
        <v>0.52477264404296875</v>
      </c>
      <c r="E3155" s="58">
        <v>0.010812326334416866</v>
      </c>
      <c r="F3155" s="58"/>
      <c r="G3155" s="58"/>
      <c r="H3155" s="58">
        <v>0</v>
      </c>
      <c r="I3155" s="58">
        <v>0.81592428684234619</v>
      </c>
      <c r="J3155" s="58">
        <v>0.18789820373058319</v>
      </c>
      <c r="K3155" s="58">
        <v>302</v>
      </c>
      <c r="N3155" s="57" t="str">
        <f t="shared" si="350"/>
        <v>***</v>
      </c>
      <c r="O3155" s="57" t="str">
        <f t="shared" si="351"/>
        <v/>
      </c>
      <c r="P3155" s="57" t="str">
        <f t="shared" si="352"/>
        <v>0.00 (0.00)</v>
      </c>
      <c r="Q3155" s="57" t="str">
        <f t="shared" si="353"/>
        <v>0.00*** [0.00]</v>
      </c>
      <c r="R3155" s="57" t="str">
        <f t="shared" si="354"/>
        <v/>
      </c>
      <c r="S3155" s="58">
        <f t="shared" si="355"/>
        <v>0</v>
      </c>
      <c r="T3155" s="58">
        <f t="shared" si="356"/>
        <v>0</v>
      </c>
    </row>
    <row r="3156" x14ac:dyDescent="0.25">
      <c r="A3156" s="1" t="s">
        <v>257</v>
      </c>
      <c r="B3156" s="1" t="s">
        <v>425</v>
      </c>
      <c r="C3156" s="1" t="s">
        <v>3928</v>
      </c>
      <c r="D3156" s="58">
        <v>0.53680545091629028</v>
      </c>
      <c r="E3156" s="58">
        <v>0.0065431143157184124</v>
      </c>
      <c r="F3156" s="58"/>
      <c r="G3156" s="58"/>
      <c r="H3156" s="58">
        <v>0</v>
      </c>
      <c r="I3156" s="58">
        <v>0.86505258083343506</v>
      </c>
      <c r="J3156" s="58">
        <v>0.19759771227836609</v>
      </c>
      <c r="K3156" s="58">
        <v>912</v>
      </c>
      <c r="N3156" s="57" t="str">
        <f t="shared" si="350"/>
        <v>***</v>
      </c>
      <c r="O3156" s="57" t="str">
        <f t="shared" si="351"/>
        <v/>
      </c>
      <c r="P3156" s="57" t="str">
        <f t="shared" si="352"/>
        <v>0.00 (0.00)</v>
      </c>
      <c r="Q3156" s="57" t="str">
        <f t="shared" si="353"/>
        <v>0.00*** [0.00]</v>
      </c>
      <c r="R3156" s="57" t="str">
        <f t="shared" si="354"/>
        <v/>
      </c>
      <c r="S3156" s="58">
        <f t="shared" si="355"/>
        <v>0</v>
      </c>
      <c r="T3156" s="58">
        <f t="shared" si="356"/>
        <v>0</v>
      </c>
    </row>
    <row r="3157" x14ac:dyDescent="0.25">
      <c r="A3157" s="1" t="s">
        <v>257</v>
      </c>
      <c r="B3157" s="1" t="s">
        <v>425</v>
      </c>
      <c r="C3157" s="1" t="s">
        <v>3929</v>
      </c>
      <c r="D3157" s="58">
        <v>0.53381210565567017</v>
      </c>
      <c r="E3157" s="58">
        <v>0.0056030047126114368</v>
      </c>
      <c r="F3157" s="58"/>
      <c r="G3157" s="58"/>
      <c r="H3157" s="58">
        <v>0</v>
      </c>
      <c r="I3157" s="58">
        <v>0.86505258083343506</v>
      </c>
      <c r="J3157" s="58">
        <v>0.19522270560264587</v>
      </c>
      <c r="K3157" s="58">
        <v>1214</v>
      </c>
      <c r="N3157" s="57" t="str">
        <f t="shared" si="350"/>
        <v>***</v>
      </c>
      <c r="O3157" s="57" t="str">
        <f t="shared" si="351"/>
        <v/>
      </c>
      <c r="P3157" s="57" t="str">
        <f t="shared" si="352"/>
        <v>0.00 (0.00)</v>
      </c>
      <c r="Q3157" s="57" t="str">
        <f t="shared" si="353"/>
        <v>0.00*** [0.00]</v>
      </c>
      <c r="R3157" s="57" t="str">
        <f t="shared" si="354"/>
        <v/>
      </c>
      <c r="S3157" s="58">
        <f t="shared" si="355"/>
        <v>0</v>
      </c>
      <c r="T3157" s="58">
        <f t="shared" si="356"/>
        <v>0</v>
      </c>
    </row>
    <row r="3158" x14ac:dyDescent="0.25">
      <c r="A3158" s="1" t="s">
        <v>257</v>
      </c>
      <c r="B3158" s="1" t="s">
        <v>425</v>
      </c>
      <c r="C3158" s="1" t="s">
        <v>3930</v>
      </c>
      <c r="D3158" s="58"/>
      <c r="E3158" s="58"/>
      <c r="F3158" s="58"/>
      <c r="G3158" s="58"/>
      <c r="H3158" s="58"/>
      <c r="I3158" s="58"/>
      <c r="J3158" s="58"/>
      <c r="K3158" s="58"/>
      <c r="N3158" s="57" t="str">
        <f t="shared" si="350"/>
        <v>***</v>
      </c>
      <c r="O3158" s="57" t="str">
        <f t="shared" si="351"/>
        <v/>
      </c>
      <c r="P3158" s="57" t="str">
        <f t="shared" si="352"/>
        <v>0.00 (0.00)</v>
      </c>
      <c r="Q3158" s="57" t="str">
        <f t="shared" si="353"/>
        <v>0.00*** [0.00]</v>
      </c>
      <c r="R3158" s="57" t="str">
        <f t="shared" si="354"/>
        <v/>
      </c>
      <c r="S3158" s="58">
        <f t="shared" si="355"/>
        <v>0</v>
      </c>
      <c r="T3158" s="58">
        <f t="shared" si="356"/>
        <v>0</v>
      </c>
    </row>
    <row r="3159" x14ac:dyDescent="0.25">
      <c r="A3159" s="1" t="s">
        <v>257</v>
      </c>
      <c r="B3159" s="1" t="s">
        <v>425</v>
      </c>
      <c r="C3159" s="1" t="s">
        <v>3931</v>
      </c>
      <c r="D3159" s="58">
        <v>0.55145502090454102</v>
      </c>
      <c r="E3159" s="58">
        <v>0.0096752187237143517</v>
      </c>
      <c r="F3159" s="58"/>
      <c r="G3159" s="58"/>
      <c r="H3159" s="58">
        <v>0</v>
      </c>
      <c r="I3159" s="58">
        <v>0.80627918243408203</v>
      </c>
      <c r="J3159" s="58">
        <v>0.16645875573158264</v>
      </c>
      <c r="K3159" s="58">
        <v>296</v>
      </c>
      <c r="N3159" s="57" t="str">
        <f t="shared" si="350"/>
        <v>***</v>
      </c>
      <c r="O3159" s="57" t="str">
        <f t="shared" si="351"/>
        <v/>
      </c>
      <c r="P3159" s="57" t="str">
        <f t="shared" si="352"/>
        <v>0.00 (0.00)</v>
      </c>
      <c r="Q3159" s="57" t="str">
        <f t="shared" si="353"/>
        <v>0.00*** [0.00]</v>
      </c>
      <c r="R3159" s="57" t="str">
        <f t="shared" si="354"/>
        <v/>
      </c>
      <c r="S3159" s="58">
        <f t="shared" si="355"/>
        <v>0</v>
      </c>
      <c r="T3159" s="58">
        <f t="shared" si="356"/>
        <v>0</v>
      </c>
    </row>
    <row r="3160" x14ac:dyDescent="0.25">
      <c r="A3160" s="1" t="s">
        <v>257</v>
      </c>
      <c r="B3160" s="1" t="s">
        <v>425</v>
      </c>
      <c r="C3160" s="1" t="s">
        <v>3932</v>
      </c>
      <c r="D3160" s="58">
        <v>0.56566739082336426</v>
      </c>
      <c r="E3160" s="58">
        <v>0.01069790031760931</v>
      </c>
      <c r="F3160" s="58"/>
      <c r="G3160" s="58"/>
      <c r="H3160" s="58">
        <v>0</v>
      </c>
      <c r="I3160" s="58">
        <v>0.84248894453048706</v>
      </c>
      <c r="J3160" s="58">
        <v>0.18343077600002289</v>
      </c>
      <c r="K3160" s="58">
        <v>294</v>
      </c>
      <c r="N3160" s="57" t="str">
        <f t="shared" si="350"/>
        <v>***</v>
      </c>
      <c r="O3160" s="57" t="str">
        <f t="shared" si="351"/>
        <v/>
      </c>
      <c r="P3160" s="57" t="str">
        <f t="shared" si="352"/>
        <v>0.00 (0.00)</v>
      </c>
      <c r="Q3160" s="57" t="str">
        <f t="shared" si="353"/>
        <v>0.00*** [0.00]</v>
      </c>
      <c r="R3160" s="57" t="str">
        <f t="shared" si="354"/>
        <v/>
      </c>
      <c r="S3160" s="58">
        <f t="shared" si="355"/>
        <v>0</v>
      </c>
      <c r="T3160" s="58">
        <f t="shared" si="356"/>
        <v>0</v>
      </c>
    </row>
    <row r="3161" x14ac:dyDescent="0.25">
      <c r="A3161" s="1" t="s">
        <v>257</v>
      </c>
      <c r="B3161" s="1" t="s">
        <v>425</v>
      </c>
      <c r="C3161" s="1" t="s">
        <v>3933</v>
      </c>
      <c r="D3161" s="58">
        <v>0.55853712558746338</v>
      </c>
      <c r="E3161" s="58">
        <v>0.007209469098597765</v>
      </c>
      <c r="F3161" s="58"/>
      <c r="G3161" s="58"/>
      <c r="H3161" s="58">
        <v>0</v>
      </c>
      <c r="I3161" s="58">
        <v>0.84248894453048706</v>
      </c>
      <c r="J3161" s="58">
        <v>0.17511738836765289</v>
      </c>
      <c r="K3161" s="58">
        <v>590</v>
      </c>
      <c r="N3161" s="57" t="str">
        <f t="shared" si="350"/>
        <v>***</v>
      </c>
      <c r="O3161" s="57" t="str">
        <f t="shared" si="351"/>
        <v/>
      </c>
      <c r="P3161" s="57" t="str">
        <f t="shared" si="352"/>
        <v>0.00 (0.00)</v>
      </c>
      <c r="Q3161" s="57" t="str">
        <f t="shared" si="353"/>
        <v>0.00*** [0.00]</v>
      </c>
      <c r="R3161" s="57" t="str">
        <f t="shared" si="354"/>
        <v/>
      </c>
      <c r="S3161" s="58">
        <f t="shared" si="355"/>
        <v>0</v>
      </c>
      <c r="T3161" s="58">
        <f t="shared" si="356"/>
        <v>0</v>
      </c>
    </row>
    <row r="3162" x14ac:dyDescent="0.25">
      <c r="A3162" s="1" t="s">
        <v>257</v>
      </c>
      <c r="B3162" s="1" t="s">
        <v>425</v>
      </c>
      <c r="C3162" s="1" t="s">
        <v>3934</v>
      </c>
      <c r="D3162" s="58"/>
      <c r="E3162" s="58"/>
      <c r="F3162" s="58"/>
      <c r="G3162" s="58"/>
      <c r="H3162" s="58"/>
      <c r="I3162" s="58"/>
      <c r="J3162" s="58"/>
      <c r="K3162" s="58"/>
      <c r="N3162" s="57" t="str">
        <f t="shared" si="350"/>
        <v>***</v>
      </c>
      <c r="O3162" s="57" t="str">
        <f t="shared" si="351"/>
        <v/>
      </c>
      <c r="P3162" s="57" t="str">
        <f t="shared" si="352"/>
        <v>0.00 (0.00)</v>
      </c>
      <c r="Q3162" s="57" t="str">
        <f t="shared" si="353"/>
        <v>0.00*** [0.00]</v>
      </c>
      <c r="R3162" s="57" t="str">
        <f t="shared" si="354"/>
        <v/>
      </c>
      <c r="S3162" s="58">
        <f t="shared" si="355"/>
        <v>0</v>
      </c>
      <c r="T3162" s="58">
        <f t="shared" si="356"/>
        <v>0</v>
      </c>
    </row>
    <row r="3163" x14ac:dyDescent="0.25">
      <c r="A3163" s="1" t="s">
        <v>257</v>
      </c>
      <c r="B3163" s="1" t="s">
        <v>425</v>
      </c>
      <c r="C3163" s="1" t="s">
        <v>3935</v>
      </c>
      <c r="D3163" s="58">
        <v>0.50305956602096558</v>
      </c>
      <c r="E3163" s="58">
        <v>0.010946516878902912</v>
      </c>
      <c r="F3163" s="58"/>
      <c r="G3163" s="58"/>
      <c r="H3163" s="58">
        <v>0</v>
      </c>
      <c r="I3163" s="58">
        <v>0.8436737060546875</v>
      </c>
      <c r="J3163" s="58">
        <v>0.1921105831861496</v>
      </c>
      <c r="K3163" s="58">
        <v>308</v>
      </c>
      <c r="N3163" s="57" t="str">
        <f t="shared" si="350"/>
        <v>***</v>
      </c>
      <c r="O3163" s="57" t="str">
        <f t="shared" si="351"/>
        <v/>
      </c>
      <c r="P3163" s="57" t="str">
        <f t="shared" si="352"/>
        <v>0.00 (0.00)</v>
      </c>
      <c r="Q3163" s="57" t="str">
        <f t="shared" si="353"/>
        <v>0.00*** [0.00]</v>
      </c>
      <c r="R3163" s="57" t="str">
        <f t="shared" si="354"/>
        <v/>
      </c>
      <c r="S3163" s="58">
        <f t="shared" si="355"/>
        <v>0</v>
      </c>
      <c r="T3163" s="58">
        <f t="shared" si="356"/>
        <v>0</v>
      </c>
    </row>
    <row r="3164" x14ac:dyDescent="0.25">
      <c r="A3164" s="1" t="s">
        <v>257</v>
      </c>
      <c r="B3164" s="1" t="s">
        <v>425</v>
      </c>
      <c r="C3164" s="1" t="s">
        <v>3936</v>
      </c>
      <c r="D3164" s="58">
        <v>0.52313464879989624</v>
      </c>
      <c r="E3164" s="58">
        <v>0.010054995305836201</v>
      </c>
      <c r="F3164" s="58"/>
      <c r="G3164" s="58"/>
      <c r="H3164" s="58">
        <v>0</v>
      </c>
      <c r="I3164" s="58">
        <v>0.85171574354171753</v>
      </c>
      <c r="J3164" s="58">
        <v>0.19393371045589447</v>
      </c>
      <c r="K3164" s="58">
        <v>372</v>
      </c>
      <c r="N3164" s="57" t="str">
        <f t="shared" si="350"/>
        <v>***</v>
      </c>
      <c r="O3164" s="57" t="str">
        <f t="shared" si="351"/>
        <v/>
      </c>
      <c r="P3164" s="57" t="str">
        <f t="shared" si="352"/>
        <v>0.00 (0.00)</v>
      </c>
      <c r="Q3164" s="57" t="str">
        <f t="shared" si="353"/>
        <v>0.00*** [0.00]</v>
      </c>
      <c r="R3164" s="57" t="str">
        <f t="shared" si="354"/>
        <v/>
      </c>
      <c r="S3164" s="58">
        <f t="shared" si="355"/>
        <v>0</v>
      </c>
      <c r="T3164" s="58">
        <f t="shared" si="356"/>
        <v>0</v>
      </c>
    </row>
    <row r="3165" x14ac:dyDescent="0.25">
      <c r="A3165" s="1" t="s">
        <v>257</v>
      </c>
      <c r="B3165" s="1" t="s">
        <v>425</v>
      </c>
      <c r="C3165" s="1" t="s">
        <v>3937</v>
      </c>
      <c r="D3165" s="58">
        <v>0.51404184103012085</v>
      </c>
      <c r="E3165" s="58">
        <v>0.007409918587654829</v>
      </c>
      <c r="F3165" s="58"/>
      <c r="G3165" s="58"/>
      <c r="H3165" s="58">
        <v>0</v>
      </c>
      <c r="I3165" s="58">
        <v>0.85171574354171753</v>
      </c>
      <c r="J3165" s="58">
        <v>0.19322703778743744</v>
      </c>
      <c r="K3165" s="58">
        <v>680</v>
      </c>
      <c r="N3165" s="57" t="str">
        <f t="shared" si="350"/>
        <v>***</v>
      </c>
      <c r="O3165" s="57" t="str">
        <f t="shared" si="351"/>
        <v/>
      </c>
      <c r="P3165" s="57" t="str">
        <f t="shared" si="352"/>
        <v>0.00 (0.00)</v>
      </c>
      <c r="Q3165" s="57" t="str">
        <f t="shared" si="353"/>
        <v>0.00*** [0.00]</v>
      </c>
      <c r="R3165" s="57" t="str">
        <f t="shared" si="354"/>
        <v/>
      </c>
      <c r="S3165" s="58">
        <f t="shared" si="355"/>
        <v>0</v>
      </c>
      <c r="T3165" s="58">
        <f t="shared" si="356"/>
        <v>0</v>
      </c>
    </row>
    <row r="3166" x14ac:dyDescent="0.25">
      <c r="A3166" s="1" t="s">
        <v>257</v>
      </c>
      <c r="B3166" s="1" t="s">
        <v>425</v>
      </c>
      <c r="C3166" s="1" t="s">
        <v>3938</v>
      </c>
      <c r="D3166" s="58">
        <v>-0.43085265159606934</v>
      </c>
      <c r="E3166" s="58">
        <v>0.099926553666591644</v>
      </c>
      <c r="F3166" s="58">
        <v>-4.3116931915283203</v>
      </c>
      <c r="G3166" s="58">
        <v>1.620091097720433e-05</v>
      </c>
      <c r="H3166" s="58">
        <v>-0.6267051100730896</v>
      </c>
      <c r="I3166" s="58">
        <v>-0.23500020802021027</v>
      </c>
      <c r="J3166" s="58"/>
      <c r="K3166" s="58">
        <v>1.9599640369415283</v>
      </c>
      <c r="N3166" s="57" t="str">
        <f t="shared" si="350"/>
        <v>***</v>
      </c>
      <c r="O3166" s="57" t="str">
        <f t="shared" si="351"/>
        <v/>
      </c>
      <c r="P3166" s="57" t="str">
        <f t="shared" si="352"/>
        <v>0.00 (0.00)</v>
      </c>
      <c r="Q3166" s="57" t="str">
        <f t="shared" si="353"/>
        <v>0.00*** [0.00]</v>
      </c>
      <c r="R3166" s="57" t="str">
        <f t="shared" si="354"/>
        <v/>
      </c>
      <c r="S3166" s="58">
        <f t="shared" si="355"/>
        <v>0</v>
      </c>
      <c r="T3166" s="58">
        <f t="shared" si="356"/>
        <v>0</v>
      </c>
    </row>
    <row r="3167" x14ac:dyDescent="0.25">
      <c r="A3167" s="1" t="s">
        <v>257</v>
      </c>
      <c r="B3167" s="1" t="s">
        <v>425</v>
      </c>
      <c r="C3167" s="1" t="s">
        <v>3939</v>
      </c>
      <c r="D3167" s="58">
        <v>-0.83973246812820435</v>
      </c>
      <c r="E3167" s="58">
        <v>0.091404259204864502</v>
      </c>
      <c r="F3167" s="58">
        <v>-9.1870174407958984</v>
      </c>
      <c r="G3167" s="58">
        <v>4.038857651689049e-20</v>
      </c>
      <c r="H3167" s="58">
        <v>-1.0188815593719482</v>
      </c>
      <c r="I3167" s="58">
        <v>-0.66058343648910522</v>
      </c>
      <c r="J3167" s="58"/>
      <c r="K3167" s="58">
        <v>1.9599640369415283</v>
      </c>
      <c r="N3167" s="57" t="str">
        <f t="shared" si="350"/>
        <v>***</v>
      </c>
      <c r="O3167" s="57" t="str">
        <f t="shared" si="351"/>
        <v/>
      </c>
      <c r="P3167" s="57" t="str">
        <f t="shared" si="352"/>
        <v>0.00 (0.00)</v>
      </c>
      <c r="Q3167" s="57" t="str">
        <f t="shared" si="353"/>
        <v>0.00*** [0.00]</v>
      </c>
      <c r="R3167" s="57" t="str">
        <f t="shared" si="354"/>
        <v/>
      </c>
      <c r="S3167" s="58">
        <f t="shared" si="355"/>
        <v>0</v>
      </c>
      <c r="T3167" s="58">
        <f t="shared" si="356"/>
        <v>0</v>
      </c>
    </row>
    <row r="3168" x14ac:dyDescent="0.25">
      <c r="A3168" s="1" t="s">
        <v>257</v>
      </c>
      <c r="B3168" s="1" t="s">
        <v>425</v>
      </c>
      <c r="C3168" s="1" t="s">
        <v>3940</v>
      </c>
      <c r="D3168" s="58">
        <v>-0.6846279501914978</v>
      </c>
      <c r="E3168" s="58">
        <v>0.068302720785140991</v>
      </c>
      <c r="F3168" s="58">
        <v>-10.023436546325684</v>
      </c>
      <c r="G3168" s="58">
        <v>1.2024815037562861e-23</v>
      </c>
      <c r="H3168" s="58">
        <v>-0.81849884986877441</v>
      </c>
      <c r="I3168" s="58">
        <v>-0.55075711011886597</v>
      </c>
      <c r="J3168" s="58"/>
      <c r="K3168" s="58">
        <v>1.9599640369415283</v>
      </c>
      <c r="N3168" s="57" t="str">
        <f t="shared" si="350"/>
        <v>***</v>
      </c>
      <c r="O3168" s="57" t="str">
        <f t="shared" si="351"/>
        <v/>
      </c>
      <c r="P3168" s="57" t="str">
        <f t="shared" si="352"/>
        <v>0.00 (0.00)</v>
      </c>
      <c r="Q3168" s="57" t="str">
        <f t="shared" si="353"/>
        <v>0.00*** [0.00]</v>
      </c>
      <c r="R3168" s="57" t="str">
        <f t="shared" si="354"/>
        <v/>
      </c>
      <c r="S3168" s="58">
        <f t="shared" si="355"/>
        <v>0</v>
      </c>
      <c r="T3168" s="58">
        <f t="shared" si="356"/>
        <v>0</v>
      </c>
    </row>
    <row r="3169" x14ac:dyDescent="0.25">
      <c r="A3169" s="1" t="s">
        <v>257</v>
      </c>
      <c r="B3169" s="1" t="s">
        <v>425</v>
      </c>
      <c r="C3169" s="1" t="s">
        <v>3941</v>
      </c>
      <c r="D3169" s="58">
        <v>9.0476264953613281</v>
      </c>
      <c r="E3169" s="58"/>
      <c r="F3169" s="58"/>
      <c r="G3169" s="58">
        <v>0.002643955871462822</v>
      </c>
      <c r="H3169" s="58"/>
      <c r="I3169" s="58"/>
      <c r="J3169" s="58"/>
      <c r="K3169" s="58"/>
      <c r="N3169" s="57" t="str">
        <f t="shared" si="350"/>
        <v>***</v>
      </c>
      <c r="O3169" s="57" t="str">
        <f t="shared" si="351"/>
        <v/>
      </c>
      <c r="P3169" s="57" t="str">
        <f t="shared" si="352"/>
        <v>0.00 (0.00)</v>
      </c>
      <c r="Q3169" s="57" t="str">
        <f t="shared" si="353"/>
        <v>0.00*** [0.00]</v>
      </c>
      <c r="R3169" s="57" t="str">
        <f t="shared" si="354"/>
        <v/>
      </c>
      <c r="S3169" s="58">
        <f t="shared" si="355"/>
        <v>0</v>
      </c>
      <c r="T3169" s="58">
        <f t="shared" si="356"/>
        <v>0</v>
      </c>
    </row>
    <row r="3170" x14ac:dyDescent="0.25">
      <c r="A3170" s="1" t="s">
        <v>257</v>
      </c>
      <c r="B3170" s="1" t="s">
        <v>425</v>
      </c>
      <c r="C3170" s="1" t="s">
        <v>3942</v>
      </c>
      <c r="D3170" s="58">
        <v>9.3719596862792969</v>
      </c>
      <c r="E3170" s="58"/>
      <c r="F3170" s="58"/>
      <c r="G3170" s="58">
        <v>0.0022154445759952068</v>
      </c>
      <c r="H3170" s="58"/>
      <c r="I3170" s="58"/>
      <c r="J3170" s="58"/>
      <c r="K3170" s="58"/>
      <c r="N3170" s="57" t="str">
        <f t="shared" si="350"/>
        <v>***</v>
      </c>
      <c r="O3170" s="57" t="str">
        <f t="shared" si="351"/>
        <v/>
      </c>
      <c r="P3170" s="57" t="str">
        <f t="shared" si="352"/>
        <v>0.00 (0.00)</v>
      </c>
      <c r="Q3170" s="57" t="str">
        <f t="shared" si="353"/>
        <v>0.00*** [0.00]</v>
      </c>
      <c r="R3170" s="57" t="str">
        <f t="shared" si="354"/>
        <v/>
      </c>
      <c r="S3170" s="58">
        <f t="shared" si="355"/>
        <v>0</v>
      </c>
      <c r="T3170" s="58">
        <f t="shared" si="356"/>
        <v>0</v>
      </c>
    </row>
    <row r="3171" x14ac:dyDescent="0.25">
      <c r="A3171" s="1" t="s">
        <v>257</v>
      </c>
      <c r="B3171" s="1" t="s">
        <v>425</v>
      </c>
      <c r="C3171" s="1" t="s">
        <v>3943</v>
      </c>
      <c r="D3171" s="58">
        <v>0.50192463397979736</v>
      </c>
      <c r="E3171" s="58">
        <v>0.0045171543024480343</v>
      </c>
      <c r="F3171" s="58"/>
      <c r="G3171" s="58"/>
      <c r="H3171" s="58">
        <v>0</v>
      </c>
      <c r="I3171" s="58">
        <v>0.8436737060546875</v>
      </c>
      <c r="J3171" s="58">
        <v>0.19450007379055023</v>
      </c>
      <c r="K3171" s="58">
        <v>1854</v>
      </c>
      <c r="N3171" s="57" t="str">
        <f t="shared" si="350"/>
        <v>***</v>
      </c>
      <c r="O3171" s="57" t="str">
        <f t="shared" si="351"/>
        <v/>
      </c>
      <c r="P3171" s="57" t="str">
        <f t="shared" si="352"/>
        <v>0.00 (0.00)</v>
      </c>
      <c r="Q3171" s="57" t="str">
        <f t="shared" si="353"/>
        <v>0.00*** [0.00]</v>
      </c>
      <c r="R3171" s="57" t="str">
        <f t="shared" si="354"/>
        <v/>
      </c>
      <c r="S3171" s="58">
        <f t="shared" si="355"/>
        <v>0</v>
      </c>
      <c r="T3171" s="58">
        <f t="shared" si="356"/>
        <v>0</v>
      </c>
    </row>
    <row r="3172" x14ac:dyDescent="0.25">
      <c r="A3172" s="1" t="s">
        <v>257</v>
      </c>
      <c r="B3172" s="1" t="s">
        <v>425</v>
      </c>
      <c r="C3172" s="1" t="s">
        <v>3944</v>
      </c>
      <c r="D3172" s="58">
        <v>0.50267726182937622</v>
      </c>
      <c r="E3172" s="58">
        <v>0.0037372468505054712</v>
      </c>
      <c r="F3172" s="58"/>
      <c r="G3172" s="58"/>
      <c r="H3172" s="58">
        <v>0</v>
      </c>
      <c r="I3172" s="58">
        <v>0.86505258083343506</v>
      </c>
      <c r="J3172" s="58">
        <v>0.20520853996276855</v>
      </c>
      <c r="K3172" s="58">
        <v>3015</v>
      </c>
      <c r="N3172" s="57" t="str">
        <f t="shared" si="350"/>
        <v>***</v>
      </c>
      <c r="O3172" s="57" t="str">
        <f t="shared" si="351"/>
        <v/>
      </c>
      <c r="P3172" s="57" t="str">
        <f t="shared" si="352"/>
        <v>0.00 (0.00)</v>
      </c>
      <c r="Q3172" s="57" t="str">
        <f t="shared" si="353"/>
        <v>0.00*** [0.00]</v>
      </c>
      <c r="R3172" s="57" t="str">
        <f t="shared" si="354"/>
        <v/>
      </c>
      <c r="S3172" s="58">
        <f t="shared" si="355"/>
        <v>0</v>
      </c>
      <c r="T3172" s="58">
        <f t="shared" si="356"/>
        <v>0</v>
      </c>
    </row>
    <row r="3173" x14ac:dyDescent="0.25">
      <c r="A3173" s="1" t="s">
        <v>257</v>
      </c>
      <c r="B3173" s="1" t="s">
        <v>425</v>
      </c>
      <c r="C3173" s="1" t="s">
        <v>3945</v>
      </c>
      <c r="D3173" s="58">
        <v>0.50239068269729614</v>
      </c>
      <c r="E3173" s="58">
        <v>0.0028831115923821926</v>
      </c>
      <c r="F3173" s="58"/>
      <c r="G3173" s="58"/>
      <c r="H3173" s="58">
        <v>0</v>
      </c>
      <c r="I3173" s="58">
        <v>0.86505258083343506</v>
      </c>
      <c r="J3173" s="58">
        <v>0.20117840170860291</v>
      </c>
      <c r="K3173" s="58">
        <v>4869</v>
      </c>
      <c r="N3173" s="57" t="str">
        <f t="shared" si="350"/>
        <v>***</v>
      </c>
      <c r="O3173" s="57" t="str">
        <f t="shared" si="351"/>
        <v/>
      </c>
      <c r="P3173" s="57" t="str">
        <f t="shared" si="352"/>
        <v>0.00 (0.00)</v>
      </c>
      <c r="Q3173" s="57" t="str">
        <f t="shared" si="353"/>
        <v>0.00*** [0.00]</v>
      </c>
      <c r="R3173" s="57" t="str">
        <f t="shared" si="354"/>
        <v/>
      </c>
      <c r="S3173" s="58">
        <f t="shared" si="355"/>
        <v>0</v>
      </c>
      <c r="T3173" s="58">
        <f t="shared" si="356"/>
        <v>0</v>
      </c>
    </row>
    <row r="3174" x14ac:dyDescent="0.25">
      <c r="A3174" s="1" t="s">
        <v>257</v>
      </c>
      <c r="B3174" s="1" t="s">
        <v>426</v>
      </c>
      <c r="C3174" s="1" t="s">
        <v>3946</v>
      </c>
      <c r="D3174" s="58"/>
      <c r="E3174" s="58"/>
      <c r="F3174" s="58"/>
      <c r="G3174" s="58"/>
      <c r="H3174" s="58"/>
      <c r="I3174" s="58"/>
      <c r="J3174" s="58"/>
      <c r="K3174" s="58"/>
      <c r="N3174" s="57" t="str">
        <f t="shared" si="350"/>
        <v>***</v>
      </c>
      <c r="O3174" s="57" t="str">
        <f t="shared" si="351"/>
        <v/>
      </c>
      <c r="P3174" s="57" t="str">
        <f t="shared" si="352"/>
        <v>0.00 (0.00)</v>
      </c>
      <c r="Q3174" s="57" t="str">
        <f t="shared" si="353"/>
        <v>0.00*** [0.00]</v>
      </c>
      <c r="R3174" s="57" t="str">
        <f t="shared" si="354"/>
        <v/>
      </c>
      <c r="S3174" s="58">
        <f t="shared" si="355"/>
        <v>0</v>
      </c>
      <c r="T3174" s="58">
        <f t="shared" si="356"/>
        <v>0</v>
      </c>
    </row>
    <row r="3175" x14ac:dyDescent="0.25">
      <c r="A3175" s="1" t="s">
        <v>257</v>
      </c>
      <c r="B3175" s="1" t="s">
        <v>426</v>
      </c>
      <c r="C3175" s="1" t="s">
        <v>3947</v>
      </c>
      <c r="D3175" s="58">
        <v>1.3333591222763062</v>
      </c>
      <c r="E3175" s="58">
        <v>0.074782885611057281</v>
      </c>
      <c r="F3175" s="58"/>
      <c r="G3175" s="58"/>
      <c r="H3175" s="58">
        <v>0</v>
      </c>
      <c r="I3175" s="58">
        <v>8.2450828552246094</v>
      </c>
      <c r="J3175" s="58">
        <v>1.6143406629562378</v>
      </c>
      <c r="K3175" s="58">
        <v>466</v>
      </c>
      <c r="N3175" s="57" t="str">
        <f t="shared" si="350"/>
        <v>***</v>
      </c>
      <c r="O3175" s="57" t="str">
        <f t="shared" si="351"/>
        <v/>
      </c>
      <c r="P3175" s="57" t="str">
        <f t="shared" si="352"/>
        <v>0.00 (0.00)</v>
      </c>
      <c r="Q3175" s="57" t="str">
        <f t="shared" si="353"/>
        <v>0.00*** [0.00]</v>
      </c>
      <c r="R3175" s="57" t="str">
        <f t="shared" si="354"/>
        <v/>
      </c>
      <c r="S3175" s="58">
        <f t="shared" si="355"/>
        <v>0</v>
      </c>
      <c r="T3175" s="58">
        <f t="shared" si="356"/>
        <v>0</v>
      </c>
    </row>
    <row r="3176" x14ac:dyDescent="0.25">
      <c r="A3176" s="1" t="s">
        <v>257</v>
      </c>
      <c r="B3176" s="1" t="s">
        <v>426</v>
      </c>
      <c r="C3176" s="1" t="s">
        <v>3948</v>
      </c>
      <c r="D3176" s="58">
        <v>1.2414524555206299</v>
      </c>
      <c r="E3176" s="58">
        <v>0.061525352299213409</v>
      </c>
      <c r="F3176" s="58"/>
      <c r="G3176" s="58"/>
      <c r="H3176" s="58">
        <v>0</v>
      </c>
      <c r="I3176" s="58">
        <v>14.523448944091797</v>
      </c>
      <c r="J3176" s="58">
        <v>1.5806149244308472</v>
      </c>
      <c r="K3176" s="58">
        <v>660</v>
      </c>
      <c r="N3176" s="57" t="str">
        <f t="shared" si="350"/>
        <v>***</v>
      </c>
      <c r="O3176" s="57" t="str">
        <f t="shared" si="351"/>
        <v/>
      </c>
      <c r="P3176" s="57" t="str">
        <f t="shared" si="352"/>
        <v>0.00 (0.00)</v>
      </c>
      <c r="Q3176" s="57" t="str">
        <f t="shared" si="353"/>
        <v>0.00*** [0.00]</v>
      </c>
      <c r="R3176" s="57" t="str">
        <f t="shared" si="354"/>
        <v/>
      </c>
      <c r="S3176" s="58">
        <f t="shared" si="355"/>
        <v>0</v>
      </c>
      <c r="T3176" s="58">
        <f t="shared" si="356"/>
        <v>0</v>
      </c>
    </row>
    <row r="3177" x14ac:dyDescent="0.25">
      <c r="A3177" s="1" t="s">
        <v>257</v>
      </c>
      <c r="B3177" s="1" t="s">
        <v>426</v>
      </c>
      <c r="C3177" s="1" t="s">
        <v>3949</v>
      </c>
      <c r="D3177" s="58">
        <v>1.2794884443283081</v>
      </c>
      <c r="E3177" s="58">
        <v>0.047520317137241364</v>
      </c>
      <c r="F3177" s="58"/>
      <c r="G3177" s="58"/>
      <c r="H3177" s="58">
        <v>0</v>
      </c>
      <c r="I3177" s="58">
        <v>14.523448944091797</v>
      </c>
      <c r="J3177" s="58">
        <v>1.5945881605148315</v>
      </c>
      <c r="K3177" s="58">
        <v>1126</v>
      </c>
      <c r="N3177" s="57" t="str">
        <f t="shared" si="350"/>
        <v>***</v>
      </c>
      <c r="O3177" s="57" t="str">
        <f t="shared" si="351"/>
        <v/>
      </c>
      <c r="P3177" s="57" t="str">
        <f t="shared" si="352"/>
        <v>0.00 (0.00)</v>
      </c>
      <c r="Q3177" s="57" t="str">
        <f t="shared" si="353"/>
        <v>0.00*** [0.00]</v>
      </c>
      <c r="R3177" s="57" t="str">
        <f t="shared" si="354"/>
        <v/>
      </c>
      <c r="S3177" s="58">
        <f t="shared" si="355"/>
        <v>0</v>
      </c>
      <c r="T3177" s="58">
        <f t="shared" si="356"/>
        <v>0</v>
      </c>
    </row>
    <row r="3178" x14ac:dyDescent="0.25">
      <c r="A3178" s="1" t="s">
        <v>257</v>
      </c>
      <c r="B3178" s="1" t="s">
        <v>426</v>
      </c>
      <c r="C3178" s="1" t="s">
        <v>3950</v>
      </c>
      <c r="D3178" s="58"/>
      <c r="E3178" s="58"/>
      <c r="F3178" s="58"/>
      <c r="G3178" s="58"/>
      <c r="H3178" s="58"/>
      <c r="I3178" s="58"/>
      <c r="J3178" s="58"/>
      <c r="K3178" s="58"/>
      <c r="N3178" s="57" t="str">
        <f t="shared" si="350"/>
        <v>***</v>
      </c>
      <c r="O3178" s="57" t="str">
        <f t="shared" si="351"/>
        <v/>
      </c>
      <c r="P3178" s="57" t="str">
        <f t="shared" si="352"/>
        <v>0.00 (0.00)</v>
      </c>
      <c r="Q3178" s="57" t="str">
        <f t="shared" si="353"/>
        <v>0.00*** [0.00]</v>
      </c>
      <c r="R3178" s="57" t="str">
        <f t="shared" si="354"/>
        <v/>
      </c>
      <c r="S3178" s="58">
        <f t="shared" si="355"/>
        <v>0</v>
      </c>
      <c r="T3178" s="58">
        <f t="shared" si="356"/>
        <v>0</v>
      </c>
    </row>
    <row r="3179" x14ac:dyDescent="0.25">
      <c r="A3179" s="1" t="s">
        <v>257</v>
      </c>
      <c r="B3179" s="1" t="s">
        <v>426</v>
      </c>
      <c r="C3179" s="1" t="s">
        <v>3951</v>
      </c>
      <c r="D3179" s="58">
        <v>1.3411929607391357</v>
      </c>
      <c r="E3179" s="58">
        <v>0.069583989679813385</v>
      </c>
      <c r="F3179" s="58"/>
      <c r="G3179" s="58"/>
      <c r="H3179" s="58">
        <v>0</v>
      </c>
      <c r="I3179" s="58">
        <v>10</v>
      </c>
      <c r="J3179" s="58">
        <v>1.5276815891265869</v>
      </c>
      <c r="K3179" s="58">
        <v>482</v>
      </c>
      <c r="N3179" s="57" t="str">
        <f t="shared" si="350"/>
        <v>***</v>
      </c>
      <c r="O3179" s="57" t="str">
        <f t="shared" si="351"/>
        <v/>
      </c>
      <c r="P3179" s="57" t="str">
        <f t="shared" si="352"/>
        <v>0.00 (0.00)</v>
      </c>
      <c r="Q3179" s="57" t="str">
        <f t="shared" si="353"/>
        <v>0.00*** [0.00]</v>
      </c>
      <c r="R3179" s="57" t="str">
        <f t="shared" si="354"/>
        <v/>
      </c>
      <c r="S3179" s="58">
        <f t="shared" si="355"/>
        <v>0</v>
      </c>
      <c r="T3179" s="58">
        <f t="shared" si="356"/>
        <v>0</v>
      </c>
    </row>
    <row r="3180" x14ac:dyDescent="0.25">
      <c r="A3180" s="1" t="s">
        <v>257</v>
      </c>
      <c r="B3180" s="1" t="s">
        <v>426</v>
      </c>
      <c r="C3180" s="1" t="s">
        <v>3952</v>
      </c>
      <c r="D3180" s="58">
        <v>1.3407225608825684</v>
      </c>
      <c r="E3180" s="58">
        <v>0.058989346027374268</v>
      </c>
      <c r="F3180" s="58"/>
      <c r="G3180" s="58"/>
      <c r="H3180" s="58">
        <v>0</v>
      </c>
      <c r="I3180" s="58">
        <v>13.130434989929199</v>
      </c>
      <c r="J3180" s="58">
        <v>1.6443114280700684</v>
      </c>
      <c r="K3180" s="58">
        <v>777</v>
      </c>
      <c r="N3180" s="57" t="str">
        <f t="shared" si="350"/>
        <v>***</v>
      </c>
      <c r="O3180" s="57" t="str">
        <f t="shared" si="351"/>
        <v/>
      </c>
      <c r="P3180" s="57" t="str">
        <f t="shared" si="352"/>
        <v>0.00 (0.00)</v>
      </c>
      <c r="Q3180" s="57" t="str">
        <f t="shared" si="353"/>
        <v>0.00*** [0.00]</v>
      </c>
      <c r="R3180" s="57" t="str">
        <f t="shared" si="354"/>
        <v/>
      </c>
      <c r="S3180" s="58">
        <f t="shared" si="355"/>
        <v>0</v>
      </c>
      <c r="T3180" s="58">
        <f t="shared" si="356"/>
        <v>0</v>
      </c>
    </row>
    <row r="3181" x14ac:dyDescent="0.25">
      <c r="A3181" s="1" t="s">
        <v>257</v>
      </c>
      <c r="B3181" s="1" t="s">
        <v>426</v>
      </c>
      <c r="C3181" s="1" t="s">
        <v>3953</v>
      </c>
      <c r="D3181" s="58">
        <v>1.3409026861190796</v>
      </c>
      <c r="E3181" s="58">
        <v>0.045094199478626251</v>
      </c>
      <c r="F3181" s="58"/>
      <c r="G3181" s="58"/>
      <c r="H3181" s="58">
        <v>0</v>
      </c>
      <c r="I3181" s="58">
        <v>13.130434989929199</v>
      </c>
      <c r="J3181" s="58">
        <v>1.6000499725341797</v>
      </c>
      <c r="K3181" s="58">
        <v>1259</v>
      </c>
      <c r="N3181" s="57" t="str">
        <f t="shared" si="350"/>
        <v>***</v>
      </c>
      <c r="O3181" s="57" t="str">
        <f t="shared" si="351"/>
        <v/>
      </c>
      <c r="P3181" s="57" t="str">
        <f t="shared" si="352"/>
        <v>0.00 (0.00)</v>
      </c>
      <c r="Q3181" s="57" t="str">
        <f t="shared" si="353"/>
        <v>0.00*** [0.00]</v>
      </c>
      <c r="R3181" s="57" t="str">
        <f t="shared" si="354"/>
        <v/>
      </c>
      <c r="S3181" s="58">
        <f t="shared" si="355"/>
        <v>0</v>
      </c>
      <c r="T3181" s="58">
        <f t="shared" si="356"/>
        <v>0</v>
      </c>
    </row>
    <row r="3182" x14ac:dyDescent="0.25">
      <c r="A3182" s="1" t="s">
        <v>257</v>
      </c>
      <c r="B3182" s="1" t="s">
        <v>426</v>
      </c>
      <c r="C3182" s="1" t="s">
        <v>3954</v>
      </c>
      <c r="D3182" s="58"/>
      <c r="E3182" s="58"/>
      <c r="F3182" s="58"/>
      <c r="G3182" s="58"/>
      <c r="H3182" s="58"/>
      <c r="I3182" s="58"/>
      <c r="J3182" s="58"/>
      <c r="K3182" s="58"/>
      <c r="N3182" s="57" t="str">
        <f t="shared" si="350"/>
        <v>***</v>
      </c>
      <c r="O3182" s="57" t="str">
        <f t="shared" si="351"/>
        <v/>
      </c>
      <c r="P3182" s="57" t="str">
        <f t="shared" si="352"/>
        <v>0.00 (0.00)</v>
      </c>
      <c r="Q3182" s="57" t="str">
        <f t="shared" si="353"/>
        <v>0.00*** [0.00]</v>
      </c>
      <c r="R3182" s="57" t="str">
        <f t="shared" si="354"/>
        <v/>
      </c>
      <c r="S3182" s="58">
        <f t="shared" si="355"/>
        <v>0</v>
      </c>
      <c r="T3182" s="58">
        <f t="shared" si="356"/>
        <v>0</v>
      </c>
    </row>
    <row r="3183" x14ac:dyDescent="0.25">
      <c r="A3183" s="1" t="s">
        <v>257</v>
      </c>
      <c r="B3183" s="1" t="s">
        <v>426</v>
      </c>
      <c r="C3183" s="1" t="s">
        <v>3955</v>
      </c>
      <c r="D3183" s="58">
        <v>1.2242181301116943</v>
      </c>
      <c r="E3183" s="58">
        <v>0.10292156785726547</v>
      </c>
      <c r="F3183" s="58"/>
      <c r="G3183" s="58"/>
      <c r="H3183" s="58">
        <v>0</v>
      </c>
      <c r="I3183" s="58">
        <v>19.894100189208984</v>
      </c>
      <c r="J3183" s="58">
        <v>1.7885861396789551</v>
      </c>
      <c r="K3183" s="58">
        <v>302</v>
      </c>
      <c r="N3183" s="57" t="str">
        <f t="shared" si="350"/>
        <v>***</v>
      </c>
      <c r="O3183" s="57" t="str">
        <f t="shared" si="351"/>
        <v/>
      </c>
      <c r="P3183" s="57" t="str">
        <f t="shared" si="352"/>
        <v>0.00 (0.00)</v>
      </c>
      <c r="Q3183" s="57" t="str">
        <f t="shared" si="353"/>
        <v>0.00*** [0.00]</v>
      </c>
      <c r="R3183" s="57" t="str">
        <f t="shared" si="354"/>
        <v/>
      </c>
      <c r="S3183" s="58">
        <f t="shared" si="355"/>
        <v>0</v>
      </c>
      <c r="T3183" s="58">
        <f t="shared" si="356"/>
        <v>0</v>
      </c>
    </row>
    <row r="3184" x14ac:dyDescent="0.25">
      <c r="A3184" s="1" t="s">
        <v>257</v>
      </c>
      <c r="B3184" s="1" t="s">
        <v>426</v>
      </c>
      <c r="C3184" s="1" t="s">
        <v>3956</v>
      </c>
      <c r="D3184" s="58">
        <v>1.1549197435379028</v>
      </c>
      <c r="E3184" s="58">
        <v>0.048063989728689194</v>
      </c>
      <c r="F3184" s="58"/>
      <c r="G3184" s="58"/>
      <c r="H3184" s="58">
        <v>0</v>
      </c>
      <c r="I3184" s="58">
        <v>11.560000419616699</v>
      </c>
      <c r="J3184" s="58">
        <v>1.4515006542205811</v>
      </c>
      <c r="K3184" s="58">
        <v>912</v>
      </c>
      <c r="N3184" s="57" t="str">
        <f t="shared" si="350"/>
        <v>***</v>
      </c>
      <c r="O3184" s="57" t="str">
        <f t="shared" si="351"/>
        <v/>
      </c>
      <c r="P3184" s="57" t="str">
        <f t="shared" si="352"/>
        <v>0.00 (0.00)</v>
      </c>
      <c r="Q3184" s="57" t="str">
        <f t="shared" si="353"/>
        <v>0.00*** [0.00]</v>
      </c>
      <c r="R3184" s="57" t="str">
        <f t="shared" si="354"/>
        <v/>
      </c>
      <c r="S3184" s="58">
        <f t="shared" si="355"/>
        <v>0</v>
      </c>
      <c r="T3184" s="58">
        <f t="shared" si="356"/>
        <v>0</v>
      </c>
    </row>
    <row r="3185" x14ac:dyDescent="0.25">
      <c r="A3185" s="1" t="s">
        <v>257</v>
      </c>
      <c r="B3185" s="1" t="s">
        <v>426</v>
      </c>
      <c r="C3185" s="1" t="s">
        <v>3957</v>
      </c>
      <c r="D3185" s="58">
        <v>1.1721587181091309</v>
      </c>
      <c r="E3185" s="58">
        <v>0.0442495197057724</v>
      </c>
      <c r="F3185" s="58"/>
      <c r="G3185" s="58"/>
      <c r="H3185" s="58">
        <v>0</v>
      </c>
      <c r="I3185" s="58">
        <v>19.894100189208984</v>
      </c>
      <c r="J3185" s="58">
        <v>1.5417640209197998</v>
      </c>
      <c r="K3185" s="58">
        <v>1214</v>
      </c>
      <c r="N3185" s="57" t="str">
        <f t="shared" si="350"/>
        <v>***</v>
      </c>
      <c r="O3185" s="57" t="str">
        <f t="shared" si="351"/>
        <v/>
      </c>
      <c r="P3185" s="57" t="str">
        <f t="shared" si="352"/>
        <v>0.00 (0.00)</v>
      </c>
      <c r="Q3185" s="57" t="str">
        <f t="shared" si="353"/>
        <v>0.00*** [0.00]</v>
      </c>
      <c r="R3185" s="57" t="str">
        <f t="shared" si="354"/>
        <v/>
      </c>
      <c r="S3185" s="58">
        <f t="shared" si="355"/>
        <v>0</v>
      </c>
      <c r="T3185" s="58">
        <f t="shared" si="356"/>
        <v>0</v>
      </c>
    </row>
    <row r="3186" x14ac:dyDescent="0.25">
      <c r="A3186" s="1" t="s">
        <v>257</v>
      </c>
      <c r="B3186" s="1" t="s">
        <v>426</v>
      </c>
      <c r="C3186" s="1" t="s">
        <v>3958</v>
      </c>
      <c r="D3186" s="58"/>
      <c r="E3186" s="58"/>
      <c r="F3186" s="58"/>
      <c r="G3186" s="58"/>
      <c r="H3186" s="58"/>
      <c r="I3186" s="58"/>
      <c r="J3186" s="58"/>
      <c r="K3186" s="58"/>
      <c r="N3186" s="57" t="str">
        <f t="shared" si="350"/>
        <v>***</v>
      </c>
      <c r="O3186" s="57" t="str">
        <f t="shared" si="351"/>
        <v/>
      </c>
      <c r="P3186" s="57" t="str">
        <f t="shared" si="352"/>
        <v>0.00 (0.00)</v>
      </c>
      <c r="Q3186" s="57" t="str">
        <f t="shared" si="353"/>
        <v>0.00*** [0.00]</v>
      </c>
      <c r="R3186" s="57" t="str">
        <f t="shared" si="354"/>
        <v/>
      </c>
      <c r="S3186" s="58">
        <f t="shared" si="355"/>
        <v>0</v>
      </c>
      <c r="T3186" s="58">
        <f t="shared" si="356"/>
        <v>0</v>
      </c>
    </row>
    <row r="3187" x14ac:dyDescent="0.25">
      <c r="A3187" s="1" t="s">
        <v>257</v>
      </c>
      <c r="B3187" s="1" t="s">
        <v>426</v>
      </c>
      <c r="C3187" s="1" t="s">
        <v>3959</v>
      </c>
      <c r="D3187" s="58">
        <v>1.1744760274887085</v>
      </c>
      <c r="E3187" s="58">
        <v>0.087852567434310913</v>
      </c>
      <c r="F3187" s="58"/>
      <c r="G3187" s="58"/>
      <c r="H3187" s="58">
        <v>0</v>
      </c>
      <c r="I3187" s="58">
        <v>15.355522155761719</v>
      </c>
      <c r="J3187" s="58">
        <v>1.5114728212356567</v>
      </c>
      <c r="K3187" s="58">
        <v>296</v>
      </c>
      <c r="N3187" s="57" t="str">
        <f t="shared" si="350"/>
        <v>***</v>
      </c>
      <c r="O3187" s="57" t="str">
        <f t="shared" si="351"/>
        <v/>
      </c>
      <c r="P3187" s="57" t="str">
        <f t="shared" si="352"/>
        <v>0.00 (0.00)</v>
      </c>
      <c r="Q3187" s="57" t="str">
        <f t="shared" si="353"/>
        <v>0.00*** [0.00]</v>
      </c>
      <c r="R3187" s="57" t="str">
        <f t="shared" si="354"/>
        <v/>
      </c>
      <c r="S3187" s="58">
        <f t="shared" si="355"/>
        <v>0</v>
      </c>
      <c r="T3187" s="58">
        <f t="shared" si="356"/>
        <v>0</v>
      </c>
    </row>
    <row r="3188" x14ac:dyDescent="0.25">
      <c r="A3188" s="1" t="s">
        <v>257</v>
      </c>
      <c r="B3188" s="1" t="s">
        <v>426</v>
      </c>
      <c r="C3188" s="1" t="s">
        <v>3960</v>
      </c>
      <c r="D3188" s="58">
        <v>1.4398709535598755</v>
      </c>
      <c r="E3188" s="58">
        <v>0.10150860995054245</v>
      </c>
      <c r="F3188" s="58"/>
      <c r="G3188" s="58"/>
      <c r="H3188" s="58">
        <v>0</v>
      </c>
      <c r="I3188" s="58">
        <v>9.8823528289794922</v>
      </c>
      <c r="J3188" s="58">
        <v>1.740510106086731</v>
      </c>
      <c r="K3188" s="58">
        <v>294</v>
      </c>
      <c r="N3188" s="57" t="str">
        <f t="shared" si="350"/>
        <v>***</v>
      </c>
      <c r="O3188" s="57" t="str">
        <f t="shared" si="351"/>
        <v/>
      </c>
      <c r="P3188" s="57" t="str">
        <f t="shared" si="352"/>
        <v>0.00 (0.00)</v>
      </c>
      <c r="Q3188" s="57" t="str">
        <f t="shared" si="353"/>
        <v>0.00*** [0.00]</v>
      </c>
      <c r="R3188" s="57" t="str">
        <f t="shared" si="354"/>
        <v/>
      </c>
      <c r="S3188" s="58">
        <f t="shared" si="355"/>
        <v>0</v>
      </c>
      <c r="T3188" s="58">
        <f t="shared" si="356"/>
        <v>0</v>
      </c>
    </row>
    <row r="3189" x14ac:dyDescent="0.25">
      <c r="A3189" s="1" t="s">
        <v>257</v>
      </c>
      <c r="B3189" s="1" t="s">
        <v>426</v>
      </c>
      <c r="C3189" s="1" t="s">
        <v>3961</v>
      </c>
      <c r="D3189" s="58">
        <v>1.3067237138748169</v>
      </c>
      <c r="E3189" s="58">
        <v>0.067256473004817963</v>
      </c>
      <c r="F3189" s="58"/>
      <c r="G3189" s="58"/>
      <c r="H3189" s="58">
        <v>0</v>
      </c>
      <c r="I3189" s="58">
        <v>15.355522155761719</v>
      </c>
      <c r="J3189" s="58">
        <v>1.633653998374939</v>
      </c>
      <c r="K3189" s="58">
        <v>590</v>
      </c>
      <c r="N3189" s="57" t="str">
        <f t="shared" si="350"/>
        <v>***</v>
      </c>
      <c r="O3189" s="57" t="str">
        <f t="shared" si="351"/>
        <v/>
      </c>
      <c r="P3189" s="57" t="str">
        <f t="shared" si="352"/>
        <v>0.00 (0.00)</v>
      </c>
      <c r="Q3189" s="57" t="str">
        <f t="shared" si="353"/>
        <v>0.00*** [0.00]</v>
      </c>
      <c r="R3189" s="57" t="str">
        <f t="shared" si="354"/>
        <v/>
      </c>
      <c r="S3189" s="58">
        <f t="shared" si="355"/>
        <v>0</v>
      </c>
      <c r="T3189" s="58">
        <f t="shared" si="356"/>
        <v>0</v>
      </c>
    </row>
    <row r="3190" x14ac:dyDescent="0.25">
      <c r="A3190" s="1" t="s">
        <v>257</v>
      </c>
      <c r="B3190" s="1" t="s">
        <v>426</v>
      </c>
      <c r="C3190" s="1" t="s">
        <v>3962</v>
      </c>
      <c r="D3190" s="58"/>
      <c r="E3190" s="58"/>
      <c r="F3190" s="58"/>
      <c r="G3190" s="58"/>
      <c r="H3190" s="58"/>
      <c r="I3190" s="58"/>
      <c r="J3190" s="58"/>
      <c r="K3190" s="58"/>
      <c r="N3190" s="57" t="str">
        <f t="shared" si="350"/>
        <v>***</v>
      </c>
      <c r="O3190" s="57" t="str">
        <f t="shared" si="351"/>
        <v/>
      </c>
      <c r="P3190" s="57" t="str">
        <f t="shared" si="352"/>
        <v>0.00 (0.00)</v>
      </c>
      <c r="Q3190" s="57" t="str">
        <f t="shared" si="353"/>
        <v>0.00*** [0.00]</v>
      </c>
      <c r="R3190" s="57" t="str">
        <f t="shared" si="354"/>
        <v/>
      </c>
      <c r="S3190" s="58">
        <f t="shared" si="355"/>
        <v>0</v>
      </c>
      <c r="T3190" s="58">
        <f t="shared" si="356"/>
        <v>0</v>
      </c>
    </row>
    <row r="3191" x14ac:dyDescent="0.25">
      <c r="A3191" s="1" t="s">
        <v>257</v>
      </c>
      <c r="B3191" s="1" t="s">
        <v>426</v>
      </c>
      <c r="C3191" s="1" t="s">
        <v>3963</v>
      </c>
      <c r="D3191" s="58">
        <v>1.2474431991577148</v>
      </c>
      <c r="E3191" s="58">
        <v>0.096585795283317566</v>
      </c>
      <c r="F3191" s="58"/>
      <c r="G3191" s="58"/>
      <c r="H3191" s="58">
        <v>0</v>
      </c>
      <c r="I3191" s="58">
        <v>17.714284896850586</v>
      </c>
      <c r="J3191" s="58">
        <v>1.6950738430023193</v>
      </c>
      <c r="K3191" s="58">
        <v>308</v>
      </c>
      <c r="N3191" s="57" t="str">
        <f t="shared" si="350"/>
        <v>***</v>
      </c>
      <c r="O3191" s="57" t="str">
        <f t="shared" si="351"/>
        <v/>
      </c>
      <c r="P3191" s="57" t="str">
        <f t="shared" si="352"/>
        <v>0.00 (0.00)</v>
      </c>
      <c r="Q3191" s="57" t="str">
        <f t="shared" si="353"/>
        <v>0.00*** [0.00]</v>
      </c>
      <c r="R3191" s="57" t="str">
        <f t="shared" si="354"/>
        <v/>
      </c>
      <c r="S3191" s="58">
        <f t="shared" si="355"/>
        <v>0</v>
      </c>
      <c r="T3191" s="58">
        <f t="shared" si="356"/>
        <v>0</v>
      </c>
    </row>
    <row r="3192" x14ac:dyDescent="0.25">
      <c r="A3192" s="1" t="s">
        <v>257</v>
      </c>
      <c r="B3192" s="1" t="s">
        <v>426</v>
      </c>
      <c r="C3192" s="1" t="s">
        <v>3964</v>
      </c>
      <c r="D3192" s="58">
        <v>1.1450762748718262</v>
      </c>
      <c r="E3192" s="58">
        <v>0.068024769425392151</v>
      </c>
      <c r="F3192" s="58"/>
      <c r="G3192" s="58"/>
      <c r="H3192" s="58">
        <v>0</v>
      </c>
      <c r="I3192" s="58">
        <v>8.2450828552246094</v>
      </c>
      <c r="J3192" s="58">
        <v>1.3120142221450806</v>
      </c>
      <c r="K3192" s="58">
        <v>372</v>
      </c>
      <c r="N3192" s="57" t="str">
        <f t="shared" si="350"/>
        <v>***</v>
      </c>
      <c r="O3192" s="57" t="str">
        <f t="shared" si="351"/>
        <v/>
      </c>
      <c r="P3192" s="57" t="str">
        <f t="shared" si="352"/>
        <v>0.00 (0.00)</v>
      </c>
      <c r="Q3192" s="57" t="str">
        <f t="shared" si="353"/>
        <v>0.00*** [0.00]</v>
      </c>
      <c r="R3192" s="57" t="str">
        <f t="shared" si="354"/>
        <v/>
      </c>
      <c r="S3192" s="58">
        <f t="shared" si="355"/>
        <v>0</v>
      </c>
      <c r="T3192" s="58">
        <f t="shared" si="356"/>
        <v>0</v>
      </c>
    </row>
    <row r="3193" x14ac:dyDescent="0.25">
      <c r="A3193" s="1" t="s">
        <v>257</v>
      </c>
      <c r="B3193" s="1" t="s">
        <v>426</v>
      </c>
      <c r="C3193" s="1" t="s">
        <v>3965</v>
      </c>
      <c r="D3193" s="58">
        <v>1.1914424896240234</v>
      </c>
      <c r="E3193" s="58">
        <v>0.057423334568738937</v>
      </c>
      <c r="F3193" s="58"/>
      <c r="G3193" s="58"/>
      <c r="H3193" s="58">
        <v>0</v>
      </c>
      <c r="I3193" s="58">
        <v>17.714284896850586</v>
      </c>
      <c r="J3193" s="58">
        <v>1.4974173307418823</v>
      </c>
      <c r="K3193" s="58">
        <v>680</v>
      </c>
      <c r="N3193" s="57" t="str">
        <f t="shared" si="350"/>
        <v>***</v>
      </c>
      <c r="O3193" s="57" t="str">
        <f t="shared" si="351"/>
        <v/>
      </c>
      <c r="P3193" s="57" t="str">
        <f t="shared" si="352"/>
        <v>0.00 (0.00)</v>
      </c>
      <c r="Q3193" s="57" t="str">
        <f t="shared" si="353"/>
        <v>0.00*** [0.00]</v>
      </c>
      <c r="R3193" s="57" t="str">
        <f t="shared" si="354"/>
        <v/>
      </c>
      <c r="S3193" s="58">
        <f t="shared" si="355"/>
        <v>0</v>
      </c>
      <c r="T3193" s="58">
        <f t="shared" si="356"/>
        <v>0</v>
      </c>
    </row>
    <row r="3194" x14ac:dyDescent="0.25">
      <c r="A3194" s="1" t="s">
        <v>257</v>
      </c>
      <c r="B3194" s="1" t="s">
        <v>426</v>
      </c>
      <c r="C3194" s="1" t="s">
        <v>3966</v>
      </c>
      <c r="D3194" s="58">
        <v>0.44340792298316956</v>
      </c>
      <c r="E3194" s="58">
        <v>0.32251983880996704</v>
      </c>
      <c r="F3194" s="58">
        <v>1.3748238086700439</v>
      </c>
      <c r="G3194" s="58">
        <v>0.16918608546257019</v>
      </c>
      <c r="H3194" s="58">
        <v>-0.18871931731700897</v>
      </c>
      <c r="I3194" s="58">
        <v>1.0755351781845093</v>
      </c>
      <c r="J3194" s="58"/>
      <c r="K3194" s="58">
        <v>1.9599640369415283</v>
      </c>
      <c r="N3194" s="57" t="str">
        <f t="shared" si="350"/>
        <v>***</v>
      </c>
      <c r="O3194" s="57" t="str">
        <f t="shared" si="351"/>
        <v/>
      </c>
      <c r="P3194" s="57" t="str">
        <f t="shared" si="352"/>
        <v>0.00 (0.00)</v>
      </c>
      <c r="Q3194" s="57" t="str">
        <f t="shared" si="353"/>
        <v>0.00*** [0.00]</v>
      </c>
      <c r="R3194" s="57" t="str">
        <f t="shared" si="354"/>
        <v/>
      </c>
      <c r="S3194" s="58">
        <f t="shared" si="355"/>
        <v>0</v>
      </c>
      <c r="T3194" s="58">
        <f t="shared" si="356"/>
        <v>0</v>
      </c>
    </row>
    <row r="3195" x14ac:dyDescent="0.25">
      <c r="A3195" s="1" t="s">
        <v>257</v>
      </c>
      <c r="B3195" s="1" t="s">
        <v>426</v>
      </c>
      <c r="C3195" s="1" t="s">
        <v>3967</v>
      </c>
      <c r="D3195" s="58">
        <v>0.22416423261165619</v>
      </c>
      <c r="E3195" s="58">
        <v>0.26741573214530945</v>
      </c>
      <c r="F3195" s="58">
        <v>0.8382611870765686</v>
      </c>
      <c r="G3195" s="58">
        <v>0.4018840491771698</v>
      </c>
      <c r="H3195" s="58">
        <v>-0.29996100068092346</v>
      </c>
      <c r="I3195" s="58">
        <v>0.74828946590423584</v>
      </c>
      <c r="J3195" s="58"/>
      <c r="K3195" s="58">
        <v>1.9599640369415283</v>
      </c>
      <c r="N3195" s="57" t="str">
        <f t="shared" si="350"/>
        <v>***</v>
      </c>
      <c r="O3195" s="57" t="str">
        <f t="shared" si="351"/>
        <v/>
      </c>
      <c r="P3195" s="57" t="str">
        <f t="shared" si="352"/>
        <v>0.00 (0.00)</v>
      </c>
      <c r="Q3195" s="57" t="str">
        <f t="shared" si="353"/>
        <v>0.00*** [0.00]</v>
      </c>
      <c r="R3195" s="57" t="str">
        <f t="shared" si="354"/>
        <v/>
      </c>
      <c r="S3195" s="58">
        <f t="shared" si="355"/>
        <v>0</v>
      </c>
      <c r="T3195" s="58">
        <f t="shared" si="356"/>
        <v>0</v>
      </c>
    </row>
    <row r="3196" x14ac:dyDescent="0.25">
      <c r="A3196" s="1" t="s">
        <v>257</v>
      </c>
      <c r="B3196" s="1" t="s">
        <v>426</v>
      </c>
      <c r="C3196" s="1" t="s">
        <v>3968</v>
      </c>
      <c r="D3196" s="58">
        <v>0.30790182948112488</v>
      </c>
      <c r="E3196" s="58">
        <v>0.20730173587799072</v>
      </c>
      <c r="F3196" s="58">
        <v>1.4852834939956665</v>
      </c>
      <c r="G3196" s="58">
        <v>0.13746875524520874</v>
      </c>
      <c r="H3196" s="58">
        <v>-0.098402097821235657</v>
      </c>
      <c r="I3196" s="58">
        <v>0.71420574188232422</v>
      </c>
      <c r="J3196" s="58"/>
      <c r="K3196" s="58">
        <v>1.9599640369415283</v>
      </c>
      <c r="N3196" s="57" t="str">
        <f t="shared" si="350"/>
        <v>***</v>
      </c>
      <c r="O3196" s="57" t="str">
        <f t="shared" si="351"/>
        <v/>
      </c>
      <c r="P3196" s="57" t="str">
        <f t="shared" si="352"/>
        <v>0.00 (0.00)</v>
      </c>
      <c r="Q3196" s="57" t="str">
        <f t="shared" si="353"/>
        <v>0.00*** [0.00]</v>
      </c>
      <c r="R3196" s="57" t="str">
        <f t="shared" si="354"/>
        <v/>
      </c>
      <c r="S3196" s="58">
        <f t="shared" si="355"/>
        <v>0</v>
      </c>
      <c r="T3196" s="58">
        <f t="shared" si="356"/>
        <v>0</v>
      </c>
    </row>
    <row r="3197" x14ac:dyDescent="0.25">
      <c r="A3197" s="1" t="s">
        <v>257</v>
      </c>
      <c r="B3197" s="1" t="s">
        <v>426</v>
      </c>
      <c r="C3197" s="1" t="s">
        <v>3969</v>
      </c>
      <c r="D3197" s="58">
        <v>0.021348249167203903</v>
      </c>
      <c r="E3197" s="58"/>
      <c r="F3197" s="58"/>
      <c r="G3197" s="58">
        <v>0.88384032249450684</v>
      </c>
      <c r="H3197" s="58"/>
      <c r="I3197" s="58"/>
      <c r="J3197" s="58"/>
      <c r="K3197" s="58"/>
      <c r="N3197" s="57" t="str">
        <f t="shared" si="350"/>
        <v>***</v>
      </c>
      <c r="O3197" s="57" t="str">
        <f t="shared" si="351"/>
        <v/>
      </c>
      <c r="P3197" s="57" t="str">
        <f t="shared" si="352"/>
        <v>0.00 (0.00)</v>
      </c>
      <c r="Q3197" s="57" t="str">
        <f t="shared" si="353"/>
        <v>0.00*** [0.00]</v>
      </c>
      <c r="R3197" s="57" t="str">
        <f t="shared" si="354"/>
        <v/>
      </c>
      <c r="S3197" s="58">
        <f t="shared" si="355"/>
        <v>0</v>
      </c>
      <c r="T3197" s="58">
        <f t="shared" si="356"/>
        <v>0</v>
      </c>
    </row>
    <row r="3198" x14ac:dyDescent="0.25">
      <c r="A3198" s="1" t="s">
        <v>257</v>
      </c>
      <c r="B3198" s="1" t="s">
        <v>426</v>
      </c>
      <c r="C3198" s="1" t="s">
        <v>3970</v>
      </c>
      <c r="D3198" s="58">
        <v>0.29732012748718262</v>
      </c>
      <c r="E3198" s="58"/>
      <c r="F3198" s="58"/>
      <c r="G3198" s="58">
        <v>0.58559262752532959</v>
      </c>
      <c r="H3198" s="58"/>
      <c r="I3198" s="58"/>
      <c r="J3198" s="58"/>
      <c r="K3198" s="58"/>
      <c r="N3198" s="57" t="str">
        <f t="shared" si="350"/>
        <v>***</v>
      </c>
      <c r="O3198" s="57" t="str">
        <f t="shared" si="351"/>
        <v/>
      </c>
      <c r="P3198" s="57" t="str">
        <f t="shared" si="352"/>
        <v>0.00 (0.00)</v>
      </c>
      <c r="Q3198" s="57" t="str">
        <f t="shared" si="353"/>
        <v>0.00*** [0.00]</v>
      </c>
      <c r="R3198" s="57" t="str">
        <f t="shared" si="354"/>
        <v/>
      </c>
      <c r="S3198" s="58">
        <f t="shared" si="355"/>
        <v>0</v>
      </c>
      <c r="T3198" s="58">
        <f t="shared" si="356"/>
        <v>0</v>
      </c>
    </row>
    <row r="3199" x14ac:dyDescent="0.25">
      <c r="A3199" s="1" t="s">
        <v>257</v>
      </c>
      <c r="B3199" s="1" t="s">
        <v>426</v>
      </c>
      <c r="C3199" s="1" t="s">
        <v>3971</v>
      </c>
      <c r="D3199" s="58">
        <v>1.2779783010482788</v>
      </c>
      <c r="E3199" s="58">
        <v>0.037615921348333359</v>
      </c>
      <c r="F3199" s="58"/>
      <c r="G3199" s="58"/>
      <c r="H3199" s="58">
        <v>0</v>
      </c>
      <c r="I3199" s="58">
        <v>19.894100189208984</v>
      </c>
      <c r="J3199" s="58">
        <v>1.6196701526641846</v>
      </c>
      <c r="K3199" s="58">
        <v>1854</v>
      </c>
      <c r="N3199" s="57" t="str">
        <f t="shared" si="350"/>
        <v>***</v>
      </c>
      <c r="O3199" s="57" t="str">
        <f t="shared" si="351"/>
        <v/>
      </c>
      <c r="P3199" s="57" t="str">
        <f t="shared" si="352"/>
        <v>0.00 (0.00)</v>
      </c>
      <c r="Q3199" s="57" t="str">
        <f t="shared" si="353"/>
        <v>0.00*** [0.00]</v>
      </c>
      <c r="R3199" s="57" t="str">
        <f t="shared" si="354"/>
        <v/>
      </c>
      <c r="S3199" s="58">
        <f t="shared" si="355"/>
        <v>0</v>
      </c>
      <c r="T3199" s="58">
        <f t="shared" si="356"/>
        <v>0</v>
      </c>
    </row>
    <row r="3200" x14ac:dyDescent="0.25">
      <c r="A3200" s="1" t="s">
        <v>257</v>
      </c>
      <c r="B3200" s="1" t="s">
        <v>426</v>
      </c>
      <c r="C3200" s="1" t="s">
        <v>3972</v>
      </c>
      <c r="D3200" s="58">
        <v>1.2483174800872803</v>
      </c>
      <c r="E3200" s="58">
        <v>0.028186282142996788</v>
      </c>
      <c r="F3200" s="58"/>
      <c r="G3200" s="58"/>
      <c r="H3200" s="58">
        <v>0</v>
      </c>
      <c r="I3200" s="58">
        <v>14.523448944091797</v>
      </c>
      <c r="J3200" s="58">
        <v>1.5476809740066528</v>
      </c>
      <c r="K3200" s="58">
        <v>3015</v>
      </c>
      <c r="N3200" s="57" t="str">
        <f t="shared" si="350"/>
        <v>***</v>
      </c>
      <c r="O3200" s="57" t="str">
        <f t="shared" si="351"/>
        <v/>
      </c>
      <c r="P3200" s="57" t="str">
        <f t="shared" si="352"/>
        <v>0.00 (0.00)</v>
      </c>
      <c r="Q3200" s="57" t="str">
        <f t="shared" si="353"/>
        <v>0.00*** [0.00]</v>
      </c>
      <c r="R3200" s="57" t="str">
        <f t="shared" si="354"/>
        <v/>
      </c>
      <c r="S3200" s="58">
        <f t="shared" si="355"/>
        <v>0</v>
      </c>
      <c r="T3200" s="58">
        <f t="shared" si="356"/>
        <v>0</v>
      </c>
    </row>
    <row r="3201" x14ac:dyDescent="0.25">
      <c r="A3201" s="1" t="s">
        <v>257</v>
      </c>
      <c r="B3201" s="1" t="s">
        <v>426</v>
      </c>
      <c r="C3201" s="1" t="s">
        <v>3973</v>
      </c>
      <c r="D3201" s="58">
        <v>1.2596116065979004</v>
      </c>
      <c r="E3201" s="58">
        <v>0.022576974704861641</v>
      </c>
      <c r="F3201" s="58"/>
      <c r="G3201" s="58"/>
      <c r="H3201" s="58">
        <v>0</v>
      </c>
      <c r="I3201" s="58">
        <v>19.894100189208984</v>
      </c>
      <c r="J3201" s="58">
        <v>1.5753810405731201</v>
      </c>
      <c r="K3201" s="58">
        <v>4869</v>
      </c>
      <c r="N3201" s="57" t="str">
        <f t="shared" si="350"/>
        <v>***</v>
      </c>
      <c r="O3201" s="57" t="str">
        <f t="shared" si="351"/>
        <v/>
      </c>
      <c r="P3201" s="57" t="str">
        <f t="shared" si="352"/>
        <v>0.00 (0.00)</v>
      </c>
      <c r="Q3201" s="57" t="str">
        <f t="shared" si="353"/>
        <v>0.00*** [0.00]</v>
      </c>
      <c r="R3201" s="57" t="str">
        <f t="shared" si="354"/>
        <v/>
      </c>
      <c r="S3201" s="58">
        <f t="shared" si="355"/>
        <v>0</v>
      </c>
      <c r="T3201" s="58">
        <f t="shared" si="356"/>
        <v>0</v>
      </c>
    </row>
    <row r="3202" x14ac:dyDescent="0.25">
      <c r="A3202" s="1" t="s">
        <v>257</v>
      </c>
      <c r="B3202" s="1" t="s">
        <v>427</v>
      </c>
      <c r="C3202" s="1" t="s">
        <v>3974</v>
      </c>
      <c r="D3202" s="58"/>
      <c r="E3202" s="58"/>
      <c r="F3202" s="58"/>
      <c r="G3202" s="58"/>
      <c r="H3202" s="58"/>
      <c r="I3202" s="58"/>
      <c r="J3202" s="58"/>
      <c r="K3202" s="58"/>
      <c r="N3202" s="57" t="str">
        <f t="shared" si="350"/>
        <v>***</v>
      </c>
      <c r="O3202" s="57" t="str">
        <f t="shared" si="351"/>
        <v/>
      </c>
      <c r="P3202" s="57" t="str">
        <f t="shared" si="352"/>
        <v>0.00 (0.00)</v>
      </c>
      <c r="Q3202" s="57" t="str">
        <f t="shared" si="353"/>
        <v>0.00*** [0.00]</v>
      </c>
      <c r="R3202" s="57" t="str">
        <f t="shared" si="354"/>
        <v/>
      </c>
      <c r="S3202" s="58">
        <f t="shared" si="355"/>
        <v>0</v>
      </c>
      <c r="T3202" s="58">
        <f t="shared" si="356"/>
        <v>0</v>
      </c>
    </row>
    <row r="3203" x14ac:dyDescent="0.25">
      <c r="A3203" s="1" t="s">
        <v>257</v>
      </c>
      <c r="B3203" s="1" t="s">
        <v>427</v>
      </c>
      <c r="C3203" s="1" t="s">
        <v>3975</v>
      </c>
      <c r="D3203" s="58">
        <v>4.514887809753418</v>
      </c>
      <c r="E3203" s="58">
        <v>0.11261854320764542</v>
      </c>
      <c r="F3203" s="58"/>
      <c r="G3203" s="58"/>
      <c r="H3203" s="58">
        <v>0.93333333730697632</v>
      </c>
      <c r="I3203" s="58">
        <v>14.822221755981445</v>
      </c>
      <c r="J3203" s="58">
        <v>2.4311001300811768</v>
      </c>
      <c r="K3203" s="58">
        <v>466</v>
      </c>
      <c r="N3203" s="57" t="str">
        <f t="shared" si="350"/>
        <v>***</v>
      </c>
      <c r="O3203" s="57" t="str">
        <f t="shared" si="351"/>
        <v/>
      </c>
      <c r="P3203" s="57" t="str">
        <f t="shared" si="352"/>
        <v>0.00 (0.00)</v>
      </c>
      <c r="Q3203" s="57" t="str">
        <f t="shared" si="353"/>
        <v>0.00*** [0.00]</v>
      </c>
      <c r="R3203" s="57" t="str">
        <f t="shared" si="354"/>
        <v/>
      </c>
      <c r="S3203" s="58">
        <f t="shared" si="355"/>
        <v>0</v>
      </c>
      <c r="T3203" s="58">
        <f t="shared" si="356"/>
        <v>0</v>
      </c>
    </row>
    <row r="3204" x14ac:dyDescent="0.25">
      <c r="A3204" s="1" t="s">
        <v>257</v>
      </c>
      <c r="B3204" s="1" t="s">
        <v>427</v>
      </c>
      <c r="C3204" s="1" t="s">
        <v>3976</v>
      </c>
      <c r="D3204" s="58">
        <v>4.6309738159179688</v>
      </c>
      <c r="E3204" s="58">
        <v>0.10876648128032684</v>
      </c>
      <c r="F3204" s="58"/>
      <c r="G3204" s="58"/>
      <c r="H3204" s="58">
        <v>0.93333333730697632</v>
      </c>
      <c r="I3204" s="58">
        <v>18.15422248840332</v>
      </c>
      <c r="J3204" s="58">
        <v>2.7942614555358887</v>
      </c>
      <c r="K3204" s="58">
        <v>660</v>
      </c>
      <c r="N3204" s="57" t="str">
        <f t="shared" ref="N3204:N3267" si="357">IF(G3204&lt;=0.01,"***",IF(G3204&lt;=0.05,"**",IF(G3204&lt;=0.1,"*","")))</f>
        <v>***</v>
      </c>
      <c r="O3204" s="57" t="str">
        <f t="shared" ref="O3204:O3267" si="358">_xlfn.CONCAT(A3204:C3204)</f>
        <v/>
      </c>
      <c r="P3204" s="57" t="str">
        <f t="shared" ref="P3204:P3267" si="359">TEXT(D3204,"0.00")&amp;" ("&amp;TEXT(J3204,"0.00")&amp;")"</f>
        <v>0.00 (0.00)</v>
      </c>
      <c r="Q3204" s="57" t="str">
        <f t="shared" ref="Q3204:Q3267" si="360">TEXT(D3204,"0.00")&amp;N3204&amp;" ["&amp;TEXT(E3204,"0.00")&amp;"]"</f>
        <v>0.00*** [0.00]</v>
      </c>
      <c r="R3204" s="57" t="str">
        <f t="shared" ref="R3204:R3267" si="361">IF(G3204&gt;0.05,"†","")</f>
        <v/>
      </c>
      <c r="S3204" s="58">
        <f t="shared" ref="S3204:S3267" si="362">K3204</f>
        <v>0</v>
      </c>
      <c r="T3204" s="58">
        <f t="shared" ref="T3204:T3267" si="363">D3204</f>
        <v>0</v>
      </c>
    </row>
    <row r="3205" x14ac:dyDescent="0.25">
      <c r="A3205" s="1" t="s">
        <v>257</v>
      </c>
      <c r="B3205" s="1" t="s">
        <v>427</v>
      </c>
      <c r="C3205" s="1" t="s">
        <v>3977</v>
      </c>
      <c r="D3205" s="58">
        <v>4.5829310417175293</v>
      </c>
      <c r="E3205" s="58">
        <v>0.078957840800285339</v>
      </c>
      <c r="F3205" s="58"/>
      <c r="G3205" s="58"/>
      <c r="H3205" s="58">
        <v>0.93333333730697632</v>
      </c>
      <c r="I3205" s="58">
        <v>18.15422248840332</v>
      </c>
      <c r="J3205" s="58">
        <v>2.649503231048584</v>
      </c>
      <c r="K3205" s="58">
        <v>1126</v>
      </c>
      <c r="N3205" s="57" t="str">
        <f t="shared" si="357"/>
        <v>***</v>
      </c>
      <c r="O3205" s="57" t="str">
        <f t="shared" si="358"/>
        <v/>
      </c>
      <c r="P3205" s="57" t="str">
        <f t="shared" si="359"/>
        <v>0.00 (0.00)</v>
      </c>
      <c r="Q3205" s="57" t="str">
        <f t="shared" si="360"/>
        <v>0.00*** [0.00]</v>
      </c>
      <c r="R3205" s="57" t="str">
        <f t="shared" si="361"/>
        <v/>
      </c>
      <c r="S3205" s="58">
        <f t="shared" si="362"/>
        <v>0</v>
      </c>
      <c r="T3205" s="58">
        <f t="shared" si="363"/>
        <v>0</v>
      </c>
    </row>
    <row r="3206" x14ac:dyDescent="0.25">
      <c r="A3206" s="1" t="s">
        <v>257</v>
      </c>
      <c r="B3206" s="1" t="s">
        <v>427</v>
      </c>
      <c r="C3206" s="1" t="s">
        <v>3978</v>
      </c>
      <c r="D3206" s="58"/>
      <c r="E3206" s="58"/>
      <c r="F3206" s="58"/>
      <c r="G3206" s="58"/>
      <c r="H3206" s="58"/>
      <c r="I3206" s="58"/>
      <c r="J3206" s="58"/>
      <c r="K3206" s="58"/>
      <c r="N3206" s="57" t="str">
        <f t="shared" si="357"/>
        <v>***</v>
      </c>
      <c r="O3206" s="57" t="str">
        <f t="shared" si="358"/>
        <v/>
      </c>
      <c r="P3206" s="57" t="str">
        <f t="shared" si="359"/>
        <v>0.00 (0.00)</v>
      </c>
      <c r="Q3206" s="57" t="str">
        <f t="shared" si="360"/>
        <v>0.00*** [0.00]</v>
      </c>
      <c r="R3206" s="57" t="str">
        <f t="shared" si="361"/>
        <v/>
      </c>
      <c r="S3206" s="58">
        <f t="shared" si="362"/>
        <v>0</v>
      </c>
      <c r="T3206" s="58">
        <f t="shared" si="363"/>
        <v>0</v>
      </c>
    </row>
    <row r="3207" x14ac:dyDescent="0.25">
      <c r="A3207" s="1" t="s">
        <v>257</v>
      </c>
      <c r="B3207" s="1" t="s">
        <v>427</v>
      </c>
      <c r="C3207" s="1" t="s">
        <v>3979</v>
      </c>
      <c r="D3207" s="58">
        <v>4.6855831146240234</v>
      </c>
      <c r="E3207" s="58">
        <v>0.11219719797372818</v>
      </c>
      <c r="F3207" s="58"/>
      <c r="G3207" s="58"/>
      <c r="H3207" s="58">
        <v>0.93333333730697632</v>
      </c>
      <c r="I3207" s="58">
        <v>15.738222122192383</v>
      </c>
      <c r="J3207" s="58">
        <v>2.4632332324981689</v>
      </c>
      <c r="K3207" s="58">
        <v>482</v>
      </c>
      <c r="N3207" s="57" t="str">
        <f t="shared" si="357"/>
        <v>***</v>
      </c>
      <c r="O3207" s="57" t="str">
        <f t="shared" si="358"/>
        <v/>
      </c>
      <c r="P3207" s="57" t="str">
        <f t="shared" si="359"/>
        <v>0.00 (0.00)</v>
      </c>
      <c r="Q3207" s="57" t="str">
        <f t="shared" si="360"/>
        <v>0.00*** [0.00]</v>
      </c>
      <c r="R3207" s="57" t="str">
        <f t="shared" si="361"/>
        <v/>
      </c>
      <c r="S3207" s="58">
        <f t="shared" si="362"/>
        <v>0</v>
      </c>
      <c r="T3207" s="58">
        <f t="shared" si="363"/>
        <v>0</v>
      </c>
    </row>
    <row r="3208" x14ac:dyDescent="0.25">
      <c r="A3208" s="1" t="s">
        <v>257</v>
      </c>
      <c r="B3208" s="1" t="s">
        <v>427</v>
      </c>
      <c r="C3208" s="1" t="s">
        <v>3980</v>
      </c>
      <c r="D3208" s="58">
        <v>4.8006572723388672</v>
      </c>
      <c r="E3208" s="58">
        <v>0.096297264099121094</v>
      </c>
      <c r="F3208" s="58"/>
      <c r="G3208" s="58"/>
      <c r="H3208" s="58">
        <v>0.93333333730697632</v>
      </c>
      <c r="I3208" s="58">
        <v>23.588888168334961</v>
      </c>
      <c r="J3208" s="58">
        <v>2.6842591762542725</v>
      </c>
      <c r="K3208" s="58">
        <v>777</v>
      </c>
      <c r="N3208" s="57" t="str">
        <f t="shared" si="357"/>
        <v>***</v>
      </c>
      <c r="O3208" s="57" t="str">
        <f t="shared" si="358"/>
        <v/>
      </c>
      <c r="P3208" s="57" t="str">
        <f t="shared" si="359"/>
        <v>0.00 (0.00)</v>
      </c>
      <c r="Q3208" s="57" t="str">
        <f t="shared" si="360"/>
        <v>0.00*** [0.00]</v>
      </c>
      <c r="R3208" s="57" t="str">
        <f t="shared" si="361"/>
        <v/>
      </c>
      <c r="S3208" s="58">
        <f t="shared" si="362"/>
        <v>0</v>
      </c>
      <c r="T3208" s="58">
        <f t="shared" si="363"/>
        <v>0</v>
      </c>
    </row>
    <row r="3209" x14ac:dyDescent="0.25">
      <c r="A3209" s="1" t="s">
        <v>257</v>
      </c>
      <c r="B3209" s="1" t="s">
        <v>427</v>
      </c>
      <c r="C3209" s="1" t="s">
        <v>3981</v>
      </c>
      <c r="D3209" s="58">
        <v>4.7566018104553223</v>
      </c>
      <c r="E3209" s="58">
        <v>0.073317162692546844</v>
      </c>
      <c r="F3209" s="58"/>
      <c r="G3209" s="58"/>
      <c r="H3209" s="58">
        <v>0.93333333730697632</v>
      </c>
      <c r="I3209" s="58">
        <v>23.588888168334961</v>
      </c>
      <c r="J3209" s="58">
        <v>2.6014683246612549</v>
      </c>
      <c r="K3209" s="58">
        <v>1259</v>
      </c>
      <c r="N3209" s="57" t="str">
        <f t="shared" si="357"/>
        <v>***</v>
      </c>
      <c r="O3209" s="57" t="str">
        <f t="shared" si="358"/>
        <v/>
      </c>
      <c r="P3209" s="57" t="str">
        <f t="shared" si="359"/>
        <v>0.00 (0.00)</v>
      </c>
      <c r="Q3209" s="57" t="str">
        <f t="shared" si="360"/>
        <v>0.00*** [0.00]</v>
      </c>
      <c r="R3209" s="57" t="str">
        <f t="shared" si="361"/>
        <v/>
      </c>
      <c r="S3209" s="58">
        <f t="shared" si="362"/>
        <v>0</v>
      </c>
      <c r="T3209" s="58">
        <f t="shared" si="363"/>
        <v>0</v>
      </c>
    </row>
    <row r="3210" x14ac:dyDescent="0.25">
      <c r="A3210" s="1" t="s">
        <v>257</v>
      </c>
      <c r="B3210" s="1" t="s">
        <v>427</v>
      </c>
      <c r="C3210" s="1" t="s">
        <v>3982</v>
      </c>
      <c r="D3210" s="58"/>
      <c r="E3210" s="58"/>
      <c r="F3210" s="58"/>
      <c r="G3210" s="58"/>
      <c r="H3210" s="58"/>
      <c r="I3210" s="58"/>
      <c r="J3210" s="58"/>
      <c r="K3210" s="58"/>
      <c r="N3210" s="57" t="str">
        <f t="shared" si="357"/>
        <v>***</v>
      </c>
      <c r="O3210" s="57" t="str">
        <f t="shared" si="358"/>
        <v/>
      </c>
      <c r="P3210" s="57" t="str">
        <f t="shared" si="359"/>
        <v>0.00 (0.00)</v>
      </c>
      <c r="Q3210" s="57" t="str">
        <f t="shared" si="360"/>
        <v>0.00*** [0.00]</v>
      </c>
      <c r="R3210" s="57" t="str">
        <f t="shared" si="361"/>
        <v/>
      </c>
      <c r="S3210" s="58">
        <f t="shared" si="362"/>
        <v>0</v>
      </c>
      <c r="T3210" s="58">
        <f t="shared" si="363"/>
        <v>0</v>
      </c>
    </row>
    <row r="3211" x14ac:dyDescent="0.25">
      <c r="A3211" s="1" t="s">
        <v>257</v>
      </c>
      <c r="B3211" s="1" t="s">
        <v>427</v>
      </c>
      <c r="C3211" s="1" t="s">
        <v>3983</v>
      </c>
      <c r="D3211" s="58">
        <v>4.6769285202026367</v>
      </c>
      <c r="E3211" s="58">
        <v>0.15663564205169678</v>
      </c>
      <c r="F3211" s="58"/>
      <c r="G3211" s="58"/>
      <c r="H3211" s="58">
        <v>0.93333333730697632</v>
      </c>
      <c r="I3211" s="58">
        <v>17.482666015625</v>
      </c>
      <c r="J3211" s="58">
        <v>2.7220370769500732</v>
      </c>
      <c r="K3211" s="58">
        <v>302</v>
      </c>
      <c r="N3211" s="57" t="str">
        <f t="shared" si="357"/>
        <v>***</v>
      </c>
      <c r="O3211" s="57" t="str">
        <f t="shared" si="358"/>
        <v/>
      </c>
      <c r="P3211" s="57" t="str">
        <f t="shared" si="359"/>
        <v>0.00 (0.00)</v>
      </c>
      <c r="Q3211" s="57" t="str">
        <f t="shared" si="360"/>
        <v>0.00*** [0.00]</v>
      </c>
      <c r="R3211" s="57" t="str">
        <f t="shared" si="361"/>
        <v/>
      </c>
      <c r="S3211" s="58">
        <f t="shared" si="362"/>
        <v>0</v>
      </c>
      <c r="T3211" s="58">
        <f t="shared" si="363"/>
        <v>0</v>
      </c>
    </row>
    <row r="3212" x14ac:dyDescent="0.25">
      <c r="A3212" s="1" t="s">
        <v>257</v>
      </c>
      <c r="B3212" s="1" t="s">
        <v>427</v>
      </c>
      <c r="C3212" s="1" t="s">
        <v>3984</v>
      </c>
      <c r="D3212" s="58">
        <v>4.5320000648498535</v>
      </c>
      <c r="E3212" s="58">
        <v>0.089747577905654907</v>
      </c>
      <c r="F3212" s="58"/>
      <c r="G3212" s="58"/>
      <c r="H3212" s="58">
        <v>0.93333333730697632</v>
      </c>
      <c r="I3212" s="58">
        <v>21.249332427978516</v>
      </c>
      <c r="J3212" s="58">
        <v>2.7103173732757568</v>
      </c>
      <c r="K3212" s="58">
        <v>912</v>
      </c>
      <c r="N3212" s="57" t="str">
        <f t="shared" si="357"/>
        <v>***</v>
      </c>
      <c r="O3212" s="57" t="str">
        <f t="shared" si="358"/>
        <v/>
      </c>
      <c r="P3212" s="57" t="str">
        <f t="shared" si="359"/>
        <v>0.00 (0.00)</v>
      </c>
      <c r="Q3212" s="57" t="str">
        <f t="shared" si="360"/>
        <v>0.00*** [0.00]</v>
      </c>
      <c r="R3212" s="57" t="str">
        <f t="shared" si="361"/>
        <v/>
      </c>
      <c r="S3212" s="58">
        <f t="shared" si="362"/>
        <v>0</v>
      </c>
      <c r="T3212" s="58">
        <f t="shared" si="363"/>
        <v>0</v>
      </c>
    </row>
    <row r="3213" x14ac:dyDescent="0.25">
      <c r="A3213" s="1" t="s">
        <v>257</v>
      </c>
      <c r="B3213" s="1" t="s">
        <v>427</v>
      </c>
      <c r="C3213" s="1" t="s">
        <v>3985</v>
      </c>
      <c r="D3213" s="58">
        <v>4.5680532455444336</v>
      </c>
      <c r="E3213" s="58">
        <v>0.077860027551651001</v>
      </c>
      <c r="F3213" s="58"/>
      <c r="G3213" s="58"/>
      <c r="H3213" s="58">
        <v>0.93333333730697632</v>
      </c>
      <c r="I3213" s="58">
        <v>21.249332427978516</v>
      </c>
      <c r="J3213" s="58">
        <v>2.7128381729125977</v>
      </c>
      <c r="K3213" s="58">
        <v>1214</v>
      </c>
      <c r="N3213" s="57" t="str">
        <f t="shared" si="357"/>
        <v>***</v>
      </c>
      <c r="O3213" s="57" t="str">
        <f t="shared" si="358"/>
        <v/>
      </c>
      <c r="P3213" s="57" t="str">
        <f t="shared" si="359"/>
        <v>0.00 (0.00)</v>
      </c>
      <c r="Q3213" s="57" t="str">
        <f t="shared" si="360"/>
        <v>0.00*** [0.00]</v>
      </c>
      <c r="R3213" s="57" t="str">
        <f t="shared" si="361"/>
        <v/>
      </c>
      <c r="S3213" s="58">
        <f t="shared" si="362"/>
        <v>0</v>
      </c>
      <c r="T3213" s="58">
        <f t="shared" si="363"/>
        <v>0</v>
      </c>
    </row>
    <row r="3214" x14ac:dyDescent="0.25">
      <c r="A3214" s="1" t="s">
        <v>257</v>
      </c>
      <c r="B3214" s="1" t="s">
        <v>427</v>
      </c>
      <c r="C3214" s="1" t="s">
        <v>3986</v>
      </c>
      <c r="D3214" s="58"/>
      <c r="E3214" s="58"/>
      <c r="F3214" s="58"/>
      <c r="G3214" s="58"/>
      <c r="H3214" s="58"/>
      <c r="I3214" s="58"/>
      <c r="J3214" s="58"/>
      <c r="K3214" s="58"/>
      <c r="N3214" s="57" t="str">
        <f t="shared" si="357"/>
        <v>***</v>
      </c>
      <c r="O3214" s="57" t="str">
        <f t="shared" si="358"/>
        <v/>
      </c>
      <c r="P3214" s="57" t="str">
        <f t="shared" si="359"/>
        <v>0.00 (0.00)</v>
      </c>
      <c r="Q3214" s="57" t="str">
        <f t="shared" si="360"/>
        <v>0.00*** [0.00]</v>
      </c>
      <c r="R3214" s="57" t="str">
        <f t="shared" si="361"/>
        <v/>
      </c>
      <c r="S3214" s="58">
        <f t="shared" si="362"/>
        <v>0</v>
      </c>
      <c r="T3214" s="58">
        <f t="shared" si="363"/>
        <v>0</v>
      </c>
    </row>
    <row r="3215" x14ac:dyDescent="0.25">
      <c r="A3215" s="1" t="s">
        <v>257</v>
      </c>
      <c r="B3215" s="1" t="s">
        <v>427</v>
      </c>
      <c r="C3215" s="1" t="s">
        <v>3987</v>
      </c>
      <c r="D3215" s="58">
        <v>4.3659863471984863</v>
      </c>
      <c r="E3215" s="58">
        <v>0.14302307367324829</v>
      </c>
      <c r="F3215" s="58"/>
      <c r="G3215" s="58"/>
      <c r="H3215" s="58">
        <v>0.93333333730697632</v>
      </c>
      <c r="I3215" s="58">
        <v>12.744444847106934</v>
      </c>
      <c r="J3215" s="58">
        <v>2.4606621265411377</v>
      </c>
      <c r="K3215" s="58">
        <v>296</v>
      </c>
      <c r="N3215" s="57" t="str">
        <f t="shared" si="357"/>
        <v>***</v>
      </c>
      <c r="O3215" s="57" t="str">
        <f t="shared" si="358"/>
        <v/>
      </c>
      <c r="P3215" s="57" t="str">
        <f t="shared" si="359"/>
        <v>0.00 (0.00)</v>
      </c>
      <c r="Q3215" s="57" t="str">
        <f t="shared" si="360"/>
        <v>0.00*** [0.00]</v>
      </c>
      <c r="R3215" s="57" t="str">
        <f t="shared" si="361"/>
        <v/>
      </c>
      <c r="S3215" s="58">
        <f t="shared" si="362"/>
        <v>0</v>
      </c>
      <c r="T3215" s="58">
        <f t="shared" si="363"/>
        <v>0</v>
      </c>
    </row>
    <row r="3216" x14ac:dyDescent="0.25">
      <c r="A3216" s="1" t="s">
        <v>257</v>
      </c>
      <c r="B3216" s="1" t="s">
        <v>427</v>
      </c>
      <c r="C3216" s="1" t="s">
        <v>3988</v>
      </c>
      <c r="D3216" s="58">
        <v>4.9009809494018555</v>
      </c>
      <c r="E3216" s="58">
        <v>0.15744175016880035</v>
      </c>
      <c r="F3216" s="58"/>
      <c r="G3216" s="58"/>
      <c r="H3216" s="58">
        <v>0.93333333730697632</v>
      </c>
      <c r="I3216" s="58">
        <v>16.888889312744141</v>
      </c>
      <c r="J3216" s="58">
        <v>2.6995635032653809</v>
      </c>
      <c r="K3216" s="58">
        <v>294</v>
      </c>
      <c r="N3216" s="57" t="str">
        <f t="shared" si="357"/>
        <v>***</v>
      </c>
      <c r="O3216" s="57" t="str">
        <f t="shared" si="358"/>
        <v/>
      </c>
      <c r="P3216" s="57" t="str">
        <f t="shared" si="359"/>
        <v>0.00 (0.00)</v>
      </c>
      <c r="Q3216" s="57" t="str">
        <f t="shared" si="360"/>
        <v>0.00*** [0.00]</v>
      </c>
      <c r="R3216" s="57" t="str">
        <f t="shared" si="361"/>
        <v/>
      </c>
      <c r="S3216" s="58">
        <f t="shared" si="362"/>
        <v>0</v>
      </c>
      <c r="T3216" s="58">
        <f t="shared" si="363"/>
        <v>0</v>
      </c>
    </row>
    <row r="3217" x14ac:dyDescent="0.25">
      <c r="A3217" s="1" t="s">
        <v>257</v>
      </c>
      <c r="B3217" s="1" t="s">
        <v>427</v>
      </c>
      <c r="C3217" s="1" t="s">
        <v>3989</v>
      </c>
      <c r="D3217" s="58">
        <v>4.6325769424438477</v>
      </c>
      <c r="E3217" s="58">
        <v>0.10679861158132553</v>
      </c>
      <c r="F3217" s="58"/>
      <c r="G3217" s="58"/>
      <c r="H3217" s="58">
        <v>0.93333333730697632</v>
      </c>
      <c r="I3217" s="58">
        <v>16.888889312744141</v>
      </c>
      <c r="J3217" s="58">
        <v>2.5941293239593506</v>
      </c>
      <c r="K3217" s="58">
        <v>590</v>
      </c>
      <c r="N3217" s="57" t="str">
        <f t="shared" si="357"/>
        <v>***</v>
      </c>
      <c r="O3217" s="57" t="str">
        <f t="shared" si="358"/>
        <v/>
      </c>
      <c r="P3217" s="57" t="str">
        <f t="shared" si="359"/>
        <v>0.00 (0.00)</v>
      </c>
      <c r="Q3217" s="57" t="str">
        <f t="shared" si="360"/>
        <v>0.00*** [0.00]</v>
      </c>
      <c r="R3217" s="57" t="str">
        <f t="shared" si="361"/>
        <v/>
      </c>
      <c r="S3217" s="58">
        <f t="shared" si="362"/>
        <v>0</v>
      </c>
      <c r="T3217" s="58">
        <f t="shared" si="363"/>
        <v>0</v>
      </c>
    </row>
    <row r="3218" x14ac:dyDescent="0.25">
      <c r="A3218" s="1" t="s">
        <v>257</v>
      </c>
      <c r="B3218" s="1" t="s">
        <v>427</v>
      </c>
      <c r="C3218" s="1" t="s">
        <v>3990</v>
      </c>
      <c r="D3218" s="58"/>
      <c r="E3218" s="58"/>
      <c r="F3218" s="58"/>
      <c r="G3218" s="58"/>
      <c r="H3218" s="58"/>
      <c r="I3218" s="58"/>
      <c r="J3218" s="58"/>
      <c r="K3218" s="58"/>
      <c r="N3218" s="57" t="str">
        <f t="shared" si="357"/>
        <v>***</v>
      </c>
      <c r="O3218" s="57" t="str">
        <f t="shared" si="358"/>
        <v/>
      </c>
      <c r="P3218" s="57" t="str">
        <f t="shared" si="359"/>
        <v>0.00 (0.00)</v>
      </c>
      <c r="Q3218" s="57" t="str">
        <f t="shared" si="360"/>
        <v>0.00*** [0.00]</v>
      </c>
      <c r="R3218" s="57" t="str">
        <f t="shared" si="361"/>
        <v/>
      </c>
      <c r="S3218" s="58">
        <f t="shared" si="362"/>
        <v>0</v>
      </c>
      <c r="T3218" s="58">
        <f t="shared" si="363"/>
        <v>0</v>
      </c>
    </row>
    <row r="3219" x14ac:dyDescent="0.25">
      <c r="A3219" s="1" t="s">
        <v>257</v>
      </c>
      <c r="B3219" s="1" t="s">
        <v>427</v>
      </c>
      <c r="C3219" s="1" t="s">
        <v>3991</v>
      </c>
      <c r="D3219" s="58">
        <v>4.3178529739379883</v>
      </c>
      <c r="E3219" s="58">
        <v>0.13553176820278168</v>
      </c>
      <c r="F3219" s="58"/>
      <c r="G3219" s="58"/>
      <c r="H3219" s="58">
        <v>0.93333333730697632</v>
      </c>
      <c r="I3219" s="58">
        <v>15.333333015441895</v>
      </c>
      <c r="J3219" s="58">
        <v>2.378572940826416</v>
      </c>
      <c r="K3219" s="58">
        <v>308</v>
      </c>
      <c r="N3219" s="57" t="str">
        <f t="shared" si="357"/>
        <v>***</v>
      </c>
      <c r="O3219" s="57" t="str">
        <f t="shared" si="358"/>
        <v/>
      </c>
      <c r="P3219" s="57" t="str">
        <f t="shared" si="359"/>
        <v>0.00 (0.00)</v>
      </c>
      <c r="Q3219" s="57" t="str">
        <f t="shared" si="360"/>
        <v>0.00*** [0.00]</v>
      </c>
      <c r="R3219" s="57" t="str">
        <f t="shared" si="361"/>
        <v/>
      </c>
      <c r="S3219" s="58">
        <f t="shared" si="362"/>
        <v>0</v>
      </c>
      <c r="T3219" s="58">
        <f t="shared" si="363"/>
        <v>0</v>
      </c>
    </row>
    <row r="3220" x14ac:dyDescent="0.25">
      <c r="A3220" s="1" t="s">
        <v>257</v>
      </c>
      <c r="B3220" s="1" t="s">
        <v>427</v>
      </c>
      <c r="C3220" s="1" t="s">
        <v>3992</v>
      </c>
      <c r="D3220" s="58">
        <v>4.9976129531860352</v>
      </c>
      <c r="E3220" s="58">
        <v>0.14761485159397125</v>
      </c>
      <c r="F3220" s="58"/>
      <c r="G3220" s="58"/>
      <c r="H3220" s="58">
        <v>0.93333333730697632</v>
      </c>
      <c r="I3220" s="58">
        <v>17.088888168334961</v>
      </c>
      <c r="J3220" s="58">
        <v>2.8470921516418457</v>
      </c>
      <c r="K3220" s="58">
        <v>372</v>
      </c>
      <c r="N3220" s="57" t="str">
        <f t="shared" si="357"/>
        <v>***</v>
      </c>
      <c r="O3220" s="57" t="str">
        <f t="shared" si="358"/>
        <v/>
      </c>
      <c r="P3220" s="57" t="str">
        <f t="shared" si="359"/>
        <v>0.00 (0.00)</v>
      </c>
      <c r="Q3220" s="57" t="str">
        <f t="shared" si="360"/>
        <v>0.00*** [0.00]</v>
      </c>
      <c r="R3220" s="57" t="str">
        <f t="shared" si="361"/>
        <v/>
      </c>
      <c r="S3220" s="58">
        <f t="shared" si="362"/>
        <v>0</v>
      </c>
      <c r="T3220" s="58">
        <f t="shared" si="363"/>
        <v>0</v>
      </c>
    </row>
    <row r="3221" x14ac:dyDescent="0.25">
      <c r="A3221" s="1" t="s">
        <v>257</v>
      </c>
      <c r="B3221" s="1" t="s">
        <v>427</v>
      </c>
      <c r="C3221" s="1" t="s">
        <v>3993</v>
      </c>
      <c r="D3221" s="58">
        <v>4.6897215843200684</v>
      </c>
      <c r="E3221" s="58">
        <v>0.10219419747591019</v>
      </c>
      <c r="F3221" s="58"/>
      <c r="G3221" s="58"/>
      <c r="H3221" s="58">
        <v>0.93333333730697632</v>
      </c>
      <c r="I3221" s="58">
        <v>17.088888168334961</v>
      </c>
      <c r="J3221" s="58">
        <v>2.6648986339569092</v>
      </c>
      <c r="K3221" s="58">
        <v>680</v>
      </c>
      <c r="N3221" s="57" t="str">
        <f t="shared" si="357"/>
        <v>***</v>
      </c>
      <c r="O3221" s="57" t="str">
        <f t="shared" si="358"/>
        <v/>
      </c>
      <c r="P3221" s="57" t="str">
        <f t="shared" si="359"/>
        <v>0.00 (0.00)</v>
      </c>
      <c r="Q3221" s="57" t="str">
        <f t="shared" si="360"/>
        <v>0.00*** [0.00]</v>
      </c>
      <c r="R3221" s="57" t="str">
        <f t="shared" si="361"/>
        <v/>
      </c>
      <c r="S3221" s="58">
        <f t="shared" si="362"/>
        <v>0</v>
      </c>
      <c r="T3221" s="58">
        <f t="shared" si="363"/>
        <v>0</v>
      </c>
    </row>
    <row r="3222" x14ac:dyDescent="0.25">
      <c r="A3222" s="1" t="s">
        <v>257</v>
      </c>
      <c r="B3222" s="1" t="s">
        <v>427</v>
      </c>
      <c r="C3222" s="1" t="s">
        <v>3994</v>
      </c>
      <c r="D3222" s="58">
        <v>0.24715374410152435</v>
      </c>
      <c r="E3222" s="58">
        <v>0.13545554876327515</v>
      </c>
      <c r="F3222" s="58">
        <v>1.8246115446090698</v>
      </c>
      <c r="G3222" s="58">
        <v>0.068059675395488739</v>
      </c>
      <c r="H3222" s="58">
        <v>-0.018334241583943367</v>
      </c>
      <c r="I3222" s="58">
        <v>0.51264172792434692</v>
      </c>
      <c r="J3222" s="58"/>
      <c r="K3222" s="58">
        <v>1.9599640369415283</v>
      </c>
      <c r="N3222" s="57" t="str">
        <f t="shared" si="357"/>
        <v>***</v>
      </c>
      <c r="O3222" s="57" t="str">
        <f t="shared" si="358"/>
        <v/>
      </c>
      <c r="P3222" s="57" t="str">
        <f t="shared" si="359"/>
        <v>0.00 (0.00)</v>
      </c>
      <c r="Q3222" s="57" t="str">
        <f t="shared" si="360"/>
        <v>0.00*** [0.00]</v>
      </c>
      <c r="R3222" s="57" t="str">
        <f t="shared" si="361"/>
        <v/>
      </c>
      <c r="S3222" s="58">
        <f t="shared" si="362"/>
        <v>0</v>
      </c>
      <c r="T3222" s="58">
        <f t="shared" si="363"/>
        <v>0</v>
      </c>
    </row>
    <row r="3223" x14ac:dyDescent="0.25">
      <c r="A3223" s="1" t="s">
        <v>257</v>
      </c>
      <c r="B3223" s="1" t="s">
        <v>427</v>
      </c>
      <c r="C3223" s="1" t="s">
        <v>3995</v>
      </c>
      <c r="D3223" s="58">
        <v>-0.20039035379886627</v>
      </c>
      <c r="E3223" s="58">
        <v>0.13258267939090729</v>
      </c>
      <c r="F3223" s="58">
        <v>-1.511436939239502</v>
      </c>
      <c r="G3223" s="58">
        <v>0.13067716360092163</v>
      </c>
      <c r="H3223" s="58">
        <v>-0.46024760603904724</v>
      </c>
      <c r="I3223" s="58">
        <v>0.05946691706776619</v>
      </c>
      <c r="J3223" s="58"/>
      <c r="K3223" s="58">
        <v>1.9599640369415283</v>
      </c>
      <c r="N3223" s="57" t="str">
        <f t="shared" si="357"/>
        <v>***</v>
      </c>
      <c r="O3223" s="57" t="str">
        <f t="shared" si="358"/>
        <v/>
      </c>
      <c r="P3223" s="57" t="str">
        <f t="shared" si="359"/>
        <v>0.00 (0.00)</v>
      </c>
      <c r="Q3223" s="57" t="str">
        <f t="shared" si="360"/>
        <v>0.00*** [0.00]</v>
      </c>
      <c r="R3223" s="57" t="str">
        <f t="shared" si="361"/>
        <v/>
      </c>
      <c r="S3223" s="58">
        <f t="shared" si="362"/>
        <v>0</v>
      </c>
      <c r="T3223" s="58">
        <f t="shared" si="363"/>
        <v>0</v>
      </c>
    </row>
    <row r="3224" x14ac:dyDescent="0.25">
      <c r="A3224" s="1" t="s">
        <v>257</v>
      </c>
      <c r="B3224" s="1" t="s">
        <v>427</v>
      </c>
      <c r="C3224" s="1" t="s">
        <v>3996</v>
      </c>
      <c r="D3224" s="58">
        <v>-0.02993466891348362</v>
      </c>
      <c r="E3224" s="58">
        <v>0.097108207643032074</v>
      </c>
      <c r="F3224" s="58">
        <v>-0.30826094746589661</v>
      </c>
      <c r="G3224" s="58">
        <v>0.75788378715515137</v>
      </c>
      <c r="H3224" s="58">
        <v>-0.22026325762271881</v>
      </c>
      <c r="I3224" s="58">
        <v>0.16039392352104187</v>
      </c>
      <c r="J3224" s="58"/>
      <c r="K3224" s="58">
        <v>1.9599640369415283</v>
      </c>
      <c r="N3224" s="57" t="str">
        <f t="shared" si="357"/>
        <v>***</v>
      </c>
      <c r="O3224" s="57" t="str">
        <f t="shared" si="358"/>
        <v/>
      </c>
      <c r="P3224" s="57" t="str">
        <f t="shared" si="359"/>
        <v>0.00 (0.00)</v>
      </c>
      <c r="Q3224" s="57" t="str">
        <f t="shared" si="360"/>
        <v>0.00*** [0.00]</v>
      </c>
      <c r="R3224" s="57" t="str">
        <f t="shared" si="361"/>
        <v/>
      </c>
      <c r="S3224" s="58">
        <f t="shared" si="362"/>
        <v>0</v>
      </c>
      <c r="T3224" s="58">
        <f t="shared" si="363"/>
        <v>0</v>
      </c>
    </row>
    <row r="3225" x14ac:dyDescent="0.25">
      <c r="A3225" s="1" t="s">
        <v>257</v>
      </c>
      <c r="B3225" s="1" t="s">
        <v>427</v>
      </c>
      <c r="C3225" s="1" t="s">
        <v>3997</v>
      </c>
      <c r="D3225" s="58">
        <v>10.397670745849609</v>
      </c>
      <c r="E3225" s="58"/>
      <c r="F3225" s="58"/>
      <c r="G3225" s="58">
        <v>0.0012701653176918626</v>
      </c>
      <c r="H3225" s="58"/>
      <c r="I3225" s="58"/>
      <c r="J3225" s="58"/>
      <c r="K3225" s="58"/>
      <c r="N3225" s="57" t="str">
        <f t="shared" si="357"/>
        <v>***</v>
      </c>
      <c r="O3225" s="57" t="str">
        <f t="shared" si="358"/>
        <v/>
      </c>
      <c r="P3225" s="57" t="str">
        <f t="shared" si="359"/>
        <v>0.00 (0.00)</v>
      </c>
      <c r="Q3225" s="57" t="str">
        <f t="shared" si="360"/>
        <v>0.00*** [0.00]</v>
      </c>
      <c r="R3225" s="57" t="str">
        <f t="shared" si="361"/>
        <v/>
      </c>
      <c r="S3225" s="58">
        <f t="shared" si="362"/>
        <v>0</v>
      </c>
      <c r="T3225" s="58">
        <f t="shared" si="363"/>
        <v>0</v>
      </c>
    </row>
    <row r="3226" x14ac:dyDescent="0.25">
      <c r="A3226" s="1" t="s">
        <v>257</v>
      </c>
      <c r="B3226" s="1" t="s">
        <v>427</v>
      </c>
      <c r="C3226" s="1" t="s">
        <v>3998</v>
      </c>
      <c r="D3226" s="58">
        <v>5.5591268539428711</v>
      </c>
      <c r="E3226" s="58"/>
      <c r="F3226" s="58"/>
      <c r="G3226" s="58">
        <v>0.018424341455101967</v>
      </c>
      <c r="H3226" s="58"/>
      <c r="I3226" s="58"/>
      <c r="J3226" s="58"/>
      <c r="K3226" s="58"/>
      <c r="N3226" s="57" t="str">
        <f t="shared" si="357"/>
        <v>***</v>
      </c>
      <c r="O3226" s="57" t="str">
        <f t="shared" si="358"/>
        <v/>
      </c>
      <c r="P3226" s="57" t="str">
        <f t="shared" si="359"/>
        <v>0.00 (0.00)</v>
      </c>
      <c r="Q3226" s="57" t="str">
        <f t="shared" si="360"/>
        <v>0.00*** [0.00]</v>
      </c>
      <c r="R3226" s="57" t="str">
        <f t="shared" si="361"/>
        <v/>
      </c>
      <c r="S3226" s="58">
        <f t="shared" si="362"/>
        <v>0</v>
      </c>
      <c r="T3226" s="58">
        <f t="shared" si="363"/>
        <v>0</v>
      </c>
    </row>
    <row r="3227" x14ac:dyDescent="0.25">
      <c r="A3227" s="1" t="s">
        <v>257</v>
      </c>
      <c r="B3227" s="1" t="s">
        <v>427</v>
      </c>
      <c r="C3227" s="1" t="s">
        <v>3999</v>
      </c>
      <c r="D3227" s="58">
        <v>4.5291543006896973</v>
      </c>
      <c r="E3227" s="58">
        <v>0.057756807655096054</v>
      </c>
      <c r="F3227" s="58"/>
      <c r="G3227" s="58"/>
      <c r="H3227" s="58">
        <v>0.93333333730697632</v>
      </c>
      <c r="I3227" s="58">
        <v>17.482666015625</v>
      </c>
      <c r="J3227" s="58">
        <v>2.4868984222412109</v>
      </c>
      <c r="K3227" s="58">
        <v>1854</v>
      </c>
      <c r="N3227" s="57" t="str">
        <f t="shared" si="357"/>
        <v>***</v>
      </c>
      <c r="O3227" s="57" t="str">
        <f t="shared" si="358"/>
        <v/>
      </c>
      <c r="P3227" s="57" t="str">
        <f t="shared" si="359"/>
        <v>0.00 (0.00)</v>
      </c>
      <c r="Q3227" s="57" t="str">
        <f t="shared" si="360"/>
        <v>0.00*** [0.00]</v>
      </c>
      <c r="R3227" s="57" t="str">
        <f t="shared" si="361"/>
        <v/>
      </c>
      <c r="S3227" s="58">
        <f t="shared" si="362"/>
        <v>0</v>
      </c>
      <c r="T3227" s="58">
        <f t="shared" si="363"/>
        <v>0</v>
      </c>
    </row>
    <row r="3228" x14ac:dyDescent="0.25">
      <c r="A3228" s="1" t="s">
        <v>257</v>
      </c>
      <c r="B3228" s="1" t="s">
        <v>427</v>
      </c>
      <c r="C3228" s="1" t="s">
        <v>4000</v>
      </c>
      <c r="D3228" s="58">
        <v>4.7163310050964355</v>
      </c>
      <c r="E3228" s="58">
        <v>0.049927376210689545</v>
      </c>
      <c r="F3228" s="58"/>
      <c r="G3228" s="58"/>
      <c r="H3228" s="58">
        <v>0.93333333730697632</v>
      </c>
      <c r="I3228" s="58">
        <v>23.588888168334961</v>
      </c>
      <c r="J3228" s="58">
        <v>2.7414631843566895</v>
      </c>
      <c r="K3228" s="58">
        <v>3015</v>
      </c>
      <c r="N3228" s="57" t="str">
        <f t="shared" si="357"/>
        <v>***</v>
      </c>
      <c r="O3228" s="57" t="str">
        <f t="shared" si="358"/>
        <v/>
      </c>
      <c r="P3228" s="57" t="str">
        <f t="shared" si="359"/>
        <v>0.00 (0.00)</v>
      </c>
      <c r="Q3228" s="57" t="str">
        <f t="shared" si="360"/>
        <v>0.00*** [0.00]</v>
      </c>
      <c r="R3228" s="57" t="str">
        <f t="shared" si="361"/>
        <v/>
      </c>
      <c r="S3228" s="58">
        <f t="shared" si="362"/>
        <v>0</v>
      </c>
      <c r="T3228" s="58">
        <f t="shared" si="363"/>
        <v>0</v>
      </c>
    </row>
    <row r="3229" x14ac:dyDescent="0.25">
      <c r="A3229" s="1" t="s">
        <v>257</v>
      </c>
      <c r="B3229" s="1" t="s">
        <v>427</v>
      </c>
      <c r="C3229" s="1" t="s">
        <v>4001</v>
      </c>
      <c r="D3229" s="58">
        <v>4.6450586318969727</v>
      </c>
      <c r="E3229" s="58">
        <v>0.037959106266498566</v>
      </c>
      <c r="F3229" s="58"/>
      <c r="G3229" s="58"/>
      <c r="H3229" s="58">
        <v>0.93333333730697632</v>
      </c>
      <c r="I3229" s="58">
        <v>23.588888168334961</v>
      </c>
      <c r="J3229" s="58">
        <v>2.6487188339233398</v>
      </c>
      <c r="K3229" s="58">
        <v>4869</v>
      </c>
      <c r="N3229" s="57" t="str">
        <f t="shared" si="357"/>
        <v>***</v>
      </c>
      <c r="O3229" s="57" t="str">
        <f t="shared" si="358"/>
        <v/>
      </c>
      <c r="P3229" s="57" t="str">
        <f t="shared" si="359"/>
        <v>0.00 (0.00)</v>
      </c>
      <c r="Q3229" s="57" t="str">
        <f t="shared" si="360"/>
        <v>0.00*** [0.00]</v>
      </c>
      <c r="R3229" s="57" t="str">
        <f t="shared" si="361"/>
        <v/>
      </c>
      <c r="S3229" s="58">
        <f t="shared" si="362"/>
        <v>0</v>
      </c>
      <c r="T3229" s="58">
        <f t="shared" si="363"/>
        <v>0</v>
      </c>
    </row>
    <row r="3230" x14ac:dyDescent="0.25">
      <c r="A3230" s="1" t="s">
        <v>257</v>
      </c>
      <c r="B3230" s="1" t="s">
        <v>428</v>
      </c>
      <c r="C3230" s="1" t="s">
        <v>4002</v>
      </c>
      <c r="D3230" s="58"/>
      <c r="E3230" s="58"/>
      <c r="F3230" s="58"/>
      <c r="G3230" s="58"/>
      <c r="H3230" s="58"/>
      <c r="I3230" s="58"/>
      <c r="J3230" s="58"/>
      <c r="K3230" s="58"/>
      <c r="N3230" s="57" t="str">
        <f t="shared" si="357"/>
        <v>***</v>
      </c>
      <c r="O3230" s="57" t="str">
        <f t="shared" si="358"/>
        <v/>
      </c>
      <c r="P3230" s="57" t="str">
        <f t="shared" si="359"/>
        <v>0.00 (0.00)</v>
      </c>
      <c r="Q3230" s="57" t="str">
        <f t="shared" si="360"/>
        <v>0.00*** [0.00]</v>
      </c>
      <c r="R3230" s="57" t="str">
        <f t="shared" si="361"/>
        <v/>
      </c>
      <c r="S3230" s="58">
        <f t="shared" si="362"/>
        <v>0</v>
      </c>
      <c r="T3230" s="58">
        <f t="shared" si="363"/>
        <v>0</v>
      </c>
    </row>
    <row r="3231" x14ac:dyDescent="0.25">
      <c r="A3231" s="1" t="s">
        <v>257</v>
      </c>
      <c r="B3231" s="1" t="s">
        <v>428</v>
      </c>
      <c r="C3231" s="1" t="s">
        <v>4003</v>
      </c>
      <c r="D3231" s="58">
        <v>6.9914164543151855</v>
      </c>
      <c r="E3231" s="58">
        <v>0.23161022365093231</v>
      </c>
      <c r="F3231" s="58"/>
      <c r="G3231" s="58"/>
      <c r="H3231" s="58">
        <v>0</v>
      </c>
      <c r="I3231" s="58">
        <v>23</v>
      </c>
      <c r="J3231" s="58">
        <v>4.9997777938842773</v>
      </c>
      <c r="K3231" s="58">
        <v>466</v>
      </c>
      <c r="N3231" s="57" t="str">
        <f t="shared" si="357"/>
        <v>***</v>
      </c>
      <c r="O3231" s="57" t="str">
        <f t="shared" si="358"/>
        <v/>
      </c>
      <c r="P3231" s="57" t="str">
        <f t="shared" si="359"/>
        <v>0.00 (0.00)</v>
      </c>
      <c r="Q3231" s="57" t="str">
        <f t="shared" si="360"/>
        <v>0.00*** [0.00]</v>
      </c>
      <c r="R3231" s="57" t="str">
        <f t="shared" si="361"/>
        <v/>
      </c>
      <c r="S3231" s="58">
        <f t="shared" si="362"/>
        <v>0</v>
      </c>
      <c r="T3231" s="58">
        <f t="shared" si="363"/>
        <v>0</v>
      </c>
    </row>
    <row r="3232" x14ac:dyDescent="0.25">
      <c r="A3232" s="1" t="s">
        <v>257</v>
      </c>
      <c r="B3232" s="1" t="s">
        <v>428</v>
      </c>
      <c r="C3232" s="1" t="s">
        <v>4004</v>
      </c>
      <c r="D3232" s="58">
        <v>7.1651515960693359</v>
      </c>
      <c r="E3232" s="58">
        <v>0.19400946795940399</v>
      </c>
      <c r="F3232" s="58"/>
      <c r="G3232" s="58"/>
      <c r="H3232" s="58">
        <v>0</v>
      </c>
      <c r="I3232" s="58">
        <v>23</v>
      </c>
      <c r="J3232" s="58">
        <v>4.9841933250427246</v>
      </c>
      <c r="K3232" s="58">
        <v>660</v>
      </c>
      <c r="N3232" s="57" t="str">
        <f t="shared" si="357"/>
        <v>***</v>
      </c>
      <c r="O3232" s="57" t="str">
        <f t="shared" si="358"/>
        <v/>
      </c>
      <c r="P3232" s="57" t="str">
        <f t="shared" si="359"/>
        <v>0.00 (0.00)</v>
      </c>
      <c r="Q3232" s="57" t="str">
        <f t="shared" si="360"/>
        <v>0.00*** [0.00]</v>
      </c>
      <c r="R3232" s="57" t="str">
        <f t="shared" si="361"/>
        <v/>
      </c>
      <c r="S3232" s="58">
        <f t="shared" si="362"/>
        <v>0</v>
      </c>
      <c r="T3232" s="58">
        <f t="shared" si="363"/>
        <v>0</v>
      </c>
    </row>
    <row r="3233" x14ac:dyDescent="0.25">
      <c r="A3233" s="1" t="s">
        <v>257</v>
      </c>
      <c r="B3233" s="1" t="s">
        <v>428</v>
      </c>
      <c r="C3233" s="1" t="s">
        <v>4005</v>
      </c>
      <c r="D3233" s="58">
        <v>7.0932502746582031</v>
      </c>
      <c r="E3233" s="58">
        <v>0.14868201315402985</v>
      </c>
      <c r="F3233" s="58"/>
      <c r="G3233" s="58"/>
      <c r="H3233" s="58">
        <v>0</v>
      </c>
      <c r="I3233" s="58">
        <v>23</v>
      </c>
      <c r="J3233" s="58">
        <v>4.9891624450683594</v>
      </c>
      <c r="K3233" s="58">
        <v>1126</v>
      </c>
      <c r="N3233" s="57" t="str">
        <f t="shared" si="357"/>
        <v>***</v>
      </c>
      <c r="O3233" s="57" t="str">
        <f t="shared" si="358"/>
        <v/>
      </c>
      <c r="P3233" s="57" t="str">
        <f t="shared" si="359"/>
        <v>0.00 (0.00)</v>
      </c>
      <c r="Q3233" s="57" t="str">
        <f t="shared" si="360"/>
        <v>0.00*** [0.00]</v>
      </c>
      <c r="R3233" s="57" t="str">
        <f t="shared" si="361"/>
        <v/>
      </c>
      <c r="S3233" s="58">
        <f t="shared" si="362"/>
        <v>0</v>
      </c>
      <c r="T3233" s="58">
        <f t="shared" si="363"/>
        <v>0</v>
      </c>
    </row>
    <row r="3234" x14ac:dyDescent="0.25">
      <c r="A3234" s="1" t="s">
        <v>257</v>
      </c>
      <c r="B3234" s="1" t="s">
        <v>428</v>
      </c>
      <c r="C3234" s="1" t="s">
        <v>4006</v>
      </c>
      <c r="D3234" s="58"/>
      <c r="E3234" s="58"/>
      <c r="F3234" s="58"/>
      <c r="G3234" s="58"/>
      <c r="H3234" s="58"/>
      <c r="I3234" s="58"/>
      <c r="J3234" s="58"/>
      <c r="K3234" s="58"/>
      <c r="N3234" s="57" t="str">
        <f t="shared" si="357"/>
        <v>***</v>
      </c>
      <c r="O3234" s="57" t="str">
        <f t="shared" si="358"/>
        <v/>
      </c>
      <c r="P3234" s="57" t="str">
        <f t="shared" si="359"/>
        <v>0.00 (0.00)</v>
      </c>
      <c r="Q3234" s="57" t="str">
        <f t="shared" si="360"/>
        <v>0.00*** [0.00]</v>
      </c>
      <c r="R3234" s="57" t="str">
        <f t="shared" si="361"/>
        <v/>
      </c>
      <c r="S3234" s="58">
        <f t="shared" si="362"/>
        <v>0</v>
      </c>
      <c r="T3234" s="58">
        <f t="shared" si="363"/>
        <v>0</v>
      </c>
    </row>
    <row r="3235" x14ac:dyDescent="0.25">
      <c r="A3235" s="1" t="s">
        <v>257</v>
      </c>
      <c r="B3235" s="1" t="s">
        <v>428</v>
      </c>
      <c r="C3235" s="1" t="s">
        <v>4007</v>
      </c>
      <c r="D3235" s="58">
        <v>6.2863068580627441</v>
      </c>
      <c r="E3235" s="58">
        <v>0.20658588409423828</v>
      </c>
      <c r="F3235" s="58"/>
      <c r="G3235" s="58"/>
      <c r="H3235" s="58">
        <v>0</v>
      </c>
      <c r="I3235" s="58">
        <v>23</v>
      </c>
      <c r="J3235" s="58">
        <v>4.535489559173584</v>
      </c>
      <c r="K3235" s="58">
        <v>482</v>
      </c>
      <c r="N3235" s="57" t="str">
        <f t="shared" si="357"/>
        <v>***</v>
      </c>
      <c r="O3235" s="57" t="str">
        <f t="shared" si="358"/>
        <v/>
      </c>
      <c r="P3235" s="57" t="str">
        <f t="shared" si="359"/>
        <v>0.00 (0.00)</v>
      </c>
      <c r="Q3235" s="57" t="str">
        <f t="shared" si="360"/>
        <v>0.00*** [0.00]</v>
      </c>
      <c r="R3235" s="57" t="str">
        <f t="shared" si="361"/>
        <v/>
      </c>
      <c r="S3235" s="58">
        <f t="shared" si="362"/>
        <v>0</v>
      </c>
      <c r="T3235" s="58">
        <f t="shared" si="363"/>
        <v>0</v>
      </c>
    </row>
    <row r="3236" x14ac:dyDescent="0.25">
      <c r="A3236" s="1" t="s">
        <v>257</v>
      </c>
      <c r="B3236" s="1" t="s">
        <v>428</v>
      </c>
      <c r="C3236" s="1" t="s">
        <v>4008</v>
      </c>
      <c r="D3236" s="58">
        <v>6.9613900184631348</v>
      </c>
      <c r="E3236" s="58">
        <v>0.16276076436042786</v>
      </c>
      <c r="F3236" s="58"/>
      <c r="G3236" s="58"/>
      <c r="H3236" s="58">
        <v>0</v>
      </c>
      <c r="I3236" s="58">
        <v>23</v>
      </c>
      <c r="J3236" s="58">
        <v>4.5369105339050293</v>
      </c>
      <c r="K3236" s="58">
        <v>777</v>
      </c>
      <c r="N3236" s="57" t="str">
        <f t="shared" si="357"/>
        <v>***</v>
      </c>
      <c r="O3236" s="57" t="str">
        <f t="shared" si="358"/>
        <v/>
      </c>
      <c r="P3236" s="57" t="str">
        <f t="shared" si="359"/>
        <v>0.00 (0.00)</v>
      </c>
      <c r="Q3236" s="57" t="str">
        <f t="shared" si="360"/>
        <v>0.00*** [0.00]</v>
      </c>
      <c r="R3236" s="57" t="str">
        <f t="shared" si="361"/>
        <v/>
      </c>
      <c r="S3236" s="58">
        <f t="shared" si="362"/>
        <v>0</v>
      </c>
      <c r="T3236" s="58">
        <f t="shared" si="363"/>
        <v>0</v>
      </c>
    </row>
    <row r="3237" x14ac:dyDescent="0.25">
      <c r="A3237" s="1" t="s">
        <v>257</v>
      </c>
      <c r="B3237" s="1" t="s">
        <v>428</v>
      </c>
      <c r="C3237" s="1" t="s">
        <v>4009</v>
      </c>
      <c r="D3237" s="58">
        <v>6.7029390335083008</v>
      </c>
      <c r="E3237" s="58">
        <v>0.12813203036785126</v>
      </c>
      <c r="F3237" s="58"/>
      <c r="G3237" s="58"/>
      <c r="H3237" s="58">
        <v>0</v>
      </c>
      <c r="I3237" s="58">
        <v>23</v>
      </c>
      <c r="J3237" s="58">
        <v>4.5464305877685547</v>
      </c>
      <c r="K3237" s="58">
        <v>1259</v>
      </c>
      <c r="N3237" s="57" t="str">
        <f t="shared" si="357"/>
        <v>***</v>
      </c>
      <c r="O3237" s="57" t="str">
        <f t="shared" si="358"/>
        <v/>
      </c>
      <c r="P3237" s="57" t="str">
        <f t="shared" si="359"/>
        <v>0.00 (0.00)</v>
      </c>
      <c r="Q3237" s="57" t="str">
        <f t="shared" si="360"/>
        <v>0.00*** [0.00]</v>
      </c>
      <c r="R3237" s="57" t="str">
        <f t="shared" si="361"/>
        <v/>
      </c>
      <c r="S3237" s="58">
        <f t="shared" si="362"/>
        <v>0</v>
      </c>
      <c r="T3237" s="58">
        <f t="shared" si="363"/>
        <v>0</v>
      </c>
    </row>
    <row r="3238" x14ac:dyDescent="0.25">
      <c r="A3238" s="1" t="s">
        <v>257</v>
      </c>
      <c r="B3238" s="1" t="s">
        <v>428</v>
      </c>
      <c r="C3238" s="1" t="s">
        <v>4010</v>
      </c>
      <c r="D3238" s="58"/>
      <c r="E3238" s="58"/>
      <c r="F3238" s="58"/>
      <c r="G3238" s="58"/>
      <c r="H3238" s="58"/>
      <c r="I3238" s="58"/>
      <c r="J3238" s="58"/>
      <c r="K3238" s="58"/>
      <c r="N3238" s="57" t="str">
        <f t="shared" si="357"/>
        <v>***</v>
      </c>
      <c r="O3238" s="57" t="str">
        <f t="shared" si="358"/>
        <v/>
      </c>
      <c r="P3238" s="57" t="str">
        <f t="shared" si="359"/>
        <v>0.00 (0.00)</v>
      </c>
      <c r="Q3238" s="57" t="str">
        <f t="shared" si="360"/>
        <v>0.00*** [0.00]</v>
      </c>
      <c r="R3238" s="57" t="str">
        <f t="shared" si="361"/>
        <v/>
      </c>
      <c r="S3238" s="58">
        <f t="shared" si="362"/>
        <v>0</v>
      </c>
      <c r="T3238" s="58">
        <f t="shared" si="363"/>
        <v>0</v>
      </c>
    </row>
    <row r="3239" x14ac:dyDescent="0.25">
      <c r="A3239" s="1" t="s">
        <v>257</v>
      </c>
      <c r="B3239" s="1" t="s">
        <v>428</v>
      </c>
      <c r="C3239" s="1" t="s">
        <v>4011</v>
      </c>
      <c r="D3239" s="58">
        <v>6.231788158416748</v>
      </c>
      <c r="E3239" s="58">
        <v>0.27927336096763611</v>
      </c>
      <c r="F3239" s="58"/>
      <c r="G3239" s="58"/>
      <c r="H3239" s="58">
        <v>0</v>
      </c>
      <c r="I3239" s="58">
        <v>23</v>
      </c>
      <c r="J3239" s="58">
        <v>4.8532533645629883</v>
      </c>
      <c r="K3239" s="58">
        <v>302</v>
      </c>
      <c r="N3239" s="57" t="str">
        <f t="shared" si="357"/>
        <v>***</v>
      </c>
      <c r="O3239" s="57" t="str">
        <f t="shared" si="358"/>
        <v/>
      </c>
      <c r="P3239" s="57" t="str">
        <f t="shared" si="359"/>
        <v>0.00 (0.00)</v>
      </c>
      <c r="Q3239" s="57" t="str">
        <f t="shared" si="360"/>
        <v>0.00*** [0.00]</v>
      </c>
      <c r="R3239" s="57" t="str">
        <f t="shared" si="361"/>
        <v/>
      </c>
      <c r="S3239" s="58">
        <f t="shared" si="362"/>
        <v>0</v>
      </c>
      <c r="T3239" s="58">
        <f t="shared" si="363"/>
        <v>0</v>
      </c>
    </row>
    <row r="3240" x14ac:dyDescent="0.25">
      <c r="A3240" s="1" t="s">
        <v>257</v>
      </c>
      <c r="B3240" s="1" t="s">
        <v>428</v>
      </c>
      <c r="C3240" s="1" t="s">
        <v>4012</v>
      </c>
      <c r="D3240" s="58">
        <v>6.2949562072753906</v>
      </c>
      <c r="E3240" s="58">
        <v>0.15413142740726471</v>
      </c>
      <c r="F3240" s="58"/>
      <c r="G3240" s="58"/>
      <c r="H3240" s="58">
        <v>0</v>
      </c>
      <c r="I3240" s="58">
        <v>21</v>
      </c>
      <c r="J3240" s="58">
        <v>4.6546669006347656</v>
      </c>
      <c r="K3240" s="58">
        <v>912</v>
      </c>
      <c r="N3240" s="57" t="str">
        <f t="shared" si="357"/>
        <v>***</v>
      </c>
      <c r="O3240" s="57" t="str">
        <f t="shared" si="358"/>
        <v/>
      </c>
      <c r="P3240" s="57" t="str">
        <f t="shared" si="359"/>
        <v>0.00 (0.00)</v>
      </c>
      <c r="Q3240" s="57" t="str">
        <f t="shared" si="360"/>
        <v>0.00*** [0.00]</v>
      </c>
      <c r="R3240" s="57" t="str">
        <f t="shared" si="361"/>
        <v/>
      </c>
      <c r="S3240" s="58">
        <f t="shared" si="362"/>
        <v>0</v>
      </c>
      <c r="T3240" s="58">
        <f t="shared" si="363"/>
        <v>0</v>
      </c>
    </row>
    <row r="3241" x14ac:dyDescent="0.25">
      <c r="A3241" s="1" t="s">
        <v>257</v>
      </c>
      <c r="B3241" s="1" t="s">
        <v>428</v>
      </c>
      <c r="C3241" s="1" t="s">
        <v>4013</v>
      </c>
      <c r="D3241" s="58">
        <v>6.2792420387268066</v>
      </c>
      <c r="E3241" s="58">
        <v>0.13497617840766907</v>
      </c>
      <c r="F3241" s="58"/>
      <c r="G3241" s="58"/>
      <c r="H3241" s="58">
        <v>0</v>
      </c>
      <c r="I3241" s="58">
        <v>23</v>
      </c>
      <c r="J3241" s="58">
        <v>4.7029080390930176</v>
      </c>
      <c r="K3241" s="58">
        <v>1214</v>
      </c>
      <c r="N3241" s="57" t="str">
        <f t="shared" si="357"/>
        <v>***</v>
      </c>
      <c r="O3241" s="57" t="str">
        <f t="shared" si="358"/>
        <v/>
      </c>
      <c r="P3241" s="57" t="str">
        <f t="shared" si="359"/>
        <v>0.00 (0.00)</v>
      </c>
      <c r="Q3241" s="57" t="str">
        <f t="shared" si="360"/>
        <v>0.00*** [0.00]</v>
      </c>
      <c r="R3241" s="57" t="str">
        <f t="shared" si="361"/>
        <v/>
      </c>
      <c r="S3241" s="58">
        <f t="shared" si="362"/>
        <v>0</v>
      </c>
      <c r="T3241" s="58">
        <f t="shared" si="363"/>
        <v>0</v>
      </c>
    </row>
    <row r="3242" x14ac:dyDescent="0.25">
      <c r="A3242" s="1" t="s">
        <v>257</v>
      </c>
      <c r="B3242" s="1" t="s">
        <v>428</v>
      </c>
      <c r="C3242" s="1" t="s">
        <v>4014</v>
      </c>
      <c r="D3242" s="58"/>
      <c r="E3242" s="58"/>
      <c r="F3242" s="58"/>
      <c r="G3242" s="58"/>
      <c r="H3242" s="58"/>
      <c r="I3242" s="58"/>
      <c r="J3242" s="58"/>
      <c r="K3242" s="58"/>
      <c r="N3242" s="57" t="str">
        <f t="shared" si="357"/>
        <v>***</v>
      </c>
      <c r="O3242" s="57" t="str">
        <f t="shared" si="358"/>
        <v/>
      </c>
      <c r="P3242" s="57" t="str">
        <f t="shared" si="359"/>
        <v>0.00 (0.00)</v>
      </c>
      <c r="Q3242" s="57" t="str">
        <f t="shared" si="360"/>
        <v>0.00*** [0.00]</v>
      </c>
      <c r="R3242" s="57" t="str">
        <f t="shared" si="361"/>
        <v/>
      </c>
      <c r="S3242" s="58">
        <f t="shared" si="362"/>
        <v>0</v>
      </c>
      <c r="T3242" s="58">
        <f t="shared" si="363"/>
        <v>0</v>
      </c>
    </row>
    <row r="3243" x14ac:dyDescent="0.25">
      <c r="A3243" s="1" t="s">
        <v>257</v>
      </c>
      <c r="B3243" s="1" t="s">
        <v>428</v>
      </c>
      <c r="C3243" s="1" t="s">
        <v>4015</v>
      </c>
      <c r="D3243" s="58">
        <v>5.8006758689880371</v>
      </c>
      <c r="E3243" s="58">
        <v>0.25058886408805847</v>
      </c>
      <c r="F3243" s="58"/>
      <c r="G3243" s="58"/>
      <c r="H3243" s="58">
        <v>0</v>
      </c>
      <c r="I3243" s="58">
        <v>14</v>
      </c>
      <c r="J3243" s="58">
        <v>4.3112936019897461</v>
      </c>
      <c r="K3243" s="58">
        <v>296</v>
      </c>
      <c r="N3243" s="57" t="str">
        <f t="shared" si="357"/>
        <v>***</v>
      </c>
      <c r="O3243" s="57" t="str">
        <f t="shared" si="358"/>
        <v/>
      </c>
      <c r="P3243" s="57" t="str">
        <f t="shared" si="359"/>
        <v>0.00 (0.00)</v>
      </c>
      <c r="Q3243" s="57" t="str">
        <f t="shared" si="360"/>
        <v>0.00*** [0.00]</v>
      </c>
      <c r="R3243" s="57" t="str">
        <f t="shared" si="361"/>
        <v/>
      </c>
      <c r="S3243" s="58">
        <f t="shared" si="362"/>
        <v>0</v>
      </c>
      <c r="T3243" s="58">
        <f t="shared" si="363"/>
        <v>0</v>
      </c>
    </row>
    <row r="3244" x14ac:dyDescent="0.25">
      <c r="A3244" s="1" t="s">
        <v>257</v>
      </c>
      <c r="B3244" s="1" t="s">
        <v>428</v>
      </c>
      <c r="C3244" s="1" t="s">
        <v>4016</v>
      </c>
      <c r="D3244" s="58">
        <v>5.1054420471191406</v>
      </c>
      <c r="E3244" s="58">
        <v>0.25596210360527039</v>
      </c>
      <c r="F3244" s="58"/>
      <c r="G3244" s="58"/>
      <c r="H3244" s="58">
        <v>0</v>
      </c>
      <c r="I3244" s="58">
        <v>14</v>
      </c>
      <c r="J3244" s="58">
        <v>4.3888359069824219</v>
      </c>
      <c r="K3244" s="58">
        <v>294</v>
      </c>
      <c r="N3244" s="57" t="str">
        <f t="shared" si="357"/>
        <v>***</v>
      </c>
      <c r="O3244" s="57" t="str">
        <f t="shared" si="358"/>
        <v/>
      </c>
      <c r="P3244" s="57" t="str">
        <f t="shared" si="359"/>
        <v>0.00 (0.00)</v>
      </c>
      <c r="Q3244" s="57" t="str">
        <f t="shared" si="360"/>
        <v>0.00*** [0.00]</v>
      </c>
      <c r="R3244" s="57" t="str">
        <f t="shared" si="361"/>
        <v/>
      </c>
      <c r="S3244" s="58">
        <f t="shared" si="362"/>
        <v>0</v>
      </c>
      <c r="T3244" s="58">
        <f t="shared" si="363"/>
        <v>0</v>
      </c>
    </row>
    <row r="3245" x14ac:dyDescent="0.25">
      <c r="A3245" s="1" t="s">
        <v>257</v>
      </c>
      <c r="B3245" s="1" t="s">
        <v>428</v>
      </c>
      <c r="C3245" s="1" t="s">
        <v>4017</v>
      </c>
      <c r="D3245" s="58">
        <v>5.4542374610900879</v>
      </c>
      <c r="E3245" s="58">
        <v>0.17951126396656036</v>
      </c>
      <c r="F3245" s="58"/>
      <c r="G3245" s="58"/>
      <c r="H3245" s="58">
        <v>0</v>
      </c>
      <c r="I3245" s="58">
        <v>14</v>
      </c>
      <c r="J3245" s="58">
        <v>4.3603134155273438</v>
      </c>
      <c r="K3245" s="58">
        <v>590</v>
      </c>
      <c r="N3245" s="57" t="str">
        <f t="shared" si="357"/>
        <v>***</v>
      </c>
      <c r="O3245" s="57" t="str">
        <f t="shared" si="358"/>
        <v/>
      </c>
      <c r="P3245" s="57" t="str">
        <f t="shared" si="359"/>
        <v>0.00 (0.00)</v>
      </c>
      <c r="Q3245" s="57" t="str">
        <f t="shared" si="360"/>
        <v>0.00*** [0.00]</v>
      </c>
      <c r="R3245" s="57" t="str">
        <f t="shared" si="361"/>
        <v/>
      </c>
      <c r="S3245" s="58">
        <f t="shared" si="362"/>
        <v>0</v>
      </c>
      <c r="T3245" s="58">
        <f t="shared" si="363"/>
        <v>0</v>
      </c>
    </row>
    <row r="3246" x14ac:dyDescent="0.25">
      <c r="A3246" s="1" t="s">
        <v>257</v>
      </c>
      <c r="B3246" s="1" t="s">
        <v>428</v>
      </c>
      <c r="C3246" s="1" t="s">
        <v>4018</v>
      </c>
      <c r="D3246" s="58"/>
      <c r="E3246" s="58"/>
      <c r="F3246" s="58"/>
      <c r="G3246" s="58"/>
      <c r="H3246" s="58"/>
      <c r="I3246" s="58"/>
      <c r="J3246" s="58"/>
      <c r="K3246" s="58"/>
      <c r="N3246" s="57" t="str">
        <f t="shared" si="357"/>
        <v>***</v>
      </c>
      <c r="O3246" s="57" t="str">
        <f t="shared" si="358"/>
        <v/>
      </c>
      <c r="P3246" s="57" t="str">
        <f t="shared" si="359"/>
        <v>0.00 (0.00)</v>
      </c>
      <c r="Q3246" s="57" t="str">
        <f t="shared" si="360"/>
        <v>0.00*** [0.00]</v>
      </c>
      <c r="R3246" s="57" t="str">
        <f t="shared" si="361"/>
        <v/>
      </c>
      <c r="S3246" s="58">
        <f t="shared" si="362"/>
        <v>0</v>
      </c>
      <c r="T3246" s="58">
        <f t="shared" si="363"/>
        <v>0</v>
      </c>
    </row>
    <row r="3247" x14ac:dyDescent="0.25">
      <c r="A3247" s="1" t="s">
        <v>257</v>
      </c>
      <c r="B3247" s="1" t="s">
        <v>428</v>
      </c>
      <c r="C3247" s="1" t="s">
        <v>4019</v>
      </c>
      <c r="D3247" s="58">
        <v>5.3766231536865234</v>
      </c>
      <c r="E3247" s="58">
        <v>0.26532140374183655</v>
      </c>
      <c r="F3247" s="58"/>
      <c r="G3247" s="58"/>
      <c r="H3247" s="58">
        <v>0</v>
      </c>
      <c r="I3247" s="58">
        <v>19</v>
      </c>
      <c r="J3247" s="58">
        <v>4.6563715934753418</v>
      </c>
      <c r="K3247" s="58">
        <v>308</v>
      </c>
      <c r="N3247" s="57" t="str">
        <f t="shared" si="357"/>
        <v>***</v>
      </c>
      <c r="O3247" s="57" t="str">
        <f t="shared" si="358"/>
        <v/>
      </c>
      <c r="P3247" s="57" t="str">
        <f t="shared" si="359"/>
        <v>0.00 (0.00)</v>
      </c>
      <c r="Q3247" s="57" t="str">
        <f t="shared" si="360"/>
        <v>0.00*** [0.00]</v>
      </c>
      <c r="R3247" s="57" t="str">
        <f t="shared" si="361"/>
        <v/>
      </c>
      <c r="S3247" s="58">
        <f t="shared" si="362"/>
        <v>0</v>
      </c>
      <c r="T3247" s="58">
        <f t="shared" si="363"/>
        <v>0</v>
      </c>
    </row>
    <row r="3248" x14ac:dyDescent="0.25">
      <c r="A3248" s="1" t="s">
        <v>257</v>
      </c>
      <c r="B3248" s="1" t="s">
        <v>428</v>
      </c>
      <c r="C3248" s="1" t="s">
        <v>4020</v>
      </c>
      <c r="D3248" s="58">
        <v>5.1102151870727539</v>
      </c>
      <c r="E3248" s="58">
        <v>0.24887773394584656</v>
      </c>
      <c r="F3248" s="58"/>
      <c r="G3248" s="58"/>
      <c r="H3248" s="58">
        <v>0</v>
      </c>
      <c r="I3248" s="58">
        <v>17</v>
      </c>
      <c r="J3248" s="58">
        <v>4.8001799583435059</v>
      </c>
      <c r="K3248" s="58">
        <v>372</v>
      </c>
      <c r="N3248" s="57" t="str">
        <f t="shared" si="357"/>
        <v>***</v>
      </c>
      <c r="O3248" s="57" t="str">
        <f t="shared" si="358"/>
        <v/>
      </c>
      <c r="P3248" s="57" t="str">
        <f t="shared" si="359"/>
        <v>0.00 (0.00)</v>
      </c>
      <c r="Q3248" s="57" t="str">
        <f t="shared" si="360"/>
        <v>0.00*** [0.00]</v>
      </c>
      <c r="R3248" s="57" t="str">
        <f t="shared" si="361"/>
        <v/>
      </c>
      <c r="S3248" s="58">
        <f t="shared" si="362"/>
        <v>0</v>
      </c>
      <c r="T3248" s="58">
        <f t="shared" si="363"/>
        <v>0</v>
      </c>
    </row>
    <row r="3249" x14ac:dyDescent="0.25">
      <c r="A3249" s="1" t="s">
        <v>257</v>
      </c>
      <c r="B3249" s="1" t="s">
        <v>428</v>
      </c>
      <c r="C3249" s="1" t="s">
        <v>4021</v>
      </c>
      <c r="D3249" s="58">
        <v>5.2308821678161621</v>
      </c>
      <c r="E3249" s="58">
        <v>0.18153971433639526</v>
      </c>
      <c r="F3249" s="58"/>
      <c r="G3249" s="58"/>
      <c r="H3249" s="58">
        <v>0</v>
      </c>
      <c r="I3249" s="58">
        <v>19</v>
      </c>
      <c r="J3249" s="58">
        <v>4.7339763641357422</v>
      </c>
      <c r="K3249" s="58">
        <v>680</v>
      </c>
      <c r="N3249" s="57" t="str">
        <f t="shared" si="357"/>
        <v>***</v>
      </c>
      <c r="O3249" s="57" t="str">
        <f t="shared" si="358"/>
        <v/>
      </c>
      <c r="P3249" s="57" t="str">
        <f t="shared" si="359"/>
        <v>0.00 (0.00)</v>
      </c>
      <c r="Q3249" s="57" t="str">
        <f t="shared" si="360"/>
        <v>0.00*** [0.00]</v>
      </c>
      <c r="R3249" s="57" t="str">
        <f t="shared" si="361"/>
        <v/>
      </c>
      <c r="S3249" s="58">
        <f t="shared" si="362"/>
        <v>0</v>
      </c>
      <c r="T3249" s="58">
        <f t="shared" si="363"/>
        <v>0</v>
      </c>
    </row>
    <row r="3250" x14ac:dyDescent="0.25">
      <c r="A3250" s="1" t="s">
        <v>257</v>
      </c>
      <c r="B3250" s="1" t="s">
        <v>428</v>
      </c>
      <c r="C3250" s="1" t="s">
        <v>4022</v>
      </c>
      <c r="D3250" s="58">
        <v>0.89902108907699585</v>
      </c>
      <c r="E3250" s="58">
        <v>0.19272282719612122</v>
      </c>
      <c r="F3250" s="58">
        <v>4.6648397445678711</v>
      </c>
      <c r="G3250" s="58">
        <v>3.088579205723363e-06</v>
      </c>
      <c r="H3250" s="58">
        <v>0.52129125595092773</v>
      </c>
      <c r="I3250" s="58">
        <v>1.276750922203064</v>
      </c>
      <c r="J3250" s="58"/>
      <c r="K3250" s="58">
        <v>1.9599640369415283</v>
      </c>
      <c r="N3250" s="57" t="str">
        <f t="shared" si="357"/>
        <v>***</v>
      </c>
      <c r="O3250" s="57" t="str">
        <f t="shared" si="358"/>
        <v/>
      </c>
      <c r="P3250" s="57" t="str">
        <f t="shared" si="359"/>
        <v>0.00 (0.00)</v>
      </c>
      <c r="Q3250" s="57" t="str">
        <f t="shared" si="360"/>
        <v>0.00*** [0.00]</v>
      </c>
      <c r="R3250" s="57" t="str">
        <f t="shared" si="361"/>
        <v/>
      </c>
      <c r="S3250" s="58">
        <f t="shared" si="362"/>
        <v>0</v>
      </c>
      <c r="T3250" s="58">
        <f t="shared" si="363"/>
        <v>0</v>
      </c>
    </row>
    <row r="3251" x14ac:dyDescent="0.25">
      <c r="A3251" s="1" t="s">
        <v>257</v>
      </c>
      <c r="B3251" s="1" t="s">
        <v>428</v>
      </c>
      <c r="C3251" s="1" t="s">
        <v>4023</v>
      </c>
      <c r="D3251" s="58">
        <v>1.4633408784866333</v>
      </c>
      <c r="E3251" s="58">
        <v>0.17717795073986053</v>
      </c>
      <c r="F3251" s="58">
        <v>8.259160041809082</v>
      </c>
      <c r="G3251" s="58">
        <v>1.4670169924614114e-16</v>
      </c>
      <c r="H3251" s="58">
        <v>1.1160784959793091</v>
      </c>
      <c r="I3251" s="58">
        <v>1.8106032609939575</v>
      </c>
      <c r="J3251" s="58"/>
      <c r="K3251" s="58">
        <v>1.9599640369415283</v>
      </c>
      <c r="N3251" s="57" t="str">
        <f t="shared" si="357"/>
        <v>***</v>
      </c>
      <c r="O3251" s="57" t="str">
        <f t="shared" si="358"/>
        <v/>
      </c>
      <c r="P3251" s="57" t="str">
        <f t="shared" si="359"/>
        <v>0.00 (0.00)</v>
      </c>
      <c r="Q3251" s="57" t="str">
        <f t="shared" si="360"/>
        <v>0.00*** [0.00]</v>
      </c>
      <c r="R3251" s="57" t="str">
        <f t="shared" si="361"/>
        <v/>
      </c>
      <c r="S3251" s="58">
        <f t="shared" si="362"/>
        <v>0</v>
      </c>
      <c r="T3251" s="58">
        <f t="shared" si="363"/>
        <v>0</v>
      </c>
    </row>
    <row r="3252" x14ac:dyDescent="0.25">
      <c r="A3252" s="1" t="s">
        <v>257</v>
      </c>
      <c r="B3252" s="1" t="s">
        <v>428</v>
      </c>
      <c r="C3252" s="1" t="s">
        <v>4024</v>
      </c>
      <c r="D3252" s="58">
        <v>1.245396614074707</v>
      </c>
      <c r="E3252" s="58">
        <v>0.13138814270496368</v>
      </c>
      <c r="F3252" s="58">
        <v>9.478759765625</v>
      </c>
      <c r="G3252" s="58">
        <v>2.5732383224626024e-21</v>
      </c>
      <c r="H3252" s="58">
        <v>0.98788058757781982</v>
      </c>
      <c r="I3252" s="58">
        <v>1.5029126405715942</v>
      </c>
      <c r="J3252" s="58"/>
      <c r="K3252" s="58">
        <v>1.9599640369415283</v>
      </c>
      <c r="N3252" s="57" t="str">
        <f t="shared" si="357"/>
        <v>***</v>
      </c>
      <c r="O3252" s="57" t="str">
        <f t="shared" si="358"/>
        <v/>
      </c>
      <c r="P3252" s="57" t="str">
        <f t="shared" si="359"/>
        <v>0.00 (0.00)</v>
      </c>
      <c r="Q3252" s="57" t="str">
        <f t="shared" si="360"/>
        <v>0.00*** [0.00]</v>
      </c>
      <c r="R3252" s="57" t="str">
        <f t="shared" si="361"/>
        <v/>
      </c>
      <c r="S3252" s="58">
        <f t="shared" si="362"/>
        <v>0</v>
      </c>
      <c r="T3252" s="58">
        <f t="shared" si="363"/>
        <v>0</v>
      </c>
    </row>
    <row r="3253" x14ac:dyDescent="0.25">
      <c r="A3253" s="1" t="s">
        <v>257</v>
      </c>
      <c r="B3253" s="1" t="s">
        <v>428</v>
      </c>
      <c r="C3253" s="1" t="s">
        <v>4025</v>
      </c>
      <c r="D3253" s="58">
        <v>2.5476644039154053</v>
      </c>
      <c r="E3253" s="58"/>
      <c r="F3253" s="58"/>
      <c r="G3253" s="58">
        <v>0.1105230301618576</v>
      </c>
      <c r="H3253" s="58"/>
      <c r="I3253" s="58"/>
      <c r="J3253" s="58"/>
      <c r="K3253" s="58"/>
      <c r="N3253" s="57" t="str">
        <f t="shared" si="357"/>
        <v>***</v>
      </c>
      <c r="O3253" s="57" t="str">
        <f t="shared" si="358"/>
        <v/>
      </c>
      <c r="P3253" s="57" t="str">
        <f t="shared" si="359"/>
        <v>0.00 (0.00)</v>
      </c>
      <c r="Q3253" s="57" t="str">
        <f t="shared" si="360"/>
        <v>0.00*** [0.00]</v>
      </c>
      <c r="R3253" s="57" t="str">
        <f t="shared" si="361"/>
        <v/>
      </c>
      <c r="S3253" s="58">
        <f t="shared" si="362"/>
        <v>0</v>
      </c>
      <c r="T3253" s="58">
        <f t="shared" si="363"/>
        <v>0</v>
      </c>
    </row>
    <row r="3254" x14ac:dyDescent="0.25">
      <c r="A3254" s="1" t="s">
        <v>257</v>
      </c>
      <c r="B3254" s="1" t="s">
        <v>428</v>
      </c>
      <c r="C3254" s="1" t="s">
        <v>4026</v>
      </c>
      <c r="D3254" s="58">
        <v>5.0664730072021484</v>
      </c>
      <c r="E3254" s="58"/>
      <c r="F3254" s="58"/>
      <c r="G3254" s="58">
        <v>0.024437878280878067</v>
      </c>
      <c r="H3254" s="58"/>
      <c r="I3254" s="58"/>
      <c r="J3254" s="58"/>
      <c r="K3254" s="58"/>
      <c r="N3254" s="57" t="str">
        <f t="shared" si="357"/>
        <v>***</v>
      </c>
      <c r="O3254" s="57" t="str">
        <f t="shared" si="358"/>
        <v/>
      </c>
      <c r="P3254" s="57" t="str">
        <f t="shared" si="359"/>
        <v>0.00 (0.00)</v>
      </c>
      <c r="Q3254" s="57" t="str">
        <f t="shared" si="360"/>
        <v>0.00*** [0.00]</v>
      </c>
      <c r="R3254" s="57" t="str">
        <f t="shared" si="361"/>
        <v/>
      </c>
      <c r="S3254" s="58">
        <f t="shared" si="362"/>
        <v>0</v>
      </c>
      <c r="T3254" s="58">
        <f t="shared" si="363"/>
        <v>0</v>
      </c>
    </row>
    <row r="3255" x14ac:dyDescent="0.25">
      <c r="A3255" s="1" t="s">
        <v>257</v>
      </c>
      <c r="B3255" s="1" t="s">
        <v>428</v>
      </c>
      <c r="C3255" s="1" t="s">
        <v>4027</v>
      </c>
      <c r="D3255" s="58">
        <v>6.2259979248046875</v>
      </c>
      <c r="E3255" s="58">
        <v>0.10964114218950272</v>
      </c>
      <c r="F3255" s="58"/>
      <c r="G3255" s="58"/>
      <c r="H3255" s="58">
        <v>0</v>
      </c>
      <c r="I3255" s="58">
        <v>23</v>
      </c>
      <c r="J3255" s="58">
        <v>4.7209391593933105</v>
      </c>
      <c r="K3255" s="58">
        <v>1854</v>
      </c>
      <c r="N3255" s="57" t="str">
        <f t="shared" si="357"/>
        <v>***</v>
      </c>
      <c r="O3255" s="57" t="str">
        <f t="shared" si="358"/>
        <v/>
      </c>
      <c r="P3255" s="57" t="str">
        <f t="shared" si="359"/>
        <v>0.00 (0.00)</v>
      </c>
      <c r="Q3255" s="57" t="str">
        <f t="shared" si="360"/>
        <v>0.00*** [0.00]</v>
      </c>
      <c r="R3255" s="57" t="str">
        <f t="shared" si="361"/>
        <v/>
      </c>
      <c r="S3255" s="58">
        <f t="shared" si="362"/>
        <v>0</v>
      </c>
      <c r="T3255" s="58">
        <f t="shared" si="363"/>
        <v>0</v>
      </c>
    </row>
    <row r="3256" x14ac:dyDescent="0.25">
      <c r="A3256" s="1" t="s">
        <v>257</v>
      </c>
      <c r="B3256" s="1" t="s">
        <v>428</v>
      </c>
      <c r="C3256" s="1" t="s">
        <v>4028</v>
      </c>
      <c r="D3256" s="58">
        <v>6.3950247764587402</v>
      </c>
      <c r="E3256" s="58">
        <v>0.086521461606025696</v>
      </c>
      <c r="F3256" s="58"/>
      <c r="G3256" s="58"/>
      <c r="H3256" s="58">
        <v>0</v>
      </c>
      <c r="I3256" s="58">
        <v>23</v>
      </c>
      <c r="J3256" s="58">
        <v>4.7508082389831543</v>
      </c>
      <c r="K3256" s="58">
        <v>3015</v>
      </c>
      <c r="N3256" s="57" t="str">
        <f t="shared" si="357"/>
        <v>***</v>
      </c>
      <c r="O3256" s="57" t="str">
        <f t="shared" si="358"/>
        <v/>
      </c>
      <c r="P3256" s="57" t="str">
        <f t="shared" si="359"/>
        <v>0.00 (0.00)</v>
      </c>
      <c r="Q3256" s="57" t="str">
        <f t="shared" si="360"/>
        <v>0.00*** [0.00]</v>
      </c>
      <c r="R3256" s="57" t="str">
        <f t="shared" si="361"/>
        <v/>
      </c>
      <c r="S3256" s="58">
        <f t="shared" si="362"/>
        <v>0</v>
      </c>
      <c r="T3256" s="58">
        <f t="shared" si="363"/>
        <v>0</v>
      </c>
    </row>
    <row r="3257" x14ac:dyDescent="0.25">
      <c r="A3257" s="1" t="s">
        <v>257</v>
      </c>
      <c r="B3257" s="1" t="s">
        <v>428</v>
      </c>
      <c r="C3257" s="1" t="s">
        <v>4029</v>
      </c>
      <c r="D3257" s="58">
        <v>6.3306632041931152</v>
      </c>
      <c r="E3257" s="58">
        <v>0.067924953997135162</v>
      </c>
      <c r="F3257" s="58"/>
      <c r="G3257" s="58"/>
      <c r="H3257" s="58">
        <v>0</v>
      </c>
      <c r="I3257" s="58">
        <v>23</v>
      </c>
      <c r="J3257" s="58">
        <v>4.739682674407959</v>
      </c>
      <c r="K3257" s="58">
        <v>4869</v>
      </c>
      <c r="N3257" s="57" t="str">
        <f t="shared" si="357"/>
        <v>***</v>
      </c>
      <c r="O3257" s="57" t="str">
        <f t="shared" si="358"/>
        <v/>
      </c>
      <c r="P3257" s="57" t="str">
        <f t="shared" si="359"/>
        <v>0.00 (0.00)</v>
      </c>
      <c r="Q3257" s="57" t="str">
        <f t="shared" si="360"/>
        <v>0.00*** [0.00]</v>
      </c>
      <c r="R3257" s="57" t="str">
        <f t="shared" si="361"/>
        <v/>
      </c>
      <c r="S3257" s="58">
        <f t="shared" si="362"/>
        <v>0</v>
      </c>
      <c r="T3257" s="58">
        <f t="shared" si="363"/>
        <v>0</v>
      </c>
    </row>
    <row r="3258" x14ac:dyDescent="0.25">
      <c r="A3258" s="1" t="s">
        <v>257</v>
      </c>
      <c r="B3258" s="1" t="s">
        <v>429</v>
      </c>
      <c r="C3258" s="1" t="s">
        <v>4030</v>
      </c>
      <c r="D3258" s="58"/>
      <c r="E3258" s="58"/>
      <c r="F3258" s="58"/>
      <c r="G3258" s="58"/>
      <c r="H3258" s="58"/>
      <c r="I3258" s="58"/>
      <c r="J3258" s="58"/>
      <c r="K3258" s="58"/>
      <c r="N3258" s="57" t="str">
        <f t="shared" si="357"/>
        <v>***</v>
      </c>
      <c r="O3258" s="57" t="str">
        <f t="shared" si="358"/>
        <v/>
      </c>
      <c r="P3258" s="57" t="str">
        <f t="shared" si="359"/>
        <v>0.00 (0.00)</v>
      </c>
      <c r="Q3258" s="57" t="str">
        <f t="shared" si="360"/>
        <v>0.00*** [0.00]</v>
      </c>
      <c r="R3258" s="57" t="str">
        <f t="shared" si="361"/>
        <v/>
      </c>
      <c r="S3258" s="58">
        <f t="shared" si="362"/>
        <v>0</v>
      </c>
      <c r="T3258" s="58">
        <f t="shared" si="363"/>
        <v>0</v>
      </c>
    </row>
    <row r="3259" x14ac:dyDescent="0.25">
      <c r="A3259" s="1" t="s">
        <v>257</v>
      </c>
      <c r="B3259" s="1" t="s">
        <v>429</v>
      </c>
      <c r="C3259" s="1" t="s">
        <v>4031</v>
      </c>
      <c r="D3259" s="58">
        <v>46.826179504394531</v>
      </c>
      <c r="E3259" s="58">
        <v>0.63133418560028076</v>
      </c>
      <c r="F3259" s="58"/>
      <c r="G3259" s="58"/>
      <c r="H3259" s="58">
        <v>20</v>
      </c>
      <c r="I3259" s="58">
        <v>87</v>
      </c>
      <c r="J3259" s="58">
        <v>13.628632545471191</v>
      </c>
      <c r="K3259" s="58">
        <v>466</v>
      </c>
      <c r="N3259" s="57" t="str">
        <f t="shared" si="357"/>
        <v>***</v>
      </c>
      <c r="O3259" s="57" t="str">
        <f t="shared" si="358"/>
        <v/>
      </c>
      <c r="P3259" s="57" t="str">
        <f t="shared" si="359"/>
        <v>0.00 (0.00)</v>
      </c>
      <c r="Q3259" s="57" t="str">
        <f t="shared" si="360"/>
        <v>0.00*** [0.00]</v>
      </c>
      <c r="R3259" s="57" t="str">
        <f t="shared" si="361"/>
        <v/>
      </c>
      <c r="S3259" s="58">
        <f t="shared" si="362"/>
        <v>0</v>
      </c>
      <c r="T3259" s="58">
        <f t="shared" si="363"/>
        <v>0</v>
      </c>
    </row>
    <row r="3260" x14ac:dyDescent="0.25">
      <c r="A3260" s="1" t="s">
        <v>257</v>
      </c>
      <c r="B3260" s="1" t="s">
        <v>429</v>
      </c>
      <c r="C3260" s="1" t="s">
        <v>4032</v>
      </c>
      <c r="D3260" s="58">
        <v>50.268180847167969</v>
      </c>
      <c r="E3260" s="58">
        <v>0.52959400415420532</v>
      </c>
      <c r="F3260" s="58"/>
      <c r="G3260" s="58"/>
      <c r="H3260" s="58">
        <v>20</v>
      </c>
      <c r="I3260" s="58">
        <v>89</v>
      </c>
      <c r="J3260" s="58">
        <v>13.605515480041504</v>
      </c>
      <c r="K3260" s="58">
        <v>660</v>
      </c>
      <c r="N3260" s="57" t="str">
        <f t="shared" si="357"/>
        <v>***</v>
      </c>
      <c r="O3260" s="57" t="str">
        <f t="shared" si="358"/>
        <v/>
      </c>
      <c r="P3260" s="57" t="str">
        <f t="shared" si="359"/>
        <v>0.00 (0.00)</v>
      </c>
      <c r="Q3260" s="57" t="str">
        <f t="shared" si="360"/>
        <v>0.00*** [0.00]</v>
      </c>
      <c r="R3260" s="57" t="str">
        <f t="shared" si="361"/>
        <v/>
      </c>
      <c r="S3260" s="58">
        <f t="shared" si="362"/>
        <v>0</v>
      </c>
      <c r="T3260" s="58">
        <f t="shared" si="363"/>
        <v>0</v>
      </c>
    </row>
    <row r="3261" x14ac:dyDescent="0.25">
      <c r="A3261" s="1" t="s">
        <v>257</v>
      </c>
      <c r="B3261" s="1" t="s">
        <v>429</v>
      </c>
      <c r="C3261" s="1" t="s">
        <v>4033</v>
      </c>
      <c r="D3261" s="58">
        <v>48.843692779541016</v>
      </c>
      <c r="E3261" s="58">
        <v>0.40870001912117004</v>
      </c>
      <c r="F3261" s="58"/>
      <c r="G3261" s="58"/>
      <c r="H3261" s="58">
        <v>20</v>
      </c>
      <c r="I3261" s="58">
        <v>89</v>
      </c>
      <c r="J3261" s="58">
        <v>13.714306831359863</v>
      </c>
      <c r="K3261" s="58">
        <v>1126</v>
      </c>
      <c r="N3261" s="57" t="str">
        <f t="shared" si="357"/>
        <v>***</v>
      </c>
      <c r="O3261" s="57" t="str">
        <f t="shared" si="358"/>
        <v/>
      </c>
      <c r="P3261" s="57" t="str">
        <f t="shared" si="359"/>
        <v>0.00 (0.00)</v>
      </c>
      <c r="Q3261" s="57" t="str">
        <f t="shared" si="360"/>
        <v>0.00*** [0.00]</v>
      </c>
      <c r="R3261" s="57" t="str">
        <f t="shared" si="361"/>
        <v/>
      </c>
      <c r="S3261" s="58">
        <f t="shared" si="362"/>
        <v>0</v>
      </c>
      <c r="T3261" s="58">
        <f t="shared" si="363"/>
        <v>0</v>
      </c>
    </row>
    <row r="3262" x14ac:dyDescent="0.25">
      <c r="A3262" s="1" t="s">
        <v>257</v>
      </c>
      <c r="B3262" s="1" t="s">
        <v>429</v>
      </c>
      <c r="C3262" s="1" t="s">
        <v>4034</v>
      </c>
      <c r="D3262" s="58"/>
      <c r="E3262" s="58"/>
      <c r="F3262" s="58"/>
      <c r="G3262" s="58"/>
      <c r="H3262" s="58"/>
      <c r="I3262" s="58"/>
      <c r="J3262" s="58"/>
      <c r="K3262" s="58"/>
      <c r="N3262" s="57" t="str">
        <f t="shared" si="357"/>
        <v>***</v>
      </c>
      <c r="O3262" s="57" t="str">
        <f t="shared" si="358"/>
        <v/>
      </c>
      <c r="P3262" s="57" t="str">
        <f t="shared" si="359"/>
        <v>0.00 (0.00)</v>
      </c>
      <c r="Q3262" s="57" t="str">
        <f t="shared" si="360"/>
        <v>0.00*** [0.00]</v>
      </c>
      <c r="R3262" s="57" t="str">
        <f t="shared" si="361"/>
        <v/>
      </c>
      <c r="S3262" s="58">
        <f t="shared" si="362"/>
        <v>0</v>
      </c>
      <c r="T3262" s="58">
        <f t="shared" si="363"/>
        <v>0</v>
      </c>
    </row>
    <row r="3263" x14ac:dyDescent="0.25">
      <c r="A3263" s="1" t="s">
        <v>257</v>
      </c>
      <c r="B3263" s="1" t="s">
        <v>429</v>
      </c>
      <c r="C3263" s="1" t="s">
        <v>4035</v>
      </c>
      <c r="D3263" s="58">
        <v>46.105808258056641</v>
      </c>
      <c r="E3263" s="58">
        <v>0.65313237905502319</v>
      </c>
      <c r="F3263" s="58"/>
      <c r="G3263" s="58"/>
      <c r="H3263" s="58">
        <v>16</v>
      </c>
      <c r="I3263" s="58">
        <v>98</v>
      </c>
      <c r="J3263" s="58">
        <v>14.339194297790527</v>
      </c>
      <c r="K3263" s="58">
        <v>482</v>
      </c>
      <c r="N3263" s="57" t="str">
        <f t="shared" si="357"/>
        <v>***</v>
      </c>
      <c r="O3263" s="57" t="str">
        <f t="shared" si="358"/>
        <v/>
      </c>
      <c r="P3263" s="57" t="str">
        <f t="shared" si="359"/>
        <v>0.00 (0.00)</v>
      </c>
      <c r="Q3263" s="57" t="str">
        <f t="shared" si="360"/>
        <v>0.00*** [0.00]</v>
      </c>
      <c r="R3263" s="57" t="str">
        <f t="shared" si="361"/>
        <v/>
      </c>
      <c r="S3263" s="58">
        <f t="shared" si="362"/>
        <v>0</v>
      </c>
      <c r="T3263" s="58">
        <f t="shared" si="363"/>
        <v>0</v>
      </c>
    </row>
    <row r="3264" x14ac:dyDescent="0.25">
      <c r="A3264" s="1" t="s">
        <v>257</v>
      </c>
      <c r="B3264" s="1" t="s">
        <v>429</v>
      </c>
      <c r="C3264" s="1" t="s">
        <v>4036</v>
      </c>
      <c r="D3264" s="58">
        <v>51.297298431396484</v>
      </c>
      <c r="E3264" s="58">
        <v>0.51911276578903198</v>
      </c>
      <c r="F3264" s="58"/>
      <c r="G3264" s="58"/>
      <c r="H3264" s="58">
        <v>20</v>
      </c>
      <c r="I3264" s="58">
        <v>94</v>
      </c>
      <c r="J3264" s="58">
        <v>14.470122337341309</v>
      </c>
      <c r="K3264" s="58">
        <v>777</v>
      </c>
      <c r="N3264" s="57" t="str">
        <f t="shared" si="357"/>
        <v>***</v>
      </c>
      <c r="O3264" s="57" t="str">
        <f t="shared" si="358"/>
        <v/>
      </c>
      <c r="P3264" s="57" t="str">
        <f t="shared" si="359"/>
        <v>0.00 (0.00)</v>
      </c>
      <c r="Q3264" s="57" t="str">
        <f t="shared" si="360"/>
        <v>0.00*** [0.00]</v>
      </c>
      <c r="R3264" s="57" t="str">
        <f t="shared" si="361"/>
        <v/>
      </c>
      <c r="S3264" s="58">
        <f t="shared" si="362"/>
        <v>0</v>
      </c>
      <c r="T3264" s="58">
        <f t="shared" si="363"/>
        <v>0</v>
      </c>
    </row>
    <row r="3265" x14ac:dyDescent="0.25">
      <c r="A3265" s="1" t="s">
        <v>257</v>
      </c>
      <c r="B3265" s="1" t="s">
        <v>429</v>
      </c>
      <c r="C3265" s="1" t="s">
        <v>4037</v>
      </c>
      <c r="D3265" s="58">
        <v>49.309768676757813</v>
      </c>
      <c r="E3265" s="58">
        <v>0.41242498159408569</v>
      </c>
      <c r="F3265" s="58"/>
      <c r="G3265" s="58"/>
      <c r="H3265" s="58">
        <v>16</v>
      </c>
      <c r="I3265" s="58">
        <v>98</v>
      </c>
      <c r="J3265" s="58">
        <v>14.633823394775391</v>
      </c>
      <c r="K3265" s="58">
        <v>1259</v>
      </c>
      <c r="N3265" s="57" t="str">
        <f t="shared" si="357"/>
        <v>***</v>
      </c>
      <c r="O3265" s="57" t="str">
        <f t="shared" si="358"/>
        <v/>
      </c>
      <c r="P3265" s="57" t="str">
        <f t="shared" si="359"/>
        <v>0.00 (0.00)</v>
      </c>
      <c r="Q3265" s="57" t="str">
        <f t="shared" si="360"/>
        <v>0.00*** [0.00]</v>
      </c>
      <c r="R3265" s="57" t="str">
        <f t="shared" si="361"/>
        <v/>
      </c>
      <c r="S3265" s="58">
        <f t="shared" si="362"/>
        <v>0</v>
      </c>
      <c r="T3265" s="58">
        <f t="shared" si="363"/>
        <v>0</v>
      </c>
    </row>
    <row r="3266" x14ac:dyDescent="0.25">
      <c r="A3266" s="1" t="s">
        <v>257</v>
      </c>
      <c r="B3266" s="1" t="s">
        <v>429</v>
      </c>
      <c r="C3266" s="1" t="s">
        <v>4038</v>
      </c>
      <c r="D3266" s="58"/>
      <c r="E3266" s="58"/>
      <c r="F3266" s="58"/>
      <c r="G3266" s="58"/>
      <c r="H3266" s="58"/>
      <c r="I3266" s="58"/>
      <c r="J3266" s="58"/>
      <c r="K3266" s="58"/>
      <c r="N3266" s="57" t="str">
        <f t="shared" si="357"/>
        <v>***</v>
      </c>
      <c r="O3266" s="57" t="str">
        <f t="shared" si="358"/>
        <v/>
      </c>
      <c r="P3266" s="57" t="str">
        <f t="shared" si="359"/>
        <v>0.00 (0.00)</v>
      </c>
      <c r="Q3266" s="57" t="str">
        <f t="shared" si="360"/>
        <v>0.00*** [0.00]</v>
      </c>
      <c r="R3266" s="57" t="str">
        <f t="shared" si="361"/>
        <v/>
      </c>
      <c r="S3266" s="58">
        <f t="shared" si="362"/>
        <v>0</v>
      </c>
      <c r="T3266" s="58">
        <f t="shared" si="363"/>
        <v>0</v>
      </c>
    </row>
    <row r="3267" x14ac:dyDescent="0.25">
      <c r="A3267" s="1" t="s">
        <v>257</v>
      </c>
      <c r="B3267" s="1" t="s">
        <v>429</v>
      </c>
      <c r="C3267" s="1" t="s">
        <v>4039</v>
      </c>
      <c r="D3267" s="58">
        <v>43.705299377441406</v>
      </c>
      <c r="E3267" s="58">
        <v>0.79579132795333862</v>
      </c>
      <c r="F3267" s="58"/>
      <c r="G3267" s="58"/>
      <c r="H3267" s="58">
        <v>17</v>
      </c>
      <c r="I3267" s="58">
        <v>95</v>
      </c>
      <c r="J3267" s="58">
        <v>13.829379081726074</v>
      </c>
      <c r="K3267" s="58">
        <v>302</v>
      </c>
      <c r="N3267" s="57" t="str">
        <f t="shared" si="357"/>
        <v>***</v>
      </c>
      <c r="O3267" s="57" t="str">
        <f t="shared" si="358"/>
        <v/>
      </c>
      <c r="P3267" s="57" t="str">
        <f t="shared" si="359"/>
        <v>0.00 (0.00)</v>
      </c>
      <c r="Q3267" s="57" t="str">
        <f t="shared" si="360"/>
        <v>0.00*** [0.00]</v>
      </c>
      <c r="R3267" s="57" t="str">
        <f t="shared" si="361"/>
        <v/>
      </c>
      <c r="S3267" s="58">
        <f t="shared" si="362"/>
        <v>0</v>
      </c>
      <c r="T3267" s="58">
        <f t="shared" si="363"/>
        <v>0</v>
      </c>
    </row>
    <row r="3268" x14ac:dyDescent="0.25">
      <c r="A3268" s="1" t="s">
        <v>257</v>
      </c>
      <c r="B3268" s="1" t="s">
        <v>429</v>
      </c>
      <c r="C3268" s="1" t="s">
        <v>4040</v>
      </c>
      <c r="D3268" s="58">
        <v>48.649124145507813</v>
      </c>
      <c r="E3268" s="58">
        <v>0.4871385395526886</v>
      </c>
      <c r="F3268" s="58"/>
      <c r="G3268" s="58"/>
      <c r="H3268" s="58">
        <v>17</v>
      </c>
      <c r="I3268" s="58">
        <v>98</v>
      </c>
      <c r="J3268" s="58">
        <v>14.711260795593262</v>
      </c>
      <c r="K3268" s="58">
        <v>912</v>
      </c>
      <c r="N3268" s="57" t="str">
        <f t="shared" ref="N3268:N3331" si="364">IF(G3268&lt;=0.01,"***",IF(G3268&lt;=0.05,"**",IF(G3268&lt;=0.1,"*","")))</f>
        <v>***</v>
      </c>
      <c r="O3268" s="57" t="str">
        <f t="shared" ref="O3268:O3331" si="365">_xlfn.CONCAT(A3268:C3268)</f>
        <v/>
      </c>
      <c r="P3268" s="57" t="str">
        <f t="shared" ref="P3268:P3331" si="366">TEXT(D3268,"0.00")&amp;" ("&amp;TEXT(J3268,"0.00")&amp;")"</f>
        <v>0.00 (0.00)</v>
      </c>
      <c r="Q3268" s="57" t="str">
        <f t="shared" ref="Q3268:Q3331" si="367">TEXT(D3268,"0.00")&amp;N3268&amp;" ["&amp;TEXT(E3268,"0.00")&amp;"]"</f>
        <v>0.00*** [0.00]</v>
      </c>
      <c r="R3268" s="57" t="str">
        <f t="shared" ref="R3268:R3331" si="368">IF(G3268&gt;0.05,"†","")</f>
        <v/>
      </c>
      <c r="S3268" s="58">
        <f t="shared" ref="S3268:S3331" si="369">K3268</f>
        <v>0</v>
      </c>
      <c r="T3268" s="58">
        <f t="shared" ref="T3268:T3331" si="370">D3268</f>
        <v>0</v>
      </c>
    </row>
    <row r="3269" x14ac:dyDescent="0.25">
      <c r="A3269" s="1" t="s">
        <v>257</v>
      </c>
      <c r="B3269" s="1" t="s">
        <v>429</v>
      </c>
      <c r="C3269" s="1" t="s">
        <v>4041</v>
      </c>
      <c r="D3269" s="58">
        <v>47.419273376464844</v>
      </c>
      <c r="E3269" s="58">
        <v>0.42041057348251343</v>
      </c>
      <c r="F3269" s="58"/>
      <c r="G3269" s="58"/>
      <c r="H3269" s="58">
        <v>17</v>
      </c>
      <c r="I3269" s="58">
        <v>98</v>
      </c>
      <c r="J3269" s="58">
        <v>14.648157119750977</v>
      </c>
      <c r="K3269" s="58">
        <v>1214</v>
      </c>
      <c r="N3269" s="57" t="str">
        <f t="shared" si="364"/>
        <v>***</v>
      </c>
      <c r="O3269" s="57" t="str">
        <f t="shared" si="365"/>
        <v/>
      </c>
      <c r="P3269" s="57" t="str">
        <f t="shared" si="366"/>
        <v>0.00 (0.00)</v>
      </c>
      <c r="Q3269" s="57" t="str">
        <f t="shared" si="367"/>
        <v>0.00*** [0.00]</v>
      </c>
      <c r="R3269" s="57" t="str">
        <f t="shared" si="368"/>
        <v/>
      </c>
      <c r="S3269" s="58">
        <f t="shared" si="369"/>
        <v>0</v>
      </c>
      <c r="T3269" s="58">
        <f t="shared" si="370"/>
        <v>0</v>
      </c>
    </row>
    <row r="3270" x14ac:dyDescent="0.25">
      <c r="A3270" s="1" t="s">
        <v>257</v>
      </c>
      <c r="B3270" s="1" t="s">
        <v>429</v>
      </c>
      <c r="C3270" s="1" t="s">
        <v>4042</v>
      </c>
      <c r="D3270" s="58"/>
      <c r="E3270" s="58"/>
      <c r="F3270" s="58"/>
      <c r="G3270" s="58"/>
      <c r="H3270" s="58"/>
      <c r="I3270" s="58"/>
      <c r="J3270" s="58"/>
      <c r="K3270" s="58"/>
      <c r="N3270" s="57" t="str">
        <f t="shared" si="364"/>
        <v>***</v>
      </c>
      <c r="O3270" s="57" t="str">
        <f t="shared" si="365"/>
        <v/>
      </c>
      <c r="P3270" s="57" t="str">
        <f t="shared" si="366"/>
        <v>0.00 (0.00)</v>
      </c>
      <c r="Q3270" s="57" t="str">
        <f t="shared" si="367"/>
        <v>0.00*** [0.00]</v>
      </c>
      <c r="R3270" s="57" t="str">
        <f t="shared" si="368"/>
        <v/>
      </c>
      <c r="S3270" s="58">
        <f t="shared" si="369"/>
        <v>0</v>
      </c>
      <c r="T3270" s="58">
        <f t="shared" si="370"/>
        <v>0</v>
      </c>
    </row>
    <row r="3271" x14ac:dyDescent="0.25">
      <c r="A3271" s="1" t="s">
        <v>257</v>
      </c>
      <c r="B3271" s="1" t="s">
        <v>429</v>
      </c>
      <c r="C3271" s="1" t="s">
        <v>4043</v>
      </c>
      <c r="D3271" s="58">
        <v>42.033782958984375</v>
      </c>
      <c r="E3271" s="58">
        <v>0.8165549635887146</v>
      </c>
      <c r="F3271" s="58"/>
      <c r="G3271" s="58"/>
      <c r="H3271" s="58">
        <v>16</v>
      </c>
      <c r="I3271" s="58">
        <v>98</v>
      </c>
      <c r="J3271" s="58">
        <v>14.048542976379395</v>
      </c>
      <c r="K3271" s="58">
        <v>296</v>
      </c>
      <c r="N3271" s="57" t="str">
        <f t="shared" si="364"/>
        <v>***</v>
      </c>
      <c r="O3271" s="57" t="str">
        <f t="shared" si="365"/>
        <v/>
      </c>
      <c r="P3271" s="57" t="str">
        <f t="shared" si="366"/>
        <v>0.00 (0.00)</v>
      </c>
      <c r="Q3271" s="57" t="str">
        <f t="shared" si="367"/>
        <v>0.00*** [0.00]</v>
      </c>
      <c r="R3271" s="57" t="str">
        <f t="shared" si="368"/>
        <v/>
      </c>
      <c r="S3271" s="58">
        <f t="shared" si="369"/>
        <v>0</v>
      </c>
      <c r="T3271" s="58">
        <f t="shared" si="370"/>
        <v>0</v>
      </c>
    </row>
    <row r="3272" x14ac:dyDescent="0.25">
      <c r="A3272" s="1" t="s">
        <v>257</v>
      </c>
      <c r="B3272" s="1" t="s">
        <v>429</v>
      </c>
      <c r="C3272" s="1" t="s">
        <v>4044</v>
      </c>
      <c r="D3272" s="58">
        <v>48.727890014648438</v>
      </c>
      <c r="E3272" s="58">
        <v>0.85695481300354004</v>
      </c>
      <c r="F3272" s="58"/>
      <c r="G3272" s="58"/>
      <c r="H3272" s="58">
        <v>18</v>
      </c>
      <c r="I3272" s="58">
        <v>90</v>
      </c>
      <c r="J3272" s="58">
        <v>14.693714141845703</v>
      </c>
      <c r="K3272" s="58">
        <v>294</v>
      </c>
      <c r="N3272" s="57" t="str">
        <f t="shared" si="364"/>
        <v>***</v>
      </c>
      <c r="O3272" s="57" t="str">
        <f t="shared" si="365"/>
        <v/>
      </c>
      <c r="P3272" s="57" t="str">
        <f t="shared" si="366"/>
        <v>0.00 (0.00)</v>
      </c>
      <c r="Q3272" s="57" t="str">
        <f t="shared" si="367"/>
        <v>0.00*** [0.00]</v>
      </c>
      <c r="R3272" s="57" t="str">
        <f t="shared" si="368"/>
        <v/>
      </c>
      <c r="S3272" s="58">
        <f t="shared" si="369"/>
        <v>0</v>
      </c>
      <c r="T3272" s="58">
        <f t="shared" si="370"/>
        <v>0</v>
      </c>
    </row>
    <row r="3273" x14ac:dyDescent="0.25">
      <c r="A3273" s="1" t="s">
        <v>257</v>
      </c>
      <c r="B3273" s="1" t="s">
        <v>429</v>
      </c>
      <c r="C3273" s="1" t="s">
        <v>4045</v>
      </c>
      <c r="D3273" s="58">
        <v>45.369491577148438</v>
      </c>
      <c r="E3273" s="58">
        <v>0.60712260007858276</v>
      </c>
      <c r="F3273" s="58"/>
      <c r="G3273" s="58"/>
      <c r="H3273" s="58">
        <v>16</v>
      </c>
      <c r="I3273" s="58">
        <v>98</v>
      </c>
      <c r="J3273" s="58">
        <v>14.746957778930664</v>
      </c>
      <c r="K3273" s="58">
        <v>590</v>
      </c>
      <c r="N3273" s="57" t="str">
        <f t="shared" si="364"/>
        <v>***</v>
      </c>
      <c r="O3273" s="57" t="str">
        <f t="shared" si="365"/>
        <v/>
      </c>
      <c r="P3273" s="57" t="str">
        <f t="shared" si="366"/>
        <v>0.00 (0.00)</v>
      </c>
      <c r="Q3273" s="57" t="str">
        <f t="shared" si="367"/>
        <v>0.00*** [0.00]</v>
      </c>
      <c r="R3273" s="57" t="str">
        <f t="shared" si="368"/>
        <v/>
      </c>
      <c r="S3273" s="58">
        <f t="shared" si="369"/>
        <v>0</v>
      </c>
      <c r="T3273" s="58">
        <f t="shared" si="370"/>
        <v>0</v>
      </c>
    </row>
    <row r="3274" x14ac:dyDescent="0.25">
      <c r="A3274" s="1" t="s">
        <v>257</v>
      </c>
      <c r="B3274" s="1" t="s">
        <v>429</v>
      </c>
      <c r="C3274" s="1" t="s">
        <v>4046</v>
      </c>
      <c r="D3274" s="58"/>
      <c r="E3274" s="58"/>
      <c r="F3274" s="58"/>
      <c r="G3274" s="58"/>
      <c r="H3274" s="58"/>
      <c r="I3274" s="58"/>
      <c r="J3274" s="58"/>
      <c r="K3274" s="58"/>
      <c r="N3274" s="57" t="str">
        <f t="shared" si="364"/>
        <v>***</v>
      </c>
      <c r="O3274" s="57" t="str">
        <f t="shared" si="365"/>
        <v/>
      </c>
      <c r="P3274" s="57" t="str">
        <f t="shared" si="366"/>
        <v>0.00 (0.00)</v>
      </c>
      <c r="Q3274" s="57" t="str">
        <f t="shared" si="367"/>
        <v>0.00*** [0.00]</v>
      </c>
      <c r="R3274" s="57" t="str">
        <f t="shared" si="368"/>
        <v/>
      </c>
      <c r="S3274" s="58">
        <f t="shared" si="369"/>
        <v>0</v>
      </c>
      <c r="T3274" s="58">
        <f t="shared" si="370"/>
        <v>0</v>
      </c>
    </row>
    <row r="3275" x14ac:dyDescent="0.25">
      <c r="A3275" s="1" t="s">
        <v>257</v>
      </c>
      <c r="B3275" s="1" t="s">
        <v>429</v>
      </c>
      <c r="C3275" s="1" t="s">
        <v>4047</v>
      </c>
      <c r="D3275" s="58">
        <v>41.532737731933594</v>
      </c>
      <c r="E3275" s="58">
        <v>0.79158496856689453</v>
      </c>
      <c r="F3275" s="58"/>
      <c r="G3275" s="58"/>
      <c r="H3275" s="58">
        <v>18</v>
      </c>
      <c r="I3275" s="58">
        <v>80</v>
      </c>
      <c r="J3275" s="58">
        <v>13.89225959777832</v>
      </c>
      <c r="K3275" s="58">
        <v>308</v>
      </c>
      <c r="N3275" s="57" t="str">
        <f t="shared" si="364"/>
        <v>***</v>
      </c>
      <c r="O3275" s="57" t="str">
        <f t="shared" si="365"/>
        <v/>
      </c>
      <c r="P3275" s="57" t="str">
        <f t="shared" si="366"/>
        <v>0.00 (0.00)</v>
      </c>
      <c r="Q3275" s="57" t="str">
        <f t="shared" si="367"/>
        <v>0.00*** [0.00]</v>
      </c>
      <c r="R3275" s="57" t="str">
        <f t="shared" si="368"/>
        <v/>
      </c>
      <c r="S3275" s="58">
        <f t="shared" si="369"/>
        <v>0</v>
      </c>
      <c r="T3275" s="58">
        <f t="shared" si="370"/>
        <v>0</v>
      </c>
    </row>
    <row r="3276" x14ac:dyDescent="0.25">
      <c r="A3276" s="1" t="s">
        <v>257</v>
      </c>
      <c r="B3276" s="1" t="s">
        <v>429</v>
      </c>
      <c r="C3276" s="1" t="s">
        <v>4048</v>
      </c>
      <c r="D3276" s="58">
        <v>47.532482147216797</v>
      </c>
      <c r="E3276" s="58">
        <v>0.82903873920440674</v>
      </c>
      <c r="F3276" s="58"/>
      <c r="G3276" s="58"/>
      <c r="H3276" s="58">
        <v>15</v>
      </c>
      <c r="I3276" s="58">
        <v>90</v>
      </c>
      <c r="J3276" s="58">
        <v>15.989919662475586</v>
      </c>
      <c r="K3276" s="58">
        <v>372</v>
      </c>
      <c r="N3276" s="57" t="str">
        <f t="shared" si="364"/>
        <v>***</v>
      </c>
      <c r="O3276" s="57" t="str">
        <f t="shared" si="365"/>
        <v/>
      </c>
      <c r="P3276" s="57" t="str">
        <f t="shared" si="366"/>
        <v>0.00 (0.00)</v>
      </c>
      <c r="Q3276" s="57" t="str">
        <f t="shared" si="367"/>
        <v>0.00*** [0.00]</v>
      </c>
      <c r="R3276" s="57" t="str">
        <f t="shared" si="368"/>
        <v/>
      </c>
      <c r="S3276" s="58">
        <f t="shared" si="369"/>
        <v>0</v>
      </c>
      <c r="T3276" s="58">
        <f t="shared" si="370"/>
        <v>0</v>
      </c>
    </row>
    <row r="3277" x14ac:dyDescent="0.25">
      <c r="A3277" s="1" t="s">
        <v>257</v>
      </c>
      <c r="B3277" s="1" t="s">
        <v>429</v>
      </c>
      <c r="C3277" s="1" t="s">
        <v>4049</v>
      </c>
      <c r="D3277" s="58">
        <v>44.814952850341797</v>
      </c>
      <c r="E3277" s="58">
        <v>0.58898288011550903</v>
      </c>
      <c r="F3277" s="58"/>
      <c r="G3277" s="58"/>
      <c r="H3277" s="58">
        <v>15</v>
      </c>
      <c r="I3277" s="58">
        <v>90</v>
      </c>
      <c r="J3277" s="58">
        <v>15.358795166015625</v>
      </c>
      <c r="K3277" s="58">
        <v>680</v>
      </c>
      <c r="N3277" s="57" t="str">
        <f t="shared" si="364"/>
        <v>***</v>
      </c>
      <c r="O3277" s="57" t="str">
        <f t="shared" si="365"/>
        <v/>
      </c>
      <c r="P3277" s="57" t="str">
        <f t="shared" si="366"/>
        <v>0.00 (0.00)</v>
      </c>
      <c r="Q3277" s="57" t="str">
        <f t="shared" si="367"/>
        <v>0.00*** [0.00]</v>
      </c>
      <c r="R3277" s="57" t="str">
        <f t="shared" si="368"/>
        <v/>
      </c>
      <c r="S3277" s="58">
        <f t="shared" si="369"/>
        <v>0</v>
      </c>
      <c r="T3277" s="58">
        <f t="shared" si="370"/>
        <v>0</v>
      </c>
    </row>
    <row r="3278" x14ac:dyDescent="0.25">
      <c r="A3278" s="1" t="s">
        <v>257</v>
      </c>
      <c r="B3278" s="1" t="s">
        <v>429</v>
      </c>
      <c r="C3278" s="1" t="s">
        <v>4050</v>
      </c>
      <c r="D3278" s="58">
        <v>0.52184540033340454</v>
      </c>
      <c r="E3278" s="58">
        <v>0.079160511493682861</v>
      </c>
      <c r="F3278" s="58">
        <v>6.5922436714172363</v>
      </c>
      <c r="G3278" s="58">
        <v>4.3322855719507558e-11</v>
      </c>
      <c r="H3278" s="58">
        <v>0.36669361591339111</v>
      </c>
      <c r="I3278" s="58">
        <v>0.67699712514877319</v>
      </c>
      <c r="J3278" s="58"/>
      <c r="K3278" s="58">
        <v>1.9599640369415283</v>
      </c>
      <c r="N3278" s="57" t="str">
        <f t="shared" si="364"/>
        <v>***</v>
      </c>
      <c r="O3278" s="57" t="str">
        <f t="shared" si="365"/>
        <v/>
      </c>
      <c r="P3278" s="57" t="str">
        <f t="shared" si="366"/>
        <v>0.00 (0.00)</v>
      </c>
      <c r="Q3278" s="57" t="str">
        <f t="shared" si="367"/>
        <v>0.00*** [0.00]</v>
      </c>
      <c r="R3278" s="57" t="str">
        <f t="shared" si="368"/>
        <v/>
      </c>
      <c r="S3278" s="58">
        <f t="shared" si="369"/>
        <v>0</v>
      </c>
      <c r="T3278" s="58">
        <f t="shared" si="370"/>
        <v>0</v>
      </c>
    </row>
    <row r="3279" x14ac:dyDescent="0.25">
      <c r="A3279" s="1" t="s">
        <v>257</v>
      </c>
      <c r="B3279" s="1" t="s">
        <v>429</v>
      </c>
      <c r="C3279" s="1" t="s">
        <v>4051</v>
      </c>
      <c r="D3279" s="58">
        <v>0.27173364162445068</v>
      </c>
      <c r="E3279" s="58">
        <v>0.067727036774158478</v>
      </c>
      <c r="F3279" s="58">
        <v>4.0121884346008301</v>
      </c>
      <c r="G3279" s="58">
        <v>6.015839971951209e-05</v>
      </c>
      <c r="H3279" s="58">
        <v>0.1389911025762558</v>
      </c>
      <c r="I3279" s="58">
        <v>0.40447619557380676</v>
      </c>
      <c r="J3279" s="58"/>
      <c r="K3279" s="58">
        <v>1.9599640369415283</v>
      </c>
      <c r="N3279" s="57" t="str">
        <f t="shared" si="364"/>
        <v>***</v>
      </c>
      <c r="O3279" s="57" t="str">
        <f t="shared" si="365"/>
        <v/>
      </c>
      <c r="P3279" s="57" t="str">
        <f t="shared" si="366"/>
        <v>0.00 (0.00)</v>
      </c>
      <c r="Q3279" s="57" t="str">
        <f t="shared" si="367"/>
        <v>0.00*** [0.00]</v>
      </c>
      <c r="R3279" s="57" t="str">
        <f t="shared" si="368"/>
        <v/>
      </c>
      <c r="S3279" s="58">
        <f t="shared" si="369"/>
        <v>0</v>
      </c>
      <c r="T3279" s="58">
        <f t="shared" si="370"/>
        <v>0</v>
      </c>
    </row>
    <row r="3280" x14ac:dyDescent="0.25">
      <c r="A3280" s="1" t="s">
        <v>257</v>
      </c>
      <c r="B3280" s="1" t="s">
        <v>429</v>
      </c>
      <c r="C3280" s="1" t="s">
        <v>4052</v>
      </c>
      <c r="D3280" s="58">
        <v>0.36732399463653564</v>
      </c>
      <c r="E3280" s="58">
        <v>0.05167151615023613</v>
      </c>
      <c r="F3280" s="58">
        <v>7.1088294982910156</v>
      </c>
      <c r="G3280" s="58">
        <v>1.1703139542532104e-12</v>
      </c>
      <c r="H3280" s="58">
        <v>0.26604968309402466</v>
      </c>
      <c r="I3280" s="58">
        <v>0.46859827637672424</v>
      </c>
      <c r="J3280" s="58"/>
      <c r="K3280" s="58">
        <v>1.9599640369415283</v>
      </c>
      <c r="N3280" s="57" t="str">
        <f t="shared" si="364"/>
        <v>***</v>
      </c>
      <c r="O3280" s="57" t="str">
        <f t="shared" si="365"/>
        <v/>
      </c>
      <c r="P3280" s="57" t="str">
        <f t="shared" si="366"/>
        <v>0.00 (0.00)</v>
      </c>
      <c r="Q3280" s="57" t="str">
        <f t="shared" si="367"/>
        <v>0.00*** [0.00]</v>
      </c>
      <c r="R3280" s="57" t="str">
        <f t="shared" si="368"/>
        <v/>
      </c>
      <c r="S3280" s="58">
        <f t="shared" si="369"/>
        <v>0</v>
      </c>
      <c r="T3280" s="58">
        <f t="shared" si="370"/>
        <v>0</v>
      </c>
    </row>
    <row r="3281" x14ac:dyDescent="0.25">
      <c r="A3281" s="1" t="s">
        <v>257</v>
      </c>
      <c r="B3281" s="1" t="s">
        <v>429</v>
      </c>
      <c r="C3281" s="1" t="s">
        <v>4053</v>
      </c>
      <c r="D3281" s="58">
        <v>52.362380981445313</v>
      </c>
      <c r="E3281" s="58"/>
      <c r="F3281" s="58"/>
      <c r="G3281" s="58">
        <v>5.343631895478318e-13</v>
      </c>
      <c r="H3281" s="58"/>
      <c r="I3281" s="58"/>
      <c r="J3281" s="58"/>
      <c r="K3281" s="58"/>
      <c r="N3281" s="57" t="str">
        <f t="shared" si="364"/>
        <v>***</v>
      </c>
      <c r="O3281" s="57" t="str">
        <f t="shared" si="365"/>
        <v/>
      </c>
      <c r="P3281" s="57" t="str">
        <f t="shared" si="366"/>
        <v>0.00 (0.00)</v>
      </c>
      <c r="Q3281" s="57" t="str">
        <f t="shared" si="367"/>
        <v>0.00*** [0.00]</v>
      </c>
      <c r="R3281" s="57" t="str">
        <f t="shared" si="368"/>
        <v/>
      </c>
      <c r="S3281" s="58">
        <f t="shared" si="369"/>
        <v>0</v>
      </c>
      <c r="T3281" s="58">
        <f t="shared" si="370"/>
        <v>0</v>
      </c>
    </row>
    <row r="3282" x14ac:dyDescent="0.25">
      <c r="A3282" s="1" t="s">
        <v>257</v>
      </c>
      <c r="B3282" s="1" t="s">
        <v>429</v>
      </c>
      <c r="C3282" s="1" t="s">
        <v>4054</v>
      </c>
      <c r="D3282" s="58">
        <v>4.0612015724182129</v>
      </c>
      <c r="E3282" s="58"/>
      <c r="F3282" s="58"/>
      <c r="G3282" s="58">
        <v>0.043934714049100876</v>
      </c>
      <c r="H3282" s="58"/>
      <c r="I3282" s="58"/>
      <c r="J3282" s="58"/>
      <c r="K3282" s="58"/>
      <c r="N3282" s="57" t="str">
        <f t="shared" si="364"/>
        <v>***</v>
      </c>
      <c r="O3282" s="57" t="str">
        <f t="shared" si="365"/>
        <v/>
      </c>
      <c r="P3282" s="57" t="str">
        <f t="shared" si="366"/>
        <v>0.00 (0.00)</v>
      </c>
      <c r="Q3282" s="57" t="str">
        <f t="shared" si="367"/>
        <v>0.00*** [0.00]</v>
      </c>
      <c r="R3282" s="57" t="str">
        <f t="shared" si="368"/>
        <v/>
      </c>
      <c r="S3282" s="58">
        <f t="shared" si="369"/>
        <v>0</v>
      </c>
      <c r="T3282" s="58">
        <f t="shared" si="370"/>
        <v>0</v>
      </c>
    </row>
    <row r="3283" x14ac:dyDescent="0.25">
      <c r="A3283" s="1" t="s">
        <v>257</v>
      </c>
      <c r="B3283" s="1" t="s">
        <v>429</v>
      </c>
      <c r="C3283" s="1" t="s">
        <v>4055</v>
      </c>
      <c r="D3283" s="58">
        <v>44.48602294921875</v>
      </c>
      <c r="E3283" s="58">
        <v>0.32763269543647766</v>
      </c>
      <c r="F3283" s="58"/>
      <c r="G3283" s="58"/>
      <c r="H3283" s="58">
        <v>16</v>
      </c>
      <c r="I3283" s="58">
        <v>98</v>
      </c>
      <c r="J3283" s="58">
        <v>14.107240676879883</v>
      </c>
      <c r="K3283" s="58">
        <v>1854</v>
      </c>
      <c r="N3283" s="57" t="str">
        <f t="shared" si="364"/>
        <v>***</v>
      </c>
      <c r="O3283" s="57" t="str">
        <f t="shared" si="365"/>
        <v/>
      </c>
      <c r="P3283" s="57" t="str">
        <f t="shared" si="366"/>
        <v>0.00 (0.00)</v>
      </c>
      <c r="Q3283" s="57" t="str">
        <f t="shared" si="367"/>
        <v>0.00*** [0.00]</v>
      </c>
      <c r="R3283" s="57" t="str">
        <f t="shared" si="368"/>
        <v/>
      </c>
      <c r="S3283" s="58">
        <f t="shared" si="369"/>
        <v>0</v>
      </c>
      <c r="T3283" s="58">
        <f t="shared" si="370"/>
        <v>0</v>
      </c>
    </row>
    <row r="3284" x14ac:dyDescent="0.25">
      <c r="A3284" s="1" t="s">
        <v>257</v>
      </c>
      <c r="B3284" s="1" t="s">
        <v>429</v>
      </c>
      <c r="C3284" s="1" t="s">
        <v>4056</v>
      </c>
      <c r="D3284" s="58">
        <v>49.555915832519531</v>
      </c>
      <c r="E3284" s="58">
        <v>0.26640039682388306</v>
      </c>
      <c r="F3284" s="58"/>
      <c r="G3284" s="58"/>
      <c r="H3284" s="58">
        <v>15</v>
      </c>
      <c r="I3284" s="58">
        <v>98</v>
      </c>
      <c r="J3284" s="58">
        <v>14.62778377532959</v>
      </c>
      <c r="K3284" s="58">
        <v>3015</v>
      </c>
      <c r="N3284" s="57" t="str">
        <f t="shared" si="364"/>
        <v>***</v>
      </c>
      <c r="O3284" s="57" t="str">
        <f t="shared" si="365"/>
        <v/>
      </c>
      <c r="P3284" s="57" t="str">
        <f t="shared" si="366"/>
        <v>0.00 (0.00)</v>
      </c>
      <c r="Q3284" s="57" t="str">
        <f t="shared" si="367"/>
        <v>0.00*** [0.00]</v>
      </c>
      <c r="R3284" s="57" t="str">
        <f t="shared" si="368"/>
        <v/>
      </c>
      <c r="S3284" s="58">
        <f t="shared" si="369"/>
        <v>0</v>
      </c>
      <c r="T3284" s="58">
        <f t="shared" si="370"/>
        <v>0</v>
      </c>
    </row>
    <row r="3285" x14ac:dyDescent="0.25">
      <c r="A3285" s="1" t="s">
        <v>257</v>
      </c>
      <c r="B3285" s="1" t="s">
        <v>429</v>
      </c>
      <c r="C3285" s="1" t="s">
        <v>4057</v>
      </c>
      <c r="D3285" s="58">
        <v>47.625419616699219</v>
      </c>
      <c r="E3285" s="58">
        <v>0.20979127287864685</v>
      </c>
      <c r="F3285" s="58"/>
      <c r="G3285" s="58"/>
      <c r="H3285" s="58">
        <v>15</v>
      </c>
      <c r="I3285" s="58">
        <v>98</v>
      </c>
      <c r="J3285" s="58">
        <v>14.638860702514648</v>
      </c>
      <c r="K3285" s="58">
        <v>4869</v>
      </c>
      <c r="N3285" s="57" t="str">
        <f t="shared" si="364"/>
        <v>***</v>
      </c>
      <c r="O3285" s="57" t="str">
        <f t="shared" si="365"/>
        <v/>
      </c>
      <c r="P3285" s="57" t="str">
        <f t="shared" si="366"/>
        <v>0.00 (0.00)</v>
      </c>
      <c r="Q3285" s="57" t="str">
        <f t="shared" si="367"/>
        <v>0.00*** [0.00]</v>
      </c>
      <c r="R3285" s="57" t="str">
        <f t="shared" si="368"/>
        <v/>
      </c>
      <c r="S3285" s="58">
        <f t="shared" si="369"/>
        <v>0</v>
      </c>
      <c r="T3285" s="58">
        <f t="shared" si="370"/>
        <v>0</v>
      </c>
    </row>
    <row r="3286" x14ac:dyDescent="0.25">
      <c r="A3286" s="1" t="s">
        <v>257</v>
      </c>
      <c r="B3286" s="1" t="s">
        <v>430</v>
      </c>
      <c r="C3286" s="1" t="s">
        <v>4058</v>
      </c>
      <c r="D3286" s="58"/>
      <c r="E3286" s="58"/>
      <c r="F3286" s="58"/>
      <c r="G3286" s="58"/>
      <c r="H3286" s="58"/>
      <c r="I3286" s="58"/>
      <c r="J3286" s="58"/>
      <c r="K3286" s="58"/>
      <c r="N3286" s="57" t="str">
        <f t="shared" si="364"/>
        <v>***</v>
      </c>
      <c r="O3286" s="57" t="str">
        <f t="shared" si="365"/>
        <v/>
      </c>
      <c r="P3286" s="57" t="str">
        <f t="shared" si="366"/>
        <v>0.00 (0.00)</v>
      </c>
      <c r="Q3286" s="57" t="str">
        <f t="shared" si="367"/>
        <v>0.00*** [0.00]</v>
      </c>
      <c r="R3286" s="57" t="str">
        <f t="shared" si="368"/>
        <v/>
      </c>
      <c r="S3286" s="58">
        <f t="shared" si="369"/>
        <v>0</v>
      </c>
      <c r="T3286" s="58">
        <f t="shared" si="370"/>
        <v>0</v>
      </c>
    </row>
    <row r="3287" x14ac:dyDescent="0.25">
      <c r="A3287" s="1" t="s">
        <v>257</v>
      </c>
      <c r="B3287" s="1" t="s">
        <v>430</v>
      </c>
      <c r="C3287" s="1" t="s">
        <v>4059</v>
      </c>
      <c r="D3287" s="58">
        <v>3.7230813503265381</v>
      </c>
      <c r="E3287" s="58">
        <v>0.59295779466629028</v>
      </c>
      <c r="F3287" s="58"/>
      <c r="G3287" s="58"/>
      <c r="H3287" s="58">
        <v>0</v>
      </c>
      <c r="I3287" s="58">
        <v>225.51235961914063</v>
      </c>
      <c r="J3287" s="58">
        <v>12.800200462341309</v>
      </c>
      <c r="K3287" s="58">
        <v>466</v>
      </c>
      <c r="N3287" s="57" t="str">
        <f t="shared" si="364"/>
        <v>***</v>
      </c>
      <c r="O3287" s="57" t="str">
        <f t="shared" si="365"/>
        <v/>
      </c>
      <c r="P3287" s="57" t="str">
        <f t="shared" si="366"/>
        <v>0.00 (0.00)</v>
      </c>
      <c r="Q3287" s="57" t="str">
        <f t="shared" si="367"/>
        <v>0.00*** [0.00]</v>
      </c>
      <c r="R3287" s="57" t="str">
        <f t="shared" si="368"/>
        <v/>
      </c>
      <c r="S3287" s="58">
        <f t="shared" si="369"/>
        <v>0</v>
      </c>
      <c r="T3287" s="58">
        <f t="shared" si="370"/>
        <v>0</v>
      </c>
    </row>
    <row r="3288" x14ac:dyDescent="0.25">
      <c r="A3288" s="1" t="s">
        <v>257</v>
      </c>
      <c r="B3288" s="1" t="s">
        <v>430</v>
      </c>
      <c r="C3288" s="1" t="s">
        <v>4060</v>
      </c>
      <c r="D3288" s="58">
        <v>5.2550344467163086</v>
      </c>
      <c r="E3288" s="58">
        <v>0.50298243761062622</v>
      </c>
      <c r="F3288" s="58"/>
      <c r="G3288" s="58"/>
      <c r="H3288" s="58">
        <v>0</v>
      </c>
      <c r="I3288" s="58">
        <v>183.63938903808594</v>
      </c>
      <c r="J3288" s="58">
        <v>12.921853065490723</v>
      </c>
      <c r="K3288" s="58">
        <v>660</v>
      </c>
      <c r="N3288" s="57" t="str">
        <f t="shared" si="364"/>
        <v>***</v>
      </c>
      <c r="O3288" s="57" t="str">
        <f t="shared" si="365"/>
        <v/>
      </c>
      <c r="P3288" s="57" t="str">
        <f t="shared" si="366"/>
        <v>0.00 (0.00)</v>
      </c>
      <c r="Q3288" s="57" t="str">
        <f t="shared" si="367"/>
        <v>0.00*** [0.00]</v>
      </c>
      <c r="R3288" s="57" t="str">
        <f t="shared" si="368"/>
        <v/>
      </c>
      <c r="S3288" s="58">
        <f t="shared" si="369"/>
        <v>0</v>
      </c>
      <c r="T3288" s="58">
        <f t="shared" si="370"/>
        <v>0</v>
      </c>
    </row>
    <row r="3289" x14ac:dyDescent="0.25">
      <c r="A3289" s="1" t="s">
        <v>257</v>
      </c>
      <c r="B3289" s="1" t="s">
        <v>430</v>
      </c>
      <c r="C3289" s="1" t="s">
        <v>4061</v>
      </c>
      <c r="D3289" s="58">
        <v>4.6210289001464844</v>
      </c>
      <c r="E3289" s="58">
        <v>0.3840772807598114</v>
      </c>
      <c r="F3289" s="58"/>
      <c r="G3289" s="58"/>
      <c r="H3289" s="58">
        <v>0</v>
      </c>
      <c r="I3289" s="58">
        <v>225.51235961914063</v>
      </c>
      <c r="J3289" s="58">
        <v>12.888068199157715</v>
      </c>
      <c r="K3289" s="58">
        <v>1126</v>
      </c>
      <c r="N3289" s="57" t="str">
        <f t="shared" si="364"/>
        <v>***</v>
      </c>
      <c r="O3289" s="57" t="str">
        <f t="shared" si="365"/>
        <v/>
      </c>
      <c r="P3289" s="57" t="str">
        <f t="shared" si="366"/>
        <v>0.00 (0.00)</v>
      </c>
      <c r="Q3289" s="57" t="str">
        <f t="shared" si="367"/>
        <v>0.00*** [0.00]</v>
      </c>
      <c r="R3289" s="57" t="str">
        <f t="shared" si="368"/>
        <v/>
      </c>
      <c r="S3289" s="58">
        <f t="shared" si="369"/>
        <v>0</v>
      </c>
      <c r="T3289" s="58">
        <f t="shared" si="370"/>
        <v>0</v>
      </c>
    </row>
    <row r="3290" x14ac:dyDescent="0.25">
      <c r="A3290" s="1" t="s">
        <v>257</v>
      </c>
      <c r="B3290" s="1" t="s">
        <v>430</v>
      </c>
      <c r="C3290" s="1" t="s">
        <v>4062</v>
      </c>
      <c r="D3290" s="58"/>
      <c r="E3290" s="58"/>
      <c r="F3290" s="58"/>
      <c r="G3290" s="58"/>
      <c r="H3290" s="58"/>
      <c r="I3290" s="58"/>
      <c r="J3290" s="58"/>
      <c r="K3290" s="58"/>
      <c r="N3290" s="57" t="str">
        <f t="shared" si="364"/>
        <v>***</v>
      </c>
      <c r="O3290" s="57" t="str">
        <f t="shared" si="365"/>
        <v/>
      </c>
      <c r="P3290" s="57" t="str">
        <f t="shared" si="366"/>
        <v>0.00 (0.00)</v>
      </c>
      <c r="Q3290" s="57" t="str">
        <f t="shared" si="367"/>
        <v>0.00*** [0.00]</v>
      </c>
      <c r="R3290" s="57" t="str">
        <f t="shared" si="368"/>
        <v/>
      </c>
      <c r="S3290" s="58">
        <f t="shared" si="369"/>
        <v>0</v>
      </c>
      <c r="T3290" s="58">
        <f t="shared" si="370"/>
        <v>0</v>
      </c>
    </row>
    <row r="3291" x14ac:dyDescent="0.25">
      <c r="A3291" s="1" t="s">
        <v>257</v>
      </c>
      <c r="B3291" s="1" t="s">
        <v>430</v>
      </c>
      <c r="C3291" s="1" t="s">
        <v>4063</v>
      </c>
      <c r="D3291" s="58">
        <v>3.3755583763122559</v>
      </c>
      <c r="E3291" s="58">
        <v>0.62239754199981689</v>
      </c>
      <c r="F3291" s="58"/>
      <c r="G3291" s="58"/>
      <c r="H3291" s="58">
        <v>0</v>
      </c>
      <c r="I3291" s="58">
        <v>175.18247985839844</v>
      </c>
      <c r="J3291" s="58">
        <v>13.664425849914551</v>
      </c>
      <c r="K3291" s="58">
        <v>482</v>
      </c>
      <c r="N3291" s="57" t="str">
        <f t="shared" si="364"/>
        <v>***</v>
      </c>
      <c r="O3291" s="57" t="str">
        <f t="shared" si="365"/>
        <v/>
      </c>
      <c r="P3291" s="57" t="str">
        <f t="shared" si="366"/>
        <v>0.00 (0.00)</v>
      </c>
      <c r="Q3291" s="57" t="str">
        <f t="shared" si="367"/>
        <v>0.00*** [0.00]</v>
      </c>
      <c r="R3291" s="57" t="str">
        <f t="shared" si="368"/>
        <v/>
      </c>
      <c r="S3291" s="58">
        <f t="shared" si="369"/>
        <v>0</v>
      </c>
      <c r="T3291" s="58">
        <f t="shared" si="370"/>
        <v>0</v>
      </c>
    </row>
    <row r="3292" x14ac:dyDescent="0.25">
      <c r="A3292" s="1" t="s">
        <v>257</v>
      </c>
      <c r="B3292" s="1" t="s">
        <v>430</v>
      </c>
      <c r="C3292" s="1" t="s">
        <v>4064</v>
      </c>
      <c r="D3292" s="58">
        <v>2.7030997276306152</v>
      </c>
      <c r="E3292" s="58">
        <v>0.32604330778121948</v>
      </c>
      <c r="F3292" s="58"/>
      <c r="G3292" s="58"/>
      <c r="H3292" s="58">
        <v>0</v>
      </c>
      <c r="I3292" s="58">
        <v>116.78832244873047</v>
      </c>
      <c r="J3292" s="58">
        <v>9.0883665084838867</v>
      </c>
      <c r="K3292" s="58">
        <v>777</v>
      </c>
      <c r="N3292" s="57" t="str">
        <f t="shared" si="364"/>
        <v>***</v>
      </c>
      <c r="O3292" s="57" t="str">
        <f t="shared" si="365"/>
        <v/>
      </c>
      <c r="P3292" s="57" t="str">
        <f t="shared" si="366"/>
        <v>0.00 (0.00)</v>
      </c>
      <c r="Q3292" s="57" t="str">
        <f t="shared" si="367"/>
        <v>0.00*** [0.00]</v>
      </c>
      <c r="R3292" s="57" t="str">
        <f t="shared" si="368"/>
        <v/>
      </c>
      <c r="S3292" s="58">
        <f t="shared" si="369"/>
        <v>0</v>
      </c>
      <c r="T3292" s="58">
        <f t="shared" si="370"/>
        <v>0</v>
      </c>
    </row>
    <row r="3293" x14ac:dyDescent="0.25">
      <c r="A3293" s="1" t="s">
        <v>257</v>
      </c>
      <c r="B3293" s="1" t="s">
        <v>430</v>
      </c>
      <c r="C3293" s="1" t="s">
        <v>4065</v>
      </c>
      <c r="D3293" s="58">
        <v>2.9605460166931152</v>
      </c>
      <c r="E3293" s="58">
        <v>0.31186434626579285</v>
      </c>
      <c r="F3293" s="58"/>
      <c r="G3293" s="58"/>
      <c r="H3293" s="58">
        <v>0</v>
      </c>
      <c r="I3293" s="58">
        <v>175.18247985839844</v>
      </c>
      <c r="J3293" s="58">
        <v>11.065691947937012</v>
      </c>
      <c r="K3293" s="58">
        <v>1259</v>
      </c>
      <c r="N3293" s="57" t="str">
        <f t="shared" si="364"/>
        <v>***</v>
      </c>
      <c r="O3293" s="57" t="str">
        <f t="shared" si="365"/>
        <v/>
      </c>
      <c r="P3293" s="57" t="str">
        <f t="shared" si="366"/>
        <v>0.00 (0.00)</v>
      </c>
      <c r="Q3293" s="57" t="str">
        <f t="shared" si="367"/>
        <v>0.00*** [0.00]</v>
      </c>
      <c r="R3293" s="57" t="str">
        <f t="shared" si="368"/>
        <v/>
      </c>
      <c r="S3293" s="58">
        <f t="shared" si="369"/>
        <v>0</v>
      </c>
      <c r="T3293" s="58">
        <f t="shared" si="370"/>
        <v>0</v>
      </c>
    </row>
    <row r="3294" x14ac:dyDescent="0.25">
      <c r="A3294" s="1" t="s">
        <v>257</v>
      </c>
      <c r="B3294" s="1" t="s">
        <v>430</v>
      </c>
      <c r="C3294" s="1" t="s">
        <v>4066</v>
      </c>
      <c r="D3294" s="58"/>
      <c r="E3294" s="58"/>
      <c r="F3294" s="58"/>
      <c r="G3294" s="58"/>
      <c r="H3294" s="58"/>
      <c r="I3294" s="58"/>
      <c r="J3294" s="58"/>
      <c r="K3294" s="58"/>
      <c r="N3294" s="57" t="str">
        <f t="shared" si="364"/>
        <v>***</v>
      </c>
      <c r="O3294" s="57" t="str">
        <f t="shared" si="365"/>
        <v/>
      </c>
      <c r="P3294" s="57" t="str">
        <f t="shared" si="366"/>
        <v>0.00 (0.00)</v>
      </c>
      <c r="Q3294" s="57" t="str">
        <f t="shared" si="367"/>
        <v>0.00*** [0.00]</v>
      </c>
      <c r="R3294" s="57" t="str">
        <f t="shared" si="368"/>
        <v/>
      </c>
      <c r="S3294" s="58">
        <f t="shared" si="369"/>
        <v>0</v>
      </c>
      <c r="T3294" s="58">
        <f t="shared" si="370"/>
        <v>0</v>
      </c>
    </row>
    <row r="3295" x14ac:dyDescent="0.25">
      <c r="A3295" s="1" t="s">
        <v>257</v>
      </c>
      <c r="B3295" s="1" t="s">
        <v>430</v>
      </c>
      <c r="C3295" s="1" t="s">
        <v>4067</v>
      </c>
      <c r="D3295" s="58">
        <v>0.32009041309356689</v>
      </c>
      <c r="E3295" s="58">
        <v>0.08140265941619873</v>
      </c>
      <c r="F3295" s="58"/>
      <c r="G3295" s="58"/>
      <c r="H3295" s="58">
        <v>0</v>
      </c>
      <c r="I3295" s="58">
        <v>17.136735916137695</v>
      </c>
      <c r="J3295" s="58">
        <v>1.4146274328231812</v>
      </c>
      <c r="K3295" s="58">
        <v>302</v>
      </c>
      <c r="N3295" s="57" t="str">
        <f t="shared" si="364"/>
        <v>***</v>
      </c>
      <c r="O3295" s="57" t="str">
        <f t="shared" si="365"/>
        <v/>
      </c>
      <c r="P3295" s="57" t="str">
        <f t="shared" si="366"/>
        <v>0.00 (0.00)</v>
      </c>
      <c r="Q3295" s="57" t="str">
        <f t="shared" si="367"/>
        <v>0.00*** [0.00]</v>
      </c>
      <c r="R3295" s="57" t="str">
        <f t="shared" si="368"/>
        <v/>
      </c>
      <c r="S3295" s="58">
        <f t="shared" si="369"/>
        <v>0</v>
      </c>
      <c r="T3295" s="58">
        <f t="shared" si="370"/>
        <v>0</v>
      </c>
    </row>
    <row r="3296" x14ac:dyDescent="0.25">
      <c r="A3296" s="1" t="s">
        <v>257</v>
      </c>
      <c r="B3296" s="1" t="s">
        <v>430</v>
      </c>
      <c r="C3296" s="1" t="s">
        <v>4068</v>
      </c>
      <c r="D3296" s="58">
        <v>0.31968933343887329</v>
      </c>
      <c r="E3296" s="58">
        <v>0.046713985502719879</v>
      </c>
      <c r="F3296" s="58"/>
      <c r="G3296" s="58"/>
      <c r="H3296" s="58">
        <v>0</v>
      </c>
      <c r="I3296" s="58">
        <v>20.564085006713867</v>
      </c>
      <c r="J3296" s="58">
        <v>1.4107314348220825</v>
      </c>
      <c r="K3296" s="58">
        <v>912</v>
      </c>
      <c r="N3296" s="57" t="str">
        <f t="shared" si="364"/>
        <v>***</v>
      </c>
      <c r="O3296" s="57" t="str">
        <f t="shared" si="365"/>
        <v/>
      </c>
      <c r="P3296" s="57" t="str">
        <f t="shared" si="366"/>
        <v>0.00 (0.00)</v>
      </c>
      <c r="Q3296" s="57" t="str">
        <f t="shared" si="367"/>
        <v>0.00*** [0.00]</v>
      </c>
      <c r="R3296" s="57" t="str">
        <f t="shared" si="368"/>
        <v/>
      </c>
      <c r="S3296" s="58">
        <f t="shared" si="369"/>
        <v>0</v>
      </c>
      <c r="T3296" s="58">
        <f t="shared" si="370"/>
        <v>0</v>
      </c>
    </row>
    <row r="3297" x14ac:dyDescent="0.25">
      <c r="A3297" s="1" t="s">
        <v>257</v>
      </c>
      <c r="B3297" s="1" t="s">
        <v>430</v>
      </c>
      <c r="C3297" s="1" t="s">
        <v>4069</v>
      </c>
      <c r="D3297" s="58">
        <v>0.31978911161422729</v>
      </c>
      <c r="E3297" s="58">
        <v>0.04049990326166153</v>
      </c>
      <c r="F3297" s="58"/>
      <c r="G3297" s="58"/>
      <c r="H3297" s="58">
        <v>0</v>
      </c>
      <c r="I3297" s="58">
        <v>20.564085006713867</v>
      </c>
      <c r="J3297" s="58">
        <v>1.4111179113388062</v>
      </c>
      <c r="K3297" s="58">
        <v>1214</v>
      </c>
      <c r="N3297" s="57" t="str">
        <f t="shared" si="364"/>
        <v>***</v>
      </c>
      <c r="O3297" s="57" t="str">
        <f t="shared" si="365"/>
        <v/>
      </c>
      <c r="P3297" s="57" t="str">
        <f t="shared" si="366"/>
        <v>0.00 (0.00)</v>
      </c>
      <c r="Q3297" s="57" t="str">
        <f t="shared" si="367"/>
        <v>0.00*** [0.00]</v>
      </c>
      <c r="R3297" s="57" t="str">
        <f t="shared" si="368"/>
        <v/>
      </c>
      <c r="S3297" s="58">
        <f t="shared" si="369"/>
        <v>0</v>
      </c>
      <c r="T3297" s="58">
        <f t="shared" si="370"/>
        <v>0</v>
      </c>
    </row>
    <row r="3298" x14ac:dyDescent="0.25">
      <c r="A3298" s="1" t="s">
        <v>257</v>
      </c>
      <c r="B3298" s="1" t="s">
        <v>430</v>
      </c>
      <c r="C3298" s="1" t="s">
        <v>4070</v>
      </c>
      <c r="D3298" s="58"/>
      <c r="E3298" s="58"/>
      <c r="F3298" s="58"/>
      <c r="G3298" s="58"/>
      <c r="H3298" s="58"/>
      <c r="I3298" s="58"/>
      <c r="J3298" s="58"/>
      <c r="K3298" s="58"/>
      <c r="N3298" s="57" t="str">
        <f t="shared" si="364"/>
        <v>***</v>
      </c>
      <c r="O3298" s="57" t="str">
        <f t="shared" si="365"/>
        <v/>
      </c>
      <c r="P3298" s="57" t="str">
        <f t="shared" si="366"/>
        <v>0.00 (0.00)</v>
      </c>
      <c r="Q3298" s="57" t="str">
        <f t="shared" si="367"/>
        <v>0.00*** [0.00]</v>
      </c>
      <c r="R3298" s="57" t="str">
        <f t="shared" si="368"/>
        <v/>
      </c>
      <c r="S3298" s="58">
        <f t="shared" si="369"/>
        <v>0</v>
      </c>
      <c r="T3298" s="58">
        <f t="shared" si="370"/>
        <v>0</v>
      </c>
    </row>
    <row r="3299" x14ac:dyDescent="0.25">
      <c r="A3299" s="1" t="s">
        <v>257</v>
      </c>
      <c r="B3299" s="1" t="s">
        <v>430</v>
      </c>
      <c r="C3299" s="1" t="s">
        <v>4071</v>
      </c>
      <c r="D3299" s="58">
        <v>0.030911693349480629</v>
      </c>
      <c r="E3299" s="58">
        <v>0.0071765193715691566</v>
      </c>
      <c r="F3299" s="58"/>
      <c r="G3299" s="58"/>
      <c r="H3299" s="58">
        <v>0</v>
      </c>
      <c r="I3299" s="58">
        <v>1.3144910335540771</v>
      </c>
      <c r="J3299" s="58">
        <v>0.1234695091843605</v>
      </c>
      <c r="K3299" s="58">
        <v>296</v>
      </c>
      <c r="N3299" s="57" t="str">
        <f t="shared" si="364"/>
        <v>***</v>
      </c>
      <c r="O3299" s="57" t="str">
        <f t="shared" si="365"/>
        <v/>
      </c>
      <c r="P3299" s="57" t="str">
        <f t="shared" si="366"/>
        <v>0.00 (0.00)</v>
      </c>
      <c r="Q3299" s="57" t="str">
        <f t="shared" si="367"/>
        <v>0.00*** [0.00]</v>
      </c>
      <c r="R3299" s="57" t="str">
        <f t="shared" si="368"/>
        <v/>
      </c>
      <c r="S3299" s="58">
        <f t="shared" si="369"/>
        <v>0</v>
      </c>
      <c r="T3299" s="58">
        <f t="shared" si="370"/>
        <v>0</v>
      </c>
    </row>
    <row r="3300" x14ac:dyDescent="0.25">
      <c r="A3300" s="1" t="s">
        <v>257</v>
      </c>
      <c r="B3300" s="1" t="s">
        <v>430</v>
      </c>
      <c r="C3300" s="1" t="s">
        <v>4072</v>
      </c>
      <c r="D3300" s="58">
        <v>0.15386353433132172</v>
      </c>
      <c r="E3300" s="58">
        <v>0.048446550965309143</v>
      </c>
      <c r="F3300" s="58"/>
      <c r="G3300" s="58"/>
      <c r="H3300" s="58">
        <v>0</v>
      </c>
      <c r="I3300" s="58">
        <v>12.632769584655762</v>
      </c>
      <c r="J3300" s="58">
        <v>0.8306853175163269</v>
      </c>
      <c r="K3300" s="58">
        <v>294</v>
      </c>
      <c r="N3300" s="57" t="str">
        <f t="shared" si="364"/>
        <v>***</v>
      </c>
      <c r="O3300" s="57" t="str">
        <f t="shared" si="365"/>
        <v/>
      </c>
      <c r="P3300" s="57" t="str">
        <f t="shared" si="366"/>
        <v>0.00 (0.00)</v>
      </c>
      <c r="Q3300" s="57" t="str">
        <f t="shared" si="367"/>
        <v>0.00*** [0.00]</v>
      </c>
      <c r="R3300" s="57" t="str">
        <f t="shared" si="368"/>
        <v/>
      </c>
      <c r="S3300" s="58">
        <f t="shared" si="369"/>
        <v>0</v>
      </c>
      <c r="T3300" s="58">
        <f t="shared" si="370"/>
        <v>0</v>
      </c>
    </row>
    <row r="3301" x14ac:dyDescent="0.25">
      <c r="A3301" s="1" t="s">
        <v>257</v>
      </c>
      <c r="B3301" s="1" t="s">
        <v>430</v>
      </c>
      <c r="C3301" s="1" t="s">
        <v>4073</v>
      </c>
      <c r="D3301" s="58">
        <v>0.092179223895072937</v>
      </c>
      <c r="E3301" s="58">
        <v>0.024518504738807678</v>
      </c>
      <c r="F3301" s="58"/>
      <c r="G3301" s="58"/>
      <c r="H3301" s="58">
        <v>0</v>
      </c>
      <c r="I3301" s="58">
        <v>12.632769584655762</v>
      </c>
      <c r="J3301" s="58">
        <v>0.59555244445800781</v>
      </c>
      <c r="K3301" s="58">
        <v>590</v>
      </c>
      <c r="N3301" s="57" t="str">
        <f t="shared" si="364"/>
        <v>***</v>
      </c>
      <c r="O3301" s="57" t="str">
        <f t="shared" si="365"/>
        <v/>
      </c>
      <c r="P3301" s="57" t="str">
        <f t="shared" si="366"/>
        <v>0.00 (0.00)</v>
      </c>
      <c r="Q3301" s="57" t="str">
        <f t="shared" si="367"/>
        <v>0.00*** [0.00]</v>
      </c>
      <c r="R3301" s="57" t="str">
        <f t="shared" si="368"/>
        <v/>
      </c>
      <c r="S3301" s="58">
        <f t="shared" si="369"/>
        <v>0</v>
      </c>
      <c r="T3301" s="58">
        <f t="shared" si="370"/>
        <v>0</v>
      </c>
    </row>
    <row r="3302" x14ac:dyDescent="0.25">
      <c r="A3302" s="1" t="s">
        <v>257</v>
      </c>
      <c r="B3302" s="1" t="s">
        <v>430</v>
      </c>
      <c r="C3302" s="1" t="s">
        <v>4074</v>
      </c>
      <c r="D3302" s="58"/>
      <c r="E3302" s="58"/>
      <c r="F3302" s="58"/>
      <c r="G3302" s="58"/>
      <c r="H3302" s="58"/>
      <c r="I3302" s="58"/>
      <c r="J3302" s="58"/>
      <c r="K3302" s="58"/>
      <c r="N3302" s="57" t="str">
        <f t="shared" si="364"/>
        <v>***</v>
      </c>
      <c r="O3302" s="57" t="str">
        <f t="shared" si="365"/>
        <v/>
      </c>
      <c r="P3302" s="57" t="str">
        <f t="shared" si="366"/>
        <v>0.00 (0.00)</v>
      </c>
      <c r="Q3302" s="57" t="str">
        <f t="shared" si="367"/>
        <v>0.00*** [0.00]</v>
      </c>
      <c r="R3302" s="57" t="str">
        <f t="shared" si="368"/>
        <v/>
      </c>
      <c r="S3302" s="58">
        <f t="shared" si="369"/>
        <v>0</v>
      </c>
      <c r="T3302" s="58">
        <f t="shared" si="370"/>
        <v>0</v>
      </c>
    </row>
    <row r="3303" x14ac:dyDescent="0.25">
      <c r="A3303" s="1" t="s">
        <v>257</v>
      </c>
      <c r="B3303" s="1" t="s">
        <v>430</v>
      </c>
      <c r="C3303" s="1" t="s">
        <v>4075</v>
      </c>
      <c r="D3303" s="58">
        <v>0.051011793315410614</v>
      </c>
      <c r="E3303" s="58">
        <v>0.013392088934779167</v>
      </c>
      <c r="F3303" s="58"/>
      <c r="G3303" s="58"/>
      <c r="H3303" s="58">
        <v>0</v>
      </c>
      <c r="I3303" s="58">
        <v>3.1963040828704834</v>
      </c>
      <c r="J3303" s="58">
        <v>0.23503020405769348</v>
      </c>
      <c r="K3303" s="58">
        <v>308</v>
      </c>
      <c r="N3303" s="57" t="str">
        <f t="shared" si="364"/>
        <v>***</v>
      </c>
      <c r="O3303" s="57" t="str">
        <f t="shared" si="365"/>
        <v/>
      </c>
      <c r="P3303" s="57" t="str">
        <f t="shared" si="366"/>
        <v>0.00 (0.00)</v>
      </c>
      <c r="Q3303" s="57" t="str">
        <f t="shared" si="367"/>
        <v>0.00*** [0.00]</v>
      </c>
      <c r="R3303" s="57" t="str">
        <f t="shared" si="368"/>
        <v/>
      </c>
      <c r="S3303" s="58">
        <f t="shared" si="369"/>
        <v>0</v>
      </c>
      <c r="T3303" s="58">
        <f t="shared" si="370"/>
        <v>0</v>
      </c>
    </row>
    <row r="3304" x14ac:dyDescent="0.25">
      <c r="A3304" s="1" t="s">
        <v>257</v>
      </c>
      <c r="B3304" s="1" t="s">
        <v>430</v>
      </c>
      <c r="C3304" s="1" t="s">
        <v>4076</v>
      </c>
      <c r="D3304" s="58">
        <v>0.14464415609836578</v>
      </c>
      <c r="E3304" s="58">
        <v>0.050317879766225815</v>
      </c>
      <c r="F3304" s="58"/>
      <c r="G3304" s="58"/>
      <c r="H3304" s="58">
        <v>0</v>
      </c>
      <c r="I3304" s="58">
        <v>12.951177597045898</v>
      </c>
      <c r="J3304" s="58">
        <v>0.97049617767333984</v>
      </c>
      <c r="K3304" s="58">
        <v>372</v>
      </c>
      <c r="N3304" s="57" t="str">
        <f t="shared" si="364"/>
        <v>***</v>
      </c>
      <c r="O3304" s="57" t="str">
        <f t="shared" si="365"/>
        <v/>
      </c>
      <c r="P3304" s="57" t="str">
        <f t="shared" si="366"/>
        <v>0.00 (0.00)</v>
      </c>
      <c r="Q3304" s="57" t="str">
        <f t="shared" si="367"/>
        <v>0.00*** [0.00]</v>
      </c>
      <c r="R3304" s="57" t="str">
        <f t="shared" si="368"/>
        <v/>
      </c>
      <c r="S3304" s="58">
        <f t="shared" si="369"/>
        <v>0</v>
      </c>
      <c r="T3304" s="58">
        <f t="shared" si="370"/>
        <v>0</v>
      </c>
    </row>
    <row r="3305" x14ac:dyDescent="0.25">
      <c r="A3305" s="1" t="s">
        <v>257</v>
      </c>
      <c r="B3305" s="1" t="s">
        <v>430</v>
      </c>
      <c r="C3305" s="1" t="s">
        <v>4077</v>
      </c>
      <c r="D3305" s="58">
        <v>0.10223419964313507</v>
      </c>
      <c r="E3305" s="58">
        <v>0.028226427733898163</v>
      </c>
      <c r="F3305" s="58"/>
      <c r="G3305" s="58"/>
      <c r="H3305" s="58">
        <v>0</v>
      </c>
      <c r="I3305" s="58">
        <v>12.951177597045898</v>
      </c>
      <c r="J3305" s="58">
        <v>0.73605513572692871</v>
      </c>
      <c r="K3305" s="58">
        <v>680</v>
      </c>
      <c r="N3305" s="57" t="str">
        <f t="shared" si="364"/>
        <v>***</v>
      </c>
      <c r="O3305" s="57" t="str">
        <f t="shared" si="365"/>
        <v/>
      </c>
      <c r="P3305" s="57" t="str">
        <f t="shared" si="366"/>
        <v>0.00 (0.00)</v>
      </c>
      <c r="Q3305" s="57" t="str">
        <f t="shared" si="367"/>
        <v>0.00*** [0.00]</v>
      </c>
      <c r="R3305" s="57" t="str">
        <f t="shared" si="368"/>
        <v/>
      </c>
      <c r="S3305" s="58">
        <f t="shared" si="369"/>
        <v>0</v>
      </c>
      <c r="T3305" s="58">
        <f t="shared" si="370"/>
        <v>0</v>
      </c>
    </row>
    <row r="3306" x14ac:dyDescent="0.25">
      <c r="A3306" s="1" t="s">
        <v>257</v>
      </c>
      <c r="B3306" s="1" t="s">
        <v>430</v>
      </c>
      <c r="C3306" s="1" t="s">
        <v>4078</v>
      </c>
      <c r="D3306" s="58">
        <v>6.7043361663818359</v>
      </c>
      <c r="E3306" s="58">
        <v>1.4181656837463379</v>
      </c>
      <c r="F3306" s="58">
        <v>4.7274703979492188</v>
      </c>
      <c r="G3306" s="58">
        <v>2.2733402147423476e-06</v>
      </c>
      <c r="H3306" s="58">
        <v>3.9247827529907227</v>
      </c>
      <c r="I3306" s="58">
        <v>9.4838895797729492</v>
      </c>
      <c r="J3306" s="58"/>
      <c r="K3306" s="58">
        <v>1.9599640369415283</v>
      </c>
      <c r="N3306" s="57" t="str">
        <f t="shared" si="364"/>
        <v>***</v>
      </c>
      <c r="O3306" s="57" t="str">
        <f t="shared" si="365"/>
        <v/>
      </c>
      <c r="P3306" s="57" t="str">
        <f t="shared" si="366"/>
        <v>0.00 (0.00)</v>
      </c>
      <c r="Q3306" s="57" t="str">
        <f t="shared" si="367"/>
        <v>0.00*** [0.00]</v>
      </c>
      <c r="R3306" s="57" t="str">
        <f t="shared" si="368"/>
        <v/>
      </c>
      <c r="S3306" s="58">
        <f t="shared" si="369"/>
        <v>0</v>
      </c>
      <c r="T3306" s="58">
        <f t="shared" si="370"/>
        <v>0</v>
      </c>
    </row>
    <row r="3307" x14ac:dyDescent="0.25">
      <c r="A3307" s="1" t="s">
        <v>257</v>
      </c>
      <c r="B3307" s="1" t="s">
        <v>430</v>
      </c>
      <c r="C3307" s="1" t="s">
        <v>4079</v>
      </c>
      <c r="D3307" s="58">
        <v>108.36305999755859</v>
      </c>
      <c r="E3307" s="58">
        <v>325.1741943359375</v>
      </c>
      <c r="F3307" s="58">
        <v>0.33324617147445679</v>
      </c>
      <c r="G3307" s="58">
        <v>0.73894846439361572</v>
      </c>
      <c r="H3307" s="58">
        <v>-528.96661376953125</v>
      </c>
      <c r="I3307" s="58">
        <v>745.6927490234375</v>
      </c>
      <c r="J3307" s="58"/>
      <c r="K3307" s="58">
        <v>1.9599640369415283</v>
      </c>
      <c r="N3307" s="57" t="str">
        <f t="shared" si="364"/>
        <v>***</v>
      </c>
      <c r="O3307" s="57" t="str">
        <f t="shared" si="365"/>
        <v/>
      </c>
      <c r="P3307" s="57" t="str">
        <f t="shared" si="366"/>
        <v>0.00 (0.00)</v>
      </c>
      <c r="Q3307" s="57" t="str">
        <f t="shared" si="367"/>
        <v>0.00*** [0.00]</v>
      </c>
      <c r="R3307" s="57" t="str">
        <f t="shared" si="368"/>
        <v/>
      </c>
      <c r="S3307" s="58">
        <f t="shared" si="369"/>
        <v>0</v>
      </c>
      <c r="T3307" s="58">
        <f t="shared" si="370"/>
        <v>0</v>
      </c>
    </row>
    <row r="3308" x14ac:dyDescent="0.25">
      <c r="A3308" s="1" t="s">
        <v>257</v>
      </c>
      <c r="B3308" s="1" t="s">
        <v>430</v>
      </c>
      <c r="C3308" s="1" t="s">
        <v>4080</v>
      </c>
      <c r="D3308" s="58">
        <v>57.007949829101563</v>
      </c>
      <c r="E3308" s="58">
        <v>159.91036987304688</v>
      </c>
      <c r="F3308" s="58">
        <v>0.35649940371513367</v>
      </c>
      <c r="G3308" s="58">
        <v>0.72146660089492798</v>
      </c>
      <c r="H3308" s="58">
        <v>-256.41061401367188</v>
      </c>
      <c r="I3308" s="58">
        <v>370.426513671875</v>
      </c>
      <c r="J3308" s="58"/>
      <c r="K3308" s="58">
        <v>1.9599640369415283</v>
      </c>
      <c r="N3308" s="57" t="str">
        <f t="shared" si="364"/>
        <v>***</v>
      </c>
      <c r="O3308" s="57" t="str">
        <f t="shared" si="365"/>
        <v/>
      </c>
      <c r="P3308" s="57" t="str">
        <f t="shared" si="366"/>
        <v>0.00 (0.00)</v>
      </c>
      <c r="Q3308" s="57" t="str">
        <f t="shared" si="367"/>
        <v>0.00*** [0.00]</v>
      </c>
      <c r="R3308" s="57" t="str">
        <f t="shared" si="368"/>
        <v/>
      </c>
      <c r="S3308" s="58">
        <f t="shared" si="369"/>
        <v>0</v>
      </c>
      <c r="T3308" s="58">
        <f t="shared" si="370"/>
        <v>0</v>
      </c>
    </row>
    <row r="3309" x14ac:dyDescent="0.25">
      <c r="A3309" s="1" t="s">
        <v>257</v>
      </c>
      <c r="B3309" s="1" t="s">
        <v>430</v>
      </c>
      <c r="C3309" s="1" t="s">
        <v>4081</v>
      </c>
      <c r="D3309" s="58">
        <v>8.4139947891235352</v>
      </c>
      <c r="E3309" s="58"/>
      <c r="F3309" s="58"/>
      <c r="G3309" s="58">
        <v>0.0037402943708002567</v>
      </c>
      <c r="H3309" s="58"/>
      <c r="I3309" s="58"/>
      <c r="J3309" s="58"/>
      <c r="K3309" s="58"/>
      <c r="N3309" s="57" t="str">
        <f t="shared" si="364"/>
        <v>***</v>
      </c>
      <c r="O3309" s="57" t="str">
        <f t="shared" si="365"/>
        <v/>
      </c>
      <c r="P3309" s="57" t="str">
        <f t="shared" si="366"/>
        <v>0.00 (0.00)</v>
      </c>
      <c r="Q3309" s="57" t="str">
        <f t="shared" si="367"/>
        <v>0.00*** [0.00]</v>
      </c>
      <c r="R3309" s="57" t="str">
        <f t="shared" si="368"/>
        <v/>
      </c>
      <c r="S3309" s="58">
        <f t="shared" si="369"/>
        <v>0</v>
      </c>
      <c r="T3309" s="58">
        <f t="shared" si="370"/>
        <v>0</v>
      </c>
    </row>
    <row r="3310" x14ac:dyDescent="0.25">
      <c r="A3310" s="1" t="s">
        <v>257</v>
      </c>
      <c r="B3310" s="1" t="s">
        <v>430</v>
      </c>
      <c r="C3310" s="1" t="s">
        <v>4082</v>
      </c>
      <c r="D3310" s="58">
        <v>1.8270069360733032</v>
      </c>
      <c r="E3310" s="58"/>
      <c r="F3310" s="58"/>
      <c r="G3310" s="58">
        <v>0.17654494941234589</v>
      </c>
      <c r="H3310" s="58"/>
      <c r="I3310" s="58"/>
      <c r="J3310" s="58"/>
      <c r="K3310" s="58"/>
      <c r="N3310" s="57" t="str">
        <f t="shared" si="364"/>
        <v>***</v>
      </c>
      <c r="O3310" s="57" t="str">
        <f t="shared" si="365"/>
        <v/>
      </c>
      <c r="P3310" s="57" t="str">
        <f t="shared" si="366"/>
        <v>0.00 (0.00)</v>
      </c>
      <c r="Q3310" s="57" t="str">
        <f t="shared" si="367"/>
        <v>0.00*** [0.00]</v>
      </c>
      <c r="R3310" s="57" t="str">
        <f t="shared" si="368"/>
        <v/>
      </c>
      <c r="S3310" s="58">
        <f t="shared" si="369"/>
        <v>0</v>
      </c>
      <c r="T3310" s="58">
        <f t="shared" si="370"/>
        <v>0</v>
      </c>
    </row>
    <row r="3311" x14ac:dyDescent="0.25">
      <c r="A3311" s="1" t="s">
        <v>257</v>
      </c>
      <c r="B3311" s="1" t="s">
        <v>430</v>
      </c>
      <c r="C3311" s="1" t="s">
        <v>4083</v>
      </c>
      <c r="D3311" s="58">
        <v>1.8789124488830566</v>
      </c>
      <c r="E3311" s="58">
        <v>0.22379393875598907</v>
      </c>
      <c r="F3311" s="58"/>
      <c r="G3311" s="58"/>
      <c r="H3311" s="58">
        <v>0</v>
      </c>
      <c r="I3311" s="58">
        <v>225.51235961914063</v>
      </c>
      <c r="J3311" s="58">
        <v>9.6361417770385742</v>
      </c>
      <c r="K3311" s="58">
        <v>1854</v>
      </c>
      <c r="N3311" s="57" t="str">
        <f t="shared" si="364"/>
        <v>***</v>
      </c>
      <c r="O3311" s="57" t="str">
        <f t="shared" si="365"/>
        <v/>
      </c>
      <c r="P3311" s="57" t="str">
        <f t="shared" si="366"/>
        <v>0.00 (0.00)</v>
      </c>
      <c r="Q3311" s="57" t="str">
        <f t="shared" si="367"/>
        <v>0.00*** [0.00]</v>
      </c>
      <c r="R3311" s="57" t="str">
        <f t="shared" si="368"/>
        <v/>
      </c>
      <c r="S3311" s="58">
        <f t="shared" si="369"/>
        <v>0</v>
      </c>
      <c r="T3311" s="58">
        <f t="shared" si="370"/>
        <v>0</v>
      </c>
    </row>
    <row r="3312" x14ac:dyDescent="0.25">
      <c r="A3312" s="1" t="s">
        <v>257</v>
      </c>
      <c r="B3312" s="1" t="s">
        <v>430</v>
      </c>
      <c r="C3312" s="1" t="s">
        <v>4084</v>
      </c>
      <c r="D3312" s="58">
        <v>1.9765278100967407</v>
      </c>
      <c r="E3312" s="58">
        <v>0.14411364495754242</v>
      </c>
      <c r="F3312" s="58"/>
      <c r="G3312" s="58"/>
      <c r="H3312" s="58">
        <v>0</v>
      </c>
      <c r="I3312" s="58">
        <v>183.63938903808594</v>
      </c>
      <c r="J3312" s="58">
        <v>7.9131383895874023</v>
      </c>
      <c r="K3312" s="58">
        <v>3015</v>
      </c>
      <c r="N3312" s="57" t="str">
        <f t="shared" si="364"/>
        <v>***</v>
      </c>
      <c r="O3312" s="57" t="str">
        <f t="shared" si="365"/>
        <v/>
      </c>
      <c r="P3312" s="57" t="str">
        <f t="shared" si="366"/>
        <v>0.00 (0.00)</v>
      </c>
      <c r="Q3312" s="57" t="str">
        <f t="shared" si="367"/>
        <v>0.00*** [0.00]</v>
      </c>
      <c r="R3312" s="57" t="str">
        <f t="shared" si="368"/>
        <v/>
      </c>
      <c r="S3312" s="58">
        <f t="shared" si="369"/>
        <v>0</v>
      </c>
      <c r="T3312" s="58">
        <f t="shared" si="370"/>
        <v>0</v>
      </c>
    </row>
    <row r="3313" x14ac:dyDescent="0.25">
      <c r="A3313" s="1" t="s">
        <v>257</v>
      </c>
      <c r="B3313" s="1" t="s">
        <v>430</v>
      </c>
      <c r="C3313" s="1" t="s">
        <v>4085</v>
      </c>
      <c r="D3313" s="58">
        <v>1.9393582344055176</v>
      </c>
      <c r="E3313" s="58">
        <v>0.12337838113307953</v>
      </c>
      <c r="F3313" s="58"/>
      <c r="G3313" s="58"/>
      <c r="H3313" s="58">
        <v>0</v>
      </c>
      <c r="I3313" s="58">
        <v>225.51235961914063</v>
      </c>
      <c r="J3313" s="58">
        <v>8.6091241836547852</v>
      </c>
      <c r="K3313" s="58">
        <v>4869</v>
      </c>
      <c r="N3313" s="57" t="str">
        <f t="shared" si="364"/>
        <v>***</v>
      </c>
      <c r="O3313" s="57" t="str">
        <f t="shared" si="365"/>
        <v/>
      </c>
      <c r="P3313" s="57" t="str">
        <f t="shared" si="366"/>
        <v>0.00 (0.00)</v>
      </c>
      <c r="Q3313" s="57" t="str">
        <f t="shared" si="367"/>
        <v>0.00*** [0.00]</v>
      </c>
      <c r="R3313" s="57" t="str">
        <f t="shared" si="368"/>
        <v/>
      </c>
      <c r="S3313" s="58">
        <f t="shared" si="369"/>
        <v>0</v>
      </c>
      <c r="T3313" s="58">
        <f t="shared" si="370"/>
        <v>0</v>
      </c>
    </row>
    <row r="3314" x14ac:dyDescent="0.25">
      <c r="A3314" s="1" t="s">
        <v>257</v>
      </c>
      <c r="B3314" s="1" t="s">
        <v>431</v>
      </c>
      <c r="C3314" s="1" t="s">
        <v>4086</v>
      </c>
      <c r="D3314" s="58"/>
      <c r="E3314" s="58"/>
      <c r="F3314" s="58"/>
      <c r="G3314" s="58"/>
      <c r="H3314" s="58"/>
      <c r="I3314" s="58"/>
      <c r="J3314" s="58"/>
      <c r="K3314" s="58"/>
      <c r="N3314" s="57" t="str">
        <f t="shared" si="364"/>
        <v>***</v>
      </c>
      <c r="O3314" s="57" t="str">
        <f t="shared" si="365"/>
        <v/>
      </c>
      <c r="P3314" s="57" t="str">
        <f t="shared" si="366"/>
        <v>0.00 (0.00)</v>
      </c>
      <c r="Q3314" s="57" t="str">
        <f t="shared" si="367"/>
        <v>0.00*** [0.00]</v>
      </c>
      <c r="R3314" s="57" t="str">
        <f t="shared" si="368"/>
        <v/>
      </c>
      <c r="S3314" s="58">
        <f t="shared" si="369"/>
        <v>0</v>
      </c>
      <c r="T3314" s="58">
        <f t="shared" si="370"/>
        <v>0</v>
      </c>
    </row>
    <row r="3315" x14ac:dyDescent="0.25">
      <c r="A3315" s="1" t="s">
        <v>257</v>
      </c>
      <c r="B3315" s="1" t="s">
        <v>431</v>
      </c>
      <c r="C3315" s="1" t="s">
        <v>4087</v>
      </c>
      <c r="D3315" s="58">
        <v>3.1971385478973389</v>
      </c>
      <c r="E3315" s="58">
        <v>0.35539701581001282</v>
      </c>
      <c r="F3315" s="58"/>
      <c r="G3315" s="58"/>
      <c r="H3315" s="58">
        <v>0</v>
      </c>
      <c r="I3315" s="58">
        <v>70.73876953125</v>
      </c>
      <c r="J3315" s="58">
        <v>7.6719670295715332</v>
      </c>
      <c r="K3315" s="58">
        <v>466</v>
      </c>
      <c r="N3315" s="57" t="str">
        <f t="shared" si="364"/>
        <v>***</v>
      </c>
      <c r="O3315" s="57" t="str">
        <f t="shared" si="365"/>
        <v/>
      </c>
      <c r="P3315" s="57" t="str">
        <f t="shared" si="366"/>
        <v>0.00 (0.00)</v>
      </c>
      <c r="Q3315" s="57" t="str">
        <f t="shared" si="367"/>
        <v>0.00*** [0.00]</v>
      </c>
      <c r="R3315" s="57" t="str">
        <f t="shared" si="368"/>
        <v/>
      </c>
      <c r="S3315" s="58">
        <f t="shared" si="369"/>
        <v>0</v>
      </c>
      <c r="T3315" s="58">
        <f t="shared" si="370"/>
        <v>0</v>
      </c>
    </row>
    <row r="3316" x14ac:dyDescent="0.25">
      <c r="A3316" s="1" t="s">
        <v>257</v>
      </c>
      <c r="B3316" s="1" t="s">
        <v>431</v>
      </c>
      <c r="C3316" s="1" t="s">
        <v>4088</v>
      </c>
      <c r="D3316" s="58">
        <v>4.4846057891845703</v>
      </c>
      <c r="E3316" s="58">
        <v>0.44758304953575134</v>
      </c>
      <c r="F3316" s="58"/>
      <c r="G3316" s="58"/>
      <c r="H3316" s="58">
        <v>0</v>
      </c>
      <c r="I3316" s="58">
        <v>153.33152770996094</v>
      </c>
      <c r="J3316" s="58">
        <v>11.498617172241211</v>
      </c>
      <c r="K3316" s="58">
        <v>660</v>
      </c>
      <c r="N3316" s="57" t="str">
        <f t="shared" si="364"/>
        <v>***</v>
      </c>
      <c r="O3316" s="57" t="str">
        <f t="shared" si="365"/>
        <v/>
      </c>
      <c r="P3316" s="57" t="str">
        <f t="shared" si="366"/>
        <v>0.00 (0.00)</v>
      </c>
      <c r="Q3316" s="57" t="str">
        <f t="shared" si="367"/>
        <v>0.00*** [0.00]</v>
      </c>
      <c r="R3316" s="57" t="str">
        <f t="shared" si="368"/>
        <v/>
      </c>
      <c r="S3316" s="58">
        <f t="shared" si="369"/>
        <v>0</v>
      </c>
      <c r="T3316" s="58">
        <f t="shared" si="370"/>
        <v>0</v>
      </c>
    </row>
    <row r="3317" x14ac:dyDescent="0.25">
      <c r="A3317" s="1" t="s">
        <v>257</v>
      </c>
      <c r="B3317" s="1" t="s">
        <v>431</v>
      </c>
      <c r="C3317" s="1" t="s">
        <v>4089</v>
      </c>
      <c r="D3317" s="58">
        <v>3.9517819881439209</v>
      </c>
      <c r="E3317" s="58">
        <v>0.30124276876449585</v>
      </c>
      <c r="F3317" s="58"/>
      <c r="G3317" s="58"/>
      <c r="H3317" s="58">
        <v>0</v>
      </c>
      <c r="I3317" s="58">
        <v>153.33152770996094</v>
      </c>
      <c r="J3317" s="58">
        <v>10.108479499816895</v>
      </c>
      <c r="K3317" s="58">
        <v>1126</v>
      </c>
      <c r="N3317" s="57" t="str">
        <f t="shared" si="364"/>
        <v>***</v>
      </c>
      <c r="O3317" s="57" t="str">
        <f t="shared" si="365"/>
        <v/>
      </c>
      <c r="P3317" s="57" t="str">
        <f t="shared" si="366"/>
        <v>0.00 (0.00)</v>
      </c>
      <c r="Q3317" s="57" t="str">
        <f t="shared" si="367"/>
        <v>0.00*** [0.00]</v>
      </c>
      <c r="R3317" s="57" t="str">
        <f t="shared" si="368"/>
        <v/>
      </c>
      <c r="S3317" s="58">
        <f t="shared" si="369"/>
        <v>0</v>
      </c>
      <c r="T3317" s="58">
        <f t="shared" si="370"/>
        <v>0</v>
      </c>
    </row>
    <row r="3318" x14ac:dyDescent="0.25">
      <c r="A3318" s="1" t="s">
        <v>257</v>
      </c>
      <c r="B3318" s="1" t="s">
        <v>431</v>
      </c>
      <c r="C3318" s="1" t="s">
        <v>4090</v>
      </c>
      <c r="D3318" s="58"/>
      <c r="E3318" s="58"/>
      <c r="F3318" s="58"/>
      <c r="G3318" s="58"/>
      <c r="H3318" s="58"/>
      <c r="I3318" s="58"/>
      <c r="J3318" s="58"/>
      <c r="K3318" s="58"/>
      <c r="N3318" s="57" t="str">
        <f t="shared" si="364"/>
        <v>***</v>
      </c>
      <c r="O3318" s="57" t="str">
        <f t="shared" si="365"/>
        <v/>
      </c>
      <c r="P3318" s="57" t="str">
        <f t="shared" si="366"/>
        <v>0.00 (0.00)</v>
      </c>
      <c r="Q3318" s="57" t="str">
        <f t="shared" si="367"/>
        <v>0.00*** [0.00]</v>
      </c>
      <c r="R3318" s="57" t="str">
        <f t="shared" si="368"/>
        <v/>
      </c>
      <c r="S3318" s="58">
        <f t="shared" si="369"/>
        <v>0</v>
      </c>
      <c r="T3318" s="58">
        <f t="shared" si="370"/>
        <v>0</v>
      </c>
    </row>
    <row r="3319" x14ac:dyDescent="0.25">
      <c r="A3319" s="1" t="s">
        <v>257</v>
      </c>
      <c r="B3319" s="1" t="s">
        <v>431</v>
      </c>
      <c r="C3319" s="1" t="s">
        <v>4091</v>
      </c>
      <c r="D3319" s="58">
        <v>2.8485028743743896</v>
      </c>
      <c r="E3319" s="58">
        <v>0.90143883228302002</v>
      </c>
      <c r="F3319" s="58"/>
      <c r="G3319" s="58"/>
      <c r="H3319" s="58">
        <v>0</v>
      </c>
      <c r="I3319" s="58">
        <v>329.89727783203125</v>
      </c>
      <c r="J3319" s="58">
        <v>19.790637969970703</v>
      </c>
      <c r="K3319" s="58">
        <v>482</v>
      </c>
      <c r="N3319" s="57" t="str">
        <f t="shared" si="364"/>
        <v>***</v>
      </c>
      <c r="O3319" s="57" t="str">
        <f t="shared" si="365"/>
        <v/>
      </c>
      <c r="P3319" s="57" t="str">
        <f t="shared" si="366"/>
        <v>0.00 (0.00)</v>
      </c>
      <c r="Q3319" s="57" t="str">
        <f t="shared" si="367"/>
        <v>0.00*** [0.00]</v>
      </c>
      <c r="R3319" s="57" t="str">
        <f t="shared" si="368"/>
        <v/>
      </c>
      <c r="S3319" s="58">
        <f t="shared" si="369"/>
        <v>0</v>
      </c>
      <c r="T3319" s="58">
        <f t="shared" si="370"/>
        <v>0</v>
      </c>
    </row>
    <row r="3320" x14ac:dyDescent="0.25">
      <c r="A3320" s="1" t="s">
        <v>257</v>
      </c>
      <c r="B3320" s="1" t="s">
        <v>431</v>
      </c>
      <c r="C3320" s="1" t="s">
        <v>4092</v>
      </c>
      <c r="D3320" s="58">
        <v>2.3032658100128174</v>
      </c>
      <c r="E3320" s="58">
        <v>0.37123975157737732</v>
      </c>
      <c r="F3320" s="58"/>
      <c r="G3320" s="58"/>
      <c r="H3320" s="58">
        <v>0</v>
      </c>
      <c r="I3320" s="58">
        <v>197.93833923339844</v>
      </c>
      <c r="J3320" s="58">
        <v>10.348204612731934</v>
      </c>
      <c r="K3320" s="58">
        <v>777</v>
      </c>
      <c r="N3320" s="57" t="str">
        <f t="shared" si="364"/>
        <v>***</v>
      </c>
      <c r="O3320" s="57" t="str">
        <f t="shared" si="365"/>
        <v/>
      </c>
      <c r="P3320" s="57" t="str">
        <f t="shared" si="366"/>
        <v>0.00 (0.00)</v>
      </c>
      <c r="Q3320" s="57" t="str">
        <f t="shared" si="367"/>
        <v>0.00*** [0.00]</v>
      </c>
      <c r="R3320" s="57" t="str">
        <f t="shared" si="368"/>
        <v/>
      </c>
      <c r="S3320" s="58">
        <f t="shared" si="369"/>
        <v>0</v>
      </c>
      <c r="T3320" s="58">
        <f t="shared" si="370"/>
        <v>0</v>
      </c>
    </row>
    <row r="3321" x14ac:dyDescent="0.25">
      <c r="A3321" s="1" t="s">
        <v>257</v>
      </c>
      <c r="B3321" s="1" t="s">
        <v>431</v>
      </c>
      <c r="C3321" s="1" t="s">
        <v>4093</v>
      </c>
      <c r="D3321" s="58">
        <v>2.5120062828063965</v>
      </c>
      <c r="E3321" s="58">
        <v>0.4140906035900116</v>
      </c>
      <c r="F3321" s="58"/>
      <c r="G3321" s="58"/>
      <c r="H3321" s="58">
        <v>0</v>
      </c>
      <c r="I3321" s="58">
        <v>329.89727783203125</v>
      </c>
      <c r="J3321" s="58">
        <v>14.692924499511719</v>
      </c>
      <c r="K3321" s="58">
        <v>1259</v>
      </c>
      <c r="N3321" s="57" t="str">
        <f t="shared" si="364"/>
        <v>***</v>
      </c>
      <c r="O3321" s="57" t="str">
        <f t="shared" si="365"/>
        <v/>
      </c>
      <c r="P3321" s="57" t="str">
        <f t="shared" si="366"/>
        <v>0.00 (0.00)</v>
      </c>
      <c r="Q3321" s="57" t="str">
        <f t="shared" si="367"/>
        <v>0.00*** [0.00]</v>
      </c>
      <c r="R3321" s="57" t="str">
        <f t="shared" si="368"/>
        <v/>
      </c>
      <c r="S3321" s="58">
        <f t="shared" si="369"/>
        <v>0</v>
      </c>
      <c r="T3321" s="58">
        <f t="shared" si="370"/>
        <v>0</v>
      </c>
    </row>
    <row r="3322" x14ac:dyDescent="0.25">
      <c r="A3322" s="1" t="s">
        <v>257</v>
      </c>
      <c r="B3322" s="1" t="s">
        <v>431</v>
      </c>
      <c r="C3322" s="1" t="s">
        <v>4094</v>
      </c>
      <c r="D3322" s="58"/>
      <c r="E3322" s="58"/>
      <c r="F3322" s="58"/>
      <c r="G3322" s="58"/>
      <c r="H3322" s="58"/>
      <c r="I3322" s="58"/>
      <c r="J3322" s="58"/>
      <c r="K3322" s="58"/>
      <c r="N3322" s="57" t="str">
        <f t="shared" si="364"/>
        <v>***</v>
      </c>
      <c r="O3322" s="57" t="str">
        <f t="shared" si="365"/>
        <v/>
      </c>
      <c r="P3322" s="57" t="str">
        <f t="shared" si="366"/>
        <v>0.00 (0.00)</v>
      </c>
      <c r="Q3322" s="57" t="str">
        <f t="shared" si="367"/>
        <v>0.00*** [0.00]</v>
      </c>
      <c r="R3322" s="57" t="str">
        <f t="shared" si="368"/>
        <v/>
      </c>
      <c r="S3322" s="58">
        <f t="shared" si="369"/>
        <v>0</v>
      </c>
      <c r="T3322" s="58">
        <f t="shared" si="370"/>
        <v>0</v>
      </c>
    </row>
    <row r="3323" x14ac:dyDescent="0.25">
      <c r="A3323" s="1" t="s">
        <v>257</v>
      </c>
      <c r="B3323" s="1" t="s">
        <v>431</v>
      </c>
      <c r="C3323" s="1" t="s">
        <v>4095</v>
      </c>
      <c r="D3323" s="58">
        <v>2.3513789176940918</v>
      </c>
      <c r="E3323" s="58">
        <v>0.69057673215866089</v>
      </c>
      <c r="F3323" s="58"/>
      <c r="G3323" s="58"/>
      <c r="H3323" s="58">
        <v>0</v>
      </c>
      <c r="I3323" s="58">
        <v>167.71488952636719</v>
      </c>
      <c r="J3323" s="58">
        <v>12.000944137573242</v>
      </c>
      <c r="K3323" s="58">
        <v>302</v>
      </c>
      <c r="N3323" s="57" t="str">
        <f t="shared" si="364"/>
        <v>***</v>
      </c>
      <c r="O3323" s="57" t="str">
        <f t="shared" si="365"/>
        <v/>
      </c>
      <c r="P3323" s="57" t="str">
        <f t="shared" si="366"/>
        <v>0.00 (0.00)</v>
      </c>
      <c r="Q3323" s="57" t="str">
        <f t="shared" si="367"/>
        <v>0.00*** [0.00]</v>
      </c>
      <c r="R3323" s="57" t="str">
        <f t="shared" si="368"/>
        <v/>
      </c>
      <c r="S3323" s="58">
        <f t="shared" si="369"/>
        <v>0</v>
      </c>
      <c r="T3323" s="58">
        <f t="shared" si="370"/>
        <v>0</v>
      </c>
    </row>
    <row r="3324" x14ac:dyDescent="0.25">
      <c r="A3324" s="1" t="s">
        <v>257</v>
      </c>
      <c r="B3324" s="1" t="s">
        <v>431</v>
      </c>
      <c r="C3324" s="1" t="s">
        <v>4096</v>
      </c>
      <c r="D3324" s="58">
        <v>2.8064982891082764</v>
      </c>
      <c r="E3324" s="58">
        <v>0.36861231923103333</v>
      </c>
      <c r="F3324" s="58"/>
      <c r="G3324" s="58"/>
      <c r="H3324" s="58">
        <v>0</v>
      </c>
      <c r="I3324" s="58">
        <v>161.00628662109375</v>
      </c>
      <c r="J3324" s="58">
        <v>11.131848335266113</v>
      </c>
      <c r="K3324" s="58">
        <v>912</v>
      </c>
      <c r="N3324" s="57" t="str">
        <f t="shared" si="364"/>
        <v>***</v>
      </c>
      <c r="O3324" s="57" t="str">
        <f t="shared" si="365"/>
        <v/>
      </c>
      <c r="P3324" s="57" t="str">
        <f t="shared" si="366"/>
        <v>0.00 (0.00)</v>
      </c>
      <c r="Q3324" s="57" t="str">
        <f t="shared" si="367"/>
        <v>0.00*** [0.00]</v>
      </c>
      <c r="R3324" s="57" t="str">
        <f t="shared" si="368"/>
        <v/>
      </c>
      <c r="S3324" s="58">
        <f t="shared" si="369"/>
        <v>0</v>
      </c>
      <c r="T3324" s="58">
        <f t="shared" si="370"/>
        <v>0</v>
      </c>
    </row>
    <row r="3325" x14ac:dyDescent="0.25">
      <c r="A3325" s="1" t="s">
        <v>257</v>
      </c>
      <c r="B3325" s="1" t="s">
        <v>431</v>
      </c>
      <c r="C3325" s="1" t="s">
        <v>4097</v>
      </c>
      <c r="D3325" s="58">
        <v>2.6932806968688965</v>
      </c>
      <c r="E3325" s="58">
        <v>0.32577809691429138</v>
      </c>
      <c r="F3325" s="58"/>
      <c r="G3325" s="58"/>
      <c r="H3325" s="58">
        <v>0</v>
      </c>
      <c r="I3325" s="58">
        <v>167.71488952636719</v>
      </c>
      <c r="J3325" s="58">
        <v>11.350924491882324</v>
      </c>
      <c r="K3325" s="58">
        <v>1214</v>
      </c>
      <c r="N3325" s="57" t="str">
        <f t="shared" si="364"/>
        <v>***</v>
      </c>
      <c r="O3325" s="57" t="str">
        <f t="shared" si="365"/>
        <v/>
      </c>
      <c r="P3325" s="57" t="str">
        <f t="shared" si="366"/>
        <v>0.00 (0.00)</v>
      </c>
      <c r="Q3325" s="57" t="str">
        <f t="shared" si="367"/>
        <v>0.00*** [0.00]</v>
      </c>
      <c r="R3325" s="57" t="str">
        <f t="shared" si="368"/>
        <v/>
      </c>
      <c r="S3325" s="58">
        <f t="shared" si="369"/>
        <v>0</v>
      </c>
      <c r="T3325" s="58">
        <f t="shared" si="370"/>
        <v>0</v>
      </c>
    </row>
    <row r="3326" x14ac:dyDescent="0.25">
      <c r="A3326" s="1" t="s">
        <v>257</v>
      </c>
      <c r="B3326" s="1" t="s">
        <v>431</v>
      </c>
      <c r="C3326" s="1" t="s">
        <v>4098</v>
      </c>
      <c r="D3326" s="58"/>
      <c r="E3326" s="58"/>
      <c r="F3326" s="58"/>
      <c r="G3326" s="58"/>
      <c r="H3326" s="58"/>
      <c r="I3326" s="58"/>
      <c r="J3326" s="58"/>
      <c r="K3326" s="58"/>
      <c r="N3326" s="57" t="str">
        <f t="shared" si="364"/>
        <v>***</v>
      </c>
      <c r="O3326" s="57" t="str">
        <f t="shared" si="365"/>
        <v/>
      </c>
      <c r="P3326" s="57" t="str">
        <f t="shared" si="366"/>
        <v>0.00 (0.00)</v>
      </c>
      <c r="Q3326" s="57" t="str">
        <f t="shared" si="367"/>
        <v>0.00*** [0.00]</v>
      </c>
      <c r="R3326" s="57" t="str">
        <f t="shared" si="368"/>
        <v/>
      </c>
      <c r="S3326" s="58">
        <f t="shared" si="369"/>
        <v>0</v>
      </c>
      <c r="T3326" s="58">
        <f t="shared" si="370"/>
        <v>0</v>
      </c>
    </row>
    <row r="3327" x14ac:dyDescent="0.25">
      <c r="A3327" s="1" t="s">
        <v>257</v>
      </c>
      <c r="B3327" s="1" t="s">
        <v>431</v>
      </c>
      <c r="C3327" s="1" t="s">
        <v>4099</v>
      </c>
      <c r="D3327" s="58">
        <v>5.5496492385864258</v>
      </c>
      <c r="E3327" s="58">
        <v>1.1261889934539795</v>
      </c>
      <c r="F3327" s="58"/>
      <c r="G3327" s="58"/>
      <c r="H3327" s="58">
        <v>0</v>
      </c>
      <c r="I3327" s="58">
        <v>259.04757690429688</v>
      </c>
      <c r="J3327" s="58">
        <v>19.375688552856445</v>
      </c>
      <c r="K3327" s="58">
        <v>296</v>
      </c>
      <c r="N3327" s="57" t="str">
        <f t="shared" si="364"/>
        <v>***</v>
      </c>
      <c r="O3327" s="57" t="str">
        <f t="shared" si="365"/>
        <v/>
      </c>
      <c r="P3327" s="57" t="str">
        <f t="shared" si="366"/>
        <v>0.00 (0.00)</v>
      </c>
      <c r="Q3327" s="57" t="str">
        <f t="shared" si="367"/>
        <v>0.00*** [0.00]</v>
      </c>
      <c r="R3327" s="57" t="str">
        <f t="shared" si="368"/>
        <v/>
      </c>
      <c r="S3327" s="58">
        <f t="shared" si="369"/>
        <v>0</v>
      </c>
      <c r="T3327" s="58">
        <f t="shared" si="370"/>
        <v>0</v>
      </c>
    </row>
    <row r="3328" x14ac:dyDescent="0.25">
      <c r="A3328" s="1" t="s">
        <v>257</v>
      </c>
      <c r="B3328" s="1" t="s">
        <v>431</v>
      </c>
      <c r="C3328" s="1" t="s">
        <v>4100</v>
      </c>
      <c r="D3328" s="58">
        <v>5.2083187103271484</v>
      </c>
      <c r="E3328" s="58">
        <v>1.1679590940475464</v>
      </c>
      <c r="F3328" s="58"/>
      <c r="G3328" s="58"/>
      <c r="H3328" s="58">
        <v>0</v>
      </c>
      <c r="I3328" s="58">
        <v>175.78019714355469</v>
      </c>
      <c r="J3328" s="58">
        <v>20.026327133178711</v>
      </c>
      <c r="K3328" s="58">
        <v>294</v>
      </c>
      <c r="N3328" s="57" t="str">
        <f t="shared" si="364"/>
        <v>***</v>
      </c>
      <c r="O3328" s="57" t="str">
        <f t="shared" si="365"/>
        <v/>
      </c>
      <c r="P3328" s="57" t="str">
        <f t="shared" si="366"/>
        <v>0.00 (0.00)</v>
      </c>
      <c r="Q3328" s="57" t="str">
        <f t="shared" si="367"/>
        <v>0.00*** [0.00]</v>
      </c>
      <c r="R3328" s="57" t="str">
        <f t="shared" si="368"/>
        <v/>
      </c>
      <c r="S3328" s="58">
        <f t="shared" si="369"/>
        <v>0</v>
      </c>
      <c r="T3328" s="58">
        <f t="shared" si="370"/>
        <v>0</v>
      </c>
    </row>
    <row r="3329" x14ac:dyDescent="0.25">
      <c r="A3329" s="1" t="s">
        <v>257</v>
      </c>
      <c r="B3329" s="1" t="s">
        <v>431</v>
      </c>
      <c r="C3329" s="1" t="s">
        <v>4101</v>
      </c>
      <c r="D3329" s="58">
        <v>5.3795623779296875</v>
      </c>
      <c r="E3329" s="58">
        <v>0.81048429012298584</v>
      </c>
      <c r="F3329" s="58"/>
      <c r="G3329" s="58"/>
      <c r="H3329" s="58">
        <v>0</v>
      </c>
      <c r="I3329" s="58">
        <v>259.04757690429688</v>
      </c>
      <c r="J3329" s="58">
        <v>19.686595916748047</v>
      </c>
      <c r="K3329" s="58">
        <v>590</v>
      </c>
      <c r="N3329" s="57" t="str">
        <f t="shared" si="364"/>
        <v>***</v>
      </c>
      <c r="O3329" s="57" t="str">
        <f t="shared" si="365"/>
        <v/>
      </c>
      <c r="P3329" s="57" t="str">
        <f t="shared" si="366"/>
        <v>0.00 (0.00)</v>
      </c>
      <c r="Q3329" s="57" t="str">
        <f t="shared" si="367"/>
        <v>0.00*** [0.00]</v>
      </c>
      <c r="R3329" s="57" t="str">
        <f t="shared" si="368"/>
        <v/>
      </c>
      <c r="S3329" s="58">
        <f t="shared" si="369"/>
        <v>0</v>
      </c>
      <c r="T3329" s="58">
        <f t="shared" si="370"/>
        <v>0</v>
      </c>
    </row>
    <row r="3330" x14ac:dyDescent="0.25">
      <c r="A3330" s="1" t="s">
        <v>257</v>
      </c>
      <c r="B3330" s="1" t="s">
        <v>431</v>
      </c>
      <c r="C3330" s="1" t="s">
        <v>4102</v>
      </c>
      <c r="D3330" s="58"/>
      <c r="E3330" s="58"/>
      <c r="F3330" s="58"/>
      <c r="G3330" s="58"/>
      <c r="H3330" s="58"/>
      <c r="I3330" s="58"/>
      <c r="J3330" s="58"/>
      <c r="K3330" s="58"/>
      <c r="N3330" s="57" t="str">
        <f t="shared" si="364"/>
        <v>***</v>
      </c>
      <c r="O3330" s="57" t="str">
        <f t="shared" si="365"/>
        <v/>
      </c>
      <c r="P3330" s="57" t="str">
        <f t="shared" si="366"/>
        <v>0.00 (0.00)</v>
      </c>
      <c r="Q3330" s="57" t="str">
        <f t="shared" si="367"/>
        <v>0.00*** [0.00]</v>
      </c>
      <c r="R3330" s="57" t="str">
        <f t="shared" si="368"/>
        <v/>
      </c>
      <c r="S3330" s="58">
        <f t="shared" si="369"/>
        <v>0</v>
      </c>
      <c r="T3330" s="58">
        <f t="shared" si="370"/>
        <v>0</v>
      </c>
    </row>
    <row r="3331" x14ac:dyDescent="0.25">
      <c r="A3331" s="1" t="s">
        <v>257</v>
      </c>
      <c r="B3331" s="1" t="s">
        <v>431</v>
      </c>
      <c r="C3331" s="1" t="s">
        <v>4103</v>
      </c>
      <c r="D3331" s="58">
        <v>2.205594539642334</v>
      </c>
      <c r="E3331" s="58">
        <v>0.30869907140731812</v>
      </c>
      <c r="F3331" s="58"/>
      <c r="G3331" s="58"/>
      <c r="H3331" s="58">
        <v>0</v>
      </c>
      <c r="I3331" s="58">
        <v>44.951057434082031</v>
      </c>
      <c r="J3331" s="58">
        <v>5.4176468849182129</v>
      </c>
      <c r="K3331" s="58">
        <v>308</v>
      </c>
      <c r="N3331" s="57" t="str">
        <f t="shared" si="364"/>
        <v>***</v>
      </c>
      <c r="O3331" s="57" t="str">
        <f t="shared" si="365"/>
        <v/>
      </c>
      <c r="P3331" s="57" t="str">
        <f t="shared" si="366"/>
        <v>0.00 (0.00)</v>
      </c>
      <c r="Q3331" s="57" t="str">
        <f t="shared" si="367"/>
        <v>0.00*** [0.00]</v>
      </c>
      <c r="R3331" s="57" t="str">
        <f t="shared" si="368"/>
        <v/>
      </c>
      <c r="S3331" s="58">
        <f t="shared" si="369"/>
        <v>0</v>
      </c>
      <c r="T3331" s="58">
        <f t="shared" si="370"/>
        <v>0</v>
      </c>
    </row>
    <row r="3332" x14ac:dyDescent="0.25">
      <c r="A3332" s="1" t="s">
        <v>257</v>
      </c>
      <c r="B3332" s="1" t="s">
        <v>431</v>
      </c>
      <c r="C3332" s="1" t="s">
        <v>4104</v>
      </c>
      <c r="D3332" s="58">
        <v>2.9835281372070313</v>
      </c>
      <c r="E3332" s="58">
        <v>0.53970390558242798</v>
      </c>
      <c r="F3332" s="58"/>
      <c r="G3332" s="58"/>
      <c r="H3332" s="58">
        <v>0</v>
      </c>
      <c r="I3332" s="58">
        <v>141.31428527832031</v>
      </c>
      <c r="J3332" s="58">
        <v>10.409432411193848</v>
      </c>
      <c r="K3332" s="58">
        <v>372</v>
      </c>
      <c r="N3332" s="57" t="str">
        <f t="shared" ref="N3332:N3395" si="371">IF(G3332&lt;=0.01,"***",IF(G3332&lt;=0.05,"**",IF(G3332&lt;=0.1,"*","")))</f>
        <v>***</v>
      </c>
      <c r="O3332" s="57" t="str">
        <f t="shared" ref="O3332:O3395" si="372">_xlfn.CONCAT(A3332:C3332)</f>
        <v/>
      </c>
      <c r="P3332" s="57" t="str">
        <f t="shared" ref="P3332:P3395" si="373">TEXT(D3332,"0.00")&amp;" ("&amp;TEXT(J3332,"0.00")&amp;")"</f>
        <v>0.00 (0.00)</v>
      </c>
      <c r="Q3332" s="57" t="str">
        <f t="shared" ref="Q3332:Q3395" si="374">TEXT(D3332,"0.00")&amp;N3332&amp;" ["&amp;TEXT(E3332,"0.00")&amp;"]"</f>
        <v>0.00*** [0.00]</v>
      </c>
      <c r="R3332" s="57" t="str">
        <f t="shared" ref="R3332:R3395" si="375">IF(G3332&gt;0.05,"†","")</f>
        <v/>
      </c>
      <c r="S3332" s="58">
        <f t="shared" ref="S3332:S3395" si="376">K3332</f>
        <v>0</v>
      </c>
      <c r="T3332" s="58">
        <f t="shared" ref="T3332:T3395" si="377">D3332</f>
        <v>0</v>
      </c>
    </row>
    <row r="3333" x14ac:dyDescent="0.25">
      <c r="A3333" s="1" t="s">
        <v>257</v>
      </c>
      <c r="B3333" s="1" t="s">
        <v>431</v>
      </c>
      <c r="C3333" s="1" t="s">
        <v>4105</v>
      </c>
      <c r="D3333" s="58">
        <v>2.6311700344085693</v>
      </c>
      <c r="E3333" s="58">
        <v>0.32680660486221313</v>
      </c>
      <c r="F3333" s="58"/>
      <c r="G3333" s="58"/>
      <c r="H3333" s="58">
        <v>0</v>
      </c>
      <c r="I3333" s="58">
        <v>141.31428527832031</v>
      </c>
      <c r="J3333" s="58">
        <v>8.5220737457275391</v>
      </c>
      <c r="K3333" s="58">
        <v>680</v>
      </c>
      <c r="N3333" s="57" t="str">
        <f t="shared" si="371"/>
        <v>***</v>
      </c>
      <c r="O3333" s="57" t="str">
        <f t="shared" si="372"/>
        <v/>
      </c>
      <c r="P3333" s="57" t="str">
        <f t="shared" si="373"/>
        <v>0.00 (0.00)</v>
      </c>
      <c r="Q3333" s="57" t="str">
        <f t="shared" si="374"/>
        <v>0.00*** [0.00]</v>
      </c>
      <c r="R3333" s="57" t="str">
        <f t="shared" si="375"/>
        <v/>
      </c>
      <c r="S3333" s="58">
        <f t="shared" si="376"/>
        <v>0</v>
      </c>
      <c r="T3333" s="58">
        <f t="shared" si="377"/>
        <v>0</v>
      </c>
    </row>
    <row r="3334" x14ac:dyDescent="0.25">
      <c r="A3334" s="1" t="s">
        <v>257</v>
      </c>
      <c r="B3334" s="1" t="s">
        <v>431</v>
      </c>
      <c r="C3334" s="1" t="s">
        <v>4106</v>
      </c>
      <c r="D3334" s="58">
        <v>-0.49177607893943787</v>
      </c>
      <c r="E3334" s="58">
        <v>0.93175476789474487</v>
      </c>
      <c r="F3334" s="58">
        <v>-0.52779561281204224</v>
      </c>
      <c r="G3334" s="58">
        <v>0.59764117002487183</v>
      </c>
      <c r="H3334" s="58">
        <v>-2.3179819583892822</v>
      </c>
      <c r="I3334" s="58">
        <v>1.3344297409057617</v>
      </c>
      <c r="J3334" s="58"/>
      <c r="K3334" s="58">
        <v>1.9599640369415283</v>
      </c>
      <c r="N3334" s="57" t="str">
        <f t="shared" si="371"/>
        <v>***</v>
      </c>
      <c r="O3334" s="57" t="str">
        <f t="shared" si="372"/>
        <v/>
      </c>
      <c r="P3334" s="57" t="str">
        <f t="shared" si="373"/>
        <v>0.00 (0.00)</v>
      </c>
      <c r="Q3334" s="57" t="str">
        <f t="shared" si="374"/>
        <v>0.00*** [0.00]</v>
      </c>
      <c r="R3334" s="57" t="str">
        <f t="shared" si="375"/>
        <v/>
      </c>
      <c r="S3334" s="58">
        <f t="shared" si="376"/>
        <v>0</v>
      </c>
      <c r="T3334" s="58">
        <f t="shared" si="377"/>
        <v>0</v>
      </c>
    </row>
    <row r="3335" x14ac:dyDescent="0.25">
      <c r="A3335" s="1" t="s">
        <v>257</v>
      </c>
      <c r="B3335" s="1" t="s">
        <v>431</v>
      </c>
      <c r="C3335" s="1" t="s">
        <v>4107</v>
      </c>
      <c r="D3335" s="58">
        <v>0.14339211583137512</v>
      </c>
      <c r="E3335" s="58">
        <v>0.83599019050598145</v>
      </c>
      <c r="F3335" s="58">
        <v>0.17152369022369385</v>
      </c>
      <c r="G3335" s="58">
        <v>0.86381202936172485</v>
      </c>
      <c r="H3335" s="58">
        <v>-1.4951184988021851</v>
      </c>
      <c r="I3335" s="58">
        <v>1.7819026708602905</v>
      </c>
      <c r="J3335" s="58"/>
      <c r="K3335" s="58">
        <v>1.9599640369415283</v>
      </c>
      <c r="N3335" s="57" t="str">
        <f t="shared" si="371"/>
        <v>***</v>
      </c>
      <c r="O3335" s="57" t="str">
        <f t="shared" si="372"/>
        <v/>
      </c>
      <c r="P3335" s="57" t="str">
        <f t="shared" si="373"/>
        <v>0.00 (0.00)</v>
      </c>
      <c r="Q3335" s="57" t="str">
        <f t="shared" si="374"/>
        <v>0.00*** [0.00]</v>
      </c>
      <c r="R3335" s="57" t="str">
        <f t="shared" si="375"/>
        <v/>
      </c>
      <c r="S3335" s="58">
        <f t="shared" si="376"/>
        <v>0</v>
      </c>
      <c r="T3335" s="58">
        <f t="shared" si="377"/>
        <v>0</v>
      </c>
    </row>
    <row r="3336" x14ac:dyDescent="0.25">
      <c r="A3336" s="1" t="s">
        <v>257</v>
      </c>
      <c r="B3336" s="1" t="s">
        <v>431</v>
      </c>
      <c r="C3336" s="1" t="s">
        <v>4108</v>
      </c>
      <c r="D3336" s="58">
        <v>-0.098177522420883179</v>
      </c>
      <c r="E3336" s="58">
        <v>0.62663072347640991</v>
      </c>
      <c r="F3336" s="58">
        <v>-0.15667524933815002</v>
      </c>
      <c r="G3336" s="58">
        <v>0.87550079822540283</v>
      </c>
      <c r="H3336" s="58">
        <v>-1.3263511657714844</v>
      </c>
      <c r="I3336" s="58">
        <v>1.1299960613250732</v>
      </c>
      <c r="J3336" s="58"/>
      <c r="K3336" s="58">
        <v>1.9599640369415283</v>
      </c>
      <c r="N3336" s="57" t="str">
        <f t="shared" si="371"/>
        <v>***</v>
      </c>
      <c r="O3336" s="57" t="str">
        <f t="shared" si="372"/>
        <v/>
      </c>
      <c r="P3336" s="57" t="str">
        <f t="shared" si="373"/>
        <v>0.00 (0.00)</v>
      </c>
      <c r="Q3336" s="57" t="str">
        <f t="shared" si="374"/>
        <v>0.00*** [0.00]</v>
      </c>
      <c r="R3336" s="57" t="str">
        <f t="shared" si="375"/>
        <v/>
      </c>
      <c r="S3336" s="58">
        <f t="shared" si="376"/>
        <v>0</v>
      </c>
      <c r="T3336" s="58">
        <f t="shared" si="377"/>
        <v>0</v>
      </c>
    </row>
    <row r="3337" x14ac:dyDescent="0.25">
      <c r="A3337" s="1" t="s">
        <v>257</v>
      </c>
      <c r="B3337" s="1" t="s">
        <v>431</v>
      </c>
      <c r="C3337" s="1" t="s">
        <v>4109</v>
      </c>
      <c r="D3337" s="58">
        <v>0.070603810250759125</v>
      </c>
      <c r="E3337" s="58"/>
      <c r="F3337" s="58"/>
      <c r="G3337" s="58">
        <v>0.79047101736068726</v>
      </c>
      <c r="H3337" s="58"/>
      <c r="I3337" s="58"/>
      <c r="J3337" s="58"/>
      <c r="K3337" s="58"/>
      <c r="N3337" s="57" t="str">
        <f t="shared" si="371"/>
        <v>***</v>
      </c>
      <c r="O3337" s="57" t="str">
        <f t="shared" si="372"/>
        <v/>
      </c>
      <c r="P3337" s="57" t="str">
        <f t="shared" si="373"/>
        <v>0.00 (0.00)</v>
      </c>
      <c r="Q3337" s="57" t="str">
        <f t="shared" si="374"/>
        <v>0.00*** [0.00]</v>
      </c>
      <c r="R3337" s="57" t="str">
        <f t="shared" si="375"/>
        <v/>
      </c>
      <c r="S3337" s="58">
        <f t="shared" si="376"/>
        <v>0</v>
      </c>
      <c r="T3337" s="58">
        <f t="shared" si="377"/>
        <v>0</v>
      </c>
    </row>
    <row r="3338" x14ac:dyDescent="0.25">
      <c r="A3338" s="1" t="s">
        <v>257</v>
      </c>
      <c r="B3338" s="1" t="s">
        <v>431</v>
      </c>
      <c r="C3338" s="1" t="s">
        <v>4110</v>
      </c>
      <c r="D3338" s="58">
        <v>0.25653588771820068</v>
      </c>
      <c r="E3338" s="58"/>
      <c r="F3338" s="58"/>
      <c r="G3338" s="58">
        <v>0.61253327131271362</v>
      </c>
      <c r="H3338" s="58"/>
      <c r="I3338" s="58"/>
      <c r="J3338" s="58"/>
      <c r="K3338" s="58"/>
      <c r="N3338" s="57" t="str">
        <f t="shared" si="371"/>
        <v>***</v>
      </c>
      <c r="O3338" s="57" t="str">
        <f t="shared" si="372"/>
        <v/>
      </c>
      <c r="P3338" s="57" t="str">
        <f t="shared" si="373"/>
        <v>0.00 (0.00)</v>
      </c>
      <c r="Q3338" s="57" t="str">
        <f t="shared" si="374"/>
        <v>0.00*** [0.00]</v>
      </c>
      <c r="R3338" s="57" t="str">
        <f t="shared" si="375"/>
        <v/>
      </c>
      <c r="S3338" s="58">
        <f t="shared" si="376"/>
        <v>0</v>
      </c>
      <c r="T3338" s="58">
        <f t="shared" si="377"/>
        <v>0</v>
      </c>
    </row>
    <row r="3339" x14ac:dyDescent="0.25">
      <c r="A3339" s="1" t="s">
        <v>257</v>
      </c>
      <c r="B3339" s="1" t="s">
        <v>431</v>
      </c>
      <c r="C3339" s="1" t="s">
        <v>4111</v>
      </c>
      <c r="D3339" s="58">
        <v>3.1796011924743652</v>
      </c>
      <c r="E3339" s="58">
        <v>0.33305773138999939</v>
      </c>
      <c r="F3339" s="58"/>
      <c r="G3339" s="58"/>
      <c r="H3339" s="58">
        <v>0</v>
      </c>
      <c r="I3339" s="58">
        <v>329.89727783203125</v>
      </c>
      <c r="J3339" s="58">
        <v>14.34083366394043</v>
      </c>
      <c r="K3339" s="58">
        <v>1854</v>
      </c>
      <c r="N3339" s="57" t="str">
        <f t="shared" si="371"/>
        <v>***</v>
      </c>
      <c r="O3339" s="57" t="str">
        <f t="shared" si="372"/>
        <v/>
      </c>
      <c r="P3339" s="57" t="str">
        <f t="shared" si="373"/>
        <v>0.00 (0.00)</v>
      </c>
      <c r="Q3339" s="57" t="str">
        <f t="shared" si="374"/>
        <v>0.00*** [0.00]</v>
      </c>
      <c r="R3339" s="57" t="str">
        <f t="shared" si="375"/>
        <v/>
      </c>
      <c r="S3339" s="58">
        <f t="shared" si="376"/>
        <v>0</v>
      </c>
      <c r="T3339" s="58">
        <f t="shared" si="377"/>
        <v>0</v>
      </c>
    </row>
    <row r="3340" x14ac:dyDescent="0.25">
      <c r="A3340" s="1" t="s">
        <v>257</v>
      </c>
      <c r="B3340" s="1" t="s">
        <v>431</v>
      </c>
      <c r="C3340" s="1" t="s">
        <v>4112</v>
      </c>
      <c r="D3340" s="58">
        <v>3.300206184387207</v>
      </c>
      <c r="E3340" s="58">
        <v>0.22100695967674255</v>
      </c>
      <c r="F3340" s="58"/>
      <c r="G3340" s="58"/>
      <c r="H3340" s="58">
        <v>0</v>
      </c>
      <c r="I3340" s="58">
        <v>197.93833923339844</v>
      </c>
      <c r="J3340" s="58">
        <v>12.135274887084961</v>
      </c>
      <c r="K3340" s="58">
        <v>3015</v>
      </c>
      <c r="N3340" s="57" t="str">
        <f t="shared" si="371"/>
        <v>***</v>
      </c>
      <c r="O3340" s="57" t="str">
        <f t="shared" si="372"/>
        <v/>
      </c>
      <c r="P3340" s="57" t="str">
        <f t="shared" si="373"/>
        <v>0.00 (0.00)</v>
      </c>
      <c r="Q3340" s="57" t="str">
        <f t="shared" si="374"/>
        <v>0.00*** [0.00]</v>
      </c>
      <c r="R3340" s="57" t="str">
        <f t="shared" si="375"/>
        <v/>
      </c>
      <c r="S3340" s="58">
        <f t="shared" si="376"/>
        <v>0</v>
      </c>
      <c r="T3340" s="58">
        <f t="shared" si="377"/>
        <v>0</v>
      </c>
    </row>
    <row r="3341" x14ac:dyDescent="0.25">
      <c r="A3341" s="1" t="s">
        <v>257</v>
      </c>
      <c r="B3341" s="1" t="s">
        <v>431</v>
      </c>
      <c r="C3341" s="1" t="s">
        <v>4113</v>
      </c>
      <c r="D3341" s="58">
        <v>3.2542827129364014</v>
      </c>
      <c r="E3341" s="58">
        <v>0.18656119704246521</v>
      </c>
      <c r="F3341" s="58"/>
      <c r="G3341" s="58"/>
      <c r="H3341" s="58">
        <v>0</v>
      </c>
      <c r="I3341" s="58">
        <v>329.89727783203125</v>
      </c>
      <c r="J3341" s="58">
        <v>13.017908096313477</v>
      </c>
      <c r="K3341" s="58">
        <v>4869</v>
      </c>
      <c r="N3341" s="57" t="str">
        <f t="shared" si="371"/>
        <v>***</v>
      </c>
      <c r="O3341" s="57" t="str">
        <f t="shared" si="372"/>
        <v/>
      </c>
      <c r="P3341" s="57" t="str">
        <f t="shared" si="373"/>
        <v>0.00 (0.00)</v>
      </c>
      <c r="Q3341" s="57" t="str">
        <f t="shared" si="374"/>
        <v>0.00*** [0.00]</v>
      </c>
      <c r="R3341" s="57" t="str">
        <f t="shared" si="375"/>
        <v/>
      </c>
      <c r="S3341" s="58">
        <f t="shared" si="376"/>
        <v>0</v>
      </c>
      <c r="T3341" s="58">
        <f t="shared" si="377"/>
        <v>0</v>
      </c>
    </row>
    <row r="3342" x14ac:dyDescent="0.25">
      <c r="A3342" s="1" t="s">
        <v>257</v>
      </c>
      <c r="B3342" s="1" t="s">
        <v>432</v>
      </c>
      <c r="C3342" s="1" t="s">
        <v>4114</v>
      </c>
      <c r="D3342" s="58"/>
      <c r="E3342" s="58"/>
      <c r="F3342" s="58"/>
      <c r="G3342" s="58"/>
      <c r="H3342" s="58"/>
      <c r="I3342" s="58"/>
      <c r="J3342" s="58"/>
      <c r="K3342" s="58"/>
      <c r="N3342" s="57" t="str">
        <f t="shared" si="371"/>
        <v>***</v>
      </c>
      <c r="O3342" s="57" t="str">
        <f t="shared" si="372"/>
        <v/>
      </c>
      <c r="P3342" s="57" t="str">
        <f t="shared" si="373"/>
        <v>0.00 (0.00)</v>
      </c>
      <c r="Q3342" s="57" t="str">
        <f t="shared" si="374"/>
        <v>0.00*** [0.00]</v>
      </c>
      <c r="R3342" s="57" t="str">
        <f t="shared" si="375"/>
        <v/>
      </c>
      <c r="S3342" s="58">
        <f t="shared" si="376"/>
        <v>0</v>
      </c>
      <c r="T3342" s="58">
        <f t="shared" si="377"/>
        <v>0</v>
      </c>
    </row>
    <row r="3343" x14ac:dyDescent="0.25">
      <c r="A3343" s="1" t="s">
        <v>257</v>
      </c>
      <c r="B3343" s="1" t="s">
        <v>432</v>
      </c>
      <c r="C3343" s="1" t="s">
        <v>4115</v>
      </c>
      <c r="D3343" s="58">
        <v>2.6188364028930664</v>
      </c>
      <c r="E3343" s="58">
        <v>0.064560703933238983</v>
      </c>
      <c r="F3343" s="58"/>
      <c r="G3343" s="58"/>
      <c r="H3343" s="58">
        <v>0.93333327770233154</v>
      </c>
      <c r="I3343" s="58">
        <v>11.088889122009277</v>
      </c>
      <c r="J3343" s="58">
        <v>1.3936741352081299</v>
      </c>
      <c r="K3343" s="58">
        <v>466</v>
      </c>
      <c r="N3343" s="57" t="str">
        <f t="shared" si="371"/>
        <v>***</v>
      </c>
      <c r="O3343" s="57" t="str">
        <f t="shared" si="372"/>
        <v/>
      </c>
      <c r="P3343" s="57" t="str">
        <f t="shared" si="373"/>
        <v>0.00 (0.00)</v>
      </c>
      <c r="Q3343" s="57" t="str">
        <f t="shared" si="374"/>
        <v>0.00*** [0.00]</v>
      </c>
      <c r="R3343" s="57" t="str">
        <f t="shared" si="375"/>
        <v/>
      </c>
      <c r="S3343" s="58">
        <f t="shared" si="376"/>
        <v>0</v>
      </c>
      <c r="T3343" s="58">
        <f t="shared" si="377"/>
        <v>0</v>
      </c>
    </row>
    <row r="3344" x14ac:dyDescent="0.25">
      <c r="A3344" s="1" t="s">
        <v>257</v>
      </c>
      <c r="B3344" s="1" t="s">
        <v>432</v>
      </c>
      <c r="C3344" s="1" t="s">
        <v>4116</v>
      </c>
      <c r="D3344" s="58">
        <v>2.8180809020996094</v>
      </c>
      <c r="E3344" s="58">
        <v>0.067847318947315216</v>
      </c>
      <c r="F3344" s="58"/>
      <c r="G3344" s="58"/>
      <c r="H3344" s="58">
        <v>0.93333327770233154</v>
      </c>
      <c r="I3344" s="58">
        <v>15.733333587646484</v>
      </c>
      <c r="J3344" s="58">
        <v>1.7430291175842285</v>
      </c>
      <c r="K3344" s="58">
        <v>660</v>
      </c>
      <c r="N3344" s="57" t="str">
        <f t="shared" si="371"/>
        <v>***</v>
      </c>
      <c r="O3344" s="57" t="str">
        <f t="shared" si="372"/>
        <v/>
      </c>
      <c r="P3344" s="57" t="str">
        <f t="shared" si="373"/>
        <v>0.00 (0.00)</v>
      </c>
      <c r="Q3344" s="57" t="str">
        <f t="shared" si="374"/>
        <v>0.00*** [0.00]</v>
      </c>
      <c r="R3344" s="57" t="str">
        <f t="shared" si="375"/>
        <v/>
      </c>
      <c r="S3344" s="58">
        <f t="shared" si="376"/>
        <v>0</v>
      </c>
      <c r="T3344" s="58">
        <f t="shared" si="377"/>
        <v>0</v>
      </c>
    </row>
    <row r="3345" x14ac:dyDescent="0.25">
      <c r="A3345" s="1" t="s">
        <v>257</v>
      </c>
      <c r="B3345" s="1" t="s">
        <v>432</v>
      </c>
      <c r="C3345" s="1" t="s">
        <v>4117</v>
      </c>
      <c r="D3345" s="58">
        <v>2.7356226444244385</v>
      </c>
      <c r="E3345" s="58">
        <v>0.047980055212974548</v>
      </c>
      <c r="F3345" s="58"/>
      <c r="G3345" s="58"/>
      <c r="H3345" s="58">
        <v>0.93333327770233154</v>
      </c>
      <c r="I3345" s="58">
        <v>15.733333587646484</v>
      </c>
      <c r="J3345" s="58">
        <v>1.6100150346755981</v>
      </c>
      <c r="K3345" s="58">
        <v>1126</v>
      </c>
      <c r="N3345" s="57" t="str">
        <f t="shared" si="371"/>
        <v>***</v>
      </c>
      <c r="O3345" s="57" t="str">
        <f t="shared" si="372"/>
        <v/>
      </c>
      <c r="P3345" s="57" t="str">
        <f t="shared" si="373"/>
        <v>0.00 (0.00)</v>
      </c>
      <c r="Q3345" s="57" t="str">
        <f t="shared" si="374"/>
        <v>0.00*** [0.00]</v>
      </c>
      <c r="R3345" s="57" t="str">
        <f t="shared" si="375"/>
        <v/>
      </c>
      <c r="S3345" s="58">
        <f t="shared" si="376"/>
        <v>0</v>
      </c>
      <c r="T3345" s="58">
        <f t="shared" si="377"/>
        <v>0</v>
      </c>
    </row>
    <row r="3346" x14ac:dyDescent="0.25">
      <c r="A3346" s="1" t="s">
        <v>257</v>
      </c>
      <c r="B3346" s="1" t="s">
        <v>432</v>
      </c>
      <c r="C3346" s="1" t="s">
        <v>4118</v>
      </c>
      <c r="D3346" s="58"/>
      <c r="E3346" s="58"/>
      <c r="F3346" s="58"/>
      <c r="G3346" s="58"/>
      <c r="H3346" s="58"/>
      <c r="I3346" s="58"/>
      <c r="J3346" s="58"/>
      <c r="K3346" s="58"/>
      <c r="N3346" s="57" t="str">
        <f t="shared" si="371"/>
        <v>***</v>
      </c>
      <c r="O3346" s="57" t="str">
        <f t="shared" si="372"/>
        <v/>
      </c>
      <c r="P3346" s="57" t="str">
        <f t="shared" si="373"/>
        <v>0.00 (0.00)</v>
      </c>
      <c r="Q3346" s="57" t="str">
        <f t="shared" si="374"/>
        <v>0.00*** [0.00]</v>
      </c>
      <c r="R3346" s="57" t="str">
        <f t="shared" si="375"/>
        <v/>
      </c>
      <c r="S3346" s="58">
        <f t="shared" si="376"/>
        <v>0</v>
      </c>
      <c r="T3346" s="58">
        <f t="shared" si="377"/>
        <v>0</v>
      </c>
    </row>
    <row r="3347" x14ac:dyDescent="0.25">
      <c r="A3347" s="1" t="s">
        <v>257</v>
      </c>
      <c r="B3347" s="1" t="s">
        <v>432</v>
      </c>
      <c r="C3347" s="1" t="s">
        <v>4119</v>
      </c>
      <c r="D3347" s="58">
        <v>2.6550023555755615</v>
      </c>
      <c r="E3347" s="58">
        <v>0.055316329002380371</v>
      </c>
      <c r="F3347" s="58"/>
      <c r="G3347" s="58"/>
      <c r="H3347" s="58">
        <v>0.93333327770233154</v>
      </c>
      <c r="I3347" s="58">
        <v>7.7777776718139648</v>
      </c>
      <c r="J3347" s="58">
        <v>1.214442253112793</v>
      </c>
      <c r="K3347" s="58">
        <v>482</v>
      </c>
      <c r="N3347" s="57" t="str">
        <f t="shared" si="371"/>
        <v>***</v>
      </c>
      <c r="O3347" s="57" t="str">
        <f t="shared" si="372"/>
        <v/>
      </c>
      <c r="P3347" s="57" t="str">
        <f t="shared" si="373"/>
        <v>0.00 (0.00)</v>
      </c>
      <c r="Q3347" s="57" t="str">
        <f t="shared" si="374"/>
        <v>0.00*** [0.00]</v>
      </c>
      <c r="R3347" s="57" t="str">
        <f t="shared" si="375"/>
        <v/>
      </c>
      <c r="S3347" s="58">
        <f t="shared" si="376"/>
        <v>0</v>
      </c>
      <c r="T3347" s="58">
        <f t="shared" si="377"/>
        <v>0</v>
      </c>
    </row>
    <row r="3348" x14ac:dyDescent="0.25">
      <c r="A3348" s="1" t="s">
        <v>257</v>
      </c>
      <c r="B3348" s="1" t="s">
        <v>432</v>
      </c>
      <c r="C3348" s="1" t="s">
        <v>4120</v>
      </c>
      <c r="D3348" s="58">
        <v>2.8187615871429443</v>
      </c>
      <c r="E3348" s="58">
        <v>0.056290667504072189</v>
      </c>
      <c r="F3348" s="58"/>
      <c r="G3348" s="58"/>
      <c r="H3348" s="58">
        <v>0.93333327770233154</v>
      </c>
      <c r="I3348" s="58">
        <v>13.044445037841797</v>
      </c>
      <c r="J3348" s="58">
        <v>1.5690865516662598</v>
      </c>
      <c r="K3348" s="58">
        <v>777</v>
      </c>
      <c r="N3348" s="57" t="str">
        <f t="shared" si="371"/>
        <v>***</v>
      </c>
      <c r="O3348" s="57" t="str">
        <f t="shared" si="372"/>
        <v/>
      </c>
      <c r="P3348" s="57" t="str">
        <f t="shared" si="373"/>
        <v>0.00 (0.00)</v>
      </c>
      <c r="Q3348" s="57" t="str">
        <f t="shared" si="374"/>
        <v>0.00*** [0.00]</v>
      </c>
      <c r="R3348" s="57" t="str">
        <f t="shared" si="375"/>
        <v/>
      </c>
      <c r="S3348" s="58">
        <f t="shared" si="376"/>
        <v>0</v>
      </c>
      <c r="T3348" s="58">
        <f t="shared" si="377"/>
        <v>0</v>
      </c>
    </row>
    <row r="3349" x14ac:dyDescent="0.25">
      <c r="A3349" s="1" t="s">
        <v>257</v>
      </c>
      <c r="B3349" s="1" t="s">
        <v>432</v>
      </c>
      <c r="C3349" s="1" t="s">
        <v>4121</v>
      </c>
      <c r="D3349" s="58">
        <v>2.7560675144195557</v>
      </c>
      <c r="E3349" s="58">
        <v>0.040733661502599716</v>
      </c>
      <c r="F3349" s="58"/>
      <c r="G3349" s="58"/>
      <c r="H3349" s="58">
        <v>0.93333327770233154</v>
      </c>
      <c r="I3349" s="58">
        <v>13.044445037841797</v>
      </c>
      <c r="J3349" s="58">
        <v>1.4453277587890625</v>
      </c>
      <c r="K3349" s="58">
        <v>1259</v>
      </c>
      <c r="N3349" s="57" t="str">
        <f t="shared" si="371"/>
        <v>***</v>
      </c>
      <c r="O3349" s="57" t="str">
        <f t="shared" si="372"/>
        <v/>
      </c>
      <c r="P3349" s="57" t="str">
        <f t="shared" si="373"/>
        <v>0.00 (0.00)</v>
      </c>
      <c r="Q3349" s="57" t="str">
        <f t="shared" si="374"/>
        <v>0.00*** [0.00]</v>
      </c>
      <c r="R3349" s="57" t="str">
        <f t="shared" si="375"/>
        <v/>
      </c>
      <c r="S3349" s="58">
        <f t="shared" si="376"/>
        <v>0</v>
      </c>
      <c r="T3349" s="58">
        <f t="shared" si="377"/>
        <v>0</v>
      </c>
    </row>
    <row r="3350" x14ac:dyDescent="0.25">
      <c r="A3350" s="1" t="s">
        <v>257</v>
      </c>
      <c r="B3350" s="1" t="s">
        <v>432</v>
      </c>
      <c r="C3350" s="1" t="s">
        <v>4122</v>
      </c>
      <c r="D3350" s="58"/>
      <c r="E3350" s="58"/>
      <c r="F3350" s="58"/>
      <c r="G3350" s="58"/>
      <c r="H3350" s="58"/>
      <c r="I3350" s="58"/>
      <c r="J3350" s="58"/>
      <c r="K3350" s="58"/>
      <c r="N3350" s="57" t="str">
        <f t="shared" si="371"/>
        <v>***</v>
      </c>
      <c r="O3350" s="57" t="str">
        <f t="shared" si="372"/>
        <v/>
      </c>
      <c r="P3350" s="57" t="str">
        <f t="shared" si="373"/>
        <v>0.00 (0.00)</v>
      </c>
      <c r="Q3350" s="57" t="str">
        <f t="shared" si="374"/>
        <v>0.00*** [0.00]</v>
      </c>
      <c r="R3350" s="57" t="str">
        <f t="shared" si="375"/>
        <v/>
      </c>
      <c r="S3350" s="58">
        <f t="shared" si="376"/>
        <v>0</v>
      </c>
      <c r="T3350" s="58">
        <f t="shared" si="377"/>
        <v>0</v>
      </c>
    </row>
    <row r="3351" x14ac:dyDescent="0.25">
      <c r="A3351" s="1" t="s">
        <v>257</v>
      </c>
      <c r="B3351" s="1" t="s">
        <v>432</v>
      </c>
      <c r="C3351" s="1" t="s">
        <v>4123</v>
      </c>
      <c r="D3351" s="58">
        <v>2.6357614994049072</v>
      </c>
      <c r="E3351" s="58">
        <v>0.082409374415874481</v>
      </c>
      <c r="F3351" s="58"/>
      <c r="G3351" s="58"/>
      <c r="H3351" s="58">
        <v>0.93333333730697632</v>
      </c>
      <c r="I3351" s="58">
        <v>10.111110687255859</v>
      </c>
      <c r="J3351" s="58">
        <v>1.4321222305297852</v>
      </c>
      <c r="K3351" s="58">
        <v>302</v>
      </c>
      <c r="N3351" s="57" t="str">
        <f t="shared" si="371"/>
        <v>***</v>
      </c>
      <c r="O3351" s="57" t="str">
        <f t="shared" si="372"/>
        <v/>
      </c>
      <c r="P3351" s="57" t="str">
        <f t="shared" si="373"/>
        <v>0.00 (0.00)</v>
      </c>
      <c r="Q3351" s="57" t="str">
        <f t="shared" si="374"/>
        <v>0.00*** [0.00]</v>
      </c>
      <c r="R3351" s="57" t="str">
        <f t="shared" si="375"/>
        <v/>
      </c>
      <c r="S3351" s="58">
        <f t="shared" si="376"/>
        <v>0</v>
      </c>
      <c r="T3351" s="58">
        <f t="shared" si="377"/>
        <v>0</v>
      </c>
    </row>
    <row r="3352" x14ac:dyDescent="0.25">
      <c r="A3352" s="1" t="s">
        <v>257</v>
      </c>
      <c r="B3352" s="1" t="s">
        <v>432</v>
      </c>
      <c r="C3352" s="1" t="s">
        <v>4124</v>
      </c>
      <c r="D3352" s="58">
        <v>2.5801169872283936</v>
      </c>
      <c r="E3352" s="58">
        <v>0.049455083906650543</v>
      </c>
      <c r="F3352" s="58"/>
      <c r="G3352" s="58"/>
      <c r="H3352" s="58">
        <v>0.93333327770233154</v>
      </c>
      <c r="I3352" s="58">
        <v>16.155555725097656</v>
      </c>
      <c r="J3352" s="58">
        <v>1.4935107231140137</v>
      </c>
      <c r="K3352" s="58">
        <v>912</v>
      </c>
      <c r="N3352" s="57" t="str">
        <f t="shared" si="371"/>
        <v>***</v>
      </c>
      <c r="O3352" s="57" t="str">
        <f t="shared" si="372"/>
        <v/>
      </c>
      <c r="P3352" s="57" t="str">
        <f t="shared" si="373"/>
        <v>0.00 (0.00)</v>
      </c>
      <c r="Q3352" s="57" t="str">
        <f t="shared" si="374"/>
        <v>0.00*** [0.00]</v>
      </c>
      <c r="R3352" s="57" t="str">
        <f t="shared" si="375"/>
        <v/>
      </c>
      <c r="S3352" s="58">
        <f t="shared" si="376"/>
        <v>0</v>
      </c>
      <c r="T3352" s="58">
        <f t="shared" si="377"/>
        <v>0</v>
      </c>
    </row>
    <row r="3353" x14ac:dyDescent="0.25">
      <c r="A3353" s="1" t="s">
        <v>257</v>
      </c>
      <c r="B3353" s="1" t="s">
        <v>432</v>
      </c>
      <c r="C3353" s="1" t="s">
        <v>4125</v>
      </c>
      <c r="D3353" s="58">
        <v>2.5939593315124512</v>
      </c>
      <c r="E3353" s="58">
        <v>0.042422015219926834</v>
      </c>
      <c r="F3353" s="58"/>
      <c r="G3353" s="58"/>
      <c r="H3353" s="58">
        <v>0.93333327770233154</v>
      </c>
      <c r="I3353" s="58">
        <v>16.155555725097656</v>
      </c>
      <c r="J3353" s="58">
        <v>1.4780892133712769</v>
      </c>
      <c r="K3353" s="58">
        <v>1214</v>
      </c>
      <c r="N3353" s="57" t="str">
        <f t="shared" si="371"/>
        <v>***</v>
      </c>
      <c r="O3353" s="57" t="str">
        <f t="shared" si="372"/>
        <v/>
      </c>
      <c r="P3353" s="57" t="str">
        <f t="shared" si="373"/>
        <v>0.00 (0.00)</v>
      </c>
      <c r="Q3353" s="57" t="str">
        <f t="shared" si="374"/>
        <v>0.00*** [0.00]</v>
      </c>
      <c r="R3353" s="57" t="str">
        <f t="shared" si="375"/>
        <v/>
      </c>
      <c r="S3353" s="58">
        <f t="shared" si="376"/>
        <v>0</v>
      </c>
      <c r="T3353" s="58">
        <f t="shared" si="377"/>
        <v>0</v>
      </c>
    </row>
    <row r="3354" x14ac:dyDescent="0.25">
      <c r="A3354" s="1" t="s">
        <v>257</v>
      </c>
      <c r="B3354" s="1" t="s">
        <v>432</v>
      </c>
      <c r="C3354" s="1" t="s">
        <v>4126</v>
      </c>
      <c r="D3354" s="58"/>
      <c r="E3354" s="58"/>
      <c r="F3354" s="58"/>
      <c r="G3354" s="58"/>
      <c r="H3354" s="58"/>
      <c r="I3354" s="58"/>
      <c r="J3354" s="58"/>
      <c r="K3354" s="58"/>
      <c r="N3354" s="57" t="str">
        <f t="shared" si="371"/>
        <v>***</v>
      </c>
      <c r="O3354" s="57" t="str">
        <f t="shared" si="372"/>
        <v/>
      </c>
      <c r="P3354" s="57" t="str">
        <f t="shared" si="373"/>
        <v>0.00 (0.00)</v>
      </c>
      <c r="Q3354" s="57" t="str">
        <f t="shared" si="374"/>
        <v>0.00*** [0.00]</v>
      </c>
      <c r="R3354" s="57" t="str">
        <f t="shared" si="375"/>
        <v/>
      </c>
      <c r="S3354" s="58">
        <f t="shared" si="376"/>
        <v>0</v>
      </c>
      <c r="T3354" s="58">
        <f t="shared" si="377"/>
        <v>0</v>
      </c>
    </row>
    <row r="3355" x14ac:dyDescent="0.25">
      <c r="A3355" s="1" t="s">
        <v>257</v>
      </c>
      <c r="B3355" s="1" t="s">
        <v>432</v>
      </c>
      <c r="C3355" s="1" t="s">
        <v>4127</v>
      </c>
      <c r="D3355" s="58">
        <v>2.421696662902832</v>
      </c>
      <c r="E3355" s="58">
        <v>0.074482500553131104</v>
      </c>
      <c r="F3355" s="58"/>
      <c r="G3355" s="58"/>
      <c r="H3355" s="58">
        <v>0.93333327770233154</v>
      </c>
      <c r="I3355" s="58">
        <v>7.488889217376709</v>
      </c>
      <c r="J3355" s="58">
        <v>1.2814453840255737</v>
      </c>
      <c r="K3355" s="58">
        <v>296</v>
      </c>
      <c r="N3355" s="57" t="str">
        <f t="shared" si="371"/>
        <v>***</v>
      </c>
      <c r="O3355" s="57" t="str">
        <f t="shared" si="372"/>
        <v/>
      </c>
      <c r="P3355" s="57" t="str">
        <f t="shared" si="373"/>
        <v>0.00 (0.00)</v>
      </c>
      <c r="Q3355" s="57" t="str">
        <f t="shared" si="374"/>
        <v>0.00*** [0.00]</v>
      </c>
      <c r="R3355" s="57" t="str">
        <f t="shared" si="375"/>
        <v/>
      </c>
      <c r="S3355" s="58">
        <f t="shared" si="376"/>
        <v>0</v>
      </c>
      <c r="T3355" s="58">
        <f t="shared" si="377"/>
        <v>0</v>
      </c>
    </row>
    <row r="3356" x14ac:dyDescent="0.25">
      <c r="A3356" s="1" t="s">
        <v>257</v>
      </c>
      <c r="B3356" s="1" t="s">
        <v>432</v>
      </c>
      <c r="C3356" s="1" t="s">
        <v>4128</v>
      </c>
      <c r="D3356" s="58">
        <v>2.7317459583282471</v>
      </c>
      <c r="E3356" s="58">
        <v>0.082423597574234009</v>
      </c>
      <c r="F3356" s="58"/>
      <c r="G3356" s="58"/>
      <c r="H3356" s="58">
        <v>0.93333327770233154</v>
      </c>
      <c r="I3356" s="58">
        <v>9.4000005722045898</v>
      </c>
      <c r="J3356" s="58">
        <v>1.4132702350616455</v>
      </c>
      <c r="K3356" s="58">
        <v>294</v>
      </c>
      <c r="N3356" s="57" t="str">
        <f t="shared" si="371"/>
        <v>***</v>
      </c>
      <c r="O3356" s="57" t="str">
        <f t="shared" si="372"/>
        <v/>
      </c>
      <c r="P3356" s="57" t="str">
        <f t="shared" si="373"/>
        <v>0.00 (0.00)</v>
      </c>
      <c r="Q3356" s="57" t="str">
        <f t="shared" si="374"/>
        <v>0.00*** [0.00]</v>
      </c>
      <c r="R3356" s="57" t="str">
        <f t="shared" si="375"/>
        <v/>
      </c>
      <c r="S3356" s="58">
        <f t="shared" si="376"/>
        <v>0</v>
      </c>
      <c r="T3356" s="58">
        <f t="shared" si="377"/>
        <v>0</v>
      </c>
    </row>
    <row r="3357" x14ac:dyDescent="0.25">
      <c r="A3357" s="1" t="s">
        <v>257</v>
      </c>
      <c r="B3357" s="1" t="s">
        <v>432</v>
      </c>
      <c r="C3357" s="1" t="s">
        <v>4129</v>
      </c>
      <c r="D3357" s="58">
        <v>2.5761959552764893</v>
      </c>
      <c r="E3357" s="58">
        <v>0.055846311151981354</v>
      </c>
      <c r="F3357" s="58"/>
      <c r="G3357" s="58"/>
      <c r="H3357" s="58">
        <v>0.93333327770233154</v>
      </c>
      <c r="I3357" s="58">
        <v>9.4000005722045898</v>
      </c>
      <c r="J3357" s="58">
        <v>1.3565021753311157</v>
      </c>
      <c r="K3357" s="58">
        <v>590</v>
      </c>
      <c r="N3357" s="57" t="str">
        <f t="shared" si="371"/>
        <v>***</v>
      </c>
      <c r="O3357" s="57" t="str">
        <f t="shared" si="372"/>
        <v/>
      </c>
      <c r="P3357" s="57" t="str">
        <f t="shared" si="373"/>
        <v>0.00 (0.00)</v>
      </c>
      <c r="Q3357" s="57" t="str">
        <f t="shared" si="374"/>
        <v>0.00*** [0.00]</v>
      </c>
      <c r="R3357" s="57" t="str">
        <f t="shared" si="375"/>
        <v/>
      </c>
      <c r="S3357" s="58">
        <f t="shared" si="376"/>
        <v>0</v>
      </c>
      <c r="T3357" s="58">
        <f t="shared" si="377"/>
        <v>0</v>
      </c>
    </row>
    <row r="3358" x14ac:dyDescent="0.25">
      <c r="A3358" s="1" t="s">
        <v>257</v>
      </c>
      <c r="B3358" s="1" t="s">
        <v>432</v>
      </c>
      <c r="C3358" s="1" t="s">
        <v>4130</v>
      </c>
      <c r="D3358" s="58"/>
      <c r="E3358" s="58"/>
      <c r="F3358" s="58"/>
      <c r="G3358" s="58"/>
      <c r="H3358" s="58"/>
      <c r="I3358" s="58"/>
      <c r="J3358" s="58"/>
      <c r="K3358" s="58"/>
      <c r="N3358" s="57" t="str">
        <f t="shared" si="371"/>
        <v>***</v>
      </c>
      <c r="O3358" s="57" t="str">
        <f t="shared" si="372"/>
        <v/>
      </c>
      <c r="P3358" s="57" t="str">
        <f t="shared" si="373"/>
        <v>0.00 (0.00)</v>
      </c>
      <c r="Q3358" s="57" t="str">
        <f t="shared" si="374"/>
        <v>0.00*** [0.00]</v>
      </c>
      <c r="R3358" s="57" t="str">
        <f t="shared" si="375"/>
        <v/>
      </c>
      <c r="S3358" s="58">
        <f t="shared" si="376"/>
        <v>0</v>
      </c>
      <c r="T3358" s="58">
        <f t="shared" si="377"/>
        <v>0</v>
      </c>
    </row>
    <row r="3359" x14ac:dyDescent="0.25">
      <c r="A3359" s="1" t="s">
        <v>257</v>
      </c>
      <c r="B3359" s="1" t="s">
        <v>432</v>
      </c>
      <c r="C3359" s="1" t="s">
        <v>4131</v>
      </c>
      <c r="D3359" s="58">
        <v>2.271212100982666</v>
      </c>
      <c r="E3359" s="58">
        <v>0.066793300211429596</v>
      </c>
      <c r="F3359" s="58"/>
      <c r="G3359" s="58"/>
      <c r="H3359" s="58">
        <v>0.93333327770233154</v>
      </c>
      <c r="I3359" s="58">
        <v>8.2666664123535156</v>
      </c>
      <c r="J3359" s="58">
        <v>1.1722177267074585</v>
      </c>
      <c r="K3359" s="58">
        <v>308</v>
      </c>
      <c r="N3359" s="57" t="str">
        <f t="shared" si="371"/>
        <v>***</v>
      </c>
      <c r="O3359" s="57" t="str">
        <f t="shared" si="372"/>
        <v/>
      </c>
      <c r="P3359" s="57" t="str">
        <f t="shared" si="373"/>
        <v>0.00 (0.00)</v>
      </c>
      <c r="Q3359" s="57" t="str">
        <f t="shared" si="374"/>
        <v>0.00*** [0.00]</v>
      </c>
      <c r="R3359" s="57" t="str">
        <f t="shared" si="375"/>
        <v/>
      </c>
      <c r="S3359" s="58">
        <f t="shared" si="376"/>
        <v>0</v>
      </c>
      <c r="T3359" s="58">
        <f t="shared" si="377"/>
        <v>0</v>
      </c>
    </row>
    <row r="3360" x14ac:dyDescent="0.25">
      <c r="A3360" s="1" t="s">
        <v>257</v>
      </c>
      <c r="B3360" s="1" t="s">
        <v>432</v>
      </c>
      <c r="C3360" s="1" t="s">
        <v>4132</v>
      </c>
      <c r="D3360" s="58">
        <v>2.5538828372955322</v>
      </c>
      <c r="E3360" s="58">
        <v>0.079296670854091644</v>
      </c>
      <c r="F3360" s="58"/>
      <c r="G3360" s="58"/>
      <c r="H3360" s="58">
        <v>0.93333327770233154</v>
      </c>
      <c r="I3360" s="58">
        <v>11.799999237060547</v>
      </c>
      <c r="J3360" s="58">
        <v>1.5294188261032104</v>
      </c>
      <c r="K3360" s="58">
        <v>372</v>
      </c>
      <c r="N3360" s="57" t="str">
        <f t="shared" si="371"/>
        <v>***</v>
      </c>
      <c r="O3360" s="57" t="str">
        <f t="shared" si="372"/>
        <v/>
      </c>
      <c r="P3360" s="57" t="str">
        <f t="shared" si="373"/>
        <v>0.00 (0.00)</v>
      </c>
      <c r="Q3360" s="57" t="str">
        <f t="shared" si="374"/>
        <v>0.00*** [0.00]</v>
      </c>
      <c r="R3360" s="57" t="str">
        <f t="shared" si="375"/>
        <v/>
      </c>
      <c r="S3360" s="58">
        <f t="shared" si="376"/>
        <v>0</v>
      </c>
      <c r="T3360" s="58">
        <f t="shared" si="377"/>
        <v>0</v>
      </c>
    </row>
    <row r="3361" x14ac:dyDescent="0.25">
      <c r="A3361" s="1" t="s">
        <v>257</v>
      </c>
      <c r="B3361" s="1" t="s">
        <v>432</v>
      </c>
      <c r="C3361" s="1" t="s">
        <v>4133</v>
      </c>
      <c r="D3361" s="58">
        <v>2.4258496761322021</v>
      </c>
      <c r="E3361" s="58">
        <v>0.053125567734241486</v>
      </c>
      <c r="F3361" s="58"/>
      <c r="G3361" s="58"/>
      <c r="H3361" s="58">
        <v>0.93333327770233154</v>
      </c>
      <c r="I3361" s="58">
        <v>11.799999237060547</v>
      </c>
      <c r="J3361" s="58">
        <v>1.3853453397750854</v>
      </c>
      <c r="K3361" s="58">
        <v>680</v>
      </c>
      <c r="N3361" s="57" t="str">
        <f t="shared" si="371"/>
        <v>***</v>
      </c>
      <c r="O3361" s="57" t="str">
        <f t="shared" si="372"/>
        <v/>
      </c>
      <c r="P3361" s="57" t="str">
        <f t="shared" si="373"/>
        <v>0.00 (0.00)</v>
      </c>
      <c r="Q3361" s="57" t="str">
        <f t="shared" si="374"/>
        <v>0.00*** [0.00]</v>
      </c>
      <c r="R3361" s="57" t="str">
        <f t="shared" si="375"/>
        <v/>
      </c>
      <c r="S3361" s="58">
        <f t="shared" si="376"/>
        <v>0</v>
      </c>
      <c r="T3361" s="58">
        <f t="shared" si="377"/>
        <v>0</v>
      </c>
    </row>
    <row r="3362" x14ac:dyDescent="0.25">
      <c r="A3362" s="1" t="s">
        <v>257</v>
      </c>
      <c r="B3362" s="1" t="s">
        <v>432</v>
      </c>
      <c r="C3362" s="1" t="s">
        <v>4134</v>
      </c>
      <c r="D3362" s="58">
        <v>0.5599321722984314</v>
      </c>
      <c r="E3362" s="58">
        <v>0.12678128480911255</v>
      </c>
      <c r="F3362" s="58">
        <v>4.4165210723876953</v>
      </c>
      <c r="G3362" s="58">
        <v>1.0030210432887543e-05</v>
      </c>
      <c r="H3362" s="58">
        <v>0.3114454448223114</v>
      </c>
      <c r="I3362" s="58">
        <v>0.80841892957687378</v>
      </c>
      <c r="J3362" s="58"/>
      <c r="K3362" s="58">
        <v>1.9599640369415283</v>
      </c>
      <c r="N3362" s="57" t="str">
        <f t="shared" si="371"/>
        <v>***</v>
      </c>
      <c r="O3362" s="57" t="str">
        <f t="shared" si="372"/>
        <v/>
      </c>
      <c r="P3362" s="57" t="str">
        <f t="shared" si="373"/>
        <v>0.00 (0.00)</v>
      </c>
      <c r="Q3362" s="57" t="str">
        <f t="shared" si="374"/>
        <v>0.00*** [0.00]</v>
      </c>
      <c r="R3362" s="57" t="str">
        <f t="shared" si="375"/>
        <v/>
      </c>
      <c r="S3362" s="58">
        <f t="shared" si="376"/>
        <v>0</v>
      </c>
      <c r="T3362" s="58">
        <f t="shared" si="377"/>
        <v>0</v>
      </c>
    </row>
    <row r="3363" x14ac:dyDescent="0.25">
      <c r="A3363" s="1" t="s">
        <v>257</v>
      </c>
      <c r="B3363" s="1" t="s">
        <v>432</v>
      </c>
      <c r="C3363" s="1" t="s">
        <v>4135</v>
      </c>
      <c r="D3363" s="58">
        <v>0.40912202000617981</v>
      </c>
      <c r="E3363" s="58">
        <v>0.13190320134162903</v>
      </c>
      <c r="F3363" s="58">
        <v>3.1016836166381836</v>
      </c>
      <c r="G3363" s="58">
        <v>0.0019242351409047842</v>
      </c>
      <c r="H3363" s="58">
        <v>0.15059646964073181</v>
      </c>
      <c r="I3363" s="58">
        <v>0.66764754056930542</v>
      </c>
      <c r="J3363" s="58"/>
      <c r="K3363" s="58">
        <v>1.9599640369415283</v>
      </c>
      <c r="N3363" s="57" t="str">
        <f t="shared" si="371"/>
        <v>***</v>
      </c>
      <c r="O3363" s="57" t="str">
        <f t="shared" si="372"/>
        <v/>
      </c>
      <c r="P3363" s="57" t="str">
        <f t="shared" si="373"/>
        <v>0.00 (0.00)</v>
      </c>
      <c r="Q3363" s="57" t="str">
        <f t="shared" si="374"/>
        <v>0.00*** [0.00]</v>
      </c>
      <c r="R3363" s="57" t="str">
        <f t="shared" si="375"/>
        <v/>
      </c>
      <c r="S3363" s="58">
        <f t="shared" si="376"/>
        <v>0</v>
      </c>
      <c r="T3363" s="58">
        <f t="shared" si="377"/>
        <v>0</v>
      </c>
    </row>
    <row r="3364" x14ac:dyDescent="0.25">
      <c r="A3364" s="1" t="s">
        <v>257</v>
      </c>
      <c r="B3364" s="1" t="s">
        <v>432</v>
      </c>
      <c r="C3364" s="1" t="s">
        <v>4136</v>
      </c>
      <c r="D3364" s="58">
        <v>0.466814786195755</v>
      </c>
      <c r="E3364" s="58">
        <v>0.094858720898628235</v>
      </c>
      <c r="F3364" s="58">
        <v>4.9211583137512207</v>
      </c>
      <c r="G3364" s="58">
        <v>8.603348646829545e-07</v>
      </c>
      <c r="H3364" s="58">
        <v>0.28089511394500732</v>
      </c>
      <c r="I3364" s="58">
        <v>0.65273445844650269</v>
      </c>
      <c r="J3364" s="58"/>
      <c r="K3364" s="58">
        <v>1.9599640369415283</v>
      </c>
      <c r="N3364" s="57" t="str">
        <f t="shared" si="371"/>
        <v>***</v>
      </c>
      <c r="O3364" s="57" t="str">
        <f t="shared" si="372"/>
        <v/>
      </c>
      <c r="P3364" s="57" t="str">
        <f t="shared" si="373"/>
        <v>0.00 (0.00)</v>
      </c>
      <c r="Q3364" s="57" t="str">
        <f t="shared" si="374"/>
        <v>0.00*** [0.00]</v>
      </c>
      <c r="R3364" s="57" t="str">
        <f t="shared" si="375"/>
        <v/>
      </c>
      <c r="S3364" s="58">
        <f t="shared" si="376"/>
        <v>0</v>
      </c>
      <c r="T3364" s="58">
        <f t="shared" si="377"/>
        <v>0</v>
      </c>
    </row>
    <row r="3365" x14ac:dyDescent="0.25">
      <c r="A3365" s="1" t="s">
        <v>257</v>
      </c>
      <c r="B3365" s="1" t="s">
        <v>432</v>
      </c>
      <c r="C3365" s="1" t="s">
        <v>4137</v>
      </c>
      <c r="D3365" s="58">
        <v>5.8621454238891602</v>
      </c>
      <c r="E3365" s="58"/>
      <c r="F3365" s="58"/>
      <c r="G3365" s="58">
        <v>0.015506641007959843</v>
      </c>
      <c r="H3365" s="58"/>
      <c r="I3365" s="58"/>
      <c r="J3365" s="58"/>
      <c r="K3365" s="58"/>
      <c r="N3365" s="57" t="str">
        <f t="shared" si="371"/>
        <v>***</v>
      </c>
      <c r="O3365" s="57" t="str">
        <f t="shared" si="372"/>
        <v/>
      </c>
      <c r="P3365" s="57" t="str">
        <f t="shared" si="373"/>
        <v>0.00 (0.00)</v>
      </c>
      <c r="Q3365" s="57" t="str">
        <f t="shared" si="374"/>
        <v>0.00*** [0.00]</v>
      </c>
      <c r="R3365" s="57" t="str">
        <f t="shared" si="375"/>
        <v/>
      </c>
      <c r="S3365" s="58">
        <f t="shared" si="376"/>
        <v>0</v>
      </c>
      <c r="T3365" s="58">
        <f t="shared" si="377"/>
        <v>0</v>
      </c>
    </row>
    <row r="3366" x14ac:dyDescent="0.25">
      <c r="A3366" s="1" t="s">
        <v>257</v>
      </c>
      <c r="B3366" s="1" t="s">
        <v>432</v>
      </c>
      <c r="C3366" s="1" t="s">
        <v>4138</v>
      </c>
      <c r="D3366" s="58">
        <v>0.44155675172805786</v>
      </c>
      <c r="E3366" s="58"/>
      <c r="F3366" s="58"/>
      <c r="G3366" s="58">
        <v>0.50640386343002319</v>
      </c>
      <c r="H3366" s="58"/>
      <c r="I3366" s="58"/>
      <c r="J3366" s="58"/>
      <c r="K3366" s="58"/>
      <c r="N3366" s="57" t="str">
        <f t="shared" si="371"/>
        <v>***</v>
      </c>
      <c r="O3366" s="57" t="str">
        <f t="shared" si="372"/>
        <v/>
      </c>
      <c r="P3366" s="57" t="str">
        <f t="shared" si="373"/>
        <v>0.00 (0.00)</v>
      </c>
      <c r="Q3366" s="57" t="str">
        <f t="shared" si="374"/>
        <v>0.00*** [0.00]</v>
      </c>
      <c r="R3366" s="57" t="str">
        <f t="shared" si="375"/>
        <v/>
      </c>
      <c r="S3366" s="58">
        <f t="shared" si="376"/>
        <v>0</v>
      </c>
      <c r="T3366" s="58">
        <f t="shared" si="377"/>
        <v>0</v>
      </c>
    </row>
    <row r="3367" x14ac:dyDescent="0.25">
      <c r="A3367" s="1" t="s">
        <v>257</v>
      </c>
      <c r="B3367" s="1" t="s">
        <v>432</v>
      </c>
      <c r="C3367" s="1" t="s">
        <v>4139</v>
      </c>
      <c r="D3367" s="58">
        <v>2.5417716503143311</v>
      </c>
      <c r="E3367" s="58">
        <v>0.030398650094866753</v>
      </c>
      <c r="F3367" s="58"/>
      <c r="G3367" s="58"/>
      <c r="H3367" s="58">
        <v>0.93333327770233154</v>
      </c>
      <c r="I3367" s="58">
        <v>11.088889122009277</v>
      </c>
      <c r="J3367" s="58">
        <v>1.3089081048965454</v>
      </c>
      <c r="K3367" s="58">
        <v>1854</v>
      </c>
      <c r="N3367" s="57" t="str">
        <f t="shared" si="371"/>
        <v>***</v>
      </c>
      <c r="O3367" s="57" t="str">
        <f t="shared" si="372"/>
        <v/>
      </c>
      <c r="P3367" s="57" t="str">
        <f t="shared" si="373"/>
        <v>0.00 (0.00)</v>
      </c>
      <c r="Q3367" s="57" t="str">
        <f t="shared" si="374"/>
        <v>0.00*** [0.00]</v>
      </c>
      <c r="R3367" s="57" t="str">
        <f t="shared" si="375"/>
        <v/>
      </c>
      <c r="S3367" s="58">
        <f t="shared" si="376"/>
        <v>0</v>
      </c>
      <c r="T3367" s="58">
        <f t="shared" si="377"/>
        <v>0</v>
      </c>
    </row>
    <row r="3368" x14ac:dyDescent="0.25">
      <c r="A3368" s="1" t="s">
        <v>257</v>
      </c>
      <c r="B3368" s="1" t="s">
        <v>432</v>
      </c>
      <c r="C3368" s="1" t="s">
        <v>4140</v>
      </c>
      <c r="D3368" s="58">
        <v>2.705258846282959</v>
      </c>
      <c r="E3368" s="58">
        <v>0.028611952438950539</v>
      </c>
      <c r="F3368" s="58"/>
      <c r="G3368" s="58"/>
      <c r="H3368" s="58">
        <v>0.93333327770233154</v>
      </c>
      <c r="I3368" s="58">
        <v>16.155555725097656</v>
      </c>
      <c r="J3368" s="58">
        <v>1.571054220199585</v>
      </c>
      <c r="K3368" s="58">
        <v>3015</v>
      </c>
      <c r="N3368" s="57" t="str">
        <f t="shared" si="371"/>
        <v>***</v>
      </c>
      <c r="O3368" s="57" t="str">
        <f t="shared" si="372"/>
        <v/>
      </c>
      <c r="P3368" s="57" t="str">
        <f t="shared" si="373"/>
        <v>0.00 (0.00)</v>
      </c>
      <c r="Q3368" s="57" t="str">
        <f t="shared" si="374"/>
        <v>0.00*** [0.00]</v>
      </c>
      <c r="R3368" s="57" t="str">
        <f t="shared" si="375"/>
        <v/>
      </c>
      <c r="S3368" s="58">
        <f t="shared" si="376"/>
        <v>0</v>
      </c>
      <c r="T3368" s="58">
        <f t="shared" si="377"/>
        <v>0</v>
      </c>
    </row>
    <row r="3369" x14ac:dyDescent="0.25">
      <c r="A3369" s="1" t="s">
        <v>257</v>
      </c>
      <c r="B3369" s="1" t="s">
        <v>432</v>
      </c>
      <c r="C3369" s="1" t="s">
        <v>4141</v>
      </c>
      <c r="D3369" s="58">
        <v>2.6430068016052246</v>
      </c>
      <c r="E3369" s="58">
        <v>0.021191788837313652</v>
      </c>
      <c r="F3369" s="58"/>
      <c r="G3369" s="58"/>
      <c r="H3369" s="58">
        <v>0.93333327770233154</v>
      </c>
      <c r="I3369" s="58">
        <v>16.155555725097656</v>
      </c>
      <c r="J3369" s="58">
        <v>1.4787253141403198</v>
      </c>
      <c r="K3369" s="58">
        <v>4869</v>
      </c>
      <c r="N3369" s="57" t="str">
        <f t="shared" si="371"/>
        <v>***</v>
      </c>
      <c r="O3369" s="57" t="str">
        <f t="shared" si="372"/>
        <v/>
      </c>
      <c r="P3369" s="57" t="str">
        <f t="shared" si="373"/>
        <v>0.00 (0.00)</v>
      </c>
      <c r="Q3369" s="57" t="str">
        <f t="shared" si="374"/>
        <v>0.00*** [0.00]</v>
      </c>
      <c r="R3369" s="57" t="str">
        <f t="shared" si="375"/>
        <v/>
      </c>
      <c r="S3369" s="58">
        <f t="shared" si="376"/>
        <v>0</v>
      </c>
      <c r="T3369" s="58">
        <f t="shared" si="377"/>
        <v>0</v>
      </c>
    </row>
    <row r="3370" x14ac:dyDescent="0.25">
      <c r="A3370" s="1" t="s">
        <v>257</v>
      </c>
      <c r="B3370" s="1" t="s">
        <v>433</v>
      </c>
      <c r="C3370" s="1" t="s">
        <v>4142</v>
      </c>
      <c r="D3370" s="58"/>
      <c r="E3370" s="58"/>
      <c r="F3370" s="58"/>
      <c r="G3370" s="58"/>
      <c r="H3370" s="58"/>
      <c r="I3370" s="58"/>
      <c r="J3370" s="58"/>
      <c r="K3370" s="58"/>
      <c r="N3370" s="57" t="str">
        <f t="shared" si="371"/>
        <v>***</v>
      </c>
      <c r="O3370" s="57" t="str">
        <f t="shared" si="372"/>
        <v/>
      </c>
      <c r="P3370" s="57" t="str">
        <f t="shared" si="373"/>
        <v>0.00 (0.00)</v>
      </c>
      <c r="Q3370" s="57" t="str">
        <f t="shared" si="374"/>
        <v>0.00*** [0.00]</v>
      </c>
      <c r="R3370" s="57" t="str">
        <f t="shared" si="375"/>
        <v/>
      </c>
      <c r="S3370" s="58">
        <f t="shared" si="376"/>
        <v>0</v>
      </c>
      <c r="T3370" s="58">
        <f t="shared" si="377"/>
        <v>0</v>
      </c>
    </row>
    <row r="3371" x14ac:dyDescent="0.25">
      <c r="A3371" s="1" t="s">
        <v>257</v>
      </c>
      <c r="B3371" s="1" t="s">
        <v>433</v>
      </c>
      <c r="C3371" s="1" t="s">
        <v>4143</v>
      </c>
      <c r="D3371" s="58">
        <v>190.35893249511719</v>
      </c>
      <c r="E3371" s="58">
        <v>36.241378784179688</v>
      </c>
      <c r="F3371" s="58"/>
      <c r="G3371" s="58"/>
      <c r="H3371" s="58">
        <v>0</v>
      </c>
      <c r="I3371" s="58">
        <v>9031.8388671875</v>
      </c>
      <c r="J3371" s="58">
        <v>782.34381103515625</v>
      </c>
      <c r="K3371" s="58">
        <v>466</v>
      </c>
      <c r="N3371" s="57" t="str">
        <f t="shared" si="371"/>
        <v>***</v>
      </c>
      <c r="O3371" s="57" t="str">
        <f t="shared" si="372"/>
        <v/>
      </c>
      <c r="P3371" s="57" t="str">
        <f t="shared" si="373"/>
        <v>0.00 (0.00)</v>
      </c>
      <c r="Q3371" s="57" t="str">
        <f t="shared" si="374"/>
        <v>0.00*** [0.00]</v>
      </c>
      <c r="R3371" s="57" t="str">
        <f t="shared" si="375"/>
        <v/>
      </c>
      <c r="S3371" s="58">
        <f t="shared" si="376"/>
        <v>0</v>
      </c>
      <c r="T3371" s="58">
        <f t="shared" si="377"/>
        <v>0</v>
      </c>
    </row>
    <row r="3372" x14ac:dyDescent="0.25">
      <c r="A3372" s="1" t="s">
        <v>257</v>
      </c>
      <c r="B3372" s="1" t="s">
        <v>433</v>
      </c>
      <c r="C3372" s="1" t="s">
        <v>4144</v>
      </c>
      <c r="D3372" s="58">
        <v>215.74000549316406</v>
      </c>
      <c r="E3372" s="58">
        <v>74.222503662109375</v>
      </c>
      <c r="F3372" s="58"/>
      <c r="G3372" s="58"/>
      <c r="H3372" s="58">
        <v>0</v>
      </c>
      <c r="I3372" s="58">
        <v>45914.875</v>
      </c>
      <c r="J3372" s="58">
        <v>1906.810546875</v>
      </c>
      <c r="K3372" s="58">
        <v>660</v>
      </c>
      <c r="N3372" s="57" t="str">
        <f t="shared" si="371"/>
        <v>***</v>
      </c>
      <c r="O3372" s="57" t="str">
        <f t="shared" si="372"/>
        <v/>
      </c>
      <c r="P3372" s="57" t="str">
        <f t="shared" si="373"/>
        <v>0.00 (0.00)</v>
      </c>
      <c r="Q3372" s="57" t="str">
        <f t="shared" si="374"/>
        <v>0.00*** [0.00]</v>
      </c>
      <c r="R3372" s="57" t="str">
        <f t="shared" si="375"/>
        <v/>
      </c>
      <c r="S3372" s="58">
        <f t="shared" si="376"/>
        <v>0</v>
      </c>
      <c r="T3372" s="58">
        <f t="shared" si="377"/>
        <v>0</v>
      </c>
    </row>
    <row r="3373" x14ac:dyDescent="0.25">
      <c r="A3373" s="1" t="s">
        <v>257</v>
      </c>
      <c r="B3373" s="1" t="s">
        <v>433</v>
      </c>
      <c r="C3373" s="1" t="s">
        <v>4145</v>
      </c>
      <c r="D3373" s="58">
        <v>205.23594665527344</v>
      </c>
      <c r="E3373" s="58">
        <v>46.003582000732422</v>
      </c>
      <c r="F3373" s="58"/>
      <c r="G3373" s="58"/>
      <c r="H3373" s="58">
        <v>0</v>
      </c>
      <c r="I3373" s="58">
        <v>45914.875</v>
      </c>
      <c r="J3373" s="58">
        <v>1543.692626953125</v>
      </c>
      <c r="K3373" s="58">
        <v>1126</v>
      </c>
      <c r="N3373" s="57" t="str">
        <f t="shared" si="371"/>
        <v>***</v>
      </c>
      <c r="O3373" s="57" t="str">
        <f t="shared" si="372"/>
        <v/>
      </c>
      <c r="P3373" s="57" t="str">
        <f t="shared" si="373"/>
        <v>0.00 (0.00)</v>
      </c>
      <c r="Q3373" s="57" t="str">
        <f t="shared" si="374"/>
        <v>0.00*** [0.00]</v>
      </c>
      <c r="R3373" s="57" t="str">
        <f t="shared" si="375"/>
        <v/>
      </c>
      <c r="S3373" s="58">
        <f t="shared" si="376"/>
        <v>0</v>
      </c>
      <c r="T3373" s="58">
        <f t="shared" si="377"/>
        <v>0</v>
      </c>
    </row>
    <row r="3374" x14ac:dyDescent="0.25">
      <c r="A3374" s="1" t="s">
        <v>257</v>
      </c>
      <c r="B3374" s="1" t="s">
        <v>433</v>
      </c>
      <c r="C3374" s="1" t="s">
        <v>4146</v>
      </c>
      <c r="D3374" s="58"/>
      <c r="E3374" s="58"/>
      <c r="F3374" s="58"/>
      <c r="G3374" s="58"/>
      <c r="H3374" s="58"/>
      <c r="I3374" s="58"/>
      <c r="J3374" s="58"/>
      <c r="K3374" s="58"/>
      <c r="N3374" s="57" t="str">
        <f t="shared" si="371"/>
        <v>***</v>
      </c>
      <c r="O3374" s="57" t="str">
        <f t="shared" si="372"/>
        <v/>
      </c>
      <c r="P3374" s="57" t="str">
        <f t="shared" si="373"/>
        <v>0.00 (0.00)</v>
      </c>
      <c r="Q3374" s="57" t="str">
        <f t="shared" si="374"/>
        <v>0.00*** [0.00]</v>
      </c>
      <c r="R3374" s="57" t="str">
        <f t="shared" si="375"/>
        <v/>
      </c>
      <c r="S3374" s="58">
        <f t="shared" si="376"/>
        <v>0</v>
      </c>
      <c r="T3374" s="58">
        <f t="shared" si="377"/>
        <v>0</v>
      </c>
    </row>
    <row r="3375" x14ac:dyDescent="0.25">
      <c r="A3375" s="1" t="s">
        <v>257</v>
      </c>
      <c r="B3375" s="1" t="s">
        <v>433</v>
      </c>
      <c r="C3375" s="1" t="s">
        <v>4147</v>
      </c>
      <c r="D3375" s="58">
        <v>3.0343310832977295</v>
      </c>
      <c r="E3375" s="58">
        <v>0.81221836805343628</v>
      </c>
      <c r="F3375" s="58"/>
      <c r="G3375" s="58"/>
      <c r="H3375" s="58">
        <v>0</v>
      </c>
      <c r="I3375" s="58">
        <v>233.53450012207031</v>
      </c>
      <c r="J3375" s="58">
        <v>17.831846237182617</v>
      </c>
      <c r="K3375" s="58">
        <v>482</v>
      </c>
      <c r="N3375" s="57" t="str">
        <f t="shared" si="371"/>
        <v>***</v>
      </c>
      <c r="O3375" s="57" t="str">
        <f t="shared" si="372"/>
        <v/>
      </c>
      <c r="P3375" s="57" t="str">
        <f t="shared" si="373"/>
        <v>0.00 (0.00)</v>
      </c>
      <c r="Q3375" s="57" t="str">
        <f t="shared" si="374"/>
        <v>0.00*** [0.00]</v>
      </c>
      <c r="R3375" s="57" t="str">
        <f t="shared" si="375"/>
        <v/>
      </c>
      <c r="S3375" s="58">
        <f t="shared" si="376"/>
        <v>0</v>
      </c>
      <c r="T3375" s="58">
        <f t="shared" si="377"/>
        <v>0</v>
      </c>
    </row>
    <row r="3376" x14ac:dyDescent="0.25">
      <c r="A3376" s="1" t="s">
        <v>257</v>
      </c>
      <c r="B3376" s="1" t="s">
        <v>433</v>
      </c>
      <c r="C3376" s="1" t="s">
        <v>4148</v>
      </c>
      <c r="D3376" s="58">
        <v>2.2413203716278076</v>
      </c>
      <c r="E3376" s="58">
        <v>0.48312804102897644</v>
      </c>
      <c r="F3376" s="58"/>
      <c r="G3376" s="58"/>
      <c r="H3376" s="58">
        <v>0</v>
      </c>
      <c r="I3376" s="58">
        <v>222.17448425292969</v>
      </c>
      <c r="J3376" s="58">
        <v>13.467059135437012</v>
      </c>
      <c r="K3376" s="58">
        <v>777</v>
      </c>
      <c r="N3376" s="57" t="str">
        <f t="shared" si="371"/>
        <v>***</v>
      </c>
      <c r="O3376" s="57" t="str">
        <f t="shared" si="372"/>
        <v/>
      </c>
      <c r="P3376" s="57" t="str">
        <f t="shared" si="373"/>
        <v>0.00 (0.00)</v>
      </c>
      <c r="Q3376" s="57" t="str">
        <f t="shared" si="374"/>
        <v>0.00*** [0.00]</v>
      </c>
      <c r="R3376" s="57" t="str">
        <f t="shared" si="375"/>
        <v/>
      </c>
      <c r="S3376" s="58">
        <f t="shared" si="376"/>
        <v>0</v>
      </c>
      <c r="T3376" s="58">
        <f t="shared" si="377"/>
        <v>0</v>
      </c>
    </row>
    <row r="3377" x14ac:dyDescent="0.25">
      <c r="A3377" s="1" t="s">
        <v>257</v>
      </c>
      <c r="B3377" s="1" t="s">
        <v>433</v>
      </c>
      <c r="C3377" s="1" t="s">
        <v>4149</v>
      </c>
      <c r="D3377" s="58">
        <v>2.544919490814209</v>
      </c>
      <c r="E3377" s="58">
        <v>0.43074885010719299</v>
      </c>
      <c r="F3377" s="58"/>
      <c r="G3377" s="58"/>
      <c r="H3377" s="58">
        <v>0</v>
      </c>
      <c r="I3377" s="58">
        <v>233.53450012207031</v>
      </c>
      <c r="J3377" s="58">
        <v>15.283998489379883</v>
      </c>
      <c r="K3377" s="58">
        <v>1259</v>
      </c>
      <c r="N3377" s="57" t="str">
        <f t="shared" si="371"/>
        <v>***</v>
      </c>
      <c r="O3377" s="57" t="str">
        <f t="shared" si="372"/>
        <v/>
      </c>
      <c r="P3377" s="57" t="str">
        <f t="shared" si="373"/>
        <v>0.00 (0.00)</v>
      </c>
      <c r="Q3377" s="57" t="str">
        <f t="shared" si="374"/>
        <v>0.00*** [0.00]</v>
      </c>
      <c r="R3377" s="57" t="str">
        <f t="shared" si="375"/>
        <v/>
      </c>
      <c r="S3377" s="58">
        <f t="shared" si="376"/>
        <v>0</v>
      </c>
      <c r="T3377" s="58">
        <f t="shared" si="377"/>
        <v>0</v>
      </c>
    </row>
    <row r="3378" x14ac:dyDescent="0.25">
      <c r="A3378" s="1" t="s">
        <v>257</v>
      </c>
      <c r="B3378" s="1" t="s">
        <v>433</v>
      </c>
      <c r="C3378" s="1" t="s">
        <v>4150</v>
      </c>
      <c r="D3378" s="58"/>
      <c r="E3378" s="58"/>
      <c r="F3378" s="58"/>
      <c r="G3378" s="58"/>
      <c r="H3378" s="58"/>
      <c r="I3378" s="58"/>
      <c r="J3378" s="58"/>
      <c r="K3378" s="58"/>
      <c r="N3378" s="57" t="str">
        <f t="shared" si="371"/>
        <v>***</v>
      </c>
      <c r="O3378" s="57" t="str">
        <f t="shared" si="372"/>
        <v/>
      </c>
      <c r="P3378" s="57" t="str">
        <f t="shared" si="373"/>
        <v>0.00 (0.00)</v>
      </c>
      <c r="Q3378" s="57" t="str">
        <f t="shared" si="374"/>
        <v>0.00*** [0.00]</v>
      </c>
      <c r="R3378" s="57" t="str">
        <f t="shared" si="375"/>
        <v/>
      </c>
      <c r="S3378" s="58">
        <f t="shared" si="376"/>
        <v>0</v>
      </c>
      <c r="T3378" s="58">
        <f t="shared" si="377"/>
        <v>0</v>
      </c>
    </row>
    <row r="3379" x14ac:dyDescent="0.25">
      <c r="A3379" s="1" t="s">
        <v>257</v>
      </c>
      <c r="B3379" s="1" t="s">
        <v>433</v>
      </c>
      <c r="C3379" s="1" t="s">
        <v>4151</v>
      </c>
      <c r="D3379" s="58">
        <v>11.105072975158691</v>
      </c>
      <c r="E3379" s="58">
        <v>5.4511961936950684</v>
      </c>
      <c r="F3379" s="58"/>
      <c r="G3379" s="58"/>
      <c r="H3379" s="58">
        <v>0</v>
      </c>
      <c r="I3379" s="58">
        <v>1398.0645751953125</v>
      </c>
      <c r="J3379" s="58">
        <v>94.731689453125</v>
      </c>
      <c r="K3379" s="58">
        <v>302</v>
      </c>
      <c r="N3379" s="57" t="str">
        <f t="shared" si="371"/>
        <v>***</v>
      </c>
      <c r="O3379" s="57" t="str">
        <f t="shared" si="372"/>
        <v/>
      </c>
      <c r="P3379" s="57" t="str">
        <f t="shared" si="373"/>
        <v>0.00 (0.00)</v>
      </c>
      <c r="Q3379" s="57" t="str">
        <f t="shared" si="374"/>
        <v>0.00*** [0.00]</v>
      </c>
      <c r="R3379" s="57" t="str">
        <f t="shared" si="375"/>
        <v/>
      </c>
      <c r="S3379" s="58">
        <f t="shared" si="376"/>
        <v>0</v>
      </c>
      <c r="T3379" s="58">
        <f t="shared" si="377"/>
        <v>0</v>
      </c>
    </row>
    <row r="3380" x14ac:dyDescent="0.25">
      <c r="A3380" s="1" t="s">
        <v>257</v>
      </c>
      <c r="B3380" s="1" t="s">
        <v>433</v>
      </c>
      <c r="C3380" s="1" t="s">
        <v>4152</v>
      </c>
      <c r="D3380" s="58">
        <v>6.9810428619384766</v>
      </c>
      <c r="E3380" s="58">
        <v>1.7656581401824951</v>
      </c>
      <c r="F3380" s="58"/>
      <c r="G3380" s="58"/>
      <c r="H3380" s="58">
        <v>0</v>
      </c>
      <c r="I3380" s="58">
        <v>1250</v>
      </c>
      <c r="J3380" s="58">
        <v>53.321704864501953</v>
      </c>
      <c r="K3380" s="58">
        <v>912</v>
      </c>
      <c r="N3380" s="57" t="str">
        <f t="shared" si="371"/>
        <v>***</v>
      </c>
      <c r="O3380" s="57" t="str">
        <f t="shared" si="372"/>
        <v/>
      </c>
      <c r="P3380" s="57" t="str">
        <f t="shared" si="373"/>
        <v>0.00 (0.00)</v>
      </c>
      <c r="Q3380" s="57" t="str">
        <f t="shared" si="374"/>
        <v>0.00*** [0.00]</v>
      </c>
      <c r="R3380" s="57" t="str">
        <f t="shared" si="375"/>
        <v/>
      </c>
      <c r="S3380" s="58">
        <f t="shared" si="376"/>
        <v>0</v>
      </c>
      <c r="T3380" s="58">
        <f t="shared" si="377"/>
        <v>0</v>
      </c>
    </row>
    <row r="3381" x14ac:dyDescent="0.25">
      <c r="A3381" s="1" t="s">
        <v>257</v>
      </c>
      <c r="B3381" s="1" t="s">
        <v>433</v>
      </c>
      <c r="C3381" s="1" t="s">
        <v>4153</v>
      </c>
      <c r="D3381" s="58">
        <v>8.0069541931152344</v>
      </c>
      <c r="E3381" s="58">
        <v>1.8962790966033936</v>
      </c>
      <c r="F3381" s="58"/>
      <c r="G3381" s="58"/>
      <c r="H3381" s="58">
        <v>0</v>
      </c>
      <c r="I3381" s="58">
        <v>1398.0645751953125</v>
      </c>
      <c r="J3381" s="58">
        <v>66.07110595703125</v>
      </c>
      <c r="K3381" s="58">
        <v>1214</v>
      </c>
      <c r="N3381" s="57" t="str">
        <f t="shared" si="371"/>
        <v>***</v>
      </c>
      <c r="O3381" s="57" t="str">
        <f t="shared" si="372"/>
        <v/>
      </c>
      <c r="P3381" s="57" t="str">
        <f t="shared" si="373"/>
        <v>0.00 (0.00)</v>
      </c>
      <c r="Q3381" s="57" t="str">
        <f t="shared" si="374"/>
        <v>0.00*** [0.00]</v>
      </c>
      <c r="R3381" s="57" t="str">
        <f t="shared" si="375"/>
        <v/>
      </c>
      <c r="S3381" s="58">
        <f t="shared" si="376"/>
        <v>0</v>
      </c>
      <c r="T3381" s="58">
        <f t="shared" si="377"/>
        <v>0</v>
      </c>
    </row>
    <row r="3382" x14ac:dyDescent="0.25">
      <c r="A3382" s="1" t="s">
        <v>257</v>
      </c>
      <c r="B3382" s="1" t="s">
        <v>433</v>
      </c>
      <c r="C3382" s="1" t="s">
        <v>4154</v>
      </c>
      <c r="D3382" s="58"/>
      <c r="E3382" s="58"/>
      <c r="F3382" s="58"/>
      <c r="G3382" s="58"/>
      <c r="H3382" s="58"/>
      <c r="I3382" s="58"/>
      <c r="J3382" s="58"/>
      <c r="K3382" s="58"/>
      <c r="N3382" s="57" t="str">
        <f t="shared" si="371"/>
        <v>***</v>
      </c>
      <c r="O3382" s="57" t="str">
        <f t="shared" si="372"/>
        <v/>
      </c>
      <c r="P3382" s="57" t="str">
        <f t="shared" si="373"/>
        <v>0.00 (0.00)</v>
      </c>
      <c r="Q3382" s="57" t="str">
        <f t="shared" si="374"/>
        <v>0.00*** [0.00]</v>
      </c>
      <c r="R3382" s="57" t="str">
        <f t="shared" si="375"/>
        <v/>
      </c>
      <c r="S3382" s="58">
        <f t="shared" si="376"/>
        <v>0</v>
      </c>
      <c r="T3382" s="58">
        <f t="shared" si="377"/>
        <v>0</v>
      </c>
    </row>
    <row r="3383" x14ac:dyDescent="0.25">
      <c r="A3383" s="1" t="s">
        <v>257</v>
      </c>
      <c r="B3383" s="1" t="s">
        <v>433</v>
      </c>
      <c r="C3383" s="1" t="s">
        <v>4155</v>
      </c>
      <c r="D3383" s="58">
        <v>8.9094123840332031</v>
      </c>
      <c r="E3383" s="58">
        <v>2.3683886528015137</v>
      </c>
      <c r="F3383" s="58"/>
      <c r="G3383" s="58"/>
      <c r="H3383" s="58">
        <v>0</v>
      </c>
      <c r="I3383" s="58">
        <v>598.2276611328125</v>
      </c>
      <c r="J3383" s="58">
        <v>40.747303009033203</v>
      </c>
      <c r="K3383" s="58">
        <v>296</v>
      </c>
      <c r="N3383" s="57" t="str">
        <f t="shared" si="371"/>
        <v>***</v>
      </c>
      <c r="O3383" s="57" t="str">
        <f t="shared" si="372"/>
        <v/>
      </c>
      <c r="P3383" s="57" t="str">
        <f t="shared" si="373"/>
        <v>0.00 (0.00)</v>
      </c>
      <c r="Q3383" s="57" t="str">
        <f t="shared" si="374"/>
        <v>0.00*** [0.00]</v>
      </c>
      <c r="R3383" s="57" t="str">
        <f t="shared" si="375"/>
        <v/>
      </c>
      <c r="S3383" s="58">
        <f t="shared" si="376"/>
        <v>0</v>
      </c>
      <c r="T3383" s="58">
        <f t="shared" si="377"/>
        <v>0</v>
      </c>
    </row>
    <row r="3384" x14ac:dyDescent="0.25">
      <c r="A3384" s="1" t="s">
        <v>257</v>
      </c>
      <c r="B3384" s="1" t="s">
        <v>433</v>
      </c>
      <c r="C3384" s="1" t="s">
        <v>4156</v>
      </c>
      <c r="D3384" s="58">
        <v>4.0561232566833496</v>
      </c>
      <c r="E3384" s="58">
        <v>1.2917016744613647</v>
      </c>
      <c r="F3384" s="58"/>
      <c r="G3384" s="58"/>
      <c r="H3384" s="58">
        <v>0</v>
      </c>
      <c r="I3384" s="58">
        <v>245.21968078613281</v>
      </c>
      <c r="J3384" s="58">
        <v>22.1480712890625</v>
      </c>
      <c r="K3384" s="58">
        <v>294</v>
      </c>
      <c r="N3384" s="57" t="str">
        <f t="shared" si="371"/>
        <v>***</v>
      </c>
      <c r="O3384" s="57" t="str">
        <f t="shared" si="372"/>
        <v/>
      </c>
      <c r="P3384" s="57" t="str">
        <f t="shared" si="373"/>
        <v>0.00 (0.00)</v>
      </c>
      <c r="Q3384" s="57" t="str">
        <f t="shared" si="374"/>
        <v>0.00*** [0.00]</v>
      </c>
      <c r="R3384" s="57" t="str">
        <f t="shared" si="375"/>
        <v/>
      </c>
      <c r="S3384" s="58">
        <f t="shared" si="376"/>
        <v>0</v>
      </c>
      <c r="T3384" s="58">
        <f t="shared" si="377"/>
        <v>0</v>
      </c>
    </row>
    <row r="3385" x14ac:dyDescent="0.25">
      <c r="A3385" s="1" t="s">
        <v>257</v>
      </c>
      <c r="B3385" s="1" t="s">
        <v>433</v>
      </c>
      <c r="C3385" s="1" t="s">
        <v>4157</v>
      </c>
      <c r="D3385" s="58">
        <v>6.4909939765930176</v>
      </c>
      <c r="E3385" s="58">
        <v>1.3539011478424072</v>
      </c>
      <c r="F3385" s="58"/>
      <c r="G3385" s="58"/>
      <c r="H3385" s="58">
        <v>0</v>
      </c>
      <c r="I3385" s="58">
        <v>598.2276611328125</v>
      </c>
      <c r="J3385" s="58">
        <v>32.886146545410156</v>
      </c>
      <c r="K3385" s="58">
        <v>590</v>
      </c>
      <c r="N3385" s="57" t="str">
        <f t="shared" si="371"/>
        <v>***</v>
      </c>
      <c r="O3385" s="57" t="str">
        <f t="shared" si="372"/>
        <v/>
      </c>
      <c r="P3385" s="57" t="str">
        <f t="shared" si="373"/>
        <v>0.00 (0.00)</v>
      </c>
      <c r="Q3385" s="57" t="str">
        <f t="shared" si="374"/>
        <v>0.00*** [0.00]</v>
      </c>
      <c r="R3385" s="57" t="str">
        <f t="shared" si="375"/>
        <v/>
      </c>
      <c r="S3385" s="58">
        <f t="shared" si="376"/>
        <v>0</v>
      </c>
      <c r="T3385" s="58">
        <f t="shared" si="377"/>
        <v>0</v>
      </c>
    </row>
    <row r="3386" x14ac:dyDescent="0.25">
      <c r="A3386" s="1" t="s">
        <v>257</v>
      </c>
      <c r="B3386" s="1" t="s">
        <v>433</v>
      </c>
      <c r="C3386" s="1" t="s">
        <v>4158</v>
      </c>
      <c r="D3386" s="58"/>
      <c r="E3386" s="58"/>
      <c r="F3386" s="58"/>
      <c r="G3386" s="58"/>
      <c r="H3386" s="58"/>
      <c r="I3386" s="58"/>
      <c r="J3386" s="58"/>
      <c r="K3386" s="58"/>
      <c r="N3386" s="57" t="str">
        <f t="shared" si="371"/>
        <v>***</v>
      </c>
      <c r="O3386" s="57" t="str">
        <f t="shared" si="372"/>
        <v/>
      </c>
      <c r="P3386" s="57" t="str">
        <f t="shared" si="373"/>
        <v>0.00 (0.00)</v>
      </c>
      <c r="Q3386" s="57" t="str">
        <f t="shared" si="374"/>
        <v>0.00*** [0.00]</v>
      </c>
      <c r="R3386" s="57" t="str">
        <f t="shared" si="375"/>
        <v/>
      </c>
      <c r="S3386" s="58">
        <f t="shared" si="376"/>
        <v>0</v>
      </c>
      <c r="T3386" s="58">
        <f t="shared" si="377"/>
        <v>0</v>
      </c>
    </row>
    <row r="3387" x14ac:dyDescent="0.25">
      <c r="A3387" s="1" t="s">
        <v>257</v>
      </c>
      <c r="B3387" s="1" t="s">
        <v>433</v>
      </c>
      <c r="C3387" s="1" t="s">
        <v>4159</v>
      </c>
      <c r="D3387" s="58">
        <v>26.164396286010742</v>
      </c>
      <c r="E3387" s="58">
        <v>21.024961471557617</v>
      </c>
      <c r="F3387" s="58"/>
      <c r="G3387" s="58"/>
      <c r="H3387" s="58">
        <v>0</v>
      </c>
      <c r="I3387" s="58">
        <v>6457.65771484375</v>
      </c>
      <c r="J3387" s="58">
        <v>368.986572265625</v>
      </c>
      <c r="K3387" s="58">
        <v>308</v>
      </c>
      <c r="N3387" s="57" t="str">
        <f t="shared" si="371"/>
        <v>***</v>
      </c>
      <c r="O3387" s="57" t="str">
        <f t="shared" si="372"/>
        <v/>
      </c>
      <c r="P3387" s="57" t="str">
        <f t="shared" si="373"/>
        <v>0.00 (0.00)</v>
      </c>
      <c r="Q3387" s="57" t="str">
        <f t="shared" si="374"/>
        <v>0.00*** [0.00]</v>
      </c>
      <c r="R3387" s="57" t="str">
        <f t="shared" si="375"/>
        <v/>
      </c>
      <c r="S3387" s="58">
        <f t="shared" si="376"/>
        <v>0</v>
      </c>
      <c r="T3387" s="58">
        <f t="shared" si="377"/>
        <v>0</v>
      </c>
    </row>
    <row r="3388" x14ac:dyDescent="0.25">
      <c r="A3388" s="1" t="s">
        <v>257</v>
      </c>
      <c r="B3388" s="1" t="s">
        <v>433</v>
      </c>
      <c r="C3388" s="1" t="s">
        <v>4160</v>
      </c>
      <c r="D3388" s="58">
        <v>2.1694960594177246</v>
      </c>
      <c r="E3388" s="58">
        <v>0.62642645835876465</v>
      </c>
      <c r="F3388" s="58"/>
      <c r="G3388" s="58"/>
      <c r="H3388" s="58">
        <v>0</v>
      </c>
      <c r="I3388" s="58">
        <v>154.77706909179688</v>
      </c>
      <c r="J3388" s="58">
        <v>12.082075119018555</v>
      </c>
      <c r="K3388" s="58">
        <v>372</v>
      </c>
      <c r="N3388" s="57" t="str">
        <f t="shared" si="371"/>
        <v>***</v>
      </c>
      <c r="O3388" s="57" t="str">
        <f t="shared" si="372"/>
        <v/>
      </c>
      <c r="P3388" s="57" t="str">
        <f t="shared" si="373"/>
        <v>0.00 (0.00)</v>
      </c>
      <c r="Q3388" s="57" t="str">
        <f t="shared" si="374"/>
        <v>0.00*** [0.00]</v>
      </c>
      <c r="R3388" s="57" t="str">
        <f t="shared" si="375"/>
        <v/>
      </c>
      <c r="S3388" s="58">
        <f t="shared" si="376"/>
        <v>0</v>
      </c>
      <c r="T3388" s="58">
        <f t="shared" si="377"/>
        <v>0</v>
      </c>
    </row>
    <row r="3389" x14ac:dyDescent="0.25">
      <c r="A3389" s="1" t="s">
        <v>257</v>
      </c>
      <c r="B3389" s="1" t="s">
        <v>433</v>
      </c>
      <c r="C3389" s="1" t="s">
        <v>4161</v>
      </c>
      <c r="D3389" s="58">
        <v>13.037775039672852</v>
      </c>
      <c r="E3389" s="58">
        <v>9.5317869186401367</v>
      </c>
      <c r="F3389" s="58"/>
      <c r="G3389" s="58"/>
      <c r="H3389" s="58">
        <v>0</v>
      </c>
      <c r="I3389" s="58">
        <v>6457.65771484375</v>
      </c>
      <c r="J3389" s="58">
        <v>248.55860900878906</v>
      </c>
      <c r="K3389" s="58">
        <v>680</v>
      </c>
      <c r="N3389" s="57" t="str">
        <f t="shared" si="371"/>
        <v>***</v>
      </c>
      <c r="O3389" s="57" t="str">
        <f t="shared" si="372"/>
        <v/>
      </c>
      <c r="P3389" s="57" t="str">
        <f t="shared" si="373"/>
        <v>0.00 (0.00)</v>
      </c>
      <c r="Q3389" s="57" t="str">
        <f t="shared" si="374"/>
        <v>0.00*** [0.00]</v>
      </c>
      <c r="R3389" s="57" t="str">
        <f t="shared" si="375"/>
        <v/>
      </c>
      <c r="S3389" s="58">
        <f t="shared" si="376"/>
        <v>0</v>
      </c>
      <c r="T3389" s="58">
        <f t="shared" si="377"/>
        <v>0</v>
      </c>
    </row>
    <row r="3390" x14ac:dyDescent="0.25">
      <c r="A3390" s="1" t="s">
        <v>257</v>
      </c>
      <c r="B3390" s="1" t="s">
        <v>433</v>
      </c>
      <c r="C3390" s="1" t="s">
        <v>4162</v>
      </c>
      <c r="D3390" s="58">
        <v>5.1881890296936035</v>
      </c>
      <c r="E3390" s="58">
        <v>7.0137128829956055</v>
      </c>
      <c r="F3390" s="58">
        <v>0.73972076177597046</v>
      </c>
      <c r="G3390" s="58">
        <v>0.45946943759918213</v>
      </c>
      <c r="H3390" s="58">
        <v>-8.5584354400634766</v>
      </c>
      <c r="I3390" s="58">
        <v>18.934814453125</v>
      </c>
      <c r="J3390" s="58"/>
      <c r="K3390" s="58">
        <v>1.9599640369415283</v>
      </c>
      <c r="N3390" s="57" t="str">
        <f t="shared" si="371"/>
        <v>***</v>
      </c>
      <c r="O3390" s="57" t="str">
        <f t="shared" si="372"/>
        <v/>
      </c>
      <c r="P3390" s="57" t="str">
        <f t="shared" si="373"/>
        <v>0.00 (0.00)</v>
      </c>
      <c r="Q3390" s="57" t="str">
        <f t="shared" si="374"/>
        <v>0.00*** [0.00]</v>
      </c>
      <c r="R3390" s="57" t="str">
        <f t="shared" si="375"/>
        <v/>
      </c>
      <c r="S3390" s="58">
        <f t="shared" si="376"/>
        <v>0</v>
      </c>
      <c r="T3390" s="58">
        <f t="shared" si="377"/>
        <v>0</v>
      </c>
    </row>
    <row r="3391" x14ac:dyDescent="0.25">
      <c r="A3391" s="1" t="s">
        <v>257</v>
      </c>
      <c r="B3391" s="1" t="s">
        <v>433</v>
      </c>
      <c r="C3391" s="1" t="s">
        <v>4163</v>
      </c>
      <c r="D3391" s="58">
        <v>-3.1457324028015137</v>
      </c>
      <c r="E3391" s="58">
        <v>3.0212318897247314</v>
      </c>
      <c r="F3391" s="58">
        <v>-1.0412085056304932</v>
      </c>
      <c r="G3391" s="58">
        <v>0.29777881503105164</v>
      </c>
      <c r="H3391" s="58">
        <v>-9.0672378540039063</v>
      </c>
      <c r="I3391" s="58">
        <v>2.7757735252380371</v>
      </c>
      <c r="J3391" s="58"/>
      <c r="K3391" s="58">
        <v>1.9599640369415283</v>
      </c>
      <c r="N3391" s="57" t="str">
        <f t="shared" si="371"/>
        <v>***</v>
      </c>
      <c r="O3391" s="57" t="str">
        <f t="shared" si="372"/>
        <v/>
      </c>
      <c r="P3391" s="57" t="str">
        <f t="shared" si="373"/>
        <v>0.00 (0.00)</v>
      </c>
      <c r="Q3391" s="57" t="str">
        <f t="shared" si="374"/>
        <v>0.00*** [0.00]</v>
      </c>
      <c r="R3391" s="57" t="str">
        <f t="shared" si="375"/>
        <v/>
      </c>
      <c r="S3391" s="58">
        <f t="shared" si="376"/>
        <v>0</v>
      </c>
      <c r="T3391" s="58">
        <f t="shared" si="377"/>
        <v>0</v>
      </c>
    </row>
    <row r="3392" x14ac:dyDescent="0.25">
      <c r="A3392" s="1" t="s">
        <v>257</v>
      </c>
      <c r="B3392" s="1" t="s">
        <v>433</v>
      </c>
      <c r="C3392" s="1" t="s">
        <v>4164</v>
      </c>
      <c r="D3392" s="58">
        <v>1.6317342519760132</v>
      </c>
      <c r="E3392" s="58">
        <v>3.636573314666748</v>
      </c>
      <c r="F3392" s="58">
        <v>0.44870105385780334</v>
      </c>
      <c r="G3392" s="58">
        <v>0.65364730358123779</v>
      </c>
      <c r="H3392" s="58">
        <v>-5.4958186149597168</v>
      </c>
      <c r="I3392" s="58">
        <v>8.7592868804931641</v>
      </c>
      <c r="J3392" s="58"/>
      <c r="K3392" s="58">
        <v>1.9599640369415283</v>
      </c>
      <c r="N3392" s="57" t="str">
        <f t="shared" si="371"/>
        <v>***</v>
      </c>
      <c r="O3392" s="57" t="str">
        <f t="shared" si="372"/>
        <v/>
      </c>
      <c r="P3392" s="57" t="str">
        <f t="shared" si="373"/>
        <v>0.00 (0.00)</v>
      </c>
      <c r="Q3392" s="57" t="str">
        <f t="shared" si="374"/>
        <v>0.00*** [0.00]</v>
      </c>
      <c r="R3392" s="57" t="str">
        <f t="shared" si="375"/>
        <v/>
      </c>
      <c r="S3392" s="58">
        <f t="shared" si="376"/>
        <v>0</v>
      </c>
      <c r="T3392" s="58">
        <f t="shared" si="377"/>
        <v>0</v>
      </c>
    </row>
    <row r="3393" x14ac:dyDescent="0.25">
      <c r="A3393" s="1" t="s">
        <v>257</v>
      </c>
      <c r="B3393" s="1" t="s">
        <v>433</v>
      </c>
      <c r="C3393" s="1" t="s">
        <v>4165</v>
      </c>
      <c r="D3393" s="58">
        <v>1.7766009569168091</v>
      </c>
      <c r="E3393" s="58"/>
      <c r="F3393" s="58"/>
      <c r="G3393" s="58">
        <v>0.18263030052185059</v>
      </c>
      <c r="H3393" s="58"/>
      <c r="I3393" s="58"/>
      <c r="J3393" s="58"/>
      <c r="K3393" s="58"/>
      <c r="N3393" s="57" t="str">
        <f t="shared" si="371"/>
        <v>***</v>
      </c>
      <c r="O3393" s="57" t="str">
        <f t="shared" si="372"/>
        <v/>
      </c>
      <c r="P3393" s="57" t="str">
        <f t="shared" si="373"/>
        <v>0.00 (0.00)</v>
      </c>
      <c r="Q3393" s="57" t="str">
        <f t="shared" si="374"/>
        <v>0.00*** [0.00]</v>
      </c>
      <c r="R3393" s="57" t="str">
        <f t="shared" si="375"/>
        <v/>
      </c>
      <c r="S3393" s="58">
        <f t="shared" si="376"/>
        <v>0</v>
      </c>
      <c r="T3393" s="58">
        <f t="shared" si="377"/>
        <v>0</v>
      </c>
    </row>
    <row r="3394" x14ac:dyDescent="0.25">
      <c r="A3394" s="1" t="s">
        <v>257</v>
      </c>
      <c r="B3394" s="1" t="s">
        <v>433</v>
      </c>
      <c r="C3394" s="1" t="s">
        <v>4166</v>
      </c>
      <c r="D3394" s="58">
        <v>0.39221757650375366</v>
      </c>
      <c r="E3394" s="58"/>
      <c r="F3394" s="58"/>
      <c r="G3394" s="58">
        <v>0.5311657190322876</v>
      </c>
      <c r="H3394" s="58"/>
      <c r="I3394" s="58"/>
      <c r="J3394" s="58"/>
      <c r="K3394" s="58"/>
      <c r="N3394" s="57" t="str">
        <f t="shared" si="371"/>
        <v>***</v>
      </c>
      <c r="O3394" s="57" t="str">
        <f t="shared" si="372"/>
        <v/>
      </c>
      <c r="P3394" s="57" t="str">
        <f t="shared" si="373"/>
        <v>0.00 (0.00)</v>
      </c>
      <c r="Q3394" s="57" t="str">
        <f t="shared" si="374"/>
        <v>0.00*** [0.00]</v>
      </c>
      <c r="R3394" s="57" t="str">
        <f t="shared" si="375"/>
        <v/>
      </c>
      <c r="S3394" s="58">
        <f t="shared" si="376"/>
        <v>0</v>
      </c>
      <c r="T3394" s="58">
        <f t="shared" si="377"/>
        <v>0</v>
      </c>
    </row>
    <row r="3395" x14ac:dyDescent="0.25">
      <c r="A3395" s="1" t="s">
        <v>257</v>
      </c>
      <c r="B3395" s="1" t="s">
        <v>433</v>
      </c>
      <c r="C3395" s="1" t="s">
        <v>4167</v>
      </c>
      <c r="D3395" s="58">
        <v>56.213249206542969</v>
      </c>
      <c r="E3395" s="58">
        <v>9.9636745452880859</v>
      </c>
      <c r="F3395" s="58"/>
      <c r="G3395" s="58"/>
      <c r="H3395" s="58">
        <v>0</v>
      </c>
      <c r="I3395" s="58">
        <v>9031.8388671875</v>
      </c>
      <c r="J3395" s="58">
        <v>429.01690673828125</v>
      </c>
      <c r="K3395" s="58">
        <v>1854</v>
      </c>
      <c r="N3395" s="57" t="str">
        <f t="shared" si="371"/>
        <v>***</v>
      </c>
      <c r="O3395" s="57" t="str">
        <f t="shared" si="372"/>
        <v/>
      </c>
      <c r="P3395" s="57" t="str">
        <f t="shared" si="373"/>
        <v>0.00 (0.00)</v>
      </c>
      <c r="Q3395" s="57" t="str">
        <f t="shared" si="374"/>
        <v>0.00*** [0.00]</v>
      </c>
      <c r="R3395" s="57" t="str">
        <f t="shared" si="375"/>
        <v/>
      </c>
      <c r="S3395" s="58">
        <f t="shared" si="376"/>
        <v>0</v>
      </c>
      <c r="T3395" s="58">
        <f t="shared" si="377"/>
        <v>0</v>
      </c>
    </row>
    <row r="3396" x14ac:dyDescent="0.25">
      <c r="A3396" s="1" t="s">
        <v>257</v>
      </c>
      <c r="B3396" s="1" t="s">
        <v>433</v>
      </c>
      <c r="C3396" s="1" t="s">
        <v>4168</v>
      </c>
      <c r="D3396" s="58">
        <v>50.57916259765625</v>
      </c>
      <c r="E3396" s="58">
        <v>16.325918197631836</v>
      </c>
      <c r="F3396" s="58"/>
      <c r="G3396" s="58"/>
      <c r="H3396" s="58">
        <v>0</v>
      </c>
      <c r="I3396" s="58">
        <v>45914.875</v>
      </c>
      <c r="J3396" s="58">
        <v>896.44012451171875</v>
      </c>
      <c r="K3396" s="58">
        <v>3015</v>
      </c>
      <c r="N3396" s="57" t="str">
        <f t="shared" ref="N3396:N3459" si="378">IF(G3396&lt;=0.01,"***",IF(G3396&lt;=0.05,"**",IF(G3396&lt;=0.1,"*","")))</f>
        <v>***</v>
      </c>
      <c r="O3396" s="57" t="str">
        <f t="shared" ref="O3396:O3459" si="379">_xlfn.CONCAT(A3396:C3396)</f>
        <v/>
      </c>
      <c r="P3396" s="57" t="str">
        <f t="shared" ref="P3396:P3459" si="380">TEXT(D3396,"0.00")&amp;" ("&amp;TEXT(J3396,"0.00")&amp;")"</f>
        <v>0.00 (0.00)</v>
      </c>
      <c r="Q3396" s="57" t="str">
        <f t="shared" ref="Q3396:Q3459" si="381">TEXT(D3396,"0.00")&amp;N3396&amp;" ["&amp;TEXT(E3396,"0.00")&amp;"]"</f>
        <v>0.00*** [0.00]</v>
      </c>
      <c r="R3396" s="57" t="str">
        <f t="shared" ref="R3396:R3459" si="382">IF(G3396&gt;0.05,"†","")</f>
        <v/>
      </c>
      <c r="S3396" s="58">
        <f t="shared" ref="S3396:S3459" si="383">K3396</f>
        <v>0</v>
      </c>
      <c r="T3396" s="58">
        <f t="shared" ref="T3396:T3459" si="384">D3396</f>
        <v>0</v>
      </c>
    </row>
    <row r="3397" x14ac:dyDescent="0.25">
      <c r="A3397" s="1" t="s">
        <v>257</v>
      </c>
      <c r="B3397" s="1" t="s">
        <v>433</v>
      </c>
      <c r="C3397" s="1" t="s">
        <v>4169</v>
      </c>
      <c r="D3397" s="58">
        <v>52.724491119384766</v>
      </c>
      <c r="E3397" s="58">
        <v>10.797110557556152</v>
      </c>
      <c r="F3397" s="58"/>
      <c r="G3397" s="58"/>
      <c r="H3397" s="58">
        <v>0</v>
      </c>
      <c r="I3397" s="58">
        <v>45914.875</v>
      </c>
      <c r="J3397" s="58">
        <v>753.4031982421875</v>
      </c>
      <c r="K3397" s="58">
        <v>4869</v>
      </c>
      <c r="N3397" s="57" t="str">
        <f t="shared" si="378"/>
        <v>***</v>
      </c>
      <c r="O3397" s="57" t="str">
        <f t="shared" si="379"/>
        <v/>
      </c>
      <c r="P3397" s="57" t="str">
        <f t="shared" si="380"/>
        <v>0.00 (0.00)</v>
      </c>
      <c r="Q3397" s="57" t="str">
        <f t="shared" si="381"/>
        <v>0.00*** [0.00]</v>
      </c>
      <c r="R3397" s="57" t="str">
        <f t="shared" si="382"/>
        <v/>
      </c>
      <c r="S3397" s="58">
        <f t="shared" si="383"/>
        <v>0</v>
      </c>
      <c r="T3397" s="58">
        <f t="shared" si="384"/>
        <v>0</v>
      </c>
    </row>
    <row r="3398" x14ac:dyDescent="0.25">
      <c r="A3398" s="1" t="s">
        <v>257</v>
      </c>
      <c r="B3398" s="1" t="s">
        <v>434</v>
      </c>
      <c r="C3398" s="1" t="s">
        <v>4170</v>
      </c>
      <c r="D3398" s="58"/>
      <c r="E3398" s="58"/>
      <c r="F3398" s="58"/>
      <c r="G3398" s="58"/>
      <c r="H3398" s="58"/>
      <c r="I3398" s="58"/>
      <c r="J3398" s="58"/>
      <c r="K3398" s="58"/>
      <c r="N3398" s="57" t="str">
        <f t="shared" si="378"/>
        <v>***</v>
      </c>
      <c r="O3398" s="57" t="str">
        <f t="shared" si="379"/>
        <v/>
      </c>
      <c r="P3398" s="57" t="str">
        <f t="shared" si="380"/>
        <v>0.00 (0.00)</v>
      </c>
      <c r="Q3398" s="57" t="str">
        <f t="shared" si="381"/>
        <v>0.00*** [0.00]</v>
      </c>
      <c r="R3398" s="57" t="str">
        <f t="shared" si="382"/>
        <v/>
      </c>
      <c r="S3398" s="58">
        <f t="shared" si="383"/>
        <v>0</v>
      </c>
      <c r="T3398" s="58">
        <f t="shared" si="384"/>
        <v>0</v>
      </c>
    </row>
    <row r="3399" x14ac:dyDescent="0.25">
      <c r="A3399" s="1" t="s">
        <v>257</v>
      </c>
      <c r="B3399" s="1" t="s">
        <v>434</v>
      </c>
      <c r="C3399" s="1" t="s">
        <v>4171</v>
      </c>
      <c r="D3399" s="58">
        <v>0.49563121795654297</v>
      </c>
      <c r="E3399" s="58">
        <v>0.048663739114999771</v>
      </c>
      <c r="F3399" s="58"/>
      <c r="G3399" s="58"/>
      <c r="H3399" s="58">
        <v>0.010244050063192844</v>
      </c>
      <c r="I3399" s="58">
        <v>15.898677825927734</v>
      </c>
      <c r="J3399" s="58">
        <v>1.0505057573318481</v>
      </c>
      <c r="K3399" s="58">
        <v>466</v>
      </c>
      <c r="N3399" s="57" t="str">
        <f t="shared" si="378"/>
        <v>***</v>
      </c>
      <c r="O3399" s="57" t="str">
        <f t="shared" si="379"/>
        <v/>
      </c>
      <c r="P3399" s="57" t="str">
        <f t="shared" si="380"/>
        <v>0.00 (0.00)</v>
      </c>
      <c r="Q3399" s="57" t="str">
        <f t="shared" si="381"/>
        <v>0.00*** [0.00]</v>
      </c>
      <c r="R3399" s="57" t="str">
        <f t="shared" si="382"/>
        <v/>
      </c>
      <c r="S3399" s="58">
        <f t="shared" si="383"/>
        <v>0</v>
      </c>
      <c r="T3399" s="58">
        <f t="shared" si="384"/>
        <v>0</v>
      </c>
    </row>
    <row r="3400" x14ac:dyDescent="0.25">
      <c r="A3400" s="1" t="s">
        <v>257</v>
      </c>
      <c r="B3400" s="1" t="s">
        <v>434</v>
      </c>
      <c r="C3400" s="1" t="s">
        <v>4172</v>
      </c>
      <c r="D3400" s="58">
        <v>0.54843217134475708</v>
      </c>
      <c r="E3400" s="58">
        <v>0.045286513864994049</v>
      </c>
      <c r="F3400" s="58"/>
      <c r="G3400" s="58"/>
      <c r="H3400" s="58">
        <v>0.010197493247687817</v>
      </c>
      <c r="I3400" s="58">
        <v>19.155136108398438</v>
      </c>
      <c r="J3400" s="58">
        <v>1.1634316444396973</v>
      </c>
      <c r="K3400" s="58">
        <v>660</v>
      </c>
      <c r="N3400" s="57" t="str">
        <f t="shared" si="378"/>
        <v>***</v>
      </c>
      <c r="O3400" s="57" t="str">
        <f t="shared" si="379"/>
        <v/>
      </c>
      <c r="P3400" s="57" t="str">
        <f t="shared" si="380"/>
        <v>0.00 (0.00)</v>
      </c>
      <c r="Q3400" s="57" t="str">
        <f t="shared" si="381"/>
        <v>0.00*** [0.00]</v>
      </c>
      <c r="R3400" s="57" t="str">
        <f t="shared" si="382"/>
        <v/>
      </c>
      <c r="S3400" s="58">
        <f t="shared" si="383"/>
        <v>0</v>
      </c>
      <c r="T3400" s="58">
        <f t="shared" si="384"/>
        <v>0</v>
      </c>
    </row>
    <row r="3401" x14ac:dyDescent="0.25">
      <c r="A3401" s="1" t="s">
        <v>257</v>
      </c>
      <c r="B3401" s="1" t="s">
        <v>434</v>
      </c>
      <c r="C3401" s="1" t="s">
        <v>4173</v>
      </c>
      <c r="D3401" s="58">
        <v>0.52658027410507202</v>
      </c>
      <c r="E3401" s="58">
        <v>0.033314649015665054</v>
      </c>
      <c r="F3401" s="58"/>
      <c r="G3401" s="58"/>
      <c r="H3401" s="58">
        <v>0.010197493247687817</v>
      </c>
      <c r="I3401" s="58">
        <v>19.155136108398438</v>
      </c>
      <c r="J3401" s="58">
        <v>1.1179038286209106</v>
      </c>
      <c r="K3401" s="58">
        <v>1126</v>
      </c>
      <c r="N3401" s="57" t="str">
        <f t="shared" si="378"/>
        <v>***</v>
      </c>
      <c r="O3401" s="57" t="str">
        <f t="shared" si="379"/>
        <v/>
      </c>
      <c r="P3401" s="57" t="str">
        <f t="shared" si="380"/>
        <v>0.00 (0.00)</v>
      </c>
      <c r="Q3401" s="57" t="str">
        <f t="shared" si="381"/>
        <v>0.00*** [0.00]</v>
      </c>
      <c r="R3401" s="57" t="str">
        <f t="shared" si="382"/>
        <v/>
      </c>
      <c r="S3401" s="58">
        <f t="shared" si="383"/>
        <v>0</v>
      </c>
      <c r="T3401" s="58">
        <f t="shared" si="384"/>
        <v>0</v>
      </c>
    </row>
    <row r="3402" x14ac:dyDescent="0.25">
      <c r="A3402" s="1" t="s">
        <v>257</v>
      </c>
      <c r="B3402" s="1" t="s">
        <v>434</v>
      </c>
      <c r="C3402" s="1" t="s">
        <v>4174</v>
      </c>
      <c r="D3402" s="58"/>
      <c r="E3402" s="58"/>
      <c r="F3402" s="58"/>
      <c r="G3402" s="58"/>
      <c r="H3402" s="58"/>
      <c r="I3402" s="58"/>
      <c r="J3402" s="58"/>
      <c r="K3402" s="58"/>
      <c r="N3402" s="57" t="str">
        <f t="shared" si="378"/>
        <v>***</v>
      </c>
      <c r="O3402" s="57" t="str">
        <f t="shared" si="379"/>
        <v/>
      </c>
      <c r="P3402" s="57" t="str">
        <f t="shared" si="380"/>
        <v>0.00 (0.00)</v>
      </c>
      <c r="Q3402" s="57" t="str">
        <f t="shared" si="381"/>
        <v>0.00*** [0.00]</v>
      </c>
      <c r="R3402" s="57" t="str">
        <f t="shared" si="382"/>
        <v/>
      </c>
      <c r="S3402" s="58">
        <f t="shared" si="383"/>
        <v>0</v>
      </c>
      <c r="T3402" s="58">
        <f t="shared" si="384"/>
        <v>0</v>
      </c>
    </row>
    <row r="3403" x14ac:dyDescent="0.25">
      <c r="A3403" s="1" t="s">
        <v>257</v>
      </c>
      <c r="B3403" s="1" t="s">
        <v>434</v>
      </c>
      <c r="C3403" s="1" t="s">
        <v>4175</v>
      </c>
      <c r="D3403" s="58">
        <v>0.62837493419647217</v>
      </c>
      <c r="E3403" s="58">
        <v>0.044820487499237061</v>
      </c>
      <c r="F3403" s="58"/>
      <c r="G3403" s="58"/>
      <c r="H3403" s="58">
        <v>0.011721706949174404</v>
      </c>
      <c r="I3403" s="58">
        <v>9.3077774047851563</v>
      </c>
      <c r="J3403" s="58">
        <v>0.98401135206222534</v>
      </c>
      <c r="K3403" s="58">
        <v>482</v>
      </c>
      <c r="N3403" s="57" t="str">
        <f t="shared" si="378"/>
        <v>***</v>
      </c>
      <c r="O3403" s="57" t="str">
        <f t="shared" si="379"/>
        <v/>
      </c>
      <c r="P3403" s="57" t="str">
        <f t="shared" si="380"/>
        <v>0.00 (0.00)</v>
      </c>
      <c r="Q3403" s="57" t="str">
        <f t="shared" si="381"/>
        <v>0.00*** [0.00]</v>
      </c>
      <c r="R3403" s="57" t="str">
        <f t="shared" si="382"/>
        <v/>
      </c>
      <c r="S3403" s="58">
        <f t="shared" si="383"/>
        <v>0</v>
      </c>
      <c r="T3403" s="58">
        <f t="shared" si="384"/>
        <v>0</v>
      </c>
    </row>
    <row r="3404" x14ac:dyDescent="0.25">
      <c r="A3404" s="1" t="s">
        <v>257</v>
      </c>
      <c r="B3404" s="1" t="s">
        <v>434</v>
      </c>
      <c r="C3404" s="1" t="s">
        <v>4176</v>
      </c>
      <c r="D3404" s="58">
        <v>0.5087093710899353</v>
      </c>
      <c r="E3404" s="58">
        <v>0.031418588012456894</v>
      </c>
      <c r="F3404" s="58"/>
      <c r="G3404" s="58"/>
      <c r="H3404" s="58">
        <v>0.010381652042269707</v>
      </c>
      <c r="I3404" s="58">
        <v>14.077766418457031</v>
      </c>
      <c r="J3404" s="58">
        <v>0.87578439712524414</v>
      </c>
      <c r="K3404" s="58">
        <v>777</v>
      </c>
      <c r="N3404" s="57" t="str">
        <f t="shared" si="378"/>
        <v>***</v>
      </c>
      <c r="O3404" s="57" t="str">
        <f t="shared" si="379"/>
        <v/>
      </c>
      <c r="P3404" s="57" t="str">
        <f t="shared" si="380"/>
        <v>0.00 (0.00)</v>
      </c>
      <c r="Q3404" s="57" t="str">
        <f t="shared" si="381"/>
        <v>0.00*** [0.00]</v>
      </c>
      <c r="R3404" s="57" t="str">
        <f t="shared" si="382"/>
        <v/>
      </c>
      <c r="S3404" s="58">
        <f t="shared" si="383"/>
        <v>0</v>
      </c>
      <c r="T3404" s="58">
        <f t="shared" si="384"/>
        <v>0</v>
      </c>
    </row>
    <row r="3405" x14ac:dyDescent="0.25">
      <c r="A3405" s="1" t="s">
        <v>257</v>
      </c>
      <c r="B3405" s="1" t="s">
        <v>434</v>
      </c>
      <c r="C3405" s="1" t="s">
        <v>4177</v>
      </c>
      <c r="D3405" s="58">
        <v>0.55452257394790649</v>
      </c>
      <c r="E3405" s="58">
        <v>0.025933479890227318</v>
      </c>
      <c r="F3405" s="58"/>
      <c r="G3405" s="58"/>
      <c r="H3405" s="58">
        <v>0.010381652042269707</v>
      </c>
      <c r="I3405" s="58">
        <v>14.077766418457031</v>
      </c>
      <c r="J3405" s="58">
        <v>0.92018187046051025</v>
      </c>
      <c r="K3405" s="58">
        <v>1259</v>
      </c>
      <c r="N3405" s="57" t="str">
        <f t="shared" si="378"/>
        <v>***</v>
      </c>
      <c r="O3405" s="57" t="str">
        <f t="shared" si="379"/>
        <v/>
      </c>
      <c r="P3405" s="57" t="str">
        <f t="shared" si="380"/>
        <v>0.00 (0.00)</v>
      </c>
      <c r="Q3405" s="57" t="str">
        <f t="shared" si="381"/>
        <v>0.00*** [0.00]</v>
      </c>
      <c r="R3405" s="57" t="str">
        <f t="shared" si="382"/>
        <v/>
      </c>
      <c r="S3405" s="58">
        <f t="shared" si="383"/>
        <v>0</v>
      </c>
      <c r="T3405" s="58">
        <f t="shared" si="384"/>
        <v>0</v>
      </c>
    </row>
    <row r="3406" x14ac:dyDescent="0.25">
      <c r="A3406" s="1" t="s">
        <v>257</v>
      </c>
      <c r="B3406" s="1" t="s">
        <v>434</v>
      </c>
      <c r="C3406" s="1" t="s">
        <v>4178</v>
      </c>
      <c r="D3406" s="58"/>
      <c r="E3406" s="58"/>
      <c r="F3406" s="58"/>
      <c r="G3406" s="58"/>
      <c r="H3406" s="58"/>
      <c r="I3406" s="58"/>
      <c r="J3406" s="58"/>
      <c r="K3406" s="58"/>
      <c r="N3406" s="57" t="str">
        <f t="shared" si="378"/>
        <v>***</v>
      </c>
      <c r="O3406" s="57" t="str">
        <f t="shared" si="379"/>
        <v/>
      </c>
      <c r="P3406" s="57" t="str">
        <f t="shared" si="380"/>
        <v>0.00 (0.00)</v>
      </c>
      <c r="Q3406" s="57" t="str">
        <f t="shared" si="381"/>
        <v>0.00*** [0.00]</v>
      </c>
      <c r="R3406" s="57" t="str">
        <f t="shared" si="382"/>
        <v/>
      </c>
      <c r="S3406" s="58">
        <f t="shared" si="383"/>
        <v>0</v>
      </c>
      <c r="T3406" s="58">
        <f t="shared" si="384"/>
        <v>0</v>
      </c>
    </row>
    <row r="3407" x14ac:dyDescent="0.25">
      <c r="A3407" s="1" t="s">
        <v>257</v>
      </c>
      <c r="B3407" s="1" t="s">
        <v>434</v>
      </c>
      <c r="C3407" s="1" t="s">
        <v>4179</v>
      </c>
      <c r="D3407" s="58">
        <v>0.53816145658493042</v>
      </c>
      <c r="E3407" s="58">
        <v>0.047783225774765015</v>
      </c>
      <c r="F3407" s="58"/>
      <c r="G3407" s="58"/>
      <c r="H3407" s="58">
        <v>0.010131957940757275</v>
      </c>
      <c r="I3407" s="58">
        <v>8.4266681671142578</v>
      </c>
      <c r="J3407" s="58">
        <v>0.83038395643234253</v>
      </c>
      <c r="K3407" s="58">
        <v>302</v>
      </c>
      <c r="N3407" s="57" t="str">
        <f t="shared" si="378"/>
        <v>***</v>
      </c>
      <c r="O3407" s="57" t="str">
        <f t="shared" si="379"/>
        <v/>
      </c>
      <c r="P3407" s="57" t="str">
        <f t="shared" si="380"/>
        <v>0.00 (0.00)</v>
      </c>
      <c r="Q3407" s="57" t="str">
        <f t="shared" si="381"/>
        <v>0.00*** [0.00]</v>
      </c>
      <c r="R3407" s="57" t="str">
        <f t="shared" si="382"/>
        <v/>
      </c>
      <c r="S3407" s="58">
        <f t="shared" si="383"/>
        <v>0</v>
      </c>
      <c r="T3407" s="58">
        <f t="shared" si="384"/>
        <v>0</v>
      </c>
    </row>
    <row r="3408" x14ac:dyDescent="0.25">
      <c r="A3408" s="1" t="s">
        <v>257</v>
      </c>
      <c r="B3408" s="1" t="s">
        <v>434</v>
      </c>
      <c r="C3408" s="1" t="s">
        <v>4180</v>
      </c>
      <c r="D3408" s="58">
        <v>0.56143254041671753</v>
      </c>
      <c r="E3408" s="58">
        <v>0.028899688273668289</v>
      </c>
      <c r="F3408" s="58"/>
      <c r="G3408" s="58"/>
      <c r="H3408" s="58">
        <v>0.010000000707805157</v>
      </c>
      <c r="I3408" s="58">
        <v>13.35463809967041</v>
      </c>
      <c r="J3408" s="58">
        <v>0.87275147438049316</v>
      </c>
      <c r="K3408" s="58">
        <v>912</v>
      </c>
      <c r="N3408" s="57" t="str">
        <f t="shared" si="378"/>
        <v>***</v>
      </c>
      <c r="O3408" s="57" t="str">
        <f t="shared" si="379"/>
        <v/>
      </c>
      <c r="P3408" s="57" t="str">
        <f t="shared" si="380"/>
        <v>0.00 (0.00)</v>
      </c>
      <c r="Q3408" s="57" t="str">
        <f t="shared" si="381"/>
        <v>0.00*** [0.00]</v>
      </c>
      <c r="R3408" s="57" t="str">
        <f t="shared" si="382"/>
        <v/>
      </c>
      <c r="S3408" s="58">
        <f t="shared" si="383"/>
        <v>0</v>
      </c>
      <c r="T3408" s="58">
        <f t="shared" si="384"/>
        <v>0</v>
      </c>
    </row>
    <row r="3409" x14ac:dyDescent="0.25">
      <c r="A3409" s="1" t="s">
        <v>257</v>
      </c>
      <c r="B3409" s="1" t="s">
        <v>434</v>
      </c>
      <c r="C3409" s="1" t="s">
        <v>4181</v>
      </c>
      <c r="D3409" s="58">
        <v>0.55564355850219727</v>
      </c>
      <c r="E3409" s="58">
        <v>0.024743542075157166</v>
      </c>
      <c r="F3409" s="58"/>
      <c r="G3409" s="58"/>
      <c r="H3409" s="58">
        <v>0.010000000707805157</v>
      </c>
      <c r="I3409" s="58">
        <v>13.35463809967041</v>
      </c>
      <c r="J3409" s="58">
        <v>0.86212694644927979</v>
      </c>
      <c r="K3409" s="58">
        <v>1214</v>
      </c>
      <c r="N3409" s="57" t="str">
        <f t="shared" si="378"/>
        <v>***</v>
      </c>
      <c r="O3409" s="57" t="str">
        <f t="shared" si="379"/>
        <v/>
      </c>
      <c r="P3409" s="57" t="str">
        <f t="shared" si="380"/>
        <v>0.00 (0.00)</v>
      </c>
      <c r="Q3409" s="57" t="str">
        <f t="shared" si="381"/>
        <v>0.00*** [0.00]</v>
      </c>
      <c r="R3409" s="57" t="str">
        <f t="shared" si="382"/>
        <v/>
      </c>
      <c r="S3409" s="58">
        <f t="shared" si="383"/>
        <v>0</v>
      </c>
      <c r="T3409" s="58">
        <f t="shared" si="384"/>
        <v>0</v>
      </c>
    </row>
    <row r="3410" x14ac:dyDescent="0.25">
      <c r="A3410" s="1" t="s">
        <v>257</v>
      </c>
      <c r="B3410" s="1" t="s">
        <v>434</v>
      </c>
      <c r="C3410" s="1" t="s">
        <v>4182</v>
      </c>
      <c r="D3410" s="58"/>
      <c r="E3410" s="58"/>
      <c r="F3410" s="58"/>
      <c r="G3410" s="58"/>
      <c r="H3410" s="58"/>
      <c r="I3410" s="58"/>
      <c r="J3410" s="58"/>
      <c r="K3410" s="58"/>
      <c r="N3410" s="57" t="str">
        <f t="shared" si="378"/>
        <v>***</v>
      </c>
      <c r="O3410" s="57" t="str">
        <f t="shared" si="379"/>
        <v/>
      </c>
      <c r="P3410" s="57" t="str">
        <f t="shared" si="380"/>
        <v>0.00 (0.00)</v>
      </c>
      <c r="Q3410" s="57" t="str">
        <f t="shared" si="381"/>
        <v>0.00*** [0.00]</v>
      </c>
      <c r="R3410" s="57" t="str">
        <f t="shared" si="382"/>
        <v/>
      </c>
      <c r="S3410" s="58">
        <f t="shared" si="383"/>
        <v>0</v>
      </c>
      <c r="T3410" s="58">
        <f t="shared" si="384"/>
        <v>0</v>
      </c>
    </row>
    <row r="3411" x14ac:dyDescent="0.25">
      <c r="A3411" s="1" t="s">
        <v>257</v>
      </c>
      <c r="B3411" s="1" t="s">
        <v>434</v>
      </c>
      <c r="C3411" s="1" t="s">
        <v>4183</v>
      </c>
      <c r="D3411" s="58">
        <v>0.66620397567749023</v>
      </c>
      <c r="E3411" s="58">
        <v>0.073544278740882874</v>
      </c>
      <c r="F3411" s="58"/>
      <c r="G3411" s="58"/>
      <c r="H3411" s="58">
        <v>0.010379485785961151</v>
      </c>
      <c r="I3411" s="58">
        <v>15.760108947753906</v>
      </c>
      <c r="J3411" s="58">
        <v>1.2653036117553711</v>
      </c>
      <c r="K3411" s="58">
        <v>296</v>
      </c>
      <c r="N3411" s="57" t="str">
        <f t="shared" si="378"/>
        <v>***</v>
      </c>
      <c r="O3411" s="57" t="str">
        <f t="shared" si="379"/>
        <v/>
      </c>
      <c r="P3411" s="57" t="str">
        <f t="shared" si="380"/>
        <v>0.00 (0.00)</v>
      </c>
      <c r="Q3411" s="57" t="str">
        <f t="shared" si="381"/>
        <v>0.00*** [0.00]</v>
      </c>
      <c r="R3411" s="57" t="str">
        <f t="shared" si="382"/>
        <v/>
      </c>
      <c r="S3411" s="58">
        <f t="shared" si="383"/>
        <v>0</v>
      </c>
      <c r="T3411" s="58">
        <f t="shared" si="384"/>
        <v>0</v>
      </c>
    </row>
    <row r="3412" x14ac:dyDescent="0.25">
      <c r="A3412" s="1" t="s">
        <v>257</v>
      </c>
      <c r="B3412" s="1" t="s">
        <v>434</v>
      </c>
      <c r="C3412" s="1" t="s">
        <v>4184</v>
      </c>
      <c r="D3412" s="58">
        <v>0.86576753854751587</v>
      </c>
      <c r="E3412" s="58">
        <v>0.11200843751430511</v>
      </c>
      <c r="F3412" s="58"/>
      <c r="G3412" s="58"/>
      <c r="H3412" s="58">
        <v>0.011050721630454063</v>
      </c>
      <c r="I3412" s="58">
        <v>20.23430061340332</v>
      </c>
      <c r="J3412" s="58">
        <v>1.9205446243286133</v>
      </c>
      <c r="K3412" s="58">
        <v>294</v>
      </c>
      <c r="N3412" s="57" t="str">
        <f t="shared" si="378"/>
        <v>***</v>
      </c>
      <c r="O3412" s="57" t="str">
        <f t="shared" si="379"/>
        <v/>
      </c>
      <c r="P3412" s="57" t="str">
        <f t="shared" si="380"/>
        <v>0.00 (0.00)</v>
      </c>
      <c r="Q3412" s="57" t="str">
        <f t="shared" si="381"/>
        <v>0.00*** [0.00]</v>
      </c>
      <c r="R3412" s="57" t="str">
        <f t="shared" si="382"/>
        <v/>
      </c>
      <c r="S3412" s="58">
        <f t="shared" si="383"/>
        <v>0</v>
      </c>
      <c r="T3412" s="58">
        <f t="shared" si="384"/>
        <v>0</v>
      </c>
    </row>
    <row r="3413" x14ac:dyDescent="0.25">
      <c r="A3413" s="1" t="s">
        <v>257</v>
      </c>
      <c r="B3413" s="1" t="s">
        <v>434</v>
      </c>
      <c r="C3413" s="1" t="s">
        <v>4185</v>
      </c>
      <c r="D3413" s="58">
        <v>0.7656475305557251</v>
      </c>
      <c r="E3413" s="58">
        <v>0.066976867616176605</v>
      </c>
      <c r="F3413" s="58"/>
      <c r="G3413" s="58"/>
      <c r="H3413" s="58">
        <v>0.010379485785961151</v>
      </c>
      <c r="I3413" s="58">
        <v>20.23430061340332</v>
      </c>
      <c r="J3413" s="58">
        <v>1.6268624067306519</v>
      </c>
      <c r="K3413" s="58">
        <v>590</v>
      </c>
      <c r="N3413" s="57" t="str">
        <f t="shared" si="378"/>
        <v>***</v>
      </c>
      <c r="O3413" s="57" t="str">
        <f t="shared" si="379"/>
        <v/>
      </c>
      <c r="P3413" s="57" t="str">
        <f t="shared" si="380"/>
        <v>0.00 (0.00)</v>
      </c>
      <c r="Q3413" s="57" t="str">
        <f t="shared" si="381"/>
        <v>0.00*** [0.00]</v>
      </c>
      <c r="R3413" s="57" t="str">
        <f t="shared" si="382"/>
        <v/>
      </c>
      <c r="S3413" s="58">
        <f t="shared" si="383"/>
        <v>0</v>
      </c>
      <c r="T3413" s="58">
        <f t="shared" si="384"/>
        <v>0</v>
      </c>
    </row>
    <row r="3414" x14ac:dyDescent="0.25">
      <c r="A3414" s="1" t="s">
        <v>257</v>
      </c>
      <c r="B3414" s="1" t="s">
        <v>434</v>
      </c>
      <c r="C3414" s="1" t="s">
        <v>4186</v>
      </c>
      <c r="D3414" s="58"/>
      <c r="E3414" s="58"/>
      <c r="F3414" s="58"/>
      <c r="G3414" s="58"/>
      <c r="H3414" s="58"/>
      <c r="I3414" s="58"/>
      <c r="J3414" s="58"/>
      <c r="K3414" s="58"/>
      <c r="N3414" s="57" t="str">
        <f t="shared" si="378"/>
        <v>***</v>
      </c>
      <c r="O3414" s="57" t="str">
        <f t="shared" si="379"/>
        <v/>
      </c>
      <c r="P3414" s="57" t="str">
        <f t="shared" si="380"/>
        <v>0.00 (0.00)</v>
      </c>
      <c r="Q3414" s="57" t="str">
        <f t="shared" si="381"/>
        <v>0.00*** [0.00]</v>
      </c>
      <c r="R3414" s="57" t="str">
        <f t="shared" si="382"/>
        <v/>
      </c>
      <c r="S3414" s="58">
        <f t="shared" si="383"/>
        <v>0</v>
      </c>
      <c r="T3414" s="58">
        <f t="shared" si="384"/>
        <v>0</v>
      </c>
    </row>
    <row r="3415" x14ac:dyDescent="0.25">
      <c r="A3415" s="1" t="s">
        <v>257</v>
      </c>
      <c r="B3415" s="1" t="s">
        <v>434</v>
      </c>
      <c r="C3415" s="1" t="s">
        <v>4187</v>
      </c>
      <c r="D3415" s="58">
        <v>0.45003116130828857</v>
      </c>
      <c r="E3415" s="58">
        <v>0.074850000441074371</v>
      </c>
      <c r="F3415" s="58"/>
      <c r="G3415" s="58"/>
      <c r="H3415" s="58">
        <v>0.011280672624707222</v>
      </c>
      <c r="I3415" s="58">
        <v>16.825937271118164</v>
      </c>
      <c r="J3415" s="58">
        <v>1.3136121034622192</v>
      </c>
      <c r="K3415" s="58">
        <v>308</v>
      </c>
      <c r="N3415" s="57" t="str">
        <f t="shared" si="378"/>
        <v>***</v>
      </c>
      <c r="O3415" s="57" t="str">
        <f t="shared" si="379"/>
        <v/>
      </c>
      <c r="P3415" s="57" t="str">
        <f t="shared" si="380"/>
        <v>0.00 (0.00)</v>
      </c>
      <c r="Q3415" s="57" t="str">
        <f t="shared" si="381"/>
        <v>0.00*** [0.00]</v>
      </c>
      <c r="R3415" s="57" t="str">
        <f t="shared" si="382"/>
        <v/>
      </c>
      <c r="S3415" s="58">
        <f t="shared" si="383"/>
        <v>0</v>
      </c>
      <c r="T3415" s="58">
        <f t="shared" si="384"/>
        <v>0</v>
      </c>
    </row>
    <row r="3416" x14ac:dyDescent="0.25">
      <c r="A3416" s="1" t="s">
        <v>257</v>
      </c>
      <c r="B3416" s="1" t="s">
        <v>434</v>
      </c>
      <c r="C3416" s="1" t="s">
        <v>4188</v>
      </c>
      <c r="D3416" s="58">
        <v>0.53325855731964111</v>
      </c>
      <c r="E3416" s="58">
        <v>0.039223074913024902</v>
      </c>
      <c r="F3416" s="58"/>
      <c r="G3416" s="58"/>
      <c r="H3416" s="58">
        <v>0.011190748773515224</v>
      </c>
      <c r="I3416" s="58">
        <v>5.4785618782043457</v>
      </c>
      <c r="J3416" s="58">
        <v>0.7565072774887085</v>
      </c>
      <c r="K3416" s="58">
        <v>372</v>
      </c>
      <c r="N3416" s="57" t="str">
        <f t="shared" si="378"/>
        <v>***</v>
      </c>
      <c r="O3416" s="57" t="str">
        <f t="shared" si="379"/>
        <v/>
      </c>
      <c r="P3416" s="57" t="str">
        <f t="shared" si="380"/>
        <v>0.00 (0.00)</v>
      </c>
      <c r="Q3416" s="57" t="str">
        <f t="shared" si="381"/>
        <v>0.00*** [0.00]</v>
      </c>
      <c r="R3416" s="57" t="str">
        <f t="shared" si="382"/>
        <v/>
      </c>
      <c r="S3416" s="58">
        <f t="shared" si="383"/>
        <v>0</v>
      </c>
      <c r="T3416" s="58">
        <f t="shared" si="384"/>
        <v>0</v>
      </c>
    </row>
    <row r="3417" x14ac:dyDescent="0.25">
      <c r="A3417" s="1" t="s">
        <v>257</v>
      </c>
      <c r="B3417" s="1" t="s">
        <v>434</v>
      </c>
      <c r="C3417" s="1" t="s">
        <v>4189</v>
      </c>
      <c r="D3417" s="58">
        <v>0.49556145071983337</v>
      </c>
      <c r="E3417" s="58">
        <v>0.040121417492628098</v>
      </c>
      <c r="F3417" s="58"/>
      <c r="G3417" s="58"/>
      <c r="H3417" s="58">
        <v>0.011190748773515224</v>
      </c>
      <c r="I3417" s="58">
        <v>16.825937271118164</v>
      </c>
      <c r="J3417" s="58">
        <v>1.0462386608123779</v>
      </c>
      <c r="K3417" s="58">
        <v>680</v>
      </c>
      <c r="N3417" s="57" t="str">
        <f t="shared" si="378"/>
        <v>***</v>
      </c>
      <c r="O3417" s="57" t="str">
        <f t="shared" si="379"/>
        <v/>
      </c>
      <c r="P3417" s="57" t="str">
        <f t="shared" si="380"/>
        <v>0.00 (0.00)</v>
      </c>
      <c r="Q3417" s="57" t="str">
        <f t="shared" si="381"/>
        <v>0.00*** [0.00]</v>
      </c>
      <c r="R3417" s="57" t="str">
        <f t="shared" si="382"/>
        <v/>
      </c>
      <c r="S3417" s="58">
        <f t="shared" si="383"/>
        <v>0</v>
      </c>
      <c r="T3417" s="58">
        <f t="shared" si="384"/>
        <v>0</v>
      </c>
    </row>
    <row r="3418" x14ac:dyDescent="0.25">
      <c r="A3418" s="1" t="s">
        <v>257</v>
      </c>
      <c r="B3418" s="1" t="s">
        <v>434</v>
      </c>
      <c r="C3418" s="1" t="s">
        <v>4190</v>
      </c>
      <c r="D3418" s="58">
        <v>0.13161458075046539</v>
      </c>
      <c r="E3418" s="58">
        <v>0.54501312971115112</v>
      </c>
      <c r="F3418" s="58">
        <v>0.24148882925510406</v>
      </c>
      <c r="G3418" s="58">
        <v>0.80917626619338989</v>
      </c>
      <c r="H3418" s="58">
        <v>-0.93659156560897827</v>
      </c>
      <c r="I3418" s="58">
        <v>1.1998207569122314</v>
      </c>
      <c r="J3418" s="58"/>
      <c r="K3418" s="58">
        <v>1.9599640369415283</v>
      </c>
      <c r="N3418" s="57" t="str">
        <f t="shared" si="378"/>
        <v>***</v>
      </c>
      <c r="O3418" s="57" t="str">
        <f t="shared" si="379"/>
        <v/>
      </c>
      <c r="P3418" s="57" t="str">
        <f t="shared" si="380"/>
        <v>0.00 (0.00)</v>
      </c>
      <c r="Q3418" s="57" t="str">
        <f t="shared" si="381"/>
        <v>0.00*** [0.00]</v>
      </c>
      <c r="R3418" s="57" t="str">
        <f t="shared" si="382"/>
        <v/>
      </c>
      <c r="S3418" s="58">
        <f t="shared" si="383"/>
        <v>0</v>
      </c>
      <c r="T3418" s="58">
        <f t="shared" si="384"/>
        <v>0</v>
      </c>
    </row>
    <row r="3419" x14ac:dyDescent="0.25">
      <c r="A3419" s="1" t="s">
        <v>257</v>
      </c>
      <c r="B3419" s="1" t="s">
        <v>434</v>
      </c>
      <c r="C3419" s="1" t="s">
        <v>4191</v>
      </c>
      <c r="D3419" s="58">
        <v>-0.82464444637298584</v>
      </c>
      <c r="E3419" s="58">
        <v>0.43952828645706177</v>
      </c>
      <c r="F3419" s="58">
        <v>-1.8762034177780151</v>
      </c>
      <c r="G3419" s="58">
        <v>0.060627356171607971</v>
      </c>
      <c r="H3419" s="58">
        <v>-1.6861040592193604</v>
      </c>
      <c r="I3419" s="58">
        <v>0.03681514784693718</v>
      </c>
      <c r="J3419" s="58"/>
      <c r="K3419" s="58">
        <v>1.9599640369415283</v>
      </c>
      <c r="N3419" s="57" t="str">
        <f t="shared" si="378"/>
        <v>***</v>
      </c>
      <c r="O3419" s="57" t="str">
        <f t="shared" si="379"/>
        <v/>
      </c>
      <c r="P3419" s="57" t="str">
        <f t="shared" si="380"/>
        <v>0.00 (0.00)</v>
      </c>
      <c r="Q3419" s="57" t="str">
        <f t="shared" si="381"/>
        <v>0.00*** [0.00]</v>
      </c>
      <c r="R3419" s="57" t="str">
        <f t="shared" si="382"/>
        <v/>
      </c>
      <c r="S3419" s="58">
        <f t="shared" si="383"/>
        <v>0</v>
      </c>
      <c r="T3419" s="58">
        <f t="shared" si="384"/>
        <v>0</v>
      </c>
    </row>
    <row r="3420" x14ac:dyDescent="0.25">
      <c r="A3420" s="1" t="s">
        <v>257</v>
      </c>
      <c r="B3420" s="1" t="s">
        <v>434</v>
      </c>
      <c r="C3420" s="1" t="s">
        <v>4192</v>
      </c>
      <c r="D3420" s="58">
        <v>-0.46130773425102234</v>
      </c>
      <c r="E3420" s="58">
        <v>0.3429962694644928</v>
      </c>
      <c r="F3420" s="58">
        <v>-1.3449350595474243</v>
      </c>
      <c r="G3420" s="58">
        <v>0.17864619195461273</v>
      </c>
      <c r="H3420" s="58">
        <v>-1.1335680484771729</v>
      </c>
      <c r="I3420" s="58">
        <v>0.21095260977745056</v>
      </c>
      <c r="J3420" s="58"/>
      <c r="K3420" s="58">
        <v>1.9599640369415283</v>
      </c>
      <c r="N3420" s="57" t="str">
        <f t="shared" si="378"/>
        <v>***</v>
      </c>
      <c r="O3420" s="57" t="str">
        <f t="shared" si="379"/>
        <v/>
      </c>
      <c r="P3420" s="57" t="str">
        <f t="shared" si="380"/>
        <v>0.00 (0.00)</v>
      </c>
      <c r="Q3420" s="57" t="str">
        <f t="shared" si="381"/>
        <v>0.00*** [0.00]</v>
      </c>
      <c r="R3420" s="57" t="str">
        <f t="shared" si="382"/>
        <v/>
      </c>
      <c r="S3420" s="58">
        <f t="shared" si="383"/>
        <v>0</v>
      </c>
      <c r="T3420" s="58">
        <f t="shared" si="384"/>
        <v>0</v>
      </c>
    </row>
    <row r="3421" x14ac:dyDescent="0.25">
      <c r="A3421" s="1" t="s">
        <v>257</v>
      </c>
      <c r="B3421" s="1" t="s">
        <v>434</v>
      </c>
      <c r="C3421" s="1" t="s">
        <v>4193</v>
      </c>
      <c r="D3421" s="58">
        <v>1.8772138357162476</v>
      </c>
      <c r="E3421" s="58"/>
      <c r="F3421" s="58"/>
      <c r="G3421" s="58">
        <v>0.17071500420570374</v>
      </c>
      <c r="H3421" s="58"/>
      <c r="I3421" s="58"/>
      <c r="J3421" s="58"/>
      <c r="K3421" s="58"/>
      <c r="N3421" s="57" t="str">
        <f t="shared" si="378"/>
        <v>***</v>
      </c>
      <c r="O3421" s="57" t="str">
        <f t="shared" si="379"/>
        <v/>
      </c>
      <c r="P3421" s="57" t="str">
        <f t="shared" si="380"/>
        <v>0.00 (0.00)</v>
      </c>
      <c r="Q3421" s="57" t="str">
        <f t="shared" si="381"/>
        <v>0.00*** [0.00]</v>
      </c>
      <c r="R3421" s="57" t="str">
        <f t="shared" si="382"/>
        <v/>
      </c>
      <c r="S3421" s="58">
        <f t="shared" si="383"/>
        <v>0</v>
      </c>
      <c r="T3421" s="58">
        <f t="shared" si="384"/>
        <v>0</v>
      </c>
    </row>
    <row r="3422" x14ac:dyDescent="0.25">
      <c r="A3422" s="1" t="s">
        <v>257</v>
      </c>
      <c r="B3422" s="1" t="s">
        <v>434</v>
      </c>
      <c r="C3422" s="1" t="s">
        <v>4194</v>
      </c>
      <c r="D3422" s="58">
        <v>1.9121485948562622</v>
      </c>
      <c r="E3422" s="58"/>
      <c r="F3422" s="58"/>
      <c r="G3422" s="58">
        <v>0.16678889095783234</v>
      </c>
      <c r="H3422" s="58"/>
      <c r="I3422" s="58"/>
      <c r="J3422" s="58"/>
      <c r="K3422" s="58"/>
      <c r="N3422" s="57" t="str">
        <f t="shared" si="378"/>
        <v>***</v>
      </c>
      <c r="O3422" s="57" t="str">
        <f t="shared" si="379"/>
        <v/>
      </c>
      <c r="P3422" s="57" t="str">
        <f t="shared" si="380"/>
        <v>0.00 (0.00)</v>
      </c>
      <c r="Q3422" s="57" t="str">
        <f t="shared" si="381"/>
        <v>0.00*** [0.00]</v>
      </c>
      <c r="R3422" s="57" t="str">
        <f t="shared" si="382"/>
        <v/>
      </c>
      <c r="S3422" s="58">
        <f t="shared" si="383"/>
        <v>0</v>
      </c>
      <c r="T3422" s="58">
        <f t="shared" si="384"/>
        <v>0</v>
      </c>
    </row>
    <row r="3423" x14ac:dyDescent="0.25">
      <c r="A3423" s="1" t="s">
        <v>257</v>
      </c>
      <c r="B3423" s="1" t="s">
        <v>434</v>
      </c>
      <c r="C3423" s="1" t="s">
        <v>4195</v>
      </c>
      <c r="D3423" s="58">
        <v>0.55672687292098999</v>
      </c>
      <c r="E3423" s="58">
        <v>0.025304952636361122</v>
      </c>
      <c r="F3423" s="58"/>
      <c r="G3423" s="58"/>
      <c r="H3423" s="58">
        <v>0.010131957940757275</v>
      </c>
      <c r="I3423" s="58">
        <v>16.825937271118164</v>
      </c>
      <c r="J3423" s="58">
        <v>1.089583158493042</v>
      </c>
      <c r="K3423" s="58">
        <v>1854</v>
      </c>
      <c r="N3423" s="57" t="str">
        <f t="shared" si="378"/>
        <v>***</v>
      </c>
      <c r="O3423" s="57" t="str">
        <f t="shared" si="379"/>
        <v/>
      </c>
      <c r="P3423" s="57" t="str">
        <f t="shared" si="380"/>
        <v>0.00 (0.00)</v>
      </c>
      <c r="Q3423" s="57" t="str">
        <f t="shared" si="381"/>
        <v>0.00*** [0.00]</v>
      </c>
      <c r="R3423" s="57" t="str">
        <f t="shared" si="382"/>
        <v/>
      </c>
      <c r="S3423" s="58">
        <f t="shared" si="383"/>
        <v>0</v>
      </c>
      <c r="T3423" s="58">
        <f t="shared" si="384"/>
        <v>0</v>
      </c>
    </row>
    <row r="3424" x14ac:dyDescent="0.25">
      <c r="A3424" s="1" t="s">
        <v>257</v>
      </c>
      <c r="B3424" s="1" t="s">
        <v>434</v>
      </c>
      <c r="C3424" s="1" t="s">
        <v>4196</v>
      </c>
      <c r="D3424" s="58">
        <v>0.57119959592819214</v>
      </c>
      <c r="E3424" s="58">
        <v>0.019635671749711037</v>
      </c>
      <c r="F3424" s="58"/>
      <c r="G3424" s="58"/>
      <c r="H3424" s="58">
        <v>0.010000000707805157</v>
      </c>
      <c r="I3424" s="58">
        <v>20.23430061340332</v>
      </c>
      <c r="J3424" s="58">
        <v>1.07817542552948</v>
      </c>
      <c r="K3424" s="58">
        <v>3015</v>
      </c>
      <c r="N3424" s="57" t="str">
        <f t="shared" si="378"/>
        <v>***</v>
      </c>
      <c r="O3424" s="57" t="str">
        <f t="shared" si="379"/>
        <v/>
      </c>
      <c r="P3424" s="57" t="str">
        <f t="shared" si="380"/>
        <v>0.00 (0.00)</v>
      </c>
      <c r="Q3424" s="57" t="str">
        <f t="shared" si="381"/>
        <v>0.00*** [0.00]</v>
      </c>
      <c r="R3424" s="57" t="str">
        <f t="shared" si="382"/>
        <v/>
      </c>
      <c r="S3424" s="58">
        <f t="shared" si="383"/>
        <v>0</v>
      </c>
      <c r="T3424" s="58">
        <f t="shared" si="384"/>
        <v>0</v>
      </c>
    </row>
    <row r="3425" x14ac:dyDescent="0.25">
      <c r="A3425" s="1" t="s">
        <v>257</v>
      </c>
      <c r="B3425" s="1" t="s">
        <v>434</v>
      </c>
      <c r="C3425" s="1" t="s">
        <v>4197</v>
      </c>
      <c r="D3425" s="58">
        <v>0.56568872928619385</v>
      </c>
      <c r="E3425" s="58">
        <v>0.01551264151930809</v>
      </c>
      <c r="F3425" s="58"/>
      <c r="G3425" s="58"/>
      <c r="H3425" s="58">
        <v>0.010000000707805157</v>
      </c>
      <c r="I3425" s="58">
        <v>20.23430061340332</v>
      </c>
      <c r="J3425" s="58">
        <v>1.0824445486068726</v>
      </c>
      <c r="K3425" s="58">
        <v>4869</v>
      </c>
      <c r="N3425" s="57" t="str">
        <f t="shared" si="378"/>
        <v>***</v>
      </c>
      <c r="O3425" s="57" t="str">
        <f t="shared" si="379"/>
        <v/>
      </c>
      <c r="P3425" s="57" t="str">
        <f t="shared" si="380"/>
        <v>0.00 (0.00)</v>
      </c>
      <c r="Q3425" s="57" t="str">
        <f t="shared" si="381"/>
        <v>0.00*** [0.00]</v>
      </c>
      <c r="R3425" s="57" t="str">
        <f t="shared" si="382"/>
        <v/>
      </c>
      <c r="S3425" s="58">
        <f t="shared" si="383"/>
        <v>0</v>
      </c>
      <c r="T3425" s="58">
        <f t="shared" si="384"/>
        <v>0</v>
      </c>
    </row>
    <row r="3426" x14ac:dyDescent="0.25">
      <c r="A3426" s="1" t="s">
        <v>257</v>
      </c>
      <c r="B3426" s="1" t="s">
        <v>435</v>
      </c>
      <c r="C3426" s="1" t="s">
        <v>4198</v>
      </c>
      <c r="D3426" s="58"/>
      <c r="E3426" s="58"/>
      <c r="F3426" s="58"/>
      <c r="G3426" s="58"/>
      <c r="H3426" s="58"/>
      <c r="I3426" s="58"/>
      <c r="J3426" s="58"/>
      <c r="K3426" s="58"/>
      <c r="N3426" s="57" t="str">
        <f t="shared" si="378"/>
        <v>***</v>
      </c>
      <c r="O3426" s="57" t="str">
        <f t="shared" si="379"/>
        <v/>
      </c>
      <c r="P3426" s="57" t="str">
        <f t="shared" si="380"/>
        <v>0.00 (0.00)</v>
      </c>
      <c r="Q3426" s="57" t="str">
        <f t="shared" si="381"/>
        <v>0.00*** [0.00]</v>
      </c>
      <c r="R3426" s="57" t="str">
        <f t="shared" si="382"/>
        <v/>
      </c>
      <c r="S3426" s="58">
        <f t="shared" si="383"/>
        <v>0</v>
      </c>
      <c r="T3426" s="58">
        <f t="shared" si="384"/>
        <v>0</v>
      </c>
    </row>
    <row r="3427" x14ac:dyDescent="0.25">
      <c r="A3427" s="1" t="s">
        <v>257</v>
      </c>
      <c r="B3427" s="1" t="s">
        <v>435</v>
      </c>
      <c r="C3427" s="1" t="s">
        <v>4199</v>
      </c>
      <c r="D3427" s="58">
        <v>1860.762939453125</v>
      </c>
      <c r="E3427" s="58">
        <v>128.93460083007813</v>
      </c>
      <c r="F3427" s="58"/>
      <c r="G3427" s="58"/>
      <c r="H3427" s="58">
        <v>22.328777313232422</v>
      </c>
      <c r="I3427" s="58">
        <v>16396.16015625</v>
      </c>
      <c r="J3427" s="58">
        <v>2783.3154296875</v>
      </c>
      <c r="K3427" s="58">
        <v>466</v>
      </c>
      <c r="N3427" s="57" t="str">
        <f t="shared" si="378"/>
        <v>***</v>
      </c>
      <c r="O3427" s="57" t="str">
        <f t="shared" si="379"/>
        <v/>
      </c>
      <c r="P3427" s="57" t="str">
        <f t="shared" si="380"/>
        <v>0.00 (0.00)</v>
      </c>
      <c r="Q3427" s="57" t="str">
        <f t="shared" si="381"/>
        <v>0.00*** [0.00]</v>
      </c>
      <c r="R3427" s="57" t="str">
        <f t="shared" si="382"/>
        <v/>
      </c>
      <c r="S3427" s="58">
        <f t="shared" si="383"/>
        <v>0</v>
      </c>
      <c r="T3427" s="58">
        <f t="shared" si="384"/>
        <v>0</v>
      </c>
    </row>
    <row r="3428" x14ac:dyDescent="0.25">
      <c r="A3428" s="1" t="s">
        <v>257</v>
      </c>
      <c r="B3428" s="1" t="s">
        <v>435</v>
      </c>
      <c r="C3428" s="1" t="s">
        <v>4200</v>
      </c>
      <c r="D3428" s="58">
        <v>1775.05322265625</v>
      </c>
      <c r="E3428" s="58">
        <v>107.63677978515625</v>
      </c>
      <c r="F3428" s="58"/>
      <c r="G3428" s="58"/>
      <c r="H3428" s="58">
        <v>21.6312255859375</v>
      </c>
      <c r="I3428" s="58">
        <v>16818.919921875</v>
      </c>
      <c r="J3428" s="58">
        <v>2765.239013671875</v>
      </c>
      <c r="K3428" s="58">
        <v>660</v>
      </c>
      <c r="N3428" s="57" t="str">
        <f t="shared" si="378"/>
        <v>***</v>
      </c>
      <c r="O3428" s="57" t="str">
        <f t="shared" si="379"/>
        <v/>
      </c>
      <c r="P3428" s="57" t="str">
        <f t="shared" si="380"/>
        <v>0.00 (0.00)</v>
      </c>
      <c r="Q3428" s="57" t="str">
        <f t="shared" si="381"/>
        <v>0.00*** [0.00]</v>
      </c>
      <c r="R3428" s="57" t="str">
        <f t="shared" si="382"/>
        <v/>
      </c>
      <c r="S3428" s="58">
        <f t="shared" si="383"/>
        <v>0</v>
      </c>
      <c r="T3428" s="58">
        <f t="shared" si="384"/>
        <v>0</v>
      </c>
    </row>
    <row r="3429" x14ac:dyDescent="0.25">
      <c r="A3429" s="1" t="s">
        <v>257</v>
      </c>
      <c r="B3429" s="1" t="s">
        <v>435</v>
      </c>
      <c r="C3429" s="1" t="s">
        <v>4201</v>
      </c>
      <c r="D3429" s="58">
        <v>1810.5245361328125</v>
      </c>
      <c r="E3429" s="58">
        <v>82.603019714355469</v>
      </c>
      <c r="F3429" s="58"/>
      <c r="G3429" s="58"/>
      <c r="H3429" s="58">
        <v>21.6312255859375</v>
      </c>
      <c r="I3429" s="58">
        <v>16818.919921875</v>
      </c>
      <c r="J3429" s="58">
        <v>2771.820556640625</v>
      </c>
      <c r="K3429" s="58">
        <v>1126</v>
      </c>
      <c r="N3429" s="57" t="str">
        <f t="shared" si="378"/>
        <v>***</v>
      </c>
      <c r="O3429" s="57" t="str">
        <f t="shared" si="379"/>
        <v/>
      </c>
      <c r="P3429" s="57" t="str">
        <f t="shared" si="380"/>
        <v>0.00 (0.00)</v>
      </c>
      <c r="Q3429" s="57" t="str">
        <f t="shared" si="381"/>
        <v>0.00*** [0.00]</v>
      </c>
      <c r="R3429" s="57" t="str">
        <f t="shared" si="382"/>
        <v/>
      </c>
      <c r="S3429" s="58">
        <f t="shared" si="383"/>
        <v>0</v>
      </c>
      <c r="T3429" s="58">
        <f t="shared" si="384"/>
        <v>0</v>
      </c>
    </row>
    <row r="3430" x14ac:dyDescent="0.25">
      <c r="A3430" s="1" t="s">
        <v>257</v>
      </c>
      <c r="B3430" s="1" t="s">
        <v>435</v>
      </c>
      <c r="C3430" s="1" t="s">
        <v>4202</v>
      </c>
      <c r="D3430" s="58"/>
      <c r="E3430" s="58"/>
      <c r="F3430" s="58"/>
      <c r="G3430" s="58"/>
      <c r="H3430" s="58"/>
      <c r="I3430" s="58"/>
      <c r="J3430" s="58"/>
      <c r="K3430" s="58"/>
      <c r="N3430" s="57" t="str">
        <f t="shared" si="378"/>
        <v>***</v>
      </c>
      <c r="O3430" s="57" t="str">
        <f t="shared" si="379"/>
        <v/>
      </c>
      <c r="P3430" s="57" t="str">
        <f t="shared" si="380"/>
        <v>0.00 (0.00)</v>
      </c>
      <c r="Q3430" s="57" t="str">
        <f t="shared" si="381"/>
        <v>0.00*** [0.00]</v>
      </c>
      <c r="R3430" s="57" t="str">
        <f t="shared" si="382"/>
        <v/>
      </c>
      <c r="S3430" s="58">
        <f t="shared" si="383"/>
        <v>0</v>
      </c>
      <c r="T3430" s="58">
        <f t="shared" si="384"/>
        <v>0</v>
      </c>
    </row>
    <row r="3431" x14ac:dyDescent="0.25">
      <c r="A3431" s="1" t="s">
        <v>257</v>
      </c>
      <c r="B3431" s="1" t="s">
        <v>435</v>
      </c>
      <c r="C3431" s="1" t="s">
        <v>4203</v>
      </c>
      <c r="D3431" s="58">
        <v>321.749755859375</v>
      </c>
      <c r="E3431" s="58">
        <v>17.985145568847656</v>
      </c>
      <c r="F3431" s="58"/>
      <c r="G3431" s="58"/>
      <c r="H3431" s="58">
        <v>8.4240398406982422</v>
      </c>
      <c r="I3431" s="58">
        <v>2317.5458984375</v>
      </c>
      <c r="J3431" s="58">
        <v>394.85482788085938</v>
      </c>
      <c r="K3431" s="58">
        <v>482</v>
      </c>
      <c r="N3431" s="57" t="str">
        <f t="shared" si="378"/>
        <v>***</v>
      </c>
      <c r="O3431" s="57" t="str">
        <f t="shared" si="379"/>
        <v/>
      </c>
      <c r="P3431" s="57" t="str">
        <f t="shared" si="380"/>
        <v>0.00 (0.00)</v>
      </c>
      <c r="Q3431" s="57" t="str">
        <f t="shared" si="381"/>
        <v>0.00*** [0.00]</v>
      </c>
      <c r="R3431" s="57" t="str">
        <f t="shared" si="382"/>
        <v/>
      </c>
      <c r="S3431" s="58">
        <f t="shared" si="383"/>
        <v>0</v>
      </c>
      <c r="T3431" s="58">
        <f t="shared" si="384"/>
        <v>0</v>
      </c>
    </row>
    <row r="3432" x14ac:dyDescent="0.25">
      <c r="A3432" s="1" t="s">
        <v>257</v>
      </c>
      <c r="B3432" s="1" t="s">
        <v>435</v>
      </c>
      <c r="C3432" s="1" t="s">
        <v>4204</v>
      </c>
      <c r="D3432" s="58">
        <v>361.37222290039063</v>
      </c>
      <c r="E3432" s="58">
        <v>15.258551597595215</v>
      </c>
      <c r="F3432" s="58"/>
      <c r="G3432" s="58"/>
      <c r="H3432" s="58">
        <v>8.2685184478759766</v>
      </c>
      <c r="I3432" s="58">
        <v>2329.2568359375</v>
      </c>
      <c r="J3432" s="58">
        <v>425.32785034179688</v>
      </c>
      <c r="K3432" s="58">
        <v>777</v>
      </c>
      <c r="N3432" s="57" t="str">
        <f t="shared" si="378"/>
        <v>***</v>
      </c>
      <c r="O3432" s="57" t="str">
        <f t="shared" si="379"/>
        <v/>
      </c>
      <c r="P3432" s="57" t="str">
        <f t="shared" si="380"/>
        <v>0.00 (0.00)</v>
      </c>
      <c r="Q3432" s="57" t="str">
        <f t="shared" si="381"/>
        <v>0.00*** [0.00]</v>
      </c>
      <c r="R3432" s="57" t="str">
        <f t="shared" si="382"/>
        <v/>
      </c>
      <c r="S3432" s="58">
        <f t="shared" si="383"/>
        <v>0</v>
      </c>
      <c r="T3432" s="58">
        <f t="shared" si="384"/>
        <v>0</v>
      </c>
    </row>
    <row r="3433" x14ac:dyDescent="0.25">
      <c r="A3433" s="1" t="s">
        <v>257</v>
      </c>
      <c r="B3433" s="1" t="s">
        <v>435</v>
      </c>
      <c r="C3433" s="1" t="s">
        <v>4205</v>
      </c>
      <c r="D3433" s="58">
        <v>346.20303344726563</v>
      </c>
      <c r="E3433" s="58">
        <v>11.673847198486328</v>
      </c>
      <c r="F3433" s="58"/>
      <c r="G3433" s="58"/>
      <c r="H3433" s="58">
        <v>8.2685184478759766</v>
      </c>
      <c r="I3433" s="58">
        <v>2329.2568359375</v>
      </c>
      <c r="J3433" s="58">
        <v>414.21600341796875</v>
      </c>
      <c r="K3433" s="58">
        <v>1259</v>
      </c>
      <c r="N3433" s="57" t="str">
        <f t="shared" si="378"/>
        <v>***</v>
      </c>
      <c r="O3433" s="57" t="str">
        <f t="shared" si="379"/>
        <v/>
      </c>
      <c r="P3433" s="57" t="str">
        <f t="shared" si="380"/>
        <v>0.00 (0.00)</v>
      </c>
      <c r="Q3433" s="57" t="str">
        <f t="shared" si="381"/>
        <v>0.00*** [0.00]</v>
      </c>
      <c r="R3433" s="57" t="str">
        <f t="shared" si="382"/>
        <v/>
      </c>
      <c r="S3433" s="58">
        <f t="shared" si="383"/>
        <v>0</v>
      </c>
      <c r="T3433" s="58">
        <f t="shared" si="384"/>
        <v>0</v>
      </c>
    </row>
    <row r="3434" x14ac:dyDescent="0.25">
      <c r="A3434" s="1" t="s">
        <v>257</v>
      </c>
      <c r="B3434" s="1" t="s">
        <v>435</v>
      </c>
      <c r="C3434" s="1" t="s">
        <v>4206</v>
      </c>
      <c r="D3434" s="58"/>
      <c r="E3434" s="58"/>
      <c r="F3434" s="58"/>
      <c r="G3434" s="58"/>
      <c r="H3434" s="58"/>
      <c r="I3434" s="58"/>
      <c r="J3434" s="58"/>
      <c r="K3434" s="58"/>
      <c r="N3434" s="57" t="str">
        <f t="shared" si="378"/>
        <v>***</v>
      </c>
      <c r="O3434" s="57" t="str">
        <f t="shared" si="379"/>
        <v/>
      </c>
      <c r="P3434" s="57" t="str">
        <f t="shared" si="380"/>
        <v>0.00 (0.00)</v>
      </c>
      <c r="Q3434" s="57" t="str">
        <f t="shared" si="381"/>
        <v>0.00*** [0.00]</v>
      </c>
      <c r="R3434" s="57" t="str">
        <f t="shared" si="382"/>
        <v/>
      </c>
      <c r="S3434" s="58">
        <f t="shared" si="383"/>
        <v>0</v>
      </c>
      <c r="T3434" s="58">
        <f t="shared" si="384"/>
        <v>0</v>
      </c>
    </row>
    <row r="3435" x14ac:dyDescent="0.25">
      <c r="A3435" s="1" t="s">
        <v>257</v>
      </c>
      <c r="B3435" s="1" t="s">
        <v>435</v>
      </c>
      <c r="C3435" s="1" t="s">
        <v>4207</v>
      </c>
      <c r="D3435" s="58">
        <v>317.7852783203125</v>
      </c>
      <c r="E3435" s="58">
        <v>21.399698257446289</v>
      </c>
      <c r="F3435" s="58"/>
      <c r="G3435" s="58"/>
      <c r="H3435" s="58">
        <v>12.355257987976074</v>
      </c>
      <c r="I3435" s="58">
        <v>2074.62158203125</v>
      </c>
      <c r="J3435" s="58">
        <v>371.88711547851563</v>
      </c>
      <c r="K3435" s="58">
        <v>302</v>
      </c>
      <c r="N3435" s="57" t="str">
        <f t="shared" si="378"/>
        <v>***</v>
      </c>
      <c r="O3435" s="57" t="str">
        <f t="shared" si="379"/>
        <v/>
      </c>
      <c r="P3435" s="57" t="str">
        <f t="shared" si="380"/>
        <v>0.00 (0.00)</v>
      </c>
      <c r="Q3435" s="57" t="str">
        <f t="shared" si="381"/>
        <v>0.00*** [0.00]</v>
      </c>
      <c r="R3435" s="57" t="str">
        <f t="shared" si="382"/>
        <v/>
      </c>
      <c r="S3435" s="58">
        <f t="shared" si="383"/>
        <v>0</v>
      </c>
      <c r="T3435" s="58">
        <f t="shared" si="384"/>
        <v>0</v>
      </c>
    </row>
    <row r="3436" x14ac:dyDescent="0.25">
      <c r="A3436" s="1" t="s">
        <v>257</v>
      </c>
      <c r="B3436" s="1" t="s">
        <v>435</v>
      </c>
      <c r="C3436" s="1" t="s">
        <v>4208</v>
      </c>
      <c r="D3436" s="58">
        <v>346.21414184570313</v>
      </c>
      <c r="E3436" s="58">
        <v>13.146201133728027</v>
      </c>
      <c r="F3436" s="58"/>
      <c r="G3436" s="58"/>
      <c r="H3436" s="58">
        <v>12.182156562805176</v>
      </c>
      <c r="I3436" s="58">
        <v>2153.38818359375</v>
      </c>
      <c r="J3436" s="58">
        <v>397.00656127929688</v>
      </c>
      <c r="K3436" s="58">
        <v>912</v>
      </c>
      <c r="N3436" s="57" t="str">
        <f t="shared" si="378"/>
        <v>***</v>
      </c>
      <c r="O3436" s="57" t="str">
        <f t="shared" si="379"/>
        <v/>
      </c>
      <c r="P3436" s="57" t="str">
        <f t="shared" si="380"/>
        <v>0.00 (0.00)</v>
      </c>
      <c r="Q3436" s="57" t="str">
        <f t="shared" si="381"/>
        <v>0.00*** [0.00]</v>
      </c>
      <c r="R3436" s="57" t="str">
        <f t="shared" si="382"/>
        <v/>
      </c>
      <c r="S3436" s="58">
        <f t="shared" si="383"/>
        <v>0</v>
      </c>
      <c r="T3436" s="58">
        <f t="shared" si="384"/>
        <v>0</v>
      </c>
    </row>
    <row r="3437" x14ac:dyDescent="0.25">
      <c r="A3437" s="1" t="s">
        <v>257</v>
      </c>
      <c r="B3437" s="1" t="s">
        <v>435</v>
      </c>
      <c r="C3437" s="1" t="s">
        <v>4209</v>
      </c>
      <c r="D3437" s="58">
        <v>339.14205932617188</v>
      </c>
      <c r="E3437" s="58">
        <v>11.220520973205566</v>
      </c>
      <c r="F3437" s="58"/>
      <c r="G3437" s="58"/>
      <c r="H3437" s="58">
        <v>12.182156562805176</v>
      </c>
      <c r="I3437" s="58">
        <v>2153.38818359375</v>
      </c>
      <c r="J3437" s="58">
        <v>390.9510498046875</v>
      </c>
      <c r="K3437" s="58">
        <v>1214</v>
      </c>
      <c r="N3437" s="57" t="str">
        <f t="shared" si="378"/>
        <v>***</v>
      </c>
      <c r="O3437" s="57" t="str">
        <f t="shared" si="379"/>
        <v/>
      </c>
      <c r="P3437" s="57" t="str">
        <f t="shared" si="380"/>
        <v>0.00 (0.00)</v>
      </c>
      <c r="Q3437" s="57" t="str">
        <f t="shared" si="381"/>
        <v>0.00*** [0.00]</v>
      </c>
      <c r="R3437" s="57" t="str">
        <f t="shared" si="382"/>
        <v/>
      </c>
      <c r="S3437" s="58">
        <f t="shared" si="383"/>
        <v>0</v>
      </c>
      <c r="T3437" s="58">
        <f t="shared" si="384"/>
        <v>0</v>
      </c>
    </row>
    <row r="3438" x14ac:dyDescent="0.25">
      <c r="A3438" s="1" t="s">
        <v>257</v>
      </c>
      <c r="B3438" s="1" t="s">
        <v>435</v>
      </c>
      <c r="C3438" s="1" t="s">
        <v>4210</v>
      </c>
      <c r="D3438" s="58"/>
      <c r="E3438" s="58"/>
      <c r="F3438" s="58"/>
      <c r="G3438" s="58"/>
      <c r="H3438" s="58"/>
      <c r="I3438" s="58"/>
      <c r="J3438" s="58"/>
      <c r="K3438" s="58"/>
      <c r="N3438" s="57" t="str">
        <f t="shared" si="378"/>
        <v>***</v>
      </c>
      <c r="O3438" s="57" t="str">
        <f t="shared" si="379"/>
        <v/>
      </c>
      <c r="P3438" s="57" t="str">
        <f t="shared" si="380"/>
        <v>0.00 (0.00)</v>
      </c>
      <c r="Q3438" s="57" t="str">
        <f t="shared" si="381"/>
        <v>0.00*** [0.00]</v>
      </c>
      <c r="R3438" s="57" t="str">
        <f t="shared" si="382"/>
        <v/>
      </c>
      <c r="S3438" s="58">
        <f t="shared" si="383"/>
        <v>0</v>
      </c>
      <c r="T3438" s="58">
        <f t="shared" si="384"/>
        <v>0</v>
      </c>
    </row>
    <row r="3439" x14ac:dyDescent="0.25">
      <c r="A3439" s="1" t="s">
        <v>257</v>
      </c>
      <c r="B3439" s="1" t="s">
        <v>435</v>
      </c>
      <c r="C3439" s="1" t="s">
        <v>4211</v>
      </c>
      <c r="D3439" s="58">
        <v>316.39260864257813</v>
      </c>
      <c r="E3439" s="58">
        <v>22.98017692565918</v>
      </c>
      <c r="F3439" s="58"/>
      <c r="G3439" s="58"/>
      <c r="H3439" s="58">
        <v>8.6577215194702148</v>
      </c>
      <c r="I3439" s="58">
        <v>2245.073974609375</v>
      </c>
      <c r="J3439" s="58">
        <v>395.36590576171875</v>
      </c>
      <c r="K3439" s="58">
        <v>296</v>
      </c>
      <c r="N3439" s="57" t="str">
        <f t="shared" si="378"/>
        <v>***</v>
      </c>
      <c r="O3439" s="57" t="str">
        <f t="shared" si="379"/>
        <v/>
      </c>
      <c r="P3439" s="57" t="str">
        <f t="shared" si="380"/>
        <v>0.00 (0.00)</v>
      </c>
      <c r="Q3439" s="57" t="str">
        <f t="shared" si="381"/>
        <v>0.00*** [0.00]</v>
      </c>
      <c r="R3439" s="57" t="str">
        <f t="shared" si="382"/>
        <v/>
      </c>
      <c r="S3439" s="58">
        <f t="shared" si="383"/>
        <v>0</v>
      </c>
      <c r="T3439" s="58">
        <f t="shared" si="384"/>
        <v>0</v>
      </c>
    </row>
    <row r="3440" x14ac:dyDescent="0.25">
      <c r="A3440" s="1" t="s">
        <v>257</v>
      </c>
      <c r="B3440" s="1" t="s">
        <v>435</v>
      </c>
      <c r="C3440" s="1" t="s">
        <v>4212</v>
      </c>
      <c r="D3440" s="58">
        <v>264.33621215820313</v>
      </c>
      <c r="E3440" s="58">
        <v>18.278020858764648</v>
      </c>
      <c r="F3440" s="58"/>
      <c r="G3440" s="58"/>
      <c r="H3440" s="58">
        <v>9.3167839050292969</v>
      </c>
      <c r="I3440" s="58">
        <v>2092.34619140625</v>
      </c>
      <c r="J3440" s="58">
        <v>313.40277099609375</v>
      </c>
      <c r="K3440" s="58">
        <v>294</v>
      </c>
      <c r="N3440" s="57" t="str">
        <f t="shared" si="378"/>
        <v>***</v>
      </c>
      <c r="O3440" s="57" t="str">
        <f t="shared" si="379"/>
        <v/>
      </c>
      <c r="P3440" s="57" t="str">
        <f t="shared" si="380"/>
        <v>0.00 (0.00)</v>
      </c>
      <c r="Q3440" s="57" t="str">
        <f t="shared" si="381"/>
        <v>0.00*** [0.00]</v>
      </c>
      <c r="R3440" s="57" t="str">
        <f t="shared" si="382"/>
        <v/>
      </c>
      <c r="S3440" s="58">
        <f t="shared" si="383"/>
        <v>0</v>
      </c>
      <c r="T3440" s="58">
        <f t="shared" si="384"/>
        <v>0</v>
      </c>
    </row>
    <row r="3441" x14ac:dyDescent="0.25">
      <c r="A3441" s="1" t="s">
        <v>257</v>
      </c>
      <c r="B3441" s="1" t="s">
        <v>435</v>
      </c>
      <c r="C3441" s="1" t="s">
        <v>4213</v>
      </c>
      <c r="D3441" s="58">
        <v>290.45263671875</v>
      </c>
      <c r="E3441" s="58">
        <v>14.71934700012207</v>
      </c>
      <c r="F3441" s="58"/>
      <c r="G3441" s="58"/>
      <c r="H3441" s="58">
        <v>8.6577215194702148</v>
      </c>
      <c r="I3441" s="58">
        <v>2245.073974609375</v>
      </c>
      <c r="J3441" s="58">
        <v>357.53170776367188</v>
      </c>
      <c r="K3441" s="58">
        <v>590</v>
      </c>
      <c r="N3441" s="57" t="str">
        <f t="shared" si="378"/>
        <v>***</v>
      </c>
      <c r="O3441" s="57" t="str">
        <f t="shared" si="379"/>
        <v/>
      </c>
      <c r="P3441" s="57" t="str">
        <f t="shared" si="380"/>
        <v>0.00 (0.00)</v>
      </c>
      <c r="Q3441" s="57" t="str">
        <f t="shared" si="381"/>
        <v>0.00*** [0.00]</v>
      </c>
      <c r="R3441" s="57" t="str">
        <f t="shared" si="382"/>
        <v/>
      </c>
      <c r="S3441" s="58">
        <f t="shared" si="383"/>
        <v>0</v>
      </c>
      <c r="T3441" s="58">
        <f t="shared" si="384"/>
        <v>0</v>
      </c>
    </row>
    <row r="3442" x14ac:dyDescent="0.25">
      <c r="A3442" s="1" t="s">
        <v>257</v>
      </c>
      <c r="B3442" s="1" t="s">
        <v>435</v>
      </c>
      <c r="C3442" s="1" t="s">
        <v>4214</v>
      </c>
      <c r="D3442" s="58"/>
      <c r="E3442" s="58"/>
      <c r="F3442" s="58"/>
      <c r="G3442" s="58"/>
      <c r="H3442" s="58"/>
      <c r="I3442" s="58"/>
      <c r="J3442" s="58"/>
      <c r="K3442" s="58"/>
      <c r="N3442" s="57" t="str">
        <f t="shared" si="378"/>
        <v>***</v>
      </c>
      <c r="O3442" s="57" t="str">
        <f t="shared" si="379"/>
        <v/>
      </c>
      <c r="P3442" s="57" t="str">
        <f t="shared" si="380"/>
        <v>0.00 (0.00)</v>
      </c>
      <c r="Q3442" s="57" t="str">
        <f t="shared" si="381"/>
        <v>0.00*** [0.00]</v>
      </c>
      <c r="R3442" s="57" t="str">
        <f t="shared" si="382"/>
        <v/>
      </c>
      <c r="S3442" s="58">
        <f t="shared" si="383"/>
        <v>0</v>
      </c>
      <c r="T3442" s="58">
        <f t="shared" si="384"/>
        <v>0</v>
      </c>
    </row>
    <row r="3443" x14ac:dyDescent="0.25">
      <c r="A3443" s="1" t="s">
        <v>257</v>
      </c>
      <c r="B3443" s="1" t="s">
        <v>435</v>
      </c>
      <c r="C3443" s="1" t="s">
        <v>4215</v>
      </c>
      <c r="D3443" s="58">
        <v>452.48190307617188</v>
      </c>
      <c r="E3443" s="58">
        <v>34.451427459716797</v>
      </c>
      <c r="F3443" s="58"/>
      <c r="G3443" s="58"/>
      <c r="H3443" s="58">
        <v>14.392194747924805</v>
      </c>
      <c r="I3443" s="58">
        <v>3827.72021484375</v>
      </c>
      <c r="J3443" s="58">
        <v>604.6201171875</v>
      </c>
      <c r="K3443" s="58">
        <v>308</v>
      </c>
      <c r="N3443" s="57" t="str">
        <f t="shared" si="378"/>
        <v>***</v>
      </c>
      <c r="O3443" s="57" t="str">
        <f t="shared" si="379"/>
        <v/>
      </c>
      <c r="P3443" s="57" t="str">
        <f t="shared" si="380"/>
        <v>0.00 (0.00)</v>
      </c>
      <c r="Q3443" s="57" t="str">
        <f t="shared" si="381"/>
        <v>0.00*** [0.00]</v>
      </c>
      <c r="R3443" s="57" t="str">
        <f t="shared" si="382"/>
        <v/>
      </c>
      <c r="S3443" s="58">
        <f t="shared" si="383"/>
        <v>0</v>
      </c>
      <c r="T3443" s="58">
        <f t="shared" si="384"/>
        <v>0</v>
      </c>
    </row>
    <row r="3444" x14ac:dyDescent="0.25">
      <c r="A3444" s="1" t="s">
        <v>257</v>
      </c>
      <c r="B3444" s="1" t="s">
        <v>435</v>
      </c>
      <c r="C3444" s="1" t="s">
        <v>4216</v>
      </c>
      <c r="D3444" s="58">
        <v>405.32208251953125</v>
      </c>
      <c r="E3444" s="58">
        <v>26.249177932739258</v>
      </c>
      <c r="F3444" s="58"/>
      <c r="G3444" s="58"/>
      <c r="H3444" s="58">
        <v>11.120504379272461</v>
      </c>
      <c r="I3444" s="58">
        <v>3356.900146484375</v>
      </c>
      <c r="J3444" s="58">
        <v>506.27578735351563</v>
      </c>
      <c r="K3444" s="58">
        <v>372</v>
      </c>
      <c r="N3444" s="57" t="str">
        <f t="shared" si="378"/>
        <v>***</v>
      </c>
      <c r="O3444" s="57" t="str">
        <f t="shared" si="379"/>
        <v/>
      </c>
      <c r="P3444" s="57" t="str">
        <f t="shared" si="380"/>
        <v>0.00 (0.00)</v>
      </c>
      <c r="Q3444" s="57" t="str">
        <f t="shared" si="381"/>
        <v>0.00*** [0.00]</v>
      </c>
      <c r="R3444" s="57" t="str">
        <f t="shared" si="382"/>
        <v/>
      </c>
      <c r="S3444" s="58">
        <f t="shared" si="383"/>
        <v>0</v>
      </c>
      <c r="T3444" s="58">
        <f t="shared" si="384"/>
        <v>0</v>
      </c>
    </row>
    <row r="3445" x14ac:dyDescent="0.25">
      <c r="A3445" s="1" t="s">
        <v>257</v>
      </c>
      <c r="B3445" s="1" t="s">
        <v>435</v>
      </c>
      <c r="C3445" s="1" t="s">
        <v>4217</v>
      </c>
      <c r="D3445" s="58">
        <v>426.68270874023438</v>
      </c>
      <c r="E3445" s="58">
        <v>21.209236145019531</v>
      </c>
      <c r="F3445" s="58"/>
      <c r="G3445" s="58"/>
      <c r="H3445" s="58">
        <v>11.120504379272461</v>
      </c>
      <c r="I3445" s="58">
        <v>3827.72021484375</v>
      </c>
      <c r="J3445" s="58">
        <v>553.0692138671875</v>
      </c>
      <c r="K3445" s="58">
        <v>680</v>
      </c>
      <c r="N3445" s="57" t="str">
        <f t="shared" si="378"/>
        <v>***</v>
      </c>
      <c r="O3445" s="57" t="str">
        <f t="shared" si="379"/>
        <v/>
      </c>
      <c r="P3445" s="57" t="str">
        <f t="shared" si="380"/>
        <v>0.00 (0.00)</v>
      </c>
      <c r="Q3445" s="57" t="str">
        <f t="shared" si="381"/>
        <v>0.00*** [0.00]</v>
      </c>
      <c r="R3445" s="57" t="str">
        <f t="shared" si="382"/>
        <v/>
      </c>
      <c r="S3445" s="58">
        <f t="shared" si="383"/>
        <v>0</v>
      </c>
      <c r="T3445" s="58">
        <f t="shared" si="384"/>
        <v>0</v>
      </c>
    </row>
    <row r="3446" x14ac:dyDescent="0.25">
      <c r="A3446" s="1" t="s">
        <v>257</v>
      </c>
      <c r="B3446" s="1" t="s">
        <v>435</v>
      </c>
      <c r="C3446" s="1" t="s">
        <v>4218</v>
      </c>
      <c r="D3446" s="58">
        <v>11.792928695678711</v>
      </c>
      <c r="E3446" s="58">
        <v>4.3173599243164063</v>
      </c>
      <c r="F3446" s="58">
        <v>2.7315137386322021</v>
      </c>
      <c r="G3446" s="58">
        <v>0.0063044121488928795</v>
      </c>
      <c r="H3446" s="58">
        <v>3.3310580253601074</v>
      </c>
      <c r="I3446" s="58">
        <v>20.254798889160156</v>
      </c>
      <c r="J3446" s="58"/>
      <c r="K3446" s="58">
        <v>1.9599640369415283</v>
      </c>
      <c r="N3446" s="57" t="str">
        <f t="shared" si="378"/>
        <v>***</v>
      </c>
      <c r="O3446" s="57" t="str">
        <f t="shared" si="379"/>
        <v/>
      </c>
      <c r="P3446" s="57" t="str">
        <f t="shared" si="380"/>
        <v>0.00 (0.00)</v>
      </c>
      <c r="Q3446" s="57" t="str">
        <f t="shared" si="381"/>
        <v>0.00*** [0.00]</v>
      </c>
      <c r="R3446" s="57" t="str">
        <f t="shared" si="382"/>
        <v/>
      </c>
      <c r="S3446" s="58">
        <f t="shared" si="383"/>
        <v>0</v>
      </c>
      <c r="T3446" s="58">
        <f t="shared" si="384"/>
        <v>0</v>
      </c>
    </row>
    <row r="3447" x14ac:dyDescent="0.25">
      <c r="A3447" s="1" t="s">
        <v>257</v>
      </c>
      <c r="B3447" s="1" t="s">
        <v>435</v>
      </c>
      <c r="C3447" s="1" t="s">
        <v>4219</v>
      </c>
      <c r="D3447" s="58">
        <v>-45.034702301025391</v>
      </c>
      <c r="E3447" s="58">
        <v>185.8814697265625</v>
      </c>
      <c r="F3447" s="58">
        <v>-0.24227644503116608</v>
      </c>
      <c r="G3447" s="58">
        <v>0.80856597423553467</v>
      </c>
      <c r="H3447" s="58">
        <v>-409.355712890625</v>
      </c>
      <c r="I3447" s="58">
        <v>319.28628540039063</v>
      </c>
      <c r="J3447" s="58"/>
      <c r="K3447" s="58">
        <v>1.9599640369415283</v>
      </c>
      <c r="N3447" s="57" t="str">
        <f t="shared" si="378"/>
        <v>***</v>
      </c>
      <c r="O3447" s="57" t="str">
        <f t="shared" si="379"/>
        <v/>
      </c>
      <c r="P3447" s="57" t="str">
        <f t="shared" si="380"/>
        <v>0.00 (0.00)</v>
      </c>
      <c r="Q3447" s="57" t="str">
        <f t="shared" si="381"/>
        <v>0.00*** [0.00]</v>
      </c>
      <c r="R3447" s="57" t="str">
        <f t="shared" si="382"/>
        <v/>
      </c>
      <c r="S3447" s="58">
        <f t="shared" si="383"/>
        <v>0</v>
      </c>
      <c r="T3447" s="58">
        <f t="shared" si="384"/>
        <v>0</v>
      </c>
    </row>
    <row r="3448" x14ac:dyDescent="0.25">
      <c r="A3448" s="1" t="s">
        <v>257</v>
      </c>
      <c r="B3448" s="1" t="s">
        <v>435</v>
      </c>
      <c r="C3448" s="1" t="s">
        <v>4220</v>
      </c>
      <c r="D3448" s="58">
        <v>-17.857494354248047</v>
      </c>
      <c r="E3448" s="58">
        <v>94.966270446777344</v>
      </c>
      <c r="F3448" s="58">
        <v>-0.18804040551185608</v>
      </c>
      <c r="G3448" s="58">
        <v>0.85084497928619385</v>
      </c>
      <c r="H3448" s="58">
        <v>-203.98796081542969</v>
      </c>
      <c r="I3448" s="58">
        <v>168.27296447753906</v>
      </c>
      <c r="J3448" s="58"/>
      <c r="K3448" s="58">
        <v>1.9599640369415283</v>
      </c>
      <c r="N3448" s="57" t="str">
        <f t="shared" si="378"/>
        <v>***</v>
      </c>
      <c r="O3448" s="57" t="str">
        <f t="shared" si="379"/>
        <v/>
      </c>
      <c r="P3448" s="57" t="str">
        <f t="shared" si="380"/>
        <v>0.00 (0.00)</v>
      </c>
      <c r="Q3448" s="57" t="str">
        <f t="shared" si="381"/>
        <v>0.00*** [0.00]</v>
      </c>
      <c r="R3448" s="57" t="str">
        <f t="shared" si="382"/>
        <v/>
      </c>
      <c r="S3448" s="58">
        <f t="shared" si="383"/>
        <v>0</v>
      </c>
      <c r="T3448" s="58">
        <f t="shared" si="384"/>
        <v>0</v>
      </c>
    </row>
    <row r="3449" x14ac:dyDescent="0.25">
      <c r="A3449" s="1" t="s">
        <v>257</v>
      </c>
      <c r="B3449" s="1" t="s">
        <v>435</v>
      </c>
      <c r="C3449" s="1" t="s">
        <v>4221</v>
      </c>
      <c r="D3449" s="58">
        <v>3.9544639587402344</v>
      </c>
      <c r="E3449" s="58"/>
      <c r="F3449" s="58"/>
      <c r="G3449" s="58">
        <v>0.046803694218397141</v>
      </c>
      <c r="H3449" s="58"/>
      <c r="I3449" s="58"/>
      <c r="J3449" s="58"/>
      <c r="K3449" s="58"/>
      <c r="N3449" s="57" t="str">
        <f t="shared" si="378"/>
        <v>***</v>
      </c>
      <c r="O3449" s="57" t="str">
        <f t="shared" si="379"/>
        <v/>
      </c>
      <c r="P3449" s="57" t="str">
        <f t="shared" si="380"/>
        <v>0.00 (0.00)</v>
      </c>
      <c r="Q3449" s="57" t="str">
        <f t="shared" si="381"/>
        <v>0.00*** [0.00]</v>
      </c>
      <c r="R3449" s="57" t="str">
        <f t="shared" si="382"/>
        <v/>
      </c>
      <c r="S3449" s="58">
        <f t="shared" si="383"/>
        <v>0</v>
      </c>
      <c r="T3449" s="58">
        <f t="shared" si="384"/>
        <v>0</v>
      </c>
    </row>
    <row r="3450" x14ac:dyDescent="0.25">
      <c r="A3450" s="1" t="s">
        <v>257</v>
      </c>
      <c r="B3450" s="1" t="s">
        <v>435</v>
      </c>
      <c r="C3450" s="1" t="s">
        <v>4222</v>
      </c>
      <c r="D3450" s="58">
        <v>0.041704900562763214</v>
      </c>
      <c r="E3450" s="58"/>
      <c r="F3450" s="58"/>
      <c r="G3450" s="58">
        <v>0.8381919264793396</v>
      </c>
      <c r="H3450" s="58"/>
      <c r="I3450" s="58"/>
      <c r="J3450" s="58"/>
      <c r="K3450" s="58"/>
      <c r="N3450" s="57" t="str">
        <f t="shared" si="378"/>
        <v>***</v>
      </c>
      <c r="O3450" s="57" t="str">
        <f t="shared" si="379"/>
        <v/>
      </c>
      <c r="P3450" s="57" t="str">
        <f t="shared" si="380"/>
        <v>0.00 (0.00)</v>
      </c>
      <c r="Q3450" s="57" t="str">
        <f t="shared" si="381"/>
        <v>0.00*** [0.00]</v>
      </c>
      <c r="R3450" s="57" t="str">
        <f t="shared" si="382"/>
        <v/>
      </c>
      <c r="S3450" s="58">
        <f t="shared" si="383"/>
        <v>0</v>
      </c>
      <c r="T3450" s="58">
        <f t="shared" si="384"/>
        <v>0</v>
      </c>
    </row>
    <row r="3451" x14ac:dyDescent="0.25">
      <c r="A3451" s="1" t="s">
        <v>257</v>
      </c>
      <c r="B3451" s="1" t="s">
        <v>435</v>
      </c>
      <c r="C3451" s="1" t="s">
        <v>4223</v>
      </c>
      <c r="D3451" s="58">
        <v>728.79541015625</v>
      </c>
      <c r="E3451" s="58">
        <v>36.905246734619141</v>
      </c>
      <c r="F3451" s="58"/>
      <c r="G3451" s="58"/>
      <c r="H3451" s="58">
        <v>8.4240398406982422</v>
      </c>
      <c r="I3451" s="58">
        <v>16396.16015625</v>
      </c>
      <c r="J3451" s="58">
        <v>1589.06982421875</v>
      </c>
      <c r="K3451" s="58">
        <v>1854</v>
      </c>
      <c r="N3451" s="57" t="str">
        <f t="shared" si="378"/>
        <v>***</v>
      </c>
      <c r="O3451" s="57" t="str">
        <f t="shared" si="379"/>
        <v/>
      </c>
      <c r="P3451" s="57" t="str">
        <f t="shared" si="380"/>
        <v>0.00 (0.00)</v>
      </c>
      <c r="Q3451" s="57" t="str">
        <f t="shared" si="381"/>
        <v>0.00*** [0.00]</v>
      </c>
      <c r="R3451" s="57" t="str">
        <f t="shared" si="382"/>
        <v/>
      </c>
      <c r="S3451" s="58">
        <f t="shared" si="383"/>
        <v>0</v>
      </c>
      <c r="T3451" s="58">
        <f t="shared" si="384"/>
        <v>0</v>
      </c>
    </row>
    <row r="3452" x14ac:dyDescent="0.25">
      <c r="A3452" s="1" t="s">
        <v>257</v>
      </c>
      <c r="B3452" s="1" t="s">
        <v>435</v>
      </c>
      <c r="C3452" s="1" t="s">
        <v>4224</v>
      </c>
      <c r="D3452" s="58">
        <v>662.21002197265625</v>
      </c>
      <c r="E3452" s="58">
        <v>26.738235473632813</v>
      </c>
      <c r="F3452" s="58"/>
      <c r="G3452" s="58"/>
      <c r="H3452" s="58">
        <v>8.2685184478759766</v>
      </c>
      <c r="I3452" s="58">
        <v>16818.919921875</v>
      </c>
      <c r="J3452" s="58">
        <v>1468.170166015625</v>
      </c>
      <c r="K3452" s="58">
        <v>3015</v>
      </c>
      <c r="N3452" s="57" t="str">
        <f t="shared" si="378"/>
        <v>***</v>
      </c>
      <c r="O3452" s="57" t="str">
        <f t="shared" si="379"/>
        <v/>
      </c>
      <c r="P3452" s="57" t="str">
        <f t="shared" si="380"/>
        <v>0.00 (0.00)</v>
      </c>
      <c r="Q3452" s="57" t="str">
        <f t="shared" si="381"/>
        <v>0.00*** [0.00]</v>
      </c>
      <c r="R3452" s="57" t="str">
        <f t="shared" si="382"/>
        <v/>
      </c>
      <c r="S3452" s="58">
        <f t="shared" si="383"/>
        <v>0</v>
      </c>
      <c r="T3452" s="58">
        <f t="shared" si="384"/>
        <v>0</v>
      </c>
    </row>
    <row r="3453" x14ac:dyDescent="0.25">
      <c r="A3453" s="1" t="s">
        <v>257</v>
      </c>
      <c r="B3453" s="1" t="s">
        <v>435</v>
      </c>
      <c r="C3453" s="1" t="s">
        <v>4225</v>
      </c>
      <c r="D3453" s="58">
        <v>687.56414794921875</v>
      </c>
      <c r="E3453" s="58">
        <v>21.719196319580078</v>
      </c>
      <c r="F3453" s="58"/>
      <c r="G3453" s="58"/>
      <c r="H3453" s="58">
        <v>8.2685184478759766</v>
      </c>
      <c r="I3453" s="58">
        <v>16818.919921875</v>
      </c>
      <c r="J3453" s="58">
        <v>1515.52685546875</v>
      </c>
      <c r="K3453" s="58">
        <v>4869</v>
      </c>
      <c r="N3453" s="57" t="str">
        <f t="shared" si="378"/>
        <v>***</v>
      </c>
      <c r="O3453" s="57" t="str">
        <f t="shared" si="379"/>
        <v/>
      </c>
      <c r="P3453" s="57" t="str">
        <f t="shared" si="380"/>
        <v>0.00 (0.00)</v>
      </c>
      <c r="Q3453" s="57" t="str">
        <f t="shared" si="381"/>
        <v>0.00*** [0.00]</v>
      </c>
      <c r="R3453" s="57" t="str">
        <f t="shared" si="382"/>
        <v/>
      </c>
      <c r="S3453" s="58">
        <f t="shared" si="383"/>
        <v>0</v>
      </c>
      <c r="T3453" s="58">
        <f t="shared" si="384"/>
        <v>0</v>
      </c>
    </row>
    <row r="3454" x14ac:dyDescent="0.25">
      <c r="A3454" s="1" t="s">
        <v>257</v>
      </c>
      <c r="B3454" s="1" t="s">
        <v>436</v>
      </c>
      <c r="C3454" s="1" t="s">
        <v>4226</v>
      </c>
      <c r="D3454" s="58"/>
      <c r="E3454" s="58"/>
      <c r="F3454" s="58"/>
      <c r="G3454" s="58"/>
      <c r="H3454" s="58"/>
      <c r="I3454" s="58"/>
      <c r="J3454" s="58"/>
      <c r="K3454" s="58"/>
      <c r="N3454" s="57" t="str">
        <f t="shared" si="378"/>
        <v>***</v>
      </c>
      <c r="O3454" s="57" t="str">
        <f t="shared" si="379"/>
        <v/>
      </c>
      <c r="P3454" s="57" t="str">
        <f t="shared" si="380"/>
        <v>0.00 (0.00)</v>
      </c>
      <c r="Q3454" s="57" t="str">
        <f t="shared" si="381"/>
        <v>0.00*** [0.00]</v>
      </c>
      <c r="R3454" s="57" t="str">
        <f t="shared" si="382"/>
        <v/>
      </c>
      <c r="S3454" s="58">
        <f t="shared" si="383"/>
        <v>0</v>
      </c>
      <c r="T3454" s="58">
        <f t="shared" si="384"/>
        <v>0</v>
      </c>
    </row>
    <row r="3455" x14ac:dyDescent="0.25">
      <c r="A3455" s="1" t="s">
        <v>258</v>
      </c>
      <c r="B3455" s="1" t="s">
        <v>437</v>
      </c>
      <c r="C3455" s="1" t="s">
        <v>4227</v>
      </c>
      <c r="D3455" s="58"/>
      <c r="E3455" s="58"/>
      <c r="F3455" s="58"/>
      <c r="G3455" s="58"/>
      <c r="H3455" s="58"/>
      <c r="I3455" s="58"/>
      <c r="J3455" s="58"/>
      <c r="K3455" s="58"/>
      <c r="N3455" s="57" t="str">
        <f t="shared" si="378"/>
        <v>***</v>
      </c>
      <c r="O3455" s="57" t="str">
        <f t="shared" si="379"/>
        <v/>
      </c>
      <c r="P3455" s="57" t="str">
        <f t="shared" si="380"/>
        <v>0.00 (0.00)</v>
      </c>
      <c r="Q3455" s="57" t="str">
        <f t="shared" si="381"/>
        <v>0.00*** [0.00]</v>
      </c>
      <c r="R3455" s="57" t="str">
        <f t="shared" si="382"/>
        <v/>
      </c>
      <c r="S3455" s="58">
        <f t="shared" si="383"/>
        <v>0</v>
      </c>
      <c r="T3455" s="58">
        <f t="shared" si="384"/>
        <v>0</v>
      </c>
    </row>
    <row r="3456" x14ac:dyDescent="0.25">
      <c r="A3456" s="1" t="s">
        <v>258</v>
      </c>
      <c r="B3456" s="1" t="s">
        <v>437</v>
      </c>
      <c r="C3456" s="1" t="s">
        <v>4228</v>
      </c>
      <c r="D3456" s="58">
        <v>0.77499997615814209</v>
      </c>
      <c r="E3456" s="58">
        <v>0.066866688430309296</v>
      </c>
      <c r="F3456" s="58"/>
      <c r="G3456" s="58"/>
      <c r="H3456" s="58">
        <v>0</v>
      </c>
      <c r="I3456" s="58">
        <v>1</v>
      </c>
      <c r="J3456" s="58">
        <v>0.42290204763412476</v>
      </c>
      <c r="K3456" s="58">
        <v>40</v>
      </c>
      <c r="N3456" s="57" t="str">
        <f t="shared" si="378"/>
        <v>***</v>
      </c>
      <c r="O3456" s="57" t="str">
        <f t="shared" si="379"/>
        <v/>
      </c>
      <c r="P3456" s="57" t="str">
        <f t="shared" si="380"/>
        <v>0.00 (0.00)</v>
      </c>
      <c r="Q3456" s="57" t="str">
        <f t="shared" si="381"/>
        <v>0.00*** [0.00]</v>
      </c>
      <c r="R3456" s="57" t="str">
        <f t="shared" si="382"/>
        <v/>
      </c>
      <c r="S3456" s="58">
        <f t="shared" si="383"/>
        <v>0</v>
      </c>
      <c r="T3456" s="58">
        <f t="shared" si="384"/>
        <v>0</v>
      </c>
    </row>
    <row r="3457" x14ac:dyDescent="0.25">
      <c r="A3457" s="1" t="s">
        <v>258</v>
      </c>
      <c r="B3457" s="1" t="s">
        <v>437</v>
      </c>
      <c r="C3457" s="1" t="s">
        <v>4229</v>
      </c>
      <c r="D3457" s="58">
        <v>39.356998443603516</v>
      </c>
      <c r="E3457" s="58">
        <v>23.384828567504883</v>
      </c>
      <c r="F3457" s="58">
        <v>1.6830141544342041</v>
      </c>
      <c r="G3457" s="58">
        <v>0.0923723503947258</v>
      </c>
      <c r="H3457" s="58">
        <v>-6.4764242172241211</v>
      </c>
      <c r="I3457" s="58">
        <v>85.190414428710938</v>
      </c>
      <c r="J3457" s="58"/>
      <c r="K3457" s="58">
        <v>1.9599640369415283</v>
      </c>
      <c r="N3457" s="57" t="str">
        <f t="shared" si="378"/>
        <v>***</v>
      </c>
      <c r="O3457" s="57" t="str">
        <f t="shared" si="379"/>
        <v/>
      </c>
      <c r="P3457" s="57" t="str">
        <f t="shared" si="380"/>
        <v>0.00 (0.00)</v>
      </c>
      <c r="Q3457" s="57" t="str">
        <f t="shared" si="381"/>
        <v>0.00*** [0.00]</v>
      </c>
      <c r="R3457" s="57" t="str">
        <f t="shared" si="382"/>
        <v/>
      </c>
      <c r="S3457" s="58">
        <f t="shared" si="383"/>
        <v>0</v>
      </c>
      <c r="T3457" s="58">
        <f t="shared" si="384"/>
        <v>0</v>
      </c>
    </row>
    <row r="3458" x14ac:dyDescent="0.25">
      <c r="A3458" s="1" t="s">
        <v>258</v>
      </c>
      <c r="B3458" s="1" t="s">
        <v>437</v>
      </c>
      <c r="C3458" s="1" t="s">
        <v>4230</v>
      </c>
      <c r="D3458" s="58">
        <v>0.77499997615814209</v>
      </c>
      <c r="E3458" s="58">
        <v>0.066866688430309296</v>
      </c>
      <c r="F3458" s="58"/>
      <c r="G3458" s="58"/>
      <c r="H3458" s="58">
        <v>0</v>
      </c>
      <c r="I3458" s="58">
        <v>1</v>
      </c>
      <c r="J3458" s="58">
        <v>0.42290204763412476</v>
      </c>
      <c r="K3458" s="58">
        <v>40</v>
      </c>
      <c r="N3458" s="57" t="str">
        <f t="shared" si="378"/>
        <v>***</v>
      </c>
      <c r="O3458" s="57" t="str">
        <f t="shared" si="379"/>
        <v/>
      </c>
      <c r="P3458" s="57" t="str">
        <f t="shared" si="380"/>
        <v>0.00 (0.00)</v>
      </c>
      <c r="Q3458" s="57" t="str">
        <f t="shared" si="381"/>
        <v>0.00*** [0.00]</v>
      </c>
      <c r="R3458" s="57" t="str">
        <f t="shared" si="382"/>
        <v/>
      </c>
      <c r="S3458" s="58">
        <f t="shared" si="383"/>
        <v>0</v>
      </c>
      <c r="T3458" s="58">
        <f t="shared" si="384"/>
        <v>0</v>
      </c>
    </row>
    <row r="3459" x14ac:dyDescent="0.25">
      <c r="A3459" s="1" t="s">
        <v>258</v>
      </c>
      <c r="B3459" s="1" t="s">
        <v>437</v>
      </c>
      <c r="C3459" s="1" t="s">
        <v>4231</v>
      </c>
      <c r="D3459" s="58"/>
      <c r="E3459" s="58"/>
      <c r="F3459" s="58"/>
      <c r="G3459" s="58"/>
      <c r="H3459" s="58"/>
      <c r="I3459" s="58"/>
      <c r="J3459" s="58"/>
      <c r="K3459" s="58"/>
      <c r="N3459" s="57" t="str">
        <f t="shared" si="378"/>
        <v>***</v>
      </c>
      <c r="O3459" s="57" t="str">
        <f t="shared" si="379"/>
        <v/>
      </c>
      <c r="P3459" s="57" t="str">
        <f t="shared" si="380"/>
        <v>0.00 (0.00)</v>
      </c>
      <c r="Q3459" s="57" t="str">
        <f t="shared" si="381"/>
        <v>0.00*** [0.00]</v>
      </c>
      <c r="R3459" s="57" t="str">
        <f t="shared" si="382"/>
        <v/>
      </c>
      <c r="S3459" s="58">
        <f t="shared" si="383"/>
        <v>0</v>
      </c>
      <c r="T3459" s="58">
        <f t="shared" si="384"/>
        <v>0</v>
      </c>
    </row>
    <row r="3460" x14ac:dyDescent="0.25">
      <c r="A3460" s="1" t="s">
        <v>258</v>
      </c>
      <c r="B3460" s="1" t="s">
        <v>437</v>
      </c>
      <c r="C3460" s="1" t="s">
        <v>4232</v>
      </c>
      <c r="D3460" s="58">
        <v>0.22499999403953552</v>
      </c>
      <c r="E3460" s="58">
        <v>0.066866688430309296</v>
      </c>
      <c r="F3460" s="58"/>
      <c r="G3460" s="58"/>
      <c r="H3460" s="58">
        <v>0</v>
      </c>
      <c r="I3460" s="58">
        <v>1</v>
      </c>
      <c r="J3460" s="58">
        <v>0.42290204763412476</v>
      </c>
      <c r="K3460" s="58">
        <v>40</v>
      </c>
      <c r="N3460" s="57" t="str">
        <f t="shared" ref="N3460:N3523" si="385">IF(G3460&lt;=0.01,"***",IF(G3460&lt;=0.05,"**",IF(G3460&lt;=0.1,"*","")))</f>
        <v>***</v>
      </c>
      <c r="O3460" s="57" t="str">
        <f t="shared" ref="O3460:O3523" si="386">_xlfn.CONCAT(A3460:C3460)</f>
        <v/>
      </c>
      <c r="P3460" s="57" t="str">
        <f t="shared" ref="P3460:P3523" si="387">TEXT(D3460,"0.00")&amp;" ("&amp;TEXT(J3460,"0.00")&amp;")"</f>
        <v>0.00 (0.00)</v>
      </c>
      <c r="Q3460" s="57" t="str">
        <f t="shared" ref="Q3460:Q3523" si="388">TEXT(D3460,"0.00")&amp;N3460&amp;" ["&amp;TEXT(E3460,"0.00")&amp;"]"</f>
        <v>0.00*** [0.00]</v>
      </c>
      <c r="R3460" s="57" t="str">
        <f t="shared" ref="R3460:R3523" si="389">IF(G3460&gt;0.05,"†","")</f>
        <v/>
      </c>
      <c r="S3460" s="58">
        <f t="shared" ref="S3460:S3523" si="390">K3460</f>
        <v>0</v>
      </c>
      <c r="T3460" s="58">
        <f t="shared" ref="T3460:T3523" si="391">D3460</f>
        <v>0</v>
      </c>
    </row>
    <row r="3461" x14ac:dyDescent="0.25">
      <c r="A3461" s="1" t="s">
        <v>258</v>
      </c>
      <c r="B3461" s="1" t="s">
        <v>437</v>
      </c>
      <c r="C3461" s="1" t="s">
        <v>4233</v>
      </c>
      <c r="D3461" s="58">
        <v>-135.56298828125</v>
      </c>
      <c r="E3461" s="58">
        <v>66.804611206054688</v>
      </c>
      <c r="F3461" s="58">
        <v>-2.0292458534240723</v>
      </c>
      <c r="G3461" s="58">
        <v>0.042433243244886398</v>
      </c>
      <c r="H3461" s="58">
        <v>-266.49761962890625</v>
      </c>
      <c r="I3461" s="58">
        <v>-4.6283559799194336</v>
      </c>
      <c r="J3461" s="58"/>
      <c r="K3461" s="58">
        <v>1.9599640369415283</v>
      </c>
      <c r="N3461" s="57" t="str">
        <f t="shared" si="385"/>
        <v>***</v>
      </c>
      <c r="O3461" s="57" t="str">
        <f t="shared" si="386"/>
        <v/>
      </c>
      <c r="P3461" s="57" t="str">
        <f t="shared" si="387"/>
        <v>0.00 (0.00)</v>
      </c>
      <c r="Q3461" s="57" t="str">
        <f t="shared" si="388"/>
        <v>0.00*** [0.00]</v>
      </c>
      <c r="R3461" s="57" t="str">
        <f t="shared" si="389"/>
        <v/>
      </c>
      <c r="S3461" s="58">
        <f t="shared" si="390"/>
        <v>0</v>
      </c>
      <c r="T3461" s="58">
        <f t="shared" si="391"/>
        <v>0</v>
      </c>
    </row>
    <row r="3462" x14ac:dyDescent="0.25">
      <c r="A3462" s="1" t="s">
        <v>258</v>
      </c>
      <c r="B3462" s="1" t="s">
        <v>437</v>
      </c>
      <c r="C3462" s="1" t="s">
        <v>4234</v>
      </c>
      <c r="D3462" s="58">
        <v>0.22499999403953552</v>
      </c>
      <c r="E3462" s="58">
        <v>0.066866688430309296</v>
      </c>
      <c r="F3462" s="58"/>
      <c r="G3462" s="58"/>
      <c r="H3462" s="58">
        <v>0</v>
      </c>
      <c r="I3462" s="58">
        <v>1</v>
      </c>
      <c r="J3462" s="58">
        <v>0.42290204763412476</v>
      </c>
      <c r="K3462" s="58">
        <v>40</v>
      </c>
      <c r="N3462" s="57" t="str">
        <f t="shared" si="385"/>
        <v>***</v>
      </c>
      <c r="O3462" s="57" t="str">
        <f t="shared" si="386"/>
        <v/>
      </c>
      <c r="P3462" s="57" t="str">
        <f t="shared" si="387"/>
        <v>0.00 (0.00)</v>
      </c>
      <c r="Q3462" s="57" t="str">
        <f t="shared" si="388"/>
        <v>0.00*** [0.00]</v>
      </c>
      <c r="R3462" s="57" t="str">
        <f t="shared" si="389"/>
        <v/>
      </c>
      <c r="S3462" s="58">
        <f t="shared" si="390"/>
        <v>0</v>
      </c>
      <c r="T3462" s="58">
        <f t="shared" si="391"/>
        <v>0</v>
      </c>
    </row>
    <row r="3463" x14ac:dyDescent="0.25">
      <c r="A3463" s="1" t="s">
        <v>258</v>
      </c>
      <c r="B3463" s="1" t="s">
        <v>438</v>
      </c>
      <c r="C3463" s="1" t="s">
        <v>4235</v>
      </c>
      <c r="D3463" s="58"/>
      <c r="E3463" s="58"/>
      <c r="F3463" s="58"/>
      <c r="G3463" s="58"/>
      <c r="H3463" s="58"/>
      <c r="I3463" s="58"/>
      <c r="J3463" s="58"/>
      <c r="K3463" s="58"/>
      <c r="N3463" s="57" t="str">
        <f t="shared" si="385"/>
        <v>***</v>
      </c>
      <c r="O3463" s="57" t="str">
        <f t="shared" si="386"/>
        <v/>
      </c>
      <c r="P3463" s="57" t="str">
        <f t="shared" si="387"/>
        <v>0.00 (0.00)</v>
      </c>
      <c r="Q3463" s="57" t="str">
        <f t="shared" si="388"/>
        <v>0.00*** [0.00]</v>
      </c>
      <c r="R3463" s="57" t="str">
        <f t="shared" si="389"/>
        <v/>
      </c>
      <c r="S3463" s="58">
        <f t="shared" si="390"/>
        <v>0</v>
      </c>
      <c r="T3463" s="58">
        <f t="shared" si="391"/>
        <v>0</v>
      </c>
    </row>
    <row r="3464" x14ac:dyDescent="0.25">
      <c r="A3464" s="1" t="s">
        <v>258</v>
      </c>
      <c r="B3464" s="1" t="s">
        <v>438</v>
      </c>
      <c r="C3464" s="1" t="s">
        <v>4236</v>
      </c>
      <c r="D3464" s="58">
        <v>0.2222222238779068</v>
      </c>
      <c r="E3464" s="58">
        <v>0.14698618650436401</v>
      </c>
      <c r="F3464" s="58"/>
      <c r="G3464" s="58"/>
      <c r="H3464" s="58">
        <v>0</v>
      </c>
      <c r="I3464" s="58">
        <v>1</v>
      </c>
      <c r="J3464" s="58">
        <v>0.44095855951309204</v>
      </c>
      <c r="K3464" s="58">
        <v>9</v>
      </c>
      <c r="N3464" s="57" t="str">
        <f t="shared" si="385"/>
        <v>***</v>
      </c>
      <c r="O3464" s="57" t="str">
        <f t="shared" si="386"/>
        <v/>
      </c>
      <c r="P3464" s="57" t="str">
        <f t="shared" si="387"/>
        <v>0.00 (0.00)</v>
      </c>
      <c r="Q3464" s="57" t="str">
        <f t="shared" si="388"/>
        <v>0.00*** [0.00]</v>
      </c>
      <c r="R3464" s="57" t="str">
        <f t="shared" si="389"/>
        <v/>
      </c>
      <c r="S3464" s="58">
        <f t="shared" si="390"/>
        <v>0</v>
      </c>
      <c r="T3464" s="58">
        <f t="shared" si="391"/>
        <v>0</v>
      </c>
    </row>
    <row r="3465" x14ac:dyDescent="0.25">
      <c r="A3465" s="1" t="s">
        <v>258</v>
      </c>
      <c r="B3465" s="1" t="s">
        <v>438</v>
      </c>
      <c r="C3465" s="1" t="s">
        <v>4237</v>
      </c>
      <c r="D3465" s="58">
        <v>0.25806450843811035</v>
      </c>
      <c r="E3465" s="58">
        <v>0.079888924956321716</v>
      </c>
      <c r="F3465" s="58"/>
      <c r="G3465" s="58"/>
      <c r="H3465" s="58">
        <v>0</v>
      </c>
      <c r="I3465" s="58">
        <v>1</v>
      </c>
      <c r="J3465" s="58">
        <v>0.44480273127555847</v>
      </c>
      <c r="K3465" s="58">
        <v>31</v>
      </c>
      <c r="N3465" s="57" t="str">
        <f t="shared" si="385"/>
        <v>***</v>
      </c>
      <c r="O3465" s="57" t="str">
        <f t="shared" si="386"/>
        <v/>
      </c>
      <c r="P3465" s="57" t="str">
        <f t="shared" si="387"/>
        <v>0.00 (0.00)</v>
      </c>
      <c r="Q3465" s="57" t="str">
        <f t="shared" si="388"/>
        <v>0.00*** [0.00]</v>
      </c>
      <c r="R3465" s="57" t="str">
        <f t="shared" si="389"/>
        <v/>
      </c>
      <c r="S3465" s="58">
        <f t="shared" si="390"/>
        <v>0</v>
      </c>
      <c r="T3465" s="58">
        <f t="shared" si="391"/>
        <v>0</v>
      </c>
    </row>
    <row r="3466" x14ac:dyDescent="0.25">
      <c r="A3466" s="1" t="s">
        <v>258</v>
      </c>
      <c r="B3466" s="1" t="s">
        <v>438</v>
      </c>
      <c r="C3466" s="1" t="s">
        <v>4238</v>
      </c>
      <c r="D3466" s="58">
        <v>0.25</v>
      </c>
      <c r="E3466" s="58">
        <v>0.069337524473667145</v>
      </c>
      <c r="F3466" s="58"/>
      <c r="G3466" s="58"/>
      <c r="H3466" s="58">
        <v>0</v>
      </c>
      <c r="I3466" s="58">
        <v>1</v>
      </c>
      <c r="J3466" s="58">
        <v>0.43852901458740234</v>
      </c>
      <c r="K3466" s="58">
        <v>40</v>
      </c>
      <c r="N3466" s="57" t="str">
        <f t="shared" si="385"/>
        <v>***</v>
      </c>
      <c r="O3466" s="57" t="str">
        <f t="shared" si="386"/>
        <v/>
      </c>
      <c r="P3466" s="57" t="str">
        <f t="shared" si="387"/>
        <v>0.00 (0.00)</v>
      </c>
      <c r="Q3466" s="57" t="str">
        <f t="shared" si="388"/>
        <v>0.00*** [0.00]</v>
      </c>
      <c r="R3466" s="57" t="str">
        <f t="shared" si="389"/>
        <v/>
      </c>
      <c r="S3466" s="58">
        <f t="shared" si="390"/>
        <v>0</v>
      </c>
      <c r="T3466" s="58">
        <f t="shared" si="391"/>
        <v>0</v>
      </c>
    </row>
    <row r="3467" x14ac:dyDescent="0.25">
      <c r="A3467" s="1" t="s">
        <v>258</v>
      </c>
      <c r="B3467" s="1" t="s">
        <v>438</v>
      </c>
      <c r="C3467" s="1" t="s">
        <v>4239</v>
      </c>
      <c r="D3467" s="58">
        <v>66.4310302734375</v>
      </c>
      <c r="E3467" s="58">
        <v>101.33767700195313</v>
      </c>
      <c r="F3467" s="58">
        <v>0.65554124116897583</v>
      </c>
      <c r="G3467" s="58">
        <v>0.5121193528175354</v>
      </c>
      <c r="H3467" s="58">
        <v>-132.18716430664063</v>
      </c>
      <c r="I3467" s="58">
        <v>265.04922485351563</v>
      </c>
      <c r="J3467" s="58"/>
      <c r="K3467" s="58">
        <v>1.9599640369415283</v>
      </c>
      <c r="N3467" s="57" t="str">
        <f t="shared" si="385"/>
        <v>***</v>
      </c>
      <c r="O3467" s="57" t="str">
        <f t="shared" si="386"/>
        <v/>
      </c>
      <c r="P3467" s="57" t="str">
        <f t="shared" si="387"/>
        <v>0.00 (0.00)</v>
      </c>
      <c r="Q3467" s="57" t="str">
        <f t="shared" si="388"/>
        <v>0.00*** [0.00]</v>
      </c>
      <c r="R3467" s="57" t="str">
        <f t="shared" si="389"/>
        <v/>
      </c>
      <c r="S3467" s="58">
        <f t="shared" si="390"/>
        <v>0</v>
      </c>
      <c r="T3467" s="58">
        <f t="shared" si="391"/>
        <v>0</v>
      </c>
    </row>
    <row r="3468" x14ac:dyDescent="0.25">
      <c r="A3468" s="1" t="s">
        <v>258</v>
      </c>
      <c r="B3468" s="1" t="s">
        <v>438</v>
      </c>
      <c r="C3468" s="1" t="s">
        <v>4240</v>
      </c>
      <c r="D3468" s="58">
        <v>-56.021190643310547</v>
      </c>
      <c r="E3468" s="58">
        <v>64.399024963378906</v>
      </c>
      <c r="F3468" s="58">
        <v>-0.8699074387550354</v>
      </c>
      <c r="G3468" s="58">
        <v>0.38435098528862</v>
      </c>
      <c r="H3468" s="58">
        <v>-182.240966796875</v>
      </c>
      <c r="I3468" s="58">
        <v>70.198577880859375</v>
      </c>
      <c r="J3468" s="58"/>
      <c r="K3468" s="58">
        <v>1.9599640369415283</v>
      </c>
      <c r="N3468" s="57" t="str">
        <f t="shared" si="385"/>
        <v>***</v>
      </c>
      <c r="O3468" s="57" t="str">
        <f t="shared" si="386"/>
        <v/>
      </c>
      <c r="P3468" s="57" t="str">
        <f t="shared" si="387"/>
        <v>0.00 (0.00)</v>
      </c>
      <c r="Q3468" s="57" t="str">
        <f t="shared" si="388"/>
        <v>0.00*** [0.00]</v>
      </c>
      <c r="R3468" s="57" t="str">
        <f t="shared" si="389"/>
        <v/>
      </c>
      <c r="S3468" s="58">
        <f t="shared" si="390"/>
        <v>0</v>
      </c>
      <c r="T3468" s="58">
        <f t="shared" si="391"/>
        <v>0</v>
      </c>
    </row>
    <row r="3469" x14ac:dyDescent="0.25">
      <c r="A3469" s="1" t="s">
        <v>258</v>
      </c>
      <c r="B3469" s="1" t="s">
        <v>438</v>
      </c>
      <c r="C3469" s="1" t="s">
        <v>4241</v>
      </c>
      <c r="D3469" s="58">
        <v>-28.246150970458984</v>
      </c>
      <c r="E3469" s="58">
        <v>58.317974090576172</v>
      </c>
      <c r="F3469" s="58">
        <v>-0.48434728384017944</v>
      </c>
      <c r="G3469" s="58">
        <v>0.6281394362449646</v>
      </c>
      <c r="H3469" s="58">
        <v>-142.54727172851563</v>
      </c>
      <c r="I3469" s="58">
        <v>86.054977416992188</v>
      </c>
      <c r="J3469" s="58"/>
      <c r="K3469" s="58">
        <v>1.9599640369415283</v>
      </c>
      <c r="N3469" s="57" t="str">
        <f t="shared" si="385"/>
        <v>***</v>
      </c>
      <c r="O3469" s="57" t="str">
        <f t="shared" si="386"/>
        <v/>
      </c>
      <c r="P3469" s="57" t="str">
        <f t="shared" si="387"/>
        <v>0.00 (0.00)</v>
      </c>
      <c r="Q3469" s="57" t="str">
        <f t="shared" si="388"/>
        <v>0.00*** [0.00]</v>
      </c>
      <c r="R3469" s="57" t="str">
        <f t="shared" si="389"/>
        <v/>
      </c>
      <c r="S3469" s="58">
        <f t="shared" si="390"/>
        <v>0</v>
      </c>
      <c r="T3469" s="58">
        <f t="shared" si="391"/>
        <v>0</v>
      </c>
    </row>
    <row r="3470" x14ac:dyDescent="0.25">
      <c r="A3470" s="1" t="s">
        <v>258</v>
      </c>
      <c r="B3470" s="1" t="s">
        <v>438</v>
      </c>
      <c r="C3470" s="1" t="s">
        <v>4242</v>
      </c>
      <c r="D3470" s="58"/>
      <c r="E3470" s="58"/>
      <c r="F3470" s="58"/>
      <c r="G3470" s="58">
        <v>0.34765425324440002</v>
      </c>
      <c r="H3470" s="58"/>
      <c r="I3470" s="58"/>
      <c r="J3470" s="58"/>
      <c r="K3470" s="58"/>
      <c r="N3470" s="57" t="str">
        <f t="shared" si="385"/>
        <v>***</v>
      </c>
      <c r="O3470" s="57" t="str">
        <f t="shared" si="386"/>
        <v/>
      </c>
      <c r="P3470" s="57" t="str">
        <f t="shared" si="387"/>
        <v>0.00 (0.00)</v>
      </c>
      <c r="Q3470" s="57" t="str">
        <f t="shared" si="388"/>
        <v>0.00*** [0.00]</v>
      </c>
      <c r="R3470" s="57" t="str">
        <f t="shared" si="389"/>
        <v/>
      </c>
      <c r="S3470" s="58">
        <f t="shared" si="390"/>
        <v>0</v>
      </c>
      <c r="T3470" s="58">
        <f t="shared" si="391"/>
        <v>0</v>
      </c>
    </row>
    <row r="3471" x14ac:dyDescent="0.25">
      <c r="A3471" s="1" t="s">
        <v>258</v>
      </c>
      <c r="B3471" s="1" t="s">
        <v>438</v>
      </c>
      <c r="C3471" s="1" t="s">
        <v>4243</v>
      </c>
      <c r="D3471" s="58"/>
      <c r="E3471" s="58"/>
      <c r="F3471" s="58"/>
      <c r="G3471" s="58">
        <v>0.3435625433921814</v>
      </c>
      <c r="H3471" s="58"/>
      <c r="I3471" s="58"/>
      <c r="J3471" s="58"/>
      <c r="K3471" s="58"/>
      <c r="N3471" s="57" t="str">
        <f t="shared" si="385"/>
        <v>***</v>
      </c>
      <c r="O3471" s="57" t="str">
        <f t="shared" si="386"/>
        <v/>
      </c>
      <c r="P3471" s="57" t="str">
        <f t="shared" si="387"/>
        <v>0.00 (0.00)</v>
      </c>
      <c r="Q3471" s="57" t="str">
        <f t="shared" si="388"/>
        <v>0.00*** [0.00]</v>
      </c>
      <c r="R3471" s="57" t="str">
        <f t="shared" si="389"/>
        <v/>
      </c>
      <c r="S3471" s="58">
        <f t="shared" si="390"/>
        <v>0</v>
      </c>
      <c r="T3471" s="58">
        <f t="shared" si="391"/>
        <v>0</v>
      </c>
    </row>
    <row r="3472" x14ac:dyDescent="0.25">
      <c r="A3472" s="1" t="s">
        <v>258</v>
      </c>
      <c r="B3472" s="1" t="s">
        <v>438</v>
      </c>
      <c r="C3472" s="1" t="s">
        <v>4244</v>
      </c>
      <c r="D3472" s="58">
        <v>0.2222222238779068</v>
      </c>
      <c r="E3472" s="58">
        <v>0.14698618650436401</v>
      </c>
      <c r="F3472" s="58"/>
      <c r="G3472" s="58"/>
      <c r="H3472" s="58">
        <v>0</v>
      </c>
      <c r="I3472" s="58">
        <v>1</v>
      </c>
      <c r="J3472" s="58">
        <v>0.44095855951309204</v>
      </c>
      <c r="K3472" s="58">
        <v>9</v>
      </c>
      <c r="N3472" s="57" t="str">
        <f t="shared" si="385"/>
        <v>***</v>
      </c>
      <c r="O3472" s="57" t="str">
        <f t="shared" si="386"/>
        <v/>
      </c>
      <c r="P3472" s="57" t="str">
        <f t="shared" si="387"/>
        <v>0.00 (0.00)</v>
      </c>
      <c r="Q3472" s="57" t="str">
        <f t="shared" si="388"/>
        <v>0.00*** [0.00]</v>
      </c>
      <c r="R3472" s="57" t="str">
        <f t="shared" si="389"/>
        <v/>
      </c>
      <c r="S3472" s="58">
        <f t="shared" si="390"/>
        <v>0</v>
      </c>
      <c r="T3472" s="58">
        <f t="shared" si="391"/>
        <v>0</v>
      </c>
    </row>
    <row r="3473" x14ac:dyDescent="0.25">
      <c r="A3473" s="1" t="s">
        <v>258</v>
      </c>
      <c r="B3473" s="1" t="s">
        <v>438</v>
      </c>
      <c r="C3473" s="1" t="s">
        <v>4245</v>
      </c>
      <c r="D3473" s="58">
        <v>0.25806450843811035</v>
      </c>
      <c r="E3473" s="58">
        <v>0.079888924956321716</v>
      </c>
      <c r="F3473" s="58"/>
      <c r="G3473" s="58"/>
      <c r="H3473" s="58">
        <v>0</v>
      </c>
      <c r="I3473" s="58">
        <v>1</v>
      </c>
      <c r="J3473" s="58">
        <v>0.44480273127555847</v>
      </c>
      <c r="K3473" s="58">
        <v>31</v>
      </c>
      <c r="N3473" s="57" t="str">
        <f t="shared" si="385"/>
        <v>***</v>
      </c>
      <c r="O3473" s="57" t="str">
        <f t="shared" si="386"/>
        <v/>
      </c>
      <c r="P3473" s="57" t="str">
        <f t="shared" si="387"/>
        <v>0.00 (0.00)</v>
      </c>
      <c r="Q3473" s="57" t="str">
        <f t="shared" si="388"/>
        <v>0.00*** [0.00]</v>
      </c>
      <c r="R3473" s="57" t="str">
        <f t="shared" si="389"/>
        <v/>
      </c>
      <c r="S3473" s="58">
        <f t="shared" si="390"/>
        <v>0</v>
      </c>
      <c r="T3473" s="58">
        <f t="shared" si="391"/>
        <v>0</v>
      </c>
    </row>
    <row r="3474" x14ac:dyDescent="0.25">
      <c r="A3474" s="1" t="s">
        <v>258</v>
      </c>
      <c r="B3474" s="1" t="s">
        <v>438</v>
      </c>
      <c r="C3474" s="1" t="s">
        <v>4246</v>
      </c>
      <c r="D3474" s="58">
        <v>0.25</v>
      </c>
      <c r="E3474" s="58">
        <v>0.069337524473667145</v>
      </c>
      <c r="F3474" s="58"/>
      <c r="G3474" s="58"/>
      <c r="H3474" s="58">
        <v>0</v>
      </c>
      <c r="I3474" s="58">
        <v>1</v>
      </c>
      <c r="J3474" s="58">
        <v>0.43852901458740234</v>
      </c>
      <c r="K3474" s="58">
        <v>40</v>
      </c>
      <c r="N3474" s="57" t="str">
        <f t="shared" si="385"/>
        <v>***</v>
      </c>
      <c r="O3474" s="57" t="str">
        <f t="shared" si="386"/>
        <v/>
      </c>
      <c r="P3474" s="57" t="str">
        <f t="shared" si="387"/>
        <v>0.00 (0.00)</v>
      </c>
      <c r="Q3474" s="57" t="str">
        <f t="shared" si="388"/>
        <v>0.00*** [0.00]</v>
      </c>
      <c r="R3474" s="57" t="str">
        <f t="shared" si="389"/>
        <v/>
      </c>
      <c r="S3474" s="58">
        <f t="shared" si="390"/>
        <v>0</v>
      </c>
      <c r="T3474" s="58">
        <f t="shared" si="391"/>
        <v>0</v>
      </c>
    </row>
    <row r="3475" x14ac:dyDescent="0.25">
      <c r="A3475" s="1" t="s">
        <v>258</v>
      </c>
      <c r="B3475" s="1" t="s">
        <v>439</v>
      </c>
      <c r="C3475" s="1" t="s">
        <v>4247</v>
      </c>
      <c r="D3475" s="58"/>
      <c r="E3475" s="58"/>
      <c r="F3475" s="58"/>
      <c r="G3475" s="58"/>
      <c r="H3475" s="58"/>
      <c r="I3475" s="58"/>
      <c r="J3475" s="58"/>
      <c r="K3475" s="58"/>
      <c r="N3475" s="57" t="str">
        <f t="shared" si="385"/>
        <v>***</v>
      </c>
      <c r="O3475" s="57" t="str">
        <f t="shared" si="386"/>
        <v/>
      </c>
      <c r="P3475" s="57" t="str">
        <f t="shared" si="387"/>
        <v>0.00 (0.00)</v>
      </c>
      <c r="Q3475" s="57" t="str">
        <f t="shared" si="388"/>
        <v>0.00*** [0.00]</v>
      </c>
      <c r="R3475" s="57" t="str">
        <f t="shared" si="389"/>
        <v/>
      </c>
      <c r="S3475" s="58">
        <f t="shared" si="390"/>
        <v>0</v>
      </c>
      <c r="T3475" s="58">
        <f t="shared" si="391"/>
        <v>0</v>
      </c>
    </row>
    <row r="3476" x14ac:dyDescent="0.25">
      <c r="A3476" s="1" t="s">
        <v>258</v>
      </c>
      <c r="B3476" s="1" t="s">
        <v>439</v>
      </c>
      <c r="C3476" s="1" t="s">
        <v>4248</v>
      </c>
      <c r="D3476" s="58">
        <v>0.2222222238779068</v>
      </c>
      <c r="E3476" s="58">
        <v>0.14698618650436401</v>
      </c>
      <c r="F3476" s="58"/>
      <c r="G3476" s="58"/>
      <c r="H3476" s="58">
        <v>0</v>
      </c>
      <c r="I3476" s="58">
        <v>1</v>
      </c>
      <c r="J3476" s="58">
        <v>0.44095855951309204</v>
      </c>
      <c r="K3476" s="58">
        <v>9</v>
      </c>
      <c r="N3476" s="57" t="str">
        <f t="shared" si="385"/>
        <v>***</v>
      </c>
      <c r="O3476" s="57" t="str">
        <f t="shared" si="386"/>
        <v/>
      </c>
      <c r="P3476" s="57" t="str">
        <f t="shared" si="387"/>
        <v>0.00 (0.00)</v>
      </c>
      <c r="Q3476" s="57" t="str">
        <f t="shared" si="388"/>
        <v>0.00*** [0.00]</v>
      </c>
      <c r="R3476" s="57" t="str">
        <f t="shared" si="389"/>
        <v/>
      </c>
      <c r="S3476" s="58">
        <f t="shared" si="390"/>
        <v>0</v>
      </c>
      <c r="T3476" s="58">
        <f t="shared" si="391"/>
        <v>0</v>
      </c>
    </row>
    <row r="3477" x14ac:dyDescent="0.25">
      <c r="A3477" s="1" t="s">
        <v>258</v>
      </c>
      <c r="B3477" s="1" t="s">
        <v>439</v>
      </c>
      <c r="C3477" s="1" t="s">
        <v>4249</v>
      </c>
      <c r="D3477" s="58">
        <v>0.32258063554763794</v>
      </c>
      <c r="E3477" s="58">
        <v>0.085346817970275879</v>
      </c>
      <c r="F3477" s="58"/>
      <c r="G3477" s="58"/>
      <c r="H3477" s="58">
        <v>0</v>
      </c>
      <c r="I3477" s="58">
        <v>1</v>
      </c>
      <c r="J3477" s="58">
        <v>0.47519096732139587</v>
      </c>
      <c r="K3477" s="58">
        <v>31</v>
      </c>
      <c r="N3477" s="57" t="str">
        <f t="shared" si="385"/>
        <v>***</v>
      </c>
      <c r="O3477" s="57" t="str">
        <f t="shared" si="386"/>
        <v/>
      </c>
      <c r="P3477" s="57" t="str">
        <f t="shared" si="387"/>
        <v>0.00 (0.00)</v>
      </c>
      <c r="Q3477" s="57" t="str">
        <f t="shared" si="388"/>
        <v>0.00*** [0.00]</v>
      </c>
      <c r="R3477" s="57" t="str">
        <f t="shared" si="389"/>
        <v/>
      </c>
      <c r="S3477" s="58">
        <f t="shared" si="390"/>
        <v>0</v>
      </c>
      <c r="T3477" s="58">
        <f t="shared" si="391"/>
        <v>0</v>
      </c>
    </row>
    <row r="3478" x14ac:dyDescent="0.25">
      <c r="A3478" s="1" t="s">
        <v>258</v>
      </c>
      <c r="B3478" s="1" t="s">
        <v>439</v>
      </c>
      <c r="C3478" s="1" t="s">
        <v>4250</v>
      </c>
      <c r="D3478" s="58">
        <v>0.30000001192092896</v>
      </c>
      <c r="E3478" s="58">
        <v>0.073379941284656525</v>
      </c>
      <c r="F3478" s="58"/>
      <c r="G3478" s="58"/>
      <c r="H3478" s="58">
        <v>0</v>
      </c>
      <c r="I3478" s="58">
        <v>1</v>
      </c>
      <c r="J3478" s="58">
        <v>0.46409547328948975</v>
      </c>
      <c r="K3478" s="58">
        <v>40</v>
      </c>
      <c r="N3478" s="57" t="str">
        <f t="shared" si="385"/>
        <v>***</v>
      </c>
      <c r="O3478" s="57" t="str">
        <f t="shared" si="386"/>
        <v/>
      </c>
      <c r="P3478" s="57" t="str">
        <f t="shared" si="387"/>
        <v>0.00 (0.00)</v>
      </c>
      <c r="Q3478" s="57" t="str">
        <f t="shared" si="388"/>
        <v>0.00*** [0.00]</v>
      </c>
      <c r="R3478" s="57" t="str">
        <f t="shared" si="389"/>
        <v/>
      </c>
      <c r="S3478" s="58">
        <f t="shared" si="390"/>
        <v>0</v>
      </c>
      <c r="T3478" s="58">
        <f t="shared" si="391"/>
        <v>0</v>
      </c>
    </row>
    <row r="3479" x14ac:dyDescent="0.25">
      <c r="A3479" s="1" t="s">
        <v>258</v>
      </c>
      <c r="B3479" s="1" t="s">
        <v>439</v>
      </c>
      <c r="C3479" s="1" t="s">
        <v>4251</v>
      </c>
      <c r="D3479" s="58">
        <v>66.431060791015625</v>
      </c>
      <c r="E3479" s="58">
        <v>101.33769226074219</v>
      </c>
      <c r="F3479" s="58">
        <v>0.65554153919219971</v>
      </c>
      <c r="G3479" s="58">
        <v>0.51211917400360107</v>
      </c>
      <c r="H3479" s="58">
        <v>-132.18716430664063</v>
      </c>
      <c r="I3479" s="58">
        <v>265.04928588867188</v>
      </c>
      <c r="J3479" s="58"/>
      <c r="K3479" s="58">
        <v>1.9599640369415283</v>
      </c>
      <c r="N3479" s="57" t="str">
        <f t="shared" si="385"/>
        <v>***</v>
      </c>
      <c r="O3479" s="57" t="str">
        <f t="shared" si="386"/>
        <v/>
      </c>
      <c r="P3479" s="57" t="str">
        <f t="shared" si="387"/>
        <v>0.00 (0.00)</v>
      </c>
      <c r="Q3479" s="57" t="str">
        <f t="shared" si="388"/>
        <v>0.00*** [0.00]</v>
      </c>
      <c r="R3479" s="57" t="str">
        <f t="shared" si="389"/>
        <v/>
      </c>
      <c r="S3479" s="58">
        <f t="shared" si="390"/>
        <v>0</v>
      </c>
      <c r="T3479" s="58">
        <f t="shared" si="391"/>
        <v>0</v>
      </c>
    </row>
    <row r="3480" x14ac:dyDescent="0.25">
      <c r="A3480" s="1" t="s">
        <v>258</v>
      </c>
      <c r="B3480" s="1" t="s">
        <v>439</v>
      </c>
      <c r="C3480" s="1" t="s">
        <v>4252</v>
      </c>
      <c r="D3480" s="58">
        <v>-21.19133186340332</v>
      </c>
      <c r="E3480" s="58">
        <v>57.904392242431641</v>
      </c>
      <c r="F3480" s="58">
        <v>-0.36597105860710144</v>
      </c>
      <c r="G3480" s="58">
        <v>0.7143867015838623</v>
      </c>
      <c r="H3480" s="58">
        <v>-134.68185424804688</v>
      </c>
      <c r="I3480" s="58">
        <v>92.2991943359375</v>
      </c>
      <c r="J3480" s="58"/>
      <c r="K3480" s="58">
        <v>1.9599640369415283</v>
      </c>
      <c r="N3480" s="57" t="str">
        <f t="shared" si="385"/>
        <v>***</v>
      </c>
      <c r="O3480" s="57" t="str">
        <f t="shared" si="386"/>
        <v/>
      </c>
      <c r="P3480" s="57" t="str">
        <f t="shared" si="387"/>
        <v>0.00 (0.00)</v>
      </c>
      <c r="Q3480" s="57" t="str">
        <f t="shared" si="388"/>
        <v>0.00*** [0.00]</v>
      </c>
      <c r="R3480" s="57" t="str">
        <f t="shared" si="389"/>
        <v/>
      </c>
      <c r="S3480" s="58">
        <f t="shared" si="390"/>
        <v>0</v>
      </c>
      <c r="T3480" s="58">
        <f t="shared" si="391"/>
        <v>0</v>
      </c>
    </row>
    <row r="3481" x14ac:dyDescent="0.25">
      <c r="A3481" s="1" t="s">
        <v>258</v>
      </c>
      <c r="B3481" s="1" t="s">
        <v>439</v>
      </c>
      <c r="C3481" s="1" t="s">
        <v>4253</v>
      </c>
      <c r="D3481" s="58">
        <v>-0.54719710350036621</v>
      </c>
      <c r="E3481" s="58">
        <v>52.876987457275391</v>
      </c>
      <c r="F3481" s="58">
        <v>-0.010348492302000523</v>
      </c>
      <c r="G3481" s="58">
        <v>0.99174326658248901</v>
      </c>
      <c r="H3481" s="58">
        <v>-104.18418884277344</v>
      </c>
      <c r="I3481" s="58">
        <v>103.08979797363281</v>
      </c>
      <c r="J3481" s="58"/>
      <c r="K3481" s="58">
        <v>1.9599640369415283</v>
      </c>
      <c r="N3481" s="57" t="str">
        <f t="shared" si="385"/>
        <v>***</v>
      </c>
      <c r="O3481" s="57" t="str">
        <f t="shared" si="386"/>
        <v/>
      </c>
      <c r="P3481" s="57" t="str">
        <f t="shared" si="387"/>
        <v>0.00 (0.00)</v>
      </c>
      <c r="Q3481" s="57" t="str">
        <f t="shared" si="388"/>
        <v>0.00*** [0.00]</v>
      </c>
      <c r="R3481" s="57" t="str">
        <f t="shared" si="389"/>
        <v/>
      </c>
      <c r="S3481" s="58">
        <f t="shared" si="390"/>
        <v>0</v>
      </c>
      <c r="T3481" s="58">
        <f t="shared" si="391"/>
        <v>0</v>
      </c>
    </row>
    <row r="3482" x14ac:dyDescent="0.25">
      <c r="A3482" s="1" t="s">
        <v>258</v>
      </c>
      <c r="B3482" s="1" t="s">
        <v>439</v>
      </c>
      <c r="C3482" s="1" t="s">
        <v>4254</v>
      </c>
      <c r="D3482" s="58"/>
      <c r="E3482" s="58"/>
      <c r="F3482" s="58"/>
      <c r="G3482" s="58">
        <v>0.34765419363975525</v>
      </c>
      <c r="H3482" s="58"/>
      <c r="I3482" s="58"/>
      <c r="J3482" s="58"/>
      <c r="K3482" s="58"/>
      <c r="N3482" s="57" t="str">
        <f t="shared" si="385"/>
        <v>***</v>
      </c>
      <c r="O3482" s="57" t="str">
        <f t="shared" si="386"/>
        <v/>
      </c>
      <c r="P3482" s="57" t="str">
        <f t="shared" si="387"/>
        <v>0.00 (0.00)</v>
      </c>
      <c r="Q3482" s="57" t="str">
        <f t="shared" si="388"/>
        <v>0.00*** [0.00]</v>
      </c>
      <c r="R3482" s="57" t="str">
        <f t="shared" si="389"/>
        <v/>
      </c>
      <c r="S3482" s="58">
        <f t="shared" si="390"/>
        <v>0</v>
      </c>
      <c r="T3482" s="58">
        <f t="shared" si="391"/>
        <v>0</v>
      </c>
    </row>
    <row r="3483" x14ac:dyDescent="0.25">
      <c r="A3483" s="1" t="s">
        <v>258</v>
      </c>
      <c r="B3483" s="1" t="s">
        <v>439</v>
      </c>
      <c r="C3483" s="1" t="s">
        <v>4255</v>
      </c>
      <c r="D3483" s="58"/>
      <c r="E3483" s="58"/>
      <c r="F3483" s="58"/>
      <c r="G3483" s="58">
        <v>0.4853559136390686</v>
      </c>
      <c r="H3483" s="58"/>
      <c r="I3483" s="58"/>
      <c r="J3483" s="58"/>
      <c r="K3483" s="58"/>
      <c r="N3483" s="57" t="str">
        <f t="shared" si="385"/>
        <v>***</v>
      </c>
      <c r="O3483" s="57" t="str">
        <f t="shared" si="386"/>
        <v/>
      </c>
      <c r="P3483" s="57" t="str">
        <f t="shared" si="387"/>
        <v>0.00 (0.00)</v>
      </c>
      <c r="Q3483" s="57" t="str">
        <f t="shared" si="388"/>
        <v>0.00*** [0.00]</v>
      </c>
      <c r="R3483" s="57" t="str">
        <f t="shared" si="389"/>
        <v/>
      </c>
      <c r="S3483" s="58">
        <f t="shared" si="390"/>
        <v>0</v>
      </c>
      <c r="T3483" s="58">
        <f t="shared" si="391"/>
        <v>0</v>
      </c>
    </row>
    <row r="3484" x14ac:dyDescent="0.25">
      <c r="A3484" s="1" t="s">
        <v>258</v>
      </c>
      <c r="B3484" s="1" t="s">
        <v>439</v>
      </c>
      <c r="C3484" s="1" t="s">
        <v>4256</v>
      </c>
      <c r="D3484" s="58">
        <v>0.2222222238779068</v>
      </c>
      <c r="E3484" s="58">
        <v>0.14698618650436401</v>
      </c>
      <c r="F3484" s="58"/>
      <c r="G3484" s="58"/>
      <c r="H3484" s="58">
        <v>0</v>
      </c>
      <c r="I3484" s="58">
        <v>1</v>
      </c>
      <c r="J3484" s="58">
        <v>0.44095855951309204</v>
      </c>
      <c r="K3484" s="58">
        <v>9</v>
      </c>
      <c r="N3484" s="57" t="str">
        <f t="shared" si="385"/>
        <v>***</v>
      </c>
      <c r="O3484" s="57" t="str">
        <f t="shared" si="386"/>
        <v/>
      </c>
      <c r="P3484" s="57" t="str">
        <f t="shared" si="387"/>
        <v>0.00 (0.00)</v>
      </c>
      <c r="Q3484" s="57" t="str">
        <f t="shared" si="388"/>
        <v>0.00*** [0.00]</v>
      </c>
      <c r="R3484" s="57" t="str">
        <f t="shared" si="389"/>
        <v/>
      </c>
      <c r="S3484" s="58">
        <f t="shared" si="390"/>
        <v>0</v>
      </c>
      <c r="T3484" s="58">
        <f t="shared" si="391"/>
        <v>0</v>
      </c>
    </row>
    <row r="3485" x14ac:dyDescent="0.25">
      <c r="A3485" s="1" t="s">
        <v>258</v>
      </c>
      <c r="B3485" s="1" t="s">
        <v>439</v>
      </c>
      <c r="C3485" s="1" t="s">
        <v>4257</v>
      </c>
      <c r="D3485" s="58">
        <v>0.32258063554763794</v>
      </c>
      <c r="E3485" s="58">
        <v>0.085346817970275879</v>
      </c>
      <c r="F3485" s="58"/>
      <c r="G3485" s="58"/>
      <c r="H3485" s="58">
        <v>0</v>
      </c>
      <c r="I3485" s="58">
        <v>1</v>
      </c>
      <c r="J3485" s="58">
        <v>0.47519096732139587</v>
      </c>
      <c r="K3485" s="58">
        <v>31</v>
      </c>
      <c r="N3485" s="57" t="str">
        <f t="shared" si="385"/>
        <v>***</v>
      </c>
      <c r="O3485" s="57" t="str">
        <f t="shared" si="386"/>
        <v/>
      </c>
      <c r="P3485" s="57" t="str">
        <f t="shared" si="387"/>
        <v>0.00 (0.00)</v>
      </c>
      <c r="Q3485" s="57" t="str">
        <f t="shared" si="388"/>
        <v>0.00*** [0.00]</v>
      </c>
      <c r="R3485" s="57" t="str">
        <f t="shared" si="389"/>
        <v/>
      </c>
      <c r="S3485" s="58">
        <f t="shared" si="390"/>
        <v>0</v>
      </c>
      <c r="T3485" s="58">
        <f t="shared" si="391"/>
        <v>0</v>
      </c>
    </row>
    <row r="3486" x14ac:dyDescent="0.25">
      <c r="A3486" s="1" t="s">
        <v>258</v>
      </c>
      <c r="B3486" s="1" t="s">
        <v>439</v>
      </c>
      <c r="C3486" s="1" t="s">
        <v>4258</v>
      </c>
      <c r="D3486" s="58">
        <v>0.30000001192092896</v>
      </c>
      <c r="E3486" s="58">
        <v>0.073379941284656525</v>
      </c>
      <c r="F3486" s="58"/>
      <c r="G3486" s="58"/>
      <c r="H3486" s="58">
        <v>0</v>
      </c>
      <c r="I3486" s="58">
        <v>1</v>
      </c>
      <c r="J3486" s="58">
        <v>0.46409547328948975</v>
      </c>
      <c r="K3486" s="58">
        <v>40</v>
      </c>
      <c r="N3486" s="57" t="str">
        <f t="shared" si="385"/>
        <v>***</v>
      </c>
      <c r="O3486" s="57" t="str">
        <f t="shared" si="386"/>
        <v/>
      </c>
      <c r="P3486" s="57" t="str">
        <f t="shared" si="387"/>
        <v>0.00 (0.00)</v>
      </c>
      <c r="Q3486" s="57" t="str">
        <f t="shared" si="388"/>
        <v>0.00*** [0.00]</v>
      </c>
      <c r="R3486" s="57" t="str">
        <f t="shared" si="389"/>
        <v/>
      </c>
      <c r="S3486" s="58">
        <f t="shared" si="390"/>
        <v>0</v>
      </c>
      <c r="T3486" s="58">
        <f t="shared" si="391"/>
        <v>0</v>
      </c>
    </row>
    <row r="3487" x14ac:dyDescent="0.25">
      <c r="A3487" s="1" t="s">
        <v>258</v>
      </c>
      <c r="B3487" s="1" t="s">
        <v>440</v>
      </c>
      <c r="C3487" s="1" t="s">
        <v>4259</v>
      </c>
      <c r="D3487" s="58"/>
      <c r="E3487" s="58"/>
      <c r="F3487" s="58"/>
      <c r="G3487" s="58"/>
      <c r="H3487" s="58"/>
      <c r="I3487" s="58"/>
      <c r="J3487" s="58"/>
      <c r="K3487" s="58"/>
      <c r="N3487" s="57" t="str">
        <f t="shared" si="385"/>
        <v>***</v>
      </c>
      <c r="O3487" s="57" t="str">
        <f t="shared" si="386"/>
        <v/>
      </c>
      <c r="P3487" s="57" t="str">
        <f t="shared" si="387"/>
        <v>0.00 (0.00)</v>
      </c>
      <c r="Q3487" s="57" t="str">
        <f t="shared" si="388"/>
        <v>0.00*** [0.00]</v>
      </c>
      <c r="R3487" s="57" t="str">
        <f t="shared" si="389"/>
        <v/>
      </c>
      <c r="S3487" s="58">
        <f t="shared" si="390"/>
        <v>0</v>
      </c>
      <c r="T3487" s="58">
        <f t="shared" si="391"/>
        <v>0</v>
      </c>
    </row>
    <row r="3488" x14ac:dyDescent="0.25">
      <c r="A3488" s="1" t="s">
        <v>258</v>
      </c>
      <c r="B3488" s="1" t="s">
        <v>440</v>
      </c>
      <c r="C3488" s="1" t="s">
        <v>4260</v>
      </c>
      <c r="D3488" s="58">
        <v>0.59325867891311646</v>
      </c>
      <c r="E3488" s="58">
        <v>0.026622628793120384</v>
      </c>
      <c r="F3488" s="58"/>
      <c r="G3488" s="58"/>
      <c r="H3488" s="58">
        <v>0.46704143285751343</v>
      </c>
      <c r="I3488" s="58">
        <v>0.68867242336273193</v>
      </c>
      <c r="J3488" s="58">
        <v>0.079867884516716003</v>
      </c>
      <c r="K3488" s="58">
        <v>9</v>
      </c>
      <c r="N3488" s="57" t="str">
        <f t="shared" si="385"/>
        <v>***</v>
      </c>
      <c r="O3488" s="57" t="str">
        <f t="shared" si="386"/>
        <v/>
      </c>
      <c r="P3488" s="57" t="str">
        <f t="shared" si="387"/>
        <v>0.00 (0.00)</v>
      </c>
      <c r="Q3488" s="57" t="str">
        <f t="shared" si="388"/>
        <v>0.00*** [0.00]</v>
      </c>
      <c r="R3488" s="57" t="str">
        <f t="shared" si="389"/>
        <v/>
      </c>
      <c r="S3488" s="58">
        <f t="shared" si="390"/>
        <v>0</v>
      </c>
      <c r="T3488" s="58">
        <f t="shared" si="391"/>
        <v>0</v>
      </c>
    </row>
    <row r="3489" x14ac:dyDescent="0.25">
      <c r="A3489" s="1" t="s">
        <v>258</v>
      </c>
      <c r="B3489" s="1" t="s">
        <v>440</v>
      </c>
      <c r="C3489" s="1" t="s">
        <v>4261</v>
      </c>
      <c r="D3489" s="58">
        <v>0.54735422134399414</v>
      </c>
      <c r="E3489" s="58">
        <v>0.048516381531953812</v>
      </c>
      <c r="F3489" s="58"/>
      <c r="G3489" s="58"/>
      <c r="H3489" s="58">
        <v>0</v>
      </c>
      <c r="I3489" s="58">
        <v>0.84408378601074219</v>
      </c>
      <c r="J3489" s="58">
        <v>0.27012777328491211</v>
      </c>
      <c r="K3489" s="58">
        <v>31</v>
      </c>
      <c r="N3489" s="57" t="str">
        <f t="shared" si="385"/>
        <v>***</v>
      </c>
      <c r="O3489" s="57" t="str">
        <f t="shared" si="386"/>
        <v/>
      </c>
      <c r="P3489" s="57" t="str">
        <f t="shared" si="387"/>
        <v>0.00 (0.00)</v>
      </c>
      <c r="Q3489" s="57" t="str">
        <f t="shared" si="388"/>
        <v>0.00*** [0.00]</v>
      </c>
      <c r="R3489" s="57" t="str">
        <f t="shared" si="389"/>
        <v/>
      </c>
      <c r="S3489" s="58">
        <f t="shared" si="390"/>
        <v>0</v>
      </c>
      <c r="T3489" s="58">
        <f t="shared" si="391"/>
        <v>0</v>
      </c>
    </row>
    <row r="3490" x14ac:dyDescent="0.25">
      <c r="A3490" s="1" t="s">
        <v>258</v>
      </c>
      <c r="B3490" s="1" t="s">
        <v>440</v>
      </c>
      <c r="C3490" s="1" t="s">
        <v>4262</v>
      </c>
      <c r="D3490" s="58">
        <v>0.55768269300460815</v>
      </c>
      <c r="E3490" s="58">
        <v>0.038018207997083664</v>
      </c>
      <c r="F3490" s="58"/>
      <c r="G3490" s="58"/>
      <c r="H3490" s="58">
        <v>0</v>
      </c>
      <c r="I3490" s="58">
        <v>0.84408378601074219</v>
      </c>
      <c r="J3490" s="58">
        <v>0.24044826626777649</v>
      </c>
      <c r="K3490" s="58">
        <v>40</v>
      </c>
      <c r="N3490" s="57" t="str">
        <f t="shared" si="385"/>
        <v>***</v>
      </c>
      <c r="O3490" s="57" t="str">
        <f t="shared" si="386"/>
        <v/>
      </c>
      <c r="P3490" s="57" t="str">
        <f t="shared" si="387"/>
        <v>0.00 (0.00)</v>
      </c>
      <c r="Q3490" s="57" t="str">
        <f t="shared" si="388"/>
        <v>0.00*** [0.00]</v>
      </c>
      <c r="R3490" s="57" t="str">
        <f t="shared" si="389"/>
        <v/>
      </c>
      <c r="S3490" s="58">
        <f t="shared" si="390"/>
        <v>0</v>
      </c>
      <c r="T3490" s="58">
        <f t="shared" si="391"/>
        <v>0</v>
      </c>
    </row>
    <row r="3491" x14ac:dyDescent="0.25">
      <c r="A3491" s="1" t="s">
        <v>258</v>
      </c>
      <c r="B3491" s="1" t="s">
        <v>440</v>
      </c>
      <c r="C3491" s="1" t="s">
        <v>4263</v>
      </c>
      <c r="D3491" s="58">
        <v>-24.109159469604492</v>
      </c>
      <c r="E3491" s="58">
        <v>6.3260636329650879</v>
      </c>
      <c r="F3491" s="58">
        <v>-3.8110837936401367</v>
      </c>
      <c r="G3491" s="58">
        <v>0.00013835886784363538</v>
      </c>
      <c r="H3491" s="58">
        <v>-36.508014678955078</v>
      </c>
      <c r="I3491" s="58">
        <v>-11.710301399230957</v>
      </c>
      <c r="J3491" s="58"/>
      <c r="K3491" s="58">
        <v>1.9599640369415283</v>
      </c>
      <c r="N3491" s="57" t="str">
        <f t="shared" si="385"/>
        <v>***</v>
      </c>
      <c r="O3491" s="57" t="str">
        <f t="shared" si="386"/>
        <v/>
      </c>
      <c r="P3491" s="57" t="str">
        <f t="shared" si="387"/>
        <v>0.00 (0.00)</v>
      </c>
      <c r="Q3491" s="57" t="str">
        <f t="shared" si="388"/>
        <v>0.00*** [0.00]</v>
      </c>
      <c r="R3491" s="57" t="str">
        <f t="shared" si="389"/>
        <v/>
      </c>
      <c r="S3491" s="58">
        <f t="shared" si="390"/>
        <v>0</v>
      </c>
      <c r="T3491" s="58">
        <f t="shared" si="391"/>
        <v>0</v>
      </c>
    </row>
    <row r="3492" x14ac:dyDescent="0.25">
      <c r="A3492" s="1" t="s">
        <v>258</v>
      </c>
      <c r="B3492" s="1" t="s">
        <v>440</v>
      </c>
      <c r="C3492" s="1" t="s">
        <v>4264</v>
      </c>
      <c r="D3492" s="58">
        <v>-6.5798907279968262</v>
      </c>
      <c r="E3492" s="58">
        <v>23.395767211914063</v>
      </c>
      <c r="F3492" s="58">
        <v>-0.28124278783798218</v>
      </c>
      <c r="G3492" s="58">
        <v>0.77852421998977661</v>
      </c>
      <c r="H3492" s="58">
        <v>-52.43475341796875</v>
      </c>
      <c r="I3492" s="58">
        <v>39.274971008300781</v>
      </c>
      <c r="J3492" s="58"/>
      <c r="K3492" s="58">
        <v>1.9599640369415283</v>
      </c>
      <c r="N3492" s="57" t="str">
        <f t="shared" si="385"/>
        <v>***</v>
      </c>
      <c r="O3492" s="57" t="str">
        <f t="shared" si="386"/>
        <v/>
      </c>
      <c r="P3492" s="57" t="str">
        <f t="shared" si="387"/>
        <v>0.00 (0.00)</v>
      </c>
      <c r="Q3492" s="57" t="str">
        <f t="shared" si="388"/>
        <v>0.00*** [0.00]</v>
      </c>
      <c r="R3492" s="57" t="str">
        <f t="shared" si="389"/>
        <v/>
      </c>
      <c r="S3492" s="58">
        <f t="shared" si="390"/>
        <v>0</v>
      </c>
      <c r="T3492" s="58">
        <f t="shared" si="391"/>
        <v>0</v>
      </c>
    </row>
    <row r="3493" x14ac:dyDescent="0.25">
      <c r="A3493" s="1" t="s">
        <v>258</v>
      </c>
      <c r="B3493" s="1" t="s">
        <v>440</v>
      </c>
      <c r="C3493" s="1" t="s">
        <v>4265</v>
      </c>
      <c r="D3493" s="58">
        <v>-10.172331809997559</v>
      </c>
      <c r="E3493" s="58">
        <v>18.38566780090332</v>
      </c>
      <c r="F3493" s="58">
        <v>-0.55327504873275757</v>
      </c>
      <c r="G3493" s="58">
        <v>0.58007508516311646</v>
      </c>
      <c r="H3493" s="58">
        <v>-46.20758056640625</v>
      </c>
      <c r="I3493" s="58">
        <v>25.8629150390625</v>
      </c>
      <c r="J3493" s="58"/>
      <c r="K3493" s="58">
        <v>1.9599640369415283</v>
      </c>
      <c r="N3493" s="57" t="str">
        <f t="shared" si="385"/>
        <v>***</v>
      </c>
      <c r="O3493" s="57" t="str">
        <f t="shared" si="386"/>
        <v/>
      </c>
      <c r="P3493" s="57" t="str">
        <f t="shared" si="387"/>
        <v>0.00 (0.00)</v>
      </c>
      <c r="Q3493" s="57" t="str">
        <f t="shared" si="388"/>
        <v>0.00*** [0.00]</v>
      </c>
      <c r="R3493" s="57" t="str">
        <f t="shared" si="389"/>
        <v/>
      </c>
      <c r="S3493" s="58">
        <f t="shared" si="390"/>
        <v>0</v>
      </c>
      <c r="T3493" s="58">
        <f t="shared" si="391"/>
        <v>0</v>
      </c>
    </row>
    <row r="3494" x14ac:dyDescent="0.25">
      <c r="A3494" s="1" t="s">
        <v>258</v>
      </c>
      <c r="B3494" s="1" t="s">
        <v>440</v>
      </c>
      <c r="C3494" s="1" t="s">
        <v>4266</v>
      </c>
      <c r="D3494" s="58">
        <v>0.27524265646934509</v>
      </c>
      <c r="E3494" s="58"/>
      <c r="F3494" s="58"/>
      <c r="G3494" s="58">
        <v>0.60288381576538086</v>
      </c>
      <c r="H3494" s="58"/>
      <c r="I3494" s="58"/>
      <c r="J3494" s="58"/>
      <c r="K3494" s="58"/>
      <c r="N3494" s="57" t="str">
        <f t="shared" si="385"/>
        <v>***</v>
      </c>
      <c r="O3494" s="57" t="str">
        <f t="shared" si="386"/>
        <v/>
      </c>
      <c r="P3494" s="57" t="str">
        <f t="shared" si="387"/>
        <v>0.00 (0.00)</v>
      </c>
      <c r="Q3494" s="57" t="str">
        <f t="shared" si="388"/>
        <v>0.00*** [0.00]</v>
      </c>
      <c r="R3494" s="57" t="str">
        <f t="shared" si="389"/>
        <v/>
      </c>
      <c r="S3494" s="58">
        <f t="shared" si="390"/>
        <v>0</v>
      </c>
      <c r="T3494" s="58">
        <f t="shared" si="391"/>
        <v>0</v>
      </c>
    </row>
    <row r="3495" x14ac:dyDescent="0.25">
      <c r="A3495" s="1" t="s">
        <v>258</v>
      </c>
      <c r="B3495" s="1" t="s">
        <v>440</v>
      </c>
      <c r="C3495" s="1" t="s">
        <v>4267</v>
      </c>
      <c r="D3495" s="58">
        <v>0.50715309381484985</v>
      </c>
      <c r="E3495" s="58"/>
      <c r="F3495" s="58"/>
      <c r="G3495" s="58">
        <v>0.48072364926338196</v>
      </c>
      <c r="H3495" s="58"/>
      <c r="I3495" s="58"/>
      <c r="J3495" s="58"/>
      <c r="K3495" s="58"/>
      <c r="N3495" s="57" t="str">
        <f t="shared" si="385"/>
        <v>***</v>
      </c>
      <c r="O3495" s="57" t="str">
        <f t="shared" si="386"/>
        <v/>
      </c>
      <c r="P3495" s="57" t="str">
        <f t="shared" si="387"/>
        <v>0.00 (0.00)</v>
      </c>
      <c r="Q3495" s="57" t="str">
        <f t="shared" si="388"/>
        <v>0.00*** [0.00]</v>
      </c>
      <c r="R3495" s="57" t="str">
        <f t="shared" si="389"/>
        <v/>
      </c>
      <c r="S3495" s="58">
        <f t="shared" si="390"/>
        <v>0</v>
      </c>
      <c r="T3495" s="58">
        <f t="shared" si="391"/>
        <v>0</v>
      </c>
    </row>
    <row r="3496" x14ac:dyDescent="0.25">
      <c r="A3496" s="1" t="s">
        <v>258</v>
      </c>
      <c r="B3496" s="1" t="s">
        <v>440</v>
      </c>
      <c r="C3496" s="1" t="s">
        <v>4268</v>
      </c>
      <c r="D3496" s="58">
        <v>0.59325867891311646</v>
      </c>
      <c r="E3496" s="58">
        <v>0.026622628793120384</v>
      </c>
      <c r="F3496" s="58"/>
      <c r="G3496" s="58"/>
      <c r="H3496" s="58">
        <v>0.46704143285751343</v>
      </c>
      <c r="I3496" s="58">
        <v>0.68867242336273193</v>
      </c>
      <c r="J3496" s="58">
        <v>0.079867884516716003</v>
      </c>
      <c r="K3496" s="58">
        <v>9</v>
      </c>
      <c r="N3496" s="57" t="str">
        <f t="shared" si="385"/>
        <v>***</v>
      </c>
      <c r="O3496" s="57" t="str">
        <f t="shared" si="386"/>
        <v/>
      </c>
      <c r="P3496" s="57" t="str">
        <f t="shared" si="387"/>
        <v>0.00 (0.00)</v>
      </c>
      <c r="Q3496" s="57" t="str">
        <f t="shared" si="388"/>
        <v>0.00*** [0.00]</v>
      </c>
      <c r="R3496" s="57" t="str">
        <f t="shared" si="389"/>
        <v/>
      </c>
      <c r="S3496" s="58">
        <f t="shared" si="390"/>
        <v>0</v>
      </c>
      <c r="T3496" s="58">
        <f t="shared" si="391"/>
        <v>0</v>
      </c>
    </row>
    <row r="3497" x14ac:dyDescent="0.25">
      <c r="A3497" s="1" t="s">
        <v>258</v>
      </c>
      <c r="B3497" s="1" t="s">
        <v>440</v>
      </c>
      <c r="C3497" s="1" t="s">
        <v>4269</v>
      </c>
      <c r="D3497" s="58">
        <v>0.54735422134399414</v>
      </c>
      <c r="E3497" s="58">
        <v>0.048516381531953812</v>
      </c>
      <c r="F3497" s="58"/>
      <c r="G3497" s="58"/>
      <c r="H3497" s="58">
        <v>0</v>
      </c>
      <c r="I3497" s="58">
        <v>0.84408378601074219</v>
      </c>
      <c r="J3497" s="58">
        <v>0.27012777328491211</v>
      </c>
      <c r="K3497" s="58">
        <v>31</v>
      </c>
      <c r="N3497" s="57" t="str">
        <f t="shared" si="385"/>
        <v>***</v>
      </c>
      <c r="O3497" s="57" t="str">
        <f t="shared" si="386"/>
        <v/>
      </c>
      <c r="P3497" s="57" t="str">
        <f t="shared" si="387"/>
        <v>0.00 (0.00)</v>
      </c>
      <c r="Q3497" s="57" t="str">
        <f t="shared" si="388"/>
        <v>0.00*** [0.00]</v>
      </c>
      <c r="R3497" s="57" t="str">
        <f t="shared" si="389"/>
        <v/>
      </c>
      <c r="S3497" s="58">
        <f t="shared" si="390"/>
        <v>0</v>
      </c>
      <c r="T3497" s="58">
        <f t="shared" si="391"/>
        <v>0</v>
      </c>
    </row>
    <row r="3498" x14ac:dyDescent="0.25">
      <c r="A3498" s="1" t="s">
        <v>258</v>
      </c>
      <c r="B3498" s="1" t="s">
        <v>440</v>
      </c>
      <c r="C3498" s="1" t="s">
        <v>4270</v>
      </c>
      <c r="D3498" s="58">
        <v>0.55768269300460815</v>
      </c>
      <c r="E3498" s="58">
        <v>0.038018207997083664</v>
      </c>
      <c r="F3498" s="58"/>
      <c r="G3498" s="58"/>
      <c r="H3498" s="58">
        <v>0</v>
      </c>
      <c r="I3498" s="58">
        <v>0.84408378601074219</v>
      </c>
      <c r="J3498" s="58">
        <v>0.24044826626777649</v>
      </c>
      <c r="K3498" s="58">
        <v>40</v>
      </c>
      <c r="N3498" s="57" t="str">
        <f t="shared" si="385"/>
        <v>***</v>
      </c>
      <c r="O3498" s="57" t="str">
        <f t="shared" si="386"/>
        <v/>
      </c>
      <c r="P3498" s="57" t="str">
        <f t="shared" si="387"/>
        <v>0.00 (0.00)</v>
      </c>
      <c r="Q3498" s="57" t="str">
        <f t="shared" si="388"/>
        <v>0.00*** [0.00]</v>
      </c>
      <c r="R3498" s="57" t="str">
        <f t="shared" si="389"/>
        <v/>
      </c>
      <c r="S3498" s="58">
        <f t="shared" si="390"/>
        <v>0</v>
      </c>
      <c r="T3498" s="58">
        <f t="shared" si="391"/>
        <v>0</v>
      </c>
    </row>
    <row r="3499" x14ac:dyDescent="0.25">
      <c r="A3499" s="1" t="s">
        <v>258</v>
      </c>
      <c r="B3499" s="1" t="s">
        <v>441</v>
      </c>
      <c r="C3499" s="1" t="s">
        <v>4271</v>
      </c>
      <c r="D3499" s="58"/>
      <c r="E3499" s="58"/>
      <c r="F3499" s="58"/>
      <c r="G3499" s="58"/>
      <c r="H3499" s="58"/>
      <c r="I3499" s="58"/>
      <c r="J3499" s="58"/>
      <c r="K3499" s="58"/>
      <c r="N3499" s="57" t="str">
        <f t="shared" si="385"/>
        <v>***</v>
      </c>
      <c r="O3499" s="57" t="str">
        <f t="shared" si="386"/>
        <v/>
      </c>
      <c r="P3499" s="57" t="str">
        <f t="shared" si="387"/>
        <v>0.00 (0.00)</v>
      </c>
      <c r="Q3499" s="57" t="str">
        <f t="shared" si="388"/>
        <v>0.00*** [0.00]</v>
      </c>
      <c r="R3499" s="57" t="str">
        <f t="shared" si="389"/>
        <v/>
      </c>
      <c r="S3499" s="58">
        <f t="shared" si="390"/>
        <v>0</v>
      </c>
      <c r="T3499" s="58">
        <f t="shared" si="391"/>
        <v>0</v>
      </c>
    </row>
    <row r="3500" x14ac:dyDescent="0.25">
      <c r="A3500" s="1" t="s">
        <v>258</v>
      </c>
      <c r="B3500" s="1" t="s">
        <v>441</v>
      </c>
      <c r="C3500" s="1" t="s">
        <v>4272</v>
      </c>
      <c r="D3500" s="58">
        <v>1.2483810186386108</v>
      </c>
      <c r="E3500" s="58">
        <v>0.43677029013633728</v>
      </c>
      <c r="F3500" s="58"/>
      <c r="G3500" s="58"/>
      <c r="H3500" s="58">
        <v>0</v>
      </c>
      <c r="I3500" s="58">
        <v>3.4193549156188965</v>
      </c>
      <c r="J3500" s="58">
        <v>1.3103108406066895</v>
      </c>
      <c r="K3500" s="58">
        <v>9</v>
      </c>
      <c r="N3500" s="57" t="str">
        <f t="shared" si="385"/>
        <v>***</v>
      </c>
      <c r="O3500" s="57" t="str">
        <f t="shared" si="386"/>
        <v/>
      </c>
      <c r="P3500" s="57" t="str">
        <f t="shared" si="387"/>
        <v>0.00 (0.00)</v>
      </c>
      <c r="Q3500" s="57" t="str">
        <f t="shared" si="388"/>
        <v>0.00*** [0.00]</v>
      </c>
      <c r="R3500" s="57" t="str">
        <f t="shared" si="389"/>
        <v/>
      </c>
      <c r="S3500" s="58">
        <f t="shared" si="390"/>
        <v>0</v>
      </c>
      <c r="T3500" s="58">
        <f t="shared" si="391"/>
        <v>0</v>
      </c>
    </row>
    <row r="3501" x14ac:dyDescent="0.25">
      <c r="A3501" s="1" t="s">
        <v>258</v>
      </c>
      <c r="B3501" s="1" t="s">
        <v>441</v>
      </c>
      <c r="C3501" s="1" t="s">
        <v>4273</v>
      </c>
      <c r="D3501" s="58">
        <v>0.80168765783309937</v>
      </c>
      <c r="E3501" s="58">
        <v>0.1429097056388855</v>
      </c>
      <c r="F3501" s="58"/>
      <c r="G3501" s="58"/>
      <c r="H3501" s="58">
        <v>0</v>
      </c>
      <c r="I3501" s="58">
        <v>2.470588207244873</v>
      </c>
      <c r="J3501" s="58">
        <v>0.79568761587142944</v>
      </c>
      <c r="K3501" s="58">
        <v>31</v>
      </c>
      <c r="N3501" s="57" t="str">
        <f t="shared" si="385"/>
        <v>***</v>
      </c>
      <c r="O3501" s="57" t="str">
        <f t="shared" si="386"/>
        <v/>
      </c>
      <c r="P3501" s="57" t="str">
        <f t="shared" si="387"/>
        <v>0.00 (0.00)</v>
      </c>
      <c r="Q3501" s="57" t="str">
        <f t="shared" si="388"/>
        <v>0.00*** [0.00]</v>
      </c>
      <c r="R3501" s="57" t="str">
        <f t="shared" si="389"/>
        <v/>
      </c>
      <c r="S3501" s="58">
        <f t="shared" si="390"/>
        <v>0</v>
      </c>
      <c r="T3501" s="58">
        <f t="shared" si="391"/>
        <v>0</v>
      </c>
    </row>
    <row r="3502" x14ac:dyDescent="0.25">
      <c r="A3502" s="1" t="s">
        <v>258</v>
      </c>
      <c r="B3502" s="1" t="s">
        <v>441</v>
      </c>
      <c r="C3502" s="1" t="s">
        <v>4274</v>
      </c>
      <c r="D3502" s="58">
        <v>0.90219366550445557</v>
      </c>
      <c r="E3502" s="58">
        <v>0.1478925347328186</v>
      </c>
      <c r="F3502" s="58"/>
      <c r="G3502" s="58"/>
      <c r="H3502" s="58">
        <v>0</v>
      </c>
      <c r="I3502" s="58">
        <v>3.4193549156188965</v>
      </c>
      <c r="J3502" s="58">
        <v>0.93535453081130981</v>
      </c>
      <c r="K3502" s="58">
        <v>40</v>
      </c>
      <c r="N3502" s="57" t="str">
        <f t="shared" si="385"/>
        <v>***</v>
      </c>
      <c r="O3502" s="57" t="str">
        <f t="shared" si="386"/>
        <v/>
      </c>
      <c r="P3502" s="57" t="str">
        <f t="shared" si="387"/>
        <v>0.00 (0.00)</v>
      </c>
      <c r="Q3502" s="57" t="str">
        <f t="shared" si="388"/>
        <v>0.00*** [0.00]</v>
      </c>
      <c r="R3502" s="57" t="str">
        <f t="shared" si="389"/>
        <v/>
      </c>
      <c r="S3502" s="58">
        <f t="shared" si="390"/>
        <v>0</v>
      </c>
      <c r="T3502" s="58">
        <f t="shared" si="391"/>
        <v>0</v>
      </c>
    </row>
    <row r="3503" x14ac:dyDescent="0.25">
      <c r="A3503" s="1" t="s">
        <v>258</v>
      </c>
      <c r="B3503" s="1" t="s">
        <v>441</v>
      </c>
      <c r="C3503" s="1" t="s">
        <v>4275</v>
      </c>
      <c r="D3503" s="58">
        <v>-59.286033630371094</v>
      </c>
      <c r="E3503" s="58">
        <v>85.04412841796875</v>
      </c>
      <c r="F3503" s="58">
        <v>-0.6971207857131958</v>
      </c>
      <c r="G3503" s="58">
        <v>0.48572719097137451</v>
      </c>
      <c r="H3503" s="58">
        <v>-225.96946716308594</v>
      </c>
      <c r="I3503" s="58">
        <v>107.39739990234375</v>
      </c>
      <c r="J3503" s="58"/>
      <c r="K3503" s="58">
        <v>1.9599640369415283</v>
      </c>
      <c r="N3503" s="57" t="str">
        <f t="shared" si="385"/>
        <v>***</v>
      </c>
      <c r="O3503" s="57" t="str">
        <f t="shared" si="386"/>
        <v/>
      </c>
      <c r="P3503" s="57" t="str">
        <f t="shared" si="387"/>
        <v>0.00 (0.00)</v>
      </c>
      <c r="Q3503" s="57" t="str">
        <f t="shared" si="388"/>
        <v>0.00*** [0.00]</v>
      </c>
      <c r="R3503" s="57" t="str">
        <f t="shared" si="389"/>
        <v/>
      </c>
      <c r="S3503" s="58">
        <f t="shared" si="390"/>
        <v>0</v>
      </c>
      <c r="T3503" s="58">
        <f t="shared" si="391"/>
        <v>0</v>
      </c>
    </row>
    <row r="3504" x14ac:dyDescent="0.25">
      <c r="A3504" s="1" t="s">
        <v>258</v>
      </c>
      <c r="B3504" s="1" t="s">
        <v>441</v>
      </c>
      <c r="C3504" s="1" t="s">
        <v>4276</v>
      </c>
      <c r="D3504" s="58">
        <v>147.07771301269531</v>
      </c>
      <c r="E3504" s="58">
        <v>89.102195739746094</v>
      </c>
      <c r="F3504" s="58">
        <v>1.6506631374359131</v>
      </c>
      <c r="G3504" s="58">
        <v>0.098807372152805328</v>
      </c>
      <c r="H3504" s="58">
        <v>-27.559381484985352</v>
      </c>
      <c r="I3504" s="58">
        <v>321.71481323242188</v>
      </c>
      <c r="J3504" s="58"/>
      <c r="K3504" s="58">
        <v>1.9599640369415283</v>
      </c>
      <c r="N3504" s="57" t="str">
        <f t="shared" si="385"/>
        <v>***</v>
      </c>
      <c r="O3504" s="57" t="str">
        <f t="shared" si="386"/>
        <v/>
      </c>
      <c r="P3504" s="57" t="str">
        <f t="shared" si="387"/>
        <v>0.00 (0.00)</v>
      </c>
      <c r="Q3504" s="57" t="str">
        <f t="shared" si="388"/>
        <v>0.00*** [0.00]</v>
      </c>
      <c r="R3504" s="57" t="str">
        <f t="shared" si="389"/>
        <v/>
      </c>
      <c r="S3504" s="58">
        <f t="shared" si="390"/>
        <v>0</v>
      </c>
      <c r="T3504" s="58">
        <f t="shared" si="391"/>
        <v>0</v>
      </c>
    </row>
    <row r="3505" x14ac:dyDescent="0.25">
      <c r="A3505" s="1" t="s">
        <v>258</v>
      </c>
      <c r="B3505" s="1" t="s">
        <v>441</v>
      </c>
      <c r="C3505" s="1" t="s">
        <v>4277</v>
      </c>
      <c r="D3505" s="58">
        <v>87.762962341308594</v>
      </c>
      <c r="E3505" s="58">
        <v>55.842647552490234</v>
      </c>
      <c r="F3505" s="58">
        <v>1.5716118812561035</v>
      </c>
      <c r="G3505" s="58">
        <v>0.11604059487581253</v>
      </c>
      <c r="H3505" s="58">
        <v>-21.686611175537109</v>
      </c>
      <c r="I3505" s="58">
        <v>197.21253967285156</v>
      </c>
      <c r="J3505" s="58"/>
      <c r="K3505" s="58">
        <v>1.9599640369415283</v>
      </c>
      <c r="N3505" s="57" t="str">
        <f t="shared" si="385"/>
        <v>***</v>
      </c>
      <c r="O3505" s="57" t="str">
        <f t="shared" si="386"/>
        <v/>
      </c>
      <c r="P3505" s="57" t="str">
        <f t="shared" si="387"/>
        <v>0.00 (0.00)</v>
      </c>
      <c r="Q3505" s="57" t="str">
        <f t="shared" si="388"/>
        <v>0.00*** [0.00]</v>
      </c>
      <c r="R3505" s="57" t="str">
        <f t="shared" si="389"/>
        <v/>
      </c>
      <c r="S3505" s="58">
        <f t="shared" si="390"/>
        <v>0</v>
      </c>
      <c r="T3505" s="58">
        <f t="shared" si="391"/>
        <v>0</v>
      </c>
    </row>
    <row r="3506" x14ac:dyDescent="0.25">
      <c r="A3506" s="1" t="s">
        <v>258</v>
      </c>
      <c r="B3506" s="1" t="s">
        <v>441</v>
      </c>
      <c r="C3506" s="1" t="s">
        <v>4278</v>
      </c>
      <c r="D3506" s="58">
        <v>2.7134850025177002</v>
      </c>
      <c r="E3506" s="58"/>
      <c r="F3506" s="58"/>
      <c r="G3506" s="58">
        <v>0.10774946957826614</v>
      </c>
      <c r="H3506" s="58"/>
      <c r="I3506" s="58"/>
      <c r="J3506" s="58"/>
      <c r="K3506" s="58"/>
      <c r="N3506" s="57" t="str">
        <f t="shared" si="385"/>
        <v>***</v>
      </c>
      <c r="O3506" s="57" t="str">
        <f t="shared" si="386"/>
        <v/>
      </c>
      <c r="P3506" s="57" t="str">
        <f t="shared" si="387"/>
        <v>0.00 (0.00)</v>
      </c>
      <c r="Q3506" s="57" t="str">
        <f t="shared" si="388"/>
        <v>0.00*** [0.00]</v>
      </c>
      <c r="R3506" s="57" t="str">
        <f t="shared" si="389"/>
        <v/>
      </c>
      <c r="S3506" s="58">
        <f t="shared" si="390"/>
        <v>0</v>
      </c>
      <c r="T3506" s="58">
        <f t="shared" si="391"/>
        <v>0</v>
      </c>
    </row>
    <row r="3507" x14ac:dyDescent="0.25">
      <c r="A3507" s="1" t="s">
        <v>258</v>
      </c>
      <c r="B3507" s="1" t="s">
        <v>441</v>
      </c>
      <c r="C3507" s="1" t="s">
        <v>4279</v>
      </c>
      <c r="D3507" s="58">
        <v>2.5553410053253174</v>
      </c>
      <c r="E3507" s="58"/>
      <c r="F3507" s="58"/>
      <c r="G3507" s="58">
        <v>0.11820513755083084</v>
      </c>
      <c r="H3507" s="58"/>
      <c r="I3507" s="58"/>
      <c r="J3507" s="58"/>
      <c r="K3507" s="58"/>
      <c r="N3507" s="57" t="str">
        <f t="shared" si="385"/>
        <v>***</v>
      </c>
      <c r="O3507" s="57" t="str">
        <f t="shared" si="386"/>
        <v/>
      </c>
      <c r="P3507" s="57" t="str">
        <f t="shared" si="387"/>
        <v>0.00 (0.00)</v>
      </c>
      <c r="Q3507" s="57" t="str">
        <f t="shared" si="388"/>
        <v>0.00*** [0.00]</v>
      </c>
      <c r="R3507" s="57" t="str">
        <f t="shared" si="389"/>
        <v/>
      </c>
      <c r="S3507" s="58">
        <f t="shared" si="390"/>
        <v>0</v>
      </c>
      <c r="T3507" s="58">
        <f t="shared" si="391"/>
        <v>0</v>
      </c>
    </row>
    <row r="3508" x14ac:dyDescent="0.25">
      <c r="A3508" s="1" t="s">
        <v>258</v>
      </c>
      <c r="B3508" s="1" t="s">
        <v>441</v>
      </c>
      <c r="C3508" s="1" t="s">
        <v>4280</v>
      </c>
      <c r="D3508" s="58">
        <v>1.2483810186386108</v>
      </c>
      <c r="E3508" s="58">
        <v>0.43677029013633728</v>
      </c>
      <c r="F3508" s="58"/>
      <c r="G3508" s="58"/>
      <c r="H3508" s="58">
        <v>0</v>
      </c>
      <c r="I3508" s="58">
        <v>3.4193549156188965</v>
      </c>
      <c r="J3508" s="58">
        <v>1.3103108406066895</v>
      </c>
      <c r="K3508" s="58">
        <v>9</v>
      </c>
      <c r="N3508" s="57" t="str">
        <f t="shared" si="385"/>
        <v>***</v>
      </c>
      <c r="O3508" s="57" t="str">
        <f t="shared" si="386"/>
        <v/>
      </c>
      <c r="P3508" s="57" t="str">
        <f t="shared" si="387"/>
        <v>0.00 (0.00)</v>
      </c>
      <c r="Q3508" s="57" t="str">
        <f t="shared" si="388"/>
        <v>0.00*** [0.00]</v>
      </c>
      <c r="R3508" s="57" t="str">
        <f t="shared" si="389"/>
        <v/>
      </c>
      <c r="S3508" s="58">
        <f t="shared" si="390"/>
        <v>0</v>
      </c>
      <c r="T3508" s="58">
        <f t="shared" si="391"/>
        <v>0</v>
      </c>
    </row>
    <row r="3509" x14ac:dyDescent="0.25">
      <c r="A3509" s="1" t="s">
        <v>258</v>
      </c>
      <c r="B3509" s="1" t="s">
        <v>441</v>
      </c>
      <c r="C3509" s="1" t="s">
        <v>4281</v>
      </c>
      <c r="D3509" s="58">
        <v>0.80168765783309937</v>
      </c>
      <c r="E3509" s="58">
        <v>0.1429097056388855</v>
      </c>
      <c r="F3509" s="58"/>
      <c r="G3509" s="58"/>
      <c r="H3509" s="58">
        <v>0</v>
      </c>
      <c r="I3509" s="58">
        <v>2.470588207244873</v>
      </c>
      <c r="J3509" s="58">
        <v>0.79568761587142944</v>
      </c>
      <c r="K3509" s="58">
        <v>31</v>
      </c>
      <c r="N3509" s="57" t="str">
        <f t="shared" si="385"/>
        <v>***</v>
      </c>
      <c r="O3509" s="57" t="str">
        <f t="shared" si="386"/>
        <v/>
      </c>
      <c r="P3509" s="57" t="str">
        <f t="shared" si="387"/>
        <v>0.00 (0.00)</v>
      </c>
      <c r="Q3509" s="57" t="str">
        <f t="shared" si="388"/>
        <v>0.00*** [0.00]</v>
      </c>
      <c r="R3509" s="57" t="str">
        <f t="shared" si="389"/>
        <v/>
      </c>
      <c r="S3509" s="58">
        <f t="shared" si="390"/>
        <v>0</v>
      </c>
      <c r="T3509" s="58">
        <f t="shared" si="391"/>
        <v>0</v>
      </c>
    </row>
    <row r="3510" x14ac:dyDescent="0.25">
      <c r="A3510" s="1" t="s">
        <v>258</v>
      </c>
      <c r="B3510" s="1" t="s">
        <v>441</v>
      </c>
      <c r="C3510" s="1" t="s">
        <v>4282</v>
      </c>
      <c r="D3510" s="58">
        <v>0.90219366550445557</v>
      </c>
      <c r="E3510" s="58">
        <v>0.1478925347328186</v>
      </c>
      <c r="F3510" s="58"/>
      <c r="G3510" s="58"/>
      <c r="H3510" s="58">
        <v>0</v>
      </c>
      <c r="I3510" s="58">
        <v>3.4193549156188965</v>
      </c>
      <c r="J3510" s="58">
        <v>0.93535453081130981</v>
      </c>
      <c r="K3510" s="58">
        <v>40</v>
      </c>
      <c r="N3510" s="57" t="str">
        <f t="shared" si="385"/>
        <v>***</v>
      </c>
      <c r="O3510" s="57" t="str">
        <f t="shared" si="386"/>
        <v/>
      </c>
      <c r="P3510" s="57" t="str">
        <f t="shared" si="387"/>
        <v>0.00 (0.00)</v>
      </c>
      <c r="Q3510" s="57" t="str">
        <f t="shared" si="388"/>
        <v>0.00*** [0.00]</v>
      </c>
      <c r="R3510" s="57" t="str">
        <f t="shared" si="389"/>
        <v/>
      </c>
      <c r="S3510" s="58">
        <f t="shared" si="390"/>
        <v>0</v>
      </c>
      <c r="T3510" s="58">
        <f t="shared" si="391"/>
        <v>0</v>
      </c>
    </row>
    <row r="3511" x14ac:dyDescent="0.25">
      <c r="A3511" s="1" t="s">
        <v>258</v>
      </c>
      <c r="B3511" s="1" t="s">
        <v>442</v>
      </c>
      <c r="C3511" s="1" t="s">
        <v>4283</v>
      </c>
      <c r="D3511" s="58"/>
      <c r="E3511" s="58"/>
      <c r="F3511" s="58"/>
      <c r="G3511" s="58"/>
      <c r="H3511" s="58"/>
      <c r="I3511" s="58"/>
      <c r="J3511" s="58"/>
      <c r="K3511" s="58"/>
      <c r="N3511" s="57" t="str">
        <f t="shared" si="385"/>
        <v>***</v>
      </c>
      <c r="O3511" s="57" t="str">
        <f t="shared" si="386"/>
        <v/>
      </c>
      <c r="P3511" s="57" t="str">
        <f t="shared" si="387"/>
        <v>0.00 (0.00)</v>
      </c>
      <c r="Q3511" s="57" t="str">
        <f t="shared" si="388"/>
        <v>0.00*** [0.00]</v>
      </c>
      <c r="R3511" s="57" t="str">
        <f t="shared" si="389"/>
        <v/>
      </c>
      <c r="S3511" s="58">
        <f t="shared" si="390"/>
        <v>0</v>
      </c>
      <c r="T3511" s="58">
        <f t="shared" si="391"/>
        <v>0</v>
      </c>
    </row>
    <row r="3512" x14ac:dyDescent="0.25">
      <c r="A3512" s="1" t="s">
        <v>258</v>
      </c>
      <c r="B3512" s="1" t="s">
        <v>442</v>
      </c>
      <c r="C3512" s="1" t="s">
        <v>4284</v>
      </c>
      <c r="D3512" s="58">
        <v>4.3832592964172363</v>
      </c>
      <c r="E3512" s="58">
        <v>1.3095924854278564</v>
      </c>
      <c r="F3512" s="58"/>
      <c r="G3512" s="58"/>
      <c r="H3512" s="58">
        <v>1.3111110925674438</v>
      </c>
      <c r="I3512" s="58">
        <v>13.733333587646484</v>
      </c>
      <c r="J3512" s="58">
        <v>3.9287774562835693</v>
      </c>
      <c r="K3512" s="58">
        <v>9</v>
      </c>
      <c r="N3512" s="57" t="str">
        <f t="shared" si="385"/>
        <v>***</v>
      </c>
      <c r="O3512" s="57" t="str">
        <f t="shared" si="386"/>
        <v/>
      </c>
      <c r="P3512" s="57" t="str">
        <f t="shared" si="387"/>
        <v>0.00 (0.00)</v>
      </c>
      <c r="Q3512" s="57" t="str">
        <f t="shared" si="388"/>
        <v>0.00*** [0.00]</v>
      </c>
      <c r="R3512" s="57" t="str">
        <f t="shared" si="389"/>
        <v/>
      </c>
      <c r="S3512" s="58">
        <f t="shared" si="390"/>
        <v>0</v>
      </c>
      <c r="T3512" s="58">
        <f t="shared" si="391"/>
        <v>0</v>
      </c>
    </row>
    <row r="3513" x14ac:dyDescent="0.25">
      <c r="A3513" s="1" t="s">
        <v>258</v>
      </c>
      <c r="B3513" s="1" t="s">
        <v>442</v>
      </c>
      <c r="C3513" s="1" t="s">
        <v>4285</v>
      </c>
      <c r="D3513" s="58">
        <v>3.8497776985168457</v>
      </c>
      <c r="E3513" s="58">
        <v>0.3399931788444519</v>
      </c>
      <c r="F3513" s="58"/>
      <c r="G3513" s="58"/>
      <c r="H3513" s="58">
        <v>1.0888888835906982</v>
      </c>
      <c r="I3513" s="58">
        <v>8.0333337783813477</v>
      </c>
      <c r="J3513" s="58">
        <v>1.893001914024353</v>
      </c>
      <c r="K3513" s="58">
        <v>31</v>
      </c>
      <c r="N3513" s="57" t="str">
        <f t="shared" si="385"/>
        <v>***</v>
      </c>
      <c r="O3513" s="57" t="str">
        <f t="shared" si="386"/>
        <v/>
      </c>
      <c r="P3513" s="57" t="str">
        <f t="shared" si="387"/>
        <v>0.00 (0.00)</v>
      </c>
      <c r="Q3513" s="57" t="str">
        <f t="shared" si="388"/>
        <v>0.00*** [0.00]</v>
      </c>
      <c r="R3513" s="57" t="str">
        <f t="shared" si="389"/>
        <v/>
      </c>
      <c r="S3513" s="58">
        <f t="shared" si="390"/>
        <v>0</v>
      </c>
      <c r="T3513" s="58">
        <f t="shared" si="391"/>
        <v>0</v>
      </c>
    </row>
    <row r="3514" x14ac:dyDescent="0.25">
      <c r="A3514" s="1" t="s">
        <v>258</v>
      </c>
      <c r="B3514" s="1" t="s">
        <v>442</v>
      </c>
      <c r="C3514" s="1" t="s">
        <v>4286</v>
      </c>
      <c r="D3514" s="58">
        <v>3.9698112010955811</v>
      </c>
      <c r="E3514" s="58">
        <v>0.38644593954086304</v>
      </c>
      <c r="F3514" s="58"/>
      <c r="G3514" s="58"/>
      <c r="H3514" s="58">
        <v>1.0888888835906982</v>
      </c>
      <c r="I3514" s="58">
        <v>13.733333587646484</v>
      </c>
      <c r="J3514" s="58">
        <v>2.4440987110137939</v>
      </c>
      <c r="K3514" s="58">
        <v>40</v>
      </c>
      <c r="N3514" s="57" t="str">
        <f t="shared" si="385"/>
        <v>***</v>
      </c>
      <c r="O3514" s="57" t="str">
        <f t="shared" si="386"/>
        <v/>
      </c>
      <c r="P3514" s="57" t="str">
        <f t="shared" si="387"/>
        <v>0.00 (0.00)</v>
      </c>
      <c r="Q3514" s="57" t="str">
        <f t="shared" si="388"/>
        <v>0.00*** [0.00]</v>
      </c>
      <c r="R3514" s="57" t="str">
        <f t="shared" si="389"/>
        <v/>
      </c>
      <c r="S3514" s="58">
        <f t="shared" si="390"/>
        <v>0</v>
      </c>
      <c r="T3514" s="58">
        <f t="shared" si="391"/>
        <v>0</v>
      </c>
    </row>
    <row r="3515" x14ac:dyDescent="0.25">
      <c r="A3515" s="1" t="s">
        <v>258</v>
      </c>
      <c r="B3515" s="1" t="s">
        <v>442</v>
      </c>
      <c r="C3515" s="1" t="s">
        <v>4287</v>
      </c>
      <c r="D3515" s="58">
        <v>-95.760818481445313</v>
      </c>
      <c r="E3515" s="58">
        <v>74.746147155761719</v>
      </c>
      <c r="F3515" s="58">
        <v>-1.2811472415924072</v>
      </c>
      <c r="G3515" s="58">
        <v>0.20014195144176483</v>
      </c>
      <c r="H3515" s="58">
        <v>-242.26057434082031</v>
      </c>
      <c r="I3515" s="58">
        <v>50.738937377929688</v>
      </c>
      <c r="J3515" s="58"/>
      <c r="K3515" s="58">
        <v>1.9599640369415283</v>
      </c>
      <c r="N3515" s="57" t="str">
        <f t="shared" si="385"/>
        <v>***</v>
      </c>
      <c r="O3515" s="57" t="str">
        <f t="shared" si="386"/>
        <v/>
      </c>
      <c r="P3515" s="57" t="str">
        <f t="shared" si="387"/>
        <v>0.00 (0.00)</v>
      </c>
      <c r="Q3515" s="57" t="str">
        <f t="shared" si="388"/>
        <v>0.00*** [0.00]</v>
      </c>
      <c r="R3515" s="57" t="str">
        <f t="shared" si="389"/>
        <v/>
      </c>
      <c r="S3515" s="58">
        <f t="shared" si="390"/>
        <v>0</v>
      </c>
      <c r="T3515" s="58">
        <f t="shared" si="391"/>
        <v>0</v>
      </c>
    </row>
    <row r="3516" x14ac:dyDescent="0.25">
      <c r="A3516" s="1" t="s">
        <v>258</v>
      </c>
      <c r="B3516" s="1" t="s">
        <v>442</v>
      </c>
      <c r="C3516" s="1" t="s">
        <v>4288</v>
      </c>
      <c r="D3516" s="58">
        <v>50.323474884033203</v>
      </c>
      <c r="E3516" s="58">
        <v>20.466989517211914</v>
      </c>
      <c r="F3516" s="58">
        <v>2.4587628841400146</v>
      </c>
      <c r="G3516" s="58">
        <v>0.013941667973995209</v>
      </c>
      <c r="H3516" s="58">
        <v>10.208910942077637</v>
      </c>
      <c r="I3516" s="58">
        <v>90.438034057617188</v>
      </c>
      <c r="J3516" s="58"/>
      <c r="K3516" s="58">
        <v>1.9599640369415283</v>
      </c>
      <c r="N3516" s="57" t="str">
        <f t="shared" si="385"/>
        <v>***</v>
      </c>
      <c r="O3516" s="57" t="str">
        <f t="shared" si="386"/>
        <v/>
      </c>
      <c r="P3516" s="57" t="str">
        <f t="shared" si="387"/>
        <v>0.00 (0.00)</v>
      </c>
      <c r="Q3516" s="57" t="str">
        <f t="shared" si="388"/>
        <v>0.00*** [0.00]</v>
      </c>
      <c r="R3516" s="57" t="str">
        <f t="shared" si="389"/>
        <v/>
      </c>
      <c r="S3516" s="58">
        <f t="shared" si="390"/>
        <v>0</v>
      </c>
      <c r="T3516" s="58">
        <f t="shared" si="391"/>
        <v>0</v>
      </c>
    </row>
    <row r="3517" x14ac:dyDescent="0.25">
      <c r="A3517" s="1" t="s">
        <v>258</v>
      </c>
      <c r="B3517" s="1" t="s">
        <v>442</v>
      </c>
      <c r="C3517" s="1" t="s">
        <v>4289</v>
      </c>
      <c r="D3517" s="58">
        <v>20.036298751831055</v>
      </c>
      <c r="E3517" s="58">
        <v>17.99030876159668</v>
      </c>
      <c r="F3517" s="58">
        <v>1.1137272119522095</v>
      </c>
      <c r="G3517" s="58">
        <v>0.26539620757102966</v>
      </c>
      <c r="H3517" s="58">
        <v>-15.22406005859375</v>
      </c>
      <c r="I3517" s="58">
        <v>55.296657562255859</v>
      </c>
      <c r="J3517" s="58"/>
      <c r="K3517" s="58">
        <v>1.9599640369415283</v>
      </c>
      <c r="N3517" s="57" t="str">
        <f t="shared" si="385"/>
        <v>***</v>
      </c>
      <c r="O3517" s="57" t="str">
        <f t="shared" si="386"/>
        <v/>
      </c>
      <c r="P3517" s="57" t="str">
        <f t="shared" si="387"/>
        <v>0.00 (0.00)</v>
      </c>
      <c r="Q3517" s="57" t="str">
        <f t="shared" si="388"/>
        <v>0.00*** [0.00]</v>
      </c>
      <c r="R3517" s="57" t="str">
        <f t="shared" si="389"/>
        <v/>
      </c>
      <c r="S3517" s="58">
        <f t="shared" si="390"/>
        <v>0</v>
      </c>
      <c r="T3517" s="58">
        <f t="shared" si="391"/>
        <v>0</v>
      </c>
    </row>
    <row r="3518" x14ac:dyDescent="0.25">
      <c r="A3518" s="1" t="s">
        <v>258</v>
      </c>
      <c r="B3518" s="1" t="s">
        <v>442</v>
      </c>
      <c r="C3518" s="1" t="s">
        <v>4290</v>
      </c>
      <c r="D3518" s="58">
        <v>1.9882065057754517</v>
      </c>
      <c r="E3518" s="58"/>
      <c r="F3518" s="58"/>
      <c r="G3518" s="58">
        <v>0.1666615754365921</v>
      </c>
      <c r="H3518" s="58"/>
      <c r="I3518" s="58"/>
      <c r="J3518" s="58"/>
      <c r="K3518" s="58"/>
      <c r="N3518" s="57" t="str">
        <f t="shared" si="385"/>
        <v>***</v>
      </c>
      <c r="O3518" s="57" t="str">
        <f t="shared" si="386"/>
        <v/>
      </c>
      <c r="P3518" s="57" t="str">
        <f t="shared" si="387"/>
        <v>0.00 (0.00)</v>
      </c>
      <c r="Q3518" s="57" t="str">
        <f t="shared" si="388"/>
        <v>0.00*** [0.00]</v>
      </c>
      <c r="R3518" s="57" t="str">
        <f t="shared" si="389"/>
        <v/>
      </c>
      <c r="S3518" s="58">
        <f t="shared" si="390"/>
        <v>0</v>
      </c>
      <c r="T3518" s="58">
        <f t="shared" si="391"/>
        <v>0</v>
      </c>
    </row>
    <row r="3519" x14ac:dyDescent="0.25">
      <c r="A3519" s="1" t="s">
        <v>258</v>
      </c>
      <c r="B3519" s="1" t="s">
        <v>442</v>
      </c>
      <c r="C3519" s="1" t="s">
        <v>4291</v>
      </c>
      <c r="D3519" s="58">
        <v>4.6271452903747559</v>
      </c>
      <c r="E3519" s="58"/>
      <c r="F3519" s="58"/>
      <c r="G3519" s="58">
        <v>0.03789176419377327</v>
      </c>
      <c r="H3519" s="58"/>
      <c r="I3519" s="58"/>
      <c r="J3519" s="58"/>
      <c r="K3519" s="58"/>
      <c r="N3519" s="57" t="str">
        <f t="shared" si="385"/>
        <v>***</v>
      </c>
      <c r="O3519" s="57" t="str">
        <f t="shared" si="386"/>
        <v/>
      </c>
      <c r="P3519" s="57" t="str">
        <f t="shared" si="387"/>
        <v>0.00 (0.00)</v>
      </c>
      <c r="Q3519" s="57" t="str">
        <f t="shared" si="388"/>
        <v>0.00*** [0.00]</v>
      </c>
      <c r="R3519" s="57" t="str">
        <f t="shared" si="389"/>
        <v/>
      </c>
      <c r="S3519" s="58">
        <f t="shared" si="390"/>
        <v>0</v>
      </c>
      <c r="T3519" s="58">
        <f t="shared" si="391"/>
        <v>0</v>
      </c>
    </row>
    <row r="3520" x14ac:dyDescent="0.25">
      <c r="A3520" s="1" t="s">
        <v>258</v>
      </c>
      <c r="B3520" s="1" t="s">
        <v>442</v>
      </c>
      <c r="C3520" s="1" t="s">
        <v>4292</v>
      </c>
      <c r="D3520" s="58">
        <v>4.3832592964172363</v>
      </c>
      <c r="E3520" s="58">
        <v>1.3095924854278564</v>
      </c>
      <c r="F3520" s="58"/>
      <c r="G3520" s="58"/>
      <c r="H3520" s="58">
        <v>1.3111110925674438</v>
      </c>
      <c r="I3520" s="58">
        <v>13.733333587646484</v>
      </c>
      <c r="J3520" s="58">
        <v>3.9287774562835693</v>
      </c>
      <c r="K3520" s="58">
        <v>9</v>
      </c>
      <c r="N3520" s="57" t="str">
        <f t="shared" si="385"/>
        <v>***</v>
      </c>
      <c r="O3520" s="57" t="str">
        <f t="shared" si="386"/>
        <v/>
      </c>
      <c r="P3520" s="57" t="str">
        <f t="shared" si="387"/>
        <v>0.00 (0.00)</v>
      </c>
      <c r="Q3520" s="57" t="str">
        <f t="shared" si="388"/>
        <v>0.00*** [0.00]</v>
      </c>
      <c r="R3520" s="57" t="str">
        <f t="shared" si="389"/>
        <v/>
      </c>
      <c r="S3520" s="58">
        <f t="shared" si="390"/>
        <v>0</v>
      </c>
      <c r="T3520" s="58">
        <f t="shared" si="391"/>
        <v>0</v>
      </c>
    </row>
    <row r="3521" x14ac:dyDescent="0.25">
      <c r="A3521" s="1" t="s">
        <v>258</v>
      </c>
      <c r="B3521" s="1" t="s">
        <v>442</v>
      </c>
      <c r="C3521" s="1" t="s">
        <v>4293</v>
      </c>
      <c r="D3521" s="58">
        <v>3.8497776985168457</v>
      </c>
      <c r="E3521" s="58">
        <v>0.3399931788444519</v>
      </c>
      <c r="F3521" s="58"/>
      <c r="G3521" s="58"/>
      <c r="H3521" s="58">
        <v>1.0888888835906982</v>
      </c>
      <c r="I3521" s="58">
        <v>8.0333337783813477</v>
      </c>
      <c r="J3521" s="58">
        <v>1.893001914024353</v>
      </c>
      <c r="K3521" s="58">
        <v>31</v>
      </c>
      <c r="N3521" s="57" t="str">
        <f t="shared" si="385"/>
        <v>***</v>
      </c>
      <c r="O3521" s="57" t="str">
        <f t="shared" si="386"/>
        <v/>
      </c>
      <c r="P3521" s="57" t="str">
        <f t="shared" si="387"/>
        <v>0.00 (0.00)</v>
      </c>
      <c r="Q3521" s="57" t="str">
        <f t="shared" si="388"/>
        <v>0.00*** [0.00]</v>
      </c>
      <c r="R3521" s="57" t="str">
        <f t="shared" si="389"/>
        <v/>
      </c>
      <c r="S3521" s="58">
        <f t="shared" si="390"/>
        <v>0</v>
      </c>
      <c r="T3521" s="58">
        <f t="shared" si="391"/>
        <v>0</v>
      </c>
    </row>
    <row r="3522" x14ac:dyDescent="0.25">
      <c r="A3522" s="1" t="s">
        <v>258</v>
      </c>
      <c r="B3522" s="1" t="s">
        <v>442</v>
      </c>
      <c r="C3522" s="1" t="s">
        <v>4294</v>
      </c>
      <c r="D3522" s="58">
        <v>3.9698112010955811</v>
      </c>
      <c r="E3522" s="58">
        <v>0.38644593954086304</v>
      </c>
      <c r="F3522" s="58"/>
      <c r="G3522" s="58"/>
      <c r="H3522" s="58">
        <v>1.0888888835906982</v>
      </c>
      <c r="I3522" s="58">
        <v>13.733333587646484</v>
      </c>
      <c r="J3522" s="58">
        <v>2.4440987110137939</v>
      </c>
      <c r="K3522" s="58">
        <v>40</v>
      </c>
      <c r="N3522" s="57" t="str">
        <f t="shared" si="385"/>
        <v>***</v>
      </c>
      <c r="O3522" s="57" t="str">
        <f t="shared" si="386"/>
        <v/>
      </c>
      <c r="P3522" s="57" t="str">
        <f t="shared" si="387"/>
        <v>0.00 (0.00)</v>
      </c>
      <c r="Q3522" s="57" t="str">
        <f t="shared" si="388"/>
        <v>0.00*** [0.00]</v>
      </c>
      <c r="R3522" s="57" t="str">
        <f t="shared" si="389"/>
        <v/>
      </c>
      <c r="S3522" s="58">
        <f t="shared" si="390"/>
        <v>0</v>
      </c>
      <c r="T3522" s="58">
        <f t="shared" si="391"/>
        <v>0</v>
      </c>
    </row>
    <row r="3523" x14ac:dyDescent="0.25">
      <c r="A3523" s="1" t="s">
        <v>258</v>
      </c>
      <c r="B3523" s="1" t="s">
        <v>443</v>
      </c>
      <c r="C3523" s="1" t="s">
        <v>4295</v>
      </c>
      <c r="D3523" s="58"/>
      <c r="E3523" s="58"/>
      <c r="F3523" s="58"/>
      <c r="G3523" s="58"/>
      <c r="H3523" s="58"/>
      <c r="I3523" s="58"/>
      <c r="J3523" s="58"/>
      <c r="K3523" s="58"/>
      <c r="N3523" s="57" t="str">
        <f t="shared" si="385"/>
        <v>***</v>
      </c>
      <c r="O3523" s="57" t="str">
        <f t="shared" si="386"/>
        <v/>
      </c>
      <c r="P3523" s="57" t="str">
        <f t="shared" si="387"/>
        <v>0.00 (0.00)</v>
      </c>
      <c r="Q3523" s="57" t="str">
        <f t="shared" si="388"/>
        <v>0.00*** [0.00]</v>
      </c>
      <c r="R3523" s="57" t="str">
        <f t="shared" si="389"/>
        <v/>
      </c>
      <c r="S3523" s="58">
        <f t="shared" si="390"/>
        <v>0</v>
      </c>
      <c r="T3523" s="58">
        <f t="shared" si="391"/>
        <v>0</v>
      </c>
    </row>
    <row r="3524" x14ac:dyDescent="0.25">
      <c r="A3524" s="1" t="s">
        <v>258</v>
      </c>
      <c r="B3524" s="1" t="s">
        <v>443</v>
      </c>
      <c r="C3524" s="1" t="s">
        <v>4296</v>
      </c>
      <c r="D3524" s="58">
        <v>7.1111111640930176</v>
      </c>
      <c r="E3524" s="58">
        <v>1.5674151182174683</v>
      </c>
      <c r="F3524" s="58"/>
      <c r="G3524" s="58"/>
      <c r="H3524" s="58">
        <v>0</v>
      </c>
      <c r="I3524" s="58">
        <v>13</v>
      </c>
      <c r="J3524" s="58">
        <v>4.7022452354431152</v>
      </c>
      <c r="K3524" s="58">
        <v>9</v>
      </c>
      <c r="N3524" s="57" t="str">
        <f t="shared" ref="N3524:N3587" si="392">IF(G3524&lt;=0.01,"***",IF(G3524&lt;=0.05,"**",IF(G3524&lt;=0.1,"*","")))</f>
        <v>***</v>
      </c>
      <c r="O3524" s="57" t="str">
        <f t="shared" ref="O3524:O3587" si="393">_xlfn.CONCAT(A3524:C3524)</f>
        <v/>
      </c>
      <c r="P3524" s="57" t="str">
        <f t="shared" ref="P3524:P3587" si="394">TEXT(D3524,"0.00")&amp;" ("&amp;TEXT(J3524,"0.00")&amp;")"</f>
        <v>0.00 (0.00)</v>
      </c>
      <c r="Q3524" s="57" t="str">
        <f t="shared" ref="Q3524:Q3587" si="395">TEXT(D3524,"0.00")&amp;N3524&amp;" ["&amp;TEXT(E3524,"0.00")&amp;"]"</f>
        <v>0.00*** [0.00]</v>
      </c>
      <c r="R3524" s="57" t="str">
        <f t="shared" ref="R3524:R3587" si="396">IF(G3524&gt;0.05,"†","")</f>
        <v/>
      </c>
      <c r="S3524" s="58">
        <f t="shared" ref="S3524:S3587" si="397">K3524</f>
        <v>0</v>
      </c>
      <c r="T3524" s="58">
        <f t="shared" ref="T3524:T3587" si="398">D3524</f>
        <v>0</v>
      </c>
    </row>
    <row r="3525" x14ac:dyDescent="0.25">
      <c r="A3525" s="1" t="s">
        <v>258</v>
      </c>
      <c r="B3525" s="1" t="s">
        <v>443</v>
      </c>
      <c r="C3525" s="1" t="s">
        <v>4297</v>
      </c>
      <c r="D3525" s="58">
        <v>7.0645160675048828</v>
      </c>
      <c r="E3525" s="58">
        <v>1.0106267929077148</v>
      </c>
      <c r="F3525" s="58"/>
      <c r="G3525" s="58"/>
      <c r="H3525" s="58">
        <v>0</v>
      </c>
      <c r="I3525" s="58">
        <v>21</v>
      </c>
      <c r="J3525" s="58">
        <v>5.6269321441650391</v>
      </c>
      <c r="K3525" s="58">
        <v>31</v>
      </c>
      <c r="N3525" s="57" t="str">
        <f t="shared" si="392"/>
        <v>***</v>
      </c>
      <c r="O3525" s="57" t="str">
        <f t="shared" si="393"/>
        <v/>
      </c>
      <c r="P3525" s="57" t="str">
        <f t="shared" si="394"/>
        <v>0.00 (0.00)</v>
      </c>
      <c r="Q3525" s="57" t="str">
        <f t="shared" si="395"/>
        <v>0.00*** [0.00]</v>
      </c>
      <c r="R3525" s="57" t="str">
        <f t="shared" si="396"/>
        <v/>
      </c>
      <c r="S3525" s="58">
        <f t="shared" si="397"/>
        <v>0</v>
      </c>
      <c r="T3525" s="58">
        <f t="shared" si="398"/>
        <v>0</v>
      </c>
    </row>
    <row r="3526" x14ac:dyDescent="0.25">
      <c r="A3526" s="1" t="s">
        <v>258</v>
      </c>
      <c r="B3526" s="1" t="s">
        <v>443</v>
      </c>
      <c r="C3526" s="1" t="s">
        <v>4298</v>
      </c>
      <c r="D3526" s="58">
        <v>7.0749998092651367</v>
      </c>
      <c r="E3526" s="58">
        <v>0.84987741708755493</v>
      </c>
      <c r="F3526" s="58"/>
      <c r="G3526" s="58"/>
      <c r="H3526" s="58">
        <v>0</v>
      </c>
      <c r="I3526" s="58">
        <v>21</v>
      </c>
      <c r="J3526" s="58">
        <v>5.3750967979431152</v>
      </c>
      <c r="K3526" s="58">
        <v>40</v>
      </c>
      <c r="N3526" s="57" t="str">
        <f t="shared" si="392"/>
        <v>***</v>
      </c>
      <c r="O3526" s="57" t="str">
        <f t="shared" si="393"/>
        <v/>
      </c>
      <c r="P3526" s="57" t="str">
        <f t="shared" si="394"/>
        <v>0.00 (0.00)</v>
      </c>
      <c r="Q3526" s="57" t="str">
        <f t="shared" si="395"/>
        <v>0.00*** [0.00]</v>
      </c>
      <c r="R3526" s="57" t="str">
        <f t="shared" si="396"/>
        <v/>
      </c>
      <c r="S3526" s="58">
        <f t="shared" si="397"/>
        <v>0</v>
      </c>
      <c r="T3526" s="58">
        <f t="shared" si="398"/>
        <v>0</v>
      </c>
    </row>
    <row r="3527" x14ac:dyDescent="0.25">
      <c r="A3527" s="1" t="s">
        <v>258</v>
      </c>
      <c r="B3527" s="1" t="s">
        <v>443</v>
      </c>
      <c r="C3527" s="1" t="s">
        <v>4299</v>
      </c>
      <c r="D3527" s="58">
        <v>-34.533790588378906</v>
      </c>
      <c r="E3527" s="58">
        <v>71.089569091796875</v>
      </c>
      <c r="F3527" s="58">
        <v>-0.48577862977981567</v>
      </c>
      <c r="G3527" s="58">
        <v>0.6271241307258606</v>
      </c>
      <c r="H3527" s="58">
        <v>-173.86679077148438</v>
      </c>
      <c r="I3527" s="58">
        <v>104.79920196533203</v>
      </c>
      <c r="J3527" s="58"/>
      <c r="K3527" s="58">
        <v>1.9599640369415283</v>
      </c>
      <c r="N3527" s="57" t="str">
        <f t="shared" si="392"/>
        <v>***</v>
      </c>
      <c r="O3527" s="57" t="str">
        <f t="shared" si="393"/>
        <v/>
      </c>
      <c r="P3527" s="57" t="str">
        <f t="shared" si="394"/>
        <v>0.00 (0.00)</v>
      </c>
      <c r="Q3527" s="57" t="str">
        <f t="shared" si="395"/>
        <v>0.00*** [0.00]</v>
      </c>
      <c r="R3527" s="57" t="str">
        <f t="shared" si="396"/>
        <v/>
      </c>
      <c r="S3527" s="58">
        <f t="shared" si="397"/>
        <v>0</v>
      </c>
      <c r="T3527" s="58">
        <f t="shared" si="398"/>
        <v>0</v>
      </c>
    </row>
    <row r="3528" x14ac:dyDescent="0.25">
      <c r="A3528" s="1" t="s">
        <v>258</v>
      </c>
      <c r="B3528" s="1" t="s">
        <v>443</v>
      </c>
      <c r="C3528" s="1" t="s">
        <v>4300</v>
      </c>
      <c r="D3528" s="58">
        <v>-24.75410270690918</v>
      </c>
      <c r="E3528" s="58">
        <v>35.854152679443359</v>
      </c>
      <c r="F3528" s="58">
        <v>-0.69041109085083008</v>
      </c>
      <c r="G3528" s="58">
        <v>0.48993572592735291</v>
      </c>
      <c r="H3528" s="58">
        <v>-95.026947021484375</v>
      </c>
      <c r="I3528" s="58">
        <v>45.518745422363281</v>
      </c>
      <c r="J3528" s="58"/>
      <c r="K3528" s="58">
        <v>1.9599640369415283</v>
      </c>
      <c r="N3528" s="57" t="str">
        <f t="shared" si="392"/>
        <v>***</v>
      </c>
      <c r="O3528" s="57" t="str">
        <f t="shared" si="393"/>
        <v/>
      </c>
      <c r="P3528" s="57" t="str">
        <f t="shared" si="394"/>
        <v>0.00 (0.00)</v>
      </c>
      <c r="Q3528" s="57" t="str">
        <f t="shared" si="395"/>
        <v>0.00*** [0.00]</v>
      </c>
      <c r="R3528" s="57" t="str">
        <f t="shared" si="396"/>
        <v/>
      </c>
      <c r="S3528" s="58">
        <f t="shared" si="397"/>
        <v>0</v>
      </c>
      <c r="T3528" s="58">
        <f t="shared" si="398"/>
        <v>0</v>
      </c>
    </row>
    <row r="3529" x14ac:dyDescent="0.25">
      <c r="A3529" s="1" t="s">
        <v>258</v>
      </c>
      <c r="B3529" s="1" t="s">
        <v>443</v>
      </c>
      <c r="C3529" s="1" t="s">
        <v>4301</v>
      </c>
      <c r="D3529" s="58">
        <v>-26.602632522583008</v>
      </c>
      <c r="E3529" s="58">
        <v>31.727029800415039</v>
      </c>
      <c r="F3529" s="58">
        <v>-0.83848482370376587</v>
      </c>
      <c r="G3529" s="58">
        <v>0.40175846219062805</v>
      </c>
      <c r="H3529" s="58">
        <v>-88.786468505859375</v>
      </c>
      <c r="I3529" s="58">
        <v>35.581203460693359</v>
      </c>
      <c r="J3529" s="58"/>
      <c r="K3529" s="58">
        <v>1.9599640369415283</v>
      </c>
      <c r="N3529" s="57" t="str">
        <f t="shared" si="392"/>
        <v>***</v>
      </c>
      <c r="O3529" s="57" t="str">
        <f t="shared" si="393"/>
        <v/>
      </c>
      <c r="P3529" s="57" t="str">
        <f t="shared" si="394"/>
        <v>0.00 (0.00)</v>
      </c>
      <c r="Q3529" s="57" t="str">
        <f t="shared" si="395"/>
        <v>0.00*** [0.00]</v>
      </c>
      <c r="R3529" s="57" t="str">
        <f t="shared" si="396"/>
        <v/>
      </c>
      <c r="S3529" s="58">
        <f t="shared" si="397"/>
        <v>0</v>
      </c>
      <c r="T3529" s="58">
        <f t="shared" si="398"/>
        <v>0</v>
      </c>
    </row>
    <row r="3530" x14ac:dyDescent="0.25">
      <c r="A3530" s="1" t="s">
        <v>258</v>
      </c>
      <c r="B3530" s="1" t="s">
        <v>443</v>
      </c>
      <c r="C3530" s="1" t="s">
        <v>4302</v>
      </c>
      <c r="D3530" s="58">
        <v>0.037638384848833084</v>
      </c>
      <c r="E3530" s="58"/>
      <c r="F3530" s="58"/>
      <c r="G3530" s="58">
        <v>0.84720444679260254</v>
      </c>
      <c r="H3530" s="58"/>
      <c r="I3530" s="58"/>
      <c r="J3530" s="58"/>
      <c r="K3530" s="58"/>
      <c r="N3530" s="57" t="str">
        <f t="shared" si="392"/>
        <v>***</v>
      </c>
      <c r="O3530" s="57" t="str">
        <f t="shared" si="393"/>
        <v/>
      </c>
      <c r="P3530" s="57" t="str">
        <f t="shared" si="394"/>
        <v>0.00 (0.00)</v>
      </c>
      <c r="Q3530" s="57" t="str">
        <f t="shared" si="395"/>
        <v>0.00*** [0.00]</v>
      </c>
      <c r="R3530" s="57" t="str">
        <f t="shared" si="396"/>
        <v/>
      </c>
      <c r="S3530" s="58">
        <f t="shared" si="397"/>
        <v>0</v>
      </c>
      <c r="T3530" s="58">
        <f t="shared" si="398"/>
        <v>0</v>
      </c>
    </row>
    <row r="3531" x14ac:dyDescent="0.25">
      <c r="A3531" s="1" t="s">
        <v>258</v>
      </c>
      <c r="B3531" s="1" t="s">
        <v>443</v>
      </c>
      <c r="C3531" s="1" t="s">
        <v>4303</v>
      </c>
      <c r="D3531" s="58">
        <v>0.0079907560721039772</v>
      </c>
      <c r="E3531" s="58"/>
      <c r="F3531" s="58"/>
      <c r="G3531" s="58">
        <v>0.9292406439781189</v>
      </c>
      <c r="H3531" s="58"/>
      <c r="I3531" s="58"/>
      <c r="J3531" s="58"/>
      <c r="K3531" s="58"/>
      <c r="N3531" s="57" t="str">
        <f t="shared" si="392"/>
        <v>***</v>
      </c>
      <c r="O3531" s="57" t="str">
        <f t="shared" si="393"/>
        <v/>
      </c>
      <c r="P3531" s="57" t="str">
        <f t="shared" si="394"/>
        <v>0.00 (0.00)</v>
      </c>
      <c r="Q3531" s="57" t="str">
        <f t="shared" si="395"/>
        <v>0.00*** [0.00]</v>
      </c>
      <c r="R3531" s="57" t="str">
        <f t="shared" si="396"/>
        <v/>
      </c>
      <c r="S3531" s="58">
        <f t="shared" si="397"/>
        <v>0</v>
      </c>
      <c r="T3531" s="58">
        <f t="shared" si="398"/>
        <v>0</v>
      </c>
    </row>
    <row r="3532" x14ac:dyDescent="0.25">
      <c r="A3532" s="1" t="s">
        <v>258</v>
      </c>
      <c r="B3532" s="1" t="s">
        <v>443</v>
      </c>
      <c r="C3532" s="1" t="s">
        <v>4304</v>
      </c>
      <c r="D3532" s="58">
        <v>7.1111111640930176</v>
      </c>
      <c r="E3532" s="58">
        <v>1.5674151182174683</v>
      </c>
      <c r="F3532" s="58"/>
      <c r="G3532" s="58"/>
      <c r="H3532" s="58">
        <v>0</v>
      </c>
      <c r="I3532" s="58">
        <v>13</v>
      </c>
      <c r="J3532" s="58">
        <v>4.7022452354431152</v>
      </c>
      <c r="K3532" s="58">
        <v>9</v>
      </c>
      <c r="N3532" s="57" t="str">
        <f t="shared" si="392"/>
        <v>***</v>
      </c>
      <c r="O3532" s="57" t="str">
        <f t="shared" si="393"/>
        <v/>
      </c>
      <c r="P3532" s="57" t="str">
        <f t="shared" si="394"/>
        <v>0.00 (0.00)</v>
      </c>
      <c r="Q3532" s="57" t="str">
        <f t="shared" si="395"/>
        <v>0.00*** [0.00]</v>
      </c>
      <c r="R3532" s="57" t="str">
        <f t="shared" si="396"/>
        <v/>
      </c>
      <c r="S3532" s="58">
        <f t="shared" si="397"/>
        <v>0</v>
      </c>
      <c r="T3532" s="58">
        <f t="shared" si="398"/>
        <v>0</v>
      </c>
    </row>
    <row r="3533" x14ac:dyDescent="0.25">
      <c r="A3533" s="1" t="s">
        <v>258</v>
      </c>
      <c r="B3533" s="1" t="s">
        <v>443</v>
      </c>
      <c r="C3533" s="1" t="s">
        <v>4305</v>
      </c>
      <c r="D3533" s="58">
        <v>7.0645160675048828</v>
      </c>
      <c r="E3533" s="58">
        <v>1.0106267929077148</v>
      </c>
      <c r="F3533" s="58"/>
      <c r="G3533" s="58"/>
      <c r="H3533" s="58">
        <v>0</v>
      </c>
      <c r="I3533" s="58">
        <v>21</v>
      </c>
      <c r="J3533" s="58">
        <v>5.6269321441650391</v>
      </c>
      <c r="K3533" s="58">
        <v>31</v>
      </c>
      <c r="N3533" s="57" t="str">
        <f t="shared" si="392"/>
        <v>***</v>
      </c>
      <c r="O3533" s="57" t="str">
        <f t="shared" si="393"/>
        <v/>
      </c>
      <c r="P3533" s="57" t="str">
        <f t="shared" si="394"/>
        <v>0.00 (0.00)</v>
      </c>
      <c r="Q3533" s="57" t="str">
        <f t="shared" si="395"/>
        <v>0.00*** [0.00]</v>
      </c>
      <c r="R3533" s="57" t="str">
        <f t="shared" si="396"/>
        <v/>
      </c>
      <c r="S3533" s="58">
        <f t="shared" si="397"/>
        <v>0</v>
      </c>
      <c r="T3533" s="58">
        <f t="shared" si="398"/>
        <v>0</v>
      </c>
    </row>
    <row r="3534" x14ac:dyDescent="0.25">
      <c r="A3534" s="1" t="s">
        <v>258</v>
      </c>
      <c r="B3534" s="1" t="s">
        <v>443</v>
      </c>
      <c r="C3534" s="1" t="s">
        <v>4306</v>
      </c>
      <c r="D3534" s="58">
        <v>7.0749998092651367</v>
      </c>
      <c r="E3534" s="58">
        <v>0.84987741708755493</v>
      </c>
      <c r="F3534" s="58"/>
      <c r="G3534" s="58"/>
      <c r="H3534" s="58">
        <v>0</v>
      </c>
      <c r="I3534" s="58">
        <v>21</v>
      </c>
      <c r="J3534" s="58">
        <v>5.3750967979431152</v>
      </c>
      <c r="K3534" s="58">
        <v>40</v>
      </c>
      <c r="N3534" s="57" t="str">
        <f t="shared" si="392"/>
        <v>***</v>
      </c>
      <c r="O3534" s="57" t="str">
        <f t="shared" si="393"/>
        <v/>
      </c>
      <c r="P3534" s="57" t="str">
        <f t="shared" si="394"/>
        <v>0.00 (0.00)</v>
      </c>
      <c r="Q3534" s="57" t="str">
        <f t="shared" si="395"/>
        <v>0.00*** [0.00]</v>
      </c>
      <c r="R3534" s="57" t="str">
        <f t="shared" si="396"/>
        <v/>
      </c>
      <c r="S3534" s="58">
        <f t="shared" si="397"/>
        <v>0</v>
      </c>
      <c r="T3534" s="58">
        <f t="shared" si="398"/>
        <v>0</v>
      </c>
    </row>
    <row r="3535" x14ac:dyDescent="0.25">
      <c r="A3535" s="1" t="s">
        <v>258</v>
      </c>
      <c r="B3535" s="1" t="s">
        <v>444</v>
      </c>
      <c r="C3535" s="1" t="s">
        <v>4307</v>
      </c>
      <c r="D3535" s="58"/>
      <c r="E3535" s="58"/>
      <c r="F3535" s="58"/>
      <c r="G3535" s="58"/>
      <c r="H3535" s="58"/>
      <c r="I3535" s="58"/>
      <c r="J3535" s="58"/>
      <c r="K3535" s="58"/>
      <c r="N3535" s="57" t="str">
        <f t="shared" si="392"/>
        <v>***</v>
      </c>
      <c r="O3535" s="57" t="str">
        <f t="shared" si="393"/>
        <v/>
      </c>
      <c r="P3535" s="57" t="str">
        <f t="shared" si="394"/>
        <v>0.00 (0.00)</v>
      </c>
      <c r="Q3535" s="57" t="str">
        <f t="shared" si="395"/>
        <v>0.00*** [0.00]</v>
      </c>
      <c r="R3535" s="57" t="str">
        <f t="shared" si="396"/>
        <v/>
      </c>
      <c r="S3535" s="58">
        <f t="shared" si="397"/>
        <v>0</v>
      </c>
      <c r="T3535" s="58">
        <f t="shared" si="398"/>
        <v>0</v>
      </c>
    </row>
    <row r="3536" x14ac:dyDescent="0.25">
      <c r="A3536" s="1" t="s">
        <v>258</v>
      </c>
      <c r="B3536" s="1" t="s">
        <v>444</v>
      </c>
      <c r="C3536" s="1" t="s">
        <v>4308</v>
      </c>
      <c r="D3536" s="58">
        <v>39</v>
      </c>
      <c r="E3536" s="58">
        <v>3.1180477142333984</v>
      </c>
      <c r="F3536" s="58"/>
      <c r="G3536" s="58"/>
      <c r="H3536" s="58">
        <v>27</v>
      </c>
      <c r="I3536" s="58">
        <v>56</v>
      </c>
      <c r="J3536" s="58">
        <v>9.3541431427001953</v>
      </c>
      <c r="K3536" s="58">
        <v>9</v>
      </c>
      <c r="N3536" s="57" t="str">
        <f t="shared" si="392"/>
        <v>***</v>
      </c>
      <c r="O3536" s="57" t="str">
        <f t="shared" si="393"/>
        <v/>
      </c>
      <c r="P3536" s="57" t="str">
        <f t="shared" si="394"/>
        <v>0.00 (0.00)</v>
      </c>
      <c r="Q3536" s="57" t="str">
        <f t="shared" si="395"/>
        <v>0.00*** [0.00]</v>
      </c>
      <c r="R3536" s="57" t="str">
        <f t="shared" si="396"/>
        <v/>
      </c>
      <c r="S3536" s="58">
        <f t="shared" si="397"/>
        <v>0</v>
      </c>
      <c r="T3536" s="58">
        <f t="shared" si="398"/>
        <v>0</v>
      </c>
    </row>
    <row r="3537" x14ac:dyDescent="0.25">
      <c r="A3537" s="1" t="s">
        <v>258</v>
      </c>
      <c r="B3537" s="1" t="s">
        <v>444</v>
      </c>
      <c r="C3537" s="1" t="s">
        <v>4309</v>
      </c>
      <c r="D3537" s="58">
        <v>48.741935729980469</v>
      </c>
      <c r="E3537" s="58">
        <v>2.444202184677124</v>
      </c>
      <c r="F3537" s="58"/>
      <c r="G3537" s="58"/>
      <c r="H3537" s="58">
        <v>27</v>
      </c>
      <c r="I3537" s="58">
        <v>78</v>
      </c>
      <c r="J3537" s="58">
        <v>13.608741760253906</v>
      </c>
      <c r="K3537" s="58">
        <v>31</v>
      </c>
      <c r="N3537" s="57" t="str">
        <f t="shared" si="392"/>
        <v>***</v>
      </c>
      <c r="O3537" s="57" t="str">
        <f t="shared" si="393"/>
        <v/>
      </c>
      <c r="P3537" s="57" t="str">
        <f t="shared" si="394"/>
        <v>0.00 (0.00)</v>
      </c>
      <c r="Q3537" s="57" t="str">
        <f t="shared" si="395"/>
        <v>0.00*** [0.00]</v>
      </c>
      <c r="R3537" s="57" t="str">
        <f t="shared" si="396"/>
        <v/>
      </c>
      <c r="S3537" s="58">
        <f t="shared" si="397"/>
        <v>0</v>
      </c>
      <c r="T3537" s="58">
        <f t="shared" si="398"/>
        <v>0</v>
      </c>
    </row>
    <row r="3538" x14ac:dyDescent="0.25">
      <c r="A3538" s="1" t="s">
        <v>258</v>
      </c>
      <c r="B3538" s="1" t="s">
        <v>444</v>
      </c>
      <c r="C3538" s="1" t="s">
        <v>4310</v>
      </c>
      <c r="D3538" s="58">
        <v>46.549999237060547</v>
      </c>
      <c r="E3538" s="58">
        <v>2.105837345123291</v>
      </c>
      <c r="F3538" s="58"/>
      <c r="G3538" s="58"/>
      <c r="H3538" s="58">
        <v>27</v>
      </c>
      <c r="I3538" s="58">
        <v>78</v>
      </c>
      <c r="J3538" s="58">
        <v>13.318485260009766</v>
      </c>
      <c r="K3538" s="58">
        <v>40</v>
      </c>
      <c r="N3538" s="57" t="str">
        <f t="shared" si="392"/>
        <v>***</v>
      </c>
      <c r="O3538" s="57" t="str">
        <f t="shared" si="393"/>
        <v/>
      </c>
      <c r="P3538" s="57" t="str">
        <f t="shared" si="394"/>
        <v>0.00 (0.00)</v>
      </c>
      <c r="Q3538" s="57" t="str">
        <f t="shared" si="395"/>
        <v>0.00*** [0.00]</v>
      </c>
      <c r="R3538" s="57" t="str">
        <f t="shared" si="396"/>
        <v/>
      </c>
      <c r="S3538" s="58">
        <f t="shared" si="397"/>
        <v>0</v>
      </c>
      <c r="T3538" s="58">
        <f t="shared" si="398"/>
        <v>0</v>
      </c>
    </row>
    <row r="3539" x14ac:dyDescent="0.25">
      <c r="A3539" s="1" t="s">
        <v>258</v>
      </c>
      <c r="B3539" s="1" t="s">
        <v>444</v>
      </c>
      <c r="C3539" s="1" t="s">
        <v>4311</v>
      </c>
      <c r="D3539" s="58">
        <v>2.5438277721405029</v>
      </c>
      <c r="E3539" s="58">
        <v>13.779340744018555</v>
      </c>
      <c r="F3539" s="58">
        <v>0.1846117228269577</v>
      </c>
      <c r="G3539" s="58">
        <v>0.85353356599807739</v>
      </c>
      <c r="H3539" s="58">
        <v>-24.463184356689453</v>
      </c>
      <c r="I3539" s="58">
        <v>29.550838470458984</v>
      </c>
      <c r="J3539" s="58"/>
      <c r="K3539" s="58">
        <v>1.9599640369415283</v>
      </c>
      <c r="N3539" s="57" t="str">
        <f t="shared" si="392"/>
        <v>***</v>
      </c>
      <c r="O3539" s="57" t="str">
        <f t="shared" si="393"/>
        <v/>
      </c>
      <c r="P3539" s="57" t="str">
        <f t="shared" si="394"/>
        <v>0.00 (0.00)</v>
      </c>
      <c r="Q3539" s="57" t="str">
        <f t="shared" si="395"/>
        <v>0.00*** [0.00]</v>
      </c>
      <c r="R3539" s="57" t="str">
        <f t="shared" si="396"/>
        <v/>
      </c>
      <c r="S3539" s="58">
        <f t="shared" si="397"/>
        <v>0</v>
      </c>
      <c r="T3539" s="58">
        <f t="shared" si="398"/>
        <v>0</v>
      </c>
    </row>
    <row r="3540" x14ac:dyDescent="0.25">
      <c r="A3540" s="1" t="s">
        <v>258</v>
      </c>
      <c r="B3540" s="1" t="s">
        <v>444</v>
      </c>
      <c r="C3540" s="1" t="s">
        <v>4312</v>
      </c>
      <c r="D3540" s="58">
        <v>-0.02229977585375309</v>
      </c>
      <c r="E3540" s="58">
        <v>12.342361450195313</v>
      </c>
      <c r="F3540" s="58">
        <v>-0.0018067674245685339</v>
      </c>
      <c r="G3540" s="58">
        <v>0.9985584020614624</v>
      </c>
      <c r="H3540" s="58">
        <v>-24.212882995605469</v>
      </c>
      <c r="I3540" s="58">
        <v>24.168283462524414</v>
      </c>
      <c r="J3540" s="58"/>
      <c r="K3540" s="58">
        <v>1.9599640369415283</v>
      </c>
      <c r="N3540" s="57" t="str">
        <f t="shared" si="392"/>
        <v>***</v>
      </c>
      <c r="O3540" s="57" t="str">
        <f t="shared" si="393"/>
        <v/>
      </c>
      <c r="P3540" s="57" t="str">
        <f t="shared" si="394"/>
        <v>0.00 (0.00)</v>
      </c>
      <c r="Q3540" s="57" t="str">
        <f t="shared" si="395"/>
        <v>0.00*** [0.00]</v>
      </c>
      <c r="R3540" s="57" t="str">
        <f t="shared" si="396"/>
        <v/>
      </c>
      <c r="S3540" s="58">
        <f t="shared" si="397"/>
        <v>0</v>
      </c>
      <c r="T3540" s="58">
        <f t="shared" si="398"/>
        <v>0</v>
      </c>
    </row>
    <row r="3541" x14ac:dyDescent="0.25">
      <c r="A3541" s="1" t="s">
        <v>258</v>
      </c>
      <c r="B3541" s="1" t="s">
        <v>444</v>
      </c>
      <c r="C3541" s="1" t="s">
        <v>4313</v>
      </c>
      <c r="D3541" s="58">
        <v>0.55972397327423096</v>
      </c>
      <c r="E3541" s="58">
        <v>10.071294784545898</v>
      </c>
      <c r="F3541" s="58">
        <v>0.05557616800069809</v>
      </c>
      <c r="G3541" s="58">
        <v>0.95567947626113892</v>
      </c>
      <c r="H3541" s="58">
        <v>-19.179651260375977</v>
      </c>
      <c r="I3541" s="58">
        <v>20.299098968505859</v>
      </c>
      <c r="J3541" s="58"/>
      <c r="K3541" s="58">
        <v>1.9599640369415283</v>
      </c>
      <c r="N3541" s="57" t="str">
        <f t="shared" si="392"/>
        <v>***</v>
      </c>
      <c r="O3541" s="57" t="str">
        <f t="shared" si="393"/>
        <v/>
      </c>
      <c r="P3541" s="57" t="str">
        <f t="shared" si="394"/>
        <v>0.00 (0.00)</v>
      </c>
      <c r="Q3541" s="57" t="str">
        <f t="shared" si="395"/>
        <v>0.00*** [0.00]</v>
      </c>
      <c r="R3541" s="57" t="str">
        <f t="shared" si="396"/>
        <v/>
      </c>
      <c r="S3541" s="58">
        <f t="shared" si="397"/>
        <v>0</v>
      </c>
      <c r="T3541" s="58">
        <f t="shared" si="398"/>
        <v>0</v>
      </c>
    </row>
    <row r="3542" x14ac:dyDescent="0.25">
      <c r="A3542" s="1" t="s">
        <v>258</v>
      </c>
      <c r="B3542" s="1" t="s">
        <v>444</v>
      </c>
      <c r="C3542" s="1" t="s">
        <v>4314</v>
      </c>
      <c r="D3542" s="58">
        <v>1.9580252170562744</v>
      </c>
      <c r="E3542" s="58"/>
      <c r="F3542" s="58"/>
      <c r="G3542" s="58">
        <v>0.16983500123023987</v>
      </c>
      <c r="H3542" s="58"/>
      <c r="I3542" s="58"/>
      <c r="J3542" s="58"/>
      <c r="K3542" s="58"/>
      <c r="N3542" s="57" t="str">
        <f t="shared" si="392"/>
        <v>***</v>
      </c>
      <c r="O3542" s="57" t="str">
        <f t="shared" si="393"/>
        <v/>
      </c>
      <c r="P3542" s="57" t="str">
        <f t="shared" si="394"/>
        <v>0.00 (0.00)</v>
      </c>
      <c r="Q3542" s="57" t="str">
        <f t="shared" si="395"/>
        <v>0.00*** [0.00]</v>
      </c>
      <c r="R3542" s="57" t="str">
        <f t="shared" si="396"/>
        <v/>
      </c>
      <c r="S3542" s="58">
        <f t="shared" si="397"/>
        <v>0</v>
      </c>
      <c r="T3542" s="58">
        <f t="shared" si="398"/>
        <v>0</v>
      </c>
    </row>
    <row r="3543" x14ac:dyDescent="0.25">
      <c r="A3543" s="1" t="s">
        <v>258</v>
      </c>
      <c r="B3543" s="1" t="s">
        <v>444</v>
      </c>
      <c r="C3543" s="1" t="s">
        <v>4315</v>
      </c>
      <c r="D3543" s="58">
        <v>0.015659824013710022</v>
      </c>
      <c r="E3543" s="58"/>
      <c r="F3543" s="58"/>
      <c r="G3543" s="58">
        <v>0.90107303857803345</v>
      </c>
      <c r="H3543" s="58"/>
      <c r="I3543" s="58"/>
      <c r="J3543" s="58"/>
      <c r="K3543" s="58"/>
      <c r="N3543" s="57" t="str">
        <f t="shared" si="392"/>
        <v>***</v>
      </c>
      <c r="O3543" s="57" t="str">
        <f t="shared" si="393"/>
        <v/>
      </c>
      <c r="P3543" s="57" t="str">
        <f t="shared" si="394"/>
        <v>0.00 (0.00)</v>
      </c>
      <c r="Q3543" s="57" t="str">
        <f t="shared" si="395"/>
        <v>0.00*** [0.00]</v>
      </c>
      <c r="R3543" s="57" t="str">
        <f t="shared" si="396"/>
        <v/>
      </c>
      <c r="S3543" s="58">
        <f t="shared" si="397"/>
        <v>0</v>
      </c>
      <c r="T3543" s="58">
        <f t="shared" si="398"/>
        <v>0</v>
      </c>
    </row>
    <row r="3544" x14ac:dyDescent="0.25">
      <c r="A3544" s="1" t="s">
        <v>258</v>
      </c>
      <c r="B3544" s="1" t="s">
        <v>444</v>
      </c>
      <c r="C3544" s="1" t="s">
        <v>4316</v>
      </c>
      <c r="D3544" s="58">
        <v>39</v>
      </c>
      <c r="E3544" s="58">
        <v>3.1180477142333984</v>
      </c>
      <c r="F3544" s="58"/>
      <c r="G3544" s="58"/>
      <c r="H3544" s="58">
        <v>27</v>
      </c>
      <c r="I3544" s="58">
        <v>56</v>
      </c>
      <c r="J3544" s="58">
        <v>9.3541431427001953</v>
      </c>
      <c r="K3544" s="58">
        <v>9</v>
      </c>
      <c r="N3544" s="57" t="str">
        <f t="shared" si="392"/>
        <v>***</v>
      </c>
      <c r="O3544" s="57" t="str">
        <f t="shared" si="393"/>
        <v/>
      </c>
      <c r="P3544" s="57" t="str">
        <f t="shared" si="394"/>
        <v>0.00 (0.00)</v>
      </c>
      <c r="Q3544" s="57" t="str">
        <f t="shared" si="395"/>
        <v>0.00*** [0.00]</v>
      </c>
      <c r="R3544" s="57" t="str">
        <f t="shared" si="396"/>
        <v/>
      </c>
      <c r="S3544" s="58">
        <f t="shared" si="397"/>
        <v>0</v>
      </c>
      <c r="T3544" s="58">
        <f t="shared" si="398"/>
        <v>0</v>
      </c>
    </row>
    <row r="3545" x14ac:dyDescent="0.25">
      <c r="A3545" s="1" t="s">
        <v>258</v>
      </c>
      <c r="B3545" s="1" t="s">
        <v>444</v>
      </c>
      <c r="C3545" s="1" t="s">
        <v>4317</v>
      </c>
      <c r="D3545" s="58">
        <v>48.741935729980469</v>
      </c>
      <c r="E3545" s="58">
        <v>2.444202184677124</v>
      </c>
      <c r="F3545" s="58"/>
      <c r="G3545" s="58"/>
      <c r="H3545" s="58">
        <v>27</v>
      </c>
      <c r="I3545" s="58">
        <v>78</v>
      </c>
      <c r="J3545" s="58">
        <v>13.608741760253906</v>
      </c>
      <c r="K3545" s="58">
        <v>31</v>
      </c>
      <c r="N3545" s="57" t="str">
        <f t="shared" si="392"/>
        <v>***</v>
      </c>
      <c r="O3545" s="57" t="str">
        <f t="shared" si="393"/>
        <v/>
      </c>
      <c r="P3545" s="57" t="str">
        <f t="shared" si="394"/>
        <v>0.00 (0.00)</v>
      </c>
      <c r="Q3545" s="57" t="str">
        <f t="shared" si="395"/>
        <v>0.00*** [0.00]</v>
      </c>
      <c r="R3545" s="57" t="str">
        <f t="shared" si="396"/>
        <v/>
      </c>
      <c r="S3545" s="58">
        <f t="shared" si="397"/>
        <v>0</v>
      </c>
      <c r="T3545" s="58">
        <f t="shared" si="398"/>
        <v>0</v>
      </c>
    </row>
    <row r="3546" x14ac:dyDescent="0.25">
      <c r="A3546" s="1" t="s">
        <v>258</v>
      </c>
      <c r="B3546" s="1" t="s">
        <v>444</v>
      </c>
      <c r="C3546" s="1" t="s">
        <v>4318</v>
      </c>
      <c r="D3546" s="58">
        <v>46.549999237060547</v>
      </c>
      <c r="E3546" s="58">
        <v>2.105837345123291</v>
      </c>
      <c r="F3546" s="58"/>
      <c r="G3546" s="58"/>
      <c r="H3546" s="58">
        <v>27</v>
      </c>
      <c r="I3546" s="58">
        <v>78</v>
      </c>
      <c r="J3546" s="58">
        <v>13.318485260009766</v>
      </c>
      <c r="K3546" s="58">
        <v>40</v>
      </c>
      <c r="N3546" s="57" t="str">
        <f t="shared" si="392"/>
        <v>***</v>
      </c>
      <c r="O3546" s="57" t="str">
        <f t="shared" si="393"/>
        <v/>
      </c>
      <c r="P3546" s="57" t="str">
        <f t="shared" si="394"/>
        <v>0.00 (0.00)</v>
      </c>
      <c r="Q3546" s="57" t="str">
        <f t="shared" si="395"/>
        <v>0.00*** [0.00]</v>
      </c>
      <c r="R3546" s="57" t="str">
        <f t="shared" si="396"/>
        <v/>
      </c>
      <c r="S3546" s="58">
        <f t="shared" si="397"/>
        <v>0</v>
      </c>
      <c r="T3546" s="58">
        <f t="shared" si="398"/>
        <v>0</v>
      </c>
    </row>
    <row r="3547" x14ac:dyDescent="0.25">
      <c r="A3547" s="1" t="s">
        <v>258</v>
      </c>
      <c r="B3547" s="1" t="s">
        <v>445</v>
      </c>
      <c r="C3547" s="1" t="s">
        <v>4319</v>
      </c>
      <c r="D3547" s="58"/>
      <c r="E3547" s="58"/>
      <c r="F3547" s="58"/>
      <c r="G3547" s="58"/>
      <c r="H3547" s="58"/>
      <c r="I3547" s="58"/>
      <c r="J3547" s="58"/>
      <c r="K3547" s="58"/>
      <c r="N3547" s="57" t="str">
        <f t="shared" si="392"/>
        <v>***</v>
      </c>
      <c r="O3547" s="57" t="str">
        <f t="shared" si="393"/>
        <v/>
      </c>
      <c r="P3547" s="57" t="str">
        <f t="shared" si="394"/>
        <v>0.00 (0.00)</v>
      </c>
      <c r="Q3547" s="57" t="str">
        <f t="shared" si="395"/>
        <v>0.00*** [0.00]</v>
      </c>
      <c r="R3547" s="57" t="str">
        <f t="shared" si="396"/>
        <v/>
      </c>
      <c r="S3547" s="58">
        <f t="shared" si="397"/>
        <v>0</v>
      </c>
      <c r="T3547" s="58">
        <f t="shared" si="398"/>
        <v>0</v>
      </c>
    </row>
    <row r="3548" x14ac:dyDescent="0.25">
      <c r="A3548" s="1" t="s">
        <v>258</v>
      </c>
      <c r="B3548" s="1" t="s">
        <v>445</v>
      </c>
      <c r="C3548" s="1" t="s">
        <v>4320</v>
      </c>
      <c r="D3548" s="58">
        <v>0.60047781467437744</v>
      </c>
      <c r="E3548" s="58">
        <v>0.52691930532455444</v>
      </c>
      <c r="F3548" s="58"/>
      <c r="G3548" s="58"/>
      <c r="H3548" s="58">
        <v>0</v>
      </c>
      <c r="I3548" s="58">
        <v>4.798285961151123</v>
      </c>
      <c r="J3548" s="58">
        <v>1.5807578563690186</v>
      </c>
      <c r="K3548" s="58">
        <v>9</v>
      </c>
      <c r="N3548" s="57" t="str">
        <f t="shared" si="392"/>
        <v>***</v>
      </c>
      <c r="O3548" s="57" t="str">
        <f t="shared" si="393"/>
        <v/>
      </c>
      <c r="P3548" s="57" t="str">
        <f t="shared" si="394"/>
        <v>0.00 (0.00)</v>
      </c>
      <c r="Q3548" s="57" t="str">
        <f t="shared" si="395"/>
        <v>0.00*** [0.00]</v>
      </c>
      <c r="R3548" s="57" t="str">
        <f t="shared" si="396"/>
        <v/>
      </c>
      <c r="S3548" s="58">
        <f t="shared" si="397"/>
        <v>0</v>
      </c>
      <c r="T3548" s="58">
        <f t="shared" si="398"/>
        <v>0</v>
      </c>
    </row>
    <row r="3549" x14ac:dyDescent="0.25">
      <c r="A3549" s="1" t="s">
        <v>258</v>
      </c>
      <c r="B3549" s="1" t="s">
        <v>445</v>
      </c>
      <c r="C3549" s="1" t="s">
        <v>4321</v>
      </c>
      <c r="D3549" s="58">
        <v>0.081155680119991302</v>
      </c>
      <c r="E3549" s="58">
        <v>0.042849443852901459</v>
      </c>
      <c r="F3549" s="58"/>
      <c r="G3549" s="58"/>
      <c r="H3549" s="58">
        <v>0</v>
      </c>
      <c r="I3549" s="58">
        <v>1.2699545621871948</v>
      </c>
      <c r="J3549" s="58">
        <v>0.23857560753822327</v>
      </c>
      <c r="K3549" s="58">
        <v>31</v>
      </c>
      <c r="N3549" s="57" t="str">
        <f t="shared" si="392"/>
        <v>***</v>
      </c>
      <c r="O3549" s="57" t="str">
        <f t="shared" si="393"/>
        <v/>
      </c>
      <c r="P3549" s="57" t="str">
        <f t="shared" si="394"/>
        <v>0.00 (0.00)</v>
      </c>
      <c r="Q3549" s="57" t="str">
        <f t="shared" si="395"/>
        <v>0.00*** [0.00]</v>
      </c>
      <c r="R3549" s="57" t="str">
        <f t="shared" si="396"/>
        <v/>
      </c>
      <c r="S3549" s="58">
        <f t="shared" si="397"/>
        <v>0</v>
      </c>
      <c r="T3549" s="58">
        <f t="shared" si="398"/>
        <v>0</v>
      </c>
    </row>
    <row r="3550" x14ac:dyDescent="0.25">
      <c r="A3550" s="1" t="s">
        <v>258</v>
      </c>
      <c r="B3550" s="1" t="s">
        <v>445</v>
      </c>
      <c r="C3550" s="1" t="s">
        <v>4322</v>
      </c>
      <c r="D3550" s="58">
        <v>0.19800315797328949</v>
      </c>
      <c r="E3550" s="58">
        <v>0.12294213473796844</v>
      </c>
      <c r="F3550" s="58"/>
      <c r="G3550" s="58"/>
      <c r="H3550" s="58">
        <v>0</v>
      </c>
      <c r="I3550" s="58">
        <v>4.798285961151123</v>
      </c>
      <c r="J3550" s="58">
        <v>0.77755433320999146</v>
      </c>
      <c r="K3550" s="58">
        <v>40</v>
      </c>
      <c r="N3550" s="57" t="str">
        <f t="shared" si="392"/>
        <v>***</v>
      </c>
      <c r="O3550" s="57" t="str">
        <f t="shared" si="393"/>
        <v/>
      </c>
      <c r="P3550" s="57" t="str">
        <f t="shared" si="394"/>
        <v>0.00 (0.00)</v>
      </c>
      <c r="Q3550" s="57" t="str">
        <f t="shared" si="395"/>
        <v>0.00*** [0.00]</v>
      </c>
      <c r="R3550" s="57" t="str">
        <f t="shared" si="396"/>
        <v/>
      </c>
      <c r="S3550" s="58">
        <f t="shared" si="397"/>
        <v>0</v>
      </c>
      <c r="T3550" s="58">
        <f t="shared" si="398"/>
        <v>0</v>
      </c>
    </row>
    <row r="3551" x14ac:dyDescent="0.25">
      <c r="A3551" s="1" t="s">
        <v>258</v>
      </c>
      <c r="B3551" s="1" t="s">
        <v>445</v>
      </c>
      <c r="C3551" s="1" t="s">
        <v>4323</v>
      </c>
      <c r="D3551" s="58">
        <v>-27754776598937600</v>
      </c>
      <c r="E3551" s="58"/>
      <c r="F3551" s="58"/>
      <c r="G3551" s="58"/>
      <c r="H3551" s="58"/>
      <c r="I3551" s="58"/>
      <c r="J3551" s="58"/>
      <c r="K3551" s="58">
        <v>1.9599640369415283</v>
      </c>
      <c r="N3551" s="57" t="str">
        <f t="shared" si="392"/>
        <v>***</v>
      </c>
      <c r="O3551" s="57" t="str">
        <f t="shared" si="393"/>
        <v/>
      </c>
      <c r="P3551" s="57" t="str">
        <f t="shared" si="394"/>
        <v>0.00 (0.00)</v>
      </c>
      <c r="Q3551" s="57" t="str">
        <f t="shared" si="395"/>
        <v>0.00*** [0.00]</v>
      </c>
      <c r="R3551" s="57" t="str">
        <f t="shared" si="396"/>
        <v/>
      </c>
      <c r="S3551" s="58">
        <f t="shared" si="397"/>
        <v>0</v>
      </c>
      <c r="T3551" s="58">
        <f t="shared" si="398"/>
        <v>0</v>
      </c>
    </row>
    <row r="3552" x14ac:dyDescent="0.25">
      <c r="A3552" s="1" t="s">
        <v>258</v>
      </c>
      <c r="B3552" s="1" t="s">
        <v>445</v>
      </c>
      <c r="C3552" s="1" t="s">
        <v>4324</v>
      </c>
      <c r="D3552" s="58">
        <v>-172.10038757324219</v>
      </c>
      <c r="E3552" s="58"/>
      <c r="F3552" s="58"/>
      <c r="G3552" s="58"/>
      <c r="H3552" s="58"/>
      <c r="I3552" s="58"/>
      <c r="J3552" s="58"/>
      <c r="K3552" s="58">
        <v>1.9599640369415283</v>
      </c>
      <c r="N3552" s="57" t="str">
        <f t="shared" si="392"/>
        <v>***</v>
      </c>
      <c r="O3552" s="57" t="str">
        <f t="shared" si="393"/>
        <v/>
      </c>
      <c r="P3552" s="57" t="str">
        <f t="shared" si="394"/>
        <v>0.00 (0.00)</v>
      </c>
      <c r="Q3552" s="57" t="str">
        <f t="shared" si="395"/>
        <v>0.00*** [0.00]</v>
      </c>
      <c r="R3552" s="57" t="str">
        <f t="shared" si="396"/>
        <v/>
      </c>
      <c r="S3552" s="58">
        <f t="shared" si="397"/>
        <v>0</v>
      </c>
      <c r="T3552" s="58">
        <f t="shared" si="398"/>
        <v>0</v>
      </c>
    </row>
    <row r="3553" x14ac:dyDescent="0.25">
      <c r="A3553" s="1" t="s">
        <v>258</v>
      </c>
      <c r="B3553" s="1" t="s">
        <v>445</v>
      </c>
      <c r="C3553" s="1" t="s">
        <v>4325</v>
      </c>
      <c r="D3553" s="58">
        <v>-3202474181656576</v>
      </c>
      <c r="E3553" s="58"/>
      <c r="F3553" s="58"/>
      <c r="G3553" s="58"/>
      <c r="H3553" s="58"/>
      <c r="I3553" s="58"/>
      <c r="J3553" s="58"/>
      <c r="K3553" s="58">
        <v>1.9599640369415283</v>
      </c>
      <c r="N3553" s="57" t="str">
        <f t="shared" si="392"/>
        <v>***</v>
      </c>
      <c r="O3553" s="57" t="str">
        <f t="shared" si="393"/>
        <v/>
      </c>
      <c r="P3553" s="57" t="str">
        <f t="shared" si="394"/>
        <v>0.00 (0.00)</v>
      </c>
      <c r="Q3553" s="57" t="str">
        <f t="shared" si="395"/>
        <v>0.00*** [0.00]</v>
      </c>
      <c r="R3553" s="57" t="str">
        <f t="shared" si="396"/>
        <v/>
      </c>
      <c r="S3553" s="58">
        <f t="shared" si="397"/>
        <v>0</v>
      </c>
      <c r="T3553" s="58">
        <f t="shared" si="398"/>
        <v>0</v>
      </c>
    </row>
    <row r="3554" x14ac:dyDescent="0.25">
      <c r="A3554" s="1" t="s">
        <v>258</v>
      </c>
      <c r="B3554" s="1" t="s">
        <v>445</v>
      </c>
      <c r="C3554" s="1" t="s">
        <v>4326</v>
      </c>
      <c r="D3554" s="58">
        <v>0.84622621536254883</v>
      </c>
      <c r="E3554" s="58"/>
      <c r="F3554" s="58"/>
      <c r="G3554" s="58">
        <v>0.36342513561248779</v>
      </c>
      <c r="H3554" s="58"/>
      <c r="I3554" s="58"/>
      <c r="J3554" s="58"/>
      <c r="K3554" s="58"/>
      <c r="N3554" s="57" t="str">
        <f t="shared" si="392"/>
        <v>***</v>
      </c>
      <c r="O3554" s="57" t="str">
        <f t="shared" si="393"/>
        <v/>
      </c>
      <c r="P3554" s="57" t="str">
        <f t="shared" si="394"/>
        <v>0.00 (0.00)</v>
      </c>
      <c r="Q3554" s="57" t="str">
        <f t="shared" si="395"/>
        <v>0.00*** [0.00]</v>
      </c>
      <c r="R3554" s="57" t="str">
        <f t="shared" si="396"/>
        <v/>
      </c>
      <c r="S3554" s="58">
        <f t="shared" si="397"/>
        <v>0</v>
      </c>
      <c r="T3554" s="58">
        <f t="shared" si="398"/>
        <v>0</v>
      </c>
    </row>
    <row r="3555" x14ac:dyDescent="0.25">
      <c r="A3555" s="1" t="s">
        <v>258</v>
      </c>
      <c r="B3555" s="1" t="s">
        <v>445</v>
      </c>
      <c r="C3555" s="1" t="s">
        <v>4327</v>
      </c>
      <c r="D3555" s="58">
        <v>0.96764039993286133</v>
      </c>
      <c r="E3555" s="58"/>
      <c r="F3555" s="58"/>
      <c r="G3555" s="58">
        <v>0.3314913809299469</v>
      </c>
      <c r="H3555" s="58"/>
      <c r="I3555" s="58"/>
      <c r="J3555" s="58"/>
      <c r="K3555" s="58"/>
      <c r="N3555" s="57" t="str">
        <f t="shared" si="392"/>
        <v>***</v>
      </c>
      <c r="O3555" s="57" t="str">
        <f t="shared" si="393"/>
        <v/>
      </c>
      <c r="P3555" s="57" t="str">
        <f t="shared" si="394"/>
        <v>0.00 (0.00)</v>
      </c>
      <c r="Q3555" s="57" t="str">
        <f t="shared" si="395"/>
        <v>0.00*** [0.00]</v>
      </c>
      <c r="R3555" s="57" t="str">
        <f t="shared" si="396"/>
        <v/>
      </c>
      <c r="S3555" s="58">
        <f t="shared" si="397"/>
        <v>0</v>
      </c>
      <c r="T3555" s="58">
        <f t="shared" si="398"/>
        <v>0</v>
      </c>
    </row>
    <row r="3556" x14ac:dyDescent="0.25">
      <c r="A3556" s="1" t="s">
        <v>258</v>
      </c>
      <c r="B3556" s="1" t="s">
        <v>445</v>
      </c>
      <c r="C3556" s="1" t="s">
        <v>4328</v>
      </c>
      <c r="D3556" s="58">
        <v>0.60047781467437744</v>
      </c>
      <c r="E3556" s="58">
        <v>0.52691930532455444</v>
      </c>
      <c r="F3556" s="58"/>
      <c r="G3556" s="58"/>
      <c r="H3556" s="58">
        <v>0</v>
      </c>
      <c r="I3556" s="58">
        <v>4.798285961151123</v>
      </c>
      <c r="J3556" s="58">
        <v>1.5807578563690186</v>
      </c>
      <c r="K3556" s="58">
        <v>9</v>
      </c>
      <c r="N3556" s="57" t="str">
        <f t="shared" si="392"/>
        <v>***</v>
      </c>
      <c r="O3556" s="57" t="str">
        <f t="shared" si="393"/>
        <v/>
      </c>
      <c r="P3556" s="57" t="str">
        <f t="shared" si="394"/>
        <v>0.00 (0.00)</v>
      </c>
      <c r="Q3556" s="57" t="str">
        <f t="shared" si="395"/>
        <v>0.00*** [0.00]</v>
      </c>
      <c r="R3556" s="57" t="str">
        <f t="shared" si="396"/>
        <v/>
      </c>
      <c r="S3556" s="58">
        <f t="shared" si="397"/>
        <v>0</v>
      </c>
      <c r="T3556" s="58">
        <f t="shared" si="398"/>
        <v>0</v>
      </c>
    </row>
    <row r="3557" x14ac:dyDescent="0.25">
      <c r="A3557" s="1" t="s">
        <v>258</v>
      </c>
      <c r="B3557" s="1" t="s">
        <v>445</v>
      </c>
      <c r="C3557" s="1" t="s">
        <v>4329</v>
      </c>
      <c r="D3557" s="58">
        <v>0.081155680119991302</v>
      </c>
      <c r="E3557" s="58">
        <v>0.042849443852901459</v>
      </c>
      <c r="F3557" s="58"/>
      <c r="G3557" s="58"/>
      <c r="H3557" s="58">
        <v>0</v>
      </c>
      <c r="I3557" s="58">
        <v>1.2699545621871948</v>
      </c>
      <c r="J3557" s="58">
        <v>0.23857560753822327</v>
      </c>
      <c r="K3557" s="58">
        <v>31</v>
      </c>
      <c r="N3557" s="57" t="str">
        <f t="shared" si="392"/>
        <v>***</v>
      </c>
      <c r="O3557" s="57" t="str">
        <f t="shared" si="393"/>
        <v/>
      </c>
      <c r="P3557" s="57" t="str">
        <f t="shared" si="394"/>
        <v>0.00 (0.00)</v>
      </c>
      <c r="Q3557" s="57" t="str">
        <f t="shared" si="395"/>
        <v>0.00*** [0.00]</v>
      </c>
      <c r="R3557" s="57" t="str">
        <f t="shared" si="396"/>
        <v/>
      </c>
      <c r="S3557" s="58">
        <f t="shared" si="397"/>
        <v>0</v>
      </c>
      <c r="T3557" s="58">
        <f t="shared" si="398"/>
        <v>0</v>
      </c>
    </row>
    <row r="3558" x14ac:dyDescent="0.25">
      <c r="A3558" s="1" t="s">
        <v>258</v>
      </c>
      <c r="B3558" s="1" t="s">
        <v>445</v>
      </c>
      <c r="C3558" s="1" t="s">
        <v>4330</v>
      </c>
      <c r="D3558" s="58">
        <v>0.19800315797328949</v>
      </c>
      <c r="E3558" s="58">
        <v>0.12294213473796844</v>
      </c>
      <c r="F3558" s="58"/>
      <c r="G3558" s="58"/>
      <c r="H3558" s="58">
        <v>0</v>
      </c>
      <c r="I3558" s="58">
        <v>4.798285961151123</v>
      </c>
      <c r="J3558" s="58">
        <v>0.77755433320999146</v>
      </c>
      <c r="K3558" s="58">
        <v>40</v>
      </c>
      <c r="N3558" s="57" t="str">
        <f t="shared" si="392"/>
        <v>***</v>
      </c>
      <c r="O3558" s="57" t="str">
        <f t="shared" si="393"/>
        <v/>
      </c>
      <c r="P3558" s="57" t="str">
        <f t="shared" si="394"/>
        <v>0.00 (0.00)</v>
      </c>
      <c r="Q3558" s="57" t="str">
        <f t="shared" si="395"/>
        <v>0.00*** [0.00]</v>
      </c>
      <c r="R3558" s="57" t="str">
        <f t="shared" si="396"/>
        <v/>
      </c>
      <c r="S3558" s="58">
        <f t="shared" si="397"/>
        <v>0</v>
      </c>
      <c r="T3558" s="58">
        <f t="shared" si="398"/>
        <v>0</v>
      </c>
    </row>
    <row r="3559" x14ac:dyDescent="0.25">
      <c r="A3559" s="1" t="s">
        <v>258</v>
      </c>
      <c r="B3559" s="1" t="s">
        <v>446</v>
      </c>
      <c r="C3559" s="1" t="s">
        <v>4331</v>
      </c>
      <c r="D3559" s="58"/>
      <c r="E3559" s="58"/>
      <c r="F3559" s="58"/>
      <c r="G3559" s="58"/>
      <c r="H3559" s="58"/>
      <c r="I3559" s="58"/>
      <c r="J3559" s="58"/>
      <c r="K3559" s="58"/>
      <c r="N3559" s="57" t="str">
        <f t="shared" si="392"/>
        <v>***</v>
      </c>
      <c r="O3559" s="57" t="str">
        <f t="shared" si="393"/>
        <v/>
      </c>
      <c r="P3559" s="57" t="str">
        <f t="shared" si="394"/>
        <v>0.00 (0.00)</v>
      </c>
      <c r="Q3559" s="57" t="str">
        <f t="shared" si="395"/>
        <v>0.00*** [0.00]</v>
      </c>
      <c r="R3559" s="57" t="str">
        <f t="shared" si="396"/>
        <v/>
      </c>
      <c r="S3559" s="58">
        <f t="shared" si="397"/>
        <v>0</v>
      </c>
      <c r="T3559" s="58">
        <f t="shared" si="398"/>
        <v>0</v>
      </c>
    </row>
    <row r="3560" x14ac:dyDescent="0.25">
      <c r="A3560" s="1" t="s">
        <v>258</v>
      </c>
      <c r="B3560" s="1" t="s">
        <v>446</v>
      </c>
      <c r="C3560" s="1" t="s">
        <v>4332</v>
      </c>
      <c r="D3560" s="58">
        <v>13.034796714782715</v>
      </c>
      <c r="E3560" s="58">
        <v>9.7057018280029297</v>
      </c>
      <c r="F3560" s="58"/>
      <c r="G3560" s="58"/>
      <c r="H3560" s="58">
        <v>0</v>
      </c>
      <c r="I3560" s="58">
        <v>87.556175231933594</v>
      </c>
      <c r="J3560" s="58">
        <v>29.117105484008789</v>
      </c>
      <c r="K3560" s="58">
        <v>9</v>
      </c>
      <c r="N3560" s="57" t="str">
        <f t="shared" si="392"/>
        <v>***</v>
      </c>
      <c r="O3560" s="57" t="str">
        <f t="shared" si="393"/>
        <v/>
      </c>
      <c r="P3560" s="57" t="str">
        <f t="shared" si="394"/>
        <v>0.00 (0.00)</v>
      </c>
      <c r="Q3560" s="57" t="str">
        <f t="shared" si="395"/>
        <v>0.00*** [0.00]</v>
      </c>
      <c r="R3560" s="57" t="str">
        <f t="shared" si="396"/>
        <v/>
      </c>
      <c r="S3560" s="58">
        <f t="shared" si="397"/>
        <v>0</v>
      </c>
      <c r="T3560" s="58">
        <f t="shared" si="398"/>
        <v>0</v>
      </c>
    </row>
    <row r="3561" x14ac:dyDescent="0.25">
      <c r="A3561" s="1" t="s">
        <v>258</v>
      </c>
      <c r="B3561" s="1" t="s">
        <v>446</v>
      </c>
      <c r="C3561" s="1" t="s">
        <v>4333</v>
      </c>
      <c r="D3561" s="58">
        <v>0.97672635316848755</v>
      </c>
      <c r="E3561" s="58">
        <v>0.58334976434707642</v>
      </c>
      <c r="F3561" s="58"/>
      <c r="G3561" s="58"/>
      <c r="H3561" s="58">
        <v>0</v>
      </c>
      <c r="I3561" s="58">
        <v>17.022008895874023</v>
      </c>
      <c r="J3561" s="58">
        <v>3.2479538917541504</v>
      </c>
      <c r="K3561" s="58">
        <v>31</v>
      </c>
      <c r="N3561" s="57" t="str">
        <f t="shared" si="392"/>
        <v>***</v>
      </c>
      <c r="O3561" s="57" t="str">
        <f t="shared" si="393"/>
        <v/>
      </c>
      <c r="P3561" s="57" t="str">
        <f t="shared" si="394"/>
        <v>0.00 (0.00)</v>
      </c>
      <c r="Q3561" s="57" t="str">
        <f t="shared" si="395"/>
        <v>0.00*** [0.00]</v>
      </c>
      <c r="R3561" s="57" t="str">
        <f t="shared" si="396"/>
        <v/>
      </c>
      <c r="S3561" s="58">
        <f t="shared" si="397"/>
        <v>0</v>
      </c>
      <c r="T3561" s="58">
        <f t="shared" si="398"/>
        <v>0</v>
      </c>
    </row>
    <row r="3562" x14ac:dyDescent="0.25">
      <c r="A3562" s="1" t="s">
        <v>258</v>
      </c>
      <c r="B3562" s="1" t="s">
        <v>446</v>
      </c>
      <c r="C3562" s="1" t="s">
        <v>4334</v>
      </c>
      <c r="D3562" s="58">
        <v>3.6897921562194824</v>
      </c>
      <c r="E3562" s="58">
        <v>2.2805008888244629</v>
      </c>
      <c r="F3562" s="58"/>
      <c r="G3562" s="58"/>
      <c r="H3562" s="58">
        <v>0</v>
      </c>
      <c r="I3562" s="58">
        <v>87.556175231933594</v>
      </c>
      <c r="J3562" s="58">
        <v>14.423153877258301</v>
      </c>
      <c r="K3562" s="58">
        <v>40</v>
      </c>
      <c r="N3562" s="57" t="str">
        <f t="shared" si="392"/>
        <v>***</v>
      </c>
      <c r="O3562" s="57" t="str">
        <f t="shared" si="393"/>
        <v/>
      </c>
      <c r="P3562" s="57" t="str">
        <f t="shared" si="394"/>
        <v>0.00 (0.00)</v>
      </c>
      <c r="Q3562" s="57" t="str">
        <f t="shared" si="395"/>
        <v>0.00*** [0.00]</v>
      </c>
      <c r="R3562" s="57" t="str">
        <f t="shared" si="396"/>
        <v/>
      </c>
      <c r="S3562" s="58">
        <f t="shared" si="397"/>
        <v>0</v>
      </c>
      <c r="T3562" s="58">
        <f t="shared" si="398"/>
        <v>0</v>
      </c>
    </row>
    <row r="3563" x14ac:dyDescent="0.25">
      <c r="A3563" s="1" t="s">
        <v>258</v>
      </c>
      <c r="B3563" s="1" t="s">
        <v>446</v>
      </c>
      <c r="C3563" s="1" t="s">
        <v>4335</v>
      </c>
      <c r="D3563" s="58">
        <v>-44715561648652288</v>
      </c>
      <c r="E3563" s="58"/>
      <c r="F3563" s="58"/>
      <c r="G3563" s="58"/>
      <c r="H3563" s="58"/>
      <c r="I3563" s="58"/>
      <c r="J3563" s="58"/>
      <c r="K3563" s="58">
        <v>1.9599640369415283</v>
      </c>
      <c r="N3563" s="57" t="str">
        <f t="shared" si="392"/>
        <v>***</v>
      </c>
      <c r="O3563" s="57" t="str">
        <f t="shared" si="393"/>
        <v/>
      </c>
      <c r="P3563" s="57" t="str">
        <f t="shared" si="394"/>
        <v>0.00 (0.00)</v>
      </c>
      <c r="Q3563" s="57" t="str">
        <f t="shared" si="395"/>
        <v>0.00*** [0.00]</v>
      </c>
      <c r="R3563" s="57" t="str">
        <f t="shared" si="396"/>
        <v/>
      </c>
      <c r="S3563" s="58">
        <f t="shared" si="397"/>
        <v>0</v>
      </c>
      <c r="T3563" s="58">
        <f t="shared" si="398"/>
        <v>0</v>
      </c>
    </row>
    <row r="3564" x14ac:dyDescent="0.25">
      <c r="A3564" s="1" t="s">
        <v>258</v>
      </c>
      <c r="B3564" s="1" t="s">
        <v>446</v>
      </c>
      <c r="C3564" s="1" t="s">
        <v>4336</v>
      </c>
      <c r="D3564" s="58">
        <v>-325.6236572265625</v>
      </c>
      <c r="E3564" s="58"/>
      <c r="F3564" s="58"/>
      <c r="G3564" s="58"/>
      <c r="H3564" s="58"/>
      <c r="I3564" s="58"/>
      <c r="J3564" s="58"/>
      <c r="K3564" s="58">
        <v>1.9599640369415283</v>
      </c>
      <c r="N3564" s="57" t="str">
        <f t="shared" si="392"/>
        <v>***</v>
      </c>
      <c r="O3564" s="57" t="str">
        <f t="shared" si="393"/>
        <v/>
      </c>
      <c r="P3564" s="57" t="str">
        <f t="shared" si="394"/>
        <v>0.00 (0.00)</v>
      </c>
      <c r="Q3564" s="57" t="str">
        <f t="shared" si="395"/>
        <v>0.00*** [0.00]</v>
      </c>
      <c r="R3564" s="57" t="str">
        <f t="shared" si="396"/>
        <v/>
      </c>
      <c r="S3564" s="58">
        <f t="shared" si="397"/>
        <v>0</v>
      </c>
      <c r="T3564" s="58">
        <f t="shared" si="398"/>
        <v>0</v>
      </c>
    </row>
    <row r="3565" x14ac:dyDescent="0.25">
      <c r="A3565" s="1" t="s">
        <v>258</v>
      </c>
      <c r="B3565" s="1" t="s">
        <v>446</v>
      </c>
      <c r="C3565" s="1" t="s">
        <v>4337</v>
      </c>
      <c r="D3565" s="58">
        <v>-5159487841239040</v>
      </c>
      <c r="E3565" s="58"/>
      <c r="F3565" s="58"/>
      <c r="G3565" s="58"/>
      <c r="H3565" s="58"/>
      <c r="I3565" s="58"/>
      <c r="J3565" s="58"/>
      <c r="K3565" s="58">
        <v>1.9599640369415283</v>
      </c>
      <c r="N3565" s="57" t="str">
        <f t="shared" si="392"/>
        <v>***</v>
      </c>
      <c r="O3565" s="57" t="str">
        <f t="shared" si="393"/>
        <v/>
      </c>
      <c r="P3565" s="57" t="str">
        <f t="shared" si="394"/>
        <v>0.00 (0.00)</v>
      </c>
      <c r="Q3565" s="57" t="str">
        <f t="shared" si="395"/>
        <v>0.00*** [0.00]</v>
      </c>
      <c r="R3565" s="57" t="str">
        <f t="shared" si="396"/>
        <v/>
      </c>
      <c r="S3565" s="58">
        <f t="shared" si="397"/>
        <v>0</v>
      </c>
      <c r="T3565" s="58">
        <f t="shared" si="398"/>
        <v>0</v>
      </c>
    </row>
    <row r="3566" x14ac:dyDescent="0.25">
      <c r="A3566" s="1" t="s">
        <v>258</v>
      </c>
      <c r="B3566" s="1" t="s">
        <v>446</v>
      </c>
      <c r="C3566" s="1" t="s">
        <v>4338</v>
      </c>
      <c r="D3566" s="58">
        <v>1.3827691078186035</v>
      </c>
      <c r="E3566" s="58"/>
      <c r="F3566" s="58"/>
      <c r="G3566" s="58">
        <v>0.24694477021694183</v>
      </c>
      <c r="H3566" s="58"/>
      <c r="I3566" s="58"/>
      <c r="J3566" s="58"/>
      <c r="K3566" s="58"/>
      <c r="N3566" s="57" t="str">
        <f t="shared" si="392"/>
        <v>***</v>
      </c>
      <c r="O3566" s="57" t="str">
        <f t="shared" si="393"/>
        <v/>
      </c>
      <c r="P3566" s="57" t="str">
        <f t="shared" si="394"/>
        <v>0.00 (0.00)</v>
      </c>
      <c r="Q3566" s="57" t="str">
        <f t="shared" si="395"/>
        <v>0.00*** [0.00]</v>
      </c>
      <c r="R3566" s="57" t="str">
        <f t="shared" si="396"/>
        <v/>
      </c>
      <c r="S3566" s="58">
        <f t="shared" si="397"/>
        <v>0</v>
      </c>
      <c r="T3566" s="58">
        <f t="shared" si="398"/>
        <v>0</v>
      </c>
    </row>
    <row r="3567" x14ac:dyDescent="0.25">
      <c r="A3567" s="1" t="s">
        <v>258</v>
      </c>
      <c r="B3567" s="1" t="s">
        <v>446</v>
      </c>
      <c r="C3567" s="1" t="s">
        <v>4339</v>
      </c>
      <c r="D3567" s="58">
        <v>1.4557853937149048</v>
      </c>
      <c r="E3567" s="58"/>
      <c r="F3567" s="58"/>
      <c r="G3567" s="58">
        <v>0.23505990207195282</v>
      </c>
      <c r="H3567" s="58"/>
      <c r="I3567" s="58"/>
      <c r="J3567" s="58"/>
      <c r="K3567" s="58"/>
      <c r="N3567" s="57" t="str">
        <f t="shared" si="392"/>
        <v>***</v>
      </c>
      <c r="O3567" s="57" t="str">
        <f t="shared" si="393"/>
        <v/>
      </c>
      <c r="P3567" s="57" t="str">
        <f t="shared" si="394"/>
        <v>0.00 (0.00)</v>
      </c>
      <c r="Q3567" s="57" t="str">
        <f t="shared" si="395"/>
        <v>0.00*** [0.00]</v>
      </c>
      <c r="R3567" s="57" t="str">
        <f t="shared" si="396"/>
        <v/>
      </c>
      <c r="S3567" s="58">
        <f t="shared" si="397"/>
        <v>0</v>
      </c>
      <c r="T3567" s="58">
        <f t="shared" si="398"/>
        <v>0</v>
      </c>
    </row>
    <row r="3568" x14ac:dyDescent="0.25">
      <c r="A3568" s="1" t="s">
        <v>258</v>
      </c>
      <c r="B3568" s="1" t="s">
        <v>446</v>
      </c>
      <c r="C3568" s="1" t="s">
        <v>4340</v>
      </c>
      <c r="D3568" s="58">
        <v>13.034796714782715</v>
      </c>
      <c r="E3568" s="58">
        <v>9.7057018280029297</v>
      </c>
      <c r="F3568" s="58"/>
      <c r="G3568" s="58"/>
      <c r="H3568" s="58">
        <v>0</v>
      </c>
      <c r="I3568" s="58">
        <v>87.556175231933594</v>
      </c>
      <c r="J3568" s="58">
        <v>29.117105484008789</v>
      </c>
      <c r="K3568" s="58">
        <v>9</v>
      </c>
      <c r="N3568" s="57" t="str">
        <f t="shared" si="392"/>
        <v>***</v>
      </c>
      <c r="O3568" s="57" t="str">
        <f t="shared" si="393"/>
        <v/>
      </c>
      <c r="P3568" s="57" t="str">
        <f t="shared" si="394"/>
        <v>0.00 (0.00)</v>
      </c>
      <c r="Q3568" s="57" t="str">
        <f t="shared" si="395"/>
        <v>0.00*** [0.00]</v>
      </c>
      <c r="R3568" s="57" t="str">
        <f t="shared" si="396"/>
        <v/>
      </c>
      <c r="S3568" s="58">
        <f t="shared" si="397"/>
        <v>0</v>
      </c>
      <c r="T3568" s="58">
        <f t="shared" si="398"/>
        <v>0</v>
      </c>
    </row>
    <row r="3569" x14ac:dyDescent="0.25">
      <c r="A3569" s="1" t="s">
        <v>258</v>
      </c>
      <c r="B3569" s="1" t="s">
        <v>446</v>
      </c>
      <c r="C3569" s="1" t="s">
        <v>4341</v>
      </c>
      <c r="D3569" s="58">
        <v>0.97672635316848755</v>
      </c>
      <c r="E3569" s="58">
        <v>0.58334976434707642</v>
      </c>
      <c r="F3569" s="58"/>
      <c r="G3569" s="58"/>
      <c r="H3569" s="58">
        <v>0</v>
      </c>
      <c r="I3569" s="58">
        <v>17.022008895874023</v>
      </c>
      <c r="J3569" s="58">
        <v>3.2479538917541504</v>
      </c>
      <c r="K3569" s="58">
        <v>31</v>
      </c>
      <c r="N3569" s="57" t="str">
        <f t="shared" si="392"/>
        <v>***</v>
      </c>
      <c r="O3569" s="57" t="str">
        <f t="shared" si="393"/>
        <v/>
      </c>
      <c r="P3569" s="57" t="str">
        <f t="shared" si="394"/>
        <v>0.00 (0.00)</v>
      </c>
      <c r="Q3569" s="57" t="str">
        <f t="shared" si="395"/>
        <v>0.00*** [0.00]</v>
      </c>
      <c r="R3569" s="57" t="str">
        <f t="shared" si="396"/>
        <v/>
      </c>
      <c r="S3569" s="58">
        <f t="shared" si="397"/>
        <v>0</v>
      </c>
      <c r="T3569" s="58">
        <f t="shared" si="398"/>
        <v>0</v>
      </c>
    </row>
    <row r="3570" x14ac:dyDescent="0.25">
      <c r="A3570" s="1" t="s">
        <v>258</v>
      </c>
      <c r="B3570" s="1" t="s">
        <v>446</v>
      </c>
      <c r="C3570" s="1" t="s">
        <v>4342</v>
      </c>
      <c r="D3570" s="58">
        <v>3.6897921562194824</v>
      </c>
      <c r="E3570" s="58">
        <v>2.2805008888244629</v>
      </c>
      <c r="F3570" s="58"/>
      <c r="G3570" s="58"/>
      <c r="H3570" s="58">
        <v>0</v>
      </c>
      <c r="I3570" s="58">
        <v>87.556175231933594</v>
      </c>
      <c r="J3570" s="58">
        <v>14.423153877258301</v>
      </c>
      <c r="K3570" s="58">
        <v>40</v>
      </c>
      <c r="N3570" s="57" t="str">
        <f t="shared" si="392"/>
        <v>***</v>
      </c>
      <c r="O3570" s="57" t="str">
        <f t="shared" si="393"/>
        <v/>
      </c>
      <c r="P3570" s="57" t="str">
        <f t="shared" si="394"/>
        <v>0.00 (0.00)</v>
      </c>
      <c r="Q3570" s="57" t="str">
        <f t="shared" si="395"/>
        <v>0.00*** [0.00]</v>
      </c>
      <c r="R3570" s="57" t="str">
        <f t="shared" si="396"/>
        <v/>
      </c>
      <c r="S3570" s="58">
        <f t="shared" si="397"/>
        <v>0</v>
      </c>
      <c r="T3570" s="58">
        <f t="shared" si="398"/>
        <v>0</v>
      </c>
    </row>
    <row r="3571" x14ac:dyDescent="0.25">
      <c r="A3571" s="1" t="s">
        <v>258</v>
      </c>
      <c r="B3571" s="1" t="s">
        <v>447</v>
      </c>
      <c r="C3571" s="1" t="s">
        <v>4343</v>
      </c>
      <c r="D3571" s="58"/>
      <c r="E3571" s="58"/>
      <c r="F3571" s="58"/>
      <c r="G3571" s="58"/>
      <c r="H3571" s="58"/>
      <c r="I3571" s="58"/>
      <c r="J3571" s="58"/>
      <c r="K3571" s="58"/>
      <c r="N3571" s="57" t="str">
        <f t="shared" si="392"/>
        <v>***</v>
      </c>
      <c r="O3571" s="57" t="str">
        <f t="shared" si="393"/>
        <v/>
      </c>
      <c r="P3571" s="57" t="str">
        <f t="shared" si="394"/>
        <v>0.00 (0.00)</v>
      </c>
      <c r="Q3571" s="57" t="str">
        <f t="shared" si="395"/>
        <v>0.00*** [0.00]</v>
      </c>
      <c r="R3571" s="57" t="str">
        <f t="shared" si="396"/>
        <v/>
      </c>
      <c r="S3571" s="58">
        <f t="shared" si="397"/>
        <v>0</v>
      </c>
      <c r="T3571" s="58">
        <f t="shared" si="398"/>
        <v>0</v>
      </c>
    </row>
    <row r="3572" x14ac:dyDescent="0.25">
      <c r="A3572" s="1" t="s">
        <v>258</v>
      </c>
      <c r="B3572" s="1" t="s">
        <v>447</v>
      </c>
      <c r="C3572" s="1" t="s">
        <v>4344</v>
      </c>
      <c r="D3572" s="58">
        <v>0.065533414483070374</v>
      </c>
      <c r="E3572" s="58">
        <v>0.057902529835700989</v>
      </c>
      <c r="F3572" s="58"/>
      <c r="G3572" s="58"/>
      <c r="H3572" s="58">
        <v>0</v>
      </c>
      <c r="I3572" s="58">
        <v>0.52731317281723022</v>
      </c>
      <c r="J3572" s="58">
        <v>0.17370758950710297</v>
      </c>
      <c r="K3572" s="58">
        <v>9</v>
      </c>
      <c r="N3572" s="57" t="str">
        <f t="shared" si="392"/>
        <v>***</v>
      </c>
      <c r="O3572" s="57" t="str">
        <f t="shared" si="393"/>
        <v/>
      </c>
      <c r="P3572" s="57" t="str">
        <f t="shared" si="394"/>
        <v>0.00 (0.00)</v>
      </c>
      <c r="Q3572" s="57" t="str">
        <f t="shared" si="395"/>
        <v>0.00*** [0.00]</v>
      </c>
      <c r="R3572" s="57" t="str">
        <f t="shared" si="396"/>
        <v/>
      </c>
      <c r="S3572" s="58">
        <f t="shared" si="397"/>
        <v>0</v>
      </c>
      <c r="T3572" s="58">
        <f t="shared" si="398"/>
        <v>0</v>
      </c>
    </row>
    <row r="3573" x14ac:dyDescent="0.25">
      <c r="A3573" s="1" t="s">
        <v>258</v>
      </c>
      <c r="B3573" s="1" t="s">
        <v>447</v>
      </c>
      <c r="C3573" s="1" t="s">
        <v>4345</v>
      </c>
      <c r="D3573" s="58">
        <v>0.81304323673248291</v>
      </c>
      <c r="E3573" s="58">
        <v>0.64628130197525024</v>
      </c>
      <c r="F3573" s="58"/>
      <c r="G3573" s="58"/>
      <c r="H3573" s="58">
        <v>0</v>
      </c>
      <c r="I3573" s="58">
        <v>20.125785827636719</v>
      </c>
      <c r="J3573" s="58">
        <v>3.5983419418334961</v>
      </c>
      <c r="K3573" s="58">
        <v>31</v>
      </c>
      <c r="N3573" s="57" t="str">
        <f t="shared" si="392"/>
        <v>***</v>
      </c>
      <c r="O3573" s="57" t="str">
        <f t="shared" si="393"/>
        <v/>
      </c>
      <c r="P3573" s="57" t="str">
        <f t="shared" si="394"/>
        <v>0.00 (0.00)</v>
      </c>
      <c r="Q3573" s="57" t="str">
        <f t="shared" si="395"/>
        <v>0.00*** [0.00]</v>
      </c>
      <c r="R3573" s="57" t="str">
        <f t="shared" si="396"/>
        <v/>
      </c>
      <c r="S3573" s="58">
        <f t="shared" si="397"/>
        <v>0</v>
      </c>
      <c r="T3573" s="58">
        <f t="shared" si="398"/>
        <v>0</v>
      </c>
    </row>
    <row r="3574" x14ac:dyDescent="0.25">
      <c r="A3574" s="1" t="s">
        <v>258</v>
      </c>
      <c r="B3574" s="1" t="s">
        <v>447</v>
      </c>
      <c r="C3574" s="1" t="s">
        <v>4346</v>
      </c>
      <c r="D3574" s="58">
        <v>0.64485353231430054</v>
      </c>
      <c r="E3574" s="58">
        <v>0.5016515851020813</v>
      </c>
      <c r="F3574" s="58"/>
      <c r="G3574" s="58"/>
      <c r="H3574" s="58">
        <v>0</v>
      </c>
      <c r="I3574" s="58">
        <v>20.125785827636719</v>
      </c>
      <c r="J3574" s="58">
        <v>3.1727232933044434</v>
      </c>
      <c r="K3574" s="58">
        <v>40</v>
      </c>
      <c r="N3574" s="57" t="str">
        <f t="shared" si="392"/>
        <v>***</v>
      </c>
      <c r="O3574" s="57" t="str">
        <f t="shared" si="393"/>
        <v/>
      </c>
      <c r="P3574" s="57" t="str">
        <f t="shared" si="394"/>
        <v>0.00 (0.00)</v>
      </c>
      <c r="Q3574" s="57" t="str">
        <f t="shared" si="395"/>
        <v>0.00*** [0.00]</v>
      </c>
      <c r="R3574" s="57" t="str">
        <f t="shared" si="396"/>
        <v/>
      </c>
      <c r="S3574" s="58">
        <f t="shared" si="397"/>
        <v>0</v>
      </c>
      <c r="T3574" s="58">
        <f t="shared" si="398"/>
        <v>0</v>
      </c>
    </row>
    <row r="3575" x14ac:dyDescent="0.25">
      <c r="A3575" s="1" t="s">
        <v>258</v>
      </c>
      <c r="B3575" s="1" t="s">
        <v>447</v>
      </c>
      <c r="C3575" s="1" t="s">
        <v>4347</v>
      </c>
      <c r="D3575" s="58">
        <v>1483.2796630859375</v>
      </c>
      <c r="E3575" s="58">
        <v>1841.3060302734375</v>
      </c>
      <c r="F3575" s="58">
        <v>0.80555850267410278</v>
      </c>
      <c r="G3575" s="58">
        <v>0.42049747705459595</v>
      </c>
      <c r="H3575" s="58">
        <v>-2125.61376953125</v>
      </c>
      <c r="I3575" s="58">
        <v>5092.1728515625</v>
      </c>
      <c r="J3575" s="58"/>
      <c r="K3575" s="58">
        <v>1.9599640369415283</v>
      </c>
      <c r="N3575" s="57" t="str">
        <f t="shared" si="392"/>
        <v>***</v>
      </c>
      <c r="O3575" s="57" t="str">
        <f t="shared" si="393"/>
        <v/>
      </c>
      <c r="P3575" s="57" t="str">
        <f t="shared" si="394"/>
        <v>0.00 (0.00)</v>
      </c>
      <c r="Q3575" s="57" t="str">
        <f t="shared" si="395"/>
        <v>0.00*** [0.00]</v>
      </c>
      <c r="R3575" s="57" t="str">
        <f t="shared" si="396"/>
        <v/>
      </c>
      <c r="S3575" s="58">
        <f t="shared" si="397"/>
        <v>0</v>
      </c>
      <c r="T3575" s="58">
        <f t="shared" si="398"/>
        <v>0</v>
      </c>
    </row>
    <row r="3576" x14ac:dyDescent="0.25">
      <c r="A3576" s="1" t="s">
        <v>258</v>
      </c>
      <c r="B3576" s="1" t="s">
        <v>447</v>
      </c>
      <c r="C3576" s="1" t="s">
        <v>4348</v>
      </c>
      <c r="D3576" s="58">
        <v>200.65876770019531</v>
      </c>
      <c r="E3576" s="58">
        <v>243.87101745605469</v>
      </c>
      <c r="F3576" s="58">
        <v>0.82280701398849487</v>
      </c>
      <c r="G3576" s="58">
        <v>0.41061776876449585</v>
      </c>
      <c r="H3576" s="58">
        <v>-277.31964111328125</v>
      </c>
      <c r="I3576" s="58">
        <v>678.63714599609375</v>
      </c>
      <c r="J3576" s="58"/>
      <c r="K3576" s="58">
        <v>1.9599640369415283</v>
      </c>
      <c r="N3576" s="57" t="str">
        <f t="shared" si="392"/>
        <v>***</v>
      </c>
      <c r="O3576" s="57" t="str">
        <f t="shared" si="393"/>
        <v/>
      </c>
      <c r="P3576" s="57" t="str">
        <f t="shared" si="394"/>
        <v>0.00 (0.00)</v>
      </c>
      <c r="Q3576" s="57" t="str">
        <f t="shared" si="395"/>
        <v>0.00*** [0.00]</v>
      </c>
      <c r="R3576" s="57" t="str">
        <f t="shared" si="396"/>
        <v/>
      </c>
      <c r="S3576" s="58">
        <f t="shared" si="397"/>
        <v>0</v>
      </c>
      <c r="T3576" s="58">
        <f t="shared" si="398"/>
        <v>0</v>
      </c>
    </row>
    <row r="3577" x14ac:dyDescent="0.25">
      <c r="A3577" s="1" t="s">
        <v>258</v>
      </c>
      <c r="B3577" s="1" t="s">
        <v>447</v>
      </c>
      <c r="C3577" s="1" t="s">
        <v>4349</v>
      </c>
      <c r="D3577" s="58">
        <v>746.9515380859375</v>
      </c>
      <c r="E3577" s="58">
        <v>801.59051513671875</v>
      </c>
      <c r="F3577" s="58">
        <v>0.93183678388595581</v>
      </c>
      <c r="G3577" s="58">
        <v>0.35142087936401367</v>
      </c>
      <c r="H3577" s="58">
        <v>-824.13702392578125</v>
      </c>
      <c r="I3577" s="58">
        <v>2318.0400390625</v>
      </c>
      <c r="J3577" s="58"/>
      <c r="K3577" s="58">
        <v>1.9599640369415283</v>
      </c>
      <c r="N3577" s="57" t="str">
        <f t="shared" si="392"/>
        <v>***</v>
      </c>
      <c r="O3577" s="57" t="str">
        <f t="shared" si="393"/>
        <v/>
      </c>
      <c r="P3577" s="57" t="str">
        <f t="shared" si="394"/>
        <v>0.00 (0.00)</v>
      </c>
      <c r="Q3577" s="57" t="str">
        <f t="shared" si="395"/>
        <v>0.00*** [0.00]</v>
      </c>
      <c r="R3577" s="57" t="str">
        <f t="shared" si="396"/>
        <v/>
      </c>
      <c r="S3577" s="58">
        <f t="shared" si="397"/>
        <v>0</v>
      </c>
      <c r="T3577" s="58">
        <f t="shared" si="398"/>
        <v>0</v>
      </c>
    </row>
    <row r="3578" x14ac:dyDescent="0.25">
      <c r="A3578" s="1" t="s">
        <v>258</v>
      </c>
      <c r="B3578" s="1" t="s">
        <v>447</v>
      </c>
      <c r="C3578" s="1" t="s">
        <v>4350</v>
      </c>
      <c r="D3578" s="58">
        <v>1.2010178565979004</v>
      </c>
      <c r="E3578" s="58"/>
      <c r="F3578" s="58"/>
      <c r="G3578" s="58">
        <v>0.28001546859741211</v>
      </c>
      <c r="H3578" s="58"/>
      <c r="I3578" s="58"/>
      <c r="J3578" s="58"/>
      <c r="K3578" s="58"/>
      <c r="N3578" s="57" t="str">
        <f t="shared" si="392"/>
        <v>***</v>
      </c>
      <c r="O3578" s="57" t="str">
        <f t="shared" si="393"/>
        <v/>
      </c>
      <c r="P3578" s="57" t="str">
        <f t="shared" si="394"/>
        <v>0.00 (0.00)</v>
      </c>
      <c r="Q3578" s="57" t="str">
        <f t="shared" si="395"/>
        <v>0.00*** [0.00]</v>
      </c>
      <c r="R3578" s="57" t="str">
        <f t="shared" si="396"/>
        <v/>
      </c>
      <c r="S3578" s="58">
        <f t="shared" si="397"/>
        <v>0</v>
      </c>
      <c r="T3578" s="58">
        <f t="shared" si="398"/>
        <v>0</v>
      </c>
    </row>
    <row r="3579" x14ac:dyDescent="0.25">
      <c r="A3579" s="1" t="s">
        <v>258</v>
      </c>
      <c r="B3579" s="1" t="s">
        <v>447</v>
      </c>
      <c r="C3579" s="1" t="s">
        <v>4351</v>
      </c>
      <c r="D3579" s="58">
        <v>0.4904511570930481</v>
      </c>
      <c r="E3579" s="58"/>
      <c r="F3579" s="58"/>
      <c r="G3579" s="58">
        <v>0.48799201846122742</v>
      </c>
      <c r="H3579" s="58"/>
      <c r="I3579" s="58"/>
      <c r="J3579" s="58"/>
      <c r="K3579" s="58"/>
      <c r="N3579" s="57" t="str">
        <f t="shared" si="392"/>
        <v>***</v>
      </c>
      <c r="O3579" s="57" t="str">
        <f t="shared" si="393"/>
        <v/>
      </c>
      <c r="P3579" s="57" t="str">
        <f t="shared" si="394"/>
        <v>0.00 (0.00)</v>
      </c>
      <c r="Q3579" s="57" t="str">
        <f t="shared" si="395"/>
        <v>0.00*** [0.00]</v>
      </c>
      <c r="R3579" s="57" t="str">
        <f t="shared" si="396"/>
        <v/>
      </c>
      <c r="S3579" s="58">
        <f t="shared" si="397"/>
        <v>0</v>
      </c>
      <c r="T3579" s="58">
        <f t="shared" si="398"/>
        <v>0</v>
      </c>
    </row>
    <row r="3580" x14ac:dyDescent="0.25">
      <c r="A3580" s="1" t="s">
        <v>258</v>
      </c>
      <c r="B3580" s="1" t="s">
        <v>447</v>
      </c>
      <c r="C3580" s="1" t="s">
        <v>4352</v>
      </c>
      <c r="D3580" s="58">
        <v>0.065533414483070374</v>
      </c>
      <c r="E3580" s="58">
        <v>0.057902529835700989</v>
      </c>
      <c r="F3580" s="58"/>
      <c r="G3580" s="58"/>
      <c r="H3580" s="58">
        <v>0</v>
      </c>
      <c r="I3580" s="58">
        <v>0.52731317281723022</v>
      </c>
      <c r="J3580" s="58">
        <v>0.17370758950710297</v>
      </c>
      <c r="K3580" s="58">
        <v>9</v>
      </c>
      <c r="N3580" s="57" t="str">
        <f t="shared" si="392"/>
        <v>***</v>
      </c>
      <c r="O3580" s="57" t="str">
        <f t="shared" si="393"/>
        <v/>
      </c>
      <c r="P3580" s="57" t="str">
        <f t="shared" si="394"/>
        <v>0.00 (0.00)</v>
      </c>
      <c r="Q3580" s="57" t="str">
        <f t="shared" si="395"/>
        <v>0.00*** [0.00]</v>
      </c>
      <c r="R3580" s="57" t="str">
        <f t="shared" si="396"/>
        <v/>
      </c>
      <c r="S3580" s="58">
        <f t="shared" si="397"/>
        <v>0</v>
      </c>
      <c r="T3580" s="58">
        <f t="shared" si="398"/>
        <v>0</v>
      </c>
    </row>
    <row r="3581" x14ac:dyDescent="0.25">
      <c r="A3581" s="1" t="s">
        <v>258</v>
      </c>
      <c r="B3581" s="1" t="s">
        <v>447</v>
      </c>
      <c r="C3581" s="1" t="s">
        <v>4353</v>
      </c>
      <c r="D3581" s="58">
        <v>0.81304323673248291</v>
      </c>
      <c r="E3581" s="58">
        <v>0.64628130197525024</v>
      </c>
      <c r="F3581" s="58"/>
      <c r="G3581" s="58"/>
      <c r="H3581" s="58">
        <v>0</v>
      </c>
      <c r="I3581" s="58">
        <v>20.125785827636719</v>
      </c>
      <c r="J3581" s="58">
        <v>3.5983419418334961</v>
      </c>
      <c r="K3581" s="58">
        <v>31</v>
      </c>
      <c r="N3581" s="57" t="str">
        <f t="shared" si="392"/>
        <v>***</v>
      </c>
      <c r="O3581" s="57" t="str">
        <f t="shared" si="393"/>
        <v/>
      </c>
      <c r="P3581" s="57" t="str">
        <f t="shared" si="394"/>
        <v>0.00 (0.00)</v>
      </c>
      <c r="Q3581" s="57" t="str">
        <f t="shared" si="395"/>
        <v>0.00*** [0.00]</v>
      </c>
      <c r="R3581" s="57" t="str">
        <f t="shared" si="396"/>
        <v/>
      </c>
      <c r="S3581" s="58">
        <f t="shared" si="397"/>
        <v>0</v>
      </c>
      <c r="T3581" s="58">
        <f t="shared" si="398"/>
        <v>0</v>
      </c>
    </row>
    <row r="3582" x14ac:dyDescent="0.25">
      <c r="A3582" s="1" t="s">
        <v>258</v>
      </c>
      <c r="B3582" s="1" t="s">
        <v>447</v>
      </c>
      <c r="C3582" s="1" t="s">
        <v>4354</v>
      </c>
      <c r="D3582" s="58">
        <v>0.64485353231430054</v>
      </c>
      <c r="E3582" s="58">
        <v>0.5016515851020813</v>
      </c>
      <c r="F3582" s="58"/>
      <c r="G3582" s="58"/>
      <c r="H3582" s="58">
        <v>0</v>
      </c>
      <c r="I3582" s="58">
        <v>20.125785827636719</v>
      </c>
      <c r="J3582" s="58">
        <v>3.1727232933044434</v>
      </c>
      <c r="K3582" s="58">
        <v>40</v>
      </c>
      <c r="N3582" s="57" t="str">
        <f t="shared" si="392"/>
        <v>***</v>
      </c>
      <c r="O3582" s="57" t="str">
        <f t="shared" si="393"/>
        <v/>
      </c>
      <c r="P3582" s="57" t="str">
        <f t="shared" si="394"/>
        <v>0.00 (0.00)</v>
      </c>
      <c r="Q3582" s="57" t="str">
        <f t="shared" si="395"/>
        <v>0.00*** [0.00]</v>
      </c>
      <c r="R3582" s="57" t="str">
        <f t="shared" si="396"/>
        <v/>
      </c>
      <c r="S3582" s="58">
        <f t="shared" si="397"/>
        <v>0</v>
      </c>
      <c r="T3582" s="58">
        <f t="shared" si="398"/>
        <v>0</v>
      </c>
    </row>
    <row r="3583" x14ac:dyDescent="0.25">
      <c r="A3583" s="1" t="s">
        <v>258</v>
      </c>
      <c r="B3583" s="1" t="s">
        <v>448</v>
      </c>
      <c r="C3583" s="1" t="s">
        <v>4355</v>
      </c>
      <c r="D3583" s="58"/>
      <c r="E3583" s="58"/>
      <c r="F3583" s="58"/>
      <c r="G3583" s="58"/>
      <c r="H3583" s="58"/>
      <c r="I3583" s="58"/>
      <c r="J3583" s="58"/>
      <c r="K3583" s="58"/>
      <c r="N3583" s="57" t="str">
        <f t="shared" si="392"/>
        <v>***</v>
      </c>
      <c r="O3583" s="57" t="str">
        <f t="shared" si="393"/>
        <v/>
      </c>
      <c r="P3583" s="57" t="str">
        <f t="shared" si="394"/>
        <v>0.00 (0.00)</v>
      </c>
      <c r="Q3583" s="57" t="str">
        <f t="shared" si="395"/>
        <v>0.00*** [0.00]</v>
      </c>
      <c r="R3583" s="57" t="str">
        <f t="shared" si="396"/>
        <v/>
      </c>
      <c r="S3583" s="58">
        <f t="shared" si="397"/>
        <v>0</v>
      </c>
      <c r="T3583" s="58">
        <f t="shared" si="398"/>
        <v>0</v>
      </c>
    </row>
    <row r="3584" x14ac:dyDescent="0.25">
      <c r="A3584" s="1" t="s">
        <v>258</v>
      </c>
      <c r="B3584" s="1" t="s">
        <v>448</v>
      </c>
      <c r="C3584" s="1" t="s">
        <v>4356</v>
      </c>
      <c r="D3584" s="58">
        <v>2.6098766326904297</v>
      </c>
      <c r="E3584" s="58">
        <v>0.41761800646781921</v>
      </c>
      <c r="F3584" s="58"/>
      <c r="G3584" s="58"/>
      <c r="H3584" s="58">
        <v>1.0444444417953491</v>
      </c>
      <c r="I3584" s="58">
        <v>4.7777776718139648</v>
      </c>
      <c r="J3584" s="58">
        <v>1.2528541088104248</v>
      </c>
      <c r="K3584" s="58">
        <v>9</v>
      </c>
      <c r="N3584" s="57" t="str">
        <f t="shared" si="392"/>
        <v>***</v>
      </c>
      <c r="O3584" s="57" t="str">
        <f t="shared" si="393"/>
        <v/>
      </c>
      <c r="P3584" s="57" t="str">
        <f t="shared" si="394"/>
        <v>0.00 (0.00)</v>
      </c>
      <c r="Q3584" s="57" t="str">
        <f t="shared" si="395"/>
        <v>0.00*** [0.00]</v>
      </c>
      <c r="R3584" s="57" t="str">
        <f t="shared" si="396"/>
        <v/>
      </c>
      <c r="S3584" s="58">
        <f t="shared" si="397"/>
        <v>0</v>
      </c>
      <c r="T3584" s="58">
        <f t="shared" si="398"/>
        <v>0</v>
      </c>
    </row>
    <row r="3585" x14ac:dyDescent="0.25">
      <c r="A3585" s="1" t="s">
        <v>258</v>
      </c>
      <c r="B3585" s="1" t="s">
        <v>448</v>
      </c>
      <c r="C3585" s="1" t="s">
        <v>4357</v>
      </c>
      <c r="D3585" s="58">
        <v>1.9784946441650391</v>
      </c>
      <c r="E3585" s="58">
        <v>0.15759874880313873</v>
      </c>
      <c r="F3585" s="58"/>
      <c r="G3585" s="58"/>
      <c r="H3585" s="58">
        <v>0.93333333730697632</v>
      </c>
      <c r="I3585" s="58">
        <v>3.7333333492279053</v>
      </c>
      <c r="J3585" s="58">
        <v>0.87747269868850708</v>
      </c>
      <c r="K3585" s="58">
        <v>31</v>
      </c>
      <c r="N3585" s="57" t="str">
        <f t="shared" si="392"/>
        <v>***</v>
      </c>
      <c r="O3585" s="57" t="str">
        <f t="shared" si="393"/>
        <v/>
      </c>
      <c r="P3585" s="57" t="str">
        <f t="shared" si="394"/>
        <v>0.00 (0.00)</v>
      </c>
      <c r="Q3585" s="57" t="str">
        <f t="shared" si="395"/>
        <v>0.00*** [0.00]</v>
      </c>
      <c r="R3585" s="57" t="str">
        <f t="shared" si="396"/>
        <v/>
      </c>
      <c r="S3585" s="58">
        <f t="shared" si="397"/>
        <v>0</v>
      </c>
      <c r="T3585" s="58">
        <f t="shared" si="398"/>
        <v>0</v>
      </c>
    </row>
    <row r="3586" x14ac:dyDescent="0.25">
      <c r="A3586" s="1" t="s">
        <v>258</v>
      </c>
      <c r="B3586" s="1" t="s">
        <v>448</v>
      </c>
      <c r="C3586" s="1" t="s">
        <v>4358</v>
      </c>
      <c r="D3586" s="58">
        <v>2.1205556392669678</v>
      </c>
      <c r="E3586" s="58">
        <v>0.15696731209754944</v>
      </c>
      <c r="F3586" s="58"/>
      <c r="G3586" s="58"/>
      <c r="H3586" s="58">
        <v>0.93333333730697632</v>
      </c>
      <c r="I3586" s="58">
        <v>4.7777776718139648</v>
      </c>
      <c r="J3586" s="58">
        <v>0.99274849891662598</v>
      </c>
      <c r="K3586" s="58">
        <v>40</v>
      </c>
      <c r="N3586" s="57" t="str">
        <f t="shared" si="392"/>
        <v>***</v>
      </c>
      <c r="O3586" s="57" t="str">
        <f t="shared" si="393"/>
        <v/>
      </c>
      <c r="P3586" s="57" t="str">
        <f t="shared" si="394"/>
        <v>0.00 (0.00)</v>
      </c>
      <c r="Q3586" s="57" t="str">
        <f t="shared" si="395"/>
        <v>0.00*** [0.00]</v>
      </c>
      <c r="R3586" s="57" t="str">
        <f t="shared" si="396"/>
        <v/>
      </c>
      <c r="S3586" s="58">
        <f t="shared" si="397"/>
        <v>0</v>
      </c>
      <c r="T3586" s="58">
        <f t="shared" si="398"/>
        <v>0</v>
      </c>
    </row>
    <row r="3587" x14ac:dyDescent="0.25">
      <c r="A3587" s="1" t="s">
        <v>258</v>
      </c>
      <c r="B3587" s="1" t="s">
        <v>448</v>
      </c>
      <c r="C3587" s="1" t="s">
        <v>4359</v>
      </c>
      <c r="D3587" s="58">
        <v>-81.97796630859375</v>
      </c>
      <c r="E3587" s="58">
        <v>39.719615936279297</v>
      </c>
      <c r="F3587" s="58">
        <v>-2.0639164447784424</v>
      </c>
      <c r="G3587" s="58">
        <v>0.039025630801916122</v>
      </c>
      <c r="H3587" s="58">
        <v>-159.82698059082031</v>
      </c>
      <c r="I3587" s="58">
        <v>-4.1289553642272949</v>
      </c>
      <c r="J3587" s="58"/>
      <c r="K3587" s="58">
        <v>1.9599640369415283</v>
      </c>
      <c r="N3587" s="57" t="str">
        <f t="shared" si="392"/>
        <v>***</v>
      </c>
      <c r="O3587" s="57" t="str">
        <f t="shared" si="393"/>
        <v/>
      </c>
      <c r="P3587" s="57" t="str">
        <f t="shared" si="394"/>
        <v>0.00 (0.00)</v>
      </c>
      <c r="Q3587" s="57" t="str">
        <f t="shared" si="395"/>
        <v>0.00*** [0.00]</v>
      </c>
      <c r="R3587" s="57" t="str">
        <f t="shared" si="396"/>
        <v/>
      </c>
      <c r="S3587" s="58">
        <f t="shared" si="397"/>
        <v>0</v>
      </c>
      <c r="T3587" s="58">
        <f t="shared" si="398"/>
        <v>0</v>
      </c>
    </row>
    <row r="3588" x14ac:dyDescent="0.25">
      <c r="A3588" s="1" t="s">
        <v>258</v>
      </c>
      <c r="B3588" s="1" t="s">
        <v>448</v>
      </c>
      <c r="C3588" s="1" t="s">
        <v>4360</v>
      </c>
      <c r="D3588" s="58">
        <v>48.729293823242188</v>
      </c>
      <c r="E3588" s="58">
        <v>14.205920219421387</v>
      </c>
      <c r="F3588" s="58">
        <v>3.4302103519439697</v>
      </c>
      <c r="G3588" s="58">
        <v>0.00060311343986541033</v>
      </c>
      <c r="H3588" s="58">
        <v>20.886203765869141</v>
      </c>
      <c r="I3588" s="58">
        <v>76.5723876953125</v>
      </c>
      <c r="J3588" s="58"/>
      <c r="K3588" s="58">
        <v>1.9599640369415283</v>
      </c>
      <c r="N3588" s="57" t="str">
        <f t="shared" ref="N3588:N3651" si="399">IF(G3588&lt;=0.01,"***",IF(G3588&lt;=0.05,"**",IF(G3588&lt;=0.1,"*","")))</f>
        <v>***</v>
      </c>
      <c r="O3588" s="57" t="str">
        <f t="shared" ref="O3588:O3651" si="400">_xlfn.CONCAT(A3588:C3588)</f>
        <v/>
      </c>
      <c r="P3588" s="57" t="str">
        <f t="shared" ref="P3588:P3651" si="401">TEXT(D3588,"0.00")&amp;" ("&amp;TEXT(J3588,"0.00")&amp;")"</f>
        <v>0.00 (0.00)</v>
      </c>
      <c r="Q3588" s="57" t="str">
        <f t="shared" ref="Q3588:Q3651" si="402">TEXT(D3588,"0.00")&amp;N3588&amp;" ["&amp;TEXT(E3588,"0.00")&amp;"]"</f>
        <v>0.00*** [0.00]</v>
      </c>
      <c r="R3588" s="57" t="str">
        <f t="shared" ref="R3588:R3651" si="403">IF(G3588&gt;0.05,"†","")</f>
        <v/>
      </c>
      <c r="S3588" s="58">
        <f t="shared" ref="S3588:S3651" si="404">K3588</f>
        <v>0</v>
      </c>
      <c r="T3588" s="58">
        <f t="shared" ref="T3588:T3651" si="405">D3588</f>
        <v>0</v>
      </c>
    </row>
    <row r="3589" x14ac:dyDescent="0.25">
      <c r="A3589" s="1" t="s">
        <v>258</v>
      </c>
      <c r="B3589" s="1" t="s">
        <v>448</v>
      </c>
      <c r="C3589" s="1" t="s">
        <v>4361</v>
      </c>
      <c r="D3589" s="58">
        <v>20.991779327392578</v>
      </c>
      <c r="E3589" s="58">
        <v>11.623381614685059</v>
      </c>
      <c r="F3589" s="58">
        <v>1.8059958219528198</v>
      </c>
      <c r="G3589" s="58">
        <v>0.07091899961233139</v>
      </c>
      <c r="H3589" s="58">
        <v>-1.7896312475204468</v>
      </c>
      <c r="I3589" s="58">
        <v>43.773189544677734</v>
      </c>
      <c r="J3589" s="58"/>
      <c r="K3589" s="58">
        <v>1.9599640369415283</v>
      </c>
      <c r="N3589" s="57" t="str">
        <f t="shared" si="399"/>
        <v>***</v>
      </c>
      <c r="O3589" s="57" t="str">
        <f t="shared" si="400"/>
        <v/>
      </c>
      <c r="P3589" s="57" t="str">
        <f t="shared" si="401"/>
        <v>0.00 (0.00)</v>
      </c>
      <c r="Q3589" s="57" t="str">
        <f t="shared" si="402"/>
        <v>0.00*** [0.00]</v>
      </c>
      <c r="R3589" s="57" t="str">
        <f t="shared" si="403"/>
        <v/>
      </c>
      <c r="S3589" s="58">
        <f t="shared" si="404"/>
        <v>0</v>
      </c>
      <c r="T3589" s="58">
        <f t="shared" si="405"/>
        <v>0</v>
      </c>
    </row>
    <row r="3590" x14ac:dyDescent="0.25">
      <c r="A3590" s="1" t="s">
        <v>258</v>
      </c>
      <c r="B3590" s="1" t="s">
        <v>448</v>
      </c>
      <c r="C3590" s="1" t="s">
        <v>4362</v>
      </c>
      <c r="D3590" s="58">
        <v>12.096795082092285</v>
      </c>
      <c r="E3590" s="58"/>
      <c r="F3590" s="58"/>
      <c r="G3590" s="58">
        <v>0.0012821791460737586</v>
      </c>
      <c r="H3590" s="58"/>
      <c r="I3590" s="58"/>
      <c r="J3590" s="58"/>
      <c r="K3590" s="58"/>
      <c r="N3590" s="57" t="str">
        <f t="shared" si="399"/>
        <v>***</v>
      </c>
      <c r="O3590" s="57" t="str">
        <f t="shared" si="400"/>
        <v/>
      </c>
      <c r="P3590" s="57" t="str">
        <f t="shared" si="401"/>
        <v>0.00 (0.00)</v>
      </c>
      <c r="Q3590" s="57" t="str">
        <f t="shared" si="402"/>
        <v>0.00*** [0.00]</v>
      </c>
      <c r="R3590" s="57" t="str">
        <f t="shared" si="403"/>
        <v/>
      </c>
      <c r="S3590" s="58">
        <f t="shared" si="404"/>
        <v>0</v>
      </c>
      <c r="T3590" s="58">
        <f t="shared" si="405"/>
        <v>0</v>
      </c>
    </row>
    <row r="3591" x14ac:dyDescent="0.25">
      <c r="A3591" s="1" t="s">
        <v>258</v>
      </c>
      <c r="B3591" s="1" t="s">
        <v>448</v>
      </c>
      <c r="C3591" s="1" t="s">
        <v>4363</v>
      </c>
      <c r="D3591" s="58">
        <v>14.013897895812988</v>
      </c>
      <c r="E3591" s="58"/>
      <c r="F3591" s="58"/>
      <c r="G3591" s="58">
        <v>0.00059956568293273449</v>
      </c>
      <c r="H3591" s="58"/>
      <c r="I3591" s="58"/>
      <c r="J3591" s="58"/>
      <c r="K3591" s="58"/>
      <c r="N3591" s="57" t="str">
        <f t="shared" si="399"/>
        <v>***</v>
      </c>
      <c r="O3591" s="57" t="str">
        <f t="shared" si="400"/>
        <v/>
      </c>
      <c r="P3591" s="57" t="str">
        <f t="shared" si="401"/>
        <v>0.00 (0.00)</v>
      </c>
      <c r="Q3591" s="57" t="str">
        <f t="shared" si="402"/>
        <v>0.00*** [0.00]</v>
      </c>
      <c r="R3591" s="57" t="str">
        <f t="shared" si="403"/>
        <v/>
      </c>
      <c r="S3591" s="58">
        <f t="shared" si="404"/>
        <v>0</v>
      </c>
      <c r="T3591" s="58">
        <f t="shared" si="405"/>
        <v>0</v>
      </c>
    </row>
    <row r="3592" x14ac:dyDescent="0.25">
      <c r="A3592" s="1" t="s">
        <v>258</v>
      </c>
      <c r="B3592" s="1" t="s">
        <v>448</v>
      </c>
      <c r="C3592" s="1" t="s">
        <v>4364</v>
      </c>
      <c r="D3592" s="58">
        <v>2.6098766326904297</v>
      </c>
      <c r="E3592" s="58">
        <v>0.41761800646781921</v>
      </c>
      <c r="F3592" s="58"/>
      <c r="G3592" s="58"/>
      <c r="H3592" s="58">
        <v>1.0444444417953491</v>
      </c>
      <c r="I3592" s="58">
        <v>4.7777776718139648</v>
      </c>
      <c r="J3592" s="58">
        <v>1.2528541088104248</v>
      </c>
      <c r="K3592" s="58">
        <v>9</v>
      </c>
      <c r="N3592" s="57" t="str">
        <f t="shared" si="399"/>
        <v>***</v>
      </c>
      <c r="O3592" s="57" t="str">
        <f t="shared" si="400"/>
        <v/>
      </c>
      <c r="P3592" s="57" t="str">
        <f t="shared" si="401"/>
        <v>0.00 (0.00)</v>
      </c>
      <c r="Q3592" s="57" t="str">
        <f t="shared" si="402"/>
        <v>0.00*** [0.00]</v>
      </c>
      <c r="R3592" s="57" t="str">
        <f t="shared" si="403"/>
        <v/>
      </c>
      <c r="S3592" s="58">
        <f t="shared" si="404"/>
        <v>0</v>
      </c>
      <c r="T3592" s="58">
        <f t="shared" si="405"/>
        <v>0</v>
      </c>
    </row>
    <row r="3593" x14ac:dyDescent="0.25">
      <c r="A3593" s="1" t="s">
        <v>258</v>
      </c>
      <c r="B3593" s="1" t="s">
        <v>448</v>
      </c>
      <c r="C3593" s="1" t="s">
        <v>4365</v>
      </c>
      <c r="D3593" s="58">
        <v>1.9784946441650391</v>
      </c>
      <c r="E3593" s="58">
        <v>0.15759874880313873</v>
      </c>
      <c r="F3593" s="58"/>
      <c r="G3593" s="58"/>
      <c r="H3593" s="58">
        <v>0.93333333730697632</v>
      </c>
      <c r="I3593" s="58">
        <v>3.7333333492279053</v>
      </c>
      <c r="J3593" s="58">
        <v>0.87747269868850708</v>
      </c>
      <c r="K3593" s="58">
        <v>31</v>
      </c>
      <c r="N3593" s="57" t="str">
        <f t="shared" si="399"/>
        <v>***</v>
      </c>
      <c r="O3593" s="57" t="str">
        <f t="shared" si="400"/>
        <v/>
      </c>
      <c r="P3593" s="57" t="str">
        <f t="shared" si="401"/>
        <v>0.00 (0.00)</v>
      </c>
      <c r="Q3593" s="57" t="str">
        <f t="shared" si="402"/>
        <v>0.00*** [0.00]</v>
      </c>
      <c r="R3593" s="57" t="str">
        <f t="shared" si="403"/>
        <v/>
      </c>
      <c r="S3593" s="58">
        <f t="shared" si="404"/>
        <v>0</v>
      </c>
      <c r="T3593" s="58">
        <f t="shared" si="405"/>
        <v>0</v>
      </c>
    </row>
    <row r="3594" x14ac:dyDescent="0.25">
      <c r="A3594" s="1" t="s">
        <v>258</v>
      </c>
      <c r="B3594" s="1" t="s">
        <v>448</v>
      </c>
      <c r="C3594" s="1" t="s">
        <v>4366</v>
      </c>
      <c r="D3594" s="58">
        <v>2.1205556392669678</v>
      </c>
      <c r="E3594" s="58">
        <v>0.15696731209754944</v>
      </c>
      <c r="F3594" s="58"/>
      <c r="G3594" s="58"/>
      <c r="H3594" s="58">
        <v>0.93333333730697632</v>
      </c>
      <c r="I3594" s="58">
        <v>4.7777776718139648</v>
      </c>
      <c r="J3594" s="58">
        <v>0.99274849891662598</v>
      </c>
      <c r="K3594" s="58">
        <v>40</v>
      </c>
      <c r="N3594" s="57" t="str">
        <f t="shared" si="399"/>
        <v>***</v>
      </c>
      <c r="O3594" s="57" t="str">
        <f t="shared" si="400"/>
        <v/>
      </c>
      <c r="P3594" s="57" t="str">
        <f t="shared" si="401"/>
        <v>0.00 (0.00)</v>
      </c>
      <c r="Q3594" s="57" t="str">
        <f t="shared" si="402"/>
        <v>0.00*** [0.00]</v>
      </c>
      <c r="R3594" s="57" t="str">
        <f t="shared" si="403"/>
        <v/>
      </c>
      <c r="S3594" s="58">
        <f t="shared" si="404"/>
        <v>0</v>
      </c>
      <c r="T3594" s="58">
        <f t="shared" si="405"/>
        <v>0</v>
      </c>
    </row>
    <row r="3595" x14ac:dyDescent="0.25">
      <c r="A3595" s="1" t="s">
        <v>258</v>
      </c>
      <c r="B3595" s="1" t="s">
        <v>449</v>
      </c>
      <c r="C3595" s="1" t="s">
        <v>4367</v>
      </c>
      <c r="D3595" s="58"/>
      <c r="E3595" s="58"/>
      <c r="F3595" s="58"/>
      <c r="G3595" s="58"/>
      <c r="H3595" s="58"/>
      <c r="I3595" s="58"/>
      <c r="J3595" s="58"/>
      <c r="K3595" s="58"/>
      <c r="N3595" s="57" t="str">
        <f t="shared" si="399"/>
        <v>***</v>
      </c>
      <c r="O3595" s="57" t="str">
        <f t="shared" si="400"/>
        <v/>
      </c>
      <c r="P3595" s="57" t="str">
        <f t="shared" si="401"/>
        <v>0.00 (0.00)</v>
      </c>
      <c r="Q3595" s="57" t="str">
        <f t="shared" si="402"/>
        <v>0.00*** [0.00]</v>
      </c>
      <c r="R3595" s="57" t="str">
        <f t="shared" si="403"/>
        <v/>
      </c>
      <c r="S3595" s="58">
        <f t="shared" si="404"/>
        <v>0</v>
      </c>
      <c r="T3595" s="58">
        <f t="shared" si="405"/>
        <v>0</v>
      </c>
    </row>
    <row r="3596" x14ac:dyDescent="0.25">
      <c r="A3596" s="1" t="s">
        <v>258</v>
      </c>
      <c r="B3596" s="1" t="s">
        <v>449</v>
      </c>
      <c r="C3596" s="1" t="s">
        <v>4368</v>
      </c>
      <c r="D3596" s="58">
        <v>0.33145403861999512</v>
      </c>
      <c r="E3596" s="58">
        <v>0.33145403861999512</v>
      </c>
      <c r="F3596" s="58"/>
      <c r="G3596" s="58"/>
      <c r="H3596" s="58">
        <v>0</v>
      </c>
      <c r="I3596" s="58">
        <v>2.9830863475799561</v>
      </c>
      <c r="J3596" s="58">
        <v>0.99436205625534058</v>
      </c>
      <c r="K3596" s="58">
        <v>9</v>
      </c>
      <c r="N3596" s="57" t="str">
        <f t="shared" si="399"/>
        <v>***</v>
      </c>
      <c r="O3596" s="57" t="str">
        <f t="shared" si="400"/>
        <v/>
      </c>
      <c r="P3596" s="57" t="str">
        <f t="shared" si="401"/>
        <v>0.00 (0.00)</v>
      </c>
      <c r="Q3596" s="57" t="str">
        <f t="shared" si="402"/>
        <v>0.00*** [0.00]</v>
      </c>
      <c r="R3596" s="57" t="str">
        <f t="shared" si="403"/>
        <v/>
      </c>
      <c r="S3596" s="58">
        <f t="shared" si="404"/>
        <v>0</v>
      </c>
      <c r="T3596" s="58">
        <f t="shared" si="405"/>
        <v>0</v>
      </c>
    </row>
    <row r="3597" x14ac:dyDescent="0.25">
      <c r="A3597" s="1" t="s">
        <v>258</v>
      </c>
      <c r="B3597" s="1" t="s">
        <v>449</v>
      </c>
      <c r="C3597" s="1" t="s">
        <v>4369</v>
      </c>
      <c r="D3597" s="58">
        <v>0.69658511877059937</v>
      </c>
      <c r="E3597" s="58">
        <v>0.50541877746582031</v>
      </c>
      <c r="F3597" s="58"/>
      <c r="G3597" s="58"/>
      <c r="H3597" s="58">
        <v>0</v>
      </c>
      <c r="I3597" s="58">
        <v>15.294118881225586</v>
      </c>
      <c r="J3597" s="58">
        <v>2.8140525817871094</v>
      </c>
      <c r="K3597" s="58">
        <v>31</v>
      </c>
      <c r="N3597" s="57" t="str">
        <f t="shared" si="399"/>
        <v>***</v>
      </c>
      <c r="O3597" s="57" t="str">
        <f t="shared" si="400"/>
        <v/>
      </c>
      <c r="P3597" s="57" t="str">
        <f t="shared" si="401"/>
        <v>0.00 (0.00)</v>
      </c>
      <c r="Q3597" s="57" t="str">
        <f t="shared" si="402"/>
        <v>0.00*** [0.00]</v>
      </c>
      <c r="R3597" s="57" t="str">
        <f t="shared" si="403"/>
        <v/>
      </c>
      <c r="S3597" s="58">
        <f t="shared" si="404"/>
        <v>0</v>
      </c>
      <c r="T3597" s="58">
        <f t="shared" si="405"/>
        <v>0</v>
      </c>
    </row>
    <row r="3598" x14ac:dyDescent="0.25">
      <c r="A3598" s="1" t="s">
        <v>258</v>
      </c>
      <c r="B3598" s="1" t="s">
        <v>449</v>
      </c>
      <c r="C3598" s="1" t="s">
        <v>4370</v>
      </c>
      <c r="D3598" s="58">
        <v>0.61443060636520386</v>
      </c>
      <c r="E3598" s="58">
        <v>0.39743304252624512</v>
      </c>
      <c r="F3598" s="58"/>
      <c r="G3598" s="58"/>
      <c r="H3598" s="58">
        <v>0</v>
      </c>
      <c r="I3598" s="58">
        <v>15.294118881225586</v>
      </c>
      <c r="J3598" s="58">
        <v>2.5135872364044189</v>
      </c>
      <c r="K3598" s="58">
        <v>40</v>
      </c>
      <c r="N3598" s="57" t="str">
        <f t="shared" si="399"/>
        <v>***</v>
      </c>
      <c r="O3598" s="57" t="str">
        <f t="shared" si="400"/>
        <v/>
      </c>
      <c r="P3598" s="57" t="str">
        <f t="shared" si="401"/>
        <v>0.00 (0.00)</v>
      </c>
      <c r="Q3598" s="57" t="str">
        <f t="shared" si="402"/>
        <v>0.00*** [0.00]</v>
      </c>
      <c r="R3598" s="57" t="str">
        <f t="shared" si="403"/>
        <v/>
      </c>
      <c r="S3598" s="58">
        <f t="shared" si="404"/>
        <v>0</v>
      </c>
      <c r="T3598" s="58">
        <f t="shared" si="405"/>
        <v>0</v>
      </c>
    </row>
    <row r="3599" x14ac:dyDescent="0.25">
      <c r="A3599" s="1" t="s">
        <v>258</v>
      </c>
      <c r="B3599" s="1" t="s">
        <v>449</v>
      </c>
      <c r="C3599" s="1" t="s">
        <v>4371</v>
      </c>
      <c r="D3599" s="58">
        <v>-2.910835744660521e+17</v>
      </c>
      <c r="E3599" s="58"/>
      <c r="F3599" s="58"/>
      <c r="G3599" s="58"/>
      <c r="H3599" s="58"/>
      <c r="I3599" s="58"/>
      <c r="J3599" s="58"/>
      <c r="K3599" s="58">
        <v>1.9599640369415283</v>
      </c>
      <c r="N3599" s="57" t="str">
        <f t="shared" si="399"/>
        <v>***</v>
      </c>
      <c r="O3599" s="57" t="str">
        <f t="shared" si="400"/>
        <v/>
      </c>
      <c r="P3599" s="57" t="str">
        <f t="shared" si="401"/>
        <v>0.00 (0.00)</v>
      </c>
      <c r="Q3599" s="57" t="str">
        <f t="shared" si="402"/>
        <v>0.00*** [0.00]</v>
      </c>
      <c r="R3599" s="57" t="str">
        <f t="shared" si="403"/>
        <v/>
      </c>
      <c r="S3599" s="58">
        <f t="shared" si="404"/>
        <v>0</v>
      </c>
      <c r="T3599" s="58">
        <f t="shared" si="405"/>
        <v>0</v>
      </c>
    </row>
    <row r="3600" x14ac:dyDescent="0.25">
      <c r="A3600" s="1" t="s">
        <v>258</v>
      </c>
      <c r="B3600" s="1" t="s">
        <v>449</v>
      </c>
      <c r="C3600" s="1" t="s">
        <v>4372</v>
      </c>
      <c r="D3600" s="58">
        <v>654.6712646484375</v>
      </c>
      <c r="E3600" s="58"/>
      <c r="F3600" s="58"/>
      <c r="G3600" s="58"/>
      <c r="H3600" s="58"/>
      <c r="I3600" s="58"/>
      <c r="J3600" s="58"/>
      <c r="K3600" s="58">
        <v>1.9599640369415283</v>
      </c>
      <c r="N3600" s="57" t="str">
        <f t="shared" si="399"/>
        <v>***</v>
      </c>
      <c r="O3600" s="57" t="str">
        <f t="shared" si="400"/>
        <v/>
      </c>
      <c r="P3600" s="57" t="str">
        <f t="shared" si="401"/>
        <v>0.00 (0.00)</v>
      </c>
      <c r="Q3600" s="57" t="str">
        <f t="shared" si="402"/>
        <v>0.00*** [0.00]</v>
      </c>
      <c r="R3600" s="57" t="str">
        <f t="shared" si="403"/>
        <v/>
      </c>
      <c r="S3600" s="58">
        <f t="shared" si="404"/>
        <v>0</v>
      </c>
      <c r="T3600" s="58">
        <f t="shared" si="405"/>
        <v>0</v>
      </c>
    </row>
    <row r="3601" x14ac:dyDescent="0.25">
      <c r="A3601" s="1" t="s">
        <v>258</v>
      </c>
      <c r="B3601" s="1" t="s">
        <v>449</v>
      </c>
      <c r="C3601" s="1" t="s">
        <v>4373</v>
      </c>
      <c r="D3601" s="58">
        <v>-33586564797825024</v>
      </c>
      <c r="E3601" s="58"/>
      <c r="F3601" s="58"/>
      <c r="G3601" s="58"/>
      <c r="H3601" s="58"/>
      <c r="I3601" s="58"/>
      <c r="J3601" s="58"/>
      <c r="K3601" s="58">
        <v>1.9599640369415283</v>
      </c>
      <c r="N3601" s="57" t="str">
        <f t="shared" si="399"/>
        <v>***</v>
      </c>
      <c r="O3601" s="57" t="str">
        <f t="shared" si="400"/>
        <v/>
      </c>
      <c r="P3601" s="57" t="str">
        <f t="shared" si="401"/>
        <v>0.00 (0.00)</v>
      </c>
      <c r="Q3601" s="57" t="str">
        <f t="shared" si="402"/>
        <v>0.00*** [0.00]</v>
      </c>
      <c r="R3601" s="57" t="str">
        <f t="shared" si="403"/>
        <v/>
      </c>
      <c r="S3601" s="58">
        <f t="shared" si="404"/>
        <v>0</v>
      </c>
      <c r="T3601" s="58">
        <f t="shared" si="405"/>
        <v>0</v>
      </c>
    </row>
    <row r="3602" x14ac:dyDescent="0.25">
      <c r="A3602" s="1" t="s">
        <v>258</v>
      </c>
      <c r="B3602" s="1" t="s">
        <v>449</v>
      </c>
      <c r="C3602" s="1" t="s">
        <v>4374</v>
      </c>
      <c r="D3602" s="58">
        <v>0.8053317666053772</v>
      </c>
      <c r="E3602" s="58"/>
      <c r="F3602" s="58"/>
      <c r="G3602" s="58">
        <v>0.37515470385551453</v>
      </c>
      <c r="H3602" s="58"/>
      <c r="I3602" s="58"/>
      <c r="J3602" s="58"/>
      <c r="K3602" s="58"/>
      <c r="N3602" s="57" t="str">
        <f t="shared" si="399"/>
        <v>***</v>
      </c>
      <c r="O3602" s="57" t="str">
        <f t="shared" si="400"/>
        <v/>
      </c>
      <c r="P3602" s="57" t="str">
        <f t="shared" si="401"/>
        <v>0.00 (0.00)</v>
      </c>
      <c r="Q3602" s="57" t="str">
        <f t="shared" si="402"/>
        <v>0.00*** [0.00]</v>
      </c>
      <c r="R3602" s="57" t="str">
        <f t="shared" si="403"/>
        <v/>
      </c>
      <c r="S3602" s="58">
        <f t="shared" si="404"/>
        <v>0</v>
      </c>
      <c r="T3602" s="58">
        <f t="shared" si="405"/>
        <v>0</v>
      </c>
    </row>
    <row r="3603" x14ac:dyDescent="0.25">
      <c r="A3603" s="1" t="s">
        <v>258</v>
      </c>
      <c r="B3603" s="1" t="s">
        <v>449</v>
      </c>
      <c r="C3603" s="1" t="s">
        <v>4375</v>
      </c>
      <c r="D3603" s="58">
        <v>2.5371513366699219</v>
      </c>
      <c r="E3603" s="58"/>
      <c r="F3603" s="58"/>
      <c r="G3603" s="58">
        <v>0.11948061734437943</v>
      </c>
      <c r="H3603" s="58"/>
      <c r="I3603" s="58"/>
      <c r="J3603" s="58"/>
      <c r="K3603" s="58"/>
      <c r="N3603" s="57" t="str">
        <f t="shared" si="399"/>
        <v>***</v>
      </c>
      <c r="O3603" s="57" t="str">
        <f t="shared" si="400"/>
        <v/>
      </c>
      <c r="P3603" s="57" t="str">
        <f t="shared" si="401"/>
        <v>0.00 (0.00)</v>
      </c>
      <c r="Q3603" s="57" t="str">
        <f t="shared" si="402"/>
        <v>0.00*** [0.00]</v>
      </c>
      <c r="R3603" s="57" t="str">
        <f t="shared" si="403"/>
        <v/>
      </c>
      <c r="S3603" s="58">
        <f t="shared" si="404"/>
        <v>0</v>
      </c>
      <c r="T3603" s="58">
        <f t="shared" si="405"/>
        <v>0</v>
      </c>
    </row>
    <row r="3604" x14ac:dyDescent="0.25">
      <c r="A3604" s="1" t="s">
        <v>258</v>
      </c>
      <c r="B3604" s="1" t="s">
        <v>449</v>
      </c>
      <c r="C3604" s="1" t="s">
        <v>4376</v>
      </c>
      <c r="D3604" s="58">
        <v>0.33145403861999512</v>
      </c>
      <c r="E3604" s="58">
        <v>0.33145403861999512</v>
      </c>
      <c r="F3604" s="58"/>
      <c r="G3604" s="58"/>
      <c r="H3604" s="58">
        <v>0</v>
      </c>
      <c r="I3604" s="58">
        <v>2.9830863475799561</v>
      </c>
      <c r="J3604" s="58">
        <v>0.99436205625534058</v>
      </c>
      <c r="K3604" s="58">
        <v>9</v>
      </c>
      <c r="N3604" s="57" t="str">
        <f t="shared" si="399"/>
        <v>***</v>
      </c>
      <c r="O3604" s="57" t="str">
        <f t="shared" si="400"/>
        <v/>
      </c>
      <c r="P3604" s="57" t="str">
        <f t="shared" si="401"/>
        <v>0.00 (0.00)</v>
      </c>
      <c r="Q3604" s="57" t="str">
        <f t="shared" si="402"/>
        <v>0.00*** [0.00]</v>
      </c>
      <c r="R3604" s="57" t="str">
        <f t="shared" si="403"/>
        <v/>
      </c>
      <c r="S3604" s="58">
        <f t="shared" si="404"/>
        <v>0</v>
      </c>
      <c r="T3604" s="58">
        <f t="shared" si="405"/>
        <v>0</v>
      </c>
    </row>
    <row r="3605" x14ac:dyDescent="0.25">
      <c r="A3605" s="1" t="s">
        <v>258</v>
      </c>
      <c r="B3605" s="1" t="s">
        <v>449</v>
      </c>
      <c r="C3605" s="1" t="s">
        <v>4377</v>
      </c>
      <c r="D3605" s="58">
        <v>0.69658511877059937</v>
      </c>
      <c r="E3605" s="58">
        <v>0.50541877746582031</v>
      </c>
      <c r="F3605" s="58"/>
      <c r="G3605" s="58"/>
      <c r="H3605" s="58">
        <v>0</v>
      </c>
      <c r="I3605" s="58">
        <v>15.294118881225586</v>
      </c>
      <c r="J3605" s="58">
        <v>2.8140525817871094</v>
      </c>
      <c r="K3605" s="58">
        <v>31</v>
      </c>
      <c r="N3605" s="57" t="str">
        <f t="shared" si="399"/>
        <v>***</v>
      </c>
      <c r="O3605" s="57" t="str">
        <f t="shared" si="400"/>
        <v/>
      </c>
      <c r="P3605" s="57" t="str">
        <f t="shared" si="401"/>
        <v>0.00 (0.00)</v>
      </c>
      <c r="Q3605" s="57" t="str">
        <f t="shared" si="402"/>
        <v>0.00*** [0.00]</v>
      </c>
      <c r="R3605" s="57" t="str">
        <f t="shared" si="403"/>
        <v/>
      </c>
      <c r="S3605" s="58">
        <f t="shared" si="404"/>
        <v>0</v>
      </c>
      <c r="T3605" s="58">
        <f t="shared" si="405"/>
        <v>0</v>
      </c>
    </row>
    <row r="3606" x14ac:dyDescent="0.25">
      <c r="A3606" s="1" t="s">
        <v>258</v>
      </c>
      <c r="B3606" s="1" t="s">
        <v>449</v>
      </c>
      <c r="C3606" s="1" t="s">
        <v>4378</v>
      </c>
      <c r="D3606" s="58">
        <v>0.61443060636520386</v>
      </c>
      <c r="E3606" s="58">
        <v>0.39743304252624512</v>
      </c>
      <c r="F3606" s="58"/>
      <c r="G3606" s="58"/>
      <c r="H3606" s="58">
        <v>0</v>
      </c>
      <c r="I3606" s="58">
        <v>15.294118881225586</v>
      </c>
      <c r="J3606" s="58">
        <v>2.5135872364044189</v>
      </c>
      <c r="K3606" s="58">
        <v>40</v>
      </c>
      <c r="N3606" s="57" t="str">
        <f t="shared" si="399"/>
        <v>***</v>
      </c>
      <c r="O3606" s="57" t="str">
        <f t="shared" si="400"/>
        <v/>
      </c>
      <c r="P3606" s="57" t="str">
        <f t="shared" si="401"/>
        <v>0.00 (0.00)</v>
      </c>
      <c r="Q3606" s="57" t="str">
        <f t="shared" si="402"/>
        <v>0.00*** [0.00]</v>
      </c>
      <c r="R3606" s="57" t="str">
        <f t="shared" si="403"/>
        <v/>
      </c>
      <c r="S3606" s="58">
        <f t="shared" si="404"/>
        <v>0</v>
      </c>
      <c r="T3606" s="58">
        <f t="shared" si="405"/>
        <v>0</v>
      </c>
    </row>
    <row r="3607" x14ac:dyDescent="0.25">
      <c r="A3607" s="1" t="s">
        <v>258</v>
      </c>
      <c r="B3607" s="1" t="s">
        <v>450</v>
      </c>
      <c r="C3607" s="1" t="s">
        <v>4379</v>
      </c>
      <c r="D3607" s="58"/>
      <c r="E3607" s="58"/>
      <c r="F3607" s="58"/>
      <c r="G3607" s="58"/>
      <c r="H3607" s="58"/>
      <c r="I3607" s="58"/>
      <c r="J3607" s="58"/>
      <c r="K3607" s="58"/>
      <c r="N3607" s="57" t="str">
        <f t="shared" si="399"/>
        <v>***</v>
      </c>
      <c r="O3607" s="57" t="str">
        <f t="shared" si="400"/>
        <v/>
      </c>
      <c r="P3607" s="57" t="str">
        <f t="shared" si="401"/>
        <v>0.00 (0.00)</v>
      </c>
      <c r="Q3607" s="57" t="str">
        <f t="shared" si="402"/>
        <v>0.00*** [0.00]</v>
      </c>
      <c r="R3607" s="57" t="str">
        <f t="shared" si="403"/>
        <v/>
      </c>
      <c r="S3607" s="58">
        <f t="shared" si="404"/>
        <v>0</v>
      </c>
      <c r="T3607" s="58">
        <f t="shared" si="405"/>
        <v>0</v>
      </c>
    </row>
    <row r="3608" x14ac:dyDescent="0.25">
      <c r="A3608" s="1" t="s">
        <v>258</v>
      </c>
      <c r="B3608" s="1" t="s">
        <v>450</v>
      </c>
      <c r="C3608" s="1" t="s">
        <v>4380</v>
      </c>
      <c r="D3608" s="58">
        <v>0.76774442195892334</v>
      </c>
      <c r="E3608" s="58">
        <v>0.28234362602233887</v>
      </c>
      <c r="F3608" s="58"/>
      <c r="G3608" s="58"/>
      <c r="H3608" s="58">
        <v>0.016907600685954094</v>
      </c>
      <c r="I3608" s="58">
        <v>2.2654211521148682</v>
      </c>
      <c r="J3608" s="58">
        <v>0.84703093767166138</v>
      </c>
      <c r="K3608" s="58">
        <v>9</v>
      </c>
      <c r="N3608" s="57" t="str">
        <f t="shared" si="399"/>
        <v>***</v>
      </c>
      <c r="O3608" s="57" t="str">
        <f t="shared" si="400"/>
        <v/>
      </c>
      <c r="P3608" s="57" t="str">
        <f t="shared" si="401"/>
        <v>0.00 (0.00)</v>
      </c>
      <c r="Q3608" s="57" t="str">
        <f t="shared" si="402"/>
        <v>0.00*** [0.00]</v>
      </c>
      <c r="R3608" s="57" t="str">
        <f t="shared" si="403"/>
        <v/>
      </c>
      <c r="S3608" s="58">
        <f t="shared" si="404"/>
        <v>0</v>
      </c>
      <c r="T3608" s="58">
        <f t="shared" si="405"/>
        <v>0</v>
      </c>
    </row>
    <row r="3609" x14ac:dyDescent="0.25">
      <c r="A3609" s="1" t="s">
        <v>258</v>
      </c>
      <c r="B3609" s="1" t="s">
        <v>450</v>
      </c>
      <c r="C3609" s="1" t="s">
        <v>4381</v>
      </c>
      <c r="D3609" s="58">
        <v>0.28475463390350342</v>
      </c>
      <c r="E3609" s="58">
        <v>0.067573703825473785</v>
      </c>
      <c r="F3609" s="58"/>
      <c r="G3609" s="58"/>
      <c r="H3609" s="58">
        <v>0.022074420005083084</v>
      </c>
      <c r="I3609" s="58">
        <v>1.6187440156936646</v>
      </c>
      <c r="J3609" s="58">
        <v>0.37623444199562073</v>
      </c>
      <c r="K3609" s="58">
        <v>31</v>
      </c>
      <c r="N3609" s="57" t="str">
        <f t="shared" si="399"/>
        <v>***</v>
      </c>
      <c r="O3609" s="57" t="str">
        <f t="shared" si="400"/>
        <v/>
      </c>
      <c r="P3609" s="57" t="str">
        <f t="shared" si="401"/>
        <v>0.00 (0.00)</v>
      </c>
      <c r="Q3609" s="57" t="str">
        <f t="shared" si="402"/>
        <v>0.00*** [0.00]</v>
      </c>
      <c r="R3609" s="57" t="str">
        <f t="shared" si="403"/>
        <v/>
      </c>
      <c r="S3609" s="58">
        <f t="shared" si="404"/>
        <v>0</v>
      </c>
      <c r="T3609" s="58">
        <f t="shared" si="405"/>
        <v>0</v>
      </c>
    </row>
    <row r="3610" x14ac:dyDescent="0.25">
      <c r="A3610" s="1" t="s">
        <v>258</v>
      </c>
      <c r="B3610" s="1" t="s">
        <v>450</v>
      </c>
      <c r="C3610" s="1" t="s">
        <v>4382</v>
      </c>
      <c r="D3610" s="58">
        <v>0.39342734217643738</v>
      </c>
      <c r="E3610" s="58">
        <v>0.086281381547451019</v>
      </c>
      <c r="F3610" s="58"/>
      <c r="G3610" s="58"/>
      <c r="H3610" s="58">
        <v>0.016907600685954094</v>
      </c>
      <c r="I3610" s="58">
        <v>2.2654211521148682</v>
      </c>
      <c r="J3610" s="58">
        <v>0.54569137096405029</v>
      </c>
      <c r="K3610" s="58">
        <v>40</v>
      </c>
      <c r="N3610" s="57" t="str">
        <f t="shared" si="399"/>
        <v>***</v>
      </c>
      <c r="O3610" s="57" t="str">
        <f t="shared" si="400"/>
        <v/>
      </c>
      <c r="P3610" s="57" t="str">
        <f t="shared" si="401"/>
        <v>0.00 (0.00)</v>
      </c>
      <c r="Q3610" s="57" t="str">
        <f t="shared" si="402"/>
        <v>0.00*** [0.00]</v>
      </c>
      <c r="R3610" s="57" t="str">
        <f t="shared" si="403"/>
        <v/>
      </c>
      <c r="S3610" s="58">
        <f t="shared" si="404"/>
        <v>0</v>
      </c>
      <c r="T3610" s="58">
        <f t="shared" si="405"/>
        <v>0</v>
      </c>
    </row>
    <row r="3611" x14ac:dyDescent="0.25">
      <c r="A3611" s="1" t="s">
        <v>258</v>
      </c>
      <c r="B3611" s="1" t="s">
        <v>450</v>
      </c>
      <c r="C3611" s="1" t="s">
        <v>4383</v>
      </c>
      <c r="D3611" s="58">
        <v>-0.086626864969730377</v>
      </c>
      <c r="E3611" s="58">
        <v>92.483993530273438</v>
      </c>
      <c r="F3611" s="58">
        <v>-0.00093666871543973684</v>
      </c>
      <c r="G3611" s="58">
        <v>0.99925261735916138</v>
      </c>
      <c r="H3611" s="58">
        <v>-181.3519287109375</v>
      </c>
      <c r="I3611" s="58">
        <v>181.17866516113281</v>
      </c>
      <c r="J3611" s="58"/>
      <c r="K3611" s="58">
        <v>1.9599640369415283</v>
      </c>
      <c r="N3611" s="57" t="str">
        <f t="shared" si="399"/>
        <v>***</v>
      </c>
      <c r="O3611" s="57" t="str">
        <f t="shared" si="400"/>
        <v/>
      </c>
      <c r="P3611" s="57" t="str">
        <f t="shared" si="401"/>
        <v>0.00 (0.00)</v>
      </c>
      <c r="Q3611" s="57" t="str">
        <f t="shared" si="402"/>
        <v>0.00*** [0.00]</v>
      </c>
      <c r="R3611" s="57" t="str">
        <f t="shared" si="403"/>
        <v/>
      </c>
      <c r="S3611" s="58">
        <f t="shared" si="404"/>
        <v>0</v>
      </c>
      <c r="T3611" s="58">
        <f t="shared" si="405"/>
        <v>0</v>
      </c>
    </row>
    <row r="3612" x14ac:dyDescent="0.25">
      <c r="A3612" s="1" t="s">
        <v>258</v>
      </c>
      <c r="B3612" s="1" t="s">
        <v>450</v>
      </c>
      <c r="C3612" s="1" t="s">
        <v>4384</v>
      </c>
      <c r="D3612" s="58">
        <v>16.283143997192383</v>
      </c>
      <c r="E3612" s="58">
        <v>58.897991180419922</v>
      </c>
      <c r="F3612" s="58">
        <v>0.27646347880363464</v>
      </c>
      <c r="G3612" s="58">
        <v>0.78219211101531982</v>
      </c>
      <c r="H3612" s="58">
        <v>-99.154800415039063</v>
      </c>
      <c r="I3612" s="58">
        <v>131.72108459472656</v>
      </c>
      <c r="J3612" s="58"/>
      <c r="K3612" s="58">
        <v>1.9599640369415283</v>
      </c>
      <c r="N3612" s="57" t="str">
        <f t="shared" si="399"/>
        <v>***</v>
      </c>
      <c r="O3612" s="57" t="str">
        <f t="shared" si="400"/>
        <v/>
      </c>
      <c r="P3612" s="57" t="str">
        <f t="shared" si="401"/>
        <v>0.00 (0.00)</v>
      </c>
      <c r="Q3612" s="57" t="str">
        <f t="shared" si="402"/>
        <v>0.00*** [0.00]</v>
      </c>
      <c r="R3612" s="57" t="str">
        <f t="shared" si="403"/>
        <v/>
      </c>
      <c r="S3612" s="58">
        <f t="shared" si="404"/>
        <v>0</v>
      </c>
      <c r="T3612" s="58">
        <f t="shared" si="405"/>
        <v>0</v>
      </c>
    </row>
    <row r="3613" x14ac:dyDescent="0.25">
      <c r="A3613" s="1" t="s">
        <v>258</v>
      </c>
      <c r="B3613" s="1" t="s">
        <v>450</v>
      </c>
      <c r="C3613" s="1" t="s">
        <v>4385</v>
      </c>
      <c r="D3613" s="58">
        <v>12.402642250061035</v>
      </c>
      <c r="E3613" s="58">
        <v>48.841011047363281</v>
      </c>
      <c r="F3613" s="58">
        <v>0.25393912196159363</v>
      </c>
      <c r="G3613" s="58">
        <v>0.79954260587692261</v>
      </c>
      <c r="H3613" s="58">
        <v>-83.323982238769531</v>
      </c>
      <c r="I3613" s="58">
        <v>108.12926483154297</v>
      </c>
      <c r="J3613" s="58"/>
      <c r="K3613" s="58">
        <v>1.9599640369415283</v>
      </c>
      <c r="N3613" s="57" t="str">
        <f t="shared" si="399"/>
        <v>***</v>
      </c>
      <c r="O3613" s="57" t="str">
        <f t="shared" si="400"/>
        <v/>
      </c>
      <c r="P3613" s="57" t="str">
        <f t="shared" si="401"/>
        <v>0.00 (0.00)</v>
      </c>
      <c r="Q3613" s="57" t="str">
        <f t="shared" si="402"/>
        <v>0.00*** [0.00]</v>
      </c>
      <c r="R3613" s="57" t="str">
        <f t="shared" si="403"/>
        <v/>
      </c>
      <c r="S3613" s="58">
        <f t="shared" si="404"/>
        <v>0</v>
      </c>
      <c r="T3613" s="58">
        <f t="shared" si="405"/>
        <v>0</v>
      </c>
    </row>
    <row r="3614" x14ac:dyDescent="0.25">
      <c r="A3614" s="1" t="s">
        <v>258</v>
      </c>
      <c r="B3614" s="1" t="s">
        <v>450</v>
      </c>
      <c r="C3614" s="1" t="s">
        <v>4386</v>
      </c>
      <c r="D3614" s="58">
        <v>2.5120646953582764</v>
      </c>
      <c r="E3614" s="58"/>
      <c r="F3614" s="58"/>
      <c r="G3614" s="58">
        <v>0.12126574665307999</v>
      </c>
      <c r="H3614" s="58"/>
      <c r="I3614" s="58"/>
      <c r="J3614" s="58"/>
      <c r="K3614" s="58"/>
      <c r="N3614" s="57" t="str">
        <f t="shared" si="399"/>
        <v>***</v>
      </c>
      <c r="O3614" s="57" t="str">
        <f t="shared" si="400"/>
        <v/>
      </c>
      <c r="P3614" s="57" t="str">
        <f t="shared" si="401"/>
        <v>0.00 (0.00)</v>
      </c>
      <c r="Q3614" s="57" t="str">
        <f t="shared" si="402"/>
        <v>0.00*** [0.00]</v>
      </c>
      <c r="R3614" s="57" t="str">
        <f t="shared" si="403"/>
        <v/>
      </c>
      <c r="S3614" s="58">
        <f t="shared" si="404"/>
        <v>0</v>
      </c>
      <c r="T3614" s="58">
        <f t="shared" si="405"/>
        <v>0</v>
      </c>
    </row>
    <row r="3615" x14ac:dyDescent="0.25">
      <c r="A3615" s="1" t="s">
        <v>258</v>
      </c>
      <c r="B3615" s="1" t="s">
        <v>450</v>
      </c>
      <c r="C3615" s="1" t="s">
        <v>4387</v>
      </c>
      <c r="D3615" s="58">
        <v>0.0040124147199094296</v>
      </c>
      <c r="E3615" s="58"/>
      <c r="F3615" s="58"/>
      <c r="G3615" s="58">
        <v>0.94982492923736572</v>
      </c>
      <c r="H3615" s="58"/>
      <c r="I3615" s="58"/>
      <c r="J3615" s="58"/>
      <c r="K3615" s="58"/>
      <c r="N3615" s="57" t="str">
        <f t="shared" si="399"/>
        <v>***</v>
      </c>
      <c r="O3615" s="57" t="str">
        <f t="shared" si="400"/>
        <v/>
      </c>
      <c r="P3615" s="57" t="str">
        <f t="shared" si="401"/>
        <v>0.00 (0.00)</v>
      </c>
      <c r="Q3615" s="57" t="str">
        <f t="shared" si="402"/>
        <v>0.00*** [0.00]</v>
      </c>
      <c r="R3615" s="57" t="str">
        <f t="shared" si="403"/>
        <v/>
      </c>
      <c r="S3615" s="58">
        <f t="shared" si="404"/>
        <v>0</v>
      </c>
      <c r="T3615" s="58">
        <f t="shared" si="405"/>
        <v>0</v>
      </c>
    </row>
    <row r="3616" x14ac:dyDescent="0.25">
      <c r="A3616" s="1" t="s">
        <v>258</v>
      </c>
      <c r="B3616" s="1" t="s">
        <v>450</v>
      </c>
      <c r="C3616" s="1" t="s">
        <v>4388</v>
      </c>
      <c r="D3616" s="58">
        <v>0.76774442195892334</v>
      </c>
      <c r="E3616" s="58">
        <v>0.28234362602233887</v>
      </c>
      <c r="F3616" s="58"/>
      <c r="G3616" s="58"/>
      <c r="H3616" s="58">
        <v>0.016907600685954094</v>
      </c>
      <c r="I3616" s="58">
        <v>2.2654211521148682</v>
      </c>
      <c r="J3616" s="58">
        <v>0.84703093767166138</v>
      </c>
      <c r="K3616" s="58">
        <v>9</v>
      </c>
      <c r="N3616" s="57" t="str">
        <f t="shared" si="399"/>
        <v>***</v>
      </c>
      <c r="O3616" s="57" t="str">
        <f t="shared" si="400"/>
        <v/>
      </c>
      <c r="P3616" s="57" t="str">
        <f t="shared" si="401"/>
        <v>0.00 (0.00)</v>
      </c>
      <c r="Q3616" s="57" t="str">
        <f t="shared" si="402"/>
        <v>0.00*** [0.00]</v>
      </c>
      <c r="R3616" s="57" t="str">
        <f t="shared" si="403"/>
        <v/>
      </c>
      <c r="S3616" s="58">
        <f t="shared" si="404"/>
        <v>0</v>
      </c>
      <c r="T3616" s="58">
        <f t="shared" si="405"/>
        <v>0</v>
      </c>
    </row>
    <row r="3617" x14ac:dyDescent="0.25">
      <c r="A3617" s="1" t="s">
        <v>258</v>
      </c>
      <c r="B3617" s="1" t="s">
        <v>450</v>
      </c>
      <c r="C3617" s="1" t="s">
        <v>4389</v>
      </c>
      <c r="D3617" s="58">
        <v>0.28475463390350342</v>
      </c>
      <c r="E3617" s="58">
        <v>0.067573703825473785</v>
      </c>
      <c r="F3617" s="58"/>
      <c r="G3617" s="58"/>
      <c r="H3617" s="58">
        <v>0.022074420005083084</v>
      </c>
      <c r="I3617" s="58">
        <v>1.6187440156936646</v>
      </c>
      <c r="J3617" s="58">
        <v>0.37623444199562073</v>
      </c>
      <c r="K3617" s="58">
        <v>31</v>
      </c>
      <c r="N3617" s="57" t="str">
        <f t="shared" si="399"/>
        <v>***</v>
      </c>
      <c r="O3617" s="57" t="str">
        <f t="shared" si="400"/>
        <v/>
      </c>
      <c r="P3617" s="57" t="str">
        <f t="shared" si="401"/>
        <v>0.00 (0.00)</v>
      </c>
      <c r="Q3617" s="57" t="str">
        <f t="shared" si="402"/>
        <v>0.00*** [0.00]</v>
      </c>
      <c r="R3617" s="57" t="str">
        <f t="shared" si="403"/>
        <v/>
      </c>
      <c r="S3617" s="58">
        <f t="shared" si="404"/>
        <v>0</v>
      </c>
      <c r="T3617" s="58">
        <f t="shared" si="405"/>
        <v>0</v>
      </c>
    </row>
    <row r="3618" x14ac:dyDescent="0.25">
      <c r="A3618" s="1" t="s">
        <v>258</v>
      </c>
      <c r="B3618" s="1" t="s">
        <v>450</v>
      </c>
      <c r="C3618" s="1" t="s">
        <v>4390</v>
      </c>
      <c r="D3618" s="58">
        <v>0.39342734217643738</v>
      </c>
      <c r="E3618" s="58">
        <v>0.086281381547451019</v>
      </c>
      <c r="F3618" s="58"/>
      <c r="G3618" s="58"/>
      <c r="H3618" s="58">
        <v>0.016907600685954094</v>
      </c>
      <c r="I3618" s="58">
        <v>2.2654211521148682</v>
      </c>
      <c r="J3618" s="58">
        <v>0.54569137096405029</v>
      </c>
      <c r="K3618" s="58">
        <v>40</v>
      </c>
      <c r="N3618" s="57" t="str">
        <f t="shared" si="399"/>
        <v>***</v>
      </c>
      <c r="O3618" s="57" t="str">
        <f t="shared" si="400"/>
        <v/>
      </c>
      <c r="P3618" s="57" t="str">
        <f t="shared" si="401"/>
        <v>0.00 (0.00)</v>
      </c>
      <c r="Q3618" s="57" t="str">
        <f t="shared" si="402"/>
        <v>0.00*** [0.00]</v>
      </c>
      <c r="R3618" s="57" t="str">
        <f t="shared" si="403"/>
        <v/>
      </c>
      <c r="S3618" s="58">
        <f t="shared" si="404"/>
        <v>0</v>
      </c>
      <c r="T3618" s="58">
        <f t="shared" si="405"/>
        <v>0</v>
      </c>
    </row>
    <row r="3619" x14ac:dyDescent="0.25">
      <c r="A3619" s="1" t="s">
        <v>258</v>
      </c>
      <c r="B3619" s="1" t="s">
        <v>451</v>
      </c>
      <c r="C3619" s="1" t="s">
        <v>4391</v>
      </c>
      <c r="D3619" s="58"/>
      <c r="E3619" s="58"/>
      <c r="F3619" s="58"/>
      <c r="G3619" s="58"/>
      <c r="H3619" s="58"/>
      <c r="I3619" s="58"/>
      <c r="J3619" s="58"/>
      <c r="K3619" s="58"/>
      <c r="N3619" s="57" t="str">
        <f t="shared" si="399"/>
        <v>***</v>
      </c>
      <c r="O3619" s="57" t="str">
        <f t="shared" si="400"/>
        <v/>
      </c>
      <c r="P3619" s="57" t="str">
        <f t="shared" si="401"/>
        <v>0.00 (0.00)</v>
      </c>
      <c r="Q3619" s="57" t="str">
        <f t="shared" si="402"/>
        <v>0.00*** [0.00]</v>
      </c>
      <c r="R3619" s="57" t="str">
        <f t="shared" si="403"/>
        <v/>
      </c>
      <c r="S3619" s="58">
        <f t="shared" si="404"/>
        <v>0</v>
      </c>
      <c r="T3619" s="58">
        <f t="shared" si="405"/>
        <v>0</v>
      </c>
    </row>
    <row r="3620" x14ac:dyDescent="0.25">
      <c r="A3620" s="1" t="s">
        <v>258</v>
      </c>
      <c r="B3620" s="1" t="s">
        <v>451</v>
      </c>
      <c r="C3620" s="1" t="s">
        <v>4392</v>
      </c>
      <c r="D3620" s="58">
        <v>478.72927856445313</v>
      </c>
      <c r="E3620" s="58">
        <v>334.76776123046875</v>
      </c>
      <c r="F3620" s="58"/>
      <c r="G3620" s="58"/>
      <c r="H3620" s="58">
        <v>2.9601039886474609</v>
      </c>
      <c r="I3620" s="58">
        <v>3051.0322265625</v>
      </c>
      <c r="J3620" s="58">
        <v>1004.3032836914063</v>
      </c>
      <c r="K3620" s="58">
        <v>9</v>
      </c>
      <c r="N3620" s="57" t="str">
        <f t="shared" si="399"/>
        <v>***</v>
      </c>
      <c r="O3620" s="57" t="str">
        <f t="shared" si="400"/>
        <v/>
      </c>
      <c r="P3620" s="57" t="str">
        <f t="shared" si="401"/>
        <v>0.00 (0.00)</v>
      </c>
      <c r="Q3620" s="57" t="str">
        <f t="shared" si="402"/>
        <v>0.00*** [0.00]</v>
      </c>
      <c r="R3620" s="57" t="str">
        <f t="shared" si="403"/>
        <v/>
      </c>
      <c r="S3620" s="58">
        <f t="shared" si="404"/>
        <v>0</v>
      </c>
      <c r="T3620" s="58">
        <f t="shared" si="405"/>
        <v>0</v>
      </c>
    </row>
    <row r="3621" x14ac:dyDescent="0.25">
      <c r="A3621" s="1" t="s">
        <v>258</v>
      </c>
      <c r="B3621" s="1" t="s">
        <v>451</v>
      </c>
      <c r="C3621" s="1" t="s">
        <v>4393</v>
      </c>
      <c r="D3621" s="58">
        <v>182.49832153320313</v>
      </c>
      <c r="E3621" s="58">
        <v>66.426017761230469</v>
      </c>
      <c r="F3621" s="58"/>
      <c r="G3621" s="58"/>
      <c r="H3621" s="58">
        <v>3.7065773010253906</v>
      </c>
      <c r="I3621" s="58">
        <v>1853.1265869140625</v>
      </c>
      <c r="J3621" s="58">
        <v>369.84442138671875</v>
      </c>
      <c r="K3621" s="58">
        <v>31</v>
      </c>
      <c r="N3621" s="57" t="str">
        <f t="shared" si="399"/>
        <v>***</v>
      </c>
      <c r="O3621" s="57" t="str">
        <f t="shared" si="400"/>
        <v/>
      </c>
      <c r="P3621" s="57" t="str">
        <f t="shared" si="401"/>
        <v>0.00 (0.00)</v>
      </c>
      <c r="Q3621" s="57" t="str">
        <f t="shared" si="402"/>
        <v>0.00*** [0.00]</v>
      </c>
      <c r="R3621" s="57" t="str">
        <f t="shared" si="403"/>
        <v/>
      </c>
      <c r="S3621" s="58">
        <f t="shared" si="404"/>
        <v>0</v>
      </c>
      <c r="T3621" s="58">
        <f t="shared" si="405"/>
        <v>0</v>
      </c>
    </row>
    <row r="3622" x14ac:dyDescent="0.25">
      <c r="A3622" s="1" t="s">
        <v>258</v>
      </c>
      <c r="B3622" s="1" t="s">
        <v>451</v>
      </c>
      <c r="C3622" s="1" t="s">
        <v>4394</v>
      </c>
      <c r="D3622" s="58">
        <v>249.15028381347656</v>
      </c>
      <c r="E3622" s="58">
        <v>90.527740478515625</v>
      </c>
      <c r="F3622" s="58"/>
      <c r="G3622" s="58"/>
      <c r="H3622" s="58">
        <v>2.9601039886474609</v>
      </c>
      <c r="I3622" s="58">
        <v>3051.0322265625</v>
      </c>
      <c r="J3622" s="58">
        <v>572.54766845703125</v>
      </c>
      <c r="K3622" s="58">
        <v>40</v>
      </c>
      <c r="N3622" s="57" t="str">
        <f t="shared" si="399"/>
        <v>***</v>
      </c>
      <c r="O3622" s="57" t="str">
        <f t="shared" si="400"/>
        <v/>
      </c>
      <c r="P3622" s="57" t="str">
        <f t="shared" si="401"/>
        <v>0.00 (0.00)</v>
      </c>
      <c r="Q3622" s="57" t="str">
        <f t="shared" si="402"/>
        <v>0.00*** [0.00]</v>
      </c>
      <c r="R3622" s="57" t="str">
        <f t="shared" si="403"/>
        <v/>
      </c>
      <c r="S3622" s="58">
        <f t="shared" si="404"/>
        <v>0</v>
      </c>
      <c r="T3622" s="58">
        <f t="shared" si="405"/>
        <v>0</v>
      </c>
    </row>
    <row r="3623" x14ac:dyDescent="0.25">
      <c r="A3623" s="1" t="s">
        <v>258</v>
      </c>
      <c r="B3623" s="1" t="s">
        <v>451</v>
      </c>
      <c r="C3623" s="1" t="s">
        <v>4395</v>
      </c>
      <c r="D3623" s="58">
        <v>-61.252113342285156</v>
      </c>
      <c r="E3623" s="58">
        <v>153.51913452148438</v>
      </c>
      <c r="F3623" s="58">
        <v>-0.39898681640625</v>
      </c>
      <c r="G3623" s="58">
        <v>0.6899029016494751</v>
      </c>
      <c r="H3623" s="58">
        <v>-362.14410400390625</v>
      </c>
      <c r="I3623" s="58">
        <v>239.63986206054688</v>
      </c>
      <c r="J3623" s="58"/>
      <c r="K3623" s="58">
        <v>1.9599640369415283</v>
      </c>
      <c r="N3623" s="57" t="str">
        <f t="shared" si="399"/>
        <v>***</v>
      </c>
      <c r="O3623" s="57" t="str">
        <f t="shared" si="400"/>
        <v/>
      </c>
      <c r="P3623" s="57" t="str">
        <f t="shared" si="401"/>
        <v>0.00 (0.00)</v>
      </c>
      <c r="Q3623" s="57" t="str">
        <f t="shared" si="402"/>
        <v>0.00*** [0.00]</v>
      </c>
      <c r="R3623" s="57" t="str">
        <f t="shared" si="403"/>
        <v/>
      </c>
      <c r="S3623" s="58">
        <f t="shared" si="404"/>
        <v>0</v>
      </c>
      <c r="T3623" s="58">
        <f t="shared" si="405"/>
        <v>0</v>
      </c>
    </row>
    <row r="3624" x14ac:dyDescent="0.25">
      <c r="A3624" s="1" t="s">
        <v>258</v>
      </c>
      <c r="B3624" s="1" t="s">
        <v>451</v>
      </c>
      <c r="C3624" s="1" t="s">
        <v>4396</v>
      </c>
      <c r="D3624" s="58">
        <v>95.841194152832031</v>
      </c>
      <c r="E3624" s="58">
        <v>57.300594329833984</v>
      </c>
      <c r="F3624" s="58">
        <v>1.6726038455963135</v>
      </c>
      <c r="G3624" s="58">
        <v>0.094405315816402435</v>
      </c>
      <c r="H3624" s="58">
        <v>-16.465908050537109</v>
      </c>
      <c r="I3624" s="58">
        <v>208.14830017089844</v>
      </c>
      <c r="J3624" s="58"/>
      <c r="K3624" s="58">
        <v>1.9599640369415283</v>
      </c>
      <c r="N3624" s="57" t="str">
        <f t="shared" si="399"/>
        <v>***</v>
      </c>
      <c r="O3624" s="57" t="str">
        <f t="shared" si="400"/>
        <v/>
      </c>
      <c r="P3624" s="57" t="str">
        <f t="shared" si="401"/>
        <v>0.00 (0.00)</v>
      </c>
      <c r="Q3624" s="57" t="str">
        <f t="shared" si="402"/>
        <v>0.00*** [0.00]</v>
      </c>
      <c r="R3624" s="57" t="str">
        <f t="shared" si="403"/>
        <v/>
      </c>
      <c r="S3624" s="58">
        <f t="shared" si="404"/>
        <v>0</v>
      </c>
      <c r="T3624" s="58">
        <f t="shared" si="405"/>
        <v>0</v>
      </c>
    </row>
    <row r="3625" x14ac:dyDescent="0.25">
      <c r="A3625" s="1" t="s">
        <v>258</v>
      </c>
      <c r="B3625" s="1" t="s">
        <v>451</v>
      </c>
      <c r="C3625" s="1" t="s">
        <v>4397</v>
      </c>
      <c r="D3625" s="58">
        <v>55.636646270751953</v>
      </c>
      <c r="E3625" s="58">
        <v>44.416118621826172</v>
      </c>
      <c r="F3625" s="58">
        <v>1.2526228427886963</v>
      </c>
      <c r="G3625" s="58">
        <v>0.21034300327301025</v>
      </c>
      <c r="H3625" s="58">
        <v>-31.417348861694336</v>
      </c>
      <c r="I3625" s="58">
        <v>142.69064331054688</v>
      </c>
      <c r="J3625" s="58"/>
      <c r="K3625" s="58">
        <v>1.9599640369415283</v>
      </c>
      <c r="N3625" s="57" t="str">
        <f t="shared" si="399"/>
        <v>***</v>
      </c>
      <c r="O3625" s="57" t="str">
        <f t="shared" si="400"/>
        <v/>
      </c>
      <c r="P3625" s="57" t="str">
        <f t="shared" si="401"/>
        <v>0.00 (0.00)</v>
      </c>
      <c r="Q3625" s="57" t="str">
        <f t="shared" si="402"/>
        <v>0.00*** [0.00]</v>
      </c>
      <c r="R3625" s="57" t="str">
        <f t="shared" si="403"/>
        <v/>
      </c>
      <c r="S3625" s="58">
        <f t="shared" si="404"/>
        <v>0</v>
      </c>
      <c r="T3625" s="58">
        <f t="shared" si="405"/>
        <v>0</v>
      </c>
    </row>
    <row r="3626" x14ac:dyDescent="0.25">
      <c r="A3626" s="1" t="s">
        <v>258</v>
      </c>
      <c r="B3626" s="1" t="s">
        <v>451</v>
      </c>
      <c r="C3626" s="1" t="s">
        <v>4398</v>
      </c>
      <c r="D3626" s="58">
        <v>0.91460943222045898</v>
      </c>
      <c r="E3626" s="58"/>
      <c r="F3626" s="58"/>
      <c r="G3626" s="58">
        <v>0.34493935108184814</v>
      </c>
      <c r="H3626" s="58"/>
      <c r="I3626" s="58"/>
      <c r="J3626" s="58"/>
      <c r="K3626" s="58"/>
      <c r="N3626" s="57" t="str">
        <f t="shared" si="399"/>
        <v>***</v>
      </c>
      <c r="O3626" s="57" t="str">
        <f t="shared" si="400"/>
        <v/>
      </c>
      <c r="P3626" s="57" t="str">
        <f t="shared" si="401"/>
        <v>0.00 (0.00)</v>
      </c>
      <c r="Q3626" s="57" t="str">
        <f t="shared" si="402"/>
        <v>0.00*** [0.00]</v>
      </c>
      <c r="R3626" s="57" t="str">
        <f t="shared" si="403"/>
        <v/>
      </c>
      <c r="S3626" s="58">
        <f t="shared" si="404"/>
        <v>0</v>
      </c>
      <c r="T3626" s="58">
        <f t="shared" si="405"/>
        <v>0</v>
      </c>
    </row>
    <row r="3627" x14ac:dyDescent="0.25">
      <c r="A3627" s="1" t="s">
        <v>258</v>
      </c>
      <c r="B3627" s="1" t="s">
        <v>451</v>
      </c>
      <c r="C3627" s="1" t="s">
        <v>4399</v>
      </c>
      <c r="D3627" s="58">
        <v>0.42897045612335205</v>
      </c>
      <c r="E3627" s="58"/>
      <c r="F3627" s="58"/>
      <c r="G3627" s="58">
        <v>0.51643991470336914</v>
      </c>
      <c r="H3627" s="58"/>
      <c r="I3627" s="58"/>
      <c r="J3627" s="58"/>
      <c r="K3627" s="58"/>
      <c r="N3627" s="57" t="str">
        <f t="shared" si="399"/>
        <v>***</v>
      </c>
      <c r="O3627" s="57" t="str">
        <f t="shared" si="400"/>
        <v/>
      </c>
      <c r="P3627" s="57" t="str">
        <f t="shared" si="401"/>
        <v>0.00 (0.00)</v>
      </c>
      <c r="Q3627" s="57" t="str">
        <f t="shared" si="402"/>
        <v>0.00*** [0.00]</v>
      </c>
      <c r="R3627" s="57" t="str">
        <f t="shared" si="403"/>
        <v/>
      </c>
      <c r="S3627" s="58">
        <f t="shared" si="404"/>
        <v>0</v>
      </c>
      <c r="T3627" s="58">
        <f t="shared" si="405"/>
        <v>0</v>
      </c>
    </row>
    <row r="3628" x14ac:dyDescent="0.25">
      <c r="A3628" s="1" t="s">
        <v>258</v>
      </c>
      <c r="B3628" s="1" t="s">
        <v>451</v>
      </c>
      <c r="C3628" s="1" t="s">
        <v>4400</v>
      </c>
      <c r="D3628" s="58">
        <v>478.72927856445313</v>
      </c>
      <c r="E3628" s="58">
        <v>334.76776123046875</v>
      </c>
      <c r="F3628" s="58"/>
      <c r="G3628" s="58"/>
      <c r="H3628" s="58">
        <v>2.9601039886474609</v>
      </c>
      <c r="I3628" s="58">
        <v>3051.0322265625</v>
      </c>
      <c r="J3628" s="58">
        <v>1004.3032836914063</v>
      </c>
      <c r="K3628" s="58">
        <v>9</v>
      </c>
      <c r="N3628" s="57" t="str">
        <f t="shared" si="399"/>
        <v>***</v>
      </c>
      <c r="O3628" s="57" t="str">
        <f t="shared" si="400"/>
        <v/>
      </c>
      <c r="P3628" s="57" t="str">
        <f t="shared" si="401"/>
        <v>0.00 (0.00)</v>
      </c>
      <c r="Q3628" s="57" t="str">
        <f t="shared" si="402"/>
        <v>0.00*** [0.00]</v>
      </c>
      <c r="R3628" s="57" t="str">
        <f t="shared" si="403"/>
        <v/>
      </c>
      <c r="S3628" s="58">
        <f t="shared" si="404"/>
        <v>0</v>
      </c>
      <c r="T3628" s="58">
        <f t="shared" si="405"/>
        <v>0</v>
      </c>
    </row>
    <row r="3629" x14ac:dyDescent="0.25">
      <c r="A3629" s="1" t="s">
        <v>258</v>
      </c>
      <c r="B3629" s="1" t="s">
        <v>451</v>
      </c>
      <c r="C3629" s="1" t="s">
        <v>4401</v>
      </c>
      <c r="D3629" s="58">
        <v>182.49832153320313</v>
      </c>
      <c r="E3629" s="58">
        <v>66.426017761230469</v>
      </c>
      <c r="F3629" s="58"/>
      <c r="G3629" s="58"/>
      <c r="H3629" s="58">
        <v>3.7065773010253906</v>
      </c>
      <c r="I3629" s="58">
        <v>1853.1265869140625</v>
      </c>
      <c r="J3629" s="58">
        <v>369.84442138671875</v>
      </c>
      <c r="K3629" s="58">
        <v>31</v>
      </c>
      <c r="N3629" s="57" t="str">
        <f t="shared" si="399"/>
        <v>***</v>
      </c>
      <c r="O3629" s="57" t="str">
        <f t="shared" si="400"/>
        <v/>
      </c>
      <c r="P3629" s="57" t="str">
        <f t="shared" si="401"/>
        <v>0.00 (0.00)</v>
      </c>
      <c r="Q3629" s="57" t="str">
        <f t="shared" si="402"/>
        <v>0.00*** [0.00]</v>
      </c>
      <c r="R3629" s="57" t="str">
        <f t="shared" si="403"/>
        <v/>
      </c>
      <c r="S3629" s="58">
        <f t="shared" si="404"/>
        <v>0</v>
      </c>
      <c r="T3629" s="58">
        <f t="shared" si="405"/>
        <v>0</v>
      </c>
    </row>
    <row r="3630" x14ac:dyDescent="0.25">
      <c r="A3630" s="1" t="s">
        <v>258</v>
      </c>
      <c r="B3630" s="1" t="s">
        <v>451</v>
      </c>
      <c r="C3630" s="1" t="s">
        <v>4402</v>
      </c>
      <c r="D3630" s="58">
        <v>249.15028381347656</v>
      </c>
      <c r="E3630" s="58">
        <v>90.527740478515625</v>
      </c>
      <c r="F3630" s="58"/>
      <c r="G3630" s="58"/>
      <c r="H3630" s="58">
        <v>2.9601039886474609</v>
      </c>
      <c r="I3630" s="58">
        <v>3051.0322265625</v>
      </c>
      <c r="J3630" s="58">
        <v>572.54766845703125</v>
      </c>
      <c r="K3630" s="58">
        <v>40</v>
      </c>
      <c r="N3630" s="57" t="str">
        <f t="shared" si="399"/>
        <v>***</v>
      </c>
      <c r="O3630" s="57" t="str">
        <f t="shared" si="400"/>
        <v/>
      </c>
      <c r="P3630" s="57" t="str">
        <f t="shared" si="401"/>
        <v>0.00 (0.00)</v>
      </c>
      <c r="Q3630" s="57" t="str">
        <f t="shared" si="402"/>
        <v>0.00*** [0.00]</v>
      </c>
      <c r="R3630" s="57" t="str">
        <f t="shared" si="403"/>
        <v/>
      </c>
      <c r="S3630" s="58">
        <f t="shared" si="404"/>
        <v>0</v>
      </c>
      <c r="T3630" s="58">
        <f t="shared" si="405"/>
        <v>0</v>
      </c>
    </row>
    <row r="3631" x14ac:dyDescent="0.25">
      <c r="A3631" s="1" t="s">
        <v>258</v>
      </c>
      <c r="B3631" s="1" t="s">
        <v>452</v>
      </c>
      <c r="C3631" s="1" t="s">
        <v>4403</v>
      </c>
      <c r="D3631" s="58"/>
      <c r="E3631" s="58"/>
      <c r="F3631" s="58"/>
      <c r="G3631" s="58"/>
      <c r="H3631" s="58"/>
      <c r="I3631" s="58"/>
      <c r="J3631" s="58"/>
      <c r="K3631" s="58"/>
      <c r="N3631" s="57" t="str">
        <f t="shared" si="399"/>
        <v>***</v>
      </c>
      <c r="O3631" s="57" t="str">
        <f t="shared" si="400"/>
        <v/>
      </c>
      <c r="P3631" s="57" t="str">
        <f t="shared" si="401"/>
        <v>0.00 (0.00)</v>
      </c>
      <c r="Q3631" s="57" t="str">
        <f t="shared" si="402"/>
        <v>0.00*** [0.00]</v>
      </c>
      <c r="R3631" s="57" t="str">
        <f t="shared" si="403"/>
        <v/>
      </c>
      <c r="S3631" s="58">
        <f t="shared" si="404"/>
        <v>0</v>
      </c>
      <c r="T3631" s="58">
        <f t="shared" si="405"/>
        <v>0</v>
      </c>
    </row>
    <row r="3632" x14ac:dyDescent="0.25">
      <c r="A3632" s="1" t="s">
        <v>259</v>
      </c>
      <c r="B3632" s="1" t="s">
        <v>453</v>
      </c>
      <c r="C3632" s="1" t="s">
        <v>4404</v>
      </c>
      <c r="D3632" s="58"/>
      <c r="E3632" s="58"/>
      <c r="F3632" s="58"/>
      <c r="G3632" s="58"/>
      <c r="H3632" s="58"/>
      <c r="I3632" s="58"/>
      <c r="J3632" s="58"/>
      <c r="K3632" s="58"/>
      <c r="N3632" s="57" t="str">
        <f t="shared" si="399"/>
        <v>***</v>
      </c>
      <c r="O3632" s="57" t="str">
        <f t="shared" si="400"/>
        <v/>
      </c>
      <c r="P3632" s="57" t="str">
        <f t="shared" si="401"/>
        <v>0.00 (0.00)</v>
      </c>
      <c r="Q3632" s="57" t="str">
        <f t="shared" si="402"/>
        <v>0.00*** [0.00]</v>
      </c>
      <c r="R3632" s="57" t="str">
        <f t="shared" si="403"/>
        <v/>
      </c>
      <c r="S3632" s="58">
        <f t="shared" si="404"/>
        <v>0</v>
      </c>
      <c r="T3632" s="58">
        <f t="shared" si="405"/>
        <v>0</v>
      </c>
    </row>
    <row r="3633" x14ac:dyDescent="0.25">
      <c r="A3633" s="1" t="s">
        <v>259</v>
      </c>
      <c r="B3633" s="1" t="s">
        <v>453</v>
      </c>
      <c r="C3633" s="1" t="s">
        <v>4405</v>
      </c>
      <c r="D3633" s="58">
        <v>0.63327372074127197</v>
      </c>
      <c r="E3633" s="58">
        <v>0.020400915294885635</v>
      </c>
      <c r="F3633" s="58"/>
      <c r="G3633" s="58"/>
      <c r="H3633" s="58">
        <v>0</v>
      </c>
      <c r="I3633" s="58">
        <v>1</v>
      </c>
      <c r="J3633" s="58">
        <v>0.48234254121780396</v>
      </c>
      <c r="K3633" s="58">
        <v>559</v>
      </c>
      <c r="N3633" s="57" t="str">
        <f t="shared" si="399"/>
        <v>***</v>
      </c>
      <c r="O3633" s="57" t="str">
        <f t="shared" si="400"/>
        <v/>
      </c>
      <c r="P3633" s="57" t="str">
        <f t="shared" si="401"/>
        <v>0.00 (0.00)</v>
      </c>
      <c r="Q3633" s="57" t="str">
        <f t="shared" si="402"/>
        <v>0.00*** [0.00]</v>
      </c>
      <c r="R3633" s="57" t="str">
        <f t="shared" si="403"/>
        <v/>
      </c>
      <c r="S3633" s="58">
        <f t="shared" si="404"/>
        <v>0</v>
      </c>
      <c r="T3633" s="58">
        <f t="shared" si="405"/>
        <v>0</v>
      </c>
    </row>
    <row r="3634" x14ac:dyDescent="0.25">
      <c r="A3634" s="1" t="s">
        <v>259</v>
      </c>
      <c r="B3634" s="1" t="s">
        <v>453</v>
      </c>
      <c r="C3634" s="1" t="s">
        <v>4406</v>
      </c>
      <c r="D3634" s="58"/>
      <c r="E3634" s="58"/>
      <c r="F3634" s="58"/>
      <c r="G3634" s="58"/>
      <c r="H3634" s="58"/>
      <c r="I3634" s="58"/>
      <c r="J3634" s="58"/>
      <c r="K3634" s="58"/>
      <c r="N3634" s="57" t="str">
        <f t="shared" si="399"/>
        <v>***</v>
      </c>
      <c r="O3634" s="57" t="str">
        <f t="shared" si="400"/>
        <v/>
      </c>
      <c r="P3634" s="57" t="str">
        <f t="shared" si="401"/>
        <v>0.00 (0.00)</v>
      </c>
      <c r="Q3634" s="57" t="str">
        <f t="shared" si="402"/>
        <v>0.00*** [0.00]</v>
      </c>
      <c r="R3634" s="57" t="str">
        <f t="shared" si="403"/>
        <v/>
      </c>
      <c r="S3634" s="58">
        <f t="shared" si="404"/>
        <v>0</v>
      </c>
      <c r="T3634" s="58">
        <f t="shared" si="405"/>
        <v>0</v>
      </c>
    </row>
    <row r="3635" x14ac:dyDescent="0.25">
      <c r="A3635" s="1" t="s">
        <v>259</v>
      </c>
      <c r="B3635" s="1" t="s">
        <v>453</v>
      </c>
      <c r="C3635" s="1" t="s">
        <v>4407</v>
      </c>
      <c r="D3635" s="58">
        <v>0.74736839532852173</v>
      </c>
      <c r="E3635" s="58">
        <v>0.025784103199839592</v>
      </c>
      <c r="F3635" s="58"/>
      <c r="G3635" s="58"/>
      <c r="H3635" s="58">
        <v>0</v>
      </c>
      <c r="I3635" s="58">
        <v>1</v>
      </c>
      <c r="J3635" s="58">
        <v>0.43528574705123901</v>
      </c>
      <c r="K3635" s="58">
        <v>285</v>
      </c>
      <c r="N3635" s="57" t="str">
        <f t="shared" si="399"/>
        <v>***</v>
      </c>
      <c r="O3635" s="57" t="str">
        <f t="shared" si="400"/>
        <v/>
      </c>
      <c r="P3635" s="57" t="str">
        <f t="shared" si="401"/>
        <v>0.00 (0.00)</v>
      </c>
      <c r="Q3635" s="57" t="str">
        <f t="shared" si="402"/>
        <v>0.00*** [0.00]</v>
      </c>
      <c r="R3635" s="57" t="str">
        <f t="shared" si="403"/>
        <v/>
      </c>
      <c r="S3635" s="58">
        <f t="shared" si="404"/>
        <v>0</v>
      </c>
      <c r="T3635" s="58">
        <f t="shared" si="405"/>
        <v>0</v>
      </c>
    </row>
    <row r="3636" x14ac:dyDescent="0.25">
      <c r="A3636" s="1" t="s">
        <v>259</v>
      </c>
      <c r="B3636" s="1" t="s">
        <v>453</v>
      </c>
      <c r="C3636" s="1" t="s">
        <v>4408</v>
      </c>
      <c r="D3636" s="58"/>
      <c r="E3636" s="58"/>
      <c r="F3636" s="58"/>
      <c r="G3636" s="58"/>
      <c r="H3636" s="58"/>
      <c r="I3636" s="58"/>
      <c r="J3636" s="58"/>
      <c r="K3636" s="58"/>
      <c r="N3636" s="57" t="str">
        <f t="shared" si="399"/>
        <v>***</v>
      </c>
      <c r="O3636" s="57" t="str">
        <f t="shared" si="400"/>
        <v/>
      </c>
      <c r="P3636" s="57" t="str">
        <f t="shared" si="401"/>
        <v>0.00 (0.00)</v>
      </c>
      <c r="Q3636" s="57" t="str">
        <f t="shared" si="402"/>
        <v>0.00*** [0.00]</v>
      </c>
      <c r="R3636" s="57" t="str">
        <f t="shared" si="403"/>
        <v/>
      </c>
      <c r="S3636" s="58">
        <f t="shared" si="404"/>
        <v>0</v>
      </c>
      <c r="T3636" s="58">
        <f t="shared" si="405"/>
        <v>0</v>
      </c>
    </row>
    <row r="3637" x14ac:dyDescent="0.25">
      <c r="A3637" s="1" t="s">
        <v>259</v>
      </c>
      <c r="B3637" s="1" t="s">
        <v>453</v>
      </c>
      <c r="C3637" s="1" t="s">
        <v>4409</v>
      </c>
      <c r="D3637" s="58">
        <v>0.81362009048461914</v>
      </c>
      <c r="E3637" s="58">
        <v>0.023355437442660332</v>
      </c>
      <c r="F3637" s="58"/>
      <c r="G3637" s="58"/>
      <c r="H3637" s="58">
        <v>0</v>
      </c>
      <c r="I3637" s="58">
        <v>1</v>
      </c>
      <c r="J3637" s="58">
        <v>0.39011269807815552</v>
      </c>
      <c r="K3637" s="58">
        <v>279</v>
      </c>
      <c r="N3637" s="57" t="str">
        <f t="shared" si="399"/>
        <v>***</v>
      </c>
      <c r="O3637" s="57" t="str">
        <f t="shared" si="400"/>
        <v/>
      </c>
      <c r="P3637" s="57" t="str">
        <f t="shared" si="401"/>
        <v>0.00 (0.00)</v>
      </c>
      <c r="Q3637" s="57" t="str">
        <f t="shared" si="402"/>
        <v>0.00*** [0.00]</v>
      </c>
      <c r="R3637" s="57" t="str">
        <f t="shared" si="403"/>
        <v/>
      </c>
      <c r="S3637" s="58">
        <f t="shared" si="404"/>
        <v>0</v>
      </c>
      <c r="T3637" s="58">
        <f t="shared" si="405"/>
        <v>0</v>
      </c>
    </row>
    <row r="3638" x14ac:dyDescent="0.25">
      <c r="A3638" s="1" t="s">
        <v>259</v>
      </c>
      <c r="B3638" s="1" t="s">
        <v>453</v>
      </c>
      <c r="C3638" s="1" t="s">
        <v>4410</v>
      </c>
      <c r="D3638" s="58"/>
      <c r="E3638" s="58"/>
      <c r="F3638" s="58"/>
      <c r="G3638" s="58"/>
      <c r="H3638" s="58"/>
      <c r="I3638" s="58"/>
      <c r="J3638" s="58"/>
      <c r="K3638" s="58"/>
      <c r="N3638" s="57" t="str">
        <f t="shared" si="399"/>
        <v>***</v>
      </c>
      <c r="O3638" s="57" t="str">
        <f t="shared" si="400"/>
        <v/>
      </c>
      <c r="P3638" s="57" t="str">
        <f t="shared" si="401"/>
        <v>0.00 (0.00)</v>
      </c>
      <c r="Q3638" s="57" t="str">
        <f t="shared" si="402"/>
        <v>0.00*** [0.00]</v>
      </c>
      <c r="R3638" s="57" t="str">
        <f t="shared" si="403"/>
        <v/>
      </c>
      <c r="S3638" s="58">
        <f t="shared" si="404"/>
        <v>0</v>
      </c>
      <c r="T3638" s="58">
        <f t="shared" si="405"/>
        <v>0</v>
      </c>
    </row>
    <row r="3639" x14ac:dyDescent="0.25">
      <c r="A3639" s="1" t="s">
        <v>259</v>
      </c>
      <c r="B3639" s="1" t="s">
        <v>453</v>
      </c>
      <c r="C3639" s="1" t="s">
        <v>4411</v>
      </c>
      <c r="D3639" s="58">
        <v>0.44976076483726501</v>
      </c>
      <c r="E3639" s="58">
        <v>0.034493312239646912</v>
      </c>
      <c r="F3639" s="58"/>
      <c r="G3639" s="58"/>
      <c r="H3639" s="58">
        <v>0</v>
      </c>
      <c r="I3639" s="58">
        <v>1</v>
      </c>
      <c r="J3639" s="58">
        <v>0.49866402149200439</v>
      </c>
      <c r="K3639" s="58">
        <v>209</v>
      </c>
      <c r="N3639" s="57" t="str">
        <f t="shared" si="399"/>
        <v>***</v>
      </c>
      <c r="O3639" s="57" t="str">
        <f t="shared" si="400"/>
        <v/>
      </c>
      <c r="P3639" s="57" t="str">
        <f t="shared" si="401"/>
        <v>0.00 (0.00)</v>
      </c>
      <c r="Q3639" s="57" t="str">
        <f t="shared" si="402"/>
        <v>0.00*** [0.00]</v>
      </c>
      <c r="R3639" s="57" t="str">
        <f t="shared" si="403"/>
        <v/>
      </c>
      <c r="S3639" s="58">
        <f t="shared" si="404"/>
        <v>0</v>
      </c>
      <c r="T3639" s="58">
        <f t="shared" si="405"/>
        <v>0</v>
      </c>
    </row>
    <row r="3640" x14ac:dyDescent="0.25">
      <c r="A3640" s="1" t="s">
        <v>259</v>
      </c>
      <c r="B3640" s="1" t="s">
        <v>453</v>
      </c>
      <c r="C3640" s="1" t="s">
        <v>4412</v>
      </c>
      <c r="D3640" s="58"/>
      <c r="E3640" s="58"/>
      <c r="F3640" s="58"/>
      <c r="G3640" s="58"/>
      <c r="H3640" s="58"/>
      <c r="I3640" s="58"/>
      <c r="J3640" s="58"/>
      <c r="K3640" s="58"/>
      <c r="N3640" s="57" t="str">
        <f t="shared" si="399"/>
        <v>***</v>
      </c>
      <c r="O3640" s="57" t="str">
        <f t="shared" si="400"/>
        <v/>
      </c>
      <c r="P3640" s="57" t="str">
        <f t="shared" si="401"/>
        <v>0.00 (0.00)</v>
      </c>
      <c r="Q3640" s="57" t="str">
        <f t="shared" si="402"/>
        <v>0.00*** [0.00]</v>
      </c>
      <c r="R3640" s="57" t="str">
        <f t="shared" si="403"/>
        <v/>
      </c>
      <c r="S3640" s="58">
        <f t="shared" si="404"/>
        <v>0</v>
      </c>
      <c r="T3640" s="58">
        <f t="shared" si="405"/>
        <v>0</v>
      </c>
    </row>
    <row r="3641" x14ac:dyDescent="0.25">
      <c r="A3641" s="1" t="s">
        <v>259</v>
      </c>
      <c r="B3641" s="1" t="s">
        <v>453</v>
      </c>
      <c r="C3641" s="1" t="s">
        <v>4413</v>
      </c>
      <c r="D3641" s="58">
        <v>0.45508980751037598</v>
      </c>
      <c r="E3641" s="58">
        <v>0.038650665432214737</v>
      </c>
      <c r="F3641" s="58"/>
      <c r="G3641" s="58"/>
      <c r="H3641" s="58">
        <v>0</v>
      </c>
      <c r="I3641" s="58">
        <v>1</v>
      </c>
      <c r="J3641" s="58">
        <v>0.49947667121887207</v>
      </c>
      <c r="K3641" s="58">
        <v>167</v>
      </c>
      <c r="N3641" s="57" t="str">
        <f t="shared" si="399"/>
        <v>***</v>
      </c>
      <c r="O3641" s="57" t="str">
        <f t="shared" si="400"/>
        <v/>
      </c>
      <c r="P3641" s="57" t="str">
        <f t="shared" si="401"/>
        <v>0.00 (0.00)</v>
      </c>
      <c r="Q3641" s="57" t="str">
        <f t="shared" si="402"/>
        <v>0.00*** [0.00]</v>
      </c>
      <c r="R3641" s="57" t="str">
        <f t="shared" si="403"/>
        <v/>
      </c>
      <c r="S3641" s="58">
        <f t="shared" si="404"/>
        <v>0</v>
      </c>
      <c r="T3641" s="58">
        <f t="shared" si="405"/>
        <v>0</v>
      </c>
    </row>
    <row r="3642" x14ac:dyDescent="0.25">
      <c r="A3642" s="1" t="s">
        <v>259</v>
      </c>
      <c r="B3642" s="1" t="s">
        <v>453</v>
      </c>
      <c r="C3642" s="1" t="s">
        <v>4414</v>
      </c>
      <c r="D3642" s="58">
        <v>1.1565608978271484</v>
      </c>
      <c r="E3642" s="58">
        <v>0.2264833003282547</v>
      </c>
      <c r="F3642" s="58">
        <v>5.1066055297851563</v>
      </c>
      <c r="G3642" s="58">
        <v>3.2799712812447979e-07</v>
      </c>
      <c r="H3642" s="58">
        <v>0.71266180276870728</v>
      </c>
      <c r="I3642" s="58">
        <v>1.6004600524902344</v>
      </c>
      <c r="J3642" s="58"/>
      <c r="K3642" s="58">
        <v>1.9599640369415283</v>
      </c>
      <c r="N3642" s="57" t="str">
        <f t="shared" si="399"/>
        <v>***</v>
      </c>
      <c r="O3642" s="57" t="str">
        <f t="shared" si="400"/>
        <v/>
      </c>
      <c r="P3642" s="57" t="str">
        <f t="shared" si="401"/>
        <v>0.00 (0.00)</v>
      </c>
      <c r="Q3642" s="57" t="str">
        <f t="shared" si="402"/>
        <v>0.00*** [0.00]</v>
      </c>
      <c r="R3642" s="57" t="str">
        <f t="shared" si="403"/>
        <v/>
      </c>
      <c r="S3642" s="58">
        <f t="shared" si="404"/>
        <v>0</v>
      </c>
      <c r="T3642" s="58">
        <f t="shared" si="405"/>
        <v>0</v>
      </c>
    </row>
    <row r="3643" x14ac:dyDescent="0.25">
      <c r="A3643" s="1" t="s">
        <v>259</v>
      </c>
      <c r="B3643" s="1" t="s">
        <v>453</v>
      </c>
      <c r="C3643" s="1" t="s">
        <v>4415</v>
      </c>
      <c r="D3643" s="58">
        <v>0.64309537410736084</v>
      </c>
      <c r="E3643" s="58">
        <v>0.012378210201859474</v>
      </c>
      <c r="F3643" s="58"/>
      <c r="G3643" s="58"/>
      <c r="H3643" s="58">
        <v>0</v>
      </c>
      <c r="I3643" s="58">
        <v>1</v>
      </c>
      <c r="J3643" s="58">
        <v>0.47924619913101196</v>
      </c>
      <c r="K3643" s="58">
        <v>1499</v>
      </c>
      <c r="N3643" s="57" t="str">
        <f t="shared" si="399"/>
        <v>***</v>
      </c>
      <c r="O3643" s="57" t="str">
        <f t="shared" si="400"/>
        <v/>
      </c>
      <c r="P3643" s="57" t="str">
        <f t="shared" si="401"/>
        <v>0.00 (0.00)</v>
      </c>
      <c r="Q3643" s="57" t="str">
        <f t="shared" si="402"/>
        <v>0.00*** [0.00]</v>
      </c>
      <c r="R3643" s="57" t="str">
        <f t="shared" si="403"/>
        <v/>
      </c>
      <c r="S3643" s="58">
        <f t="shared" si="404"/>
        <v>0</v>
      </c>
      <c r="T3643" s="58">
        <f t="shared" si="405"/>
        <v>0</v>
      </c>
    </row>
    <row r="3644" x14ac:dyDescent="0.25">
      <c r="A3644" s="1" t="s">
        <v>259</v>
      </c>
      <c r="B3644" s="1" t="s">
        <v>453</v>
      </c>
      <c r="C3644" s="1" t="s">
        <v>4416</v>
      </c>
      <c r="D3644" s="58"/>
      <c r="E3644" s="58"/>
      <c r="F3644" s="58"/>
      <c r="G3644" s="58"/>
      <c r="H3644" s="58"/>
      <c r="I3644" s="58"/>
      <c r="J3644" s="58"/>
      <c r="K3644" s="58"/>
      <c r="N3644" s="57" t="str">
        <f t="shared" si="399"/>
        <v>***</v>
      </c>
      <c r="O3644" s="57" t="str">
        <f t="shared" si="400"/>
        <v/>
      </c>
      <c r="P3644" s="57" t="str">
        <f t="shared" si="401"/>
        <v>0.00 (0.00)</v>
      </c>
      <c r="Q3644" s="57" t="str">
        <f t="shared" si="402"/>
        <v>0.00*** [0.00]</v>
      </c>
      <c r="R3644" s="57" t="str">
        <f t="shared" si="403"/>
        <v/>
      </c>
      <c r="S3644" s="58">
        <f t="shared" si="404"/>
        <v>0</v>
      </c>
      <c r="T3644" s="58">
        <f t="shared" si="405"/>
        <v>0</v>
      </c>
    </row>
    <row r="3645" x14ac:dyDescent="0.25">
      <c r="A3645" s="1" t="s">
        <v>259</v>
      </c>
      <c r="B3645" s="1" t="s">
        <v>453</v>
      </c>
      <c r="C3645" s="1" t="s">
        <v>4417</v>
      </c>
      <c r="D3645" s="58">
        <v>0.36672630906105042</v>
      </c>
      <c r="E3645" s="58">
        <v>0.020400915294885635</v>
      </c>
      <c r="F3645" s="58"/>
      <c r="G3645" s="58"/>
      <c r="H3645" s="58">
        <v>0</v>
      </c>
      <c r="I3645" s="58">
        <v>1</v>
      </c>
      <c r="J3645" s="58">
        <v>0.48234254121780396</v>
      </c>
      <c r="K3645" s="58">
        <v>559</v>
      </c>
      <c r="N3645" s="57" t="str">
        <f t="shared" si="399"/>
        <v>***</v>
      </c>
      <c r="O3645" s="57" t="str">
        <f t="shared" si="400"/>
        <v/>
      </c>
      <c r="P3645" s="57" t="str">
        <f t="shared" si="401"/>
        <v>0.00 (0.00)</v>
      </c>
      <c r="Q3645" s="57" t="str">
        <f t="shared" si="402"/>
        <v>0.00*** [0.00]</v>
      </c>
      <c r="R3645" s="57" t="str">
        <f t="shared" si="403"/>
        <v/>
      </c>
      <c r="S3645" s="58">
        <f t="shared" si="404"/>
        <v>0</v>
      </c>
      <c r="T3645" s="58">
        <f t="shared" si="405"/>
        <v>0</v>
      </c>
    </row>
    <row r="3646" x14ac:dyDescent="0.25">
      <c r="A3646" s="1" t="s">
        <v>259</v>
      </c>
      <c r="B3646" s="1" t="s">
        <v>453</v>
      </c>
      <c r="C3646" s="1" t="s">
        <v>4418</v>
      </c>
      <c r="D3646" s="58"/>
      <c r="E3646" s="58"/>
      <c r="F3646" s="58"/>
      <c r="G3646" s="58"/>
      <c r="H3646" s="58"/>
      <c r="I3646" s="58"/>
      <c r="J3646" s="58"/>
      <c r="K3646" s="58"/>
      <c r="N3646" s="57" t="str">
        <f t="shared" si="399"/>
        <v>***</v>
      </c>
      <c r="O3646" s="57" t="str">
        <f t="shared" si="400"/>
        <v/>
      </c>
      <c r="P3646" s="57" t="str">
        <f t="shared" si="401"/>
        <v>0.00 (0.00)</v>
      </c>
      <c r="Q3646" s="57" t="str">
        <f t="shared" si="402"/>
        <v>0.00*** [0.00]</v>
      </c>
      <c r="R3646" s="57" t="str">
        <f t="shared" si="403"/>
        <v/>
      </c>
      <c r="S3646" s="58">
        <f t="shared" si="404"/>
        <v>0</v>
      </c>
      <c r="T3646" s="58">
        <f t="shared" si="405"/>
        <v>0</v>
      </c>
    </row>
    <row r="3647" x14ac:dyDescent="0.25">
      <c r="A3647" s="1" t="s">
        <v>259</v>
      </c>
      <c r="B3647" s="1" t="s">
        <v>453</v>
      </c>
      <c r="C3647" s="1" t="s">
        <v>4419</v>
      </c>
      <c r="D3647" s="58">
        <v>0.25263157486915588</v>
      </c>
      <c r="E3647" s="58">
        <v>0.025784103199839592</v>
      </c>
      <c r="F3647" s="58"/>
      <c r="G3647" s="58"/>
      <c r="H3647" s="58">
        <v>0</v>
      </c>
      <c r="I3647" s="58">
        <v>1</v>
      </c>
      <c r="J3647" s="58">
        <v>0.43528574705123901</v>
      </c>
      <c r="K3647" s="58">
        <v>285</v>
      </c>
      <c r="N3647" s="57" t="str">
        <f t="shared" si="399"/>
        <v>***</v>
      </c>
      <c r="O3647" s="57" t="str">
        <f t="shared" si="400"/>
        <v/>
      </c>
      <c r="P3647" s="57" t="str">
        <f t="shared" si="401"/>
        <v>0.00 (0.00)</v>
      </c>
      <c r="Q3647" s="57" t="str">
        <f t="shared" si="402"/>
        <v>0.00*** [0.00]</v>
      </c>
      <c r="R3647" s="57" t="str">
        <f t="shared" si="403"/>
        <v/>
      </c>
      <c r="S3647" s="58">
        <f t="shared" si="404"/>
        <v>0</v>
      </c>
      <c r="T3647" s="58">
        <f t="shared" si="405"/>
        <v>0</v>
      </c>
    </row>
    <row r="3648" x14ac:dyDescent="0.25">
      <c r="A3648" s="1" t="s">
        <v>259</v>
      </c>
      <c r="B3648" s="1" t="s">
        <v>453</v>
      </c>
      <c r="C3648" s="1" t="s">
        <v>4420</v>
      </c>
      <c r="D3648" s="58"/>
      <c r="E3648" s="58"/>
      <c r="F3648" s="58"/>
      <c r="G3648" s="58"/>
      <c r="H3648" s="58"/>
      <c r="I3648" s="58"/>
      <c r="J3648" s="58"/>
      <c r="K3648" s="58"/>
      <c r="N3648" s="57" t="str">
        <f t="shared" si="399"/>
        <v>***</v>
      </c>
      <c r="O3648" s="57" t="str">
        <f t="shared" si="400"/>
        <v/>
      </c>
      <c r="P3648" s="57" t="str">
        <f t="shared" si="401"/>
        <v>0.00 (0.00)</v>
      </c>
      <c r="Q3648" s="57" t="str">
        <f t="shared" si="402"/>
        <v>0.00*** [0.00]</v>
      </c>
      <c r="R3648" s="57" t="str">
        <f t="shared" si="403"/>
        <v/>
      </c>
      <c r="S3648" s="58">
        <f t="shared" si="404"/>
        <v>0</v>
      </c>
      <c r="T3648" s="58">
        <f t="shared" si="405"/>
        <v>0</v>
      </c>
    </row>
    <row r="3649" x14ac:dyDescent="0.25">
      <c r="A3649" s="1" t="s">
        <v>259</v>
      </c>
      <c r="B3649" s="1" t="s">
        <v>453</v>
      </c>
      <c r="C3649" s="1" t="s">
        <v>4421</v>
      </c>
      <c r="D3649" s="58">
        <v>0.18637992441654205</v>
      </c>
      <c r="E3649" s="58">
        <v>0.023355437442660332</v>
      </c>
      <c r="F3649" s="58"/>
      <c r="G3649" s="58"/>
      <c r="H3649" s="58">
        <v>0</v>
      </c>
      <c r="I3649" s="58">
        <v>1</v>
      </c>
      <c r="J3649" s="58">
        <v>0.39011269807815552</v>
      </c>
      <c r="K3649" s="58">
        <v>279</v>
      </c>
      <c r="N3649" s="57" t="str">
        <f t="shared" si="399"/>
        <v>***</v>
      </c>
      <c r="O3649" s="57" t="str">
        <f t="shared" si="400"/>
        <v/>
      </c>
      <c r="P3649" s="57" t="str">
        <f t="shared" si="401"/>
        <v>0.00 (0.00)</v>
      </c>
      <c r="Q3649" s="57" t="str">
        <f t="shared" si="402"/>
        <v>0.00*** [0.00]</v>
      </c>
      <c r="R3649" s="57" t="str">
        <f t="shared" si="403"/>
        <v/>
      </c>
      <c r="S3649" s="58">
        <f t="shared" si="404"/>
        <v>0</v>
      </c>
      <c r="T3649" s="58">
        <f t="shared" si="405"/>
        <v>0</v>
      </c>
    </row>
    <row r="3650" x14ac:dyDescent="0.25">
      <c r="A3650" s="1" t="s">
        <v>259</v>
      </c>
      <c r="B3650" s="1" t="s">
        <v>453</v>
      </c>
      <c r="C3650" s="1" t="s">
        <v>4422</v>
      </c>
      <c r="D3650" s="58"/>
      <c r="E3650" s="58"/>
      <c r="F3650" s="58"/>
      <c r="G3650" s="58"/>
      <c r="H3650" s="58"/>
      <c r="I3650" s="58"/>
      <c r="J3650" s="58"/>
      <c r="K3650" s="58"/>
      <c r="N3650" s="57" t="str">
        <f t="shared" si="399"/>
        <v>***</v>
      </c>
      <c r="O3650" s="57" t="str">
        <f t="shared" si="400"/>
        <v/>
      </c>
      <c r="P3650" s="57" t="str">
        <f t="shared" si="401"/>
        <v>0.00 (0.00)</v>
      </c>
      <c r="Q3650" s="57" t="str">
        <f t="shared" si="402"/>
        <v>0.00*** [0.00]</v>
      </c>
      <c r="R3650" s="57" t="str">
        <f t="shared" si="403"/>
        <v/>
      </c>
      <c r="S3650" s="58">
        <f t="shared" si="404"/>
        <v>0</v>
      </c>
      <c r="T3650" s="58">
        <f t="shared" si="405"/>
        <v>0</v>
      </c>
    </row>
    <row r="3651" x14ac:dyDescent="0.25">
      <c r="A3651" s="1" t="s">
        <v>259</v>
      </c>
      <c r="B3651" s="1" t="s">
        <v>453</v>
      </c>
      <c r="C3651" s="1" t="s">
        <v>4423</v>
      </c>
      <c r="D3651" s="58">
        <v>0.5502392053604126</v>
      </c>
      <c r="E3651" s="58">
        <v>0.034493312239646912</v>
      </c>
      <c r="F3651" s="58"/>
      <c r="G3651" s="58"/>
      <c r="H3651" s="58">
        <v>0</v>
      </c>
      <c r="I3651" s="58">
        <v>1</v>
      </c>
      <c r="J3651" s="58">
        <v>0.49866402149200439</v>
      </c>
      <c r="K3651" s="58">
        <v>209</v>
      </c>
      <c r="N3651" s="57" t="str">
        <f t="shared" si="399"/>
        <v>***</v>
      </c>
      <c r="O3651" s="57" t="str">
        <f t="shared" si="400"/>
        <v/>
      </c>
      <c r="P3651" s="57" t="str">
        <f t="shared" si="401"/>
        <v>0.00 (0.00)</v>
      </c>
      <c r="Q3651" s="57" t="str">
        <f t="shared" si="402"/>
        <v>0.00*** [0.00]</v>
      </c>
      <c r="R3651" s="57" t="str">
        <f t="shared" si="403"/>
        <v/>
      </c>
      <c r="S3651" s="58">
        <f t="shared" si="404"/>
        <v>0</v>
      </c>
      <c r="T3651" s="58">
        <f t="shared" si="405"/>
        <v>0</v>
      </c>
    </row>
    <row r="3652" x14ac:dyDescent="0.25">
      <c r="A3652" s="1" t="s">
        <v>259</v>
      </c>
      <c r="B3652" s="1" t="s">
        <v>453</v>
      </c>
      <c r="C3652" s="1" t="s">
        <v>4424</v>
      </c>
      <c r="D3652" s="58"/>
      <c r="E3652" s="58"/>
      <c r="F3652" s="58"/>
      <c r="G3652" s="58"/>
      <c r="H3652" s="58"/>
      <c r="I3652" s="58"/>
      <c r="J3652" s="58"/>
      <c r="K3652" s="58"/>
      <c r="N3652" s="57" t="str">
        <f t="shared" ref="N3652:N3715" si="406">IF(G3652&lt;=0.01,"***",IF(G3652&lt;=0.05,"**",IF(G3652&lt;=0.1,"*","")))</f>
        <v>***</v>
      </c>
      <c r="O3652" s="57" t="str">
        <f t="shared" ref="O3652:O3715" si="407">_xlfn.CONCAT(A3652:C3652)</f>
        <v/>
      </c>
      <c r="P3652" s="57" t="str">
        <f t="shared" ref="P3652:P3715" si="408">TEXT(D3652,"0.00")&amp;" ("&amp;TEXT(J3652,"0.00")&amp;")"</f>
        <v>0.00 (0.00)</v>
      </c>
      <c r="Q3652" s="57" t="str">
        <f t="shared" ref="Q3652:Q3715" si="409">TEXT(D3652,"0.00")&amp;N3652&amp;" ["&amp;TEXT(E3652,"0.00")&amp;"]"</f>
        <v>0.00*** [0.00]</v>
      </c>
      <c r="R3652" s="57" t="str">
        <f t="shared" ref="R3652:R3715" si="410">IF(G3652&gt;0.05,"†","")</f>
        <v/>
      </c>
      <c r="S3652" s="58">
        <f t="shared" ref="S3652:S3715" si="411">K3652</f>
        <v>0</v>
      </c>
      <c r="T3652" s="58">
        <f t="shared" ref="T3652:T3715" si="412">D3652</f>
        <v>0</v>
      </c>
    </row>
    <row r="3653" x14ac:dyDescent="0.25">
      <c r="A3653" s="1" t="s">
        <v>259</v>
      </c>
      <c r="B3653" s="1" t="s">
        <v>453</v>
      </c>
      <c r="C3653" s="1" t="s">
        <v>4425</v>
      </c>
      <c r="D3653" s="58">
        <v>0.54491019248962402</v>
      </c>
      <c r="E3653" s="58">
        <v>0.038650665432214737</v>
      </c>
      <c r="F3653" s="58"/>
      <c r="G3653" s="58"/>
      <c r="H3653" s="58">
        <v>0</v>
      </c>
      <c r="I3653" s="58">
        <v>1</v>
      </c>
      <c r="J3653" s="58">
        <v>0.49947667121887207</v>
      </c>
      <c r="K3653" s="58">
        <v>167</v>
      </c>
      <c r="N3653" s="57" t="str">
        <f t="shared" si="406"/>
        <v>***</v>
      </c>
      <c r="O3653" s="57" t="str">
        <f t="shared" si="407"/>
        <v/>
      </c>
      <c r="P3653" s="57" t="str">
        <f t="shared" si="408"/>
        <v>0.00 (0.00)</v>
      </c>
      <c r="Q3653" s="57" t="str">
        <f t="shared" si="409"/>
        <v>0.00*** [0.00]</v>
      </c>
      <c r="R3653" s="57" t="str">
        <f t="shared" si="410"/>
        <v/>
      </c>
      <c r="S3653" s="58">
        <f t="shared" si="411"/>
        <v>0</v>
      </c>
      <c r="T3653" s="58">
        <f t="shared" si="412"/>
        <v>0</v>
      </c>
    </row>
    <row r="3654" x14ac:dyDescent="0.25">
      <c r="A3654" s="1" t="s">
        <v>259</v>
      </c>
      <c r="B3654" s="1" t="s">
        <v>453</v>
      </c>
      <c r="C3654" s="1" t="s">
        <v>4426</v>
      </c>
      <c r="D3654" s="58">
        <v>-2.0839715003967285</v>
      </c>
      <c r="E3654" s="58">
        <v>0.40748864412307739</v>
      </c>
      <c r="F3654" s="58">
        <v>-5.1141829490661621</v>
      </c>
      <c r="G3654" s="58">
        <v>3.1510182907368289e-07</v>
      </c>
      <c r="H3654" s="58">
        <v>-2.8826346397399902</v>
      </c>
      <c r="I3654" s="58">
        <v>-1.2853084802627563</v>
      </c>
      <c r="J3654" s="58"/>
      <c r="K3654" s="58">
        <v>1.9599640369415283</v>
      </c>
      <c r="N3654" s="57" t="str">
        <f t="shared" si="406"/>
        <v>***</v>
      </c>
      <c r="O3654" s="57" t="str">
        <f t="shared" si="407"/>
        <v/>
      </c>
      <c r="P3654" s="57" t="str">
        <f t="shared" si="408"/>
        <v>0.00 (0.00)</v>
      </c>
      <c r="Q3654" s="57" t="str">
        <f t="shared" si="409"/>
        <v>0.00*** [0.00]</v>
      </c>
      <c r="R3654" s="57" t="str">
        <f t="shared" si="410"/>
        <v/>
      </c>
      <c r="S3654" s="58">
        <f t="shared" si="411"/>
        <v>0</v>
      </c>
      <c r="T3654" s="58">
        <f t="shared" si="412"/>
        <v>0</v>
      </c>
    </row>
    <row r="3655" x14ac:dyDescent="0.25">
      <c r="A3655" s="1" t="s">
        <v>259</v>
      </c>
      <c r="B3655" s="1" t="s">
        <v>453</v>
      </c>
      <c r="C3655" s="1" t="s">
        <v>4427</v>
      </c>
      <c r="D3655" s="58">
        <v>0.35690459609031677</v>
      </c>
      <c r="E3655" s="58">
        <v>0.012378210201859474</v>
      </c>
      <c r="F3655" s="58"/>
      <c r="G3655" s="58"/>
      <c r="H3655" s="58">
        <v>0</v>
      </c>
      <c r="I3655" s="58">
        <v>1</v>
      </c>
      <c r="J3655" s="58">
        <v>0.47924619913101196</v>
      </c>
      <c r="K3655" s="58">
        <v>1499</v>
      </c>
      <c r="N3655" s="57" t="str">
        <f t="shared" si="406"/>
        <v>***</v>
      </c>
      <c r="O3655" s="57" t="str">
        <f t="shared" si="407"/>
        <v/>
      </c>
      <c r="P3655" s="57" t="str">
        <f t="shared" si="408"/>
        <v>0.00 (0.00)</v>
      </c>
      <c r="Q3655" s="57" t="str">
        <f t="shared" si="409"/>
        <v>0.00*** [0.00]</v>
      </c>
      <c r="R3655" s="57" t="str">
        <f t="shared" si="410"/>
        <v/>
      </c>
      <c r="S3655" s="58">
        <f t="shared" si="411"/>
        <v>0</v>
      </c>
      <c r="T3655" s="58">
        <f t="shared" si="412"/>
        <v>0</v>
      </c>
    </row>
    <row r="3656" x14ac:dyDescent="0.25">
      <c r="A3656" s="1" t="s">
        <v>259</v>
      </c>
      <c r="B3656" s="1" t="s">
        <v>454</v>
      </c>
      <c r="C3656" s="1" t="s">
        <v>4428</v>
      </c>
      <c r="D3656" s="58"/>
      <c r="E3656" s="58"/>
      <c r="F3656" s="58"/>
      <c r="G3656" s="58"/>
      <c r="H3656" s="58"/>
      <c r="I3656" s="58"/>
      <c r="J3656" s="58"/>
      <c r="K3656" s="58"/>
      <c r="N3656" s="57" t="str">
        <f t="shared" si="406"/>
        <v>***</v>
      </c>
      <c r="O3656" s="57" t="str">
        <f t="shared" si="407"/>
        <v/>
      </c>
      <c r="P3656" s="57" t="str">
        <f t="shared" si="408"/>
        <v>0.00 (0.00)</v>
      </c>
      <c r="Q3656" s="57" t="str">
        <f t="shared" si="409"/>
        <v>0.00*** [0.00]</v>
      </c>
      <c r="R3656" s="57" t="str">
        <f t="shared" si="410"/>
        <v/>
      </c>
      <c r="S3656" s="58">
        <f t="shared" si="411"/>
        <v>0</v>
      </c>
      <c r="T3656" s="58">
        <f t="shared" si="412"/>
        <v>0</v>
      </c>
    </row>
    <row r="3657" x14ac:dyDescent="0.25">
      <c r="A3657" s="1" t="s">
        <v>259</v>
      </c>
      <c r="B3657" s="1" t="s">
        <v>454</v>
      </c>
      <c r="C3657" s="1" t="s">
        <v>4429</v>
      </c>
      <c r="D3657" s="58">
        <v>0.068292684853076935</v>
      </c>
      <c r="E3657" s="58">
        <v>0.017660856246948242</v>
      </c>
      <c r="F3657" s="58"/>
      <c r="G3657" s="58"/>
      <c r="H3657" s="58">
        <v>0</v>
      </c>
      <c r="I3657" s="58">
        <v>1</v>
      </c>
      <c r="J3657" s="58">
        <v>0.25286498665809631</v>
      </c>
      <c r="K3657" s="58">
        <v>205</v>
      </c>
      <c r="N3657" s="57" t="str">
        <f t="shared" si="406"/>
        <v>***</v>
      </c>
      <c r="O3657" s="57" t="str">
        <f t="shared" si="407"/>
        <v/>
      </c>
      <c r="P3657" s="57" t="str">
        <f t="shared" si="408"/>
        <v>0.00 (0.00)</v>
      </c>
      <c r="Q3657" s="57" t="str">
        <f t="shared" si="409"/>
        <v>0.00*** [0.00]</v>
      </c>
      <c r="R3657" s="57" t="str">
        <f t="shared" si="410"/>
        <v/>
      </c>
      <c r="S3657" s="58">
        <f t="shared" si="411"/>
        <v>0</v>
      </c>
      <c r="T3657" s="58">
        <f t="shared" si="412"/>
        <v>0</v>
      </c>
    </row>
    <row r="3658" x14ac:dyDescent="0.25">
      <c r="A3658" s="1" t="s">
        <v>259</v>
      </c>
      <c r="B3658" s="1" t="s">
        <v>454</v>
      </c>
      <c r="C3658" s="1" t="s">
        <v>4430</v>
      </c>
      <c r="D3658" s="58">
        <v>0.031073445454239845</v>
      </c>
      <c r="E3658" s="58">
        <v>0.0092353383079171181</v>
      </c>
      <c r="F3658" s="58"/>
      <c r="G3658" s="58"/>
      <c r="H3658" s="58">
        <v>0</v>
      </c>
      <c r="I3658" s="58">
        <v>1</v>
      </c>
      <c r="J3658" s="58">
        <v>0.17376184463500977</v>
      </c>
      <c r="K3658" s="58">
        <v>354</v>
      </c>
      <c r="N3658" s="57" t="str">
        <f t="shared" si="406"/>
        <v>***</v>
      </c>
      <c r="O3658" s="57" t="str">
        <f t="shared" si="407"/>
        <v/>
      </c>
      <c r="P3658" s="57" t="str">
        <f t="shared" si="408"/>
        <v>0.00 (0.00)</v>
      </c>
      <c r="Q3658" s="57" t="str">
        <f t="shared" si="409"/>
        <v>0.00*** [0.00]</v>
      </c>
      <c r="R3658" s="57" t="str">
        <f t="shared" si="410"/>
        <v/>
      </c>
      <c r="S3658" s="58">
        <f t="shared" si="411"/>
        <v>0</v>
      </c>
      <c r="T3658" s="58">
        <f t="shared" si="412"/>
        <v>0</v>
      </c>
    </row>
    <row r="3659" x14ac:dyDescent="0.25">
      <c r="A3659" s="1" t="s">
        <v>259</v>
      </c>
      <c r="B3659" s="1" t="s">
        <v>454</v>
      </c>
      <c r="C3659" s="1" t="s">
        <v>4431</v>
      </c>
      <c r="D3659" s="58">
        <v>0.044722720980644226</v>
      </c>
      <c r="E3659" s="58">
        <v>0.0087500736117362976</v>
      </c>
      <c r="F3659" s="58"/>
      <c r="G3659" s="58"/>
      <c r="H3659" s="58">
        <v>0</v>
      </c>
      <c r="I3659" s="58">
        <v>1</v>
      </c>
      <c r="J3659" s="58">
        <v>0.20687958598136902</v>
      </c>
      <c r="K3659" s="58">
        <v>559</v>
      </c>
      <c r="N3659" s="57" t="str">
        <f t="shared" si="406"/>
        <v>***</v>
      </c>
      <c r="O3659" s="57" t="str">
        <f t="shared" si="407"/>
        <v/>
      </c>
      <c r="P3659" s="57" t="str">
        <f t="shared" si="408"/>
        <v>0.00 (0.00)</v>
      </c>
      <c r="Q3659" s="57" t="str">
        <f t="shared" si="409"/>
        <v>0.00*** [0.00]</v>
      </c>
      <c r="R3659" s="57" t="str">
        <f t="shared" si="410"/>
        <v/>
      </c>
      <c r="S3659" s="58">
        <f t="shared" si="411"/>
        <v>0</v>
      </c>
      <c r="T3659" s="58">
        <f t="shared" si="412"/>
        <v>0</v>
      </c>
    </row>
    <row r="3660" x14ac:dyDescent="0.25">
      <c r="A3660" s="1" t="s">
        <v>259</v>
      </c>
      <c r="B3660" s="1" t="s">
        <v>454</v>
      </c>
      <c r="C3660" s="1" t="s">
        <v>4432</v>
      </c>
      <c r="D3660" s="58"/>
      <c r="E3660" s="58"/>
      <c r="F3660" s="58"/>
      <c r="G3660" s="58"/>
      <c r="H3660" s="58"/>
      <c r="I3660" s="58"/>
      <c r="J3660" s="58"/>
      <c r="K3660" s="58"/>
      <c r="N3660" s="57" t="str">
        <f t="shared" si="406"/>
        <v>***</v>
      </c>
      <c r="O3660" s="57" t="str">
        <f t="shared" si="407"/>
        <v/>
      </c>
      <c r="P3660" s="57" t="str">
        <f t="shared" si="408"/>
        <v>0.00 (0.00)</v>
      </c>
      <c r="Q3660" s="57" t="str">
        <f t="shared" si="409"/>
        <v>0.00*** [0.00]</v>
      </c>
      <c r="R3660" s="57" t="str">
        <f t="shared" si="410"/>
        <v/>
      </c>
      <c r="S3660" s="58">
        <f t="shared" si="411"/>
        <v>0</v>
      </c>
      <c r="T3660" s="58">
        <f t="shared" si="412"/>
        <v>0</v>
      </c>
    </row>
    <row r="3661" x14ac:dyDescent="0.25">
      <c r="A3661" s="1" t="s">
        <v>259</v>
      </c>
      <c r="B3661" s="1" t="s">
        <v>454</v>
      </c>
      <c r="C3661" s="1" t="s">
        <v>4433</v>
      </c>
      <c r="D3661" s="58">
        <v>0.013888888992369175</v>
      </c>
      <c r="E3661" s="58">
        <v>0.013888888992369175</v>
      </c>
      <c r="F3661" s="58"/>
      <c r="G3661" s="58"/>
      <c r="H3661" s="58">
        <v>0</v>
      </c>
      <c r="I3661" s="58">
        <v>1</v>
      </c>
      <c r="J3661" s="58">
        <v>0.1178511306643486</v>
      </c>
      <c r="K3661" s="58">
        <v>72</v>
      </c>
      <c r="N3661" s="57" t="str">
        <f t="shared" si="406"/>
        <v>***</v>
      </c>
      <c r="O3661" s="57" t="str">
        <f t="shared" si="407"/>
        <v/>
      </c>
      <c r="P3661" s="57" t="str">
        <f t="shared" si="408"/>
        <v>0.00 (0.00)</v>
      </c>
      <c r="Q3661" s="57" t="str">
        <f t="shared" si="409"/>
        <v>0.00*** [0.00]</v>
      </c>
      <c r="R3661" s="57" t="str">
        <f t="shared" si="410"/>
        <v/>
      </c>
      <c r="S3661" s="58">
        <f t="shared" si="411"/>
        <v>0</v>
      </c>
      <c r="T3661" s="58">
        <f t="shared" si="412"/>
        <v>0</v>
      </c>
    </row>
    <row r="3662" x14ac:dyDescent="0.25">
      <c r="A3662" s="1" t="s">
        <v>259</v>
      </c>
      <c r="B3662" s="1" t="s">
        <v>454</v>
      </c>
      <c r="C3662" s="1" t="s">
        <v>4434</v>
      </c>
      <c r="D3662" s="58">
        <v>0.018779342994093895</v>
      </c>
      <c r="E3662" s="58">
        <v>0.0093229981139302254</v>
      </c>
      <c r="F3662" s="58"/>
      <c r="G3662" s="58"/>
      <c r="H3662" s="58">
        <v>0</v>
      </c>
      <c r="I3662" s="58">
        <v>1</v>
      </c>
      <c r="J3662" s="58">
        <v>0.13606467843055725</v>
      </c>
      <c r="K3662" s="58">
        <v>213</v>
      </c>
      <c r="N3662" s="57" t="str">
        <f t="shared" si="406"/>
        <v>***</v>
      </c>
      <c r="O3662" s="57" t="str">
        <f t="shared" si="407"/>
        <v/>
      </c>
      <c r="P3662" s="57" t="str">
        <f t="shared" si="408"/>
        <v>0.00 (0.00)</v>
      </c>
      <c r="Q3662" s="57" t="str">
        <f t="shared" si="409"/>
        <v>0.00*** [0.00]</v>
      </c>
      <c r="R3662" s="57" t="str">
        <f t="shared" si="410"/>
        <v/>
      </c>
      <c r="S3662" s="58">
        <f t="shared" si="411"/>
        <v>0</v>
      </c>
      <c r="T3662" s="58">
        <f t="shared" si="412"/>
        <v>0</v>
      </c>
    </row>
    <row r="3663" x14ac:dyDescent="0.25">
      <c r="A3663" s="1" t="s">
        <v>259</v>
      </c>
      <c r="B3663" s="1" t="s">
        <v>454</v>
      </c>
      <c r="C3663" s="1" t="s">
        <v>4435</v>
      </c>
      <c r="D3663" s="58">
        <v>0.017543859779834747</v>
      </c>
      <c r="E3663" s="58">
        <v>0.0077904039062559605</v>
      </c>
      <c r="F3663" s="58"/>
      <c r="G3663" s="58"/>
      <c r="H3663" s="58">
        <v>0</v>
      </c>
      <c r="I3663" s="58">
        <v>1</v>
      </c>
      <c r="J3663" s="58">
        <v>0.13151715695858002</v>
      </c>
      <c r="K3663" s="58">
        <v>285</v>
      </c>
      <c r="N3663" s="57" t="str">
        <f t="shared" si="406"/>
        <v>***</v>
      </c>
      <c r="O3663" s="57" t="str">
        <f t="shared" si="407"/>
        <v/>
      </c>
      <c r="P3663" s="57" t="str">
        <f t="shared" si="408"/>
        <v>0.00 (0.00)</v>
      </c>
      <c r="Q3663" s="57" t="str">
        <f t="shared" si="409"/>
        <v>0.00*** [0.00]</v>
      </c>
      <c r="R3663" s="57" t="str">
        <f t="shared" si="410"/>
        <v/>
      </c>
      <c r="S3663" s="58">
        <f t="shared" si="411"/>
        <v>0</v>
      </c>
      <c r="T3663" s="58">
        <f t="shared" si="412"/>
        <v>0</v>
      </c>
    </row>
    <row r="3664" x14ac:dyDescent="0.25">
      <c r="A3664" s="1" t="s">
        <v>259</v>
      </c>
      <c r="B3664" s="1" t="s">
        <v>454</v>
      </c>
      <c r="C3664" s="1" t="s">
        <v>4436</v>
      </c>
      <c r="D3664" s="58"/>
      <c r="E3664" s="58"/>
      <c r="F3664" s="58"/>
      <c r="G3664" s="58"/>
      <c r="H3664" s="58"/>
      <c r="I3664" s="58"/>
      <c r="J3664" s="58"/>
      <c r="K3664" s="58"/>
      <c r="N3664" s="57" t="str">
        <f t="shared" si="406"/>
        <v>***</v>
      </c>
      <c r="O3664" s="57" t="str">
        <f t="shared" si="407"/>
        <v/>
      </c>
      <c r="P3664" s="57" t="str">
        <f t="shared" si="408"/>
        <v>0.00 (0.00)</v>
      </c>
      <c r="Q3664" s="57" t="str">
        <f t="shared" si="409"/>
        <v>0.00*** [0.00]</v>
      </c>
      <c r="R3664" s="57" t="str">
        <f t="shared" si="410"/>
        <v/>
      </c>
      <c r="S3664" s="58">
        <f t="shared" si="411"/>
        <v>0</v>
      </c>
      <c r="T3664" s="58">
        <f t="shared" si="412"/>
        <v>0</v>
      </c>
    </row>
    <row r="3665" x14ac:dyDescent="0.25">
      <c r="A3665" s="1" t="s">
        <v>259</v>
      </c>
      <c r="B3665" s="1" t="s">
        <v>454</v>
      </c>
      <c r="C3665" s="1" t="s">
        <v>4437</v>
      </c>
      <c r="D3665" s="58">
        <v>0</v>
      </c>
      <c r="E3665" s="58">
        <v>0</v>
      </c>
      <c r="F3665" s="58"/>
      <c r="G3665" s="58"/>
      <c r="H3665" s="58">
        <v>0</v>
      </c>
      <c r="I3665" s="58">
        <v>0</v>
      </c>
      <c r="J3665" s="58">
        <v>0</v>
      </c>
      <c r="K3665" s="58">
        <v>52</v>
      </c>
      <c r="N3665" s="57" t="str">
        <f t="shared" si="406"/>
        <v>***</v>
      </c>
      <c r="O3665" s="57" t="str">
        <f t="shared" si="407"/>
        <v/>
      </c>
      <c r="P3665" s="57" t="str">
        <f t="shared" si="408"/>
        <v>0.00 (0.00)</v>
      </c>
      <c r="Q3665" s="57" t="str">
        <f t="shared" si="409"/>
        <v>0.00*** [0.00]</v>
      </c>
      <c r="R3665" s="57" t="str">
        <f t="shared" si="410"/>
        <v/>
      </c>
      <c r="S3665" s="58">
        <f t="shared" si="411"/>
        <v>0</v>
      </c>
      <c r="T3665" s="58">
        <f t="shared" si="412"/>
        <v>0</v>
      </c>
    </row>
    <row r="3666" x14ac:dyDescent="0.25">
      <c r="A3666" s="1" t="s">
        <v>259</v>
      </c>
      <c r="B3666" s="1" t="s">
        <v>454</v>
      </c>
      <c r="C3666" s="1" t="s">
        <v>4438</v>
      </c>
      <c r="D3666" s="58">
        <v>0</v>
      </c>
      <c r="E3666" s="58">
        <v>0</v>
      </c>
      <c r="F3666" s="58"/>
      <c r="G3666" s="58"/>
      <c r="H3666" s="58">
        <v>0</v>
      </c>
      <c r="I3666" s="58">
        <v>0</v>
      </c>
      <c r="J3666" s="58">
        <v>0</v>
      </c>
      <c r="K3666" s="58">
        <v>227</v>
      </c>
      <c r="N3666" s="57" t="str">
        <f t="shared" si="406"/>
        <v>***</v>
      </c>
      <c r="O3666" s="57" t="str">
        <f t="shared" si="407"/>
        <v/>
      </c>
      <c r="P3666" s="57" t="str">
        <f t="shared" si="408"/>
        <v>0.00 (0.00)</v>
      </c>
      <c r="Q3666" s="57" t="str">
        <f t="shared" si="409"/>
        <v>0.00*** [0.00]</v>
      </c>
      <c r="R3666" s="57" t="str">
        <f t="shared" si="410"/>
        <v/>
      </c>
      <c r="S3666" s="58">
        <f t="shared" si="411"/>
        <v>0</v>
      </c>
      <c r="T3666" s="58">
        <f t="shared" si="412"/>
        <v>0</v>
      </c>
    </row>
    <row r="3667" x14ac:dyDescent="0.25">
      <c r="A3667" s="1" t="s">
        <v>259</v>
      </c>
      <c r="B3667" s="1" t="s">
        <v>454</v>
      </c>
      <c r="C3667" s="1" t="s">
        <v>4439</v>
      </c>
      <c r="D3667" s="58">
        <v>0</v>
      </c>
      <c r="E3667" s="58">
        <v>0</v>
      </c>
      <c r="F3667" s="58"/>
      <c r="G3667" s="58"/>
      <c r="H3667" s="58">
        <v>0</v>
      </c>
      <c r="I3667" s="58">
        <v>0</v>
      </c>
      <c r="J3667" s="58">
        <v>0</v>
      </c>
      <c r="K3667" s="58">
        <v>279</v>
      </c>
      <c r="N3667" s="57" t="str">
        <f t="shared" si="406"/>
        <v>***</v>
      </c>
      <c r="O3667" s="57" t="str">
        <f t="shared" si="407"/>
        <v/>
      </c>
      <c r="P3667" s="57" t="str">
        <f t="shared" si="408"/>
        <v>0.00 (0.00)</v>
      </c>
      <c r="Q3667" s="57" t="str">
        <f t="shared" si="409"/>
        <v>0.00*** [0.00]</v>
      </c>
      <c r="R3667" s="57" t="str">
        <f t="shared" si="410"/>
        <v/>
      </c>
      <c r="S3667" s="58">
        <f t="shared" si="411"/>
        <v>0</v>
      </c>
      <c r="T3667" s="58">
        <f t="shared" si="412"/>
        <v>0</v>
      </c>
    </row>
    <row r="3668" x14ac:dyDescent="0.25">
      <c r="A3668" s="1" t="s">
        <v>259</v>
      </c>
      <c r="B3668" s="1" t="s">
        <v>454</v>
      </c>
      <c r="C3668" s="1" t="s">
        <v>4440</v>
      </c>
      <c r="D3668" s="58"/>
      <c r="E3668" s="58"/>
      <c r="F3668" s="58"/>
      <c r="G3668" s="58"/>
      <c r="H3668" s="58"/>
      <c r="I3668" s="58"/>
      <c r="J3668" s="58"/>
      <c r="K3668" s="58"/>
      <c r="N3668" s="57" t="str">
        <f t="shared" si="406"/>
        <v>***</v>
      </c>
      <c r="O3668" s="57" t="str">
        <f t="shared" si="407"/>
        <v/>
      </c>
      <c r="P3668" s="57" t="str">
        <f t="shared" si="408"/>
        <v>0.00 (0.00)</v>
      </c>
      <c r="Q3668" s="57" t="str">
        <f t="shared" si="409"/>
        <v>0.00*** [0.00]</v>
      </c>
      <c r="R3668" s="57" t="str">
        <f t="shared" si="410"/>
        <v/>
      </c>
      <c r="S3668" s="58">
        <f t="shared" si="411"/>
        <v>0</v>
      </c>
      <c r="T3668" s="58">
        <f t="shared" si="412"/>
        <v>0</v>
      </c>
    </row>
    <row r="3669" x14ac:dyDescent="0.25">
      <c r="A3669" s="1" t="s">
        <v>259</v>
      </c>
      <c r="B3669" s="1" t="s">
        <v>454</v>
      </c>
      <c r="C3669" s="1" t="s">
        <v>4441</v>
      </c>
      <c r="D3669" s="58">
        <v>0</v>
      </c>
      <c r="E3669" s="58">
        <v>0</v>
      </c>
      <c r="F3669" s="58"/>
      <c r="G3669" s="58"/>
      <c r="H3669" s="58">
        <v>0</v>
      </c>
      <c r="I3669" s="58">
        <v>0</v>
      </c>
      <c r="J3669" s="58">
        <v>0</v>
      </c>
      <c r="K3669" s="58">
        <v>115</v>
      </c>
      <c r="N3669" s="57" t="str">
        <f t="shared" si="406"/>
        <v>***</v>
      </c>
      <c r="O3669" s="57" t="str">
        <f t="shared" si="407"/>
        <v/>
      </c>
      <c r="P3669" s="57" t="str">
        <f t="shared" si="408"/>
        <v>0.00 (0.00)</v>
      </c>
      <c r="Q3669" s="57" t="str">
        <f t="shared" si="409"/>
        <v>0.00*** [0.00]</v>
      </c>
      <c r="R3669" s="57" t="str">
        <f t="shared" si="410"/>
        <v/>
      </c>
      <c r="S3669" s="58">
        <f t="shared" si="411"/>
        <v>0</v>
      </c>
      <c r="T3669" s="58">
        <f t="shared" si="412"/>
        <v>0</v>
      </c>
    </row>
    <row r="3670" x14ac:dyDescent="0.25">
      <c r="A3670" s="1" t="s">
        <v>259</v>
      </c>
      <c r="B3670" s="1" t="s">
        <v>454</v>
      </c>
      <c r="C3670" s="1" t="s">
        <v>4442</v>
      </c>
      <c r="D3670" s="58">
        <v>0</v>
      </c>
      <c r="E3670" s="58">
        <v>0</v>
      </c>
      <c r="F3670" s="58"/>
      <c r="G3670" s="58"/>
      <c r="H3670" s="58">
        <v>0</v>
      </c>
      <c r="I3670" s="58">
        <v>0</v>
      </c>
      <c r="J3670" s="58">
        <v>0</v>
      </c>
      <c r="K3670" s="58">
        <v>94</v>
      </c>
      <c r="N3670" s="57" t="str">
        <f t="shared" si="406"/>
        <v>***</v>
      </c>
      <c r="O3670" s="57" t="str">
        <f t="shared" si="407"/>
        <v/>
      </c>
      <c r="P3670" s="57" t="str">
        <f t="shared" si="408"/>
        <v>0.00 (0.00)</v>
      </c>
      <c r="Q3670" s="57" t="str">
        <f t="shared" si="409"/>
        <v>0.00*** [0.00]</v>
      </c>
      <c r="R3670" s="57" t="str">
        <f t="shared" si="410"/>
        <v/>
      </c>
      <c r="S3670" s="58">
        <f t="shared" si="411"/>
        <v>0</v>
      </c>
      <c r="T3670" s="58">
        <f t="shared" si="412"/>
        <v>0</v>
      </c>
    </row>
    <row r="3671" x14ac:dyDescent="0.25">
      <c r="A3671" s="1" t="s">
        <v>259</v>
      </c>
      <c r="B3671" s="1" t="s">
        <v>454</v>
      </c>
      <c r="C3671" s="1" t="s">
        <v>4443</v>
      </c>
      <c r="D3671" s="58">
        <v>0</v>
      </c>
      <c r="E3671" s="58">
        <v>0</v>
      </c>
      <c r="F3671" s="58"/>
      <c r="G3671" s="58"/>
      <c r="H3671" s="58">
        <v>0</v>
      </c>
      <c r="I3671" s="58">
        <v>0</v>
      </c>
      <c r="J3671" s="58">
        <v>0</v>
      </c>
      <c r="K3671" s="58">
        <v>209</v>
      </c>
      <c r="N3671" s="57" t="str">
        <f t="shared" si="406"/>
        <v>***</v>
      </c>
      <c r="O3671" s="57" t="str">
        <f t="shared" si="407"/>
        <v/>
      </c>
      <c r="P3671" s="57" t="str">
        <f t="shared" si="408"/>
        <v>0.00 (0.00)</v>
      </c>
      <c r="Q3671" s="57" t="str">
        <f t="shared" si="409"/>
        <v>0.00*** [0.00]</v>
      </c>
      <c r="R3671" s="57" t="str">
        <f t="shared" si="410"/>
        <v/>
      </c>
      <c r="S3671" s="58">
        <f t="shared" si="411"/>
        <v>0</v>
      </c>
      <c r="T3671" s="58">
        <f t="shared" si="412"/>
        <v>0</v>
      </c>
    </row>
    <row r="3672" x14ac:dyDescent="0.25">
      <c r="A3672" s="1" t="s">
        <v>259</v>
      </c>
      <c r="B3672" s="1" t="s">
        <v>454</v>
      </c>
      <c r="C3672" s="1" t="s">
        <v>4444</v>
      </c>
      <c r="D3672" s="58"/>
      <c r="E3672" s="58"/>
      <c r="F3672" s="58"/>
      <c r="G3672" s="58"/>
      <c r="H3672" s="58"/>
      <c r="I3672" s="58"/>
      <c r="J3672" s="58"/>
      <c r="K3672" s="58"/>
      <c r="N3672" s="57" t="str">
        <f t="shared" si="406"/>
        <v>***</v>
      </c>
      <c r="O3672" s="57" t="str">
        <f t="shared" si="407"/>
        <v/>
      </c>
      <c r="P3672" s="57" t="str">
        <f t="shared" si="408"/>
        <v>0.00 (0.00)</v>
      </c>
      <c r="Q3672" s="57" t="str">
        <f t="shared" si="409"/>
        <v>0.00*** [0.00]</v>
      </c>
      <c r="R3672" s="57" t="str">
        <f t="shared" si="410"/>
        <v/>
      </c>
      <c r="S3672" s="58">
        <f t="shared" si="411"/>
        <v>0</v>
      </c>
      <c r="T3672" s="58">
        <f t="shared" si="412"/>
        <v>0</v>
      </c>
    </row>
    <row r="3673" x14ac:dyDescent="0.25">
      <c r="A3673" s="1" t="s">
        <v>259</v>
      </c>
      <c r="B3673" s="1" t="s">
        <v>454</v>
      </c>
      <c r="C3673" s="1" t="s">
        <v>4445</v>
      </c>
      <c r="D3673" s="58">
        <v>0.010989011265337467</v>
      </c>
      <c r="E3673" s="58">
        <v>0.010989011265337467</v>
      </c>
      <c r="F3673" s="58"/>
      <c r="G3673" s="58"/>
      <c r="H3673" s="58">
        <v>0</v>
      </c>
      <c r="I3673" s="58">
        <v>1</v>
      </c>
      <c r="J3673" s="58">
        <v>0.10482848435640335</v>
      </c>
      <c r="K3673" s="58">
        <v>91</v>
      </c>
      <c r="N3673" s="57" t="str">
        <f t="shared" si="406"/>
        <v>***</v>
      </c>
      <c r="O3673" s="57" t="str">
        <f t="shared" si="407"/>
        <v/>
      </c>
      <c r="P3673" s="57" t="str">
        <f t="shared" si="408"/>
        <v>0.00 (0.00)</v>
      </c>
      <c r="Q3673" s="57" t="str">
        <f t="shared" si="409"/>
        <v>0.00*** [0.00]</v>
      </c>
      <c r="R3673" s="57" t="str">
        <f t="shared" si="410"/>
        <v/>
      </c>
      <c r="S3673" s="58">
        <f t="shared" si="411"/>
        <v>0</v>
      </c>
      <c r="T3673" s="58">
        <f t="shared" si="412"/>
        <v>0</v>
      </c>
    </row>
    <row r="3674" x14ac:dyDescent="0.25">
      <c r="A3674" s="1" t="s">
        <v>259</v>
      </c>
      <c r="B3674" s="1" t="s">
        <v>454</v>
      </c>
      <c r="C3674" s="1" t="s">
        <v>4446</v>
      </c>
      <c r="D3674" s="58">
        <v>0</v>
      </c>
      <c r="E3674" s="58">
        <v>0</v>
      </c>
      <c r="F3674" s="58"/>
      <c r="G3674" s="58"/>
      <c r="H3674" s="58">
        <v>0</v>
      </c>
      <c r="I3674" s="58">
        <v>0</v>
      </c>
      <c r="J3674" s="58">
        <v>0</v>
      </c>
      <c r="K3674" s="58">
        <v>76</v>
      </c>
      <c r="N3674" s="57" t="str">
        <f t="shared" si="406"/>
        <v>***</v>
      </c>
      <c r="O3674" s="57" t="str">
        <f t="shared" si="407"/>
        <v/>
      </c>
      <c r="P3674" s="57" t="str">
        <f t="shared" si="408"/>
        <v>0.00 (0.00)</v>
      </c>
      <c r="Q3674" s="57" t="str">
        <f t="shared" si="409"/>
        <v>0.00*** [0.00]</v>
      </c>
      <c r="R3674" s="57" t="str">
        <f t="shared" si="410"/>
        <v/>
      </c>
      <c r="S3674" s="58">
        <f t="shared" si="411"/>
        <v>0</v>
      </c>
      <c r="T3674" s="58">
        <f t="shared" si="412"/>
        <v>0</v>
      </c>
    </row>
    <row r="3675" x14ac:dyDescent="0.25">
      <c r="A3675" s="1" t="s">
        <v>259</v>
      </c>
      <c r="B3675" s="1" t="s">
        <v>454</v>
      </c>
      <c r="C3675" s="1" t="s">
        <v>4447</v>
      </c>
      <c r="D3675" s="58">
        <v>0.0059880241751670837</v>
      </c>
      <c r="E3675" s="58">
        <v>0.0059880241751670837</v>
      </c>
      <c r="F3675" s="58"/>
      <c r="G3675" s="58"/>
      <c r="H3675" s="58">
        <v>0</v>
      </c>
      <c r="I3675" s="58">
        <v>1</v>
      </c>
      <c r="J3675" s="58">
        <v>0.077382326126098633</v>
      </c>
      <c r="K3675" s="58">
        <v>167</v>
      </c>
      <c r="N3675" s="57" t="str">
        <f t="shared" si="406"/>
        <v>***</v>
      </c>
      <c r="O3675" s="57" t="str">
        <f t="shared" si="407"/>
        <v/>
      </c>
      <c r="P3675" s="57" t="str">
        <f t="shared" si="408"/>
        <v>0.00 (0.00)</v>
      </c>
      <c r="Q3675" s="57" t="str">
        <f t="shared" si="409"/>
        <v>0.00*** [0.00]</v>
      </c>
      <c r="R3675" s="57" t="str">
        <f t="shared" si="410"/>
        <v/>
      </c>
      <c r="S3675" s="58">
        <f t="shared" si="411"/>
        <v>0</v>
      </c>
      <c r="T3675" s="58">
        <f t="shared" si="412"/>
        <v>0</v>
      </c>
    </row>
    <row r="3676" x14ac:dyDescent="0.25">
      <c r="A3676" s="1" t="s">
        <v>259</v>
      </c>
      <c r="B3676" s="1" t="s">
        <v>454</v>
      </c>
      <c r="C3676" s="1" t="s">
        <v>4448</v>
      </c>
      <c r="D3676" s="58">
        <v>14.867849349975586</v>
      </c>
      <c r="E3676" s="58">
        <v>7.9780282974243164</v>
      </c>
      <c r="F3676" s="58">
        <v>1.863599419593811</v>
      </c>
      <c r="G3676" s="58">
        <v>0.062377981841564178</v>
      </c>
      <c r="H3676" s="58">
        <v>-0.7687993049621582</v>
      </c>
      <c r="I3676" s="58">
        <v>30.504497528076172</v>
      </c>
      <c r="J3676" s="58"/>
      <c r="K3676" s="58">
        <v>1.9599640369415283</v>
      </c>
      <c r="N3676" s="57" t="str">
        <f t="shared" si="406"/>
        <v>***</v>
      </c>
      <c r="O3676" s="57" t="str">
        <f t="shared" si="407"/>
        <v/>
      </c>
      <c r="P3676" s="57" t="str">
        <f t="shared" si="408"/>
        <v>0.00 (0.00)</v>
      </c>
      <c r="Q3676" s="57" t="str">
        <f t="shared" si="409"/>
        <v>0.00*** [0.00]</v>
      </c>
      <c r="R3676" s="57" t="str">
        <f t="shared" si="410"/>
        <v/>
      </c>
      <c r="S3676" s="58">
        <f t="shared" si="411"/>
        <v>0</v>
      </c>
      <c r="T3676" s="58">
        <f t="shared" si="412"/>
        <v>0</v>
      </c>
    </row>
    <row r="3677" x14ac:dyDescent="0.25">
      <c r="A3677" s="1" t="s">
        <v>259</v>
      </c>
      <c r="B3677" s="1" t="s">
        <v>454</v>
      </c>
      <c r="C3677" s="1" t="s">
        <v>4449</v>
      </c>
      <c r="D3677" s="58">
        <v>20.816801071166992</v>
      </c>
      <c r="E3677" s="58">
        <v>5.4150018692016602</v>
      </c>
      <c r="F3677" s="58">
        <v>3.8442831039428711</v>
      </c>
      <c r="G3677" s="58">
        <v>0.00012090540985809639</v>
      </c>
      <c r="H3677" s="58">
        <v>10.203591346740723</v>
      </c>
      <c r="I3677" s="58">
        <v>31.430009841918945</v>
      </c>
      <c r="J3677" s="58"/>
      <c r="K3677" s="58">
        <v>1.9599640369415283</v>
      </c>
      <c r="N3677" s="57" t="str">
        <f t="shared" si="406"/>
        <v>***</v>
      </c>
      <c r="O3677" s="57" t="str">
        <f t="shared" si="407"/>
        <v/>
      </c>
      <c r="P3677" s="57" t="str">
        <f t="shared" si="408"/>
        <v>0.00 (0.00)</v>
      </c>
      <c r="Q3677" s="57" t="str">
        <f t="shared" si="409"/>
        <v>0.00*** [0.00]</v>
      </c>
      <c r="R3677" s="57" t="str">
        <f t="shared" si="410"/>
        <v/>
      </c>
      <c r="S3677" s="58">
        <f t="shared" si="411"/>
        <v>0</v>
      </c>
      <c r="T3677" s="58">
        <f t="shared" si="412"/>
        <v>0</v>
      </c>
    </row>
    <row r="3678" x14ac:dyDescent="0.25">
      <c r="A3678" s="1" t="s">
        <v>259</v>
      </c>
      <c r="B3678" s="1" t="s">
        <v>454</v>
      </c>
      <c r="C3678" s="1" t="s">
        <v>4450</v>
      </c>
      <c r="D3678" s="58">
        <v>18.698921203613281</v>
      </c>
      <c r="E3678" s="58">
        <v>4.4997506141662598</v>
      </c>
      <c r="F3678" s="58">
        <v>4.1555461883544922</v>
      </c>
      <c r="G3678" s="58">
        <v>3.245114567107521e-05</v>
      </c>
      <c r="H3678" s="58">
        <v>9.8795719146728516</v>
      </c>
      <c r="I3678" s="58">
        <v>27.518270492553711</v>
      </c>
      <c r="J3678" s="58"/>
      <c r="K3678" s="58">
        <v>1.9599640369415283</v>
      </c>
      <c r="N3678" s="57" t="str">
        <f t="shared" si="406"/>
        <v>***</v>
      </c>
      <c r="O3678" s="57" t="str">
        <f t="shared" si="407"/>
        <v/>
      </c>
      <c r="P3678" s="57" t="str">
        <f t="shared" si="408"/>
        <v>0.00 (0.00)</v>
      </c>
      <c r="Q3678" s="57" t="str">
        <f t="shared" si="409"/>
        <v>0.00*** [0.00]</v>
      </c>
      <c r="R3678" s="57" t="str">
        <f t="shared" si="410"/>
        <v/>
      </c>
      <c r="S3678" s="58">
        <f t="shared" si="411"/>
        <v>0</v>
      </c>
      <c r="T3678" s="58">
        <f t="shared" si="412"/>
        <v>0</v>
      </c>
    </row>
    <row r="3679" x14ac:dyDescent="0.25">
      <c r="A3679" s="1" t="s">
        <v>259</v>
      </c>
      <c r="B3679" s="1" t="s">
        <v>454</v>
      </c>
      <c r="C3679" s="1" t="s">
        <v>4451</v>
      </c>
      <c r="D3679" s="58"/>
      <c r="E3679" s="58"/>
      <c r="F3679" s="58"/>
      <c r="G3679" s="58">
        <v>0.37006691098213196</v>
      </c>
      <c r="H3679" s="58"/>
      <c r="I3679" s="58"/>
      <c r="J3679" s="58"/>
      <c r="K3679" s="58"/>
      <c r="N3679" s="57" t="str">
        <f t="shared" si="406"/>
        <v>***</v>
      </c>
      <c r="O3679" s="57" t="str">
        <f t="shared" si="407"/>
        <v/>
      </c>
      <c r="P3679" s="57" t="str">
        <f t="shared" si="408"/>
        <v>0.00 (0.00)</v>
      </c>
      <c r="Q3679" s="57" t="str">
        <f t="shared" si="409"/>
        <v>0.00*** [0.00]</v>
      </c>
      <c r="R3679" s="57" t="str">
        <f t="shared" si="410"/>
        <v/>
      </c>
      <c r="S3679" s="58">
        <f t="shared" si="411"/>
        <v>0</v>
      </c>
      <c r="T3679" s="58">
        <f t="shared" si="412"/>
        <v>0</v>
      </c>
    </row>
    <row r="3680" x14ac:dyDescent="0.25">
      <c r="A3680" s="1" t="s">
        <v>259</v>
      </c>
      <c r="B3680" s="1" t="s">
        <v>454</v>
      </c>
      <c r="C3680" s="1" t="s">
        <v>4452</v>
      </c>
      <c r="D3680" s="58"/>
      <c r="E3680" s="58"/>
      <c r="F3680" s="58"/>
      <c r="G3680" s="58">
        <v>0.55907350778579712</v>
      </c>
      <c r="H3680" s="58"/>
      <c r="I3680" s="58"/>
      <c r="J3680" s="58"/>
      <c r="K3680" s="58"/>
      <c r="N3680" s="57" t="str">
        <f t="shared" si="406"/>
        <v>***</v>
      </c>
      <c r="O3680" s="57" t="str">
        <f t="shared" si="407"/>
        <v/>
      </c>
      <c r="P3680" s="57" t="str">
        <f t="shared" si="408"/>
        <v>0.00 (0.00)</v>
      </c>
      <c r="Q3680" s="57" t="str">
        <f t="shared" si="409"/>
        <v>0.00*** [0.00]</v>
      </c>
      <c r="R3680" s="57" t="str">
        <f t="shared" si="410"/>
        <v/>
      </c>
      <c r="S3680" s="58">
        <f t="shared" si="411"/>
        <v>0</v>
      </c>
      <c r="T3680" s="58">
        <f t="shared" si="412"/>
        <v>0</v>
      </c>
    </row>
    <row r="3681" x14ac:dyDescent="0.25">
      <c r="A3681" s="1" t="s">
        <v>259</v>
      </c>
      <c r="B3681" s="1" t="s">
        <v>454</v>
      </c>
      <c r="C3681" s="1" t="s">
        <v>4453</v>
      </c>
      <c r="D3681" s="58">
        <v>0.029906542971730232</v>
      </c>
      <c r="E3681" s="58">
        <v>0.0073708784766495228</v>
      </c>
      <c r="F3681" s="58"/>
      <c r="G3681" s="58"/>
      <c r="H3681" s="58">
        <v>0</v>
      </c>
      <c r="I3681" s="58">
        <v>1</v>
      </c>
      <c r="J3681" s="58">
        <v>0.17048892378807068</v>
      </c>
      <c r="K3681" s="58">
        <v>535</v>
      </c>
      <c r="N3681" s="57" t="str">
        <f t="shared" si="406"/>
        <v>***</v>
      </c>
      <c r="O3681" s="57" t="str">
        <f t="shared" si="407"/>
        <v/>
      </c>
      <c r="P3681" s="57" t="str">
        <f t="shared" si="408"/>
        <v>0.00 (0.00)</v>
      </c>
      <c r="Q3681" s="57" t="str">
        <f t="shared" si="409"/>
        <v>0.00*** [0.00]</v>
      </c>
      <c r="R3681" s="57" t="str">
        <f t="shared" si="410"/>
        <v/>
      </c>
      <c r="S3681" s="58">
        <f t="shared" si="411"/>
        <v>0</v>
      </c>
      <c r="T3681" s="58">
        <f t="shared" si="412"/>
        <v>0</v>
      </c>
    </row>
    <row r="3682" x14ac:dyDescent="0.25">
      <c r="A3682" s="1" t="s">
        <v>259</v>
      </c>
      <c r="B3682" s="1" t="s">
        <v>454</v>
      </c>
      <c r="C3682" s="1" t="s">
        <v>4454</v>
      </c>
      <c r="D3682" s="58">
        <v>0.015560165978968143</v>
      </c>
      <c r="E3682" s="58">
        <v>0.0039883069694042206</v>
      </c>
      <c r="F3682" s="58"/>
      <c r="G3682" s="58"/>
      <c r="H3682" s="58">
        <v>0</v>
      </c>
      <c r="I3682" s="58">
        <v>1</v>
      </c>
      <c r="J3682" s="58">
        <v>0.12383034080266953</v>
      </c>
      <c r="K3682" s="58">
        <v>964</v>
      </c>
      <c r="N3682" s="57" t="str">
        <f t="shared" si="406"/>
        <v>***</v>
      </c>
      <c r="O3682" s="57" t="str">
        <f t="shared" si="407"/>
        <v/>
      </c>
      <c r="P3682" s="57" t="str">
        <f t="shared" si="408"/>
        <v>0.00 (0.00)</v>
      </c>
      <c r="Q3682" s="57" t="str">
        <f t="shared" si="409"/>
        <v>0.00*** [0.00]</v>
      </c>
      <c r="R3682" s="57" t="str">
        <f t="shared" si="410"/>
        <v/>
      </c>
      <c r="S3682" s="58">
        <f t="shared" si="411"/>
        <v>0</v>
      </c>
      <c r="T3682" s="58">
        <f t="shared" si="412"/>
        <v>0</v>
      </c>
    </row>
    <row r="3683" x14ac:dyDescent="0.25">
      <c r="A3683" s="1" t="s">
        <v>259</v>
      </c>
      <c r="B3683" s="1" t="s">
        <v>454</v>
      </c>
      <c r="C3683" s="1" t="s">
        <v>4455</v>
      </c>
      <c r="D3683" s="58">
        <v>0.02068045362830162</v>
      </c>
      <c r="E3683" s="58">
        <v>0.0036769381258636713</v>
      </c>
      <c r="F3683" s="58"/>
      <c r="G3683" s="58"/>
      <c r="H3683" s="58">
        <v>0</v>
      </c>
      <c r="I3683" s="58">
        <v>1</v>
      </c>
      <c r="J3683" s="58">
        <v>0.14235973358154297</v>
      </c>
      <c r="K3683" s="58">
        <v>1499</v>
      </c>
      <c r="N3683" s="57" t="str">
        <f t="shared" si="406"/>
        <v>***</v>
      </c>
      <c r="O3683" s="57" t="str">
        <f t="shared" si="407"/>
        <v/>
      </c>
      <c r="P3683" s="57" t="str">
        <f t="shared" si="408"/>
        <v>0.00 (0.00)</v>
      </c>
      <c r="Q3683" s="57" t="str">
        <f t="shared" si="409"/>
        <v>0.00*** [0.00]</v>
      </c>
      <c r="R3683" s="57" t="str">
        <f t="shared" si="410"/>
        <v/>
      </c>
      <c r="S3683" s="58">
        <f t="shared" si="411"/>
        <v>0</v>
      </c>
      <c r="T3683" s="58">
        <f t="shared" si="412"/>
        <v>0</v>
      </c>
    </row>
    <row r="3684" x14ac:dyDescent="0.25">
      <c r="A3684" s="1" t="s">
        <v>259</v>
      </c>
      <c r="B3684" s="1" t="s">
        <v>455</v>
      </c>
      <c r="C3684" s="1" t="s">
        <v>4456</v>
      </c>
      <c r="D3684" s="58"/>
      <c r="E3684" s="58"/>
      <c r="F3684" s="58"/>
      <c r="G3684" s="58"/>
      <c r="H3684" s="58"/>
      <c r="I3684" s="58"/>
      <c r="J3684" s="58"/>
      <c r="K3684" s="58"/>
      <c r="N3684" s="57" t="str">
        <f t="shared" si="406"/>
        <v>***</v>
      </c>
      <c r="O3684" s="57" t="str">
        <f t="shared" si="407"/>
        <v/>
      </c>
      <c r="P3684" s="57" t="str">
        <f t="shared" si="408"/>
        <v>0.00 (0.00)</v>
      </c>
      <c r="Q3684" s="57" t="str">
        <f t="shared" si="409"/>
        <v>0.00*** [0.00]</v>
      </c>
      <c r="R3684" s="57" t="str">
        <f t="shared" si="410"/>
        <v/>
      </c>
      <c r="S3684" s="58">
        <f t="shared" si="411"/>
        <v>0</v>
      </c>
      <c r="T3684" s="58">
        <f t="shared" si="412"/>
        <v>0</v>
      </c>
    </row>
    <row r="3685" x14ac:dyDescent="0.25">
      <c r="A3685" s="1" t="s">
        <v>259</v>
      </c>
      <c r="B3685" s="1" t="s">
        <v>455</v>
      </c>
      <c r="C3685" s="1" t="s">
        <v>4457</v>
      </c>
      <c r="D3685" s="58">
        <v>0.26829269528388977</v>
      </c>
      <c r="E3685" s="58">
        <v>0.031021159142255783</v>
      </c>
      <c r="F3685" s="58"/>
      <c r="G3685" s="58"/>
      <c r="H3685" s="58">
        <v>0</v>
      </c>
      <c r="I3685" s="58">
        <v>1</v>
      </c>
      <c r="J3685" s="58">
        <v>0.44415542483329773</v>
      </c>
      <c r="K3685" s="58">
        <v>205</v>
      </c>
      <c r="N3685" s="57" t="str">
        <f t="shared" si="406"/>
        <v>***</v>
      </c>
      <c r="O3685" s="57" t="str">
        <f t="shared" si="407"/>
        <v/>
      </c>
      <c r="P3685" s="57" t="str">
        <f t="shared" si="408"/>
        <v>0.00 (0.00)</v>
      </c>
      <c r="Q3685" s="57" t="str">
        <f t="shared" si="409"/>
        <v>0.00*** [0.00]</v>
      </c>
      <c r="R3685" s="57" t="str">
        <f t="shared" si="410"/>
        <v/>
      </c>
      <c r="S3685" s="58">
        <f t="shared" si="411"/>
        <v>0</v>
      </c>
      <c r="T3685" s="58">
        <f t="shared" si="412"/>
        <v>0</v>
      </c>
    </row>
    <row r="3686" x14ac:dyDescent="0.25">
      <c r="A3686" s="1" t="s">
        <v>259</v>
      </c>
      <c r="B3686" s="1" t="s">
        <v>455</v>
      </c>
      <c r="C3686" s="1" t="s">
        <v>4458</v>
      </c>
      <c r="D3686" s="58">
        <v>0.2429378479719162</v>
      </c>
      <c r="E3686" s="58">
        <v>0.022825799882411957</v>
      </c>
      <c r="F3686" s="58"/>
      <c r="G3686" s="58"/>
      <c r="H3686" s="58">
        <v>0</v>
      </c>
      <c r="I3686" s="58">
        <v>1</v>
      </c>
      <c r="J3686" s="58">
        <v>0.42946487665176392</v>
      </c>
      <c r="K3686" s="58">
        <v>354</v>
      </c>
      <c r="N3686" s="57" t="str">
        <f t="shared" si="406"/>
        <v>***</v>
      </c>
      <c r="O3686" s="57" t="str">
        <f t="shared" si="407"/>
        <v/>
      </c>
      <c r="P3686" s="57" t="str">
        <f t="shared" si="408"/>
        <v>0.00 (0.00)</v>
      </c>
      <c r="Q3686" s="57" t="str">
        <f t="shared" si="409"/>
        <v>0.00*** [0.00]</v>
      </c>
      <c r="R3686" s="57" t="str">
        <f t="shared" si="410"/>
        <v/>
      </c>
      <c r="S3686" s="58">
        <f t="shared" si="411"/>
        <v>0</v>
      </c>
      <c r="T3686" s="58">
        <f t="shared" si="412"/>
        <v>0</v>
      </c>
    </row>
    <row r="3687" x14ac:dyDescent="0.25">
      <c r="A3687" s="1" t="s">
        <v>259</v>
      </c>
      <c r="B3687" s="1" t="s">
        <v>455</v>
      </c>
      <c r="C3687" s="1" t="s">
        <v>4459</v>
      </c>
      <c r="D3687" s="58">
        <v>0.25223612785339355</v>
      </c>
      <c r="E3687" s="58">
        <v>0.01838521845638752</v>
      </c>
      <c r="F3687" s="58"/>
      <c r="G3687" s="58"/>
      <c r="H3687" s="58">
        <v>0</v>
      </c>
      <c r="I3687" s="58">
        <v>1</v>
      </c>
      <c r="J3687" s="58">
        <v>0.43468505144119263</v>
      </c>
      <c r="K3687" s="58">
        <v>559</v>
      </c>
      <c r="N3687" s="57" t="str">
        <f t="shared" si="406"/>
        <v>***</v>
      </c>
      <c r="O3687" s="57" t="str">
        <f t="shared" si="407"/>
        <v/>
      </c>
      <c r="P3687" s="57" t="str">
        <f t="shared" si="408"/>
        <v>0.00 (0.00)</v>
      </c>
      <c r="Q3687" s="57" t="str">
        <f t="shared" si="409"/>
        <v>0.00*** [0.00]</v>
      </c>
      <c r="R3687" s="57" t="str">
        <f t="shared" si="410"/>
        <v/>
      </c>
      <c r="S3687" s="58">
        <f t="shared" si="411"/>
        <v>0</v>
      </c>
      <c r="T3687" s="58">
        <f t="shared" si="412"/>
        <v>0</v>
      </c>
    </row>
    <row r="3688" x14ac:dyDescent="0.25">
      <c r="A3688" s="1" t="s">
        <v>259</v>
      </c>
      <c r="B3688" s="1" t="s">
        <v>455</v>
      </c>
      <c r="C3688" s="1" t="s">
        <v>4460</v>
      </c>
      <c r="D3688" s="58"/>
      <c r="E3688" s="58"/>
      <c r="F3688" s="58"/>
      <c r="G3688" s="58"/>
      <c r="H3688" s="58"/>
      <c r="I3688" s="58"/>
      <c r="J3688" s="58"/>
      <c r="K3688" s="58"/>
      <c r="N3688" s="57" t="str">
        <f t="shared" si="406"/>
        <v>***</v>
      </c>
      <c r="O3688" s="57" t="str">
        <f t="shared" si="407"/>
        <v/>
      </c>
      <c r="P3688" s="57" t="str">
        <f t="shared" si="408"/>
        <v>0.00 (0.00)</v>
      </c>
      <c r="Q3688" s="57" t="str">
        <f t="shared" si="409"/>
        <v>0.00*** [0.00]</v>
      </c>
      <c r="R3688" s="57" t="str">
        <f t="shared" si="410"/>
        <v/>
      </c>
      <c r="S3688" s="58">
        <f t="shared" si="411"/>
        <v>0</v>
      </c>
      <c r="T3688" s="58">
        <f t="shared" si="412"/>
        <v>0</v>
      </c>
    </row>
    <row r="3689" x14ac:dyDescent="0.25">
      <c r="A3689" s="1" t="s">
        <v>259</v>
      </c>
      <c r="B3689" s="1" t="s">
        <v>455</v>
      </c>
      <c r="C3689" s="1" t="s">
        <v>4461</v>
      </c>
      <c r="D3689" s="58">
        <v>0.2222222238779068</v>
      </c>
      <c r="E3689" s="58">
        <v>0.049339227378368378</v>
      </c>
      <c r="F3689" s="58"/>
      <c r="G3689" s="58"/>
      <c r="H3689" s="58">
        <v>0</v>
      </c>
      <c r="I3689" s="58">
        <v>1</v>
      </c>
      <c r="J3689" s="58">
        <v>0.41865721344947815</v>
      </c>
      <c r="K3689" s="58">
        <v>72</v>
      </c>
      <c r="N3689" s="57" t="str">
        <f t="shared" si="406"/>
        <v>***</v>
      </c>
      <c r="O3689" s="57" t="str">
        <f t="shared" si="407"/>
        <v/>
      </c>
      <c r="P3689" s="57" t="str">
        <f t="shared" si="408"/>
        <v>0.00 (0.00)</v>
      </c>
      <c r="Q3689" s="57" t="str">
        <f t="shared" si="409"/>
        <v>0.00*** [0.00]</v>
      </c>
      <c r="R3689" s="57" t="str">
        <f t="shared" si="410"/>
        <v/>
      </c>
      <c r="S3689" s="58">
        <f t="shared" si="411"/>
        <v>0</v>
      </c>
      <c r="T3689" s="58">
        <f t="shared" si="412"/>
        <v>0</v>
      </c>
    </row>
    <row r="3690" x14ac:dyDescent="0.25">
      <c r="A3690" s="1" t="s">
        <v>259</v>
      </c>
      <c r="B3690" s="1" t="s">
        <v>455</v>
      </c>
      <c r="C3690" s="1" t="s">
        <v>4462</v>
      </c>
      <c r="D3690" s="58">
        <v>0.18779343366622925</v>
      </c>
      <c r="E3690" s="58">
        <v>0.026822887361049652</v>
      </c>
      <c r="F3690" s="58"/>
      <c r="G3690" s="58"/>
      <c r="H3690" s="58">
        <v>0</v>
      </c>
      <c r="I3690" s="58">
        <v>1</v>
      </c>
      <c r="J3690" s="58">
        <v>0.39146715402603149</v>
      </c>
      <c r="K3690" s="58">
        <v>213</v>
      </c>
      <c r="N3690" s="57" t="str">
        <f t="shared" si="406"/>
        <v>***</v>
      </c>
      <c r="O3690" s="57" t="str">
        <f t="shared" si="407"/>
        <v/>
      </c>
      <c r="P3690" s="57" t="str">
        <f t="shared" si="408"/>
        <v>0.00 (0.00)</v>
      </c>
      <c r="Q3690" s="57" t="str">
        <f t="shared" si="409"/>
        <v>0.00*** [0.00]</v>
      </c>
      <c r="R3690" s="57" t="str">
        <f t="shared" si="410"/>
        <v/>
      </c>
      <c r="S3690" s="58">
        <f t="shared" si="411"/>
        <v>0</v>
      </c>
      <c r="T3690" s="58">
        <f t="shared" si="412"/>
        <v>0</v>
      </c>
    </row>
    <row r="3691" x14ac:dyDescent="0.25">
      <c r="A3691" s="1" t="s">
        <v>259</v>
      </c>
      <c r="B3691" s="1" t="s">
        <v>455</v>
      </c>
      <c r="C3691" s="1" t="s">
        <v>4463</v>
      </c>
      <c r="D3691" s="58">
        <v>0.19649122655391693</v>
      </c>
      <c r="E3691" s="58">
        <v>0.023578042164444923</v>
      </c>
      <c r="F3691" s="58"/>
      <c r="G3691" s="58"/>
      <c r="H3691" s="58">
        <v>0</v>
      </c>
      <c r="I3691" s="58">
        <v>1</v>
      </c>
      <c r="J3691" s="58">
        <v>0.39804315567016602</v>
      </c>
      <c r="K3691" s="58">
        <v>285</v>
      </c>
      <c r="N3691" s="57" t="str">
        <f t="shared" si="406"/>
        <v>***</v>
      </c>
      <c r="O3691" s="57" t="str">
        <f t="shared" si="407"/>
        <v/>
      </c>
      <c r="P3691" s="57" t="str">
        <f t="shared" si="408"/>
        <v>0.00 (0.00)</v>
      </c>
      <c r="Q3691" s="57" t="str">
        <f t="shared" si="409"/>
        <v>0.00*** [0.00]</v>
      </c>
      <c r="R3691" s="57" t="str">
        <f t="shared" si="410"/>
        <v/>
      </c>
      <c r="S3691" s="58">
        <f t="shared" si="411"/>
        <v>0</v>
      </c>
      <c r="T3691" s="58">
        <f t="shared" si="412"/>
        <v>0</v>
      </c>
    </row>
    <row r="3692" x14ac:dyDescent="0.25">
      <c r="A3692" s="1" t="s">
        <v>259</v>
      </c>
      <c r="B3692" s="1" t="s">
        <v>455</v>
      </c>
      <c r="C3692" s="1" t="s">
        <v>4464</v>
      </c>
      <c r="D3692" s="58"/>
      <c r="E3692" s="58"/>
      <c r="F3692" s="58"/>
      <c r="G3692" s="58"/>
      <c r="H3692" s="58"/>
      <c r="I3692" s="58"/>
      <c r="J3692" s="58"/>
      <c r="K3692" s="58"/>
      <c r="N3692" s="57" t="str">
        <f t="shared" si="406"/>
        <v>***</v>
      </c>
      <c r="O3692" s="57" t="str">
        <f t="shared" si="407"/>
        <v/>
      </c>
      <c r="P3692" s="57" t="str">
        <f t="shared" si="408"/>
        <v>0.00 (0.00)</v>
      </c>
      <c r="Q3692" s="57" t="str">
        <f t="shared" si="409"/>
        <v>0.00*** [0.00]</v>
      </c>
      <c r="R3692" s="57" t="str">
        <f t="shared" si="410"/>
        <v/>
      </c>
      <c r="S3692" s="58">
        <f t="shared" si="411"/>
        <v>0</v>
      </c>
      <c r="T3692" s="58">
        <f t="shared" si="412"/>
        <v>0</v>
      </c>
    </row>
    <row r="3693" x14ac:dyDescent="0.25">
      <c r="A3693" s="1" t="s">
        <v>259</v>
      </c>
      <c r="B3693" s="1" t="s">
        <v>455</v>
      </c>
      <c r="C3693" s="1" t="s">
        <v>4465</v>
      </c>
      <c r="D3693" s="58">
        <v>0.26923078298568726</v>
      </c>
      <c r="E3693" s="58">
        <v>0.062110837548971176</v>
      </c>
      <c r="F3693" s="58"/>
      <c r="G3693" s="58"/>
      <c r="H3693" s="58">
        <v>0</v>
      </c>
      <c r="I3693" s="58">
        <v>1</v>
      </c>
      <c r="J3693" s="58">
        <v>0.44788762927055359</v>
      </c>
      <c r="K3693" s="58">
        <v>52</v>
      </c>
      <c r="N3693" s="57" t="str">
        <f t="shared" si="406"/>
        <v>***</v>
      </c>
      <c r="O3693" s="57" t="str">
        <f t="shared" si="407"/>
        <v/>
      </c>
      <c r="P3693" s="57" t="str">
        <f t="shared" si="408"/>
        <v>0.00 (0.00)</v>
      </c>
      <c r="Q3693" s="57" t="str">
        <f t="shared" si="409"/>
        <v>0.00*** [0.00]</v>
      </c>
      <c r="R3693" s="57" t="str">
        <f t="shared" si="410"/>
        <v/>
      </c>
      <c r="S3693" s="58">
        <f t="shared" si="411"/>
        <v>0</v>
      </c>
      <c r="T3693" s="58">
        <f t="shared" si="412"/>
        <v>0</v>
      </c>
    </row>
    <row r="3694" x14ac:dyDescent="0.25">
      <c r="A3694" s="1" t="s">
        <v>259</v>
      </c>
      <c r="B3694" s="1" t="s">
        <v>455</v>
      </c>
      <c r="C3694" s="1" t="s">
        <v>4466</v>
      </c>
      <c r="D3694" s="58">
        <v>0.22026431560516357</v>
      </c>
      <c r="E3694" s="58">
        <v>0.027567129582166672</v>
      </c>
      <c r="F3694" s="58"/>
      <c r="G3694" s="58"/>
      <c r="H3694" s="58">
        <v>0</v>
      </c>
      <c r="I3694" s="58">
        <v>1</v>
      </c>
      <c r="J3694" s="58">
        <v>0.41534069180488586</v>
      </c>
      <c r="K3694" s="58">
        <v>227</v>
      </c>
      <c r="N3694" s="57" t="str">
        <f t="shared" si="406"/>
        <v>***</v>
      </c>
      <c r="O3694" s="57" t="str">
        <f t="shared" si="407"/>
        <v/>
      </c>
      <c r="P3694" s="57" t="str">
        <f t="shared" si="408"/>
        <v>0.00 (0.00)</v>
      </c>
      <c r="Q3694" s="57" t="str">
        <f t="shared" si="409"/>
        <v>0.00*** [0.00]</v>
      </c>
      <c r="R3694" s="57" t="str">
        <f t="shared" si="410"/>
        <v/>
      </c>
      <c r="S3694" s="58">
        <f t="shared" si="411"/>
        <v>0</v>
      </c>
      <c r="T3694" s="58">
        <f t="shared" si="412"/>
        <v>0</v>
      </c>
    </row>
    <row r="3695" x14ac:dyDescent="0.25">
      <c r="A3695" s="1" t="s">
        <v>259</v>
      </c>
      <c r="B3695" s="1" t="s">
        <v>455</v>
      </c>
      <c r="C3695" s="1" t="s">
        <v>4467</v>
      </c>
      <c r="D3695" s="58">
        <v>0.22939068078994751</v>
      </c>
      <c r="E3695" s="58">
        <v>0.025216372683644295</v>
      </c>
      <c r="F3695" s="58"/>
      <c r="G3695" s="58"/>
      <c r="H3695" s="58">
        <v>0</v>
      </c>
      <c r="I3695" s="58">
        <v>1</v>
      </c>
      <c r="J3695" s="58">
        <v>0.42119646072387695</v>
      </c>
      <c r="K3695" s="58">
        <v>279</v>
      </c>
      <c r="N3695" s="57" t="str">
        <f t="shared" si="406"/>
        <v>***</v>
      </c>
      <c r="O3695" s="57" t="str">
        <f t="shared" si="407"/>
        <v/>
      </c>
      <c r="P3695" s="57" t="str">
        <f t="shared" si="408"/>
        <v>0.00 (0.00)</v>
      </c>
      <c r="Q3695" s="57" t="str">
        <f t="shared" si="409"/>
        <v>0.00*** [0.00]</v>
      </c>
      <c r="R3695" s="57" t="str">
        <f t="shared" si="410"/>
        <v/>
      </c>
      <c r="S3695" s="58">
        <f t="shared" si="411"/>
        <v>0</v>
      </c>
      <c r="T3695" s="58">
        <f t="shared" si="412"/>
        <v>0</v>
      </c>
    </row>
    <row r="3696" x14ac:dyDescent="0.25">
      <c r="A3696" s="1" t="s">
        <v>259</v>
      </c>
      <c r="B3696" s="1" t="s">
        <v>455</v>
      </c>
      <c r="C3696" s="1" t="s">
        <v>4468</v>
      </c>
      <c r="D3696" s="58"/>
      <c r="E3696" s="58"/>
      <c r="F3696" s="58"/>
      <c r="G3696" s="58"/>
      <c r="H3696" s="58"/>
      <c r="I3696" s="58"/>
      <c r="J3696" s="58"/>
      <c r="K3696" s="58"/>
      <c r="N3696" s="57" t="str">
        <f t="shared" si="406"/>
        <v>***</v>
      </c>
      <c r="O3696" s="57" t="str">
        <f t="shared" si="407"/>
        <v/>
      </c>
      <c r="P3696" s="57" t="str">
        <f t="shared" si="408"/>
        <v>0.00 (0.00)</v>
      </c>
      <c r="Q3696" s="57" t="str">
        <f t="shared" si="409"/>
        <v>0.00*** [0.00]</v>
      </c>
      <c r="R3696" s="57" t="str">
        <f t="shared" si="410"/>
        <v/>
      </c>
      <c r="S3696" s="58">
        <f t="shared" si="411"/>
        <v>0</v>
      </c>
      <c r="T3696" s="58">
        <f t="shared" si="412"/>
        <v>0</v>
      </c>
    </row>
    <row r="3697" x14ac:dyDescent="0.25">
      <c r="A3697" s="1" t="s">
        <v>259</v>
      </c>
      <c r="B3697" s="1" t="s">
        <v>455</v>
      </c>
      <c r="C3697" s="1" t="s">
        <v>4469</v>
      </c>
      <c r="D3697" s="58">
        <v>0.095652170479297638</v>
      </c>
      <c r="E3697" s="58">
        <v>0.027546266093850136</v>
      </c>
      <c r="F3697" s="58"/>
      <c r="G3697" s="58"/>
      <c r="H3697" s="58">
        <v>0</v>
      </c>
      <c r="I3697" s="58">
        <v>1</v>
      </c>
      <c r="J3697" s="58">
        <v>0.29540079832077026</v>
      </c>
      <c r="K3697" s="58">
        <v>115</v>
      </c>
      <c r="N3697" s="57" t="str">
        <f t="shared" si="406"/>
        <v>***</v>
      </c>
      <c r="O3697" s="57" t="str">
        <f t="shared" si="407"/>
        <v/>
      </c>
      <c r="P3697" s="57" t="str">
        <f t="shared" si="408"/>
        <v>0.00 (0.00)</v>
      </c>
      <c r="Q3697" s="57" t="str">
        <f t="shared" si="409"/>
        <v>0.00*** [0.00]</v>
      </c>
      <c r="R3697" s="57" t="str">
        <f t="shared" si="410"/>
        <v/>
      </c>
      <c r="S3697" s="58">
        <f t="shared" si="411"/>
        <v>0</v>
      </c>
      <c r="T3697" s="58">
        <f t="shared" si="412"/>
        <v>0</v>
      </c>
    </row>
    <row r="3698" x14ac:dyDescent="0.25">
      <c r="A3698" s="1" t="s">
        <v>259</v>
      </c>
      <c r="B3698" s="1" t="s">
        <v>455</v>
      </c>
      <c r="C3698" s="1" t="s">
        <v>4470</v>
      </c>
      <c r="D3698" s="58">
        <v>0.031914893537759781</v>
      </c>
      <c r="E3698" s="58">
        <v>0.01822686567902565</v>
      </c>
      <c r="F3698" s="58"/>
      <c r="G3698" s="58"/>
      <c r="H3698" s="58">
        <v>0</v>
      </c>
      <c r="I3698" s="58">
        <v>1</v>
      </c>
      <c r="J3698" s="58">
        <v>0.17671601474285126</v>
      </c>
      <c r="K3698" s="58">
        <v>94</v>
      </c>
      <c r="N3698" s="57" t="str">
        <f t="shared" si="406"/>
        <v>***</v>
      </c>
      <c r="O3698" s="57" t="str">
        <f t="shared" si="407"/>
        <v/>
      </c>
      <c r="P3698" s="57" t="str">
        <f t="shared" si="408"/>
        <v>0.00 (0.00)</v>
      </c>
      <c r="Q3698" s="57" t="str">
        <f t="shared" si="409"/>
        <v>0.00*** [0.00]</v>
      </c>
      <c r="R3698" s="57" t="str">
        <f t="shared" si="410"/>
        <v/>
      </c>
      <c r="S3698" s="58">
        <f t="shared" si="411"/>
        <v>0</v>
      </c>
      <c r="T3698" s="58">
        <f t="shared" si="412"/>
        <v>0</v>
      </c>
    </row>
    <row r="3699" x14ac:dyDescent="0.25">
      <c r="A3699" s="1" t="s">
        <v>259</v>
      </c>
      <c r="B3699" s="1" t="s">
        <v>455</v>
      </c>
      <c r="C3699" s="1" t="s">
        <v>4471</v>
      </c>
      <c r="D3699" s="58">
        <v>0.066985644400119781</v>
      </c>
      <c r="E3699" s="58">
        <v>0.017334181815385818</v>
      </c>
      <c r="F3699" s="58"/>
      <c r="G3699" s="58"/>
      <c r="H3699" s="58">
        <v>0</v>
      </c>
      <c r="I3699" s="58">
        <v>1</v>
      </c>
      <c r="J3699" s="58">
        <v>0.25059735774993896</v>
      </c>
      <c r="K3699" s="58">
        <v>209</v>
      </c>
      <c r="N3699" s="57" t="str">
        <f t="shared" si="406"/>
        <v>***</v>
      </c>
      <c r="O3699" s="57" t="str">
        <f t="shared" si="407"/>
        <v/>
      </c>
      <c r="P3699" s="57" t="str">
        <f t="shared" si="408"/>
        <v>0.00 (0.00)</v>
      </c>
      <c r="Q3699" s="57" t="str">
        <f t="shared" si="409"/>
        <v>0.00*** [0.00]</v>
      </c>
      <c r="R3699" s="57" t="str">
        <f t="shared" si="410"/>
        <v/>
      </c>
      <c r="S3699" s="58">
        <f t="shared" si="411"/>
        <v>0</v>
      </c>
      <c r="T3699" s="58">
        <f t="shared" si="412"/>
        <v>0</v>
      </c>
    </row>
    <row r="3700" x14ac:dyDescent="0.25">
      <c r="A3700" s="1" t="s">
        <v>259</v>
      </c>
      <c r="B3700" s="1" t="s">
        <v>455</v>
      </c>
      <c r="C3700" s="1" t="s">
        <v>4472</v>
      </c>
      <c r="D3700" s="58"/>
      <c r="E3700" s="58"/>
      <c r="F3700" s="58"/>
      <c r="G3700" s="58"/>
      <c r="H3700" s="58"/>
      <c r="I3700" s="58"/>
      <c r="J3700" s="58"/>
      <c r="K3700" s="58"/>
      <c r="N3700" s="57" t="str">
        <f t="shared" si="406"/>
        <v>***</v>
      </c>
      <c r="O3700" s="57" t="str">
        <f t="shared" si="407"/>
        <v/>
      </c>
      <c r="P3700" s="57" t="str">
        <f t="shared" si="408"/>
        <v>0.00 (0.00)</v>
      </c>
      <c r="Q3700" s="57" t="str">
        <f t="shared" si="409"/>
        <v>0.00*** [0.00]</v>
      </c>
      <c r="R3700" s="57" t="str">
        <f t="shared" si="410"/>
        <v/>
      </c>
      <c r="S3700" s="58">
        <f t="shared" si="411"/>
        <v>0</v>
      </c>
      <c r="T3700" s="58">
        <f t="shared" si="412"/>
        <v>0</v>
      </c>
    </row>
    <row r="3701" x14ac:dyDescent="0.25">
      <c r="A3701" s="1" t="s">
        <v>259</v>
      </c>
      <c r="B3701" s="1" t="s">
        <v>455</v>
      </c>
      <c r="C3701" s="1" t="s">
        <v>4473</v>
      </c>
      <c r="D3701" s="58">
        <v>0.1428571492433548</v>
      </c>
      <c r="E3701" s="58">
        <v>0.03688555583357811</v>
      </c>
      <c r="F3701" s="58"/>
      <c r="G3701" s="58"/>
      <c r="H3701" s="58">
        <v>0</v>
      </c>
      <c r="I3701" s="58">
        <v>1</v>
      </c>
      <c r="J3701" s="58">
        <v>0.35186576843261719</v>
      </c>
      <c r="K3701" s="58">
        <v>91</v>
      </c>
      <c r="N3701" s="57" t="str">
        <f t="shared" si="406"/>
        <v>***</v>
      </c>
      <c r="O3701" s="57" t="str">
        <f t="shared" si="407"/>
        <v/>
      </c>
      <c r="P3701" s="57" t="str">
        <f t="shared" si="408"/>
        <v>0.00 (0.00)</v>
      </c>
      <c r="Q3701" s="57" t="str">
        <f t="shared" si="409"/>
        <v>0.00*** [0.00]</v>
      </c>
      <c r="R3701" s="57" t="str">
        <f t="shared" si="410"/>
        <v/>
      </c>
      <c r="S3701" s="58">
        <f t="shared" si="411"/>
        <v>0</v>
      </c>
      <c r="T3701" s="58">
        <f t="shared" si="412"/>
        <v>0</v>
      </c>
    </row>
    <row r="3702" x14ac:dyDescent="0.25">
      <c r="A3702" s="1" t="s">
        <v>259</v>
      </c>
      <c r="B3702" s="1" t="s">
        <v>455</v>
      </c>
      <c r="C3702" s="1" t="s">
        <v>4474</v>
      </c>
      <c r="D3702" s="58">
        <v>0.19736842811107635</v>
      </c>
      <c r="E3702" s="58">
        <v>0.045958548784255981</v>
      </c>
      <c r="F3702" s="58"/>
      <c r="G3702" s="58"/>
      <c r="H3702" s="58">
        <v>0</v>
      </c>
      <c r="I3702" s="58">
        <v>1</v>
      </c>
      <c r="J3702" s="58">
        <v>0.40065735578536987</v>
      </c>
      <c r="K3702" s="58">
        <v>76</v>
      </c>
      <c r="N3702" s="57" t="str">
        <f t="shared" si="406"/>
        <v>***</v>
      </c>
      <c r="O3702" s="57" t="str">
        <f t="shared" si="407"/>
        <v/>
      </c>
      <c r="P3702" s="57" t="str">
        <f t="shared" si="408"/>
        <v>0.00 (0.00)</v>
      </c>
      <c r="Q3702" s="57" t="str">
        <f t="shared" si="409"/>
        <v>0.00*** [0.00]</v>
      </c>
      <c r="R3702" s="57" t="str">
        <f t="shared" si="410"/>
        <v/>
      </c>
      <c r="S3702" s="58">
        <f t="shared" si="411"/>
        <v>0</v>
      </c>
      <c r="T3702" s="58">
        <f t="shared" si="412"/>
        <v>0</v>
      </c>
    </row>
    <row r="3703" x14ac:dyDescent="0.25">
      <c r="A3703" s="1" t="s">
        <v>259</v>
      </c>
      <c r="B3703" s="1" t="s">
        <v>455</v>
      </c>
      <c r="C3703" s="1" t="s">
        <v>4475</v>
      </c>
      <c r="D3703" s="58">
        <v>0.16766467690467834</v>
      </c>
      <c r="E3703" s="58">
        <v>0.028994519263505936</v>
      </c>
      <c r="F3703" s="58"/>
      <c r="G3703" s="58"/>
      <c r="H3703" s="58">
        <v>0</v>
      </c>
      <c r="I3703" s="58">
        <v>1</v>
      </c>
      <c r="J3703" s="58">
        <v>0.37469175457954407</v>
      </c>
      <c r="K3703" s="58">
        <v>167</v>
      </c>
      <c r="N3703" s="57" t="str">
        <f t="shared" si="406"/>
        <v>***</v>
      </c>
      <c r="O3703" s="57" t="str">
        <f t="shared" si="407"/>
        <v/>
      </c>
      <c r="P3703" s="57" t="str">
        <f t="shared" si="408"/>
        <v>0.00 (0.00)</v>
      </c>
      <c r="Q3703" s="57" t="str">
        <f t="shared" si="409"/>
        <v>0.00*** [0.00]</v>
      </c>
      <c r="R3703" s="57" t="str">
        <f t="shared" si="410"/>
        <v/>
      </c>
      <c r="S3703" s="58">
        <f t="shared" si="411"/>
        <v>0</v>
      </c>
      <c r="T3703" s="58">
        <f t="shared" si="412"/>
        <v>0</v>
      </c>
    </row>
    <row r="3704" x14ac:dyDescent="0.25">
      <c r="A3704" s="1" t="s">
        <v>259</v>
      </c>
      <c r="B3704" s="1" t="s">
        <v>455</v>
      </c>
      <c r="C3704" s="1" t="s">
        <v>4476</v>
      </c>
      <c r="D3704" s="58">
        <v>3.3029742240905762</v>
      </c>
      <c r="E3704" s="58">
        <v>0.94074499607086182</v>
      </c>
      <c r="F3704" s="58">
        <v>3.5110197067260742</v>
      </c>
      <c r="G3704" s="58">
        <v>0.00044639114639721811</v>
      </c>
      <c r="H3704" s="58">
        <v>1.4591479301452637</v>
      </c>
      <c r="I3704" s="58">
        <v>5.1468005180358887</v>
      </c>
      <c r="J3704" s="58"/>
      <c r="K3704" s="58">
        <v>1.9599640369415283</v>
      </c>
      <c r="N3704" s="57" t="str">
        <f t="shared" si="406"/>
        <v>***</v>
      </c>
      <c r="O3704" s="57" t="str">
        <f t="shared" si="407"/>
        <v/>
      </c>
      <c r="P3704" s="57" t="str">
        <f t="shared" si="408"/>
        <v>0.00 (0.00)</v>
      </c>
      <c r="Q3704" s="57" t="str">
        <f t="shared" si="409"/>
        <v>0.00*** [0.00]</v>
      </c>
      <c r="R3704" s="57" t="str">
        <f t="shared" si="410"/>
        <v/>
      </c>
      <c r="S3704" s="58">
        <f t="shared" si="411"/>
        <v>0</v>
      </c>
      <c r="T3704" s="58">
        <f t="shared" si="412"/>
        <v>0</v>
      </c>
    </row>
    <row r="3705" x14ac:dyDescent="0.25">
      <c r="A3705" s="1" t="s">
        <v>259</v>
      </c>
      <c r="B3705" s="1" t="s">
        <v>455</v>
      </c>
      <c r="C3705" s="1" t="s">
        <v>4477</v>
      </c>
      <c r="D3705" s="58">
        <v>2.37904953956604</v>
      </c>
      <c r="E3705" s="58">
        <v>0.9012179970741272</v>
      </c>
      <c r="F3705" s="58">
        <v>2.6398158073425293</v>
      </c>
      <c r="G3705" s="58">
        <v>0.0082951076328754425</v>
      </c>
      <c r="H3705" s="58">
        <v>0.61269479990005493</v>
      </c>
      <c r="I3705" s="58">
        <v>4.1454043388366699</v>
      </c>
      <c r="J3705" s="58"/>
      <c r="K3705" s="58">
        <v>1.9599640369415283</v>
      </c>
      <c r="N3705" s="57" t="str">
        <f t="shared" si="406"/>
        <v>***</v>
      </c>
      <c r="O3705" s="57" t="str">
        <f t="shared" si="407"/>
        <v/>
      </c>
      <c r="P3705" s="57" t="str">
        <f t="shared" si="408"/>
        <v>0.00 (0.00)</v>
      </c>
      <c r="Q3705" s="57" t="str">
        <f t="shared" si="409"/>
        <v>0.00*** [0.00]</v>
      </c>
      <c r="R3705" s="57" t="str">
        <f t="shared" si="410"/>
        <v/>
      </c>
      <c r="S3705" s="58">
        <f t="shared" si="411"/>
        <v>0</v>
      </c>
      <c r="T3705" s="58">
        <f t="shared" si="412"/>
        <v>0</v>
      </c>
    </row>
    <row r="3706" x14ac:dyDescent="0.25">
      <c r="A3706" s="1" t="s">
        <v>259</v>
      </c>
      <c r="B3706" s="1" t="s">
        <v>455</v>
      </c>
      <c r="C3706" s="1" t="s">
        <v>4478</v>
      </c>
      <c r="D3706" s="58">
        <v>2.7157387733459473</v>
      </c>
      <c r="E3706" s="58">
        <v>0.66923874616622925</v>
      </c>
      <c r="F3706" s="58">
        <v>4.0579519271850586</v>
      </c>
      <c r="G3706" s="58">
        <v>4.9504909839015454e-05</v>
      </c>
      <c r="H3706" s="58">
        <v>1.4040549993515015</v>
      </c>
      <c r="I3706" s="58">
        <v>4.0274229049682617</v>
      </c>
      <c r="J3706" s="58"/>
      <c r="K3706" s="58">
        <v>1.9599640369415283</v>
      </c>
      <c r="N3706" s="57" t="str">
        <f t="shared" si="406"/>
        <v>***</v>
      </c>
      <c r="O3706" s="57" t="str">
        <f t="shared" si="407"/>
        <v/>
      </c>
      <c r="P3706" s="57" t="str">
        <f t="shared" si="408"/>
        <v>0.00 (0.00)</v>
      </c>
      <c r="Q3706" s="57" t="str">
        <f t="shared" si="409"/>
        <v>0.00*** [0.00]</v>
      </c>
      <c r="R3706" s="57" t="str">
        <f t="shared" si="410"/>
        <v/>
      </c>
      <c r="S3706" s="58">
        <f t="shared" si="411"/>
        <v>0</v>
      </c>
      <c r="T3706" s="58">
        <f t="shared" si="412"/>
        <v>0</v>
      </c>
    </row>
    <row r="3707" x14ac:dyDescent="0.25">
      <c r="A3707" s="1" t="s">
        <v>259</v>
      </c>
      <c r="B3707" s="1" t="s">
        <v>455</v>
      </c>
      <c r="C3707" s="1" t="s">
        <v>4479</v>
      </c>
      <c r="D3707" s="58"/>
      <c r="E3707" s="58"/>
      <c r="F3707" s="58"/>
      <c r="G3707" s="58">
        <v>0.68110913038253784</v>
      </c>
      <c r="H3707" s="58"/>
      <c r="I3707" s="58"/>
      <c r="J3707" s="58"/>
      <c r="K3707" s="58"/>
      <c r="N3707" s="57" t="str">
        <f t="shared" si="406"/>
        <v>***</v>
      </c>
      <c r="O3707" s="57" t="str">
        <f t="shared" si="407"/>
        <v/>
      </c>
      <c r="P3707" s="57" t="str">
        <f t="shared" si="408"/>
        <v>0.00 (0.00)</v>
      </c>
      <c r="Q3707" s="57" t="str">
        <f t="shared" si="409"/>
        <v>0.00*** [0.00]</v>
      </c>
      <c r="R3707" s="57" t="str">
        <f t="shared" si="410"/>
        <v/>
      </c>
      <c r="S3707" s="58">
        <f t="shared" si="411"/>
        <v>0</v>
      </c>
      <c r="T3707" s="58">
        <f t="shared" si="412"/>
        <v>0</v>
      </c>
    </row>
    <row r="3708" x14ac:dyDescent="0.25">
      <c r="A3708" s="1" t="s">
        <v>259</v>
      </c>
      <c r="B3708" s="1" t="s">
        <v>455</v>
      </c>
      <c r="C3708" s="1" t="s">
        <v>4480</v>
      </c>
      <c r="D3708" s="58"/>
      <c r="E3708" s="58"/>
      <c r="F3708" s="58"/>
      <c r="G3708" s="58">
        <v>0.45289772748947144</v>
      </c>
      <c r="H3708" s="58"/>
      <c r="I3708" s="58"/>
      <c r="J3708" s="58"/>
      <c r="K3708" s="58"/>
      <c r="N3708" s="57" t="str">
        <f t="shared" si="406"/>
        <v>***</v>
      </c>
      <c r="O3708" s="57" t="str">
        <f t="shared" si="407"/>
        <v/>
      </c>
      <c r="P3708" s="57" t="str">
        <f t="shared" si="408"/>
        <v>0.00 (0.00)</v>
      </c>
      <c r="Q3708" s="57" t="str">
        <f t="shared" si="409"/>
        <v>0.00*** [0.00]</v>
      </c>
      <c r="R3708" s="57" t="str">
        <f t="shared" si="410"/>
        <v/>
      </c>
      <c r="S3708" s="58">
        <f t="shared" si="411"/>
        <v>0</v>
      </c>
      <c r="T3708" s="58">
        <f t="shared" si="412"/>
        <v>0</v>
      </c>
    </row>
    <row r="3709" x14ac:dyDescent="0.25">
      <c r="A3709" s="1" t="s">
        <v>259</v>
      </c>
      <c r="B3709" s="1" t="s">
        <v>455</v>
      </c>
      <c r="C3709" s="1" t="s">
        <v>4481</v>
      </c>
      <c r="D3709" s="58">
        <v>0.20373831689357758</v>
      </c>
      <c r="E3709" s="58">
        <v>0.01742984913289547</v>
      </c>
      <c r="F3709" s="58"/>
      <c r="G3709" s="58"/>
      <c r="H3709" s="58">
        <v>0</v>
      </c>
      <c r="I3709" s="58">
        <v>1</v>
      </c>
      <c r="J3709" s="58">
        <v>0.40315359830856323</v>
      </c>
      <c r="K3709" s="58">
        <v>535</v>
      </c>
      <c r="N3709" s="57" t="str">
        <f t="shared" si="406"/>
        <v>***</v>
      </c>
      <c r="O3709" s="57" t="str">
        <f t="shared" si="407"/>
        <v/>
      </c>
      <c r="P3709" s="57" t="str">
        <f t="shared" si="408"/>
        <v>0.00 (0.00)</v>
      </c>
      <c r="Q3709" s="57" t="str">
        <f t="shared" si="409"/>
        <v>0.00*** [0.00]</v>
      </c>
      <c r="R3709" s="57" t="str">
        <f t="shared" si="410"/>
        <v/>
      </c>
      <c r="S3709" s="58">
        <f t="shared" si="411"/>
        <v>0</v>
      </c>
      <c r="T3709" s="58">
        <f t="shared" si="412"/>
        <v>0</v>
      </c>
    </row>
    <row r="3710" x14ac:dyDescent="0.25">
      <c r="A3710" s="1" t="s">
        <v>259</v>
      </c>
      <c r="B3710" s="1" t="s">
        <v>455</v>
      </c>
      <c r="C3710" s="1" t="s">
        <v>4482</v>
      </c>
      <c r="D3710" s="58">
        <v>0.20124481618404388</v>
      </c>
      <c r="E3710" s="58">
        <v>0.012919807806611061</v>
      </c>
      <c r="F3710" s="58"/>
      <c r="G3710" s="58"/>
      <c r="H3710" s="58">
        <v>0</v>
      </c>
      <c r="I3710" s="58">
        <v>1</v>
      </c>
      <c r="J3710" s="58">
        <v>0.40113869309425354</v>
      </c>
      <c r="K3710" s="58">
        <v>964</v>
      </c>
      <c r="N3710" s="57" t="str">
        <f t="shared" si="406"/>
        <v>***</v>
      </c>
      <c r="O3710" s="57" t="str">
        <f t="shared" si="407"/>
        <v/>
      </c>
      <c r="P3710" s="57" t="str">
        <f t="shared" si="408"/>
        <v>0.00 (0.00)</v>
      </c>
      <c r="Q3710" s="57" t="str">
        <f t="shared" si="409"/>
        <v>0.00*** [0.00]</v>
      </c>
      <c r="R3710" s="57" t="str">
        <f t="shared" si="410"/>
        <v/>
      </c>
      <c r="S3710" s="58">
        <f t="shared" si="411"/>
        <v>0</v>
      </c>
      <c r="T3710" s="58">
        <f t="shared" si="412"/>
        <v>0</v>
      </c>
    </row>
    <row r="3711" x14ac:dyDescent="0.25">
      <c r="A3711" s="1" t="s">
        <v>259</v>
      </c>
      <c r="B3711" s="1" t="s">
        <v>455</v>
      </c>
      <c r="C3711" s="1" t="s">
        <v>4483</v>
      </c>
      <c r="D3711" s="58">
        <v>0.20213475823402405</v>
      </c>
      <c r="E3711" s="58">
        <v>0.010375985875725746</v>
      </c>
      <c r="F3711" s="58"/>
      <c r="G3711" s="58"/>
      <c r="H3711" s="58">
        <v>0</v>
      </c>
      <c r="I3711" s="58">
        <v>1</v>
      </c>
      <c r="J3711" s="58">
        <v>0.40172621607780457</v>
      </c>
      <c r="K3711" s="58">
        <v>1499</v>
      </c>
      <c r="N3711" s="57" t="str">
        <f t="shared" si="406"/>
        <v>***</v>
      </c>
      <c r="O3711" s="57" t="str">
        <f t="shared" si="407"/>
        <v/>
      </c>
      <c r="P3711" s="57" t="str">
        <f t="shared" si="408"/>
        <v>0.00 (0.00)</v>
      </c>
      <c r="Q3711" s="57" t="str">
        <f t="shared" si="409"/>
        <v>0.00*** [0.00]</v>
      </c>
      <c r="R3711" s="57" t="str">
        <f t="shared" si="410"/>
        <v/>
      </c>
      <c r="S3711" s="58">
        <f t="shared" si="411"/>
        <v>0</v>
      </c>
      <c r="T3711" s="58">
        <f t="shared" si="412"/>
        <v>0</v>
      </c>
    </row>
    <row r="3712" x14ac:dyDescent="0.25">
      <c r="A3712" s="1" t="s">
        <v>259</v>
      </c>
      <c r="B3712" s="1" t="s">
        <v>456</v>
      </c>
      <c r="C3712" s="1" t="s">
        <v>4484</v>
      </c>
      <c r="D3712" s="58"/>
      <c r="E3712" s="58"/>
      <c r="F3712" s="58"/>
      <c r="G3712" s="58"/>
      <c r="H3712" s="58"/>
      <c r="I3712" s="58"/>
      <c r="J3712" s="58"/>
      <c r="K3712" s="58"/>
      <c r="N3712" s="57" t="str">
        <f t="shared" si="406"/>
        <v>***</v>
      </c>
      <c r="O3712" s="57" t="str">
        <f t="shared" si="407"/>
        <v/>
      </c>
      <c r="P3712" s="57" t="str">
        <f t="shared" si="408"/>
        <v>0.00 (0.00)</v>
      </c>
      <c r="Q3712" s="57" t="str">
        <f t="shared" si="409"/>
        <v>0.00*** [0.00]</v>
      </c>
      <c r="R3712" s="57" t="str">
        <f t="shared" si="410"/>
        <v/>
      </c>
      <c r="S3712" s="58">
        <f t="shared" si="411"/>
        <v>0</v>
      </c>
      <c r="T3712" s="58">
        <f t="shared" si="412"/>
        <v>0</v>
      </c>
    </row>
    <row r="3713" x14ac:dyDescent="0.25">
      <c r="A3713" s="1" t="s">
        <v>259</v>
      </c>
      <c r="B3713" s="1" t="s">
        <v>456</v>
      </c>
      <c r="C3713" s="1" t="s">
        <v>4485</v>
      </c>
      <c r="D3713" s="58">
        <v>0.063414633274078369</v>
      </c>
      <c r="E3713" s="58">
        <v>0.017062919214367867</v>
      </c>
      <c r="F3713" s="58"/>
      <c r="G3713" s="58"/>
      <c r="H3713" s="58">
        <v>0</v>
      </c>
      <c r="I3713" s="58">
        <v>1</v>
      </c>
      <c r="J3713" s="58">
        <v>0.24430383741855621</v>
      </c>
      <c r="K3713" s="58">
        <v>205</v>
      </c>
      <c r="N3713" s="57" t="str">
        <f t="shared" si="406"/>
        <v>***</v>
      </c>
      <c r="O3713" s="57" t="str">
        <f t="shared" si="407"/>
        <v/>
      </c>
      <c r="P3713" s="57" t="str">
        <f t="shared" si="408"/>
        <v>0.00 (0.00)</v>
      </c>
      <c r="Q3713" s="57" t="str">
        <f t="shared" si="409"/>
        <v>0.00*** [0.00]</v>
      </c>
      <c r="R3713" s="57" t="str">
        <f t="shared" si="410"/>
        <v/>
      </c>
      <c r="S3713" s="58">
        <f t="shared" si="411"/>
        <v>0</v>
      </c>
      <c r="T3713" s="58">
        <f t="shared" si="412"/>
        <v>0</v>
      </c>
    </row>
    <row r="3714" x14ac:dyDescent="0.25">
      <c r="A3714" s="1" t="s">
        <v>259</v>
      </c>
      <c r="B3714" s="1" t="s">
        <v>456</v>
      </c>
      <c r="C3714" s="1" t="s">
        <v>4486</v>
      </c>
      <c r="D3714" s="58">
        <v>0.096045196056365967</v>
      </c>
      <c r="E3714" s="58">
        <v>0.015682809054851532</v>
      </c>
      <c r="F3714" s="58"/>
      <c r="G3714" s="58"/>
      <c r="H3714" s="58">
        <v>0</v>
      </c>
      <c r="I3714" s="58">
        <v>1</v>
      </c>
      <c r="J3714" s="58">
        <v>0.29507029056549072</v>
      </c>
      <c r="K3714" s="58">
        <v>354</v>
      </c>
      <c r="N3714" s="57" t="str">
        <f t="shared" si="406"/>
        <v>***</v>
      </c>
      <c r="O3714" s="57" t="str">
        <f t="shared" si="407"/>
        <v/>
      </c>
      <c r="P3714" s="57" t="str">
        <f t="shared" si="408"/>
        <v>0.00 (0.00)</v>
      </c>
      <c r="Q3714" s="57" t="str">
        <f t="shared" si="409"/>
        <v>0.00*** [0.00]</v>
      </c>
      <c r="R3714" s="57" t="str">
        <f t="shared" si="410"/>
        <v/>
      </c>
      <c r="S3714" s="58">
        <f t="shared" si="411"/>
        <v>0</v>
      </c>
      <c r="T3714" s="58">
        <f t="shared" si="412"/>
        <v>0</v>
      </c>
    </row>
    <row r="3715" x14ac:dyDescent="0.25">
      <c r="A3715" s="1" t="s">
        <v>259</v>
      </c>
      <c r="B3715" s="1" t="s">
        <v>456</v>
      </c>
      <c r="C3715" s="1" t="s">
        <v>4487</v>
      </c>
      <c r="D3715" s="58">
        <v>0.08407871425151825</v>
      </c>
      <c r="E3715" s="58">
        <v>0.011747757904231548</v>
      </c>
      <c r="F3715" s="58"/>
      <c r="G3715" s="58"/>
      <c r="H3715" s="58">
        <v>0</v>
      </c>
      <c r="I3715" s="58">
        <v>1</v>
      </c>
      <c r="J3715" s="58">
        <v>0.27775436639785767</v>
      </c>
      <c r="K3715" s="58">
        <v>559</v>
      </c>
      <c r="N3715" s="57" t="str">
        <f t="shared" si="406"/>
        <v>***</v>
      </c>
      <c r="O3715" s="57" t="str">
        <f t="shared" si="407"/>
        <v/>
      </c>
      <c r="P3715" s="57" t="str">
        <f t="shared" si="408"/>
        <v>0.00 (0.00)</v>
      </c>
      <c r="Q3715" s="57" t="str">
        <f t="shared" si="409"/>
        <v>0.00*** [0.00]</v>
      </c>
      <c r="R3715" s="57" t="str">
        <f t="shared" si="410"/>
        <v/>
      </c>
      <c r="S3715" s="58">
        <f t="shared" si="411"/>
        <v>0</v>
      </c>
      <c r="T3715" s="58">
        <f t="shared" si="412"/>
        <v>0</v>
      </c>
    </row>
    <row r="3716" x14ac:dyDescent="0.25">
      <c r="A3716" s="1" t="s">
        <v>259</v>
      </c>
      <c r="B3716" s="1" t="s">
        <v>456</v>
      </c>
      <c r="C3716" s="1" t="s">
        <v>4488</v>
      </c>
      <c r="D3716" s="58"/>
      <c r="E3716" s="58"/>
      <c r="F3716" s="58"/>
      <c r="G3716" s="58"/>
      <c r="H3716" s="58"/>
      <c r="I3716" s="58"/>
      <c r="J3716" s="58"/>
      <c r="K3716" s="58"/>
      <c r="N3716" s="57" t="str">
        <f t="shared" ref="N3716:N3779" si="413">IF(G3716&lt;=0.01,"***",IF(G3716&lt;=0.05,"**",IF(G3716&lt;=0.1,"*","")))</f>
        <v>***</v>
      </c>
      <c r="O3716" s="57" t="str">
        <f t="shared" ref="O3716:O3779" si="414">_xlfn.CONCAT(A3716:C3716)</f>
        <v/>
      </c>
      <c r="P3716" s="57" t="str">
        <f t="shared" ref="P3716:P3779" si="415">TEXT(D3716,"0.00")&amp;" ("&amp;TEXT(J3716,"0.00")&amp;")"</f>
        <v>0.00 (0.00)</v>
      </c>
      <c r="Q3716" s="57" t="str">
        <f t="shared" ref="Q3716:Q3779" si="416">TEXT(D3716,"0.00")&amp;N3716&amp;" ["&amp;TEXT(E3716,"0.00")&amp;"]"</f>
        <v>0.00*** [0.00]</v>
      </c>
      <c r="R3716" s="57" t="str">
        <f t="shared" ref="R3716:R3779" si="417">IF(G3716&gt;0.05,"†","")</f>
        <v/>
      </c>
      <c r="S3716" s="58">
        <f t="shared" ref="S3716:S3779" si="418">K3716</f>
        <v>0</v>
      </c>
      <c r="T3716" s="58">
        <f t="shared" ref="T3716:T3779" si="419">D3716</f>
        <v>0</v>
      </c>
    </row>
    <row r="3717" x14ac:dyDescent="0.25">
      <c r="A3717" s="1" t="s">
        <v>259</v>
      </c>
      <c r="B3717" s="1" t="s">
        <v>456</v>
      </c>
      <c r="C3717" s="1" t="s">
        <v>4489</v>
      </c>
      <c r="D3717" s="58">
        <v>0.1805555522441864</v>
      </c>
      <c r="E3717" s="58">
        <v>0.045649498701095581</v>
      </c>
      <c r="F3717" s="58"/>
      <c r="G3717" s="58"/>
      <c r="H3717" s="58">
        <v>0</v>
      </c>
      <c r="I3717" s="58">
        <v>1</v>
      </c>
      <c r="J3717" s="58">
        <v>0.38734883069992065</v>
      </c>
      <c r="K3717" s="58">
        <v>72</v>
      </c>
      <c r="N3717" s="57" t="str">
        <f t="shared" si="413"/>
        <v>***</v>
      </c>
      <c r="O3717" s="57" t="str">
        <f t="shared" si="414"/>
        <v/>
      </c>
      <c r="P3717" s="57" t="str">
        <f t="shared" si="415"/>
        <v>0.00 (0.00)</v>
      </c>
      <c r="Q3717" s="57" t="str">
        <f t="shared" si="416"/>
        <v>0.00*** [0.00]</v>
      </c>
      <c r="R3717" s="57" t="str">
        <f t="shared" si="417"/>
        <v/>
      </c>
      <c r="S3717" s="58">
        <f t="shared" si="418"/>
        <v>0</v>
      </c>
      <c r="T3717" s="58">
        <f t="shared" si="419"/>
        <v>0</v>
      </c>
    </row>
    <row r="3718" x14ac:dyDescent="0.25">
      <c r="A3718" s="1" t="s">
        <v>259</v>
      </c>
      <c r="B3718" s="1" t="s">
        <v>456</v>
      </c>
      <c r="C3718" s="1" t="s">
        <v>4490</v>
      </c>
      <c r="D3718" s="58">
        <v>0.11737088859081268</v>
      </c>
      <c r="E3718" s="58">
        <v>0.02210555411875248</v>
      </c>
      <c r="F3718" s="58"/>
      <c r="G3718" s="58"/>
      <c r="H3718" s="58">
        <v>0</v>
      </c>
      <c r="I3718" s="58">
        <v>1</v>
      </c>
      <c r="J3718" s="58">
        <v>0.32261994481086731</v>
      </c>
      <c r="K3718" s="58">
        <v>213</v>
      </c>
      <c r="N3718" s="57" t="str">
        <f t="shared" si="413"/>
        <v>***</v>
      </c>
      <c r="O3718" s="57" t="str">
        <f t="shared" si="414"/>
        <v/>
      </c>
      <c r="P3718" s="57" t="str">
        <f t="shared" si="415"/>
        <v>0.00 (0.00)</v>
      </c>
      <c r="Q3718" s="57" t="str">
        <f t="shared" si="416"/>
        <v>0.00*** [0.00]</v>
      </c>
      <c r="R3718" s="57" t="str">
        <f t="shared" si="417"/>
        <v/>
      </c>
      <c r="S3718" s="58">
        <f t="shared" si="418"/>
        <v>0</v>
      </c>
      <c r="T3718" s="58">
        <f t="shared" si="419"/>
        <v>0</v>
      </c>
    </row>
    <row r="3719" x14ac:dyDescent="0.25">
      <c r="A3719" s="1" t="s">
        <v>259</v>
      </c>
      <c r="B3719" s="1" t="s">
        <v>456</v>
      </c>
      <c r="C3719" s="1" t="s">
        <v>4491</v>
      </c>
      <c r="D3719" s="58">
        <v>0.13333334028720856</v>
      </c>
      <c r="E3719" s="58">
        <v>0.020171409472823143</v>
      </c>
      <c r="F3719" s="58"/>
      <c r="G3719" s="58"/>
      <c r="H3719" s="58">
        <v>0</v>
      </c>
      <c r="I3719" s="58">
        <v>1</v>
      </c>
      <c r="J3719" s="58">
        <v>0.3405325710773468</v>
      </c>
      <c r="K3719" s="58">
        <v>285</v>
      </c>
      <c r="N3719" s="57" t="str">
        <f t="shared" si="413"/>
        <v>***</v>
      </c>
      <c r="O3719" s="57" t="str">
        <f t="shared" si="414"/>
        <v/>
      </c>
      <c r="P3719" s="57" t="str">
        <f t="shared" si="415"/>
        <v>0.00 (0.00)</v>
      </c>
      <c r="Q3719" s="57" t="str">
        <f t="shared" si="416"/>
        <v>0.00*** [0.00]</v>
      </c>
      <c r="R3719" s="57" t="str">
        <f t="shared" si="417"/>
        <v/>
      </c>
      <c r="S3719" s="58">
        <f t="shared" si="418"/>
        <v>0</v>
      </c>
      <c r="T3719" s="58">
        <f t="shared" si="419"/>
        <v>0</v>
      </c>
    </row>
    <row r="3720" x14ac:dyDescent="0.25">
      <c r="A3720" s="1" t="s">
        <v>259</v>
      </c>
      <c r="B3720" s="1" t="s">
        <v>456</v>
      </c>
      <c r="C3720" s="1" t="s">
        <v>4492</v>
      </c>
      <c r="D3720" s="58"/>
      <c r="E3720" s="58"/>
      <c r="F3720" s="58"/>
      <c r="G3720" s="58"/>
      <c r="H3720" s="58"/>
      <c r="I3720" s="58"/>
      <c r="J3720" s="58"/>
      <c r="K3720" s="58"/>
      <c r="N3720" s="57" t="str">
        <f t="shared" si="413"/>
        <v>***</v>
      </c>
      <c r="O3720" s="57" t="str">
        <f t="shared" si="414"/>
        <v/>
      </c>
      <c r="P3720" s="57" t="str">
        <f t="shared" si="415"/>
        <v>0.00 (0.00)</v>
      </c>
      <c r="Q3720" s="57" t="str">
        <f t="shared" si="416"/>
        <v>0.00*** [0.00]</v>
      </c>
      <c r="R3720" s="57" t="str">
        <f t="shared" si="417"/>
        <v/>
      </c>
      <c r="S3720" s="58">
        <f t="shared" si="418"/>
        <v>0</v>
      </c>
      <c r="T3720" s="58">
        <f t="shared" si="419"/>
        <v>0</v>
      </c>
    </row>
    <row r="3721" x14ac:dyDescent="0.25">
      <c r="A3721" s="1" t="s">
        <v>259</v>
      </c>
      <c r="B3721" s="1" t="s">
        <v>456</v>
      </c>
      <c r="C3721" s="1" t="s">
        <v>4493</v>
      </c>
      <c r="D3721" s="58">
        <v>0.32692307233810425</v>
      </c>
      <c r="E3721" s="58">
        <v>0.065685585141181946</v>
      </c>
      <c r="F3721" s="58"/>
      <c r="G3721" s="58"/>
      <c r="H3721" s="58">
        <v>0</v>
      </c>
      <c r="I3721" s="58">
        <v>1</v>
      </c>
      <c r="J3721" s="58">
        <v>0.47366547584533691</v>
      </c>
      <c r="K3721" s="58">
        <v>52</v>
      </c>
      <c r="N3721" s="57" t="str">
        <f t="shared" si="413"/>
        <v>***</v>
      </c>
      <c r="O3721" s="57" t="str">
        <f t="shared" si="414"/>
        <v/>
      </c>
      <c r="P3721" s="57" t="str">
        <f t="shared" si="415"/>
        <v>0.00 (0.00)</v>
      </c>
      <c r="Q3721" s="57" t="str">
        <f t="shared" si="416"/>
        <v>0.00*** [0.00]</v>
      </c>
      <c r="R3721" s="57" t="str">
        <f t="shared" si="417"/>
        <v/>
      </c>
      <c r="S3721" s="58">
        <f t="shared" si="418"/>
        <v>0</v>
      </c>
      <c r="T3721" s="58">
        <f t="shared" si="419"/>
        <v>0</v>
      </c>
    </row>
    <row r="3722" x14ac:dyDescent="0.25">
      <c r="A3722" s="1" t="s">
        <v>259</v>
      </c>
      <c r="B3722" s="1" t="s">
        <v>456</v>
      </c>
      <c r="C3722" s="1" t="s">
        <v>4494</v>
      </c>
      <c r="D3722" s="58">
        <v>0.20264317095279694</v>
      </c>
      <c r="E3722" s="58">
        <v>0.026738567277789116</v>
      </c>
      <c r="F3722" s="58"/>
      <c r="G3722" s="58"/>
      <c r="H3722" s="58">
        <v>0</v>
      </c>
      <c r="I3722" s="58">
        <v>1</v>
      </c>
      <c r="J3722" s="58">
        <v>0.40285712480545044</v>
      </c>
      <c r="K3722" s="58">
        <v>227</v>
      </c>
      <c r="N3722" s="57" t="str">
        <f t="shared" si="413"/>
        <v>***</v>
      </c>
      <c r="O3722" s="57" t="str">
        <f t="shared" si="414"/>
        <v/>
      </c>
      <c r="P3722" s="57" t="str">
        <f t="shared" si="415"/>
        <v>0.00 (0.00)</v>
      </c>
      <c r="Q3722" s="57" t="str">
        <f t="shared" si="416"/>
        <v>0.00*** [0.00]</v>
      </c>
      <c r="R3722" s="57" t="str">
        <f t="shared" si="417"/>
        <v/>
      </c>
      <c r="S3722" s="58">
        <f t="shared" si="418"/>
        <v>0</v>
      </c>
      <c r="T3722" s="58">
        <f t="shared" si="419"/>
        <v>0</v>
      </c>
    </row>
    <row r="3723" x14ac:dyDescent="0.25">
      <c r="A3723" s="1" t="s">
        <v>259</v>
      </c>
      <c r="B3723" s="1" t="s">
        <v>456</v>
      </c>
      <c r="C3723" s="1" t="s">
        <v>4495</v>
      </c>
      <c r="D3723" s="58">
        <v>0.22580644488334656</v>
      </c>
      <c r="E3723" s="58">
        <v>0.025076709687709808</v>
      </c>
      <c r="F3723" s="58"/>
      <c r="G3723" s="58"/>
      <c r="H3723" s="58">
        <v>0</v>
      </c>
      <c r="I3723" s="58">
        <v>1</v>
      </c>
      <c r="J3723" s="58">
        <v>0.41886362433433533</v>
      </c>
      <c r="K3723" s="58">
        <v>279</v>
      </c>
      <c r="N3723" s="57" t="str">
        <f t="shared" si="413"/>
        <v>***</v>
      </c>
      <c r="O3723" s="57" t="str">
        <f t="shared" si="414"/>
        <v/>
      </c>
      <c r="P3723" s="57" t="str">
        <f t="shared" si="415"/>
        <v>0.00 (0.00)</v>
      </c>
      <c r="Q3723" s="57" t="str">
        <f t="shared" si="416"/>
        <v>0.00*** [0.00]</v>
      </c>
      <c r="R3723" s="57" t="str">
        <f t="shared" si="417"/>
        <v/>
      </c>
      <c r="S3723" s="58">
        <f t="shared" si="418"/>
        <v>0</v>
      </c>
      <c r="T3723" s="58">
        <f t="shared" si="419"/>
        <v>0</v>
      </c>
    </row>
    <row r="3724" x14ac:dyDescent="0.25">
      <c r="A3724" s="1" t="s">
        <v>259</v>
      </c>
      <c r="B3724" s="1" t="s">
        <v>456</v>
      </c>
      <c r="C3724" s="1" t="s">
        <v>4496</v>
      </c>
      <c r="D3724" s="58"/>
      <c r="E3724" s="58"/>
      <c r="F3724" s="58"/>
      <c r="G3724" s="58"/>
      <c r="H3724" s="58"/>
      <c r="I3724" s="58"/>
      <c r="J3724" s="58"/>
      <c r="K3724" s="58"/>
      <c r="N3724" s="57" t="str">
        <f t="shared" si="413"/>
        <v>***</v>
      </c>
      <c r="O3724" s="57" t="str">
        <f t="shared" si="414"/>
        <v/>
      </c>
      <c r="P3724" s="57" t="str">
        <f t="shared" si="415"/>
        <v>0.00 (0.00)</v>
      </c>
      <c r="Q3724" s="57" t="str">
        <f t="shared" si="416"/>
        <v>0.00*** [0.00]</v>
      </c>
      <c r="R3724" s="57" t="str">
        <f t="shared" si="417"/>
        <v/>
      </c>
      <c r="S3724" s="58">
        <f t="shared" si="418"/>
        <v>0</v>
      </c>
      <c r="T3724" s="58">
        <f t="shared" si="419"/>
        <v>0</v>
      </c>
    </row>
    <row r="3725" x14ac:dyDescent="0.25">
      <c r="A3725" s="1" t="s">
        <v>259</v>
      </c>
      <c r="B3725" s="1" t="s">
        <v>456</v>
      </c>
      <c r="C3725" s="1" t="s">
        <v>4497</v>
      </c>
      <c r="D3725" s="58">
        <v>0.24347825348377228</v>
      </c>
      <c r="E3725" s="58">
        <v>0.040196511894464493</v>
      </c>
      <c r="F3725" s="58"/>
      <c r="G3725" s="58"/>
      <c r="H3725" s="58">
        <v>0</v>
      </c>
      <c r="I3725" s="58">
        <v>1</v>
      </c>
      <c r="J3725" s="58">
        <v>0.4310595691204071</v>
      </c>
      <c r="K3725" s="58">
        <v>115</v>
      </c>
      <c r="N3725" s="57" t="str">
        <f t="shared" si="413"/>
        <v>***</v>
      </c>
      <c r="O3725" s="57" t="str">
        <f t="shared" si="414"/>
        <v/>
      </c>
      <c r="P3725" s="57" t="str">
        <f t="shared" si="415"/>
        <v>0.00 (0.00)</v>
      </c>
      <c r="Q3725" s="57" t="str">
        <f t="shared" si="416"/>
        <v>0.00*** [0.00]</v>
      </c>
      <c r="R3725" s="57" t="str">
        <f t="shared" si="417"/>
        <v/>
      </c>
      <c r="S3725" s="58">
        <f t="shared" si="418"/>
        <v>0</v>
      </c>
      <c r="T3725" s="58">
        <f t="shared" si="419"/>
        <v>0</v>
      </c>
    </row>
    <row r="3726" x14ac:dyDescent="0.25">
      <c r="A3726" s="1" t="s">
        <v>259</v>
      </c>
      <c r="B3726" s="1" t="s">
        <v>456</v>
      </c>
      <c r="C3726" s="1" t="s">
        <v>4498</v>
      </c>
      <c r="D3726" s="58">
        <v>0.19148936867713928</v>
      </c>
      <c r="E3726" s="58">
        <v>0.0408012755215168</v>
      </c>
      <c r="F3726" s="58"/>
      <c r="G3726" s="58"/>
      <c r="H3726" s="58">
        <v>0</v>
      </c>
      <c r="I3726" s="58">
        <v>1</v>
      </c>
      <c r="J3726" s="58">
        <v>0.39558303356170654</v>
      </c>
      <c r="K3726" s="58">
        <v>94</v>
      </c>
      <c r="N3726" s="57" t="str">
        <f t="shared" si="413"/>
        <v>***</v>
      </c>
      <c r="O3726" s="57" t="str">
        <f t="shared" si="414"/>
        <v/>
      </c>
      <c r="P3726" s="57" t="str">
        <f t="shared" si="415"/>
        <v>0.00 (0.00)</v>
      </c>
      <c r="Q3726" s="57" t="str">
        <f t="shared" si="416"/>
        <v>0.00*** [0.00]</v>
      </c>
      <c r="R3726" s="57" t="str">
        <f t="shared" si="417"/>
        <v/>
      </c>
      <c r="S3726" s="58">
        <f t="shared" si="418"/>
        <v>0</v>
      </c>
      <c r="T3726" s="58">
        <f t="shared" si="419"/>
        <v>0</v>
      </c>
    </row>
    <row r="3727" x14ac:dyDescent="0.25">
      <c r="A3727" s="1" t="s">
        <v>259</v>
      </c>
      <c r="B3727" s="1" t="s">
        <v>456</v>
      </c>
      <c r="C3727" s="1" t="s">
        <v>4499</v>
      </c>
      <c r="D3727" s="58">
        <v>0.22009569406509399</v>
      </c>
      <c r="E3727" s="58">
        <v>0.028727296739816666</v>
      </c>
      <c r="F3727" s="58"/>
      <c r="G3727" s="58"/>
      <c r="H3727" s="58">
        <v>0</v>
      </c>
      <c r="I3727" s="58">
        <v>1</v>
      </c>
      <c r="J3727" s="58">
        <v>0.41530570387840271</v>
      </c>
      <c r="K3727" s="58">
        <v>209</v>
      </c>
      <c r="N3727" s="57" t="str">
        <f t="shared" si="413"/>
        <v>***</v>
      </c>
      <c r="O3727" s="57" t="str">
        <f t="shared" si="414"/>
        <v/>
      </c>
      <c r="P3727" s="57" t="str">
        <f t="shared" si="415"/>
        <v>0.00 (0.00)</v>
      </c>
      <c r="Q3727" s="57" t="str">
        <f t="shared" si="416"/>
        <v>0.00*** [0.00]</v>
      </c>
      <c r="R3727" s="57" t="str">
        <f t="shared" si="417"/>
        <v/>
      </c>
      <c r="S3727" s="58">
        <f t="shared" si="418"/>
        <v>0</v>
      </c>
      <c r="T3727" s="58">
        <f t="shared" si="419"/>
        <v>0</v>
      </c>
    </row>
    <row r="3728" x14ac:dyDescent="0.25">
      <c r="A3728" s="1" t="s">
        <v>259</v>
      </c>
      <c r="B3728" s="1" t="s">
        <v>456</v>
      </c>
      <c r="C3728" s="1" t="s">
        <v>4500</v>
      </c>
      <c r="D3728" s="58"/>
      <c r="E3728" s="58"/>
      <c r="F3728" s="58"/>
      <c r="G3728" s="58"/>
      <c r="H3728" s="58"/>
      <c r="I3728" s="58"/>
      <c r="J3728" s="58"/>
      <c r="K3728" s="58"/>
      <c r="N3728" s="57" t="str">
        <f t="shared" si="413"/>
        <v>***</v>
      </c>
      <c r="O3728" s="57" t="str">
        <f t="shared" si="414"/>
        <v/>
      </c>
      <c r="P3728" s="57" t="str">
        <f t="shared" si="415"/>
        <v>0.00 (0.00)</v>
      </c>
      <c r="Q3728" s="57" t="str">
        <f t="shared" si="416"/>
        <v>0.00*** [0.00]</v>
      </c>
      <c r="R3728" s="57" t="str">
        <f t="shared" si="417"/>
        <v/>
      </c>
      <c r="S3728" s="58">
        <f t="shared" si="418"/>
        <v>0</v>
      </c>
      <c r="T3728" s="58">
        <f t="shared" si="419"/>
        <v>0</v>
      </c>
    </row>
    <row r="3729" x14ac:dyDescent="0.25">
      <c r="A3729" s="1" t="s">
        <v>259</v>
      </c>
      <c r="B3729" s="1" t="s">
        <v>456</v>
      </c>
      <c r="C3729" s="1" t="s">
        <v>4501</v>
      </c>
      <c r="D3729" s="58">
        <v>0.31868132948875427</v>
      </c>
      <c r="E3729" s="58">
        <v>0.049117039889097214</v>
      </c>
      <c r="F3729" s="58"/>
      <c r="G3729" s="58"/>
      <c r="H3729" s="58">
        <v>0</v>
      </c>
      <c r="I3729" s="58">
        <v>1</v>
      </c>
      <c r="J3729" s="58">
        <v>0.46854671835899353</v>
      </c>
      <c r="K3729" s="58">
        <v>91</v>
      </c>
      <c r="N3729" s="57" t="str">
        <f t="shared" si="413"/>
        <v>***</v>
      </c>
      <c r="O3729" s="57" t="str">
        <f t="shared" si="414"/>
        <v/>
      </c>
      <c r="P3729" s="57" t="str">
        <f t="shared" si="415"/>
        <v>0.00 (0.00)</v>
      </c>
      <c r="Q3729" s="57" t="str">
        <f t="shared" si="416"/>
        <v>0.00*** [0.00]</v>
      </c>
      <c r="R3729" s="57" t="str">
        <f t="shared" si="417"/>
        <v/>
      </c>
      <c r="S3729" s="58">
        <f t="shared" si="418"/>
        <v>0</v>
      </c>
      <c r="T3729" s="58">
        <f t="shared" si="419"/>
        <v>0</v>
      </c>
    </row>
    <row r="3730" x14ac:dyDescent="0.25">
      <c r="A3730" s="1" t="s">
        <v>259</v>
      </c>
      <c r="B3730" s="1" t="s">
        <v>456</v>
      </c>
      <c r="C3730" s="1" t="s">
        <v>4502</v>
      </c>
      <c r="D3730" s="58">
        <v>0.21052631735801697</v>
      </c>
      <c r="E3730" s="58">
        <v>0.047075115144252777</v>
      </c>
      <c r="F3730" s="58"/>
      <c r="G3730" s="58"/>
      <c r="H3730" s="58">
        <v>0</v>
      </c>
      <c r="I3730" s="58">
        <v>1</v>
      </c>
      <c r="J3730" s="58">
        <v>0.41039133071899414</v>
      </c>
      <c r="K3730" s="58">
        <v>76</v>
      </c>
      <c r="N3730" s="57" t="str">
        <f t="shared" si="413"/>
        <v>***</v>
      </c>
      <c r="O3730" s="57" t="str">
        <f t="shared" si="414"/>
        <v/>
      </c>
      <c r="P3730" s="57" t="str">
        <f t="shared" si="415"/>
        <v>0.00 (0.00)</v>
      </c>
      <c r="Q3730" s="57" t="str">
        <f t="shared" si="416"/>
        <v>0.00*** [0.00]</v>
      </c>
      <c r="R3730" s="57" t="str">
        <f t="shared" si="417"/>
        <v/>
      </c>
      <c r="S3730" s="58">
        <f t="shared" si="418"/>
        <v>0</v>
      </c>
      <c r="T3730" s="58">
        <f t="shared" si="419"/>
        <v>0</v>
      </c>
    </row>
    <row r="3731" x14ac:dyDescent="0.25">
      <c r="A3731" s="1" t="s">
        <v>259</v>
      </c>
      <c r="B3731" s="1" t="s">
        <v>456</v>
      </c>
      <c r="C3731" s="1" t="s">
        <v>4503</v>
      </c>
      <c r="D3731" s="58">
        <v>0.26946106553077698</v>
      </c>
      <c r="E3731" s="58">
        <v>0.034436233341693878</v>
      </c>
      <c r="F3731" s="58"/>
      <c r="G3731" s="58"/>
      <c r="H3731" s="58">
        <v>0</v>
      </c>
      <c r="I3731" s="58">
        <v>1</v>
      </c>
      <c r="J3731" s="58">
        <v>0.44501423835754395</v>
      </c>
      <c r="K3731" s="58">
        <v>167</v>
      </c>
      <c r="N3731" s="57" t="str">
        <f t="shared" si="413"/>
        <v>***</v>
      </c>
      <c r="O3731" s="57" t="str">
        <f t="shared" si="414"/>
        <v/>
      </c>
      <c r="P3731" s="57" t="str">
        <f t="shared" si="415"/>
        <v>0.00 (0.00)</v>
      </c>
      <c r="Q3731" s="57" t="str">
        <f t="shared" si="416"/>
        <v>0.00*** [0.00]</v>
      </c>
      <c r="R3731" s="57" t="str">
        <f t="shared" si="417"/>
        <v/>
      </c>
      <c r="S3731" s="58">
        <f t="shared" si="418"/>
        <v>0</v>
      </c>
      <c r="T3731" s="58">
        <f t="shared" si="419"/>
        <v>0</v>
      </c>
    </row>
    <row r="3732" x14ac:dyDescent="0.25">
      <c r="A3732" s="1" t="s">
        <v>259</v>
      </c>
      <c r="B3732" s="1" t="s">
        <v>456</v>
      </c>
      <c r="C3732" s="1" t="s">
        <v>4504</v>
      </c>
      <c r="D3732" s="58">
        <v>-5.2264657020568848</v>
      </c>
      <c r="E3732" s="58">
        <v>0.93140417337417603</v>
      </c>
      <c r="F3732" s="58">
        <v>-5.6113829612731934</v>
      </c>
      <c r="G3732" s="58">
        <v>2.0071595940862608e-08</v>
      </c>
      <c r="H3732" s="58">
        <v>-7.0519843101501465</v>
      </c>
      <c r="I3732" s="58">
        <v>-3.4009468555450439</v>
      </c>
      <c r="J3732" s="58"/>
      <c r="K3732" s="58">
        <v>1.9599640369415283</v>
      </c>
      <c r="N3732" s="57" t="str">
        <f t="shared" si="413"/>
        <v>***</v>
      </c>
      <c r="O3732" s="57" t="str">
        <f t="shared" si="414"/>
        <v/>
      </c>
      <c r="P3732" s="57" t="str">
        <f t="shared" si="415"/>
        <v>0.00 (0.00)</v>
      </c>
      <c r="Q3732" s="57" t="str">
        <f t="shared" si="416"/>
        <v>0.00*** [0.00]</v>
      </c>
      <c r="R3732" s="57" t="str">
        <f t="shared" si="417"/>
        <v/>
      </c>
      <c r="S3732" s="58">
        <f t="shared" si="418"/>
        <v>0</v>
      </c>
      <c r="T3732" s="58">
        <f t="shared" si="419"/>
        <v>0</v>
      </c>
    </row>
    <row r="3733" x14ac:dyDescent="0.25">
      <c r="A3733" s="1" t="s">
        <v>259</v>
      </c>
      <c r="B3733" s="1" t="s">
        <v>456</v>
      </c>
      <c r="C3733" s="1" t="s">
        <v>4505</v>
      </c>
      <c r="D3733" s="58">
        <v>-3.494762659072876</v>
      </c>
      <c r="E3733" s="58">
        <v>0.87336462736129761</v>
      </c>
      <c r="F3733" s="58">
        <v>-4.0014934539794922</v>
      </c>
      <c r="G3733" s="58">
        <v>6.2943981902208179e-05</v>
      </c>
      <c r="H3733" s="58">
        <v>-5.2065258026123047</v>
      </c>
      <c r="I3733" s="58">
        <v>-1.7829995155334473</v>
      </c>
      <c r="J3733" s="58"/>
      <c r="K3733" s="58">
        <v>1.9599640369415283</v>
      </c>
      <c r="N3733" s="57" t="str">
        <f t="shared" si="413"/>
        <v>***</v>
      </c>
      <c r="O3733" s="57" t="str">
        <f t="shared" si="414"/>
        <v/>
      </c>
      <c r="P3733" s="57" t="str">
        <f t="shared" si="415"/>
        <v>0.00 (0.00)</v>
      </c>
      <c r="Q3733" s="57" t="str">
        <f t="shared" si="416"/>
        <v>0.00*** [0.00]</v>
      </c>
      <c r="R3733" s="57" t="str">
        <f t="shared" si="417"/>
        <v/>
      </c>
      <c r="S3733" s="58">
        <f t="shared" si="418"/>
        <v>0</v>
      </c>
      <c r="T3733" s="58">
        <f t="shared" si="419"/>
        <v>0</v>
      </c>
    </row>
    <row r="3734" x14ac:dyDescent="0.25">
      <c r="A3734" s="1" t="s">
        <v>259</v>
      </c>
      <c r="B3734" s="1" t="s">
        <v>456</v>
      </c>
      <c r="C3734" s="1" t="s">
        <v>4506</v>
      </c>
      <c r="D3734" s="58">
        <v>-4.087773323059082</v>
      </c>
      <c r="E3734" s="58">
        <v>0.65261918306350708</v>
      </c>
      <c r="F3734" s="58">
        <v>-6.2636423110961914</v>
      </c>
      <c r="G3734" s="58">
        <v>3.7608707814662523e-10</v>
      </c>
      <c r="H3734" s="58">
        <v>-5.3668832778930664</v>
      </c>
      <c r="I3734" s="58">
        <v>-2.8086631298065186</v>
      </c>
      <c r="J3734" s="58"/>
      <c r="K3734" s="58">
        <v>1.9599640369415283</v>
      </c>
      <c r="N3734" s="57" t="str">
        <f t="shared" si="413"/>
        <v>***</v>
      </c>
      <c r="O3734" s="57" t="str">
        <f t="shared" si="414"/>
        <v/>
      </c>
      <c r="P3734" s="57" t="str">
        <f t="shared" si="415"/>
        <v>0.00 (0.00)</v>
      </c>
      <c r="Q3734" s="57" t="str">
        <f t="shared" si="416"/>
        <v>0.00*** [0.00]</v>
      </c>
      <c r="R3734" s="57" t="str">
        <f t="shared" si="417"/>
        <v/>
      </c>
      <c r="S3734" s="58">
        <f t="shared" si="418"/>
        <v>0</v>
      </c>
      <c r="T3734" s="58">
        <f t="shared" si="419"/>
        <v>0</v>
      </c>
    </row>
    <row r="3735" x14ac:dyDescent="0.25">
      <c r="A3735" s="1" t="s">
        <v>259</v>
      </c>
      <c r="B3735" s="1" t="s">
        <v>456</v>
      </c>
      <c r="C3735" s="1" t="s">
        <v>4507</v>
      </c>
      <c r="D3735" s="58"/>
      <c r="E3735" s="58"/>
      <c r="F3735" s="58"/>
      <c r="G3735" s="58">
        <v>0.07429155707359314</v>
      </c>
      <c r="H3735" s="58"/>
      <c r="I3735" s="58"/>
      <c r="J3735" s="58"/>
      <c r="K3735" s="58"/>
      <c r="N3735" s="57" t="str">
        <f t="shared" si="413"/>
        <v>***</v>
      </c>
      <c r="O3735" s="57" t="str">
        <f t="shared" si="414"/>
        <v/>
      </c>
      <c r="P3735" s="57" t="str">
        <f t="shared" si="415"/>
        <v>0.00 (0.00)</v>
      </c>
      <c r="Q3735" s="57" t="str">
        <f t="shared" si="416"/>
        <v>0.00*** [0.00]</v>
      </c>
      <c r="R3735" s="57" t="str">
        <f t="shared" si="417"/>
        <v/>
      </c>
      <c r="S3735" s="58">
        <f t="shared" si="418"/>
        <v>0</v>
      </c>
      <c r="T3735" s="58">
        <f t="shared" si="419"/>
        <v>0</v>
      </c>
    </row>
    <row r="3736" x14ac:dyDescent="0.25">
      <c r="A3736" s="1" t="s">
        <v>259</v>
      </c>
      <c r="B3736" s="1" t="s">
        <v>456</v>
      </c>
      <c r="C3736" s="1" t="s">
        <v>4508</v>
      </c>
      <c r="D3736" s="58"/>
      <c r="E3736" s="58"/>
      <c r="F3736" s="58"/>
      <c r="G3736" s="58">
        <v>0.14760391414165497</v>
      </c>
      <c r="H3736" s="58"/>
      <c r="I3736" s="58"/>
      <c r="J3736" s="58"/>
      <c r="K3736" s="58"/>
      <c r="N3736" s="57" t="str">
        <f t="shared" si="413"/>
        <v>***</v>
      </c>
      <c r="O3736" s="57" t="str">
        <f t="shared" si="414"/>
        <v/>
      </c>
      <c r="P3736" s="57" t="str">
        <f t="shared" si="415"/>
        <v>0.00 (0.00)</v>
      </c>
      <c r="Q3736" s="57" t="str">
        <f t="shared" si="416"/>
        <v>0.00*** [0.00]</v>
      </c>
      <c r="R3736" s="57" t="str">
        <f t="shared" si="417"/>
        <v/>
      </c>
      <c r="S3736" s="58">
        <f t="shared" si="418"/>
        <v>0</v>
      </c>
      <c r="T3736" s="58">
        <f t="shared" si="419"/>
        <v>0</v>
      </c>
    </row>
    <row r="3737" x14ac:dyDescent="0.25">
      <c r="A3737" s="1" t="s">
        <v>259</v>
      </c>
      <c r="B3737" s="1" t="s">
        <v>456</v>
      </c>
      <c r="C3737" s="1" t="s">
        <v>4509</v>
      </c>
      <c r="D3737" s="58">
        <v>0.18691588938236237</v>
      </c>
      <c r="E3737" s="58">
        <v>0.016870198771357536</v>
      </c>
      <c r="F3737" s="58"/>
      <c r="G3737" s="58"/>
      <c r="H3737" s="58">
        <v>0</v>
      </c>
      <c r="I3737" s="58">
        <v>1</v>
      </c>
      <c r="J3737" s="58">
        <v>0.39020884037017822</v>
      </c>
      <c r="K3737" s="58">
        <v>535</v>
      </c>
      <c r="N3737" s="57" t="str">
        <f t="shared" si="413"/>
        <v>***</v>
      </c>
      <c r="O3737" s="57" t="str">
        <f t="shared" si="414"/>
        <v/>
      </c>
      <c r="P3737" s="57" t="str">
        <f t="shared" si="415"/>
        <v>0.00 (0.00)</v>
      </c>
      <c r="Q3737" s="57" t="str">
        <f t="shared" si="416"/>
        <v>0.00*** [0.00]</v>
      </c>
      <c r="R3737" s="57" t="str">
        <f t="shared" si="417"/>
        <v/>
      </c>
      <c r="S3737" s="58">
        <f t="shared" si="418"/>
        <v>0</v>
      </c>
      <c r="T3737" s="58">
        <f t="shared" si="419"/>
        <v>0</v>
      </c>
    </row>
    <row r="3738" x14ac:dyDescent="0.25">
      <c r="A3738" s="1" t="s">
        <v>259</v>
      </c>
      <c r="B3738" s="1" t="s">
        <v>456</v>
      </c>
      <c r="C3738" s="1" t="s">
        <v>4510</v>
      </c>
      <c r="D3738" s="58">
        <v>0.14419087767601013</v>
      </c>
      <c r="E3738" s="58">
        <v>0.011319941841065884</v>
      </c>
      <c r="F3738" s="58"/>
      <c r="G3738" s="58"/>
      <c r="H3738" s="58">
        <v>0</v>
      </c>
      <c r="I3738" s="58">
        <v>1</v>
      </c>
      <c r="J3738" s="58">
        <v>0.35146552324295044</v>
      </c>
      <c r="K3738" s="58">
        <v>964</v>
      </c>
      <c r="N3738" s="57" t="str">
        <f t="shared" si="413"/>
        <v>***</v>
      </c>
      <c r="O3738" s="57" t="str">
        <f t="shared" si="414"/>
        <v/>
      </c>
      <c r="P3738" s="57" t="str">
        <f t="shared" si="415"/>
        <v>0.00 (0.00)</v>
      </c>
      <c r="Q3738" s="57" t="str">
        <f t="shared" si="416"/>
        <v>0.00*** [0.00]</v>
      </c>
      <c r="R3738" s="57" t="str">
        <f t="shared" si="417"/>
        <v/>
      </c>
      <c r="S3738" s="58">
        <f t="shared" si="418"/>
        <v>0</v>
      </c>
      <c r="T3738" s="58">
        <f t="shared" si="419"/>
        <v>0</v>
      </c>
    </row>
    <row r="3739" x14ac:dyDescent="0.25">
      <c r="A3739" s="1" t="s">
        <v>259</v>
      </c>
      <c r="B3739" s="1" t="s">
        <v>456</v>
      </c>
      <c r="C3739" s="1" t="s">
        <v>4511</v>
      </c>
      <c r="D3739" s="58">
        <v>0.15943962335586548</v>
      </c>
      <c r="E3739" s="58">
        <v>0.0094585958868265152</v>
      </c>
      <c r="F3739" s="58"/>
      <c r="G3739" s="58"/>
      <c r="H3739" s="58">
        <v>0</v>
      </c>
      <c r="I3739" s="58">
        <v>1</v>
      </c>
      <c r="J3739" s="58">
        <v>0.36620771884918213</v>
      </c>
      <c r="K3739" s="58">
        <v>1499</v>
      </c>
      <c r="N3739" s="57" t="str">
        <f t="shared" si="413"/>
        <v>***</v>
      </c>
      <c r="O3739" s="57" t="str">
        <f t="shared" si="414"/>
        <v/>
      </c>
      <c r="P3739" s="57" t="str">
        <f t="shared" si="415"/>
        <v>0.00 (0.00)</v>
      </c>
      <c r="Q3739" s="57" t="str">
        <f t="shared" si="416"/>
        <v>0.00*** [0.00]</v>
      </c>
      <c r="R3739" s="57" t="str">
        <f t="shared" si="417"/>
        <v/>
      </c>
      <c r="S3739" s="58">
        <f t="shared" si="418"/>
        <v>0</v>
      </c>
      <c r="T3739" s="58">
        <f t="shared" si="419"/>
        <v>0</v>
      </c>
    </row>
    <row r="3740" x14ac:dyDescent="0.25">
      <c r="A3740" s="1" t="s">
        <v>259</v>
      </c>
      <c r="B3740" s="1" t="s">
        <v>457</v>
      </c>
      <c r="C3740" s="1" t="s">
        <v>4512</v>
      </c>
      <c r="D3740" s="58"/>
      <c r="E3740" s="58"/>
      <c r="F3740" s="58"/>
      <c r="G3740" s="58"/>
      <c r="H3740" s="58"/>
      <c r="I3740" s="58"/>
      <c r="J3740" s="58"/>
      <c r="K3740" s="58"/>
      <c r="N3740" s="57" t="str">
        <f t="shared" si="413"/>
        <v>***</v>
      </c>
      <c r="O3740" s="57" t="str">
        <f t="shared" si="414"/>
        <v/>
      </c>
      <c r="P3740" s="57" t="str">
        <f t="shared" si="415"/>
        <v>0.00 (0.00)</v>
      </c>
      <c r="Q3740" s="57" t="str">
        <f t="shared" si="416"/>
        <v>0.00*** [0.00]</v>
      </c>
      <c r="R3740" s="57" t="str">
        <f t="shared" si="417"/>
        <v/>
      </c>
      <c r="S3740" s="58">
        <f t="shared" si="418"/>
        <v>0</v>
      </c>
      <c r="T3740" s="58">
        <f t="shared" si="419"/>
        <v>0</v>
      </c>
    </row>
    <row r="3741" x14ac:dyDescent="0.25">
      <c r="A3741" s="1" t="s">
        <v>259</v>
      </c>
      <c r="B3741" s="1" t="s">
        <v>457</v>
      </c>
      <c r="C3741" s="1" t="s">
        <v>4513</v>
      </c>
      <c r="D3741" s="58">
        <v>0.014634146355092525</v>
      </c>
      <c r="E3741" s="58">
        <v>0.0084075098857283592</v>
      </c>
      <c r="F3741" s="58"/>
      <c r="G3741" s="58"/>
      <c r="H3741" s="58">
        <v>0</v>
      </c>
      <c r="I3741" s="58">
        <v>1</v>
      </c>
      <c r="J3741" s="58">
        <v>0.12037722021341324</v>
      </c>
      <c r="K3741" s="58">
        <v>205</v>
      </c>
      <c r="N3741" s="57" t="str">
        <f t="shared" si="413"/>
        <v>***</v>
      </c>
      <c r="O3741" s="57" t="str">
        <f t="shared" si="414"/>
        <v/>
      </c>
      <c r="P3741" s="57" t="str">
        <f t="shared" si="415"/>
        <v>0.00 (0.00)</v>
      </c>
      <c r="Q3741" s="57" t="str">
        <f t="shared" si="416"/>
        <v>0.00*** [0.00]</v>
      </c>
      <c r="R3741" s="57" t="str">
        <f t="shared" si="417"/>
        <v/>
      </c>
      <c r="S3741" s="58">
        <f t="shared" si="418"/>
        <v>0</v>
      </c>
      <c r="T3741" s="58">
        <f t="shared" si="419"/>
        <v>0</v>
      </c>
    </row>
    <row r="3742" x14ac:dyDescent="0.25">
      <c r="A3742" s="1" t="s">
        <v>259</v>
      </c>
      <c r="B3742" s="1" t="s">
        <v>457</v>
      </c>
      <c r="C3742" s="1" t="s">
        <v>4514</v>
      </c>
      <c r="D3742" s="58">
        <v>0.031073445454239845</v>
      </c>
      <c r="E3742" s="58">
        <v>0.0092353383079171181</v>
      </c>
      <c r="F3742" s="58"/>
      <c r="G3742" s="58"/>
      <c r="H3742" s="58">
        <v>0</v>
      </c>
      <c r="I3742" s="58">
        <v>1</v>
      </c>
      <c r="J3742" s="58">
        <v>0.17376184463500977</v>
      </c>
      <c r="K3742" s="58">
        <v>354</v>
      </c>
      <c r="N3742" s="57" t="str">
        <f t="shared" si="413"/>
        <v>***</v>
      </c>
      <c r="O3742" s="57" t="str">
        <f t="shared" si="414"/>
        <v/>
      </c>
      <c r="P3742" s="57" t="str">
        <f t="shared" si="415"/>
        <v>0.00 (0.00)</v>
      </c>
      <c r="Q3742" s="57" t="str">
        <f t="shared" si="416"/>
        <v>0.00*** [0.00]</v>
      </c>
      <c r="R3742" s="57" t="str">
        <f t="shared" si="417"/>
        <v/>
      </c>
      <c r="S3742" s="58">
        <f t="shared" si="418"/>
        <v>0</v>
      </c>
      <c r="T3742" s="58">
        <f t="shared" si="419"/>
        <v>0</v>
      </c>
    </row>
    <row r="3743" x14ac:dyDescent="0.25">
      <c r="A3743" s="1" t="s">
        <v>259</v>
      </c>
      <c r="B3743" s="1" t="s">
        <v>457</v>
      </c>
      <c r="C3743" s="1" t="s">
        <v>4515</v>
      </c>
      <c r="D3743" s="58">
        <v>0.025044722482562065</v>
      </c>
      <c r="E3743" s="58">
        <v>0.0066150533966720104</v>
      </c>
      <c r="F3743" s="58"/>
      <c r="G3743" s="58"/>
      <c r="H3743" s="58">
        <v>0</v>
      </c>
      <c r="I3743" s="58">
        <v>1</v>
      </c>
      <c r="J3743" s="58">
        <v>0.1564009040594101</v>
      </c>
      <c r="K3743" s="58">
        <v>559</v>
      </c>
      <c r="N3743" s="57" t="str">
        <f t="shared" si="413"/>
        <v>***</v>
      </c>
      <c r="O3743" s="57" t="str">
        <f t="shared" si="414"/>
        <v/>
      </c>
      <c r="P3743" s="57" t="str">
        <f t="shared" si="415"/>
        <v>0.00 (0.00)</v>
      </c>
      <c r="Q3743" s="57" t="str">
        <f t="shared" si="416"/>
        <v>0.00*** [0.00]</v>
      </c>
      <c r="R3743" s="57" t="str">
        <f t="shared" si="417"/>
        <v/>
      </c>
      <c r="S3743" s="58">
        <f t="shared" si="418"/>
        <v>0</v>
      </c>
      <c r="T3743" s="58">
        <f t="shared" si="419"/>
        <v>0</v>
      </c>
    </row>
    <row r="3744" x14ac:dyDescent="0.25">
      <c r="A3744" s="1" t="s">
        <v>259</v>
      </c>
      <c r="B3744" s="1" t="s">
        <v>457</v>
      </c>
      <c r="C3744" s="1" t="s">
        <v>4516</v>
      </c>
      <c r="D3744" s="58"/>
      <c r="E3744" s="58"/>
      <c r="F3744" s="58"/>
      <c r="G3744" s="58"/>
      <c r="H3744" s="58"/>
      <c r="I3744" s="58"/>
      <c r="J3744" s="58"/>
      <c r="K3744" s="58"/>
      <c r="N3744" s="57" t="str">
        <f t="shared" si="413"/>
        <v>***</v>
      </c>
      <c r="O3744" s="57" t="str">
        <f t="shared" si="414"/>
        <v/>
      </c>
      <c r="P3744" s="57" t="str">
        <f t="shared" si="415"/>
        <v>0.00 (0.00)</v>
      </c>
      <c r="Q3744" s="57" t="str">
        <f t="shared" si="416"/>
        <v>0.00*** [0.00]</v>
      </c>
      <c r="R3744" s="57" t="str">
        <f t="shared" si="417"/>
        <v/>
      </c>
      <c r="S3744" s="58">
        <f t="shared" si="418"/>
        <v>0</v>
      </c>
      <c r="T3744" s="58">
        <f t="shared" si="419"/>
        <v>0</v>
      </c>
    </row>
    <row r="3745" x14ac:dyDescent="0.25">
      <c r="A3745" s="1" t="s">
        <v>259</v>
      </c>
      <c r="B3745" s="1" t="s">
        <v>457</v>
      </c>
      <c r="C3745" s="1" t="s">
        <v>4517</v>
      </c>
      <c r="D3745" s="58">
        <v>0</v>
      </c>
      <c r="E3745" s="58">
        <v>0</v>
      </c>
      <c r="F3745" s="58"/>
      <c r="G3745" s="58"/>
      <c r="H3745" s="58">
        <v>0</v>
      </c>
      <c r="I3745" s="58">
        <v>0</v>
      </c>
      <c r="J3745" s="58">
        <v>0</v>
      </c>
      <c r="K3745" s="58">
        <v>72</v>
      </c>
      <c r="N3745" s="57" t="str">
        <f t="shared" si="413"/>
        <v>***</v>
      </c>
      <c r="O3745" s="57" t="str">
        <f t="shared" si="414"/>
        <v/>
      </c>
      <c r="P3745" s="57" t="str">
        <f t="shared" si="415"/>
        <v>0.00 (0.00)</v>
      </c>
      <c r="Q3745" s="57" t="str">
        <f t="shared" si="416"/>
        <v>0.00*** [0.00]</v>
      </c>
      <c r="R3745" s="57" t="str">
        <f t="shared" si="417"/>
        <v/>
      </c>
      <c r="S3745" s="58">
        <f t="shared" si="418"/>
        <v>0</v>
      </c>
      <c r="T3745" s="58">
        <f t="shared" si="419"/>
        <v>0</v>
      </c>
    </row>
    <row r="3746" x14ac:dyDescent="0.25">
      <c r="A3746" s="1" t="s">
        <v>259</v>
      </c>
      <c r="B3746" s="1" t="s">
        <v>457</v>
      </c>
      <c r="C3746" s="1" t="s">
        <v>4518</v>
      </c>
      <c r="D3746" s="58">
        <v>0.0093896714970469475</v>
      </c>
      <c r="E3746" s="58">
        <v>0.0066238227300345898</v>
      </c>
      <c r="F3746" s="58"/>
      <c r="G3746" s="58"/>
      <c r="H3746" s="58">
        <v>0</v>
      </c>
      <c r="I3746" s="58">
        <v>1</v>
      </c>
      <c r="J3746" s="58">
        <v>0.096671506762504578</v>
      </c>
      <c r="K3746" s="58">
        <v>213</v>
      </c>
      <c r="N3746" s="57" t="str">
        <f t="shared" si="413"/>
        <v>***</v>
      </c>
      <c r="O3746" s="57" t="str">
        <f t="shared" si="414"/>
        <v/>
      </c>
      <c r="P3746" s="57" t="str">
        <f t="shared" si="415"/>
        <v>0.00 (0.00)</v>
      </c>
      <c r="Q3746" s="57" t="str">
        <f t="shared" si="416"/>
        <v>0.00*** [0.00]</v>
      </c>
      <c r="R3746" s="57" t="str">
        <f t="shared" si="417"/>
        <v/>
      </c>
      <c r="S3746" s="58">
        <f t="shared" si="418"/>
        <v>0</v>
      </c>
      <c r="T3746" s="58">
        <f t="shared" si="419"/>
        <v>0</v>
      </c>
    </row>
    <row r="3747" x14ac:dyDescent="0.25">
      <c r="A3747" s="1" t="s">
        <v>259</v>
      </c>
      <c r="B3747" s="1" t="s">
        <v>457</v>
      </c>
      <c r="C3747" s="1" t="s">
        <v>4519</v>
      </c>
      <c r="D3747" s="58">
        <v>0.0070175440050661564</v>
      </c>
      <c r="E3747" s="58">
        <v>0.0049534090794622898</v>
      </c>
      <c r="F3747" s="58"/>
      <c r="G3747" s="58"/>
      <c r="H3747" s="58">
        <v>0</v>
      </c>
      <c r="I3747" s="58">
        <v>1</v>
      </c>
      <c r="J3747" s="58">
        <v>0.083623170852661133</v>
      </c>
      <c r="K3747" s="58">
        <v>285</v>
      </c>
      <c r="N3747" s="57" t="str">
        <f t="shared" si="413"/>
        <v>***</v>
      </c>
      <c r="O3747" s="57" t="str">
        <f t="shared" si="414"/>
        <v/>
      </c>
      <c r="P3747" s="57" t="str">
        <f t="shared" si="415"/>
        <v>0.00 (0.00)</v>
      </c>
      <c r="Q3747" s="57" t="str">
        <f t="shared" si="416"/>
        <v>0.00*** [0.00]</v>
      </c>
      <c r="R3747" s="57" t="str">
        <f t="shared" si="417"/>
        <v/>
      </c>
      <c r="S3747" s="58">
        <f t="shared" si="418"/>
        <v>0</v>
      </c>
      <c r="T3747" s="58">
        <f t="shared" si="419"/>
        <v>0</v>
      </c>
    </row>
    <row r="3748" x14ac:dyDescent="0.25">
      <c r="A3748" s="1" t="s">
        <v>259</v>
      </c>
      <c r="B3748" s="1" t="s">
        <v>457</v>
      </c>
      <c r="C3748" s="1" t="s">
        <v>4520</v>
      </c>
      <c r="D3748" s="58"/>
      <c r="E3748" s="58"/>
      <c r="F3748" s="58"/>
      <c r="G3748" s="58"/>
      <c r="H3748" s="58"/>
      <c r="I3748" s="58"/>
      <c r="J3748" s="58"/>
      <c r="K3748" s="58"/>
      <c r="N3748" s="57" t="str">
        <f t="shared" si="413"/>
        <v>***</v>
      </c>
      <c r="O3748" s="57" t="str">
        <f t="shared" si="414"/>
        <v/>
      </c>
      <c r="P3748" s="57" t="str">
        <f t="shared" si="415"/>
        <v>0.00 (0.00)</v>
      </c>
      <c r="Q3748" s="57" t="str">
        <f t="shared" si="416"/>
        <v>0.00*** [0.00]</v>
      </c>
      <c r="R3748" s="57" t="str">
        <f t="shared" si="417"/>
        <v/>
      </c>
      <c r="S3748" s="58">
        <f t="shared" si="418"/>
        <v>0</v>
      </c>
      <c r="T3748" s="58">
        <f t="shared" si="419"/>
        <v>0</v>
      </c>
    </row>
    <row r="3749" x14ac:dyDescent="0.25">
      <c r="A3749" s="1" t="s">
        <v>259</v>
      </c>
      <c r="B3749" s="1" t="s">
        <v>457</v>
      </c>
      <c r="C3749" s="1" t="s">
        <v>4521</v>
      </c>
      <c r="D3749" s="58">
        <v>0</v>
      </c>
      <c r="E3749" s="58">
        <v>0</v>
      </c>
      <c r="F3749" s="58"/>
      <c r="G3749" s="58"/>
      <c r="H3749" s="58">
        <v>0</v>
      </c>
      <c r="I3749" s="58">
        <v>0</v>
      </c>
      <c r="J3749" s="58">
        <v>0</v>
      </c>
      <c r="K3749" s="58">
        <v>52</v>
      </c>
      <c r="N3749" s="57" t="str">
        <f t="shared" si="413"/>
        <v>***</v>
      </c>
      <c r="O3749" s="57" t="str">
        <f t="shared" si="414"/>
        <v/>
      </c>
      <c r="P3749" s="57" t="str">
        <f t="shared" si="415"/>
        <v>0.00 (0.00)</v>
      </c>
      <c r="Q3749" s="57" t="str">
        <f t="shared" si="416"/>
        <v>0.00*** [0.00]</v>
      </c>
      <c r="R3749" s="57" t="str">
        <f t="shared" si="417"/>
        <v/>
      </c>
      <c r="S3749" s="58">
        <f t="shared" si="418"/>
        <v>0</v>
      </c>
      <c r="T3749" s="58">
        <f t="shared" si="419"/>
        <v>0</v>
      </c>
    </row>
    <row r="3750" x14ac:dyDescent="0.25">
      <c r="A3750" s="1" t="s">
        <v>259</v>
      </c>
      <c r="B3750" s="1" t="s">
        <v>457</v>
      </c>
      <c r="C3750" s="1" t="s">
        <v>4522</v>
      </c>
      <c r="D3750" s="58">
        <v>0.0088105723261833191</v>
      </c>
      <c r="E3750" s="58">
        <v>0.0062162172980606556</v>
      </c>
      <c r="F3750" s="58"/>
      <c r="G3750" s="58"/>
      <c r="H3750" s="58">
        <v>0</v>
      </c>
      <c r="I3750" s="58">
        <v>1</v>
      </c>
      <c r="J3750" s="58">
        <v>0.093656755983829498</v>
      </c>
      <c r="K3750" s="58">
        <v>227</v>
      </c>
      <c r="N3750" s="57" t="str">
        <f t="shared" si="413"/>
        <v>***</v>
      </c>
      <c r="O3750" s="57" t="str">
        <f t="shared" si="414"/>
        <v/>
      </c>
      <c r="P3750" s="57" t="str">
        <f t="shared" si="415"/>
        <v>0.00 (0.00)</v>
      </c>
      <c r="Q3750" s="57" t="str">
        <f t="shared" si="416"/>
        <v>0.00*** [0.00]</v>
      </c>
      <c r="R3750" s="57" t="str">
        <f t="shared" si="417"/>
        <v/>
      </c>
      <c r="S3750" s="58">
        <f t="shared" si="418"/>
        <v>0</v>
      </c>
      <c r="T3750" s="58">
        <f t="shared" si="419"/>
        <v>0</v>
      </c>
    </row>
    <row r="3751" x14ac:dyDescent="0.25">
      <c r="A3751" s="1" t="s">
        <v>259</v>
      </c>
      <c r="B3751" s="1" t="s">
        <v>457</v>
      </c>
      <c r="C3751" s="1" t="s">
        <v>4523</v>
      </c>
      <c r="D3751" s="58">
        <v>0.0071684587746858597</v>
      </c>
      <c r="E3751" s="58">
        <v>0.0050597409717738628</v>
      </c>
      <c r="F3751" s="58"/>
      <c r="G3751" s="58"/>
      <c r="H3751" s="58">
        <v>0</v>
      </c>
      <c r="I3751" s="58">
        <v>1</v>
      </c>
      <c r="J3751" s="58">
        <v>0.084514334797859192</v>
      </c>
      <c r="K3751" s="58">
        <v>279</v>
      </c>
      <c r="N3751" s="57" t="str">
        <f t="shared" si="413"/>
        <v>***</v>
      </c>
      <c r="O3751" s="57" t="str">
        <f t="shared" si="414"/>
        <v/>
      </c>
      <c r="P3751" s="57" t="str">
        <f t="shared" si="415"/>
        <v>0.00 (0.00)</v>
      </c>
      <c r="Q3751" s="57" t="str">
        <f t="shared" si="416"/>
        <v>0.00*** [0.00]</v>
      </c>
      <c r="R3751" s="57" t="str">
        <f t="shared" si="417"/>
        <v/>
      </c>
      <c r="S3751" s="58">
        <f t="shared" si="418"/>
        <v>0</v>
      </c>
      <c r="T3751" s="58">
        <f t="shared" si="419"/>
        <v>0</v>
      </c>
    </row>
    <row r="3752" x14ac:dyDescent="0.25">
      <c r="A3752" s="1" t="s">
        <v>259</v>
      </c>
      <c r="B3752" s="1" t="s">
        <v>457</v>
      </c>
      <c r="C3752" s="1" t="s">
        <v>4524</v>
      </c>
      <c r="D3752" s="58"/>
      <c r="E3752" s="58"/>
      <c r="F3752" s="58"/>
      <c r="G3752" s="58"/>
      <c r="H3752" s="58"/>
      <c r="I3752" s="58"/>
      <c r="J3752" s="58"/>
      <c r="K3752" s="58"/>
      <c r="N3752" s="57" t="str">
        <f t="shared" si="413"/>
        <v>***</v>
      </c>
      <c r="O3752" s="57" t="str">
        <f t="shared" si="414"/>
        <v/>
      </c>
      <c r="P3752" s="57" t="str">
        <f t="shared" si="415"/>
        <v>0.00 (0.00)</v>
      </c>
      <c r="Q3752" s="57" t="str">
        <f t="shared" si="416"/>
        <v>0.00*** [0.00]</v>
      </c>
      <c r="R3752" s="57" t="str">
        <f t="shared" si="417"/>
        <v/>
      </c>
      <c r="S3752" s="58">
        <f t="shared" si="418"/>
        <v>0</v>
      </c>
      <c r="T3752" s="58">
        <f t="shared" si="419"/>
        <v>0</v>
      </c>
    </row>
    <row r="3753" x14ac:dyDescent="0.25">
      <c r="A3753" s="1" t="s">
        <v>259</v>
      </c>
      <c r="B3753" s="1" t="s">
        <v>457</v>
      </c>
      <c r="C3753" s="1" t="s">
        <v>4525</v>
      </c>
      <c r="D3753" s="58">
        <v>0.63478261232376099</v>
      </c>
      <c r="E3753" s="58">
        <v>0.045095771551132202</v>
      </c>
      <c r="F3753" s="58"/>
      <c r="G3753" s="58"/>
      <c r="H3753" s="58">
        <v>0</v>
      </c>
      <c r="I3753" s="58">
        <v>1</v>
      </c>
      <c r="J3753" s="58">
        <v>0.4835982620716095</v>
      </c>
      <c r="K3753" s="58">
        <v>115</v>
      </c>
      <c r="N3753" s="57" t="str">
        <f t="shared" si="413"/>
        <v>***</v>
      </c>
      <c r="O3753" s="57" t="str">
        <f t="shared" si="414"/>
        <v/>
      </c>
      <c r="P3753" s="57" t="str">
        <f t="shared" si="415"/>
        <v>0.00 (0.00)</v>
      </c>
      <c r="Q3753" s="57" t="str">
        <f t="shared" si="416"/>
        <v>0.00*** [0.00]</v>
      </c>
      <c r="R3753" s="57" t="str">
        <f t="shared" si="417"/>
        <v/>
      </c>
      <c r="S3753" s="58">
        <f t="shared" si="418"/>
        <v>0</v>
      </c>
      <c r="T3753" s="58">
        <f t="shared" si="419"/>
        <v>0</v>
      </c>
    </row>
    <row r="3754" x14ac:dyDescent="0.25">
      <c r="A3754" s="1" t="s">
        <v>259</v>
      </c>
      <c r="B3754" s="1" t="s">
        <v>457</v>
      </c>
      <c r="C3754" s="1" t="s">
        <v>4526</v>
      </c>
      <c r="D3754" s="58">
        <v>0.23404255509376526</v>
      </c>
      <c r="E3754" s="58">
        <v>0.043904419988393784</v>
      </c>
      <c r="F3754" s="58"/>
      <c r="G3754" s="58"/>
      <c r="H3754" s="58">
        <v>0</v>
      </c>
      <c r="I3754" s="58">
        <v>1</v>
      </c>
      <c r="J3754" s="58">
        <v>0.42566916346549988</v>
      </c>
      <c r="K3754" s="58">
        <v>94</v>
      </c>
      <c r="N3754" s="57" t="str">
        <f t="shared" si="413"/>
        <v>***</v>
      </c>
      <c r="O3754" s="57" t="str">
        <f t="shared" si="414"/>
        <v/>
      </c>
      <c r="P3754" s="57" t="str">
        <f t="shared" si="415"/>
        <v>0.00 (0.00)</v>
      </c>
      <c r="Q3754" s="57" t="str">
        <f t="shared" si="416"/>
        <v>0.00*** [0.00]</v>
      </c>
      <c r="R3754" s="57" t="str">
        <f t="shared" si="417"/>
        <v/>
      </c>
      <c r="S3754" s="58">
        <f t="shared" si="418"/>
        <v>0</v>
      </c>
      <c r="T3754" s="58">
        <f t="shared" si="419"/>
        <v>0</v>
      </c>
    </row>
    <row r="3755" x14ac:dyDescent="0.25">
      <c r="A3755" s="1" t="s">
        <v>259</v>
      </c>
      <c r="B3755" s="1" t="s">
        <v>457</v>
      </c>
      <c r="C3755" s="1" t="s">
        <v>4527</v>
      </c>
      <c r="D3755" s="58">
        <v>0.45454546809196472</v>
      </c>
      <c r="E3755" s="58">
        <v>0.034525204449892044</v>
      </c>
      <c r="F3755" s="58"/>
      <c r="G3755" s="58"/>
      <c r="H3755" s="58">
        <v>0</v>
      </c>
      <c r="I3755" s="58">
        <v>1</v>
      </c>
      <c r="J3755" s="58">
        <v>0.49912512302398682</v>
      </c>
      <c r="K3755" s="58">
        <v>209</v>
      </c>
      <c r="N3755" s="57" t="str">
        <f t="shared" si="413"/>
        <v>***</v>
      </c>
      <c r="O3755" s="57" t="str">
        <f t="shared" si="414"/>
        <v/>
      </c>
      <c r="P3755" s="57" t="str">
        <f t="shared" si="415"/>
        <v>0.00 (0.00)</v>
      </c>
      <c r="Q3755" s="57" t="str">
        <f t="shared" si="416"/>
        <v>0.00*** [0.00]</v>
      </c>
      <c r="R3755" s="57" t="str">
        <f t="shared" si="417"/>
        <v/>
      </c>
      <c r="S3755" s="58">
        <f t="shared" si="418"/>
        <v>0</v>
      </c>
      <c r="T3755" s="58">
        <f t="shared" si="419"/>
        <v>0</v>
      </c>
    </row>
    <row r="3756" x14ac:dyDescent="0.25">
      <c r="A3756" s="1" t="s">
        <v>259</v>
      </c>
      <c r="B3756" s="1" t="s">
        <v>457</v>
      </c>
      <c r="C3756" s="1" t="s">
        <v>4528</v>
      </c>
      <c r="D3756" s="58"/>
      <c r="E3756" s="58"/>
      <c r="F3756" s="58"/>
      <c r="G3756" s="58"/>
      <c r="H3756" s="58"/>
      <c r="I3756" s="58"/>
      <c r="J3756" s="58"/>
      <c r="K3756" s="58"/>
      <c r="N3756" s="57" t="str">
        <f t="shared" si="413"/>
        <v>***</v>
      </c>
      <c r="O3756" s="57" t="str">
        <f t="shared" si="414"/>
        <v/>
      </c>
      <c r="P3756" s="57" t="str">
        <f t="shared" si="415"/>
        <v>0.00 (0.00)</v>
      </c>
      <c r="Q3756" s="57" t="str">
        <f t="shared" si="416"/>
        <v>0.00*** [0.00]</v>
      </c>
      <c r="R3756" s="57" t="str">
        <f t="shared" si="417"/>
        <v/>
      </c>
      <c r="S3756" s="58">
        <f t="shared" si="418"/>
        <v>0</v>
      </c>
      <c r="T3756" s="58">
        <f t="shared" si="419"/>
        <v>0</v>
      </c>
    </row>
    <row r="3757" x14ac:dyDescent="0.25">
      <c r="A3757" s="1" t="s">
        <v>259</v>
      </c>
      <c r="B3757" s="1" t="s">
        <v>457</v>
      </c>
      <c r="C3757" s="1" t="s">
        <v>4529</v>
      </c>
      <c r="D3757" s="58">
        <v>0</v>
      </c>
      <c r="E3757" s="58">
        <v>0</v>
      </c>
      <c r="F3757" s="58"/>
      <c r="G3757" s="58"/>
      <c r="H3757" s="58">
        <v>0</v>
      </c>
      <c r="I3757" s="58">
        <v>0</v>
      </c>
      <c r="J3757" s="58">
        <v>0</v>
      </c>
      <c r="K3757" s="58">
        <v>91</v>
      </c>
      <c r="N3757" s="57" t="str">
        <f t="shared" si="413"/>
        <v>***</v>
      </c>
      <c r="O3757" s="57" t="str">
        <f t="shared" si="414"/>
        <v/>
      </c>
      <c r="P3757" s="57" t="str">
        <f t="shared" si="415"/>
        <v>0.00 (0.00)</v>
      </c>
      <c r="Q3757" s="57" t="str">
        <f t="shared" si="416"/>
        <v>0.00*** [0.00]</v>
      </c>
      <c r="R3757" s="57" t="str">
        <f t="shared" si="417"/>
        <v/>
      </c>
      <c r="S3757" s="58">
        <f t="shared" si="418"/>
        <v>0</v>
      </c>
      <c r="T3757" s="58">
        <f t="shared" si="419"/>
        <v>0</v>
      </c>
    </row>
    <row r="3758" x14ac:dyDescent="0.25">
      <c r="A3758" s="1" t="s">
        <v>259</v>
      </c>
      <c r="B3758" s="1" t="s">
        <v>457</v>
      </c>
      <c r="C3758" s="1" t="s">
        <v>4530</v>
      </c>
      <c r="D3758" s="58">
        <v>0</v>
      </c>
      <c r="E3758" s="58">
        <v>0</v>
      </c>
      <c r="F3758" s="58"/>
      <c r="G3758" s="58"/>
      <c r="H3758" s="58">
        <v>0</v>
      </c>
      <c r="I3758" s="58">
        <v>0</v>
      </c>
      <c r="J3758" s="58">
        <v>0</v>
      </c>
      <c r="K3758" s="58">
        <v>76</v>
      </c>
      <c r="N3758" s="57" t="str">
        <f t="shared" si="413"/>
        <v>***</v>
      </c>
      <c r="O3758" s="57" t="str">
        <f t="shared" si="414"/>
        <v/>
      </c>
      <c r="P3758" s="57" t="str">
        <f t="shared" si="415"/>
        <v>0.00 (0.00)</v>
      </c>
      <c r="Q3758" s="57" t="str">
        <f t="shared" si="416"/>
        <v>0.00*** [0.00]</v>
      </c>
      <c r="R3758" s="57" t="str">
        <f t="shared" si="417"/>
        <v/>
      </c>
      <c r="S3758" s="58">
        <f t="shared" si="418"/>
        <v>0</v>
      </c>
      <c r="T3758" s="58">
        <f t="shared" si="419"/>
        <v>0</v>
      </c>
    </row>
    <row r="3759" x14ac:dyDescent="0.25">
      <c r="A3759" s="1" t="s">
        <v>259</v>
      </c>
      <c r="B3759" s="1" t="s">
        <v>457</v>
      </c>
      <c r="C3759" s="1" t="s">
        <v>4531</v>
      </c>
      <c r="D3759" s="58">
        <v>0</v>
      </c>
      <c r="E3759" s="58">
        <v>0</v>
      </c>
      <c r="F3759" s="58"/>
      <c r="G3759" s="58"/>
      <c r="H3759" s="58">
        <v>0</v>
      </c>
      <c r="I3759" s="58">
        <v>0</v>
      </c>
      <c r="J3759" s="58">
        <v>0</v>
      </c>
      <c r="K3759" s="58">
        <v>167</v>
      </c>
      <c r="N3759" s="57" t="str">
        <f t="shared" si="413"/>
        <v>***</v>
      </c>
      <c r="O3759" s="57" t="str">
        <f t="shared" si="414"/>
        <v/>
      </c>
      <c r="P3759" s="57" t="str">
        <f t="shared" si="415"/>
        <v>0.00 (0.00)</v>
      </c>
      <c r="Q3759" s="57" t="str">
        <f t="shared" si="416"/>
        <v>0.00*** [0.00]</v>
      </c>
      <c r="R3759" s="57" t="str">
        <f t="shared" si="417"/>
        <v/>
      </c>
      <c r="S3759" s="58">
        <f t="shared" si="418"/>
        <v>0</v>
      </c>
      <c r="T3759" s="58">
        <f t="shared" si="419"/>
        <v>0</v>
      </c>
    </row>
    <row r="3760" x14ac:dyDescent="0.25">
      <c r="A3760" s="1" t="s">
        <v>259</v>
      </c>
      <c r="B3760" s="1" t="s">
        <v>457</v>
      </c>
      <c r="C3760" s="1" t="s">
        <v>4532</v>
      </c>
      <c r="D3760" s="58">
        <v>-9.0512599945068359</v>
      </c>
      <c r="E3760" s="58">
        <v>0.84058135747909546</v>
      </c>
      <c r="F3760" s="58">
        <v>-10.767857551574707</v>
      </c>
      <c r="G3760" s="58">
        <v>4.8823183054971626e-27</v>
      </c>
      <c r="H3760" s="58">
        <v>-10.698769569396973</v>
      </c>
      <c r="I3760" s="58">
        <v>-7.4037508964538574</v>
      </c>
      <c r="J3760" s="58"/>
      <c r="K3760" s="58">
        <v>1.9599640369415283</v>
      </c>
      <c r="N3760" s="57" t="str">
        <f t="shared" si="413"/>
        <v>***</v>
      </c>
      <c r="O3760" s="57" t="str">
        <f t="shared" si="414"/>
        <v/>
      </c>
      <c r="P3760" s="57" t="str">
        <f t="shared" si="415"/>
        <v>0.00 (0.00)</v>
      </c>
      <c r="Q3760" s="57" t="str">
        <f t="shared" si="416"/>
        <v>0.00*** [0.00]</v>
      </c>
      <c r="R3760" s="57" t="str">
        <f t="shared" si="417"/>
        <v/>
      </c>
      <c r="S3760" s="58">
        <f t="shared" si="418"/>
        <v>0</v>
      </c>
      <c r="T3760" s="58">
        <f t="shared" si="419"/>
        <v>0</v>
      </c>
    </row>
    <row r="3761" x14ac:dyDescent="0.25">
      <c r="A3761" s="1" t="s">
        <v>259</v>
      </c>
      <c r="B3761" s="1" t="s">
        <v>457</v>
      </c>
      <c r="C3761" s="1" t="s">
        <v>4533</v>
      </c>
      <c r="D3761" s="58">
        <v>-6.2362103462219238</v>
      </c>
      <c r="E3761" s="58">
        <v>1.7784067392349243</v>
      </c>
      <c r="F3761" s="58">
        <v>-3.5066275596618652</v>
      </c>
      <c r="G3761" s="58">
        <v>0.00045382376993075013</v>
      </c>
      <c r="H3761" s="58">
        <v>-9.7218236923217773</v>
      </c>
      <c r="I3761" s="58">
        <v>-2.7505970001220703</v>
      </c>
      <c r="J3761" s="58"/>
      <c r="K3761" s="58">
        <v>1.9599640369415283</v>
      </c>
      <c r="N3761" s="57" t="str">
        <f t="shared" si="413"/>
        <v>***</v>
      </c>
      <c r="O3761" s="57" t="str">
        <f t="shared" si="414"/>
        <v/>
      </c>
      <c r="P3761" s="57" t="str">
        <f t="shared" si="415"/>
        <v>0.00 (0.00)</v>
      </c>
      <c r="Q3761" s="57" t="str">
        <f t="shared" si="416"/>
        <v>0.00*** [0.00]</v>
      </c>
      <c r="R3761" s="57" t="str">
        <f t="shared" si="417"/>
        <v/>
      </c>
      <c r="S3761" s="58">
        <f t="shared" si="418"/>
        <v>0</v>
      </c>
      <c r="T3761" s="58">
        <f t="shared" si="419"/>
        <v>0</v>
      </c>
    </row>
    <row r="3762" x14ac:dyDescent="0.25">
      <c r="A3762" s="1" t="s">
        <v>259</v>
      </c>
      <c r="B3762" s="1" t="s">
        <v>457</v>
      </c>
      <c r="C3762" s="1" t="s">
        <v>4534</v>
      </c>
      <c r="D3762" s="58">
        <v>-7.167299747467041</v>
      </c>
      <c r="E3762" s="58">
        <v>1.1865495443344116</v>
      </c>
      <c r="F3762" s="58">
        <v>-6.0404558181762695</v>
      </c>
      <c r="G3762" s="58">
        <v>1.5367966899049179e-09</v>
      </c>
      <c r="H3762" s="58">
        <v>-9.492894172668457</v>
      </c>
      <c r="I3762" s="58">
        <v>-4.841705322265625</v>
      </c>
      <c r="J3762" s="58"/>
      <c r="K3762" s="58">
        <v>1.9599640369415283</v>
      </c>
      <c r="N3762" s="57" t="str">
        <f t="shared" si="413"/>
        <v>***</v>
      </c>
      <c r="O3762" s="57" t="str">
        <f t="shared" si="414"/>
        <v/>
      </c>
      <c r="P3762" s="57" t="str">
        <f t="shared" si="415"/>
        <v>0.00 (0.00)</v>
      </c>
      <c r="Q3762" s="57" t="str">
        <f t="shared" si="416"/>
        <v>0.00*** [0.00]</v>
      </c>
      <c r="R3762" s="57" t="str">
        <f t="shared" si="417"/>
        <v/>
      </c>
      <c r="S3762" s="58">
        <f t="shared" si="418"/>
        <v>0</v>
      </c>
      <c r="T3762" s="58">
        <f t="shared" si="419"/>
        <v>0</v>
      </c>
    </row>
    <row r="3763" x14ac:dyDescent="0.25">
      <c r="A3763" s="1" t="s">
        <v>259</v>
      </c>
      <c r="B3763" s="1" t="s">
        <v>457</v>
      </c>
      <c r="C3763" s="1" t="s">
        <v>4535</v>
      </c>
      <c r="D3763" s="58"/>
      <c r="E3763" s="58"/>
      <c r="F3763" s="58"/>
      <c r="G3763" s="58">
        <v>1.2440092177712359e-05</v>
      </c>
      <c r="H3763" s="58"/>
      <c r="I3763" s="58"/>
      <c r="J3763" s="58"/>
      <c r="K3763" s="58"/>
      <c r="N3763" s="57" t="str">
        <f t="shared" si="413"/>
        <v>***</v>
      </c>
      <c r="O3763" s="57" t="str">
        <f t="shared" si="414"/>
        <v/>
      </c>
      <c r="P3763" s="57" t="str">
        <f t="shared" si="415"/>
        <v>0.00 (0.00)</v>
      </c>
      <c r="Q3763" s="57" t="str">
        <f t="shared" si="416"/>
        <v>0.00*** [0.00]</v>
      </c>
      <c r="R3763" s="57" t="str">
        <f t="shared" si="417"/>
        <v/>
      </c>
      <c r="S3763" s="58">
        <f t="shared" si="418"/>
        <v>0</v>
      </c>
      <c r="T3763" s="58">
        <f t="shared" si="419"/>
        <v>0</v>
      </c>
    </row>
    <row r="3764" x14ac:dyDescent="0.25">
      <c r="A3764" s="1" t="s">
        <v>259</v>
      </c>
      <c r="B3764" s="1" t="s">
        <v>457</v>
      </c>
      <c r="C3764" s="1" t="s">
        <v>4536</v>
      </c>
      <c r="D3764" s="58"/>
      <c r="E3764" s="58"/>
      <c r="F3764" s="58"/>
      <c r="G3764" s="58">
        <v>0.073954865336418152</v>
      </c>
      <c r="H3764" s="58"/>
      <c r="I3764" s="58"/>
      <c r="J3764" s="58"/>
      <c r="K3764" s="58"/>
      <c r="N3764" s="57" t="str">
        <f t="shared" si="413"/>
        <v>***</v>
      </c>
      <c r="O3764" s="57" t="str">
        <f t="shared" si="414"/>
        <v/>
      </c>
      <c r="P3764" s="57" t="str">
        <f t="shared" si="415"/>
        <v>0.00 (0.00)</v>
      </c>
      <c r="Q3764" s="57" t="str">
        <f t="shared" si="416"/>
        <v>0.00*** [0.00]</v>
      </c>
      <c r="R3764" s="57" t="str">
        <f t="shared" si="417"/>
        <v/>
      </c>
      <c r="S3764" s="58">
        <f t="shared" si="418"/>
        <v>0</v>
      </c>
      <c r="T3764" s="58">
        <f t="shared" si="419"/>
        <v>0</v>
      </c>
    </row>
    <row r="3765" x14ac:dyDescent="0.25">
      <c r="A3765" s="1" t="s">
        <v>259</v>
      </c>
      <c r="B3765" s="1" t="s">
        <v>457</v>
      </c>
      <c r="C3765" s="1" t="s">
        <v>4537</v>
      </c>
      <c r="D3765" s="58">
        <v>0.14205607771873474</v>
      </c>
      <c r="E3765" s="58">
        <v>0.015107365325093269</v>
      </c>
      <c r="F3765" s="58"/>
      <c r="G3765" s="58"/>
      <c r="H3765" s="58">
        <v>0</v>
      </c>
      <c r="I3765" s="58">
        <v>1</v>
      </c>
      <c r="J3765" s="58">
        <v>0.34943437576293945</v>
      </c>
      <c r="K3765" s="58">
        <v>535</v>
      </c>
      <c r="N3765" s="57" t="str">
        <f t="shared" si="413"/>
        <v>***</v>
      </c>
      <c r="O3765" s="57" t="str">
        <f t="shared" si="414"/>
        <v/>
      </c>
      <c r="P3765" s="57" t="str">
        <f t="shared" si="415"/>
        <v>0.00 (0.00)</v>
      </c>
      <c r="Q3765" s="57" t="str">
        <f t="shared" si="416"/>
        <v>0.00*** [0.00]</v>
      </c>
      <c r="R3765" s="57" t="str">
        <f t="shared" si="417"/>
        <v/>
      </c>
      <c r="S3765" s="58">
        <f t="shared" si="418"/>
        <v>0</v>
      </c>
      <c r="T3765" s="58">
        <f t="shared" si="419"/>
        <v>0</v>
      </c>
    </row>
    <row r="3766" x14ac:dyDescent="0.25">
      <c r="A3766" s="1" t="s">
        <v>259</v>
      </c>
      <c r="B3766" s="1" t="s">
        <v>457</v>
      </c>
      <c r="C3766" s="1" t="s">
        <v>4538</v>
      </c>
      <c r="D3766" s="58">
        <v>0.038381744176149368</v>
      </c>
      <c r="E3766" s="58">
        <v>0.0061908536590635777</v>
      </c>
      <c r="F3766" s="58"/>
      <c r="G3766" s="58"/>
      <c r="H3766" s="58">
        <v>0</v>
      </c>
      <c r="I3766" s="58">
        <v>1</v>
      </c>
      <c r="J3766" s="58">
        <v>0.19221580028533936</v>
      </c>
      <c r="K3766" s="58">
        <v>964</v>
      </c>
      <c r="N3766" s="57" t="str">
        <f t="shared" si="413"/>
        <v>***</v>
      </c>
      <c r="O3766" s="57" t="str">
        <f t="shared" si="414"/>
        <v/>
      </c>
      <c r="P3766" s="57" t="str">
        <f t="shared" si="415"/>
        <v>0.00 (0.00)</v>
      </c>
      <c r="Q3766" s="57" t="str">
        <f t="shared" si="416"/>
        <v>0.00*** [0.00]</v>
      </c>
      <c r="R3766" s="57" t="str">
        <f t="shared" si="417"/>
        <v/>
      </c>
      <c r="S3766" s="58">
        <f t="shared" si="418"/>
        <v>0</v>
      </c>
      <c r="T3766" s="58">
        <f t="shared" si="419"/>
        <v>0</v>
      </c>
    </row>
    <row r="3767" x14ac:dyDescent="0.25">
      <c r="A3767" s="1" t="s">
        <v>259</v>
      </c>
      <c r="B3767" s="1" t="s">
        <v>457</v>
      </c>
      <c r="C3767" s="1" t="s">
        <v>4539</v>
      </c>
      <c r="D3767" s="58">
        <v>0.075383588671684265</v>
      </c>
      <c r="E3767" s="58">
        <v>0.0068212393671274185</v>
      </c>
      <c r="F3767" s="58"/>
      <c r="G3767" s="58"/>
      <c r="H3767" s="58">
        <v>0</v>
      </c>
      <c r="I3767" s="58">
        <v>1</v>
      </c>
      <c r="J3767" s="58">
        <v>0.26409739255905151</v>
      </c>
      <c r="K3767" s="58">
        <v>1499</v>
      </c>
      <c r="N3767" s="57" t="str">
        <f t="shared" si="413"/>
        <v>***</v>
      </c>
      <c r="O3767" s="57" t="str">
        <f t="shared" si="414"/>
        <v/>
      </c>
      <c r="P3767" s="57" t="str">
        <f t="shared" si="415"/>
        <v>0.00 (0.00)</v>
      </c>
      <c r="Q3767" s="57" t="str">
        <f t="shared" si="416"/>
        <v>0.00*** [0.00]</v>
      </c>
      <c r="R3767" s="57" t="str">
        <f t="shared" si="417"/>
        <v/>
      </c>
      <c r="S3767" s="58">
        <f t="shared" si="418"/>
        <v>0</v>
      </c>
      <c r="T3767" s="58">
        <f t="shared" si="419"/>
        <v>0</v>
      </c>
    </row>
    <row r="3768" x14ac:dyDescent="0.25">
      <c r="A3768" s="1" t="s">
        <v>259</v>
      </c>
      <c r="B3768" s="1" t="s">
        <v>458</v>
      </c>
      <c r="C3768" s="1" t="s">
        <v>4540</v>
      </c>
      <c r="D3768" s="58"/>
      <c r="E3768" s="58"/>
      <c r="F3768" s="58"/>
      <c r="G3768" s="58"/>
      <c r="H3768" s="58"/>
      <c r="I3768" s="58"/>
      <c r="J3768" s="58"/>
      <c r="K3768" s="58"/>
      <c r="N3768" s="57" t="str">
        <f t="shared" si="413"/>
        <v>***</v>
      </c>
      <c r="O3768" s="57" t="str">
        <f t="shared" si="414"/>
        <v/>
      </c>
      <c r="P3768" s="57" t="str">
        <f t="shared" si="415"/>
        <v>0.00 (0.00)</v>
      </c>
      <c r="Q3768" s="57" t="str">
        <f t="shared" si="416"/>
        <v>0.00*** [0.00]</v>
      </c>
      <c r="R3768" s="57" t="str">
        <f t="shared" si="417"/>
        <v/>
      </c>
      <c r="S3768" s="58">
        <f t="shared" si="418"/>
        <v>0</v>
      </c>
      <c r="T3768" s="58">
        <f t="shared" si="419"/>
        <v>0</v>
      </c>
    </row>
    <row r="3769" x14ac:dyDescent="0.25">
      <c r="A3769" s="1" t="s">
        <v>259</v>
      </c>
      <c r="B3769" s="1" t="s">
        <v>458</v>
      </c>
      <c r="C3769" s="1" t="s">
        <v>4541</v>
      </c>
      <c r="D3769" s="58">
        <v>0.26829269528388977</v>
      </c>
      <c r="E3769" s="58">
        <v>0.031021159142255783</v>
      </c>
      <c r="F3769" s="58"/>
      <c r="G3769" s="58"/>
      <c r="H3769" s="58">
        <v>0</v>
      </c>
      <c r="I3769" s="58">
        <v>1</v>
      </c>
      <c r="J3769" s="58">
        <v>0.44415542483329773</v>
      </c>
      <c r="K3769" s="58">
        <v>205</v>
      </c>
      <c r="N3769" s="57" t="str">
        <f t="shared" si="413"/>
        <v>***</v>
      </c>
      <c r="O3769" s="57" t="str">
        <f t="shared" si="414"/>
        <v/>
      </c>
      <c r="P3769" s="57" t="str">
        <f t="shared" si="415"/>
        <v>0.00 (0.00)</v>
      </c>
      <c r="Q3769" s="57" t="str">
        <f t="shared" si="416"/>
        <v>0.00*** [0.00]</v>
      </c>
      <c r="R3769" s="57" t="str">
        <f t="shared" si="417"/>
        <v/>
      </c>
      <c r="S3769" s="58">
        <f t="shared" si="418"/>
        <v>0</v>
      </c>
      <c r="T3769" s="58">
        <f t="shared" si="419"/>
        <v>0</v>
      </c>
    </row>
    <row r="3770" x14ac:dyDescent="0.25">
      <c r="A3770" s="1" t="s">
        <v>259</v>
      </c>
      <c r="B3770" s="1" t="s">
        <v>458</v>
      </c>
      <c r="C3770" s="1" t="s">
        <v>4542</v>
      </c>
      <c r="D3770" s="58">
        <v>0.23446327447891235</v>
      </c>
      <c r="E3770" s="58">
        <v>0.022549301385879517</v>
      </c>
      <c r="F3770" s="58"/>
      <c r="G3770" s="58"/>
      <c r="H3770" s="58">
        <v>0</v>
      </c>
      <c r="I3770" s="58">
        <v>1</v>
      </c>
      <c r="J3770" s="58">
        <v>0.42426255345344543</v>
      </c>
      <c r="K3770" s="58">
        <v>354</v>
      </c>
      <c r="N3770" s="57" t="str">
        <f t="shared" si="413"/>
        <v>***</v>
      </c>
      <c r="O3770" s="57" t="str">
        <f t="shared" si="414"/>
        <v/>
      </c>
      <c r="P3770" s="57" t="str">
        <f t="shared" si="415"/>
        <v>0.00 (0.00)</v>
      </c>
      <c r="Q3770" s="57" t="str">
        <f t="shared" si="416"/>
        <v>0.00*** [0.00]</v>
      </c>
      <c r="R3770" s="57" t="str">
        <f t="shared" si="417"/>
        <v/>
      </c>
      <c r="S3770" s="58">
        <f t="shared" si="418"/>
        <v>0</v>
      </c>
      <c r="T3770" s="58">
        <f t="shared" si="419"/>
        <v>0</v>
      </c>
    </row>
    <row r="3771" x14ac:dyDescent="0.25">
      <c r="A3771" s="1" t="s">
        <v>259</v>
      </c>
      <c r="B3771" s="1" t="s">
        <v>458</v>
      </c>
      <c r="C3771" s="1" t="s">
        <v>4543</v>
      </c>
      <c r="D3771" s="58">
        <v>0.24686941504478455</v>
      </c>
      <c r="E3771" s="58">
        <v>0.018253732472658157</v>
      </c>
      <c r="F3771" s="58"/>
      <c r="G3771" s="58"/>
      <c r="H3771" s="58">
        <v>0</v>
      </c>
      <c r="I3771" s="58">
        <v>1</v>
      </c>
      <c r="J3771" s="58">
        <v>0.43157631158828735</v>
      </c>
      <c r="K3771" s="58">
        <v>559</v>
      </c>
      <c r="N3771" s="57" t="str">
        <f t="shared" si="413"/>
        <v>***</v>
      </c>
      <c r="O3771" s="57" t="str">
        <f t="shared" si="414"/>
        <v/>
      </c>
      <c r="P3771" s="57" t="str">
        <f t="shared" si="415"/>
        <v>0.00 (0.00)</v>
      </c>
      <c r="Q3771" s="57" t="str">
        <f t="shared" si="416"/>
        <v>0.00*** [0.00]</v>
      </c>
      <c r="R3771" s="57" t="str">
        <f t="shared" si="417"/>
        <v/>
      </c>
      <c r="S3771" s="58">
        <f t="shared" si="418"/>
        <v>0</v>
      </c>
      <c r="T3771" s="58">
        <f t="shared" si="419"/>
        <v>0</v>
      </c>
    </row>
    <row r="3772" x14ac:dyDescent="0.25">
      <c r="A3772" s="1" t="s">
        <v>259</v>
      </c>
      <c r="B3772" s="1" t="s">
        <v>458</v>
      </c>
      <c r="C3772" s="1" t="s">
        <v>4544</v>
      </c>
      <c r="D3772" s="58"/>
      <c r="E3772" s="58"/>
      <c r="F3772" s="58"/>
      <c r="G3772" s="58"/>
      <c r="H3772" s="58"/>
      <c r="I3772" s="58"/>
      <c r="J3772" s="58"/>
      <c r="K3772" s="58"/>
      <c r="N3772" s="57" t="str">
        <f t="shared" si="413"/>
        <v>***</v>
      </c>
      <c r="O3772" s="57" t="str">
        <f t="shared" si="414"/>
        <v/>
      </c>
      <c r="P3772" s="57" t="str">
        <f t="shared" si="415"/>
        <v>0.00 (0.00)</v>
      </c>
      <c r="Q3772" s="57" t="str">
        <f t="shared" si="416"/>
        <v>0.00*** [0.00]</v>
      </c>
      <c r="R3772" s="57" t="str">
        <f t="shared" si="417"/>
        <v/>
      </c>
      <c r="S3772" s="58">
        <f t="shared" si="418"/>
        <v>0</v>
      </c>
      <c r="T3772" s="58">
        <f t="shared" si="419"/>
        <v>0</v>
      </c>
    </row>
    <row r="3773" x14ac:dyDescent="0.25">
      <c r="A3773" s="1" t="s">
        <v>259</v>
      </c>
      <c r="B3773" s="1" t="s">
        <v>458</v>
      </c>
      <c r="C3773" s="1" t="s">
        <v>4545</v>
      </c>
      <c r="D3773" s="58">
        <v>0.2916666567325592</v>
      </c>
      <c r="E3773" s="58">
        <v>0.053942747414112091</v>
      </c>
      <c r="F3773" s="58"/>
      <c r="G3773" s="58"/>
      <c r="H3773" s="58">
        <v>0</v>
      </c>
      <c r="I3773" s="58">
        <v>1</v>
      </c>
      <c r="J3773" s="58">
        <v>0.45771938562393188</v>
      </c>
      <c r="K3773" s="58">
        <v>72</v>
      </c>
      <c r="N3773" s="57" t="str">
        <f t="shared" si="413"/>
        <v>***</v>
      </c>
      <c r="O3773" s="57" t="str">
        <f t="shared" si="414"/>
        <v/>
      </c>
      <c r="P3773" s="57" t="str">
        <f t="shared" si="415"/>
        <v>0.00 (0.00)</v>
      </c>
      <c r="Q3773" s="57" t="str">
        <f t="shared" si="416"/>
        <v>0.00*** [0.00]</v>
      </c>
      <c r="R3773" s="57" t="str">
        <f t="shared" si="417"/>
        <v/>
      </c>
      <c r="S3773" s="58">
        <f t="shared" si="418"/>
        <v>0</v>
      </c>
      <c r="T3773" s="58">
        <f t="shared" si="419"/>
        <v>0</v>
      </c>
    </row>
    <row r="3774" x14ac:dyDescent="0.25">
      <c r="A3774" s="1" t="s">
        <v>259</v>
      </c>
      <c r="B3774" s="1" t="s">
        <v>458</v>
      </c>
      <c r="C3774" s="1" t="s">
        <v>4546</v>
      </c>
      <c r="D3774" s="58">
        <v>0.30046948790550232</v>
      </c>
      <c r="E3774" s="58">
        <v>0.031487312167882919</v>
      </c>
      <c r="F3774" s="58"/>
      <c r="G3774" s="58"/>
      <c r="H3774" s="58">
        <v>0</v>
      </c>
      <c r="I3774" s="58">
        <v>1</v>
      </c>
      <c r="J3774" s="58">
        <v>0.45954218506813049</v>
      </c>
      <c r="K3774" s="58">
        <v>213</v>
      </c>
      <c r="N3774" s="57" t="str">
        <f t="shared" si="413"/>
        <v>***</v>
      </c>
      <c r="O3774" s="57" t="str">
        <f t="shared" si="414"/>
        <v/>
      </c>
      <c r="P3774" s="57" t="str">
        <f t="shared" si="415"/>
        <v>0.00 (0.00)</v>
      </c>
      <c r="Q3774" s="57" t="str">
        <f t="shared" si="416"/>
        <v>0.00*** [0.00]</v>
      </c>
      <c r="R3774" s="57" t="str">
        <f t="shared" si="417"/>
        <v/>
      </c>
      <c r="S3774" s="58">
        <f t="shared" si="418"/>
        <v>0</v>
      </c>
      <c r="T3774" s="58">
        <f t="shared" si="419"/>
        <v>0</v>
      </c>
    </row>
    <row r="3775" x14ac:dyDescent="0.25">
      <c r="A3775" s="1" t="s">
        <v>259</v>
      </c>
      <c r="B3775" s="1" t="s">
        <v>458</v>
      </c>
      <c r="C3775" s="1" t="s">
        <v>4547</v>
      </c>
      <c r="D3775" s="58">
        <v>0.29824560880661011</v>
      </c>
      <c r="E3775" s="58">
        <v>0.02714691124856472</v>
      </c>
      <c r="F3775" s="58"/>
      <c r="G3775" s="58"/>
      <c r="H3775" s="58">
        <v>0</v>
      </c>
      <c r="I3775" s="58">
        <v>1</v>
      </c>
      <c r="J3775" s="58">
        <v>0.45829260349273682</v>
      </c>
      <c r="K3775" s="58">
        <v>285</v>
      </c>
      <c r="N3775" s="57" t="str">
        <f t="shared" si="413"/>
        <v>***</v>
      </c>
      <c r="O3775" s="57" t="str">
        <f t="shared" si="414"/>
        <v/>
      </c>
      <c r="P3775" s="57" t="str">
        <f t="shared" si="415"/>
        <v>0.00 (0.00)</v>
      </c>
      <c r="Q3775" s="57" t="str">
        <f t="shared" si="416"/>
        <v>0.00*** [0.00]</v>
      </c>
      <c r="R3775" s="57" t="str">
        <f t="shared" si="417"/>
        <v/>
      </c>
      <c r="S3775" s="58">
        <f t="shared" si="418"/>
        <v>0</v>
      </c>
      <c r="T3775" s="58">
        <f t="shared" si="419"/>
        <v>0</v>
      </c>
    </row>
    <row r="3776" x14ac:dyDescent="0.25">
      <c r="A3776" s="1" t="s">
        <v>259</v>
      </c>
      <c r="B3776" s="1" t="s">
        <v>458</v>
      </c>
      <c r="C3776" s="1" t="s">
        <v>4548</v>
      </c>
      <c r="D3776" s="58"/>
      <c r="E3776" s="58"/>
      <c r="F3776" s="58"/>
      <c r="G3776" s="58"/>
      <c r="H3776" s="58"/>
      <c r="I3776" s="58"/>
      <c r="J3776" s="58"/>
      <c r="K3776" s="58"/>
      <c r="N3776" s="57" t="str">
        <f t="shared" si="413"/>
        <v>***</v>
      </c>
      <c r="O3776" s="57" t="str">
        <f t="shared" si="414"/>
        <v/>
      </c>
      <c r="P3776" s="57" t="str">
        <f t="shared" si="415"/>
        <v>0.00 (0.00)</v>
      </c>
      <c r="Q3776" s="57" t="str">
        <f t="shared" si="416"/>
        <v>0.00*** [0.00]</v>
      </c>
      <c r="R3776" s="57" t="str">
        <f t="shared" si="417"/>
        <v/>
      </c>
      <c r="S3776" s="58">
        <f t="shared" si="418"/>
        <v>0</v>
      </c>
      <c r="T3776" s="58">
        <f t="shared" si="419"/>
        <v>0</v>
      </c>
    </row>
    <row r="3777" x14ac:dyDescent="0.25">
      <c r="A3777" s="1" t="s">
        <v>259</v>
      </c>
      <c r="B3777" s="1" t="s">
        <v>458</v>
      </c>
      <c r="C3777" s="1" t="s">
        <v>4549</v>
      </c>
      <c r="D3777" s="58">
        <v>0.3461538553237915</v>
      </c>
      <c r="E3777" s="58">
        <v>0.066617339849472046</v>
      </c>
      <c r="F3777" s="58"/>
      <c r="G3777" s="58"/>
      <c r="H3777" s="58">
        <v>0</v>
      </c>
      <c r="I3777" s="58">
        <v>1</v>
      </c>
      <c r="J3777" s="58">
        <v>0.4803844690322876</v>
      </c>
      <c r="K3777" s="58">
        <v>52</v>
      </c>
      <c r="N3777" s="57" t="str">
        <f t="shared" si="413"/>
        <v>***</v>
      </c>
      <c r="O3777" s="57" t="str">
        <f t="shared" si="414"/>
        <v/>
      </c>
      <c r="P3777" s="57" t="str">
        <f t="shared" si="415"/>
        <v>0.00 (0.00)</v>
      </c>
      <c r="Q3777" s="57" t="str">
        <f t="shared" si="416"/>
        <v>0.00*** [0.00]</v>
      </c>
      <c r="R3777" s="57" t="str">
        <f t="shared" si="417"/>
        <v/>
      </c>
      <c r="S3777" s="58">
        <f t="shared" si="418"/>
        <v>0</v>
      </c>
      <c r="T3777" s="58">
        <f t="shared" si="419"/>
        <v>0</v>
      </c>
    </row>
    <row r="3778" x14ac:dyDescent="0.25">
      <c r="A3778" s="1" t="s">
        <v>259</v>
      </c>
      <c r="B3778" s="1" t="s">
        <v>458</v>
      </c>
      <c r="C3778" s="1" t="s">
        <v>4550</v>
      </c>
      <c r="D3778" s="58">
        <v>0.42731276154518127</v>
      </c>
      <c r="E3778" s="58">
        <v>0.032906178385019302</v>
      </c>
      <c r="F3778" s="58"/>
      <c r="G3778" s="58"/>
      <c r="H3778" s="58">
        <v>0</v>
      </c>
      <c r="I3778" s="58">
        <v>1</v>
      </c>
      <c r="J3778" s="58">
        <v>0.49578160047531128</v>
      </c>
      <c r="K3778" s="58">
        <v>227</v>
      </c>
      <c r="N3778" s="57" t="str">
        <f t="shared" si="413"/>
        <v>***</v>
      </c>
      <c r="O3778" s="57" t="str">
        <f t="shared" si="414"/>
        <v/>
      </c>
      <c r="P3778" s="57" t="str">
        <f t="shared" si="415"/>
        <v>0.00 (0.00)</v>
      </c>
      <c r="Q3778" s="57" t="str">
        <f t="shared" si="416"/>
        <v>0.00*** [0.00]</v>
      </c>
      <c r="R3778" s="57" t="str">
        <f t="shared" si="417"/>
        <v/>
      </c>
      <c r="S3778" s="58">
        <f t="shared" si="418"/>
        <v>0</v>
      </c>
      <c r="T3778" s="58">
        <f t="shared" si="419"/>
        <v>0</v>
      </c>
    </row>
    <row r="3779" x14ac:dyDescent="0.25">
      <c r="A3779" s="1" t="s">
        <v>259</v>
      </c>
      <c r="B3779" s="1" t="s">
        <v>458</v>
      </c>
      <c r="C3779" s="1" t="s">
        <v>4551</v>
      </c>
      <c r="D3779" s="58">
        <v>0.4121863842010498</v>
      </c>
      <c r="E3779" s="58">
        <v>0.029521895572543144</v>
      </c>
      <c r="F3779" s="58"/>
      <c r="G3779" s="58"/>
      <c r="H3779" s="58">
        <v>0</v>
      </c>
      <c r="I3779" s="58">
        <v>1</v>
      </c>
      <c r="J3779" s="58">
        <v>0.49311289191246033</v>
      </c>
      <c r="K3779" s="58">
        <v>279</v>
      </c>
      <c r="N3779" s="57" t="str">
        <f t="shared" si="413"/>
        <v>***</v>
      </c>
      <c r="O3779" s="57" t="str">
        <f t="shared" si="414"/>
        <v/>
      </c>
      <c r="P3779" s="57" t="str">
        <f t="shared" si="415"/>
        <v>0.00 (0.00)</v>
      </c>
      <c r="Q3779" s="57" t="str">
        <f t="shared" si="416"/>
        <v>0.00*** [0.00]</v>
      </c>
      <c r="R3779" s="57" t="str">
        <f t="shared" si="417"/>
        <v/>
      </c>
      <c r="S3779" s="58">
        <f t="shared" si="418"/>
        <v>0</v>
      </c>
      <c r="T3779" s="58">
        <f t="shared" si="419"/>
        <v>0</v>
      </c>
    </row>
    <row r="3780" x14ac:dyDescent="0.25">
      <c r="A3780" s="1" t="s">
        <v>259</v>
      </c>
      <c r="B3780" s="1" t="s">
        <v>458</v>
      </c>
      <c r="C3780" s="1" t="s">
        <v>4552</v>
      </c>
      <c r="D3780" s="58"/>
      <c r="E3780" s="58"/>
      <c r="F3780" s="58"/>
      <c r="G3780" s="58"/>
      <c r="H3780" s="58"/>
      <c r="I3780" s="58"/>
      <c r="J3780" s="58"/>
      <c r="K3780" s="58"/>
      <c r="N3780" s="57" t="str">
        <f t="shared" ref="N3780:N3843" si="420">IF(G3780&lt;=0.01,"***",IF(G3780&lt;=0.05,"**",IF(G3780&lt;=0.1,"*","")))</f>
        <v>***</v>
      </c>
      <c r="O3780" s="57" t="str">
        <f t="shared" ref="O3780:O3843" si="421">_xlfn.CONCAT(A3780:C3780)</f>
        <v/>
      </c>
      <c r="P3780" s="57" t="str">
        <f t="shared" ref="P3780:P3843" si="422">TEXT(D3780,"0.00")&amp;" ("&amp;TEXT(J3780,"0.00")&amp;")"</f>
        <v>0.00 (0.00)</v>
      </c>
      <c r="Q3780" s="57" t="str">
        <f t="shared" ref="Q3780:Q3843" si="423">TEXT(D3780,"0.00")&amp;N3780&amp;" ["&amp;TEXT(E3780,"0.00")&amp;"]"</f>
        <v>0.00*** [0.00]</v>
      </c>
      <c r="R3780" s="57" t="str">
        <f t="shared" ref="R3780:R3843" si="424">IF(G3780&gt;0.05,"†","")</f>
        <v/>
      </c>
      <c r="S3780" s="58">
        <f t="shared" ref="S3780:S3843" si="425">K3780</f>
        <v>0</v>
      </c>
      <c r="T3780" s="58">
        <f t="shared" ref="T3780:T3843" si="426">D3780</f>
        <v>0</v>
      </c>
    </row>
    <row r="3781" x14ac:dyDescent="0.25">
      <c r="A3781" s="1" t="s">
        <v>259</v>
      </c>
      <c r="B3781" s="1" t="s">
        <v>458</v>
      </c>
      <c r="C3781" s="1" t="s">
        <v>4553</v>
      </c>
      <c r="D3781" s="58">
        <v>0.50434780120849609</v>
      </c>
      <c r="E3781" s="58">
        <v>0.046827521175146103</v>
      </c>
      <c r="F3781" s="58"/>
      <c r="G3781" s="58"/>
      <c r="H3781" s="58">
        <v>0</v>
      </c>
      <c r="I3781" s="58">
        <v>1</v>
      </c>
      <c r="J3781" s="58">
        <v>0.50216919183731079</v>
      </c>
      <c r="K3781" s="58">
        <v>115</v>
      </c>
      <c r="N3781" s="57" t="str">
        <f t="shared" si="420"/>
        <v>***</v>
      </c>
      <c r="O3781" s="57" t="str">
        <f t="shared" si="421"/>
        <v/>
      </c>
      <c r="P3781" s="57" t="str">
        <f t="shared" si="422"/>
        <v>0.00 (0.00)</v>
      </c>
      <c r="Q3781" s="57" t="str">
        <f t="shared" si="423"/>
        <v>0.00*** [0.00]</v>
      </c>
      <c r="R3781" s="57" t="str">
        <f t="shared" si="424"/>
        <v/>
      </c>
      <c r="S3781" s="58">
        <f t="shared" si="425"/>
        <v>0</v>
      </c>
      <c r="T3781" s="58">
        <f t="shared" si="426"/>
        <v>0</v>
      </c>
    </row>
    <row r="3782" x14ac:dyDescent="0.25">
      <c r="A3782" s="1" t="s">
        <v>259</v>
      </c>
      <c r="B3782" s="1" t="s">
        <v>458</v>
      </c>
      <c r="C3782" s="1" t="s">
        <v>4554</v>
      </c>
      <c r="D3782" s="58">
        <v>0.38297873735427856</v>
      </c>
      <c r="E3782" s="58">
        <v>0.050407588481903076</v>
      </c>
      <c r="F3782" s="58"/>
      <c r="G3782" s="58"/>
      <c r="H3782" s="58">
        <v>0</v>
      </c>
      <c r="I3782" s="58">
        <v>1</v>
      </c>
      <c r="J3782" s="58">
        <v>0.48871970176696777</v>
      </c>
      <c r="K3782" s="58">
        <v>94</v>
      </c>
      <c r="N3782" s="57" t="str">
        <f t="shared" si="420"/>
        <v>***</v>
      </c>
      <c r="O3782" s="57" t="str">
        <f t="shared" si="421"/>
        <v/>
      </c>
      <c r="P3782" s="57" t="str">
        <f t="shared" si="422"/>
        <v>0.00 (0.00)</v>
      </c>
      <c r="Q3782" s="57" t="str">
        <f t="shared" si="423"/>
        <v>0.00*** [0.00]</v>
      </c>
      <c r="R3782" s="57" t="str">
        <f t="shared" si="424"/>
        <v/>
      </c>
      <c r="S3782" s="58">
        <f t="shared" si="425"/>
        <v>0</v>
      </c>
      <c r="T3782" s="58">
        <f t="shared" si="426"/>
        <v>0</v>
      </c>
    </row>
    <row r="3783" x14ac:dyDescent="0.25">
      <c r="A3783" s="1" t="s">
        <v>259</v>
      </c>
      <c r="B3783" s="1" t="s">
        <v>458</v>
      </c>
      <c r="C3783" s="1" t="s">
        <v>4555</v>
      </c>
      <c r="D3783" s="58">
        <v>0.44976076483726501</v>
      </c>
      <c r="E3783" s="58">
        <v>0.034493312239646912</v>
      </c>
      <c r="F3783" s="58"/>
      <c r="G3783" s="58"/>
      <c r="H3783" s="58">
        <v>0</v>
      </c>
      <c r="I3783" s="58">
        <v>1</v>
      </c>
      <c r="J3783" s="58">
        <v>0.49866402149200439</v>
      </c>
      <c r="K3783" s="58">
        <v>209</v>
      </c>
      <c r="N3783" s="57" t="str">
        <f t="shared" si="420"/>
        <v>***</v>
      </c>
      <c r="O3783" s="57" t="str">
        <f t="shared" si="421"/>
        <v/>
      </c>
      <c r="P3783" s="57" t="str">
        <f t="shared" si="422"/>
        <v>0.00 (0.00)</v>
      </c>
      <c r="Q3783" s="57" t="str">
        <f t="shared" si="423"/>
        <v>0.00*** [0.00]</v>
      </c>
      <c r="R3783" s="57" t="str">
        <f t="shared" si="424"/>
        <v/>
      </c>
      <c r="S3783" s="58">
        <f t="shared" si="425"/>
        <v>0</v>
      </c>
      <c r="T3783" s="58">
        <f t="shared" si="426"/>
        <v>0</v>
      </c>
    </row>
    <row r="3784" x14ac:dyDescent="0.25">
      <c r="A3784" s="1" t="s">
        <v>259</v>
      </c>
      <c r="B3784" s="1" t="s">
        <v>458</v>
      </c>
      <c r="C3784" s="1" t="s">
        <v>4556</v>
      </c>
      <c r="D3784" s="58"/>
      <c r="E3784" s="58"/>
      <c r="F3784" s="58"/>
      <c r="G3784" s="58"/>
      <c r="H3784" s="58"/>
      <c r="I3784" s="58"/>
      <c r="J3784" s="58"/>
      <c r="K3784" s="58"/>
      <c r="N3784" s="57" t="str">
        <f t="shared" si="420"/>
        <v>***</v>
      </c>
      <c r="O3784" s="57" t="str">
        <f t="shared" si="421"/>
        <v/>
      </c>
      <c r="P3784" s="57" t="str">
        <f t="shared" si="422"/>
        <v>0.00 (0.00)</v>
      </c>
      <c r="Q3784" s="57" t="str">
        <f t="shared" si="423"/>
        <v>0.00*** [0.00]</v>
      </c>
      <c r="R3784" s="57" t="str">
        <f t="shared" si="424"/>
        <v/>
      </c>
      <c r="S3784" s="58">
        <f t="shared" si="425"/>
        <v>0</v>
      </c>
      <c r="T3784" s="58">
        <f t="shared" si="426"/>
        <v>0</v>
      </c>
    </row>
    <row r="3785" x14ac:dyDescent="0.25">
      <c r="A3785" s="1" t="s">
        <v>259</v>
      </c>
      <c r="B3785" s="1" t="s">
        <v>458</v>
      </c>
      <c r="C3785" s="1" t="s">
        <v>4557</v>
      </c>
      <c r="D3785" s="58">
        <v>0.41758242249488831</v>
      </c>
      <c r="E3785" s="58">
        <v>0.051983688026666641</v>
      </c>
      <c r="F3785" s="58"/>
      <c r="G3785" s="58"/>
      <c r="H3785" s="58">
        <v>0</v>
      </c>
      <c r="I3785" s="58">
        <v>1</v>
      </c>
      <c r="J3785" s="58">
        <v>0.49589276313781738</v>
      </c>
      <c r="K3785" s="58">
        <v>91</v>
      </c>
      <c r="N3785" s="57" t="str">
        <f t="shared" si="420"/>
        <v>***</v>
      </c>
      <c r="O3785" s="57" t="str">
        <f t="shared" si="421"/>
        <v/>
      </c>
      <c r="P3785" s="57" t="str">
        <f t="shared" si="422"/>
        <v>0.00 (0.00)</v>
      </c>
      <c r="Q3785" s="57" t="str">
        <f t="shared" si="423"/>
        <v>0.00*** [0.00]</v>
      </c>
      <c r="R3785" s="57" t="str">
        <f t="shared" si="424"/>
        <v/>
      </c>
      <c r="S3785" s="58">
        <f t="shared" si="425"/>
        <v>0</v>
      </c>
      <c r="T3785" s="58">
        <f t="shared" si="426"/>
        <v>0</v>
      </c>
    </row>
    <row r="3786" x14ac:dyDescent="0.25">
      <c r="A3786" s="1" t="s">
        <v>259</v>
      </c>
      <c r="B3786" s="1" t="s">
        <v>458</v>
      </c>
      <c r="C3786" s="1" t="s">
        <v>4558</v>
      </c>
      <c r="D3786" s="58">
        <v>0.39473685622215271</v>
      </c>
      <c r="E3786" s="58">
        <v>0.056441079825162888</v>
      </c>
      <c r="F3786" s="58"/>
      <c r="G3786" s="58"/>
      <c r="H3786" s="58">
        <v>0</v>
      </c>
      <c r="I3786" s="58">
        <v>1</v>
      </c>
      <c r="J3786" s="58">
        <v>0.4920419454574585</v>
      </c>
      <c r="K3786" s="58">
        <v>76</v>
      </c>
      <c r="N3786" s="57" t="str">
        <f t="shared" si="420"/>
        <v>***</v>
      </c>
      <c r="O3786" s="57" t="str">
        <f t="shared" si="421"/>
        <v/>
      </c>
      <c r="P3786" s="57" t="str">
        <f t="shared" si="422"/>
        <v>0.00 (0.00)</v>
      </c>
      <c r="Q3786" s="57" t="str">
        <f t="shared" si="423"/>
        <v>0.00*** [0.00]</v>
      </c>
      <c r="R3786" s="57" t="str">
        <f t="shared" si="424"/>
        <v/>
      </c>
      <c r="S3786" s="58">
        <f t="shared" si="425"/>
        <v>0</v>
      </c>
      <c r="T3786" s="58">
        <f t="shared" si="426"/>
        <v>0</v>
      </c>
    </row>
    <row r="3787" x14ac:dyDescent="0.25">
      <c r="A3787" s="1" t="s">
        <v>259</v>
      </c>
      <c r="B3787" s="1" t="s">
        <v>458</v>
      </c>
      <c r="C3787" s="1" t="s">
        <v>4559</v>
      </c>
      <c r="D3787" s="58">
        <v>0.40718561410903931</v>
      </c>
      <c r="E3787" s="58">
        <v>0.038133051246404648</v>
      </c>
      <c r="F3787" s="58"/>
      <c r="G3787" s="58"/>
      <c r="H3787" s="58">
        <v>0</v>
      </c>
      <c r="I3787" s="58">
        <v>1</v>
      </c>
      <c r="J3787" s="58">
        <v>0.49278759956359863</v>
      </c>
      <c r="K3787" s="58">
        <v>167</v>
      </c>
      <c r="N3787" s="57" t="str">
        <f t="shared" si="420"/>
        <v>***</v>
      </c>
      <c r="O3787" s="57" t="str">
        <f t="shared" si="421"/>
        <v/>
      </c>
      <c r="P3787" s="57" t="str">
        <f t="shared" si="422"/>
        <v>0.00 (0.00)</v>
      </c>
      <c r="Q3787" s="57" t="str">
        <f t="shared" si="423"/>
        <v>0.00*** [0.00]</v>
      </c>
      <c r="R3787" s="57" t="str">
        <f t="shared" si="424"/>
        <v/>
      </c>
      <c r="S3787" s="58">
        <f t="shared" si="425"/>
        <v>0</v>
      </c>
      <c r="T3787" s="58">
        <f t="shared" si="426"/>
        <v>0</v>
      </c>
    </row>
    <row r="3788" x14ac:dyDescent="0.25">
      <c r="A3788" s="1" t="s">
        <v>259</v>
      </c>
      <c r="B3788" s="1" t="s">
        <v>458</v>
      </c>
      <c r="C3788" s="1" t="s">
        <v>4560</v>
      </c>
      <c r="D3788" s="58">
        <v>-2.4296250343322754</v>
      </c>
      <c r="E3788" s="58">
        <v>0.62416046857833862</v>
      </c>
      <c r="F3788" s="58">
        <v>-3.8926289081573486</v>
      </c>
      <c r="G3788" s="58">
        <v>9.9163808044977486e-05</v>
      </c>
      <c r="H3788" s="58">
        <v>-3.6529572010040283</v>
      </c>
      <c r="I3788" s="58">
        <v>-1.206292986869812</v>
      </c>
      <c r="J3788" s="58"/>
      <c r="K3788" s="58">
        <v>1.9599640369415283</v>
      </c>
      <c r="N3788" s="57" t="str">
        <f t="shared" si="420"/>
        <v>***</v>
      </c>
      <c r="O3788" s="57" t="str">
        <f t="shared" si="421"/>
        <v/>
      </c>
      <c r="P3788" s="57" t="str">
        <f t="shared" si="422"/>
        <v>0.00 (0.00)</v>
      </c>
      <c r="Q3788" s="57" t="str">
        <f t="shared" si="423"/>
        <v>0.00*** [0.00]</v>
      </c>
      <c r="R3788" s="57" t="str">
        <f t="shared" si="424"/>
        <v/>
      </c>
      <c r="S3788" s="58">
        <f t="shared" si="425"/>
        <v>0</v>
      </c>
      <c r="T3788" s="58">
        <f t="shared" si="426"/>
        <v>0</v>
      </c>
    </row>
    <row r="3789" x14ac:dyDescent="0.25">
      <c r="A3789" s="1" t="s">
        <v>259</v>
      </c>
      <c r="B3789" s="1" t="s">
        <v>458</v>
      </c>
      <c r="C3789" s="1" t="s">
        <v>4561</v>
      </c>
      <c r="D3789" s="58">
        <v>-2.4498951435089111</v>
      </c>
      <c r="E3789" s="58">
        <v>0.56035476922988892</v>
      </c>
      <c r="F3789" s="58">
        <v>-4.3720431327819824</v>
      </c>
      <c r="G3789" s="58">
        <v>1.2308928489801474e-05</v>
      </c>
      <c r="H3789" s="58">
        <v>-3.5481703281402588</v>
      </c>
      <c r="I3789" s="58">
        <v>-1.3516199588775635</v>
      </c>
      <c r="J3789" s="58"/>
      <c r="K3789" s="58">
        <v>1.9599640369415283</v>
      </c>
      <c r="N3789" s="57" t="str">
        <f t="shared" si="420"/>
        <v>***</v>
      </c>
      <c r="O3789" s="57" t="str">
        <f t="shared" si="421"/>
        <v/>
      </c>
      <c r="P3789" s="57" t="str">
        <f t="shared" si="422"/>
        <v>0.00 (0.00)</v>
      </c>
      <c r="Q3789" s="57" t="str">
        <f t="shared" si="423"/>
        <v>0.00*** [0.00]</v>
      </c>
      <c r="R3789" s="57" t="str">
        <f t="shared" si="424"/>
        <v/>
      </c>
      <c r="S3789" s="58">
        <f t="shared" si="425"/>
        <v>0</v>
      </c>
      <c r="T3789" s="58">
        <f t="shared" si="426"/>
        <v>0</v>
      </c>
    </row>
    <row r="3790" x14ac:dyDescent="0.25">
      <c r="A3790" s="1" t="s">
        <v>259</v>
      </c>
      <c r="B3790" s="1" t="s">
        <v>458</v>
      </c>
      <c r="C3790" s="1" t="s">
        <v>4562</v>
      </c>
      <c r="D3790" s="58">
        <v>-2.4421124458312988</v>
      </c>
      <c r="E3790" s="58">
        <v>0.42617598176002502</v>
      </c>
      <c r="F3790" s="58">
        <v>-5.7302913665771484</v>
      </c>
      <c r="G3790" s="58">
        <v>1.0025820174064393e-08</v>
      </c>
      <c r="H3790" s="58">
        <v>-3.2774021625518799</v>
      </c>
      <c r="I3790" s="58">
        <v>-1.6068229675292969</v>
      </c>
      <c r="J3790" s="58"/>
      <c r="K3790" s="58">
        <v>1.9599640369415283</v>
      </c>
      <c r="N3790" s="57" t="str">
        <f t="shared" si="420"/>
        <v>***</v>
      </c>
      <c r="O3790" s="57" t="str">
        <f t="shared" si="421"/>
        <v/>
      </c>
      <c r="P3790" s="57" t="str">
        <f t="shared" si="422"/>
        <v>0.00 (0.00)</v>
      </c>
      <c r="Q3790" s="57" t="str">
        <f t="shared" si="423"/>
        <v>0.00*** [0.00]</v>
      </c>
      <c r="R3790" s="57" t="str">
        <f t="shared" si="424"/>
        <v/>
      </c>
      <c r="S3790" s="58">
        <f t="shared" si="425"/>
        <v>0</v>
      </c>
      <c r="T3790" s="58">
        <f t="shared" si="426"/>
        <v>0</v>
      </c>
    </row>
    <row r="3791" x14ac:dyDescent="0.25">
      <c r="A3791" s="1" t="s">
        <v>259</v>
      </c>
      <c r="B3791" s="1" t="s">
        <v>458</v>
      </c>
      <c r="C3791" s="1" t="s">
        <v>4563</v>
      </c>
      <c r="D3791" s="58"/>
      <c r="E3791" s="58"/>
      <c r="F3791" s="58"/>
      <c r="G3791" s="58">
        <v>0.80262696743011475</v>
      </c>
      <c r="H3791" s="58"/>
      <c r="I3791" s="58"/>
      <c r="J3791" s="58"/>
      <c r="K3791" s="58"/>
      <c r="N3791" s="57" t="str">
        <f t="shared" si="420"/>
        <v>***</v>
      </c>
      <c r="O3791" s="57" t="str">
        <f t="shared" si="421"/>
        <v/>
      </c>
      <c r="P3791" s="57" t="str">
        <f t="shared" si="422"/>
        <v>0.00 (0.00)</v>
      </c>
      <c r="Q3791" s="57" t="str">
        <f t="shared" si="423"/>
        <v>0.00*** [0.00]</v>
      </c>
      <c r="R3791" s="57" t="str">
        <f t="shared" si="424"/>
        <v/>
      </c>
      <c r="S3791" s="58">
        <f t="shared" si="425"/>
        <v>0</v>
      </c>
      <c r="T3791" s="58">
        <f t="shared" si="426"/>
        <v>0</v>
      </c>
    </row>
    <row r="3792" x14ac:dyDescent="0.25">
      <c r="A3792" s="1" t="s">
        <v>259</v>
      </c>
      <c r="B3792" s="1" t="s">
        <v>458</v>
      </c>
      <c r="C3792" s="1" t="s">
        <v>4564</v>
      </c>
      <c r="D3792" s="58"/>
      <c r="E3792" s="58"/>
      <c r="F3792" s="58"/>
      <c r="G3792" s="58">
        <v>0.97883951663970947</v>
      </c>
      <c r="H3792" s="58"/>
      <c r="I3792" s="58"/>
      <c r="J3792" s="58"/>
      <c r="K3792" s="58"/>
      <c r="N3792" s="57" t="str">
        <f t="shared" si="420"/>
        <v>***</v>
      </c>
      <c r="O3792" s="57" t="str">
        <f t="shared" si="421"/>
        <v/>
      </c>
      <c r="P3792" s="57" t="str">
        <f t="shared" si="422"/>
        <v>0.00 (0.00)</v>
      </c>
      <c r="Q3792" s="57" t="str">
        <f t="shared" si="423"/>
        <v>0.00*** [0.00]</v>
      </c>
      <c r="R3792" s="57" t="str">
        <f t="shared" si="424"/>
        <v/>
      </c>
      <c r="S3792" s="58">
        <f t="shared" si="425"/>
        <v>0</v>
      </c>
      <c r="T3792" s="58">
        <f t="shared" si="426"/>
        <v>0</v>
      </c>
    </row>
    <row r="3793" x14ac:dyDescent="0.25">
      <c r="A3793" s="1" t="s">
        <v>259</v>
      </c>
      <c r="B3793" s="1" t="s">
        <v>458</v>
      </c>
      <c r="C3793" s="1" t="s">
        <v>4565</v>
      </c>
      <c r="D3793" s="58">
        <v>0.35514017939567566</v>
      </c>
      <c r="E3793" s="58">
        <v>0.020709134638309479</v>
      </c>
      <c r="F3793" s="58"/>
      <c r="G3793" s="58"/>
      <c r="H3793" s="58">
        <v>0</v>
      </c>
      <c r="I3793" s="58">
        <v>1</v>
      </c>
      <c r="J3793" s="58">
        <v>0.4790036678314209</v>
      </c>
      <c r="K3793" s="58">
        <v>535</v>
      </c>
      <c r="N3793" s="57" t="str">
        <f t="shared" si="420"/>
        <v>***</v>
      </c>
      <c r="O3793" s="57" t="str">
        <f t="shared" si="421"/>
        <v/>
      </c>
      <c r="P3793" s="57" t="str">
        <f t="shared" si="422"/>
        <v>0.00 (0.00)</v>
      </c>
      <c r="Q3793" s="57" t="str">
        <f t="shared" si="423"/>
        <v>0.00*** [0.00]</v>
      </c>
      <c r="R3793" s="57" t="str">
        <f t="shared" si="424"/>
        <v/>
      </c>
      <c r="S3793" s="58">
        <f t="shared" si="425"/>
        <v>0</v>
      </c>
      <c r="T3793" s="58">
        <f t="shared" si="426"/>
        <v>0</v>
      </c>
    </row>
    <row r="3794" x14ac:dyDescent="0.25">
      <c r="A3794" s="1" t="s">
        <v>259</v>
      </c>
      <c r="B3794" s="1" t="s">
        <v>458</v>
      </c>
      <c r="C3794" s="1" t="s">
        <v>4566</v>
      </c>
      <c r="D3794" s="58">
        <v>0.32157677412033081</v>
      </c>
      <c r="E3794" s="58">
        <v>0.015051491558551788</v>
      </c>
      <c r="F3794" s="58"/>
      <c r="G3794" s="58"/>
      <c r="H3794" s="58">
        <v>0</v>
      </c>
      <c r="I3794" s="58">
        <v>1</v>
      </c>
      <c r="J3794" s="58">
        <v>0.46732395887374878</v>
      </c>
      <c r="K3794" s="58">
        <v>964</v>
      </c>
      <c r="N3794" s="57" t="str">
        <f t="shared" si="420"/>
        <v>***</v>
      </c>
      <c r="O3794" s="57" t="str">
        <f t="shared" si="421"/>
        <v/>
      </c>
      <c r="P3794" s="57" t="str">
        <f t="shared" si="422"/>
        <v>0.00 (0.00)</v>
      </c>
      <c r="Q3794" s="57" t="str">
        <f t="shared" si="423"/>
        <v>0.00*** [0.00]</v>
      </c>
      <c r="R3794" s="57" t="str">
        <f t="shared" si="424"/>
        <v/>
      </c>
      <c r="S3794" s="58">
        <f t="shared" si="425"/>
        <v>0</v>
      </c>
      <c r="T3794" s="58">
        <f t="shared" si="426"/>
        <v>0</v>
      </c>
    </row>
    <row r="3795" x14ac:dyDescent="0.25">
      <c r="A3795" s="1" t="s">
        <v>259</v>
      </c>
      <c r="B3795" s="1" t="s">
        <v>458</v>
      </c>
      <c r="C3795" s="1" t="s">
        <v>4567</v>
      </c>
      <c r="D3795" s="58">
        <v>0.33355569839477539</v>
      </c>
      <c r="E3795" s="58">
        <v>0.012181764468550682</v>
      </c>
      <c r="F3795" s="58"/>
      <c r="G3795" s="58"/>
      <c r="H3795" s="58">
        <v>0</v>
      </c>
      <c r="I3795" s="58">
        <v>1</v>
      </c>
      <c r="J3795" s="58">
        <v>0.47164043784141541</v>
      </c>
      <c r="K3795" s="58">
        <v>1499</v>
      </c>
      <c r="N3795" s="57" t="str">
        <f t="shared" si="420"/>
        <v>***</v>
      </c>
      <c r="O3795" s="57" t="str">
        <f t="shared" si="421"/>
        <v/>
      </c>
      <c r="P3795" s="57" t="str">
        <f t="shared" si="422"/>
        <v>0.00 (0.00)</v>
      </c>
      <c r="Q3795" s="57" t="str">
        <f t="shared" si="423"/>
        <v>0.00*** [0.00]</v>
      </c>
      <c r="R3795" s="57" t="str">
        <f t="shared" si="424"/>
        <v/>
      </c>
      <c r="S3795" s="58">
        <f t="shared" si="425"/>
        <v>0</v>
      </c>
      <c r="T3795" s="58">
        <f t="shared" si="426"/>
        <v>0</v>
      </c>
    </row>
    <row r="3796" x14ac:dyDescent="0.25">
      <c r="A3796" s="1" t="s">
        <v>259</v>
      </c>
      <c r="B3796" s="1" t="s">
        <v>459</v>
      </c>
      <c r="C3796" s="1" t="s">
        <v>4568</v>
      </c>
      <c r="D3796" s="58"/>
      <c r="E3796" s="58"/>
      <c r="F3796" s="58"/>
      <c r="G3796" s="58"/>
      <c r="H3796" s="58"/>
      <c r="I3796" s="58"/>
      <c r="J3796" s="58"/>
      <c r="K3796" s="58"/>
      <c r="N3796" s="57" t="str">
        <f t="shared" si="420"/>
        <v>***</v>
      </c>
      <c r="O3796" s="57" t="str">
        <f t="shared" si="421"/>
        <v/>
      </c>
      <c r="P3796" s="57" t="str">
        <f t="shared" si="422"/>
        <v>0.00 (0.00)</v>
      </c>
      <c r="Q3796" s="57" t="str">
        <f t="shared" si="423"/>
        <v>0.00*** [0.00]</v>
      </c>
      <c r="R3796" s="57" t="str">
        <f t="shared" si="424"/>
        <v/>
      </c>
      <c r="S3796" s="58">
        <f t="shared" si="425"/>
        <v>0</v>
      </c>
      <c r="T3796" s="58">
        <f t="shared" si="426"/>
        <v>0</v>
      </c>
    </row>
    <row r="3797" x14ac:dyDescent="0.25">
      <c r="A3797" s="1" t="s">
        <v>259</v>
      </c>
      <c r="B3797" s="1" t="s">
        <v>459</v>
      </c>
      <c r="C3797" s="1" t="s">
        <v>4569</v>
      </c>
      <c r="D3797" s="58">
        <v>0.46186253428459167</v>
      </c>
      <c r="E3797" s="58">
        <v>0.016436628997325897</v>
      </c>
      <c r="F3797" s="58"/>
      <c r="G3797" s="58"/>
      <c r="H3797" s="58">
        <v>0</v>
      </c>
      <c r="I3797" s="58">
        <v>0.83625501394271851</v>
      </c>
      <c r="J3797" s="58">
        <v>0.23533670604228973</v>
      </c>
      <c r="K3797" s="58">
        <v>205</v>
      </c>
      <c r="N3797" s="57" t="str">
        <f t="shared" si="420"/>
        <v>***</v>
      </c>
      <c r="O3797" s="57" t="str">
        <f t="shared" si="421"/>
        <v/>
      </c>
      <c r="P3797" s="57" t="str">
        <f t="shared" si="422"/>
        <v>0.00 (0.00)</v>
      </c>
      <c r="Q3797" s="57" t="str">
        <f t="shared" si="423"/>
        <v>0.00*** [0.00]</v>
      </c>
      <c r="R3797" s="57" t="str">
        <f t="shared" si="424"/>
        <v/>
      </c>
      <c r="S3797" s="58">
        <f t="shared" si="425"/>
        <v>0</v>
      </c>
      <c r="T3797" s="58">
        <f t="shared" si="426"/>
        <v>0</v>
      </c>
    </row>
    <row r="3798" x14ac:dyDescent="0.25">
      <c r="A3798" s="1" t="s">
        <v>259</v>
      </c>
      <c r="B3798" s="1" t="s">
        <v>459</v>
      </c>
      <c r="C3798" s="1" t="s">
        <v>4570</v>
      </c>
      <c r="D3798" s="58">
        <v>0.47446590662002563</v>
      </c>
      <c r="E3798" s="58">
        <v>0.012645273469388485</v>
      </c>
      <c r="F3798" s="58"/>
      <c r="G3798" s="58"/>
      <c r="H3798" s="58">
        <v>0</v>
      </c>
      <c r="I3798" s="58">
        <v>0.86595010757446289</v>
      </c>
      <c r="J3798" s="58">
        <v>0.2379193902015686</v>
      </c>
      <c r="K3798" s="58">
        <v>354</v>
      </c>
      <c r="N3798" s="57" t="str">
        <f t="shared" si="420"/>
        <v>***</v>
      </c>
      <c r="O3798" s="57" t="str">
        <f t="shared" si="421"/>
        <v/>
      </c>
      <c r="P3798" s="57" t="str">
        <f t="shared" si="422"/>
        <v>0.00 (0.00)</v>
      </c>
      <c r="Q3798" s="57" t="str">
        <f t="shared" si="423"/>
        <v>0.00*** [0.00]</v>
      </c>
      <c r="R3798" s="57" t="str">
        <f t="shared" si="424"/>
        <v/>
      </c>
      <c r="S3798" s="58">
        <f t="shared" si="425"/>
        <v>0</v>
      </c>
      <c r="T3798" s="58">
        <f t="shared" si="426"/>
        <v>0</v>
      </c>
    </row>
    <row r="3799" x14ac:dyDescent="0.25">
      <c r="A3799" s="1" t="s">
        <v>259</v>
      </c>
      <c r="B3799" s="1" t="s">
        <v>459</v>
      </c>
      <c r="C3799" s="1" t="s">
        <v>4571</v>
      </c>
      <c r="D3799" s="58">
        <v>0.46984392404556274</v>
      </c>
      <c r="E3799" s="58">
        <v>0.010017364285886288</v>
      </c>
      <c r="F3799" s="58"/>
      <c r="G3799" s="58"/>
      <c r="H3799" s="58">
        <v>0</v>
      </c>
      <c r="I3799" s="58">
        <v>0.86595010757446289</v>
      </c>
      <c r="J3799" s="58">
        <v>0.23684234917163849</v>
      </c>
      <c r="K3799" s="58">
        <v>559</v>
      </c>
      <c r="N3799" s="57" t="str">
        <f t="shared" si="420"/>
        <v>***</v>
      </c>
      <c r="O3799" s="57" t="str">
        <f t="shared" si="421"/>
        <v/>
      </c>
      <c r="P3799" s="57" t="str">
        <f t="shared" si="422"/>
        <v>0.00 (0.00)</v>
      </c>
      <c r="Q3799" s="57" t="str">
        <f t="shared" si="423"/>
        <v>0.00*** [0.00]</v>
      </c>
      <c r="R3799" s="57" t="str">
        <f t="shared" si="424"/>
        <v/>
      </c>
      <c r="S3799" s="58">
        <f t="shared" si="425"/>
        <v>0</v>
      </c>
      <c r="T3799" s="58">
        <f t="shared" si="426"/>
        <v>0</v>
      </c>
    </row>
    <row r="3800" x14ac:dyDescent="0.25">
      <c r="A3800" s="1" t="s">
        <v>259</v>
      </c>
      <c r="B3800" s="1" t="s">
        <v>459</v>
      </c>
      <c r="C3800" s="1" t="s">
        <v>4572</v>
      </c>
      <c r="D3800" s="58"/>
      <c r="E3800" s="58"/>
      <c r="F3800" s="58"/>
      <c r="G3800" s="58"/>
      <c r="H3800" s="58"/>
      <c r="I3800" s="58"/>
      <c r="J3800" s="58"/>
      <c r="K3800" s="58"/>
      <c r="N3800" s="57" t="str">
        <f t="shared" si="420"/>
        <v>***</v>
      </c>
      <c r="O3800" s="57" t="str">
        <f t="shared" si="421"/>
        <v/>
      </c>
      <c r="P3800" s="57" t="str">
        <f t="shared" si="422"/>
        <v>0.00 (0.00)</v>
      </c>
      <c r="Q3800" s="57" t="str">
        <f t="shared" si="423"/>
        <v>0.00*** [0.00]</v>
      </c>
      <c r="R3800" s="57" t="str">
        <f t="shared" si="424"/>
        <v/>
      </c>
      <c r="S3800" s="58">
        <f t="shared" si="425"/>
        <v>0</v>
      </c>
      <c r="T3800" s="58">
        <f t="shared" si="426"/>
        <v>0</v>
      </c>
    </row>
    <row r="3801" x14ac:dyDescent="0.25">
      <c r="A3801" s="1" t="s">
        <v>259</v>
      </c>
      <c r="B3801" s="1" t="s">
        <v>459</v>
      </c>
      <c r="C3801" s="1" t="s">
        <v>4573</v>
      </c>
      <c r="D3801" s="58">
        <v>0.62120848894119263</v>
      </c>
      <c r="E3801" s="58">
        <v>0.021835563704371452</v>
      </c>
      <c r="F3801" s="58"/>
      <c r="G3801" s="58"/>
      <c r="H3801" s="58">
        <v>0</v>
      </c>
      <c r="I3801" s="58">
        <v>0.82562971115112305</v>
      </c>
      <c r="J3801" s="58">
        <v>0.18528090417385101</v>
      </c>
      <c r="K3801" s="58">
        <v>72</v>
      </c>
      <c r="N3801" s="57" t="str">
        <f t="shared" si="420"/>
        <v>***</v>
      </c>
      <c r="O3801" s="57" t="str">
        <f t="shared" si="421"/>
        <v/>
      </c>
      <c r="P3801" s="57" t="str">
        <f t="shared" si="422"/>
        <v>0.00 (0.00)</v>
      </c>
      <c r="Q3801" s="57" t="str">
        <f t="shared" si="423"/>
        <v>0.00*** [0.00]</v>
      </c>
      <c r="R3801" s="57" t="str">
        <f t="shared" si="424"/>
        <v/>
      </c>
      <c r="S3801" s="58">
        <f t="shared" si="425"/>
        <v>0</v>
      </c>
      <c r="T3801" s="58">
        <f t="shared" si="426"/>
        <v>0</v>
      </c>
    </row>
    <row r="3802" x14ac:dyDescent="0.25">
      <c r="A3802" s="1" t="s">
        <v>259</v>
      </c>
      <c r="B3802" s="1" t="s">
        <v>459</v>
      </c>
      <c r="C3802" s="1" t="s">
        <v>4574</v>
      </c>
      <c r="D3802" s="58">
        <v>0.62905287742614746</v>
      </c>
      <c r="E3802" s="58">
        <v>0.012264962308108807</v>
      </c>
      <c r="F3802" s="58"/>
      <c r="G3802" s="58"/>
      <c r="H3802" s="58">
        <v>0</v>
      </c>
      <c r="I3802" s="58">
        <v>0.9046669602394104</v>
      </c>
      <c r="J3802" s="58">
        <v>0.17900122702121735</v>
      </c>
      <c r="K3802" s="58">
        <v>213</v>
      </c>
      <c r="N3802" s="57" t="str">
        <f t="shared" si="420"/>
        <v>***</v>
      </c>
      <c r="O3802" s="57" t="str">
        <f t="shared" si="421"/>
        <v/>
      </c>
      <c r="P3802" s="57" t="str">
        <f t="shared" si="422"/>
        <v>0.00 (0.00)</v>
      </c>
      <c r="Q3802" s="57" t="str">
        <f t="shared" si="423"/>
        <v>0.00*** [0.00]</v>
      </c>
      <c r="R3802" s="57" t="str">
        <f t="shared" si="424"/>
        <v/>
      </c>
      <c r="S3802" s="58">
        <f t="shared" si="425"/>
        <v>0</v>
      </c>
      <c r="T3802" s="58">
        <f t="shared" si="426"/>
        <v>0</v>
      </c>
    </row>
    <row r="3803" x14ac:dyDescent="0.25">
      <c r="A3803" s="1" t="s">
        <v>259</v>
      </c>
      <c r="B3803" s="1" t="s">
        <v>459</v>
      </c>
      <c r="C3803" s="1" t="s">
        <v>4575</v>
      </c>
      <c r="D3803" s="58">
        <v>0.62707114219665527</v>
      </c>
      <c r="E3803" s="58">
        <v>0.010680721141397953</v>
      </c>
      <c r="F3803" s="58"/>
      <c r="G3803" s="58"/>
      <c r="H3803" s="58">
        <v>0</v>
      </c>
      <c r="I3803" s="58">
        <v>0.9046669602394104</v>
      </c>
      <c r="J3803" s="58">
        <v>0.18031132221221924</v>
      </c>
      <c r="K3803" s="58">
        <v>285</v>
      </c>
      <c r="N3803" s="57" t="str">
        <f t="shared" si="420"/>
        <v>***</v>
      </c>
      <c r="O3803" s="57" t="str">
        <f t="shared" si="421"/>
        <v/>
      </c>
      <c r="P3803" s="57" t="str">
        <f t="shared" si="422"/>
        <v>0.00 (0.00)</v>
      </c>
      <c r="Q3803" s="57" t="str">
        <f t="shared" si="423"/>
        <v>0.00*** [0.00]</v>
      </c>
      <c r="R3803" s="57" t="str">
        <f t="shared" si="424"/>
        <v/>
      </c>
      <c r="S3803" s="58">
        <f t="shared" si="425"/>
        <v>0</v>
      </c>
      <c r="T3803" s="58">
        <f t="shared" si="426"/>
        <v>0</v>
      </c>
    </row>
    <row r="3804" x14ac:dyDescent="0.25">
      <c r="A3804" s="1" t="s">
        <v>259</v>
      </c>
      <c r="B3804" s="1" t="s">
        <v>459</v>
      </c>
      <c r="C3804" s="1" t="s">
        <v>4576</v>
      </c>
      <c r="D3804" s="58"/>
      <c r="E3804" s="58"/>
      <c r="F3804" s="58"/>
      <c r="G3804" s="58"/>
      <c r="H3804" s="58"/>
      <c r="I3804" s="58"/>
      <c r="J3804" s="58"/>
      <c r="K3804" s="58"/>
      <c r="N3804" s="57" t="str">
        <f t="shared" si="420"/>
        <v>***</v>
      </c>
      <c r="O3804" s="57" t="str">
        <f t="shared" si="421"/>
        <v/>
      </c>
      <c r="P3804" s="57" t="str">
        <f t="shared" si="422"/>
        <v>0.00 (0.00)</v>
      </c>
      <c r="Q3804" s="57" t="str">
        <f t="shared" si="423"/>
        <v>0.00*** [0.00]</v>
      </c>
      <c r="R3804" s="57" t="str">
        <f t="shared" si="424"/>
        <v/>
      </c>
      <c r="S3804" s="58">
        <f t="shared" si="425"/>
        <v>0</v>
      </c>
      <c r="T3804" s="58">
        <f t="shared" si="426"/>
        <v>0</v>
      </c>
    </row>
    <row r="3805" x14ac:dyDescent="0.25">
      <c r="A3805" s="1" t="s">
        <v>259</v>
      </c>
      <c r="B3805" s="1" t="s">
        <v>459</v>
      </c>
      <c r="C3805" s="1" t="s">
        <v>4577</v>
      </c>
      <c r="D3805" s="58">
        <v>0.54822754859924316</v>
      </c>
      <c r="E3805" s="58">
        <v>0.02847076952457428</v>
      </c>
      <c r="F3805" s="58"/>
      <c r="G3805" s="58"/>
      <c r="H3805" s="58">
        <v>0</v>
      </c>
      <c r="I3805" s="58">
        <v>0.81592428684234619</v>
      </c>
      <c r="J3805" s="58">
        <v>0.20530565083026886</v>
      </c>
      <c r="K3805" s="58">
        <v>52</v>
      </c>
      <c r="N3805" s="57" t="str">
        <f t="shared" si="420"/>
        <v>***</v>
      </c>
      <c r="O3805" s="57" t="str">
        <f t="shared" si="421"/>
        <v/>
      </c>
      <c r="P3805" s="57" t="str">
        <f t="shared" si="422"/>
        <v>0.00 (0.00)</v>
      </c>
      <c r="Q3805" s="57" t="str">
        <f t="shared" si="423"/>
        <v>0.00*** [0.00]</v>
      </c>
      <c r="R3805" s="57" t="str">
        <f t="shared" si="424"/>
        <v/>
      </c>
      <c r="S3805" s="58">
        <f t="shared" si="425"/>
        <v>0</v>
      </c>
      <c r="T3805" s="58">
        <f t="shared" si="426"/>
        <v>0</v>
      </c>
    </row>
    <row r="3806" x14ac:dyDescent="0.25">
      <c r="A3806" s="1" t="s">
        <v>259</v>
      </c>
      <c r="B3806" s="1" t="s">
        <v>459</v>
      </c>
      <c r="C3806" s="1" t="s">
        <v>4578</v>
      </c>
      <c r="D3806" s="58">
        <v>0.61298066377639771</v>
      </c>
      <c r="E3806" s="58">
        <v>0.01239126268774271</v>
      </c>
      <c r="F3806" s="58"/>
      <c r="G3806" s="58"/>
      <c r="H3806" s="58">
        <v>0</v>
      </c>
      <c r="I3806" s="58">
        <v>0.85590565204620361</v>
      </c>
      <c r="J3806" s="58">
        <v>0.18669320642948151</v>
      </c>
      <c r="K3806" s="58">
        <v>227</v>
      </c>
      <c r="N3806" s="57" t="str">
        <f t="shared" si="420"/>
        <v>***</v>
      </c>
      <c r="O3806" s="57" t="str">
        <f t="shared" si="421"/>
        <v/>
      </c>
      <c r="P3806" s="57" t="str">
        <f t="shared" si="422"/>
        <v>0.00 (0.00)</v>
      </c>
      <c r="Q3806" s="57" t="str">
        <f t="shared" si="423"/>
        <v>0.00*** [0.00]</v>
      </c>
      <c r="R3806" s="57" t="str">
        <f t="shared" si="424"/>
        <v/>
      </c>
      <c r="S3806" s="58">
        <f t="shared" si="425"/>
        <v>0</v>
      </c>
      <c r="T3806" s="58">
        <f t="shared" si="426"/>
        <v>0</v>
      </c>
    </row>
    <row r="3807" x14ac:dyDescent="0.25">
      <c r="A3807" s="1" t="s">
        <v>259</v>
      </c>
      <c r="B3807" s="1" t="s">
        <v>459</v>
      </c>
      <c r="C3807" s="1" t="s">
        <v>4579</v>
      </c>
      <c r="D3807" s="58">
        <v>0.60091197490692139</v>
      </c>
      <c r="E3807" s="58">
        <v>0.011470014229416847</v>
      </c>
      <c r="F3807" s="58"/>
      <c r="G3807" s="58"/>
      <c r="H3807" s="58">
        <v>0</v>
      </c>
      <c r="I3807" s="58">
        <v>0.85590565204620361</v>
      </c>
      <c r="J3807" s="58">
        <v>0.19158700108528137</v>
      </c>
      <c r="K3807" s="58">
        <v>279</v>
      </c>
      <c r="N3807" s="57" t="str">
        <f t="shared" si="420"/>
        <v>***</v>
      </c>
      <c r="O3807" s="57" t="str">
        <f t="shared" si="421"/>
        <v/>
      </c>
      <c r="P3807" s="57" t="str">
        <f t="shared" si="422"/>
        <v>0.00 (0.00)</v>
      </c>
      <c r="Q3807" s="57" t="str">
        <f t="shared" si="423"/>
        <v>0.00*** [0.00]</v>
      </c>
      <c r="R3807" s="57" t="str">
        <f t="shared" si="424"/>
        <v/>
      </c>
      <c r="S3807" s="58">
        <f t="shared" si="425"/>
        <v>0</v>
      </c>
      <c r="T3807" s="58">
        <f t="shared" si="426"/>
        <v>0</v>
      </c>
    </row>
    <row r="3808" x14ac:dyDescent="0.25">
      <c r="A3808" s="1" t="s">
        <v>259</v>
      </c>
      <c r="B3808" s="1" t="s">
        <v>459</v>
      </c>
      <c r="C3808" s="1" t="s">
        <v>4580</v>
      </c>
      <c r="D3808" s="58"/>
      <c r="E3808" s="58"/>
      <c r="F3808" s="58"/>
      <c r="G3808" s="58"/>
      <c r="H3808" s="58"/>
      <c r="I3808" s="58"/>
      <c r="J3808" s="58"/>
      <c r="K3808" s="58"/>
      <c r="N3808" s="57" t="str">
        <f t="shared" si="420"/>
        <v>***</v>
      </c>
      <c r="O3808" s="57" t="str">
        <f t="shared" si="421"/>
        <v/>
      </c>
      <c r="P3808" s="57" t="str">
        <f t="shared" si="422"/>
        <v>0.00 (0.00)</v>
      </c>
      <c r="Q3808" s="57" t="str">
        <f t="shared" si="423"/>
        <v>0.00*** [0.00]</v>
      </c>
      <c r="R3808" s="57" t="str">
        <f t="shared" si="424"/>
        <v/>
      </c>
      <c r="S3808" s="58">
        <f t="shared" si="425"/>
        <v>0</v>
      </c>
      <c r="T3808" s="58">
        <f t="shared" si="426"/>
        <v>0</v>
      </c>
    </row>
    <row r="3809" x14ac:dyDescent="0.25">
      <c r="A3809" s="1" t="s">
        <v>259</v>
      </c>
      <c r="B3809" s="1" t="s">
        <v>459</v>
      </c>
      <c r="C3809" s="1" t="s">
        <v>4581</v>
      </c>
      <c r="D3809" s="58">
        <v>0.62632304430007935</v>
      </c>
      <c r="E3809" s="58">
        <v>0.016154760494828224</v>
      </c>
      <c r="F3809" s="58"/>
      <c r="G3809" s="58"/>
      <c r="H3809" s="58">
        <v>0</v>
      </c>
      <c r="I3809" s="58">
        <v>0.83386707305908203</v>
      </c>
      <c r="J3809" s="58">
        <v>0.17324049770832062</v>
      </c>
      <c r="K3809" s="58">
        <v>115</v>
      </c>
      <c r="N3809" s="57" t="str">
        <f t="shared" si="420"/>
        <v>***</v>
      </c>
      <c r="O3809" s="57" t="str">
        <f t="shared" si="421"/>
        <v/>
      </c>
      <c r="P3809" s="57" t="str">
        <f t="shared" si="422"/>
        <v>0.00 (0.00)</v>
      </c>
      <c r="Q3809" s="57" t="str">
        <f t="shared" si="423"/>
        <v>0.00*** [0.00]</v>
      </c>
      <c r="R3809" s="57" t="str">
        <f t="shared" si="424"/>
        <v/>
      </c>
      <c r="S3809" s="58">
        <f t="shared" si="425"/>
        <v>0</v>
      </c>
      <c r="T3809" s="58">
        <f t="shared" si="426"/>
        <v>0</v>
      </c>
    </row>
    <row r="3810" x14ac:dyDescent="0.25">
      <c r="A3810" s="1" t="s">
        <v>259</v>
      </c>
      <c r="B3810" s="1" t="s">
        <v>459</v>
      </c>
      <c r="C3810" s="1" t="s">
        <v>4582</v>
      </c>
      <c r="D3810" s="58">
        <v>0.653728187084198</v>
      </c>
      <c r="E3810" s="58">
        <v>0.016860222443938255</v>
      </c>
      <c r="F3810" s="58"/>
      <c r="G3810" s="58"/>
      <c r="H3810" s="58">
        <v>0</v>
      </c>
      <c r="I3810" s="58">
        <v>0.84564888477325439</v>
      </c>
      <c r="J3810" s="58">
        <v>0.16346591711044312</v>
      </c>
      <c r="K3810" s="58">
        <v>94</v>
      </c>
      <c r="N3810" s="57" t="str">
        <f t="shared" si="420"/>
        <v>***</v>
      </c>
      <c r="O3810" s="57" t="str">
        <f t="shared" si="421"/>
        <v/>
      </c>
      <c r="P3810" s="57" t="str">
        <f t="shared" si="422"/>
        <v>0.00 (0.00)</v>
      </c>
      <c r="Q3810" s="57" t="str">
        <f t="shared" si="423"/>
        <v>0.00*** [0.00]</v>
      </c>
      <c r="R3810" s="57" t="str">
        <f t="shared" si="424"/>
        <v/>
      </c>
      <c r="S3810" s="58">
        <f t="shared" si="425"/>
        <v>0</v>
      </c>
      <c r="T3810" s="58">
        <f t="shared" si="426"/>
        <v>0</v>
      </c>
    </row>
    <row r="3811" x14ac:dyDescent="0.25">
      <c r="A3811" s="1" t="s">
        <v>259</v>
      </c>
      <c r="B3811" s="1" t="s">
        <v>459</v>
      </c>
      <c r="C3811" s="1" t="s">
        <v>4583</v>
      </c>
      <c r="D3811" s="58">
        <v>0.63864880800247192</v>
      </c>
      <c r="E3811" s="58">
        <v>0.011694518849253654</v>
      </c>
      <c r="F3811" s="58"/>
      <c r="G3811" s="58"/>
      <c r="H3811" s="58">
        <v>0</v>
      </c>
      <c r="I3811" s="58">
        <v>0.84564888477325439</v>
      </c>
      <c r="J3811" s="58">
        <v>0.1690656989812851</v>
      </c>
      <c r="K3811" s="58">
        <v>209</v>
      </c>
      <c r="N3811" s="57" t="str">
        <f t="shared" si="420"/>
        <v>***</v>
      </c>
      <c r="O3811" s="57" t="str">
        <f t="shared" si="421"/>
        <v/>
      </c>
      <c r="P3811" s="57" t="str">
        <f t="shared" si="422"/>
        <v>0.00 (0.00)</v>
      </c>
      <c r="Q3811" s="57" t="str">
        <f t="shared" si="423"/>
        <v>0.00*** [0.00]</v>
      </c>
      <c r="R3811" s="57" t="str">
        <f t="shared" si="424"/>
        <v/>
      </c>
      <c r="S3811" s="58">
        <f t="shared" si="425"/>
        <v>0</v>
      </c>
      <c r="T3811" s="58">
        <f t="shared" si="426"/>
        <v>0</v>
      </c>
    </row>
    <row r="3812" x14ac:dyDescent="0.25">
      <c r="A3812" s="1" t="s">
        <v>259</v>
      </c>
      <c r="B3812" s="1" t="s">
        <v>459</v>
      </c>
      <c r="C3812" s="1" t="s">
        <v>4584</v>
      </c>
      <c r="D3812" s="58"/>
      <c r="E3812" s="58"/>
      <c r="F3812" s="58"/>
      <c r="G3812" s="58"/>
      <c r="H3812" s="58"/>
      <c r="I3812" s="58"/>
      <c r="J3812" s="58"/>
      <c r="K3812" s="58"/>
      <c r="N3812" s="57" t="str">
        <f t="shared" si="420"/>
        <v>***</v>
      </c>
      <c r="O3812" s="57" t="str">
        <f t="shared" si="421"/>
        <v/>
      </c>
      <c r="P3812" s="57" t="str">
        <f t="shared" si="422"/>
        <v>0.00 (0.00)</v>
      </c>
      <c r="Q3812" s="57" t="str">
        <f t="shared" si="423"/>
        <v>0.00*** [0.00]</v>
      </c>
      <c r="R3812" s="57" t="str">
        <f t="shared" si="424"/>
        <v/>
      </c>
      <c r="S3812" s="58">
        <f t="shared" si="425"/>
        <v>0</v>
      </c>
      <c r="T3812" s="58">
        <f t="shared" si="426"/>
        <v>0</v>
      </c>
    </row>
    <row r="3813" x14ac:dyDescent="0.25">
      <c r="A3813" s="1" t="s">
        <v>259</v>
      </c>
      <c r="B3813" s="1" t="s">
        <v>459</v>
      </c>
      <c r="C3813" s="1" t="s">
        <v>4585</v>
      </c>
      <c r="D3813" s="58">
        <v>0.55009251832962036</v>
      </c>
      <c r="E3813" s="58">
        <v>0.023140588775277138</v>
      </c>
      <c r="F3813" s="58"/>
      <c r="G3813" s="58"/>
      <c r="H3813" s="58">
        <v>0</v>
      </c>
      <c r="I3813" s="58">
        <v>0.82654458284378052</v>
      </c>
      <c r="J3813" s="58">
        <v>0.22074715793132782</v>
      </c>
      <c r="K3813" s="58">
        <v>91</v>
      </c>
      <c r="N3813" s="57" t="str">
        <f t="shared" si="420"/>
        <v>***</v>
      </c>
      <c r="O3813" s="57" t="str">
        <f t="shared" si="421"/>
        <v/>
      </c>
      <c r="P3813" s="57" t="str">
        <f t="shared" si="422"/>
        <v>0.00 (0.00)</v>
      </c>
      <c r="Q3813" s="57" t="str">
        <f t="shared" si="423"/>
        <v>0.00*** [0.00]</v>
      </c>
      <c r="R3813" s="57" t="str">
        <f t="shared" si="424"/>
        <v/>
      </c>
      <c r="S3813" s="58">
        <f t="shared" si="425"/>
        <v>0</v>
      </c>
      <c r="T3813" s="58">
        <f t="shared" si="426"/>
        <v>0</v>
      </c>
    </row>
    <row r="3814" x14ac:dyDescent="0.25">
      <c r="A3814" s="1" t="s">
        <v>259</v>
      </c>
      <c r="B3814" s="1" t="s">
        <v>459</v>
      </c>
      <c r="C3814" s="1" t="s">
        <v>4586</v>
      </c>
      <c r="D3814" s="58">
        <v>0.56369632482528687</v>
      </c>
      <c r="E3814" s="58">
        <v>0.02770695649087429</v>
      </c>
      <c r="F3814" s="58"/>
      <c r="G3814" s="58"/>
      <c r="H3814" s="58">
        <v>0</v>
      </c>
      <c r="I3814" s="58">
        <v>0.85171574354171753</v>
      </c>
      <c r="J3814" s="58">
        <v>0.24154363572597504</v>
      </c>
      <c r="K3814" s="58">
        <v>76</v>
      </c>
      <c r="N3814" s="57" t="str">
        <f t="shared" si="420"/>
        <v>***</v>
      </c>
      <c r="O3814" s="57" t="str">
        <f t="shared" si="421"/>
        <v/>
      </c>
      <c r="P3814" s="57" t="str">
        <f t="shared" si="422"/>
        <v>0.00 (0.00)</v>
      </c>
      <c r="Q3814" s="57" t="str">
        <f t="shared" si="423"/>
        <v>0.00*** [0.00]</v>
      </c>
      <c r="R3814" s="57" t="str">
        <f t="shared" si="424"/>
        <v/>
      </c>
      <c r="S3814" s="58">
        <f t="shared" si="425"/>
        <v>0</v>
      </c>
      <c r="T3814" s="58">
        <f t="shared" si="426"/>
        <v>0</v>
      </c>
    </row>
    <row r="3815" x14ac:dyDescent="0.25">
      <c r="A3815" s="1" t="s">
        <v>259</v>
      </c>
      <c r="B3815" s="1" t="s">
        <v>459</v>
      </c>
      <c r="C3815" s="1" t="s">
        <v>4587</v>
      </c>
      <c r="D3815" s="58">
        <v>0.55628347396850586</v>
      </c>
      <c r="E3815" s="58">
        <v>0.017785416916012764</v>
      </c>
      <c r="F3815" s="58"/>
      <c r="G3815" s="58"/>
      <c r="H3815" s="58">
        <v>0</v>
      </c>
      <c r="I3815" s="58">
        <v>0.85171574354171753</v>
      </c>
      <c r="J3815" s="58">
        <v>0.22983822226524353</v>
      </c>
      <c r="K3815" s="58">
        <v>167</v>
      </c>
      <c r="N3815" s="57" t="str">
        <f t="shared" si="420"/>
        <v>***</v>
      </c>
      <c r="O3815" s="57" t="str">
        <f t="shared" si="421"/>
        <v/>
      </c>
      <c r="P3815" s="57" t="str">
        <f t="shared" si="422"/>
        <v>0.00 (0.00)</v>
      </c>
      <c r="Q3815" s="57" t="str">
        <f t="shared" si="423"/>
        <v>0.00*** [0.00]</v>
      </c>
      <c r="R3815" s="57" t="str">
        <f t="shared" si="424"/>
        <v/>
      </c>
      <c r="S3815" s="58">
        <f t="shared" si="425"/>
        <v>0</v>
      </c>
      <c r="T3815" s="58">
        <f t="shared" si="426"/>
        <v>0</v>
      </c>
    </row>
    <row r="3816" x14ac:dyDescent="0.25">
      <c r="A3816" s="1" t="s">
        <v>259</v>
      </c>
      <c r="B3816" s="1" t="s">
        <v>459</v>
      </c>
      <c r="C3816" s="1" t="s">
        <v>4588</v>
      </c>
      <c r="D3816" s="58">
        <v>-0.82348817586898804</v>
      </c>
      <c r="E3816" s="58">
        <v>0.19139702618122101</v>
      </c>
      <c r="F3816" s="58">
        <v>-4.3025131225585938</v>
      </c>
      <c r="G3816" s="58">
        <v>1.6887182937352918e-05</v>
      </c>
      <c r="H3816" s="58">
        <v>-1.1986194849014282</v>
      </c>
      <c r="I3816" s="58">
        <v>-0.44835689663887024</v>
      </c>
      <c r="J3816" s="58"/>
      <c r="K3816" s="58">
        <v>1.9599640369415283</v>
      </c>
      <c r="N3816" s="57" t="str">
        <f t="shared" si="420"/>
        <v>***</v>
      </c>
      <c r="O3816" s="57" t="str">
        <f t="shared" si="421"/>
        <v/>
      </c>
      <c r="P3816" s="57" t="str">
        <f t="shared" si="422"/>
        <v>0.00 (0.00)</v>
      </c>
      <c r="Q3816" s="57" t="str">
        <f t="shared" si="423"/>
        <v>0.00*** [0.00]</v>
      </c>
      <c r="R3816" s="57" t="str">
        <f t="shared" si="424"/>
        <v/>
      </c>
      <c r="S3816" s="58">
        <f t="shared" si="425"/>
        <v>0</v>
      </c>
      <c r="T3816" s="58">
        <f t="shared" si="426"/>
        <v>0</v>
      </c>
    </row>
    <row r="3817" x14ac:dyDescent="0.25">
      <c r="A3817" s="1" t="s">
        <v>259</v>
      </c>
      <c r="B3817" s="1" t="s">
        <v>459</v>
      </c>
      <c r="C3817" s="1" t="s">
        <v>4589</v>
      </c>
      <c r="D3817" s="58">
        <v>-0.95025730133056641</v>
      </c>
      <c r="E3817" s="58">
        <v>0.16806641221046448</v>
      </c>
      <c r="F3817" s="58">
        <v>-5.6540584564208984</v>
      </c>
      <c r="G3817" s="58">
        <v>1.5670288178171177e-08</v>
      </c>
      <c r="H3817" s="58">
        <v>-1.2796614170074463</v>
      </c>
      <c r="I3817" s="58">
        <v>-0.62085318565368652</v>
      </c>
      <c r="J3817" s="58"/>
      <c r="K3817" s="58">
        <v>1.9599640369415283</v>
      </c>
      <c r="N3817" s="57" t="str">
        <f t="shared" si="420"/>
        <v>***</v>
      </c>
      <c r="O3817" s="57" t="str">
        <f t="shared" si="421"/>
        <v/>
      </c>
      <c r="P3817" s="57" t="str">
        <f t="shared" si="422"/>
        <v>0.00 (0.00)</v>
      </c>
      <c r="Q3817" s="57" t="str">
        <f t="shared" si="423"/>
        <v>0.00*** [0.00]</v>
      </c>
      <c r="R3817" s="57" t="str">
        <f t="shared" si="424"/>
        <v/>
      </c>
      <c r="S3817" s="58">
        <f t="shared" si="425"/>
        <v>0</v>
      </c>
      <c r="T3817" s="58">
        <f t="shared" si="426"/>
        <v>0</v>
      </c>
    </row>
    <row r="3818" x14ac:dyDescent="0.25">
      <c r="A3818" s="1" t="s">
        <v>259</v>
      </c>
      <c r="B3818" s="1" t="s">
        <v>459</v>
      </c>
      <c r="C3818" s="1" t="s">
        <v>4590</v>
      </c>
      <c r="D3818" s="58">
        <v>-0.90608489513397217</v>
      </c>
      <c r="E3818" s="58">
        <v>0.12833139300346375</v>
      </c>
      <c r="F3818" s="58">
        <v>-7.0605087280273438</v>
      </c>
      <c r="G3818" s="58">
        <v>1.6589416472478913e-12</v>
      </c>
      <c r="H3818" s="58">
        <v>-1.1576098203659058</v>
      </c>
      <c r="I3818" s="58">
        <v>-0.65455996990203857</v>
      </c>
      <c r="J3818" s="58"/>
      <c r="K3818" s="58">
        <v>1.9599640369415283</v>
      </c>
      <c r="N3818" s="57" t="str">
        <f t="shared" si="420"/>
        <v>***</v>
      </c>
      <c r="O3818" s="57" t="str">
        <f t="shared" si="421"/>
        <v/>
      </c>
      <c r="P3818" s="57" t="str">
        <f t="shared" si="422"/>
        <v>0.00 (0.00)</v>
      </c>
      <c r="Q3818" s="57" t="str">
        <f t="shared" si="423"/>
        <v>0.00*** [0.00]</v>
      </c>
      <c r="R3818" s="57" t="str">
        <f t="shared" si="424"/>
        <v/>
      </c>
      <c r="S3818" s="58">
        <f t="shared" si="425"/>
        <v>0</v>
      </c>
      <c r="T3818" s="58">
        <f t="shared" si="426"/>
        <v>0</v>
      </c>
    </row>
    <row r="3819" x14ac:dyDescent="0.25">
      <c r="A3819" s="1" t="s">
        <v>259</v>
      </c>
      <c r="B3819" s="1" t="s">
        <v>459</v>
      </c>
      <c r="C3819" s="1" t="s">
        <v>4591</v>
      </c>
      <c r="D3819" s="58">
        <v>4.4875073432922363</v>
      </c>
      <c r="E3819" s="58"/>
      <c r="F3819" s="58"/>
      <c r="G3819" s="58">
        <v>0.034309014678001404</v>
      </c>
      <c r="H3819" s="58"/>
      <c r="I3819" s="58"/>
      <c r="J3819" s="58"/>
      <c r="K3819" s="58"/>
      <c r="N3819" s="57" t="str">
        <f t="shared" si="420"/>
        <v>***</v>
      </c>
      <c r="O3819" s="57" t="str">
        <f t="shared" si="421"/>
        <v/>
      </c>
      <c r="P3819" s="57" t="str">
        <f t="shared" si="422"/>
        <v>0.00 (0.00)</v>
      </c>
      <c r="Q3819" s="57" t="str">
        <f t="shared" si="423"/>
        <v>0.00*** [0.00]</v>
      </c>
      <c r="R3819" s="57" t="str">
        <f t="shared" si="424"/>
        <v/>
      </c>
      <c r="S3819" s="58">
        <f t="shared" si="425"/>
        <v>0</v>
      </c>
      <c r="T3819" s="58">
        <f t="shared" si="426"/>
        <v>0</v>
      </c>
    </row>
    <row r="3820" x14ac:dyDescent="0.25">
      <c r="A3820" s="1" t="s">
        <v>259</v>
      </c>
      <c r="B3820" s="1" t="s">
        <v>459</v>
      </c>
      <c r="C3820" s="1" t="s">
        <v>4592</v>
      </c>
      <c r="D3820" s="58">
        <v>0.54290246963500977</v>
      </c>
      <c r="E3820" s="58"/>
      <c r="F3820" s="58"/>
      <c r="G3820" s="58">
        <v>0.46134862303733826</v>
      </c>
      <c r="H3820" s="58"/>
      <c r="I3820" s="58"/>
      <c r="J3820" s="58"/>
      <c r="K3820" s="58"/>
      <c r="N3820" s="57" t="str">
        <f t="shared" si="420"/>
        <v>***</v>
      </c>
      <c r="O3820" s="57" t="str">
        <f t="shared" si="421"/>
        <v/>
      </c>
      <c r="P3820" s="57" t="str">
        <f t="shared" si="422"/>
        <v>0.00 (0.00)</v>
      </c>
      <c r="Q3820" s="57" t="str">
        <f t="shared" si="423"/>
        <v>0.00*** [0.00]</v>
      </c>
      <c r="R3820" s="57" t="str">
        <f t="shared" si="424"/>
        <v/>
      </c>
      <c r="S3820" s="58">
        <f t="shared" si="425"/>
        <v>0</v>
      </c>
      <c r="T3820" s="58">
        <f t="shared" si="426"/>
        <v>0</v>
      </c>
    </row>
    <row r="3821" x14ac:dyDescent="0.25">
      <c r="A3821" s="1" t="s">
        <v>259</v>
      </c>
      <c r="B3821" s="1" t="s">
        <v>459</v>
      </c>
      <c r="C3821" s="1" t="s">
        <v>4593</v>
      </c>
      <c r="D3821" s="58">
        <v>0.5420602560043335</v>
      </c>
      <c r="E3821" s="58">
        <v>0.0095921559259295464</v>
      </c>
      <c r="F3821" s="58"/>
      <c r="G3821" s="58"/>
      <c r="H3821" s="58">
        <v>0</v>
      </c>
      <c r="I3821" s="58">
        <v>0.83625501394271851</v>
      </c>
      <c r="J3821" s="58">
        <v>0.22186720371246338</v>
      </c>
      <c r="K3821" s="58">
        <v>535</v>
      </c>
      <c r="N3821" s="57" t="str">
        <f t="shared" si="420"/>
        <v>***</v>
      </c>
      <c r="O3821" s="57" t="str">
        <f t="shared" si="421"/>
        <v/>
      </c>
      <c r="P3821" s="57" t="str">
        <f t="shared" si="422"/>
        <v>0.00 (0.00)</v>
      </c>
      <c r="Q3821" s="57" t="str">
        <f t="shared" si="423"/>
        <v>0.00*** [0.00]</v>
      </c>
      <c r="R3821" s="57" t="str">
        <f t="shared" si="424"/>
        <v/>
      </c>
      <c r="S3821" s="58">
        <f t="shared" si="425"/>
        <v>0</v>
      </c>
      <c r="T3821" s="58">
        <f t="shared" si="426"/>
        <v>0</v>
      </c>
    </row>
    <row r="3822" x14ac:dyDescent="0.25">
      <c r="A3822" s="1" t="s">
        <v>259</v>
      </c>
      <c r="B3822" s="1" t="s">
        <v>459</v>
      </c>
      <c r="C3822" s="1" t="s">
        <v>4594</v>
      </c>
      <c r="D3822" s="58">
        <v>0.56575435400009155</v>
      </c>
      <c r="E3822" s="58">
        <v>0.0070812287740409374</v>
      </c>
      <c r="F3822" s="58"/>
      <c r="G3822" s="58"/>
      <c r="H3822" s="58">
        <v>0</v>
      </c>
      <c r="I3822" s="58">
        <v>0.9046669602394104</v>
      </c>
      <c r="J3822" s="58">
        <v>0.21986046433448792</v>
      </c>
      <c r="K3822" s="58">
        <v>964</v>
      </c>
      <c r="N3822" s="57" t="str">
        <f t="shared" si="420"/>
        <v>***</v>
      </c>
      <c r="O3822" s="57" t="str">
        <f t="shared" si="421"/>
        <v/>
      </c>
      <c r="P3822" s="57" t="str">
        <f t="shared" si="422"/>
        <v>0.00 (0.00)</v>
      </c>
      <c r="Q3822" s="57" t="str">
        <f t="shared" si="423"/>
        <v>0.00*** [0.00]</v>
      </c>
      <c r="R3822" s="57" t="str">
        <f t="shared" si="424"/>
        <v/>
      </c>
      <c r="S3822" s="58">
        <f t="shared" si="425"/>
        <v>0</v>
      </c>
      <c r="T3822" s="58">
        <f t="shared" si="426"/>
        <v>0</v>
      </c>
    </row>
    <row r="3823" x14ac:dyDescent="0.25">
      <c r="A3823" s="1" t="s">
        <v>259</v>
      </c>
      <c r="B3823" s="1" t="s">
        <v>459</v>
      </c>
      <c r="C3823" s="1" t="s">
        <v>4595</v>
      </c>
      <c r="D3823" s="58">
        <v>0.55729782581329346</v>
      </c>
      <c r="E3823" s="58">
        <v>0.0057028541341423988</v>
      </c>
      <c r="F3823" s="58"/>
      <c r="G3823" s="58"/>
      <c r="H3823" s="58">
        <v>0</v>
      </c>
      <c r="I3823" s="58">
        <v>0.9046669602394104</v>
      </c>
      <c r="J3823" s="58">
        <v>0.22079694271087646</v>
      </c>
      <c r="K3823" s="58">
        <v>1499</v>
      </c>
      <c r="N3823" s="57" t="str">
        <f t="shared" si="420"/>
        <v>***</v>
      </c>
      <c r="O3823" s="57" t="str">
        <f t="shared" si="421"/>
        <v/>
      </c>
      <c r="P3823" s="57" t="str">
        <f t="shared" si="422"/>
        <v>0.00 (0.00)</v>
      </c>
      <c r="Q3823" s="57" t="str">
        <f t="shared" si="423"/>
        <v>0.00*** [0.00]</v>
      </c>
      <c r="R3823" s="57" t="str">
        <f t="shared" si="424"/>
        <v/>
      </c>
      <c r="S3823" s="58">
        <f t="shared" si="425"/>
        <v>0</v>
      </c>
      <c r="T3823" s="58">
        <f t="shared" si="426"/>
        <v>0</v>
      </c>
    </row>
    <row r="3824" x14ac:dyDescent="0.25">
      <c r="A3824" s="1" t="s">
        <v>259</v>
      </c>
      <c r="B3824" s="1" t="s">
        <v>460</v>
      </c>
      <c r="C3824" s="1" t="s">
        <v>4596</v>
      </c>
      <c r="D3824" s="58"/>
      <c r="E3824" s="58"/>
      <c r="F3824" s="58"/>
      <c r="G3824" s="58"/>
      <c r="H3824" s="58"/>
      <c r="I3824" s="58"/>
      <c r="J3824" s="58"/>
      <c r="K3824" s="58"/>
      <c r="N3824" s="57" t="str">
        <f t="shared" si="420"/>
        <v>***</v>
      </c>
      <c r="O3824" s="57" t="str">
        <f t="shared" si="421"/>
        <v/>
      </c>
      <c r="P3824" s="57" t="str">
        <f t="shared" si="422"/>
        <v>0.00 (0.00)</v>
      </c>
      <c r="Q3824" s="57" t="str">
        <f t="shared" si="423"/>
        <v>0.00*** [0.00]</v>
      </c>
      <c r="R3824" s="57" t="str">
        <f t="shared" si="424"/>
        <v/>
      </c>
      <c r="S3824" s="58">
        <f t="shared" si="425"/>
        <v>0</v>
      </c>
      <c r="T3824" s="58">
        <f t="shared" si="426"/>
        <v>0</v>
      </c>
    </row>
    <row r="3825" x14ac:dyDescent="0.25">
      <c r="A3825" s="1" t="s">
        <v>259</v>
      </c>
      <c r="B3825" s="1" t="s">
        <v>460</v>
      </c>
      <c r="C3825" s="1" t="s">
        <v>4597</v>
      </c>
      <c r="D3825" s="58">
        <v>1.0546138286590576</v>
      </c>
      <c r="E3825" s="58">
        <v>0.085799574851989746</v>
      </c>
      <c r="F3825" s="58"/>
      <c r="G3825" s="58"/>
      <c r="H3825" s="58">
        <v>0</v>
      </c>
      <c r="I3825" s="58">
        <v>8.0937976837158203</v>
      </c>
      <c r="J3825" s="58">
        <v>1.2284629344940186</v>
      </c>
      <c r="K3825" s="58">
        <v>205</v>
      </c>
      <c r="N3825" s="57" t="str">
        <f t="shared" si="420"/>
        <v>***</v>
      </c>
      <c r="O3825" s="57" t="str">
        <f t="shared" si="421"/>
        <v/>
      </c>
      <c r="P3825" s="57" t="str">
        <f t="shared" si="422"/>
        <v>0.00 (0.00)</v>
      </c>
      <c r="Q3825" s="57" t="str">
        <f t="shared" si="423"/>
        <v>0.00*** [0.00]</v>
      </c>
      <c r="R3825" s="57" t="str">
        <f t="shared" si="424"/>
        <v/>
      </c>
      <c r="S3825" s="58">
        <f t="shared" si="425"/>
        <v>0</v>
      </c>
      <c r="T3825" s="58">
        <f t="shared" si="426"/>
        <v>0</v>
      </c>
    </row>
    <row r="3826" x14ac:dyDescent="0.25">
      <c r="A3826" s="1" t="s">
        <v>259</v>
      </c>
      <c r="B3826" s="1" t="s">
        <v>460</v>
      </c>
      <c r="C3826" s="1" t="s">
        <v>4598</v>
      </c>
      <c r="D3826" s="58">
        <v>1.3312489986419678</v>
      </c>
      <c r="E3826" s="58">
        <v>0.078421540558338165</v>
      </c>
      <c r="F3826" s="58"/>
      <c r="G3826" s="58"/>
      <c r="H3826" s="58">
        <v>0</v>
      </c>
      <c r="I3826" s="58">
        <v>8.0181541442871094</v>
      </c>
      <c r="J3826" s="58">
        <v>1.4754924774169922</v>
      </c>
      <c r="K3826" s="58">
        <v>354</v>
      </c>
      <c r="N3826" s="57" t="str">
        <f t="shared" si="420"/>
        <v>***</v>
      </c>
      <c r="O3826" s="57" t="str">
        <f t="shared" si="421"/>
        <v/>
      </c>
      <c r="P3826" s="57" t="str">
        <f t="shared" si="422"/>
        <v>0.00 (0.00)</v>
      </c>
      <c r="Q3826" s="57" t="str">
        <f t="shared" si="423"/>
        <v>0.00*** [0.00]</v>
      </c>
      <c r="R3826" s="57" t="str">
        <f t="shared" si="424"/>
        <v/>
      </c>
      <c r="S3826" s="58">
        <f t="shared" si="425"/>
        <v>0</v>
      </c>
      <c r="T3826" s="58">
        <f t="shared" si="426"/>
        <v>0</v>
      </c>
    </row>
    <row r="3827" x14ac:dyDescent="0.25">
      <c r="A3827" s="1" t="s">
        <v>259</v>
      </c>
      <c r="B3827" s="1" t="s">
        <v>460</v>
      </c>
      <c r="C3827" s="1" t="s">
        <v>4599</v>
      </c>
      <c r="D3827" s="58">
        <v>1.2297996282577515</v>
      </c>
      <c r="E3827" s="58">
        <v>0.059013683348894119</v>
      </c>
      <c r="F3827" s="58"/>
      <c r="G3827" s="58"/>
      <c r="H3827" s="58">
        <v>0</v>
      </c>
      <c r="I3827" s="58">
        <v>8.0937976837158203</v>
      </c>
      <c r="J3827" s="58">
        <v>1.3952711820602417</v>
      </c>
      <c r="K3827" s="58">
        <v>559</v>
      </c>
      <c r="N3827" s="57" t="str">
        <f t="shared" si="420"/>
        <v>***</v>
      </c>
      <c r="O3827" s="57" t="str">
        <f t="shared" si="421"/>
        <v/>
      </c>
      <c r="P3827" s="57" t="str">
        <f t="shared" si="422"/>
        <v>0.00 (0.00)</v>
      </c>
      <c r="Q3827" s="57" t="str">
        <f t="shared" si="423"/>
        <v>0.00*** [0.00]</v>
      </c>
      <c r="R3827" s="57" t="str">
        <f t="shared" si="424"/>
        <v/>
      </c>
      <c r="S3827" s="58">
        <f t="shared" si="425"/>
        <v>0</v>
      </c>
      <c r="T3827" s="58">
        <f t="shared" si="426"/>
        <v>0</v>
      </c>
    </row>
    <row r="3828" x14ac:dyDescent="0.25">
      <c r="A3828" s="1" t="s">
        <v>259</v>
      </c>
      <c r="B3828" s="1" t="s">
        <v>460</v>
      </c>
      <c r="C3828" s="1" t="s">
        <v>4600</v>
      </c>
      <c r="D3828" s="58"/>
      <c r="E3828" s="58"/>
      <c r="F3828" s="58"/>
      <c r="G3828" s="58"/>
      <c r="H3828" s="58"/>
      <c r="I3828" s="58"/>
      <c r="J3828" s="58"/>
      <c r="K3828" s="58"/>
      <c r="N3828" s="57" t="str">
        <f t="shared" si="420"/>
        <v>***</v>
      </c>
      <c r="O3828" s="57" t="str">
        <f t="shared" si="421"/>
        <v/>
      </c>
      <c r="P3828" s="57" t="str">
        <f t="shared" si="422"/>
        <v>0.00 (0.00)</v>
      </c>
      <c r="Q3828" s="57" t="str">
        <f t="shared" si="423"/>
        <v>0.00*** [0.00]</v>
      </c>
      <c r="R3828" s="57" t="str">
        <f t="shared" si="424"/>
        <v/>
      </c>
      <c r="S3828" s="58">
        <f t="shared" si="425"/>
        <v>0</v>
      </c>
      <c r="T3828" s="58">
        <f t="shared" si="426"/>
        <v>0</v>
      </c>
    </row>
    <row r="3829" x14ac:dyDescent="0.25">
      <c r="A3829" s="1" t="s">
        <v>259</v>
      </c>
      <c r="B3829" s="1" t="s">
        <v>460</v>
      </c>
      <c r="C3829" s="1" t="s">
        <v>4601</v>
      </c>
      <c r="D3829" s="58">
        <v>1.3206920623779297</v>
      </c>
      <c r="E3829" s="58">
        <v>0.14043708145618439</v>
      </c>
      <c r="F3829" s="58"/>
      <c r="G3829" s="58"/>
      <c r="H3829" s="58">
        <v>0</v>
      </c>
      <c r="I3829" s="58">
        <v>6.6607141494750977</v>
      </c>
      <c r="J3829" s="58">
        <v>1.1916481256484985</v>
      </c>
      <c r="K3829" s="58">
        <v>72</v>
      </c>
      <c r="N3829" s="57" t="str">
        <f t="shared" si="420"/>
        <v>***</v>
      </c>
      <c r="O3829" s="57" t="str">
        <f t="shared" si="421"/>
        <v/>
      </c>
      <c r="P3829" s="57" t="str">
        <f t="shared" si="422"/>
        <v>0.00 (0.00)</v>
      </c>
      <c r="Q3829" s="57" t="str">
        <f t="shared" si="423"/>
        <v>0.00*** [0.00]</v>
      </c>
      <c r="R3829" s="57" t="str">
        <f t="shared" si="424"/>
        <v/>
      </c>
      <c r="S3829" s="58">
        <f t="shared" si="425"/>
        <v>0</v>
      </c>
      <c r="T3829" s="58">
        <f t="shared" si="426"/>
        <v>0</v>
      </c>
    </row>
    <row r="3830" x14ac:dyDescent="0.25">
      <c r="A3830" s="1" t="s">
        <v>259</v>
      </c>
      <c r="B3830" s="1" t="s">
        <v>460</v>
      </c>
      <c r="C3830" s="1" t="s">
        <v>4602</v>
      </c>
      <c r="D3830" s="58">
        <v>1.2859019041061401</v>
      </c>
      <c r="E3830" s="58">
        <v>0.086148351430892944</v>
      </c>
      <c r="F3830" s="58"/>
      <c r="G3830" s="58"/>
      <c r="H3830" s="58">
        <v>0</v>
      </c>
      <c r="I3830" s="58">
        <v>8.0937976837158203</v>
      </c>
      <c r="J3830" s="58">
        <v>1.2572938203811646</v>
      </c>
      <c r="K3830" s="58">
        <v>213</v>
      </c>
      <c r="N3830" s="57" t="str">
        <f t="shared" si="420"/>
        <v>***</v>
      </c>
      <c r="O3830" s="57" t="str">
        <f t="shared" si="421"/>
        <v/>
      </c>
      <c r="P3830" s="57" t="str">
        <f t="shared" si="422"/>
        <v>0.00 (0.00)</v>
      </c>
      <c r="Q3830" s="57" t="str">
        <f t="shared" si="423"/>
        <v>0.00*** [0.00]</v>
      </c>
      <c r="R3830" s="57" t="str">
        <f t="shared" si="424"/>
        <v/>
      </c>
      <c r="S3830" s="58">
        <f t="shared" si="425"/>
        <v>0</v>
      </c>
      <c r="T3830" s="58">
        <f t="shared" si="426"/>
        <v>0</v>
      </c>
    </row>
    <row r="3831" x14ac:dyDescent="0.25">
      <c r="A3831" s="1" t="s">
        <v>259</v>
      </c>
      <c r="B3831" s="1" t="s">
        <v>460</v>
      </c>
      <c r="C3831" s="1" t="s">
        <v>4603</v>
      </c>
      <c r="D3831" s="58">
        <v>1.2946909666061401</v>
      </c>
      <c r="E3831" s="58">
        <v>0.07339535653591156</v>
      </c>
      <c r="F3831" s="58"/>
      <c r="G3831" s="58"/>
      <c r="H3831" s="58">
        <v>0</v>
      </c>
      <c r="I3831" s="58">
        <v>8.0937976837158203</v>
      </c>
      <c r="J3831" s="58">
        <v>1.2390562295913696</v>
      </c>
      <c r="K3831" s="58">
        <v>285</v>
      </c>
      <c r="N3831" s="57" t="str">
        <f t="shared" si="420"/>
        <v>***</v>
      </c>
      <c r="O3831" s="57" t="str">
        <f t="shared" si="421"/>
        <v/>
      </c>
      <c r="P3831" s="57" t="str">
        <f t="shared" si="422"/>
        <v>0.00 (0.00)</v>
      </c>
      <c r="Q3831" s="57" t="str">
        <f t="shared" si="423"/>
        <v>0.00*** [0.00]</v>
      </c>
      <c r="R3831" s="57" t="str">
        <f t="shared" si="424"/>
        <v/>
      </c>
      <c r="S3831" s="58">
        <f t="shared" si="425"/>
        <v>0</v>
      </c>
      <c r="T3831" s="58">
        <f t="shared" si="426"/>
        <v>0</v>
      </c>
    </row>
    <row r="3832" x14ac:dyDescent="0.25">
      <c r="A3832" s="1" t="s">
        <v>259</v>
      </c>
      <c r="B3832" s="1" t="s">
        <v>460</v>
      </c>
      <c r="C3832" s="1" t="s">
        <v>4604</v>
      </c>
      <c r="D3832" s="58"/>
      <c r="E3832" s="58"/>
      <c r="F3832" s="58"/>
      <c r="G3832" s="58"/>
      <c r="H3832" s="58"/>
      <c r="I3832" s="58"/>
      <c r="J3832" s="58"/>
      <c r="K3832" s="58"/>
      <c r="N3832" s="57" t="str">
        <f t="shared" si="420"/>
        <v>***</v>
      </c>
      <c r="O3832" s="57" t="str">
        <f t="shared" si="421"/>
        <v/>
      </c>
      <c r="P3832" s="57" t="str">
        <f t="shared" si="422"/>
        <v>0.00 (0.00)</v>
      </c>
      <c r="Q3832" s="57" t="str">
        <f t="shared" si="423"/>
        <v>0.00*** [0.00]</v>
      </c>
      <c r="R3832" s="57" t="str">
        <f t="shared" si="424"/>
        <v/>
      </c>
      <c r="S3832" s="58">
        <f t="shared" si="425"/>
        <v>0</v>
      </c>
      <c r="T3832" s="58">
        <f t="shared" si="426"/>
        <v>0</v>
      </c>
    </row>
    <row r="3833" x14ac:dyDescent="0.25">
      <c r="A3833" s="1" t="s">
        <v>259</v>
      </c>
      <c r="B3833" s="1" t="s">
        <v>460</v>
      </c>
      <c r="C3833" s="1" t="s">
        <v>4605</v>
      </c>
      <c r="D3833" s="58">
        <v>1.2309467792510986</v>
      </c>
      <c r="E3833" s="58">
        <v>0.18589715659618378</v>
      </c>
      <c r="F3833" s="58"/>
      <c r="G3833" s="58"/>
      <c r="H3833" s="58">
        <v>0</v>
      </c>
      <c r="I3833" s="58">
        <v>4.8444442749023438</v>
      </c>
      <c r="J3833" s="58">
        <v>1.3405234813690186</v>
      </c>
      <c r="K3833" s="58">
        <v>52</v>
      </c>
      <c r="N3833" s="57" t="str">
        <f t="shared" si="420"/>
        <v>***</v>
      </c>
      <c r="O3833" s="57" t="str">
        <f t="shared" si="421"/>
        <v/>
      </c>
      <c r="P3833" s="57" t="str">
        <f t="shared" si="422"/>
        <v>0.00 (0.00)</v>
      </c>
      <c r="Q3833" s="57" t="str">
        <f t="shared" si="423"/>
        <v>0.00*** [0.00]</v>
      </c>
      <c r="R3833" s="57" t="str">
        <f t="shared" si="424"/>
        <v/>
      </c>
      <c r="S3833" s="58">
        <f t="shared" si="425"/>
        <v>0</v>
      </c>
      <c r="T3833" s="58">
        <f t="shared" si="426"/>
        <v>0</v>
      </c>
    </row>
    <row r="3834" x14ac:dyDescent="0.25">
      <c r="A3834" s="1" t="s">
        <v>259</v>
      </c>
      <c r="B3834" s="1" t="s">
        <v>460</v>
      </c>
      <c r="C3834" s="1" t="s">
        <v>4606</v>
      </c>
      <c r="D3834" s="58">
        <v>1.3856886625289917</v>
      </c>
      <c r="E3834" s="58">
        <v>0.10662242770195007</v>
      </c>
      <c r="F3834" s="58"/>
      <c r="G3834" s="58"/>
      <c r="H3834" s="58">
        <v>0</v>
      </c>
      <c r="I3834" s="58">
        <v>8.2450828552246094</v>
      </c>
      <c r="J3834" s="58">
        <v>1.606428861618042</v>
      </c>
      <c r="K3834" s="58">
        <v>227</v>
      </c>
      <c r="N3834" s="57" t="str">
        <f t="shared" si="420"/>
        <v>***</v>
      </c>
      <c r="O3834" s="57" t="str">
        <f t="shared" si="421"/>
        <v/>
      </c>
      <c r="P3834" s="57" t="str">
        <f t="shared" si="422"/>
        <v>0.00 (0.00)</v>
      </c>
      <c r="Q3834" s="57" t="str">
        <f t="shared" si="423"/>
        <v>0.00*** [0.00]</v>
      </c>
      <c r="R3834" s="57" t="str">
        <f t="shared" si="424"/>
        <v/>
      </c>
      <c r="S3834" s="58">
        <f t="shared" si="425"/>
        <v>0</v>
      </c>
      <c r="T3834" s="58">
        <f t="shared" si="426"/>
        <v>0</v>
      </c>
    </row>
    <row r="3835" x14ac:dyDescent="0.25">
      <c r="A3835" s="1" t="s">
        <v>259</v>
      </c>
      <c r="B3835" s="1" t="s">
        <v>460</v>
      </c>
      <c r="C3835" s="1" t="s">
        <v>4607</v>
      </c>
      <c r="D3835" s="58">
        <v>1.356847882270813</v>
      </c>
      <c r="E3835" s="58">
        <v>0.093349061906337738</v>
      </c>
      <c r="F3835" s="58"/>
      <c r="G3835" s="58"/>
      <c r="H3835" s="58">
        <v>0</v>
      </c>
      <c r="I3835" s="58">
        <v>8.2450828552246094</v>
      </c>
      <c r="J3835" s="58">
        <v>1.5592367649078369</v>
      </c>
      <c r="K3835" s="58">
        <v>279</v>
      </c>
      <c r="N3835" s="57" t="str">
        <f t="shared" si="420"/>
        <v>***</v>
      </c>
      <c r="O3835" s="57" t="str">
        <f t="shared" si="421"/>
        <v/>
      </c>
      <c r="P3835" s="57" t="str">
        <f t="shared" si="422"/>
        <v>0.00 (0.00)</v>
      </c>
      <c r="Q3835" s="57" t="str">
        <f t="shared" si="423"/>
        <v>0.00*** [0.00]</v>
      </c>
      <c r="R3835" s="57" t="str">
        <f t="shared" si="424"/>
        <v/>
      </c>
      <c r="S3835" s="58">
        <f t="shared" si="425"/>
        <v>0</v>
      </c>
      <c r="T3835" s="58">
        <f t="shared" si="426"/>
        <v>0</v>
      </c>
    </row>
    <row r="3836" x14ac:dyDescent="0.25">
      <c r="A3836" s="1" t="s">
        <v>259</v>
      </c>
      <c r="B3836" s="1" t="s">
        <v>460</v>
      </c>
      <c r="C3836" s="1" t="s">
        <v>4608</v>
      </c>
      <c r="D3836" s="58"/>
      <c r="E3836" s="58"/>
      <c r="F3836" s="58"/>
      <c r="G3836" s="58"/>
      <c r="H3836" s="58"/>
      <c r="I3836" s="58"/>
      <c r="J3836" s="58"/>
      <c r="K3836" s="58"/>
      <c r="N3836" s="57" t="str">
        <f t="shared" si="420"/>
        <v>***</v>
      </c>
      <c r="O3836" s="57" t="str">
        <f t="shared" si="421"/>
        <v/>
      </c>
      <c r="P3836" s="57" t="str">
        <f t="shared" si="422"/>
        <v>0.00 (0.00)</v>
      </c>
      <c r="Q3836" s="57" t="str">
        <f t="shared" si="423"/>
        <v>0.00*** [0.00]</v>
      </c>
      <c r="R3836" s="57" t="str">
        <f t="shared" si="424"/>
        <v/>
      </c>
      <c r="S3836" s="58">
        <f t="shared" si="425"/>
        <v>0</v>
      </c>
      <c r="T3836" s="58">
        <f t="shared" si="426"/>
        <v>0</v>
      </c>
    </row>
    <row r="3837" x14ac:dyDescent="0.25">
      <c r="A3837" s="1" t="s">
        <v>259</v>
      </c>
      <c r="B3837" s="1" t="s">
        <v>460</v>
      </c>
      <c r="C3837" s="1" t="s">
        <v>4609</v>
      </c>
      <c r="D3837" s="58">
        <v>1.1460437774658203</v>
      </c>
      <c r="E3837" s="58">
        <v>0.13113924860954285</v>
      </c>
      <c r="F3837" s="58"/>
      <c r="G3837" s="58"/>
      <c r="H3837" s="58">
        <v>0</v>
      </c>
      <c r="I3837" s="58">
        <v>8.0937976837158203</v>
      </c>
      <c r="J3837" s="58">
        <v>1.4063117504119873</v>
      </c>
      <c r="K3837" s="58">
        <v>115</v>
      </c>
      <c r="N3837" s="57" t="str">
        <f t="shared" si="420"/>
        <v>***</v>
      </c>
      <c r="O3837" s="57" t="str">
        <f t="shared" si="421"/>
        <v/>
      </c>
      <c r="P3837" s="57" t="str">
        <f t="shared" si="422"/>
        <v>0.00 (0.00)</v>
      </c>
      <c r="Q3837" s="57" t="str">
        <f t="shared" si="423"/>
        <v>0.00*** [0.00]</v>
      </c>
      <c r="R3837" s="57" t="str">
        <f t="shared" si="424"/>
        <v/>
      </c>
      <c r="S3837" s="58">
        <f t="shared" si="425"/>
        <v>0</v>
      </c>
      <c r="T3837" s="58">
        <f t="shared" si="426"/>
        <v>0</v>
      </c>
    </row>
    <row r="3838" x14ac:dyDescent="0.25">
      <c r="A3838" s="1" t="s">
        <v>259</v>
      </c>
      <c r="B3838" s="1" t="s">
        <v>460</v>
      </c>
      <c r="C3838" s="1" t="s">
        <v>4610</v>
      </c>
      <c r="D3838" s="58">
        <v>1.2509173154830933</v>
      </c>
      <c r="E3838" s="58">
        <v>0.16710002720355988</v>
      </c>
      <c r="F3838" s="58"/>
      <c r="G3838" s="58"/>
      <c r="H3838" s="58">
        <v>0</v>
      </c>
      <c r="I3838" s="58">
        <v>8.2450828552246094</v>
      </c>
      <c r="J3838" s="58">
        <v>1.620094895362854</v>
      </c>
      <c r="K3838" s="58">
        <v>94</v>
      </c>
      <c r="N3838" s="57" t="str">
        <f t="shared" si="420"/>
        <v>***</v>
      </c>
      <c r="O3838" s="57" t="str">
        <f t="shared" si="421"/>
        <v/>
      </c>
      <c r="P3838" s="57" t="str">
        <f t="shared" si="422"/>
        <v>0.00 (0.00)</v>
      </c>
      <c r="Q3838" s="57" t="str">
        <f t="shared" si="423"/>
        <v>0.00*** [0.00]</v>
      </c>
      <c r="R3838" s="57" t="str">
        <f t="shared" si="424"/>
        <v/>
      </c>
      <c r="S3838" s="58">
        <f t="shared" si="425"/>
        <v>0</v>
      </c>
      <c r="T3838" s="58">
        <f t="shared" si="426"/>
        <v>0</v>
      </c>
    </row>
    <row r="3839" x14ac:dyDescent="0.25">
      <c r="A3839" s="1" t="s">
        <v>259</v>
      </c>
      <c r="B3839" s="1" t="s">
        <v>460</v>
      </c>
      <c r="C3839" s="1" t="s">
        <v>4611</v>
      </c>
      <c r="D3839" s="58">
        <v>1.1932117938995361</v>
      </c>
      <c r="E3839" s="58">
        <v>0.10399256646633148</v>
      </c>
      <c r="F3839" s="58"/>
      <c r="G3839" s="58"/>
      <c r="H3839" s="58">
        <v>0</v>
      </c>
      <c r="I3839" s="58">
        <v>8.2450828552246094</v>
      </c>
      <c r="J3839" s="58">
        <v>1.5034030675888062</v>
      </c>
      <c r="K3839" s="58">
        <v>209</v>
      </c>
      <c r="N3839" s="57" t="str">
        <f t="shared" si="420"/>
        <v>***</v>
      </c>
      <c r="O3839" s="57" t="str">
        <f t="shared" si="421"/>
        <v/>
      </c>
      <c r="P3839" s="57" t="str">
        <f t="shared" si="422"/>
        <v>0.00 (0.00)</v>
      </c>
      <c r="Q3839" s="57" t="str">
        <f t="shared" si="423"/>
        <v>0.00*** [0.00]</v>
      </c>
      <c r="R3839" s="57" t="str">
        <f t="shared" si="424"/>
        <v/>
      </c>
      <c r="S3839" s="58">
        <f t="shared" si="425"/>
        <v>0</v>
      </c>
      <c r="T3839" s="58">
        <f t="shared" si="426"/>
        <v>0</v>
      </c>
    </row>
    <row r="3840" x14ac:dyDescent="0.25">
      <c r="A3840" s="1" t="s">
        <v>259</v>
      </c>
      <c r="B3840" s="1" t="s">
        <v>460</v>
      </c>
      <c r="C3840" s="1" t="s">
        <v>4612</v>
      </c>
      <c r="D3840" s="58"/>
      <c r="E3840" s="58"/>
      <c r="F3840" s="58"/>
      <c r="G3840" s="58"/>
      <c r="H3840" s="58"/>
      <c r="I3840" s="58"/>
      <c r="J3840" s="58"/>
      <c r="K3840" s="58"/>
      <c r="N3840" s="57" t="str">
        <f t="shared" si="420"/>
        <v>***</v>
      </c>
      <c r="O3840" s="57" t="str">
        <f t="shared" si="421"/>
        <v/>
      </c>
      <c r="P3840" s="57" t="str">
        <f t="shared" si="422"/>
        <v>0.00 (0.00)</v>
      </c>
      <c r="Q3840" s="57" t="str">
        <f t="shared" si="423"/>
        <v>0.00*** [0.00]</v>
      </c>
      <c r="R3840" s="57" t="str">
        <f t="shared" si="424"/>
        <v/>
      </c>
      <c r="S3840" s="58">
        <f t="shared" si="425"/>
        <v>0</v>
      </c>
      <c r="T3840" s="58">
        <f t="shared" si="426"/>
        <v>0</v>
      </c>
    </row>
    <row r="3841" x14ac:dyDescent="0.25">
      <c r="A3841" s="1" t="s">
        <v>259</v>
      </c>
      <c r="B3841" s="1" t="s">
        <v>460</v>
      </c>
      <c r="C3841" s="1" t="s">
        <v>4613</v>
      </c>
      <c r="D3841" s="58">
        <v>1.2023138999938965</v>
      </c>
      <c r="E3841" s="58">
        <v>0.14504961669445038</v>
      </c>
      <c r="F3841" s="58"/>
      <c r="G3841" s="58"/>
      <c r="H3841" s="58">
        <v>0</v>
      </c>
      <c r="I3841" s="58">
        <v>8.0181541442871094</v>
      </c>
      <c r="J3841" s="58">
        <v>1.3836851119995117</v>
      </c>
      <c r="K3841" s="58">
        <v>91</v>
      </c>
      <c r="N3841" s="57" t="str">
        <f t="shared" si="420"/>
        <v>***</v>
      </c>
      <c r="O3841" s="57" t="str">
        <f t="shared" si="421"/>
        <v/>
      </c>
      <c r="P3841" s="57" t="str">
        <f t="shared" si="422"/>
        <v>0.00 (0.00)</v>
      </c>
      <c r="Q3841" s="57" t="str">
        <f t="shared" si="423"/>
        <v>0.00*** [0.00]</v>
      </c>
      <c r="R3841" s="57" t="str">
        <f t="shared" si="424"/>
        <v/>
      </c>
      <c r="S3841" s="58">
        <f t="shared" si="425"/>
        <v>0</v>
      </c>
      <c r="T3841" s="58">
        <f t="shared" si="426"/>
        <v>0</v>
      </c>
    </row>
    <row r="3842" x14ac:dyDescent="0.25">
      <c r="A3842" s="1" t="s">
        <v>259</v>
      </c>
      <c r="B3842" s="1" t="s">
        <v>460</v>
      </c>
      <c r="C3842" s="1" t="s">
        <v>4614</v>
      </c>
      <c r="D3842" s="58">
        <v>0.85931330919265747</v>
      </c>
      <c r="E3842" s="58">
        <v>0.10719945281744003</v>
      </c>
      <c r="F3842" s="58"/>
      <c r="G3842" s="58"/>
      <c r="H3842" s="58">
        <v>0</v>
      </c>
      <c r="I3842" s="58">
        <v>6.2941174507141113</v>
      </c>
      <c r="J3842" s="58">
        <v>0.9345431923866272</v>
      </c>
      <c r="K3842" s="58">
        <v>76</v>
      </c>
      <c r="N3842" s="57" t="str">
        <f t="shared" si="420"/>
        <v>***</v>
      </c>
      <c r="O3842" s="57" t="str">
        <f t="shared" si="421"/>
        <v/>
      </c>
      <c r="P3842" s="57" t="str">
        <f t="shared" si="422"/>
        <v>0.00 (0.00)</v>
      </c>
      <c r="Q3842" s="57" t="str">
        <f t="shared" si="423"/>
        <v>0.00*** [0.00]</v>
      </c>
      <c r="R3842" s="57" t="str">
        <f t="shared" si="424"/>
        <v/>
      </c>
      <c r="S3842" s="58">
        <f t="shared" si="425"/>
        <v>0</v>
      </c>
      <c r="T3842" s="58">
        <f t="shared" si="426"/>
        <v>0</v>
      </c>
    </row>
    <row r="3843" x14ac:dyDescent="0.25">
      <c r="A3843" s="1" t="s">
        <v>259</v>
      </c>
      <c r="B3843" s="1" t="s">
        <v>460</v>
      </c>
      <c r="C3843" s="1" t="s">
        <v>4615</v>
      </c>
      <c r="D3843" s="58">
        <v>1.0462177991867065</v>
      </c>
      <c r="E3843" s="58">
        <v>0.093564599752426147</v>
      </c>
      <c r="F3843" s="58"/>
      <c r="G3843" s="58"/>
      <c r="H3843" s="58">
        <v>0</v>
      </c>
      <c r="I3843" s="58">
        <v>8.0181541442871094</v>
      </c>
      <c r="J3843" s="58">
        <v>1.2091211080551147</v>
      </c>
      <c r="K3843" s="58">
        <v>167</v>
      </c>
      <c r="N3843" s="57" t="str">
        <f t="shared" si="420"/>
        <v>***</v>
      </c>
      <c r="O3843" s="57" t="str">
        <f t="shared" si="421"/>
        <v/>
      </c>
      <c r="P3843" s="57" t="str">
        <f t="shared" si="422"/>
        <v>0.00 (0.00)</v>
      </c>
      <c r="Q3843" s="57" t="str">
        <f t="shared" si="423"/>
        <v>0.00*** [0.00]</v>
      </c>
      <c r="R3843" s="57" t="str">
        <f t="shared" si="424"/>
        <v/>
      </c>
      <c r="S3843" s="58">
        <f t="shared" si="425"/>
        <v>0</v>
      </c>
      <c r="T3843" s="58">
        <f t="shared" si="426"/>
        <v>0</v>
      </c>
    </row>
    <row r="3844" x14ac:dyDescent="0.25">
      <c r="A3844" s="1" t="s">
        <v>259</v>
      </c>
      <c r="B3844" s="1" t="s">
        <v>460</v>
      </c>
      <c r="C3844" s="1" t="s">
        <v>4616</v>
      </c>
      <c r="D3844" s="58">
        <v>-0.33065089583396912</v>
      </c>
      <c r="E3844" s="58">
        <v>0.50203824043273926</v>
      </c>
      <c r="F3844" s="58">
        <v>-0.65861696004867554</v>
      </c>
      <c r="G3844" s="58">
        <v>0.51014178991317749</v>
      </c>
      <c r="H3844" s="58">
        <v>-1.3146277666091919</v>
      </c>
      <c r="I3844" s="58">
        <v>0.65332597494125366</v>
      </c>
      <c r="J3844" s="58"/>
      <c r="K3844" s="58">
        <v>1.9599640369415283</v>
      </c>
      <c r="N3844" s="57" t="str">
        <f t="shared" ref="N3844:N3907" si="427">IF(G3844&lt;=0.01,"***",IF(G3844&lt;=0.05,"**",IF(G3844&lt;=0.1,"*","")))</f>
        <v>***</v>
      </c>
      <c r="O3844" s="57" t="str">
        <f t="shared" ref="O3844:O3907" si="428">_xlfn.CONCAT(A3844:C3844)</f>
        <v/>
      </c>
      <c r="P3844" s="57" t="str">
        <f t="shared" ref="P3844:P3907" si="429">TEXT(D3844,"0.00")&amp;" ("&amp;TEXT(J3844,"0.00")&amp;")"</f>
        <v>0.00 (0.00)</v>
      </c>
      <c r="Q3844" s="57" t="str">
        <f t="shared" ref="Q3844:Q3907" si="430">TEXT(D3844,"0.00")&amp;N3844&amp;" ["&amp;TEXT(E3844,"0.00")&amp;"]"</f>
        <v>0.00*** [0.00]</v>
      </c>
      <c r="R3844" s="57" t="str">
        <f t="shared" ref="R3844:R3907" si="431">IF(G3844&gt;0.05,"†","")</f>
        <v/>
      </c>
      <c r="S3844" s="58">
        <f t="shared" ref="S3844:S3907" si="432">K3844</f>
        <v>0</v>
      </c>
      <c r="T3844" s="58">
        <f t="shared" ref="T3844:T3907" si="433">D3844</f>
        <v>0</v>
      </c>
    </row>
    <row r="3845" x14ac:dyDescent="0.25">
      <c r="A3845" s="1" t="s">
        <v>259</v>
      </c>
      <c r="B3845" s="1" t="s">
        <v>460</v>
      </c>
      <c r="C3845" s="1" t="s">
        <v>4617</v>
      </c>
      <c r="D3845" s="58">
        <v>0.79955285787582397</v>
      </c>
      <c r="E3845" s="58">
        <v>0.43424138426780701</v>
      </c>
      <c r="F3845" s="58">
        <v>1.8412636518478394</v>
      </c>
      <c r="G3845" s="58">
        <v>0.065582923591136932</v>
      </c>
      <c r="H3845" s="58">
        <v>-0.051544569432735443</v>
      </c>
      <c r="I3845" s="58">
        <v>1.6506503820419312</v>
      </c>
      <c r="J3845" s="58"/>
      <c r="K3845" s="58">
        <v>1.9599640369415283</v>
      </c>
      <c r="N3845" s="57" t="str">
        <f t="shared" si="427"/>
        <v>***</v>
      </c>
      <c r="O3845" s="57" t="str">
        <f t="shared" si="428"/>
        <v/>
      </c>
      <c r="P3845" s="57" t="str">
        <f t="shared" si="429"/>
        <v>0.00 (0.00)</v>
      </c>
      <c r="Q3845" s="57" t="str">
        <f t="shared" si="430"/>
        <v>0.00*** [0.00]</v>
      </c>
      <c r="R3845" s="57" t="str">
        <f t="shared" si="431"/>
        <v/>
      </c>
      <c r="S3845" s="58">
        <f t="shared" si="432"/>
        <v>0</v>
      </c>
      <c r="T3845" s="58">
        <f t="shared" si="433"/>
        <v>0</v>
      </c>
    </row>
    <row r="3846" x14ac:dyDescent="0.25">
      <c r="A3846" s="1" t="s">
        <v>259</v>
      </c>
      <c r="B3846" s="1" t="s">
        <v>460</v>
      </c>
      <c r="C3846" s="1" t="s">
        <v>4618</v>
      </c>
      <c r="D3846" s="58">
        <v>0.39263686537742615</v>
      </c>
      <c r="E3846" s="58">
        <v>0.32683786749839783</v>
      </c>
      <c r="F3846" s="58">
        <v>1.2013200521469116</v>
      </c>
      <c r="G3846" s="58">
        <v>0.22962707281112671</v>
      </c>
      <c r="H3846" s="58">
        <v>-0.24795356392860413</v>
      </c>
      <c r="I3846" s="58">
        <v>1.0332273244857788</v>
      </c>
      <c r="J3846" s="58"/>
      <c r="K3846" s="58">
        <v>1.9599640369415283</v>
      </c>
      <c r="N3846" s="57" t="str">
        <f t="shared" si="427"/>
        <v>***</v>
      </c>
      <c r="O3846" s="57" t="str">
        <f t="shared" si="428"/>
        <v/>
      </c>
      <c r="P3846" s="57" t="str">
        <f t="shared" si="429"/>
        <v>0.00 (0.00)</v>
      </c>
      <c r="Q3846" s="57" t="str">
        <f t="shared" si="430"/>
        <v>0.00*** [0.00]</v>
      </c>
      <c r="R3846" s="57" t="str">
        <f t="shared" si="431"/>
        <v/>
      </c>
      <c r="S3846" s="58">
        <f t="shared" si="432"/>
        <v>0</v>
      </c>
      <c r="T3846" s="58">
        <f t="shared" si="433"/>
        <v>0</v>
      </c>
    </row>
    <row r="3847" x14ac:dyDescent="0.25">
      <c r="A3847" s="1" t="s">
        <v>259</v>
      </c>
      <c r="B3847" s="1" t="s">
        <v>460</v>
      </c>
      <c r="C3847" s="1" t="s">
        <v>4619</v>
      </c>
      <c r="D3847" s="58">
        <v>0.50038993358612061</v>
      </c>
      <c r="E3847" s="58"/>
      <c r="F3847" s="58"/>
      <c r="G3847" s="58">
        <v>0.47943976521492004</v>
      </c>
      <c r="H3847" s="58"/>
      <c r="I3847" s="58"/>
      <c r="J3847" s="58"/>
      <c r="K3847" s="58"/>
      <c r="N3847" s="57" t="str">
        <f t="shared" si="427"/>
        <v>***</v>
      </c>
      <c r="O3847" s="57" t="str">
        <f t="shared" si="428"/>
        <v/>
      </c>
      <c r="P3847" s="57" t="str">
        <f t="shared" si="429"/>
        <v>0.00 (0.00)</v>
      </c>
      <c r="Q3847" s="57" t="str">
        <f t="shared" si="430"/>
        <v>0.00*** [0.00]</v>
      </c>
      <c r="R3847" s="57" t="str">
        <f t="shared" si="431"/>
        <v/>
      </c>
      <c r="S3847" s="58">
        <f t="shared" si="432"/>
        <v>0</v>
      </c>
      <c r="T3847" s="58">
        <f t="shared" si="433"/>
        <v>0</v>
      </c>
    </row>
    <row r="3848" x14ac:dyDescent="0.25">
      <c r="A3848" s="1" t="s">
        <v>259</v>
      </c>
      <c r="B3848" s="1" t="s">
        <v>460</v>
      </c>
      <c r="C3848" s="1" t="s">
        <v>4620</v>
      </c>
      <c r="D3848" s="58">
        <v>3.1308090686798096</v>
      </c>
      <c r="E3848" s="58"/>
      <c r="F3848" s="58"/>
      <c r="G3848" s="58">
        <v>0.077030673623085022</v>
      </c>
      <c r="H3848" s="58"/>
      <c r="I3848" s="58"/>
      <c r="J3848" s="58"/>
      <c r="K3848" s="58"/>
      <c r="N3848" s="57" t="str">
        <f t="shared" si="427"/>
        <v>***</v>
      </c>
      <c r="O3848" s="57" t="str">
        <f t="shared" si="428"/>
        <v/>
      </c>
      <c r="P3848" s="57" t="str">
        <f t="shared" si="429"/>
        <v>0.00 (0.00)</v>
      </c>
      <c r="Q3848" s="57" t="str">
        <f t="shared" si="430"/>
        <v>0.00*** [0.00]</v>
      </c>
      <c r="R3848" s="57" t="str">
        <f t="shared" si="431"/>
        <v/>
      </c>
      <c r="S3848" s="58">
        <f t="shared" si="432"/>
        <v>0</v>
      </c>
      <c r="T3848" s="58">
        <f t="shared" si="433"/>
        <v>0</v>
      </c>
    </row>
    <row r="3849" x14ac:dyDescent="0.25">
      <c r="A3849" s="1" t="s">
        <v>259</v>
      </c>
      <c r="B3849" s="1" t="s">
        <v>460</v>
      </c>
      <c r="C3849" s="1" t="s">
        <v>4621</v>
      </c>
      <c r="D3849" s="58">
        <v>1.1523374319076538</v>
      </c>
      <c r="E3849" s="58">
        <v>0.056209918111562729</v>
      </c>
      <c r="F3849" s="58"/>
      <c r="G3849" s="58"/>
      <c r="H3849" s="58">
        <v>0</v>
      </c>
      <c r="I3849" s="58">
        <v>8.0937976837158203</v>
      </c>
      <c r="J3849" s="58">
        <v>1.3001391887664795</v>
      </c>
      <c r="K3849" s="58">
        <v>535</v>
      </c>
      <c r="N3849" s="57" t="str">
        <f t="shared" si="427"/>
        <v>***</v>
      </c>
      <c r="O3849" s="57" t="str">
        <f t="shared" si="428"/>
        <v/>
      </c>
      <c r="P3849" s="57" t="str">
        <f t="shared" si="429"/>
        <v>0.00 (0.00)</v>
      </c>
      <c r="Q3849" s="57" t="str">
        <f t="shared" si="430"/>
        <v>0.00*** [0.00]</v>
      </c>
      <c r="R3849" s="57" t="str">
        <f t="shared" si="431"/>
        <v/>
      </c>
      <c r="S3849" s="58">
        <f t="shared" si="432"/>
        <v>0</v>
      </c>
      <c r="T3849" s="58">
        <f t="shared" si="433"/>
        <v>0</v>
      </c>
    </row>
    <row r="3850" x14ac:dyDescent="0.25">
      <c r="A3850" s="1" t="s">
        <v>259</v>
      </c>
      <c r="B3850" s="1" t="s">
        <v>460</v>
      </c>
      <c r="C3850" s="1" t="s">
        <v>4622</v>
      </c>
      <c r="D3850" s="58">
        <v>1.2890089750289917</v>
      </c>
      <c r="E3850" s="58">
        <v>0.046570524573326111</v>
      </c>
      <c r="F3850" s="58"/>
      <c r="G3850" s="58"/>
      <c r="H3850" s="58">
        <v>0</v>
      </c>
      <c r="I3850" s="58">
        <v>8.2450828552246094</v>
      </c>
      <c r="J3850" s="58">
        <v>1.4459378719329834</v>
      </c>
      <c r="K3850" s="58">
        <v>964</v>
      </c>
      <c r="N3850" s="57" t="str">
        <f t="shared" si="427"/>
        <v>***</v>
      </c>
      <c r="O3850" s="57" t="str">
        <f t="shared" si="428"/>
        <v/>
      </c>
      <c r="P3850" s="57" t="str">
        <f t="shared" si="429"/>
        <v>0.00 (0.00)</v>
      </c>
      <c r="Q3850" s="57" t="str">
        <f t="shared" si="430"/>
        <v>0.00*** [0.00]</v>
      </c>
      <c r="R3850" s="57" t="str">
        <f t="shared" si="431"/>
        <v/>
      </c>
      <c r="S3850" s="58">
        <f t="shared" si="432"/>
        <v>0</v>
      </c>
      <c r="T3850" s="58">
        <f t="shared" si="433"/>
        <v>0</v>
      </c>
    </row>
    <row r="3851" x14ac:dyDescent="0.25">
      <c r="A3851" s="1" t="s">
        <v>259</v>
      </c>
      <c r="B3851" s="1" t="s">
        <v>460</v>
      </c>
      <c r="C3851" s="1" t="s">
        <v>4623</v>
      </c>
      <c r="D3851" s="58">
        <v>1.2402302026748657</v>
      </c>
      <c r="E3851" s="58">
        <v>0.036075927317142487</v>
      </c>
      <c r="F3851" s="58"/>
      <c r="G3851" s="58"/>
      <c r="H3851" s="58">
        <v>0</v>
      </c>
      <c r="I3851" s="58">
        <v>8.2450828552246094</v>
      </c>
      <c r="J3851" s="58">
        <v>1.3967487812042236</v>
      </c>
      <c r="K3851" s="58">
        <v>1499</v>
      </c>
      <c r="N3851" s="57" t="str">
        <f t="shared" si="427"/>
        <v>***</v>
      </c>
      <c r="O3851" s="57" t="str">
        <f t="shared" si="428"/>
        <v/>
      </c>
      <c r="P3851" s="57" t="str">
        <f t="shared" si="429"/>
        <v>0.00 (0.00)</v>
      </c>
      <c r="Q3851" s="57" t="str">
        <f t="shared" si="430"/>
        <v>0.00*** [0.00]</v>
      </c>
      <c r="R3851" s="57" t="str">
        <f t="shared" si="431"/>
        <v/>
      </c>
      <c r="S3851" s="58">
        <f t="shared" si="432"/>
        <v>0</v>
      </c>
      <c r="T3851" s="58">
        <f t="shared" si="433"/>
        <v>0</v>
      </c>
    </row>
    <row r="3852" x14ac:dyDescent="0.25">
      <c r="A3852" s="1" t="s">
        <v>259</v>
      </c>
      <c r="B3852" s="1" t="s">
        <v>461</v>
      </c>
      <c r="C3852" s="1" t="s">
        <v>4624</v>
      </c>
      <c r="D3852" s="58"/>
      <c r="E3852" s="58"/>
      <c r="F3852" s="58"/>
      <c r="G3852" s="58"/>
      <c r="H3852" s="58"/>
      <c r="I3852" s="58"/>
      <c r="J3852" s="58"/>
      <c r="K3852" s="58"/>
      <c r="N3852" s="57" t="str">
        <f t="shared" si="427"/>
        <v>***</v>
      </c>
      <c r="O3852" s="57" t="str">
        <f t="shared" si="428"/>
        <v/>
      </c>
      <c r="P3852" s="57" t="str">
        <f t="shared" si="429"/>
        <v>0.00 (0.00)</v>
      </c>
      <c r="Q3852" s="57" t="str">
        <f t="shared" si="430"/>
        <v>0.00*** [0.00]</v>
      </c>
      <c r="R3852" s="57" t="str">
        <f t="shared" si="431"/>
        <v/>
      </c>
      <c r="S3852" s="58">
        <f t="shared" si="432"/>
        <v>0</v>
      </c>
      <c r="T3852" s="58">
        <f t="shared" si="433"/>
        <v>0</v>
      </c>
    </row>
    <row r="3853" x14ac:dyDescent="0.25">
      <c r="A3853" s="1" t="s">
        <v>259</v>
      </c>
      <c r="B3853" s="1" t="s">
        <v>461</v>
      </c>
      <c r="C3853" s="1" t="s">
        <v>4625</v>
      </c>
      <c r="D3853" s="58">
        <v>4.6688413619995117</v>
      </c>
      <c r="E3853" s="58">
        <v>0.20823438465595245</v>
      </c>
      <c r="F3853" s="58"/>
      <c r="G3853" s="58"/>
      <c r="H3853" s="58">
        <v>0.93333333730697632</v>
      </c>
      <c r="I3853" s="58">
        <v>16.255556106567383</v>
      </c>
      <c r="J3853" s="58">
        <v>2.9814627170562744</v>
      </c>
      <c r="K3853" s="58">
        <v>205</v>
      </c>
      <c r="N3853" s="57" t="str">
        <f t="shared" si="427"/>
        <v>***</v>
      </c>
      <c r="O3853" s="57" t="str">
        <f t="shared" si="428"/>
        <v/>
      </c>
      <c r="P3853" s="57" t="str">
        <f t="shared" si="429"/>
        <v>0.00 (0.00)</v>
      </c>
      <c r="Q3853" s="57" t="str">
        <f t="shared" si="430"/>
        <v>0.00*** [0.00]</v>
      </c>
      <c r="R3853" s="57" t="str">
        <f t="shared" si="431"/>
        <v/>
      </c>
      <c r="S3853" s="58">
        <f t="shared" si="432"/>
        <v>0</v>
      </c>
      <c r="T3853" s="58">
        <f t="shared" si="433"/>
        <v>0</v>
      </c>
    </row>
    <row r="3854" x14ac:dyDescent="0.25">
      <c r="A3854" s="1" t="s">
        <v>259</v>
      </c>
      <c r="B3854" s="1" t="s">
        <v>461</v>
      </c>
      <c r="C3854" s="1" t="s">
        <v>4626</v>
      </c>
      <c r="D3854" s="58">
        <v>5.5127506256103516</v>
      </c>
      <c r="E3854" s="58">
        <v>0.18437235057353973</v>
      </c>
      <c r="F3854" s="58"/>
      <c r="G3854" s="58"/>
      <c r="H3854" s="58">
        <v>0.93333333730697632</v>
      </c>
      <c r="I3854" s="58">
        <v>25.42711067199707</v>
      </c>
      <c r="J3854" s="58">
        <v>3.4689450263977051</v>
      </c>
      <c r="K3854" s="58">
        <v>354</v>
      </c>
      <c r="N3854" s="57" t="str">
        <f t="shared" si="427"/>
        <v>***</v>
      </c>
      <c r="O3854" s="57" t="str">
        <f t="shared" si="428"/>
        <v/>
      </c>
      <c r="P3854" s="57" t="str">
        <f t="shared" si="429"/>
        <v>0.00 (0.00)</v>
      </c>
      <c r="Q3854" s="57" t="str">
        <f t="shared" si="430"/>
        <v>0.00*** [0.00]</v>
      </c>
      <c r="R3854" s="57" t="str">
        <f t="shared" si="431"/>
        <v/>
      </c>
      <c r="S3854" s="58">
        <f t="shared" si="432"/>
        <v>0</v>
      </c>
      <c r="T3854" s="58">
        <f t="shared" si="433"/>
        <v>0</v>
      </c>
    </row>
    <row r="3855" x14ac:dyDescent="0.25">
      <c r="A3855" s="1" t="s">
        <v>259</v>
      </c>
      <c r="B3855" s="1" t="s">
        <v>461</v>
      </c>
      <c r="C3855" s="1" t="s">
        <v>4627</v>
      </c>
      <c r="D3855" s="58">
        <v>5.2032670974731445</v>
      </c>
      <c r="E3855" s="58">
        <v>0.14045746624469757</v>
      </c>
      <c r="F3855" s="58"/>
      <c r="G3855" s="58"/>
      <c r="H3855" s="58">
        <v>0.93333333730697632</v>
      </c>
      <c r="I3855" s="58">
        <v>25.42711067199707</v>
      </c>
      <c r="J3855" s="58">
        <v>3.3208611011505127</v>
      </c>
      <c r="K3855" s="58">
        <v>559</v>
      </c>
      <c r="N3855" s="57" t="str">
        <f t="shared" si="427"/>
        <v>***</v>
      </c>
      <c r="O3855" s="57" t="str">
        <f t="shared" si="428"/>
        <v/>
      </c>
      <c r="P3855" s="57" t="str">
        <f t="shared" si="429"/>
        <v>0.00 (0.00)</v>
      </c>
      <c r="Q3855" s="57" t="str">
        <f t="shared" si="430"/>
        <v>0.00*** [0.00]</v>
      </c>
      <c r="R3855" s="57" t="str">
        <f t="shared" si="431"/>
        <v/>
      </c>
      <c r="S3855" s="58">
        <f t="shared" si="432"/>
        <v>0</v>
      </c>
      <c r="T3855" s="58">
        <f t="shared" si="433"/>
        <v>0</v>
      </c>
    </row>
    <row r="3856" x14ac:dyDescent="0.25">
      <c r="A3856" s="1" t="s">
        <v>259</v>
      </c>
      <c r="B3856" s="1" t="s">
        <v>461</v>
      </c>
      <c r="C3856" s="1" t="s">
        <v>4628</v>
      </c>
      <c r="D3856" s="58"/>
      <c r="E3856" s="58"/>
      <c r="F3856" s="58"/>
      <c r="G3856" s="58"/>
      <c r="H3856" s="58"/>
      <c r="I3856" s="58"/>
      <c r="J3856" s="58"/>
      <c r="K3856" s="58"/>
      <c r="N3856" s="57" t="str">
        <f t="shared" si="427"/>
        <v>***</v>
      </c>
      <c r="O3856" s="57" t="str">
        <f t="shared" si="428"/>
        <v/>
      </c>
      <c r="P3856" s="57" t="str">
        <f t="shared" si="429"/>
        <v>0.00 (0.00)</v>
      </c>
      <c r="Q3856" s="57" t="str">
        <f t="shared" si="430"/>
        <v>0.00*** [0.00]</v>
      </c>
      <c r="R3856" s="57" t="str">
        <f t="shared" si="431"/>
        <v/>
      </c>
      <c r="S3856" s="58">
        <f t="shared" si="432"/>
        <v>0</v>
      </c>
      <c r="T3856" s="58">
        <f t="shared" si="433"/>
        <v>0</v>
      </c>
    </row>
    <row r="3857" x14ac:dyDescent="0.25">
      <c r="A3857" s="1" t="s">
        <v>259</v>
      </c>
      <c r="B3857" s="1" t="s">
        <v>461</v>
      </c>
      <c r="C3857" s="1" t="s">
        <v>4629</v>
      </c>
      <c r="D3857" s="58">
        <v>4.9303269386291504</v>
      </c>
      <c r="E3857" s="58">
        <v>0.31345704197883606</v>
      </c>
      <c r="F3857" s="58"/>
      <c r="G3857" s="58"/>
      <c r="H3857" s="58">
        <v>0.93333333730697632</v>
      </c>
      <c r="I3857" s="58">
        <v>12.766666412353516</v>
      </c>
      <c r="J3857" s="58">
        <v>2.659771203994751</v>
      </c>
      <c r="K3857" s="58">
        <v>72</v>
      </c>
      <c r="N3857" s="57" t="str">
        <f t="shared" si="427"/>
        <v>***</v>
      </c>
      <c r="O3857" s="57" t="str">
        <f t="shared" si="428"/>
        <v/>
      </c>
      <c r="P3857" s="57" t="str">
        <f t="shared" si="429"/>
        <v>0.00 (0.00)</v>
      </c>
      <c r="Q3857" s="57" t="str">
        <f t="shared" si="430"/>
        <v>0.00*** [0.00]</v>
      </c>
      <c r="R3857" s="57" t="str">
        <f t="shared" si="431"/>
        <v/>
      </c>
      <c r="S3857" s="58">
        <f t="shared" si="432"/>
        <v>0</v>
      </c>
      <c r="T3857" s="58">
        <f t="shared" si="433"/>
        <v>0</v>
      </c>
    </row>
    <row r="3858" x14ac:dyDescent="0.25">
      <c r="A3858" s="1" t="s">
        <v>259</v>
      </c>
      <c r="B3858" s="1" t="s">
        <v>461</v>
      </c>
      <c r="C3858" s="1" t="s">
        <v>4630</v>
      </c>
      <c r="D3858" s="58">
        <v>5.9618029594421387</v>
      </c>
      <c r="E3858" s="58">
        <v>0.23687788844108582</v>
      </c>
      <c r="F3858" s="58"/>
      <c r="G3858" s="58"/>
      <c r="H3858" s="58">
        <v>0.93333333730697632</v>
      </c>
      <c r="I3858" s="58">
        <v>21.322221755981445</v>
      </c>
      <c r="J3858" s="58">
        <v>3.4571189880371094</v>
      </c>
      <c r="K3858" s="58">
        <v>213</v>
      </c>
      <c r="N3858" s="57" t="str">
        <f t="shared" si="427"/>
        <v>***</v>
      </c>
      <c r="O3858" s="57" t="str">
        <f t="shared" si="428"/>
        <v/>
      </c>
      <c r="P3858" s="57" t="str">
        <f t="shared" si="429"/>
        <v>0.00 (0.00)</v>
      </c>
      <c r="Q3858" s="57" t="str">
        <f t="shared" si="430"/>
        <v>0.00*** [0.00]</v>
      </c>
      <c r="R3858" s="57" t="str">
        <f t="shared" si="431"/>
        <v/>
      </c>
      <c r="S3858" s="58">
        <f t="shared" si="432"/>
        <v>0</v>
      </c>
      <c r="T3858" s="58">
        <f t="shared" si="433"/>
        <v>0</v>
      </c>
    </row>
    <row r="3859" x14ac:dyDescent="0.25">
      <c r="A3859" s="1" t="s">
        <v>259</v>
      </c>
      <c r="B3859" s="1" t="s">
        <v>461</v>
      </c>
      <c r="C3859" s="1" t="s">
        <v>4631</v>
      </c>
      <c r="D3859" s="58">
        <v>5.7012195587158203</v>
      </c>
      <c r="E3859" s="58">
        <v>0.19549177587032318</v>
      </c>
      <c r="F3859" s="58"/>
      <c r="G3859" s="58"/>
      <c r="H3859" s="58">
        <v>0.93333333730697632</v>
      </c>
      <c r="I3859" s="58">
        <v>21.322221755981445</v>
      </c>
      <c r="J3859" s="58">
        <v>3.3002810478210449</v>
      </c>
      <c r="K3859" s="58">
        <v>285</v>
      </c>
      <c r="N3859" s="57" t="str">
        <f t="shared" si="427"/>
        <v>***</v>
      </c>
      <c r="O3859" s="57" t="str">
        <f t="shared" si="428"/>
        <v/>
      </c>
      <c r="P3859" s="57" t="str">
        <f t="shared" si="429"/>
        <v>0.00 (0.00)</v>
      </c>
      <c r="Q3859" s="57" t="str">
        <f t="shared" si="430"/>
        <v>0.00*** [0.00]</v>
      </c>
      <c r="R3859" s="57" t="str">
        <f t="shared" si="431"/>
        <v/>
      </c>
      <c r="S3859" s="58">
        <f t="shared" si="432"/>
        <v>0</v>
      </c>
      <c r="T3859" s="58">
        <f t="shared" si="433"/>
        <v>0</v>
      </c>
    </row>
    <row r="3860" x14ac:dyDescent="0.25">
      <c r="A3860" s="1" t="s">
        <v>259</v>
      </c>
      <c r="B3860" s="1" t="s">
        <v>461</v>
      </c>
      <c r="C3860" s="1" t="s">
        <v>4632</v>
      </c>
      <c r="D3860" s="58"/>
      <c r="E3860" s="58"/>
      <c r="F3860" s="58"/>
      <c r="G3860" s="58"/>
      <c r="H3860" s="58"/>
      <c r="I3860" s="58"/>
      <c r="J3860" s="58"/>
      <c r="K3860" s="58"/>
      <c r="N3860" s="57" t="str">
        <f t="shared" si="427"/>
        <v>***</v>
      </c>
      <c r="O3860" s="57" t="str">
        <f t="shared" si="428"/>
        <v/>
      </c>
      <c r="P3860" s="57" t="str">
        <f t="shared" si="429"/>
        <v>0.00 (0.00)</v>
      </c>
      <c r="Q3860" s="57" t="str">
        <f t="shared" si="430"/>
        <v>0.00*** [0.00]</v>
      </c>
      <c r="R3860" s="57" t="str">
        <f t="shared" si="431"/>
        <v/>
      </c>
      <c r="S3860" s="58">
        <f t="shared" si="432"/>
        <v>0</v>
      </c>
      <c r="T3860" s="58">
        <f t="shared" si="433"/>
        <v>0</v>
      </c>
    </row>
    <row r="3861" x14ac:dyDescent="0.25">
      <c r="A3861" s="1" t="s">
        <v>259</v>
      </c>
      <c r="B3861" s="1" t="s">
        <v>461</v>
      </c>
      <c r="C3861" s="1" t="s">
        <v>4633</v>
      </c>
      <c r="D3861" s="58">
        <v>4.7163505554199219</v>
      </c>
      <c r="E3861" s="58">
        <v>0.40602731704711914</v>
      </c>
      <c r="F3861" s="58"/>
      <c r="G3861" s="58"/>
      <c r="H3861" s="58">
        <v>0.93333333730697632</v>
      </c>
      <c r="I3861" s="58">
        <v>13.911110877990723</v>
      </c>
      <c r="J3861" s="58">
        <v>2.9279046058654785</v>
      </c>
      <c r="K3861" s="58">
        <v>52</v>
      </c>
      <c r="N3861" s="57" t="str">
        <f t="shared" si="427"/>
        <v>***</v>
      </c>
      <c r="O3861" s="57" t="str">
        <f t="shared" si="428"/>
        <v/>
      </c>
      <c r="P3861" s="57" t="str">
        <f t="shared" si="429"/>
        <v>0.00 (0.00)</v>
      </c>
      <c r="Q3861" s="57" t="str">
        <f t="shared" si="430"/>
        <v>0.00*** [0.00]</v>
      </c>
      <c r="R3861" s="57" t="str">
        <f t="shared" si="431"/>
        <v/>
      </c>
      <c r="S3861" s="58">
        <f t="shared" si="432"/>
        <v>0</v>
      </c>
      <c r="T3861" s="58">
        <f t="shared" si="433"/>
        <v>0</v>
      </c>
    </row>
    <row r="3862" x14ac:dyDescent="0.25">
      <c r="A3862" s="1" t="s">
        <v>259</v>
      </c>
      <c r="B3862" s="1" t="s">
        <v>461</v>
      </c>
      <c r="C3862" s="1" t="s">
        <v>4634</v>
      </c>
      <c r="D3862" s="58">
        <v>4.9644522666931152</v>
      </c>
      <c r="E3862" s="58">
        <v>0.19591718912124634</v>
      </c>
      <c r="F3862" s="58"/>
      <c r="G3862" s="58"/>
      <c r="H3862" s="58">
        <v>0.93333333730697632</v>
      </c>
      <c r="I3862" s="58">
        <v>18.244443893432617</v>
      </c>
      <c r="J3862" s="58">
        <v>2.9517900943756104</v>
      </c>
      <c r="K3862" s="58">
        <v>227</v>
      </c>
      <c r="N3862" s="57" t="str">
        <f t="shared" si="427"/>
        <v>***</v>
      </c>
      <c r="O3862" s="57" t="str">
        <f t="shared" si="428"/>
        <v/>
      </c>
      <c r="P3862" s="57" t="str">
        <f t="shared" si="429"/>
        <v>0.00 (0.00)</v>
      </c>
      <c r="Q3862" s="57" t="str">
        <f t="shared" si="430"/>
        <v>0.00*** [0.00]</v>
      </c>
      <c r="R3862" s="57" t="str">
        <f t="shared" si="431"/>
        <v/>
      </c>
      <c r="S3862" s="58">
        <f t="shared" si="432"/>
        <v>0</v>
      </c>
      <c r="T3862" s="58">
        <f t="shared" si="433"/>
        <v>0</v>
      </c>
    </row>
    <row r="3863" x14ac:dyDescent="0.25">
      <c r="A3863" s="1" t="s">
        <v>259</v>
      </c>
      <c r="B3863" s="1" t="s">
        <v>461</v>
      </c>
      <c r="C3863" s="1" t="s">
        <v>4635</v>
      </c>
      <c r="D3863" s="58">
        <v>4.9182109832763672</v>
      </c>
      <c r="E3863" s="58">
        <v>0.17623426020145416</v>
      </c>
      <c r="F3863" s="58"/>
      <c r="G3863" s="58"/>
      <c r="H3863" s="58">
        <v>0.93333333730697632</v>
      </c>
      <c r="I3863" s="58">
        <v>18.244443893432617</v>
      </c>
      <c r="J3863" s="58">
        <v>2.943692684173584</v>
      </c>
      <c r="K3863" s="58">
        <v>279</v>
      </c>
      <c r="N3863" s="57" t="str">
        <f t="shared" si="427"/>
        <v>***</v>
      </c>
      <c r="O3863" s="57" t="str">
        <f t="shared" si="428"/>
        <v/>
      </c>
      <c r="P3863" s="57" t="str">
        <f t="shared" si="429"/>
        <v>0.00 (0.00)</v>
      </c>
      <c r="Q3863" s="57" t="str">
        <f t="shared" si="430"/>
        <v>0.00*** [0.00]</v>
      </c>
      <c r="R3863" s="57" t="str">
        <f t="shared" si="431"/>
        <v/>
      </c>
      <c r="S3863" s="58">
        <f t="shared" si="432"/>
        <v>0</v>
      </c>
      <c r="T3863" s="58">
        <f t="shared" si="433"/>
        <v>0</v>
      </c>
    </row>
    <row r="3864" x14ac:dyDescent="0.25">
      <c r="A3864" s="1" t="s">
        <v>259</v>
      </c>
      <c r="B3864" s="1" t="s">
        <v>461</v>
      </c>
      <c r="C3864" s="1" t="s">
        <v>4636</v>
      </c>
      <c r="D3864" s="58"/>
      <c r="E3864" s="58"/>
      <c r="F3864" s="58"/>
      <c r="G3864" s="58"/>
      <c r="H3864" s="58"/>
      <c r="I3864" s="58"/>
      <c r="J3864" s="58"/>
      <c r="K3864" s="58"/>
      <c r="N3864" s="57" t="str">
        <f t="shared" si="427"/>
        <v>***</v>
      </c>
      <c r="O3864" s="57" t="str">
        <f t="shared" si="428"/>
        <v/>
      </c>
      <c r="P3864" s="57" t="str">
        <f t="shared" si="429"/>
        <v>0.00 (0.00)</v>
      </c>
      <c r="Q3864" s="57" t="str">
        <f t="shared" si="430"/>
        <v>0.00*** [0.00]</v>
      </c>
      <c r="R3864" s="57" t="str">
        <f t="shared" si="431"/>
        <v/>
      </c>
      <c r="S3864" s="58">
        <f t="shared" si="432"/>
        <v>0</v>
      </c>
      <c r="T3864" s="58">
        <f t="shared" si="433"/>
        <v>0</v>
      </c>
    </row>
    <row r="3865" x14ac:dyDescent="0.25">
      <c r="A3865" s="1" t="s">
        <v>259</v>
      </c>
      <c r="B3865" s="1" t="s">
        <v>461</v>
      </c>
      <c r="C3865" s="1" t="s">
        <v>4637</v>
      </c>
      <c r="D3865" s="58">
        <v>4.5621604919433594</v>
      </c>
      <c r="E3865" s="58">
        <v>0.26360839605331421</v>
      </c>
      <c r="F3865" s="58"/>
      <c r="G3865" s="58"/>
      <c r="H3865" s="58">
        <v>1.0444444417953491</v>
      </c>
      <c r="I3865" s="58">
        <v>15.300000190734863</v>
      </c>
      <c r="J3865" s="58">
        <v>2.8268849849700928</v>
      </c>
      <c r="K3865" s="58">
        <v>115</v>
      </c>
      <c r="N3865" s="57" t="str">
        <f t="shared" si="427"/>
        <v>***</v>
      </c>
      <c r="O3865" s="57" t="str">
        <f t="shared" si="428"/>
        <v/>
      </c>
      <c r="P3865" s="57" t="str">
        <f t="shared" si="429"/>
        <v>0.00 (0.00)</v>
      </c>
      <c r="Q3865" s="57" t="str">
        <f t="shared" si="430"/>
        <v>0.00*** [0.00]</v>
      </c>
      <c r="R3865" s="57" t="str">
        <f t="shared" si="431"/>
        <v/>
      </c>
      <c r="S3865" s="58">
        <f t="shared" si="432"/>
        <v>0</v>
      </c>
      <c r="T3865" s="58">
        <f t="shared" si="433"/>
        <v>0</v>
      </c>
    </row>
    <row r="3866" x14ac:dyDescent="0.25">
      <c r="A3866" s="1" t="s">
        <v>259</v>
      </c>
      <c r="B3866" s="1" t="s">
        <v>461</v>
      </c>
      <c r="C3866" s="1" t="s">
        <v>4638</v>
      </c>
      <c r="D3866" s="58">
        <v>4.7876358032226563</v>
      </c>
      <c r="E3866" s="58">
        <v>0.25485262274742126</v>
      </c>
      <c r="F3866" s="58"/>
      <c r="G3866" s="58"/>
      <c r="H3866" s="58">
        <v>0.93333333730697632</v>
      </c>
      <c r="I3866" s="58">
        <v>11.877778053283691</v>
      </c>
      <c r="J3866" s="58">
        <v>2.4708876609802246</v>
      </c>
      <c r="K3866" s="58">
        <v>94</v>
      </c>
      <c r="N3866" s="57" t="str">
        <f t="shared" si="427"/>
        <v>***</v>
      </c>
      <c r="O3866" s="57" t="str">
        <f t="shared" si="428"/>
        <v/>
      </c>
      <c r="P3866" s="57" t="str">
        <f t="shared" si="429"/>
        <v>0.00 (0.00)</v>
      </c>
      <c r="Q3866" s="57" t="str">
        <f t="shared" si="430"/>
        <v>0.00*** [0.00]</v>
      </c>
      <c r="R3866" s="57" t="str">
        <f t="shared" si="431"/>
        <v/>
      </c>
      <c r="S3866" s="58">
        <f t="shared" si="432"/>
        <v>0</v>
      </c>
      <c r="T3866" s="58">
        <f t="shared" si="433"/>
        <v>0</v>
      </c>
    </row>
    <row r="3867" x14ac:dyDescent="0.25">
      <c r="A3867" s="1" t="s">
        <v>259</v>
      </c>
      <c r="B3867" s="1" t="s">
        <v>461</v>
      </c>
      <c r="C3867" s="1" t="s">
        <v>4639</v>
      </c>
      <c r="D3867" s="58">
        <v>4.6635704040527344</v>
      </c>
      <c r="E3867" s="58">
        <v>0.18460153043270111</v>
      </c>
      <c r="F3867" s="58"/>
      <c r="G3867" s="58"/>
      <c r="H3867" s="58">
        <v>0.93333333730697632</v>
      </c>
      <c r="I3867" s="58">
        <v>15.300000190734863</v>
      </c>
      <c r="J3867" s="58">
        <v>2.6687533855438232</v>
      </c>
      <c r="K3867" s="58">
        <v>209</v>
      </c>
      <c r="N3867" s="57" t="str">
        <f t="shared" si="427"/>
        <v>***</v>
      </c>
      <c r="O3867" s="57" t="str">
        <f t="shared" si="428"/>
        <v/>
      </c>
      <c r="P3867" s="57" t="str">
        <f t="shared" si="429"/>
        <v>0.00 (0.00)</v>
      </c>
      <c r="Q3867" s="57" t="str">
        <f t="shared" si="430"/>
        <v>0.00*** [0.00]</v>
      </c>
      <c r="R3867" s="57" t="str">
        <f t="shared" si="431"/>
        <v/>
      </c>
      <c r="S3867" s="58">
        <f t="shared" si="432"/>
        <v>0</v>
      </c>
      <c r="T3867" s="58">
        <f t="shared" si="433"/>
        <v>0</v>
      </c>
    </row>
    <row r="3868" x14ac:dyDescent="0.25">
      <c r="A3868" s="1" t="s">
        <v>259</v>
      </c>
      <c r="B3868" s="1" t="s">
        <v>461</v>
      </c>
      <c r="C3868" s="1" t="s">
        <v>4640</v>
      </c>
      <c r="D3868" s="58"/>
      <c r="E3868" s="58"/>
      <c r="F3868" s="58"/>
      <c r="G3868" s="58"/>
      <c r="H3868" s="58"/>
      <c r="I3868" s="58"/>
      <c r="J3868" s="58"/>
      <c r="K3868" s="58"/>
      <c r="N3868" s="57" t="str">
        <f t="shared" si="427"/>
        <v>***</v>
      </c>
      <c r="O3868" s="57" t="str">
        <f t="shared" si="428"/>
        <v/>
      </c>
      <c r="P3868" s="57" t="str">
        <f t="shared" si="429"/>
        <v>0.00 (0.00)</v>
      </c>
      <c r="Q3868" s="57" t="str">
        <f t="shared" si="430"/>
        <v>0.00*** [0.00]</v>
      </c>
      <c r="R3868" s="57" t="str">
        <f t="shared" si="431"/>
        <v/>
      </c>
      <c r="S3868" s="58">
        <f t="shared" si="432"/>
        <v>0</v>
      </c>
      <c r="T3868" s="58">
        <f t="shared" si="433"/>
        <v>0</v>
      </c>
    </row>
    <row r="3869" x14ac:dyDescent="0.25">
      <c r="A3869" s="1" t="s">
        <v>259</v>
      </c>
      <c r="B3869" s="1" t="s">
        <v>461</v>
      </c>
      <c r="C3869" s="1" t="s">
        <v>4641</v>
      </c>
      <c r="D3869" s="58">
        <v>4.6559414863586426</v>
      </c>
      <c r="E3869" s="58">
        <v>0.35818579792976379</v>
      </c>
      <c r="F3869" s="58"/>
      <c r="G3869" s="58"/>
      <c r="H3869" s="58">
        <v>1.0444444417953491</v>
      </c>
      <c r="I3869" s="58">
        <v>21.188888549804688</v>
      </c>
      <c r="J3869" s="58">
        <v>3.416874885559082</v>
      </c>
      <c r="K3869" s="58">
        <v>91</v>
      </c>
      <c r="N3869" s="57" t="str">
        <f t="shared" si="427"/>
        <v>***</v>
      </c>
      <c r="O3869" s="57" t="str">
        <f t="shared" si="428"/>
        <v/>
      </c>
      <c r="P3869" s="57" t="str">
        <f t="shared" si="429"/>
        <v>0.00 (0.00)</v>
      </c>
      <c r="Q3869" s="57" t="str">
        <f t="shared" si="430"/>
        <v>0.00*** [0.00]</v>
      </c>
      <c r="R3869" s="57" t="str">
        <f t="shared" si="431"/>
        <v/>
      </c>
      <c r="S3869" s="58">
        <f t="shared" si="432"/>
        <v>0</v>
      </c>
      <c r="T3869" s="58">
        <f t="shared" si="433"/>
        <v>0</v>
      </c>
    </row>
    <row r="3870" x14ac:dyDescent="0.25">
      <c r="A3870" s="1" t="s">
        <v>259</v>
      </c>
      <c r="B3870" s="1" t="s">
        <v>461</v>
      </c>
      <c r="C3870" s="1" t="s">
        <v>4642</v>
      </c>
      <c r="D3870" s="58">
        <v>5.2470641136169434</v>
      </c>
      <c r="E3870" s="58">
        <v>0.37918150424957275</v>
      </c>
      <c r="F3870" s="58"/>
      <c r="G3870" s="58"/>
      <c r="H3870" s="58">
        <v>0.93333333730697632</v>
      </c>
      <c r="I3870" s="58">
        <v>14.899999618530273</v>
      </c>
      <c r="J3870" s="58">
        <v>3.3056275844573975</v>
      </c>
      <c r="K3870" s="58">
        <v>76</v>
      </c>
      <c r="N3870" s="57" t="str">
        <f t="shared" si="427"/>
        <v>***</v>
      </c>
      <c r="O3870" s="57" t="str">
        <f t="shared" si="428"/>
        <v/>
      </c>
      <c r="P3870" s="57" t="str">
        <f t="shared" si="429"/>
        <v>0.00 (0.00)</v>
      </c>
      <c r="Q3870" s="57" t="str">
        <f t="shared" si="430"/>
        <v>0.00*** [0.00]</v>
      </c>
      <c r="R3870" s="57" t="str">
        <f t="shared" si="431"/>
        <v/>
      </c>
      <c r="S3870" s="58">
        <f t="shared" si="432"/>
        <v>0</v>
      </c>
      <c r="T3870" s="58">
        <f t="shared" si="433"/>
        <v>0</v>
      </c>
    </row>
    <row r="3871" x14ac:dyDescent="0.25">
      <c r="A3871" s="1" t="s">
        <v>259</v>
      </c>
      <c r="B3871" s="1" t="s">
        <v>461</v>
      </c>
      <c r="C3871" s="1" t="s">
        <v>4643</v>
      </c>
      <c r="D3871" s="58">
        <v>4.9249553680419922</v>
      </c>
      <c r="E3871" s="58">
        <v>0.26074498891830444</v>
      </c>
      <c r="F3871" s="58"/>
      <c r="G3871" s="58"/>
      <c r="H3871" s="58">
        <v>0.93333333730697632</v>
      </c>
      <c r="I3871" s="58">
        <v>21.188888549804688</v>
      </c>
      <c r="J3871" s="58">
        <v>3.36956787109375</v>
      </c>
      <c r="K3871" s="58">
        <v>167</v>
      </c>
      <c r="N3871" s="57" t="str">
        <f t="shared" si="427"/>
        <v>***</v>
      </c>
      <c r="O3871" s="57" t="str">
        <f t="shared" si="428"/>
        <v/>
      </c>
      <c r="P3871" s="57" t="str">
        <f t="shared" si="429"/>
        <v>0.00 (0.00)</v>
      </c>
      <c r="Q3871" s="57" t="str">
        <f t="shared" si="430"/>
        <v>0.00*** [0.00]</v>
      </c>
      <c r="R3871" s="57" t="str">
        <f t="shared" si="431"/>
        <v/>
      </c>
      <c r="S3871" s="58">
        <f t="shared" si="432"/>
        <v>0</v>
      </c>
      <c r="T3871" s="58">
        <f t="shared" si="433"/>
        <v>0</v>
      </c>
    </row>
    <row r="3872" x14ac:dyDescent="0.25">
      <c r="A3872" s="1" t="s">
        <v>259</v>
      </c>
      <c r="B3872" s="1" t="s">
        <v>461</v>
      </c>
      <c r="C3872" s="1" t="s">
        <v>4644</v>
      </c>
      <c r="D3872" s="58">
        <v>0.11497166752815247</v>
      </c>
      <c r="E3872" s="58">
        <v>0.29124024510383606</v>
      </c>
      <c r="F3872" s="58">
        <v>0.39476573467254639</v>
      </c>
      <c r="G3872" s="58">
        <v>0.69301581382751465</v>
      </c>
      <c r="H3872" s="58">
        <v>-0.45584872364997864</v>
      </c>
      <c r="I3872" s="58">
        <v>0.68579208850860596</v>
      </c>
      <c r="J3872" s="58"/>
      <c r="K3872" s="58">
        <v>1.9599640369415283</v>
      </c>
      <c r="N3872" s="57" t="str">
        <f t="shared" si="427"/>
        <v>***</v>
      </c>
      <c r="O3872" s="57" t="str">
        <f t="shared" si="428"/>
        <v/>
      </c>
      <c r="P3872" s="57" t="str">
        <f t="shared" si="429"/>
        <v>0.00 (0.00)</v>
      </c>
      <c r="Q3872" s="57" t="str">
        <f t="shared" si="430"/>
        <v>0.00*** [0.00]</v>
      </c>
      <c r="R3872" s="57" t="str">
        <f t="shared" si="431"/>
        <v/>
      </c>
      <c r="S3872" s="58">
        <f t="shared" si="432"/>
        <v>0</v>
      </c>
      <c r="T3872" s="58">
        <f t="shared" si="433"/>
        <v>0</v>
      </c>
    </row>
    <row r="3873" x14ac:dyDescent="0.25">
      <c r="A3873" s="1" t="s">
        <v>259</v>
      </c>
      <c r="B3873" s="1" t="s">
        <v>461</v>
      </c>
      <c r="C3873" s="1" t="s">
        <v>4645</v>
      </c>
      <c r="D3873" s="58">
        <v>0.56152915954589844</v>
      </c>
      <c r="E3873" s="58">
        <v>0.24598190188407898</v>
      </c>
      <c r="F3873" s="58">
        <v>2.2828068733215332</v>
      </c>
      <c r="G3873" s="58">
        <v>0.022441752254962921</v>
      </c>
      <c r="H3873" s="58">
        <v>0.079413488507270813</v>
      </c>
      <c r="I3873" s="58">
        <v>1.0436447858810425</v>
      </c>
      <c r="J3873" s="58"/>
      <c r="K3873" s="58">
        <v>1.9599640369415283</v>
      </c>
      <c r="N3873" s="57" t="str">
        <f t="shared" si="427"/>
        <v>***</v>
      </c>
      <c r="O3873" s="57" t="str">
        <f t="shared" si="428"/>
        <v/>
      </c>
      <c r="P3873" s="57" t="str">
        <f t="shared" si="429"/>
        <v>0.00 (0.00)</v>
      </c>
      <c r="Q3873" s="57" t="str">
        <f t="shared" si="430"/>
        <v>0.00*** [0.00]</v>
      </c>
      <c r="R3873" s="57" t="str">
        <f t="shared" si="431"/>
        <v/>
      </c>
      <c r="S3873" s="58">
        <f t="shared" si="432"/>
        <v>0</v>
      </c>
      <c r="T3873" s="58">
        <f t="shared" si="433"/>
        <v>0</v>
      </c>
    </row>
    <row r="3874" x14ac:dyDescent="0.25">
      <c r="A3874" s="1" t="s">
        <v>259</v>
      </c>
      <c r="B3874" s="1" t="s">
        <v>461</v>
      </c>
      <c r="C3874" s="1" t="s">
        <v>4646</v>
      </c>
      <c r="D3874" s="58">
        <v>0.40024870634078979</v>
      </c>
      <c r="E3874" s="58">
        <v>0.18800221383571625</v>
      </c>
      <c r="F3874" s="58">
        <v>2.1289572715759277</v>
      </c>
      <c r="G3874" s="58">
        <v>0.03325778990983963</v>
      </c>
      <c r="H3874" s="58">
        <v>0.03177112340927124</v>
      </c>
      <c r="I3874" s="58">
        <v>0.76872628927230835</v>
      </c>
      <c r="J3874" s="58"/>
      <c r="K3874" s="58">
        <v>1.9599640369415283</v>
      </c>
      <c r="N3874" s="57" t="str">
        <f t="shared" si="427"/>
        <v>***</v>
      </c>
      <c r="O3874" s="57" t="str">
        <f t="shared" si="428"/>
        <v/>
      </c>
      <c r="P3874" s="57" t="str">
        <f t="shared" si="429"/>
        <v>0.00 (0.00)</v>
      </c>
      <c r="Q3874" s="57" t="str">
        <f t="shared" si="430"/>
        <v>0.00*** [0.00]</v>
      </c>
      <c r="R3874" s="57" t="str">
        <f t="shared" si="431"/>
        <v/>
      </c>
      <c r="S3874" s="58">
        <f t="shared" si="432"/>
        <v>0</v>
      </c>
      <c r="T3874" s="58">
        <f t="shared" si="433"/>
        <v>0</v>
      </c>
    </row>
    <row r="3875" x14ac:dyDescent="0.25">
      <c r="A3875" s="1" t="s">
        <v>259</v>
      </c>
      <c r="B3875" s="1" t="s">
        <v>461</v>
      </c>
      <c r="C3875" s="1" t="s">
        <v>4647</v>
      </c>
      <c r="D3875" s="58">
        <v>0.44349789619445801</v>
      </c>
      <c r="E3875" s="58"/>
      <c r="F3875" s="58"/>
      <c r="G3875" s="58">
        <v>0.5055423378944397</v>
      </c>
      <c r="H3875" s="58"/>
      <c r="I3875" s="58"/>
      <c r="J3875" s="58"/>
      <c r="K3875" s="58"/>
      <c r="N3875" s="57" t="str">
        <f t="shared" si="427"/>
        <v>***</v>
      </c>
      <c r="O3875" s="57" t="str">
        <f t="shared" si="428"/>
        <v/>
      </c>
      <c r="P3875" s="57" t="str">
        <f t="shared" si="429"/>
        <v>0.00 (0.00)</v>
      </c>
      <c r="Q3875" s="57" t="str">
        <f t="shared" si="430"/>
        <v>0.00*** [0.00]</v>
      </c>
      <c r="R3875" s="57" t="str">
        <f t="shared" si="431"/>
        <v/>
      </c>
      <c r="S3875" s="58">
        <f t="shared" si="432"/>
        <v>0</v>
      </c>
      <c r="T3875" s="58">
        <f t="shared" si="433"/>
        <v>0</v>
      </c>
    </row>
    <row r="3876" x14ac:dyDescent="0.25">
      <c r="A3876" s="1" t="s">
        <v>259</v>
      </c>
      <c r="B3876" s="1" t="s">
        <v>461</v>
      </c>
      <c r="C3876" s="1" t="s">
        <v>4648</v>
      </c>
      <c r="D3876" s="58">
        <v>1.6953078508377075</v>
      </c>
      <c r="E3876" s="58"/>
      <c r="F3876" s="58"/>
      <c r="G3876" s="58">
        <v>0.19310453534126282</v>
      </c>
      <c r="H3876" s="58"/>
      <c r="I3876" s="58"/>
      <c r="J3876" s="58"/>
      <c r="K3876" s="58"/>
      <c r="N3876" s="57" t="str">
        <f t="shared" si="427"/>
        <v>***</v>
      </c>
      <c r="O3876" s="57" t="str">
        <f t="shared" si="428"/>
        <v/>
      </c>
      <c r="P3876" s="57" t="str">
        <f t="shared" si="429"/>
        <v>0.00 (0.00)</v>
      </c>
      <c r="Q3876" s="57" t="str">
        <f t="shared" si="430"/>
        <v>0.00*** [0.00]</v>
      </c>
      <c r="R3876" s="57" t="str">
        <f t="shared" si="431"/>
        <v/>
      </c>
      <c r="S3876" s="58">
        <f t="shared" si="432"/>
        <v>0</v>
      </c>
      <c r="T3876" s="58">
        <f t="shared" si="433"/>
        <v>0</v>
      </c>
    </row>
    <row r="3877" x14ac:dyDescent="0.25">
      <c r="A3877" s="1" t="s">
        <v>259</v>
      </c>
      <c r="B3877" s="1" t="s">
        <v>461</v>
      </c>
      <c r="C3877" s="1" t="s">
        <v>4649</v>
      </c>
      <c r="D3877" s="58">
        <v>4.6835241317749023</v>
      </c>
      <c r="E3877" s="58">
        <v>0.12854750454425812</v>
      </c>
      <c r="F3877" s="58"/>
      <c r="G3877" s="58"/>
      <c r="H3877" s="58">
        <v>0.93333333730697632</v>
      </c>
      <c r="I3877" s="58">
        <v>21.188888549804688</v>
      </c>
      <c r="J3877" s="58">
        <v>2.9733123779296875</v>
      </c>
      <c r="K3877" s="58">
        <v>535</v>
      </c>
      <c r="N3877" s="57" t="str">
        <f t="shared" si="427"/>
        <v>***</v>
      </c>
      <c r="O3877" s="57" t="str">
        <f t="shared" si="428"/>
        <v/>
      </c>
      <c r="P3877" s="57" t="str">
        <f t="shared" si="429"/>
        <v>0.00 (0.00)</v>
      </c>
      <c r="Q3877" s="57" t="str">
        <f t="shared" si="430"/>
        <v>0.00*** [0.00]</v>
      </c>
      <c r="R3877" s="57" t="str">
        <f t="shared" si="431"/>
        <v/>
      </c>
      <c r="S3877" s="58">
        <f t="shared" si="432"/>
        <v>0</v>
      </c>
      <c r="T3877" s="58">
        <f t="shared" si="433"/>
        <v>0</v>
      </c>
    </row>
    <row r="3878" x14ac:dyDescent="0.25">
      <c r="A3878" s="1" t="s">
        <v>259</v>
      </c>
      <c r="B3878" s="1" t="s">
        <v>461</v>
      </c>
      <c r="C3878" s="1" t="s">
        <v>4650</v>
      </c>
      <c r="D3878" s="58">
        <v>5.3912067413330078</v>
      </c>
      <c r="E3878" s="58">
        <v>0.10528159886598587</v>
      </c>
      <c r="F3878" s="58"/>
      <c r="G3878" s="58"/>
      <c r="H3878" s="58">
        <v>0.93333333730697632</v>
      </c>
      <c r="I3878" s="58">
        <v>25.42711067199707</v>
      </c>
      <c r="J3878" s="58">
        <v>3.26882004737854</v>
      </c>
      <c r="K3878" s="58">
        <v>964</v>
      </c>
      <c r="N3878" s="57" t="str">
        <f t="shared" si="427"/>
        <v>***</v>
      </c>
      <c r="O3878" s="57" t="str">
        <f t="shared" si="428"/>
        <v/>
      </c>
      <c r="P3878" s="57" t="str">
        <f t="shared" si="429"/>
        <v>0.00 (0.00)</v>
      </c>
      <c r="Q3878" s="57" t="str">
        <f t="shared" si="430"/>
        <v>0.00*** [0.00]</v>
      </c>
      <c r="R3878" s="57" t="str">
        <f t="shared" si="431"/>
        <v/>
      </c>
      <c r="S3878" s="58">
        <f t="shared" si="432"/>
        <v>0</v>
      </c>
      <c r="T3878" s="58">
        <f t="shared" si="433"/>
        <v>0</v>
      </c>
    </row>
    <row r="3879" x14ac:dyDescent="0.25">
      <c r="A3879" s="1" t="s">
        <v>259</v>
      </c>
      <c r="B3879" s="1" t="s">
        <v>461</v>
      </c>
      <c r="C3879" s="1" t="s">
        <v>4651</v>
      </c>
      <c r="D3879" s="58">
        <v>5.1386313438415527</v>
      </c>
      <c r="E3879" s="58">
        <v>0.082228481769561768</v>
      </c>
      <c r="F3879" s="58"/>
      <c r="G3879" s="58"/>
      <c r="H3879" s="58">
        <v>0.93333333730697632</v>
      </c>
      <c r="I3879" s="58">
        <v>25.42711067199707</v>
      </c>
      <c r="J3879" s="58">
        <v>3.18363356590271</v>
      </c>
      <c r="K3879" s="58">
        <v>1499</v>
      </c>
      <c r="N3879" s="57" t="str">
        <f t="shared" si="427"/>
        <v>***</v>
      </c>
      <c r="O3879" s="57" t="str">
        <f t="shared" si="428"/>
        <v/>
      </c>
      <c r="P3879" s="57" t="str">
        <f t="shared" si="429"/>
        <v>0.00 (0.00)</v>
      </c>
      <c r="Q3879" s="57" t="str">
        <f t="shared" si="430"/>
        <v>0.00*** [0.00]</v>
      </c>
      <c r="R3879" s="57" t="str">
        <f t="shared" si="431"/>
        <v/>
      </c>
      <c r="S3879" s="58">
        <f t="shared" si="432"/>
        <v>0</v>
      </c>
      <c r="T3879" s="58">
        <f t="shared" si="433"/>
        <v>0</v>
      </c>
    </row>
    <row r="3880" x14ac:dyDescent="0.25">
      <c r="A3880" s="1" t="s">
        <v>259</v>
      </c>
      <c r="B3880" s="1" t="s">
        <v>462</v>
      </c>
      <c r="C3880" s="1" t="s">
        <v>4652</v>
      </c>
      <c r="D3880" s="58"/>
      <c r="E3880" s="58"/>
      <c r="F3880" s="58"/>
      <c r="G3880" s="58"/>
      <c r="H3880" s="58"/>
      <c r="I3880" s="58"/>
      <c r="J3880" s="58"/>
      <c r="K3880" s="58"/>
      <c r="N3880" s="57" t="str">
        <f t="shared" si="427"/>
        <v>***</v>
      </c>
      <c r="O3880" s="57" t="str">
        <f t="shared" si="428"/>
        <v/>
      </c>
      <c r="P3880" s="57" t="str">
        <f t="shared" si="429"/>
        <v>0.00 (0.00)</v>
      </c>
      <c r="Q3880" s="57" t="str">
        <f t="shared" si="430"/>
        <v>0.00*** [0.00]</v>
      </c>
      <c r="R3880" s="57" t="str">
        <f t="shared" si="431"/>
        <v/>
      </c>
      <c r="S3880" s="58">
        <f t="shared" si="432"/>
        <v>0</v>
      </c>
      <c r="T3880" s="58">
        <f t="shared" si="433"/>
        <v>0</v>
      </c>
    </row>
    <row r="3881" x14ac:dyDescent="0.25">
      <c r="A3881" s="1" t="s">
        <v>259</v>
      </c>
      <c r="B3881" s="1" t="s">
        <v>462</v>
      </c>
      <c r="C3881" s="1" t="s">
        <v>4653</v>
      </c>
      <c r="D3881" s="58">
        <v>4.6439023017883301</v>
      </c>
      <c r="E3881" s="58">
        <v>0.34924954175949097</v>
      </c>
      <c r="F3881" s="58"/>
      <c r="G3881" s="58"/>
      <c r="H3881" s="58">
        <v>0</v>
      </c>
      <c r="I3881" s="58">
        <v>21</v>
      </c>
      <c r="J3881" s="58">
        <v>5.0004925727844238</v>
      </c>
      <c r="K3881" s="58">
        <v>205</v>
      </c>
      <c r="N3881" s="57" t="str">
        <f t="shared" si="427"/>
        <v>***</v>
      </c>
      <c r="O3881" s="57" t="str">
        <f t="shared" si="428"/>
        <v/>
      </c>
      <c r="P3881" s="57" t="str">
        <f t="shared" si="429"/>
        <v>0.00 (0.00)</v>
      </c>
      <c r="Q3881" s="57" t="str">
        <f t="shared" si="430"/>
        <v>0.00*** [0.00]</v>
      </c>
      <c r="R3881" s="57" t="str">
        <f t="shared" si="431"/>
        <v/>
      </c>
      <c r="S3881" s="58">
        <f t="shared" si="432"/>
        <v>0</v>
      </c>
      <c r="T3881" s="58">
        <f t="shared" si="433"/>
        <v>0</v>
      </c>
    </row>
    <row r="3882" x14ac:dyDescent="0.25">
      <c r="A3882" s="1" t="s">
        <v>259</v>
      </c>
      <c r="B3882" s="1" t="s">
        <v>462</v>
      </c>
      <c r="C3882" s="1" t="s">
        <v>4654</v>
      </c>
      <c r="D3882" s="58">
        <v>4.7627120018005371</v>
      </c>
      <c r="E3882" s="58">
        <v>0.28141182661056519</v>
      </c>
      <c r="F3882" s="58"/>
      <c r="G3882" s="58"/>
      <c r="H3882" s="58">
        <v>0</v>
      </c>
      <c r="I3882" s="58">
        <v>21</v>
      </c>
      <c r="J3882" s="58">
        <v>5.2947320938110352</v>
      </c>
      <c r="K3882" s="58">
        <v>354</v>
      </c>
      <c r="N3882" s="57" t="str">
        <f t="shared" si="427"/>
        <v>***</v>
      </c>
      <c r="O3882" s="57" t="str">
        <f t="shared" si="428"/>
        <v/>
      </c>
      <c r="P3882" s="57" t="str">
        <f t="shared" si="429"/>
        <v>0.00 (0.00)</v>
      </c>
      <c r="Q3882" s="57" t="str">
        <f t="shared" si="430"/>
        <v>0.00*** [0.00]</v>
      </c>
      <c r="R3882" s="57" t="str">
        <f t="shared" si="431"/>
        <v/>
      </c>
      <c r="S3882" s="58">
        <f t="shared" si="432"/>
        <v>0</v>
      </c>
      <c r="T3882" s="58">
        <f t="shared" si="433"/>
        <v>0</v>
      </c>
    </row>
    <row r="3883" x14ac:dyDescent="0.25">
      <c r="A3883" s="1" t="s">
        <v>259</v>
      </c>
      <c r="B3883" s="1" t="s">
        <v>462</v>
      </c>
      <c r="C3883" s="1" t="s">
        <v>4655</v>
      </c>
      <c r="D3883" s="58">
        <v>4.7191414833068848</v>
      </c>
      <c r="E3883" s="58">
        <v>0.21928390860557556</v>
      </c>
      <c r="F3883" s="58"/>
      <c r="G3883" s="58"/>
      <c r="H3883" s="58">
        <v>0</v>
      </c>
      <c r="I3883" s="58">
        <v>21</v>
      </c>
      <c r="J3883" s="58">
        <v>5.1845693588256836</v>
      </c>
      <c r="K3883" s="58">
        <v>559</v>
      </c>
      <c r="N3883" s="57" t="str">
        <f t="shared" si="427"/>
        <v>***</v>
      </c>
      <c r="O3883" s="57" t="str">
        <f t="shared" si="428"/>
        <v/>
      </c>
      <c r="P3883" s="57" t="str">
        <f t="shared" si="429"/>
        <v>0.00 (0.00)</v>
      </c>
      <c r="Q3883" s="57" t="str">
        <f t="shared" si="430"/>
        <v>0.00*** [0.00]</v>
      </c>
      <c r="R3883" s="57" t="str">
        <f t="shared" si="431"/>
        <v/>
      </c>
      <c r="S3883" s="58">
        <f t="shared" si="432"/>
        <v>0</v>
      </c>
      <c r="T3883" s="58">
        <f t="shared" si="433"/>
        <v>0</v>
      </c>
    </row>
    <row r="3884" x14ac:dyDescent="0.25">
      <c r="A3884" s="1" t="s">
        <v>259</v>
      </c>
      <c r="B3884" s="1" t="s">
        <v>462</v>
      </c>
      <c r="C3884" s="1" t="s">
        <v>4656</v>
      </c>
      <c r="D3884" s="58"/>
      <c r="E3884" s="58"/>
      <c r="F3884" s="58"/>
      <c r="G3884" s="58"/>
      <c r="H3884" s="58"/>
      <c r="I3884" s="58"/>
      <c r="J3884" s="58"/>
      <c r="K3884" s="58"/>
      <c r="N3884" s="57" t="str">
        <f t="shared" si="427"/>
        <v>***</v>
      </c>
      <c r="O3884" s="57" t="str">
        <f t="shared" si="428"/>
        <v/>
      </c>
      <c r="P3884" s="57" t="str">
        <f t="shared" si="429"/>
        <v>0.00 (0.00)</v>
      </c>
      <c r="Q3884" s="57" t="str">
        <f t="shared" si="430"/>
        <v>0.00*** [0.00]</v>
      </c>
      <c r="R3884" s="57" t="str">
        <f t="shared" si="431"/>
        <v/>
      </c>
      <c r="S3884" s="58">
        <f t="shared" si="432"/>
        <v>0</v>
      </c>
      <c r="T3884" s="58">
        <f t="shared" si="433"/>
        <v>0</v>
      </c>
    </row>
    <row r="3885" x14ac:dyDescent="0.25">
      <c r="A3885" s="1" t="s">
        <v>259</v>
      </c>
      <c r="B3885" s="1" t="s">
        <v>462</v>
      </c>
      <c r="C3885" s="1" t="s">
        <v>4657</v>
      </c>
      <c r="D3885" s="58">
        <v>5.125</v>
      </c>
      <c r="E3885" s="58">
        <v>0.57085496187210083</v>
      </c>
      <c r="F3885" s="58"/>
      <c r="G3885" s="58"/>
      <c r="H3885" s="58">
        <v>0</v>
      </c>
      <c r="I3885" s="58">
        <v>23</v>
      </c>
      <c r="J3885" s="58">
        <v>4.843864917755127</v>
      </c>
      <c r="K3885" s="58">
        <v>72</v>
      </c>
      <c r="N3885" s="57" t="str">
        <f t="shared" si="427"/>
        <v>***</v>
      </c>
      <c r="O3885" s="57" t="str">
        <f t="shared" si="428"/>
        <v/>
      </c>
      <c r="P3885" s="57" t="str">
        <f t="shared" si="429"/>
        <v>0.00 (0.00)</v>
      </c>
      <c r="Q3885" s="57" t="str">
        <f t="shared" si="430"/>
        <v>0.00*** [0.00]</v>
      </c>
      <c r="R3885" s="57" t="str">
        <f t="shared" si="431"/>
        <v/>
      </c>
      <c r="S3885" s="58">
        <f t="shared" si="432"/>
        <v>0</v>
      </c>
      <c r="T3885" s="58">
        <f t="shared" si="433"/>
        <v>0</v>
      </c>
    </row>
    <row r="3886" x14ac:dyDescent="0.25">
      <c r="A3886" s="1" t="s">
        <v>259</v>
      </c>
      <c r="B3886" s="1" t="s">
        <v>462</v>
      </c>
      <c r="C3886" s="1" t="s">
        <v>4658</v>
      </c>
      <c r="D3886" s="58">
        <v>4.2629108428955078</v>
      </c>
      <c r="E3886" s="58">
        <v>0.33253327012062073</v>
      </c>
      <c r="F3886" s="58"/>
      <c r="G3886" s="58"/>
      <c r="H3886" s="58">
        <v>0</v>
      </c>
      <c r="I3886" s="58">
        <v>20</v>
      </c>
      <c r="J3886" s="58">
        <v>4.8531632423400879</v>
      </c>
      <c r="K3886" s="58">
        <v>213</v>
      </c>
      <c r="N3886" s="57" t="str">
        <f t="shared" si="427"/>
        <v>***</v>
      </c>
      <c r="O3886" s="57" t="str">
        <f t="shared" si="428"/>
        <v/>
      </c>
      <c r="P3886" s="57" t="str">
        <f t="shared" si="429"/>
        <v>0.00 (0.00)</v>
      </c>
      <c r="Q3886" s="57" t="str">
        <f t="shared" si="430"/>
        <v>0.00*** [0.00]</v>
      </c>
      <c r="R3886" s="57" t="str">
        <f t="shared" si="431"/>
        <v/>
      </c>
      <c r="S3886" s="58">
        <f t="shared" si="432"/>
        <v>0</v>
      </c>
      <c r="T3886" s="58">
        <f t="shared" si="433"/>
        <v>0</v>
      </c>
    </row>
    <row r="3887" x14ac:dyDescent="0.25">
      <c r="A3887" s="1" t="s">
        <v>259</v>
      </c>
      <c r="B3887" s="1" t="s">
        <v>462</v>
      </c>
      <c r="C3887" s="1" t="s">
        <v>4659</v>
      </c>
      <c r="D3887" s="58">
        <v>4.4807019233703613</v>
      </c>
      <c r="E3887" s="58">
        <v>0.28769218921661377</v>
      </c>
      <c r="F3887" s="58"/>
      <c r="G3887" s="58"/>
      <c r="H3887" s="58">
        <v>0</v>
      </c>
      <c r="I3887" s="58">
        <v>23</v>
      </c>
      <c r="J3887" s="58">
        <v>4.8568029403686523</v>
      </c>
      <c r="K3887" s="58">
        <v>285</v>
      </c>
      <c r="N3887" s="57" t="str">
        <f t="shared" si="427"/>
        <v>***</v>
      </c>
      <c r="O3887" s="57" t="str">
        <f t="shared" si="428"/>
        <v/>
      </c>
      <c r="P3887" s="57" t="str">
        <f t="shared" si="429"/>
        <v>0.00 (0.00)</v>
      </c>
      <c r="Q3887" s="57" t="str">
        <f t="shared" si="430"/>
        <v>0.00*** [0.00]</v>
      </c>
      <c r="R3887" s="57" t="str">
        <f t="shared" si="431"/>
        <v/>
      </c>
      <c r="S3887" s="58">
        <f t="shared" si="432"/>
        <v>0</v>
      </c>
      <c r="T3887" s="58">
        <f t="shared" si="433"/>
        <v>0</v>
      </c>
    </row>
    <row r="3888" x14ac:dyDescent="0.25">
      <c r="A3888" s="1" t="s">
        <v>259</v>
      </c>
      <c r="B3888" s="1" t="s">
        <v>462</v>
      </c>
      <c r="C3888" s="1" t="s">
        <v>4660</v>
      </c>
      <c r="D3888" s="58"/>
      <c r="E3888" s="58"/>
      <c r="F3888" s="58"/>
      <c r="G3888" s="58"/>
      <c r="H3888" s="58"/>
      <c r="I3888" s="58"/>
      <c r="J3888" s="58"/>
      <c r="K3888" s="58"/>
      <c r="N3888" s="57" t="str">
        <f t="shared" si="427"/>
        <v>***</v>
      </c>
      <c r="O3888" s="57" t="str">
        <f t="shared" si="428"/>
        <v/>
      </c>
      <c r="P3888" s="57" t="str">
        <f t="shared" si="429"/>
        <v>0.00 (0.00)</v>
      </c>
      <c r="Q3888" s="57" t="str">
        <f t="shared" si="430"/>
        <v>0.00*** [0.00]</v>
      </c>
      <c r="R3888" s="57" t="str">
        <f t="shared" si="431"/>
        <v/>
      </c>
      <c r="S3888" s="58">
        <f t="shared" si="432"/>
        <v>0</v>
      </c>
      <c r="T3888" s="58">
        <f t="shared" si="433"/>
        <v>0</v>
      </c>
    </row>
    <row r="3889" x14ac:dyDescent="0.25">
      <c r="A3889" s="1" t="s">
        <v>259</v>
      </c>
      <c r="B3889" s="1" t="s">
        <v>462</v>
      </c>
      <c r="C3889" s="1" t="s">
        <v>4661</v>
      </c>
      <c r="D3889" s="58">
        <v>6.519230842590332</v>
      </c>
      <c r="E3889" s="58">
        <v>0.61742568016052246</v>
      </c>
      <c r="F3889" s="58"/>
      <c r="G3889" s="58"/>
      <c r="H3889" s="58">
        <v>0</v>
      </c>
      <c r="I3889" s="58">
        <v>14</v>
      </c>
      <c r="J3889" s="58">
        <v>4.4523200988769531</v>
      </c>
      <c r="K3889" s="58">
        <v>52</v>
      </c>
      <c r="N3889" s="57" t="str">
        <f t="shared" si="427"/>
        <v>***</v>
      </c>
      <c r="O3889" s="57" t="str">
        <f t="shared" si="428"/>
        <v/>
      </c>
      <c r="P3889" s="57" t="str">
        <f t="shared" si="429"/>
        <v>0.00 (0.00)</v>
      </c>
      <c r="Q3889" s="57" t="str">
        <f t="shared" si="430"/>
        <v>0.00*** [0.00]</v>
      </c>
      <c r="R3889" s="57" t="str">
        <f t="shared" si="431"/>
        <v/>
      </c>
      <c r="S3889" s="58">
        <f t="shared" si="432"/>
        <v>0</v>
      </c>
      <c r="T3889" s="58">
        <f t="shared" si="433"/>
        <v>0</v>
      </c>
    </row>
    <row r="3890" x14ac:dyDescent="0.25">
      <c r="A3890" s="1" t="s">
        <v>259</v>
      </c>
      <c r="B3890" s="1" t="s">
        <v>462</v>
      </c>
      <c r="C3890" s="1" t="s">
        <v>4662</v>
      </c>
      <c r="D3890" s="58">
        <v>4.9911894798278809</v>
      </c>
      <c r="E3890" s="58">
        <v>0.34323728084564209</v>
      </c>
      <c r="F3890" s="58"/>
      <c r="G3890" s="58"/>
      <c r="H3890" s="58">
        <v>0</v>
      </c>
      <c r="I3890" s="58">
        <v>20</v>
      </c>
      <c r="J3890" s="58">
        <v>5.1713910102844238</v>
      </c>
      <c r="K3890" s="58">
        <v>227</v>
      </c>
      <c r="N3890" s="57" t="str">
        <f t="shared" si="427"/>
        <v>***</v>
      </c>
      <c r="O3890" s="57" t="str">
        <f t="shared" si="428"/>
        <v/>
      </c>
      <c r="P3890" s="57" t="str">
        <f t="shared" si="429"/>
        <v>0.00 (0.00)</v>
      </c>
      <c r="Q3890" s="57" t="str">
        <f t="shared" si="430"/>
        <v>0.00*** [0.00]</v>
      </c>
      <c r="R3890" s="57" t="str">
        <f t="shared" si="431"/>
        <v/>
      </c>
      <c r="S3890" s="58">
        <f t="shared" si="432"/>
        <v>0</v>
      </c>
      <c r="T3890" s="58">
        <f t="shared" si="433"/>
        <v>0</v>
      </c>
    </row>
    <row r="3891" x14ac:dyDescent="0.25">
      <c r="A3891" s="1" t="s">
        <v>259</v>
      </c>
      <c r="B3891" s="1" t="s">
        <v>462</v>
      </c>
      <c r="C3891" s="1" t="s">
        <v>4663</v>
      </c>
      <c r="D3891" s="58">
        <v>5.2759857177734375</v>
      </c>
      <c r="E3891" s="58">
        <v>0.30369830131530762</v>
      </c>
      <c r="F3891" s="58"/>
      <c r="G3891" s="58"/>
      <c r="H3891" s="58">
        <v>0</v>
      </c>
      <c r="I3891" s="58">
        <v>20</v>
      </c>
      <c r="J3891" s="58">
        <v>5.0727615356445313</v>
      </c>
      <c r="K3891" s="58">
        <v>279</v>
      </c>
      <c r="N3891" s="57" t="str">
        <f t="shared" si="427"/>
        <v>***</v>
      </c>
      <c r="O3891" s="57" t="str">
        <f t="shared" si="428"/>
        <v/>
      </c>
      <c r="P3891" s="57" t="str">
        <f t="shared" si="429"/>
        <v>0.00 (0.00)</v>
      </c>
      <c r="Q3891" s="57" t="str">
        <f t="shared" si="430"/>
        <v>0.00*** [0.00]</v>
      </c>
      <c r="R3891" s="57" t="str">
        <f t="shared" si="431"/>
        <v/>
      </c>
      <c r="S3891" s="58">
        <f t="shared" si="432"/>
        <v>0</v>
      </c>
      <c r="T3891" s="58">
        <f t="shared" si="433"/>
        <v>0</v>
      </c>
    </row>
    <row r="3892" x14ac:dyDescent="0.25">
      <c r="A3892" s="1" t="s">
        <v>259</v>
      </c>
      <c r="B3892" s="1" t="s">
        <v>462</v>
      </c>
      <c r="C3892" s="1" t="s">
        <v>4664</v>
      </c>
      <c r="D3892" s="58"/>
      <c r="E3892" s="58"/>
      <c r="F3892" s="58"/>
      <c r="G3892" s="58"/>
      <c r="H3892" s="58"/>
      <c r="I3892" s="58"/>
      <c r="J3892" s="58"/>
      <c r="K3892" s="58"/>
      <c r="N3892" s="57" t="str">
        <f t="shared" si="427"/>
        <v>***</v>
      </c>
      <c r="O3892" s="57" t="str">
        <f t="shared" si="428"/>
        <v/>
      </c>
      <c r="P3892" s="57" t="str">
        <f t="shared" si="429"/>
        <v>0.00 (0.00)</v>
      </c>
      <c r="Q3892" s="57" t="str">
        <f t="shared" si="430"/>
        <v>0.00*** [0.00]</v>
      </c>
      <c r="R3892" s="57" t="str">
        <f t="shared" si="431"/>
        <v/>
      </c>
      <c r="S3892" s="58">
        <f t="shared" si="432"/>
        <v>0</v>
      </c>
      <c r="T3892" s="58">
        <f t="shared" si="433"/>
        <v>0</v>
      </c>
    </row>
    <row r="3893" x14ac:dyDescent="0.25">
      <c r="A3893" s="1" t="s">
        <v>259</v>
      </c>
      <c r="B3893" s="1" t="s">
        <v>462</v>
      </c>
      <c r="C3893" s="1" t="s">
        <v>4665</v>
      </c>
      <c r="D3893" s="58">
        <v>4.1043477058410645</v>
      </c>
      <c r="E3893" s="58">
        <v>0.43394732475280762</v>
      </c>
      <c r="F3893" s="58"/>
      <c r="G3893" s="58"/>
      <c r="H3893" s="58">
        <v>0</v>
      </c>
      <c r="I3893" s="58">
        <v>20</v>
      </c>
      <c r="J3893" s="58">
        <v>4.653566837310791</v>
      </c>
      <c r="K3893" s="58">
        <v>115</v>
      </c>
      <c r="N3893" s="57" t="str">
        <f t="shared" si="427"/>
        <v>***</v>
      </c>
      <c r="O3893" s="57" t="str">
        <f t="shared" si="428"/>
        <v/>
      </c>
      <c r="P3893" s="57" t="str">
        <f t="shared" si="429"/>
        <v>0.00 (0.00)</v>
      </c>
      <c r="Q3893" s="57" t="str">
        <f t="shared" si="430"/>
        <v>0.00*** [0.00]</v>
      </c>
      <c r="R3893" s="57" t="str">
        <f t="shared" si="431"/>
        <v/>
      </c>
      <c r="S3893" s="58">
        <f t="shared" si="432"/>
        <v>0</v>
      </c>
      <c r="T3893" s="58">
        <f t="shared" si="433"/>
        <v>0</v>
      </c>
    </row>
    <row r="3894" x14ac:dyDescent="0.25">
      <c r="A3894" s="1" t="s">
        <v>259</v>
      </c>
      <c r="B3894" s="1" t="s">
        <v>462</v>
      </c>
      <c r="C3894" s="1" t="s">
        <v>4666</v>
      </c>
      <c r="D3894" s="58">
        <v>4.1170210838317871</v>
      </c>
      <c r="E3894" s="58">
        <v>0.45599201321601868</v>
      </c>
      <c r="F3894" s="58"/>
      <c r="G3894" s="58"/>
      <c r="H3894" s="58">
        <v>0</v>
      </c>
      <c r="I3894" s="58">
        <v>14</v>
      </c>
      <c r="J3894" s="58">
        <v>4.4210066795349121</v>
      </c>
      <c r="K3894" s="58">
        <v>94</v>
      </c>
      <c r="N3894" s="57" t="str">
        <f t="shared" si="427"/>
        <v>***</v>
      </c>
      <c r="O3894" s="57" t="str">
        <f t="shared" si="428"/>
        <v/>
      </c>
      <c r="P3894" s="57" t="str">
        <f t="shared" si="429"/>
        <v>0.00 (0.00)</v>
      </c>
      <c r="Q3894" s="57" t="str">
        <f t="shared" si="430"/>
        <v>0.00*** [0.00]</v>
      </c>
      <c r="R3894" s="57" t="str">
        <f t="shared" si="431"/>
        <v/>
      </c>
      <c r="S3894" s="58">
        <f t="shared" si="432"/>
        <v>0</v>
      </c>
      <c r="T3894" s="58">
        <f t="shared" si="433"/>
        <v>0</v>
      </c>
    </row>
    <row r="3895" x14ac:dyDescent="0.25">
      <c r="A3895" s="1" t="s">
        <v>259</v>
      </c>
      <c r="B3895" s="1" t="s">
        <v>462</v>
      </c>
      <c r="C3895" s="1" t="s">
        <v>4667</v>
      </c>
      <c r="D3895" s="58">
        <v>4.1100478172302246</v>
      </c>
      <c r="E3895" s="58">
        <v>0.31401112675666809</v>
      </c>
      <c r="F3895" s="58"/>
      <c r="G3895" s="58"/>
      <c r="H3895" s="58">
        <v>0</v>
      </c>
      <c r="I3895" s="58">
        <v>20</v>
      </c>
      <c r="J3895" s="58">
        <v>4.5396060943603516</v>
      </c>
      <c r="K3895" s="58">
        <v>209</v>
      </c>
      <c r="N3895" s="57" t="str">
        <f t="shared" si="427"/>
        <v>***</v>
      </c>
      <c r="O3895" s="57" t="str">
        <f t="shared" si="428"/>
        <v/>
      </c>
      <c r="P3895" s="57" t="str">
        <f t="shared" si="429"/>
        <v>0.00 (0.00)</v>
      </c>
      <c r="Q3895" s="57" t="str">
        <f t="shared" si="430"/>
        <v>0.00*** [0.00]</v>
      </c>
      <c r="R3895" s="57" t="str">
        <f t="shared" si="431"/>
        <v/>
      </c>
      <c r="S3895" s="58">
        <f t="shared" si="432"/>
        <v>0</v>
      </c>
      <c r="T3895" s="58">
        <f t="shared" si="433"/>
        <v>0</v>
      </c>
    </row>
    <row r="3896" x14ac:dyDescent="0.25">
      <c r="A3896" s="1" t="s">
        <v>259</v>
      </c>
      <c r="B3896" s="1" t="s">
        <v>462</v>
      </c>
      <c r="C3896" s="1" t="s">
        <v>4668</v>
      </c>
      <c r="D3896" s="58"/>
      <c r="E3896" s="58"/>
      <c r="F3896" s="58"/>
      <c r="G3896" s="58"/>
      <c r="H3896" s="58"/>
      <c r="I3896" s="58"/>
      <c r="J3896" s="58"/>
      <c r="K3896" s="58"/>
      <c r="N3896" s="57" t="str">
        <f t="shared" si="427"/>
        <v>***</v>
      </c>
      <c r="O3896" s="57" t="str">
        <f t="shared" si="428"/>
        <v/>
      </c>
      <c r="P3896" s="57" t="str">
        <f t="shared" si="429"/>
        <v>0.00 (0.00)</v>
      </c>
      <c r="Q3896" s="57" t="str">
        <f t="shared" si="430"/>
        <v>0.00*** [0.00]</v>
      </c>
      <c r="R3896" s="57" t="str">
        <f t="shared" si="431"/>
        <v/>
      </c>
      <c r="S3896" s="58">
        <f t="shared" si="432"/>
        <v>0</v>
      </c>
      <c r="T3896" s="58">
        <f t="shared" si="433"/>
        <v>0</v>
      </c>
    </row>
    <row r="3897" x14ac:dyDescent="0.25">
      <c r="A3897" s="1" t="s">
        <v>259</v>
      </c>
      <c r="B3897" s="1" t="s">
        <v>462</v>
      </c>
      <c r="C3897" s="1" t="s">
        <v>4669</v>
      </c>
      <c r="D3897" s="58">
        <v>4.6813187599182129</v>
      </c>
      <c r="E3897" s="58">
        <v>0.51494848728179932</v>
      </c>
      <c r="F3897" s="58"/>
      <c r="G3897" s="58"/>
      <c r="H3897" s="58">
        <v>0</v>
      </c>
      <c r="I3897" s="58">
        <v>19</v>
      </c>
      <c r="J3897" s="58">
        <v>4.9122953414916992</v>
      </c>
      <c r="K3897" s="58">
        <v>91</v>
      </c>
      <c r="N3897" s="57" t="str">
        <f t="shared" si="427"/>
        <v>***</v>
      </c>
      <c r="O3897" s="57" t="str">
        <f t="shared" si="428"/>
        <v/>
      </c>
      <c r="P3897" s="57" t="str">
        <f t="shared" si="429"/>
        <v>0.00 (0.00)</v>
      </c>
      <c r="Q3897" s="57" t="str">
        <f t="shared" si="430"/>
        <v>0.00*** [0.00]</v>
      </c>
      <c r="R3897" s="57" t="str">
        <f t="shared" si="431"/>
        <v/>
      </c>
      <c r="S3897" s="58">
        <f t="shared" si="432"/>
        <v>0</v>
      </c>
      <c r="T3897" s="58">
        <f t="shared" si="433"/>
        <v>0</v>
      </c>
    </row>
    <row r="3898" x14ac:dyDescent="0.25">
      <c r="A3898" s="1" t="s">
        <v>259</v>
      </c>
      <c r="B3898" s="1" t="s">
        <v>462</v>
      </c>
      <c r="C3898" s="1" t="s">
        <v>4670</v>
      </c>
      <c r="D3898" s="58">
        <v>5.1315789222717285</v>
      </c>
      <c r="E3898" s="58">
        <v>0.57349103689193726</v>
      </c>
      <c r="F3898" s="58"/>
      <c r="G3898" s="58"/>
      <c r="H3898" s="58">
        <v>0</v>
      </c>
      <c r="I3898" s="58">
        <v>14</v>
      </c>
      <c r="J3898" s="58">
        <v>4.9995789527893066</v>
      </c>
      <c r="K3898" s="58">
        <v>76</v>
      </c>
      <c r="N3898" s="57" t="str">
        <f t="shared" si="427"/>
        <v>***</v>
      </c>
      <c r="O3898" s="57" t="str">
        <f t="shared" si="428"/>
        <v/>
      </c>
      <c r="P3898" s="57" t="str">
        <f t="shared" si="429"/>
        <v>0.00 (0.00)</v>
      </c>
      <c r="Q3898" s="57" t="str">
        <f t="shared" si="430"/>
        <v>0.00*** [0.00]</v>
      </c>
      <c r="R3898" s="57" t="str">
        <f t="shared" si="431"/>
        <v/>
      </c>
      <c r="S3898" s="58">
        <f t="shared" si="432"/>
        <v>0</v>
      </c>
      <c r="T3898" s="58">
        <f t="shared" si="433"/>
        <v>0</v>
      </c>
    </row>
    <row r="3899" x14ac:dyDescent="0.25">
      <c r="A3899" s="1" t="s">
        <v>259</v>
      </c>
      <c r="B3899" s="1" t="s">
        <v>462</v>
      </c>
      <c r="C3899" s="1" t="s">
        <v>4671</v>
      </c>
      <c r="D3899" s="58">
        <v>4.8862276077270508</v>
      </c>
      <c r="E3899" s="58">
        <v>0.38244983553886414</v>
      </c>
      <c r="F3899" s="58"/>
      <c r="G3899" s="58"/>
      <c r="H3899" s="58">
        <v>0</v>
      </c>
      <c r="I3899" s="58">
        <v>19</v>
      </c>
      <c r="J3899" s="58">
        <v>4.9423413276672363</v>
      </c>
      <c r="K3899" s="58">
        <v>167</v>
      </c>
      <c r="N3899" s="57" t="str">
        <f t="shared" si="427"/>
        <v>***</v>
      </c>
      <c r="O3899" s="57" t="str">
        <f t="shared" si="428"/>
        <v/>
      </c>
      <c r="P3899" s="57" t="str">
        <f t="shared" si="429"/>
        <v>0.00 (0.00)</v>
      </c>
      <c r="Q3899" s="57" t="str">
        <f t="shared" si="430"/>
        <v>0.00*** [0.00]</v>
      </c>
      <c r="R3899" s="57" t="str">
        <f t="shared" si="431"/>
        <v/>
      </c>
      <c r="S3899" s="58">
        <f t="shared" si="432"/>
        <v>0</v>
      </c>
      <c r="T3899" s="58">
        <f t="shared" si="433"/>
        <v>0</v>
      </c>
    </row>
    <row r="3900" x14ac:dyDescent="0.25">
      <c r="A3900" s="1" t="s">
        <v>259</v>
      </c>
      <c r="B3900" s="1" t="s">
        <v>462</v>
      </c>
      <c r="C3900" s="1" t="s">
        <v>4672</v>
      </c>
      <c r="D3900" s="58">
        <v>0.20637524127960205</v>
      </c>
      <c r="E3900" s="58">
        <v>0.44427576661109924</v>
      </c>
      <c r="F3900" s="58">
        <v>0.46452060341835022</v>
      </c>
      <c r="G3900" s="58">
        <v>0.64227479696273804</v>
      </c>
      <c r="H3900" s="58">
        <v>-0.66438925266265869</v>
      </c>
      <c r="I3900" s="58">
        <v>1.0771397352218628</v>
      </c>
      <c r="J3900" s="58"/>
      <c r="K3900" s="58">
        <v>1.9599640369415283</v>
      </c>
      <c r="N3900" s="57" t="str">
        <f t="shared" si="427"/>
        <v>***</v>
      </c>
      <c r="O3900" s="57" t="str">
        <f t="shared" si="428"/>
        <v/>
      </c>
      <c r="P3900" s="57" t="str">
        <f t="shared" si="429"/>
        <v>0.00 (0.00)</v>
      </c>
      <c r="Q3900" s="57" t="str">
        <f t="shared" si="430"/>
        <v>0.00*** [0.00]</v>
      </c>
      <c r="R3900" s="57" t="str">
        <f t="shared" si="431"/>
        <v/>
      </c>
      <c r="S3900" s="58">
        <f t="shared" si="432"/>
        <v>0</v>
      </c>
      <c r="T3900" s="58">
        <f t="shared" si="433"/>
        <v>0</v>
      </c>
    </row>
    <row r="3901" x14ac:dyDescent="0.25">
      <c r="A3901" s="1" t="s">
        <v>259</v>
      </c>
      <c r="B3901" s="1" t="s">
        <v>462</v>
      </c>
      <c r="C3901" s="1" t="s">
        <v>4673</v>
      </c>
      <c r="D3901" s="58">
        <v>-0.050091885030269623</v>
      </c>
      <c r="E3901" s="58">
        <v>0.43408432602882385</v>
      </c>
      <c r="F3901" s="58">
        <v>-0.11539666354656219</v>
      </c>
      <c r="G3901" s="58">
        <v>0.9081307053565979</v>
      </c>
      <c r="H3901" s="58">
        <v>-0.90088152885437012</v>
      </c>
      <c r="I3901" s="58">
        <v>0.80069780349731445</v>
      </c>
      <c r="J3901" s="58"/>
      <c r="K3901" s="58">
        <v>1.9599640369415283</v>
      </c>
      <c r="N3901" s="57" t="str">
        <f t="shared" si="427"/>
        <v>***</v>
      </c>
      <c r="O3901" s="57" t="str">
        <f t="shared" si="428"/>
        <v/>
      </c>
      <c r="P3901" s="57" t="str">
        <f t="shared" si="429"/>
        <v>0.00 (0.00)</v>
      </c>
      <c r="Q3901" s="57" t="str">
        <f t="shared" si="430"/>
        <v>0.00*** [0.00]</v>
      </c>
      <c r="R3901" s="57" t="str">
        <f t="shared" si="431"/>
        <v/>
      </c>
      <c r="S3901" s="58">
        <f t="shared" si="432"/>
        <v>0</v>
      </c>
      <c r="T3901" s="58">
        <f t="shared" si="433"/>
        <v>0</v>
      </c>
    </row>
    <row r="3902" x14ac:dyDescent="0.25">
      <c r="A3902" s="1" t="s">
        <v>259</v>
      </c>
      <c r="B3902" s="1" t="s">
        <v>462</v>
      </c>
      <c r="C3902" s="1" t="s">
        <v>4674</v>
      </c>
      <c r="D3902" s="58">
        <v>0.041682522743940353</v>
      </c>
      <c r="E3902" s="58">
        <v>0.32181504368782043</v>
      </c>
      <c r="F3902" s="58">
        <v>0.12952321767807007</v>
      </c>
      <c r="G3902" s="58">
        <v>0.89694362878799438</v>
      </c>
      <c r="H3902" s="58">
        <v>-0.58906340599060059</v>
      </c>
      <c r="I3902" s="58">
        <v>0.6724284291267395</v>
      </c>
      <c r="J3902" s="58"/>
      <c r="K3902" s="58">
        <v>1.9599640369415283</v>
      </c>
      <c r="N3902" s="57" t="str">
        <f t="shared" si="427"/>
        <v>***</v>
      </c>
      <c r="O3902" s="57" t="str">
        <f t="shared" si="428"/>
        <v/>
      </c>
      <c r="P3902" s="57" t="str">
        <f t="shared" si="429"/>
        <v>0.00 (0.00)</v>
      </c>
      <c r="Q3902" s="57" t="str">
        <f t="shared" si="430"/>
        <v>0.00*** [0.00]</v>
      </c>
      <c r="R3902" s="57" t="str">
        <f t="shared" si="431"/>
        <v/>
      </c>
      <c r="S3902" s="58">
        <f t="shared" si="432"/>
        <v>0</v>
      </c>
      <c r="T3902" s="58">
        <f t="shared" si="433"/>
        <v>0</v>
      </c>
    </row>
    <row r="3903" x14ac:dyDescent="0.25">
      <c r="A3903" s="1" t="s">
        <v>259</v>
      </c>
      <c r="B3903" s="1" t="s">
        <v>462</v>
      </c>
      <c r="C3903" s="1" t="s">
        <v>4675</v>
      </c>
      <c r="D3903" s="58">
        <v>0.026258435100317001</v>
      </c>
      <c r="E3903" s="58"/>
      <c r="F3903" s="58"/>
      <c r="G3903" s="58">
        <v>0.8712928295135498</v>
      </c>
      <c r="H3903" s="58"/>
      <c r="I3903" s="58"/>
      <c r="J3903" s="58"/>
      <c r="K3903" s="58"/>
      <c r="N3903" s="57" t="str">
        <f t="shared" si="427"/>
        <v>***</v>
      </c>
      <c r="O3903" s="57" t="str">
        <f t="shared" si="428"/>
        <v/>
      </c>
      <c r="P3903" s="57" t="str">
        <f t="shared" si="429"/>
        <v>0.00 (0.00)</v>
      </c>
      <c r="Q3903" s="57" t="str">
        <f t="shared" si="430"/>
        <v>0.00*** [0.00]</v>
      </c>
      <c r="R3903" s="57" t="str">
        <f t="shared" si="431"/>
        <v/>
      </c>
      <c r="S3903" s="58">
        <f t="shared" si="432"/>
        <v>0</v>
      </c>
      <c r="T3903" s="58">
        <f t="shared" si="433"/>
        <v>0</v>
      </c>
    </row>
    <row r="3904" x14ac:dyDescent="0.25">
      <c r="A3904" s="1" t="s">
        <v>259</v>
      </c>
      <c r="B3904" s="1" t="s">
        <v>462</v>
      </c>
      <c r="C3904" s="1" t="s">
        <v>4676</v>
      </c>
      <c r="D3904" s="58">
        <v>0.17248746752738953</v>
      </c>
      <c r="E3904" s="58"/>
      <c r="F3904" s="58"/>
      <c r="G3904" s="58">
        <v>0.67797046899795532</v>
      </c>
      <c r="H3904" s="58"/>
      <c r="I3904" s="58"/>
      <c r="J3904" s="58"/>
      <c r="K3904" s="58"/>
      <c r="N3904" s="57" t="str">
        <f t="shared" si="427"/>
        <v>***</v>
      </c>
      <c r="O3904" s="57" t="str">
        <f t="shared" si="428"/>
        <v/>
      </c>
      <c r="P3904" s="57" t="str">
        <f t="shared" si="429"/>
        <v>0.00 (0.00)</v>
      </c>
      <c r="Q3904" s="57" t="str">
        <f t="shared" si="430"/>
        <v>0.00*** [0.00]</v>
      </c>
      <c r="R3904" s="57" t="str">
        <f t="shared" si="431"/>
        <v/>
      </c>
      <c r="S3904" s="58">
        <f t="shared" si="432"/>
        <v>0</v>
      </c>
      <c r="T3904" s="58">
        <f t="shared" si="433"/>
        <v>0</v>
      </c>
    </row>
    <row r="3905" x14ac:dyDescent="0.25">
      <c r="A3905" s="1" t="s">
        <v>259</v>
      </c>
      <c r="B3905" s="1" t="s">
        <v>462</v>
      </c>
      <c r="C3905" s="1" t="s">
        <v>4677</v>
      </c>
      <c r="D3905" s="58">
        <v>4.7813081741333008</v>
      </c>
      <c r="E3905" s="58">
        <v>0.21035376191139221</v>
      </c>
      <c r="F3905" s="58"/>
      <c r="G3905" s="58"/>
      <c r="H3905" s="58">
        <v>0</v>
      </c>
      <c r="I3905" s="58">
        <v>23</v>
      </c>
      <c r="J3905" s="58">
        <v>4.8654966354370117</v>
      </c>
      <c r="K3905" s="58">
        <v>535</v>
      </c>
      <c r="N3905" s="57" t="str">
        <f t="shared" si="427"/>
        <v>***</v>
      </c>
      <c r="O3905" s="57" t="str">
        <f t="shared" si="428"/>
        <v/>
      </c>
      <c r="P3905" s="57" t="str">
        <f t="shared" si="429"/>
        <v>0.00 (0.00)</v>
      </c>
      <c r="Q3905" s="57" t="str">
        <f t="shared" si="430"/>
        <v>0.00*** [0.00]</v>
      </c>
      <c r="R3905" s="57" t="str">
        <f t="shared" si="431"/>
        <v/>
      </c>
      <c r="S3905" s="58">
        <f t="shared" si="432"/>
        <v>0</v>
      </c>
      <c r="T3905" s="58">
        <f t="shared" si="433"/>
        <v>0</v>
      </c>
    </row>
    <row r="3906" x14ac:dyDescent="0.25">
      <c r="A3906" s="1" t="s">
        <v>259</v>
      </c>
      <c r="B3906" s="1" t="s">
        <v>462</v>
      </c>
      <c r="C3906" s="1" t="s">
        <v>4678</v>
      </c>
      <c r="D3906" s="58">
        <v>4.6721992492675781</v>
      </c>
      <c r="E3906" s="58">
        <v>0.16322308778762817</v>
      </c>
      <c r="F3906" s="58"/>
      <c r="G3906" s="58"/>
      <c r="H3906" s="58">
        <v>0</v>
      </c>
      <c r="I3906" s="58">
        <v>21</v>
      </c>
      <c r="J3906" s="58">
        <v>5.067807674407959</v>
      </c>
      <c r="K3906" s="58">
        <v>964</v>
      </c>
      <c r="N3906" s="57" t="str">
        <f t="shared" si="427"/>
        <v>***</v>
      </c>
      <c r="O3906" s="57" t="str">
        <f t="shared" si="428"/>
        <v/>
      </c>
      <c r="P3906" s="57" t="str">
        <f t="shared" si="429"/>
        <v>0.00 (0.00)</v>
      </c>
      <c r="Q3906" s="57" t="str">
        <f t="shared" si="430"/>
        <v>0.00*** [0.00]</v>
      </c>
      <c r="R3906" s="57" t="str">
        <f t="shared" si="431"/>
        <v/>
      </c>
      <c r="S3906" s="58">
        <f t="shared" si="432"/>
        <v>0</v>
      </c>
      <c r="T3906" s="58">
        <f t="shared" si="433"/>
        <v>0</v>
      </c>
    </row>
    <row r="3907" x14ac:dyDescent="0.25">
      <c r="A3907" s="1" t="s">
        <v>259</v>
      </c>
      <c r="B3907" s="1" t="s">
        <v>462</v>
      </c>
      <c r="C3907" s="1" t="s">
        <v>4679</v>
      </c>
      <c r="D3907" s="58">
        <v>4.7111406326293945</v>
      </c>
      <c r="E3907" s="58">
        <v>0.12901817262172699</v>
      </c>
      <c r="F3907" s="58"/>
      <c r="G3907" s="58"/>
      <c r="H3907" s="58">
        <v>0</v>
      </c>
      <c r="I3907" s="58">
        <v>23</v>
      </c>
      <c r="J3907" s="58">
        <v>4.9951863288879395</v>
      </c>
      <c r="K3907" s="58">
        <v>1499</v>
      </c>
      <c r="N3907" s="57" t="str">
        <f t="shared" si="427"/>
        <v>***</v>
      </c>
      <c r="O3907" s="57" t="str">
        <f t="shared" si="428"/>
        <v/>
      </c>
      <c r="P3907" s="57" t="str">
        <f t="shared" si="429"/>
        <v>0.00 (0.00)</v>
      </c>
      <c r="Q3907" s="57" t="str">
        <f t="shared" si="430"/>
        <v>0.00*** [0.00]</v>
      </c>
      <c r="R3907" s="57" t="str">
        <f t="shared" si="431"/>
        <v/>
      </c>
      <c r="S3907" s="58">
        <f t="shared" si="432"/>
        <v>0</v>
      </c>
      <c r="T3907" s="58">
        <f t="shared" si="433"/>
        <v>0</v>
      </c>
    </row>
    <row r="3908" x14ac:dyDescent="0.25">
      <c r="A3908" s="1" t="s">
        <v>259</v>
      </c>
      <c r="B3908" s="1" t="s">
        <v>463</v>
      </c>
      <c r="C3908" s="1" t="s">
        <v>4680</v>
      </c>
      <c r="D3908" s="58"/>
      <c r="E3908" s="58"/>
      <c r="F3908" s="58"/>
      <c r="G3908" s="58"/>
      <c r="H3908" s="58"/>
      <c r="I3908" s="58"/>
      <c r="J3908" s="58"/>
      <c r="K3908" s="58"/>
      <c r="N3908" s="57" t="str">
        <f t="shared" ref="N3908:N3971" si="434">IF(G3908&lt;=0.01,"***",IF(G3908&lt;=0.05,"**",IF(G3908&lt;=0.1,"*","")))</f>
        <v>***</v>
      </c>
      <c r="O3908" s="57" t="str">
        <f t="shared" ref="O3908:O3971" si="435">_xlfn.CONCAT(A3908:C3908)</f>
        <v/>
      </c>
      <c r="P3908" s="57" t="str">
        <f t="shared" ref="P3908:P3971" si="436">TEXT(D3908,"0.00")&amp;" ("&amp;TEXT(J3908,"0.00")&amp;")"</f>
        <v>0.00 (0.00)</v>
      </c>
      <c r="Q3908" s="57" t="str">
        <f t="shared" ref="Q3908:Q3971" si="437">TEXT(D3908,"0.00")&amp;N3908&amp;" ["&amp;TEXT(E3908,"0.00")&amp;"]"</f>
        <v>0.00*** [0.00]</v>
      </c>
      <c r="R3908" s="57" t="str">
        <f t="shared" ref="R3908:R3971" si="438">IF(G3908&gt;0.05,"†","")</f>
        <v/>
      </c>
      <c r="S3908" s="58">
        <f t="shared" ref="S3908:S3971" si="439">K3908</f>
        <v>0</v>
      </c>
      <c r="T3908" s="58">
        <f t="shared" ref="T3908:T3971" si="440">D3908</f>
        <v>0</v>
      </c>
    </row>
    <row r="3909" x14ac:dyDescent="0.25">
      <c r="A3909" s="1" t="s">
        <v>259</v>
      </c>
      <c r="B3909" s="1" t="s">
        <v>463</v>
      </c>
      <c r="C3909" s="1" t="s">
        <v>4681</v>
      </c>
      <c r="D3909" s="58">
        <v>44.595123291015625</v>
      </c>
      <c r="E3909" s="58">
        <v>0.91223412752151489</v>
      </c>
      <c r="F3909" s="58"/>
      <c r="G3909" s="58"/>
      <c r="H3909" s="58">
        <v>17</v>
      </c>
      <c r="I3909" s="58">
        <v>80</v>
      </c>
      <c r="J3909" s="58">
        <v>13.06120491027832</v>
      </c>
      <c r="K3909" s="58">
        <v>205</v>
      </c>
      <c r="N3909" s="57" t="str">
        <f t="shared" si="434"/>
        <v>***</v>
      </c>
      <c r="O3909" s="57" t="str">
        <f t="shared" si="435"/>
        <v/>
      </c>
      <c r="P3909" s="57" t="str">
        <f t="shared" si="436"/>
        <v>0.00 (0.00)</v>
      </c>
      <c r="Q3909" s="57" t="str">
        <f t="shared" si="437"/>
        <v>0.00*** [0.00]</v>
      </c>
      <c r="R3909" s="57" t="str">
        <f t="shared" si="438"/>
        <v/>
      </c>
      <c r="S3909" s="58">
        <f t="shared" si="439"/>
        <v>0</v>
      </c>
      <c r="T3909" s="58">
        <f t="shared" si="440"/>
        <v>0</v>
      </c>
    </row>
    <row r="3910" x14ac:dyDescent="0.25">
      <c r="A3910" s="1" t="s">
        <v>259</v>
      </c>
      <c r="B3910" s="1" t="s">
        <v>463</v>
      </c>
      <c r="C3910" s="1" t="s">
        <v>4682</v>
      </c>
      <c r="D3910" s="58">
        <v>48.098869323730469</v>
      </c>
      <c r="E3910" s="58">
        <v>0.78063923120498657</v>
      </c>
      <c r="F3910" s="58"/>
      <c r="G3910" s="58"/>
      <c r="H3910" s="58">
        <v>18</v>
      </c>
      <c r="I3910" s="58">
        <v>95</v>
      </c>
      <c r="J3910" s="58">
        <v>14.687639236450195</v>
      </c>
      <c r="K3910" s="58">
        <v>354</v>
      </c>
      <c r="N3910" s="57" t="str">
        <f t="shared" si="434"/>
        <v>***</v>
      </c>
      <c r="O3910" s="57" t="str">
        <f t="shared" si="435"/>
        <v/>
      </c>
      <c r="P3910" s="57" t="str">
        <f t="shared" si="436"/>
        <v>0.00 (0.00)</v>
      </c>
      <c r="Q3910" s="57" t="str">
        <f t="shared" si="437"/>
        <v>0.00*** [0.00]</v>
      </c>
      <c r="R3910" s="57" t="str">
        <f t="shared" si="438"/>
        <v/>
      </c>
      <c r="S3910" s="58">
        <f t="shared" si="439"/>
        <v>0</v>
      </c>
      <c r="T3910" s="58">
        <f t="shared" si="440"/>
        <v>0</v>
      </c>
    </row>
    <row r="3911" x14ac:dyDescent="0.25">
      <c r="A3911" s="1" t="s">
        <v>259</v>
      </c>
      <c r="B3911" s="1" t="s">
        <v>463</v>
      </c>
      <c r="C3911" s="1" t="s">
        <v>4683</v>
      </c>
      <c r="D3911" s="58">
        <v>46.813953399658203</v>
      </c>
      <c r="E3911" s="58">
        <v>0.60068017244338989</v>
      </c>
      <c r="F3911" s="58"/>
      <c r="G3911" s="58"/>
      <c r="H3911" s="58">
        <v>17</v>
      </c>
      <c r="I3911" s="58">
        <v>95</v>
      </c>
      <c r="J3911" s="58">
        <v>14.20198917388916</v>
      </c>
      <c r="K3911" s="58">
        <v>559</v>
      </c>
      <c r="N3911" s="57" t="str">
        <f t="shared" si="434"/>
        <v>***</v>
      </c>
      <c r="O3911" s="57" t="str">
        <f t="shared" si="435"/>
        <v/>
      </c>
      <c r="P3911" s="57" t="str">
        <f t="shared" si="436"/>
        <v>0.00 (0.00)</v>
      </c>
      <c r="Q3911" s="57" t="str">
        <f t="shared" si="437"/>
        <v>0.00*** [0.00]</v>
      </c>
      <c r="R3911" s="57" t="str">
        <f t="shared" si="438"/>
        <v/>
      </c>
      <c r="S3911" s="58">
        <f t="shared" si="439"/>
        <v>0</v>
      </c>
      <c r="T3911" s="58">
        <f t="shared" si="440"/>
        <v>0</v>
      </c>
    </row>
    <row r="3912" x14ac:dyDescent="0.25">
      <c r="A3912" s="1" t="s">
        <v>259</v>
      </c>
      <c r="B3912" s="1" t="s">
        <v>463</v>
      </c>
      <c r="C3912" s="1" t="s">
        <v>4684</v>
      </c>
      <c r="D3912" s="58"/>
      <c r="E3912" s="58"/>
      <c r="F3912" s="58"/>
      <c r="G3912" s="58"/>
      <c r="H3912" s="58"/>
      <c r="I3912" s="58"/>
      <c r="J3912" s="58"/>
      <c r="K3912" s="58"/>
      <c r="N3912" s="57" t="str">
        <f t="shared" si="434"/>
        <v>***</v>
      </c>
      <c r="O3912" s="57" t="str">
        <f t="shared" si="435"/>
        <v/>
      </c>
      <c r="P3912" s="57" t="str">
        <f t="shared" si="436"/>
        <v>0.00 (0.00)</v>
      </c>
      <c r="Q3912" s="57" t="str">
        <f t="shared" si="437"/>
        <v>0.00*** [0.00]</v>
      </c>
      <c r="R3912" s="57" t="str">
        <f t="shared" si="438"/>
        <v/>
      </c>
      <c r="S3912" s="58">
        <f t="shared" si="439"/>
        <v>0</v>
      </c>
      <c r="T3912" s="58">
        <f t="shared" si="440"/>
        <v>0</v>
      </c>
    </row>
    <row r="3913" x14ac:dyDescent="0.25">
      <c r="A3913" s="1" t="s">
        <v>259</v>
      </c>
      <c r="B3913" s="1" t="s">
        <v>463</v>
      </c>
      <c r="C3913" s="1" t="s">
        <v>4685</v>
      </c>
      <c r="D3913" s="58">
        <v>45.361110687255859</v>
      </c>
      <c r="E3913" s="58">
        <v>1.8096318244934082</v>
      </c>
      <c r="F3913" s="58"/>
      <c r="G3913" s="58"/>
      <c r="H3913" s="58">
        <v>22</v>
      </c>
      <c r="I3913" s="58">
        <v>98</v>
      </c>
      <c r="J3913" s="58">
        <v>15.35523509979248</v>
      </c>
      <c r="K3913" s="58">
        <v>72</v>
      </c>
      <c r="N3913" s="57" t="str">
        <f t="shared" si="434"/>
        <v>***</v>
      </c>
      <c r="O3913" s="57" t="str">
        <f t="shared" si="435"/>
        <v/>
      </c>
      <c r="P3913" s="57" t="str">
        <f t="shared" si="436"/>
        <v>0.00 (0.00)</v>
      </c>
      <c r="Q3913" s="57" t="str">
        <f t="shared" si="437"/>
        <v>0.00*** [0.00]</v>
      </c>
      <c r="R3913" s="57" t="str">
        <f t="shared" si="438"/>
        <v/>
      </c>
      <c r="S3913" s="58">
        <f t="shared" si="439"/>
        <v>0</v>
      </c>
      <c r="T3913" s="58">
        <f t="shared" si="440"/>
        <v>0</v>
      </c>
    </row>
    <row r="3914" x14ac:dyDescent="0.25">
      <c r="A3914" s="1" t="s">
        <v>259</v>
      </c>
      <c r="B3914" s="1" t="s">
        <v>463</v>
      </c>
      <c r="C3914" s="1" t="s">
        <v>4686</v>
      </c>
      <c r="D3914" s="58">
        <v>47.220657348632813</v>
      </c>
      <c r="E3914" s="58">
        <v>1.0122885704040527</v>
      </c>
      <c r="F3914" s="58"/>
      <c r="G3914" s="58"/>
      <c r="H3914" s="58">
        <v>17</v>
      </c>
      <c r="I3914" s="58">
        <v>84</v>
      </c>
      <c r="J3914" s="58">
        <v>14.773865699768066</v>
      </c>
      <c r="K3914" s="58">
        <v>213</v>
      </c>
      <c r="N3914" s="57" t="str">
        <f t="shared" si="434"/>
        <v>***</v>
      </c>
      <c r="O3914" s="57" t="str">
        <f t="shared" si="435"/>
        <v/>
      </c>
      <c r="P3914" s="57" t="str">
        <f t="shared" si="436"/>
        <v>0.00 (0.00)</v>
      </c>
      <c r="Q3914" s="57" t="str">
        <f t="shared" si="437"/>
        <v>0.00*** [0.00]</v>
      </c>
      <c r="R3914" s="57" t="str">
        <f t="shared" si="438"/>
        <v/>
      </c>
      <c r="S3914" s="58">
        <f t="shared" si="439"/>
        <v>0</v>
      </c>
      <c r="T3914" s="58">
        <f t="shared" si="440"/>
        <v>0</v>
      </c>
    </row>
    <row r="3915" x14ac:dyDescent="0.25">
      <c r="A3915" s="1" t="s">
        <v>259</v>
      </c>
      <c r="B3915" s="1" t="s">
        <v>463</v>
      </c>
      <c r="C3915" s="1" t="s">
        <v>4687</v>
      </c>
      <c r="D3915" s="58">
        <v>46.750877380371094</v>
      </c>
      <c r="E3915" s="58">
        <v>0.88363838195800781</v>
      </c>
      <c r="F3915" s="58"/>
      <c r="G3915" s="58"/>
      <c r="H3915" s="58">
        <v>17</v>
      </c>
      <c r="I3915" s="58">
        <v>98</v>
      </c>
      <c r="J3915" s="58">
        <v>14.917532920837402</v>
      </c>
      <c r="K3915" s="58">
        <v>285</v>
      </c>
      <c r="N3915" s="57" t="str">
        <f t="shared" si="434"/>
        <v>***</v>
      </c>
      <c r="O3915" s="57" t="str">
        <f t="shared" si="435"/>
        <v/>
      </c>
      <c r="P3915" s="57" t="str">
        <f t="shared" si="436"/>
        <v>0.00 (0.00)</v>
      </c>
      <c r="Q3915" s="57" t="str">
        <f t="shared" si="437"/>
        <v>0.00*** [0.00]</v>
      </c>
      <c r="R3915" s="57" t="str">
        <f t="shared" si="438"/>
        <v/>
      </c>
      <c r="S3915" s="58">
        <f t="shared" si="439"/>
        <v>0</v>
      </c>
      <c r="T3915" s="58">
        <f t="shared" si="440"/>
        <v>0</v>
      </c>
    </row>
    <row r="3916" x14ac:dyDescent="0.25">
      <c r="A3916" s="1" t="s">
        <v>259</v>
      </c>
      <c r="B3916" s="1" t="s">
        <v>463</v>
      </c>
      <c r="C3916" s="1" t="s">
        <v>4688</v>
      </c>
      <c r="D3916" s="58"/>
      <c r="E3916" s="58"/>
      <c r="F3916" s="58"/>
      <c r="G3916" s="58"/>
      <c r="H3916" s="58"/>
      <c r="I3916" s="58"/>
      <c r="J3916" s="58"/>
      <c r="K3916" s="58"/>
      <c r="N3916" s="57" t="str">
        <f t="shared" si="434"/>
        <v>***</v>
      </c>
      <c r="O3916" s="57" t="str">
        <f t="shared" si="435"/>
        <v/>
      </c>
      <c r="P3916" s="57" t="str">
        <f t="shared" si="436"/>
        <v>0.00 (0.00)</v>
      </c>
      <c r="Q3916" s="57" t="str">
        <f t="shared" si="437"/>
        <v>0.00*** [0.00]</v>
      </c>
      <c r="R3916" s="57" t="str">
        <f t="shared" si="438"/>
        <v/>
      </c>
      <c r="S3916" s="58">
        <f t="shared" si="439"/>
        <v>0</v>
      </c>
      <c r="T3916" s="58">
        <f t="shared" si="440"/>
        <v>0</v>
      </c>
    </row>
    <row r="3917" x14ac:dyDescent="0.25">
      <c r="A3917" s="1" t="s">
        <v>259</v>
      </c>
      <c r="B3917" s="1" t="s">
        <v>463</v>
      </c>
      <c r="C3917" s="1" t="s">
        <v>4689</v>
      </c>
      <c r="D3917" s="58">
        <v>40.788459777832031</v>
      </c>
      <c r="E3917" s="58">
        <v>1.5571894645690918</v>
      </c>
      <c r="F3917" s="58"/>
      <c r="G3917" s="58"/>
      <c r="H3917" s="58">
        <v>20</v>
      </c>
      <c r="I3917" s="58">
        <v>70</v>
      </c>
      <c r="J3917" s="58">
        <v>11.229052543640137</v>
      </c>
      <c r="K3917" s="58">
        <v>52</v>
      </c>
      <c r="N3917" s="57" t="str">
        <f t="shared" si="434"/>
        <v>***</v>
      </c>
      <c r="O3917" s="57" t="str">
        <f t="shared" si="435"/>
        <v/>
      </c>
      <c r="P3917" s="57" t="str">
        <f t="shared" si="436"/>
        <v>0.00 (0.00)</v>
      </c>
      <c r="Q3917" s="57" t="str">
        <f t="shared" si="437"/>
        <v>0.00*** [0.00]</v>
      </c>
      <c r="R3917" s="57" t="str">
        <f t="shared" si="438"/>
        <v/>
      </c>
      <c r="S3917" s="58">
        <f t="shared" si="439"/>
        <v>0</v>
      </c>
      <c r="T3917" s="58">
        <f t="shared" si="440"/>
        <v>0</v>
      </c>
    </row>
    <row r="3918" x14ac:dyDescent="0.25">
      <c r="A3918" s="1" t="s">
        <v>259</v>
      </c>
      <c r="B3918" s="1" t="s">
        <v>463</v>
      </c>
      <c r="C3918" s="1" t="s">
        <v>4690</v>
      </c>
      <c r="D3918" s="58">
        <v>47.162994384765625</v>
      </c>
      <c r="E3918" s="58">
        <v>1.0065956115722656</v>
      </c>
      <c r="F3918" s="58"/>
      <c r="G3918" s="58"/>
      <c r="H3918" s="58">
        <v>18</v>
      </c>
      <c r="I3918" s="58">
        <v>95</v>
      </c>
      <c r="J3918" s="58">
        <v>15.165892601013184</v>
      </c>
      <c r="K3918" s="58">
        <v>227</v>
      </c>
      <c r="N3918" s="57" t="str">
        <f t="shared" si="434"/>
        <v>***</v>
      </c>
      <c r="O3918" s="57" t="str">
        <f t="shared" si="435"/>
        <v/>
      </c>
      <c r="P3918" s="57" t="str">
        <f t="shared" si="436"/>
        <v>0.00 (0.00)</v>
      </c>
      <c r="Q3918" s="57" t="str">
        <f t="shared" si="437"/>
        <v>0.00*** [0.00]</v>
      </c>
      <c r="R3918" s="57" t="str">
        <f t="shared" si="438"/>
        <v/>
      </c>
      <c r="S3918" s="58">
        <f t="shared" si="439"/>
        <v>0</v>
      </c>
      <c r="T3918" s="58">
        <f t="shared" si="440"/>
        <v>0</v>
      </c>
    </row>
    <row r="3919" x14ac:dyDescent="0.25">
      <c r="A3919" s="1" t="s">
        <v>259</v>
      </c>
      <c r="B3919" s="1" t="s">
        <v>463</v>
      </c>
      <c r="C3919" s="1" t="s">
        <v>4691</v>
      </c>
      <c r="D3919" s="58">
        <v>45.974910736083984</v>
      </c>
      <c r="E3919" s="58">
        <v>0.8804892897605896</v>
      </c>
      <c r="F3919" s="58"/>
      <c r="G3919" s="58"/>
      <c r="H3919" s="58">
        <v>18</v>
      </c>
      <c r="I3919" s="58">
        <v>95</v>
      </c>
      <c r="J3919" s="58">
        <v>14.707070350646973</v>
      </c>
      <c r="K3919" s="58">
        <v>279</v>
      </c>
      <c r="N3919" s="57" t="str">
        <f t="shared" si="434"/>
        <v>***</v>
      </c>
      <c r="O3919" s="57" t="str">
        <f t="shared" si="435"/>
        <v/>
      </c>
      <c r="P3919" s="57" t="str">
        <f t="shared" si="436"/>
        <v>0.00 (0.00)</v>
      </c>
      <c r="Q3919" s="57" t="str">
        <f t="shared" si="437"/>
        <v>0.00*** [0.00]</v>
      </c>
      <c r="R3919" s="57" t="str">
        <f t="shared" si="438"/>
        <v/>
      </c>
      <c r="S3919" s="58">
        <f t="shared" si="439"/>
        <v>0</v>
      </c>
      <c r="T3919" s="58">
        <f t="shared" si="440"/>
        <v>0</v>
      </c>
    </row>
    <row r="3920" x14ac:dyDescent="0.25">
      <c r="A3920" s="1" t="s">
        <v>259</v>
      </c>
      <c r="B3920" s="1" t="s">
        <v>463</v>
      </c>
      <c r="C3920" s="1" t="s">
        <v>4692</v>
      </c>
      <c r="D3920" s="58"/>
      <c r="E3920" s="58"/>
      <c r="F3920" s="58"/>
      <c r="G3920" s="58"/>
      <c r="H3920" s="58"/>
      <c r="I3920" s="58"/>
      <c r="J3920" s="58"/>
      <c r="K3920" s="58"/>
      <c r="N3920" s="57" t="str">
        <f t="shared" si="434"/>
        <v>***</v>
      </c>
      <c r="O3920" s="57" t="str">
        <f t="shared" si="435"/>
        <v/>
      </c>
      <c r="P3920" s="57" t="str">
        <f t="shared" si="436"/>
        <v>0.00 (0.00)</v>
      </c>
      <c r="Q3920" s="57" t="str">
        <f t="shared" si="437"/>
        <v>0.00*** [0.00]</v>
      </c>
      <c r="R3920" s="57" t="str">
        <f t="shared" si="438"/>
        <v/>
      </c>
      <c r="S3920" s="58">
        <f t="shared" si="439"/>
        <v>0</v>
      </c>
      <c r="T3920" s="58">
        <f t="shared" si="440"/>
        <v>0</v>
      </c>
    </row>
    <row r="3921" x14ac:dyDescent="0.25">
      <c r="A3921" s="1" t="s">
        <v>259</v>
      </c>
      <c r="B3921" s="1" t="s">
        <v>463</v>
      </c>
      <c r="C3921" s="1" t="s">
        <v>4693</v>
      </c>
      <c r="D3921" s="58">
        <v>41.695652008056641</v>
      </c>
      <c r="E3921" s="58">
        <v>1.2418566942214966</v>
      </c>
      <c r="F3921" s="58"/>
      <c r="G3921" s="58"/>
      <c r="H3921" s="58">
        <v>18</v>
      </c>
      <c r="I3921" s="58">
        <v>88</v>
      </c>
      <c r="J3921" s="58">
        <v>13.317429542541504</v>
      </c>
      <c r="K3921" s="58">
        <v>115</v>
      </c>
      <c r="N3921" s="57" t="str">
        <f t="shared" si="434"/>
        <v>***</v>
      </c>
      <c r="O3921" s="57" t="str">
        <f t="shared" si="435"/>
        <v/>
      </c>
      <c r="P3921" s="57" t="str">
        <f t="shared" si="436"/>
        <v>0.00 (0.00)</v>
      </c>
      <c r="Q3921" s="57" t="str">
        <f t="shared" si="437"/>
        <v>0.00*** [0.00]</v>
      </c>
      <c r="R3921" s="57" t="str">
        <f t="shared" si="438"/>
        <v/>
      </c>
      <c r="S3921" s="58">
        <f t="shared" si="439"/>
        <v>0</v>
      </c>
      <c r="T3921" s="58">
        <f t="shared" si="440"/>
        <v>0</v>
      </c>
    </row>
    <row r="3922" x14ac:dyDescent="0.25">
      <c r="A3922" s="1" t="s">
        <v>259</v>
      </c>
      <c r="B3922" s="1" t="s">
        <v>463</v>
      </c>
      <c r="C3922" s="1" t="s">
        <v>4694</v>
      </c>
      <c r="D3922" s="58">
        <v>47.223403930664063</v>
      </c>
      <c r="E3922" s="58">
        <v>1.5870352983474731</v>
      </c>
      <c r="F3922" s="58"/>
      <c r="G3922" s="58"/>
      <c r="H3922" s="58">
        <v>18</v>
      </c>
      <c r="I3922" s="58">
        <v>89</v>
      </c>
      <c r="J3922" s="58">
        <v>15.38687801361084</v>
      </c>
      <c r="K3922" s="58">
        <v>94</v>
      </c>
      <c r="N3922" s="57" t="str">
        <f t="shared" si="434"/>
        <v>***</v>
      </c>
      <c r="O3922" s="57" t="str">
        <f t="shared" si="435"/>
        <v/>
      </c>
      <c r="P3922" s="57" t="str">
        <f t="shared" si="436"/>
        <v>0.00 (0.00)</v>
      </c>
      <c r="Q3922" s="57" t="str">
        <f t="shared" si="437"/>
        <v>0.00*** [0.00]</v>
      </c>
      <c r="R3922" s="57" t="str">
        <f t="shared" si="438"/>
        <v/>
      </c>
      <c r="S3922" s="58">
        <f t="shared" si="439"/>
        <v>0</v>
      </c>
      <c r="T3922" s="58">
        <f t="shared" si="440"/>
        <v>0</v>
      </c>
    </row>
    <row r="3923" x14ac:dyDescent="0.25">
      <c r="A3923" s="1" t="s">
        <v>259</v>
      </c>
      <c r="B3923" s="1" t="s">
        <v>463</v>
      </c>
      <c r="C3923" s="1" t="s">
        <v>4695</v>
      </c>
      <c r="D3923" s="58">
        <v>44.181819915771484</v>
      </c>
      <c r="E3923" s="58">
        <v>1.0039613246917725</v>
      </c>
      <c r="F3923" s="58"/>
      <c r="G3923" s="58"/>
      <c r="H3923" s="58">
        <v>18</v>
      </c>
      <c r="I3923" s="58">
        <v>89</v>
      </c>
      <c r="J3923" s="58">
        <v>14.514100074768066</v>
      </c>
      <c r="K3923" s="58">
        <v>209</v>
      </c>
      <c r="N3923" s="57" t="str">
        <f t="shared" si="434"/>
        <v>***</v>
      </c>
      <c r="O3923" s="57" t="str">
        <f t="shared" si="435"/>
        <v/>
      </c>
      <c r="P3923" s="57" t="str">
        <f t="shared" si="436"/>
        <v>0.00 (0.00)</v>
      </c>
      <c r="Q3923" s="57" t="str">
        <f t="shared" si="437"/>
        <v>0.00*** [0.00]</v>
      </c>
      <c r="R3923" s="57" t="str">
        <f t="shared" si="438"/>
        <v/>
      </c>
      <c r="S3923" s="58">
        <f t="shared" si="439"/>
        <v>0</v>
      </c>
      <c r="T3923" s="58">
        <f t="shared" si="440"/>
        <v>0</v>
      </c>
    </row>
    <row r="3924" x14ac:dyDescent="0.25">
      <c r="A3924" s="1" t="s">
        <v>259</v>
      </c>
      <c r="B3924" s="1" t="s">
        <v>463</v>
      </c>
      <c r="C3924" s="1" t="s">
        <v>4696</v>
      </c>
      <c r="D3924" s="58"/>
      <c r="E3924" s="58"/>
      <c r="F3924" s="58"/>
      <c r="G3924" s="58"/>
      <c r="H3924" s="58"/>
      <c r="I3924" s="58"/>
      <c r="J3924" s="58"/>
      <c r="K3924" s="58"/>
      <c r="N3924" s="57" t="str">
        <f t="shared" si="434"/>
        <v>***</v>
      </c>
      <c r="O3924" s="57" t="str">
        <f t="shared" si="435"/>
        <v/>
      </c>
      <c r="P3924" s="57" t="str">
        <f t="shared" si="436"/>
        <v>0.00 (0.00)</v>
      </c>
      <c r="Q3924" s="57" t="str">
        <f t="shared" si="437"/>
        <v>0.00*** [0.00]</v>
      </c>
      <c r="R3924" s="57" t="str">
        <f t="shared" si="438"/>
        <v/>
      </c>
      <c r="S3924" s="58">
        <f t="shared" si="439"/>
        <v>0</v>
      </c>
      <c r="T3924" s="58">
        <f t="shared" si="440"/>
        <v>0</v>
      </c>
    </row>
    <row r="3925" x14ac:dyDescent="0.25">
      <c r="A3925" s="1" t="s">
        <v>259</v>
      </c>
      <c r="B3925" s="1" t="s">
        <v>463</v>
      </c>
      <c r="C3925" s="1" t="s">
        <v>4697</v>
      </c>
      <c r="D3925" s="58">
        <v>43.439559936523438</v>
      </c>
      <c r="E3925" s="58">
        <v>1.6493761539459229</v>
      </c>
      <c r="F3925" s="58"/>
      <c r="G3925" s="58"/>
      <c r="H3925" s="58">
        <v>22</v>
      </c>
      <c r="I3925" s="58">
        <v>90</v>
      </c>
      <c r="J3925" s="58">
        <v>15.73404598236084</v>
      </c>
      <c r="K3925" s="58">
        <v>91</v>
      </c>
      <c r="N3925" s="57" t="str">
        <f t="shared" si="434"/>
        <v>***</v>
      </c>
      <c r="O3925" s="57" t="str">
        <f t="shared" si="435"/>
        <v/>
      </c>
      <c r="P3925" s="57" t="str">
        <f t="shared" si="436"/>
        <v>0.00 (0.00)</v>
      </c>
      <c r="Q3925" s="57" t="str">
        <f t="shared" si="437"/>
        <v>0.00*** [0.00]</v>
      </c>
      <c r="R3925" s="57" t="str">
        <f t="shared" si="438"/>
        <v/>
      </c>
      <c r="S3925" s="58">
        <f t="shared" si="439"/>
        <v>0</v>
      </c>
      <c r="T3925" s="58">
        <f t="shared" si="440"/>
        <v>0</v>
      </c>
    </row>
    <row r="3926" x14ac:dyDescent="0.25">
      <c r="A3926" s="1" t="s">
        <v>259</v>
      </c>
      <c r="B3926" s="1" t="s">
        <v>463</v>
      </c>
      <c r="C3926" s="1" t="s">
        <v>4698</v>
      </c>
      <c r="D3926" s="58">
        <v>47.868419647216797</v>
      </c>
      <c r="E3926" s="58">
        <v>1.8650376796722412</v>
      </c>
      <c r="F3926" s="58"/>
      <c r="G3926" s="58"/>
      <c r="H3926" s="58">
        <v>19</v>
      </c>
      <c r="I3926" s="58">
        <v>90</v>
      </c>
      <c r="J3926" s="58">
        <v>16.259021759033203</v>
      </c>
      <c r="K3926" s="58">
        <v>76</v>
      </c>
      <c r="N3926" s="57" t="str">
        <f t="shared" si="434"/>
        <v>***</v>
      </c>
      <c r="O3926" s="57" t="str">
        <f t="shared" si="435"/>
        <v/>
      </c>
      <c r="P3926" s="57" t="str">
        <f t="shared" si="436"/>
        <v>0.00 (0.00)</v>
      </c>
      <c r="Q3926" s="57" t="str">
        <f t="shared" si="437"/>
        <v>0.00*** [0.00]</v>
      </c>
      <c r="R3926" s="57" t="str">
        <f t="shared" si="438"/>
        <v/>
      </c>
      <c r="S3926" s="58">
        <f t="shared" si="439"/>
        <v>0</v>
      </c>
      <c r="T3926" s="58">
        <f t="shared" si="440"/>
        <v>0</v>
      </c>
    </row>
    <row r="3927" x14ac:dyDescent="0.25">
      <c r="A3927" s="1" t="s">
        <v>259</v>
      </c>
      <c r="B3927" s="1" t="s">
        <v>463</v>
      </c>
      <c r="C3927" s="1" t="s">
        <v>4699</v>
      </c>
      <c r="D3927" s="58">
        <v>45.455089569091797</v>
      </c>
      <c r="E3927" s="58">
        <v>1.2442699670791626</v>
      </c>
      <c r="F3927" s="58"/>
      <c r="G3927" s="58"/>
      <c r="H3927" s="58">
        <v>19</v>
      </c>
      <c r="I3927" s="58">
        <v>90</v>
      </c>
      <c r="J3927" s="58">
        <v>16.079511642456055</v>
      </c>
      <c r="K3927" s="58">
        <v>167</v>
      </c>
      <c r="N3927" s="57" t="str">
        <f t="shared" si="434"/>
        <v>***</v>
      </c>
      <c r="O3927" s="57" t="str">
        <f t="shared" si="435"/>
        <v/>
      </c>
      <c r="P3927" s="57" t="str">
        <f t="shared" si="436"/>
        <v>0.00 (0.00)</v>
      </c>
      <c r="Q3927" s="57" t="str">
        <f t="shared" si="437"/>
        <v>0.00*** [0.00]</v>
      </c>
      <c r="R3927" s="57" t="str">
        <f t="shared" si="438"/>
        <v/>
      </c>
      <c r="S3927" s="58">
        <f t="shared" si="439"/>
        <v>0</v>
      </c>
      <c r="T3927" s="58">
        <f t="shared" si="440"/>
        <v>0</v>
      </c>
    </row>
    <row r="3928" x14ac:dyDescent="0.25">
      <c r="A3928" s="1" t="s">
        <v>259</v>
      </c>
      <c r="B3928" s="1" t="s">
        <v>463</v>
      </c>
      <c r="C3928" s="1" t="s">
        <v>4700</v>
      </c>
      <c r="D3928" s="58">
        <v>0.22343486547470093</v>
      </c>
      <c r="E3928" s="58">
        <v>0.14382947981357574</v>
      </c>
      <c r="F3928" s="58">
        <v>1.5534706115722656</v>
      </c>
      <c r="G3928" s="58">
        <v>0.12031074613332748</v>
      </c>
      <c r="H3928" s="58">
        <v>-0.058465730398893356</v>
      </c>
      <c r="I3928" s="58">
        <v>0.50533545017242432</v>
      </c>
      <c r="J3928" s="58"/>
      <c r="K3928" s="58">
        <v>1.9599640369415283</v>
      </c>
      <c r="N3928" s="57" t="str">
        <f t="shared" si="434"/>
        <v>***</v>
      </c>
      <c r="O3928" s="57" t="str">
        <f t="shared" si="435"/>
        <v/>
      </c>
      <c r="P3928" s="57" t="str">
        <f t="shared" si="436"/>
        <v>0.00 (0.00)</v>
      </c>
      <c r="Q3928" s="57" t="str">
        <f t="shared" si="437"/>
        <v>0.00*** [0.00]</v>
      </c>
      <c r="R3928" s="57" t="str">
        <f t="shared" si="438"/>
        <v/>
      </c>
      <c r="S3928" s="58">
        <f t="shared" si="439"/>
        <v>0</v>
      </c>
      <c r="T3928" s="58">
        <f t="shared" si="440"/>
        <v>0</v>
      </c>
    </row>
    <row r="3929" x14ac:dyDescent="0.25">
      <c r="A3929" s="1" t="s">
        <v>259</v>
      </c>
      <c r="B3929" s="1" t="s">
        <v>463</v>
      </c>
      <c r="C3929" s="1" t="s">
        <v>4701</v>
      </c>
      <c r="D3929" s="58">
        <v>0.052645962685346603</v>
      </c>
      <c r="E3929" s="58">
        <v>0.13133324682712555</v>
      </c>
      <c r="F3929" s="58">
        <v>0.4008578360080719</v>
      </c>
      <c r="G3929" s="58">
        <v>0.68852478265762329</v>
      </c>
      <c r="H3929" s="58">
        <v>-0.20476248860359192</v>
      </c>
      <c r="I3929" s="58">
        <v>0.31005442142486572</v>
      </c>
      <c r="J3929" s="58"/>
      <c r="K3929" s="58">
        <v>1.9599640369415283</v>
      </c>
      <c r="N3929" s="57" t="str">
        <f t="shared" si="434"/>
        <v>***</v>
      </c>
      <c r="O3929" s="57" t="str">
        <f t="shared" si="435"/>
        <v/>
      </c>
      <c r="P3929" s="57" t="str">
        <f t="shared" si="436"/>
        <v>0.00 (0.00)</v>
      </c>
      <c r="Q3929" s="57" t="str">
        <f t="shared" si="437"/>
        <v>0.00*** [0.00]</v>
      </c>
      <c r="R3929" s="57" t="str">
        <f t="shared" si="438"/>
        <v/>
      </c>
      <c r="S3929" s="58">
        <f t="shared" si="439"/>
        <v>0</v>
      </c>
      <c r="T3929" s="58">
        <f t="shared" si="440"/>
        <v>0</v>
      </c>
    </row>
    <row r="3930" x14ac:dyDescent="0.25">
      <c r="A3930" s="1" t="s">
        <v>259</v>
      </c>
      <c r="B3930" s="1" t="s">
        <v>463</v>
      </c>
      <c r="C3930" s="1" t="s">
        <v>4702</v>
      </c>
      <c r="D3930" s="58">
        <v>0.11388421058654785</v>
      </c>
      <c r="E3930" s="58">
        <v>0.098970606923103333</v>
      </c>
      <c r="F3930" s="58">
        <v>1.1506872177124023</v>
      </c>
      <c r="G3930" s="58">
        <v>0.24986094236373901</v>
      </c>
      <c r="H3930" s="58">
        <v>-0.080094613134860992</v>
      </c>
      <c r="I3930" s="58">
        <v>0.3078630268573761</v>
      </c>
      <c r="J3930" s="58"/>
      <c r="K3930" s="58">
        <v>1.9599640369415283</v>
      </c>
      <c r="N3930" s="57" t="str">
        <f t="shared" si="434"/>
        <v>***</v>
      </c>
      <c r="O3930" s="57" t="str">
        <f t="shared" si="435"/>
        <v/>
      </c>
      <c r="P3930" s="57" t="str">
        <f t="shared" si="436"/>
        <v>0.00 (0.00)</v>
      </c>
      <c r="Q3930" s="57" t="str">
        <f t="shared" si="437"/>
        <v>0.00*** [0.00]</v>
      </c>
      <c r="R3930" s="57" t="str">
        <f t="shared" si="438"/>
        <v/>
      </c>
      <c r="S3930" s="58">
        <f t="shared" si="439"/>
        <v>0</v>
      </c>
      <c r="T3930" s="58">
        <f t="shared" si="440"/>
        <v>0</v>
      </c>
    </row>
    <row r="3931" x14ac:dyDescent="0.25">
      <c r="A3931" s="1" t="s">
        <v>259</v>
      </c>
      <c r="B3931" s="1" t="s">
        <v>463</v>
      </c>
      <c r="C3931" s="1" t="s">
        <v>4703</v>
      </c>
      <c r="D3931" s="58">
        <v>8.7346305847167969</v>
      </c>
      <c r="E3931" s="58"/>
      <c r="F3931" s="58"/>
      <c r="G3931" s="58">
        <v>0.0031714150682091713</v>
      </c>
      <c r="H3931" s="58"/>
      <c r="I3931" s="58"/>
      <c r="J3931" s="58"/>
      <c r="K3931" s="58"/>
      <c r="N3931" s="57" t="str">
        <f t="shared" si="434"/>
        <v>***</v>
      </c>
      <c r="O3931" s="57" t="str">
        <f t="shared" si="435"/>
        <v/>
      </c>
      <c r="P3931" s="57" t="str">
        <f t="shared" si="436"/>
        <v>0.00 (0.00)</v>
      </c>
      <c r="Q3931" s="57" t="str">
        <f t="shared" si="437"/>
        <v>0.00*** [0.00]</v>
      </c>
      <c r="R3931" s="57" t="str">
        <f t="shared" si="438"/>
        <v/>
      </c>
      <c r="S3931" s="58">
        <f t="shared" si="439"/>
        <v>0</v>
      </c>
      <c r="T3931" s="58">
        <f t="shared" si="440"/>
        <v>0</v>
      </c>
    </row>
    <row r="3932" x14ac:dyDescent="0.25">
      <c r="A3932" s="1" t="s">
        <v>259</v>
      </c>
      <c r="B3932" s="1" t="s">
        <v>463</v>
      </c>
      <c r="C3932" s="1" t="s">
        <v>4704</v>
      </c>
      <c r="D3932" s="58">
        <v>0.6699339747428894</v>
      </c>
      <c r="E3932" s="58"/>
      <c r="F3932" s="58"/>
      <c r="G3932" s="58">
        <v>0.41320586204528809</v>
      </c>
      <c r="H3932" s="58"/>
      <c r="I3932" s="58"/>
      <c r="J3932" s="58"/>
      <c r="K3932" s="58"/>
      <c r="N3932" s="57" t="str">
        <f t="shared" si="434"/>
        <v>***</v>
      </c>
      <c r="O3932" s="57" t="str">
        <f t="shared" si="435"/>
        <v/>
      </c>
      <c r="P3932" s="57" t="str">
        <f t="shared" si="436"/>
        <v>0.00 (0.00)</v>
      </c>
      <c r="Q3932" s="57" t="str">
        <f t="shared" si="437"/>
        <v>0.00*** [0.00]</v>
      </c>
      <c r="R3932" s="57" t="str">
        <f t="shared" si="438"/>
        <v/>
      </c>
      <c r="S3932" s="58">
        <f t="shared" si="439"/>
        <v>0</v>
      </c>
      <c r="T3932" s="58">
        <f t="shared" si="440"/>
        <v>0</v>
      </c>
    </row>
    <row r="3933" x14ac:dyDescent="0.25">
      <c r="A3933" s="1" t="s">
        <v>259</v>
      </c>
      <c r="B3933" s="1" t="s">
        <v>463</v>
      </c>
      <c r="C3933" s="1" t="s">
        <v>4705</v>
      </c>
      <c r="D3933" s="58">
        <v>43.508411407470703</v>
      </c>
      <c r="E3933" s="58">
        <v>0.59671038389205933</v>
      </c>
      <c r="F3933" s="58"/>
      <c r="G3933" s="58"/>
      <c r="H3933" s="58">
        <v>17</v>
      </c>
      <c r="I3933" s="58">
        <v>98</v>
      </c>
      <c r="J3933" s="58">
        <v>13.801950454711914</v>
      </c>
      <c r="K3933" s="58">
        <v>535</v>
      </c>
      <c r="N3933" s="57" t="str">
        <f t="shared" si="434"/>
        <v>***</v>
      </c>
      <c r="O3933" s="57" t="str">
        <f t="shared" si="435"/>
        <v/>
      </c>
      <c r="P3933" s="57" t="str">
        <f t="shared" si="436"/>
        <v>0.00 (0.00)</v>
      </c>
      <c r="Q3933" s="57" t="str">
        <f t="shared" si="437"/>
        <v>0.00*** [0.00]</v>
      </c>
      <c r="R3933" s="57" t="str">
        <f t="shared" si="438"/>
        <v/>
      </c>
      <c r="S3933" s="58">
        <f t="shared" si="439"/>
        <v>0</v>
      </c>
      <c r="T3933" s="58">
        <f t="shared" si="440"/>
        <v>0</v>
      </c>
    </row>
    <row r="3934" x14ac:dyDescent="0.25">
      <c r="A3934" s="1" t="s">
        <v>259</v>
      </c>
      <c r="B3934" s="1" t="s">
        <v>463</v>
      </c>
      <c r="C3934" s="1" t="s">
        <v>4706</v>
      </c>
      <c r="D3934" s="58">
        <v>47.580913543701172</v>
      </c>
      <c r="E3934" s="58">
        <v>0.48284503817558289</v>
      </c>
      <c r="F3934" s="58"/>
      <c r="G3934" s="58"/>
      <c r="H3934" s="58">
        <v>17</v>
      </c>
      <c r="I3934" s="58">
        <v>95</v>
      </c>
      <c r="J3934" s="58">
        <v>14.991540908813477</v>
      </c>
      <c r="K3934" s="58">
        <v>964</v>
      </c>
      <c r="N3934" s="57" t="str">
        <f t="shared" si="434"/>
        <v>***</v>
      </c>
      <c r="O3934" s="57" t="str">
        <f t="shared" si="435"/>
        <v/>
      </c>
      <c r="P3934" s="57" t="str">
        <f t="shared" si="436"/>
        <v>0.00 (0.00)</v>
      </c>
      <c r="Q3934" s="57" t="str">
        <f t="shared" si="437"/>
        <v>0.00*** [0.00]</v>
      </c>
      <c r="R3934" s="57" t="str">
        <f t="shared" si="438"/>
        <v/>
      </c>
      <c r="S3934" s="58">
        <f t="shared" si="439"/>
        <v>0</v>
      </c>
      <c r="T3934" s="58">
        <f t="shared" si="440"/>
        <v>0</v>
      </c>
    </row>
    <row r="3935" x14ac:dyDescent="0.25">
      <c r="A3935" s="1" t="s">
        <v>259</v>
      </c>
      <c r="B3935" s="1" t="s">
        <v>463</v>
      </c>
      <c r="C3935" s="1" t="s">
        <v>4707</v>
      </c>
      <c r="D3935" s="58">
        <v>46.127418518066406</v>
      </c>
      <c r="E3935" s="58">
        <v>0.37977150082588196</v>
      </c>
      <c r="F3935" s="58"/>
      <c r="G3935" s="58"/>
      <c r="H3935" s="58">
        <v>17</v>
      </c>
      <c r="I3935" s="58">
        <v>98</v>
      </c>
      <c r="J3935" s="58">
        <v>14.703583717346191</v>
      </c>
      <c r="K3935" s="58">
        <v>1499</v>
      </c>
      <c r="N3935" s="57" t="str">
        <f t="shared" si="434"/>
        <v>***</v>
      </c>
      <c r="O3935" s="57" t="str">
        <f t="shared" si="435"/>
        <v/>
      </c>
      <c r="P3935" s="57" t="str">
        <f t="shared" si="436"/>
        <v>0.00 (0.00)</v>
      </c>
      <c r="Q3935" s="57" t="str">
        <f t="shared" si="437"/>
        <v>0.00*** [0.00]</v>
      </c>
      <c r="R3935" s="57" t="str">
        <f t="shared" si="438"/>
        <v/>
      </c>
      <c r="S3935" s="58">
        <f t="shared" si="439"/>
        <v>0</v>
      </c>
      <c r="T3935" s="58">
        <f t="shared" si="440"/>
        <v>0</v>
      </c>
    </row>
    <row r="3936" x14ac:dyDescent="0.25">
      <c r="A3936" s="1" t="s">
        <v>259</v>
      </c>
      <c r="B3936" s="1" t="s">
        <v>464</v>
      </c>
      <c r="C3936" s="1" t="s">
        <v>4708</v>
      </c>
      <c r="D3936" s="58"/>
      <c r="E3936" s="58"/>
      <c r="F3936" s="58"/>
      <c r="G3936" s="58"/>
      <c r="H3936" s="58"/>
      <c r="I3936" s="58"/>
      <c r="J3936" s="58"/>
      <c r="K3936" s="58"/>
      <c r="N3936" s="57" t="str">
        <f t="shared" si="434"/>
        <v>***</v>
      </c>
      <c r="O3936" s="57" t="str">
        <f t="shared" si="435"/>
        <v/>
      </c>
      <c r="P3936" s="57" t="str">
        <f t="shared" si="436"/>
        <v>0.00 (0.00)</v>
      </c>
      <c r="Q3936" s="57" t="str">
        <f t="shared" si="437"/>
        <v>0.00*** [0.00]</v>
      </c>
      <c r="R3936" s="57" t="str">
        <f t="shared" si="438"/>
        <v/>
      </c>
      <c r="S3936" s="58">
        <f t="shared" si="439"/>
        <v>0</v>
      </c>
      <c r="T3936" s="58">
        <f t="shared" si="440"/>
        <v>0</v>
      </c>
    </row>
    <row r="3937" x14ac:dyDescent="0.25">
      <c r="A3937" s="1" t="s">
        <v>259</v>
      </c>
      <c r="B3937" s="1" t="s">
        <v>464</v>
      </c>
      <c r="C3937" s="1" t="s">
        <v>4709</v>
      </c>
      <c r="D3937" s="58">
        <v>3.9029579162597656</v>
      </c>
      <c r="E3937" s="58">
        <v>0.6352698802947998</v>
      </c>
      <c r="F3937" s="58"/>
      <c r="G3937" s="58"/>
      <c r="H3937" s="58">
        <v>0</v>
      </c>
      <c r="I3937" s="58">
        <v>77.113975524902344</v>
      </c>
      <c r="J3937" s="58">
        <v>9.0956811904907227</v>
      </c>
      <c r="K3937" s="58">
        <v>205</v>
      </c>
      <c r="N3937" s="57" t="str">
        <f t="shared" si="434"/>
        <v>***</v>
      </c>
      <c r="O3937" s="57" t="str">
        <f t="shared" si="435"/>
        <v/>
      </c>
      <c r="P3937" s="57" t="str">
        <f t="shared" si="436"/>
        <v>0.00 (0.00)</v>
      </c>
      <c r="Q3937" s="57" t="str">
        <f t="shared" si="437"/>
        <v>0.00*** [0.00]</v>
      </c>
      <c r="R3937" s="57" t="str">
        <f t="shared" si="438"/>
        <v/>
      </c>
      <c r="S3937" s="58">
        <f t="shared" si="439"/>
        <v>0</v>
      </c>
      <c r="T3937" s="58">
        <f t="shared" si="440"/>
        <v>0</v>
      </c>
    </row>
    <row r="3938" x14ac:dyDescent="0.25">
      <c r="A3938" s="1" t="s">
        <v>259</v>
      </c>
      <c r="B3938" s="1" t="s">
        <v>464</v>
      </c>
      <c r="C3938" s="1" t="s">
        <v>4710</v>
      </c>
      <c r="D3938" s="58">
        <v>4.5688204765319824</v>
      </c>
      <c r="E3938" s="58">
        <v>0.59550172090530396</v>
      </c>
      <c r="F3938" s="58"/>
      <c r="G3938" s="58"/>
      <c r="H3938" s="58">
        <v>0</v>
      </c>
      <c r="I3938" s="58">
        <v>148.46559143066406</v>
      </c>
      <c r="J3938" s="58">
        <v>11.20429801940918</v>
      </c>
      <c r="K3938" s="58">
        <v>354</v>
      </c>
      <c r="N3938" s="57" t="str">
        <f t="shared" si="434"/>
        <v>***</v>
      </c>
      <c r="O3938" s="57" t="str">
        <f t="shared" si="435"/>
        <v/>
      </c>
      <c r="P3938" s="57" t="str">
        <f t="shared" si="436"/>
        <v>0.00 (0.00)</v>
      </c>
      <c r="Q3938" s="57" t="str">
        <f t="shared" si="437"/>
        <v>0.00*** [0.00]</v>
      </c>
      <c r="R3938" s="57" t="str">
        <f t="shared" si="438"/>
        <v/>
      </c>
      <c r="S3938" s="58">
        <f t="shared" si="439"/>
        <v>0</v>
      </c>
      <c r="T3938" s="58">
        <f t="shared" si="440"/>
        <v>0</v>
      </c>
    </row>
    <row r="3939" x14ac:dyDescent="0.25">
      <c r="A3939" s="1" t="s">
        <v>259</v>
      </c>
      <c r="B3939" s="1" t="s">
        <v>464</v>
      </c>
      <c r="C3939" s="1" t="s">
        <v>4711</v>
      </c>
      <c r="D3939" s="58">
        <v>4.3246312141418457</v>
      </c>
      <c r="E3939" s="58">
        <v>0.44312551617622375</v>
      </c>
      <c r="F3939" s="58"/>
      <c r="G3939" s="58"/>
      <c r="H3939" s="58">
        <v>0</v>
      </c>
      <c r="I3939" s="58">
        <v>148.46559143066406</v>
      </c>
      <c r="J3939" s="58">
        <v>10.476897239685059</v>
      </c>
      <c r="K3939" s="58">
        <v>559</v>
      </c>
      <c r="N3939" s="57" t="str">
        <f t="shared" si="434"/>
        <v>***</v>
      </c>
      <c r="O3939" s="57" t="str">
        <f t="shared" si="435"/>
        <v/>
      </c>
      <c r="P3939" s="57" t="str">
        <f t="shared" si="436"/>
        <v>0.00 (0.00)</v>
      </c>
      <c r="Q3939" s="57" t="str">
        <f t="shared" si="437"/>
        <v>0.00*** [0.00]</v>
      </c>
      <c r="R3939" s="57" t="str">
        <f t="shared" si="438"/>
        <v/>
      </c>
      <c r="S3939" s="58">
        <f t="shared" si="439"/>
        <v>0</v>
      </c>
      <c r="T3939" s="58">
        <f t="shared" si="440"/>
        <v>0</v>
      </c>
    </row>
    <row r="3940" x14ac:dyDescent="0.25">
      <c r="A3940" s="1" t="s">
        <v>259</v>
      </c>
      <c r="B3940" s="1" t="s">
        <v>464</v>
      </c>
      <c r="C3940" s="1" t="s">
        <v>4712</v>
      </c>
      <c r="D3940" s="58"/>
      <c r="E3940" s="58"/>
      <c r="F3940" s="58"/>
      <c r="G3940" s="58"/>
      <c r="H3940" s="58"/>
      <c r="I3940" s="58"/>
      <c r="J3940" s="58"/>
      <c r="K3940" s="58"/>
      <c r="N3940" s="57" t="str">
        <f t="shared" si="434"/>
        <v>***</v>
      </c>
      <c r="O3940" s="57" t="str">
        <f t="shared" si="435"/>
        <v/>
      </c>
      <c r="P3940" s="57" t="str">
        <f t="shared" si="436"/>
        <v>0.00 (0.00)</v>
      </c>
      <c r="Q3940" s="57" t="str">
        <f t="shared" si="437"/>
        <v>0.00*** [0.00]</v>
      </c>
      <c r="R3940" s="57" t="str">
        <f t="shared" si="438"/>
        <v/>
      </c>
      <c r="S3940" s="58">
        <f t="shared" si="439"/>
        <v>0</v>
      </c>
      <c r="T3940" s="58">
        <f t="shared" si="440"/>
        <v>0</v>
      </c>
    </row>
    <row r="3941" x14ac:dyDescent="0.25">
      <c r="A3941" s="1" t="s">
        <v>259</v>
      </c>
      <c r="B3941" s="1" t="s">
        <v>464</v>
      </c>
      <c r="C3941" s="1" t="s">
        <v>4713</v>
      </c>
      <c r="D3941" s="58">
        <v>4.5880436897277832</v>
      </c>
      <c r="E3941" s="58">
        <v>2.8722360134124756</v>
      </c>
      <c r="F3941" s="58"/>
      <c r="G3941" s="58"/>
      <c r="H3941" s="58">
        <v>0</v>
      </c>
      <c r="I3941" s="58">
        <v>198.54014587402344</v>
      </c>
      <c r="J3941" s="58">
        <v>24.371730804443359</v>
      </c>
      <c r="K3941" s="58">
        <v>72</v>
      </c>
      <c r="N3941" s="57" t="str">
        <f t="shared" si="434"/>
        <v>***</v>
      </c>
      <c r="O3941" s="57" t="str">
        <f t="shared" si="435"/>
        <v/>
      </c>
      <c r="P3941" s="57" t="str">
        <f t="shared" si="436"/>
        <v>0.00 (0.00)</v>
      </c>
      <c r="Q3941" s="57" t="str">
        <f t="shared" si="437"/>
        <v>0.00*** [0.00]</v>
      </c>
      <c r="R3941" s="57" t="str">
        <f t="shared" si="438"/>
        <v/>
      </c>
      <c r="S3941" s="58">
        <f t="shared" si="439"/>
        <v>0</v>
      </c>
      <c r="T3941" s="58">
        <f t="shared" si="440"/>
        <v>0</v>
      </c>
    </row>
    <row r="3942" x14ac:dyDescent="0.25">
      <c r="A3942" s="1" t="s">
        <v>259</v>
      </c>
      <c r="B3942" s="1" t="s">
        <v>464</v>
      </c>
      <c r="C3942" s="1" t="s">
        <v>4714</v>
      </c>
      <c r="D3942" s="58">
        <v>0.84121614694595337</v>
      </c>
      <c r="E3942" s="58">
        <v>0.12636549770832062</v>
      </c>
      <c r="F3942" s="58"/>
      <c r="G3942" s="58"/>
      <c r="H3942" s="58">
        <v>0</v>
      </c>
      <c r="I3942" s="58">
        <v>10.18079948425293</v>
      </c>
      <c r="J3942" s="58">
        <v>1.8442436456680298</v>
      </c>
      <c r="K3942" s="58">
        <v>213</v>
      </c>
      <c r="N3942" s="57" t="str">
        <f t="shared" si="434"/>
        <v>***</v>
      </c>
      <c r="O3942" s="57" t="str">
        <f t="shared" si="435"/>
        <v/>
      </c>
      <c r="P3942" s="57" t="str">
        <f t="shared" si="436"/>
        <v>0.00 (0.00)</v>
      </c>
      <c r="Q3942" s="57" t="str">
        <f t="shared" si="437"/>
        <v>0.00*** [0.00]</v>
      </c>
      <c r="R3942" s="57" t="str">
        <f t="shared" si="438"/>
        <v/>
      </c>
      <c r="S3942" s="58">
        <f t="shared" si="439"/>
        <v>0</v>
      </c>
      <c r="T3942" s="58">
        <f t="shared" si="440"/>
        <v>0</v>
      </c>
    </row>
    <row r="3943" x14ac:dyDescent="0.25">
      <c r="A3943" s="1" t="s">
        <v>259</v>
      </c>
      <c r="B3943" s="1" t="s">
        <v>464</v>
      </c>
      <c r="C3943" s="1" t="s">
        <v>4715</v>
      </c>
      <c r="D3943" s="58">
        <v>1.7877830266952515</v>
      </c>
      <c r="E3943" s="58">
        <v>0.73435550928115845</v>
      </c>
      <c r="F3943" s="58"/>
      <c r="G3943" s="58"/>
      <c r="H3943" s="58">
        <v>0</v>
      </c>
      <c r="I3943" s="58">
        <v>198.54014587402344</v>
      </c>
      <c r="J3943" s="58">
        <v>12.397348403930664</v>
      </c>
      <c r="K3943" s="58">
        <v>285</v>
      </c>
      <c r="N3943" s="57" t="str">
        <f t="shared" si="434"/>
        <v>***</v>
      </c>
      <c r="O3943" s="57" t="str">
        <f t="shared" si="435"/>
        <v/>
      </c>
      <c r="P3943" s="57" t="str">
        <f t="shared" si="436"/>
        <v>0.00 (0.00)</v>
      </c>
      <c r="Q3943" s="57" t="str">
        <f t="shared" si="437"/>
        <v>0.00*** [0.00]</v>
      </c>
      <c r="R3943" s="57" t="str">
        <f t="shared" si="438"/>
        <v/>
      </c>
      <c r="S3943" s="58">
        <f t="shared" si="439"/>
        <v>0</v>
      </c>
      <c r="T3943" s="58">
        <f t="shared" si="440"/>
        <v>0</v>
      </c>
    </row>
    <row r="3944" x14ac:dyDescent="0.25">
      <c r="A3944" s="1" t="s">
        <v>259</v>
      </c>
      <c r="B3944" s="1" t="s">
        <v>464</v>
      </c>
      <c r="C3944" s="1" t="s">
        <v>4716</v>
      </c>
      <c r="D3944" s="58"/>
      <c r="E3944" s="58"/>
      <c r="F3944" s="58"/>
      <c r="G3944" s="58"/>
      <c r="H3944" s="58"/>
      <c r="I3944" s="58"/>
      <c r="J3944" s="58"/>
      <c r="K3944" s="58"/>
      <c r="N3944" s="57" t="str">
        <f t="shared" si="434"/>
        <v>***</v>
      </c>
      <c r="O3944" s="57" t="str">
        <f t="shared" si="435"/>
        <v/>
      </c>
      <c r="P3944" s="57" t="str">
        <f t="shared" si="436"/>
        <v>0.00 (0.00)</v>
      </c>
      <c r="Q3944" s="57" t="str">
        <f t="shared" si="437"/>
        <v>0.00*** [0.00]</v>
      </c>
      <c r="R3944" s="57" t="str">
        <f t="shared" si="438"/>
        <v/>
      </c>
      <c r="S3944" s="58">
        <f t="shared" si="439"/>
        <v>0</v>
      </c>
      <c r="T3944" s="58">
        <f t="shared" si="440"/>
        <v>0</v>
      </c>
    </row>
    <row r="3945" x14ac:dyDescent="0.25">
      <c r="A3945" s="1" t="s">
        <v>259</v>
      </c>
      <c r="B3945" s="1" t="s">
        <v>464</v>
      </c>
      <c r="C3945" s="1" t="s">
        <v>4717</v>
      </c>
      <c r="D3945" s="58">
        <v>0.31206434965133667</v>
      </c>
      <c r="E3945" s="58">
        <v>0.18476930260658264</v>
      </c>
      <c r="F3945" s="58"/>
      <c r="G3945" s="58"/>
      <c r="H3945" s="58">
        <v>0</v>
      </c>
      <c r="I3945" s="58">
        <v>9.2990045547485352</v>
      </c>
      <c r="J3945" s="58">
        <v>1.3323904275894165</v>
      </c>
      <c r="K3945" s="58">
        <v>52</v>
      </c>
      <c r="N3945" s="57" t="str">
        <f t="shared" si="434"/>
        <v>***</v>
      </c>
      <c r="O3945" s="57" t="str">
        <f t="shared" si="435"/>
        <v/>
      </c>
      <c r="P3945" s="57" t="str">
        <f t="shared" si="436"/>
        <v>0.00 (0.00)</v>
      </c>
      <c r="Q3945" s="57" t="str">
        <f t="shared" si="437"/>
        <v>0.00*** [0.00]</v>
      </c>
      <c r="R3945" s="57" t="str">
        <f t="shared" si="438"/>
        <v/>
      </c>
      <c r="S3945" s="58">
        <f t="shared" si="439"/>
        <v>0</v>
      </c>
      <c r="T3945" s="58">
        <f t="shared" si="440"/>
        <v>0</v>
      </c>
    </row>
    <row r="3946" x14ac:dyDescent="0.25">
      <c r="A3946" s="1" t="s">
        <v>259</v>
      </c>
      <c r="B3946" s="1" t="s">
        <v>464</v>
      </c>
      <c r="C3946" s="1" t="s">
        <v>4718</v>
      </c>
      <c r="D3946" s="58">
        <v>0.22845019400119781</v>
      </c>
      <c r="E3946" s="58">
        <v>0.075824938714504242</v>
      </c>
      <c r="F3946" s="58"/>
      <c r="G3946" s="58"/>
      <c r="H3946" s="58">
        <v>0</v>
      </c>
      <c r="I3946" s="58">
        <v>14.901510238647461</v>
      </c>
      <c r="J3946" s="58">
        <v>1.1424179077148438</v>
      </c>
      <c r="K3946" s="58">
        <v>227</v>
      </c>
      <c r="N3946" s="57" t="str">
        <f t="shared" si="434"/>
        <v>***</v>
      </c>
      <c r="O3946" s="57" t="str">
        <f t="shared" si="435"/>
        <v/>
      </c>
      <c r="P3946" s="57" t="str">
        <f t="shared" si="436"/>
        <v>0.00 (0.00)</v>
      </c>
      <c r="Q3946" s="57" t="str">
        <f t="shared" si="437"/>
        <v>0.00*** [0.00]</v>
      </c>
      <c r="R3946" s="57" t="str">
        <f t="shared" si="438"/>
        <v/>
      </c>
      <c r="S3946" s="58">
        <f t="shared" si="439"/>
        <v>0</v>
      </c>
      <c r="T3946" s="58">
        <f t="shared" si="440"/>
        <v>0</v>
      </c>
    </row>
    <row r="3947" x14ac:dyDescent="0.25">
      <c r="A3947" s="1" t="s">
        <v>259</v>
      </c>
      <c r="B3947" s="1" t="s">
        <v>464</v>
      </c>
      <c r="C3947" s="1" t="s">
        <v>4719</v>
      </c>
      <c r="D3947" s="58">
        <v>0.24403420090675354</v>
      </c>
      <c r="E3947" s="58">
        <v>0.070526383817195892</v>
      </c>
      <c r="F3947" s="58"/>
      <c r="G3947" s="58"/>
      <c r="H3947" s="58">
        <v>0</v>
      </c>
      <c r="I3947" s="58">
        <v>14.901510238647461</v>
      </c>
      <c r="J3947" s="58">
        <v>1.1780228614807129</v>
      </c>
      <c r="K3947" s="58">
        <v>279</v>
      </c>
      <c r="N3947" s="57" t="str">
        <f t="shared" si="434"/>
        <v>***</v>
      </c>
      <c r="O3947" s="57" t="str">
        <f t="shared" si="435"/>
        <v/>
      </c>
      <c r="P3947" s="57" t="str">
        <f t="shared" si="436"/>
        <v>0.00 (0.00)</v>
      </c>
      <c r="Q3947" s="57" t="str">
        <f t="shared" si="437"/>
        <v>0.00*** [0.00]</v>
      </c>
      <c r="R3947" s="57" t="str">
        <f t="shared" si="438"/>
        <v/>
      </c>
      <c r="S3947" s="58">
        <f t="shared" si="439"/>
        <v>0</v>
      </c>
      <c r="T3947" s="58">
        <f t="shared" si="440"/>
        <v>0</v>
      </c>
    </row>
    <row r="3948" x14ac:dyDescent="0.25">
      <c r="A3948" s="1" t="s">
        <v>259</v>
      </c>
      <c r="B3948" s="1" t="s">
        <v>464</v>
      </c>
      <c r="C3948" s="1" t="s">
        <v>4720</v>
      </c>
      <c r="D3948" s="58"/>
      <c r="E3948" s="58"/>
      <c r="F3948" s="58"/>
      <c r="G3948" s="58"/>
      <c r="H3948" s="58"/>
      <c r="I3948" s="58"/>
      <c r="J3948" s="58"/>
      <c r="K3948" s="58"/>
      <c r="N3948" s="57" t="str">
        <f t="shared" si="434"/>
        <v>***</v>
      </c>
      <c r="O3948" s="57" t="str">
        <f t="shared" si="435"/>
        <v/>
      </c>
      <c r="P3948" s="57" t="str">
        <f t="shared" si="436"/>
        <v>0.00 (0.00)</v>
      </c>
      <c r="Q3948" s="57" t="str">
        <f t="shared" si="437"/>
        <v>0.00*** [0.00]</v>
      </c>
      <c r="R3948" s="57" t="str">
        <f t="shared" si="438"/>
        <v/>
      </c>
      <c r="S3948" s="58">
        <f t="shared" si="439"/>
        <v>0</v>
      </c>
      <c r="T3948" s="58">
        <f t="shared" si="440"/>
        <v>0</v>
      </c>
    </row>
    <row r="3949" x14ac:dyDescent="0.25">
      <c r="A3949" s="1" t="s">
        <v>259</v>
      </c>
      <c r="B3949" s="1" t="s">
        <v>464</v>
      </c>
      <c r="C3949" s="1" t="s">
        <v>4721</v>
      </c>
      <c r="D3949" s="58">
        <v>0.01128083560615778</v>
      </c>
      <c r="E3949" s="58">
        <v>0.0062321685254573822</v>
      </c>
      <c r="F3949" s="58"/>
      <c r="G3949" s="58"/>
      <c r="H3949" s="58">
        <v>0</v>
      </c>
      <c r="I3949" s="58">
        <v>0.67602390050888062</v>
      </c>
      <c r="J3949" s="58">
        <v>0.066832557320594788</v>
      </c>
      <c r="K3949" s="58">
        <v>115</v>
      </c>
      <c r="N3949" s="57" t="str">
        <f t="shared" si="434"/>
        <v>***</v>
      </c>
      <c r="O3949" s="57" t="str">
        <f t="shared" si="435"/>
        <v/>
      </c>
      <c r="P3949" s="57" t="str">
        <f t="shared" si="436"/>
        <v>0.00 (0.00)</v>
      </c>
      <c r="Q3949" s="57" t="str">
        <f t="shared" si="437"/>
        <v>0.00*** [0.00]</v>
      </c>
      <c r="R3949" s="57" t="str">
        <f t="shared" si="438"/>
        <v/>
      </c>
      <c r="S3949" s="58">
        <f t="shared" si="439"/>
        <v>0</v>
      </c>
      <c r="T3949" s="58">
        <f t="shared" si="440"/>
        <v>0</v>
      </c>
    </row>
    <row r="3950" x14ac:dyDescent="0.25">
      <c r="A3950" s="1" t="s">
        <v>259</v>
      </c>
      <c r="B3950" s="1" t="s">
        <v>464</v>
      </c>
      <c r="C3950" s="1" t="s">
        <v>4722</v>
      </c>
      <c r="D3950" s="58">
        <v>0.030650371685624123</v>
      </c>
      <c r="E3950" s="58">
        <v>0.021712742745876312</v>
      </c>
      <c r="F3950" s="58"/>
      <c r="G3950" s="58"/>
      <c r="H3950" s="58">
        <v>0</v>
      </c>
      <c r="I3950" s="58">
        <v>2.0212430953979492</v>
      </c>
      <c r="J3950" s="58">
        <v>0.21051286160945892</v>
      </c>
      <c r="K3950" s="58">
        <v>94</v>
      </c>
      <c r="N3950" s="57" t="str">
        <f t="shared" si="434"/>
        <v>***</v>
      </c>
      <c r="O3950" s="57" t="str">
        <f t="shared" si="435"/>
        <v/>
      </c>
      <c r="P3950" s="57" t="str">
        <f t="shared" si="436"/>
        <v>0.00 (0.00)</v>
      </c>
      <c r="Q3950" s="57" t="str">
        <f t="shared" si="437"/>
        <v>0.00*** [0.00]</v>
      </c>
      <c r="R3950" s="57" t="str">
        <f t="shared" si="438"/>
        <v/>
      </c>
      <c r="S3950" s="58">
        <f t="shared" si="439"/>
        <v>0</v>
      </c>
      <c r="T3950" s="58">
        <f t="shared" si="440"/>
        <v>0</v>
      </c>
    </row>
    <row r="3951" x14ac:dyDescent="0.25">
      <c r="A3951" s="1" t="s">
        <v>259</v>
      </c>
      <c r="B3951" s="1" t="s">
        <v>464</v>
      </c>
      <c r="C3951" s="1" t="s">
        <v>4723</v>
      </c>
      <c r="D3951" s="58">
        <v>0.019992493093013763</v>
      </c>
      <c r="E3951" s="58">
        <v>0.010342355817556381</v>
      </c>
      <c r="F3951" s="58"/>
      <c r="G3951" s="58"/>
      <c r="H3951" s="58">
        <v>0</v>
      </c>
      <c r="I3951" s="58">
        <v>2.0212430953979492</v>
      </c>
      <c r="J3951" s="58">
        <v>0.14951770007610321</v>
      </c>
      <c r="K3951" s="58">
        <v>209</v>
      </c>
      <c r="N3951" s="57" t="str">
        <f t="shared" si="434"/>
        <v>***</v>
      </c>
      <c r="O3951" s="57" t="str">
        <f t="shared" si="435"/>
        <v/>
      </c>
      <c r="P3951" s="57" t="str">
        <f t="shared" si="436"/>
        <v>0.00 (0.00)</v>
      </c>
      <c r="Q3951" s="57" t="str">
        <f t="shared" si="437"/>
        <v>0.00*** [0.00]</v>
      </c>
      <c r="R3951" s="57" t="str">
        <f t="shared" si="438"/>
        <v/>
      </c>
      <c r="S3951" s="58">
        <f t="shared" si="439"/>
        <v>0</v>
      </c>
      <c r="T3951" s="58">
        <f t="shared" si="440"/>
        <v>0</v>
      </c>
    </row>
    <row r="3952" x14ac:dyDescent="0.25">
      <c r="A3952" s="1" t="s">
        <v>259</v>
      </c>
      <c r="B3952" s="1" t="s">
        <v>464</v>
      </c>
      <c r="C3952" s="1" t="s">
        <v>4724</v>
      </c>
      <c r="D3952" s="58"/>
      <c r="E3952" s="58"/>
      <c r="F3952" s="58"/>
      <c r="G3952" s="58"/>
      <c r="H3952" s="58"/>
      <c r="I3952" s="58"/>
      <c r="J3952" s="58"/>
      <c r="K3952" s="58"/>
      <c r="N3952" s="57" t="str">
        <f t="shared" si="434"/>
        <v>***</v>
      </c>
      <c r="O3952" s="57" t="str">
        <f t="shared" si="435"/>
        <v/>
      </c>
      <c r="P3952" s="57" t="str">
        <f t="shared" si="436"/>
        <v>0.00 (0.00)</v>
      </c>
      <c r="Q3952" s="57" t="str">
        <f t="shared" si="437"/>
        <v>0.00*** [0.00]</v>
      </c>
      <c r="R3952" s="57" t="str">
        <f t="shared" si="438"/>
        <v/>
      </c>
      <c r="S3952" s="58">
        <f t="shared" si="439"/>
        <v>0</v>
      </c>
      <c r="T3952" s="58">
        <f t="shared" si="440"/>
        <v>0</v>
      </c>
    </row>
    <row r="3953" x14ac:dyDescent="0.25">
      <c r="A3953" s="1" t="s">
        <v>259</v>
      </c>
      <c r="B3953" s="1" t="s">
        <v>464</v>
      </c>
      <c r="C3953" s="1" t="s">
        <v>4725</v>
      </c>
      <c r="D3953" s="58">
        <v>0.078950807452201843</v>
      </c>
      <c r="E3953" s="58">
        <v>0.074844643473625183</v>
      </c>
      <c r="F3953" s="58"/>
      <c r="G3953" s="58"/>
      <c r="H3953" s="58">
        <v>0</v>
      </c>
      <c r="I3953" s="58">
        <v>6.8126344680786133</v>
      </c>
      <c r="J3953" s="58">
        <v>0.71397233009338379</v>
      </c>
      <c r="K3953" s="58">
        <v>91</v>
      </c>
      <c r="N3953" s="57" t="str">
        <f t="shared" si="434"/>
        <v>***</v>
      </c>
      <c r="O3953" s="57" t="str">
        <f t="shared" si="435"/>
        <v/>
      </c>
      <c r="P3953" s="57" t="str">
        <f t="shared" si="436"/>
        <v>0.00 (0.00)</v>
      </c>
      <c r="Q3953" s="57" t="str">
        <f t="shared" si="437"/>
        <v>0.00*** [0.00]</v>
      </c>
      <c r="R3953" s="57" t="str">
        <f t="shared" si="438"/>
        <v/>
      </c>
      <c r="S3953" s="58">
        <f t="shared" si="439"/>
        <v>0</v>
      </c>
      <c r="T3953" s="58">
        <f t="shared" si="440"/>
        <v>0</v>
      </c>
    </row>
    <row r="3954" x14ac:dyDescent="0.25">
      <c r="A3954" s="1" t="s">
        <v>259</v>
      </c>
      <c r="B3954" s="1" t="s">
        <v>464</v>
      </c>
      <c r="C3954" s="1" t="s">
        <v>4726</v>
      </c>
      <c r="D3954" s="58">
        <v>0.0076247393153607845</v>
      </c>
      <c r="E3954" s="58">
        <v>0.0036593640688806772</v>
      </c>
      <c r="F3954" s="58"/>
      <c r="G3954" s="58"/>
      <c r="H3954" s="58">
        <v>0</v>
      </c>
      <c r="I3954" s="58">
        <v>0.25816300511360168</v>
      </c>
      <c r="J3954" s="58">
        <v>0.031901594251394272</v>
      </c>
      <c r="K3954" s="58">
        <v>76</v>
      </c>
      <c r="N3954" s="57" t="str">
        <f t="shared" si="434"/>
        <v>***</v>
      </c>
      <c r="O3954" s="57" t="str">
        <f t="shared" si="435"/>
        <v/>
      </c>
      <c r="P3954" s="57" t="str">
        <f t="shared" si="436"/>
        <v>0.00 (0.00)</v>
      </c>
      <c r="Q3954" s="57" t="str">
        <f t="shared" si="437"/>
        <v>0.00*** [0.00]</v>
      </c>
      <c r="R3954" s="57" t="str">
        <f t="shared" si="438"/>
        <v/>
      </c>
      <c r="S3954" s="58">
        <f t="shared" si="439"/>
        <v>0</v>
      </c>
      <c r="T3954" s="58">
        <f t="shared" si="440"/>
        <v>0</v>
      </c>
    </row>
    <row r="3955" x14ac:dyDescent="0.25">
      <c r="A3955" s="1" t="s">
        <v>259</v>
      </c>
      <c r="B3955" s="1" t="s">
        <v>464</v>
      </c>
      <c r="C3955" s="1" t="s">
        <v>4727</v>
      </c>
      <c r="D3955" s="58">
        <v>0.046491041779518127</v>
      </c>
      <c r="E3955" s="58">
        <v>0.04080793634057045</v>
      </c>
      <c r="F3955" s="58"/>
      <c r="G3955" s="58"/>
      <c r="H3955" s="58">
        <v>0</v>
      </c>
      <c r="I3955" s="58">
        <v>6.8126344680786133</v>
      </c>
      <c r="J3955" s="58">
        <v>0.52735471725463867</v>
      </c>
      <c r="K3955" s="58">
        <v>167</v>
      </c>
      <c r="N3955" s="57" t="str">
        <f t="shared" si="434"/>
        <v>***</v>
      </c>
      <c r="O3955" s="57" t="str">
        <f t="shared" si="435"/>
        <v/>
      </c>
      <c r="P3955" s="57" t="str">
        <f t="shared" si="436"/>
        <v>0.00 (0.00)</v>
      </c>
      <c r="Q3955" s="57" t="str">
        <f t="shared" si="437"/>
        <v>0.00*** [0.00]</v>
      </c>
      <c r="R3955" s="57" t="str">
        <f t="shared" si="438"/>
        <v/>
      </c>
      <c r="S3955" s="58">
        <f t="shared" si="439"/>
        <v>0</v>
      </c>
      <c r="T3955" s="58">
        <f t="shared" si="440"/>
        <v>0</v>
      </c>
    </row>
    <row r="3956" x14ac:dyDescent="0.25">
      <c r="A3956" s="1" t="s">
        <v>259</v>
      </c>
      <c r="B3956" s="1" t="s">
        <v>464</v>
      </c>
      <c r="C3956" s="1" t="s">
        <v>4728</v>
      </c>
      <c r="D3956" s="58">
        <v>7.026923656463623</v>
      </c>
      <c r="E3956" s="58">
        <v>2.2947547435760498</v>
      </c>
      <c r="F3956" s="58">
        <v>3.0621674060821533</v>
      </c>
      <c r="G3956" s="58">
        <v>0.0021974043920636177</v>
      </c>
      <c r="H3956" s="58">
        <v>2.5292868614196777</v>
      </c>
      <c r="I3956" s="58">
        <v>11.52455997467041</v>
      </c>
      <c r="J3956" s="58"/>
      <c r="K3956" s="58">
        <v>1.9599640369415283</v>
      </c>
      <c r="N3956" s="57" t="str">
        <f t="shared" si="434"/>
        <v>***</v>
      </c>
      <c r="O3956" s="57" t="str">
        <f t="shared" si="435"/>
        <v/>
      </c>
      <c r="P3956" s="57" t="str">
        <f t="shared" si="436"/>
        <v>0.00 (0.00)</v>
      </c>
      <c r="Q3956" s="57" t="str">
        <f t="shared" si="437"/>
        <v>0.00*** [0.00]</v>
      </c>
      <c r="R3956" s="57" t="str">
        <f t="shared" si="438"/>
        <v/>
      </c>
      <c r="S3956" s="58">
        <f t="shared" si="439"/>
        <v>0</v>
      </c>
      <c r="T3956" s="58">
        <f t="shared" si="440"/>
        <v>0</v>
      </c>
    </row>
    <row r="3957" x14ac:dyDescent="0.25">
      <c r="A3957" s="1" t="s">
        <v>259</v>
      </c>
      <c r="B3957" s="1" t="s">
        <v>464</v>
      </c>
      <c r="C3957" s="1" t="s">
        <v>4729</v>
      </c>
      <c r="D3957" s="58">
        <v>-2.3256819248199463</v>
      </c>
      <c r="E3957" s="58">
        <v>2.3101000785827637</v>
      </c>
      <c r="F3957" s="58">
        <v>-1.0067451000213623</v>
      </c>
      <c r="G3957" s="58">
        <v>0.31405726075172424</v>
      </c>
      <c r="H3957" s="58">
        <v>-6.8533945083618164</v>
      </c>
      <c r="I3957" s="58">
        <v>2.2020308971405029</v>
      </c>
      <c r="J3957" s="58"/>
      <c r="K3957" s="58">
        <v>1.9599640369415283</v>
      </c>
      <c r="N3957" s="57" t="str">
        <f t="shared" si="434"/>
        <v>***</v>
      </c>
      <c r="O3957" s="57" t="str">
        <f t="shared" si="435"/>
        <v/>
      </c>
      <c r="P3957" s="57" t="str">
        <f t="shared" si="436"/>
        <v>0.00 (0.00)</v>
      </c>
      <c r="Q3957" s="57" t="str">
        <f t="shared" si="437"/>
        <v>0.00*** [0.00]</v>
      </c>
      <c r="R3957" s="57" t="str">
        <f t="shared" si="438"/>
        <v/>
      </c>
      <c r="S3957" s="58">
        <f t="shared" si="439"/>
        <v>0</v>
      </c>
      <c r="T3957" s="58">
        <f t="shared" si="440"/>
        <v>0</v>
      </c>
    </row>
    <row r="3958" x14ac:dyDescent="0.25">
      <c r="A3958" s="1" t="s">
        <v>259</v>
      </c>
      <c r="B3958" s="1" t="s">
        <v>464</v>
      </c>
      <c r="C3958" s="1" t="s">
        <v>4730</v>
      </c>
      <c r="D3958" s="58">
        <v>3.6475255489349365</v>
      </c>
      <c r="E3958" s="58">
        <v>1.6205078363418579</v>
      </c>
      <c r="F3958" s="58">
        <v>2.2508533000946045</v>
      </c>
      <c r="G3958" s="58">
        <v>0.024394826963543892</v>
      </c>
      <c r="H3958" s="58">
        <v>0.47138851881027222</v>
      </c>
      <c r="I3958" s="58">
        <v>6.8236627578735352</v>
      </c>
      <c r="J3958" s="58"/>
      <c r="K3958" s="58">
        <v>1.9599640369415283</v>
      </c>
      <c r="N3958" s="57" t="str">
        <f t="shared" si="434"/>
        <v>***</v>
      </c>
      <c r="O3958" s="57" t="str">
        <f t="shared" si="435"/>
        <v/>
      </c>
      <c r="P3958" s="57" t="str">
        <f t="shared" si="436"/>
        <v>0.00 (0.00)</v>
      </c>
      <c r="Q3958" s="57" t="str">
        <f t="shared" si="437"/>
        <v>0.00*** [0.00]</v>
      </c>
      <c r="R3958" s="57" t="str">
        <f t="shared" si="438"/>
        <v/>
      </c>
      <c r="S3958" s="58">
        <f t="shared" si="439"/>
        <v>0</v>
      </c>
      <c r="T3958" s="58">
        <f t="shared" si="440"/>
        <v>0</v>
      </c>
    </row>
    <row r="3959" x14ac:dyDescent="0.25">
      <c r="A3959" s="1" t="s">
        <v>259</v>
      </c>
      <c r="B3959" s="1" t="s">
        <v>464</v>
      </c>
      <c r="C3959" s="1" t="s">
        <v>4731</v>
      </c>
      <c r="D3959" s="58">
        <v>8.4764995574951172</v>
      </c>
      <c r="E3959" s="58"/>
      <c r="F3959" s="58"/>
      <c r="G3959" s="58">
        <v>0.0036512925289571285</v>
      </c>
      <c r="H3959" s="58"/>
      <c r="I3959" s="58"/>
      <c r="J3959" s="58"/>
      <c r="K3959" s="58"/>
      <c r="N3959" s="57" t="str">
        <f t="shared" si="434"/>
        <v>***</v>
      </c>
      <c r="O3959" s="57" t="str">
        <f t="shared" si="435"/>
        <v/>
      </c>
      <c r="P3959" s="57" t="str">
        <f t="shared" si="436"/>
        <v>0.00 (0.00)</v>
      </c>
      <c r="Q3959" s="57" t="str">
        <f t="shared" si="437"/>
        <v>0.00*** [0.00]</v>
      </c>
      <c r="R3959" s="57" t="str">
        <f t="shared" si="438"/>
        <v/>
      </c>
      <c r="S3959" s="58">
        <f t="shared" si="439"/>
        <v>0</v>
      </c>
      <c r="T3959" s="58">
        <f t="shared" si="440"/>
        <v>0</v>
      </c>
    </row>
    <row r="3960" x14ac:dyDescent="0.25">
      <c r="A3960" s="1" t="s">
        <v>259</v>
      </c>
      <c r="B3960" s="1" t="s">
        <v>464</v>
      </c>
      <c r="C3960" s="1" t="s">
        <v>4732</v>
      </c>
      <c r="D3960" s="58">
        <v>0.095277093350887299</v>
      </c>
      <c r="E3960" s="58"/>
      <c r="F3960" s="58"/>
      <c r="G3960" s="58">
        <v>0.75761592388153076</v>
      </c>
      <c r="H3960" s="58"/>
      <c r="I3960" s="58"/>
      <c r="J3960" s="58"/>
      <c r="K3960" s="58"/>
      <c r="N3960" s="57" t="str">
        <f t="shared" si="434"/>
        <v>***</v>
      </c>
      <c r="O3960" s="57" t="str">
        <f t="shared" si="435"/>
        <v/>
      </c>
      <c r="P3960" s="57" t="str">
        <f t="shared" si="436"/>
        <v>0.00 (0.00)</v>
      </c>
      <c r="Q3960" s="57" t="str">
        <f t="shared" si="437"/>
        <v>0.00*** [0.00]</v>
      </c>
      <c r="R3960" s="57" t="str">
        <f t="shared" si="438"/>
        <v/>
      </c>
      <c r="S3960" s="58">
        <f t="shared" si="439"/>
        <v>0</v>
      </c>
      <c r="T3960" s="58">
        <f t="shared" si="440"/>
        <v>0</v>
      </c>
    </row>
    <row r="3961" x14ac:dyDescent="0.25">
      <c r="A3961" s="1" t="s">
        <v>259</v>
      </c>
      <c r="B3961" s="1" t="s">
        <v>464</v>
      </c>
      <c r="C3961" s="1" t="s">
        <v>4733</v>
      </c>
      <c r="D3961" s="58">
        <v>2.1591677665710449</v>
      </c>
      <c r="E3961" s="58">
        <v>0.46335363388061523</v>
      </c>
      <c r="F3961" s="58"/>
      <c r="G3961" s="58"/>
      <c r="H3961" s="58">
        <v>0</v>
      </c>
      <c r="I3961" s="58">
        <v>198.54014587402344</v>
      </c>
      <c r="J3961" s="58">
        <v>10.717400550842285</v>
      </c>
      <c r="K3961" s="58">
        <v>535</v>
      </c>
      <c r="N3961" s="57" t="str">
        <f t="shared" si="434"/>
        <v>***</v>
      </c>
      <c r="O3961" s="57" t="str">
        <f t="shared" si="435"/>
        <v/>
      </c>
      <c r="P3961" s="57" t="str">
        <f t="shared" si="436"/>
        <v>0.00 (0.00)</v>
      </c>
      <c r="Q3961" s="57" t="str">
        <f t="shared" si="437"/>
        <v>0.00*** [0.00]</v>
      </c>
      <c r="R3961" s="57" t="str">
        <f t="shared" si="438"/>
        <v/>
      </c>
      <c r="S3961" s="58">
        <f t="shared" si="439"/>
        <v>0</v>
      </c>
      <c r="T3961" s="58">
        <f t="shared" si="440"/>
        <v>0</v>
      </c>
    </row>
    <row r="3962" x14ac:dyDescent="0.25">
      <c r="A3962" s="1" t="s">
        <v>259</v>
      </c>
      <c r="B3962" s="1" t="s">
        <v>464</v>
      </c>
      <c r="C3962" s="1" t="s">
        <v>4734</v>
      </c>
      <c r="D3962" s="58">
        <v>1.9210169315338135</v>
      </c>
      <c r="E3962" s="58">
        <v>0.23051558434963226</v>
      </c>
      <c r="F3962" s="58"/>
      <c r="G3962" s="58"/>
      <c r="H3962" s="58">
        <v>0</v>
      </c>
      <c r="I3962" s="58">
        <v>148.46559143066406</v>
      </c>
      <c r="J3962" s="58">
        <v>7.1571283340454102</v>
      </c>
      <c r="K3962" s="58">
        <v>964</v>
      </c>
      <c r="N3962" s="57" t="str">
        <f t="shared" si="434"/>
        <v>***</v>
      </c>
      <c r="O3962" s="57" t="str">
        <f t="shared" si="435"/>
        <v/>
      </c>
      <c r="P3962" s="57" t="str">
        <f t="shared" si="436"/>
        <v>0.00 (0.00)</v>
      </c>
      <c r="Q3962" s="57" t="str">
        <f t="shared" si="437"/>
        <v>0.00*** [0.00]</v>
      </c>
      <c r="R3962" s="57" t="str">
        <f t="shared" si="438"/>
        <v/>
      </c>
      <c r="S3962" s="58">
        <f t="shared" si="439"/>
        <v>0</v>
      </c>
      <c r="T3962" s="58">
        <f t="shared" si="440"/>
        <v>0</v>
      </c>
    </row>
    <row r="3963" x14ac:dyDescent="0.25">
      <c r="A3963" s="1" t="s">
        <v>259</v>
      </c>
      <c r="B3963" s="1" t="s">
        <v>464</v>
      </c>
      <c r="C3963" s="1" t="s">
        <v>4735</v>
      </c>
      <c r="D3963" s="58">
        <v>2.0060141086578369</v>
      </c>
      <c r="E3963" s="58">
        <v>0.22201809287071228</v>
      </c>
      <c r="F3963" s="58"/>
      <c r="G3963" s="58"/>
      <c r="H3963" s="58">
        <v>0</v>
      </c>
      <c r="I3963" s="58">
        <v>198.54014587402344</v>
      </c>
      <c r="J3963" s="58">
        <v>8.5958566665649414</v>
      </c>
      <c r="K3963" s="58">
        <v>1499</v>
      </c>
      <c r="N3963" s="57" t="str">
        <f t="shared" si="434"/>
        <v>***</v>
      </c>
      <c r="O3963" s="57" t="str">
        <f t="shared" si="435"/>
        <v/>
      </c>
      <c r="P3963" s="57" t="str">
        <f t="shared" si="436"/>
        <v>0.00 (0.00)</v>
      </c>
      <c r="Q3963" s="57" t="str">
        <f t="shared" si="437"/>
        <v>0.00*** [0.00]</v>
      </c>
      <c r="R3963" s="57" t="str">
        <f t="shared" si="438"/>
        <v/>
      </c>
      <c r="S3963" s="58">
        <f t="shared" si="439"/>
        <v>0</v>
      </c>
      <c r="T3963" s="58">
        <f t="shared" si="440"/>
        <v>0</v>
      </c>
    </row>
    <row r="3964" x14ac:dyDescent="0.25">
      <c r="A3964" s="1" t="s">
        <v>259</v>
      </c>
      <c r="B3964" s="1" t="s">
        <v>465</v>
      </c>
      <c r="C3964" s="1" t="s">
        <v>4736</v>
      </c>
      <c r="D3964" s="58"/>
      <c r="E3964" s="58"/>
      <c r="F3964" s="58"/>
      <c r="G3964" s="58"/>
      <c r="H3964" s="58"/>
      <c r="I3964" s="58"/>
      <c r="J3964" s="58"/>
      <c r="K3964" s="58"/>
      <c r="N3964" s="57" t="str">
        <f t="shared" si="434"/>
        <v>***</v>
      </c>
      <c r="O3964" s="57" t="str">
        <f t="shared" si="435"/>
        <v/>
      </c>
      <c r="P3964" s="57" t="str">
        <f t="shared" si="436"/>
        <v>0.00 (0.00)</v>
      </c>
      <c r="Q3964" s="57" t="str">
        <f t="shared" si="437"/>
        <v>0.00*** [0.00]</v>
      </c>
      <c r="R3964" s="57" t="str">
        <f t="shared" si="438"/>
        <v/>
      </c>
      <c r="S3964" s="58">
        <f t="shared" si="439"/>
        <v>0</v>
      </c>
      <c r="T3964" s="58">
        <f t="shared" si="440"/>
        <v>0</v>
      </c>
    </row>
    <row r="3965" x14ac:dyDescent="0.25">
      <c r="A3965" s="1" t="s">
        <v>259</v>
      </c>
      <c r="B3965" s="1" t="s">
        <v>465</v>
      </c>
      <c r="C3965" s="1" t="s">
        <v>4737</v>
      </c>
      <c r="D3965" s="58">
        <v>98.65936279296875</v>
      </c>
      <c r="E3965" s="58">
        <v>16.461673736572266</v>
      </c>
      <c r="F3965" s="58"/>
      <c r="G3965" s="58"/>
      <c r="H3965" s="58">
        <v>0</v>
      </c>
      <c r="I3965" s="58">
        <v>1618.6241455078125</v>
      </c>
      <c r="J3965" s="58">
        <v>235.6953125</v>
      </c>
      <c r="K3965" s="58">
        <v>205</v>
      </c>
      <c r="N3965" s="57" t="str">
        <f t="shared" si="434"/>
        <v>***</v>
      </c>
      <c r="O3965" s="57" t="str">
        <f t="shared" si="435"/>
        <v/>
      </c>
      <c r="P3965" s="57" t="str">
        <f t="shared" si="436"/>
        <v>0.00 (0.00)</v>
      </c>
      <c r="Q3965" s="57" t="str">
        <f t="shared" si="437"/>
        <v>0.00*** [0.00]</v>
      </c>
      <c r="R3965" s="57" t="str">
        <f t="shared" si="438"/>
        <v/>
      </c>
      <c r="S3965" s="58">
        <f t="shared" si="439"/>
        <v>0</v>
      </c>
      <c r="T3965" s="58">
        <f t="shared" si="440"/>
        <v>0</v>
      </c>
    </row>
    <row r="3966" x14ac:dyDescent="0.25">
      <c r="A3966" s="1" t="s">
        <v>259</v>
      </c>
      <c r="B3966" s="1" t="s">
        <v>465</v>
      </c>
      <c r="C3966" s="1" t="s">
        <v>4738</v>
      </c>
      <c r="D3966" s="58">
        <v>89.317573547363281</v>
      </c>
      <c r="E3966" s="58">
        <v>14.282796859741211</v>
      </c>
      <c r="F3966" s="58"/>
      <c r="G3966" s="58"/>
      <c r="H3966" s="58">
        <v>0</v>
      </c>
      <c r="I3966" s="58">
        <v>2589.798828125</v>
      </c>
      <c r="J3966" s="58">
        <v>268.72921752929688</v>
      </c>
      <c r="K3966" s="58">
        <v>354</v>
      </c>
      <c r="N3966" s="57" t="str">
        <f t="shared" si="434"/>
        <v>***</v>
      </c>
      <c r="O3966" s="57" t="str">
        <f t="shared" si="435"/>
        <v/>
      </c>
      <c r="P3966" s="57" t="str">
        <f t="shared" si="436"/>
        <v>0.00 (0.00)</v>
      </c>
      <c r="Q3966" s="57" t="str">
        <f t="shared" si="437"/>
        <v>0.00*** [0.00]</v>
      </c>
      <c r="R3966" s="57" t="str">
        <f t="shared" si="438"/>
        <v/>
      </c>
      <c r="S3966" s="58">
        <f t="shared" si="439"/>
        <v>0</v>
      </c>
      <c r="T3966" s="58">
        <f t="shared" si="440"/>
        <v>0</v>
      </c>
    </row>
    <row r="3967" x14ac:dyDescent="0.25">
      <c r="A3967" s="1" t="s">
        <v>259</v>
      </c>
      <c r="B3967" s="1" t="s">
        <v>465</v>
      </c>
      <c r="C3967" s="1" t="s">
        <v>4739</v>
      </c>
      <c r="D3967" s="58">
        <v>92.743453979492188</v>
      </c>
      <c r="E3967" s="58">
        <v>10.867093086242676</v>
      </c>
      <c r="F3967" s="58"/>
      <c r="G3967" s="58"/>
      <c r="H3967" s="58">
        <v>0</v>
      </c>
      <c r="I3967" s="58">
        <v>2589.798828125</v>
      </c>
      <c r="J3967" s="58">
        <v>256.93264770507813</v>
      </c>
      <c r="K3967" s="58">
        <v>559</v>
      </c>
      <c r="N3967" s="57" t="str">
        <f t="shared" si="434"/>
        <v>***</v>
      </c>
      <c r="O3967" s="57" t="str">
        <f t="shared" si="435"/>
        <v/>
      </c>
      <c r="P3967" s="57" t="str">
        <f t="shared" si="436"/>
        <v>0.00 (0.00)</v>
      </c>
      <c r="Q3967" s="57" t="str">
        <f t="shared" si="437"/>
        <v>0.00*** [0.00]</v>
      </c>
      <c r="R3967" s="57" t="str">
        <f t="shared" si="438"/>
        <v/>
      </c>
      <c r="S3967" s="58">
        <f t="shared" si="439"/>
        <v>0</v>
      </c>
      <c r="T3967" s="58">
        <f t="shared" si="440"/>
        <v>0</v>
      </c>
    </row>
    <row r="3968" x14ac:dyDescent="0.25">
      <c r="A3968" s="1" t="s">
        <v>259</v>
      </c>
      <c r="B3968" s="1" t="s">
        <v>465</v>
      </c>
      <c r="C3968" s="1" t="s">
        <v>4740</v>
      </c>
      <c r="D3968" s="58"/>
      <c r="E3968" s="58"/>
      <c r="F3968" s="58"/>
      <c r="G3968" s="58"/>
      <c r="H3968" s="58"/>
      <c r="I3968" s="58"/>
      <c r="J3968" s="58"/>
      <c r="K3968" s="58"/>
      <c r="N3968" s="57" t="str">
        <f t="shared" si="434"/>
        <v>***</v>
      </c>
      <c r="O3968" s="57" t="str">
        <f t="shared" si="435"/>
        <v/>
      </c>
      <c r="P3968" s="57" t="str">
        <f t="shared" si="436"/>
        <v>0.00 (0.00)</v>
      </c>
      <c r="Q3968" s="57" t="str">
        <f t="shared" si="437"/>
        <v>0.00*** [0.00]</v>
      </c>
      <c r="R3968" s="57" t="str">
        <f t="shared" si="438"/>
        <v/>
      </c>
      <c r="S3968" s="58">
        <f t="shared" si="439"/>
        <v>0</v>
      </c>
      <c r="T3968" s="58">
        <f t="shared" si="440"/>
        <v>0</v>
      </c>
    </row>
    <row r="3969" x14ac:dyDescent="0.25">
      <c r="A3969" s="1" t="s">
        <v>259</v>
      </c>
      <c r="B3969" s="1" t="s">
        <v>465</v>
      </c>
      <c r="C3969" s="1" t="s">
        <v>4741</v>
      </c>
      <c r="D3969" s="58">
        <v>24.001684188842773</v>
      </c>
      <c r="E3969" s="58">
        <v>15.239693641662598</v>
      </c>
      <c r="F3969" s="58"/>
      <c r="G3969" s="58"/>
      <c r="H3969" s="58">
        <v>0</v>
      </c>
      <c r="I3969" s="58">
        <v>1039.113525390625</v>
      </c>
      <c r="J3969" s="58">
        <v>129.31307983398438</v>
      </c>
      <c r="K3969" s="58">
        <v>72</v>
      </c>
      <c r="N3969" s="57" t="str">
        <f t="shared" si="434"/>
        <v>***</v>
      </c>
      <c r="O3969" s="57" t="str">
        <f t="shared" si="435"/>
        <v/>
      </c>
      <c r="P3969" s="57" t="str">
        <f t="shared" si="436"/>
        <v>0.00 (0.00)</v>
      </c>
      <c r="Q3969" s="57" t="str">
        <f t="shared" si="437"/>
        <v>0.00*** [0.00]</v>
      </c>
      <c r="R3969" s="57" t="str">
        <f t="shared" si="438"/>
        <v/>
      </c>
      <c r="S3969" s="58">
        <f t="shared" si="439"/>
        <v>0</v>
      </c>
      <c r="T3969" s="58">
        <f t="shared" si="440"/>
        <v>0</v>
      </c>
    </row>
    <row r="3970" x14ac:dyDescent="0.25">
      <c r="A3970" s="1" t="s">
        <v>259</v>
      </c>
      <c r="B3970" s="1" t="s">
        <v>465</v>
      </c>
      <c r="C3970" s="1" t="s">
        <v>4742</v>
      </c>
      <c r="D3970" s="58">
        <v>7.061002254486084</v>
      </c>
      <c r="E3970" s="58">
        <v>1.4475417137145996</v>
      </c>
      <c r="F3970" s="58"/>
      <c r="G3970" s="58"/>
      <c r="H3970" s="58">
        <v>0</v>
      </c>
      <c r="I3970" s="58">
        <v>183.37298583984375</v>
      </c>
      <c r="J3970" s="58">
        <v>21.126174926757813</v>
      </c>
      <c r="K3970" s="58">
        <v>213</v>
      </c>
      <c r="N3970" s="57" t="str">
        <f t="shared" si="434"/>
        <v>***</v>
      </c>
      <c r="O3970" s="57" t="str">
        <f t="shared" si="435"/>
        <v/>
      </c>
      <c r="P3970" s="57" t="str">
        <f t="shared" si="436"/>
        <v>0.00 (0.00)</v>
      </c>
      <c r="Q3970" s="57" t="str">
        <f t="shared" si="437"/>
        <v>0.00*** [0.00]</v>
      </c>
      <c r="R3970" s="57" t="str">
        <f t="shared" si="438"/>
        <v/>
      </c>
      <c r="S3970" s="58">
        <f t="shared" si="439"/>
        <v>0</v>
      </c>
      <c r="T3970" s="58">
        <f t="shared" si="440"/>
        <v>0</v>
      </c>
    </row>
    <row r="3971" x14ac:dyDescent="0.25">
      <c r="A3971" s="1" t="s">
        <v>259</v>
      </c>
      <c r="B3971" s="1" t="s">
        <v>465</v>
      </c>
      <c r="C3971" s="1" t="s">
        <v>4743</v>
      </c>
      <c r="D3971" s="58">
        <v>11.340753555297852</v>
      </c>
      <c r="E3971" s="58">
        <v>4.0035114288330078</v>
      </c>
      <c r="F3971" s="58"/>
      <c r="G3971" s="58"/>
      <c r="H3971" s="58">
        <v>0</v>
      </c>
      <c r="I3971" s="58">
        <v>1039.113525390625</v>
      </c>
      <c r="J3971" s="58">
        <v>67.587051391601563</v>
      </c>
      <c r="K3971" s="58">
        <v>285</v>
      </c>
      <c r="N3971" s="57" t="str">
        <f t="shared" si="434"/>
        <v>***</v>
      </c>
      <c r="O3971" s="57" t="str">
        <f t="shared" si="435"/>
        <v/>
      </c>
      <c r="P3971" s="57" t="str">
        <f t="shared" si="436"/>
        <v>0.00 (0.00)</v>
      </c>
      <c r="Q3971" s="57" t="str">
        <f t="shared" si="437"/>
        <v>0.00*** [0.00]</v>
      </c>
      <c r="R3971" s="57" t="str">
        <f t="shared" si="438"/>
        <v/>
      </c>
      <c r="S3971" s="58">
        <f t="shared" si="439"/>
        <v>0</v>
      </c>
      <c r="T3971" s="58">
        <f t="shared" si="440"/>
        <v>0</v>
      </c>
    </row>
    <row r="3972" x14ac:dyDescent="0.25">
      <c r="A3972" s="1" t="s">
        <v>259</v>
      </c>
      <c r="B3972" s="1" t="s">
        <v>465</v>
      </c>
      <c r="C3972" s="1" t="s">
        <v>4744</v>
      </c>
      <c r="D3972" s="58"/>
      <c r="E3972" s="58"/>
      <c r="F3972" s="58"/>
      <c r="G3972" s="58"/>
      <c r="H3972" s="58"/>
      <c r="I3972" s="58"/>
      <c r="J3972" s="58"/>
      <c r="K3972" s="58"/>
      <c r="N3972" s="57" t="str">
        <f t="shared" ref="N3972:N4035" si="441">IF(G3972&lt;=0.01,"***",IF(G3972&lt;=0.05,"**",IF(G3972&lt;=0.1,"*","")))</f>
        <v>***</v>
      </c>
      <c r="O3972" s="57" t="str">
        <f t="shared" ref="O3972:O4035" si="442">_xlfn.CONCAT(A3972:C3972)</f>
        <v/>
      </c>
      <c r="P3972" s="57" t="str">
        <f t="shared" ref="P3972:P4035" si="443">TEXT(D3972,"0.00")&amp;" ("&amp;TEXT(J3972,"0.00")&amp;")"</f>
        <v>0.00 (0.00)</v>
      </c>
      <c r="Q3972" s="57" t="str">
        <f t="shared" ref="Q3972:Q4035" si="444">TEXT(D3972,"0.00")&amp;N3972&amp;" ["&amp;TEXT(E3972,"0.00")&amp;"]"</f>
        <v>0.00*** [0.00]</v>
      </c>
      <c r="R3972" s="57" t="str">
        <f t="shared" ref="R3972:R4035" si="445">IF(G3972&gt;0.05,"†","")</f>
        <v/>
      </c>
      <c r="S3972" s="58">
        <f t="shared" ref="S3972:S4035" si="446">K3972</f>
        <v>0</v>
      </c>
      <c r="T3972" s="58">
        <f t="shared" ref="T3972:T4035" si="447">D3972</f>
        <v>0</v>
      </c>
    </row>
    <row r="3973" x14ac:dyDescent="0.25">
      <c r="A3973" s="1" t="s">
        <v>259</v>
      </c>
      <c r="B3973" s="1" t="s">
        <v>465</v>
      </c>
      <c r="C3973" s="1" t="s">
        <v>4745</v>
      </c>
      <c r="D3973" s="58">
        <v>13.204192161560059</v>
      </c>
      <c r="E3973" s="58">
        <v>5.3439116477966309</v>
      </c>
      <c r="F3973" s="58"/>
      <c r="G3973" s="58"/>
      <c r="H3973" s="58">
        <v>0</v>
      </c>
      <c r="I3973" s="58">
        <v>178.1666259765625</v>
      </c>
      <c r="J3973" s="58">
        <v>38.535495758056641</v>
      </c>
      <c r="K3973" s="58">
        <v>52</v>
      </c>
      <c r="N3973" s="57" t="str">
        <f t="shared" si="441"/>
        <v>***</v>
      </c>
      <c r="O3973" s="57" t="str">
        <f t="shared" si="442"/>
        <v/>
      </c>
      <c r="P3973" s="57" t="str">
        <f t="shared" si="443"/>
        <v>0.00 (0.00)</v>
      </c>
      <c r="Q3973" s="57" t="str">
        <f t="shared" si="444"/>
        <v>0.00*** [0.00]</v>
      </c>
      <c r="R3973" s="57" t="str">
        <f t="shared" si="445"/>
        <v/>
      </c>
      <c r="S3973" s="58">
        <f t="shared" si="446"/>
        <v>0</v>
      </c>
      <c r="T3973" s="58">
        <f t="shared" si="447"/>
        <v>0</v>
      </c>
    </row>
    <row r="3974" x14ac:dyDescent="0.25">
      <c r="A3974" s="1" t="s">
        <v>259</v>
      </c>
      <c r="B3974" s="1" t="s">
        <v>465</v>
      </c>
      <c r="C3974" s="1" t="s">
        <v>4746</v>
      </c>
      <c r="D3974" s="58">
        <v>2.8912670612335205</v>
      </c>
      <c r="E3974" s="58">
        <v>0.89679628610610962</v>
      </c>
      <c r="F3974" s="58"/>
      <c r="G3974" s="58"/>
      <c r="H3974" s="58">
        <v>0</v>
      </c>
      <c r="I3974" s="58">
        <v>176.52455139160156</v>
      </c>
      <c r="J3974" s="58">
        <v>13.511598587036133</v>
      </c>
      <c r="K3974" s="58">
        <v>227</v>
      </c>
      <c r="N3974" s="57" t="str">
        <f t="shared" si="441"/>
        <v>***</v>
      </c>
      <c r="O3974" s="57" t="str">
        <f t="shared" si="442"/>
        <v/>
      </c>
      <c r="P3974" s="57" t="str">
        <f t="shared" si="443"/>
        <v>0.00 (0.00)</v>
      </c>
      <c r="Q3974" s="57" t="str">
        <f t="shared" si="444"/>
        <v>0.00*** [0.00]</v>
      </c>
      <c r="R3974" s="57" t="str">
        <f t="shared" si="445"/>
        <v/>
      </c>
      <c r="S3974" s="58">
        <f t="shared" si="446"/>
        <v>0</v>
      </c>
      <c r="T3974" s="58">
        <f t="shared" si="447"/>
        <v>0</v>
      </c>
    </row>
    <row r="3975" x14ac:dyDescent="0.25">
      <c r="A3975" s="1" t="s">
        <v>259</v>
      </c>
      <c r="B3975" s="1" t="s">
        <v>465</v>
      </c>
      <c r="C3975" s="1" t="s">
        <v>4747</v>
      </c>
      <c r="D3975" s="58">
        <v>4.8133893013000488</v>
      </c>
      <c r="E3975" s="58">
        <v>1.2515597343444824</v>
      </c>
      <c r="F3975" s="58"/>
      <c r="G3975" s="58"/>
      <c r="H3975" s="58">
        <v>0</v>
      </c>
      <c r="I3975" s="58">
        <v>178.1666259765625</v>
      </c>
      <c r="J3975" s="58">
        <v>20.905170440673828</v>
      </c>
      <c r="K3975" s="58">
        <v>279</v>
      </c>
      <c r="N3975" s="57" t="str">
        <f t="shared" si="441"/>
        <v>***</v>
      </c>
      <c r="O3975" s="57" t="str">
        <f t="shared" si="442"/>
        <v/>
      </c>
      <c r="P3975" s="57" t="str">
        <f t="shared" si="443"/>
        <v>0.00 (0.00)</v>
      </c>
      <c r="Q3975" s="57" t="str">
        <f t="shared" si="444"/>
        <v>0.00*** [0.00]</v>
      </c>
      <c r="R3975" s="57" t="str">
        <f t="shared" si="445"/>
        <v/>
      </c>
      <c r="S3975" s="58">
        <f t="shared" si="446"/>
        <v>0</v>
      </c>
      <c r="T3975" s="58">
        <f t="shared" si="447"/>
        <v>0</v>
      </c>
    </row>
    <row r="3976" x14ac:dyDescent="0.25">
      <c r="A3976" s="1" t="s">
        <v>259</v>
      </c>
      <c r="B3976" s="1" t="s">
        <v>465</v>
      </c>
      <c r="C3976" s="1" t="s">
        <v>4748</v>
      </c>
      <c r="D3976" s="58"/>
      <c r="E3976" s="58"/>
      <c r="F3976" s="58"/>
      <c r="G3976" s="58"/>
      <c r="H3976" s="58"/>
      <c r="I3976" s="58"/>
      <c r="J3976" s="58"/>
      <c r="K3976" s="58"/>
      <c r="N3976" s="57" t="str">
        <f t="shared" si="441"/>
        <v>***</v>
      </c>
      <c r="O3976" s="57" t="str">
        <f t="shared" si="442"/>
        <v/>
      </c>
      <c r="P3976" s="57" t="str">
        <f t="shared" si="443"/>
        <v>0.00 (0.00)</v>
      </c>
      <c r="Q3976" s="57" t="str">
        <f t="shared" si="444"/>
        <v>0.00*** [0.00]</v>
      </c>
      <c r="R3976" s="57" t="str">
        <f t="shared" si="445"/>
        <v/>
      </c>
      <c r="S3976" s="58">
        <f t="shared" si="446"/>
        <v>0</v>
      </c>
      <c r="T3976" s="58">
        <f t="shared" si="447"/>
        <v>0</v>
      </c>
    </row>
    <row r="3977" x14ac:dyDescent="0.25">
      <c r="A3977" s="1" t="s">
        <v>259</v>
      </c>
      <c r="B3977" s="1" t="s">
        <v>465</v>
      </c>
      <c r="C3977" s="1" t="s">
        <v>4749</v>
      </c>
      <c r="D3977" s="58">
        <v>2.8396952152252197</v>
      </c>
      <c r="E3977" s="58">
        <v>0.96653366088867188</v>
      </c>
      <c r="F3977" s="58"/>
      <c r="G3977" s="58"/>
      <c r="H3977" s="58">
        <v>0</v>
      </c>
      <c r="I3977" s="58">
        <v>63.181083679199219</v>
      </c>
      <c r="J3977" s="58">
        <v>10.36491870880127</v>
      </c>
      <c r="K3977" s="58">
        <v>115</v>
      </c>
      <c r="N3977" s="57" t="str">
        <f t="shared" si="441"/>
        <v>***</v>
      </c>
      <c r="O3977" s="57" t="str">
        <f t="shared" si="442"/>
        <v/>
      </c>
      <c r="P3977" s="57" t="str">
        <f t="shared" si="443"/>
        <v>0.00 (0.00)</v>
      </c>
      <c r="Q3977" s="57" t="str">
        <f t="shared" si="444"/>
        <v>0.00*** [0.00]</v>
      </c>
      <c r="R3977" s="57" t="str">
        <f t="shared" si="445"/>
        <v/>
      </c>
      <c r="S3977" s="58">
        <f t="shared" si="446"/>
        <v>0</v>
      </c>
      <c r="T3977" s="58">
        <f t="shared" si="447"/>
        <v>0</v>
      </c>
    </row>
    <row r="3978" x14ac:dyDescent="0.25">
      <c r="A3978" s="1" t="s">
        <v>259</v>
      </c>
      <c r="B3978" s="1" t="s">
        <v>465</v>
      </c>
      <c r="C3978" s="1" t="s">
        <v>4750</v>
      </c>
      <c r="D3978" s="58">
        <v>1.7404763698577881</v>
      </c>
      <c r="E3978" s="58">
        <v>0.77451246976852417</v>
      </c>
      <c r="F3978" s="58"/>
      <c r="G3978" s="58"/>
      <c r="H3978" s="58">
        <v>0</v>
      </c>
      <c r="I3978" s="58">
        <v>43.635959625244141</v>
      </c>
      <c r="J3978" s="58">
        <v>7.5091767311096191</v>
      </c>
      <c r="K3978" s="58">
        <v>94</v>
      </c>
      <c r="N3978" s="57" t="str">
        <f t="shared" si="441"/>
        <v>***</v>
      </c>
      <c r="O3978" s="57" t="str">
        <f t="shared" si="442"/>
        <v/>
      </c>
      <c r="P3978" s="57" t="str">
        <f t="shared" si="443"/>
        <v>0.00 (0.00)</v>
      </c>
      <c r="Q3978" s="57" t="str">
        <f t="shared" si="444"/>
        <v>0.00*** [0.00]</v>
      </c>
      <c r="R3978" s="57" t="str">
        <f t="shared" si="445"/>
        <v/>
      </c>
      <c r="S3978" s="58">
        <f t="shared" si="446"/>
        <v>0</v>
      </c>
      <c r="T3978" s="58">
        <f t="shared" si="447"/>
        <v>0</v>
      </c>
    </row>
    <row r="3979" x14ac:dyDescent="0.25">
      <c r="A3979" s="1" t="s">
        <v>259</v>
      </c>
      <c r="B3979" s="1" t="s">
        <v>465</v>
      </c>
      <c r="C3979" s="1" t="s">
        <v>4751</v>
      </c>
      <c r="D3979" s="58">
        <v>2.3453097343444824</v>
      </c>
      <c r="E3979" s="58">
        <v>0.63544821739196777</v>
      </c>
      <c r="F3979" s="58"/>
      <c r="G3979" s="58"/>
      <c r="H3979" s="58">
        <v>0</v>
      </c>
      <c r="I3979" s="58">
        <v>63.181083679199219</v>
      </c>
      <c r="J3979" s="58">
        <v>9.1865682601928711</v>
      </c>
      <c r="K3979" s="58">
        <v>209</v>
      </c>
      <c r="N3979" s="57" t="str">
        <f t="shared" si="441"/>
        <v>***</v>
      </c>
      <c r="O3979" s="57" t="str">
        <f t="shared" si="442"/>
        <v/>
      </c>
      <c r="P3979" s="57" t="str">
        <f t="shared" si="443"/>
        <v>0.00 (0.00)</v>
      </c>
      <c r="Q3979" s="57" t="str">
        <f t="shared" si="444"/>
        <v>0.00*** [0.00]</v>
      </c>
      <c r="R3979" s="57" t="str">
        <f t="shared" si="445"/>
        <v/>
      </c>
      <c r="S3979" s="58">
        <f t="shared" si="446"/>
        <v>0</v>
      </c>
      <c r="T3979" s="58">
        <f t="shared" si="447"/>
        <v>0</v>
      </c>
    </row>
    <row r="3980" x14ac:dyDescent="0.25">
      <c r="A3980" s="1" t="s">
        <v>259</v>
      </c>
      <c r="B3980" s="1" t="s">
        <v>465</v>
      </c>
      <c r="C3980" s="1" t="s">
        <v>4752</v>
      </c>
      <c r="D3980" s="58"/>
      <c r="E3980" s="58"/>
      <c r="F3980" s="58"/>
      <c r="G3980" s="58"/>
      <c r="H3980" s="58"/>
      <c r="I3980" s="58"/>
      <c r="J3980" s="58"/>
      <c r="K3980" s="58"/>
      <c r="N3980" s="57" t="str">
        <f t="shared" si="441"/>
        <v>***</v>
      </c>
      <c r="O3980" s="57" t="str">
        <f t="shared" si="442"/>
        <v/>
      </c>
      <c r="P3980" s="57" t="str">
        <f t="shared" si="443"/>
        <v>0.00 (0.00)</v>
      </c>
      <c r="Q3980" s="57" t="str">
        <f t="shared" si="444"/>
        <v>0.00*** [0.00]</v>
      </c>
      <c r="R3980" s="57" t="str">
        <f t="shared" si="445"/>
        <v/>
      </c>
      <c r="S3980" s="58">
        <f t="shared" si="446"/>
        <v>0</v>
      </c>
      <c r="T3980" s="58">
        <f t="shared" si="447"/>
        <v>0</v>
      </c>
    </row>
    <row r="3981" x14ac:dyDescent="0.25">
      <c r="A3981" s="1" t="s">
        <v>259</v>
      </c>
      <c r="B3981" s="1" t="s">
        <v>465</v>
      </c>
      <c r="C3981" s="1" t="s">
        <v>4753</v>
      </c>
      <c r="D3981" s="58">
        <v>7.3273911476135254</v>
      </c>
      <c r="E3981" s="58">
        <v>3.0516383647918701</v>
      </c>
      <c r="F3981" s="58"/>
      <c r="G3981" s="58"/>
      <c r="H3981" s="58">
        <v>0</v>
      </c>
      <c r="I3981" s="58">
        <v>163.04348754882813</v>
      </c>
      <c r="J3981" s="58">
        <v>29.110774993896484</v>
      </c>
      <c r="K3981" s="58">
        <v>91</v>
      </c>
      <c r="N3981" s="57" t="str">
        <f t="shared" si="441"/>
        <v>***</v>
      </c>
      <c r="O3981" s="57" t="str">
        <f t="shared" si="442"/>
        <v/>
      </c>
      <c r="P3981" s="57" t="str">
        <f t="shared" si="443"/>
        <v>0.00 (0.00)</v>
      </c>
      <c r="Q3981" s="57" t="str">
        <f t="shared" si="444"/>
        <v>0.00*** [0.00]</v>
      </c>
      <c r="R3981" s="57" t="str">
        <f t="shared" si="445"/>
        <v/>
      </c>
      <c r="S3981" s="58">
        <f t="shared" si="446"/>
        <v>0</v>
      </c>
      <c r="T3981" s="58">
        <f t="shared" si="447"/>
        <v>0</v>
      </c>
    </row>
    <row r="3982" x14ac:dyDescent="0.25">
      <c r="A3982" s="1" t="s">
        <v>259</v>
      </c>
      <c r="B3982" s="1" t="s">
        <v>465</v>
      </c>
      <c r="C3982" s="1" t="s">
        <v>4754</v>
      </c>
      <c r="D3982" s="58">
        <v>6.6854214668273926</v>
      </c>
      <c r="E3982" s="58">
        <v>4.7381958961486816</v>
      </c>
      <c r="F3982" s="58"/>
      <c r="G3982" s="58"/>
      <c r="H3982" s="58">
        <v>0</v>
      </c>
      <c r="I3982" s="58">
        <v>347.82608032226563</v>
      </c>
      <c r="J3982" s="58">
        <v>41.306636810302734</v>
      </c>
      <c r="K3982" s="58">
        <v>76</v>
      </c>
      <c r="N3982" s="57" t="str">
        <f t="shared" si="441"/>
        <v>***</v>
      </c>
      <c r="O3982" s="57" t="str">
        <f t="shared" si="442"/>
        <v/>
      </c>
      <c r="P3982" s="57" t="str">
        <f t="shared" si="443"/>
        <v>0.00 (0.00)</v>
      </c>
      <c r="Q3982" s="57" t="str">
        <f t="shared" si="444"/>
        <v>0.00*** [0.00]</v>
      </c>
      <c r="R3982" s="57" t="str">
        <f t="shared" si="445"/>
        <v/>
      </c>
      <c r="S3982" s="58">
        <f t="shared" si="446"/>
        <v>0</v>
      </c>
      <c r="T3982" s="58">
        <f t="shared" si="447"/>
        <v>0</v>
      </c>
    </row>
    <row r="3983" x14ac:dyDescent="0.25">
      <c r="A3983" s="1" t="s">
        <v>259</v>
      </c>
      <c r="B3983" s="1" t="s">
        <v>465</v>
      </c>
      <c r="C3983" s="1" t="s">
        <v>4755</v>
      </c>
      <c r="D3983" s="58">
        <v>7.0352373123168945</v>
      </c>
      <c r="E3983" s="58">
        <v>2.7143964767456055</v>
      </c>
      <c r="F3983" s="58"/>
      <c r="G3983" s="58"/>
      <c r="H3983" s="58">
        <v>0</v>
      </c>
      <c r="I3983" s="58">
        <v>347.82608032226563</v>
      </c>
      <c r="J3983" s="58">
        <v>35.077732086181641</v>
      </c>
      <c r="K3983" s="58">
        <v>167</v>
      </c>
      <c r="N3983" s="57" t="str">
        <f t="shared" si="441"/>
        <v>***</v>
      </c>
      <c r="O3983" s="57" t="str">
        <f t="shared" si="442"/>
        <v/>
      </c>
      <c r="P3983" s="57" t="str">
        <f t="shared" si="443"/>
        <v>0.00 (0.00)</v>
      </c>
      <c r="Q3983" s="57" t="str">
        <f t="shared" si="444"/>
        <v>0.00*** [0.00]</v>
      </c>
      <c r="R3983" s="57" t="str">
        <f t="shared" si="445"/>
        <v/>
      </c>
      <c r="S3983" s="58">
        <f t="shared" si="446"/>
        <v>0</v>
      </c>
      <c r="T3983" s="58">
        <f t="shared" si="447"/>
        <v>0</v>
      </c>
    </row>
    <row r="3984" x14ac:dyDescent="0.25">
      <c r="A3984" s="1" t="s">
        <v>259</v>
      </c>
      <c r="B3984" s="1" t="s">
        <v>465</v>
      </c>
      <c r="C3984" s="1" t="s">
        <v>4756</v>
      </c>
      <c r="D3984" s="58">
        <v>6.0900940895080566</v>
      </c>
      <c r="E3984" s="58">
        <v>1.8944447040557861</v>
      </c>
      <c r="F3984" s="58">
        <v>3.2147121429443359</v>
      </c>
      <c r="G3984" s="58">
        <v>0.0013057539472356439</v>
      </c>
      <c r="H3984" s="58">
        <v>2.3770508766174316</v>
      </c>
      <c r="I3984" s="58">
        <v>9.8031377792358398</v>
      </c>
      <c r="J3984" s="58"/>
      <c r="K3984" s="58">
        <v>1.9599640369415283</v>
      </c>
      <c r="N3984" s="57" t="str">
        <f t="shared" si="441"/>
        <v>***</v>
      </c>
      <c r="O3984" s="57" t="str">
        <f t="shared" si="442"/>
        <v/>
      </c>
      <c r="P3984" s="57" t="str">
        <f t="shared" si="443"/>
        <v>0.00 (0.00)</v>
      </c>
      <c r="Q3984" s="57" t="str">
        <f t="shared" si="444"/>
        <v>0.00*** [0.00]</v>
      </c>
      <c r="R3984" s="57" t="str">
        <f t="shared" si="445"/>
        <v/>
      </c>
      <c r="S3984" s="58">
        <f t="shared" si="446"/>
        <v>0</v>
      </c>
      <c r="T3984" s="58">
        <f t="shared" si="447"/>
        <v>0</v>
      </c>
    </row>
    <row r="3985" x14ac:dyDescent="0.25">
      <c r="A3985" s="1" t="s">
        <v>259</v>
      </c>
      <c r="B3985" s="1" t="s">
        <v>465</v>
      </c>
      <c r="C3985" s="1" t="s">
        <v>4757</v>
      </c>
      <c r="D3985" s="58">
        <v>-4.2887215614318848</v>
      </c>
      <c r="E3985" s="58">
        <v>5.1458845138549805</v>
      </c>
      <c r="F3985" s="58">
        <v>-0.8334275484085083</v>
      </c>
      <c r="G3985" s="58">
        <v>0.40460366010665894</v>
      </c>
      <c r="H3985" s="58">
        <v>-14.374469757080078</v>
      </c>
      <c r="I3985" s="58">
        <v>5.7970261573791504</v>
      </c>
      <c r="J3985" s="58"/>
      <c r="K3985" s="58">
        <v>1.9599640369415283</v>
      </c>
      <c r="N3985" s="57" t="str">
        <f t="shared" si="441"/>
        <v>***</v>
      </c>
      <c r="O3985" s="57" t="str">
        <f t="shared" si="442"/>
        <v/>
      </c>
      <c r="P3985" s="57" t="str">
        <f t="shared" si="443"/>
        <v>0.00 (0.00)</v>
      </c>
      <c r="Q3985" s="57" t="str">
        <f t="shared" si="444"/>
        <v>0.00*** [0.00]</v>
      </c>
      <c r="R3985" s="57" t="str">
        <f t="shared" si="445"/>
        <v/>
      </c>
      <c r="S3985" s="58">
        <f t="shared" si="446"/>
        <v>0</v>
      </c>
      <c r="T3985" s="58">
        <f t="shared" si="447"/>
        <v>0</v>
      </c>
    </row>
    <row r="3986" x14ac:dyDescent="0.25">
      <c r="A3986" s="1" t="s">
        <v>259</v>
      </c>
      <c r="B3986" s="1" t="s">
        <v>465</v>
      </c>
      <c r="C3986" s="1" t="s">
        <v>4758</v>
      </c>
      <c r="D3986" s="58">
        <v>2.2493031024932861</v>
      </c>
      <c r="E3986" s="58">
        <v>2.534294605255127</v>
      </c>
      <c r="F3986" s="58">
        <v>0.88754600286483765</v>
      </c>
      <c r="G3986" s="58">
        <v>0.37478500604629517</v>
      </c>
      <c r="H3986" s="58">
        <v>-2.7178230285644531</v>
      </c>
      <c r="I3986" s="58">
        <v>7.2164292335510254</v>
      </c>
      <c r="J3986" s="58"/>
      <c r="K3986" s="58">
        <v>1.9599640369415283</v>
      </c>
      <c r="N3986" s="57" t="str">
        <f t="shared" si="441"/>
        <v>***</v>
      </c>
      <c r="O3986" s="57" t="str">
        <f t="shared" si="442"/>
        <v/>
      </c>
      <c r="P3986" s="57" t="str">
        <f t="shared" si="443"/>
        <v>0.00 (0.00)</v>
      </c>
      <c r="Q3986" s="57" t="str">
        <f t="shared" si="444"/>
        <v>0.00*** [0.00]</v>
      </c>
      <c r="R3986" s="57" t="str">
        <f t="shared" si="445"/>
        <v/>
      </c>
      <c r="S3986" s="58">
        <f t="shared" si="446"/>
        <v>0</v>
      </c>
      <c r="T3986" s="58">
        <f t="shared" si="447"/>
        <v>0</v>
      </c>
    </row>
    <row r="3987" x14ac:dyDescent="0.25">
      <c r="A3987" s="1" t="s">
        <v>259</v>
      </c>
      <c r="B3987" s="1" t="s">
        <v>465</v>
      </c>
      <c r="C3987" s="1" t="s">
        <v>4759</v>
      </c>
      <c r="D3987" s="58">
        <v>3.9547741413116455</v>
      </c>
      <c r="E3987" s="58"/>
      <c r="F3987" s="58"/>
      <c r="G3987" s="58">
        <v>0.046921737492084503</v>
      </c>
      <c r="H3987" s="58"/>
      <c r="I3987" s="58"/>
      <c r="J3987" s="58"/>
      <c r="K3987" s="58"/>
      <c r="N3987" s="57" t="str">
        <f t="shared" si="441"/>
        <v>***</v>
      </c>
      <c r="O3987" s="57" t="str">
        <f t="shared" si="442"/>
        <v/>
      </c>
      <c r="P3987" s="57" t="str">
        <f t="shared" si="443"/>
        <v>0.00 (0.00)</v>
      </c>
      <c r="Q3987" s="57" t="str">
        <f t="shared" si="444"/>
        <v>0.00*** [0.00]</v>
      </c>
      <c r="R3987" s="57" t="str">
        <f t="shared" si="445"/>
        <v/>
      </c>
      <c r="S3987" s="58">
        <f t="shared" si="446"/>
        <v>0</v>
      </c>
      <c r="T3987" s="58">
        <f t="shared" si="447"/>
        <v>0</v>
      </c>
    </row>
    <row r="3988" x14ac:dyDescent="0.25">
      <c r="A3988" s="1" t="s">
        <v>259</v>
      </c>
      <c r="B3988" s="1" t="s">
        <v>465</v>
      </c>
      <c r="C3988" s="1" t="s">
        <v>4760</v>
      </c>
      <c r="D3988" s="58">
        <v>0.01214285846799612</v>
      </c>
      <c r="E3988" s="58"/>
      <c r="F3988" s="58"/>
      <c r="G3988" s="58">
        <v>0.91226989030838013</v>
      </c>
      <c r="H3988" s="58"/>
      <c r="I3988" s="58"/>
      <c r="J3988" s="58"/>
      <c r="K3988" s="58"/>
      <c r="N3988" s="57" t="str">
        <f t="shared" si="441"/>
        <v>***</v>
      </c>
      <c r="O3988" s="57" t="str">
        <f t="shared" si="442"/>
        <v/>
      </c>
      <c r="P3988" s="57" t="str">
        <f t="shared" si="443"/>
        <v>0.00 (0.00)</v>
      </c>
      <c r="Q3988" s="57" t="str">
        <f t="shared" si="444"/>
        <v>0.00*** [0.00]</v>
      </c>
      <c r="R3988" s="57" t="str">
        <f t="shared" si="445"/>
        <v/>
      </c>
      <c r="S3988" s="58">
        <f t="shared" si="446"/>
        <v>0</v>
      </c>
      <c r="T3988" s="58">
        <f t="shared" si="447"/>
        <v>0</v>
      </c>
    </row>
    <row r="3989" x14ac:dyDescent="0.25">
      <c r="A3989" s="1" t="s">
        <v>259</v>
      </c>
      <c r="B3989" s="1" t="s">
        <v>465</v>
      </c>
      <c r="C3989" s="1" t="s">
        <v>4761</v>
      </c>
      <c r="D3989" s="58">
        <v>44.174327850341797</v>
      </c>
      <c r="E3989" s="58">
        <v>6.9228520393371582</v>
      </c>
      <c r="F3989" s="58"/>
      <c r="G3989" s="58"/>
      <c r="H3989" s="58">
        <v>0</v>
      </c>
      <c r="I3989" s="58">
        <v>1618.6241455078125</v>
      </c>
      <c r="J3989" s="58">
        <v>160.12603759765625</v>
      </c>
      <c r="K3989" s="58">
        <v>535</v>
      </c>
      <c r="N3989" s="57" t="str">
        <f t="shared" si="441"/>
        <v>***</v>
      </c>
      <c r="O3989" s="57" t="str">
        <f t="shared" si="442"/>
        <v/>
      </c>
      <c r="P3989" s="57" t="str">
        <f t="shared" si="443"/>
        <v>0.00 (0.00)</v>
      </c>
      <c r="Q3989" s="57" t="str">
        <f t="shared" si="444"/>
        <v>0.00*** [0.00]</v>
      </c>
      <c r="R3989" s="57" t="str">
        <f t="shared" si="445"/>
        <v/>
      </c>
      <c r="S3989" s="58">
        <f t="shared" si="446"/>
        <v>0</v>
      </c>
      <c r="T3989" s="58">
        <f t="shared" si="447"/>
        <v>0</v>
      </c>
    </row>
    <row r="3990" x14ac:dyDescent="0.25">
      <c r="A3990" s="1" t="s">
        <v>259</v>
      </c>
      <c r="B3990" s="1" t="s">
        <v>465</v>
      </c>
      <c r="C3990" s="1" t="s">
        <v>4762</v>
      </c>
      <c r="D3990" s="58">
        <v>35.736957550048828</v>
      </c>
      <c r="E3990" s="58">
        <v>5.4298486709594727</v>
      </c>
      <c r="F3990" s="58"/>
      <c r="G3990" s="58"/>
      <c r="H3990" s="58">
        <v>0</v>
      </c>
      <c r="I3990" s="58">
        <v>2589.798828125</v>
      </c>
      <c r="J3990" s="58">
        <v>168.58784484863281</v>
      </c>
      <c r="K3990" s="58">
        <v>964</v>
      </c>
      <c r="N3990" s="57" t="str">
        <f t="shared" si="441"/>
        <v>***</v>
      </c>
      <c r="O3990" s="57" t="str">
        <f t="shared" si="442"/>
        <v/>
      </c>
      <c r="P3990" s="57" t="str">
        <f t="shared" si="443"/>
        <v>0.00 (0.00)</v>
      </c>
      <c r="Q3990" s="57" t="str">
        <f t="shared" si="444"/>
        <v>0.00*** [0.00]</v>
      </c>
      <c r="R3990" s="57" t="str">
        <f t="shared" si="445"/>
        <v/>
      </c>
      <c r="S3990" s="58">
        <f t="shared" si="446"/>
        <v>0</v>
      </c>
      <c r="T3990" s="58">
        <f t="shared" si="447"/>
        <v>0</v>
      </c>
    </row>
    <row r="3991" x14ac:dyDescent="0.25">
      <c r="A3991" s="1" t="s">
        <v>259</v>
      </c>
      <c r="B3991" s="1" t="s">
        <v>465</v>
      </c>
      <c r="C3991" s="1" t="s">
        <v>4763</v>
      </c>
      <c r="D3991" s="58">
        <v>38.748294830322266</v>
      </c>
      <c r="E3991" s="58">
        <v>4.2775378227233887</v>
      </c>
      <c r="F3991" s="58"/>
      <c r="G3991" s="58"/>
      <c r="H3991" s="58">
        <v>0</v>
      </c>
      <c r="I3991" s="58">
        <v>2589.798828125</v>
      </c>
      <c r="J3991" s="58">
        <v>165.61309814453125</v>
      </c>
      <c r="K3991" s="58">
        <v>1499</v>
      </c>
      <c r="N3991" s="57" t="str">
        <f t="shared" si="441"/>
        <v>***</v>
      </c>
      <c r="O3991" s="57" t="str">
        <f t="shared" si="442"/>
        <v/>
      </c>
      <c r="P3991" s="57" t="str">
        <f t="shared" si="443"/>
        <v>0.00 (0.00)</v>
      </c>
      <c r="Q3991" s="57" t="str">
        <f t="shared" si="444"/>
        <v>0.00*** [0.00]</v>
      </c>
      <c r="R3991" s="57" t="str">
        <f t="shared" si="445"/>
        <v/>
      </c>
      <c r="S3991" s="58">
        <f t="shared" si="446"/>
        <v>0</v>
      </c>
      <c r="T3991" s="58">
        <f t="shared" si="447"/>
        <v>0</v>
      </c>
    </row>
    <row r="3992" x14ac:dyDescent="0.25">
      <c r="A3992" s="1" t="s">
        <v>259</v>
      </c>
      <c r="B3992" s="1" t="s">
        <v>466</v>
      </c>
      <c r="C3992" s="1" t="s">
        <v>4764</v>
      </c>
      <c r="D3992" s="58"/>
      <c r="E3992" s="58"/>
      <c r="F3992" s="58"/>
      <c r="G3992" s="58"/>
      <c r="H3992" s="58"/>
      <c r="I3992" s="58"/>
      <c r="J3992" s="58"/>
      <c r="K3992" s="58"/>
      <c r="N3992" s="57" t="str">
        <f t="shared" si="441"/>
        <v>***</v>
      </c>
      <c r="O3992" s="57" t="str">
        <f t="shared" si="442"/>
        <v/>
      </c>
      <c r="P3992" s="57" t="str">
        <f t="shared" si="443"/>
        <v>0.00 (0.00)</v>
      </c>
      <c r="Q3992" s="57" t="str">
        <f t="shared" si="444"/>
        <v>0.00*** [0.00]</v>
      </c>
      <c r="R3992" s="57" t="str">
        <f t="shared" si="445"/>
        <v/>
      </c>
      <c r="S3992" s="58">
        <f t="shared" si="446"/>
        <v>0</v>
      </c>
      <c r="T3992" s="58">
        <f t="shared" si="447"/>
        <v>0</v>
      </c>
    </row>
    <row r="3993" x14ac:dyDescent="0.25">
      <c r="A3993" s="1" t="s">
        <v>259</v>
      </c>
      <c r="B3993" s="1" t="s">
        <v>466</v>
      </c>
      <c r="C3993" s="1" t="s">
        <v>4765</v>
      </c>
      <c r="D3993" s="58">
        <v>12.439220428466797</v>
      </c>
      <c r="E3993" s="58">
        <v>5.6761159896850586</v>
      </c>
      <c r="F3993" s="58"/>
      <c r="G3993" s="58"/>
      <c r="H3993" s="58">
        <v>0</v>
      </c>
      <c r="I3993" s="58">
        <v>1112.4462890625</v>
      </c>
      <c r="J3993" s="58">
        <v>81.269607543945313</v>
      </c>
      <c r="K3993" s="58">
        <v>205</v>
      </c>
      <c r="N3993" s="57" t="str">
        <f t="shared" si="441"/>
        <v>***</v>
      </c>
      <c r="O3993" s="57" t="str">
        <f t="shared" si="442"/>
        <v/>
      </c>
      <c r="P3993" s="57" t="str">
        <f t="shared" si="443"/>
        <v>0.00 (0.00)</v>
      </c>
      <c r="Q3993" s="57" t="str">
        <f t="shared" si="444"/>
        <v>0.00*** [0.00]</v>
      </c>
      <c r="R3993" s="57" t="str">
        <f t="shared" si="445"/>
        <v/>
      </c>
      <c r="S3993" s="58">
        <f t="shared" si="446"/>
        <v>0</v>
      </c>
      <c r="T3993" s="58">
        <f t="shared" si="447"/>
        <v>0</v>
      </c>
    </row>
    <row r="3994" x14ac:dyDescent="0.25">
      <c r="A3994" s="1" t="s">
        <v>259</v>
      </c>
      <c r="B3994" s="1" t="s">
        <v>466</v>
      </c>
      <c r="C3994" s="1" t="s">
        <v>4766</v>
      </c>
      <c r="D3994" s="58">
        <v>4.6781225204467773</v>
      </c>
      <c r="E3994" s="58">
        <v>1.1519420146942139</v>
      </c>
      <c r="F3994" s="58"/>
      <c r="G3994" s="58"/>
      <c r="H3994" s="58">
        <v>0</v>
      </c>
      <c r="I3994" s="58">
        <v>341.11038208007813</v>
      </c>
      <c r="J3994" s="58">
        <v>21.673660278320313</v>
      </c>
      <c r="K3994" s="58">
        <v>354</v>
      </c>
      <c r="N3994" s="57" t="str">
        <f t="shared" si="441"/>
        <v>***</v>
      </c>
      <c r="O3994" s="57" t="str">
        <f t="shared" si="442"/>
        <v/>
      </c>
      <c r="P3994" s="57" t="str">
        <f t="shared" si="443"/>
        <v>0.00 (0.00)</v>
      </c>
      <c r="Q3994" s="57" t="str">
        <f t="shared" si="444"/>
        <v>0.00*** [0.00]</v>
      </c>
      <c r="R3994" s="57" t="str">
        <f t="shared" si="445"/>
        <v/>
      </c>
      <c r="S3994" s="58">
        <f t="shared" si="446"/>
        <v>0</v>
      </c>
      <c r="T3994" s="58">
        <f t="shared" si="447"/>
        <v>0</v>
      </c>
    </row>
    <row r="3995" x14ac:dyDescent="0.25">
      <c r="A3995" s="1" t="s">
        <v>259</v>
      </c>
      <c r="B3995" s="1" t="s">
        <v>466</v>
      </c>
      <c r="C3995" s="1" t="s">
        <v>4767</v>
      </c>
      <c r="D3995" s="58">
        <v>7.5243210792541504</v>
      </c>
      <c r="E3995" s="58">
        <v>2.2082231044769287</v>
      </c>
      <c r="F3995" s="58"/>
      <c r="G3995" s="58"/>
      <c r="H3995" s="58">
        <v>0</v>
      </c>
      <c r="I3995" s="58">
        <v>1112.4462890625</v>
      </c>
      <c r="J3995" s="58">
        <v>52.209419250488281</v>
      </c>
      <c r="K3995" s="58">
        <v>559</v>
      </c>
      <c r="N3995" s="57" t="str">
        <f t="shared" si="441"/>
        <v>***</v>
      </c>
      <c r="O3995" s="57" t="str">
        <f t="shared" si="442"/>
        <v/>
      </c>
      <c r="P3995" s="57" t="str">
        <f t="shared" si="443"/>
        <v>0.00 (0.00)</v>
      </c>
      <c r="Q3995" s="57" t="str">
        <f t="shared" si="444"/>
        <v>0.00*** [0.00]</v>
      </c>
      <c r="R3995" s="57" t="str">
        <f t="shared" si="445"/>
        <v/>
      </c>
      <c r="S3995" s="58">
        <f t="shared" si="446"/>
        <v>0</v>
      </c>
      <c r="T3995" s="58">
        <f t="shared" si="447"/>
        <v>0</v>
      </c>
    </row>
    <row r="3996" x14ac:dyDescent="0.25">
      <c r="A3996" s="1" t="s">
        <v>259</v>
      </c>
      <c r="B3996" s="1" t="s">
        <v>466</v>
      </c>
      <c r="C3996" s="1" t="s">
        <v>4768</v>
      </c>
      <c r="D3996" s="58"/>
      <c r="E3996" s="58"/>
      <c r="F3996" s="58"/>
      <c r="G3996" s="58"/>
      <c r="H3996" s="58"/>
      <c r="I3996" s="58"/>
      <c r="J3996" s="58"/>
      <c r="K3996" s="58"/>
      <c r="N3996" s="57" t="str">
        <f t="shared" si="441"/>
        <v>***</v>
      </c>
      <c r="O3996" s="57" t="str">
        <f t="shared" si="442"/>
        <v/>
      </c>
      <c r="P3996" s="57" t="str">
        <f t="shared" si="443"/>
        <v>0.00 (0.00)</v>
      </c>
      <c r="Q3996" s="57" t="str">
        <f t="shared" si="444"/>
        <v>0.00*** [0.00]</v>
      </c>
      <c r="R3996" s="57" t="str">
        <f t="shared" si="445"/>
        <v/>
      </c>
      <c r="S3996" s="58">
        <f t="shared" si="446"/>
        <v>0</v>
      </c>
      <c r="T3996" s="58">
        <f t="shared" si="447"/>
        <v>0</v>
      </c>
    </row>
    <row r="3997" x14ac:dyDescent="0.25">
      <c r="A3997" s="1" t="s">
        <v>259</v>
      </c>
      <c r="B3997" s="1" t="s">
        <v>466</v>
      </c>
      <c r="C3997" s="1" t="s">
        <v>4769</v>
      </c>
      <c r="D3997" s="58">
        <v>1.3268598318099976</v>
      </c>
      <c r="E3997" s="58">
        <v>0.8234596848487854</v>
      </c>
      <c r="F3997" s="58"/>
      <c r="G3997" s="58"/>
      <c r="H3997" s="58">
        <v>0</v>
      </c>
      <c r="I3997" s="58">
        <v>58.326427459716797</v>
      </c>
      <c r="J3997" s="58">
        <v>6.9872870445251465</v>
      </c>
      <c r="K3997" s="58">
        <v>72</v>
      </c>
      <c r="N3997" s="57" t="str">
        <f t="shared" si="441"/>
        <v>***</v>
      </c>
      <c r="O3997" s="57" t="str">
        <f t="shared" si="442"/>
        <v/>
      </c>
      <c r="P3997" s="57" t="str">
        <f t="shared" si="443"/>
        <v>0.00 (0.00)</v>
      </c>
      <c r="Q3997" s="57" t="str">
        <f t="shared" si="444"/>
        <v>0.00*** [0.00]</v>
      </c>
      <c r="R3997" s="57" t="str">
        <f t="shared" si="445"/>
        <v/>
      </c>
      <c r="S3997" s="58">
        <f t="shared" si="446"/>
        <v>0</v>
      </c>
      <c r="T3997" s="58">
        <f t="shared" si="447"/>
        <v>0</v>
      </c>
    </row>
    <row r="3998" x14ac:dyDescent="0.25">
      <c r="A3998" s="1" t="s">
        <v>259</v>
      </c>
      <c r="B3998" s="1" t="s">
        <v>466</v>
      </c>
      <c r="C3998" s="1" t="s">
        <v>4770</v>
      </c>
      <c r="D3998" s="58">
        <v>0.69025582075119019</v>
      </c>
      <c r="E3998" s="58">
        <v>0.17632958292961121</v>
      </c>
      <c r="F3998" s="58"/>
      <c r="G3998" s="58"/>
      <c r="H3998" s="58">
        <v>0</v>
      </c>
      <c r="I3998" s="58">
        <v>31.037372589111328</v>
      </c>
      <c r="J3998" s="58">
        <v>2.5734455585479736</v>
      </c>
      <c r="K3998" s="58">
        <v>213</v>
      </c>
      <c r="N3998" s="57" t="str">
        <f t="shared" si="441"/>
        <v>***</v>
      </c>
      <c r="O3998" s="57" t="str">
        <f t="shared" si="442"/>
        <v/>
      </c>
      <c r="P3998" s="57" t="str">
        <f t="shared" si="443"/>
        <v>0.00 (0.00)</v>
      </c>
      <c r="Q3998" s="57" t="str">
        <f t="shared" si="444"/>
        <v>0.00*** [0.00]</v>
      </c>
      <c r="R3998" s="57" t="str">
        <f t="shared" si="445"/>
        <v/>
      </c>
      <c r="S3998" s="58">
        <f t="shared" si="446"/>
        <v>0</v>
      </c>
      <c r="T3998" s="58">
        <f t="shared" si="447"/>
        <v>0</v>
      </c>
    </row>
    <row r="3999" x14ac:dyDescent="0.25">
      <c r="A3999" s="1" t="s">
        <v>259</v>
      </c>
      <c r="B3999" s="1" t="s">
        <v>466</v>
      </c>
      <c r="C3999" s="1" t="s">
        <v>4771</v>
      </c>
      <c r="D3999" s="58">
        <v>0.85108208656311035</v>
      </c>
      <c r="E3999" s="58">
        <v>0.245849609375</v>
      </c>
      <c r="F3999" s="58"/>
      <c r="G3999" s="58"/>
      <c r="H3999" s="58">
        <v>0</v>
      </c>
      <c r="I3999" s="58">
        <v>58.326427459716797</v>
      </c>
      <c r="J3999" s="58">
        <v>4.1504192352294922</v>
      </c>
      <c r="K3999" s="58">
        <v>285</v>
      </c>
      <c r="N3999" s="57" t="str">
        <f t="shared" si="441"/>
        <v>***</v>
      </c>
      <c r="O3999" s="57" t="str">
        <f t="shared" si="442"/>
        <v/>
      </c>
      <c r="P3999" s="57" t="str">
        <f t="shared" si="443"/>
        <v>0.00 (0.00)</v>
      </c>
      <c r="Q3999" s="57" t="str">
        <f t="shared" si="444"/>
        <v>0.00*** [0.00]</v>
      </c>
      <c r="R3999" s="57" t="str">
        <f t="shared" si="445"/>
        <v/>
      </c>
      <c r="S3999" s="58">
        <f t="shared" si="446"/>
        <v>0</v>
      </c>
      <c r="T3999" s="58">
        <f t="shared" si="447"/>
        <v>0</v>
      </c>
    </row>
    <row r="4000" x14ac:dyDescent="0.25">
      <c r="A4000" s="1" t="s">
        <v>259</v>
      </c>
      <c r="B4000" s="1" t="s">
        <v>466</v>
      </c>
      <c r="C4000" s="1" t="s">
        <v>4772</v>
      </c>
      <c r="D4000" s="58"/>
      <c r="E4000" s="58"/>
      <c r="F4000" s="58"/>
      <c r="G4000" s="58"/>
      <c r="H4000" s="58"/>
      <c r="I4000" s="58"/>
      <c r="J4000" s="58"/>
      <c r="K4000" s="58"/>
      <c r="N4000" s="57" t="str">
        <f t="shared" si="441"/>
        <v>***</v>
      </c>
      <c r="O4000" s="57" t="str">
        <f t="shared" si="442"/>
        <v/>
      </c>
      <c r="P4000" s="57" t="str">
        <f t="shared" si="443"/>
        <v>0.00 (0.00)</v>
      </c>
      <c r="Q4000" s="57" t="str">
        <f t="shared" si="444"/>
        <v>0.00*** [0.00]</v>
      </c>
      <c r="R4000" s="57" t="str">
        <f t="shared" si="445"/>
        <v/>
      </c>
      <c r="S4000" s="58">
        <f t="shared" si="446"/>
        <v>0</v>
      </c>
      <c r="T4000" s="58">
        <f t="shared" si="447"/>
        <v>0</v>
      </c>
    </row>
    <row r="4001" x14ac:dyDescent="0.25">
      <c r="A4001" s="1" t="s">
        <v>259</v>
      </c>
      <c r="B4001" s="1" t="s">
        <v>466</v>
      </c>
      <c r="C4001" s="1" t="s">
        <v>4773</v>
      </c>
      <c r="D4001" s="58">
        <v>1.4843896627426147</v>
      </c>
      <c r="E4001" s="58">
        <v>0.50458657741546631</v>
      </c>
      <c r="F4001" s="58"/>
      <c r="G4001" s="58"/>
      <c r="H4001" s="58">
        <v>0</v>
      </c>
      <c r="I4001" s="58">
        <v>14.37556266784668</v>
      </c>
      <c r="J4001" s="58">
        <v>3.6386256217956543</v>
      </c>
      <c r="K4001" s="58">
        <v>52</v>
      </c>
      <c r="N4001" s="57" t="str">
        <f t="shared" si="441"/>
        <v>***</v>
      </c>
      <c r="O4001" s="57" t="str">
        <f t="shared" si="442"/>
        <v/>
      </c>
      <c r="P4001" s="57" t="str">
        <f t="shared" si="443"/>
        <v>0.00 (0.00)</v>
      </c>
      <c r="Q4001" s="57" t="str">
        <f t="shared" si="444"/>
        <v>0.00*** [0.00]</v>
      </c>
      <c r="R4001" s="57" t="str">
        <f t="shared" si="445"/>
        <v/>
      </c>
      <c r="S4001" s="58">
        <f t="shared" si="446"/>
        <v>0</v>
      </c>
      <c r="T4001" s="58">
        <f t="shared" si="447"/>
        <v>0</v>
      </c>
    </row>
    <row r="4002" x14ac:dyDescent="0.25">
      <c r="A4002" s="1" t="s">
        <v>259</v>
      </c>
      <c r="B4002" s="1" t="s">
        <v>466</v>
      </c>
      <c r="C4002" s="1" t="s">
        <v>4774</v>
      </c>
      <c r="D4002" s="58">
        <v>1.4653794765472412</v>
      </c>
      <c r="E4002" s="58">
        <v>0.29328674077987671</v>
      </c>
      <c r="F4002" s="58"/>
      <c r="G4002" s="58"/>
      <c r="H4002" s="58">
        <v>0</v>
      </c>
      <c r="I4002" s="58">
        <v>33.542976379394531</v>
      </c>
      <c r="J4002" s="58">
        <v>4.4188103675842285</v>
      </c>
      <c r="K4002" s="58">
        <v>227</v>
      </c>
      <c r="N4002" s="57" t="str">
        <f t="shared" si="441"/>
        <v>***</v>
      </c>
      <c r="O4002" s="57" t="str">
        <f t="shared" si="442"/>
        <v/>
      </c>
      <c r="P4002" s="57" t="str">
        <f t="shared" si="443"/>
        <v>0.00 (0.00)</v>
      </c>
      <c r="Q4002" s="57" t="str">
        <f t="shared" si="444"/>
        <v>0.00*** [0.00]</v>
      </c>
      <c r="R4002" s="57" t="str">
        <f t="shared" si="445"/>
        <v/>
      </c>
      <c r="S4002" s="58">
        <f t="shared" si="446"/>
        <v>0</v>
      </c>
      <c r="T4002" s="58">
        <f t="shared" si="447"/>
        <v>0</v>
      </c>
    </row>
    <row r="4003" x14ac:dyDescent="0.25">
      <c r="A4003" s="1" t="s">
        <v>259</v>
      </c>
      <c r="B4003" s="1" t="s">
        <v>466</v>
      </c>
      <c r="C4003" s="1" t="s">
        <v>4775</v>
      </c>
      <c r="D4003" s="58">
        <v>1.4689226150512695</v>
      </c>
      <c r="E4003" s="58">
        <v>0.25612542033195496</v>
      </c>
      <c r="F4003" s="58"/>
      <c r="G4003" s="58"/>
      <c r="H4003" s="58">
        <v>0</v>
      </c>
      <c r="I4003" s="58">
        <v>33.542976379394531</v>
      </c>
      <c r="J4003" s="58">
        <v>4.2781376838684082</v>
      </c>
      <c r="K4003" s="58">
        <v>279</v>
      </c>
      <c r="N4003" s="57" t="str">
        <f t="shared" si="441"/>
        <v>***</v>
      </c>
      <c r="O4003" s="57" t="str">
        <f t="shared" si="442"/>
        <v/>
      </c>
      <c r="P4003" s="57" t="str">
        <f t="shared" si="443"/>
        <v>0.00 (0.00)</v>
      </c>
      <c r="Q4003" s="57" t="str">
        <f t="shared" si="444"/>
        <v>0.00*** [0.00]</v>
      </c>
      <c r="R4003" s="57" t="str">
        <f t="shared" si="445"/>
        <v/>
      </c>
      <c r="S4003" s="58">
        <f t="shared" si="446"/>
        <v>0</v>
      </c>
      <c r="T4003" s="58">
        <f t="shared" si="447"/>
        <v>0</v>
      </c>
    </row>
    <row r="4004" x14ac:dyDescent="0.25">
      <c r="A4004" s="1" t="s">
        <v>259</v>
      </c>
      <c r="B4004" s="1" t="s">
        <v>466</v>
      </c>
      <c r="C4004" s="1" t="s">
        <v>4776</v>
      </c>
      <c r="D4004" s="58"/>
      <c r="E4004" s="58"/>
      <c r="F4004" s="58"/>
      <c r="G4004" s="58"/>
      <c r="H4004" s="58"/>
      <c r="I4004" s="58"/>
      <c r="J4004" s="58"/>
      <c r="K4004" s="58"/>
      <c r="N4004" s="57" t="str">
        <f t="shared" si="441"/>
        <v>***</v>
      </c>
      <c r="O4004" s="57" t="str">
        <f t="shared" si="442"/>
        <v/>
      </c>
      <c r="P4004" s="57" t="str">
        <f t="shared" si="443"/>
        <v>0.00 (0.00)</v>
      </c>
      <c r="Q4004" s="57" t="str">
        <f t="shared" si="444"/>
        <v>0.00*** [0.00]</v>
      </c>
      <c r="R4004" s="57" t="str">
        <f t="shared" si="445"/>
        <v/>
      </c>
      <c r="S4004" s="58">
        <f t="shared" si="446"/>
        <v>0</v>
      </c>
      <c r="T4004" s="58">
        <f t="shared" si="447"/>
        <v>0</v>
      </c>
    </row>
    <row r="4005" x14ac:dyDescent="0.25">
      <c r="A4005" s="1" t="s">
        <v>259</v>
      </c>
      <c r="B4005" s="1" t="s">
        <v>466</v>
      </c>
      <c r="C4005" s="1" t="s">
        <v>4777</v>
      </c>
      <c r="D4005" s="58">
        <v>2.8690385818481445</v>
      </c>
      <c r="E4005" s="58">
        <v>0.70835453271865845</v>
      </c>
      <c r="F4005" s="58"/>
      <c r="G4005" s="58"/>
      <c r="H4005" s="58">
        <v>0</v>
      </c>
      <c r="I4005" s="58">
        <v>49.704055786132813</v>
      </c>
      <c r="J4005" s="58">
        <v>7.5962562561035156</v>
      </c>
      <c r="K4005" s="58">
        <v>115</v>
      </c>
      <c r="N4005" s="57" t="str">
        <f t="shared" si="441"/>
        <v>***</v>
      </c>
      <c r="O4005" s="57" t="str">
        <f t="shared" si="442"/>
        <v/>
      </c>
      <c r="P4005" s="57" t="str">
        <f t="shared" si="443"/>
        <v>0.00 (0.00)</v>
      </c>
      <c r="Q4005" s="57" t="str">
        <f t="shared" si="444"/>
        <v>0.00*** [0.00]</v>
      </c>
      <c r="R4005" s="57" t="str">
        <f t="shared" si="445"/>
        <v/>
      </c>
      <c r="S4005" s="58">
        <f t="shared" si="446"/>
        <v>0</v>
      </c>
      <c r="T4005" s="58">
        <f t="shared" si="447"/>
        <v>0</v>
      </c>
    </row>
    <row r="4006" x14ac:dyDescent="0.25">
      <c r="A4006" s="1" t="s">
        <v>259</v>
      </c>
      <c r="B4006" s="1" t="s">
        <v>466</v>
      </c>
      <c r="C4006" s="1" t="s">
        <v>4778</v>
      </c>
      <c r="D4006" s="58">
        <v>2.1638607978820801</v>
      </c>
      <c r="E4006" s="58">
        <v>1.0734117031097412</v>
      </c>
      <c r="F4006" s="58"/>
      <c r="G4006" s="58"/>
      <c r="H4006" s="58">
        <v>0</v>
      </c>
      <c r="I4006" s="58">
        <v>92.189781188964844</v>
      </c>
      <c r="J4006" s="58">
        <v>10.407112121582031</v>
      </c>
      <c r="K4006" s="58">
        <v>94</v>
      </c>
      <c r="N4006" s="57" t="str">
        <f t="shared" si="441"/>
        <v>***</v>
      </c>
      <c r="O4006" s="57" t="str">
        <f t="shared" si="442"/>
        <v/>
      </c>
      <c r="P4006" s="57" t="str">
        <f t="shared" si="443"/>
        <v>0.00 (0.00)</v>
      </c>
      <c r="Q4006" s="57" t="str">
        <f t="shared" si="444"/>
        <v>0.00*** [0.00]</v>
      </c>
      <c r="R4006" s="57" t="str">
        <f t="shared" si="445"/>
        <v/>
      </c>
      <c r="S4006" s="58">
        <f t="shared" si="446"/>
        <v>0</v>
      </c>
      <c r="T4006" s="58">
        <f t="shared" si="447"/>
        <v>0</v>
      </c>
    </row>
    <row r="4007" x14ac:dyDescent="0.25">
      <c r="A4007" s="1" t="s">
        <v>259</v>
      </c>
      <c r="B4007" s="1" t="s">
        <v>466</v>
      </c>
      <c r="C4007" s="1" t="s">
        <v>4779</v>
      </c>
      <c r="D4007" s="58">
        <v>2.5518772602081299</v>
      </c>
      <c r="E4007" s="58">
        <v>0.61936670541763306</v>
      </c>
      <c r="F4007" s="58"/>
      <c r="G4007" s="58"/>
      <c r="H4007" s="58">
        <v>0</v>
      </c>
      <c r="I4007" s="58">
        <v>92.189781188964844</v>
      </c>
      <c r="J4007" s="58">
        <v>8.9540805816650391</v>
      </c>
      <c r="K4007" s="58">
        <v>209</v>
      </c>
      <c r="N4007" s="57" t="str">
        <f t="shared" si="441"/>
        <v>***</v>
      </c>
      <c r="O4007" s="57" t="str">
        <f t="shared" si="442"/>
        <v/>
      </c>
      <c r="P4007" s="57" t="str">
        <f t="shared" si="443"/>
        <v>0.00 (0.00)</v>
      </c>
      <c r="Q4007" s="57" t="str">
        <f t="shared" si="444"/>
        <v>0.00*** [0.00]</v>
      </c>
      <c r="R4007" s="57" t="str">
        <f t="shared" si="445"/>
        <v/>
      </c>
      <c r="S4007" s="58">
        <f t="shared" si="446"/>
        <v>0</v>
      </c>
      <c r="T4007" s="58">
        <f t="shared" si="447"/>
        <v>0</v>
      </c>
    </row>
    <row r="4008" x14ac:dyDescent="0.25">
      <c r="A4008" s="1" t="s">
        <v>259</v>
      </c>
      <c r="B4008" s="1" t="s">
        <v>466</v>
      </c>
      <c r="C4008" s="1" t="s">
        <v>4780</v>
      </c>
      <c r="D4008" s="58"/>
      <c r="E4008" s="58"/>
      <c r="F4008" s="58"/>
      <c r="G4008" s="58"/>
      <c r="H4008" s="58"/>
      <c r="I4008" s="58"/>
      <c r="J4008" s="58"/>
      <c r="K4008" s="58"/>
      <c r="N4008" s="57" t="str">
        <f t="shared" si="441"/>
        <v>***</v>
      </c>
      <c r="O4008" s="57" t="str">
        <f t="shared" si="442"/>
        <v/>
      </c>
      <c r="P4008" s="57" t="str">
        <f t="shared" si="443"/>
        <v>0.00 (0.00)</v>
      </c>
      <c r="Q4008" s="57" t="str">
        <f t="shared" si="444"/>
        <v>0.00*** [0.00]</v>
      </c>
      <c r="R4008" s="57" t="str">
        <f t="shared" si="445"/>
        <v/>
      </c>
      <c r="S4008" s="58">
        <f t="shared" si="446"/>
        <v>0</v>
      </c>
      <c r="T4008" s="58">
        <f t="shared" si="447"/>
        <v>0</v>
      </c>
    </row>
    <row r="4009" x14ac:dyDescent="0.25">
      <c r="A4009" s="1" t="s">
        <v>259</v>
      </c>
      <c r="B4009" s="1" t="s">
        <v>466</v>
      </c>
      <c r="C4009" s="1" t="s">
        <v>4781</v>
      </c>
      <c r="D4009" s="58">
        <v>1.7396658658981323</v>
      </c>
      <c r="E4009" s="58">
        <v>0.65779876708984375</v>
      </c>
      <c r="F4009" s="58"/>
      <c r="G4009" s="58"/>
      <c r="H4009" s="58">
        <v>0</v>
      </c>
      <c r="I4009" s="58">
        <v>43.567951202392578</v>
      </c>
      <c r="J4009" s="58">
        <v>6.2750000953674316</v>
      </c>
      <c r="K4009" s="58">
        <v>91</v>
      </c>
      <c r="N4009" s="57" t="str">
        <f t="shared" si="441"/>
        <v>***</v>
      </c>
      <c r="O4009" s="57" t="str">
        <f t="shared" si="442"/>
        <v/>
      </c>
      <c r="P4009" s="57" t="str">
        <f t="shared" si="443"/>
        <v>0.00 (0.00)</v>
      </c>
      <c r="Q4009" s="57" t="str">
        <f t="shared" si="444"/>
        <v>0.00*** [0.00]</v>
      </c>
      <c r="R4009" s="57" t="str">
        <f t="shared" si="445"/>
        <v/>
      </c>
      <c r="S4009" s="58">
        <f t="shared" si="446"/>
        <v>0</v>
      </c>
      <c r="T4009" s="58">
        <f t="shared" si="447"/>
        <v>0</v>
      </c>
    </row>
    <row r="4010" x14ac:dyDescent="0.25">
      <c r="A4010" s="1" t="s">
        <v>259</v>
      </c>
      <c r="B4010" s="1" t="s">
        <v>466</v>
      </c>
      <c r="C4010" s="1" t="s">
        <v>4782</v>
      </c>
      <c r="D4010" s="58">
        <v>0.8461986780166626</v>
      </c>
      <c r="E4010" s="58">
        <v>0.27289581298828125</v>
      </c>
      <c r="F4010" s="58"/>
      <c r="G4010" s="58"/>
      <c r="H4010" s="58">
        <v>0</v>
      </c>
      <c r="I4010" s="58">
        <v>12.158496856689453</v>
      </c>
      <c r="J4010" s="58">
        <v>2.3790504932403564</v>
      </c>
      <c r="K4010" s="58">
        <v>76</v>
      </c>
      <c r="N4010" s="57" t="str">
        <f t="shared" si="441"/>
        <v>***</v>
      </c>
      <c r="O4010" s="57" t="str">
        <f t="shared" si="442"/>
        <v/>
      </c>
      <c r="P4010" s="57" t="str">
        <f t="shared" si="443"/>
        <v>0.00 (0.00)</v>
      </c>
      <c r="Q4010" s="57" t="str">
        <f t="shared" si="444"/>
        <v>0.00*** [0.00]</v>
      </c>
      <c r="R4010" s="57" t="str">
        <f t="shared" si="445"/>
        <v/>
      </c>
      <c r="S4010" s="58">
        <f t="shared" si="446"/>
        <v>0</v>
      </c>
      <c r="T4010" s="58">
        <f t="shared" si="447"/>
        <v>0</v>
      </c>
    </row>
    <row r="4011" x14ac:dyDescent="0.25">
      <c r="A4011" s="1" t="s">
        <v>259</v>
      </c>
      <c r="B4011" s="1" t="s">
        <v>466</v>
      </c>
      <c r="C4011" s="1" t="s">
        <v>4783</v>
      </c>
      <c r="D4011" s="58">
        <v>1.3330579996109009</v>
      </c>
      <c r="E4011" s="58">
        <v>0.37991932034492493</v>
      </c>
      <c r="F4011" s="58"/>
      <c r="G4011" s="58"/>
      <c r="H4011" s="58">
        <v>0</v>
      </c>
      <c r="I4011" s="58">
        <v>43.567951202392578</v>
      </c>
      <c r="J4011" s="58">
        <v>4.909639835357666</v>
      </c>
      <c r="K4011" s="58">
        <v>167</v>
      </c>
      <c r="N4011" s="57" t="str">
        <f t="shared" si="441"/>
        <v>***</v>
      </c>
      <c r="O4011" s="57" t="str">
        <f t="shared" si="442"/>
        <v/>
      </c>
      <c r="P4011" s="57" t="str">
        <f t="shared" si="443"/>
        <v>0.00 (0.00)</v>
      </c>
      <c r="Q4011" s="57" t="str">
        <f t="shared" si="444"/>
        <v>0.00*** [0.00]</v>
      </c>
      <c r="R4011" s="57" t="str">
        <f t="shared" si="445"/>
        <v/>
      </c>
      <c r="S4011" s="58">
        <f t="shared" si="446"/>
        <v>0</v>
      </c>
      <c r="T4011" s="58">
        <f t="shared" si="447"/>
        <v>0</v>
      </c>
    </row>
    <row r="4012" x14ac:dyDescent="0.25">
      <c r="A4012" s="1" t="s">
        <v>259</v>
      </c>
      <c r="B4012" s="1" t="s">
        <v>466</v>
      </c>
      <c r="C4012" s="1" t="s">
        <v>4784</v>
      </c>
      <c r="D4012" s="58">
        <v>52.154407501220703</v>
      </c>
      <c r="E4012" s="58">
        <v>978.5364990234375</v>
      </c>
      <c r="F4012" s="58">
        <v>0.053298376500606537</v>
      </c>
      <c r="G4012" s="58">
        <v>0.95749419927597046</v>
      </c>
      <c r="H4012" s="58">
        <v>-1865.741943359375</v>
      </c>
      <c r="I4012" s="58">
        <v>1970.05078125</v>
      </c>
      <c r="J4012" s="58"/>
      <c r="K4012" s="58">
        <v>1.9599640369415283</v>
      </c>
      <c r="N4012" s="57" t="str">
        <f t="shared" si="441"/>
        <v>***</v>
      </c>
      <c r="O4012" s="57" t="str">
        <f t="shared" si="442"/>
        <v/>
      </c>
      <c r="P4012" s="57" t="str">
        <f t="shared" si="443"/>
        <v>0.00 (0.00)</v>
      </c>
      <c r="Q4012" s="57" t="str">
        <f t="shared" si="444"/>
        <v>0.00*** [0.00]</v>
      </c>
      <c r="R4012" s="57" t="str">
        <f t="shared" si="445"/>
        <v/>
      </c>
      <c r="S4012" s="58">
        <f t="shared" si="446"/>
        <v>0</v>
      </c>
      <c r="T4012" s="58">
        <f t="shared" si="447"/>
        <v>0</v>
      </c>
    </row>
    <row r="4013" x14ac:dyDescent="0.25">
      <c r="A4013" s="1" t="s">
        <v>259</v>
      </c>
      <c r="B4013" s="1" t="s">
        <v>466</v>
      </c>
      <c r="C4013" s="1" t="s">
        <v>4785</v>
      </c>
      <c r="D4013" s="58">
        <v>13.559229850769043</v>
      </c>
      <c r="E4013" s="58">
        <v>43.823451995849609</v>
      </c>
      <c r="F4013" s="58">
        <v>0.30940577387809753</v>
      </c>
      <c r="G4013" s="58">
        <v>0.75701290369033813</v>
      </c>
      <c r="H4013" s="58">
        <v>-72.333160400390625</v>
      </c>
      <c r="I4013" s="58">
        <v>99.451622009277344</v>
      </c>
      <c r="J4013" s="58"/>
      <c r="K4013" s="58">
        <v>1.9599640369415283</v>
      </c>
      <c r="N4013" s="57" t="str">
        <f t="shared" si="441"/>
        <v>***</v>
      </c>
      <c r="O4013" s="57" t="str">
        <f t="shared" si="442"/>
        <v/>
      </c>
      <c r="P4013" s="57" t="str">
        <f t="shared" si="443"/>
        <v>0.00 (0.00)</v>
      </c>
      <c r="Q4013" s="57" t="str">
        <f t="shared" si="444"/>
        <v>0.00*** [0.00]</v>
      </c>
      <c r="R4013" s="57" t="str">
        <f t="shared" si="445"/>
        <v/>
      </c>
      <c r="S4013" s="58">
        <f t="shared" si="446"/>
        <v>0</v>
      </c>
      <c r="T4013" s="58">
        <f t="shared" si="447"/>
        <v>0</v>
      </c>
    </row>
    <row r="4014" x14ac:dyDescent="0.25">
      <c r="A4014" s="1" t="s">
        <v>259</v>
      </c>
      <c r="B4014" s="1" t="s">
        <v>466</v>
      </c>
      <c r="C4014" s="1" t="s">
        <v>4786</v>
      </c>
      <c r="D4014" s="58">
        <v>35.436569213867188</v>
      </c>
      <c r="E4014" s="58">
        <v>546.47259521484375</v>
      </c>
      <c r="F4014" s="58">
        <v>0.064846009016036987</v>
      </c>
      <c r="G4014" s="58">
        <v>0.94829660654067993</v>
      </c>
      <c r="H4014" s="58">
        <v>-1035.630126953125</v>
      </c>
      <c r="I4014" s="58">
        <v>1106.503173828125</v>
      </c>
      <c r="J4014" s="58"/>
      <c r="K4014" s="58">
        <v>1.9599640369415283</v>
      </c>
      <c r="N4014" s="57" t="str">
        <f t="shared" si="441"/>
        <v>***</v>
      </c>
      <c r="O4014" s="57" t="str">
        <f t="shared" si="442"/>
        <v/>
      </c>
      <c r="P4014" s="57" t="str">
        <f t="shared" si="443"/>
        <v>0.00 (0.00)</v>
      </c>
      <c r="Q4014" s="57" t="str">
        <f t="shared" si="444"/>
        <v>0.00*** [0.00]</v>
      </c>
      <c r="R4014" s="57" t="str">
        <f t="shared" si="445"/>
        <v/>
      </c>
      <c r="S4014" s="58">
        <f t="shared" si="446"/>
        <v>0</v>
      </c>
      <c r="T4014" s="58">
        <f t="shared" si="447"/>
        <v>0</v>
      </c>
    </row>
    <row r="4015" x14ac:dyDescent="0.25">
      <c r="A4015" s="1" t="s">
        <v>259</v>
      </c>
      <c r="B4015" s="1" t="s">
        <v>466</v>
      </c>
      <c r="C4015" s="1" t="s">
        <v>4787</v>
      </c>
      <c r="D4015" s="58">
        <v>0.066170543432235718</v>
      </c>
      <c r="E4015" s="58"/>
      <c r="F4015" s="58"/>
      <c r="G4015" s="58">
        <v>0.7970319390296936</v>
      </c>
      <c r="H4015" s="58"/>
      <c r="I4015" s="58"/>
      <c r="J4015" s="58"/>
      <c r="K4015" s="58"/>
      <c r="N4015" s="57" t="str">
        <f t="shared" si="441"/>
        <v>***</v>
      </c>
      <c r="O4015" s="57" t="str">
        <f t="shared" si="442"/>
        <v/>
      </c>
      <c r="P4015" s="57" t="str">
        <f t="shared" si="443"/>
        <v>0.00 (0.00)</v>
      </c>
      <c r="Q4015" s="57" t="str">
        <f t="shared" si="444"/>
        <v>0.00*** [0.00]</v>
      </c>
      <c r="R4015" s="57" t="str">
        <f t="shared" si="445"/>
        <v/>
      </c>
      <c r="S4015" s="58">
        <f t="shared" si="446"/>
        <v>0</v>
      </c>
      <c r="T4015" s="58">
        <f t="shared" si="447"/>
        <v>0</v>
      </c>
    </row>
    <row r="4016" x14ac:dyDescent="0.25">
      <c r="A4016" s="1" t="s">
        <v>259</v>
      </c>
      <c r="B4016" s="1" t="s">
        <v>466</v>
      </c>
      <c r="C4016" s="1" t="s">
        <v>4788</v>
      </c>
      <c r="D4016" s="58">
        <v>1.3264298439025879</v>
      </c>
      <c r="E4016" s="58"/>
      <c r="F4016" s="58"/>
      <c r="G4016" s="58">
        <v>0.24962660670280457</v>
      </c>
      <c r="H4016" s="58"/>
      <c r="I4016" s="58"/>
      <c r="J4016" s="58"/>
      <c r="K4016" s="58"/>
      <c r="N4016" s="57" t="str">
        <f t="shared" si="441"/>
        <v>***</v>
      </c>
      <c r="O4016" s="57" t="str">
        <f t="shared" si="442"/>
        <v/>
      </c>
      <c r="P4016" s="57" t="str">
        <f t="shared" si="443"/>
        <v>0.00 (0.00)</v>
      </c>
      <c r="Q4016" s="57" t="str">
        <f t="shared" si="444"/>
        <v>0.00*** [0.00]</v>
      </c>
      <c r="R4016" s="57" t="str">
        <f t="shared" si="445"/>
        <v/>
      </c>
      <c r="S4016" s="58">
        <f t="shared" si="446"/>
        <v>0</v>
      </c>
      <c r="T4016" s="58">
        <f t="shared" si="447"/>
        <v>0</v>
      </c>
    </row>
    <row r="4017" x14ac:dyDescent="0.25">
      <c r="A4017" s="1" t="s">
        <v>259</v>
      </c>
      <c r="B4017" s="1" t="s">
        <v>466</v>
      </c>
      <c r="C4017" s="1" t="s">
        <v>4789</v>
      </c>
      <c r="D4017" s="58">
        <v>6.0018906593322754</v>
      </c>
      <c r="E4017" s="58">
        <v>2.1942684650421143</v>
      </c>
      <c r="F4017" s="58"/>
      <c r="G4017" s="58"/>
      <c r="H4017" s="58">
        <v>0</v>
      </c>
      <c r="I4017" s="58">
        <v>1112.4462890625</v>
      </c>
      <c r="J4017" s="58">
        <v>50.753574371337891</v>
      </c>
      <c r="K4017" s="58">
        <v>535</v>
      </c>
      <c r="N4017" s="57" t="str">
        <f t="shared" si="441"/>
        <v>***</v>
      </c>
      <c r="O4017" s="57" t="str">
        <f t="shared" si="442"/>
        <v/>
      </c>
      <c r="P4017" s="57" t="str">
        <f t="shared" si="443"/>
        <v>0.00 (0.00)</v>
      </c>
      <c r="Q4017" s="57" t="str">
        <f t="shared" si="444"/>
        <v>0.00*** [0.00]</v>
      </c>
      <c r="R4017" s="57" t="str">
        <f t="shared" si="445"/>
        <v/>
      </c>
      <c r="S4017" s="58">
        <f t="shared" si="446"/>
        <v>0</v>
      </c>
      <c r="T4017" s="58">
        <f t="shared" si="447"/>
        <v>0</v>
      </c>
    </row>
    <row r="4018" x14ac:dyDescent="0.25">
      <c r="A4018" s="1" t="s">
        <v>259</v>
      </c>
      <c r="B4018" s="1" t="s">
        <v>466</v>
      </c>
      <c r="C4018" s="1" t="s">
        <v>4790</v>
      </c>
      <c r="D4018" s="58">
        <v>2.493189811706543</v>
      </c>
      <c r="E4018" s="58">
        <v>0.44637814164161682</v>
      </c>
      <c r="F4018" s="58"/>
      <c r="G4018" s="58"/>
      <c r="H4018" s="58">
        <v>0</v>
      </c>
      <c r="I4018" s="58">
        <v>341.11038208007813</v>
      </c>
      <c r="J4018" s="58">
        <v>13.859304428100586</v>
      </c>
      <c r="K4018" s="58">
        <v>964</v>
      </c>
      <c r="N4018" s="57" t="str">
        <f t="shared" si="441"/>
        <v>***</v>
      </c>
      <c r="O4018" s="57" t="str">
        <f t="shared" si="442"/>
        <v/>
      </c>
      <c r="P4018" s="57" t="str">
        <f t="shared" si="443"/>
        <v>0.00 (0.00)</v>
      </c>
      <c r="Q4018" s="57" t="str">
        <f t="shared" si="444"/>
        <v>0.00*** [0.00]</v>
      </c>
      <c r="R4018" s="57" t="str">
        <f t="shared" si="445"/>
        <v/>
      </c>
      <c r="S4018" s="58">
        <f t="shared" si="446"/>
        <v>0</v>
      </c>
      <c r="T4018" s="58">
        <f t="shared" si="447"/>
        <v>0</v>
      </c>
    </row>
    <row r="4019" x14ac:dyDescent="0.25">
      <c r="A4019" s="1" t="s">
        <v>259</v>
      </c>
      <c r="B4019" s="1" t="s">
        <v>466</v>
      </c>
      <c r="C4019" s="1" t="s">
        <v>4791</v>
      </c>
      <c r="D4019" s="58">
        <v>3.7454612255096436</v>
      </c>
      <c r="E4019" s="58">
        <v>0.83476877212524414</v>
      </c>
      <c r="F4019" s="58"/>
      <c r="G4019" s="58"/>
      <c r="H4019" s="58">
        <v>0</v>
      </c>
      <c r="I4019" s="58">
        <v>1112.4462890625</v>
      </c>
      <c r="J4019" s="58">
        <v>32.319679260253906</v>
      </c>
      <c r="K4019" s="58">
        <v>1499</v>
      </c>
      <c r="N4019" s="57" t="str">
        <f t="shared" si="441"/>
        <v>***</v>
      </c>
      <c r="O4019" s="57" t="str">
        <f t="shared" si="442"/>
        <v/>
      </c>
      <c r="P4019" s="57" t="str">
        <f t="shared" si="443"/>
        <v>0.00 (0.00)</v>
      </c>
      <c r="Q4019" s="57" t="str">
        <f t="shared" si="444"/>
        <v>0.00*** [0.00]</v>
      </c>
      <c r="R4019" s="57" t="str">
        <f t="shared" si="445"/>
        <v/>
      </c>
      <c r="S4019" s="58">
        <f t="shared" si="446"/>
        <v>0</v>
      </c>
      <c r="T4019" s="58">
        <f t="shared" si="447"/>
        <v>0</v>
      </c>
    </row>
    <row r="4020" x14ac:dyDescent="0.25">
      <c r="A4020" s="1" t="s">
        <v>259</v>
      </c>
      <c r="B4020" s="1" t="s">
        <v>467</v>
      </c>
      <c r="C4020" s="1" t="s">
        <v>4792</v>
      </c>
      <c r="D4020" s="58"/>
      <c r="E4020" s="58"/>
      <c r="F4020" s="58"/>
      <c r="G4020" s="58"/>
      <c r="H4020" s="58"/>
      <c r="I4020" s="58"/>
      <c r="J4020" s="58"/>
      <c r="K4020" s="58"/>
      <c r="N4020" s="57" t="str">
        <f t="shared" si="441"/>
        <v>***</v>
      </c>
      <c r="O4020" s="57" t="str">
        <f t="shared" si="442"/>
        <v/>
      </c>
      <c r="P4020" s="57" t="str">
        <f t="shared" si="443"/>
        <v>0.00 (0.00)</v>
      </c>
      <c r="Q4020" s="57" t="str">
        <f t="shared" si="444"/>
        <v>0.00*** [0.00]</v>
      </c>
      <c r="R4020" s="57" t="str">
        <f t="shared" si="445"/>
        <v/>
      </c>
      <c r="S4020" s="58">
        <f t="shared" si="446"/>
        <v>0</v>
      </c>
      <c r="T4020" s="58">
        <f t="shared" si="447"/>
        <v>0</v>
      </c>
    </row>
    <row r="4021" x14ac:dyDescent="0.25">
      <c r="A4021" s="1" t="s">
        <v>259</v>
      </c>
      <c r="B4021" s="1" t="s">
        <v>467</v>
      </c>
      <c r="C4021" s="1" t="s">
        <v>4793</v>
      </c>
      <c r="D4021" s="58">
        <v>2.5873169898986816</v>
      </c>
      <c r="E4021" s="58">
        <v>0.097101859748363495</v>
      </c>
      <c r="F4021" s="58"/>
      <c r="G4021" s="58"/>
      <c r="H4021" s="58">
        <v>0.93333327770233154</v>
      </c>
      <c r="I4021" s="58">
        <v>9.0888891220092773</v>
      </c>
      <c r="J4021" s="58">
        <v>1.3902870416641235</v>
      </c>
      <c r="K4021" s="58">
        <v>205</v>
      </c>
      <c r="N4021" s="57" t="str">
        <f t="shared" si="441"/>
        <v>***</v>
      </c>
      <c r="O4021" s="57" t="str">
        <f t="shared" si="442"/>
        <v/>
      </c>
      <c r="P4021" s="57" t="str">
        <f t="shared" si="443"/>
        <v>0.00 (0.00)</v>
      </c>
      <c r="Q4021" s="57" t="str">
        <f t="shared" si="444"/>
        <v>0.00*** [0.00]</v>
      </c>
      <c r="R4021" s="57" t="str">
        <f t="shared" si="445"/>
        <v/>
      </c>
      <c r="S4021" s="58">
        <f t="shared" si="446"/>
        <v>0</v>
      </c>
      <c r="T4021" s="58">
        <f t="shared" si="447"/>
        <v>0</v>
      </c>
    </row>
    <row r="4022" x14ac:dyDescent="0.25">
      <c r="A4022" s="1" t="s">
        <v>259</v>
      </c>
      <c r="B4022" s="1" t="s">
        <v>467</v>
      </c>
      <c r="C4022" s="1" t="s">
        <v>4794</v>
      </c>
      <c r="D4022" s="58">
        <v>3.2415568828582764</v>
      </c>
      <c r="E4022" s="58">
        <v>0.10617616027593613</v>
      </c>
      <c r="F4022" s="58"/>
      <c r="G4022" s="58"/>
      <c r="H4022" s="58">
        <v>0.93333327770233154</v>
      </c>
      <c r="I4022" s="58">
        <v>13.755555152893066</v>
      </c>
      <c r="J4022" s="58">
        <v>1.9976924657821655</v>
      </c>
      <c r="K4022" s="58">
        <v>354</v>
      </c>
      <c r="N4022" s="57" t="str">
        <f t="shared" si="441"/>
        <v>***</v>
      </c>
      <c r="O4022" s="57" t="str">
        <f t="shared" si="442"/>
        <v/>
      </c>
      <c r="P4022" s="57" t="str">
        <f t="shared" si="443"/>
        <v>0.00 (0.00)</v>
      </c>
      <c r="Q4022" s="57" t="str">
        <f t="shared" si="444"/>
        <v>0.00*** [0.00]</v>
      </c>
      <c r="R4022" s="57" t="str">
        <f t="shared" si="445"/>
        <v/>
      </c>
      <c r="S4022" s="58">
        <f t="shared" si="446"/>
        <v>0</v>
      </c>
      <c r="T4022" s="58">
        <f t="shared" si="447"/>
        <v>0</v>
      </c>
    </row>
    <row r="4023" x14ac:dyDescent="0.25">
      <c r="A4023" s="1" t="s">
        <v>259</v>
      </c>
      <c r="B4023" s="1" t="s">
        <v>467</v>
      </c>
      <c r="C4023" s="1" t="s">
        <v>4795</v>
      </c>
      <c r="D4023" s="58">
        <v>3.0016298294067383</v>
      </c>
      <c r="E4023" s="58">
        <v>0.077192045748233795</v>
      </c>
      <c r="F4023" s="58"/>
      <c r="G4023" s="58"/>
      <c r="H4023" s="58">
        <v>0.93333327770233154</v>
      </c>
      <c r="I4023" s="58">
        <v>13.755555152893066</v>
      </c>
      <c r="J4023" s="58">
        <v>1.8250654935836792</v>
      </c>
      <c r="K4023" s="58">
        <v>559</v>
      </c>
      <c r="N4023" s="57" t="str">
        <f t="shared" si="441"/>
        <v>***</v>
      </c>
      <c r="O4023" s="57" t="str">
        <f t="shared" si="442"/>
        <v/>
      </c>
      <c r="P4023" s="57" t="str">
        <f t="shared" si="443"/>
        <v>0.00 (0.00)</v>
      </c>
      <c r="Q4023" s="57" t="str">
        <f t="shared" si="444"/>
        <v>0.00*** [0.00]</v>
      </c>
      <c r="R4023" s="57" t="str">
        <f t="shared" si="445"/>
        <v/>
      </c>
      <c r="S4023" s="58">
        <f t="shared" si="446"/>
        <v>0</v>
      </c>
      <c r="T4023" s="58">
        <f t="shared" si="447"/>
        <v>0</v>
      </c>
    </row>
    <row r="4024" x14ac:dyDescent="0.25">
      <c r="A4024" s="1" t="s">
        <v>259</v>
      </c>
      <c r="B4024" s="1" t="s">
        <v>467</v>
      </c>
      <c r="C4024" s="1" t="s">
        <v>4796</v>
      </c>
      <c r="D4024" s="58"/>
      <c r="E4024" s="58"/>
      <c r="F4024" s="58"/>
      <c r="G4024" s="58"/>
      <c r="H4024" s="58"/>
      <c r="I4024" s="58"/>
      <c r="J4024" s="58"/>
      <c r="K4024" s="58"/>
      <c r="N4024" s="57" t="str">
        <f t="shared" si="441"/>
        <v>***</v>
      </c>
      <c r="O4024" s="57" t="str">
        <f t="shared" si="442"/>
        <v/>
      </c>
      <c r="P4024" s="57" t="str">
        <f t="shared" si="443"/>
        <v>0.00 (0.00)</v>
      </c>
      <c r="Q4024" s="57" t="str">
        <f t="shared" si="444"/>
        <v>0.00*** [0.00]</v>
      </c>
      <c r="R4024" s="57" t="str">
        <f t="shared" si="445"/>
        <v/>
      </c>
      <c r="S4024" s="58">
        <f t="shared" si="446"/>
        <v>0</v>
      </c>
      <c r="T4024" s="58">
        <f t="shared" si="447"/>
        <v>0</v>
      </c>
    </row>
    <row r="4025" x14ac:dyDescent="0.25">
      <c r="A4025" s="1" t="s">
        <v>259</v>
      </c>
      <c r="B4025" s="1" t="s">
        <v>467</v>
      </c>
      <c r="C4025" s="1" t="s">
        <v>4797</v>
      </c>
      <c r="D4025" s="58">
        <v>2.9114196300506592</v>
      </c>
      <c r="E4025" s="58">
        <v>0.19163897633552551</v>
      </c>
      <c r="F4025" s="58"/>
      <c r="G4025" s="58"/>
      <c r="H4025" s="58">
        <v>0.93333333730697632</v>
      </c>
      <c r="I4025" s="58">
        <v>8.2888889312744141</v>
      </c>
      <c r="J4025" s="58">
        <v>1.6261105537414551</v>
      </c>
      <c r="K4025" s="58">
        <v>72</v>
      </c>
      <c r="N4025" s="57" t="str">
        <f t="shared" si="441"/>
        <v>***</v>
      </c>
      <c r="O4025" s="57" t="str">
        <f t="shared" si="442"/>
        <v/>
      </c>
      <c r="P4025" s="57" t="str">
        <f t="shared" si="443"/>
        <v>0.00 (0.00)</v>
      </c>
      <c r="Q4025" s="57" t="str">
        <f t="shared" si="444"/>
        <v>0.00*** [0.00]</v>
      </c>
      <c r="R4025" s="57" t="str">
        <f t="shared" si="445"/>
        <v/>
      </c>
      <c r="S4025" s="58">
        <f t="shared" si="446"/>
        <v>0</v>
      </c>
      <c r="T4025" s="58">
        <f t="shared" si="447"/>
        <v>0</v>
      </c>
    </row>
    <row r="4026" x14ac:dyDescent="0.25">
      <c r="A4026" s="1" t="s">
        <v>259</v>
      </c>
      <c r="B4026" s="1" t="s">
        <v>467</v>
      </c>
      <c r="C4026" s="1" t="s">
        <v>4798</v>
      </c>
      <c r="D4026" s="58">
        <v>3.2619717121124268</v>
      </c>
      <c r="E4026" s="58">
        <v>0.1155463382601738</v>
      </c>
      <c r="F4026" s="58"/>
      <c r="G4026" s="58"/>
      <c r="H4026" s="58">
        <v>0.93333333730697632</v>
      </c>
      <c r="I4026" s="58">
        <v>11</v>
      </c>
      <c r="J4026" s="58">
        <v>1.6863433122634888</v>
      </c>
      <c r="K4026" s="58">
        <v>213</v>
      </c>
      <c r="N4026" s="57" t="str">
        <f t="shared" si="441"/>
        <v>***</v>
      </c>
      <c r="O4026" s="57" t="str">
        <f t="shared" si="442"/>
        <v/>
      </c>
      <c r="P4026" s="57" t="str">
        <f t="shared" si="443"/>
        <v>0.00 (0.00)</v>
      </c>
      <c r="Q4026" s="57" t="str">
        <f t="shared" si="444"/>
        <v>0.00*** [0.00]</v>
      </c>
      <c r="R4026" s="57" t="str">
        <f t="shared" si="445"/>
        <v/>
      </c>
      <c r="S4026" s="58">
        <f t="shared" si="446"/>
        <v>0</v>
      </c>
      <c r="T4026" s="58">
        <f t="shared" si="447"/>
        <v>0</v>
      </c>
    </row>
    <row r="4027" x14ac:dyDescent="0.25">
      <c r="A4027" s="1" t="s">
        <v>259</v>
      </c>
      <c r="B4027" s="1" t="s">
        <v>467</v>
      </c>
      <c r="C4027" s="1" t="s">
        <v>4799</v>
      </c>
      <c r="D4027" s="58">
        <v>3.1734113693237305</v>
      </c>
      <c r="E4027" s="58">
        <v>0.099245309829711914</v>
      </c>
      <c r="F4027" s="58"/>
      <c r="G4027" s="58"/>
      <c r="H4027" s="58">
        <v>0.93333333730697632</v>
      </c>
      <c r="I4027" s="58">
        <v>11</v>
      </c>
      <c r="J4027" s="58">
        <v>1.6754536628723145</v>
      </c>
      <c r="K4027" s="58">
        <v>285</v>
      </c>
      <c r="N4027" s="57" t="str">
        <f t="shared" si="441"/>
        <v>***</v>
      </c>
      <c r="O4027" s="57" t="str">
        <f t="shared" si="442"/>
        <v/>
      </c>
      <c r="P4027" s="57" t="str">
        <f t="shared" si="443"/>
        <v>0.00 (0.00)</v>
      </c>
      <c r="Q4027" s="57" t="str">
        <f t="shared" si="444"/>
        <v>0.00*** [0.00]</v>
      </c>
      <c r="R4027" s="57" t="str">
        <f t="shared" si="445"/>
        <v/>
      </c>
      <c r="S4027" s="58">
        <f t="shared" si="446"/>
        <v>0</v>
      </c>
      <c r="T4027" s="58">
        <f t="shared" si="447"/>
        <v>0</v>
      </c>
    </row>
    <row r="4028" x14ac:dyDescent="0.25">
      <c r="A4028" s="1" t="s">
        <v>259</v>
      </c>
      <c r="B4028" s="1" t="s">
        <v>467</v>
      </c>
      <c r="C4028" s="1" t="s">
        <v>4800</v>
      </c>
      <c r="D4028" s="58"/>
      <c r="E4028" s="58"/>
      <c r="F4028" s="58"/>
      <c r="G4028" s="58"/>
      <c r="H4028" s="58"/>
      <c r="I4028" s="58"/>
      <c r="J4028" s="58"/>
      <c r="K4028" s="58"/>
      <c r="N4028" s="57" t="str">
        <f t="shared" si="441"/>
        <v>***</v>
      </c>
      <c r="O4028" s="57" t="str">
        <f t="shared" si="442"/>
        <v/>
      </c>
      <c r="P4028" s="57" t="str">
        <f t="shared" si="443"/>
        <v>0.00 (0.00)</v>
      </c>
      <c r="Q4028" s="57" t="str">
        <f t="shared" si="444"/>
        <v>0.00*** [0.00]</v>
      </c>
      <c r="R4028" s="57" t="str">
        <f t="shared" si="445"/>
        <v/>
      </c>
      <c r="S4028" s="58">
        <f t="shared" si="446"/>
        <v>0</v>
      </c>
      <c r="T4028" s="58">
        <f t="shared" si="447"/>
        <v>0</v>
      </c>
    </row>
    <row r="4029" x14ac:dyDescent="0.25">
      <c r="A4029" s="1" t="s">
        <v>259</v>
      </c>
      <c r="B4029" s="1" t="s">
        <v>467</v>
      </c>
      <c r="C4029" s="1" t="s">
        <v>4801</v>
      </c>
      <c r="D4029" s="58">
        <v>2.7072649002075195</v>
      </c>
      <c r="E4029" s="58">
        <v>0.22180010378360748</v>
      </c>
      <c r="F4029" s="58"/>
      <c r="G4029" s="58"/>
      <c r="H4029" s="58">
        <v>0.93333333730697632</v>
      </c>
      <c r="I4029" s="58">
        <v>8.5777778625488281</v>
      </c>
      <c r="J4029" s="58">
        <v>1.5994232892990112</v>
      </c>
      <c r="K4029" s="58">
        <v>52</v>
      </c>
      <c r="N4029" s="57" t="str">
        <f t="shared" si="441"/>
        <v>***</v>
      </c>
      <c r="O4029" s="57" t="str">
        <f t="shared" si="442"/>
        <v/>
      </c>
      <c r="P4029" s="57" t="str">
        <f t="shared" si="443"/>
        <v>0.00 (0.00)</v>
      </c>
      <c r="Q4029" s="57" t="str">
        <f t="shared" si="444"/>
        <v>0.00*** [0.00]</v>
      </c>
      <c r="R4029" s="57" t="str">
        <f t="shared" si="445"/>
        <v/>
      </c>
      <c r="S4029" s="58">
        <f t="shared" si="446"/>
        <v>0</v>
      </c>
      <c r="T4029" s="58">
        <f t="shared" si="447"/>
        <v>0</v>
      </c>
    </row>
    <row r="4030" x14ac:dyDescent="0.25">
      <c r="A4030" s="1" t="s">
        <v>259</v>
      </c>
      <c r="B4030" s="1" t="s">
        <v>467</v>
      </c>
      <c r="C4030" s="1" t="s">
        <v>4802</v>
      </c>
      <c r="D4030" s="58">
        <v>2.7768967151641846</v>
      </c>
      <c r="E4030" s="58">
        <v>0.096822604537010193</v>
      </c>
      <c r="F4030" s="58"/>
      <c r="G4030" s="58"/>
      <c r="H4030" s="58">
        <v>0.93333333730697632</v>
      </c>
      <c r="I4030" s="58">
        <v>12</v>
      </c>
      <c r="J4030" s="58">
        <v>1.4587796926498413</v>
      </c>
      <c r="K4030" s="58">
        <v>227</v>
      </c>
      <c r="N4030" s="57" t="str">
        <f t="shared" si="441"/>
        <v>***</v>
      </c>
      <c r="O4030" s="57" t="str">
        <f t="shared" si="442"/>
        <v/>
      </c>
      <c r="P4030" s="57" t="str">
        <f t="shared" si="443"/>
        <v>0.00 (0.00)</v>
      </c>
      <c r="Q4030" s="57" t="str">
        <f t="shared" si="444"/>
        <v>0.00*** [0.00]</v>
      </c>
      <c r="R4030" s="57" t="str">
        <f t="shared" si="445"/>
        <v/>
      </c>
      <c r="S4030" s="58">
        <f t="shared" si="446"/>
        <v>0</v>
      </c>
      <c r="T4030" s="58">
        <f t="shared" si="447"/>
        <v>0</v>
      </c>
    </row>
    <row r="4031" x14ac:dyDescent="0.25">
      <c r="A4031" s="1" t="s">
        <v>259</v>
      </c>
      <c r="B4031" s="1" t="s">
        <v>467</v>
      </c>
      <c r="C4031" s="1" t="s">
        <v>4803</v>
      </c>
      <c r="D4031" s="58">
        <v>2.7639188766479492</v>
      </c>
      <c r="E4031" s="58">
        <v>0.088799789547920227</v>
      </c>
      <c r="F4031" s="58"/>
      <c r="G4031" s="58"/>
      <c r="H4031" s="58">
        <v>0.93333333730697632</v>
      </c>
      <c r="I4031" s="58">
        <v>12</v>
      </c>
      <c r="J4031" s="58">
        <v>1.4832489490509033</v>
      </c>
      <c r="K4031" s="58">
        <v>279</v>
      </c>
      <c r="N4031" s="57" t="str">
        <f t="shared" si="441"/>
        <v>***</v>
      </c>
      <c r="O4031" s="57" t="str">
        <f t="shared" si="442"/>
        <v/>
      </c>
      <c r="P4031" s="57" t="str">
        <f t="shared" si="443"/>
        <v>0.00 (0.00)</v>
      </c>
      <c r="Q4031" s="57" t="str">
        <f t="shared" si="444"/>
        <v>0.00*** [0.00]</v>
      </c>
      <c r="R4031" s="57" t="str">
        <f t="shared" si="445"/>
        <v/>
      </c>
      <c r="S4031" s="58">
        <f t="shared" si="446"/>
        <v>0</v>
      </c>
      <c r="T4031" s="58">
        <f t="shared" si="447"/>
        <v>0</v>
      </c>
    </row>
    <row r="4032" x14ac:dyDescent="0.25">
      <c r="A4032" s="1" t="s">
        <v>259</v>
      </c>
      <c r="B4032" s="1" t="s">
        <v>467</v>
      </c>
      <c r="C4032" s="1" t="s">
        <v>4804</v>
      </c>
      <c r="D4032" s="58"/>
      <c r="E4032" s="58"/>
      <c r="F4032" s="58"/>
      <c r="G4032" s="58"/>
      <c r="H4032" s="58"/>
      <c r="I4032" s="58"/>
      <c r="J4032" s="58"/>
      <c r="K4032" s="58"/>
      <c r="N4032" s="57" t="str">
        <f t="shared" si="441"/>
        <v>***</v>
      </c>
      <c r="O4032" s="57" t="str">
        <f t="shared" si="442"/>
        <v/>
      </c>
      <c r="P4032" s="57" t="str">
        <f t="shared" si="443"/>
        <v>0.00 (0.00)</v>
      </c>
      <c r="Q4032" s="57" t="str">
        <f t="shared" si="444"/>
        <v>0.00*** [0.00]</v>
      </c>
      <c r="R4032" s="57" t="str">
        <f t="shared" si="445"/>
        <v/>
      </c>
      <c r="S4032" s="58">
        <f t="shared" si="446"/>
        <v>0</v>
      </c>
      <c r="T4032" s="58">
        <f t="shared" si="447"/>
        <v>0</v>
      </c>
    </row>
    <row r="4033" x14ac:dyDescent="0.25">
      <c r="A4033" s="1" t="s">
        <v>259</v>
      </c>
      <c r="B4033" s="1" t="s">
        <v>467</v>
      </c>
      <c r="C4033" s="1" t="s">
        <v>4805</v>
      </c>
      <c r="D4033" s="58">
        <v>2.4745893478393555</v>
      </c>
      <c r="E4033" s="58">
        <v>0.1231844425201416</v>
      </c>
      <c r="F4033" s="58"/>
      <c r="G4033" s="58"/>
      <c r="H4033" s="58">
        <v>0.93333333730697632</v>
      </c>
      <c r="I4033" s="58">
        <v>7.3555550575256348</v>
      </c>
      <c r="J4033" s="58">
        <v>1.3210060596466064</v>
      </c>
      <c r="K4033" s="58">
        <v>115</v>
      </c>
      <c r="N4033" s="57" t="str">
        <f t="shared" si="441"/>
        <v>***</v>
      </c>
      <c r="O4033" s="57" t="str">
        <f t="shared" si="442"/>
        <v/>
      </c>
      <c r="P4033" s="57" t="str">
        <f t="shared" si="443"/>
        <v>0.00 (0.00)</v>
      </c>
      <c r="Q4033" s="57" t="str">
        <f t="shared" si="444"/>
        <v>0.00*** [0.00]</v>
      </c>
      <c r="R4033" s="57" t="str">
        <f t="shared" si="445"/>
        <v/>
      </c>
      <c r="S4033" s="58">
        <f t="shared" si="446"/>
        <v>0</v>
      </c>
      <c r="T4033" s="58">
        <f t="shared" si="447"/>
        <v>0</v>
      </c>
    </row>
    <row r="4034" x14ac:dyDescent="0.25">
      <c r="A4034" s="1" t="s">
        <v>259</v>
      </c>
      <c r="B4034" s="1" t="s">
        <v>467</v>
      </c>
      <c r="C4034" s="1" t="s">
        <v>4806</v>
      </c>
      <c r="D4034" s="58">
        <v>2.6973996162414551</v>
      </c>
      <c r="E4034" s="58">
        <v>0.13187947869300842</v>
      </c>
      <c r="F4034" s="58"/>
      <c r="G4034" s="58"/>
      <c r="H4034" s="58">
        <v>0.93333333730697632</v>
      </c>
      <c r="I4034" s="58">
        <v>6.9111113548278809</v>
      </c>
      <c r="J4034" s="58">
        <v>1.2786189317703247</v>
      </c>
      <c r="K4034" s="58">
        <v>94</v>
      </c>
      <c r="N4034" s="57" t="str">
        <f t="shared" si="441"/>
        <v>***</v>
      </c>
      <c r="O4034" s="57" t="str">
        <f t="shared" si="442"/>
        <v/>
      </c>
      <c r="P4034" s="57" t="str">
        <f t="shared" si="443"/>
        <v>0.00 (0.00)</v>
      </c>
      <c r="Q4034" s="57" t="str">
        <f t="shared" si="444"/>
        <v>0.00*** [0.00]</v>
      </c>
      <c r="R4034" s="57" t="str">
        <f t="shared" si="445"/>
        <v/>
      </c>
      <c r="S4034" s="58">
        <f t="shared" si="446"/>
        <v>0</v>
      </c>
      <c r="T4034" s="58">
        <f t="shared" si="447"/>
        <v>0</v>
      </c>
    </row>
    <row r="4035" x14ac:dyDescent="0.25">
      <c r="A4035" s="1" t="s">
        <v>259</v>
      </c>
      <c r="B4035" s="1" t="s">
        <v>467</v>
      </c>
      <c r="C4035" s="1" t="s">
        <v>4807</v>
      </c>
      <c r="D4035" s="58">
        <v>2.5748007297515869</v>
      </c>
      <c r="E4035" s="58">
        <v>0.090181745588779449</v>
      </c>
      <c r="F4035" s="58"/>
      <c r="G4035" s="58"/>
      <c r="H4035" s="58">
        <v>0.93333333730697632</v>
      </c>
      <c r="I4035" s="58">
        <v>7.3555550575256348</v>
      </c>
      <c r="J4035" s="58">
        <v>1.3037424087524414</v>
      </c>
      <c r="K4035" s="58">
        <v>209</v>
      </c>
      <c r="N4035" s="57" t="str">
        <f t="shared" si="441"/>
        <v>***</v>
      </c>
      <c r="O4035" s="57" t="str">
        <f t="shared" si="442"/>
        <v/>
      </c>
      <c r="P4035" s="57" t="str">
        <f t="shared" si="443"/>
        <v>0.00 (0.00)</v>
      </c>
      <c r="Q4035" s="57" t="str">
        <f t="shared" si="444"/>
        <v>0.00*** [0.00]</v>
      </c>
      <c r="R4035" s="57" t="str">
        <f t="shared" si="445"/>
        <v/>
      </c>
      <c r="S4035" s="58">
        <f t="shared" si="446"/>
        <v>0</v>
      </c>
      <c r="T4035" s="58">
        <f t="shared" si="447"/>
        <v>0</v>
      </c>
    </row>
    <row r="4036" x14ac:dyDescent="0.25">
      <c r="A4036" s="1" t="s">
        <v>259</v>
      </c>
      <c r="B4036" s="1" t="s">
        <v>467</v>
      </c>
      <c r="C4036" s="1" t="s">
        <v>4808</v>
      </c>
      <c r="D4036" s="58"/>
      <c r="E4036" s="58"/>
      <c r="F4036" s="58"/>
      <c r="G4036" s="58"/>
      <c r="H4036" s="58"/>
      <c r="I4036" s="58"/>
      <c r="J4036" s="58"/>
      <c r="K4036" s="58"/>
      <c r="N4036" s="57" t="str">
        <f t="shared" ref="N4036:N4099" si="448">IF(G4036&lt;=0.01,"***",IF(G4036&lt;=0.05,"**",IF(G4036&lt;=0.1,"*","")))</f>
        <v>***</v>
      </c>
      <c r="O4036" s="57" t="str">
        <f t="shared" ref="O4036:O4099" si="449">_xlfn.CONCAT(A4036:C4036)</f>
        <v/>
      </c>
      <c r="P4036" s="57" t="str">
        <f t="shared" ref="P4036:P4099" si="450">TEXT(D4036,"0.00")&amp;" ("&amp;TEXT(J4036,"0.00")&amp;")"</f>
        <v>0.00 (0.00)</v>
      </c>
      <c r="Q4036" s="57" t="str">
        <f t="shared" ref="Q4036:Q4099" si="451">TEXT(D4036,"0.00")&amp;N4036&amp;" ["&amp;TEXT(E4036,"0.00")&amp;"]"</f>
        <v>0.00*** [0.00]</v>
      </c>
      <c r="R4036" s="57" t="str">
        <f t="shared" ref="R4036:R4099" si="452">IF(G4036&gt;0.05,"†","")</f>
        <v/>
      </c>
      <c r="S4036" s="58">
        <f t="shared" ref="S4036:S4099" si="453">K4036</f>
        <v>0</v>
      </c>
      <c r="T4036" s="58">
        <f t="shared" ref="T4036:T4099" si="454">D4036</f>
        <v>0</v>
      </c>
    </row>
    <row r="4037" x14ac:dyDescent="0.25">
      <c r="A4037" s="1" t="s">
        <v>259</v>
      </c>
      <c r="B4037" s="1" t="s">
        <v>467</v>
      </c>
      <c r="C4037" s="1" t="s">
        <v>4809</v>
      </c>
      <c r="D4037" s="58">
        <v>2.5506715774536133</v>
      </c>
      <c r="E4037" s="58">
        <v>0.19763316214084625</v>
      </c>
      <c r="F4037" s="58"/>
      <c r="G4037" s="58"/>
      <c r="H4037" s="58">
        <v>0.93333327770233154</v>
      </c>
      <c r="I4037" s="58">
        <v>13.466666221618652</v>
      </c>
      <c r="J4037" s="58">
        <v>1.8853002786636353</v>
      </c>
      <c r="K4037" s="58">
        <v>91</v>
      </c>
      <c r="N4037" s="57" t="str">
        <f t="shared" si="448"/>
        <v>***</v>
      </c>
      <c r="O4037" s="57" t="str">
        <f t="shared" si="449"/>
        <v/>
      </c>
      <c r="P4037" s="57" t="str">
        <f t="shared" si="450"/>
        <v>0.00 (0.00)</v>
      </c>
      <c r="Q4037" s="57" t="str">
        <f t="shared" si="451"/>
        <v>0.00*** [0.00]</v>
      </c>
      <c r="R4037" s="57" t="str">
        <f t="shared" si="452"/>
        <v/>
      </c>
      <c r="S4037" s="58">
        <f t="shared" si="453"/>
        <v>0</v>
      </c>
      <c r="T4037" s="58">
        <f t="shared" si="454"/>
        <v>0</v>
      </c>
    </row>
    <row r="4038" x14ac:dyDescent="0.25">
      <c r="A4038" s="1" t="s">
        <v>259</v>
      </c>
      <c r="B4038" s="1" t="s">
        <v>467</v>
      </c>
      <c r="C4038" s="1" t="s">
        <v>4810</v>
      </c>
      <c r="D4038" s="58">
        <v>2.7859649658203125</v>
      </c>
      <c r="E4038" s="58">
        <v>0.18706624209880829</v>
      </c>
      <c r="F4038" s="58"/>
      <c r="G4038" s="58"/>
      <c r="H4038" s="58">
        <v>0.93333333730697632</v>
      </c>
      <c r="I4038" s="58">
        <v>9.5777778625488281</v>
      </c>
      <c r="J4038" s="58">
        <v>1.6308057308197021</v>
      </c>
      <c r="K4038" s="58">
        <v>76</v>
      </c>
      <c r="N4038" s="57" t="str">
        <f t="shared" si="448"/>
        <v>***</v>
      </c>
      <c r="O4038" s="57" t="str">
        <f t="shared" si="449"/>
        <v/>
      </c>
      <c r="P4038" s="57" t="str">
        <f t="shared" si="450"/>
        <v>0.00 (0.00)</v>
      </c>
      <c r="Q4038" s="57" t="str">
        <f t="shared" si="451"/>
        <v>0.00*** [0.00]</v>
      </c>
      <c r="R4038" s="57" t="str">
        <f t="shared" si="452"/>
        <v/>
      </c>
      <c r="S4038" s="58">
        <f t="shared" si="453"/>
        <v>0</v>
      </c>
      <c r="T4038" s="58">
        <f t="shared" si="454"/>
        <v>0</v>
      </c>
    </row>
    <row r="4039" x14ac:dyDescent="0.25">
      <c r="A4039" s="1" t="s">
        <v>259</v>
      </c>
      <c r="B4039" s="1" t="s">
        <v>467</v>
      </c>
      <c r="C4039" s="1" t="s">
        <v>4811</v>
      </c>
      <c r="D4039" s="58">
        <v>2.6577510833740234</v>
      </c>
      <c r="E4039" s="58">
        <v>0.13717566430568695</v>
      </c>
      <c r="F4039" s="58"/>
      <c r="G4039" s="58"/>
      <c r="H4039" s="58">
        <v>0.93333327770233154</v>
      </c>
      <c r="I4039" s="58">
        <v>13.466666221618652</v>
      </c>
      <c r="J4039" s="58">
        <v>1.772700309753418</v>
      </c>
      <c r="K4039" s="58">
        <v>167</v>
      </c>
      <c r="N4039" s="57" t="str">
        <f t="shared" si="448"/>
        <v>***</v>
      </c>
      <c r="O4039" s="57" t="str">
        <f t="shared" si="449"/>
        <v/>
      </c>
      <c r="P4039" s="57" t="str">
        <f t="shared" si="450"/>
        <v>0.00 (0.00)</v>
      </c>
      <c r="Q4039" s="57" t="str">
        <f t="shared" si="451"/>
        <v>0.00*** [0.00]</v>
      </c>
      <c r="R4039" s="57" t="str">
        <f t="shared" si="452"/>
        <v/>
      </c>
      <c r="S4039" s="58">
        <f t="shared" si="453"/>
        <v>0</v>
      </c>
      <c r="T4039" s="58">
        <f t="shared" si="454"/>
        <v>0</v>
      </c>
    </row>
    <row r="4040" x14ac:dyDescent="0.25">
      <c r="A4040" s="1" t="s">
        <v>259</v>
      </c>
      <c r="B4040" s="1" t="s">
        <v>467</v>
      </c>
      <c r="C4040" s="1" t="s">
        <v>4812</v>
      </c>
      <c r="D4040" s="58">
        <v>0.22398574650287628</v>
      </c>
      <c r="E4040" s="58">
        <v>0.26734751462936401</v>
      </c>
      <c r="F4040" s="58">
        <v>0.83780741691589355</v>
      </c>
      <c r="G4040" s="58">
        <v>0.40213885903358459</v>
      </c>
      <c r="H4040" s="58">
        <v>-0.30000576376914978</v>
      </c>
      <c r="I4040" s="58">
        <v>0.74797725677490234</v>
      </c>
      <c r="J4040" s="58"/>
      <c r="K4040" s="58">
        <v>1.9599640369415283</v>
      </c>
      <c r="N4040" s="57" t="str">
        <f t="shared" si="448"/>
        <v>***</v>
      </c>
      <c r="O4040" s="57" t="str">
        <f t="shared" si="449"/>
        <v/>
      </c>
      <c r="P4040" s="57" t="str">
        <f t="shared" si="450"/>
        <v>0.00 (0.00)</v>
      </c>
      <c r="Q4040" s="57" t="str">
        <f t="shared" si="451"/>
        <v>0.00*** [0.00]</v>
      </c>
      <c r="R4040" s="57" t="str">
        <f t="shared" si="452"/>
        <v/>
      </c>
      <c r="S4040" s="58">
        <f t="shared" si="453"/>
        <v>0</v>
      </c>
      <c r="T4040" s="58">
        <f t="shared" si="454"/>
        <v>0</v>
      </c>
    </row>
    <row r="4041" x14ac:dyDescent="0.25">
      <c r="A4041" s="1" t="s">
        <v>259</v>
      </c>
      <c r="B4041" s="1" t="s">
        <v>467</v>
      </c>
      <c r="C4041" s="1" t="s">
        <v>4813</v>
      </c>
      <c r="D4041" s="58">
        <v>0.85668420791625977</v>
      </c>
      <c r="E4041" s="58">
        <v>0.2310883104801178</v>
      </c>
      <c r="F4041" s="58">
        <v>3.7071723937988281</v>
      </c>
      <c r="G4041" s="58">
        <v>0.00020958621462341398</v>
      </c>
      <c r="H4041" s="58">
        <v>0.40375944972038269</v>
      </c>
      <c r="I4041" s="58">
        <v>1.3096089363098145</v>
      </c>
      <c r="J4041" s="58"/>
      <c r="K4041" s="58">
        <v>1.9599640369415283</v>
      </c>
      <c r="N4041" s="57" t="str">
        <f t="shared" si="448"/>
        <v>***</v>
      </c>
      <c r="O4041" s="57" t="str">
        <f t="shared" si="449"/>
        <v/>
      </c>
      <c r="P4041" s="57" t="str">
        <f t="shared" si="450"/>
        <v>0.00 (0.00)</v>
      </c>
      <c r="Q4041" s="57" t="str">
        <f t="shared" si="451"/>
        <v>0.00*** [0.00]</v>
      </c>
      <c r="R4041" s="57" t="str">
        <f t="shared" si="452"/>
        <v/>
      </c>
      <c r="S4041" s="58">
        <f t="shared" si="453"/>
        <v>0</v>
      </c>
      <c r="T4041" s="58">
        <f t="shared" si="454"/>
        <v>0</v>
      </c>
    </row>
    <row r="4042" x14ac:dyDescent="0.25">
      <c r="A4042" s="1" t="s">
        <v>259</v>
      </c>
      <c r="B4042" s="1" t="s">
        <v>467</v>
      </c>
      <c r="C4042" s="1" t="s">
        <v>4814</v>
      </c>
      <c r="D4042" s="58">
        <v>0.62637519836425781</v>
      </c>
      <c r="E4042" s="58">
        <v>0.17471088469028473</v>
      </c>
      <c r="F4042" s="58">
        <v>3.585209846496582</v>
      </c>
      <c r="G4042" s="58">
        <v>0.00033680719207040966</v>
      </c>
      <c r="H4042" s="58">
        <v>0.28394815325737</v>
      </c>
      <c r="I4042" s="58">
        <v>0.96880221366882324</v>
      </c>
      <c r="J4042" s="58"/>
      <c r="K4042" s="58">
        <v>1.9599640369415283</v>
      </c>
      <c r="N4042" s="57" t="str">
        <f t="shared" si="448"/>
        <v>***</v>
      </c>
      <c r="O4042" s="57" t="str">
        <f t="shared" si="449"/>
        <v/>
      </c>
      <c r="P4042" s="57" t="str">
        <f t="shared" si="450"/>
        <v>0.00 (0.00)</v>
      </c>
      <c r="Q4042" s="57" t="str">
        <f t="shared" si="451"/>
        <v>0.00*** [0.00]</v>
      </c>
      <c r="R4042" s="57" t="str">
        <f t="shared" si="452"/>
        <v/>
      </c>
      <c r="S4042" s="58">
        <f t="shared" si="453"/>
        <v>0</v>
      </c>
      <c r="T4042" s="58">
        <f t="shared" si="454"/>
        <v>0</v>
      </c>
    </row>
    <row r="4043" x14ac:dyDescent="0.25">
      <c r="A4043" s="1" t="s">
        <v>259</v>
      </c>
      <c r="B4043" s="1" t="s">
        <v>467</v>
      </c>
      <c r="C4043" s="1" t="s">
        <v>4815</v>
      </c>
      <c r="D4043" s="58">
        <v>0.08785470575094223</v>
      </c>
      <c r="E4043" s="58"/>
      <c r="F4043" s="58"/>
      <c r="G4043" s="58">
        <v>0.76696377992630005</v>
      </c>
      <c r="H4043" s="58"/>
      <c r="I4043" s="58"/>
      <c r="J4043" s="58"/>
      <c r="K4043" s="58"/>
      <c r="N4043" s="57" t="str">
        <f t="shared" si="448"/>
        <v>***</v>
      </c>
      <c r="O4043" s="57" t="str">
        <f t="shared" si="449"/>
        <v/>
      </c>
      <c r="P4043" s="57" t="str">
        <f t="shared" si="450"/>
        <v>0.00 (0.00)</v>
      </c>
      <c r="Q4043" s="57" t="str">
        <f t="shared" si="451"/>
        <v>0.00*** [0.00]</v>
      </c>
      <c r="R4043" s="57" t="str">
        <f t="shared" si="452"/>
        <v/>
      </c>
      <c r="S4043" s="58">
        <f t="shared" si="453"/>
        <v>0</v>
      </c>
      <c r="T4043" s="58">
        <f t="shared" si="454"/>
        <v>0</v>
      </c>
    </row>
    <row r="4044" x14ac:dyDescent="0.25">
      <c r="A4044" s="1" t="s">
        <v>259</v>
      </c>
      <c r="B4044" s="1" t="s">
        <v>467</v>
      </c>
      <c r="C4044" s="1" t="s">
        <v>4816</v>
      </c>
      <c r="D4044" s="58">
        <v>4.0899920463562012</v>
      </c>
      <c r="E4044" s="58"/>
      <c r="F4044" s="58"/>
      <c r="G4044" s="58">
        <v>0.043316684663295746</v>
      </c>
      <c r="H4044" s="58"/>
      <c r="I4044" s="58"/>
      <c r="J4044" s="58"/>
      <c r="K4044" s="58"/>
      <c r="N4044" s="57" t="str">
        <f t="shared" si="448"/>
        <v>***</v>
      </c>
      <c r="O4044" s="57" t="str">
        <f t="shared" si="449"/>
        <v/>
      </c>
      <c r="P4044" s="57" t="str">
        <f t="shared" si="450"/>
        <v>0.00 (0.00)</v>
      </c>
      <c r="Q4044" s="57" t="str">
        <f t="shared" si="451"/>
        <v>0.00*** [0.00]</v>
      </c>
      <c r="R4044" s="57" t="str">
        <f t="shared" si="452"/>
        <v/>
      </c>
      <c r="S4044" s="58">
        <f t="shared" si="453"/>
        <v>0</v>
      </c>
      <c r="T4044" s="58">
        <f t="shared" si="454"/>
        <v>0</v>
      </c>
    </row>
    <row r="4045" x14ac:dyDescent="0.25">
      <c r="A4045" s="1" t="s">
        <v>259</v>
      </c>
      <c r="B4045" s="1" t="s">
        <v>467</v>
      </c>
      <c r="C4045" s="1" t="s">
        <v>4817</v>
      </c>
      <c r="D4045" s="58">
        <v>2.612128734588623</v>
      </c>
      <c r="E4045" s="58">
        <v>0.065905697643756866</v>
      </c>
      <c r="F4045" s="58"/>
      <c r="G4045" s="58"/>
      <c r="H4045" s="58">
        <v>0.93333327770233154</v>
      </c>
      <c r="I4045" s="58">
        <v>13.466666221618652</v>
      </c>
      <c r="J4045" s="58">
        <v>1.5244032144546509</v>
      </c>
      <c r="K4045" s="58">
        <v>535</v>
      </c>
      <c r="N4045" s="57" t="str">
        <f t="shared" si="448"/>
        <v>***</v>
      </c>
      <c r="O4045" s="57" t="str">
        <f t="shared" si="449"/>
        <v/>
      </c>
      <c r="P4045" s="57" t="str">
        <f t="shared" si="450"/>
        <v>0.00 (0.00)</v>
      </c>
      <c r="Q4045" s="57" t="str">
        <f t="shared" si="451"/>
        <v>0.00*** [0.00]</v>
      </c>
      <c r="R4045" s="57" t="str">
        <f t="shared" si="452"/>
        <v/>
      </c>
      <c r="S4045" s="58">
        <f t="shared" si="453"/>
        <v>0</v>
      </c>
      <c r="T4045" s="58">
        <f t="shared" si="454"/>
        <v>0</v>
      </c>
    </row>
    <row r="4046" x14ac:dyDescent="0.25">
      <c r="A4046" s="1" t="s">
        <v>259</v>
      </c>
      <c r="B4046" s="1" t="s">
        <v>467</v>
      </c>
      <c r="C4046" s="1" t="s">
        <v>4818</v>
      </c>
      <c r="D4046" s="58">
        <v>3.0476717948913574</v>
      </c>
      <c r="E4046" s="58">
        <v>0.055896848440170288</v>
      </c>
      <c r="F4046" s="58"/>
      <c r="G4046" s="58"/>
      <c r="H4046" s="58">
        <v>0.93333327770233154</v>
      </c>
      <c r="I4046" s="58">
        <v>13.755555152893066</v>
      </c>
      <c r="J4046" s="58">
        <v>1.7355048656463623</v>
      </c>
      <c r="K4046" s="58">
        <v>964</v>
      </c>
      <c r="N4046" s="57" t="str">
        <f t="shared" si="448"/>
        <v>***</v>
      </c>
      <c r="O4046" s="57" t="str">
        <f t="shared" si="449"/>
        <v/>
      </c>
      <c r="P4046" s="57" t="str">
        <f t="shared" si="450"/>
        <v>0.00 (0.00)</v>
      </c>
      <c r="Q4046" s="57" t="str">
        <f t="shared" si="451"/>
        <v>0.00*** [0.00]</v>
      </c>
      <c r="R4046" s="57" t="str">
        <f t="shared" si="452"/>
        <v/>
      </c>
      <c r="S4046" s="58">
        <f t="shared" si="453"/>
        <v>0</v>
      </c>
      <c r="T4046" s="58">
        <f t="shared" si="454"/>
        <v>0</v>
      </c>
    </row>
    <row r="4047" x14ac:dyDescent="0.25">
      <c r="A4047" s="1" t="s">
        <v>259</v>
      </c>
      <c r="B4047" s="1" t="s">
        <v>467</v>
      </c>
      <c r="C4047" s="1" t="s">
        <v>4819</v>
      </c>
      <c r="D4047" s="58">
        <v>2.8922245502471924</v>
      </c>
      <c r="E4047" s="58">
        <v>0.043282736092805862</v>
      </c>
      <c r="F4047" s="58"/>
      <c r="G4047" s="58"/>
      <c r="H4047" s="58">
        <v>0.93333327770233154</v>
      </c>
      <c r="I4047" s="58">
        <v>13.755555152893066</v>
      </c>
      <c r="J4047" s="58">
        <v>1.6757742166519165</v>
      </c>
      <c r="K4047" s="58">
        <v>1499</v>
      </c>
      <c r="N4047" s="57" t="str">
        <f t="shared" si="448"/>
        <v>***</v>
      </c>
      <c r="O4047" s="57" t="str">
        <f t="shared" si="449"/>
        <v/>
      </c>
      <c r="P4047" s="57" t="str">
        <f t="shared" si="450"/>
        <v>0.00 (0.00)</v>
      </c>
      <c r="Q4047" s="57" t="str">
        <f t="shared" si="451"/>
        <v>0.00*** [0.00]</v>
      </c>
      <c r="R4047" s="57" t="str">
        <f t="shared" si="452"/>
        <v/>
      </c>
      <c r="S4047" s="58">
        <f t="shared" si="453"/>
        <v>0</v>
      </c>
      <c r="T4047" s="58">
        <f t="shared" si="454"/>
        <v>0</v>
      </c>
    </row>
    <row r="4048" x14ac:dyDescent="0.25">
      <c r="A4048" s="1" t="s">
        <v>259</v>
      </c>
      <c r="B4048" s="1" t="s">
        <v>468</v>
      </c>
      <c r="C4048" s="1" t="s">
        <v>4820</v>
      </c>
      <c r="D4048" s="58"/>
      <c r="E4048" s="58"/>
      <c r="F4048" s="58"/>
      <c r="G4048" s="58"/>
      <c r="H4048" s="58"/>
      <c r="I4048" s="58"/>
      <c r="J4048" s="58"/>
      <c r="K4048" s="58"/>
      <c r="N4048" s="57" t="str">
        <f t="shared" si="448"/>
        <v>***</v>
      </c>
      <c r="O4048" s="57" t="str">
        <f t="shared" si="449"/>
        <v/>
      </c>
      <c r="P4048" s="57" t="str">
        <f t="shared" si="450"/>
        <v>0.00 (0.00)</v>
      </c>
      <c r="Q4048" s="57" t="str">
        <f t="shared" si="451"/>
        <v>0.00*** [0.00]</v>
      </c>
      <c r="R4048" s="57" t="str">
        <f t="shared" si="452"/>
        <v/>
      </c>
      <c r="S4048" s="58">
        <f t="shared" si="453"/>
        <v>0</v>
      </c>
      <c r="T4048" s="58">
        <f t="shared" si="454"/>
        <v>0</v>
      </c>
    </row>
    <row r="4049" x14ac:dyDescent="0.25">
      <c r="A4049" s="1" t="s">
        <v>259</v>
      </c>
      <c r="B4049" s="1" t="s">
        <v>468</v>
      </c>
      <c r="C4049" s="1" t="s">
        <v>4821</v>
      </c>
      <c r="D4049" s="58">
        <v>6.673255443572998</v>
      </c>
      <c r="E4049" s="58">
        <v>1.2700918912887573</v>
      </c>
      <c r="F4049" s="58"/>
      <c r="G4049" s="58"/>
      <c r="H4049" s="58">
        <v>0</v>
      </c>
      <c r="I4049" s="58">
        <v>112.64944458007813</v>
      </c>
      <c r="J4049" s="58">
        <v>18.184947967529297</v>
      </c>
      <c r="K4049" s="58">
        <v>205</v>
      </c>
      <c r="N4049" s="57" t="str">
        <f t="shared" si="448"/>
        <v>***</v>
      </c>
      <c r="O4049" s="57" t="str">
        <f t="shared" si="449"/>
        <v/>
      </c>
      <c r="P4049" s="57" t="str">
        <f t="shared" si="450"/>
        <v>0.00 (0.00)</v>
      </c>
      <c r="Q4049" s="57" t="str">
        <f t="shared" si="451"/>
        <v>0.00*** [0.00]</v>
      </c>
      <c r="R4049" s="57" t="str">
        <f t="shared" si="452"/>
        <v/>
      </c>
      <c r="S4049" s="58">
        <f t="shared" si="453"/>
        <v>0</v>
      </c>
      <c r="T4049" s="58">
        <f t="shared" si="454"/>
        <v>0</v>
      </c>
    </row>
    <row r="4050" x14ac:dyDescent="0.25">
      <c r="A4050" s="1" t="s">
        <v>259</v>
      </c>
      <c r="B4050" s="1" t="s">
        <v>468</v>
      </c>
      <c r="C4050" s="1" t="s">
        <v>4822</v>
      </c>
      <c r="D4050" s="58">
        <v>20.379243850708008</v>
      </c>
      <c r="E4050" s="58">
        <v>4.5657720565795898</v>
      </c>
      <c r="F4050" s="58"/>
      <c r="G4050" s="58"/>
      <c r="H4050" s="58">
        <v>0</v>
      </c>
      <c r="I4050" s="58">
        <v>763.8292236328125</v>
      </c>
      <c r="J4050" s="58">
        <v>85.904487609863281</v>
      </c>
      <c r="K4050" s="58">
        <v>354</v>
      </c>
      <c r="N4050" s="57" t="str">
        <f t="shared" si="448"/>
        <v>***</v>
      </c>
      <c r="O4050" s="57" t="str">
        <f t="shared" si="449"/>
        <v/>
      </c>
      <c r="P4050" s="57" t="str">
        <f t="shared" si="450"/>
        <v>0.00 (0.00)</v>
      </c>
      <c r="Q4050" s="57" t="str">
        <f t="shared" si="451"/>
        <v>0.00*** [0.00]</v>
      </c>
      <c r="R4050" s="57" t="str">
        <f t="shared" si="452"/>
        <v/>
      </c>
      <c r="S4050" s="58">
        <f t="shared" si="453"/>
        <v>0</v>
      </c>
      <c r="T4050" s="58">
        <f t="shared" si="454"/>
        <v>0</v>
      </c>
    </row>
    <row r="4051" x14ac:dyDescent="0.25">
      <c r="A4051" s="1" t="s">
        <v>259</v>
      </c>
      <c r="B4051" s="1" t="s">
        <v>468</v>
      </c>
      <c r="C4051" s="1" t="s">
        <v>4823</v>
      </c>
      <c r="D4051" s="58">
        <v>15.352896690368652</v>
      </c>
      <c r="E4051" s="58">
        <v>2.9403882026672363</v>
      </c>
      <c r="F4051" s="58"/>
      <c r="G4051" s="58"/>
      <c r="H4051" s="58">
        <v>0</v>
      </c>
      <c r="I4051" s="58">
        <v>763.8292236328125</v>
      </c>
      <c r="J4051" s="58">
        <v>69.520126342773438</v>
      </c>
      <c r="K4051" s="58">
        <v>559</v>
      </c>
      <c r="N4051" s="57" t="str">
        <f t="shared" si="448"/>
        <v>***</v>
      </c>
      <c r="O4051" s="57" t="str">
        <f t="shared" si="449"/>
        <v/>
      </c>
      <c r="P4051" s="57" t="str">
        <f t="shared" si="450"/>
        <v>0.00 (0.00)</v>
      </c>
      <c r="Q4051" s="57" t="str">
        <f t="shared" si="451"/>
        <v>0.00*** [0.00]</v>
      </c>
      <c r="R4051" s="57" t="str">
        <f t="shared" si="452"/>
        <v/>
      </c>
      <c r="S4051" s="58">
        <f t="shared" si="453"/>
        <v>0</v>
      </c>
      <c r="T4051" s="58">
        <f t="shared" si="454"/>
        <v>0</v>
      </c>
    </row>
    <row r="4052" x14ac:dyDescent="0.25">
      <c r="A4052" s="1" t="s">
        <v>259</v>
      </c>
      <c r="B4052" s="1" t="s">
        <v>468</v>
      </c>
      <c r="C4052" s="1" t="s">
        <v>4824</v>
      </c>
      <c r="D4052" s="58"/>
      <c r="E4052" s="58"/>
      <c r="F4052" s="58"/>
      <c r="G4052" s="58"/>
      <c r="H4052" s="58"/>
      <c r="I4052" s="58"/>
      <c r="J4052" s="58"/>
      <c r="K4052" s="58"/>
      <c r="N4052" s="57" t="str">
        <f t="shared" si="448"/>
        <v>***</v>
      </c>
      <c r="O4052" s="57" t="str">
        <f t="shared" si="449"/>
        <v/>
      </c>
      <c r="P4052" s="57" t="str">
        <f t="shared" si="450"/>
        <v>0.00 (0.00)</v>
      </c>
      <c r="Q4052" s="57" t="str">
        <f t="shared" si="451"/>
        <v>0.00*** [0.00]</v>
      </c>
      <c r="R4052" s="57" t="str">
        <f t="shared" si="452"/>
        <v/>
      </c>
      <c r="S4052" s="58">
        <f t="shared" si="453"/>
        <v>0</v>
      </c>
      <c r="T4052" s="58">
        <f t="shared" si="454"/>
        <v>0</v>
      </c>
    </row>
    <row r="4053" x14ac:dyDescent="0.25">
      <c r="A4053" s="1" t="s">
        <v>259</v>
      </c>
      <c r="B4053" s="1" t="s">
        <v>468</v>
      </c>
      <c r="C4053" s="1" t="s">
        <v>4825</v>
      </c>
      <c r="D4053" s="58">
        <v>0.11757057905197144</v>
      </c>
      <c r="E4053" s="58">
        <v>0.052620325237512589</v>
      </c>
      <c r="F4053" s="58"/>
      <c r="G4053" s="58"/>
      <c r="H4053" s="58">
        <v>0</v>
      </c>
      <c r="I4053" s="58">
        <v>2.767441987991333</v>
      </c>
      <c r="J4053" s="58">
        <v>0.44649824500083923</v>
      </c>
      <c r="K4053" s="58">
        <v>72</v>
      </c>
      <c r="N4053" s="57" t="str">
        <f t="shared" si="448"/>
        <v>***</v>
      </c>
      <c r="O4053" s="57" t="str">
        <f t="shared" si="449"/>
        <v/>
      </c>
      <c r="P4053" s="57" t="str">
        <f t="shared" si="450"/>
        <v>0.00 (0.00)</v>
      </c>
      <c r="Q4053" s="57" t="str">
        <f t="shared" si="451"/>
        <v>0.00*** [0.00]</v>
      </c>
      <c r="R4053" s="57" t="str">
        <f t="shared" si="452"/>
        <v/>
      </c>
      <c r="S4053" s="58">
        <f t="shared" si="453"/>
        <v>0</v>
      </c>
      <c r="T4053" s="58">
        <f t="shared" si="454"/>
        <v>0</v>
      </c>
    </row>
    <row r="4054" x14ac:dyDescent="0.25">
      <c r="A4054" s="1" t="s">
        <v>259</v>
      </c>
      <c r="B4054" s="1" t="s">
        <v>468</v>
      </c>
      <c r="C4054" s="1" t="s">
        <v>4826</v>
      </c>
      <c r="D4054" s="58">
        <v>0.18942016363143921</v>
      </c>
      <c r="E4054" s="58">
        <v>0.095652185380458832</v>
      </c>
      <c r="F4054" s="58"/>
      <c r="G4054" s="58"/>
      <c r="H4054" s="58">
        <v>0</v>
      </c>
      <c r="I4054" s="58">
        <v>18.19056510925293</v>
      </c>
      <c r="J4054" s="58">
        <v>1.3959976434707642</v>
      </c>
      <c r="K4054" s="58">
        <v>213</v>
      </c>
      <c r="N4054" s="57" t="str">
        <f t="shared" si="448"/>
        <v>***</v>
      </c>
      <c r="O4054" s="57" t="str">
        <f t="shared" si="449"/>
        <v/>
      </c>
      <c r="P4054" s="57" t="str">
        <f t="shared" si="450"/>
        <v>0.00 (0.00)</v>
      </c>
      <c r="Q4054" s="57" t="str">
        <f t="shared" si="451"/>
        <v>0.00*** [0.00]</v>
      </c>
      <c r="R4054" s="57" t="str">
        <f t="shared" si="452"/>
        <v/>
      </c>
      <c r="S4054" s="58">
        <f t="shared" si="453"/>
        <v>0</v>
      </c>
      <c r="T4054" s="58">
        <f t="shared" si="454"/>
        <v>0</v>
      </c>
    </row>
    <row r="4055" x14ac:dyDescent="0.25">
      <c r="A4055" s="1" t="s">
        <v>259</v>
      </c>
      <c r="B4055" s="1" t="s">
        <v>468</v>
      </c>
      <c r="C4055" s="1" t="s">
        <v>4827</v>
      </c>
      <c r="D4055" s="58">
        <v>0.17126868665218353</v>
      </c>
      <c r="E4055" s="58">
        <v>0.072682037949562073</v>
      </c>
      <c r="F4055" s="58"/>
      <c r="G4055" s="58"/>
      <c r="H4055" s="58">
        <v>0</v>
      </c>
      <c r="I4055" s="58">
        <v>18.19056510925293</v>
      </c>
      <c r="J4055" s="58">
        <v>1.2270140647888184</v>
      </c>
      <c r="K4055" s="58">
        <v>285</v>
      </c>
      <c r="N4055" s="57" t="str">
        <f t="shared" si="448"/>
        <v>***</v>
      </c>
      <c r="O4055" s="57" t="str">
        <f t="shared" si="449"/>
        <v/>
      </c>
      <c r="P4055" s="57" t="str">
        <f t="shared" si="450"/>
        <v>0.00 (0.00)</v>
      </c>
      <c r="Q4055" s="57" t="str">
        <f t="shared" si="451"/>
        <v>0.00*** [0.00]</v>
      </c>
      <c r="R4055" s="57" t="str">
        <f t="shared" si="452"/>
        <v/>
      </c>
      <c r="S4055" s="58">
        <f t="shared" si="453"/>
        <v>0</v>
      </c>
      <c r="T4055" s="58">
        <f t="shared" si="454"/>
        <v>0</v>
      </c>
    </row>
    <row r="4056" x14ac:dyDescent="0.25">
      <c r="A4056" s="1" t="s">
        <v>259</v>
      </c>
      <c r="B4056" s="1" t="s">
        <v>468</v>
      </c>
      <c r="C4056" s="1" t="s">
        <v>4828</v>
      </c>
      <c r="D4056" s="58"/>
      <c r="E4056" s="58"/>
      <c r="F4056" s="58"/>
      <c r="G4056" s="58"/>
      <c r="H4056" s="58"/>
      <c r="I4056" s="58"/>
      <c r="J4056" s="58"/>
      <c r="K4056" s="58"/>
      <c r="N4056" s="57" t="str">
        <f t="shared" si="448"/>
        <v>***</v>
      </c>
      <c r="O4056" s="57" t="str">
        <f t="shared" si="449"/>
        <v/>
      </c>
      <c r="P4056" s="57" t="str">
        <f t="shared" si="450"/>
        <v>0.00 (0.00)</v>
      </c>
      <c r="Q4056" s="57" t="str">
        <f t="shared" si="451"/>
        <v>0.00*** [0.00]</v>
      </c>
      <c r="R4056" s="57" t="str">
        <f t="shared" si="452"/>
        <v/>
      </c>
      <c r="S4056" s="58">
        <f t="shared" si="453"/>
        <v>0</v>
      </c>
      <c r="T4056" s="58">
        <f t="shared" si="454"/>
        <v>0</v>
      </c>
    </row>
    <row r="4057" x14ac:dyDescent="0.25">
      <c r="A4057" s="1" t="s">
        <v>259</v>
      </c>
      <c r="B4057" s="1" t="s">
        <v>468</v>
      </c>
      <c r="C4057" s="1" t="s">
        <v>4829</v>
      </c>
      <c r="D4057" s="58">
        <v>1.3347374200820923</v>
      </c>
      <c r="E4057" s="58">
        <v>0.895621657371521</v>
      </c>
      <c r="F4057" s="58"/>
      <c r="G4057" s="58"/>
      <c r="H4057" s="58">
        <v>0</v>
      </c>
      <c r="I4057" s="58">
        <v>39.236099243164063</v>
      </c>
      <c r="J4057" s="58">
        <v>6.4584193229675293</v>
      </c>
      <c r="K4057" s="58">
        <v>52</v>
      </c>
      <c r="N4057" s="57" t="str">
        <f t="shared" si="448"/>
        <v>***</v>
      </c>
      <c r="O4057" s="57" t="str">
        <f t="shared" si="449"/>
        <v/>
      </c>
      <c r="P4057" s="57" t="str">
        <f t="shared" si="450"/>
        <v>0.00 (0.00)</v>
      </c>
      <c r="Q4057" s="57" t="str">
        <f t="shared" si="451"/>
        <v>0.00*** [0.00]</v>
      </c>
      <c r="R4057" s="57" t="str">
        <f t="shared" si="452"/>
        <v/>
      </c>
      <c r="S4057" s="58">
        <f t="shared" si="453"/>
        <v>0</v>
      </c>
      <c r="T4057" s="58">
        <f t="shared" si="454"/>
        <v>0</v>
      </c>
    </row>
    <row r="4058" x14ac:dyDescent="0.25">
      <c r="A4058" s="1" t="s">
        <v>259</v>
      </c>
      <c r="B4058" s="1" t="s">
        <v>468</v>
      </c>
      <c r="C4058" s="1" t="s">
        <v>4830</v>
      </c>
      <c r="D4058" s="58">
        <v>0.27624726295471191</v>
      </c>
      <c r="E4058" s="58">
        <v>0.10157471895217896</v>
      </c>
      <c r="F4058" s="58"/>
      <c r="G4058" s="58"/>
      <c r="H4058" s="58">
        <v>0</v>
      </c>
      <c r="I4058" s="58">
        <v>15.552996635437012</v>
      </c>
      <c r="J4058" s="58">
        <v>1.5303775072097778</v>
      </c>
      <c r="K4058" s="58">
        <v>227</v>
      </c>
      <c r="N4058" s="57" t="str">
        <f t="shared" si="448"/>
        <v>***</v>
      </c>
      <c r="O4058" s="57" t="str">
        <f t="shared" si="449"/>
        <v/>
      </c>
      <c r="P4058" s="57" t="str">
        <f t="shared" si="450"/>
        <v>0.00 (0.00)</v>
      </c>
      <c r="Q4058" s="57" t="str">
        <f t="shared" si="451"/>
        <v>0.00*** [0.00]</v>
      </c>
      <c r="R4058" s="57" t="str">
        <f t="shared" si="452"/>
        <v/>
      </c>
      <c r="S4058" s="58">
        <f t="shared" si="453"/>
        <v>0</v>
      </c>
      <c r="T4058" s="58">
        <f t="shared" si="454"/>
        <v>0</v>
      </c>
    </row>
    <row r="4059" x14ac:dyDescent="0.25">
      <c r="A4059" s="1" t="s">
        <v>259</v>
      </c>
      <c r="B4059" s="1" t="s">
        <v>468</v>
      </c>
      <c r="C4059" s="1" t="s">
        <v>4831</v>
      </c>
      <c r="D4059" s="58">
        <v>0.47352859377861023</v>
      </c>
      <c r="E4059" s="58">
        <v>0.1867140531539917</v>
      </c>
      <c r="F4059" s="58"/>
      <c r="G4059" s="58"/>
      <c r="H4059" s="58">
        <v>0</v>
      </c>
      <c r="I4059" s="58">
        <v>39.236099243164063</v>
      </c>
      <c r="J4059" s="58">
        <v>3.1187393665313721</v>
      </c>
      <c r="K4059" s="58">
        <v>279</v>
      </c>
      <c r="N4059" s="57" t="str">
        <f t="shared" si="448"/>
        <v>***</v>
      </c>
      <c r="O4059" s="57" t="str">
        <f t="shared" si="449"/>
        <v/>
      </c>
      <c r="P4059" s="57" t="str">
        <f t="shared" si="450"/>
        <v>0.00 (0.00)</v>
      </c>
      <c r="Q4059" s="57" t="str">
        <f t="shared" si="451"/>
        <v>0.00*** [0.00]</v>
      </c>
      <c r="R4059" s="57" t="str">
        <f t="shared" si="452"/>
        <v/>
      </c>
      <c r="S4059" s="58">
        <f t="shared" si="453"/>
        <v>0</v>
      </c>
      <c r="T4059" s="58">
        <f t="shared" si="454"/>
        <v>0</v>
      </c>
    </row>
    <row r="4060" x14ac:dyDescent="0.25">
      <c r="A4060" s="1" t="s">
        <v>259</v>
      </c>
      <c r="B4060" s="1" t="s">
        <v>468</v>
      </c>
      <c r="C4060" s="1" t="s">
        <v>4832</v>
      </c>
      <c r="D4060" s="58"/>
      <c r="E4060" s="58"/>
      <c r="F4060" s="58"/>
      <c r="G4060" s="58"/>
      <c r="H4060" s="58"/>
      <c r="I4060" s="58"/>
      <c r="J4060" s="58"/>
      <c r="K4060" s="58"/>
      <c r="N4060" s="57" t="str">
        <f t="shared" si="448"/>
        <v>***</v>
      </c>
      <c r="O4060" s="57" t="str">
        <f t="shared" si="449"/>
        <v/>
      </c>
      <c r="P4060" s="57" t="str">
        <f t="shared" si="450"/>
        <v>0.00 (0.00)</v>
      </c>
      <c r="Q4060" s="57" t="str">
        <f t="shared" si="451"/>
        <v>0.00*** [0.00]</v>
      </c>
      <c r="R4060" s="57" t="str">
        <f t="shared" si="452"/>
        <v/>
      </c>
      <c r="S4060" s="58">
        <f t="shared" si="453"/>
        <v>0</v>
      </c>
      <c r="T4060" s="58">
        <f t="shared" si="454"/>
        <v>0</v>
      </c>
    </row>
    <row r="4061" x14ac:dyDescent="0.25">
      <c r="A4061" s="1" t="s">
        <v>259</v>
      </c>
      <c r="B4061" s="1" t="s">
        <v>468</v>
      </c>
      <c r="C4061" s="1" t="s">
        <v>4833</v>
      </c>
      <c r="D4061" s="58">
        <v>1.3194817304611206</v>
      </c>
      <c r="E4061" s="58">
        <v>0.38454598188400269</v>
      </c>
      <c r="F4061" s="58"/>
      <c r="G4061" s="58"/>
      <c r="H4061" s="58">
        <v>0</v>
      </c>
      <c r="I4061" s="58">
        <v>22.575756072998047</v>
      </c>
      <c r="J4061" s="58">
        <v>4.1237964630126953</v>
      </c>
      <c r="K4061" s="58">
        <v>115</v>
      </c>
      <c r="N4061" s="57" t="str">
        <f t="shared" si="448"/>
        <v>***</v>
      </c>
      <c r="O4061" s="57" t="str">
        <f t="shared" si="449"/>
        <v/>
      </c>
      <c r="P4061" s="57" t="str">
        <f t="shared" si="450"/>
        <v>0.00 (0.00)</v>
      </c>
      <c r="Q4061" s="57" t="str">
        <f t="shared" si="451"/>
        <v>0.00*** [0.00]</v>
      </c>
      <c r="R4061" s="57" t="str">
        <f t="shared" si="452"/>
        <v/>
      </c>
      <c r="S4061" s="58">
        <f t="shared" si="453"/>
        <v>0</v>
      </c>
      <c r="T4061" s="58">
        <f t="shared" si="454"/>
        <v>0</v>
      </c>
    </row>
    <row r="4062" x14ac:dyDescent="0.25">
      <c r="A4062" s="1" t="s">
        <v>259</v>
      </c>
      <c r="B4062" s="1" t="s">
        <v>468</v>
      </c>
      <c r="C4062" s="1" t="s">
        <v>4834</v>
      </c>
      <c r="D4062" s="58">
        <v>1.5419853925704956</v>
      </c>
      <c r="E4062" s="58">
        <v>0.51614052057266235</v>
      </c>
      <c r="F4062" s="58"/>
      <c r="G4062" s="58"/>
      <c r="H4062" s="58">
        <v>0</v>
      </c>
      <c r="I4062" s="58">
        <v>27.71661376953125</v>
      </c>
      <c r="J4062" s="58">
        <v>5.0041680335998535</v>
      </c>
      <c r="K4062" s="58">
        <v>94</v>
      </c>
      <c r="N4062" s="57" t="str">
        <f t="shared" si="448"/>
        <v>***</v>
      </c>
      <c r="O4062" s="57" t="str">
        <f t="shared" si="449"/>
        <v/>
      </c>
      <c r="P4062" s="57" t="str">
        <f t="shared" si="450"/>
        <v>0.00 (0.00)</v>
      </c>
      <c r="Q4062" s="57" t="str">
        <f t="shared" si="451"/>
        <v>0.00*** [0.00]</v>
      </c>
      <c r="R4062" s="57" t="str">
        <f t="shared" si="452"/>
        <v/>
      </c>
      <c r="S4062" s="58">
        <f t="shared" si="453"/>
        <v>0</v>
      </c>
      <c r="T4062" s="58">
        <f t="shared" si="454"/>
        <v>0</v>
      </c>
    </row>
    <row r="4063" x14ac:dyDescent="0.25">
      <c r="A4063" s="1" t="s">
        <v>259</v>
      </c>
      <c r="B4063" s="1" t="s">
        <v>468</v>
      </c>
      <c r="C4063" s="1" t="s">
        <v>4835</v>
      </c>
      <c r="D4063" s="58">
        <v>1.4195550680160522</v>
      </c>
      <c r="E4063" s="58">
        <v>0.31341055035591125</v>
      </c>
      <c r="F4063" s="58"/>
      <c r="G4063" s="58"/>
      <c r="H4063" s="58">
        <v>0</v>
      </c>
      <c r="I4063" s="58">
        <v>27.71661376953125</v>
      </c>
      <c r="J4063" s="58">
        <v>4.5309233665466309</v>
      </c>
      <c r="K4063" s="58">
        <v>209</v>
      </c>
      <c r="N4063" s="57" t="str">
        <f t="shared" si="448"/>
        <v>***</v>
      </c>
      <c r="O4063" s="57" t="str">
        <f t="shared" si="449"/>
        <v/>
      </c>
      <c r="P4063" s="57" t="str">
        <f t="shared" si="450"/>
        <v>0.00 (0.00)</v>
      </c>
      <c r="Q4063" s="57" t="str">
        <f t="shared" si="451"/>
        <v>0.00*** [0.00]</v>
      </c>
      <c r="R4063" s="57" t="str">
        <f t="shared" si="452"/>
        <v/>
      </c>
      <c r="S4063" s="58">
        <f t="shared" si="453"/>
        <v>0</v>
      </c>
      <c r="T4063" s="58">
        <f t="shared" si="454"/>
        <v>0</v>
      </c>
    </row>
    <row r="4064" x14ac:dyDescent="0.25">
      <c r="A4064" s="1" t="s">
        <v>259</v>
      </c>
      <c r="B4064" s="1" t="s">
        <v>468</v>
      </c>
      <c r="C4064" s="1" t="s">
        <v>4836</v>
      </c>
      <c r="D4064" s="58"/>
      <c r="E4064" s="58"/>
      <c r="F4064" s="58"/>
      <c r="G4064" s="58"/>
      <c r="H4064" s="58"/>
      <c r="I4064" s="58"/>
      <c r="J4064" s="58"/>
      <c r="K4064" s="58"/>
      <c r="N4064" s="57" t="str">
        <f t="shared" si="448"/>
        <v>***</v>
      </c>
      <c r="O4064" s="57" t="str">
        <f t="shared" si="449"/>
        <v/>
      </c>
      <c r="P4064" s="57" t="str">
        <f t="shared" si="450"/>
        <v>0.00 (0.00)</v>
      </c>
      <c r="Q4064" s="57" t="str">
        <f t="shared" si="451"/>
        <v>0.00*** [0.00]</v>
      </c>
      <c r="R4064" s="57" t="str">
        <f t="shared" si="452"/>
        <v/>
      </c>
      <c r="S4064" s="58">
        <f t="shared" si="453"/>
        <v>0</v>
      </c>
      <c r="T4064" s="58">
        <f t="shared" si="454"/>
        <v>0</v>
      </c>
    </row>
    <row r="4065" x14ac:dyDescent="0.25">
      <c r="A4065" s="1" t="s">
        <v>259</v>
      </c>
      <c r="B4065" s="1" t="s">
        <v>468</v>
      </c>
      <c r="C4065" s="1" t="s">
        <v>4837</v>
      </c>
      <c r="D4065" s="58">
        <v>0.35562759637832642</v>
      </c>
      <c r="E4065" s="58">
        <v>0.15005266666412354</v>
      </c>
      <c r="F4065" s="58"/>
      <c r="G4065" s="58"/>
      <c r="H4065" s="58">
        <v>0</v>
      </c>
      <c r="I4065" s="58">
        <v>9.3815851211547852</v>
      </c>
      <c r="J4065" s="58">
        <v>1.4314111471176147</v>
      </c>
      <c r="K4065" s="58">
        <v>91</v>
      </c>
      <c r="N4065" s="57" t="str">
        <f t="shared" si="448"/>
        <v>***</v>
      </c>
      <c r="O4065" s="57" t="str">
        <f t="shared" si="449"/>
        <v/>
      </c>
      <c r="P4065" s="57" t="str">
        <f t="shared" si="450"/>
        <v>0.00 (0.00)</v>
      </c>
      <c r="Q4065" s="57" t="str">
        <f t="shared" si="451"/>
        <v>0.00*** [0.00]</v>
      </c>
      <c r="R4065" s="57" t="str">
        <f t="shared" si="452"/>
        <v/>
      </c>
      <c r="S4065" s="58">
        <f t="shared" si="453"/>
        <v>0</v>
      </c>
      <c r="T4065" s="58">
        <f t="shared" si="454"/>
        <v>0</v>
      </c>
    </row>
    <row r="4066" x14ac:dyDescent="0.25">
      <c r="A4066" s="1" t="s">
        <v>259</v>
      </c>
      <c r="B4066" s="1" t="s">
        <v>468</v>
      </c>
      <c r="C4066" s="1" t="s">
        <v>4838</v>
      </c>
      <c r="D4066" s="58">
        <v>0.27792078256607056</v>
      </c>
      <c r="E4066" s="58">
        <v>0.1742948442697525</v>
      </c>
      <c r="F4066" s="58"/>
      <c r="G4066" s="58"/>
      <c r="H4066" s="58">
        <v>0</v>
      </c>
      <c r="I4066" s="58">
        <v>12.075772285461426</v>
      </c>
      <c r="J4066" s="58">
        <v>1.5194672346115112</v>
      </c>
      <c r="K4066" s="58">
        <v>76</v>
      </c>
      <c r="N4066" s="57" t="str">
        <f t="shared" si="448"/>
        <v>***</v>
      </c>
      <c r="O4066" s="57" t="str">
        <f t="shared" si="449"/>
        <v/>
      </c>
      <c r="P4066" s="57" t="str">
        <f t="shared" si="450"/>
        <v>0.00 (0.00)</v>
      </c>
      <c r="Q4066" s="57" t="str">
        <f t="shared" si="451"/>
        <v>0.00*** [0.00]</v>
      </c>
      <c r="R4066" s="57" t="str">
        <f t="shared" si="452"/>
        <v/>
      </c>
      <c r="S4066" s="58">
        <f t="shared" si="453"/>
        <v>0</v>
      </c>
      <c r="T4066" s="58">
        <f t="shared" si="454"/>
        <v>0</v>
      </c>
    </row>
    <row r="4067" x14ac:dyDescent="0.25">
      <c r="A4067" s="1" t="s">
        <v>259</v>
      </c>
      <c r="B4067" s="1" t="s">
        <v>468</v>
      </c>
      <c r="C4067" s="1" t="s">
        <v>4839</v>
      </c>
      <c r="D4067" s="58">
        <v>0.32026401162147522</v>
      </c>
      <c r="E4067" s="58">
        <v>0.11360979825258255</v>
      </c>
      <c r="F4067" s="58"/>
      <c r="G4067" s="58"/>
      <c r="H4067" s="58">
        <v>0</v>
      </c>
      <c r="I4067" s="58">
        <v>12.075772285461426</v>
      </c>
      <c r="J4067" s="58">
        <v>1.4681621789932251</v>
      </c>
      <c r="K4067" s="58">
        <v>167</v>
      </c>
      <c r="N4067" s="57" t="str">
        <f t="shared" si="448"/>
        <v>***</v>
      </c>
      <c r="O4067" s="57" t="str">
        <f t="shared" si="449"/>
        <v/>
      </c>
      <c r="P4067" s="57" t="str">
        <f t="shared" si="450"/>
        <v>0.00 (0.00)</v>
      </c>
      <c r="Q4067" s="57" t="str">
        <f t="shared" si="451"/>
        <v>0.00*** [0.00]</v>
      </c>
      <c r="R4067" s="57" t="str">
        <f t="shared" si="452"/>
        <v/>
      </c>
      <c r="S4067" s="58">
        <f t="shared" si="453"/>
        <v>0</v>
      </c>
      <c r="T4067" s="58">
        <f t="shared" si="454"/>
        <v>0</v>
      </c>
    </row>
    <row r="4068" x14ac:dyDescent="0.25">
      <c r="A4068" s="1" t="s">
        <v>259</v>
      </c>
      <c r="B4068" s="1" t="s">
        <v>468</v>
      </c>
      <c r="C4068" s="1" t="s">
        <v>4840</v>
      </c>
      <c r="D4068" s="58">
        <v>-3.2659640312194824</v>
      </c>
      <c r="E4068" s="58">
        <v>14.685230255126953</v>
      </c>
      <c r="F4068" s="58">
        <v>-0.22239787876605988</v>
      </c>
      <c r="G4068" s="58">
        <v>0.82400417327880859</v>
      </c>
      <c r="H4068" s="58">
        <v>-32.048484802246094</v>
      </c>
      <c r="I4068" s="58">
        <v>25.516557693481445</v>
      </c>
      <c r="J4068" s="58"/>
      <c r="K4068" s="58">
        <v>1.9599640369415283</v>
      </c>
      <c r="N4068" s="57" t="str">
        <f t="shared" si="448"/>
        <v>***</v>
      </c>
      <c r="O4068" s="57" t="str">
        <f t="shared" si="449"/>
        <v/>
      </c>
      <c r="P4068" s="57" t="str">
        <f t="shared" si="450"/>
        <v>0.00 (0.00)</v>
      </c>
      <c r="Q4068" s="57" t="str">
        <f t="shared" si="451"/>
        <v>0.00*** [0.00]</v>
      </c>
      <c r="R4068" s="57" t="str">
        <f t="shared" si="452"/>
        <v/>
      </c>
      <c r="S4068" s="58">
        <f t="shared" si="453"/>
        <v>0</v>
      </c>
      <c r="T4068" s="58">
        <f t="shared" si="454"/>
        <v>0</v>
      </c>
    </row>
    <row r="4069" x14ac:dyDescent="0.25">
      <c r="A4069" s="1" t="s">
        <v>259</v>
      </c>
      <c r="B4069" s="1" t="s">
        <v>468</v>
      </c>
      <c r="C4069" s="1" t="s">
        <v>4841</v>
      </c>
      <c r="D4069" s="58">
        <v>-0.36905854940414429</v>
      </c>
      <c r="E4069" s="58">
        <v>1.8855341672897339</v>
      </c>
      <c r="F4069" s="58">
        <v>-0.19573156535625458</v>
      </c>
      <c r="G4069" s="58">
        <v>0.84482026100158691</v>
      </c>
      <c r="H4069" s="58">
        <v>-4.0646376609802246</v>
      </c>
      <c r="I4069" s="58">
        <v>3.3265204429626465</v>
      </c>
      <c r="J4069" s="58"/>
      <c r="K4069" s="58">
        <v>1.9599640369415283</v>
      </c>
      <c r="N4069" s="57" t="str">
        <f t="shared" si="448"/>
        <v>***</v>
      </c>
      <c r="O4069" s="57" t="str">
        <f t="shared" si="449"/>
        <v/>
      </c>
      <c r="P4069" s="57" t="str">
        <f t="shared" si="450"/>
        <v>0.00 (0.00)</v>
      </c>
      <c r="Q4069" s="57" t="str">
        <f t="shared" si="451"/>
        <v>0.00*** [0.00]</v>
      </c>
      <c r="R4069" s="57" t="str">
        <f t="shared" si="452"/>
        <v/>
      </c>
      <c r="S4069" s="58">
        <f t="shared" si="453"/>
        <v>0</v>
      </c>
      <c r="T4069" s="58">
        <f t="shared" si="454"/>
        <v>0</v>
      </c>
    </row>
    <row r="4070" x14ac:dyDescent="0.25">
      <c r="A4070" s="1" t="s">
        <v>259</v>
      </c>
      <c r="B4070" s="1" t="s">
        <v>468</v>
      </c>
      <c r="C4070" s="1" t="s">
        <v>4842</v>
      </c>
      <c r="D4070" s="58">
        <v>-0.83903032541275024</v>
      </c>
      <c r="E4070" s="58">
        <v>8.0982522964477539</v>
      </c>
      <c r="F4070" s="58">
        <v>-0.10360635071992874</v>
      </c>
      <c r="G4070" s="58">
        <v>0.91748172044754028</v>
      </c>
      <c r="H4070" s="58">
        <v>-16.711313247680664</v>
      </c>
      <c r="I4070" s="58">
        <v>15.033252716064453</v>
      </c>
      <c r="J4070" s="58"/>
      <c r="K4070" s="58">
        <v>1.9599640369415283</v>
      </c>
      <c r="N4070" s="57" t="str">
        <f t="shared" si="448"/>
        <v>***</v>
      </c>
      <c r="O4070" s="57" t="str">
        <f t="shared" si="449"/>
        <v/>
      </c>
      <c r="P4070" s="57" t="str">
        <f t="shared" si="450"/>
        <v>0.00 (0.00)</v>
      </c>
      <c r="Q4070" s="57" t="str">
        <f t="shared" si="451"/>
        <v>0.00*** [0.00]</v>
      </c>
      <c r="R4070" s="57" t="str">
        <f t="shared" si="452"/>
        <v/>
      </c>
      <c r="S4070" s="58">
        <f t="shared" si="453"/>
        <v>0</v>
      </c>
      <c r="T4070" s="58">
        <f t="shared" si="454"/>
        <v>0</v>
      </c>
    </row>
    <row r="4071" x14ac:dyDescent="0.25">
      <c r="A4071" s="1" t="s">
        <v>259</v>
      </c>
      <c r="B4071" s="1" t="s">
        <v>468</v>
      </c>
      <c r="C4071" s="1" t="s">
        <v>4843</v>
      </c>
      <c r="D4071" s="58">
        <v>12.50369930267334</v>
      </c>
      <c r="E4071" s="58"/>
      <c r="F4071" s="58"/>
      <c r="G4071" s="58">
        <v>0.00041861858335323632</v>
      </c>
      <c r="H4071" s="58"/>
      <c r="I4071" s="58"/>
      <c r="J4071" s="58"/>
      <c r="K4071" s="58"/>
      <c r="N4071" s="57" t="str">
        <f t="shared" si="448"/>
        <v>***</v>
      </c>
      <c r="O4071" s="57" t="str">
        <f t="shared" si="449"/>
        <v/>
      </c>
      <c r="P4071" s="57" t="str">
        <f t="shared" si="450"/>
        <v>0.00 (0.00)</v>
      </c>
      <c r="Q4071" s="57" t="str">
        <f t="shared" si="451"/>
        <v>0.00*** [0.00]</v>
      </c>
      <c r="R4071" s="57" t="str">
        <f t="shared" si="452"/>
        <v/>
      </c>
      <c r="S4071" s="58">
        <f t="shared" si="453"/>
        <v>0</v>
      </c>
      <c r="T4071" s="58">
        <f t="shared" si="454"/>
        <v>0</v>
      </c>
    </row>
    <row r="4072" x14ac:dyDescent="0.25">
      <c r="A4072" s="1" t="s">
        <v>259</v>
      </c>
      <c r="B4072" s="1" t="s">
        <v>468</v>
      </c>
      <c r="C4072" s="1" t="s">
        <v>4844</v>
      </c>
      <c r="D4072" s="58">
        <v>9.2493562698364258</v>
      </c>
      <c r="E4072" s="58"/>
      <c r="F4072" s="58"/>
      <c r="G4072" s="58">
        <v>0.0023970094043761492</v>
      </c>
      <c r="H4072" s="58"/>
      <c r="I4072" s="58"/>
      <c r="J4072" s="58"/>
      <c r="K4072" s="58"/>
      <c r="N4072" s="57" t="str">
        <f t="shared" si="448"/>
        <v>***</v>
      </c>
      <c r="O4072" s="57" t="str">
        <f t="shared" si="449"/>
        <v/>
      </c>
      <c r="P4072" s="57" t="str">
        <f t="shared" si="450"/>
        <v>0.00 (0.00)</v>
      </c>
      <c r="Q4072" s="57" t="str">
        <f t="shared" si="451"/>
        <v>0.00*** [0.00]</v>
      </c>
      <c r="R4072" s="57" t="str">
        <f t="shared" si="452"/>
        <v/>
      </c>
      <c r="S4072" s="58">
        <f t="shared" si="453"/>
        <v>0</v>
      </c>
      <c r="T4072" s="58">
        <f t="shared" si="454"/>
        <v>0</v>
      </c>
    </row>
    <row r="4073" x14ac:dyDescent="0.25">
      <c r="A4073" s="1" t="s">
        <v>259</v>
      </c>
      <c r="B4073" s="1" t="s">
        <v>468</v>
      </c>
      <c r="C4073" s="1" t="s">
        <v>4845</v>
      </c>
      <c r="D4073" s="58">
        <v>3.0467126369476318</v>
      </c>
      <c r="E4073" s="58">
        <v>0.51643198728561401</v>
      </c>
      <c r="F4073" s="58"/>
      <c r="G4073" s="58"/>
      <c r="H4073" s="58">
        <v>0</v>
      </c>
      <c r="I4073" s="58">
        <v>112.64944458007813</v>
      </c>
      <c r="J4073" s="58">
        <v>11.945106506347656</v>
      </c>
      <c r="K4073" s="58">
        <v>535</v>
      </c>
      <c r="N4073" s="57" t="str">
        <f t="shared" si="448"/>
        <v>***</v>
      </c>
      <c r="O4073" s="57" t="str">
        <f t="shared" si="449"/>
        <v/>
      </c>
      <c r="P4073" s="57" t="str">
        <f t="shared" si="450"/>
        <v>0.00 (0.00)</v>
      </c>
      <c r="Q4073" s="57" t="str">
        <f t="shared" si="451"/>
        <v>0.00*** [0.00]</v>
      </c>
      <c r="R4073" s="57" t="str">
        <f t="shared" si="452"/>
        <v/>
      </c>
      <c r="S4073" s="58">
        <f t="shared" si="453"/>
        <v>0</v>
      </c>
      <c r="T4073" s="58">
        <f t="shared" si="454"/>
        <v>0</v>
      </c>
    </row>
    <row r="4074" x14ac:dyDescent="0.25">
      <c r="A4074" s="1" t="s">
        <v>259</v>
      </c>
      <c r="B4074" s="1" t="s">
        <v>468</v>
      </c>
      <c r="C4074" s="1" t="s">
        <v>4846</v>
      </c>
      <c r="D4074" s="58">
        <v>7.7628374099731445</v>
      </c>
      <c r="E4074" s="58">
        <v>1.7046637535095215</v>
      </c>
      <c r="F4074" s="58"/>
      <c r="G4074" s="58"/>
      <c r="H4074" s="58">
        <v>0</v>
      </c>
      <c r="I4074" s="58">
        <v>763.8292236328125</v>
      </c>
      <c r="J4074" s="58">
        <v>52.926994323730469</v>
      </c>
      <c r="K4074" s="58">
        <v>964</v>
      </c>
      <c r="N4074" s="57" t="str">
        <f t="shared" si="448"/>
        <v>***</v>
      </c>
      <c r="O4074" s="57" t="str">
        <f t="shared" si="449"/>
        <v/>
      </c>
      <c r="P4074" s="57" t="str">
        <f t="shared" si="450"/>
        <v>0.00 (0.00)</v>
      </c>
      <c r="Q4074" s="57" t="str">
        <f t="shared" si="451"/>
        <v>0.00*** [0.00]</v>
      </c>
      <c r="R4074" s="57" t="str">
        <f t="shared" si="452"/>
        <v/>
      </c>
      <c r="S4074" s="58">
        <f t="shared" si="453"/>
        <v>0</v>
      </c>
      <c r="T4074" s="58">
        <f t="shared" si="454"/>
        <v>0</v>
      </c>
    </row>
    <row r="4075" x14ac:dyDescent="0.25">
      <c r="A4075" s="1" t="s">
        <v>259</v>
      </c>
      <c r="B4075" s="1" t="s">
        <v>468</v>
      </c>
      <c r="C4075" s="1" t="s">
        <v>4847</v>
      </c>
      <c r="D4075" s="58">
        <v>6.0796308517456055</v>
      </c>
      <c r="E4075" s="58">
        <v>1.1129616498947144</v>
      </c>
      <c r="F4075" s="58"/>
      <c r="G4075" s="58"/>
      <c r="H4075" s="58">
        <v>0</v>
      </c>
      <c r="I4075" s="58">
        <v>763.8292236328125</v>
      </c>
      <c r="J4075" s="58">
        <v>43.090446472167969</v>
      </c>
      <c r="K4075" s="58">
        <v>1499</v>
      </c>
      <c r="N4075" s="57" t="str">
        <f t="shared" si="448"/>
        <v>***</v>
      </c>
      <c r="O4075" s="57" t="str">
        <f t="shared" si="449"/>
        <v/>
      </c>
      <c r="P4075" s="57" t="str">
        <f t="shared" si="450"/>
        <v>0.00 (0.00)</v>
      </c>
      <c r="Q4075" s="57" t="str">
        <f t="shared" si="451"/>
        <v>0.00*** [0.00]</v>
      </c>
      <c r="R4075" s="57" t="str">
        <f t="shared" si="452"/>
        <v/>
      </c>
      <c r="S4075" s="58">
        <f t="shared" si="453"/>
        <v>0</v>
      </c>
      <c r="T4075" s="58">
        <f t="shared" si="454"/>
        <v>0</v>
      </c>
    </row>
    <row r="4076" x14ac:dyDescent="0.25">
      <c r="A4076" s="1" t="s">
        <v>259</v>
      </c>
      <c r="B4076" s="1" t="s">
        <v>469</v>
      </c>
      <c r="C4076" s="1" t="s">
        <v>4848</v>
      </c>
      <c r="D4076" s="58"/>
      <c r="E4076" s="58"/>
      <c r="F4076" s="58"/>
      <c r="G4076" s="58"/>
      <c r="H4076" s="58"/>
      <c r="I4076" s="58"/>
      <c r="J4076" s="58"/>
      <c r="K4076" s="58"/>
      <c r="N4076" s="57" t="str">
        <f t="shared" si="448"/>
        <v>***</v>
      </c>
      <c r="O4076" s="57" t="str">
        <f t="shared" si="449"/>
        <v/>
      </c>
      <c r="P4076" s="57" t="str">
        <f t="shared" si="450"/>
        <v>0.00 (0.00)</v>
      </c>
      <c r="Q4076" s="57" t="str">
        <f t="shared" si="451"/>
        <v>0.00*** [0.00]</v>
      </c>
      <c r="R4076" s="57" t="str">
        <f t="shared" si="452"/>
        <v/>
      </c>
      <c r="S4076" s="58">
        <f t="shared" si="453"/>
        <v>0</v>
      </c>
      <c r="T4076" s="58">
        <f t="shared" si="454"/>
        <v>0</v>
      </c>
    </row>
    <row r="4077" x14ac:dyDescent="0.25">
      <c r="A4077" s="1" t="s">
        <v>259</v>
      </c>
      <c r="B4077" s="1" t="s">
        <v>469</v>
      </c>
      <c r="C4077" s="1" t="s">
        <v>4849</v>
      </c>
      <c r="D4077" s="58">
        <v>0.49542474746704102</v>
      </c>
      <c r="E4077" s="58">
        <v>0.055770702660083771</v>
      </c>
      <c r="F4077" s="58"/>
      <c r="G4077" s="58"/>
      <c r="H4077" s="58">
        <v>0.010650745593011379</v>
      </c>
      <c r="I4077" s="58">
        <v>4.086883544921875</v>
      </c>
      <c r="J4077" s="58">
        <v>0.79851490259170532</v>
      </c>
      <c r="K4077" s="58">
        <v>205</v>
      </c>
      <c r="N4077" s="57" t="str">
        <f t="shared" si="448"/>
        <v>***</v>
      </c>
      <c r="O4077" s="57" t="str">
        <f t="shared" si="449"/>
        <v/>
      </c>
      <c r="P4077" s="57" t="str">
        <f t="shared" si="450"/>
        <v>0.00 (0.00)</v>
      </c>
      <c r="Q4077" s="57" t="str">
        <f t="shared" si="451"/>
        <v>0.00*** [0.00]</v>
      </c>
      <c r="R4077" s="57" t="str">
        <f t="shared" si="452"/>
        <v/>
      </c>
      <c r="S4077" s="58">
        <f t="shared" si="453"/>
        <v>0</v>
      </c>
      <c r="T4077" s="58">
        <f t="shared" si="454"/>
        <v>0</v>
      </c>
    </row>
    <row r="4078" x14ac:dyDescent="0.25">
      <c r="A4078" s="1" t="s">
        <v>259</v>
      </c>
      <c r="B4078" s="1" t="s">
        <v>469</v>
      </c>
      <c r="C4078" s="1" t="s">
        <v>4850</v>
      </c>
      <c r="D4078" s="58">
        <v>0.58358871936798096</v>
      </c>
      <c r="E4078" s="58">
        <v>0.047597948461771011</v>
      </c>
      <c r="F4078" s="58"/>
      <c r="G4078" s="58"/>
      <c r="H4078" s="58">
        <v>0.010035750456154346</v>
      </c>
      <c r="I4078" s="58">
        <v>6.1850433349609375</v>
      </c>
      <c r="J4078" s="58">
        <v>0.89555007219314575</v>
      </c>
      <c r="K4078" s="58">
        <v>354</v>
      </c>
      <c r="N4078" s="57" t="str">
        <f t="shared" si="448"/>
        <v>***</v>
      </c>
      <c r="O4078" s="57" t="str">
        <f t="shared" si="449"/>
        <v/>
      </c>
      <c r="P4078" s="57" t="str">
        <f t="shared" si="450"/>
        <v>0.00 (0.00)</v>
      </c>
      <c r="Q4078" s="57" t="str">
        <f t="shared" si="451"/>
        <v>0.00*** [0.00]</v>
      </c>
      <c r="R4078" s="57" t="str">
        <f t="shared" si="452"/>
        <v/>
      </c>
      <c r="S4078" s="58">
        <f t="shared" si="453"/>
        <v>0</v>
      </c>
      <c r="T4078" s="58">
        <f t="shared" si="454"/>
        <v>0</v>
      </c>
    </row>
    <row r="4079" x14ac:dyDescent="0.25">
      <c r="A4079" s="1" t="s">
        <v>259</v>
      </c>
      <c r="B4079" s="1" t="s">
        <v>469</v>
      </c>
      <c r="C4079" s="1" t="s">
        <v>4851</v>
      </c>
      <c r="D4079" s="58">
        <v>0.55125665664672852</v>
      </c>
      <c r="E4079" s="58">
        <v>0.036440055817365646</v>
      </c>
      <c r="F4079" s="58"/>
      <c r="G4079" s="58"/>
      <c r="H4079" s="58">
        <v>0.010035750456154346</v>
      </c>
      <c r="I4079" s="58">
        <v>6.1850433349609375</v>
      </c>
      <c r="J4079" s="58">
        <v>0.86155885457992554</v>
      </c>
      <c r="K4079" s="58">
        <v>559</v>
      </c>
      <c r="N4079" s="57" t="str">
        <f t="shared" si="448"/>
        <v>***</v>
      </c>
      <c r="O4079" s="57" t="str">
        <f t="shared" si="449"/>
        <v/>
      </c>
      <c r="P4079" s="57" t="str">
        <f t="shared" si="450"/>
        <v>0.00 (0.00)</v>
      </c>
      <c r="Q4079" s="57" t="str">
        <f t="shared" si="451"/>
        <v>0.00*** [0.00]</v>
      </c>
      <c r="R4079" s="57" t="str">
        <f t="shared" si="452"/>
        <v/>
      </c>
      <c r="S4079" s="58">
        <f t="shared" si="453"/>
        <v>0</v>
      </c>
      <c r="T4079" s="58">
        <f t="shared" si="454"/>
        <v>0</v>
      </c>
    </row>
    <row r="4080" x14ac:dyDescent="0.25">
      <c r="A4080" s="1" t="s">
        <v>259</v>
      </c>
      <c r="B4080" s="1" t="s">
        <v>469</v>
      </c>
      <c r="C4080" s="1" t="s">
        <v>4852</v>
      </c>
      <c r="D4080" s="58"/>
      <c r="E4080" s="58"/>
      <c r="F4080" s="58"/>
      <c r="G4080" s="58"/>
      <c r="H4080" s="58"/>
      <c r="I4080" s="58"/>
      <c r="J4080" s="58"/>
      <c r="K4080" s="58"/>
      <c r="N4080" s="57" t="str">
        <f t="shared" si="448"/>
        <v>***</v>
      </c>
      <c r="O4080" s="57" t="str">
        <f t="shared" si="449"/>
        <v/>
      </c>
      <c r="P4080" s="57" t="str">
        <f t="shared" si="450"/>
        <v>0.00 (0.00)</v>
      </c>
      <c r="Q4080" s="57" t="str">
        <f t="shared" si="451"/>
        <v>0.00*** [0.00]</v>
      </c>
      <c r="R4080" s="57" t="str">
        <f t="shared" si="452"/>
        <v/>
      </c>
      <c r="S4080" s="58">
        <f t="shared" si="453"/>
        <v>0</v>
      </c>
      <c r="T4080" s="58">
        <f t="shared" si="454"/>
        <v>0</v>
      </c>
    </row>
    <row r="4081" x14ac:dyDescent="0.25">
      <c r="A4081" s="1" t="s">
        <v>259</v>
      </c>
      <c r="B4081" s="1" t="s">
        <v>469</v>
      </c>
      <c r="C4081" s="1" t="s">
        <v>4853</v>
      </c>
      <c r="D4081" s="58">
        <v>0.33445224165916443</v>
      </c>
      <c r="E4081" s="58">
        <v>0.071247003972530365</v>
      </c>
      <c r="F4081" s="58"/>
      <c r="G4081" s="58"/>
      <c r="H4081" s="58">
        <v>0.010240273550152779</v>
      </c>
      <c r="I4081" s="58">
        <v>4.0468602180480957</v>
      </c>
      <c r="J4081" s="58">
        <v>0.60455083847045898</v>
      </c>
      <c r="K4081" s="58">
        <v>72</v>
      </c>
      <c r="N4081" s="57" t="str">
        <f t="shared" si="448"/>
        <v>***</v>
      </c>
      <c r="O4081" s="57" t="str">
        <f t="shared" si="449"/>
        <v/>
      </c>
      <c r="P4081" s="57" t="str">
        <f t="shared" si="450"/>
        <v>0.00 (0.00)</v>
      </c>
      <c r="Q4081" s="57" t="str">
        <f t="shared" si="451"/>
        <v>0.00*** [0.00]</v>
      </c>
      <c r="R4081" s="57" t="str">
        <f t="shared" si="452"/>
        <v/>
      </c>
      <c r="S4081" s="58">
        <f t="shared" si="453"/>
        <v>0</v>
      </c>
      <c r="T4081" s="58">
        <f t="shared" si="454"/>
        <v>0</v>
      </c>
    </row>
    <row r="4082" x14ac:dyDescent="0.25">
      <c r="A4082" s="1" t="s">
        <v>259</v>
      </c>
      <c r="B4082" s="1" t="s">
        <v>469</v>
      </c>
      <c r="C4082" s="1" t="s">
        <v>4854</v>
      </c>
      <c r="D4082" s="58">
        <v>0.28170397877693176</v>
      </c>
      <c r="E4082" s="58">
        <v>0.026815084740519524</v>
      </c>
      <c r="F4082" s="58"/>
      <c r="G4082" s="58"/>
      <c r="H4082" s="58">
        <v>0.010272207669913769</v>
      </c>
      <c r="I4082" s="58">
        <v>3.6421740055084229</v>
      </c>
      <c r="J4082" s="58">
        <v>0.39135327935218811</v>
      </c>
      <c r="K4082" s="58">
        <v>213</v>
      </c>
      <c r="N4082" s="57" t="str">
        <f t="shared" si="448"/>
        <v>***</v>
      </c>
      <c r="O4082" s="57" t="str">
        <f t="shared" si="449"/>
        <v/>
      </c>
      <c r="P4082" s="57" t="str">
        <f t="shared" si="450"/>
        <v>0.00 (0.00)</v>
      </c>
      <c r="Q4082" s="57" t="str">
        <f t="shared" si="451"/>
        <v>0.00*** [0.00]</v>
      </c>
      <c r="R4082" s="57" t="str">
        <f t="shared" si="452"/>
        <v/>
      </c>
      <c r="S4082" s="58">
        <f t="shared" si="453"/>
        <v>0</v>
      </c>
      <c r="T4082" s="58">
        <f t="shared" si="454"/>
        <v>0</v>
      </c>
    </row>
    <row r="4083" x14ac:dyDescent="0.25">
      <c r="A4083" s="1" t="s">
        <v>259</v>
      </c>
      <c r="B4083" s="1" t="s">
        <v>469</v>
      </c>
      <c r="C4083" s="1" t="s">
        <v>4855</v>
      </c>
      <c r="D4083" s="58">
        <v>0.29502984881401062</v>
      </c>
      <c r="E4083" s="58">
        <v>0.026899838820099831</v>
      </c>
      <c r="F4083" s="58"/>
      <c r="G4083" s="58"/>
      <c r="H4083" s="58">
        <v>0.010240273550152779</v>
      </c>
      <c r="I4083" s="58">
        <v>4.0468602180480957</v>
      </c>
      <c r="J4083" s="58">
        <v>0.45412153005599976</v>
      </c>
      <c r="K4083" s="58">
        <v>285</v>
      </c>
      <c r="N4083" s="57" t="str">
        <f t="shared" si="448"/>
        <v>***</v>
      </c>
      <c r="O4083" s="57" t="str">
        <f t="shared" si="449"/>
        <v/>
      </c>
      <c r="P4083" s="57" t="str">
        <f t="shared" si="450"/>
        <v>0.00 (0.00)</v>
      </c>
      <c r="Q4083" s="57" t="str">
        <f t="shared" si="451"/>
        <v>0.00*** [0.00]</v>
      </c>
      <c r="R4083" s="57" t="str">
        <f t="shared" si="452"/>
        <v/>
      </c>
      <c r="S4083" s="58">
        <f t="shared" si="453"/>
        <v>0</v>
      </c>
      <c r="T4083" s="58">
        <f t="shared" si="454"/>
        <v>0</v>
      </c>
    </row>
    <row r="4084" x14ac:dyDescent="0.25">
      <c r="A4084" s="1" t="s">
        <v>259</v>
      </c>
      <c r="B4084" s="1" t="s">
        <v>469</v>
      </c>
      <c r="C4084" s="1" t="s">
        <v>4856</v>
      </c>
      <c r="D4084" s="58"/>
      <c r="E4084" s="58"/>
      <c r="F4084" s="58"/>
      <c r="G4084" s="58"/>
      <c r="H4084" s="58"/>
      <c r="I4084" s="58"/>
      <c r="J4084" s="58"/>
      <c r="K4084" s="58"/>
      <c r="N4084" s="57" t="str">
        <f t="shared" si="448"/>
        <v>***</v>
      </c>
      <c r="O4084" s="57" t="str">
        <f t="shared" si="449"/>
        <v/>
      </c>
      <c r="P4084" s="57" t="str">
        <f t="shared" si="450"/>
        <v>0.00 (0.00)</v>
      </c>
      <c r="Q4084" s="57" t="str">
        <f t="shared" si="451"/>
        <v>0.00*** [0.00]</v>
      </c>
      <c r="R4084" s="57" t="str">
        <f t="shared" si="452"/>
        <v/>
      </c>
      <c r="S4084" s="58">
        <f t="shared" si="453"/>
        <v>0</v>
      </c>
      <c r="T4084" s="58">
        <f t="shared" si="454"/>
        <v>0</v>
      </c>
    </row>
    <row r="4085" x14ac:dyDescent="0.25">
      <c r="A4085" s="1" t="s">
        <v>259</v>
      </c>
      <c r="B4085" s="1" t="s">
        <v>469</v>
      </c>
      <c r="C4085" s="1" t="s">
        <v>4857</v>
      </c>
      <c r="D4085" s="58">
        <v>0.3095259964466095</v>
      </c>
      <c r="E4085" s="58">
        <v>0.062461856752634048</v>
      </c>
      <c r="F4085" s="58"/>
      <c r="G4085" s="58"/>
      <c r="H4085" s="58">
        <v>0.011227880604565144</v>
      </c>
      <c r="I4085" s="58">
        <v>2.0234301090240479</v>
      </c>
      <c r="J4085" s="58">
        <v>0.4504188597202301</v>
      </c>
      <c r="K4085" s="58">
        <v>52</v>
      </c>
      <c r="N4085" s="57" t="str">
        <f t="shared" si="448"/>
        <v>***</v>
      </c>
      <c r="O4085" s="57" t="str">
        <f t="shared" si="449"/>
        <v/>
      </c>
      <c r="P4085" s="57" t="str">
        <f t="shared" si="450"/>
        <v>0.00 (0.00)</v>
      </c>
      <c r="Q4085" s="57" t="str">
        <f t="shared" si="451"/>
        <v>0.00*** [0.00]</v>
      </c>
      <c r="R4085" s="57" t="str">
        <f t="shared" si="452"/>
        <v/>
      </c>
      <c r="S4085" s="58">
        <f t="shared" si="453"/>
        <v>0</v>
      </c>
      <c r="T4085" s="58">
        <f t="shared" si="454"/>
        <v>0</v>
      </c>
    </row>
    <row r="4086" x14ac:dyDescent="0.25">
      <c r="A4086" s="1" t="s">
        <v>259</v>
      </c>
      <c r="B4086" s="1" t="s">
        <v>469</v>
      </c>
      <c r="C4086" s="1" t="s">
        <v>4858</v>
      </c>
      <c r="D4086" s="58">
        <v>0.46527868509292603</v>
      </c>
      <c r="E4086" s="58">
        <v>0.13643944263458252</v>
      </c>
      <c r="F4086" s="58"/>
      <c r="G4086" s="58"/>
      <c r="H4086" s="58">
        <v>0.010213206522166729</v>
      </c>
      <c r="I4086" s="58">
        <v>30.351449966430664</v>
      </c>
      <c r="J4086" s="58">
        <v>2.0556676387786865</v>
      </c>
      <c r="K4086" s="58">
        <v>227</v>
      </c>
      <c r="N4086" s="57" t="str">
        <f t="shared" si="448"/>
        <v>***</v>
      </c>
      <c r="O4086" s="57" t="str">
        <f t="shared" si="449"/>
        <v/>
      </c>
      <c r="P4086" s="57" t="str">
        <f t="shared" si="450"/>
        <v>0.00 (0.00)</v>
      </c>
      <c r="Q4086" s="57" t="str">
        <f t="shared" si="451"/>
        <v>0.00*** [0.00]</v>
      </c>
      <c r="R4086" s="57" t="str">
        <f t="shared" si="452"/>
        <v/>
      </c>
      <c r="S4086" s="58">
        <f t="shared" si="453"/>
        <v>0</v>
      </c>
      <c r="T4086" s="58">
        <f t="shared" si="454"/>
        <v>0</v>
      </c>
    </row>
    <row r="4087" x14ac:dyDescent="0.25">
      <c r="A4087" s="1" t="s">
        <v>259</v>
      </c>
      <c r="B4087" s="1" t="s">
        <v>469</v>
      </c>
      <c r="C4087" s="1" t="s">
        <v>4859</v>
      </c>
      <c r="D4087" s="58">
        <v>0.43624952435493469</v>
      </c>
      <c r="E4087" s="58">
        <v>0.1116228923201561</v>
      </c>
      <c r="F4087" s="58"/>
      <c r="G4087" s="58"/>
      <c r="H4087" s="58">
        <v>0.010213206522166729</v>
      </c>
      <c r="I4087" s="58">
        <v>30.351449966430664</v>
      </c>
      <c r="J4087" s="58">
        <v>1.8644698858261108</v>
      </c>
      <c r="K4087" s="58">
        <v>279</v>
      </c>
      <c r="N4087" s="57" t="str">
        <f t="shared" si="448"/>
        <v>***</v>
      </c>
      <c r="O4087" s="57" t="str">
        <f t="shared" si="449"/>
        <v/>
      </c>
      <c r="P4087" s="57" t="str">
        <f t="shared" si="450"/>
        <v>0.00 (0.00)</v>
      </c>
      <c r="Q4087" s="57" t="str">
        <f t="shared" si="451"/>
        <v>0.00*** [0.00]</v>
      </c>
      <c r="R4087" s="57" t="str">
        <f t="shared" si="452"/>
        <v/>
      </c>
      <c r="S4087" s="58">
        <f t="shared" si="453"/>
        <v>0</v>
      </c>
      <c r="T4087" s="58">
        <f t="shared" si="454"/>
        <v>0</v>
      </c>
    </row>
    <row r="4088" x14ac:dyDescent="0.25">
      <c r="A4088" s="1" t="s">
        <v>259</v>
      </c>
      <c r="B4088" s="1" t="s">
        <v>469</v>
      </c>
      <c r="C4088" s="1" t="s">
        <v>4860</v>
      </c>
      <c r="D4088" s="58"/>
      <c r="E4088" s="58"/>
      <c r="F4088" s="58"/>
      <c r="G4088" s="58"/>
      <c r="H4088" s="58"/>
      <c r="I4088" s="58"/>
      <c r="J4088" s="58"/>
      <c r="K4088" s="58"/>
      <c r="N4088" s="57" t="str">
        <f t="shared" si="448"/>
        <v>***</v>
      </c>
      <c r="O4088" s="57" t="str">
        <f t="shared" si="449"/>
        <v/>
      </c>
      <c r="P4088" s="57" t="str">
        <f t="shared" si="450"/>
        <v>0.00 (0.00)</v>
      </c>
      <c r="Q4088" s="57" t="str">
        <f t="shared" si="451"/>
        <v>0.00*** [0.00]</v>
      </c>
      <c r="R4088" s="57" t="str">
        <f t="shared" si="452"/>
        <v/>
      </c>
      <c r="S4088" s="58">
        <f t="shared" si="453"/>
        <v>0</v>
      </c>
      <c r="T4088" s="58">
        <f t="shared" si="454"/>
        <v>0</v>
      </c>
    </row>
    <row r="4089" x14ac:dyDescent="0.25">
      <c r="A4089" s="1" t="s">
        <v>259</v>
      </c>
      <c r="B4089" s="1" t="s">
        <v>469</v>
      </c>
      <c r="C4089" s="1" t="s">
        <v>4861</v>
      </c>
      <c r="D4089" s="58">
        <v>0.55193310976028442</v>
      </c>
      <c r="E4089" s="58">
        <v>0.27139061689376831</v>
      </c>
      <c r="F4089" s="58"/>
      <c r="G4089" s="58"/>
      <c r="H4089" s="58">
        <v>0.010589770041406155</v>
      </c>
      <c r="I4089" s="58">
        <v>31.160821914672852</v>
      </c>
      <c r="J4089" s="58">
        <v>2.9103403091430664</v>
      </c>
      <c r="K4089" s="58">
        <v>115</v>
      </c>
      <c r="N4089" s="57" t="str">
        <f t="shared" si="448"/>
        <v>***</v>
      </c>
      <c r="O4089" s="57" t="str">
        <f t="shared" si="449"/>
        <v/>
      </c>
      <c r="P4089" s="57" t="str">
        <f t="shared" si="450"/>
        <v>0.00 (0.00)</v>
      </c>
      <c r="Q4089" s="57" t="str">
        <f t="shared" si="451"/>
        <v>0.00*** [0.00]</v>
      </c>
      <c r="R4089" s="57" t="str">
        <f t="shared" si="452"/>
        <v/>
      </c>
      <c r="S4089" s="58">
        <f t="shared" si="453"/>
        <v>0</v>
      </c>
      <c r="T4089" s="58">
        <f t="shared" si="454"/>
        <v>0</v>
      </c>
    </row>
    <row r="4090" x14ac:dyDescent="0.25">
      <c r="A4090" s="1" t="s">
        <v>259</v>
      </c>
      <c r="B4090" s="1" t="s">
        <v>469</v>
      </c>
      <c r="C4090" s="1" t="s">
        <v>4862</v>
      </c>
      <c r="D4090" s="58">
        <v>0.50084203481674194</v>
      </c>
      <c r="E4090" s="58">
        <v>0.076151348650455475</v>
      </c>
      <c r="F4090" s="58"/>
      <c r="G4090" s="58"/>
      <c r="H4090" s="58">
        <v>0.010121923871338367</v>
      </c>
      <c r="I4090" s="58">
        <v>4.0468602180480957</v>
      </c>
      <c r="J4090" s="58">
        <v>0.73831474781036377</v>
      </c>
      <c r="K4090" s="58">
        <v>94</v>
      </c>
      <c r="N4090" s="57" t="str">
        <f t="shared" si="448"/>
        <v>***</v>
      </c>
      <c r="O4090" s="57" t="str">
        <f t="shared" si="449"/>
        <v/>
      </c>
      <c r="P4090" s="57" t="str">
        <f t="shared" si="450"/>
        <v>0.00 (0.00)</v>
      </c>
      <c r="Q4090" s="57" t="str">
        <f t="shared" si="451"/>
        <v>0.00*** [0.00]</v>
      </c>
      <c r="R4090" s="57" t="str">
        <f t="shared" si="452"/>
        <v/>
      </c>
      <c r="S4090" s="58">
        <f t="shared" si="453"/>
        <v>0</v>
      </c>
      <c r="T4090" s="58">
        <f t="shared" si="454"/>
        <v>0</v>
      </c>
    </row>
    <row r="4091" x14ac:dyDescent="0.25">
      <c r="A4091" s="1" t="s">
        <v>259</v>
      </c>
      <c r="B4091" s="1" t="s">
        <v>469</v>
      </c>
      <c r="C4091" s="1" t="s">
        <v>4863</v>
      </c>
      <c r="D4091" s="58">
        <v>0.52895432710647583</v>
      </c>
      <c r="E4091" s="58">
        <v>0.15290850400924683</v>
      </c>
      <c r="F4091" s="58"/>
      <c r="G4091" s="58"/>
      <c r="H4091" s="58">
        <v>0.010121923871338367</v>
      </c>
      <c r="I4091" s="58">
        <v>31.160821914672852</v>
      </c>
      <c r="J4091" s="58">
        <v>2.2105724811553955</v>
      </c>
      <c r="K4091" s="58">
        <v>209</v>
      </c>
      <c r="N4091" s="57" t="str">
        <f t="shared" si="448"/>
        <v>***</v>
      </c>
      <c r="O4091" s="57" t="str">
        <f t="shared" si="449"/>
        <v/>
      </c>
      <c r="P4091" s="57" t="str">
        <f t="shared" si="450"/>
        <v>0.00 (0.00)</v>
      </c>
      <c r="Q4091" s="57" t="str">
        <f t="shared" si="451"/>
        <v>0.00*** [0.00]</v>
      </c>
      <c r="R4091" s="57" t="str">
        <f t="shared" si="452"/>
        <v/>
      </c>
      <c r="S4091" s="58">
        <f t="shared" si="453"/>
        <v>0</v>
      </c>
      <c r="T4091" s="58">
        <f t="shared" si="454"/>
        <v>0</v>
      </c>
    </row>
    <row r="4092" x14ac:dyDescent="0.25">
      <c r="A4092" s="1" t="s">
        <v>259</v>
      </c>
      <c r="B4092" s="1" t="s">
        <v>469</v>
      </c>
      <c r="C4092" s="1" t="s">
        <v>4864</v>
      </c>
      <c r="D4092" s="58"/>
      <c r="E4092" s="58"/>
      <c r="F4092" s="58"/>
      <c r="G4092" s="58"/>
      <c r="H4092" s="58"/>
      <c r="I4092" s="58"/>
      <c r="J4092" s="58"/>
      <c r="K4092" s="58"/>
      <c r="N4092" s="57" t="str">
        <f t="shared" si="448"/>
        <v>***</v>
      </c>
      <c r="O4092" s="57" t="str">
        <f t="shared" si="449"/>
        <v/>
      </c>
      <c r="P4092" s="57" t="str">
        <f t="shared" si="450"/>
        <v>0.00 (0.00)</v>
      </c>
      <c r="Q4092" s="57" t="str">
        <f t="shared" si="451"/>
        <v>0.00*** [0.00]</v>
      </c>
      <c r="R4092" s="57" t="str">
        <f t="shared" si="452"/>
        <v/>
      </c>
      <c r="S4092" s="58">
        <f t="shared" si="453"/>
        <v>0</v>
      </c>
      <c r="T4092" s="58">
        <f t="shared" si="454"/>
        <v>0</v>
      </c>
    </row>
    <row r="4093" x14ac:dyDescent="0.25">
      <c r="A4093" s="1" t="s">
        <v>259</v>
      </c>
      <c r="B4093" s="1" t="s">
        <v>469</v>
      </c>
      <c r="C4093" s="1" t="s">
        <v>4865</v>
      </c>
      <c r="D4093" s="58">
        <v>0.31070011854171753</v>
      </c>
      <c r="E4093" s="58">
        <v>0.044412493705749512</v>
      </c>
      <c r="F4093" s="58"/>
      <c r="G4093" s="58"/>
      <c r="H4093" s="58">
        <v>0.010482829064130783</v>
      </c>
      <c r="I4093" s="58">
        <v>2.4281160831451416</v>
      </c>
      <c r="J4093" s="58">
        <v>0.42366817593574524</v>
      </c>
      <c r="K4093" s="58">
        <v>91</v>
      </c>
      <c r="N4093" s="57" t="str">
        <f t="shared" si="448"/>
        <v>***</v>
      </c>
      <c r="O4093" s="57" t="str">
        <f t="shared" si="449"/>
        <v/>
      </c>
      <c r="P4093" s="57" t="str">
        <f t="shared" si="450"/>
        <v>0.00 (0.00)</v>
      </c>
      <c r="Q4093" s="57" t="str">
        <f t="shared" si="451"/>
        <v>0.00*** [0.00]</v>
      </c>
      <c r="R4093" s="57" t="str">
        <f t="shared" si="452"/>
        <v/>
      </c>
      <c r="S4093" s="58">
        <f t="shared" si="453"/>
        <v>0</v>
      </c>
      <c r="T4093" s="58">
        <f t="shared" si="454"/>
        <v>0</v>
      </c>
    </row>
    <row r="4094" x14ac:dyDescent="0.25">
      <c r="A4094" s="1" t="s">
        <v>259</v>
      </c>
      <c r="B4094" s="1" t="s">
        <v>469</v>
      </c>
      <c r="C4094" s="1" t="s">
        <v>4866</v>
      </c>
      <c r="D4094" s="58">
        <v>0.31171414256095886</v>
      </c>
      <c r="E4094" s="58">
        <v>0.055861882865428925</v>
      </c>
      <c r="F4094" s="58"/>
      <c r="G4094" s="58"/>
      <c r="H4094" s="58">
        <v>0.010096299462020397</v>
      </c>
      <c r="I4094" s="58">
        <v>2.5137457847595215</v>
      </c>
      <c r="J4094" s="58">
        <v>0.48699259757995605</v>
      </c>
      <c r="K4094" s="58">
        <v>76</v>
      </c>
      <c r="N4094" s="57" t="str">
        <f t="shared" si="448"/>
        <v>***</v>
      </c>
      <c r="O4094" s="57" t="str">
        <f t="shared" si="449"/>
        <v/>
      </c>
      <c r="P4094" s="57" t="str">
        <f t="shared" si="450"/>
        <v>0.00 (0.00)</v>
      </c>
      <c r="Q4094" s="57" t="str">
        <f t="shared" si="451"/>
        <v>0.00*** [0.00]</v>
      </c>
      <c r="R4094" s="57" t="str">
        <f t="shared" si="452"/>
        <v/>
      </c>
      <c r="S4094" s="58">
        <f t="shared" si="453"/>
        <v>0</v>
      </c>
      <c r="T4094" s="58">
        <f t="shared" si="454"/>
        <v>0</v>
      </c>
    </row>
    <row r="4095" x14ac:dyDescent="0.25">
      <c r="A4095" s="1" t="s">
        <v>259</v>
      </c>
      <c r="B4095" s="1" t="s">
        <v>469</v>
      </c>
      <c r="C4095" s="1" t="s">
        <v>4867</v>
      </c>
      <c r="D4095" s="58">
        <v>0.31116160750389099</v>
      </c>
      <c r="E4095" s="58">
        <v>0.034990854561328888</v>
      </c>
      <c r="F4095" s="58"/>
      <c r="G4095" s="58"/>
      <c r="H4095" s="58">
        <v>0.010096299462020397</v>
      </c>
      <c r="I4095" s="58">
        <v>2.5137457847595215</v>
      </c>
      <c r="J4095" s="58">
        <v>0.45218148827552795</v>
      </c>
      <c r="K4095" s="58">
        <v>167</v>
      </c>
      <c r="N4095" s="57" t="str">
        <f t="shared" si="448"/>
        <v>***</v>
      </c>
      <c r="O4095" s="57" t="str">
        <f t="shared" si="449"/>
        <v/>
      </c>
      <c r="P4095" s="57" t="str">
        <f t="shared" si="450"/>
        <v>0.00 (0.00)</v>
      </c>
      <c r="Q4095" s="57" t="str">
        <f t="shared" si="451"/>
        <v>0.00*** [0.00]</v>
      </c>
      <c r="R4095" s="57" t="str">
        <f t="shared" si="452"/>
        <v/>
      </c>
      <c r="S4095" s="58">
        <f t="shared" si="453"/>
        <v>0</v>
      </c>
      <c r="T4095" s="58">
        <f t="shared" si="454"/>
        <v>0</v>
      </c>
    </row>
    <row r="4096" x14ac:dyDescent="0.25">
      <c r="A4096" s="1" t="s">
        <v>259</v>
      </c>
      <c r="B4096" s="1" t="s">
        <v>469</v>
      </c>
      <c r="C4096" s="1" t="s">
        <v>4868</v>
      </c>
      <c r="D4096" s="58">
        <v>0.65105009078979492</v>
      </c>
      <c r="E4096" s="58">
        <v>1.4021295309066772</v>
      </c>
      <c r="F4096" s="58">
        <v>0.46432945132255554</v>
      </c>
      <c r="G4096" s="58">
        <v>0.64241170883178711</v>
      </c>
      <c r="H4096" s="58">
        <v>-2.0970733165740967</v>
      </c>
      <c r="I4096" s="58">
        <v>3.3991734981536865</v>
      </c>
      <c r="J4096" s="58"/>
      <c r="K4096" s="58">
        <v>1.9599640369415283</v>
      </c>
      <c r="N4096" s="57" t="str">
        <f t="shared" si="448"/>
        <v>***</v>
      </c>
      <c r="O4096" s="57" t="str">
        <f t="shared" si="449"/>
        <v/>
      </c>
      <c r="P4096" s="57" t="str">
        <f t="shared" si="450"/>
        <v>0.00 (0.00)</v>
      </c>
      <c r="Q4096" s="57" t="str">
        <f t="shared" si="451"/>
        <v>0.00*** [0.00]</v>
      </c>
      <c r="R4096" s="57" t="str">
        <f t="shared" si="452"/>
        <v/>
      </c>
      <c r="S4096" s="58">
        <f t="shared" si="453"/>
        <v>0</v>
      </c>
      <c r="T4096" s="58">
        <f t="shared" si="454"/>
        <v>0</v>
      </c>
    </row>
    <row r="4097" x14ac:dyDescent="0.25">
      <c r="A4097" s="1" t="s">
        <v>259</v>
      </c>
      <c r="B4097" s="1" t="s">
        <v>469</v>
      </c>
      <c r="C4097" s="1" t="s">
        <v>4869</v>
      </c>
      <c r="D4097" s="58">
        <v>1.2795604467391968</v>
      </c>
      <c r="E4097" s="58">
        <v>0.87168663740158081</v>
      </c>
      <c r="F4097" s="58">
        <v>1.4679132699966431</v>
      </c>
      <c r="G4097" s="58">
        <v>0.14212778210639954</v>
      </c>
      <c r="H4097" s="58">
        <v>-0.42891404032707214</v>
      </c>
      <c r="I4097" s="58">
        <v>2.9880349636077881</v>
      </c>
      <c r="J4097" s="58"/>
      <c r="K4097" s="58">
        <v>1.9599640369415283</v>
      </c>
      <c r="N4097" s="57" t="str">
        <f t="shared" si="448"/>
        <v>***</v>
      </c>
      <c r="O4097" s="57" t="str">
        <f t="shared" si="449"/>
        <v/>
      </c>
      <c r="P4097" s="57" t="str">
        <f t="shared" si="450"/>
        <v>0.00 (0.00)</v>
      </c>
      <c r="Q4097" s="57" t="str">
        <f t="shared" si="451"/>
        <v>0.00*** [0.00]</v>
      </c>
      <c r="R4097" s="57" t="str">
        <f t="shared" si="452"/>
        <v/>
      </c>
      <c r="S4097" s="58">
        <f t="shared" si="453"/>
        <v>0</v>
      </c>
      <c r="T4097" s="58">
        <f t="shared" si="454"/>
        <v>0</v>
      </c>
    </row>
    <row r="4098" x14ac:dyDescent="0.25">
      <c r="A4098" s="1" t="s">
        <v>259</v>
      </c>
      <c r="B4098" s="1" t="s">
        <v>469</v>
      </c>
      <c r="C4098" s="1" t="s">
        <v>4870</v>
      </c>
      <c r="D4098" s="58">
        <v>1.0466263294219971</v>
      </c>
      <c r="E4098" s="58">
        <v>0.74735307693481445</v>
      </c>
      <c r="F4098" s="58">
        <v>1.4004441499710083</v>
      </c>
      <c r="G4098" s="58">
        <v>0.1613803505897522</v>
      </c>
      <c r="H4098" s="58">
        <v>-0.41815885901451111</v>
      </c>
      <c r="I4098" s="58">
        <v>2.5114114284515381</v>
      </c>
      <c r="J4098" s="58"/>
      <c r="K4098" s="58">
        <v>1.9599640369415283</v>
      </c>
      <c r="N4098" s="57" t="str">
        <f t="shared" si="448"/>
        <v>***</v>
      </c>
      <c r="O4098" s="57" t="str">
        <f t="shared" si="449"/>
        <v/>
      </c>
      <c r="P4098" s="57" t="str">
        <f t="shared" si="450"/>
        <v>0.00 (0.00)</v>
      </c>
      <c r="Q4098" s="57" t="str">
        <f t="shared" si="451"/>
        <v>0.00*** [0.00]</v>
      </c>
      <c r="R4098" s="57" t="str">
        <f t="shared" si="452"/>
        <v/>
      </c>
      <c r="S4098" s="58">
        <f t="shared" si="453"/>
        <v>0</v>
      </c>
      <c r="T4098" s="58">
        <f t="shared" si="454"/>
        <v>0</v>
      </c>
    </row>
    <row r="4099" x14ac:dyDescent="0.25">
      <c r="A4099" s="1" t="s">
        <v>259</v>
      </c>
      <c r="B4099" s="1" t="s">
        <v>469</v>
      </c>
      <c r="C4099" s="1" t="s">
        <v>4871</v>
      </c>
      <c r="D4099" s="58">
        <v>0.047807928174734116</v>
      </c>
      <c r="E4099" s="58"/>
      <c r="F4099" s="58"/>
      <c r="G4099" s="58">
        <v>0.82695251703262329</v>
      </c>
      <c r="H4099" s="58"/>
      <c r="I4099" s="58"/>
      <c r="J4099" s="58"/>
      <c r="K4099" s="58"/>
      <c r="N4099" s="57" t="str">
        <f t="shared" si="448"/>
        <v>***</v>
      </c>
      <c r="O4099" s="57" t="str">
        <f t="shared" si="449"/>
        <v/>
      </c>
      <c r="P4099" s="57" t="str">
        <f t="shared" si="450"/>
        <v>0.00 (0.00)</v>
      </c>
      <c r="Q4099" s="57" t="str">
        <f t="shared" si="451"/>
        <v>0.00*** [0.00]</v>
      </c>
      <c r="R4099" s="57" t="str">
        <f t="shared" si="452"/>
        <v/>
      </c>
      <c r="S4099" s="58">
        <f t="shared" si="453"/>
        <v>0</v>
      </c>
      <c r="T4099" s="58">
        <f t="shared" si="454"/>
        <v>0</v>
      </c>
    </row>
    <row r="4100" x14ac:dyDescent="0.25">
      <c r="A4100" s="1" t="s">
        <v>259</v>
      </c>
      <c r="B4100" s="1" t="s">
        <v>469</v>
      </c>
      <c r="C4100" s="1" t="s">
        <v>4872</v>
      </c>
      <c r="D4100" s="58">
        <v>0.17437407374382019</v>
      </c>
      <c r="E4100" s="58"/>
      <c r="F4100" s="58"/>
      <c r="G4100" s="58">
        <v>0.67631363868713379</v>
      </c>
      <c r="H4100" s="58"/>
      <c r="I4100" s="58"/>
      <c r="J4100" s="58"/>
      <c r="K4100" s="58"/>
      <c r="N4100" s="57" t="str">
        <f t="shared" ref="N4100:N4163" si="455">IF(G4100&lt;=0.01,"***",IF(G4100&lt;=0.05,"**",IF(G4100&lt;=0.1,"*","")))</f>
        <v>***</v>
      </c>
      <c r="O4100" s="57" t="str">
        <f t="shared" ref="O4100:O4163" si="456">_xlfn.CONCAT(A4100:C4100)</f>
        <v/>
      </c>
      <c r="P4100" s="57" t="str">
        <f t="shared" ref="P4100:P4163" si="457">TEXT(D4100,"0.00")&amp;" ("&amp;TEXT(J4100,"0.00")&amp;")"</f>
        <v>0.00 (0.00)</v>
      </c>
      <c r="Q4100" s="57" t="str">
        <f t="shared" ref="Q4100:Q4163" si="458">TEXT(D4100,"0.00")&amp;N4100&amp;" ["&amp;TEXT(E4100,"0.00")&amp;"]"</f>
        <v>0.00*** [0.00]</v>
      </c>
      <c r="R4100" s="57" t="str">
        <f t="shared" ref="R4100:R4163" si="459">IF(G4100&gt;0.05,"†","")</f>
        <v/>
      </c>
      <c r="S4100" s="58">
        <f t="shared" ref="S4100:S4163" si="460">K4100</f>
        <v>0</v>
      </c>
      <c r="T4100" s="58">
        <f t="shared" ref="T4100:T4163" si="461">D4100</f>
        <v>0</v>
      </c>
    </row>
    <row r="4101" x14ac:dyDescent="0.25">
      <c r="A4101" s="1" t="s">
        <v>259</v>
      </c>
      <c r="B4101" s="1" t="s">
        <v>469</v>
      </c>
      <c r="C4101" s="1" t="s">
        <v>4873</v>
      </c>
      <c r="D4101" s="58">
        <v>0.43641871213912964</v>
      </c>
      <c r="E4101" s="58">
        <v>0.063538968563079834</v>
      </c>
      <c r="F4101" s="58"/>
      <c r="G4101" s="58"/>
      <c r="H4101" s="58">
        <v>0.010240273550152779</v>
      </c>
      <c r="I4101" s="58">
        <v>31.160821914672852</v>
      </c>
      <c r="J4101" s="58">
        <v>1.4696605205535889</v>
      </c>
      <c r="K4101" s="58">
        <v>535</v>
      </c>
      <c r="N4101" s="57" t="str">
        <f t="shared" si="455"/>
        <v>***</v>
      </c>
      <c r="O4101" s="57" t="str">
        <f t="shared" si="456"/>
        <v/>
      </c>
      <c r="P4101" s="57" t="str">
        <f t="shared" si="457"/>
        <v>0.00 (0.00)</v>
      </c>
      <c r="Q4101" s="57" t="str">
        <f t="shared" si="458"/>
        <v>0.00*** [0.00]</v>
      </c>
      <c r="R4101" s="57" t="str">
        <f t="shared" si="459"/>
        <v/>
      </c>
      <c r="S4101" s="58">
        <f t="shared" si="460"/>
        <v>0</v>
      </c>
      <c r="T4101" s="58">
        <f t="shared" si="461"/>
        <v>0</v>
      </c>
    </row>
    <row r="4102" x14ac:dyDescent="0.25">
      <c r="A4102" s="1" t="s">
        <v>259</v>
      </c>
      <c r="B4102" s="1" t="s">
        <v>469</v>
      </c>
      <c r="C4102" s="1" t="s">
        <v>4874</v>
      </c>
      <c r="D4102" s="58">
        <v>0.45952388644218445</v>
      </c>
      <c r="E4102" s="58">
        <v>0.038177970796823502</v>
      </c>
      <c r="F4102" s="58"/>
      <c r="G4102" s="58"/>
      <c r="H4102" s="58">
        <v>0.010035750456154346</v>
      </c>
      <c r="I4102" s="58">
        <v>30.351449966430664</v>
      </c>
      <c r="J4102" s="58">
        <v>1.1853629350662231</v>
      </c>
      <c r="K4102" s="58">
        <v>964</v>
      </c>
      <c r="N4102" s="57" t="str">
        <f t="shared" si="455"/>
        <v>***</v>
      </c>
      <c r="O4102" s="57" t="str">
        <f t="shared" si="456"/>
        <v/>
      </c>
      <c r="P4102" s="57" t="str">
        <f t="shared" si="457"/>
        <v>0.00 (0.00)</v>
      </c>
      <c r="Q4102" s="57" t="str">
        <f t="shared" si="458"/>
        <v>0.00*** [0.00]</v>
      </c>
      <c r="R4102" s="57" t="str">
        <f t="shared" si="459"/>
        <v/>
      </c>
      <c r="S4102" s="58">
        <f t="shared" si="460"/>
        <v>0</v>
      </c>
      <c r="T4102" s="58">
        <f t="shared" si="461"/>
        <v>0</v>
      </c>
    </row>
    <row r="4103" x14ac:dyDescent="0.25">
      <c r="A4103" s="1" t="s">
        <v>259</v>
      </c>
      <c r="B4103" s="1" t="s">
        <v>469</v>
      </c>
      <c r="C4103" s="1" t="s">
        <v>4875</v>
      </c>
      <c r="D4103" s="58">
        <v>0.45127755403518677</v>
      </c>
      <c r="E4103" s="58">
        <v>0.033411175012588501</v>
      </c>
      <c r="F4103" s="58"/>
      <c r="G4103" s="58"/>
      <c r="H4103" s="58">
        <v>0.010035750456154346</v>
      </c>
      <c r="I4103" s="58">
        <v>31.160821914672852</v>
      </c>
      <c r="J4103" s="58">
        <v>1.2935777902603149</v>
      </c>
      <c r="K4103" s="58">
        <v>1499</v>
      </c>
      <c r="N4103" s="57" t="str">
        <f t="shared" si="455"/>
        <v>***</v>
      </c>
      <c r="O4103" s="57" t="str">
        <f t="shared" si="456"/>
        <v/>
      </c>
      <c r="P4103" s="57" t="str">
        <f t="shared" si="457"/>
        <v>0.00 (0.00)</v>
      </c>
      <c r="Q4103" s="57" t="str">
        <f t="shared" si="458"/>
        <v>0.00*** [0.00]</v>
      </c>
      <c r="R4103" s="57" t="str">
        <f t="shared" si="459"/>
        <v/>
      </c>
      <c r="S4103" s="58">
        <f t="shared" si="460"/>
        <v>0</v>
      </c>
      <c r="T4103" s="58">
        <f t="shared" si="461"/>
        <v>0</v>
      </c>
    </row>
    <row r="4104" x14ac:dyDescent="0.25">
      <c r="A4104" s="1" t="s">
        <v>259</v>
      </c>
      <c r="B4104" s="1" t="s">
        <v>470</v>
      </c>
      <c r="C4104" s="1" t="s">
        <v>4876</v>
      </c>
      <c r="D4104" s="58"/>
      <c r="E4104" s="58"/>
      <c r="F4104" s="58"/>
      <c r="G4104" s="58"/>
      <c r="H4104" s="58"/>
      <c r="I4104" s="58"/>
      <c r="J4104" s="58"/>
      <c r="K4104" s="58"/>
      <c r="N4104" s="57" t="str">
        <f t="shared" si="455"/>
        <v>***</v>
      </c>
      <c r="O4104" s="57" t="str">
        <f t="shared" si="456"/>
        <v/>
      </c>
      <c r="P4104" s="57" t="str">
        <f t="shared" si="457"/>
        <v>0.00 (0.00)</v>
      </c>
      <c r="Q4104" s="57" t="str">
        <f t="shared" si="458"/>
        <v>0.00*** [0.00]</v>
      </c>
      <c r="R4104" s="57" t="str">
        <f t="shared" si="459"/>
        <v/>
      </c>
      <c r="S4104" s="58">
        <f t="shared" si="460"/>
        <v>0</v>
      </c>
      <c r="T4104" s="58">
        <f t="shared" si="461"/>
        <v>0</v>
      </c>
    </row>
    <row r="4105" x14ac:dyDescent="0.25">
      <c r="A4105" s="1" t="s">
        <v>259</v>
      </c>
      <c r="B4105" s="1" t="s">
        <v>470</v>
      </c>
      <c r="C4105" s="1" t="s">
        <v>4877</v>
      </c>
      <c r="D4105" s="58">
        <v>965.3167724609375</v>
      </c>
      <c r="E4105" s="58">
        <v>116.17247009277344</v>
      </c>
      <c r="F4105" s="58"/>
      <c r="G4105" s="58"/>
      <c r="H4105" s="58">
        <v>5.0294275283813477</v>
      </c>
      <c r="I4105" s="58">
        <v>10085.7333984375</v>
      </c>
      <c r="J4105" s="58">
        <v>1663.336669921875</v>
      </c>
      <c r="K4105" s="58">
        <v>205</v>
      </c>
      <c r="N4105" s="57" t="str">
        <f t="shared" si="455"/>
        <v>***</v>
      </c>
      <c r="O4105" s="57" t="str">
        <f t="shared" si="456"/>
        <v/>
      </c>
      <c r="P4105" s="57" t="str">
        <f t="shared" si="457"/>
        <v>0.00 (0.00)</v>
      </c>
      <c r="Q4105" s="57" t="str">
        <f t="shared" si="458"/>
        <v>0.00*** [0.00]</v>
      </c>
      <c r="R4105" s="57" t="str">
        <f t="shared" si="459"/>
        <v/>
      </c>
      <c r="S4105" s="58">
        <f t="shared" si="460"/>
        <v>0</v>
      </c>
      <c r="T4105" s="58">
        <f t="shared" si="461"/>
        <v>0</v>
      </c>
    </row>
    <row r="4106" x14ac:dyDescent="0.25">
      <c r="A4106" s="1" t="s">
        <v>259</v>
      </c>
      <c r="B4106" s="1" t="s">
        <v>470</v>
      </c>
      <c r="C4106" s="1" t="s">
        <v>4878</v>
      </c>
      <c r="D4106" s="58">
        <v>962.4940185546875</v>
      </c>
      <c r="E4106" s="58">
        <v>94.04901123046875</v>
      </c>
      <c r="F4106" s="58"/>
      <c r="G4106" s="58"/>
      <c r="H4106" s="58">
        <v>6.1548595428466797</v>
      </c>
      <c r="I4106" s="58">
        <v>12109.5263671875</v>
      </c>
      <c r="J4106" s="58">
        <v>1769.521484375</v>
      </c>
      <c r="K4106" s="58">
        <v>354</v>
      </c>
      <c r="N4106" s="57" t="str">
        <f t="shared" si="455"/>
        <v>***</v>
      </c>
      <c r="O4106" s="57" t="str">
        <f t="shared" si="456"/>
        <v/>
      </c>
      <c r="P4106" s="57" t="str">
        <f t="shared" si="457"/>
        <v>0.00 (0.00)</v>
      </c>
      <c r="Q4106" s="57" t="str">
        <f t="shared" si="458"/>
        <v>0.00*** [0.00]</v>
      </c>
      <c r="R4106" s="57" t="str">
        <f t="shared" si="459"/>
        <v/>
      </c>
      <c r="S4106" s="58">
        <f t="shared" si="460"/>
        <v>0</v>
      </c>
      <c r="T4106" s="58">
        <f t="shared" si="461"/>
        <v>0</v>
      </c>
    </row>
    <row r="4107" x14ac:dyDescent="0.25">
      <c r="A4107" s="1" t="s">
        <v>259</v>
      </c>
      <c r="B4107" s="1" t="s">
        <v>470</v>
      </c>
      <c r="C4107" s="1" t="s">
        <v>4879</v>
      </c>
      <c r="D4107" s="58">
        <v>963.5291748046875</v>
      </c>
      <c r="E4107" s="58">
        <v>73.164260864257813</v>
      </c>
      <c r="F4107" s="58"/>
      <c r="G4107" s="58"/>
      <c r="H4107" s="58">
        <v>5.0294275283813477</v>
      </c>
      <c r="I4107" s="58">
        <v>12109.5263671875</v>
      </c>
      <c r="J4107" s="58">
        <v>1729.8359375</v>
      </c>
      <c r="K4107" s="58">
        <v>559</v>
      </c>
      <c r="N4107" s="57" t="str">
        <f t="shared" si="455"/>
        <v>***</v>
      </c>
      <c r="O4107" s="57" t="str">
        <f t="shared" si="456"/>
        <v/>
      </c>
      <c r="P4107" s="57" t="str">
        <f t="shared" si="457"/>
        <v>0.00 (0.00)</v>
      </c>
      <c r="Q4107" s="57" t="str">
        <f t="shared" si="458"/>
        <v>0.00*** [0.00]</v>
      </c>
      <c r="R4107" s="57" t="str">
        <f t="shared" si="459"/>
        <v/>
      </c>
      <c r="S4107" s="58">
        <f t="shared" si="460"/>
        <v>0</v>
      </c>
      <c r="T4107" s="58">
        <f t="shared" si="461"/>
        <v>0</v>
      </c>
    </row>
    <row r="4108" x14ac:dyDescent="0.25">
      <c r="A4108" s="1" t="s">
        <v>259</v>
      </c>
      <c r="B4108" s="1" t="s">
        <v>470</v>
      </c>
      <c r="C4108" s="1" t="s">
        <v>4880</v>
      </c>
      <c r="D4108" s="58"/>
      <c r="E4108" s="58"/>
      <c r="F4108" s="58"/>
      <c r="G4108" s="58"/>
      <c r="H4108" s="58"/>
      <c r="I4108" s="58"/>
      <c r="J4108" s="58"/>
      <c r="K4108" s="58"/>
      <c r="N4108" s="57" t="str">
        <f t="shared" si="455"/>
        <v>***</v>
      </c>
      <c r="O4108" s="57" t="str">
        <f t="shared" si="456"/>
        <v/>
      </c>
      <c r="P4108" s="57" t="str">
        <f t="shared" si="457"/>
        <v>0.00 (0.00)</v>
      </c>
      <c r="Q4108" s="57" t="str">
        <f t="shared" si="458"/>
        <v>0.00*** [0.00]</v>
      </c>
      <c r="R4108" s="57" t="str">
        <f t="shared" si="459"/>
        <v/>
      </c>
      <c r="S4108" s="58">
        <f t="shared" si="460"/>
        <v>0</v>
      </c>
      <c r="T4108" s="58">
        <f t="shared" si="461"/>
        <v>0</v>
      </c>
    </row>
    <row r="4109" x14ac:dyDescent="0.25">
      <c r="A4109" s="1" t="s">
        <v>259</v>
      </c>
      <c r="B4109" s="1" t="s">
        <v>470</v>
      </c>
      <c r="C4109" s="1" t="s">
        <v>4881</v>
      </c>
      <c r="D4109" s="58">
        <v>52.159206390380859</v>
      </c>
      <c r="E4109" s="58">
        <v>9.49658203125</v>
      </c>
      <c r="F4109" s="58"/>
      <c r="G4109" s="58"/>
      <c r="H4109" s="58">
        <v>0.4565894603729248</v>
      </c>
      <c r="I4109" s="58">
        <v>400.54025268554688</v>
      </c>
      <c r="J4109" s="58">
        <v>80.581169128417969</v>
      </c>
      <c r="K4109" s="58">
        <v>72</v>
      </c>
      <c r="N4109" s="57" t="str">
        <f t="shared" si="455"/>
        <v>***</v>
      </c>
      <c r="O4109" s="57" t="str">
        <f t="shared" si="456"/>
        <v/>
      </c>
      <c r="P4109" s="57" t="str">
        <f t="shared" si="457"/>
        <v>0.00 (0.00)</v>
      </c>
      <c r="Q4109" s="57" t="str">
        <f t="shared" si="458"/>
        <v>0.00*** [0.00]</v>
      </c>
      <c r="R4109" s="57" t="str">
        <f t="shared" si="459"/>
        <v/>
      </c>
      <c r="S4109" s="58">
        <f t="shared" si="460"/>
        <v>0</v>
      </c>
      <c r="T4109" s="58">
        <f t="shared" si="461"/>
        <v>0</v>
      </c>
    </row>
    <row r="4110" x14ac:dyDescent="0.25">
      <c r="A4110" s="1" t="s">
        <v>259</v>
      </c>
      <c r="B4110" s="1" t="s">
        <v>470</v>
      </c>
      <c r="C4110" s="1" t="s">
        <v>4882</v>
      </c>
      <c r="D4110" s="58">
        <v>86.143562316894531</v>
      </c>
      <c r="E4110" s="58">
        <v>8.8794126510620117</v>
      </c>
      <c r="F4110" s="58"/>
      <c r="G4110" s="58"/>
      <c r="H4110" s="58">
        <v>0.45780912041664124</v>
      </c>
      <c r="I4110" s="58">
        <v>676.33929443359375</v>
      </c>
      <c r="J4110" s="58">
        <v>129.59077453613281</v>
      </c>
      <c r="K4110" s="58">
        <v>213</v>
      </c>
      <c r="N4110" s="57" t="str">
        <f t="shared" si="455"/>
        <v>***</v>
      </c>
      <c r="O4110" s="57" t="str">
        <f t="shared" si="456"/>
        <v/>
      </c>
      <c r="P4110" s="57" t="str">
        <f t="shared" si="457"/>
        <v>0.00 (0.00)</v>
      </c>
      <c r="Q4110" s="57" t="str">
        <f t="shared" si="458"/>
        <v>0.00*** [0.00]</v>
      </c>
      <c r="R4110" s="57" t="str">
        <f t="shared" si="459"/>
        <v/>
      </c>
      <c r="S4110" s="58">
        <f t="shared" si="460"/>
        <v>0</v>
      </c>
      <c r="T4110" s="58">
        <f t="shared" si="461"/>
        <v>0</v>
      </c>
    </row>
    <row r="4111" x14ac:dyDescent="0.25">
      <c r="A4111" s="1" t="s">
        <v>259</v>
      </c>
      <c r="B4111" s="1" t="s">
        <v>470</v>
      </c>
      <c r="C4111" s="1" t="s">
        <v>4883</v>
      </c>
      <c r="D4111" s="58">
        <v>77.55804443359375</v>
      </c>
      <c r="E4111" s="58">
        <v>7.102841854095459</v>
      </c>
      <c r="F4111" s="58"/>
      <c r="G4111" s="58"/>
      <c r="H4111" s="58">
        <v>0.4565894603729248</v>
      </c>
      <c r="I4111" s="58">
        <v>676.33929443359375</v>
      </c>
      <c r="J4111" s="58">
        <v>119.90977478027344</v>
      </c>
      <c r="K4111" s="58">
        <v>285</v>
      </c>
      <c r="N4111" s="57" t="str">
        <f t="shared" si="455"/>
        <v>***</v>
      </c>
      <c r="O4111" s="57" t="str">
        <f t="shared" si="456"/>
        <v/>
      </c>
      <c r="P4111" s="57" t="str">
        <f t="shared" si="457"/>
        <v>0.00 (0.00)</v>
      </c>
      <c r="Q4111" s="57" t="str">
        <f t="shared" si="458"/>
        <v>0.00*** [0.00]</v>
      </c>
      <c r="R4111" s="57" t="str">
        <f t="shared" si="459"/>
        <v/>
      </c>
      <c r="S4111" s="58">
        <f t="shared" si="460"/>
        <v>0</v>
      </c>
      <c r="T4111" s="58">
        <f t="shared" si="461"/>
        <v>0</v>
      </c>
    </row>
    <row r="4112" x14ac:dyDescent="0.25">
      <c r="A4112" s="1" t="s">
        <v>259</v>
      </c>
      <c r="B4112" s="1" t="s">
        <v>470</v>
      </c>
      <c r="C4112" s="1" t="s">
        <v>4884</v>
      </c>
      <c r="D4112" s="58"/>
      <c r="E4112" s="58"/>
      <c r="F4112" s="58"/>
      <c r="G4112" s="58"/>
      <c r="H4112" s="58"/>
      <c r="I4112" s="58"/>
      <c r="J4112" s="58"/>
      <c r="K4112" s="58"/>
      <c r="N4112" s="57" t="str">
        <f t="shared" si="455"/>
        <v>***</v>
      </c>
      <c r="O4112" s="57" t="str">
        <f t="shared" si="456"/>
        <v/>
      </c>
      <c r="P4112" s="57" t="str">
        <f t="shared" si="457"/>
        <v>0.00 (0.00)</v>
      </c>
      <c r="Q4112" s="57" t="str">
        <f t="shared" si="458"/>
        <v>0.00*** [0.00]</v>
      </c>
      <c r="R4112" s="57" t="str">
        <f t="shared" si="459"/>
        <v/>
      </c>
      <c r="S4112" s="58">
        <f t="shared" si="460"/>
        <v>0</v>
      </c>
      <c r="T4112" s="58">
        <f t="shared" si="461"/>
        <v>0</v>
      </c>
    </row>
    <row r="4113" x14ac:dyDescent="0.25">
      <c r="A4113" s="1" t="s">
        <v>259</v>
      </c>
      <c r="B4113" s="1" t="s">
        <v>470</v>
      </c>
      <c r="C4113" s="1" t="s">
        <v>4885</v>
      </c>
      <c r="D4113" s="58">
        <v>77.37750244140625</v>
      </c>
      <c r="E4113" s="58">
        <v>12.720807075500488</v>
      </c>
      <c r="F4113" s="58"/>
      <c r="G4113" s="58"/>
      <c r="H4113" s="58">
        <v>0.27163058519363403</v>
      </c>
      <c r="I4113" s="58">
        <v>328.90438842773438</v>
      </c>
      <c r="J4113" s="58">
        <v>91.731040954589844</v>
      </c>
      <c r="K4113" s="58">
        <v>52</v>
      </c>
      <c r="N4113" s="57" t="str">
        <f t="shared" si="455"/>
        <v>***</v>
      </c>
      <c r="O4113" s="57" t="str">
        <f t="shared" si="456"/>
        <v/>
      </c>
      <c r="P4113" s="57" t="str">
        <f t="shared" si="457"/>
        <v>0.00 (0.00)</v>
      </c>
      <c r="Q4113" s="57" t="str">
        <f t="shared" si="458"/>
        <v>0.00*** [0.00]</v>
      </c>
      <c r="R4113" s="57" t="str">
        <f t="shared" si="459"/>
        <v/>
      </c>
      <c r="S4113" s="58">
        <f t="shared" si="460"/>
        <v>0</v>
      </c>
      <c r="T4113" s="58">
        <f t="shared" si="461"/>
        <v>0</v>
      </c>
    </row>
    <row r="4114" x14ac:dyDescent="0.25">
      <c r="A4114" s="1" t="s">
        <v>259</v>
      </c>
      <c r="B4114" s="1" t="s">
        <v>470</v>
      </c>
      <c r="C4114" s="1" t="s">
        <v>4886</v>
      </c>
      <c r="D4114" s="58">
        <v>73.451370239257813</v>
      </c>
      <c r="E4114" s="58">
        <v>7.7483763694763184</v>
      </c>
      <c r="F4114" s="58"/>
      <c r="G4114" s="58"/>
      <c r="H4114" s="58">
        <v>0.33542865514755249</v>
      </c>
      <c r="I4114" s="58">
        <v>551.24530029296875</v>
      </c>
      <c r="J4114" s="58">
        <v>116.74106597900391</v>
      </c>
      <c r="K4114" s="58">
        <v>227</v>
      </c>
      <c r="N4114" s="57" t="str">
        <f t="shared" si="455"/>
        <v>***</v>
      </c>
      <c r="O4114" s="57" t="str">
        <f t="shared" si="456"/>
        <v/>
      </c>
      <c r="P4114" s="57" t="str">
        <f t="shared" si="457"/>
        <v>0.00 (0.00)</v>
      </c>
      <c r="Q4114" s="57" t="str">
        <f t="shared" si="458"/>
        <v>0.00*** [0.00]</v>
      </c>
      <c r="R4114" s="57" t="str">
        <f t="shared" si="459"/>
        <v/>
      </c>
      <c r="S4114" s="58">
        <f t="shared" si="460"/>
        <v>0</v>
      </c>
      <c r="T4114" s="58">
        <f t="shared" si="461"/>
        <v>0</v>
      </c>
    </row>
    <row r="4115" x14ac:dyDescent="0.25">
      <c r="A4115" s="1" t="s">
        <v>259</v>
      </c>
      <c r="B4115" s="1" t="s">
        <v>470</v>
      </c>
      <c r="C4115" s="1" t="s">
        <v>4887</v>
      </c>
      <c r="D4115" s="58">
        <v>74.183120727539063</v>
      </c>
      <c r="E4115" s="58">
        <v>6.726956844329834</v>
      </c>
      <c r="F4115" s="58"/>
      <c r="G4115" s="58"/>
      <c r="H4115" s="58">
        <v>0.27163058519363403</v>
      </c>
      <c r="I4115" s="58">
        <v>551.24530029296875</v>
      </c>
      <c r="J4115" s="58">
        <v>112.36232757568359</v>
      </c>
      <c r="K4115" s="58">
        <v>279</v>
      </c>
      <c r="N4115" s="57" t="str">
        <f t="shared" si="455"/>
        <v>***</v>
      </c>
      <c r="O4115" s="57" t="str">
        <f t="shared" si="456"/>
        <v/>
      </c>
      <c r="P4115" s="57" t="str">
        <f t="shared" si="457"/>
        <v>0.00 (0.00)</v>
      </c>
      <c r="Q4115" s="57" t="str">
        <f t="shared" si="458"/>
        <v>0.00*** [0.00]</v>
      </c>
      <c r="R4115" s="57" t="str">
        <f t="shared" si="459"/>
        <v/>
      </c>
      <c r="S4115" s="58">
        <f t="shared" si="460"/>
        <v>0</v>
      </c>
      <c r="T4115" s="58">
        <f t="shared" si="461"/>
        <v>0</v>
      </c>
    </row>
    <row r="4116" x14ac:dyDescent="0.25">
      <c r="A4116" s="1" t="s">
        <v>259</v>
      </c>
      <c r="B4116" s="1" t="s">
        <v>470</v>
      </c>
      <c r="C4116" s="1" t="s">
        <v>4888</v>
      </c>
      <c r="D4116" s="58"/>
      <c r="E4116" s="58"/>
      <c r="F4116" s="58"/>
      <c r="G4116" s="58"/>
      <c r="H4116" s="58"/>
      <c r="I4116" s="58"/>
      <c r="J4116" s="58"/>
      <c r="K4116" s="58"/>
      <c r="N4116" s="57" t="str">
        <f t="shared" si="455"/>
        <v>***</v>
      </c>
      <c r="O4116" s="57" t="str">
        <f t="shared" si="456"/>
        <v/>
      </c>
      <c r="P4116" s="57" t="str">
        <f t="shared" si="457"/>
        <v>0.00 (0.00)</v>
      </c>
      <c r="Q4116" s="57" t="str">
        <f t="shared" si="458"/>
        <v>0.00*** [0.00]</v>
      </c>
      <c r="R4116" s="57" t="str">
        <f t="shared" si="459"/>
        <v/>
      </c>
      <c r="S4116" s="58">
        <f t="shared" si="460"/>
        <v>0</v>
      </c>
      <c r="T4116" s="58">
        <f t="shared" si="461"/>
        <v>0</v>
      </c>
    </row>
    <row r="4117" x14ac:dyDescent="0.25">
      <c r="A4117" s="1" t="s">
        <v>259</v>
      </c>
      <c r="B4117" s="1" t="s">
        <v>470</v>
      </c>
      <c r="C4117" s="1" t="s">
        <v>4889</v>
      </c>
      <c r="D4117" s="58">
        <v>222.2303466796875</v>
      </c>
      <c r="E4117" s="58">
        <v>55.318729400634766</v>
      </c>
      <c r="F4117" s="58"/>
      <c r="G4117" s="58"/>
      <c r="H4117" s="58">
        <v>0.30650773644447327</v>
      </c>
      <c r="I4117" s="58">
        <v>4041.470458984375</v>
      </c>
      <c r="J4117" s="58">
        <v>593.227294921875</v>
      </c>
      <c r="K4117" s="58">
        <v>115</v>
      </c>
      <c r="N4117" s="57" t="str">
        <f t="shared" si="455"/>
        <v>***</v>
      </c>
      <c r="O4117" s="57" t="str">
        <f t="shared" si="456"/>
        <v/>
      </c>
      <c r="P4117" s="57" t="str">
        <f t="shared" si="457"/>
        <v>0.00 (0.00)</v>
      </c>
      <c r="Q4117" s="57" t="str">
        <f t="shared" si="458"/>
        <v>0.00*** [0.00]</v>
      </c>
      <c r="R4117" s="57" t="str">
        <f t="shared" si="459"/>
        <v/>
      </c>
      <c r="S4117" s="58">
        <f t="shared" si="460"/>
        <v>0</v>
      </c>
      <c r="T4117" s="58">
        <f t="shared" si="461"/>
        <v>0</v>
      </c>
    </row>
    <row r="4118" x14ac:dyDescent="0.25">
      <c r="A4118" s="1" t="s">
        <v>259</v>
      </c>
      <c r="B4118" s="1" t="s">
        <v>470</v>
      </c>
      <c r="C4118" s="1" t="s">
        <v>4890</v>
      </c>
      <c r="D4118" s="58">
        <v>134.39845275878906</v>
      </c>
      <c r="E4118" s="58">
        <v>48.342758178710938</v>
      </c>
      <c r="F4118" s="58"/>
      <c r="G4118" s="58"/>
      <c r="H4118" s="58">
        <v>0.20565642416477203</v>
      </c>
      <c r="I4118" s="58">
        <v>3298.402587890625</v>
      </c>
      <c r="J4118" s="58">
        <v>468.70040893554688</v>
      </c>
      <c r="K4118" s="58">
        <v>94</v>
      </c>
      <c r="N4118" s="57" t="str">
        <f t="shared" si="455"/>
        <v>***</v>
      </c>
      <c r="O4118" s="57" t="str">
        <f t="shared" si="456"/>
        <v/>
      </c>
      <c r="P4118" s="57" t="str">
        <f t="shared" si="457"/>
        <v>0.00 (0.00)</v>
      </c>
      <c r="Q4118" s="57" t="str">
        <f t="shared" si="458"/>
        <v>0.00*** [0.00]</v>
      </c>
      <c r="R4118" s="57" t="str">
        <f t="shared" si="459"/>
        <v/>
      </c>
      <c r="S4118" s="58">
        <f t="shared" si="460"/>
        <v>0</v>
      </c>
      <c r="T4118" s="58">
        <f t="shared" si="461"/>
        <v>0</v>
      </c>
    </row>
    <row r="4119" x14ac:dyDescent="0.25">
      <c r="A4119" s="1" t="s">
        <v>259</v>
      </c>
      <c r="B4119" s="1" t="s">
        <v>470</v>
      </c>
      <c r="C4119" s="1" t="s">
        <v>4891</v>
      </c>
      <c r="D4119" s="58">
        <v>182.72700500488281</v>
      </c>
      <c r="E4119" s="58">
        <v>37.443363189697266</v>
      </c>
      <c r="F4119" s="58"/>
      <c r="G4119" s="58"/>
      <c r="H4119" s="58">
        <v>0.20565642416477203</v>
      </c>
      <c r="I4119" s="58">
        <v>4041.470458984375</v>
      </c>
      <c r="J4119" s="58">
        <v>541.31243896484375</v>
      </c>
      <c r="K4119" s="58">
        <v>209</v>
      </c>
      <c r="N4119" s="57" t="str">
        <f t="shared" si="455"/>
        <v>***</v>
      </c>
      <c r="O4119" s="57" t="str">
        <f t="shared" si="456"/>
        <v/>
      </c>
      <c r="P4119" s="57" t="str">
        <f t="shared" si="457"/>
        <v>0.00 (0.00)</v>
      </c>
      <c r="Q4119" s="57" t="str">
        <f t="shared" si="458"/>
        <v>0.00*** [0.00]</v>
      </c>
      <c r="R4119" s="57" t="str">
        <f t="shared" si="459"/>
        <v/>
      </c>
      <c r="S4119" s="58">
        <f t="shared" si="460"/>
        <v>0</v>
      </c>
      <c r="T4119" s="58">
        <f t="shared" si="461"/>
        <v>0</v>
      </c>
    </row>
    <row r="4120" x14ac:dyDescent="0.25">
      <c r="A4120" s="1" t="s">
        <v>259</v>
      </c>
      <c r="B4120" s="1" t="s">
        <v>470</v>
      </c>
      <c r="C4120" s="1" t="s">
        <v>4892</v>
      </c>
      <c r="D4120" s="58"/>
      <c r="E4120" s="58"/>
      <c r="F4120" s="58"/>
      <c r="G4120" s="58"/>
      <c r="H4120" s="58"/>
      <c r="I4120" s="58"/>
      <c r="J4120" s="58"/>
      <c r="K4120" s="58"/>
      <c r="N4120" s="57" t="str">
        <f t="shared" si="455"/>
        <v>***</v>
      </c>
      <c r="O4120" s="57" t="str">
        <f t="shared" si="456"/>
        <v/>
      </c>
      <c r="P4120" s="57" t="str">
        <f t="shared" si="457"/>
        <v>0.00 (0.00)</v>
      </c>
      <c r="Q4120" s="57" t="str">
        <f t="shared" si="458"/>
        <v>0.00*** [0.00]</v>
      </c>
      <c r="R4120" s="57" t="str">
        <f t="shared" si="459"/>
        <v/>
      </c>
      <c r="S4120" s="58">
        <f t="shared" si="460"/>
        <v>0</v>
      </c>
      <c r="T4120" s="58">
        <f t="shared" si="461"/>
        <v>0</v>
      </c>
    </row>
    <row r="4121" x14ac:dyDescent="0.25">
      <c r="A4121" s="1" t="s">
        <v>259</v>
      </c>
      <c r="B4121" s="1" t="s">
        <v>470</v>
      </c>
      <c r="C4121" s="1" t="s">
        <v>4893</v>
      </c>
      <c r="D4121" s="58">
        <v>45.438087463378906</v>
      </c>
      <c r="E4121" s="58">
        <v>8.0323600769042969</v>
      </c>
      <c r="F4121" s="58"/>
      <c r="G4121" s="58"/>
      <c r="H4121" s="58">
        <v>0.26597446203231812</v>
      </c>
      <c r="I4121" s="58">
        <v>407.5498046875</v>
      </c>
      <c r="J4121" s="58">
        <v>76.623832702636719</v>
      </c>
      <c r="K4121" s="58">
        <v>91</v>
      </c>
      <c r="N4121" s="57" t="str">
        <f t="shared" si="455"/>
        <v>***</v>
      </c>
      <c r="O4121" s="57" t="str">
        <f t="shared" si="456"/>
        <v/>
      </c>
      <c r="P4121" s="57" t="str">
        <f t="shared" si="457"/>
        <v>0.00 (0.00)</v>
      </c>
      <c r="Q4121" s="57" t="str">
        <f t="shared" si="458"/>
        <v>0.00*** [0.00]</v>
      </c>
      <c r="R4121" s="57" t="str">
        <f t="shared" si="459"/>
        <v/>
      </c>
      <c r="S4121" s="58">
        <f t="shared" si="460"/>
        <v>0</v>
      </c>
      <c r="T4121" s="58">
        <f t="shared" si="461"/>
        <v>0</v>
      </c>
    </row>
    <row r="4122" x14ac:dyDescent="0.25">
      <c r="A4122" s="1" t="s">
        <v>259</v>
      </c>
      <c r="B4122" s="1" t="s">
        <v>470</v>
      </c>
      <c r="C4122" s="1" t="s">
        <v>4894</v>
      </c>
      <c r="D4122" s="58">
        <v>54.90777587890625</v>
      </c>
      <c r="E4122" s="58">
        <v>9.3703536987304688</v>
      </c>
      <c r="F4122" s="58"/>
      <c r="G4122" s="58"/>
      <c r="H4122" s="58">
        <v>0.26533994078636169</v>
      </c>
      <c r="I4122" s="58">
        <v>419.13980102539063</v>
      </c>
      <c r="J4122" s="58">
        <v>81.688850402832031</v>
      </c>
      <c r="K4122" s="58">
        <v>76</v>
      </c>
      <c r="N4122" s="57" t="str">
        <f t="shared" si="455"/>
        <v>***</v>
      </c>
      <c r="O4122" s="57" t="str">
        <f t="shared" si="456"/>
        <v/>
      </c>
      <c r="P4122" s="57" t="str">
        <f t="shared" si="457"/>
        <v>0.00 (0.00)</v>
      </c>
      <c r="Q4122" s="57" t="str">
        <f t="shared" si="458"/>
        <v>0.00*** [0.00]</v>
      </c>
      <c r="R4122" s="57" t="str">
        <f t="shared" si="459"/>
        <v/>
      </c>
      <c r="S4122" s="58">
        <f t="shared" si="460"/>
        <v>0</v>
      </c>
      <c r="T4122" s="58">
        <f t="shared" si="461"/>
        <v>0</v>
      </c>
    </row>
    <row r="4123" x14ac:dyDescent="0.25">
      <c r="A4123" s="1" t="s">
        <v>259</v>
      </c>
      <c r="B4123" s="1" t="s">
        <v>470</v>
      </c>
      <c r="C4123" s="1" t="s">
        <v>4895</v>
      </c>
      <c r="D4123" s="58">
        <v>49.747646331787109</v>
      </c>
      <c r="E4123" s="58">
        <v>6.1031551361083984</v>
      </c>
      <c r="F4123" s="58"/>
      <c r="G4123" s="58"/>
      <c r="H4123" s="58">
        <v>0.26533994078636169</v>
      </c>
      <c r="I4123" s="58">
        <v>419.13980102539063</v>
      </c>
      <c r="J4123" s="58">
        <v>78.870140075683594</v>
      </c>
      <c r="K4123" s="58">
        <v>167</v>
      </c>
      <c r="N4123" s="57" t="str">
        <f t="shared" si="455"/>
        <v>***</v>
      </c>
      <c r="O4123" s="57" t="str">
        <f t="shared" si="456"/>
        <v/>
      </c>
      <c r="P4123" s="57" t="str">
        <f t="shared" si="457"/>
        <v>0.00 (0.00)</v>
      </c>
      <c r="Q4123" s="57" t="str">
        <f t="shared" si="458"/>
        <v>0.00*** [0.00]</v>
      </c>
      <c r="R4123" s="57" t="str">
        <f t="shared" si="459"/>
        <v/>
      </c>
      <c r="S4123" s="58">
        <f t="shared" si="460"/>
        <v>0</v>
      </c>
      <c r="T4123" s="58">
        <f t="shared" si="461"/>
        <v>0</v>
      </c>
    </row>
    <row r="4124" x14ac:dyDescent="0.25">
      <c r="A4124" s="1" t="s">
        <v>259</v>
      </c>
      <c r="B4124" s="1" t="s">
        <v>470</v>
      </c>
      <c r="C4124" s="1" t="s">
        <v>4896</v>
      </c>
      <c r="D4124" s="58">
        <v>-0.86025065183639526</v>
      </c>
      <c r="E4124" s="58">
        <v>6.7528319358825684</v>
      </c>
      <c r="F4124" s="58">
        <v>-0.12739109992980957</v>
      </c>
      <c r="G4124" s="58">
        <v>0.89863085746765137</v>
      </c>
      <c r="H4124" s="58">
        <v>-14.095558166503906</v>
      </c>
      <c r="I4124" s="58">
        <v>12.375057220458984</v>
      </c>
      <c r="J4124" s="58"/>
      <c r="K4124" s="58">
        <v>1.9599640369415283</v>
      </c>
      <c r="N4124" s="57" t="str">
        <f t="shared" si="455"/>
        <v>***</v>
      </c>
      <c r="O4124" s="57" t="str">
        <f t="shared" si="456"/>
        <v/>
      </c>
      <c r="P4124" s="57" t="str">
        <f t="shared" si="457"/>
        <v>0.00 (0.00)</v>
      </c>
      <c r="Q4124" s="57" t="str">
        <f t="shared" si="458"/>
        <v>0.00*** [0.00]</v>
      </c>
      <c r="R4124" s="57" t="str">
        <f t="shared" si="459"/>
        <v/>
      </c>
      <c r="S4124" s="58">
        <f t="shared" si="460"/>
        <v>0</v>
      </c>
      <c r="T4124" s="58">
        <f t="shared" si="461"/>
        <v>0</v>
      </c>
    </row>
    <row r="4125" x14ac:dyDescent="0.25">
      <c r="A4125" s="1" t="s">
        <v>259</v>
      </c>
      <c r="B4125" s="1" t="s">
        <v>470</v>
      </c>
      <c r="C4125" s="1" t="s">
        <v>4897</v>
      </c>
      <c r="D4125" s="58">
        <v>-12.499614715576172</v>
      </c>
      <c r="E4125" s="58">
        <v>27.280462265014648</v>
      </c>
      <c r="F4125" s="58">
        <v>-0.45818924903869629</v>
      </c>
      <c r="G4125" s="58">
        <v>0.64681649208068848</v>
      </c>
      <c r="H4125" s="58">
        <v>-65.968338012695313</v>
      </c>
      <c r="I4125" s="58">
        <v>40.969108581542969</v>
      </c>
      <c r="J4125" s="58"/>
      <c r="K4125" s="58">
        <v>1.9599640369415283</v>
      </c>
      <c r="N4125" s="57" t="str">
        <f t="shared" si="455"/>
        <v>***</v>
      </c>
      <c r="O4125" s="57" t="str">
        <f t="shared" si="456"/>
        <v/>
      </c>
      <c r="P4125" s="57" t="str">
        <f t="shared" si="457"/>
        <v>0.00 (0.00)</v>
      </c>
      <c r="Q4125" s="57" t="str">
        <f t="shared" si="458"/>
        <v>0.00*** [0.00]</v>
      </c>
      <c r="R4125" s="57" t="str">
        <f t="shared" si="459"/>
        <v/>
      </c>
      <c r="S4125" s="58">
        <f t="shared" si="460"/>
        <v>0</v>
      </c>
      <c r="T4125" s="58">
        <f t="shared" si="461"/>
        <v>0</v>
      </c>
    </row>
    <row r="4126" x14ac:dyDescent="0.25">
      <c r="A4126" s="1" t="s">
        <v>259</v>
      </c>
      <c r="B4126" s="1" t="s">
        <v>470</v>
      </c>
      <c r="C4126" s="1" t="s">
        <v>4898</v>
      </c>
      <c r="D4126" s="58">
        <v>-5.9604401588439941</v>
      </c>
      <c r="E4126" s="58">
        <v>12.708674430847168</v>
      </c>
      <c r="F4126" s="58">
        <v>-0.46900567412376404</v>
      </c>
      <c r="G4126" s="58">
        <v>0.63906556367874146</v>
      </c>
      <c r="H4126" s="58">
        <v>-30.868984222412109</v>
      </c>
      <c r="I4126" s="58">
        <v>18.948102951049805</v>
      </c>
      <c r="J4126" s="58"/>
      <c r="K4126" s="58">
        <v>1.9599640369415283</v>
      </c>
      <c r="N4126" s="57" t="str">
        <f t="shared" si="455"/>
        <v>***</v>
      </c>
      <c r="O4126" s="57" t="str">
        <f t="shared" si="456"/>
        <v/>
      </c>
      <c r="P4126" s="57" t="str">
        <f t="shared" si="457"/>
        <v>0.00 (0.00)</v>
      </c>
      <c r="Q4126" s="57" t="str">
        <f t="shared" si="458"/>
        <v>0.00*** [0.00]</v>
      </c>
      <c r="R4126" s="57" t="str">
        <f t="shared" si="459"/>
        <v/>
      </c>
      <c r="S4126" s="58">
        <f t="shared" si="460"/>
        <v>0</v>
      </c>
      <c r="T4126" s="58">
        <f t="shared" si="461"/>
        <v>0</v>
      </c>
    </row>
    <row r="4127" x14ac:dyDescent="0.25">
      <c r="A4127" s="1" t="s">
        <v>259</v>
      </c>
      <c r="B4127" s="1" t="s">
        <v>470</v>
      </c>
      <c r="C4127" s="1" t="s">
        <v>4899</v>
      </c>
      <c r="D4127" s="58">
        <v>10.794900894165039</v>
      </c>
      <c r="E4127" s="58"/>
      <c r="F4127" s="58"/>
      <c r="G4127" s="58">
        <v>0.001041517942212522</v>
      </c>
      <c r="H4127" s="58"/>
      <c r="I4127" s="58"/>
      <c r="J4127" s="58"/>
      <c r="K4127" s="58"/>
      <c r="N4127" s="57" t="str">
        <f t="shared" si="455"/>
        <v>***</v>
      </c>
      <c r="O4127" s="57" t="str">
        <f t="shared" si="456"/>
        <v/>
      </c>
      <c r="P4127" s="57" t="str">
        <f t="shared" si="457"/>
        <v>0.00 (0.00)</v>
      </c>
      <c r="Q4127" s="57" t="str">
        <f t="shared" si="458"/>
        <v>0.00*** [0.00]</v>
      </c>
      <c r="R4127" s="57" t="str">
        <f t="shared" si="459"/>
        <v/>
      </c>
      <c r="S4127" s="58">
        <f t="shared" si="460"/>
        <v>0</v>
      </c>
      <c r="T4127" s="58">
        <f t="shared" si="461"/>
        <v>0</v>
      </c>
    </row>
    <row r="4128" x14ac:dyDescent="0.25">
      <c r="A4128" s="1" t="s">
        <v>259</v>
      </c>
      <c r="B4128" s="1" t="s">
        <v>470</v>
      </c>
      <c r="C4128" s="1" t="s">
        <v>4900</v>
      </c>
      <c r="D4128" s="58">
        <v>0.69963312149047852</v>
      </c>
      <c r="E4128" s="58"/>
      <c r="F4128" s="58"/>
      <c r="G4128" s="58">
        <v>0.40304148197174072</v>
      </c>
      <c r="H4128" s="58"/>
      <c r="I4128" s="58"/>
      <c r="J4128" s="58"/>
      <c r="K4128" s="58"/>
      <c r="N4128" s="57" t="str">
        <f t="shared" si="455"/>
        <v>***</v>
      </c>
      <c r="O4128" s="57" t="str">
        <f t="shared" si="456"/>
        <v/>
      </c>
      <c r="P4128" s="57" t="str">
        <f t="shared" si="457"/>
        <v>0.00 (0.00)</v>
      </c>
      <c r="Q4128" s="57" t="str">
        <f t="shared" si="458"/>
        <v>0.00*** [0.00]</v>
      </c>
      <c r="R4128" s="57" t="str">
        <f t="shared" si="459"/>
        <v/>
      </c>
      <c r="S4128" s="58">
        <f t="shared" si="460"/>
        <v>0</v>
      </c>
      <c r="T4128" s="58">
        <f t="shared" si="461"/>
        <v>0</v>
      </c>
    </row>
    <row r="4129" x14ac:dyDescent="0.25">
      <c r="A4129" s="1" t="s">
        <v>259</v>
      </c>
      <c r="B4129" s="1" t="s">
        <v>470</v>
      </c>
      <c r="C4129" s="1" t="s">
        <v>4901</v>
      </c>
      <c r="D4129" s="58">
        <v>439.92596435546875</v>
      </c>
      <c r="E4129" s="58">
        <v>49.492565155029297</v>
      </c>
      <c r="F4129" s="58"/>
      <c r="G4129" s="58"/>
      <c r="H4129" s="58">
        <v>0.26597446203231812</v>
      </c>
      <c r="I4129" s="58">
        <v>10085.7333984375</v>
      </c>
      <c r="J4129" s="58">
        <v>1144.766357421875</v>
      </c>
      <c r="K4129" s="58">
        <v>535</v>
      </c>
      <c r="N4129" s="57" t="str">
        <f t="shared" si="455"/>
        <v>***</v>
      </c>
      <c r="O4129" s="57" t="str">
        <f t="shared" si="456"/>
        <v/>
      </c>
      <c r="P4129" s="57" t="str">
        <f t="shared" si="457"/>
        <v>0.00 (0.00)</v>
      </c>
      <c r="Q4129" s="57" t="str">
        <f t="shared" si="458"/>
        <v>0.00*** [0.00]</v>
      </c>
      <c r="R4129" s="57" t="str">
        <f t="shared" si="459"/>
        <v/>
      </c>
      <c r="S4129" s="58">
        <f t="shared" si="460"/>
        <v>0</v>
      </c>
      <c r="T4129" s="58">
        <f t="shared" si="461"/>
        <v>0</v>
      </c>
    </row>
    <row r="4130" x14ac:dyDescent="0.25">
      <c r="A4130" s="1" t="s">
        <v>259</v>
      </c>
      <c r="B4130" s="1" t="s">
        <v>470</v>
      </c>
      <c r="C4130" s="1" t="s">
        <v>4902</v>
      </c>
      <c r="D4130" s="58">
        <v>407.21096801757813</v>
      </c>
      <c r="E4130" s="58">
        <v>37.503517150878906</v>
      </c>
      <c r="F4130" s="58"/>
      <c r="G4130" s="58"/>
      <c r="H4130" s="58">
        <v>0.20565642416477203</v>
      </c>
      <c r="I4130" s="58">
        <v>12109.5263671875</v>
      </c>
      <c r="J4130" s="58">
        <v>1164.4222412109375</v>
      </c>
      <c r="K4130" s="58">
        <v>964</v>
      </c>
      <c r="N4130" s="57" t="str">
        <f t="shared" si="455"/>
        <v>***</v>
      </c>
      <c r="O4130" s="57" t="str">
        <f t="shared" si="456"/>
        <v/>
      </c>
      <c r="P4130" s="57" t="str">
        <f t="shared" si="457"/>
        <v>0.00 (0.00)</v>
      </c>
      <c r="Q4130" s="57" t="str">
        <f t="shared" si="458"/>
        <v>0.00*** [0.00]</v>
      </c>
      <c r="R4130" s="57" t="str">
        <f t="shared" si="459"/>
        <v/>
      </c>
      <c r="S4130" s="58">
        <f t="shared" si="460"/>
        <v>0</v>
      </c>
      <c r="T4130" s="58">
        <f t="shared" si="461"/>
        <v>0</v>
      </c>
    </row>
    <row r="4131" x14ac:dyDescent="0.25">
      <c r="A4131" s="1" t="s">
        <v>259</v>
      </c>
      <c r="B4131" s="1" t="s">
        <v>470</v>
      </c>
      <c r="C4131" s="1" t="s">
        <v>4903</v>
      </c>
      <c r="D4131" s="58">
        <v>418.8870849609375</v>
      </c>
      <c r="E4131" s="58">
        <v>29.887935638427734</v>
      </c>
      <c r="F4131" s="58"/>
      <c r="G4131" s="58"/>
      <c r="H4131" s="58">
        <v>0.20565642416477203</v>
      </c>
      <c r="I4131" s="58">
        <v>12109.5263671875</v>
      </c>
      <c r="J4131" s="58">
        <v>1157.1688232421875</v>
      </c>
      <c r="K4131" s="58">
        <v>1499</v>
      </c>
      <c r="N4131" s="57" t="str">
        <f t="shared" si="455"/>
        <v>***</v>
      </c>
      <c r="O4131" s="57" t="str">
        <f t="shared" si="456"/>
        <v/>
      </c>
      <c r="P4131" s="57" t="str">
        <f t="shared" si="457"/>
        <v>0.00 (0.00)</v>
      </c>
      <c r="Q4131" s="57" t="str">
        <f t="shared" si="458"/>
        <v>0.00*** [0.00]</v>
      </c>
      <c r="R4131" s="57" t="str">
        <f t="shared" si="459"/>
        <v/>
      </c>
      <c r="S4131" s="58">
        <f t="shared" si="460"/>
        <v>0</v>
      </c>
      <c r="T4131" s="58">
        <f t="shared" si="461"/>
        <v>0</v>
      </c>
    </row>
    <row r="4132" x14ac:dyDescent="0.25">
      <c r="A4132" s="1" t="s">
        <v>259</v>
      </c>
      <c r="B4132" s="1" t="s">
        <v>471</v>
      </c>
      <c r="C4132" s="1" t="s">
        <v>4904</v>
      </c>
      <c r="D4132" s="58"/>
      <c r="E4132" s="58"/>
      <c r="F4132" s="58"/>
      <c r="G4132" s="58"/>
      <c r="H4132" s="58"/>
      <c r="I4132" s="58"/>
      <c r="J4132" s="58"/>
      <c r="K4132" s="58"/>
      <c r="N4132" s="57" t="str">
        <f t="shared" si="455"/>
        <v>***</v>
      </c>
      <c r="O4132" s="57" t="str">
        <f t="shared" si="456"/>
        <v/>
      </c>
      <c r="P4132" s="57" t="str">
        <f t="shared" si="457"/>
        <v>0.00 (0.00)</v>
      </c>
      <c r="Q4132" s="57" t="str">
        <f t="shared" si="458"/>
        <v>0.00*** [0.00]</v>
      </c>
      <c r="R4132" s="57" t="str">
        <f t="shared" si="459"/>
        <v/>
      </c>
      <c r="S4132" s="58">
        <f t="shared" si="460"/>
        <v>0</v>
      </c>
      <c r="T4132" s="58">
        <f t="shared" si="461"/>
        <v>0</v>
      </c>
    </row>
    <row r="4133" x14ac:dyDescent="0.25">
      <c r="A4133" s="1" t="s">
        <v>260</v>
      </c>
      <c r="B4133" s="1" t="s">
        <v>472</v>
      </c>
      <c r="C4133" s="1" t="s">
        <v>4905</v>
      </c>
      <c r="D4133" s="58"/>
      <c r="E4133" s="58"/>
      <c r="F4133" s="58"/>
      <c r="G4133" s="58"/>
      <c r="H4133" s="58"/>
      <c r="I4133" s="58"/>
      <c r="J4133" s="58"/>
      <c r="K4133" s="58"/>
      <c r="N4133" s="57" t="str">
        <f t="shared" si="455"/>
        <v>***</v>
      </c>
      <c r="O4133" s="57" t="str">
        <f t="shared" si="456"/>
        <v/>
      </c>
      <c r="P4133" s="57" t="str">
        <f t="shared" si="457"/>
        <v>0.00 (0.00)</v>
      </c>
      <c r="Q4133" s="57" t="str">
        <f t="shared" si="458"/>
        <v>0.00*** [0.00]</v>
      </c>
      <c r="R4133" s="57" t="str">
        <f t="shared" si="459"/>
        <v/>
      </c>
      <c r="S4133" s="58">
        <f t="shared" si="460"/>
        <v>0</v>
      </c>
      <c r="T4133" s="58">
        <f t="shared" si="461"/>
        <v>0</v>
      </c>
    </row>
    <row r="4134" x14ac:dyDescent="0.25">
      <c r="A4134" s="1" t="s">
        <v>260</v>
      </c>
      <c r="B4134" s="1" t="s">
        <v>472</v>
      </c>
      <c r="C4134" s="1" t="s">
        <v>4906</v>
      </c>
      <c r="D4134" s="58">
        <v>0.6396600604057312</v>
      </c>
      <c r="E4134" s="58">
        <v>0.011430929414927959</v>
      </c>
      <c r="F4134" s="58"/>
      <c r="G4134" s="58"/>
      <c r="H4134" s="58">
        <v>0</v>
      </c>
      <c r="I4134" s="58">
        <v>1</v>
      </c>
      <c r="J4134" s="58">
        <v>0.48023506999015808</v>
      </c>
      <c r="K4134" s="58">
        <v>1765</v>
      </c>
      <c r="N4134" s="57" t="str">
        <f t="shared" si="455"/>
        <v>***</v>
      </c>
      <c r="O4134" s="57" t="str">
        <f t="shared" si="456"/>
        <v/>
      </c>
      <c r="P4134" s="57" t="str">
        <f t="shared" si="457"/>
        <v>0.00 (0.00)</v>
      </c>
      <c r="Q4134" s="57" t="str">
        <f t="shared" si="458"/>
        <v>0.00*** [0.00]</v>
      </c>
      <c r="R4134" s="57" t="str">
        <f t="shared" si="459"/>
        <v/>
      </c>
      <c r="S4134" s="58">
        <f t="shared" si="460"/>
        <v>0</v>
      </c>
      <c r="T4134" s="58">
        <f t="shared" si="461"/>
        <v>0</v>
      </c>
    </row>
    <row r="4135" x14ac:dyDescent="0.25">
      <c r="A4135" s="1" t="s">
        <v>260</v>
      </c>
      <c r="B4135" s="1" t="s">
        <v>472</v>
      </c>
      <c r="C4135" s="1" t="s">
        <v>4907</v>
      </c>
      <c r="D4135" s="58"/>
      <c r="E4135" s="58"/>
      <c r="F4135" s="58"/>
      <c r="G4135" s="58"/>
      <c r="H4135" s="58"/>
      <c r="I4135" s="58"/>
      <c r="J4135" s="58"/>
      <c r="K4135" s="58"/>
      <c r="N4135" s="57" t="str">
        <f t="shared" si="455"/>
        <v>***</v>
      </c>
      <c r="O4135" s="57" t="str">
        <f t="shared" si="456"/>
        <v/>
      </c>
      <c r="P4135" s="57" t="str">
        <f t="shared" si="457"/>
        <v>0.00 (0.00)</v>
      </c>
      <c r="Q4135" s="57" t="str">
        <f t="shared" si="458"/>
        <v>0.00*** [0.00]</v>
      </c>
      <c r="R4135" s="57" t="str">
        <f t="shared" si="459"/>
        <v/>
      </c>
      <c r="S4135" s="58">
        <f t="shared" si="460"/>
        <v>0</v>
      </c>
      <c r="T4135" s="58">
        <f t="shared" si="461"/>
        <v>0</v>
      </c>
    </row>
    <row r="4136" x14ac:dyDescent="0.25">
      <c r="A4136" s="1" t="s">
        <v>260</v>
      </c>
      <c r="B4136" s="1" t="s">
        <v>472</v>
      </c>
      <c r="C4136" s="1" t="s">
        <v>4908</v>
      </c>
      <c r="D4136" s="58">
        <v>0.77691680192947388</v>
      </c>
      <c r="E4136" s="58">
        <v>0.0084090903401374817</v>
      </c>
      <c r="F4136" s="58"/>
      <c r="G4136" s="58"/>
      <c r="H4136" s="58">
        <v>0</v>
      </c>
      <c r="I4136" s="58">
        <v>1</v>
      </c>
      <c r="J4136" s="58">
        <v>0.41639861464500427</v>
      </c>
      <c r="K4136" s="58">
        <v>2452</v>
      </c>
      <c r="N4136" s="57" t="str">
        <f t="shared" si="455"/>
        <v>***</v>
      </c>
      <c r="O4136" s="57" t="str">
        <f t="shared" si="456"/>
        <v/>
      </c>
      <c r="P4136" s="57" t="str">
        <f t="shared" si="457"/>
        <v>0.00 (0.00)</v>
      </c>
      <c r="Q4136" s="57" t="str">
        <f t="shared" si="458"/>
        <v>0.00*** [0.00]</v>
      </c>
      <c r="R4136" s="57" t="str">
        <f t="shared" si="459"/>
        <v/>
      </c>
      <c r="S4136" s="58">
        <f t="shared" si="460"/>
        <v>0</v>
      </c>
      <c r="T4136" s="58">
        <f t="shared" si="461"/>
        <v>0</v>
      </c>
    </row>
    <row r="4137" x14ac:dyDescent="0.25">
      <c r="A4137" s="1" t="s">
        <v>260</v>
      </c>
      <c r="B4137" s="1" t="s">
        <v>472</v>
      </c>
      <c r="C4137" s="1" t="s">
        <v>4909</v>
      </c>
      <c r="D4137" s="58"/>
      <c r="E4137" s="58"/>
      <c r="F4137" s="58"/>
      <c r="G4137" s="58"/>
      <c r="H4137" s="58"/>
      <c r="I4137" s="58"/>
      <c r="J4137" s="58"/>
      <c r="K4137" s="58"/>
      <c r="N4137" s="57" t="str">
        <f t="shared" si="455"/>
        <v>***</v>
      </c>
      <c r="O4137" s="57" t="str">
        <f t="shared" si="456"/>
        <v/>
      </c>
      <c r="P4137" s="57" t="str">
        <f t="shared" si="457"/>
        <v>0.00 (0.00)</v>
      </c>
      <c r="Q4137" s="57" t="str">
        <f t="shared" si="458"/>
        <v>0.00*** [0.00]</v>
      </c>
      <c r="R4137" s="57" t="str">
        <f t="shared" si="459"/>
        <v/>
      </c>
      <c r="S4137" s="58">
        <f t="shared" si="460"/>
        <v>0</v>
      </c>
      <c r="T4137" s="58">
        <f t="shared" si="461"/>
        <v>0</v>
      </c>
    </row>
    <row r="4138" x14ac:dyDescent="0.25">
      <c r="A4138" s="1" t="s">
        <v>260</v>
      </c>
      <c r="B4138" s="1" t="s">
        <v>472</v>
      </c>
      <c r="C4138" s="1" t="s">
        <v>4910</v>
      </c>
      <c r="D4138" s="58">
        <v>0.92994612455368042</v>
      </c>
      <c r="E4138" s="58">
        <v>0.0070844748988747597</v>
      </c>
      <c r="F4138" s="58"/>
      <c r="G4138" s="58"/>
      <c r="H4138" s="58">
        <v>0</v>
      </c>
      <c r="I4138" s="58">
        <v>1</v>
      </c>
      <c r="J4138" s="58">
        <v>0.25533610582351685</v>
      </c>
      <c r="K4138" s="58">
        <v>1299</v>
      </c>
      <c r="N4138" s="57" t="str">
        <f t="shared" si="455"/>
        <v>***</v>
      </c>
      <c r="O4138" s="57" t="str">
        <f t="shared" si="456"/>
        <v/>
      </c>
      <c r="P4138" s="57" t="str">
        <f t="shared" si="457"/>
        <v>0.00 (0.00)</v>
      </c>
      <c r="Q4138" s="57" t="str">
        <f t="shared" si="458"/>
        <v>0.00*** [0.00]</v>
      </c>
      <c r="R4138" s="57" t="str">
        <f t="shared" si="459"/>
        <v/>
      </c>
      <c r="S4138" s="58">
        <f t="shared" si="460"/>
        <v>0</v>
      </c>
      <c r="T4138" s="58">
        <f t="shared" si="461"/>
        <v>0</v>
      </c>
    </row>
    <row r="4139" x14ac:dyDescent="0.25">
      <c r="A4139" s="1" t="s">
        <v>260</v>
      </c>
      <c r="B4139" s="1" t="s">
        <v>472</v>
      </c>
      <c r="C4139" s="1" t="s">
        <v>4911</v>
      </c>
      <c r="D4139" s="58"/>
      <c r="E4139" s="58"/>
      <c r="F4139" s="58"/>
      <c r="G4139" s="58"/>
      <c r="H4139" s="58"/>
      <c r="I4139" s="58"/>
      <c r="J4139" s="58"/>
      <c r="K4139" s="58"/>
      <c r="N4139" s="57" t="str">
        <f t="shared" si="455"/>
        <v>***</v>
      </c>
      <c r="O4139" s="57" t="str">
        <f t="shared" si="456"/>
        <v/>
      </c>
      <c r="P4139" s="57" t="str">
        <f t="shared" si="457"/>
        <v>0.00 (0.00)</v>
      </c>
      <c r="Q4139" s="57" t="str">
        <f t="shared" si="458"/>
        <v>0.00*** [0.00]</v>
      </c>
      <c r="R4139" s="57" t="str">
        <f t="shared" si="459"/>
        <v/>
      </c>
      <c r="S4139" s="58">
        <f t="shared" si="460"/>
        <v>0</v>
      </c>
      <c r="T4139" s="58">
        <f t="shared" si="461"/>
        <v>0</v>
      </c>
    </row>
    <row r="4140" x14ac:dyDescent="0.25">
      <c r="A4140" s="1" t="s">
        <v>260</v>
      </c>
      <c r="B4140" s="1" t="s">
        <v>472</v>
      </c>
      <c r="C4140" s="1" t="s">
        <v>4912</v>
      </c>
      <c r="D4140" s="58">
        <v>0.22934472560882568</v>
      </c>
      <c r="E4140" s="58">
        <v>0.015878718346357346</v>
      </c>
      <c r="F4140" s="58"/>
      <c r="G4140" s="58"/>
      <c r="H4140" s="58">
        <v>0</v>
      </c>
      <c r="I4140" s="58">
        <v>1</v>
      </c>
      <c r="J4140" s="58">
        <v>0.42071112990379333</v>
      </c>
      <c r="K4140" s="58">
        <v>702</v>
      </c>
      <c r="N4140" s="57" t="str">
        <f t="shared" si="455"/>
        <v>***</v>
      </c>
      <c r="O4140" s="57" t="str">
        <f t="shared" si="456"/>
        <v/>
      </c>
      <c r="P4140" s="57" t="str">
        <f t="shared" si="457"/>
        <v>0.00 (0.00)</v>
      </c>
      <c r="Q4140" s="57" t="str">
        <f t="shared" si="458"/>
        <v>0.00*** [0.00]</v>
      </c>
      <c r="R4140" s="57" t="str">
        <f t="shared" si="459"/>
        <v/>
      </c>
      <c r="S4140" s="58">
        <f t="shared" si="460"/>
        <v>0</v>
      </c>
      <c r="T4140" s="58">
        <f t="shared" si="461"/>
        <v>0</v>
      </c>
    </row>
    <row r="4141" x14ac:dyDescent="0.25">
      <c r="A4141" s="1" t="s">
        <v>260</v>
      </c>
      <c r="B4141" s="1" t="s">
        <v>472</v>
      </c>
      <c r="C4141" s="1" t="s">
        <v>4913</v>
      </c>
      <c r="D4141" s="58"/>
      <c r="E4141" s="58"/>
      <c r="F4141" s="58"/>
      <c r="G4141" s="58"/>
      <c r="H4141" s="58"/>
      <c r="I4141" s="58"/>
      <c r="J4141" s="58"/>
      <c r="K4141" s="58"/>
      <c r="N4141" s="57" t="str">
        <f t="shared" si="455"/>
        <v>***</v>
      </c>
      <c r="O4141" s="57" t="str">
        <f t="shared" si="456"/>
        <v/>
      </c>
      <c r="P4141" s="57" t="str">
        <f t="shared" si="457"/>
        <v>0.00 (0.00)</v>
      </c>
      <c r="Q4141" s="57" t="str">
        <f t="shared" si="458"/>
        <v>0.00*** [0.00]</v>
      </c>
      <c r="R4141" s="57" t="str">
        <f t="shared" si="459"/>
        <v/>
      </c>
      <c r="S4141" s="58">
        <f t="shared" si="460"/>
        <v>0</v>
      </c>
      <c r="T4141" s="58">
        <f t="shared" si="461"/>
        <v>0</v>
      </c>
    </row>
    <row r="4142" x14ac:dyDescent="0.25">
      <c r="A4142" s="1" t="s">
        <v>260</v>
      </c>
      <c r="B4142" s="1" t="s">
        <v>472</v>
      </c>
      <c r="C4142" s="1" t="s">
        <v>4914</v>
      </c>
      <c r="D4142" s="58">
        <v>0.33846154808998108</v>
      </c>
      <c r="E4142" s="58">
        <v>0.023991500958800316</v>
      </c>
      <c r="F4142" s="58"/>
      <c r="G4142" s="58"/>
      <c r="H4142" s="58">
        <v>0</v>
      </c>
      <c r="I4142" s="58">
        <v>1</v>
      </c>
      <c r="J4142" s="58">
        <v>0.47379416227340698</v>
      </c>
      <c r="K4142" s="58">
        <v>390</v>
      </c>
      <c r="N4142" s="57" t="str">
        <f t="shared" si="455"/>
        <v>***</v>
      </c>
      <c r="O4142" s="57" t="str">
        <f t="shared" si="456"/>
        <v/>
      </c>
      <c r="P4142" s="57" t="str">
        <f t="shared" si="457"/>
        <v>0.00 (0.00)</v>
      </c>
      <c r="Q4142" s="57" t="str">
        <f t="shared" si="458"/>
        <v>0.00*** [0.00]</v>
      </c>
      <c r="R4142" s="57" t="str">
        <f t="shared" si="459"/>
        <v/>
      </c>
      <c r="S4142" s="58">
        <f t="shared" si="460"/>
        <v>0</v>
      </c>
      <c r="T4142" s="58">
        <f t="shared" si="461"/>
        <v>0</v>
      </c>
    </row>
    <row r="4143" x14ac:dyDescent="0.25">
      <c r="A4143" s="1" t="s">
        <v>260</v>
      </c>
      <c r="B4143" s="1" t="s">
        <v>472</v>
      </c>
      <c r="C4143" s="1" t="s">
        <v>4915</v>
      </c>
      <c r="D4143" s="58">
        <v>1.9431867599487305</v>
      </c>
      <c r="E4143" s="58">
        <v>0.12258630245923996</v>
      </c>
      <c r="F4143" s="58">
        <v>15.851581573486328</v>
      </c>
      <c r="G4143" s="58">
        <v>0</v>
      </c>
      <c r="H4143" s="58">
        <v>1.702921986579895</v>
      </c>
      <c r="I4143" s="58">
        <v>2.1834514141082764</v>
      </c>
      <c r="J4143" s="58"/>
      <c r="K4143" s="58">
        <v>1.9599640369415283</v>
      </c>
      <c r="N4143" s="57" t="str">
        <f t="shared" si="455"/>
        <v>***</v>
      </c>
      <c r="O4143" s="57" t="str">
        <f t="shared" si="456"/>
        <v/>
      </c>
      <c r="P4143" s="57" t="str">
        <f t="shared" si="457"/>
        <v>0.00 (0.00)</v>
      </c>
      <c r="Q4143" s="57" t="str">
        <f t="shared" si="458"/>
        <v>0.00*** [0.00]</v>
      </c>
      <c r="R4143" s="57" t="str">
        <f t="shared" si="459"/>
        <v/>
      </c>
      <c r="S4143" s="58">
        <f t="shared" si="460"/>
        <v>0</v>
      </c>
      <c r="T4143" s="58">
        <f t="shared" si="461"/>
        <v>0</v>
      </c>
    </row>
    <row r="4144" x14ac:dyDescent="0.25">
      <c r="A4144" s="1" t="s">
        <v>260</v>
      </c>
      <c r="B4144" s="1" t="s">
        <v>472</v>
      </c>
      <c r="C4144" s="1" t="s">
        <v>4916</v>
      </c>
      <c r="D4144" s="58">
        <v>0.68628937005996704</v>
      </c>
      <c r="E4144" s="58">
        <v>0.0057084225118160248</v>
      </c>
      <c r="F4144" s="58"/>
      <c r="G4144" s="58"/>
      <c r="H4144" s="58">
        <v>0</v>
      </c>
      <c r="I4144" s="58">
        <v>1</v>
      </c>
      <c r="J4144" s="58">
        <v>0.46403542160987854</v>
      </c>
      <c r="K4144" s="58">
        <v>6608</v>
      </c>
      <c r="N4144" s="57" t="str">
        <f t="shared" si="455"/>
        <v>***</v>
      </c>
      <c r="O4144" s="57" t="str">
        <f t="shared" si="456"/>
        <v/>
      </c>
      <c r="P4144" s="57" t="str">
        <f t="shared" si="457"/>
        <v>0.00 (0.00)</v>
      </c>
      <c r="Q4144" s="57" t="str">
        <f t="shared" si="458"/>
        <v>0.00*** [0.00]</v>
      </c>
      <c r="R4144" s="57" t="str">
        <f t="shared" si="459"/>
        <v/>
      </c>
      <c r="S4144" s="58">
        <f t="shared" si="460"/>
        <v>0</v>
      </c>
      <c r="T4144" s="58">
        <f t="shared" si="461"/>
        <v>0</v>
      </c>
    </row>
    <row r="4145" x14ac:dyDescent="0.25">
      <c r="A4145" s="1" t="s">
        <v>260</v>
      </c>
      <c r="B4145" s="1" t="s">
        <v>472</v>
      </c>
      <c r="C4145" s="1" t="s">
        <v>4917</v>
      </c>
      <c r="D4145" s="58"/>
      <c r="E4145" s="58"/>
      <c r="F4145" s="58"/>
      <c r="G4145" s="58"/>
      <c r="H4145" s="58"/>
      <c r="I4145" s="58"/>
      <c r="J4145" s="58"/>
      <c r="K4145" s="58"/>
      <c r="N4145" s="57" t="str">
        <f t="shared" si="455"/>
        <v>***</v>
      </c>
      <c r="O4145" s="57" t="str">
        <f t="shared" si="456"/>
        <v/>
      </c>
      <c r="P4145" s="57" t="str">
        <f t="shared" si="457"/>
        <v>0.00 (0.00)</v>
      </c>
      <c r="Q4145" s="57" t="str">
        <f t="shared" si="458"/>
        <v>0.00*** [0.00]</v>
      </c>
      <c r="R4145" s="57" t="str">
        <f t="shared" si="459"/>
        <v/>
      </c>
      <c r="S4145" s="58">
        <f t="shared" si="460"/>
        <v>0</v>
      </c>
      <c r="T4145" s="58">
        <f t="shared" si="461"/>
        <v>0</v>
      </c>
    </row>
    <row r="4146" x14ac:dyDescent="0.25">
      <c r="A4146" s="1" t="s">
        <v>260</v>
      </c>
      <c r="B4146" s="1" t="s">
        <v>472</v>
      </c>
      <c r="C4146" s="1" t="s">
        <v>4918</v>
      </c>
      <c r="D4146" s="58">
        <v>0.3603399395942688</v>
      </c>
      <c r="E4146" s="58">
        <v>0.011430929414927959</v>
      </c>
      <c r="F4146" s="58"/>
      <c r="G4146" s="58"/>
      <c r="H4146" s="58">
        <v>0</v>
      </c>
      <c r="I4146" s="58">
        <v>1</v>
      </c>
      <c r="J4146" s="58">
        <v>0.48023506999015808</v>
      </c>
      <c r="K4146" s="58">
        <v>1765</v>
      </c>
      <c r="N4146" s="57" t="str">
        <f t="shared" si="455"/>
        <v>***</v>
      </c>
      <c r="O4146" s="57" t="str">
        <f t="shared" si="456"/>
        <v/>
      </c>
      <c r="P4146" s="57" t="str">
        <f t="shared" si="457"/>
        <v>0.00 (0.00)</v>
      </c>
      <c r="Q4146" s="57" t="str">
        <f t="shared" si="458"/>
        <v>0.00*** [0.00]</v>
      </c>
      <c r="R4146" s="57" t="str">
        <f t="shared" si="459"/>
        <v/>
      </c>
      <c r="S4146" s="58">
        <f t="shared" si="460"/>
        <v>0</v>
      </c>
      <c r="T4146" s="58">
        <f t="shared" si="461"/>
        <v>0</v>
      </c>
    </row>
    <row r="4147" x14ac:dyDescent="0.25">
      <c r="A4147" s="1" t="s">
        <v>260</v>
      </c>
      <c r="B4147" s="1" t="s">
        <v>472</v>
      </c>
      <c r="C4147" s="1" t="s">
        <v>4919</v>
      </c>
      <c r="D4147" s="58"/>
      <c r="E4147" s="58"/>
      <c r="F4147" s="58"/>
      <c r="G4147" s="58"/>
      <c r="H4147" s="58"/>
      <c r="I4147" s="58"/>
      <c r="J4147" s="58"/>
      <c r="K4147" s="58"/>
      <c r="N4147" s="57" t="str">
        <f t="shared" si="455"/>
        <v>***</v>
      </c>
      <c r="O4147" s="57" t="str">
        <f t="shared" si="456"/>
        <v/>
      </c>
      <c r="P4147" s="57" t="str">
        <f t="shared" si="457"/>
        <v>0.00 (0.00)</v>
      </c>
      <c r="Q4147" s="57" t="str">
        <f t="shared" si="458"/>
        <v>0.00*** [0.00]</v>
      </c>
      <c r="R4147" s="57" t="str">
        <f t="shared" si="459"/>
        <v/>
      </c>
      <c r="S4147" s="58">
        <f t="shared" si="460"/>
        <v>0</v>
      </c>
      <c r="T4147" s="58">
        <f t="shared" si="461"/>
        <v>0</v>
      </c>
    </row>
    <row r="4148" x14ac:dyDescent="0.25">
      <c r="A4148" s="1" t="s">
        <v>260</v>
      </c>
      <c r="B4148" s="1" t="s">
        <v>472</v>
      </c>
      <c r="C4148" s="1" t="s">
        <v>4920</v>
      </c>
      <c r="D4148" s="58">
        <v>0.22308319807052612</v>
      </c>
      <c r="E4148" s="58">
        <v>0.0084090903401374817</v>
      </c>
      <c r="F4148" s="58"/>
      <c r="G4148" s="58"/>
      <c r="H4148" s="58">
        <v>0</v>
      </c>
      <c r="I4148" s="58">
        <v>1</v>
      </c>
      <c r="J4148" s="58">
        <v>0.41639861464500427</v>
      </c>
      <c r="K4148" s="58">
        <v>2452</v>
      </c>
      <c r="N4148" s="57" t="str">
        <f t="shared" si="455"/>
        <v>***</v>
      </c>
      <c r="O4148" s="57" t="str">
        <f t="shared" si="456"/>
        <v/>
      </c>
      <c r="P4148" s="57" t="str">
        <f t="shared" si="457"/>
        <v>0.00 (0.00)</v>
      </c>
      <c r="Q4148" s="57" t="str">
        <f t="shared" si="458"/>
        <v>0.00*** [0.00]</v>
      </c>
      <c r="R4148" s="57" t="str">
        <f t="shared" si="459"/>
        <v/>
      </c>
      <c r="S4148" s="58">
        <f t="shared" si="460"/>
        <v>0</v>
      </c>
      <c r="T4148" s="58">
        <f t="shared" si="461"/>
        <v>0</v>
      </c>
    </row>
    <row r="4149" x14ac:dyDescent="0.25">
      <c r="A4149" s="1" t="s">
        <v>260</v>
      </c>
      <c r="B4149" s="1" t="s">
        <v>472</v>
      </c>
      <c r="C4149" s="1" t="s">
        <v>4921</v>
      </c>
      <c r="D4149" s="58"/>
      <c r="E4149" s="58"/>
      <c r="F4149" s="58"/>
      <c r="G4149" s="58"/>
      <c r="H4149" s="58"/>
      <c r="I4149" s="58"/>
      <c r="J4149" s="58"/>
      <c r="K4149" s="58"/>
      <c r="N4149" s="57" t="str">
        <f t="shared" si="455"/>
        <v>***</v>
      </c>
      <c r="O4149" s="57" t="str">
        <f t="shared" si="456"/>
        <v/>
      </c>
      <c r="P4149" s="57" t="str">
        <f t="shared" si="457"/>
        <v>0.00 (0.00)</v>
      </c>
      <c r="Q4149" s="57" t="str">
        <f t="shared" si="458"/>
        <v>0.00*** [0.00]</v>
      </c>
      <c r="R4149" s="57" t="str">
        <f t="shared" si="459"/>
        <v/>
      </c>
      <c r="S4149" s="58">
        <f t="shared" si="460"/>
        <v>0</v>
      </c>
      <c r="T4149" s="58">
        <f t="shared" si="461"/>
        <v>0</v>
      </c>
    </row>
    <row r="4150" x14ac:dyDescent="0.25">
      <c r="A4150" s="1" t="s">
        <v>260</v>
      </c>
      <c r="B4150" s="1" t="s">
        <v>472</v>
      </c>
      <c r="C4150" s="1" t="s">
        <v>4922</v>
      </c>
      <c r="D4150" s="58">
        <v>0.070053890347480774</v>
      </c>
      <c r="E4150" s="58">
        <v>0.0070844748988747597</v>
      </c>
      <c r="F4150" s="58"/>
      <c r="G4150" s="58"/>
      <c r="H4150" s="58">
        <v>0</v>
      </c>
      <c r="I4150" s="58">
        <v>1</v>
      </c>
      <c r="J4150" s="58">
        <v>0.25533610582351685</v>
      </c>
      <c r="K4150" s="58">
        <v>1299</v>
      </c>
      <c r="N4150" s="57" t="str">
        <f t="shared" si="455"/>
        <v>***</v>
      </c>
      <c r="O4150" s="57" t="str">
        <f t="shared" si="456"/>
        <v/>
      </c>
      <c r="P4150" s="57" t="str">
        <f t="shared" si="457"/>
        <v>0.00 (0.00)</v>
      </c>
      <c r="Q4150" s="57" t="str">
        <f t="shared" si="458"/>
        <v>0.00*** [0.00]</v>
      </c>
      <c r="R4150" s="57" t="str">
        <f t="shared" si="459"/>
        <v/>
      </c>
      <c r="S4150" s="58">
        <f t="shared" si="460"/>
        <v>0</v>
      </c>
      <c r="T4150" s="58">
        <f t="shared" si="461"/>
        <v>0</v>
      </c>
    </row>
    <row r="4151" x14ac:dyDescent="0.25">
      <c r="A4151" s="1" t="s">
        <v>260</v>
      </c>
      <c r="B4151" s="1" t="s">
        <v>472</v>
      </c>
      <c r="C4151" s="1" t="s">
        <v>4923</v>
      </c>
      <c r="D4151" s="58"/>
      <c r="E4151" s="58"/>
      <c r="F4151" s="58"/>
      <c r="G4151" s="58"/>
      <c r="H4151" s="58"/>
      <c r="I4151" s="58"/>
      <c r="J4151" s="58"/>
      <c r="K4151" s="58"/>
      <c r="N4151" s="57" t="str">
        <f t="shared" si="455"/>
        <v>***</v>
      </c>
      <c r="O4151" s="57" t="str">
        <f t="shared" si="456"/>
        <v/>
      </c>
      <c r="P4151" s="57" t="str">
        <f t="shared" si="457"/>
        <v>0.00 (0.00)</v>
      </c>
      <c r="Q4151" s="57" t="str">
        <f t="shared" si="458"/>
        <v>0.00*** [0.00]</v>
      </c>
      <c r="R4151" s="57" t="str">
        <f t="shared" si="459"/>
        <v/>
      </c>
      <c r="S4151" s="58">
        <f t="shared" si="460"/>
        <v>0</v>
      </c>
      <c r="T4151" s="58">
        <f t="shared" si="461"/>
        <v>0</v>
      </c>
    </row>
    <row r="4152" x14ac:dyDescent="0.25">
      <c r="A4152" s="1" t="s">
        <v>260</v>
      </c>
      <c r="B4152" s="1" t="s">
        <v>472</v>
      </c>
      <c r="C4152" s="1" t="s">
        <v>4924</v>
      </c>
      <c r="D4152" s="58">
        <v>0.77065527439117432</v>
      </c>
      <c r="E4152" s="58">
        <v>0.015878718346357346</v>
      </c>
      <c r="F4152" s="58"/>
      <c r="G4152" s="58"/>
      <c r="H4152" s="58">
        <v>0</v>
      </c>
      <c r="I4152" s="58">
        <v>1</v>
      </c>
      <c r="J4152" s="58">
        <v>0.42071112990379333</v>
      </c>
      <c r="K4152" s="58">
        <v>702</v>
      </c>
      <c r="N4152" s="57" t="str">
        <f t="shared" si="455"/>
        <v>***</v>
      </c>
      <c r="O4152" s="57" t="str">
        <f t="shared" si="456"/>
        <v/>
      </c>
      <c r="P4152" s="57" t="str">
        <f t="shared" si="457"/>
        <v>0.00 (0.00)</v>
      </c>
      <c r="Q4152" s="57" t="str">
        <f t="shared" si="458"/>
        <v>0.00*** [0.00]</v>
      </c>
      <c r="R4152" s="57" t="str">
        <f t="shared" si="459"/>
        <v/>
      </c>
      <c r="S4152" s="58">
        <f t="shared" si="460"/>
        <v>0</v>
      </c>
      <c r="T4152" s="58">
        <f t="shared" si="461"/>
        <v>0</v>
      </c>
    </row>
    <row r="4153" x14ac:dyDescent="0.25">
      <c r="A4153" s="1" t="s">
        <v>260</v>
      </c>
      <c r="B4153" s="1" t="s">
        <v>472</v>
      </c>
      <c r="C4153" s="1" t="s">
        <v>4925</v>
      </c>
      <c r="D4153" s="58"/>
      <c r="E4153" s="58"/>
      <c r="F4153" s="58"/>
      <c r="G4153" s="58"/>
      <c r="H4153" s="58"/>
      <c r="I4153" s="58"/>
      <c r="J4153" s="58"/>
      <c r="K4153" s="58"/>
      <c r="N4153" s="57" t="str">
        <f t="shared" si="455"/>
        <v>***</v>
      </c>
      <c r="O4153" s="57" t="str">
        <f t="shared" si="456"/>
        <v/>
      </c>
      <c r="P4153" s="57" t="str">
        <f t="shared" si="457"/>
        <v>0.00 (0.00)</v>
      </c>
      <c r="Q4153" s="57" t="str">
        <f t="shared" si="458"/>
        <v>0.00*** [0.00]</v>
      </c>
      <c r="R4153" s="57" t="str">
        <f t="shared" si="459"/>
        <v/>
      </c>
      <c r="S4153" s="58">
        <f t="shared" si="460"/>
        <v>0</v>
      </c>
      <c r="T4153" s="58">
        <f t="shared" si="461"/>
        <v>0</v>
      </c>
    </row>
    <row r="4154" x14ac:dyDescent="0.25">
      <c r="A4154" s="1" t="s">
        <v>260</v>
      </c>
      <c r="B4154" s="1" t="s">
        <v>472</v>
      </c>
      <c r="C4154" s="1" t="s">
        <v>4926</v>
      </c>
      <c r="D4154" s="58">
        <v>0.66153848171234131</v>
      </c>
      <c r="E4154" s="58">
        <v>0.023991500958800316</v>
      </c>
      <c r="F4154" s="58"/>
      <c r="G4154" s="58"/>
      <c r="H4154" s="58">
        <v>0</v>
      </c>
      <c r="I4154" s="58">
        <v>1</v>
      </c>
      <c r="J4154" s="58">
        <v>0.47379416227340698</v>
      </c>
      <c r="K4154" s="58">
        <v>390</v>
      </c>
      <c r="N4154" s="57" t="str">
        <f t="shared" si="455"/>
        <v>***</v>
      </c>
      <c r="O4154" s="57" t="str">
        <f t="shared" si="456"/>
        <v/>
      </c>
      <c r="P4154" s="57" t="str">
        <f t="shared" si="457"/>
        <v>0.00 (0.00)</v>
      </c>
      <c r="Q4154" s="57" t="str">
        <f t="shared" si="458"/>
        <v>0.00*** [0.00]</v>
      </c>
      <c r="R4154" s="57" t="str">
        <f t="shared" si="459"/>
        <v/>
      </c>
      <c r="S4154" s="58">
        <f t="shared" si="460"/>
        <v>0</v>
      </c>
      <c r="T4154" s="58">
        <f t="shared" si="461"/>
        <v>0</v>
      </c>
    </row>
    <row r="4155" x14ac:dyDescent="0.25">
      <c r="A4155" s="1" t="s">
        <v>260</v>
      </c>
      <c r="B4155" s="1" t="s">
        <v>472</v>
      </c>
      <c r="C4155" s="1" t="s">
        <v>4927</v>
      </c>
      <c r="D4155" s="58">
        <v>-4.2510137557983398</v>
      </c>
      <c r="E4155" s="58">
        <v>0.26846501231193542</v>
      </c>
      <c r="F4155" s="58">
        <v>-15.834518432617188</v>
      </c>
      <c r="G4155" s="58">
        <v>0</v>
      </c>
      <c r="H4155" s="58">
        <v>-4.7771954536437988</v>
      </c>
      <c r="I4155" s="58">
        <v>-3.72483229637146</v>
      </c>
      <c r="J4155" s="58"/>
      <c r="K4155" s="58">
        <v>1.9599640369415283</v>
      </c>
      <c r="N4155" s="57" t="str">
        <f t="shared" si="455"/>
        <v>***</v>
      </c>
      <c r="O4155" s="57" t="str">
        <f t="shared" si="456"/>
        <v/>
      </c>
      <c r="P4155" s="57" t="str">
        <f t="shared" si="457"/>
        <v>0.00 (0.00)</v>
      </c>
      <c r="Q4155" s="57" t="str">
        <f t="shared" si="458"/>
        <v>0.00*** [0.00]</v>
      </c>
      <c r="R4155" s="57" t="str">
        <f t="shared" si="459"/>
        <v/>
      </c>
      <c r="S4155" s="58">
        <f t="shared" si="460"/>
        <v>0</v>
      </c>
      <c r="T4155" s="58">
        <f t="shared" si="461"/>
        <v>0</v>
      </c>
    </row>
    <row r="4156" x14ac:dyDescent="0.25">
      <c r="A4156" s="1" t="s">
        <v>260</v>
      </c>
      <c r="B4156" s="1" t="s">
        <v>472</v>
      </c>
      <c r="C4156" s="1" t="s">
        <v>4928</v>
      </c>
      <c r="D4156" s="58">
        <v>0.31371065974235535</v>
      </c>
      <c r="E4156" s="58">
        <v>0.0057084225118160248</v>
      </c>
      <c r="F4156" s="58"/>
      <c r="G4156" s="58"/>
      <c r="H4156" s="58">
        <v>0</v>
      </c>
      <c r="I4156" s="58">
        <v>1</v>
      </c>
      <c r="J4156" s="58">
        <v>0.46403542160987854</v>
      </c>
      <c r="K4156" s="58">
        <v>6608</v>
      </c>
      <c r="N4156" s="57" t="str">
        <f t="shared" si="455"/>
        <v>***</v>
      </c>
      <c r="O4156" s="57" t="str">
        <f t="shared" si="456"/>
        <v/>
      </c>
      <c r="P4156" s="57" t="str">
        <f t="shared" si="457"/>
        <v>0.00 (0.00)</v>
      </c>
      <c r="Q4156" s="57" t="str">
        <f t="shared" si="458"/>
        <v>0.00*** [0.00]</v>
      </c>
      <c r="R4156" s="57" t="str">
        <f t="shared" si="459"/>
        <v/>
      </c>
      <c r="S4156" s="58">
        <f t="shared" si="460"/>
        <v>0</v>
      </c>
      <c r="T4156" s="58">
        <f t="shared" si="461"/>
        <v>0</v>
      </c>
    </row>
    <row r="4157" x14ac:dyDescent="0.25">
      <c r="A4157" s="1" t="s">
        <v>260</v>
      </c>
      <c r="B4157" s="1" t="s">
        <v>473</v>
      </c>
      <c r="C4157" s="1" t="s">
        <v>4929</v>
      </c>
      <c r="D4157" s="58"/>
      <c r="E4157" s="58"/>
      <c r="F4157" s="58"/>
      <c r="G4157" s="58"/>
      <c r="H4157" s="58"/>
      <c r="I4157" s="58"/>
      <c r="J4157" s="58"/>
      <c r="K4157" s="58"/>
      <c r="N4157" s="57" t="str">
        <f t="shared" si="455"/>
        <v>***</v>
      </c>
      <c r="O4157" s="57" t="str">
        <f t="shared" si="456"/>
        <v/>
      </c>
      <c r="P4157" s="57" t="str">
        <f t="shared" si="457"/>
        <v>0.00 (0.00)</v>
      </c>
      <c r="Q4157" s="57" t="str">
        <f t="shared" si="458"/>
        <v>0.00*** [0.00]</v>
      </c>
      <c r="R4157" s="57" t="str">
        <f t="shared" si="459"/>
        <v/>
      </c>
      <c r="S4157" s="58">
        <f t="shared" si="460"/>
        <v>0</v>
      </c>
      <c r="T4157" s="58">
        <f t="shared" si="461"/>
        <v>0</v>
      </c>
    </row>
    <row r="4158" x14ac:dyDescent="0.25">
      <c r="A4158" s="1" t="s">
        <v>260</v>
      </c>
      <c r="B4158" s="1" t="s">
        <v>473</v>
      </c>
      <c r="C4158" s="1" t="s">
        <v>4930</v>
      </c>
      <c r="D4158" s="58">
        <v>0.025157231837511063</v>
      </c>
      <c r="E4158" s="58">
        <v>0.0062145809642970562</v>
      </c>
      <c r="F4158" s="58"/>
      <c r="G4158" s="58"/>
      <c r="H4158" s="58">
        <v>0</v>
      </c>
      <c r="I4158" s="58">
        <v>1</v>
      </c>
      <c r="J4158" s="58">
        <v>0.15672576427459717</v>
      </c>
      <c r="K4158" s="58">
        <v>636</v>
      </c>
      <c r="N4158" s="57" t="str">
        <f t="shared" si="455"/>
        <v>***</v>
      </c>
      <c r="O4158" s="57" t="str">
        <f t="shared" si="456"/>
        <v/>
      </c>
      <c r="P4158" s="57" t="str">
        <f t="shared" si="457"/>
        <v>0.00 (0.00)</v>
      </c>
      <c r="Q4158" s="57" t="str">
        <f t="shared" si="458"/>
        <v>0.00*** [0.00]</v>
      </c>
      <c r="R4158" s="57" t="str">
        <f t="shared" si="459"/>
        <v/>
      </c>
      <c r="S4158" s="58">
        <f t="shared" si="460"/>
        <v>0</v>
      </c>
      <c r="T4158" s="58">
        <f t="shared" si="461"/>
        <v>0</v>
      </c>
    </row>
    <row r="4159" x14ac:dyDescent="0.25">
      <c r="A4159" s="1" t="s">
        <v>260</v>
      </c>
      <c r="B4159" s="1" t="s">
        <v>473</v>
      </c>
      <c r="C4159" s="1" t="s">
        <v>4931</v>
      </c>
      <c r="D4159" s="58">
        <v>0.019486270844936371</v>
      </c>
      <c r="E4159" s="58">
        <v>0.004115633200854063</v>
      </c>
      <c r="F4159" s="58"/>
      <c r="G4159" s="58"/>
      <c r="H4159" s="58">
        <v>0</v>
      </c>
      <c r="I4159" s="58">
        <v>1</v>
      </c>
      <c r="J4159" s="58">
        <v>0.13828772306442261</v>
      </c>
      <c r="K4159" s="58">
        <v>1129</v>
      </c>
      <c r="N4159" s="57" t="str">
        <f t="shared" si="455"/>
        <v>***</v>
      </c>
      <c r="O4159" s="57" t="str">
        <f t="shared" si="456"/>
        <v/>
      </c>
      <c r="P4159" s="57" t="str">
        <f t="shared" si="457"/>
        <v>0.00 (0.00)</v>
      </c>
      <c r="Q4159" s="57" t="str">
        <f t="shared" si="458"/>
        <v>0.00*** [0.00]</v>
      </c>
      <c r="R4159" s="57" t="str">
        <f t="shared" si="459"/>
        <v/>
      </c>
      <c r="S4159" s="58">
        <f t="shared" si="460"/>
        <v>0</v>
      </c>
      <c r="T4159" s="58">
        <f t="shared" si="461"/>
        <v>0</v>
      </c>
    </row>
    <row r="4160" x14ac:dyDescent="0.25">
      <c r="A4160" s="1" t="s">
        <v>260</v>
      </c>
      <c r="B4160" s="1" t="s">
        <v>473</v>
      </c>
      <c r="C4160" s="1" t="s">
        <v>4932</v>
      </c>
      <c r="D4160" s="58">
        <v>0.021529745310544968</v>
      </c>
      <c r="E4160" s="58">
        <v>0.003455763217061758</v>
      </c>
      <c r="F4160" s="58"/>
      <c r="G4160" s="58"/>
      <c r="H4160" s="58">
        <v>0</v>
      </c>
      <c r="I4160" s="58">
        <v>1</v>
      </c>
      <c r="J4160" s="58">
        <v>0.14518319070339203</v>
      </c>
      <c r="K4160" s="58">
        <v>1765</v>
      </c>
      <c r="N4160" s="57" t="str">
        <f t="shared" si="455"/>
        <v>***</v>
      </c>
      <c r="O4160" s="57" t="str">
        <f t="shared" si="456"/>
        <v/>
      </c>
      <c r="P4160" s="57" t="str">
        <f t="shared" si="457"/>
        <v>0.00 (0.00)</v>
      </c>
      <c r="Q4160" s="57" t="str">
        <f t="shared" si="458"/>
        <v>0.00*** [0.00]</v>
      </c>
      <c r="R4160" s="57" t="str">
        <f t="shared" si="459"/>
        <v/>
      </c>
      <c r="S4160" s="58">
        <f t="shared" si="460"/>
        <v>0</v>
      </c>
      <c r="T4160" s="58">
        <f t="shared" si="461"/>
        <v>0</v>
      </c>
    </row>
    <row r="4161" x14ac:dyDescent="0.25">
      <c r="A4161" s="1" t="s">
        <v>260</v>
      </c>
      <c r="B4161" s="1" t="s">
        <v>473</v>
      </c>
      <c r="C4161" s="1" t="s">
        <v>4933</v>
      </c>
      <c r="D4161" s="58"/>
      <c r="E4161" s="58"/>
      <c r="F4161" s="58"/>
      <c r="G4161" s="58"/>
      <c r="H4161" s="58"/>
      <c r="I4161" s="58"/>
      <c r="J4161" s="58"/>
      <c r="K4161" s="58"/>
      <c r="N4161" s="57" t="str">
        <f t="shared" si="455"/>
        <v>***</v>
      </c>
      <c r="O4161" s="57" t="str">
        <f t="shared" si="456"/>
        <v/>
      </c>
      <c r="P4161" s="57" t="str">
        <f t="shared" si="457"/>
        <v>0.00 (0.00)</v>
      </c>
      <c r="Q4161" s="57" t="str">
        <f t="shared" si="458"/>
        <v>0.00*** [0.00]</v>
      </c>
      <c r="R4161" s="57" t="str">
        <f t="shared" si="459"/>
        <v/>
      </c>
      <c r="S4161" s="58">
        <f t="shared" si="460"/>
        <v>0</v>
      </c>
      <c r="T4161" s="58">
        <f t="shared" si="461"/>
        <v>0</v>
      </c>
    </row>
    <row r="4162" x14ac:dyDescent="0.25">
      <c r="A4162" s="1" t="s">
        <v>260</v>
      </c>
      <c r="B4162" s="1" t="s">
        <v>473</v>
      </c>
      <c r="C4162" s="1" t="s">
        <v>4934</v>
      </c>
      <c r="D4162" s="58">
        <v>0.014625228941440582</v>
      </c>
      <c r="E4162" s="58">
        <v>0.0051375459879636765</v>
      </c>
      <c r="F4162" s="58"/>
      <c r="G4162" s="58"/>
      <c r="H4162" s="58">
        <v>0</v>
      </c>
      <c r="I4162" s="58">
        <v>1</v>
      </c>
      <c r="J4162" s="58">
        <v>0.12015708535909653</v>
      </c>
      <c r="K4162" s="58">
        <v>547</v>
      </c>
      <c r="N4162" s="57" t="str">
        <f t="shared" si="455"/>
        <v>***</v>
      </c>
      <c r="O4162" s="57" t="str">
        <f t="shared" si="456"/>
        <v/>
      </c>
      <c r="P4162" s="57" t="str">
        <f t="shared" si="457"/>
        <v>0.00 (0.00)</v>
      </c>
      <c r="Q4162" s="57" t="str">
        <f t="shared" si="458"/>
        <v>0.00*** [0.00]</v>
      </c>
      <c r="R4162" s="57" t="str">
        <f t="shared" si="459"/>
        <v/>
      </c>
      <c r="S4162" s="58">
        <f t="shared" si="460"/>
        <v>0</v>
      </c>
      <c r="T4162" s="58">
        <f t="shared" si="461"/>
        <v>0</v>
      </c>
    </row>
    <row r="4163" x14ac:dyDescent="0.25">
      <c r="A4163" s="1" t="s">
        <v>260</v>
      </c>
      <c r="B4163" s="1" t="s">
        <v>473</v>
      </c>
      <c r="C4163" s="1" t="s">
        <v>4935</v>
      </c>
      <c r="D4163" s="58">
        <v>0.021522309631109238</v>
      </c>
      <c r="E4163" s="58">
        <v>0.0033257256727665663</v>
      </c>
      <c r="F4163" s="58"/>
      <c r="G4163" s="58"/>
      <c r="H4163" s="58">
        <v>0</v>
      </c>
      <c r="I4163" s="58">
        <v>1</v>
      </c>
      <c r="J4163" s="58">
        <v>0.1451556384563446</v>
      </c>
      <c r="K4163" s="58">
        <v>1905</v>
      </c>
      <c r="N4163" s="57" t="str">
        <f t="shared" si="455"/>
        <v>***</v>
      </c>
      <c r="O4163" s="57" t="str">
        <f t="shared" si="456"/>
        <v/>
      </c>
      <c r="P4163" s="57" t="str">
        <f t="shared" si="457"/>
        <v>0.00 (0.00)</v>
      </c>
      <c r="Q4163" s="57" t="str">
        <f t="shared" si="458"/>
        <v>0.00*** [0.00]</v>
      </c>
      <c r="R4163" s="57" t="str">
        <f t="shared" si="459"/>
        <v/>
      </c>
      <c r="S4163" s="58">
        <f t="shared" si="460"/>
        <v>0</v>
      </c>
      <c r="T4163" s="58">
        <f t="shared" si="461"/>
        <v>0</v>
      </c>
    </row>
    <row r="4164" x14ac:dyDescent="0.25">
      <c r="A4164" s="1" t="s">
        <v>260</v>
      </c>
      <c r="B4164" s="1" t="s">
        <v>473</v>
      </c>
      <c r="C4164" s="1" t="s">
        <v>4936</v>
      </c>
      <c r="D4164" s="58">
        <v>0.019983686506748199</v>
      </c>
      <c r="E4164" s="58">
        <v>0.0028267200104892254</v>
      </c>
      <c r="F4164" s="58"/>
      <c r="G4164" s="58"/>
      <c r="H4164" s="58">
        <v>0</v>
      </c>
      <c r="I4164" s="58">
        <v>1</v>
      </c>
      <c r="J4164" s="58">
        <v>0.13997259736061096</v>
      </c>
      <c r="K4164" s="58">
        <v>2452</v>
      </c>
      <c r="N4164" s="57" t="str">
        <f t="shared" ref="N4164:N4227" si="462">IF(G4164&lt;=0.01,"***",IF(G4164&lt;=0.05,"**",IF(G4164&lt;=0.1,"*","")))</f>
        <v>***</v>
      </c>
      <c r="O4164" s="57" t="str">
        <f t="shared" ref="O4164:O4227" si="463">_xlfn.CONCAT(A4164:C4164)</f>
        <v/>
      </c>
      <c r="P4164" s="57" t="str">
        <f t="shared" ref="P4164:P4227" si="464">TEXT(D4164,"0.00")&amp;" ("&amp;TEXT(J4164,"0.00")&amp;")"</f>
        <v>0.00 (0.00)</v>
      </c>
      <c r="Q4164" s="57" t="str">
        <f t="shared" ref="Q4164:Q4227" si="465">TEXT(D4164,"0.00")&amp;N4164&amp;" ["&amp;TEXT(E4164,"0.00")&amp;"]"</f>
        <v>0.00*** [0.00]</v>
      </c>
      <c r="R4164" s="57" t="str">
        <f t="shared" ref="R4164:R4227" si="466">IF(G4164&gt;0.05,"†","")</f>
        <v/>
      </c>
      <c r="S4164" s="58">
        <f t="shared" ref="S4164:S4227" si="467">K4164</f>
        <v>0</v>
      </c>
      <c r="T4164" s="58">
        <f t="shared" ref="T4164:T4227" si="468">D4164</f>
        <v>0</v>
      </c>
    </row>
    <row r="4165" x14ac:dyDescent="0.25">
      <c r="A4165" s="1" t="s">
        <v>260</v>
      </c>
      <c r="B4165" s="1" t="s">
        <v>473</v>
      </c>
      <c r="C4165" s="1" t="s">
        <v>4937</v>
      </c>
      <c r="D4165" s="58"/>
      <c r="E4165" s="58"/>
      <c r="F4165" s="58"/>
      <c r="G4165" s="58"/>
      <c r="H4165" s="58"/>
      <c r="I4165" s="58"/>
      <c r="J4165" s="58"/>
      <c r="K4165" s="58"/>
      <c r="N4165" s="57" t="str">
        <f t="shared" si="462"/>
        <v>***</v>
      </c>
      <c r="O4165" s="57" t="str">
        <f t="shared" si="463"/>
        <v/>
      </c>
      <c r="P4165" s="57" t="str">
        <f t="shared" si="464"/>
        <v>0.00 (0.00)</v>
      </c>
      <c r="Q4165" s="57" t="str">
        <f t="shared" si="465"/>
        <v>0.00*** [0.00]</v>
      </c>
      <c r="R4165" s="57" t="str">
        <f t="shared" si="466"/>
        <v/>
      </c>
      <c r="S4165" s="58">
        <f t="shared" si="467"/>
        <v>0</v>
      </c>
      <c r="T4165" s="58">
        <f t="shared" si="468"/>
        <v>0</v>
      </c>
    </row>
    <row r="4166" x14ac:dyDescent="0.25">
      <c r="A4166" s="1" t="s">
        <v>260</v>
      </c>
      <c r="B4166" s="1" t="s">
        <v>473</v>
      </c>
      <c r="C4166" s="1" t="s">
        <v>4938</v>
      </c>
      <c r="D4166" s="58">
        <v>0.010989011265337467</v>
      </c>
      <c r="E4166" s="58">
        <v>0.010989011265337467</v>
      </c>
      <c r="F4166" s="58"/>
      <c r="G4166" s="58"/>
      <c r="H4166" s="58">
        <v>0</v>
      </c>
      <c r="I4166" s="58">
        <v>1</v>
      </c>
      <c r="J4166" s="58">
        <v>0.10482848435640335</v>
      </c>
      <c r="K4166" s="58">
        <v>91</v>
      </c>
      <c r="N4166" s="57" t="str">
        <f t="shared" si="462"/>
        <v>***</v>
      </c>
      <c r="O4166" s="57" t="str">
        <f t="shared" si="463"/>
        <v/>
      </c>
      <c r="P4166" s="57" t="str">
        <f t="shared" si="464"/>
        <v>0.00 (0.00)</v>
      </c>
      <c r="Q4166" s="57" t="str">
        <f t="shared" si="465"/>
        <v>0.00*** [0.00]</v>
      </c>
      <c r="R4166" s="57" t="str">
        <f t="shared" si="466"/>
        <v/>
      </c>
      <c r="S4166" s="58">
        <f t="shared" si="467"/>
        <v>0</v>
      </c>
      <c r="T4166" s="58">
        <f t="shared" si="468"/>
        <v>0</v>
      </c>
    </row>
    <row r="4167" x14ac:dyDescent="0.25">
      <c r="A4167" s="1" t="s">
        <v>260</v>
      </c>
      <c r="B4167" s="1" t="s">
        <v>473</v>
      </c>
      <c r="C4167" s="1" t="s">
        <v>4939</v>
      </c>
      <c r="D4167" s="58">
        <v>0.0016556291375309229</v>
      </c>
      <c r="E4167" s="58">
        <v>0.0011702214833348989</v>
      </c>
      <c r="F4167" s="58"/>
      <c r="G4167" s="58"/>
      <c r="H4167" s="58">
        <v>0</v>
      </c>
      <c r="I4167" s="58">
        <v>1</v>
      </c>
      <c r="J4167" s="58">
        <v>0.040672563016414642</v>
      </c>
      <c r="K4167" s="58">
        <v>1208</v>
      </c>
      <c r="N4167" s="57" t="str">
        <f t="shared" si="462"/>
        <v>***</v>
      </c>
      <c r="O4167" s="57" t="str">
        <f t="shared" si="463"/>
        <v/>
      </c>
      <c r="P4167" s="57" t="str">
        <f t="shared" si="464"/>
        <v>0.00 (0.00)</v>
      </c>
      <c r="Q4167" s="57" t="str">
        <f t="shared" si="465"/>
        <v>0.00*** [0.00]</v>
      </c>
      <c r="R4167" s="57" t="str">
        <f t="shared" si="466"/>
        <v/>
      </c>
      <c r="S4167" s="58">
        <f t="shared" si="467"/>
        <v>0</v>
      </c>
      <c r="T4167" s="58">
        <f t="shared" si="468"/>
        <v>0</v>
      </c>
    </row>
    <row r="4168" x14ac:dyDescent="0.25">
      <c r="A4168" s="1" t="s">
        <v>260</v>
      </c>
      <c r="B4168" s="1" t="s">
        <v>473</v>
      </c>
      <c r="C4168" s="1" t="s">
        <v>4940</v>
      </c>
      <c r="D4168" s="58">
        <v>0.0023094688076525927</v>
      </c>
      <c r="E4168" s="58">
        <v>0.0013323448365554214</v>
      </c>
      <c r="F4168" s="58"/>
      <c r="G4168" s="58"/>
      <c r="H4168" s="58">
        <v>0</v>
      </c>
      <c r="I4168" s="58">
        <v>1</v>
      </c>
      <c r="J4168" s="58">
        <v>0.0480198934674263</v>
      </c>
      <c r="K4168" s="58">
        <v>1299</v>
      </c>
      <c r="N4168" s="57" t="str">
        <f t="shared" si="462"/>
        <v>***</v>
      </c>
      <c r="O4168" s="57" t="str">
        <f t="shared" si="463"/>
        <v/>
      </c>
      <c r="P4168" s="57" t="str">
        <f t="shared" si="464"/>
        <v>0.00 (0.00)</v>
      </c>
      <c r="Q4168" s="57" t="str">
        <f t="shared" si="465"/>
        <v>0.00*** [0.00]</v>
      </c>
      <c r="R4168" s="57" t="str">
        <f t="shared" si="466"/>
        <v/>
      </c>
      <c r="S4168" s="58">
        <f t="shared" si="467"/>
        <v>0</v>
      </c>
      <c r="T4168" s="58">
        <f t="shared" si="468"/>
        <v>0</v>
      </c>
    </row>
    <row r="4169" x14ac:dyDescent="0.25">
      <c r="A4169" s="1" t="s">
        <v>260</v>
      </c>
      <c r="B4169" s="1" t="s">
        <v>473</v>
      </c>
      <c r="C4169" s="1" t="s">
        <v>4941</v>
      </c>
      <c r="D4169" s="58"/>
      <c r="E4169" s="58"/>
      <c r="F4169" s="58"/>
      <c r="G4169" s="58"/>
      <c r="H4169" s="58"/>
      <c r="I4169" s="58"/>
      <c r="J4169" s="58"/>
      <c r="K4169" s="58"/>
      <c r="N4169" s="57" t="str">
        <f t="shared" si="462"/>
        <v>***</v>
      </c>
      <c r="O4169" s="57" t="str">
        <f t="shared" si="463"/>
        <v/>
      </c>
      <c r="P4169" s="57" t="str">
        <f t="shared" si="464"/>
        <v>0.00 (0.00)</v>
      </c>
      <c r="Q4169" s="57" t="str">
        <f t="shared" si="465"/>
        <v>0.00*** [0.00]</v>
      </c>
      <c r="R4169" s="57" t="str">
        <f t="shared" si="466"/>
        <v/>
      </c>
      <c r="S4169" s="58">
        <f t="shared" si="467"/>
        <v>0</v>
      </c>
      <c r="T4169" s="58">
        <f t="shared" si="468"/>
        <v>0</v>
      </c>
    </row>
    <row r="4170" x14ac:dyDescent="0.25">
      <c r="A4170" s="1" t="s">
        <v>260</v>
      </c>
      <c r="B4170" s="1" t="s">
        <v>473</v>
      </c>
      <c r="C4170" s="1" t="s">
        <v>4942</v>
      </c>
      <c r="D4170" s="58">
        <v>0</v>
      </c>
      <c r="E4170" s="58">
        <v>0</v>
      </c>
      <c r="F4170" s="58"/>
      <c r="G4170" s="58"/>
      <c r="H4170" s="58">
        <v>0</v>
      </c>
      <c r="I4170" s="58">
        <v>0</v>
      </c>
      <c r="J4170" s="58">
        <v>0</v>
      </c>
      <c r="K4170" s="58">
        <v>541</v>
      </c>
      <c r="N4170" s="57" t="str">
        <f t="shared" si="462"/>
        <v>***</v>
      </c>
      <c r="O4170" s="57" t="str">
        <f t="shared" si="463"/>
        <v/>
      </c>
      <c r="P4170" s="57" t="str">
        <f t="shared" si="464"/>
        <v>0.00 (0.00)</v>
      </c>
      <c r="Q4170" s="57" t="str">
        <f t="shared" si="465"/>
        <v>0.00*** [0.00]</v>
      </c>
      <c r="R4170" s="57" t="str">
        <f t="shared" si="466"/>
        <v/>
      </c>
      <c r="S4170" s="58">
        <f t="shared" si="467"/>
        <v>0</v>
      </c>
      <c r="T4170" s="58">
        <f t="shared" si="468"/>
        <v>0</v>
      </c>
    </row>
    <row r="4171" x14ac:dyDescent="0.25">
      <c r="A4171" s="1" t="s">
        <v>260</v>
      </c>
      <c r="B4171" s="1" t="s">
        <v>473</v>
      </c>
      <c r="C4171" s="1" t="s">
        <v>4943</v>
      </c>
      <c r="D4171" s="58">
        <v>0</v>
      </c>
      <c r="E4171" s="58">
        <v>0</v>
      </c>
      <c r="F4171" s="58"/>
      <c r="G4171" s="58"/>
      <c r="H4171" s="58">
        <v>0</v>
      </c>
      <c r="I4171" s="58">
        <v>0</v>
      </c>
      <c r="J4171" s="58">
        <v>0</v>
      </c>
      <c r="K4171" s="58">
        <v>161</v>
      </c>
      <c r="N4171" s="57" t="str">
        <f t="shared" si="462"/>
        <v>***</v>
      </c>
      <c r="O4171" s="57" t="str">
        <f t="shared" si="463"/>
        <v/>
      </c>
      <c r="P4171" s="57" t="str">
        <f t="shared" si="464"/>
        <v>0.00 (0.00)</v>
      </c>
      <c r="Q4171" s="57" t="str">
        <f t="shared" si="465"/>
        <v>0.00*** [0.00]</v>
      </c>
      <c r="R4171" s="57" t="str">
        <f t="shared" si="466"/>
        <v/>
      </c>
      <c r="S4171" s="58">
        <f t="shared" si="467"/>
        <v>0</v>
      </c>
      <c r="T4171" s="58">
        <f t="shared" si="468"/>
        <v>0</v>
      </c>
    </row>
    <row r="4172" x14ac:dyDescent="0.25">
      <c r="A4172" s="1" t="s">
        <v>260</v>
      </c>
      <c r="B4172" s="1" t="s">
        <v>473</v>
      </c>
      <c r="C4172" s="1" t="s">
        <v>4944</v>
      </c>
      <c r="D4172" s="58">
        <v>0</v>
      </c>
      <c r="E4172" s="58">
        <v>0</v>
      </c>
      <c r="F4172" s="58"/>
      <c r="G4172" s="58"/>
      <c r="H4172" s="58">
        <v>0</v>
      </c>
      <c r="I4172" s="58">
        <v>0</v>
      </c>
      <c r="J4172" s="58">
        <v>0</v>
      </c>
      <c r="K4172" s="58">
        <v>702</v>
      </c>
      <c r="N4172" s="57" t="str">
        <f t="shared" si="462"/>
        <v>***</v>
      </c>
      <c r="O4172" s="57" t="str">
        <f t="shared" si="463"/>
        <v/>
      </c>
      <c r="P4172" s="57" t="str">
        <f t="shared" si="464"/>
        <v>0.00 (0.00)</v>
      </c>
      <c r="Q4172" s="57" t="str">
        <f t="shared" si="465"/>
        <v>0.00*** [0.00]</v>
      </c>
      <c r="R4172" s="57" t="str">
        <f t="shared" si="466"/>
        <v/>
      </c>
      <c r="S4172" s="58">
        <f t="shared" si="467"/>
        <v>0</v>
      </c>
      <c r="T4172" s="58">
        <f t="shared" si="468"/>
        <v>0</v>
      </c>
    </row>
    <row r="4173" x14ac:dyDescent="0.25">
      <c r="A4173" s="1" t="s">
        <v>260</v>
      </c>
      <c r="B4173" s="1" t="s">
        <v>473</v>
      </c>
      <c r="C4173" s="1" t="s">
        <v>4945</v>
      </c>
      <c r="D4173" s="58"/>
      <c r="E4173" s="58"/>
      <c r="F4173" s="58"/>
      <c r="G4173" s="58"/>
      <c r="H4173" s="58"/>
      <c r="I4173" s="58"/>
      <c r="J4173" s="58"/>
      <c r="K4173" s="58"/>
      <c r="N4173" s="57" t="str">
        <f t="shared" si="462"/>
        <v>***</v>
      </c>
      <c r="O4173" s="57" t="str">
        <f t="shared" si="463"/>
        <v/>
      </c>
      <c r="P4173" s="57" t="str">
        <f t="shared" si="464"/>
        <v>0.00 (0.00)</v>
      </c>
      <c r="Q4173" s="57" t="str">
        <f t="shared" si="465"/>
        <v>0.00*** [0.00]</v>
      </c>
      <c r="R4173" s="57" t="str">
        <f t="shared" si="466"/>
        <v/>
      </c>
      <c r="S4173" s="58">
        <f t="shared" si="467"/>
        <v>0</v>
      </c>
      <c r="T4173" s="58">
        <f t="shared" si="468"/>
        <v>0</v>
      </c>
    </row>
    <row r="4174" x14ac:dyDescent="0.25">
      <c r="A4174" s="1" t="s">
        <v>260</v>
      </c>
      <c r="B4174" s="1" t="s">
        <v>473</v>
      </c>
      <c r="C4174" s="1" t="s">
        <v>4946</v>
      </c>
      <c r="D4174" s="58">
        <v>0.023255813866853714</v>
      </c>
      <c r="E4174" s="58">
        <v>0.009401337243616581</v>
      </c>
      <c r="F4174" s="58"/>
      <c r="G4174" s="58"/>
      <c r="H4174" s="58">
        <v>0</v>
      </c>
      <c r="I4174" s="58">
        <v>1</v>
      </c>
      <c r="J4174" s="58">
        <v>0.15100783109664917</v>
      </c>
      <c r="K4174" s="58">
        <v>258</v>
      </c>
      <c r="N4174" s="57" t="str">
        <f t="shared" si="462"/>
        <v>***</v>
      </c>
      <c r="O4174" s="57" t="str">
        <f t="shared" si="463"/>
        <v/>
      </c>
      <c r="P4174" s="57" t="str">
        <f t="shared" si="464"/>
        <v>0.00 (0.00)</v>
      </c>
      <c r="Q4174" s="57" t="str">
        <f t="shared" si="465"/>
        <v>0.00*** [0.00]</v>
      </c>
      <c r="R4174" s="57" t="str">
        <f t="shared" si="466"/>
        <v/>
      </c>
      <c r="S4174" s="58">
        <f t="shared" si="467"/>
        <v>0</v>
      </c>
      <c r="T4174" s="58">
        <f t="shared" si="468"/>
        <v>0</v>
      </c>
    </row>
    <row r="4175" x14ac:dyDescent="0.25">
      <c r="A4175" s="1" t="s">
        <v>260</v>
      </c>
      <c r="B4175" s="1" t="s">
        <v>473</v>
      </c>
      <c r="C4175" s="1" t="s">
        <v>4947</v>
      </c>
      <c r="D4175" s="58">
        <v>0</v>
      </c>
      <c r="E4175" s="58">
        <v>0</v>
      </c>
      <c r="F4175" s="58"/>
      <c r="G4175" s="58"/>
      <c r="H4175" s="58">
        <v>0</v>
      </c>
      <c r="I4175" s="58">
        <v>0</v>
      </c>
      <c r="J4175" s="58">
        <v>0</v>
      </c>
      <c r="K4175" s="58">
        <v>132</v>
      </c>
      <c r="N4175" s="57" t="str">
        <f t="shared" si="462"/>
        <v>***</v>
      </c>
      <c r="O4175" s="57" t="str">
        <f t="shared" si="463"/>
        <v/>
      </c>
      <c r="P4175" s="57" t="str">
        <f t="shared" si="464"/>
        <v>0.00 (0.00)</v>
      </c>
      <c r="Q4175" s="57" t="str">
        <f t="shared" si="465"/>
        <v>0.00*** [0.00]</v>
      </c>
      <c r="R4175" s="57" t="str">
        <f t="shared" si="466"/>
        <v/>
      </c>
      <c r="S4175" s="58">
        <f t="shared" si="467"/>
        <v>0</v>
      </c>
      <c r="T4175" s="58">
        <f t="shared" si="468"/>
        <v>0</v>
      </c>
    </row>
    <row r="4176" x14ac:dyDescent="0.25">
      <c r="A4176" s="1" t="s">
        <v>260</v>
      </c>
      <c r="B4176" s="1" t="s">
        <v>473</v>
      </c>
      <c r="C4176" s="1" t="s">
        <v>4948</v>
      </c>
      <c r="D4176" s="58">
        <v>0.015384615398943424</v>
      </c>
      <c r="E4176" s="58">
        <v>0.0062402477487921715</v>
      </c>
      <c r="F4176" s="58"/>
      <c r="G4176" s="58"/>
      <c r="H4176" s="58">
        <v>0</v>
      </c>
      <c r="I4176" s="58">
        <v>1</v>
      </c>
      <c r="J4176" s="58">
        <v>0.12323501706123352</v>
      </c>
      <c r="K4176" s="58">
        <v>390</v>
      </c>
      <c r="N4176" s="57" t="str">
        <f t="shared" si="462"/>
        <v>***</v>
      </c>
      <c r="O4176" s="57" t="str">
        <f t="shared" si="463"/>
        <v/>
      </c>
      <c r="P4176" s="57" t="str">
        <f t="shared" si="464"/>
        <v>0.00 (0.00)</v>
      </c>
      <c r="Q4176" s="57" t="str">
        <f t="shared" si="465"/>
        <v>0.00*** [0.00]</v>
      </c>
      <c r="R4176" s="57" t="str">
        <f t="shared" si="466"/>
        <v/>
      </c>
      <c r="S4176" s="58">
        <f t="shared" si="467"/>
        <v>0</v>
      </c>
      <c r="T4176" s="58">
        <f t="shared" si="468"/>
        <v>0</v>
      </c>
    </row>
    <row r="4177" x14ac:dyDescent="0.25">
      <c r="A4177" s="1" t="s">
        <v>260</v>
      </c>
      <c r="B4177" s="1" t="s">
        <v>473</v>
      </c>
      <c r="C4177" s="1" t="s">
        <v>4949</v>
      </c>
      <c r="D4177" s="58">
        <v>4.1701197624206543</v>
      </c>
      <c r="E4177" s="58">
        <v>2.5286049842834473</v>
      </c>
      <c r="F4177" s="58">
        <v>1.6491780281066895</v>
      </c>
      <c r="G4177" s="58">
        <v>0.099111177027225494</v>
      </c>
      <c r="H4177" s="58">
        <v>-0.7858549952507019</v>
      </c>
      <c r="I4177" s="58">
        <v>9.1260948181152344</v>
      </c>
      <c r="J4177" s="58"/>
      <c r="K4177" s="58">
        <v>1.9599640369415283</v>
      </c>
      <c r="N4177" s="57" t="str">
        <f t="shared" si="462"/>
        <v>***</v>
      </c>
      <c r="O4177" s="57" t="str">
        <f t="shared" si="463"/>
        <v/>
      </c>
      <c r="P4177" s="57" t="str">
        <f t="shared" si="464"/>
        <v>0.00 (0.00)</v>
      </c>
      <c r="Q4177" s="57" t="str">
        <f t="shared" si="465"/>
        <v>0.00*** [0.00]</v>
      </c>
      <c r="R4177" s="57" t="str">
        <f t="shared" si="466"/>
        <v/>
      </c>
      <c r="S4177" s="58">
        <f t="shared" si="467"/>
        <v>0</v>
      </c>
      <c r="T4177" s="58">
        <f t="shared" si="468"/>
        <v>0</v>
      </c>
    </row>
    <row r="4178" x14ac:dyDescent="0.25">
      <c r="A4178" s="1" t="s">
        <v>260</v>
      </c>
      <c r="B4178" s="1" t="s">
        <v>473</v>
      </c>
      <c r="C4178" s="1" t="s">
        <v>4950</v>
      </c>
      <c r="D4178" s="58">
        <v>13.902198791503906</v>
      </c>
      <c r="E4178" s="58">
        <v>2.181901216506958</v>
      </c>
      <c r="F4178" s="58">
        <v>6.3715982437133789</v>
      </c>
      <c r="G4178" s="58">
        <v>1.8706820814617942e-10</v>
      </c>
      <c r="H4178" s="58">
        <v>9.6257505416870117</v>
      </c>
      <c r="I4178" s="58">
        <v>18.178646087646484</v>
      </c>
      <c r="J4178" s="58"/>
      <c r="K4178" s="58">
        <v>1.9599640369415283</v>
      </c>
      <c r="N4178" s="57" t="str">
        <f t="shared" si="462"/>
        <v>***</v>
      </c>
      <c r="O4178" s="57" t="str">
        <f t="shared" si="463"/>
        <v/>
      </c>
      <c r="P4178" s="57" t="str">
        <f t="shared" si="464"/>
        <v>0.00 (0.00)</v>
      </c>
      <c r="Q4178" s="57" t="str">
        <f t="shared" si="465"/>
        <v>0.00*** [0.00]</v>
      </c>
      <c r="R4178" s="57" t="str">
        <f t="shared" si="466"/>
        <v/>
      </c>
      <c r="S4178" s="58">
        <f t="shared" si="467"/>
        <v>0</v>
      </c>
      <c r="T4178" s="58">
        <f t="shared" si="468"/>
        <v>0</v>
      </c>
    </row>
    <row r="4179" x14ac:dyDescent="0.25">
      <c r="A4179" s="1" t="s">
        <v>260</v>
      </c>
      <c r="B4179" s="1" t="s">
        <v>473</v>
      </c>
      <c r="C4179" s="1" t="s">
        <v>4951</v>
      </c>
      <c r="D4179" s="58">
        <v>10.845977783203125</v>
      </c>
      <c r="E4179" s="58">
        <v>1.6950935125350952</v>
      </c>
      <c r="F4179" s="58">
        <v>6.3984537124633789</v>
      </c>
      <c r="G4179" s="58">
        <v>1.5695825195116697e-10</v>
      </c>
      <c r="H4179" s="58">
        <v>7.5236554145812988</v>
      </c>
      <c r="I4179" s="58">
        <v>14.168299674987793</v>
      </c>
      <c r="J4179" s="58"/>
      <c r="K4179" s="58">
        <v>1.9599640369415283</v>
      </c>
      <c r="N4179" s="57" t="str">
        <f t="shared" si="462"/>
        <v>***</v>
      </c>
      <c r="O4179" s="57" t="str">
        <f t="shared" si="463"/>
        <v/>
      </c>
      <c r="P4179" s="57" t="str">
        <f t="shared" si="464"/>
        <v>0.00 (0.00)</v>
      </c>
      <c r="Q4179" s="57" t="str">
        <f t="shared" si="465"/>
        <v>0.00*** [0.00]</v>
      </c>
      <c r="R4179" s="57" t="str">
        <f t="shared" si="466"/>
        <v/>
      </c>
      <c r="S4179" s="58">
        <f t="shared" si="467"/>
        <v>0</v>
      </c>
      <c r="T4179" s="58">
        <f t="shared" si="468"/>
        <v>0</v>
      </c>
    </row>
    <row r="4180" x14ac:dyDescent="0.25">
      <c r="A4180" s="1" t="s">
        <v>260</v>
      </c>
      <c r="B4180" s="1" t="s">
        <v>473</v>
      </c>
      <c r="C4180" s="1" t="s">
        <v>4952</v>
      </c>
      <c r="D4180" s="58"/>
      <c r="E4180" s="58"/>
      <c r="F4180" s="58"/>
      <c r="G4180" s="58">
        <v>0.001919992733746767</v>
      </c>
      <c r="H4180" s="58"/>
      <c r="I4180" s="58"/>
      <c r="J4180" s="58"/>
      <c r="K4180" s="58"/>
      <c r="N4180" s="57" t="str">
        <f t="shared" si="462"/>
        <v>***</v>
      </c>
      <c r="O4180" s="57" t="str">
        <f t="shared" si="463"/>
        <v/>
      </c>
      <c r="P4180" s="57" t="str">
        <f t="shared" si="464"/>
        <v>0.00 (0.00)</v>
      </c>
      <c r="Q4180" s="57" t="str">
        <f t="shared" si="465"/>
        <v>0.00*** [0.00]</v>
      </c>
      <c r="R4180" s="57" t="str">
        <f t="shared" si="466"/>
        <v/>
      </c>
      <c r="S4180" s="58">
        <f t="shared" si="467"/>
        <v>0</v>
      </c>
      <c r="T4180" s="58">
        <f t="shared" si="468"/>
        <v>0</v>
      </c>
    </row>
    <row r="4181" x14ac:dyDescent="0.25">
      <c r="A4181" s="1" t="s">
        <v>260</v>
      </c>
      <c r="B4181" s="1" t="s">
        <v>473</v>
      </c>
      <c r="C4181" s="1" t="s">
        <v>4953</v>
      </c>
      <c r="D4181" s="58"/>
      <c r="E4181" s="58"/>
      <c r="F4181" s="58"/>
      <c r="G4181" s="58">
        <v>0.0036615629214793444</v>
      </c>
      <c r="H4181" s="58"/>
      <c r="I4181" s="58"/>
      <c r="J4181" s="58"/>
      <c r="K4181" s="58"/>
      <c r="N4181" s="57" t="str">
        <f t="shared" si="462"/>
        <v>***</v>
      </c>
      <c r="O4181" s="57" t="str">
        <f t="shared" si="463"/>
        <v/>
      </c>
      <c r="P4181" s="57" t="str">
        <f t="shared" si="464"/>
        <v>0.00 (0.00)</v>
      </c>
      <c r="Q4181" s="57" t="str">
        <f t="shared" si="465"/>
        <v>0.00*** [0.00]</v>
      </c>
      <c r="R4181" s="57" t="str">
        <f t="shared" si="466"/>
        <v/>
      </c>
      <c r="S4181" s="58">
        <f t="shared" si="467"/>
        <v>0</v>
      </c>
      <c r="T4181" s="58">
        <f t="shared" si="468"/>
        <v>0</v>
      </c>
    </row>
    <row r="4182" x14ac:dyDescent="0.25">
      <c r="A4182" s="1" t="s">
        <v>260</v>
      </c>
      <c r="B4182" s="1" t="s">
        <v>473</v>
      </c>
      <c r="C4182" s="1" t="s">
        <v>4954</v>
      </c>
      <c r="D4182" s="58">
        <v>0.014954173006117344</v>
      </c>
      <c r="E4182" s="58">
        <v>0.0026663339231163263</v>
      </c>
      <c r="F4182" s="58"/>
      <c r="G4182" s="58"/>
      <c r="H4182" s="58">
        <v>0</v>
      </c>
      <c r="I4182" s="58">
        <v>1</v>
      </c>
      <c r="J4182" s="58">
        <v>0.12139873951673508</v>
      </c>
      <c r="K4182" s="58">
        <v>2073</v>
      </c>
      <c r="N4182" s="57" t="str">
        <f t="shared" si="462"/>
        <v>***</v>
      </c>
      <c r="O4182" s="57" t="str">
        <f t="shared" si="463"/>
        <v/>
      </c>
      <c r="P4182" s="57" t="str">
        <f t="shared" si="464"/>
        <v>0.00 (0.00)</v>
      </c>
      <c r="Q4182" s="57" t="str">
        <f t="shared" si="465"/>
        <v>0.00*** [0.00]</v>
      </c>
      <c r="R4182" s="57" t="str">
        <f t="shared" si="466"/>
        <v/>
      </c>
      <c r="S4182" s="58">
        <f t="shared" si="467"/>
        <v>0</v>
      </c>
      <c r="T4182" s="58">
        <f t="shared" si="468"/>
        <v>0</v>
      </c>
    </row>
    <row r="4183" x14ac:dyDescent="0.25">
      <c r="A4183" s="1" t="s">
        <v>260</v>
      </c>
      <c r="B4183" s="1" t="s">
        <v>473</v>
      </c>
      <c r="C4183" s="1" t="s">
        <v>4955</v>
      </c>
      <c r="D4183" s="58">
        <v>0.014332965947687626</v>
      </c>
      <c r="E4183" s="58">
        <v>0.0017651937669143081</v>
      </c>
      <c r="F4183" s="58"/>
      <c r="G4183" s="58"/>
      <c r="H4183" s="58">
        <v>0</v>
      </c>
      <c r="I4183" s="58">
        <v>1</v>
      </c>
      <c r="J4183" s="58">
        <v>0.11887240409851074</v>
      </c>
      <c r="K4183" s="58">
        <v>4535</v>
      </c>
      <c r="N4183" s="57" t="str">
        <f t="shared" si="462"/>
        <v>***</v>
      </c>
      <c r="O4183" s="57" t="str">
        <f t="shared" si="463"/>
        <v/>
      </c>
      <c r="P4183" s="57" t="str">
        <f t="shared" si="464"/>
        <v>0.00 (0.00)</v>
      </c>
      <c r="Q4183" s="57" t="str">
        <f t="shared" si="465"/>
        <v>0.00*** [0.00]</v>
      </c>
      <c r="R4183" s="57" t="str">
        <f t="shared" si="466"/>
        <v/>
      </c>
      <c r="S4183" s="58">
        <f t="shared" si="467"/>
        <v>0</v>
      </c>
      <c r="T4183" s="58">
        <f t="shared" si="468"/>
        <v>0</v>
      </c>
    </row>
    <row r="4184" x14ac:dyDescent="0.25">
      <c r="A4184" s="1" t="s">
        <v>260</v>
      </c>
      <c r="B4184" s="1" t="s">
        <v>473</v>
      </c>
      <c r="C4184" s="1" t="s">
        <v>4956</v>
      </c>
      <c r="D4184" s="58">
        <v>0.014527845196425915</v>
      </c>
      <c r="E4184" s="58">
        <v>0.0014720434555783868</v>
      </c>
      <c r="F4184" s="58"/>
      <c r="G4184" s="58"/>
      <c r="H4184" s="58">
        <v>0</v>
      </c>
      <c r="I4184" s="58">
        <v>1</v>
      </c>
      <c r="J4184" s="58">
        <v>0.11966183036565781</v>
      </c>
      <c r="K4184" s="58">
        <v>6608</v>
      </c>
      <c r="N4184" s="57" t="str">
        <f t="shared" si="462"/>
        <v>***</v>
      </c>
      <c r="O4184" s="57" t="str">
        <f t="shared" si="463"/>
        <v/>
      </c>
      <c r="P4184" s="57" t="str">
        <f t="shared" si="464"/>
        <v>0.00 (0.00)</v>
      </c>
      <c r="Q4184" s="57" t="str">
        <f t="shared" si="465"/>
        <v>0.00*** [0.00]</v>
      </c>
      <c r="R4184" s="57" t="str">
        <f t="shared" si="466"/>
        <v/>
      </c>
      <c r="S4184" s="58">
        <f t="shared" si="467"/>
        <v>0</v>
      </c>
      <c r="T4184" s="58">
        <f t="shared" si="468"/>
        <v>0</v>
      </c>
    </row>
    <row r="4185" x14ac:dyDescent="0.25">
      <c r="A4185" s="1" t="s">
        <v>260</v>
      </c>
      <c r="B4185" s="1" t="s">
        <v>474</v>
      </c>
      <c r="C4185" s="1" t="s">
        <v>4957</v>
      </c>
      <c r="D4185" s="58"/>
      <c r="E4185" s="58"/>
      <c r="F4185" s="58"/>
      <c r="G4185" s="58"/>
      <c r="H4185" s="58"/>
      <c r="I4185" s="58"/>
      <c r="J4185" s="58"/>
      <c r="K4185" s="58"/>
      <c r="N4185" s="57" t="str">
        <f t="shared" si="462"/>
        <v>***</v>
      </c>
      <c r="O4185" s="57" t="str">
        <f t="shared" si="463"/>
        <v/>
      </c>
      <c r="P4185" s="57" t="str">
        <f t="shared" si="464"/>
        <v>0.00 (0.00)</v>
      </c>
      <c r="Q4185" s="57" t="str">
        <f t="shared" si="465"/>
        <v>0.00*** [0.00]</v>
      </c>
      <c r="R4185" s="57" t="str">
        <f t="shared" si="466"/>
        <v/>
      </c>
      <c r="S4185" s="58">
        <f t="shared" si="467"/>
        <v>0</v>
      </c>
      <c r="T4185" s="58">
        <f t="shared" si="468"/>
        <v>0</v>
      </c>
    </row>
    <row r="4186" x14ac:dyDescent="0.25">
      <c r="A4186" s="1" t="s">
        <v>260</v>
      </c>
      <c r="B4186" s="1" t="s">
        <v>474</v>
      </c>
      <c r="C4186" s="1" t="s">
        <v>4958</v>
      </c>
      <c r="D4186" s="58">
        <v>0.19339622557163239</v>
      </c>
      <c r="E4186" s="58">
        <v>0.015673546120524406</v>
      </c>
      <c r="F4186" s="58"/>
      <c r="G4186" s="58"/>
      <c r="H4186" s="58">
        <v>0</v>
      </c>
      <c r="I4186" s="58">
        <v>1</v>
      </c>
      <c r="J4186" s="58">
        <v>0.39527177810668945</v>
      </c>
      <c r="K4186" s="58">
        <v>636</v>
      </c>
      <c r="N4186" s="57" t="str">
        <f t="shared" si="462"/>
        <v>***</v>
      </c>
      <c r="O4186" s="57" t="str">
        <f t="shared" si="463"/>
        <v/>
      </c>
      <c r="P4186" s="57" t="str">
        <f t="shared" si="464"/>
        <v>0.00 (0.00)</v>
      </c>
      <c r="Q4186" s="57" t="str">
        <f t="shared" si="465"/>
        <v>0.00*** [0.00]</v>
      </c>
      <c r="R4186" s="57" t="str">
        <f t="shared" si="466"/>
        <v/>
      </c>
      <c r="S4186" s="58">
        <f t="shared" si="467"/>
        <v>0</v>
      </c>
      <c r="T4186" s="58">
        <f t="shared" si="468"/>
        <v>0</v>
      </c>
    </row>
    <row r="4187" x14ac:dyDescent="0.25">
      <c r="A4187" s="1" t="s">
        <v>260</v>
      </c>
      <c r="B4187" s="1" t="s">
        <v>474</v>
      </c>
      <c r="C4187" s="1" t="s">
        <v>4959</v>
      </c>
      <c r="D4187" s="58">
        <v>0.18511956930160522</v>
      </c>
      <c r="E4187" s="58">
        <v>0.011564278975129128</v>
      </c>
      <c r="F4187" s="58"/>
      <c r="G4187" s="58"/>
      <c r="H4187" s="58">
        <v>0</v>
      </c>
      <c r="I4187" s="58">
        <v>1</v>
      </c>
      <c r="J4187" s="58">
        <v>0.38856667280197144</v>
      </c>
      <c r="K4187" s="58">
        <v>1129</v>
      </c>
      <c r="N4187" s="57" t="str">
        <f t="shared" si="462"/>
        <v>***</v>
      </c>
      <c r="O4187" s="57" t="str">
        <f t="shared" si="463"/>
        <v/>
      </c>
      <c r="P4187" s="57" t="str">
        <f t="shared" si="464"/>
        <v>0.00 (0.00)</v>
      </c>
      <c r="Q4187" s="57" t="str">
        <f t="shared" si="465"/>
        <v>0.00*** [0.00]</v>
      </c>
      <c r="R4187" s="57" t="str">
        <f t="shared" si="466"/>
        <v/>
      </c>
      <c r="S4187" s="58">
        <f t="shared" si="467"/>
        <v>0</v>
      </c>
      <c r="T4187" s="58">
        <f t="shared" si="468"/>
        <v>0</v>
      </c>
    </row>
    <row r="4188" x14ac:dyDescent="0.25">
      <c r="A4188" s="1" t="s">
        <v>260</v>
      </c>
      <c r="B4188" s="1" t="s">
        <v>474</v>
      </c>
      <c r="C4188" s="1" t="s">
        <v>4960</v>
      </c>
      <c r="D4188" s="58">
        <v>0.18810197710990906</v>
      </c>
      <c r="E4188" s="58">
        <v>0.0093046091496944427</v>
      </c>
      <c r="F4188" s="58"/>
      <c r="G4188" s="58"/>
      <c r="H4188" s="58">
        <v>0</v>
      </c>
      <c r="I4188" s="58">
        <v>1</v>
      </c>
      <c r="J4188" s="58">
        <v>0.39090433716773987</v>
      </c>
      <c r="K4188" s="58">
        <v>1765</v>
      </c>
      <c r="N4188" s="57" t="str">
        <f t="shared" si="462"/>
        <v>***</v>
      </c>
      <c r="O4188" s="57" t="str">
        <f t="shared" si="463"/>
        <v/>
      </c>
      <c r="P4188" s="57" t="str">
        <f t="shared" si="464"/>
        <v>0.00 (0.00)</v>
      </c>
      <c r="Q4188" s="57" t="str">
        <f t="shared" si="465"/>
        <v>0.00*** [0.00]</v>
      </c>
      <c r="R4188" s="57" t="str">
        <f t="shared" si="466"/>
        <v/>
      </c>
      <c r="S4188" s="58">
        <f t="shared" si="467"/>
        <v>0</v>
      </c>
      <c r="T4188" s="58">
        <f t="shared" si="468"/>
        <v>0</v>
      </c>
    </row>
    <row r="4189" x14ac:dyDescent="0.25">
      <c r="A4189" s="1" t="s">
        <v>260</v>
      </c>
      <c r="B4189" s="1" t="s">
        <v>474</v>
      </c>
      <c r="C4189" s="1" t="s">
        <v>4961</v>
      </c>
      <c r="D4189" s="58"/>
      <c r="E4189" s="58"/>
      <c r="F4189" s="58"/>
      <c r="G4189" s="58"/>
      <c r="H4189" s="58"/>
      <c r="I4189" s="58"/>
      <c r="J4189" s="58"/>
      <c r="K4189" s="58"/>
      <c r="N4189" s="57" t="str">
        <f t="shared" si="462"/>
        <v>***</v>
      </c>
      <c r="O4189" s="57" t="str">
        <f t="shared" si="463"/>
        <v/>
      </c>
      <c r="P4189" s="57" t="str">
        <f t="shared" si="464"/>
        <v>0.00 (0.00)</v>
      </c>
      <c r="Q4189" s="57" t="str">
        <f t="shared" si="465"/>
        <v>0.00*** [0.00]</v>
      </c>
      <c r="R4189" s="57" t="str">
        <f t="shared" si="466"/>
        <v/>
      </c>
      <c r="S4189" s="58">
        <f t="shared" si="467"/>
        <v>0</v>
      </c>
      <c r="T4189" s="58">
        <f t="shared" si="468"/>
        <v>0</v>
      </c>
    </row>
    <row r="4190" x14ac:dyDescent="0.25">
      <c r="A4190" s="1" t="s">
        <v>260</v>
      </c>
      <c r="B4190" s="1" t="s">
        <v>474</v>
      </c>
      <c r="C4190" s="1" t="s">
        <v>4962</v>
      </c>
      <c r="D4190" s="58">
        <v>0.19744057953357697</v>
      </c>
      <c r="E4190" s="58">
        <v>0.017035719007253647</v>
      </c>
      <c r="F4190" s="58"/>
      <c r="G4190" s="58"/>
      <c r="H4190" s="58">
        <v>0</v>
      </c>
      <c r="I4190" s="58">
        <v>1</v>
      </c>
      <c r="J4190" s="58">
        <v>0.39843195676803589</v>
      </c>
      <c r="K4190" s="58">
        <v>547</v>
      </c>
      <c r="N4190" s="57" t="str">
        <f t="shared" si="462"/>
        <v>***</v>
      </c>
      <c r="O4190" s="57" t="str">
        <f t="shared" si="463"/>
        <v/>
      </c>
      <c r="P4190" s="57" t="str">
        <f t="shared" si="464"/>
        <v>0.00 (0.00)</v>
      </c>
      <c r="Q4190" s="57" t="str">
        <f t="shared" si="465"/>
        <v>0.00*** [0.00]</v>
      </c>
      <c r="R4190" s="57" t="str">
        <f t="shared" si="466"/>
        <v/>
      </c>
      <c r="S4190" s="58">
        <f t="shared" si="467"/>
        <v>0</v>
      </c>
      <c r="T4190" s="58">
        <f t="shared" si="468"/>
        <v>0</v>
      </c>
    </row>
    <row r="4191" x14ac:dyDescent="0.25">
      <c r="A4191" s="1" t="s">
        <v>260</v>
      </c>
      <c r="B4191" s="1" t="s">
        <v>474</v>
      </c>
      <c r="C4191" s="1" t="s">
        <v>4963</v>
      </c>
      <c r="D4191" s="58">
        <v>0.24409449100494385</v>
      </c>
      <c r="E4191" s="58">
        <v>0.0098441736772656441</v>
      </c>
      <c r="F4191" s="58"/>
      <c r="G4191" s="58"/>
      <c r="H4191" s="58">
        <v>0</v>
      </c>
      <c r="I4191" s="58">
        <v>1</v>
      </c>
      <c r="J4191" s="58">
        <v>0.42966181039810181</v>
      </c>
      <c r="K4191" s="58">
        <v>1905</v>
      </c>
      <c r="N4191" s="57" t="str">
        <f t="shared" si="462"/>
        <v>***</v>
      </c>
      <c r="O4191" s="57" t="str">
        <f t="shared" si="463"/>
        <v/>
      </c>
      <c r="P4191" s="57" t="str">
        <f t="shared" si="464"/>
        <v>0.00 (0.00)</v>
      </c>
      <c r="Q4191" s="57" t="str">
        <f t="shared" si="465"/>
        <v>0.00*** [0.00]</v>
      </c>
      <c r="R4191" s="57" t="str">
        <f t="shared" si="466"/>
        <v/>
      </c>
      <c r="S4191" s="58">
        <f t="shared" si="467"/>
        <v>0</v>
      </c>
      <c r="T4191" s="58">
        <f t="shared" si="468"/>
        <v>0</v>
      </c>
    </row>
    <row r="4192" x14ac:dyDescent="0.25">
      <c r="A4192" s="1" t="s">
        <v>260</v>
      </c>
      <c r="B4192" s="1" t="s">
        <v>474</v>
      </c>
      <c r="C4192" s="1" t="s">
        <v>4964</v>
      </c>
      <c r="D4192" s="58">
        <v>0.23368678987026215</v>
      </c>
      <c r="E4192" s="58">
        <v>0.0085476860404014587</v>
      </c>
      <c r="F4192" s="58"/>
      <c r="G4192" s="58"/>
      <c r="H4192" s="58">
        <v>0</v>
      </c>
      <c r="I4192" s="58">
        <v>1</v>
      </c>
      <c r="J4192" s="58">
        <v>0.42326155304908752</v>
      </c>
      <c r="K4192" s="58">
        <v>2452</v>
      </c>
      <c r="N4192" s="57" t="str">
        <f t="shared" si="462"/>
        <v>***</v>
      </c>
      <c r="O4192" s="57" t="str">
        <f t="shared" si="463"/>
        <v/>
      </c>
      <c r="P4192" s="57" t="str">
        <f t="shared" si="464"/>
        <v>0.00 (0.00)</v>
      </c>
      <c r="Q4192" s="57" t="str">
        <f t="shared" si="465"/>
        <v>0.00*** [0.00]</v>
      </c>
      <c r="R4192" s="57" t="str">
        <f t="shared" si="466"/>
        <v/>
      </c>
      <c r="S4192" s="58">
        <f t="shared" si="467"/>
        <v>0</v>
      </c>
      <c r="T4192" s="58">
        <f t="shared" si="468"/>
        <v>0</v>
      </c>
    </row>
    <row r="4193" x14ac:dyDescent="0.25">
      <c r="A4193" s="1" t="s">
        <v>260</v>
      </c>
      <c r="B4193" s="1" t="s">
        <v>474</v>
      </c>
      <c r="C4193" s="1" t="s">
        <v>4965</v>
      </c>
      <c r="D4193" s="58"/>
      <c r="E4193" s="58"/>
      <c r="F4193" s="58"/>
      <c r="G4193" s="58"/>
      <c r="H4193" s="58"/>
      <c r="I4193" s="58"/>
      <c r="J4193" s="58"/>
      <c r="K4193" s="58"/>
      <c r="N4193" s="57" t="str">
        <f t="shared" si="462"/>
        <v>***</v>
      </c>
      <c r="O4193" s="57" t="str">
        <f t="shared" si="463"/>
        <v/>
      </c>
      <c r="P4193" s="57" t="str">
        <f t="shared" si="464"/>
        <v>0.00 (0.00)</v>
      </c>
      <c r="Q4193" s="57" t="str">
        <f t="shared" si="465"/>
        <v>0.00*** [0.00]</v>
      </c>
      <c r="R4193" s="57" t="str">
        <f t="shared" si="466"/>
        <v/>
      </c>
      <c r="S4193" s="58">
        <f t="shared" si="467"/>
        <v>0</v>
      </c>
      <c r="T4193" s="58">
        <f t="shared" si="468"/>
        <v>0</v>
      </c>
    </row>
    <row r="4194" x14ac:dyDescent="0.25">
      <c r="A4194" s="1" t="s">
        <v>260</v>
      </c>
      <c r="B4194" s="1" t="s">
        <v>474</v>
      </c>
      <c r="C4194" s="1" t="s">
        <v>4966</v>
      </c>
      <c r="D4194" s="58">
        <v>0.21978022158145905</v>
      </c>
      <c r="E4194" s="58">
        <v>0.043649725615978241</v>
      </c>
      <c r="F4194" s="58"/>
      <c r="G4194" s="58"/>
      <c r="H4194" s="58">
        <v>0</v>
      </c>
      <c r="I4194" s="58">
        <v>1</v>
      </c>
      <c r="J4194" s="58">
        <v>0.41639184951782227</v>
      </c>
      <c r="K4194" s="58">
        <v>91</v>
      </c>
      <c r="N4194" s="57" t="str">
        <f t="shared" si="462"/>
        <v>***</v>
      </c>
      <c r="O4194" s="57" t="str">
        <f t="shared" si="463"/>
        <v/>
      </c>
      <c r="P4194" s="57" t="str">
        <f t="shared" si="464"/>
        <v>0.00 (0.00)</v>
      </c>
      <c r="Q4194" s="57" t="str">
        <f t="shared" si="465"/>
        <v>0.00*** [0.00]</v>
      </c>
      <c r="R4194" s="57" t="str">
        <f t="shared" si="466"/>
        <v/>
      </c>
      <c r="S4194" s="58">
        <f t="shared" si="467"/>
        <v>0</v>
      </c>
      <c r="T4194" s="58">
        <f t="shared" si="468"/>
        <v>0</v>
      </c>
    </row>
    <row r="4195" x14ac:dyDescent="0.25">
      <c r="A4195" s="1" t="s">
        <v>260</v>
      </c>
      <c r="B4195" s="1" t="s">
        <v>474</v>
      </c>
      <c r="C4195" s="1" t="s">
        <v>4967</v>
      </c>
      <c r="D4195" s="58">
        <v>0.15314570069313049</v>
      </c>
      <c r="E4195" s="58">
        <v>0.010365806519985199</v>
      </c>
      <c r="F4195" s="58"/>
      <c r="G4195" s="58"/>
      <c r="H4195" s="58">
        <v>0</v>
      </c>
      <c r="I4195" s="58">
        <v>1</v>
      </c>
      <c r="J4195" s="58">
        <v>0.36027702689170837</v>
      </c>
      <c r="K4195" s="58">
        <v>1208</v>
      </c>
      <c r="N4195" s="57" t="str">
        <f t="shared" si="462"/>
        <v>***</v>
      </c>
      <c r="O4195" s="57" t="str">
        <f t="shared" si="463"/>
        <v/>
      </c>
      <c r="P4195" s="57" t="str">
        <f t="shared" si="464"/>
        <v>0.00 (0.00)</v>
      </c>
      <c r="Q4195" s="57" t="str">
        <f t="shared" si="465"/>
        <v>0.00*** [0.00]</v>
      </c>
      <c r="R4195" s="57" t="str">
        <f t="shared" si="466"/>
        <v/>
      </c>
      <c r="S4195" s="58">
        <f t="shared" si="467"/>
        <v>0</v>
      </c>
      <c r="T4195" s="58">
        <f t="shared" si="468"/>
        <v>0</v>
      </c>
    </row>
    <row r="4196" x14ac:dyDescent="0.25">
      <c r="A4196" s="1" t="s">
        <v>260</v>
      </c>
      <c r="B4196" s="1" t="s">
        <v>474</v>
      </c>
      <c r="C4196" s="1" t="s">
        <v>4968</v>
      </c>
      <c r="D4196" s="58">
        <v>0.15781369805335999</v>
      </c>
      <c r="E4196" s="58">
        <v>0.01011903490871191</v>
      </c>
      <c r="F4196" s="58"/>
      <c r="G4196" s="58"/>
      <c r="H4196" s="58">
        <v>0</v>
      </c>
      <c r="I4196" s="58">
        <v>1</v>
      </c>
      <c r="J4196" s="58">
        <v>0.36470663547515869</v>
      </c>
      <c r="K4196" s="58">
        <v>1299</v>
      </c>
      <c r="N4196" s="57" t="str">
        <f t="shared" si="462"/>
        <v>***</v>
      </c>
      <c r="O4196" s="57" t="str">
        <f t="shared" si="463"/>
        <v/>
      </c>
      <c r="P4196" s="57" t="str">
        <f t="shared" si="464"/>
        <v>0.00 (0.00)</v>
      </c>
      <c r="Q4196" s="57" t="str">
        <f t="shared" si="465"/>
        <v>0.00*** [0.00]</v>
      </c>
      <c r="R4196" s="57" t="str">
        <f t="shared" si="466"/>
        <v/>
      </c>
      <c r="S4196" s="58">
        <f t="shared" si="467"/>
        <v>0</v>
      </c>
      <c r="T4196" s="58">
        <f t="shared" si="468"/>
        <v>0</v>
      </c>
    </row>
    <row r="4197" x14ac:dyDescent="0.25">
      <c r="A4197" s="1" t="s">
        <v>260</v>
      </c>
      <c r="B4197" s="1" t="s">
        <v>474</v>
      </c>
      <c r="C4197" s="1" t="s">
        <v>4969</v>
      </c>
      <c r="D4197" s="58"/>
      <c r="E4197" s="58"/>
      <c r="F4197" s="58"/>
      <c r="G4197" s="58"/>
      <c r="H4197" s="58"/>
      <c r="I4197" s="58"/>
      <c r="J4197" s="58"/>
      <c r="K4197" s="58"/>
      <c r="N4197" s="57" t="str">
        <f t="shared" si="462"/>
        <v>***</v>
      </c>
      <c r="O4197" s="57" t="str">
        <f t="shared" si="463"/>
        <v/>
      </c>
      <c r="P4197" s="57" t="str">
        <f t="shared" si="464"/>
        <v>0.00 (0.00)</v>
      </c>
      <c r="Q4197" s="57" t="str">
        <f t="shared" si="465"/>
        <v>0.00*** [0.00]</v>
      </c>
      <c r="R4197" s="57" t="str">
        <f t="shared" si="466"/>
        <v/>
      </c>
      <c r="S4197" s="58">
        <f t="shared" si="467"/>
        <v>0</v>
      </c>
      <c r="T4197" s="58">
        <f t="shared" si="468"/>
        <v>0</v>
      </c>
    </row>
    <row r="4198" x14ac:dyDescent="0.25">
      <c r="A4198" s="1" t="s">
        <v>260</v>
      </c>
      <c r="B4198" s="1" t="s">
        <v>474</v>
      </c>
      <c r="C4198" s="1" t="s">
        <v>4970</v>
      </c>
      <c r="D4198" s="58">
        <v>0.13308687508106232</v>
      </c>
      <c r="E4198" s="58">
        <v>0.014617009088397026</v>
      </c>
      <c r="F4198" s="58"/>
      <c r="G4198" s="58"/>
      <c r="H4198" s="58">
        <v>0</v>
      </c>
      <c r="I4198" s="58">
        <v>1</v>
      </c>
      <c r="J4198" s="58">
        <v>0.33998295664787292</v>
      </c>
      <c r="K4198" s="58">
        <v>541</v>
      </c>
      <c r="N4198" s="57" t="str">
        <f t="shared" si="462"/>
        <v>***</v>
      </c>
      <c r="O4198" s="57" t="str">
        <f t="shared" si="463"/>
        <v/>
      </c>
      <c r="P4198" s="57" t="str">
        <f t="shared" si="464"/>
        <v>0.00 (0.00)</v>
      </c>
      <c r="Q4198" s="57" t="str">
        <f t="shared" si="465"/>
        <v>0.00*** [0.00]</v>
      </c>
      <c r="R4198" s="57" t="str">
        <f t="shared" si="466"/>
        <v/>
      </c>
      <c r="S4198" s="58">
        <f t="shared" si="467"/>
        <v>0</v>
      </c>
      <c r="T4198" s="58">
        <f t="shared" si="468"/>
        <v>0</v>
      </c>
    </row>
    <row r="4199" x14ac:dyDescent="0.25">
      <c r="A4199" s="1" t="s">
        <v>260</v>
      </c>
      <c r="B4199" s="1" t="s">
        <v>474</v>
      </c>
      <c r="C4199" s="1" t="s">
        <v>4971</v>
      </c>
      <c r="D4199" s="58">
        <v>0.068322978913784027</v>
      </c>
      <c r="E4199" s="58">
        <v>0.019946012645959854</v>
      </c>
      <c r="F4199" s="58"/>
      <c r="G4199" s="58"/>
      <c r="H4199" s="58">
        <v>0</v>
      </c>
      <c r="I4199" s="58">
        <v>1</v>
      </c>
      <c r="J4199" s="58">
        <v>0.25308653712272644</v>
      </c>
      <c r="K4199" s="58">
        <v>161</v>
      </c>
      <c r="N4199" s="57" t="str">
        <f t="shared" si="462"/>
        <v>***</v>
      </c>
      <c r="O4199" s="57" t="str">
        <f t="shared" si="463"/>
        <v/>
      </c>
      <c r="P4199" s="57" t="str">
        <f t="shared" si="464"/>
        <v>0.00 (0.00)</v>
      </c>
      <c r="Q4199" s="57" t="str">
        <f t="shared" si="465"/>
        <v>0.00*** [0.00]</v>
      </c>
      <c r="R4199" s="57" t="str">
        <f t="shared" si="466"/>
        <v/>
      </c>
      <c r="S4199" s="58">
        <f t="shared" si="467"/>
        <v>0</v>
      </c>
      <c r="T4199" s="58">
        <f t="shared" si="468"/>
        <v>0</v>
      </c>
    </row>
    <row r="4200" x14ac:dyDescent="0.25">
      <c r="A4200" s="1" t="s">
        <v>260</v>
      </c>
      <c r="B4200" s="1" t="s">
        <v>474</v>
      </c>
      <c r="C4200" s="1" t="s">
        <v>4972</v>
      </c>
      <c r="D4200" s="58">
        <v>0.11823362112045288</v>
      </c>
      <c r="E4200" s="58">
        <v>0.012195181101560593</v>
      </c>
      <c r="F4200" s="58"/>
      <c r="G4200" s="58"/>
      <c r="H4200" s="58">
        <v>0</v>
      </c>
      <c r="I4200" s="58">
        <v>1</v>
      </c>
      <c r="J4200" s="58">
        <v>0.32311475276947021</v>
      </c>
      <c r="K4200" s="58">
        <v>702</v>
      </c>
      <c r="N4200" s="57" t="str">
        <f t="shared" si="462"/>
        <v>***</v>
      </c>
      <c r="O4200" s="57" t="str">
        <f t="shared" si="463"/>
        <v/>
      </c>
      <c r="P4200" s="57" t="str">
        <f t="shared" si="464"/>
        <v>0.00 (0.00)</v>
      </c>
      <c r="Q4200" s="57" t="str">
        <f t="shared" si="465"/>
        <v>0.00*** [0.00]</v>
      </c>
      <c r="R4200" s="57" t="str">
        <f t="shared" si="466"/>
        <v/>
      </c>
      <c r="S4200" s="58">
        <f t="shared" si="467"/>
        <v>0</v>
      </c>
      <c r="T4200" s="58">
        <f t="shared" si="468"/>
        <v>0</v>
      </c>
    </row>
    <row r="4201" x14ac:dyDescent="0.25">
      <c r="A4201" s="1" t="s">
        <v>260</v>
      </c>
      <c r="B4201" s="1" t="s">
        <v>474</v>
      </c>
      <c r="C4201" s="1" t="s">
        <v>4973</v>
      </c>
      <c r="D4201" s="58"/>
      <c r="E4201" s="58"/>
      <c r="F4201" s="58"/>
      <c r="G4201" s="58"/>
      <c r="H4201" s="58"/>
      <c r="I4201" s="58"/>
      <c r="J4201" s="58"/>
      <c r="K4201" s="58"/>
      <c r="N4201" s="57" t="str">
        <f t="shared" si="462"/>
        <v>***</v>
      </c>
      <c r="O4201" s="57" t="str">
        <f t="shared" si="463"/>
        <v/>
      </c>
      <c r="P4201" s="57" t="str">
        <f t="shared" si="464"/>
        <v>0.00 (0.00)</v>
      </c>
      <c r="Q4201" s="57" t="str">
        <f t="shared" si="465"/>
        <v>0.00*** [0.00]</v>
      </c>
      <c r="R4201" s="57" t="str">
        <f t="shared" si="466"/>
        <v/>
      </c>
      <c r="S4201" s="58">
        <f t="shared" si="467"/>
        <v>0</v>
      </c>
      <c r="T4201" s="58">
        <f t="shared" si="468"/>
        <v>0</v>
      </c>
    </row>
    <row r="4202" x14ac:dyDescent="0.25">
      <c r="A4202" s="1" t="s">
        <v>260</v>
      </c>
      <c r="B4202" s="1" t="s">
        <v>474</v>
      </c>
      <c r="C4202" s="1" t="s">
        <v>4974</v>
      </c>
      <c r="D4202" s="58">
        <v>0.28682169318199158</v>
      </c>
      <c r="E4202" s="58">
        <v>0.028212301433086395</v>
      </c>
      <c r="F4202" s="58"/>
      <c r="G4202" s="58"/>
      <c r="H4202" s="58">
        <v>0</v>
      </c>
      <c r="I4202" s="58">
        <v>1</v>
      </c>
      <c r="J4202" s="58">
        <v>0.45315665006637573</v>
      </c>
      <c r="K4202" s="58">
        <v>258</v>
      </c>
      <c r="N4202" s="57" t="str">
        <f t="shared" si="462"/>
        <v>***</v>
      </c>
      <c r="O4202" s="57" t="str">
        <f t="shared" si="463"/>
        <v/>
      </c>
      <c r="P4202" s="57" t="str">
        <f t="shared" si="464"/>
        <v>0.00 (0.00)</v>
      </c>
      <c r="Q4202" s="57" t="str">
        <f t="shared" si="465"/>
        <v>0.00*** [0.00]</v>
      </c>
      <c r="R4202" s="57" t="str">
        <f t="shared" si="466"/>
        <v/>
      </c>
      <c r="S4202" s="58">
        <f t="shared" si="467"/>
        <v>0</v>
      </c>
      <c r="T4202" s="58">
        <f t="shared" si="468"/>
        <v>0</v>
      </c>
    </row>
    <row r="4203" x14ac:dyDescent="0.25">
      <c r="A4203" s="1" t="s">
        <v>260</v>
      </c>
      <c r="B4203" s="1" t="s">
        <v>474</v>
      </c>
      <c r="C4203" s="1" t="s">
        <v>4975</v>
      </c>
      <c r="D4203" s="58">
        <v>0.13636364042758942</v>
      </c>
      <c r="E4203" s="58">
        <v>0.029983276501297951</v>
      </c>
      <c r="F4203" s="58"/>
      <c r="G4203" s="58"/>
      <c r="H4203" s="58">
        <v>0</v>
      </c>
      <c r="I4203" s="58">
        <v>1</v>
      </c>
      <c r="J4203" s="58">
        <v>0.34448161721229553</v>
      </c>
      <c r="K4203" s="58">
        <v>132</v>
      </c>
      <c r="N4203" s="57" t="str">
        <f t="shared" si="462"/>
        <v>***</v>
      </c>
      <c r="O4203" s="57" t="str">
        <f t="shared" si="463"/>
        <v/>
      </c>
      <c r="P4203" s="57" t="str">
        <f t="shared" si="464"/>
        <v>0.00 (0.00)</v>
      </c>
      <c r="Q4203" s="57" t="str">
        <f t="shared" si="465"/>
        <v>0.00*** [0.00]</v>
      </c>
      <c r="R4203" s="57" t="str">
        <f t="shared" si="466"/>
        <v/>
      </c>
      <c r="S4203" s="58">
        <f t="shared" si="467"/>
        <v>0</v>
      </c>
      <c r="T4203" s="58">
        <f t="shared" si="468"/>
        <v>0</v>
      </c>
    </row>
    <row r="4204" x14ac:dyDescent="0.25">
      <c r="A4204" s="1" t="s">
        <v>260</v>
      </c>
      <c r="B4204" s="1" t="s">
        <v>474</v>
      </c>
      <c r="C4204" s="1" t="s">
        <v>4976</v>
      </c>
      <c r="D4204" s="58">
        <v>0.23589743673801422</v>
      </c>
      <c r="E4204" s="58">
        <v>0.021525966003537178</v>
      </c>
      <c r="F4204" s="58"/>
      <c r="G4204" s="58"/>
      <c r="H4204" s="58">
        <v>0</v>
      </c>
      <c r="I4204" s="58">
        <v>1</v>
      </c>
      <c r="J4204" s="58">
        <v>0.42510375380516052</v>
      </c>
      <c r="K4204" s="58">
        <v>390</v>
      </c>
      <c r="N4204" s="57" t="str">
        <f t="shared" si="462"/>
        <v>***</v>
      </c>
      <c r="O4204" s="57" t="str">
        <f t="shared" si="463"/>
        <v/>
      </c>
      <c r="P4204" s="57" t="str">
        <f t="shared" si="464"/>
        <v>0.00 (0.00)</v>
      </c>
      <c r="Q4204" s="57" t="str">
        <f t="shared" si="465"/>
        <v>0.00*** [0.00]</v>
      </c>
      <c r="R4204" s="57" t="str">
        <f t="shared" si="466"/>
        <v/>
      </c>
      <c r="S4204" s="58">
        <f t="shared" si="467"/>
        <v>0</v>
      </c>
      <c r="T4204" s="58">
        <f t="shared" si="468"/>
        <v>0</v>
      </c>
    </row>
    <row r="4205" x14ac:dyDescent="0.25">
      <c r="A4205" s="1" t="s">
        <v>260</v>
      </c>
      <c r="B4205" s="1" t="s">
        <v>474</v>
      </c>
      <c r="C4205" s="1" t="s">
        <v>4977</v>
      </c>
      <c r="D4205" s="58">
        <v>-0.12753967940807343</v>
      </c>
      <c r="E4205" s="58">
        <v>0.50892078876495361</v>
      </c>
      <c r="F4205" s="58">
        <v>-0.25060814619064331</v>
      </c>
      <c r="G4205" s="58">
        <v>0.80211710929870605</v>
      </c>
      <c r="H4205" s="58">
        <v>-1.1250060796737671</v>
      </c>
      <c r="I4205" s="58">
        <v>0.86992669105529785</v>
      </c>
      <c r="J4205" s="58"/>
      <c r="K4205" s="58">
        <v>1.9599640369415283</v>
      </c>
      <c r="N4205" s="57" t="str">
        <f t="shared" si="462"/>
        <v>***</v>
      </c>
      <c r="O4205" s="57" t="str">
        <f t="shared" si="463"/>
        <v/>
      </c>
      <c r="P4205" s="57" t="str">
        <f t="shared" si="464"/>
        <v>0.00 (0.00)</v>
      </c>
      <c r="Q4205" s="57" t="str">
        <f t="shared" si="465"/>
        <v>0.00*** [0.00]</v>
      </c>
      <c r="R4205" s="57" t="str">
        <f t="shared" si="466"/>
        <v/>
      </c>
      <c r="S4205" s="58">
        <f t="shared" si="467"/>
        <v>0</v>
      </c>
      <c r="T4205" s="58">
        <f t="shared" si="468"/>
        <v>0</v>
      </c>
    </row>
    <row r="4206" x14ac:dyDescent="0.25">
      <c r="A4206" s="1" t="s">
        <v>260</v>
      </c>
      <c r="B4206" s="1" t="s">
        <v>474</v>
      </c>
      <c r="C4206" s="1" t="s">
        <v>4978</v>
      </c>
      <c r="D4206" s="58">
        <v>2.5340316295623779</v>
      </c>
      <c r="E4206" s="58">
        <v>0.55097782611846924</v>
      </c>
      <c r="F4206" s="58">
        <v>4.5991535186767578</v>
      </c>
      <c r="G4206" s="58">
        <v>4.2421079342602752e-06</v>
      </c>
      <c r="H4206" s="58">
        <v>1.4541349411010742</v>
      </c>
      <c r="I4206" s="58">
        <v>3.6139283180236816</v>
      </c>
      <c r="J4206" s="58"/>
      <c r="K4206" s="58">
        <v>1.9599640369415283</v>
      </c>
      <c r="N4206" s="57" t="str">
        <f t="shared" si="462"/>
        <v>***</v>
      </c>
      <c r="O4206" s="57" t="str">
        <f t="shared" si="463"/>
        <v/>
      </c>
      <c r="P4206" s="57" t="str">
        <f t="shared" si="464"/>
        <v>0.00 (0.00)</v>
      </c>
      <c r="Q4206" s="57" t="str">
        <f t="shared" si="465"/>
        <v>0.00*** [0.00]</v>
      </c>
      <c r="R4206" s="57" t="str">
        <f t="shared" si="466"/>
        <v/>
      </c>
      <c r="S4206" s="58">
        <f t="shared" si="467"/>
        <v>0</v>
      </c>
      <c r="T4206" s="58">
        <f t="shared" si="468"/>
        <v>0</v>
      </c>
    </row>
    <row r="4207" x14ac:dyDescent="0.25">
      <c r="A4207" s="1" t="s">
        <v>260</v>
      </c>
      <c r="B4207" s="1" t="s">
        <v>474</v>
      </c>
      <c r="C4207" s="1" t="s">
        <v>4979</v>
      </c>
      <c r="D4207" s="58">
        <v>1.6896499395370483</v>
      </c>
      <c r="E4207" s="58">
        <v>0.4070446789264679</v>
      </c>
      <c r="F4207" s="58">
        <v>4.1510186195373535</v>
      </c>
      <c r="G4207" s="58">
        <v>3.3099913707701489e-05</v>
      </c>
      <c r="H4207" s="58">
        <v>0.89185702800750732</v>
      </c>
      <c r="I4207" s="58">
        <v>2.4874429702758789</v>
      </c>
      <c r="J4207" s="58"/>
      <c r="K4207" s="58">
        <v>1.9599640369415283</v>
      </c>
      <c r="N4207" s="57" t="str">
        <f t="shared" si="462"/>
        <v>***</v>
      </c>
      <c r="O4207" s="57" t="str">
        <f t="shared" si="463"/>
        <v/>
      </c>
      <c r="P4207" s="57" t="str">
        <f t="shared" si="464"/>
        <v>0.00 (0.00)</v>
      </c>
      <c r="Q4207" s="57" t="str">
        <f t="shared" si="465"/>
        <v>0.00*** [0.00]</v>
      </c>
      <c r="R4207" s="57" t="str">
        <f t="shared" si="466"/>
        <v/>
      </c>
      <c r="S4207" s="58">
        <f t="shared" si="467"/>
        <v>0</v>
      </c>
      <c r="T4207" s="58">
        <f t="shared" si="468"/>
        <v>0</v>
      </c>
    </row>
    <row r="4208" x14ac:dyDescent="0.25">
      <c r="A4208" s="1" t="s">
        <v>260</v>
      </c>
      <c r="B4208" s="1" t="s">
        <v>474</v>
      </c>
      <c r="C4208" s="1" t="s">
        <v>4980</v>
      </c>
      <c r="D4208" s="58"/>
      <c r="E4208" s="58"/>
      <c r="F4208" s="58"/>
      <c r="G4208" s="58">
        <v>0.00075524841668084264</v>
      </c>
      <c r="H4208" s="58"/>
      <c r="I4208" s="58"/>
      <c r="J4208" s="58"/>
      <c r="K4208" s="58"/>
      <c r="N4208" s="57" t="str">
        <f t="shared" si="462"/>
        <v>***</v>
      </c>
      <c r="O4208" s="57" t="str">
        <f t="shared" si="463"/>
        <v/>
      </c>
      <c r="P4208" s="57" t="str">
        <f t="shared" si="464"/>
        <v>0.00 (0.00)</v>
      </c>
      <c r="Q4208" s="57" t="str">
        <f t="shared" si="465"/>
        <v>0.00*** [0.00]</v>
      </c>
      <c r="R4208" s="57" t="str">
        <f t="shared" si="466"/>
        <v/>
      </c>
      <c r="S4208" s="58">
        <f t="shared" si="467"/>
        <v>0</v>
      </c>
      <c r="T4208" s="58">
        <f t="shared" si="468"/>
        <v>0</v>
      </c>
    </row>
    <row r="4209" x14ac:dyDescent="0.25">
      <c r="A4209" s="1" t="s">
        <v>260</v>
      </c>
      <c r="B4209" s="1" t="s">
        <v>474</v>
      </c>
      <c r="C4209" s="1" t="s">
        <v>4981</v>
      </c>
      <c r="D4209" s="58"/>
      <c r="E4209" s="58"/>
      <c r="F4209" s="58"/>
      <c r="G4209" s="58">
        <v>0.00037015412817709148</v>
      </c>
      <c r="H4209" s="58"/>
      <c r="I4209" s="58"/>
      <c r="J4209" s="58"/>
      <c r="K4209" s="58"/>
      <c r="N4209" s="57" t="str">
        <f t="shared" si="462"/>
        <v>***</v>
      </c>
      <c r="O4209" s="57" t="str">
        <f t="shared" si="463"/>
        <v/>
      </c>
      <c r="P4209" s="57" t="str">
        <f t="shared" si="464"/>
        <v>0.00 (0.00)</v>
      </c>
      <c r="Q4209" s="57" t="str">
        <f t="shared" si="465"/>
        <v>0.00*** [0.00]</v>
      </c>
      <c r="R4209" s="57" t="str">
        <f t="shared" si="466"/>
        <v/>
      </c>
      <c r="S4209" s="58">
        <f t="shared" si="467"/>
        <v>0</v>
      </c>
      <c r="T4209" s="58">
        <f t="shared" si="468"/>
        <v>0</v>
      </c>
    </row>
    <row r="4210" x14ac:dyDescent="0.25">
      <c r="A4210" s="1" t="s">
        <v>260</v>
      </c>
      <c r="B4210" s="1" t="s">
        <v>474</v>
      </c>
      <c r="C4210" s="1" t="s">
        <v>4982</v>
      </c>
      <c r="D4210" s="58">
        <v>0.19150988757610321</v>
      </c>
      <c r="E4210" s="58">
        <v>0.0086444644257426262</v>
      </c>
      <c r="F4210" s="58"/>
      <c r="G4210" s="58"/>
      <c r="H4210" s="58">
        <v>0</v>
      </c>
      <c r="I4210" s="58">
        <v>1</v>
      </c>
      <c r="J4210" s="58">
        <v>0.39358428120613098</v>
      </c>
      <c r="K4210" s="58">
        <v>2073</v>
      </c>
      <c r="N4210" s="57" t="str">
        <f t="shared" si="462"/>
        <v>***</v>
      </c>
      <c r="O4210" s="57" t="str">
        <f t="shared" si="463"/>
        <v/>
      </c>
      <c r="P4210" s="57" t="str">
        <f t="shared" si="464"/>
        <v>0.00 (0.00)</v>
      </c>
      <c r="Q4210" s="57" t="str">
        <f t="shared" si="465"/>
        <v>0.00*** [0.00]</v>
      </c>
      <c r="R4210" s="57" t="str">
        <f t="shared" si="466"/>
        <v/>
      </c>
      <c r="S4210" s="58">
        <f t="shared" si="467"/>
        <v>0</v>
      </c>
      <c r="T4210" s="58">
        <f t="shared" si="468"/>
        <v>0</v>
      </c>
    </row>
    <row r="4211" x14ac:dyDescent="0.25">
      <c r="A4211" s="1" t="s">
        <v>260</v>
      </c>
      <c r="B4211" s="1" t="s">
        <v>474</v>
      </c>
      <c r="C4211" s="1" t="s">
        <v>4983</v>
      </c>
      <c r="D4211" s="58">
        <v>0.19581036269664764</v>
      </c>
      <c r="E4211" s="58">
        <v>0.0058932695537805557</v>
      </c>
      <c r="F4211" s="58"/>
      <c r="G4211" s="58"/>
      <c r="H4211" s="58">
        <v>0</v>
      </c>
      <c r="I4211" s="58">
        <v>1</v>
      </c>
      <c r="J4211" s="58">
        <v>0.39686697721481323</v>
      </c>
      <c r="K4211" s="58">
        <v>4535</v>
      </c>
      <c r="N4211" s="57" t="str">
        <f t="shared" si="462"/>
        <v>***</v>
      </c>
      <c r="O4211" s="57" t="str">
        <f t="shared" si="463"/>
        <v/>
      </c>
      <c r="P4211" s="57" t="str">
        <f t="shared" si="464"/>
        <v>0.00 (0.00)</v>
      </c>
      <c r="Q4211" s="57" t="str">
        <f t="shared" si="465"/>
        <v>0.00*** [0.00]</v>
      </c>
      <c r="R4211" s="57" t="str">
        <f t="shared" si="466"/>
        <v/>
      </c>
      <c r="S4211" s="58">
        <f t="shared" si="467"/>
        <v>0</v>
      </c>
      <c r="T4211" s="58">
        <f t="shared" si="468"/>
        <v>0</v>
      </c>
    </row>
    <row r="4212" x14ac:dyDescent="0.25">
      <c r="A4212" s="1" t="s">
        <v>260</v>
      </c>
      <c r="B4212" s="1" t="s">
        <v>474</v>
      </c>
      <c r="C4212" s="1" t="s">
        <v>4984</v>
      </c>
      <c r="D4212" s="58">
        <v>0.19446125626564026</v>
      </c>
      <c r="E4212" s="58">
        <v>0.0048691998235881329</v>
      </c>
      <c r="F4212" s="58"/>
      <c r="G4212" s="58"/>
      <c r="H4212" s="58">
        <v>0</v>
      </c>
      <c r="I4212" s="58">
        <v>1</v>
      </c>
      <c r="J4212" s="58">
        <v>0.39581534266471863</v>
      </c>
      <c r="K4212" s="58">
        <v>6608</v>
      </c>
      <c r="N4212" s="57" t="str">
        <f t="shared" si="462"/>
        <v>***</v>
      </c>
      <c r="O4212" s="57" t="str">
        <f t="shared" si="463"/>
        <v/>
      </c>
      <c r="P4212" s="57" t="str">
        <f t="shared" si="464"/>
        <v>0.00 (0.00)</v>
      </c>
      <c r="Q4212" s="57" t="str">
        <f t="shared" si="465"/>
        <v>0.00*** [0.00]</v>
      </c>
      <c r="R4212" s="57" t="str">
        <f t="shared" si="466"/>
        <v/>
      </c>
      <c r="S4212" s="58">
        <f t="shared" si="467"/>
        <v>0</v>
      </c>
      <c r="T4212" s="58">
        <f t="shared" si="468"/>
        <v>0</v>
      </c>
    </row>
    <row r="4213" x14ac:dyDescent="0.25">
      <c r="A4213" s="1" t="s">
        <v>260</v>
      </c>
      <c r="B4213" s="1" t="s">
        <v>475</v>
      </c>
      <c r="C4213" s="1" t="s">
        <v>4985</v>
      </c>
      <c r="D4213" s="58"/>
      <c r="E4213" s="58"/>
      <c r="F4213" s="58"/>
      <c r="G4213" s="58"/>
      <c r="H4213" s="58"/>
      <c r="I4213" s="58"/>
      <c r="J4213" s="58"/>
      <c r="K4213" s="58"/>
      <c r="N4213" s="57" t="str">
        <f t="shared" si="462"/>
        <v>***</v>
      </c>
      <c r="O4213" s="57" t="str">
        <f t="shared" si="463"/>
        <v/>
      </c>
      <c r="P4213" s="57" t="str">
        <f t="shared" si="464"/>
        <v>0.00 (0.00)</v>
      </c>
      <c r="Q4213" s="57" t="str">
        <f t="shared" si="465"/>
        <v>0.00*** [0.00]</v>
      </c>
      <c r="R4213" s="57" t="str">
        <f t="shared" si="466"/>
        <v/>
      </c>
      <c r="S4213" s="58">
        <f t="shared" si="467"/>
        <v>0</v>
      </c>
      <c r="T4213" s="58">
        <f t="shared" si="468"/>
        <v>0</v>
      </c>
    </row>
    <row r="4214" x14ac:dyDescent="0.25">
      <c r="A4214" s="1" t="s">
        <v>260</v>
      </c>
      <c r="B4214" s="1" t="s">
        <v>475</v>
      </c>
      <c r="C4214" s="1" t="s">
        <v>4986</v>
      </c>
      <c r="D4214" s="58">
        <v>0.086477987468242645</v>
      </c>
      <c r="E4214" s="58">
        <v>0.011153866536915302</v>
      </c>
      <c r="F4214" s="58"/>
      <c r="G4214" s="58"/>
      <c r="H4214" s="58">
        <v>0</v>
      </c>
      <c r="I4214" s="58">
        <v>1</v>
      </c>
      <c r="J4214" s="58">
        <v>0.28128981590270996</v>
      </c>
      <c r="K4214" s="58">
        <v>636</v>
      </c>
      <c r="N4214" s="57" t="str">
        <f t="shared" si="462"/>
        <v>***</v>
      </c>
      <c r="O4214" s="57" t="str">
        <f t="shared" si="463"/>
        <v/>
      </c>
      <c r="P4214" s="57" t="str">
        <f t="shared" si="464"/>
        <v>0.00 (0.00)</v>
      </c>
      <c r="Q4214" s="57" t="str">
        <f t="shared" si="465"/>
        <v>0.00*** [0.00]</v>
      </c>
      <c r="R4214" s="57" t="str">
        <f t="shared" si="466"/>
        <v/>
      </c>
      <c r="S4214" s="58">
        <f t="shared" si="467"/>
        <v>0</v>
      </c>
      <c r="T4214" s="58">
        <f t="shared" si="468"/>
        <v>0</v>
      </c>
    </row>
    <row r="4215" x14ac:dyDescent="0.25">
      <c r="A4215" s="1" t="s">
        <v>260</v>
      </c>
      <c r="B4215" s="1" t="s">
        <v>475</v>
      </c>
      <c r="C4215" s="1" t="s">
        <v>4987</v>
      </c>
      <c r="D4215" s="58">
        <v>0.11603188514709473</v>
      </c>
      <c r="E4215" s="58">
        <v>0.0095356963574886322</v>
      </c>
      <c r="F4215" s="58"/>
      <c r="G4215" s="58"/>
      <c r="H4215" s="58">
        <v>0</v>
      </c>
      <c r="I4215" s="58">
        <v>1</v>
      </c>
      <c r="J4215" s="58">
        <v>0.32040509581565857</v>
      </c>
      <c r="K4215" s="58">
        <v>1129</v>
      </c>
      <c r="N4215" s="57" t="str">
        <f t="shared" si="462"/>
        <v>***</v>
      </c>
      <c r="O4215" s="57" t="str">
        <f t="shared" si="463"/>
        <v/>
      </c>
      <c r="P4215" s="57" t="str">
        <f t="shared" si="464"/>
        <v>0.00 (0.00)</v>
      </c>
      <c r="Q4215" s="57" t="str">
        <f t="shared" si="465"/>
        <v>0.00*** [0.00]</v>
      </c>
      <c r="R4215" s="57" t="str">
        <f t="shared" si="466"/>
        <v/>
      </c>
      <c r="S4215" s="58">
        <f t="shared" si="467"/>
        <v>0</v>
      </c>
      <c r="T4215" s="58">
        <f t="shared" si="468"/>
        <v>0</v>
      </c>
    </row>
    <row r="4216" x14ac:dyDescent="0.25">
      <c r="A4216" s="1" t="s">
        <v>260</v>
      </c>
      <c r="B4216" s="1" t="s">
        <v>475</v>
      </c>
      <c r="C4216" s="1" t="s">
        <v>4988</v>
      </c>
      <c r="D4216" s="58">
        <v>0.10538243502378464</v>
      </c>
      <c r="E4216" s="58">
        <v>0.0073106088675558567</v>
      </c>
      <c r="F4216" s="58"/>
      <c r="G4216" s="58"/>
      <c r="H4216" s="58">
        <v>0</v>
      </c>
      <c r="I4216" s="58">
        <v>1</v>
      </c>
      <c r="J4216" s="58">
        <v>0.30713257193565369</v>
      </c>
      <c r="K4216" s="58">
        <v>1765</v>
      </c>
      <c r="N4216" s="57" t="str">
        <f t="shared" si="462"/>
        <v>***</v>
      </c>
      <c r="O4216" s="57" t="str">
        <f t="shared" si="463"/>
        <v/>
      </c>
      <c r="P4216" s="57" t="str">
        <f t="shared" si="464"/>
        <v>0.00 (0.00)</v>
      </c>
      <c r="Q4216" s="57" t="str">
        <f t="shared" si="465"/>
        <v>0.00*** [0.00]</v>
      </c>
      <c r="R4216" s="57" t="str">
        <f t="shared" si="466"/>
        <v/>
      </c>
      <c r="S4216" s="58">
        <f t="shared" si="467"/>
        <v>0</v>
      </c>
      <c r="T4216" s="58">
        <f t="shared" si="468"/>
        <v>0</v>
      </c>
    </row>
    <row r="4217" x14ac:dyDescent="0.25">
      <c r="A4217" s="1" t="s">
        <v>260</v>
      </c>
      <c r="B4217" s="1" t="s">
        <v>475</v>
      </c>
      <c r="C4217" s="1" t="s">
        <v>4989</v>
      </c>
      <c r="D4217" s="58"/>
      <c r="E4217" s="58"/>
      <c r="F4217" s="58"/>
      <c r="G4217" s="58"/>
      <c r="H4217" s="58"/>
      <c r="I4217" s="58"/>
      <c r="J4217" s="58"/>
      <c r="K4217" s="58"/>
      <c r="N4217" s="57" t="str">
        <f t="shared" si="462"/>
        <v>***</v>
      </c>
      <c r="O4217" s="57" t="str">
        <f t="shared" si="463"/>
        <v/>
      </c>
      <c r="P4217" s="57" t="str">
        <f t="shared" si="464"/>
        <v>0.00 (0.00)</v>
      </c>
      <c r="Q4217" s="57" t="str">
        <f t="shared" si="465"/>
        <v>0.00*** [0.00]</v>
      </c>
      <c r="R4217" s="57" t="str">
        <f t="shared" si="466"/>
        <v/>
      </c>
      <c r="S4217" s="58">
        <f t="shared" si="467"/>
        <v>0</v>
      </c>
      <c r="T4217" s="58">
        <f t="shared" si="468"/>
        <v>0</v>
      </c>
    </row>
    <row r="4218" x14ac:dyDescent="0.25">
      <c r="A4218" s="1" t="s">
        <v>260</v>
      </c>
      <c r="B4218" s="1" t="s">
        <v>475</v>
      </c>
      <c r="C4218" s="1" t="s">
        <v>4990</v>
      </c>
      <c r="D4218" s="58">
        <v>0.12979890406131744</v>
      </c>
      <c r="E4218" s="58">
        <v>0.014382984489202499</v>
      </c>
      <c r="F4218" s="58"/>
      <c r="G4218" s="58"/>
      <c r="H4218" s="58">
        <v>0</v>
      </c>
      <c r="I4218" s="58">
        <v>1</v>
      </c>
      <c r="J4218" s="58">
        <v>0.3363896906375885</v>
      </c>
      <c r="K4218" s="58">
        <v>547</v>
      </c>
      <c r="N4218" s="57" t="str">
        <f t="shared" si="462"/>
        <v>***</v>
      </c>
      <c r="O4218" s="57" t="str">
        <f t="shared" si="463"/>
        <v/>
      </c>
      <c r="P4218" s="57" t="str">
        <f t="shared" si="464"/>
        <v>0.00 (0.00)</v>
      </c>
      <c r="Q4218" s="57" t="str">
        <f t="shared" si="465"/>
        <v>0.00*** [0.00]</v>
      </c>
      <c r="R4218" s="57" t="str">
        <f t="shared" si="466"/>
        <v/>
      </c>
      <c r="S4218" s="58">
        <f t="shared" si="467"/>
        <v>0</v>
      </c>
      <c r="T4218" s="58">
        <f t="shared" si="468"/>
        <v>0</v>
      </c>
    </row>
    <row r="4219" x14ac:dyDescent="0.25">
      <c r="A4219" s="1" t="s">
        <v>260</v>
      </c>
      <c r="B4219" s="1" t="s">
        <v>475</v>
      </c>
      <c r="C4219" s="1" t="s">
        <v>4991</v>
      </c>
      <c r="D4219" s="58">
        <v>0.080314964056015015</v>
      </c>
      <c r="E4219" s="58">
        <v>0.0062285121530294418</v>
      </c>
      <c r="F4219" s="58"/>
      <c r="G4219" s="58"/>
      <c r="H4219" s="58">
        <v>0</v>
      </c>
      <c r="I4219" s="58">
        <v>1</v>
      </c>
      <c r="J4219" s="58">
        <v>0.27185153961181641</v>
      </c>
      <c r="K4219" s="58">
        <v>1905</v>
      </c>
      <c r="N4219" s="57" t="str">
        <f t="shared" si="462"/>
        <v>***</v>
      </c>
      <c r="O4219" s="57" t="str">
        <f t="shared" si="463"/>
        <v/>
      </c>
      <c r="P4219" s="57" t="str">
        <f t="shared" si="464"/>
        <v>0.00 (0.00)</v>
      </c>
      <c r="Q4219" s="57" t="str">
        <f t="shared" si="465"/>
        <v>0.00*** [0.00]</v>
      </c>
      <c r="R4219" s="57" t="str">
        <f t="shared" si="466"/>
        <v/>
      </c>
      <c r="S4219" s="58">
        <f t="shared" si="467"/>
        <v>0</v>
      </c>
      <c r="T4219" s="58">
        <f t="shared" si="468"/>
        <v>0</v>
      </c>
    </row>
    <row r="4220" x14ac:dyDescent="0.25">
      <c r="A4220" s="1" t="s">
        <v>260</v>
      </c>
      <c r="B4220" s="1" t="s">
        <v>475</v>
      </c>
      <c r="C4220" s="1" t="s">
        <v>4992</v>
      </c>
      <c r="D4220" s="58">
        <v>0.091353997588157654</v>
      </c>
      <c r="E4220" s="58">
        <v>0.0058195511810481548</v>
      </c>
      <c r="F4220" s="58"/>
      <c r="G4220" s="58"/>
      <c r="H4220" s="58">
        <v>0</v>
      </c>
      <c r="I4220" s="58">
        <v>1</v>
      </c>
      <c r="J4220" s="58">
        <v>0.28817063570022583</v>
      </c>
      <c r="K4220" s="58">
        <v>2452</v>
      </c>
      <c r="N4220" s="57" t="str">
        <f t="shared" si="462"/>
        <v>***</v>
      </c>
      <c r="O4220" s="57" t="str">
        <f t="shared" si="463"/>
        <v/>
      </c>
      <c r="P4220" s="57" t="str">
        <f t="shared" si="464"/>
        <v>0.00 (0.00)</v>
      </c>
      <c r="Q4220" s="57" t="str">
        <f t="shared" si="465"/>
        <v>0.00*** [0.00]</v>
      </c>
      <c r="R4220" s="57" t="str">
        <f t="shared" si="466"/>
        <v/>
      </c>
      <c r="S4220" s="58">
        <f t="shared" si="467"/>
        <v>0</v>
      </c>
      <c r="T4220" s="58">
        <f t="shared" si="468"/>
        <v>0</v>
      </c>
    </row>
    <row r="4221" x14ac:dyDescent="0.25">
      <c r="A4221" s="1" t="s">
        <v>260</v>
      </c>
      <c r="B4221" s="1" t="s">
        <v>475</v>
      </c>
      <c r="C4221" s="1" t="s">
        <v>4993</v>
      </c>
      <c r="D4221" s="58"/>
      <c r="E4221" s="58"/>
      <c r="F4221" s="58"/>
      <c r="G4221" s="58"/>
      <c r="H4221" s="58"/>
      <c r="I4221" s="58"/>
      <c r="J4221" s="58"/>
      <c r="K4221" s="58"/>
      <c r="N4221" s="57" t="str">
        <f t="shared" si="462"/>
        <v>***</v>
      </c>
      <c r="O4221" s="57" t="str">
        <f t="shared" si="463"/>
        <v/>
      </c>
      <c r="P4221" s="57" t="str">
        <f t="shared" si="464"/>
        <v>0.00 (0.00)</v>
      </c>
      <c r="Q4221" s="57" t="str">
        <f t="shared" si="465"/>
        <v>0.00*** [0.00]</v>
      </c>
      <c r="R4221" s="57" t="str">
        <f t="shared" si="466"/>
        <v/>
      </c>
      <c r="S4221" s="58">
        <f t="shared" si="467"/>
        <v>0</v>
      </c>
      <c r="T4221" s="58">
        <f t="shared" si="468"/>
        <v>0</v>
      </c>
    </row>
    <row r="4222" x14ac:dyDescent="0.25">
      <c r="A4222" s="1" t="s">
        <v>260</v>
      </c>
      <c r="B4222" s="1" t="s">
        <v>475</v>
      </c>
      <c r="C4222" s="1" t="s">
        <v>4994</v>
      </c>
      <c r="D4222" s="58">
        <v>0.25274726748466492</v>
      </c>
      <c r="E4222" s="58">
        <v>0.045809518545866013</v>
      </c>
      <c r="F4222" s="58"/>
      <c r="G4222" s="58"/>
      <c r="H4222" s="58">
        <v>0</v>
      </c>
      <c r="I4222" s="58">
        <v>1</v>
      </c>
      <c r="J4222" s="58">
        <v>0.43699496984481812</v>
      </c>
      <c r="K4222" s="58">
        <v>91</v>
      </c>
      <c r="N4222" s="57" t="str">
        <f t="shared" si="462"/>
        <v>***</v>
      </c>
      <c r="O4222" s="57" t="str">
        <f t="shared" si="463"/>
        <v/>
      </c>
      <c r="P4222" s="57" t="str">
        <f t="shared" si="464"/>
        <v>0.00 (0.00)</v>
      </c>
      <c r="Q4222" s="57" t="str">
        <f t="shared" si="465"/>
        <v>0.00*** [0.00]</v>
      </c>
      <c r="R4222" s="57" t="str">
        <f t="shared" si="466"/>
        <v/>
      </c>
      <c r="S4222" s="58">
        <f t="shared" si="467"/>
        <v>0</v>
      </c>
      <c r="T4222" s="58">
        <f t="shared" si="468"/>
        <v>0</v>
      </c>
    </row>
    <row r="4223" x14ac:dyDescent="0.25">
      <c r="A4223" s="1" t="s">
        <v>260</v>
      </c>
      <c r="B4223" s="1" t="s">
        <v>475</v>
      </c>
      <c r="C4223" s="1" t="s">
        <v>4995</v>
      </c>
      <c r="D4223" s="58">
        <v>0.18294702470302582</v>
      </c>
      <c r="E4223" s="58">
        <v>0.011128435842692852</v>
      </c>
      <c r="F4223" s="58"/>
      <c r="G4223" s="58"/>
      <c r="H4223" s="58">
        <v>0</v>
      </c>
      <c r="I4223" s="58">
        <v>1</v>
      </c>
      <c r="J4223" s="58">
        <v>0.38678321242332458</v>
      </c>
      <c r="K4223" s="58">
        <v>1208</v>
      </c>
      <c r="N4223" s="57" t="str">
        <f t="shared" si="462"/>
        <v>***</v>
      </c>
      <c r="O4223" s="57" t="str">
        <f t="shared" si="463"/>
        <v/>
      </c>
      <c r="P4223" s="57" t="str">
        <f t="shared" si="464"/>
        <v>0.00 (0.00)</v>
      </c>
      <c r="Q4223" s="57" t="str">
        <f t="shared" si="465"/>
        <v>0.00*** [0.00]</v>
      </c>
      <c r="R4223" s="57" t="str">
        <f t="shared" si="466"/>
        <v/>
      </c>
      <c r="S4223" s="58">
        <f t="shared" si="467"/>
        <v>0</v>
      </c>
      <c r="T4223" s="58">
        <f t="shared" si="468"/>
        <v>0</v>
      </c>
    </row>
    <row r="4224" x14ac:dyDescent="0.25">
      <c r="A4224" s="1" t="s">
        <v>260</v>
      </c>
      <c r="B4224" s="1" t="s">
        <v>475</v>
      </c>
      <c r="C4224" s="1" t="s">
        <v>4996</v>
      </c>
      <c r="D4224" s="58">
        <v>0.18783679604530334</v>
      </c>
      <c r="E4224" s="58">
        <v>0.010841132141649723</v>
      </c>
      <c r="F4224" s="58"/>
      <c r="G4224" s="58"/>
      <c r="H4224" s="58">
        <v>0</v>
      </c>
      <c r="I4224" s="58">
        <v>1</v>
      </c>
      <c r="J4224" s="58">
        <v>0.39073222875595093</v>
      </c>
      <c r="K4224" s="58">
        <v>1299</v>
      </c>
      <c r="N4224" s="57" t="str">
        <f t="shared" si="462"/>
        <v>***</v>
      </c>
      <c r="O4224" s="57" t="str">
        <f t="shared" si="463"/>
        <v/>
      </c>
      <c r="P4224" s="57" t="str">
        <f t="shared" si="464"/>
        <v>0.00 (0.00)</v>
      </c>
      <c r="Q4224" s="57" t="str">
        <f t="shared" si="465"/>
        <v>0.00*** [0.00]</v>
      </c>
      <c r="R4224" s="57" t="str">
        <f t="shared" si="466"/>
        <v/>
      </c>
      <c r="S4224" s="58">
        <f t="shared" si="467"/>
        <v>0</v>
      </c>
      <c r="T4224" s="58">
        <f t="shared" si="468"/>
        <v>0</v>
      </c>
    </row>
    <row r="4225" x14ac:dyDescent="0.25">
      <c r="A4225" s="1" t="s">
        <v>260</v>
      </c>
      <c r="B4225" s="1" t="s">
        <v>475</v>
      </c>
      <c r="C4225" s="1" t="s">
        <v>4997</v>
      </c>
      <c r="D4225" s="58"/>
      <c r="E4225" s="58"/>
      <c r="F4225" s="58"/>
      <c r="G4225" s="58"/>
      <c r="H4225" s="58"/>
      <c r="I4225" s="58"/>
      <c r="J4225" s="58"/>
      <c r="K4225" s="58"/>
      <c r="N4225" s="57" t="str">
        <f t="shared" si="462"/>
        <v>***</v>
      </c>
      <c r="O4225" s="57" t="str">
        <f t="shared" si="463"/>
        <v/>
      </c>
      <c r="P4225" s="57" t="str">
        <f t="shared" si="464"/>
        <v>0.00 (0.00)</v>
      </c>
      <c r="Q4225" s="57" t="str">
        <f t="shared" si="465"/>
        <v>0.00*** [0.00]</v>
      </c>
      <c r="R4225" s="57" t="str">
        <f t="shared" si="466"/>
        <v/>
      </c>
      <c r="S4225" s="58">
        <f t="shared" si="467"/>
        <v>0</v>
      </c>
      <c r="T4225" s="58">
        <f t="shared" si="468"/>
        <v>0</v>
      </c>
    </row>
    <row r="4226" x14ac:dyDescent="0.25">
      <c r="A4226" s="1" t="s">
        <v>260</v>
      </c>
      <c r="B4226" s="1" t="s">
        <v>475</v>
      </c>
      <c r="C4226" s="1" t="s">
        <v>4998</v>
      </c>
      <c r="D4226" s="58">
        <v>0.13678373396396637</v>
      </c>
      <c r="E4226" s="58">
        <v>0.014787002466619015</v>
      </c>
      <c r="F4226" s="58"/>
      <c r="G4226" s="58"/>
      <c r="H4226" s="58">
        <v>0</v>
      </c>
      <c r="I4226" s="58">
        <v>1</v>
      </c>
      <c r="J4226" s="58">
        <v>0.34393692016601563</v>
      </c>
      <c r="K4226" s="58">
        <v>541</v>
      </c>
      <c r="N4226" s="57" t="str">
        <f t="shared" si="462"/>
        <v>***</v>
      </c>
      <c r="O4226" s="57" t="str">
        <f t="shared" si="463"/>
        <v/>
      </c>
      <c r="P4226" s="57" t="str">
        <f t="shared" si="464"/>
        <v>0.00 (0.00)</v>
      </c>
      <c r="Q4226" s="57" t="str">
        <f t="shared" si="465"/>
        <v>0.00*** [0.00]</v>
      </c>
      <c r="R4226" s="57" t="str">
        <f t="shared" si="466"/>
        <v/>
      </c>
      <c r="S4226" s="58">
        <f t="shared" si="467"/>
        <v>0</v>
      </c>
      <c r="T4226" s="58">
        <f t="shared" si="468"/>
        <v>0</v>
      </c>
    </row>
    <row r="4227" x14ac:dyDescent="0.25">
      <c r="A4227" s="1" t="s">
        <v>260</v>
      </c>
      <c r="B4227" s="1" t="s">
        <v>475</v>
      </c>
      <c r="C4227" s="1" t="s">
        <v>4999</v>
      </c>
      <c r="D4227" s="58">
        <v>0.080745339393615723</v>
      </c>
      <c r="E4227" s="58">
        <v>0.021538559347391129</v>
      </c>
      <c r="F4227" s="58"/>
      <c r="G4227" s="58"/>
      <c r="H4227" s="58">
        <v>0</v>
      </c>
      <c r="I4227" s="58">
        <v>1</v>
      </c>
      <c r="J4227" s="58">
        <v>0.27329370379447937</v>
      </c>
      <c r="K4227" s="58">
        <v>161</v>
      </c>
      <c r="N4227" s="57" t="str">
        <f t="shared" si="462"/>
        <v>***</v>
      </c>
      <c r="O4227" s="57" t="str">
        <f t="shared" si="463"/>
        <v/>
      </c>
      <c r="P4227" s="57" t="str">
        <f t="shared" si="464"/>
        <v>0.00 (0.00)</v>
      </c>
      <c r="Q4227" s="57" t="str">
        <f t="shared" si="465"/>
        <v>0.00*** [0.00]</v>
      </c>
      <c r="R4227" s="57" t="str">
        <f t="shared" si="466"/>
        <v/>
      </c>
      <c r="S4227" s="58">
        <f t="shared" si="467"/>
        <v>0</v>
      </c>
      <c r="T4227" s="58">
        <f t="shared" si="468"/>
        <v>0</v>
      </c>
    </row>
    <row r="4228" x14ac:dyDescent="0.25">
      <c r="A4228" s="1" t="s">
        <v>260</v>
      </c>
      <c r="B4228" s="1" t="s">
        <v>475</v>
      </c>
      <c r="C4228" s="1" t="s">
        <v>5000</v>
      </c>
      <c r="D4228" s="58">
        <v>0.12393162399530411</v>
      </c>
      <c r="E4228" s="58">
        <v>0.0124451769515872</v>
      </c>
      <c r="F4228" s="58"/>
      <c r="G4228" s="58"/>
      <c r="H4228" s="58">
        <v>0</v>
      </c>
      <c r="I4228" s="58">
        <v>1</v>
      </c>
      <c r="J4228" s="58">
        <v>0.32973846793174744</v>
      </c>
      <c r="K4228" s="58">
        <v>702</v>
      </c>
      <c r="N4228" s="57" t="str">
        <f t="shared" ref="N4228:N4291" si="469">IF(G4228&lt;=0.01,"***",IF(G4228&lt;=0.05,"**",IF(G4228&lt;=0.1,"*","")))</f>
        <v>***</v>
      </c>
      <c r="O4228" s="57" t="str">
        <f t="shared" ref="O4228:O4291" si="470">_xlfn.CONCAT(A4228:C4228)</f>
        <v/>
      </c>
      <c r="P4228" s="57" t="str">
        <f t="shared" ref="P4228:P4291" si="471">TEXT(D4228,"0.00")&amp;" ("&amp;TEXT(J4228,"0.00")&amp;")"</f>
        <v>0.00 (0.00)</v>
      </c>
      <c r="Q4228" s="57" t="str">
        <f t="shared" ref="Q4228:Q4291" si="472">TEXT(D4228,"0.00")&amp;N4228&amp;" ["&amp;TEXT(E4228,"0.00")&amp;"]"</f>
        <v>0.00*** [0.00]</v>
      </c>
      <c r="R4228" s="57" t="str">
        <f t="shared" ref="R4228:R4291" si="473">IF(G4228&gt;0.05,"†","")</f>
        <v/>
      </c>
      <c r="S4228" s="58">
        <f t="shared" ref="S4228:S4291" si="474">K4228</f>
        <v>0</v>
      </c>
      <c r="T4228" s="58">
        <f t="shared" ref="T4228:T4291" si="475">D4228</f>
        <v>0</v>
      </c>
    </row>
    <row r="4229" x14ac:dyDescent="0.25">
      <c r="A4229" s="1" t="s">
        <v>260</v>
      </c>
      <c r="B4229" s="1" t="s">
        <v>475</v>
      </c>
      <c r="C4229" s="1" t="s">
        <v>5001</v>
      </c>
      <c r="D4229" s="58"/>
      <c r="E4229" s="58"/>
      <c r="F4229" s="58"/>
      <c r="G4229" s="58"/>
      <c r="H4229" s="58"/>
      <c r="I4229" s="58"/>
      <c r="J4229" s="58"/>
      <c r="K4229" s="58"/>
      <c r="N4229" s="57" t="str">
        <f t="shared" si="469"/>
        <v>***</v>
      </c>
      <c r="O4229" s="57" t="str">
        <f t="shared" si="470"/>
        <v/>
      </c>
      <c r="P4229" s="57" t="str">
        <f t="shared" si="471"/>
        <v>0.00 (0.00)</v>
      </c>
      <c r="Q4229" s="57" t="str">
        <f t="shared" si="472"/>
        <v>0.00*** [0.00]</v>
      </c>
      <c r="R4229" s="57" t="str">
        <f t="shared" si="473"/>
        <v/>
      </c>
      <c r="S4229" s="58">
        <f t="shared" si="474"/>
        <v>0</v>
      </c>
      <c r="T4229" s="58">
        <f t="shared" si="475"/>
        <v>0</v>
      </c>
    </row>
    <row r="4230" x14ac:dyDescent="0.25">
      <c r="A4230" s="1" t="s">
        <v>260</v>
      </c>
      <c r="B4230" s="1" t="s">
        <v>475</v>
      </c>
      <c r="C4230" s="1" t="s">
        <v>5002</v>
      </c>
      <c r="D4230" s="58">
        <v>0.19379845261573792</v>
      </c>
      <c r="E4230" s="58">
        <v>0.024656441062688828</v>
      </c>
      <c r="F4230" s="58"/>
      <c r="G4230" s="58"/>
      <c r="H4230" s="58">
        <v>0</v>
      </c>
      <c r="I4230" s="58">
        <v>1</v>
      </c>
      <c r="J4230" s="58">
        <v>0.39604109525680542</v>
      </c>
      <c r="K4230" s="58">
        <v>258</v>
      </c>
      <c r="N4230" s="57" t="str">
        <f t="shared" si="469"/>
        <v>***</v>
      </c>
      <c r="O4230" s="57" t="str">
        <f t="shared" si="470"/>
        <v/>
      </c>
      <c r="P4230" s="57" t="str">
        <f t="shared" si="471"/>
        <v>0.00 (0.00)</v>
      </c>
      <c r="Q4230" s="57" t="str">
        <f t="shared" si="472"/>
        <v>0.00*** [0.00]</v>
      </c>
      <c r="R4230" s="57" t="str">
        <f t="shared" si="473"/>
        <v/>
      </c>
      <c r="S4230" s="58">
        <f t="shared" si="474"/>
        <v>0</v>
      </c>
      <c r="T4230" s="58">
        <f t="shared" si="475"/>
        <v>0</v>
      </c>
    </row>
    <row r="4231" x14ac:dyDescent="0.25">
      <c r="A4231" s="1" t="s">
        <v>260</v>
      </c>
      <c r="B4231" s="1" t="s">
        <v>475</v>
      </c>
      <c r="C4231" s="1" t="s">
        <v>5003</v>
      </c>
      <c r="D4231" s="58">
        <v>0.15909090638160706</v>
      </c>
      <c r="E4231" s="58">
        <v>0.031956672668457031</v>
      </c>
      <c r="F4231" s="58"/>
      <c r="G4231" s="58"/>
      <c r="H4231" s="58">
        <v>0</v>
      </c>
      <c r="I4231" s="58">
        <v>1</v>
      </c>
      <c r="J4231" s="58">
        <v>0.36715421080589294</v>
      </c>
      <c r="K4231" s="58">
        <v>132</v>
      </c>
      <c r="N4231" s="57" t="str">
        <f t="shared" si="469"/>
        <v>***</v>
      </c>
      <c r="O4231" s="57" t="str">
        <f t="shared" si="470"/>
        <v/>
      </c>
      <c r="P4231" s="57" t="str">
        <f t="shared" si="471"/>
        <v>0.00 (0.00)</v>
      </c>
      <c r="Q4231" s="57" t="str">
        <f t="shared" si="472"/>
        <v>0.00*** [0.00]</v>
      </c>
      <c r="R4231" s="57" t="str">
        <f t="shared" si="473"/>
        <v/>
      </c>
      <c r="S4231" s="58">
        <f t="shared" si="474"/>
        <v>0</v>
      </c>
      <c r="T4231" s="58">
        <f t="shared" si="475"/>
        <v>0</v>
      </c>
    </row>
    <row r="4232" x14ac:dyDescent="0.25">
      <c r="A4232" s="1" t="s">
        <v>260</v>
      </c>
      <c r="B4232" s="1" t="s">
        <v>475</v>
      </c>
      <c r="C4232" s="1" t="s">
        <v>5004</v>
      </c>
      <c r="D4232" s="58">
        <v>0.18205128610134125</v>
      </c>
      <c r="E4232" s="58">
        <v>0.019565237686038017</v>
      </c>
      <c r="F4232" s="58"/>
      <c r="G4232" s="58"/>
      <c r="H4232" s="58">
        <v>0</v>
      </c>
      <c r="I4232" s="58">
        <v>1</v>
      </c>
      <c r="J4232" s="58">
        <v>0.38638246059417725</v>
      </c>
      <c r="K4232" s="58">
        <v>390</v>
      </c>
      <c r="N4232" s="57" t="str">
        <f t="shared" si="469"/>
        <v>***</v>
      </c>
      <c r="O4232" s="57" t="str">
        <f t="shared" si="470"/>
        <v/>
      </c>
      <c r="P4232" s="57" t="str">
        <f t="shared" si="471"/>
        <v>0.00 (0.00)</v>
      </c>
      <c r="Q4232" s="57" t="str">
        <f t="shared" si="472"/>
        <v>0.00*** [0.00]</v>
      </c>
      <c r="R4232" s="57" t="str">
        <f t="shared" si="473"/>
        <v/>
      </c>
      <c r="S4232" s="58">
        <f t="shared" si="474"/>
        <v>0</v>
      </c>
      <c r="T4232" s="58">
        <f t="shared" si="475"/>
        <v>0</v>
      </c>
    </row>
    <row r="4233" x14ac:dyDescent="0.25">
      <c r="A4233" s="1" t="s">
        <v>260</v>
      </c>
      <c r="B4233" s="1" t="s">
        <v>475</v>
      </c>
      <c r="C4233" s="1" t="s">
        <v>5005</v>
      </c>
      <c r="D4233" s="58">
        <v>-2.3192403316497803</v>
      </c>
      <c r="E4233" s="58">
        <v>0.60170209407806396</v>
      </c>
      <c r="F4233" s="58">
        <v>-3.8544661998748779</v>
      </c>
      <c r="G4233" s="58">
        <v>0.00011598236596910283</v>
      </c>
      <c r="H4233" s="58">
        <v>-3.4985547065734863</v>
      </c>
      <c r="I4233" s="58">
        <v>-1.1399259567260742</v>
      </c>
      <c r="J4233" s="58"/>
      <c r="K4233" s="58">
        <v>1.9599640369415283</v>
      </c>
      <c r="N4233" s="57" t="str">
        <f t="shared" si="469"/>
        <v>***</v>
      </c>
      <c r="O4233" s="57" t="str">
        <f t="shared" si="470"/>
        <v/>
      </c>
      <c r="P4233" s="57" t="str">
        <f t="shared" si="471"/>
        <v>0.00 (0.00)</v>
      </c>
      <c r="Q4233" s="57" t="str">
        <f t="shared" si="472"/>
        <v>0.00*** [0.00]</v>
      </c>
      <c r="R4233" s="57" t="str">
        <f t="shared" si="473"/>
        <v/>
      </c>
      <c r="S4233" s="58">
        <f t="shared" si="474"/>
        <v>0</v>
      </c>
      <c r="T4233" s="58">
        <f t="shared" si="475"/>
        <v>0</v>
      </c>
    </row>
    <row r="4234" x14ac:dyDescent="0.25">
      <c r="A4234" s="1" t="s">
        <v>260</v>
      </c>
      <c r="B4234" s="1" t="s">
        <v>475</v>
      </c>
      <c r="C4234" s="1" t="s">
        <v>5006</v>
      </c>
      <c r="D4234" s="58">
        <v>-2.9173400402069092</v>
      </c>
      <c r="E4234" s="58">
        <v>0.61198276281356812</v>
      </c>
      <c r="F4234" s="58">
        <v>-4.7670297622680664</v>
      </c>
      <c r="G4234" s="58">
        <v>1.8696158576858579e-06</v>
      </c>
      <c r="H4234" s="58">
        <v>-4.1168041229248047</v>
      </c>
      <c r="I4234" s="58">
        <v>-1.7178758382797241</v>
      </c>
      <c r="J4234" s="58"/>
      <c r="K4234" s="58">
        <v>1.9599640369415283</v>
      </c>
      <c r="N4234" s="57" t="str">
        <f t="shared" si="469"/>
        <v>***</v>
      </c>
      <c r="O4234" s="57" t="str">
        <f t="shared" si="470"/>
        <v/>
      </c>
      <c r="P4234" s="57" t="str">
        <f t="shared" si="471"/>
        <v>0.00 (0.00)</v>
      </c>
      <c r="Q4234" s="57" t="str">
        <f t="shared" si="472"/>
        <v>0.00*** [0.00]</v>
      </c>
      <c r="R4234" s="57" t="str">
        <f t="shared" si="473"/>
        <v/>
      </c>
      <c r="S4234" s="58">
        <f t="shared" si="474"/>
        <v>0</v>
      </c>
      <c r="T4234" s="58">
        <f t="shared" si="475"/>
        <v>0</v>
      </c>
    </row>
    <row r="4235" x14ac:dyDescent="0.25">
      <c r="A4235" s="1" t="s">
        <v>260</v>
      </c>
      <c r="B4235" s="1" t="s">
        <v>475</v>
      </c>
      <c r="C4235" s="1" t="s">
        <v>5007</v>
      </c>
      <c r="D4235" s="58">
        <v>-2.7338817119598389</v>
      </c>
      <c r="E4235" s="58">
        <v>0.4636252224445343</v>
      </c>
      <c r="F4235" s="58">
        <v>-5.8967494964599609</v>
      </c>
      <c r="G4235" s="58">
        <v>3.7073233372098002e-09</v>
      </c>
      <c r="H4235" s="58">
        <v>-3.6425704956054688</v>
      </c>
      <c r="I4235" s="58">
        <v>-1.8251930475234985</v>
      </c>
      <c r="J4235" s="58"/>
      <c r="K4235" s="58">
        <v>1.9599640369415283</v>
      </c>
      <c r="N4235" s="57" t="str">
        <f t="shared" si="469"/>
        <v>***</v>
      </c>
      <c r="O4235" s="57" t="str">
        <f t="shared" si="470"/>
        <v/>
      </c>
      <c r="P4235" s="57" t="str">
        <f t="shared" si="471"/>
        <v>0.00 (0.00)</v>
      </c>
      <c r="Q4235" s="57" t="str">
        <f t="shared" si="472"/>
        <v>0.00*** [0.00]</v>
      </c>
      <c r="R4235" s="57" t="str">
        <f t="shared" si="473"/>
        <v/>
      </c>
      <c r="S4235" s="58">
        <f t="shared" si="474"/>
        <v>0</v>
      </c>
      <c r="T4235" s="58">
        <f t="shared" si="475"/>
        <v>0</v>
      </c>
    </row>
    <row r="4236" x14ac:dyDescent="0.25">
      <c r="A4236" s="1" t="s">
        <v>260</v>
      </c>
      <c r="B4236" s="1" t="s">
        <v>475</v>
      </c>
      <c r="C4236" s="1" t="s">
        <v>5008</v>
      </c>
      <c r="D4236" s="58"/>
      <c r="E4236" s="58"/>
      <c r="F4236" s="58"/>
      <c r="G4236" s="58">
        <v>0.52344560623168945</v>
      </c>
      <c r="H4236" s="58"/>
      <c r="I4236" s="58"/>
      <c r="J4236" s="58"/>
      <c r="K4236" s="58"/>
      <c r="N4236" s="57" t="str">
        <f t="shared" si="469"/>
        <v>***</v>
      </c>
      <c r="O4236" s="57" t="str">
        <f t="shared" si="470"/>
        <v/>
      </c>
      <c r="P4236" s="57" t="str">
        <f t="shared" si="471"/>
        <v>0.00 (0.00)</v>
      </c>
      <c r="Q4236" s="57" t="str">
        <f t="shared" si="472"/>
        <v>0.00*** [0.00]</v>
      </c>
      <c r="R4236" s="57" t="str">
        <f t="shared" si="473"/>
        <v/>
      </c>
      <c r="S4236" s="58">
        <f t="shared" si="474"/>
        <v>0</v>
      </c>
      <c r="T4236" s="58">
        <f t="shared" si="475"/>
        <v>0</v>
      </c>
    </row>
    <row r="4237" x14ac:dyDescent="0.25">
      <c r="A4237" s="1" t="s">
        <v>260</v>
      </c>
      <c r="B4237" s="1" t="s">
        <v>475</v>
      </c>
      <c r="C4237" s="1" t="s">
        <v>5009</v>
      </c>
      <c r="D4237" s="58"/>
      <c r="E4237" s="58"/>
      <c r="F4237" s="58"/>
      <c r="G4237" s="58">
        <v>0.48520958423614502</v>
      </c>
      <c r="H4237" s="58"/>
      <c r="I4237" s="58"/>
      <c r="J4237" s="58"/>
      <c r="K4237" s="58"/>
      <c r="N4237" s="57" t="str">
        <f t="shared" si="469"/>
        <v>***</v>
      </c>
      <c r="O4237" s="57" t="str">
        <f t="shared" si="470"/>
        <v/>
      </c>
      <c r="P4237" s="57" t="str">
        <f t="shared" si="471"/>
        <v>0.00 (0.00)</v>
      </c>
      <c r="Q4237" s="57" t="str">
        <f t="shared" si="472"/>
        <v>0.00*** [0.00]</v>
      </c>
      <c r="R4237" s="57" t="str">
        <f t="shared" si="473"/>
        <v/>
      </c>
      <c r="S4237" s="58">
        <f t="shared" si="474"/>
        <v>0</v>
      </c>
      <c r="T4237" s="58">
        <f t="shared" si="475"/>
        <v>0</v>
      </c>
    </row>
    <row r="4238" x14ac:dyDescent="0.25">
      <c r="A4238" s="1" t="s">
        <v>260</v>
      </c>
      <c r="B4238" s="1" t="s">
        <v>475</v>
      </c>
      <c r="C4238" s="1" t="s">
        <v>5010</v>
      </c>
      <c r="D4238" s="58">
        <v>0.13169319927692413</v>
      </c>
      <c r="E4238" s="58">
        <v>0.0074288807809352875</v>
      </c>
      <c r="F4238" s="58"/>
      <c r="G4238" s="58"/>
      <c r="H4238" s="58">
        <v>0</v>
      </c>
      <c r="I4238" s="58">
        <v>1</v>
      </c>
      <c r="J4238" s="58">
        <v>0.33823850750923157</v>
      </c>
      <c r="K4238" s="58">
        <v>2073</v>
      </c>
      <c r="N4238" s="57" t="str">
        <f t="shared" si="469"/>
        <v>***</v>
      </c>
      <c r="O4238" s="57" t="str">
        <f t="shared" si="470"/>
        <v/>
      </c>
      <c r="P4238" s="57" t="str">
        <f t="shared" si="471"/>
        <v>0.00 (0.00)</v>
      </c>
      <c r="Q4238" s="57" t="str">
        <f t="shared" si="472"/>
        <v>0.00*** [0.00]</v>
      </c>
      <c r="R4238" s="57" t="str">
        <f t="shared" si="473"/>
        <v/>
      </c>
      <c r="S4238" s="58">
        <f t="shared" si="474"/>
        <v>0</v>
      </c>
      <c r="T4238" s="58">
        <f t="shared" si="475"/>
        <v>0</v>
      </c>
    </row>
    <row r="4239" x14ac:dyDescent="0.25">
      <c r="A4239" s="1" t="s">
        <v>260</v>
      </c>
      <c r="B4239" s="1" t="s">
        <v>475</v>
      </c>
      <c r="C4239" s="1" t="s">
        <v>5011</v>
      </c>
      <c r="D4239" s="58">
        <v>0.118853360414505</v>
      </c>
      <c r="E4239" s="58">
        <v>0.0048060589469969273</v>
      </c>
      <c r="F4239" s="58"/>
      <c r="G4239" s="58"/>
      <c r="H4239" s="58">
        <v>0</v>
      </c>
      <c r="I4239" s="58">
        <v>1</v>
      </c>
      <c r="J4239" s="58">
        <v>0.32365158200263977</v>
      </c>
      <c r="K4239" s="58">
        <v>4535</v>
      </c>
      <c r="N4239" s="57" t="str">
        <f t="shared" si="469"/>
        <v>***</v>
      </c>
      <c r="O4239" s="57" t="str">
        <f t="shared" si="470"/>
        <v/>
      </c>
      <c r="P4239" s="57" t="str">
        <f t="shared" si="471"/>
        <v>0.00 (0.00)</v>
      </c>
      <c r="Q4239" s="57" t="str">
        <f t="shared" si="472"/>
        <v>0.00*** [0.00]</v>
      </c>
      <c r="R4239" s="57" t="str">
        <f t="shared" si="473"/>
        <v/>
      </c>
      <c r="S4239" s="58">
        <f t="shared" si="474"/>
        <v>0</v>
      </c>
      <c r="T4239" s="58">
        <f t="shared" si="475"/>
        <v>0</v>
      </c>
    </row>
    <row r="4240" x14ac:dyDescent="0.25">
      <c r="A4240" s="1" t="s">
        <v>260</v>
      </c>
      <c r="B4240" s="1" t="s">
        <v>475</v>
      </c>
      <c r="C4240" s="1" t="s">
        <v>5012</v>
      </c>
      <c r="D4240" s="58">
        <v>0.12288135290145874</v>
      </c>
      <c r="E4240" s="58">
        <v>0.0040389643982052803</v>
      </c>
      <c r="F4240" s="58"/>
      <c r="G4240" s="58"/>
      <c r="H4240" s="58">
        <v>0</v>
      </c>
      <c r="I4240" s="58">
        <v>1</v>
      </c>
      <c r="J4240" s="58">
        <v>0.32832580804824829</v>
      </c>
      <c r="K4240" s="58">
        <v>6608</v>
      </c>
      <c r="N4240" s="57" t="str">
        <f t="shared" si="469"/>
        <v>***</v>
      </c>
      <c r="O4240" s="57" t="str">
        <f t="shared" si="470"/>
        <v/>
      </c>
      <c r="P4240" s="57" t="str">
        <f t="shared" si="471"/>
        <v>0.00 (0.00)</v>
      </c>
      <c r="Q4240" s="57" t="str">
        <f t="shared" si="472"/>
        <v>0.00*** [0.00]</v>
      </c>
      <c r="R4240" s="57" t="str">
        <f t="shared" si="473"/>
        <v/>
      </c>
      <c r="S4240" s="58">
        <f t="shared" si="474"/>
        <v>0</v>
      </c>
      <c r="T4240" s="58">
        <f t="shared" si="475"/>
        <v>0</v>
      </c>
    </row>
    <row r="4241" x14ac:dyDescent="0.25">
      <c r="A4241" s="1" t="s">
        <v>260</v>
      </c>
      <c r="B4241" s="1" t="s">
        <v>476</v>
      </c>
      <c r="C4241" s="1" t="s">
        <v>5013</v>
      </c>
      <c r="D4241" s="58"/>
      <c r="E4241" s="58"/>
      <c r="F4241" s="58"/>
      <c r="G4241" s="58"/>
      <c r="H4241" s="58"/>
      <c r="I4241" s="58"/>
      <c r="J4241" s="58"/>
      <c r="K4241" s="58"/>
      <c r="N4241" s="57" t="str">
        <f t="shared" si="469"/>
        <v>***</v>
      </c>
      <c r="O4241" s="57" t="str">
        <f t="shared" si="470"/>
        <v/>
      </c>
      <c r="P4241" s="57" t="str">
        <f t="shared" si="471"/>
        <v>0.00 (0.00)</v>
      </c>
      <c r="Q4241" s="57" t="str">
        <f t="shared" si="472"/>
        <v>0.00*** [0.00]</v>
      </c>
      <c r="R4241" s="57" t="str">
        <f t="shared" si="473"/>
        <v/>
      </c>
      <c r="S4241" s="58">
        <f t="shared" si="474"/>
        <v>0</v>
      </c>
      <c r="T4241" s="58">
        <f t="shared" si="475"/>
        <v>0</v>
      </c>
    </row>
    <row r="4242" x14ac:dyDescent="0.25">
      <c r="A4242" s="1" t="s">
        <v>260</v>
      </c>
      <c r="B4242" s="1" t="s">
        <v>476</v>
      </c>
      <c r="C4242" s="1" t="s">
        <v>5014</v>
      </c>
      <c r="D4242" s="58">
        <v>0.045597482472658157</v>
      </c>
      <c r="E4242" s="58">
        <v>0.0082784565165638924</v>
      </c>
      <c r="F4242" s="58"/>
      <c r="G4242" s="58"/>
      <c r="H4242" s="58">
        <v>0</v>
      </c>
      <c r="I4242" s="58">
        <v>1</v>
      </c>
      <c r="J4242" s="58">
        <v>0.20877473056316376</v>
      </c>
      <c r="K4242" s="58">
        <v>636</v>
      </c>
      <c r="N4242" s="57" t="str">
        <f t="shared" si="469"/>
        <v>***</v>
      </c>
      <c r="O4242" s="57" t="str">
        <f t="shared" si="470"/>
        <v/>
      </c>
      <c r="P4242" s="57" t="str">
        <f t="shared" si="471"/>
        <v>0.00 (0.00)</v>
      </c>
      <c r="Q4242" s="57" t="str">
        <f t="shared" si="472"/>
        <v>0.00*** [0.00]</v>
      </c>
      <c r="R4242" s="57" t="str">
        <f t="shared" si="473"/>
        <v/>
      </c>
      <c r="S4242" s="58">
        <f t="shared" si="474"/>
        <v>0</v>
      </c>
      <c r="T4242" s="58">
        <f t="shared" si="475"/>
        <v>0</v>
      </c>
    </row>
    <row r="4243" x14ac:dyDescent="0.25">
      <c r="A4243" s="1" t="s">
        <v>260</v>
      </c>
      <c r="B4243" s="1" t="s">
        <v>476</v>
      </c>
      <c r="C4243" s="1" t="s">
        <v>5015</v>
      </c>
      <c r="D4243" s="58">
        <v>0.054915856570005417</v>
      </c>
      <c r="E4243" s="58">
        <v>0.0067831207998096943</v>
      </c>
      <c r="F4243" s="58"/>
      <c r="G4243" s="58"/>
      <c r="H4243" s="58">
        <v>0</v>
      </c>
      <c r="I4243" s="58">
        <v>1</v>
      </c>
      <c r="J4243" s="58">
        <v>0.2279168963432312</v>
      </c>
      <c r="K4243" s="58">
        <v>1129</v>
      </c>
      <c r="N4243" s="57" t="str">
        <f t="shared" si="469"/>
        <v>***</v>
      </c>
      <c r="O4243" s="57" t="str">
        <f t="shared" si="470"/>
        <v/>
      </c>
      <c r="P4243" s="57" t="str">
        <f t="shared" si="471"/>
        <v>0.00 (0.00)</v>
      </c>
      <c r="Q4243" s="57" t="str">
        <f t="shared" si="472"/>
        <v>0.00*** [0.00]</v>
      </c>
      <c r="R4243" s="57" t="str">
        <f t="shared" si="473"/>
        <v/>
      </c>
      <c r="S4243" s="58">
        <f t="shared" si="474"/>
        <v>0</v>
      </c>
      <c r="T4243" s="58">
        <f t="shared" si="475"/>
        <v>0</v>
      </c>
    </row>
    <row r="4244" x14ac:dyDescent="0.25">
      <c r="A4244" s="1" t="s">
        <v>260</v>
      </c>
      <c r="B4244" s="1" t="s">
        <v>476</v>
      </c>
      <c r="C4244" s="1" t="s">
        <v>5016</v>
      </c>
      <c r="D4244" s="58">
        <v>0.051558073610067368</v>
      </c>
      <c r="E4244" s="58">
        <v>0.0052650733850896358</v>
      </c>
      <c r="F4244" s="58"/>
      <c r="G4244" s="58"/>
      <c r="H4244" s="58">
        <v>0</v>
      </c>
      <c r="I4244" s="58">
        <v>1</v>
      </c>
      <c r="J4244" s="58">
        <v>0.22119574248790741</v>
      </c>
      <c r="K4244" s="58">
        <v>1765</v>
      </c>
      <c r="N4244" s="57" t="str">
        <f t="shared" si="469"/>
        <v>***</v>
      </c>
      <c r="O4244" s="57" t="str">
        <f t="shared" si="470"/>
        <v/>
      </c>
      <c r="P4244" s="57" t="str">
        <f t="shared" si="471"/>
        <v>0.00 (0.00)</v>
      </c>
      <c r="Q4244" s="57" t="str">
        <f t="shared" si="472"/>
        <v>0.00*** [0.00]</v>
      </c>
      <c r="R4244" s="57" t="str">
        <f t="shared" si="473"/>
        <v/>
      </c>
      <c r="S4244" s="58">
        <f t="shared" si="474"/>
        <v>0</v>
      </c>
      <c r="T4244" s="58">
        <f t="shared" si="475"/>
        <v>0</v>
      </c>
    </row>
    <row r="4245" x14ac:dyDescent="0.25">
      <c r="A4245" s="1" t="s">
        <v>260</v>
      </c>
      <c r="B4245" s="1" t="s">
        <v>476</v>
      </c>
      <c r="C4245" s="1" t="s">
        <v>5017</v>
      </c>
      <c r="D4245" s="58"/>
      <c r="E4245" s="58"/>
      <c r="F4245" s="58"/>
      <c r="G4245" s="58"/>
      <c r="H4245" s="58"/>
      <c r="I4245" s="58"/>
      <c r="J4245" s="58"/>
      <c r="K4245" s="58"/>
      <c r="N4245" s="57" t="str">
        <f t="shared" si="469"/>
        <v>***</v>
      </c>
      <c r="O4245" s="57" t="str">
        <f t="shared" si="470"/>
        <v/>
      </c>
      <c r="P4245" s="57" t="str">
        <f t="shared" si="471"/>
        <v>0.00 (0.00)</v>
      </c>
      <c r="Q4245" s="57" t="str">
        <f t="shared" si="472"/>
        <v>0.00*** [0.00]</v>
      </c>
      <c r="R4245" s="57" t="str">
        <f t="shared" si="473"/>
        <v/>
      </c>
      <c r="S4245" s="58">
        <f t="shared" si="474"/>
        <v>0</v>
      </c>
      <c r="T4245" s="58">
        <f t="shared" si="475"/>
        <v>0</v>
      </c>
    </row>
    <row r="4246" x14ac:dyDescent="0.25">
      <c r="A4246" s="1" t="s">
        <v>260</v>
      </c>
      <c r="B4246" s="1" t="s">
        <v>476</v>
      </c>
      <c r="C4246" s="1" t="s">
        <v>5018</v>
      </c>
      <c r="D4246" s="58">
        <v>0.071297988295555115</v>
      </c>
      <c r="E4246" s="58">
        <v>0.011012363247573376</v>
      </c>
      <c r="F4246" s="58"/>
      <c r="G4246" s="58"/>
      <c r="H4246" s="58">
        <v>0</v>
      </c>
      <c r="I4246" s="58">
        <v>1</v>
      </c>
      <c r="J4246" s="58">
        <v>0.25755748152732849</v>
      </c>
      <c r="K4246" s="58">
        <v>547</v>
      </c>
      <c r="N4246" s="57" t="str">
        <f t="shared" si="469"/>
        <v>***</v>
      </c>
      <c r="O4246" s="57" t="str">
        <f t="shared" si="470"/>
        <v/>
      </c>
      <c r="P4246" s="57" t="str">
        <f t="shared" si="471"/>
        <v>0.00 (0.00)</v>
      </c>
      <c r="Q4246" s="57" t="str">
        <f t="shared" si="472"/>
        <v>0.00*** [0.00]</v>
      </c>
      <c r="R4246" s="57" t="str">
        <f t="shared" si="473"/>
        <v/>
      </c>
      <c r="S4246" s="58">
        <f t="shared" si="474"/>
        <v>0</v>
      </c>
      <c r="T4246" s="58">
        <f t="shared" si="475"/>
        <v>0</v>
      </c>
    </row>
    <row r="4247" x14ac:dyDescent="0.25">
      <c r="A4247" s="1" t="s">
        <v>260</v>
      </c>
      <c r="B4247" s="1" t="s">
        <v>476</v>
      </c>
      <c r="C4247" s="1" t="s">
        <v>5019</v>
      </c>
      <c r="D4247" s="58">
        <v>0.077165357768535614</v>
      </c>
      <c r="E4247" s="58">
        <v>0.0061156079173088074</v>
      </c>
      <c r="F4247" s="58"/>
      <c r="G4247" s="58"/>
      <c r="H4247" s="58">
        <v>0</v>
      </c>
      <c r="I4247" s="58">
        <v>1</v>
      </c>
      <c r="J4247" s="58">
        <v>0.2669236958026886</v>
      </c>
      <c r="K4247" s="58">
        <v>1905</v>
      </c>
      <c r="N4247" s="57" t="str">
        <f t="shared" si="469"/>
        <v>***</v>
      </c>
      <c r="O4247" s="57" t="str">
        <f t="shared" si="470"/>
        <v/>
      </c>
      <c r="P4247" s="57" t="str">
        <f t="shared" si="471"/>
        <v>0.00 (0.00)</v>
      </c>
      <c r="Q4247" s="57" t="str">
        <f t="shared" si="472"/>
        <v>0.00*** [0.00]</v>
      </c>
      <c r="R4247" s="57" t="str">
        <f t="shared" si="473"/>
        <v/>
      </c>
      <c r="S4247" s="58">
        <f t="shared" si="474"/>
        <v>0</v>
      </c>
      <c r="T4247" s="58">
        <f t="shared" si="475"/>
        <v>0</v>
      </c>
    </row>
    <row r="4248" x14ac:dyDescent="0.25">
      <c r="A4248" s="1" t="s">
        <v>260</v>
      </c>
      <c r="B4248" s="1" t="s">
        <v>476</v>
      </c>
      <c r="C4248" s="1" t="s">
        <v>5020</v>
      </c>
      <c r="D4248" s="58">
        <v>0.075856447219848633</v>
      </c>
      <c r="E4248" s="58">
        <v>0.0053480356000363827</v>
      </c>
      <c r="F4248" s="58"/>
      <c r="G4248" s="58"/>
      <c r="H4248" s="58">
        <v>0</v>
      </c>
      <c r="I4248" s="58">
        <v>1</v>
      </c>
      <c r="J4248" s="58">
        <v>0.26482230424880981</v>
      </c>
      <c r="K4248" s="58">
        <v>2452</v>
      </c>
      <c r="N4248" s="57" t="str">
        <f t="shared" si="469"/>
        <v>***</v>
      </c>
      <c r="O4248" s="57" t="str">
        <f t="shared" si="470"/>
        <v/>
      </c>
      <c r="P4248" s="57" t="str">
        <f t="shared" si="471"/>
        <v>0.00 (0.00)</v>
      </c>
      <c r="Q4248" s="57" t="str">
        <f t="shared" si="472"/>
        <v>0.00*** [0.00]</v>
      </c>
      <c r="R4248" s="57" t="str">
        <f t="shared" si="473"/>
        <v/>
      </c>
      <c r="S4248" s="58">
        <f t="shared" si="474"/>
        <v>0</v>
      </c>
      <c r="T4248" s="58">
        <f t="shared" si="475"/>
        <v>0</v>
      </c>
    </row>
    <row r="4249" x14ac:dyDescent="0.25">
      <c r="A4249" s="1" t="s">
        <v>260</v>
      </c>
      <c r="B4249" s="1" t="s">
        <v>476</v>
      </c>
      <c r="C4249" s="1" t="s">
        <v>5021</v>
      </c>
      <c r="D4249" s="58"/>
      <c r="E4249" s="58"/>
      <c r="F4249" s="58"/>
      <c r="G4249" s="58"/>
      <c r="H4249" s="58"/>
      <c r="I4249" s="58"/>
      <c r="J4249" s="58"/>
      <c r="K4249" s="58"/>
      <c r="N4249" s="57" t="str">
        <f t="shared" si="469"/>
        <v>***</v>
      </c>
      <c r="O4249" s="57" t="str">
        <f t="shared" si="470"/>
        <v/>
      </c>
      <c r="P4249" s="57" t="str">
        <f t="shared" si="471"/>
        <v>0.00 (0.00)</v>
      </c>
      <c r="Q4249" s="57" t="str">
        <f t="shared" si="472"/>
        <v>0.00*** [0.00]</v>
      </c>
      <c r="R4249" s="57" t="str">
        <f t="shared" si="473"/>
        <v/>
      </c>
      <c r="S4249" s="58">
        <f t="shared" si="474"/>
        <v>0</v>
      </c>
      <c r="T4249" s="58">
        <f t="shared" si="475"/>
        <v>0</v>
      </c>
    </row>
    <row r="4250" x14ac:dyDescent="0.25">
      <c r="A4250" s="1" t="s">
        <v>260</v>
      </c>
      <c r="B4250" s="1" t="s">
        <v>476</v>
      </c>
      <c r="C4250" s="1" t="s">
        <v>5022</v>
      </c>
      <c r="D4250" s="58">
        <v>0.010989011265337467</v>
      </c>
      <c r="E4250" s="58">
        <v>0.010989011265337467</v>
      </c>
      <c r="F4250" s="58"/>
      <c r="G4250" s="58"/>
      <c r="H4250" s="58">
        <v>0</v>
      </c>
      <c r="I4250" s="58">
        <v>1</v>
      </c>
      <c r="J4250" s="58">
        <v>0.10482848435640335</v>
      </c>
      <c r="K4250" s="58">
        <v>91</v>
      </c>
      <c r="N4250" s="57" t="str">
        <f t="shared" si="469"/>
        <v>***</v>
      </c>
      <c r="O4250" s="57" t="str">
        <f t="shared" si="470"/>
        <v/>
      </c>
      <c r="P4250" s="57" t="str">
        <f t="shared" si="471"/>
        <v>0.00 (0.00)</v>
      </c>
      <c r="Q4250" s="57" t="str">
        <f t="shared" si="472"/>
        <v>0.00*** [0.00]</v>
      </c>
      <c r="R4250" s="57" t="str">
        <f t="shared" si="473"/>
        <v/>
      </c>
      <c r="S4250" s="58">
        <f t="shared" si="474"/>
        <v>0</v>
      </c>
      <c r="T4250" s="58">
        <f t="shared" si="475"/>
        <v>0</v>
      </c>
    </row>
    <row r="4251" x14ac:dyDescent="0.25">
      <c r="A4251" s="1" t="s">
        <v>260</v>
      </c>
      <c r="B4251" s="1" t="s">
        <v>476</v>
      </c>
      <c r="C4251" s="1" t="s">
        <v>5023</v>
      </c>
      <c r="D4251" s="58">
        <v>0.082781456410884857</v>
      </c>
      <c r="E4251" s="58">
        <v>0.0079313898459076881</v>
      </c>
      <c r="F4251" s="58"/>
      <c r="G4251" s="58"/>
      <c r="H4251" s="58">
        <v>0</v>
      </c>
      <c r="I4251" s="58">
        <v>1</v>
      </c>
      <c r="J4251" s="58">
        <v>0.27566573023796082</v>
      </c>
      <c r="K4251" s="58">
        <v>1208</v>
      </c>
      <c r="N4251" s="57" t="str">
        <f t="shared" si="469"/>
        <v>***</v>
      </c>
      <c r="O4251" s="57" t="str">
        <f t="shared" si="470"/>
        <v/>
      </c>
      <c r="P4251" s="57" t="str">
        <f t="shared" si="471"/>
        <v>0.00 (0.00)</v>
      </c>
      <c r="Q4251" s="57" t="str">
        <f t="shared" si="472"/>
        <v>0.00*** [0.00]</v>
      </c>
      <c r="R4251" s="57" t="str">
        <f t="shared" si="473"/>
        <v/>
      </c>
      <c r="S4251" s="58">
        <f t="shared" si="474"/>
        <v>0</v>
      </c>
      <c r="T4251" s="58">
        <f t="shared" si="475"/>
        <v>0</v>
      </c>
    </row>
    <row r="4252" x14ac:dyDescent="0.25">
      <c r="A4252" s="1" t="s">
        <v>260</v>
      </c>
      <c r="B4252" s="1" t="s">
        <v>476</v>
      </c>
      <c r="C4252" s="1" t="s">
        <v>5024</v>
      </c>
      <c r="D4252" s="58">
        <v>0.077752113342285156</v>
      </c>
      <c r="E4252" s="58">
        <v>0.007432631216943264</v>
      </c>
      <c r="F4252" s="58"/>
      <c r="G4252" s="58"/>
      <c r="H4252" s="58">
        <v>0</v>
      </c>
      <c r="I4252" s="58">
        <v>1</v>
      </c>
      <c r="J4252" s="58">
        <v>0.26788425445556641</v>
      </c>
      <c r="K4252" s="58">
        <v>1299</v>
      </c>
      <c r="N4252" s="57" t="str">
        <f t="shared" si="469"/>
        <v>***</v>
      </c>
      <c r="O4252" s="57" t="str">
        <f t="shared" si="470"/>
        <v/>
      </c>
      <c r="P4252" s="57" t="str">
        <f t="shared" si="471"/>
        <v>0.00 (0.00)</v>
      </c>
      <c r="Q4252" s="57" t="str">
        <f t="shared" si="472"/>
        <v>0.00*** [0.00]</v>
      </c>
      <c r="R4252" s="57" t="str">
        <f t="shared" si="473"/>
        <v/>
      </c>
      <c r="S4252" s="58">
        <f t="shared" si="474"/>
        <v>0</v>
      </c>
      <c r="T4252" s="58">
        <f t="shared" si="475"/>
        <v>0</v>
      </c>
    </row>
    <row r="4253" x14ac:dyDescent="0.25">
      <c r="A4253" s="1" t="s">
        <v>260</v>
      </c>
      <c r="B4253" s="1" t="s">
        <v>476</v>
      </c>
      <c r="C4253" s="1" t="s">
        <v>5025</v>
      </c>
      <c r="D4253" s="58"/>
      <c r="E4253" s="58"/>
      <c r="F4253" s="58"/>
      <c r="G4253" s="58"/>
      <c r="H4253" s="58"/>
      <c r="I4253" s="58"/>
      <c r="J4253" s="58"/>
      <c r="K4253" s="58"/>
      <c r="N4253" s="57" t="str">
        <f t="shared" si="469"/>
        <v>***</v>
      </c>
      <c r="O4253" s="57" t="str">
        <f t="shared" si="470"/>
        <v/>
      </c>
      <c r="P4253" s="57" t="str">
        <f t="shared" si="471"/>
        <v>0.00 (0.00)</v>
      </c>
      <c r="Q4253" s="57" t="str">
        <f t="shared" si="472"/>
        <v>0.00*** [0.00]</v>
      </c>
      <c r="R4253" s="57" t="str">
        <f t="shared" si="473"/>
        <v/>
      </c>
      <c r="S4253" s="58">
        <f t="shared" si="474"/>
        <v>0</v>
      </c>
      <c r="T4253" s="58">
        <f t="shared" si="475"/>
        <v>0</v>
      </c>
    </row>
    <row r="4254" x14ac:dyDescent="0.25">
      <c r="A4254" s="1" t="s">
        <v>260</v>
      </c>
      <c r="B4254" s="1" t="s">
        <v>476</v>
      </c>
      <c r="C4254" s="1" t="s">
        <v>5026</v>
      </c>
      <c r="D4254" s="58">
        <v>0.25508317351341248</v>
      </c>
      <c r="E4254" s="58">
        <v>0.018758492544293404</v>
      </c>
      <c r="F4254" s="58"/>
      <c r="G4254" s="58"/>
      <c r="H4254" s="58">
        <v>0</v>
      </c>
      <c r="I4254" s="58">
        <v>1</v>
      </c>
      <c r="J4254" s="58">
        <v>0.43631139397621155</v>
      </c>
      <c r="K4254" s="58">
        <v>541</v>
      </c>
      <c r="N4254" s="57" t="str">
        <f t="shared" si="469"/>
        <v>***</v>
      </c>
      <c r="O4254" s="57" t="str">
        <f t="shared" si="470"/>
        <v/>
      </c>
      <c r="P4254" s="57" t="str">
        <f t="shared" si="471"/>
        <v>0.00 (0.00)</v>
      </c>
      <c r="Q4254" s="57" t="str">
        <f t="shared" si="472"/>
        <v>0.00*** [0.00]</v>
      </c>
      <c r="R4254" s="57" t="str">
        <f t="shared" si="473"/>
        <v/>
      </c>
      <c r="S4254" s="58">
        <f t="shared" si="474"/>
        <v>0</v>
      </c>
      <c r="T4254" s="58">
        <f t="shared" si="475"/>
        <v>0</v>
      </c>
    </row>
    <row r="4255" x14ac:dyDescent="0.25">
      <c r="A4255" s="1" t="s">
        <v>260</v>
      </c>
      <c r="B4255" s="1" t="s">
        <v>476</v>
      </c>
      <c r="C4255" s="1" t="s">
        <v>5027</v>
      </c>
      <c r="D4255" s="58">
        <v>0.16770187020301819</v>
      </c>
      <c r="E4255" s="58">
        <v>0.029535777866840363</v>
      </c>
      <c r="F4255" s="58"/>
      <c r="G4255" s="58"/>
      <c r="H4255" s="58">
        <v>0</v>
      </c>
      <c r="I4255" s="58">
        <v>1</v>
      </c>
      <c r="J4255" s="58">
        <v>0.374767005443573</v>
      </c>
      <c r="K4255" s="58">
        <v>161</v>
      </c>
      <c r="N4255" s="57" t="str">
        <f t="shared" si="469"/>
        <v>***</v>
      </c>
      <c r="O4255" s="57" t="str">
        <f t="shared" si="470"/>
        <v/>
      </c>
      <c r="P4255" s="57" t="str">
        <f t="shared" si="471"/>
        <v>0.00 (0.00)</v>
      </c>
      <c r="Q4255" s="57" t="str">
        <f t="shared" si="472"/>
        <v>0.00*** [0.00]</v>
      </c>
      <c r="R4255" s="57" t="str">
        <f t="shared" si="473"/>
        <v/>
      </c>
      <c r="S4255" s="58">
        <f t="shared" si="474"/>
        <v>0</v>
      </c>
      <c r="T4255" s="58">
        <f t="shared" si="475"/>
        <v>0</v>
      </c>
    </row>
    <row r="4256" x14ac:dyDescent="0.25">
      <c r="A4256" s="1" t="s">
        <v>260</v>
      </c>
      <c r="B4256" s="1" t="s">
        <v>476</v>
      </c>
      <c r="C4256" s="1" t="s">
        <v>5028</v>
      </c>
      <c r="D4256" s="58">
        <v>0.23504273593425751</v>
      </c>
      <c r="E4256" s="58">
        <v>0.016015222296118736</v>
      </c>
      <c r="F4256" s="58"/>
      <c r="G4256" s="58"/>
      <c r="H4256" s="58">
        <v>0</v>
      </c>
      <c r="I4256" s="58">
        <v>1</v>
      </c>
      <c r="J4256" s="58">
        <v>0.42432785034179688</v>
      </c>
      <c r="K4256" s="58">
        <v>702</v>
      </c>
      <c r="N4256" s="57" t="str">
        <f t="shared" si="469"/>
        <v>***</v>
      </c>
      <c r="O4256" s="57" t="str">
        <f t="shared" si="470"/>
        <v/>
      </c>
      <c r="P4256" s="57" t="str">
        <f t="shared" si="471"/>
        <v>0.00 (0.00)</v>
      </c>
      <c r="Q4256" s="57" t="str">
        <f t="shared" si="472"/>
        <v>0.00*** [0.00]</v>
      </c>
      <c r="R4256" s="57" t="str">
        <f t="shared" si="473"/>
        <v/>
      </c>
      <c r="S4256" s="58">
        <f t="shared" si="474"/>
        <v>0</v>
      </c>
      <c r="T4256" s="58">
        <f t="shared" si="475"/>
        <v>0</v>
      </c>
    </row>
    <row r="4257" x14ac:dyDescent="0.25">
      <c r="A4257" s="1" t="s">
        <v>260</v>
      </c>
      <c r="B4257" s="1" t="s">
        <v>476</v>
      </c>
      <c r="C4257" s="1" t="s">
        <v>5029</v>
      </c>
      <c r="D4257" s="58"/>
      <c r="E4257" s="58"/>
      <c r="F4257" s="58"/>
      <c r="G4257" s="58"/>
      <c r="H4257" s="58"/>
      <c r="I4257" s="58"/>
      <c r="J4257" s="58"/>
      <c r="K4257" s="58"/>
      <c r="N4257" s="57" t="str">
        <f t="shared" si="469"/>
        <v>***</v>
      </c>
      <c r="O4257" s="57" t="str">
        <f t="shared" si="470"/>
        <v/>
      </c>
      <c r="P4257" s="57" t="str">
        <f t="shared" si="471"/>
        <v>0.00 (0.00)</v>
      </c>
      <c r="Q4257" s="57" t="str">
        <f t="shared" si="472"/>
        <v>0.00*** [0.00]</v>
      </c>
      <c r="R4257" s="57" t="str">
        <f t="shared" si="473"/>
        <v/>
      </c>
      <c r="S4257" s="58">
        <f t="shared" si="474"/>
        <v>0</v>
      </c>
      <c r="T4257" s="58">
        <f t="shared" si="475"/>
        <v>0</v>
      </c>
    </row>
    <row r="4258" x14ac:dyDescent="0.25">
      <c r="A4258" s="1" t="s">
        <v>260</v>
      </c>
      <c r="B4258" s="1" t="s">
        <v>476</v>
      </c>
      <c r="C4258" s="1" t="s">
        <v>5030</v>
      </c>
      <c r="D4258" s="58">
        <v>0.015503875911235809</v>
      </c>
      <c r="E4258" s="58">
        <v>0.0077065601944923401</v>
      </c>
      <c r="F4258" s="58"/>
      <c r="G4258" s="58"/>
      <c r="H4258" s="58">
        <v>0</v>
      </c>
      <c r="I4258" s="58">
        <v>1</v>
      </c>
      <c r="J4258" s="58">
        <v>0.12378568947315216</v>
      </c>
      <c r="K4258" s="58">
        <v>258</v>
      </c>
      <c r="N4258" s="57" t="str">
        <f t="shared" si="469"/>
        <v>***</v>
      </c>
      <c r="O4258" s="57" t="str">
        <f t="shared" si="470"/>
        <v/>
      </c>
      <c r="P4258" s="57" t="str">
        <f t="shared" si="471"/>
        <v>0.00 (0.00)</v>
      </c>
      <c r="Q4258" s="57" t="str">
        <f t="shared" si="472"/>
        <v>0.00*** [0.00]</v>
      </c>
      <c r="R4258" s="57" t="str">
        <f t="shared" si="473"/>
        <v/>
      </c>
      <c r="S4258" s="58">
        <f t="shared" si="474"/>
        <v>0</v>
      </c>
      <c r="T4258" s="58">
        <f t="shared" si="475"/>
        <v>0</v>
      </c>
    </row>
    <row r="4259" x14ac:dyDescent="0.25">
      <c r="A4259" s="1" t="s">
        <v>260</v>
      </c>
      <c r="B4259" s="1" t="s">
        <v>476</v>
      </c>
      <c r="C4259" s="1" t="s">
        <v>5031</v>
      </c>
      <c r="D4259" s="58">
        <v>0.022727273404598236</v>
      </c>
      <c r="E4259" s="58">
        <v>0.013021047227084637</v>
      </c>
      <c r="F4259" s="58"/>
      <c r="G4259" s="58"/>
      <c r="H4259" s="58">
        <v>0</v>
      </c>
      <c r="I4259" s="58">
        <v>1</v>
      </c>
      <c r="J4259" s="58">
        <v>0.14960044622421265</v>
      </c>
      <c r="K4259" s="58">
        <v>132</v>
      </c>
      <c r="N4259" s="57" t="str">
        <f t="shared" si="469"/>
        <v>***</v>
      </c>
      <c r="O4259" s="57" t="str">
        <f t="shared" si="470"/>
        <v/>
      </c>
      <c r="P4259" s="57" t="str">
        <f t="shared" si="471"/>
        <v>0.00 (0.00)</v>
      </c>
      <c r="Q4259" s="57" t="str">
        <f t="shared" si="472"/>
        <v>0.00*** [0.00]</v>
      </c>
      <c r="R4259" s="57" t="str">
        <f t="shared" si="473"/>
        <v/>
      </c>
      <c r="S4259" s="58">
        <f t="shared" si="474"/>
        <v>0</v>
      </c>
      <c r="T4259" s="58">
        <f t="shared" si="475"/>
        <v>0</v>
      </c>
    </row>
    <row r="4260" x14ac:dyDescent="0.25">
      <c r="A4260" s="1" t="s">
        <v>260</v>
      </c>
      <c r="B4260" s="1" t="s">
        <v>476</v>
      </c>
      <c r="C4260" s="1" t="s">
        <v>5032</v>
      </c>
      <c r="D4260" s="58">
        <v>0.01794871874153614</v>
      </c>
      <c r="E4260" s="58">
        <v>0.0067314556799829006</v>
      </c>
      <c r="F4260" s="58"/>
      <c r="G4260" s="58"/>
      <c r="H4260" s="58">
        <v>0</v>
      </c>
      <c r="I4260" s="58">
        <v>1</v>
      </c>
      <c r="J4260" s="58">
        <v>0.13293559849262238</v>
      </c>
      <c r="K4260" s="58">
        <v>390</v>
      </c>
      <c r="N4260" s="57" t="str">
        <f t="shared" si="469"/>
        <v>***</v>
      </c>
      <c r="O4260" s="57" t="str">
        <f t="shared" si="470"/>
        <v/>
      </c>
      <c r="P4260" s="57" t="str">
        <f t="shared" si="471"/>
        <v>0.00 (0.00)</v>
      </c>
      <c r="Q4260" s="57" t="str">
        <f t="shared" si="472"/>
        <v>0.00*** [0.00]</v>
      </c>
      <c r="R4260" s="57" t="str">
        <f t="shared" si="473"/>
        <v/>
      </c>
      <c r="S4260" s="58">
        <f t="shared" si="474"/>
        <v>0</v>
      </c>
      <c r="T4260" s="58">
        <f t="shared" si="475"/>
        <v>0</v>
      </c>
    </row>
    <row r="4261" x14ac:dyDescent="0.25">
      <c r="A4261" s="1" t="s">
        <v>260</v>
      </c>
      <c r="B4261" s="1" t="s">
        <v>476</v>
      </c>
      <c r="C4261" s="1" t="s">
        <v>5033</v>
      </c>
      <c r="D4261" s="58">
        <v>-4.3788256645202637</v>
      </c>
      <c r="E4261" s="58">
        <v>0.66075408458709717</v>
      </c>
      <c r="F4261" s="58">
        <v>-6.6270127296447754</v>
      </c>
      <c r="G4261" s="58">
        <v>3.4254842018466292e-11</v>
      </c>
      <c r="H4261" s="58">
        <v>-5.6738796234130859</v>
      </c>
      <c r="I4261" s="58">
        <v>-3.0837714672088623</v>
      </c>
      <c r="J4261" s="58"/>
      <c r="K4261" s="58">
        <v>1.9599640369415283</v>
      </c>
      <c r="N4261" s="57" t="str">
        <f t="shared" si="469"/>
        <v>***</v>
      </c>
      <c r="O4261" s="57" t="str">
        <f t="shared" si="470"/>
        <v/>
      </c>
      <c r="P4261" s="57" t="str">
        <f t="shared" si="471"/>
        <v>0.00 (0.00)</v>
      </c>
      <c r="Q4261" s="57" t="str">
        <f t="shared" si="472"/>
        <v>0.00*** [0.00]</v>
      </c>
      <c r="R4261" s="57" t="str">
        <f t="shared" si="473"/>
        <v/>
      </c>
      <c r="S4261" s="58">
        <f t="shared" si="474"/>
        <v>0</v>
      </c>
      <c r="T4261" s="58">
        <f t="shared" si="475"/>
        <v>0</v>
      </c>
    </row>
    <row r="4262" x14ac:dyDescent="0.25">
      <c r="A4262" s="1" t="s">
        <v>260</v>
      </c>
      <c r="B4262" s="1" t="s">
        <v>476</v>
      </c>
      <c r="C4262" s="1" t="s">
        <v>5034</v>
      </c>
      <c r="D4262" s="58">
        <v>-1.7729945182800293</v>
      </c>
      <c r="E4262" s="58">
        <v>0.79689306020736694</v>
      </c>
      <c r="F4262" s="58">
        <v>-2.2248837947845459</v>
      </c>
      <c r="G4262" s="58">
        <v>0.026089034974575043</v>
      </c>
      <c r="H4262" s="58">
        <v>-3.3348762989044189</v>
      </c>
      <c r="I4262" s="58">
        <v>-0.21111282706260681</v>
      </c>
      <c r="J4262" s="58"/>
      <c r="K4262" s="58">
        <v>1.9599640369415283</v>
      </c>
      <c r="N4262" s="57" t="str">
        <f t="shared" si="469"/>
        <v>***</v>
      </c>
      <c r="O4262" s="57" t="str">
        <f t="shared" si="470"/>
        <v/>
      </c>
      <c r="P4262" s="57" t="str">
        <f t="shared" si="471"/>
        <v>0.00 (0.00)</v>
      </c>
      <c r="Q4262" s="57" t="str">
        <f t="shared" si="472"/>
        <v>0.00*** [0.00]</v>
      </c>
      <c r="R4262" s="57" t="str">
        <f t="shared" si="473"/>
        <v/>
      </c>
      <c r="S4262" s="58">
        <f t="shared" si="474"/>
        <v>0</v>
      </c>
      <c r="T4262" s="58">
        <f t="shared" si="475"/>
        <v>0</v>
      </c>
    </row>
    <row r="4263" x14ac:dyDescent="0.25">
      <c r="A4263" s="1" t="s">
        <v>260</v>
      </c>
      <c r="B4263" s="1" t="s">
        <v>476</v>
      </c>
      <c r="C4263" s="1" t="s">
        <v>5035</v>
      </c>
      <c r="D4263" s="58">
        <v>-2.5741353034973145</v>
      </c>
      <c r="E4263" s="58">
        <v>0.58485585451126099</v>
      </c>
      <c r="F4263" s="58">
        <v>-4.4013156890869141</v>
      </c>
      <c r="G4263" s="58">
        <v>1.0759637916635256e-05</v>
      </c>
      <c r="H4263" s="58">
        <v>-3.7204318046569824</v>
      </c>
      <c r="I4263" s="58">
        <v>-1.427838921546936</v>
      </c>
      <c r="J4263" s="58"/>
      <c r="K4263" s="58">
        <v>1.9599640369415283</v>
      </c>
      <c r="N4263" s="57" t="str">
        <f t="shared" si="469"/>
        <v>***</v>
      </c>
      <c r="O4263" s="57" t="str">
        <f t="shared" si="470"/>
        <v/>
      </c>
      <c r="P4263" s="57" t="str">
        <f t="shared" si="471"/>
        <v>0.00 (0.00)</v>
      </c>
      <c r="Q4263" s="57" t="str">
        <f t="shared" si="472"/>
        <v>0.00*** [0.00]</v>
      </c>
      <c r="R4263" s="57" t="str">
        <f t="shared" si="473"/>
        <v/>
      </c>
      <c r="S4263" s="58">
        <f t="shared" si="474"/>
        <v>0</v>
      </c>
      <c r="T4263" s="58">
        <f t="shared" si="475"/>
        <v>0</v>
      </c>
    </row>
    <row r="4264" x14ac:dyDescent="0.25">
      <c r="A4264" s="1" t="s">
        <v>260</v>
      </c>
      <c r="B4264" s="1" t="s">
        <v>476</v>
      </c>
      <c r="C4264" s="1" t="s">
        <v>5036</v>
      </c>
      <c r="D4264" s="58"/>
      <c r="E4264" s="58"/>
      <c r="F4264" s="58"/>
      <c r="G4264" s="58">
        <v>0.0019349228823557496</v>
      </c>
      <c r="H4264" s="58"/>
      <c r="I4264" s="58"/>
      <c r="J4264" s="58"/>
      <c r="K4264" s="58"/>
      <c r="N4264" s="57" t="str">
        <f t="shared" si="469"/>
        <v>***</v>
      </c>
      <c r="O4264" s="57" t="str">
        <f t="shared" si="470"/>
        <v/>
      </c>
      <c r="P4264" s="57" t="str">
        <f t="shared" si="471"/>
        <v>0.00 (0.00)</v>
      </c>
      <c r="Q4264" s="57" t="str">
        <f t="shared" si="472"/>
        <v>0.00*** [0.00]</v>
      </c>
      <c r="R4264" s="57" t="str">
        <f t="shared" si="473"/>
        <v/>
      </c>
      <c r="S4264" s="58">
        <f t="shared" si="474"/>
        <v>0</v>
      </c>
      <c r="T4264" s="58">
        <f t="shared" si="475"/>
        <v>0</v>
      </c>
    </row>
    <row r="4265" x14ac:dyDescent="0.25">
      <c r="A4265" s="1" t="s">
        <v>260</v>
      </c>
      <c r="B4265" s="1" t="s">
        <v>476</v>
      </c>
      <c r="C4265" s="1" t="s">
        <v>5037</v>
      </c>
      <c r="D4265" s="58"/>
      <c r="E4265" s="58"/>
      <c r="F4265" s="58"/>
      <c r="G4265" s="58">
        <v>0.010002162307500839</v>
      </c>
      <c r="H4265" s="58"/>
      <c r="I4265" s="58"/>
      <c r="J4265" s="58"/>
      <c r="K4265" s="58"/>
      <c r="N4265" s="57" t="str">
        <f t="shared" si="469"/>
        <v>***</v>
      </c>
      <c r="O4265" s="57" t="str">
        <f t="shared" si="470"/>
        <v/>
      </c>
      <c r="P4265" s="57" t="str">
        <f t="shared" si="471"/>
        <v>0.00 (0.00)</v>
      </c>
      <c r="Q4265" s="57" t="str">
        <f t="shared" si="472"/>
        <v>0.00*** [0.00]</v>
      </c>
      <c r="R4265" s="57" t="str">
        <f t="shared" si="473"/>
        <v/>
      </c>
      <c r="S4265" s="58">
        <f t="shared" si="474"/>
        <v>0</v>
      </c>
      <c r="T4265" s="58">
        <f t="shared" si="475"/>
        <v>0</v>
      </c>
    </row>
    <row r="4266" x14ac:dyDescent="0.25">
      <c r="A4266" s="1" t="s">
        <v>260</v>
      </c>
      <c r="B4266" s="1" t="s">
        <v>476</v>
      </c>
      <c r="C4266" s="1" t="s">
        <v>5038</v>
      </c>
      <c r="D4266" s="58">
        <v>0.10178485512733459</v>
      </c>
      <c r="E4266" s="58">
        <v>0.0066425814293324947</v>
      </c>
      <c r="F4266" s="58"/>
      <c r="G4266" s="58"/>
      <c r="H4266" s="58">
        <v>0</v>
      </c>
      <c r="I4266" s="58">
        <v>1</v>
      </c>
      <c r="J4266" s="58">
        <v>0.30243813991546631</v>
      </c>
      <c r="K4266" s="58">
        <v>2073</v>
      </c>
      <c r="N4266" s="57" t="str">
        <f t="shared" si="469"/>
        <v>***</v>
      </c>
      <c r="O4266" s="57" t="str">
        <f t="shared" si="470"/>
        <v/>
      </c>
      <c r="P4266" s="57" t="str">
        <f t="shared" si="471"/>
        <v>0.00 (0.00)</v>
      </c>
      <c r="Q4266" s="57" t="str">
        <f t="shared" si="472"/>
        <v>0.00*** [0.00]</v>
      </c>
      <c r="R4266" s="57" t="str">
        <f t="shared" si="473"/>
        <v/>
      </c>
      <c r="S4266" s="58">
        <f t="shared" si="474"/>
        <v>0</v>
      </c>
      <c r="T4266" s="58">
        <f t="shared" si="475"/>
        <v>0</v>
      </c>
    </row>
    <row r="4267" x14ac:dyDescent="0.25">
      <c r="A4267" s="1" t="s">
        <v>260</v>
      </c>
      <c r="B4267" s="1" t="s">
        <v>476</v>
      </c>
      <c r="C4267" s="1" t="s">
        <v>5039</v>
      </c>
      <c r="D4267" s="58">
        <v>0.074751928448677063</v>
      </c>
      <c r="E4267" s="58">
        <v>0.0039057058747857809</v>
      </c>
      <c r="F4267" s="58"/>
      <c r="G4267" s="58"/>
      <c r="H4267" s="58">
        <v>0</v>
      </c>
      <c r="I4267" s="58">
        <v>1</v>
      </c>
      <c r="J4267" s="58">
        <v>0.26301965117454529</v>
      </c>
      <c r="K4267" s="58">
        <v>4535</v>
      </c>
      <c r="N4267" s="57" t="str">
        <f t="shared" si="469"/>
        <v>***</v>
      </c>
      <c r="O4267" s="57" t="str">
        <f t="shared" si="470"/>
        <v/>
      </c>
      <c r="P4267" s="57" t="str">
        <f t="shared" si="471"/>
        <v>0.00 (0.00)</v>
      </c>
      <c r="Q4267" s="57" t="str">
        <f t="shared" si="472"/>
        <v>0.00*** [0.00]</v>
      </c>
      <c r="R4267" s="57" t="str">
        <f t="shared" si="473"/>
        <v/>
      </c>
      <c r="S4267" s="58">
        <f t="shared" si="474"/>
        <v>0</v>
      </c>
      <c r="T4267" s="58">
        <f t="shared" si="475"/>
        <v>0</v>
      </c>
    </row>
    <row r="4268" x14ac:dyDescent="0.25">
      <c r="A4268" s="1" t="s">
        <v>260</v>
      </c>
      <c r="B4268" s="1" t="s">
        <v>476</v>
      </c>
      <c r="C4268" s="1" t="s">
        <v>5040</v>
      </c>
      <c r="D4268" s="58">
        <v>0.083232447504997253</v>
      </c>
      <c r="E4268" s="58">
        <v>0.0033983944449573755</v>
      </c>
      <c r="F4268" s="58"/>
      <c r="G4268" s="58"/>
      <c r="H4268" s="58">
        <v>0</v>
      </c>
      <c r="I4268" s="58">
        <v>1</v>
      </c>
      <c r="J4268" s="58">
        <v>0.27625414729118347</v>
      </c>
      <c r="K4268" s="58">
        <v>6608</v>
      </c>
      <c r="N4268" s="57" t="str">
        <f t="shared" si="469"/>
        <v>***</v>
      </c>
      <c r="O4268" s="57" t="str">
        <f t="shared" si="470"/>
        <v/>
      </c>
      <c r="P4268" s="57" t="str">
        <f t="shared" si="471"/>
        <v>0.00 (0.00)</v>
      </c>
      <c r="Q4268" s="57" t="str">
        <f t="shared" si="472"/>
        <v>0.00*** [0.00]</v>
      </c>
      <c r="R4268" s="57" t="str">
        <f t="shared" si="473"/>
        <v/>
      </c>
      <c r="S4268" s="58">
        <f t="shared" si="474"/>
        <v>0</v>
      </c>
      <c r="T4268" s="58">
        <f t="shared" si="475"/>
        <v>0</v>
      </c>
    </row>
    <row r="4269" x14ac:dyDescent="0.25">
      <c r="A4269" s="1" t="s">
        <v>260</v>
      </c>
      <c r="B4269" s="1" t="s">
        <v>477</v>
      </c>
      <c r="C4269" s="1" t="s">
        <v>5041</v>
      </c>
      <c r="D4269" s="58"/>
      <c r="E4269" s="58"/>
      <c r="F4269" s="58"/>
      <c r="G4269" s="58"/>
      <c r="H4269" s="58"/>
      <c r="I4269" s="58"/>
      <c r="J4269" s="58"/>
      <c r="K4269" s="58"/>
      <c r="N4269" s="57" t="str">
        <f t="shared" si="469"/>
        <v>***</v>
      </c>
      <c r="O4269" s="57" t="str">
        <f t="shared" si="470"/>
        <v/>
      </c>
      <c r="P4269" s="57" t="str">
        <f t="shared" si="471"/>
        <v>0.00 (0.00)</v>
      </c>
      <c r="Q4269" s="57" t="str">
        <f t="shared" si="472"/>
        <v>0.00*** [0.00]</v>
      </c>
      <c r="R4269" s="57" t="str">
        <f t="shared" si="473"/>
        <v/>
      </c>
      <c r="S4269" s="58">
        <f t="shared" si="474"/>
        <v>0</v>
      </c>
      <c r="T4269" s="58">
        <f t="shared" si="475"/>
        <v>0</v>
      </c>
    </row>
    <row r="4270" x14ac:dyDescent="0.25">
      <c r="A4270" s="1" t="s">
        <v>260</v>
      </c>
      <c r="B4270" s="1" t="s">
        <v>477</v>
      </c>
      <c r="C4270" s="1" t="s">
        <v>5042</v>
      </c>
      <c r="D4270" s="58">
        <v>0.25628930330276489</v>
      </c>
      <c r="E4270" s="58">
        <v>0.017325285822153091</v>
      </c>
      <c r="F4270" s="58"/>
      <c r="G4270" s="58"/>
      <c r="H4270" s="58">
        <v>0</v>
      </c>
      <c r="I4270" s="58">
        <v>1</v>
      </c>
      <c r="J4270" s="58">
        <v>0.43692708015441895</v>
      </c>
      <c r="K4270" s="58">
        <v>636</v>
      </c>
      <c r="N4270" s="57" t="str">
        <f t="shared" si="469"/>
        <v>***</v>
      </c>
      <c r="O4270" s="57" t="str">
        <f t="shared" si="470"/>
        <v/>
      </c>
      <c r="P4270" s="57" t="str">
        <f t="shared" si="471"/>
        <v>0.00 (0.00)</v>
      </c>
      <c r="Q4270" s="57" t="str">
        <f t="shared" si="472"/>
        <v>0.00*** [0.00]</v>
      </c>
      <c r="R4270" s="57" t="str">
        <f t="shared" si="473"/>
        <v/>
      </c>
      <c r="S4270" s="58">
        <f t="shared" si="474"/>
        <v>0</v>
      </c>
      <c r="T4270" s="58">
        <f t="shared" si="475"/>
        <v>0</v>
      </c>
    </row>
    <row r="4271" x14ac:dyDescent="0.25">
      <c r="A4271" s="1" t="s">
        <v>260</v>
      </c>
      <c r="B4271" s="1" t="s">
        <v>477</v>
      </c>
      <c r="C4271" s="1" t="s">
        <v>5043</v>
      </c>
      <c r="D4271" s="58">
        <v>0.2010628879070282</v>
      </c>
      <c r="E4271" s="58">
        <v>0.011933496221899986</v>
      </c>
      <c r="F4271" s="58"/>
      <c r="G4271" s="58"/>
      <c r="H4271" s="58">
        <v>0</v>
      </c>
      <c r="I4271" s="58">
        <v>1</v>
      </c>
      <c r="J4271" s="58">
        <v>0.40097257494926453</v>
      </c>
      <c r="K4271" s="58">
        <v>1129</v>
      </c>
      <c r="N4271" s="57" t="str">
        <f t="shared" si="469"/>
        <v>***</v>
      </c>
      <c r="O4271" s="57" t="str">
        <f t="shared" si="470"/>
        <v/>
      </c>
      <c r="P4271" s="57" t="str">
        <f t="shared" si="471"/>
        <v>0.00 (0.00)</v>
      </c>
      <c r="Q4271" s="57" t="str">
        <f t="shared" si="472"/>
        <v>0.00*** [0.00]</v>
      </c>
      <c r="R4271" s="57" t="str">
        <f t="shared" si="473"/>
        <v/>
      </c>
      <c r="S4271" s="58">
        <f t="shared" si="474"/>
        <v>0</v>
      </c>
      <c r="T4271" s="58">
        <f t="shared" si="475"/>
        <v>0</v>
      </c>
    </row>
    <row r="4272" x14ac:dyDescent="0.25">
      <c r="A4272" s="1" t="s">
        <v>260</v>
      </c>
      <c r="B4272" s="1" t="s">
        <v>477</v>
      </c>
      <c r="C4272" s="1" t="s">
        <v>5044</v>
      </c>
      <c r="D4272" s="58">
        <v>0.22096318006515503</v>
      </c>
      <c r="E4272" s="58">
        <v>0.0098784696310758591</v>
      </c>
      <c r="F4272" s="58"/>
      <c r="G4272" s="58"/>
      <c r="H4272" s="58">
        <v>0</v>
      </c>
      <c r="I4272" s="58">
        <v>1</v>
      </c>
      <c r="J4272" s="58">
        <v>0.41501328349113464</v>
      </c>
      <c r="K4272" s="58">
        <v>1765</v>
      </c>
      <c r="N4272" s="57" t="str">
        <f t="shared" si="469"/>
        <v>***</v>
      </c>
      <c r="O4272" s="57" t="str">
        <f t="shared" si="470"/>
        <v/>
      </c>
      <c r="P4272" s="57" t="str">
        <f t="shared" si="471"/>
        <v>0.00 (0.00)</v>
      </c>
      <c r="Q4272" s="57" t="str">
        <f t="shared" si="472"/>
        <v>0.00*** [0.00]</v>
      </c>
      <c r="R4272" s="57" t="str">
        <f t="shared" si="473"/>
        <v/>
      </c>
      <c r="S4272" s="58">
        <f t="shared" si="474"/>
        <v>0</v>
      </c>
      <c r="T4272" s="58">
        <f t="shared" si="475"/>
        <v>0</v>
      </c>
    </row>
    <row r="4273" x14ac:dyDescent="0.25">
      <c r="A4273" s="1" t="s">
        <v>260</v>
      </c>
      <c r="B4273" s="1" t="s">
        <v>477</v>
      </c>
      <c r="C4273" s="1" t="s">
        <v>5045</v>
      </c>
      <c r="D4273" s="58"/>
      <c r="E4273" s="58"/>
      <c r="F4273" s="58"/>
      <c r="G4273" s="58"/>
      <c r="H4273" s="58"/>
      <c r="I4273" s="58"/>
      <c r="J4273" s="58"/>
      <c r="K4273" s="58"/>
      <c r="N4273" s="57" t="str">
        <f t="shared" si="469"/>
        <v>***</v>
      </c>
      <c r="O4273" s="57" t="str">
        <f t="shared" si="470"/>
        <v/>
      </c>
      <c r="P4273" s="57" t="str">
        <f t="shared" si="471"/>
        <v>0.00 (0.00)</v>
      </c>
      <c r="Q4273" s="57" t="str">
        <f t="shared" si="472"/>
        <v>0.00*** [0.00]</v>
      </c>
      <c r="R4273" s="57" t="str">
        <f t="shared" si="473"/>
        <v/>
      </c>
      <c r="S4273" s="58">
        <f t="shared" si="474"/>
        <v>0</v>
      </c>
      <c r="T4273" s="58">
        <f t="shared" si="475"/>
        <v>0</v>
      </c>
    </row>
    <row r="4274" x14ac:dyDescent="0.25">
      <c r="A4274" s="1" t="s">
        <v>260</v>
      </c>
      <c r="B4274" s="1" t="s">
        <v>477</v>
      </c>
      <c r="C4274" s="1" t="s">
        <v>5046</v>
      </c>
      <c r="D4274" s="58">
        <v>0.30347350239753723</v>
      </c>
      <c r="E4274" s="58">
        <v>0.01967582106590271</v>
      </c>
      <c r="F4274" s="58"/>
      <c r="G4274" s="58"/>
      <c r="H4274" s="58">
        <v>0</v>
      </c>
      <c r="I4274" s="58">
        <v>1</v>
      </c>
      <c r="J4274" s="58">
        <v>0.46017873287200928</v>
      </c>
      <c r="K4274" s="58">
        <v>547</v>
      </c>
      <c r="N4274" s="57" t="str">
        <f t="shared" si="469"/>
        <v>***</v>
      </c>
      <c r="O4274" s="57" t="str">
        <f t="shared" si="470"/>
        <v/>
      </c>
      <c r="P4274" s="57" t="str">
        <f t="shared" si="471"/>
        <v>0.00 (0.00)</v>
      </c>
      <c r="Q4274" s="57" t="str">
        <f t="shared" si="472"/>
        <v>0.00*** [0.00]</v>
      </c>
      <c r="R4274" s="57" t="str">
        <f t="shared" si="473"/>
        <v/>
      </c>
      <c r="S4274" s="58">
        <f t="shared" si="474"/>
        <v>0</v>
      </c>
      <c r="T4274" s="58">
        <f t="shared" si="475"/>
        <v>0</v>
      </c>
    </row>
    <row r="4275" x14ac:dyDescent="0.25">
      <c r="A4275" s="1" t="s">
        <v>260</v>
      </c>
      <c r="B4275" s="1" t="s">
        <v>477</v>
      </c>
      <c r="C4275" s="1" t="s">
        <v>5047</v>
      </c>
      <c r="D4275" s="58">
        <v>0.24776902794837952</v>
      </c>
      <c r="E4275" s="58">
        <v>0.009893856942653656</v>
      </c>
      <c r="F4275" s="58"/>
      <c r="G4275" s="58"/>
      <c r="H4275" s="58">
        <v>0</v>
      </c>
      <c r="I4275" s="58">
        <v>1</v>
      </c>
      <c r="J4275" s="58">
        <v>0.43183031678199768</v>
      </c>
      <c r="K4275" s="58">
        <v>1905</v>
      </c>
      <c r="N4275" s="57" t="str">
        <f t="shared" si="469"/>
        <v>***</v>
      </c>
      <c r="O4275" s="57" t="str">
        <f t="shared" si="470"/>
        <v/>
      </c>
      <c r="P4275" s="57" t="str">
        <f t="shared" si="471"/>
        <v>0.00 (0.00)</v>
      </c>
      <c r="Q4275" s="57" t="str">
        <f t="shared" si="472"/>
        <v>0.00*** [0.00]</v>
      </c>
      <c r="R4275" s="57" t="str">
        <f t="shared" si="473"/>
        <v/>
      </c>
      <c r="S4275" s="58">
        <f t="shared" si="474"/>
        <v>0</v>
      </c>
      <c r="T4275" s="58">
        <f t="shared" si="475"/>
        <v>0</v>
      </c>
    </row>
    <row r="4276" x14ac:dyDescent="0.25">
      <c r="A4276" s="1" t="s">
        <v>260</v>
      </c>
      <c r="B4276" s="1" t="s">
        <v>477</v>
      </c>
      <c r="C4276" s="1" t="s">
        <v>5048</v>
      </c>
      <c r="D4276" s="58">
        <v>0.26019576191902161</v>
      </c>
      <c r="E4276" s="58">
        <v>0.0088621042668819427</v>
      </c>
      <c r="F4276" s="58"/>
      <c r="G4276" s="58"/>
      <c r="H4276" s="58">
        <v>0</v>
      </c>
      <c r="I4276" s="58">
        <v>1</v>
      </c>
      <c r="J4276" s="58">
        <v>0.43883079290390015</v>
      </c>
      <c r="K4276" s="58">
        <v>2452</v>
      </c>
      <c r="N4276" s="57" t="str">
        <f t="shared" si="469"/>
        <v>***</v>
      </c>
      <c r="O4276" s="57" t="str">
        <f t="shared" si="470"/>
        <v/>
      </c>
      <c r="P4276" s="57" t="str">
        <f t="shared" si="471"/>
        <v>0.00 (0.00)</v>
      </c>
      <c r="Q4276" s="57" t="str">
        <f t="shared" si="472"/>
        <v>0.00*** [0.00]</v>
      </c>
      <c r="R4276" s="57" t="str">
        <f t="shared" si="473"/>
        <v/>
      </c>
      <c r="S4276" s="58">
        <f t="shared" si="474"/>
        <v>0</v>
      </c>
      <c r="T4276" s="58">
        <f t="shared" si="475"/>
        <v>0</v>
      </c>
    </row>
    <row r="4277" x14ac:dyDescent="0.25">
      <c r="A4277" s="1" t="s">
        <v>260</v>
      </c>
      <c r="B4277" s="1" t="s">
        <v>477</v>
      </c>
      <c r="C4277" s="1" t="s">
        <v>5049</v>
      </c>
      <c r="D4277" s="58"/>
      <c r="E4277" s="58"/>
      <c r="F4277" s="58"/>
      <c r="G4277" s="58"/>
      <c r="H4277" s="58"/>
      <c r="I4277" s="58"/>
      <c r="J4277" s="58"/>
      <c r="K4277" s="58"/>
      <c r="N4277" s="57" t="str">
        <f t="shared" si="469"/>
        <v>***</v>
      </c>
      <c r="O4277" s="57" t="str">
        <f t="shared" si="470"/>
        <v/>
      </c>
      <c r="P4277" s="57" t="str">
        <f t="shared" si="471"/>
        <v>0.00 (0.00)</v>
      </c>
      <c r="Q4277" s="57" t="str">
        <f t="shared" si="472"/>
        <v>0.00*** [0.00]</v>
      </c>
      <c r="R4277" s="57" t="str">
        <f t="shared" si="473"/>
        <v/>
      </c>
      <c r="S4277" s="58">
        <f t="shared" si="474"/>
        <v>0</v>
      </c>
      <c r="T4277" s="58">
        <f t="shared" si="475"/>
        <v>0</v>
      </c>
    </row>
    <row r="4278" x14ac:dyDescent="0.25">
      <c r="A4278" s="1" t="s">
        <v>260</v>
      </c>
      <c r="B4278" s="1" t="s">
        <v>477</v>
      </c>
      <c r="C4278" s="1" t="s">
        <v>5050</v>
      </c>
      <c r="D4278" s="58">
        <v>0.25274726748466492</v>
      </c>
      <c r="E4278" s="58">
        <v>0.045809518545866013</v>
      </c>
      <c r="F4278" s="58"/>
      <c r="G4278" s="58"/>
      <c r="H4278" s="58">
        <v>0</v>
      </c>
      <c r="I4278" s="58">
        <v>1</v>
      </c>
      <c r="J4278" s="58">
        <v>0.43699496984481812</v>
      </c>
      <c r="K4278" s="58">
        <v>91</v>
      </c>
      <c r="N4278" s="57" t="str">
        <f t="shared" si="469"/>
        <v>***</v>
      </c>
      <c r="O4278" s="57" t="str">
        <f t="shared" si="470"/>
        <v/>
      </c>
      <c r="P4278" s="57" t="str">
        <f t="shared" si="471"/>
        <v>0.00 (0.00)</v>
      </c>
      <c r="Q4278" s="57" t="str">
        <f t="shared" si="472"/>
        <v>0.00*** [0.00]</v>
      </c>
      <c r="R4278" s="57" t="str">
        <f t="shared" si="473"/>
        <v/>
      </c>
      <c r="S4278" s="58">
        <f t="shared" si="474"/>
        <v>0</v>
      </c>
      <c r="T4278" s="58">
        <f t="shared" si="475"/>
        <v>0</v>
      </c>
    </row>
    <row r="4279" x14ac:dyDescent="0.25">
      <c r="A4279" s="1" t="s">
        <v>260</v>
      </c>
      <c r="B4279" s="1" t="s">
        <v>477</v>
      </c>
      <c r="C4279" s="1" t="s">
        <v>5051</v>
      </c>
      <c r="D4279" s="58">
        <v>0.18708609044551849</v>
      </c>
      <c r="E4279" s="58">
        <v>0.011225078254938126</v>
      </c>
      <c r="F4279" s="58"/>
      <c r="G4279" s="58"/>
      <c r="H4279" s="58">
        <v>0</v>
      </c>
      <c r="I4279" s="58">
        <v>1</v>
      </c>
      <c r="J4279" s="58">
        <v>0.39014214277267456</v>
      </c>
      <c r="K4279" s="58">
        <v>1208</v>
      </c>
      <c r="N4279" s="57" t="str">
        <f t="shared" si="469"/>
        <v>***</v>
      </c>
      <c r="O4279" s="57" t="str">
        <f t="shared" si="470"/>
        <v/>
      </c>
      <c r="P4279" s="57" t="str">
        <f t="shared" si="471"/>
        <v>0.00 (0.00)</v>
      </c>
      <c r="Q4279" s="57" t="str">
        <f t="shared" si="472"/>
        <v>0.00*** [0.00]</v>
      </c>
      <c r="R4279" s="57" t="str">
        <f t="shared" si="473"/>
        <v/>
      </c>
      <c r="S4279" s="58">
        <f t="shared" si="474"/>
        <v>0</v>
      </c>
      <c r="T4279" s="58">
        <f t="shared" si="475"/>
        <v>0</v>
      </c>
    </row>
    <row r="4280" x14ac:dyDescent="0.25">
      <c r="A4280" s="1" t="s">
        <v>260</v>
      </c>
      <c r="B4280" s="1" t="s">
        <v>477</v>
      </c>
      <c r="C4280" s="1" t="s">
        <v>5052</v>
      </c>
      <c r="D4280" s="58">
        <v>0.19168591499328613</v>
      </c>
      <c r="E4280" s="58">
        <v>0.010925663635134697</v>
      </c>
      <c r="F4280" s="58"/>
      <c r="G4280" s="58"/>
      <c r="H4280" s="58">
        <v>0</v>
      </c>
      <c r="I4280" s="58">
        <v>1</v>
      </c>
      <c r="J4280" s="58">
        <v>0.39377886056900024</v>
      </c>
      <c r="K4280" s="58">
        <v>1299</v>
      </c>
      <c r="N4280" s="57" t="str">
        <f t="shared" si="469"/>
        <v>***</v>
      </c>
      <c r="O4280" s="57" t="str">
        <f t="shared" si="470"/>
        <v/>
      </c>
      <c r="P4280" s="57" t="str">
        <f t="shared" si="471"/>
        <v>0.00 (0.00)</v>
      </c>
      <c r="Q4280" s="57" t="str">
        <f t="shared" si="472"/>
        <v>0.00*** [0.00]</v>
      </c>
      <c r="R4280" s="57" t="str">
        <f t="shared" si="473"/>
        <v/>
      </c>
      <c r="S4280" s="58">
        <f t="shared" si="474"/>
        <v>0</v>
      </c>
      <c r="T4280" s="58">
        <f t="shared" si="475"/>
        <v>0</v>
      </c>
    </row>
    <row r="4281" x14ac:dyDescent="0.25">
      <c r="A4281" s="1" t="s">
        <v>260</v>
      </c>
      <c r="B4281" s="1" t="s">
        <v>477</v>
      </c>
      <c r="C4281" s="1" t="s">
        <v>5053</v>
      </c>
      <c r="D4281" s="58"/>
      <c r="E4281" s="58"/>
      <c r="F4281" s="58"/>
      <c r="G4281" s="58"/>
      <c r="H4281" s="58"/>
      <c r="I4281" s="58"/>
      <c r="J4281" s="58"/>
      <c r="K4281" s="58"/>
      <c r="N4281" s="57" t="str">
        <f t="shared" si="469"/>
        <v>***</v>
      </c>
      <c r="O4281" s="57" t="str">
        <f t="shared" si="470"/>
        <v/>
      </c>
      <c r="P4281" s="57" t="str">
        <f t="shared" si="471"/>
        <v>0.00 (0.00)</v>
      </c>
      <c r="Q4281" s="57" t="str">
        <f t="shared" si="472"/>
        <v>0.00*** [0.00]</v>
      </c>
      <c r="R4281" s="57" t="str">
        <f t="shared" si="473"/>
        <v/>
      </c>
      <c r="S4281" s="58">
        <f t="shared" si="474"/>
        <v>0</v>
      </c>
      <c r="T4281" s="58">
        <f t="shared" si="475"/>
        <v>0</v>
      </c>
    </row>
    <row r="4282" x14ac:dyDescent="0.25">
      <c r="A4282" s="1" t="s">
        <v>260</v>
      </c>
      <c r="B4282" s="1" t="s">
        <v>477</v>
      </c>
      <c r="C4282" s="1" t="s">
        <v>5054</v>
      </c>
      <c r="D4282" s="58">
        <v>0.31792977452278137</v>
      </c>
      <c r="E4282" s="58">
        <v>0.020039333030581474</v>
      </c>
      <c r="F4282" s="58"/>
      <c r="G4282" s="58"/>
      <c r="H4282" s="58">
        <v>0</v>
      </c>
      <c r="I4282" s="58">
        <v>1</v>
      </c>
      <c r="J4282" s="58">
        <v>0.46610298752784729</v>
      </c>
      <c r="K4282" s="58">
        <v>541</v>
      </c>
      <c r="N4282" s="57" t="str">
        <f t="shared" si="469"/>
        <v>***</v>
      </c>
      <c r="O4282" s="57" t="str">
        <f t="shared" si="470"/>
        <v/>
      </c>
      <c r="P4282" s="57" t="str">
        <f t="shared" si="471"/>
        <v>0.00 (0.00)</v>
      </c>
      <c r="Q4282" s="57" t="str">
        <f t="shared" si="472"/>
        <v>0.00*** [0.00]</v>
      </c>
      <c r="R4282" s="57" t="str">
        <f t="shared" si="473"/>
        <v/>
      </c>
      <c r="S4282" s="58">
        <f t="shared" si="474"/>
        <v>0</v>
      </c>
      <c r="T4282" s="58">
        <f t="shared" si="475"/>
        <v>0</v>
      </c>
    </row>
    <row r="4283" x14ac:dyDescent="0.25">
      <c r="A4283" s="1" t="s">
        <v>260</v>
      </c>
      <c r="B4283" s="1" t="s">
        <v>477</v>
      </c>
      <c r="C4283" s="1" t="s">
        <v>5055</v>
      </c>
      <c r="D4283" s="58">
        <v>0.19254659116268158</v>
      </c>
      <c r="E4283" s="58">
        <v>0.031172143295407295</v>
      </c>
      <c r="F4283" s="58"/>
      <c r="G4283" s="58"/>
      <c r="H4283" s="58">
        <v>0</v>
      </c>
      <c r="I4283" s="58">
        <v>1</v>
      </c>
      <c r="J4283" s="58">
        <v>0.39553016424179077</v>
      </c>
      <c r="K4283" s="58">
        <v>161</v>
      </c>
      <c r="N4283" s="57" t="str">
        <f t="shared" si="469"/>
        <v>***</v>
      </c>
      <c r="O4283" s="57" t="str">
        <f t="shared" si="470"/>
        <v/>
      </c>
      <c r="P4283" s="57" t="str">
        <f t="shared" si="471"/>
        <v>0.00 (0.00)</v>
      </c>
      <c r="Q4283" s="57" t="str">
        <f t="shared" si="472"/>
        <v>0.00*** [0.00]</v>
      </c>
      <c r="R4283" s="57" t="str">
        <f t="shared" si="473"/>
        <v/>
      </c>
      <c r="S4283" s="58">
        <f t="shared" si="474"/>
        <v>0</v>
      </c>
      <c r="T4283" s="58">
        <f t="shared" si="475"/>
        <v>0</v>
      </c>
    </row>
    <row r="4284" x14ac:dyDescent="0.25">
      <c r="A4284" s="1" t="s">
        <v>260</v>
      </c>
      <c r="B4284" s="1" t="s">
        <v>477</v>
      </c>
      <c r="C4284" s="1" t="s">
        <v>5056</v>
      </c>
      <c r="D4284" s="58">
        <v>0.28917378187179565</v>
      </c>
      <c r="E4284" s="58">
        <v>0.017123879864811897</v>
      </c>
      <c r="F4284" s="58"/>
      <c r="G4284" s="58"/>
      <c r="H4284" s="58">
        <v>0</v>
      </c>
      <c r="I4284" s="58">
        <v>1</v>
      </c>
      <c r="J4284" s="58">
        <v>0.45370203256607056</v>
      </c>
      <c r="K4284" s="58">
        <v>702</v>
      </c>
      <c r="N4284" s="57" t="str">
        <f t="shared" si="469"/>
        <v>***</v>
      </c>
      <c r="O4284" s="57" t="str">
        <f t="shared" si="470"/>
        <v/>
      </c>
      <c r="P4284" s="57" t="str">
        <f t="shared" si="471"/>
        <v>0.00 (0.00)</v>
      </c>
      <c r="Q4284" s="57" t="str">
        <f t="shared" si="472"/>
        <v>0.00*** [0.00]</v>
      </c>
      <c r="R4284" s="57" t="str">
        <f t="shared" si="473"/>
        <v/>
      </c>
      <c r="S4284" s="58">
        <f t="shared" si="474"/>
        <v>0</v>
      </c>
      <c r="T4284" s="58">
        <f t="shared" si="475"/>
        <v>0</v>
      </c>
    </row>
    <row r="4285" x14ac:dyDescent="0.25">
      <c r="A4285" s="1" t="s">
        <v>260</v>
      </c>
      <c r="B4285" s="1" t="s">
        <v>477</v>
      </c>
      <c r="C4285" s="1" t="s">
        <v>5057</v>
      </c>
      <c r="D4285" s="58"/>
      <c r="E4285" s="58"/>
      <c r="F4285" s="58"/>
      <c r="G4285" s="58"/>
      <c r="H4285" s="58"/>
      <c r="I4285" s="58"/>
      <c r="J4285" s="58"/>
      <c r="K4285" s="58"/>
      <c r="N4285" s="57" t="str">
        <f t="shared" si="469"/>
        <v>***</v>
      </c>
      <c r="O4285" s="57" t="str">
        <f t="shared" si="470"/>
        <v/>
      </c>
      <c r="P4285" s="57" t="str">
        <f t="shared" si="471"/>
        <v>0.00 (0.00)</v>
      </c>
      <c r="Q4285" s="57" t="str">
        <f t="shared" si="472"/>
        <v>0.00*** [0.00]</v>
      </c>
      <c r="R4285" s="57" t="str">
        <f t="shared" si="473"/>
        <v/>
      </c>
      <c r="S4285" s="58">
        <f t="shared" si="474"/>
        <v>0</v>
      </c>
      <c r="T4285" s="58">
        <f t="shared" si="475"/>
        <v>0</v>
      </c>
    </row>
    <row r="4286" x14ac:dyDescent="0.25">
      <c r="A4286" s="1" t="s">
        <v>260</v>
      </c>
      <c r="B4286" s="1" t="s">
        <v>477</v>
      </c>
      <c r="C4286" s="1" t="s">
        <v>5058</v>
      </c>
      <c r="D4286" s="58">
        <v>0.15503875911235809</v>
      </c>
      <c r="E4286" s="58">
        <v>0.022577298805117607</v>
      </c>
      <c r="F4286" s="58"/>
      <c r="G4286" s="58"/>
      <c r="H4286" s="58">
        <v>0</v>
      </c>
      <c r="I4286" s="58">
        <v>1</v>
      </c>
      <c r="J4286" s="58">
        <v>0.36264511942863464</v>
      </c>
      <c r="K4286" s="58">
        <v>258</v>
      </c>
      <c r="N4286" s="57" t="str">
        <f t="shared" si="469"/>
        <v>***</v>
      </c>
      <c r="O4286" s="57" t="str">
        <f t="shared" si="470"/>
        <v/>
      </c>
      <c r="P4286" s="57" t="str">
        <f t="shared" si="471"/>
        <v>0.00 (0.00)</v>
      </c>
      <c r="Q4286" s="57" t="str">
        <f t="shared" si="472"/>
        <v>0.00*** [0.00]</v>
      </c>
      <c r="R4286" s="57" t="str">
        <f t="shared" si="473"/>
        <v/>
      </c>
      <c r="S4286" s="58">
        <f t="shared" si="474"/>
        <v>0</v>
      </c>
      <c r="T4286" s="58">
        <f t="shared" si="475"/>
        <v>0</v>
      </c>
    </row>
    <row r="4287" x14ac:dyDescent="0.25">
      <c r="A4287" s="1" t="s">
        <v>260</v>
      </c>
      <c r="B4287" s="1" t="s">
        <v>477</v>
      </c>
      <c r="C4287" s="1" t="s">
        <v>5059</v>
      </c>
      <c r="D4287" s="58">
        <v>0.28030303120613098</v>
      </c>
      <c r="E4287" s="58">
        <v>0.039242178201675415</v>
      </c>
      <c r="F4287" s="58"/>
      <c r="G4287" s="58"/>
      <c r="H4287" s="58">
        <v>0</v>
      </c>
      <c r="I4287" s="58">
        <v>1</v>
      </c>
      <c r="J4287" s="58">
        <v>0.45085829496383667</v>
      </c>
      <c r="K4287" s="58">
        <v>132</v>
      </c>
      <c r="N4287" s="57" t="str">
        <f t="shared" si="469"/>
        <v>***</v>
      </c>
      <c r="O4287" s="57" t="str">
        <f t="shared" si="470"/>
        <v/>
      </c>
      <c r="P4287" s="57" t="str">
        <f t="shared" si="471"/>
        <v>0.00 (0.00)</v>
      </c>
      <c r="Q4287" s="57" t="str">
        <f t="shared" si="472"/>
        <v>0.00*** [0.00]</v>
      </c>
      <c r="R4287" s="57" t="str">
        <f t="shared" si="473"/>
        <v/>
      </c>
      <c r="S4287" s="58">
        <f t="shared" si="474"/>
        <v>0</v>
      </c>
      <c r="T4287" s="58">
        <f t="shared" si="475"/>
        <v>0</v>
      </c>
    </row>
    <row r="4288" x14ac:dyDescent="0.25">
      <c r="A4288" s="1" t="s">
        <v>260</v>
      </c>
      <c r="B4288" s="1" t="s">
        <v>477</v>
      </c>
      <c r="C4288" s="1" t="s">
        <v>5060</v>
      </c>
      <c r="D4288" s="58">
        <v>0.1974359005689621</v>
      </c>
      <c r="E4288" s="58">
        <v>0.020182646811008453</v>
      </c>
      <c r="F4288" s="58"/>
      <c r="G4288" s="58"/>
      <c r="H4288" s="58">
        <v>0</v>
      </c>
      <c r="I4288" s="58">
        <v>1</v>
      </c>
      <c r="J4288" s="58">
        <v>0.39857533574104309</v>
      </c>
      <c r="K4288" s="58">
        <v>390</v>
      </c>
      <c r="N4288" s="57" t="str">
        <f t="shared" si="469"/>
        <v>***</v>
      </c>
      <c r="O4288" s="57" t="str">
        <f t="shared" si="470"/>
        <v/>
      </c>
      <c r="P4288" s="57" t="str">
        <f t="shared" si="471"/>
        <v>0.00 (0.00)</v>
      </c>
      <c r="Q4288" s="57" t="str">
        <f t="shared" si="472"/>
        <v>0.00*** [0.00]</v>
      </c>
      <c r="R4288" s="57" t="str">
        <f t="shared" si="473"/>
        <v/>
      </c>
      <c r="S4288" s="58">
        <f t="shared" si="474"/>
        <v>0</v>
      </c>
      <c r="T4288" s="58">
        <f t="shared" si="475"/>
        <v>0</v>
      </c>
    </row>
    <row r="4289" x14ac:dyDescent="0.25">
      <c r="A4289" s="1" t="s">
        <v>260</v>
      </c>
      <c r="B4289" s="1" t="s">
        <v>477</v>
      </c>
      <c r="C4289" s="1" t="s">
        <v>5061</v>
      </c>
      <c r="D4289" s="58">
        <v>0.48071092367172241</v>
      </c>
      <c r="E4289" s="58">
        <v>0.36982375383377075</v>
      </c>
      <c r="F4289" s="58">
        <v>1.2998378276824951</v>
      </c>
      <c r="G4289" s="58">
        <v>0.1936565488576889</v>
      </c>
      <c r="H4289" s="58">
        <v>-0.24413032829761505</v>
      </c>
      <c r="I4289" s="58">
        <v>1.2055521011352539</v>
      </c>
      <c r="J4289" s="58"/>
      <c r="K4289" s="58">
        <v>1.9599640369415283</v>
      </c>
      <c r="N4289" s="57" t="str">
        <f t="shared" si="469"/>
        <v>***</v>
      </c>
      <c r="O4289" s="57" t="str">
        <f t="shared" si="470"/>
        <v/>
      </c>
      <c r="P4289" s="57" t="str">
        <f t="shared" si="471"/>
        <v>0.00 (0.00)</v>
      </c>
      <c r="Q4289" s="57" t="str">
        <f t="shared" si="472"/>
        <v>0.00*** [0.00]</v>
      </c>
      <c r="R4289" s="57" t="str">
        <f t="shared" si="473"/>
        <v/>
      </c>
      <c r="S4289" s="58">
        <f t="shared" si="474"/>
        <v>0</v>
      </c>
      <c r="T4289" s="58">
        <f t="shared" si="475"/>
        <v>0</v>
      </c>
    </row>
    <row r="4290" x14ac:dyDescent="0.25">
      <c r="A4290" s="1" t="s">
        <v>260</v>
      </c>
      <c r="B4290" s="1" t="s">
        <v>477</v>
      </c>
      <c r="C4290" s="1" t="s">
        <v>5062</v>
      </c>
      <c r="D4290" s="58">
        <v>0.22312691807746887</v>
      </c>
      <c r="E4290" s="58">
        <v>0.48410281538963318</v>
      </c>
      <c r="F4290" s="58">
        <v>0.46090811491012573</v>
      </c>
      <c r="G4290" s="58">
        <v>0.64486449956893921</v>
      </c>
      <c r="H4290" s="58">
        <v>-0.72569715976715088</v>
      </c>
      <c r="I4290" s="58">
        <v>1.1719510555267334</v>
      </c>
      <c r="J4290" s="58"/>
      <c r="K4290" s="58">
        <v>1.9599640369415283</v>
      </c>
      <c r="N4290" s="57" t="str">
        <f t="shared" si="469"/>
        <v>***</v>
      </c>
      <c r="O4290" s="57" t="str">
        <f t="shared" si="470"/>
        <v/>
      </c>
      <c r="P4290" s="57" t="str">
        <f t="shared" si="471"/>
        <v>0.00 (0.00)</v>
      </c>
      <c r="Q4290" s="57" t="str">
        <f t="shared" si="472"/>
        <v>0.00*** [0.00]</v>
      </c>
      <c r="R4290" s="57" t="str">
        <f t="shared" si="473"/>
        <v/>
      </c>
      <c r="S4290" s="58">
        <f t="shared" si="474"/>
        <v>0</v>
      </c>
      <c r="T4290" s="58">
        <f t="shared" si="475"/>
        <v>0</v>
      </c>
    </row>
    <row r="4291" x14ac:dyDescent="0.25">
      <c r="A4291" s="1" t="s">
        <v>260</v>
      </c>
      <c r="B4291" s="1" t="s">
        <v>477</v>
      </c>
      <c r="C4291" s="1" t="s">
        <v>5063</v>
      </c>
      <c r="D4291" s="58">
        <v>0.3044680655002594</v>
      </c>
      <c r="E4291" s="58">
        <v>0.35173788666725159</v>
      </c>
      <c r="F4291" s="58">
        <v>0.86561065912246704</v>
      </c>
      <c r="G4291" s="58">
        <v>0.3867037296295166</v>
      </c>
      <c r="H4291" s="58">
        <v>-0.38492554426193237</v>
      </c>
      <c r="I4291" s="58">
        <v>0.9938616156578064</v>
      </c>
      <c r="J4291" s="58"/>
      <c r="K4291" s="58">
        <v>1.9599640369415283</v>
      </c>
      <c r="N4291" s="57" t="str">
        <f t="shared" si="469"/>
        <v>***</v>
      </c>
      <c r="O4291" s="57" t="str">
        <f t="shared" si="470"/>
        <v/>
      </c>
      <c r="P4291" s="57" t="str">
        <f t="shared" si="471"/>
        <v>0.00 (0.00)</v>
      </c>
      <c r="Q4291" s="57" t="str">
        <f t="shared" si="472"/>
        <v>0.00*** [0.00]</v>
      </c>
      <c r="R4291" s="57" t="str">
        <f t="shared" si="473"/>
        <v/>
      </c>
      <c r="S4291" s="58">
        <f t="shared" si="474"/>
        <v>0</v>
      </c>
      <c r="T4291" s="58">
        <f t="shared" si="475"/>
        <v>0</v>
      </c>
    </row>
    <row r="4292" x14ac:dyDescent="0.25">
      <c r="A4292" s="1" t="s">
        <v>260</v>
      </c>
      <c r="B4292" s="1" t="s">
        <v>477</v>
      </c>
      <c r="C4292" s="1" t="s">
        <v>5064</v>
      </c>
      <c r="D4292" s="58"/>
      <c r="E4292" s="58"/>
      <c r="F4292" s="58"/>
      <c r="G4292" s="58">
        <v>0.1439768522977829</v>
      </c>
      <c r="H4292" s="58"/>
      <c r="I4292" s="58"/>
      <c r="J4292" s="58"/>
      <c r="K4292" s="58"/>
      <c r="N4292" s="57" t="str">
        <f t="shared" ref="N4292:N4355" si="476">IF(G4292&lt;=0.01,"***",IF(G4292&lt;=0.05,"**",IF(G4292&lt;=0.1,"*","")))</f>
        <v>***</v>
      </c>
      <c r="O4292" s="57" t="str">
        <f t="shared" ref="O4292:O4355" si="477">_xlfn.CONCAT(A4292:C4292)</f>
        <v/>
      </c>
      <c r="P4292" s="57" t="str">
        <f t="shared" ref="P4292:P4355" si="478">TEXT(D4292,"0.00")&amp;" ("&amp;TEXT(J4292,"0.00")&amp;")"</f>
        <v>0.00 (0.00)</v>
      </c>
      <c r="Q4292" s="57" t="str">
        <f t="shared" ref="Q4292:Q4355" si="479">TEXT(D4292,"0.00")&amp;N4292&amp;" ["&amp;TEXT(E4292,"0.00")&amp;"]"</f>
        <v>0.00*** [0.00]</v>
      </c>
      <c r="R4292" s="57" t="str">
        <f t="shared" ref="R4292:R4355" si="480">IF(G4292&gt;0.05,"†","")</f>
        <v/>
      </c>
      <c r="S4292" s="58">
        <f t="shared" ref="S4292:S4355" si="481">K4292</f>
        <v>0</v>
      </c>
      <c r="T4292" s="58">
        <f t="shared" ref="T4292:T4355" si="482">D4292</f>
        <v>0</v>
      </c>
    </row>
    <row r="4293" x14ac:dyDescent="0.25">
      <c r="A4293" s="1" t="s">
        <v>260</v>
      </c>
      <c r="B4293" s="1" t="s">
        <v>477</v>
      </c>
      <c r="C4293" s="1" t="s">
        <v>5065</v>
      </c>
      <c r="D4293" s="58"/>
      <c r="E4293" s="58"/>
      <c r="F4293" s="58"/>
      <c r="G4293" s="58">
        <v>0.63846689462661743</v>
      </c>
      <c r="H4293" s="58"/>
      <c r="I4293" s="58"/>
      <c r="J4293" s="58"/>
      <c r="K4293" s="58"/>
      <c r="N4293" s="57" t="str">
        <f t="shared" si="476"/>
        <v>***</v>
      </c>
      <c r="O4293" s="57" t="str">
        <f t="shared" si="477"/>
        <v/>
      </c>
      <c r="P4293" s="57" t="str">
        <f t="shared" si="478"/>
        <v>0.00 (0.00)</v>
      </c>
      <c r="Q4293" s="57" t="str">
        <f t="shared" si="479"/>
        <v>0.00*** [0.00]</v>
      </c>
      <c r="R4293" s="57" t="str">
        <f t="shared" si="480"/>
        <v/>
      </c>
      <c r="S4293" s="58">
        <f t="shared" si="481"/>
        <v>0</v>
      </c>
      <c r="T4293" s="58">
        <f t="shared" si="482"/>
        <v>0</v>
      </c>
    </row>
    <row r="4294" x14ac:dyDescent="0.25">
      <c r="A4294" s="1" t="s">
        <v>260</v>
      </c>
      <c r="B4294" s="1" t="s">
        <v>477</v>
      </c>
      <c r="C4294" s="1" t="s">
        <v>5066</v>
      </c>
      <c r="D4294" s="58">
        <v>0.27206945419311523</v>
      </c>
      <c r="E4294" s="58">
        <v>0.0097766481339931488</v>
      </c>
      <c r="F4294" s="58"/>
      <c r="G4294" s="58"/>
      <c r="H4294" s="58">
        <v>0</v>
      </c>
      <c r="I4294" s="58">
        <v>1</v>
      </c>
      <c r="J4294" s="58">
        <v>0.44513285160064697</v>
      </c>
      <c r="K4294" s="58">
        <v>2073</v>
      </c>
      <c r="N4294" s="57" t="str">
        <f t="shared" si="476"/>
        <v>***</v>
      </c>
      <c r="O4294" s="57" t="str">
        <f t="shared" si="477"/>
        <v/>
      </c>
      <c r="P4294" s="57" t="str">
        <f t="shared" si="478"/>
        <v>0.00 (0.00)</v>
      </c>
      <c r="Q4294" s="57" t="str">
        <f t="shared" si="479"/>
        <v>0.00*** [0.00]</v>
      </c>
      <c r="R4294" s="57" t="str">
        <f t="shared" si="480"/>
        <v/>
      </c>
      <c r="S4294" s="58">
        <f t="shared" si="481"/>
        <v>0</v>
      </c>
      <c r="T4294" s="58">
        <f t="shared" si="482"/>
        <v>0</v>
      </c>
    </row>
    <row r="4295" x14ac:dyDescent="0.25">
      <c r="A4295" s="1" t="s">
        <v>260</v>
      </c>
      <c r="B4295" s="1" t="s">
        <v>477</v>
      </c>
      <c r="C4295" s="1" t="s">
        <v>5067</v>
      </c>
      <c r="D4295" s="58">
        <v>0.218963623046875</v>
      </c>
      <c r="E4295" s="58">
        <v>0.0061415904201567173</v>
      </c>
      <c r="F4295" s="58"/>
      <c r="G4295" s="58"/>
      <c r="H4295" s="58">
        <v>0</v>
      </c>
      <c r="I4295" s="58">
        <v>1</v>
      </c>
      <c r="J4295" s="58">
        <v>0.41358950734138489</v>
      </c>
      <c r="K4295" s="58">
        <v>4535</v>
      </c>
      <c r="N4295" s="57" t="str">
        <f t="shared" si="476"/>
        <v>***</v>
      </c>
      <c r="O4295" s="57" t="str">
        <f t="shared" si="477"/>
        <v/>
      </c>
      <c r="P4295" s="57" t="str">
        <f t="shared" si="478"/>
        <v>0.00 (0.00)</v>
      </c>
      <c r="Q4295" s="57" t="str">
        <f t="shared" si="479"/>
        <v>0.00*** [0.00]</v>
      </c>
      <c r="R4295" s="57" t="str">
        <f t="shared" si="480"/>
        <v/>
      </c>
      <c r="S4295" s="58">
        <f t="shared" si="481"/>
        <v>0</v>
      </c>
      <c r="T4295" s="58">
        <f t="shared" si="482"/>
        <v>0</v>
      </c>
    </row>
    <row r="4296" x14ac:dyDescent="0.25">
      <c r="A4296" s="1" t="s">
        <v>260</v>
      </c>
      <c r="B4296" s="1" t="s">
        <v>477</v>
      </c>
      <c r="C4296" s="1" t="s">
        <v>5068</v>
      </c>
      <c r="D4296" s="58">
        <v>0.23562349379062653</v>
      </c>
      <c r="E4296" s="58">
        <v>0.0052210856229066849</v>
      </c>
      <c r="F4296" s="58"/>
      <c r="G4296" s="58"/>
      <c r="H4296" s="58">
        <v>0</v>
      </c>
      <c r="I4296" s="58">
        <v>1</v>
      </c>
      <c r="J4296" s="58">
        <v>0.42441996932029724</v>
      </c>
      <c r="K4296" s="58">
        <v>6608</v>
      </c>
      <c r="N4296" s="57" t="str">
        <f t="shared" si="476"/>
        <v>***</v>
      </c>
      <c r="O4296" s="57" t="str">
        <f t="shared" si="477"/>
        <v/>
      </c>
      <c r="P4296" s="57" t="str">
        <f t="shared" si="478"/>
        <v>0.00 (0.00)</v>
      </c>
      <c r="Q4296" s="57" t="str">
        <f t="shared" si="479"/>
        <v>0.00*** [0.00]</v>
      </c>
      <c r="R4296" s="57" t="str">
        <f t="shared" si="480"/>
        <v/>
      </c>
      <c r="S4296" s="58">
        <f t="shared" si="481"/>
        <v>0</v>
      </c>
      <c r="T4296" s="58">
        <f t="shared" si="482"/>
        <v>0</v>
      </c>
    </row>
    <row r="4297" x14ac:dyDescent="0.25">
      <c r="A4297" s="1" t="s">
        <v>260</v>
      </c>
      <c r="B4297" s="1" t="s">
        <v>478</v>
      </c>
      <c r="C4297" s="1" t="s">
        <v>5069</v>
      </c>
      <c r="D4297" s="58"/>
      <c r="E4297" s="58"/>
      <c r="F4297" s="58"/>
      <c r="G4297" s="58"/>
      <c r="H4297" s="58"/>
      <c r="I4297" s="58"/>
      <c r="J4297" s="58"/>
      <c r="K4297" s="58"/>
      <c r="N4297" s="57" t="str">
        <f t="shared" si="476"/>
        <v>***</v>
      </c>
      <c r="O4297" s="57" t="str">
        <f t="shared" si="477"/>
        <v/>
      </c>
      <c r="P4297" s="57" t="str">
        <f t="shared" si="478"/>
        <v>0.00 (0.00)</v>
      </c>
      <c r="Q4297" s="57" t="str">
        <f t="shared" si="479"/>
        <v>0.00*** [0.00]</v>
      </c>
      <c r="R4297" s="57" t="str">
        <f t="shared" si="480"/>
        <v/>
      </c>
      <c r="S4297" s="58">
        <f t="shared" si="481"/>
        <v>0</v>
      </c>
      <c r="T4297" s="58">
        <f t="shared" si="482"/>
        <v>0</v>
      </c>
    </row>
    <row r="4298" x14ac:dyDescent="0.25">
      <c r="A4298" s="1" t="s">
        <v>260</v>
      </c>
      <c r="B4298" s="1" t="s">
        <v>478</v>
      </c>
      <c r="C4298" s="1" t="s">
        <v>5070</v>
      </c>
      <c r="D4298" s="58">
        <v>0.52812749147415161</v>
      </c>
      <c r="E4298" s="58">
        <v>0.0077532678842544556</v>
      </c>
      <c r="F4298" s="58"/>
      <c r="G4298" s="58"/>
      <c r="H4298" s="58">
        <v>0</v>
      </c>
      <c r="I4298" s="58">
        <v>0.83625501394271851</v>
      </c>
      <c r="J4298" s="58">
        <v>0.19552996754646301</v>
      </c>
      <c r="K4298" s="58">
        <v>636</v>
      </c>
      <c r="N4298" s="57" t="str">
        <f t="shared" si="476"/>
        <v>***</v>
      </c>
      <c r="O4298" s="57" t="str">
        <f t="shared" si="477"/>
        <v/>
      </c>
      <c r="P4298" s="57" t="str">
        <f t="shared" si="478"/>
        <v>0.00 (0.00)</v>
      </c>
      <c r="Q4298" s="57" t="str">
        <f t="shared" si="479"/>
        <v>0.00*** [0.00]</v>
      </c>
      <c r="R4298" s="57" t="str">
        <f t="shared" si="480"/>
        <v/>
      </c>
      <c r="S4298" s="58">
        <f t="shared" si="481"/>
        <v>0</v>
      </c>
      <c r="T4298" s="58">
        <f t="shared" si="482"/>
        <v>0</v>
      </c>
    </row>
    <row r="4299" x14ac:dyDescent="0.25">
      <c r="A4299" s="1" t="s">
        <v>260</v>
      </c>
      <c r="B4299" s="1" t="s">
        <v>478</v>
      </c>
      <c r="C4299" s="1" t="s">
        <v>5071</v>
      </c>
      <c r="D4299" s="58">
        <v>0.57488387823104858</v>
      </c>
      <c r="E4299" s="58">
        <v>0.0057915821671485901</v>
      </c>
      <c r="F4299" s="58"/>
      <c r="G4299" s="58"/>
      <c r="H4299" s="58">
        <v>0</v>
      </c>
      <c r="I4299" s="58">
        <v>0.86595010757446289</v>
      </c>
      <c r="J4299" s="58">
        <v>0.19460061192512512</v>
      </c>
      <c r="K4299" s="58">
        <v>1129</v>
      </c>
      <c r="N4299" s="57" t="str">
        <f t="shared" si="476"/>
        <v>***</v>
      </c>
      <c r="O4299" s="57" t="str">
        <f t="shared" si="477"/>
        <v/>
      </c>
      <c r="P4299" s="57" t="str">
        <f t="shared" si="478"/>
        <v>0.00 (0.00)</v>
      </c>
      <c r="Q4299" s="57" t="str">
        <f t="shared" si="479"/>
        <v>0.00*** [0.00]</v>
      </c>
      <c r="R4299" s="57" t="str">
        <f t="shared" si="480"/>
        <v/>
      </c>
      <c r="S4299" s="58">
        <f t="shared" si="481"/>
        <v>0</v>
      </c>
      <c r="T4299" s="58">
        <f t="shared" si="482"/>
        <v>0</v>
      </c>
    </row>
    <row r="4300" x14ac:dyDescent="0.25">
      <c r="A4300" s="1" t="s">
        <v>260</v>
      </c>
      <c r="B4300" s="1" t="s">
        <v>478</v>
      </c>
      <c r="C4300" s="1" t="s">
        <v>5072</v>
      </c>
      <c r="D4300" s="58">
        <v>0.55803567171096802</v>
      </c>
      <c r="E4300" s="58">
        <v>0.0046693887561559677</v>
      </c>
      <c r="F4300" s="58"/>
      <c r="G4300" s="58"/>
      <c r="H4300" s="58">
        <v>0</v>
      </c>
      <c r="I4300" s="58">
        <v>0.86595010757446289</v>
      </c>
      <c r="J4300" s="58">
        <v>0.19616991281509399</v>
      </c>
      <c r="K4300" s="58">
        <v>1765</v>
      </c>
      <c r="N4300" s="57" t="str">
        <f t="shared" si="476"/>
        <v>***</v>
      </c>
      <c r="O4300" s="57" t="str">
        <f t="shared" si="477"/>
        <v/>
      </c>
      <c r="P4300" s="57" t="str">
        <f t="shared" si="478"/>
        <v>0.00 (0.00)</v>
      </c>
      <c r="Q4300" s="57" t="str">
        <f t="shared" si="479"/>
        <v>0.00*** [0.00]</v>
      </c>
      <c r="R4300" s="57" t="str">
        <f t="shared" si="480"/>
        <v/>
      </c>
      <c r="S4300" s="58">
        <f t="shared" si="481"/>
        <v>0</v>
      </c>
      <c r="T4300" s="58">
        <f t="shared" si="482"/>
        <v>0</v>
      </c>
    </row>
    <row r="4301" x14ac:dyDescent="0.25">
      <c r="A4301" s="1" t="s">
        <v>260</v>
      </c>
      <c r="B4301" s="1" t="s">
        <v>478</v>
      </c>
      <c r="C4301" s="1" t="s">
        <v>5073</v>
      </c>
      <c r="D4301" s="58"/>
      <c r="E4301" s="58"/>
      <c r="F4301" s="58"/>
      <c r="G4301" s="58"/>
      <c r="H4301" s="58"/>
      <c r="I4301" s="58"/>
      <c r="J4301" s="58"/>
      <c r="K4301" s="58"/>
      <c r="N4301" s="57" t="str">
        <f t="shared" si="476"/>
        <v>***</v>
      </c>
      <c r="O4301" s="57" t="str">
        <f t="shared" si="477"/>
        <v/>
      </c>
      <c r="P4301" s="57" t="str">
        <f t="shared" si="478"/>
        <v>0.00 (0.00)</v>
      </c>
      <c r="Q4301" s="57" t="str">
        <f t="shared" si="479"/>
        <v>0.00*** [0.00]</v>
      </c>
      <c r="R4301" s="57" t="str">
        <f t="shared" si="480"/>
        <v/>
      </c>
      <c r="S4301" s="58">
        <f t="shared" si="481"/>
        <v>0</v>
      </c>
      <c r="T4301" s="58">
        <f t="shared" si="482"/>
        <v>0</v>
      </c>
    </row>
    <row r="4302" x14ac:dyDescent="0.25">
      <c r="A4302" s="1" t="s">
        <v>260</v>
      </c>
      <c r="B4302" s="1" t="s">
        <v>478</v>
      </c>
      <c r="C4302" s="1" t="s">
        <v>5074</v>
      </c>
      <c r="D4302" s="58">
        <v>0.58620172739028931</v>
      </c>
      <c r="E4302" s="58">
        <v>0.0088202487677335739</v>
      </c>
      <c r="F4302" s="58"/>
      <c r="G4302" s="58"/>
      <c r="H4302" s="58">
        <v>0</v>
      </c>
      <c r="I4302" s="58">
        <v>0.86631941795349121</v>
      </c>
      <c r="J4302" s="58">
        <v>0.20628824830055237</v>
      </c>
      <c r="K4302" s="58">
        <v>547</v>
      </c>
      <c r="N4302" s="57" t="str">
        <f t="shared" si="476"/>
        <v>***</v>
      </c>
      <c r="O4302" s="57" t="str">
        <f t="shared" si="477"/>
        <v/>
      </c>
      <c r="P4302" s="57" t="str">
        <f t="shared" si="478"/>
        <v>0.00 (0.00)</v>
      </c>
      <c r="Q4302" s="57" t="str">
        <f t="shared" si="479"/>
        <v>0.00*** [0.00]</v>
      </c>
      <c r="R4302" s="57" t="str">
        <f t="shared" si="480"/>
        <v/>
      </c>
      <c r="S4302" s="58">
        <f t="shared" si="481"/>
        <v>0</v>
      </c>
      <c r="T4302" s="58">
        <f t="shared" si="482"/>
        <v>0</v>
      </c>
    </row>
    <row r="4303" x14ac:dyDescent="0.25">
      <c r="A4303" s="1" t="s">
        <v>260</v>
      </c>
      <c r="B4303" s="1" t="s">
        <v>478</v>
      </c>
      <c r="C4303" s="1" t="s">
        <v>5075</v>
      </c>
      <c r="D4303" s="58">
        <v>0.64108610153198242</v>
      </c>
      <c r="E4303" s="58">
        <v>0.0036773909814655781</v>
      </c>
      <c r="F4303" s="58"/>
      <c r="G4303" s="58"/>
      <c r="H4303" s="58">
        <v>0</v>
      </c>
      <c r="I4303" s="58">
        <v>0.92041522264480591</v>
      </c>
      <c r="J4303" s="58">
        <v>0.16050451993942261</v>
      </c>
      <c r="K4303" s="58">
        <v>1905</v>
      </c>
      <c r="N4303" s="57" t="str">
        <f t="shared" si="476"/>
        <v>***</v>
      </c>
      <c r="O4303" s="57" t="str">
        <f t="shared" si="477"/>
        <v/>
      </c>
      <c r="P4303" s="57" t="str">
        <f t="shared" si="478"/>
        <v>0.00 (0.00)</v>
      </c>
      <c r="Q4303" s="57" t="str">
        <f t="shared" si="479"/>
        <v>0.00*** [0.00]</v>
      </c>
      <c r="R4303" s="57" t="str">
        <f t="shared" si="480"/>
        <v/>
      </c>
      <c r="S4303" s="58">
        <f t="shared" si="481"/>
        <v>0</v>
      </c>
      <c r="T4303" s="58">
        <f t="shared" si="482"/>
        <v>0</v>
      </c>
    </row>
    <row r="4304" x14ac:dyDescent="0.25">
      <c r="A4304" s="1" t="s">
        <v>260</v>
      </c>
      <c r="B4304" s="1" t="s">
        <v>478</v>
      </c>
      <c r="C4304" s="1" t="s">
        <v>5076</v>
      </c>
      <c r="D4304" s="58">
        <v>0.62884229421615601</v>
      </c>
      <c r="E4304" s="58">
        <v>0.0034986848477274179</v>
      </c>
      <c r="F4304" s="58"/>
      <c r="G4304" s="58"/>
      <c r="H4304" s="58">
        <v>0</v>
      </c>
      <c r="I4304" s="58">
        <v>0.92041522264480591</v>
      </c>
      <c r="J4304" s="58">
        <v>0.17324674129486084</v>
      </c>
      <c r="K4304" s="58">
        <v>2452</v>
      </c>
      <c r="N4304" s="57" t="str">
        <f t="shared" si="476"/>
        <v>***</v>
      </c>
      <c r="O4304" s="57" t="str">
        <f t="shared" si="477"/>
        <v/>
      </c>
      <c r="P4304" s="57" t="str">
        <f t="shared" si="478"/>
        <v>0.00 (0.00)</v>
      </c>
      <c r="Q4304" s="57" t="str">
        <f t="shared" si="479"/>
        <v>0.00*** [0.00]</v>
      </c>
      <c r="R4304" s="57" t="str">
        <f t="shared" si="480"/>
        <v/>
      </c>
      <c r="S4304" s="58">
        <f t="shared" si="481"/>
        <v>0</v>
      </c>
      <c r="T4304" s="58">
        <f t="shared" si="482"/>
        <v>0</v>
      </c>
    </row>
    <row r="4305" x14ac:dyDescent="0.25">
      <c r="A4305" s="1" t="s">
        <v>260</v>
      </c>
      <c r="B4305" s="1" t="s">
        <v>478</v>
      </c>
      <c r="C4305" s="1" t="s">
        <v>5077</v>
      </c>
      <c r="D4305" s="58"/>
      <c r="E4305" s="58"/>
      <c r="F4305" s="58"/>
      <c r="G4305" s="58"/>
      <c r="H4305" s="58"/>
      <c r="I4305" s="58"/>
      <c r="J4305" s="58"/>
      <c r="K4305" s="58"/>
      <c r="N4305" s="57" t="str">
        <f t="shared" si="476"/>
        <v>***</v>
      </c>
      <c r="O4305" s="57" t="str">
        <f t="shared" si="477"/>
        <v/>
      </c>
      <c r="P4305" s="57" t="str">
        <f t="shared" si="478"/>
        <v>0.00 (0.00)</v>
      </c>
      <c r="Q4305" s="57" t="str">
        <f t="shared" si="479"/>
        <v>0.00*** [0.00]</v>
      </c>
      <c r="R4305" s="57" t="str">
        <f t="shared" si="480"/>
        <v/>
      </c>
      <c r="S4305" s="58">
        <f t="shared" si="481"/>
        <v>0</v>
      </c>
      <c r="T4305" s="58">
        <f t="shared" si="482"/>
        <v>0</v>
      </c>
    </row>
    <row r="4306" x14ac:dyDescent="0.25">
      <c r="A4306" s="1" t="s">
        <v>260</v>
      </c>
      <c r="B4306" s="1" t="s">
        <v>478</v>
      </c>
      <c r="C4306" s="1" t="s">
        <v>5078</v>
      </c>
      <c r="D4306" s="58">
        <v>0.53208744525909424</v>
      </c>
      <c r="E4306" s="58">
        <v>0.02239907905459404</v>
      </c>
      <c r="F4306" s="58"/>
      <c r="G4306" s="58"/>
      <c r="H4306" s="58">
        <v>0</v>
      </c>
      <c r="I4306" s="58">
        <v>0.81911194324493408</v>
      </c>
      <c r="J4306" s="58">
        <v>0.21367359161376953</v>
      </c>
      <c r="K4306" s="58">
        <v>91</v>
      </c>
      <c r="N4306" s="57" t="str">
        <f t="shared" si="476"/>
        <v>***</v>
      </c>
      <c r="O4306" s="57" t="str">
        <f t="shared" si="477"/>
        <v/>
      </c>
      <c r="P4306" s="57" t="str">
        <f t="shared" si="478"/>
        <v>0.00 (0.00)</v>
      </c>
      <c r="Q4306" s="57" t="str">
        <f t="shared" si="479"/>
        <v>0.00*** [0.00]</v>
      </c>
      <c r="R4306" s="57" t="str">
        <f t="shared" si="480"/>
        <v/>
      </c>
      <c r="S4306" s="58">
        <f t="shared" si="481"/>
        <v>0</v>
      </c>
      <c r="T4306" s="58">
        <f t="shared" si="482"/>
        <v>0</v>
      </c>
    </row>
    <row r="4307" x14ac:dyDescent="0.25">
      <c r="A4307" s="1" t="s">
        <v>260</v>
      </c>
      <c r="B4307" s="1" t="s">
        <v>478</v>
      </c>
      <c r="C4307" s="1" t="s">
        <v>5079</v>
      </c>
      <c r="D4307" s="58">
        <v>0.65872591733932495</v>
      </c>
      <c r="E4307" s="58">
        <v>0.0047859353944659233</v>
      </c>
      <c r="F4307" s="58"/>
      <c r="G4307" s="58"/>
      <c r="H4307" s="58">
        <v>0</v>
      </c>
      <c r="I4307" s="58">
        <v>0.87154173851013184</v>
      </c>
      <c r="J4307" s="58">
        <v>0.1663413792848587</v>
      </c>
      <c r="K4307" s="58">
        <v>1208</v>
      </c>
      <c r="N4307" s="57" t="str">
        <f t="shared" si="476"/>
        <v>***</v>
      </c>
      <c r="O4307" s="57" t="str">
        <f t="shared" si="477"/>
        <v/>
      </c>
      <c r="P4307" s="57" t="str">
        <f t="shared" si="478"/>
        <v>0.00 (0.00)</v>
      </c>
      <c r="Q4307" s="57" t="str">
        <f t="shared" si="479"/>
        <v>0.00*** [0.00]</v>
      </c>
      <c r="R4307" s="57" t="str">
        <f t="shared" si="480"/>
        <v/>
      </c>
      <c r="S4307" s="58">
        <f t="shared" si="481"/>
        <v>0</v>
      </c>
      <c r="T4307" s="58">
        <f t="shared" si="482"/>
        <v>0</v>
      </c>
    </row>
    <row r="4308" x14ac:dyDescent="0.25">
      <c r="A4308" s="1" t="s">
        <v>260</v>
      </c>
      <c r="B4308" s="1" t="s">
        <v>478</v>
      </c>
      <c r="C4308" s="1" t="s">
        <v>5080</v>
      </c>
      <c r="D4308" s="58">
        <v>0.64985442161560059</v>
      </c>
      <c r="E4308" s="58">
        <v>0.0048009557649493217</v>
      </c>
      <c r="F4308" s="58"/>
      <c r="G4308" s="58"/>
      <c r="H4308" s="58">
        <v>0</v>
      </c>
      <c r="I4308" s="58">
        <v>0.87154173851013184</v>
      </c>
      <c r="J4308" s="58">
        <v>0.17303434014320374</v>
      </c>
      <c r="K4308" s="58">
        <v>1299</v>
      </c>
      <c r="N4308" s="57" t="str">
        <f t="shared" si="476"/>
        <v>***</v>
      </c>
      <c r="O4308" s="57" t="str">
        <f t="shared" si="477"/>
        <v/>
      </c>
      <c r="P4308" s="57" t="str">
        <f t="shared" si="478"/>
        <v>0.00 (0.00)</v>
      </c>
      <c r="Q4308" s="57" t="str">
        <f t="shared" si="479"/>
        <v>0.00*** [0.00]</v>
      </c>
      <c r="R4308" s="57" t="str">
        <f t="shared" si="480"/>
        <v/>
      </c>
      <c r="S4308" s="58">
        <f t="shared" si="481"/>
        <v>0</v>
      </c>
      <c r="T4308" s="58">
        <f t="shared" si="482"/>
        <v>0</v>
      </c>
    </row>
    <row r="4309" x14ac:dyDescent="0.25">
      <c r="A4309" s="1" t="s">
        <v>260</v>
      </c>
      <c r="B4309" s="1" t="s">
        <v>478</v>
      </c>
      <c r="C4309" s="1" t="s">
        <v>5081</v>
      </c>
      <c r="D4309" s="58"/>
      <c r="E4309" s="58"/>
      <c r="F4309" s="58"/>
      <c r="G4309" s="58"/>
      <c r="H4309" s="58"/>
      <c r="I4309" s="58"/>
      <c r="J4309" s="58"/>
      <c r="K4309" s="58"/>
      <c r="N4309" s="57" t="str">
        <f t="shared" si="476"/>
        <v>***</v>
      </c>
      <c r="O4309" s="57" t="str">
        <f t="shared" si="477"/>
        <v/>
      </c>
      <c r="P4309" s="57" t="str">
        <f t="shared" si="478"/>
        <v>0.00 (0.00)</v>
      </c>
      <c r="Q4309" s="57" t="str">
        <f t="shared" si="479"/>
        <v>0.00*** [0.00]</v>
      </c>
      <c r="R4309" s="57" t="str">
        <f t="shared" si="480"/>
        <v/>
      </c>
      <c r="S4309" s="58">
        <f t="shared" si="481"/>
        <v>0</v>
      </c>
      <c r="T4309" s="58">
        <f t="shared" si="482"/>
        <v>0</v>
      </c>
    </row>
    <row r="4310" x14ac:dyDescent="0.25">
      <c r="A4310" s="1" t="s">
        <v>260</v>
      </c>
      <c r="B4310" s="1" t="s">
        <v>478</v>
      </c>
      <c r="C4310" s="1" t="s">
        <v>5082</v>
      </c>
      <c r="D4310" s="58">
        <v>0.60979443788528442</v>
      </c>
      <c r="E4310" s="58">
        <v>0.0072501795366406441</v>
      </c>
      <c r="F4310" s="58"/>
      <c r="G4310" s="58"/>
      <c r="H4310" s="58">
        <v>0</v>
      </c>
      <c r="I4310" s="58">
        <v>0.8652418851852417</v>
      </c>
      <c r="J4310" s="58">
        <v>0.16863487660884857</v>
      </c>
      <c r="K4310" s="58">
        <v>541</v>
      </c>
      <c r="N4310" s="57" t="str">
        <f t="shared" si="476"/>
        <v>***</v>
      </c>
      <c r="O4310" s="57" t="str">
        <f t="shared" si="477"/>
        <v/>
      </c>
      <c r="P4310" s="57" t="str">
        <f t="shared" si="478"/>
        <v>0.00 (0.00)</v>
      </c>
      <c r="Q4310" s="57" t="str">
        <f t="shared" si="479"/>
        <v>0.00*** [0.00]</v>
      </c>
      <c r="R4310" s="57" t="str">
        <f t="shared" si="480"/>
        <v/>
      </c>
      <c r="S4310" s="58">
        <f t="shared" si="481"/>
        <v>0</v>
      </c>
      <c r="T4310" s="58">
        <f t="shared" si="482"/>
        <v>0</v>
      </c>
    </row>
    <row r="4311" x14ac:dyDescent="0.25">
      <c r="A4311" s="1" t="s">
        <v>260</v>
      </c>
      <c r="B4311" s="1" t="s">
        <v>478</v>
      </c>
      <c r="C4311" s="1" t="s">
        <v>5083</v>
      </c>
      <c r="D4311" s="58">
        <v>0.63696259260177612</v>
      </c>
      <c r="E4311" s="58">
        <v>0.011905154213309288</v>
      </c>
      <c r="F4311" s="58"/>
      <c r="G4311" s="58"/>
      <c r="H4311" s="58">
        <v>0</v>
      </c>
      <c r="I4311" s="58">
        <v>0.84564888477325439</v>
      </c>
      <c r="J4311" s="58">
        <v>0.15105947852134705</v>
      </c>
      <c r="K4311" s="58">
        <v>161</v>
      </c>
      <c r="N4311" s="57" t="str">
        <f t="shared" si="476"/>
        <v>***</v>
      </c>
      <c r="O4311" s="57" t="str">
        <f t="shared" si="477"/>
        <v/>
      </c>
      <c r="P4311" s="57" t="str">
        <f t="shared" si="478"/>
        <v>0.00 (0.00)</v>
      </c>
      <c r="Q4311" s="57" t="str">
        <f t="shared" si="479"/>
        <v>0.00*** [0.00]</v>
      </c>
      <c r="R4311" s="57" t="str">
        <f t="shared" si="480"/>
        <v/>
      </c>
      <c r="S4311" s="58">
        <f t="shared" si="481"/>
        <v>0</v>
      </c>
      <c r="T4311" s="58">
        <f t="shared" si="482"/>
        <v>0</v>
      </c>
    </row>
    <row r="4312" x14ac:dyDescent="0.25">
      <c r="A4312" s="1" t="s">
        <v>260</v>
      </c>
      <c r="B4312" s="1" t="s">
        <v>478</v>
      </c>
      <c r="C4312" s="1" t="s">
        <v>5084</v>
      </c>
      <c r="D4312" s="58">
        <v>0.61602532863616943</v>
      </c>
      <c r="E4312" s="58">
        <v>0.006229849997907877</v>
      </c>
      <c r="F4312" s="58"/>
      <c r="G4312" s="58"/>
      <c r="H4312" s="58">
        <v>0</v>
      </c>
      <c r="I4312" s="58">
        <v>0.8652418851852417</v>
      </c>
      <c r="J4312" s="58">
        <v>0.16506163775920868</v>
      </c>
      <c r="K4312" s="58">
        <v>702</v>
      </c>
      <c r="N4312" s="57" t="str">
        <f t="shared" si="476"/>
        <v>***</v>
      </c>
      <c r="O4312" s="57" t="str">
        <f t="shared" si="477"/>
        <v/>
      </c>
      <c r="P4312" s="57" t="str">
        <f t="shared" si="478"/>
        <v>0.00 (0.00)</v>
      </c>
      <c r="Q4312" s="57" t="str">
        <f t="shared" si="479"/>
        <v>0.00*** [0.00]</v>
      </c>
      <c r="R4312" s="57" t="str">
        <f t="shared" si="480"/>
        <v/>
      </c>
      <c r="S4312" s="58">
        <f t="shared" si="481"/>
        <v>0</v>
      </c>
      <c r="T4312" s="58">
        <f t="shared" si="482"/>
        <v>0</v>
      </c>
    </row>
    <row r="4313" x14ac:dyDescent="0.25">
      <c r="A4313" s="1" t="s">
        <v>260</v>
      </c>
      <c r="B4313" s="1" t="s">
        <v>478</v>
      </c>
      <c r="C4313" s="1" t="s">
        <v>5085</v>
      </c>
      <c r="D4313" s="58"/>
      <c r="E4313" s="58"/>
      <c r="F4313" s="58"/>
      <c r="G4313" s="58"/>
      <c r="H4313" s="58"/>
      <c r="I4313" s="58"/>
      <c r="J4313" s="58"/>
      <c r="K4313" s="58"/>
      <c r="N4313" s="57" t="str">
        <f t="shared" si="476"/>
        <v>***</v>
      </c>
      <c r="O4313" s="57" t="str">
        <f t="shared" si="477"/>
        <v/>
      </c>
      <c r="P4313" s="57" t="str">
        <f t="shared" si="478"/>
        <v>0.00 (0.00)</v>
      </c>
      <c r="Q4313" s="57" t="str">
        <f t="shared" si="479"/>
        <v>0.00*** [0.00]</v>
      </c>
      <c r="R4313" s="57" t="str">
        <f t="shared" si="480"/>
        <v/>
      </c>
      <c r="S4313" s="58">
        <f t="shared" si="481"/>
        <v>0</v>
      </c>
      <c r="T4313" s="58">
        <f t="shared" si="482"/>
        <v>0</v>
      </c>
    </row>
    <row r="4314" x14ac:dyDescent="0.25">
      <c r="A4314" s="1" t="s">
        <v>260</v>
      </c>
      <c r="B4314" s="1" t="s">
        <v>478</v>
      </c>
      <c r="C4314" s="1" t="s">
        <v>5086</v>
      </c>
      <c r="D4314" s="58">
        <v>0.52054750919342041</v>
      </c>
      <c r="E4314" s="58">
        <v>0.012119477614760399</v>
      </c>
      <c r="F4314" s="58"/>
      <c r="G4314" s="58"/>
      <c r="H4314" s="58">
        <v>0</v>
      </c>
      <c r="I4314" s="58">
        <v>0.83204340934753418</v>
      </c>
      <c r="J4314" s="58">
        <v>0.19466763734817505</v>
      </c>
      <c r="K4314" s="58">
        <v>258</v>
      </c>
      <c r="N4314" s="57" t="str">
        <f t="shared" si="476"/>
        <v>***</v>
      </c>
      <c r="O4314" s="57" t="str">
        <f t="shared" si="477"/>
        <v/>
      </c>
      <c r="P4314" s="57" t="str">
        <f t="shared" si="478"/>
        <v>0.00 (0.00)</v>
      </c>
      <c r="Q4314" s="57" t="str">
        <f t="shared" si="479"/>
        <v>0.00*** [0.00]</v>
      </c>
      <c r="R4314" s="57" t="str">
        <f t="shared" si="480"/>
        <v/>
      </c>
      <c r="S4314" s="58">
        <f t="shared" si="481"/>
        <v>0</v>
      </c>
      <c r="T4314" s="58">
        <f t="shared" si="482"/>
        <v>0</v>
      </c>
    </row>
    <row r="4315" x14ac:dyDescent="0.25">
      <c r="A4315" s="1" t="s">
        <v>260</v>
      </c>
      <c r="B4315" s="1" t="s">
        <v>478</v>
      </c>
      <c r="C4315" s="1" t="s">
        <v>5087</v>
      </c>
      <c r="D4315" s="58">
        <v>0.41122710704803467</v>
      </c>
      <c r="E4315" s="58">
        <v>0.015626996755599976</v>
      </c>
      <c r="F4315" s="58"/>
      <c r="G4315" s="58"/>
      <c r="H4315" s="58">
        <v>0</v>
      </c>
      <c r="I4315" s="58">
        <v>0.81585144996643066</v>
      </c>
      <c r="J4315" s="58">
        <v>0.17954051494598389</v>
      </c>
      <c r="K4315" s="58">
        <v>132</v>
      </c>
      <c r="N4315" s="57" t="str">
        <f t="shared" si="476"/>
        <v>***</v>
      </c>
      <c r="O4315" s="57" t="str">
        <f t="shared" si="477"/>
        <v/>
      </c>
      <c r="P4315" s="57" t="str">
        <f t="shared" si="478"/>
        <v>0.00 (0.00)</v>
      </c>
      <c r="Q4315" s="57" t="str">
        <f t="shared" si="479"/>
        <v>0.00*** [0.00]</v>
      </c>
      <c r="R4315" s="57" t="str">
        <f t="shared" si="480"/>
        <v/>
      </c>
      <c r="S4315" s="58">
        <f t="shared" si="481"/>
        <v>0</v>
      </c>
      <c r="T4315" s="58">
        <f t="shared" si="482"/>
        <v>0</v>
      </c>
    </row>
    <row r="4316" x14ac:dyDescent="0.25">
      <c r="A4316" s="1" t="s">
        <v>260</v>
      </c>
      <c r="B4316" s="1" t="s">
        <v>478</v>
      </c>
      <c r="C4316" s="1" t="s">
        <v>5088</v>
      </c>
      <c r="D4316" s="58">
        <v>0.48354676365852356</v>
      </c>
      <c r="E4316" s="58">
        <v>0.009945303201675415</v>
      </c>
      <c r="F4316" s="58"/>
      <c r="G4316" s="58"/>
      <c r="H4316" s="58">
        <v>0</v>
      </c>
      <c r="I4316" s="58">
        <v>0.83204340934753418</v>
      </c>
      <c r="J4316" s="58">
        <v>0.19640399515628815</v>
      </c>
      <c r="K4316" s="58">
        <v>390</v>
      </c>
      <c r="N4316" s="57" t="str">
        <f t="shared" si="476"/>
        <v>***</v>
      </c>
      <c r="O4316" s="57" t="str">
        <f t="shared" si="477"/>
        <v/>
      </c>
      <c r="P4316" s="57" t="str">
        <f t="shared" si="478"/>
        <v>0.00 (0.00)</v>
      </c>
      <c r="Q4316" s="57" t="str">
        <f t="shared" si="479"/>
        <v>0.00*** [0.00]</v>
      </c>
      <c r="R4316" s="57" t="str">
        <f t="shared" si="480"/>
        <v/>
      </c>
      <c r="S4316" s="58">
        <f t="shared" si="481"/>
        <v>0</v>
      </c>
      <c r="T4316" s="58">
        <f t="shared" si="482"/>
        <v>0</v>
      </c>
    </row>
    <row r="4317" x14ac:dyDescent="0.25">
      <c r="A4317" s="1" t="s">
        <v>260</v>
      </c>
      <c r="B4317" s="1" t="s">
        <v>478</v>
      </c>
      <c r="C4317" s="1" t="s">
        <v>5089</v>
      </c>
      <c r="D4317" s="58">
        <v>-0.19828587770462036</v>
      </c>
      <c r="E4317" s="58">
        <v>0.084193557500839233</v>
      </c>
      <c r="F4317" s="58">
        <v>-2.3551194667816162</v>
      </c>
      <c r="G4317" s="58">
        <v>0.018516751006245613</v>
      </c>
      <c r="H4317" s="58">
        <v>-0.36330223083496094</v>
      </c>
      <c r="I4317" s="58">
        <v>-0.033269546926021576</v>
      </c>
      <c r="J4317" s="58"/>
      <c r="K4317" s="58">
        <v>1.9599640369415283</v>
      </c>
      <c r="N4317" s="57" t="str">
        <f t="shared" si="476"/>
        <v>***</v>
      </c>
      <c r="O4317" s="57" t="str">
        <f t="shared" si="477"/>
        <v/>
      </c>
      <c r="P4317" s="57" t="str">
        <f t="shared" si="478"/>
        <v>0.00 (0.00)</v>
      </c>
      <c r="Q4317" s="57" t="str">
        <f t="shared" si="479"/>
        <v>0.00*** [0.00]</v>
      </c>
      <c r="R4317" s="57" t="str">
        <f t="shared" si="480"/>
        <v/>
      </c>
      <c r="S4317" s="58">
        <f t="shared" si="481"/>
        <v>0</v>
      </c>
      <c r="T4317" s="58">
        <f t="shared" si="482"/>
        <v>0</v>
      </c>
    </row>
    <row r="4318" x14ac:dyDescent="0.25">
      <c r="A4318" s="1" t="s">
        <v>260</v>
      </c>
      <c r="B4318" s="1" t="s">
        <v>478</v>
      </c>
      <c r="C4318" s="1" t="s">
        <v>5090</v>
      </c>
      <c r="D4318" s="58">
        <v>0.05255730077624321</v>
      </c>
      <c r="E4318" s="58">
        <v>0.087778568267822266</v>
      </c>
      <c r="F4318" s="58">
        <v>0.59874868392944336</v>
      </c>
      <c r="G4318" s="58">
        <v>0.54934048652648926</v>
      </c>
      <c r="H4318" s="58">
        <v>-0.11948553472757339</v>
      </c>
      <c r="I4318" s="58">
        <v>0.22460013628005981</v>
      </c>
      <c r="J4318" s="58"/>
      <c r="K4318" s="58">
        <v>1.9599640369415283</v>
      </c>
      <c r="N4318" s="57" t="str">
        <f t="shared" si="476"/>
        <v>***</v>
      </c>
      <c r="O4318" s="57" t="str">
        <f t="shared" si="477"/>
        <v/>
      </c>
      <c r="P4318" s="57" t="str">
        <f t="shared" si="478"/>
        <v>0.00 (0.00)</v>
      </c>
      <c r="Q4318" s="57" t="str">
        <f t="shared" si="479"/>
        <v>0.00*** [0.00]</v>
      </c>
      <c r="R4318" s="57" t="str">
        <f t="shared" si="480"/>
        <v/>
      </c>
      <c r="S4318" s="58">
        <f t="shared" si="481"/>
        <v>0</v>
      </c>
      <c r="T4318" s="58">
        <f t="shared" si="482"/>
        <v>0</v>
      </c>
    </row>
    <row r="4319" x14ac:dyDescent="0.25">
      <c r="A4319" s="1" t="s">
        <v>260</v>
      </c>
      <c r="B4319" s="1" t="s">
        <v>478</v>
      </c>
      <c r="C4319" s="1" t="s">
        <v>5091</v>
      </c>
      <c r="D4319" s="58">
        <v>-0.025872377678751945</v>
      </c>
      <c r="E4319" s="58">
        <v>0.065624251961708069</v>
      </c>
      <c r="F4319" s="58">
        <v>-0.39425027370452881</v>
      </c>
      <c r="G4319" s="58">
        <v>0.69339627027511597</v>
      </c>
      <c r="H4319" s="58">
        <v>-0.1544935405254364</v>
      </c>
      <c r="I4319" s="58">
        <v>0.10274878889322281</v>
      </c>
      <c r="J4319" s="58"/>
      <c r="K4319" s="58">
        <v>1.9599640369415283</v>
      </c>
      <c r="N4319" s="57" t="str">
        <f t="shared" si="476"/>
        <v>***</v>
      </c>
      <c r="O4319" s="57" t="str">
        <f t="shared" si="477"/>
        <v/>
      </c>
      <c r="P4319" s="57" t="str">
        <f t="shared" si="478"/>
        <v>0.00 (0.00)</v>
      </c>
      <c r="Q4319" s="57" t="str">
        <f t="shared" si="479"/>
        <v>0.00*** [0.00]</v>
      </c>
      <c r="R4319" s="57" t="str">
        <f t="shared" si="480"/>
        <v/>
      </c>
      <c r="S4319" s="58">
        <f t="shared" si="481"/>
        <v>0</v>
      </c>
      <c r="T4319" s="58">
        <f t="shared" si="482"/>
        <v>0</v>
      </c>
    </row>
    <row r="4320" x14ac:dyDescent="0.25">
      <c r="A4320" s="1" t="s">
        <v>260</v>
      </c>
      <c r="B4320" s="1" t="s">
        <v>478</v>
      </c>
      <c r="C4320" s="1" t="s">
        <v>5092</v>
      </c>
      <c r="D4320" s="58">
        <v>5.5698761940002441</v>
      </c>
      <c r="E4320" s="58"/>
      <c r="F4320" s="58"/>
      <c r="G4320" s="58">
        <v>0.018302241340279579</v>
      </c>
      <c r="H4320" s="58"/>
      <c r="I4320" s="58"/>
      <c r="J4320" s="58"/>
      <c r="K4320" s="58"/>
      <c r="N4320" s="57" t="str">
        <f t="shared" si="476"/>
        <v>***</v>
      </c>
      <c r="O4320" s="57" t="str">
        <f t="shared" si="477"/>
        <v/>
      </c>
      <c r="P4320" s="57" t="str">
        <f t="shared" si="478"/>
        <v>0.00 (0.00)</v>
      </c>
      <c r="Q4320" s="57" t="str">
        <f t="shared" si="479"/>
        <v>0.00*** [0.00]</v>
      </c>
      <c r="R4320" s="57" t="str">
        <f t="shared" si="480"/>
        <v/>
      </c>
      <c r="S4320" s="58">
        <f t="shared" si="481"/>
        <v>0</v>
      </c>
      <c r="T4320" s="58">
        <f t="shared" si="482"/>
        <v>0</v>
      </c>
    </row>
    <row r="4321" x14ac:dyDescent="0.25">
      <c r="A4321" s="1" t="s">
        <v>260</v>
      </c>
      <c r="B4321" s="1" t="s">
        <v>478</v>
      </c>
      <c r="C4321" s="1" t="s">
        <v>5093</v>
      </c>
      <c r="D4321" s="58">
        <v>3.9996006488800049</v>
      </c>
      <c r="E4321" s="58"/>
      <c r="F4321" s="58"/>
      <c r="G4321" s="58">
        <v>0.045553728938102722</v>
      </c>
      <c r="H4321" s="58"/>
      <c r="I4321" s="58"/>
      <c r="J4321" s="58"/>
      <c r="K4321" s="58"/>
      <c r="N4321" s="57" t="str">
        <f t="shared" si="476"/>
        <v>***</v>
      </c>
      <c r="O4321" s="57" t="str">
        <f t="shared" si="477"/>
        <v/>
      </c>
      <c r="P4321" s="57" t="str">
        <f t="shared" si="478"/>
        <v>0.00 (0.00)</v>
      </c>
      <c r="Q4321" s="57" t="str">
        <f t="shared" si="479"/>
        <v>0.00*** [0.00]</v>
      </c>
      <c r="R4321" s="57" t="str">
        <f t="shared" si="480"/>
        <v/>
      </c>
      <c r="S4321" s="58">
        <f t="shared" si="481"/>
        <v>0</v>
      </c>
      <c r="T4321" s="58">
        <f t="shared" si="482"/>
        <v>0</v>
      </c>
    </row>
    <row r="4322" x14ac:dyDescent="0.25">
      <c r="A4322" s="1" t="s">
        <v>260</v>
      </c>
      <c r="B4322" s="1" t="s">
        <v>478</v>
      </c>
      <c r="C4322" s="1" t="s">
        <v>5094</v>
      </c>
      <c r="D4322" s="58">
        <v>0.5639948844909668</v>
      </c>
      <c r="E4322" s="58">
        <v>0.0043027051724493504</v>
      </c>
      <c r="F4322" s="58"/>
      <c r="G4322" s="58"/>
      <c r="H4322" s="58">
        <v>0</v>
      </c>
      <c r="I4322" s="58">
        <v>0.86631941795349121</v>
      </c>
      <c r="J4322" s="58">
        <v>0.19590307772159576</v>
      </c>
      <c r="K4322" s="58">
        <v>2073</v>
      </c>
      <c r="N4322" s="57" t="str">
        <f t="shared" si="476"/>
        <v>***</v>
      </c>
      <c r="O4322" s="57" t="str">
        <f t="shared" si="477"/>
        <v/>
      </c>
      <c r="P4322" s="57" t="str">
        <f t="shared" si="478"/>
        <v>0.00 (0.00)</v>
      </c>
      <c r="Q4322" s="57" t="str">
        <f t="shared" si="479"/>
        <v>0.00*** [0.00]</v>
      </c>
      <c r="R4322" s="57" t="str">
        <f t="shared" si="480"/>
        <v/>
      </c>
      <c r="S4322" s="58">
        <f t="shared" si="481"/>
        <v>0</v>
      </c>
      <c r="T4322" s="58">
        <f t="shared" si="482"/>
        <v>0</v>
      </c>
    </row>
    <row r="4323" x14ac:dyDescent="0.25">
      <c r="A4323" s="1" t="s">
        <v>260</v>
      </c>
      <c r="B4323" s="1" t="s">
        <v>478</v>
      </c>
      <c r="C4323" s="1" t="s">
        <v>5095</v>
      </c>
      <c r="D4323" s="58">
        <v>0.62246674299240112</v>
      </c>
      <c r="E4323" s="58">
        <v>0.0026442320086061954</v>
      </c>
      <c r="F4323" s="58"/>
      <c r="G4323" s="58"/>
      <c r="H4323" s="58">
        <v>0</v>
      </c>
      <c r="I4323" s="58">
        <v>0.92041522264480591</v>
      </c>
      <c r="J4323" s="58">
        <v>0.17806895077228546</v>
      </c>
      <c r="K4323" s="58">
        <v>4535</v>
      </c>
      <c r="N4323" s="57" t="str">
        <f t="shared" si="476"/>
        <v>***</v>
      </c>
      <c r="O4323" s="57" t="str">
        <f t="shared" si="477"/>
        <v/>
      </c>
      <c r="P4323" s="57" t="str">
        <f t="shared" si="478"/>
        <v>0.00 (0.00)</v>
      </c>
      <c r="Q4323" s="57" t="str">
        <f t="shared" si="479"/>
        <v>0.00*** [0.00]</v>
      </c>
      <c r="R4323" s="57" t="str">
        <f t="shared" si="480"/>
        <v/>
      </c>
      <c r="S4323" s="58">
        <f t="shared" si="481"/>
        <v>0</v>
      </c>
      <c r="T4323" s="58">
        <f t="shared" si="482"/>
        <v>0</v>
      </c>
    </row>
    <row r="4324" x14ac:dyDescent="0.25">
      <c r="A4324" s="1" t="s">
        <v>260</v>
      </c>
      <c r="B4324" s="1" t="s">
        <v>478</v>
      </c>
      <c r="C4324" s="1" t="s">
        <v>5096</v>
      </c>
      <c r="D4324" s="58">
        <v>0.60412353277206421</v>
      </c>
      <c r="E4324" s="58">
        <v>0.0022859827149659395</v>
      </c>
      <c r="F4324" s="58"/>
      <c r="G4324" s="58"/>
      <c r="H4324" s="58">
        <v>0</v>
      </c>
      <c r="I4324" s="58">
        <v>0.92041522264480591</v>
      </c>
      <c r="J4324" s="58">
        <v>0.18582664430141449</v>
      </c>
      <c r="K4324" s="58">
        <v>6608</v>
      </c>
      <c r="N4324" s="57" t="str">
        <f t="shared" si="476"/>
        <v>***</v>
      </c>
      <c r="O4324" s="57" t="str">
        <f t="shared" si="477"/>
        <v/>
      </c>
      <c r="P4324" s="57" t="str">
        <f t="shared" si="478"/>
        <v>0.00 (0.00)</v>
      </c>
      <c r="Q4324" s="57" t="str">
        <f t="shared" si="479"/>
        <v>0.00*** [0.00]</v>
      </c>
      <c r="R4324" s="57" t="str">
        <f t="shared" si="480"/>
        <v/>
      </c>
      <c r="S4324" s="58">
        <f t="shared" si="481"/>
        <v>0</v>
      </c>
      <c r="T4324" s="58">
        <f t="shared" si="482"/>
        <v>0</v>
      </c>
    </row>
    <row r="4325" x14ac:dyDescent="0.25">
      <c r="A4325" s="1" t="s">
        <v>260</v>
      </c>
      <c r="B4325" s="1" t="s">
        <v>479</v>
      </c>
      <c r="C4325" s="1" t="s">
        <v>5097</v>
      </c>
      <c r="D4325" s="58"/>
      <c r="E4325" s="58"/>
      <c r="F4325" s="58"/>
      <c r="G4325" s="58"/>
      <c r="H4325" s="58"/>
      <c r="I4325" s="58"/>
      <c r="J4325" s="58"/>
      <c r="K4325" s="58"/>
      <c r="N4325" s="57" t="str">
        <f t="shared" si="476"/>
        <v>***</v>
      </c>
      <c r="O4325" s="57" t="str">
        <f t="shared" si="477"/>
        <v/>
      </c>
      <c r="P4325" s="57" t="str">
        <f t="shared" si="478"/>
        <v>0.00 (0.00)</v>
      </c>
      <c r="Q4325" s="57" t="str">
        <f t="shared" si="479"/>
        <v>0.00*** [0.00]</v>
      </c>
      <c r="R4325" s="57" t="str">
        <f t="shared" si="480"/>
        <v/>
      </c>
      <c r="S4325" s="58">
        <f t="shared" si="481"/>
        <v>0</v>
      </c>
      <c r="T4325" s="58">
        <f t="shared" si="482"/>
        <v>0</v>
      </c>
    </row>
    <row r="4326" x14ac:dyDescent="0.25">
      <c r="A4326" s="1" t="s">
        <v>260</v>
      </c>
      <c r="B4326" s="1" t="s">
        <v>479</v>
      </c>
      <c r="C4326" s="1" t="s">
        <v>5098</v>
      </c>
      <c r="D4326" s="58">
        <v>1.5058406591415405</v>
      </c>
      <c r="E4326" s="58">
        <v>0.071516454219818115</v>
      </c>
      <c r="F4326" s="58"/>
      <c r="G4326" s="58"/>
      <c r="H4326" s="58">
        <v>0</v>
      </c>
      <c r="I4326" s="58">
        <v>20.210525512695313</v>
      </c>
      <c r="J4326" s="58">
        <v>1.8035764694213867</v>
      </c>
      <c r="K4326" s="58">
        <v>636</v>
      </c>
      <c r="N4326" s="57" t="str">
        <f t="shared" si="476"/>
        <v>***</v>
      </c>
      <c r="O4326" s="57" t="str">
        <f t="shared" si="477"/>
        <v/>
      </c>
      <c r="P4326" s="57" t="str">
        <f t="shared" si="478"/>
        <v>0.00 (0.00)</v>
      </c>
      <c r="Q4326" s="57" t="str">
        <f t="shared" si="479"/>
        <v>0.00*** [0.00]</v>
      </c>
      <c r="R4326" s="57" t="str">
        <f t="shared" si="480"/>
        <v/>
      </c>
      <c r="S4326" s="58">
        <f t="shared" si="481"/>
        <v>0</v>
      </c>
      <c r="T4326" s="58">
        <f t="shared" si="482"/>
        <v>0</v>
      </c>
    </row>
    <row r="4327" x14ac:dyDescent="0.25">
      <c r="A4327" s="1" t="s">
        <v>260</v>
      </c>
      <c r="B4327" s="1" t="s">
        <v>479</v>
      </c>
      <c r="C4327" s="1" t="s">
        <v>5099</v>
      </c>
      <c r="D4327" s="58">
        <v>1.5659080743789673</v>
      </c>
      <c r="E4327" s="58">
        <v>0.054969374090433121</v>
      </c>
      <c r="F4327" s="58"/>
      <c r="G4327" s="58"/>
      <c r="H4327" s="58">
        <v>0</v>
      </c>
      <c r="I4327" s="58">
        <v>19.969743728637695</v>
      </c>
      <c r="J4327" s="58">
        <v>1.847003698348999</v>
      </c>
      <c r="K4327" s="58">
        <v>1129</v>
      </c>
      <c r="N4327" s="57" t="str">
        <f t="shared" si="476"/>
        <v>***</v>
      </c>
      <c r="O4327" s="57" t="str">
        <f t="shared" si="477"/>
        <v/>
      </c>
      <c r="P4327" s="57" t="str">
        <f t="shared" si="478"/>
        <v>0.00 (0.00)</v>
      </c>
      <c r="Q4327" s="57" t="str">
        <f t="shared" si="479"/>
        <v>0.00*** [0.00]</v>
      </c>
      <c r="R4327" s="57" t="str">
        <f t="shared" si="480"/>
        <v/>
      </c>
      <c r="S4327" s="58">
        <f t="shared" si="481"/>
        <v>0</v>
      </c>
      <c r="T4327" s="58">
        <f t="shared" si="482"/>
        <v>0</v>
      </c>
    </row>
    <row r="4328" x14ac:dyDescent="0.25">
      <c r="A4328" s="1" t="s">
        <v>260</v>
      </c>
      <c r="B4328" s="1" t="s">
        <v>479</v>
      </c>
      <c r="C4328" s="1" t="s">
        <v>5100</v>
      </c>
      <c r="D4328" s="58">
        <v>1.5442633628845215</v>
      </c>
      <c r="E4328" s="58">
        <v>0.043587379157543182</v>
      </c>
      <c r="F4328" s="58"/>
      <c r="G4328" s="58"/>
      <c r="H4328" s="58">
        <v>0</v>
      </c>
      <c r="I4328" s="58">
        <v>20.210525512695313</v>
      </c>
      <c r="J4328" s="58">
        <v>1.8311886787414551</v>
      </c>
      <c r="K4328" s="58">
        <v>1765</v>
      </c>
      <c r="N4328" s="57" t="str">
        <f t="shared" si="476"/>
        <v>***</v>
      </c>
      <c r="O4328" s="57" t="str">
        <f t="shared" si="477"/>
        <v/>
      </c>
      <c r="P4328" s="57" t="str">
        <f t="shared" si="478"/>
        <v>0.00 (0.00)</v>
      </c>
      <c r="Q4328" s="57" t="str">
        <f t="shared" si="479"/>
        <v>0.00*** [0.00]</v>
      </c>
      <c r="R4328" s="57" t="str">
        <f t="shared" si="480"/>
        <v/>
      </c>
      <c r="S4328" s="58">
        <f t="shared" si="481"/>
        <v>0</v>
      </c>
      <c r="T4328" s="58">
        <f t="shared" si="482"/>
        <v>0</v>
      </c>
    </row>
    <row r="4329" x14ac:dyDescent="0.25">
      <c r="A4329" s="1" t="s">
        <v>260</v>
      </c>
      <c r="B4329" s="1" t="s">
        <v>479</v>
      </c>
      <c r="C4329" s="1" t="s">
        <v>5101</v>
      </c>
      <c r="D4329" s="58"/>
      <c r="E4329" s="58"/>
      <c r="F4329" s="58"/>
      <c r="G4329" s="58"/>
      <c r="H4329" s="58"/>
      <c r="I4329" s="58"/>
      <c r="J4329" s="58"/>
      <c r="K4329" s="58"/>
      <c r="N4329" s="57" t="str">
        <f t="shared" si="476"/>
        <v>***</v>
      </c>
      <c r="O4329" s="57" t="str">
        <f t="shared" si="477"/>
        <v/>
      </c>
      <c r="P4329" s="57" t="str">
        <f t="shared" si="478"/>
        <v>0.00 (0.00)</v>
      </c>
      <c r="Q4329" s="57" t="str">
        <f t="shared" si="479"/>
        <v>0.00*** [0.00]</v>
      </c>
      <c r="R4329" s="57" t="str">
        <f t="shared" si="480"/>
        <v/>
      </c>
      <c r="S4329" s="58">
        <f t="shared" si="481"/>
        <v>0</v>
      </c>
      <c r="T4329" s="58">
        <f t="shared" si="482"/>
        <v>0</v>
      </c>
    </row>
    <row r="4330" x14ac:dyDescent="0.25">
      <c r="A4330" s="1" t="s">
        <v>260</v>
      </c>
      <c r="B4330" s="1" t="s">
        <v>479</v>
      </c>
      <c r="C4330" s="1" t="s">
        <v>5102</v>
      </c>
      <c r="D4330" s="58">
        <v>1.5048260688781738</v>
      </c>
      <c r="E4330" s="58">
        <v>0.076348312199115753</v>
      </c>
      <c r="F4330" s="58"/>
      <c r="G4330" s="58"/>
      <c r="H4330" s="58">
        <v>0</v>
      </c>
      <c r="I4330" s="58">
        <v>14.684210777282715</v>
      </c>
      <c r="J4330" s="58">
        <v>1.7856367826461792</v>
      </c>
      <c r="K4330" s="58">
        <v>547</v>
      </c>
      <c r="N4330" s="57" t="str">
        <f t="shared" si="476"/>
        <v>***</v>
      </c>
      <c r="O4330" s="57" t="str">
        <f t="shared" si="477"/>
        <v/>
      </c>
      <c r="P4330" s="57" t="str">
        <f t="shared" si="478"/>
        <v>0.00 (0.00)</v>
      </c>
      <c r="Q4330" s="57" t="str">
        <f t="shared" si="479"/>
        <v>0.00*** [0.00]</v>
      </c>
      <c r="R4330" s="57" t="str">
        <f t="shared" si="480"/>
        <v/>
      </c>
      <c r="S4330" s="58">
        <f t="shared" si="481"/>
        <v>0</v>
      </c>
      <c r="T4330" s="58">
        <f t="shared" si="482"/>
        <v>0</v>
      </c>
    </row>
    <row r="4331" x14ac:dyDescent="0.25">
      <c r="A4331" s="1" t="s">
        <v>260</v>
      </c>
      <c r="B4331" s="1" t="s">
        <v>479</v>
      </c>
      <c r="C4331" s="1" t="s">
        <v>5103</v>
      </c>
      <c r="D4331" s="58">
        <v>1.5826834440231323</v>
      </c>
      <c r="E4331" s="58">
        <v>0.041987534612417221</v>
      </c>
      <c r="F4331" s="58"/>
      <c r="G4331" s="58"/>
      <c r="H4331" s="58">
        <v>0</v>
      </c>
      <c r="I4331" s="58">
        <v>16.263236999511719</v>
      </c>
      <c r="J4331" s="58">
        <v>1.8326008319854736</v>
      </c>
      <c r="K4331" s="58">
        <v>1905</v>
      </c>
      <c r="N4331" s="57" t="str">
        <f t="shared" si="476"/>
        <v>***</v>
      </c>
      <c r="O4331" s="57" t="str">
        <f t="shared" si="477"/>
        <v/>
      </c>
      <c r="P4331" s="57" t="str">
        <f t="shared" si="478"/>
        <v>0.00 (0.00)</v>
      </c>
      <c r="Q4331" s="57" t="str">
        <f t="shared" si="479"/>
        <v>0.00*** [0.00]</v>
      </c>
      <c r="R4331" s="57" t="str">
        <f t="shared" si="480"/>
        <v/>
      </c>
      <c r="S4331" s="58">
        <f t="shared" si="481"/>
        <v>0</v>
      </c>
      <c r="T4331" s="58">
        <f t="shared" si="482"/>
        <v>0</v>
      </c>
    </row>
    <row r="4332" x14ac:dyDescent="0.25">
      <c r="A4332" s="1" t="s">
        <v>260</v>
      </c>
      <c r="B4332" s="1" t="s">
        <v>479</v>
      </c>
      <c r="C4332" s="1" t="s">
        <v>5104</v>
      </c>
      <c r="D4332" s="58">
        <v>1.565314769744873</v>
      </c>
      <c r="E4332" s="58">
        <v>0.036798093467950821</v>
      </c>
      <c r="F4332" s="58"/>
      <c r="G4332" s="58"/>
      <c r="H4332" s="58">
        <v>0</v>
      </c>
      <c r="I4332" s="58">
        <v>16.263236999511719</v>
      </c>
      <c r="J4332" s="58">
        <v>1.8221559524536133</v>
      </c>
      <c r="K4332" s="58">
        <v>2452</v>
      </c>
      <c r="N4332" s="57" t="str">
        <f t="shared" si="476"/>
        <v>***</v>
      </c>
      <c r="O4332" s="57" t="str">
        <f t="shared" si="477"/>
        <v/>
      </c>
      <c r="P4332" s="57" t="str">
        <f t="shared" si="478"/>
        <v>0.00 (0.00)</v>
      </c>
      <c r="Q4332" s="57" t="str">
        <f t="shared" si="479"/>
        <v>0.00*** [0.00]</v>
      </c>
      <c r="R4332" s="57" t="str">
        <f t="shared" si="480"/>
        <v/>
      </c>
      <c r="S4332" s="58">
        <f t="shared" si="481"/>
        <v>0</v>
      </c>
      <c r="T4332" s="58">
        <f t="shared" si="482"/>
        <v>0</v>
      </c>
    </row>
    <row r="4333" x14ac:dyDescent="0.25">
      <c r="A4333" s="1" t="s">
        <v>260</v>
      </c>
      <c r="B4333" s="1" t="s">
        <v>479</v>
      </c>
      <c r="C4333" s="1" t="s">
        <v>5105</v>
      </c>
      <c r="D4333" s="58"/>
      <c r="E4333" s="58"/>
      <c r="F4333" s="58"/>
      <c r="G4333" s="58"/>
      <c r="H4333" s="58"/>
      <c r="I4333" s="58"/>
      <c r="J4333" s="58"/>
      <c r="K4333" s="58"/>
      <c r="N4333" s="57" t="str">
        <f t="shared" si="476"/>
        <v>***</v>
      </c>
      <c r="O4333" s="57" t="str">
        <f t="shared" si="477"/>
        <v/>
      </c>
      <c r="P4333" s="57" t="str">
        <f t="shared" si="478"/>
        <v>0.00 (0.00)</v>
      </c>
      <c r="Q4333" s="57" t="str">
        <f t="shared" si="479"/>
        <v>0.00*** [0.00]</v>
      </c>
      <c r="R4333" s="57" t="str">
        <f t="shared" si="480"/>
        <v/>
      </c>
      <c r="S4333" s="58">
        <f t="shared" si="481"/>
        <v>0</v>
      </c>
      <c r="T4333" s="58">
        <f t="shared" si="482"/>
        <v>0</v>
      </c>
    </row>
    <row r="4334" x14ac:dyDescent="0.25">
      <c r="A4334" s="1" t="s">
        <v>260</v>
      </c>
      <c r="B4334" s="1" t="s">
        <v>479</v>
      </c>
      <c r="C4334" s="1" t="s">
        <v>5106</v>
      </c>
      <c r="D4334" s="58">
        <v>1.4952080249786377</v>
      </c>
      <c r="E4334" s="58">
        <v>0.15365049242973328</v>
      </c>
      <c r="F4334" s="58"/>
      <c r="G4334" s="58"/>
      <c r="H4334" s="58">
        <v>0</v>
      </c>
      <c r="I4334" s="58">
        <v>8.2450828552246094</v>
      </c>
      <c r="J4334" s="58">
        <v>1.465732216835022</v>
      </c>
      <c r="K4334" s="58">
        <v>91</v>
      </c>
      <c r="N4334" s="57" t="str">
        <f t="shared" si="476"/>
        <v>***</v>
      </c>
      <c r="O4334" s="57" t="str">
        <f t="shared" si="477"/>
        <v/>
      </c>
      <c r="P4334" s="57" t="str">
        <f t="shared" si="478"/>
        <v>0.00 (0.00)</v>
      </c>
      <c r="Q4334" s="57" t="str">
        <f t="shared" si="479"/>
        <v>0.00*** [0.00]</v>
      </c>
      <c r="R4334" s="57" t="str">
        <f t="shared" si="480"/>
        <v/>
      </c>
      <c r="S4334" s="58">
        <f t="shared" si="481"/>
        <v>0</v>
      </c>
      <c r="T4334" s="58">
        <f t="shared" si="482"/>
        <v>0</v>
      </c>
    </row>
    <row r="4335" x14ac:dyDescent="0.25">
      <c r="A4335" s="1" t="s">
        <v>260</v>
      </c>
      <c r="B4335" s="1" t="s">
        <v>479</v>
      </c>
      <c r="C4335" s="1" t="s">
        <v>5107</v>
      </c>
      <c r="D4335" s="58">
        <v>1.6771676540374756</v>
      </c>
      <c r="E4335" s="58">
        <v>0.053917523473501205</v>
      </c>
      <c r="F4335" s="58"/>
      <c r="G4335" s="58"/>
      <c r="H4335" s="58">
        <v>0</v>
      </c>
      <c r="I4335" s="58">
        <v>19.315790176391602</v>
      </c>
      <c r="J4335" s="58">
        <v>1.8739732503890991</v>
      </c>
      <c r="K4335" s="58">
        <v>1208</v>
      </c>
      <c r="N4335" s="57" t="str">
        <f t="shared" si="476"/>
        <v>***</v>
      </c>
      <c r="O4335" s="57" t="str">
        <f t="shared" si="477"/>
        <v/>
      </c>
      <c r="P4335" s="57" t="str">
        <f t="shared" si="478"/>
        <v>0.00 (0.00)</v>
      </c>
      <c r="Q4335" s="57" t="str">
        <f t="shared" si="479"/>
        <v>0.00*** [0.00]</v>
      </c>
      <c r="R4335" s="57" t="str">
        <f t="shared" si="480"/>
        <v/>
      </c>
      <c r="S4335" s="58">
        <f t="shared" si="481"/>
        <v>0</v>
      </c>
      <c r="T4335" s="58">
        <f t="shared" si="482"/>
        <v>0</v>
      </c>
    </row>
    <row r="4336" x14ac:dyDescent="0.25">
      <c r="A4336" s="1" t="s">
        <v>260</v>
      </c>
      <c r="B4336" s="1" t="s">
        <v>479</v>
      </c>
      <c r="C4336" s="1" t="s">
        <v>5108</v>
      </c>
      <c r="D4336" s="58">
        <v>1.6644207239151001</v>
      </c>
      <c r="E4336" s="58">
        <v>0.051285956054925919</v>
      </c>
      <c r="F4336" s="58"/>
      <c r="G4336" s="58"/>
      <c r="H4336" s="58">
        <v>0</v>
      </c>
      <c r="I4336" s="58">
        <v>19.315790176391602</v>
      </c>
      <c r="J4336" s="58">
        <v>1.8484301567077637</v>
      </c>
      <c r="K4336" s="58">
        <v>1299</v>
      </c>
      <c r="N4336" s="57" t="str">
        <f t="shared" si="476"/>
        <v>***</v>
      </c>
      <c r="O4336" s="57" t="str">
        <f t="shared" si="477"/>
        <v/>
      </c>
      <c r="P4336" s="57" t="str">
        <f t="shared" si="478"/>
        <v>0.00 (0.00)</v>
      </c>
      <c r="Q4336" s="57" t="str">
        <f t="shared" si="479"/>
        <v>0.00*** [0.00]</v>
      </c>
      <c r="R4336" s="57" t="str">
        <f t="shared" si="480"/>
        <v/>
      </c>
      <c r="S4336" s="58">
        <f t="shared" si="481"/>
        <v>0</v>
      </c>
      <c r="T4336" s="58">
        <f t="shared" si="482"/>
        <v>0</v>
      </c>
    </row>
    <row r="4337" x14ac:dyDescent="0.25">
      <c r="A4337" s="1" t="s">
        <v>260</v>
      </c>
      <c r="B4337" s="1" t="s">
        <v>479</v>
      </c>
      <c r="C4337" s="1" t="s">
        <v>5109</v>
      </c>
      <c r="D4337" s="58"/>
      <c r="E4337" s="58"/>
      <c r="F4337" s="58"/>
      <c r="G4337" s="58"/>
      <c r="H4337" s="58"/>
      <c r="I4337" s="58"/>
      <c r="J4337" s="58"/>
      <c r="K4337" s="58"/>
      <c r="N4337" s="57" t="str">
        <f t="shared" si="476"/>
        <v>***</v>
      </c>
      <c r="O4337" s="57" t="str">
        <f t="shared" si="477"/>
        <v/>
      </c>
      <c r="P4337" s="57" t="str">
        <f t="shared" si="478"/>
        <v>0.00 (0.00)</v>
      </c>
      <c r="Q4337" s="57" t="str">
        <f t="shared" si="479"/>
        <v>0.00*** [0.00]</v>
      </c>
      <c r="R4337" s="57" t="str">
        <f t="shared" si="480"/>
        <v/>
      </c>
      <c r="S4337" s="58">
        <f t="shared" si="481"/>
        <v>0</v>
      </c>
      <c r="T4337" s="58">
        <f t="shared" si="482"/>
        <v>0</v>
      </c>
    </row>
    <row r="4338" x14ac:dyDescent="0.25">
      <c r="A4338" s="1" t="s">
        <v>260</v>
      </c>
      <c r="B4338" s="1" t="s">
        <v>479</v>
      </c>
      <c r="C4338" s="1" t="s">
        <v>5110</v>
      </c>
      <c r="D4338" s="58">
        <v>1.5133358240127563</v>
      </c>
      <c r="E4338" s="58">
        <v>0.0742221400141716</v>
      </c>
      <c r="F4338" s="58"/>
      <c r="G4338" s="58"/>
      <c r="H4338" s="58">
        <v>0</v>
      </c>
      <c r="I4338" s="58">
        <v>16.263236999511719</v>
      </c>
      <c r="J4338" s="58">
        <v>1.726362943649292</v>
      </c>
      <c r="K4338" s="58">
        <v>541</v>
      </c>
      <c r="N4338" s="57" t="str">
        <f t="shared" si="476"/>
        <v>***</v>
      </c>
      <c r="O4338" s="57" t="str">
        <f t="shared" si="477"/>
        <v/>
      </c>
      <c r="P4338" s="57" t="str">
        <f t="shared" si="478"/>
        <v>0.00 (0.00)</v>
      </c>
      <c r="Q4338" s="57" t="str">
        <f t="shared" si="479"/>
        <v>0.00*** [0.00]</v>
      </c>
      <c r="R4338" s="57" t="str">
        <f t="shared" si="480"/>
        <v/>
      </c>
      <c r="S4338" s="58">
        <f t="shared" si="481"/>
        <v>0</v>
      </c>
      <c r="T4338" s="58">
        <f t="shared" si="482"/>
        <v>0</v>
      </c>
    </row>
    <row r="4339" x14ac:dyDescent="0.25">
      <c r="A4339" s="1" t="s">
        <v>260</v>
      </c>
      <c r="B4339" s="1" t="s">
        <v>479</v>
      </c>
      <c r="C4339" s="1" t="s">
        <v>5111</v>
      </c>
      <c r="D4339" s="58">
        <v>1.547423243522644</v>
      </c>
      <c r="E4339" s="58">
        <v>0.14234063029289246</v>
      </c>
      <c r="F4339" s="58"/>
      <c r="G4339" s="58"/>
      <c r="H4339" s="58">
        <v>0</v>
      </c>
      <c r="I4339" s="58">
        <v>11.800302505493164</v>
      </c>
      <c r="J4339" s="58">
        <v>1.8061001300811768</v>
      </c>
      <c r="K4339" s="58">
        <v>161</v>
      </c>
      <c r="N4339" s="57" t="str">
        <f t="shared" si="476"/>
        <v>***</v>
      </c>
      <c r="O4339" s="57" t="str">
        <f t="shared" si="477"/>
        <v/>
      </c>
      <c r="P4339" s="57" t="str">
        <f t="shared" si="478"/>
        <v>0.00 (0.00)</v>
      </c>
      <c r="Q4339" s="57" t="str">
        <f t="shared" si="479"/>
        <v>0.00*** [0.00]</v>
      </c>
      <c r="R4339" s="57" t="str">
        <f t="shared" si="480"/>
        <v/>
      </c>
      <c r="S4339" s="58">
        <f t="shared" si="481"/>
        <v>0</v>
      </c>
      <c r="T4339" s="58">
        <f t="shared" si="482"/>
        <v>0</v>
      </c>
    </row>
    <row r="4340" x14ac:dyDescent="0.25">
      <c r="A4340" s="1" t="s">
        <v>260</v>
      </c>
      <c r="B4340" s="1" t="s">
        <v>479</v>
      </c>
      <c r="C4340" s="1" t="s">
        <v>5112</v>
      </c>
      <c r="D4340" s="58">
        <v>1.5211535692214966</v>
      </c>
      <c r="E4340" s="58">
        <v>0.065812617540359497</v>
      </c>
      <c r="F4340" s="58"/>
      <c r="G4340" s="58"/>
      <c r="H4340" s="58">
        <v>0</v>
      </c>
      <c r="I4340" s="58">
        <v>16.263236999511719</v>
      </c>
      <c r="J4340" s="58">
        <v>1.7437238693237305</v>
      </c>
      <c r="K4340" s="58">
        <v>702</v>
      </c>
      <c r="N4340" s="57" t="str">
        <f t="shared" si="476"/>
        <v>***</v>
      </c>
      <c r="O4340" s="57" t="str">
        <f t="shared" si="477"/>
        <v/>
      </c>
      <c r="P4340" s="57" t="str">
        <f t="shared" si="478"/>
        <v>0.00 (0.00)</v>
      </c>
      <c r="Q4340" s="57" t="str">
        <f t="shared" si="479"/>
        <v>0.00*** [0.00]</v>
      </c>
      <c r="R4340" s="57" t="str">
        <f t="shared" si="480"/>
        <v/>
      </c>
      <c r="S4340" s="58">
        <f t="shared" si="481"/>
        <v>0</v>
      </c>
      <c r="T4340" s="58">
        <f t="shared" si="482"/>
        <v>0</v>
      </c>
    </row>
    <row r="4341" x14ac:dyDescent="0.25">
      <c r="A4341" s="1" t="s">
        <v>260</v>
      </c>
      <c r="B4341" s="1" t="s">
        <v>479</v>
      </c>
      <c r="C4341" s="1" t="s">
        <v>5113</v>
      </c>
      <c r="D4341" s="58"/>
      <c r="E4341" s="58"/>
      <c r="F4341" s="58"/>
      <c r="G4341" s="58"/>
      <c r="H4341" s="58"/>
      <c r="I4341" s="58"/>
      <c r="J4341" s="58"/>
      <c r="K4341" s="58"/>
      <c r="N4341" s="57" t="str">
        <f t="shared" si="476"/>
        <v>***</v>
      </c>
      <c r="O4341" s="57" t="str">
        <f t="shared" si="477"/>
        <v/>
      </c>
      <c r="P4341" s="57" t="str">
        <f t="shared" si="478"/>
        <v>0.00 (0.00)</v>
      </c>
      <c r="Q4341" s="57" t="str">
        <f t="shared" si="479"/>
        <v>0.00*** [0.00]</v>
      </c>
      <c r="R4341" s="57" t="str">
        <f t="shared" si="480"/>
        <v/>
      </c>
      <c r="S4341" s="58">
        <f t="shared" si="481"/>
        <v>0</v>
      </c>
      <c r="T4341" s="58">
        <f t="shared" si="482"/>
        <v>0</v>
      </c>
    </row>
    <row r="4342" x14ac:dyDescent="0.25">
      <c r="A4342" s="1" t="s">
        <v>260</v>
      </c>
      <c r="B4342" s="1" t="s">
        <v>479</v>
      </c>
      <c r="C4342" s="1" t="s">
        <v>5114</v>
      </c>
      <c r="D4342" s="58">
        <v>1.5551762580871582</v>
      </c>
      <c r="E4342" s="58">
        <v>0.1243940070271492</v>
      </c>
      <c r="F4342" s="58"/>
      <c r="G4342" s="58"/>
      <c r="H4342" s="58">
        <v>0</v>
      </c>
      <c r="I4342" s="58">
        <v>16.095237731933594</v>
      </c>
      <c r="J4342" s="58">
        <v>1.9980636835098267</v>
      </c>
      <c r="K4342" s="58">
        <v>258</v>
      </c>
      <c r="N4342" s="57" t="str">
        <f t="shared" si="476"/>
        <v>***</v>
      </c>
      <c r="O4342" s="57" t="str">
        <f t="shared" si="477"/>
        <v/>
      </c>
      <c r="P4342" s="57" t="str">
        <f t="shared" si="478"/>
        <v>0.00 (0.00)</v>
      </c>
      <c r="Q4342" s="57" t="str">
        <f t="shared" si="479"/>
        <v>0.00*** [0.00]</v>
      </c>
      <c r="R4342" s="57" t="str">
        <f t="shared" si="480"/>
        <v/>
      </c>
      <c r="S4342" s="58">
        <f t="shared" si="481"/>
        <v>0</v>
      </c>
      <c r="T4342" s="58">
        <f t="shared" si="482"/>
        <v>0</v>
      </c>
    </row>
    <row r="4343" x14ac:dyDescent="0.25">
      <c r="A4343" s="1" t="s">
        <v>260</v>
      </c>
      <c r="B4343" s="1" t="s">
        <v>479</v>
      </c>
      <c r="C4343" s="1" t="s">
        <v>5115</v>
      </c>
      <c r="D4343" s="58">
        <v>1.2799656391143799</v>
      </c>
      <c r="E4343" s="58">
        <v>0.12971588969230652</v>
      </c>
      <c r="F4343" s="58"/>
      <c r="G4343" s="58"/>
      <c r="H4343" s="58">
        <v>0</v>
      </c>
      <c r="I4343" s="58">
        <v>11.800302505493164</v>
      </c>
      <c r="J4343" s="58">
        <v>1.4903222322463989</v>
      </c>
      <c r="K4343" s="58">
        <v>132</v>
      </c>
      <c r="N4343" s="57" t="str">
        <f t="shared" si="476"/>
        <v>***</v>
      </c>
      <c r="O4343" s="57" t="str">
        <f t="shared" si="477"/>
        <v/>
      </c>
      <c r="P4343" s="57" t="str">
        <f t="shared" si="478"/>
        <v>0.00 (0.00)</v>
      </c>
      <c r="Q4343" s="57" t="str">
        <f t="shared" si="479"/>
        <v>0.00*** [0.00]</v>
      </c>
      <c r="R4343" s="57" t="str">
        <f t="shared" si="480"/>
        <v/>
      </c>
      <c r="S4343" s="58">
        <f t="shared" si="481"/>
        <v>0</v>
      </c>
      <c r="T4343" s="58">
        <f t="shared" si="482"/>
        <v>0</v>
      </c>
    </row>
    <row r="4344" x14ac:dyDescent="0.25">
      <c r="A4344" s="1" t="s">
        <v>260</v>
      </c>
      <c r="B4344" s="1" t="s">
        <v>479</v>
      </c>
      <c r="C4344" s="1" t="s">
        <v>5116</v>
      </c>
      <c r="D4344" s="58">
        <v>1.4620280265808105</v>
      </c>
      <c r="E4344" s="58">
        <v>0.093404658138751984</v>
      </c>
      <c r="F4344" s="58"/>
      <c r="G4344" s="58"/>
      <c r="H4344" s="58">
        <v>0</v>
      </c>
      <c r="I4344" s="58">
        <v>16.095237731933594</v>
      </c>
      <c r="J4344" s="58">
        <v>1.8445941209793091</v>
      </c>
      <c r="K4344" s="58">
        <v>390</v>
      </c>
      <c r="N4344" s="57" t="str">
        <f t="shared" si="476"/>
        <v>***</v>
      </c>
      <c r="O4344" s="57" t="str">
        <f t="shared" si="477"/>
        <v/>
      </c>
      <c r="P4344" s="57" t="str">
        <f t="shared" si="478"/>
        <v>0.00 (0.00)</v>
      </c>
      <c r="Q4344" s="57" t="str">
        <f t="shared" si="479"/>
        <v>0.00*** [0.00]</v>
      </c>
      <c r="R4344" s="57" t="str">
        <f t="shared" si="480"/>
        <v/>
      </c>
      <c r="S4344" s="58">
        <f t="shared" si="481"/>
        <v>0</v>
      </c>
      <c r="T4344" s="58">
        <f t="shared" si="482"/>
        <v>0</v>
      </c>
    </row>
    <row r="4345" x14ac:dyDescent="0.25">
      <c r="A4345" s="1" t="s">
        <v>260</v>
      </c>
      <c r="B4345" s="1" t="s">
        <v>479</v>
      </c>
      <c r="C4345" s="1" t="s">
        <v>5117</v>
      </c>
      <c r="D4345" s="58">
        <v>-0.097384512424468994</v>
      </c>
      <c r="E4345" s="58">
        <v>0.28955206274986267</v>
      </c>
      <c r="F4345" s="58">
        <v>-0.33632814884185791</v>
      </c>
      <c r="G4345" s="58">
        <v>0.73662340641021729</v>
      </c>
      <c r="H4345" s="58">
        <v>-0.66489613056182861</v>
      </c>
      <c r="I4345" s="58">
        <v>0.47012713551521301</v>
      </c>
      <c r="J4345" s="58"/>
      <c r="K4345" s="58">
        <v>1.9599640369415283</v>
      </c>
      <c r="N4345" s="57" t="str">
        <f t="shared" si="476"/>
        <v>***</v>
      </c>
      <c r="O4345" s="57" t="str">
        <f t="shared" si="477"/>
        <v/>
      </c>
      <c r="P4345" s="57" t="str">
        <f t="shared" si="478"/>
        <v>0.00 (0.00)</v>
      </c>
      <c r="Q4345" s="57" t="str">
        <f t="shared" si="479"/>
        <v>0.00*** [0.00]</v>
      </c>
      <c r="R4345" s="57" t="str">
        <f t="shared" si="480"/>
        <v/>
      </c>
      <c r="S4345" s="58">
        <f t="shared" si="481"/>
        <v>0</v>
      </c>
      <c r="T4345" s="58">
        <f t="shared" si="482"/>
        <v>0</v>
      </c>
    </row>
    <row r="4346" x14ac:dyDescent="0.25">
      <c r="A4346" s="1" t="s">
        <v>260</v>
      </c>
      <c r="B4346" s="1" t="s">
        <v>479</v>
      </c>
      <c r="C4346" s="1" t="s">
        <v>5118</v>
      </c>
      <c r="D4346" s="58">
        <v>0.038318362087011337</v>
      </c>
      <c r="E4346" s="58">
        <v>0.28811809420585632</v>
      </c>
      <c r="F4346" s="58">
        <v>0.13299533724784851</v>
      </c>
      <c r="G4346" s="58">
        <v>0.89419704675674438</v>
      </c>
      <c r="H4346" s="58">
        <v>-0.52638274431228638</v>
      </c>
      <c r="I4346" s="58">
        <v>0.60301947593688965</v>
      </c>
      <c r="J4346" s="58"/>
      <c r="K4346" s="58">
        <v>1.9599640369415283</v>
      </c>
      <c r="N4346" s="57" t="str">
        <f t="shared" si="476"/>
        <v>***</v>
      </c>
      <c r="O4346" s="57" t="str">
        <f t="shared" si="477"/>
        <v/>
      </c>
      <c r="P4346" s="57" t="str">
        <f t="shared" si="478"/>
        <v>0.00 (0.00)</v>
      </c>
      <c r="Q4346" s="57" t="str">
        <f t="shared" si="479"/>
        <v>0.00*** [0.00]</v>
      </c>
      <c r="R4346" s="57" t="str">
        <f t="shared" si="480"/>
        <v/>
      </c>
      <c r="S4346" s="58">
        <f t="shared" si="481"/>
        <v>0</v>
      </c>
      <c r="T4346" s="58">
        <f t="shared" si="482"/>
        <v>0</v>
      </c>
    </row>
    <row r="4347" x14ac:dyDescent="0.25">
      <c r="A4347" s="1" t="s">
        <v>260</v>
      </c>
      <c r="B4347" s="1" t="s">
        <v>479</v>
      </c>
      <c r="C4347" s="1" t="s">
        <v>5119</v>
      </c>
      <c r="D4347" s="58">
        <v>-0.0041945958510041237</v>
      </c>
      <c r="E4347" s="58">
        <v>0.21728011965751648</v>
      </c>
      <c r="F4347" s="58">
        <v>-0.019305014982819557</v>
      </c>
      <c r="G4347" s="58">
        <v>0.98459780216217041</v>
      </c>
      <c r="H4347" s="58">
        <v>-0.43005582690238953</v>
      </c>
      <c r="I4347" s="58">
        <v>0.42166662216186523</v>
      </c>
      <c r="J4347" s="58"/>
      <c r="K4347" s="58">
        <v>1.9599640369415283</v>
      </c>
      <c r="N4347" s="57" t="str">
        <f t="shared" si="476"/>
        <v>***</v>
      </c>
      <c r="O4347" s="57" t="str">
        <f t="shared" si="477"/>
        <v/>
      </c>
      <c r="P4347" s="57" t="str">
        <f t="shared" si="478"/>
        <v>0.00 (0.00)</v>
      </c>
      <c r="Q4347" s="57" t="str">
        <f t="shared" si="479"/>
        <v>0.00*** [0.00]</v>
      </c>
      <c r="R4347" s="57" t="str">
        <f t="shared" si="480"/>
        <v/>
      </c>
      <c r="S4347" s="58">
        <f t="shared" si="481"/>
        <v>0</v>
      </c>
      <c r="T4347" s="58">
        <f t="shared" si="482"/>
        <v>0</v>
      </c>
    </row>
    <row r="4348" x14ac:dyDescent="0.25">
      <c r="A4348" s="1" t="s">
        <v>260</v>
      </c>
      <c r="B4348" s="1" t="s">
        <v>479</v>
      </c>
      <c r="C4348" s="1" t="s">
        <v>5120</v>
      </c>
      <c r="D4348" s="58">
        <v>0.12250357121229172</v>
      </c>
      <c r="E4348" s="58"/>
      <c r="F4348" s="58"/>
      <c r="G4348" s="58">
        <v>0.72634649276733398</v>
      </c>
      <c r="H4348" s="58"/>
      <c r="I4348" s="58"/>
      <c r="J4348" s="58"/>
      <c r="K4348" s="58"/>
      <c r="N4348" s="57" t="str">
        <f t="shared" si="476"/>
        <v>***</v>
      </c>
      <c r="O4348" s="57" t="str">
        <f t="shared" si="477"/>
        <v/>
      </c>
      <c r="P4348" s="57" t="str">
        <f t="shared" si="478"/>
        <v>0.00 (0.00)</v>
      </c>
      <c r="Q4348" s="57" t="str">
        <f t="shared" si="479"/>
        <v>0.00*** [0.00]</v>
      </c>
      <c r="R4348" s="57" t="str">
        <f t="shared" si="480"/>
        <v/>
      </c>
      <c r="S4348" s="58">
        <f t="shared" si="481"/>
        <v>0</v>
      </c>
      <c r="T4348" s="58">
        <f t="shared" si="482"/>
        <v>0</v>
      </c>
    </row>
    <row r="4349" x14ac:dyDescent="0.25">
      <c r="A4349" s="1" t="s">
        <v>260</v>
      </c>
      <c r="B4349" s="1" t="s">
        <v>479</v>
      </c>
      <c r="C4349" s="1" t="s">
        <v>5121</v>
      </c>
      <c r="D4349" s="58">
        <v>0.10804054886102676</v>
      </c>
      <c r="E4349" s="58"/>
      <c r="F4349" s="58"/>
      <c r="G4349" s="58">
        <v>0.74239695072174072</v>
      </c>
      <c r="H4349" s="58"/>
      <c r="I4349" s="58"/>
      <c r="J4349" s="58"/>
      <c r="K4349" s="58"/>
      <c r="N4349" s="57" t="str">
        <f t="shared" si="476"/>
        <v>***</v>
      </c>
      <c r="O4349" s="57" t="str">
        <f t="shared" si="477"/>
        <v/>
      </c>
      <c r="P4349" s="57" t="str">
        <f t="shared" si="478"/>
        <v>0.00 (0.00)</v>
      </c>
      <c r="Q4349" s="57" t="str">
        <f t="shared" si="479"/>
        <v>0.00*** [0.00]</v>
      </c>
      <c r="R4349" s="57" t="str">
        <f t="shared" si="480"/>
        <v/>
      </c>
      <c r="S4349" s="58">
        <f t="shared" si="481"/>
        <v>0</v>
      </c>
      <c r="T4349" s="58">
        <f t="shared" si="482"/>
        <v>0</v>
      </c>
    </row>
    <row r="4350" x14ac:dyDescent="0.25">
      <c r="A4350" s="1" t="s">
        <v>260</v>
      </c>
      <c r="B4350" s="1" t="s">
        <v>479</v>
      </c>
      <c r="C4350" s="1" t="s">
        <v>5122</v>
      </c>
      <c r="D4350" s="58">
        <v>1.513202428817749</v>
      </c>
      <c r="E4350" s="58">
        <v>0.039305396378040314</v>
      </c>
      <c r="F4350" s="58"/>
      <c r="G4350" s="58"/>
      <c r="H4350" s="58">
        <v>0</v>
      </c>
      <c r="I4350" s="58">
        <v>20.210525512695313</v>
      </c>
      <c r="J4350" s="58">
        <v>1.7895829677581787</v>
      </c>
      <c r="K4350" s="58">
        <v>2073</v>
      </c>
      <c r="N4350" s="57" t="str">
        <f t="shared" si="476"/>
        <v>***</v>
      </c>
      <c r="O4350" s="57" t="str">
        <f t="shared" si="477"/>
        <v/>
      </c>
      <c r="P4350" s="57" t="str">
        <f t="shared" si="478"/>
        <v>0.00 (0.00)</v>
      </c>
      <c r="Q4350" s="57" t="str">
        <f t="shared" si="479"/>
        <v>0.00*** [0.00]</v>
      </c>
      <c r="R4350" s="57" t="str">
        <f t="shared" si="480"/>
        <v/>
      </c>
      <c r="S4350" s="58">
        <f t="shared" si="481"/>
        <v>0</v>
      </c>
      <c r="T4350" s="58">
        <f t="shared" si="482"/>
        <v>0</v>
      </c>
    </row>
    <row r="4351" x14ac:dyDescent="0.25">
      <c r="A4351" s="1" t="s">
        <v>260</v>
      </c>
      <c r="B4351" s="1" t="s">
        <v>479</v>
      </c>
      <c r="C4351" s="1" t="s">
        <v>5123</v>
      </c>
      <c r="D4351" s="58">
        <v>1.5936121940612793</v>
      </c>
      <c r="E4351" s="58">
        <v>0.027293367311358452</v>
      </c>
      <c r="F4351" s="58"/>
      <c r="G4351" s="58"/>
      <c r="H4351" s="58">
        <v>0</v>
      </c>
      <c r="I4351" s="58">
        <v>19.969743728637695</v>
      </c>
      <c r="J4351" s="58">
        <v>1.838001012802124</v>
      </c>
      <c r="K4351" s="58">
        <v>4535</v>
      </c>
      <c r="N4351" s="57" t="str">
        <f t="shared" si="476"/>
        <v>***</v>
      </c>
      <c r="O4351" s="57" t="str">
        <f t="shared" si="477"/>
        <v/>
      </c>
      <c r="P4351" s="57" t="str">
        <f t="shared" si="478"/>
        <v>0.00 (0.00)</v>
      </c>
      <c r="Q4351" s="57" t="str">
        <f t="shared" si="479"/>
        <v>0.00*** [0.00]</v>
      </c>
      <c r="R4351" s="57" t="str">
        <f t="shared" si="480"/>
        <v/>
      </c>
      <c r="S4351" s="58">
        <f t="shared" si="481"/>
        <v>0</v>
      </c>
      <c r="T4351" s="58">
        <f t="shared" si="482"/>
        <v>0</v>
      </c>
    </row>
    <row r="4352" x14ac:dyDescent="0.25">
      <c r="A4352" s="1" t="s">
        <v>260</v>
      </c>
      <c r="B4352" s="1" t="s">
        <v>479</v>
      </c>
      <c r="C4352" s="1" t="s">
        <v>5124</v>
      </c>
      <c r="D4352" s="58">
        <v>1.5683867931365967</v>
      </c>
      <c r="E4352" s="58">
        <v>0.022428413853049278</v>
      </c>
      <c r="F4352" s="58"/>
      <c r="G4352" s="58"/>
      <c r="H4352" s="58">
        <v>0</v>
      </c>
      <c r="I4352" s="58">
        <v>20.210525512695313</v>
      </c>
      <c r="J4352" s="58">
        <v>1.8231968879699707</v>
      </c>
      <c r="K4352" s="58">
        <v>6608</v>
      </c>
      <c r="N4352" s="57" t="str">
        <f t="shared" si="476"/>
        <v>***</v>
      </c>
      <c r="O4352" s="57" t="str">
        <f t="shared" si="477"/>
        <v/>
      </c>
      <c r="P4352" s="57" t="str">
        <f t="shared" si="478"/>
        <v>0.00 (0.00)</v>
      </c>
      <c r="Q4352" s="57" t="str">
        <f t="shared" si="479"/>
        <v>0.00*** [0.00]</v>
      </c>
      <c r="R4352" s="57" t="str">
        <f t="shared" si="480"/>
        <v/>
      </c>
      <c r="S4352" s="58">
        <f t="shared" si="481"/>
        <v>0</v>
      </c>
      <c r="T4352" s="58">
        <f t="shared" si="482"/>
        <v>0</v>
      </c>
    </row>
    <row r="4353" x14ac:dyDescent="0.25">
      <c r="A4353" s="1" t="s">
        <v>260</v>
      </c>
      <c r="B4353" s="1" t="s">
        <v>480</v>
      </c>
      <c r="C4353" s="1" t="s">
        <v>5125</v>
      </c>
      <c r="D4353" s="58"/>
      <c r="E4353" s="58"/>
      <c r="F4353" s="58"/>
      <c r="G4353" s="58"/>
      <c r="H4353" s="58"/>
      <c r="I4353" s="58"/>
      <c r="J4353" s="58"/>
      <c r="K4353" s="58"/>
      <c r="N4353" s="57" t="str">
        <f t="shared" si="476"/>
        <v>***</v>
      </c>
      <c r="O4353" s="57" t="str">
        <f t="shared" si="477"/>
        <v/>
      </c>
      <c r="P4353" s="57" t="str">
        <f t="shared" si="478"/>
        <v>0.00 (0.00)</v>
      </c>
      <c r="Q4353" s="57" t="str">
        <f t="shared" si="479"/>
        <v>0.00*** [0.00]</v>
      </c>
      <c r="R4353" s="57" t="str">
        <f t="shared" si="480"/>
        <v/>
      </c>
      <c r="S4353" s="58">
        <f t="shared" si="481"/>
        <v>0</v>
      </c>
      <c r="T4353" s="58">
        <f t="shared" si="482"/>
        <v>0</v>
      </c>
    </row>
    <row r="4354" x14ac:dyDescent="0.25">
      <c r="A4354" s="1" t="s">
        <v>260</v>
      </c>
      <c r="B4354" s="1" t="s">
        <v>480</v>
      </c>
      <c r="C4354" s="1" t="s">
        <v>5126</v>
      </c>
      <c r="D4354" s="58">
        <v>5.5256185531616211</v>
      </c>
      <c r="E4354" s="58">
        <v>0.11933752149343491</v>
      </c>
      <c r="F4354" s="58"/>
      <c r="G4354" s="58"/>
      <c r="H4354" s="58">
        <v>0.93333333730697632</v>
      </c>
      <c r="I4354" s="58">
        <v>23.876443862915039</v>
      </c>
      <c r="J4354" s="58">
        <v>3.009577751159668</v>
      </c>
      <c r="K4354" s="58">
        <v>636</v>
      </c>
      <c r="N4354" s="57" t="str">
        <f t="shared" si="476"/>
        <v>***</v>
      </c>
      <c r="O4354" s="57" t="str">
        <f t="shared" si="477"/>
        <v/>
      </c>
      <c r="P4354" s="57" t="str">
        <f t="shared" si="478"/>
        <v>0.00 (0.00)</v>
      </c>
      <c r="Q4354" s="57" t="str">
        <f t="shared" si="479"/>
        <v>0.00*** [0.00]</v>
      </c>
      <c r="R4354" s="57" t="str">
        <f t="shared" si="480"/>
        <v/>
      </c>
      <c r="S4354" s="58">
        <f t="shared" si="481"/>
        <v>0</v>
      </c>
      <c r="T4354" s="58">
        <f t="shared" si="482"/>
        <v>0</v>
      </c>
    </row>
    <row r="4355" x14ac:dyDescent="0.25">
      <c r="A4355" s="1" t="s">
        <v>260</v>
      </c>
      <c r="B4355" s="1" t="s">
        <v>480</v>
      </c>
      <c r="C4355" s="1" t="s">
        <v>5127</v>
      </c>
      <c r="D4355" s="58">
        <v>6.2584738731384277</v>
      </c>
      <c r="E4355" s="58">
        <v>0.10277277231216431</v>
      </c>
      <c r="F4355" s="58"/>
      <c r="G4355" s="58"/>
      <c r="H4355" s="58">
        <v>0.93333333730697632</v>
      </c>
      <c r="I4355" s="58">
        <v>29.44444465637207</v>
      </c>
      <c r="J4355" s="58">
        <v>3.4532263278961182</v>
      </c>
      <c r="K4355" s="58">
        <v>1129</v>
      </c>
      <c r="N4355" s="57" t="str">
        <f t="shared" si="476"/>
        <v>***</v>
      </c>
      <c r="O4355" s="57" t="str">
        <f t="shared" si="477"/>
        <v/>
      </c>
      <c r="P4355" s="57" t="str">
        <f t="shared" si="478"/>
        <v>0.00 (0.00)</v>
      </c>
      <c r="Q4355" s="57" t="str">
        <f t="shared" si="479"/>
        <v>0.00*** [0.00]</v>
      </c>
      <c r="R4355" s="57" t="str">
        <f t="shared" si="480"/>
        <v/>
      </c>
      <c r="S4355" s="58">
        <f t="shared" si="481"/>
        <v>0</v>
      </c>
      <c r="T4355" s="58">
        <f t="shared" si="482"/>
        <v>0</v>
      </c>
    </row>
    <row r="4356" x14ac:dyDescent="0.25">
      <c r="A4356" s="1" t="s">
        <v>260</v>
      </c>
      <c r="B4356" s="1" t="s">
        <v>480</v>
      </c>
      <c r="C4356" s="1" t="s">
        <v>5128</v>
      </c>
      <c r="D4356" s="58">
        <v>5.9943966865539551</v>
      </c>
      <c r="E4356" s="58">
        <v>0.078979842364788055</v>
      </c>
      <c r="F4356" s="58"/>
      <c r="G4356" s="58"/>
      <c r="H4356" s="58">
        <v>0.93333333730697632</v>
      </c>
      <c r="I4356" s="58">
        <v>29.44444465637207</v>
      </c>
      <c r="J4356" s="58">
        <v>3.3180935382843018</v>
      </c>
      <c r="K4356" s="58">
        <v>1765</v>
      </c>
      <c r="N4356" s="57" t="str">
        <f t="shared" ref="N4356:N4419" si="483">IF(G4356&lt;=0.01,"***",IF(G4356&lt;=0.05,"**",IF(G4356&lt;=0.1,"*","")))</f>
        <v>***</v>
      </c>
      <c r="O4356" s="57" t="str">
        <f t="shared" ref="O4356:O4419" si="484">_xlfn.CONCAT(A4356:C4356)</f>
        <v/>
      </c>
      <c r="P4356" s="57" t="str">
        <f t="shared" ref="P4356:P4419" si="485">TEXT(D4356,"0.00")&amp;" ("&amp;TEXT(J4356,"0.00")&amp;")"</f>
        <v>0.00 (0.00)</v>
      </c>
      <c r="Q4356" s="57" t="str">
        <f t="shared" ref="Q4356:Q4419" si="486">TEXT(D4356,"0.00")&amp;N4356&amp;" ["&amp;TEXT(E4356,"0.00")&amp;"]"</f>
        <v>0.00*** [0.00]</v>
      </c>
      <c r="R4356" s="57" t="str">
        <f t="shared" ref="R4356:R4419" si="487">IF(G4356&gt;0.05,"†","")</f>
        <v/>
      </c>
      <c r="S4356" s="58">
        <f t="shared" ref="S4356:S4419" si="488">K4356</f>
        <v>0</v>
      </c>
      <c r="T4356" s="58">
        <f t="shared" ref="T4356:T4419" si="489">D4356</f>
        <v>0</v>
      </c>
    </row>
    <row r="4357" x14ac:dyDescent="0.25">
      <c r="A4357" s="1" t="s">
        <v>260</v>
      </c>
      <c r="B4357" s="1" t="s">
        <v>480</v>
      </c>
      <c r="C4357" s="1" t="s">
        <v>5129</v>
      </c>
      <c r="D4357" s="58"/>
      <c r="E4357" s="58"/>
      <c r="F4357" s="58"/>
      <c r="G4357" s="58"/>
      <c r="H4357" s="58"/>
      <c r="I4357" s="58"/>
      <c r="J4357" s="58"/>
      <c r="K4357" s="58"/>
      <c r="N4357" s="57" t="str">
        <f t="shared" si="483"/>
        <v>***</v>
      </c>
      <c r="O4357" s="57" t="str">
        <f t="shared" si="484"/>
        <v/>
      </c>
      <c r="P4357" s="57" t="str">
        <f t="shared" si="485"/>
        <v>0.00 (0.00)</v>
      </c>
      <c r="Q4357" s="57" t="str">
        <f t="shared" si="486"/>
        <v>0.00*** [0.00]</v>
      </c>
      <c r="R4357" s="57" t="str">
        <f t="shared" si="487"/>
        <v/>
      </c>
      <c r="S4357" s="58">
        <f t="shared" si="488"/>
        <v>0</v>
      </c>
      <c r="T4357" s="58">
        <f t="shared" si="489"/>
        <v>0</v>
      </c>
    </row>
    <row r="4358" x14ac:dyDescent="0.25">
      <c r="A4358" s="1" t="s">
        <v>260</v>
      </c>
      <c r="B4358" s="1" t="s">
        <v>480</v>
      </c>
      <c r="C4358" s="1" t="s">
        <v>5130</v>
      </c>
      <c r="D4358" s="58">
        <v>5.6282105445861816</v>
      </c>
      <c r="E4358" s="58">
        <v>0.13604319095611572</v>
      </c>
      <c r="F4358" s="58"/>
      <c r="G4358" s="58"/>
      <c r="H4358" s="58">
        <v>0.93333333730697632</v>
      </c>
      <c r="I4358" s="58">
        <v>21.744443893432617</v>
      </c>
      <c r="J4358" s="58">
        <v>3.1817824840545654</v>
      </c>
      <c r="K4358" s="58">
        <v>547</v>
      </c>
      <c r="N4358" s="57" t="str">
        <f t="shared" si="483"/>
        <v>***</v>
      </c>
      <c r="O4358" s="57" t="str">
        <f t="shared" si="484"/>
        <v/>
      </c>
      <c r="P4358" s="57" t="str">
        <f t="shared" si="485"/>
        <v>0.00 (0.00)</v>
      </c>
      <c r="Q4358" s="57" t="str">
        <f t="shared" si="486"/>
        <v>0.00*** [0.00]</v>
      </c>
      <c r="R4358" s="57" t="str">
        <f t="shared" si="487"/>
        <v/>
      </c>
      <c r="S4358" s="58">
        <f t="shared" si="488"/>
        <v>0</v>
      </c>
      <c r="T4358" s="58">
        <f t="shared" si="489"/>
        <v>0</v>
      </c>
    </row>
    <row r="4359" x14ac:dyDescent="0.25">
      <c r="A4359" s="1" t="s">
        <v>260</v>
      </c>
      <c r="B4359" s="1" t="s">
        <v>480</v>
      </c>
      <c r="C4359" s="1" t="s">
        <v>5131</v>
      </c>
      <c r="D4359" s="58">
        <v>6.2117276191711426</v>
      </c>
      <c r="E4359" s="58">
        <v>0.077792048454284668</v>
      </c>
      <c r="F4359" s="58"/>
      <c r="G4359" s="58"/>
      <c r="H4359" s="58">
        <v>0.93333333730697632</v>
      </c>
      <c r="I4359" s="58">
        <v>30.127111434936523</v>
      </c>
      <c r="J4359" s="58">
        <v>3.3953356742858887</v>
      </c>
      <c r="K4359" s="58">
        <v>1905</v>
      </c>
      <c r="N4359" s="57" t="str">
        <f t="shared" si="483"/>
        <v>***</v>
      </c>
      <c r="O4359" s="57" t="str">
        <f t="shared" si="484"/>
        <v/>
      </c>
      <c r="P4359" s="57" t="str">
        <f t="shared" si="485"/>
        <v>0.00 (0.00)</v>
      </c>
      <c r="Q4359" s="57" t="str">
        <f t="shared" si="486"/>
        <v>0.00*** [0.00]</v>
      </c>
      <c r="R4359" s="57" t="str">
        <f t="shared" si="487"/>
        <v/>
      </c>
      <c r="S4359" s="58">
        <f t="shared" si="488"/>
        <v>0</v>
      </c>
      <c r="T4359" s="58">
        <f t="shared" si="489"/>
        <v>0</v>
      </c>
    </row>
    <row r="4360" x14ac:dyDescent="0.25">
      <c r="A4360" s="1" t="s">
        <v>260</v>
      </c>
      <c r="B4360" s="1" t="s">
        <v>480</v>
      </c>
      <c r="C4360" s="1" t="s">
        <v>5132</v>
      </c>
      <c r="D4360" s="58">
        <v>6.0815548896789551</v>
      </c>
      <c r="E4360" s="58">
        <v>0.067794874310493469</v>
      </c>
      <c r="F4360" s="58"/>
      <c r="G4360" s="58"/>
      <c r="H4360" s="58">
        <v>0.93333333730697632</v>
      </c>
      <c r="I4360" s="58">
        <v>30.127111434936523</v>
      </c>
      <c r="J4360" s="58">
        <v>3.3570444583892822</v>
      </c>
      <c r="K4360" s="58">
        <v>2452</v>
      </c>
      <c r="N4360" s="57" t="str">
        <f t="shared" si="483"/>
        <v>***</v>
      </c>
      <c r="O4360" s="57" t="str">
        <f t="shared" si="484"/>
        <v/>
      </c>
      <c r="P4360" s="57" t="str">
        <f t="shared" si="485"/>
        <v>0.00 (0.00)</v>
      </c>
      <c r="Q4360" s="57" t="str">
        <f t="shared" si="486"/>
        <v>0.00*** [0.00]</v>
      </c>
      <c r="R4360" s="57" t="str">
        <f t="shared" si="487"/>
        <v/>
      </c>
      <c r="S4360" s="58">
        <f t="shared" si="488"/>
        <v>0</v>
      </c>
      <c r="T4360" s="58">
        <f t="shared" si="489"/>
        <v>0</v>
      </c>
    </row>
    <row r="4361" x14ac:dyDescent="0.25">
      <c r="A4361" s="1" t="s">
        <v>260</v>
      </c>
      <c r="B4361" s="1" t="s">
        <v>480</v>
      </c>
      <c r="C4361" s="1" t="s">
        <v>5133</v>
      </c>
      <c r="D4361" s="58"/>
      <c r="E4361" s="58"/>
      <c r="F4361" s="58"/>
      <c r="G4361" s="58"/>
      <c r="H4361" s="58"/>
      <c r="I4361" s="58"/>
      <c r="J4361" s="58"/>
      <c r="K4361" s="58"/>
      <c r="N4361" s="57" t="str">
        <f t="shared" si="483"/>
        <v>***</v>
      </c>
      <c r="O4361" s="57" t="str">
        <f t="shared" si="484"/>
        <v/>
      </c>
      <c r="P4361" s="57" t="str">
        <f t="shared" si="485"/>
        <v>0.00 (0.00)</v>
      </c>
      <c r="Q4361" s="57" t="str">
        <f t="shared" si="486"/>
        <v>0.00*** [0.00]</v>
      </c>
      <c r="R4361" s="57" t="str">
        <f t="shared" si="487"/>
        <v/>
      </c>
      <c r="S4361" s="58">
        <f t="shared" si="488"/>
        <v>0</v>
      </c>
      <c r="T4361" s="58">
        <f t="shared" si="489"/>
        <v>0</v>
      </c>
    </row>
    <row r="4362" x14ac:dyDescent="0.25">
      <c r="A4362" s="1" t="s">
        <v>260</v>
      </c>
      <c r="B4362" s="1" t="s">
        <v>480</v>
      </c>
      <c r="C4362" s="1" t="s">
        <v>5134</v>
      </c>
      <c r="D4362" s="58">
        <v>4.9720730781555176</v>
      </c>
      <c r="E4362" s="58">
        <v>0.32806175947189331</v>
      </c>
      <c r="F4362" s="58"/>
      <c r="G4362" s="58"/>
      <c r="H4362" s="58">
        <v>0.93333333730697632</v>
      </c>
      <c r="I4362" s="58">
        <v>18.422222137451172</v>
      </c>
      <c r="J4362" s="58">
        <v>3.1295096874237061</v>
      </c>
      <c r="K4362" s="58">
        <v>91</v>
      </c>
      <c r="N4362" s="57" t="str">
        <f t="shared" si="483"/>
        <v>***</v>
      </c>
      <c r="O4362" s="57" t="str">
        <f t="shared" si="484"/>
        <v/>
      </c>
      <c r="P4362" s="57" t="str">
        <f t="shared" si="485"/>
        <v>0.00 (0.00)</v>
      </c>
      <c r="Q4362" s="57" t="str">
        <f t="shared" si="486"/>
        <v>0.00*** [0.00]</v>
      </c>
      <c r="R4362" s="57" t="str">
        <f t="shared" si="487"/>
        <v/>
      </c>
      <c r="S4362" s="58">
        <f t="shared" si="488"/>
        <v>0</v>
      </c>
      <c r="T4362" s="58">
        <f t="shared" si="489"/>
        <v>0</v>
      </c>
    </row>
    <row r="4363" x14ac:dyDescent="0.25">
      <c r="A4363" s="1" t="s">
        <v>260</v>
      </c>
      <c r="B4363" s="1" t="s">
        <v>480</v>
      </c>
      <c r="C4363" s="1" t="s">
        <v>5135</v>
      </c>
      <c r="D4363" s="58">
        <v>6.4431166648864746</v>
      </c>
      <c r="E4363" s="58">
        <v>0.10006344318389893</v>
      </c>
      <c r="F4363" s="58"/>
      <c r="G4363" s="58"/>
      <c r="H4363" s="58">
        <v>0.93333333730697632</v>
      </c>
      <c r="I4363" s="58">
        <v>21.393777847290039</v>
      </c>
      <c r="J4363" s="58">
        <v>3.4778344631195068</v>
      </c>
      <c r="K4363" s="58">
        <v>1208</v>
      </c>
      <c r="N4363" s="57" t="str">
        <f t="shared" si="483"/>
        <v>***</v>
      </c>
      <c r="O4363" s="57" t="str">
        <f t="shared" si="484"/>
        <v/>
      </c>
      <c r="P4363" s="57" t="str">
        <f t="shared" si="485"/>
        <v>0.00 (0.00)</v>
      </c>
      <c r="Q4363" s="57" t="str">
        <f t="shared" si="486"/>
        <v>0.00*** [0.00]</v>
      </c>
      <c r="R4363" s="57" t="str">
        <f t="shared" si="487"/>
        <v/>
      </c>
      <c r="S4363" s="58">
        <f t="shared" si="488"/>
        <v>0</v>
      </c>
      <c r="T4363" s="58">
        <f t="shared" si="489"/>
        <v>0</v>
      </c>
    </row>
    <row r="4364" x14ac:dyDescent="0.25">
      <c r="A4364" s="1" t="s">
        <v>260</v>
      </c>
      <c r="B4364" s="1" t="s">
        <v>480</v>
      </c>
      <c r="C4364" s="1" t="s">
        <v>5136</v>
      </c>
      <c r="D4364" s="58">
        <v>6.340064525604248</v>
      </c>
      <c r="E4364" s="58">
        <v>0.096383877098560333</v>
      </c>
      <c r="F4364" s="58"/>
      <c r="G4364" s="58"/>
      <c r="H4364" s="58">
        <v>0.93333333730697632</v>
      </c>
      <c r="I4364" s="58">
        <v>21.393777847290039</v>
      </c>
      <c r="J4364" s="58">
        <v>3.4738330841064453</v>
      </c>
      <c r="K4364" s="58">
        <v>1299</v>
      </c>
      <c r="N4364" s="57" t="str">
        <f t="shared" si="483"/>
        <v>***</v>
      </c>
      <c r="O4364" s="57" t="str">
        <f t="shared" si="484"/>
        <v/>
      </c>
      <c r="P4364" s="57" t="str">
        <f t="shared" si="485"/>
        <v>0.00 (0.00)</v>
      </c>
      <c r="Q4364" s="57" t="str">
        <f t="shared" si="486"/>
        <v>0.00*** [0.00]</v>
      </c>
      <c r="R4364" s="57" t="str">
        <f t="shared" si="487"/>
        <v/>
      </c>
      <c r="S4364" s="58">
        <f t="shared" si="488"/>
        <v>0</v>
      </c>
      <c r="T4364" s="58">
        <f t="shared" si="489"/>
        <v>0</v>
      </c>
    </row>
    <row r="4365" x14ac:dyDescent="0.25">
      <c r="A4365" s="1" t="s">
        <v>260</v>
      </c>
      <c r="B4365" s="1" t="s">
        <v>480</v>
      </c>
      <c r="C4365" s="1" t="s">
        <v>5137</v>
      </c>
      <c r="D4365" s="58"/>
      <c r="E4365" s="58"/>
      <c r="F4365" s="58"/>
      <c r="G4365" s="58"/>
      <c r="H4365" s="58"/>
      <c r="I4365" s="58"/>
      <c r="J4365" s="58"/>
      <c r="K4365" s="58"/>
      <c r="N4365" s="57" t="str">
        <f t="shared" si="483"/>
        <v>***</v>
      </c>
      <c r="O4365" s="57" t="str">
        <f t="shared" si="484"/>
        <v/>
      </c>
      <c r="P4365" s="57" t="str">
        <f t="shared" si="485"/>
        <v>0.00 (0.00)</v>
      </c>
      <c r="Q4365" s="57" t="str">
        <f t="shared" si="486"/>
        <v>0.00*** [0.00]</v>
      </c>
      <c r="R4365" s="57" t="str">
        <f t="shared" si="487"/>
        <v/>
      </c>
      <c r="S4365" s="58">
        <f t="shared" si="488"/>
        <v>0</v>
      </c>
      <c r="T4365" s="58">
        <f t="shared" si="489"/>
        <v>0</v>
      </c>
    </row>
    <row r="4366" x14ac:dyDescent="0.25">
      <c r="A4366" s="1" t="s">
        <v>260</v>
      </c>
      <c r="B4366" s="1" t="s">
        <v>480</v>
      </c>
      <c r="C4366" s="1" t="s">
        <v>5138</v>
      </c>
      <c r="D4366" s="58">
        <v>5.3738288879394531</v>
      </c>
      <c r="E4366" s="58">
        <v>0.12206551432609558</v>
      </c>
      <c r="F4366" s="58"/>
      <c r="G4366" s="58"/>
      <c r="H4366" s="58">
        <v>0.93333333730697632</v>
      </c>
      <c r="I4366" s="58">
        <v>15.300000190734863</v>
      </c>
      <c r="J4366" s="58">
        <v>2.8391714096069336</v>
      </c>
      <c r="K4366" s="58">
        <v>541</v>
      </c>
      <c r="N4366" s="57" t="str">
        <f t="shared" si="483"/>
        <v>***</v>
      </c>
      <c r="O4366" s="57" t="str">
        <f t="shared" si="484"/>
        <v/>
      </c>
      <c r="P4366" s="57" t="str">
        <f t="shared" si="485"/>
        <v>0.00 (0.00)</v>
      </c>
      <c r="Q4366" s="57" t="str">
        <f t="shared" si="486"/>
        <v>0.00*** [0.00]</v>
      </c>
      <c r="R4366" s="57" t="str">
        <f t="shared" si="487"/>
        <v/>
      </c>
      <c r="S4366" s="58">
        <f t="shared" si="488"/>
        <v>0</v>
      </c>
      <c r="T4366" s="58">
        <f t="shared" si="489"/>
        <v>0</v>
      </c>
    </row>
    <row r="4367" x14ac:dyDescent="0.25">
      <c r="A4367" s="1" t="s">
        <v>260</v>
      </c>
      <c r="B4367" s="1" t="s">
        <v>480</v>
      </c>
      <c r="C4367" s="1" t="s">
        <v>5139</v>
      </c>
      <c r="D4367" s="58">
        <v>4.6600332260131836</v>
      </c>
      <c r="E4367" s="58">
        <v>0.16810265183448792</v>
      </c>
      <c r="F4367" s="58"/>
      <c r="G4367" s="58"/>
      <c r="H4367" s="58">
        <v>0.93333333730697632</v>
      </c>
      <c r="I4367" s="58">
        <v>10.844444274902344</v>
      </c>
      <c r="J4367" s="58">
        <v>2.1329834461212158</v>
      </c>
      <c r="K4367" s="58">
        <v>161</v>
      </c>
      <c r="N4367" s="57" t="str">
        <f t="shared" si="483"/>
        <v>***</v>
      </c>
      <c r="O4367" s="57" t="str">
        <f t="shared" si="484"/>
        <v/>
      </c>
      <c r="P4367" s="57" t="str">
        <f t="shared" si="485"/>
        <v>0.00 (0.00)</v>
      </c>
      <c r="Q4367" s="57" t="str">
        <f t="shared" si="486"/>
        <v>0.00*** [0.00]</v>
      </c>
      <c r="R4367" s="57" t="str">
        <f t="shared" si="487"/>
        <v/>
      </c>
      <c r="S4367" s="58">
        <f t="shared" si="488"/>
        <v>0</v>
      </c>
      <c r="T4367" s="58">
        <f t="shared" si="489"/>
        <v>0</v>
      </c>
    </row>
    <row r="4368" x14ac:dyDescent="0.25">
      <c r="A4368" s="1" t="s">
        <v>260</v>
      </c>
      <c r="B4368" s="1" t="s">
        <v>480</v>
      </c>
      <c r="C4368" s="1" t="s">
        <v>5140</v>
      </c>
      <c r="D4368" s="58">
        <v>5.2101235389709473</v>
      </c>
      <c r="E4368" s="58">
        <v>0.10224087536334991</v>
      </c>
      <c r="F4368" s="58"/>
      <c r="G4368" s="58"/>
      <c r="H4368" s="58">
        <v>0.93333333730697632</v>
      </c>
      <c r="I4368" s="58">
        <v>15.300000190734863</v>
      </c>
      <c r="J4368" s="58">
        <v>2.7089009284973145</v>
      </c>
      <c r="K4368" s="58">
        <v>702</v>
      </c>
      <c r="N4368" s="57" t="str">
        <f t="shared" si="483"/>
        <v>***</v>
      </c>
      <c r="O4368" s="57" t="str">
        <f t="shared" si="484"/>
        <v/>
      </c>
      <c r="P4368" s="57" t="str">
        <f t="shared" si="485"/>
        <v>0.00 (0.00)</v>
      </c>
      <c r="Q4368" s="57" t="str">
        <f t="shared" si="486"/>
        <v>0.00*** [0.00]</v>
      </c>
      <c r="R4368" s="57" t="str">
        <f t="shared" si="487"/>
        <v/>
      </c>
      <c r="S4368" s="58">
        <f t="shared" si="488"/>
        <v>0</v>
      </c>
      <c r="T4368" s="58">
        <f t="shared" si="489"/>
        <v>0</v>
      </c>
    </row>
    <row r="4369" x14ac:dyDescent="0.25">
      <c r="A4369" s="1" t="s">
        <v>260</v>
      </c>
      <c r="B4369" s="1" t="s">
        <v>480</v>
      </c>
      <c r="C4369" s="1" t="s">
        <v>5141</v>
      </c>
      <c r="D4369" s="58"/>
      <c r="E4369" s="58"/>
      <c r="F4369" s="58"/>
      <c r="G4369" s="58"/>
      <c r="H4369" s="58"/>
      <c r="I4369" s="58"/>
      <c r="J4369" s="58"/>
      <c r="K4369" s="58"/>
      <c r="N4369" s="57" t="str">
        <f t="shared" si="483"/>
        <v>***</v>
      </c>
      <c r="O4369" s="57" t="str">
        <f t="shared" si="484"/>
        <v/>
      </c>
      <c r="P4369" s="57" t="str">
        <f t="shared" si="485"/>
        <v>0.00 (0.00)</v>
      </c>
      <c r="Q4369" s="57" t="str">
        <f t="shared" si="486"/>
        <v>0.00*** [0.00]</v>
      </c>
      <c r="R4369" s="57" t="str">
        <f t="shared" si="487"/>
        <v/>
      </c>
      <c r="S4369" s="58">
        <f t="shared" si="488"/>
        <v>0</v>
      </c>
      <c r="T4369" s="58">
        <f t="shared" si="489"/>
        <v>0</v>
      </c>
    </row>
    <row r="4370" x14ac:dyDescent="0.25">
      <c r="A4370" s="1" t="s">
        <v>260</v>
      </c>
      <c r="B4370" s="1" t="s">
        <v>480</v>
      </c>
      <c r="C4370" s="1" t="s">
        <v>5142</v>
      </c>
      <c r="D4370" s="58">
        <v>5.4041376113891602</v>
      </c>
      <c r="E4370" s="58">
        <v>0.19947943091392517</v>
      </c>
      <c r="F4370" s="58"/>
      <c r="G4370" s="58"/>
      <c r="H4370" s="58">
        <v>0.93333333730697632</v>
      </c>
      <c r="I4370" s="58">
        <v>21.188888549804688</v>
      </c>
      <c r="J4370" s="58">
        <v>3.2041141986846924</v>
      </c>
      <c r="K4370" s="58">
        <v>258</v>
      </c>
      <c r="N4370" s="57" t="str">
        <f t="shared" si="483"/>
        <v>***</v>
      </c>
      <c r="O4370" s="57" t="str">
        <f t="shared" si="484"/>
        <v/>
      </c>
      <c r="P4370" s="57" t="str">
        <f t="shared" si="485"/>
        <v>0.00 (0.00)</v>
      </c>
      <c r="Q4370" s="57" t="str">
        <f t="shared" si="486"/>
        <v>0.00*** [0.00]</v>
      </c>
      <c r="R4370" s="57" t="str">
        <f t="shared" si="487"/>
        <v/>
      </c>
      <c r="S4370" s="58">
        <f t="shared" si="488"/>
        <v>0</v>
      </c>
      <c r="T4370" s="58">
        <f t="shared" si="489"/>
        <v>0</v>
      </c>
    </row>
    <row r="4371" x14ac:dyDescent="0.25">
      <c r="A4371" s="1" t="s">
        <v>260</v>
      </c>
      <c r="B4371" s="1" t="s">
        <v>480</v>
      </c>
      <c r="C4371" s="1" t="s">
        <v>5143</v>
      </c>
      <c r="D4371" s="58">
        <v>5.5523567199707031</v>
      </c>
      <c r="E4371" s="58">
        <v>0.24673561751842499</v>
      </c>
      <c r="F4371" s="58"/>
      <c r="G4371" s="58"/>
      <c r="H4371" s="58">
        <v>0.93333333730697632</v>
      </c>
      <c r="I4371" s="58">
        <v>15.155555725097656</v>
      </c>
      <c r="J4371" s="58">
        <v>2.8347764015197754</v>
      </c>
      <c r="K4371" s="58">
        <v>132</v>
      </c>
      <c r="N4371" s="57" t="str">
        <f t="shared" si="483"/>
        <v>***</v>
      </c>
      <c r="O4371" s="57" t="str">
        <f t="shared" si="484"/>
        <v/>
      </c>
      <c r="P4371" s="57" t="str">
        <f t="shared" si="485"/>
        <v>0.00 (0.00)</v>
      </c>
      <c r="Q4371" s="57" t="str">
        <f t="shared" si="486"/>
        <v>0.00*** [0.00]</v>
      </c>
      <c r="R4371" s="57" t="str">
        <f t="shared" si="487"/>
        <v/>
      </c>
      <c r="S4371" s="58">
        <f t="shared" si="488"/>
        <v>0</v>
      </c>
      <c r="T4371" s="58">
        <f t="shared" si="489"/>
        <v>0</v>
      </c>
    </row>
    <row r="4372" x14ac:dyDescent="0.25">
      <c r="A4372" s="1" t="s">
        <v>260</v>
      </c>
      <c r="B4372" s="1" t="s">
        <v>480</v>
      </c>
      <c r="C4372" s="1" t="s">
        <v>5144</v>
      </c>
      <c r="D4372" s="58">
        <v>5.4543042182922363</v>
      </c>
      <c r="E4372" s="58">
        <v>0.15602251887321472</v>
      </c>
      <c r="F4372" s="58"/>
      <c r="G4372" s="58"/>
      <c r="H4372" s="58">
        <v>0.93333333730697632</v>
      </c>
      <c r="I4372" s="58">
        <v>21.188888549804688</v>
      </c>
      <c r="J4372" s="58">
        <v>3.0811977386474609</v>
      </c>
      <c r="K4372" s="58">
        <v>390</v>
      </c>
      <c r="N4372" s="57" t="str">
        <f t="shared" si="483"/>
        <v>***</v>
      </c>
      <c r="O4372" s="57" t="str">
        <f t="shared" si="484"/>
        <v/>
      </c>
      <c r="P4372" s="57" t="str">
        <f t="shared" si="485"/>
        <v>0.00 (0.00)</v>
      </c>
      <c r="Q4372" s="57" t="str">
        <f t="shared" si="486"/>
        <v>0.00*** [0.00]</v>
      </c>
      <c r="R4372" s="57" t="str">
        <f t="shared" si="487"/>
        <v/>
      </c>
      <c r="S4372" s="58">
        <f t="shared" si="488"/>
        <v>0</v>
      </c>
      <c r="T4372" s="58">
        <f t="shared" si="489"/>
        <v>0</v>
      </c>
    </row>
    <row r="4373" x14ac:dyDescent="0.25">
      <c r="A4373" s="1" t="s">
        <v>260</v>
      </c>
      <c r="B4373" s="1" t="s">
        <v>480</v>
      </c>
      <c r="C4373" s="1" t="s">
        <v>5145</v>
      </c>
      <c r="D4373" s="58">
        <v>0.14396704733371735</v>
      </c>
      <c r="E4373" s="58">
        <v>0.13814088702201843</v>
      </c>
      <c r="F4373" s="58">
        <v>1.0421754121780396</v>
      </c>
      <c r="G4373" s="58">
        <v>0.29733031988143921</v>
      </c>
      <c r="H4373" s="58">
        <v>-0.12678411602973938</v>
      </c>
      <c r="I4373" s="58">
        <v>0.41471821069717407</v>
      </c>
      <c r="J4373" s="58"/>
      <c r="K4373" s="58">
        <v>1.9599640369415283</v>
      </c>
      <c r="N4373" s="57" t="str">
        <f t="shared" si="483"/>
        <v>***</v>
      </c>
      <c r="O4373" s="57" t="str">
        <f t="shared" si="484"/>
        <v/>
      </c>
      <c r="P4373" s="57" t="str">
        <f t="shared" si="485"/>
        <v>0.00 (0.00)</v>
      </c>
      <c r="Q4373" s="57" t="str">
        <f t="shared" si="486"/>
        <v>0.00*** [0.00]</v>
      </c>
      <c r="R4373" s="57" t="str">
        <f t="shared" si="487"/>
        <v/>
      </c>
      <c r="S4373" s="58">
        <f t="shared" si="488"/>
        <v>0</v>
      </c>
      <c r="T4373" s="58">
        <f t="shared" si="489"/>
        <v>0</v>
      </c>
    </row>
    <row r="4374" x14ac:dyDescent="0.25">
      <c r="A4374" s="1" t="s">
        <v>260</v>
      </c>
      <c r="B4374" s="1" t="s">
        <v>480</v>
      </c>
      <c r="C4374" s="1" t="s">
        <v>5146</v>
      </c>
      <c r="D4374" s="58">
        <v>0.35911610722541809</v>
      </c>
      <c r="E4374" s="58">
        <v>0.13904128968715668</v>
      </c>
      <c r="F4374" s="58">
        <v>2.5828018188476563</v>
      </c>
      <c r="G4374" s="58">
        <v>0.0098001603037118912</v>
      </c>
      <c r="H4374" s="58">
        <v>0.086600176990032196</v>
      </c>
      <c r="I4374" s="58">
        <v>0.63163203001022339</v>
      </c>
      <c r="J4374" s="58"/>
      <c r="K4374" s="58">
        <v>1.9599640369415283</v>
      </c>
      <c r="N4374" s="57" t="str">
        <f t="shared" si="483"/>
        <v>***</v>
      </c>
      <c r="O4374" s="57" t="str">
        <f t="shared" si="484"/>
        <v/>
      </c>
      <c r="P4374" s="57" t="str">
        <f t="shared" si="485"/>
        <v>0.00 (0.00)</v>
      </c>
      <c r="Q4374" s="57" t="str">
        <f t="shared" si="486"/>
        <v>0.00*** [0.00]</v>
      </c>
      <c r="R4374" s="57" t="str">
        <f t="shared" si="487"/>
        <v/>
      </c>
      <c r="S4374" s="58">
        <f t="shared" si="488"/>
        <v>0</v>
      </c>
      <c r="T4374" s="58">
        <f t="shared" si="489"/>
        <v>0</v>
      </c>
    </row>
    <row r="4375" x14ac:dyDescent="0.25">
      <c r="A4375" s="1" t="s">
        <v>260</v>
      </c>
      <c r="B4375" s="1" t="s">
        <v>480</v>
      </c>
      <c r="C4375" s="1" t="s">
        <v>5147</v>
      </c>
      <c r="D4375" s="58">
        <v>0.29076012969017029</v>
      </c>
      <c r="E4375" s="58">
        <v>0.10419302433729172</v>
      </c>
      <c r="F4375" s="58">
        <v>2.7905912399291992</v>
      </c>
      <c r="G4375" s="58">
        <v>0.0052611888386309147</v>
      </c>
      <c r="H4375" s="58">
        <v>0.086545556783676147</v>
      </c>
      <c r="I4375" s="58">
        <v>0.49497470259666443</v>
      </c>
      <c r="J4375" s="58"/>
      <c r="K4375" s="58">
        <v>1.9599640369415283</v>
      </c>
      <c r="N4375" s="57" t="str">
        <f t="shared" si="483"/>
        <v>***</v>
      </c>
      <c r="O4375" s="57" t="str">
        <f t="shared" si="484"/>
        <v/>
      </c>
      <c r="P4375" s="57" t="str">
        <f t="shared" si="485"/>
        <v>0.00 (0.00)</v>
      </c>
      <c r="Q4375" s="57" t="str">
        <f t="shared" si="486"/>
        <v>0.00*** [0.00]</v>
      </c>
      <c r="R4375" s="57" t="str">
        <f t="shared" si="487"/>
        <v/>
      </c>
      <c r="S4375" s="58">
        <f t="shared" si="488"/>
        <v>0</v>
      </c>
      <c r="T4375" s="58">
        <f t="shared" si="489"/>
        <v>0</v>
      </c>
    </row>
    <row r="4376" x14ac:dyDescent="0.25">
      <c r="A4376" s="1" t="s">
        <v>260</v>
      </c>
      <c r="B4376" s="1" t="s">
        <v>480</v>
      </c>
      <c r="C4376" s="1" t="s">
        <v>5148</v>
      </c>
      <c r="D4376" s="58">
        <v>3.3892724514007568</v>
      </c>
      <c r="E4376" s="58"/>
      <c r="F4376" s="58"/>
      <c r="G4376" s="58">
        <v>0.065668694674968719</v>
      </c>
      <c r="H4376" s="58"/>
      <c r="I4376" s="58"/>
      <c r="J4376" s="58"/>
      <c r="K4376" s="58"/>
      <c r="N4376" s="57" t="str">
        <f t="shared" si="483"/>
        <v>***</v>
      </c>
      <c r="O4376" s="57" t="str">
        <f t="shared" si="484"/>
        <v/>
      </c>
      <c r="P4376" s="57" t="str">
        <f t="shared" si="485"/>
        <v>0.00 (0.00)</v>
      </c>
      <c r="Q4376" s="57" t="str">
        <f t="shared" si="486"/>
        <v>0.00*** [0.00]</v>
      </c>
      <c r="R4376" s="57" t="str">
        <f t="shared" si="487"/>
        <v/>
      </c>
      <c r="S4376" s="58">
        <f t="shared" si="488"/>
        <v>0</v>
      </c>
      <c r="T4376" s="58">
        <f t="shared" si="489"/>
        <v>0</v>
      </c>
    </row>
    <row r="4377" x14ac:dyDescent="0.25">
      <c r="A4377" s="1" t="s">
        <v>260</v>
      </c>
      <c r="B4377" s="1" t="s">
        <v>480</v>
      </c>
      <c r="C4377" s="1" t="s">
        <v>5149</v>
      </c>
      <c r="D4377" s="58">
        <v>1.562248706817627</v>
      </c>
      <c r="E4377" s="58"/>
      <c r="F4377" s="58"/>
      <c r="G4377" s="58">
        <v>0.21138250827789307</v>
      </c>
      <c r="H4377" s="58"/>
      <c r="I4377" s="58"/>
      <c r="J4377" s="58"/>
      <c r="K4377" s="58"/>
      <c r="N4377" s="57" t="str">
        <f t="shared" si="483"/>
        <v>***</v>
      </c>
      <c r="O4377" s="57" t="str">
        <f t="shared" si="484"/>
        <v/>
      </c>
      <c r="P4377" s="57" t="str">
        <f t="shared" si="485"/>
        <v>0.00 (0.00)</v>
      </c>
      <c r="Q4377" s="57" t="str">
        <f t="shared" si="486"/>
        <v>0.00*** [0.00]</v>
      </c>
      <c r="R4377" s="57" t="str">
        <f t="shared" si="487"/>
        <v/>
      </c>
      <c r="S4377" s="58">
        <f t="shared" si="488"/>
        <v>0</v>
      </c>
      <c r="T4377" s="58">
        <f t="shared" si="489"/>
        <v>0</v>
      </c>
    </row>
    <row r="4378" x14ac:dyDescent="0.25">
      <c r="A4378" s="1" t="s">
        <v>260</v>
      </c>
      <c r="B4378" s="1" t="s">
        <v>480</v>
      </c>
      <c r="C4378" s="1" t="s">
        <v>5150</v>
      </c>
      <c r="D4378" s="58">
        <v>5.4736576080322266</v>
      </c>
      <c r="E4378" s="58">
        <v>0.066851809620857239</v>
      </c>
      <c r="F4378" s="58"/>
      <c r="G4378" s="58"/>
      <c r="H4378" s="58">
        <v>0.93333333730697632</v>
      </c>
      <c r="I4378" s="58">
        <v>23.876443862915039</v>
      </c>
      <c r="J4378" s="58">
        <v>3.0437769889831543</v>
      </c>
      <c r="K4378" s="58">
        <v>2073</v>
      </c>
      <c r="N4378" s="57" t="str">
        <f t="shared" si="483"/>
        <v>***</v>
      </c>
      <c r="O4378" s="57" t="str">
        <f t="shared" si="484"/>
        <v/>
      </c>
      <c r="P4378" s="57" t="str">
        <f t="shared" si="485"/>
        <v>0.00 (0.00)</v>
      </c>
      <c r="Q4378" s="57" t="str">
        <f t="shared" si="486"/>
        <v>0.00*** [0.00]</v>
      </c>
      <c r="R4378" s="57" t="str">
        <f t="shared" si="487"/>
        <v/>
      </c>
      <c r="S4378" s="58">
        <f t="shared" si="488"/>
        <v>0</v>
      </c>
      <c r="T4378" s="58">
        <f t="shared" si="489"/>
        <v>0</v>
      </c>
    </row>
    <row r="4379" x14ac:dyDescent="0.25">
      <c r="A4379" s="1" t="s">
        <v>260</v>
      </c>
      <c r="B4379" s="1" t="s">
        <v>480</v>
      </c>
      <c r="C4379" s="1" t="s">
        <v>5151</v>
      </c>
      <c r="D4379" s="58">
        <v>6.2107210159301758</v>
      </c>
      <c r="E4379" s="58">
        <v>0.050430361181497574</v>
      </c>
      <c r="F4379" s="58"/>
      <c r="G4379" s="58"/>
      <c r="H4379" s="58">
        <v>0.93333333730697632</v>
      </c>
      <c r="I4379" s="58">
        <v>30.127111434936523</v>
      </c>
      <c r="J4379" s="58">
        <v>3.3961019515991211</v>
      </c>
      <c r="K4379" s="58">
        <v>4535</v>
      </c>
      <c r="N4379" s="57" t="str">
        <f t="shared" si="483"/>
        <v>***</v>
      </c>
      <c r="O4379" s="57" t="str">
        <f t="shared" si="484"/>
        <v/>
      </c>
      <c r="P4379" s="57" t="str">
        <f t="shared" si="485"/>
        <v>0.00 (0.00)</v>
      </c>
      <c r="Q4379" s="57" t="str">
        <f t="shared" si="486"/>
        <v>0.00*** [0.00]</v>
      </c>
      <c r="R4379" s="57" t="str">
        <f t="shared" si="487"/>
        <v/>
      </c>
      <c r="S4379" s="58">
        <f t="shared" si="488"/>
        <v>0</v>
      </c>
      <c r="T4379" s="58">
        <f t="shared" si="489"/>
        <v>0</v>
      </c>
    </row>
    <row r="4380" x14ac:dyDescent="0.25">
      <c r="A4380" s="1" t="s">
        <v>260</v>
      </c>
      <c r="B4380" s="1" t="s">
        <v>480</v>
      </c>
      <c r="C4380" s="1" t="s">
        <v>5152</v>
      </c>
      <c r="D4380" s="58">
        <v>5.9794964790344238</v>
      </c>
      <c r="E4380" s="58">
        <v>0.040683459490537643</v>
      </c>
      <c r="F4380" s="58"/>
      <c r="G4380" s="58"/>
      <c r="H4380" s="58">
        <v>0.93333333730697632</v>
      </c>
      <c r="I4380" s="58">
        <v>30.127111434936523</v>
      </c>
      <c r="J4380" s="58">
        <v>3.3071424961090088</v>
      </c>
      <c r="K4380" s="58">
        <v>6608</v>
      </c>
      <c r="N4380" s="57" t="str">
        <f t="shared" si="483"/>
        <v>***</v>
      </c>
      <c r="O4380" s="57" t="str">
        <f t="shared" si="484"/>
        <v/>
      </c>
      <c r="P4380" s="57" t="str">
        <f t="shared" si="485"/>
        <v>0.00 (0.00)</v>
      </c>
      <c r="Q4380" s="57" t="str">
        <f t="shared" si="486"/>
        <v>0.00*** [0.00]</v>
      </c>
      <c r="R4380" s="57" t="str">
        <f t="shared" si="487"/>
        <v/>
      </c>
      <c r="S4380" s="58">
        <f t="shared" si="488"/>
        <v>0</v>
      </c>
      <c r="T4380" s="58">
        <f t="shared" si="489"/>
        <v>0</v>
      </c>
    </row>
    <row r="4381" x14ac:dyDescent="0.25">
      <c r="A4381" s="1" t="s">
        <v>260</v>
      </c>
      <c r="B4381" s="1" t="s">
        <v>481</v>
      </c>
      <c r="C4381" s="1" t="s">
        <v>5153</v>
      </c>
      <c r="D4381" s="58"/>
      <c r="E4381" s="58"/>
      <c r="F4381" s="58"/>
      <c r="G4381" s="58"/>
      <c r="H4381" s="58"/>
      <c r="I4381" s="58"/>
      <c r="J4381" s="58"/>
      <c r="K4381" s="58"/>
      <c r="N4381" s="57" t="str">
        <f t="shared" si="483"/>
        <v>***</v>
      </c>
      <c r="O4381" s="57" t="str">
        <f t="shared" si="484"/>
        <v/>
      </c>
      <c r="P4381" s="57" t="str">
        <f t="shared" si="485"/>
        <v>0.00 (0.00)</v>
      </c>
      <c r="Q4381" s="57" t="str">
        <f t="shared" si="486"/>
        <v>0.00*** [0.00]</v>
      </c>
      <c r="R4381" s="57" t="str">
        <f t="shared" si="487"/>
        <v/>
      </c>
      <c r="S4381" s="58">
        <f t="shared" si="488"/>
        <v>0</v>
      </c>
      <c r="T4381" s="58">
        <f t="shared" si="489"/>
        <v>0</v>
      </c>
    </row>
    <row r="4382" x14ac:dyDescent="0.25">
      <c r="A4382" s="1" t="s">
        <v>260</v>
      </c>
      <c r="B4382" s="1" t="s">
        <v>481</v>
      </c>
      <c r="C4382" s="1" t="s">
        <v>5154</v>
      </c>
      <c r="D4382" s="58">
        <v>3.1965408325195313</v>
      </c>
      <c r="E4382" s="58">
        <v>0.20632566511631012</v>
      </c>
      <c r="F4382" s="58"/>
      <c r="G4382" s="58"/>
      <c r="H4382" s="58">
        <v>0</v>
      </c>
      <c r="I4382" s="58">
        <v>21</v>
      </c>
      <c r="J4382" s="58">
        <v>5.2033352851867676</v>
      </c>
      <c r="K4382" s="58">
        <v>636</v>
      </c>
      <c r="N4382" s="57" t="str">
        <f t="shared" si="483"/>
        <v>***</v>
      </c>
      <c r="O4382" s="57" t="str">
        <f t="shared" si="484"/>
        <v/>
      </c>
      <c r="P4382" s="57" t="str">
        <f t="shared" si="485"/>
        <v>0.00 (0.00)</v>
      </c>
      <c r="Q4382" s="57" t="str">
        <f t="shared" si="486"/>
        <v>0.00*** [0.00]</v>
      </c>
      <c r="R4382" s="57" t="str">
        <f t="shared" si="487"/>
        <v/>
      </c>
      <c r="S4382" s="58">
        <f t="shared" si="488"/>
        <v>0</v>
      </c>
      <c r="T4382" s="58">
        <f t="shared" si="489"/>
        <v>0</v>
      </c>
    </row>
    <row r="4383" x14ac:dyDescent="0.25">
      <c r="A4383" s="1" t="s">
        <v>260</v>
      </c>
      <c r="B4383" s="1" t="s">
        <v>481</v>
      </c>
      <c r="C4383" s="1" t="s">
        <v>5155</v>
      </c>
      <c r="D4383" s="58">
        <v>2.6279892921447754</v>
      </c>
      <c r="E4383" s="58">
        <v>0.14129780232906342</v>
      </c>
      <c r="F4383" s="58"/>
      <c r="G4383" s="58"/>
      <c r="H4383" s="58">
        <v>0</v>
      </c>
      <c r="I4383" s="58">
        <v>23</v>
      </c>
      <c r="J4383" s="58">
        <v>4.7476902008056641</v>
      </c>
      <c r="K4383" s="58">
        <v>1129</v>
      </c>
      <c r="N4383" s="57" t="str">
        <f t="shared" si="483"/>
        <v>***</v>
      </c>
      <c r="O4383" s="57" t="str">
        <f t="shared" si="484"/>
        <v/>
      </c>
      <c r="P4383" s="57" t="str">
        <f t="shared" si="485"/>
        <v>0.00 (0.00)</v>
      </c>
      <c r="Q4383" s="57" t="str">
        <f t="shared" si="486"/>
        <v>0.00*** [0.00]</v>
      </c>
      <c r="R4383" s="57" t="str">
        <f t="shared" si="487"/>
        <v/>
      </c>
      <c r="S4383" s="58">
        <f t="shared" si="488"/>
        <v>0</v>
      </c>
      <c r="T4383" s="58">
        <f t="shared" si="489"/>
        <v>0</v>
      </c>
    </row>
    <row r="4384" x14ac:dyDescent="0.25">
      <c r="A4384" s="1" t="s">
        <v>260</v>
      </c>
      <c r="B4384" s="1" t="s">
        <v>481</v>
      </c>
      <c r="C4384" s="1" t="s">
        <v>5156</v>
      </c>
      <c r="D4384" s="58">
        <v>2.8328611850738525</v>
      </c>
      <c r="E4384" s="58">
        <v>0.11717767268419266</v>
      </c>
      <c r="F4384" s="58"/>
      <c r="G4384" s="58"/>
      <c r="H4384" s="58">
        <v>0</v>
      </c>
      <c r="I4384" s="58">
        <v>23</v>
      </c>
      <c r="J4384" s="58">
        <v>4.9228568077087402</v>
      </c>
      <c r="K4384" s="58">
        <v>1765</v>
      </c>
      <c r="N4384" s="57" t="str">
        <f t="shared" si="483"/>
        <v>***</v>
      </c>
      <c r="O4384" s="57" t="str">
        <f t="shared" si="484"/>
        <v/>
      </c>
      <c r="P4384" s="57" t="str">
        <f t="shared" si="485"/>
        <v>0.00 (0.00)</v>
      </c>
      <c r="Q4384" s="57" t="str">
        <f t="shared" si="486"/>
        <v>0.00*** [0.00]</v>
      </c>
      <c r="R4384" s="57" t="str">
        <f t="shared" si="487"/>
        <v/>
      </c>
      <c r="S4384" s="58">
        <f t="shared" si="488"/>
        <v>0</v>
      </c>
      <c r="T4384" s="58">
        <f t="shared" si="489"/>
        <v>0</v>
      </c>
    </row>
    <row r="4385" x14ac:dyDescent="0.25">
      <c r="A4385" s="1" t="s">
        <v>260</v>
      </c>
      <c r="B4385" s="1" t="s">
        <v>481</v>
      </c>
      <c r="C4385" s="1" t="s">
        <v>5157</v>
      </c>
      <c r="D4385" s="58"/>
      <c r="E4385" s="58"/>
      <c r="F4385" s="58"/>
      <c r="G4385" s="58"/>
      <c r="H4385" s="58"/>
      <c r="I4385" s="58"/>
      <c r="J4385" s="58"/>
      <c r="K4385" s="58"/>
      <c r="N4385" s="57" t="str">
        <f t="shared" si="483"/>
        <v>***</v>
      </c>
      <c r="O4385" s="57" t="str">
        <f t="shared" si="484"/>
        <v/>
      </c>
      <c r="P4385" s="57" t="str">
        <f t="shared" si="485"/>
        <v>0.00 (0.00)</v>
      </c>
      <c r="Q4385" s="57" t="str">
        <f t="shared" si="486"/>
        <v>0.00*** [0.00]</v>
      </c>
      <c r="R4385" s="57" t="str">
        <f t="shared" si="487"/>
        <v/>
      </c>
      <c r="S4385" s="58">
        <f t="shared" si="488"/>
        <v>0</v>
      </c>
      <c r="T4385" s="58">
        <f t="shared" si="489"/>
        <v>0</v>
      </c>
    </row>
    <row r="4386" x14ac:dyDescent="0.25">
      <c r="A4386" s="1" t="s">
        <v>260</v>
      </c>
      <c r="B4386" s="1" t="s">
        <v>481</v>
      </c>
      <c r="C4386" s="1" t="s">
        <v>5158</v>
      </c>
      <c r="D4386" s="58">
        <v>3.3674588203430176</v>
      </c>
      <c r="E4386" s="58">
        <v>0.20493359863758087</v>
      </c>
      <c r="F4386" s="58"/>
      <c r="G4386" s="58"/>
      <c r="H4386" s="58">
        <v>0</v>
      </c>
      <c r="I4386" s="58">
        <v>23</v>
      </c>
      <c r="J4386" s="58">
        <v>4.7929935455322266</v>
      </c>
      <c r="K4386" s="58">
        <v>547</v>
      </c>
      <c r="N4386" s="57" t="str">
        <f t="shared" si="483"/>
        <v>***</v>
      </c>
      <c r="O4386" s="57" t="str">
        <f t="shared" si="484"/>
        <v/>
      </c>
      <c r="P4386" s="57" t="str">
        <f t="shared" si="485"/>
        <v>0.00 (0.00)</v>
      </c>
      <c r="Q4386" s="57" t="str">
        <f t="shared" si="486"/>
        <v>0.00*** [0.00]</v>
      </c>
      <c r="R4386" s="57" t="str">
        <f t="shared" si="487"/>
        <v/>
      </c>
      <c r="S4386" s="58">
        <f t="shared" si="488"/>
        <v>0</v>
      </c>
      <c r="T4386" s="58">
        <f t="shared" si="489"/>
        <v>0</v>
      </c>
    </row>
    <row r="4387" x14ac:dyDescent="0.25">
      <c r="A4387" s="1" t="s">
        <v>260</v>
      </c>
      <c r="B4387" s="1" t="s">
        <v>481</v>
      </c>
      <c r="C4387" s="1" t="s">
        <v>5159</v>
      </c>
      <c r="D4387" s="58">
        <v>1.9580051898956299</v>
      </c>
      <c r="E4387" s="58">
        <v>0.091718919575214386</v>
      </c>
      <c r="F4387" s="58"/>
      <c r="G4387" s="58"/>
      <c r="H4387" s="58">
        <v>0</v>
      </c>
      <c r="I4387" s="58">
        <v>23</v>
      </c>
      <c r="J4387" s="58">
        <v>4.0031919479370117</v>
      </c>
      <c r="K4387" s="58">
        <v>1905</v>
      </c>
      <c r="N4387" s="57" t="str">
        <f t="shared" si="483"/>
        <v>***</v>
      </c>
      <c r="O4387" s="57" t="str">
        <f t="shared" si="484"/>
        <v/>
      </c>
      <c r="P4387" s="57" t="str">
        <f t="shared" si="485"/>
        <v>0.00 (0.00)</v>
      </c>
      <c r="Q4387" s="57" t="str">
        <f t="shared" si="486"/>
        <v>0.00*** [0.00]</v>
      </c>
      <c r="R4387" s="57" t="str">
        <f t="shared" si="487"/>
        <v/>
      </c>
      <c r="S4387" s="58">
        <f t="shared" si="488"/>
        <v>0</v>
      </c>
      <c r="T4387" s="58">
        <f t="shared" si="489"/>
        <v>0</v>
      </c>
    </row>
    <row r="4388" x14ac:dyDescent="0.25">
      <c r="A4388" s="1" t="s">
        <v>260</v>
      </c>
      <c r="B4388" s="1" t="s">
        <v>481</v>
      </c>
      <c r="C4388" s="1" t="s">
        <v>5160</v>
      </c>
      <c r="D4388" s="58">
        <v>2.2724306583404541</v>
      </c>
      <c r="E4388" s="58">
        <v>0.085467390716075897</v>
      </c>
      <c r="F4388" s="58"/>
      <c r="G4388" s="58"/>
      <c r="H4388" s="58">
        <v>0</v>
      </c>
      <c r="I4388" s="58">
        <v>23</v>
      </c>
      <c r="J4388" s="58">
        <v>4.2321462631225586</v>
      </c>
      <c r="K4388" s="58">
        <v>2452</v>
      </c>
      <c r="N4388" s="57" t="str">
        <f t="shared" si="483"/>
        <v>***</v>
      </c>
      <c r="O4388" s="57" t="str">
        <f t="shared" si="484"/>
        <v/>
      </c>
      <c r="P4388" s="57" t="str">
        <f t="shared" si="485"/>
        <v>0.00 (0.00)</v>
      </c>
      <c r="Q4388" s="57" t="str">
        <f t="shared" si="486"/>
        <v>0.00*** [0.00]</v>
      </c>
      <c r="R4388" s="57" t="str">
        <f t="shared" si="487"/>
        <v/>
      </c>
      <c r="S4388" s="58">
        <f t="shared" si="488"/>
        <v>0</v>
      </c>
      <c r="T4388" s="58">
        <f t="shared" si="489"/>
        <v>0</v>
      </c>
    </row>
    <row r="4389" x14ac:dyDescent="0.25">
      <c r="A4389" s="1" t="s">
        <v>260</v>
      </c>
      <c r="B4389" s="1" t="s">
        <v>481</v>
      </c>
      <c r="C4389" s="1" t="s">
        <v>5161</v>
      </c>
      <c r="D4389" s="58"/>
      <c r="E4389" s="58"/>
      <c r="F4389" s="58"/>
      <c r="G4389" s="58"/>
      <c r="H4389" s="58"/>
      <c r="I4389" s="58"/>
      <c r="J4389" s="58"/>
      <c r="K4389" s="58"/>
      <c r="N4389" s="57" t="str">
        <f t="shared" si="483"/>
        <v>***</v>
      </c>
      <c r="O4389" s="57" t="str">
        <f t="shared" si="484"/>
        <v/>
      </c>
      <c r="P4389" s="57" t="str">
        <f t="shared" si="485"/>
        <v>0.00 (0.00)</v>
      </c>
      <c r="Q4389" s="57" t="str">
        <f t="shared" si="486"/>
        <v>0.00*** [0.00]</v>
      </c>
      <c r="R4389" s="57" t="str">
        <f t="shared" si="487"/>
        <v/>
      </c>
      <c r="S4389" s="58">
        <f t="shared" si="488"/>
        <v>0</v>
      </c>
      <c r="T4389" s="58">
        <f t="shared" si="489"/>
        <v>0</v>
      </c>
    </row>
    <row r="4390" x14ac:dyDescent="0.25">
      <c r="A4390" s="1" t="s">
        <v>260</v>
      </c>
      <c r="B4390" s="1" t="s">
        <v>481</v>
      </c>
      <c r="C4390" s="1" t="s">
        <v>5162</v>
      </c>
      <c r="D4390" s="58">
        <v>3.3956043720245361</v>
      </c>
      <c r="E4390" s="58">
        <v>0.4614250659942627</v>
      </c>
      <c r="F4390" s="58"/>
      <c r="G4390" s="58"/>
      <c r="H4390" s="58">
        <v>0</v>
      </c>
      <c r="I4390" s="58">
        <v>14</v>
      </c>
      <c r="J4390" s="58">
        <v>4.4017148017883301</v>
      </c>
      <c r="K4390" s="58">
        <v>91</v>
      </c>
      <c r="N4390" s="57" t="str">
        <f t="shared" si="483"/>
        <v>***</v>
      </c>
      <c r="O4390" s="57" t="str">
        <f t="shared" si="484"/>
        <v/>
      </c>
      <c r="P4390" s="57" t="str">
        <f t="shared" si="485"/>
        <v>0.00 (0.00)</v>
      </c>
      <c r="Q4390" s="57" t="str">
        <f t="shared" si="486"/>
        <v>0.00*** [0.00]</v>
      </c>
      <c r="R4390" s="57" t="str">
        <f t="shared" si="487"/>
        <v/>
      </c>
      <c r="S4390" s="58">
        <f t="shared" si="488"/>
        <v>0</v>
      </c>
      <c r="T4390" s="58">
        <f t="shared" si="489"/>
        <v>0</v>
      </c>
    </row>
    <row r="4391" x14ac:dyDescent="0.25">
      <c r="A4391" s="1" t="s">
        <v>260</v>
      </c>
      <c r="B4391" s="1" t="s">
        <v>481</v>
      </c>
      <c r="C4391" s="1" t="s">
        <v>5163</v>
      </c>
      <c r="D4391" s="58">
        <v>1.6614238023757935</v>
      </c>
      <c r="E4391" s="58">
        <v>0.1028667613863945</v>
      </c>
      <c r="F4391" s="58"/>
      <c r="G4391" s="58"/>
      <c r="H4391" s="58">
        <v>0</v>
      </c>
      <c r="I4391" s="58">
        <v>20</v>
      </c>
      <c r="J4391" s="58">
        <v>3.5752673149108887</v>
      </c>
      <c r="K4391" s="58">
        <v>1208</v>
      </c>
      <c r="N4391" s="57" t="str">
        <f t="shared" si="483"/>
        <v>***</v>
      </c>
      <c r="O4391" s="57" t="str">
        <f t="shared" si="484"/>
        <v/>
      </c>
      <c r="P4391" s="57" t="str">
        <f t="shared" si="485"/>
        <v>0.00 (0.00)</v>
      </c>
      <c r="Q4391" s="57" t="str">
        <f t="shared" si="486"/>
        <v>0.00*** [0.00]</v>
      </c>
      <c r="R4391" s="57" t="str">
        <f t="shared" si="487"/>
        <v/>
      </c>
      <c r="S4391" s="58">
        <f t="shared" si="488"/>
        <v>0</v>
      </c>
      <c r="T4391" s="58">
        <f t="shared" si="489"/>
        <v>0</v>
      </c>
    </row>
    <row r="4392" x14ac:dyDescent="0.25">
      <c r="A4392" s="1" t="s">
        <v>260</v>
      </c>
      <c r="B4392" s="1" t="s">
        <v>481</v>
      </c>
      <c r="C4392" s="1" t="s">
        <v>5164</v>
      </c>
      <c r="D4392" s="58">
        <v>1.7829099893569946</v>
      </c>
      <c r="E4392" s="58">
        <v>0.10166387259960175</v>
      </c>
      <c r="F4392" s="58"/>
      <c r="G4392" s="58"/>
      <c r="H4392" s="58">
        <v>0</v>
      </c>
      <c r="I4392" s="58">
        <v>20</v>
      </c>
      <c r="J4392" s="58">
        <v>3.6641330718994141</v>
      </c>
      <c r="K4392" s="58">
        <v>1299</v>
      </c>
      <c r="N4392" s="57" t="str">
        <f t="shared" si="483"/>
        <v>***</v>
      </c>
      <c r="O4392" s="57" t="str">
        <f t="shared" si="484"/>
        <v/>
      </c>
      <c r="P4392" s="57" t="str">
        <f t="shared" si="485"/>
        <v>0.00 (0.00)</v>
      </c>
      <c r="Q4392" s="57" t="str">
        <f t="shared" si="486"/>
        <v>0.00*** [0.00]</v>
      </c>
      <c r="R4392" s="57" t="str">
        <f t="shared" si="487"/>
        <v/>
      </c>
      <c r="S4392" s="58">
        <f t="shared" si="488"/>
        <v>0</v>
      </c>
      <c r="T4392" s="58">
        <f t="shared" si="489"/>
        <v>0</v>
      </c>
    </row>
    <row r="4393" x14ac:dyDescent="0.25">
      <c r="A4393" s="1" t="s">
        <v>260</v>
      </c>
      <c r="B4393" s="1" t="s">
        <v>481</v>
      </c>
      <c r="C4393" s="1" t="s">
        <v>5165</v>
      </c>
      <c r="D4393" s="58"/>
      <c r="E4393" s="58"/>
      <c r="F4393" s="58"/>
      <c r="G4393" s="58"/>
      <c r="H4393" s="58"/>
      <c r="I4393" s="58"/>
      <c r="J4393" s="58"/>
      <c r="K4393" s="58"/>
      <c r="N4393" s="57" t="str">
        <f t="shared" si="483"/>
        <v>***</v>
      </c>
      <c r="O4393" s="57" t="str">
        <f t="shared" si="484"/>
        <v/>
      </c>
      <c r="P4393" s="57" t="str">
        <f t="shared" si="485"/>
        <v>0.00 (0.00)</v>
      </c>
      <c r="Q4393" s="57" t="str">
        <f t="shared" si="486"/>
        <v>0.00*** [0.00]</v>
      </c>
      <c r="R4393" s="57" t="str">
        <f t="shared" si="487"/>
        <v/>
      </c>
      <c r="S4393" s="58">
        <f t="shared" si="488"/>
        <v>0</v>
      </c>
      <c r="T4393" s="58">
        <f t="shared" si="489"/>
        <v>0</v>
      </c>
    </row>
    <row r="4394" x14ac:dyDescent="0.25">
      <c r="A4394" s="1" t="s">
        <v>260</v>
      </c>
      <c r="B4394" s="1" t="s">
        <v>481</v>
      </c>
      <c r="C4394" s="1" t="s">
        <v>5166</v>
      </c>
      <c r="D4394" s="58">
        <v>2.3696856498718262</v>
      </c>
      <c r="E4394" s="58">
        <v>0.18425442278385162</v>
      </c>
      <c r="F4394" s="58"/>
      <c r="G4394" s="58"/>
      <c r="H4394" s="58">
        <v>0</v>
      </c>
      <c r="I4394" s="58">
        <v>20</v>
      </c>
      <c r="J4394" s="58">
        <v>4.2856483459472656</v>
      </c>
      <c r="K4394" s="58">
        <v>541</v>
      </c>
      <c r="N4394" s="57" t="str">
        <f t="shared" si="483"/>
        <v>***</v>
      </c>
      <c r="O4394" s="57" t="str">
        <f t="shared" si="484"/>
        <v/>
      </c>
      <c r="P4394" s="57" t="str">
        <f t="shared" si="485"/>
        <v>0.00 (0.00)</v>
      </c>
      <c r="Q4394" s="57" t="str">
        <f t="shared" si="486"/>
        <v>0.00*** [0.00]</v>
      </c>
      <c r="R4394" s="57" t="str">
        <f t="shared" si="487"/>
        <v/>
      </c>
      <c r="S4394" s="58">
        <f t="shared" si="488"/>
        <v>0</v>
      </c>
      <c r="T4394" s="58">
        <f t="shared" si="489"/>
        <v>0</v>
      </c>
    </row>
    <row r="4395" x14ac:dyDescent="0.25">
      <c r="A4395" s="1" t="s">
        <v>260</v>
      </c>
      <c r="B4395" s="1" t="s">
        <v>481</v>
      </c>
      <c r="C4395" s="1" t="s">
        <v>5167</v>
      </c>
      <c r="D4395" s="58">
        <v>1.7267080545425415</v>
      </c>
      <c r="E4395" s="58">
        <v>0.29223752021789551</v>
      </c>
      <c r="F4395" s="58"/>
      <c r="G4395" s="58"/>
      <c r="H4395" s="58">
        <v>0</v>
      </c>
      <c r="I4395" s="58">
        <v>20</v>
      </c>
      <c r="J4395" s="58">
        <v>3.7080783843994141</v>
      </c>
      <c r="K4395" s="58">
        <v>161</v>
      </c>
      <c r="N4395" s="57" t="str">
        <f t="shared" si="483"/>
        <v>***</v>
      </c>
      <c r="O4395" s="57" t="str">
        <f t="shared" si="484"/>
        <v/>
      </c>
      <c r="P4395" s="57" t="str">
        <f t="shared" si="485"/>
        <v>0.00 (0.00)</v>
      </c>
      <c r="Q4395" s="57" t="str">
        <f t="shared" si="486"/>
        <v>0.00*** [0.00]</v>
      </c>
      <c r="R4395" s="57" t="str">
        <f t="shared" si="487"/>
        <v/>
      </c>
      <c r="S4395" s="58">
        <f t="shared" si="488"/>
        <v>0</v>
      </c>
      <c r="T4395" s="58">
        <f t="shared" si="489"/>
        <v>0</v>
      </c>
    </row>
    <row r="4396" x14ac:dyDescent="0.25">
      <c r="A4396" s="1" t="s">
        <v>260</v>
      </c>
      <c r="B4396" s="1" t="s">
        <v>481</v>
      </c>
      <c r="C4396" s="1" t="s">
        <v>5168</v>
      </c>
      <c r="D4396" s="58">
        <v>2.2222223281860352</v>
      </c>
      <c r="E4396" s="58">
        <v>0.15725550055503845</v>
      </c>
      <c r="F4396" s="58"/>
      <c r="G4396" s="58"/>
      <c r="H4396" s="58">
        <v>0</v>
      </c>
      <c r="I4396" s="58">
        <v>20</v>
      </c>
      <c r="J4396" s="58">
        <v>4.1665287017822266</v>
      </c>
      <c r="K4396" s="58">
        <v>702</v>
      </c>
      <c r="N4396" s="57" t="str">
        <f t="shared" si="483"/>
        <v>***</v>
      </c>
      <c r="O4396" s="57" t="str">
        <f t="shared" si="484"/>
        <v/>
      </c>
      <c r="P4396" s="57" t="str">
        <f t="shared" si="485"/>
        <v>0.00 (0.00)</v>
      </c>
      <c r="Q4396" s="57" t="str">
        <f t="shared" si="486"/>
        <v>0.00*** [0.00]</v>
      </c>
      <c r="R4396" s="57" t="str">
        <f t="shared" si="487"/>
        <v/>
      </c>
      <c r="S4396" s="58">
        <f t="shared" si="488"/>
        <v>0</v>
      </c>
      <c r="T4396" s="58">
        <f t="shared" si="489"/>
        <v>0</v>
      </c>
    </row>
    <row r="4397" x14ac:dyDescent="0.25">
      <c r="A4397" s="1" t="s">
        <v>260</v>
      </c>
      <c r="B4397" s="1" t="s">
        <v>481</v>
      </c>
      <c r="C4397" s="1" t="s">
        <v>5169</v>
      </c>
      <c r="D4397" s="58"/>
      <c r="E4397" s="58"/>
      <c r="F4397" s="58"/>
      <c r="G4397" s="58"/>
      <c r="H4397" s="58"/>
      <c r="I4397" s="58"/>
      <c r="J4397" s="58"/>
      <c r="K4397" s="58"/>
      <c r="N4397" s="57" t="str">
        <f t="shared" si="483"/>
        <v>***</v>
      </c>
      <c r="O4397" s="57" t="str">
        <f t="shared" si="484"/>
        <v/>
      </c>
      <c r="P4397" s="57" t="str">
        <f t="shared" si="485"/>
        <v>0.00 (0.00)</v>
      </c>
      <c r="Q4397" s="57" t="str">
        <f t="shared" si="486"/>
        <v>0.00*** [0.00]</v>
      </c>
      <c r="R4397" s="57" t="str">
        <f t="shared" si="487"/>
        <v/>
      </c>
      <c r="S4397" s="58">
        <f t="shared" si="488"/>
        <v>0</v>
      </c>
      <c r="T4397" s="58">
        <f t="shared" si="489"/>
        <v>0</v>
      </c>
    </row>
    <row r="4398" x14ac:dyDescent="0.25">
      <c r="A4398" s="1" t="s">
        <v>260</v>
      </c>
      <c r="B4398" s="1" t="s">
        <v>481</v>
      </c>
      <c r="C4398" s="1" t="s">
        <v>5170</v>
      </c>
      <c r="D4398" s="58">
        <v>1.2480620145797729</v>
      </c>
      <c r="E4398" s="58">
        <v>0.20127350091934204</v>
      </c>
      <c r="F4398" s="58"/>
      <c r="G4398" s="58"/>
      <c r="H4398" s="58">
        <v>0</v>
      </c>
      <c r="I4398" s="58">
        <v>14</v>
      </c>
      <c r="J4398" s="58">
        <v>3.2329311370849609</v>
      </c>
      <c r="K4398" s="58">
        <v>258</v>
      </c>
      <c r="N4398" s="57" t="str">
        <f t="shared" si="483"/>
        <v>***</v>
      </c>
      <c r="O4398" s="57" t="str">
        <f t="shared" si="484"/>
        <v/>
      </c>
      <c r="P4398" s="57" t="str">
        <f t="shared" si="485"/>
        <v>0.00 (0.00)</v>
      </c>
      <c r="Q4398" s="57" t="str">
        <f t="shared" si="486"/>
        <v>0.00*** [0.00]</v>
      </c>
      <c r="R4398" s="57" t="str">
        <f t="shared" si="487"/>
        <v/>
      </c>
      <c r="S4398" s="58">
        <f t="shared" si="488"/>
        <v>0</v>
      </c>
      <c r="T4398" s="58">
        <f t="shared" si="489"/>
        <v>0</v>
      </c>
    </row>
    <row r="4399" x14ac:dyDescent="0.25">
      <c r="A4399" s="1" t="s">
        <v>260</v>
      </c>
      <c r="B4399" s="1" t="s">
        <v>481</v>
      </c>
      <c r="C4399" s="1" t="s">
        <v>5171</v>
      </c>
      <c r="D4399" s="58">
        <v>2.2954545021057129</v>
      </c>
      <c r="E4399" s="58">
        <v>0.3742118775844574</v>
      </c>
      <c r="F4399" s="58"/>
      <c r="G4399" s="58"/>
      <c r="H4399" s="58">
        <v>0</v>
      </c>
      <c r="I4399" s="58">
        <v>25</v>
      </c>
      <c r="J4399" s="58">
        <v>4.2993674278259277</v>
      </c>
      <c r="K4399" s="58">
        <v>132</v>
      </c>
      <c r="N4399" s="57" t="str">
        <f t="shared" si="483"/>
        <v>***</v>
      </c>
      <c r="O4399" s="57" t="str">
        <f t="shared" si="484"/>
        <v/>
      </c>
      <c r="P4399" s="57" t="str">
        <f t="shared" si="485"/>
        <v>0.00 (0.00)</v>
      </c>
      <c r="Q4399" s="57" t="str">
        <f t="shared" si="486"/>
        <v>0.00*** [0.00]</v>
      </c>
      <c r="R4399" s="57" t="str">
        <f t="shared" si="487"/>
        <v/>
      </c>
      <c r="S4399" s="58">
        <f t="shared" si="488"/>
        <v>0</v>
      </c>
      <c r="T4399" s="58">
        <f t="shared" si="489"/>
        <v>0</v>
      </c>
    </row>
    <row r="4400" x14ac:dyDescent="0.25">
      <c r="A4400" s="1" t="s">
        <v>260</v>
      </c>
      <c r="B4400" s="1" t="s">
        <v>481</v>
      </c>
      <c r="C4400" s="1" t="s">
        <v>5172</v>
      </c>
      <c r="D4400" s="58">
        <v>1.6025640964508057</v>
      </c>
      <c r="E4400" s="58">
        <v>0.18519803881645203</v>
      </c>
      <c r="F4400" s="58"/>
      <c r="G4400" s="58"/>
      <c r="H4400" s="58">
        <v>0</v>
      </c>
      <c r="I4400" s="58">
        <v>25</v>
      </c>
      <c r="J4400" s="58">
        <v>3.6573684215545654</v>
      </c>
      <c r="K4400" s="58">
        <v>390</v>
      </c>
      <c r="N4400" s="57" t="str">
        <f t="shared" si="483"/>
        <v>***</v>
      </c>
      <c r="O4400" s="57" t="str">
        <f t="shared" si="484"/>
        <v/>
      </c>
      <c r="P4400" s="57" t="str">
        <f t="shared" si="485"/>
        <v>0.00 (0.00)</v>
      </c>
      <c r="Q4400" s="57" t="str">
        <f t="shared" si="486"/>
        <v>0.00*** [0.00]</v>
      </c>
      <c r="R4400" s="57" t="str">
        <f t="shared" si="487"/>
        <v/>
      </c>
      <c r="S4400" s="58">
        <f t="shared" si="488"/>
        <v>0</v>
      </c>
      <c r="T4400" s="58">
        <f t="shared" si="489"/>
        <v>0</v>
      </c>
    </row>
    <row r="4401" x14ac:dyDescent="0.25">
      <c r="A4401" s="1" t="s">
        <v>260</v>
      </c>
      <c r="B4401" s="1" t="s">
        <v>481</v>
      </c>
      <c r="C4401" s="1" t="s">
        <v>5173</v>
      </c>
      <c r="D4401" s="58">
        <v>2.3657107353210449</v>
      </c>
      <c r="E4401" s="58">
        <v>0.35903653502464294</v>
      </c>
      <c r="F4401" s="58">
        <v>6.589052677154541</v>
      </c>
      <c r="G4401" s="58">
        <v>4.4264134024807333e-11</v>
      </c>
      <c r="H4401" s="58">
        <v>1.662011981010437</v>
      </c>
      <c r="I4401" s="58">
        <v>3.0694093704223633</v>
      </c>
      <c r="J4401" s="58"/>
      <c r="K4401" s="58">
        <v>1.9599640369415283</v>
      </c>
      <c r="N4401" s="57" t="str">
        <f t="shared" si="483"/>
        <v>***</v>
      </c>
      <c r="O4401" s="57" t="str">
        <f t="shared" si="484"/>
        <v/>
      </c>
      <c r="P4401" s="57" t="str">
        <f t="shared" si="485"/>
        <v>0.00 (0.00)</v>
      </c>
      <c r="Q4401" s="57" t="str">
        <f t="shared" si="486"/>
        <v>0.00*** [0.00]</v>
      </c>
      <c r="R4401" s="57" t="str">
        <f t="shared" si="487"/>
        <v/>
      </c>
      <c r="S4401" s="58">
        <f t="shared" si="488"/>
        <v>0</v>
      </c>
      <c r="T4401" s="58">
        <f t="shared" si="489"/>
        <v>0</v>
      </c>
    </row>
    <row r="4402" x14ac:dyDescent="0.25">
      <c r="A4402" s="1" t="s">
        <v>260</v>
      </c>
      <c r="B4402" s="1" t="s">
        <v>481</v>
      </c>
      <c r="C4402" s="1" t="s">
        <v>5174</v>
      </c>
      <c r="D4402" s="58">
        <v>1.9567146301269531</v>
      </c>
      <c r="E4402" s="58">
        <v>0.58479636907577515</v>
      </c>
      <c r="F4402" s="58">
        <v>3.3459761142730713</v>
      </c>
      <c r="G4402" s="58">
        <v>0.00081993482308462262</v>
      </c>
      <c r="H4402" s="58">
        <v>0.81053483486175537</v>
      </c>
      <c r="I4402" s="58">
        <v>3.1028945446014404</v>
      </c>
      <c r="J4402" s="58"/>
      <c r="K4402" s="58">
        <v>1.9599640369415283</v>
      </c>
      <c r="N4402" s="57" t="str">
        <f t="shared" si="483"/>
        <v>***</v>
      </c>
      <c r="O4402" s="57" t="str">
        <f t="shared" si="484"/>
        <v/>
      </c>
      <c r="P4402" s="57" t="str">
        <f t="shared" si="485"/>
        <v>0.00 (0.00)</v>
      </c>
      <c r="Q4402" s="57" t="str">
        <f t="shared" si="486"/>
        <v>0.00*** [0.00]</v>
      </c>
      <c r="R4402" s="57" t="str">
        <f t="shared" si="487"/>
        <v/>
      </c>
      <c r="S4402" s="58">
        <f t="shared" si="488"/>
        <v>0</v>
      </c>
      <c r="T4402" s="58">
        <f t="shared" si="489"/>
        <v>0</v>
      </c>
    </row>
    <row r="4403" x14ac:dyDescent="0.25">
      <c r="A4403" s="1" t="s">
        <v>260</v>
      </c>
      <c r="B4403" s="1" t="s">
        <v>481</v>
      </c>
      <c r="C4403" s="1" t="s">
        <v>5175</v>
      </c>
      <c r="D4403" s="58">
        <v>2.1069910526275635</v>
      </c>
      <c r="E4403" s="58">
        <v>0.39769247174263</v>
      </c>
      <c r="F4403" s="58">
        <v>5.2980408668518066</v>
      </c>
      <c r="G4403" s="58">
        <v>1.170516767956542e-07</v>
      </c>
      <c r="H4403" s="58">
        <v>1.3275281190872192</v>
      </c>
      <c r="I4403" s="58">
        <v>2.8864538669586182</v>
      </c>
      <c r="J4403" s="58"/>
      <c r="K4403" s="58">
        <v>1.9599640369415283</v>
      </c>
      <c r="N4403" s="57" t="str">
        <f t="shared" si="483"/>
        <v>***</v>
      </c>
      <c r="O4403" s="57" t="str">
        <f t="shared" si="484"/>
        <v/>
      </c>
      <c r="P4403" s="57" t="str">
        <f t="shared" si="485"/>
        <v>0.00 (0.00)</v>
      </c>
      <c r="Q4403" s="57" t="str">
        <f t="shared" si="486"/>
        <v>0.00*** [0.00]</v>
      </c>
      <c r="R4403" s="57" t="str">
        <f t="shared" si="487"/>
        <v/>
      </c>
      <c r="S4403" s="58">
        <f t="shared" si="488"/>
        <v>0</v>
      </c>
      <c r="T4403" s="58">
        <f t="shared" si="489"/>
        <v>0</v>
      </c>
    </row>
    <row r="4404" x14ac:dyDescent="0.25">
      <c r="A4404" s="1" t="s">
        <v>260</v>
      </c>
      <c r="B4404" s="1" t="s">
        <v>481</v>
      </c>
      <c r="C4404" s="1" t="s">
        <v>5176</v>
      </c>
      <c r="D4404" s="58">
        <v>2.1401357650756836</v>
      </c>
      <c r="E4404" s="58"/>
      <c r="F4404" s="58"/>
      <c r="G4404" s="58">
        <v>0.14353886246681213</v>
      </c>
      <c r="H4404" s="58"/>
      <c r="I4404" s="58"/>
      <c r="J4404" s="58"/>
      <c r="K4404" s="58"/>
      <c r="N4404" s="57" t="str">
        <f t="shared" si="483"/>
        <v>***</v>
      </c>
      <c r="O4404" s="57" t="str">
        <f t="shared" si="484"/>
        <v/>
      </c>
      <c r="P4404" s="57" t="str">
        <f t="shared" si="485"/>
        <v>0.00 (0.00)</v>
      </c>
      <c r="Q4404" s="57" t="str">
        <f t="shared" si="486"/>
        <v>0.00*** [0.00]</v>
      </c>
      <c r="R4404" s="57" t="str">
        <f t="shared" si="487"/>
        <v/>
      </c>
      <c r="S4404" s="58">
        <f t="shared" si="488"/>
        <v>0</v>
      </c>
      <c r="T4404" s="58">
        <f t="shared" si="489"/>
        <v>0</v>
      </c>
    </row>
    <row r="4405" x14ac:dyDescent="0.25">
      <c r="A4405" s="1" t="s">
        <v>260</v>
      </c>
      <c r="B4405" s="1" t="s">
        <v>481</v>
      </c>
      <c r="C4405" s="1" t="s">
        <v>5177</v>
      </c>
      <c r="D4405" s="58">
        <v>3.8302557468414307</v>
      </c>
      <c r="E4405" s="58"/>
      <c r="F4405" s="58"/>
      <c r="G4405" s="58">
        <v>0.05037916824221611</v>
      </c>
      <c r="H4405" s="58"/>
      <c r="I4405" s="58"/>
      <c r="J4405" s="58"/>
      <c r="K4405" s="58"/>
      <c r="N4405" s="57" t="str">
        <f t="shared" si="483"/>
        <v>***</v>
      </c>
      <c r="O4405" s="57" t="str">
        <f t="shared" si="484"/>
        <v/>
      </c>
      <c r="P4405" s="57" t="str">
        <f t="shared" si="485"/>
        <v>0.00 (0.00)</v>
      </c>
      <c r="Q4405" s="57" t="str">
        <f t="shared" si="486"/>
        <v>0.00*** [0.00]</v>
      </c>
      <c r="R4405" s="57" t="str">
        <f t="shared" si="487"/>
        <v/>
      </c>
      <c r="S4405" s="58">
        <f t="shared" si="488"/>
        <v>0</v>
      </c>
      <c r="T4405" s="58">
        <f t="shared" si="489"/>
        <v>0</v>
      </c>
    </row>
    <row r="4406" x14ac:dyDescent="0.25">
      <c r="A4406" s="1" t="s">
        <v>260</v>
      </c>
      <c r="B4406" s="1" t="s">
        <v>481</v>
      </c>
      <c r="C4406" s="1" t="s">
        <v>5178</v>
      </c>
      <c r="D4406" s="58">
        <v>2.7920887470245361</v>
      </c>
      <c r="E4406" s="58">
        <v>0.10248450189828873</v>
      </c>
      <c r="F4406" s="58"/>
      <c r="G4406" s="58"/>
      <c r="H4406" s="58">
        <v>0</v>
      </c>
      <c r="I4406" s="58">
        <v>23</v>
      </c>
      <c r="J4406" s="58">
        <v>4.6661410331726074</v>
      </c>
      <c r="K4406" s="58">
        <v>2073</v>
      </c>
      <c r="N4406" s="57" t="str">
        <f t="shared" si="483"/>
        <v>***</v>
      </c>
      <c r="O4406" s="57" t="str">
        <f t="shared" si="484"/>
        <v/>
      </c>
      <c r="P4406" s="57" t="str">
        <f t="shared" si="485"/>
        <v>0.00 (0.00)</v>
      </c>
      <c r="Q4406" s="57" t="str">
        <f t="shared" si="486"/>
        <v>0.00*** [0.00]</v>
      </c>
      <c r="R4406" s="57" t="str">
        <f t="shared" si="487"/>
        <v/>
      </c>
      <c r="S4406" s="58">
        <f t="shared" si="488"/>
        <v>0</v>
      </c>
      <c r="T4406" s="58">
        <f t="shared" si="489"/>
        <v>0</v>
      </c>
    </row>
    <row r="4407" x14ac:dyDescent="0.25">
      <c r="A4407" s="1" t="s">
        <v>260</v>
      </c>
      <c r="B4407" s="1" t="s">
        <v>481</v>
      </c>
      <c r="C4407" s="1" t="s">
        <v>5179</v>
      </c>
      <c r="D4407" s="58">
        <v>2.0474090576171875</v>
      </c>
      <c r="E4407" s="58">
        <v>0.061031389981508255</v>
      </c>
      <c r="F4407" s="58"/>
      <c r="G4407" s="58"/>
      <c r="H4407" s="58">
        <v>0</v>
      </c>
      <c r="I4407" s="58">
        <v>25</v>
      </c>
      <c r="J4407" s="58">
        <v>4.1100006103515625</v>
      </c>
      <c r="K4407" s="58">
        <v>4535</v>
      </c>
      <c r="N4407" s="57" t="str">
        <f t="shared" si="483"/>
        <v>***</v>
      </c>
      <c r="O4407" s="57" t="str">
        <f t="shared" si="484"/>
        <v/>
      </c>
      <c r="P4407" s="57" t="str">
        <f t="shared" si="485"/>
        <v>0.00 (0.00)</v>
      </c>
      <c r="Q4407" s="57" t="str">
        <f t="shared" si="486"/>
        <v>0.00*** [0.00]</v>
      </c>
      <c r="R4407" s="57" t="str">
        <f t="shared" si="487"/>
        <v/>
      </c>
      <c r="S4407" s="58">
        <f t="shared" si="488"/>
        <v>0</v>
      </c>
      <c r="T4407" s="58">
        <f t="shared" si="489"/>
        <v>0</v>
      </c>
    </row>
    <row r="4408" x14ac:dyDescent="0.25">
      <c r="A4408" s="1" t="s">
        <v>260</v>
      </c>
      <c r="B4408" s="1" t="s">
        <v>481</v>
      </c>
      <c r="C4408" s="1" t="s">
        <v>5180</v>
      </c>
      <c r="D4408" s="58">
        <v>2.2810230255126953</v>
      </c>
      <c r="E4408" s="58">
        <v>0.052968192845582962</v>
      </c>
      <c r="F4408" s="58"/>
      <c r="G4408" s="58"/>
      <c r="H4408" s="58">
        <v>0</v>
      </c>
      <c r="I4408" s="58">
        <v>25</v>
      </c>
      <c r="J4408" s="58">
        <v>4.3057637214660645</v>
      </c>
      <c r="K4408" s="58">
        <v>6608</v>
      </c>
      <c r="N4408" s="57" t="str">
        <f t="shared" si="483"/>
        <v>***</v>
      </c>
      <c r="O4408" s="57" t="str">
        <f t="shared" si="484"/>
        <v/>
      </c>
      <c r="P4408" s="57" t="str">
        <f t="shared" si="485"/>
        <v>0.00 (0.00)</v>
      </c>
      <c r="Q4408" s="57" t="str">
        <f t="shared" si="486"/>
        <v>0.00*** [0.00]</v>
      </c>
      <c r="R4408" s="57" t="str">
        <f t="shared" si="487"/>
        <v/>
      </c>
      <c r="S4408" s="58">
        <f t="shared" si="488"/>
        <v>0</v>
      </c>
      <c r="T4408" s="58">
        <f t="shared" si="489"/>
        <v>0</v>
      </c>
    </row>
    <row r="4409" x14ac:dyDescent="0.25">
      <c r="A4409" s="1" t="s">
        <v>260</v>
      </c>
      <c r="B4409" s="1" t="s">
        <v>482</v>
      </c>
      <c r="C4409" s="1" t="s">
        <v>5181</v>
      </c>
      <c r="D4409" s="58"/>
      <c r="E4409" s="58"/>
      <c r="F4409" s="58"/>
      <c r="G4409" s="58"/>
      <c r="H4409" s="58"/>
      <c r="I4409" s="58"/>
      <c r="J4409" s="58"/>
      <c r="K4409" s="58"/>
      <c r="N4409" s="57" t="str">
        <f t="shared" si="483"/>
        <v>***</v>
      </c>
      <c r="O4409" s="57" t="str">
        <f t="shared" si="484"/>
        <v/>
      </c>
      <c r="P4409" s="57" t="str">
        <f t="shared" si="485"/>
        <v>0.00 (0.00)</v>
      </c>
      <c r="Q4409" s="57" t="str">
        <f t="shared" si="486"/>
        <v>0.00*** [0.00]</v>
      </c>
      <c r="R4409" s="57" t="str">
        <f t="shared" si="487"/>
        <v/>
      </c>
      <c r="S4409" s="58">
        <f t="shared" si="488"/>
        <v>0</v>
      </c>
      <c r="T4409" s="58">
        <f t="shared" si="489"/>
        <v>0</v>
      </c>
    </row>
    <row r="4410" x14ac:dyDescent="0.25">
      <c r="A4410" s="1" t="s">
        <v>260</v>
      </c>
      <c r="B4410" s="1" t="s">
        <v>482</v>
      </c>
      <c r="C4410" s="1" t="s">
        <v>5182</v>
      </c>
      <c r="D4410" s="58">
        <v>45.622642517089844</v>
      </c>
      <c r="E4410" s="58">
        <v>0.5958709716796875</v>
      </c>
      <c r="F4410" s="58"/>
      <c r="G4410" s="58"/>
      <c r="H4410" s="58">
        <v>17</v>
      </c>
      <c r="I4410" s="58">
        <v>90</v>
      </c>
      <c r="J4410" s="58">
        <v>15.027294158935547</v>
      </c>
      <c r="K4410" s="58">
        <v>636</v>
      </c>
      <c r="N4410" s="57" t="str">
        <f t="shared" si="483"/>
        <v>***</v>
      </c>
      <c r="O4410" s="57" t="str">
        <f t="shared" si="484"/>
        <v/>
      </c>
      <c r="P4410" s="57" t="str">
        <f t="shared" si="485"/>
        <v>0.00 (0.00)</v>
      </c>
      <c r="Q4410" s="57" t="str">
        <f t="shared" si="486"/>
        <v>0.00*** [0.00]</v>
      </c>
      <c r="R4410" s="57" t="str">
        <f t="shared" si="487"/>
        <v/>
      </c>
      <c r="S4410" s="58">
        <f t="shared" si="488"/>
        <v>0</v>
      </c>
      <c r="T4410" s="58">
        <f t="shared" si="489"/>
        <v>0</v>
      </c>
    </row>
    <row r="4411" x14ac:dyDescent="0.25">
      <c r="A4411" s="1" t="s">
        <v>260</v>
      </c>
      <c r="B4411" s="1" t="s">
        <v>482</v>
      </c>
      <c r="C4411" s="1" t="s">
        <v>5183</v>
      </c>
      <c r="D4411" s="58">
        <v>48.086803436279297</v>
      </c>
      <c r="E4411" s="58">
        <v>0.4635118842124939</v>
      </c>
      <c r="F4411" s="58"/>
      <c r="G4411" s="58"/>
      <c r="H4411" s="58">
        <v>16</v>
      </c>
      <c r="I4411" s="58">
        <v>95</v>
      </c>
      <c r="J4411" s="58">
        <v>15.574275970458984</v>
      </c>
      <c r="K4411" s="58">
        <v>1129</v>
      </c>
      <c r="N4411" s="57" t="str">
        <f t="shared" si="483"/>
        <v>***</v>
      </c>
      <c r="O4411" s="57" t="str">
        <f t="shared" si="484"/>
        <v/>
      </c>
      <c r="P4411" s="57" t="str">
        <f t="shared" si="485"/>
        <v>0.00 (0.00)</v>
      </c>
      <c r="Q4411" s="57" t="str">
        <f t="shared" si="486"/>
        <v>0.00*** [0.00]</v>
      </c>
      <c r="R4411" s="57" t="str">
        <f t="shared" si="487"/>
        <v/>
      </c>
      <c r="S4411" s="58">
        <f t="shared" si="488"/>
        <v>0</v>
      </c>
      <c r="T4411" s="58">
        <f t="shared" si="489"/>
        <v>0</v>
      </c>
    </row>
    <row r="4412" x14ac:dyDescent="0.25">
      <c r="A4412" s="1" t="s">
        <v>260</v>
      </c>
      <c r="B4412" s="1" t="s">
        <v>482</v>
      </c>
      <c r="C4412" s="1" t="s">
        <v>5184</v>
      </c>
      <c r="D4412" s="58">
        <v>47.198867797851563</v>
      </c>
      <c r="E4412" s="58">
        <v>0.36705353856086731</v>
      </c>
      <c r="F4412" s="58"/>
      <c r="G4412" s="58"/>
      <c r="H4412" s="58">
        <v>16</v>
      </c>
      <c r="I4412" s="58">
        <v>95</v>
      </c>
      <c r="J4412" s="58">
        <v>15.420618057250977</v>
      </c>
      <c r="K4412" s="58">
        <v>1765</v>
      </c>
      <c r="N4412" s="57" t="str">
        <f t="shared" si="483"/>
        <v>***</v>
      </c>
      <c r="O4412" s="57" t="str">
        <f t="shared" si="484"/>
        <v/>
      </c>
      <c r="P4412" s="57" t="str">
        <f t="shared" si="485"/>
        <v>0.00 (0.00)</v>
      </c>
      <c r="Q4412" s="57" t="str">
        <f t="shared" si="486"/>
        <v>0.00*** [0.00]</v>
      </c>
      <c r="R4412" s="57" t="str">
        <f t="shared" si="487"/>
        <v/>
      </c>
      <c r="S4412" s="58">
        <f t="shared" si="488"/>
        <v>0</v>
      </c>
      <c r="T4412" s="58">
        <f t="shared" si="489"/>
        <v>0</v>
      </c>
    </row>
    <row r="4413" x14ac:dyDescent="0.25">
      <c r="A4413" s="1" t="s">
        <v>260</v>
      </c>
      <c r="B4413" s="1" t="s">
        <v>482</v>
      </c>
      <c r="C4413" s="1" t="s">
        <v>5185</v>
      </c>
      <c r="D4413" s="58"/>
      <c r="E4413" s="58"/>
      <c r="F4413" s="58"/>
      <c r="G4413" s="58"/>
      <c r="H4413" s="58"/>
      <c r="I4413" s="58"/>
      <c r="J4413" s="58"/>
      <c r="K4413" s="58"/>
      <c r="N4413" s="57" t="str">
        <f t="shared" si="483"/>
        <v>***</v>
      </c>
      <c r="O4413" s="57" t="str">
        <f t="shared" si="484"/>
        <v/>
      </c>
      <c r="P4413" s="57" t="str">
        <f t="shared" si="485"/>
        <v>0.00 (0.00)</v>
      </c>
      <c r="Q4413" s="57" t="str">
        <f t="shared" si="486"/>
        <v>0.00*** [0.00]</v>
      </c>
      <c r="R4413" s="57" t="str">
        <f t="shared" si="487"/>
        <v/>
      </c>
      <c r="S4413" s="58">
        <f t="shared" si="488"/>
        <v>0</v>
      </c>
      <c r="T4413" s="58">
        <f t="shared" si="489"/>
        <v>0</v>
      </c>
    </row>
    <row r="4414" x14ac:dyDescent="0.25">
      <c r="A4414" s="1" t="s">
        <v>260</v>
      </c>
      <c r="B4414" s="1" t="s">
        <v>482</v>
      </c>
      <c r="C4414" s="1" t="s">
        <v>5186</v>
      </c>
      <c r="D4414" s="58">
        <v>44.639854431152344</v>
      </c>
      <c r="E4414" s="58">
        <v>0.65339952707290649</v>
      </c>
      <c r="F4414" s="58"/>
      <c r="G4414" s="58"/>
      <c r="H4414" s="58">
        <v>19</v>
      </c>
      <c r="I4414" s="58">
        <v>98</v>
      </c>
      <c r="J4414" s="58">
        <v>15.281728744506836</v>
      </c>
      <c r="K4414" s="58">
        <v>547</v>
      </c>
      <c r="N4414" s="57" t="str">
        <f t="shared" si="483"/>
        <v>***</v>
      </c>
      <c r="O4414" s="57" t="str">
        <f t="shared" si="484"/>
        <v/>
      </c>
      <c r="P4414" s="57" t="str">
        <f t="shared" si="485"/>
        <v>0.00 (0.00)</v>
      </c>
      <c r="Q4414" s="57" t="str">
        <f t="shared" si="486"/>
        <v>0.00*** [0.00]</v>
      </c>
      <c r="R4414" s="57" t="str">
        <f t="shared" si="487"/>
        <v/>
      </c>
      <c r="S4414" s="58">
        <f t="shared" si="488"/>
        <v>0</v>
      </c>
      <c r="T4414" s="58">
        <f t="shared" si="489"/>
        <v>0</v>
      </c>
    </row>
    <row r="4415" x14ac:dyDescent="0.25">
      <c r="A4415" s="1" t="s">
        <v>260</v>
      </c>
      <c r="B4415" s="1" t="s">
        <v>482</v>
      </c>
      <c r="C4415" s="1" t="s">
        <v>5187</v>
      </c>
      <c r="D4415" s="58">
        <v>45.436134338378906</v>
      </c>
      <c r="E4415" s="58">
        <v>0.35430926084518433</v>
      </c>
      <c r="F4415" s="58"/>
      <c r="G4415" s="58"/>
      <c r="H4415" s="58">
        <v>15</v>
      </c>
      <c r="I4415" s="58">
        <v>94</v>
      </c>
      <c r="J4415" s="58">
        <v>15.464289665222168</v>
      </c>
      <c r="K4415" s="58">
        <v>1905</v>
      </c>
      <c r="N4415" s="57" t="str">
        <f t="shared" si="483"/>
        <v>***</v>
      </c>
      <c r="O4415" s="57" t="str">
        <f t="shared" si="484"/>
        <v/>
      </c>
      <c r="P4415" s="57" t="str">
        <f t="shared" si="485"/>
        <v>0.00 (0.00)</v>
      </c>
      <c r="Q4415" s="57" t="str">
        <f t="shared" si="486"/>
        <v>0.00*** [0.00]</v>
      </c>
      <c r="R4415" s="57" t="str">
        <f t="shared" si="487"/>
        <v/>
      </c>
      <c r="S4415" s="58">
        <f t="shared" si="488"/>
        <v>0</v>
      </c>
      <c r="T4415" s="58">
        <f t="shared" si="489"/>
        <v>0</v>
      </c>
    </row>
    <row r="4416" x14ac:dyDescent="0.25">
      <c r="A4416" s="1" t="s">
        <v>260</v>
      </c>
      <c r="B4416" s="1" t="s">
        <v>482</v>
      </c>
      <c r="C4416" s="1" t="s">
        <v>5188</v>
      </c>
      <c r="D4416" s="58">
        <v>45.258495330810547</v>
      </c>
      <c r="E4416" s="58">
        <v>0.31148898601531982</v>
      </c>
      <c r="F4416" s="58"/>
      <c r="G4416" s="58"/>
      <c r="H4416" s="58">
        <v>15</v>
      </c>
      <c r="I4416" s="58">
        <v>98</v>
      </c>
      <c r="J4416" s="58">
        <v>15.424209594726563</v>
      </c>
      <c r="K4416" s="58">
        <v>2452</v>
      </c>
      <c r="N4416" s="57" t="str">
        <f t="shared" si="483"/>
        <v>***</v>
      </c>
      <c r="O4416" s="57" t="str">
        <f t="shared" si="484"/>
        <v/>
      </c>
      <c r="P4416" s="57" t="str">
        <f t="shared" si="485"/>
        <v>0.00 (0.00)</v>
      </c>
      <c r="Q4416" s="57" t="str">
        <f t="shared" si="486"/>
        <v>0.00*** [0.00]</v>
      </c>
      <c r="R4416" s="57" t="str">
        <f t="shared" si="487"/>
        <v/>
      </c>
      <c r="S4416" s="58">
        <f t="shared" si="488"/>
        <v>0</v>
      </c>
      <c r="T4416" s="58">
        <f t="shared" si="489"/>
        <v>0</v>
      </c>
    </row>
    <row r="4417" x14ac:dyDescent="0.25">
      <c r="A4417" s="1" t="s">
        <v>260</v>
      </c>
      <c r="B4417" s="1" t="s">
        <v>482</v>
      </c>
      <c r="C4417" s="1" t="s">
        <v>5189</v>
      </c>
      <c r="D4417" s="58"/>
      <c r="E4417" s="58"/>
      <c r="F4417" s="58"/>
      <c r="G4417" s="58"/>
      <c r="H4417" s="58"/>
      <c r="I4417" s="58"/>
      <c r="J4417" s="58"/>
      <c r="K4417" s="58"/>
      <c r="N4417" s="57" t="str">
        <f t="shared" si="483"/>
        <v>***</v>
      </c>
      <c r="O4417" s="57" t="str">
        <f t="shared" si="484"/>
        <v/>
      </c>
      <c r="P4417" s="57" t="str">
        <f t="shared" si="485"/>
        <v>0.00 (0.00)</v>
      </c>
      <c r="Q4417" s="57" t="str">
        <f t="shared" si="486"/>
        <v>0.00*** [0.00]</v>
      </c>
      <c r="R4417" s="57" t="str">
        <f t="shared" si="487"/>
        <v/>
      </c>
      <c r="S4417" s="58">
        <f t="shared" si="488"/>
        <v>0</v>
      </c>
      <c r="T4417" s="58">
        <f t="shared" si="489"/>
        <v>0</v>
      </c>
    </row>
    <row r="4418" x14ac:dyDescent="0.25">
      <c r="A4418" s="1" t="s">
        <v>260</v>
      </c>
      <c r="B4418" s="1" t="s">
        <v>482</v>
      </c>
      <c r="C4418" s="1" t="s">
        <v>5190</v>
      </c>
      <c r="D4418" s="58">
        <v>42.263736724853516</v>
      </c>
      <c r="E4418" s="58">
        <v>1.3203428983688354</v>
      </c>
      <c r="F4418" s="58"/>
      <c r="G4418" s="58"/>
      <c r="H4418" s="58">
        <v>20</v>
      </c>
      <c r="I4418" s="58">
        <v>78</v>
      </c>
      <c r="J4418" s="58">
        <v>12.595268249511719</v>
      </c>
      <c r="K4418" s="58">
        <v>91</v>
      </c>
      <c r="N4418" s="57" t="str">
        <f t="shared" si="483"/>
        <v>***</v>
      </c>
      <c r="O4418" s="57" t="str">
        <f t="shared" si="484"/>
        <v/>
      </c>
      <c r="P4418" s="57" t="str">
        <f t="shared" si="485"/>
        <v>0.00 (0.00)</v>
      </c>
      <c r="Q4418" s="57" t="str">
        <f t="shared" si="486"/>
        <v>0.00*** [0.00]</v>
      </c>
      <c r="R4418" s="57" t="str">
        <f t="shared" si="487"/>
        <v/>
      </c>
      <c r="S4418" s="58">
        <f t="shared" si="488"/>
        <v>0</v>
      </c>
      <c r="T4418" s="58">
        <f t="shared" si="489"/>
        <v>0</v>
      </c>
    </row>
    <row r="4419" x14ac:dyDescent="0.25">
      <c r="A4419" s="1" t="s">
        <v>260</v>
      </c>
      <c r="B4419" s="1" t="s">
        <v>482</v>
      </c>
      <c r="C4419" s="1" t="s">
        <v>5191</v>
      </c>
      <c r="D4419" s="58">
        <v>45.091888427734375</v>
      </c>
      <c r="E4419" s="58">
        <v>0.43097361922264099</v>
      </c>
      <c r="F4419" s="58"/>
      <c r="G4419" s="58"/>
      <c r="H4419" s="58">
        <v>16</v>
      </c>
      <c r="I4419" s="58">
        <v>95</v>
      </c>
      <c r="J4419" s="58">
        <v>14.979046821594238</v>
      </c>
      <c r="K4419" s="58">
        <v>1208</v>
      </c>
      <c r="N4419" s="57" t="str">
        <f t="shared" si="483"/>
        <v>***</v>
      </c>
      <c r="O4419" s="57" t="str">
        <f t="shared" si="484"/>
        <v/>
      </c>
      <c r="P4419" s="57" t="str">
        <f t="shared" si="485"/>
        <v>0.00 (0.00)</v>
      </c>
      <c r="Q4419" s="57" t="str">
        <f t="shared" si="486"/>
        <v>0.00*** [0.00]</v>
      </c>
      <c r="R4419" s="57" t="str">
        <f t="shared" si="487"/>
        <v/>
      </c>
      <c r="S4419" s="58">
        <f t="shared" si="488"/>
        <v>0</v>
      </c>
      <c r="T4419" s="58">
        <f t="shared" si="489"/>
        <v>0</v>
      </c>
    </row>
    <row r="4420" x14ac:dyDescent="0.25">
      <c r="A4420" s="1" t="s">
        <v>260</v>
      </c>
      <c r="B4420" s="1" t="s">
        <v>482</v>
      </c>
      <c r="C4420" s="1" t="s">
        <v>5192</v>
      </c>
      <c r="D4420" s="58">
        <v>44.893764495849609</v>
      </c>
      <c r="E4420" s="58">
        <v>0.41168725490570068</v>
      </c>
      <c r="F4420" s="58"/>
      <c r="G4420" s="58"/>
      <c r="H4420" s="58">
        <v>16</v>
      </c>
      <c r="I4420" s="58">
        <v>95</v>
      </c>
      <c r="J4420" s="58">
        <v>14.837884902954102</v>
      </c>
      <c r="K4420" s="58">
        <v>1299</v>
      </c>
      <c r="N4420" s="57" t="str">
        <f t="shared" ref="N4420:N4483" si="490">IF(G4420&lt;=0.01,"***",IF(G4420&lt;=0.05,"**",IF(G4420&lt;=0.1,"*","")))</f>
        <v>***</v>
      </c>
      <c r="O4420" s="57" t="str">
        <f t="shared" ref="O4420:O4483" si="491">_xlfn.CONCAT(A4420:C4420)</f>
        <v/>
      </c>
      <c r="P4420" s="57" t="str">
        <f t="shared" ref="P4420:P4483" si="492">TEXT(D4420,"0.00")&amp;" ("&amp;TEXT(J4420,"0.00")&amp;")"</f>
        <v>0.00 (0.00)</v>
      </c>
      <c r="Q4420" s="57" t="str">
        <f t="shared" ref="Q4420:Q4483" si="493">TEXT(D4420,"0.00")&amp;N4420&amp;" ["&amp;TEXT(E4420,"0.00")&amp;"]"</f>
        <v>0.00*** [0.00]</v>
      </c>
      <c r="R4420" s="57" t="str">
        <f t="shared" ref="R4420:R4483" si="494">IF(G4420&gt;0.05,"†","")</f>
        <v/>
      </c>
      <c r="S4420" s="58">
        <f t="shared" ref="S4420:S4483" si="495">K4420</f>
        <v>0</v>
      </c>
      <c r="T4420" s="58">
        <f t="shared" ref="T4420:T4483" si="496">D4420</f>
        <v>0</v>
      </c>
    </row>
    <row r="4421" x14ac:dyDescent="0.25">
      <c r="A4421" s="1" t="s">
        <v>260</v>
      </c>
      <c r="B4421" s="1" t="s">
        <v>482</v>
      </c>
      <c r="C4421" s="1" t="s">
        <v>5193</v>
      </c>
      <c r="D4421" s="58"/>
      <c r="E4421" s="58"/>
      <c r="F4421" s="58"/>
      <c r="G4421" s="58"/>
      <c r="H4421" s="58"/>
      <c r="I4421" s="58"/>
      <c r="J4421" s="58"/>
      <c r="K4421" s="58"/>
      <c r="N4421" s="57" t="str">
        <f t="shared" si="490"/>
        <v>***</v>
      </c>
      <c r="O4421" s="57" t="str">
        <f t="shared" si="491"/>
        <v/>
      </c>
      <c r="P4421" s="57" t="str">
        <f t="shared" si="492"/>
        <v>0.00 (0.00)</v>
      </c>
      <c r="Q4421" s="57" t="str">
        <f t="shared" si="493"/>
        <v>0.00*** [0.00]</v>
      </c>
      <c r="R4421" s="57" t="str">
        <f t="shared" si="494"/>
        <v/>
      </c>
      <c r="S4421" s="58">
        <f t="shared" si="495"/>
        <v>0</v>
      </c>
      <c r="T4421" s="58">
        <f t="shared" si="496"/>
        <v>0</v>
      </c>
    </row>
    <row r="4422" x14ac:dyDescent="0.25">
      <c r="A4422" s="1" t="s">
        <v>260</v>
      </c>
      <c r="B4422" s="1" t="s">
        <v>482</v>
      </c>
      <c r="C4422" s="1" t="s">
        <v>5194</v>
      </c>
      <c r="D4422" s="58">
        <v>43.859519958496094</v>
      </c>
      <c r="E4422" s="58">
        <v>0.6013646125793457</v>
      </c>
      <c r="F4422" s="58"/>
      <c r="G4422" s="58"/>
      <c r="H4422" s="58">
        <v>20</v>
      </c>
      <c r="I4422" s="58">
        <v>86</v>
      </c>
      <c r="J4422" s="58">
        <v>13.987383842468262</v>
      </c>
      <c r="K4422" s="58">
        <v>541</v>
      </c>
      <c r="N4422" s="57" t="str">
        <f t="shared" si="490"/>
        <v>***</v>
      </c>
      <c r="O4422" s="57" t="str">
        <f t="shared" si="491"/>
        <v/>
      </c>
      <c r="P4422" s="57" t="str">
        <f t="shared" si="492"/>
        <v>0.00 (0.00)</v>
      </c>
      <c r="Q4422" s="57" t="str">
        <f t="shared" si="493"/>
        <v>0.00*** [0.00]</v>
      </c>
      <c r="R4422" s="57" t="str">
        <f t="shared" si="494"/>
        <v/>
      </c>
      <c r="S4422" s="58">
        <f t="shared" si="495"/>
        <v>0</v>
      </c>
      <c r="T4422" s="58">
        <f t="shared" si="496"/>
        <v>0</v>
      </c>
    </row>
    <row r="4423" x14ac:dyDescent="0.25">
      <c r="A4423" s="1" t="s">
        <v>260</v>
      </c>
      <c r="B4423" s="1" t="s">
        <v>482</v>
      </c>
      <c r="C4423" s="1" t="s">
        <v>5195</v>
      </c>
      <c r="D4423" s="58">
        <v>46.484470367431641</v>
      </c>
      <c r="E4423" s="58">
        <v>1.1460201740264893</v>
      </c>
      <c r="F4423" s="58"/>
      <c r="G4423" s="58"/>
      <c r="H4423" s="58">
        <v>20</v>
      </c>
      <c r="I4423" s="58">
        <v>91</v>
      </c>
      <c r="J4423" s="58">
        <v>14.541365623474121</v>
      </c>
      <c r="K4423" s="58">
        <v>161</v>
      </c>
      <c r="N4423" s="57" t="str">
        <f t="shared" si="490"/>
        <v>***</v>
      </c>
      <c r="O4423" s="57" t="str">
        <f t="shared" si="491"/>
        <v/>
      </c>
      <c r="P4423" s="57" t="str">
        <f t="shared" si="492"/>
        <v>0.00 (0.00)</v>
      </c>
      <c r="Q4423" s="57" t="str">
        <f t="shared" si="493"/>
        <v>0.00*** [0.00]</v>
      </c>
      <c r="R4423" s="57" t="str">
        <f t="shared" si="494"/>
        <v/>
      </c>
      <c r="S4423" s="58">
        <f t="shared" si="495"/>
        <v>0</v>
      </c>
      <c r="T4423" s="58">
        <f t="shared" si="496"/>
        <v>0</v>
      </c>
    </row>
    <row r="4424" x14ac:dyDescent="0.25">
      <c r="A4424" s="1" t="s">
        <v>260</v>
      </c>
      <c r="B4424" s="1" t="s">
        <v>482</v>
      </c>
      <c r="C4424" s="1" t="s">
        <v>5196</v>
      </c>
      <c r="D4424" s="58">
        <v>44.461540222167969</v>
      </c>
      <c r="E4424" s="58">
        <v>0.53402018547058105</v>
      </c>
      <c r="F4424" s="58"/>
      <c r="G4424" s="58"/>
      <c r="H4424" s="58">
        <v>20</v>
      </c>
      <c r="I4424" s="58">
        <v>91</v>
      </c>
      <c r="J4424" s="58">
        <v>14.149016380310059</v>
      </c>
      <c r="K4424" s="58">
        <v>702</v>
      </c>
      <c r="N4424" s="57" t="str">
        <f t="shared" si="490"/>
        <v>***</v>
      </c>
      <c r="O4424" s="57" t="str">
        <f t="shared" si="491"/>
        <v/>
      </c>
      <c r="P4424" s="57" t="str">
        <f t="shared" si="492"/>
        <v>0.00 (0.00)</v>
      </c>
      <c r="Q4424" s="57" t="str">
        <f t="shared" si="493"/>
        <v>0.00*** [0.00]</v>
      </c>
      <c r="R4424" s="57" t="str">
        <f t="shared" si="494"/>
        <v/>
      </c>
      <c r="S4424" s="58">
        <f t="shared" si="495"/>
        <v>0</v>
      </c>
      <c r="T4424" s="58">
        <f t="shared" si="496"/>
        <v>0</v>
      </c>
    </row>
    <row r="4425" x14ac:dyDescent="0.25">
      <c r="A4425" s="1" t="s">
        <v>260</v>
      </c>
      <c r="B4425" s="1" t="s">
        <v>482</v>
      </c>
      <c r="C4425" s="1" t="s">
        <v>5197</v>
      </c>
      <c r="D4425" s="58"/>
      <c r="E4425" s="58"/>
      <c r="F4425" s="58"/>
      <c r="G4425" s="58"/>
      <c r="H4425" s="58"/>
      <c r="I4425" s="58"/>
      <c r="J4425" s="58"/>
      <c r="K4425" s="58"/>
      <c r="N4425" s="57" t="str">
        <f t="shared" si="490"/>
        <v>***</v>
      </c>
      <c r="O4425" s="57" t="str">
        <f t="shared" si="491"/>
        <v/>
      </c>
      <c r="P4425" s="57" t="str">
        <f t="shared" si="492"/>
        <v>0.00 (0.00)</v>
      </c>
      <c r="Q4425" s="57" t="str">
        <f t="shared" si="493"/>
        <v>0.00*** [0.00]</v>
      </c>
      <c r="R4425" s="57" t="str">
        <f t="shared" si="494"/>
        <v/>
      </c>
      <c r="S4425" s="58">
        <f t="shared" si="495"/>
        <v>0</v>
      </c>
      <c r="T4425" s="58">
        <f t="shared" si="496"/>
        <v>0</v>
      </c>
    </row>
    <row r="4426" x14ac:dyDescent="0.25">
      <c r="A4426" s="1" t="s">
        <v>260</v>
      </c>
      <c r="B4426" s="1" t="s">
        <v>482</v>
      </c>
      <c r="C4426" s="1" t="s">
        <v>5198</v>
      </c>
      <c r="D4426" s="58">
        <v>45.178295135498047</v>
      </c>
      <c r="E4426" s="58">
        <v>0.92384761571884155</v>
      </c>
      <c r="F4426" s="58"/>
      <c r="G4426" s="58"/>
      <c r="H4426" s="58">
        <v>18</v>
      </c>
      <c r="I4426" s="58">
        <v>90</v>
      </c>
      <c r="J4426" s="58">
        <v>14.839189529418945</v>
      </c>
      <c r="K4426" s="58">
        <v>258</v>
      </c>
      <c r="N4426" s="57" t="str">
        <f t="shared" si="490"/>
        <v>***</v>
      </c>
      <c r="O4426" s="57" t="str">
        <f t="shared" si="491"/>
        <v/>
      </c>
      <c r="P4426" s="57" t="str">
        <f t="shared" si="492"/>
        <v>0.00 (0.00)</v>
      </c>
      <c r="Q4426" s="57" t="str">
        <f t="shared" si="493"/>
        <v>0.00*** [0.00]</v>
      </c>
      <c r="R4426" s="57" t="str">
        <f t="shared" si="494"/>
        <v/>
      </c>
      <c r="S4426" s="58">
        <f t="shared" si="495"/>
        <v>0</v>
      </c>
      <c r="T4426" s="58">
        <f t="shared" si="496"/>
        <v>0</v>
      </c>
    </row>
    <row r="4427" x14ac:dyDescent="0.25">
      <c r="A4427" s="1" t="s">
        <v>260</v>
      </c>
      <c r="B4427" s="1" t="s">
        <v>482</v>
      </c>
      <c r="C4427" s="1" t="s">
        <v>5199</v>
      </c>
      <c r="D4427" s="58">
        <v>45.659091949462891</v>
      </c>
      <c r="E4427" s="58">
        <v>1.4516985416412354</v>
      </c>
      <c r="F4427" s="58"/>
      <c r="G4427" s="58"/>
      <c r="H4427" s="58">
        <v>18</v>
      </c>
      <c r="I4427" s="58">
        <v>97</v>
      </c>
      <c r="J4427" s="58">
        <v>16.678747177124023</v>
      </c>
      <c r="K4427" s="58">
        <v>132</v>
      </c>
      <c r="N4427" s="57" t="str">
        <f t="shared" si="490"/>
        <v>***</v>
      </c>
      <c r="O4427" s="57" t="str">
        <f t="shared" si="491"/>
        <v/>
      </c>
      <c r="P4427" s="57" t="str">
        <f t="shared" si="492"/>
        <v>0.00 (0.00)</v>
      </c>
      <c r="Q4427" s="57" t="str">
        <f t="shared" si="493"/>
        <v>0.00*** [0.00]</v>
      </c>
      <c r="R4427" s="57" t="str">
        <f t="shared" si="494"/>
        <v/>
      </c>
      <c r="S4427" s="58">
        <f t="shared" si="495"/>
        <v>0</v>
      </c>
      <c r="T4427" s="58">
        <f t="shared" si="496"/>
        <v>0</v>
      </c>
    </row>
    <row r="4428" x14ac:dyDescent="0.25">
      <c r="A4428" s="1" t="s">
        <v>260</v>
      </c>
      <c r="B4428" s="1" t="s">
        <v>482</v>
      </c>
      <c r="C4428" s="1" t="s">
        <v>5200</v>
      </c>
      <c r="D4428" s="58">
        <v>45.341026306152344</v>
      </c>
      <c r="E4428" s="58">
        <v>0.78317636251449585</v>
      </c>
      <c r="F4428" s="58"/>
      <c r="G4428" s="58"/>
      <c r="H4428" s="58">
        <v>18</v>
      </c>
      <c r="I4428" s="58">
        <v>97</v>
      </c>
      <c r="J4428" s="58">
        <v>15.466494560241699</v>
      </c>
      <c r="K4428" s="58">
        <v>390</v>
      </c>
      <c r="N4428" s="57" t="str">
        <f t="shared" si="490"/>
        <v>***</v>
      </c>
      <c r="O4428" s="57" t="str">
        <f t="shared" si="491"/>
        <v/>
      </c>
      <c r="P4428" s="57" t="str">
        <f t="shared" si="492"/>
        <v>0.00 (0.00)</v>
      </c>
      <c r="Q4428" s="57" t="str">
        <f t="shared" si="493"/>
        <v>0.00*** [0.00]</v>
      </c>
      <c r="R4428" s="57" t="str">
        <f t="shared" si="494"/>
        <v/>
      </c>
      <c r="S4428" s="58">
        <f t="shared" si="495"/>
        <v>0</v>
      </c>
      <c r="T4428" s="58">
        <f t="shared" si="496"/>
        <v>0</v>
      </c>
    </row>
    <row r="4429" x14ac:dyDescent="0.25">
      <c r="A4429" s="1" t="s">
        <v>260</v>
      </c>
      <c r="B4429" s="1" t="s">
        <v>482</v>
      </c>
      <c r="C4429" s="1" t="s">
        <v>5201</v>
      </c>
      <c r="D4429" s="58">
        <v>0.10019776970148087</v>
      </c>
      <c r="E4429" s="58">
        <v>0.07740890234708786</v>
      </c>
      <c r="F4429" s="58">
        <v>1.2943960428237915</v>
      </c>
      <c r="G4429" s="58">
        <v>0.19552865624427795</v>
      </c>
      <c r="H4429" s="58">
        <v>-0.051520884037017822</v>
      </c>
      <c r="I4429" s="58">
        <v>0.25191643834114075</v>
      </c>
      <c r="J4429" s="58"/>
      <c r="K4429" s="58">
        <v>1.9599640369415283</v>
      </c>
      <c r="N4429" s="57" t="str">
        <f t="shared" si="490"/>
        <v>***</v>
      </c>
      <c r="O4429" s="57" t="str">
        <f t="shared" si="491"/>
        <v/>
      </c>
      <c r="P4429" s="57" t="str">
        <f t="shared" si="492"/>
        <v>0.00 (0.00)</v>
      </c>
      <c r="Q4429" s="57" t="str">
        <f t="shared" si="493"/>
        <v>0.00*** [0.00]</v>
      </c>
      <c r="R4429" s="57" t="str">
        <f t="shared" si="494"/>
        <v/>
      </c>
      <c r="S4429" s="58">
        <f t="shared" si="495"/>
        <v>0</v>
      </c>
      <c r="T4429" s="58">
        <f t="shared" si="496"/>
        <v>0</v>
      </c>
    </row>
    <row r="4430" x14ac:dyDescent="0.25">
      <c r="A4430" s="1" t="s">
        <v>260</v>
      </c>
      <c r="B4430" s="1" t="s">
        <v>482</v>
      </c>
      <c r="C4430" s="1" t="s">
        <v>5202</v>
      </c>
      <c r="D4430" s="58">
        <v>0.25243887305259705</v>
      </c>
      <c r="E4430" s="58">
        <v>0.087370783090591431</v>
      </c>
      <c r="F4430" s="58">
        <v>2.8892827033996582</v>
      </c>
      <c r="G4430" s="58">
        <v>0.0038612177595496178</v>
      </c>
      <c r="H4430" s="58">
        <v>0.081195302307605743</v>
      </c>
      <c r="I4430" s="58">
        <v>0.42368245124816895</v>
      </c>
      <c r="J4430" s="58"/>
      <c r="K4430" s="58">
        <v>1.9599640369415283</v>
      </c>
      <c r="N4430" s="57" t="str">
        <f t="shared" si="490"/>
        <v>***</v>
      </c>
      <c r="O4430" s="57" t="str">
        <f t="shared" si="491"/>
        <v/>
      </c>
      <c r="P4430" s="57" t="str">
        <f t="shared" si="492"/>
        <v>0.00 (0.00)</v>
      </c>
      <c r="Q4430" s="57" t="str">
        <f t="shared" si="493"/>
        <v>0.00*** [0.00]</v>
      </c>
      <c r="R4430" s="57" t="str">
        <f t="shared" si="494"/>
        <v/>
      </c>
      <c r="S4430" s="58">
        <f t="shared" si="495"/>
        <v>0</v>
      </c>
      <c r="T4430" s="58">
        <f t="shared" si="496"/>
        <v>0</v>
      </c>
    </row>
    <row r="4431" x14ac:dyDescent="0.25">
      <c r="A4431" s="1" t="s">
        <v>260</v>
      </c>
      <c r="B4431" s="1" t="s">
        <v>482</v>
      </c>
      <c r="C4431" s="1" t="s">
        <v>5203</v>
      </c>
      <c r="D4431" s="58">
        <v>0.20426033437252045</v>
      </c>
      <c r="E4431" s="58">
        <v>0.064462244510650635</v>
      </c>
      <c r="F4431" s="58">
        <v>3.1686818599700928</v>
      </c>
      <c r="G4431" s="58">
        <v>0.0015313192270696163</v>
      </c>
      <c r="H4431" s="58">
        <v>0.077916659414768219</v>
      </c>
      <c r="I4431" s="58">
        <v>0.33060401678085327</v>
      </c>
      <c r="J4431" s="58"/>
      <c r="K4431" s="58">
        <v>1.9599640369415283</v>
      </c>
      <c r="N4431" s="57" t="str">
        <f t="shared" si="490"/>
        <v>***</v>
      </c>
      <c r="O4431" s="57" t="str">
        <f t="shared" si="491"/>
        <v/>
      </c>
      <c r="P4431" s="57" t="str">
        <f t="shared" si="492"/>
        <v>0.00 (0.00)</v>
      </c>
      <c r="Q4431" s="57" t="str">
        <f t="shared" si="493"/>
        <v>0.00*** [0.00]</v>
      </c>
      <c r="R4431" s="57" t="str">
        <f t="shared" si="494"/>
        <v/>
      </c>
      <c r="S4431" s="58">
        <f t="shared" si="495"/>
        <v>0</v>
      </c>
      <c r="T4431" s="58">
        <f t="shared" si="496"/>
        <v>0</v>
      </c>
    </row>
    <row r="4432" x14ac:dyDescent="0.25">
      <c r="A4432" s="1" t="s">
        <v>260</v>
      </c>
      <c r="B4432" s="1" t="s">
        <v>482</v>
      </c>
      <c r="C4432" s="1" t="s">
        <v>5204</v>
      </c>
      <c r="D4432" s="58">
        <v>0.041284907609224319</v>
      </c>
      <c r="E4432" s="58"/>
      <c r="F4432" s="58"/>
      <c r="G4432" s="58">
        <v>0.83899551630020142</v>
      </c>
      <c r="H4432" s="58"/>
      <c r="I4432" s="58"/>
      <c r="J4432" s="58"/>
      <c r="K4432" s="58"/>
      <c r="N4432" s="57" t="str">
        <f t="shared" si="490"/>
        <v>***</v>
      </c>
      <c r="O4432" s="57" t="str">
        <f t="shared" si="491"/>
        <v/>
      </c>
      <c r="P4432" s="57" t="str">
        <f t="shared" si="492"/>
        <v>0.00 (0.00)</v>
      </c>
      <c r="Q4432" s="57" t="str">
        <f t="shared" si="493"/>
        <v>0.00*** [0.00]</v>
      </c>
      <c r="R4432" s="57" t="str">
        <f t="shared" si="494"/>
        <v/>
      </c>
      <c r="S4432" s="58">
        <f t="shared" si="495"/>
        <v>0</v>
      </c>
      <c r="T4432" s="58">
        <f t="shared" si="496"/>
        <v>0</v>
      </c>
    </row>
    <row r="4433" x14ac:dyDescent="0.25">
      <c r="A4433" s="1" t="s">
        <v>260</v>
      </c>
      <c r="B4433" s="1" t="s">
        <v>482</v>
      </c>
      <c r="C4433" s="1" t="s">
        <v>5205</v>
      </c>
      <c r="D4433" s="58">
        <v>1.7994344234466553</v>
      </c>
      <c r="E4433" s="58"/>
      <c r="F4433" s="58"/>
      <c r="G4433" s="58">
        <v>0.17982903122901917</v>
      </c>
      <c r="H4433" s="58"/>
      <c r="I4433" s="58"/>
      <c r="J4433" s="58"/>
      <c r="K4433" s="58"/>
      <c r="N4433" s="57" t="str">
        <f t="shared" si="490"/>
        <v>***</v>
      </c>
      <c r="O4433" s="57" t="str">
        <f t="shared" si="491"/>
        <v/>
      </c>
      <c r="P4433" s="57" t="str">
        <f t="shared" si="492"/>
        <v>0.00 (0.00)</v>
      </c>
      <c r="Q4433" s="57" t="str">
        <f t="shared" si="493"/>
        <v>0.00*** [0.00]</v>
      </c>
      <c r="R4433" s="57" t="str">
        <f t="shared" si="494"/>
        <v/>
      </c>
      <c r="S4433" s="58">
        <f t="shared" si="495"/>
        <v>0</v>
      </c>
      <c r="T4433" s="58">
        <f t="shared" si="496"/>
        <v>0</v>
      </c>
    </row>
    <row r="4434" x14ac:dyDescent="0.25">
      <c r="A4434" s="1" t="s">
        <v>260</v>
      </c>
      <c r="B4434" s="1" t="s">
        <v>482</v>
      </c>
      <c r="C4434" s="1" t="s">
        <v>5206</v>
      </c>
      <c r="D4434" s="58">
        <v>44.700435638427734</v>
      </c>
      <c r="E4434" s="58">
        <v>0.32329797744750977</v>
      </c>
      <c r="F4434" s="58"/>
      <c r="G4434" s="58"/>
      <c r="H4434" s="58">
        <v>17</v>
      </c>
      <c r="I4434" s="58">
        <v>98</v>
      </c>
      <c r="J4434" s="58">
        <v>14.71982479095459</v>
      </c>
      <c r="K4434" s="58">
        <v>2073</v>
      </c>
      <c r="N4434" s="57" t="str">
        <f t="shared" si="490"/>
        <v>***</v>
      </c>
      <c r="O4434" s="57" t="str">
        <f t="shared" si="491"/>
        <v/>
      </c>
      <c r="P4434" s="57" t="str">
        <f t="shared" si="492"/>
        <v>0.00 (0.00)</v>
      </c>
      <c r="Q4434" s="57" t="str">
        <f t="shared" si="493"/>
        <v>0.00*** [0.00]</v>
      </c>
      <c r="R4434" s="57" t="str">
        <f t="shared" si="494"/>
        <v/>
      </c>
      <c r="S4434" s="58">
        <f t="shared" si="495"/>
        <v>0</v>
      </c>
      <c r="T4434" s="58">
        <f t="shared" si="496"/>
        <v>0</v>
      </c>
    </row>
    <row r="4435" x14ac:dyDescent="0.25">
      <c r="A4435" s="1" t="s">
        <v>260</v>
      </c>
      <c r="B4435" s="1" t="s">
        <v>482</v>
      </c>
      <c r="C4435" s="1" t="s">
        <v>5207</v>
      </c>
      <c r="D4435" s="58">
        <v>46.04803466796875</v>
      </c>
      <c r="E4435" s="58">
        <v>0.22882071137428284</v>
      </c>
      <c r="F4435" s="58"/>
      <c r="G4435" s="58"/>
      <c r="H4435" s="58">
        <v>15</v>
      </c>
      <c r="I4435" s="58">
        <v>97</v>
      </c>
      <c r="J4435" s="58">
        <v>15.409337997436523</v>
      </c>
      <c r="K4435" s="58">
        <v>4535</v>
      </c>
      <c r="N4435" s="57" t="str">
        <f t="shared" si="490"/>
        <v>***</v>
      </c>
      <c r="O4435" s="57" t="str">
        <f t="shared" si="491"/>
        <v/>
      </c>
      <c r="P4435" s="57" t="str">
        <f t="shared" si="492"/>
        <v>0.00 (0.00)</v>
      </c>
      <c r="Q4435" s="57" t="str">
        <f t="shared" si="493"/>
        <v>0.00*** [0.00]</v>
      </c>
      <c r="R4435" s="57" t="str">
        <f t="shared" si="494"/>
        <v/>
      </c>
      <c r="S4435" s="58">
        <f t="shared" si="495"/>
        <v>0</v>
      </c>
      <c r="T4435" s="58">
        <f t="shared" si="496"/>
        <v>0</v>
      </c>
    </row>
    <row r="4436" x14ac:dyDescent="0.25">
      <c r="A4436" s="1" t="s">
        <v>260</v>
      </c>
      <c r="B4436" s="1" t="s">
        <v>482</v>
      </c>
      <c r="C4436" s="1" t="s">
        <v>5208</v>
      </c>
      <c r="D4436" s="58">
        <v>45.625278472900391</v>
      </c>
      <c r="E4436" s="58">
        <v>0.18708603084087372</v>
      </c>
      <c r="F4436" s="58"/>
      <c r="G4436" s="58"/>
      <c r="H4436" s="58">
        <v>15</v>
      </c>
      <c r="I4436" s="58">
        <v>98</v>
      </c>
      <c r="J4436" s="58">
        <v>15.208148956298828</v>
      </c>
      <c r="K4436" s="58">
        <v>6608</v>
      </c>
      <c r="N4436" s="57" t="str">
        <f t="shared" si="490"/>
        <v>***</v>
      </c>
      <c r="O4436" s="57" t="str">
        <f t="shared" si="491"/>
        <v/>
      </c>
      <c r="P4436" s="57" t="str">
        <f t="shared" si="492"/>
        <v>0.00 (0.00)</v>
      </c>
      <c r="Q4436" s="57" t="str">
        <f t="shared" si="493"/>
        <v>0.00*** [0.00]</v>
      </c>
      <c r="R4436" s="57" t="str">
        <f t="shared" si="494"/>
        <v/>
      </c>
      <c r="S4436" s="58">
        <f t="shared" si="495"/>
        <v>0</v>
      </c>
      <c r="T4436" s="58">
        <f t="shared" si="496"/>
        <v>0</v>
      </c>
    </row>
    <row r="4437" x14ac:dyDescent="0.25">
      <c r="A4437" s="1" t="s">
        <v>260</v>
      </c>
      <c r="B4437" s="1" t="s">
        <v>483</v>
      </c>
      <c r="C4437" s="1" t="s">
        <v>5209</v>
      </c>
      <c r="D4437" s="58"/>
      <c r="E4437" s="58"/>
      <c r="F4437" s="58"/>
      <c r="G4437" s="58"/>
      <c r="H4437" s="58"/>
      <c r="I4437" s="58"/>
      <c r="J4437" s="58"/>
      <c r="K4437" s="58"/>
      <c r="N4437" s="57" t="str">
        <f t="shared" si="490"/>
        <v>***</v>
      </c>
      <c r="O4437" s="57" t="str">
        <f t="shared" si="491"/>
        <v/>
      </c>
      <c r="P4437" s="57" t="str">
        <f t="shared" si="492"/>
        <v>0.00 (0.00)</v>
      </c>
      <c r="Q4437" s="57" t="str">
        <f t="shared" si="493"/>
        <v>0.00*** [0.00]</v>
      </c>
      <c r="R4437" s="57" t="str">
        <f t="shared" si="494"/>
        <v/>
      </c>
      <c r="S4437" s="58">
        <f t="shared" si="495"/>
        <v>0</v>
      </c>
      <c r="T4437" s="58">
        <f t="shared" si="496"/>
        <v>0</v>
      </c>
    </row>
    <row r="4438" x14ac:dyDescent="0.25">
      <c r="A4438" s="1" t="s">
        <v>260</v>
      </c>
      <c r="B4438" s="1" t="s">
        <v>483</v>
      </c>
      <c r="C4438" s="1" t="s">
        <v>5210</v>
      </c>
      <c r="D4438" s="58">
        <v>5.5133028030395508</v>
      </c>
      <c r="E4438" s="58">
        <v>0.44396916031837463</v>
      </c>
      <c r="F4438" s="58"/>
      <c r="G4438" s="58"/>
      <c r="H4438" s="58">
        <v>0</v>
      </c>
      <c r="I4438" s="58">
        <v>160.1597900390625</v>
      </c>
      <c r="J4438" s="58">
        <v>11.196475982666016</v>
      </c>
      <c r="K4438" s="58">
        <v>636</v>
      </c>
      <c r="N4438" s="57" t="str">
        <f t="shared" si="490"/>
        <v>***</v>
      </c>
      <c r="O4438" s="57" t="str">
        <f t="shared" si="491"/>
        <v/>
      </c>
      <c r="P4438" s="57" t="str">
        <f t="shared" si="492"/>
        <v>0.00 (0.00)</v>
      </c>
      <c r="Q4438" s="57" t="str">
        <f t="shared" si="493"/>
        <v>0.00*** [0.00]</v>
      </c>
      <c r="R4438" s="57" t="str">
        <f t="shared" si="494"/>
        <v/>
      </c>
      <c r="S4438" s="58">
        <f t="shared" si="495"/>
        <v>0</v>
      </c>
      <c r="T4438" s="58">
        <f t="shared" si="496"/>
        <v>0</v>
      </c>
    </row>
    <row r="4439" x14ac:dyDescent="0.25">
      <c r="A4439" s="1" t="s">
        <v>260</v>
      </c>
      <c r="B4439" s="1" t="s">
        <v>483</v>
      </c>
      <c r="C4439" s="1" t="s">
        <v>5211</v>
      </c>
      <c r="D4439" s="58">
        <v>4.009638786315918</v>
      </c>
      <c r="E4439" s="58">
        <v>0.24940751492977142</v>
      </c>
      <c r="F4439" s="58"/>
      <c r="G4439" s="58"/>
      <c r="H4439" s="58">
        <v>0</v>
      </c>
      <c r="I4439" s="58">
        <v>117.89540100097656</v>
      </c>
      <c r="J4439" s="58">
        <v>8.3802413940429688</v>
      </c>
      <c r="K4439" s="58">
        <v>1129</v>
      </c>
      <c r="N4439" s="57" t="str">
        <f t="shared" si="490"/>
        <v>***</v>
      </c>
      <c r="O4439" s="57" t="str">
        <f t="shared" si="491"/>
        <v/>
      </c>
      <c r="P4439" s="57" t="str">
        <f t="shared" si="492"/>
        <v>0.00 (0.00)</v>
      </c>
      <c r="Q4439" s="57" t="str">
        <f t="shared" si="493"/>
        <v>0.00*** [0.00]</v>
      </c>
      <c r="R4439" s="57" t="str">
        <f t="shared" si="494"/>
        <v/>
      </c>
      <c r="S4439" s="58">
        <f t="shared" si="495"/>
        <v>0</v>
      </c>
      <c r="T4439" s="58">
        <f t="shared" si="496"/>
        <v>0</v>
      </c>
    </row>
    <row r="4440" x14ac:dyDescent="0.25">
      <c r="A4440" s="1" t="s">
        <v>260</v>
      </c>
      <c r="B4440" s="1" t="s">
        <v>483</v>
      </c>
      <c r="C4440" s="1" t="s">
        <v>5212</v>
      </c>
      <c r="D4440" s="58">
        <v>4.5514688491821289</v>
      </c>
      <c r="E4440" s="58">
        <v>0.22651013731956482</v>
      </c>
      <c r="F4440" s="58"/>
      <c r="G4440" s="58"/>
      <c r="H4440" s="58">
        <v>0</v>
      </c>
      <c r="I4440" s="58">
        <v>160.1597900390625</v>
      </c>
      <c r="J4440" s="58">
        <v>9.5161218643188477</v>
      </c>
      <c r="K4440" s="58">
        <v>1765</v>
      </c>
      <c r="N4440" s="57" t="str">
        <f t="shared" si="490"/>
        <v>***</v>
      </c>
      <c r="O4440" s="57" t="str">
        <f t="shared" si="491"/>
        <v/>
      </c>
      <c r="P4440" s="57" t="str">
        <f t="shared" si="492"/>
        <v>0.00 (0.00)</v>
      </c>
      <c r="Q4440" s="57" t="str">
        <f t="shared" si="493"/>
        <v>0.00*** [0.00]</v>
      </c>
      <c r="R4440" s="57" t="str">
        <f t="shared" si="494"/>
        <v/>
      </c>
      <c r="S4440" s="58">
        <f t="shared" si="495"/>
        <v>0</v>
      </c>
      <c r="T4440" s="58">
        <f t="shared" si="496"/>
        <v>0</v>
      </c>
    </row>
    <row r="4441" x14ac:dyDescent="0.25">
      <c r="A4441" s="1" t="s">
        <v>260</v>
      </c>
      <c r="B4441" s="1" t="s">
        <v>483</v>
      </c>
      <c r="C4441" s="1" t="s">
        <v>5213</v>
      </c>
      <c r="D4441" s="58"/>
      <c r="E4441" s="58"/>
      <c r="F4441" s="58"/>
      <c r="G4441" s="58"/>
      <c r="H4441" s="58"/>
      <c r="I4441" s="58"/>
      <c r="J4441" s="58"/>
      <c r="K4441" s="58"/>
      <c r="N4441" s="57" t="str">
        <f t="shared" si="490"/>
        <v>***</v>
      </c>
      <c r="O4441" s="57" t="str">
        <f t="shared" si="491"/>
        <v/>
      </c>
      <c r="P4441" s="57" t="str">
        <f t="shared" si="492"/>
        <v>0.00 (0.00)</v>
      </c>
      <c r="Q4441" s="57" t="str">
        <f t="shared" si="493"/>
        <v>0.00*** [0.00]</v>
      </c>
      <c r="R4441" s="57" t="str">
        <f t="shared" si="494"/>
        <v/>
      </c>
      <c r="S4441" s="58">
        <f t="shared" si="495"/>
        <v>0</v>
      </c>
      <c r="T4441" s="58">
        <f t="shared" si="496"/>
        <v>0</v>
      </c>
    </row>
    <row r="4442" x14ac:dyDescent="0.25">
      <c r="A4442" s="1" t="s">
        <v>260</v>
      </c>
      <c r="B4442" s="1" t="s">
        <v>483</v>
      </c>
      <c r="C4442" s="1" t="s">
        <v>5214</v>
      </c>
      <c r="D4442" s="58">
        <v>9.1365261077880859</v>
      </c>
      <c r="E4442" s="58">
        <v>0.92225158214569092</v>
      </c>
      <c r="F4442" s="58"/>
      <c r="G4442" s="58"/>
      <c r="H4442" s="58">
        <v>0</v>
      </c>
      <c r="I4442" s="58">
        <v>286.66226196289063</v>
      </c>
      <c r="J4442" s="58">
        <v>21.569648742675781</v>
      </c>
      <c r="K4442" s="58">
        <v>547</v>
      </c>
      <c r="N4442" s="57" t="str">
        <f t="shared" si="490"/>
        <v>***</v>
      </c>
      <c r="O4442" s="57" t="str">
        <f t="shared" si="491"/>
        <v/>
      </c>
      <c r="P4442" s="57" t="str">
        <f t="shared" si="492"/>
        <v>0.00 (0.00)</v>
      </c>
      <c r="Q4442" s="57" t="str">
        <f t="shared" si="493"/>
        <v>0.00*** [0.00]</v>
      </c>
      <c r="R4442" s="57" t="str">
        <f t="shared" si="494"/>
        <v/>
      </c>
      <c r="S4442" s="58">
        <f t="shared" si="495"/>
        <v>0</v>
      </c>
      <c r="T4442" s="58">
        <f t="shared" si="496"/>
        <v>0</v>
      </c>
    </row>
    <row r="4443" x14ac:dyDescent="0.25">
      <c r="A4443" s="1" t="s">
        <v>260</v>
      </c>
      <c r="B4443" s="1" t="s">
        <v>483</v>
      </c>
      <c r="C4443" s="1" t="s">
        <v>5215</v>
      </c>
      <c r="D4443" s="58">
        <v>4.9229483604431152</v>
      </c>
      <c r="E4443" s="58">
        <v>0.45961230993270874</v>
      </c>
      <c r="F4443" s="58"/>
      <c r="G4443" s="58"/>
      <c r="H4443" s="58">
        <v>0</v>
      </c>
      <c r="I4443" s="58">
        <v>740.92230224609375</v>
      </c>
      <c r="J4443" s="58">
        <v>20.060379028320313</v>
      </c>
      <c r="K4443" s="58">
        <v>1905</v>
      </c>
      <c r="N4443" s="57" t="str">
        <f t="shared" si="490"/>
        <v>***</v>
      </c>
      <c r="O4443" s="57" t="str">
        <f t="shared" si="491"/>
        <v/>
      </c>
      <c r="P4443" s="57" t="str">
        <f t="shared" si="492"/>
        <v>0.00 (0.00)</v>
      </c>
      <c r="Q4443" s="57" t="str">
        <f t="shared" si="493"/>
        <v>0.00*** [0.00]</v>
      </c>
      <c r="R4443" s="57" t="str">
        <f t="shared" si="494"/>
        <v/>
      </c>
      <c r="S4443" s="58">
        <f t="shared" si="495"/>
        <v>0</v>
      </c>
      <c r="T4443" s="58">
        <f t="shared" si="496"/>
        <v>0</v>
      </c>
    </row>
    <row r="4444" x14ac:dyDescent="0.25">
      <c r="A4444" s="1" t="s">
        <v>260</v>
      </c>
      <c r="B4444" s="1" t="s">
        <v>483</v>
      </c>
      <c r="C4444" s="1" t="s">
        <v>5216</v>
      </c>
      <c r="D4444" s="58">
        <v>5.8629269599914551</v>
      </c>
      <c r="E4444" s="58">
        <v>0.41354000568389893</v>
      </c>
      <c r="F4444" s="58"/>
      <c r="G4444" s="58"/>
      <c r="H4444" s="58">
        <v>0</v>
      </c>
      <c r="I4444" s="58">
        <v>740.92230224609375</v>
      </c>
      <c r="J4444" s="58">
        <v>20.4775390625</v>
      </c>
      <c r="K4444" s="58">
        <v>2452</v>
      </c>
      <c r="N4444" s="57" t="str">
        <f t="shared" si="490"/>
        <v>***</v>
      </c>
      <c r="O4444" s="57" t="str">
        <f t="shared" si="491"/>
        <v/>
      </c>
      <c r="P4444" s="57" t="str">
        <f t="shared" si="492"/>
        <v>0.00 (0.00)</v>
      </c>
      <c r="Q4444" s="57" t="str">
        <f t="shared" si="493"/>
        <v>0.00*** [0.00]</v>
      </c>
      <c r="R4444" s="57" t="str">
        <f t="shared" si="494"/>
        <v/>
      </c>
      <c r="S4444" s="58">
        <f t="shared" si="495"/>
        <v>0</v>
      </c>
      <c r="T4444" s="58">
        <f t="shared" si="496"/>
        <v>0</v>
      </c>
    </row>
    <row r="4445" x14ac:dyDescent="0.25">
      <c r="A4445" s="1" t="s">
        <v>260</v>
      </c>
      <c r="B4445" s="1" t="s">
        <v>483</v>
      </c>
      <c r="C4445" s="1" t="s">
        <v>5217</v>
      </c>
      <c r="D4445" s="58"/>
      <c r="E4445" s="58"/>
      <c r="F4445" s="58"/>
      <c r="G4445" s="58"/>
      <c r="H4445" s="58"/>
      <c r="I4445" s="58"/>
      <c r="J4445" s="58"/>
      <c r="K4445" s="58"/>
      <c r="N4445" s="57" t="str">
        <f t="shared" si="490"/>
        <v>***</v>
      </c>
      <c r="O4445" s="57" t="str">
        <f t="shared" si="491"/>
        <v/>
      </c>
      <c r="P4445" s="57" t="str">
        <f t="shared" si="492"/>
        <v>0.00 (0.00)</v>
      </c>
      <c r="Q4445" s="57" t="str">
        <f t="shared" si="493"/>
        <v>0.00*** [0.00]</v>
      </c>
      <c r="R4445" s="57" t="str">
        <f t="shared" si="494"/>
        <v/>
      </c>
      <c r="S4445" s="58">
        <f t="shared" si="495"/>
        <v>0</v>
      </c>
      <c r="T4445" s="58">
        <f t="shared" si="496"/>
        <v>0</v>
      </c>
    </row>
    <row r="4446" x14ac:dyDescent="0.25">
      <c r="A4446" s="1" t="s">
        <v>260</v>
      </c>
      <c r="B4446" s="1" t="s">
        <v>483</v>
      </c>
      <c r="C4446" s="1" t="s">
        <v>5218</v>
      </c>
      <c r="D4446" s="58">
        <v>0.51656734943389893</v>
      </c>
      <c r="E4446" s="58">
        <v>0.16935552656650543</v>
      </c>
      <c r="F4446" s="58"/>
      <c r="G4446" s="58"/>
      <c r="H4446" s="58">
        <v>0</v>
      </c>
      <c r="I4446" s="58">
        <v>10.031259536743164</v>
      </c>
      <c r="J4446" s="58">
        <v>1.6155487298965454</v>
      </c>
      <c r="K4446" s="58">
        <v>91</v>
      </c>
      <c r="N4446" s="57" t="str">
        <f t="shared" si="490"/>
        <v>***</v>
      </c>
      <c r="O4446" s="57" t="str">
        <f t="shared" si="491"/>
        <v/>
      </c>
      <c r="P4446" s="57" t="str">
        <f t="shared" si="492"/>
        <v>0.00 (0.00)</v>
      </c>
      <c r="Q4446" s="57" t="str">
        <f t="shared" si="493"/>
        <v>0.00*** [0.00]</v>
      </c>
      <c r="R4446" s="57" t="str">
        <f t="shared" si="494"/>
        <v/>
      </c>
      <c r="S4446" s="58">
        <f t="shared" si="495"/>
        <v>0</v>
      </c>
      <c r="T4446" s="58">
        <f t="shared" si="496"/>
        <v>0</v>
      </c>
    </row>
    <row r="4447" x14ac:dyDescent="0.25">
      <c r="A4447" s="1" t="s">
        <v>260</v>
      </c>
      <c r="B4447" s="1" t="s">
        <v>483</v>
      </c>
      <c r="C4447" s="1" t="s">
        <v>5219</v>
      </c>
      <c r="D4447" s="58">
        <v>0.17626155912876129</v>
      </c>
      <c r="E4447" s="58">
        <v>0.029907166957855225</v>
      </c>
      <c r="F4447" s="58"/>
      <c r="G4447" s="58"/>
      <c r="H4447" s="58">
        <v>0</v>
      </c>
      <c r="I4447" s="58">
        <v>18.482288360595703</v>
      </c>
      <c r="J4447" s="58">
        <v>1.0394623279571533</v>
      </c>
      <c r="K4447" s="58">
        <v>1208</v>
      </c>
      <c r="N4447" s="57" t="str">
        <f t="shared" si="490"/>
        <v>***</v>
      </c>
      <c r="O4447" s="57" t="str">
        <f t="shared" si="491"/>
        <v/>
      </c>
      <c r="P4447" s="57" t="str">
        <f t="shared" si="492"/>
        <v>0.00 (0.00)</v>
      </c>
      <c r="Q4447" s="57" t="str">
        <f t="shared" si="493"/>
        <v>0.00*** [0.00]</v>
      </c>
      <c r="R4447" s="57" t="str">
        <f t="shared" si="494"/>
        <v/>
      </c>
      <c r="S4447" s="58">
        <f t="shared" si="495"/>
        <v>0</v>
      </c>
      <c r="T4447" s="58">
        <f t="shared" si="496"/>
        <v>0</v>
      </c>
    </row>
    <row r="4448" x14ac:dyDescent="0.25">
      <c r="A4448" s="1" t="s">
        <v>260</v>
      </c>
      <c r="B4448" s="1" t="s">
        <v>483</v>
      </c>
      <c r="C4448" s="1" t="s">
        <v>5220</v>
      </c>
      <c r="D4448" s="58">
        <v>0.20010130107402802</v>
      </c>
      <c r="E4448" s="58">
        <v>0.030308300629258156</v>
      </c>
      <c r="F4448" s="58"/>
      <c r="G4448" s="58"/>
      <c r="H4448" s="58">
        <v>0</v>
      </c>
      <c r="I4448" s="58">
        <v>18.482288360595703</v>
      </c>
      <c r="J4448" s="58">
        <v>1.0923609733581543</v>
      </c>
      <c r="K4448" s="58">
        <v>1299</v>
      </c>
      <c r="N4448" s="57" t="str">
        <f t="shared" si="490"/>
        <v>***</v>
      </c>
      <c r="O4448" s="57" t="str">
        <f t="shared" si="491"/>
        <v/>
      </c>
      <c r="P4448" s="57" t="str">
        <f t="shared" si="492"/>
        <v>0.00 (0.00)</v>
      </c>
      <c r="Q4448" s="57" t="str">
        <f t="shared" si="493"/>
        <v>0.00*** [0.00]</v>
      </c>
      <c r="R4448" s="57" t="str">
        <f t="shared" si="494"/>
        <v/>
      </c>
      <c r="S4448" s="58">
        <f t="shared" si="495"/>
        <v>0</v>
      </c>
      <c r="T4448" s="58">
        <f t="shared" si="496"/>
        <v>0</v>
      </c>
    </row>
    <row r="4449" x14ac:dyDescent="0.25">
      <c r="A4449" s="1" t="s">
        <v>260</v>
      </c>
      <c r="B4449" s="1" t="s">
        <v>483</v>
      </c>
      <c r="C4449" s="1" t="s">
        <v>5221</v>
      </c>
      <c r="D4449" s="58"/>
      <c r="E4449" s="58"/>
      <c r="F4449" s="58"/>
      <c r="G4449" s="58"/>
      <c r="H4449" s="58"/>
      <c r="I4449" s="58"/>
      <c r="J4449" s="58"/>
      <c r="K4449" s="58"/>
      <c r="N4449" s="57" t="str">
        <f t="shared" si="490"/>
        <v>***</v>
      </c>
      <c r="O4449" s="57" t="str">
        <f t="shared" si="491"/>
        <v/>
      </c>
      <c r="P4449" s="57" t="str">
        <f t="shared" si="492"/>
        <v>0.00 (0.00)</v>
      </c>
      <c r="Q4449" s="57" t="str">
        <f t="shared" si="493"/>
        <v>0.00*** [0.00]</v>
      </c>
      <c r="R4449" s="57" t="str">
        <f t="shared" si="494"/>
        <v/>
      </c>
      <c r="S4449" s="58">
        <f t="shared" si="495"/>
        <v>0</v>
      </c>
      <c r="T4449" s="58">
        <f t="shared" si="496"/>
        <v>0</v>
      </c>
    </row>
    <row r="4450" x14ac:dyDescent="0.25">
      <c r="A4450" s="1" t="s">
        <v>260</v>
      </c>
      <c r="B4450" s="1" t="s">
        <v>483</v>
      </c>
      <c r="C4450" s="1" t="s">
        <v>5222</v>
      </c>
      <c r="D4450" s="58">
        <v>0.12774768471717834</v>
      </c>
      <c r="E4450" s="58">
        <v>0.045584529638290405</v>
      </c>
      <c r="F4450" s="58"/>
      <c r="G4450" s="58"/>
      <c r="H4450" s="58">
        <v>0</v>
      </c>
      <c r="I4450" s="58">
        <v>21.810678482055664</v>
      </c>
      <c r="J4450" s="58">
        <v>1.0602691173553467</v>
      </c>
      <c r="K4450" s="58">
        <v>541</v>
      </c>
      <c r="N4450" s="57" t="str">
        <f t="shared" si="490"/>
        <v>***</v>
      </c>
      <c r="O4450" s="57" t="str">
        <f t="shared" si="491"/>
        <v/>
      </c>
      <c r="P4450" s="57" t="str">
        <f t="shared" si="492"/>
        <v>0.00 (0.00)</v>
      </c>
      <c r="Q4450" s="57" t="str">
        <f t="shared" si="493"/>
        <v>0.00*** [0.00]</v>
      </c>
      <c r="R4450" s="57" t="str">
        <f t="shared" si="494"/>
        <v/>
      </c>
      <c r="S4450" s="58">
        <f t="shared" si="495"/>
        <v>0</v>
      </c>
      <c r="T4450" s="58">
        <f t="shared" si="496"/>
        <v>0</v>
      </c>
    </row>
    <row r="4451" x14ac:dyDescent="0.25">
      <c r="A4451" s="1" t="s">
        <v>260</v>
      </c>
      <c r="B4451" s="1" t="s">
        <v>483</v>
      </c>
      <c r="C4451" s="1" t="s">
        <v>5223</v>
      </c>
      <c r="D4451" s="58">
        <v>0.0072408379055559635</v>
      </c>
      <c r="E4451" s="58">
        <v>0.0037439828738570213</v>
      </c>
      <c r="F4451" s="58"/>
      <c r="G4451" s="58"/>
      <c r="H4451" s="58">
        <v>0</v>
      </c>
      <c r="I4451" s="58">
        <v>0.46115198731422424</v>
      </c>
      <c r="J4451" s="58">
        <v>0.047505814582109451</v>
      </c>
      <c r="K4451" s="58">
        <v>161</v>
      </c>
      <c r="N4451" s="57" t="str">
        <f t="shared" si="490"/>
        <v>***</v>
      </c>
      <c r="O4451" s="57" t="str">
        <f t="shared" si="491"/>
        <v/>
      </c>
      <c r="P4451" s="57" t="str">
        <f t="shared" si="492"/>
        <v>0.00 (0.00)</v>
      </c>
      <c r="Q4451" s="57" t="str">
        <f t="shared" si="493"/>
        <v>0.00*** [0.00]</v>
      </c>
      <c r="R4451" s="57" t="str">
        <f t="shared" si="494"/>
        <v/>
      </c>
      <c r="S4451" s="58">
        <f t="shared" si="495"/>
        <v>0</v>
      </c>
      <c r="T4451" s="58">
        <f t="shared" si="496"/>
        <v>0</v>
      </c>
    </row>
    <row r="4452" x14ac:dyDescent="0.25">
      <c r="A4452" s="1" t="s">
        <v>260</v>
      </c>
      <c r="B4452" s="1" t="s">
        <v>483</v>
      </c>
      <c r="C4452" s="1" t="s">
        <v>5224</v>
      </c>
      <c r="D4452" s="58">
        <v>0.10011006891727448</v>
      </c>
      <c r="E4452" s="58">
        <v>0.035185016691684723</v>
      </c>
      <c r="F4452" s="58"/>
      <c r="G4452" s="58"/>
      <c r="H4452" s="58">
        <v>0</v>
      </c>
      <c r="I4452" s="58">
        <v>21.810678482055664</v>
      </c>
      <c r="J4452" s="58">
        <v>0.93223690986633301</v>
      </c>
      <c r="K4452" s="58">
        <v>702</v>
      </c>
      <c r="N4452" s="57" t="str">
        <f t="shared" si="490"/>
        <v>***</v>
      </c>
      <c r="O4452" s="57" t="str">
        <f t="shared" si="491"/>
        <v/>
      </c>
      <c r="P4452" s="57" t="str">
        <f t="shared" si="492"/>
        <v>0.00 (0.00)</v>
      </c>
      <c r="Q4452" s="57" t="str">
        <f t="shared" si="493"/>
        <v>0.00*** [0.00]</v>
      </c>
      <c r="R4452" s="57" t="str">
        <f t="shared" si="494"/>
        <v/>
      </c>
      <c r="S4452" s="58">
        <f t="shared" si="495"/>
        <v>0</v>
      </c>
      <c r="T4452" s="58">
        <f t="shared" si="496"/>
        <v>0</v>
      </c>
    </row>
    <row r="4453" x14ac:dyDescent="0.25">
      <c r="A4453" s="1" t="s">
        <v>260</v>
      </c>
      <c r="B4453" s="1" t="s">
        <v>483</v>
      </c>
      <c r="C4453" s="1" t="s">
        <v>5225</v>
      </c>
      <c r="D4453" s="58"/>
      <c r="E4453" s="58"/>
      <c r="F4453" s="58"/>
      <c r="G4453" s="58"/>
      <c r="H4453" s="58"/>
      <c r="I4453" s="58"/>
      <c r="J4453" s="58"/>
      <c r="K4453" s="58"/>
      <c r="N4453" s="57" t="str">
        <f t="shared" si="490"/>
        <v>***</v>
      </c>
      <c r="O4453" s="57" t="str">
        <f t="shared" si="491"/>
        <v/>
      </c>
      <c r="P4453" s="57" t="str">
        <f t="shared" si="492"/>
        <v>0.00 (0.00)</v>
      </c>
      <c r="Q4453" s="57" t="str">
        <f t="shared" si="493"/>
        <v>0.00*** [0.00]</v>
      </c>
      <c r="R4453" s="57" t="str">
        <f t="shared" si="494"/>
        <v/>
      </c>
      <c r="S4453" s="58">
        <f t="shared" si="495"/>
        <v>0</v>
      </c>
      <c r="T4453" s="58">
        <f t="shared" si="496"/>
        <v>0</v>
      </c>
    </row>
    <row r="4454" x14ac:dyDescent="0.25">
      <c r="A4454" s="1" t="s">
        <v>260</v>
      </c>
      <c r="B4454" s="1" t="s">
        <v>483</v>
      </c>
      <c r="C4454" s="1" t="s">
        <v>5226</v>
      </c>
      <c r="D4454" s="58">
        <v>0.015180776827037334</v>
      </c>
      <c r="E4454" s="58">
        <v>0.0071232793852686882</v>
      </c>
      <c r="F4454" s="58"/>
      <c r="G4454" s="58"/>
      <c r="H4454" s="58">
        <v>0</v>
      </c>
      <c r="I4454" s="58">
        <v>1.5886954069137573</v>
      </c>
      <c r="J4454" s="58">
        <v>0.11441680788993835</v>
      </c>
      <c r="K4454" s="58">
        <v>258</v>
      </c>
      <c r="N4454" s="57" t="str">
        <f t="shared" si="490"/>
        <v>***</v>
      </c>
      <c r="O4454" s="57" t="str">
        <f t="shared" si="491"/>
        <v/>
      </c>
      <c r="P4454" s="57" t="str">
        <f t="shared" si="492"/>
        <v>0.00 (0.00)</v>
      </c>
      <c r="Q4454" s="57" t="str">
        <f t="shared" si="493"/>
        <v>0.00*** [0.00]</v>
      </c>
      <c r="R4454" s="57" t="str">
        <f t="shared" si="494"/>
        <v/>
      </c>
      <c r="S4454" s="58">
        <f t="shared" si="495"/>
        <v>0</v>
      </c>
      <c r="T4454" s="58">
        <f t="shared" si="496"/>
        <v>0</v>
      </c>
    </row>
    <row r="4455" x14ac:dyDescent="0.25">
      <c r="A4455" s="1" t="s">
        <v>260</v>
      </c>
      <c r="B4455" s="1" t="s">
        <v>483</v>
      </c>
      <c r="C4455" s="1" t="s">
        <v>5227</v>
      </c>
      <c r="D4455" s="58">
        <v>0.037445086985826492</v>
      </c>
      <c r="E4455" s="58">
        <v>0.019294768571853638</v>
      </c>
      <c r="F4455" s="58"/>
      <c r="G4455" s="58"/>
      <c r="H4455" s="58">
        <v>0</v>
      </c>
      <c r="I4455" s="58">
        <v>2.2886791229248047</v>
      </c>
      <c r="J4455" s="58">
        <v>0.22168001532554626</v>
      </c>
      <c r="K4455" s="58">
        <v>132</v>
      </c>
      <c r="N4455" s="57" t="str">
        <f t="shared" si="490"/>
        <v>***</v>
      </c>
      <c r="O4455" s="57" t="str">
        <f t="shared" si="491"/>
        <v/>
      </c>
      <c r="P4455" s="57" t="str">
        <f t="shared" si="492"/>
        <v>0.00 (0.00)</v>
      </c>
      <c r="Q4455" s="57" t="str">
        <f t="shared" si="493"/>
        <v>0.00*** [0.00]</v>
      </c>
      <c r="R4455" s="57" t="str">
        <f t="shared" si="494"/>
        <v/>
      </c>
      <c r="S4455" s="58">
        <f t="shared" si="495"/>
        <v>0</v>
      </c>
      <c r="T4455" s="58">
        <f t="shared" si="496"/>
        <v>0</v>
      </c>
    </row>
    <row r="4456" x14ac:dyDescent="0.25">
      <c r="A4456" s="1" t="s">
        <v>260</v>
      </c>
      <c r="B4456" s="1" t="s">
        <v>483</v>
      </c>
      <c r="C4456" s="1" t="s">
        <v>5228</v>
      </c>
      <c r="D4456" s="58">
        <v>0.02271638996899128</v>
      </c>
      <c r="E4456" s="58">
        <v>0.0080557893961668015</v>
      </c>
      <c r="F4456" s="58"/>
      <c r="G4456" s="58"/>
      <c r="H4456" s="58">
        <v>0</v>
      </c>
      <c r="I4456" s="58">
        <v>2.2886791229248047</v>
      </c>
      <c r="J4456" s="58">
        <v>0.15908908843994141</v>
      </c>
      <c r="K4456" s="58">
        <v>390</v>
      </c>
      <c r="N4456" s="57" t="str">
        <f t="shared" si="490"/>
        <v>***</v>
      </c>
      <c r="O4456" s="57" t="str">
        <f t="shared" si="491"/>
        <v/>
      </c>
      <c r="P4456" s="57" t="str">
        <f t="shared" si="492"/>
        <v>0.00 (0.00)</v>
      </c>
      <c r="Q4456" s="57" t="str">
        <f t="shared" si="493"/>
        <v>0.00*** [0.00]</v>
      </c>
      <c r="R4456" s="57" t="str">
        <f t="shared" si="494"/>
        <v/>
      </c>
      <c r="S4456" s="58">
        <f t="shared" si="495"/>
        <v>0</v>
      </c>
      <c r="T4456" s="58">
        <f t="shared" si="496"/>
        <v>0</v>
      </c>
    </row>
    <row r="4457" x14ac:dyDescent="0.25">
      <c r="A4457" s="1" t="s">
        <v>260</v>
      </c>
      <c r="B4457" s="1" t="s">
        <v>483</v>
      </c>
      <c r="C4457" s="1" t="s">
        <v>5229</v>
      </c>
      <c r="D4457" s="58">
        <v>6.3017263412475586</v>
      </c>
      <c r="E4457" s="58">
        <v>0.49981728196144104</v>
      </c>
      <c r="F4457" s="58">
        <v>12.608059883117676</v>
      </c>
      <c r="G4457" s="58">
        <v>1.9062690336823824e-36</v>
      </c>
      <c r="H4457" s="58">
        <v>5.3221025466918945</v>
      </c>
      <c r="I4457" s="58">
        <v>7.2813501358032227</v>
      </c>
      <c r="J4457" s="58"/>
      <c r="K4457" s="58">
        <v>1.9599640369415283</v>
      </c>
      <c r="N4457" s="57" t="str">
        <f t="shared" si="490"/>
        <v>***</v>
      </c>
      <c r="O4457" s="57" t="str">
        <f t="shared" si="491"/>
        <v/>
      </c>
      <c r="P4457" s="57" t="str">
        <f t="shared" si="492"/>
        <v>0.00 (0.00)</v>
      </c>
      <c r="Q4457" s="57" t="str">
        <f t="shared" si="493"/>
        <v>0.00*** [0.00]</v>
      </c>
      <c r="R4457" s="57" t="str">
        <f t="shared" si="494"/>
        <v/>
      </c>
      <c r="S4457" s="58">
        <f t="shared" si="495"/>
        <v>0</v>
      </c>
      <c r="T4457" s="58">
        <f t="shared" si="496"/>
        <v>0</v>
      </c>
    </row>
    <row r="4458" x14ac:dyDescent="0.25">
      <c r="A4458" s="1" t="s">
        <v>260</v>
      </c>
      <c r="B4458" s="1" t="s">
        <v>483</v>
      </c>
      <c r="C4458" s="1" t="s">
        <v>5230</v>
      </c>
      <c r="D4458" s="58">
        <v>0.53979682922363281</v>
      </c>
      <c r="E4458" s="58">
        <v>2.6795382499694824</v>
      </c>
      <c r="F4458" s="58">
        <v>0.20145145058631897</v>
      </c>
      <c r="G4458" s="58">
        <v>0.84034562110900879</v>
      </c>
      <c r="H4458" s="58">
        <v>-4.7120013236999512</v>
      </c>
      <c r="I4458" s="58">
        <v>5.7915949821472168</v>
      </c>
      <c r="J4458" s="58"/>
      <c r="K4458" s="58">
        <v>1.9599640369415283</v>
      </c>
      <c r="N4458" s="57" t="str">
        <f t="shared" si="490"/>
        <v>***</v>
      </c>
      <c r="O4458" s="57" t="str">
        <f t="shared" si="491"/>
        <v/>
      </c>
      <c r="P4458" s="57" t="str">
        <f t="shared" si="492"/>
        <v>0.00 (0.00)</v>
      </c>
      <c r="Q4458" s="57" t="str">
        <f t="shared" si="493"/>
        <v>0.00*** [0.00]</v>
      </c>
      <c r="R4458" s="57" t="str">
        <f t="shared" si="494"/>
        <v/>
      </c>
      <c r="S4458" s="58">
        <f t="shared" si="495"/>
        <v>0</v>
      </c>
      <c r="T4458" s="58">
        <f t="shared" si="496"/>
        <v>0</v>
      </c>
    </row>
    <row r="4459" x14ac:dyDescent="0.25">
      <c r="A4459" s="1" t="s">
        <v>260</v>
      </c>
      <c r="B4459" s="1" t="s">
        <v>483</v>
      </c>
      <c r="C4459" s="1" t="s">
        <v>5231</v>
      </c>
      <c r="D4459" s="58">
        <v>6.7791314125061035</v>
      </c>
      <c r="E4459" s="58">
        <v>0.99244964122772217</v>
      </c>
      <c r="F4459" s="58">
        <v>6.8307056427001953</v>
      </c>
      <c r="G4459" s="58">
        <v>8.4498042243752458e-12</v>
      </c>
      <c r="H4459" s="58">
        <v>4.8339657783508301</v>
      </c>
      <c r="I4459" s="58">
        <v>8.7242965698242188</v>
      </c>
      <c r="J4459" s="58"/>
      <c r="K4459" s="58">
        <v>1.9599640369415283</v>
      </c>
      <c r="N4459" s="57" t="str">
        <f t="shared" si="490"/>
        <v>***</v>
      </c>
      <c r="O4459" s="57" t="str">
        <f t="shared" si="491"/>
        <v/>
      </c>
      <c r="P4459" s="57" t="str">
        <f t="shared" si="492"/>
        <v>0.00 (0.00)</v>
      </c>
      <c r="Q4459" s="57" t="str">
        <f t="shared" si="493"/>
        <v>0.00*** [0.00]</v>
      </c>
      <c r="R4459" s="57" t="str">
        <f t="shared" si="494"/>
        <v/>
      </c>
      <c r="S4459" s="58">
        <f t="shared" si="495"/>
        <v>0</v>
      </c>
      <c r="T4459" s="58">
        <f t="shared" si="496"/>
        <v>0</v>
      </c>
    </row>
    <row r="4460" x14ac:dyDescent="0.25">
      <c r="A4460" s="1" t="s">
        <v>260</v>
      </c>
      <c r="B4460" s="1" t="s">
        <v>483</v>
      </c>
      <c r="C4460" s="1" t="s">
        <v>5232</v>
      </c>
      <c r="D4460" s="58">
        <v>33.620613098144531</v>
      </c>
      <c r="E4460" s="58"/>
      <c r="F4460" s="58"/>
      <c r="G4460" s="58">
        <v>7.0211583214074835e-09</v>
      </c>
      <c r="H4460" s="58"/>
      <c r="I4460" s="58"/>
      <c r="J4460" s="58"/>
      <c r="K4460" s="58"/>
      <c r="N4460" s="57" t="str">
        <f t="shared" si="490"/>
        <v>***</v>
      </c>
      <c r="O4460" s="57" t="str">
        <f t="shared" si="491"/>
        <v/>
      </c>
      <c r="P4460" s="57" t="str">
        <f t="shared" si="492"/>
        <v>0.00 (0.00)</v>
      </c>
      <c r="Q4460" s="57" t="str">
        <f t="shared" si="493"/>
        <v>0.00*** [0.00]</v>
      </c>
      <c r="R4460" s="57" t="str">
        <f t="shared" si="494"/>
        <v/>
      </c>
      <c r="S4460" s="58">
        <f t="shared" si="495"/>
        <v>0</v>
      </c>
      <c r="T4460" s="58">
        <f t="shared" si="496"/>
        <v>0</v>
      </c>
    </row>
    <row r="4461" x14ac:dyDescent="0.25">
      <c r="A4461" s="1" t="s">
        <v>260</v>
      </c>
      <c r="B4461" s="1" t="s">
        <v>483</v>
      </c>
      <c r="C4461" s="1" t="s">
        <v>5233</v>
      </c>
      <c r="D4461" s="58">
        <v>2.8711822032928467</v>
      </c>
      <c r="E4461" s="58"/>
      <c r="F4461" s="58"/>
      <c r="G4461" s="58">
        <v>0.09022783488035202</v>
      </c>
      <c r="H4461" s="58"/>
      <c r="I4461" s="58"/>
      <c r="J4461" s="58"/>
      <c r="K4461" s="58"/>
      <c r="N4461" s="57" t="str">
        <f t="shared" si="490"/>
        <v>***</v>
      </c>
      <c r="O4461" s="57" t="str">
        <f t="shared" si="491"/>
        <v/>
      </c>
      <c r="P4461" s="57" t="str">
        <f t="shared" si="492"/>
        <v>0.00 (0.00)</v>
      </c>
      <c r="Q4461" s="57" t="str">
        <f t="shared" si="493"/>
        <v>0.00*** [0.00]</v>
      </c>
      <c r="R4461" s="57" t="str">
        <f t="shared" si="494"/>
        <v/>
      </c>
      <c r="S4461" s="58">
        <f t="shared" si="495"/>
        <v>0</v>
      </c>
      <c r="T4461" s="58">
        <f t="shared" si="496"/>
        <v>0</v>
      </c>
    </row>
    <row r="4462" x14ac:dyDescent="0.25">
      <c r="A4462" s="1" t="s">
        <v>260</v>
      </c>
      <c r="B4462" s="1" t="s">
        <v>483</v>
      </c>
      <c r="C4462" s="1" t="s">
        <v>5234</v>
      </c>
      <c r="D4462" s="58">
        <v>4.1602392196655273</v>
      </c>
      <c r="E4462" s="58">
        <v>0.29095900058746338</v>
      </c>
      <c r="F4462" s="58"/>
      <c r="G4462" s="58"/>
      <c r="H4462" s="58">
        <v>0</v>
      </c>
      <c r="I4462" s="58">
        <v>286.66226196289063</v>
      </c>
      <c r="J4462" s="58">
        <v>13.247424125671387</v>
      </c>
      <c r="K4462" s="58">
        <v>2073</v>
      </c>
      <c r="N4462" s="57" t="str">
        <f t="shared" si="490"/>
        <v>***</v>
      </c>
      <c r="O4462" s="57" t="str">
        <f t="shared" si="491"/>
        <v/>
      </c>
      <c r="P4462" s="57" t="str">
        <f t="shared" si="492"/>
        <v>0.00 (0.00)</v>
      </c>
      <c r="Q4462" s="57" t="str">
        <f t="shared" si="493"/>
        <v>0.00*** [0.00]</v>
      </c>
      <c r="R4462" s="57" t="str">
        <f t="shared" si="494"/>
        <v/>
      </c>
      <c r="S4462" s="58">
        <f t="shared" si="495"/>
        <v>0</v>
      </c>
      <c r="T4462" s="58">
        <f t="shared" si="496"/>
        <v>0</v>
      </c>
    </row>
    <row r="4463" x14ac:dyDescent="0.25">
      <c r="A4463" s="1" t="s">
        <v>260</v>
      </c>
      <c r="B4463" s="1" t="s">
        <v>483</v>
      </c>
      <c r="C4463" s="1" t="s">
        <v>5235</v>
      </c>
      <c r="D4463" s="58">
        <v>3.1144721508026123</v>
      </c>
      <c r="E4463" s="58">
        <v>0.2053552120923996</v>
      </c>
      <c r="F4463" s="58"/>
      <c r="G4463" s="58"/>
      <c r="H4463" s="58">
        <v>0</v>
      </c>
      <c r="I4463" s="58">
        <v>740.92230224609375</v>
      </c>
      <c r="J4463" s="58">
        <v>13.82911491394043</v>
      </c>
      <c r="K4463" s="58">
        <v>4535</v>
      </c>
      <c r="N4463" s="57" t="str">
        <f t="shared" si="490"/>
        <v>***</v>
      </c>
      <c r="O4463" s="57" t="str">
        <f t="shared" si="491"/>
        <v/>
      </c>
      <c r="P4463" s="57" t="str">
        <f t="shared" si="492"/>
        <v>0.00 (0.00)</v>
      </c>
      <c r="Q4463" s="57" t="str">
        <f t="shared" si="493"/>
        <v>0.00*** [0.00]</v>
      </c>
      <c r="R4463" s="57" t="str">
        <f t="shared" si="494"/>
        <v/>
      </c>
      <c r="S4463" s="58">
        <f t="shared" si="495"/>
        <v>0</v>
      </c>
      <c r="T4463" s="58">
        <f t="shared" si="496"/>
        <v>0</v>
      </c>
    </row>
    <row r="4464" x14ac:dyDescent="0.25">
      <c r="A4464" s="1" t="s">
        <v>260</v>
      </c>
      <c r="B4464" s="1" t="s">
        <v>483</v>
      </c>
      <c r="C4464" s="1" t="s">
        <v>5236</v>
      </c>
      <c r="D4464" s="58">
        <v>3.4425404071807861</v>
      </c>
      <c r="E4464" s="58">
        <v>0.16800333559513092</v>
      </c>
      <c r="F4464" s="58"/>
      <c r="G4464" s="58"/>
      <c r="H4464" s="58">
        <v>0</v>
      </c>
      <c r="I4464" s="58">
        <v>740.92230224609375</v>
      </c>
      <c r="J4464" s="58">
        <v>13.656925201416016</v>
      </c>
      <c r="K4464" s="58">
        <v>6608</v>
      </c>
      <c r="N4464" s="57" t="str">
        <f t="shared" si="490"/>
        <v>***</v>
      </c>
      <c r="O4464" s="57" t="str">
        <f t="shared" si="491"/>
        <v/>
      </c>
      <c r="P4464" s="57" t="str">
        <f t="shared" si="492"/>
        <v>0.00 (0.00)</v>
      </c>
      <c r="Q4464" s="57" t="str">
        <f t="shared" si="493"/>
        <v>0.00*** [0.00]</v>
      </c>
      <c r="R4464" s="57" t="str">
        <f t="shared" si="494"/>
        <v/>
      </c>
      <c r="S4464" s="58">
        <f t="shared" si="495"/>
        <v>0</v>
      </c>
      <c r="T4464" s="58">
        <f t="shared" si="496"/>
        <v>0</v>
      </c>
    </row>
    <row r="4465" x14ac:dyDescent="0.25">
      <c r="A4465" s="1" t="s">
        <v>260</v>
      </c>
      <c r="B4465" s="1" t="s">
        <v>484</v>
      </c>
      <c r="C4465" s="1" t="s">
        <v>5237</v>
      </c>
      <c r="D4465" s="58"/>
      <c r="E4465" s="58"/>
      <c r="F4465" s="58"/>
      <c r="G4465" s="58"/>
      <c r="H4465" s="58"/>
      <c r="I4465" s="58"/>
      <c r="J4465" s="58"/>
      <c r="K4465" s="58"/>
      <c r="N4465" s="57" t="str">
        <f t="shared" si="490"/>
        <v>***</v>
      </c>
      <c r="O4465" s="57" t="str">
        <f t="shared" si="491"/>
        <v/>
      </c>
      <c r="P4465" s="57" t="str">
        <f t="shared" si="492"/>
        <v>0.00 (0.00)</v>
      </c>
      <c r="Q4465" s="57" t="str">
        <f t="shared" si="493"/>
        <v>0.00*** [0.00]</v>
      </c>
      <c r="R4465" s="57" t="str">
        <f t="shared" si="494"/>
        <v/>
      </c>
      <c r="S4465" s="58">
        <f t="shared" si="495"/>
        <v>0</v>
      </c>
      <c r="T4465" s="58">
        <f t="shared" si="496"/>
        <v>0</v>
      </c>
    </row>
    <row r="4466" x14ac:dyDescent="0.25">
      <c r="A4466" s="1" t="s">
        <v>260</v>
      </c>
      <c r="B4466" s="1" t="s">
        <v>484</v>
      </c>
      <c r="C4466" s="1" t="s">
        <v>5238</v>
      </c>
      <c r="D4466" s="58">
        <v>10.188913345336914</v>
      </c>
      <c r="E4466" s="58">
        <v>0.78066051006317139</v>
      </c>
      <c r="F4466" s="58"/>
      <c r="G4466" s="58"/>
      <c r="H4466" s="58">
        <v>0</v>
      </c>
      <c r="I4466" s="58">
        <v>190.86912536621094</v>
      </c>
      <c r="J4466" s="58">
        <v>19.687509536743164</v>
      </c>
      <c r="K4466" s="58">
        <v>636</v>
      </c>
      <c r="N4466" s="57" t="str">
        <f t="shared" si="490"/>
        <v>***</v>
      </c>
      <c r="O4466" s="57" t="str">
        <f t="shared" si="491"/>
        <v/>
      </c>
      <c r="P4466" s="57" t="str">
        <f t="shared" si="492"/>
        <v>0.00 (0.00)</v>
      </c>
      <c r="Q4466" s="57" t="str">
        <f t="shared" si="493"/>
        <v>0.00*** [0.00]</v>
      </c>
      <c r="R4466" s="57" t="str">
        <f t="shared" si="494"/>
        <v/>
      </c>
      <c r="S4466" s="58">
        <f t="shared" si="495"/>
        <v>0</v>
      </c>
      <c r="T4466" s="58">
        <f t="shared" si="496"/>
        <v>0</v>
      </c>
    </row>
    <row r="4467" x14ac:dyDescent="0.25">
      <c r="A4467" s="1" t="s">
        <v>260</v>
      </c>
      <c r="B4467" s="1" t="s">
        <v>484</v>
      </c>
      <c r="C4467" s="1" t="s">
        <v>5239</v>
      </c>
      <c r="D4467" s="58">
        <v>9.6499052047729492</v>
      </c>
      <c r="E4467" s="58">
        <v>0.75864821672439575</v>
      </c>
      <c r="F4467" s="58"/>
      <c r="G4467" s="58"/>
      <c r="H4467" s="58">
        <v>0</v>
      </c>
      <c r="I4467" s="58">
        <v>367.58203125</v>
      </c>
      <c r="J4467" s="58">
        <v>25.491031646728516</v>
      </c>
      <c r="K4467" s="58">
        <v>1129</v>
      </c>
      <c r="N4467" s="57" t="str">
        <f t="shared" si="490"/>
        <v>***</v>
      </c>
      <c r="O4467" s="57" t="str">
        <f t="shared" si="491"/>
        <v/>
      </c>
      <c r="P4467" s="57" t="str">
        <f t="shared" si="492"/>
        <v>0.00 (0.00)</v>
      </c>
      <c r="Q4467" s="57" t="str">
        <f t="shared" si="493"/>
        <v>0.00*** [0.00]</v>
      </c>
      <c r="R4467" s="57" t="str">
        <f t="shared" si="494"/>
        <v/>
      </c>
      <c r="S4467" s="58">
        <f t="shared" si="495"/>
        <v>0</v>
      </c>
      <c r="T4467" s="58">
        <f t="shared" si="496"/>
        <v>0</v>
      </c>
    </row>
    <row r="4468" x14ac:dyDescent="0.25">
      <c r="A4468" s="1" t="s">
        <v>260</v>
      </c>
      <c r="B4468" s="1" t="s">
        <v>484</v>
      </c>
      <c r="C4468" s="1" t="s">
        <v>5240</v>
      </c>
      <c r="D4468" s="58">
        <v>9.8441314697265625</v>
      </c>
      <c r="E4468" s="58">
        <v>0.56081044673919678</v>
      </c>
      <c r="F4468" s="58"/>
      <c r="G4468" s="58"/>
      <c r="H4468" s="58">
        <v>0</v>
      </c>
      <c r="I4468" s="58">
        <v>367.58203125</v>
      </c>
      <c r="J4468" s="58">
        <v>23.560712814331055</v>
      </c>
      <c r="K4468" s="58">
        <v>1765</v>
      </c>
      <c r="N4468" s="57" t="str">
        <f t="shared" si="490"/>
        <v>***</v>
      </c>
      <c r="O4468" s="57" t="str">
        <f t="shared" si="491"/>
        <v/>
      </c>
      <c r="P4468" s="57" t="str">
        <f t="shared" si="492"/>
        <v>0.00 (0.00)</v>
      </c>
      <c r="Q4468" s="57" t="str">
        <f t="shared" si="493"/>
        <v>0.00*** [0.00]</v>
      </c>
      <c r="R4468" s="57" t="str">
        <f t="shared" si="494"/>
        <v/>
      </c>
      <c r="S4468" s="58">
        <f t="shared" si="495"/>
        <v>0</v>
      </c>
      <c r="T4468" s="58">
        <f t="shared" si="496"/>
        <v>0</v>
      </c>
    </row>
    <row r="4469" x14ac:dyDescent="0.25">
      <c r="A4469" s="1" t="s">
        <v>260</v>
      </c>
      <c r="B4469" s="1" t="s">
        <v>484</v>
      </c>
      <c r="C4469" s="1" t="s">
        <v>5241</v>
      </c>
      <c r="D4469" s="58"/>
      <c r="E4469" s="58"/>
      <c r="F4469" s="58"/>
      <c r="G4469" s="58"/>
      <c r="H4469" s="58"/>
      <c r="I4469" s="58"/>
      <c r="J4469" s="58"/>
      <c r="K4469" s="58"/>
      <c r="N4469" s="57" t="str">
        <f t="shared" si="490"/>
        <v>***</v>
      </c>
      <c r="O4469" s="57" t="str">
        <f t="shared" si="491"/>
        <v/>
      </c>
      <c r="P4469" s="57" t="str">
        <f t="shared" si="492"/>
        <v>0.00 (0.00)</v>
      </c>
      <c r="Q4469" s="57" t="str">
        <f t="shared" si="493"/>
        <v>0.00*** [0.00]</v>
      </c>
      <c r="R4469" s="57" t="str">
        <f t="shared" si="494"/>
        <v/>
      </c>
      <c r="S4469" s="58">
        <f t="shared" si="495"/>
        <v>0</v>
      </c>
      <c r="T4469" s="58">
        <f t="shared" si="496"/>
        <v>0</v>
      </c>
    </row>
    <row r="4470" x14ac:dyDescent="0.25">
      <c r="A4470" s="1" t="s">
        <v>260</v>
      </c>
      <c r="B4470" s="1" t="s">
        <v>484</v>
      </c>
      <c r="C4470" s="1" t="s">
        <v>5242</v>
      </c>
      <c r="D4470" s="58">
        <v>14.496326446533203</v>
      </c>
      <c r="E4470" s="58">
        <v>1.5788416862487793</v>
      </c>
      <c r="F4470" s="58"/>
      <c r="G4470" s="58"/>
      <c r="H4470" s="58">
        <v>0</v>
      </c>
      <c r="I4470" s="58">
        <v>404.85028076171875</v>
      </c>
      <c r="J4470" s="58">
        <v>36.925998687744141</v>
      </c>
      <c r="K4470" s="58">
        <v>547</v>
      </c>
      <c r="N4470" s="57" t="str">
        <f t="shared" si="490"/>
        <v>***</v>
      </c>
      <c r="O4470" s="57" t="str">
        <f t="shared" si="491"/>
        <v/>
      </c>
      <c r="P4470" s="57" t="str">
        <f t="shared" si="492"/>
        <v>0.00 (0.00)</v>
      </c>
      <c r="Q4470" s="57" t="str">
        <f t="shared" si="493"/>
        <v>0.00*** [0.00]</v>
      </c>
      <c r="R4470" s="57" t="str">
        <f t="shared" si="494"/>
        <v/>
      </c>
      <c r="S4470" s="58">
        <f t="shared" si="495"/>
        <v>0</v>
      </c>
      <c r="T4470" s="58">
        <f t="shared" si="496"/>
        <v>0</v>
      </c>
    </row>
    <row r="4471" x14ac:dyDescent="0.25">
      <c r="A4471" s="1" t="s">
        <v>260</v>
      </c>
      <c r="B4471" s="1" t="s">
        <v>484</v>
      </c>
      <c r="C4471" s="1" t="s">
        <v>5243</v>
      </c>
      <c r="D4471" s="58">
        <v>10.05375862121582</v>
      </c>
      <c r="E4471" s="58">
        <v>0.53926646709442139</v>
      </c>
      <c r="F4471" s="58"/>
      <c r="G4471" s="58"/>
      <c r="H4471" s="58">
        <v>0</v>
      </c>
      <c r="I4471" s="58">
        <v>552.530029296875</v>
      </c>
      <c r="J4471" s="58">
        <v>23.5369873046875</v>
      </c>
      <c r="K4471" s="58">
        <v>1905</v>
      </c>
      <c r="N4471" s="57" t="str">
        <f t="shared" si="490"/>
        <v>***</v>
      </c>
      <c r="O4471" s="57" t="str">
        <f t="shared" si="491"/>
        <v/>
      </c>
      <c r="P4471" s="57" t="str">
        <f t="shared" si="492"/>
        <v>0.00 (0.00)</v>
      </c>
      <c r="Q4471" s="57" t="str">
        <f t="shared" si="493"/>
        <v>0.00*** [0.00]</v>
      </c>
      <c r="R4471" s="57" t="str">
        <f t="shared" si="494"/>
        <v/>
      </c>
      <c r="S4471" s="58">
        <f t="shared" si="495"/>
        <v>0</v>
      </c>
      <c r="T4471" s="58">
        <f t="shared" si="496"/>
        <v>0</v>
      </c>
    </row>
    <row r="4472" x14ac:dyDescent="0.25">
      <c r="A4472" s="1" t="s">
        <v>260</v>
      </c>
      <c r="B4472" s="1" t="s">
        <v>484</v>
      </c>
      <c r="C4472" s="1" t="s">
        <v>5244</v>
      </c>
      <c r="D4472" s="58">
        <v>11.044820785522461</v>
      </c>
      <c r="E4472" s="58">
        <v>0.54843837022781372</v>
      </c>
      <c r="F4472" s="58"/>
      <c r="G4472" s="58"/>
      <c r="H4472" s="58">
        <v>0</v>
      </c>
      <c r="I4472" s="58">
        <v>552.530029296875</v>
      </c>
      <c r="J4472" s="58">
        <v>27.157390594482422</v>
      </c>
      <c r="K4472" s="58">
        <v>2452</v>
      </c>
      <c r="N4472" s="57" t="str">
        <f t="shared" si="490"/>
        <v>***</v>
      </c>
      <c r="O4472" s="57" t="str">
        <f t="shared" si="491"/>
        <v/>
      </c>
      <c r="P4472" s="57" t="str">
        <f t="shared" si="492"/>
        <v>0.00 (0.00)</v>
      </c>
      <c r="Q4472" s="57" t="str">
        <f t="shared" si="493"/>
        <v>0.00*** [0.00]</v>
      </c>
      <c r="R4472" s="57" t="str">
        <f t="shared" si="494"/>
        <v/>
      </c>
      <c r="S4472" s="58">
        <f t="shared" si="495"/>
        <v>0</v>
      </c>
      <c r="T4472" s="58">
        <f t="shared" si="496"/>
        <v>0</v>
      </c>
    </row>
    <row r="4473" x14ac:dyDescent="0.25">
      <c r="A4473" s="1" t="s">
        <v>260</v>
      </c>
      <c r="B4473" s="1" t="s">
        <v>484</v>
      </c>
      <c r="C4473" s="1" t="s">
        <v>5245</v>
      </c>
      <c r="D4473" s="58"/>
      <c r="E4473" s="58"/>
      <c r="F4473" s="58"/>
      <c r="G4473" s="58"/>
      <c r="H4473" s="58"/>
      <c r="I4473" s="58"/>
      <c r="J4473" s="58"/>
      <c r="K4473" s="58"/>
      <c r="N4473" s="57" t="str">
        <f t="shared" si="490"/>
        <v>***</v>
      </c>
      <c r="O4473" s="57" t="str">
        <f t="shared" si="491"/>
        <v/>
      </c>
      <c r="P4473" s="57" t="str">
        <f t="shared" si="492"/>
        <v>0.00 (0.00)</v>
      </c>
      <c r="Q4473" s="57" t="str">
        <f t="shared" si="493"/>
        <v>0.00*** [0.00]</v>
      </c>
      <c r="R4473" s="57" t="str">
        <f t="shared" si="494"/>
        <v/>
      </c>
      <c r="S4473" s="58">
        <f t="shared" si="495"/>
        <v>0</v>
      </c>
      <c r="T4473" s="58">
        <f t="shared" si="496"/>
        <v>0</v>
      </c>
    </row>
    <row r="4474" x14ac:dyDescent="0.25">
      <c r="A4474" s="1" t="s">
        <v>260</v>
      </c>
      <c r="B4474" s="1" t="s">
        <v>484</v>
      </c>
      <c r="C4474" s="1" t="s">
        <v>5246</v>
      </c>
      <c r="D4474" s="58">
        <v>15.275571823120117</v>
      </c>
      <c r="E4474" s="58">
        <v>3.2290723323822021</v>
      </c>
      <c r="F4474" s="58"/>
      <c r="G4474" s="58"/>
      <c r="H4474" s="58">
        <v>0</v>
      </c>
      <c r="I4474" s="58">
        <v>193.20755004882813</v>
      </c>
      <c r="J4474" s="58">
        <v>30.803388595581055</v>
      </c>
      <c r="K4474" s="58">
        <v>91</v>
      </c>
      <c r="N4474" s="57" t="str">
        <f t="shared" si="490"/>
        <v>***</v>
      </c>
      <c r="O4474" s="57" t="str">
        <f t="shared" si="491"/>
        <v/>
      </c>
      <c r="P4474" s="57" t="str">
        <f t="shared" si="492"/>
        <v>0.00 (0.00)</v>
      </c>
      <c r="Q4474" s="57" t="str">
        <f t="shared" si="493"/>
        <v>0.00*** [0.00]</v>
      </c>
      <c r="R4474" s="57" t="str">
        <f t="shared" si="494"/>
        <v/>
      </c>
      <c r="S4474" s="58">
        <f t="shared" si="495"/>
        <v>0</v>
      </c>
      <c r="T4474" s="58">
        <f t="shared" si="496"/>
        <v>0</v>
      </c>
    </row>
    <row r="4475" x14ac:dyDescent="0.25">
      <c r="A4475" s="1" t="s">
        <v>260</v>
      </c>
      <c r="B4475" s="1" t="s">
        <v>484</v>
      </c>
      <c r="C4475" s="1" t="s">
        <v>5247</v>
      </c>
      <c r="D4475" s="58">
        <v>8.3618450164794922</v>
      </c>
      <c r="E4475" s="58">
        <v>1.2814346551895142</v>
      </c>
      <c r="F4475" s="58"/>
      <c r="G4475" s="58"/>
      <c r="H4475" s="58">
        <v>0</v>
      </c>
      <c r="I4475" s="58">
        <v>1437.55615234375</v>
      </c>
      <c r="J4475" s="58">
        <v>44.537918090820313</v>
      </c>
      <c r="K4475" s="58">
        <v>1208</v>
      </c>
      <c r="N4475" s="57" t="str">
        <f t="shared" si="490"/>
        <v>***</v>
      </c>
      <c r="O4475" s="57" t="str">
        <f t="shared" si="491"/>
        <v/>
      </c>
      <c r="P4475" s="57" t="str">
        <f t="shared" si="492"/>
        <v>0.00 (0.00)</v>
      </c>
      <c r="Q4475" s="57" t="str">
        <f t="shared" si="493"/>
        <v>0.00*** [0.00]</v>
      </c>
      <c r="R4475" s="57" t="str">
        <f t="shared" si="494"/>
        <v/>
      </c>
      <c r="S4475" s="58">
        <f t="shared" si="495"/>
        <v>0</v>
      </c>
      <c r="T4475" s="58">
        <f t="shared" si="496"/>
        <v>0</v>
      </c>
    </row>
    <row r="4476" x14ac:dyDescent="0.25">
      <c r="A4476" s="1" t="s">
        <v>260</v>
      </c>
      <c r="B4476" s="1" t="s">
        <v>484</v>
      </c>
      <c r="C4476" s="1" t="s">
        <v>5248</v>
      </c>
      <c r="D4476" s="58">
        <v>8.8461780548095703</v>
      </c>
      <c r="E4476" s="58">
        <v>1.2136843204498291</v>
      </c>
      <c r="F4476" s="58"/>
      <c r="G4476" s="58"/>
      <c r="H4476" s="58">
        <v>0</v>
      </c>
      <c r="I4476" s="58">
        <v>1437.55615234375</v>
      </c>
      <c r="J4476" s="58">
        <v>43.743179321289063</v>
      </c>
      <c r="K4476" s="58">
        <v>1299</v>
      </c>
      <c r="N4476" s="57" t="str">
        <f t="shared" si="490"/>
        <v>***</v>
      </c>
      <c r="O4476" s="57" t="str">
        <f t="shared" si="491"/>
        <v/>
      </c>
      <c r="P4476" s="57" t="str">
        <f t="shared" si="492"/>
        <v>0.00 (0.00)</v>
      </c>
      <c r="Q4476" s="57" t="str">
        <f t="shared" si="493"/>
        <v>0.00*** [0.00]</v>
      </c>
      <c r="R4476" s="57" t="str">
        <f t="shared" si="494"/>
        <v/>
      </c>
      <c r="S4476" s="58">
        <f t="shared" si="495"/>
        <v>0</v>
      </c>
      <c r="T4476" s="58">
        <f t="shared" si="496"/>
        <v>0</v>
      </c>
    </row>
    <row r="4477" x14ac:dyDescent="0.25">
      <c r="A4477" s="1" t="s">
        <v>260</v>
      </c>
      <c r="B4477" s="1" t="s">
        <v>484</v>
      </c>
      <c r="C4477" s="1" t="s">
        <v>5249</v>
      </c>
      <c r="D4477" s="58"/>
      <c r="E4477" s="58"/>
      <c r="F4477" s="58"/>
      <c r="G4477" s="58"/>
      <c r="H4477" s="58"/>
      <c r="I4477" s="58"/>
      <c r="J4477" s="58"/>
      <c r="K4477" s="58"/>
      <c r="N4477" s="57" t="str">
        <f t="shared" si="490"/>
        <v>***</v>
      </c>
      <c r="O4477" s="57" t="str">
        <f t="shared" si="491"/>
        <v/>
      </c>
      <c r="P4477" s="57" t="str">
        <f t="shared" si="492"/>
        <v>0.00 (0.00)</v>
      </c>
      <c r="Q4477" s="57" t="str">
        <f t="shared" si="493"/>
        <v>0.00*** [0.00]</v>
      </c>
      <c r="R4477" s="57" t="str">
        <f t="shared" si="494"/>
        <v/>
      </c>
      <c r="S4477" s="58">
        <f t="shared" si="495"/>
        <v>0</v>
      </c>
      <c r="T4477" s="58">
        <f t="shared" si="496"/>
        <v>0</v>
      </c>
    </row>
    <row r="4478" x14ac:dyDescent="0.25">
      <c r="A4478" s="1" t="s">
        <v>260</v>
      </c>
      <c r="B4478" s="1" t="s">
        <v>484</v>
      </c>
      <c r="C4478" s="1" t="s">
        <v>5250</v>
      </c>
      <c r="D4478" s="58">
        <v>10.785408020019531</v>
      </c>
      <c r="E4478" s="58">
        <v>0.96834707260131836</v>
      </c>
      <c r="F4478" s="58"/>
      <c r="G4478" s="58"/>
      <c r="H4478" s="58">
        <v>0</v>
      </c>
      <c r="I4478" s="58">
        <v>213.62147521972656</v>
      </c>
      <c r="J4478" s="58">
        <v>22.523178100585938</v>
      </c>
      <c r="K4478" s="58">
        <v>541</v>
      </c>
      <c r="N4478" s="57" t="str">
        <f t="shared" si="490"/>
        <v>***</v>
      </c>
      <c r="O4478" s="57" t="str">
        <f t="shared" si="491"/>
        <v/>
      </c>
      <c r="P4478" s="57" t="str">
        <f t="shared" si="492"/>
        <v>0.00 (0.00)</v>
      </c>
      <c r="Q4478" s="57" t="str">
        <f t="shared" si="493"/>
        <v>0.00*** [0.00]</v>
      </c>
      <c r="R4478" s="57" t="str">
        <f t="shared" si="494"/>
        <v/>
      </c>
      <c r="S4478" s="58">
        <f t="shared" si="495"/>
        <v>0</v>
      </c>
      <c r="T4478" s="58">
        <f t="shared" si="496"/>
        <v>0</v>
      </c>
    </row>
    <row r="4479" x14ac:dyDescent="0.25">
      <c r="A4479" s="1" t="s">
        <v>260</v>
      </c>
      <c r="B4479" s="1" t="s">
        <v>484</v>
      </c>
      <c r="C4479" s="1" t="s">
        <v>5251</v>
      </c>
      <c r="D4479" s="58">
        <v>4.9832096099853516</v>
      </c>
      <c r="E4479" s="58">
        <v>0.99244141578674316</v>
      </c>
      <c r="F4479" s="58"/>
      <c r="G4479" s="58"/>
      <c r="H4479" s="58">
        <v>0</v>
      </c>
      <c r="I4479" s="58">
        <v>97.605514526367188</v>
      </c>
      <c r="J4479" s="58">
        <v>12.592670440673828</v>
      </c>
      <c r="K4479" s="58">
        <v>161</v>
      </c>
      <c r="N4479" s="57" t="str">
        <f t="shared" si="490"/>
        <v>***</v>
      </c>
      <c r="O4479" s="57" t="str">
        <f t="shared" si="491"/>
        <v/>
      </c>
      <c r="P4479" s="57" t="str">
        <f t="shared" si="492"/>
        <v>0.00 (0.00)</v>
      </c>
      <c r="Q4479" s="57" t="str">
        <f t="shared" si="493"/>
        <v>0.00*** [0.00]</v>
      </c>
      <c r="R4479" s="57" t="str">
        <f t="shared" si="494"/>
        <v/>
      </c>
      <c r="S4479" s="58">
        <f t="shared" si="495"/>
        <v>0</v>
      </c>
      <c r="T4479" s="58">
        <f t="shared" si="496"/>
        <v>0</v>
      </c>
    </row>
    <row r="4480" x14ac:dyDescent="0.25">
      <c r="A4480" s="1" t="s">
        <v>260</v>
      </c>
      <c r="B4480" s="1" t="s">
        <v>484</v>
      </c>
      <c r="C4480" s="1" t="s">
        <v>5252</v>
      </c>
      <c r="D4480" s="58">
        <v>9.4547042846679688</v>
      </c>
      <c r="E4480" s="58">
        <v>0.78531330823898315</v>
      </c>
      <c r="F4480" s="58"/>
      <c r="G4480" s="58"/>
      <c r="H4480" s="58">
        <v>0</v>
      </c>
      <c r="I4480" s="58">
        <v>213.62147521972656</v>
      </c>
      <c r="J4480" s="58">
        <v>20.807098388671875</v>
      </c>
      <c r="K4480" s="58">
        <v>702</v>
      </c>
      <c r="N4480" s="57" t="str">
        <f t="shared" si="490"/>
        <v>***</v>
      </c>
      <c r="O4480" s="57" t="str">
        <f t="shared" si="491"/>
        <v/>
      </c>
      <c r="P4480" s="57" t="str">
        <f t="shared" si="492"/>
        <v>0.00 (0.00)</v>
      </c>
      <c r="Q4480" s="57" t="str">
        <f t="shared" si="493"/>
        <v>0.00*** [0.00]</v>
      </c>
      <c r="R4480" s="57" t="str">
        <f t="shared" si="494"/>
        <v/>
      </c>
      <c r="S4480" s="58">
        <f t="shared" si="495"/>
        <v>0</v>
      </c>
      <c r="T4480" s="58">
        <f t="shared" si="496"/>
        <v>0</v>
      </c>
    </row>
    <row r="4481" x14ac:dyDescent="0.25">
      <c r="A4481" s="1" t="s">
        <v>260</v>
      </c>
      <c r="B4481" s="1" t="s">
        <v>484</v>
      </c>
      <c r="C4481" s="1" t="s">
        <v>5253</v>
      </c>
      <c r="D4481" s="58"/>
      <c r="E4481" s="58"/>
      <c r="F4481" s="58"/>
      <c r="G4481" s="58"/>
      <c r="H4481" s="58"/>
      <c r="I4481" s="58"/>
      <c r="J4481" s="58"/>
      <c r="K4481" s="58"/>
      <c r="N4481" s="57" t="str">
        <f t="shared" si="490"/>
        <v>***</v>
      </c>
      <c r="O4481" s="57" t="str">
        <f t="shared" si="491"/>
        <v/>
      </c>
      <c r="P4481" s="57" t="str">
        <f t="shared" si="492"/>
        <v>0.00 (0.00)</v>
      </c>
      <c r="Q4481" s="57" t="str">
        <f t="shared" si="493"/>
        <v>0.00*** [0.00]</v>
      </c>
      <c r="R4481" s="57" t="str">
        <f t="shared" si="494"/>
        <v/>
      </c>
      <c r="S4481" s="58">
        <f t="shared" si="495"/>
        <v>0</v>
      </c>
      <c r="T4481" s="58">
        <f t="shared" si="496"/>
        <v>0</v>
      </c>
    </row>
    <row r="4482" x14ac:dyDescent="0.25">
      <c r="A4482" s="1" t="s">
        <v>260</v>
      </c>
      <c r="B4482" s="1" t="s">
        <v>484</v>
      </c>
      <c r="C4482" s="1" t="s">
        <v>5254</v>
      </c>
      <c r="D4482" s="58">
        <v>7.2508444786071777</v>
      </c>
      <c r="E4482" s="58">
        <v>1.3468183279037476</v>
      </c>
      <c r="F4482" s="58"/>
      <c r="G4482" s="58"/>
      <c r="H4482" s="58">
        <v>0</v>
      </c>
      <c r="I4482" s="58">
        <v>213.60743713378906</v>
      </c>
      <c r="J4482" s="58">
        <v>21.633106231689453</v>
      </c>
      <c r="K4482" s="58">
        <v>258</v>
      </c>
      <c r="N4482" s="57" t="str">
        <f t="shared" si="490"/>
        <v>***</v>
      </c>
      <c r="O4482" s="57" t="str">
        <f t="shared" si="491"/>
        <v/>
      </c>
      <c r="P4482" s="57" t="str">
        <f t="shared" si="492"/>
        <v>0.00 (0.00)</v>
      </c>
      <c r="Q4482" s="57" t="str">
        <f t="shared" si="493"/>
        <v>0.00*** [0.00]</v>
      </c>
      <c r="R4482" s="57" t="str">
        <f t="shared" si="494"/>
        <v/>
      </c>
      <c r="S4482" s="58">
        <f t="shared" si="495"/>
        <v>0</v>
      </c>
      <c r="T4482" s="58">
        <f t="shared" si="496"/>
        <v>0</v>
      </c>
    </row>
    <row r="4483" x14ac:dyDescent="0.25">
      <c r="A4483" s="1" t="s">
        <v>260</v>
      </c>
      <c r="B4483" s="1" t="s">
        <v>484</v>
      </c>
      <c r="C4483" s="1" t="s">
        <v>5255</v>
      </c>
      <c r="D4483" s="58">
        <v>15.480802536010742</v>
      </c>
      <c r="E4483" s="58">
        <v>3.5906291007995605</v>
      </c>
      <c r="F4483" s="58"/>
      <c r="G4483" s="58"/>
      <c r="H4483" s="58">
        <v>0</v>
      </c>
      <c r="I4483" s="58">
        <v>309.87847900390625</v>
      </c>
      <c r="J4483" s="58">
        <v>41.253189086914063</v>
      </c>
      <c r="K4483" s="58">
        <v>132</v>
      </c>
      <c r="N4483" s="57" t="str">
        <f t="shared" si="490"/>
        <v>***</v>
      </c>
      <c r="O4483" s="57" t="str">
        <f t="shared" si="491"/>
        <v/>
      </c>
      <c r="P4483" s="57" t="str">
        <f t="shared" si="492"/>
        <v>0.00 (0.00)</v>
      </c>
      <c r="Q4483" s="57" t="str">
        <f t="shared" si="493"/>
        <v>0.00*** [0.00]</v>
      </c>
      <c r="R4483" s="57" t="str">
        <f t="shared" si="494"/>
        <v/>
      </c>
      <c r="S4483" s="58">
        <f t="shared" si="495"/>
        <v>0</v>
      </c>
      <c r="T4483" s="58">
        <f t="shared" si="496"/>
        <v>0</v>
      </c>
    </row>
    <row r="4484" x14ac:dyDescent="0.25">
      <c r="A4484" s="1" t="s">
        <v>260</v>
      </c>
      <c r="B4484" s="1" t="s">
        <v>484</v>
      </c>
      <c r="C4484" s="1" t="s">
        <v>5256</v>
      </c>
      <c r="D4484" s="58">
        <v>10.036368370056152</v>
      </c>
      <c r="E4484" s="58">
        <v>1.5169976949691772</v>
      </c>
      <c r="F4484" s="58"/>
      <c r="G4484" s="58"/>
      <c r="H4484" s="58">
        <v>0</v>
      </c>
      <c r="I4484" s="58">
        <v>309.87847900390625</v>
      </c>
      <c r="J4484" s="58">
        <v>29.958303451538086</v>
      </c>
      <c r="K4484" s="58">
        <v>390</v>
      </c>
      <c r="N4484" s="57" t="str">
        <f t="shared" ref="N4484:N4547" si="497">IF(G4484&lt;=0.01,"***",IF(G4484&lt;=0.05,"**",IF(G4484&lt;=0.1,"*","")))</f>
        <v>***</v>
      </c>
      <c r="O4484" s="57" t="str">
        <f t="shared" ref="O4484:O4547" si="498">_xlfn.CONCAT(A4484:C4484)</f>
        <v/>
      </c>
      <c r="P4484" s="57" t="str">
        <f t="shared" ref="P4484:P4547" si="499">TEXT(D4484,"0.00")&amp;" ("&amp;TEXT(J4484,"0.00")&amp;")"</f>
        <v>0.00 (0.00)</v>
      </c>
      <c r="Q4484" s="57" t="str">
        <f t="shared" ref="Q4484:Q4547" si="500">TEXT(D4484,"0.00")&amp;N4484&amp;" ["&amp;TEXT(E4484,"0.00")&amp;"]"</f>
        <v>0.00*** [0.00]</v>
      </c>
      <c r="R4484" s="57" t="str">
        <f t="shared" ref="R4484:R4547" si="501">IF(G4484&gt;0.05,"†","")</f>
        <v/>
      </c>
      <c r="S4484" s="58">
        <f t="shared" ref="S4484:S4547" si="502">K4484</f>
        <v>0</v>
      </c>
      <c r="T4484" s="58">
        <f t="shared" ref="T4484:T4547" si="503">D4484</f>
        <v>0</v>
      </c>
    </row>
    <row r="4485" x14ac:dyDescent="0.25">
      <c r="A4485" s="1" t="s">
        <v>260</v>
      </c>
      <c r="B4485" s="1" t="s">
        <v>484</v>
      </c>
      <c r="C4485" s="1" t="s">
        <v>5257</v>
      </c>
      <c r="D4485" s="58">
        <v>1.0387855768203735</v>
      </c>
      <c r="E4485" s="58">
        <v>0.47331923246383667</v>
      </c>
      <c r="F4485" s="58">
        <v>2.1946828365325928</v>
      </c>
      <c r="G4485" s="58">
        <v>0.02818635106086731</v>
      </c>
      <c r="H4485" s="58">
        <v>0.11109697818756104</v>
      </c>
      <c r="I4485" s="58">
        <v>1.9664742946624756</v>
      </c>
      <c r="J4485" s="58"/>
      <c r="K4485" s="58">
        <v>1.9599640369415283</v>
      </c>
      <c r="N4485" s="57" t="str">
        <f t="shared" si="497"/>
        <v>***</v>
      </c>
      <c r="O4485" s="57" t="str">
        <f t="shared" si="498"/>
        <v/>
      </c>
      <c r="P4485" s="57" t="str">
        <f t="shared" si="499"/>
        <v>0.00 (0.00)</v>
      </c>
      <c r="Q4485" s="57" t="str">
        <f t="shared" si="500"/>
        <v>0.00*** [0.00]</v>
      </c>
      <c r="R4485" s="57" t="str">
        <f t="shared" si="501"/>
        <v/>
      </c>
      <c r="S4485" s="58">
        <f t="shared" si="502"/>
        <v>0</v>
      </c>
      <c r="T4485" s="58">
        <f t="shared" si="503"/>
        <v>0</v>
      </c>
    </row>
    <row r="4486" x14ac:dyDescent="0.25">
      <c r="A4486" s="1" t="s">
        <v>260</v>
      </c>
      <c r="B4486" s="1" t="s">
        <v>484</v>
      </c>
      <c r="C4486" s="1" t="s">
        <v>5258</v>
      </c>
      <c r="D4486" s="58">
        <v>0.34609442949295044</v>
      </c>
      <c r="E4486" s="58">
        <v>0.90122348070144653</v>
      </c>
      <c r="F4486" s="58">
        <v>0.38402733206748962</v>
      </c>
      <c r="G4486" s="58">
        <v>0.70095819234848022</v>
      </c>
      <c r="H4486" s="58">
        <v>-1.4202710390090942</v>
      </c>
      <c r="I4486" s="58">
        <v>2.1124598979949951</v>
      </c>
      <c r="J4486" s="58"/>
      <c r="K4486" s="58">
        <v>1.9599640369415283</v>
      </c>
      <c r="N4486" s="57" t="str">
        <f t="shared" si="497"/>
        <v>***</v>
      </c>
      <c r="O4486" s="57" t="str">
        <f t="shared" si="498"/>
        <v/>
      </c>
      <c r="P4486" s="57" t="str">
        <f t="shared" si="499"/>
        <v>0.00 (0.00)</v>
      </c>
      <c r="Q4486" s="57" t="str">
        <f t="shared" si="500"/>
        <v>0.00*** [0.00]</v>
      </c>
      <c r="R4486" s="57" t="str">
        <f t="shared" si="501"/>
        <v/>
      </c>
      <c r="S4486" s="58">
        <f t="shared" si="502"/>
        <v>0</v>
      </c>
      <c r="T4486" s="58">
        <f t="shared" si="503"/>
        <v>0</v>
      </c>
    </row>
    <row r="4487" x14ac:dyDescent="0.25">
      <c r="A4487" s="1" t="s">
        <v>260</v>
      </c>
      <c r="B4487" s="1" t="s">
        <v>484</v>
      </c>
      <c r="C4487" s="1" t="s">
        <v>5259</v>
      </c>
      <c r="D4487" s="58">
        <v>0.57200109958648682</v>
      </c>
      <c r="E4487" s="58">
        <v>0.63344430923461914</v>
      </c>
      <c r="F4487" s="58">
        <v>0.90300130844116211</v>
      </c>
      <c r="G4487" s="58">
        <v>0.36652520298957825</v>
      </c>
      <c r="H4487" s="58">
        <v>-0.66952699422836304</v>
      </c>
      <c r="I4487" s="58">
        <v>1.8135291337966919</v>
      </c>
      <c r="J4487" s="58"/>
      <c r="K4487" s="58">
        <v>1.9599640369415283</v>
      </c>
      <c r="N4487" s="57" t="str">
        <f t="shared" si="497"/>
        <v>***</v>
      </c>
      <c r="O4487" s="57" t="str">
        <f t="shared" si="498"/>
        <v/>
      </c>
      <c r="P4487" s="57" t="str">
        <f t="shared" si="499"/>
        <v>0.00 (0.00)</v>
      </c>
      <c r="Q4487" s="57" t="str">
        <f t="shared" si="500"/>
        <v>0.00*** [0.00]</v>
      </c>
      <c r="R4487" s="57" t="str">
        <f t="shared" si="501"/>
        <v/>
      </c>
      <c r="S4487" s="58">
        <f t="shared" si="502"/>
        <v>0</v>
      </c>
      <c r="T4487" s="58">
        <f t="shared" si="503"/>
        <v>0</v>
      </c>
    </row>
    <row r="4488" x14ac:dyDescent="0.25">
      <c r="A4488" s="1" t="s">
        <v>260</v>
      </c>
      <c r="B4488" s="1" t="s">
        <v>484</v>
      </c>
      <c r="C4488" s="1" t="s">
        <v>5260</v>
      </c>
      <c r="D4488" s="58">
        <v>0.06508944183588028</v>
      </c>
      <c r="E4488" s="58"/>
      <c r="F4488" s="58"/>
      <c r="G4488" s="58">
        <v>0.79863381385803223</v>
      </c>
      <c r="H4488" s="58"/>
      <c r="I4488" s="58"/>
      <c r="J4488" s="58"/>
      <c r="K4488" s="58"/>
      <c r="N4488" s="57" t="str">
        <f t="shared" si="497"/>
        <v>***</v>
      </c>
      <c r="O4488" s="57" t="str">
        <f t="shared" si="498"/>
        <v/>
      </c>
      <c r="P4488" s="57" t="str">
        <f t="shared" si="499"/>
        <v>0.00 (0.00)</v>
      </c>
      <c r="Q4488" s="57" t="str">
        <f t="shared" si="500"/>
        <v>0.00*** [0.00]</v>
      </c>
      <c r="R4488" s="57" t="str">
        <f t="shared" si="501"/>
        <v/>
      </c>
      <c r="S4488" s="58">
        <f t="shared" si="502"/>
        <v>0</v>
      </c>
      <c r="T4488" s="58">
        <f t="shared" si="503"/>
        <v>0</v>
      </c>
    </row>
    <row r="4489" x14ac:dyDescent="0.25">
      <c r="A4489" s="1" t="s">
        <v>260</v>
      </c>
      <c r="B4489" s="1" t="s">
        <v>484</v>
      </c>
      <c r="C4489" s="1" t="s">
        <v>5261</v>
      </c>
      <c r="D4489" s="58">
        <v>0.74932634830474854</v>
      </c>
      <c r="E4489" s="58"/>
      <c r="F4489" s="58"/>
      <c r="G4489" s="58">
        <v>0.38672241568565369</v>
      </c>
      <c r="H4489" s="58"/>
      <c r="I4489" s="58"/>
      <c r="J4489" s="58"/>
      <c r="K4489" s="58"/>
      <c r="N4489" s="57" t="str">
        <f t="shared" si="497"/>
        <v>***</v>
      </c>
      <c r="O4489" s="57" t="str">
        <f t="shared" si="498"/>
        <v/>
      </c>
      <c r="P4489" s="57" t="str">
        <f t="shared" si="499"/>
        <v>0.00 (0.00)</v>
      </c>
      <c r="Q4489" s="57" t="str">
        <f t="shared" si="500"/>
        <v>0.00*** [0.00]</v>
      </c>
      <c r="R4489" s="57" t="str">
        <f t="shared" si="501"/>
        <v/>
      </c>
      <c r="S4489" s="58">
        <f t="shared" si="502"/>
        <v>0</v>
      </c>
      <c r="T4489" s="58">
        <f t="shared" si="503"/>
        <v>0</v>
      </c>
    </row>
    <row r="4490" x14ac:dyDescent="0.25">
      <c r="A4490" s="1" t="s">
        <v>260</v>
      </c>
      <c r="B4490" s="1" t="s">
        <v>484</v>
      </c>
      <c r="C4490" s="1" t="s">
        <v>5262</v>
      </c>
      <c r="D4490" s="58">
        <v>11.338803291320801</v>
      </c>
      <c r="E4490" s="58">
        <v>0.58747386932373047</v>
      </c>
      <c r="F4490" s="58"/>
      <c r="G4490" s="58"/>
      <c r="H4490" s="58">
        <v>0</v>
      </c>
      <c r="I4490" s="58">
        <v>404.85028076171875</v>
      </c>
      <c r="J4490" s="58">
        <v>26.747808456420898</v>
      </c>
      <c r="K4490" s="58">
        <v>2073</v>
      </c>
      <c r="N4490" s="57" t="str">
        <f t="shared" si="497"/>
        <v>***</v>
      </c>
      <c r="O4490" s="57" t="str">
        <f t="shared" si="498"/>
        <v/>
      </c>
      <c r="P4490" s="57" t="str">
        <f t="shared" si="499"/>
        <v>0.00 (0.00)</v>
      </c>
      <c r="Q4490" s="57" t="str">
        <f t="shared" si="500"/>
        <v>0.00*** [0.00]</v>
      </c>
      <c r="R4490" s="57" t="str">
        <f t="shared" si="501"/>
        <v/>
      </c>
      <c r="S4490" s="58">
        <f t="shared" si="502"/>
        <v>0</v>
      </c>
      <c r="T4490" s="58">
        <f t="shared" si="503"/>
        <v>0</v>
      </c>
    </row>
    <row r="4491" x14ac:dyDescent="0.25">
      <c r="A4491" s="1" t="s">
        <v>260</v>
      </c>
      <c r="B4491" s="1" t="s">
        <v>484</v>
      </c>
      <c r="C4491" s="1" t="s">
        <v>5263</v>
      </c>
      <c r="D4491" s="58">
        <v>9.4804906845092773</v>
      </c>
      <c r="E4491" s="58">
        <v>0.46471428871154785</v>
      </c>
      <c r="F4491" s="58"/>
      <c r="G4491" s="58"/>
      <c r="H4491" s="58">
        <v>0</v>
      </c>
      <c r="I4491" s="58">
        <v>1437.55615234375</v>
      </c>
      <c r="J4491" s="58">
        <v>31.294981002807617</v>
      </c>
      <c r="K4491" s="58">
        <v>4535</v>
      </c>
      <c r="N4491" s="57" t="str">
        <f t="shared" si="497"/>
        <v>***</v>
      </c>
      <c r="O4491" s="57" t="str">
        <f t="shared" si="498"/>
        <v/>
      </c>
      <c r="P4491" s="57" t="str">
        <f t="shared" si="499"/>
        <v>0.00 (0.00)</v>
      </c>
      <c r="Q4491" s="57" t="str">
        <f t="shared" si="500"/>
        <v>0.00*** [0.00]</v>
      </c>
      <c r="R4491" s="57" t="str">
        <f t="shared" si="501"/>
        <v/>
      </c>
      <c r="S4491" s="58">
        <f t="shared" si="502"/>
        <v>0</v>
      </c>
      <c r="T4491" s="58">
        <f t="shared" si="503"/>
        <v>0</v>
      </c>
    </row>
    <row r="4492" x14ac:dyDescent="0.25">
      <c r="A4492" s="1" t="s">
        <v>260</v>
      </c>
      <c r="B4492" s="1" t="s">
        <v>484</v>
      </c>
      <c r="C4492" s="1" t="s">
        <v>5264</v>
      </c>
      <c r="D4492" s="58">
        <v>10.06346321105957</v>
      </c>
      <c r="E4492" s="58">
        <v>0.3684765100479126</v>
      </c>
      <c r="F4492" s="58"/>
      <c r="G4492" s="58"/>
      <c r="H4492" s="58">
        <v>0</v>
      </c>
      <c r="I4492" s="58">
        <v>1437.55615234375</v>
      </c>
      <c r="J4492" s="58">
        <v>29.953310012817383</v>
      </c>
      <c r="K4492" s="58">
        <v>6608</v>
      </c>
      <c r="N4492" s="57" t="str">
        <f t="shared" si="497"/>
        <v>***</v>
      </c>
      <c r="O4492" s="57" t="str">
        <f t="shared" si="498"/>
        <v/>
      </c>
      <c r="P4492" s="57" t="str">
        <f t="shared" si="499"/>
        <v>0.00 (0.00)</v>
      </c>
      <c r="Q4492" s="57" t="str">
        <f t="shared" si="500"/>
        <v>0.00*** [0.00]</v>
      </c>
      <c r="R4492" s="57" t="str">
        <f t="shared" si="501"/>
        <v/>
      </c>
      <c r="S4492" s="58">
        <f t="shared" si="502"/>
        <v>0</v>
      </c>
      <c r="T4492" s="58">
        <f t="shared" si="503"/>
        <v>0</v>
      </c>
    </row>
    <row r="4493" x14ac:dyDescent="0.25">
      <c r="A4493" s="1" t="s">
        <v>260</v>
      </c>
      <c r="B4493" s="1" t="s">
        <v>485</v>
      </c>
      <c r="C4493" s="1" t="s">
        <v>5265</v>
      </c>
      <c r="D4493" s="58"/>
      <c r="E4493" s="58"/>
      <c r="F4493" s="58"/>
      <c r="G4493" s="58"/>
      <c r="H4493" s="58"/>
      <c r="I4493" s="58"/>
      <c r="J4493" s="58"/>
      <c r="K4493" s="58"/>
      <c r="N4493" s="57" t="str">
        <f t="shared" si="497"/>
        <v>***</v>
      </c>
      <c r="O4493" s="57" t="str">
        <f t="shared" si="498"/>
        <v/>
      </c>
      <c r="P4493" s="57" t="str">
        <f t="shared" si="499"/>
        <v>0.00 (0.00)</v>
      </c>
      <c r="Q4493" s="57" t="str">
        <f t="shared" si="500"/>
        <v>0.00*** [0.00]</v>
      </c>
      <c r="R4493" s="57" t="str">
        <f t="shared" si="501"/>
        <v/>
      </c>
      <c r="S4493" s="58">
        <f t="shared" si="502"/>
        <v>0</v>
      </c>
      <c r="T4493" s="58">
        <f t="shared" si="503"/>
        <v>0</v>
      </c>
    </row>
    <row r="4494" x14ac:dyDescent="0.25">
      <c r="A4494" s="1" t="s">
        <v>260</v>
      </c>
      <c r="B4494" s="1" t="s">
        <v>485</v>
      </c>
      <c r="C4494" s="1" t="s">
        <v>5266</v>
      </c>
      <c r="D4494" s="58">
        <v>3.1722571849822998</v>
      </c>
      <c r="E4494" s="58">
        <v>0.063179194927215576</v>
      </c>
      <c r="F4494" s="58"/>
      <c r="G4494" s="58"/>
      <c r="H4494" s="58">
        <v>0.93333327770233154</v>
      </c>
      <c r="I4494" s="58">
        <v>11.466666221618652</v>
      </c>
      <c r="J4494" s="58">
        <v>1.5933185815811157</v>
      </c>
      <c r="K4494" s="58">
        <v>636</v>
      </c>
      <c r="N4494" s="57" t="str">
        <f t="shared" si="497"/>
        <v>***</v>
      </c>
      <c r="O4494" s="57" t="str">
        <f t="shared" si="498"/>
        <v/>
      </c>
      <c r="P4494" s="57" t="str">
        <f t="shared" si="499"/>
        <v>0.00 (0.00)</v>
      </c>
      <c r="Q4494" s="57" t="str">
        <f t="shared" si="500"/>
        <v>0.00*** [0.00]</v>
      </c>
      <c r="R4494" s="57" t="str">
        <f t="shared" si="501"/>
        <v/>
      </c>
      <c r="S4494" s="58">
        <f t="shared" si="502"/>
        <v>0</v>
      </c>
      <c r="T4494" s="58">
        <f t="shared" si="503"/>
        <v>0</v>
      </c>
    </row>
    <row r="4495" x14ac:dyDescent="0.25">
      <c r="A4495" s="1" t="s">
        <v>260</v>
      </c>
      <c r="B4495" s="1" t="s">
        <v>485</v>
      </c>
      <c r="C4495" s="1" t="s">
        <v>5267</v>
      </c>
      <c r="D4495" s="58">
        <v>3.5959453582763672</v>
      </c>
      <c r="E4495" s="58">
        <v>0.059534039348363876</v>
      </c>
      <c r="F4495" s="58"/>
      <c r="G4495" s="58"/>
      <c r="H4495" s="58">
        <v>0.93333327770233154</v>
      </c>
      <c r="I4495" s="58">
        <v>16.777776718139648</v>
      </c>
      <c r="J4495" s="58">
        <v>2.0003790855407715</v>
      </c>
      <c r="K4495" s="58">
        <v>1129</v>
      </c>
      <c r="N4495" s="57" t="str">
        <f t="shared" si="497"/>
        <v>***</v>
      </c>
      <c r="O4495" s="57" t="str">
        <f t="shared" si="498"/>
        <v/>
      </c>
      <c r="P4495" s="57" t="str">
        <f t="shared" si="499"/>
        <v>0.00 (0.00)</v>
      </c>
      <c r="Q4495" s="57" t="str">
        <f t="shared" si="500"/>
        <v>0.00*** [0.00]</v>
      </c>
      <c r="R4495" s="57" t="str">
        <f t="shared" si="501"/>
        <v/>
      </c>
      <c r="S4495" s="58">
        <f t="shared" si="502"/>
        <v>0</v>
      </c>
      <c r="T4495" s="58">
        <f t="shared" si="503"/>
        <v>0</v>
      </c>
    </row>
    <row r="4496" x14ac:dyDescent="0.25">
      <c r="A4496" s="1" t="s">
        <v>260</v>
      </c>
      <c r="B4496" s="1" t="s">
        <v>485</v>
      </c>
      <c r="C4496" s="1" t="s">
        <v>5268</v>
      </c>
      <c r="D4496" s="58">
        <v>3.4432735443115234</v>
      </c>
      <c r="E4496" s="58">
        <v>0.044620238244533539</v>
      </c>
      <c r="F4496" s="58"/>
      <c r="G4496" s="58"/>
      <c r="H4496" s="58">
        <v>0.93333327770233154</v>
      </c>
      <c r="I4496" s="58">
        <v>16.777776718139648</v>
      </c>
      <c r="J4496" s="58">
        <v>1.8745810985565186</v>
      </c>
      <c r="K4496" s="58">
        <v>1765</v>
      </c>
      <c r="N4496" s="57" t="str">
        <f t="shared" si="497"/>
        <v>***</v>
      </c>
      <c r="O4496" s="57" t="str">
        <f t="shared" si="498"/>
        <v/>
      </c>
      <c r="P4496" s="57" t="str">
        <f t="shared" si="499"/>
        <v>0.00 (0.00)</v>
      </c>
      <c r="Q4496" s="57" t="str">
        <f t="shared" si="500"/>
        <v>0.00*** [0.00]</v>
      </c>
      <c r="R4496" s="57" t="str">
        <f t="shared" si="501"/>
        <v/>
      </c>
      <c r="S4496" s="58">
        <f t="shared" si="502"/>
        <v>0</v>
      </c>
      <c r="T4496" s="58">
        <f t="shared" si="503"/>
        <v>0</v>
      </c>
    </row>
    <row r="4497" x14ac:dyDescent="0.25">
      <c r="A4497" s="1" t="s">
        <v>260</v>
      </c>
      <c r="B4497" s="1" t="s">
        <v>485</v>
      </c>
      <c r="C4497" s="1" t="s">
        <v>5269</v>
      </c>
      <c r="D4497" s="58"/>
      <c r="E4497" s="58"/>
      <c r="F4497" s="58"/>
      <c r="G4497" s="58"/>
      <c r="H4497" s="58"/>
      <c r="I4497" s="58"/>
      <c r="J4497" s="58"/>
      <c r="K4497" s="58"/>
      <c r="N4497" s="57" t="str">
        <f t="shared" si="497"/>
        <v>***</v>
      </c>
      <c r="O4497" s="57" t="str">
        <f t="shared" si="498"/>
        <v/>
      </c>
      <c r="P4497" s="57" t="str">
        <f t="shared" si="499"/>
        <v>0.00 (0.00)</v>
      </c>
      <c r="Q4497" s="57" t="str">
        <f t="shared" si="500"/>
        <v>0.00*** [0.00]</v>
      </c>
      <c r="R4497" s="57" t="str">
        <f t="shared" si="501"/>
        <v/>
      </c>
      <c r="S4497" s="58">
        <f t="shared" si="502"/>
        <v>0</v>
      </c>
      <c r="T4497" s="58">
        <f t="shared" si="503"/>
        <v>0</v>
      </c>
    </row>
    <row r="4498" x14ac:dyDescent="0.25">
      <c r="A4498" s="1" t="s">
        <v>260</v>
      </c>
      <c r="B4498" s="1" t="s">
        <v>485</v>
      </c>
      <c r="C4498" s="1" t="s">
        <v>5270</v>
      </c>
      <c r="D4498" s="58">
        <v>3.1776559352874756</v>
      </c>
      <c r="E4498" s="58">
        <v>0.070520035922527313</v>
      </c>
      <c r="F4498" s="58"/>
      <c r="G4498" s="58"/>
      <c r="H4498" s="58">
        <v>0.93333333730697632</v>
      </c>
      <c r="I4498" s="58">
        <v>8.8888883590698242</v>
      </c>
      <c r="J4498" s="58">
        <v>1.6493247747421265</v>
      </c>
      <c r="K4498" s="58">
        <v>547</v>
      </c>
      <c r="N4498" s="57" t="str">
        <f t="shared" si="497"/>
        <v>***</v>
      </c>
      <c r="O4498" s="57" t="str">
        <f t="shared" si="498"/>
        <v/>
      </c>
      <c r="P4498" s="57" t="str">
        <f t="shared" si="499"/>
        <v>0.00 (0.00)</v>
      </c>
      <c r="Q4498" s="57" t="str">
        <f t="shared" si="500"/>
        <v>0.00*** [0.00]</v>
      </c>
      <c r="R4498" s="57" t="str">
        <f t="shared" si="501"/>
        <v/>
      </c>
      <c r="S4498" s="58">
        <f t="shared" si="502"/>
        <v>0</v>
      </c>
      <c r="T4498" s="58">
        <f t="shared" si="503"/>
        <v>0</v>
      </c>
    </row>
    <row r="4499" x14ac:dyDescent="0.25">
      <c r="A4499" s="1" t="s">
        <v>260</v>
      </c>
      <c r="B4499" s="1" t="s">
        <v>485</v>
      </c>
      <c r="C4499" s="1" t="s">
        <v>5271</v>
      </c>
      <c r="D4499" s="58">
        <v>3.535783052444458</v>
      </c>
      <c r="E4499" s="58">
        <v>0.041772998869419098</v>
      </c>
      <c r="F4499" s="58"/>
      <c r="G4499" s="58"/>
      <c r="H4499" s="58">
        <v>0.93333327770233154</v>
      </c>
      <c r="I4499" s="58">
        <v>23.622222900390625</v>
      </c>
      <c r="J4499" s="58">
        <v>1.8232371807098389</v>
      </c>
      <c r="K4499" s="58">
        <v>1905</v>
      </c>
      <c r="N4499" s="57" t="str">
        <f t="shared" si="497"/>
        <v>***</v>
      </c>
      <c r="O4499" s="57" t="str">
        <f t="shared" si="498"/>
        <v/>
      </c>
      <c r="P4499" s="57" t="str">
        <f t="shared" si="499"/>
        <v>0.00 (0.00)</v>
      </c>
      <c r="Q4499" s="57" t="str">
        <f t="shared" si="500"/>
        <v>0.00*** [0.00]</v>
      </c>
      <c r="R4499" s="57" t="str">
        <f t="shared" si="501"/>
        <v/>
      </c>
      <c r="S4499" s="58">
        <f t="shared" si="502"/>
        <v>0</v>
      </c>
      <c r="T4499" s="58">
        <f t="shared" si="503"/>
        <v>0</v>
      </c>
    </row>
    <row r="4500" x14ac:dyDescent="0.25">
      <c r="A4500" s="1" t="s">
        <v>260</v>
      </c>
      <c r="B4500" s="1" t="s">
        <v>485</v>
      </c>
      <c r="C4500" s="1" t="s">
        <v>5272</v>
      </c>
      <c r="D4500" s="58">
        <v>3.4558908939361572</v>
      </c>
      <c r="E4500" s="58">
        <v>0.036185029894113541</v>
      </c>
      <c r="F4500" s="58"/>
      <c r="G4500" s="58"/>
      <c r="H4500" s="58">
        <v>0.93333327770233154</v>
      </c>
      <c r="I4500" s="58">
        <v>23.622222900390625</v>
      </c>
      <c r="J4500" s="58">
        <v>1.79179847240448</v>
      </c>
      <c r="K4500" s="58">
        <v>2452</v>
      </c>
      <c r="N4500" s="57" t="str">
        <f t="shared" si="497"/>
        <v>***</v>
      </c>
      <c r="O4500" s="57" t="str">
        <f t="shared" si="498"/>
        <v/>
      </c>
      <c r="P4500" s="57" t="str">
        <f t="shared" si="499"/>
        <v>0.00 (0.00)</v>
      </c>
      <c r="Q4500" s="57" t="str">
        <f t="shared" si="500"/>
        <v>0.00*** [0.00]</v>
      </c>
      <c r="R4500" s="57" t="str">
        <f t="shared" si="501"/>
        <v/>
      </c>
      <c r="S4500" s="58">
        <f t="shared" si="502"/>
        <v>0</v>
      </c>
      <c r="T4500" s="58">
        <f t="shared" si="503"/>
        <v>0</v>
      </c>
    </row>
    <row r="4501" x14ac:dyDescent="0.25">
      <c r="A4501" s="1" t="s">
        <v>260</v>
      </c>
      <c r="B4501" s="1" t="s">
        <v>485</v>
      </c>
      <c r="C4501" s="1" t="s">
        <v>5273</v>
      </c>
      <c r="D4501" s="58"/>
      <c r="E4501" s="58"/>
      <c r="F4501" s="58"/>
      <c r="G4501" s="58"/>
      <c r="H4501" s="58"/>
      <c r="I4501" s="58"/>
      <c r="J4501" s="58"/>
      <c r="K4501" s="58"/>
      <c r="N4501" s="57" t="str">
        <f t="shared" si="497"/>
        <v>***</v>
      </c>
      <c r="O4501" s="57" t="str">
        <f t="shared" si="498"/>
        <v/>
      </c>
      <c r="P4501" s="57" t="str">
        <f t="shared" si="499"/>
        <v>0.00 (0.00)</v>
      </c>
      <c r="Q4501" s="57" t="str">
        <f t="shared" si="500"/>
        <v>0.00*** [0.00]</v>
      </c>
      <c r="R4501" s="57" t="str">
        <f t="shared" si="501"/>
        <v/>
      </c>
      <c r="S4501" s="58">
        <f t="shared" si="502"/>
        <v>0</v>
      </c>
      <c r="T4501" s="58">
        <f t="shared" si="503"/>
        <v>0</v>
      </c>
    </row>
    <row r="4502" x14ac:dyDescent="0.25">
      <c r="A4502" s="1" t="s">
        <v>260</v>
      </c>
      <c r="B4502" s="1" t="s">
        <v>485</v>
      </c>
      <c r="C4502" s="1" t="s">
        <v>5274</v>
      </c>
      <c r="D4502" s="58">
        <v>2.9514040946960449</v>
      </c>
      <c r="E4502" s="58">
        <v>0.16369831562042236</v>
      </c>
      <c r="F4502" s="58"/>
      <c r="G4502" s="58"/>
      <c r="H4502" s="58">
        <v>0.93333333730697632</v>
      </c>
      <c r="I4502" s="58">
        <v>9.2666664123535156</v>
      </c>
      <c r="J4502" s="58">
        <v>1.5615823268890381</v>
      </c>
      <c r="K4502" s="58">
        <v>91</v>
      </c>
      <c r="N4502" s="57" t="str">
        <f t="shared" si="497"/>
        <v>***</v>
      </c>
      <c r="O4502" s="57" t="str">
        <f t="shared" si="498"/>
        <v/>
      </c>
      <c r="P4502" s="57" t="str">
        <f t="shared" si="499"/>
        <v>0.00 (0.00)</v>
      </c>
      <c r="Q4502" s="57" t="str">
        <f t="shared" si="500"/>
        <v>0.00*** [0.00]</v>
      </c>
      <c r="R4502" s="57" t="str">
        <f t="shared" si="501"/>
        <v/>
      </c>
      <c r="S4502" s="58">
        <f t="shared" si="502"/>
        <v>0</v>
      </c>
      <c r="T4502" s="58">
        <f t="shared" si="503"/>
        <v>0</v>
      </c>
    </row>
    <row r="4503" x14ac:dyDescent="0.25">
      <c r="A4503" s="1" t="s">
        <v>260</v>
      </c>
      <c r="B4503" s="1" t="s">
        <v>485</v>
      </c>
      <c r="C4503" s="1" t="s">
        <v>5275</v>
      </c>
      <c r="D4503" s="58">
        <v>3.6592531204223633</v>
      </c>
      <c r="E4503" s="58">
        <v>0.052706066519021988</v>
      </c>
      <c r="F4503" s="58"/>
      <c r="G4503" s="58"/>
      <c r="H4503" s="58">
        <v>0.93333333730697632</v>
      </c>
      <c r="I4503" s="58">
        <v>12.688888549804688</v>
      </c>
      <c r="J4503" s="58">
        <v>1.8318675756454468</v>
      </c>
      <c r="K4503" s="58">
        <v>1208</v>
      </c>
      <c r="N4503" s="57" t="str">
        <f t="shared" si="497"/>
        <v>***</v>
      </c>
      <c r="O4503" s="57" t="str">
        <f t="shared" si="498"/>
        <v/>
      </c>
      <c r="P4503" s="57" t="str">
        <f t="shared" si="499"/>
        <v>0.00 (0.00)</v>
      </c>
      <c r="Q4503" s="57" t="str">
        <f t="shared" si="500"/>
        <v>0.00*** [0.00]</v>
      </c>
      <c r="R4503" s="57" t="str">
        <f t="shared" si="501"/>
        <v/>
      </c>
      <c r="S4503" s="58">
        <f t="shared" si="502"/>
        <v>0</v>
      </c>
      <c r="T4503" s="58">
        <f t="shared" si="503"/>
        <v>0</v>
      </c>
    </row>
    <row r="4504" x14ac:dyDescent="0.25">
      <c r="A4504" s="1" t="s">
        <v>260</v>
      </c>
      <c r="B4504" s="1" t="s">
        <v>485</v>
      </c>
      <c r="C4504" s="1" t="s">
        <v>5276</v>
      </c>
      <c r="D4504" s="58">
        <v>3.6096656322479248</v>
      </c>
      <c r="E4504" s="58">
        <v>0.050571970641613007</v>
      </c>
      <c r="F4504" s="58"/>
      <c r="G4504" s="58"/>
      <c r="H4504" s="58">
        <v>0.93333333730697632</v>
      </c>
      <c r="I4504" s="58">
        <v>12.688888549804688</v>
      </c>
      <c r="J4504" s="58">
        <v>1.8226968050003052</v>
      </c>
      <c r="K4504" s="58">
        <v>1299</v>
      </c>
      <c r="N4504" s="57" t="str">
        <f t="shared" si="497"/>
        <v>***</v>
      </c>
      <c r="O4504" s="57" t="str">
        <f t="shared" si="498"/>
        <v/>
      </c>
      <c r="P4504" s="57" t="str">
        <f t="shared" si="499"/>
        <v>0.00 (0.00)</v>
      </c>
      <c r="Q4504" s="57" t="str">
        <f t="shared" si="500"/>
        <v>0.00*** [0.00]</v>
      </c>
      <c r="R4504" s="57" t="str">
        <f t="shared" si="501"/>
        <v/>
      </c>
      <c r="S4504" s="58">
        <f t="shared" si="502"/>
        <v>0</v>
      </c>
      <c r="T4504" s="58">
        <f t="shared" si="503"/>
        <v>0</v>
      </c>
    </row>
    <row r="4505" x14ac:dyDescent="0.25">
      <c r="A4505" s="1" t="s">
        <v>260</v>
      </c>
      <c r="B4505" s="1" t="s">
        <v>485</v>
      </c>
      <c r="C4505" s="1" t="s">
        <v>5277</v>
      </c>
      <c r="D4505" s="58"/>
      <c r="E4505" s="58"/>
      <c r="F4505" s="58"/>
      <c r="G4505" s="58"/>
      <c r="H4505" s="58"/>
      <c r="I4505" s="58"/>
      <c r="J4505" s="58"/>
      <c r="K4505" s="58"/>
      <c r="N4505" s="57" t="str">
        <f t="shared" si="497"/>
        <v>***</v>
      </c>
      <c r="O4505" s="57" t="str">
        <f t="shared" si="498"/>
        <v/>
      </c>
      <c r="P4505" s="57" t="str">
        <f t="shared" si="499"/>
        <v>0.00 (0.00)</v>
      </c>
      <c r="Q4505" s="57" t="str">
        <f t="shared" si="500"/>
        <v>0.00*** [0.00]</v>
      </c>
      <c r="R4505" s="57" t="str">
        <f t="shared" si="501"/>
        <v/>
      </c>
      <c r="S4505" s="58">
        <f t="shared" si="502"/>
        <v>0</v>
      </c>
      <c r="T4505" s="58">
        <f t="shared" si="503"/>
        <v>0</v>
      </c>
    </row>
    <row r="4506" x14ac:dyDescent="0.25">
      <c r="A4506" s="1" t="s">
        <v>260</v>
      </c>
      <c r="B4506" s="1" t="s">
        <v>485</v>
      </c>
      <c r="C4506" s="1" t="s">
        <v>5278</v>
      </c>
      <c r="D4506" s="58">
        <v>3.0692133903503418</v>
      </c>
      <c r="E4506" s="58">
        <v>0.068027645349502563</v>
      </c>
      <c r="F4506" s="58"/>
      <c r="G4506" s="58"/>
      <c r="H4506" s="58">
        <v>0.93333327770233154</v>
      </c>
      <c r="I4506" s="58">
        <v>11</v>
      </c>
      <c r="J4506" s="58">
        <v>1.5822826623916626</v>
      </c>
      <c r="K4506" s="58">
        <v>541</v>
      </c>
      <c r="N4506" s="57" t="str">
        <f t="shared" si="497"/>
        <v>***</v>
      </c>
      <c r="O4506" s="57" t="str">
        <f t="shared" si="498"/>
        <v/>
      </c>
      <c r="P4506" s="57" t="str">
        <f t="shared" si="499"/>
        <v>0.00 (0.00)</v>
      </c>
      <c r="Q4506" s="57" t="str">
        <f t="shared" si="500"/>
        <v>0.00*** [0.00]</v>
      </c>
      <c r="R4506" s="57" t="str">
        <f t="shared" si="501"/>
        <v/>
      </c>
      <c r="S4506" s="58">
        <f t="shared" si="502"/>
        <v>0</v>
      </c>
      <c r="T4506" s="58">
        <f t="shared" si="503"/>
        <v>0</v>
      </c>
    </row>
    <row r="4507" x14ac:dyDescent="0.25">
      <c r="A4507" s="1" t="s">
        <v>260</v>
      </c>
      <c r="B4507" s="1" t="s">
        <v>485</v>
      </c>
      <c r="C4507" s="1" t="s">
        <v>5279</v>
      </c>
      <c r="D4507" s="58">
        <v>2.7861974239349365</v>
      </c>
      <c r="E4507" s="58">
        <v>0.098764501512050629</v>
      </c>
      <c r="F4507" s="58"/>
      <c r="G4507" s="58"/>
      <c r="H4507" s="58">
        <v>0.93333327770233154</v>
      </c>
      <c r="I4507" s="58">
        <v>8.7111110687255859</v>
      </c>
      <c r="J4507" s="58">
        <v>1.253180980682373</v>
      </c>
      <c r="K4507" s="58">
        <v>161</v>
      </c>
      <c r="N4507" s="57" t="str">
        <f t="shared" si="497"/>
        <v>***</v>
      </c>
      <c r="O4507" s="57" t="str">
        <f t="shared" si="498"/>
        <v/>
      </c>
      <c r="P4507" s="57" t="str">
        <f t="shared" si="499"/>
        <v>0.00 (0.00)</v>
      </c>
      <c r="Q4507" s="57" t="str">
        <f t="shared" si="500"/>
        <v>0.00*** [0.00]</v>
      </c>
      <c r="R4507" s="57" t="str">
        <f t="shared" si="501"/>
        <v/>
      </c>
      <c r="S4507" s="58">
        <f t="shared" si="502"/>
        <v>0</v>
      </c>
      <c r="T4507" s="58">
        <f t="shared" si="503"/>
        <v>0</v>
      </c>
    </row>
    <row r="4508" x14ac:dyDescent="0.25">
      <c r="A4508" s="1" t="s">
        <v>260</v>
      </c>
      <c r="B4508" s="1" t="s">
        <v>485</v>
      </c>
      <c r="C4508" s="1" t="s">
        <v>5280</v>
      </c>
      <c r="D4508" s="58">
        <v>3.0043051242828369</v>
      </c>
      <c r="E4508" s="58">
        <v>0.057254813611507416</v>
      </c>
      <c r="F4508" s="58"/>
      <c r="G4508" s="58"/>
      <c r="H4508" s="58">
        <v>0.93333327770233154</v>
      </c>
      <c r="I4508" s="58">
        <v>11</v>
      </c>
      <c r="J4508" s="58">
        <v>1.5169824361801147</v>
      </c>
      <c r="K4508" s="58">
        <v>702</v>
      </c>
      <c r="N4508" s="57" t="str">
        <f t="shared" si="497"/>
        <v>***</v>
      </c>
      <c r="O4508" s="57" t="str">
        <f t="shared" si="498"/>
        <v/>
      </c>
      <c r="P4508" s="57" t="str">
        <f t="shared" si="499"/>
        <v>0.00 (0.00)</v>
      </c>
      <c r="Q4508" s="57" t="str">
        <f t="shared" si="500"/>
        <v>0.00*** [0.00]</v>
      </c>
      <c r="R4508" s="57" t="str">
        <f t="shared" si="501"/>
        <v/>
      </c>
      <c r="S4508" s="58">
        <f t="shared" si="502"/>
        <v>0</v>
      </c>
      <c r="T4508" s="58">
        <f t="shared" si="503"/>
        <v>0</v>
      </c>
    </row>
    <row r="4509" x14ac:dyDescent="0.25">
      <c r="A4509" s="1" t="s">
        <v>260</v>
      </c>
      <c r="B4509" s="1" t="s">
        <v>485</v>
      </c>
      <c r="C4509" s="1" t="s">
        <v>5281</v>
      </c>
      <c r="D4509" s="58"/>
      <c r="E4509" s="58"/>
      <c r="F4509" s="58"/>
      <c r="G4509" s="58"/>
      <c r="H4509" s="58"/>
      <c r="I4509" s="58"/>
      <c r="J4509" s="58"/>
      <c r="K4509" s="58"/>
      <c r="N4509" s="57" t="str">
        <f t="shared" si="497"/>
        <v>***</v>
      </c>
      <c r="O4509" s="57" t="str">
        <f t="shared" si="498"/>
        <v/>
      </c>
      <c r="P4509" s="57" t="str">
        <f t="shared" si="499"/>
        <v>0.00 (0.00)</v>
      </c>
      <c r="Q4509" s="57" t="str">
        <f t="shared" si="500"/>
        <v>0.00*** [0.00]</v>
      </c>
      <c r="R4509" s="57" t="str">
        <f t="shared" si="501"/>
        <v/>
      </c>
      <c r="S4509" s="58">
        <f t="shared" si="502"/>
        <v>0</v>
      </c>
      <c r="T4509" s="58">
        <f t="shared" si="503"/>
        <v>0</v>
      </c>
    </row>
    <row r="4510" x14ac:dyDescent="0.25">
      <c r="A4510" s="1" t="s">
        <v>260</v>
      </c>
      <c r="B4510" s="1" t="s">
        <v>485</v>
      </c>
      <c r="C4510" s="1" t="s">
        <v>5282</v>
      </c>
      <c r="D4510" s="58">
        <v>3.0217914581298828</v>
      </c>
      <c r="E4510" s="58">
        <v>0.095651566982269287</v>
      </c>
      <c r="F4510" s="58"/>
      <c r="G4510" s="58"/>
      <c r="H4510" s="58">
        <v>0.93333327770233154</v>
      </c>
      <c r="I4510" s="58">
        <v>13.466666221618652</v>
      </c>
      <c r="J4510" s="58">
        <v>1.5363917350769043</v>
      </c>
      <c r="K4510" s="58">
        <v>258</v>
      </c>
      <c r="N4510" s="57" t="str">
        <f t="shared" si="497"/>
        <v>***</v>
      </c>
      <c r="O4510" s="57" t="str">
        <f t="shared" si="498"/>
        <v/>
      </c>
      <c r="P4510" s="57" t="str">
        <f t="shared" si="499"/>
        <v>0.00 (0.00)</v>
      </c>
      <c r="Q4510" s="57" t="str">
        <f t="shared" si="500"/>
        <v>0.00*** [0.00]</v>
      </c>
      <c r="R4510" s="57" t="str">
        <f t="shared" si="501"/>
        <v/>
      </c>
      <c r="S4510" s="58">
        <f t="shared" si="502"/>
        <v>0</v>
      </c>
      <c r="T4510" s="58">
        <f t="shared" si="503"/>
        <v>0</v>
      </c>
    </row>
    <row r="4511" x14ac:dyDescent="0.25">
      <c r="A4511" s="1" t="s">
        <v>260</v>
      </c>
      <c r="B4511" s="1" t="s">
        <v>485</v>
      </c>
      <c r="C4511" s="1" t="s">
        <v>5283</v>
      </c>
      <c r="D4511" s="58">
        <v>2.9186868667602539</v>
      </c>
      <c r="E4511" s="58">
        <v>0.11793254315853119</v>
      </c>
      <c r="F4511" s="58"/>
      <c r="G4511" s="58"/>
      <c r="H4511" s="58">
        <v>0.93333327770233154</v>
      </c>
      <c r="I4511" s="58">
        <v>8.622222900390625</v>
      </c>
      <c r="J4511" s="58">
        <v>1.354941725730896</v>
      </c>
      <c r="K4511" s="58">
        <v>132</v>
      </c>
      <c r="N4511" s="57" t="str">
        <f t="shared" si="497"/>
        <v>***</v>
      </c>
      <c r="O4511" s="57" t="str">
        <f t="shared" si="498"/>
        <v/>
      </c>
      <c r="P4511" s="57" t="str">
        <f t="shared" si="499"/>
        <v>0.00 (0.00)</v>
      </c>
      <c r="Q4511" s="57" t="str">
        <f t="shared" si="500"/>
        <v>0.00*** [0.00]</v>
      </c>
      <c r="R4511" s="57" t="str">
        <f t="shared" si="501"/>
        <v/>
      </c>
      <c r="S4511" s="58">
        <f t="shared" si="502"/>
        <v>0</v>
      </c>
      <c r="T4511" s="58">
        <f t="shared" si="503"/>
        <v>0</v>
      </c>
    </row>
    <row r="4512" x14ac:dyDescent="0.25">
      <c r="A4512" s="1" t="s">
        <v>260</v>
      </c>
      <c r="B4512" s="1" t="s">
        <v>485</v>
      </c>
      <c r="C4512" s="1" t="s">
        <v>5284</v>
      </c>
      <c r="D4512" s="58">
        <v>2.9868946075439453</v>
      </c>
      <c r="E4512" s="58">
        <v>0.074767023324966431</v>
      </c>
      <c r="F4512" s="58"/>
      <c r="G4512" s="58"/>
      <c r="H4512" s="58">
        <v>0.93333327770233154</v>
      </c>
      <c r="I4512" s="58">
        <v>13.466666221618652</v>
      </c>
      <c r="J4512" s="58">
        <v>1.4765304327011108</v>
      </c>
      <c r="K4512" s="58">
        <v>390</v>
      </c>
      <c r="N4512" s="57" t="str">
        <f t="shared" si="497"/>
        <v>***</v>
      </c>
      <c r="O4512" s="57" t="str">
        <f t="shared" si="498"/>
        <v/>
      </c>
      <c r="P4512" s="57" t="str">
        <f t="shared" si="499"/>
        <v>0.00 (0.00)</v>
      </c>
      <c r="Q4512" s="57" t="str">
        <f t="shared" si="500"/>
        <v>0.00*** [0.00]</v>
      </c>
      <c r="R4512" s="57" t="str">
        <f t="shared" si="501"/>
        <v/>
      </c>
      <c r="S4512" s="58">
        <f t="shared" si="502"/>
        <v>0</v>
      </c>
      <c r="T4512" s="58">
        <f t="shared" si="503"/>
        <v>0</v>
      </c>
    </row>
    <row r="4513" x14ac:dyDescent="0.25">
      <c r="A4513" s="1" t="s">
        <v>260</v>
      </c>
      <c r="B4513" s="1" t="s">
        <v>485</v>
      </c>
      <c r="C4513" s="1" t="s">
        <v>5285</v>
      </c>
      <c r="D4513" s="58">
        <v>0.18415568768978119</v>
      </c>
      <c r="E4513" s="58">
        <v>0.12351098656654358</v>
      </c>
      <c r="F4513" s="58">
        <v>1.4910064935684204</v>
      </c>
      <c r="G4513" s="58">
        <v>0.13595980405807495</v>
      </c>
      <c r="H4513" s="58">
        <v>-0.057921409606933594</v>
      </c>
      <c r="I4513" s="58">
        <v>0.42623278498649597</v>
      </c>
      <c r="J4513" s="58"/>
      <c r="K4513" s="58">
        <v>1.9599640369415283</v>
      </c>
      <c r="N4513" s="57" t="str">
        <f t="shared" si="497"/>
        <v>***</v>
      </c>
      <c r="O4513" s="57" t="str">
        <f t="shared" si="498"/>
        <v/>
      </c>
      <c r="P4513" s="57" t="str">
        <f t="shared" si="499"/>
        <v>0.00 (0.00)</v>
      </c>
      <c r="Q4513" s="57" t="str">
        <f t="shared" si="500"/>
        <v>0.00*** [0.00]</v>
      </c>
      <c r="R4513" s="57" t="str">
        <f t="shared" si="501"/>
        <v/>
      </c>
      <c r="S4513" s="58">
        <f t="shared" si="502"/>
        <v>0</v>
      </c>
      <c r="T4513" s="58">
        <f t="shared" si="503"/>
        <v>0</v>
      </c>
    </row>
    <row r="4514" x14ac:dyDescent="0.25">
      <c r="A4514" s="1" t="s">
        <v>260</v>
      </c>
      <c r="B4514" s="1" t="s">
        <v>485</v>
      </c>
      <c r="C4514" s="1" t="s">
        <v>5286</v>
      </c>
      <c r="D4514" s="58">
        <v>0.46786627173423767</v>
      </c>
      <c r="E4514" s="58">
        <v>0.12855502963066101</v>
      </c>
      <c r="F4514" s="58">
        <v>3.6394243240356445</v>
      </c>
      <c r="G4514" s="58">
        <v>0.00027324835537001491</v>
      </c>
      <c r="H4514" s="58">
        <v>0.21590304374694824</v>
      </c>
      <c r="I4514" s="58">
        <v>0.7198294997215271</v>
      </c>
      <c r="J4514" s="58"/>
      <c r="K4514" s="58">
        <v>1.9599640369415283</v>
      </c>
      <c r="N4514" s="57" t="str">
        <f t="shared" si="497"/>
        <v>***</v>
      </c>
      <c r="O4514" s="57" t="str">
        <f t="shared" si="498"/>
        <v/>
      </c>
      <c r="P4514" s="57" t="str">
        <f t="shared" si="499"/>
        <v>0.00 (0.00)</v>
      </c>
      <c r="Q4514" s="57" t="str">
        <f t="shared" si="500"/>
        <v>0.00*** [0.00]</v>
      </c>
      <c r="R4514" s="57" t="str">
        <f t="shared" si="501"/>
        <v/>
      </c>
      <c r="S4514" s="58">
        <f t="shared" si="502"/>
        <v>0</v>
      </c>
      <c r="T4514" s="58">
        <f t="shared" si="503"/>
        <v>0</v>
      </c>
    </row>
    <row r="4515" x14ac:dyDescent="0.25">
      <c r="A4515" s="1" t="s">
        <v>260</v>
      </c>
      <c r="B4515" s="1" t="s">
        <v>485</v>
      </c>
      <c r="C4515" s="1" t="s">
        <v>5287</v>
      </c>
      <c r="D4515" s="58">
        <v>0.37736159563064575</v>
      </c>
      <c r="E4515" s="58">
        <v>0.09559805691242218</v>
      </c>
      <c r="F4515" s="58">
        <v>3.9473774433135986</v>
      </c>
      <c r="G4515" s="58">
        <v>7.9011981142684817e-05</v>
      </c>
      <c r="H4515" s="58">
        <v>0.18999284505844116</v>
      </c>
      <c r="I4515" s="58">
        <v>0.56473034620285034</v>
      </c>
      <c r="J4515" s="58"/>
      <c r="K4515" s="58">
        <v>1.9599640369415283</v>
      </c>
      <c r="N4515" s="57" t="str">
        <f t="shared" si="497"/>
        <v>***</v>
      </c>
      <c r="O4515" s="57" t="str">
        <f t="shared" si="498"/>
        <v/>
      </c>
      <c r="P4515" s="57" t="str">
        <f t="shared" si="499"/>
        <v>0.00 (0.00)</v>
      </c>
      <c r="Q4515" s="57" t="str">
        <f t="shared" si="500"/>
        <v>0.00*** [0.00]</v>
      </c>
      <c r="R4515" s="57" t="str">
        <f t="shared" si="501"/>
        <v/>
      </c>
      <c r="S4515" s="58">
        <f t="shared" si="502"/>
        <v>0</v>
      </c>
      <c r="T4515" s="58">
        <f t="shared" si="503"/>
        <v>0</v>
      </c>
    </row>
    <row r="4516" x14ac:dyDescent="0.25">
      <c r="A4516" s="1" t="s">
        <v>260</v>
      </c>
      <c r="B4516" s="1" t="s">
        <v>485</v>
      </c>
      <c r="C4516" s="1" t="s">
        <v>5288</v>
      </c>
      <c r="D4516" s="58">
        <v>2.5502140522003174</v>
      </c>
      <c r="E4516" s="58"/>
      <c r="F4516" s="58"/>
      <c r="G4516" s="58">
        <v>0.11032926291227341</v>
      </c>
      <c r="H4516" s="58"/>
      <c r="I4516" s="58"/>
      <c r="J4516" s="58"/>
      <c r="K4516" s="58"/>
      <c r="N4516" s="57" t="str">
        <f t="shared" si="497"/>
        <v>***</v>
      </c>
      <c r="O4516" s="57" t="str">
        <f t="shared" si="498"/>
        <v/>
      </c>
      <c r="P4516" s="57" t="str">
        <f t="shared" si="499"/>
        <v>0.00 (0.00)</v>
      </c>
      <c r="Q4516" s="57" t="str">
        <f t="shared" si="500"/>
        <v>0.00*** [0.00]</v>
      </c>
      <c r="R4516" s="57" t="str">
        <f t="shared" si="501"/>
        <v/>
      </c>
      <c r="S4516" s="58">
        <f t="shared" si="502"/>
        <v>0</v>
      </c>
      <c r="T4516" s="58">
        <f t="shared" si="503"/>
        <v>0</v>
      </c>
    </row>
    <row r="4517" x14ac:dyDescent="0.25">
      <c r="A4517" s="1" t="s">
        <v>260</v>
      </c>
      <c r="B4517" s="1" t="s">
        <v>485</v>
      </c>
      <c r="C4517" s="1" t="s">
        <v>5289</v>
      </c>
      <c r="D4517" s="58">
        <v>3.2433032989501953</v>
      </c>
      <c r="E4517" s="58"/>
      <c r="F4517" s="58"/>
      <c r="G4517" s="58">
        <v>0.071763515472412109</v>
      </c>
      <c r="H4517" s="58"/>
      <c r="I4517" s="58"/>
      <c r="J4517" s="58"/>
      <c r="K4517" s="58"/>
      <c r="N4517" s="57" t="str">
        <f t="shared" si="497"/>
        <v>***</v>
      </c>
      <c r="O4517" s="57" t="str">
        <f t="shared" si="498"/>
        <v/>
      </c>
      <c r="P4517" s="57" t="str">
        <f t="shared" si="499"/>
        <v>0.00 (0.00)</v>
      </c>
      <c r="Q4517" s="57" t="str">
        <f t="shared" si="500"/>
        <v>0.00*** [0.00]</v>
      </c>
      <c r="R4517" s="57" t="str">
        <f t="shared" si="501"/>
        <v/>
      </c>
      <c r="S4517" s="58">
        <f t="shared" si="502"/>
        <v>0</v>
      </c>
      <c r="T4517" s="58">
        <f t="shared" si="503"/>
        <v>0</v>
      </c>
    </row>
    <row r="4518" x14ac:dyDescent="0.25">
      <c r="A4518" s="1" t="s">
        <v>260</v>
      </c>
      <c r="B4518" s="1" t="s">
        <v>485</v>
      </c>
      <c r="C4518" s="1" t="s">
        <v>5290</v>
      </c>
      <c r="D4518" s="58">
        <v>3.11836838722229</v>
      </c>
      <c r="E4518" s="58">
        <v>0.035078812390565872</v>
      </c>
      <c r="F4518" s="58"/>
      <c r="G4518" s="58"/>
      <c r="H4518" s="58">
        <v>0.93333327770233154</v>
      </c>
      <c r="I4518" s="58">
        <v>13.466666221618652</v>
      </c>
      <c r="J4518" s="58">
        <v>1.597145676612854</v>
      </c>
      <c r="K4518" s="58">
        <v>2073</v>
      </c>
      <c r="N4518" s="57" t="str">
        <f t="shared" si="497"/>
        <v>***</v>
      </c>
      <c r="O4518" s="57" t="str">
        <f t="shared" si="498"/>
        <v/>
      </c>
      <c r="P4518" s="57" t="str">
        <f t="shared" si="499"/>
        <v>0.00 (0.00)</v>
      </c>
      <c r="Q4518" s="57" t="str">
        <f t="shared" si="500"/>
        <v>0.00*** [0.00]</v>
      </c>
      <c r="R4518" s="57" t="str">
        <f t="shared" si="501"/>
        <v/>
      </c>
      <c r="S4518" s="58">
        <f t="shared" si="502"/>
        <v>0</v>
      </c>
      <c r="T4518" s="58">
        <f t="shared" si="503"/>
        <v>0</v>
      </c>
    </row>
    <row r="4519" x14ac:dyDescent="0.25">
      <c r="A4519" s="1" t="s">
        <v>260</v>
      </c>
      <c r="B4519" s="1" t="s">
        <v>485</v>
      </c>
      <c r="C4519" s="1" t="s">
        <v>5291</v>
      </c>
      <c r="D4519" s="58">
        <v>3.5390763282775879</v>
      </c>
      <c r="E4519" s="58">
        <v>0.027498699724674225</v>
      </c>
      <c r="F4519" s="58"/>
      <c r="G4519" s="58"/>
      <c r="H4519" s="58">
        <v>0.93333327770233154</v>
      </c>
      <c r="I4519" s="58">
        <v>23.622222900390625</v>
      </c>
      <c r="J4519" s="58">
        <v>1.8518285751342773</v>
      </c>
      <c r="K4519" s="58">
        <v>4535</v>
      </c>
      <c r="N4519" s="57" t="str">
        <f t="shared" si="497"/>
        <v>***</v>
      </c>
      <c r="O4519" s="57" t="str">
        <f t="shared" si="498"/>
        <v/>
      </c>
      <c r="P4519" s="57" t="str">
        <f t="shared" si="499"/>
        <v>0.00 (0.00)</v>
      </c>
      <c r="Q4519" s="57" t="str">
        <f t="shared" si="500"/>
        <v>0.00*** [0.00]</v>
      </c>
      <c r="R4519" s="57" t="str">
        <f t="shared" si="501"/>
        <v/>
      </c>
      <c r="S4519" s="58">
        <f t="shared" si="502"/>
        <v>0</v>
      </c>
      <c r="T4519" s="58">
        <f t="shared" si="503"/>
        <v>0</v>
      </c>
    </row>
    <row r="4520" x14ac:dyDescent="0.25">
      <c r="A4520" s="1" t="s">
        <v>260</v>
      </c>
      <c r="B4520" s="1" t="s">
        <v>485</v>
      </c>
      <c r="C4520" s="1" t="s">
        <v>5292</v>
      </c>
      <c r="D4520" s="58">
        <v>3.4070956707000732</v>
      </c>
      <c r="E4520" s="58">
        <v>0.021976323798298836</v>
      </c>
      <c r="F4520" s="58"/>
      <c r="G4520" s="58"/>
      <c r="H4520" s="58">
        <v>0.93333327770233154</v>
      </c>
      <c r="I4520" s="58">
        <v>23.622222900390625</v>
      </c>
      <c r="J4520" s="58">
        <v>1.7864466905593872</v>
      </c>
      <c r="K4520" s="58">
        <v>6608</v>
      </c>
      <c r="N4520" s="57" t="str">
        <f t="shared" si="497"/>
        <v>***</v>
      </c>
      <c r="O4520" s="57" t="str">
        <f t="shared" si="498"/>
        <v/>
      </c>
      <c r="P4520" s="57" t="str">
        <f t="shared" si="499"/>
        <v>0.00 (0.00)</v>
      </c>
      <c r="Q4520" s="57" t="str">
        <f t="shared" si="500"/>
        <v>0.00*** [0.00]</v>
      </c>
      <c r="R4520" s="57" t="str">
        <f t="shared" si="501"/>
        <v/>
      </c>
      <c r="S4520" s="58">
        <f t="shared" si="502"/>
        <v>0</v>
      </c>
      <c r="T4520" s="58">
        <f t="shared" si="503"/>
        <v>0</v>
      </c>
    </row>
    <row r="4521" x14ac:dyDescent="0.25">
      <c r="A4521" s="1" t="s">
        <v>260</v>
      </c>
      <c r="B4521" s="1" t="s">
        <v>486</v>
      </c>
      <c r="C4521" s="1" t="s">
        <v>5293</v>
      </c>
      <c r="D4521" s="58"/>
      <c r="E4521" s="58"/>
      <c r="F4521" s="58"/>
      <c r="G4521" s="58"/>
      <c r="H4521" s="58"/>
      <c r="I4521" s="58"/>
      <c r="J4521" s="58"/>
      <c r="K4521" s="58"/>
      <c r="N4521" s="57" t="str">
        <f t="shared" si="497"/>
        <v>***</v>
      </c>
      <c r="O4521" s="57" t="str">
        <f t="shared" si="498"/>
        <v/>
      </c>
      <c r="P4521" s="57" t="str">
        <f t="shared" si="499"/>
        <v>0.00 (0.00)</v>
      </c>
      <c r="Q4521" s="57" t="str">
        <f t="shared" si="500"/>
        <v>0.00*** [0.00]</v>
      </c>
      <c r="R4521" s="57" t="str">
        <f t="shared" si="501"/>
        <v/>
      </c>
      <c r="S4521" s="58">
        <f t="shared" si="502"/>
        <v>0</v>
      </c>
      <c r="T4521" s="58">
        <f t="shared" si="503"/>
        <v>0</v>
      </c>
    </row>
    <row r="4522" x14ac:dyDescent="0.25">
      <c r="A4522" s="1" t="s">
        <v>260</v>
      </c>
      <c r="B4522" s="1" t="s">
        <v>486</v>
      </c>
      <c r="C4522" s="1" t="s">
        <v>5294</v>
      </c>
      <c r="D4522" s="58">
        <v>186.58285522460938</v>
      </c>
      <c r="E4522" s="58">
        <v>57.26690673828125</v>
      </c>
      <c r="F4522" s="58"/>
      <c r="G4522" s="58"/>
      <c r="H4522" s="58">
        <v>0</v>
      </c>
      <c r="I4522" s="58">
        <v>22500</v>
      </c>
      <c r="J4522" s="58">
        <v>1444.2164306640625</v>
      </c>
      <c r="K4522" s="58">
        <v>636</v>
      </c>
      <c r="N4522" s="57" t="str">
        <f t="shared" si="497"/>
        <v>***</v>
      </c>
      <c r="O4522" s="57" t="str">
        <f t="shared" si="498"/>
        <v/>
      </c>
      <c r="P4522" s="57" t="str">
        <f t="shared" si="499"/>
        <v>0.00 (0.00)</v>
      </c>
      <c r="Q4522" s="57" t="str">
        <f t="shared" si="500"/>
        <v>0.00*** [0.00]</v>
      </c>
      <c r="R4522" s="57" t="str">
        <f t="shared" si="501"/>
        <v/>
      </c>
      <c r="S4522" s="58">
        <f t="shared" si="502"/>
        <v>0</v>
      </c>
      <c r="T4522" s="58">
        <f t="shared" si="503"/>
        <v>0</v>
      </c>
    </row>
    <row r="4523" x14ac:dyDescent="0.25">
      <c r="A4523" s="1" t="s">
        <v>260</v>
      </c>
      <c r="B4523" s="1" t="s">
        <v>486</v>
      </c>
      <c r="C4523" s="1" t="s">
        <v>5295</v>
      </c>
      <c r="D4523" s="58">
        <v>120.62774658203125</v>
      </c>
      <c r="E4523" s="58">
        <v>23.442359924316406</v>
      </c>
      <c r="F4523" s="58"/>
      <c r="G4523" s="58"/>
      <c r="H4523" s="58">
        <v>0</v>
      </c>
      <c r="I4523" s="58">
        <v>16800</v>
      </c>
      <c r="J4523" s="58">
        <v>787.67724609375</v>
      </c>
      <c r="K4523" s="58">
        <v>1129</v>
      </c>
      <c r="N4523" s="57" t="str">
        <f t="shared" si="497"/>
        <v>***</v>
      </c>
      <c r="O4523" s="57" t="str">
        <f t="shared" si="498"/>
        <v/>
      </c>
      <c r="P4523" s="57" t="str">
        <f t="shared" si="499"/>
        <v>0.00 (0.00)</v>
      </c>
      <c r="Q4523" s="57" t="str">
        <f t="shared" si="500"/>
        <v>0.00*** [0.00]</v>
      </c>
      <c r="R4523" s="57" t="str">
        <f t="shared" si="501"/>
        <v/>
      </c>
      <c r="S4523" s="58">
        <f t="shared" si="502"/>
        <v>0</v>
      </c>
      <c r="T4523" s="58">
        <f t="shared" si="503"/>
        <v>0</v>
      </c>
    </row>
    <row r="4524" x14ac:dyDescent="0.25">
      <c r="A4524" s="1" t="s">
        <v>260</v>
      </c>
      <c r="B4524" s="1" t="s">
        <v>486</v>
      </c>
      <c r="C4524" s="1" t="s">
        <v>5296</v>
      </c>
      <c r="D4524" s="58">
        <v>144.39401245117188</v>
      </c>
      <c r="E4524" s="58">
        <v>25.509771347045898</v>
      </c>
      <c r="F4524" s="58"/>
      <c r="G4524" s="58"/>
      <c r="H4524" s="58">
        <v>0</v>
      </c>
      <c r="I4524" s="58">
        <v>22500</v>
      </c>
      <c r="J4524" s="58">
        <v>1071.714111328125</v>
      </c>
      <c r="K4524" s="58">
        <v>1765</v>
      </c>
      <c r="N4524" s="57" t="str">
        <f t="shared" si="497"/>
        <v>***</v>
      </c>
      <c r="O4524" s="57" t="str">
        <f t="shared" si="498"/>
        <v/>
      </c>
      <c r="P4524" s="57" t="str">
        <f t="shared" si="499"/>
        <v>0.00 (0.00)</v>
      </c>
      <c r="Q4524" s="57" t="str">
        <f t="shared" si="500"/>
        <v>0.00*** [0.00]</v>
      </c>
      <c r="R4524" s="57" t="str">
        <f t="shared" si="501"/>
        <v/>
      </c>
      <c r="S4524" s="58">
        <f t="shared" si="502"/>
        <v>0</v>
      </c>
      <c r="T4524" s="58">
        <f t="shared" si="503"/>
        <v>0</v>
      </c>
    </row>
    <row r="4525" x14ac:dyDescent="0.25">
      <c r="A4525" s="1" t="s">
        <v>260</v>
      </c>
      <c r="B4525" s="1" t="s">
        <v>486</v>
      </c>
      <c r="C4525" s="1" t="s">
        <v>5297</v>
      </c>
      <c r="D4525" s="58"/>
      <c r="E4525" s="58"/>
      <c r="F4525" s="58"/>
      <c r="G4525" s="58"/>
      <c r="H4525" s="58"/>
      <c r="I4525" s="58"/>
      <c r="J4525" s="58"/>
      <c r="K4525" s="58"/>
      <c r="N4525" s="57" t="str">
        <f t="shared" si="497"/>
        <v>***</v>
      </c>
      <c r="O4525" s="57" t="str">
        <f t="shared" si="498"/>
        <v/>
      </c>
      <c r="P4525" s="57" t="str">
        <f t="shared" si="499"/>
        <v>0.00 (0.00)</v>
      </c>
      <c r="Q4525" s="57" t="str">
        <f t="shared" si="500"/>
        <v>0.00*** [0.00]</v>
      </c>
      <c r="R4525" s="57" t="str">
        <f t="shared" si="501"/>
        <v/>
      </c>
      <c r="S4525" s="58">
        <f t="shared" si="502"/>
        <v>0</v>
      </c>
      <c r="T4525" s="58">
        <f t="shared" si="503"/>
        <v>0</v>
      </c>
    </row>
    <row r="4526" x14ac:dyDescent="0.25">
      <c r="A4526" s="1" t="s">
        <v>260</v>
      </c>
      <c r="B4526" s="1" t="s">
        <v>486</v>
      </c>
      <c r="C4526" s="1" t="s">
        <v>5298</v>
      </c>
      <c r="D4526" s="58">
        <v>49.625686645507813</v>
      </c>
      <c r="E4526" s="58">
        <v>4.261998176574707</v>
      </c>
      <c r="F4526" s="58"/>
      <c r="G4526" s="58"/>
      <c r="H4526" s="58">
        <v>0</v>
      </c>
      <c r="I4526" s="58">
        <v>1679.3231201171875</v>
      </c>
      <c r="J4526" s="58">
        <v>99.679740905761719</v>
      </c>
      <c r="K4526" s="58">
        <v>547</v>
      </c>
      <c r="N4526" s="57" t="str">
        <f t="shared" si="497"/>
        <v>***</v>
      </c>
      <c r="O4526" s="57" t="str">
        <f t="shared" si="498"/>
        <v/>
      </c>
      <c r="P4526" s="57" t="str">
        <f t="shared" si="499"/>
        <v>0.00 (0.00)</v>
      </c>
      <c r="Q4526" s="57" t="str">
        <f t="shared" si="500"/>
        <v>0.00*** [0.00]</v>
      </c>
      <c r="R4526" s="57" t="str">
        <f t="shared" si="501"/>
        <v/>
      </c>
      <c r="S4526" s="58">
        <f t="shared" si="502"/>
        <v>0</v>
      </c>
      <c r="T4526" s="58">
        <f t="shared" si="503"/>
        <v>0</v>
      </c>
    </row>
    <row r="4527" x14ac:dyDescent="0.25">
      <c r="A4527" s="1" t="s">
        <v>260</v>
      </c>
      <c r="B4527" s="1" t="s">
        <v>486</v>
      </c>
      <c r="C4527" s="1" t="s">
        <v>5299</v>
      </c>
      <c r="D4527" s="58">
        <v>67.653228759765625</v>
      </c>
      <c r="E4527" s="58">
        <v>4.3800396919250488</v>
      </c>
      <c r="F4527" s="58"/>
      <c r="G4527" s="58"/>
      <c r="H4527" s="58">
        <v>0</v>
      </c>
      <c r="I4527" s="58">
        <v>4182</v>
      </c>
      <c r="J4527" s="58">
        <v>191.17256164550781</v>
      </c>
      <c r="K4527" s="58">
        <v>1905</v>
      </c>
      <c r="N4527" s="57" t="str">
        <f t="shared" si="497"/>
        <v>***</v>
      </c>
      <c r="O4527" s="57" t="str">
        <f t="shared" si="498"/>
        <v/>
      </c>
      <c r="P4527" s="57" t="str">
        <f t="shared" si="499"/>
        <v>0.00 (0.00)</v>
      </c>
      <c r="Q4527" s="57" t="str">
        <f t="shared" si="500"/>
        <v>0.00*** [0.00]</v>
      </c>
      <c r="R4527" s="57" t="str">
        <f t="shared" si="501"/>
        <v/>
      </c>
      <c r="S4527" s="58">
        <f t="shared" si="502"/>
        <v>0</v>
      </c>
      <c r="T4527" s="58">
        <f t="shared" si="503"/>
        <v>0</v>
      </c>
    </row>
    <row r="4528" x14ac:dyDescent="0.25">
      <c r="A4528" s="1" t="s">
        <v>260</v>
      </c>
      <c r="B4528" s="1" t="s">
        <v>486</v>
      </c>
      <c r="C4528" s="1" t="s">
        <v>5300</v>
      </c>
      <c r="D4528" s="58">
        <v>63.631584167480469</v>
      </c>
      <c r="E4528" s="58">
        <v>3.5361323356628418</v>
      </c>
      <c r="F4528" s="58"/>
      <c r="G4528" s="58"/>
      <c r="H4528" s="58">
        <v>0</v>
      </c>
      <c r="I4528" s="58">
        <v>4182</v>
      </c>
      <c r="J4528" s="58">
        <v>175.10104370117188</v>
      </c>
      <c r="K4528" s="58">
        <v>2452</v>
      </c>
      <c r="N4528" s="57" t="str">
        <f t="shared" si="497"/>
        <v>***</v>
      </c>
      <c r="O4528" s="57" t="str">
        <f t="shared" si="498"/>
        <v/>
      </c>
      <c r="P4528" s="57" t="str">
        <f t="shared" si="499"/>
        <v>0.00 (0.00)</v>
      </c>
      <c r="Q4528" s="57" t="str">
        <f t="shared" si="500"/>
        <v>0.00*** [0.00]</v>
      </c>
      <c r="R4528" s="57" t="str">
        <f t="shared" si="501"/>
        <v/>
      </c>
      <c r="S4528" s="58">
        <f t="shared" si="502"/>
        <v>0</v>
      </c>
      <c r="T4528" s="58">
        <f t="shared" si="503"/>
        <v>0</v>
      </c>
    </row>
    <row r="4529" x14ac:dyDescent="0.25">
      <c r="A4529" s="1" t="s">
        <v>260</v>
      </c>
      <c r="B4529" s="1" t="s">
        <v>486</v>
      </c>
      <c r="C4529" s="1" t="s">
        <v>5301</v>
      </c>
      <c r="D4529" s="58"/>
      <c r="E4529" s="58"/>
      <c r="F4529" s="58"/>
      <c r="G4529" s="58"/>
      <c r="H4529" s="58"/>
      <c r="I4529" s="58"/>
      <c r="J4529" s="58"/>
      <c r="K4529" s="58"/>
      <c r="N4529" s="57" t="str">
        <f t="shared" si="497"/>
        <v>***</v>
      </c>
      <c r="O4529" s="57" t="str">
        <f t="shared" si="498"/>
        <v/>
      </c>
      <c r="P4529" s="57" t="str">
        <f t="shared" si="499"/>
        <v>0.00 (0.00)</v>
      </c>
      <c r="Q4529" s="57" t="str">
        <f t="shared" si="500"/>
        <v>0.00*** [0.00]</v>
      </c>
      <c r="R4529" s="57" t="str">
        <f t="shared" si="501"/>
        <v/>
      </c>
      <c r="S4529" s="58">
        <f t="shared" si="502"/>
        <v>0</v>
      </c>
      <c r="T4529" s="58">
        <f t="shared" si="503"/>
        <v>0</v>
      </c>
    </row>
    <row r="4530" x14ac:dyDescent="0.25">
      <c r="A4530" s="1" t="s">
        <v>260</v>
      </c>
      <c r="B4530" s="1" t="s">
        <v>486</v>
      </c>
      <c r="C4530" s="1" t="s">
        <v>5302</v>
      </c>
      <c r="D4530" s="58">
        <v>47.987972259521484</v>
      </c>
      <c r="E4530" s="58">
        <v>7.7453713417053223</v>
      </c>
      <c r="F4530" s="58"/>
      <c r="G4530" s="58"/>
      <c r="H4530" s="58">
        <v>0</v>
      </c>
      <c r="I4530" s="58">
        <v>410</v>
      </c>
      <c r="J4530" s="58">
        <v>73.886131286621094</v>
      </c>
      <c r="K4530" s="58">
        <v>91</v>
      </c>
      <c r="N4530" s="57" t="str">
        <f t="shared" si="497"/>
        <v>***</v>
      </c>
      <c r="O4530" s="57" t="str">
        <f t="shared" si="498"/>
        <v/>
      </c>
      <c r="P4530" s="57" t="str">
        <f t="shared" si="499"/>
        <v>0.00 (0.00)</v>
      </c>
      <c r="Q4530" s="57" t="str">
        <f t="shared" si="500"/>
        <v>0.00*** [0.00]</v>
      </c>
      <c r="R4530" s="57" t="str">
        <f t="shared" si="501"/>
        <v/>
      </c>
      <c r="S4530" s="58">
        <f t="shared" si="502"/>
        <v>0</v>
      </c>
      <c r="T4530" s="58">
        <f t="shared" si="503"/>
        <v>0</v>
      </c>
    </row>
    <row r="4531" x14ac:dyDescent="0.25">
      <c r="A4531" s="1" t="s">
        <v>260</v>
      </c>
      <c r="B4531" s="1" t="s">
        <v>486</v>
      </c>
      <c r="C4531" s="1" t="s">
        <v>5303</v>
      </c>
      <c r="D4531" s="58">
        <v>61.407993316650391</v>
      </c>
      <c r="E4531" s="58">
        <v>14.932767868041992</v>
      </c>
      <c r="F4531" s="58"/>
      <c r="G4531" s="58"/>
      <c r="H4531" s="58">
        <v>0</v>
      </c>
      <c r="I4531" s="58">
        <v>16500</v>
      </c>
      <c r="J4531" s="58">
        <v>519.0076904296875</v>
      </c>
      <c r="K4531" s="58">
        <v>1208</v>
      </c>
      <c r="N4531" s="57" t="str">
        <f t="shared" si="497"/>
        <v>***</v>
      </c>
      <c r="O4531" s="57" t="str">
        <f t="shared" si="498"/>
        <v/>
      </c>
      <c r="P4531" s="57" t="str">
        <f t="shared" si="499"/>
        <v>0.00 (0.00)</v>
      </c>
      <c r="Q4531" s="57" t="str">
        <f t="shared" si="500"/>
        <v>0.00*** [0.00]</v>
      </c>
      <c r="R4531" s="57" t="str">
        <f t="shared" si="501"/>
        <v/>
      </c>
      <c r="S4531" s="58">
        <f t="shared" si="502"/>
        <v>0</v>
      </c>
      <c r="T4531" s="58">
        <f t="shared" si="503"/>
        <v>0</v>
      </c>
    </row>
    <row r="4532" x14ac:dyDescent="0.25">
      <c r="A4532" s="1" t="s">
        <v>260</v>
      </c>
      <c r="B4532" s="1" t="s">
        <v>486</v>
      </c>
      <c r="C4532" s="1" t="s">
        <v>5304</v>
      </c>
      <c r="D4532" s="58">
        <v>60.467868804931641</v>
      </c>
      <c r="E4532" s="58">
        <v>13.897079467773438</v>
      </c>
      <c r="F4532" s="58"/>
      <c r="G4532" s="58"/>
      <c r="H4532" s="58">
        <v>0</v>
      </c>
      <c r="I4532" s="58">
        <v>16500</v>
      </c>
      <c r="J4532" s="58">
        <v>500.87356567382813</v>
      </c>
      <c r="K4532" s="58">
        <v>1299</v>
      </c>
      <c r="N4532" s="57" t="str">
        <f t="shared" si="497"/>
        <v>***</v>
      </c>
      <c r="O4532" s="57" t="str">
        <f t="shared" si="498"/>
        <v/>
      </c>
      <c r="P4532" s="57" t="str">
        <f t="shared" si="499"/>
        <v>0.00 (0.00)</v>
      </c>
      <c r="Q4532" s="57" t="str">
        <f t="shared" si="500"/>
        <v>0.00*** [0.00]</v>
      </c>
      <c r="R4532" s="57" t="str">
        <f t="shared" si="501"/>
        <v/>
      </c>
      <c r="S4532" s="58">
        <f t="shared" si="502"/>
        <v>0</v>
      </c>
      <c r="T4532" s="58">
        <f t="shared" si="503"/>
        <v>0</v>
      </c>
    </row>
    <row r="4533" x14ac:dyDescent="0.25">
      <c r="A4533" s="1" t="s">
        <v>260</v>
      </c>
      <c r="B4533" s="1" t="s">
        <v>486</v>
      </c>
      <c r="C4533" s="1" t="s">
        <v>5305</v>
      </c>
      <c r="D4533" s="58"/>
      <c r="E4533" s="58"/>
      <c r="F4533" s="58"/>
      <c r="G4533" s="58"/>
      <c r="H4533" s="58"/>
      <c r="I4533" s="58"/>
      <c r="J4533" s="58"/>
      <c r="K4533" s="58"/>
      <c r="N4533" s="57" t="str">
        <f t="shared" si="497"/>
        <v>***</v>
      </c>
      <c r="O4533" s="57" t="str">
        <f t="shared" si="498"/>
        <v/>
      </c>
      <c r="P4533" s="57" t="str">
        <f t="shared" si="499"/>
        <v>0.00 (0.00)</v>
      </c>
      <c r="Q4533" s="57" t="str">
        <f t="shared" si="500"/>
        <v>0.00*** [0.00]</v>
      </c>
      <c r="R4533" s="57" t="str">
        <f t="shared" si="501"/>
        <v/>
      </c>
      <c r="S4533" s="58">
        <f t="shared" si="502"/>
        <v>0</v>
      </c>
      <c r="T4533" s="58">
        <f t="shared" si="503"/>
        <v>0</v>
      </c>
    </row>
    <row r="4534" x14ac:dyDescent="0.25">
      <c r="A4534" s="1" t="s">
        <v>260</v>
      </c>
      <c r="B4534" s="1" t="s">
        <v>486</v>
      </c>
      <c r="C4534" s="1" t="s">
        <v>5306</v>
      </c>
      <c r="D4534" s="58">
        <v>48.697841644287109</v>
      </c>
      <c r="E4534" s="58">
        <v>3.1184930801391602</v>
      </c>
      <c r="F4534" s="58"/>
      <c r="G4534" s="58"/>
      <c r="H4534" s="58">
        <v>0</v>
      </c>
      <c r="I4534" s="58">
        <v>656</v>
      </c>
      <c r="J4534" s="58">
        <v>72.534294128417969</v>
      </c>
      <c r="K4534" s="58">
        <v>541</v>
      </c>
      <c r="N4534" s="57" t="str">
        <f t="shared" si="497"/>
        <v>***</v>
      </c>
      <c r="O4534" s="57" t="str">
        <f t="shared" si="498"/>
        <v/>
      </c>
      <c r="P4534" s="57" t="str">
        <f t="shared" si="499"/>
        <v>0.00 (0.00)</v>
      </c>
      <c r="Q4534" s="57" t="str">
        <f t="shared" si="500"/>
        <v>0.00*** [0.00]</v>
      </c>
      <c r="R4534" s="57" t="str">
        <f t="shared" si="501"/>
        <v/>
      </c>
      <c r="S4534" s="58">
        <f t="shared" si="502"/>
        <v>0</v>
      </c>
      <c r="T4534" s="58">
        <f t="shared" si="503"/>
        <v>0</v>
      </c>
    </row>
    <row r="4535" x14ac:dyDescent="0.25">
      <c r="A4535" s="1" t="s">
        <v>260</v>
      </c>
      <c r="B4535" s="1" t="s">
        <v>486</v>
      </c>
      <c r="C4535" s="1" t="s">
        <v>5307</v>
      </c>
      <c r="D4535" s="58">
        <v>73.832412719726563</v>
      </c>
      <c r="E4535" s="58">
        <v>6.9203510284423828</v>
      </c>
      <c r="F4535" s="58"/>
      <c r="G4535" s="58"/>
      <c r="H4535" s="58">
        <v>0</v>
      </c>
      <c r="I4535" s="58">
        <v>521.65545654296875</v>
      </c>
      <c r="J4535" s="58">
        <v>87.809410095214844</v>
      </c>
      <c r="K4535" s="58">
        <v>161</v>
      </c>
      <c r="N4535" s="57" t="str">
        <f t="shared" si="497"/>
        <v>***</v>
      </c>
      <c r="O4535" s="57" t="str">
        <f t="shared" si="498"/>
        <v/>
      </c>
      <c r="P4535" s="57" t="str">
        <f t="shared" si="499"/>
        <v>0.00 (0.00)</v>
      </c>
      <c r="Q4535" s="57" t="str">
        <f t="shared" si="500"/>
        <v>0.00*** [0.00]</v>
      </c>
      <c r="R4535" s="57" t="str">
        <f t="shared" si="501"/>
        <v/>
      </c>
      <c r="S4535" s="58">
        <f t="shared" si="502"/>
        <v>0</v>
      </c>
      <c r="T4535" s="58">
        <f t="shared" si="503"/>
        <v>0</v>
      </c>
    </row>
    <row r="4536" x14ac:dyDescent="0.25">
      <c r="A4536" s="1" t="s">
        <v>260</v>
      </c>
      <c r="B4536" s="1" t="s">
        <v>486</v>
      </c>
      <c r="C4536" s="1" t="s">
        <v>5308</v>
      </c>
      <c r="D4536" s="58">
        <v>54.462322235107422</v>
      </c>
      <c r="E4536" s="58">
        <v>2.9050920009613037</v>
      </c>
      <c r="F4536" s="58"/>
      <c r="G4536" s="58"/>
      <c r="H4536" s="58">
        <v>0</v>
      </c>
      <c r="I4536" s="58">
        <v>656</v>
      </c>
      <c r="J4536" s="58">
        <v>76.971229553222656</v>
      </c>
      <c r="K4536" s="58">
        <v>702</v>
      </c>
      <c r="N4536" s="57" t="str">
        <f t="shared" si="497"/>
        <v>***</v>
      </c>
      <c r="O4536" s="57" t="str">
        <f t="shared" si="498"/>
        <v/>
      </c>
      <c r="P4536" s="57" t="str">
        <f t="shared" si="499"/>
        <v>0.00 (0.00)</v>
      </c>
      <c r="Q4536" s="57" t="str">
        <f t="shared" si="500"/>
        <v>0.00*** [0.00]</v>
      </c>
      <c r="R4536" s="57" t="str">
        <f t="shared" si="501"/>
        <v/>
      </c>
      <c r="S4536" s="58">
        <f t="shared" si="502"/>
        <v>0</v>
      </c>
      <c r="T4536" s="58">
        <f t="shared" si="503"/>
        <v>0</v>
      </c>
    </row>
    <row r="4537" x14ac:dyDescent="0.25">
      <c r="A4537" s="1" t="s">
        <v>260</v>
      </c>
      <c r="B4537" s="1" t="s">
        <v>486</v>
      </c>
      <c r="C4537" s="1" t="s">
        <v>5309</v>
      </c>
      <c r="D4537" s="58"/>
      <c r="E4537" s="58"/>
      <c r="F4537" s="58"/>
      <c r="G4537" s="58"/>
      <c r="H4537" s="58"/>
      <c r="I4537" s="58"/>
      <c r="J4537" s="58"/>
      <c r="K4537" s="58"/>
      <c r="N4537" s="57" t="str">
        <f t="shared" si="497"/>
        <v>***</v>
      </c>
      <c r="O4537" s="57" t="str">
        <f t="shared" si="498"/>
        <v/>
      </c>
      <c r="P4537" s="57" t="str">
        <f t="shared" si="499"/>
        <v>0.00 (0.00)</v>
      </c>
      <c r="Q4537" s="57" t="str">
        <f t="shared" si="500"/>
        <v>0.00*** [0.00]</v>
      </c>
      <c r="R4537" s="57" t="str">
        <f t="shared" si="501"/>
        <v/>
      </c>
      <c r="S4537" s="58">
        <f t="shared" si="502"/>
        <v>0</v>
      </c>
      <c r="T4537" s="58">
        <f t="shared" si="503"/>
        <v>0</v>
      </c>
    </row>
    <row r="4538" x14ac:dyDescent="0.25">
      <c r="A4538" s="1" t="s">
        <v>260</v>
      </c>
      <c r="B4538" s="1" t="s">
        <v>486</v>
      </c>
      <c r="C4538" s="1" t="s">
        <v>5310</v>
      </c>
      <c r="D4538" s="58">
        <v>60.000343322753906</v>
      </c>
      <c r="E4538" s="58">
        <v>4.033259391784668</v>
      </c>
      <c r="F4538" s="58"/>
      <c r="G4538" s="58"/>
      <c r="H4538" s="58">
        <v>0</v>
      </c>
      <c r="I4538" s="58">
        <v>426.01211547851563</v>
      </c>
      <c r="J4538" s="58">
        <v>64.783737182617188</v>
      </c>
      <c r="K4538" s="58">
        <v>258</v>
      </c>
      <c r="N4538" s="57" t="str">
        <f t="shared" si="497"/>
        <v>***</v>
      </c>
      <c r="O4538" s="57" t="str">
        <f t="shared" si="498"/>
        <v/>
      </c>
      <c r="P4538" s="57" t="str">
        <f t="shared" si="499"/>
        <v>0.00 (0.00)</v>
      </c>
      <c r="Q4538" s="57" t="str">
        <f t="shared" si="500"/>
        <v>0.00*** [0.00]</v>
      </c>
      <c r="R4538" s="57" t="str">
        <f t="shared" si="501"/>
        <v/>
      </c>
      <c r="S4538" s="58">
        <f t="shared" si="502"/>
        <v>0</v>
      </c>
      <c r="T4538" s="58">
        <f t="shared" si="503"/>
        <v>0</v>
      </c>
    </row>
    <row r="4539" x14ac:dyDescent="0.25">
      <c r="A4539" s="1" t="s">
        <v>260</v>
      </c>
      <c r="B4539" s="1" t="s">
        <v>486</v>
      </c>
      <c r="C4539" s="1" t="s">
        <v>5311</v>
      </c>
      <c r="D4539" s="58">
        <v>66.259376525878906</v>
      </c>
      <c r="E4539" s="58">
        <v>8.2454347610473633</v>
      </c>
      <c r="F4539" s="58"/>
      <c r="G4539" s="58"/>
      <c r="H4539" s="58">
        <v>0</v>
      </c>
      <c r="I4539" s="58">
        <v>738</v>
      </c>
      <c r="J4539" s="58">
        <v>94.732833862304688</v>
      </c>
      <c r="K4539" s="58">
        <v>132</v>
      </c>
      <c r="N4539" s="57" t="str">
        <f t="shared" si="497"/>
        <v>***</v>
      </c>
      <c r="O4539" s="57" t="str">
        <f t="shared" si="498"/>
        <v/>
      </c>
      <c r="P4539" s="57" t="str">
        <f t="shared" si="499"/>
        <v>0.00 (0.00)</v>
      </c>
      <c r="Q4539" s="57" t="str">
        <f t="shared" si="500"/>
        <v>0.00*** [0.00]</v>
      </c>
      <c r="R4539" s="57" t="str">
        <f t="shared" si="501"/>
        <v/>
      </c>
      <c r="S4539" s="58">
        <f t="shared" si="502"/>
        <v>0</v>
      </c>
      <c r="T4539" s="58">
        <f t="shared" si="503"/>
        <v>0</v>
      </c>
    </row>
    <row r="4540" x14ac:dyDescent="0.25">
      <c r="A4540" s="1" t="s">
        <v>260</v>
      </c>
      <c r="B4540" s="1" t="s">
        <v>486</v>
      </c>
      <c r="C4540" s="1" t="s">
        <v>5312</v>
      </c>
      <c r="D4540" s="58">
        <v>62.118785858154297</v>
      </c>
      <c r="E4540" s="58">
        <v>3.8576502799987793</v>
      </c>
      <c r="F4540" s="58"/>
      <c r="G4540" s="58"/>
      <c r="H4540" s="58">
        <v>0</v>
      </c>
      <c r="I4540" s="58">
        <v>738</v>
      </c>
      <c r="J4540" s="58">
        <v>76.182487487792969</v>
      </c>
      <c r="K4540" s="58">
        <v>390</v>
      </c>
      <c r="N4540" s="57" t="str">
        <f t="shared" si="497"/>
        <v>***</v>
      </c>
      <c r="O4540" s="57" t="str">
        <f t="shared" si="498"/>
        <v/>
      </c>
      <c r="P4540" s="57" t="str">
        <f t="shared" si="499"/>
        <v>0.00 (0.00)</v>
      </c>
      <c r="Q4540" s="57" t="str">
        <f t="shared" si="500"/>
        <v>0.00*** [0.00]</v>
      </c>
      <c r="R4540" s="57" t="str">
        <f t="shared" si="501"/>
        <v/>
      </c>
      <c r="S4540" s="58">
        <f t="shared" si="502"/>
        <v>0</v>
      </c>
      <c r="T4540" s="58">
        <f t="shared" si="503"/>
        <v>0</v>
      </c>
    </row>
    <row r="4541" x14ac:dyDescent="0.25">
      <c r="A4541" s="1" t="s">
        <v>260</v>
      </c>
      <c r="B4541" s="1" t="s">
        <v>486</v>
      </c>
      <c r="C4541" s="1" t="s">
        <v>5313</v>
      </c>
      <c r="D4541" s="58">
        <v>5.1382808685302734</v>
      </c>
      <c r="E4541" s="58">
        <v>2.0275223255157471</v>
      </c>
      <c r="F4541" s="58">
        <v>2.5342659950256348</v>
      </c>
      <c r="G4541" s="58">
        <v>0.0112683130428195</v>
      </c>
      <c r="H4541" s="58">
        <v>1.1644103527069092</v>
      </c>
      <c r="I4541" s="58">
        <v>9.1121511459350586</v>
      </c>
      <c r="J4541" s="58"/>
      <c r="K4541" s="58">
        <v>1.9599640369415283</v>
      </c>
      <c r="N4541" s="57" t="str">
        <f t="shared" si="497"/>
        <v>***</v>
      </c>
      <c r="O4541" s="57" t="str">
        <f t="shared" si="498"/>
        <v/>
      </c>
      <c r="P4541" s="57" t="str">
        <f t="shared" si="499"/>
        <v>0.00 (0.00)</v>
      </c>
      <c r="Q4541" s="57" t="str">
        <f t="shared" si="500"/>
        <v>0.00*** [0.00]</v>
      </c>
      <c r="R4541" s="57" t="str">
        <f t="shared" si="501"/>
        <v/>
      </c>
      <c r="S4541" s="58">
        <f t="shared" si="502"/>
        <v>0</v>
      </c>
      <c r="T4541" s="58">
        <f t="shared" si="503"/>
        <v>0</v>
      </c>
    </row>
    <row r="4542" x14ac:dyDescent="0.25">
      <c r="A4542" s="1" t="s">
        <v>260</v>
      </c>
      <c r="B4542" s="1" t="s">
        <v>486</v>
      </c>
      <c r="C4542" s="1" t="s">
        <v>5314</v>
      </c>
      <c r="D4542" s="58">
        <v>3.1204366683959961</v>
      </c>
      <c r="E4542" s="58">
        <v>1.7029522657394409</v>
      </c>
      <c r="F4542" s="58">
        <v>1.8323687314987183</v>
      </c>
      <c r="G4542" s="58">
        <v>0.066896498203277588</v>
      </c>
      <c r="H4542" s="58">
        <v>-0.21728858351707458</v>
      </c>
      <c r="I4542" s="58">
        <v>6.4581618309020996</v>
      </c>
      <c r="J4542" s="58"/>
      <c r="K4542" s="58">
        <v>1.9599640369415283</v>
      </c>
      <c r="N4542" s="57" t="str">
        <f t="shared" si="497"/>
        <v>***</v>
      </c>
      <c r="O4542" s="57" t="str">
        <f t="shared" si="498"/>
        <v/>
      </c>
      <c r="P4542" s="57" t="str">
        <f t="shared" si="499"/>
        <v>0.00 (0.00)</v>
      </c>
      <c r="Q4542" s="57" t="str">
        <f t="shared" si="500"/>
        <v>0.00*** [0.00]</v>
      </c>
      <c r="R4542" s="57" t="str">
        <f t="shared" si="501"/>
        <v/>
      </c>
      <c r="S4542" s="58">
        <f t="shared" si="502"/>
        <v>0</v>
      </c>
      <c r="T4542" s="58">
        <f t="shared" si="503"/>
        <v>0</v>
      </c>
    </row>
    <row r="4543" x14ac:dyDescent="0.25">
      <c r="A4543" s="1" t="s">
        <v>260</v>
      </c>
      <c r="B4543" s="1" t="s">
        <v>486</v>
      </c>
      <c r="C4543" s="1" t="s">
        <v>5315</v>
      </c>
      <c r="D4543" s="58">
        <v>4.0426363945007324</v>
      </c>
      <c r="E4543" s="58">
        <v>1.4373534917831421</v>
      </c>
      <c r="F4543" s="58">
        <v>2.8125553131103516</v>
      </c>
      <c r="G4543" s="58">
        <v>0.0049149561673402786</v>
      </c>
      <c r="H4543" s="58">
        <v>1.2254751920700073</v>
      </c>
      <c r="I4543" s="58">
        <v>6.859797477722168</v>
      </c>
      <c r="J4543" s="58"/>
      <c r="K4543" s="58">
        <v>1.9599640369415283</v>
      </c>
      <c r="N4543" s="57" t="str">
        <f t="shared" si="497"/>
        <v>***</v>
      </c>
      <c r="O4543" s="57" t="str">
        <f t="shared" si="498"/>
        <v/>
      </c>
      <c r="P4543" s="57" t="str">
        <f t="shared" si="499"/>
        <v>0.00 (0.00)</v>
      </c>
      <c r="Q4543" s="57" t="str">
        <f t="shared" si="500"/>
        <v>0.00*** [0.00]</v>
      </c>
      <c r="R4543" s="57" t="str">
        <f t="shared" si="501"/>
        <v/>
      </c>
      <c r="S4543" s="58">
        <f t="shared" si="502"/>
        <v>0</v>
      </c>
      <c r="T4543" s="58">
        <f t="shared" si="503"/>
        <v>0</v>
      </c>
    </row>
    <row r="4544" x14ac:dyDescent="0.25">
      <c r="A4544" s="1" t="s">
        <v>260</v>
      </c>
      <c r="B4544" s="1" t="s">
        <v>486</v>
      </c>
      <c r="C4544" s="1" t="s">
        <v>5316</v>
      </c>
      <c r="D4544" s="58">
        <v>0.29684847593307495</v>
      </c>
      <c r="E4544" s="58"/>
      <c r="F4544" s="58"/>
      <c r="G4544" s="58">
        <v>0.58588415384292603</v>
      </c>
      <c r="H4544" s="58"/>
      <c r="I4544" s="58"/>
      <c r="J4544" s="58"/>
      <c r="K4544" s="58"/>
      <c r="N4544" s="57" t="str">
        <f t="shared" si="497"/>
        <v>***</v>
      </c>
      <c r="O4544" s="57" t="str">
        <f t="shared" si="498"/>
        <v/>
      </c>
      <c r="P4544" s="57" t="str">
        <f t="shared" si="499"/>
        <v>0.00 (0.00)</v>
      </c>
      <c r="Q4544" s="57" t="str">
        <f t="shared" si="500"/>
        <v>0.00*** [0.00]</v>
      </c>
      <c r="R4544" s="57" t="str">
        <f t="shared" si="501"/>
        <v/>
      </c>
      <c r="S4544" s="58">
        <f t="shared" si="502"/>
        <v>0</v>
      </c>
      <c r="T4544" s="58">
        <f t="shared" si="503"/>
        <v>0</v>
      </c>
    </row>
    <row r="4545" x14ac:dyDescent="0.25">
      <c r="A4545" s="1" t="s">
        <v>260</v>
      </c>
      <c r="B4545" s="1" t="s">
        <v>486</v>
      </c>
      <c r="C4545" s="1" t="s">
        <v>5317</v>
      </c>
      <c r="D4545" s="58">
        <v>0.91951614618301392</v>
      </c>
      <c r="E4545" s="58"/>
      <c r="F4545" s="58"/>
      <c r="G4545" s="58">
        <v>0.33763870596885681</v>
      </c>
      <c r="H4545" s="58"/>
      <c r="I4545" s="58"/>
      <c r="J4545" s="58"/>
      <c r="K4545" s="58"/>
      <c r="N4545" s="57" t="str">
        <f t="shared" si="497"/>
        <v>***</v>
      </c>
      <c r="O4545" s="57" t="str">
        <f t="shared" si="498"/>
        <v/>
      </c>
      <c r="P4545" s="57" t="str">
        <f t="shared" si="499"/>
        <v>0.00 (0.00)</v>
      </c>
      <c r="Q4545" s="57" t="str">
        <f t="shared" si="500"/>
        <v>0.00*** [0.00]</v>
      </c>
      <c r="R4545" s="57" t="str">
        <f t="shared" si="501"/>
        <v/>
      </c>
      <c r="S4545" s="58">
        <f t="shared" si="502"/>
        <v>0</v>
      </c>
      <c r="T4545" s="58">
        <f t="shared" si="503"/>
        <v>0</v>
      </c>
    </row>
    <row r="4546" x14ac:dyDescent="0.25">
      <c r="A4546" s="1" t="s">
        <v>260</v>
      </c>
      <c r="B4546" s="1" t="s">
        <v>486</v>
      </c>
      <c r="C4546" s="1" t="s">
        <v>5318</v>
      </c>
      <c r="D4546" s="58">
        <v>92.621551513671875</v>
      </c>
      <c r="E4546" s="58">
        <v>17.678674697875977</v>
      </c>
      <c r="F4546" s="58"/>
      <c r="G4546" s="58"/>
      <c r="H4546" s="58">
        <v>0</v>
      </c>
      <c r="I4546" s="58">
        <v>22500</v>
      </c>
      <c r="J4546" s="58">
        <v>804.913818359375</v>
      </c>
      <c r="K4546" s="58">
        <v>2073</v>
      </c>
      <c r="N4546" s="57" t="str">
        <f t="shared" si="497"/>
        <v>***</v>
      </c>
      <c r="O4546" s="57" t="str">
        <f t="shared" si="498"/>
        <v/>
      </c>
      <c r="P4546" s="57" t="str">
        <f t="shared" si="499"/>
        <v>0.00 (0.00)</v>
      </c>
      <c r="Q4546" s="57" t="str">
        <f t="shared" si="500"/>
        <v>0.00*** [0.00]</v>
      </c>
      <c r="R4546" s="57" t="str">
        <f t="shared" si="501"/>
        <v/>
      </c>
      <c r="S4546" s="58">
        <f t="shared" si="502"/>
        <v>0</v>
      </c>
      <c r="T4546" s="58">
        <f t="shared" si="503"/>
        <v>0</v>
      </c>
    </row>
    <row r="4547" x14ac:dyDescent="0.25">
      <c r="A4547" s="1" t="s">
        <v>260</v>
      </c>
      <c r="B4547" s="1" t="s">
        <v>486</v>
      </c>
      <c r="C4547" s="1" t="s">
        <v>5319</v>
      </c>
      <c r="D4547" s="58">
        <v>79.356613159179688</v>
      </c>
      <c r="E4547" s="58">
        <v>7.3127884864807129</v>
      </c>
      <c r="F4547" s="58"/>
      <c r="G4547" s="58"/>
      <c r="H4547" s="58">
        <v>0</v>
      </c>
      <c r="I4547" s="58">
        <v>16800</v>
      </c>
      <c r="J4547" s="58">
        <v>492.46078491210938</v>
      </c>
      <c r="K4547" s="58">
        <v>4535</v>
      </c>
      <c r="N4547" s="57" t="str">
        <f t="shared" si="497"/>
        <v>***</v>
      </c>
      <c r="O4547" s="57" t="str">
        <f t="shared" si="498"/>
        <v/>
      </c>
      <c r="P4547" s="57" t="str">
        <f t="shared" si="499"/>
        <v>0.00 (0.00)</v>
      </c>
      <c r="Q4547" s="57" t="str">
        <f t="shared" si="500"/>
        <v>0.00*** [0.00]</v>
      </c>
      <c r="R4547" s="57" t="str">
        <f t="shared" si="501"/>
        <v/>
      </c>
      <c r="S4547" s="58">
        <f t="shared" si="502"/>
        <v>0</v>
      </c>
      <c r="T4547" s="58">
        <f t="shared" si="503"/>
        <v>0</v>
      </c>
    </row>
    <row r="4548" x14ac:dyDescent="0.25">
      <c r="A4548" s="1" t="s">
        <v>260</v>
      </c>
      <c r="B4548" s="1" t="s">
        <v>486</v>
      </c>
      <c r="C4548" s="1" t="s">
        <v>5320</v>
      </c>
      <c r="D4548" s="58">
        <v>83.517967224121094</v>
      </c>
      <c r="E4548" s="58">
        <v>7.4792404174804688</v>
      </c>
      <c r="F4548" s="58"/>
      <c r="G4548" s="58"/>
      <c r="H4548" s="58">
        <v>0</v>
      </c>
      <c r="I4548" s="58">
        <v>22500</v>
      </c>
      <c r="J4548" s="58">
        <v>607.9844970703125</v>
      </c>
      <c r="K4548" s="58">
        <v>6608</v>
      </c>
      <c r="N4548" s="57" t="str">
        <f t="shared" ref="N4548:N4611" si="504">IF(G4548&lt;=0.01,"***",IF(G4548&lt;=0.05,"**",IF(G4548&lt;=0.1,"*","")))</f>
        <v>***</v>
      </c>
      <c r="O4548" s="57" t="str">
        <f t="shared" ref="O4548:O4611" si="505">_xlfn.CONCAT(A4548:C4548)</f>
        <v/>
      </c>
      <c r="P4548" s="57" t="str">
        <f t="shared" ref="P4548:P4611" si="506">TEXT(D4548,"0.00")&amp;" ("&amp;TEXT(J4548,"0.00")&amp;")"</f>
        <v>0.00 (0.00)</v>
      </c>
      <c r="Q4548" s="57" t="str">
        <f t="shared" ref="Q4548:Q4611" si="507">TEXT(D4548,"0.00")&amp;N4548&amp;" ["&amp;TEXT(E4548,"0.00")&amp;"]"</f>
        <v>0.00*** [0.00]</v>
      </c>
      <c r="R4548" s="57" t="str">
        <f t="shared" ref="R4548:R4611" si="508">IF(G4548&gt;0.05,"†","")</f>
        <v/>
      </c>
      <c r="S4548" s="58">
        <f t="shared" ref="S4548:S4611" si="509">K4548</f>
        <v>0</v>
      </c>
      <c r="T4548" s="58">
        <f t="shared" ref="T4548:T4611" si="510">D4548</f>
        <v>0</v>
      </c>
    </row>
    <row r="4549" x14ac:dyDescent="0.25">
      <c r="A4549" s="1" t="s">
        <v>260</v>
      </c>
      <c r="B4549" s="1" t="s">
        <v>487</v>
      </c>
      <c r="C4549" s="1" t="s">
        <v>5321</v>
      </c>
      <c r="D4549" s="58"/>
      <c r="E4549" s="58"/>
      <c r="F4549" s="58"/>
      <c r="G4549" s="58"/>
      <c r="H4549" s="58"/>
      <c r="I4549" s="58"/>
      <c r="J4549" s="58"/>
      <c r="K4549" s="58"/>
      <c r="N4549" s="57" t="str">
        <f t="shared" si="504"/>
        <v>***</v>
      </c>
      <c r="O4549" s="57" t="str">
        <f t="shared" si="505"/>
        <v/>
      </c>
      <c r="P4549" s="57" t="str">
        <f t="shared" si="506"/>
        <v>0.00 (0.00)</v>
      </c>
      <c r="Q4549" s="57" t="str">
        <f t="shared" si="507"/>
        <v>0.00*** [0.00]</v>
      </c>
      <c r="R4549" s="57" t="str">
        <f t="shared" si="508"/>
        <v/>
      </c>
      <c r="S4549" s="58">
        <f t="shared" si="509"/>
        <v>0</v>
      </c>
      <c r="T4549" s="58">
        <f t="shared" si="510"/>
        <v>0</v>
      </c>
    </row>
    <row r="4550" x14ac:dyDescent="0.25">
      <c r="A4550" s="1" t="s">
        <v>260</v>
      </c>
      <c r="B4550" s="1" t="s">
        <v>487</v>
      </c>
      <c r="C4550" s="1" t="s">
        <v>5322</v>
      </c>
      <c r="D4550" s="58">
        <v>0.77488821744918823</v>
      </c>
      <c r="E4550" s="58">
        <v>0.039871867746114731</v>
      </c>
      <c r="F4550" s="58"/>
      <c r="G4550" s="58"/>
      <c r="H4550" s="58">
        <v>0.011346388608217239</v>
      </c>
      <c r="I4550" s="58">
        <v>14.118365287780762</v>
      </c>
      <c r="J4550" s="58">
        <v>1.0055302381515503</v>
      </c>
      <c r="K4550" s="58">
        <v>636</v>
      </c>
      <c r="N4550" s="57" t="str">
        <f t="shared" si="504"/>
        <v>***</v>
      </c>
      <c r="O4550" s="57" t="str">
        <f t="shared" si="505"/>
        <v/>
      </c>
      <c r="P4550" s="57" t="str">
        <f t="shared" si="506"/>
        <v>0.00 (0.00)</v>
      </c>
      <c r="Q4550" s="57" t="str">
        <f t="shared" si="507"/>
        <v>0.00*** [0.00]</v>
      </c>
      <c r="R4550" s="57" t="str">
        <f t="shared" si="508"/>
        <v/>
      </c>
      <c r="S4550" s="58">
        <f t="shared" si="509"/>
        <v>0</v>
      </c>
      <c r="T4550" s="58">
        <f t="shared" si="510"/>
        <v>0</v>
      </c>
    </row>
    <row r="4551" x14ac:dyDescent="0.25">
      <c r="A4551" s="1" t="s">
        <v>260</v>
      </c>
      <c r="B4551" s="1" t="s">
        <v>487</v>
      </c>
      <c r="C4551" s="1" t="s">
        <v>5323</v>
      </c>
      <c r="D4551" s="58">
        <v>0.69314324855804443</v>
      </c>
      <c r="E4551" s="58">
        <v>0.023147189989686012</v>
      </c>
      <c r="F4551" s="58"/>
      <c r="G4551" s="58"/>
      <c r="H4551" s="58">
        <v>0.010061881504952908</v>
      </c>
      <c r="I4551" s="58">
        <v>8.3167753219604492</v>
      </c>
      <c r="J4551" s="58">
        <v>0.7777593731880188</v>
      </c>
      <c r="K4551" s="58">
        <v>1129</v>
      </c>
      <c r="N4551" s="57" t="str">
        <f t="shared" si="504"/>
        <v>***</v>
      </c>
      <c r="O4551" s="57" t="str">
        <f t="shared" si="505"/>
        <v/>
      </c>
      <c r="P4551" s="57" t="str">
        <f t="shared" si="506"/>
        <v>0.00 (0.00)</v>
      </c>
      <c r="Q4551" s="57" t="str">
        <f t="shared" si="507"/>
        <v>0.00*** [0.00]</v>
      </c>
      <c r="R4551" s="57" t="str">
        <f t="shared" si="508"/>
        <v/>
      </c>
      <c r="S4551" s="58">
        <f t="shared" si="509"/>
        <v>0</v>
      </c>
      <c r="T4551" s="58">
        <f t="shared" si="510"/>
        <v>0</v>
      </c>
    </row>
    <row r="4552" x14ac:dyDescent="0.25">
      <c r="A4552" s="1" t="s">
        <v>260</v>
      </c>
      <c r="B4552" s="1" t="s">
        <v>487</v>
      </c>
      <c r="C4552" s="1" t="s">
        <v>5324</v>
      </c>
      <c r="D4552" s="58">
        <v>0.72259920835494995</v>
      </c>
      <c r="E4552" s="58">
        <v>0.02064572274684906</v>
      </c>
      <c r="F4552" s="58"/>
      <c r="G4552" s="58"/>
      <c r="H4552" s="58">
        <v>0.010061881504952908</v>
      </c>
      <c r="I4552" s="58">
        <v>14.118365287780762</v>
      </c>
      <c r="J4552" s="58">
        <v>0.86736607551574707</v>
      </c>
      <c r="K4552" s="58">
        <v>1765</v>
      </c>
      <c r="N4552" s="57" t="str">
        <f t="shared" si="504"/>
        <v>***</v>
      </c>
      <c r="O4552" s="57" t="str">
        <f t="shared" si="505"/>
        <v/>
      </c>
      <c r="P4552" s="57" t="str">
        <f t="shared" si="506"/>
        <v>0.00 (0.00)</v>
      </c>
      <c r="Q4552" s="57" t="str">
        <f t="shared" si="507"/>
        <v>0.00*** [0.00]</v>
      </c>
      <c r="R4552" s="57" t="str">
        <f t="shared" si="508"/>
        <v/>
      </c>
      <c r="S4552" s="58">
        <f t="shared" si="509"/>
        <v>0</v>
      </c>
      <c r="T4552" s="58">
        <f t="shared" si="510"/>
        <v>0</v>
      </c>
    </row>
    <row r="4553" x14ac:dyDescent="0.25">
      <c r="A4553" s="1" t="s">
        <v>260</v>
      </c>
      <c r="B4553" s="1" t="s">
        <v>487</v>
      </c>
      <c r="C4553" s="1" t="s">
        <v>5325</v>
      </c>
      <c r="D4553" s="58"/>
      <c r="E4553" s="58"/>
      <c r="F4553" s="58"/>
      <c r="G4553" s="58"/>
      <c r="H4553" s="58"/>
      <c r="I4553" s="58"/>
      <c r="J4553" s="58"/>
      <c r="K4553" s="58"/>
      <c r="N4553" s="57" t="str">
        <f t="shared" si="504"/>
        <v>***</v>
      </c>
      <c r="O4553" s="57" t="str">
        <f t="shared" si="505"/>
        <v/>
      </c>
      <c r="P4553" s="57" t="str">
        <f t="shared" si="506"/>
        <v>0.00 (0.00)</v>
      </c>
      <c r="Q4553" s="57" t="str">
        <f t="shared" si="507"/>
        <v>0.00*** [0.00]</v>
      </c>
      <c r="R4553" s="57" t="str">
        <f t="shared" si="508"/>
        <v/>
      </c>
      <c r="S4553" s="58">
        <f t="shared" si="509"/>
        <v>0</v>
      </c>
      <c r="T4553" s="58">
        <f t="shared" si="510"/>
        <v>0</v>
      </c>
    </row>
    <row r="4554" x14ac:dyDescent="0.25">
      <c r="A4554" s="1" t="s">
        <v>260</v>
      </c>
      <c r="B4554" s="1" t="s">
        <v>487</v>
      </c>
      <c r="C4554" s="1" t="s">
        <v>5326</v>
      </c>
      <c r="D4554" s="58">
        <v>0.62093460559844971</v>
      </c>
      <c r="E4554" s="58">
        <v>0.026277408003807068</v>
      </c>
      <c r="F4554" s="58"/>
      <c r="G4554" s="58"/>
      <c r="H4554" s="58">
        <v>0.014018138870596886</v>
      </c>
      <c r="I4554" s="58">
        <v>6.0702900886535645</v>
      </c>
      <c r="J4554" s="58">
        <v>0.61457681655883789</v>
      </c>
      <c r="K4554" s="58">
        <v>547</v>
      </c>
      <c r="N4554" s="57" t="str">
        <f t="shared" si="504"/>
        <v>***</v>
      </c>
      <c r="O4554" s="57" t="str">
        <f t="shared" si="505"/>
        <v/>
      </c>
      <c r="P4554" s="57" t="str">
        <f t="shared" si="506"/>
        <v>0.00 (0.00)</v>
      </c>
      <c r="Q4554" s="57" t="str">
        <f t="shared" si="507"/>
        <v>0.00*** [0.00]</v>
      </c>
      <c r="R4554" s="57" t="str">
        <f t="shared" si="508"/>
        <v/>
      </c>
      <c r="S4554" s="58">
        <f t="shared" si="509"/>
        <v>0</v>
      </c>
      <c r="T4554" s="58">
        <f t="shared" si="510"/>
        <v>0</v>
      </c>
    </row>
    <row r="4555" x14ac:dyDescent="0.25">
      <c r="A4555" s="1" t="s">
        <v>260</v>
      </c>
      <c r="B4555" s="1" t="s">
        <v>487</v>
      </c>
      <c r="C4555" s="1" t="s">
        <v>5327</v>
      </c>
      <c r="D4555" s="58">
        <v>0.89575856924057007</v>
      </c>
      <c r="E4555" s="58">
        <v>0.024157721549272537</v>
      </c>
      <c r="F4555" s="58"/>
      <c r="G4555" s="58"/>
      <c r="H4555" s="58">
        <v>0.011702318675816059</v>
      </c>
      <c r="I4555" s="58">
        <v>18.977264404296875</v>
      </c>
      <c r="J4555" s="58">
        <v>1.054395318031311</v>
      </c>
      <c r="K4555" s="58">
        <v>1905</v>
      </c>
      <c r="N4555" s="57" t="str">
        <f t="shared" si="504"/>
        <v>***</v>
      </c>
      <c r="O4555" s="57" t="str">
        <f t="shared" si="505"/>
        <v/>
      </c>
      <c r="P4555" s="57" t="str">
        <f t="shared" si="506"/>
        <v>0.00 (0.00)</v>
      </c>
      <c r="Q4555" s="57" t="str">
        <f t="shared" si="507"/>
        <v>0.00*** [0.00]</v>
      </c>
      <c r="R4555" s="57" t="str">
        <f t="shared" si="508"/>
        <v/>
      </c>
      <c r="S4555" s="58">
        <f t="shared" si="509"/>
        <v>0</v>
      </c>
      <c r="T4555" s="58">
        <f t="shared" si="510"/>
        <v>0</v>
      </c>
    </row>
    <row r="4556" x14ac:dyDescent="0.25">
      <c r="A4556" s="1" t="s">
        <v>260</v>
      </c>
      <c r="B4556" s="1" t="s">
        <v>487</v>
      </c>
      <c r="C4556" s="1" t="s">
        <v>5328</v>
      </c>
      <c r="D4556" s="58">
        <v>0.83445000648498535</v>
      </c>
      <c r="E4556" s="58">
        <v>0.019795767962932587</v>
      </c>
      <c r="F4556" s="58"/>
      <c r="G4556" s="58"/>
      <c r="H4556" s="58">
        <v>0.011702318675816059</v>
      </c>
      <c r="I4556" s="58">
        <v>18.977264404296875</v>
      </c>
      <c r="J4556" s="58">
        <v>0.98024040460586548</v>
      </c>
      <c r="K4556" s="58">
        <v>2452</v>
      </c>
      <c r="N4556" s="57" t="str">
        <f t="shared" si="504"/>
        <v>***</v>
      </c>
      <c r="O4556" s="57" t="str">
        <f t="shared" si="505"/>
        <v/>
      </c>
      <c r="P4556" s="57" t="str">
        <f t="shared" si="506"/>
        <v>0.00 (0.00)</v>
      </c>
      <c r="Q4556" s="57" t="str">
        <f t="shared" si="507"/>
        <v>0.00*** [0.00]</v>
      </c>
      <c r="R4556" s="57" t="str">
        <f t="shared" si="508"/>
        <v/>
      </c>
      <c r="S4556" s="58">
        <f t="shared" si="509"/>
        <v>0</v>
      </c>
      <c r="T4556" s="58">
        <f t="shared" si="510"/>
        <v>0</v>
      </c>
    </row>
    <row r="4557" x14ac:dyDescent="0.25">
      <c r="A4557" s="1" t="s">
        <v>260</v>
      </c>
      <c r="B4557" s="1" t="s">
        <v>487</v>
      </c>
      <c r="C4557" s="1" t="s">
        <v>5329</v>
      </c>
      <c r="D4557" s="58"/>
      <c r="E4557" s="58"/>
      <c r="F4557" s="58"/>
      <c r="G4557" s="58"/>
      <c r="H4557" s="58"/>
      <c r="I4557" s="58"/>
      <c r="J4557" s="58"/>
      <c r="K4557" s="58"/>
      <c r="N4557" s="57" t="str">
        <f t="shared" si="504"/>
        <v>***</v>
      </c>
      <c r="O4557" s="57" t="str">
        <f t="shared" si="505"/>
        <v/>
      </c>
      <c r="P4557" s="57" t="str">
        <f t="shared" si="506"/>
        <v>0.00 (0.00)</v>
      </c>
      <c r="Q4557" s="57" t="str">
        <f t="shared" si="507"/>
        <v>0.00*** [0.00]</v>
      </c>
      <c r="R4557" s="57" t="str">
        <f t="shared" si="508"/>
        <v/>
      </c>
      <c r="S4557" s="58">
        <f t="shared" si="509"/>
        <v>0</v>
      </c>
      <c r="T4557" s="58">
        <f t="shared" si="510"/>
        <v>0</v>
      </c>
    </row>
    <row r="4558" x14ac:dyDescent="0.25">
      <c r="A4558" s="1" t="s">
        <v>260</v>
      </c>
      <c r="B4558" s="1" t="s">
        <v>487</v>
      </c>
      <c r="C4558" s="1" t="s">
        <v>5330</v>
      </c>
      <c r="D4558" s="58">
        <v>0.65908974409103394</v>
      </c>
      <c r="E4558" s="58">
        <v>0.086043700575828552</v>
      </c>
      <c r="F4558" s="58"/>
      <c r="G4558" s="58"/>
      <c r="H4558" s="58">
        <v>0.013489534147083759</v>
      </c>
      <c r="I4558" s="58">
        <v>4.0468602180480957</v>
      </c>
      <c r="J4558" s="58">
        <v>0.82080459594726563</v>
      </c>
      <c r="K4558" s="58">
        <v>91</v>
      </c>
      <c r="N4558" s="57" t="str">
        <f t="shared" si="504"/>
        <v>***</v>
      </c>
      <c r="O4558" s="57" t="str">
        <f t="shared" si="505"/>
        <v/>
      </c>
      <c r="P4558" s="57" t="str">
        <f t="shared" si="506"/>
        <v>0.00 (0.00)</v>
      </c>
      <c r="Q4558" s="57" t="str">
        <f t="shared" si="507"/>
        <v>0.00*** [0.00]</v>
      </c>
      <c r="R4558" s="57" t="str">
        <f t="shared" si="508"/>
        <v/>
      </c>
      <c r="S4558" s="58">
        <f t="shared" si="509"/>
        <v>0</v>
      </c>
      <c r="T4558" s="58">
        <f t="shared" si="510"/>
        <v>0</v>
      </c>
    </row>
    <row r="4559" x14ac:dyDescent="0.25">
      <c r="A4559" s="1" t="s">
        <v>260</v>
      </c>
      <c r="B4559" s="1" t="s">
        <v>487</v>
      </c>
      <c r="C4559" s="1" t="s">
        <v>5331</v>
      </c>
      <c r="D4559" s="58">
        <v>0.82422780990600586</v>
      </c>
      <c r="E4559" s="58">
        <v>0.029146289452910423</v>
      </c>
      <c r="F4559" s="58"/>
      <c r="G4559" s="58"/>
      <c r="H4559" s="58">
        <v>0.010991485789418221</v>
      </c>
      <c r="I4559" s="58">
        <v>14.164010047912598</v>
      </c>
      <c r="J4559" s="58">
        <v>1.0130170583724976</v>
      </c>
      <c r="K4559" s="58">
        <v>1208</v>
      </c>
      <c r="N4559" s="57" t="str">
        <f t="shared" si="504"/>
        <v>***</v>
      </c>
      <c r="O4559" s="57" t="str">
        <f t="shared" si="505"/>
        <v/>
      </c>
      <c r="P4559" s="57" t="str">
        <f t="shared" si="506"/>
        <v>0.00 (0.00)</v>
      </c>
      <c r="Q4559" s="57" t="str">
        <f t="shared" si="507"/>
        <v>0.00*** [0.00]</v>
      </c>
      <c r="R4559" s="57" t="str">
        <f t="shared" si="508"/>
        <v/>
      </c>
      <c r="S4559" s="58">
        <f t="shared" si="509"/>
        <v>0</v>
      </c>
      <c r="T4559" s="58">
        <f t="shared" si="510"/>
        <v>0</v>
      </c>
    </row>
    <row r="4560" x14ac:dyDescent="0.25">
      <c r="A4560" s="1" t="s">
        <v>260</v>
      </c>
      <c r="B4560" s="1" t="s">
        <v>487</v>
      </c>
      <c r="C4560" s="1" t="s">
        <v>5332</v>
      </c>
      <c r="D4560" s="58">
        <v>0.81265926361083984</v>
      </c>
      <c r="E4560" s="58">
        <v>0.027783814817667007</v>
      </c>
      <c r="F4560" s="58"/>
      <c r="G4560" s="58"/>
      <c r="H4560" s="58">
        <v>0.010991485789418221</v>
      </c>
      <c r="I4560" s="58">
        <v>14.164010047912598</v>
      </c>
      <c r="J4560" s="58">
        <v>1.001374363899231</v>
      </c>
      <c r="K4560" s="58">
        <v>1299</v>
      </c>
      <c r="N4560" s="57" t="str">
        <f t="shared" si="504"/>
        <v>***</v>
      </c>
      <c r="O4560" s="57" t="str">
        <f t="shared" si="505"/>
        <v/>
      </c>
      <c r="P4560" s="57" t="str">
        <f t="shared" si="506"/>
        <v>0.00 (0.00)</v>
      </c>
      <c r="Q4560" s="57" t="str">
        <f t="shared" si="507"/>
        <v>0.00*** [0.00]</v>
      </c>
      <c r="R4560" s="57" t="str">
        <f t="shared" si="508"/>
        <v/>
      </c>
      <c r="S4560" s="58">
        <f t="shared" si="509"/>
        <v>0</v>
      </c>
      <c r="T4560" s="58">
        <f t="shared" si="510"/>
        <v>0</v>
      </c>
    </row>
    <row r="4561" x14ac:dyDescent="0.25">
      <c r="A4561" s="1" t="s">
        <v>260</v>
      </c>
      <c r="B4561" s="1" t="s">
        <v>487</v>
      </c>
      <c r="C4561" s="1" t="s">
        <v>5333</v>
      </c>
      <c r="D4561" s="58"/>
      <c r="E4561" s="58"/>
      <c r="F4561" s="58"/>
      <c r="G4561" s="58"/>
      <c r="H4561" s="58"/>
      <c r="I4561" s="58"/>
      <c r="J4561" s="58"/>
      <c r="K4561" s="58"/>
      <c r="N4561" s="57" t="str">
        <f t="shared" si="504"/>
        <v>***</v>
      </c>
      <c r="O4561" s="57" t="str">
        <f t="shared" si="505"/>
        <v/>
      </c>
      <c r="P4561" s="57" t="str">
        <f t="shared" si="506"/>
        <v>0.00 (0.00)</v>
      </c>
      <c r="Q4561" s="57" t="str">
        <f t="shared" si="507"/>
        <v>0.00*** [0.00]</v>
      </c>
      <c r="R4561" s="57" t="str">
        <f t="shared" si="508"/>
        <v/>
      </c>
      <c r="S4561" s="58">
        <f t="shared" si="509"/>
        <v>0</v>
      </c>
      <c r="T4561" s="58">
        <f t="shared" si="510"/>
        <v>0</v>
      </c>
    </row>
    <row r="4562" x14ac:dyDescent="0.25">
      <c r="A4562" s="1" t="s">
        <v>260</v>
      </c>
      <c r="B4562" s="1" t="s">
        <v>487</v>
      </c>
      <c r="C4562" s="1" t="s">
        <v>5334</v>
      </c>
      <c r="D4562" s="58">
        <v>0.56571453809738159</v>
      </c>
      <c r="E4562" s="58">
        <v>0.02439647912979126</v>
      </c>
      <c r="F4562" s="58"/>
      <c r="G4562" s="58"/>
      <c r="H4562" s="58">
        <v>0.018449964001774788</v>
      </c>
      <c r="I4562" s="58">
        <v>5.9445981979370117</v>
      </c>
      <c r="J4562" s="58">
        <v>0.56744766235351563</v>
      </c>
      <c r="K4562" s="58">
        <v>541</v>
      </c>
      <c r="N4562" s="57" t="str">
        <f t="shared" si="504"/>
        <v>***</v>
      </c>
      <c r="O4562" s="57" t="str">
        <f t="shared" si="505"/>
        <v/>
      </c>
      <c r="P4562" s="57" t="str">
        <f t="shared" si="506"/>
        <v>0.00 (0.00)</v>
      </c>
      <c r="Q4562" s="57" t="str">
        <f t="shared" si="507"/>
        <v>0.00*** [0.00]</v>
      </c>
      <c r="R4562" s="57" t="str">
        <f t="shared" si="508"/>
        <v/>
      </c>
      <c r="S4562" s="58">
        <f t="shared" si="509"/>
        <v>0</v>
      </c>
      <c r="T4562" s="58">
        <f t="shared" si="510"/>
        <v>0</v>
      </c>
    </row>
    <row r="4563" x14ac:dyDescent="0.25">
      <c r="A4563" s="1" t="s">
        <v>260</v>
      </c>
      <c r="B4563" s="1" t="s">
        <v>487</v>
      </c>
      <c r="C4563" s="1" t="s">
        <v>5335</v>
      </c>
      <c r="D4563" s="58">
        <v>0.73692762851715088</v>
      </c>
      <c r="E4563" s="58">
        <v>0.067379653453826904</v>
      </c>
      <c r="F4563" s="58"/>
      <c r="G4563" s="58"/>
      <c r="H4563" s="58">
        <v>0.01252580713480711</v>
      </c>
      <c r="I4563" s="58">
        <v>8.0937204360961914</v>
      </c>
      <c r="J4563" s="58">
        <v>0.85495197772979736</v>
      </c>
      <c r="K4563" s="58">
        <v>161</v>
      </c>
      <c r="N4563" s="57" t="str">
        <f t="shared" si="504"/>
        <v>***</v>
      </c>
      <c r="O4563" s="57" t="str">
        <f t="shared" si="505"/>
        <v/>
      </c>
      <c r="P4563" s="57" t="str">
        <f t="shared" si="506"/>
        <v>0.00 (0.00)</v>
      </c>
      <c r="Q4563" s="57" t="str">
        <f t="shared" si="507"/>
        <v>0.00*** [0.00]</v>
      </c>
      <c r="R4563" s="57" t="str">
        <f t="shared" si="508"/>
        <v/>
      </c>
      <c r="S4563" s="58">
        <f t="shared" si="509"/>
        <v>0</v>
      </c>
      <c r="T4563" s="58">
        <f t="shared" si="510"/>
        <v>0</v>
      </c>
    </row>
    <row r="4564" x14ac:dyDescent="0.25">
      <c r="A4564" s="1" t="s">
        <v>260</v>
      </c>
      <c r="B4564" s="1" t="s">
        <v>487</v>
      </c>
      <c r="C4564" s="1" t="s">
        <v>5336</v>
      </c>
      <c r="D4564" s="58">
        <v>0.60498136281967163</v>
      </c>
      <c r="E4564" s="58">
        <v>0.024461902678012848</v>
      </c>
      <c r="F4564" s="58"/>
      <c r="G4564" s="58"/>
      <c r="H4564" s="58">
        <v>0.01252580713480711</v>
      </c>
      <c r="I4564" s="58">
        <v>8.0937204360961914</v>
      </c>
      <c r="J4564" s="58">
        <v>0.64812499284744263</v>
      </c>
      <c r="K4564" s="58">
        <v>702</v>
      </c>
      <c r="N4564" s="57" t="str">
        <f t="shared" si="504"/>
        <v>***</v>
      </c>
      <c r="O4564" s="57" t="str">
        <f t="shared" si="505"/>
        <v/>
      </c>
      <c r="P4564" s="57" t="str">
        <f t="shared" si="506"/>
        <v>0.00 (0.00)</v>
      </c>
      <c r="Q4564" s="57" t="str">
        <f t="shared" si="507"/>
        <v>0.00*** [0.00]</v>
      </c>
      <c r="R4564" s="57" t="str">
        <f t="shared" si="508"/>
        <v/>
      </c>
      <c r="S4564" s="58">
        <f t="shared" si="509"/>
        <v>0</v>
      </c>
      <c r="T4564" s="58">
        <f t="shared" si="510"/>
        <v>0</v>
      </c>
    </row>
    <row r="4565" x14ac:dyDescent="0.25">
      <c r="A4565" s="1" t="s">
        <v>260</v>
      </c>
      <c r="B4565" s="1" t="s">
        <v>487</v>
      </c>
      <c r="C4565" s="1" t="s">
        <v>5337</v>
      </c>
      <c r="D4565" s="58"/>
      <c r="E4565" s="58"/>
      <c r="F4565" s="58"/>
      <c r="G4565" s="58"/>
      <c r="H4565" s="58"/>
      <c r="I4565" s="58"/>
      <c r="J4565" s="58"/>
      <c r="K4565" s="58"/>
      <c r="N4565" s="57" t="str">
        <f t="shared" si="504"/>
        <v>***</v>
      </c>
      <c r="O4565" s="57" t="str">
        <f t="shared" si="505"/>
        <v/>
      </c>
      <c r="P4565" s="57" t="str">
        <f t="shared" si="506"/>
        <v>0.00 (0.00)</v>
      </c>
      <c r="Q4565" s="57" t="str">
        <f t="shared" si="507"/>
        <v>0.00*** [0.00]</v>
      </c>
      <c r="R4565" s="57" t="str">
        <f t="shared" si="508"/>
        <v/>
      </c>
      <c r="S4565" s="58">
        <f t="shared" si="509"/>
        <v>0</v>
      </c>
      <c r="T4565" s="58">
        <f t="shared" si="510"/>
        <v>0</v>
      </c>
    </row>
    <row r="4566" x14ac:dyDescent="0.25">
      <c r="A4566" s="1" t="s">
        <v>260</v>
      </c>
      <c r="B4566" s="1" t="s">
        <v>487</v>
      </c>
      <c r="C4566" s="1" t="s">
        <v>5338</v>
      </c>
      <c r="D4566" s="58">
        <v>0.68421721458435059</v>
      </c>
      <c r="E4566" s="58">
        <v>0.040136009454727173</v>
      </c>
      <c r="F4566" s="58"/>
      <c r="G4566" s="58"/>
      <c r="H4566" s="58">
        <v>0.017760248854756355</v>
      </c>
      <c r="I4566" s="58">
        <v>4.5267791748046875</v>
      </c>
      <c r="J4566" s="58">
        <v>0.64467978477478027</v>
      </c>
      <c r="K4566" s="58">
        <v>258</v>
      </c>
      <c r="N4566" s="57" t="str">
        <f t="shared" si="504"/>
        <v>***</v>
      </c>
      <c r="O4566" s="57" t="str">
        <f t="shared" si="505"/>
        <v/>
      </c>
      <c r="P4566" s="57" t="str">
        <f t="shared" si="506"/>
        <v>0.00 (0.00)</v>
      </c>
      <c r="Q4566" s="57" t="str">
        <f t="shared" si="507"/>
        <v>0.00*** [0.00]</v>
      </c>
      <c r="R4566" s="57" t="str">
        <f t="shared" si="508"/>
        <v/>
      </c>
      <c r="S4566" s="58">
        <f t="shared" si="509"/>
        <v>0</v>
      </c>
      <c r="T4566" s="58">
        <f t="shared" si="510"/>
        <v>0</v>
      </c>
    </row>
    <row r="4567" x14ac:dyDescent="0.25">
      <c r="A4567" s="1" t="s">
        <v>260</v>
      </c>
      <c r="B4567" s="1" t="s">
        <v>487</v>
      </c>
      <c r="C4567" s="1" t="s">
        <v>5339</v>
      </c>
      <c r="D4567" s="58">
        <v>1.1319043636322021</v>
      </c>
      <c r="E4567" s="58">
        <v>0.091867722570896149</v>
      </c>
      <c r="F4567" s="58"/>
      <c r="G4567" s="58"/>
      <c r="H4567" s="58">
        <v>0.015957465395331383</v>
      </c>
      <c r="I4567" s="58">
        <v>7.646458625793457</v>
      </c>
      <c r="J4567" s="58">
        <v>1.0554797649383545</v>
      </c>
      <c r="K4567" s="58">
        <v>132</v>
      </c>
      <c r="N4567" s="57" t="str">
        <f t="shared" si="504"/>
        <v>***</v>
      </c>
      <c r="O4567" s="57" t="str">
        <f t="shared" si="505"/>
        <v/>
      </c>
      <c r="P4567" s="57" t="str">
        <f t="shared" si="506"/>
        <v>0.00 (0.00)</v>
      </c>
      <c r="Q4567" s="57" t="str">
        <f t="shared" si="507"/>
        <v>0.00*** [0.00]</v>
      </c>
      <c r="R4567" s="57" t="str">
        <f t="shared" si="508"/>
        <v/>
      </c>
      <c r="S4567" s="58">
        <f t="shared" si="509"/>
        <v>0</v>
      </c>
      <c r="T4567" s="58">
        <f t="shared" si="510"/>
        <v>0</v>
      </c>
    </row>
    <row r="4568" x14ac:dyDescent="0.25">
      <c r="A4568" s="1" t="s">
        <v>260</v>
      </c>
      <c r="B4568" s="1" t="s">
        <v>487</v>
      </c>
      <c r="C4568" s="1" t="s">
        <v>5340</v>
      </c>
      <c r="D4568" s="58">
        <v>0.83574211597442627</v>
      </c>
      <c r="E4568" s="58">
        <v>0.042206373065710068</v>
      </c>
      <c r="F4568" s="58"/>
      <c r="G4568" s="58"/>
      <c r="H4568" s="58">
        <v>0.015957465395331383</v>
      </c>
      <c r="I4568" s="58">
        <v>7.646458625793457</v>
      </c>
      <c r="J4568" s="58">
        <v>0.83350902795791626</v>
      </c>
      <c r="K4568" s="58">
        <v>390</v>
      </c>
      <c r="N4568" s="57" t="str">
        <f t="shared" si="504"/>
        <v>***</v>
      </c>
      <c r="O4568" s="57" t="str">
        <f t="shared" si="505"/>
        <v/>
      </c>
      <c r="P4568" s="57" t="str">
        <f t="shared" si="506"/>
        <v>0.00 (0.00)</v>
      </c>
      <c r="Q4568" s="57" t="str">
        <f t="shared" si="507"/>
        <v>0.00*** [0.00]</v>
      </c>
      <c r="R4568" s="57" t="str">
        <f t="shared" si="508"/>
        <v/>
      </c>
      <c r="S4568" s="58">
        <f t="shared" si="509"/>
        <v>0</v>
      </c>
      <c r="T4568" s="58">
        <f t="shared" si="510"/>
        <v>0</v>
      </c>
    </row>
    <row r="4569" x14ac:dyDescent="0.25">
      <c r="A4569" s="1" t="s">
        <v>260</v>
      </c>
      <c r="B4569" s="1" t="s">
        <v>487</v>
      </c>
      <c r="C4569" s="1" t="s">
        <v>5341</v>
      </c>
      <c r="D4569" s="58">
        <v>0.77733916044235229</v>
      </c>
      <c r="E4569" s="58">
        <v>0.26444682478904724</v>
      </c>
      <c r="F4569" s="58">
        <v>2.9394915103912354</v>
      </c>
      <c r="G4569" s="58">
        <v>0.0032875130418688059</v>
      </c>
      <c r="H4569" s="58">
        <v>0.25903293490409851</v>
      </c>
      <c r="I4569" s="58">
        <v>1.2956453561782837</v>
      </c>
      <c r="J4569" s="58"/>
      <c r="K4569" s="58">
        <v>1.9599640369415283</v>
      </c>
      <c r="N4569" s="57" t="str">
        <f t="shared" si="504"/>
        <v>***</v>
      </c>
      <c r="O4569" s="57" t="str">
        <f t="shared" si="505"/>
        <v/>
      </c>
      <c r="P4569" s="57" t="str">
        <f t="shared" si="506"/>
        <v>0.00 (0.00)</v>
      </c>
      <c r="Q4569" s="57" t="str">
        <f t="shared" si="507"/>
        <v>0.00*** [0.00]</v>
      </c>
      <c r="R4569" s="57" t="str">
        <f t="shared" si="508"/>
        <v/>
      </c>
      <c r="S4569" s="58">
        <f t="shared" si="509"/>
        <v>0</v>
      </c>
      <c r="T4569" s="58">
        <f t="shared" si="510"/>
        <v>0</v>
      </c>
    </row>
    <row r="4570" x14ac:dyDescent="0.25">
      <c r="A4570" s="1" t="s">
        <v>260</v>
      </c>
      <c r="B4570" s="1" t="s">
        <v>487</v>
      </c>
      <c r="C4570" s="1" t="s">
        <v>5342</v>
      </c>
      <c r="D4570" s="58">
        <v>-0.98064190149307251</v>
      </c>
      <c r="E4570" s="58">
        <v>0.29170387983322144</v>
      </c>
      <c r="F4570" s="58">
        <v>-3.361771821975708</v>
      </c>
      <c r="G4570" s="58">
        <v>0.00077444087946787477</v>
      </c>
      <c r="H4570" s="58">
        <v>-1.5523710250854492</v>
      </c>
      <c r="I4570" s="58">
        <v>-0.40891280770301819</v>
      </c>
      <c r="J4570" s="58"/>
      <c r="K4570" s="58">
        <v>1.9599640369415283</v>
      </c>
      <c r="N4570" s="57" t="str">
        <f t="shared" si="504"/>
        <v>***</v>
      </c>
      <c r="O4570" s="57" t="str">
        <f t="shared" si="505"/>
        <v/>
      </c>
      <c r="P4570" s="57" t="str">
        <f t="shared" si="506"/>
        <v>0.00 (0.00)</v>
      </c>
      <c r="Q4570" s="57" t="str">
        <f t="shared" si="507"/>
        <v>0.00*** [0.00]</v>
      </c>
      <c r="R4570" s="57" t="str">
        <f t="shared" si="508"/>
        <v/>
      </c>
      <c r="S4570" s="58">
        <f t="shared" si="509"/>
        <v>0</v>
      </c>
      <c r="T4570" s="58">
        <f t="shared" si="510"/>
        <v>0</v>
      </c>
    </row>
    <row r="4571" x14ac:dyDescent="0.25">
      <c r="A4571" s="1" t="s">
        <v>260</v>
      </c>
      <c r="B4571" s="1" t="s">
        <v>487</v>
      </c>
      <c r="C4571" s="1" t="s">
        <v>5343</v>
      </c>
      <c r="D4571" s="58">
        <v>-0.43010497093200684</v>
      </c>
      <c r="E4571" s="58">
        <v>0.2211964875459671</v>
      </c>
      <c r="F4571" s="58">
        <v>-1.9444476366043091</v>
      </c>
      <c r="G4571" s="58">
        <v>0.051841501146554947</v>
      </c>
      <c r="H4571" s="58">
        <v>-0.86364215612411499</v>
      </c>
      <c r="I4571" s="58">
        <v>0.0034321723505854607</v>
      </c>
      <c r="J4571" s="58"/>
      <c r="K4571" s="58">
        <v>1.9599640369415283</v>
      </c>
      <c r="N4571" s="57" t="str">
        <f t="shared" si="504"/>
        <v>***</v>
      </c>
      <c r="O4571" s="57" t="str">
        <f t="shared" si="505"/>
        <v/>
      </c>
      <c r="P4571" s="57" t="str">
        <f t="shared" si="506"/>
        <v>0.00 (0.00)</v>
      </c>
      <c r="Q4571" s="57" t="str">
        <f t="shared" si="507"/>
        <v>0.00*** [0.00]</v>
      </c>
      <c r="R4571" s="57" t="str">
        <f t="shared" si="508"/>
        <v/>
      </c>
      <c r="S4571" s="58">
        <f t="shared" si="509"/>
        <v>0</v>
      </c>
      <c r="T4571" s="58">
        <f t="shared" si="510"/>
        <v>0</v>
      </c>
    </row>
    <row r="4572" x14ac:dyDescent="0.25">
      <c r="A4572" s="1" t="s">
        <v>260</v>
      </c>
      <c r="B4572" s="1" t="s">
        <v>487</v>
      </c>
      <c r="C4572" s="1" t="s">
        <v>5344</v>
      </c>
      <c r="D4572" s="58">
        <v>47.222110748291016</v>
      </c>
      <c r="E4572" s="58"/>
      <c r="F4572" s="58"/>
      <c r="G4572" s="58">
        <v>6.9445694854397555e-12</v>
      </c>
      <c r="H4572" s="58"/>
      <c r="I4572" s="58"/>
      <c r="J4572" s="58"/>
      <c r="K4572" s="58"/>
      <c r="N4572" s="57" t="str">
        <f t="shared" si="504"/>
        <v>***</v>
      </c>
      <c r="O4572" s="57" t="str">
        <f t="shared" si="505"/>
        <v/>
      </c>
      <c r="P4572" s="57" t="str">
        <f t="shared" si="506"/>
        <v>0.00 (0.00)</v>
      </c>
      <c r="Q4572" s="57" t="str">
        <f t="shared" si="507"/>
        <v>0.00*** [0.00]</v>
      </c>
      <c r="R4572" s="57" t="str">
        <f t="shared" si="508"/>
        <v/>
      </c>
      <c r="S4572" s="58">
        <f t="shared" si="509"/>
        <v>0</v>
      </c>
      <c r="T4572" s="58">
        <f t="shared" si="510"/>
        <v>0</v>
      </c>
    </row>
    <row r="4573" x14ac:dyDescent="0.25">
      <c r="A4573" s="1" t="s">
        <v>260</v>
      </c>
      <c r="B4573" s="1" t="s">
        <v>487</v>
      </c>
      <c r="C4573" s="1" t="s">
        <v>5345</v>
      </c>
      <c r="D4573" s="58">
        <v>19.208059310913086</v>
      </c>
      <c r="E4573" s="58"/>
      <c r="F4573" s="58"/>
      <c r="G4573" s="58">
        <v>1.1911271030839998e-05</v>
      </c>
      <c r="H4573" s="58"/>
      <c r="I4573" s="58"/>
      <c r="J4573" s="58"/>
      <c r="K4573" s="58"/>
      <c r="N4573" s="57" t="str">
        <f t="shared" si="504"/>
        <v>***</v>
      </c>
      <c r="O4573" s="57" t="str">
        <f t="shared" si="505"/>
        <v/>
      </c>
      <c r="P4573" s="57" t="str">
        <f t="shared" si="506"/>
        <v>0.00 (0.00)</v>
      </c>
      <c r="Q4573" s="57" t="str">
        <f t="shared" si="507"/>
        <v>0.00*** [0.00]</v>
      </c>
      <c r="R4573" s="57" t="str">
        <f t="shared" si="508"/>
        <v/>
      </c>
      <c r="S4573" s="58">
        <f t="shared" si="509"/>
        <v>0</v>
      </c>
      <c r="T4573" s="58">
        <f t="shared" si="510"/>
        <v>0</v>
      </c>
    </row>
    <row r="4574" x14ac:dyDescent="0.25">
      <c r="A4574" s="1" t="s">
        <v>260</v>
      </c>
      <c r="B4574" s="1" t="s">
        <v>487</v>
      </c>
      <c r="C4574" s="1" t="s">
        <v>5346</v>
      </c>
      <c r="D4574" s="58">
        <v>0.66330772638320923</v>
      </c>
      <c r="E4574" s="58">
        <v>0.016740787774324417</v>
      </c>
      <c r="F4574" s="58"/>
      <c r="G4574" s="58"/>
      <c r="H4574" s="58">
        <v>0.011346388608217239</v>
      </c>
      <c r="I4574" s="58">
        <v>14.118365287780762</v>
      </c>
      <c r="J4574" s="58">
        <v>0.76221162080764771</v>
      </c>
      <c r="K4574" s="58">
        <v>2073</v>
      </c>
      <c r="N4574" s="57" t="str">
        <f t="shared" si="504"/>
        <v>***</v>
      </c>
      <c r="O4574" s="57" t="str">
        <f t="shared" si="505"/>
        <v/>
      </c>
      <c r="P4574" s="57" t="str">
        <f t="shared" si="506"/>
        <v>0.00 (0.00)</v>
      </c>
      <c r="Q4574" s="57" t="str">
        <f t="shared" si="507"/>
        <v>0.00*** [0.00]</v>
      </c>
      <c r="R4574" s="57" t="str">
        <f t="shared" si="508"/>
        <v/>
      </c>
      <c r="S4574" s="58">
        <f t="shared" si="509"/>
        <v>0</v>
      </c>
      <c r="T4574" s="58">
        <f t="shared" si="510"/>
        <v>0</v>
      </c>
    </row>
    <row r="4575" x14ac:dyDescent="0.25">
      <c r="A4575" s="1" t="s">
        <v>260</v>
      </c>
      <c r="B4575" s="1" t="s">
        <v>487</v>
      </c>
      <c r="C4575" s="1" t="s">
        <v>5347</v>
      </c>
      <c r="D4575" s="58">
        <v>0.82749783992767334</v>
      </c>
      <c r="E4575" s="58">
        <v>0.014534091576933861</v>
      </c>
      <c r="F4575" s="58"/>
      <c r="G4575" s="58"/>
      <c r="H4575" s="58">
        <v>0.010061881504952908</v>
      </c>
      <c r="I4575" s="58">
        <v>18.977264404296875</v>
      </c>
      <c r="J4575" s="58">
        <v>0.97876071929931641</v>
      </c>
      <c r="K4575" s="58">
        <v>4535</v>
      </c>
      <c r="N4575" s="57" t="str">
        <f t="shared" si="504"/>
        <v>***</v>
      </c>
      <c r="O4575" s="57" t="str">
        <f t="shared" si="505"/>
        <v/>
      </c>
      <c r="P4575" s="57" t="str">
        <f t="shared" si="506"/>
        <v>0.00 (0.00)</v>
      </c>
      <c r="Q4575" s="57" t="str">
        <f t="shared" si="507"/>
        <v>0.00*** [0.00]</v>
      </c>
      <c r="R4575" s="57" t="str">
        <f t="shared" si="508"/>
        <v/>
      </c>
      <c r="S4575" s="58">
        <f t="shared" si="509"/>
        <v>0</v>
      </c>
      <c r="T4575" s="58">
        <f t="shared" si="510"/>
        <v>0</v>
      </c>
    </row>
    <row r="4576" x14ac:dyDescent="0.25">
      <c r="A4576" s="1" t="s">
        <v>260</v>
      </c>
      <c r="B4576" s="1" t="s">
        <v>487</v>
      </c>
      <c r="C4576" s="1" t="s">
        <v>5348</v>
      </c>
      <c r="D4576" s="58">
        <v>0.77598965167999268</v>
      </c>
      <c r="E4576" s="58">
        <v>0.011310878209769726</v>
      </c>
      <c r="F4576" s="58"/>
      <c r="G4576" s="58"/>
      <c r="H4576" s="58">
        <v>0.010061881504952908</v>
      </c>
      <c r="I4576" s="58">
        <v>18.977264404296875</v>
      </c>
      <c r="J4576" s="58">
        <v>0.9194568395614624</v>
      </c>
      <c r="K4576" s="58">
        <v>6608</v>
      </c>
      <c r="N4576" s="57" t="str">
        <f t="shared" si="504"/>
        <v>***</v>
      </c>
      <c r="O4576" s="57" t="str">
        <f t="shared" si="505"/>
        <v/>
      </c>
      <c r="P4576" s="57" t="str">
        <f t="shared" si="506"/>
        <v>0.00 (0.00)</v>
      </c>
      <c r="Q4576" s="57" t="str">
        <f t="shared" si="507"/>
        <v>0.00*** [0.00]</v>
      </c>
      <c r="R4576" s="57" t="str">
        <f t="shared" si="508"/>
        <v/>
      </c>
      <c r="S4576" s="58">
        <f t="shared" si="509"/>
        <v>0</v>
      </c>
      <c r="T4576" s="58">
        <f t="shared" si="510"/>
        <v>0</v>
      </c>
    </row>
    <row r="4577" x14ac:dyDescent="0.25">
      <c r="A4577" s="1" t="s">
        <v>260</v>
      </c>
      <c r="B4577" s="1" t="s">
        <v>488</v>
      </c>
      <c r="C4577" s="1" t="s">
        <v>5349</v>
      </c>
      <c r="D4577" s="58"/>
      <c r="E4577" s="58"/>
      <c r="F4577" s="58"/>
      <c r="G4577" s="58"/>
      <c r="H4577" s="58"/>
      <c r="I4577" s="58"/>
      <c r="J4577" s="58"/>
      <c r="K4577" s="58"/>
      <c r="N4577" s="57" t="str">
        <f t="shared" si="504"/>
        <v>***</v>
      </c>
      <c r="O4577" s="57" t="str">
        <f t="shared" si="505"/>
        <v/>
      </c>
      <c r="P4577" s="57" t="str">
        <f t="shared" si="506"/>
        <v>0.00 (0.00)</v>
      </c>
      <c r="Q4577" s="57" t="str">
        <f t="shared" si="507"/>
        <v>0.00*** [0.00]</v>
      </c>
      <c r="R4577" s="57" t="str">
        <f t="shared" si="508"/>
        <v/>
      </c>
      <c r="S4577" s="58">
        <f t="shared" si="509"/>
        <v>0</v>
      </c>
      <c r="T4577" s="58">
        <f t="shared" si="510"/>
        <v>0</v>
      </c>
    </row>
    <row r="4578" x14ac:dyDescent="0.25">
      <c r="A4578" s="1" t="s">
        <v>260</v>
      </c>
      <c r="B4578" s="1" t="s">
        <v>488</v>
      </c>
      <c r="C4578" s="1" t="s">
        <v>5350</v>
      </c>
      <c r="D4578" s="58">
        <v>1997.76611328125</v>
      </c>
      <c r="E4578" s="58">
        <v>162.78758239746094</v>
      </c>
      <c r="F4578" s="58"/>
      <c r="G4578" s="58"/>
      <c r="H4578" s="58">
        <v>100.39190673828125</v>
      </c>
      <c r="I4578" s="58">
        <v>28581.234375</v>
      </c>
      <c r="J4578" s="58">
        <v>4105.3466796875</v>
      </c>
      <c r="K4578" s="58">
        <v>636</v>
      </c>
      <c r="N4578" s="57" t="str">
        <f t="shared" si="504"/>
        <v>***</v>
      </c>
      <c r="O4578" s="57" t="str">
        <f t="shared" si="505"/>
        <v/>
      </c>
      <c r="P4578" s="57" t="str">
        <f t="shared" si="506"/>
        <v>0.00 (0.00)</v>
      </c>
      <c r="Q4578" s="57" t="str">
        <f t="shared" si="507"/>
        <v>0.00*** [0.00]</v>
      </c>
      <c r="R4578" s="57" t="str">
        <f t="shared" si="508"/>
        <v/>
      </c>
      <c r="S4578" s="58">
        <f t="shared" si="509"/>
        <v>0</v>
      </c>
      <c r="T4578" s="58">
        <f t="shared" si="510"/>
        <v>0</v>
      </c>
    </row>
    <row r="4579" x14ac:dyDescent="0.25">
      <c r="A4579" s="1" t="s">
        <v>260</v>
      </c>
      <c r="B4579" s="1" t="s">
        <v>488</v>
      </c>
      <c r="C4579" s="1" t="s">
        <v>5351</v>
      </c>
      <c r="D4579" s="58">
        <v>1599.691650390625</v>
      </c>
      <c r="E4579" s="58">
        <v>100.37455749511719</v>
      </c>
      <c r="F4579" s="58"/>
      <c r="G4579" s="58"/>
      <c r="H4579" s="58">
        <v>100.10228729248047</v>
      </c>
      <c r="I4579" s="58">
        <v>29063.751953125</v>
      </c>
      <c r="J4579" s="58">
        <v>3372.644775390625</v>
      </c>
      <c r="K4579" s="58">
        <v>1129</v>
      </c>
      <c r="N4579" s="57" t="str">
        <f t="shared" si="504"/>
        <v>***</v>
      </c>
      <c r="O4579" s="57" t="str">
        <f t="shared" si="505"/>
        <v/>
      </c>
      <c r="P4579" s="57" t="str">
        <f t="shared" si="506"/>
        <v>0.00 (0.00)</v>
      </c>
      <c r="Q4579" s="57" t="str">
        <f t="shared" si="507"/>
        <v>0.00*** [0.00]</v>
      </c>
      <c r="R4579" s="57" t="str">
        <f t="shared" si="508"/>
        <v/>
      </c>
      <c r="S4579" s="58">
        <f t="shared" si="509"/>
        <v>0</v>
      </c>
      <c r="T4579" s="58">
        <f t="shared" si="510"/>
        <v>0</v>
      </c>
    </row>
    <row r="4580" x14ac:dyDescent="0.25">
      <c r="A4580" s="1" t="s">
        <v>260</v>
      </c>
      <c r="B4580" s="1" t="s">
        <v>488</v>
      </c>
      <c r="C4580" s="1" t="s">
        <v>5352</v>
      </c>
      <c r="D4580" s="58">
        <v>1743.1337890625</v>
      </c>
      <c r="E4580" s="58">
        <v>87.058303833007813</v>
      </c>
      <c r="F4580" s="58"/>
      <c r="G4580" s="58"/>
      <c r="H4580" s="58">
        <v>100.10228729248047</v>
      </c>
      <c r="I4580" s="58">
        <v>29063.751953125</v>
      </c>
      <c r="J4580" s="58">
        <v>3657.48486328125</v>
      </c>
      <c r="K4580" s="58">
        <v>1765</v>
      </c>
      <c r="N4580" s="57" t="str">
        <f t="shared" si="504"/>
        <v>***</v>
      </c>
      <c r="O4580" s="57" t="str">
        <f t="shared" si="505"/>
        <v/>
      </c>
      <c r="P4580" s="57" t="str">
        <f t="shared" si="506"/>
        <v>0.00 (0.00)</v>
      </c>
      <c r="Q4580" s="57" t="str">
        <f t="shared" si="507"/>
        <v>0.00*** [0.00]</v>
      </c>
      <c r="R4580" s="57" t="str">
        <f t="shared" si="508"/>
        <v/>
      </c>
      <c r="S4580" s="58">
        <f t="shared" si="509"/>
        <v>0</v>
      </c>
      <c r="T4580" s="58">
        <f t="shared" si="510"/>
        <v>0</v>
      </c>
    </row>
    <row r="4581" x14ac:dyDescent="0.25">
      <c r="A4581" s="1" t="s">
        <v>260</v>
      </c>
      <c r="B4581" s="1" t="s">
        <v>488</v>
      </c>
      <c r="C4581" s="1" t="s">
        <v>5353</v>
      </c>
      <c r="D4581" s="58"/>
      <c r="E4581" s="58"/>
      <c r="F4581" s="58"/>
      <c r="G4581" s="58"/>
      <c r="H4581" s="58"/>
      <c r="I4581" s="58"/>
      <c r="J4581" s="58"/>
      <c r="K4581" s="58"/>
      <c r="N4581" s="57" t="str">
        <f t="shared" si="504"/>
        <v>***</v>
      </c>
      <c r="O4581" s="57" t="str">
        <f t="shared" si="505"/>
        <v/>
      </c>
      <c r="P4581" s="57" t="str">
        <f t="shared" si="506"/>
        <v>0.00 (0.00)</v>
      </c>
      <c r="Q4581" s="57" t="str">
        <f t="shared" si="507"/>
        <v>0.00*** [0.00]</v>
      </c>
      <c r="R4581" s="57" t="str">
        <f t="shared" si="508"/>
        <v/>
      </c>
      <c r="S4581" s="58">
        <f t="shared" si="509"/>
        <v>0</v>
      </c>
      <c r="T4581" s="58">
        <f t="shared" si="510"/>
        <v>0</v>
      </c>
    </row>
    <row r="4582" x14ac:dyDescent="0.25">
      <c r="A4582" s="1" t="s">
        <v>260</v>
      </c>
      <c r="B4582" s="1" t="s">
        <v>488</v>
      </c>
      <c r="C4582" s="1" t="s">
        <v>5354</v>
      </c>
      <c r="D4582" s="58">
        <v>890.88134765625</v>
      </c>
      <c r="E4582" s="58">
        <v>41.360897064208984</v>
      </c>
      <c r="F4582" s="58"/>
      <c r="G4582" s="58"/>
      <c r="H4582" s="58">
        <v>62.040496826171875</v>
      </c>
      <c r="I4582" s="58">
        <v>7853.34423828125</v>
      </c>
      <c r="J4582" s="58">
        <v>967.34991455078125</v>
      </c>
      <c r="K4582" s="58">
        <v>547</v>
      </c>
      <c r="N4582" s="57" t="str">
        <f t="shared" si="504"/>
        <v>***</v>
      </c>
      <c r="O4582" s="57" t="str">
        <f t="shared" si="505"/>
        <v/>
      </c>
      <c r="P4582" s="57" t="str">
        <f t="shared" si="506"/>
        <v>0.00 (0.00)</v>
      </c>
      <c r="Q4582" s="57" t="str">
        <f t="shared" si="507"/>
        <v>0.00*** [0.00]</v>
      </c>
      <c r="R4582" s="57" t="str">
        <f t="shared" si="508"/>
        <v/>
      </c>
      <c r="S4582" s="58">
        <f t="shared" si="509"/>
        <v>0</v>
      </c>
      <c r="T4582" s="58">
        <f t="shared" si="510"/>
        <v>0</v>
      </c>
    </row>
    <row r="4583" x14ac:dyDescent="0.25">
      <c r="A4583" s="1" t="s">
        <v>260</v>
      </c>
      <c r="B4583" s="1" t="s">
        <v>488</v>
      </c>
      <c r="C4583" s="1" t="s">
        <v>5355</v>
      </c>
      <c r="D4583" s="58">
        <v>887.1048583984375</v>
      </c>
      <c r="E4583" s="58">
        <v>22.597345352172852</v>
      </c>
      <c r="F4583" s="58"/>
      <c r="G4583" s="58"/>
      <c r="H4583" s="58">
        <v>53.302310943603516</v>
      </c>
      <c r="I4583" s="58">
        <v>7693.5791015625</v>
      </c>
      <c r="J4583" s="58">
        <v>986.2906494140625</v>
      </c>
      <c r="K4583" s="58">
        <v>1905</v>
      </c>
      <c r="N4583" s="57" t="str">
        <f t="shared" si="504"/>
        <v>***</v>
      </c>
      <c r="O4583" s="57" t="str">
        <f t="shared" si="505"/>
        <v/>
      </c>
      <c r="P4583" s="57" t="str">
        <f t="shared" si="506"/>
        <v>0.00 (0.00)</v>
      </c>
      <c r="Q4583" s="57" t="str">
        <f t="shared" si="507"/>
        <v>0.00*** [0.00]</v>
      </c>
      <c r="R4583" s="57" t="str">
        <f t="shared" si="508"/>
        <v/>
      </c>
      <c r="S4583" s="58">
        <f t="shared" si="509"/>
        <v>0</v>
      </c>
      <c r="T4583" s="58">
        <f t="shared" si="510"/>
        <v>0</v>
      </c>
    </row>
    <row r="4584" x14ac:dyDescent="0.25">
      <c r="A4584" s="1" t="s">
        <v>260</v>
      </c>
      <c r="B4584" s="1" t="s">
        <v>488</v>
      </c>
      <c r="C4584" s="1" t="s">
        <v>5356</v>
      </c>
      <c r="D4584" s="58">
        <v>887.94732666015625</v>
      </c>
      <c r="E4584" s="58">
        <v>19.829326629638672</v>
      </c>
      <c r="F4584" s="58"/>
      <c r="G4584" s="58"/>
      <c r="H4584" s="58">
        <v>53.302310943603516</v>
      </c>
      <c r="I4584" s="58">
        <v>7853.34423828125</v>
      </c>
      <c r="J4584" s="58">
        <v>981.902099609375</v>
      </c>
      <c r="K4584" s="58">
        <v>2452</v>
      </c>
      <c r="N4584" s="57" t="str">
        <f t="shared" si="504"/>
        <v>***</v>
      </c>
      <c r="O4584" s="57" t="str">
        <f t="shared" si="505"/>
        <v/>
      </c>
      <c r="P4584" s="57" t="str">
        <f t="shared" si="506"/>
        <v>0.00 (0.00)</v>
      </c>
      <c r="Q4584" s="57" t="str">
        <f t="shared" si="507"/>
        <v>0.00*** [0.00]</v>
      </c>
      <c r="R4584" s="57" t="str">
        <f t="shared" si="508"/>
        <v/>
      </c>
      <c r="S4584" s="58">
        <f t="shared" si="509"/>
        <v>0</v>
      </c>
      <c r="T4584" s="58">
        <f t="shared" si="510"/>
        <v>0</v>
      </c>
    </row>
    <row r="4585" x14ac:dyDescent="0.25">
      <c r="A4585" s="1" t="s">
        <v>260</v>
      </c>
      <c r="B4585" s="1" t="s">
        <v>488</v>
      </c>
      <c r="C4585" s="1" t="s">
        <v>5357</v>
      </c>
      <c r="D4585" s="58"/>
      <c r="E4585" s="58"/>
      <c r="F4585" s="58"/>
      <c r="G4585" s="58"/>
      <c r="H4585" s="58"/>
      <c r="I4585" s="58"/>
      <c r="J4585" s="58"/>
      <c r="K4585" s="58"/>
      <c r="N4585" s="57" t="str">
        <f t="shared" si="504"/>
        <v>***</v>
      </c>
      <c r="O4585" s="57" t="str">
        <f t="shared" si="505"/>
        <v/>
      </c>
      <c r="P4585" s="57" t="str">
        <f t="shared" si="506"/>
        <v>0.00 (0.00)</v>
      </c>
      <c r="Q4585" s="57" t="str">
        <f t="shared" si="507"/>
        <v>0.00*** [0.00]</v>
      </c>
      <c r="R4585" s="57" t="str">
        <f t="shared" si="508"/>
        <v/>
      </c>
      <c r="S4585" s="58">
        <f t="shared" si="509"/>
        <v>0</v>
      </c>
      <c r="T4585" s="58">
        <f t="shared" si="510"/>
        <v>0</v>
      </c>
    </row>
    <row r="4586" x14ac:dyDescent="0.25">
      <c r="A4586" s="1" t="s">
        <v>260</v>
      </c>
      <c r="B4586" s="1" t="s">
        <v>488</v>
      </c>
      <c r="C4586" s="1" t="s">
        <v>5358</v>
      </c>
      <c r="D4586" s="58">
        <v>1328.4228515625</v>
      </c>
      <c r="E4586" s="58">
        <v>178.53001403808594</v>
      </c>
      <c r="F4586" s="58"/>
      <c r="G4586" s="58"/>
      <c r="H4586" s="58">
        <v>68.347930908203125</v>
      </c>
      <c r="I4586" s="58">
        <v>9744.97265625</v>
      </c>
      <c r="J4586" s="58">
        <v>1703.0677490234375</v>
      </c>
      <c r="K4586" s="58">
        <v>91</v>
      </c>
      <c r="N4586" s="57" t="str">
        <f t="shared" si="504"/>
        <v>***</v>
      </c>
      <c r="O4586" s="57" t="str">
        <f t="shared" si="505"/>
        <v/>
      </c>
      <c r="P4586" s="57" t="str">
        <f t="shared" si="506"/>
        <v>0.00 (0.00)</v>
      </c>
      <c r="Q4586" s="57" t="str">
        <f t="shared" si="507"/>
        <v>0.00*** [0.00]</v>
      </c>
      <c r="R4586" s="57" t="str">
        <f t="shared" si="508"/>
        <v/>
      </c>
      <c r="S4586" s="58">
        <f t="shared" si="509"/>
        <v>0</v>
      </c>
      <c r="T4586" s="58">
        <f t="shared" si="510"/>
        <v>0</v>
      </c>
    </row>
    <row r="4587" x14ac:dyDescent="0.25">
      <c r="A4587" s="1" t="s">
        <v>260</v>
      </c>
      <c r="B4587" s="1" t="s">
        <v>488</v>
      </c>
      <c r="C4587" s="1" t="s">
        <v>5359</v>
      </c>
      <c r="D4587" s="58">
        <v>1034.89208984375</v>
      </c>
      <c r="E4587" s="58">
        <v>48.007625579833984</v>
      </c>
      <c r="F4587" s="58"/>
      <c r="G4587" s="58"/>
      <c r="H4587" s="58">
        <v>35.513858795166016</v>
      </c>
      <c r="I4587" s="58">
        <v>14201.1083984375</v>
      </c>
      <c r="J4587" s="58">
        <v>1668.567138671875</v>
      </c>
      <c r="K4587" s="58">
        <v>1208</v>
      </c>
      <c r="N4587" s="57" t="str">
        <f t="shared" si="504"/>
        <v>***</v>
      </c>
      <c r="O4587" s="57" t="str">
        <f t="shared" si="505"/>
        <v/>
      </c>
      <c r="P4587" s="57" t="str">
        <f t="shared" si="506"/>
        <v>0.00 (0.00)</v>
      </c>
      <c r="Q4587" s="57" t="str">
        <f t="shared" si="507"/>
        <v>0.00*** [0.00]</v>
      </c>
      <c r="R4587" s="57" t="str">
        <f t="shared" si="508"/>
        <v/>
      </c>
      <c r="S4587" s="58">
        <f t="shared" si="509"/>
        <v>0</v>
      </c>
      <c r="T4587" s="58">
        <f t="shared" si="510"/>
        <v>0</v>
      </c>
    </row>
    <row r="4588" x14ac:dyDescent="0.25">
      <c r="A4588" s="1" t="s">
        <v>260</v>
      </c>
      <c r="B4588" s="1" t="s">
        <v>488</v>
      </c>
      <c r="C4588" s="1" t="s">
        <v>5360</v>
      </c>
      <c r="D4588" s="58">
        <v>1055.455078125</v>
      </c>
      <c r="E4588" s="58">
        <v>46.391368865966797</v>
      </c>
      <c r="F4588" s="58"/>
      <c r="G4588" s="58"/>
      <c r="H4588" s="58">
        <v>35.513858795166016</v>
      </c>
      <c r="I4588" s="58">
        <v>14201.1083984375</v>
      </c>
      <c r="J4588" s="58">
        <v>1672.0211181640625</v>
      </c>
      <c r="K4588" s="58">
        <v>1299</v>
      </c>
      <c r="N4588" s="57" t="str">
        <f t="shared" si="504"/>
        <v>***</v>
      </c>
      <c r="O4588" s="57" t="str">
        <f t="shared" si="505"/>
        <v/>
      </c>
      <c r="P4588" s="57" t="str">
        <f t="shared" si="506"/>
        <v>0.00 (0.00)</v>
      </c>
      <c r="Q4588" s="57" t="str">
        <f t="shared" si="507"/>
        <v>0.00*** [0.00]</v>
      </c>
      <c r="R4588" s="57" t="str">
        <f t="shared" si="508"/>
        <v/>
      </c>
      <c r="S4588" s="58">
        <f t="shared" si="509"/>
        <v>0</v>
      </c>
      <c r="T4588" s="58">
        <f t="shared" si="510"/>
        <v>0</v>
      </c>
    </row>
    <row r="4589" x14ac:dyDescent="0.25">
      <c r="A4589" s="1" t="s">
        <v>260</v>
      </c>
      <c r="B4589" s="1" t="s">
        <v>488</v>
      </c>
      <c r="C4589" s="1" t="s">
        <v>5361</v>
      </c>
      <c r="D4589" s="58"/>
      <c r="E4589" s="58"/>
      <c r="F4589" s="58"/>
      <c r="G4589" s="58"/>
      <c r="H4589" s="58"/>
      <c r="I4589" s="58"/>
      <c r="J4589" s="58"/>
      <c r="K4589" s="58"/>
      <c r="N4589" s="57" t="str">
        <f t="shared" si="504"/>
        <v>***</v>
      </c>
      <c r="O4589" s="57" t="str">
        <f t="shared" si="505"/>
        <v/>
      </c>
      <c r="P4589" s="57" t="str">
        <f t="shared" si="506"/>
        <v>0.00 (0.00)</v>
      </c>
      <c r="Q4589" s="57" t="str">
        <f t="shared" si="507"/>
        <v>0.00*** [0.00]</v>
      </c>
      <c r="R4589" s="57" t="str">
        <f t="shared" si="508"/>
        <v/>
      </c>
      <c r="S4589" s="58">
        <f t="shared" si="509"/>
        <v>0</v>
      </c>
      <c r="T4589" s="58">
        <f t="shared" si="510"/>
        <v>0</v>
      </c>
    </row>
    <row r="4590" x14ac:dyDescent="0.25">
      <c r="A4590" s="1" t="s">
        <v>260</v>
      </c>
      <c r="B4590" s="1" t="s">
        <v>488</v>
      </c>
      <c r="C4590" s="1" t="s">
        <v>5362</v>
      </c>
      <c r="D4590" s="58">
        <v>1062.7176513671875</v>
      </c>
      <c r="E4590" s="58">
        <v>46.111488342285156</v>
      </c>
      <c r="F4590" s="58"/>
      <c r="G4590" s="58"/>
      <c r="H4590" s="58">
        <v>50.656558990478516</v>
      </c>
      <c r="I4590" s="58">
        <v>6451.62744140625</v>
      </c>
      <c r="J4590" s="58">
        <v>1072.52587890625</v>
      </c>
      <c r="K4590" s="58">
        <v>541</v>
      </c>
      <c r="N4590" s="57" t="str">
        <f t="shared" si="504"/>
        <v>***</v>
      </c>
      <c r="O4590" s="57" t="str">
        <f t="shared" si="505"/>
        <v/>
      </c>
      <c r="P4590" s="57" t="str">
        <f t="shared" si="506"/>
        <v>0.00 (0.00)</v>
      </c>
      <c r="Q4590" s="57" t="str">
        <f t="shared" si="507"/>
        <v>0.00*** [0.00]</v>
      </c>
      <c r="R4590" s="57" t="str">
        <f t="shared" si="508"/>
        <v/>
      </c>
      <c r="S4590" s="58">
        <f t="shared" si="509"/>
        <v>0</v>
      </c>
      <c r="T4590" s="58">
        <f t="shared" si="510"/>
        <v>0</v>
      </c>
    </row>
    <row r="4591" x14ac:dyDescent="0.25">
      <c r="A4591" s="1" t="s">
        <v>260</v>
      </c>
      <c r="B4591" s="1" t="s">
        <v>488</v>
      </c>
      <c r="C4591" s="1" t="s">
        <v>5363</v>
      </c>
      <c r="D4591" s="58">
        <v>880.849365234375</v>
      </c>
      <c r="E4591" s="58">
        <v>55.689376831054688</v>
      </c>
      <c r="F4591" s="58"/>
      <c r="G4591" s="58"/>
      <c r="H4591" s="58">
        <v>57.128097534179688</v>
      </c>
      <c r="I4591" s="58">
        <v>5185.45166015625</v>
      </c>
      <c r="J4591" s="58">
        <v>706.61895751953125</v>
      </c>
      <c r="K4591" s="58">
        <v>161</v>
      </c>
      <c r="N4591" s="57" t="str">
        <f t="shared" si="504"/>
        <v>***</v>
      </c>
      <c r="O4591" s="57" t="str">
        <f t="shared" si="505"/>
        <v/>
      </c>
      <c r="P4591" s="57" t="str">
        <f t="shared" si="506"/>
        <v>0.00 (0.00)</v>
      </c>
      <c r="Q4591" s="57" t="str">
        <f t="shared" si="507"/>
        <v>0.00*** [0.00]</v>
      </c>
      <c r="R4591" s="57" t="str">
        <f t="shared" si="508"/>
        <v/>
      </c>
      <c r="S4591" s="58">
        <f t="shared" si="509"/>
        <v>0</v>
      </c>
      <c r="T4591" s="58">
        <f t="shared" si="510"/>
        <v>0</v>
      </c>
    </row>
    <row r="4592" x14ac:dyDescent="0.25">
      <c r="A4592" s="1" t="s">
        <v>260</v>
      </c>
      <c r="B4592" s="1" t="s">
        <v>488</v>
      </c>
      <c r="C4592" s="1" t="s">
        <v>5364</v>
      </c>
      <c r="D4592" s="58">
        <v>1021.0071411132813</v>
      </c>
      <c r="E4592" s="58">
        <v>37.854442596435547</v>
      </c>
      <c r="F4592" s="58"/>
      <c r="G4592" s="58"/>
      <c r="H4592" s="58">
        <v>50.656558990478516</v>
      </c>
      <c r="I4592" s="58">
        <v>6451.62744140625</v>
      </c>
      <c r="J4592" s="58">
        <v>1002.964111328125</v>
      </c>
      <c r="K4592" s="58">
        <v>702</v>
      </c>
      <c r="N4592" s="57" t="str">
        <f t="shared" si="504"/>
        <v>***</v>
      </c>
      <c r="O4592" s="57" t="str">
        <f t="shared" si="505"/>
        <v/>
      </c>
      <c r="P4592" s="57" t="str">
        <f t="shared" si="506"/>
        <v>0.00 (0.00)</v>
      </c>
      <c r="Q4592" s="57" t="str">
        <f t="shared" si="507"/>
        <v>0.00*** [0.00]</v>
      </c>
      <c r="R4592" s="57" t="str">
        <f t="shared" si="508"/>
        <v/>
      </c>
      <c r="S4592" s="58">
        <f t="shared" si="509"/>
        <v>0</v>
      </c>
      <c r="T4592" s="58">
        <f t="shared" si="510"/>
        <v>0</v>
      </c>
    </row>
    <row r="4593" x14ac:dyDescent="0.25">
      <c r="A4593" s="1" t="s">
        <v>260</v>
      </c>
      <c r="B4593" s="1" t="s">
        <v>488</v>
      </c>
      <c r="C4593" s="1" t="s">
        <v>5365</v>
      </c>
      <c r="D4593" s="58"/>
      <c r="E4593" s="58"/>
      <c r="F4593" s="58"/>
      <c r="G4593" s="58"/>
      <c r="H4593" s="58"/>
      <c r="I4593" s="58"/>
      <c r="J4593" s="58"/>
      <c r="K4593" s="58"/>
      <c r="N4593" s="57" t="str">
        <f t="shared" si="504"/>
        <v>***</v>
      </c>
      <c r="O4593" s="57" t="str">
        <f t="shared" si="505"/>
        <v/>
      </c>
      <c r="P4593" s="57" t="str">
        <f t="shared" si="506"/>
        <v>0.00 (0.00)</v>
      </c>
      <c r="Q4593" s="57" t="str">
        <f t="shared" si="507"/>
        <v>0.00*** [0.00]</v>
      </c>
      <c r="R4593" s="57" t="str">
        <f t="shared" si="508"/>
        <v/>
      </c>
      <c r="S4593" s="58">
        <f t="shared" si="509"/>
        <v>0</v>
      </c>
      <c r="T4593" s="58">
        <f t="shared" si="510"/>
        <v>0</v>
      </c>
    </row>
    <row r="4594" x14ac:dyDescent="0.25">
      <c r="A4594" s="1" t="s">
        <v>260</v>
      </c>
      <c r="B4594" s="1" t="s">
        <v>488</v>
      </c>
      <c r="C4594" s="1" t="s">
        <v>5366</v>
      </c>
      <c r="D4594" s="58">
        <v>789.71588134765625</v>
      </c>
      <c r="E4594" s="58">
        <v>51.515903472900391</v>
      </c>
      <c r="F4594" s="58"/>
      <c r="G4594" s="58"/>
      <c r="H4594" s="58">
        <v>73.220413208007813</v>
      </c>
      <c r="I4594" s="58">
        <v>6660.14501953125</v>
      </c>
      <c r="J4594" s="58">
        <v>827.46795654296875</v>
      </c>
      <c r="K4594" s="58">
        <v>258</v>
      </c>
      <c r="N4594" s="57" t="str">
        <f t="shared" si="504"/>
        <v>***</v>
      </c>
      <c r="O4594" s="57" t="str">
        <f t="shared" si="505"/>
        <v/>
      </c>
      <c r="P4594" s="57" t="str">
        <f t="shared" si="506"/>
        <v>0.00 (0.00)</v>
      </c>
      <c r="Q4594" s="57" t="str">
        <f t="shared" si="507"/>
        <v>0.00*** [0.00]</v>
      </c>
      <c r="R4594" s="57" t="str">
        <f t="shared" si="508"/>
        <v/>
      </c>
      <c r="S4594" s="58">
        <f t="shared" si="509"/>
        <v>0</v>
      </c>
      <c r="T4594" s="58">
        <f t="shared" si="510"/>
        <v>0</v>
      </c>
    </row>
    <row r="4595" x14ac:dyDescent="0.25">
      <c r="A4595" s="1" t="s">
        <v>260</v>
      </c>
      <c r="B4595" s="1" t="s">
        <v>488</v>
      </c>
      <c r="C4595" s="1" t="s">
        <v>5367</v>
      </c>
      <c r="D4595" s="58">
        <v>587.32745361328125</v>
      </c>
      <c r="E4595" s="58">
        <v>74.422142028808594</v>
      </c>
      <c r="F4595" s="58"/>
      <c r="G4595" s="58"/>
      <c r="H4595" s="58">
        <v>76.588272094726563</v>
      </c>
      <c r="I4595" s="58">
        <v>8008.205078125</v>
      </c>
      <c r="J4595" s="58">
        <v>855.04534912109375</v>
      </c>
      <c r="K4595" s="58">
        <v>132</v>
      </c>
      <c r="N4595" s="57" t="str">
        <f t="shared" si="504"/>
        <v>***</v>
      </c>
      <c r="O4595" s="57" t="str">
        <f t="shared" si="505"/>
        <v/>
      </c>
      <c r="P4595" s="57" t="str">
        <f t="shared" si="506"/>
        <v>0.00 (0.00)</v>
      </c>
      <c r="Q4595" s="57" t="str">
        <f t="shared" si="507"/>
        <v>0.00*** [0.00]</v>
      </c>
      <c r="R4595" s="57" t="str">
        <f t="shared" si="508"/>
        <v/>
      </c>
      <c r="S4595" s="58">
        <f t="shared" si="509"/>
        <v>0</v>
      </c>
      <c r="T4595" s="58">
        <f t="shared" si="510"/>
        <v>0</v>
      </c>
    </row>
    <row r="4596" x14ac:dyDescent="0.25">
      <c r="A4596" s="1" t="s">
        <v>260</v>
      </c>
      <c r="B4596" s="1" t="s">
        <v>488</v>
      </c>
      <c r="C4596" s="1" t="s">
        <v>5368</v>
      </c>
      <c r="D4596" s="58">
        <v>721.2152099609375</v>
      </c>
      <c r="E4596" s="58">
        <v>42.600212097167969</v>
      </c>
      <c r="F4596" s="58"/>
      <c r="G4596" s="58"/>
      <c r="H4596" s="58">
        <v>73.220413208007813</v>
      </c>
      <c r="I4596" s="58">
        <v>8008.205078125</v>
      </c>
      <c r="J4596" s="58">
        <v>841.28680419921875</v>
      </c>
      <c r="K4596" s="58">
        <v>390</v>
      </c>
      <c r="N4596" s="57" t="str">
        <f t="shared" si="504"/>
        <v>***</v>
      </c>
      <c r="O4596" s="57" t="str">
        <f t="shared" si="505"/>
        <v/>
      </c>
      <c r="P4596" s="57" t="str">
        <f t="shared" si="506"/>
        <v>0.00 (0.00)</v>
      </c>
      <c r="Q4596" s="57" t="str">
        <f t="shared" si="507"/>
        <v>0.00*** [0.00]</v>
      </c>
      <c r="R4596" s="57" t="str">
        <f t="shared" si="508"/>
        <v/>
      </c>
      <c r="S4596" s="58">
        <f t="shared" si="509"/>
        <v>0</v>
      </c>
      <c r="T4596" s="58">
        <f t="shared" si="510"/>
        <v>0</v>
      </c>
    </row>
    <row r="4597" x14ac:dyDescent="0.25">
      <c r="A4597" s="1" t="s">
        <v>260</v>
      </c>
      <c r="B4597" s="1" t="s">
        <v>488</v>
      </c>
      <c r="C4597" s="1" t="s">
        <v>5369</v>
      </c>
      <c r="D4597" s="58">
        <v>2.5795450210571289</v>
      </c>
      <c r="E4597" s="58">
        <v>0.37296232581138611</v>
      </c>
      <c r="F4597" s="58">
        <v>6.9163689613342285</v>
      </c>
      <c r="G4597" s="58">
        <v>4.6336710510241907e-12</v>
      </c>
      <c r="H4597" s="58">
        <v>1.8485523462295532</v>
      </c>
      <c r="I4597" s="58">
        <v>3.3105378150939941</v>
      </c>
      <c r="J4597" s="58"/>
      <c r="K4597" s="58">
        <v>1.9599640369415283</v>
      </c>
      <c r="N4597" s="57" t="str">
        <f t="shared" si="504"/>
        <v>***</v>
      </c>
      <c r="O4597" s="57" t="str">
        <f t="shared" si="505"/>
        <v/>
      </c>
      <c r="P4597" s="57" t="str">
        <f t="shared" si="506"/>
        <v>0.00 (0.00)</v>
      </c>
      <c r="Q4597" s="57" t="str">
        <f t="shared" si="507"/>
        <v>0.00*** [0.00]</v>
      </c>
      <c r="R4597" s="57" t="str">
        <f t="shared" si="508"/>
        <v/>
      </c>
      <c r="S4597" s="58">
        <f t="shared" si="509"/>
        <v>0</v>
      </c>
      <c r="T4597" s="58">
        <f t="shared" si="510"/>
        <v>0</v>
      </c>
    </row>
    <row r="4598" x14ac:dyDescent="0.25">
      <c r="A4598" s="1" t="s">
        <v>260</v>
      </c>
      <c r="B4598" s="1" t="s">
        <v>488</v>
      </c>
      <c r="C4598" s="1" t="s">
        <v>5370</v>
      </c>
      <c r="D4598" s="58">
        <v>2.9514360427856445</v>
      </c>
      <c r="E4598" s="58">
        <v>0.54399806261062622</v>
      </c>
      <c r="F4598" s="58">
        <v>5.4254536628723145</v>
      </c>
      <c r="G4598" s="58">
        <v>5.7807564957101931e-08</v>
      </c>
      <c r="H4598" s="58">
        <v>1.8852194547653198</v>
      </c>
      <c r="I4598" s="58">
        <v>4.0176525115966797</v>
      </c>
      <c r="J4598" s="58"/>
      <c r="K4598" s="58">
        <v>1.9599640369415283</v>
      </c>
      <c r="N4598" s="57" t="str">
        <f t="shared" si="504"/>
        <v>***</v>
      </c>
      <c r="O4598" s="57" t="str">
        <f t="shared" si="505"/>
        <v/>
      </c>
      <c r="P4598" s="57" t="str">
        <f t="shared" si="506"/>
        <v>0.00 (0.00)</v>
      </c>
      <c r="Q4598" s="57" t="str">
        <f t="shared" si="507"/>
        <v>0.00*** [0.00]</v>
      </c>
      <c r="R4598" s="57" t="str">
        <f t="shared" si="508"/>
        <v/>
      </c>
      <c r="S4598" s="58">
        <f t="shared" si="509"/>
        <v>0</v>
      </c>
      <c r="T4598" s="58">
        <f t="shared" si="510"/>
        <v>0</v>
      </c>
    </row>
    <row r="4599" x14ac:dyDescent="0.25">
      <c r="A4599" s="1" t="s">
        <v>260</v>
      </c>
      <c r="B4599" s="1" t="s">
        <v>488</v>
      </c>
      <c r="C4599" s="1" t="s">
        <v>5371</v>
      </c>
      <c r="D4599" s="58">
        <v>2.805854320526123</v>
      </c>
      <c r="E4599" s="58">
        <v>0.35657387971878052</v>
      </c>
      <c r="F4599" s="58">
        <v>7.8689284324645996</v>
      </c>
      <c r="G4599" s="58">
        <v>3.5769146806529772e-15</v>
      </c>
      <c r="H4599" s="58">
        <v>2.1069824695587158</v>
      </c>
      <c r="I4599" s="58">
        <v>3.5047264099121094</v>
      </c>
      <c r="J4599" s="58"/>
      <c r="K4599" s="58">
        <v>1.9599640369415283</v>
      </c>
      <c r="N4599" s="57" t="str">
        <f t="shared" si="504"/>
        <v>***</v>
      </c>
      <c r="O4599" s="57" t="str">
        <f t="shared" si="505"/>
        <v/>
      </c>
      <c r="P4599" s="57" t="str">
        <f t="shared" si="506"/>
        <v>0.00 (0.00)</v>
      </c>
      <c r="Q4599" s="57" t="str">
        <f t="shared" si="507"/>
        <v>0.00*** [0.00]</v>
      </c>
      <c r="R4599" s="57" t="str">
        <f t="shared" si="508"/>
        <v/>
      </c>
      <c r="S4599" s="58">
        <f t="shared" si="509"/>
        <v>0</v>
      </c>
      <c r="T4599" s="58">
        <f t="shared" si="510"/>
        <v>0</v>
      </c>
    </row>
    <row r="4600" x14ac:dyDescent="0.25">
      <c r="A4600" s="1" t="s">
        <v>260</v>
      </c>
      <c r="B4600" s="1" t="s">
        <v>488</v>
      </c>
      <c r="C4600" s="1" t="s">
        <v>5372</v>
      </c>
      <c r="D4600" s="58">
        <v>4.5943603515625</v>
      </c>
      <c r="E4600" s="58"/>
      <c r="F4600" s="58"/>
      <c r="G4600" s="58">
        <v>0.032115336507558823</v>
      </c>
      <c r="H4600" s="58"/>
      <c r="I4600" s="58"/>
      <c r="J4600" s="58"/>
      <c r="K4600" s="58"/>
      <c r="N4600" s="57" t="str">
        <f t="shared" si="504"/>
        <v>***</v>
      </c>
      <c r="O4600" s="57" t="str">
        <f t="shared" si="505"/>
        <v/>
      </c>
      <c r="P4600" s="57" t="str">
        <f t="shared" si="506"/>
        <v>0.00 (0.00)</v>
      </c>
      <c r="Q4600" s="57" t="str">
        <f t="shared" si="507"/>
        <v>0.00*** [0.00]</v>
      </c>
      <c r="R4600" s="57" t="str">
        <f t="shared" si="508"/>
        <v/>
      </c>
      <c r="S4600" s="58">
        <f t="shared" si="509"/>
        <v>0</v>
      </c>
      <c r="T4600" s="58">
        <f t="shared" si="510"/>
        <v>0</v>
      </c>
    </row>
    <row r="4601" x14ac:dyDescent="0.25">
      <c r="A4601" s="1" t="s">
        <v>260</v>
      </c>
      <c r="B4601" s="1" t="s">
        <v>488</v>
      </c>
      <c r="C4601" s="1" t="s">
        <v>5373</v>
      </c>
      <c r="D4601" s="58">
        <v>0.27976375818252563</v>
      </c>
      <c r="E4601" s="58"/>
      <c r="F4601" s="58"/>
      <c r="G4601" s="58">
        <v>0.5968746542930603</v>
      </c>
      <c r="H4601" s="58"/>
      <c r="I4601" s="58"/>
      <c r="J4601" s="58"/>
      <c r="K4601" s="58"/>
      <c r="N4601" s="57" t="str">
        <f t="shared" si="504"/>
        <v>***</v>
      </c>
      <c r="O4601" s="57" t="str">
        <f t="shared" si="505"/>
        <v/>
      </c>
      <c r="P4601" s="57" t="str">
        <f t="shared" si="506"/>
        <v>0.00 (0.00)</v>
      </c>
      <c r="Q4601" s="57" t="str">
        <f t="shared" si="507"/>
        <v>0.00*** [0.00]</v>
      </c>
      <c r="R4601" s="57" t="str">
        <f t="shared" si="508"/>
        <v/>
      </c>
      <c r="S4601" s="58">
        <f t="shared" si="509"/>
        <v>0</v>
      </c>
      <c r="T4601" s="58">
        <f t="shared" si="510"/>
        <v>0</v>
      </c>
    </row>
    <row r="4602" x14ac:dyDescent="0.25">
      <c r="A4602" s="1" t="s">
        <v>260</v>
      </c>
      <c r="B4602" s="1" t="s">
        <v>488</v>
      </c>
      <c r="C4602" s="1" t="s">
        <v>5374</v>
      </c>
      <c r="D4602" s="58">
        <v>1281.9366455078125</v>
      </c>
      <c r="E4602" s="58">
        <v>54.52471923828125</v>
      </c>
      <c r="F4602" s="58"/>
      <c r="G4602" s="58"/>
      <c r="H4602" s="58">
        <v>50.656558990478516</v>
      </c>
      <c r="I4602" s="58">
        <v>28581.234375</v>
      </c>
      <c r="J4602" s="58">
        <v>2482.52197265625</v>
      </c>
      <c r="K4602" s="58">
        <v>2073</v>
      </c>
      <c r="N4602" s="57" t="str">
        <f t="shared" si="504"/>
        <v>***</v>
      </c>
      <c r="O4602" s="57" t="str">
        <f t="shared" si="505"/>
        <v/>
      </c>
      <c r="P4602" s="57" t="str">
        <f t="shared" si="506"/>
        <v>0.00 (0.00)</v>
      </c>
      <c r="Q4602" s="57" t="str">
        <f t="shared" si="507"/>
        <v>0.00*** [0.00]</v>
      </c>
      <c r="R4602" s="57" t="str">
        <f t="shared" si="508"/>
        <v/>
      </c>
      <c r="S4602" s="58">
        <f t="shared" si="509"/>
        <v>0</v>
      </c>
      <c r="T4602" s="58">
        <f t="shared" si="510"/>
        <v>0</v>
      </c>
    </row>
    <row r="4603" x14ac:dyDescent="0.25">
      <c r="A4603" s="1" t="s">
        <v>260</v>
      </c>
      <c r="B4603" s="1" t="s">
        <v>488</v>
      </c>
      <c r="C4603" s="1" t="s">
        <v>5375</v>
      </c>
      <c r="D4603" s="58">
        <v>1094.9239501953125</v>
      </c>
      <c r="E4603" s="58">
        <v>30.104461669921875</v>
      </c>
      <c r="F4603" s="58"/>
      <c r="G4603" s="58"/>
      <c r="H4603" s="58">
        <v>35.513858795166016</v>
      </c>
      <c r="I4603" s="58">
        <v>29063.751953125</v>
      </c>
      <c r="J4603" s="58">
        <v>2027.306884765625</v>
      </c>
      <c r="K4603" s="58">
        <v>4535</v>
      </c>
      <c r="N4603" s="57" t="str">
        <f t="shared" si="504"/>
        <v>***</v>
      </c>
      <c r="O4603" s="57" t="str">
        <f t="shared" si="505"/>
        <v/>
      </c>
      <c r="P4603" s="57" t="str">
        <f t="shared" si="506"/>
        <v>0.00 (0.00)</v>
      </c>
      <c r="Q4603" s="57" t="str">
        <f t="shared" si="507"/>
        <v>0.00*** [0.00]</v>
      </c>
      <c r="R4603" s="57" t="str">
        <f t="shared" si="508"/>
        <v/>
      </c>
      <c r="S4603" s="58">
        <f t="shared" si="509"/>
        <v>0</v>
      </c>
      <c r="T4603" s="58">
        <f t="shared" si="510"/>
        <v>0</v>
      </c>
    </row>
    <row r="4604" x14ac:dyDescent="0.25">
      <c r="A4604" s="1" t="s">
        <v>260</v>
      </c>
      <c r="B4604" s="1" t="s">
        <v>488</v>
      </c>
      <c r="C4604" s="1" t="s">
        <v>5376</v>
      </c>
      <c r="D4604" s="58">
        <v>1153.5919189453125</v>
      </c>
      <c r="E4604" s="58">
        <v>26.841100692749023</v>
      </c>
      <c r="F4604" s="58"/>
      <c r="G4604" s="58"/>
      <c r="H4604" s="58">
        <v>35.513858795166016</v>
      </c>
      <c r="I4604" s="58">
        <v>29063.751953125</v>
      </c>
      <c r="J4604" s="58">
        <v>2181.902587890625</v>
      </c>
      <c r="K4604" s="58">
        <v>6608</v>
      </c>
      <c r="N4604" s="57" t="str">
        <f t="shared" si="504"/>
        <v>***</v>
      </c>
      <c r="O4604" s="57" t="str">
        <f t="shared" si="505"/>
        <v/>
      </c>
      <c r="P4604" s="57" t="str">
        <f t="shared" si="506"/>
        <v>0.00 (0.00)</v>
      </c>
      <c r="Q4604" s="57" t="str">
        <f t="shared" si="507"/>
        <v>0.00*** [0.00]</v>
      </c>
      <c r="R4604" s="57" t="str">
        <f t="shared" si="508"/>
        <v/>
      </c>
      <c r="S4604" s="58">
        <f t="shared" si="509"/>
        <v>0</v>
      </c>
      <c r="T4604" s="58">
        <f t="shared" si="510"/>
        <v>0</v>
      </c>
    </row>
    <row r="4605" x14ac:dyDescent="0.25">
      <c r="A4605" s="1" t="s">
        <v>260</v>
      </c>
      <c r="B4605" s="1" t="s">
        <v>489</v>
      </c>
      <c r="C4605" s="1" t="s">
        <v>5377</v>
      </c>
      <c r="D4605" s="58"/>
      <c r="E4605" s="58"/>
      <c r="F4605" s="58"/>
      <c r="G4605" s="58"/>
      <c r="H4605" s="58"/>
      <c r="I4605" s="58"/>
      <c r="J4605" s="58"/>
      <c r="K4605" s="58"/>
      <c r="N4605" s="57" t="str">
        <f t="shared" si="504"/>
        <v>***</v>
      </c>
      <c r="O4605" s="57" t="str">
        <f t="shared" si="505"/>
        <v/>
      </c>
      <c r="P4605" s="57" t="str">
        <f t="shared" si="506"/>
        <v>0.00 (0.00)</v>
      </c>
      <c r="Q4605" s="57" t="str">
        <f t="shared" si="507"/>
        <v>0.00*** [0.00]</v>
      </c>
      <c r="R4605" s="57" t="str">
        <f t="shared" si="508"/>
        <v/>
      </c>
      <c r="S4605" s="58">
        <f t="shared" si="509"/>
        <v>0</v>
      </c>
      <c r="T4605" s="58">
        <f t="shared" si="510"/>
        <v>0</v>
      </c>
    </row>
    <row r="4606" x14ac:dyDescent="0.25">
      <c r="A4606" s="1" t="s">
        <v>261</v>
      </c>
      <c r="B4606" s="1" t="s">
        <v>490</v>
      </c>
      <c r="C4606" s="1" t="s">
        <v>5378</v>
      </c>
      <c r="D4606" s="58"/>
      <c r="E4606" s="58"/>
      <c r="F4606" s="58"/>
      <c r="G4606" s="58"/>
      <c r="H4606" s="58"/>
      <c r="I4606" s="58"/>
      <c r="J4606" s="58"/>
      <c r="K4606" s="58"/>
      <c r="N4606" s="57" t="str">
        <f t="shared" si="504"/>
        <v>***</v>
      </c>
      <c r="O4606" s="57" t="str">
        <f t="shared" si="505"/>
        <v/>
      </c>
      <c r="P4606" s="57" t="str">
        <f t="shared" si="506"/>
        <v>0.00 (0.00)</v>
      </c>
      <c r="Q4606" s="57" t="str">
        <f t="shared" si="507"/>
        <v>0.00*** [0.00]</v>
      </c>
      <c r="R4606" s="57" t="str">
        <f t="shared" si="508"/>
        <v/>
      </c>
      <c r="S4606" s="58">
        <f t="shared" si="509"/>
        <v>0</v>
      </c>
      <c r="T4606" s="58">
        <f t="shared" si="510"/>
        <v>0</v>
      </c>
    </row>
    <row r="4607" x14ac:dyDescent="0.25">
      <c r="A4607" s="1" t="s">
        <v>261</v>
      </c>
      <c r="B4607" s="1" t="s">
        <v>490</v>
      </c>
      <c r="C4607" s="1" t="s">
        <v>5379</v>
      </c>
      <c r="D4607" s="58">
        <v>0.52036201953887939</v>
      </c>
      <c r="E4607" s="58">
        <v>0.033682029694318771</v>
      </c>
      <c r="F4607" s="58"/>
      <c r="G4607" s="58"/>
      <c r="H4607" s="58">
        <v>0</v>
      </c>
      <c r="I4607" s="58">
        <v>1</v>
      </c>
      <c r="J4607" s="58">
        <v>0.50071936845779419</v>
      </c>
      <c r="K4607" s="58">
        <v>221</v>
      </c>
      <c r="N4607" s="57" t="str">
        <f t="shared" si="504"/>
        <v>***</v>
      </c>
      <c r="O4607" s="57" t="str">
        <f t="shared" si="505"/>
        <v/>
      </c>
      <c r="P4607" s="57" t="str">
        <f t="shared" si="506"/>
        <v>0.00 (0.00)</v>
      </c>
      <c r="Q4607" s="57" t="str">
        <f t="shared" si="507"/>
        <v>0.00*** [0.00]</v>
      </c>
      <c r="R4607" s="57" t="str">
        <f t="shared" si="508"/>
        <v/>
      </c>
      <c r="S4607" s="58">
        <f t="shared" si="509"/>
        <v>0</v>
      </c>
      <c r="T4607" s="58">
        <f t="shared" si="510"/>
        <v>0</v>
      </c>
    </row>
    <row r="4608" x14ac:dyDescent="0.25">
      <c r="A4608" s="1" t="s">
        <v>261</v>
      </c>
      <c r="B4608" s="1" t="s">
        <v>490</v>
      </c>
      <c r="C4608" s="1" t="s">
        <v>5380</v>
      </c>
      <c r="D4608" s="58"/>
      <c r="E4608" s="58"/>
      <c r="F4608" s="58"/>
      <c r="G4608" s="58"/>
      <c r="H4608" s="58"/>
      <c r="I4608" s="58"/>
      <c r="J4608" s="58"/>
      <c r="K4608" s="58"/>
      <c r="N4608" s="57" t="str">
        <f t="shared" si="504"/>
        <v>***</v>
      </c>
      <c r="O4608" s="57" t="str">
        <f t="shared" si="505"/>
        <v/>
      </c>
      <c r="P4608" s="57" t="str">
        <f t="shared" si="506"/>
        <v>0.00 (0.00)</v>
      </c>
      <c r="Q4608" s="57" t="str">
        <f t="shared" si="507"/>
        <v>0.00*** [0.00]</v>
      </c>
      <c r="R4608" s="57" t="str">
        <f t="shared" si="508"/>
        <v/>
      </c>
      <c r="S4608" s="58">
        <f t="shared" si="509"/>
        <v>0</v>
      </c>
      <c r="T4608" s="58">
        <f t="shared" si="510"/>
        <v>0</v>
      </c>
    </row>
    <row r="4609" x14ac:dyDescent="0.25">
      <c r="A4609" s="1" t="s">
        <v>261</v>
      </c>
      <c r="B4609" s="1" t="s">
        <v>490</v>
      </c>
      <c r="C4609" s="1" t="s">
        <v>5381</v>
      </c>
      <c r="D4609" s="58">
        <v>0.68238991498947144</v>
      </c>
      <c r="E4609" s="58">
        <v>0.026147719472646713</v>
      </c>
      <c r="F4609" s="58"/>
      <c r="G4609" s="58"/>
      <c r="H4609" s="58">
        <v>0</v>
      </c>
      <c r="I4609" s="58">
        <v>1</v>
      </c>
      <c r="J4609" s="58">
        <v>0.46628060936927795</v>
      </c>
      <c r="K4609" s="58">
        <v>318</v>
      </c>
      <c r="N4609" s="57" t="str">
        <f t="shared" si="504"/>
        <v>***</v>
      </c>
      <c r="O4609" s="57" t="str">
        <f t="shared" si="505"/>
        <v/>
      </c>
      <c r="P4609" s="57" t="str">
        <f t="shared" si="506"/>
        <v>0.00 (0.00)</v>
      </c>
      <c r="Q4609" s="57" t="str">
        <f t="shared" si="507"/>
        <v>0.00*** [0.00]</v>
      </c>
      <c r="R4609" s="57" t="str">
        <f t="shared" si="508"/>
        <v/>
      </c>
      <c r="S4609" s="58">
        <f t="shared" si="509"/>
        <v>0</v>
      </c>
      <c r="T4609" s="58">
        <f t="shared" si="510"/>
        <v>0</v>
      </c>
    </row>
    <row r="4610" x14ac:dyDescent="0.25">
      <c r="A4610" s="1" t="s">
        <v>261</v>
      </c>
      <c r="B4610" s="1" t="s">
        <v>490</v>
      </c>
      <c r="C4610" s="1" t="s">
        <v>5382</v>
      </c>
      <c r="D4610" s="58"/>
      <c r="E4610" s="58"/>
      <c r="F4610" s="58"/>
      <c r="G4610" s="58"/>
      <c r="H4610" s="58"/>
      <c r="I4610" s="58"/>
      <c r="J4610" s="58"/>
      <c r="K4610" s="58"/>
      <c r="N4610" s="57" t="str">
        <f t="shared" si="504"/>
        <v>***</v>
      </c>
      <c r="O4610" s="57" t="str">
        <f t="shared" si="505"/>
        <v/>
      </c>
      <c r="P4610" s="57" t="str">
        <f t="shared" si="506"/>
        <v>0.00 (0.00)</v>
      </c>
      <c r="Q4610" s="57" t="str">
        <f t="shared" si="507"/>
        <v>0.00*** [0.00]</v>
      </c>
      <c r="R4610" s="57" t="str">
        <f t="shared" si="508"/>
        <v/>
      </c>
      <c r="S4610" s="58">
        <f t="shared" si="509"/>
        <v>0</v>
      </c>
      <c r="T4610" s="58">
        <f t="shared" si="510"/>
        <v>0</v>
      </c>
    </row>
    <row r="4611" x14ac:dyDescent="0.25">
      <c r="A4611" s="1" t="s">
        <v>261</v>
      </c>
      <c r="B4611" s="1" t="s">
        <v>490</v>
      </c>
      <c r="C4611" s="1" t="s">
        <v>5383</v>
      </c>
      <c r="D4611" s="58">
        <v>0.72437357902526855</v>
      </c>
      <c r="E4611" s="58">
        <v>0.021350333467125893</v>
      </c>
      <c r="F4611" s="58"/>
      <c r="G4611" s="58"/>
      <c r="H4611" s="58">
        <v>0</v>
      </c>
      <c r="I4611" s="58">
        <v>1</v>
      </c>
      <c r="J4611" s="58">
        <v>0.44733917713165283</v>
      </c>
      <c r="K4611" s="58">
        <v>439</v>
      </c>
      <c r="N4611" s="57" t="str">
        <f t="shared" si="504"/>
        <v>***</v>
      </c>
      <c r="O4611" s="57" t="str">
        <f t="shared" si="505"/>
        <v/>
      </c>
      <c r="P4611" s="57" t="str">
        <f t="shared" si="506"/>
        <v>0.00 (0.00)</v>
      </c>
      <c r="Q4611" s="57" t="str">
        <f t="shared" si="507"/>
        <v>0.00*** [0.00]</v>
      </c>
      <c r="R4611" s="57" t="str">
        <f t="shared" si="508"/>
        <v/>
      </c>
      <c r="S4611" s="58">
        <f t="shared" si="509"/>
        <v>0</v>
      </c>
      <c r="T4611" s="58">
        <f t="shared" si="510"/>
        <v>0</v>
      </c>
    </row>
    <row r="4612" x14ac:dyDescent="0.25">
      <c r="A4612" s="1" t="s">
        <v>261</v>
      </c>
      <c r="B4612" s="1" t="s">
        <v>490</v>
      </c>
      <c r="C4612" s="1" t="s">
        <v>5384</v>
      </c>
      <c r="D4612" s="58"/>
      <c r="E4612" s="58"/>
      <c r="F4612" s="58"/>
      <c r="G4612" s="58"/>
      <c r="H4612" s="58"/>
      <c r="I4612" s="58"/>
      <c r="J4612" s="58"/>
      <c r="K4612" s="58"/>
      <c r="N4612" s="57" t="str">
        <f t="shared" ref="N4612:N4675" si="511">IF(G4612&lt;=0.01,"***",IF(G4612&lt;=0.05,"**",IF(G4612&lt;=0.1,"*","")))</f>
        <v>***</v>
      </c>
      <c r="O4612" s="57" t="str">
        <f t="shared" ref="O4612:O4675" si="512">_xlfn.CONCAT(A4612:C4612)</f>
        <v/>
      </c>
      <c r="P4612" s="57" t="str">
        <f t="shared" ref="P4612:P4675" si="513">TEXT(D4612,"0.00")&amp;" ("&amp;TEXT(J4612,"0.00")&amp;")"</f>
        <v>0.00 (0.00)</v>
      </c>
      <c r="Q4612" s="57" t="str">
        <f t="shared" ref="Q4612:Q4675" si="514">TEXT(D4612,"0.00")&amp;N4612&amp;" ["&amp;TEXT(E4612,"0.00")&amp;"]"</f>
        <v>0.00*** [0.00]</v>
      </c>
      <c r="R4612" s="57" t="str">
        <f t="shared" ref="R4612:R4675" si="515">IF(G4612&gt;0.05,"†","")</f>
        <v/>
      </c>
      <c r="S4612" s="58">
        <f t="shared" ref="S4612:S4675" si="516">K4612</f>
        <v>0</v>
      </c>
      <c r="T4612" s="58">
        <f t="shared" ref="T4612:T4675" si="517">D4612</f>
        <v>0</v>
      </c>
    </row>
    <row r="4613" x14ac:dyDescent="0.25">
      <c r="A4613" s="1" t="s">
        <v>261</v>
      </c>
      <c r="B4613" s="1" t="s">
        <v>490</v>
      </c>
      <c r="C4613" s="1" t="s">
        <v>5385</v>
      </c>
      <c r="D4613" s="58">
        <v>0.49090909957885742</v>
      </c>
      <c r="E4613" s="58">
        <v>0.030201110988855362</v>
      </c>
      <c r="F4613" s="58"/>
      <c r="G4613" s="58"/>
      <c r="H4613" s="58">
        <v>0</v>
      </c>
      <c r="I4613" s="58">
        <v>1</v>
      </c>
      <c r="J4613" s="58">
        <v>0.50082880258560181</v>
      </c>
      <c r="K4613" s="58">
        <v>275</v>
      </c>
      <c r="N4613" s="57" t="str">
        <f t="shared" si="511"/>
        <v>***</v>
      </c>
      <c r="O4613" s="57" t="str">
        <f t="shared" si="512"/>
        <v/>
      </c>
      <c r="P4613" s="57" t="str">
        <f t="shared" si="513"/>
        <v>0.00 (0.00)</v>
      </c>
      <c r="Q4613" s="57" t="str">
        <f t="shared" si="514"/>
        <v>0.00*** [0.00]</v>
      </c>
      <c r="R4613" s="57" t="str">
        <f t="shared" si="515"/>
        <v/>
      </c>
      <c r="S4613" s="58">
        <f t="shared" si="516"/>
        <v>0</v>
      </c>
      <c r="T4613" s="58">
        <f t="shared" si="517"/>
        <v>0</v>
      </c>
    </row>
    <row r="4614" x14ac:dyDescent="0.25">
      <c r="A4614" s="1" t="s">
        <v>261</v>
      </c>
      <c r="B4614" s="1" t="s">
        <v>490</v>
      </c>
      <c r="C4614" s="1" t="s">
        <v>5386</v>
      </c>
      <c r="D4614" s="58"/>
      <c r="E4614" s="58"/>
      <c r="F4614" s="58"/>
      <c r="G4614" s="58"/>
      <c r="H4614" s="58"/>
      <c r="I4614" s="58"/>
      <c r="J4614" s="58"/>
      <c r="K4614" s="58"/>
      <c r="N4614" s="57" t="str">
        <f t="shared" si="511"/>
        <v>***</v>
      </c>
      <c r="O4614" s="57" t="str">
        <f t="shared" si="512"/>
        <v/>
      </c>
      <c r="P4614" s="57" t="str">
        <f t="shared" si="513"/>
        <v>0.00 (0.00)</v>
      </c>
      <c r="Q4614" s="57" t="str">
        <f t="shared" si="514"/>
        <v>0.00*** [0.00]</v>
      </c>
      <c r="R4614" s="57" t="str">
        <f t="shared" si="515"/>
        <v/>
      </c>
      <c r="S4614" s="58">
        <f t="shared" si="516"/>
        <v>0</v>
      </c>
      <c r="T4614" s="58">
        <f t="shared" si="517"/>
        <v>0</v>
      </c>
    </row>
    <row r="4615" x14ac:dyDescent="0.25">
      <c r="A4615" s="1" t="s">
        <v>261</v>
      </c>
      <c r="B4615" s="1" t="s">
        <v>490</v>
      </c>
      <c r="C4615" s="1" t="s">
        <v>5387</v>
      </c>
      <c r="D4615" s="58">
        <v>0.5792078971862793</v>
      </c>
      <c r="E4615" s="58">
        <v>0.034821942448616028</v>
      </c>
      <c r="F4615" s="58"/>
      <c r="G4615" s="58"/>
      <c r="H4615" s="58">
        <v>0</v>
      </c>
      <c r="I4615" s="58">
        <v>1</v>
      </c>
      <c r="J4615" s="58">
        <v>0.49491280317306519</v>
      </c>
      <c r="K4615" s="58">
        <v>202</v>
      </c>
      <c r="N4615" s="57" t="str">
        <f t="shared" si="511"/>
        <v>***</v>
      </c>
      <c r="O4615" s="57" t="str">
        <f t="shared" si="512"/>
        <v/>
      </c>
      <c r="P4615" s="57" t="str">
        <f t="shared" si="513"/>
        <v>0.00 (0.00)</v>
      </c>
      <c r="Q4615" s="57" t="str">
        <f t="shared" si="514"/>
        <v>0.00*** [0.00]</v>
      </c>
      <c r="R4615" s="57" t="str">
        <f t="shared" si="515"/>
        <v/>
      </c>
      <c r="S4615" s="58">
        <f t="shared" si="516"/>
        <v>0</v>
      </c>
      <c r="T4615" s="58">
        <f t="shared" si="517"/>
        <v>0</v>
      </c>
    </row>
    <row r="4616" x14ac:dyDescent="0.25">
      <c r="A4616" s="1" t="s">
        <v>261</v>
      </c>
      <c r="B4616" s="1" t="s">
        <v>490</v>
      </c>
      <c r="C4616" s="1" t="s">
        <v>5388</v>
      </c>
      <c r="D4616" s="58">
        <v>0.4068942666053772</v>
      </c>
      <c r="E4616" s="58">
        <v>0.25675451755523682</v>
      </c>
      <c r="F4616" s="58">
        <v>1.5847598314285278</v>
      </c>
      <c r="G4616" s="58">
        <v>0.11302090436220169</v>
      </c>
      <c r="H4616" s="58">
        <v>-0.096335358917713165</v>
      </c>
      <c r="I4616" s="58">
        <v>0.91012388467788696</v>
      </c>
      <c r="J4616" s="58"/>
      <c r="K4616" s="58">
        <v>1.9599640369415283</v>
      </c>
      <c r="N4616" s="57" t="str">
        <f t="shared" si="511"/>
        <v>***</v>
      </c>
      <c r="O4616" s="57" t="str">
        <f t="shared" si="512"/>
        <v/>
      </c>
      <c r="P4616" s="57" t="str">
        <f t="shared" si="513"/>
        <v>0.00 (0.00)</v>
      </c>
      <c r="Q4616" s="57" t="str">
        <f t="shared" si="514"/>
        <v>0.00*** [0.00]</v>
      </c>
      <c r="R4616" s="57" t="str">
        <f t="shared" si="515"/>
        <v/>
      </c>
      <c r="S4616" s="58">
        <f t="shared" si="516"/>
        <v>0</v>
      </c>
      <c r="T4616" s="58">
        <f t="shared" si="517"/>
        <v>0</v>
      </c>
    </row>
    <row r="4617" x14ac:dyDescent="0.25">
      <c r="A4617" s="1" t="s">
        <v>261</v>
      </c>
      <c r="B4617" s="1" t="s">
        <v>490</v>
      </c>
      <c r="C4617" s="1" t="s">
        <v>5389</v>
      </c>
      <c r="D4617" s="58">
        <v>0.61993128061294556</v>
      </c>
      <c r="E4617" s="58">
        <v>0.012729772366583347</v>
      </c>
      <c r="F4617" s="58"/>
      <c r="G4617" s="58"/>
      <c r="H4617" s="58">
        <v>0</v>
      </c>
      <c r="I4617" s="58">
        <v>1</v>
      </c>
      <c r="J4617" s="58">
        <v>0.48557031154632568</v>
      </c>
      <c r="K4617" s="58">
        <v>1455</v>
      </c>
      <c r="N4617" s="57" t="str">
        <f t="shared" si="511"/>
        <v>***</v>
      </c>
      <c r="O4617" s="57" t="str">
        <f t="shared" si="512"/>
        <v/>
      </c>
      <c r="P4617" s="57" t="str">
        <f t="shared" si="513"/>
        <v>0.00 (0.00)</v>
      </c>
      <c r="Q4617" s="57" t="str">
        <f t="shared" si="514"/>
        <v>0.00*** [0.00]</v>
      </c>
      <c r="R4617" s="57" t="str">
        <f t="shared" si="515"/>
        <v/>
      </c>
      <c r="S4617" s="58">
        <f t="shared" si="516"/>
        <v>0</v>
      </c>
      <c r="T4617" s="58">
        <f t="shared" si="517"/>
        <v>0</v>
      </c>
    </row>
    <row r="4618" x14ac:dyDescent="0.25">
      <c r="A4618" s="1" t="s">
        <v>261</v>
      </c>
      <c r="B4618" s="1" t="s">
        <v>490</v>
      </c>
      <c r="C4618" s="1" t="s">
        <v>5390</v>
      </c>
      <c r="D4618" s="58"/>
      <c r="E4618" s="58"/>
      <c r="F4618" s="58"/>
      <c r="G4618" s="58"/>
      <c r="H4618" s="58"/>
      <c r="I4618" s="58"/>
      <c r="J4618" s="58"/>
      <c r="K4618" s="58"/>
      <c r="N4618" s="57" t="str">
        <f t="shared" si="511"/>
        <v>***</v>
      </c>
      <c r="O4618" s="57" t="str">
        <f t="shared" si="512"/>
        <v/>
      </c>
      <c r="P4618" s="57" t="str">
        <f t="shared" si="513"/>
        <v>0.00 (0.00)</v>
      </c>
      <c r="Q4618" s="57" t="str">
        <f t="shared" si="514"/>
        <v>0.00*** [0.00]</v>
      </c>
      <c r="R4618" s="57" t="str">
        <f t="shared" si="515"/>
        <v/>
      </c>
      <c r="S4618" s="58">
        <f t="shared" si="516"/>
        <v>0</v>
      </c>
      <c r="T4618" s="58">
        <f t="shared" si="517"/>
        <v>0</v>
      </c>
    </row>
    <row r="4619" x14ac:dyDescent="0.25">
      <c r="A4619" s="1" t="s">
        <v>261</v>
      </c>
      <c r="B4619" s="1" t="s">
        <v>490</v>
      </c>
      <c r="C4619" s="1" t="s">
        <v>5391</v>
      </c>
      <c r="D4619" s="58">
        <v>0.47963801026344299</v>
      </c>
      <c r="E4619" s="58">
        <v>0.033682029694318771</v>
      </c>
      <c r="F4619" s="58"/>
      <c r="G4619" s="58"/>
      <c r="H4619" s="58">
        <v>0</v>
      </c>
      <c r="I4619" s="58">
        <v>1</v>
      </c>
      <c r="J4619" s="58">
        <v>0.50071936845779419</v>
      </c>
      <c r="K4619" s="58">
        <v>221</v>
      </c>
      <c r="N4619" s="57" t="str">
        <f t="shared" si="511"/>
        <v>***</v>
      </c>
      <c r="O4619" s="57" t="str">
        <f t="shared" si="512"/>
        <v/>
      </c>
      <c r="P4619" s="57" t="str">
        <f t="shared" si="513"/>
        <v>0.00 (0.00)</v>
      </c>
      <c r="Q4619" s="57" t="str">
        <f t="shared" si="514"/>
        <v>0.00*** [0.00]</v>
      </c>
      <c r="R4619" s="57" t="str">
        <f t="shared" si="515"/>
        <v/>
      </c>
      <c r="S4619" s="58">
        <f t="shared" si="516"/>
        <v>0</v>
      </c>
      <c r="T4619" s="58">
        <f t="shared" si="517"/>
        <v>0</v>
      </c>
    </row>
    <row r="4620" x14ac:dyDescent="0.25">
      <c r="A4620" s="1" t="s">
        <v>261</v>
      </c>
      <c r="B4620" s="1" t="s">
        <v>490</v>
      </c>
      <c r="C4620" s="1" t="s">
        <v>5392</v>
      </c>
      <c r="D4620" s="58"/>
      <c r="E4620" s="58"/>
      <c r="F4620" s="58"/>
      <c r="G4620" s="58"/>
      <c r="H4620" s="58"/>
      <c r="I4620" s="58"/>
      <c r="J4620" s="58"/>
      <c r="K4620" s="58"/>
      <c r="N4620" s="57" t="str">
        <f t="shared" si="511"/>
        <v>***</v>
      </c>
      <c r="O4620" s="57" t="str">
        <f t="shared" si="512"/>
        <v/>
      </c>
      <c r="P4620" s="57" t="str">
        <f t="shared" si="513"/>
        <v>0.00 (0.00)</v>
      </c>
      <c r="Q4620" s="57" t="str">
        <f t="shared" si="514"/>
        <v>0.00*** [0.00]</v>
      </c>
      <c r="R4620" s="57" t="str">
        <f t="shared" si="515"/>
        <v/>
      </c>
      <c r="S4620" s="58">
        <f t="shared" si="516"/>
        <v>0</v>
      </c>
      <c r="T4620" s="58">
        <f t="shared" si="517"/>
        <v>0</v>
      </c>
    </row>
    <row r="4621" x14ac:dyDescent="0.25">
      <c r="A4621" s="1" t="s">
        <v>261</v>
      </c>
      <c r="B4621" s="1" t="s">
        <v>490</v>
      </c>
      <c r="C4621" s="1" t="s">
        <v>5393</v>
      </c>
      <c r="D4621" s="58">
        <v>0.31761005520820618</v>
      </c>
      <c r="E4621" s="58">
        <v>0.026147719472646713</v>
      </c>
      <c r="F4621" s="58"/>
      <c r="G4621" s="58"/>
      <c r="H4621" s="58">
        <v>0</v>
      </c>
      <c r="I4621" s="58">
        <v>1</v>
      </c>
      <c r="J4621" s="58">
        <v>0.46628060936927795</v>
      </c>
      <c r="K4621" s="58">
        <v>318</v>
      </c>
      <c r="N4621" s="57" t="str">
        <f t="shared" si="511"/>
        <v>***</v>
      </c>
      <c r="O4621" s="57" t="str">
        <f t="shared" si="512"/>
        <v/>
      </c>
      <c r="P4621" s="57" t="str">
        <f t="shared" si="513"/>
        <v>0.00 (0.00)</v>
      </c>
      <c r="Q4621" s="57" t="str">
        <f t="shared" si="514"/>
        <v>0.00*** [0.00]</v>
      </c>
      <c r="R4621" s="57" t="str">
        <f t="shared" si="515"/>
        <v/>
      </c>
      <c r="S4621" s="58">
        <f t="shared" si="516"/>
        <v>0</v>
      </c>
      <c r="T4621" s="58">
        <f t="shared" si="517"/>
        <v>0</v>
      </c>
    </row>
    <row r="4622" x14ac:dyDescent="0.25">
      <c r="A4622" s="1" t="s">
        <v>261</v>
      </c>
      <c r="B4622" s="1" t="s">
        <v>490</v>
      </c>
      <c r="C4622" s="1" t="s">
        <v>5394</v>
      </c>
      <c r="D4622" s="58"/>
      <c r="E4622" s="58"/>
      <c r="F4622" s="58"/>
      <c r="G4622" s="58"/>
      <c r="H4622" s="58"/>
      <c r="I4622" s="58"/>
      <c r="J4622" s="58"/>
      <c r="K4622" s="58"/>
      <c r="N4622" s="57" t="str">
        <f t="shared" si="511"/>
        <v>***</v>
      </c>
      <c r="O4622" s="57" t="str">
        <f t="shared" si="512"/>
        <v/>
      </c>
      <c r="P4622" s="57" t="str">
        <f t="shared" si="513"/>
        <v>0.00 (0.00)</v>
      </c>
      <c r="Q4622" s="57" t="str">
        <f t="shared" si="514"/>
        <v>0.00*** [0.00]</v>
      </c>
      <c r="R4622" s="57" t="str">
        <f t="shared" si="515"/>
        <v/>
      </c>
      <c r="S4622" s="58">
        <f t="shared" si="516"/>
        <v>0</v>
      </c>
      <c r="T4622" s="58">
        <f t="shared" si="517"/>
        <v>0</v>
      </c>
    </row>
    <row r="4623" x14ac:dyDescent="0.25">
      <c r="A4623" s="1" t="s">
        <v>261</v>
      </c>
      <c r="B4623" s="1" t="s">
        <v>490</v>
      </c>
      <c r="C4623" s="1" t="s">
        <v>5395</v>
      </c>
      <c r="D4623" s="58">
        <v>0.27562642097473145</v>
      </c>
      <c r="E4623" s="58">
        <v>0.021350333467125893</v>
      </c>
      <c r="F4623" s="58"/>
      <c r="G4623" s="58"/>
      <c r="H4623" s="58">
        <v>0</v>
      </c>
      <c r="I4623" s="58">
        <v>1</v>
      </c>
      <c r="J4623" s="58">
        <v>0.44733917713165283</v>
      </c>
      <c r="K4623" s="58">
        <v>439</v>
      </c>
      <c r="N4623" s="57" t="str">
        <f t="shared" si="511"/>
        <v>***</v>
      </c>
      <c r="O4623" s="57" t="str">
        <f t="shared" si="512"/>
        <v/>
      </c>
      <c r="P4623" s="57" t="str">
        <f t="shared" si="513"/>
        <v>0.00 (0.00)</v>
      </c>
      <c r="Q4623" s="57" t="str">
        <f t="shared" si="514"/>
        <v>0.00*** [0.00]</v>
      </c>
      <c r="R4623" s="57" t="str">
        <f t="shared" si="515"/>
        <v/>
      </c>
      <c r="S4623" s="58">
        <f t="shared" si="516"/>
        <v>0</v>
      </c>
      <c r="T4623" s="58">
        <f t="shared" si="517"/>
        <v>0</v>
      </c>
    </row>
    <row r="4624" x14ac:dyDescent="0.25">
      <c r="A4624" s="1" t="s">
        <v>261</v>
      </c>
      <c r="B4624" s="1" t="s">
        <v>490</v>
      </c>
      <c r="C4624" s="1" t="s">
        <v>5396</v>
      </c>
      <c r="D4624" s="58"/>
      <c r="E4624" s="58"/>
      <c r="F4624" s="58"/>
      <c r="G4624" s="58"/>
      <c r="H4624" s="58"/>
      <c r="I4624" s="58"/>
      <c r="J4624" s="58"/>
      <c r="K4624" s="58"/>
      <c r="N4624" s="57" t="str">
        <f t="shared" si="511"/>
        <v>***</v>
      </c>
      <c r="O4624" s="57" t="str">
        <f t="shared" si="512"/>
        <v/>
      </c>
      <c r="P4624" s="57" t="str">
        <f t="shared" si="513"/>
        <v>0.00 (0.00)</v>
      </c>
      <c r="Q4624" s="57" t="str">
        <f t="shared" si="514"/>
        <v>0.00*** [0.00]</v>
      </c>
      <c r="R4624" s="57" t="str">
        <f t="shared" si="515"/>
        <v/>
      </c>
      <c r="S4624" s="58">
        <f t="shared" si="516"/>
        <v>0</v>
      </c>
      <c r="T4624" s="58">
        <f t="shared" si="517"/>
        <v>0</v>
      </c>
    </row>
    <row r="4625" x14ac:dyDescent="0.25">
      <c r="A4625" s="1" t="s">
        <v>261</v>
      </c>
      <c r="B4625" s="1" t="s">
        <v>490</v>
      </c>
      <c r="C4625" s="1" t="s">
        <v>5397</v>
      </c>
      <c r="D4625" s="58">
        <v>0.50909090042114258</v>
      </c>
      <c r="E4625" s="58">
        <v>0.030201110988855362</v>
      </c>
      <c r="F4625" s="58"/>
      <c r="G4625" s="58"/>
      <c r="H4625" s="58">
        <v>0</v>
      </c>
      <c r="I4625" s="58">
        <v>1</v>
      </c>
      <c r="J4625" s="58">
        <v>0.50082880258560181</v>
      </c>
      <c r="K4625" s="58">
        <v>275</v>
      </c>
      <c r="N4625" s="57" t="str">
        <f t="shared" si="511"/>
        <v>***</v>
      </c>
      <c r="O4625" s="57" t="str">
        <f t="shared" si="512"/>
        <v/>
      </c>
      <c r="P4625" s="57" t="str">
        <f t="shared" si="513"/>
        <v>0.00 (0.00)</v>
      </c>
      <c r="Q4625" s="57" t="str">
        <f t="shared" si="514"/>
        <v>0.00*** [0.00]</v>
      </c>
      <c r="R4625" s="57" t="str">
        <f t="shared" si="515"/>
        <v/>
      </c>
      <c r="S4625" s="58">
        <f t="shared" si="516"/>
        <v>0</v>
      </c>
      <c r="T4625" s="58">
        <f t="shared" si="517"/>
        <v>0</v>
      </c>
    </row>
    <row r="4626" x14ac:dyDescent="0.25">
      <c r="A4626" s="1" t="s">
        <v>261</v>
      </c>
      <c r="B4626" s="1" t="s">
        <v>490</v>
      </c>
      <c r="C4626" s="1" t="s">
        <v>5398</v>
      </c>
      <c r="D4626" s="58"/>
      <c r="E4626" s="58"/>
      <c r="F4626" s="58"/>
      <c r="G4626" s="58"/>
      <c r="H4626" s="58"/>
      <c r="I4626" s="58"/>
      <c r="J4626" s="58"/>
      <c r="K4626" s="58"/>
      <c r="N4626" s="57" t="str">
        <f t="shared" si="511"/>
        <v>***</v>
      </c>
      <c r="O4626" s="57" t="str">
        <f t="shared" si="512"/>
        <v/>
      </c>
      <c r="P4626" s="57" t="str">
        <f t="shared" si="513"/>
        <v>0.00 (0.00)</v>
      </c>
      <c r="Q4626" s="57" t="str">
        <f t="shared" si="514"/>
        <v>0.00*** [0.00]</v>
      </c>
      <c r="R4626" s="57" t="str">
        <f t="shared" si="515"/>
        <v/>
      </c>
      <c r="S4626" s="58">
        <f t="shared" si="516"/>
        <v>0</v>
      </c>
      <c r="T4626" s="58">
        <f t="shared" si="517"/>
        <v>0</v>
      </c>
    </row>
    <row r="4627" x14ac:dyDescent="0.25">
      <c r="A4627" s="1" t="s">
        <v>261</v>
      </c>
      <c r="B4627" s="1" t="s">
        <v>490</v>
      </c>
      <c r="C4627" s="1" t="s">
        <v>5399</v>
      </c>
      <c r="D4627" s="58">
        <v>0.42079207301139832</v>
      </c>
      <c r="E4627" s="58">
        <v>0.034821942448616028</v>
      </c>
      <c r="F4627" s="58"/>
      <c r="G4627" s="58"/>
      <c r="H4627" s="58">
        <v>0</v>
      </c>
      <c r="I4627" s="58">
        <v>1</v>
      </c>
      <c r="J4627" s="58">
        <v>0.49491280317306519</v>
      </c>
      <c r="K4627" s="58">
        <v>202</v>
      </c>
      <c r="N4627" s="57" t="str">
        <f t="shared" si="511"/>
        <v>***</v>
      </c>
      <c r="O4627" s="57" t="str">
        <f t="shared" si="512"/>
        <v/>
      </c>
      <c r="P4627" s="57" t="str">
        <f t="shared" si="513"/>
        <v>0.00 (0.00)</v>
      </c>
      <c r="Q4627" s="57" t="str">
        <f t="shared" si="514"/>
        <v>0.00*** [0.00]</v>
      </c>
      <c r="R4627" s="57" t="str">
        <f t="shared" si="515"/>
        <v/>
      </c>
      <c r="S4627" s="58">
        <f t="shared" si="516"/>
        <v>0</v>
      </c>
      <c r="T4627" s="58">
        <f t="shared" si="517"/>
        <v>0</v>
      </c>
    </row>
    <row r="4628" x14ac:dyDescent="0.25">
      <c r="A4628" s="1" t="s">
        <v>261</v>
      </c>
      <c r="B4628" s="1" t="s">
        <v>490</v>
      </c>
      <c r="C4628" s="1" t="s">
        <v>5400</v>
      </c>
      <c r="D4628" s="58">
        <v>-0.66368645429611206</v>
      </c>
      <c r="E4628" s="58">
        <v>0.4187169075012207</v>
      </c>
      <c r="F4628" s="58">
        <v>-1.5850481986999512</v>
      </c>
      <c r="G4628" s="58">
        <v>0.11295539140701294</v>
      </c>
      <c r="H4628" s="58">
        <v>-1.4843565225601196</v>
      </c>
      <c r="I4628" s="58">
        <v>0.15698359906673431</v>
      </c>
      <c r="J4628" s="58"/>
      <c r="K4628" s="58">
        <v>1.9599640369415283</v>
      </c>
      <c r="N4628" s="57" t="str">
        <f t="shared" si="511"/>
        <v>***</v>
      </c>
      <c r="O4628" s="57" t="str">
        <f t="shared" si="512"/>
        <v/>
      </c>
      <c r="P4628" s="57" t="str">
        <f t="shared" si="513"/>
        <v>0.00 (0.00)</v>
      </c>
      <c r="Q4628" s="57" t="str">
        <f t="shared" si="514"/>
        <v>0.00*** [0.00]</v>
      </c>
      <c r="R4628" s="57" t="str">
        <f t="shared" si="515"/>
        <v/>
      </c>
      <c r="S4628" s="58">
        <f t="shared" si="516"/>
        <v>0</v>
      </c>
      <c r="T4628" s="58">
        <f t="shared" si="517"/>
        <v>0</v>
      </c>
    </row>
    <row r="4629" x14ac:dyDescent="0.25">
      <c r="A4629" s="1" t="s">
        <v>261</v>
      </c>
      <c r="B4629" s="1" t="s">
        <v>490</v>
      </c>
      <c r="C4629" s="1" t="s">
        <v>5401</v>
      </c>
      <c r="D4629" s="58">
        <v>0.38006871938705444</v>
      </c>
      <c r="E4629" s="58">
        <v>0.012729772366583347</v>
      </c>
      <c r="F4629" s="58"/>
      <c r="G4629" s="58"/>
      <c r="H4629" s="58">
        <v>0</v>
      </c>
      <c r="I4629" s="58">
        <v>1</v>
      </c>
      <c r="J4629" s="58">
        <v>0.48557031154632568</v>
      </c>
      <c r="K4629" s="58">
        <v>1455</v>
      </c>
      <c r="N4629" s="57" t="str">
        <f t="shared" si="511"/>
        <v>***</v>
      </c>
      <c r="O4629" s="57" t="str">
        <f t="shared" si="512"/>
        <v/>
      </c>
      <c r="P4629" s="57" t="str">
        <f t="shared" si="513"/>
        <v>0.00 (0.00)</v>
      </c>
      <c r="Q4629" s="57" t="str">
        <f t="shared" si="514"/>
        <v>0.00*** [0.00]</v>
      </c>
      <c r="R4629" s="57" t="str">
        <f t="shared" si="515"/>
        <v/>
      </c>
      <c r="S4629" s="58">
        <f t="shared" si="516"/>
        <v>0</v>
      </c>
      <c r="T4629" s="58">
        <f t="shared" si="517"/>
        <v>0</v>
      </c>
    </row>
    <row r="4630" x14ac:dyDescent="0.25">
      <c r="A4630" s="1" t="s">
        <v>261</v>
      </c>
      <c r="B4630" s="1" t="s">
        <v>491</v>
      </c>
      <c r="C4630" s="1" t="s">
        <v>5402</v>
      </c>
      <c r="D4630" s="58"/>
      <c r="E4630" s="58"/>
      <c r="F4630" s="58"/>
      <c r="G4630" s="58"/>
      <c r="H4630" s="58"/>
      <c r="I4630" s="58"/>
      <c r="J4630" s="58"/>
      <c r="K4630" s="58"/>
      <c r="N4630" s="57" t="str">
        <f t="shared" si="511"/>
        <v>***</v>
      </c>
      <c r="O4630" s="57" t="str">
        <f t="shared" si="512"/>
        <v/>
      </c>
      <c r="P4630" s="57" t="str">
        <f t="shared" si="513"/>
        <v>0.00 (0.00)</v>
      </c>
      <c r="Q4630" s="57" t="str">
        <f t="shared" si="514"/>
        <v>0.00*** [0.00]</v>
      </c>
      <c r="R4630" s="57" t="str">
        <f t="shared" si="515"/>
        <v/>
      </c>
      <c r="S4630" s="58">
        <f t="shared" si="516"/>
        <v>0</v>
      </c>
      <c r="T4630" s="58">
        <f t="shared" si="517"/>
        <v>0</v>
      </c>
    </row>
    <row r="4631" x14ac:dyDescent="0.25">
      <c r="A4631" s="1" t="s">
        <v>261</v>
      </c>
      <c r="B4631" s="1" t="s">
        <v>491</v>
      </c>
      <c r="C4631" s="1" t="s">
        <v>5403</v>
      </c>
      <c r="D4631" s="58">
        <v>0.0094339624047279358</v>
      </c>
      <c r="E4631" s="58">
        <v>0.0094339624047279358</v>
      </c>
      <c r="F4631" s="58"/>
      <c r="G4631" s="58"/>
      <c r="H4631" s="58">
        <v>0</v>
      </c>
      <c r="I4631" s="58">
        <v>1</v>
      </c>
      <c r="J4631" s="58">
        <v>0.097128584980964661</v>
      </c>
      <c r="K4631" s="58">
        <v>106</v>
      </c>
      <c r="N4631" s="57" t="str">
        <f t="shared" si="511"/>
        <v>***</v>
      </c>
      <c r="O4631" s="57" t="str">
        <f t="shared" si="512"/>
        <v/>
      </c>
      <c r="P4631" s="57" t="str">
        <f t="shared" si="513"/>
        <v>0.00 (0.00)</v>
      </c>
      <c r="Q4631" s="57" t="str">
        <f t="shared" si="514"/>
        <v>0.00*** [0.00]</v>
      </c>
      <c r="R4631" s="57" t="str">
        <f t="shared" si="515"/>
        <v/>
      </c>
      <c r="S4631" s="58">
        <f t="shared" si="516"/>
        <v>0</v>
      </c>
      <c r="T4631" s="58">
        <f t="shared" si="517"/>
        <v>0</v>
      </c>
    </row>
    <row r="4632" x14ac:dyDescent="0.25">
      <c r="A4632" s="1" t="s">
        <v>261</v>
      </c>
      <c r="B4632" s="1" t="s">
        <v>491</v>
      </c>
      <c r="C4632" s="1" t="s">
        <v>5404</v>
      </c>
      <c r="D4632" s="58">
        <v>0.034782607108354568</v>
      </c>
      <c r="E4632" s="58">
        <v>0.017160946503281593</v>
      </c>
      <c r="F4632" s="58"/>
      <c r="G4632" s="58"/>
      <c r="H4632" s="58">
        <v>0</v>
      </c>
      <c r="I4632" s="58">
        <v>1</v>
      </c>
      <c r="J4632" s="58">
        <v>0.18403063714504242</v>
      </c>
      <c r="K4632" s="58">
        <v>115</v>
      </c>
      <c r="N4632" s="57" t="str">
        <f t="shared" si="511"/>
        <v>***</v>
      </c>
      <c r="O4632" s="57" t="str">
        <f t="shared" si="512"/>
        <v/>
      </c>
      <c r="P4632" s="57" t="str">
        <f t="shared" si="513"/>
        <v>0.00 (0.00)</v>
      </c>
      <c r="Q4632" s="57" t="str">
        <f t="shared" si="514"/>
        <v>0.00*** [0.00]</v>
      </c>
      <c r="R4632" s="57" t="str">
        <f t="shared" si="515"/>
        <v/>
      </c>
      <c r="S4632" s="58">
        <f t="shared" si="516"/>
        <v>0</v>
      </c>
      <c r="T4632" s="58">
        <f t="shared" si="517"/>
        <v>0</v>
      </c>
    </row>
    <row r="4633" x14ac:dyDescent="0.25">
      <c r="A4633" s="1" t="s">
        <v>261</v>
      </c>
      <c r="B4633" s="1" t="s">
        <v>491</v>
      </c>
      <c r="C4633" s="1" t="s">
        <v>5405</v>
      </c>
      <c r="D4633" s="58">
        <v>0.022624434903264046</v>
      </c>
      <c r="E4633" s="58">
        <v>0.010025551542639732</v>
      </c>
      <c r="F4633" s="58"/>
      <c r="G4633" s="58"/>
      <c r="H4633" s="58">
        <v>0</v>
      </c>
      <c r="I4633" s="58">
        <v>1</v>
      </c>
      <c r="J4633" s="58">
        <v>0.14904053509235382</v>
      </c>
      <c r="K4633" s="58">
        <v>221</v>
      </c>
      <c r="N4633" s="57" t="str">
        <f t="shared" si="511"/>
        <v>***</v>
      </c>
      <c r="O4633" s="57" t="str">
        <f t="shared" si="512"/>
        <v/>
      </c>
      <c r="P4633" s="57" t="str">
        <f t="shared" si="513"/>
        <v>0.00 (0.00)</v>
      </c>
      <c r="Q4633" s="57" t="str">
        <f t="shared" si="514"/>
        <v>0.00*** [0.00]</v>
      </c>
      <c r="R4633" s="57" t="str">
        <f t="shared" si="515"/>
        <v/>
      </c>
      <c r="S4633" s="58">
        <f t="shared" si="516"/>
        <v>0</v>
      </c>
      <c r="T4633" s="58">
        <f t="shared" si="517"/>
        <v>0</v>
      </c>
    </row>
    <row r="4634" x14ac:dyDescent="0.25">
      <c r="A4634" s="1" t="s">
        <v>261</v>
      </c>
      <c r="B4634" s="1" t="s">
        <v>491</v>
      </c>
      <c r="C4634" s="1" t="s">
        <v>5406</v>
      </c>
      <c r="D4634" s="58"/>
      <c r="E4634" s="58"/>
      <c r="F4634" s="58"/>
      <c r="G4634" s="58"/>
      <c r="H4634" s="58"/>
      <c r="I4634" s="58"/>
      <c r="J4634" s="58"/>
      <c r="K4634" s="58"/>
      <c r="N4634" s="57" t="str">
        <f t="shared" si="511"/>
        <v>***</v>
      </c>
      <c r="O4634" s="57" t="str">
        <f t="shared" si="512"/>
        <v/>
      </c>
      <c r="P4634" s="57" t="str">
        <f t="shared" si="513"/>
        <v>0.00 (0.00)</v>
      </c>
      <c r="Q4634" s="57" t="str">
        <f t="shared" si="514"/>
        <v>0.00*** [0.00]</v>
      </c>
      <c r="R4634" s="57" t="str">
        <f t="shared" si="515"/>
        <v/>
      </c>
      <c r="S4634" s="58">
        <f t="shared" si="516"/>
        <v>0</v>
      </c>
      <c r="T4634" s="58">
        <f t="shared" si="517"/>
        <v>0</v>
      </c>
    </row>
    <row r="4635" x14ac:dyDescent="0.25">
      <c r="A4635" s="1" t="s">
        <v>261</v>
      </c>
      <c r="B4635" s="1" t="s">
        <v>491</v>
      </c>
      <c r="C4635" s="1" t="s">
        <v>5407</v>
      </c>
      <c r="D4635" s="58">
        <v>0.019801979884505272</v>
      </c>
      <c r="E4635" s="58">
        <v>0.01393192820250988</v>
      </c>
      <c r="F4635" s="58"/>
      <c r="G4635" s="58"/>
      <c r="H4635" s="58">
        <v>0</v>
      </c>
      <c r="I4635" s="58">
        <v>1</v>
      </c>
      <c r="J4635" s="58">
        <v>0.14001414179801941</v>
      </c>
      <c r="K4635" s="58">
        <v>101</v>
      </c>
      <c r="N4635" s="57" t="str">
        <f t="shared" si="511"/>
        <v>***</v>
      </c>
      <c r="O4635" s="57" t="str">
        <f t="shared" si="512"/>
        <v/>
      </c>
      <c r="P4635" s="57" t="str">
        <f t="shared" si="513"/>
        <v>0.00 (0.00)</v>
      </c>
      <c r="Q4635" s="57" t="str">
        <f t="shared" si="514"/>
        <v>0.00*** [0.00]</v>
      </c>
      <c r="R4635" s="57" t="str">
        <f t="shared" si="515"/>
        <v/>
      </c>
      <c r="S4635" s="58">
        <f t="shared" si="516"/>
        <v>0</v>
      </c>
      <c r="T4635" s="58">
        <f t="shared" si="517"/>
        <v>0</v>
      </c>
    </row>
    <row r="4636" x14ac:dyDescent="0.25">
      <c r="A4636" s="1" t="s">
        <v>261</v>
      </c>
      <c r="B4636" s="1" t="s">
        <v>491</v>
      </c>
      <c r="C4636" s="1" t="s">
        <v>5408</v>
      </c>
      <c r="D4636" s="58">
        <v>0.032258063554763794</v>
      </c>
      <c r="E4636" s="58">
        <v>0.012021871283650398</v>
      </c>
      <c r="F4636" s="58"/>
      <c r="G4636" s="58"/>
      <c r="H4636" s="58">
        <v>0</v>
      </c>
      <c r="I4636" s="58">
        <v>1</v>
      </c>
      <c r="J4636" s="58">
        <v>0.17709322273731232</v>
      </c>
      <c r="K4636" s="58">
        <v>217</v>
      </c>
      <c r="N4636" s="57" t="str">
        <f t="shared" si="511"/>
        <v>***</v>
      </c>
      <c r="O4636" s="57" t="str">
        <f t="shared" si="512"/>
        <v/>
      </c>
      <c r="P4636" s="57" t="str">
        <f t="shared" si="513"/>
        <v>0.00 (0.00)</v>
      </c>
      <c r="Q4636" s="57" t="str">
        <f t="shared" si="514"/>
        <v>0.00*** [0.00]</v>
      </c>
      <c r="R4636" s="57" t="str">
        <f t="shared" si="515"/>
        <v/>
      </c>
      <c r="S4636" s="58">
        <f t="shared" si="516"/>
        <v>0</v>
      </c>
      <c r="T4636" s="58">
        <f t="shared" si="517"/>
        <v>0</v>
      </c>
    </row>
    <row r="4637" x14ac:dyDescent="0.25">
      <c r="A4637" s="1" t="s">
        <v>261</v>
      </c>
      <c r="B4637" s="1" t="s">
        <v>491</v>
      </c>
      <c r="C4637" s="1" t="s">
        <v>5409</v>
      </c>
      <c r="D4637" s="58">
        <v>0.028301887214183807</v>
      </c>
      <c r="E4637" s="58">
        <v>0.0093141607940196991</v>
      </c>
      <c r="F4637" s="58"/>
      <c r="G4637" s="58"/>
      <c r="H4637" s="58">
        <v>0</v>
      </c>
      <c r="I4637" s="58">
        <v>1</v>
      </c>
      <c r="J4637" s="58">
        <v>0.16609528660774231</v>
      </c>
      <c r="K4637" s="58">
        <v>318</v>
      </c>
      <c r="N4637" s="57" t="str">
        <f t="shared" si="511"/>
        <v>***</v>
      </c>
      <c r="O4637" s="57" t="str">
        <f t="shared" si="512"/>
        <v/>
      </c>
      <c r="P4637" s="57" t="str">
        <f t="shared" si="513"/>
        <v>0.00 (0.00)</v>
      </c>
      <c r="Q4637" s="57" t="str">
        <f t="shared" si="514"/>
        <v>0.00*** [0.00]</v>
      </c>
      <c r="R4637" s="57" t="str">
        <f t="shared" si="515"/>
        <v/>
      </c>
      <c r="S4637" s="58">
        <f t="shared" si="516"/>
        <v>0</v>
      </c>
      <c r="T4637" s="58">
        <f t="shared" si="517"/>
        <v>0</v>
      </c>
    </row>
    <row r="4638" x14ac:dyDescent="0.25">
      <c r="A4638" s="1" t="s">
        <v>261</v>
      </c>
      <c r="B4638" s="1" t="s">
        <v>491</v>
      </c>
      <c r="C4638" s="1" t="s">
        <v>5410</v>
      </c>
      <c r="D4638" s="58"/>
      <c r="E4638" s="58"/>
      <c r="F4638" s="58"/>
      <c r="G4638" s="58"/>
      <c r="H4638" s="58"/>
      <c r="I4638" s="58"/>
      <c r="J4638" s="58"/>
      <c r="K4638" s="58"/>
      <c r="N4638" s="57" t="str">
        <f t="shared" si="511"/>
        <v>***</v>
      </c>
      <c r="O4638" s="57" t="str">
        <f t="shared" si="512"/>
        <v/>
      </c>
      <c r="P4638" s="57" t="str">
        <f t="shared" si="513"/>
        <v>0.00 (0.00)</v>
      </c>
      <c r="Q4638" s="57" t="str">
        <f t="shared" si="514"/>
        <v>0.00*** [0.00]</v>
      </c>
      <c r="R4638" s="57" t="str">
        <f t="shared" si="515"/>
        <v/>
      </c>
      <c r="S4638" s="58">
        <f t="shared" si="516"/>
        <v>0</v>
      </c>
      <c r="T4638" s="58">
        <f t="shared" si="517"/>
        <v>0</v>
      </c>
    </row>
    <row r="4639" x14ac:dyDescent="0.25">
      <c r="A4639" s="1" t="s">
        <v>261</v>
      </c>
      <c r="B4639" s="1" t="s">
        <v>491</v>
      </c>
      <c r="C4639" s="1" t="s">
        <v>5411</v>
      </c>
      <c r="D4639" s="58">
        <v>0.0082644624635577202</v>
      </c>
      <c r="E4639" s="58">
        <v>0.0082644624635577202</v>
      </c>
      <c r="F4639" s="58"/>
      <c r="G4639" s="58"/>
      <c r="H4639" s="58">
        <v>0</v>
      </c>
      <c r="I4639" s="58">
        <v>1</v>
      </c>
      <c r="J4639" s="58">
        <v>0.090909093618392944</v>
      </c>
      <c r="K4639" s="58">
        <v>121</v>
      </c>
      <c r="N4639" s="57" t="str">
        <f t="shared" si="511"/>
        <v>***</v>
      </c>
      <c r="O4639" s="57" t="str">
        <f t="shared" si="512"/>
        <v/>
      </c>
      <c r="P4639" s="57" t="str">
        <f t="shared" si="513"/>
        <v>0.00 (0.00)</v>
      </c>
      <c r="Q4639" s="57" t="str">
        <f t="shared" si="514"/>
        <v>0.00*** [0.00]</v>
      </c>
      <c r="R4639" s="57" t="str">
        <f t="shared" si="515"/>
        <v/>
      </c>
      <c r="S4639" s="58">
        <f t="shared" si="516"/>
        <v>0</v>
      </c>
      <c r="T4639" s="58">
        <f t="shared" si="517"/>
        <v>0</v>
      </c>
    </row>
    <row r="4640" x14ac:dyDescent="0.25">
      <c r="A4640" s="1" t="s">
        <v>261</v>
      </c>
      <c r="B4640" s="1" t="s">
        <v>491</v>
      </c>
      <c r="C4640" s="1" t="s">
        <v>5412</v>
      </c>
      <c r="D4640" s="58">
        <v>0.0031446539796888828</v>
      </c>
      <c r="E4640" s="58">
        <v>0.0031446539796888828</v>
      </c>
      <c r="F4640" s="58"/>
      <c r="G4640" s="58"/>
      <c r="H4640" s="58">
        <v>0</v>
      </c>
      <c r="I4640" s="58">
        <v>1</v>
      </c>
      <c r="J4640" s="58">
        <v>0.056077215820550919</v>
      </c>
      <c r="K4640" s="58">
        <v>318</v>
      </c>
      <c r="N4640" s="57" t="str">
        <f t="shared" si="511"/>
        <v>***</v>
      </c>
      <c r="O4640" s="57" t="str">
        <f t="shared" si="512"/>
        <v/>
      </c>
      <c r="P4640" s="57" t="str">
        <f t="shared" si="513"/>
        <v>0.00 (0.00)</v>
      </c>
      <c r="Q4640" s="57" t="str">
        <f t="shared" si="514"/>
        <v>0.00*** [0.00]</v>
      </c>
      <c r="R4640" s="57" t="str">
        <f t="shared" si="515"/>
        <v/>
      </c>
      <c r="S4640" s="58">
        <f t="shared" si="516"/>
        <v>0</v>
      </c>
      <c r="T4640" s="58">
        <f t="shared" si="517"/>
        <v>0</v>
      </c>
    </row>
    <row r="4641" x14ac:dyDescent="0.25">
      <c r="A4641" s="1" t="s">
        <v>261</v>
      </c>
      <c r="B4641" s="1" t="s">
        <v>491</v>
      </c>
      <c r="C4641" s="1" t="s">
        <v>5413</v>
      </c>
      <c r="D4641" s="58">
        <v>0.0045558088459074497</v>
      </c>
      <c r="E4641" s="58">
        <v>0.0032177637331187725</v>
      </c>
      <c r="F4641" s="58"/>
      <c r="G4641" s="58"/>
      <c r="H4641" s="58">
        <v>0</v>
      </c>
      <c r="I4641" s="58">
        <v>1</v>
      </c>
      <c r="J4641" s="58">
        <v>0.067419633269309998</v>
      </c>
      <c r="K4641" s="58">
        <v>439</v>
      </c>
      <c r="N4641" s="57" t="str">
        <f t="shared" si="511"/>
        <v>***</v>
      </c>
      <c r="O4641" s="57" t="str">
        <f t="shared" si="512"/>
        <v/>
      </c>
      <c r="P4641" s="57" t="str">
        <f t="shared" si="513"/>
        <v>0.00 (0.00)</v>
      </c>
      <c r="Q4641" s="57" t="str">
        <f t="shared" si="514"/>
        <v>0.00*** [0.00]</v>
      </c>
      <c r="R4641" s="57" t="str">
        <f t="shared" si="515"/>
        <v/>
      </c>
      <c r="S4641" s="58">
        <f t="shared" si="516"/>
        <v>0</v>
      </c>
      <c r="T4641" s="58">
        <f t="shared" si="517"/>
        <v>0</v>
      </c>
    </row>
    <row r="4642" x14ac:dyDescent="0.25">
      <c r="A4642" s="1" t="s">
        <v>261</v>
      </c>
      <c r="B4642" s="1" t="s">
        <v>491</v>
      </c>
      <c r="C4642" s="1" t="s">
        <v>5414</v>
      </c>
      <c r="D4642" s="58"/>
      <c r="E4642" s="58"/>
      <c r="F4642" s="58"/>
      <c r="G4642" s="58"/>
      <c r="H4642" s="58"/>
      <c r="I4642" s="58"/>
      <c r="J4642" s="58"/>
      <c r="K4642" s="58"/>
      <c r="N4642" s="57" t="str">
        <f t="shared" si="511"/>
        <v>***</v>
      </c>
      <c r="O4642" s="57" t="str">
        <f t="shared" si="512"/>
        <v/>
      </c>
      <c r="P4642" s="57" t="str">
        <f t="shared" si="513"/>
        <v>0.00 (0.00)</v>
      </c>
      <c r="Q4642" s="57" t="str">
        <f t="shared" si="514"/>
        <v>0.00*** [0.00]</v>
      </c>
      <c r="R4642" s="57" t="str">
        <f t="shared" si="515"/>
        <v/>
      </c>
      <c r="S4642" s="58">
        <f t="shared" si="516"/>
        <v>0</v>
      </c>
      <c r="T4642" s="58">
        <f t="shared" si="517"/>
        <v>0</v>
      </c>
    </row>
    <row r="4643" x14ac:dyDescent="0.25">
      <c r="A4643" s="1" t="s">
        <v>261</v>
      </c>
      <c r="B4643" s="1" t="s">
        <v>491</v>
      </c>
      <c r="C4643" s="1" t="s">
        <v>5415</v>
      </c>
      <c r="D4643" s="58">
        <v>0</v>
      </c>
      <c r="E4643" s="58">
        <v>0</v>
      </c>
      <c r="F4643" s="58"/>
      <c r="G4643" s="58"/>
      <c r="H4643" s="58">
        <v>0</v>
      </c>
      <c r="I4643" s="58">
        <v>0</v>
      </c>
      <c r="J4643" s="58">
        <v>0</v>
      </c>
      <c r="K4643" s="58">
        <v>140</v>
      </c>
      <c r="N4643" s="57" t="str">
        <f t="shared" si="511"/>
        <v>***</v>
      </c>
      <c r="O4643" s="57" t="str">
        <f t="shared" si="512"/>
        <v/>
      </c>
      <c r="P4643" s="57" t="str">
        <f t="shared" si="513"/>
        <v>0.00 (0.00)</v>
      </c>
      <c r="Q4643" s="57" t="str">
        <f t="shared" si="514"/>
        <v>0.00*** [0.00]</v>
      </c>
      <c r="R4643" s="57" t="str">
        <f t="shared" si="515"/>
        <v/>
      </c>
      <c r="S4643" s="58">
        <f t="shared" si="516"/>
        <v>0</v>
      </c>
      <c r="T4643" s="58">
        <f t="shared" si="517"/>
        <v>0</v>
      </c>
    </row>
    <row r="4644" x14ac:dyDescent="0.25">
      <c r="A4644" s="1" t="s">
        <v>261</v>
      </c>
      <c r="B4644" s="1" t="s">
        <v>491</v>
      </c>
      <c r="C4644" s="1" t="s">
        <v>5416</v>
      </c>
      <c r="D4644" s="58">
        <v>0</v>
      </c>
      <c r="E4644" s="58">
        <v>0</v>
      </c>
      <c r="F4644" s="58"/>
      <c r="G4644" s="58"/>
      <c r="H4644" s="58">
        <v>0</v>
      </c>
      <c r="I4644" s="58">
        <v>0</v>
      </c>
      <c r="J4644" s="58">
        <v>0</v>
      </c>
      <c r="K4644" s="58">
        <v>135</v>
      </c>
      <c r="N4644" s="57" t="str">
        <f t="shared" si="511"/>
        <v>***</v>
      </c>
      <c r="O4644" s="57" t="str">
        <f t="shared" si="512"/>
        <v/>
      </c>
      <c r="P4644" s="57" t="str">
        <f t="shared" si="513"/>
        <v>0.00 (0.00)</v>
      </c>
      <c r="Q4644" s="57" t="str">
        <f t="shared" si="514"/>
        <v>0.00*** [0.00]</v>
      </c>
      <c r="R4644" s="57" t="str">
        <f t="shared" si="515"/>
        <v/>
      </c>
      <c r="S4644" s="58">
        <f t="shared" si="516"/>
        <v>0</v>
      </c>
      <c r="T4644" s="58">
        <f t="shared" si="517"/>
        <v>0</v>
      </c>
    </row>
    <row r="4645" x14ac:dyDescent="0.25">
      <c r="A4645" s="1" t="s">
        <v>261</v>
      </c>
      <c r="B4645" s="1" t="s">
        <v>491</v>
      </c>
      <c r="C4645" s="1" t="s">
        <v>5417</v>
      </c>
      <c r="D4645" s="58">
        <v>0</v>
      </c>
      <c r="E4645" s="58">
        <v>0</v>
      </c>
      <c r="F4645" s="58"/>
      <c r="G4645" s="58"/>
      <c r="H4645" s="58">
        <v>0</v>
      </c>
      <c r="I4645" s="58">
        <v>0</v>
      </c>
      <c r="J4645" s="58">
        <v>0</v>
      </c>
      <c r="K4645" s="58">
        <v>275</v>
      </c>
      <c r="N4645" s="57" t="str">
        <f t="shared" si="511"/>
        <v>***</v>
      </c>
      <c r="O4645" s="57" t="str">
        <f t="shared" si="512"/>
        <v/>
      </c>
      <c r="P4645" s="57" t="str">
        <f t="shared" si="513"/>
        <v>0.00 (0.00)</v>
      </c>
      <c r="Q4645" s="57" t="str">
        <f t="shared" si="514"/>
        <v>0.00*** [0.00]</v>
      </c>
      <c r="R4645" s="57" t="str">
        <f t="shared" si="515"/>
        <v/>
      </c>
      <c r="S4645" s="58">
        <f t="shared" si="516"/>
        <v>0</v>
      </c>
      <c r="T4645" s="58">
        <f t="shared" si="517"/>
        <v>0</v>
      </c>
    </row>
    <row r="4646" x14ac:dyDescent="0.25">
      <c r="A4646" s="1" t="s">
        <v>261</v>
      </c>
      <c r="B4646" s="1" t="s">
        <v>491</v>
      </c>
      <c r="C4646" s="1" t="s">
        <v>5418</v>
      </c>
      <c r="D4646" s="58"/>
      <c r="E4646" s="58"/>
      <c r="F4646" s="58"/>
      <c r="G4646" s="58"/>
      <c r="H4646" s="58"/>
      <c r="I4646" s="58"/>
      <c r="J4646" s="58"/>
      <c r="K4646" s="58"/>
      <c r="N4646" s="57" t="str">
        <f t="shared" si="511"/>
        <v>***</v>
      </c>
      <c r="O4646" s="57" t="str">
        <f t="shared" si="512"/>
        <v/>
      </c>
      <c r="P4646" s="57" t="str">
        <f t="shared" si="513"/>
        <v>0.00 (0.00)</v>
      </c>
      <c r="Q4646" s="57" t="str">
        <f t="shared" si="514"/>
        <v>0.00*** [0.00]</v>
      </c>
      <c r="R4646" s="57" t="str">
        <f t="shared" si="515"/>
        <v/>
      </c>
      <c r="S4646" s="58">
        <f t="shared" si="516"/>
        <v>0</v>
      </c>
      <c r="T4646" s="58">
        <f t="shared" si="517"/>
        <v>0</v>
      </c>
    </row>
    <row r="4647" x14ac:dyDescent="0.25">
      <c r="A4647" s="1" t="s">
        <v>261</v>
      </c>
      <c r="B4647" s="1" t="s">
        <v>491</v>
      </c>
      <c r="C4647" s="1" t="s">
        <v>5419</v>
      </c>
      <c r="D4647" s="58">
        <v>0</v>
      </c>
      <c r="E4647" s="58">
        <v>0</v>
      </c>
      <c r="F4647" s="58"/>
      <c r="G4647" s="58"/>
      <c r="H4647" s="58">
        <v>0</v>
      </c>
      <c r="I4647" s="58">
        <v>0</v>
      </c>
      <c r="J4647" s="58">
        <v>0</v>
      </c>
      <c r="K4647" s="58">
        <v>85</v>
      </c>
      <c r="N4647" s="57" t="str">
        <f t="shared" si="511"/>
        <v>***</v>
      </c>
      <c r="O4647" s="57" t="str">
        <f t="shared" si="512"/>
        <v/>
      </c>
      <c r="P4647" s="57" t="str">
        <f t="shared" si="513"/>
        <v>0.00 (0.00)</v>
      </c>
      <c r="Q4647" s="57" t="str">
        <f t="shared" si="514"/>
        <v>0.00*** [0.00]</v>
      </c>
      <c r="R4647" s="57" t="str">
        <f t="shared" si="515"/>
        <v/>
      </c>
      <c r="S4647" s="58">
        <f t="shared" si="516"/>
        <v>0</v>
      </c>
      <c r="T4647" s="58">
        <f t="shared" si="517"/>
        <v>0</v>
      </c>
    </row>
    <row r="4648" x14ac:dyDescent="0.25">
      <c r="A4648" s="1" t="s">
        <v>261</v>
      </c>
      <c r="B4648" s="1" t="s">
        <v>491</v>
      </c>
      <c r="C4648" s="1" t="s">
        <v>5420</v>
      </c>
      <c r="D4648" s="58">
        <v>0.0085470089688897133</v>
      </c>
      <c r="E4648" s="58">
        <v>0.0085470089688897133</v>
      </c>
      <c r="F4648" s="58"/>
      <c r="G4648" s="58"/>
      <c r="H4648" s="58">
        <v>0</v>
      </c>
      <c r="I4648" s="58">
        <v>1</v>
      </c>
      <c r="J4648" s="58">
        <v>0.092450030148029327</v>
      </c>
      <c r="K4648" s="58">
        <v>117</v>
      </c>
      <c r="N4648" s="57" t="str">
        <f t="shared" si="511"/>
        <v>***</v>
      </c>
      <c r="O4648" s="57" t="str">
        <f t="shared" si="512"/>
        <v/>
      </c>
      <c r="P4648" s="57" t="str">
        <f t="shared" si="513"/>
        <v>0.00 (0.00)</v>
      </c>
      <c r="Q4648" s="57" t="str">
        <f t="shared" si="514"/>
        <v>0.00*** [0.00]</v>
      </c>
      <c r="R4648" s="57" t="str">
        <f t="shared" si="515"/>
        <v/>
      </c>
      <c r="S4648" s="58">
        <f t="shared" si="516"/>
        <v>0</v>
      </c>
      <c r="T4648" s="58">
        <f t="shared" si="517"/>
        <v>0</v>
      </c>
    </row>
    <row r="4649" x14ac:dyDescent="0.25">
      <c r="A4649" s="1" t="s">
        <v>261</v>
      </c>
      <c r="B4649" s="1" t="s">
        <v>491</v>
      </c>
      <c r="C4649" s="1" t="s">
        <v>5421</v>
      </c>
      <c r="D4649" s="58">
        <v>0.004950494971126318</v>
      </c>
      <c r="E4649" s="58">
        <v>0.004950494971126318</v>
      </c>
      <c r="F4649" s="58"/>
      <c r="G4649" s="58"/>
      <c r="H4649" s="58">
        <v>0</v>
      </c>
      <c r="I4649" s="58">
        <v>1</v>
      </c>
      <c r="J4649" s="58">
        <v>0.070359751582145691</v>
      </c>
      <c r="K4649" s="58">
        <v>202</v>
      </c>
      <c r="N4649" s="57" t="str">
        <f t="shared" si="511"/>
        <v>***</v>
      </c>
      <c r="O4649" s="57" t="str">
        <f t="shared" si="512"/>
        <v/>
      </c>
      <c r="P4649" s="57" t="str">
        <f t="shared" si="513"/>
        <v>0.00 (0.00)</v>
      </c>
      <c r="Q4649" s="57" t="str">
        <f t="shared" si="514"/>
        <v>0.00*** [0.00]</v>
      </c>
      <c r="R4649" s="57" t="str">
        <f t="shared" si="515"/>
        <v/>
      </c>
      <c r="S4649" s="58">
        <f t="shared" si="516"/>
        <v>0</v>
      </c>
      <c r="T4649" s="58">
        <f t="shared" si="517"/>
        <v>0</v>
      </c>
    </row>
    <row r="4650" x14ac:dyDescent="0.25">
      <c r="A4650" s="1" t="s">
        <v>261</v>
      </c>
      <c r="B4650" s="1" t="s">
        <v>491</v>
      </c>
      <c r="C4650" s="1" t="s">
        <v>5422</v>
      </c>
      <c r="D4650" s="58">
        <v>11.560659408569336</v>
      </c>
      <c r="E4650" s="58">
        <v>4.9612255096435547</v>
      </c>
      <c r="F4650" s="58">
        <v>2.3302023410797119</v>
      </c>
      <c r="G4650" s="58">
        <v>0.019795456901192665</v>
      </c>
      <c r="H4650" s="58">
        <v>1.8368362188339233</v>
      </c>
      <c r="I4650" s="58">
        <v>21.284482955932617</v>
      </c>
      <c r="J4650" s="58"/>
      <c r="K4650" s="58">
        <v>1.9599640369415283</v>
      </c>
      <c r="N4650" s="57" t="str">
        <f t="shared" si="511"/>
        <v>***</v>
      </c>
      <c r="O4650" s="57" t="str">
        <f t="shared" si="512"/>
        <v/>
      </c>
      <c r="P4650" s="57" t="str">
        <f t="shared" si="513"/>
        <v>0.00 (0.00)</v>
      </c>
      <c r="Q4650" s="57" t="str">
        <f t="shared" si="514"/>
        <v>0.00*** [0.00]</v>
      </c>
      <c r="R4650" s="57" t="str">
        <f t="shared" si="515"/>
        <v/>
      </c>
      <c r="S4650" s="58">
        <f t="shared" si="516"/>
        <v>0</v>
      </c>
      <c r="T4650" s="58">
        <f t="shared" si="517"/>
        <v>0</v>
      </c>
    </row>
    <row r="4651" x14ac:dyDescent="0.25">
      <c r="A4651" s="1" t="s">
        <v>261</v>
      </c>
      <c r="B4651" s="1" t="s">
        <v>491</v>
      </c>
      <c r="C4651" s="1" t="s">
        <v>5423</v>
      </c>
      <c r="D4651" s="58">
        <v>12.36102294921875</v>
      </c>
      <c r="E4651" s="58">
        <v>5.6330041885375977</v>
      </c>
      <c r="F4651" s="58">
        <v>2.1943924427032471</v>
      </c>
      <c r="G4651" s="58">
        <v>0.028207201510667801</v>
      </c>
      <c r="H4651" s="58">
        <v>1.3205370903015137</v>
      </c>
      <c r="I4651" s="58">
        <v>23.401508331298828</v>
      </c>
      <c r="J4651" s="58"/>
      <c r="K4651" s="58">
        <v>1.9599640369415283</v>
      </c>
      <c r="N4651" s="57" t="str">
        <f t="shared" si="511"/>
        <v>***</v>
      </c>
      <c r="O4651" s="57" t="str">
        <f t="shared" si="512"/>
        <v/>
      </c>
      <c r="P4651" s="57" t="str">
        <f t="shared" si="513"/>
        <v>0.00 (0.00)</v>
      </c>
      <c r="Q4651" s="57" t="str">
        <f t="shared" si="514"/>
        <v>0.00*** [0.00]</v>
      </c>
      <c r="R4651" s="57" t="str">
        <f t="shared" si="515"/>
        <v/>
      </c>
      <c r="S4651" s="58">
        <f t="shared" si="516"/>
        <v>0</v>
      </c>
      <c r="T4651" s="58">
        <f t="shared" si="517"/>
        <v>0</v>
      </c>
    </row>
    <row r="4652" x14ac:dyDescent="0.25">
      <c r="A4652" s="1" t="s">
        <v>261</v>
      </c>
      <c r="B4652" s="1" t="s">
        <v>491</v>
      </c>
      <c r="C4652" s="1" t="s">
        <v>5424</v>
      </c>
      <c r="D4652" s="58">
        <v>12.057574272155762</v>
      </c>
      <c r="E4652" s="58">
        <v>3.9706013202667236</v>
      </c>
      <c r="F4652" s="58">
        <v>3.0367124080657959</v>
      </c>
      <c r="G4652" s="58">
        <v>0.0023917348589748144</v>
      </c>
      <c r="H4652" s="58">
        <v>4.2753391265869141</v>
      </c>
      <c r="I4652" s="58">
        <v>19.839809417724609</v>
      </c>
      <c r="J4652" s="58"/>
      <c r="K4652" s="58">
        <v>1.9599640369415283</v>
      </c>
      <c r="N4652" s="57" t="str">
        <f t="shared" si="511"/>
        <v>***</v>
      </c>
      <c r="O4652" s="57" t="str">
        <f t="shared" si="512"/>
        <v/>
      </c>
      <c r="P4652" s="57" t="str">
        <f t="shared" si="513"/>
        <v>0.00 (0.00)</v>
      </c>
      <c r="Q4652" s="57" t="str">
        <f t="shared" si="514"/>
        <v>0.00*** [0.00]</v>
      </c>
      <c r="R4652" s="57" t="str">
        <f t="shared" si="515"/>
        <v/>
      </c>
      <c r="S4652" s="58">
        <f t="shared" si="516"/>
        <v>0</v>
      </c>
      <c r="T4652" s="58">
        <f t="shared" si="517"/>
        <v>0</v>
      </c>
    </row>
    <row r="4653" x14ac:dyDescent="0.25">
      <c r="A4653" s="1" t="s">
        <v>261</v>
      </c>
      <c r="B4653" s="1" t="s">
        <v>491</v>
      </c>
      <c r="C4653" s="1" t="s">
        <v>5425</v>
      </c>
      <c r="D4653" s="58"/>
      <c r="E4653" s="58"/>
      <c r="F4653" s="58"/>
      <c r="G4653" s="58">
        <v>0.7492988109588623</v>
      </c>
      <c r="H4653" s="58"/>
      <c r="I4653" s="58"/>
      <c r="J4653" s="58"/>
      <c r="K4653" s="58"/>
      <c r="N4653" s="57" t="str">
        <f t="shared" si="511"/>
        <v>***</v>
      </c>
      <c r="O4653" s="57" t="str">
        <f t="shared" si="512"/>
        <v/>
      </c>
      <c r="P4653" s="57" t="str">
        <f t="shared" si="513"/>
        <v>0.00 (0.00)</v>
      </c>
      <c r="Q4653" s="57" t="str">
        <f t="shared" si="514"/>
        <v>0.00*** [0.00]</v>
      </c>
      <c r="R4653" s="57" t="str">
        <f t="shared" si="515"/>
        <v/>
      </c>
      <c r="S4653" s="58">
        <f t="shared" si="516"/>
        <v>0</v>
      </c>
      <c r="T4653" s="58">
        <f t="shared" si="517"/>
        <v>0</v>
      </c>
    </row>
    <row r="4654" x14ac:dyDescent="0.25">
      <c r="A4654" s="1" t="s">
        <v>261</v>
      </c>
      <c r="B4654" s="1" t="s">
        <v>491</v>
      </c>
      <c r="C4654" s="1" t="s">
        <v>5426</v>
      </c>
      <c r="D4654" s="58"/>
      <c r="E4654" s="58"/>
      <c r="F4654" s="58"/>
      <c r="G4654" s="58">
        <v>0.90567827224731445</v>
      </c>
      <c r="H4654" s="58"/>
      <c r="I4654" s="58"/>
      <c r="J4654" s="58"/>
      <c r="K4654" s="58"/>
      <c r="N4654" s="57" t="str">
        <f t="shared" si="511"/>
        <v>***</v>
      </c>
      <c r="O4654" s="57" t="str">
        <f t="shared" si="512"/>
        <v/>
      </c>
      <c r="P4654" s="57" t="str">
        <f t="shared" si="513"/>
        <v>0.00 (0.00)</v>
      </c>
      <c r="Q4654" s="57" t="str">
        <f t="shared" si="514"/>
        <v>0.00*** [0.00]</v>
      </c>
      <c r="R4654" s="57" t="str">
        <f t="shared" si="515"/>
        <v/>
      </c>
      <c r="S4654" s="58">
        <f t="shared" si="516"/>
        <v>0</v>
      </c>
      <c r="T4654" s="58">
        <f t="shared" si="517"/>
        <v>0</v>
      </c>
    </row>
    <row r="4655" x14ac:dyDescent="0.25">
      <c r="A4655" s="1" t="s">
        <v>261</v>
      </c>
      <c r="B4655" s="1" t="s">
        <v>491</v>
      </c>
      <c r="C4655" s="1" t="s">
        <v>5427</v>
      </c>
      <c r="D4655" s="58">
        <v>0.0072332732379436493</v>
      </c>
      <c r="E4655" s="58">
        <v>0.0036067953333258629</v>
      </c>
      <c r="F4655" s="58"/>
      <c r="G4655" s="58"/>
      <c r="H4655" s="58">
        <v>0</v>
      </c>
      <c r="I4655" s="58">
        <v>1</v>
      </c>
      <c r="J4655" s="58">
        <v>0.084817223250865936</v>
      </c>
      <c r="K4655" s="58">
        <v>553</v>
      </c>
      <c r="N4655" s="57" t="str">
        <f t="shared" si="511"/>
        <v>***</v>
      </c>
      <c r="O4655" s="57" t="str">
        <f t="shared" si="512"/>
        <v/>
      </c>
      <c r="P4655" s="57" t="str">
        <f t="shared" si="513"/>
        <v>0.00 (0.00)</v>
      </c>
      <c r="Q4655" s="57" t="str">
        <f t="shared" si="514"/>
        <v>0.00*** [0.00]</v>
      </c>
      <c r="R4655" s="57" t="str">
        <f t="shared" si="515"/>
        <v/>
      </c>
      <c r="S4655" s="58">
        <f t="shared" si="516"/>
        <v>0</v>
      </c>
      <c r="T4655" s="58">
        <f t="shared" si="517"/>
        <v>0</v>
      </c>
    </row>
    <row r="4656" x14ac:dyDescent="0.25">
      <c r="A4656" s="1" t="s">
        <v>261</v>
      </c>
      <c r="B4656" s="1" t="s">
        <v>491</v>
      </c>
      <c r="C4656" s="1" t="s">
        <v>5428</v>
      </c>
      <c r="D4656" s="58">
        <v>0.014412417076528072</v>
      </c>
      <c r="E4656" s="58">
        <v>0.0039705769158899784</v>
      </c>
      <c r="F4656" s="58"/>
      <c r="G4656" s="58"/>
      <c r="H4656" s="58">
        <v>0</v>
      </c>
      <c r="I4656" s="58">
        <v>1</v>
      </c>
      <c r="J4656" s="58">
        <v>0.11924958974123001</v>
      </c>
      <c r="K4656" s="58">
        <v>902</v>
      </c>
      <c r="N4656" s="57" t="str">
        <f t="shared" si="511"/>
        <v>***</v>
      </c>
      <c r="O4656" s="57" t="str">
        <f t="shared" si="512"/>
        <v/>
      </c>
      <c r="P4656" s="57" t="str">
        <f t="shared" si="513"/>
        <v>0.00 (0.00)</v>
      </c>
      <c r="Q4656" s="57" t="str">
        <f t="shared" si="514"/>
        <v>0.00*** [0.00]</v>
      </c>
      <c r="R4656" s="57" t="str">
        <f t="shared" si="515"/>
        <v/>
      </c>
      <c r="S4656" s="58">
        <f t="shared" si="516"/>
        <v>0</v>
      </c>
      <c r="T4656" s="58">
        <f t="shared" si="517"/>
        <v>0</v>
      </c>
    </row>
    <row r="4657" x14ac:dyDescent="0.25">
      <c r="A4657" s="1" t="s">
        <v>261</v>
      </c>
      <c r="B4657" s="1" t="s">
        <v>491</v>
      </c>
      <c r="C4657" s="1" t="s">
        <v>5429</v>
      </c>
      <c r="D4657" s="58">
        <v>0.011683848686516285</v>
      </c>
      <c r="E4657" s="58">
        <v>0.0028181150555610657</v>
      </c>
      <c r="F4657" s="58"/>
      <c r="G4657" s="58"/>
      <c r="H4657" s="58">
        <v>0</v>
      </c>
      <c r="I4657" s="58">
        <v>1</v>
      </c>
      <c r="J4657" s="58">
        <v>0.10749547928571701</v>
      </c>
      <c r="K4657" s="58">
        <v>1455</v>
      </c>
      <c r="N4657" s="57" t="str">
        <f t="shared" si="511"/>
        <v>***</v>
      </c>
      <c r="O4657" s="57" t="str">
        <f t="shared" si="512"/>
        <v/>
      </c>
      <c r="P4657" s="57" t="str">
        <f t="shared" si="513"/>
        <v>0.00 (0.00)</v>
      </c>
      <c r="Q4657" s="57" t="str">
        <f t="shared" si="514"/>
        <v>0.00*** [0.00]</v>
      </c>
      <c r="R4657" s="57" t="str">
        <f t="shared" si="515"/>
        <v/>
      </c>
      <c r="S4657" s="58">
        <f t="shared" si="516"/>
        <v>0</v>
      </c>
      <c r="T4657" s="58">
        <f t="shared" si="517"/>
        <v>0</v>
      </c>
    </row>
    <row r="4658" x14ac:dyDescent="0.25">
      <c r="A4658" s="1" t="s">
        <v>261</v>
      </c>
      <c r="B4658" s="1" t="s">
        <v>492</v>
      </c>
      <c r="C4658" s="1" t="s">
        <v>5430</v>
      </c>
      <c r="D4658" s="58"/>
      <c r="E4658" s="58"/>
      <c r="F4658" s="58"/>
      <c r="G4658" s="58"/>
      <c r="H4658" s="58"/>
      <c r="I4658" s="58"/>
      <c r="J4658" s="58"/>
      <c r="K4658" s="58"/>
      <c r="N4658" s="57" t="str">
        <f t="shared" si="511"/>
        <v>***</v>
      </c>
      <c r="O4658" s="57" t="str">
        <f t="shared" si="512"/>
        <v/>
      </c>
      <c r="P4658" s="57" t="str">
        <f t="shared" si="513"/>
        <v>0.00 (0.00)</v>
      </c>
      <c r="Q4658" s="57" t="str">
        <f t="shared" si="514"/>
        <v>0.00*** [0.00]</v>
      </c>
      <c r="R4658" s="57" t="str">
        <f t="shared" si="515"/>
        <v/>
      </c>
      <c r="S4658" s="58">
        <f t="shared" si="516"/>
        <v>0</v>
      </c>
      <c r="T4658" s="58">
        <f t="shared" si="517"/>
        <v>0</v>
      </c>
    </row>
    <row r="4659" x14ac:dyDescent="0.25">
      <c r="A4659" s="1" t="s">
        <v>261</v>
      </c>
      <c r="B4659" s="1" t="s">
        <v>492</v>
      </c>
      <c r="C4659" s="1" t="s">
        <v>5431</v>
      </c>
      <c r="D4659" s="58">
        <v>0.2641509473323822</v>
      </c>
      <c r="E4659" s="58">
        <v>0.043025486171245575</v>
      </c>
      <c r="F4659" s="58"/>
      <c r="G4659" s="58"/>
      <c r="H4659" s="58">
        <v>0</v>
      </c>
      <c r="I4659" s="58">
        <v>1</v>
      </c>
      <c r="J4659" s="58">
        <v>0.4429745078086853</v>
      </c>
      <c r="K4659" s="58">
        <v>106</v>
      </c>
      <c r="N4659" s="57" t="str">
        <f t="shared" si="511"/>
        <v>***</v>
      </c>
      <c r="O4659" s="57" t="str">
        <f t="shared" si="512"/>
        <v/>
      </c>
      <c r="P4659" s="57" t="str">
        <f t="shared" si="513"/>
        <v>0.00 (0.00)</v>
      </c>
      <c r="Q4659" s="57" t="str">
        <f t="shared" si="514"/>
        <v>0.00*** [0.00]</v>
      </c>
      <c r="R4659" s="57" t="str">
        <f t="shared" si="515"/>
        <v/>
      </c>
      <c r="S4659" s="58">
        <f t="shared" si="516"/>
        <v>0</v>
      </c>
      <c r="T4659" s="58">
        <f t="shared" si="517"/>
        <v>0</v>
      </c>
    </row>
    <row r="4660" x14ac:dyDescent="0.25">
      <c r="A4660" s="1" t="s">
        <v>261</v>
      </c>
      <c r="B4660" s="1" t="s">
        <v>492</v>
      </c>
      <c r="C4660" s="1" t="s">
        <v>5432</v>
      </c>
      <c r="D4660" s="58">
        <v>0.21739129722118378</v>
      </c>
      <c r="E4660" s="58">
        <v>0.03863145038485527</v>
      </c>
      <c r="F4660" s="58"/>
      <c r="G4660" s="58"/>
      <c r="H4660" s="58">
        <v>0</v>
      </c>
      <c r="I4660" s="58">
        <v>1</v>
      </c>
      <c r="J4660" s="58">
        <v>0.414276123046875</v>
      </c>
      <c r="K4660" s="58">
        <v>115</v>
      </c>
      <c r="N4660" s="57" t="str">
        <f t="shared" si="511"/>
        <v>***</v>
      </c>
      <c r="O4660" s="57" t="str">
        <f t="shared" si="512"/>
        <v/>
      </c>
      <c r="P4660" s="57" t="str">
        <f t="shared" si="513"/>
        <v>0.00 (0.00)</v>
      </c>
      <c r="Q4660" s="57" t="str">
        <f t="shared" si="514"/>
        <v>0.00*** [0.00]</v>
      </c>
      <c r="R4660" s="57" t="str">
        <f t="shared" si="515"/>
        <v/>
      </c>
      <c r="S4660" s="58">
        <f t="shared" si="516"/>
        <v>0</v>
      </c>
      <c r="T4660" s="58">
        <f t="shared" si="517"/>
        <v>0</v>
      </c>
    </row>
    <row r="4661" x14ac:dyDescent="0.25">
      <c r="A4661" s="1" t="s">
        <v>261</v>
      </c>
      <c r="B4661" s="1" t="s">
        <v>492</v>
      </c>
      <c r="C4661" s="1" t="s">
        <v>5433</v>
      </c>
      <c r="D4661" s="58">
        <v>0.2398190051317215</v>
      </c>
      <c r="E4661" s="58">
        <v>0.028786506503820419</v>
      </c>
      <c r="F4661" s="58"/>
      <c r="G4661" s="58"/>
      <c r="H4661" s="58">
        <v>0</v>
      </c>
      <c r="I4661" s="58">
        <v>1</v>
      </c>
      <c r="J4661" s="58">
        <v>0.4279421865940094</v>
      </c>
      <c r="K4661" s="58">
        <v>221</v>
      </c>
      <c r="N4661" s="57" t="str">
        <f t="shared" si="511"/>
        <v>***</v>
      </c>
      <c r="O4661" s="57" t="str">
        <f t="shared" si="512"/>
        <v/>
      </c>
      <c r="P4661" s="57" t="str">
        <f t="shared" si="513"/>
        <v>0.00 (0.00)</v>
      </c>
      <c r="Q4661" s="57" t="str">
        <f t="shared" si="514"/>
        <v>0.00*** [0.00]</v>
      </c>
      <c r="R4661" s="57" t="str">
        <f t="shared" si="515"/>
        <v/>
      </c>
      <c r="S4661" s="58">
        <f t="shared" si="516"/>
        <v>0</v>
      </c>
      <c r="T4661" s="58">
        <f t="shared" si="517"/>
        <v>0</v>
      </c>
    </row>
    <row r="4662" x14ac:dyDescent="0.25">
      <c r="A4662" s="1" t="s">
        <v>261</v>
      </c>
      <c r="B4662" s="1" t="s">
        <v>492</v>
      </c>
      <c r="C4662" s="1" t="s">
        <v>5434</v>
      </c>
      <c r="D4662" s="58"/>
      <c r="E4662" s="58"/>
      <c r="F4662" s="58"/>
      <c r="G4662" s="58"/>
      <c r="H4662" s="58"/>
      <c r="I4662" s="58"/>
      <c r="J4662" s="58"/>
      <c r="K4662" s="58"/>
      <c r="N4662" s="57" t="str">
        <f t="shared" si="511"/>
        <v>***</v>
      </c>
      <c r="O4662" s="57" t="str">
        <f t="shared" si="512"/>
        <v/>
      </c>
      <c r="P4662" s="57" t="str">
        <f t="shared" si="513"/>
        <v>0.00 (0.00)</v>
      </c>
      <c r="Q4662" s="57" t="str">
        <f t="shared" si="514"/>
        <v>0.00*** [0.00]</v>
      </c>
      <c r="R4662" s="57" t="str">
        <f t="shared" si="515"/>
        <v/>
      </c>
      <c r="S4662" s="58">
        <f t="shared" si="516"/>
        <v>0</v>
      </c>
      <c r="T4662" s="58">
        <f t="shared" si="517"/>
        <v>0</v>
      </c>
    </row>
    <row r="4663" x14ac:dyDescent="0.25">
      <c r="A4663" s="1" t="s">
        <v>261</v>
      </c>
      <c r="B4663" s="1" t="s">
        <v>492</v>
      </c>
      <c r="C4663" s="1" t="s">
        <v>5435</v>
      </c>
      <c r="D4663" s="58">
        <v>0.2772277295589447</v>
      </c>
      <c r="E4663" s="58">
        <v>0.044762987643480301</v>
      </c>
      <c r="F4663" s="58"/>
      <c r="G4663" s="58"/>
      <c r="H4663" s="58">
        <v>0</v>
      </c>
      <c r="I4663" s="58">
        <v>1</v>
      </c>
      <c r="J4663" s="58">
        <v>0.44986245036125183</v>
      </c>
      <c r="K4663" s="58">
        <v>101</v>
      </c>
      <c r="N4663" s="57" t="str">
        <f t="shared" si="511"/>
        <v>***</v>
      </c>
      <c r="O4663" s="57" t="str">
        <f t="shared" si="512"/>
        <v/>
      </c>
      <c r="P4663" s="57" t="str">
        <f t="shared" si="513"/>
        <v>0.00 (0.00)</v>
      </c>
      <c r="Q4663" s="57" t="str">
        <f t="shared" si="514"/>
        <v>0.00*** [0.00]</v>
      </c>
      <c r="R4663" s="57" t="str">
        <f t="shared" si="515"/>
        <v/>
      </c>
      <c r="S4663" s="58">
        <f t="shared" si="516"/>
        <v>0</v>
      </c>
      <c r="T4663" s="58">
        <f t="shared" si="517"/>
        <v>0</v>
      </c>
    </row>
    <row r="4664" x14ac:dyDescent="0.25">
      <c r="A4664" s="1" t="s">
        <v>261</v>
      </c>
      <c r="B4664" s="1" t="s">
        <v>492</v>
      </c>
      <c r="C4664" s="1" t="s">
        <v>5436</v>
      </c>
      <c r="D4664" s="58">
        <v>0.29953917860984802</v>
      </c>
      <c r="E4664" s="58">
        <v>0.031166775152087212</v>
      </c>
      <c r="F4664" s="58"/>
      <c r="G4664" s="58"/>
      <c r="H4664" s="58">
        <v>0</v>
      </c>
      <c r="I4664" s="58">
        <v>1</v>
      </c>
      <c r="J4664" s="58">
        <v>0.45911526679992676</v>
      </c>
      <c r="K4664" s="58">
        <v>217</v>
      </c>
      <c r="N4664" s="57" t="str">
        <f t="shared" si="511"/>
        <v>***</v>
      </c>
      <c r="O4664" s="57" t="str">
        <f t="shared" si="512"/>
        <v/>
      </c>
      <c r="P4664" s="57" t="str">
        <f t="shared" si="513"/>
        <v>0.00 (0.00)</v>
      </c>
      <c r="Q4664" s="57" t="str">
        <f t="shared" si="514"/>
        <v>0.00*** [0.00]</v>
      </c>
      <c r="R4664" s="57" t="str">
        <f t="shared" si="515"/>
        <v/>
      </c>
      <c r="S4664" s="58">
        <f t="shared" si="516"/>
        <v>0</v>
      </c>
      <c r="T4664" s="58">
        <f t="shared" si="517"/>
        <v>0</v>
      </c>
    </row>
    <row r="4665" x14ac:dyDescent="0.25">
      <c r="A4665" s="1" t="s">
        <v>261</v>
      </c>
      <c r="B4665" s="1" t="s">
        <v>492</v>
      </c>
      <c r="C4665" s="1" t="s">
        <v>5437</v>
      </c>
      <c r="D4665" s="58">
        <v>0.29245284199714661</v>
      </c>
      <c r="E4665" s="58">
        <v>0.025549121201038361</v>
      </c>
      <c r="F4665" s="58"/>
      <c r="G4665" s="58"/>
      <c r="H4665" s="58">
        <v>0</v>
      </c>
      <c r="I4665" s="58">
        <v>1</v>
      </c>
      <c r="J4665" s="58">
        <v>0.45560610294342041</v>
      </c>
      <c r="K4665" s="58">
        <v>318</v>
      </c>
      <c r="N4665" s="57" t="str">
        <f t="shared" si="511"/>
        <v>***</v>
      </c>
      <c r="O4665" s="57" t="str">
        <f t="shared" si="512"/>
        <v/>
      </c>
      <c r="P4665" s="57" t="str">
        <f t="shared" si="513"/>
        <v>0.00 (0.00)</v>
      </c>
      <c r="Q4665" s="57" t="str">
        <f t="shared" si="514"/>
        <v>0.00*** [0.00]</v>
      </c>
      <c r="R4665" s="57" t="str">
        <f t="shared" si="515"/>
        <v/>
      </c>
      <c r="S4665" s="58">
        <f t="shared" si="516"/>
        <v>0</v>
      </c>
      <c r="T4665" s="58">
        <f t="shared" si="517"/>
        <v>0</v>
      </c>
    </row>
    <row r="4666" x14ac:dyDescent="0.25">
      <c r="A4666" s="1" t="s">
        <v>261</v>
      </c>
      <c r="B4666" s="1" t="s">
        <v>492</v>
      </c>
      <c r="C4666" s="1" t="s">
        <v>5438</v>
      </c>
      <c r="D4666" s="58"/>
      <c r="E4666" s="58"/>
      <c r="F4666" s="58"/>
      <c r="G4666" s="58"/>
      <c r="H4666" s="58"/>
      <c r="I4666" s="58"/>
      <c r="J4666" s="58"/>
      <c r="K4666" s="58"/>
      <c r="N4666" s="57" t="str">
        <f t="shared" si="511"/>
        <v>***</v>
      </c>
      <c r="O4666" s="57" t="str">
        <f t="shared" si="512"/>
        <v/>
      </c>
      <c r="P4666" s="57" t="str">
        <f t="shared" si="513"/>
        <v>0.00 (0.00)</v>
      </c>
      <c r="Q4666" s="57" t="str">
        <f t="shared" si="514"/>
        <v>0.00*** [0.00]</v>
      </c>
      <c r="R4666" s="57" t="str">
        <f t="shared" si="515"/>
        <v/>
      </c>
      <c r="S4666" s="58">
        <f t="shared" si="516"/>
        <v>0</v>
      </c>
      <c r="T4666" s="58">
        <f t="shared" si="517"/>
        <v>0</v>
      </c>
    </row>
    <row r="4667" x14ac:dyDescent="0.25">
      <c r="A4667" s="1" t="s">
        <v>261</v>
      </c>
      <c r="B4667" s="1" t="s">
        <v>492</v>
      </c>
      <c r="C4667" s="1" t="s">
        <v>5439</v>
      </c>
      <c r="D4667" s="58">
        <v>0.21487602591514587</v>
      </c>
      <c r="E4667" s="58">
        <v>0.037494923919439316</v>
      </c>
      <c r="F4667" s="58"/>
      <c r="G4667" s="58"/>
      <c r="H4667" s="58">
        <v>0</v>
      </c>
      <c r="I4667" s="58">
        <v>1</v>
      </c>
      <c r="J4667" s="58">
        <v>0.41244417428970337</v>
      </c>
      <c r="K4667" s="58">
        <v>121</v>
      </c>
      <c r="N4667" s="57" t="str">
        <f t="shared" si="511"/>
        <v>***</v>
      </c>
      <c r="O4667" s="57" t="str">
        <f t="shared" si="512"/>
        <v/>
      </c>
      <c r="P4667" s="57" t="str">
        <f t="shared" si="513"/>
        <v>0.00 (0.00)</v>
      </c>
      <c r="Q4667" s="57" t="str">
        <f t="shared" si="514"/>
        <v>0.00*** [0.00]</v>
      </c>
      <c r="R4667" s="57" t="str">
        <f t="shared" si="515"/>
        <v/>
      </c>
      <c r="S4667" s="58">
        <f t="shared" si="516"/>
        <v>0</v>
      </c>
      <c r="T4667" s="58">
        <f t="shared" si="517"/>
        <v>0</v>
      </c>
    </row>
    <row r="4668" x14ac:dyDescent="0.25">
      <c r="A4668" s="1" t="s">
        <v>261</v>
      </c>
      <c r="B4668" s="1" t="s">
        <v>492</v>
      </c>
      <c r="C4668" s="1" t="s">
        <v>5440</v>
      </c>
      <c r="D4668" s="58">
        <v>0.20440252125263214</v>
      </c>
      <c r="E4668" s="58">
        <v>0.022649582475423813</v>
      </c>
      <c r="F4668" s="58"/>
      <c r="G4668" s="58"/>
      <c r="H4668" s="58">
        <v>0</v>
      </c>
      <c r="I4668" s="58">
        <v>1</v>
      </c>
      <c r="J4668" s="58">
        <v>0.4038999080657959</v>
      </c>
      <c r="K4668" s="58">
        <v>318</v>
      </c>
      <c r="N4668" s="57" t="str">
        <f t="shared" si="511"/>
        <v>***</v>
      </c>
      <c r="O4668" s="57" t="str">
        <f t="shared" si="512"/>
        <v/>
      </c>
      <c r="P4668" s="57" t="str">
        <f t="shared" si="513"/>
        <v>0.00 (0.00)</v>
      </c>
      <c r="Q4668" s="57" t="str">
        <f t="shared" si="514"/>
        <v>0.00*** [0.00]</v>
      </c>
      <c r="R4668" s="57" t="str">
        <f t="shared" si="515"/>
        <v/>
      </c>
      <c r="S4668" s="58">
        <f t="shared" si="516"/>
        <v>0</v>
      </c>
      <c r="T4668" s="58">
        <f t="shared" si="517"/>
        <v>0</v>
      </c>
    </row>
    <row r="4669" x14ac:dyDescent="0.25">
      <c r="A4669" s="1" t="s">
        <v>261</v>
      </c>
      <c r="B4669" s="1" t="s">
        <v>492</v>
      </c>
      <c r="C4669" s="1" t="s">
        <v>5441</v>
      </c>
      <c r="D4669" s="58">
        <v>0.20728929340839386</v>
      </c>
      <c r="E4669" s="58">
        <v>0.019369069486856461</v>
      </c>
      <c r="F4669" s="58"/>
      <c r="G4669" s="58"/>
      <c r="H4669" s="58">
        <v>0</v>
      </c>
      <c r="I4669" s="58">
        <v>1</v>
      </c>
      <c r="J4669" s="58">
        <v>0.40582707524299622</v>
      </c>
      <c r="K4669" s="58">
        <v>439</v>
      </c>
      <c r="N4669" s="57" t="str">
        <f t="shared" si="511"/>
        <v>***</v>
      </c>
      <c r="O4669" s="57" t="str">
        <f t="shared" si="512"/>
        <v/>
      </c>
      <c r="P4669" s="57" t="str">
        <f t="shared" si="513"/>
        <v>0.00 (0.00)</v>
      </c>
      <c r="Q4669" s="57" t="str">
        <f t="shared" si="514"/>
        <v>0.00*** [0.00]</v>
      </c>
      <c r="R4669" s="57" t="str">
        <f t="shared" si="515"/>
        <v/>
      </c>
      <c r="S4669" s="58">
        <f t="shared" si="516"/>
        <v>0</v>
      </c>
      <c r="T4669" s="58">
        <f t="shared" si="517"/>
        <v>0</v>
      </c>
    </row>
    <row r="4670" x14ac:dyDescent="0.25">
      <c r="A4670" s="1" t="s">
        <v>261</v>
      </c>
      <c r="B4670" s="1" t="s">
        <v>492</v>
      </c>
      <c r="C4670" s="1" t="s">
        <v>5442</v>
      </c>
      <c r="D4670" s="58"/>
      <c r="E4670" s="58"/>
      <c r="F4670" s="58"/>
      <c r="G4670" s="58"/>
      <c r="H4670" s="58"/>
      <c r="I4670" s="58"/>
      <c r="J4670" s="58"/>
      <c r="K4670" s="58"/>
      <c r="N4670" s="57" t="str">
        <f t="shared" si="511"/>
        <v>***</v>
      </c>
      <c r="O4670" s="57" t="str">
        <f t="shared" si="512"/>
        <v/>
      </c>
      <c r="P4670" s="57" t="str">
        <f t="shared" si="513"/>
        <v>0.00 (0.00)</v>
      </c>
      <c r="Q4670" s="57" t="str">
        <f t="shared" si="514"/>
        <v>0.00*** [0.00]</v>
      </c>
      <c r="R4670" s="57" t="str">
        <f t="shared" si="515"/>
        <v/>
      </c>
      <c r="S4670" s="58">
        <f t="shared" si="516"/>
        <v>0</v>
      </c>
      <c r="T4670" s="58">
        <f t="shared" si="517"/>
        <v>0</v>
      </c>
    </row>
    <row r="4671" x14ac:dyDescent="0.25">
      <c r="A4671" s="1" t="s">
        <v>261</v>
      </c>
      <c r="B4671" s="1" t="s">
        <v>492</v>
      </c>
      <c r="C4671" s="1" t="s">
        <v>5443</v>
      </c>
      <c r="D4671" s="58">
        <v>0.035714287310838699</v>
      </c>
      <c r="E4671" s="58">
        <v>0.015740424394607544</v>
      </c>
      <c r="F4671" s="58"/>
      <c r="G4671" s="58"/>
      <c r="H4671" s="58">
        <v>0</v>
      </c>
      <c r="I4671" s="58">
        <v>1</v>
      </c>
      <c r="J4671" s="58">
        <v>0.18624322116374969</v>
      </c>
      <c r="K4671" s="58">
        <v>140</v>
      </c>
      <c r="N4671" s="57" t="str">
        <f t="shared" si="511"/>
        <v>***</v>
      </c>
      <c r="O4671" s="57" t="str">
        <f t="shared" si="512"/>
        <v/>
      </c>
      <c r="P4671" s="57" t="str">
        <f t="shared" si="513"/>
        <v>0.00 (0.00)</v>
      </c>
      <c r="Q4671" s="57" t="str">
        <f t="shared" si="514"/>
        <v>0.00*** [0.00]</v>
      </c>
      <c r="R4671" s="57" t="str">
        <f t="shared" si="515"/>
        <v/>
      </c>
      <c r="S4671" s="58">
        <f t="shared" si="516"/>
        <v>0</v>
      </c>
      <c r="T4671" s="58">
        <f t="shared" si="517"/>
        <v>0</v>
      </c>
    </row>
    <row r="4672" x14ac:dyDescent="0.25">
      <c r="A4672" s="1" t="s">
        <v>261</v>
      </c>
      <c r="B4672" s="1" t="s">
        <v>492</v>
      </c>
      <c r="C4672" s="1" t="s">
        <v>5444</v>
      </c>
      <c r="D4672" s="58">
        <v>0.12592592835426331</v>
      </c>
      <c r="E4672" s="58">
        <v>0.028660206124186516</v>
      </c>
      <c r="F4672" s="58"/>
      <c r="G4672" s="58"/>
      <c r="H4672" s="58">
        <v>0</v>
      </c>
      <c r="I4672" s="58">
        <v>1</v>
      </c>
      <c r="J4672" s="58">
        <v>0.33300149440765381</v>
      </c>
      <c r="K4672" s="58">
        <v>135</v>
      </c>
      <c r="N4672" s="57" t="str">
        <f t="shared" si="511"/>
        <v>***</v>
      </c>
      <c r="O4672" s="57" t="str">
        <f t="shared" si="512"/>
        <v/>
      </c>
      <c r="P4672" s="57" t="str">
        <f t="shared" si="513"/>
        <v>0.00 (0.00)</v>
      </c>
      <c r="Q4672" s="57" t="str">
        <f t="shared" si="514"/>
        <v>0.00*** [0.00]</v>
      </c>
      <c r="R4672" s="57" t="str">
        <f t="shared" si="515"/>
        <v/>
      </c>
      <c r="S4672" s="58">
        <f t="shared" si="516"/>
        <v>0</v>
      </c>
      <c r="T4672" s="58">
        <f t="shared" si="517"/>
        <v>0</v>
      </c>
    </row>
    <row r="4673" x14ac:dyDescent="0.25">
      <c r="A4673" s="1" t="s">
        <v>261</v>
      </c>
      <c r="B4673" s="1" t="s">
        <v>492</v>
      </c>
      <c r="C4673" s="1" t="s">
        <v>5445</v>
      </c>
      <c r="D4673" s="58">
        <v>0.079999998211860657</v>
      </c>
      <c r="E4673" s="58">
        <v>0.016389422118663788</v>
      </c>
      <c r="F4673" s="58"/>
      <c r="G4673" s="58"/>
      <c r="H4673" s="58">
        <v>0</v>
      </c>
      <c r="I4673" s="58">
        <v>1</v>
      </c>
      <c r="J4673" s="58">
        <v>0.27178782224655151</v>
      </c>
      <c r="K4673" s="58">
        <v>275</v>
      </c>
      <c r="N4673" s="57" t="str">
        <f t="shared" si="511"/>
        <v>***</v>
      </c>
      <c r="O4673" s="57" t="str">
        <f t="shared" si="512"/>
        <v/>
      </c>
      <c r="P4673" s="57" t="str">
        <f t="shared" si="513"/>
        <v>0.00 (0.00)</v>
      </c>
      <c r="Q4673" s="57" t="str">
        <f t="shared" si="514"/>
        <v>0.00*** [0.00]</v>
      </c>
      <c r="R4673" s="57" t="str">
        <f t="shared" si="515"/>
        <v/>
      </c>
      <c r="S4673" s="58">
        <f t="shared" si="516"/>
        <v>0</v>
      </c>
      <c r="T4673" s="58">
        <f t="shared" si="517"/>
        <v>0</v>
      </c>
    </row>
    <row r="4674" x14ac:dyDescent="0.25">
      <c r="A4674" s="1" t="s">
        <v>261</v>
      </c>
      <c r="B4674" s="1" t="s">
        <v>492</v>
      </c>
      <c r="C4674" s="1" t="s">
        <v>5446</v>
      </c>
      <c r="D4674" s="58"/>
      <c r="E4674" s="58"/>
      <c r="F4674" s="58"/>
      <c r="G4674" s="58"/>
      <c r="H4674" s="58"/>
      <c r="I4674" s="58"/>
      <c r="J4674" s="58"/>
      <c r="K4674" s="58"/>
      <c r="N4674" s="57" t="str">
        <f t="shared" si="511"/>
        <v>***</v>
      </c>
      <c r="O4674" s="57" t="str">
        <f t="shared" si="512"/>
        <v/>
      </c>
      <c r="P4674" s="57" t="str">
        <f t="shared" si="513"/>
        <v>0.00 (0.00)</v>
      </c>
      <c r="Q4674" s="57" t="str">
        <f t="shared" si="514"/>
        <v>0.00*** [0.00]</v>
      </c>
      <c r="R4674" s="57" t="str">
        <f t="shared" si="515"/>
        <v/>
      </c>
      <c r="S4674" s="58">
        <f t="shared" si="516"/>
        <v>0</v>
      </c>
      <c r="T4674" s="58">
        <f t="shared" si="517"/>
        <v>0</v>
      </c>
    </row>
    <row r="4675" x14ac:dyDescent="0.25">
      <c r="A4675" s="1" t="s">
        <v>261</v>
      </c>
      <c r="B4675" s="1" t="s">
        <v>492</v>
      </c>
      <c r="C4675" s="1" t="s">
        <v>5447</v>
      </c>
      <c r="D4675" s="58">
        <v>0.25882354378700256</v>
      </c>
      <c r="E4675" s="58">
        <v>0.047788459807634354</v>
      </c>
      <c r="F4675" s="58"/>
      <c r="G4675" s="58"/>
      <c r="H4675" s="58">
        <v>0</v>
      </c>
      <c r="I4675" s="58">
        <v>1</v>
      </c>
      <c r="J4675" s="58">
        <v>0.4405878484249115</v>
      </c>
      <c r="K4675" s="58">
        <v>85</v>
      </c>
      <c r="N4675" s="57" t="str">
        <f t="shared" si="511"/>
        <v>***</v>
      </c>
      <c r="O4675" s="57" t="str">
        <f t="shared" si="512"/>
        <v/>
      </c>
      <c r="P4675" s="57" t="str">
        <f t="shared" si="513"/>
        <v>0.00 (0.00)</v>
      </c>
      <c r="Q4675" s="57" t="str">
        <f t="shared" si="514"/>
        <v>0.00*** [0.00]</v>
      </c>
      <c r="R4675" s="57" t="str">
        <f t="shared" si="515"/>
        <v/>
      </c>
      <c r="S4675" s="58">
        <f t="shared" si="516"/>
        <v>0</v>
      </c>
      <c r="T4675" s="58">
        <f t="shared" si="517"/>
        <v>0</v>
      </c>
    </row>
    <row r="4676" x14ac:dyDescent="0.25">
      <c r="A4676" s="1" t="s">
        <v>261</v>
      </c>
      <c r="B4676" s="1" t="s">
        <v>492</v>
      </c>
      <c r="C4676" s="1" t="s">
        <v>5448</v>
      </c>
      <c r="D4676" s="58">
        <v>0.27350428700447083</v>
      </c>
      <c r="E4676" s="58">
        <v>0.041387539356946945</v>
      </c>
      <c r="F4676" s="58"/>
      <c r="G4676" s="58"/>
      <c r="H4676" s="58">
        <v>0</v>
      </c>
      <c r="I4676" s="58">
        <v>1</v>
      </c>
      <c r="J4676" s="58">
        <v>0.44767466187477112</v>
      </c>
      <c r="K4676" s="58">
        <v>117</v>
      </c>
      <c r="N4676" s="57" t="str">
        <f t="shared" ref="N4676:N4739" si="518">IF(G4676&lt;=0.01,"***",IF(G4676&lt;=0.05,"**",IF(G4676&lt;=0.1,"*","")))</f>
        <v>***</v>
      </c>
      <c r="O4676" s="57" t="str">
        <f t="shared" ref="O4676:O4739" si="519">_xlfn.CONCAT(A4676:C4676)</f>
        <v/>
      </c>
      <c r="P4676" s="57" t="str">
        <f t="shared" ref="P4676:P4739" si="520">TEXT(D4676,"0.00")&amp;" ("&amp;TEXT(J4676,"0.00")&amp;")"</f>
        <v>0.00 (0.00)</v>
      </c>
      <c r="Q4676" s="57" t="str">
        <f t="shared" ref="Q4676:Q4739" si="521">TEXT(D4676,"0.00")&amp;N4676&amp;" ["&amp;TEXT(E4676,"0.00")&amp;"]"</f>
        <v>0.00*** [0.00]</v>
      </c>
      <c r="R4676" s="57" t="str">
        <f t="shared" ref="R4676:R4739" si="522">IF(G4676&gt;0.05,"†","")</f>
        <v/>
      </c>
      <c r="S4676" s="58">
        <f t="shared" ref="S4676:S4739" si="523">K4676</f>
        <v>0</v>
      </c>
      <c r="T4676" s="58">
        <f t="shared" ref="T4676:T4739" si="524">D4676</f>
        <v>0</v>
      </c>
    </row>
    <row r="4677" x14ac:dyDescent="0.25">
      <c r="A4677" s="1" t="s">
        <v>261</v>
      </c>
      <c r="B4677" s="1" t="s">
        <v>492</v>
      </c>
      <c r="C4677" s="1" t="s">
        <v>5449</v>
      </c>
      <c r="D4677" s="58">
        <v>0.26732674241065979</v>
      </c>
      <c r="E4677" s="58">
        <v>0.031216077506542206</v>
      </c>
      <c r="F4677" s="58"/>
      <c r="G4677" s="58"/>
      <c r="H4677" s="58">
        <v>0</v>
      </c>
      <c r="I4677" s="58">
        <v>1</v>
      </c>
      <c r="J4677" s="58">
        <v>0.4436638355255127</v>
      </c>
      <c r="K4677" s="58">
        <v>202</v>
      </c>
      <c r="N4677" s="57" t="str">
        <f t="shared" si="518"/>
        <v>***</v>
      </c>
      <c r="O4677" s="57" t="str">
        <f t="shared" si="519"/>
        <v/>
      </c>
      <c r="P4677" s="57" t="str">
        <f t="shared" si="520"/>
        <v>0.00 (0.00)</v>
      </c>
      <c r="Q4677" s="57" t="str">
        <f t="shared" si="521"/>
        <v>0.00*** [0.00]</v>
      </c>
      <c r="R4677" s="57" t="str">
        <f t="shared" si="522"/>
        <v/>
      </c>
      <c r="S4677" s="58">
        <f t="shared" si="523"/>
        <v>0</v>
      </c>
      <c r="T4677" s="58">
        <f t="shared" si="524"/>
        <v>0</v>
      </c>
    </row>
    <row r="4678" x14ac:dyDescent="0.25">
      <c r="A4678" s="1" t="s">
        <v>261</v>
      </c>
      <c r="B4678" s="1" t="s">
        <v>492</v>
      </c>
      <c r="C4678" s="1" t="s">
        <v>5450</v>
      </c>
      <c r="D4678" s="58">
        <v>2.9531865119934082</v>
      </c>
      <c r="E4678" s="58">
        <v>1.0913656949996948</v>
      </c>
      <c r="F4678" s="58">
        <v>2.7059550285339355</v>
      </c>
      <c r="G4678" s="58">
        <v>0.0068108290433883667</v>
      </c>
      <c r="H4678" s="58">
        <v>0.81414896249771118</v>
      </c>
      <c r="I4678" s="58">
        <v>5.09222412109375</v>
      </c>
      <c r="J4678" s="58"/>
      <c r="K4678" s="58">
        <v>1.9599640369415283</v>
      </c>
      <c r="N4678" s="57" t="str">
        <f t="shared" si="518"/>
        <v>***</v>
      </c>
      <c r="O4678" s="57" t="str">
        <f t="shared" si="519"/>
        <v/>
      </c>
      <c r="P4678" s="57" t="str">
        <f t="shared" si="520"/>
        <v>0.00 (0.00)</v>
      </c>
      <c r="Q4678" s="57" t="str">
        <f t="shared" si="521"/>
        <v>0.00*** [0.00]</v>
      </c>
      <c r="R4678" s="57" t="str">
        <f t="shared" si="522"/>
        <v/>
      </c>
      <c r="S4678" s="58">
        <f t="shared" si="523"/>
        <v>0</v>
      </c>
      <c r="T4678" s="58">
        <f t="shared" si="524"/>
        <v>0</v>
      </c>
    </row>
    <row r="4679" x14ac:dyDescent="0.25">
      <c r="A4679" s="1" t="s">
        <v>261</v>
      </c>
      <c r="B4679" s="1" t="s">
        <v>492</v>
      </c>
      <c r="C4679" s="1" t="s">
        <v>5451</v>
      </c>
      <c r="D4679" s="58">
        <v>1.0591984987258911</v>
      </c>
      <c r="E4679" s="58">
        <v>0.83536028861999512</v>
      </c>
      <c r="F4679" s="58">
        <v>1.2679542303085327</v>
      </c>
      <c r="G4679" s="58">
        <v>0.20481431484222412</v>
      </c>
      <c r="H4679" s="58">
        <v>-0.57807749509811401</v>
      </c>
      <c r="I4679" s="58">
        <v>2.696474552154541</v>
      </c>
      <c r="J4679" s="58"/>
      <c r="K4679" s="58">
        <v>1.9599640369415283</v>
      </c>
      <c r="N4679" s="57" t="str">
        <f t="shared" si="518"/>
        <v>***</v>
      </c>
      <c r="O4679" s="57" t="str">
        <f t="shared" si="519"/>
        <v/>
      </c>
      <c r="P4679" s="57" t="str">
        <f t="shared" si="520"/>
        <v>0.00 (0.00)</v>
      </c>
      <c r="Q4679" s="57" t="str">
        <f t="shared" si="521"/>
        <v>0.00*** [0.00]</v>
      </c>
      <c r="R4679" s="57" t="str">
        <f t="shared" si="522"/>
        <v/>
      </c>
      <c r="S4679" s="58">
        <f t="shared" si="523"/>
        <v>0</v>
      </c>
      <c r="T4679" s="58">
        <f t="shared" si="524"/>
        <v>0</v>
      </c>
    </row>
    <row r="4680" x14ac:dyDescent="0.25">
      <c r="A4680" s="1" t="s">
        <v>261</v>
      </c>
      <c r="B4680" s="1" t="s">
        <v>492</v>
      </c>
      <c r="C4680" s="1" t="s">
        <v>5452</v>
      </c>
      <c r="D4680" s="58">
        <v>1.781308650970459</v>
      </c>
      <c r="E4680" s="58">
        <v>0.66396057605743408</v>
      </c>
      <c r="F4680" s="58">
        <v>2.6828529834747314</v>
      </c>
      <c r="G4680" s="58">
        <v>0.0072997091338038445</v>
      </c>
      <c r="H4680" s="58">
        <v>0.47996976971626282</v>
      </c>
      <c r="I4680" s="58">
        <v>3.0826475620269775</v>
      </c>
      <c r="J4680" s="58"/>
      <c r="K4680" s="58">
        <v>1.9599640369415283</v>
      </c>
      <c r="N4680" s="57" t="str">
        <f t="shared" si="518"/>
        <v>***</v>
      </c>
      <c r="O4680" s="57" t="str">
        <f t="shared" si="519"/>
        <v/>
      </c>
      <c r="P4680" s="57" t="str">
        <f t="shared" si="520"/>
        <v>0.00 (0.00)</v>
      </c>
      <c r="Q4680" s="57" t="str">
        <f t="shared" si="521"/>
        <v>0.00*** [0.00]</v>
      </c>
      <c r="R4680" s="57" t="str">
        <f t="shared" si="522"/>
        <v/>
      </c>
      <c r="S4680" s="58">
        <f t="shared" si="523"/>
        <v>0</v>
      </c>
      <c r="T4680" s="58">
        <f t="shared" si="524"/>
        <v>0</v>
      </c>
    </row>
    <row r="4681" x14ac:dyDescent="0.25">
      <c r="A4681" s="1" t="s">
        <v>261</v>
      </c>
      <c r="B4681" s="1" t="s">
        <v>492</v>
      </c>
      <c r="C4681" s="1" t="s">
        <v>5453</v>
      </c>
      <c r="D4681" s="58"/>
      <c r="E4681" s="58"/>
      <c r="F4681" s="58"/>
      <c r="G4681" s="58">
        <v>0.086884588003158569</v>
      </c>
      <c r="H4681" s="58"/>
      <c r="I4681" s="58"/>
      <c r="J4681" s="58"/>
      <c r="K4681" s="58"/>
      <c r="N4681" s="57" t="str">
        <f t="shared" si="518"/>
        <v>***</v>
      </c>
      <c r="O4681" s="57" t="str">
        <f t="shared" si="519"/>
        <v/>
      </c>
      <c r="P4681" s="57" t="str">
        <f t="shared" si="520"/>
        <v>0.00 (0.00)</v>
      </c>
      <c r="Q4681" s="57" t="str">
        <f t="shared" si="521"/>
        <v>0.00*** [0.00]</v>
      </c>
      <c r="R4681" s="57" t="str">
        <f t="shared" si="522"/>
        <v/>
      </c>
      <c r="S4681" s="58">
        <f t="shared" si="523"/>
        <v>0</v>
      </c>
      <c r="T4681" s="58">
        <f t="shared" si="524"/>
        <v>0</v>
      </c>
    </row>
    <row r="4682" x14ac:dyDescent="0.25">
      <c r="A4682" s="1" t="s">
        <v>261</v>
      </c>
      <c r="B4682" s="1" t="s">
        <v>492</v>
      </c>
      <c r="C4682" s="1" t="s">
        <v>5454</v>
      </c>
      <c r="D4682" s="58"/>
      <c r="E4682" s="58"/>
      <c r="F4682" s="58"/>
      <c r="G4682" s="58">
        <v>0.18155871331691742</v>
      </c>
      <c r="H4682" s="58"/>
      <c r="I4682" s="58"/>
      <c r="J4682" s="58"/>
      <c r="K4682" s="58"/>
      <c r="N4682" s="57" t="str">
        <f t="shared" si="518"/>
        <v>***</v>
      </c>
      <c r="O4682" s="57" t="str">
        <f t="shared" si="519"/>
        <v/>
      </c>
      <c r="P4682" s="57" t="str">
        <f t="shared" si="520"/>
        <v>0.00 (0.00)</v>
      </c>
      <c r="Q4682" s="57" t="str">
        <f t="shared" si="521"/>
        <v>0.00*** [0.00]</v>
      </c>
      <c r="R4682" s="57" t="str">
        <f t="shared" si="522"/>
        <v/>
      </c>
      <c r="S4682" s="58">
        <f t="shared" si="523"/>
        <v>0</v>
      </c>
      <c r="T4682" s="58">
        <f t="shared" si="524"/>
        <v>0</v>
      </c>
    </row>
    <row r="4683" x14ac:dyDescent="0.25">
      <c r="A4683" s="1" t="s">
        <v>261</v>
      </c>
      <c r="B4683" s="1" t="s">
        <v>492</v>
      </c>
      <c r="C4683" s="1" t="s">
        <v>5455</v>
      </c>
      <c r="D4683" s="58">
        <v>0.19710668921470642</v>
      </c>
      <c r="E4683" s="58">
        <v>0.016932070255279541</v>
      </c>
      <c r="F4683" s="58"/>
      <c r="G4683" s="58"/>
      <c r="H4683" s="58">
        <v>0</v>
      </c>
      <c r="I4683" s="58">
        <v>1</v>
      </c>
      <c r="J4683" s="58">
        <v>0.3981737494468689</v>
      </c>
      <c r="K4683" s="58">
        <v>553</v>
      </c>
      <c r="N4683" s="57" t="str">
        <f t="shared" si="518"/>
        <v>***</v>
      </c>
      <c r="O4683" s="57" t="str">
        <f t="shared" si="519"/>
        <v/>
      </c>
      <c r="P4683" s="57" t="str">
        <f t="shared" si="520"/>
        <v>0.00 (0.00)</v>
      </c>
      <c r="Q4683" s="57" t="str">
        <f t="shared" si="521"/>
        <v>0.00*** [0.00]</v>
      </c>
      <c r="R4683" s="57" t="str">
        <f t="shared" si="522"/>
        <v/>
      </c>
      <c r="S4683" s="58">
        <f t="shared" si="523"/>
        <v>0</v>
      </c>
      <c r="T4683" s="58">
        <f t="shared" si="524"/>
        <v>0</v>
      </c>
    </row>
    <row r="4684" x14ac:dyDescent="0.25">
      <c r="A4684" s="1" t="s">
        <v>261</v>
      </c>
      <c r="B4684" s="1" t="s">
        <v>492</v>
      </c>
      <c r="C4684" s="1" t="s">
        <v>5456</v>
      </c>
      <c r="D4684" s="58">
        <v>0.2261640727519989</v>
      </c>
      <c r="E4684" s="58">
        <v>0.013937146402895451</v>
      </c>
      <c r="F4684" s="58"/>
      <c r="G4684" s="58"/>
      <c r="H4684" s="58">
        <v>0</v>
      </c>
      <c r="I4684" s="58">
        <v>1</v>
      </c>
      <c r="J4684" s="58">
        <v>0.41857871413230896</v>
      </c>
      <c r="K4684" s="58">
        <v>902</v>
      </c>
      <c r="N4684" s="57" t="str">
        <f t="shared" si="518"/>
        <v>***</v>
      </c>
      <c r="O4684" s="57" t="str">
        <f t="shared" si="519"/>
        <v/>
      </c>
      <c r="P4684" s="57" t="str">
        <f t="shared" si="520"/>
        <v>0.00 (0.00)</v>
      </c>
      <c r="Q4684" s="57" t="str">
        <f t="shared" si="521"/>
        <v>0.00*** [0.00]</v>
      </c>
      <c r="R4684" s="57" t="str">
        <f t="shared" si="522"/>
        <v/>
      </c>
      <c r="S4684" s="58">
        <f t="shared" si="523"/>
        <v>0</v>
      </c>
      <c r="T4684" s="58">
        <f t="shared" si="524"/>
        <v>0</v>
      </c>
    </row>
    <row r="4685" x14ac:dyDescent="0.25">
      <c r="A4685" s="1" t="s">
        <v>261</v>
      </c>
      <c r="B4685" s="1" t="s">
        <v>492</v>
      </c>
      <c r="C4685" s="1" t="s">
        <v>5457</v>
      </c>
      <c r="D4685" s="58">
        <v>0.21512027084827423</v>
      </c>
      <c r="E4685" s="58">
        <v>0.01077606063336134</v>
      </c>
      <c r="F4685" s="58"/>
      <c r="G4685" s="58"/>
      <c r="H4685" s="58">
        <v>0</v>
      </c>
      <c r="I4685" s="58">
        <v>1</v>
      </c>
      <c r="J4685" s="58">
        <v>0.41104704141616821</v>
      </c>
      <c r="K4685" s="58">
        <v>1455</v>
      </c>
      <c r="N4685" s="57" t="str">
        <f t="shared" si="518"/>
        <v>***</v>
      </c>
      <c r="O4685" s="57" t="str">
        <f t="shared" si="519"/>
        <v/>
      </c>
      <c r="P4685" s="57" t="str">
        <f t="shared" si="520"/>
        <v>0.00 (0.00)</v>
      </c>
      <c r="Q4685" s="57" t="str">
        <f t="shared" si="521"/>
        <v>0.00*** [0.00]</v>
      </c>
      <c r="R4685" s="57" t="str">
        <f t="shared" si="522"/>
        <v/>
      </c>
      <c r="S4685" s="58">
        <f t="shared" si="523"/>
        <v>0</v>
      </c>
      <c r="T4685" s="58">
        <f t="shared" si="524"/>
        <v>0</v>
      </c>
    </row>
    <row r="4686" x14ac:dyDescent="0.25">
      <c r="A4686" s="1" t="s">
        <v>261</v>
      </c>
      <c r="B4686" s="1" t="s">
        <v>493</v>
      </c>
      <c r="C4686" s="1" t="s">
        <v>5458</v>
      </c>
      <c r="D4686" s="58"/>
      <c r="E4686" s="58"/>
      <c r="F4686" s="58"/>
      <c r="G4686" s="58"/>
      <c r="H4686" s="58"/>
      <c r="I4686" s="58"/>
      <c r="J4686" s="58"/>
      <c r="K4686" s="58"/>
      <c r="N4686" s="57" t="str">
        <f t="shared" si="518"/>
        <v>***</v>
      </c>
      <c r="O4686" s="57" t="str">
        <f t="shared" si="519"/>
        <v/>
      </c>
      <c r="P4686" s="57" t="str">
        <f t="shared" si="520"/>
        <v>0.00 (0.00)</v>
      </c>
      <c r="Q4686" s="57" t="str">
        <f t="shared" si="521"/>
        <v>0.00*** [0.00]</v>
      </c>
      <c r="R4686" s="57" t="str">
        <f t="shared" si="522"/>
        <v/>
      </c>
      <c r="S4686" s="58">
        <f t="shared" si="523"/>
        <v>0</v>
      </c>
      <c r="T4686" s="58">
        <f t="shared" si="524"/>
        <v>0</v>
      </c>
    </row>
    <row r="4687" x14ac:dyDescent="0.25">
      <c r="A4687" s="1" t="s">
        <v>261</v>
      </c>
      <c r="B4687" s="1" t="s">
        <v>493</v>
      </c>
      <c r="C4687" s="1" t="s">
        <v>5459</v>
      </c>
      <c r="D4687" s="58">
        <v>0.14150942862033844</v>
      </c>
      <c r="E4687" s="58">
        <v>0.034014634788036346</v>
      </c>
      <c r="F4687" s="58"/>
      <c r="G4687" s="58"/>
      <c r="H4687" s="58">
        <v>0</v>
      </c>
      <c r="I4687" s="58">
        <v>1</v>
      </c>
      <c r="J4687" s="58">
        <v>0.35020208358764648</v>
      </c>
      <c r="K4687" s="58">
        <v>106</v>
      </c>
      <c r="N4687" s="57" t="str">
        <f t="shared" si="518"/>
        <v>***</v>
      </c>
      <c r="O4687" s="57" t="str">
        <f t="shared" si="519"/>
        <v/>
      </c>
      <c r="P4687" s="57" t="str">
        <f t="shared" si="520"/>
        <v>0.00 (0.00)</v>
      </c>
      <c r="Q4687" s="57" t="str">
        <f t="shared" si="521"/>
        <v>0.00*** [0.00]</v>
      </c>
      <c r="R4687" s="57" t="str">
        <f t="shared" si="522"/>
        <v/>
      </c>
      <c r="S4687" s="58">
        <f t="shared" si="523"/>
        <v>0</v>
      </c>
      <c r="T4687" s="58">
        <f t="shared" si="524"/>
        <v>0</v>
      </c>
    </row>
    <row r="4688" x14ac:dyDescent="0.25">
      <c r="A4688" s="1" t="s">
        <v>261</v>
      </c>
      <c r="B4688" s="1" t="s">
        <v>493</v>
      </c>
      <c r="C4688" s="1" t="s">
        <v>5460</v>
      </c>
      <c r="D4688" s="58">
        <v>0.23478260636329651</v>
      </c>
      <c r="E4688" s="58">
        <v>0.039698395878076553</v>
      </c>
      <c r="F4688" s="58"/>
      <c r="G4688" s="58"/>
      <c r="H4688" s="58">
        <v>0</v>
      </c>
      <c r="I4688" s="58">
        <v>1</v>
      </c>
      <c r="J4688" s="58">
        <v>0.42571786046028137</v>
      </c>
      <c r="K4688" s="58">
        <v>115</v>
      </c>
      <c r="N4688" s="57" t="str">
        <f t="shared" si="518"/>
        <v>***</v>
      </c>
      <c r="O4688" s="57" t="str">
        <f t="shared" si="519"/>
        <v/>
      </c>
      <c r="P4688" s="57" t="str">
        <f t="shared" si="520"/>
        <v>0.00 (0.00)</v>
      </c>
      <c r="Q4688" s="57" t="str">
        <f t="shared" si="521"/>
        <v>0.00*** [0.00]</v>
      </c>
      <c r="R4688" s="57" t="str">
        <f t="shared" si="522"/>
        <v/>
      </c>
      <c r="S4688" s="58">
        <f t="shared" si="523"/>
        <v>0</v>
      </c>
      <c r="T4688" s="58">
        <f t="shared" si="524"/>
        <v>0</v>
      </c>
    </row>
    <row r="4689" x14ac:dyDescent="0.25">
      <c r="A4689" s="1" t="s">
        <v>261</v>
      </c>
      <c r="B4689" s="1" t="s">
        <v>493</v>
      </c>
      <c r="C4689" s="1" t="s">
        <v>5461</v>
      </c>
      <c r="D4689" s="58">
        <v>0.19004525244235992</v>
      </c>
      <c r="E4689" s="58">
        <v>0.026451332494616508</v>
      </c>
      <c r="F4689" s="58"/>
      <c r="G4689" s="58"/>
      <c r="H4689" s="58">
        <v>0</v>
      </c>
      <c r="I4689" s="58">
        <v>1</v>
      </c>
      <c r="J4689" s="58">
        <v>0.39322730898857117</v>
      </c>
      <c r="K4689" s="58">
        <v>221</v>
      </c>
      <c r="N4689" s="57" t="str">
        <f t="shared" si="518"/>
        <v>***</v>
      </c>
      <c r="O4689" s="57" t="str">
        <f t="shared" si="519"/>
        <v/>
      </c>
      <c r="P4689" s="57" t="str">
        <f t="shared" si="520"/>
        <v>0.00 (0.00)</v>
      </c>
      <c r="Q4689" s="57" t="str">
        <f t="shared" si="521"/>
        <v>0.00*** [0.00]</v>
      </c>
      <c r="R4689" s="57" t="str">
        <f t="shared" si="522"/>
        <v/>
      </c>
      <c r="S4689" s="58">
        <f t="shared" si="523"/>
        <v>0</v>
      </c>
      <c r="T4689" s="58">
        <f t="shared" si="524"/>
        <v>0</v>
      </c>
    </row>
    <row r="4690" x14ac:dyDescent="0.25">
      <c r="A4690" s="1" t="s">
        <v>261</v>
      </c>
      <c r="B4690" s="1" t="s">
        <v>493</v>
      </c>
      <c r="C4690" s="1" t="s">
        <v>5462</v>
      </c>
      <c r="D4690" s="58"/>
      <c r="E4690" s="58"/>
      <c r="F4690" s="58"/>
      <c r="G4690" s="58"/>
      <c r="H4690" s="58"/>
      <c r="I4690" s="58"/>
      <c r="J4690" s="58"/>
      <c r="K4690" s="58"/>
      <c r="N4690" s="57" t="str">
        <f t="shared" si="518"/>
        <v>***</v>
      </c>
      <c r="O4690" s="57" t="str">
        <f t="shared" si="519"/>
        <v/>
      </c>
      <c r="P4690" s="57" t="str">
        <f t="shared" si="520"/>
        <v>0.00 (0.00)</v>
      </c>
      <c r="Q4690" s="57" t="str">
        <f t="shared" si="521"/>
        <v>0.00*** [0.00]</v>
      </c>
      <c r="R4690" s="57" t="str">
        <f t="shared" si="522"/>
        <v/>
      </c>
      <c r="S4690" s="58">
        <f t="shared" si="523"/>
        <v>0</v>
      </c>
      <c r="T4690" s="58">
        <f t="shared" si="524"/>
        <v>0</v>
      </c>
    </row>
    <row r="4691" x14ac:dyDescent="0.25">
      <c r="A4691" s="1" t="s">
        <v>261</v>
      </c>
      <c r="B4691" s="1" t="s">
        <v>493</v>
      </c>
      <c r="C4691" s="1" t="s">
        <v>5463</v>
      </c>
      <c r="D4691" s="58">
        <v>0.31683167815208435</v>
      </c>
      <c r="E4691" s="58">
        <v>0.046524118632078171</v>
      </c>
      <c r="F4691" s="58"/>
      <c r="G4691" s="58"/>
      <c r="H4691" s="58">
        <v>0</v>
      </c>
      <c r="I4691" s="58">
        <v>1</v>
      </c>
      <c r="J4691" s="58">
        <v>0.46756160259246826</v>
      </c>
      <c r="K4691" s="58">
        <v>101</v>
      </c>
      <c r="N4691" s="57" t="str">
        <f t="shared" si="518"/>
        <v>***</v>
      </c>
      <c r="O4691" s="57" t="str">
        <f t="shared" si="519"/>
        <v/>
      </c>
      <c r="P4691" s="57" t="str">
        <f t="shared" si="520"/>
        <v>0.00 (0.00)</v>
      </c>
      <c r="Q4691" s="57" t="str">
        <f t="shared" si="521"/>
        <v>0.00*** [0.00]</v>
      </c>
      <c r="R4691" s="57" t="str">
        <f t="shared" si="522"/>
        <v/>
      </c>
      <c r="S4691" s="58">
        <f t="shared" si="523"/>
        <v>0</v>
      </c>
      <c r="T4691" s="58">
        <f t="shared" si="524"/>
        <v>0</v>
      </c>
    </row>
    <row r="4692" x14ac:dyDescent="0.25">
      <c r="A4692" s="1" t="s">
        <v>261</v>
      </c>
      <c r="B4692" s="1" t="s">
        <v>493</v>
      </c>
      <c r="C4692" s="1" t="s">
        <v>5464</v>
      </c>
      <c r="D4692" s="58">
        <v>0.22119815647602081</v>
      </c>
      <c r="E4692" s="58">
        <v>0.028240824118256569</v>
      </c>
      <c r="F4692" s="58"/>
      <c r="G4692" s="58"/>
      <c r="H4692" s="58">
        <v>0</v>
      </c>
      <c r="I4692" s="58">
        <v>1</v>
      </c>
      <c r="J4692" s="58">
        <v>0.41601330041885376</v>
      </c>
      <c r="K4692" s="58">
        <v>217</v>
      </c>
      <c r="N4692" s="57" t="str">
        <f t="shared" si="518"/>
        <v>***</v>
      </c>
      <c r="O4692" s="57" t="str">
        <f t="shared" si="519"/>
        <v/>
      </c>
      <c r="P4692" s="57" t="str">
        <f t="shared" si="520"/>
        <v>0.00 (0.00)</v>
      </c>
      <c r="Q4692" s="57" t="str">
        <f t="shared" si="521"/>
        <v>0.00*** [0.00]</v>
      </c>
      <c r="R4692" s="57" t="str">
        <f t="shared" si="522"/>
        <v/>
      </c>
      <c r="S4692" s="58">
        <f t="shared" si="523"/>
        <v>0</v>
      </c>
      <c r="T4692" s="58">
        <f t="shared" si="524"/>
        <v>0</v>
      </c>
    </row>
    <row r="4693" x14ac:dyDescent="0.25">
      <c r="A4693" s="1" t="s">
        <v>261</v>
      </c>
      <c r="B4693" s="1" t="s">
        <v>493</v>
      </c>
      <c r="C4693" s="1" t="s">
        <v>5465</v>
      </c>
      <c r="D4693" s="58">
        <v>0.25157234072685242</v>
      </c>
      <c r="E4693" s="58">
        <v>0.024371189996600151</v>
      </c>
      <c r="F4693" s="58"/>
      <c r="G4693" s="58"/>
      <c r="H4693" s="58">
        <v>0</v>
      </c>
      <c r="I4693" s="58">
        <v>1</v>
      </c>
      <c r="J4693" s="58">
        <v>0.43460056185722351</v>
      </c>
      <c r="K4693" s="58">
        <v>318</v>
      </c>
      <c r="N4693" s="57" t="str">
        <f t="shared" si="518"/>
        <v>***</v>
      </c>
      <c r="O4693" s="57" t="str">
        <f t="shared" si="519"/>
        <v/>
      </c>
      <c r="P4693" s="57" t="str">
        <f t="shared" si="520"/>
        <v>0.00 (0.00)</v>
      </c>
      <c r="Q4693" s="57" t="str">
        <f t="shared" si="521"/>
        <v>0.00*** [0.00]</v>
      </c>
      <c r="R4693" s="57" t="str">
        <f t="shared" si="522"/>
        <v/>
      </c>
      <c r="S4693" s="58">
        <f t="shared" si="523"/>
        <v>0</v>
      </c>
      <c r="T4693" s="58">
        <f t="shared" si="524"/>
        <v>0</v>
      </c>
    </row>
    <row r="4694" x14ac:dyDescent="0.25">
      <c r="A4694" s="1" t="s">
        <v>261</v>
      </c>
      <c r="B4694" s="1" t="s">
        <v>493</v>
      </c>
      <c r="C4694" s="1" t="s">
        <v>5466</v>
      </c>
      <c r="D4694" s="58"/>
      <c r="E4694" s="58"/>
      <c r="F4694" s="58"/>
      <c r="G4694" s="58"/>
      <c r="H4694" s="58"/>
      <c r="I4694" s="58"/>
      <c r="J4694" s="58"/>
      <c r="K4694" s="58"/>
      <c r="N4694" s="57" t="str">
        <f t="shared" si="518"/>
        <v>***</v>
      </c>
      <c r="O4694" s="57" t="str">
        <f t="shared" si="519"/>
        <v/>
      </c>
      <c r="P4694" s="57" t="str">
        <f t="shared" si="520"/>
        <v>0.00 (0.00)</v>
      </c>
      <c r="Q4694" s="57" t="str">
        <f t="shared" si="521"/>
        <v>0.00*** [0.00]</v>
      </c>
      <c r="R4694" s="57" t="str">
        <f t="shared" si="522"/>
        <v/>
      </c>
      <c r="S4694" s="58">
        <f t="shared" si="523"/>
        <v>0</v>
      </c>
      <c r="T4694" s="58">
        <f t="shared" si="524"/>
        <v>0</v>
      </c>
    </row>
    <row r="4695" x14ac:dyDescent="0.25">
      <c r="A4695" s="1" t="s">
        <v>261</v>
      </c>
      <c r="B4695" s="1" t="s">
        <v>493</v>
      </c>
      <c r="C4695" s="1" t="s">
        <v>5467</v>
      </c>
      <c r="D4695" s="58">
        <v>0.38016527891159058</v>
      </c>
      <c r="E4695" s="58">
        <v>0.044313244521617889</v>
      </c>
      <c r="F4695" s="58"/>
      <c r="G4695" s="58"/>
      <c r="H4695" s="58">
        <v>0</v>
      </c>
      <c r="I4695" s="58">
        <v>1</v>
      </c>
      <c r="J4695" s="58">
        <v>0.48744568228721619</v>
      </c>
      <c r="K4695" s="58">
        <v>121</v>
      </c>
      <c r="N4695" s="57" t="str">
        <f t="shared" si="518"/>
        <v>***</v>
      </c>
      <c r="O4695" s="57" t="str">
        <f t="shared" si="519"/>
        <v/>
      </c>
      <c r="P4695" s="57" t="str">
        <f t="shared" si="520"/>
        <v>0.00 (0.00)</v>
      </c>
      <c r="Q4695" s="57" t="str">
        <f t="shared" si="521"/>
        <v>0.00*** [0.00]</v>
      </c>
      <c r="R4695" s="57" t="str">
        <f t="shared" si="522"/>
        <v/>
      </c>
      <c r="S4695" s="58">
        <f t="shared" si="523"/>
        <v>0</v>
      </c>
      <c r="T4695" s="58">
        <f t="shared" si="524"/>
        <v>0</v>
      </c>
    </row>
    <row r="4696" x14ac:dyDescent="0.25">
      <c r="A4696" s="1" t="s">
        <v>261</v>
      </c>
      <c r="B4696" s="1" t="s">
        <v>493</v>
      </c>
      <c r="C4696" s="1" t="s">
        <v>5468</v>
      </c>
      <c r="D4696" s="58">
        <v>0.36792454123497009</v>
      </c>
      <c r="E4696" s="58">
        <v>0.027085334062576294</v>
      </c>
      <c r="F4696" s="58"/>
      <c r="G4696" s="58"/>
      <c r="H4696" s="58">
        <v>0</v>
      </c>
      <c r="I4696" s="58">
        <v>1</v>
      </c>
      <c r="J4696" s="58">
        <v>0.48300069570541382</v>
      </c>
      <c r="K4696" s="58">
        <v>318</v>
      </c>
      <c r="N4696" s="57" t="str">
        <f t="shared" si="518"/>
        <v>***</v>
      </c>
      <c r="O4696" s="57" t="str">
        <f t="shared" si="519"/>
        <v/>
      </c>
      <c r="P4696" s="57" t="str">
        <f t="shared" si="520"/>
        <v>0.00 (0.00)</v>
      </c>
      <c r="Q4696" s="57" t="str">
        <f t="shared" si="521"/>
        <v>0.00*** [0.00]</v>
      </c>
      <c r="R4696" s="57" t="str">
        <f t="shared" si="522"/>
        <v/>
      </c>
      <c r="S4696" s="58">
        <f t="shared" si="523"/>
        <v>0</v>
      </c>
      <c r="T4696" s="58">
        <f t="shared" si="524"/>
        <v>0</v>
      </c>
    </row>
    <row r="4697" x14ac:dyDescent="0.25">
      <c r="A4697" s="1" t="s">
        <v>261</v>
      </c>
      <c r="B4697" s="1" t="s">
        <v>493</v>
      </c>
      <c r="C4697" s="1" t="s">
        <v>5469</v>
      </c>
      <c r="D4697" s="58">
        <v>0.3712984025478363</v>
      </c>
      <c r="E4697" s="58">
        <v>0.023085897788405418</v>
      </c>
      <c r="F4697" s="58"/>
      <c r="G4697" s="58"/>
      <c r="H4697" s="58">
        <v>0</v>
      </c>
      <c r="I4697" s="58">
        <v>1</v>
      </c>
      <c r="J4697" s="58">
        <v>0.48370328545570374</v>
      </c>
      <c r="K4697" s="58">
        <v>439</v>
      </c>
      <c r="N4697" s="57" t="str">
        <f t="shared" si="518"/>
        <v>***</v>
      </c>
      <c r="O4697" s="57" t="str">
        <f t="shared" si="519"/>
        <v/>
      </c>
      <c r="P4697" s="57" t="str">
        <f t="shared" si="520"/>
        <v>0.00 (0.00)</v>
      </c>
      <c r="Q4697" s="57" t="str">
        <f t="shared" si="521"/>
        <v>0.00*** [0.00]</v>
      </c>
      <c r="R4697" s="57" t="str">
        <f t="shared" si="522"/>
        <v/>
      </c>
      <c r="S4697" s="58">
        <f t="shared" si="523"/>
        <v>0</v>
      </c>
      <c r="T4697" s="58">
        <f t="shared" si="524"/>
        <v>0</v>
      </c>
    </row>
    <row r="4698" x14ac:dyDescent="0.25">
      <c r="A4698" s="1" t="s">
        <v>261</v>
      </c>
      <c r="B4698" s="1" t="s">
        <v>493</v>
      </c>
      <c r="C4698" s="1" t="s">
        <v>5470</v>
      </c>
      <c r="D4698" s="58"/>
      <c r="E4698" s="58"/>
      <c r="F4698" s="58"/>
      <c r="G4698" s="58"/>
      <c r="H4698" s="58"/>
      <c r="I4698" s="58"/>
      <c r="J4698" s="58"/>
      <c r="K4698" s="58"/>
      <c r="N4698" s="57" t="str">
        <f t="shared" si="518"/>
        <v>***</v>
      </c>
      <c r="O4698" s="57" t="str">
        <f t="shared" si="519"/>
        <v/>
      </c>
      <c r="P4698" s="57" t="str">
        <f t="shared" si="520"/>
        <v>0.00 (0.00)</v>
      </c>
      <c r="Q4698" s="57" t="str">
        <f t="shared" si="521"/>
        <v>0.00*** [0.00]</v>
      </c>
      <c r="R4698" s="57" t="str">
        <f t="shared" si="522"/>
        <v/>
      </c>
      <c r="S4698" s="58">
        <f t="shared" si="523"/>
        <v>0</v>
      </c>
      <c r="T4698" s="58">
        <f t="shared" si="524"/>
        <v>0</v>
      </c>
    </row>
    <row r="4699" x14ac:dyDescent="0.25">
      <c r="A4699" s="1" t="s">
        <v>261</v>
      </c>
      <c r="B4699" s="1" t="s">
        <v>493</v>
      </c>
      <c r="C4699" s="1" t="s">
        <v>5471</v>
      </c>
      <c r="D4699" s="58">
        <v>0.38571429252624512</v>
      </c>
      <c r="E4699" s="58">
        <v>0.04128674790263176</v>
      </c>
      <c r="F4699" s="58"/>
      <c r="G4699" s="58"/>
      <c r="H4699" s="58">
        <v>0</v>
      </c>
      <c r="I4699" s="58">
        <v>1</v>
      </c>
      <c r="J4699" s="58">
        <v>0.48851138353347778</v>
      </c>
      <c r="K4699" s="58">
        <v>140</v>
      </c>
      <c r="N4699" s="57" t="str">
        <f t="shared" si="518"/>
        <v>***</v>
      </c>
      <c r="O4699" s="57" t="str">
        <f t="shared" si="519"/>
        <v/>
      </c>
      <c r="P4699" s="57" t="str">
        <f t="shared" si="520"/>
        <v>0.00 (0.00)</v>
      </c>
      <c r="Q4699" s="57" t="str">
        <f t="shared" si="521"/>
        <v>0.00*** [0.00]</v>
      </c>
      <c r="R4699" s="57" t="str">
        <f t="shared" si="522"/>
        <v/>
      </c>
      <c r="S4699" s="58">
        <f t="shared" si="523"/>
        <v>0</v>
      </c>
      <c r="T4699" s="58">
        <f t="shared" si="524"/>
        <v>0</v>
      </c>
    </row>
    <row r="4700" x14ac:dyDescent="0.25">
      <c r="A4700" s="1" t="s">
        <v>261</v>
      </c>
      <c r="B4700" s="1" t="s">
        <v>493</v>
      </c>
      <c r="C4700" s="1" t="s">
        <v>5472</v>
      </c>
      <c r="D4700" s="58">
        <v>0.32592591643333435</v>
      </c>
      <c r="E4700" s="58">
        <v>0.040491219609975815</v>
      </c>
      <c r="F4700" s="58"/>
      <c r="G4700" s="58"/>
      <c r="H4700" s="58">
        <v>0</v>
      </c>
      <c r="I4700" s="58">
        <v>1</v>
      </c>
      <c r="J4700" s="58">
        <v>0.47046548128128052</v>
      </c>
      <c r="K4700" s="58">
        <v>135</v>
      </c>
      <c r="N4700" s="57" t="str">
        <f t="shared" si="518"/>
        <v>***</v>
      </c>
      <c r="O4700" s="57" t="str">
        <f t="shared" si="519"/>
        <v/>
      </c>
      <c r="P4700" s="57" t="str">
        <f t="shared" si="520"/>
        <v>0.00 (0.00)</v>
      </c>
      <c r="Q4700" s="57" t="str">
        <f t="shared" si="521"/>
        <v>0.00*** [0.00]</v>
      </c>
      <c r="R4700" s="57" t="str">
        <f t="shared" si="522"/>
        <v/>
      </c>
      <c r="S4700" s="58">
        <f t="shared" si="523"/>
        <v>0</v>
      </c>
      <c r="T4700" s="58">
        <f t="shared" si="524"/>
        <v>0</v>
      </c>
    </row>
    <row r="4701" x14ac:dyDescent="0.25">
      <c r="A4701" s="1" t="s">
        <v>261</v>
      </c>
      <c r="B4701" s="1" t="s">
        <v>493</v>
      </c>
      <c r="C4701" s="1" t="s">
        <v>5473</v>
      </c>
      <c r="D4701" s="58">
        <v>0.35636362433433533</v>
      </c>
      <c r="E4701" s="58">
        <v>0.028932882472872734</v>
      </c>
      <c r="F4701" s="58"/>
      <c r="G4701" s="58"/>
      <c r="H4701" s="58">
        <v>0</v>
      </c>
      <c r="I4701" s="58">
        <v>1</v>
      </c>
      <c r="J4701" s="58">
        <v>0.47979757189750671</v>
      </c>
      <c r="K4701" s="58">
        <v>275</v>
      </c>
      <c r="N4701" s="57" t="str">
        <f t="shared" si="518"/>
        <v>***</v>
      </c>
      <c r="O4701" s="57" t="str">
        <f t="shared" si="519"/>
        <v/>
      </c>
      <c r="P4701" s="57" t="str">
        <f t="shared" si="520"/>
        <v>0.00 (0.00)</v>
      </c>
      <c r="Q4701" s="57" t="str">
        <f t="shared" si="521"/>
        <v>0.00*** [0.00]</v>
      </c>
      <c r="R4701" s="57" t="str">
        <f t="shared" si="522"/>
        <v/>
      </c>
      <c r="S4701" s="58">
        <f t="shared" si="523"/>
        <v>0</v>
      </c>
      <c r="T4701" s="58">
        <f t="shared" si="524"/>
        <v>0</v>
      </c>
    </row>
    <row r="4702" x14ac:dyDescent="0.25">
      <c r="A4702" s="1" t="s">
        <v>261</v>
      </c>
      <c r="B4702" s="1" t="s">
        <v>493</v>
      </c>
      <c r="C4702" s="1" t="s">
        <v>5474</v>
      </c>
      <c r="D4702" s="58"/>
      <c r="E4702" s="58"/>
      <c r="F4702" s="58"/>
      <c r="G4702" s="58"/>
      <c r="H4702" s="58"/>
      <c r="I4702" s="58"/>
      <c r="J4702" s="58"/>
      <c r="K4702" s="58"/>
      <c r="N4702" s="57" t="str">
        <f t="shared" si="518"/>
        <v>***</v>
      </c>
      <c r="O4702" s="57" t="str">
        <f t="shared" si="519"/>
        <v/>
      </c>
      <c r="P4702" s="57" t="str">
        <f t="shared" si="520"/>
        <v>0.00 (0.00)</v>
      </c>
      <c r="Q4702" s="57" t="str">
        <f t="shared" si="521"/>
        <v>0.00*** [0.00]</v>
      </c>
      <c r="R4702" s="57" t="str">
        <f t="shared" si="522"/>
        <v/>
      </c>
      <c r="S4702" s="58">
        <f t="shared" si="523"/>
        <v>0</v>
      </c>
      <c r="T4702" s="58">
        <f t="shared" si="524"/>
        <v>0</v>
      </c>
    </row>
    <row r="4703" x14ac:dyDescent="0.25">
      <c r="A4703" s="1" t="s">
        <v>261</v>
      </c>
      <c r="B4703" s="1" t="s">
        <v>493</v>
      </c>
      <c r="C4703" s="1" t="s">
        <v>5475</v>
      </c>
      <c r="D4703" s="58">
        <v>0.34117648005485535</v>
      </c>
      <c r="E4703" s="58">
        <v>0.051729042083024979</v>
      </c>
      <c r="F4703" s="58"/>
      <c r="G4703" s="58"/>
      <c r="H4703" s="58">
        <v>0</v>
      </c>
      <c r="I4703" s="58">
        <v>1</v>
      </c>
      <c r="J4703" s="58">
        <v>0.47691822052001953</v>
      </c>
      <c r="K4703" s="58">
        <v>85</v>
      </c>
      <c r="N4703" s="57" t="str">
        <f t="shared" si="518"/>
        <v>***</v>
      </c>
      <c r="O4703" s="57" t="str">
        <f t="shared" si="519"/>
        <v/>
      </c>
      <c r="P4703" s="57" t="str">
        <f t="shared" si="520"/>
        <v>0.00 (0.00)</v>
      </c>
      <c r="Q4703" s="57" t="str">
        <f t="shared" si="521"/>
        <v>0.00*** [0.00]</v>
      </c>
      <c r="R4703" s="57" t="str">
        <f t="shared" si="522"/>
        <v/>
      </c>
      <c r="S4703" s="58">
        <f t="shared" si="523"/>
        <v>0</v>
      </c>
      <c r="T4703" s="58">
        <f t="shared" si="524"/>
        <v>0</v>
      </c>
    </row>
    <row r="4704" x14ac:dyDescent="0.25">
      <c r="A4704" s="1" t="s">
        <v>261</v>
      </c>
      <c r="B4704" s="1" t="s">
        <v>493</v>
      </c>
      <c r="C4704" s="1" t="s">
        <v>5476</v>
      </c>
      <c r="D4704" s="58">
        <v>0.35042735934257507</v>
      </c>
      <c r="E4704" s="58">
        <v>0.044297974556684494</v>
      </c>
      <c r="F4704" s="58"/>
      <c r="G4704" s="58"/>
      <c r="H4704" s="58">
        <v>0</v>
      </c>
      <c r="I4704" s="58">
        <v>1</v>
      </c>
      <c r="J4704" s="58">
        <v>0.47915586829185486</v>
      </c>
      <c r="K4704" s="58">
        <v>117</v>
      </c>
      <c r="N4704" s="57" t="str">
        <f t="shared" si="518"/>
        <v>***</v>
      </c>
      <c r="O4704" s="57" t="str">
        <f t="shared" si="519"/>
        <v/>
      </c>
      <c r="P4704" s="57" t="str">
        <f t="shared" si="520"/>
        <v>0.00 (0.00)</v>
      </c>
      <c r="Q4704" s="57" t="str">
        <f t="shared" si="521"/>
        <v>0.00*** [0.00]</v>
      </c>
      <c r="R4704" s="57" t="str">
        <f t="shared" si="522"/>
        <v/>
      </c>
      <c r="S4704" s="58">
        <f t="shared" si="523"/>
        <v>0</v>
      </c>
      <c r="T4704" s="58">
        <f t="shared" si="524"/>
        <v>0</v>
      </c>
    </row>
    <row r="4705" x14ac:dyDescent="0.25">
      <c r="A4705" s="1" t="s">
        <v>261</v>
      </c>
      <c r="B4705" s="1" t="s">
        <v>493</v>
      </c>
      <c r="C4705" s="1" t="s">
        <v>5477</v>
      </c>
      <c r="D4705" s="58">
        <v>0.34653463959693909</v>
      </c>
      <c r="E4705" s="58">
        <v>0.033564995974302292</v>
      </c>
      <c r="F4705" s="58"/>
      <c r="G4705" s="58"/>
      <c r="H4705" s="58">
        <v>0</v>
      </c>
      <c r="I4705" s="58">
        <v>1</v>
      </c>
      <c r="J4705" s="58">
        <v>0.47704821825027466</v>
      </c>
      <c r="K4705" s="58">
        <v>202</v>
      </c>
      <c r="N4705" s="57" t="str">
        <f t="shared" si="518"/>
        <v>***</v>
      </c>
      <c r="O4705" s="57" t="str">
        <f t="shared" si="519"/>
        <v/>
      </c>
      <c r="P4705" s="57" t="str">
        <f t="shared" si="520"/>
        <v>0.00 (0.00)</v>
      </c>
      <c r="Q4705" s="57" t="str">
        <f t="shared" si="521"/>
        <v>0.00*** [0.00]</v>
      </c>
      <c r="R4705" s="57" t="str">
        <f t="shared" si="522"/>
        <v/>
      </c>
      <c r="S4705" s="58">
        <f t="shared" si="523"/>
        <v>0</v>
      </c>
      <c r="T4705" s="58">
        <f t="shared" si="524"/>
        <v>0</v>
      </c>
    </row>
    <row r="4706" x14ac:dyDescent="0.25">
      <c r="A4706" s="1" t="s">
        <v>261</v>
      </c>
      <c r="B4706" s="1" t="s">
        <v>493</v>
      </c>
      <c r="C4706" s="1" t="s">
        <v>5478</v>
      </c>
      <c r="D4706" s="58">
        <v>-2.3653724193572998</v>
      </c>
      <c r="E4706" s="58">
        <v>0.69741374254226685</v>
      </c>
      <c r="F4706" s="58">
        <v>-3.3916342258453369</v>
      </c>
      <c r="G4706" s="58">
        <v>0.00069477100623771548</v>
      </c>
      <c r="H4706" s="58">
        <v>-3.7322783470153809</v>
      </c>
      <c r="I4706" s="58">
        <v>-0.9984666109085083</v>
      </c>
      <c r="J4706" s="58"/>
      <c r="K4706" s="58">
        <v>1.9599640369415283</v>
      </c>
      <c r="N4706" s="57" t="str">
        <f t="shared" si="518"/>
        <v>***</v>
      </c>
      <c r="O4706" s="57" t="str">
        <f t="shared" si="519"/>
        <v/>
      </c>
      <c r="P4706" s="57" t="str">
        <f t="shared" si="520"/>
        <v>0.00 (0.00)</v>
      </c>
      <c r="Q4706" s="57" t="str">
        <f t="shared" si="521"/>
        <v>0.00*** [0.00]</v>
      </c>
      <c r="R4706" s="57" t="str">
        <f t="shared" si="522"/>
        <v/>
      </c>
      <c r="S4706" s="58">
        <f t="shared" si="523"/>
        <v>0</v>
      </c>
      <c r="T4706" s="58">
        <f t="shared" si="524"/>
        <v>0</v>
      </c>
    </row>
    <row r="4707" x14ac:dyDescent="0.25">
      <c r="A4707" s="1" t="s">
        <v>261</v>
      </c>
      <c r="B4707" s="1" t="s">
        <v>493</v>
      </c>
      <c r="C4707" s="1" t="s">
        <v>5479</v>
      </c>
      <c r="D4707" s="58">
        <v>-1.8031231164932251</v>
      </c>
      <c r="E4707" s="58">
        <v>0.61669862270355225</v>
      </c>
      <c r="F4707" s="58">
        <v>-2.9238319396972656</v>
      </c>
      <c r="G4707" s="58">
        <v>0.0034575136378407478</v>
      </c>
      <c r="H4707" s="58">
        <v>-3.0118303298950195</v>
      </c>
      <c r="I4707" s="58">
        <v>-0.59441602230072021</v>
      </c>
      <c r="J4707" s="58"/>
      <c r="K4707" s="58">
        <v>1.9599640369415283</v>
      </c>
      <c r="N4707" s="57" t="str">
        <f t="shared" si="518"/>
        <v>***</v>
      </c>
      <c r="O4707" s="57" t="str">
        <f t="shared" si="519"/>
        <v/>
      </c>
      <c r="P4707" s="57" t="str">
        <f t="shared" si="520"/>
        <v>0.00 (0.00)</v>
      </c>
      <c r="Q4707" s="57" t="str">
        <f t="shared" si="521"/>
        <v>0.00*** [0.00]</v>
      </c>
      <c r="R4707" s="57" t="str">
        <f t="shared" si="522"/>
        <v/>
      </c>
      <c r="S4707" s="58">
        <f t="shared" si="523"/>
        <v>0</v>
      </c>
      <c r="T4707" s="58">
        <f t="shared" si="524"/>
        <v>0</v>
      </c>
    </row>
    <row r="4708" x14ac:dyDescent="0.25">
      <c r="A4708" s="1" t="s">
        <v>261</v>
      </c>
      <c r="B4708" s="1" t="s">
        <v>493</v>
      </c>
      <c r="C4708" s="1" t="s">
        <v>5480</v>
      </c>
      <c r="D4708" s="58">
        <v>-2.0146026611328125</v>
      </c>
      <c r="E4708" s="58">
        <v>0.46510669589042664</v>
      </c>
      <c r="F4708" s="58">
        <v>-4.3314847946166992</v>
      </c>
      <c r="G4708" s="58">
        <v>1.4810710126766935e-05</v>
      </c>
      <c r="H4708" s="58">
        <v>-2.9261951446533203</v>
      </c>
      <c r="I4708" s="58">
        <v>-1.1030102968215942</v>
      </c>
      <c r="J4708" s="58"/>
      <c r="K4708" s="58">
        <v>1.9599640369415283</v>
      </c>
      <c r="N4708" s="57" t="str">
        <f t="shared" si="518"/>
        <v>***</v>
      </c>
      <c r="O4708" s="57" t="str">
        <f t="shared" si="519"/>
        <v/>
      </c>
      <c r="P4708" s="57" t="str">
        <f t="shared" si="520"/>
        <v>0.00 (0.00)</v>
      </c>
      <c r="Q4708" s="57" t="str">
        <f t="shared" si="521"/>
        <v>0.00*** [0.00]</v>
      </c>
      <c r="R4708" s="57" t="str">
        <f t="shared" si="522"/>
        <v/>
      </c>
      <c r="S4708" s="58">
        <f t="shared" si="523"/>
        <v>0</v>
      </c>
      <c r="T4708" s="58">
        <f t="shared" si="524"/>
        <v>0</v>
      </c>
    </row>
    <row r="4709" x14ac:dyDescent="0.25">
      <c r="A4709" s="1" t="s">
        <v>261</v>
      </c>
      <c r="B4709" s="1" t="s">
        <v>493</v>
      </c>
      <c r="C4709" s="1" t="s">
        <v>5481</v>
      </c>
      <c r="D4709" s="58"/>
      <c r="E4709" s="58"/>
      <c r="F4709" s="58"/>
      <c r="G4709" s="58">
        <v>0.51597589254379272</v>
      </c>
      <c r="H4709" s="58"/>
      <c r="I4709" s="58"/>
      <c r="J4709" s="58"/>
      <c r="K4709" s="58"/>
      <c r="N4709" s="57" t="str">
        <f t="shared" si="518"/>
        <v>***</v>
      </c>
      <c r="O4709" s="57" t="str">
        <f t="shared" si="519"/>
        <v/>
      </c>
      <c r="P4709" s="57" t="str">
        <f t="shared" si="520"/>
        <v>0.00 (0.00)</v>
      </c>
      <c r="Q4709" s="57" t="str">
        <f t="shared" si="521"/>
        <v>0.00*** [0.00]</v>
      </c>
      <c r="R4709" s="57" t="str">
        <f t="shared" si="522"/>
        <v/>
      </c>
      <c r="S4709" s="58">
        <f t="shared" si="523"/>
        <v>0</v>
      </c>
      <c r="T4709" s="58">
        <f t="shared" si="524"/>
        <v>0</v>
      </c>
    </row>
    <row r="4710" x14ac:dyDescent="0.25">
      <c r="A4710" s="1" t="s">
        <v>261</v>
      </c>
      <c r="B4710" s="1" t="s">
        <v>493</v>
      </c>
      <c r="C4710" s="1" t="s">
        <v>5482</v>
      </c>
      <c r="D4710" s="58"/>
      <c r="E4710" s="58"/>
      <c r="F4710" s="58"/>
      <c r="G4710" s="58">
        <v>0.53232556581497192</v>
      </c>
      <c r="H4710" s="58"/>
      <c r="I4710" s="58"/>
      <c r="J4710" s="58"/>
      <c r="K4710" s="58"/>
      <c r="N4710" s="57" t="str">
        <f t="shared" si="518"/>
        <v>***</v>
      </c>
      <c r="O4710" s="57" t="str">
        <f t="shared" si="519"/>
        <v/>
      </c>
      <c r="P4710" s="57" t="str">
        <f t="shared" si="520"/>
        <v>0.00 (0.00)</v>
      </c>
      <c r="Q4710" s="57" t="str">
        <f t="shared" si="521"/>
        <v>0.00*** [0.00]</v>
      </c>
      <c r="R4710" s="57" t="str">
        <f t="shared" si="522"/>
        <v/>
      </c>
      <c r="S4710" s="58">
        <f t="shared" si="523"/>
        <v>0</v>
      </c>
      <c r="T4710" s="58">
        <f t="shared" si="524"/>
        <v>0</v>
      </c>
    </row>
    <row r="4711" x14ac:dyDescent="0.25">
      <c r="A4711" s="1" t="s">
        <v>261</v>
      </c>
      <c r="B4711" s="1" t="s">
        <v>493</v>
      </c>
      <c r="C4711" s="1" t="s">
        <v>5483</v>
      </c>
      <c r="D4711" s="58">
        <v>0.31826400756835938</v>
      </c>
      <c r="E4711" s="58">
        <v>0.019825873896479607</v>
      </c>
      <c r="F4711" s="58"/>
      <c r="G4711" s="58"/>
      <c r="H4711" s="58">
        <v>0</v>
      </c>
      <c r="I4711" s="58">
        <v>1</v>
      </c>
      <c r="J4711" s="58">
        <v>0.4662243127822876</v>
      </c>
      <c r="K4711" s="58">
        <v>553</v>
      </c>
      <c r="N4711" s="57" t="str">
        <f t="shared" si="518"/>
        <v>***</v>
      </c>
      <c r="O4711" s="57" t="str">
        <f t="shared" si="519"/>
        <v/>
      </c>
      <c r="P4711" s="57" t="str">
        <f t="shared" si="520"/>
        <v>0.00 (0.00)</v>
      </c>
      <c r="Q4711" s="57" t="str">
        <f t="shared" si="521"/>
        <v>0.00*** [0.00]</v>
      </c>
      <c r="R4711" s="57" t="str">
        <f t="shared" si="522"/>
        <v/>
      </c>
      <c r="S4711" s="58">
        <f t="shared" si="523"/>
        <v>0</v>
      </c>
      <c r="T4711" s="58">
        <f t="shared" si="524"/>
        <v>0</v>
      </c>
    </row>
    <row r="4712" x14ac:dyDescent="0.25">
      <c r="A4712" s="1" t="s">
        <v>261</v>
      </c>
      <c r="B4712" s="1" t="s">
        <v>493</v>
      </c>
      <c r="C4712" s="1" t="s">
        <v>5484</v>
      </c>
      <c r="D4712" s="58">
        <v>0.30709534883499146</v>
      </c>
      <c r="E4712" s="58">
        <v>0.015367773361504078</v>
      </c>
      <c r="F4712" s="58"/>
      <c r="G4712" s="58"/>
      <c r="H4712" s="58">
        <v>0</v>
      </c>
      <c r="I4712" s="58">
        <v>1</v>
      </c>
      <c r="J4712" s="58">
        <v>0.4615451991558075</v>
      </c>
      <c r="K4712" s="58">
        <v>902</v>
      </c>
      <c r="N4712" s="57" t="str">
        <f t="shared" si="518"/>
        <v>***</v>
      </c>
      <c r="O4712" s="57" t="str">
        <f t="shared" si="519"/>
        <v/>
      </c>
      <c r="P4712" s="57" t="str">
        <f t="shared" si="520"/>
        <v>0.00 (0.00)</v>
      </c>
      <c r="Q4712" s="57" t="str">
        <f t="shared" si="521"/>
        <v>0.00*** [0.00]</v>
      </c>
      <c r="R4712" s="57" t="str">
        <f t="shared" si="522"/>
        <v/>
      </c>
      <c r="S4712" s="58">
        <f t="shared" si="523"/>
        <v>0</v>
      </c>
      <c r="T4712" s="58">
        <f t="shared" si="524"/>
        <v>0</v>
      </c>
    </row>
    <row r="4713" x14ac:dyDescent="0.25">
      <c r="A4713" s="1" t="s">
        <v>261</v>
      </c>
      <c r="B4713" s="1" t="s">
        <v>493</v>
      </c>
      <c r="C4713" s="1" t="s">
        <v>5485</v>
      </c>
      <c r="D4713" s="58">
        <v>0.31134021282196045</v>
      </c>
      <c r="E4713" s="58">
        <v>0.012143328785896301</v>
      </c>
      <c r="F4713" s="58"/>
      <c r="G4713" s="58"/>
      <c r="H4713" s="58">
        <v>0</v>
      </c>
      <c r="I4713" s="58">
        <v>1</v>
      </c>
      <c r="J4713" s="58">
        <v>0.46320074796676636</v>
      </c>
      <c r="K4713" s="58">
        <v>1455</v>
      </c>
      <c r="N4713" s="57" t="str">
        <f t="shared" si="518"/>
        <v>***</v>
      </c>
      <c r="O4713" s="57" t="str">
        <f t="shared" si="519"/>
        <v/>
      </c>
      <c r="P4713" s="57" t="str">
        <f t="shared" si="520"/>
        <v>0.00 (0.00)</v>
      </c>
      <c r="Q4713" s="57" t="str">
        <f t="shared" si="521"/>
        <v>0.00*** [0.00]</v>
      </c>
      <c r="R4713" s="57" t="str">
        <f t="shared" si="522"/>
        <v/>
      </c>
      <c r="S4713" s="58">
        <f t="shared" si="523"/>
        <v>0</v>
      </c>
      <c r="T4713" s="58">
        <f t="shared" si="524"/>
        <v>0</v>
      </c>
    </row>
    <row r="4714" x14ac:dyDescent="0.25">
      <c r="A4714" s="1" t="s">
        <v>261</v>
      </c>
      <c r="B4714" s="1" t="s">
        <v>494</v>
      </c>
      <c r="C4714" s="1" t="s">
        <v>5486</v>
      </c>
      <c r="D4714" s="58"/>
      <c r="E4714" s="58"/>
      <c r="F4714" s="58"/>
      <c r="G4714" s="58"/>
      <c r="H4714" s="58"/>
      <c r="I4714" s="58"/>
      <c r="J4714" s="58"/>
      <c r="K4714" s="58"/>
      <c r="N4714" s="57" t="str">
        <f t="shared" si="518"/>
        <v>***</v>
      </c>
      <c r="O4714" s="57" t="str">
        <f t="shared" si="519"/>
        <v/>
      </c>
      <c r="P4714" s="57" t="str">
        <f t="shared" si="520"/>
        <v>0.00 (0.00)</v>
      </c>
      <c r="Q4714" s="57" t="str">
        <f t="shared" si="521"/>
        <v>0.00*** [0.00]</v>
      </c>
      <c r="R4714" s="57" t="str">
        <f t="shared" si="522"/>
        <v/>
      </c>
      <c r="S4714" s="58">
        <f t="shared" si="523"/>
        <v>0</v>
      </c>
      <c r="T4714" s="58">
        <f t="shared" si="524"/>
        <v>0</v>
      </c>
    </row>
    <row r="4715" x14ac:dyDescent="0.25">
      <c r="A4715" s="1" t="s">
        <v>261</v>
      </c>
      <c r="B4715" s="1" t="s">
        <v>494</v>
      </c>
      <c r="C4715" s="1" t="s">
        <v>5487</v>
      </c>
      <c r="D4715" s="58">
        <v>0</v>
      </c>
      <c r="E4715" s="58">
        <v>0</v>
      </c>
      <c r="F4715" s="58"/>
      <c r="G4715" s="58"/>
      <c r="H4715" s="58">
        <v>0</v>
      </c>
      <c r="I4715" s="58">
        <v>0</v>
      </c>
      <c r="J4715" s="58">
        <v>0</v>
      </c>
      <c r="K4715" s="58">
        <v>106</v>
      </c>
      <c r="N4715" s="57" t="str">
        <f t="shared" si="518"/>
        <v>***</v>
      </c>
      <c r="O4715" s="57" t="str">
        <f t="shared" si="519"/>
        <v/>
      </c>
      <c r="P4715" s="57" t="str">
        <f t="shared" si="520"/>
        <v>0.00 (0.00)</v>
      </c>
      <c r="Q4715" s="57" t="str">
        <f t="shared" si="521"/>
        <v>0.00*** [0.00]</v>
      </c>
      <c r="R4715" s="57" t="str">
        <f t="shared" si="522"/>
        <v/>
      </c>
      <c r="S4715" s="58">
        <f t="shared" si="523"/>
        <v>0</v>
      </c>
      <c r="T4715" s="58">
        <f t="shared" si="524"/>
        <v>0</v>
      </c>
    </row>
    <row r="4716" x14ac:dyDescent="0.25">
      <c r="A4716" s="1" t="s">
        <v>261</v>
      </c>
      <c r="B4716" s="1" t="s">
        <v>494</v>
      </c>
      <c r="C4716" s="1" t="s">
        <v>5488</v>
      </c>
      <c r="D4716" s="58">
        <v>0</v>
      </c>
      <c r="E4716" s="58">
        <v>0</v>
      </c>
      <c r="F4716" s="58"/>
      <c r="G4716" s="58"/>
      <c r="H4716" s="58">
        <v>0</v>
      </c>
      <c r="I4716" s="58">
        <v>0</v>
      </c>
      <c r="J4716" s="58">
        <v>0</v>
      </c>
      <c r="K4716" s="58">
        <v>115</v>
      </c>
      <c r="N4716" s="57" t="str">
        <f t="shared" si="518"/>
        <v>***</v>
      </c>
      <c r="O4716" s="57" t="str">
        <f t="shared" si="519"/>
        <v/>
      </c>
      <c r="P4716" s="57" t="str">
        <f t="shared" si="520"/>
        <v>0.00 (0.00)</v>
      </c>
      <c r="Q4716" s="57" t="str">
        <f t="shared" si="521"/>
        <v>0.00*** [0.00]</v>
      </c>
      <c r="R4716" s="57" t="str">
        <f t="shared" si="522"/>
        <v/>
      </c>
      <c r="S4716" s="58">
        <f t="shared" si="523"/>
        <v>0</v>
      </c>
      <c r="T4716" s="58">
        <f t="shared" si="524"/>
        <v>0</v>
      </c>
    </row>
    <row r="4717" x14ac:dyDescent="0.25">
      <c r="A4717" s="1" t="s">
        <v>261</v>
      </c>
      <c r="B4717" s="1" t="s">
        <v>494</v>
      </c>
      <c r="C4717" s="1" t="s">
        <v>5489</v>
      </c>
      <c r="D4717" s="58">
        <v>0</v>
      </c>
      <c r="E4717" s="58">
        <v>0</v>
      </c>
      <c r="F4717" s="58"/>
      <c r="G4717" s="58"/>
      <c r="H4717" s="58">
        <v>0</v>
      </c>
      <c r="I4717" s="58">
        <v>0</v>
      </c>
      <c r="J4717" s="58">
        <v>0</v>
      </c>
      <c r="K4717" s="58">
        <v>221</v>
      </c>
      <c r="N4717" s="57" t="str">
        <f t="shared" si="518"/>
        <v>***</v>
      </c>
      <c r="O4717" s="57" t="str">
        <f t="shared" si="519"/>
        <v/>
      </c>
      <c r="P4717" s="57" t="str">
        <f t="shared" si="520"/>
        <v>0.00 (0.00)</v>
      </c>
      <c r="Q4717" s="57" t="str">
        <f t="shared" si="521"/>
        <v>0.00*** [0.00]</v>
      </c>
      <c r="R4717" s="57" t="str">
        <f t="shared" si="522"/>
        <v/>
      </c>
      <c r="S4717" s="58">
        <f t="shared" si="523"/>
        <v>0</v>
      </c>
      <c r="T4717" s="58">
        <f t="shared" si="524"/>
        <v>0</v>
      </c>
    </row>
    <row r="4718" x14ac:dyDescent="0.25">
      <c r="A4718" s="1" t="s">
        <v>261</v>
      </c>
      <c r="B4718" s="1" t="s">
        <v>494</v>
      </c>
      <c r="C4718" s="1" t="s">
        <v>5490</v>
      </c>
      <c r="D4718" s="58"/>
      <c r="E4718" s="58"/>
      <c r="F4718" s="58"/>
      <c r="G4718" s="58"/>
      <c r="H4718" s="58"/>
      <c r="I4718" s="58"/>
      <c r="J4718" s="58"/>
      <c r="K4718" s="58"/>
      <c r="N4718" s="57" t="str">
        <f t="shared" si="518"/>
        <v>***</v>
      </c>
      <c r="O4718" s="57" t="str">
        <f t="shared" si="519"/>
        <v/>
      </c>
      <c r="P4718" s="57" t="str">
        <f t="shared" si="520"/>
        <v>0.00 (0.00)</v>
      </c>
      <c r="Q4718" s="57" t="str">
        <f t="shared" si="521"/>
        <v>0.00*** [0.00]</v>
      </c>
      <c r="R4718" s="57" t="str">
        <f t="shared" si="522"/>
        <v/>
      </c>
      <c r="S4718" s="58">
        <f t="shared" si="523"/>
        <v>0</v>
      </c>
      <c r="T4718" s="58">
        <f t="shared" si="524"/>
        <v>0</v>
      </c>
    </row>
    <row r="4719" x14ac:dyDescent="0.25">
      <c r="A4719" s="1" t="s">
        <v>261</v>
      </c>
      <c r="B4719" s="1" t="s">
        <v>494</v>
      </c>
      <c r="C4719" s="1" t="s">
        <v>5491</v>
      </c>
      <c r="D4719" s="58">
        <v>0</v>
      </c>
      <c r="E4719" s="58">
        <v>0</v>
      </c>
      <c r="F4719" s="58"/>
      <c r="G4719" s="58"/>
      <c r="H4719" s="58">
        <v>0</v>
      </c>
      <c r="I4719" s="58">
        <v>0</v>
      </c>
      <c r="J4719" s="58">
        <v>0</v>
      </c>
      <c r="K4719" s="58">
        <v>101</v>
      </c>
      <c r="N4719" s="57" t="str">
        <f t="shared" si="518"/>
        <v>***</v>
      </c>
      <c r="O4719" s="57" t="str">
        <f t="shared" si="519"/>
        <v/>
      </c>
      <c r="P4719" s="57" t="str">
        <f t="shared" si="520"/>
        <v>0.00 (0.00)</v>
      </c>
      <c r="Q4719" s="57" t="str">
        <f t="shared" si="521"/>
        <v>0.00*** [0.00]</v>
      </c>
      <c r="R4719" s="57" t="str">
        <f t="shared" si="522"/>
        <v/>
      </c>
      <c r="S4719" s="58">
        <f t="shared" si="523"/>
        <v>0</v>
      </c>
      <c r="T4719" s="58">
        <f t="shared" si="524"/>
        <v>0</v>
      </c>
    </row>
    <row r="4720" x14ac:dyDescent="0.25">
      <c r="A4720" s="1" t="s">
        <v>261</v>
      </c>
      <c r="B4720" s="1" t="s">
        <v>494</v>
      </c>
      <c r="C4720" s="1" t="s">
        <v>5492</v>
      </c>
      <c r="D4720" s="58">
        <v>0</v>
      </c>
      <c r="E4720" s="58">
        <v>0</v>
      </c>
      <c r="F4720" s="58"/>
      <c r="G4720" s="58"/>
      <c r="H4720" s="58">
        <v>0</v>
      </c>
      <c r="I4720" s="58">
        <v>0</v>
      </c>
      <c r="J4720" s="58">
        <v>0</v>
      </c>
      <c r="K4720" s="58">
        <v>217</v>
      </c>
      <c r="N4720" s="57" t="str">
        <f t="shared" si="518"/>
        <v>***</v>
      </c>
      <c r="O4720" s="57" t="str">
        <f t="shared" si="519"/>
        <v/>
      </c>
      <c r="P4720" s="57" t="str">
        <f t="shared" si="520"/>
        <v>0.00 (0.00)</v>
      </c>
      <c r="Q4720" s="57" t="str">
        <f t="shared" si="521"/>
        <v>0.00*** [0.00]</v>
      </c>
      <c r="R4720" s="57" t="str">
        <f t="shared" si="522"/>
        <v/>
      </c>
      <c r="S4720" s="58">
        <f t="shared" si="523"/>
        <v>0</v>
      </c>
      <c r="T4720" s="58">
        <f t="shared" si="524"/>
        <v>0</v>
      </c>
    </row>
    <row r="4721" x14ac:dyDescent="0.25">
      <c r="A4721" s="1" t="s">
        <v>261</v>
      </c>
      <c r="B4721" s="1" t="s">
        <v>494</v>
      </c>
      <c r="C4721" s="1" t="s">
        <v>5493</v>
      </c>
      <c r="D4721" s="58">
        <v>0</v>
      </c>
      <c r="E4721" s="58">
        <v>0</v>
      </c>
      <c r="F4721" s="58"/>
      <c r="G4721" s="58"/>
      <c r="H4721" s="58">
        <v>0</v>
      </c>
      <c r="I4721" s="58">
        <v>0</v>
      </c>
      <c r="J4721" s="58">
        <v>0</v>
      </c>
      <c r="K4721" s="58">
        <v>318</v>
      </c>
      <c r="N4721" s="57" t="str">
        <f t="shared" si="518"/>
        <v>***</v>
      </c>
      <c r="O4721" s="57" t="str">
        <f t="shared" si="519"/>
        <v/>
      </c>
      <c r="P4721" s="57" t="str">
        <f t="shared" si="520"/>
        <v>0.00 (0.00)</v>
      </c>
      <c r="Q4721" s="57" t="str">
        <f t="shared" si="521"/>
        <v>0.00*** [0.00]</v>
      </c>
      <c r="R4721" s="57" t="str">
        <f t="shared" si="522"/>
        <v/>
      </c>
      <c r="S4721" s="58">
        <f t="shared" si="523"/>
        <v>0</v>
      </c>
      <c r="T4721" s="58">
        <f t="shared" si="524"/>
        <v>0</v>
      </c>
    </row>
    <row r="4722" x14ac:dyDescent="0.25">
      <c r="A4722" s="1" t="s">
        <v>261</v>
      </c>
      <c r="B4722" s="1" t="s">
        <v>494</v>
      </c>
      <c r="C4722" s="1" t="s">
        <v>5494</v>
      </c>
      <c r="D4722" s="58"/>
      <c r="E4722" s="58"/>
      <c r="F4722" s="58"/>
      <c r="G4722" s="58"/>
      <c r="H4722" s="58"/>
      <c r="I4722" s="58"/>
      <c r="J4722" s="58"/>
      <c r="K4722" s="58"/>
      <c r="N4722" s="57" t="str">
        <f t="shared" si="518"/>
        <v>***</v>
      </c>
      <c r="O4722" s="57" t="str">
        <f t="shared" si="519"/>
        <v/>
      </c>
      <c r="P4722" s="57" t="str">
        <f t="shared" si="520"/>
        <v>0.00 (0.00)</v>
      </c>
      <c r="Q4722" s="57" t="str">
        <f t="shared" si="521"/>
        <v>0.00*** [0.00]</v>
      </c>
      <c r="R4722" s="57" t="str">
        <f t="shared" si="522"/>
        <v/>
      </c>
      <c r="S4722" s="58">
        <f t="shared" si="523"/>
        <v>0</v>
      </c>
      <c r="T4722" s="58">
        <f t="shared" si="524"/>
        <v>0</v>
      </c>
    </row>
    <row r="4723" x14ac:dyDescent="0.25">
      <c r="A4723" s="1" t="s">
        <v>261</v>
      </c>
      <c r="B4723" s="1" t="s">
        <v>494</v>
      </c>
      <c r="C4723" s="1" t="s">
        <v>5495</v>
      </c>
      <c r="D4723" s="58">
        <v>0</v>
      </c>
      <c r="E4723" s="58">
        <v>0</v>
      </c>
      <c r="F4723" s="58"/>
      <c r="G4723" s="58"/>
      <c r="H4723" s="58">
        <v>0</v>
      </c>
      <c r="I4723" s="58">
        <v>0</v>
      </c>
      <c r="J4723" s="58">
        <v>0</v>
      </c>
      <c r="K4723" s="58">
        <v>121</v>
      </c>
      <c r="N4723" s="57" t="str">
        <f t="shared" si="518"/>
        <v>***</v>
      </c>
      <c r="O4723" s="57" t="str">
        <f t="shared" si="519"/>
        <v/>
      </c>
      <c r="P4723" s="57" t="str">
        <f t="shared" si="520"/>
        <v>0.00 (0.00)</v>
      </c>
      <c r="Q4723" s="57" t="str">
        <f t="shared" si="521"/>
        <v>0.00*** [0.00]</v>
      </c>
      <c r="R4723" s="57" t="str">
        <f t="shared" si="522"/>
        <v/>
      </c>
      <c r="S4723" s="58">
        <f t="shared" si="523"/>
        <v>0</v>
      </c>
      <c r="T4723" s="58">
        <f t="shared" si="524"/>
        <v>0</v>
      </c>
    </row>
    <row r="4724" x14ac:dyDescent="0.25">
      <c r="A4724" s="1" t="s">
        <v>261</v>
      </c>
      <c r="B4724" s="1" t="s">
        <v>494</v>
      </c>
      <c r="C4724" s="1" t="s">
        <v>5496</v>
      </c>
      <c r="D4724" s="58">
        <v>0</v>
      </c>
      <c r="E4724" s="58">
        <v>0</v>
      </c>
      <c r="F4724" s="58"/>
      <c r="G4724" s="58"/>
      <c r="H4724" s="58">
        <v>0</v>
      </c>
      <c r="I4724" s="58">
        <v>0</v>
      </c>
      <c r="J4724" s="58">
        <v>0</v>
      </c>
      <c r="K4724" s="58">
        <v>318</v>
      </c>
      <c r="N4724" s="57" t="str">
        <f t="shared" si="518"/>
        <v>***</v>
      </c>
      <c r="O4724" s="57" t="str">
        <f t="shared" si="519"/>
        <v/>
      </c>
      <c r="P4724" s="57" t="str">
        <f t="shared" si="520"/>
        <v>0.00 (0.00)</v>
      </c>
      <c r="Q4724" s="57" t="str">
        <f t="shared" si="521"/>
        <v>0.00*** [0.00]</v>
      </c>
      <c r="R4724" s="57" t="str">
        <f t="shared" si="522"/>
        <v/>
      </c>
      <c r="S4724" s="58">
        <f t="shared" si="523"/>
        <v>0</v>
      </c>
      <c r="T4724" s="58">
        <f t="shared" si="524"/>
        <v>0</v>
      </c>
    </row>
    <row r="4725" x14ac:dyDescent="0.25">
      <c r="A4725" s="1" t="s">
        <v>261</v>
      </c>
      <c r="B4725" s="1" t="s">
        <v>494</v>
      </c>
      <c r="C4725" s="1" t="s">
        <v>5497</v>
      </c>
      <c r="D4725" s="58">
        <v>0</v>
      </c>
      <c r="E4725" s="58">
        <v>0</v>
      </c>
      <c r="F4725" s="58"/>
      <c r="G4725" s="58"/>
      <c r="H4725" s="58">
        <v>0</v>
      </c>
      <c r="I4725" s="58">
        <v>0</v>
      </c>
      <c r="J4725" s="58">
        <v>0</v>
      </c>
      <c r="K4725" s="58">
        <v>439</v>
      </c>
      <c r="N4725" s="57" t="str">
        <f t="shared" si="518"/>
        <v>***</v>
      </c>
      <c r="O4725" s="57" t="str">
        <f t="shared" si="519"/>
        <v/>
      </c>
      <c r="P4725" s="57" t="str">
        <f t="shared" si="520"/>
        <v>0.00 (0.00)</v>
      </c>
      <c r="Q4725" s="57" t="str">
        <f t="shared" si="521"/>
        <v>0.00*** [0.00]</v>
      </c>
      <c r="R4725" s="57" t="str">
        <f t="shared" si="522"/>
        <v/>
      </c>
      <c r="S4725" s="58">
        <f t="shared" si="523"/>
        <v>0</v>
      </c>
      <c r="T4725" s="58">
        <f t="shared" si="524"/>
        <v>0</v>
      </c>
    </row>
    <row r="4726" x14ac:dyDescent="0.25">
      <c r="A4726" s="1" t="s">
        <v>261</v>
      </c>
      <c r="B4726" s="1" t="s">
        <v>494</v>
      </c>
      <c r="C4726" s="1" t="s">
        <v>5498</v>
      </c>
      <c r="D4726" s="58"/>
      <c r="E4726" s="58"/>
      <c r="F4726" s="58"/>
      <c r="G4726" s="58"/>
      <c r="H4726" s="58"/>
      <c r="I4726" s="58"/>
      <c r="J4726" s="58"/>
      <c r="K4726" s="58"/>
      <c r="N4726" s="57" t="str">
        <f t="shared" si="518"/>
        <v>***</v>
      </c>
      <c r="O4726" s="57" t="str">
        <f t="shared" si="519"/>
        <v/>
      </c>
      <c r="P4726" s="57" t="str">
        <f t="shared" si="520"/>
        <v>0.00 (0.00)</v>
      </c>
      <c r="Q4726" s="57" t="str">
        <f t="shared" si="521"/>
        <v>0.00*** [0.00]</v>
      </c>
      <c r="R4726" s="57" t="str">
        <f t="shared" si="522"/>
        <v/>
      </c>
      <c r="S4726" s="58">
        <f t="shared" si="523"/>
        <v>0</v>
      </c>
      <c r="T4726" s="58">
        <f t="shared" si="524"/>
        <v>0</v>
      </c>
    </row>
    <row r="4727" x14ac:dyDescent="0.25">
      <c r="A4727" s="1" t="s">
        <v>261</v>
      </c>
      <c r="B4727" s="1" t="s">
        <v>494</v>
      </c>
      <c r="C4727" s="1" t="s">
        <v>5499</v>
      </c>
      <c r="D4727" s="58">
        <v>0.54285717010498047</v>
      </c>
      <c r="E4727" s="58">
        <v>0.042253371328115463</v>
      </c>
      <c r="F4727" s="58"/>
      <c r="G4727" s="58"/>
      <c r="H4727" s="58">
        <v>0</v>
      </c>
      <c r="I4727" s="58">
        <v>1</v>
      </c>
      <c r="J4727" s="58">
        <v>0.49994862079620361</v>
      </c>
      <c r="K4727" s="58">
        <v>140</v>
      </c>
      <c r="N4727" s="57" t="str">
        <f t="shared" si="518"/>
        <v>***</v>
      </c>
      <c r="O4727" s="57" t="str">
        <f t="shared" si="519"/>
        <v/>
      </c>
      <c r="P4727" s="57" t="str">
        <f t="shared" si="520"/>
        <v>0.00 (0.00)</v>
      </c>
      <c r="Q4727" s="57" t="str">
        <f t="shared" si="521"/>
        <v>0.00*** [0.00]</v>
      </c>
      <c r="R4727" s="57" t="str">
        <f t="shared" si="522"/>
        <v/>
      </c>
      <c r="S4727" s="58">
        <f t="shared" si="523"/>
        <v>0</v>
      </c>
      <c r="T4727" s="58">
        <f t="shared" si="524"/>
        <v>0</v>
      </c>
    </row>
    <row r="4728" x14ac:dyDescent="0.25">
      <c r="A4728" s="1" t="s">
        <v>261</v>
      </c>
      <c r="B4728" s="1" t="s">
        <v>494</v>
      </c>
      <c r="C4728" s="1" t="s">
        <v>5500</v>
      </c>
      <c r="D4728" s="58">
        <v>0.25925925374031067</v>
      </c>
      <c r="E4728" s="58">
        <v>0.037857145071029663</v>
      </c>
      <c r="F4728" s="58"/>
      <c r="G4728" s="58"/>
      <c r="H4728" s="58">
        <v>0</v>
      </c>
      <c r="I4728" s="58">
        <v>1</v>
      </c>
      <c r="J4728" s="58">
        <v>0.43986028432846069</v>
      </c>
      <c r="K4728" s="58">
        <v>135</v>
      </c>
      <c r="N4728" s="57" t="str">
        <f t="shared" si="518"/>
        <v>***</v>
      </c>
      <c r="O4728" s="57" t="str">
        <f t="shared" si="519"/>
        <v/>
      </c>
      <c r="P4728" s="57" t="str">
        <f t="shared" si="520"/>
        <v>0.00 (0.00)</v>
      </c>
      <c r="Q4728" s="57" t="str">
        <f t="shared" si="521"/>
        <v>0.00*** [0.00]</v>
      </c>
      <c r="R4728" s="57" t="str">
        <f t="shared" si="522"/>
        <v/>
      </c>
      <c r="S4728" s="58">
        <f t="shared" si="523"/>
        <v>0</v>
      </c>
      <c r="T4728" s="58">
        <f t="shared" si="524"/>
        <v>0</v>
      </c>
    </row>
    <row r="4729" x14ac:dyDescent="0.25">
      <c r="A4729" s="1" t="s">
        <v>261</v>
      </c>
      <c r="B4729" s="1" t="s">
        <v>494</v>
      </c>
      <c r="C4729" s="1" t="s">
        <v>5501</v>
      </c>
      <c r="D4729" s="58">
        <v>0.40363636612892151</v>
      </c>
      <c r="E4729" s="58">
        <v>0.029639812186360359</v>
      </c>
      <c r="F4729" s="58"/>
      <c r="G4729" s="58"/>
      <c r="H4729" s="58">
        <v>0</v>
      </c>
      <c r="I4729" s="58">
        <v>1</v>
      </c>
      <c r="J4729" s="58">
        <v>0.49152067303657532</v>
      </c>
      <c r="K4729" s="58">
        <v>275</v>
      </c>
      <c r="N4729" s="57" t="str">
        <f t="shared" si="518"/>
        <v>***</v>
      </c>
      <c r="O4729" s="57" t="str">
        <f t="shared" si="519"/>
        <v/>
      </c>
      <c r="P4729" s="57" t="str">
        <f t="shared" si="520"/>
        <v>0.00 (0.00)</v>
      </c>
      <c r="Q4729" s="57" t="str">
        <f t="shared" si="521"/>
        <v>0.00*** [0.00]</v>
      </c>
      <c r="R4729" s="57" t="str">
        <f t="shared" si="522"/>
        <v/>
      </c>
      <c r="S4729" s="58">
        <f t="shared" si="523"/>
        <v>0</v>
      </c>
      <c r="T4729" s="58">
        <f t="shared" si="524"/>
        <v>0</v>
      </c>
    </row>
    <row r="4730" x14ac:dyDescent="0.25">
      <c r="A4730" s="1" t="s">
        <v>261</v>
      </c>
      <c r="B4730" s="1" t="s">
        <v>494</v>
      </c>
      <c r="C4730" s="1" t="s">
        <v>5502</v>
      </c>
      <c r="D4730" s="58"/>
      <c r="E4730" s="58"/>
      <c r="F4730" s="58"/>
      <c r="G4730" s="58"/>
      <c r="H4730" s="58"/>
      <c r="I4730" s="58"/>
      <c r="J4730" s="58"/>
      <c r="K4730" s="58"/>
      <c r="N4730" s="57" t="str">
        <f t="shared" si="518"/>
        <v>***</v>
      </c>
      <c r="O4730" s="57" t="str">
        <f t="shared" si="519"/>
        <v/>
      </c>
      <c r="P4730" s="57" t="str">
        <f t="shared" si="520"/>
        <v>0.00 (0.00)</v>
      </c>
      <c r="Q4730" s="57" t="str">
        <f t="shared" si="521"/>
        <v>0.00*** [0.00]</v>
      </c>
      <c r="R4730" s="57" t="str">
        <f t="shared" si="522"/>
        <v/>
      </c>
      <c r="S4730" s="58">
        <f t="shared" si="523"/>
        <v>0</v>
      </c>
      <c r="T4730" s="58">
        <f t="shared" si="524"/>
        <v>0</v>
      </c>
    </row>
    <row r="4731" x14ac:dyDescent="0.25">
      <c r="A4731" s="1" t="s">
        <v>261</v>
      </c>
      <c r="B4731" s="1" t="s">
        <v>494</v>
      </c>
      <c r="C4731" s="1" t="s">
        <v>5503</v>
      </c>
      <c r="D4731" s="58">
        <v>0</v>
      </c>
      <c r="E4731" s="58">
        <v>0</v>
      </c>
      <c r="F4731" s="58"/>
      <c r="G4731" s="58"/>
      <c r="H4731" s="58">
        <v>0</v>
      </c>
      <c r="I4731" s="58">
        <v>0</v>
      </c>
      <c r="J4731" s="58">
        <v>0</v>
      </c>
      <c r="K4731" s="58">
        <v>85</v>
      </c>
      <c r="N4731" s="57" t="str">
        <f t="shared" si="518"/>
        <v>***</v>
      </c>
      <c r="O4731" s="57" t="str">
        <f t="shared" si="519"/>
        <v/>
      </c>
      <c r="P4731" s="57" t="str">
        <f t="shared" si="520"/>
        <v>0.00 (0.00)</v>
      </c>
      <c r="Q4731" s="57" t="str">
        <f t="shared" si="521"/>
        <v>0.00*** [0.00]</v>
      </c>
      <c r="R4731" s="57" t="str">
        <f t="shared" si="522"/>
        <v/>
      </c>
      <c r="S4731" s="58">
        <f t="shared" si="523"/>
        <v>0</v>
      </c>
      <c r="T4731" s="58">
        <f t="shared" si="524"/>
        <v>0</v>
      </c>
    </row>
    <row r="4732" x14ac:dyDescent="0.25">
      <c r="A4732" s="1" t="s">
        <v>261</v>
      </c>
      <c r="B4732" s="1" t="s">
        <v>494</v>
      </c>
      <c r="C4732" s="1" t="s">
        <v>5504</v>
      </c>
      <c r="D4732" s="58">
        <v>0</v>
      </c>
      <c r="E4732" s="58">
        <v>0</v>
      </c>
      <c r="F4732" s="58"/>
      <c r="G4732" s="58"/>
      <c r="H4732" s="58">
        <v>0</v>
      </c>
      <c r="I4732" s="58">
        <v>0</v>
      </c>
      <c r="J4732" s="58">
        <v>0</v>
      </c>
      <c r="K4732" s="58">
        <v>117</v>
      </c>
      <c r="N4732" s="57" t="str">
        <f t="shared" si="518"/>
        <v>***</v>
      </c>
      <c r="O4732" s="57" t="str">
        <f t="shared" si="519"/>
        <v/>
      </c>
      <c r="P4732" s="57" t="str">
        <f t="shared" si="520"/>
        <v>0.00 (0.00)</v>
      </c>
      <c r="Q4732" s="57" t="str">
        <f t="shared" si="521"/>
        <v>0.00*** [0.00]</v>
      </c>
      <c r="R4732" s="57" t="str">
        <f t="shared" si="522"/>
        <v/>
      </c>
      <c r="S4732" s="58">
        <f t="shared" si="523"/>
        <v>0</v>
      </c>
      <c r="T4732" s="58">
        <f t="shared" si="524"/>
        <v>0</v>
      </c>
    </row>
    <row r="4733" x14ac:dyDescent="0.25">
      <c r="A4733" s="1" t="s">
        <v>261</v>
      </c>
      <c r="B4733" s="1" t="s">
        <v>494</v>
      </c>
      <c r="C4733" s="1" t="s">
        <v>5505</v>
      </c>
      <c r="D4733" s="58">
        <v>0</v>
      </c>
      <c r="E4733" s="58">
        <v>0</v>
      </c>
      <c r="F4733" s="58"/>
      <c r="G4733" s="58"/>
      <c r="H4733" s="58">
        <v>0</v>
      </c>
      <c r="I4733" s="58">
        <v>0</v>
      </c>
      <c r="J4733" s="58">
        <v>0</v>
      </c>
      <c r="K4733" s="58">
        <v>202</v>
      </c>
      <c r="N4733" s="57" t="str">
        <f t="shared" si="518"/>
        <v>***</v>
      </c>
      <c r="O4733" s="57" t="str">
        <f t="shared" si="519"/>
        <v/>
      </c>
      <c r="P4733" s="57" t="str">
        <f t="shared" si="520"/>
        <v>0.00 (0.00)</v>
      </c>
      <c r="Q4733" s="57" t="str">
        <f t="shared" si="521"/>
        <v>0.00*** [0.00]</v>
      </c>
      <c r="R4733" s="57" t="str">
        <f t="shared" si="522"/>
        <v/>
      </c>
      <c r="S4733" s="58">
        <f t="shared" si="523"/>
        <v>0</v>
      </c>
      <c r="T4733" s="58">
        <f t="shared" si="524"/>
        <v>0</v>
      </c>
    </row>
    <row r="4734" x14ac:dyDescent="0.25">
      <c r="A4734" s="1" t="s">
        <v>261</v>
      </c>
      <c r="B4734" s="1" t="s">
        <v>494</v>
      </c>
      <c r="C4734" s="1" t="s">
        <v>5506</v>
      </c>
      <c r="D4734" s="58">
        <v>-10.796287536621094</v>
      </c>
      <c r="E4734" s="58">
        <v>0.71337926387786865</v>
      </c>
      <c r="F4734" s="58">
        <v>-15.134007453918457</v>
      </c>
      <c r="G4734" s="58">
        <v>0</v>
      </c>
      <c r="H4734" s="58">
        <v>-12.194484710693359</v>
      </c>
      <c r="I4734" s="58">
        <v>-9.3980894088745117</v>
      </c>
      <c r="J4734" s="58"/>
      <c r="K4734" s="58">
        <v>1.9599640369415283</v>
      </c>
      <c r="N4734" s="57" t="str">
        <f t="shared" si="518"/>
        <v>***</v>
      </c>
      <c r="O4734" s="57" t="str">
        <f t="shared" si="519"/>
        <v/>
      </c>
      <c r="P4734" s="57" t="str">
        <f t="shared" si="520"/>
        <v>0.00 (0.00)</v>
      </c>
      <c r="Q4734" s="57" t="str">
        <f t="shared" si="521"/>
        <v>0.00*** [0.00]</v>
      </c>
      <c r="R4734" s="57" t="str">
        <f t="shared" si="522"/>
        <v/>
      </c>
      <c r="S4734" s="58">
        <f t="shared" si="523"/>
        <v>0</v>
      </c>
      <c r="T4734" s="58">
        <f t="shared" si="524"/>
        <v>0</v>
      </c>
    </row>
    <row r="4735" x14ac:dyDescent="0.25">
      <c r="A4735" s="1" t="s">
        <v>261</v>
      </c>
      <c r="B4735" s="1" t="s">
        <v>494</v>
      </c>
      <c r="C4735" s="1" t="s">
        <v>5507</v>
      </c>
      <c r="D4735" s="58">
        <v>-12.76876163482666</v>
      </c>
      <c r="E4735" s="58">
        <v>0.61467432975769043</v>
      </c>
      <c r="F4735" s="58">
        <v>-20.773214340209961</v>
      </c>
      <c r="G4735" s="58">
        <v>0</v>
      </c>
      <c r="H4735" s="58">
        <v>-13.973501205444336</v>
      </c>
      <c r="I4735" s="58">
        <v>-11.564022064208984</v>
      </c>
      <c r="J4735" s="58"/>
      <c r="K4735" s="58">
        <v>1.9599640369415283</v>
      </c>
      <c r="N4735" s="57" t="str">
        <f t="shared" si="518"/>
        <v>***</v>
      </c>
      <c r="O4735" s="57" t="str">
        <f t="shared" si="519"/>
        <v/>
      </c>
      <c r="P4735" s="57" t="str">
        <f t="shared" si="520"/>
        <v>0.00 (0.00)</v>
      </c>
      <c r="Q4735" s="57" t="str">
        <f t="shared" si="521"/>
        <v>0.00*** [0.00]</v>
      </c>
      <c r="R4735" s="57" t="str">
        <f t="shared" si="522"/>
        <v/>
      </c>
      <c r="S4735" s="58">
        <f t="shared" si="523"/>
        <v>0</v>
      </c>
      <c r="T4735" s="58">
        <f t="shared" si="524"/>
        <v>0</v>
      </c>
    </row>
    <row r="4736" x14ac:dyDescent="0.25">
      <c r="A4736" s="1" t="s">
        <v>261</v>
      </c>
      <c r="B4736" s="1" t="s">
        <v>494</v>
      </c>
      <c r="C4736" s="1" t="s">
        <v>5508</v>
      </c>
      <c r="D4736" s="58">
        <v>-11.992256164550781</v>
      </c>
      <c r="E4736" s="58">
        <v>0.46526110172271729</v>
      </c>
      <c r="F4736" s="58">
        <v>-25.775325775146484</v>
      </c>
      <c r="G4736" s="58">
        <v>0</v>
      </c>
      <c r="H4736" s="58">
        <v>-12.90415096282959</v>
      </c>
      <c r="I4736" s="58">
        <v>-11.080361366271973</v>
      </c>
      <c r="J4736" s="58"/>
      <c r="K4736" s="58">
        <v>1.9599640369415283</v>
      </c>
      <c r="N4736" s="57" t="str">
        <f t="shared" si="518"/>
        <v>***</v>
      </c>
      <c r="O4736" s="57" t="str">
        <f t="shared" si="519"/>
        <v/>
      </c>
      <c r="P4736" s="57" t="str">
        <f t="shared" si="520"/>
        <v>0.00 (0.00)</v>
      </c>
      <c r="Q4736" s="57" t="str">
        <f t="shared" si="521"/>
        <v>0.00*** [0.00]</v>
      </c>
      <c r="R4736" s="57" t="str">
        <f t="shared" si="522"/>
        <v/>
      </c>
      <c r="S4736" s="58">
        <f t="shared" si="523"/>
        <v>0</v>
      </c>
      <c r="T4736" s="58">
        <f t="shared" si="524"/>
        <v>0</v>
      </c>
    </row>
    <row r="4737" x14ac:dyDescent="0.25">
      <c r="A4737" s="1" t="s">
        <v>261</v>
      </c>
      <c r="B4737" s="1" t="s">
        <v>494</v>
      </c>
      <c r="C4737" s="1" t="s">
        <v>5509</v>
      </c>
      <c r="D4737" s="58"/>
      <c r="E4737" s="58"/>
      <c r="F4737" s="58"/>
      <c r="G4737" s="58">
        <v>6.1742457546642981e-06</v>
      </c>
      <c r="H4737" s="58"/>
      <c r="I4737" s="58"/>
      <c r="J4737" s="58"/>
      <c r="K4737" s="58"/>
      <c r="N4737" s="57" t="str">
        <f t="shared" si="518"/>
        <v>***</v>
      </c>
      <c r="O4737" s="57" t="str">
        <f t="shared" si="519"/>
        <v/>
      </c>
      <c r="P4737" s="57" t="str">
        <f t="shared" si="520"/>
        <v>0.00 (0.00)</v>
      </c>
      <c r="Q4737" s="57" t="str">
        <f t="shared" si="521"/>
        <v>0.00*** [0.00]</v>
      </c>
      <c r="R4737" s="57" t="str">
        <f t="shared" si="522"/>
        <v/>
      </c>
      <c r="S4737" s="58">
        <f t="shared" si="523"/>
        <v>0</v>
      </c>
      <c r="T4737" s="58">
        <f t="shared" si="524"/>
        <v>0</v>
      </c>
    </row>
    <row r="4738" x14ac:dyDescent="0.25">
      <c r="A4738" s="1" t="s">
        <v>261</v>
      </c>
      <c r="B4738" s="1" t="s">
        <v>494</v>
      </c>
      <c r="C4738" s="1" t="s">
        <v>5510</v>
      </c>
      <c r="D4738" s="58"/>
      <c r="E4738" s="58"/>
      <c r="F4738" s="58"/>
      <c r="G4738" s="58">
        <v>0.40264028310775757</v>
      </c>
      <c r="H4738" s="58"/>
      <c r="I4738" s="58"/>
      <c r="J4738" s="58"/>
      <c r="K4738" s="58"/>
      <c r="N4738" s="57" t="str">
        <f t="shared" si="518"/>
        <v>***</v>
      </c>
      <c r="O4738" s="57" t="str">
        <f t="shared" si="519"/>
        <v/>
      </c>
      <c r="P4738" s="57" t="str">
        <f t="shared" si="520"/>
        <v>0.00 (0.00)</v>
      </c>
      <c r="Q4738" s="57" t="str">
        <f t="shared" si="521"/>
        <v>0.00*** [0.00]</v>
      </c>
      <c r="R4738" s="57" t="str">
        <f t="shared" si="522"/>
        <v/>
      </c>
      <c r="S4738" s="58">
        <f t="shared" si="523"/>
        <v>0</v>
      </c>
      <c r="T4738" s="58">
        <f t="shared" si="524"/>
        <v>0</v>
      </c>
    </row>
    <row r="4739" x14ac:dyDescent="0.25">
      <c r="A4739" s="1" t="s">
        <v>261</v>
      </c>
      <c r="B4739" s="1" t="s">
        <v>494</v>
      </c>
      <c r="C4739" s="1" t="s">
        <v>5511</v>
      </c>
      <c r="D4739" s="58">
        <v>0.13743218779563904</v>
      </c>
      <c r="E4739" s="58">
        <v>0.014654510654509068</v>
      </c>
      <c r="F4739" s="58"/>
      <c r="G4739" s="58"/>
      <c r="H4739" s="58">
        <v>0</v>
      </c>
      <c r="I4739" s="58">
        <v>1</v>
      </c>
      <c r="J4739" s="58">
        <v>0.34461477398872375</v>
      </c>
      <c r="K4739" s="58">
        <v>553</v>
      </c>
      <c r="N4739" s="57" t="str">
        <f t="shared" si="518"/>
        <v>***</v>
      </c>
      <c r="O4739" s="57" t="str">
        <f t="shared" si="519"/>
        <v/>
      </c>
      <c r="P4739" s="57" t="str">
        <f t="shared" si="520"/>
        <v>0.00 (0.00)</v>
      </c>
      <c r="Q4739" s="57" t="str">
        <f t="shared" si="521"/>
        <v>0.00*** [0.00]</v>
      </c>
      <c r="R4739" s="57" t="str">
        <f t="shared" si="522"/>
        <v/>
      </c>
      <c r="S4739" s="58">
        <f t="shared" si="523"/>
        <v>0</v>
      </c>
      <c r="T4739" s="58">
        <f t="shared" si="524"/>
        <v>0</v>
      </c>
    </row>
    <row r="4740" x14ac:dyDescent="0.25">
      <c r="A4740" s="1" t="s">
        <v>261</v>
      </c>
      <c r="B4740" s="1" t="s">
        <v>494</v>
      </c>
      <c r="C4740" s="1" t="s">
        <v>5512</v>
      </c>
      <c r="D4740" s="58">
        <v>0.038802661001682281</v>
      </c>
      <c r="E4740" s="58">
        <v>0.0064339051023125648</v>
      </c>
      <c r="F4740" s="58"/>
      <c r="G4740" s="58"/>
      <c r="H4740" s="58">
        <v>0</v>
      </c>
      <c r="I4740" s="58">
        <v>1</v>
      </c>
      <c r="J4740" s="58">
        <v>0.1932314932346344</v>
      </c>
      <c r="K4740" s="58">
        <v>902</v>
      </c>
      <c r="N4740" s="57" t="str">
        <f t="shared" ref="N4740:N4803" si="525">IF(G4740&lt;=0.01,"***",IF(G4740&lt;=0.05,"**",IF(G4740&lt;=0.1,"*","")))</f>
        <v>***</v>
      </c>
      <c r="O4740" s="57" t="str">
        <f t="shared" ref="O4740:O4803" si="526">_xlfn.CONCAT(A4740:C4740)</f>
        <v/>
      </c>
      <c r="P4740" s="57" t="str">
        <f t="shared" ref="P4740:P4803" si="527">TEXT(D4740,"0.00")&amp;" ("&amp;TEXT(J4740,"0.00")&amp;")"</f>
        <v>0.00 (0.00)</v>
      </c>
      <c r="Q4740" s="57" t="str">
        <f t="shared" ref="Q4740:Q4803" si="528">TEXT(D4740,"0.00")&amp;N4740&amp;" ["&amp;TEXT(E4740,"0.00")&amp;"]"</f>
        <v>0.00*** [0.00]</v>
      </c>
      <c r="R4740" s="57" t="str">
        <f t="shared" ref="R4740:R4803" si="529">IF(G4740&gt;0.05,"†","")</f>
        <v/>
      </c>
      <c r="S4740" s="58">
        <f t="shared" ref="S4740:S4803" si="530">K4740</f>
        <v>0</v>
      </c>
      <c r="T4740" s="58">
        <f t="shared" ref="T4740:T4803" si="531">D4740</f>
        <v>0</v>
      </c>
    </row>
    <row r="4741" x14ac:dyDescent="0.25">
      <c r="A4741" s="1" t="s">
        <v>261</v>
      </c>
      <c r="B4741" s="1" t="s">
        <v>494</v>
      </c>
      <c r="C4741" s="1" t="s">
        <v>5513</v>
      </c>
      <c r="D4741" s="58">
        <v>0.076288662850856781</v>
      </c>
      <c r="E4741" s="58">
        <v>0.0069617098197340965</v>
      </c>
      <c r="F4741" s="58"/>
      <c r="G4741" s="58"/>
      <c r="H4741" s="58">
        <v>0</v>
      </c>
      <c r="I4741" s="58">
        <v>1</v>
      </c>
      <c r="J4741" s="58">
        <v>0.26555067300796509</v>
      </c>
      <c r="K4741" s="58">
        <v>1455</v>
      </c>
      <c r="N4741" s="57" t="str">
        <f t="shared" si="525"/>
        <v>***</v>
      </c>
      <c r="O4741" s="57" t="str">
        <f t="shared" si="526"/>
        <v/>
      </c>
      <c r="P4741" s="57" t="str">
        <f t="shared" si="527"/>
        <v>0.00 (0.00)</v>
      </c>
      <c r="Q4741" s="57" t="str">
        <f t="shared" si="528"/>
        <v>0.00*** [0.00]</v>
      </c>
      <c r="R4741" s="57" t="str">
        <f t="shared" si="529"/>
        <v/>
      </c>
      <c r="S4741" s="58">
        <f t="shared" si="530"/>
        <v>0</v>
      </c>
      <c r="T4741" s="58">
        <f t="shared" si="531"/>
        <v>0</v>
      </c>
    </row>
    <row r="4742" x14ac:dyDescent="0.25">
      <c r="A4742" s="1" t="s">
        <v>261</v>
      </c>
      <c r="B4742" s="1" t="s">
        <v>495</v>
      </c>
      <c r="C4742" s="1" t="s">
        <v>5514</v>
      </c>
      <c r="D4742" s="58"/>
      <c r="E4742" s="58"/>
      <c r="F4742" s="58"/>
      <c r="G4742" s="58"/>
      <c r="H4742" s="58"/>
      <c r="I4742" s="58"/>
      <c r="J4742" s="58"/>
      <c r="K4742" s="58"/>
      <c r="N4742" s="57" t="str">
        <f t="shared" si="525"/>
        <v>***</v>
      </c>
      <c r="O4742" s="57" t="str">
        <f t="shared" si="526"/>
        <v/>
      </c>
      <c r="P4742" s="57" t="str">
        <f t="shared" si="527"/>
        <v>0.00 (0.00)</v>
      </c>
      <c r="Q4742" s="57" t="str">
        <f t="shared" si="528"/>
        <v>0.00*** [0.00]</v>
      </c>
      <c r="R4742" s="57" t="str">
        <f t="shared" si="529"/>
        <v/>
      </c>
      <c r="S4742" s="58">
        <f t="shared" si="530"/>
        <v>0</v>
      </c>
      <c r="T4742" s="58">
        <f t="shared" si="531"/>
        <v>0</v>
      </c>
    </row>
    <row r="4743" x14ac:dyDescent="0.25">
      <c r="A4743" s="1" t="s">
        <v>261</v>
      </c>
      <c r="B4743" s="1" t="s">
        <v>495</v>
      </c>
      <c r="C4743" s="1" t="s">
        <v>5515</v>
      </c>
      <c r="D4743" s="58">
        <v>0.20754717290401459</v>
      </c>
      <c r="E4743" s="58">
        <v>0.039577692747116089</v>
      </c>
      <c r="F4743" s="58"/>
      <c r="G4743" s="58"/>
      <c r="H4743" s="58">
        <v>0</v>
      </c>
      <c r="I4743" s="58">
        <v>1</v>
      </c>
      <c r="J4743" s="58">
        <v>0.40747728943824768</v>
      </c>
      <c r="K4743" s="58">
        <v>106</v>
      </c>
      <c r="N4743" s="57" t="str">
        <f t="shared" si="525"/>
        <v>***</v>
      </c>
      <c r="O4743" s="57" t="str">
        <f t="shared" si="526"/>
        <v/>
      </c>
      <c r="P4743" s="57" t="str">
        <f t="shared" si="527"/>
        <v>0.00 (0.00)</v>
      </c>
      <c r="Q4743" s="57" t="str">
        <f t="shared" si="528"/>
        <v>0.00*** [0.00]</v>
      </c>
      <c r="R4743" s="57" t="str">
        <f t="shared" si="529"/>
        <v/>
      </c>
      <c r="S4743" s="58">
        <f t="shared" si="530"/>
        <v>0</v>
      </c>
      <c r="T4743" s="58">
        <f t="shared" si="531"/>
        <v>0</v>
      </c>
    </row>
    <row r="4744" x14ac:dyDescent="0.25">
      <c r="A4744" s="1" t="s">
        <v>261</v>
      </c>
      <c r="B4744" s="1" t="s">
        <v>495</v>
      </c>
      <c r="C4744" s="1" t="s">
        <v>5516</v>
      </c>
      <c r="D4744" s="58">
        <v>0.33043476939201355</v>
      </c>
      <c r="E4744" s="58">
        <v>0.04405415803194046</v>
      </c>
      <c r="F4744" s="58"/>
      <c r="G4744" s="58"/>
      <c r="H4744" s="58">
        <v>0</v>
      </c>
      <c r="I4744" s="58">
        <v>1</v>
      </c>
      <c r="J4744" s="58">
        <v>0.47242820262908936</v>
      </c>
      <c r="K4744" s="58">
        <v>115</v>
      </c>
      <c r="N4744" s="57" t="str">
        <f t="shared" si="525"/>
        <v>***</v>
      </c>
      <c r="O4744" s="57" t="str">
        <f t="shared" si="526"/>
        <v/>
      </c>
      <c r="P4744" s="57" t="str">
        <f t="shared" si="527"/>
        <v>0.00 (0.00)</v>
      </c>
      <c r="Q4744" s="57" t="str">
        <f t="shared" si="528"/>
        <v>0.00*** [0.00]</v>
      </c>
      <c r="R4744" s="57" t="str">
        <f t="shared" si="529"/>
        <v/>
      </c>
      <c r="S4744" s="58">
        <f t="shared" si="530"/>
        <v>0</v>
      </c>
      <c r="T4744" s="58">
        <f t="shared" si="531"/>
        <v>0</v>
      </c>
    </row>
    <row r="4745" x14ac:dyDescent="0.25">
      <c r="A4745" s="1" t="s">
        <v>261</v>
      </c>
      <c r="B4745" s="1" t="s">
        <v>495</v>
      </c>
      <c r="C4745" s="1" t="s">
        <v>5517</v>
      </c>
      <c r="D4745" s="58">
        <v>0.27149322628974915</v>
      </c>
      <c r="E4745" s="58">
        <v>0.029983680695295334</v>
      </c>
      <c r="F4745" s="58"/>
      <c r="G4745" s="58"/>
      <c r="H4745" s="58">
        <v>0</v>
      </c>
      <c r="I4745" s="58">
        <v>1</v>
      </c>
      <c r="J4745" s="58">
        <v>0.44573947787284851</v>
      </c>
      <c r="K4745" s="58">
        <v>221</v>
      </c>
      <c r="N4745" s="57" t="str">
        <f t="shared" si="525"/>
        <v>***</v>
      </c>
      <c r="O4745" s="57" t="str">
        <f t="shared" si="526"/>
        <v/>
      </c>
      <c r="P4745" s="57" t="str">
        <f t="shared" si="527"/>
        <v>0.00 (0.00)</v>
      </c>
      <c r="Q4745" s="57" t="str">
        <f t="shared" si="528"/>
        <v>0.00*** [0.00]</v>
      </c>
      <c r="R4745" s="57" t="str">
        <f t="shared" si="529"/>
        <v/>
      </c>
      <c r="S4745" s="58">
        <f t="shared" si="530"/>
        <v>0</v>
      </c>
      <c r="T4745" s="58">
        <f t="shared" si="531"/>
        <v>0</v>
      </c>
    </row>
    <row r="4746" x14ac:dyDescent="0.25">
      <c r="A4746" s="1" t="s">
        <v>261</v>
      </c>
      <c r="B4746" s="1" t="s">
        <v>495</v>
      </c>
      <c r="C4746" s="1" t="s">
        <v>5518</v>
      </c>
      <c r="D4746" s="58"/>
      <c r="E4746" s="58"/>
      <c r="F4746" s="58"/>
      <c r="G4746" s="58"/>
      <c r="H4746" s="58"/>
      <c r="I4746" s="58"/>
      <c r="J4746" s="58"/>
      <c r="K4746" s="58"/>
      <c r="N4746" s="57" t="str">
        <f t="shared" si="525"/>
        <v>***</v>
      </c>
      <c r="O4746" s="57" t="str">
        <f t="shared" si="526"/>
        <v/>
      </c>
      <c r="P4746" s="57" t="str">
        <f t="shared" si="527"/>
        <v>0.00 (0.00)</v>
      </c>
      <c r="Q4746" s="57" t="str">
        <f t="shared" si="528"/>
        <v>0.00*** [0.00]</v>
      </c>
      <c r="R4746" s="57" t="str">
        <f t="shared" si="529"/>
        <v/>
      </c>
      <c r="S4746" s="58">
        <f t="shared" si="530"/>
        <v>0</v>
      </c>
      <c r="T4746" s="58">
        <f t="shared" si="531"/>
        <v>0</v>
      </c>
    </row>
    <row r="4747" x14ac:dyDescent="0.25">
      <c r="A4747" s="1" t="s">
        <v>261</v>
      </c>
      <c r="B4747" s="1" t="s">
        <v>495</v>
      </c>
      <c r="C4747" s="1" t="s">
        <v>5519</v>
      </c>
      <c r="D4747" s="58">
        <v>0.13861386477947235</v>
      </c>
      <c r="E4747" s="58">
        <v>0.034554313868284225</v>
      </c>
      <c r="F4747" s="58"/>
      <c r="G4747" s="58"/>
      <c r="H4747" s="58">
        <v>0</v>
      </c>
      <c r="I4747" s="58">
        <v>1</v>
      </c>
      <c r="J4747" s="58">
        <v>0.3472665548324585</v>
      </c>
      <c r="K4747" s="58">
        <v>101</v>
      </c>
      <c r="N4747" s="57" t="str">
        <f t="shared" si="525"/>
        <v>***</v>
      </c>
      <c r="O4747" s="57" t="str">
        <f t="shared" si="526"/>
        <v/>
      </c>
      <c r="P4747" s="57" t="str">
        <f t="shared" si="527"/>
        <v>0.00 (0.00)</v>
      </c>
      <c r="Q4747" s="57" t="str">
        <f t="shared" si="528"/>
        <v>0.00*** [0.00]</v>
      </c>
      <c r="R4747" s="57" t="str">
        <f t="shared" si="529"/>
        <v/>
      </c>
      <c r="S4747" s="58">
        <f t="shared" si="530"/>
        <v>0</v>
      </c>
      <c r="T4747" s="58">
        <f t="shared" si="531"/>
        <v>0</v>
      </c>
    </row>
    <row r="4748" x14ac:dyDescent="0.25">
      <c r="A4748" s="1" t="s">
        <v>261</v>
      </c>
      <c r="B4748" s="1" t="s">
        <v>495</v>
      </c>
      <c r="C4748" s="1" t="s">
        <v>5520</v>
      </c>
      <c r="D4748" s="58">
        <v>0.22119815647602081</v>
      </c>
      <c r="E4748" s="58">
        <v>0.028240824118256569</v>
      </c>
      <c r="F4748" s="58"/>
      <c r="G4748" s="58"/>
      <c r="H4748" s="58">
        <v>0</v>
      </c>
      <c r="I4748" s="58">
        <v>1</v>
      </c>
      <c r="J4748" s="58">
        <v>0.41601330041885376</v>
      </c>
      <c r="K4748" s="58">
        <v>217</v>
      </c>
      <c r="N4748" s="57" t="str">
        <f t="shared" si="525"/>
        <v>***</v>
      </c>
      <c r="O4748" s="57" t="str">
        <f t="shared" si="526"/>
        <v/>
      </c>
      <c r="P4748" s="57" t="str">
        <f t="shared" si="527"/>
        <v>0.00 (0.00)</v>
      </c>
      <c r="Q4748" s="57" t="str">
        <f t="shared" si="528"/>
        <v>0.00*** [0.00]</v>
      </c>
      <c r="R4748" s="57" t="str">
        <f t="shared" si="529"/>
        <v/>
      </c>
      <c r="S4748" s="58">
        <f t="shared" si="530"/>
        <v>0</v>
      </c>
      <c r="T4748" s="58">
        <f t="shared" si="531"/>
        <v>0</v>
      </c>
    </row>
    <row r="4749" x14ac:dyDescent="0.25">
      <c r="A4749" s="1" t="s">
        <v>261</v>
      </c>
      <c r="B4749" s="1" t="s">
        <v>495</v>
      </c>
      <c r="C4749" s="1" t="s">
        <v>5521</v>
      </c>
      <c r="D4749" s="58">
        <v>0.19496855139732361</v>
      </c>
      <c r="E4749" s="58">
        <v>0.022251488640904427</v>
      </c>
      <c r="F4749" s="58"/>
      <c r="G4749" s="58"/>
      <c r="H4749" s="58">
        <v>0</v>
      </c>
      <c r="I4749" s="58">
        <v>1</v>
      </c>
      <c r="J4749" s="58">
        <v>0.39680087566375732</v>
      </c>
      <c r="K4749" s="58">
        <v>318</v>
      </c>
      <c r="N4749" s="57" t="str">
        <f t="shared" si="525"/>
        <v>***</v>
      </c>
      <c r="O4749" s="57" t="str">
        <f t="shared" si="526"/>
        <v/>
      </c>
      <c r="P4749" s="57" t="str">
        <f t="shared" si="527"/>
        <v>0.00 (0.00)</v>
      </c>
      <c r="Q4749" s="57" t="str">
        <f t="shared" si="528"/>
        <v>0.00*** [0.00]</v>
      </c>
      <c r="R4749" s="57" t="str">
        <f t="shared" si="529"/>
        <v/>
      </c>
      <c r="S4749" s="58">
        <f t="shared" si="530"/>
        <v>0</v>
      </c>
      <c r="T4749" s="58">
        <f t="shared" si="531"/>
        <v>0</v>
      </c>
    </row>
    <row r="4750" x14ac:dyDescent="0.25">
      <c r="A4750" s="1" t="s">
        <v>261</v>
      </c>
      <c r="B4750" s="1" t="s">
        <v>495</v>
      </c>
      <c r="C4750" s="1" t="s">
        <v>5522</v>
      </c>
      <c r="D4750" s="58"/>
      <c r="E4750" s="58"/>
      <c r="F4750" s="58"/>
      <c r="G4750" s="58"/>
      <c r="H4750" s="58"/>
      <c r="I4750" s="58"/>
      <c r="J4750" s="58"/>
      <c r="K4750" s="58"/>
      <c r="N4750" s="57" t="str">
        <f t="shared" si="525"/>
        <v>***</v>
      </c>
      <c r="O4750" s="57" t="str">
        <f t="shared" si="526"/>
        <v/>
      </c>
      <c r="P4750" s="57" t="str">
        <f t="shared" si="527"/>
        <v>0.00 (0.00)</v>
      </c>
      <c r="Q4750" s="57" t="str">
        <f t="shared" si="528"/>
        <v>0.00*** [0.00]</v>
      </c>
      <c r="R4750" s="57" t="str">
        <f t="shared" si="529"/>
        <v/>
      </c>
      <c r="S4750" s="58">
        <f t="shared" si="530"/>
        <v>0</v>
      </c>
      <c r="T4750" s="58">
        <f t="shared" si="531"/>
        <v>0</v>
      </c>
    </row>
    <row r="4751" x14ac:dyDescent="0.25">
      <c r="A4751" s="1" t="s">
        <v>261</v>
      </c>
      <c r="B4751" s="1" t="s">
        <v>495</v>
      </c>
      <c r="C4751" s="1" t="s">
        <v>5523</v>
      </c>
      <c r="D4751" s="58">
        <v>0.1735537201166153</v>
      </c>
      <c r="E4751" s="58">
        <v>0.034572727978229523</v>
      </c>
      <c r="F4751" s="58"/>
      <c r="G4751" s="58"/>
      <c r="H4751" s="58">
        <v>0</v>
      </c>
      <c r="I4751" s="58">
        <v>1</v>
      </c>
      <c r="J4751" s="58">
        <v>0.38030001521110535</v>
      </c>
      <c r="K4751" s="58">
        <v>121</v>
      </c>
      <c r="N4751" s="57" t="str">
        <f t="shared" si="525"/>
        <v>***</v>
      </c>
      <c r="O4751" s="57" t="str">
        <f t="shared" si="526"/>
        <v/>
      </c>
      <c r="P4751" s="57" t="str">
        <f t="shared" si="527"/>
        <v>0.00 (0.00)</v>
      </c>
      <c r="Q4751" s="57" t="str">
        <f t="shared" si="528"/>
        <v>0.00*** [0.00]</v>
      </c>
      <c r="R4751" s="57" t="str">
        <f t="shared" si="529"/>
        <v/>
      </c>
      <c r="S4751" s="58">
        <f t="shared" si="530"/>
        <v>0</v>
      </c>
      <c r="T4751" s="58">
        <f t="shared" si="531"/>
        <v>0</v>
      </c>
    </row>
    <row r="4752" x14ac:dyDescent="0.25">
      <c r="A4752" s="1" t="s">
        <v>261</v>
      </c>
      <c r="B4752" s="1" t="s">
        <v>495</v>
      </c>
      <c r="C4752" s="1" t="s">
        <v>5524</v>
      </c>
      <c r="D4752" s="58">
        <v>0.18553459644317627</v>
      </c>
      <c r="E4752" s="58">
        <v>0.021833287551999092</v>
      </c>
      <c r="F4752" s="58"/>
      <c r="G4752" s="58"/>
      <c r="H4752" s="58">
        <v>0</v>
      </c>
      <c r="I4752" s="58">
        <v>1</v>
      </c>
      <c r="J4752" s="58">
        <v>0.38934329152107239</v>
      </c>
      <c r="K4752" s="58">
        <v>318</v>
      </c>
      <c r="N4752" s="57" t="str">
        <f t="shared" si="525"/>
        <v>***</v>
      </c>
      <c r="O4752" s="57" t="str">
        <f t="shared" si="526"/>
        <v/>
      </c>
      <c r="P4752" s="57" t="str">
        <f t="shared" si="527"/>
        <v>0.00 (0.00)</v>
      </c>
      <c r="Q4752" s="57" t="str">
        <f t="shared" si="528"/>
        <v>0.00*** [0.00]</v>
      </c>
      <c r="R4752" s="57" t="str">
        <f t="shared" si="529"/>
        <v/>
      </c>
      <c r="S4752" s="58">
        <f t="shared" si="530"/>
        <v>0</v>
      </c>
      <c r="T4752" s="58">
        <f t="shared" si="531"/>
        <v>0</v>
      </c>
    </row>
    <row r="4753" x14ac:dyDescent="0.25">
      <c r="A4753" s="1" t="s">
        <v>261</v>
      </c>
      <c r="B4753" s="1" t="s">
        <v>495</v>
      </c>
      <c r="C4753" s="1" t="s">
        <v>5525</v>
      </c>
      <c r="D4753" s="58">
        <v>0.18223235011100769</v>
      </c>
      <c r="E4753" s="58">
        <v>0.018445508554577827</v>
      </c>
      <c r="F4753" s="58"/>
      <c r="G4753" s="58"/>
      <c r="H4753" s="58">
        <v>0</v>
      </c>
      <c r="I4753" s="58">
        <v>1</v>
      </c>
      <c r="J4753" s="58">
        <v>0.38647633790969849</v>
      </c>
      <c r="K4753" s="58">
        <v>439</v>
      </c>
      <c r="N4753" s="57" t="str">
        <f t="shared" si="525"/>
        <v>***</v>
      </c>
      <c r="O4753" s="57" t="str">
        <f t="shared" si="526"/>
        <v/>
      </c>
      <c r="P4753" s="57" t="str">
        <f t="shared" si="527"/>
        <v>0.00 (0.00)</v>
      </c>
      <c r="Q4753" s="57" t="str">
        <f t="shared" si="528"/>
        <v>0.00*** [0.00]</v>
      </c>
      <c r="R4753" s="57" t="str">
        <f t="shared" si="529"/>
        <v/>
      </c>
      <c r="S4753" s="58">
        <f t="shared" si="530"/>
        <v>0</v>
      </c>
      <c r="T4753" s="58">
        <f t="shared" si="531"/>
        <v>0</v>
      </c>
    </row>
    <row r="4754" x14ac:dyDescent="0.25">
      <c r="A4754" s="1" t="s">
        <v>261</v>
      </c>
      <c r="B4754" s="1" t="s">
        <v>495</v>
      </c>
      <c r="C4754" s="1" t="s">
        <v>5526</v>
      </c>
      <c r="D4754" s="58"/>
      <c r="E4754" s="58"/>
      <c r="F4754" s="58"/>
      <c r="G4754" s="58"/>
      <c r="H4754" s="58"/>
      <c r="I4754" s="58"/>
      <c r="J4754" s="58"/>
      <c r="K4754" s="58"/>
      <c r="N4754" s="57" t="str">
        <f t="shared" si="525"/>
        <v>***</v>
      </c>
      <c r="O4754" s="57" t="str">
        <f t="shared" si="526"/>
        <v/>
      </c>
      <c r="P4754" s="57" t="str">
        <f t="shared" si="527"/>
        <v>0.00 (0.00)</v>
      </c>
      <c r="Q4754" s="57" t="str">
        <f t="shared" si="528"/>
        <v>0.00*** [0.00]</v>
      </c>
      <c r="R4754" s="57" t="str">
        <f t="shared" si="529"/>
        <v/>
      </c>
      <c r="S4754" s="58">
        <f t="shared" si="530"/>
        <v>0</v>
      </c>
      <c r="T4754" s="58">
        <f t="shared" si="531"/>
        <v>0</v>
      </c>
    </row>
    <row r="4755" x14ac:dyDescent="0.25">
      <c r="A4755" s="1" t="s">
        <v>261</v>
      </c>
      <c r="B4755" s="1" t="s">
        <v>495</v>
      </c>
      <c r="C4755" s="1" t="s">
        <v>5527</v>
      </c>
      <c r="D4755" s="58">
        <v>0.15714286267757416</v>
      </c>
      <c r="E4755" s="58">
        <v>0.030868597328662872</v>
      </c>
      <c r="F4755" s="58"/>
      <c r="G4755" s="58"/>
      <c r="H4755" s="58">
        <v>0</v>
      </c>
      <c r="I4755" s="58">
        <v>1</v>
      </c>
      <c r="J4755" s="58">
        <v>0.36524218320846558</v>
      </c>
      <c r="K4755" s="58">
        <v>140</v>
      </c>
      <c r="N4755" s="57" t="str">
        <f t="shared" si="525"/>
        <v>***</v>
      </c>
      <c r="O4755" s="57" t="str">
        <f t="shared" si="526"/>
        <v/>
      </c>
      <c r="P4755" s="57" t="str">
        <f t="shared" si="527"/>
        <v>0.00 (0.00)</v>
      </c>
      <c r="Q4755" s="57" t="str">
        <f t="shared" si="528"/>
        <v>0.00*** [0.00]</v>
      </c>
      <c r="R4755" s="57" t="str">
        <f t="shared" si="529"/>
        <v/>
      </c>
      <c r="S4755" s="58">
        <f t="shared" si="530"/>
        <v>0</v>
      </c>
      <c r="T4755" s="58">
        <f t="shared" si="531"/>
        <v>0</v>
      </c>
    </row>
    <row r="4756" x14ac:dyDescent="0.25">
      <c r="A4756" s="1" t="s">
        <v>261</v>
      </c>
      <c r="B4756" s="1" t="s">
        <v>495</v>
      </c>
      <c r="C4756" s="1" t="s">
        <v>5528</v>
      </c>
      <c r="D4756" s="58">
        <v>0.13333334028720856</v>
      </c>
      <c r="E4756" s="58">
        <v>0.029365880414843559</v>
      </c>
      <c r="F4756" s="58"/>
      <c r="G4756" s="58"/>
      <c r="H4756" s="58">
        <v>0</v>
      </c>
      <c r="I4756" s="58">
        <v>1</v>
      </c>
      <c r="J4756" s="58">
        <v>0.34120067954063416</v>
      </c>
      <c r="K4756" s="58">
        <v>135</v>
      </c>
      <c r="N4756" s="57" t="str">
        <f t="shared" si="525"/>
        <v>***</v>
      </c>
      <c r="O4756" s="57" t="str">
        <f t="shared" si="526"/>
        <v/>
      </c>
      <c r="P4756" s="57" t="str">
        <f t="shared" si="527"/>
        <v>0.00 (0.00)</v>
      </c>
      <c r="Q4756" s="57" t="str">
        <f t="shared" si="528"/>
        <v>0.00*** [0.00]</v>
      </c>
      <c r="R4756" s="57" t="str">
        <f t="shared" si="529"/>
        <v/>
      </c>
      <c r="S4756" s="58">
        <f t="shared" si="530"/>
        <v>0</v>
      </c>
      <c r="T4756" s="58">
        <f t="shared" si="531"/>
        <v>0</v>
      </c>
    </row>
    <row r="4757" x14ac:dyDescent="0.25">
      <c r="A4757" s="1" t="s">
        <v>261</v>
      </c>
      <c r="B4757" s="1" t="s">
        <v>495</v>
      </c>
      <c r="C4757" s="1" t="s">
        <v>5529</v>
      </c>
      <c r="D4757" s="58">
        <v>0.14545454084873199</v>
      </c>
      <c r="E4757" s="58">
        <v>0.021298840641975403</v>
      </c>
      <c r="F4757" s="58"/>
      <c r="G4757" s="58"/>
      <c r="H4757" s="58">
        <v>0</v>
      </c>
      <c r="I4757" s="58">
        <v>1</v>
      </c>
      <c r="J4757" s="58">
        <v>0.35320129990577698</v>
      </c>
      <c r="K4757" s="58">
        <v>275</v>
      </c>
      <c r="N4757" s="57" t="str">
        <f t="shared" si="525"/>
        <v>***</v>
      </c>
      <c r="O4757" s="57" t="str">
        <f t="shared" si="526"/>
        <v/>
      </c>
      <c r="P4757" s="57" t="str">
        <f t="shared" si="527"/>
        <v>0.00 (0.00)</v>
      </c>
      <c r="Q4757" s="57" t="str">
        <f t="shared" si="528"/>
        <v>0.00*** [0.00]</v>
      </c>
      <c r="R4757" s="57" t="str">
        <f t="shared" si="529"/>
        <v/>
      </c>
      <c r="S4757" s="58">
        <f t="shared" si="530"/>
        <v>0</v>
      </c>
      <c r="T4757" s="58">
        <f t="shared" si="531"/>
        <v>0</v>
      </c>
    </row>
    <row r="4758" x14ac:dyDescent="0.25">
      <c r="A4758" s="1" t="s">
        <v>261</v>
      </c>
      <c r="B4758" s="1" t="s">
        <v>495</v>
      </c>
      <c r="C4758" s="1" t="s">
        <v>5530</v>
      </c>
      <c r="D4758" s="58"/>
      <c r="E4758" s="58"/>
      <c r="F4758" s="58"/>
      <c r="G4758" s="58"/>
      <c r="H4758" s="58"/>
      <c r="I4758" s="58"/>
      <c r="J4758" s="58"/>
      <c r="K4758" s="58"/>
      <c r="N4758" s="57" t="str">
        <f t="shared" si="525"/>
        <v>***</v>
      </c>
      <c r="O4758" s="57" t="str">
        <f t="shared" si="526"/>
        <v/>
      </c>
      <c r="P4758" s="57" t="str">
        <f t="shared" si="527"/>
        <v>0.00 (0.00)</v>
      </c>
      <c r="Q4758" s="57" t="str">
        <f t="shared" si="528"/>
        <v>0.00*** [0.00]</v>
      </c>
      <c r="R4758" s="57" t="str">
        <f t="shared" si="529"/>
        <v/>
      </c>
      <c r="S4758" s="58">
        <f t="shared" si="530"/>
        <v>0</v>
      </c>
      <c r="T4758" s="58">
        <f t="shared" si="531"/>
        <v>0</v>
      </c>
    </row>
    <row r="4759" x14ac:dyDescent="0.25">
      <c r="A4759" s="1" t="s">
        <v>261</v>
      </c>
      <c r="B4759" s="1" t="s">
        <v>495</v>
      </c>
      <c r="C4759" s="1" t="s">
        <v>5531</v>
      </c>
      <c r="D4759" s="58">
        <v>0.18823529779911041</v>
      </c>
      <c r="E4759" s="58">
        <v>0.042650680989027023</v>
      </c>
      <c r="F4759" s="58"/>
      <c r="G4759" s="58"/>
      <c r="H4759" s="58">
        <v>0</v>
      </c>
      <c r="I4759" s="58">
        <v>1</v>
      </c>
      <c r="J4759" s="58">
        <v>0.39321985840797424</v>
      </c>
      <c r="K4759" s="58">
        <v>85</v>
      </c>
      <c r="N4759" s="57" t="str">
        <f t="shared" si="525"/>
        <v>***</v>
      </c>
      <c r="O4759" s="57" t="str">
        <f t="shared" si="526"/>
        <v/>
      </c>
      <c r="P4759" s="57" t="str">
        <f t="shared" si="527"/>
        <v>0.00 (0.00)</v>
      </c>
      <c r="Q4759" s="57" t="str">
        <f t="shared" si="528"/>
        <v>0.00*** [0.00]</v>
      </c>
      <c r="R4759" s="57" t="str">
        <f t="shared" si="529"/>
        <v/>
      </c>
      <c r="S4759" s="58">
        <f t="shared" si="530"/>
        <v>0</v>
      </c>
      <c r="T4759" s="58">
        <f t="shared" si="531"/>
        <v>0</v>
      </c>
    </row>
    <row r="4760" x14ac:dyDescent="0.25">
      <c r="A4760" s="1" t="s">
        <v>261</v>
      </c>
      <c r="B4760" s="1" t="s">
        <v>495</v>
      </c>
      <c r="C4760" s="1" t="s">
        <v>5532</v>
      </c>
      <c r="D4760" s="58">
        <v>0.19658119976520538</v>
      </c>
      <c r="E4760" s="58">
        <v>0.036898862570524216</v>
      </c>
      <c r="F4760" s="58"/>
      <c r="G4760" s="58"/>
      <c r="H4760" s="58">
        <v>0</v>
      </c>
      <c r="I4760" s="58">
        <v>1</v>
      </c>
      <c r="J4760" s="58">
        <v>0.39912223815917969</v>
      </c>
      <c r="K4760" s="58">
        <v>117</v>
      </c>
      <c r="N4760" s="57" t="str">
        <f t="shared" si="525"/>
        <v>***</v>
      </c>
      <c r="O4760" s="57" t="str">
        <f t="shared" si="526"/>
        <v/>
      </c>
      <c r="P4760" s="57" t="str">
        <f t="shared" si="527"/>
        <v>0.00 (0.00)</v>
      </c>
      <c r="Q4760" s="57" t="str">
        <f t="shared" si="528"/>
        <v>0.00*** [0.00]</v>
      </c>
      <c r="R4760" s="57" t="str">
        <f t="shared" si="529"/>
        <v/>
      </c>
      <c r="S4760" s="58">
        <f t="shared" si="530"/>
        <v>0</v>
      </c>
      <c r="T4760" s="58">
        <f t="shared" si="531"/>
        <v>0</v>
      </c>
    </row>
    <row r="4761" x14ac:dyDescent="0.25">
      <c r="A4761" s="1" t="s">
        <v>261</v>
      </c>
      <c r="B4761" s="1" t="s">
        <v>495</v>
      </c>
      <c r="C4761" s="1" t="s">
        <v>5533</v>
      </c>
      <c r="D4761" s="58">
        <v>0.19306930899620056</v>
      </c>
      <c r="E4761" s="58">
        <v>0.027840480208396912</v>
      </c>
      <c r="F4761" s="58"/>
      <c r="G4761" s="58"/>
      <c r="H4761" s="58">
        <v>0</v>
      </c>
      <c r="I4761" s="58">
        <v>1</v>
      </c>
      <c r="J4761" s="58">
        <v>0.39568755030632019</v>
      </c>
      <c r="K4761" s="58">
        <v>202</v>
      </c>
      <c r="N4761" s="57" t="str">
        <f t="shared" si="525"/>
        <v>***</v>
      </c>
      <c r="O4761" s="57" t="str">
        <f t="shared" si="526"/>
        <v/>
      </c>
      <c r="P4761" s="57" t="str">
        <f t="shared" si="527"/>
        <v>0.00 (0.00)</v>
      </c>
      <c r="Q4761" s="57" t="str">
        <f t="shared" si="528"/>
        <v>0.00*** [0.00]</v>
      </c>
      <c r="R4761" s="57" t="str">
        <f t="shared" si="529"/>
        <v/>
      </c>
      <c r="S4761" s="58">
        <f t="shared" si="530"/>
        <v>0</v>
      </c>
      <c r="T4761" s="58">
        <f t="shared" si="531"/>
        <v>0</v>
      </c>
    </row>
    <row r="4762" x14ac:dyDescent="0.25">
      <c r="A4762" s="1" t="s">
        <v>261</v>
      </c>
      <c r="B4762" s="1" t="s">
        <v>495</v>
      </c>
      <c r="C4762" s="1" t="s">
        <v>5534</v>
      </c>
      <c r="D4762" s="58">
        <v>0.26798292994499207</v>
      </c>
      <c r="E4762" s="58">
        <v>1.0883861780166626</v>
      </c>
      <c r="F4762" s="58">
        <v>0.24622043967247009</v>
      </c>
      <c r="G4762" s="58">
        <v>0.80551159381866455</v>
      </c>
      <c r="H4762" s="58">
        <v>-1.8652148246765137</v>
      </c>
      <c r="I4762" s="58">
        <v>2.4011807441711426</v>
      </c>
      <c r="J4762" s="58"/>
      <c r="K4762" s="58">
        <v>1.9599640369415283</v>
      </c>
      <c r="N4762" s="57" t="str">
        <f t="shared" si="525"/>
        <v>***</v>
      </c>
      <c r="O4762" s="57" t="str">
        <f t="shared" si="526"/>
        <v/>
      </c>
      <c r="P4762" s="57" t="str">
        <f t="shared" si="527"/>
        <v>0.00 (0.00)</v>
      </c>
      <c r="Q4762" s="57" t="str">
        <f t="shared" si="528"/>
        <v>0.00*** [0.00]</v>
      </c>
      <c r="R4762" s="57" t="str">
        <f t="shared" si="529"/>
        <v/>
      </c>
      <c r="S4762" s="58">
        <f t="shared" si="530"/>
        <v>0</v>
      </c>
      <c r="T4762" s="58">
        <f t="shared" si="531"/>
        <v>0</v>
      </c>
    </row>
    <row r="4763" x14ac:dyDescent="0.25">
      <c r="A4763" s="1" t="s">
        <v>261</v>
      </c>
      <c r="B4763" s="1" t="s">
        <v>495</v>
      </c>
      <c r="C4763" s="1" t="s">
        <v>5535</v>
      </c>
      <c r="D4763" s="58">
        <v>2.48244309425354</v>
      </c>
      <c r="E4763" s="58">
        <v>0.92118602991104126</v>
      </c>
      <c r="F4763" s="58">
        <v>2.694833517074585</v>
      </c>
      <c r="G4763" s="58">
        <v>0.0070423795841634274</v>
      </c>
      <c r="H4763" s="58">
        <v>0.67695158720016479</v>
      </c>
      <c r="I4763" s="58">
        <v>4.2879343032836914</v>
      </c>
      <c r="J4763" s="58"/>
      <c r="K4763" s="58">
        <v>1.9599640369415283</v>
      </c>
      <c r="N4763" s="57" t="str">
        <f t="shared" si="525"/>
        <v>***</v>
      </c>
      <c r="O4763" s="57" t="str">
        <f t="shared" si="526"/>
        <v/>
      </c>
      <c r="P4763" s="57" t="str">
        <f t="shared" si="527"/>
        <v>0.00 (0.00)</v>
      </c>
      <c r="Q4763" s="57" t="str">
        <f t="shared" si="528"/>
        <v>0.00*** [0.00]</v>
      </c>
      <c r="R4763" s="57" t="str">
        <f t="shared" si="529"/>
        <v/>
      </c>
      <c r="S4763" s="58">
        <f t="shared" si="530"/>
        <v>0</v>
      </c>
      <c r="T4763" s="58">
        <f t="shared" si="531"/>
        <v>0</v>
      </c>
    </row>
    <row r="4764" x14ac:dyDescent="0.25">
      <c r="A4764" s="1" t="s">
        <v>261</v>
      </c>
      <c r="B4764" s="1" t="s">
        <v>495</v>
      </c>
      <c r="C4764" s="1" t="s">
        <v>5536</v>
      </c>
      <c r="D4764" s="58">
        <v>1.6386657953262329</v>
      </c>
      <c r="E4764" s="58">
        <v>0.70416069030761719</v>
      </c>
      <c r="F4764" s="58">
        <v>2.3271191120147705</v>
      </c>
      <c r="G4764" s="58">
        <v>0.019958930090069771</v>
      </c>
      <c r="H4764" s="58">
        <v>0.25853615999221802</v>
      </c>
      <c r="I4764" s="58">
        <v>3.0187952518463135</v>
      </c>
      <c r="J4764" s="58"/>
      <c r="K4764" s="58">
        <v>1.9599640369415283</v>
      </c>
      <c r="N4764" s="57" t="str">
        <f t="shared" si="525"/>
        <v>***</v>
      </c>
      <c r="O4764" s="57" t="str">
        <f t="shared" si="526"/>
        <v/>
      </c>
      <c r="P4764" s="57" t="str">
        <f t="shared" si="527"/>
        <v>0.00 (0.00)</v>
      </c>
      <c r="Q4764" s="57" t="str">
        <f t="shared" si="528"/>
        <v>0.00*** [0.00]</v>
      </c>
      <c r="R4764" s="57" t="str">
        <f t="shared" si="529"/>
        <v/>
      </c>
      <c r="S4764" s="58">
        <f t="shared" si="530"/>
        <v>0</v>
      </c>
      <c r="T4764" s="58">
        <f t="shared" si="531"/>
        <v>0</v>
      </c>
    </row>
    <row r="4765" x14ac:dyDescent="0.25">
      <c r="A4765" s="1" t="s">
        <v>261</v>
      </c>
      <c r="B4765" s="1" t="s">
        <v>495</v>
      </c>
      <c r="C4765" s="1" t="s">
        <v>5537</v>
      </c>
      <c r="D4765" s="58"/>
      <c r="E4765" s="58"/>
      <c r="F4765" s="58"/>
      <c r="G4765" s="58">
        <v>0.48095992207527161</v>
      </c>
      <c r="H4765" s="58"/>
      <c r="I4765" s="58"/>
      <c r="J4765" s="58"/>
      <c r="K4765" s="58"/>
      <c r="N4765" s="57" t="str">
        <f t="shared" si="525"/>
        <v>***</v>
      </c>
      <c r="O4765" s="57" t="str">
        <f t="shared" si="526"/>
        <v/>
      </c>
      <c r="P4765" s="57" t="str">
        <f t="shared" si="527"/>
        <v>0.00 (0.00)</v>
      </c>
      <c r="Q4765" s="57" t="str">
        <f t="shared" si="528"/>
        <v>0.00*** [0.00]</v>
      </c>
      <c r="R4765" s="57" t="str">
        <f t="shared" si="529"/>
        <v/>
      </c>
      <c r="S4765" s="58">
        <f t="shared" si="530"/>
        <v>0</v>
      </c>
      <c r="T4765" s="58">
        <f t="shared" si="531"/>
        <v>0</v>
      </c>
    </row>
    <row r="4766" x14ac:dyDescent="0.25">
      <c r="A4766" s="1" t="s">
        <v>261</v>
      </c>
      <c r="B4766" s="1" t="s">
        <v>495</v>
      </c>
      <c r="C4766" s="1" t="s">
        <v>5538</v>
      </c>
      <c r="D4766" s="58"/>
      <c r="E4766" s="58"/>
      <c r="F4766" s="58"/>
      <c r="G4766" s="58">
        <v>0.10981184244155884</v>
      </c>
      <c r="H4766" s="58"/>
      <c r="I4766" s="58"/>
      <c r="J4766" s="58"/>
      <c r="K4766" s="58"/>
      <c r="N4766" s="57" t="str">
        <f t="shared" si="525"/>
        <v>***</v>
      </c>
      <c r="O4766" s="57" t="str">
        <f t="shared" si="526"/>
        <v/>
      </c>
      <c r="P4766" s="57" t="str">
        <f t="shared" si="527"/>
        <v>0.00 (0.00)</v>
      </c>
      <c r="Q4766" s="57" t="str">
        <f t="shared" si="528"/>
        <v>0.00*** [0.00]</v>
      </c>
      <c r="R4766" s="57" t="str">
        <f t="shared" si="529"/>
        <v/>
      </c>
      <c r="S4766" s="58">
        <f t="shared" si="530"/>
        <v>0</v>
      </c>
      <c r="T4766" s="58">
        <f t="shared" si="531"/>
        <v>0</v>
      </c>
    </row>
    <row r="4767" x14ac:dyDescent="0.25">
      <c r="A4767" s="1" t="s">
        <v>261</v>
      </c>
      <c r="B4767" s="1" t="s">
        <v>495</v>
      </c>
      <c r="C4767" s="1" t="s">
        <v>5539</v>
      </c>
      <c r="D4767" s="58">
        <v>0.17179024219512939</v>
      </c>
      <c r="E4767" s="58">
        <v>0.016054613515734673</v>
      </c>
      <c r="F4767" s="58"/>
      <c r="G4767" s="58"/>
      <c r="H4767" s="58">
        <v>0</v>
      </c>
      <c r="I4767" s="58">
        <v>1</v>
      </c>
      <c r="J4767" s="58">
        <v>0.37753954529762268</v>
      </c>
      <c r="K4767" s="58">
        <v>553</v>
      </c>
      <c r="N4767" s="57" t="str">
        <f t="shared" si="525"/>
        <v>***</v>
      </c>
      <c r="O4767" s="57" t="str">
        <f t="shared" si="526"/>
        <v/>
      </c>
      <c r="P4767" s="57" t="str">
        <f t="shared" si="527"/>
        <v>0.00 (0.00)</v>
      </c>
      <c r="Q4767" s="57" t="str">
        <f t="shared" si="528"/>
        <v>0.00*** [0.00]</v>
      </c>
      <c r="R4767" s="57" t="str">
        <f t="shared" si="529"/>
        <v/>
      </c>
      <c r="S4767" s="58">
        <f t="shared" si="530"/>
        <v>0</v>
      </c>
      <c r="T4767" s="58">
        <f t="shared" si="531"/>
        <v>0</v>
      </c>
    </row>
    <row r="4768" x14ac:dyDescent="0.25">
      <c r="A4768" s="1" t="s">
        <v>261</v>
      </c>
      <c r="B4768" s="1" t="s">
        <v>495</v>
      </c>
      <c r="C4768" s="1" t="s">
        <v>5540</v>
      </c>
      <c r="D4768" s="58">
        <v>0.20620842278003693</v>
      </c>
      <c r="E4768" s="58">
        <v>0.013478577136993408</v>
      </c>
      <c r="F4768" s="58"/>
      <c r="G4768" s="58"/>
      <c r="H4768" s="58">
        <v>0</v>
      </c>
      <c r="I4768" s="58">
        <v>1</v>
      </c>
      <c r="J4768" s="58">
        <v>0.40480634570121765</v>
      </c>
      <c r="K4768" s="58">
        <v>902</v>
      </c>
      <c r="N4768" s="57" t="str">
        <f t="shared" si="525"/>
        <v>***</v>
      </c>
      <c r="O4768" s="57" t="str">
        <f t="shared" si="526"/>
        <v/>
      </c>
      <c r="P4768" s="57" t="str">
        <f t="shared" si="527"/>
        <v>0.00 (0.00)</v>
      </c>
      <c r="Q4768" s="57" t="str">
        <f t="shared" si="528"/>
        <v>0.00*** [0.00]</v>
      </c>
      <c r="R4768" s="57" t="str">
        <f t="shared" si="529"/>
        <v/>
      </c>
      <c r="S4768" s="58">
        <f t="shared" si="530"/>
        <v>0</v>
      </c>
      <c r="T4768" s="58">
        <f t="shared" si="531"/>
        <v>0</v>
      </c>
    </row>
    <row r="4769" x14ac:dyDescent="0.25">
      <c r="A4769" s="1" t="s">
        <v>261</v>
      </c>
      <c r="B4769" s="1" t="s">
        <v>495</v>
      </c>
      <c r="C4769" s="1" t="s">
        <v>5541</v>
      </c>
      <c r="D4769" s="58">
        <v>0.19312714040279388</v>
      </c>
      <c r="E4769" s="58">
        <v>0.010352423414587975</v>
      </c>
      <c r="F4769" s="58"/>
      <c r="G4769" s="58"/>
      <c r="H4769" s="58">
        <v>0</v>
      </c>
      <c r="I4769" s="58">
        <v>1</v>
      </c>
      <c r="J4769" s="58">
        <v>0.39488759636878967</v>
      </c>
      <c r="K4769" s="58">
        <v>1455</v>
      </c>
      <c r="N4769" s="57" t="str">
        <f t="shared" si="525"/>
        <v>***</v>
      </c>
      <c r="O4769" s="57" t="str">
        <f t="shared" si="526"/>
        <v/>
      </c>
      <c r="P4769" s="57" t="str">
        <f t="shared" si="527"/>
        <v>0.00 (0.00)</v>
      </c>
      <c r="Q4769" s="57" t="str">
        <f t="shared" si="528"/>
        <v>0.00*** [0.00]</v>
      </c>
      <c r="R4769" s="57" t="str">
        <f t="shared" si="529"/>
        <v/>
      </c>
      <c r="S4769" s="58">
        <f t="shared" si="530"/>
        <v>0</v>
      </c>
      <c r="T4769" s="58">
        <f t="shared" si="531"/>
        <v>0</v>
      </c>
    </row>
    <row r="4770" x14ac:dyDescent="0.25">
      <c r="A4770" s="1" t="s">
        <v>261</v>
      </c>
      <c r="B4770" s="1" t="s">
        <v>496</v>
      </c>
      <c r="C4770" s="1" t="s">
        <v>5542</v>
      </c>
      <c r="D4770" s="58"/>
      <c r="E4770" s="58"/>
      <c r="F4770" s="58"/>
      <c r="G4770" s="58"/>
      <c r="H4770" s="58"/>
      <c r="I4770" s="58"/>
      <c r="J4770" s="58"/>
      <c r="K4770" s="58"/>
      <c r="N4770" s="57" t="str">
        <f t="shared" si="525"/>
        <v>***</v>
      </c>
      <c r="O4770" s="57" t="str">
        <f t="shared" si="526"/>
        <v/>
      </c>
      <c r="P4770" s="57" t="str">
        <f t="shared" si="527"/>
        <v>0.00 (0.00)</v>
      </c>
      <c r="Q4770" s="57" t="str">
        <f t="shared" si="528"/>
        <v>0.00*** [0.00]</v>
      </c>
      <c r="R4770" s="57" t="str">
        <f t="shared" si="529"/>
        <v/>
      </c>
      <c r="S4770" s="58">
        <f t="shared" si="530"/>
        <v>0</v>
      </c>
      <c r="T4770" s="58">
        <f t="shared" si="531"/>
        <v>0</v>
      </c>
    </row>
    <row r="4771" x14ac:dyDescent="0.25">
      <c r="A4771" s="1" t="s">
        <v>261</v>
      </c>
      <c r="B4771" s="1" t="s">
        <v>496</v>
      </c>
      <c r="C4771" s="1" t="s">
        <v>5543</v>
      </c>
      <c r="D4771" s="58">
        <v>0.52717453241348267</v>
      </c>
      <c r="E4771" s="58">
        <v>0.020164793357253075</v>
      </c>
      <c r="F4771" s="58"/>
      <c r="G4771" s="58"/>
      <c r="H4771" s="58">
        <v>0</v>
      </c>
      <c r="I4771" s="58">
        <v>0.81646966934204102</v>
      </c>
      <c r="J4771" s="58">
        <v>0.20760925114154816</v>
      </c>
      <c r="K4771" s="58">
        <v>106</v>
      </c>
      <c r="N4771" s="57" t="str">
        <f t="shared" si="525"/>
        <v>***</v>
      </c>
      <c r="O4771" s="57" t="str">
        <f t="shared" si="526"/>
        <v/>
      </c>
      <c r="P4771" s="57" t="str">
        <f t="shared" si="527"/>
        <v>0.00 (0.00)</v>
      </c>
      <c r="Q4771" s="57" t="str">
        <f t="shared" si="528"/>
        <v>0.00*** [0.00]</v>
      </c>
      <c r="R4771" s="57" t="str">
        <f t="shared" si="529"/>
        <v/>
      </c>
      <c r="S4771" s="58">
        <f t="shared" si="530"/>
        <v>0</v>
      </c>
      <c r="T4771" s="58">
        <f t="shared" si="531"/>
        <v>0</v>
      </c>
    </row>
    <row r="4772" x14ac:dyDescent="0.25">
      <c r="A4772" s="1" t="s">
        <v>261</v>
      </c>
      <c r="B4772" s="1" t="s">
        <v>496</v>
      </c>
      <c r="C4772" s="1" t="s">
        <v>5544</v>
      </c>
      <c r="D4772" s="58">
        <v>0.49601534008979797</v>
      </c>
      <c r="E4772" s="58">
        <v>0.019654978066682816</v>
      </c>
      <c r="F4772" s="58"/>
      <c r="G4772" s="58"/>
      <c r="H4772" s="58">
        <v>0</v>
      </c>
      <c r="I4772" s="58">
        <v>0.79948776960372925</v>
      </c>
      <c r="J4772" s="58">
        <v>0.21077616512775421</v>
      </c>
      <c r="K4772" s="58">
        <v>115</v>
      </c>
      <c r="N4772" s="57" t="str">
        <f t="shared" si="525"/>
        <v>***</v>
      </c>
      <c r="O4772" s="57" t="str">
        <f t="shared" si="526"/>
        <v/>
      </c>
      <c r="P4772" s="57" t="str">
        <f t="shared" si="527"/>
        <v>0.00 (0.00)</v>
      </c>
      <c r="Q4772" s="57" t="str">
        <f t="shared" si="528"/>
        <v>0.00*** [0.00]</v>
      </c>
      <c r="R4772" s="57" t="str">
        <f t="shared" si="529"/>
        <v/>
      </c>
      <c r="S4772" s="58">
        <f t="shared" si="530"/>
        <v>0</v>
      </c>
      <c r="T4772" s="58">
        <f t="shared" si="531"/>
        <v>0</v>
      </c>
    </row>
    <row r="4773" x14ac:dyDescent="0.25">
      <c r="A4773" s="1" t="s">
        <v>261</v>
      </c>
      <c r="B4773" s="1" t="s">
        <v>496</v>
      </c>
      <c r="C4773" s="1" t="s">
        <v>5545</v>
      </c>
      <c r="D4773" s="58">
        <v>0.51096051931381226</v>
      </c>
      <c r="E4773" s="58">
        <v>0.014083733782172203</v>
      </c>
      <c r="F4773" s="58"/>
      <c r="G4773" s="58"/>
      <c r="H4773" s="58">
        <v>0</v>
      </c>
      <c r="I4773" s="58">
        <v>0.81646966934204102</v>
      </c>
      <c r="J4773" s="58">
        <v>0.20936974883079529</v>
      </c>
      <c r="K4773" s="58">
        <v>221</v>
      </c>
      <c r="N4773" s="57" t="str">
        <f t="shared" si="525"/>
        <v>***</v>
      </c>
      <c r="O4773" s="57" t="str">
        <f t="shared" si="526"/>
        <v/>
      </c>
      <c r="P4773" s="57" t="str">
        <f t="shared" si="527"/>
        <v>0.00 (0.00)</v>
      </c>
      <c r="Q4773" s="57" t="str">
        <f t="shared" si="528"/>
        <v>0.00*** [0.00]</v>
      </c>
      <c r="R4773" s="57" t="str">
        <f t="shared" si="529"/>
        <v/>
      </c>
      <c r="S4773" s="58">
        <f t="shared" si="530"/>
        <v>0</v>
      </c>
      <c r="T4773" s="58">
        <f t="shared" si="531"/>
        <v>0</v>
      </c>
    </row>
    <row r="4774" x14ac:dyDescent="0.25">
      <c r="A4774" s="1" t="s">
        <v>261</v>
      </c>
      <c r="B4774" s="1" t="s">
        <v>496</v>
      </c>
      <c r="C4774" s="1" t="s">
        <v>5546</v>
      </c>
      <c r="D4774" s="58"/>
      <c r="E4774" s="58"/>
      <c r="F4774" s="58"/>
      <c r="G4774" s="58"/>
      <c r="H4774" s="58"/>
      <c r="I4774" s="58"/>
      <c r="J4774" s="58"/>
      <c r="K4774" s="58"/>
      <c r="N4774" s="57" t="str">
        <f t="shared" si="525"/>
        <v>***</v>
      </c>
      <c r="O4774" s="57" t="str">
        <f t="shared" si="526"/>
        <v/>
      </c>
      <c r="P4774" s="57" t="str">
        <f t="shared" si="527"/>
        <v>0.00 (0.00)</v>
      </c>
      <c r="Q4774" s="57" t="str">
        <f t="shared" si="528"/>
        <v>0.00*** [0.00]</v>
      </c>
      <c r="R4774" s="57" t="str">
        <f t="shared" si="529"/>
        <v/>
      </c>
      <c r="S4774" s="58">
        <f t="shared" si="530"/>
        <v>0</v>
      </c>
      <c r="T4774" s="58">
        <f t="shared" si="531"/>
        <v>0</v>
      </c>
    </row>
    <row r="4775" x14ac:dyDescent="0.25">
      <c r="A4775" s="1" t="s">
        <v>261</v>
      </c>
      <c r="B4775" s="1" t="s">
        <v>496</v>
      </c>
      <c r="C4775" s="1" t="s">
        <v>5547</v>
      </c>
      <c r="D4775" s="58">
        <v>0.50498151779174805</v>
      </c>
      <c r="E4775" s="58">
        <v>0.023484071716666222</v>
      </c>
      <c r="F4775" s="58"/>
      <c r="G4775" s="58"/>
      <c r="H4775" s="58">
        <v>0</v>
      </c>
      <c r="I4775" s="58">
        <v>0.8112913966178894</v>
      </c>
      <c r="J4775" s="58">
        <v>0.23601199686527252</v>
      </c>
      <c r="K4775" s="58">
        <v>101</v>
      </c>
      <c r="N4775" s="57" t="str">
        <f t="shared" si="525"/>
        <v>***</v>
      </c>
      <c r="O4775" s="57" t="str">
        <f t="shared" si="526"/>
        <v/>
      </c>
      <c r="P4775" s="57" t="str">
        <f t="shared" si="527"/>
        <v>0.00 (0.00)</v>
      </c>
      <c r="Q4775" s="57" t="str">
        <f t="shared" si="528"/>
        <v>0.00*** [0.00]</v>
      </c>
      <c r="R4775" s="57" t="str">
        <f t="shared" si="529"/>
        <v/>
      </c>
      <c r="S4775" s="58">
        <f t="shared" si="530"/>
        <v>0</v>
      </c>
      <c r="T4775" s="58">
        <f t="shared" si="531"/>
        <v>0</v>
      </c>
    </row>
    <row r="4776" x14ac:dyDescent="0.25">
      <c r="A4776" s="1" t="s">
        <v>261</v>
      </c>
      <c r="B4776" s="1" t="s">
        <v>496</v>
      </c>
      <c r="C4776" s="1" t="s">
        <v>5548</v>
      </c>
      <c r="D4776" s="58">
        <v>0.5101352334022522</v>
      </c>
      <c r="E4776" s="58">
        <v>0.014205616898834705</v>
      </c>
      <c r="F4776" s="58"/>
      <c r="G4776" s="58"/>
      <c r="H4776" s="58">
        <v>0</v>
      </c>
      <c r="I4776" s="58">
        <v>0.84027540683746338</v>
      </c>
      <c r="J4776" s="58">
        <v>0.20926180481910706</v>
      </c>
      <c r="K4776" s="58">
        <v>217</v>
      </c>
      <c r="N4776" s="57" t="str">
        <f t="shared" si="525"/>
        <v>***</v>
      </c>
      <c r="O4776" s="57" t="str">
        <f t="shared" si="526"/>
        <v/>
      </c>
      <c r="P4776" s="57" t="str">
        <f t="shared" si="527"/>
        <v>0.00 (0.00)</v>
      </c>
      <c r="Q4776" s="57" t="str">
        <f t="shared" si="528"/>
        <v>0.00*** [0.00]</v>
      </c>
      <c r="R4776" s="57" t="str">
        <f t="shared" si="529"/>
        <v/>
      </c>
      <c r="S4776" s="58">
        <f t="shared" si="530"/>
        <v>0</v>
      </c>
      <c r="T4776" s="58">
        <f t="shared" si="531"/>
        <v>0</v>
      </c>
    </row>
    <row r="4777" x14ac:dyDescent="0.25">
      <c r="A4777" s="1" t="s">
        <v>261</v>
      </c>
      <c r="B4777" s="1" t="s">
        <v>496</v>
      </c>
      <c r="C4777" s="1" t="s">
        <v>5549</v>
      </c>
      <c r="D4777" s="58">
        <v>0.50849837064743042</v>
      </c>
      <c r="E4777" s="58">
        <v>0.01221088320016861</v>
      </c>
      <c r="F4777" s="58"/>
      <c r="G4777" s="58"/>
      <c r="H4777" s="58">
        <v>0</v>
      </c>
      <c r="I4777" s="58">
        <v>0.84027540683746338</v>
      </c>
      <c r="J4777" s="58">
        <v>0.21775123476982117</v>
      </c>
      <c r="K4777" s="58">
        <v>318</v>
      </c>
      <c r="N4777" s="57" t="str">
        <f t="shared" si="525"/>
        <v>***</v>
      </c>
      <c r="O4777" s="57" t="str">
        <f t="shared" si="526"/>
        <v/>
      </c>
      <c r="P4777" s="57" t="str">
        <f t="shared" si="527"/>
        <v>0.00 (0.00)</v>
      </c>
      <c r="Q4777" s="57" t="str">
        <f t="shared" si="528"/>
        <v>0.00*** [0.00]</v>
      </c>
      <c r="R4777" s="57" t="str">
        <f t="shared" si="529"/>
        <v/>
      </c>
      <c r="S4777" s="58">
        <f t="shared" si="530"/>
        <v>0</v>
      </c>
      <c r="T4777" s="58">
        <f t="shared" si="531"/>
        <v>0</v>
      </c>
    </row>
    <row r="4778" x14ac:dyDescent="0.25">
      <c r="A4778" s="1" t="s">
        <v>261</v>
      </c>
      <c r="B4778" s="1" t="s">
        <v>496</v>
      </c>
      <c r="C4778" s="1" t="s">
        <v>5550</v>
      </c>
      <c r="D4778" s="58"/>
      <c r="E4778" s="58"/>
      <c r="F4778" s="58"/>
      <c r="G4778" s="58"/>
      <c r="H4778" s="58"/>
      <c r="I4778" s="58"/>
      <c r="J4778" s="58"/>
      <c r="K4778" s="58"/>
      <c r="N4778" s="57" t="str">
        <f t="shared" si="525"/>
        <v>***</v>
      </c>
      <c r="O4778" s="57" t="str">
        <f t="shared" si="526"/>
        <v/>
      </c>
      <c r="P4778" s="57" t="str">
        <f t="shared" si="527"/>
        <v>0.00 (0.00)</v>
      </c>
      <c r="Q4778" s="57" t="str">
        <f t="shared" si="528"/>
        <v>0.00*** [0.00]</v>
      </c>
      <c r="R4778" s="57" t="str">
        <f t="shared" si="529"/>
        <v/>
      </c>
      <c r="S4778" s="58">
        <f t="shared" si="530"/>
        <v>0</v>
      </c>
      <c r="T4778" s="58">
        <f t="shared" si="531"/>
        <v>0</v>
      </c>
    </row>
    <row r="4779" x14ac:dyDescent="0.25">
      <c r="A4779" s="1" t="s">
        <v>261</v>
      </c>
      <c r="B4779" s="1" t="s">
        <v>496</v>
      </c>
      <c r="C4779" s="1" t="s">
        <v>5551</v>
      </c>
      <c r="D4779" s="58">
        <v>0.51051884889602661</v>
      </c>
      <c r="E4779" s="58">
        <v>0.020059393718838692</v>
      </c>
      <c r="F4779" s="58"/>
      <c r="G4779" s="58"/>
      <c r="H4779" s="58">
        <v>0</v>
      </c>
      <c r="I4779" s="58">
        <v>0.81592428684234619</v>
      </c>
      <c r="J4779" s="58">
        <v>0.22065332531929016</v>
      </c>
      <c r="K4779" s="58">
        <v>121</v>
      </c>
      <c r="N4779" s="57" t="str">
        <f t="shared" si="525"/>
        <v>***</v>
      </c>
      <c r="O4779" s="57" t="str">
        <f t="shared" si="526"/>
        <v/>
      </c>
      <c r="P4779" s="57" t="str">
        <f t="shared" si="527"/>
        <v>0.00 (0.00)</v>
      </c>
      <c r="Q4779" s="57" t="str">
        <f t="shared" si="528"/>
        <v>0.00*** [0.00]</v>
      </c>
      <c r="R4779" s="57" t="str">
        <f t="shared" si="529"/>
        <v/>
      </c>
      <c r="S4779" s="58">
        <f t="shared" si="530"/>
        <v>0</v>
      </c>
      <c r="T4779" s="58">
        <f t="shared" si="531"/>
        <v>0</v>
      </c>
    </row>
    <row r="4780" x14ac:dyDescent="0.25">
      <c r="A4780" s="1" t="s">
        <v>261</v>
      </c>
      <c r="B4780" s="1" t="s">
        <v>496</v>
      </c>
      <c r="C4780" s="1" t="s">
        <v>5552</v>
      </c>
      <c r="D4780" s="58">
        <v>0.54596400260925293</v>
      </c>
      <c r="E4780" s="58">
        <v>0.011904798448085785</v>
      </c>
      <c r="F4780" s="58"/>
      <c r="G4780" s="58"/>
      <c r="H4780" s="58">
        <v>0</v>
      </c>
      <c r="I4780" s="58">
        <v>0.86505258083343506</v>
      </c>
      <c r="J4780" s="58">
        <v>0.21229296922683716</v>
      </c>
      <c r="K4780" s="58">
        <v>318</v>
      </c>
      <c r="N4780" s="57" t="str">
        <f t="shared" si="525"/>
        <v>***</v>
      </c>
      <c r="O4780" s="57" t="str">
        <f t="shared" si="526"/>
        <v/>
      </c>
      <c r="P4780" s="57" t="str">
        <f t="shared" si="527"/>
        <v>0.00 (0.00)</v>
      </c>
      <c r="Q4780" s="57" t="str">
        <f t="shared" si="528"/>
        <v>0.00*** [0.00]</v>
      </c>
      <c r="R4780" s="57" t="str">
        <f t="shared" si="529"/>
        <v/>
      </c>
      <c r="S4780" s="58">
        <f t="shared" si="530"/>
        <v>0</v>
      </c>
      <c r="T4780" s="58">
        <f t="shared" si="531"/>
        <v>0</v>
      </c>
    </row>
    <row r="4781" x14ac:dyDescent="0.25">
      <c r="A4781" s="1" t="s">
        <v>261</v>
      </c>
      <c r="B4781" s="1" t="s">
        <v>496</v>
      </c>
      <c r="C4781" s="1" t="s">
        <v>5553</v>
      </c>
      <c r="D4781" s="58">
        <v>0.53619438409805298</v>
      </c>
      <c r="E4781" s="58">
        <v>0.010259557515382767</v>
      </c>
      <c r="F4781" s="58"/>
      <c r="G4781" s="58"/>
      <c r="H4781" s="58">
        <v>0</v>
      </c>
      <c r="I4781" s="58">
        <v>0.86505258083343506</v>
      </c>
      <c r="J4781" s="58">
        <v>0.21496160328388214</v>
      </c>
      <c r="K4781" s="58">
        <v>439</v>
      </c>
      <c r="N4781" s="57" t="str">
        <f t="shared" si="525"/>
        <v>***</v>
      </c>
      <c r="O4781" s="57" t="str">
        <f t="shared" si="526"/>
        <v/>
      </c>
      <c r="P4781" s="57" t="str">
        <f t="shared" si="527"/>
        <v>0.00 (0.00)</v>
      </c>
      <c r="Q4781" s="57" t="str">
        <f t="shared" si="528"/>
        <v>0.00*** [0.00]</v>
      </c>
      <c r="R4781" s="57" t="str">
        <f t="shared" si="529"/>
        <v/>
      </c>
      <c r="S4781" s="58">
        <f t="shared" si="530"/>
        <v>0</v>
      </c>
      <c r="T4781" s="58">
        <f t="shared" si="531"/>
        <v>0</v>
      </c>
    </row>
    <row r="4782" x14ac:dyDescent="0.25">
      <c r="A4782" s="1" t="s">
        <v>261</v>
      </c>
      <c r="B4782" s="1" t="s">
        <v>496</v>
      </c>
      <c r="C4782" s="1" t="s">
        <v>5554</v>
      </c>
      <c r="D4782" s="58"/>
      <c r="E4782" s="58"/>
      <c r="F4782" s="58"/>
      <c r="G4782" s="58"/>
      <c r="H4782" s="58"/>
      <c r="I4782" s="58"/>
      <c r="J4782" s="58"/>
      <c r="K4782" s="58"/>
      <c r="N4782" s="57" t="str">
        <f t="shared" si="525"/>
        <v>***</v>
      </c>
      <c r="O4782" s="57" t="str">
        <f t="shared" si="526"/>
        <v/>
      </c>
      <c r="P4782" s="57" t="str">
        <f t="shared" si="527"/>
        <v>0.00 (0.00)</v>
      </c>
      <c r="Q4782" s="57" t="str">
        <f t="shared" si="528"/>
        <v>0.00*** [0.00]</v>
      </c>
      <c r="R4782" s="57" t="str">
        <f t="shared" si="529"/>
        <v/>
      </c>
      <c r="S4782" s="58">
        <f t="shared" si="530"/>
        <v>0</v>
      </c>
      <c r="T4782" s="58">
        <f t="shared" si="531"/>
        <v>0</v>
      </c>
    </row>
    <row r="4783" x14ac:dyDescent="0.25">
      <c r="A4783" s="1" t="s">
        <v>261</v>
      </c>
      <c r="B4783" s="1" t="s">
        <v>496</v>
      </c>
      <c r="C4783" s="1" t="s">
        <v>5555</v>
      </c>
      <c r="D4783" s="58">
        <v>0.57853055000305176</v>
      </c>
      <c r="E4783" s="58">
        <v>0.014668741263449192</v>
      </c>
      <c r="F4783" s="58"/>
      <c r="G4783" s="58"/>
      <c r="H4783" s="58">
        <v>0</v>
      </c>
      <c r="I4783" s="58">
        <v>0.78730314970016479</v>
      </c>
      <c r="J4783" s="58">
        <v>0.17356288433074951</v>
      </c>
      <c r="K4783" s="58">
        <v>140</v>
      </c>
      <c r="N4783" s="57" t="str">
        <f t="shared" si="525"/>
        <v>***</v>
      </c>
      <c r="O4783" s="57" t="str">
        <f t="shared" si="526"/>
        <v/>
      </c>
      <c r="P4783" s="57" t="str">
        <f t="shared" si="527"/>
        <v>0.00 (0.00)</v>
      </c>
      <c r="Q4783" s="57" t="str">
        <f t="shared" si="528"/>
        <v>0.00*** [0.00]</v>
      </c>
      <c r="R4783" s="57" t="str">
        <f t="shared" si="529"/>
        <v/>
      </c>
      <c r="S4783" s="58">
        <f t="shared" si="530"/>
        <v>0</v>
      </c>
      <c r="T4783" s="58">
        <f t="shared" si="531"/>
        <v>0</v>
      </c>
    </row>
    <row r="4784" x14ac:dyDescent="0.25">
      <c r="A4784" s="1" t="s">
        <v>261</v>
      </c>
      <c r="B4784" s="1" t="s">
        <v>496</v>
      </c>
      <c r="C4784" s="1" t="s">
        <v>5556</v>
      </c>
      <c r="D4784" s="58">
        <v>0.58776956796646118</v>
      </c>
      <c r="E4784" s="58">
        <v>0.014497767202556133</v>
      </c>
      <c r="F4784" s="58"/>
      <c r="G4784" s="58"/>
      <c r="H4784" s="58">
        <v>0.039565682411193848</v>
      </c>
      <c r="I4784" s="58">
        <v>0.84248894453048706</v>
      </c>
      <c r="J4784" s="58">
        <v>0.16844882071018219</v>
      </c>
      <c r="K4784" s="58">
        <v>135</v>
      </c>
      <c r="N4784" s="57" t="str">
        <f t="shared" si="525"/>
        <v>***</v>
      </c>
      <c r="O4784" s="57" t="str">
        <f t="shared" si="526"/>
        <v/>
      </c>
      <c r="P4784" s="57" t="str">
        <f t="shared" si="527"/>
        <v>0.00 (0.00)</v>
      </c>
      <c r="Q4784" s="57" t="str">
        <f t="shared" si="528"/>
        <v>0.00*** [0.00]</v>
      </c>
      <c r="R4784" s="57" t="str">
        <f t="shared" si="529"/>
        <v/>
      </c>
      <c r="S4784" s="58">
        <f t="shared" si="530"/>
        <v>0</v>
      </c>
      <c r="T4784" s="58">
        <f t="shared" si="531"/>
        <v>0</v>
      </c>
    </row>
    <row r="4785" x14ac:dyDescent="0.25">
      <c r="A4785" s="1" t="s">
        <v>261</v>
      </c>
      <c r="B4785" s="1" t="s">
        <v>496</v>
      </c>
      <c r="C4785" s="1" t="s">
        <v>5557</v>
      </c>
      <c r="D4785" s="58">
        <v>0.58306604623794556</v>
      </c>
      <c r="E4785" s="58">
        <v>0.010300954803824425</v>
      </c>
      <c r="F4785" s="58"/>
      <c r="G4785" s="58"/>
      <c r="H4785" s="58">
        <v>0</v>
      </c>
      <c r="I4785" s="58">
        <v>0.84248894453048706</v>
      </c>
      <c r="J4785" s="58">
        <v>0.17082200944423676</v>
      </c>
      <c r="K4785" s="58">
        <v>275</v>
      </c>
      <c r="N4785" s="57" t="str">
        <f t="shared" si="525"/>
        <v>***</v>
      </c>
      <c r="O4785" s="57" t="str">
        <f t="shared" si="526"/>
        <v/>
      </c>
      <c r="P4785" s="57" t="str">
        <f t="shared" si="527"/>
        <v>0.00 (0.00)</v>
      </c>
      <c r="Q4785" s="57" t="str">
        <f t="shared" si="528"/>
        <v>0.00*** [0.00]</v>
      </c>
      <c r="R4785" s="57" t="str">
        <f t="shared" si="529"/>
        <v/>
      </c>
      <c r="S4785" s="58">
        <f t="shared" si="530"/>
        <v>0</v>
      </c>
      <c r="T4785" s="58">
        <f t="shared" si="531"/>
        <v>0</v>
      </c>
    </row>
    <row r="4786" x14ac:dyDescent="0.25">
      <c r="A4786" s="1" t="s">
        <v>261</v>
      </c>
      <c r="B4786" s="1" t="s">
        <v>496</v>
      </c>
      <c r="C4786" s="1" t="s">
        <v>5558</v>
      </c>
      <c r="D4786" s="58"/>
      <c r="E4786" s="58"/>
      <c r="F4786" s="58"/>
      <c r="G4786" s="58"/>
      <c r="H4786" s="58"/>
      <c r="I4786" s="58"/>
      <c r="J4786" s="58"/>
      <c r="K4786" s="58"/>
      <c r="N4786" s="57" t="str">
        <f t="shared" si="525"/>
        <v>***</v>
      </c>
      <c r="O4786" s="57" t="str">
        <f t="shared" si="526"/>
        <v/>
      </c>
      <c r="P4786" s="57" t="str">
        <f t="shared" si="527"/>
        <v>0.00 (0.00)</v>
      </c>
      <c r="Q4786" s="57" t="str">
        <f t="shared" si="528"/>
        <v>0.00*** [0.00]</v>
      </c>
      <c r="R4786" s="57" t="str">
        <f t="shared" si="529"/>
        <v/>
      </c>
      <c r="S4786" s="58">
        <f t="shared" si="530"/>
        <v>0</v>
      </c>
      <c r="T4786" s="58">
        <f t="shared" si="531"/>
        <v>0</v>
      </c>
    </row>
    <row r="4787" x14ac:dyDescent="0.25">
      <c r="A4787" s="1" t="s">
        <v>261</v>
      </c>
      <c r="B4787" s="1" t="s">
        <v>496</v>
      </c>
      <c r="C4787" s="1" t="s">
        <v>5559</v>
      </c>
      <c r="D4787" s="58">
        <v>0.52607595920562744</v>
      </c>
      <c r="E4787" s="58">
        <v>0.022752268239855766</v>
      </c>
      <c r="F4787" s="58"/>
      <c r="G4787" s="58"/>
      <c r="H4787" s="58">
        <v>0</v>
      </c>
      <c r="I4787" s="58">
        <v>0.80520343780517578</v>
      </c>
      <c r="J4787" s="58">
        <v>0.20976555347442627</v>
      </c>
      <c r="K4787" s="58">
        <v>85</v>
      </c>
      <c r="N4787" s="57" t="str">
        <f t="shared" si="525"/>
        <v>***</v>
      </c>
      <c r="O4787" s="57" t="str">
        <f t="shared" si="526"/>
        <v/>
      </c>
      <c r="P4787" s="57" t="str">
        <f t="shared" si="527"/>
        <v>0.00 (0.00)</v>
      </c>
      <c r="Q4787" s="57" t="str">
        <f t="shared" si="528"/>
        <v>0.00*** [0.00]</v>
      </c>
      <c r="R4787" s="57" t="str">
        <f t="shared" si="529"/>
        <v/>
      </c>
      <c r="S4787" s="58">
        <f t="shared" si="530"/>
        <v>0</v>
      </c>
      <c r="T4787" s="58">
        <f t="shared" si="531"/>
        <v>0</v>
      </c>
    </row>
    <row r="4788" x14ac:dyDescent="0.25">
      <c r="A4788" s="1" t="s">
        <v>261</v>
      </c>
      <c r="B4788" s="1" t="s">
        <v>496</v>
      </c>
      <c r="C4788" s="1" t="s">
        <v>5560</v>
      </c>
      <c r="D4788" s="58">
        <v>0.5589635968208313</v>
      </c>
      <c r="E4788" s="58">
        <v>0.020023796707391739</v>
      </c>
      <c r="F4788" s="58"/>
      <c r="G4788" s="58"/>
      <c r="H4788" s="58">
        <v>0</v>
      </c>
      <c r="I4788" s="58">
        <v>0.85171574354171753</v>
      </c>
      <c r="J4788" s="58">
        <v>0.21659047901630402</v>
      </c>
      <c r="K4788" s="58">
        <v>117</v>
      </c>
      <c r="N4788" s="57" t="str">
        <f t="shared" si="525"/>
        <v>***</v>
      </c>
      <c r="O4788" s="57" t="str">
        <f t="shared" si="526"/>
        <v/>
      </c>
      <c r="P4788" s="57" t="str">
        <f t="shared" si="527"/>
        <v>0.00 (0.00)</v>
      </c>
      <c r="Q4788" s="57" t="str">
        <f t="shared" si="528"/>
        <v>0.00*** [0.00]</v>
      </c>
      <c r="R4788" s="57" t="str">
        <f t="shared" si="529"/>
        <v/>
      </c>
      <c r="S4788" s="58">
        <f t="shared" si="530"/>
        <v>0</v>
      </c>
      <c r="T4788" s="58">
        <f t="shared" si="531"/>
        <v>0</v>
      </c>
    </row>
    <row r="4789" x14ac:dyDescent="0.25">
      <c r="A4789" s="1" t="s">
        <v>261</v>
      </c>
      <c r="B4789" s="1" t="s">
        <v>496</v>
      </c>
      <c r="C4789" s="1" t="s">
        <v>5561</v>
      </c>
      <c r="D4789" s="58">
        <v>0.54512476921081543</v>
      </c>
      <c r="E4789" s="58">
        <v>0.01504562608897686</v>
      </c>
      <c r="F4789" s="58"/>
      <c r="G4789" s="58"/>
      <c r="H4789" s="58">
        <v>0</v>
      </c>
      <c r="I4789" s="58">
        <v>0.85171574354171753</v>
      </c>
      <c r="J4789" s="58">
        <v>0.21383851766586304</v>
      </c>
      <c r="K4789" s="58">
        <v>202</v>
      </c>
      <c r="N4789" s="57" t="str">
        <f t="shared" si="525"/>
        <v>***</v>
      </c>
      <c r="O4789" s="57" t="str">
        <f t="shared" si="526"/>
        <v/>
      </c>
      <c r="P4789" s="57" t="str">
        <f t="shared" si="527"/>
        <v>0.00 (0.00)</v>
      </c>
      <c r="Q4789" s="57" t="str">
        <f t="shared" si="528"/>
        <v>0.00*** [0.00]</v>
      </c>
      <c r="R4789" s="57" t="str">
        <f t="shared" si="529"/>
        <v/>
      </c>
      <c r="S4789" s="58">
        <f t="shared" si="530"/>
        <v>0</v>
      </c>
      <c r="T4789" s="58">
        <f t="shared" si="531"/>
        <v>0</v>
      </c>
    </row>
    <row r="4790" x14ac:dyDescent="0.25">
      <c r="A4790" s="1" t="s">
        <v>261</v>
      </c>
      <c r="B4790" s="1" t="s">
        <v>496</v>
      </c>
      <c r="C4790" s="1" t="s">
        <v>5562</v>
      </c>
      <c r="D4790" s="58">
        <v>-0.28927871584892273</v>
      </c>
      <c r="E4790" s="58">
        <v>0.19067588448524475</v>
      </c>
      <c r="F4790" s="58">
        <v>-1.5171226263046265</v>
      </c>
      <c r="G4790" s="58">
        <v>0.12923571467399597</v>
      </c>
      <c r="H4790" s="58">
        <v>-0.66299659013748169</v>
      </c>
      <c r="I4790" s="58">
        <v>0.08443915843963623</v>
      </c>
      <c r="J4790" s="58"/>
      <c r="K4790" s="58">
        <v>1.9599640369415283</v>
      </c>
      <c r="N4790" s="57" t="str">
        <f t="shared" si="525"/>
        <v>***</v>
      </c>
      <c r="O4790" s="57" t="str">
        <f t="shared" si="526"/>
        <v/>
      </c>
      <c r="P4790" s="57" t="str">
        <f t="shared" si="527"/>
        <v>0.00 (0.00)</v>
      </c>
      <c r="Q4790" s="57" t="str">
        <f t="shared" si="528"/>
        <v>0.00*** [0.00]</v>
      </c>
      <c r="R4790" s="57" t="str">
        <f t="shared" si="529"/>
        <v/>
      </c>
      <c r="S4790" s="58">
        <f t="shared" si="530"/>
        <v>0</v>
      </c>
      <c r="T4790" s="58">
        <f t="shared" si="531"/>
        <v>0</v>
      </c>
    </row>
    <row r="4791" x14ac:dyDescent="0.25">
      <c r="A4791" s="1" t="s">
        <v>261</v>
      </c>
      <c r="B4791" s="1" t="s">
        <v>496</v>
      </c>
      <c r="C4791" s="1" t="s">
        <v>5563</v>
      </c>
      <c r="D4791" s="58">
        <v>-0.59267574548721313</v>
      </c>
      <c r="E4791" s="58">
        <v>0.16582019627094269</v>
      </c>
      <c r="F4791" s="58">
        <v>-3.574207067489624</v>
      </c>
      <c r="G4791" s="58">
        <v>0.00035129080060869455</v>
      </c>
      <c r="H4791" s="58">
        <v>-0.91767734289169312</v>
      </c>
      <c r="I4791" s="58">
        <v>-0.26767411828041077</v>
      </c>
      <c r="J4791" s="58"/>
      <c r="K4791" s="58">
        <v>1.9599640369415283</v>
      </c>
      <c r="N4791" s="57" t="str">
        <f t="shared" si="525"/>
        <v>***</v>
      </c>
      <c r="O4791" s="57" t="str">
        <f t="shared" si="526"/>
        <v/>
      </c>
      <c r="P4791" s="57" t="str">
        <f t="shared" si="527"/>
        <v>0.00 (0.00)</v>
      </c>
      <c r="Q4791" s="57" t="str">
        <f t="shared" si="528"/>
        <v>0.00*** [0.00]</v>
      </c>
      <c r="R4791" s="57" t="str">
        <f t="shared" si="529"/>
        <v/>
      </c>
      <c r="S4791" s="58">
        <f t="shared" si="530"/>
        <v>0</v>
      </c>
      <c r="T4791" s="58">
        <f t="shared" si="531"/>
        <v>0</v>
      </c>
    </row>
    <row r="4792" x14ac:dyDescent="0.25">
      <c r="A4792" s="1" t="s">
        <v>261</v>
      </c>
      <c r="B4792" s="1" t="s">
        <v>496</v>
      </c>
      <c r="C4792" s="1" t="s">
        <v>5564</v>
      </c>
      <c r="D4792" s="58">
        <v>-0.47775182127952576</v>
      </c>
      <c r="E4792" s="58">
        <v>0.12589657306671143</v>
      </c>
      <c r="F4792" s="58">
        <v>-3.7947959899902344</v>
      </c>
      <c r="G4792" s="58">
        <v>0.00014776487660128623</v>
      </c>
      <c r="H4792" s="58">
        <v>-0.72450459003448486</v>
      </c>
      <c r="I4792" s="58">
        <v>-0.23099906742572784</v>
      </c>
      <c r="J4792" s="58"/>
      <c r="K4792" s="58">
        <v>1.9599640369415283</v>
      </c>
      <c r="N4792" s="57" t="str">
        <f t="shared" si="525"/>
        <v>***</v>
      </c>
      <c r="O4792" s="57" t="str">
        <f t="shared" si="526"/>
        <v/>
      </c>
      <c r="P4792" s="57" t="str">
        <f t="shared" si="527"/>
        <v>0.00 (0.00)</v>
      </c>
      <c r="Q4792" s="57" t="str">
        <f t="shared" si="528"/>
        <v>0.00*** [0.00]</v>
      </c>
      <c r="R4792" s="57" t="str">
        <f t="shared" si="529"/>
        <v/>
      </c>
      <c r="S4792" s="58">
        <f t="shared" si="530"/>
        <v>0</v>
      </c>
      <c r="T4792" s="58">
        <f t="shared" si="531"/>
        <v>0</v>
      </c>
    </row>
    <row r="4793" x14ac:dyDescent="0.25">
      <c r="A4793" s="1" t="s">
        <v>261</v>
      </c>
      <c r="B4793" s="1" t="s">
        <v>496</v>
      </c>
      <c r="C4793" s="1" t="s">
        <v>5565</v>
      </c>
      <c r="D4793" s="58">
        <v>2.1916041374206543</v>
      </c>
      <c r="E4793" s="58"/>
      <c r="F4793" s="58"/>
      <c r="G4793" s="58">
        <v>0.13898195326328278</v>
      </c>
      <c r="H4793" s="58"/>
      <c r="I4793" s="58"/>
      <c r="J4793" s="58"/>
      <c r="K4793" s="58"/>
      <c r="N4793" s="57" t="str">
        <f t="shared" si="525"/>
        <v>***</v>
      </c>
      <c r="O4793" s="57" t="str">
        <f t="shared" si="526"/>
        <v/>
      </c>
      <c r="P4793" s="57" t="str">
        <f t="shared" si="527"/>
        <v>0.00 (0.00)</v>
      </c>
      <c r="Q4793" s="57" t="str">
        <f t="shared" si="528"/>
        <v>0.00*** [0.00]</v>
      </c>
      <c r="R4793" s="57" t="str">
        <f t="shared" si="529"/>
        <v/>
      </c>
      <c r="S4793" s="58">
        <f t="shared" si="530"/>
        <v>0</v>
      </c>
      <c r="T4793" s="58">
        <f t="shared" si="531"/>
        <v>0</v>
      </c>
    </row>
    <row r="4794" x14ac:dyDescent="0.25">
      <c r="A4794" s="1" t="s">
        <v>261</v>
      </c>
      <c r="B4794" s="1" t="s">
        <v>496</v>
      </c>
      <c r="C4794" s="1" t="s">
        <v>5566</v>
      </c>
      <c r="D4794" s="58">
        <v>1.5170469284057617</v>
      </c>
      <c r="E4794" s="58"/>
      <c r="F4794" s="58"/>
      <c r="G4794" s="58">
        <v>0.21826665103435516</v>
      </c>
      <c r="H4794" s="58"/>
      <c r="I4794" s="58"/>
      <c r="J4794" s="58"/>
      <c r="K4794" s="58"/>
      <c r="N4794" s="57" t="str">
        <f t="shared" si="525"/>
        <v>***</v>
      </c>
      <c r="O4794" s="57" t="str">
        <f t="shared" si="526"/>
        <v/>
      </c>
      <c r="P4794" s="57" t="str">
        <f t="shared" si="527"/>
        <v>0.00 (0.00)</v>
      </c>
      <c r="Q4794" s="57" t="str">
        <f t="shared" si="528"/>
        <v>0.00*** [0.00]</v>
      </c>
      <c r="R4794" s="57" t="str">
        <f t="shared" si="529"/>
        <v/>
      </c>
      <c r="S4794" s="58">
        <f t="shared" si="530"/>
        <v>0</v>
      </c>
      <c r="T4794" s="58">
        <f t="shared" si="531"/>
        <v>0</v>
      </c>
    </row>
    <row r="4795" x14ac:dyDescent="0.25">
      <c r="A4795" s="1" t="s">
        <v>261</v>
      </c>
      <c r="B4795" s="1" t="s">
        <v>496</v>
      </c>
      <c r="C4795" s="1" t="s">
        <v>5567</v>
      </c>
      <c r="D4795" s="58">
        <v>0.53230947256088257</v>
      </c>
      <c r="E4795" s="58">
        <v>0.0089148050174117088</v>
      </c>
      <c r="F4795" s="58"/>
      <c r="G4795" s="58"/>
      <c r="H4795" s="58">
        <v>0</v>
      </c>
      <c r="I4795" s="58">
        <v>0.81646966934204102</v>
      </c>
      <c r="J4795" s="58">
        <v>0.20964011549949646</v>
      </c>
      <c r="K4795" s="58">
        <v>553</v>
      </c>
      <c r="N4795" s="57" t="str">
        <f t="shared" si="525"/>
        <v>***</v>
      </c>
      <c r="O4795" s="57" t="str">
        <f t="shared" si="526"/>
        <v/>
      </c>
      <c r="P4795" s="57" t="str">
        <f t="shared" si="527"/>
        <v>0.00 (0.00)</v>
      </c>
      <c r="Q4795" s="57" t="str">
        <f t="shared" si="528"/>
        <v>0.00*** [0.00]</v>
      </c>
      <c r="R4795" s="57" t="str">
        <f t="shared" si="529"/>
        <v/>
      </c>
      <c r="S4795" s="58">
        <f t="shared" si="530"/>
        <v>0</v>
      </c>
      <c r="T4795" s="58">
        <f t="shared" si="531"/>
        <v>0</v>
      </c>
    </row>
    <row r="4796" x14ac:dyDescent="0.25">
      <c r="A4796" s="1" t="s">
        <v>261</v>
      </c>
      <c r="B4796" s="1" t="s">
        <v>496</v>
      </c>
      <c r="C4796" s="1" t="s">
        <v>5568</v>
      </c>
      <c r="D4796" s="58">
        <v>0.53891938924789429</v>
      </c>
      <c r="E4796" s="58">
        <v>0.0069122659042477608</v>
      </c>
      <c r="F4796" s="58"/>
      <c r="G4796" s="58"/>
      <c r="H4796" s="58">
        <v>0</v>
      </c>
      <c r="I4796" s="58">
        <v>0.86505258083343506</v>
      </c>
      <c r="J4796" s="58">
        <v>0.2075982540845871</v>
      </c>
      <c r="K4796" s="58">
        <v>902</v>
      </c>
      <c r="N4796" s="57" t="str">
        <f t="shared" si="525"/>
        <v>***</v>
      </c>
      <c r="O4796" s="57" t="str">
        <f t="shared" si="526"/>
        <v/>
      </c>
      <c r="P4796" s="57" t="str">
        <f t="shared" si="527"/>
        <v>0.00 (0.00)</v>
      </c>
      <c r="Q4796" s="57" t="str">
        <f t="shared" si="528"/>
        <v>0.00*** [0.00]</v>
      </c>
      <c r="R4796" s="57" t="str">
        <f t="shared" si="529"/>
        <v/>
      </c>
      <c r="S4796" s="58">
        <f t="shared" si="530"/>
        <v>0</v>
      </c>
      <c r="T4796" s="58">
        <f t="shared" si="531"/>
        <v>0</v>
      </c>
    </row>
    <row r="4797" x14ac:dyDescent="0.25">
      <c r="A4797" s="1" t="s">
        <v>261</v>
      </c>
      <c r="B4797" s="1" t="s">
        <v>496</v>
      </c>
      <c r="C4797" s="1" t="s">
        <v>5569</v>
      </c>
      <c r="D4797" s="58">
        <v>0.53640717267990112</v>
      </c>
      <c r="E4797" s="58">
        <v>0.0054615889675915241</v>
      </c>
      <c r="F4797" s="58"/>
      <c r="G4797" s="58"/>
      <c r="H4797" s="58">
        <v>0</v>
      </c>
      <c r="I4797" s="58">
        <v>0.86505258083343506</v>
      </c>
      <c r="J4797" s="58">
        <v>0.20832937955856323</v>
      </c>
      <c r="K4797" s="58">
        <v>1455</v>
      </c>
      <c r="N4797" s="57" t="str">
        <f t="shared" si="525"/>
        <v>***</v>
      </c>
      <c r="O4797" s="57" t="str">
        <f t="shared" si="526"/>
        <v/>
      </c>
      <c r="P4797" s="57" t="str">
        <f t="shared" si="527"/>
        <v>0.00 (0.00)</v>
      </c>
      <c r="Q4797" s="57" t="str">
        <f t="shared" si="528"/>
        <v>0.00*** [0.00]</v>
      </c>
      <c r="R4797" s="57" t="str">
        <f t="shared" si="529"/>
        <v/>
      </c>
      <c r="S4797" s="58">
        <f t="shared" si="530"/>
        <v>0</v>
      </c>
      <c r="T4797" s="58">
        <f t="shared" si="531"/>
        <v>0</v>
      </c>
    </row>
    <row r="4798" x14ac:dyDescent="0.25">
      <c r="A4798" s="1" t="s">
        <v>261</v>
      </c>
      <c r="B4798" s="1" t="s">
        <v>497</v>
      </c>
      <c r="C4798" s="1" t="s">
        <v>5570</v>
      </c>
      <c r="D4798" s="58"/>
      <c r="E4798" s="58"/>
      <c r="F4798" s="58"/>
      <c r="G4798" s="58"/>
      <c r="H4798" s="58"/>
      <c r="I4798" s="58"/>
      <c r="J4798" s="58"/>
      <c r="K4798" s="58"/>
      <c r="N4798" s="57" t="str">
        <f t="shared" si="525"/>
        <v>***</v>
      </c>
      <c r="O4798" s="57" t="str">
        <f t="shared" si="526"/>
        <v/>
      </c>
      <c r="P4798" s="57" t="str">
        <f t="shared" si="527"/>
        <v>0.00 (0.00)</v>
      </c>
      <c r="Q4798" s="57" t="str">
        <f t="shared" si="528"/>
        <v>0.00*** [0.00]</v>
      </c>
      <c r="R4798" s="57" t="str">
        <f t="shared" si="529"/>
        <v/>
      </c>
      <c r="S4798" s="58">
        <f t="shared" si="530"/>
        <v>0</v>
      </c>
      <c r="T4798" s="58">
        <f t="shared" si="531"/>
        <v>0</v>
      </c>
    </row>
    <row r="4799" x14ac:dyDescent="0.25">
      <c r="A4799" s="1" t="s">
        <v>261</v>
      </c>
      <c r="B4799" s="1" t="s">
        <v>497</v>
      </c>
      <c r="C4799" s="1" t="s">
        <v>5571</v>
      </c>
      <c r="D4799" s="58">
        <v>1.5604852437973022</v>
      </c>
      <c r="E4799" s="58">
        <v>0.16562290489673615</v>
      </c>
      <c r="F4799" s="58"/>
      <c r="G4799" s="58"/>
      <c r="H4799" s="58">
        <v>0</v>
      </c>
      <c r="I4799" s="58">
        <v>8.0937976837158203</v>
      </c>
      <c r="J4799" s="58">
        <v>1.7051922082901001</v>
      </c>
      <c r="K4799" s="58">
        <v>106</v>
      </c>
      <c r="N4799" s="57" t="str">
        <f t="shared" si="525"/>
        <v>***</v>
      </c>
      <c r="O4799" s="57" t="str">
        <f t="shared" si="526"/>
        <v/>
      </c>
      <c r="P4799" s="57" t="str">
        <f t="shared" si="527"/>
        <v>0.00 (0.00)</v>
      </c>
      <c r="Q4799" s="57" t="str">
        <f t="shared" si="528"/>
        <v>0.00*** [0.00]</v>
      </c>
      <c r="R4799" s="57" t="str">
        <f t="shared" si="529"/>
        <v/>
      </c>
      <c r="S4799" s="58">
        <f t="shared" si="530"/>
        <v>0</v>
      </c>
      <c r="T4799" s="58">
        <f t="shared" si="531"/>
        <v>0</v>
      </c>
    </row>
    <row r="4800" x14ac:dyDescent="0.25">
      <c r="A4800" s="1" t="s">
        <v>261</v>
      </c>
      <c r="B4800" s="1" t="s">
        <v>497</v>
      </c>
      <c r="C4800" s="1" t="s">
        <v>5572</v>
      </c>
      <c r="D4800" s="58">
        <v>1.2992051839828491</v>
      </c>
      <c r="E4800" s="58">
        <v>0.16606369614601135</v>
      </c>
      <c r="F4800" s="58"/>
      <c r="G4800" s="58"/>
      <c r="H4800" s="58">
        <v>0</v>
      </c>
      <c r="I4800" s="58">
        <v>14.523448944091797</v>
      </c>
      <c r="J4800" s="58">
        <v>1.7808346748352051</v>
      </c>
      <c r="K4800" s="58">
        <v>115</v>
      </c>
      <c r="N4800" s="57" t="str">
        <f t="shared" si="525"/>
        <v>***</v>
      </c>
      <c r="O4800" s="57" t="str">
        <f t="shared" si="526"/>
        <v/>
      </c>
      <c r="P4800" s="57" t="str">
        <f t="shared" si="527"/>
        <v>0.00 (0.00)</v>
      </c>
      <c r="Q4800" s="57" t="str">
        <f t="shared" si="528"/>
        <v>0.00*** [0.00]</v>
      </c>
      <c r="R4800" s="57" t="str">
        <f t="shared" si="529"/>
        <v/>
      </c>
      <c r="S4800" s="58">
        <f t="shared" si="530"/>
        <v>0</v>
      </c>
      <c r="T4800" s="58">
        <f t="shared" si="531"/>
        <v>0</v>
      </c>
    </row>
    <row r="4801" x14ac:dyDescent="0.25">
      <c r="A4801" s="1" t="s">
        <v>261</v>
      </c>
      <c r="B4801" s="1" t="s">
        <v>497</v>
      </c>
      <c r="C4801" s="1" t="s">
        <v>5573</v>
      </c>
      <c r="D4801" s="58">
        <v>1.4245250225067139</v>
      </c>
      <c r="E4801" s="58">
        <v>0.11744296550750732</v>
      </c>
      <c r="F4801" s="58"/>
      <c r="G4801" s="58"/>
      <c r="H4801" s="58">
        <v>0</v>
      </c>
      <c r="I4801" s="58">
        <v>14.523448944091797</v>
      </c>
      <c r="J4801" s="58">
        <v>1.7459152936935425</v>
      </c>
      <c r="K4801" s="58">
        <v>221</v>
      </c>
      <c r="N4801" s="57" t="str">
        <f t="shared" si="525"/>
        <v>***</v>
      </c>
      <c r="O4801" s="57" t="str">
        <f t="shared" si="526"/>
        <v/>
      </c>
      <c r="P4801" s="57" t="str">
        <f t="shared" si="527"/>
        <v>0.00 (0.00)</v>
      </c>
      <c r="Q4801" s="57" t="str">
        <f t="shared" si="528"/>
        <v>0.00*** [0.00]</v>
      </c>
      <c r="R4801" s="57" t="str">
        <f t="shared" si="529"/>
        <v/>
      </c>
      <c r="S4801" s="58">
        <f t="shared" si="530"/>
        <v>0</v>
      </c>
      <c r="T4801" s="58">
        <f t="shared" si="531"/>
        <v>0</v>
      </c>
    </row>
    <row r="4802" x14ac:dyDescent="0.25">
      <c r="A4802" s="1" t="s">
        <v>261</v>
      </c>
      <c r="B4802" s="1" t="s">
        <v>497</v>
      </c>
      <c r="C4802" s="1" t="s">
        <v>5574</v>
      </c>
      <c r="D4802" s="58"/>
      <c r="E4802" s="58"/>
      <c r="F4802" s="58"/>
      <c r="G4802" s="58"/>
      <c r="H4802" s="58"/>
      <c r="I4802" s="58"/>
      <c r="J4802" s="58"/>
      <c r="K4802" s="58"/>
      <c r="N4802" s="57" t="str">
        <f t="shared" si="525"/>
        <v>***</v>
      </c>
      <c r="O4802" s="57" t="str">
        <f t="shared" si="526"/>
        <v/>
      </c>
      <c r="P4802" s="57" t="str">
        <f t="shared" si="527"/>
        <v>0.00 (0.00)</v>
      </c>
      <c r="Q4802" s="57" t="str">
        <f t="shared" si="528"/>
        <v>0.00*** [0.00]</v>
      </c>
      <c r="R4802" s="57" t="str">
        <f t="shared" si="529"/>
        <v/>
      </c>
      <c r="S4802" s="58">
        <f t="shared" si="530"/>
        <v>0</v>
      </c>
      <c r="T4802" s="58">
        <f t="shared" si="531"/>
        <v>0</v>
      </c>
    </row>
    <row r="4803" x14ac:dyDescent="0.25">
      <c r="A4803" s="1" t="s">
        <v>261</v>
      </c>
      <c r="B4803" s="1" t="s">
        <v>497</v>
      </c>
      <c r="C4803" s="1" t="s">
        <v>5575</v>
      </c>
      <c r="D4803" s="58">
        <v>1.349804162979126</v>
      </c>
      <c r="E4803" s="58">
        <v>0.15327373147010803</v>
      </c>
      <c r="F4803" s="58"/>
      <c r="G4803" s="58"/>
      <c r="H4803" s="58">
        <v>0</v>
      </c>
      <c r="I4803" s="58">
        <v>8.0967741012573242</v>
      </c>
      <c r="J4803" s="58">
        <v>1.540381908416748</v>
      </c>
      <c r="K4803" s="58">
        <v>101</v>
      </c>
      <c r="N4803" s="57" t="str">
        <f t="shared" si="525"/>
        <v>***</v>
      </c>
      <c r="O4803" s="57" t="str">
        <f t="shared" si="526"/>
        <v/>
      </c>
      <c r="P4803" s="57" t="str">
        <f t="shared" si="527"/>
        <v>0.00 (0.00)</v>
      </c>
      <c r="Q4803" s="57" t="str">
        <f t="shared" si="528"/>
        <v>0.00*** [0.00]</v>
      </c>
      <c r="R4803" s="57" t="str">
        <f t="shared" si="529"/>
        <v/>
      </c>
      <c r="S4803" s="58">
        <f t="shared" si="530"/>
        <v>0</v>
      </c>
      <c r="T4803" s="58">
        <f t="shared" si="531"/>
        <v>0</v>
      </c>
    </row>
    <row r="4804" x14ac:dyDescent="0.25">
      <c r="A4804" s="1" t="s">
        <v>261</v>
      </c>
      <c r="B4804" s="1" t="s">
        <v>497</v>
      </c>
      <c r="C4804" s="1" t="s">
        <v>5576</v>
      </c>
      <c r="D4804" s="58">
        <v>1.3745821714401245</v>
      </c>
      <c r="E4804" s="58">
        <v>0.10923356562852859</v>
      </c>
      <c r="F4804" s="58"/>
      <c r="G4804" s="58"/>
      <c r="H4804" s="58">
        <v>0</v>
      </c>
      <c r="I4804" s="58">
        <v>10.741300582885742</v>
      </c>
      <c r="J4804" s="58">
        <v>1.609110951423645</v>
      </c>
      <c r="K4804" s="58">
        <v>217</v>
      </c>
      <c r="N4804" s="57" t="str">
        <f t="shared" ref="N4804:N4867" si="532">IF(G4804&lt;=0.01,"***",IF(G4804&lt;=0.05,"**",IF(G4804&lt;=0.1,"*","")))</f>
        <v>***</v>
      </c>
      <c r="O4804" s="57" t="str">
        <f t="shared" ref="O4804:O4867" si="533">_xlfn.CONCAT(A4804:C4804)</f>
        <v/>
      </c>
      <c r="P4804" s="57" t="str">
        <f t="shared" ref="P4804:P4867" si="534">TEXT(D4804,"0.00")&amp;" ("&amp;TEXT(J4804,"0.00")&amp;")"</f>
        <v>0.00 (0.00)</v>
      </c>
      <c r="Q4804" s="57" t="str">
        <f t="shared" ref="Q4804:Q4867" si="535">TEXT(D4804,"0.00")&amp;N4804&amp;" ["&amp;TEXT(E4804,"0.00")&amp;"]"</f>
        <v>0.00*** [0.00]</v>
      </c>
      <c r="R4804" s="57" t="str">
        <f t="shared" ref="R4804:R4867" si="536">IF(G4804&gt;0.05,"†","")</f>
        <v/>
      </c>
      <c r="S4804" s="58">
        <f t="shared" ref="S4804:S4867" si="537">K4804</f>
        <v>0</v>
      </c>
      <c r="T4804" s="58">
        <f t="shared" ref="T4804:T4867" si="538">D4804</f>
        <v>0</v>
      </c>
    </row>
    <row r="4805" x14ac:dyDescent="0.25">
      <c r="A4805" s="1" t="s">
        <v>261</v>
      </c>
      <c r="B4805" s="1" t="s">
        <v>497</v>
      </c>
      <c r="C4805" s="1" t="s">
        <v>5577</v>
      </c>
      <c r="D4805" s="58">
        <v>1.3667124509811401</v>
      </c>
      <c r="E4805" s="58">
        <v>0.088894665241241455</v>
      </c>
      <c r="F4805" s="58"/>
      <c r="G4805" s="58"/>
      <c r="H4805" s="58">
        <v>0</v>
      </c>
      <c r="I4805" s="58">
        <v>10.741300582885742</v>
      </c>
      <c r="J4805" s="58">
        <v>1.5852189064025879</v>
      </c>
      <c r="K4805" s="58">
        <v>318</v>
      </c>
      <c r="N4805" s="57" t="str">
        <f t="shared" si="532"/>
        <v>***</v>
      </c>
      <c r="O4805" s="57" t="str">
        <f t="shared" si="533"/>
        <v/>
      </c>
      <c r="P4805" s="57" t="str">
        <f t="shared" si="534"/>
        <v>0.00 (0.00)</v>
      </c>
      <c r="Q4805" s="57" t="str">
        <f t="shared" si="535"/>
        <v>0.00*** [0.00]</v>
      </c>
      <c r="R4805" s="57" t="str">
        <f t="shared" si="536"/>
        <v/>
      </c>
      <c r="S4805" s="58">
        <f t="shared" si="537"/>
        <v>0</v>
      </c>
      <c r="T4805" s="58">
        <f t="shared" si="538"/>
        <v>0</v>
      </c>
    </row>
    <row r="4806" x14ac:dyDescent="0.25">
      <c r="A4806" s="1" t="s">
        <v>261</v>
      </c>
      <c r="B4806" s="1" t="s">
        <v>497</v>
      </c>
      <c r="C4806" s="1" t="s">
        <v>5578</v>
      </c>
      <c r="D4806" s="58"/>
      <c r="E4806" s="58"/>
      <c r="F4806" s="58"/>
      <c r="G4806" s="58"/>
      <c r="H4806" s="58"/>
      <c r="I4806" s="58"/>
      <c r="J4806" s="58"/>
      <c r="K4806" s="58"/>
      <c r="N4806" s="57" t="str">
        <f t="shared" si="532"/>
        <v>***</v>
      </c>
      <c r="O4806" s="57" t="str">
        <f t="shared" si="533"/>
        <v/>
      </c>
      <c r="P4806" s="57" t="str">
        <f t="shared" si="534"/>
        <v>0.00 (0.00)</v>
      </c>
      <c r="Q4806" s="57" t="str">
        <f t="shared" si="535"/>
        <v>0.00*** [0.00]</v>
      </c>
      <c r="R4806" s="57" t="str">
        <f t="shared" si="536"/>
        <v/>
      </c>
      <c r="S4806" s="58">
        <f t="shared" si="537"/>
        <v>0</v>
      </c>
      <c r="T4806" s="58">
        <f t="shared" si="538"/>
        <v>0</v>
      </c>
    </row>
    <row r="4807" x14ac:dyDescent="0.25">
      <c r="A4807" s="1" t="s">
        <v>261</v>
      </c>
      <c r="B4807" s="1" t="s">
        <v>497</v>
      </c>
      <c r="C4807" s="1" t="s">
        <v>5579</v>
      </c>
      <c r="D4807" s="58">
        <v>1.2196935415267944</v>
      </c>
      <c r="E4807" s="58">
        <v>0.12462703138589859</v>
      </c>
      <c r="F4807" s="58"/>
      <c r="G4807" s="58"/>
      <c r="H4807" s="58">
        <v>0</v>
      </c>
      <c r="I4807" s="58">
        <v>9.4344902038574219</v>
      </c>
      <c r="J4807" s="58">
        <v>1.3708972930908203</v>
      </c>
      <c r="K4807" s="58">
        <v>121</v>
      </c>
      <c r="N4807" s="57" t="str">
        <f t="shared" si="532"/>
        <v>***</v>
      </c>
      <c r="O4807" s="57" t="str">
        <f t="shared" si="533"/>
        <v/>
      </c>
      <c r="P4807" s="57" t="str">
        <f t="shared" si="534"/>
        <v>0.00 (0.00)</v>
      </c>
      <c r="Q4807" s="57" t="str">
        <f t="shared" si="535"/>
        <v>0.00*** [0.00]</v>
      </c>
      <c r="R4807" s="57" t="str">
        <f t="shared" si="536"/>
        <v/>
      </c>
      <c r="S4807" s="58">
        <f t="shared" si="537"/>
        <v>0</v>
      </c>
      <c r="T4807" s="58">
        <f t="shared" si="538"/>
        <v>0</v>
      </c>
    </row>
    <row r="4808" x14ac:dyDescent="0.25">
      <c r="A4808" s="1" t="s">
        <v>261</v>
      </c>
      <c r="B4808" s="1" t="s">
        <v>497</v>
      </c>
      <c r="C4808" s="1" t="s">
        <v>5580</v>
      </c>
      <c r="D4808" s="58">
        <v>1.3174898624420166</v>
      </c>
      <c r="E4808" s="58">
        <v>0.091744281351566315</v>
      </c>
      <c r="F4808" s="58"/>
      <c r="G4808" s="58"/>
      <c r="H4808" s="58">
        <v>0</v>
      </c>
      <c r="I4808" s="58">
        <v>9.9130430221557617</v>
      </c>
      <c r="J4808" s="58">
        <v>1.6360348463058472</v>
      </c>
      <c r="K4808" s="58">
        <v>318</v>
      </c>
      <c r="N4808" s="57" t="str">
        <f t="shared" si="532"/>
        <v>***</v>
      </c>
      <c r="O4808" s="57" t="str">
        <f t="shared" si="533"/>
        <v/>
      </c>
      <c r="P4808" s="57" t="str">
        <f t="shared" si="534"/>
        <v>0.00 (0.00)</v>
      </c>
      <c r="Q4808" s="57" t="str">
        <f t="shared" si="535"/>
        <v>0.00*** [0.00]</v>
      </c>
      <c r="R4808" s="57" t="str">
        <f t="shared" si="536"/>
        <v/>
      </c>
      <c r="S4808" s="58">
        <f t="shared" si="537"/>
        <v>0</v>
      </c>
      <c r="T4808" s="58">
        <f t="shared" si="538"/>
        <v>0</v>
      </c>
    </row>
    <row r="4809" x14ac:dyDescent="0.25">
      <c r="A4809" s="1" t="s">
        <v>261</v>
      </c>
      <c r="B4809" s="1" t="s">
        <v>497</v>
      </c>
      <c r="C4809" s="1" t="s">
        <v>5581</v>
      </c>
      <c r="D4809" s="58">
        <v>1.2905346155166626</v>
      </c>
      <c r="E4809" s="58">
        <v>0.074765972793102264</v>
      </c>
      <c r="F4809" s="58"/>
      <c r="G4809" s="58"/>
      <c r="H4809" s="58">
        <v>0</v>
      </c>
      <c r="I4809" s="58">
        <v>9.9130430221557617</v>
      </c>
      <c r="J4809" s="58">
        <v>1.5665210485458374</v>
      </c>
      <c r="K4809" s="58">
        <v>439</v>
      </c>
      <c r="N4809" s="57" t="str">
        <f t="shared" si="532"/>
        <v>***</v>
      </c>
      <c r="O4809" s="57" t="str">
        <f t="shared" si="533"/>
        <v/>
      </c>
      <c r="P4809" s="57" t="str">
        <f t="shared" si="534"/>
        <v>0.00 (0.00)</v>
      </c>
      <c r="Q4809" s="57" t="str">
        <f t="shared" si="535"/>
        <v>0.00*** [0.00]</v>
      </c>
      <c r="R4809" s="57" t="str">
        <f t="shared" si="536"/>
        <v/>
      </c>
      <c r="S4809" s="58">
        <f t="shared" si="537"/>
        <v>0</v>
      </c>
      <c r="T4809" s="58">
        <f t="shared" si="538"/>
        <v>0</v>
      </c>
    </row>
    <row r="4810" x14ac:dyDescent="0.25">
      <c r="A4810" s="1" t="s">
        <v>261</v>
      </c>
      <c r="B4810" s="1" t="s">
        <v>497</v>
      </c>
      <c r="C4810" s="1" t="s">
        <v>5582</v>
      </c>
      <c r="D4810" s="58"/>
      <c r="E4810" s="58"/>
      <c r="F4810" s="58"/>
      <c r="G4810" s="58"/>
      <c r="H4810" s="58"/>
      <c r="I4810" s="58"/>
      <c r="J4810" s="58"/>
      <c r="K4810" s="58"/>
      <c r="N4810" s="57" t="str">
        <f t="shared" si="532"/>
        <v>***</v>
      </c>
      <c r="O4810" s="57" t="str">
        <f t="shared" si="533"/>
        <v/>
      </c>
      <c r="P4810" s="57" t="str">
        <f t="shared" si="534"/>
        <v>0.00 (0.00)</v>
      </c>
      <c r="Q4810" s="57" t="str">
        <f t="shared" si="535"/>
        <v>0.00*** [0.00]</v>
      </c>
      <c r="R4810" s="57" t="str">
        <f t="shared" si="536"/>
        <v/>
      </c>
      <c r="S4810" s="58">
        <f t="shared" si="537"/>
        <v>0</v>
      </c>
      <c r="T4810" s="58">
        <f t="shared" si="538"/>
        <v>0</v>
      </c>
    </row>
    <row r="4811" x14ac:dyDescent="0.25">
      <c r="A4811" s="1" t="s">
        <v>261</v>
      </c>
      <c r="B4811" s="1" t="s">
        <v>497</v>
      </c>
      <c r="C4811" s="1" t="s">
        <v>5583</v>
      </c>
      <c r="D4811" s="58">
        <v>1.2356382608413696</v>
      </c>
      <c r="E4811" s="58">
        <v>0.11869517713785172</v>
      </c>
      <c r="F4811" s="58"/>
      <c r="G4811" s="58"/>
      <c r="H4811" s="58">
        <v>0</v>
      </c>
      <c r="I4811" s="58">
        <v>8.2450828552246094</v>
      </c>
      <c r="J4811" s="58">
        <v>1.4044202566146851</v>
      </c>
      <c r="K4811" s="58">
        <v>140</v>
      </c>
      <c r="N4811" s="57" t="str">
        <f t="shared" si="532"/>
        <v>***</v>
      </c>
      <c r="O4811" s="57" t="str">
        <f t="shared" si="533"/>
        <v/>
      </c>
      <c r="P4811" s="57" t="str">
        <f t="shared" si="534"/>
        <v>0.00 (0.00)</v>
      </c>
      <c r="Q4811" s="57" t="str">
        <f t="shared" si="535"/>
        <v>0.00*** [0.00]</v>
      </c>
      <c r="R4811" s="57" t="str">
        <f t="shared" si="536"/>
        <v/>
      </c>
      <c r="S4811" s="58">
        <f t="shared" si="537"/>
        <v>0</v>
      </c>
      <c r="T4811" s="58">
        <f t="shared" si="538"/>
        <v>0</v>
      </c>
    </row>
    <row r="4812" x14ac:dyDescent="0.25">
      <c r="A4812" s="1" t="s">
        <v>261</v>
      </c>
      <c r="B4812" s="1" t="s">
        <v>497</v>
      </c>
      <c r="C4812" s="1" t="s">
        <v>5584</v>
      </c>
      <c r="D4812" s="58">
        <v>1.6434727907180786</v>
      </c>
      <c r="E4812" s="58">
        <v>0.17157177627086639</v>
      </c>
      <c r="F4812" s="58"/>
      <c r="G4812" s="58"/>
      <c r="H4812" s="58">
        <v>0</v>
      </c>
      <c r="I4812" s="58">
        <v>12.647058486938477</v>
      </c>
      <c r="J4812" s="58">
        <v>1.9934839010238647</v>
      </c>
      <c r="K4812" s="58">
        <v>135</v>
      </c>
      <c r="N4812" s="57" t="str">
        <f t="shared" si="532"/>
        <v>***</v>
      </c>
      <c r="O4812" s="57" t="str">
        <f t="shared" si="533"/>
        <v/>
      </c>
      <c r="P4812" s="57" t="str">
        <f t="shared" si="534"/>
        <v>0.00 (0.00)</v>
      </c>
      <c r="Q4812" s="57" t="str">
        <f t="shared" si="535"/>
        <v>0.00*** [0.00]</v>
      </c>
      <c r="R4812" s="57" t="str">
        <f t="shared" si="536"/>
        <v/>
      </c>
      <c r="S4812" s="58">
        <f t="shared" si="537"/>
        <v>0</v>
      </c>
      <c r="T4812" s="58">
        <f t="shared" si="538"/>
        <v>0</v>
      </c>
    </row>
    <row r="4813" x14ac:dyDescent="0.25">
      <c r="A4813" s="1" t="s">
        <v>261</v>
      </c>
      <c r="B4813" s="1" t="s">
        <v>497</v>
      </c>
      <c r="C4813" s="1" t="s">
        <v>5585</v>
      </c>
      <c r="D4813" s="58">
        <v>1.4358479976654053</v>
      </c>
      <c r="E4813" s="58">
        <v>0.10419899970293045</v>
      </c>
      <c r="F4813" s="58"/>
      <c r="G4813" s="58"/>
      <c r="H4813" s="58">
        <v>0</v>
      </c>
      <c r="I4813" s="58">
        <v>12.647058486938477</v>
      </c>
      <c r="J4813" s="58">
        <v>1.7279449701309204</v>
      </c>
      <c r="K4813" s="58">
        <v>275</v>
      </c>
      <c r="N4813" s="57" t="str">
        <f t="shared" si="532"/>
        <v>***</v>
      </c>
      <c r="O4813" s="57" t="str">
        <f t="shared" si="533"/>
        <v/>
      </c>
      <c r="P4813" s="57" t="str">
        <f t="shared" si="534"/>
        <v>0.00 (0.00)</v>
      </c>
      <c r="Q4813" s="57" t="str">
        <f t="shared" si="535"/>
        <v>0.00*** [0.00]</v>
      </c>
      <c r="R4813" s="57" t="str">
        <f t="shared" si="536"/>
        <v/>
      </c>
      <c r="S4813" s="58">
        <f t="shared" si="537"/>
        <v>0</v>
      </c>
      <c r="T4813" s="58">
        <f t="shared" si="538"/>
        <v>0</v>
      </c>
    </row>
    <row r="4814" x14ac:dyDescent="0.25">
      <c r="A4814" s="1" t="s">
        <v>261</v>
      </c>
      <c r="B4814" s="1" t="s">
        <v>497</v>
      </c>
      <c r="C4814" s="1" t="s">
        <v>5586</v>
      </c>
      <c r="D4814" s="58"/>
      <c r="E4814" s="58"/>
      <c r="F4814" s="58"/>
      <c r="G4814" s="58"/>
      <c r="H4814" s="58"/>
      <c r="I4814" s="58"/>
      <c r="J4814" s="58"/>
      <c r="K4814" s="58"/>
      <c r="N4814" s="57" t="str">
        <f t="shared" si="532"/>
        <v>***</v>
      </c>
      <c r="O4814" s="57" t="str">
        <f t="shared" si="533"/>
        <v/>
      </c>
      <c r="P4814" s="57" t="str">
        <f t="shared" si="534"/>
        <v>0.00 (0.00)</v>
      </c>
      <c r="Q4814" s="57" t="str">
        <f t="shared" si="535"/>
        <v>0.00*** [0.00]</v>
      </c>
      <c r="R4814" s="57" t="str">
        <f t="shared" si="536"/>
        <v/>
      </c>
      <c r="S4814" s="58">
        <f t="shared" si="537"/>
        <v>0</v>
      </c>
      <c r="T4814" s="58">
        <f t="shared" si="538"/>
        <v>0</v>
      </c>
    </row>
    <row r="4815" x14ac:dyDescent="0.25">
      <c r="A4815" s="1" t="s">
        <v>261</v>
      </c>
      <c r="B4815" s="1" t="s">
        <v>497</v>
      </c>
      <c r="C4815" s="1" t="s">
        <v>5587</v>
      </c>
      <c r="D4815" s="58">
        <v>1.3656957149505615</v>
      </c>
      <c r="E4815" s="58">
        <v>0.17638643085956573</v>
      </c>
      <c r="F4815" s="58"/>
      <c r="G4815" s="58"/>
      <c r="H4815" s="58">
        <v>0</v>
      </c>
      <c r="I4815" s="58">
        <v>8.2450828552246094</v>
      </c>
      <c r="J4815" s="58">
        <v>1.6262025833129883</v>
      </c>
      <c r="K4815" s="58">
        <v>85</v>
      </c>
      <c r="N4815" s="57" t="str">
        <f t="shared" si="532"/>
        <v>***</v>
      </c>
      <c r="O4815" s="57" t="str">
        <f t="shared" si="533"/>
        <v/>
      </c>
      <c r="P4815" s="57" t="str">
        <f t="shared" si="534"/>
        <v>0.00 (0.00)</v>
      </c>
      <c r="Q4815" s="57" t="str">
        <f t="shared" si="535"/>
        <v>0.00*** [0.00]</v>
      </c>
      <c r="R4815" s="57" t="str">
        <f t="shared" si="536"/>
        <v/>
      </c>
      <c r="S4815" s="58">
        <f t="shared" si="537"/>
        <v>0</v>
      </c>
      <c r="T4815" s="58">
        <f t="shared" si="538"/>
        <v>0</v>
      </c>
    </row>
    <row r="4816" x14ac:dyDescent="0.25">
      <c r="A4816" s="1" t="s">
        <v>261</v>
      </c>
      <c r="B4816" s="1" t="s">
        <v>497</v>
      </c>
      <c r="C4816" s="1" t="s">
        <v>5588</v>
      </c>
      <c r="D4816" s="58">
        <v>1.1255664825439453</v>
      </c>
      <c r="E4816" s="58">
        <v>0.13707107305526733</v>
      </c>
      <c r="F4816" s="58"/>
      <c r="G4816" s="58"/>
      <c r="H4816" s="58">
        <v>0</v>
      </c>
      <c r="I4816" s="58">
        <v>8.2450828552246094</v>
      </c>
      <c r="J4816" s="58">
        <v>1.4826503992080688</v>
      </c>
      <c r="K4816" s="58">
        <v>117</v>
      </c>
      <c r="N4816" s="57" t="str">
        <f t="shared" si="532"/>
        <v>***</v>
      </c>
      <c r="O4816" s="57" t="str">
        <f t="shared" si="533"/>
        <v/>
      </c>
      <c r="P4816" s="57" t="str">
        <f t="shared" si="534"/>
        <v>0.00 (0.00)</v>
      </c>
      <c r="Q4816" s="57" t="str">
        <f t="shared" si="535"/>
        <v>0.00*** [0.00]</v>
      </c>
      <c r="R4816" s="57" t="str">
        <f t="shared" si="536"/>
        <v/>
      </c>
      <c r="S4816" s="58">
        <f t="shared" si="537"/>
        <v>0</v>
      </c>
      <c r="T4816" s="58">
        <f t="shared" si="538"/>
        <v>0</v>
      </c>
    </row>
    <row r="4817" x14ac:dyDescent="0.25">
      <c r="A4817" s="1" t="s">
        <v>261</v>
      </c>
      <c r="B4817" s="1" t="s">
        <v>497</v>
      </c>
      <c r="C4817" s="1" t="s">
        <v>5589</v>
      </c>
      <c r="D4817" s="58">
        <v>1.2266110181808472</v>
      </c>
      <c r="E4817" s="58">
        <v>0.10872677713632584</v>
      </c>
      <c r="F4817" s="58"/>
      <c r="G4817" s="58"/>
      <c r="H4817" s="58">
        <v>0</v>
      </c>
      <c r="I4817" s="58">
        <v>8.2450828552246094</v>
      </c>
      <c r="J4817" s="58">
        <v>1.5452978610992432</v>
      </c>
      <c r="K4817" s="58">
        <v>202</v>
      </c>
      <c r="N4817" s="57" t="str">
        <f t="shared" si="532"/>
        <v>***</v>
      </c>
      <c r="O4817" s="57" t="str">
        <f t="shared" si="533"/>
        <v/>
      </c>
      <c r="P4817" s="57" t="str">
        <f t="shared" si="534"/>
        <v>0.00 (0.00)</v>
      </c>
      <c r="Q4817" s="57" t="str">
        <f t="shared" si="535"/>
        <v>0.00*** [0.00]</v>
      </c>
      <c r="R4817" s="57" t="str">
        <f t="shared" si="536"/>
        <v/>
      </c>
      <c r="S4817" s="58">
        <f t="shared" si="537"/>
        <v>0</v>
      </c>
      <c r="T4817" s="58">
        <f t="shared" si="538"/>
        <v>0</v>
      </c>
    </row>
    <row r="4818" x14ac:dyDescent="0.25">
      <c r="A4818" s="1" t="s">
        <v>261</v>
      </c>
      <c r="B4818" s="1" t="s">
        <v>497</v>
      </c>
      <c r="C4818" s="1" t="s">
        <v>5590</v>
      </c>
      <c r="D4818" s="58">
        <v>0.62906372547149658</v>
      </c>
      <c r="E4818" s="58">
        <v>0.58030015230178833</v>
      </c>
      <c r="F4818" s="58">
        <v>1.0840317010879517</v>
      </c>
      <c r="G4818" s="58">
        <v>0.27835074067115784</v>
      </c>
      <c r="H4818" s="58">
        <v>-0.50830364227294922</v>
      </c>
      <c r="I4818" s="58">
        <v>1.7664310932159424</v>
      </c>
      <c r="J4818" s="58"/>
      <c r="K4818" s="58">
        <v>1.9599640369415283</v>
      </c>
      <c r="N4818" s="57" t="str">
        <f t="shared" si="532"/>
        <v>***</v>
      </c>
      <c r="O4818" s="57" t="str">
        <f t="shared" si="533"/>
        <v/>
      </c>
      <c r="P4818" s="57" t="str">
        <f t="shared" si="534"/>
        <v>0.00 (0.00)</v>
      </c>
      <c r="Q4818" s="57" t="str">
        <f t="shared" si="535"/>
        <v>0.00*** [0.00]</v>
      </c>
      <c r="R4818" s="57" t="str">
        <f t="shared" si="536"/>
        <v/>
      </c>
      <c r="S4818" s="58">
        <f t="shared" si="537"/>
        <v>0</v>
      </c>
      <c r="T4818" s="58">
        <f t="shared" si="538"/>
        <v>0</v>
      </c>
    </row>
    <row r="4819" x14ac:dyDescent="0.25">
      <c r="A4819" s="1" t="s">
        <v>261</v>
      </c>
      <c r="B4819" s="1" t="s">
        <v>497</v>
      </c>
      <c r="C4819" s="1" t="s">
        <v>5591</v>
      </c>
      <c r="D4819" s="58">
        <v>0.023231407627463341</v>
      </c>
      <c r="E4819" s="58">
        <v>0.52118325233459473</v>
      </c>
      <c r="F4819" s="58">
        <v>0.044574353843927383</v>
      </c>
      <c r="G4819" s="58">
        <v>0.96444660425186157</v>
      </c>
      <c r="H4819" s="58">
        <v>-0.99826902151107788</v>
      </c>
      <c r="I4819" s="58">
        <v>1.0447318553924561</v>
      </c>
      <c r="J4819" s="58"/>
      <c r="K4819" s="58">
        <v>1.9599640369415283</v>
      </c>
      <c r="N4819" s="57" t="str">
        <f t="shared" si="532"/>
        <v>***</v>
      </c>
      <c r="O4819" s="57" t="str">
        <f t="shared" si="533"/>
        <v/>
      </c>
      <c r="P4819" s="57" t="str">
        <f t="shared" si="534"/>
        <v>0.00 (0.00)</v>
      </c>
      <c r="Q4819" s="57" t="str">
        <f t="shared" si="535"/>
        <v>0.00*** [0.00]</v>
      </c>
      <c r="R4819" s="57" t="str">
        <f t="shared" si="536"/>
        <v/>
      </c>
      <c r="S4819" s="58">
        <f t="shared" si="537"/>
        <v>0</v>
      </c>
      <c r="T4819" s="58">
        <f t="shared" si="538"/>
        <v>0</v>
      </c>
    </row>
    <row r="4820" x14ac:dyDescent="0.25">
      <c r="A4820" s="1" t="s">
        <v>261</v>
      </c>
      <c r="B4820" s="1" t="s">
        <v>497</v>
      </c>
      <c r="C4820" s="1" t="s">
        <v>5592</v>
      </c>
      <c r="D4820" s="58">
        <v>0.25425219535827637</v>
      </c>
      <c r="E4820" s="58">
        <v>0.39200454950332642</v>
      </c>
      <c r="F4820" s="58">
        <v>0.64859503507614136</v>
      </c>
      <c r="G4820" s="58">
        <v>0.51660019159317017</v>
      </c>
      <c r="H4820" s="58">
        <v>-0.51406258344650269</v>
      </c>
      <c r="I4820" s="58">
        <v>1.0225670337677002</v>
      </c>
      <c r="J4820" s="58"/>
      <c r="K4820" s="58">
        <v>1.9599640369415283</v>
      </c>
      <c r="N4820" s="57" t="str">
        <f t="shared" si="532"/>
        <v>***</v>
      </c>
      <c r="O4820" s="57" t="str">
        <f t="shared" si="533"/>
        <v/>
      </c>
      <c r="P4820" s="57" t="str">
        <f t="shared" si="534"/>
        <v>0.00 (0.00)</v>
      </c>
      <c r="Q4820" s="57" t="str">
        <f t="shared" si="535"/>
        <v>0.00*** [0.00]</v>
      </c>
      <c r="R4820" s="57" t="str">
        <f t="shared" si="536"/>
        <v/>
      </c>
      <c r="S4820" s="58">
        <f t="shared" si="537"/>
        <v>0</v>
      </c>
      <c r="T4820" s="58">
        <f t="shared" si="538"/>
        <v>0</v>
      </c>
    </row>
    <row r="4821" x14ac:dyDescent="0.25">
      <c r="A4821" s="1" t="s">
        <v>261</v>
      </c>
      <c r="B4821" s="1" t="s">
        <v>497</v>
      </c>
      <c r="C4821" s="1" t="s">
        <v>5593</v>
      </c>
      <c r="D4821" s="58">
        <v>0.57737982273101807</v>
      </c>
      <c r="E4821" s="58"/>
      <c r="F4821" s="58"/>
      <c r="G4821" s="58">
        <v>0.4474647045135498</v>
      </c>
      <c r="H4821" s="58"/>
      <c r="I4821" s="58"/>
      <c r="J4821" s="58"/>
      <c r="K4821" s="58"/>
      <c r="N4821" s="57" t="str">
        <f t="shared" si="532"/>
        <v>***</v>
      </c>
      <c r="O4821" s="57" t="str">
        <f t="shared" si="533"/>
        <v/>
      </c>
      <c r="P4821" s="57" t="str">
        <f t="shared" si="534"/>
        <v>0.00 (0.00)</v>
      </c>
      <c r="Q4821" s="57" t="str">
        <f t="shared" si="535"/>
        <v>0.00*** [0.00]</v>
      </c>
      <c r="R4821" s="57" t="str">
        <f t="shared" si="536"/>
        <v/>
      </c>
      <c r="S4821" s="58">
        <f t="shared" si="537"/>
        <v>0</v>
      </c>
      <c r="T4821" s="58">
        <f t="shared" si="538"/>
        <v>0</v>
      </c>
    </row>
    <row r="4822" x14ac:dyDescent="0.25">
      <c r="A4822" s="1" t="s">
        <v>261</v>
      </c>
      <c r="B4822" s="1" t="s">
        <v>497</v>
      </c>
      <c r="C4822" s="1" t="s">
        <v>5594</v>
      </c>
      <c r="D4822" s="58">
        <v>0.59648221731185913</v>
      </c>
      <c r="E4822" s="58"/>
      <c r="F4822" s="58"/>
      <c r="G4822" s="58">
        <v>0.44004923105239868</v>
      </c>
      <c r="H4822" s="58"/>
      <c r="I4822" s="58"/>
      <c r="J4822" s="58"/>
      <c r="K4822" s="58"/>
      <c r="N4822" s="57" t="str">
        <f t="shared" si="532"/>
        <v>***</v>
      </c>
      <c r="O4822" s="57" t="str">
        <f t="shared" si="533"/>
        <v/>
      </c>
      <c r="P4822" s="57" t="str">
        <f t="shared" si="534"/>
        <v>0.00 (0.00)</v>
      </c>
      <c r="Q4822" s="57" t="str">
        <f t="shared" si="535"/>
        <v>0.00*** [0.00]</v>
      </c>
      <c r="R4822" s="57" t="str">
        <f t="shared" si="536"/>
        <v/>
      </c>
      <c r="S4822" s="58">
        <f t="shared" si="537"/>
        <v>0</v>
      </c>
      <c r="T4822" s="58">
        <f t="shared" si="538"/>
        <v>0</v>
      </c>
    </row>
    <row r="4823" x14ac:dyDescent="0.25">
      <c r="A4823" s="1" t="s">
        <v>261</v>
      </c>
      <c r="B4823" s="1" t="s">
        <v>497</v>
      </c>
      <c r="C4823" s="1" t="s">
        <v>5595</v>
      </c>
      <c r="D4823" s="58">
        <v>1.3352587223052979</v>
      </c>
      <c r="E4823" s="58">
        <v>0.064574934542179108</v>
      </c>
      <c r="F4823" s="58"/>
      <c r="G4823" s="58"/>
      <c r="H4823" s="58">
        <v>0</v>
      </c>
      <c r="I4823" s="58">
        <v>9.4344902038574219</v>
      </c>
      <c r="J4823" s="58">
        <v>1.5185410976409912</v>
      </c>
      <c r="K4823" s="58">
        <v>553</v>
      </c>
      <c r="N4823" s="57" t="str">
        <f t="shared" si="532"/>
        <v>***</v>
      </c>
      <c r="O4823" s="57" t="str">
        <f t="shared" si="533"/>
        <v/>
      </c>
      <c r="P4823" s="57" t="str">
        <f t="shared" si="534"/>
        <v>0.00 (0.00)</v>
      </c>
      <c r="Q4823" s="57" t="str">
        <f t="shared" si="535"/>
        <v>0.00*** [0.00]</v>
      </c>
      <c r="R4823" s="57" t="str">
        <f t="shared" si="536"/>
        <v/>
      </c>
      <c r="S4823" s="58">
        <f t="shared" si="537"/>
        <v>0</v>
      </c>
      <c r="T4823" s="58">
        <f t="shared" si="538"/>
        <v>0</v>
      </c>
    </row>
    <row r="4824" x14ac:dyDescent="0.25">
      <c r="A4824" s="1" t="s">
        <v>261</v>
      </c>
      <c r="B4824" s="1" t="s">
        <v>497</v>
      </c>
      <c r="C4824" s="1" t="s">
        <v>5596</v>
      </c>
      <c r="D4824" s="58">
        <v>1.352787971496582</v>
      </c>
      <c r="E4824" s="58">
        <v>0.056289851665496826</v>
      </c>
      <c r="F4824" s="58"/>
      <c r="G4824" s="58"/>
      <c r="H4824" s="58">
        <v>0</v>
      </c>
      <c r="I4824" s="58">
        <v>14.523448944091797</v>
      </c>
      <c r="J4824" s="58">
        <v>1.6905708312988281</v>
      </c>
      <c r="K4824" s="58">
        <v>902</v>
      </c>
      <c r="N4824" s="57" t="str">
        <f t="shared" si="532"/>
        <v>***</v>
      </c>
      <c r="O4824" s="57" t="str">
        <f t="shared" si="533"/>
        <v/>
      </c>
      <c r="P4824" s="57" t="str">
        <f t="shared" si="534"/>
        <v>0.00 (0.00)</v>
      </c>
      <c r="Q4824" s="57" t="str">
        <f t="shared" si="535"/>
        <v>0.00*** [0.00]</v>
      </c>
      <c r="R4824" s="57" t="str">
        <f t="shared" si="536"/>
        <v/>
      </c>
      <c r="S4824" s="58">
        <f t="shared" si="537"/>
        <v>0</v>
      </c>
      <c r="T4824" s="58">
        <f t="shared" si="538"/>
        <v>0</v>
      </c>
    </row>
    <row r="4825" x14ac:dyDescent="0.25">
      <c r="A4825" s="1" t="s">
        <v>261</v>
      </c>
      <c r="B4825" s="1" t="s">
        <v>497</v>
      </c>
      <c r="C4825" s="1" t="s">
        <v>5597</v>
      </c>
      <c r="D4825" s="58">
        <v>1.3461257219314575</v>
      </c>
      <c r="E4825" s="58">
        <v>0.042648971080780029</v>
      </c>
      <c r="F4825" s="58"/>
      <c r="G4825" s="58"/>
      <c r="H4825" s="58">
        <v>0</v>
      </c>
      <c r="I4825" s="58">
        <v>14.523448944091797</v>
      </c>
      <c r="J4825" s="58">
        <v>1.6268221139907837</v>
      </c>
      <c r="K4825" s="58">
        <v>1455</v>
      </c>
      <c r="N4825" s="57" t="str">
        <f t="shared" si="532"/>
        <v>***</v>
      </c>
      <c r="O4825" s="57" t="str">
        <f t="shared" si="533"/>
        <v/>
      </c>
      <c r="P4825" s="57" t="str">
        <f t="shared" si="534"/>
        <v>0.00 (0.00)</v>
      </c>
      <c r="Q4825" s="57" t="str">
        <f t="shared" si="535"/>
        <v>0.00*** [0.00]</v>
      </c>
      <c r="R4825" s="57" t="str">
        <f t="shared" si="536"/>
        <v/>
      </c>
      <c r="S4825" s="58">
        <f t="shared" si="537"/>
        <v>0</v>
      </c>
      <c r="T4825" s="58">
        <f t="shared" si="538"/>
        <v>0</v>
      </c>
    </row>
    <row r="4826" x14ac:dyDescent="0.25">
      <c r="A4826" s="1" t="s">
        <v>261</v>
      </c>
      <c r="B4826" s="1" t="s">
        <v>498</v>
      </c>
      <c r="C4826" s="1" t="s">
        <v>5598</v>
      </c>
      <c r="D4826" s="58"/>
      <c r="E4826" s="58"/>
      <c r="F4826" s="58"/>
      <c r="G4826" s="58"/>
      <c r="H4826" s="58"/>
      <c r="I4826" s="58"/>
      <c r="J4826" s="58"/>
      <c r="K4826" s="58"/>
      <c r="N4826" s="57" t="str">
        <f t="shared" si="532"/>
        <v>***</v>
      </c>
      <c r="O4826" s="57" t="str">
        <f t="shared" si="533"/>
        <v/>
      </c>
      <c r="P4826" s="57" t="str">
        <f t="shared" si="534"/>
        <v>0.00 (0.00)</v>
      </c>
      <c r="Q4826" s="57" t="str">
        <f t="shared" si="535"/>
        <v>0.00*** [0.00]</v>
      </c>
      <c r="R4826" s="57" t="str">
        <f t="shared" si="536"/>
        <v/>
      </c>
      <c r="S4826" s="58">
        <f t="shared" si="537"/>
        <v>0</v>
      </c>
      <c r="T4826" s="58">
        <f t="shared" si="538"/>
        <v>0</v>
      </c>
    </row>
    <row r="4827" x14ac:dyDescent="0.25">
      <c r="A4827" s="1" t="s">
        <v>261</v>
      </c>
      <c r="B4827" s="1" t="s">
        <v>498</v>
      </c>
      <c r="C4827" s="1" t="s">
        <v>5599</v>
      </c>
      <c r="D4827" s="58">
        <v>4.7258281707763672</v>
      </c>
      <c r="E4827" s="58">
        <v>0.25190335512161255</v>
      </c>
      <c r="F4827" s="58"/>
      <c r="G4827" s="58"/>
      <c r="H4827" s="58">
        <v>0.93333333730697632</v>
      </c>
      <c r="I4827" s="58">
        <v>13.304888725280762</v>
      </c>
      <c r="J4827" s="58">
        <v>2.5935037136077881</v>
      </c>
      <c r="K4827" s="58">
        <v>106</v>
      </c>
      <c r="N4827" s="57" t="str">
        <f t="shared" si="532"/>
        <v>***</v>
      </c>
      <c r="O4827" s="57" t="str">
        <f t="shared" si="533"/>
        <v/>
      </c>
      <c r="P4827" s="57" t="str">
        <f t="shared" si="534"/>
        <v>0.00 (0.00)</v>
      </c>
      <c r="Q4827" s="57" t="str">
        <f t="shared" si="535"/>
        <v>0.00*** [0.00]</v>
      </c>
      <c r="R4827" s="57" t="str">
        <f t="shared" si="536"/>
        <v/>
      </c>
      <c r="S4827" s="58">
        <f t="shared" si="537"/>
        <v>0</v>
      </c>
      <c r="T4827" s="58">
        <f t="shared" si="538"/>
        <v>0</v>
      </c>
    </row>
    <row r="4828" x14ac:dyDescent="0.25">
      <c r="A4828" s="1" t="s">
        <v>261</v>
      </c>
      <c r="B4828" s="1" t="s">
        <v>498</v>
      </c>
      <c r="C4828" s="1" t="s">
        <v>5600</v>
      </c>
      <c r="D4828" s="58">
        <v>5.5803828239440918</v>
      </c>
      <c r="E4828" s="58">
        <v>0.33234846591949463</v>
      </c>
      <c r="F4828" s="58"/>
      <c r="G4828" s="58"/>
      <c r="H4828" s="58">
        <v>0.93333333730697632</v>
      </c>
      <c r="I4828" s="58">
        <v>17.299999237060547</v>
      </c>
      <c r="J4828" s="58">
        <v>3.5640404224395752</v>
      </c>
      <c r="K4828" s="58">
        <v>115</v>
      </c>
      <c r="N4828" s="57" t="str">
        <f t="shared" si="532"/>
        <v>***</v>
      </c>
      <c r="O4828" s="57" t="str">
        <f t="shared" si="533"/>
        <v/>
      </c>
      <c r="P4828" s="57" t="str">
        <f t="shared" si="534"/>
        <v>0.00 (0.00)</v>
      </c>
      <c r="Q4828" s="57" t="str">
        <f t="shared" si="535"/>
        <v>0.00*** [0.00]</v>
      </c>
      <c r="R4828" s="57" t="str">
        <f t="shared" si="536"/>
        <v/>
      </c>
      <c r="S4828" s="58">
        <f t="shared" si="537"/>
        <v>0</v>
      </c>
      <c r="T4828" s="58">
        <f t="shared" si="538"/>
        <v>0</v>
      </c>
    </row>
    <row r="4829" x14ac:dyDescent="0.25">
      <c r="A4829" s="1" t="s">
        <v>261</v>
      </c>
      <c r="B4829" s="1" t="s">
        <v>498</v>
      </c>
      <c r="C4829" s="1" t="s">
        <v>5601</v>
      </c>
      <c r="D4829" s="58">
        <v>5.1705060005187988</v>
      </c>
      <c r="E4829" s="58">
        <v>0.21245704591274261</v>
      </c>
      <c r="F4829" s="58"/>
      <c r="G4829" s="58"/>
      <c r="H4829" s="58">
        <v>0.93333333730697632</v>
      </c>
      <c r="I4829" s="58">
        <v>17.299999237060547</v>
      </c>
      <c r="J4829" s="58">
        <v>3.1584010124206543</v>
      </c>
      <c r="K4829" s="58">
        <v>221</v>
      </c>
      <c r="N4829" s="57" t="str">
        <f t="shared" si="532"/>
        <v>***</v>
      </c>
      <c r="O4829" s="57" t="str">
        <f t="shared" si="533"/>
        <v/>
      </c>
      <c r="P4829" s="57" t="str">
        <f t="shared" si="534"/>
        <v>0.00 (0.00)</v>
      </c>
      <c r="Q4829" s="57" t="str">
        <f t="shared" si="535"/>
        <v>0.00*** [0.00]</v>
      </c>
      <c r="R4829" s="57" t="str">
        <f t="shared" si="536"/>
        <v/>
      </c>
      <c r="S4829" s="58">
        <f t="shared" si="537"/>
        <v>0</v>
      </c>
      <c r="T4829" s="58">
        <f t="shared" si="538"/>
        <v>0</v>
      </c>
    </row>
    <row r="4830" x14ac:dyDescent="0.25">
      <c r="A4830" s="1" t="s">
        <v>261</v>
      </c>
      <c r="B4830" s="1" t="s">
        <v>498</v>
      </c>
      <c r="C4830" s="1" t="s">
        <v>5602</v>
      </c>
      <c r="D4830" s="58"/>
      <c r="E4830" s="58"/>
      <c r="F4830" s="58"/>
      <c r="G4830" s="58"/>
      <c r="H4830" s="58"/>
      <c r="I4830" s="58"/>
      <c r="J4830" s="58"/>
      <c r="K4830" s="58"/>
      <c r="N4830" s="57" t="str">
        <f t="shared" si="532"/>
        <v>***</v>
      </c>
      <c r="O4830" s="57" t="str">
        <f t="shared" si="533"/>
        <v/>
      </c>
      <c r="P4830" s="57" t="str">
        <f t="shared" si="534"/>
        <v>0.00 (0.00)</v>
      </c>
      <c r="Q4830" s="57" t="str">
        <f t="shared" si="535"/>
        <v>0.00*** [0.00]</v>
      </c>
      <c r="R4830" s="57" t="str">
        <f t="shared" si="536"/>
        <v/>
      </c>
      <c r="S4830" s="58">
        <f t="shared" si="537"/>
        <v>0</v>
      </c>
      <c r="T4830" s="58">
        <f t="shared" si="538"/>
        <v>0</v>
      </c>
    </row>
    <row r="4831" x14ac:dyDescent="0.25">
      <c r="A4831" s="1" t="s">
        <v>261</v>
      </c>
      <c r="B4831" s="1" t="s">
        <v>498</v>
      </c>
      <c r="C4831" s="1" t="s">
        <v>5603</v>
      </c>
      <c r="D4831" s="58">
        <v>5.422217845916748</v>
      </c>
      <c r="E4831" s="58">
        <v>0.26597043871879578</v>
      </c>
      <c r="F4831" s="58"/>
      <c r="G4831" s="58"/>
      <c r="H4831" s="58">
        <v>0.93333333730697632</v>
      </c>
      <c r="I4831" s="58">
        <v>15.833333015441895</v>
      </c>
      <c r="J4831" s="58">
        <v>2.6729698181152344</v>
      </c>
      <c r="K4831" s="58">
        <v>101</v>
      </c>
      <c r="N4831" s="57" t="str">
        <f t="shared" si="532"/>
        <v>***</v>
      </c>
      <c r="O4831" s="57" t="str">
        <f t="shared" si="533"/>
        <v/>
      </c>
      <c r="P4831" s="57" t="str">
        <f t="shared" si="534"/>
        <v>0.00 (0.00)</v>
      </c>
      <c r="Q4831" s="57" t="str">
        <f t="shared" si="535"/>
        <v>0.00*** [0.00]</v>
      </c>
      <c r="R4831" s="57" t="str">
        <f t="shared" si="536"/>
        <v/>
      </c>
      <c r="S4831" s="58">
        <f t="shared" si="537"/>
        <v>0</v>
      </c>
      <c r="T4831" s="58">
        <f t="shared" si="538"/>
        <v>0</v>
      </c>
    </row>
    <row r="4832" x14ac:dyDescent="0.25">
      <c r="A4832" s="1" t="s">
        <v>261</v>
      </c>
      <c r="B4832" s="1" t="s">
        <v>498</v>
      </c>
      <c r="C4832" s="1" t="s">
        <v>5604</v>
      </c>
      <c r="D4832" s="58">
        <v>5.1343369483947754</v>
      </c>
      <c r="E4832" s="58">
        <v>0.19391867518424988</v>
      </c>
      <c r="F4832" s="58"/>
      <c r="G4832" s="58"/>
      <c r="H4832" s="58">
        <v>0.93333333730697632</v>
      </c>
      <c r="I4832" s="58">
        <v>17.311111450195313</v>
      </c>
      <c r="J4832" s="58">
        <v>2.8566005229949951</v>
      </c>
      <c r="K4832" s="58">
        <v>217</v>
      </c>
      <c r="N4832" s="57" t="str">
        <f t="shared" si="532"/>
        <v>***</v>
      </c>
      <c r="O4832" s="57" t="str">
        <f t="shared" si="533"/>
        <v/>
      </c>
      <c r="P4832" s="57" t="str">
        <f t="shared" si="534"/>
        <v>0.00 (0.00)</v>
      </c>
      <c r="Q4832" s="57" t="str">
        <f t="shared" si="535"/>
        <v>0.00*** [0.00]</v>
      </c>
      <c r="R4832" s="57" t="str">
        <f t="shared" si="536"/>
        <v/>
      </c>
      <c r="S4832" s="58">
        <f t="shared" si="537"/>
        <v>0</v>
      </c>
      <c r="T4832" s="58">
        <f t="shared" si="538"/>
        <v>0</v>
      </c>
    </row>
    <row r="4833" x14ac:dyDescent="0.25">
      <c r="A4833" s="1" t="s">
        <v>261</v>
      </c>
      <c r="B4833" s="1" t="s">
        <v>498</v>
      </c>
      <c r="C4833" s="1" t="s">
        <v>5605</v>
      </c>
      <c r="D4833" s="58">
        <v>5.2257709503173828</v>
      </c>
      <c r="E4833" s="58">
        <v>0.1569373607635498</v>
      </c>
      <c r="F4833" s="58"/>
      <c r="G4833" s="58"/>
      <c r="H4833" s="58">
        <v>0.93333333730697632</v>
      </c>
      <c r="I4833" s="58">
        <v>17.311111450195313</v>
      </c>
      <c r="J4833" s="58">
        <v>2.7985939979553223</v>
      </c>
      <c r="K4833" s="58">
        <v>318</v>
      </c>
      <c r="N4833" s="57" t="str">
        <f t="shared" si="532"/>
        <v>***</v>
      </c>
      <c r="O4833" s="57" t="str">
        <f t="shared" si="533"/>
        <v/>
      </c>
      <c r="P4833" s="57" t="str">
        <f t="shared" si="534"/>
        <v>0.00 (0.00)</v>
      </c>
      <c r="Q4833" s="57" t="str">
        <f t="shared" si="535"/>
        <v>0.00*** [0.00]</v>
      </c>
      <c r="R4833" s="57" t="str">
        <f t="shared" si="536"/>
        <v/>
      </c>
      <c r="S4833" s="58">
        <f t="shared" si="537"/>
        <v>0</v>
      </c>
      <c r="T4833" s="58">
        <f t="shared" si="538"/>
        <v>0</v>
      </c>
    </row>
    <row r="4834" x14ac:dyDescent="0.25">
      <c r="A4834" s="1" t="s">
        <v>261</v>
      </c>
      <c r="B4834" s="1" t="s">
        <v>498</v>
      </c>
      <c r="C4834" s="1" t="s">
        <v>5606</v>
      </c>
      <c r="D4834" s="58"/>
      <c r="E4834" s="58"/>
      <c r="F4834" s="58"/>
      <c r="G4834" s="58"/>
      <c r="H4834" s="58"/>
      <c r="I4834" s="58"/>
      <c r="J4834" s="58"/>
      <c r="K4834" s="58"/>
      <c r="N4834" s="57" t="str">
        <f t="shared" si="532"/>
        <v>***</v>
      </c>
      <c r="O4834" s="57" t="str">
        <f t="shared" si="533"/>
        <v/>
      </c>
      <c r="P4834" s="57" t="str">
        <f t="shared" si="534"/>
        <v>0.00 (0.00)</v>
      </c>
      <c r="Q4834" s="57" t="str">
        <f t="shared" si="535"/>
        <v>0.00*** [0.00]</v>
      </c>
      <c r="R4834" s="57" t="str">
        <f t="shared" si="536"/>
        <v/>
      </c>
      <c r="S4834" s="58">
        <f t="shared" si="537"/>
        <v>0</v>
      </c>
      <c r="T4834" s="58">
        <f t="shared" si="538"/>
        <v>0</v>
      </c>
    </row>
    <row r="4835" x14ac:dyDescent="0.25">
      <c r="A4835" s="1" t="s">
        <v>261</v>
      </c>
      <c r="B4835" s="1" t="s">
        <v>498</v>
      </c>
      <c r="C4835" s="1" t="s">
        <v>5607</v>
      </c>
      <c r="D4835" s="58">
        <v>5.2717723846435547</v>
      </c>
      <c r="E4835" s="58">
        <v>0.25742751359939575</v>
      </c>
      <c r="F4835" s="58"/>
      <c r="G4835" s="58"/>
      <c r="H4835" s="58">
        <v>0.93333333730697632</v>
      </c>
      <c r="I4835" s="58">
        <v>17.509777069091797</v>
      </c>
      <c r="J4835" s="58">
        <v>2.8317024707794189</v>
      </c>
      <c r="K4835" s="58">
        <v>121</v>
      </c>
      <c r="N4835" s="57" t="str">
        <f t="shared" si="532"/>
        <v>***</v>
      </c>
      <c r="O4835" s="57" t="str">
        <f t="shared" si="533"/>
        <v/>
      </c>
      <c r="P4835" s="57" t="str">
        <f t="shared" si="534"/>
        <v>0.00 (0.00)</v>
      </c>
      <c r="Q4835" s="57" t="str">
        <f t="shared" si="535"/>
        <v>0.00*** [0.00]</v>
      </c>
      <c r="R4835" s="57" t="str">
        <f t="shared" si="536"/>
        <v/>
      </c>
      <c r="S4835" s="58">
        <f t="shared" si="537"/>
        <v>0</v>
      </c>
      <c r="T4835" s="58">
        <f t="shared" si="538"/>
        <v>0</v>
      </c>
    </row>
    <row r="4836" x14ac:dyDescent="0.25">
      <c r="A4836" s="1" t="s">
        <v>261</v>
      </c>
      <c r="B4836" s="1" t="s">
        <v>498</v>
      </c>
      <c r="C4836" s="1" t="s">
        <v>5608</v>
      </c>
      <c r="D4836" s="58">
        <v>4.8307881355285645</v>
      </c>
      <c r="E4836" s="58">
        <v>0.16433246433734894</v>
      </c>
      <c r="F4836" s="58"/>
      <c r="G4836" s="58"/>
      <c r="H4836" s="58">
        <v>0.93333333730697632</v>
      </c>
      <c r="I4836" s="58">
        <v>21.249332427978516</v>
      </c>
      <c r="J4836" s="58">
        <v>2.9304676055908203</v>
      </c>
      <c r="K4836" s="58">
        <v>318</v>
      </c>
      <c r="N4836" s="57" t="str">
        <f t="shared" si="532"/>
        <v>***</v>
      </c>
      <c r="O4836" s="57" t="str">
        <f t="shared" si="533"/>
        <v/>
      </c>
      <c r="P4836" s="57" t="str">
        <f t="shared" si="534"/>
        <v>0.00 (0.00)</v>
      </c>
      <c r="Q4836" s="57" t="str">
        <f t="shared" si="535"/>
        <v>0.00*** [0.00]</v>
      </c>
      <c r="R4836" s="57" t="str">
        <f t="shared" si="536"/>
        <v/>
      </c>
      <c r="S4836" s="58">
        <f t="shared" si="537"/>
        <v>0</v>
      </c>
      <c r="T4836" s="58">
        <f t="shared" si="538"/>
        <v>0</v>
      </c>
    </row>
    <row r="4837" x14ac:dyDescent="0.25">
      <c r="A4837" s="1" t="s">
        <v>261</v>
      </c>
      <c r="B4837" s="1" t="s">
        <v>498</v>
      </c>
      <c r="C4837" s="1" t="s">
        <v>5609</v>
      </c>
      <c r="D4837" s="58">
        <v>4.9523348808288574</v>
      </c>
      <c r="E4837" s="58">
        <v>0.13874667882919312</v>
      </c>
      <c r="F4837" s="58"/>
      <c r="G4837" s="58"/>
      <c r="H4837" s="58">
        <v>0.93333333730697632</v>
      </c>
      <c r="I4837" s="58">
        <v>21.249332427978516</v>
      </c>
      <c r="J4837" s="58">
        <v>2.9070658683776855</v>
      </c>
      <c r="K4837" s="58">
        <v>439</v>
      </c>
      <c r="N4837" s="57" t="str">
        <f t="shared" si="532"/>
        <v>***</v>
      </c>
      <c r="O4837" s="57" t="str">
        <f t="shared" si="533"/>
        <v/>
      </c>
      <c r="P4837" s="57" t="str">
        <f t="shared" si="534"/>
        <v>0.00 (0.00)</v>
      </c>
      <c r="Q4837" s="57" t="str">
        <f t="shared" si="535"/>
        <v>0.00*** [0.00]</v>
      </c>
      <c r="R4837" s="57" t="str">
        <f t="shared" si="536"/>
        <v/>
      </c>
      <c r="S4837" s="58">
        <f t="shared" si="537"/>
        <v>0</v>
      </c>
      <c r="T4837" s="58">
        <f t="shared" si="538"/>
        <v>0</v>
      </c>
    </row>
    <row r="4838" x14ac:dyDescent="0.25">
      <c r="A4838" s="1" t="s">
        <v>261</v>
      </c>
      <c r="B4838" s="1" t="s">
        <v>498</v>
      </c>
      <c r="C4838" s="1" t="s">
        <v>5610</v>
      </c>
      <c r="D4838" s="58"/>
      <c r="E4838" s="58"/>
      <c r="F4838" s="58"/>
      <c r="G4838" s="58"/>
      <c r="H4838" s="58"/>
      <c r="I4838" s="58"/>
      <c r="J4838" s="58"/>
      <c r="K4838" s="58"/>
      <c r="N4838" s="57" t="str">
        <f t="shared" si="532"/>
        <v>***</v>
      </c>
      <c r="O4838" s="57" t="str">
        <f t="shared" si="533"/>
        <v/>
      </c>
      <c r="P4838" s="57" t="str">
        <f t="shared" si="534"/>
        <v>0.00 (0.00)</v>
      </c>
      <c r="Q4838" s="57" t="str">
        <f t="shared" si="535"/>
        <v>0.00*** [0.00]</v>
      </c>
      <c r="R4838" s="57" t="str">
        <f t="shared" si="536"/>
        <v/>
      </c>
      <c r="S4838" s="58">
        <f t="shared" si="537"/>
        <v>0</v>
      </c>
      <c r="T4838" s="58">
        <f t="shared" si="538"/>
        <v>0</v>
      </c>
    </row>
    <row r="4839" x14ac:dyDescent="0.25">
      <c r="A4839" s="1" t="s">
        <v>261</v>
      </c>
      <c r="B4839" s="1" t="s">
        <v>498</v>
      </c>
      <c r="C4839" s="1" t="s">
        <v>5611</v>
      </c>
      <c r="D4839" s="58">
        <v>4.8422064781188965</v>
      </c>
      <c r="E4839" s="58">
        <v>0.21086369454860687</v>
      </c>
      <c r="F4839" s="58"/>
      <c r="G4839" s="58"/>
      <c r="H4839" s="58">
        <v>0.93333333730697632</v>
      </c>
      <c r="I4839" s="58">
        <v>12.744444847106934</v>
      </c>
      <c r="J4839" s="58">
        <v>2.4949729442596436</v>
      </c>
      <c r="K4839" s="58">
        <v>140</v>
      </c>
      <c r="N4839" s="57" t="str">
        <f t="shared" si="532"/>
        <v>***</v>
      </c>
      <c r="O4839" s="57" t="str">
        <f t="shared" si="533"/>
        <v/>
      </c>
      <c r="P4839" s="57" t="str">
        <f t="shared" si="534"/>
        <v>0.00 (0.00)</v>
      </c>
      <c r="Q4839" s="57" t="str">
        <f t="shared" si="535"/>
        <v>0.00*** [0.00]</v>
      </c>
      <c r="R4839" s="57" t="str">
        <f t="shared" si="536"/>
        <v/>
      </c>
      <c r="S4839" s="58">
        <f t="shared" si="537"/>
        <v>0</v>
      </c>
      <c r="T4839" s="58">
        <f t="shared" si="538"/>
        <v>0</v>
      </c>
    </row>
    <row r="4840" x14ac:dyDescent="0.25">
      <c r="A4840" s="1" t="s">
        <v>261</v>
      </c>
      <c r="B4840" s="1" t="s">
        <v>498</v>
      </c>
      <c r="C4840" s="1" t="s">
        <v>5612</v>
      </c>
      <c r="D4840" s="58">
        <v>5.5867161750793457</v>
      </c>
      <c r="E4840" s="58">
        <v>0.24620407819747925</v>
      </c>
      <c r="F4840" s="58"/>
      <c r="G4840" s="58"/>
      <c r="H4840" s="58">
        <v>1.0444444417953491</v>
      </c>
      <c r="I4840" s="58">
        <v>14.855555534362793</v>
      </c>
      <c r="J4840" s="58">
        <v>2.8606328964233398</v>
      </c>
      <c r="K4840" s="58">
        <v>135</v>
      </c>
      <c r="N4840" s="57" t="str">
        <f t="shared" si="532"/>
        <v>***</v>
      </c>
      <c r="O4840" s="57" t="str">
        <f t="shared" si="533"/>
        <v/>
      </c>
      <c r="P4840" s="57" t="str">
        <f t="shared" si="534"/>
        <v>0.00 (0.00)</v>
      </c>
      <c r="Q4840" s="57" t="str">
        <f t="shared" si="535"/>
        <v>0.00*** [0.00]</v>
      </c>
      <c r="R4840" s="57" t="str">
        <f t="shared" si="536"/>
        <v/>
      </c>
      <c r="S4840" s="58">
        <f t="shared" si="537"/>
        <v>0</v>
      </c>
      <c r="T4840" s="58">
        <f t="shared" si="538"/>
        <v>0</v>
      </c>
    </row>
    <row r="4841" x14ac:dyDescent="0.25">
      <c r="A4841" s="1" t="s">
        <v>261</v>
      </c>
      <c r="B4841" s="1" t="s">
        <v>498</v>
      </c>
      <c r="C4841" s="1" t="s">
        <v>5613</v>
      </c>
      <c r="D4841" s="58">
        <v>5.2076930999755859</v>
      </c>
      <c r="E4841" s="58">
        <v>0.16291579604148865</v>
      </c>
      <c r="F4841" s="58"/>
      <c r="G4841" s="58"/>
      <c r="H4841" s="58">
        <v>0.93333333730697632</v>
      </c>
      <c r="I4841" s="58">
        <v>14.855555534362793</v>
      </c>
      <c r="J4841" s="58">
        <v>2.701653003692627</v>
      </c>
      <c r="K4841" s="58">
        <v>275</v>
      </c>
      <c r="N4841" s="57" t="str">
        <f t="shared" si="532"/>
        <v>***</v>
      </c>
      <c r="O4841" s="57" t="str">
        <f t="shared" si="533"/>
        <v/>
      </c>
      <c r="P4841" s="57" t="str">
        <f t="shared" si="534"/>
        <v>0.00 (0.00)</v>
      </c>
      <c r="Q4841" s="57" t="str">
        <f t="shared" si="535"/>
        <v>0.00*** [0.00]</v>
      </c>
      <c r="R4841" s="57" t="str">
        <f t="shared" si="536"/>
        <v/>
      </c>
      <c r="S4841" s="58">
        <f t="shared" si="537"/>
        <v>0</v>
      </c>
      <c r="T4841" s="58">
        <f t="shared" si="538"/>
        <v>0</v>
      </c>
    </row>
    <row r="4842" x14ac:dyDescent="0.25">
      <c r="A4842" s="1" t="s">
        <v>261</v>
      </c>
      <c r="B4842" s="1" t="s">
        <v>498</v>
      </c>
      <c r="C4842" s="1" t="s">
        <v>5614</v>
      </c>
      <c r="D4842" s="58"/>
      <c r="E4842" s="58"/>
      <c r="F4842" s="58"/>
      <c r="G4842" s="58"/>
      <c r="H4842" s="58"/>
      <c r="I4842" s="58"/>
      <c r="J4842" s="58"/>
      <c r="K4842" s="58"/>
      <c r="N4842" s="57" t="str">
        <f t="shared" si="532"/>
        <v>***</v>
      </c>
      <c r="O4842" s="57" t="str">
        <f t="shared" si="533"/>
        <v/>
      </c>
      <c r="P4842" s="57" t="str">
        <f t="shared" si="534"/>
        <v>0.00 (0.00)</v>
      </c>
      <c r="Q4842" s="57" t="str">
        <f t="shared" si="535"/>
        <v>0.00*** [0.00]</v>
      </c>
      <c r="R4842" s="57" t="str">
        <f t="shared" si="536"/>
        <v/>
      </c>
      <c r="S4842" s="58">
        <f t="shared" si="537"/>
        <v>0</v>
      </c>
      <c r="T4842" s="58">
        <f t="shared" si="538"/>
        <v>0</v>
      </c>
    </row>
    <row r="4843" x14ac:dyDescent="0.25">
      <c r="A4843" s="1" t="s">
        <v>261</v>
      </c>
      <c r="B4843" s="1" t="s">
        <v>498</v>
      </c>
      <c r="C4843" s="1" t="s">
        <v>5615</v>
      </c>
      <c r="D4843" s="58">
        <v>5.0819711685180664</v>
      </c>
      <c r="E4843" s="58">
        <v>0.27776333689689636</v>
      </c>
      <c r="F4843" s="58"/>
      <c r="G4843" s="58"/>
      <c r="H4843" s="58">
        <v>1.0444444417953491</v>
      </c>
      <c r="I4843" s="58">
        <v>15.222222328186035</v>
      </c>
      <c r="J4843" s="58">
        <v>2.5608513355255127</v>
      </c>
      <c r="K4843" s="58">
        <v>85</v>
      </c>
      <c r="N4843" s="57" t="str">
        <f t="shared" si="532"/>
        <v>***</v>
      </c>
      <c r="O4843" s="57" t="str">
        <f t="shared" si="533"/>
        <v/>
      </c>
      <c r="P4843" s="57" t="str">
        <f t="shared" si="534"/>
        <v>0.00 (0.00)</v>
      </c>
      <c r="Q4843" s="57" t="str">
        <f t="shared" si="535"/>
        <v>0.00*** [0.00]</v>
      </c>
      <c r="R4843" s="57" t="str">
        <f t="shared" si="536"/>
        <v/>
      </c>
      <c r="S4843" s="58">
        <f t="shared" si="537"/>
        <v>0</v>
      </c>
      <c r="T4843" s="58">
        <f t="shared" si="538"/>
        <v>0</v>
      </c>
    </row>
    <row r="4844" x14ac:dyDescent="0.25">
      <c r="A4844" s="1" t="s">
        <v>261</v>
      </c>
      <c r="B4844" s="1" t="s">
        <v>498</v>
      </c>
      <c r="C4844" s="1" t="s">
        <v>5616</v>
      </c>
      <c r="D4844" s="58">
        <v>4.9111037254333496</v>
      </c>
      <c r="E4844" s="58">
        <v>0.25296032428741455</v>
      </c>
      <c r="F4844" s="58"/>
      <c r="G4844" s="58"/>
      <c r="H4844" s="58">
        <v>0.93333333730697632</v>
      </c>
      <c r="I4844" s="58">
        <v>14.899999618530273</v>
      </c>
      <c r="J4844" s="58">
        <v>2.7361843585968018</v>
      </c>
      <c r="K4844" s="58">
        <v>117</v>
      </c>
      <c r="N4844" s="57" t="str">
        <f t="shared" si="532"/>
        <v>***</v>
      </c>
      <c r="O4844" s="57" t="str">
        <f t="shared" si="533"/>
        <v/>
      </c>
      <c r="P4844" s="57" t="str">
        <f t="shared" si="534"/>
        <v>0.00 (0.00)</v>
      </c>
      <c r="Q4844" s="57" t="str">
        <f t="shared" si="535"/>
        <v>0.00*** [0.00]</v>
      </c>
      <c r="R4844" s="57" t="str">
        <f t="shared" si="536"/>
        <v/>
      </c>
      <c r="S4844" s="58">
        <f t="shared" si="537"/>
        <v>0</v>
      </c>
      <c r="T4844" s="58">
        <f t="shared" si="538"/>
        <v>0</v>
      </c>
    </row>
    <row r="4845" x14ac:dyDescent="0.25">
      <c r="A4845" s="1" t="s">
        <v>261</v>
      </c>
      <c r="B4845" s="1" t="s">
        <v>498</v>
      </c>
      <c r="C4845" s="1" t="s">
        <v>5617</v>
      </c>
      <c r="D4845" s="58">
        <v>4.9830031394958496</v>
      </c>
      <c r="E4845" s="58">
        <v>0.18706271052360535</v>
      </c>
      <c r="F4845" s="58"/>
      <c r="G4845" s="58"/>
      <c r="H4845" s="58">
        <v>0.93333333730697632</v>
      </c>
      <c r="I4845" s="58">
        <v>15.222222328186035</v>
      </c>
      <c r="J4845" s="58">
        <v>2.6586606502532959</v>
      </c>
      <c r="K4845" s="58">
        <v>202</v>
      </c>
      <c r="N4845" s="57" t="str">
        <f t="shared" si="532"/>
        <v>***</v>
      </c>
      <c r="O4845" s="57" t="str">
        <f t="shared" si="533"/>
        <v/>
      </c>
      <c r="P4845" s="57" t="str">
        <f t="shared" si="534"/>
        <v>0.00 (0.00)</v>
      </c>
      <c r="Q4845" s="57" t="str">
        <f t="shared" si="535"/>
        <v>0.00*** [0.00]</v>
      </c>
      <c r="R4845" s="57" t="str">
        <f t="shared" si="536"/>
        <v/>
      </c>
      <c r="S4845" s="58">
        <f t="shared" si="537"/>
        <v>0</v>
      </c>
      <c r="T4845" s="58">
        <f t="shared" si="538"/>
        <v>0</v>
      </c>
    </row>
    <row r="4846" x14ac:dyDescent="0.25">
      <c r="A4846" s="1" t="s">
        <v>261</v>
      </c>
      <c r="B4846" s="1" t="s">
        <v>498</v>
      </c>
      <c r="C4846" s="1" t="s">
        <v>5618</v>
      </c>
      <c r="D4846" s="58">
        <v>0.035609282553195953</v>
      </c>
      <c r="E4846" s="58">
        <v>0.2469780296087265</v>
      </c>
      <c r="F4846" s="58">
        <v>0.14417997002601624</v>
      </c>
      <c r="G4846" s="58">
        <v>0.88535833358764648</v>
      </c>
      <c r="H4846" s="58">
        <v>-0.44845876097679138</v>
      </c>
      <c r="I4846" s="58">
        <v>0.51967734098434448</v>
      </c>
      <c r="J4846" s="58"/>
      <c r="K4846" s="58">
        <v>1.9599640369415283</v>
      </c>
      <c r="N4846" s="57" t="str">
        <f t="shared" si="532"/>
        <v>***</v>
      </c>
      <c r="O4846" s="57" t="str">
        <f t="shared" si="533"/>
        <v/>
      </c>
      <c r="P4846" s="57" t="str">
        <f t="shared" si="534"/>
        <v>0.00 (0.00)</v>
      </c>
      <c r="Q4846" s="57" t="str">
        <f t="shared" si="535"/>
        <v>0.00*** [0.00]</v>
      </c>
      <c r="R4846" s="57" t="str">
        <f t="shared" si="536"/>
        <v/>
      </c>
      <c r="S4846" s="58">
        <f t="shared" si="537"/>
        <v>0</v>
      </c>
      <c r="T4846" s="58">
        <f t="shared" si="538"/>
        <v>0</v>
      </c>
    </row>
    <row r="4847" x14ac:dyDescent="0.25">
      <c r="A4847" s="1" t="s">
        <v>261</v>
      </c>
      <c r="B4847" s="1" t="s">
        <v>498</v>
      </c>
      <c r="C4847" s="1" t="s">
        <v>5619</v>
      </c>
      <c r="D4847" s="58">
        <v>0.18550972640514374</v>
      </c>
      <c r="E4847" s="58">
        <v>0.249698206782341</v>
      </c>
      <c r="F4847" s="58">
        <v>0.74293577671051025</v>
      </c>
      <c r="G4847" s="58">
        <v>0.45752057433128357</v>
      </c>
      <c r="H4847" s="58">
        <v>-0.30388975143432617</v>
      </c>
      <c r="I4847" s="58">
        <v>0.67490923404693604</v>
      </c>
      <c r="J4847" s="58"/>
      <c r="K4847" s="58">
        <v>1.9599640369415283</v>
      </c>
      <c r="N4847" s="57" t="str">
        <f t="shared" si="532"/>
        <v>***</v>
      </c>
      <c r="O4847" s="57" t="str">
        <f t="shared" si="533"/>
        <v/>
      </c>
      <c r="P4847" s="57" t="str">
        <f t="shared" si="534"/>
        <v>0.00 (0.00)</v>
      </c>
      <c r="Q4847" s="57" t="str">
        <f t="shared" si="535"/>
        <v>0.00*** [0.00]</v>
      </c>
      <c r="R4847" s="57" t="str">
        <f t="shared" si="536"/>
        <v/>
      </c>
      <c r="S4847" s="58">
        <f t="shared" si="537"/>
        <v>0</v>
      </c>
      <c r="T4847" s="58">
        <f t="shared" si="538"/>
        <v>0</v>
      </c>
    </row>
    <row r="4848" x14ac:dyDescent="0.25">
      <c r="A4848" s="1" t="s">
        <v>261</v>
      </c>
      <c r="B4848" s="1" t="s">
        <v>498</v>
      </c>
      <c r="C4848" s="1" t="s">
        <v>5620</v>
      </c>
      <c r="D4848" s="58">
        <v>0.12847836315631866</v>
      </c>
      <c r="E4848" s="58">
        <v>0.1809057891368866</v>
      </c>
      <c r="F4848" s="58">
        <v>0.71019482612609863</v>
      </c>
      <c r="G4848" s="58">
        <v>0.47758331894874573</v>
      </c>
      <c r="H4848" s="58">
        <v>-0.22609047591686249</v>
      </c>
      <c r="I4848" s="58">
        <v>0.48304718732833862</v>
      </c>
      <c r="J4848" s="58"/>
      <c r="K4848" s="58">
        <v>1.9599640369415283</v>
      </c>
      <c r="N4848" s="57" t="str">
        <f t="shared" si="532"/>
        <v>***</v>
      </c>
      <c r="O4848" s="57" t="str">
        <f t="shared" si="533"/>
        <v/>
      </c>
      <c r="P4848" s="57" t="str">
        <f t="shared" si="534"/>
        <v>0.00 (0.00)</v>
      </c>
      <c r="Q4848" s="57" t="str">
        <f t="shared" si="535"/>
        <v>0.00*** [0.00]</v>
      </c>
      <c r="R4848" s="57" t="str">
        <f t="shared" si="536"/>
        <v/>
      </c>
      <c r="S4848" s="58">
        <f t="shared" si="537"/>
        <v>0</v>
      </c>
      <c r="T4848" s="58">
        <f t="shared" si="538"/>
        <v>0</v>
      </c>
    </row>
    <row r="4849" x14ac:dyDescent="0.25">
      <c r="A4849" s="1" t="s">
        <v>261</v>
      </c>
      <c r="B4849" s="1" t="s">
        <v>498</v>
      </c>
      <c r="C4849" s="1" t="s">
        <v>5621</v>
      </c>
      <c r="D4849" s="58">
        <v>0.028995439410209656</v>
      </c>
      <c r="E4849" s="58"/>
      <c r="F4849" s="58"/>
      <c r="G4849" s="58">
        <v>0.86481332778930664</v>
      </c>
      <c r="H4849" s="58"/>
      <c r="I4849" s="58"/>
      <c r="J4849" s="58"/>
      <c r="K4849" s="58"/>
      <c r="N4849" s="57" t="str">
        <f t="shared" si="532"/>
        <v>***</v>
      </c>
      <c r="O4849" s="57" t="str">
        <f t="shared" si="533"/>
        <v/>
      </c>
      <c r="P4849" s="57" t="str">
        <f t="shared" si="534"/>
        <v>0.00 (0.00)</v>
      </c>
      <c r="Q4849" s="57" t="str">
        <f t="shared" si="535"/>
        <v>0.00*** [0.00]</v>
      </c>
      <c r="R4849" s="57" t="str">
        <f t="shared" si="536"/>
        <v/>
      </c>
      <c r="S4849" s="58">
        <f t="shared" si="537"/>
        <v>0</v>
      </c>
      <c r="T4849" s="58">
        <f t="shared" si="538"/>
        <v>0</v>
      </c>
    </row>
    <row r="4850" x14ac:dyDescent="0.25">
      <c r="A4850" s="1" t="s">
        <v>261</v>
      </c>
      <c r="B4850" s="1" t="s">
        <v>498</v>
      </c>
      <c r="C4850" s="1" t="s">
        <v>5622</v>
      </c>
      <c r="D4850" s="58">
        <v>0.18528100848197937</v>
      </c>
      <c r="E4850" s="58"/>
      <c r="F4850" s="58"/>
      <c r="G4850" s="58">
        <v>0.66693753004074097</v>
      </c>
      <c r="H4850" s="58"/>
      <c r="I4850" s="58"/>
      <c r="J4850" s="58"/>
      <c r="K4850" s="58"/>
      <c r="N4850" s="57" t="str">
        <f t="shared" si="532"/>
        <v>***</v>
      </c>
      <c r="O4850" s="57" t="str">
        <f t="shared" si="533"/>
        <v/>
      </c>
      <c r="P4850" s="57" t="str">
        <f t="shared" si="534"/>
        <v>0.00 (0.00)</v>
      </c>
      <c r="Q4850" s="57" t="str">
        <f t="shared" si="535"/>
        <v>0.00*** [0.00]</v>
      </c>
      <c r="R4850" s="57" t="str">
        <f t="shared" si="536"/>
        <v/>
      </c>
      <c r="S4850" s="58">
        <f t="shared" si="537"/>
        <v>0</v>
      </c>
      <c r="T4850" s="58">
        <f t="shared" si="538"/>
        <v>0</v>
      </c>
    </row>
    <row r="4851" x14ac:dyDescent="0.25">
      <c r="A4851" s="1" t="s">
        <v>261</v>
      </c>
      <c r="B4851" s="1" t="s">
        <v>498</v>
      </c>
      <c r="C4851" s="1" t="s">
        <v>5623</v>
      </c>
      <c r="D4851" s="58">
        <v>5.0566773414611816</v>
      </c>
      <c r="E4851" s="58">
        <v>0.11210446804761887</v>
      </c>
      <c r="F4851" s="58"/>
      <c r="G4851" s="58"/>
      <c r="H4851" s="58">
        <v>0.93333333730697632</v>
      </c>
      <c r="I4851" s="58">
        <v>17.509777069091797</v>
      </c>
      <c r="J4851" s="58">
        <v>2.6362433433532715</v>
      </c>
      <c r="K4851" s="58">
        <v>553</v>
      </c>
      <c r="N4851" s="57" t="str">
        <f t="shared" si="532"/>
        <v>***</v>
      </c>
      <c r="O4851" s="57" t="str">
        <f t="shared" si="533"/>
        <v/>
      </c>
      <c r="P4851" s="57" t="str">
        <f t="shared" si="534"/>
        <v>0.00 (0.00)</v>
      </c>
      <c r="Q4851" s="57" t="str">
        <f t="shared" si="535"/>
        <v>0.00*** [0.00]</v>
      </c>
      <c r="R4851" s="57" t="str">
        <f t="shared" si="536"/>
        <v/>
      </c>
      <c r="S4851" s="58">
        <f t="shared" si="537"/>
        <v>0</v>
      </c>
      <c r="T4851" s="58">
        <f t="shared" si="538"/>
        <v>0</v>
      </c>
    </row>
    <row r="4852" x14ac:dyDescent="0.25">
      <c r="A4852" s="1" t="s">
        <v>261</v>
      </c>
      <c r="B4852" s="1" t="s">
        <v>498</v>
      </c>
      <c r="C4852" s="1" t="s">
        <v>5624</v>
      </c>
      <c r="D4852" s="58">
        <v>5.1229395866394043</v>
      </c>
      <c r="E4852" s="58">
        <v>0.099112965166568756</v>
      </c>
      <c r="F4852" s="58"/>
      <c r="G4852" s="58"/>
      <c r="H4852" s="58">
        <v>0.93333333730697632</v>
      </c>
      <c r="I4852" s="58">
        <v>21.249332427978516</v>
      </c>
      <c r="J4852" s="58">
        <v>2.9766910076141357</v>
      </c>
      <c r="K4852" s="58">
        <v>902</v>
      </c>
      <c r="N4852" s="57" t="str">
        <f t="shared" si="532"/>
        <v>***</v>
      </c>
      <c r="O4852" s="57" t="str">
        <f t="shared" si="533"/>
        <v/>
      </c>
      <c r="P4852" s="57" t="str">
        <f t="shared" si="534"/>
        <v>0.00 (0.00)</v>
      </c>
      <c r="Q4852" s="57" t="str">
        <f t="shared" si="535"/>
        <v>0.00*** [0.00]</v>
      </c>
      <c r="R4852" s="57" t="str">
        <f t="shared" si="536"/>
        <v/>
      </c>
      <c r="S4852" s="58">
        <f t="shared" si="537"/>
        <v>0</v>
      </c>
      <c r="T4852" s="58">
        <f t="shared" si="538"/>
        <v>0</v>
      </c>
    </row>
    <row r="4853" x14ac:dyDescent="0.25">
      <c r="A4853" s="1" t="s">
        <v>261</v>
      </c>
      <c r="B4853" s="1" t="s">
        <v>498</v>
      </c>
      <c r="C4853" s="1" t="s">
        <v>5625</v>
      </c>
      <c r="D4853" s="58">
        <v>5.0977554321289063</v>
      </c>
      <c r="E4853" s="58">
        <v>0.074751213192939758</v>
      </c>
      <c r="F4853" s="58"/>
      <c r="G4853" s="58"/>
      <c r="H4853" s="58">
        <v>0.93333333730697632</v>
      </c>
      <c r="I4853" s="58">
        <v>21.249332427978516</v>
      </c>
      <c r="J4853" s="58">
        <v>2.8513448238372803</v>
      </c>
      <c r="K4853" s="58">
        <v>1455</v>
      </c>
      <c r="N4853" s="57" t="str">
        <f t="shared" si="532"/>
        <v>***</v>
      </c>
      <c r="O4853" s="57" t="str">
        <f t="shared" si="533"/>
        <v/>
      </c>
      <c r="P4853" s="57" t="str">
        <f t="shared" si="534"/>
        <v>0.00 (0.00)</v>
      </c>
      <c r="Q4853" s="57" t="str">
        <f t="shared" si="535"/>
        <v>0.00*** [0.00]</v>
      </c>
      <c r="R4853" s="57" t="str">
        <f t="shared" si="536"/>
        <v/>
      </c>
      <c r="S4853" s="58">
        <f t="shared" si="537"/>
        <v>0</v>
      </c>
      <c r="T4853" s="58">
        <f t="shared" si="538"/>
        <v>0</v>
      </c>
    </row>
    <row r="4854" x14ac:dyDescent="0.25">
      <c r="A4854" s="1" t="s">
        <v>261</v>
      </c>
      <c r="B4854" s="1" t="s">
        <v>499</v>
      </c>
      <c r="C4854" s="1" t="s">
        <v>5626</v>
      </c>
      <c r="D4854" s="58"/>
      <c r="E4854" s="58"/>
      <c r="F4854" s="58"/>
      <c r="G4854" s="58"/>
      <c r="H4854" s="58"/>
      <c r="I4854" s="58"/>
      <c r="J4854" s="58"/>
      <c r="K4854" s="58"/>
      <c r="N4854" s="57" t="str">
        <f t="shared" si="532"/>
        <v>***</v>
      </c>
      <c r="O4854" s="57" t="str">
        <f t="shared" si="533"/>
        <v/>
      </c>
      <c r="P4854" s="57" t="str">
        <f t="shared" si="534"/>
        <v>0.00 (0.00)</v>
      </c>
      <c r="Q4854" s="57" t="str">
        <f t="shared" si="535"/>
        <v>0.00*** [0.00]</v>
      </c>
      <c r="R4854" s="57" t="str">
        <f t="shared" si="536"/>
        <v/>
      </c>
      <c r="S4854" s="58">
        <f t="shared" si="537"/>
        <v>0</v>
      </c>
      <c r="T4854" s="58">
        <f t="shared" si="538"/>
        <v>0</v>
      </c>
    </row>
    <row r="4855" x14ac:dyDescent="0.25">
      <c r="A4855" s="1" t="s">
        <v>261</v>
      </c>
      <c r="B4855" s="1" t="s">
        <v>499</v>
      </c>
      <c r="C4855" s="1" t="s">
        <v>5627</v>
      </c>
      <c r="D4855" s="58">
        <v>7.3773584365844727</v>
      </c>
      <c r="E4855" s="58">
        <v>0.51070356369018555</v>
      </c>
      <c r="F4855" s="58"/>
      <c r="G4855" s="58"/>
      <c r="H4855" s="58">
        <v>0</v>
      </c>
      <c r="I4855" s="58">
        <v>21</v>
      </c>
      <c r="J4855" s="58">
        <v>5.2580146789550781</v>
      </c>
      <c r="K4855" s="58">
        <v>106</v>
      </c>
      <c r="N4855" s="57" t="str">
        <f t="shared" si="532"/>
        <v>***</v>
      </c>
      <c r="O4855" s="57" t="str">
        <f t="shared" si="533"/>
        <v/>
      </c>
      <c r="P4855" s="57" t="str">
        <f t="shared" si="534"/>
        <v>0.00 (0.00)</v>
      </c>
      <c r="Q4855" s="57" t="str">
        <f t="shared" si="535"/>
        <v>0.00*** [0.00]</v>
      </c>
      <c r="R4855" s="57" t="str">
        <f t="shared" si="536"/>
        <v/>
      </c>
      <c r="S4855" s="58">
        <f t="shared" si="537"/>
        <v>0</v>
      </c>
      <c r="T4855" s="58">
        <f t="shared" si="538"/>
        <v>0</v>
      </c>
    </row>
    <row r="4856" x14ac:dyDescent="0.25">
      <c r="A4856" s="1" t="s">
        <v>261</v>
      </c>
      <c r="B4856" s="1" t="s">
        <v>499</v>
      </c>
      <c r="C4856" s="1" t="s">
        <v>5628</v>
      </c>
      <c r="D4856" s="58">
        <v>8.2782611846923828</v>
      </c>
      <c r="E4856" s="58">
        <v>0.49552503228187561</v>
      </c>
      <c r="F4856" s="58"/>
      <c r="G4856" s="58"/>
      <c r="H4856" s="58">
        <v>0</v>
      </c>
      <c r="I4856" s="58">
        <v>23</v>
      </c>
      <c r="J4856" s="58">
        <v>5.3139138221740723</v>
      </c>
      <c r="K4856" s="58">
        <v>115</v>
      </c>
      <c r="N4856" s="57" t="str">
        <f t="shared" si="532"/>
        <v>***</v>
      </c>
      <c r="O4856" s="57" t="str">
        <f t="shared" si="533"/>
        <v/>
      </c>
      <c r="P4856" s="57" t="str">
        <f t="shared" si="534"/>
        <v>0.00 (0.00)</v>
      </c>
      <c r="Q4856" s="57" t="str">
        <f t="shared" si="535"/>
        <v>0.00*** [0.00]</v>
      </c>
      <c r="R4856" s="57" t="str">
        <f t="shared" si="536"/>
        <v/>
      </c>
      <c r="S4856" s="58">
        <f t="shared" si="537"/>
        <v>0</v>
      </c>
      <c r="T4856" s="58">
        <f t="shared" si="538"/>
        <v>0</v>
      </c>
    </row>
    <row r="4857" x14ac:dyDescent="0.25">
      <c r="A4857" s="1" t="s">
        <v>261</v>
      </c>
      <c r="B4857" s="1" t="s">
        <v>499</v>
      </c>
      <c r="C4857" s="1" t="s">
        <v>5629</v>
      </c>
      <c r="D4857" s="58">
        <v>7.846153736114502</v>
      </c>
      <c r="E4857" s="58">
        <v>0.35614049434661865</v>
      </c>
      <c r="F4857" s="58"/>
      <c r="G4857" s="58"/>
      <c r="H4857" s="58">
        <v>0</v>
      </c>
      <c r="I4857" s="58">
        <v>23</v>
      </c>
      <c r="J4857" s="58">
        <v>5.2944092750549316</v>
      </c>
      <c r="K4857" s="58">
        <v>221</v>
      </c>
      <c r="N4857" s="57" t="str">
        <f t="shared" si="532"/>
        <v>***</v>
      </c>
      <c r="O4857" s="57" t="str">
        <f t="shared" si="533"/>
        <v/>
      </c>
      <c r="P4857" s="57" t="str">
        <f t="shared" si="534"/>
        <v>0.00 (0.00)</v>
      </c>
      <c r="Q4857" s="57" t="str">
        <f t="shared" si="535"/>
        <v>0.00*** [0.00]</v>
      </c>
      <c r="R4857" s="57" t="str">
        <f t="shared" si="536"/>
        <v/>
      </c>
      <c r="S4857" s="58">
        <f t="shared" si="537"/>
        <v>0</v>
      </c>
      <c r="T4857" s="58">
        <f t="shared" si="538"/>
        <v>0</v>
      </c>
    </row>
    <row r="4858" x14ac:dyDescent="0.25">
      <c r="A4858" s="1" t="s">
        <v>261</v>
      </c>
      <c r="B4858" s="1" t="s">
        <v>499</v>
      </c>
      <c r="C4858" s="1" t="s">
        <v>5630</v>
      </c>
      <c r="D4858" s="58"/>
      <c r="E4858" s="58"/>
      <c r="F4858" s="58"/>
      <c r="G4858" s="58"/>
      <c r="H4858" s="58"/>
      <c r="I4858" s="58"/>
      <c r="J4858" s="58"/>
      <c r="K4858" s="58"/>
      <c r="N4858" s="57" t="str">
        <f t="shared" si="532"/>
        <v>***</v>
      </c>
      <c r="O4858" s="57" t="str">
        <f t="shared" si="533"/>
        <v/>
      </c>
      <c r="P4858" s="57" t="str">
        <f t="shared" si="534"/>
        <v>0.00 (0.00)</v>
      </c>
      <c r="Q4858" s="57" t="str">
        <f t="shared" si="535"/>
        <v>0.00*** [0.00]</v>
      </c>
      <c r="R4858" s="57" t="str">
        <f t="shared" si="536"/>
        <v/>
      </c>
      <c r="S4858" s="58">
        <f t="shared" si="537"/>
        <v>0</v>
      </c>
      <c r="T4858" s="58">
        <f t="shared" si="538"/>
        <v>0</v>
      </c>
    </row>
    <row r="4859" x14ac:dyDescent="0.25">
      <c r="A4859" s="1" t="s">
        <v>261</v>
      </c>
      <c r="B4859" s="1" t="s">
        <v>499</v>
      </c>
      <c r="C4859" s="1" t="s">
        <v>5631</v>
      </c>
      <c r="D4859" s="58">
        <v>6.6930694580078125</v>
      </c>
      <c r="E4859" s="58">
        <v>0.42350322008132935</v>
      </c>
      <c r="F4859" s="58"/>
      <c r="G4859" s="58"/>
      <c r="H4859" s="58">
        <v>0</v>
      </c>
      <c r="I4859" s="58">
        <v>23</v>
      </c>
      <c r="J4859" s="58">
        <v>4.2561545372009277</v>
      </c>
      <c r="K4859" s="58">
        <v>101</v>
      </c>
      <c r="N4859" s="57" t="str">
        <f t="shared" si="532"/>
        <v>***</v>
      </c>
      <c r="O4859" s="57" t="str">
        <f t="shared" si="533"/>
        <v/>
      </c>
      <c r="P4859" s="57" t="str">
        <f t="shared" si="534"/>
        <v>0.00 (0.00)</v>
      </c>
      <c r="Q4859" s="57" t="str">
        <f t="shared" si="535"/>
        <v>0.00*** [0.00]</v>
      </c>
      <c r="R4859" s="57" t="str">
        <f t="shared" si="536"/>
        <v/>
      </c>
      <c r="S4859" s="58">
        <f t="shared" si="537"/>
        <v>0</v>
      </c>
      <c r="T4859" s="58">
        <f t="shared" si="538"/>
        <v>0</v>
      </c>
    </row>
    <row r="4860" x14ac:dyDescent="0.25">
      <c r="A4860" s="1" t="s">
        <v>261</v>
      </c>
      <c r="B4860" s="1" t="s">
        <v>499</v>
      </c>
      <c r="C4860" s="1" t="s">
        <v>5632</v>
      </c>
      <c r="D4860" s="58">
        <v>7.6912441253662109</v>
      </c>
      <c r="E4860" s="58">
        <v>0.29330563545227051</v>
      </c>
      <c r="F4860" s="58"/>
      <c r="G4860" s="58"/>
      <c r="H4860" s="58">
        <v>0</v>
      </c>
      <c r="I4860" s="58">
        <v>23</v>
      </c>
      <c r="J4860" s="58">
        <v>4.3206615447998047</v>
      </c>
      <c r="K4860" s="58">
        <v>217</v>
      </c>
      <c r="N4860" s="57" t="str">
        <f t="shared" si="532"/>
        <v>***</v>
      </c>
      <c r="O4860" s="57" t="str">
        <f t="shared" si="533"/>
        <v/>
      </c>
      <c r="P4860" s="57" t="str">
        <f t="shared" si="534"/>
        <v>0.00 (0.00)</v>
      </c>
      <c r="Q4860" s="57" t="str">
        <f t="shared" si="535"/>
        <v>0.00*** [0.00]</v>
      </c>
      <c r="R4860" s="57" t="str">
        <f t="shared" si="536"/>
        <v/>
      </c>
      <c r="S4860" s="58">
        <f t="shared" si="537"/>
        <v>0</v>
      </c>
      <c r="T4860" s="58">
        <f t="shared" si="538"/>
        <v>0</v>
      </c>
    </row>
    <row r="4861" x14ac:dyDescent="0.25">
      <c r="A4861" s="1" t="s">
        <v>261</v>
      </c>
      <c r="B4861" s="1" t="s">
        <v>499</v>
      </c>
      <c r="C4861" s="1" t="s">
        <v>5633</v>
      </c>
      <c r="D4861" s="58">
        <v>7.374213695526123</v>
      </c>
      <c r="E4861" s="58">
        <v>0.24218164384365082</v>
      </c>
      <c r="F4861" s="58"/>
      <c r="G4861" s="58"/>
      <c r="H4861" s="58">
        <v>0</v>
      </c>
      <c r="I4861" s="58">
        <v>23</v>
      </c>
      <c r="J4861" s="58">
        <v>4.3187174797058105</v>
      </c>
      <c r="K4861" s="58">
        <v>318</v>
      </c>
      <c r="N4861" s="57" t="str">
        <f t="shared" si="532"/>
        <v>***</v>
      </c>
      <c r="O4861" s="57" t="str">
        <f t="shared" si="533"/>
        <v/>
      </c>
      <c r="P4861" s="57" t="str">
        <f t="shared" si="534"/>
        <v>0.00 (0.00)</v>
      </c>
      <c r="Q4861" s="57" t="str">
        <f t="shared" si="535"/>
        <v>0.00*** [0.00]</v>
      </c>
      <c r="R4861" s="57" t="str">
        <f t="shared" si="536"/>
        <v/>
      </c>
      <c r="S4861" s="58">
        <f t="shared" si="537"/>
        <v>0</v>
      </c>
      <c r="T4861" s="58">
        <f t="shared" si="538"/>
        <v>0</v>
      </c>
    </row>
    <row r="4862" x14ac:dyDescent="0.25">
      <c r="A4862" s="1" t="s">
        <v>261</v>
      </c>
      <c r="B4862" s="1" t="s">
        <v>499</v>
      </c>
      <c r="C4862" s="1" t="s">
        <v>5634</v>
      </c>
      <c r="D4862" s="58"/>
      <c r="E4862" s="58"/>
      <c r="F4862" s="58"/>
      <c r="G4862" s="58"/>
      <c r="H4862" s="58"/>
      <c r="I4862" s="58"/>
      <c r="J4862" s="58"/>
      <c r="K4862" s="58"/>
      <c r="N4862" s="57" t="str">
        <f t="shared" si="532"/>
        <v>***</v>
      </c>
      <c r="O4862" s="57" t="str">
        <f t="shared" si="533"/>
        <v/>
      </c>
      <c r="P4862" s="57" t="str">
        <f t="shared" si="534"/>
        <v>0.00 (0.00)</v>
      </c>
      <c r="Q4862" s="57" t="str">
        <f t="shared" si="535"/>
        <v>0.00*** [0.00]</v>
      </c>
      <c r="R4862" s="57" t="str">
        <f t="shared" si="536"/>
        <v/>
      </c>
      <c r="S4862" s="58">
        <f t="shared" si="537"/>
        <v>0</v>
      </c>
      <c r="T4862" s="58">
        <f t="shared" si="538"/>
        <v>0</v>
      </c>
    </row>
    <row r="4863" x14ac:dyDescent="0.25">
      <c r="A4863" s="1" t="s">
        <v>261</v>
      </c>
      <c r="B4863" s="1" t="s">
        <v>499</v>
      </c>
      <c r="C4863" s="1" t="s">
        <v>5635</v>
      </c>
      <c r="D4863" s="58">
        <v>6.0661158561706543</v>
      </c>
      <c r="E4863" s="58">
        <v>0.43499398231506348</v>
      </c>
      <c r="F4863" s="58"/>
      <c r="G4863" s="58"/>
      <c r="H4863" s="58">
        <v>0</v>
      </c>
      <c r="I4863" s="58">
        <v>21</v>
      </c>
      <c r="J4863" s="58">
        <v>4.7849340438842773</v>
      </c>
      <c r="K4863" s="58">
        <v>121</v>
      </c>
      <c r="N4863" s="57" t="str">
        <f t="shared" si="532"/>
        <v>***</v>
      </c>
      <c r="O4863" s="57" t="str">
        <f t="shared" si="533"/>
        <v/>
      </c>
      <c r="P4863" s="57" t="str">
        <f t="shared" si="534"/>
        <v>0.00 (0.00)</v>
      </c>
      <c r="Q4863" s="57" t="str">
        <f t="shared" si="535"/>
        <v>0.00*** [0.00]</v>
      </c>
      <c r="R4863" s="57" t="str">
        <f t="shared" si="536"/>
        <v/>
      </c>
      <c r="S4863" s="58">
        <f t="shared" si="537"/>
        <v>0</v>
      </c>
      <c r="T4863" s="58">
        <f t="shared" si="538"/>
        <v>0</v>
      </c>
    </row>
    <row r="4864" x14ac:dyDescent="0.25">
      <c r="A4864" s="1" t="s">
        <v>261</v>
      </c>
      <c r="B4864" s="1" t="s">
        <v>499</v>
      </c>
      <c r="C4864" s="1" t="s">
        <v>5636</v>
      </c>
      <c r="D4864" s="58">
        <v>6.286163330078125</v>
      </c>
      <c r="E4864" s="58">
        <v>0.26134097576141357</v>
      </c>
      <c r="F4864" s="58"/>
      <c r="G4864" s="58"/>
      <c r="H4864" s="58">
        <v>0</v>
      </c>
      <c r="I4864" s="58">
        <v>21</v>
      </c>
      <c r="J4864" s="58">
        <v>4.660377025604248</v>
      </c>
      <c r="K4864" s="58">
        <v>318</v>
      </c>
      <c r="N4864" s="57" t="str">
        <f t="shared" si="532"/>
        <v>***</v>
      </c>
      <c r="O4864" s="57" t="str">
        <f t="shared" si="533"/>
        <v/>
      </c>
      <c r="P4864" s="57" t="str">
        <f t="shared" si="534"/>
        <v>0.00 (0.00)</v>
      </c>
      <c r="Q4864" s="57" t="str">
        <f t="shared" si="535"/>
        <v>0.00*** [0.00]</v>
      </c>
      <c r="R4864" s="57" t="str">
        <f t="shared" si="536"/>
        <v/>
      </c>
      <c r="S4864" s="58">
        <f t="shared" si="537"/>
        <v>0</v>
      </c>
      <c r="T4864" s="58">
        <f t="shared" si="538"/>
        <v>0</v>
      </c>
    </row>
    <row r="4865" x14ac:dyDescent="0.25">
      <c r="A4865" s="1" t="s">
        <v>261</v>
      </c>
      <c r="B4865" s="1" t="s">
        <v>499</v>
      </c>
      <c r="C4865" s="1" t="s">
        <v>5637</v>
      </c>
      <c r="D4865" s="58">
        <v>6.2255125045776367</v>
      </c>
      <c r="E4865" s="58">
        <v>0.22386915981769562</v>
      </c>
      <c r="F4865" s="58"/>
      <c r="G4865" s="58"/>
      <c r="H4865" s="58">
        <v>0</v>
      </c>
      <c r="I4865" s="58">
        <v>21</v>
      </c>
      <c r="J4865" s="58">
        <v>4.690579891204834</v>
      </c>
      <c r="K4865" s="58">
        <v>439</v>
      </c>
      <c r="N4865" s="57" t="str">
        <f t="shared" si="532"/>
        <v>***</v>
      </c>
      <c r="O4865" s="57" t="str">
        <f t="shared" si="533"/>
        <v/>
      </c>
      <c r="P4865" s="57" t="str">
        <f t="shared" si="534"/>
        <v>0.00 (0.00)</v>
      </c>
      <c r="Q4865" s="57" t="str">
        <f t="shared" si="535"/>
        <v>0.00*** [0.00]</v>
      </c>
      <c r="R4865" s="57" t="str">
        <f t="shared" si="536"/>
        <v/>
      </c>
      <c r="S4865" s="58">
        <f t="shared" si="537"/>
        <v>0</v>
      </c>
      <c r="T4865" s="58">
        <f t="shared" si="538"/>
        <v>0</v>
      </c>
    </row>
    <row r="4866" x14ac:dyDescent="0.25">
      <c r="A4866" s="1" t="s">
        <v>261</v>
      </c>
      <c r="B4866" s="1" t="s">
        <v>499</v>
      </c>
      <c r="C4866" s="1" t="s">
        <v>5638</v>
      </c>
      <c r="D4866" s="58"/>
      <c r="E4866" s="58"/>
      <c r="F4866" s="58"/>
      <c r="G4866" s="58"/>
      <c r="H4866" s="58"/>
      <c r="I4866" s="58"/>
      <c r="J4866" s="58"/>
      <c r="K4866" s="58"/>
      <c r="N4866" s="57" t="str">
        <f t="shared" si="532"/>
        <v>***</v>
      </c>
      <c r="O4866" s="57" t="str">
        <f t="shared" si="533"/>
        <v/>
      </c>
      <c r="P4866" s="57" t="str">
        <f t="shared" si="534"/>
        <v>0.00 (0.00)</v>
      </c>
      <c r="Q4866" s="57" t="str">
        <f t="shared" si="535"/>
        <v>0.00*** [0.00]</v>
      </c>
      <c r="R4866" s="57" t="str">
        <f t="shared" si="536"/>
        <v/>
      </c>
      <c r="S4866" s="58">
        <f t="shared" si="537"/>
        <v>0</v>
      </c>
      <c r="T4866" s="58">
        <f t="shared" si="538"/>
        <v>0</v>
      </c>
    </row>
    <row r="4867" x14ac:dyDescent="0.25">
      <c r="A4867" s="1" t="s">
        <v>261</v>
      </c>
      <c r="B4867" s="1" t="s">
        <v>499</v>
      </c>
      <c r="C4867" s="1" t="s">
        <v>5639</v>
      </c>
      <c r="D4867" s="58">
        <v>5.0999999046325684</v>
      </c>
      <c r="E4867" s="58">
        <v>0.39070653915405273</v>
      </c>
      <c r="F4867" s="58"/>
      <c r="G4867" s="58"/>
      <c r="H4867" s="58">
        <v>0</v>
      </c>
      <c r="I4867" s="58">
        <v>20</v>
      </c>
      <c r="J4867" s="58">
        <v>4.6229019165039063</v>
      </c>
      <c r="K4867" s="58">
        <v>140</v>
      </c>
      <c r="N4867" s="57" t="str">
        <f t="shared" si="532"/>
        <v>***</v>
      </c>
      <c r="O4867" s="57" t="str">
        <f t="shared" si="533"/>
        <v/>
      </c>
      <c r="P4867" s="57" t="str">
        <f t="shared" si="534"/>
        <v>0.00 (0.00)</v>
      </c>
      <c r="Q4867" s="57" t="str">
        <f t="shared" si="535"/>
        <v>0.00*** [0.00]</v>
      </c>
      <c r="R4867" s="57" t="str">
        <f t="shared" si="536"/>
        <v/>
      </c>
      <c r="S4867" s="58">
        <f t="shared" si="537"/>
        <v>0</v>
      </c>
      <c r="T4867" s="58">
        <f t="shared" si="538"/>
        <v>0</v>
      </c>
    </row>
    <row r="4868" x14ac:dyDescent="0.25">
      <c r="A4868" s="1" t="s">
        <v>261</v>
      </c>
      <c r="B4868" s="1" t="s">
        <v>499</v>
      </c>
      <c r="C4868" s="1" t="s">
        <v>5640</v>
      </c>
      <c r="D4868" s="58">
        <v>4.9703702926635742</v>
      </c>
      <c r="E4868" s="58">
        <v>0.37822732329368591</v>
      </c>
      <c r="F4868" s="58"/>
      <c r="G4868" s="58"/>
      <c r="H4868" s="58">
        <v>0</v>
      </c>
      <c r="I4868" s="58">
        <v>14</v>
      </c>
      <c r="J4868" s="58">
        <v>4.3946046829223633</v>
      </c>
      <c r="K4868" s="58">
        <v>135</v>
      </c>
      <c r="N4868" s="57" t="str">
        <f t="shared" ref="N4868:N4931" si="539">IF(G4868&lt;=0.01,"***",IF(G4868&lt;=0.05,"**",IF(G4868&lt;=0.1,"*","")))</f>
        <v>***</v>
      </c>
      <c r="O4868" s="57" t="str">
        <f t="shared" ref="O4868:O4931" si="540">_xlfn.CONCAT(A4868:C4868)</f>
        <v/>
      </c>
      <c r="P4868" s="57" t="str">
        <f t="shared" ref="P4868:P4931" si="541">TEXT(D4868,"0.00")&amp;" ("&amp;TEXT(J4868,"0.00")&amp;")"</f>
        <v>0.00 (0.00)</v>
      </c>
      <c r="Q4868" s="57" t="str">
        <f t="shared" ref="Q4868:Q4931" si="542">TEXT(D4868,"0.00")&amp;N4868&amp;" ["&amp;TEXT(E4868,"0.00")&amp;"]"</f>
        <v>0.00*** [0.00]</v>
      </c>
      <c r="R4868" s="57" t="str">
        <f t="shared" ref="R4868:R4931" si="543">IF(G4868&gt;0.05,"†","")</f>
        <v/>
      </c>
      <c r="S4868" s="58">
        <f t="shared" ref="S4868:S4931" si="544">K4868</f>
        <v>0</v>
      </c>
      <c r="T4868" s="58">
        <f t="shared" ref="T4868:T4931" si="545">D4868</f>
        <v>0</v>
      </c>
    </row>
    <row r="4869" x14ac:dyDescent="0.25">
      <c r="A4869" s="1" t="s">
        <v>261</v>
      </c>
      <c r="B4869" s="1" t="s">
        <v>499</v>
      </c>
      <c r="C4869" s="1" t="s">
        <v>5641</v>
      </c>
      <c r="D4869" s="58">
        <v>5.0363636016845703</v>
      </c>
      <c r="E4869" s="58">
        <v>0.27163240313529968</v>
      </c>
      <c r="F4869" s="58"/>
      <c r="G4869" s="58"/>
      <c r="H4869" s="58">
        <v>0</v>
      </c>
      <c r="I4869" s="58">
        <v>20</v>
      </c>
      <c r="J4869" s="58">
        <v>4.5045137405395508</v>
      </c>
      <c r="K4869" s="58">
        <v>275</v>
      </c>
      <c r="N4869" s="57" t="str">
        <f t="shared" si="539"/>
        <v>***</v>
      </c>
      <c r="O4869" s="57" t="str">
        <f t="shared" si="540"/>
        <v/>
      </c>
      <c r="P4869" s="57" t="str">
        <f t="shared" si="541"/>
        <v>0.00 (0.00)</v>
      </c>
      <c r="Q4869" s="57" t="str">
        <f t="shared" si="542"/>
        <v>0.00*** [0.00]</v>
      </c>
      <c r="R4869" s="57" t="str">
        <f t="shared" si="543"/>
        <v/>
      </c>
      <c r="S4869" s="58">
        <f t="shared" si="544"/>
        <v>0</v>
      </c>
      <c r="T4869" s="58">
        <f t="shared" si="545"/>
        <v>0</v>
      </c>
    </row>
    <row r="4870" x14ac:dyDescent="0.25">
      <c r="A4870" s="1" t="s">
        <v>261</v>
      </c>
      <c r="B4870" s="1" t="s">
        <v>499</v>
      </c>
      <c r="C4870" s="1" t="s">
        <v>5642</v>
      </c>
      <c r="D4870" s="58"/>
      <c r="E4870" s="58"/>
      <c r="F4870" s="58"/>
      <c r="G4870" s="58"/>
      <c r="H4870" s="58"/>
      <c r="I4870" s="58"/>
      <c r="J4870" s="58"/>
      <c r="K4870" s="58"/>
      <c r="N4870" s="57" t="str">
        <f t="shared" si="539"/>
        <v>***</v>
      </c>
      <c r="O4870" s="57" t="str">
        <f t="shared" si="540"/>
        <v/>
      </c>
      <c r="P4870" s="57" t="str">
        <f t="shared" si="541"/>
        <v>0.00 (0.00)</v>
      </c>
      <c r="Q4870" s="57" t="str">
        <f t="shared" si="542"/>
        <v>0.00*** [0.00]</v>
      </c>
      <c r="R4870" s="57" t="str">
        <f t="shared" si="543"/>
        <v/>
      </c>
      <c r="S4870" s="58">
        <f t="shared" si="544"/>
        <v>0</v>
      </c>
      <c r="T4870" s="58">
        <f t="shared" si="545"/>
        <v>0</v>
      </c>
    </row>
    <row r="4871" x14ac:dyDescent="0.25">
      <c r="A4871" s="1" t="s">
        <v>261</v>
      </c>
      <c r="B4871" s="1" t="s">
        <v>499</v>
      </c>
      <c r="C4871" s="1" t="s">
        <v>5643</v>
      </c>
      <c r="D4871" s="58">
        <v>5.7058825492858887</v>
      </c>
      <c r="E4871" s="58">
        <v>0.51770436763763428</v>
      </c>
      <c r="F4871" s="58"/>
      <c r="G4871" s="58"/>
      <c r="H4871" s="58">
        <v>0</v>
      </c>
      <c r="I4871" s="58">
        <v>19</v>
      </c>
      <c r="J4871" s="58">
        <v>4.7729983329772949</v>
      </c>
      <c r="K4871" s="58">
        <v>85</v>
      </c>
      <c r="N4871" s="57" t="str">
        <f t="shared" si="539"/>
        <v>***</v>
      </c>
      <c r="O4871" s="57" t="str">
        <f t="shared" si="540"/>
        <v/>
      </c>
      <c r="P4871" s="57" t="str">
        <f t="shared" si="541"/>
        <v>0.00 (0.00)</v>
      </c>
      <c r="Q4871" s="57" t="str">
        <f t="shared" si="542"/>
        <v>0.00*** [0.00]</v>
      </c>
      <c r="R4871" s="57" t="str">
        <f t="shared" si="543"/>
        <v/>
      </c>
      <c r="S4871" s="58">
        <f t="shared" si="544"/>
        <v>0</v>
      </c>
      <c r="T4871" s="58">
        <f t="shared" si="545"/>
        <v>0</v>
      </c>
    </row>
    <row r="4872" x14ac:dyDescent="0.25">
      <c r="A4872" s="1" t="s">
        <v>261</v>
      </c>
      <c r="B4872" s="1" t="s">
        <v>499</v>
      </c>
      <c r="C4872" s="1" t="s">
        <v>5644</v>
      </c>
      <c r="D4872" s="58">
        <v>6.6581196784973145</v>
      </c>
      <c r="E4872" s="58">
        <v>0.43007385730743408</v>
      </c>
      <c r="F4872" s="58"/>
      <c r="G4872" s="58"/>
      <c r="H4872" s="58">
        <v>0</v>
      </c>
      <c r="I4872" s="58">
        <v>17</v>
      </c>
      <c r="J4872" s="58">
        <v>4.6519598960876465</v>
      </c>
      <c r="K4872" s="58">
        <v>117</v>
      </c>
      <c r="N4872" s="57" t="str">
        <f t="shared" si="539"/>
        <v>***</v>
      </c>
      <c r="O4872" s="57" t="str">
        <f t="shared" si="540"/>
        <v/>
      </c>
      <c r="P4872" s="57" t="str">
        <f t="shared" si="541"/>
        <v>0.00 (0.00)</v>
      </c>
      <c r="Q4872" s="57" t="str">
        <f t="shared" si="542"/>
        <v>0.00*** [0.00]</v>
      </c>
      <c r="R4872" s="57" t="str">
        <f t="shared" si="543"/>
        <v/>
      </c>
      <c r="S4872" s="58">
        <f t="shared" si="544"/>
        <v>0</v>
      </c>
      <c r="T4872" s="58">
        <f t="shared" si="545"/>
        <v>0</v>
      </c>
    </row>
    <row r="4873" x14ac:dyDescent="0.25">
      <c r="A4873" s="1" t="s">
        <v>261</v>
      </c>
      <c r="B4873" s="1" t="s">
        <v>499</v>
      </c>
      <c r="C4873" s="1" t="s">
        <v>5645</v>
      </c>
      <c r="D4873" s="58">
        <v>6.2574257850646973</v>
      </c>
      <c r="E4873" s="58">
        <v>0.33175134658813477</v>
      </c>
      <c r="F4873" s="58"/>
      <c r="G4873" s="58"/>
      <c r="H4873" s="58">
        <v>0</v>
      </c>
      <c r="I4873" s="58">
        <v>19</v>
      </c>
      <c r="J4873" s="58">
        <v>4.7150726318359375</v>
      </c>
      <c r="K4873" s="58">
        <v>202</v>
      </c>
      <c r="N4873" s="57" t="str">
        <f t="shared" si="539"/>
        <v>***</v>
      </c>
      <c r="O4873" s="57" t="str">
        <f t="shared" si="540"/>
        <v/>
      </c>
      <c r="P4873" s="57" t="str">
        <f t="shared" si="541"/>
        <v>0.00 (0.00)</v>
      </c>
      <c r="Q4873" s="57" t="str">
        <f t="shared" si="542"/>
        <v>0.00*** [0.00]</v>
      </c>
      <c r="R4873" s="57" t="str">
        <f t="shared" si="543"/>
        <v/>
      </c>
      <c r="S4873" s="58">
        <f t="shared" si="544"/>
        <v>0</v>
      </c>
      <c r="T4873" s="58">
        <f t="shared" si="545"/>
        <v>0</v>
      </c>
    </row>
    <row r="4874" x14ac:dyDescent="0.25">
      <c r="A4874" s="1" t="s">
        <v>261</v>
      </c>
      <c r="B4874" s="1" t="s">
        <v>499</v>
      </c>
      <c r="C4874" s="1" t="s">
        <v>5646</v>
      </c>
      <c r="D4874" s="58">
        <v>1.3081167936325073</v>
      </c>
      <c r="E4874" s="58">
        <v>0.3948882520198822</v>
      </c>
      <c r="F4874" s="58">
        <v>3.3126254081726074</v>
      </c>
      <c r="G4874" s="58">
        <v>0.00092424690956249833</v>
      </c>
      <c r="H4874" s="58">
        <v>0.53415006399154663</v>
      </c>
      <c r="I4874" s="58">
        <v>2.0820834636688232</v>
      </c>
      <c r="J4874" s="58"/>
      <c r="K4874" s="58">
        <v>1.9599640369415283</v>
      </c>
      <c r="N4874" s="57" t="str">
        <f t="shared" si="539"/>
        <v>***</v>
      </c>
      <c r="O4874" s="57" t="str">
        <f t="shared" si="540"/>
        <v/>
      </c>
      <c r="P4874" s="57" t="str">
        <f t="shared" si="541"/>
        <v>0.00 (0.00)</v>
      </c>
      <c r="Q4874" s="57" t="str">
        <f t="shared" si="542"/>
        <v>0.00*** [0.00]</v>
      </c>
      <c r="R4874" s="57" t="str">
        <f t="shared" si="543"/>
        <v/>
      </c>
      <c r="S4874" s="58">
        <f t="shared" si="544"/>
        <v>0</v>
      </c>
      <c r="T4874" s="58">
        <f t="shared" si="545"/>
        <v>0</v>
      </c>
    </row>
    <row r="4875" x14ac:dyDescent="0.25">
      <c r="A4875" s="1" t="s">
        <v>261</v>
      </c>
      <c r="B4875" s="1" t="s">
        <v>499</v>
      </c>
      <c r="C4875" s="1" t="s">
        <v>5647</v>
      </c>
      <c r="D4875" s="58">
        <v>1.4521790742874146</v>
      </c>
      <c r="E4875" s="58">
        <v>0.32305055856704712</v>
      </c>
      <c r="F4875" s="58">
        <v>4.4952068328857422</v>
      </c>
      <c r="G4875" s="58">
        <v>6.9502316364378203e-06</v>
      </c>
      <c r="H4875" s="58">
        <v>0.8190116286277771</v>
      </c>
      <c r="I4875" s="58">
        <v>2.0853464603424072</v>
      </c>
      <c r="J4875" s="58"/>
      <c r="K4875" s="58">
        <v>1.9599640369415283</v>
      </c>
      <c r="N4875" s="57" t="str">
        <f t="shared" si="539"/>
        <v>***</v>
      </c>
      <c r="O4875" s="57" t="str">
        <f t="shared" si="540"/>
        <v/>
      </c>
      <c r="P4875" s="57" t="str">
        <f t="shared" si="541"/>
        <v>0.00 (0.00)</v>
      </c>
      <c r="Q4875" s="57" t="str">
        <f t="shared" si="542"/>
        <v>0.00*** [0.00]</v>
      </c>
      <c r="R4875" s="57" t="str">
        <f t="shared" si="543"/>
        <v/>
      </c>
      <c r="S4875" s="58">
        <f t="shared" si="544"/>
        <v>0</v>
      </c>
      <c r="T4875" s="58">
        <f t="shared" si="545"/>
        <v>0</v>
      </c>
    </row>
    <row r="4876" x14ac:dyDescent="0.25">
      <c r="A4876" s="1" t="s">
        <v>261</v>
      </c>
      <c r="B4876" s="1" t="s">
        <v>499</v>
      </c>
      <c r="C4876" s="1" t="s">
        <v>5648</v>
      </c>
      <c r="D4876" s="58">
        <v>1.3964794874191284</v>
      </c>
      <c r="E4876" s="58">
        <v>0.24993525445461273</v>
      </c>
      <c r="F4876" s="58">
        <v>5.5873651504516602</v>
      </c>
      <c r="G4876" s="58">
        <v>2.3054074205219877e-08</v>
      </c>
      <c r="H4876" s="58">
        <v>0.90661543607711792</v>
      </c>
      <c r="I4876" s="58">
        <v>1.8863435983657837</v>
      </c>
      <c r="J4876" s="58"/>
      <c r="K4876" s="58">
        <v>1.9599640369415283</v>
      </c>
      <c r="N4876" s="57" t="str">
        <f t="shared" si="539"/>
        <v>***</v>
      </c>
      <c r="O4876" s="57" t="str">
        <f t="shared" si="540"/>
        <v/>
      </c>
      <c r="P4876" s="57" t="str">
        <f t="shared" si="541"/>
        <v>0.00 (0.00)</v>
      </c>
      <c r="Q4876" s="57" t="str">
        <f t="shared" si="542"/>
        <v>0.00*** [0.00]</v>
      </c>
      <c r="R4876" s="57" t="str">
        <f t="shared" si="543"/>
        <v/>
      </c>
      <c r="S4876" s="58">
        <f t="shared" si="544"/>
        <v>0</v>
      </c>
      <c r="T4876" s="58">
        <f t="shared" si="545"/>
        <v>0</v>
      </c>
    </row>
    <row r="4877" x14ac:dyDescent="0.25">
      <c r="A4877" s="1" t="s">
        <v>261</v>
      </c>
      <c r="B4877" s="1" t="s">
        <v>499</v>
      </c>
      <c r="C4877" s="1" t="s">
        <v>5649</v>
      </c>
      <c r="D4877" s="58">
        <v>0.33789575099945068</v>
      </c>
      <c r="E4877" s="58"/>
      <c r="F4877" s="58"/>
      <c r="G4877" s="58">
        <v>0.56113672256469727</v>
      </c>
      <c r="H4877" s="58"/>
      <c r="I4877" s="58"/>
      <c r="J4877" s="58"/>
      <c r="K4877" s="58"/>
      <c r="N4877" s="57" t="str">
        <f t="shared" si="539"/>
        <v>***</v>
      </c>
      <c r="O4877" s="57" t="str">
        <f t="shared" si="540"/>
        <v/>
      </c>
      <c r="P4877" s="57" t="str">
        <f t="shared" si="541"/>
        <v>0.00 (0.00)</v>
      </c>
      <c r="Q4877" s="57" t="str">
        <f t="shared" si="542"/>
        <v>0.00*** [0.00]</v>
      </c>
      <c r="R4877" s="57" t="str">
        <f t="shared" si="543"/>
        <v/>
      </c>
      <c r="S4877" s="58">
        <f t="shared" si="544"/>
        <v>0</v>
      </c>
      <c r="T4877" s="58">
        <f t="shared" si="545"/>
        <v>0</v>
      </c>
    </row>
    <row r="4878" x14ac:dyDescent="0.25">
      <c r="A4878" s="1" t="s">
        <v>261</v>
      </c>
      <c r="B4878" s="1" t="s">
        <v>499</v>
      </c>
      <c r="C4878" s="1" t="s">
        <v>5650</v>
      </c>
      <c r="D4878" s="58">
        <v>0.26842638850212097</v>
      </c>
      <c r="E4878" s="58"/>
      <c r="F4878" s="58"/>
      <c r="G4878" s="58">
        <v>0.60446834564208984</v>
      </c>
      <c r="H4878" s="58"/>
      <c r="I4878" s="58"/>
      <c r="J4878" s="58"/>
      <c r="K4878" s="58"/>
      <c r="N4878" s="57" t="str">
        <f t="shared" si="539"/>
        <v>***</v>
      </c>
      <c r="O4878" s="57" t="str">
        <f t="shared" si="540"/>
        <v/>
      </c>
      <c r="P4878" s="57" t="str">
        <f t="shared" si="541"/>
        <v>0.00 (0.00)</v>
      </c>
      <c r="Q4878" s="57" t="str">
        <f t="shared" si="542"/>
        <v>0.00*** [0.00]</v>
      </c>
      <c r="R4878" s="57" t="str">
        <f t="shared" si="543"/>
        <v/>
      </c>
      <c r="S4878" s="58">
        <f t="shared" si="544"/>
        <v>0</v>
      </c>
      <c r="T4878" s="58">
        <f t="shared" si="545"/>
        <v>0</v>
      </c>
    </row>
    <row r="4879" x14ac:dyDescent="0.25">
      <c r="A4879" s="1" t="s">
        <v>261</v>
      </c>
      <c r="B4879" s="1" t="s">
        <v>499</v>
      </c>
      <c r="C4879" s="1" t="s">
        <v>5651</v>
      </c>
      <c r="D4879" s="58">
        <v>6.1320071220397949</v>
      </c>
      <c r="E4879" s="58">
        <v>0.20403075218200684</v>
      </c>
      <c r="F4879" s="58"/>
      <c r="G4879" s="58"/>
      <c r="H4879" s="58">
        <v>0</v>
      </c>
      <c r="I4879" s="58">
        <v>23</v>
      </c>
      <c r="J4879" s="58">
        <v>4.7979774475097656</v>
      </c>
      <c r="K4879" s="58">
        <v>553</v>
      </c>
      <c r="N4879" s="57" t="str">
        <f t="shared" si="539"/>
        <v>***</v>
      </c>
      <c r="O4879" s="57" t="str">
        <f t="shared" si="540"/>
        <v/>
      </c>
      <c r="P4879" s="57" t="str">
        <f t="shared" si="541"/>
        <v>0.00 (0.00)</v>
      </c>
      <c r="Q4879" s="57" t="str">
        <f t="shared" si="542"/>
        <v>0.00*** [0.00]</v>
      </c>
      <c r="R4879" s="57" t="str">
        <f t="shared" si="543"/>
        <v/>
      </c>
      <c r="S4879" s="58">
        <f t="shared" si="544"/>
        <v>0</v>
      </c>
      <c r="T4879" s="58">
        <f t="shared" si="545"/>
        <v>0</v>
      </c>
    </row>
    <row r="4880" x14ac:dyDescent="0.25">
      <c r="A4880" s="1" t="s">
        <v>261</v>
      </c>
      <c r="B4880" s="1" t="s">
        <v>499</v>
      </c>
      <c r="C4880" s="1" t="s">
        <v>5652</v>
      </c>
      <c r="D4880" s="58">
        <v>6.729489803314209</v>
      </c>
      <c r="E4880" s="58">
        <v>0.15762458741664886</v>
      </c>
      <c r="F4880" s="58"/>
      <c r="G4880" s="58"/>
      <c r="H4880" s="58">
        <v>0</v>
      </c>
      <c r="I4880" s="58">
        <v>23</v>
      </c>
      <c r="J4880" s="58">
        <v>4.7339887619018555</v>
      </c>
      <c r="K4880" s="58">
        <v>902</v>
      </c>
      <c r="N4880" s="57" t="str">
        <f t="shared" si="539"/>
        <v>***</v>
      </c>
      <c r="O4880" s="57" t="str">
        <f t="shared" si="540"/>
        <v/>
      </c>
      <c r="P4880" s="57" t="str">
        <f t="shared" si="541"/>
        <v>0.00 (0.00)</v>
      </c>
      <c r="Q4880" s="57" t="str">
        <f t="shared" si="542"/>
        <v>0.00*** [0.00]</v>
      </c>
      <c r="R4880" s="57" t="str">
        <f t="shared" si="543"/>
        <v/>
      </c>
      <c r="S4880" s="58">
        <f t="shared" si="544"/>
        <v>0</v>
      </c>
      <c r="T4880" s="58">
        <f t="shared" si="545"/>
        <v>0</v>
      </c>
    </row>
    <row r="4881" x14ac:dyDescent="0.25">
      <c r="A4881" s="1" t="s">
        <v>261</v>
      </c>
      <c r="B4881" s="1" t="s">
        <v>499</v>
      </c>
      <c r="C4881" s="1" t="s">
        <v>5653</v>
      </c>
      <c r="D4881" s="58">
        <v>6.5024056434631348</v>
      </c>
      <c r="E4881" s="58">
        <v>0.12493561953306198</v>
      </c>
      <c r="F4881" s="58"/>
      <c r="G4881" s="58"/>
      <c r="H4881" s="58">
        <v>0</v>
      </c>
      <c r="I4881" s="58">
        <v>23</v>
      </c>
      <c r="J4881" s="58">
        <v>4.7656021118164063</v>
      </c>
      <c r="K4881" s="58">
        <v>1455</v>
      </c>
      <c r="N4881" s="57" t="str">
        <f t="shared" si="539"/>
        <v>***</v>
      </c>
      <c r="O4881" s="57" t="str">
        <f t="shared" si="540"/>
        <v/>
      </c>
      <c r="P4881" s="57" t="str">
        <f t="shared" si="541"/>
        <v>0.00 (0.00)</v>
      </c>
      <c r="Q4881" s="57" t="str">
        <f t="shared" si="542"/>
        <v>0.00*** [0.00]</v>
      </c>
      <c r="R4881" s="57" t="str">
        <f t="shared" si="543"/>
        <v/>
      </c>
      <c r="S4881" s="58">
        <f t="shared" si="544"/>
        <v>0</v>
      </c>
      <c r="T4881" s="58">
        <f t="shared" si="545"/>
        <v>0</v>
      </c>
    </row>
    <row r="4882" x14ac:dyDescent="0.25">
      <c r="A4882" s="1" t="s">
        <v>261</v>
      </c>
      <c r="B4882" s="1" t="s">
        <v>500</v>
      </c>
      <c r="C4882" s="1" t="s">
        <v>5654</v>
      </c>
      <c r="D4882" s="58"/>
      <c r="E4882" s="58"/>
      <c r="F4882" s="58"/>
      <c r="G4882" s="58"/>
      <c r="H4882" s="58"/>
      <c r="I4882" s="58"/>
      <c r="J4882" s="58"/>
      <c r="K4882" s="58"/>
      <c r="N4882" s="57" t="str">
        <f t="shared" si="539"/>
        <v>***</v>
      </c>
      <c r="O4882" s="57" t="str">
        <f t="shared" si="540"/>
        <v/>
      </c>
      <c r="P4882" s="57" t="str">
        <f t="shared" si="541"/>
        <v>0.00 (0.00)</v>
      </c>
      <c r="Q4882" s="57" t="str">
        <f t="shared" si="542"/>
        <v>0.00*** [0.00]</v>
      </c>
      <c r="R4882" s="57" t="str">
        <f t="shared" si="543"/>
        <v/>
      </c>
      <c r="S4882" s="58">
        <f t="shared" si="544"/>
        <v>0</v>
      </c>
      <c r="T4882" s="58">
        <f t="shared" si="545"/>
        <v>0</v>
      </c>
    </row>
    <row r="4883" x14ac:dyDescent="0.25">
      <c r="A4883" s="1" t="s">
        <v>261</v>
      </c>
      <c r="B4883" s="1" t="s">
        <v>500</v>
      </c>
      <c r="C4883" s="1" t="s">
        <v>5655</v>
      </c>
      <c r="D4883" s="58">
        <v>49.160377502441406</v>
      </c>
      <c r="E4883" s="58">
        <v>1.2374173402786255</v>
      </c>
      <c r="F4883" s="58"/>
      <c r="G4883" s="58"/>
      <c r="H4883" s="58">
        <v>25</v>
      </c>
      <c r="I4883" s="58">
        <v>85</v>
      </c>
      <c r="J4883" s="58">
        <v>12.739991188049316</v>
      </c>
      <c r="K4883" s="58">
        <v>106</v>
      </c>
      <c r="N4883" s="57" t="str">
        <f t="shared" si="539"/>
        <v>***</v>
      </c>
      <c r="O4883" s="57" t="str">
        <f t="shared" si="540"/>
        <v/>
      </c>
      <c r="P4883" s="57" t="str">
        <f t="shared" si="541"/>
        <v>0.00 (0.00)</v>
      </c>
      <c r="Q4883" s="57" t="str">
        <f t="shared" si="542"/>
        <v>0.00*** [0.00]</v>
      </c>
      <c r="R4883" s="57" t="str">
        <f t="shared" si="543"/>
        <v/>
      </c>
      <c r="S4883" s="58">
        <f t="shared" si="544"/>
        <v>0</v>
      </c>
      <c r="T4883" s="58">
        <f t="shared" si="545"/>
        <v>0</v>
      </c>
    </row>
    <row r="4884" x14ac:dyDescent="0.25">
      <c r="A4884" s="1" t="s">
        <v>261</v>
      </c>
      <c r="B4884" s="1" t="s">
        <v>500</v>
      </c>
      <c r="C4884" s="1" t="s">
        <v>5656</v>
      </c>
      <c r="D4884" s="58">
        <v>53.365219116210938</v>
      </c>
      <c r="E4884" s="58">
        <v>1.1574934720993042</v>
      </c>
      <c r="F4884" s="58"/>
      <c r="G4884" s="58"/>
      <c r="H4884" s="58">
        <v>22</v>
      </c>
      <c r="I4884" s="58">
        <v>83</v>
      </c>
      <c r="J4884" s="58">
        <v>12.412734031677246</v>
      </c>
      <c r="K4884" s="58">
        <v>115</v>
      </c>
      <c r="N4884" s="57" t="str">
        <f t="shared" si="539"/>
        <v>***</v>
      </c>
      <c r="O4884" s="57" t="str">
        <f t="shared" si="540"/>
        <v/>
      </c>
      <c r="P4884" s="57" t="str">
        <f t="shared" si="541"/>
        <v>0.00 (0.00)</v>
      </c>
      <c r="Q4884" s="57" t="str">
        <f t="shared" si="542"/>
        <v>0.00*** [0.00]</v>
      </c>
      <c r="R4884" s="57" t="str">
        <f t="shared" si="543"/>
        <v/>
      </c>
      <c r="S4884" s="58">
        <f t="shared" si="544"/>
        <v>0</v>
      </c>
      <c r="T4884" s="58">
        <f t="shared" si="545"/>
        <v>0</v>
      </c>
    </row>
    <row r="4885" x14ac:dyDescent="0.25">
      <c r="A4885" s="1" t="s">
        <v>261</v>
      </c>
      <c r="B4885" s="1" t="s">
        <v>500</v>
      </c>
      <c r="C4885" s="1" t="s">
        <v>5657</v>
      </c>
      <c r="D4885" s="58">
        <v>51.348415374755859</v>
      </c>
      <c r="E4885" s="58">
        <v>0.85547780990600586</v>
      </c>
      <c r="F4885" s="58"/>
      <c r="G4885" s="58"/>
      <c r="H4885" s="58">
        <v>22</v>
      </c>
      <c r="I4885" s="58">
        <v>85</v>
      </c>
      <c r="J4885" s="58">
        <v>12.717592239379883</v>
      </c>
      <c r="K4885" s="58">
        <v>221</v>
      </c>
      <c r="N4885" s="57" t="str">
        <f t="shared" si="539"/>
        <v>***</v>
      </c>
      <c r="O4885" s="57" t="str">
        <f t="shared" si="540"/>
        <v/>
      </c>
      <c r="P4885" s="57" t="str">
        <f t="shared" si="541"/>
        <v>0.00 (0.00)</v>
      </c>
      <c r="Q4885" s="57" t="str">
        <f t="shared" si="542"/>
        <v>0.00*** [0.00]</v>
      </c>
      <c r="R4885" s="57" t="str">
        <f t="shared" si="543"/>
        <v/>
      </c>
      <c r="S4885" s="58">
        <f t="shared" si="544"/>
        <v>0</v>
      </c>
      <c r="T4885" s="58">
        <f t="shared" si="545"/>
        <v>0</v>
      </c>
    </row>
    <row r="4886" x14ac:dyDescent="0.25">
      <c r="A4886" s="1" t="s">
        <v>261</v>
      </c>
      <c r="B4886" s="1" t="s">
        <v>500</v>
      </c>
      <c r="C4886" s="1" t="s">
        <v>5658</v>
      </c>
      <c r="D4886" s="58"/>
      <c r="E4886" s="58"/>
      <c r="F4886" s="58"/>
      <c r="G4886" s="58"/>
      <c r="H4886" s="58"/>
      <c r="I4886" s="58"/>
      <c r="J4886" s="58"/>
      <c r="K4886" s="58"/>
      <c r="N4886" s="57" t="str">
        <f t="shared" si="539"/>
        <v>***</v>
      </c>
      <c r="O4886" s="57" t="str">
        <f t="shared" si="540"/>
        <v/>
      </c>
      <c r="P4886" s="57" t="str">
        <f t="shared" si="541"/>
        <v>0.00 (0.00)</v>
      </c>
      <c r="Q4886" s="57" t="str">
        <f t="shared" si="542"/>
        <v>0.00*** [0.00]</v>
      </c>
      <c r="R4886" s="57" t="str">
        <f t="shared" si="543"/>
        <v/>
      </c>
      <c r="S4886" s="58">
        <f t="shared" si="544"/>
        <v>0</v>
      </c>
      <c r="T4886" s="58">
        <f t="shared" si="545"/>
        <v>0</v>
      </c>
    </row>
    <row r="4887" x14ac:dyDescent="0.25">
      <c r="A4887" s="1" t="s">
        <v>261</v>
      </c>
      <c r="B4887" s="1" t="s">
        <v>500</v>
      </c>
      <c r="C4887" s="1" t="s">
        <v>5659</v>
      </c>
      <c r="D4887" s="58">
        <v>46.891090393066406</v>
      </c>
      <c r="E4887" s="58">
        <v>1.2506552934646606</v>
      </c>
      <c r="F4887" s="58"/>
      <c r="G4887" s="58"/>
      <c r="H4887" s="58">
        <v>28</v>
      </c>
      <c r="I4887" s="58">
        <v>90</v>
      </c>
      <c r="J4887" s="58">
        <v>12.568930625915527</v>
      </c>
      <c r="K4887" s="58">
        <v>101</v>
      </c>
      <c r="N4887" s="57" t="str">
        <f t="shared" si="539"/>
        <v>***</v>
      </c>
      <c r="O4887" s="57" t="str">
        <f t="shared" si="540"/>
        <v/>
      </c>
      <c r="P4887" s="57" t="str">
        <f t="shared" si="541"/>
        <v>0.00 (0.00)</v>
      </c>
      <c r="Q4887" s="57" t="str">
        <f t="shared" si="542"/>
        <v>0.00*** [0.00]</v>
      </c>
      <c r="R4887" s="57" t="str">
        <f t="shared" si="543"/>
        <v/>
      </c>
      <c r="S4887" s="58">
        <f t="shared" si="544"/>
        <v>0</v>
      </c>
      <c r="T4887" s="58">
        <f t="shared" si="545"/>
        <v>0</v>
      </c>
    </row>
    <row r="4888" x14ac:dyDescent="0.25">
      <c r="A4888" s="1" t="s">
        <v>261</v>
      </c>
      <c r="B4888" s="1" t="s">
        <v>500</v>
      </c>
      <c r="C4888" s="1" t="s">
        <v>5660</v>
      </c>
      <c r="D4888" s="58">
        <v>51.788017272949219</v>
      </c>
      <c r="E4888" s="58">
        <v>0.86034375429153442</v>
      </c>
      <c r="F4888" s="58"/>
      <c r="G4888" s="58"/>
      <c r="H4888" s="58">
        <v>21</v>
      </c>
      <c r="I4888" s="58">
        <v>90</v>
      </c>
      <c r="J4888" s="58">
        <v>12.673654556274414</v>
      </c>
      <c r="K4888" s="58">
        <v>217</v>
      </c>
      <c r="N4888" s="57" t="str">
        <f t="shared" si="539"/>
        <v>***</v>
      </c>
      <c r="O4888" s="57" t="str">
        <f t="shared" si="540"/>
        <v/>
      </c>
      <c r="P4888" s="57" t="str">
        <f t="shared" si="541"/>
        <v>0.00 (0.00)</v>
      </c>
      <c r="Q4888" s="57" t="str">
        <f t="shared" si="542"/>
        <v>0.00*** [0.00]</v>
      </c>
      <c r="R4888" s="57" t="str">
        <f t="shared" si="543"/>
        <v/>
      </c>
      <c r="S4888" s="58">
        <f t="shared" si="544"/>
        <v>0</v>
      </c>
      <c r="T4888" s="58">
        <f t="shared" si="545"/>
        <v>0</v>
      </c>
    </row>
    <row r="4889" x14ac:dyDescent="0.25">
      <c r="A4889" s="1" t="s">
        <v>261</v>
      </c>
      <c r="B4889" s="1" t="s">
        <v>500</v>
      </c>
      <c r="C4889" s="1" t="s">
        <v>5661</v>
      </c>
      <c r="D4889" s="58">
        <v>50.232704162597656</v>
      </c>
      <c r="E4889" s="58">
        <v>0.71922075748443604</v>
      </c>
      <c r="F4889" s="58"/>
      <c r="G4889" s="58"/>
      <c r="H4889" s="58">
        <v>21</v>
      </c>
      <c r="I4889" s="58">
        <v>90</v>
      </c>
      <c r="J4889" s="58">
        <v>12.825543403625488</v>
      </c>
      <c r="K4889" s="58">
        <v>318</v>
      </c>
      <c r="N4889" s="57" t="str">
        <f t="shared" si="539"/>
        <v>***</v>
      </c>
      <c r="O4889" s="57" t="str">
        <f t="shared" si="540"/>
        <v/>
      </c>
      <c r="P4889" s="57" t="str">
        <f t="shared" si="541"/>
        <v>0.00 (0.00)</v>
      </c>
      <c r="Q4889" s="57" t="str">
        <f t="shared" si="542"/>
        <v>0.00*** [0.00]</v>
      </c>
      <c r="R4889" s="57" t="str">
        <f t="shared" si="543"/>
        <v/>
      </c>
      <c r="S4889" s="58">
        <f t="shared" si="544"/>
        <v>0</v>
      </c>
      <c r="T4889" s="58">
        <f t="shared" si="545"/>
        <v>0</v>
      </c>
    </row>
    <row r="4890" x14ac:dyDescent="0.25">
      <c r="A4890" s="1" t="s">
        <v>261</v>
      </c>
      <c r="B4890" s="1" t="s">
        <v>500</v>
      </c>
      <c r="C4890" s="1" t="s">
        <v>5662</v>
      </c>
      <c r="D4890" s="58"/>
      <c r="E4890" s="58"/>
      <c r="F4890" s="58"/>
      <c r="G4890" s="58"/>
      <c r="H4890" s="58"/>
      <c r="I4890" s="58"/>
      <c r="J4890" s="58"/>
      <c r="K4890" s="58"/>
      <c r="N4890" s="57" t="str">
        <f t="shared" si="539"/>
        <v>***</v>
      </c>
      <c r="O4890" s="57" t="str">
        <f t="shared" si="540"/>
        <v/>
      </c>
      <c r="P4890" s="57" t="str">
        <f t="shared" si="541"/>
        <v>0.00 (0.00)</v>
      </c>
      <c r="Q4890" s="57" t="str">
        <f t="shared" si="542"/>
        <v>0.00*** [0.00]</v>
      </c>
      <c r="R4890" s="57" t="str">
        <f t="shared" si="543"/>
        <v/>
      </c>
      <c r="S4890" s="58">
        <f t="shared" si="544"/>
        <v>0</v>
      </c>
      <c r="T4890" s="58">
        <f t="shared" si="545"/>
        <v>0</v>
      </c>
    </row>
    <row r="4891" x14ac:dyDescent="0.25">
      <c r="A4891" s="1" t="s">
        <v>261</v>
      </c>
      <c r="B4891" s="1" t="s">
        <v>500</v>
      </c>
      <c r="C4891" s="1" t="s">
        <v>5663</v>
      </c>
      <c r="D4891" s="58">
        <v>47.842975616455078</v>
      </c>
      <c r="E4891" s="58">
        <v>1.3810009956359863</v>
      </c>
      <c r="F4891" s="58"/>
      <c r="G4891" s="58"/>
      <c r="H4891" s="58">
        <v>23</v>
      </c>
      <c r="I4891" s="58">
        <v>95</v>
      </c>
      <c r="J4891" s="58">
        <v>15.191010475158691</v>
      </c>
      <c r="K4891" s="58">
        <v>121</v>
      </c>
      <c r="N4891" s="57" t="str">
        <f t="shared" si="539"/>
        <v>***</v>
      </c>
      <c r="O4891" s="57" t="str">
        <f t="shared" si="540"/>
        <v/>
      </c>
      <c r="P4891" s="57" t="str">
        <f t="shared" si="541"/>
        <v>0.00 (0.00)</v>
      </c>
      <c r="Q4891" s="57" t="str">
        <f t="shared" si="542"/>
        <v>0.00*** [0.00]</v>
      </c>
      <c r="R4891" s="57" t="str">
        <f t="shared" si="543"/>
        <v/>
      </c>
      <c r="S4891" s="58">
        <f t="shared" si="544"/>
        <v>0</v>
      </c>
      <c r="T4891" s="58">
        <f t="shared" si="545"/>
        <v>0</v>
      </c>
    </row>
    <row r="4892" x14ac:dyDescent="0.25">
      <c r="A4892" s="1" t="s">
        <v>261</v>
      </c>
      <c r="B4892" s="1" t="s">
        <v>500</v>
      </c>
      <c r="C4892" s="1" t="s">
        <v>5664</v>
      </c>
      <c r="D4892" s="58">
        <v>49.097484588623047</v>
      </c>
      <c r="E4892" s="58">
        <v>0.81030100584030151</v>
      </c>
      <c r="F4892" s="58"/>
      <c r="G4892" s="58"/>
      <c r="H4892" s="58">
        <v>22</v>
      </c>
      <c r="I4892" s="58">
        <v>95</v>
      </c>
      <c r="J4892" s="58">
        <v>14.449736595153809</v>
      </c>
      <c r="K4892" s="58">
        <v>318</v>
      </c>
      <c r="N4892" s="57" t="str">
        <f t="shared" si="539"/>
        <v>***</v>
      </c>
      <c r="O4892" s="57" t="str">
        <f t="shared" si="540"/>
        <v/>
      </c>
      <c r="P4892" s="57" t="str">
        <f t="shared" si="541"/>
        <v>0.00 (0.00)</v>
      </c>
      <c r="Q4892" s="57" t="str">
        <f t="shared" si="542"/>
        <v>0.00*** [0.00]</v>
      </c>
      <c r="R4892" s="57" t="str">
        <f t="shared" si="543"/>
        <v/>
      </c>
      <c r="S4892" s="58">
        <f t="shared" si="544"/>
        <v>0</v>
      </c>
      <c r="T4892" s="58">
        <f t="shared" si="545"/>
        <v>0</v>
      </c>
    </row>
    <row r="4893" x14ac:dyDescent="0.25">
      <c r="A4893" s="1" t="s">
        <v>261</v>
      </c>
      <c r="B4893" s="1" t="s">
        <v>500</v>
      </c>
      <c r="C4893" s="1" t="s">
        <v>5665</v>
      </c>
      <c r="D4893" s="58">
        <v>48.751708984375</v>
      </c>
      <c r="E4893" s="58">
        <v>0.69925576448440552</v>
      </c>
      <c r="F4893" s="58"/>
      <c r="G4893" s="58"/>
      <c r="H4893" s="58">
        <v>22</v>
      </c>
      <c r="I4893" s="58">
        <v>95</v>
      </c>
      <c r="J4893" s="58">
        <v>14.651035308837891</v>
      </c>
      <c r="K4893" s="58">
        <v>439</v>
      </c>
      <c r="N4893" s="57" t="str">
        <f t="shared" si="539"/>
        <v>***</v>
      </c>
      <c r="O4893" s="57" t="str">
        <f t="shared" si="540"/>
        <v/>
      </c>
      <c r="P4893" s="57" t="str">
        <f t="shared" si="541"/>
        <v>0.00 (0.00)</v>
      </c>
      <c r="Q4893" s="57" t="str">
        <f t="shared" si="542"/>
        <v>0.00*** [0.00]</v>
      </c>
      <c r="R4893" s="57" t="str">
        <f t="shared" si="543"/>
        <v/>
      </c>
      <c r="S4893" s="58">
        <f t="shared" si="544"/>
        <v>0</v>
      </c>
      <c r="T4893" s="58">
        <f t="shared" si="545"/>
        <v>0</v>
      </c>
    </row>
    <row r="4894" x14ac:dyDescent="0.25">
      <c r="A4894" s="1" t="s">
        <v>261</v>
      </c>
      <c r="B4894" s="1" t="s">
        <v>500</v>
      </c>
      <c r="C4894" s="1" t="s">
        <v>5666</v>
      </c>
      <c r="D4894" s="58"/>
      <c r="E4894" s="58"/>
      <c r="F4894" s="58"/>
      <c r="G4894" s="58"/>
      <c r="H4894" s="58"/>
      <c r="I4894" s="58"/>
      <c r="J4894" s="58"/>
      <c r="K4894" s="58"/>
      <c r="N4894" s="57" t="str">
        <f t="shared" si="539"/>
        <v>***</v>
      </c>
      <c r="O4894" s="57" t="str">
        <f t="shared" si="540"/>
        <v/>
      </c>
      <c r="P4894" s="57" t="str">
        <f t="shared" si="541"/>
        <v>0.00 (0.00)</v>
      </c>
      <c r="Q4894" s="57" t="str">
        <f t="shared" si="542"/>
        <v>0.00*** [0.00]</v>
      </c>
      <c r="R4894" s="57" t="str">
        <f t="shared" si="543"/>
        <v/>
      </c>
      <c r="S4894" s="58">
        <f t="shared" si="544"/>
        <v>0</v>
      </c>
      <c r="T4894" s="58">
        <f t="shared" si="545"/>
        <v>0</v>
      </c>
    </row>
    <row r="4895" x14ac:dyDescent="0.25">
      <c r="A4895" s="1" t="s">
        <v>261</v>
      </c>
      <c r="B4895" s="1" t="s">
        <v>500</v>
      </c>
      <c r="C4895" s="1" t="s">
        <v>5667</v>
      </c>
      <c r="D4895" s="58">
        <v>45.864284515380859</v>
      </c>
      <c r="E4895" s="58">
        <v>1.1313621997833252</v>
      </c>
      <c r="F4895" s="58"/>
      <c r="G4895" s="58"/>
      <c r="H4895" s="58">
        <v>22</v>
      </c>
      <c r="I4895" s="58">
        <v>86</v>
      </c>
      <c r="J4895" s="58">
        <v>13.386458396911621</v>
      </c>
      <c r="K4895" s="58">
        <v>140</v>
      </c>
      <c r="N4895" s="57" t="str">
        <f t="shared" si="539"/>
        <v>***</v>
      </c>
      <c r="O4895" s="57" t="str">
        <f t="shared" si="540"/>
        <v/>
      </c>
      <c r="P4895" s="57" t="str">
        <f t="shared" si="541"/>
        <v>0.00 (0.00)</v>
      </c>
      <c r="Q4895" s="57" t="str">
        <f t="shared" si="542"/>
        <v>0.00*** [0.00]</v>
      </c>
      <c r="R4895" s="57" t="str">
        <f t="shared" si="543"/>
        <v/>
      </c>
      <c r="S4895" s="58">
        <f t="shared" si="544"/>
        <v>0</v>
      </c>
      <c r="T4895" s="58">
        <f t="shared" si="545"/>
        <v>0</v>
      </c>
    </row>
    <row r="4896" x14ac:dyDescent="0.25">
      <c r="A4896" s="1" t="s">
        <v>261</v>
      </c>
      <c r="B4896" s="1" t="s">
        <v>500</v>
      </c>
      <c r="C4896" s="1" t="s">
        <v>5668</v>
      </c>
      <c r="D4896" s="58">
        <v>51.266666412353516</v>
      </c>
      <c r="E4896" s="58">
        <v>1.1965585947036743</v>
      </c>
      <c r="F4896" s="58"/>
      <c r="G4896" s="58"/>
      <c r="H4896" s="58">
        <v>25</v>
      </c>
      <c r="I4896" s="58">
        <v>83</v>
      </c>
      <c r="J4896" s="58">
        <v>13.902753829956055</v>
      </c>
      <c r="K4896" s="58">
        <v>135</v>
      </c>
      <c r="N4896" s="57" t="str">
        <f t="shared" si="539"/>
        <v>***</v>
      </c>
      <c r="O4896" s="57" t="str">
        <f t="shared" si="540"/>
        <v/>
      </c>
      <c r="P4896" s="57" t="str">
        <f t="shared" si="541"/>
        <v>0.00 (0.00)</v>
      </c>
      <c r="Q4896" s="57" t="str">
        <f t="shared" si="542"/>
        <v>0.00*** [0.00]</v>
      </c>
      <c r="R4896" s="57" t="str">
        <f t="shared" si="543"/>
        <v/>
      </c>
      <c r="S4896" s="58">
        <f t="shared" si="544"/>
        <v>0</v>
      </c>
      <c r="T4896" s="58">
        <f t="shared" si="545"/>
        <v>0</v>
      </c>
    </row>
    <row r="4897" x14ac:dyDescent="0.25">
      <c r="A4897" s="1" t="s">
        <v>261</v>
      </c>
      <c r="B4897" s="1" t="s">
        <v>500</v>
      </c>
      <c r="C4897" s="1" t="s">
        <v>5669</v>
      </c>
      <c r="D4897" s="58">
        <v>48.516365051269531</v>
      </c>
      <c r="E4897" s="58">
        <v>0.83721244335174561</v>
      </c>
      <c r="F4897" s="58"/>
      <c r="G4897" s="58"/>
      <c r="H4897" s="58">
        <v>22</v>
      </c>
      <c r="I4897" s="58">
        <v>86</v>
      </c>
      <c r="J4897" s="58">
        <v>13.883598327636719</v>
      </c>
      <c r="K4897" s="58">
        <v>275</v>
      </c>
      <c r="N4897" s="57" t="str">
        <f t="shared" si="539"/>
        <v>***</v>
      </c>
      <c r="O4897" s="57" t="str">
        <f t="shared" si="540"/>
        <v/>
      </c>
      <c r="P4897" s="57" t="str">
        <f t="shared" si="541"/>
        <v>0.00 (0.00)</v>
      </c>
      <c r="Q4897" s="57" t="str">
        <f t="shared" si="542"/>
        <v>0.00*** [0.00]</v>
      </c>
      <c r="R4897" s="57" t="str">
        <f t="shared" si="543"/>
        <v/>
      </c>
      <c r="S4897" s="58">
        <f t="shared" si="544"/>
        <v>0</v>
      </c>
      <c r="T4897" s="58">
        <f t="shared" si="545"/>
        <v>0</v>
      </c>
    </row>
    <row r="4898" x14ac:dyDescent="0.25">
      <c r="A4898" s="1" t="s">
        <v>261</v>
      </c>
      <c r="B4898" s="1" t="s">
        <v>500</v>
      </c>
      <c r="C4898" s="1" t="s">
        <v>5670</v>
      </c>
      <c r="D4898" s="58"/>
      <c r="E4898" s="58"/>
      <c r="F4898" s="58"/>
      <c r="G4898" s="58"/>
      <c r="H4898" s="58"/>
      <c r="I4898" s="58"/>
      <c r="J4898" s="58"/>
      <c r="K4898" s="58"/>
      <c r="N4898" s="57" t="str">
        <f t="shared" si="539"/>
        <v>***</v>
      </c>
      <c r="O4898" s="57" t="str">
        <f t="shared" si="540"/>
        <v/>
      </c>
      <c r="P4898" s="57" t="str">
        <f t="shared" si="541"/>
        <v>0.00 (0.00)</v>
      </c>
      <c r="Q4898" s="57" t="str">
        <f t="shared" si="542"/>
        <v>0.00*** [0.00]</v>
      </c>
      <c r="R4898" s="57" t="str">
        <f t="shared" si="543"/>
        <v/>
      </c>
      <c r="S4898" s="58">
        <f t="shared" si="544"/>
        <v>0</v>
      </c>
      <c r="T4898" s="58">
        <f t="shared" si="545"/>
        <v>0</v>
      </c>
    </row>
    <row r="4899" x14ac:dyDescent="0.25">
      <c r="A4899" s="1" t="s">
        <v>261</v>
      </c>
      <c r="B4899" s="1" t="s">
        <v>500</v>
      </c>
      <c r="C4899" s="1" t="s">
        <v>5671</v>
      </c>
      <c r="D4899" s="58">
        <v>46.211765289306641</v>
      </c>
      <c r="E4899" s="58">
        <v>1.3806480169296265</v>
      </c>
      <c r="F4899" s="58"/>
      <c r="G4899" s="58"/>
      <c r="H4899" s="58">
        <v>23</v>
      </c>
      <c r="I4899" s="58">
        <v>85</v>
      </c>
      <c r="J4899" s="58">
        <v>12.728945732116699</v>
      </c>
      <c r="K4899" s="58">
        <v>85</v>
      </c>
      <c r="N4899" s="57" t="str">
        <f t="shared" si="539"/>
        <v>***</v>
      </c>
      <c r="O4899" s="57" t="str">
        <f t="shared" si="540"/>
        <v/>
      </c>
      <c r="P4899" s="57" t="str">
        <f t="shared" si="541"/>
        <v>0.00 (0.00)</v>
      </c>
      <c r="Q4899" s="57" t="str">
        <f t="shared" si="542"/>
        <v>0.00*** [0.00]</v>
      </c>
      <c r="R4899" s="57" t="str">
        <f t="shared" si="543"/>
        <v/>
      </c>
      <c r="S4899" s="58">
        <f t="shared" si="544"/>
        <v>0</v>
      </c>
      <c r="T4899" s="58">
        <f t="shared" si="545"/>
        <v>0</v>
      </c>
    </row>
    <row r="4900" x14ac:dyDescent="0.25">
      <c r="A4900" s="1" t="s">
        <v>261</v>
      </c>
      <c r="B4900" s="1" t="s">
        <v>500</v>
      </c>
      <c r="C4900" s="1" t="s">
        <v>5672</v>
      </c>
      <c r="D4900" s="58">
        <v>46.103275299072266</v>
      </c>
      <c r="E4900" s="58">
        <v>1.2823117971420288</v>
      </c>
      <c r="F4900" s="58"/>
      <c r="G4900" s="58"/>
      <c r="H4900" s="58">
        <v>20</v>
      </c>
      <c r="I4900" s="58">
        <v>90</v>
      </c>
      <c r="J4900" s="58">
        <v>13.870323181152344</v>
      </c>
      <c r="K4900" s="58">
        <v>117</v>
      </c>
      <c r="N4900" s="57" t="str">
        <f t="shared" si="539"/>
        <v>***</v>
      </c>
      <c r="O4900" s="57" t="str">
        <f t="shared" si="540"/>
        <v/>
      </c>
      <c r="P4900" s="57" t="str">
        <f t="shared" si="541"/>
        <v>0.00 (0.00)</v>
      </c>
      <c r="Q4900" s="57" t="str">
        <f t="shared" si="542"/>
        <v>0.00*** [0.00]</v>
      </c>
      <c r="R4900" s="57" t="str">
        <f t="shared" si="543"/>
        <v/>
      </c>
      <c r="S4900" s="58">
        <f t="shared" si="544"/>
        <v>0</v>
      </c>
      <c r="T4900" s="58">
        <f t="shared" si="545"/>
        <v>0</v>
      </c>
    </row>
    <row r="4901" x14ac:dyDescent="0.25">
      <c r="A4901" s="1" t="s">
        <v>261</v>
      </c>
      <c r="B4901" s="1" t="s">
        <v>500</v>
      </c>
      <c r="C4901" s="1" t="s">
        <v>5673</v>
      </c>
      <c r="D4901" s="58">
        <v>46.14892578125</v>
      </c>
      <c r="E4901" s="58">
        <v>0.94067573547363281</v>
      </c>
      <c r="F4901" s="58"/>
      <c r="G4901" s="58"/>
      <c r="H4901" s="58">
        <v>20</v>
      </c>
      <c r="I4901" s="58">
        <v>90</v>
      </c>
      <c r="J4901" s="58">
        <v>13.369514465332031</v>
      </c>
      <c r="K4901" s="58">
        <v>202</v>
      </c>
      <c r="N4901" s="57" t="str">
        <f t="shared" si="539"/>
        <v>***</v>
      </c>
      <c r="O4901" s="57" t="str">
        <f t="shared" si="540"/>
        <v/>
      </c>
      <c r="P4901" s="57" t="str">
        <f t="shared" si="541"/>
        <v>0.00 (0.00)</v>
      </c>
      <c r="Q4901" s="57" t="str">
        <f t="shared" si="542"/>
        <v>0.00*** [0.00]</v>
      </c>
      <c r="R4901" s="57" t="str">
        <f t="shared" si="543"/>
        <v/>
      </c>
      <c r="S4901" s="58">
        <f t="shared" si="544"/>
        <v>0</v>
      </c>
      <c r="T4901" s="58">
        <f t="shared" si="545"/>
        <v>0</v>
      </c>
    </row>
    <row r="4902" x14ac:dyDescent="0.25">
      <c r="A4902" s="1" t="s">
        <v>261</v>
      </c>
      <c r="B4902" s="1" t="s">
        <v>500</v>
      </c>
      <c r="C4902" s="1" t="s">
        <v>5674</v>
      </c>
      <c r="D4902" s="58">
        <v>0.22975228726863861</v>
      </c>
      <c r="E4902" s="58">
        <v>0.13084810972213745</v>
      </c>
      <c r="F4902" s="58">
        <v>1.7558701038360596</v>
      </c>
      <c r="G4902" s="58">
        <v>0.079110600054264069</v>
      </c>
      <c r="H4902" s="58">
        <v>-0.026705306023359299</v>
      </c>
      <c r="I4902" s="58">
        <v>0.48620986938476563</v>
      </c>
      <c r="J4902" s="58"/>
      <c r="K4902" s="58">
        <v>1.9599640369415283</v>
      </c>
      <c r="N4902" s="57" t="str">
        <f t="shared" si="539"/>
        <v>***</v>
      </c>
      <c r="O4902" s="57" t="str">
        <f t="shared" si="540"/>
        <v/>
      </c>
      <c r="P4902" s="57" t="str">
        <f t="shared" si="541"/>
        <v>0.00 (0.00)</v>
      </c>
      <c r="Q4902" s="57" t="str">
        <f t="shared" si="542"/>
        <v>0.00*** [0.00]</v>
      </c>
      <c r="R4902" s="57" t="str">
        <f t="shared" si="543"/>
        <v/>
      </c>
      <c r="S4902" s="58">
        <f t="shared" si="544"/>
        <v>0</v>
      </c>
      <c r="T4902" s="58">
        <f t="shared" si="545"/>
        <v>0</v>
      </c>
    </row>
    <row r="4903" x14ac:dyDescent="0.25">
      <c r="A4903" s="1" t="s">
        <v>261</v>
      </c>
      <c r="B4903" s="1" t="s">
        <v>500</v>
      </c>
      <c r="C4903" s="1" t="s">
        <v>5675</v>
      </c>
      <c r="D4903" s="58">
        <v>0.44600644707679749</v>
      </c>
      <c r="E4903" s="58">
        <v>0.11398642510175705</v>
      </c>
      <c r="F4903" s="58">
        <v>3.9128031730651855</v>
      </c>
      <c r="G4903" s="58">
        <v>9.1230882389936596e-05</v>
      </c>
      <c r="H4903" s="58">
        <v>0.22259716689586639</v>
      </c>
      <c r="I4903" s="58">
        <v>0.66941577196121216</v>
      </c>
      <c r="J4903" s="58"/>
      <c r="K4903" s="58">
        <v>1.9599640369415283</v>
      </c>
      <c r="N4903" s="57" t="str">
        <f t="shared" si="539"/>
        <v>***</v>
      </c>
      <c r="O4903" s="57" t="str">
        <f t="shared" si="540"/>
        <v/>
      </c>
      <c r="P4903" s="57" t="str">
        <f t="shared" si="541"/>
        <v>0.00 (0.00)</v>
      </c>
      <c r="Q4903" s="57" t="str">
        <f t="shared" si="542"/>
        <v>0.00*** [0.00]</v>
      </c>
      <c r="R4903" s="57" t="str">
        <f t="shared" si="543"/>
        <v/>
      </c>
      <c r="S4903" s="58">
        <f t="shared" si="544"/>
        <v>0</v>
      </c>
      <c r="T4903" s="58">
        <f t="shared" si="545"/>
        <v>0</v>
      </c>
    </row>
    <row r="4904" x14ac:dyDescent="0.25">
      <c r="A4904" s="1" t="s">
        <v>261</v>
      </c>
      <c r="B4904" s="1" t="s">
        <v>500</v>
      </c>
      <c r="C4904" s="1" t="s">
        <v>5676</v>
      </c>
      <c r="D4904" s="58">
        <v>0.36353811621665955</v>
      </c>
      <c r="E4904" s="58">
        <v>0.086311213672161102</v>
      </c>
      <c r="F4904" s="58">
        <v>4.2119455337524414</v>
      </c>
      <c r="G4904" s="58">
        <v>2.5318060579593293e-05</v>
      </c>
      <c r="H4904" s="58">
        <v>0.19437125325202942</v>
      </c>
      <c r="I4904" s="58">
        <v>0.53270500898361206</v>
      </c>
      <c r="J4904" s="58"/>
      <c r="K4904" s="58">
        <v>1.9599640369415283</v>
      </c>
      <c r="N4904" s="57" t="str">
        <f t="shared" si="539"/>
        <v>***</v>
      </c>
      <c r="O4904" s="57" t="str">
        <f t="shared" si="540"/>
        <v/>
      </c>
      <c r="P4904" s="57" t="str">
        <f t="shared" si="541"/>
        <v>0.00 (0.00)</v>
      </c>
      <c r="Q4904" s="57" t="str">
        <f t="shared" si="542"/>
        <v>0.00*** [0.00]</v>
      </c>
      <c r="R4904" s="57" t="str">
        <f t="shared" si="543"/>
        <v/>
      </c>
      <c r="S4904" s="58">
        <f t="shared" si="544"/>
        <v>0</v>
      </c>
      <c r="T4904" s="58">
        <f t="shared" si="545"/>
        <v>0</v>
      </c>
    </row>
    <row r="4905" x14ac:dyDescent="0.25">
      <c r="A4905" s="1" t="s">
        <v>261</v>
      </c>
      <c r="B4905" s="1" t="s">
        <v>500</v>
      </c>
      <c r="C4905" s="1" t="s">
        <v>5677</v>
      </c>
      <c r="D4905" s="58">
        <v>0.76902544498443604</v>
      </c>
      <c r="E4905" s="58"/>
      <c r="F4905" s="58"/>
      <c r="G4905" s="58">
        <v>0.38066399097442627</v>
      </c>
      <c r="H4905" s="58"/>
      <c r="I4905" s="58"/>
      <c r="J4905" s="58"/>
      <c r="K4905" s="58"/>
      <c r="N4905" s="57" t="str">
        <f t="shared" si="539"/>
        <v>***</v>
      </c>
      <c r="O4905" s="57" t="str">
        <f t="shared" si="540"/>
        <v/>
      </c>
      <c r="P4905" s="57" t="str">
        <f t="shared" si="541"/>
        <v>0.00 (0.00)</v>
      </c>
      <c r="Q4905" s="57" t="str">
        <f t="shared" si="542"/>
        <v>0.00*** [0.00]</v>
      </c>
      <c r="R4905" s="57" t="str">
        <f t="shared" si="543"/>
        <v/>
      </c>
      <c r="S4905" s="58">
        <f t="shared" si="544"/>
        <v>0</v>
      </c>
      <c r="T4905" s="58">
        <f t="shared" si="545"/>
        <v>0</v>
      </c>
    </row>
    <row r="4906" x14ac:dyDescent="0.25">
      <c r="A4906" s="1" t="s">
        <v>261</v>
      </c>
      <c r="B4906" s="1" t="s">
        <v>500</v>
      </c>
      <c r="C4906" s="1" t="s">
        <v>5678</v>
      </c>
      <c r="D4906" s="58">
        <v>1.8823466300964355</v>
      </c>
      <c r="E4906" s="58"/>
      <c r="F4906" s="58"/>
      <c r="G4906" s="58">
        <v>0.17027989029884338</v>
      </c>
      <c r="H4906" s="58"/>
      <c r="I4906" s="58"/>
      <c r="J4906" s="58"/>
      <c r="K4906" s="58"/>
      <c r="N4906" s="57" t="str">
        <f t="shared" si="539"/>
        <v>***</v>
      </c>
      <c r="O4906" s="57" t="str">
        <f t="shared" si="540"/>
        <v/>
      </c>
      <c r="P4906" s="57" t="str">
        <f t="shared" si="541"/>
        <v>0.00 (0.00)</v>
      </c>
      <c r="Q4906" s="57" t="str">
        <f t="shared" si="542"/>
        <v>0.00*** [0.00]</v>
      </c>
      <c r="R4906" s="57" t="str">
        <f t="shared" si="543"/>
        <v/>
      </c>
      <c r="S4906" s="58">
        <f t="shared" si="544"/>
        <v>0</v>
      </c>
      <c r="T4906" s="58">
        <f t="shared" si="545"/>
        <v>0</v>
      </c>
    </row>
    <row r="4907" x14ac:dyDescent="0.25">
      <c r="A4907" s="1" t="s">
        <v>261</v>
      </c>
      <c r="B4907" s="1" t="s">
        <v>500</v>
      </c>
      <c r="C4907" s="1" t="s">
        <v>5679</v>
      </c>
      <c r="D4907" s="58">
        <v>47.16998291015625</v>
      </c>
      <c r="E4907" s="58">
        <v>0.57192879915237427</v>
      </c>
      <c r="F4907" s="58"/>
      <c r="G4907" s="58"/>
      <c r="H4907" s="58">
        <v>22</v>
      </c>
      <c r="I4907" s="58">
        <v>95</v>
      </c>
      <c r="J4907" s="58">
        <v>13.449450492858887</v>
      </c>
      <c r="K4907" s="58">
        <v>553</v>
      </c>
      <c r="N4907" s="57" t="str">
        <f t="shared" si="539"/>
        <v>***</v>
      </c>
      <c r="O4907" s="57" t="str">
        <f t="shared" si="540"/>
        <v/>
      </c>
      <c r="P4907" s="57" t="str">
        <f t="shared" si="541"/>
        <v>0.00 (0.00)</v>
      </c>
      <c r="Q4907" s="57" t="str">
        <f t="shared" si="542"/>
        <v>0.00*** [0.00]</v>
      </c>
      <c r="R4907" s="57" t="str">
        <f t="shared" si="543"/>
        <v/>
      </c>
      <c r="S4907" s="58">
        <f t="shared" si="544"/>
        <v>0</v>
      </c>
      <c r="T4907" s="58">
        <f t="shared" si="545"/>
        <v>0</v>
      </c>
    </row>
    <row r="4908" x14ac:dyDescent="0.25">
      <c r="A4908" s="1" t="s">
        <v>261</v>
      </c>
      <c r="B4908" s="1" t="s">
        <v>500</v>
      </c>
      <c r="C4908" s="1" t="s">
        <v>5680</v>
      </c>
      <c r="D4908" s="58">
        <v>50.225147247314453</v>
      </c>
      <c r="E4908" s="58">
        <v>0.4585249125957489</v>
      </c>
      <c r="F4908" s="58"/>
      <c r="G4908" s="58"/>
      <c r="H4908" s="58">
        <v>20</v>
      </c>
      <c r="I4908" s="58">
        <v>95</v>
      </c>
      <c r="J4908" s="58">
        <v>13.771023750305176</v>
      </c>
      <c r="K4908" s="58">
        <v>902</v>
      </c>
      <c r="N4908" s="57" t="str">
        <f t="shared" si="539"/>
        <v>***</v>
      </c>
      <c r="O4908" s="57" t="str">
        <f t="shared" si="540"/>
        <v/>
      </c>
      <c r="P4908" s="57" t="str">
        <f t="shared" si="541"/>
        <v>0.00 (0.00)</v>
      </c>
      <c r="Q4908" s="57" t="str">
        <f t="shared" si="542"/>
        <v>0.00*** [0.00]</v>
      </c>
      <c r="R4908" s="57" t="str">
        <f t="shared" si="543"/>
        <v/>
      </c>
      <c r="S4908" s="58">
        <f t="shared" si="544"/>
        <v>0</v>
      </c>
      <c r="T4908" s="58">
        <f t="shared" si="545"/>
        <v>0</v>
      </c>
    </row>
    <row r="4909" x14ac:dyDescent="0.25">
      <c r="A4909" s="1" t="s">
        <v>261</v>
      </c>
      <c r="B4909" s="1" t="s">
        <v>500</v>
      </c>
      <c r="C4909" s="1" t="s">
        <v>5681</v>
      </c>
      <c r="D4909" s="58">
        <v>49.063976287841797</v>
      </c>
      <c r="E4909" s="58">
        <v>0.3598284125328064</v>
      </c>
      <c r="F4909" s="58"/>
      <c r="G4909" s="58"/>
      <c r="H4909" s="58">
        <v>20</v>
      </c>
      <c r="I4909" s="58">
        <v>95</v>
      </c>
      <c r="J4909" s="58">
        <v>13.725461006164551</v>
      </c>
      <c r="K4909" s="58">
        <v>1455</v>
      </c>
      <c r="N4909" s="57" t="str">
        <f t="shared" si="539"/>
        <v>***</v>
      </c>
      <c r="O4909" s="57" t="str">
        <f t="shared" si="540"/>
        <v/>
      </c>
      <c r="P4909" s="57" t="str">
        <f t="shared" si="541"/>
        <v>0.00 (0.00)</v>
      </c>
      <c r="Q4909" s="57" t="str">
        <f t="shared" si="542"/>
        <v>0.00*** [0.00]</v>
      </c>
      <c r="R4909" s="57" t="str">
        <f t="shared" si="543"/>
        <v/>
      </c>
      <c r="S4909" s="58">
        <f t="shared" si="544"/>
        <v>0</v>
      </c>
      <c r="T4909" s="58">
        <f t="shared" si="545"/>
        <v>0</v>
      </c>
    </row>
    <row r="4910" x14ac:dyDescent="0.25">
      <c r="A4910" s="1" t="s">
        <v>261</v>
      </c>
      <c r="B4910" s="1" t="s">
        <v>501</v>
      </c>
      <c r="C4910" s="1" t="s">
        <v>5682</v>
      </c>
      <c r="D4910" s="58"/>
      <c r="E4910" s="58"/>
      <c r="F4910" s="58"/>
      <c r="G4910" s="58"/>
      <c r="H4910" s="58"/>
      <c r="I4910" s="58"/>
      <c r="J4910" s="58"/>
      <c r="K4910" s="58"/>
      <c r="N4910" s="57" t="str">
        <f t="shared" si="539"/>
        <v>***</v>
      </c>
      <c r="O4910" s="57" t="str">
        <f t="shared" si="540"/>
        <v/>
      </c>
      <c r="P4910" s="57" t="str">
        <f t="shared" si="541"/>
        <v>0.00 (0.00)</v>
      </c>
      <c r="Q4910" s="57" t="str">
        <f t="shared" si="542"/>
        <v>0.00*** [0.00]</v>
      </c>
      <c r="R4910" s="57" t="str">
        <f t="shared" si="543"/>
        <v/>
      </c>
      <c r="S4910" s="58">
        <f t="shared" si="544"/>
        <v>0</v>
      </c>
      <c r="T4910" s="58">
        <f t="shared" si="545"/>
        <v>0</v>
      </c>
    </row>
    <row r="4911" x14ac:dyDescent="0.25">
      <c r="A4911" s="1" t="s">
        <v>261</v>
      </c>
      <c r="B4911" s="1" t="s">
        <v>501</v>
      </c>
      <c r="C4911" s="1" t="s">
        <v>5683</v>
      </c>
      <c r="D4911" s="58">
        <v>7.2324819564819336</v>
      </c>
      <c r="E4911" s="58">
        <v>1.5991785526275635</v>
      </c>
      <c r="F4911" s="58"/>
      <c r="G4911" s="58"/>
      <c r="H4911" s="58">
        <v>0</v>
      </c>
      <c r="I4911" s="58">
        <v>110.41286468505859</v>
      </c>
      <c r="J4911" s="58">
        <v>16.464550018310547</v>
      </c>
      <c r="K4911" s="58">
        <v>106</v>
      </c>
      <c r="N4911" s="57" t="str">
        <f t="shared" si="539"/>
        <v>***</v>
      </c>
      <c r="O4911" s="57" t="str">
        <f t="shared" si="540"/>
        <v/>
      </c>
      <c r="P4911" s="57" t="str">
        <f t="shared" si="541"/>
        <v>0.00 (0.00)</v>
      </c>
      <c r="Q4911" s="57" t="str">
        <f t="shared" si="542"/>
        <v>0.00*** [0.00]</v>
      </c>
      <c r="R4911" s="57" t="str">
        <f t="shared" si="543"/>
        <v/>
      </c>
      <c r="S4911" s="58">
        <f t="shared" si="544"/>
        <v>0</v>
      </c>
      <c r="T4911" s="58">
        <f t="shared" si="545"/>
        <v>0</v>
      </c>
    </row>
    <row r="4912" x14ac:dyDescent="0.25">
      <c r="A4912" s="1" t="s">
        <v>261</v>
      </c>
      <c r="B4912" s="1" t="s">
        <v>501</v>
      </c>
      <c r="C4912" s="1" t="s">
        <v>5684</v>
      </c>
      <c r="D4912" s="58">
        <v>11.083688735961914</v>
      </c>
      <c r="E4912" s="58">
        <v>2.4236640930175781</v>
      </c>
      <c r="F4912" s="58"/>
      <c r="G4912" s="58"/>
      <c r="H4912" s="58">
        <v>0</v>
      </c>
      <c r="I4912" s="58">
        <v>193.97129821777344</v>
      </c>
      <c r="J4912" s="58">
        <v>25.990901947021484</v>
      </c>
      <c r="K4912" s="58">
        <v>115</v>
      </c>
      <c r="N4912" s="57" t="str">
        <f t="shared" si="539"/>
        <v>***</v>
      </c>
      <c r="O4912" s="57" t="str">
        <f t="shared" si="540"/>
        <v/>
      </c>
      <c r="P4912" s="57" t="str">
        <f t="shared" si="541"/>
        <v>0.00 (0.00)</v>
      </c>
      <c r="Q4912" s="57" t="str">
        <f t="shared" si="542"/>
        <v>0.00*** [0.00]</v>
      </c>
      <c r="R4912" s="57" t="str">
        <f t="shared" si="543"/>
        <v/>
      </c>
      <c r="S4912" s="58">
        <f t="shared" si="544"/>
        <v>0</v>
      </c>
      <c r="T4912" s="58">
        <f t="shared" si="545"/>
        <v>0</v>
      </c>
    </row>
    <row r="4913" x14ac:dyDescent="0.25">
      <c r="A4913" s="1" t="s">
        <v>261</v>
      </c>
      <c r="B4913" s="1" t="s">
        <v>501</v>
      </c>
      <c r="C4913" s="1" t="s">
        <v>5685</v>
      </c>
      <c r="D4913" s="58">
        <v>9.2365036010742188</v>
      </c>
      <c r="E4913" s="58">
        <v>1.4785712957382202</v>
      </c>
      <c r="F4913" s="58"/>
      <c r="G4913" s="58"/>
      <c r="H4913" s="58">
        <v>0</v>
      </c>
      <c r="I4913" s="58">
        <v>193.97129821777344</v>
      </c>
      <c r="J4913" s="58">
        <v>21.980541229248047</v>
      </c>
      <c r="K4913" s="58">
        <v>221</v>
      </c>
      <c r="N4913" s="57" t="str">
        <f t="shared" si="539"/>
        <v>***</v>
      </c>
      <c r="O4913" s="57" t="str">
        <f t="shared" si="540"/>
        <v/>
      </c>
      <c r="P4913" s="57" t="str">
        <f t="shared" si="541"/>
        <v>0.00 (0.00)</v>
      </c>
      <c r="Q4913" s="57" t="str">
        <f t="shared" si="542"/>
        <v>0.00*** [0.00]</v>
      </c>
      <c r="R4913" s="57" t="str">
        <f t="shared" si="543"/>
        <v/>
      </c>
      <c r="S4913" s="58">
        <f t="shared" si="544"/>
        <v>0</v>
      </c>
      <c r="T4913" s="58">
        <f t="shared" si="545"/>
        <v>0</v>
      </c>
    </row>
    <row r="4914" x14ac:dyDescent="0.25">
      <c r="A4914" s="1" t="s">
        <v>261</v>
      </c>
      <c r="B4914" s="1" t="s">
        <v>501</v>
      </c>
      <c r="C4914" s="1" t="s">
        <v>5686</v>
      </c>
      <c r="D4914" s="58"/>
      <c r="E4914" s="58"/>
      <c r="F4914" s="58"/>
      <c r="G4914" s="58"/>
      <c r="H4914" s="58"/>
      <c r="I4914" s="58"/>
      <c r="J4914" s="58"/>
      <c r="K4914" s="58"/>
      <c r="N4914" s="57" t="str">
        <f t="shared" si="539"/>
        <v>***</v>
      </c>
      <c r="O4914" s="57" t="str">
        <f t="shared" si="540"/>
        <v/>
      </c>
      <c r="P4914" s="57" t="str">
        <f t="shared" si="541"/>
        <v>0.00 (0.00)</v>
      </c>
      <c r="Q4914" s="57" t="str">
        <f t="shared" si="542"/>
        <v>0.00*** [0.00]</v>
      </c>
      <c r="R4914" s="57" t="str">
        <f t="shared" si="543"/>
        <v/>
      </c>
      <c r="S4914" s="58">
        <f t="shared" si="544"/>
        <v>0</v>
      </c>
      <c r="T4914" s="58">
        <f t="shared" si="545"/>
        <v>0</v>
      </c>
    </row>
    <row r="4915" x14ac:dyDescent="0.25">
      <c r="A4915" s="1" t="s">
        <v>261</v>
      </c>
      <c r="B4915" s="1" t="s">
        <v>501</v>
      </c>
      <c r="C4915" s="1" t="s">
        <v>5687</v>
      </c>
      <c r="D4915" s="58">
        <v>2.3263485431671143</v>
      </c>
      <c r="E4915" s="58">
        <v>0.6139562726020813</v>
      </c>
      <c r="F4915" s="58"/>
      <c r="G4915" s="58"/>
      <c r="H4915" s="58">
        <v>0</v>
      </c>
      <c r="I4915" s="58">
        <v>30.334629058837891</v>
      </c>
      <c r="J4915" s="58">
        <v>6.1701841354370117</v>
      </c>
      <c r="K4915" s="58">
        <v>101</v>
      </c>
      <c r="N4915" s="57" t="str">
        <f t="shared" si="539"/>
        <v>***</v>
      </c>
      <c r="O4915" s="57" t="str">
        <f t="shared" si="540"/>
        <v/>
      </c>
      <c r="P4915" s="57" t="str">
        <f t="shared" si="541"/>
        <v>0.00 (0.00)</v>
      </c>
      <c r="Q4915" s="57" t="str">
        <f t="shared" si="542"/>
        <v>0.00*** [0.00]</v>
      </c>
      <c r="R4915" s="57" t="str">
        <f t="shared" si="543"/>
        <v/>
      </c>
      <c r="S4915" s="58">
        <f t="shared" si="544"/>
        <v>0</v>
      </c>
      <c r="T4915" s="58">
        <f t="shared" si="545"/>
        <v>0</v>
      </c>
    </row>
    <row r="4916" x14ac:dyDescent="0.25">
      <c r="A4916" s="1" t="s">
        <v>261</v>
      </c>
      <c r="B4916" s="1" t="s">
        <v>501</v>
      </c>
      <c r="C4916" s="1" t="s">
        <v>5688</v>
      </c>
      <c r="D4916" s="58">
        <v>3.3940167427062988</v>
      </c>
      <c r="E4916" s="58">
        <v>0.62571340799331665</v>
      </c>
      <c r="F4916" s="58"/>
      <c r="G4916" s="58"/>
      <c r="H4916" s="58">
        <v>0</v>
      </c>
      <c r="I4916" s="58">
        <v>59.002010345458984</v>
      </c>
      <c r="J4916" s="58">
        <v>9.2173347473144531</v>
      </c>
      <c r="K4916" s="58">
        <v>217</v>
      </c>
      <c r="N4916" s="57" t="str">
        <f t="shared" si="539"/>
        <v>***</v>
      </c>
      <c r="O4916" s="57" t="str">
        <f t="shared" si="540"/>
        <v/>
      </c>
      <c r="P4916" s="57" t="str">
        <f t="shared" si="541"/>
        <v>0.00 (0.00)</v>
      </c>
      <c r="Q4916" s="57" t="str">
        <f t="shared" si="542"/>
        <v>0.00*** [0.00]</v>
      </c>
      <c r="R4916" s="57" t="str">
        <f t="shared" si="543"/>
        <v/>
      </c>
      <c r="S4916" s="58">
        <f t="shared" si="544"/>
        <v>0</v>
      </c>
      <c r="T4916" s="58">
        <f t="shared" si="545"/>
        <v>0</v>
      </c>
    </row>
    <row r="4917" x14ac:dyDescent="0.25">
      <c r="A4917" s="1" t="s">
        <v>261</v>
      </c>
      <c r="B4917" s="1" t="s">
        <v>501</v>
      </c>
      <c r="C4917" s="1" t="s">
        <v>5689</v>
      </c>
      <c r="D4917" s="58">
        <v>3.0549144744873047</v>
      </c>
      <c r="E4917" s="58">
        <v>0.46967098116874695</v>
      </c>
      <c r="F4917" s="58"/>
      <c r="G4917" s="58"/>
      <c r="H4917" s="58">
        <v>0</v>
      </c>
      <c r="I4917" s="58">
        <v>59.002010345458984</v>
      </c>
      <c r="J4917" s="58">
        <v>8.3754339218139648</v>
      </c>
      <c r="K4917" s="58">
        <v>318</v>
      </c>
      <c r="N4917" s="57" t="str">
        <f t="shared" si="539"/>
        <v>***</v>
      </c>
      <c r="O4917" s="57" t="str">
        <f t="shared" si="540"/>
        <v/>
      </c>
      <c r="P4917" s="57" t="str">
        <f t="shared" si="541"/>
        <v>0.00 (0.00)</v>
      </c>
      <c r="Q4917" s="57" t="str">
        <f t="shared" si="542"/>
        <v>0.00*** [0.00]</v>
      </c>
      <c r="R4917" s="57" t="str">
        <f t="shared" si="543"/>
        <v/>
      </c>
      <c r="S4917" s="58">
        <f t="shared" si="544"/>
        <v>0</v>
      </c>
      <c r="T4917" s="58">
        <f t="shared" si="545"/>
        <v>0</v>
      </c>
    </row>
    <row r="4918" x14ac:dyDescent="0.25">
      <c r="A4918" s="1" t="s">
        <v>261</v>
      </c>
      <c r="B4918" s="1" t="s">
        <v>501</v>
      </c>
      <c r="C4918" s="1" t="s">
        <v>5690</v>
      </c>
      <c r="D4918" s="58"/>
      <c r="E4918" s="58"/>
      <c r="F4918" s="58"/>
      <c r="G4918" s="58"/>
      <c r="H4918" s="58"/>
      <c r="I4918" s="58"/>
      <c r="J4918" s="58"/>
      <c r="K4918" s="58"/>
      <c r="N4918" s="57" t="str">
        <f t="shared" si="539"/>
        <v>***</v>
      </c>
      <c r="O4918" s="57" t="str">
        <f t="shared" si="540"/>
        <v/>
      </c>
      <c r="P4918" s="57" t="str">
        <f t="shared" si="541"/>
        <v>0.00 (0.00)</v>
      </c>
      <c r="Q4918" s="57" t="str">
        <f t="shared" si="542"/>
        <v>0.00*** [0.00]</v>
      </c>
      <c r="R4918" s="57" t="str">
        <f t="shared" si="543"/>
        <v/>
      </c>
      <c r="S4918" s="58">
        <f t="shared" si="544"/>
        <v>0</v>
      </c>
      <c r="T4918" s="58">
        <f t="shared" si="545"/>
        <v>0</v>
      </c>
    </row>
    <row r="4919" x14ac:dyDescent="0.25">
      <c r="A4919" s="1" t="s">
        <v>261</v>
      </c>
      <c r="B4919" s="1" t="s">
        <v>501</v>
      </c>
      <c r="C4919" s="1" t="s">
        <v>5691</v>
      </c>
      <c r="D4919" s="58">
        <v>0.46780151128768921</v>
      </c>
      <c r="E4919" s="58">
        <v>0.20358005166053772</v>
      </c>
      <c r="F4919" s="58"/>
      <c r="G4919" s="58"/>
      <c r="H4919" s="58">
        <v>0</v>
      </c>
      <c r="I4919" s="58">
        <v>21.706535339355469</v>
      </c>
      <c r="J4919" s="58">
        <v>2.2393805980682373</v>
      </c>
      <c r="K4919" s="58">
        <v>121</v>
      </c>
      <c r="N4919" s="57" t="str">
        <f t="shared" si="539"/>
        <v>***</v>
      </c>
      <c r="O4919" s="57" t="str">
        <f t="shared" si="540"/>
        <v/>
      </c>
      <c r="P4919" s="57" t="str">
        <f t="shared" si="541"/>
        <v>0.00 (0.00)</v>
      </c>
      <c r="Q4919" s="57" t="str">
        <f t="shared" si="542"/>
        <v>0.00*** [0.00]</v>
      </c>
      <c r="R4919" s="57" t="str">
        <f t="shared" si="543"/>
        <v/>
      </c>
      <c r="S4919" s="58">
        <f t="shared" si="544"/>
        <v>0</v>
      </c>
      <c r="T4919" s="58">
        <f t="shared" si="545"/>
        <v>0</v>
      </c>
    </row>
    <row r="4920" x14ac:dyDescent="0.25">
      <c r="A4920" s="1" t="s">
        <v>261</v>
      </c>
      <c r="B4920" s="1" t="s">
        <v>501</v>
      </c>
      <c r="C4920" s="1" t="s">
        <v>5692</v>
      </c>
      <c r="D4920" s="58">
        <v>0.18925492465496063</v>
      </c>
      <c r="E4920" s="58">
        <v>0.062015656381845474</v>
      </c>
      <c r="F4920" s="58"/>
      <c r="G4920" s="58"/>
      <c r="H4920" s="58">
        <v>0</v>
      </c>
      <c r="I4920" s="58">
        <v>17.136735916137695</v>
      </c>
      <c r="J4920" s="58">
        <v>1.1058975458145142</v>
      </c>
      <c r="K4920" s="58">
        <v>318</v>
      </c>
      <c r="N4920" s="57" t="str">
        <f t="shared" si="539"/>
        <v>***</v>
      </c>
      <c r="O4920" s="57" t="str">
        <f t="shared" si="540"/>
        <v/>
      </c>
      <c r="P4920" s="57" t="str">
        <f t="shared" si="541"/>
        <v>0.00 (0.00)</v>
      </c>
      <c r="Q4920" s="57" t="str">
        <f t="shared" si="542"/>
        <v>0.00*** [0.00]</v>
      </c>
      <c r="R4920" s="57" t="str">
        <f t="shared" si="543"/>
        <v/>
      </c>
      <c r="S4920" s="58">
        <f t="shared" si="544"/>
        <v>0</v>
      </c>
      <c r="T4920" s="58">
        <f t="shared" si="545"/>
        <v>0</v>
      </c>
    </row>
    <row r="4921" x14ac:dyDescent="0.25">
      <c r="A4921" s="1" t="s">
        <v>261</v>
      </c>
      <c r="B4921" s="1" t="s">
        <v>501</v>
      </c>
      <c r="C4921" s="1" t="s">
        <v>5693</v>
      </c>
      <c r="D4921" s="58">
        <v>0.2660297155380249</v>
      </c>
      <c r="E4921" s="58">
        <v>0.071981355547904968</v>
      </c>
      <c r="F4921" s="58"/>
      <c r="G4921" s="58"/>
      <c r="H4921" s="58">
        <v>0</v>
      </c>
      <c r="I4921" s="58">
        <v>21.706535339355469</v>
      </c>
      <c r="J4921" s="58">
        <v>1.5081768035888672</v>
      </c>
      <c r="K4921" s="58">
        <v>439</v>
      </c>
      <c r="N4921" s="57" t="str">
        <f t="shared" si="539"/>
        <v>***</v>
      </c>
      <c r="O4921" s="57" t="str">
        <f t="shared" si="540"/>
        <v/>
      </c>
      <c r="P4921" s="57" t="str">
        <f t="shared" si="541"/>
        <v>0.00 (0.00)</v>
      </c>
      <c r="Q4921" s="57" t="str">
        <f t="shared" si="542"/>
        <v>0.00*** [0.00]</v>
      </c>
      <c r="R4921" s="57" t="str">
        <f t="shared" si="543"/>
        <v/>
      </c>
      <c r="S4921" s="58">
        <f t="shared" si="544"/>
        <v>0</v>
      </c>
      <c r="T4921" s="58">
        <f t="shared" si="545"/>
        <v>0</v>
      </c>
    </row>
    <row r="4922" x14ac:dyDescent="0.25">
      <c r="A4922" s="1" t="s">
        <v>261</v>
      </c>
      <c r="B4922" s="1" t="s">
        <v>501</v>
      </c>
      <c r="C4922" s="1" t="s">
        <v>5694</v>
      </c>
      <c r="D4922" s="58"/>
      <c r="E4922" s="58"/>
      <c r="F4922" s="58"/>
      <c r="G4922" s="58"/>
      <c r="H4922" s="58"/>
      <c r="I4922" s="58"/>
      <c r="J4922" s="58"/>
      <c r="K4922" s="58"/>
      <c r="N4922" s="57" t="str">
        <f t="shared" si="539"/>
        <v>***</v>
      </c>
      <c r="O4922" s="57" t="str">
        <f t="shared" si="540"/>
        <v/>
      </c>
      <c r="P4922" s="57" t="str">
        <f t="shared" si="541"/>
        <v>0.00 (0.00)</v>
      </c>
      <c r="Q4922" s="57" t="str">
        <f t="shared" si="542"/>
        <v>0.00*** [0.00]</v>
      </c>
      <c r="R4922" s="57" t="str">
        <f t="shared" si="543"/>
        <v/>
      </c>
      <c r="S4922" s="58">
        <f t="shared" si="544"/>
        <v>0</v>
      </c>
      <c r="T4922" s="58">
        <f t="shared" si="545"/>
        <v>0</v>
      </c>
    </row>
    <row r="4923" x14ac:dyDescent="0.25">
      <c r="A4923" s="1" t="s">
        <v>261</v>
      </c>
      <c r="B4923" s="1" t="s">
        <v>501</v>
      </c>
      <c r="C4923" s="1" t="s">
        <v>5695</v>
      </c>
      <c r="D4923" s="58">
        <v>0.029769701883196831</v>
      </c>
      <c r="E4923" s="58">
        <v>0.010039931163191795</v>
      </c>
      <c r="F4923" s="58"/>
      <c r="G4923" s="58"/>
      <c r="H4923" s="58">
        <v>0</v>
      </c>
      <c r="I4923" s="58">
        <v>1.0487921237945557</v>
      </c>
      <c r="J4923" s="58">
        <v>0.11879406869411469</v>
      </c>
      <c r="K4923" s="58">
        <v>140</v>
      </c>
      <c r="N4923" s="57" t="str">
        <f t="shared" si="539"/>
        <v>***</v>
      </c>
      <c r="O4923" s="57" t="str">
        <f t="shared" si="540"/>
        <v/>
      </c>
      <c r="P4923" s="57" t="str">
        <f t="shared" si="541"/>
        <v>0.00 (0.00)</v>
      </c>
      <c r="Q4923" s="57" t="str">
        <f t="shared" si="542"/>
        <v>0.00*** [0.00]</v>
      </c>
      <c r="R4923" s="57" t="str">
        <f t="shared" si="543"/>
        <v/>
      </c>
      <c r="S4923" s="58">
        <f t="shared" si="544"/>
        <v>0</v>
      </c>
      <c r="T4923" s="58">
        <f t="shared" si="545"/>
        <v>0</v>
      </c>
    </row>
    <row r="4924" x14ac:dyDescent="0.25">
      <c r="A4924" s="1" t="s">
        <v>261</v>
      </c>
      <c r="B4924" s="1" t="s">
        <v>501</v>
      </c>
      <c r="C4924" s="1" t="s">
        <v>5696</v>
      </c>
      <c r="D4924" s="58">
        <v>0.027453174814581871</v>
      </c>
      <c r="E4924" s="58">
        <v>0.0064686834812164307</v>
      </c>
      <c r="F4924" s="58"/>
      <c r="G4924" s="58"/>
      <c r="H4924" s="58">
        <v>0</v>
      </c>
      <c r="I4924" s="58">
        <v>0.42757070064544678</v>
      </c>
      <c r="J4924" s="58">
        <v>0.075159311294555664</v>
      </c>
      <c r="K4924" s="58">
        <v>135</v>
      </c>
      <c r="N4924" s="57" t="str">
        <f t="shared" si="539"/>
        <v>***</v>
      </c>
      <c r="O4924" s="57" t="str">
        <f t="shared" si="540"/>
        <v/>
      </c>
      <c r="P4924" s="57" t="str">
        <f t="shared" si="541"/>
        <v>0.00 (0.00)</v>
      </c>
      <c r="Q4924" s="57" t="str">
        <f t="shared" si="542"/>
        <v>0.00*** [0.00]</v>
      </c>
      <c r="R4924" s="57" t="str">
        <f t="shared" si="543"/>
        <v/>
      </c>
      <c r="S4924" s="58">
        <f t="shared" si="544"/>
        <v>0</v>
      </c>
      <c r="T4924" s="58">
        <f t="shared" si="545"/>
        <v>0</v>
      </c>
    </row>
    <row r="4925" x14ac:dyDescent="0.25">
      <c r="A4925" s="1" t="s">
        <v>261</v>
      </c>
      <c r="B4925" s="1" t="s">
        <v>501</v>
      </c>
      <c r="C4925" s="1" t="s">
        <v>5697</v>
      </c>
      <c r="D4925" s="58">
        <v>0.028632497414946556</v>
      </c>
      <c r="E4925" s="58">
        <v>0.0060069593600928783</v>
      </c>
      <c r="F4925" s="58"/>
      <c r="G4925" s="58"/>
      <c r="H4925" s="58">
        <v>0</v>
      </c>
      <c r="I4925" s="58">
        <v>1.0487921237945557</v>
      </c>
      <c r="J4925" s="58">
        <v>0.099614150822162628</v>
      </c>
      <c r="K4925" s="58">
        <v>275</v>
      </c>
      <c r="N4925" s="57" t="str">
        <f t="shared" si="539"/>
        <v>***</v>
      </c>
      <c r="O4925" s="57" t="str">
        <f t="shared" si="540"/>
        <v/>
      </c>
      <c r="P4925" s="57" t="str">
        <f t="shared" si="541"/>
        <v>0.00 (0.00)</v>
      </c>
      <c r="Q4925" s="57" t="str">
        <f t="shared" si="542"/>
        <v>0.00*** [0.00]</v>
      </c>
      <c r="R4925" s="57" t="str">
        <f t="shared" si="543"/>
        <v/>
      </c>
      <c r="S4925" s="58">
        <f t="shared" si="544"/>
        <v>0</v>
      </c>
      <c r="T4925" s="58">
        <f t="shared" si="545"/>
        <v>0</v>
      </c>
    </row>
    <row r="4926" x14ac:dyDescent="0.25">
      <c r="A4926" s="1" t="s">
        <v>261</v>
      </c>
      <c r="B4926" s="1" t="s">
        <v>501</v>
      </c>
      <c r="C4926" s="1" t="s">
        <v>5698</v>
      </c>
      <c r="D4926" s="58"/>
      <c r="E4926" s="58"/>
      <c r="F4926" s="58"/>
      <c r="G4926" s="58"/>
      <c r="H4926" s="58"/>
      <c r="I4926" s="58"/>
      <c r="J4926" s="58"/>
      <c r="K4926" s="58"/>
      <c r="N4926" s="57" t="str">
        <f t="shared" si="539"/>
        <v>***</v>
      </c>
      <c r="O4926" s="57" t="str">
        <f t="shared" si="540"/>
        <v/>
      </c>
      <c r="P4926" s="57" t="str">
        <f t="shared" si="541"/>
        <v>0.00 (0.00)</v>
      </c>
      <c r="Q4926" s="57" t="str">
        <f t="shared" si="542"/>
        <v>0.00*** [0.00]</v>
      </c>
      <c r="R4926" s="57" t="str">
        <f t="shared" si="543"/>
        <v/>
      </c>
      <c r="S4926" s="58">
        <f t="shared" si="544"/>
        <v>0</v>
      </c>
      <c r="T4926" s="58">
        <f t="shared" si="545"/>
        <v>0</v>
      </c>
    </row>
    <row r="4927" x14ac:dyDescent="0.25">
      <c r="A4927" s="1" t="s">
        <v>261</v>
      </c>
      <c r="B4927" s="1" t="s">
        <v>501</v>
      </c>
      <c r="C4927" s="1" t="s">
        <v>5699</v>
      </c>
      <c r="D4927" s="58">
        <v>0.070872247219085693</v>
      </c>
      <c r="E4927" s="58">
        <v>0.040827903896570206</v>
      </c>
      <c r="F4927" s="58"/>
      <c r="G4927" s="58"/>
      <c r="H4927" s="58">
        <v>0</v>
      </c>
      <c r="I4927" s="58">
        <v>2.6848952770233154</v>
      </c>
      <c r="J4927" s="58">
        <v>0.37641465663909912</v>
      </c>
      <c r="K4927" s="58">
        <v>85</v>
      </c>
      <c r="N4927" s="57" t="str">
        <f t="shared" si="539"/>
        <v>***</v>
      </c>
      <c r="O4927" s="57" t="str">
        <f t="shared" si="540"/>
        <v/>
      </c>
      <c r="P4927" s="57" t="str">
        <f t="shared" si="541"/>
        <v>0.00 (0.00)</v>
      </c>
      <c r="Q4927" s="57" t="str">
        <f t="shared" si="542"/>
        <v>0.00*** [0.00]</v>
      </c>
      <c r="R4927" s="57" t="str">
        <f t="shared" si="543"/>
        <v/>
      </c>
      <c r="S4927" s="58">
        <f t="shared" si="544"/>
        <v>0</v>
      </c>
      <c r="T4927" s="58">
        <f t="shared" si="545"/>
        <v>0</v>
      </c>
    </row>
    <row r="4928" x14ac:dyDescent="0.25">
      <c r="A4928" s="1" t="s">
        <v>261</v>
      </c>
      <c r="B4928" s="1" t="s">
        <v>501</v>
      </c>
      <c r="C4928" s="1" t="s">
        <v>5700</v>
      </c>
      <c r="D4928" s="58">
        <v>0.081174850463867188</v>
      </c>
      <c r="E4928" s="58">
        <v>0.047252599149942398</v>
      </c>
      <c r="F4928" s="58"/>
      <c r="G4928" s="58"/>
      <c r="H4928" s="58">
        <v>0</v>
      </c>
      <c r="I4928" s="58">
        <v>4.1951489448547363</v>
      </c>
      <c r="J4928" s="58">
        <v>0.51111501455307007</v>
      </c>
      <c r="K4928" s="58">
        <v>117</v>
      </c>
      <c r="N4928" s="57" t="str">
        <f t="shared" si="539"/>
        <v>***</v>
      </c>
      <c r="O4928" s="57" t="str">
        <f t="shared" si="540"/>
        <v/>
      </c>
      <c r="P4928" s="57" t="str">
        <f t="shared" si="541"/>
        <v>0.00 (0.00)</v>
      </c>
      <c r="Q4928" s="57" t="str">
        <f t="shared" si="542"/>
        <v>0.00*** [0.00]</v>
      </c>
      <c r="R4928" s="57" t="str">
        <f t="shared" si="543"/>
        <v/>
      </c>
      <c r="S4928" s="58">
        <f t="shared" si="544"/>
        <v>0</v>
      </c>
      <c r="T4928" s="58">
        <f t="shared" si="545"/>
        <v>0</v>
      </c>
    </row>
    <row r="4929" x14ac:dyDescent="0.25">
      <c r="A4929" s="1" t="s">
        <v>261</v>
      </c>
      <c r="B4929" s="1" t="s">
        <v>501</v>
      </c>
      <c r="C4929" s="1" t="s">
        <v>5701</v>
      </c>
      <c r="D4929" s="58">
        <v>0.076839596033096313</v>
      </c>
      <c r="E4929" s="58">
        <v>0.032243154942989349</v>
      </c>
      <c r="F4929" s="58"/>
      <c r="G4929" s="58"/>
      <c r="H4929" s="58">
        <v>0</v>
      </c>
      <c r="I4929" s="58">
        <v>4.1951489448547363</v>
      </c>
      <c r="J4929" s="58">
        <v>0.45826131105422974</v>
      </c>
      <c r="K4929" s="58">
        <v>202</v>
      </c>
      <c r="N4929" s="57" t="str">
        <f t="shared" si="539"/>
        <v>***</v>
      </c>
      <c r="O4929" s="57" t="str">
        <f t="shared" si="540"/>
        <v/>
      </c>
      <c r="P4929" s="57" t="str">
        <f t="shared" si="541"/>
        <v>0.00 (0.00)</v>
      </c>
      <c r="Q4929" s="57" t="str">
        <f t="shared" si="542"/>
        <v>0.00*** [0.00]</v>
      </c>
      <c r="R4929" s="57" t="str">
        <f t="shared" si="543"/>
        <v/>
      </c>
      <c r="S4929" s="58">
        <f t="shared" si="544"/>
        <v>0</v>
      </c>
      <c r="T4929" s="58">
        <f t="shared" si="545"/>
        <v>0</v>
      </c>
    </row>
    <row r="4930" x14ac:dyDescent="0.25">
      <c r="A4930" s="1" t="s">
        <v>261</v>
      </c>
      <c r="B4930" s="1" t="s">
        <v>501</v>
      </c>
      <c r="C4930" s="1" t="s">
        <v>5702</v>
      </c>
      <c r="D4930" s="58">
        <v>35.918468475341797</v>
      </c>
      <c r="E4930" s="58">
        <v>25.26099967956543</v>
      </c>
      <c r="F4930" s="58">
        <v>1.4218941926956177</v>
      </c>
      <c r="G4930" s="58">
        <v>0.15505696833133698</v>
      </c>
      <c r="H4930" s="58">
        <v>-13.592180252075195</v>
      </c>
      <c r="I4930" s="58">
        <v>85.429115295410156</v>
      </c>
      <c r="J4930" s="58"/>
      <c r="K4930" s="58">
        <v>1.9599640369415283</v>
      </c>
      <c r="N4930" s="57" t="str">
        <f t="shared" si="539"/>
        <v>***</v>
      </c>
      <c r="O4930" s="57" t="str">
        <f t="shared" si="540"/>
        <v/>
      </c>
      <c r="P4930" s="57" t="str">
        <f t="shared" si="541"/>
        <v>0.00 (0.00)</v>
      </c>
      <c r="Q4930" s="57" t="str">
        <f t="shared" si="542"/>
        <v>0.00*** [0.00]</v>
      </c>
      <c r="R4930" s="57" t="str">
        <f t="shared" si="543"/>
        <v/>
      </c>
      <c r="S4930" s="58">
        <f t="shared" si="544"/>
        <v>0</v>
      </c>
      <c r="T4930" s="58">
        <f t="shared" si="545"/>
        <v>0</v>
      </c>
    </row>
    <row r="4931" x14ac:dyDescent="0.25">
      <c r="A4931" s="1" t="s">
        <v>261</v>
      </c>
      <c r="B4931" s="1" t="s">
        <v>501</v>
      </c>
      <c r="C4931" s="1" t="s">
        <v>5703</v>
      </c>
      <c r="D4931" s="58">
        <v>-46.796623229980469</v>
      </c>
      <c r="E4931" s="58">
        <v>127.32686614990234</v>
      </c>
      <c r="F4931" s="58">
        <v>-0.367531418800354</v>
      </c>
      <c r="G4931" s="58">
        <v>0.7132226824760437</v>
      </c>
      <c r="H4931" s="58">
        <v>-296.35269165039063</v>
      </c>
      <c r="I4931" s="58">
        <v>202.75944519042969</v>
      </c>
      <c r="J4931" s="58"/>
      <c r="K4931" s="58">
        <v>1.9599640369415283</v>
      </c>
      <c r="N4931" s="57" t="str">
        <f t="shared" si="539"/>
        <v>***</v>
      </c>
      <c r="O4931" s="57" t="str">
        <f t="shared" si="540"/>
        <v/>
      </c>
      <c r="P4931" s="57" t="str">
        <f t="shared" si="541"/>
        <v>0.00 (0.00)</v>
      </c>
      <c r="Q4931" s="57" t="str">
        <f t="shared" si="542"/>
        <v>0.00*** [0.00]</v>
      </c>
      <c r="R4931" s="57" t="str">
        <f t="shared" si="543"/>
        <v/>
      </c>
      <c r="S4931" s="58">
        <f t="shared" si="544"/>
        <v>0</v>
      </c>
      <c r="T4931" s="58">
        <f t="shared" si="545"/>
        <v>0</v>
      </c>
    </row>
    <row r="4932" x14ac:dyDescent="0.25">
      <c r="A4932" s="1" t="s">
        <v>261</v>
      </c>
      <c r="B4932" s="1" t="s">
        <v>501</v>
      </c>
      <c r="C4932" s="1" t="s">
        <v>5704</v>
      </c>
      <c r="D4932" s="58">
        <v>-2.8319554328918457</v>
      </c>
      <c r="E4932" s="58">
        <v>57.459705352783203</v>
      </c>
      <c r="F4932" s="58">
        <v>-0.049285933375358582</v>
      </c>
      <c r="G4932" s="58">
        <v>0.96069145202636719</v>
      </c>
      <c r="H4932" s="58">
        <v>-115.45091247558594</v>
      </c>
      <c r="I4932" s="58">
        <v>109.78700256347656</v>
      </c>
      <c r="J4932" s="58"/>
      <c r="K4932" s="58">
        <v>1.9599640369415283</v>
      </c>
      <c r="N4932" s="57" t="str">
        <f t="shared" ref="N4932:N4995" si="546">IF(G4932&lt;=0.01,"***",IF(G4932&lt;=0.05,"**",IF(G4932&lt;=0.1,"*","")))</f>
        <v>***</v>
      </c>
      <c r="O4932" s="57" t="str">
        <f t="shared" ref="O4932:O4995" si="547">_xlfn.CONCAT(A4932:C4932)</f>
        <v/>
      </c>
      <c r="P4932" s="57" t="str">
        <f t="shared" ref="P4932:P4995" si="548">TEXT(D4932,"0.00")&amp;" ("&amp;TEXT(J4932,"0.00")&amp;")"</f>
        <v>0.00 (0.00)</v>
      </c>
      <c r="Q4932" s="57" t="str">
        <f t="shared" ref="Q4932:Q4995" si="549">TEXT(D4932,"0.00")&amp;N4932&amp;" ["&amp;TEXT(E4932,"0.00")&amp;"]"</f>
        <v>0.00*** [0.00]</v>
      </c>
      <c r="R4932" s="57" t="str">
        <f t="shared" ref="R4932:R4995" si="550">IF(G4932&gt;0.05,"†","")</f>
        <v/>
      </c>
      <c r="S4932" s="58">
        <f t="shared" ref="S4932:S4995" si="551">K4932</f>
        <v>0</v>
      </c>
      <c r="T4932" s="58">
        <f t="shared" ref="T4932:T4995" si="552">D4932</f>
        <v>0</v>
      </c>
    </row>
    <row r="4933" x14ac:dyDescent="0.25">
      <c r="A4933" s="1" t="s">
        <v>261</v>
      </c>
      <c r="B4933" s="1" t="s">
        <v>501</v>
      </c>
      <c r="C4933" s="1" t="s">
        <v>5705</v>
      </c>
      <c r="D4933" s="58">
        <v>2.7973458766937256</v>
      </c>
      <c r="E4933" s="58"/>
      <c r="F4933" s="58"/>
      <c r="G4933" s="58">
        <v>0.094636216759681702</v>
      </c>
      <c r="H4933" s="58"/>
      <c r="I4933" s="58"/>
      <c r="J4933" s="58"/>
      <c r="K4933" s="58"/>
      <c r="N4933" s="57" t="str">
        <f t="shared" si="546"/>
        <v>***</v>
      </c>
      <c r="O4933" s="57" t="str">
        <f t="shared" si="547"/>
        <v/>
      </c>
      <c r="P4933" s="57" t="str">
        <f t="shared" si="548"/>
        <v>0.00 (0.00)</v>
      </c>
      <c r="Q4933" s="57" t="str">
        <f t="shared" si="549"/>
        <v>0.00*** [0.00]</v>
      </c>
      <c r="R4933" s="57" t="str">
        <f t="shared" si="550"/>
        <v/>
      </c>
      <c r="S4933" s="58">
        <f t="shared" si="551"/>
        <v>0</v>
      </c>
      <c r="T4933" s="58">
        <f t="shared" si="552"/>
        <v>0</v>
      </c>
    </row>
    <row r="4934" x14ac:dyDescent="0.25">
      <c r="A4934" s="1" t="s">
        <v>261</v>
      </c>
      <c r="B4934" s="1" t="s">
        <v>501</v>
      </c>
      <c r="C4934" s="1" t="s">
        <v>5706</v>
      </c>
      <c r="D4934" s="58">
        <v>1.33347487449646</v>
      </c>
      <c r="E4934" s="58"/>
      <c r="F4934" s="58"/>
      <c r="G4934" s="58">
        <v>0.24837824702262878</v>
      </c>
      <c r="H4934" s="58"/>
      <c r="I4934" s="58"/>
      <c r="J4934" s="58"/>
      <c r="K4934" s="58"/>
      <c r="N4934" s="57" t="str">
        <f t="shared" si="546"/>
        <v>***</v>
      </c>
      <c r="O4934" s="57" t="str">
        <f t="shared" si="547"/>
        <v/>
      </c>
      <c r="P4934" s="57" t="str">
        <f t="shared" si="548"/>
        <v>0.00 (0.00)</v>
      </c>
      <c r="Q4934" s="57" t="str">
        <f t="shared" si="549"/>
        <v>0.00*** [0.00]</v>
      </c>
      <c r="R4934" s="57" t="str">
        <f t="shared" si="550"/>
        <v/>
      </c>
      <c r="S4934" s="58">
        <f t="shared" si="551"/>
        <v>0</v>
      </c>
      <c r="T4934" s="58">
        <f t="shared" si="552"/>
        <v>0</v>
      </c>
    </row>
    <row r="4935" x14ac:dyDescent="0.25">
      <c r="A4935" s="1" t="s">
        <v>261</v>
      </c>
      <c r="B4935" s="1" t="s">
        <v>501</v>
      </c>
      <c r="C4935" s="1" t="s">
        <v>5707</v>
      </c>
      <c r="D4935" s="58">
        <v>1.9320075511932373</v>
      </c>
      <c r="E4935" s="58">
        <v>0.34787192940711975</v>
      </c>
      <c r="F4935" s="58"/>
      <c r="G4935" s="58"/>
      <c r="H4935" s="58">
        <v>0</v>
      </c>
      <c r="I4935" s="58">
        <v>110.41286468505859</v>
      </c>
      <c r="J4935" s="58">
        <v>8.1805391311645508</v>
      </c>
      <c r="K4935" s="58">
        <v>553</v>
      </c>
      <c r="N4935" s="57" t="str">
        <f t="shared" si="546"/>
        <v>***</v>
      </c>
      <c r="O4935" s="57" t="str">
        <f t="shared" si="547"/>
        <v/>
      </c>
      <c r="P4935" s="57" t="str">
        <f t="shared" si="548"/>
        <v>0.00 (0.00)</v>
      </c>
      <c r="Q4935" s="57" t="str">
        <f t="shared" si="549"/>
        <v>0.00*** [0.00]</v>
      </c>
      <c r="R4935" s="57" t="str">
        <f t="shared" si="550"/>
        <v/>
      </c>
      <c r="S4935" s="58">
        <f t="shared" si="551"/>
        <v>0</v>
      </c>
      <c r="T4935" s="58">
        <f t="shared" si="552"/>
        <v>0</v>
      </c>
    </row>
    <row r="4936" x14ac:dyDescent="0.25">
      <c r="A4936" s="1" t="s">
        <v>261</v>
      </c>
      <c r="B4936" s="1" t="s">
        <v>501</v>
      </c>
      <c r="C4936" s="1" t="s">
        <v>5708</v>
      </c>
      <c r="D4936" s="58">
        <v>2.3109893798828125</v>
      </c>
      <c r="E4936" s="58">
        <v>0.36386895179748535</v>
      </c>
      <c r="F4936" s="58"/>
      <c r="G4936" s="58"/>
      <c r="H4936" s="58">
        <v>0</v>
      </c>
      <c r="I4936" s="58">
        <v>193.97129821777344</v>
      </c>
      <c r="J4936" s="58">
        <v>10.928191184997559</v>
      </c>
      <c r="K4936" s="58">
        <v>902</v>
      </c>
      <c r="N4936" s="57" t="str">
        <f t="shared" si="546"/>
        <v>***</v>
      </c>
      <c r="O4936" s="57" t="str">
        <f t="shared" si="547"/>
        <v/>
      </c>
      <c r="P4936" s="57" t="str">
        <f t="shared" si="548"/>
        <v>0.00 (0.00)</v>
      </c>
      <c r="Q4936" s="57" t="str">
        <f t="shared" si="549"/>
        <v>0.00*** [0.00]</v>
      </c>
      <c r="R4936" s="57" t="str">
        <f t="shared" si="550"/>
        <v/>
      </c>
      <c r="S4936" s="58">
        <f t="shared" si="551"/>
        <v>0</v>
      </c>
      <c r="T4936" s="58">
        <f t="shared" si="552"/>
        <v>0</v>
      </c>
    </row>
    <row r="4937" x14ac:dyDescent="0.25">
      <c r="A4937" s="1" t="s">
        <v>261</v>
      </c>
      <c r="B4937" s="1" t="s">
        <v>501</v>
      </c>
      <c r="C4937" s="1" t="s">
        <v>5709</v>
      </c>
      <c r="D4937" s="58">
        <v>2.1669502258300781</v>
      </c>
      <c r="E4937" s="58">
        <v>0.26143181324005127</v>
      </c>
      <c r="F4937" s="58"/>
      <c r="G4937" s="58"/>
      <c r="H4937" s="58">
        <v>0</v>
      </c>
      <c r="I4937" s="58">
        <v>193.97129821777344</v>
      </c>
      <c r="J4937" s="58">
        <v>9.9721755981445313</v>
      </c>
      <c r="K4937" s="58">
        <v>1455</v>
      </c>
      <c r="N4937" s="57" t="str">
        <f t="shared" si="546"/>
        <v>***</v>
      </c>
      <c r="O4937" s="57" t="str">
        <f t="shared" si="547"/>
        <v/>
      </c>
      <c r="P4937" s="57" t="str">
        <f t="shared" si="548"/>
        <v>0.00 (0.00)</v>
      </c>
      <c r="Q4937" s="57" t="str">
        <f t="shared" si="549"/>
        <v>0.00*** [0.00]</v>
      </c>
      <c r="R4937" s="57" t="str">
        <f t="shared" si="550"/>
        <v/>
      </c>
      <c r="S4937" s="58">
        <f t="shared" si="551"/>
        <v>0</v>
      </c>
      <c r="T4937" s="58">
        <f t="shared" si="552"/>
        <v>0</v>
      </c>
    </row>
    <row r="4938" x14ac:dyDescent="0.25">
      <c r="A4938" s="1" t="s">
        <v>261</v>
      </c>
      <c r="B4938" s="1" t="s">
        <v>502</v>
      </c>
      <c r="C4938" s="1" t="s">
        <v>5710</v>
      </c>
      <c r="D4938" s="58"/>
      <c r="E4938" s="58"/>
      <c r="F4938" s="58"/>
      <c r="G4938" s="58"/>
      <c r="H4938" s="58"/>
      <c r="I4938" s="58"/>
      <c r="J4938" s="58"/>
      <c r="K4938" s="58"/>
      <c r="N4938" s="57" t="str">
        <f t="shared" si="546"/>
        <v>***</v>
      </c>
      <c r="O4938" s="57" t="str">
        <f t="shared" si="547"/>
        <v/>
      </c>
      <c r="P4938" s="57" t="str">
        <f t="shared" si="548"/>
        <v>0.00 (0.00)</v>
      </c>
      <c r="Q4938" s="57" t="str">
        <f t="shared" si="549"/>
        <v>0.00*** [0.00]</v>
      </c>
      <c r="R4938" s="57" t="str">
        <f t="shared" si="550"/>
        <v/>
      </c>
      <c r="S4938" s="58">
        <f t="shared" si="551"/>
        <v>0</v>
      </c>
      <c r="T4938" s="58">
        <f t="shared" si="552"/>
        <v>0</v>
      </c>
    </row>
    <row r="4939" x14ac:dyDescent="0.25">
      <c r="A4939" s="1" t="s">
        <v>261</v>
      </c>
      <c r="B4939" s="1" t="s">
        <v>502</v>
      </c>
      <c r="C4939" s="1" t="s">
        <v>5711</v>
      </c>
      <c r="D4939" s="58">
        <v>35.891780853271484</v>
      </c>
      <c r="E4939" s="58">
        <v>14.010828971862793</v>
      </c>
      <c r="F4939" s="58"/>
      <c r="G4939" s="58"/>
      <c r="H4939" s="58">
        <v>0</v>
      </c>
      <c r="I4939" s="58">
        <v>1392.3648681640625</v>
      </c>
      <c r="J4939" s="58">
        <v>144.25030517578125</v>
      </c>
      <c r="K4939" s="58">
        <v>106</v>
      </c>
      <c r="N4939" s="57" t="str">
        <f t="shared" si="546"/>
        <v>***</v>
      </c>
      <c r="O4939" s="57" t="str">
        <f t="shared" si="547"/>
        <v/>
      </c>
      <c r="P4939" s="57" t="str">
        <f t="shared" si="548"/>
        <v>0.00 (0.00)</v>
      </c>
      <c r="Q4939" s="57" t="str">
        <f t="shared" si="549"/>
        <v>0.00*** [0.00]</v>
      </c>
      <c r="R4939" s="57" t="str">
        <f t="shared" si="550"/>
        <v/>
      </c>
      <c r="S4939" s="58">
        <f t="shared" si="551"/>
        <v>0</v>
      </c>
      <c r="T4939" s="58">
        <f t="shared" si="552"/>
        <v>0</v>
      </c>
    </row>
    <row r="4940" x14ac:dyDescent="0.25">
      <c r="A4940" s="1" t="s">
        <v>261</v>
      </c>
      <c r="B4940" s="1" t="s">
        <v>502</v>
      </c>
      <c r="C4940" s="1" t="s">
        <v>5712</v>
      </c>
      <c r="D4940" s="58">
        <v>98.160324096679688</v>
      </c>
      <c r="E4940" s="58">
        <v>26.440465927124023</v>
      </c>
      <c r="F4940" s="58"/>
      <c r="G4940" s="58"/>
      <c r="H4940" s="58">
        <v>0</v>
      </c>
      <c r="I4940" s="58">
        <v>2497.1083984375</v>
      </c>
      <c r="J4940" s="58">
        <v>283.54241943359375</v>
      </c>
      <c r="K4940" s="58">
        <v>115</v>
      </c>
      <c r="N4940" s="57" t="str">
        <f t="shared" si="546"/>
        <v>***</v>
      </c>
      <c r="O4940" s="57" t="str">
        <f t="shared" si="547"/>
        <v/>
      </c>
      <c r="P4940" s="57" t="str">
        <f t="shared" si="548"/>
        <v>0.00 (0.00)</v>
      </c>
      <c r="Q4940" s="57" t="str">
        <f t="shared" si="549"/>
        <v>0.00*** [0.00]</v>
      </c>
      <c r="R4940" s="57" t="str">
        <f t="shared" si="550"/>
        <v/>
      </c>
      <c r="S4940" s="58">
        <f t="shared" si="551"/>
        <v>0</v>
      </c>
      <c r="T4940" s="58">
        <f t="shared" si="552"/>
        <v>0</v>
      </c>
    </row>
    <row r="4941" x14ac:dyDescent="0.25">
      <c r="A4941" s="1" t="s">
        <v>261</v>
      </c>
      <c r="B4941" s="1" t="s">
        <v>502</v>
      </c>
      <c r="C4941" s="1" t="s">
        <v>5713</v>
      </c>
      <c r="D4941" s="58">
        <v>68.293960571289063</v>
      </c>
      <c r="E4941" s="58">
        <v>15.422143936157227</v>
      </c>
      <c r="F4941" s="58"/>
      <c r="G4941" s="58"/>
      <c r="H4941" s="58">
        <v>0</v>
      </c>
      <c r="I4941" s="58">
        <v>2497.1083984375</v>
      </c>
      <c r="J4941" s="58">
        <v>229.26664733886719</v>
      </c>
      <c r="K4941" s="58">
        <v>221</v>
      </c>
      <c r="N4941" s="57" t="str">
        <f t="shared" si="546"/>
        <v>***</v>
      </c>
      <c r="O4941" s="57" t="str">
        <f t="shared" si="547"/>
        <v/>
      </c>
      <c r="P4941" s="57" t="str">
        <f t="shared" si="548"/>
        <v>0.00 (0.00)</v>
      </c>
      <c r="Q4941" s="57" t="str">
        <f t="shared" si="549"/>
        <v>0.00*** [0.00]</v>
      </c>
      <c r="R4941" s="57" t="str">
        <f t="shared" si="550"/>
        <v/>
      </c>
      <c r="S4941" s="58">
        <f t="shared" si="551"/>
        <v>0</v>
      </c>
      <c r="T4941" s="58">
        <f t="shared" si="552"/>
        <v>0</v>
      </c>
    </row>
    <row r="4942" x14ac:dyDescent="0.25">
      <c r="A4942" s="1" t="s">
        <v>261</v>
      </c>
      <c r="B4942" s="1" t="s">
        <v>502</v>
      </c>
      <c r="C4942" s="1" t="s">
        <v>5714</v>
      </c>
      <c r="D4942" s="58"/>
      <c r="E4942" s="58"/>
      <c r="F4942" s="58"/>
      <c r="G4942" s="58"/>
      <c r="H4942" s="58"/>
      <c r="I4942" s="58"/>
      <c r="J4942" s="58"/>
      <c r="K4942" s="58"/>
      <c r="N4942" s="57" t="str">
        <f t="shared" si="546"/>
        <v>***</v>
      </c>
      <c r="O4942" s="57" t="str">
        <f t="shared" si="547"/>
        <v/>
      </c>
      <c r="P4942" s="57" t="str">
        <f t="shared" si="548"/>
        <v>0.00 (0.00)</v>
      </c>
      <c r="Q4942" s="57" t="str">
        <f t="shared" si="549"/>
        <v>0.00*** [0.00]</v>
      </c>
      <c r="R4942" s="57" t="str">
        <f t="shared" si="550"/>
        <v/>
      </c>
      <c r="S4942" s="58">
        <f t="shared" si="551"/>
        <v>0</v>
      </c>
      <c r="T4942" s="58">
        <f t="shared" si="552"/>
        <v>0</v>
      </c>
    </row>
    <row r="4943" x14ac:dyDescent="0.25">
      <c r="A4943" s="1" t="s">
        <v>261</v>
      </c>
      <c r="B4943" s="1" t="s">
        <v>502</v>
      </c>
      <c r="C4943" s="1" t="s">
        <v>5715</v>
      </c>
      <c r="D4943" s="58">
        <v>6.3361554145812988</v>
      </c>
      <c r="E4943" s="58">
        <v>2.3862159252166748</v>
      </c>
      <c r="F4943" s="58"/>
      <c r="G4943" s="58"/>
      <c r="H4943" s="58">
        <v>0</v>
      </c>
      <c r="I4943" s="58">
        <v>203.74775695800781</v>
      </c>
      <c r="J4943" s="58">
        <v>23.981172561645508</v>
      </c>
      <c r="K4943" s="58">
        <v>101</v>
      </c>
      <c r="N4943" s="57" t="str">
        <f t="shared" si="546"/>
        <v>***</v>
      </c>
      <c r="O4943" s="57" t="str">
        <f t="shared" si="547"/>
        <v/>
      </c>
      <c r="P4943" s="57" t="str">
        <f t="shared" si="548"/>
        <v>0.00 (0.00)</v>
      </c>
      <c r="Q4943" s="57" t="str">
        <f t="shared" si="549"/>
        <v>0.00*** [0.00]</v>
      </c>
      <c r="R4943" s="57" t="str">
        <f t="shared" si="550"/>
        <v/>
      </c>
      <c r="S4943" s="58">
        <f t="shared" si="551"/>
        <v>0</v>
      </c>
      <c r="T4943" s="58">
        <f t="shared" si="552"/>
        <v>0</v>
      </c>
    </row>
    <row r="4944" x14ac:dyDescent="0.25">
      <c r="A4944" s="1" t="s">
        <v>261</v>
      </c>
      <c r="B4944" s="1" t="s">
        <v>502</v>
      </c>
      <c r="C4944" s="1" t="s">
        <v>5716</v>
      </c>
      <c r="D4944" s="58">
        <v>36.623447418212891</v>
      </c>
      <c r="E4944" s="58">
        <v>16.142950057983398</v>
      </c>
      <c r="F4944" s="58"/>
      <c r="G4944" s="58"/>
      <c r="H4944" s="58">
        <v>0</v>
      </c>
      <c r="I4944" s="58">
        <v>3259.964111328125</v>
      </c>
      <c r="J4944" s="58">
        <v>237.80050659179688</v>
      </c>
      <c r="K4944" s="58">
        <v>217</v>
      </c>
      <c r="N4944" s="57" t="str">
        <f t="shared" si="546"/>
        <v>***</v>
      </c>
      <c r="O4944" s="57" t="str">
        <f t="shared" si="547"/>
        <v/>
      </c>
      <c r="P4944" s="57" t="str">
        <f t="shared" si="548"/>
        <v>0.00 (0.00)</v>
      </c>
      <c r="Q4944" s="57" t="str">
        <f t="shared" si="549"/>
        <v>0.00*** [0.00]</v>
      </c>
      <c r="R4944" s="57" t="str">
        <f t="shared" si="550"/>
        <v/>
      </c>
      <c r="S4944" s="58">
        <f t="shared" si="551"/>
        <v>0</v>
      </c>
      <c r="T4944" s="58">
        <f t="shared" si="552"/>
        <v>0</v>
      </c>
    </row>
    <row r="4945" x14ac:dyDescent="0.25">
      <c r="A4945" s="1" t="s">
        <v>261</v>
      </c>
      <c r="B4945" s="1" t="s">
        <v>502</v>
      </c>
      <c r="C4945" s="1" t="s">
        <v>5717</v>
      </c>
      <c r="D4945" s="58">
        <v>27.003896713256836</v>
      </c>
      <c r="E4945" s="58">
        <v>11.06196403503418</v>
      </c>
      <c r="F4945" s="58"/>
      <c r="G4945" s="58"/>
      <c r="H4945" s="58">
        <v>0</v>
      </c>
      <c r="I4945" s="58">
        <v>3259.964111328125</v>
      </c>
      <c r="J4945" s="58">
        <v>197.26307678222656</v>
      </c>
      <c r="K4945" s="58">
        <v>318</v>
      </c>
      <c r="N4945" s="57" t="str">
        <f t="shared" si="546"/>
        <v>***</v>
      </c>
      <c r="O4945" s="57" t="str">
        <f t="shared" si="547"/>
        <v/>
      </c>
      <c r="P4945" s="57" t="str">
        <f t="shared" si="548"/>
        <v>0.00 (0.00)</v>
      </c>
      <c r="Q4945" s="57" t="str">
        <f t="shared" si="549"/>
        <v>0.00*** [0.00]</v>
      </c>
      <c r="R4945" s="57" t="str">
        <f t="shared" si="550"/>
        <v/>
      </c>
      <c r="S4945" s="58">
        <f t="shared" si="551"/>
        <v>0</v>
      </c>
      <c r="T4945" s="58">
        <f t="shared" si="552"/>
        <v>0</v>
      </c>
    </row>
    <row r="4946" x14ac:dyDescent="0.25">
      <c r="A4946" s="1" t="s">
        <v>261</v>
      </c>
      <c r="B4946" s="1" t="s">
        <v>502</v>
      </c>
      <c r="C4946" s="1" t="s">
        <v>5718</v>
      </c>
      <c r="D4946" s="58"/>
      <c r="E4946" s="58"/>
      <c r="F4946" s="58"/>
      <c r="G4946" s="58"/>
      <c r="H4946" s="58"/>
      <c r="I4946" s="58"/>
      <c r="J4946" s="58"/>
      <c r="K4946" s="58"/>
      <c r="N4946" s="57" t="str">
        <f t="shared" si="546"/>
        <v>***</v>
      </c>
      <c r="O4946" s="57" t="str">
        <f t="shared" si="547"/>
        <v/>
      </c>
      <c r="P4946" s="57" t="str">
        <f t="shared" si="548"/>
        <v>0.00 (0.00)</v>
      </c>
      <c r="Q4946" s="57" t="str">
        <f t="shared" si="549"/>
        <v>0.00*** [0.00]</v>
      </c>
      <c r="R4946" s="57" t="str">
        <f t="shared" si="550"/>
        <v/>
      </c>
      <c r="S4946" s="58">
        <f t="shared" si="551"/>
        <v>0</v>
      </c>
      <c r="T4946" s="58">
        <f t="shared" si="552"/>
        <v>0</v>
      </c>
    </row>
    <row r="4947" x14ac:dyDescent="0.25">
      <c r="A4947" s="1" t="s">
        <v>261</v>
      </c>
      <c r="B4947" s="1" t="s">
        <v>502</v>
      </c>
      <c r="C4947" s="1" t="s">
        <v>5719</v>
      </c>
      <c r="D4947" s="58">
        <v>2.3107748031616211</v>
      </c>
      <c r="E4947" s="58">
        <v>0.77239680290222168</v>
      </c>
      <c r="F4947" s="58"/>
      <c r="G4947" s="58"/>
      <c r="H4947" s="58">
        <v>0</v>
      </c>
      <c r="I4947" s="58">
        <v>57.251201629638672</v>
      </c>
      <c r="J4947" s="58">
        <v>8.4963645935058594</v>
      </c>
      <c r="K4947" s="58">
        <v>121</v>
      </c>
      <c r="N4947" s="57" t="str">
        <f t="shared" si="546"/>
        <v>***</v>
      </c>
      <c r="O4947" s="57" t="str">
        <f t="shared" si="547"/>
        <v/>
      </c>
      <c r="P4947" s="57" t="str">
        <f t="shared" si="548"/>
        <v>0.00 (0.00)</v>
      </c>
      <c r="Q4947" s="57" t="str">
        <f t="shared" si="549"/>
        <v>0.00*** [0.00]</v>
      </c>
      <c r="R4947" s="57" t="str">
        <f t="shared" si="550"/>
        <v/>
      </c>
      <c r="S4947" s="58">
        <f t="shared" si="551"/>
        <v>0</v>
      </c>
      <c r="T4947" s="58">
        <f t="shared" si="552"/>
        <v>0</v>
      </c>
    </row>
    <row r="4948" x14ac:dyDescent="0.25">
      <c r="A4948" s="1" t="s">
        <v>261</v>
      </c>
      <c r="B4948" s="1" t="s">
        <v>502</v>
      </c>
      <c r="C4948" s="1" t="s">
        <v>5720</v>
      </c>
      <c r="D4948" s="58">
        <v>3.1444664001464844</v>
      </c>
      <c r="E4948" s="58">
        <v>1.139462947845459</v>
      </c>
      <c r="F4948" s="58"/>
      <c r="G4948" s="58"/>
      <c r="H4948" s="58">
        <v>0</v>
      </c>
      <c r="I4948" s="58">
        <v>317.74417114257813</v>
      </c>
      <c r="J4948" s="58">
        <v>20.319534301757813</v>
      </c>
      <c r="K4948" s="58">
        <v>318</v>
      </c>
      <c r="N4948" s="57" t="str">
        <f t="shared" si="546"/>
        <v>***</v>
      </c>
      <c r="O4948" s="57" t="str">
        <f t="shared" si="547"/>
        <v/>
      </c>
      <c r="P4948" s="57" t="str">
        <f t="shared" si="548"/>
        <v>0.00 (0.00)</v>
      </c>
      <c r="Q4948" s="57" t="str">
        <f t="shared" si="549"/>
        <v>0.00*** [0.00]</v>
      </c>
      <c r="R4948" s="57" t="str">
        <f t="shared" si="550"/>
        <v/>
      </c>
      <c r="S4948" s="58">
        <f t="shared" si="551"/>
        <v>0</v>
      </c>
      <c r="T4948" s="58">
        <f t="shared" si="552"/>
        <v>0</v>
      </c>
    </row>
    <row r="4949" x14ac:dyDescent="0.25">
      <c r="A4949" s="1" t="s">
        <v>261</v>
      </c>
      <c r="B4949" s="1" t="s">
        <v>502</v>
      </c>
      <c r="C4949" s="1" t="s">
        <v>5721</v>
      </c>
      <c r="D4949" s="58">
        <v>2.9146790504455566</v>
      </c>
      <c r="E4949" s="58">
        <v>0.85208940505981445</v>
      </c>
      <c r="F4949" s="58"/>
      <c r="G4949" s="58"/>
      <c r="H4949" s="58">
        <v>0</v>
      </c>
      <c r="I4949" s="58">
        <v>317.74417114257813</v>
      </c>
      <c r="J4949" s="58">
        <v>17.853256225585938</v>
      </c>
      <c r="K4949" s="58">
        <v>439</v>
      </c>
      <c r="N4949" s="57" t="str">
        <f t="shared" si="546"/>
        <v>***</v>
      </c>
      <c r="O4949" s="57" t="str">
        <f t="shared" si="547"/>
        <v/>
      </c>
      <c r="P4949" s="57" t="str">
        <f t="shared" si="548"/>
        <v>0.00 (0.00)</v>
      </c>
      <c r="Q4949" s="57" t="str">
        <f t="shared" si="549"/>
        <v>0.00*** [0.00]</v>
      </c>
      <c r="R4949" s="57" t="str">
        <f t="shared" si="550"/>
        <v/>
      </c>
      <c r="S4949" s="58">
        <f t="shared" si="551"/>
        <v>0</v>
      </c>
      <c r="T4949" s="58">
        <f t="shared" si="552"/>
        <v>0</v>
      </c>
    </row>
    <row r="4950" x14ac:dyDescent="0.25">
      <c r="A4950" s="1" t="s">
        <v>261</v>
      </c>
      <c r="B4950" s="1" t="s">
        <v>502</v>
      </c>
      <c r="C4950" s="1" t="s">
        <v>5722</v>
      </c>
      <c r="D4950" s="58"/>
      <c r="E4950" s="58"/>
      <c r="F4950" s="58"/>
      <c r="G4950" s="58"/>
      <c r="H4950" s="58"/>
      <c r="I4950" s="58"/>
      <c r="J4950" s="58"/>
      <c r="K4950" s="58"/>
      <c r="N4950" s="57" t="str">
        <f t="shared" si="546"/>
        <v>***</v>
      </c>
      <c r="O4950" s="57" t="str">
        <f t="shared" si="547"/>
        <v/>
      </c>
      <c r="P4950" s="57" t="str">
        <f t="shared" si="548"/>
        <v>0.00 (0.00)</v>
      </c>
      <c r="Q4950" s="57" t="str">
        <f t="shared" si="549"/>
        <v>0.00*** [0.00]</v>
      </c>
      <c r="R4950" s="57" t="str">
        <f t="shared" si="550"/>
        <v/>
      </c>
      <c r="S4950" s="58">
        <f t="shared" si="551"/>
        <v>0</v>
      </c>
      <c r="T4950" s="58">
        <f t="shared" si="552"/>
        <v>0</v>
      </c>
    </row>
    <row r="4951" x14ac:dyDescent="0.25">
      <c r="A4951" s="1" t="s">
        <v>261</v>
      </c>
      <c r="B4951" s="1" t="s">
        <v>502</v>
      </c>
      <c r="C4951" s="1" t="s">
        <v>5723</v>
      </c>
      <c r="D4951" s="58">
        <v>1.4851536750793457</v>
      </c>
      <c r="E4951" s="58">
        <v>1.1879212856292725</v>
      </c>
      <c r="F4951" s="58"/>
      <c r="G4951" s="58"/>
      <c r="H4951" s="58">
        <v>0</v>
      </c>
      <c r="I4951" s="58">
        <v>165.58287048339844</v>
      </c>
      <c r="J4951" s="58">
        <v>14.055673599243164</v>
      </c>
      <c r="K4951" s="58">
        <v>140</v>
      </c>
      <c r="N4951" s="57" t="str">
        <f t="shared" si="546"/>
        <v>***</v>
      </c>
      <c r="O4951" s="57" t="str">
        <f t="shared" si="547"/>
        <v/>
      </c>
      <c r="P4951" s="57" t="str">
        <f t="shared" si="548"/>
        <v>0.00 (0.00)</v>
      </c>
      <c r="Q4951" s="57" t="str">
        <f t="shared" si="549"/>
        <v>0.00*** [0.00]</v>
      </c>
      <c r="R4951" s="57" t="str">
        <f t="shared" si="550"/>
        <v/>
      </c>
      <c r="S4951" s="58">
        <f t="shared" si="551"/>
        <v>0</v>
      </c>
      <c r="T4951" s="58">
        <f t="shared" si="552"/>
        <v>0</v>
      </c>
    </row>
    <row r="4952" x14ac:dyDescent="0.25">
      <c r="A4952" s="1" t="s">
        <v>261</v>
      </c>
      <c r="B4952" s="1" t="s">
        <v>502</v>
      </c>
      <c r="C4952" s="1" t="s">
        <v>5724</v>
      </c>
      <c r="D4952" s="58">
        <v>2.3593223094940186</v>
      </c>
      <c r="E4952" s="58">
        <v>1.3719339370727539</v>
      </c>
      <c r="F4952" s="58"/>
      <c r="G4952" s="58"/>
      <c r="H4952" s="58">
        <v>0</v>
      </c>
      <c r="I4952" s="58">
        <v>155.84271240234375</v>
      </c>
      <c r="J4952" s="58">
        <v>15.940431594848633</v>
      </c>
      <c r="K4952" s="58">
        <v>135</v>
      </c>
      <c r="N4952" s="57" t="str">
        <f t="shared" si="546"/>
        <v>***</v>
      </c>
      <c r="O4952" s="57" t="str">
        <f t="shared" si="547"/>
        <v/>
      </c>
      <c r="P4952" s="57" t="str">
        <f t="shared" si="548"/>
        <v>0.00 (0.00)</v>
      </c>
      <c r="Q4952" s="57" t="str">
        <f t="shared" si="549"/>
        <v>0.00*** [0.00]</v>
      </c>
      <c r="R4952" s="57" t="str">
        <f t="shared" si="550"/>
        <v/>
      </c>
      <c r="S4952" s="58">
        <f t="shared" si="551"/>
        <v>0</v>
      </c>
      <c r="T4952" s="58">
        <f t="shared" si="552"/>
        <v>0</v>
      </c>
    </row>
    <row r="4953" x14ac:dyDescent="0.25">
      <c r="A4953" s="1" t="s">
        <v>261</v>
      </c>
      <c r="B4953" s="1" t="s">
        <v>502</v>
      </c>
      <c r="C4953" s="1" t="s">
        <v>5725</v>
      </c>
      <c r="D4953" s="58">
        <v>1.9142910242080688</v>
      </c>
      <c r="E4953" s="58">
        <v>0.90389323234558105</v>
      </c>
      <c r="F4953" s="58"/>
      <c r="G4953" s="58"/>
      <c r="H4953" s="58">
        <v>0</v>
      </c>
      <c r="I4953" s="58">
        <v>165.58287048339844</v>
      </c>
      <c r="J4953" s="58">
        <v>14.989373207092285</v>
      </c>
      <c r="K4953" s="58">
        <v>275</v>
      </c>
      <c r="N4953" s="57" t="str">
        <f t="shared" si="546"/>
        <v>***</v>
      </c>
      <c r="O4953" s="57" t="str">
        <f t="shared" si="547"/>
        <v/>
      </c>
      <c r="P4953" s="57" t="str">
        <f t="shared" si="548"/>
        <v>0.00 (0.00)</v>
      </c>
      <c r="Q4953" s="57" t="str">
        <f t="shared" si="549"/>
        <v>0.00*** [0.00]</v>
      </c>
      <c r="R4953" s="57" t="str">
        <f t="shared" si="550"/>
        <v/>
      </c>
      <c r="S4953" s="58">
        <f t="shared" si="551"/>
        <v>0</v>
      </c>
      <c r="T4953" s="58">
        <f t="shared" si="552"/>
        <v>0</v>
      </c>
    </row>
    <row r="4954" x14ac:dyDescent="0.25">
      <c r="A4954" s="1" t="s">
        <v>261</v>
      </c>
      <c r="B4954" s="1" t="s">
        <v>502</v>
      </c>
      <c r="C4954" s="1" t="s">
        <v>5726</v>
      </c>
      <c r="D4954" s="58"/>
      <c r="E4954" s="58"/>
      <c r="F4954" s="58"/>
      <c r="G4954" s="58"/>
      <c r="H4954" s="58"/>
      <c r="I4954" s="58"/>
      <c r="J4954" s="58"/>
      <c r="K4954" s="58"/>
      <c r="N4954" s="57" t="str">
        <f t="shared" si="546"/>
        <v>***</v>
      </c>
      <c r="O4954" s="57" t="str">
        <f t="shared" si="547"/>
        <v/>
      </c>
      <c r="P4954" s="57" t="str">
        <f t="shared" si="548"/>
        <v>0.00 (0.00)</v>
      </c>
      <c r="Q4954" s="57" t="str">
        <f t="shared" si="549"/>
        <v>0.00*** [0.00]</v>
      </c>
      <c r="R4954" s="57" t="str">
        <f t="shared" si="550"/>
        <v/>
      </c>
      <c r="S4954" s="58">
        <f t="shared" si="551"/>
        <v>0</v>
      </c>
      <c r="T4954" s="58">
        <f t="shared" si="552"/>
        <v>0</v>
      </c>
    </row>
    <row r="4955" x14ac:dyDescent="0.25">
      <c r="A4955" s="1" t="s">
        <v>261</v>
      </c>
      <c r="B4955" s="1" t="s">
        <v>502</v>
      </c>
      <c r="C4955" s="1" t="s">
        <v>5727</v>
      </c>
      <c r="D4955" s="58">
        <v>0.96238446235656738</v>
      </c>
      <c r="E4955" s="58">
        <v>0.5946505069732666</v>
      </c>
      <c r="F4955" s="58"/>
      <c r="G4955" s="58"/>
      <c r="H4955" s="58">
        <v>0</v>
      </c>
      <c r="I4955" s="58">
        <v>43.577075958251953</v>
      </c>
      <c r="J4955" s="58">
        <v>5.4824070930480957</v>
      </c>
      <c r="K4955" s="58">
        <v>85</v>
      </c>
      <c r="N4955" s="57" t="str">
        <f t="shared" si="546"/>
        <v>***</v>
      </c>
      <c r="O4955" s="57" t="str">
        <f t="shared" si="547"/>
        <v/>
      </c>
      <c r="P4955" s="57" t="str">
        <f t="shared" si="548"/>
        <v>0.00 (0.00)</v>
      </c>
      <c r="Q4955" s="57" t="str">
        <f t="shared" si="549"/>
        <v>0.00*** [0.00]</v>
      </c>
      <c r="R4955" s="57" t="str">
        <f t="shared" si="550"/>
        <v/>
      </c>
      <c r="S4955" s="58">
        <f t="shared" si="551"/>
        <v>0</v>
      </c>
      <c r="T4955" s="58">
        <f t="shared" si="552"/>
        <v>0</v>
      </c>
    </row>
    <row r="4956" x14ac:dyDescent="0.25">
      <c r="A4956" s="1" t="s">
        <v>261</v>
      </c>
      <c r="B4956" s="1" t="s">
        <v>502</v>
      </c>
      <c r="C4956" s="1" t="s">
        <v>5728</v>
      </c>
      <c r="D4956" s="58">
        <v>4.9514079093933105</v>
      </c>
      <c r="E4956" s="58">
        <v>2.0769534111022949</v>
      </c>
      <c r="F4956" s="58"/>
      <c r="G4956" s="58"/>
      <c r="H4956" s="58">
        <v>0</v>
      </c>
      <c r="I4956" s="58">
        <v>184.38426208496094</v>
      </c>
      <c r="J4956" s="58">
        <v>22.465686798095703</v>
      </c>
      <c r="K4956" s="58">
        <v>117</v>
      </c>
      <c r="N4956" s="57" t="str">
        <f t="shared" si="546"/>
        <v>***</v>
      </c>
      <c r="O4956" s="57" t="str">
        <f t="shared" si="547"/>
        <v/>
      </c>
      <c r="P4956" s="57" t="str">
        <f t="shared" si="548"/>
        <v>0.00 (0.00)</v>
      </c>
      <c r="Q4956" s="57" t="str">
        <f t="shared" si="549"/>
        <v>0.00*** [0.00]</v>
      </c>
      <c r="R4956" s="57" t="str">
        <f t="shared" si="550"/>
        <v/>
      </c>
      <c r="S4956" s="58">
        <f t="shared" si="551"/>
        <v>0</v>
      </c>
      <c r="T4956" s="58">
        <f t="shared" si="552"/>
        <v>0</v>
      </c>
    </row>
    <row r="4957" x14ac:dyDescent="0.25">
      <c r="A4957" s="1" t="s">
        <v>261</v>
      </c>
      <c r="B4957" s="1" t="s">
        <v>502</v>
      </c>
      <c r="C4957" s="1" t="s">
        <v>5729</v>
      </c>
      <c r="D4957" s="58">
        <v>3.2728583812713623</v>
      </c>
      <c r="E4957" s="58">
        <v>1.2342720031738281</v>
      </c>
      <c r="F4957" s="58"/>
      <c r="G4957" s="58"/>
      <c r="H4957" s="58">
        <v>0</v>
      </c>
      <c r="I4957" s="58">
        <v>184.38426208496094</v>
      </c>
      <c r="J4957" s="58">
        <v>17.542301177978516</v>
      </c>
      <c r="K4957" s="58">
        <v>202</v>
      </c>
      <c r="N4957" s="57" t="str">
        <f t="shared" si="546"/>
        <v>***</v>
      </c>
      <c r="O4957" s="57" t="str">
        <f t="shared" si="547"/>
        <v/>
      </c>
      <c r="P4957" s="57" t="str">
        <f t="shared" si="548"/>
        <v>0.00 (0.00)</v>
      </c>
      <c r="Q4957" s="57" t="str">
        <f t="shared" si="549"/>
        <v>0.00*** [0.00]</v>
      </c>
      <c r="R4957" s="57" t="str">
        <f t="shared" si="550"/>
        <v/>
      </c>
      <c r="S4957" s="58">
        <f t="shared" si="551"/>
        <v>0</v>
      </c>
      <c r="T4957" s="58">
        <f t="shared" si="552"/>
        <v>0</v>
      </c>
    </row>
    <row r="4958" x14ac:dyDescent="0.25">
      <c r="A4958" s="1" t="s">
        <v>261</v>
      </c>
      <c r="B4958" s="1" t="s">
        <v>502</v>
      </c>
      <c r="C4958" s="1" t="s">
        <v>5730</v>
      </c>
      <c r="D4958" s="58">
        <v>20.772006988525391</v>
      </c>
      <c r="E4958" s="58">
        <v>15.334424018859863</v>
      </c>
      <c r="F4958" s="58">
        <v>1.3545997142791748</v>
      </c>
      <c r="G4958" s="58">
        <v>0.17554512619972229</v>
      </c>
      <c r="H4958" s="58">
        <v>-9.2829122543334961</v>
      </c>
      <c r="I4958" s="58">
        <v>50.826927185058594</v>
      </c>
      <c r="J4958" s="58"/>
      <c r="K4958" s="58">
        <v>1.9599640369415283</v>
      </c>
      <c r="N4958" s="57" t="str">
        <f t="shared" si="546"/>
        <v>***</v>
      </c>
      <c r="O4958" s="57" t="str">
        <f t="shared" si="547"/>
        <v/>
      </c>
      <c r="P4958" s="57" t="str">
        <f t="shared" si="548"/>
        <v>0.00 (0.00)</v>
      </c>
      <c r="Q4958" s="57" t="str">
        <f t="shared" si="549"/>
        <v>0.00*** [0.00]</v>
      </c>
      <c r="R4958" s="57" t="str">
        <f t="shared" si="550"/>
        <v/>
      </c>
      <c r="S4958" s="58">
        <f t="shared" si="551"/>
        <v>0</v>
      </c>
      <c r="T4958" s="58">
        <f t="shared" si="552"/>
        <v>0</v>
      </c>
    </row>
    <row r="4959" x14ac:dyDescent="0.25">
      <c r="A4959" s="1" t="s">
        <v>261</v>
      </c>
      <c r="B4959" s="1" t="s">
        <v>502</v>
      </c>
      <c r="C4959" s="1" t="s">
        <v>5731</v>
      </c>
      <c r="D4959" s="58">
        <v>-72.612571716308594</v>
      </c>
      <c r="E4959" s="58">
        <v>293.62954711914063</v>
      </c>
      <c r="F4959" s="58">
        <v>-0.2472931295633316</v>
      </c>
      <c r="G4959" s="58">
        <v>0.80468136072158813</v>
      </c>
      <c r="H4959" s="58">
        <v>-648.11590576171875</v>
      </c>
      <c r="I4959" s="58">
        <v>502.89077758789063</v>
      </c>
      <c r="J4959" s="58"/>
      <c r="K4959" s="58">
        <v>1.9599640369415283</v>
      </c>
      <c r="N4959" s="57" t="str">
        <f t="shared" si="546"/>
        <v>***</v>
      </c>
      <c r="O4959" s="57" t="str">
        <f t="shared" si="547"/>
        <v/>
      </c>
      <c r="P4959" s="57" t="str">
        <f t="shared" si="548"/>
        <v>0.00 (0.00)</v>
      </c>
      <c r="Q4959" s="57" t="str">
        <f t="shared" si="549"/>
        <v>0.00*** [0.00]</v>
      </c>
      <c r="R4959" s="57" t="str">
        <f t="shared" si="550"/>
        <v/>
      </c>
      <c r="S4959" s="58">
        <f t="shared" si="551"/>
        <v>0</v>
      </c>
      <c r="T4959" s="58">
        <f t="shared" si="552"/>
        <v>0</v>
      </c>
    </row>
    <row r="4960" x14ac:dyDescent="0.25">
      <c r="A4960" s="1" t="s">
        <v>261</v>
      </c>
      <c r="B4960" s="1" t="s">
        <v>502</v>
      </c>
      <c r="C4960" s="1" t="s">
        <v>5732</v>
      </c>
      <c r="D4960" s="58">
        <v>-26.626768112182617</v>
      </c>
      <c r="E4960" s="58">
        <v>148.91436767578125</v>
      </c>
      <c r="F4960" s="58">
        <v>-0.17880590260028839</v>
      </c>
      <c r="G4960" s="58">
        <v>0.8580901026725769</v>
      </c>
      <c r="H4960" s="58">
        <v>-318.49356079101563</v>
      </c>
      <c r="I4960" s="58">
        <v>265.24002075195313</v>
      </c>
      <c r="J4960" s="58"/>
      <c r="K4960" s="58">
        <v>1.9599640369415283</v>
      </c>
      <c r="N4960" s="57" t="str">
        <f t="shared" si="546"/>
        <v>***</v>
      </c>
      <c r="O4960" s="57" t="str">
        <f t="shared" si="547"/>
        <v/>
      </c>
      <c r="P4960" s="57" t="str">
        <f t="shared" si="548"/>
        <v>0.00 (0.00)</v>
      </c>
      <c r="Q4960" s="57" t="str">
        <f t="shared" si="549"/>
        <v>0.00*** [0.00]</v>
      </c>
      <c r="R4960" s="57" t="str">
        <f t="shared" si="550"/>
        <v/>
      </c>
      <c r="S4960" s="58">
        <f t="shared" si="551"/>
        <v>0</v>
      </c>
      <c r="T4960" s="58">
        <f t="shared" si="552"/>
        <v>0</v>
      </c>
    </row>
    <row r="4961" x14ac:dyDescent="0.25">
      <c r="A4961" s="1" t="s">
        <v>261</v>
      </c>
      <c r="B4961" s="1" t="s">
        <v>502</v>
      </c>
      <c r="C4961" s="1" t="s">
        <v>5733</v>
      </c>
      <c r="D4961" s="58">
        <v>4.1589350700378418</v>
      </c>
      <c r="E4961" s="58"/>
      <c r="F4961" s="58"/>
      <c r="G4961" s="58">
        <v>0.041596412658691406</v>
      </c>
      <c r="H4961" s="58"/>
      <c r="I4961" s="58"/>
      <c r="J4961" s="58"/>
      <c r="K4961" s="58"/>
      <c r="N4961" s="57" t="str">
        <f t="shared" si="546"/>
        <v>***</v>
      </c>
      <c r="O4961" s="57" t="str">
        <f t="shared" si="547"/>
        <v/>
      </c>
      <c r="P4961" s="57" t="str">
        <f t="shared" si="548"/>
        <v>0.00 (0.00)</v>
      </c>
      <c r="Q4961" s="57" t="str">
        <f t="shared" si="549"/>
        <v>0.00*** [0.00]</v>
      </c>
      <c r="R4961" s="57" t="str">
        <f t="shared" si="550"/>
        <v/>
      </c>
      <c r="S4961" s="58">
        <f t="shared" si="551"/>
        <v>0</v>
      </c>
      <c r="T4961" s="58">
        <f t="shared" si="552"/>
        <v>0</v>
      </c>
    </row>
    <row r="4962" x14ac:dyDescent="0.25">
      <c r="A4962" s="1" t="s">
        <v>261</v>
      </c>
      <c r="B4962" s="1" t="s">
        <v>502</v>
      </c>
      <c r="C4962" s="1" t="s">
        <v>5734</v>
      </c>
      <c r="D4962" s="58">
        <v>4.8884401321411133</v>
      </c>
      <c r="E4962" s="58"/>
      <c r="F4962" s="58"/>
      <c r="G4962" s="58">
        <v>0.027192667126655579</v>
      </c>
      <c r="H4962" s="58"/>
      <c r="I4962" s="58"/>
      <c r="J4962" s="58"/>
      <c r="K4962" s="58"/>
      <c r="N4962" s="57" t="str">
        <f t="shared" si="546"/>
        <v>***</v>
      </c>
      <c r="O4962" s="57" t="str">
        <f t="shared" si="547"/>
        <v/>
      </c>
      <c r="P4962" s="57" t="str">
        <f t="shared" si="548"/>
        <v>0.00 (0.00)</v>
      </c>
      <c r="Q4962" s="57" t="str">
        <f t="shared" si="549"/>
        <v>0.00*** [0.00]</v>
      </c>
      <c r="R4962" s="57" t="str">
        <f t="shared" si="550"/>
        <v/>
      </c>
      <c r="S4962" s="58">
        <f t="shared" si="551"/>
        <v>0</v>
      </c>
      <c r="T4962" s="58">
        <f t="shared" si="552"/>
        <v>0</v>
      </c>
    </row>
    <row r="4963" x14ac:dyDescent="0.25">
      <c r="A4963" s="1" t="s">
        <v>261</v>
      </c>
      <c r="B4963" s="1" t="s">
        <v>502</v>
      </c>
      <c r="C4963" s="1" t="s">
        <v>5735</v>
      </c>
      <c r="D4963" s="58">
        <v>9.0665616989135742</v>
      </c>
      <c r="E4963" s="58">
        <v>2.7906179428100586</v>
      </c>
      <c r="F4963" s="58"/>
      <c r="G4963" s="58"/>
      <c r="H4963" s="58">
        <v>0</v>
      </c>
      <c r="I4963" s="58">
        <v>1392.3648681640625</v>
      </c>
      <c r="J4963" s="58">
        <v>65.624038696289063</v>
      </c>
      <c r="K4963" s="58">
        <v>553</v>
      </c>
      <c r="N4963" s="57" t="str">
        <f t="shared" si="546"/>
        <v>***</v>
      </c>
      <c r="O4963" s="57" t="str">
        <f t="shared" si="547"/>
        <v/>
      </c>
      <c r="P4963" s="57" t="str">
        <f t="shared" si="548"/>
        <v>0.00 (0.00)</v>
      </c>
      <c r="Q4963" s="57" t="str">
        <f t="shared" si="549"/>
        <v>0.00*** [0.00]</v>
      </c>
      <c r="R4963" s="57" t="str">
        <f t="shared" si="550"/>
        <v/>
      </c>
      <c r="S4963" s="58">
        <f t="shared" si="551"/>
        <v>0</v>
      </c>
      <c r="T4963" s="58">
        <f t="shared" si="552"/>
        <v>0</v>
      </c>
    </row>
    <row r="4964" x14ac:dyDescent="0.25">
      <c r="A4964" s="1" t="s">
        <v>261</v>
      </c>
      <c r="B4964" s="1" t="s">
        <v>502</v>
      </c>
      <c r="C4964" s="1" t="s">
        <v>5736</v>
      </c>
      <c r="D4964" s="58">
        <v>23.429588317871094</v>
      </c>
      <c r="E4964" s="58">
        <v>5.263331413269043</v>
      </c>
      <c r="F4964" s="58"/>
      <c r="G4964" s="58"/>
      <c r="H4964" s="58">
        <v>0</v>
      </c>
      <c r="I4964" s="58">
        <v>3259.964111328125</v>
      </c>
      <c r="J4964" s="58">
        <v>158.07530212402344</v>
      </c>
      <c r="K4964" s="58">
        <v>902</v>
      </c>
      <c r="N4964" s="57" t="str">
        <f t="shared" si="546"/>
        <v>***</v>
      </c>
      <c r="O4964" s="57" t="str">
        <f t="shared" si="547"/>
        <v/>
      </c>
      <c r="P4964" s="57" t="str">
        <f t="shared" si="548"/>
        <v>0.00 (0.00)</v>
      </c>
      <c r="Q4964" s="57" t="str">
        <f t="shared" si="549"/>
        <v>0.00*** [0.00]</v>
      </c>
      <c r="R4964" s="57" t="str">
        <f t="shared" si="550"/>
        <v/>
      </c>
      <c r="S4964" s="58">
        <f t="shared" si="551"/>
        <v>0</v>
      </c>
      <c r="T4964" s="58">
        <f t="shared" si="552"/>
        <v>0</v>
      </c>
    </row>
    <row r="4965" x14ac:dyDescent="0.25">
      <c r="A4965" s="1" t="s">
        <v>261</v>
      </c>
      <c r="B4965" s="1" t="s">
        <v>502</v>
      </c>
      <c r="C4965" s="1" t="s">
        <v>5737</v>
      </c>
      <c r="D4965" s="58">
        <v>17.970651626586914</v>
      </c>
      <c r="E4965" s="58">
        <v>3.4349889755249023</v>
      </c>
      <c r="F4965" s="58"/>
      <c r="G4965" s="58"/>
      <c r="H4965" s="58">
        <v>0</v>
      </c>
      <c r="I4965" s="58">
        <v>3259.964111328125</v>
      </c>
      <c r="J4965" s="58">
        <v>131.02580261230469</v>
      </c>
      <c r="K4965" s="58">
        <v>1455</v>
      </c>
      <c r="N4965" s="57" t="str">
        <f t="shared" si="546"/>
        <v>***</v>
      </c>
      <c r="O4965" s="57" t="str">
        <f t="shared" si="547"/>
        <v/>
      </c>
      <c r="P4965" s="57" t="str">
        <f t="shared" si="548"/>
        <v>0.00 (0.00)</v>
      </c>
      <c r="Q4965" s="57" t="str">
        <f t="shared" si="549"/>
        <v>0.00*** [0.00]</v>
      </c>
      <c r="R4965" s="57" t="str">
        <f t="shared" si="550"/>
        <v/>
      </c>
      <c r="S4965" s="58">
        <f t="shared" si="551"/>
        <v>0</v>
      </c>
      <c r="T4965" s="58">
        <f t="shared" si="552"/>
        <v>0</v>
      </c>
    </row>
    <row r="4966" x14ac:dyDescent="0.25">
      <c r="A4966" s="1" t="s">
        <v>261</v>
      </c>
      <c r="B4966" s="1" t="s">
        <v>503</v>
      </c>
      <c r="C4966" s="1" t="s">
        <v>5738</v>
      </c>
      <c r="D4966" s="58"/>
      <c r="E4966" s="58"/>
      <c r="F4966" s="58"/>
      <c r="G4966" s="58"/>
      <c r="H4966" s="58"/>
      <c r="I4966" s="58"/>
      <c r="J4966" s="58"/>
      <c r="K4966" s="58"/>
      <c r="N4966" s="57" t="str">
        <f t="shared" si="546"/>
        <v>***</v>
      </c>
      <c r="O4966" s="57" t="str">
        <f t="shared" si="547"/>
        <v/>
      </c>
      <c r="P4966" s="57" t="str">
        <f t="shared" si="548"/>
        <v>0.00 (0.00)</v>
      </c>
      <c r="Q4966" s="57" t="str">
        <f t="shared" si="549"/>
        <v>0.00*** [0.00]</v>
      </c>
      <c r="R4966" s="57" t="str">
        <f t="shared" si="550"/>
        <v/>
      </c>
      <c r="S4966" s="58">
        <f t="shared" si="551"/>
        <v>0</v>
      </c>
      <c r="T4966" s="58">
        <f t="shared" si="552"/>
        <v>0</v>
      </c>
    </row>
    <row r="4967" x14ac:dyDescent="0.25">
      <c r="A4967" s="1" t="s">
        <v>261</v>
      </c>
      <c r="B4967" s="1" t="s">
        <v>503</v>
      </c>
      <c r="C4967" s="1" t="s">
        <v>5739</v>
      </c>
      <c r="D4967" s="58">
        <v>18.843297958374023</v>
      </c>
      <c r="E4967" s="58">
        <v>6.9606566429138184</v>
      </c>
      <c r="F4967" s="58"/>
      <c r="G4967" s="58"/>
      <c r="H4967" s="58">
        <v>0</v>
      </c>
      <c r="I4967" s="58">
        <v>596.46600341796875</v>
      </c>
      <c r="J4967" s="58">
        <v>71.664344787597656</v>
      </c>
      <c r="K4967" s="58">
        <v>106</v>
      </c>
      <c r="N4967" s="57" t="str">
        <f t="shared" si="546"/>
        <v>***</v>
      </c>
      <c r="O4967" s="57" t="str">
        <f t="shared" si="547"/>
        <v/>
      </c>
      <c r="P4967" s="57" t="str">
        <f t="shared" si="548"/>
        <v>0.00 (0.00)</v>
      </c>
      <c r="Q4967" s="57" t="str">
        <f t="shared" si="549"/>
        <v>0.00*** [0.00]</v>
      </c>
      <c r="R4967" s="57" t="str">
        <f t="shared" si="550"/>
        <v/>
      </c>
      <c r="S4967" s="58">
        <f t="shared" si="551"/>
        <v>0</v>
      </c>
      <c r="T4967" s="58">
        <f t="shared" si="552"/>
        <v>0</v>
      </c>
    </row>
    <row r="4968" x14ac:dyDescent="0.25">
      <c r="A4968" s="1" t="s">
        <v>261</v>
      </c>
      <c r="B4968" s="1" t="s">
        <v>503</v>
      </c>
      <c r="C4968" s="1" t="s">
        <v>5740</v>
      </c>
      <c r="D4968" s="58">
        <v>13.127143859863281</v>
      </c>
      <c r="E4968" s="58">
        <v>2.6985819339752197</v>
      </c>
      <c r="F4968" s="58"/>
      <c r="G4968" s="58"/>
      <c r="H4968" s="58">
        <v>0</v>
      </c>
      <c r="I4968" s="58">
        <v>190.86911010742188</v>
      </c>
      <c r="J4968" s="58">
        <v>28.939065933227539</v>
      </c>
      <c r="K4968" s="58">
        <v>115</v>
      </c>
      <c r="N4968" s="57" t="str">
        <f t="shared" si="546"/>
        <v>***</v>
      </c>
      <c r="O4968" s="57" t="str">
        <f t="shared" si="547"/>
        <v/>
      </c>
      <c r="P4968" s="57" t="str">
        <f t="shared" si="548"/>
        <v>0.00 (0.00)</v>
      </c>
      <c r="Q4968" s="57" t="str">
        <f t="shared" si="549"/>
        <v>0.00*** [0.00]</v>
      </c>
      <c r="R4968" s="57" t="str">
        <f t="shared" si="550"/>
        <v/>
      </c>
      <c r="S4968" s="58">
        <f t="shared" si="551"/>
        <v>0</v>
      </c>
      <c r="T4968" s="58">
        <f t="shared" si="552"/>
        <v>0</v>
      </c>
    </row>
    <row r="4969" x14ac:dyDescent="0.25">
      <c r="A4969" s="1" t="s">
        <v>261</v>
      </c>
      <c r="B4969" s="1" t="s">
        <v>503</v>
      </c>
      <c r="C4969" s="1" t="s">
        <v>5741</v>
      </c>
      <c r="D4969" s="58">
        <v>15.868828773498535</v>
      </c>
      <c r="E4969" s="58">
        <v>3.6182799339294434</v>
      </c>
      <c r="F4969" s="58"/>
      <c r="G4969" s="58"/>
      <c r="H4969" s="58">
        <v>0</v>
      </c>
      <c r="I4969" s="58">
        <v>596.46600341796875</v>
      </c>
      <c r="J4969" s="58">
        <v>53.789596557617188</v>
      </c>
      <c r="K4969" s="58">
        <v>221</v>
      </c>
      <c r="N4969" s="57" t="str">
        <f t="shared" si="546"/>
        <v>***</v>
      </c>
      <c r="O4969" s="57" t="str">
        <f t="shared" si="547"/>
        <v/>
      </c>
      <c r="P4969" s="57" t="str">
        <f t="shared" si="548"/>
        <v>0.00 (0.00)</v>
      </c>
      <c r="Q4969" s="57" t="str">
        <f t="shared" si="549"/>
        <v>0.00*** [0.00]</v>
      </c>
      <c r="R4969" s="57" t="str">
        <f t="shared" si="550"/>
        <v/>
      </c>
      <c r="S4969" s="58">
        <f t="shared" si="551"/>
        <v>0</v>
      </c>
      <c r="T4969" s="58">
        <f t="shared" si="552"/>
        <v>0</v>
      </c>
    </row>
    <row r="4970" x14ac:dyDescent="0.25">
      <c r="A4970" s="1" t="s">
        <v>261</v>
      </c>
      <c r="B4970" s="1" t="s">
        <v>503</v>
      </c>
      <c r="C4970" s="1" t="s">
        <v>5742</v>
      </c>
      <c r="D4970" s="58"/>
      <c r="E4970" s="58"/>
      <c r="F4970" s="58"/>
      <c r="G4970" s="58"/>
      <c r="H4970" s="58"/>
      <c r="I4970" s="58"/>
      <c r="J4970" s="58"/>
      <c r="K4970" s="58"/>
      <c r="N4970" s="57" t="str">
        <f t="shared" si="546"/>
        <v>***</v>
      </c>
      <c r="O4970" s="57" t="str">
        <f t="shared" si="547"/>
        <v/>
      </c>
      <c r="P4970" s="57" t="str">
        <f t="shared" si="548"/>
        <v>0.00 (0.00)</v>
      </c>
      <c r="Q4970" s="57" t="str">
        <f t="shared" si="549"/>
        <v>0.00*** [0.00]</v>
      </c>
      <c r="R4970" s="57" t="str">
        <f t="shared" si="550"/>
        <v/>
      </c>
      <c r="S4970" s="58">
        <f t="shared" si="551"/>
        <v>0</v>
      </c>
      <c r="T4970" s="58">
        <f t="shared" si="552"/>
        <v>0</v>
      </c>
    </row>
    <row r="4971" x14ac:dyDescent="0.25">
      <c r="A4971" s="1" t="s">
        <v>261</v>
      </c>
      <c r="B4971" s="1" t="s">
        <v>503</v>
      </c>
      <c r="C4971" s="1" t="s">
        <v>5743</v>
      </c>
      <c r="D4971" s="58">
        <v>4.0159006118774414</v>
      </c>
      <c r="E4971" s="58">
        <v>2.473862886428833</v>
      </c>
      <c r="F4971" s="58"/>
      <c r="G4971" s="58"/>
      <c r="H4971" s="58">
        <v>0</v>
      </c>
      <c r="I4971" s="58">
        <v>247.42292785644531</v>
      </c>
      <c r="J4971" s="58">
        <v>24.862014770507813</v>
      </c>
      <c r="K4971" s="58">
        <v>101</v>
      </c>
      <c r="N4971" s="57" t="str">
        <f t="shared" si="546"/>
        <v>***</v>
      </c>
      <c r="O4971" s="57" t="str">
        <f t="shared" si="547"/>
        <v/>
      </c>
      <c r="P4971" s="57" t="str">
        <f t="shared" si="548"/>
        <v>0.00 (0.00)</v>
      </c>
      <c r="Q4971" s="57" t="str">
        <f t="shared" si="549"/>
        <v>0.00*** [0.00]</v>
      </c>
      <c r="R4971" s="57" t="str">
        <f t="shared" si="550"/>
        <v/>
      </c>
      <c r="S4971" s="58">
        <f t="shared" si="551"/>
        <v>0</v>
      </c>
      <c r="T4971" s="58">
        <f t="shared" si="552"/>
        <v>0</v>
      </c>
    </row>
    <row r="4972" x14ac:dyDescent="0.25">
      <c r="A4972" s="1" t="s">
        <v>261</v>
      </c>
      <c r="B4972" s="1" t="s">
        <v>503</v>
      </c>
      <c r="C4972" s="1" t="s">
        <v>5744</v>
      </c>
      <c r="D4972" s="58">
        <v>4.0876774787902832</v>
      </c>
      <c r="E4972" s="58">
        <v>0.80731266736984253</v>
      </c>
      <c r="F4972" s="58"/>
      <c r="G4972" s="58"/>
      <c r="H4972" s="58">
        <v>0</v>
      </c>
      <c r="I4972" s="58">
        <v>82.474311828613281</v>
      </c>
      <c r="J4972" s="58">
        <v>11.892457962036133</v>
      </c>
      <c r="K4972" s="58">
        <v>217</v>
      </c>
      <c r="N4972" s="57" t="str">
        <f t="shared" si="546"/>
        <v>***</v>
      </c>
      <c r="O4972" s="57" t="str">
        <f t="shared" si="547"/>
        <v/>
      </c>
      <c r="P4972" s="57" t="str">
        <f t="shared" si="548"/>
        <v>0.00 (0.00)</v>
      </c>
      <c r="Q4972" s="57" t="str">
        <f t="shared" si="549"/>
        <v>0.00*** [0.00]</v>
      </c>
      <c r="R4972" s="57" t="str">
        <f t="shared" si="550"/>
        <v/>
      </c>
      <c r="S4972" s="58">
        <f t="shared" si="551"/>
        <v>0</v>
      </c>
      <c r="T4972" s="58">
        <f t="shared" si="552"/>
        <v>0</v>
      </c>
    </row>
    <row r="4973" x14ac:dyDescent="0.25">
      <c r="A4973" s="1" t="s">
        <v>261</v>
      </c>
      <c r="B4973" s="1" t="s">
        <v>503</v>
      </c>
      <c r="C4973" s="1" t="s">
        <v>5745</v>
      </c>
      <c r="D4973" s="58">
        <v>4.06488037109375</v>
      </c>
      <c r="E4973" s="58">
        <v>0.95719826221466064</v>
      </c>
      <c r="F4973" s="58"/>
      <c r="G4973" s="58"/>
      <c r="H4973" s="58">
        <v>0</v>
      </c>
      <c r="I4973" s="58">
        <v>247.42292785644531</v>
      </c>
      <c r="J4973" s="58">
        <v>17.069290161132813</v>
      </c>
      <c r="K4973" s="58">
        <v>318</v>
      </c>
      <c r="N4973" s="57" t="str">
        <f t="shared" si="546"/>
        <v>***</v>
      </c>
      <c r="O4973" s="57" t="str">
        <f t="shared" si="547"/>
        <v/>
      </c>
      <c r="P4973" s="57" t="str">
        <f t="shared" si="548"/>
        <v>0.00 (0.00)</v>
      </c>
      <c r="Q4973" s="57" t="str">
        <f t="shared" si="549"/>
        <v>0.00*** [0.00]</v>
      </c>
      <c r="R4973" s="57" t="str">
        <f t="shared" si="550"/>
        <v/>
      </c>
      <c r="S4973" s="58">
        <f t="shared" si="551"/>
        <v>0</v>
      </c>
      <c r="T4973" s="58">
        <f t="shared" si="552"/>
        <v>0</v>
      </c>
    </row>
    <row r="4974" x14ac:dyDescent="0.25">
      <c r="A4974" s="1" t="s">
        <v>261</v>
      </c>
      <c r="B4974" s="1" t="s">
        <v>503</v>
      </c>
      <c r="C4974" s="1" t="s">
        <v>5746</v>
      </c>
      <c r="D4974" s="58"/>
      <c r="E4974" s="58"/>
      <c r="F4974" s="58"/>
      <c r="G4974" s="58"/>
      <c r="H4974" s="58"/>
      <c r="I4974" s="58"/>
      <c r="J4974" s="58"/>
      <c r="K4974" s="58"/>
      <c r="N4974" s="57" t="str">
        <f t="shared" si="546"/>
        <v>***</v>
      </c>
      <c r="O4974" s="57" t="str">
        <f t="shared" si="547"/>
        <v/>
      </c>
      <c r="P4974" s="57" t="str">
        <f t="shared" si="548"/>
        <v>0.00 (0.00)</v>
      </c>
      <c r="Q4974" s="57" t="str">
        <f t="shared" si="549"/>
        <v>0.00*** [0.00]</v>
      </c>
      <c r="R4974" s="57" t="str">
        <f t="shared" si="550"/>
        <v/>
      </c>
      <c r="S4974" s="58">
        <f t="shared" si="551"/>
        <v>0</v>
      </c>
      <c r="T4974" s="58">
        <f t="shared" si="552"/>
        <v>0</v>
      </c>
    </row>
    <row r="4975" x14ac:dyDescent="0.25">
      <c r="A4975" s="1" t="s">
        <v>261</v>
      </c>
      <c r="B4975" s="1" t="s">
        <v>503</v>
      </c>
      <c r="C4975" s="1" t="s">
        <v>5747</v>
      </c>
      <c r="D4975" s="58">
        <v>3.4226641654968262</v>
      </c>
      <c r="E4975" s="58">
        <v>0.97447901964187622</v>
      </c>
      <c r="F4975" s="58"/>
      <c r="G4975" s="58"/>
      <c r="H4975" s="58">
        <v>0</v>
      </c>
      <c r="I4975" s="58">
        <v>66.043167114257813</v>
      </c>
      <c r="J4975" s="58">
        <v>10.719268798828125</v>
      </c>
      <c r="K4975" s="58">
        <v>121</v>
      </c>
      <c r="N4975" s="57" t="str">
        <f t="shared" si="546"/>
        <v>***</v>
      </c>
      <c r="O4975" s="57" t="str">
        <f t="shared" si="547"/>
        <v/>
      </c>
      <c r="P4975" s="57" t="str">
        <f t="shared" si="548"/>
        <v>0.00 (0.00)</v>
      </c>
      <c r="Q4975" s="57" t="str">
        <f t="shared" si="549"/>
        <v>0.00*** [0.00]</v>
      </c>
      <c r="R4975" s="57" t="str">
        <f t="shared" si="550"/>
        <v/>
      </c>
      <c r="S4975" s="58">
        <f t="shared" si="551"/>
        <v>0</v>
      </c>
      <c r="T4975" s="58">
        <f t="shared" si="552"/>
        <v>0</v>
      </c>
    </row>
    <row r="4976" x14ac:dyDescent="0.25">
      <c r="A4976" s="1" t="s">
        <v>261</v>
      </c>
      <c r="B4976" s="1" t="s">
        <v>503</v>
      </c>
      <c r="C4976" s="1" t="s">
        <v>5748</v>
      </c>
      <c r="D4976" s="58">
        <v>3.5929951667785645</v>
      </c>
      <c r="E4976" s="58">
        <v>1.1576558351516724</v>
      </c>
      <c r="F4976" s="58"/>
      <c r="G4976" s="58"/>
      <c r="H4976" s="58">
        <v>0</v>
      </c>
      <c r="I4976" s="58">
        <v>322.0125732421875</v>
      </c>
      <c r="J4976" s="58">
        <v>20.643960952758789</v>
      </c>
      <c r="K4976" s="58">
        <v>318</v>
      </c>
      <c r="N4976" s="57" t="str">
        <f t="shared" si="546"/>
        <v>***</v>
      </c>
      <c r="O4976" s="57" t="str">
        <f t="shared" si="547"/>
        <v/>
      </c>
      <c r="P4976" s="57" t="str">
        <f t="shared" si="548"/>
        <v>0.00 (0.00)</v>
      </c>
      <c r="Q4976" s="57" t="str">
        <f t="shared" si="549"/>
        <v>0.00*** [0.00]</v>
      </c>
      <c r="R4976" s="57" t="str">
        <f t="shared" si="550"/>
        <v/>
      </c>
      <c r="S4976" s="58">
        <f t="shared" si="551"/>
        <v>0</v>
      </c>
      <c r="T4976" s="58">
        <f t="shared" si="552"/>
        <v>0</v>
      </c>
    </row>
    <row r="4977" x14ac:dyDescent="0.25">
      <c r="A4977" s="1" t="s">
        <v>261</v>
      </c>
      <c r="B4977" s="1" t="s">
        <v>503</v>
      </c>
      <c r="C4977" s="1" t="s">
        <v>5749</v>
      </c>
      <c r="D4977" s="58">
        <v>3.5460474491119385</v>
      </c>
      <c r="E4977" s="58">
        <v>0.87995445728302002</v>
      </c>
      <c r="F4977" s="58"/>
      <c r="G4977" s="58"/>
      <c r="H4977" s="58">
        <v>0</v>
      </c>
      <c r="I4977" s="58">
        <v>322.0125732421875</v>
      </c>
      <c r="J4977" s="58">
        <v>18.437093734741211</v>
      </c>
      <c r="K4977" s="58">
        <v>439</v>
      </c>
      <c r="N4977" s="57" t="str">
        <f t="shared" si="546"/>
        <v>***</v>
      </c>
      <c r="O4977" s="57" t="str">
        <f t="shared" si="547"/>
        <v/>
      </c>
      <c r="P4977" s="57" t="str">
        <f t="shared" si="548"/>
        <v>0.00 (0.00)</v>
      </c>
      <c r="Q4977" s="57" t="str">
        <f t="shared" si="549"/>
        <v>0.00*** [0.00]</v>
      </c>
      <c r="R4977" s="57" t="str">
        <f t="shared" si="550"/>
        <v/>
      </c>
      <c r="S4977" s="58">
        <f t="shared" si="551"/>
        <v>0</v>
      </c>
      <c r="T4977" s="58">
        <f t="shared" si="552"/>
        <v>0</v>
      </c>
    </row>
    <row r="4978" x14ac:dyDescent="0.25">
      <c r="A4978" s="1" t="s">
        <v>261</v>
      </c>
      <c r="B4978" s="1" t="s">
        <v>503</v>
      </c>
      <c r="C4978" s="1" t="s">
        <v>5750</v>
      </c>
      <c r="D4978" s="58"/>
      <c r="E4978" s="58"/>
      <c r="F4978" s="58"/>
      <c r="G4978" s="58"/>
      <c r="H4978" s="58"/>
      <c r="I4978" s="58"/>
      <c r="J4978" s="58"/>
      <c r="K4978" s="58"/>
      <c r="N4978" s="57" t="str">
        <f t="shared" si="546"/>
        <v>***</v>
      </c>
      <c r="O4978" s="57" t="str">
        <f t="shared" si="547"/>
        <v/>
      </c>
      <c r="P4978" s="57" t="str">
        <f t="shared" si="548"/>
        <v>0.00 (0.00)</v>
      </c>
      <c r="Q4978" s="57" t="str">
        <f t="shared" si="549"/>
        <v>0.00*** [0.00]</v>
      </c>
      <c r="R4978" s="57" t="str">
        <f t="shared" si="550"/>
        <v/>
      </c>
      <c r="S4978" s="58">
        <f t="shared" si="551"/>
        <v>0</v>
      </c>
      <c r="T4978" s="58">
        <f t="shared" si="552"/>
        <v>0</v>
      </c>
    </row>
    <row r="4979" x14ac:dyDescent="0.25">
      <c r="A4979" s="1" t="s">
        <v>261</v>
      </c>
      <c r="B4979" s="1" t="s">
        <v>503</v>
      </c>
      <c r="C4979" s="1" t="s">
        <v>5751</v>
      </c>
      <c r="D4979" s="58">
        <v>1.2282661199569702</v>
      </c>
      <c r="E4979" s="58">
        <v>0.32310199737548828</v>
      </c>
      <c r="F4979" s="58"/>
      <c r="G4979" s="58"/>
      <c r="H4979" s="58">
        <v>0</v>
      </c>
      <c r="I4979" s="58">
        <v>40.217273712158203</v>
      </c>
      <c r="J4979" s="58">
        <v>3.8229944705963135</v>
      </c>
      <c r="K4979" s="58">
        <v>140</v>
      </c>
      <c r="N4979" s="57" t="str">
        <f t="shared" si="546"/>
        <v>***</v>
      </c>
      <c r="O4979" s="57" t="str">
        <f t="shared" si="547"/>
        <v/>
      </c>
      <c r="P4979" s="57" t="str">
        <f t="shared" si="548"/>
        <v>0.00 (0.00)</v>
      </c>
      <c r="Q4979" s="57" t="str">
        <f t="shared" si="549"/>
        <v>0.00*** [0.00]</v>
      </c>
      <c r="R4979" s="57" t="str">
        <f t="shared" si="550"/>
        <v/>
      </c>
      <c r="S4979" s="58">
        <f t="shared" si="551"/>
        <v>0</v>
      </c>
      <c r="T4979" s="58">
        <f t="shared" si="552"/>
        <v>0</v>
      </c>
    </row>
    <row r="4980" x14ac:dyDescent="0.25">
      <c r="A4980" s="1" t="s">
        <v>261</v>
      </c>
      <c r="B4980" s="1" t="s">
        <v>503</v>
      </c>
      <c r="C4980" s="1" t="s">
        <v>5752</v>
      </c>
      <c r="D4980" s="58">
        <v>1.2418965101242065</v>
      </c>
      <c r="E4980" s="58">
        <v>0.35413169860839844</v>
      </c>
      <c r="F4980" s="58"/>
      <c r="G4980" s="58"/>
      <c r="H4980" s="58">
        <v>0</v>
      </c>
      <c r="I4980" s="58">
        <v>31.175291061401367</v>
      </c>
      <c r="J4980" s="58">
        <v>4.1146388053894043</v>
      </c>
      <c r="K4980" s="58">
        <v>135</v>
      </c>
      <c r="N4980" s="57" t="str">
        <f t="shared" si="546"/>
        <v>***</v>
      </c>
      <c r="O4980" s="57" t="str">
        <f t="shared" si="547"/>
        <v/>
      </c>
      <c r="P4980" s="57" t="str">
        <f t="shared" si="548"/>
        <v>0.00 (0.00)</v>
      </c>
      <c r="Q4980" s="57" t="str">
        <f t="shared" si="549"/>
        <v>0.00*** [0.00]</v>
      </c>
      <c r="R4980" s="57" t="str">
        <f t="shared" si="550"/>
        <v/>
      </c>
      <c r="S4980" s="58">
        <f t="shared" si="551"/>
        <v>0</v>
      </c>
      <c r="T4980" s="58">
        <f t="shared" si="552"/>
        <v>0</v>
      </c>
    </row>
    <row r="4981" x14ac:dyDescent="0.25">
      <c r="A4981" s="1" t="s">
        <v>261</v>
      </c>
      <c r="B4981" s="1" t="s">
        <v>503</v>
      </c>
      <c r="C4981" s="1" t="s">
        <v>5753</v>
      </c>
      <c r="D4981" s="58">
        <v>1.2349574565887451</v>
      </c>
      <c r="E4981" s="58">
        <v>0.23889236152172089</v>
      </c>
      <c r="F4981" s="58"/>
      <c r="G4981" s="58"/>
      <c r="H4981" s="58">
        <v>0</v>
      </c>
      <c r="I4981" s="58">
        <v>40.217273712158203</v>
      </c>
      <c r="J4981" s="58">
        <v>3.9615814685821533</v>
      </c>
      <c r="K4981" s="58">
        <v>275</v>
      </c>
      <c r="N4981" s="57" t="str">
        <f t="shared" si="546"/>
        <v>***</v>
      </c>
      <c r="O4981" s="57" t="str">
        <f t="shared" si="547"/>
        <v/>
      </c>
      <c r="P4981" s="57" t="str">
        <f t="shared" si="548"/>
        <v>0.00 (0.00)</v>
      </c>
      <c r="Q4981" s="57" t="str">
        <f t="shared" si="549"/>
        <v>0.00*** [0.00]</v>
      </c>
      <c r="R4981" s="57" t="str">
        <f t="shared" si="550"/>
        <v/>
      </c>
      <c r="S4981" s="58">
        <f t="shared" si="551"/>
        <v>0</v>
      </c>
      <c r="T4981" s="58">
        <f t="shared" si="552"/>
        <v>0</v>
      </c>
    </row>
    <row r="4982" x14ac:dyDescent="0.25">
      <c r="A4982" s="1" t="s">
        <v>261</v>
      </c>
      <c r="B4982" s="1" t="s">
        <v>503</v>
      </c>
      <c r="C4982" s="1" t="s">
        <v>5754</v>
      </c>
      <c r="D4982" s="58"/>
      <c r="E4982" s="58"/>
      <c r="F4982" s="58"/>
      <c r="G4982" s="58"/>
      <c r="H4982" s="58"/>
      <c r="I4982" s="58"/>
      <c r="J4982" s="58"/>
      <c r="K4982" s="58"/>
      <c r="N4982" s="57" t="str">
        <f t="shared" si="546"/>
        <v>***</v>
      </c>
      <c r="O4982" s="57" t="str">
        <f t="shared" si="547"/>
        <v/>
      </c>
      <c r="P4982" s="57" t="str">
        <f t="shared" si="548"/>
        <v>0.00 (0.00)</v>
      </c>
      <c r="Q4982" s="57" t="str">
        <f t="shared" si="549"/>
        <v>0.00*** [0.00]</v>
      </c>
      <c r="R4982" s="57" t="str">
        <f t="shared" si="550"/>
        <v/>
      </c>
      <c r="S4982" s="58">
        <f t="shared" si="551"/>
        <v>0</v>
      </c>
      <c r="T4982" s="58">
        <f t="shared" si="552"/>
        <v>0</v>
      </c>
    </row>
    <row r="4983" x14ac:dyDescent="0.25">
      <c r="A4983" s="1" t="s">
        <v>261</v>
      </c>
      <c r="B4983" s="1" t="s">
        <v>503</v>
      </c>
      <c r="C4983" s="1" t="s">
        <v>5755</v>
      </c>
      <c r="D4983" s="58">
        <v>4.0275774002075195</v>
      </c>
      <c r="E4983" s="58">
        <v>1.3276244401931763</v>
      </c>
      <c r="F4983" s="58"/>
      <c r="G4983" s="58"/>
      <c r="H4983" s="58">
        <v>0</v>
      </c>
      <c r="I4983" s="58">
        <v>80.165023803710938</v>
      </c>
      <c r="J4983" s="58">
        <v>12.240093231201172</v>
      </c>
      <c r="K4983" s="58">
        <v>85</v>
      </c>
      <c r="N4983" s="57" t="str">
        <f t="shared" si="546"/>
        <v>***</v>
      </c>
      <c r="O4983" s="57" t="str">
        <f t="shared" si="547"/>
        <v/>
      </c>
      <c r="P4983" s="57" t="str">
        <f t="shared" si="548"/>
        <v>0.00 (0.00)</v>
      </c>
      <c r="Q4983" s="57" t="str">
        <f t="shared" si="549"/>
        <v>0.00*** [0.00]</v>
      </c>
      <c r="R4983" s="57" t="str">
        <f t="shared" si="550"/>
        <v/>
      </c>
      <c r="S4983" s="58">
        <f t="shared" si="551"/>
        <v>0</v>
      </c>
      <c r="T4983" s="58">
        <f t="shared" si="552"/>
        <v>0</v>
      </c>
    </row>
    <row r="4984" x14ac:dyDescent="0.25">
      <c r="A4984" s="1" t="s">
        <v>261</v>
      </c>
      <c r="B4984" s="1" t="s">
        <v>503</v>
      </c>
      <c r="C4984" s="1" t="s">
        <v>5756</v>
      </c>
      <c r="D4984" s="58">
        <v>5.2478618621826172</v>
      </c>
      <c r="E4984" s="58">
        <v>1.6519279479980469</v>
      </c>
      <c r="F4984" s="58"/>
      <c r="G4984" s="58"/>
      <c r="H4984" s="58">
        <v>0</v>
      </c>
      <c r="I4984" s="58">
        <v>161.43521118164063</v>
      </c>
      <c r="J4984" s="58">
        <v>17.868331909179688</v>
      </c>
      <c r="K4984" s="58">
        <v>117</v>
      </c>
      <c r="N4984" s="57" t="str">
        <f t="shared" si="546"/>
        <v>***</v>
      </c>
      <c r="O4984" s="57" t="str">
        <f t="shared" si="547"/>
        <v/>
      </c>
      <c r="P4984" s="57" t="str">
        <f t="shared" si="548"/>
        <v>0.00 (0.00)</v>
      </c>
      <c r="Q4984" s="57" t="str">
        <f t="shared" si="549"/>
        <v>0.00*** [0.00]</v>
      </c>
      <c r="R4984" s="57" t="str">
        <f t="shared" si="550"/>
        <v/>
      </c>
      <c r="S4984" s="58">
        <f t="shared" si="551"/>
        <v>0</v>
      </c>
      <c r="T4984" s="58">
        <f t="shared" si="552"/>
        <v>0</v>
      </c>
    </row>
    <row r="4985" x14ac:dyDescent="0.25">
      <c r="A4985" s="1" t="s">
        <v>261</v>
      </c>
      <c r="B4985" s="1" t="s">
        <v>503</v>
      </c>
      <c r="C4985" s="1" t="s">
        <v>5757</v>
      </c>
      <c r="D4985" s="58">
        <v>4.7343759536743164</v>
      </c>
      <c r="E4985" s="58">
        <v>1.1063175201416016</v>
      </c>
      <c r="F4985" s="58"/>
      <c r="G4985" s="58"/>
      <c r="H4985" s="58">
        <v>0</v>
      </c>
      <c r="I4985" s="58">
        <v>161.43521118164063</v>
      </c>
      <c r="J4985" s="58">
        <v>15.723726272583008</v>
      </c>
      <c r="K4985" s="58">
        <v>202</v>
      </c>
      <c r="N4985" s="57" t="str">
        <f t="shared" si="546"/>
        <v>***</v>
      </c>
      <c r="O4985" s="57" t="str">
        <f t="shared" si="547"/>
        <v/>
      </c>
      <c r="P4985" s="57" t="str">
        <f t="shared" si="548"/>
        <v>0.00 (0.00)</v>
      </c>
      <c r="Q4985" s="57" t="str">
        <f t="shared" si="549"/>
        <v>0.00*** [0.00]</v>
      </c>
      <c r="R4985" s="57" t="str">
        <f t="shared" si="550"/>
        <v/>
      </c>
      <c r="S4985" s="58">
        <f t="shared" si="551"/>
        <v>0</v>
      </c>
      <c r="T4985" s="58">
        <f t="shared" si="552"/>
        <v>0</v>
      </c>
    </row>
    <row r="4986" x14ac:dyDescent="0.25">
      <c r="A4986" s="1" t="s">
        <v>261</v>
      </c>
      <c r="B4986" s="1" t="s">
        <v>503</v>
      </c>
      <c r="C4986" s="1" t="s">
        <v>5758</v>
      </c>
      <c r="D4986" s="58">
        <v>-6.0865368843078613</v>
      </c>
      <c r="E4986" s="58">
        <v>43.205303192138672</v>
      </c>
      <c r="F4986" s="58">
        <v>-0.14087475836277008</v>
      </c>
      <c r="G4986" s="58">
        <v>0.88796889781951904</v>
      </c>
      <c r="H4986" s="58">
        <v>-90.767372131347656</v>
      </c>
      <c r="I4986" s="58">
        <v>78.59429931640625</v>
      </c>
      <c r="J4986" s="58"/>
      <c r="K4986" s="58">
        <v>1.9599640369415283</v>
      </c>
      <c r="N4986" s="57" t="str">
        <f t="shared" si="546"/>
        <v>***</v>
      </c>
      <c r="O4986" s="57" t="str">
        <f t="shared" si="547"/>
        <v/>
      </c>
      <c r="P4986" s="57" t="str">
        <f t="shared" si="548"/>
        <v>0.00 (0.00)</v>
      </c>
      <c r="Q4986" s="57" t="str">
        <f t="shared" si="549"/>
        <v>0.00*** [0.00]</v>
      </c>
      <c r="R4986" s="57" t="str">
        <f t="shared" si="550"/>
        <v/>
      </c>
      <c r="S4986" s="58">
        <f t="shared" si="551"/>
        <v>0</v>
      </c>
      <c r="T4986" s="58">
        <f t="shared" si="552"/>
        <v>0</v>
      </c>
    </row>
    <row r="4987" x14ac:dyDescent="0.25">
      <c r="A4987" s="1" t="s">
        <v>261</v>
      </c>
      <c r="B4987" s="1" t="s">
        <v>503</v>
      </c>
      <c r="C4987" s="1" t="s">
        <v>5759</v>
      </c>
      <c r="D4987" s="58">
        <v>6.2042489051818848</v>
      </c>
      <c r="E4987" s="58">
        <v>3.812924861907959</v>
      </c>
      <c r="F4987" s="58">
        <v>1.6271625757217407</v>
      </c>
      <c r="G4987" s="58">
        <v>0.10370256751775742</v>
      </c>
      <c r="H4987" s="58">
        <v>-1.2689467668533325</v>
      </c>
      <c r="I4987" s="58">
        <v>13.677444458007813</v>
      </c>
      <c r="J4987" s="58"/>
      <c r="K4987" s="58">
        <v>1.9599640369415283</v>
      </c>
      <c r="N4987" s="57" t="str">
        <f t="shared" si="546"/>
        <v>***</v>
      </c>
      <c r="O4987" s="57" t="str">
        <f t="shared" si="547"/>
        <v/>
      </c>
      <c r="P4987" s="57" t="str">
        <f t="shared" si="548"/>
        <v>0.00 (0.00)</v>
      </c>
      <c r="Q4987" s="57" t="str">
        <f t="shared" si="549"/>
        <v>0.00*** [0.00]</v>
      </c>
      <c r="R4987" s="57" t="str">
        <f t="shared" si="550"/>
        <v/>
      </c>
      <c r="S4987" s="58">
        <f t="shared" si="551"/>
        <v>0</v>
      </c>
      <c r="T4987" s="58">
        <f t="shared" si="552"/>
        <v>0</v>
      </c>
    </row>
    <row r="4988" x14ac:dyDescent="0.25">
      <c r="A4988" s="1" t="s">
        <v>261</v>
      </c>
      <c r="B4988" s="1" t="s">
        <v>503</v>
      </c>
      <c r="C4988" s="1" t="s">
        <v>5760</v>
      </c>
      <c r="D4988" s="58">
        <v>1.0027025938034058</v>
      </c>
      <c r="E4988" s="58">
        <v>18.643180847167969</v>
      </c>
      <c r="F4988" s="58">
        <v>0.053783878684043884</v>
      </c>
      <c r="G4988" s="58">
        <v>0.95710736513137817</v>
      </c>
      <c r="H4988" s="58">
        <v>-35.537261962890625</v>
      </c>
      <c r="I4988" s="58">
        <v>37.54266357421875</v>
      </c>
      <c r="J4988" s="58"/>
      <c r="K4988" s="58">
        <v>1.9599640369415283</v>
      </c>
      <c r="N4988" s="57" t="str">
        <f t="shared" si="546"/>
        <v>***</v>
      </c>
      <c r="O4988" s="57" t="str">
        <f t="shared" si="547"/>
        <v/>
      </c>
      <c r="P4988" s="57" t="str">
        <f t="shared" si="548"/>
        <v>0.00 (0.00)</v>
      </c>
      <c r="Q4988" s="57" t="str">
        <f t="shared" si="549"/>
        <v>0.00*** [0.00]</v>
      </c>
      <c r="R4988" s="57" t="str">
        <f t="shared" si="550"/>
        <v/>
      </c>
      <c r="S4988" s="58">
        <f t="shared" si="551"/>
        <v>0</v>
      </c>
      <c r="T4988" s="58">
        <f t="shared" si="552"/>
        <v>0</v>
      </c>
    </row>
    <row r="4989" x14ac:dyDescent="0.25">
      <c r="A4989" s="1" t="s">
        <v>261</v>
      </c>
      <c r="B4989" s="1" t="s">
        <v>503</v>
      </c>
      <c r="C4989" s="1" t="s">
        <v>5761</v>
      </c>
      <c r="D4989" s="58">
        <v>1.1682761907577515</v>
      </c>
      <c r="E4989" s="58"/>
      <c r="F4989" s="58"/>
      <c r="G4989" s="58">
        <v>0.27993544936180115</v>
      </c>
      <c r="H4989" s="58"/>
      <c r="I4989" s="58"/>
      <c r="J4989" s="58"/>
      <c r="K4989" s="58"/>
      <c r="N4989" s="57" t="str">
        <f t="shared" si="546"/>
        <v>***</v>
      </c>
      <c r="O4989" s="57" t="str">
        <f t="shared" si="547"/>
        <v/>
      </c>
      <c r="P4989" s="57" t="str">
        <f t="shared" si="548"/>
        <v>0.00 (0.00)</v>
      </c>
      <c r="Q4989" s="57" t="str">
        <f t="shared" si="549"/>
        <v>0.00*** [0.00]</v>
      </c>
      <c r="R4989" s="57" t="str">
        <f t="shared" si="550"/>
        <v/>
      </c>
      <c r="S4989" s="58">
        <f t="shared" si="551"/>
        <v>0</v>
      </c>
      <c r="T4989" s="58">
        <f t="shared" si="552"/>
        <v>0</v>
      </c>
    </row>
    <row r="4990" x14ac:dyDescent="0.25">
      <c r="A4990" s="1" t="s">
        <v>261</v>
      </c>
      <c r="B4990" s="1" t="s">
        <v>503</v>
      </c>
      <c r="C4990" s="1" t="s">
        <v>5762</v>
      </c>
      <c r="D4990" s="58">
        <v>1.3151923418045044</v>
      </c>
      <c r="E4990" s="58"/>
      <c r="F4990" s="58"/>
      <c r="G4990" s="58">
        <v>0.25164589285850525</v>
      </c>
      <c r="H4990" s="58"/>
      <c r="I4990" s="58"/>
      <c r="J4990" s="58"/>
      <c r="K4990" s="58"/>
      <c r="N4990" s="57" t="str">
        <f t="shared" si="546"/>
        <v>***</v>
      </c>
      <c r="O4990" s="57" t="str">
        <f t="shared" si="547"/>
        <v/>
      </c>
      <c r="P4990" s="57" t="str">
        <f t="shared" si="548"/>
        <v>0.00 (0.00)</v>
      </c>
      <c r="Q4990" s="57" t="str">
        <f t="shared" si="549"/>
        <v>0.00*** [0.00]</v>
      </c>
      <c r="R4990" s="57" t="str">
        <f t="shared" si="550"/>
        <v/>
      </c>
      <c r="S4990" s="58">
        <f t="shared" si="551"/>
        <v>0</v>
      </c>
      <c r="T4990" s="58">
        <f t="shared" si="552"/>
        <v>0</v>
      </c>
    </row>
    <row r="4991" x14ac:dyDescent="0.25">
      <c r="A4991" s="1" t="s">
        <v>261</v>
      </c>
      <c r="B4991" s="1" t="s">
        <v>503</v>
      </c>
      <c r="C4991" s="1" t="s">
        <v>5763</v>
      </c>
      <c r="D4991" s="58">
        <v>6.0243024826049805</v>
      </c>
      <c r="E4991" s="58">
        <v>1.4611146450042725</v>
      </c>
      <c r="F4991" s="58"/>
      <c r="G4991" s="58"/>
      <c r="H4991" s="58">
        <v>0</v>
      </c>
      <c r="I4991" s="58">
        <v>596.46600341796875</v>
      </c>
      <c r="J4991" s="58">
        <v>34.359500885009766</v>
      </c>
      <c r="K4991" s="58">
        <v>553</v>
      </c>
      <c r="N4991" s="57" t="str">
        <f t="shared" si="546"/>
        <v>***</v>
      </c>
      <c r="O4991" s="57" t="str">
        <f t="shared" si="547"/>
        <v/>
      </c>
      <c r="P4991" s="57" t="str">
        <f t="shared" si="548"/>
        <v>0.00 (0.00)</v>
      </c>
      <c r="Q4991" s="57" t="str">
        <f t="shared" si="549"/>
        <v>0.00*** [0.00]</v>
      </c>
      <c r="R4991" s="57" t="str">
        <f t="shared" si="550"/>
        <v/>
      </c>
      <c r="S4991" s="58">
        <f t="shared" si="551"/>
        <v>0</v>
      </c>
      <c r="T4991" s="58">
        <f t="shared" si="552"/>
        <v>0</v>
      </c>
    </row>
    <row r="4992" x14ac:dyDescent="0.25">
      <c r="A4992" s="1" t="s">
        <v>261</v>
      </c>
      <c r="B4992" s="1" t="s">
        <v>503</v>
      </c>
      <c r="C4992" s="1" t="s">
        <v>5764</v>
      </c>
      <c r="D4992" s="58">
        <v>4.7903280258178711</v>
      </c>
      <c r="E4992" s="58">
        <v>0.61831051111221313</v>
      </c>
      <c r="F4992" s="58"/>
      <c r="G4992" s="58"/>
      <c r="H4992" s="58">
        <v>0</v>
      </c>
      <c r="I4992" s="58">
        <v>322.0125732421875</v>
      </c>
      <c r="J4992" s="58">
        <v>18.569913864135742</v>
      </c>
      <c r="K4992" s="58">
        <v>902</v>
      </c>
      <c r="N4992" s="57" t="str">
        <f t="shared" si="546"/>
        <v>***</v>
      </c>
      <c r="O4992" s="57" t="str">
        <f t="shared" si="547"/>
        <v/>
      </c>
      <c r="P4992" s="57" t="str">
        <f t="shared" si="548"/>
        <v>0.00 (0.00)</v>
      </c>
      <c r="Q4992" s="57" t="str">
        <f t="shared" si="549"/>
        <v>0.00*** [0.00]</v>
      </c>
      <c r="R4992" s="57" t="str">
        <f t="shared" si="550"/>
        <v/>
      </c>
      <c r="S4992" s="58">
        <f t="shared" si="551"/>
        <v>0</v>
      </c>
      <c r="T4992" s="58">
        <f t="shared" si="552"/>
        <v>0</v>
      </c>
    </row>
    <row r="4993" x14ac:dyDescent="0.25">
      <c r="A4993" s="1" t="s">
        <v>261</v>
      </c>
      <c r="B4993" s="1" t="s">
        <v>503</v>
      </c>
      <c r="C4993" s="1" t="s">
        <v>5765</v>
      </c>
      <c r="D4993" s="58">
        <v>5.2593231201171875</v>
      </c>
      <c r="E4993" s="58">
        <v>0.67464816570281982</v>
      </c>
      <c r="F4993" s="58"/>
      <c r="G4993" s="58"/>
      <c r="H4993" s="58">
        <v>0</v>
      </c>
      <c r="I4993" s="58">
        <v>596.46600341796875</v>
      </c>
      <c r="J4993" s="58">
        <v>25.734092712402344</v>
      </c>
      <c r="K4993" s="58">
        <v>1455</v>
      </c>
      <c r="N4993" s="57" t="str">
        <f t="shared" si="546"/>
        <v>***</v>
      </c>
      <c r="O4993" s="57" t="str">
        <f t="shared" si="547"/>
        <v/>
      </c>
      <c r="P4993" s="57" t="str">
        <f t="shared" si="548"/>
        <v>0.00 (0.00)</v>
      </c>
      <c r="Q4993" s="57" t="str">
        <f t="shared" si="549"/>
        <v>0.00*** [0.00]</v>
      </c>
      <c r="R4993" s="57" t="str">
        <f t="shared" si="550"/>
        <v/>
      </c>
      <c r="S4993" s="58">
        <f t="shared" si="551"/>
        <v>0</v>
      </c>
      <c r="T4993" s="58">
        <f t="shared" si="552"/>
        <v>0</v>
      </c>
    </row>
    <row r="4994" x14ac:dyDescent="0.25">
      <c r="A4994" s="1" t="s">
        <v>261</v>
      </c>
      <c r="B4994" s="1" t="s">
        <v>504</v>
      </c>
      <c r="C4994" s="1" t="s">
        <v>5766</v>
      </c>
      <c r="D4994" s="58"/>
      <c r="E4994" s="58"/>
      <c r="F4994" s="58"/>
      <c r="G4994" s="58"/>
      <c r="H4994" s="58"/>
      <c r="I4994" s="58"/>
      <c r="J4994" s="58"/>
      <c r="K4994" s="58"/>
      <c r="N4994" s="57" t="str">
        <f t="shared" si="546"/>
        <v>***</v>
      </c>
      <c r="O4994" s="57" t="str">
        <f t="shared" si="547"/>
        <v/>
      </c>
      <c r="P4994" s="57" t="str">
        <f t="shared" si="548"/>
        <v>0.00 (0.00)</v>
      </c>
      <c r="Q4994" s="57" t="str">
        <f t="shared" si="549"/>
        <v>0.00*** [0.00]</v>
      </c>
      <c r="R4994" s="57" t="str">
        <f t="shared" si="550"/>
        <v/>
      </c>
      <c r="S4994" s="58">
        <f t="shared" si="551"/>
        <v>0</v>
      </c>
      <c r="T4994" s="58">
        <f t="shared" si="552"/>
        <v>0</v>
      </c>
    </row>
    <row r="4995" x14ac:dyDescent="0.25">
      <c r="A4995" s="1" t="s">
        <v>261</v>
      </c>
      <c r="B4995" s="1" t="s">
        <v>504</v>
      </c>
      <c r="C4995" s="1" t="s">
        <v>5767</v>
      </c>
      <c r="D4995" s="58">
        <v>2.8991613388061523</v>
      </c>
      <c r="E4995" s="58">
        <v>0.162393718957901</v>
      </c>
      <c r="F4995" s="58"/>
      <c r="G4995" s="58"/>
      <c r="H4995" s="58">
        <v>0.93333333730697632</v>
      </c>
      <c r="I4995" s="58">
        <v>11.088889122009277</v>
      </c>
      <c r="J4995" s="58">
        <v>1.6719455718994141</v>
      </c>
      <c r="K4995" s="58">
        <v>106</v>
      </c>
      <c r="N4995" s="57" t="str">
        <f t="shared" si="546"/>
        <v>***</v>
      </c>
      <c r="O4995" s="57" t="str">
        <f t="shared" si="547"/>
        <v/>
      </c>
      <c r="P4995" s="57" t="str">
        <f t="shared" si="548"/>
        <v>0.00 (0.00)</v>
      </c>
      <c r="Q4995" s="57" t="str">
        <f t="shared" si="549"/>
        <v>0.00*** [0.00]</v>
      </c>
      <c r="R4995" s="57" t="str">
        <f t="shared" si="550"/>
        <v/>
      </c>
      <c r="S4995" s="58">
        <f t="shared" si="551"/>
        <v>0</v>
      </c>
      <c r="T4995" s="58">
        <f t="shared" si="552"/>
        <v>0</v>
      </c>
    </row>
    <row r="4996" x14ac:dyDescent="0.25">
      <c r="A4996" s="1" t="s">
        <v>261</v>
      </c>
      <c r="B4996" s="1" t="s">
        <v>504</v>
      </c>
      <c r="C4996" s="1" t="s">
        <v>5768</v>
      </c>
      <c r="D4996" s="58">
        <v>3.4407730102539063</v>
      </c>
      <c r="E4996" s="58">
        <v>0.21342849731445313</v>
      </c>
      <c r="F4996" s="58"/>
      <c r="G4996" s="58"/>
      <c r="H4996" s="58">
        <v>0.93333333730697632</v>
      </c>
      <c r="I4996" s="58">
        <v>13.622221946716309</v>
      </c>
      <c r="J4996" s="58">
        <v>2.2887656688690186</v>
      </c>
      <c r="K4996" s="58">
        <v>115</v>
      </c>
      <c r="N4996" s="57" t="str">
        <f t="shared" ref="N4996:N5059" si="553">IF(G4996&lt;=0.01,"***",IF(G4996&lt;=0.05,"**",IF(G4996&lt;=0.1,"*","")))</f>
        <v>***</v>
      </c>
      <c r="O4996" s="57" t="str">
        <f t="shared" ref="O4996:O5059" si="554">_xlfn.CONCAT(A4996:C4996)</f>
        <v/>
      </c>
      <c r="P4996" s="57" t="str">
        <f t="shared" ref="P4996:P5059" si="555">TEXT(D4996,"0.00")&amp;" ("&amp;TEXT(J4996,"0.00")&amp;")"</f>
        <v>0.00 (0.00)</v>
      </c>
      <c r="Q4996" s="57" t="str">
        <f t="shared" ref="Q4996:Q5059" si="556">TEXT(D4996,"0.00")&amp;N4996&amp;" ["&amp;TEXT(E4996,"0.00")&amp;"]"</f>
        <v>0.00*** [0.00]</v>
      </c>
      <c r="R4996" s="57" t="str">
        <f t="shared" ref="R4996:R5059" si="557">IF(G4996&gt;0.05,"†","")</f>
        <v/>
      </c>
      <c r="S4996" s="58">
        <f t="shared" ref="S4996:S5059" si="558">K4996</f>
        <v>0</v>
      </c>
      <c r="T4996" s="58">
        <f t="shared" ref="T4996:T5059" si="559">D4996</f>
        <v>0</v>
      </c>
    </row>
    <row r="4997" x14ac:dyDescent="0.25">
      <c r="A4997" s="1" t="s">
        <v>261</v>
      </c>
      <c r="B4997" s="1" t="s">
        <v>504</v>
      </c>
      <c r="C4997" s="1" t="s">
        <v>5769</v>
      </c>
      <c r="D4997" s="58">
        <v>3.1809954643249512</v>
      </c>
      <c r="E4997" s="58">
        <v>0.13657386600971222</v>
      </c>
      <c r="F4997" s="58"/>
      <c r="G4997" s="58"/>
      <c r="H4997" s="58">
        <v>0.93333333730697632</v>
      </c>
      <c r="I4997" s="58">
        <v>13.622221946716309</v>
      </c>
      <c r="J4997" s="58">
        <v>2.0303163528442383</v>
      </c>
      <c r="K4997" s="58">
        <v>221</v>
      </c>
      <c r="N4997" s="57" t="str">
        <f t="shared" si="553"/>
        <v>***</v>
      </c>
      <c r="O4997" s="57" t="str">
        <f t="shared" si="554"/>
        <v/>
      </c>
      <c r="P4997" s="57" t="str">
        <f t="shared" si="555"/>
        <v>0.00 (0.00)</v>
      </c>
      <c r="Q4997" s="57" t="str">
        <f t="shared" si="556"/>
        <v>0.00*** [0.00]</v>
      </c>
      <c r="R4997" s="57" t="str">
        <f t="shared" si="557"/>
        <v/>
      </c>
      <c r="S4997" s="58">
        <f t="shared" si="558"/>
        <v>0</v>
      </c>
      <c r="T4997" s="58">
        <f t="shared" si="559"/>
        <v>0</v>
      </c>
    </row>
    <row r="4998" x14ac:dyDescent="0.25">
      <c r="A4998" s="1" t="s">
        <v>261</v>
      </c>
      <c r="B4998" s="1" t="s">
        <v>504</v>
      </c>
      <c r="C4998" s="1" t="s">
        <v>5770</v>
      </c>
      <c r="D4998" s="58"/>
      <c r="E4998" s="58"/>
      <c r="F4998" s="58"/>
      <c r="G4998" s="58"/>
      <c r="H4998" s="58"/>
      <c r="I4998" s="58"/>
      <c r="J4998" s="58"/>
      <c r="K4998" s="58"/>
      <c r="N4998" s="57" t="str">
        <f t="shared" si="553"/>
        <v>***</v>
      </c>
      <c r="O4998" s="57" t="str">
        <f t="shared" si="554"/>
        <v/>
      </c>
      <c r="P4998" s="57" t="str">
        <f t="shared" si="555"/>
        <v>0.00 (0.00)</v>
      </c>
      <c r="Q4998" s="57" t="str">
        <f t="shared" si="556"/>
        <v>0.00*** [0.00]</v>
      </c>
      <c r="R4998" s="57" t="str">
        <f t="shared" si="557"/>
        <v/>
      </c>
      <c r="S4998" s="58">
        <f t="shared" si="558"/>
        <v>0</v>
      </c>
      <c r="T4998" s="58">
        <f t="shared" si="559"/>
        <v>0</v>
      </c>
    </row>
    <row r="4999" x14ac:dyDescent="0.25">
      <c r="A4999" s="1" t="s">
        <v>261</v>
      </c>
      <c r="B4999" s="1" t="s">
        <v>504</v>
      </c>
      <c r="C4999" s="1" t="s">
        <v>5771</v>
      </c>
      <c r="D4999" s="58">
        <v>3.0151815414428711</v>
      </c>
      <c r="E4999" s="58">
        <v>0.13894776999950409</v>
      </c>
      <c r="F4999" s="58"/>
      <c r="G4999" s="58"/>
      <c r="H4999" s="58">
        <v>0.93333333730697632</v>
      </c>
      <c r="I4999" s="58">
        <v>9.7777776718139648</v>
      </c>
      <c r="J4999" s="58">
        <v>1.3964078426361084</v>
      </c>
      <c r="K4999" s="58">
        <v>101</v>
      </c>
      <c r="N4999" s="57" t="str">
        <f t="shared" si="553"/>
        <v>***</v>
      </c>
      <c r="O4999" s="57" t="str">
        <f t="shared" si="554"/>
        <v/>
      </c>
      <c r="P4999" s="57" t="str">
        <f t="shared" si="555"/>
        <v>0.00 (0.00)</v>
      </c>
      <c r="Q4999" s="57" t="str">
        <f t="shared" si="556"/>
        <v>0.00*** [0.00]</v>
      </c>
      <c r="R4999" s="57" t="str">
        <f t="shared" si="557"/>
        <v/>
      </c>
      <c r="S4999" s="58">
        <f t="shared" si="558"/>
        <v>0</v>
      </c>
      <c r="T4999" s="58">
        <f t="shared" si="559"/>
        <v>0</v>
      </c>
    </row>
    <row r="5000" x14ac:dyDescent="0.25">
      <c r="A5000" s="1" t="s">
        <v>261</v>
      </c>
      <c r="B5000" s="1" t="s">
        <v>504</v>
      </c>
      <c r="C5000" s="1" t="s">
        <v>5772</v>
      </c>
      <c r="D5000" s="58">
        <v>3.0849974155426025</v>
      </c>
      <c r="E5000" s="58">
        <v>0.12562425434589386</v>
      </c>
      <c r="F5000" s="58"/>
      <c r="G5000" s="58"/>
      <c r="H5000" s="58">
        <v>0.93333333730697632</v>
      </c>
      <c r="I5000" s="58">
        <v>13.044445037841797</v>
      </c>
      <c r="J5000" s="58">
        <v>1.8505609035491943</v>
      </c>
      <c r="K5000" s="58">
        <v>217</v>
      </c>
      <c r="N5000" s="57" t="str">
        <f t="shared" si="553"/>
        <v>***</v>
      </c>
      <c r="O5000" s="57" t="str">
        <f t="shared" si="554"/>
        <v/>
      </c>
      <c r="P5000" s="57" t="str">
        <f t="shared" si="555"/>
        <v>0.00 (0.00)</v>
      </c>
      <c r="Q5000" s="57" t="str">
        <f t="shared" si="556"/>
        <v>0.00*** [0.00]</v>
      </c>
      <c r="R5000" s="57" t="str">
        <f t="shared" si="557"/>
        <v/>
      </c>
      <c r="S5000" s="58">
        <f t="shared" si="558"/>
        <v>0</v>
      </c>
      <c r="T5000" s="58">
        <f t="shared" si="559"/>
        <v>0</v>
      </c>
    </row>
    <row r="5001" x14ac:dyDescent="0.25">
      <c r="A5001" s="1" t="s">
        <v>261</v>
      </c>
      <c r="B5001" s="1" t="s">
        <v>504</v>
      </c>
      <c r="C5001" s="1" t="s">
        <v>5773</v>
      </c>
      <c r="D5001" s="58">
        <v>3.0628232955932617</v>
      </c>
      <c r="E5001" s="58">
        <v>0.096310101449489594</v>
      </c>
      <c r="F5001" s="58"/>
      <c r="G5001" s="58"/>
      <c r="H5001" s="58">
        <v>0.93333333730697632</v>
      </c>
      <c r="I5001" s="58">
        <v>13.044445037841797</v>
      </c>
      <c r="J5001" s="58">
        <v>1.7174551486968994</v>
      </c>
      <c r="K5001" s="58">
        <v>318</v>
      </c>
      <c r="N5001" s="57" t="str">
        <f t="shared" si="553"/>
        <v>***</v>
      </c>
      <c r="O5001" s="57" t="str">
        <f t="shared" si="554"/>
        <v/>
      </c>
      <c r="P5001" s="57" t="str">
        <f t="shared" si="555"/>
        <v>0.00 (0.00)</v>
      </c>
      <c r="Q5001" s="57" t="str">
        <f t="shared" si="556"/>
        <v>0.00*** [0.00]</v>
      </c>
      <c r="R5001" s="57" t="str">
        <f t="shared" si="557"/>
        <v/>
      </c>
      <c r="S5001" s="58">
        <f t="shared" si="558"/>
        <v>0</v>
      </c>
      <c r="T5001" s="58">
        <f t="shared" si="559"/>
        <v>0</v>
      </c>
    </row>
    <row r="5002" x14ac:dyDescent="0.25">
      <c r="A5002" s="1" t="s">
        <v>261</v>
      </c>
      <c r="B5002" s="1" t="s">
        <v>504</v>
      </c>
      <c r="C5002" s="1" t="s">
        <v>5774</v>
      </c>
      <c r="D5002" s="58"/>
      <c r="E5002" s="58"/>
      <c r="F5002" s="58"/>
      <c r="G5002" s="58"/>
      <c r="H5002" s="58"/>
      <c r="I5002" s="58"/>
      <c r="J5002" s="58"/>
      <c r="K5002" s="58"/>
      <c r="N5002" s="57" t="str">
        <f t="shared" si="553"/>
        <v>***</v>
      </c>
      <c r="O5002" s="57" t="str">
        <f t="shared" si="554"/>
        <v/>
      </c>
      <c r="P5002" s="57" t="str">
        <f t="shared" si="555"/>
        <v>0.00 (0.00)</v>
      </c>
      <c r="Q5002" s="57" t="str">
        <f t="shared" si="556"/>
        <v>0.00*** [0.00]</v>
      </c>
      <c r="R5002" s="57" t="str">
        <f t="shared" si="557"/>
        <v/>
      </c>
      <c r="S5002" s="58">
        <f t="shared" si="558"/>
        <v>0</v>
      </c>
      <c r="T5002" s="58">
        <f t="shared" si="559"/>
        <v>0</v>
      </c>
    </row>
    <row r="5003" x14ac:dyDescent="0.25">
      <c r="A5003" s="1" t="s">
        <v>261</v>
      </c>
      <c r="B5003" s="1" t="s">
        <v>504</v>
      </c>
      <c r="C5003" s="1" t="s">
        <v>5775</v>
      </c>
      <c r="D5003" s="58">
        <v>2.9017446041107178</v>
      </c>
      <c r="E5003" s="58">
        <v>0.12681220471858978</v>
      </c>
      <c r="F5003" s="58"/>
      <c r="G5003" s="58"/>
      <c r="H5003" s="58">
        <v>0.93333333730697632</v>
      </c>
      <c r="I5003" s="58">
        <v>8.5777778625488281</v>
      </c>
      <c r="J5003" s="58">
        <v>1.3949341773986816</v>
      </c>
      <c r="K5003" s="58">
        <v>121</v>
      </c>
      <c r="N5003" s="57" t="str">
        <f t="shared" si="553"/>
        <v>***</v>
      </c>
      <c r="O5003" s="57" t="str">
        <f t="shared" si="554"/>
        <v/>
      </c>
      <c r="P5003" s="57" t="str">
        <f t="shared" si="555"/>
        <v>0.00 (0.00)</v>
      </c>
      <c r="Q5003" s="57" t="str">
        <f t="shared" si="556"/>
        <v>0.00*** [0.00]</v>
      </c>
      <c r="R5003" s="57" t="str">
        <f t="shared" si="557"/>
        <v/>
      </c>
      <c r="S5003" s="58">
        <f t="shared" si="558"/>
        <v>0</v>
      </c>
      <c r="T5003" s="58">
        <f t="shared" si="559"/>
        <v>0</v>
      </c>
    </row>
    <row r="5004" x14ac:dyDescent="0.25">
      <c r="A5004" s="1" t="s">
        <v>261</v>
      </c>
      <c r="B5004" s="1" t="s">
        <v>504</v>
      </c>
      <c r="C5004" s="1" t="s">
        <v>5776</v>
      </c>
      <c r="D5004" s="58">
        <v>2.8464710712432861</v>
      </c>
      <c r="E5004" s="58">
        <v>0.095512263476848602</v>
      </c>
      <c r="F5004" s="58"/>
      <c r="G5004" s="58"/>
      <c r="H5004" s="58">
        <v>0.93333327770233154</v>
      </c>
      <c r="I5004" s="58">
        <v>16.155555725097656</v>
      </c>
      <c r="J5004" s="58">
        <v>1.7032276391983032</v>
      </c>
      <c r="K5004" s="58">
        <v>318</v>
      </c>
      <c r="N5004" s="57" t="str">
        <f t="shared" si="553"/>
        <v>***</v>
      </c>
      <c r="O5004" s="57" t="str">
        <f t="shared" si="554"/>
        <v/>
      </c>
      <c r="P5004" s="57" t="str">
        <f t="shared" si="555"/>
        <v>0.00 (0.00)</v>
      </c>
      <c r="Q5004" s="57" t="str">
        <f t="shared" si="556"/>
        <v>0.00*** [0.00]</v>
      </c>
      <c r="R5004" s="57" t="str">
        <f t="shared" si="557"/>
        <v/>
      </c>
      <c r="S5004" s="58">
        <f t="shared" si="558"/>
        <v>0</v>
      </c>
      <c r="T5004" s="58">
        <f t="shared" si="559"/>
        <v>0</v>
      </c>
    </row>
    <row r="5005" x14ac:dyDescent="0.25">
      <c r="A5005" s="1" t="s">
        <v>261</v>
      </c>
      <c r="B5005" s="1" t="s">
        <v>504</v>
      </c>
      <c r="C5005" s="1" t="s">
        <v>5777</v>
      </c>
      <c r="D5005" s="58">
        <v>2.861706018447876</v>
      </c>
      <c r="E5005" s="58">
        <v>0.077449217438697815</v>
      </c>
      <c r="F5005" s="58"/>
      <c r="G5005" s="58"/>
      <c r="H5005" s="58">
        <v>0.93333327770233154</v>
      </c>
      <c r="I5005" s="58">
        <v>16.155555725097656</v>
      </c>
      <c r="J5005" s="58">
        <v>1.6227413415908813</v>
      </c>
      <c r="K5005" s="58">
        <v>439</v>
      </c>
      <c r="N5005" s="57" t="str">
        <f t="shared" si="553"/>
        <v>***</v>
      </c>
      <c r="O5005" s="57" t="str">
        <f t="shared" si="554"/>
        <v/>
      </c>
      <c r="P5005" s="57" t="str">
        <f t="shared" si="555"/>
        <v>0.00 (0.00)</v>
      </c>
      <c r="Q5005" s="57" t="str">
        <f t="shared" si="556"/>
        <v>0.00*** [0.00]</v>
      </c>
      <c r="R5005" s="57" t="str">
        <f t="shared" si="557"/>
        <v/>
      </c>
      <c r="S5005" s="58">
        <f t="shared" si="558"/>
        <v>0</v>
      </c>
      <c r="T5005" s="58">
        <f t="shared" si="559"/>
        <v>0</v>
      </c>
    </row>
    <row r="5006" x14ac:dyDescent="0.25">
      <c r="A5006" s="1" t="s">
        <v>261</v>
      </c>
      <c r="B5006" s="1" t="s">
        <v>504</v>
      </c>
      <c r="C5006" s="1" t="s">
        <v>5778</v>
      </c>
      <c r="D5006" s="58"/>
      <c r="E5006" s="58"/>
      <c r="F5006" s="58"/>
      <c r="G5006" s="58"/>
      <c r="H5006" s="58"/>
      <c r="I5006" s="58"/>
      <c r="J5006" s="58"/>
      <c r="K5006" s="58"/>
      <c r="N5006" s="57" t="str">
        <f t="shared" si="553"/>
        <v>***</v>
      </c>
      <c r="O5006" s="57" t="str">
        <f t="shared" si="554"/>
        <v/>
      </c>
      <c r="P5006" s="57" t="str">
        <f t="shared" si="555"/>
        <v>0.00 (0.00)</v>
      </c>
      <c r="Q5006" s="57" t="str">
        <f t="shared" si="556"/>
        <v>0.00*** [0.00]</v>
      </c>
      <c r="R5006" s="57" t="str">
        <f t="shared" si="557"/>
        <v/>
      </c>
      <c r="S5006" s="58">
        <f t="shared" si="558"/>
        <v>0</v>
      </c>
      <c r="T5006" s="58">
        <f t="shared" si="559"/>
        <v>0</v>
      </c>
    </row>
    <row r="5007" x14ac:dyDescent="0.25">
      <c r="A5007" s="1" t="s">
        <v>261</v>
      </c>
      <c r="B5007" s="1" t="s">
        <v>504</v>
      </c>
      <c r="C5007" s="1" t="s">
        <v>5779</v>
      </c>
      <c r="D5007" s="58">
        <v>2.6338095664978027</v>
      </c>
      <c r="E5007" s="58">
        <v>0.10815678536891937</v>
      </c>
      <c r="F5007" s="58"/>
      <c r="G5007" s="58"/>
      <c r="H5007" s="58">
        <v>0.93333333730697632</v>
      </c>
      <c r="I5007" s="58">
        <v>7.4444441795349121</v>
      </c>
      <c r="J5007" s="58">
        <v>1.2797284126281738</v>
      </c>
      <c r="K5007" s="58">
        <v>140</v>
      </c>
      <c r="N5007" s="57" t="str">
        <f t="shared" si="553"/>
        <v>***</v>
      </c>
      <c r="O5007" s="57" t="str">
        <f t="shared" si="554"/>
        <v/>
      </c>
      <c r="P5007" s="57" t="str">
        <f t="shared" si="555"/>
        <v>0.00 (0.00)</v>
      </c>
      <c r="Q5007" s="57" t="str">
        <f t="shared" si="556"/>
        <v>0.00*** [0.00]</v>
      </c>
      <c r="R5007" s="57" t="str">
        <f t="shared" si="557"/>
        <v/>
      </c>
      <c r="S5007" s="58">
        <f t="shared" si="558"/>
        <v>0</v>
      </c>
      <c r="T5007" s="58">
        <f t="shared" si="559"/>
        <v>0</v>
      </c>
    </row>
    <row r="5008" x14ac:dyDescent="0.25">
      <c r="A5008" s="1" t="s">
        <v>261</v>
      </c>
      <c r="B5008" s="1" t="s">
        <v>504</v>
      </c>
      <c r="C5008" s="1" t="s">
        <v>5780</v>
      </c>
      <c r="D5008" s="58">
        <v>3.2176132202148438</v>
      </c>
      <c r="E5008" s="58">
        <v>0.14433929324150085</v>
      </c>
      <c r="F5008" s="58"/>
      <c r="G5008" s="58"/>
      <c r="H5008" s="58">
        <v>0.93333339691162109</v>
      </c>
      <c r="I5008" s="58">
        <v>11.777777671813965</v>
      </c>
      <c r="J5008" s="58">
        <v>1.6770710945129395</v>
      </c>
      <c r="K5008" s="58">
        <v>135</v>
      </c>
      <c r="N5008" s="57" t="str">
        <f t="shared" si="553"/>
        <v>***</v>
      </c>
      <c r="O5008" s="57" t="str">
        <f t="shared" si="554"/>
        <v/>
      </c>
      <c r="P5008" s="57" t="str">
        <f t="shared" si="555"/>
        <v>0.00 (0.00)</v>
      </c>
      <c r="Q5008" s="57" t="str">
        <f t="shared" si="556"/>
        <v>0.00*** [0.00]</v>
      </c>
      <c r="R5008" s="57" t="str">
        <f t="shared" si="557"/>
        <v/>
      </c>
      <c r="S5008" s="58">
        <f t="shared" si="558"/>
        <v>0</v>
      </c>
      <c r="T5008" s="58">
        <f t="shared" si="559"/>
        <v>0</v>
      </c>
    </row>
    <row r="5009" x14ac:dyDescent="0.25">
      <c r="A5009" s="1" t="s">
        <v>261</v>
      </c>
      <c r="B5009" s="1" t="s">
        <v>504</v>
      </c>
      <c r="C5009" s="1" t="s">
        <v>5781</v>
      </c>
      <c r="D5009" s="58">
        <v>2.9204039573669434</v>
      </c>
      <c r="E5009" s="58">
        <v>0.091289453208446503</v>
      </c>
      <c r="F5009" s="58"/>
      <c r="G5009" s="58"/>
      <c r="H5009" s="58">
        <v>0.93333333730697632</v>
      </c>
      <c r="I5009" s="58">
        <v>11.777777671813965</v>
      </c>
      <c r="J5009" s="58">
        <v>1.513864278793335</v>
      </c>
      <c r="K5009" s="58">
        <v>275</v>
      </c>
      <c r="N5009" s="57" t="str">
        <f t="shared" si="553"/>
        <v>***</v>
      </c>
      <c r="O5009" s="57" t="str">
        <f t="shared" si="554"/>
        <v/>
      </c>
      <c r="P5009" s="57" t="str">
        <f t="shared" si="555"/>
        <v>0.00 (0.00)</v>
      </c>
      <c r="Q5009" s="57" t="str">
        <f t="shared" si="556"/>
        <v>0.00*** [0.00]</v>
      </c>
      <c r="R5009" s="57" t="str">
        <f t="shared" si="557"/>
        <v/>
      </c>
      <c r="S5009" s="58">
        <f t="shared" si="558"/>
        <v>0</v>
      </c>
      <c r="T5009" s="58">
        <f t="shared" si="559"/>
        <v>0</v>
      </c>
    </row>
    <row r="5010" x14ac:dyDescent="0.25">
      <c r="A5010" s="1" t="s">
        <v>261</v>
      </c>
      <c r="B5010" s="1" t="s">
        <v>504</v>
      </c>
      <c r="C5010" s="1" t="s">
        <v>5782</v>
      </c>
      <c r="D5010" s="58"/>
      <c r="E5010" s="58"/>
      <c r="F5010" s="58"/>
      <c r="G5010" s="58"/>
      <c r="H5010" s="58"/>
      <c r="I5010" s="58"/>
      <c r="J5010" s="58"/>
      <c r="K5010" s="58"/>
      <c r="N5010" s="57" t="str">
        <f t="shared" si="553"/>
        <v>***</v>
      </c>
      <c r="O5010" s="57" t="str">
        <f t="shared" si="554"/>
        <v/>
      </c>
      <c r="P5010" s="57" t="str">
        <f t="shared" si="555"/>
        <v>0.00 (0.00)</v>
      </c>
      <c r="Q5010" s="57" t="str">
        <f t="shared" si="556"/>
        <v>0.00*** [0.00]</v>
      </c>
      <c r="R5010" s="57" t="str">
        <f t="shared" si="557"/>
        <v/>
      </c>
      <c r="S5010" s="58">
        <f t="shared" si="558"/>
        <v>0</v>
      </c>
      <c r="T5010" s="58">
        <f t="shared" si="559"/>
        <v>0</v>
      </c>
    </row>
    <row r="5011" x14ac:dyDescent="0.25">
      <c r="A5011" s="1" t="s">
        <v>261</v>
      </c>
      <c r="B5011" s="1" t="s">
        <v>504</v>
      </c>
      <c r="C5011" s="1" t="s">
        <v>5783</v>
      </c>
      <c r="D5011" s="58">
        <v>2.6282353401184082</v>
      </c>
      <c r="E5011" s="58">
        <v>0.15188565850257874</v>
      </c>
      <c r="F5011" s="58"/>
      <c r="G5011" s="58"/>
      <c r="H5011" s="58">
        <v>0.93333333730697632</v>
      </c>
      <c r="I5011" s="58">
        <v>7.2444448471069336</v>
      </c>
      <c r="J5011" s="58">
        <v>1.400316596031189</v>
      </c>
      <c r="K5011" s="58">
        <v>85</v>
      </c>
      <c r="N5011" s="57" t="str">
        <f t="shared" si="553"/>
        <v>***</v>
      </c>
      <c r="O5011" s="57" t="str">
        <f t="shared" si="554"/>
        <v/>
      </c>
      <c r="P5011" s="57" t="str">
        <f t="shared" si="555"/>
        <v>0.00 (0.00)</v>
      </c>
      <c r="Q5011" s="57" t="str">
        <f t="shared" si="556"/>
        <v>0.00*** [0.00]</v>
      </c>
      <c r="R5011" s="57" t="str">
        <f t="shared" si="557"/>
        <v/>
      </c>
      <c r="S5011" s="58">
        <f t="shared" si="558"/>
        <v>0</v>
      </c>
      <c r="T5011" s="58">
        <f t="shared" si="559"/>
        <v>0</v>
      </c>
    </row>
    <row r="5012" x14ac:dyDescent="0.25">
      <c r="A5012" s="1" t="s">
        <v>261</v>
      </c>
      <c r="B5012" s="1" t="s">
        <v>504</v>
      </c>
      <c r="C5012" s="1" t="s">
        <v>5784</v>
      </c>
      <c r="D5012" s="58">
        <v>2.6343779563903809</v>
      </c>
      <c r="E5012" s="58">
        <v>0.13163453340530396</v>
      </c>
      <c r="F5012" s="58"/>
      <c r="G5012" s="58"/>
      <c r="H5012" s="58">
        <v>0.93333333730697632</v>
      </c>
      <c r="I5012" s="58">
        <v>9.5777778625488281</v>
      </c>
      <c r="J5012" s="58">
        <v>1.4238451719284058</v>
      </c>
      <c r="K5012" s="58">
        <v>117</v>
      </c>
      <c r="N5012" s="57" t="str">
        <f t="shared" si="553"/>
        <v>***</v>
      </c>
      <c r="O5012" s="57" t="str">
        <f t="shared" si="554"/>
        <v/>
      </c>
      <c r="P5012" s="57" t="str">
        <f t="shared" si="555"/>
        <v>0.00 (0.00)</v>
      </c>
      <c r="Q5012" s="57" t="str">
        <f t="shared" si="556"/>
        <v>0.00*** [0.00]</v>
      </c>
      <c r="R5012" s="57" t="str">
        <f t="shared" si="557"/>
        <v/>
      </c>
      <c r="S5012" s="58">
        <f t="shared" si="558"/>
        <v>0</v>
      </c>
      <c r="T5012" s="58">
        <f t="shared" si="559"/>
        <v>0</v>
      </c>
    </row>
    <row r="5013" x14ac:dyDescent="0.25">
      <c r="A5013" s="1" t="s">
        <v>261</v>
      </c>
      <c r="B5013" s="1" t="s">
        <v>504</v>
      </c>
      <c r="C5013" s="1" t="s">
        <v>5785</v>
      </c>
      <c r="D5013" s="58">
        <v>2.6317932605743408</v>
      </c>
      <c r="E5013" s="58">
        <v>0.099241890013217926</v>
      </c>
      <c r="F5013" s="58"/>
      <c r="G5013" s="58"/>
      <c r="H5013" s="58">
        <v>0.93333333730697632</v>
      </c>
      <c r="I5013" s="58">
        <v>9.5777778625488281</v>
      </c>
      <c r="J5013" s="58">
        <v>1.4104923009872437</v>
      </c>
      <c r="K5013" s="58">
        <v>202</v>
      </c>
      <c r="N5013" s="57" t="str">
        <f t="shared" si="553"/>
        <v>***</v>
      </c>
      <c r="O5013" s="57" t="str">
        <f t="shared" si="554"/>
        <v/>
      </c>
      <c r="P5013" s="57" t="str">
        <f t="shared" si="555"/>
        <v>0.00 (0.00)</v>
      </c>
      <c r="Q5013" s="57" t="str">
        <f t="shared" si="556"/>
        <v>0.00*** [0.00]</v>
      </c>
      <c r="R5013" s="57" t="str">
        <f t="shared" si="557"/>
        <v/>
      </c>
      <c r="S5013" s="58">
        <f t="shared" si="558"/>
        <v>0</v>
      </c>
      <c r="T5013" s="58">
        <f t="shared" si="559"/>
        <v>0</v>
      </c>
    </row>
    <row r="5014" x14ac:dyDescent="0.25">
      <c r="A5014" s="1" t="s">
        <v>261</v>
      </c>
      <c r="B5014" s="1" t="s">
        <v>504</v>
      </c>
      <c r="C5014" s="1" t="s">
        <v>5786</v>
      </c>
      <c r="D5014" s="58">
        <v>0.5508161187171936</v>
      </c>
      <c r="E5014" s="58">
        <v>0.25361460447311401</v>
      </c>
      <c r="F5014" s="58">
        <v>2.1718628406524658</v>
      </c>
      <c r="G5014" s="58">
        <v>0.029866015538573265</v>
      </c>
      <c r="H5014" s="58">
        <v>0.053740628063678741</v>
      </c>
      <c r="I5014" s="58">
        <v>1.0478916168212891</v>
      </c>
      <c r="J5014" s="58"/>
      <c r="K5014" s="58">
        <v>1.9599640369415283</v>
      </c>
      <c r="N5014" s="57" t="str">
        <f t="shared" si="553"/>
        <v>***</v>
      </c>
      <c r="O5014" s="57" t="str">
        <f t="shared" si="554"/>
        <v/>
      </c>
      <c r="P5014" s="57" t="str">
        <f t="shared" si="555"/>
        <v>0.00 (0.00)</v>
      </c>
      <c r="Q5014" s="57" t="str">
        <f t="shared" si="556"/>
        <v>0.00*** [0.00]</v>
      </c>
      <c r="R5014" s="57" t="str">
        <f t="shared" si="557"/>
        <v/>
      </c>
      <c r="S5014" s="58">
        <f t="shared" si="558"/>
        <v>0</v>
      </c>
      <c r="T5014" s="58">
        <f t="shared" si="559"/>
        <v>0</v>
      </c>
    </row>
    <row r="5015" x14ac:dyDescent="0.25">
      <c r="A5015" s="1" t="s">
        <v>261</v>
      </c>
      <c r="B5015" s="1" t="s">
        <v>504</v>
      </c>
      <c r="C5015" s="1" t="s">
        <v>5787</v>
      </c>
      <c r="D5015" s="58">
        <v>0.64551299810409546</v>
      </c>
      <c r="E5015" s="58">
        <v>0.25474876165390015</v>
      </c>
      <c r="F5015" s="58">
        <v>2.5339200496673584</v>
      </c>
      <c r="G5015" s="58">
        <v>0.011279445141553879</v>
      </c>
      <c r="H5015" s="58">
        <v>0.14621460437774658</v>
      </c>
      <c r="I5015" s="58">
        <v>1.1448113918304443</v>
      </c>
      <c r="J5015" s="58"/>
      <c r="K5015" s="58">
        <v>1.9599640369415283</v>
      </c>
      <c r="N5015" s="57" t="str">
        <f t="shared" si="553"/>
        <v>***</v>
      </c>
      <c r="O5015" s="57" t="str">
        <f t="shared" si="554"/>
        <v/>
      </c>
      <c r="P5015" s="57" t="str">
        <f t="shared" si="555"/>
        <v>0.00 (0.00)</v>
      </c>
      <c r="Q5015" s="57" t="str">
        <f t="shared" si="556"/>
        <v>0.00*** [0.00]</v>
      </c>
      <c r="R5015" s="57" t="str">
        <f t="shared" si="557"/>
        <v/>
      </c>
      <c r="S5015" s="58">
        <f t="shared" si="558"/>
        <v>0</v>
      </c>
      <c r="T5015" s="58">
        <f t="shared" si="559"/>
        <v>0</v>
      </c>
    </row>
    <row r="5016" x14ac:dyDescent="0.25">
      <c r="A5016" s="1" t="s">
        <v>261</v>
      </c>
      <c r="B5016" s="1" t="s">
        <v>504</v>
      </c>
      <c r="C5016" s="1" t="s">
        <v>5788</v>
      </c>
      <c r="D5016" s="58">
        <v>0.60929256677627563</v>
      </c>
      <c r="E5016" s="58">
        <v>0.18473763763904572</v>
      </c>
      <c r="F5016" s="58">
        <v>3.2981507778167725</v>
      </c>
      <c r="G5016" s="58">
        <v>0.00097323855152353644</v>
      </c>
      <c r="H5016" s="58">
        <v>0.2472134530544281</v>
      </c>
      <c r="I5016" s="58">
        <v>0.97137165069580078</v>
      </c>
      <c r="J5016" s="58"/>
      <c r="K5016" s="58">
        <v>1.9599640369415283</v>
      </c>
      <c r="N5016" s="57" t="str">
        <f t="shared" si="553"/>
        <v>***</v>
      </c>
      <c r="O5016" s="57" t="str">
        <f t="shared" si="554"/>
        <v/>
      </c>
      <c r="P5016" s="57" t="str">
        <f t="shared" si="555"/>
        <v>0.00 (0.00)</v>
      </c>
      <c r="Q5016" s="57" t="str">
        <f t="shared" si="556"/>
        <v>0.00*** [0.00]</v>
      </c>
      <c r="R5016" s="57" t="str">
        <f t="shared" si="557"/>
        <v/>
      </c>
      <c r="S5016" s="58">
        <f t="shared" si="558"/>
        <v>0</v>
      </c>
      <c r="T5016" s="58">
        <f t="shared" si="559"/>
        <v>0</v>
      </c>
    </row>
    <row r="5017" x14ac:dyDescent="0.25">
      <c r="A5017" s="1" t="s">
        <v>261</v>
      </c>
      <c r="B5017" s="1" t="s">
        <v>504</v>
      </c>
      <c r="C5017" s="1" t="s">
        <v>5789</v>
      </c>
      <c r="D5017" s="58">
        <v>0.62946420907974243</v>
      </c>
      <c r="E5017" s="58"/>
      <c r="F5017" s="58"/>
      <c r="G5017" s="58">
        <v>0.42768171429634094</v>
      </c>
      <c r="H5017" s="58"/>
      <c r="I5017" s="58"/>
      <c r="J5017" s="58"/>
      <c r="K5017" s="58"/>
      <c r="N5017" s="57" t="str">
        <f t="shared" si="553"/>
        <v>***</v>
      </c>
      <c r="O5017" s="57" t="str">
        <f t="shared" si="554"/>
        <v/>
      </c>
      <c r="P5017" s="57" t="str">
        <f t="shared" si="555"/>
        <v>0.00 (0.00)</v>
      </c>
      <c r="Q5017" s="57" t="str">
        <f t="shared" si="556"/>
        <v>0.00*** [0.00]</v>
      </c>
      <c r="R5017" s="57" t="str">
        <f t="shared" si="557"/>
        <v/>
      </c>
      <c r="S5017" s="58">
        <f t="shared" si="558"/>
        <v>0</v>
      </c>
      <c r="T5017" s="58">
        <f t="shared" si="559"/>
        <v>0</v>
      </c>
    </row>
    <row r="5018" x14ac:dyDescent="0.25">
      <c r="A5018" s="1" t="s">
        <v>261</v>
      </c>
      <c r="B5018" s="1" t="s">
        <v>504</v>
      </c>
      <c r="C5018" s="1" t="s">
        <v>5790</v>
      </c>
      <c r="D5018" s="58">
        <v>0.13367629051208496</v>
      </c>
      <c r="E5018" s="58"/>
      <c r="F5018" s="58"/>
      <c r="G5018" s="58">
        <v>0.71470373868942261</v>
      </c>
      <c r="H5018" s="58"/>
      <c r="I5018" s="58"/>
      <c r="J5018" s="58"/>
      <c r="K5018" s="58"/>
      <c r="N5018" s="57" t="str">
        <f t="shared" si="553"/>
        <v>***</v>
      </c>
      <c r="O5018" s="57" t="str">
        <f t="shared" si="554"/>
        <v/>
      </c>
      <c r="P5018" s="57" t="str">
        <f t="shared" si="555"/>
        <v>0.00 (0.00)</v>
      </c>
      <c r="Q5018" s="57" t="str">
        <f t="shared" si="556"/>
        <v>0.00*** [0.00]</v>
      </c>
      <c r="R5018" s="57" t="str">
        <f t="shared" si="557"/>
        <v/>
      </c>
      <c r="S5018" s="58">
        <f t="shared" si="558"/>
        <v>0</v>
      </c>
      <c r="T5018" s="58">
        <f t="shared" si="559"/>
        <v>0</v>
      </c>
    </row>
    <row r="5019" x14ac:dyDescent="0.25">
      <c r="A5019" s="1" t="s">
        <v>261</v>
      </c>
      <c r="B5019" s="1" t="s">
        <v>504</v>
      </c>
      <c r="C5019" s="1" t="s">
        <v>5791</v>
      </c>
      <c r="D5019" s="58">
        <v>2.8120956420898438</v>
      </c>
      <c r="E5019" s="58">
        <v>0.06077878549695015</v>
      </c>
      <c r="F5019" s="58"/>
      <c r="G5019" s="58"/>
      <c r="H5019" s="58">
        <v>0.93333333730697632</v>
      </c>
      <c r="I5019" s="58">
        <v>11.088889122009277</v>
      </c>
      <c r="J5019" s="58">
        <v>1.4292709827423096</v>
      </c>
      <c r="K5019" s="58">
        <v>553</v>
      </c>
      <c r="N5019" s="57" t="str">
        <f t="shared" si="553"/>
        <v>***</v>
      </c>
      <c r="O5019" s="57" t="str">
        <f t="shared" si="554"/>
        <v/>
      </c>
      <c r="P5019" s="57" t="str">
        <f t="shared" si="555"/>
        <v>0.00 (0.00)</v>
      </c>
      <c r="Q5019" s="57" t="str">
        <f t="shared" si="556"/>
        <v>0.00*** [0.00]</v>
      </c>
      <c r="R5019" s="57" t="str">
        <f t="shared" si="557"/>
        <v/>
      </c>
      <c r="S5019" s="58">
        <f t="shared" si="558"/>
        <v>0</v>
      </c>
      <c r="T5019" s="58">
        <f t="shared" si="559"/>
        <v>0</v>
      </c>
    </row>
    <row r="5020" x14ac:dyDescent="0.25">
      <c r="A5020" s="1" t="s">
        <v>261</v>
      </c>
      <c r="B5020" s="1" t="s">
        <v>504</v>
      </c>
      <c r="C5020" s="1" t="s">
        <v>5792</v>
      </c>
      <c r="D5020" s="58">
        <v>3.0076620578765869</v>
      </c>
      <c r="E5020" s="58">
        <v>0.059961199760437012</v>
      </c>
      <c r="F5020" s="58"/>
      <c r="G5020" s="58"/>
      <c r="H5020" s="58">
        <v>0.93333327770233154</v>
      </c>
      <c r="I5020" s="58">
        <v>16.155555725097656</v>
      </c>
      <c r="J5020" s="58">
        <v>1.8008335828781128</v>
      </c>
      <c r="K5020" s="58">
        <v>902</v>
      </c>
      <c r="N5020" s="57" t="str">
        <f t="shared" si="553"/>
        <v>***</v>
      </c>
      <c r="O5020" s="57" t="str">
        <f t="shared" si="554"/>
        <v/>
      </c>
      <c r="P5020" s="57" t="str">
        <f t="shared" si="555"/>
        <v>0.00 (0.00)</v>
      </c>
      <c r="Q5020" s="57" t="str">
        <f t="shared" si="556"/>
        <v>0.00*** [0.00]</v>
      </c>
      <c r="R5020" s="57" t="str">
        <f t="shared" si="557"/>
        <v/>
      </c>
      <c r="S5020" s="58">
        <f t="shared" si="558"/>
        <v>0</v>
      </c>
      <c r="T5020" s="58">
        <f t="shared" si="559"/>
        <v>0</v>
      </c>
    </row>
    <row r="5021" x14ac:dyDescent="0.25">
      <c r="A5021" s="1" t="s">
        <v>261</v>
      </c>
      <c r="B5021" s="1" t="s">
        <v>504</v>
      </c>
      <c r="C5021" s="1" t="s">
        <v>5793</v>
      </c>
      <c r="D5021" s="58">
        <v>2.9333333969116211</v>
      </c>
      <c r="E5021" s="58">
        <v>0.043822098523378372</v>
      </c>
      <c r="F5021" s="58"/>
      <c r="G5021" s="58"/>
      <c r="H5021" s="58">
        <v>0.93333327770233154</v>
      </c>
      <c r="I5021" s="58">
        <v>16.155555725097656</v>
      </c>
      <c r="J5021" s="58">
        <v>1.6715703010559082</v>
      </c>
      <c r="K5021" s="58">
        <v>1455</v>
      </c>
      <c r="N5021" s="57" t="str">
        <f t="shared" si="553"/>
        <v>***</v>
      </c>
      <c r="O5021" s="57" t="str">
        <f t="shared" si="554"/>
        <v/>
      </c>
      <c r="P5021" s="57" t="str">
        <f t="shared" si="555"/>
        <v>0.00 (0.00)</v>
      </c>
      <c r="Q5021" s="57" t="str">
        <f t="shared" si="556"/>
        <v>0.00*** [0.00]</v>
      </c>
      <c r="R5021" s="57" t="str">
        <f t="shared" si="557"/>
        <v/>
      </c>
      <c r="S5021" s="58">
        <f t="shared" si="558"/>
        <v>0</v>
      </c>
      <c r="T5021" s="58">
        <f t="shared" si="559"/>
        <v>0</v>
      </c>
    </row>
    <row r="5022" x14ac:dyDescent="0.25">
      <c r="A5022" s="1" t="s">
        <v>261</v>
      </c>
      <c r="B5022" s="1" t="s">
        <v>505</v>
      </c>
      <c r="C5022" s="1" t="s">
        <v>5794</v>
      </c>
      <c r="D5022" s="58"/>
      <c r="E5022" s="58"/>
      <c r="F5022" s="58"/>
      <c r="G5022" s="58"/>
      <c r="H5022" s="58"/>
      <c r="I5022" s="58"/>
      <c r="J5022" s="58"/>
      <c r="K5022" s="58"/>
      <c r="N5022" s="57" t="str">
        <f t="shared" si="553"/>
        <v>***</v>
      </c>
      <c r="O5022" s="57" t="str">
        <f t="shared" si="554"/>
        <v/>
      </c>
      <c r="P5022" s="57" t="str">
        <f t="shared" si="555"/>
        <v>0.00 (0.00)</v>
      </c>
      <c r="Q5022" s="57" t="str">
        <f t="shared" si="556"/>
        <v>0.00*** [0.00]</v>
      </c>
      <c r="R5022" s="57" t="str">
        <f t="shared" si="557"/>
        <v/>
      </c>
      <c r="S5022" s="58">
        <f t="shared" si="558"/>
        <v>0</v>
      </c>
      <c r="T5022" s="58">
        <f t="shared" si="559"/>
        <v>0</v>
      </c>
    </row>
    <row r="5023" x14ac:dyDescent="0.25">
      <c r="A5023" s="1" t="s">
        <v>261</v>
      </c>
      <c r="B5023" s="1" t="s">
        <v>505</v>
      </c>
      <c r="C5023" s="1" t="s">
        <v>5795</v>
      </c>
      <c r="D5023" s="58">
        <v>129.13720703125</v>
      </c>
      <c r="E5023" s="58">
        <v>86.23681640625</v>
      </c>
      <c r="F5023" s="58"/>
      <c r="G5023" s="58"/>
      <c r="H5023" s="58">
        <v>0</v>
      </c>
      <c r="I5023" s="58">
        <v>7871.7744140625</v>
      </c>
      <c r="J5023" s="58">
        <v>887.86236572265625</v>
      </c>
      <c r="K5023" s="58">
        <v>106</v>
      </c>
      <c r="N5023" s="57" t="str">
        <f t="shared" si="553"/>
        <v>***</v>
      </c>
      <c r="O5023" s="57" t="str">
        <f t="shared" si="554"/>
        <v/>
      </c>
      <c r="P5023" s="57" t="str">
        <f t="shared" si="555"/>
        <v>0.00 (0.00)</v>
      </c>
      <c r="Q5023" s="57" t="str">
        <f t="shared" si="556"/>
        <v>0.00*** [0.00]</v>
      </c>
      <c r="R5023" s="57" t="str">
        <f t="shared" si="557"/>
        <v/>
      </c>
      <c r="S5023" s="58">
        <f t="shared" si="558"/>
        <v>0</v>
      </c>
      <c r="T5023" s="58">
        <f t="shared" si="559"/>
        <v>0</v>
      </c>
    </row>
    <row r="5024" x14ac:dyDescent="0.25">
      <c r="A5024" s="1" t="s">
        <v>261</v>
      </c>
      <c r="B5024" s="1" t="s">
        <v>505</v>
      </c>
      <c r="C5024" s="1" t="s">
        <v>5796</v>
      </c>
      <c r="D5024" s="58">
        <v>79.842483520507813</v>
      </c>
      <c r="E5024" s="58">
        <v>39.450588226318359</v>
      </c>
      <c r="F5024" s="58"/>
      <c r="G5024" s="58"/>
      <c r="H5024" s="58">
        <v>0</v>
      </c>
      <c r="I5024" s="58">
        <v>3761.5673828125</v>
      </c>
      <c r="J5024" s="58">
        <v>423.0604248046875</v>
      </c>
      <c r="K5024" s="58">
        <v>115</v>
      </c>
      <c r="N5024" s="57" t="str">
        <f t="shared" si="553"/>
        <v>***</v>
      </c>
      <c r="O5024" s="57" t="str">
        <f t="shared" si="554"/>
        <v/>
      </c>
      <c r="P5024" s="57" t="str">
        <f t="shared" si="555"/>
        <v>0.00 (0.00)</v>
      </c>
      <c r="Q5024" s="57" t="str">
        <f t="shared" si="556"/>
        <v>0.00*** [0.00]</v>
      </c>
      <c r="R5024" s="57" t="str">
        <f t="shared" si="557"/>
        <v/>
      </c>
      <c r="S5024" s="58">
        <f t="shared" si="558"/>
        <v>0</v>
      </c>
      <c r="T5024" s="58">
        <f t="shared" si="559"/>
        <v>0</v>
      </c>
    </row>
    <row r="5025" x14ac:dyDescent="0.25">
      <c r="A5025" s="1" t="s">
        <v>261</v>
      </c>
      <c r="B5025" s="1" t="s">
        <v>505</v>
      </c>
      <c r="C5025" s="1" t="s">
        <v>5797</v>
      </c>
      <c r="D5025" s="58">
        <v>103.48610687255859</v>
      </c>
      <c r="E5025" s="58">
        <v>46.095874786376953</v>
      </c>
      <c r="F5025" s="58"/>
      <c r="G5025" s="58"/>
      <c r="H5025" s="58">
        <v>0</v>
      </c>
      <c r="I5025" s="58">
        <v>7871.7744140625</v>
      </c>
      <c r="J5025" s="58">
        <v>685.26446533203125</v>
      </c>
      <c r="K5025" s="58">
        <v>221</v>
      </c>
      <c r="N5025" s="57" t="str">
        <f t="shared" si="553"/>
        <v>***</v>
      </c>
      <c r="O5025" s="57" t="str">
        <f t="shared" si="554"/>
        <v/>
      </c>
      <c r="P5025" s="57" t="str">
        <f t="shared" si="555"/>
        <v>0.00 (0.00)</v>
      </c>
      <c r="Q5025" s="57" t="str">
        <f t="shared" si="556"/>
        <v>0.00*** [0.00]</v>
      </c>
      <c r="R5025" s="57" t="str">
        <f t="shared" si="557"/>
        <v/>
      </c>
      <c r="S5025" s="58">
        <f t="shared" si="558"/>
        <v>0</v>
      </c>
      <c r="T5025" s="58">
        <f t="shared" si="559"/>
        <v>0</v>
      </c>
    </row>
    <row r="5026" x14ac:dyDescent="0.25">
      <c r="A5026" s="1" t="s">
        <v>261</v>
      </c>
      <c r="B5026" s="1" t="s">
        <v>505</v>
      </c>
      <c r="C5026" s="1" t="s">
        <v>5798</v>
      </c>
      <c r="D5026" s="58"/>
      <c r="E5026" s="58"/>
      <c r="F5026" s="58"/>
      <c r="G5026" s="58"/>
      <c r="H5026" s="58"/>
      <c r="I5026" s="58"/>
      <c r="J5026" s="58"/>
      <c r="K5026" s="58"/>
      <c r="N5026" s="57" t="str">
        <f t="shared" si="553"/>
        <v>***</v>
      </c>
      <c r="O5026" s="57" t="str">
        <f t="shared" si="554"/>
        <v/>
      </c>
      <c r="P5026" s="57" t="str">
        <f t="shared" si="555"/>
        <v>0.00 (0.00)</v>
      </c>
      <c r="Q5026" s="57" t="str">
        <f t="shared" si="556"/>
        <v>0.00*** [0.00]</v>
      </c>
      <c r="R5026" s="57" t="str">
        <f t="shared" si="557"/>
        <v/>
      </c>
      <c r="S5026" s="58">
        <f t="shared" si="558"/>
        <v>0</v>
      </c>
      <c r="T5026" s="58">
        <f t="shared" si="559"/>
        <v>0</v>
      </c>
    </row>
    <row r="5027" x14ac:dyDescent="0.25">
      <c r="A5027" s="1" t="s">
        <v>261</v>
      </c>
      <c r="B5027" s="1" t="s">
        <v>505</v>
      </c>
      <c r="C5027" s="1" t="s">
        <v>5799</v>
      </c>
      <c r="D5027" s="58">
        <v>13.478507995605469</v>
      </c>
      <c r="E5027" s="58">
        <v>10.151974678039551</v>
      </c>
      <c r="F5027" s="58"/>
      <c r="G5027" s="58"/>
      <c r="H5027" s="58">
        <v>0</v>
      </c>
      <c r="I5027" s="58">
        <v>1013.0133056640625</v>
      </c>
      <c r="J5027" s="58">
        <v>102.02608489990234</v>
      </c>
      <c r="K5027" s="58">
        <v>101</v>
      </c>
      <c r="N5027" s="57" t="str">
        <f t="shared" si="553"/>
        <v>***</v>
      </c>
      <c r="O5027" s="57" t="str">
        <f t="shared" si="554"/>
        <v/>
      </c>
      <c r="P5027" s="57" t="str">
        <f t="shared" si="555"/>
        <v>0.00 (0.00)</v>
      </c>
      <c r="Q5027" s="57" t="str">
        <f t="shared" si="556"/>
        <v>0.00*** [0.00]</v>
      </c>
      <c r="R5027" s="57" t="str">
        <f t="shared" si="557"/>
        <v/>
      </c>
      <c r="S5027" s="58">
        <f t="shared" si="558"/>
        <v>0</v>
      </c>
      <c r="T5027" s="58">
        <f t="shared" si="559"/>
        <v>0</v>
      </c>
    </row>
    <row r="5028" x14ac:dyDescent="0.25">
      <c r="A5028" s="1" t="s">
        <v>261</v>
      </c>
      <c r="B5028" s="1" t="s">
        <v>505</v>
      </c>
      <c r="C5028" s="1" t="s">
        <v>5800</v>
      </c>
      <c r="D5028" s="58">
        <v>9.5143671035766602</v>
      </c>
      <c r="E5028" s="58">
        <v>5.7049903869628906</v>
      </c>
      <c r="F5028" s="58"/>
      <c r="G5028" s="58"/>
      <c r="H5028" s="58">
        <v>0</v>
      </c>
      <c r="I5028" s="58">
        <v>1214.908203125</v>
      </c>
      <c r="J5028" s="58">
        <v>84.039756774902344</v>
      </c>
      <c r="K5028" s="58">
        <v>217</v>
      </c>
      <c r="N5028" s="57" t="str">
        <f t="shared" si="553"/>
        <v>***</v>
      </c>
      <c r="O5028" s="57" t="str">
        <f t="shared" si="554"/>
        <v/>
      </c>
      <c r="P5028" s="57" t="str">
        <f t="shared" si="555"/>
        <v>0.00 (0.00)</v>
      </c>
      <c r="Q5028" s="57" t="str">
        <f t="shared" si="556"/>
        <v>0.00*** [0.00]</v>
      </c>
      <c r="R5028" s="57" t="str">
        <f t="shared" si="557"/>
        <v/>
      </c>
      <c r="S5028" s="58">
        <f t="shared" si="558"/>
        <v>0</v>
      </c>
      <c r="T5028" s="58">
        <f t="shared" si="559"/>
        <v>0</v>
      </c>
    </row>
    <row r="5029" x14ac:dyDescent="0.25">
      <c r="A5029" s="1" t="s">
        <v>261</v>
      </c>
      <c r="B5029" s="1" t="s">
        <v>505</v>
      </c>
      <c r="C5029" s="1" t="s">
        <v>5801</v>
      </c>
      <c r="D5029" s="58">
        <v>10.773418426513672</v>
      </c>
      <c r="E5029" s="58">
        <v>5.0468063354492188</v>
      </c>
      <c r="F5029" s="58"/>
      <c r="G5029" s="58"/>
      <c r="H5029" s="58">
        <v>0</v>
      </c>
      <c r="I5029" s="58">
        <v>1214.908203125</v>
      </c>
      <c r="J5029" s="58">
        <v>89.997444152832031</v>
      </c>
      <c r="K5029" s="58">
        <v>318</v>
      </c>
      <c r="N5029" s="57" t="str">
        <f t="shared" si="553"/>
        <v>***</v>
      </c>
      <c r="O5029" s="57" t="str">
        <f t="shared" si="554"/>
        <v/>
      </c>
      <c r="P5029" s="57" t="str">
        <f t="shared" si="555"/>
        <v>0.00 (0.00)</v>
      </c>
      <c r="Q5029" s="57" t="str">
        <f t="shared" si="556"/>
        <v>0.00*** [0.00]</v>
      </c>
      <c r="R5029" s="57" t="str">
        <f t="shared" si="557"/>
        <v/>
      </c>
      <c r="S5029" s="58">
        <f t="shared" si="558"/>
        <v>0</v>
      </c>
      <c r="T5029" s="58">
        <f t="shared" si="559"/>
        <v>0</v>
      </c>
    </row>
    <row r="5030" x14ac:dyDescent="0.25">
      <c r="A5030" s="1" t="s">
        <v>261</v>
      </c>
      <c r="B5030" s="1" t="s">
        <v>505</v>
      </c>
      <c r="C5030" s="1" t="s">
        <v>5802</v>
      </c>
      <c r="D5030" s="58"/>
      <c r="E5030" s="58"/>
      <c r="F5030" s="58"/>
      <c r="G5030" s="58"/>
      <c r="H5030" s="58"/>
      <c r="I5030" s="58"/>
      <c r="J5030" s="58"/>
      <c r="K5030" s="58"/>
      <c r="N5030" s="57" t="str">
        <f t="shared" si="553"/>
        <v>***</v>
      </c>
      <c r="O5030" s="57" t="str">
        <f t="shared" si="554"/>
        <v/>
      </c>
      <c r="P5030" s="57" t="str">
        <f t="shared" si="555"/>
        <v>0.00 (0.00)</v>
      </c>
      <c r="Q5030" s="57" t="str">
        <f t="shared" si="556"/>
        <v>0.00*** [0.00]</v>
      </c>
      <c r="R5030" s="57" t="str">
        <f t="shared" si="557"/>
        <v/>
      </c>
      <c r="S5030" s="58">
        <f t="shared" si="558"/>
        <v>0</v>
      </c>
      <c r="T5030" s="58">
        <f t="shared" si="559"/>
        <v>0</v>
      </c>
    </row>
    <row r="5031" x14ac:dyDescent="0.25">
      <c r="A5031" s="1" t="s">
        <v>261</v>
      </c>
      <c r="B5031" s="1" t="s">
        <v>505</v>
      </c>
      <c r="C5031" s="1" t="s">
        <v>5803</v>
      </c>
      <c r="D5031" s="58">
        <v>64.954826354980469</v>
      </c>
      <c r="E5031" s="58">
        <v>34.539413452148438</v>
      </c>
      <c r="F5031" s="58"/>
      <c r="G5031" s="58"/>
      <c r="H5031" s="58">
        <v>0</v>
      </c>
      <c r="I5031" s="58">
        <v>4052.455322265625</v>
      </c>
      <c r="J5031" s="58">
        <v>379.93356323242188</v>
      </c>
      <c r="K5031" s="58">
        <v>121</v>
      </c>
      <c r="N5031" s="57" t="str">
        <f t="shared" si="553"/>
        <v>***</v>
      </c>
      <c r="O5031" s="57" t="str">
        <f t="shared" si="554"/>
        <v/>
      </c>
      <c r="P5031" s="57" t="str">
        <f t="shared" si="555"/>
        <v>0.00 (0.00)</v>
      </c>
      <c r="Q5031" s="57" t="str">
        <f t="shared" si="556"/>
        <v>0.00*** [0.00]</v>
      </c>
      <c r="R5031" s="57" t="str">
        <f t="shared" si="557"/>
        <v/>
      </c>
      <c r="S5031" s="58">
        <f t="shared" si="558"/>
        <v>0</v>
      </c>
      <c r="T5031" s="58">
        <f t="shared" si="559"/>
        <v>0</v>
      </c>
    </row>
    <row r="5032" x14ac:dyDescent="0.25">
      <c r="A5032" s="1" t="s">
        <v>261</v>
      </c>
      <c r="B5032" s="1" t="s">
        <v>505</v>
      </c>
      <c r="C5032" s="1" t="s">
        <v>5804</v>
      </c>
      <c r="D5032" s="58">
        <v>572.50408935546875</v>
      </c>
      <c r="E5032" s="58">
        <v>508.73257446289063</v>
      </c>
      <c r="F5032" s="58"/>
      <c r="G5032" s="58"/>
      <c r="H5032" s="58">
        <v>0</v>
      </c>
      <c r="I5032" s="58">
        <v>161725.078125</v>
      </c>
      <c r="J5032" s="58">
        <v>9072.0009765625</v>
      </c>
      <c r="K5032" s="58">
        <v>318</v>
      </c>
      <c r="N5032" s="57" t="str">
        <f t="shared" si="553"/>
        <v>***</v>
      </c>
      <c r="O5032" s="57" t="str">
        <f t="shared" si="554"/>
        <v/>
      </c>
      <c r="P5032" s="57" t="str">
        <f t="shared" si="555"/>
        <v>0.00 (0.00)</v>
      </c>
      <c r="Q5032" s="57" t="str">
        <f t="shared" si="556"/>
        <v>0.00*** [0.00]</v>
      </c>
      <c r="R5032" s="57" t="str">
        <f t="shared" si="557"/>
        <v/>
      </c>
      <c r="S5032" s="58">
        <f t="shared" si="558"/>
        <v>0</v>
      </c>
      <c r="T5032" s="58">
        <f t="shared" si="559"/>
        <v>0</v>
      </c>
    </row>
    <row r="5033" x14ac:dyDescent="0.25">
      <c r="A5033" s="1" t="s">
        <v>261</v>
      </c>
      <c r="B5033" s="1" t="s">
        <v>505</v>
      </c>
      <c r="C5033" s="1" t="s">
        <v>5805</v>
      </c>
      <c r="D5033" s="58">
        <v>432.610107421875</v>
      </c>
      <c r="E5033" s="58">
        <v>368.63388061523438</v>
      </c>
      <c r="F5033" s="58"/>
      <c r="G5033" s="58"/>
      <c r="H5033" s="58">
        <v>0</v>
      </c>
      <c r="I5033" s="58">
        <v>161725.078125</v>
      </c>
      <c r="J5033" s="58">
        <v>7723.73779296875</v>
      </c>
      <c r="K5033" s="58">
        <v>439</v>
      </c>
      <c r="N5033" s="57" t="str">
        <f t="shared" si="553"/>
        <v>***</v>
      </c>
      <c r="O5033" s="57" t="str">
        <f t="shared" si="554"/>
        <v/>
      </c>
      <c r="P5033" s="57" t="str">
        <f t="shared" si="555"/>
        <v>0.00 (0.00)</v>
      </c>
      <c r="Q5033" s="57" t="str">
        <f t="shared" si="556"/>
        <v>0.00*** [0.00]</v>
      </c>
      <c r="R5033" s="57" t="str">
        <f t="shared" si="557"/>
        <v/>
      </c>
      <c r="S5033" s="58">
        <f t="shared" si="558"/>
        <v>0</v>
      </c>
      <c r="T5033" s="58">
        <f t="shared" si="559"/>
        <v>0</v>
      </c>
    </row>
    <row r="5034" x14ac:dyDescent="0.25">
      <c r="A5034" s="1" t="s">
        <v>261</v>
      </c>
      <c r="B5034" s="1" t="s">
        <v>505</v>
      </c>
      <c r="C5034" s="1" t="s">
        <v>5806</v>
      </c>
      <c r="D5034" s="58"/>
      <c r="E5034" s="58"/>
      <c r="F5034" s="58"/>
      <c r="G5034" s="58"/>
      <c r="H5034" s="58"/>
      <c r="I5034" s="58"/>
      <c r="J5034" s="58"/>
      <c r="K5034" s="58"/>
      <c r="N5034" s="57" t="str">
        <f t="shared" si="553"/>
        <v>***</v>
      </c>
      <c r="O5034" s="57" t="str">
        <f t="shared" si="554"/>
        <v/>
      </c>
      <c r="P5034" s="57" t="str">
        <f t="shared" si="555"/>
        <v>0.00 (0.00)</v>
      </c>
      <c r="Q5034" s="57" t="str">
        <f t="shared" si="556"/>
        <v>0.00*** [0.00]</v>
      </c>
      <c r="R5034" s="57" t="str">
        <f t="shared" si="557"/>
        <v/>
      </c>
      <c r="S5034" s="58">
        <f t="shared" si="558"/>
        <v>0</v>
      </c>
      <c r="T5034" s="58">
        <f t="shared" si="559"/>
        <v>0</v>
      </c>
    </row>
    <row r="5035" x14ac:dyDescent="0.25">
      <c r="A5035" s="1" t="s">
        <v>261</v>
      </c>
      <c r="B5035" s="1" t="s">
        <v>505</v>
      </c>
      <c r="C5035" s="1" t="s">
        <v>5807</v>
      </c>
      <c r="D5035" s="58">
        <v>21.976505279541016</v>
      </c>
      <c r="E5035" s="58">
        <v>8.4755287170410156</v>
      </c>
      <c r="F5035" s="58"/>
      <c r="G5035" s="58"/>
      <c r="H5035" s="58">
        <v>0</v>
      </c>
      <c r="I5035" s="58">
        <v>959.99993896484375</v>
      </c>
      <c r="J5035" s="58">
        <v>100.28380584716797</v>
      </c>
      <c r="K5035" s="58">
        <v>140</v>
      </c>
      <c r="N5035" s="57" t="str">
        <f t="shared" si="553"/>
        <v>***</v>
      </c>
      <c r="O5035" s="57" t="str">
        <f t="shared" si="554"/>
        <v/>
      </c>
      <c r="P5035" s="57" t="str">
        <f t="shared" si="555"/>
        <v>0.00 (0.00)</v>
      </c>
      <c r="Q5035" s="57" t="str">
        <f t="shared" si="556"/>
        <v>0.00*** [0.00]</v>
      </c>
      <c r="R5035" s="57" t="str">
        <f t="shared" si="557"/>
        <v/>
      </c>
      <c r="S5035" s="58">
        <f t="shared" si="558"/>
        <v>0</v>
      </c>
      <c r="T5035" s="58">
        <f t="shared" si="559"/>
        <v>0</v>
      </c>
    </row>
    <row r="5036" x14ac:dyDescent="0.25">
      <c r="A5036" s="1" t="s">
        <v>261</v>
      </c>
      <c r="B5036" s="1" t="s">
        <v>505</v>
      </c>
      <c r="C5036" s="1" t="s">
        <v>5808</v>
      </c>
      <c r="D5036" s="58">
        <v>36.229396820068359</v>
      </c>
      <c r="E5036" s="58">
        <v>17.326204299926758</v>
      </c>
      <c r="F5036" s="58"/>
      <c r="G5036" s="58"/>
      <c r="H5036" s="58">
        <v>0</v>
      </c>
      <c r="I5036" s="58">
        <v>2240</v>
      </c>
      <c r="J5036" s="58">
        <v>201.31228637695313</v>
      </c>
      <c r="K5036" s="58">
        <v>135</v>
      </c>
      <c r="N5036" s="57" t="str">
        <f t="shared" si="553"/>
        <v>***</v>
      </c>
      <c r="O5036" s="57" t="str">
        <f t="shared" si="554"/>
        <v/>
      </c>
      <c r="P5036" s="57" t="str">
        <f t="shared" si="555"/>
        <v>0.00 (0.00)</v>
      </c>
      <c r="Q5036" s="57" t="str">
        <f t="shared" si="556"/>
        <v>0.00*** [0.00]</v>
      </c>
      <c r="R5036" s="57" t="str">
        <f t="shared" si="557"/>
        <v/>
      </c>
      <c r="S5036" s="58">
        <f t="shared" si="558"/>
        <v>0</v>
      </c>
      <c r="T5036" s="58">
        <f t="shared" si="559"/>
        <v>0</v>
      </c>
    </row>
    <row r="5037" x14ac:dyDescent="0.25">
      <c r="A5037" s="1" t="s">
        <v>261</v>
      </c>
      <c r="B5037" s="1" t="s">
        <v>505</v>
      </c>
      <c r="C5037" s="1" t="s">
        <v>5809</v>
      </c>
      <c r="D5037" s="58">
        <v>28.973377227783203</v>
      </c>
      <c r="E5037" s="58">
        <v>9.52935791015625</v>
      </c>
      <c r="F5037" s="58"/>
      <c r="G5037" s="58"/>
      <c r="H5037" s="58">
        <v>0</v>
      </c>
      <c r="I5037" s="58">
        <v>2240</v>
      </c>
      <c r="J5037" s="58">
        <v>158.02651977539063</v>
      </c>
      <c r="K5037" s="58">
        <v>275</v>
      </c>
      <c r="N5037" s="57" t="str">
        <f t="shared" si="553"/>
        <v>***</v>
      </c>
      <c r="O5037" s="57" t="str">
        <f t="shared" si="554"/>
        <v/>
      </c>
      <c r="P5037" s="57" t="str">
        <f t="shared" si="555"/>
        <v>0.00 (0.00)</v>
      </c>
      <c r="Q5037" s="57" t="str">
        <f t="shared" si="556"/>
        <v>0.00*** [0.00]</v>
      </c>
      <c r="R5037" s="57" t="str">
        <f t="shared" si="557"/>
        <v/>
      </c>
      <c r="S5037" s="58">
        <f t="shared" si="558"/>
        <v>0</v>
      </c>
      <c r="T5037" s="58">
        <f t="shared" si="559"/>
        <v>0</v>
      </c>
    </row>
    <row r="5038" x14ac:dyDescent="0.25">
      <c r="A5038" s="1" t="s">
        <v>261</v>
      </c>
      <c r="B5038" s="1" t="s">
        <v>505</v>
      </c>
      <c r="C5038" s="1" t="s">
        <v>5810</v>
      </c>
      <c r="D5038" s="58"/>
      <c r="E5038" s="58"/>
      <c r="F5038" s="58"/>
      <c r="G5038" s="58"/>
      <c r="H5038" s="58"/>
      <c r="I5038" s="58"/>
      <c r="J5038" s="58"/>
      <c r="K5038" s="58"/>
      <c r="N5038" s="57" t="str">
        <f t="shared" si="553"/>
        <v>***</v>
      </c>
      <c r="O5038" s="57" t="str">
        <f t="shared" si="554"/>
        <v/>
      </c>
      <c r="P5038" s="57" t="str">
        <f t="shared" si="555"/>
        <v>0.00 (0.00)</v>
      </c>
      <c r="Q5038" s="57" t="str">
        <f t="shared" si="556"/>
        <v>0.00*** [0.00]</v>
      </c>
      <c r="R5038" s="57" t="str">
        <f t="shared" si="557"/>
        <v/>
      </c>
      <c r="S5038" s="58">
        <f t="shared" si="558"/>
        <v>0</v>
      </c>
      <c r="T5038" s="58">
        <f t="shared" si="559"/>
        <v>0</v>
      </c>
    </row>
    <row r="5039" x14ac:dyDescent="0.25">
      <c r="A5039" s="1" t="s">
        <v>261</v>
      </c>
      <c r="B5039" s="1" t="s">
        <v>505</v>
      </c>
      <c r="C5039" s="1" t="s">
        <v>5811</v>
      </c>
      <c r="D5039" s="58">
        <v>11.563642501831055</v>
      </c>
      <c r="E5039" s="58">
        <v>6.5670108795166016</v>
      </c>
      <c r="F5039" s="58"/>
      <c r="G5039" s="58"/>
      <c r="H5039" s="58">
        <v>0</v>
      </c>
      <c r="I5039" s="58">
        <v>480.4805908203125</v>
      </c>
      <c r="J5039" s="58">
        <v>60.544845581054688</v>
      </c>
      <c r="K5039" s="58">
        <v>85</v>
      </c>
      <c r="N5039" s="57" t="str">
        <f t="shared" si="553"/>
        <v>***</v>
      </c>
      <c r="O5039" s="57" t="str">
        <f t="shared" si="554"/>
        <v/>
      </c>
      <c r="P5039" s="57" t="str">
        <f t="shared" si="555"/>
        <v>0.00 (0.00)</v>
      </c>
      <c r="Q5039" s="57" t="str">
        <f t="shared" si="556"/>
        <v>0.00*** [0.00]</v>
      </c>
      <c r="R5039" s="57" t="str">
        <f t="shared" si="557"/>
        <v/>
      </c>
      <c r="S5039" s="58">
        <f t="shared" si="558"/>
        <v>0</v>
      </c>
      <c r="T5039" s="58">
        <f t="shared" si="559"/>
        <v>0</v>
      </c>
    </row>
    <row r="5040" x14ac:dyDescent="0.25">
      <c r="A5040" s="1" t="s">
        <v>261</v>
      </c>
      <c r="B5040" s="1" t="s">
        <v>505</v>
      </c>
      <c r="C5040" s="1" t="s">
        <v>5812</v>
      </c>
      <c r="D5040" s="58">
        <v>7.7188067436218262</v>
      </c>
      <c r="E5040" s="58">
        <v>3.4500801563262939</v>
      </c>
      <c r="F5040" s="58"/>
      <c r="G5040" s="58"/>
      <c r="H5040" s="58">
        <v>0</v>
      </c>
      <c r="I5040" s="58">
        <v>325.94522094726563</v>
      </c>
      <c r="J5040" s="58">
        <v>37.318321228027344</v>
      </c>
      <c r="K5040" s="58">
        <v>117</v>
      </c>
      <c r="N5040" s="57" t="str">
        <f t="shared" si="553"/>
        <v>***</v>
      </c>
      <c r="O5040" s="57" t="str">
        <f t="shared" si="554"/>
        <v/>
      </c>
      <c r="P5040" s="57" t="str">
        <f t="shared" si="555"/>
        <v>0.00 (0.00)</v>
      </c>
      <c r="Q5040" s="57" t="str">
        <f t="shared" si="556"/>
        <v>0.00*** [0.00]</v>
      </c>
      <c r="R5040" s="57" t="str">
        <f t="shared" si="557"/>
        <v/>
      </c>
      <c r="S5040" s="58">
        <f t="shared" si="558"/>
        <v>0</v>
      </c>
      <c r="T5040" s="58">
        <f t="shared" si="559"/>
        <v>0</v>
      </c>
    </row>
    <row r="5041" x14ac:dyDescent="0.25">
      <c r="A5041" s="1" t="s">
        <v>261</v>
      </c>
      <c r="B5041" s="1" t="s">
        <v>505</v>
      </c>
      <c r="C5041" s="1" t="s">
        <v>5813</v>
      </c>
      <c r="D5041" s="58">
        <v>9.3366832733154297</v>
      </c>
      <c r="E5041" s="58">
        <v>3.4030189514160156</v>
      </c>
      <c r="F5041" s="58"/>
      <c r="G5041" s="58"/>
      <c r="H5041" s="58">
        <v>0</v>
      </c>
      <c r="I5041" s="58">
        <v>480.4805908203125</v>
      </c>
      <c r="J5041" s="58">
        <v>48.365985870361328</v>
      </c>
      <c r="K5041" s="58">
        <v>202</v>
      </c>
      <c r="N5041" s="57" t="str">
        <f t="shared" si="553"/>
        <v>***</v>
      </c>
      <c r="O5041" s="57" t="str">
        <f t="shared" si="554"/>
        <v/>
      </c>
      <c r="P5041" s="57" t="str">
        <f t="shared" si="555"/>
        <v>0.00 (0.00)</v>
      </c>
      <c r="Q5041" s="57" t="str">
        <f t="shared" si="556"/>
        <v>0.00*** [0.00]</v>
      </c>
      <c r="R5041" s="57" t="str">
        <f t="shared" si="557"/>
        <v/>
      </c>
      <c r="S5041" s="58">
        <f t="shared" si="558"/>
        <v>0</v>
      </c>
      <c r="T5041" s="58">
        <f t="shared" si="559"/>
        <v>0</v>
      </c>
    </row>
    <row r="5042" x14ac:dyDescent="0.25">
      <c r="A5042" s="1" t="s">
        <v>261</v>
      </c>
      <c r="B5042" s="1" t="s">
        <v>505</v>
      </c>
      <c r="C5042" s="1" t="s">
        <v>5814</v>
      </c>
      <c r="D5042" s="58">
        <v>25.550186157226563</v>
      </c>
      <c r="E5042" s="58">
        <v>314.40863037109375</v>
      </c>
      <c r="F5042" s="58">
        <v>0.08126426488161087</v>
      </c>
      <c r="G5042" s="58">
        <v>0.93523180484771729</v>
      </c>
      <c r="H5042" s="58">
        <v>-590.67938232421875</v>
      </c>
      <c r="I5042" s="58">
        <v>641.77978515625</v>
      </c>
      <c r="J5042" s="58"/>
      <c r="K5042" s="58">
        <v>1.9599640369415283</v>
      </c>
      <c r="N5042" s="57" t="str">
        <f t="shared" si="553"/>
        <v>***</v>
      </c>
      <c r="O5042" s="57" t="str">
        <f t="shared" si="554"/>
        <v/>
      </c>
      <c r="P5042" s="57" t="str">
        <f t="shared" si="555"/>
        <v>0.00 (0.00)</v>
      </c>
      <c r="Q5042" s="57" t="str">
        <f t="shared" si="556"/>
        <v>0.00*** [0.00]</v>
      </c>
      <c r="R5042" s="57" t="str">
        <f t="shared" si="557"/>
        <v/>
      </c>
      <c r="S5042" s="58">
        <f t="shared" si="558"/>
        <v>0</v>
      </c>
      <c r="T5042" s="58">
        <f t="shared" si="559"/>
        <v>0</v>
      </c>
    </row>
    <row r="5043" x14ac:dyDescent="0.25">
      <c r="A5043" s="1" t="s">
        <v>261</v>
      </c>
      <c r="B5043" s="1" t="s">
        <v>505</v>
      </c>
      <c r="C5043" s="1" t="s">
        <v>5815</v>
      </c>
      <c r="D5043" s="58">
        <v>-0.61579489707946777</v>
      </c>
      <c r="E5043" s="58">
        <v>0.87583518028259277</v>
      </c>
      <c r="F5043" s="58">
        <v>-0.703094482421875</v>
      </c>
      <c r="G5043" s="58">
        <v>0.48199686408042908</v>
      </c>
      <c r="H5043" s="58">
        <v>-2.3324003219604492</v>
      </c>
      <c r="I5043" s="58">
        <v>1.1008105278015137</v>
      </c>
      <c r="J5043" s="58"/>
      <c r="K5043" s="58">
        <v>1.9599640369415283</v>
      </c>
      <c r="N5043" s="57" t="str">
        <f t="shared" si="553"/>
        <v>***</v>
      </c>
      <c r="O5043" s="57" t="str">
        <f t="shared" si="554"/>
        <v/>
      </c>
      <c r="P5043" s="57" t="str">
        <f t="shared" si="555"/>
        <v>0.00 (0.00)</v>
      </c>
      <c r="Q5043" s="57" t="str">
        <f t="shared" si="556"/>
        <v>0.00*** [0.00]</v>
      </c>
      <c r="R5043" s="57" t="str">
        <f t="shared" si="557"/>
        <v/>
      </c>
      <c r="S5043" s="58">
        <f t="shared" si="558"/>
        <v>0</v>
      </c>
      <c r="T5043" s="58">
        <f t="shared" si="559"/>
        <v>0</v>
      </c>
    </row>
    <row r="5044" x14ac:dyDescent="0.25">
      <c r="A5044" s="1" t="s">
        <v>261</v>
      </c>
      <c r="B5044" s="1" t="s">
        <v>505</v>
      </c>
      <c r="C5044" s="1" t="s">
        <v>5816</v>
      </c>
      <c r="D5044" s="58">
        <v>9.9196205139160156</v>
      </c>
      <c r="E5044" s="58">
        <v>123.14520263671875</v>
      </c>
      <c r="F5044" s="58">
        <v>0.080552227795124054</v>
      </c>
      <c r="G5044" s="58">
        <v>0.9357980489730835</v>
      </c>
      <c r="H5044" s="58">
        <v>-231.44053649902344</v>
      </c>
      <c r="I5044" s="58">
        <v>251.27978515625</v>
      </c>
      <c r="J5044" s="58"/>
      <c r="K5044" s="58">
        <v>1.9599640369415283</v>
      </c>
      <c r="N5044" s="57" t="str">
        <f t="shared" si="553"/>
        <v>***</v>
      </c>
      <c r="O5044" s="57" t="str">
        <f t="shared" si="554"/>
        <v/>
      </c>
      <c r="P5044" s="57" t="str">
        <f t="shared" si="555"/>
        <v>0.00 (0.00)</v>
      </c>
      <c r="Q5044" s="57" t="str">
        <f t="shared" si="556"/>
        <v>0.00*** [0.00]</v>
      </c>
      <c r="R5044" s="57" t="str">
        <f t="shared" si="557"/>
        <v/>
      </c>
      <c r="S5044" s="58">
        <f t="shared" si="558"/>
        <v>0</v>
      </c>
      <c r="T5044" s="58">
        <f t="shared" si="559"/>
        <v>0</v>
      </c>
    </row>
    <row r="5045" x14ac:dyDescent="0.25">
      <c r="A5045" s="1" t="s">
        <v>261</v>
      </c>
      <c r="B5045" s="1" t="s">
        <v>505</v>
      </c>
      <c r="C5045" s="1" t="s">
        <v>5817</v>
      </c>
      <c r="D5045" s="58">
        <v>1.2048488855361938</v>
      </c>
      <c r="E5045" s="58"/>
      <c r="F5045" s="58"/>
      <c r="G5045" s="58">
        <v>0.27253693342208862</v>
      </c>
      <c r="H5045" s="58"/>
      <c r="I5045" s="58"/>
      <c r="J5045" s="58"/>
      <c r="K5045" s="58"/>
      <c r="N5045" s="57" t="str">
        <f t="shared" si="553"/>
        <v>***</v>
      </c>
      <c r="O5045" s="57" t="str">
        <f t="shared" si="554"/>
        <v/>
      </c>
      <c r="P5045" s="57" t="str">
        <f t="shared" si="555"/>
        <v>0.00 (0.00)</v>
      </c>
      <c r="Q5045" s="57" t="str">
        <f t="shared" si="556"/>
        <v>0.00*** [0.00]</v>
      </c>
      <c r="R5045" s="57" t="str">
        <f t="shared" si="557"/>
        <v/>
      </c>
      <c r="S5045" s="58">
        <f t="shared" si="558"/>
        <v>0</v>
      </c>
      <c r="T5045" s="58">
        <f t="shared" si="559"/>
        <v>0</v>
      </c>
    </row>
    <row r="5046" x14ac:dyDescent="0.25">
      <c r="A5046" s="1" t="s">
        <v>261</v>
      </c>
      <c r="B5046" s="1" t="s">
        <v>505</v>
      </c>
      <c r="C5046" s="1" t="s">
        <v>5818</v>
      </c>
      <c r="D5046" s="58">
        <v>1.5465162992477417</v>
      </c>
      <c r="E5046" s="58"/>
      <c r="F5046" s="58"/>
      <c r="G5046" s="58">
        <v>0.21385148167610168</v>
      </c>
      <c r="H5046" s="58"/>
      <c r="I5046" s="58"/>
      <c r="J5046" s="58"/>
      <c r="K5046" s="58"/>
      <c r="N5046" s="57" t="str">
        <f t="shared" si="553"/>
        <v>***</v>
      </c>
      <c r="O5046" s="57" t="str">
        <f t="shared" si="554"/>
        <v/>
      </c>
      <c r="P5046" s="57" t="str">
        <f t="shared" si="555"/>
        <v>0.00 (0.00)</v>
      </c>
      <c r="Q5046" s="57" t="str">
        <f t="shared" si="556"/>
        <v>0.00*** [0.00]</v>
      </c>
      <c r="R5046" s="57" t="str">
        <f t="shared" si="557"/>
        <v/>
      </c>
      <c r="S5046" s="58">
        <f t="shared" si="558"/>
        <v>0</v>
      </c>
      <c r="T5046" s="58">
        <f t="shared" si="559"/>
        <v>0</v>
      </c>
    </row>
    <row r="5047" x14ac:dyDescent="0.25">
      <c r="A5047" s="1" t="s">
        <v>261</v>
      </c>
      <c r="B5047" s="1" t="s">
        <v>505</v>
      </c>
      <c r="C5047" s="1" t="s">
        <v>5819</v>
      </c>
      <c r="D5047" s="58">
        <v>48.768585205078125</v>
      </c>
      <c r="E5047" s="58">
        <v>18.449161529541016</v>
      </c>
      <c r="F5047" s="58"/>
      <c r="G5047" s="58"/>
      <c r="H5047" s="58">
        <v>0</v>
      </c>
      <c r="I5047" s="58">
        <v>7871.7744140625</v>
      </c>
      <c r="J5047" s="58">
        <v>433.84957885742188</v>
      </c>
      <c r="K5047" s="58">
        <v>553</v>
      </c>
      <c r="N5047" s="57" t="str">
        <f t="shared" si="553"/>
        <v>***</v>
      </c>
      <c r="O5047" s="57" t="str">
        <f t="shared" si="554"/>
        <v/>
      </c>
      <c r="P5047" s="57" t="str">
        <f t="shared" si="555"/>
        <v>0.00 (0.00)</v>
      </c>
      <c r="Q5047" s="57" t="str">
        <f t="shared" si="556"/>
        <v>0.00*** [0.00]</v>
      </c>
      <c r="R5047" s="57" t="str">
        <f t="shared" si="557"/>
        <v/>
      </c>
      <c r="S5047" s="58">
        <f t="shared" si="558"/>
        <v>0</v>
      </c>
      <c r="T5047" s="58">
        <f t="shared" si="559"/>
        <v>0</v>
      </c>
    </row>
    <row r="5048" x14ac:dyDescent="0.25">
      <c r="A5048" s="1" t="s">
        <v>261</v>
      </c>
      <c r="B5048" s="1" t="s">
        <v>505</v>
      </c>
      <c r="C5048" s="1" t="s">
        <v>5820</v>
      </c>
      <c r="D5048" s="58">
        <v>220.72824096679688</v>
      </c>
      <c r="E5048" s="58">
        <v>179.47518920898438</v>
      </c>
      <c r="F5048" s="58"/>
      <c r="G5048" s="58"/>
      <c r="H5048" s="58">
        <v>0</v>
      </c>
      <c r="I5048" s="58">
        <v>161725.078125</v>
      </c>
      <c r="J5048" s="58">
        <v>5390.23486328125</v>
      </c>
      <c r="K5048" s="58">
        <v>902</v>
      </c>
      <c r="N5048" s="57" t="str">
        <f t="shared" si="553"/>
        <v>***</v>
      </c>
      <c r="O5048" s="57" t="str">
        <f t="shared" si="554"/>
        <v/>
      </c>
      <c r="P5048" s="57" t="str">
        <f t="shared" si="555"/>
        <v>0.00 (0.00)</v>
      </c>
      <c r="Q5048" s="57" t="str">
        <f t="shared" si="556"/>
        <v>0.00*** [0.00]</v>
      </c>
      <c r="R5048" s="57" t="str">
        <f t="shared" si="557"/>
        <v/>
      </c>
      <c r="S5048" s="58">
        <f t="shared" si="558"/>
        <v>0</v>
      </c>
      <c r="T5048" s="58">
        <f t="shared" si="559"/>
        <v>0</v>
      </c>
    </row>
    <row r="5049" x14ac:dyDescent="0.25">
      <c r="A5049" s="1" t="s">
        <v>261</v>
      </c>
      <c r="B5049" s="1" t="s">
        <v>505</v>
      </c>
      <c r="C5049" s="1" t="s">
        <v>5821</v>
      </c>
      <c r="D5049" s="58">
        <v>155.37174987792969</v>
      </c>
      <c r="E5049" s="58">
        <v>111.48085021972656</v>
      </c>
      <c r="F5049" s="58"/>
      <c r="G5049" s="58"/>
      <c r="H5049" s="58">
        <v>0</v>
      </c>
      <c r="I5049" s="58">
        <v>161725.078125</v>
      </c>
      <c r="J5049" s="58">
        <v>4252.376953125</v>
      </c>
      <c r="K5049" s="58">
        <v>1455</v>
      </c>
      <c r="N5049" s="57" t="str">
        <f t="shared" si="553"/>
        <v>***</v>
      </c>
      <c r="O5049" s="57" t="str">
        <f t="shared" si="554"/>
        <v/>
      </c>
      <c r="P5049" s="57" t="str">
        <f t="shared" si="555"/>
        <v>0.00 (0.00)</v>
      </c>
      <c r="Q5049" s="57" t="str">
        <f t="shared" si="556"/>
        <v>0.00*** [0.00]</v>
      </c>
      <c r="R5049" s="57" t="str">
        <f t="shared" si="557"/>
        <v/>
      </c>
      <c r="S5049" s="58">
        <f t="shared" si="558"/>
        <v>0</v>
      </c>
      <c r="T5049" s="58">
        <f t="shared" si="559"/>
        <v>0</v>
      </c>
    </row>
    <row r="5050" x14ac:dyDescent="0.25">
      <c r="A5050" s="1" t="s">
        <v>261</v>
      </c>
      <c r="B5050" s="1" t="s">
        <v>506</v>
      </c>
      <c r="C5050" s="1" t="s">
        <v>5822</v>
      </c>
      <c r="D5050" s="58"/>
      <c r="E5050" s="58"/>
      <c r="F5050" s="58"/>
      <c r="G5050" s="58"/>
      <c r="H5050" s="58"/>
      <c r="I5050" s="58"/>
      <c r="J5050" s="58"/>
      <c r="K5050" s="58"/>
      <c r="N5050" s="57" t="str">
        <f t="shared" si="553"/>
        <v>***</v>
      </c>
      <c r="O5050" s="57" t="str">
        <f t="shared" si="554"/>
        <v/>
      </c>
      <c r="P5050" s="57" t="str">
        <f t="shared" si="555"/>
        <v>0.00 (0.00)</v>
      </c>
      <c r="Q5050" s="57" t="str">
        <f t="shared" si="556"/>
        <v>0.00*** [0.00]</v>
      </c>
      <c r="R5050" s="57" t="str">
        <f t="shared" si="557"/>
        <v/>
      </c>
      <c r="S5050" s="58">
        <f t="shared" si="558"/>
        <v>0</v>
      </c>
      <c r="T5050" s="58">
        <f t="shared" si="559"/>
        <v>0</v>
      </c>
    </row>
    <row r="5051" x14ac:dyDescent="0.25">
      <c r="A5051" s="1" t="s">
        <v>261</v>
      </c>
      <c r="B5051" s="1" t="s">
        <v>506</v>
      </c>
      <c r="C5051" s="1" t="s">
        <v>5823</v>
      </c>
      <c r="D5051" s="58">
        <v>1.5088942050933838</v>
      </c>
      <c r="E5051" s="58">
        <v>0.20753937959671021</v>
      </c>
      <c r="F5051" s="58"/>
      <c r="G5051" s="58"/>
      <c r="H5051" s="58">
        <v>0.012702811509370804</v>
      </c>
      <c r="I5051" s="58">
        <v>14.53117847442627</v>
      </c>
      <c r="J5051" s="58">
        <v>2.1367485523223877</v>
      </c>
      <c r="K5051" s="58">
        <v>106</v>
      </c>
      <c r="N5051" s="57" t="str">
        <f t="shared" si="553"/>
        <v>***</v>
      </c>
      <c r="O5051" s="57" t="str">
        <f t="shared" si="554"/>
        <v/>
      </c>
      <c r="P5051" s="57" t="str">
        <f t="shared" si="555"/>
        <v>0.00 (0.00)</v>
      </c>
      <c r="Q5051" s="57" t="str">
        <f t="shared" si="556"/>
        <v>0.00*** [0.00]</v>
      </c>
      <c r="R5051" s="57" t="str">
        <f t="shared" si="557"/>
        <v/>
      </c>
      <c r="S5051" s="58">
        <f t="shared" si="558"/>
        <v>0</v>
      </c>
      <c r="T5051" s="58">
        <f t="shared" si="559"/>
        <v>0</v>
      </c>
    </row>
    <row r="5052" x14ac:dyDescent="0.25">
      <c r="A5052" s="1" t="s">
        <v>261</v>
      </c>
      <c r="B5052" s="1" t="s">
        <v>506</v>
      </c>
      <c r="C5052" s="1" t="s">
        <v>5824</v>
      </c>
      <c r="D5052" s="58">
        <v>1.2382681369781494</v>
      </c>
      <c r="E5052" s="58">
        <v>0.16142736375331879</v>
      </c>
      <c r="F5052" s="58"/>
      <c r="G5052" s="58"/>
      <c r="H5052" s="58">
        <v>0.01536401454359293</v>
      </c>
      <c r="I5052" s="58">
        <v>10.11715030670166</v>
      </c>
      <c r="J5052" s="58">
        <v>1.7311156988143921</v>
      </c>
      <c r="K5052" s="58">
        <v>115</v>
      </c>
      <c r="N5052" s="57" t="str">
        <f t="shared" si="553"/>
        <v>***</v>
      </c>
      <c r="O5052" s="57" t="str">
        <f t="shared" si="554"/>
        <v/>
      </c>
      <c r="P5052" s="57" t="str">
        <f t="shared" si="555"/>
        <v>0.00 (0.00)</v>
      </c>
      <c r="Q5052" s="57" t="str">
        <f t="shared" si="556"/>
        <v>0.00*** [0.00]</v>
      </c>
      <c r="R5052" s="57" t="str">
        <f t="shared" si="557"/>
        <v/>
      </c>
      <c r="S5052" s="58">
        <f t="shared" si="558"/>
        <v>0</v>
      </c>
      <c r="T5052" s="58">
        <f t="shared" si="559"/>
        <v>0</v>
      </c>
    </row>
    <row r="5053" x14ac:dyDescent="0.25">
      <c r="A5053" s="1" t="s">
        <v>261</v>
      </c>
      <c r="B5053" s="1" t="s">
        <v>506</v>
      </c>
      <c r="C5053" s="1" t="s">
        <v>5825</v>
      </c>
      <c r="D5053" s="58">
        <v>1.3680707216262817</v>
      </c>
      <c r="E5053" s="58">
        <v>0.13026793301105499</v>
      </c>
      <c r="F5053" s="58"/>
      <c r="G5053" s="58"/>
      <c r="H5053" s="58">
        <v>0.012702811509370804</v>
      </c>
      <c r="I5053" s="58">
        <v>14.53117847442627</v>
      </c>
      <c r="J5053" s="58">
        <v>1.9365720748901367</v>
      </c>
      <c r="K5053" s="58">
        <v>221</v>
      </c>
      <c r="N5053" s="57" t="str">
        <f t="shared" si="553"/>
        <v>***</v>
      </c>
      <c r="O5053" s="57" t="str">
        <f t="shared" si="554"/>
        <v/>
      </c>
      <c r="P5053" s="57" t="str">
        <f t="shared" si="555"/>
        <v>0.00 (0.00)</v>
      </c>
      <c r="Q5053" s="57" t="str">
        <f t="shared" si="556"/>
        <v>0.00*** [0.00]</v>
      </c>
      <c r="R5053" s="57" t="str">
        <f t="shared" si="557"/>
        <v/>
      </c>
      <c r="S5053" s="58">
        <f t="shared" si="558"/>
        <v>0</v>
      </c>
      <c r="T5053" s="58">
        <f t="shared" si="559"/>
        <v>0</v>
      </c>
    </row>
    <row r="5054" x14ac:dyDescent="0.25">
      <c r="A5054" s="1" t="s">
        <v>261</v>
      </c>
      <c r="B5054" s="1" t="s">
        <v>506</v>
      </c>
      <c r="C5054" s="1" t="s">
        <v>5826</v>
      </c>
      <c r="D5054" s="58"/>
      <c r="E5054" s="58"/>
      <c r="F5054" s="58"/>
      <c r="G5054" s="58"/>
      <c r="H5054" s="58"/>
      <c r="I5054" s="58"/>
      <c r="J5054" s="58"/>
      <c r="K5054" s="58"/>
      <c r="N5054" s="57" t="str">
        <f t="shared" si="553"/>
        <v>***</v>
      </c>
      <c r="O5054" s="57" t="str">
        <f t="shared" si="554"/>
        <v/>
      </c>
      <c r="P5054" s="57" t="str">
        <f t="shared" si="555"/>
        <v>0.00 (0.00)</v>
      </c>
      <c r="Q5054" s="57" t="str">
        <f t="shared" si="556"/>
        <v>0.00*** [0.00]</v>
      </c>
      <c r="R5054" s="57" t="str">
        <f t="shared" si="557"/>
        <v/>
      </c>
      <c r="S5054" s="58">
        <f t="shared" si="558"/>
        <v>0</v>
      </c>
      <c r="T5054" s="58">
        <f t="shared" si="559"/>
        <v>0</v>
      </c>
    </row>
    <row r="5055" x14ac:dyDescent="0.25">
      <c r="A5055" s="1" t="s">
        <v>261</v>
      </c>
      <c r="B5055" s="1" t="s">
        <v>506</v>
      </c>
      <c r="C5055" s="1" t="s">
        <v>5827</v>
      </c>
      <c r="D5055" s="58">
        <v>1.3326090574264526</v>
      </c>
      <c r="E5055" s="58">
        <v>0.27179190516471863</v>
      </c>
      <c r="F5055" s="58"/>
      <c r="G5055" s="58"/>
      <c r="H5055" s="58">
        <v>0.011221842840313911</v>
      </c>
      <c r="I5055" s="58">
        <v>23.460851669311523</v>
      </c>
      <c r="J5055" s="58">
        <v>2.7314748764038086</v>
      </c>
      <c r="K5055" s="58">
        <v>101</v>
      </c>
      <c r="N5055" s="57" t="str">
        <f t="shared" si="553"/>
        <v>***</v>
      </c>
      <c r="O5055" s="57" t="str">
        <f t="shared" si="554"/>
        <v/>
      </c>
      <c r="P5055" s="57" t="str">
        <f t="shared" si="555"/>
        <v>0.00 (0.00)</v>
      </c>
      <c r="Q5055" s="57" t="str">
        <f t="shared" si="556"/>
        <v>0.00*** [0.00]</v>
      </c>
      <c r="R5055" s="57" t="str">
        <f t="shared" si="557"/>
        <v/>
      </c>
      <c r="S5055" s="58">
        <f t="shared" si="558"/>
        <v>0</v>
      </c>
      <c r="T5055" s="58">
        <f t="shared" si="559"/>
        <v>0</v>
      </c>
    </row>
    <row r="5056" x14ac:dyDescent="0.25">
      <c r="A5056" s="1" t="s">
        <v>261</v>
      </c>
      <c r="B5056" s="1" t="s">
        <v>506</v>
      </c>
      <c r="C5056" s="1" t="s">
        <v>5828</v>
      </c>
      <c r="D5056" s="58">
        <v>1.339301586151123</v>
      </c>
      <c r="E5056" s="58">
        <v>0.095689795911312103</v>
      </c>
      <c r="F5056" s="58"/>
      <c r="G5056" s="58"/>
      <c r="H5056" s="58">
        <v>0.012393212877213955</v>
      </c>
      <c r="I5056" s="58">
        <v>8.0937204360961914</v>
      </c>
      <c r="J5056" s="58">
        <v>1.409598708152771</v>
      </c>
      <c r="K5056" s="58">
        <v>217</v>
      </c>
      <c r="N5056" s="57" t="str">
        <f t="shared" si="553"/>
        <v>***</v>
      </c>
      <c r="O5056" s="57" t="str">
        <f t="shared" si="554"/>
        <v/>
      </c>
      <c r="P5056" s="57" t="str">
        <f t="shared" si="555"/>
        <v>0.00 (0.00)</v>
      </c>
      <c r="Q5056" s="57" t="str">
        <f t="shared" si="556"/>
        <v>0.00*** [0.00]</v>
      </c>
      <c r="R5056" s="57" t="str">
        <f t="shared" si="557"/>
        <v/>
      </c>
      <c r="S5056" s="58">
        <f t="shared" si="558"/>
        <v>0</v>
      </c>
      <c r="T5056" s="58">
        <f t="shared" si="559"/>
        <v>0</v>
      </c>
    </row>
    <row r="5057" x14ac:dyDescent="0.25">
      <c r="A5057" s="1" t="s">
        <v>261</v>
      </c>
      <c r="B5057" s="1" t="s">
        <v>506</v>
      </c>
      <c r="C5057" s="1" t="s">
        <v>5829</v>
      </c>
      <c r="D5057" s="58">
        <v>1.3371759653091431</v>
      </c>
      <c r="E5057" s="58">
        <v>0.10797623544931412</v>
      </c>
      <c r="F5057" s="58"/>
      <c r="G5057" s="58"/>
      <c r="H5057" s="58">
        <v>0.011221842840313911</v>
      </c>
      <c r="I5057" s="58">
        <v>23.460851669311523</v>
      </c>
      <c r="J5057" s="58">
        <v>1.9254921674728394</v>
      </c>
      <c r="K5057" s="58">
        <v>318</v>
      </c>
      <c r="N5057" s="57" t="str">
        <f t="shared" si="553"/>
        <v>***</v>
      </c>
      <c r="O5057" s="57" t="str">
        <f t="shared" si="554"/>
        <v/>
      </c>
      <c r="P5057" s="57" t="str">
        <f t="shared" si="555"/>
        <v>0.00 (0.00)</v>
      </c>
      <c r="Q5057" s="57" t="str">
        <f t="shared" si="556"/>
        <v>0.00*** [0.00]</v>
      </c>
      <c r="R5057" s="57" t="str">
        <f t="shared" si="557"/>
        <v/>
      </c>
      <c r="S5057" s="58">
        <f t="shared" si="558"/>
        <v>0</v>
      </c>
      <c r="T5057" s="58">
        <f t="shared" si="559"/>
        <v>0</v>
      </c>
    </row>
    <row r="5058" x14ac:dyDescent="0.25">
      <c r="A5058" s="1" t="s">
        <v>261</v>
      </c>
      <c r="B5058" s="1" t="s">
        <v>506</v>
      </c>
      <c r="C5058" s="1" t="s">
        <v>5830</v>
      </c>
      <c r="D5058" s="58"/>
      <c r="E5058" s="58"/>
      <c r="F5058" s="58"/>
      <c r="G5058" s="58"/>
      <c r="H5058" s="58"/>
      <c r="I5058" s="58"/>
      <c r="J5058" s="58"/>
      <c r="K5058" s="58"/>
      <c r="N5058" s="57" t="str">
        <f t="shared" si="553"/>
        <v>***</v>
      </c>
      <c r="O5058" s="57" t="str">
        <f t="shared" si="554"/>
        <v/>
      </c>
      <c r="P5058" s="57" t="str">
        <f t="shared" si="555"/>
        <v>0.00 (0.00)</v>
      </c>
      <c r="Q5058" s="57" t="str">
        <f t="shared" si="556"/>
        <v>0.00*** [0.00]</v>
      </c>
      <c r="R5058" s="57" t="str">
        <f t="shared" si="557"/>
        <v/>
      </c>
      <c r="S5058" s="58">
        <f t="shared" si="558"/>
        <v>0</v>
      </c>
      <c r="T5058" s="58">
        <f t="shared" si="559"/>
        <v>0</v>
      </c>
    </row>
    <row r="5059" x14ac:dyDescent="0.25">
      <c r="A5059" s="1" t="s">
        <v>261</v>
      </c>
      <c r="B5059" s="1" t="s">
        <v>506</v>
      </c>
      <c r="C5059" s="1" t="s">
        <v>5831</v>
      </c>
      <c r="D5059" s="58">
        <v>1.7321861982345581</v>
      </c>
      <c r="E5059" s="58">
        <v>0.23792083561420441</v>
      </c>
      <c r="F5059" s="58"/>
      <c r="G5059" s="58"/>
      <c r="H5059" s="58">
        <v>0.014138210564851761</v>
      </c>
      <c r="I5059" s="58">
        <v>21.043672561645508</v>
      </c>
      <c r="J5059" s="58">
        <v>2.6171290874481201</v>
      </c>
      <c r="K5059" s="58">
        <v>121</v>
      </c>
      <c r="N5059" s="57" t="str">
        <f t="shared" si="553"/>
        <v>***</v>
      </c>
      <c r="O5059" s="57" t="str">
        <f t="shared" si="554"/>
        <v/>
      </c>
      <c r="P5059" s="57" t="str">
        <f t="shared" si="555"/>
        <v>0.00 (0.00)</v>
      </c>
      <c r="Q5059" s="57" t="str">
        <f t="shared" si="556"/>
        <v>0.00*** [0.00]</v>
      </c>
      <c r="R5059" s="57" t="str">
        <f t="shared" si="557"/>
        <v/>
      </c>
      <c r="S5059" s="58">
        <f t="shared" si="558"/>
        <v>0</v>
      </c>
      <c r="T5059" s="58">
        <f t="shared" si="559"/>
        <v>0</v>
      </c>
    </row>
    <row r="5060" x14ac:dyDescent="0.25">
      <c r="A5060" s="1" t="s">
        <v>261</v>
      </c>
      <c r="B5060" s="1" t="s">
        <v>506</v>
      </c>
      <c r="C5060" s="1" t="s">
        <v>5832</v>
      </c>
      <c r="D5060" s="58">
        <v>1.2963731288909912</v>
      </c>
      <c r="E5060" s="58">
        <v>0.11672768741846085</v>
      </c>
      <c r="F5060" s="58"/>
      <c r="G5060" s="58"/>
      <c r="H5060" s="58">
        <v>0.012354346923530102</v>
      </c>
      <c r="I5060" s="58">
        <v>16.187440872192383</v>
      </c>
      <c r="J5060" s="58">
        <v>2.0815529823303223</v>
      </c>
      <c r="K5060" s="58">
        <v>318</v>
      </c>
      <c r="N5060" s="57" t="str">
        <f t="shared" ref="N5060:N5123" si="560">IF(G5060&lt;=0.01,"***",IF(G5060&lt;=0.05,"**",IF(G5060&lt;=0.1,"*","")))</f>
        <v>***</v>
      </c>
      <c r="O5060" s="57" t="str">
        <f t="shared" ref="O5060:O5123" si="561">_xlfn.CONCAT(A5060:C5060)</f>
        <v/>
      </c>
      <c r="P5060" s="57" t="str">
        <f t="shared" ref="P5060:P5123" si="562">TEXT(D5060,"0.00")&amp;" ("&amp;TEXT(J5060,"0.00")&amp;")"</f>
        <v>0.00 (0.00)</v>
      </c>
      <c r="Q5060" s="57" t="str">
        <f t="shared" ref="Q5060:Q5123" si="563">TEXT(D5060,"0.00")&amp;N5060&amp;" ["&amp;TEXT(E5060,"0.00")&amp;"]"</f>
        <v>0.00*** [0.00]</v>
      </c>
      <c r="R5060" s="57" t="str">
        <f t="shared" ref="R5060:R5123" si="564">IF(G5060&gt;0.05,"†","")</f>
        <v/>
      </c>
      <c r="S5060" s="58">
        <f t="shared" ref="S5060:S5123" si="565">K5060</f>
        <v>0</v>
      </c>
      <c r="T5060" s="58">
        <f t="shared" ref="T5060:T5123" si="566">D5060</f>
        <v>0</v>
      </c>
    </row>
    <row r="5061" x14ac:dyDescent="0.25">
      <c r="A5061" s="1" t="s">
        <v>261</v>
      </c>
      <c r="B5061" s="1" t="s">
        <v>506</v>
      </c>
      <c r="C5061" s="1" t="s">
        <v>5833</v>
      </c>
      <c r="D5061" s="58">
        <v>1.4164947271347046</v>
      </c>
      <c r="E5061" s="58">
        <v>0.10725855827331543</v>
      </c>
      <c r="F5061" s="58"/>
      <c r="G5061" s="58"/>
      <c r="H5061" s="58">
        <v>0.012354346923530102</v>
      </c>
      <c r="I5061" s="58">
        <v>21.043672561645508</v>
      </c>
      <c r="J5061" s="58">
        <v>2.2473163604736328</v>
      </c>
      <c r="K5061" s="58">
        <v>439</v>
      </c>
      <c r="N5061" s="57" t="str">
        <f t="shared" si="560"/>
        <v>***</v>
      </c>
      <c r="O5061" s="57" t="str">
        <f t="shared" si="561"/>
        <v/>
      </c>
      <c r="P5061" s="57" t="str">
        <f t="shared" si="562"/>
        <v>0.00 (0.00)</v>
      </c>
      <c r="Q5061" s="57" t="str">
        <f t="shared" si="563"/>
        <v>0.00*** [0.00]</v>
      </c>
      <c r="R5061" s="57" t="str">
        <f t="shared" si="564"/>
        <v/>
      </c>
      <c r="S5061" s="58">
        <f t="shared" si="565"/>
        <v>0</v>
      </c>
      <c r="T5061" s="58">
        <f t="shared" si="566"/>
        <v>0</v>
      </c>
    </row>
    <row r="5062" x14ac:dyDescent="0.25">
      <c r="A5062" s="1" t="s">
        <v>261</v>
      </c>
      <c r="B5062" s="1" t="s">
        <v>506</v>
      </c>
      <c r="C5062" s="1" t="s">
        <v>5834</v>
      </c>
      <c r="D5062" s="58"/>
      <c r="E5062" s="58"/>
      <c r="F5062" s="58"/>
      <c r="G5062" s="58"/>
      <c r="H5062" s="58"/>
      <c r="I5062" s="58"/>
      <c r="J5062" s="58"/>
      <c r="K5062" s="58"/>
      <c r="N5062" s="57" t="str">
        <f t="shared" si="560"/>
        <v>***</v>
      </c>
      <c r="O5062" s="57" t="str">
        <f t="shared" si="561"/>
        <v/>
      </c>
      <c r="P5062" s="57" t="str">
        <f t="shared" si="562"/>
        <v>0.00 (0.00)</v>
      </c>
      <c r="Q5062" s="57" t="str">
        <f t="shared" si="563"/>
        <v>0.00*** [0.00]</v>
      </c>
      <c r="R5062" s="57" t="str">
        <f t="shared" si="564"/>
        <v/>
      </c>
      <c r="S5062" s="58">
        <f t="shared" si="565"/>
        <v>0</v>
      </c>
      <c r="T5062" s="58">
        <f t="shared" si="566"/>
        <v>0</v>
      </c>
    </row>
    <row r="5063" x14ac:dyDescent="0.25">
      <c r="A5063" s="1" t="s">
        <v>261</v>
      </c>
      <c r="B5063" s="1" t="s">
        <v>506</v>
      </c>
      <c r="C5063" s="1" t="s">
        <v>5835</v>
      </c>
      <c r="D5063" s="58">
        <v>0.85116976499557495</v>
      </c>
      <c r="E5063" s="58">
        <v>0.089622817933559418</v>
      </c>
      <c r="F5063" s="58"/>
      <c r="G5063" s="58"/>
      <c r="H5063" s="58">
        <v>0.010628357529640198</v>
      </c>
      <c r="I5063" s="58">
        <v>6.203521728515625</v>
      </c>
      <c r="J5063" s="58">
        <v>1.0604314804077148</v>
      </c>
      <c r="K5063" s="58">
        <v>140</v>
      </c>
      <c r="N5063" s="57" t="str">
        <f t="shared" si="560"/>
        <v>***</v>
      </c>
      <c r="O5063" s="57" t="str">
        <f t="shared" si="561"/>
        <v/>
      </c>
      <c r="P5063" s="57" t="str">
        <f t="shared" si="562"/>
        <v>0.00 (0.00)</v>
      </c>
      <c r="Q5063" s="57" t="str">
        <f t="shared" si="563"/>
        <v>0.00*** [0.00]</v>
      </c>
      <c r="R5063" s="57" t="str">
        <f t="shared" si="564"/>
        <v/>
      </c>
      <c r="S5063" s="58">
        <f t="shared" si="565"/>
        <v>0</v>
      </c>
      <c r="T5063" s="58">
        <f t="shared" si="566"/>
        <v>0</v>
      </c>
    </row>
    <row r="5064" x14ac:dyDescent="0.25">
      <c r="A5064" s="1" t="s">
        <v>261</v>
      </c>
      <c r="B5064" s="1" t="s">
        <v>506</v>
      </c>
      <c r="C5064" s="1" t="s">
        <v>5836</v>
      </c>
      <c r="D5064" s="58">
        <v>1.5994555950164795</v>
      </c>
      <c r="E5064" s="58">
        <v>0.17856130003929138</v>
      </c>
      <c r="F5064" s="58"/>
      <c r="G5064" s="58"/>
      <c r="H5064" s="58">
        <v>0.011261303909122944</v>
      </c>
      <c r="I5064" s="58">
        <v>12.140581130981445</v>
      </c>
      <c r="J5064" s="58">
        <v>2.0746948719024658</v>
      </c>
      <c r="K5064" s="58">
        <v>135</v>
      </c>
      <c r="N5064" s="57" t="str">
        <f t="shared" si="560"/>
        <v>***</v>
      </c>
      <c r="O5064" s="57" t="str">
        <f t="shared" si="561"/>
        <v/>
      </c>
      <c r="P5064" s="57" t="str">
        <f t="shared" si="562"/>
        <v>0.00 (0.00)</v>
      </c>
      <c r="Q5064" s="57" t="str">
        <f t="shared" si="563"/>
        <v>0.00*** [0.00]</v>
      </c>
      <c r="R5064" s="57" t="str">
        <f t="shared" si="564"/>
        <v/>
      </c>
      <c r="S5064" s="58">
        <f t="shared" si="565"/>
        <v>0</v>
      </c>
      <c r="T5064" s="58">
        <f t="shared" si="566"/>
        <v>0</v>
      </c>
    </row>
    <row r="5065" x14ac:dyDescent="0.25">
      <c r="A5065" s="1" t="s">
        <v>261</v>
      </c>
      <c r="B5065" s="1" t="s">
        <v>506</v>
      </c>
      <c r="C5065" s="1" t="s">
        <v>5837</v>
      </c>
      <c r="D5065" s="58">
        <v>1.2185100317001343</v>
      </c>
      <c r="E5065" s="58">
        <v>0.10119224339723587</v>
      </c>
      <c r="F5065" s="58"/>
      <c r="G5065" s="58"/>
      <c r="H5065" s="58">
        <v>0.010628357529640198</v>
      </c>
      <c r="I5065" s="58">
        <v>12.140581130981445</v>
      </c>
      <c r="J5065" s="58">
        <v>1.6780835390090942</v>
      </c>
      <c r="K5065" s="58">
        <v>275</v>
      </c>
      <c r="N5065" s="57" t="str">
        <f t="shared" si="560"/>
        <v>***</v>
      </c>
      <c r="O5065" s="57" t="str">
        <f t="shared" si="561"/>
        <v/>
      </c>
      <c r="P5065" s="57" t="str">
        <f t="shared" si="562"/>
        <v>0.00 (0.00)</v>
      </c>
      <c r="Q5065" s="57" t="str">
        <f t="shared" si="563"/>
        <v>0.00*** [0.00]</v>
      </c>
      <c r="R5065" s="57" t="str">
        <f t="shared" si="564"/>
        <v/>
      </c>
      <c r="S5065" s="58">
        <f t="shared" si="565"/>
        <v>0</v>
      </c>
      <c r="T5065" s="58">
        <f t="shared" si="566"/>
        <v>0</v>
      </c>
    </row>
    <row r="5066" x14ac:dyDescent="0.25">
      <c r="A5066" s="1" t="s">
        <v>261</v>
      </c>
      <c r="B5066" s="1" t="s">
        <v>506</v>
      </c>
      <c r="C5066" s="1" t="s">
        <v>5838</v>
      </c>
      <c r="D5066" s="58"/>
      <c r="E5066" s="58"/>
      <c r="F5066" s="58"/>
      <c r="G5066" s="58"/>
      <c r="H5066" s="58"/>
      <c r="I5066" s="58"/>
      <c r="J5066" s="58"/>
      <c r="K5066" s="58"/>
      <c r="N5066" s="57" t="str">
        <f t="shared" si="560"/>
        <v>***</v>
      </c>
      <c r="O5066" s="57" t="str">
        <f t="shared" si="561"/>
        <v/>
      </c>
      <c r="P5066" s="57" t="str">
        <f t="shared" si="562"/>
        <v>0.00 (0.00)</v>
      </c>
      <c r="Q5066" s="57" t="str">
        <f t="shared" si="563"/>
        <v>0.00*** [0.00]</v>
      </c>
      <c r="R5066" s="57" t="str">
        <f t="shared" si="564"/>
        <v/>
      </c>
      <c r="S5066" s="58">
        <f t="shared" si="565"/>
        <v>0</v>
      </c>
      <c r="T5066" s="58">
        <f t="shared" si="566"/>
        <v>0</v>
      </c>
    </row>
    <row r="5067" x14ac:dyDescent="0.25">
      <c r="A5067" s="1" t="s">
        <v>261</v>
      </c>
      <c r="B5067" s="1" t="s">
        <v>506</v>
      </c>
      <c r="C5067" s="1" t="s">
        <v>5839</v>
      </c>
      <c r="D5067" s="58">
        <v>0.57116454839706421</v>
      </c>
      <c r="E5067" s="58">
        <v>0.093213826417922974</v>
      </c>
      <c r="F5067" s="58"/>
      <c r="G5067" s="58"/>
      <c r="H5067" s="58">
        <v>0.012489922344684601</v>
      </c>
      <c r="I5067" s="58">
        <v>6.0333290100097656</v>
      </c>
      <c r="J5067" s="58">
        <v>0.85938906669616699</v>
      </c>
      <c r="K5067" s="58">
        <v>85</v>
      </c>
      <c r="N5067" s="57" t="str">
        <f t="shared" si="560"/>
        <v>***</v>
      </c>
      <c r="O5067" s="57" t="str">
        <f t="shared" si="561"/>
        <v/>
      </c>
      <c r="P5067" s="57" t="str">
        <f t="shared" si="562"/>
        <v>0.00 (0.00)</v>
      </c>
      <c r="Q5067" s="57" t="str">
        <f t="shared" si="563"/>
        <v>0.00*** [0.00]</v>
      </c>
      <c r="R5067" s="57" t="str">
        <f t="shared" si="564"/>
        <v/>
      </c>
      <c r="S5067" s="58">
        <f t="shared" si="565"/>
        <v>0</v>
      </c>
      <c r="T5067" s="58">
        <f t="shared" si="566"/>
        <v>0</v>
      </c>
    </row>
    <row r="5068" x14ac:dyDescent="0.25">
      <c r="A5068" s="1" t="s">
        <v>261</v>
      </c>
      <c r="B5068" s="1" t="s">
        <v>506</v>
      </c>
      <c r="C5068" s="1" t="s">
        <v>5840</v>
      </c>
      <c r="D5068" s="58">
        <v>0.96673583984375</v>
      </c>
      <c r="E5068" s="58">
        <v>0.12278984487056732</v>
      </c>
      <c r="F5068" s="58"/>
      <c r="G5068" s="58"/>
      <c r="H5068" s="58">
        <v>0.013475106097757816</v>
      </c>
      <c r="I5068" s="58">
        <v>8.0937204360961914</v>
      </c>
      <c r="J5068" s="58">
        <v>1.3281751871109009</v>
      </c>
      <c r="K5068" s="58">
        <v>117</v>
      </c>
      <c r="N5068" s="57" t="str">
        <f t="shared" si="560"/>
        <v>***</v>
      </c>
      <c r="O5068" s="57" t="str">
        <f t="shared" si="561"/>
        <v/>
      </c>
      <c r="P5068" s="57" t="str">
        <f t="shared" si="562"/>
        <v>0.00 (0.00)</v>
      </c>
      <c r="Q5068" s="57" t="str">
        <f t="shared" si="563"/>
        <v>0.00*** [0.00]</v>
      </c>
      <c r="R5068" s="57" t="str">
        <f t="shared" si="564"/>
        <v/>
      </c>
      <c r="S5068" s="58">
        <f t="shared" si="565"/>
        <v>0</v>
      </c>
      <c r="T5068" s="58">
        <f t="shared" si="566"/>
        <v>0</v>
      </c>
    </row>
    <row r="5069" x14ac:dyDescent="0.25">
      <c r="A5069" s="1" t="s">
        <v>261</v>
      </c>
      <c r="B5069" s="1" t="s">
        <v>506</v>
      </c>
      <c r="C5069" s="1" t="s">
        <v>5841</v>
      </c>
      <c r="D5069" s="58">
        <v>0.80028253793716431</v>
      </c>
      <c r="E5069" s="58">
        <v>0.082204557955265045</v>
      </c>
      <c r="F5069" s="58"/>
      <c r="G5069" s="58"/>
      <c r="H5069" s="58">
        <v>0.012489922344684601</v>
      </c>
      <c r="I5069" s="58">
        <v>8.0937204360961914</v>
      </c>
      <c r="J5069" s="58">
        <v>1.1683462858200073</v>
      </c>
      <c r="K5069" s="58">
        <v>202</v>
      </c>
      <c r="N5069" s="57" t="str">
        <f t="shared" si="560"/>
        <v>***</v>
      </c>
      <c r="O5069" s="57" t="str">
        <f t="shared" si="561"/>
        <v/>
      </c>
      <c r="P5069" s="57" t="str">
        <f t="shared" si="562"/>
        <v>0.00 (0.00)</v>
      </c>
      <c r="Q5069" s="57" t="str">
        <f t="shared" si="563"/>
        <v>0.00*** [0.00]</v>
      </c>
      <c r="R5069" s="57" t="str">
        <f t="shared" si="564"/>
        <v/>
      </c>
      <c r="S5069" s="58">
        <f t="shared" si="565"/>
        <v>0</v>
      </c>
      <c r="T5069" s="58">
        <f t="shared" si="566"/>
        <v>0</v>
      </c>
    </row>
    <row r="5070" x14ac:dyDescent="0.25">
      <c r="A5070" s="1" t="s">
        <v>261</v>
      </c>
      <c r="B5070" s="1" t="s">
        <v>506</v>
      </c>
      <c r="C5070" s="1" t="s">
        <v>5842</v>
      </c>
      <c r="D5070" s="58">
        <v>3.2300014495849609</v>
      </c>
      <c r="E5070" s="58">
        <v>0.74038642644882202</v>
      </c>
      <c r="F5070" s="58">
        <v>4.3625888824462891</v>
      </c>
      <c r="G5070" s="58">
        <v>1.2853247426392045e-05</v>
      </c>
      <c r="H5070" s="58">
        <v>1.778870701789856</v>
      </c>
      <c r="I5070" s="58">
        <v>4.6811323165893555</v>
      </c>
      <c r="J5070" s="58"/>
      <c r="K5070" s="58">
        <v>1.9599640369415283</v>
      </c>
      <c r="N5070" s="57" t="str">
        <f t="shared" si="560"/>
        <v>***</v>
      </c>
      <c r="O5070" s="57" t="str">
        <f t="shared" si="561"/>
        <v/>
      </c>
      <c r="P5070" s="57" t="str">
        <f t="shared" si="562"/>
        <v>0.00 (0.00)</v>
      </c>
      <c r="Q5070" s="57" t="str">
        <f t="shared" si="563"/>
        <v>0.00*** [0.00]</v>
      </c>
      <c r="R5070" s="57" t="str">
        <f t="shared" si="564"/>
        <v/>
      </c>
      <c r="S5070" s="58">
        <f t="shared" si="565"/>
        <v>0</v>
      </c>
      <c r="T5070" s="58">
        <f t="shared" si="566"/>
        <v>0</v>
      </c>
    </row>
    <row r="5071" x14ac:dyDescent="0.25">
      <c r="A5071" s="1" t="s">
        <v>261</v>
      </c>
      <c r="B5071" s="1" t="s">
        <v>506</v>
      </c>
      <c r="C5071" s="1" t="s">
        <v>5843</v>
      </c>
      <c r="D5071" s="58">
        <v>0.3814367949962616</v>
      </c>
      <c r="E5071" s="58">
        <v>0.51893937587738037</v>
      </c>
      <c r="F5071" s="58">
        <v>0.73503148555755615</v>
      </c>
      <c r="G5071" s="58">
        <v>0.46232032775878906</v>
      </c>
      <c r="H5071" s="58">
        <v>-0.63566571474075317</v>
      </c>
      <c r="I5071" s="58">
        <v>1.3985393047332764</v>
      </c>
      <c r="J5071" s="58"/>
      <c r="K5071" s="58">
        <v>1.9599640369415283</v>
      </c>
      <c r="N5071" s="57" t="str">
        <f t="shared" si="560"/>
        <v>***</v>
      </c>
      <c r="O5071" s="57" t="str">
        <f t="shared" si="561"/>
        <v/>
      </c>
      <c r="P5071" s="57" t="str">
        <f t="shared" si="562"/>
        <v>0.00 (0.00)</v>
      </c>
      <c r="Q5071" s="57" t="str">
        <f t="shared" si="563"/>
        <v>0.00*** [0.00]</v>
      </c>
      <c r="R5071" s="57" t="str">
        <f t="shared" si="564"/>
        <v/>
      </c>
      <c r="S5071" s="58">
        <f t="shared" si="565"/>
        <v>0</v>
      </c>
      <c r="T5071" s="58">
        <f t="shared" si="566"/>
        <v>0</v>
      </c>
    </row>
    <row r="5072" x14ac:dyDescent="0.25">
      <c r="A5072" s="1" t="s">
        <v>261</v>
      </c>
      <c r="B5072" s="1" t="s">
        <v>506</v>
      </c>
      <c r="C5072" s="1" t="s">
        <v>5844</v>
      </c>
      <c r="D5072" s="58">
        <v>1.4910759925842285</v>
      </c>
      <c r="E5072" s="58">
        <v>0.43607404828071594</v>
      </c>
      <c r="F5072" s="58">
        <v>3.4193181991577148</v>
      </c>
      <c r="G5072" s="58">
        <v>0.00062778254505246878</v>
      </c>
      <c r="H5072" s="58">
        <v>0.63638651371002197</v>
      </c>
      <c r="I5072" s="58">
        <v>2.3457653522491455</v>
      </c>
      <c r="J5072" s="58"/>
      <c r="K5072" s="58">
        <v>1.9599640369415283</v>
      </c>
      <c r="N5072" s="57" t="str">
        <f t="shared" si="560"/>
        <v>***</v>
      </c>
      <c r="O5072" s="57" t="str">
        <f t="shared" si="561"/>
        <v/>
      </c>
      <c r="P5072" s="57" t="str">
        <f t="shared" si="562"/>
        <v>0.00 (0.00)</v>
      </c>
      <c r="Q5072" s="57" t="str">
        <f t="shared" si="563"/>
        <v>0.00*** [0.00]</v>
      </c>
      <c r="R5072" s="57" t="str">
        <f t="shared" si="564"/>
        <v/>
      </c>
      <c r="S5072" s="58">
        <f t="shared" si="565"/>
        <v>0</v>
      </c>
      <c r="T5072" s="58">
        <f t="shared" si="566"/>
        <v>0</v>
      </c>
    </row>
    <row r="5073" x14ac:dyDescent="0.25">
      <c r="A5073" s="1" t="s">
        <v>261</v>
      </c>
      <c r="B5073" s="1" t="s">
        <v>506</v>
      </c>
      <c r="C5073" s="1" t="s">
        <v>5845</v>
      </c>
      <c r="D5073" s="58">
        <v>11.959635734558105</v>
      </c>
      <c r="E5073" s="58"/>
      <c r="F5073" s="58"/>
      <c r="G5073" s="58">
        <v>0.00055939017329365015</v>
      </c>
      <c r="H5073" s="58"/>
      <c r="I5073" s="58"/>
      <c r="J5073" s="58"/>
      <c r="K5073" s="58"/>
      <c r="N5073" s="57" t="str">
        <f t="shared" si="560"/>
        <v>***</v>
      </c>
      <c r="O5073" s="57" t="str">
        <f t="shared" si="561"/>
        <v/>
      </c>
      <c r="P5073" s="57" t="str">
        <f t="shared" si="562"/>
        <v>0.00 (0.00)</v>
      </c>
      <c r="Q5073" s="57" t="str">
        <f t="shared" si="563"/>
        <v>0.00*** [0.00]</v>
      </c>
      <c r="R5073" s="57" t="str">
        <f t="shared" si="564"/>
        <v/>
      </c>
      <c r="S5073" s="58">
        <f t="shared" si="565"/>
        <v>0</v>
      </c>
      <c r="T5073" s="58">
        <f t="shared" si="566"/>
        <v>0</v>
      </c>
    </row>
    <row r="5074" x14ac:dyDescent="0.25">
      <c r="A5074" s="1" t="s">
        <v>261</v>
      </c>
      <c r="B5074" s="1" t="s">
        <v>506</v>
      </c>
      <c r="C5074" s="1" t="s">
        <v>5846</v>
      </c>
      <c r="D5074" s="58">
        <v>8.6369056701660156</v>
      </c>
      <c r="E5074" s="58"/>
      <c r="F5074" s="58"/>
      <c r="G5074" s="58">
        <v>0.0033463137224316597</v>
      </c>
      <c r="H5074" s="58"/>
      <c r="I5074" s="58"/>
      <c r="J5074" s="58"/>
      <c r="K5074" s="58"/>
      <c r="N5074" s="57" t="str">
        <f t="shared" si="560"/>
        <v>***</v>
      </c>
      <c r="O5074" s="57" t="str">
        <f t="shared" si="561"/>
        <v/>
      </c>
      <c r="P5074" s="57" t="str">
        <f t="shared" si="562"/>
        <v>0.00 (0.00)</v>
      </c>
      <c r="Q5074" s="57" t="str">
        <f t="shared" si="563"/>
        <v>0.00*** [0.00]</v>
      </c>
      <c r="R5074" s="57" t="str">
        <f t="shared" si="564"/>
        <v/>
      </c>
      <c r="S5074" s="58">
        <f t="shared" si="565"/>
        <v>0</v>
      </c>
      <c r="T5074" s="58">
        <f t="shared" si="566"/>
        <v>0</v>
      </c>
    </row>
    <row r="5075" x14ac:dyDescent="0.25">
      <c r="A5075" s="1" t="s">
        <v>261</v>
      </c>
      <c r="B5075" s="1" t="s">
        <v>506</v>
      </c>
      <c r="C5075" s="1" t="s">
        <v>5847</v>
      </c>
      <c r="D5075" s="58">
        <v>1.2149070501327515</v>
      </c>
      <c r="E5075" s="58">
        <v>0.087972916662693024</v>
      </c>
      <c r="F5075" s="58"/>
      <c r="G5075" s="58"/>
      <c r="H5075" s="58">
        <v>0.010628357529640198</v>
      </c>
      <c r="I5075" s="58">
        <v>23.460851669311523</v>
      </c>
      <c r="J5075" s="58">
        <v>2.0687668323516846</v>
      </c>
      <c r="K5075" s="58">
        <v>553</v>
      </c>
      <c r="N5075" s="57" t="str">
        <f t="shared" si="560"/>
        <v>***</v>
      </c>
      <c r="O5075" s="57" t="str">
        <f t="shared" si="561"/>
        <v/>
      </c>
      <c r="P5075" s="57" t="str">
        <f t="shared" si="562"/>
        <v>0.00 (0.00)</v>
      </c>
      <c r="Q5075" s="57" t="str">
        <f t="shared" si="563"/>
        <v>0.00*** [0.00]</v>
      </c>
      <c r="R5075" s="57" t="str">
        <f t="shared" si="564"/>
        <v/>
      </c>
      <c r="S5075" s="58">
        <f t="shared" si="565"/>
        <v>0</v>
      </c>
      <c r="T5075" s="58">
        <f t="shared" si="566"/>
        <v>0</v>
      </c>
    </row>
    <row r="5076" x14ac:dyDescent="0.25">
      <c r="A5076" s="1" t="s">
        <v>261</v>
      </c>
      <c r="B5076" s="1" t="s">
        <v>506</v>
      </c>
      <c r="C5076" s="1" t="s">
        <v>5848</v>
      </c>
      <c r="D5076" s="58">
        <v>1.301896333694458</v>
      </c>
      <c r="E5076" s="58">
        <v>0.060264937579631805</v>
      </c>
      <c r="F5076" s="58"/>
      <c r="G5076" s="58"/>
      <c r="H5076" s="58">
        <v>0.011261303909122944</v>
      </c>
      <c r="I5076" s="58">
        <v>16.187440872192383</v>
      </c>
      <c r="J5076" s="58">
        <v>1.8099558353424072</v>
      </c>
      <c r="K5076" s="58">
        <v>902</v>
      </c>
      <c r="N5076" s="57" t="str">
        <f t="shared" si="560"/>
        <v>***</v>
      </c>
      <c r="O5076" s="57" t="str">
        <f t="shared" si="561"/>
        <v/>
      </c>
      <c r="P5076" s="57" t="str">
        <f t="shared" si="562"/>
        <v>0.00 (0.00)</v>
      </c>
      <c r="Q5076" s="57" t="str">
        <f t="shared" si="563"/>
        <v>0.00*** [0.00]</v>
      </c>
      <c r="R5076" s="57" t="str">
        <f t="shared" si="564"/>
        <v/>
      </c>
      <c r="S5076" s="58">
        <f t="shared" si="565"/>
        <v>0</v>
      </c>
      <c r="T5076" s="58">
        <f t="shared" si="566"/>
        <v>0</v>
      </c>
    </row>
    <row r="5077" x14ac:dyDescent="0.25">
      <c r="A5077" s="1" t="s">
        <v>261</v>
      </c>
      <c r="B5077" s="1" t="s">
        <v>506</v>
      </c>
      <c r="C5077" s="1" t="s">
        <v>5849</v>
      </c>
      <c r="D5077" s="58">
        <v>1.2688344717025757</v>
      </c>
      <c r="E5077" s="58">
        <v>0.050130944699048996</v>
      </c>
      <c r="F5077" s="58"/>
      <c r="G5077" s="58"/>
      <c r="H5077" s="58">
        <v>0.010628357529640198</v>
      </c>
      <c r="I5077" s="58">
        <v>23.460851669311523</v>
      </c>
      <c r="J5077" s="58">
        <v>1.9122179746627808</v>
      </c>
      <c r="K5077" s="58">
        <v>1455</v>
      </c>
      <c r="N5077" s="57" t="str">
        <f t="shared" si="560"/>
        <v>***</v>
      </c>
      <c r="O5077" s="57" t="str">
        <f t="shared" si="561"/>
        <v/>
      </c>
      <c r="P5077" s="57" t="str">
        <f t="shared" si="562"/>
        <v>0.00 (0.00)</v>
      </c>
      <c r="Q5077" s="57" t="str">
        <f t="shared" si="563"/>
        <v>0.00*** [0.00]</v>
      </c>
      <c r="R5077" s="57" t="str">
        <f t="shared" si="564"/>
        <v/>
      </c>
      <c r="S5077" s="58">
        <f t="shared" si="565"/>
        <v>0</v>
      </c>
      <c r="T5077" s="58">
        <f t="shared" si="566"/>
        <v>0</v>
      </c>
    </row>
    <row r="5078" x14ac:dyDescent="0.25">
      <c r="A5078" s="1" t="s">
        <v>261</v>
      </c>
      <c r="B5078" s="1" t="s">
        <v>507</v>
      </c>
      <c r="C5078" s="1" t="s">
        <v>5850</v>
      </c>
      <c r="D5078" s="58"/>
      <c r="E5078" s="58"/>
      <c r="F5078" s="58"/>
      <c r="G5078" s="58"/>
      <c r="H5078" s="58"/>
      <c r="I5078" s="58"/>
      <c r="J5078" s="58"/>
      <c r="K5078" s="58"/>
      <c r="N5078" s="57" t="str">
        <f t="shared" si="560"/>
        <v>***</v>
      </c>
      <c r="O5078" s="57" t="str">
        <f t="shared" si="561"/>
        <v/>
      </c>
      <c r="P5078" s="57" t="str">
        <f t="shared" si="562"/>
        <v>0.00 (0.00)</v>
      </c>
      <c r="Q5078" s="57" t="str">
        <f t="shared" si="563"/>
        <v>0.00*** [0.00]</v>
      </c>
      <c r="R5078" s="57" t="str">
        <f t="shared" si="564"/>
        <v/>
      </c>
      <c r="S5078" s="58">
        <f t="shared" si="565"/>
        <v>0</v>
      </c>
      <c r="T5078" s="58">
        <f t="shared" si="566"/>
        <v>0</v>
      </c>
    </row>
    <row r="5079" x14ac:dyDescent="0.25">
      <c r="A5079" s="1" t="s">
        <v>261</v>
      </c>
      <c r="B5079" s="1" t="s">
        <v>507</v>
      </c>
      <c r="C5079" s="1" t="s">
        <v>5851</v>
      </c>
      <c r="D5079" s="58">
        <v>2085.013427734375</v>
      </c>
      <c r="E5079" s="58">
        <v>476.90072631835938</v>
      </c>
      <c r="F5079" s="58"/>
      <c r="G5079" s="58"/>
      <c r="H5079" s="58">
        <v>20.571809768676758</v>
      </c>
      <c r="I5079" s="58">
        <v>43815.09375</v>
      </c>
      <c r="J5079" s="58">
        <v>4909.99365234375</v>
      </c>
      <c r="K5079" s="58">
        <v>106</v>
      </c>
      <c r="N5079" s="57" t="str">
        <f t="shared" si="560"/>
        <v>***</v>
      </c>
      <c r="O5079" s="57" t="str">
        <f t="shared" si="561"/>
        <v/>
      </c>
      <c r="P5079" s="57" t="str">
        <f t="shared" si="562"/>
        <v>0.00 (0.00)</v>
      </c>
      <c r="Q5079" s="57" t="str">
        <f t="shared" si="563"/>
        <v>0.00*** [0.00]</v>
      </c>
      <c r="R5079" s="57" t="str">
        <f t="shared" si="564"/>
        <v/>
      </c>
      <c r="S5079" s="58">
        <f t="shared" si="565"/>
        <v>0</v>
      </c>
      <c r="T5079" s="58">
        <f t="shared" si="566"/>
        <v>0</v>
      </c>
    </row>
    <row r="5080" x14ac:dyDescent="0.25">
      <c r="A5080" s="1" t="s">
        <v>261</v>
      </c>
      <c r="B5080" s="1" t="s">
        <v>507</v>
      </c>
      <c r="C5080" s="1" t="s">
        <v>5852</v>
      </c>
      <c r="D5080" s="58">
        <v>2626.69140625</v>
      </c>
      <c r="E5080" s="58">
        <v>505.51345825195313</v>
      </c>
      <c r="F5080" s="58"/>
      <c r="G5080" s="58"/>
      <c r="H5080" s="58">
        <v>20.388687133789063</v>
      </c>
      <c r="I5080" s="58">
        <v>44484.1875</v>
      </c>
      <c r="J5080" s="58">
        <v>5421.02783203125</v>
      </c>
      <c r="K5080" s="58">
        <v>115</v>
      </c>
      <c r="N5080" s="57" t="str">
        <f t="shared" si="560"/>
        <v>***</v>
      </c>
      <c r="O5080" s="57" t="str">
        <f t="shared" si="561"/>
        <v/>
      </c>
      <c r="P5080" s="57" t="str">
        <f t="shared" si="562"/>
        <v>0.00 (0.00)</v>
      </c>
      <c r="Q5080" s="57" t="str">
        <f t="shared" si="563"/>
        <v>0.00*** [0.00]</v>
      </c>
      <c r="R5080" s="57" t="str">
        <f t="shared" si="564"/>
        <v/>
      </c>
      <c r="S5080" s="58">
        <f t="shared" si="565"/>
        <v>0</v>
      </c>
      <c r="T5080" s="58">
        <f t="shared" si="566"/>
        <v>0</v>
      </c>
    </row>
    <row r="5081" x14ac:dyDescent="0.25">
      <c r="A5081" s="1" t="s">
        <v>261</v>
      </c>
      <c r="B5081" s="1" t="s">
        <v>507</v>
      </c>
      <c r="C5081" s="1" t="s">
        <v>5853</v>
      </c>
      <c r="D5081" s="58">
        <v>2366.882080078125</v>
      </c>
      <c r="E5081" s="58">
        <v>348.28451538085938</v>
      </c>
      <c r="F5081" s="58"/>
      <c r="G5081" s="58"/>
      <c r="H5081" s="58">
        <v>20.388687133789063</v>
      </c>
      <c r="I5081" s="58">
        <v>44484.1875</v>
      </c>
      <c r="J5081" s="58">
        <v>5177.62158203125</v>
      </c>
      <c r="K5081" s="58">
        <v>221</v>
      </c>
      <c r="N5081" s="57" t="str">
        <f t="shared" si="560"/>
        <v>***</v>
      </c>
      <c r="O5081" s="57" t="str">
        <f t="shared" si="561"/>
        <v/>
      </c>
      <c r="P5081" s="57" t="str">
        <f t="shared" si="562"/>
        <v>0.00 (0.00)</v>
      </c>
      <c r="Q5081" s="57" t="str">
        <f t="shared" si="563"/>
        <v>0.00*** [0.00]</v>
      </c>
      <c r="R5081" s="57" t="str">
        <f t="shared" si="564"/>
        <v/>
      </c>
      <c r="S5081" s="58">
        <f t="shared" si="565"/>
        <v>0</v>
      </c>
      <c r="T5081" s="58">
        <f t="shared" si="566"/>
        <v>0</v>
      </c>
    </row>
    <row r="5082" x14ac:dyDescent="0.25">
      <c r="A5082" s="1" t="s">
        <v>261</v>
      </c>
      <c r="B5082" s="1" t="s">
        <v>507</v>
      </c>
      <c r="C5082" s="1" t="s">
        <v>5854</v>
      </c>
      <c r="D5082" s="58"/>
      <c r="E5082" s="58"/>
      <c r="F5082" s="58"/>
      <c r="G5082" s="58"/>
      <c r="H5082" s="58"/>
      <c r="I5082" s="58"/>
      <c r="J5082" s="58"/>
      <c r="K5082" s="58"/>
      <c r="N5082" s="57" t="str">
        <f t="shared" si="560"/>
        <v>***</v>
      </c>
      <c r="O5082" s="57" t="str">
        <f t="shared" si="561"/>
        <v/>
      </c>
      <c r="P5082" s="57" t="str">
        <f t="shared" si="562"/>
        <v>0.00 (0.00)</v>
      </c>
      <c r="Q5082" s="57" t="str">
        <f t="shared" si="563"/>
        <v>0.00*** [0.00]</v>
      </c>
      <c r="R5082" s="57" t="str">
        <f t="shared" si="564"/>
        <v/>
      </c>
      <c r="S5082" s="58">
        <f t="shared" si="565"/>
        <v>0</v>
      </c>
      <c r="T5082" s="58">
        <f t="shared" si="566"/>
        <v>0</v>
      </c>
    </row>
    <row r="5083" x14ac:dyDescent="0.25">
      <c r="A5083" s="1" t="s">
        <v>261</v>
      </c>
      <c r="B5083" s="1" t="s">
        <v>507</v>
      </c>
      <c r="C5083" s="1" t="s">
        <v>5855</v>
      </c>
      <c r="D5083" s="58">
        <v>212.52720642089844</v>
      </c>
      <c r="E5083" s="58">
        <v>27.953605651855469</v>
      </c>
      <c r="F5083" s="58"/>
      <c r="G5083" s="58"/>
      <c r="H5083" s="58">
        <v>5.5894169807434082</v>
      </c>
      <c r="I5083" s="58">
        <v>1393.4046630859375</v>
      </c>
      <c r="J5083" s="58">
        <v>280.93023681640625</v>
      </c>
      <c r="K5083" s="58">
        <v>101</v>
      </c>
      <c r="N5083" s="57" t="str">
        <f t="shared" si="560"/>
        <v>***</v>
      </c>
      <c r="O5083" s="57" t="str">
        <f t="shared" si="561"/>
        <v/>
      </c>
      <c r="P5083" s="57" t="str">
        <f t="shared" si="562"/>
        <v>0.00 (0.00)</v>
      </c>
      <c r="Q5083" s="57" t="str">
        <f t="shared" si="563"/>
        <v>0.00*** [0.00]</v>
      </c>
      <c r="R5083" s="57" t="str">
        <f t="shared" si="564"/>
        <v/>
      </c>
      <c r="S5083" s="58">
        <f t="shared" si="565"/>
        <v>0</v>
      </c>
      <c r="T5083" s="58">
        <f t="shared" si="566"/>
        <v>0</v>
      </c>
    </row>
    <row r="5084" x14ac:dyDescent="0.25">
      <c r="A5084" s="1" t="s">
        <v>261</v>
      </c>
      <c r="B5084" s="1" t="s">
        <v>507</v>
      </c>
      <c r="C5084" s="1" t="s">
        <v>5856</v>
      </c>
      <c r="D5084" s="58">
        <v>321.21343994140625</v>
      </c>
      <c r="E5084" s="58">
        <v>26.783847808837891</v>
      </c>
      <c r="F5084" s="58"/>
      <c r="G5084" s="58"/>
      <c r="H5084" s="58">
        <v>5.9305238723754883</v>
      </c>
      <c r="I5084" s="58">
        <v>2030.4761962890625</v>
      </c>
      <c r="J5084" s="58">
        <v>394.55072021484375</v>
      </c>
      <c r="K5084" s="58">
        <v>217</v>
      </c>
      <c r="N5084" s="57" t="str">
        <f t="shared" si="560"/>
        <v>***</v>
      </c>
      <c r="O5084" s="57" t="str">
        <f t="shared" si="561"/>
        <v/>
      </c>
      <c r="P5084" s="57" t="str">
        <f t="shared" si="562"/>
        <v>0.00 (0.00)</v>
      </c>
      <c r="Q5084" s="57" t="str">
        <f t="shared" si="563"/>
        <v>0.00*** [0.00]</v>
      </c>
      <c r="R5084" s="57" t="str">
        <f t="shared" si="564"/>
        <v/>
      </c>
      <c r="S5084" s="58">
        <f t="shared" si="565"/>
        <v>0</v>
      </c>
      <c r="T5084" s="58">
        <f t="shared" si="566"/>
        <v>0</v>
      </c>
    </row>
    <row r="5085" x14ac:dyDescent="0.25">
      <c r="A5085" s="1" t="s">
        <v>261</v>
      </c>
      <c r="B5085" s="1" t="s">
        <v>507</v>
      </c>
      <c r="C5085" s="1" t="s">
        <v>5857</v>
      </c>
      <c r="D5085" s="58">
        <v>286.693603515625</v>
      </c>
      <c r="E5085" s="58">
        <v>20.492107391357422</v>
      </c>
      <c r="F5085" s="58"/>
      <c r="G5085" s="58"/>
      <c r="H5085" s="58">
        <v>5.5894169807434082</v>
      </c>
      <c r="I5085" s="58">
        <v>2030.4761962890625</v>
      </c>
      <c r="J5085" s="58">
        <v>365.42660522460938</v>
      </c>
      <c r="K5085" s="58">
        <v>318</v>
      </c>
      <c r="N5085" s="57" t="str">
        <f t="shared" si="560"/>
        <v>***</v>
      </c>
      <c r="O5085" s="57" t="str">
        <f t="shared" si="561"/>
        <v/>
      </c>
      <c r="P5085" s="57" t="str">
        <f t="shared" si="562"/>
        <v>0.00 (0.00)</v>
      </c>
      <c r="Q5085" s="57" t="str">
        <f t="shared" si="563"/>
        <v>0.00*** [0.00]</v>
      </c>
      <c r="R5085" s="57" t="str">
        <f t="shared" si="564"/>
        <v/>
      </c>
      <c r="S5085" s="58">
        <f t="shared" si="565"/>
        <v>0</v>
      </c>
      <c r="T5085" s="58">
        <f t="shared" si="566"/>
        <v>0</v>
      </c>
    </row>
    <row r="5086" x14ac:dyDescent="0.25">
      <c r="A5086" s="1" t="s">
        <v>261</v>
      </c>
      <c r="B5086" s="1" t="s">
        <v>507</v>
      </c>
      <c r="C5086" s="1" t="s">
        <v>5858</v>
      </c>
      <c r="D5086" s="58"/>
      <c r="E5086" s="58"/>
      <c r="F5086" s="58"/>
      <c r="G5086" s="58"/>
      <c r="H5086" s="58"/>
      <c r="I5086" s="58"/>
      <c r="J5086" s="58"/>
      <c r="K5086" s="58"/>
      <c r="N5086" s="57" t="str">
        <f t="shared" si="560"/>
        <v>***</v>
      </c>
      <c r="O5086" s="57" t="str">
        <f t="shared" si="561"/>
        <v/>
      </c>
      <c r="P5086" s="57" t="str">
        <f t="shared" si="562"/>
        <v>0.00 (0.00)</v>
      </c>
      <c r="Q5086" s="57" t="str">
        <f t="shared" si="563"/>
        <v>0.00*** [0.00]</v>
      </c>
      <c r="R5086" s="57" t="str">
        <f t="shared" si="564"/>
        <v/>
      </c>
      <c r="S5086" s="58">
        <f t="shared" si="565"/>
        <v>0</v>
      </c>
      <c r="T5086" s="58">
        <f t="shared" si="566"/>
        <v>0</v>
      </c>
    </row>
    <row r="5087" x14ac:dyDescent="0.25">
      <c r="A5087" s="1" t="s">
        <v>261</v>
      </c>
      <c r="B5087" s="1" t="s">
        <v>507</v>
      </c>
      <c r="C5087" s="1" t="s">
        <v>5859</v>
      </c>
      <c r="D5087" s="58">
        <v>1476.14990234375</v>
      </c>
      <c r="E5087" s="58">
        <v>314.45220947265625</v>
      </c>
      <c r="F5087" s="58"/>
      <c r="G5087" s="58"/>
      <c r="H5087" s="58">
        <v>1.7166252136230469</v>
      </c>
      <c r="I5087" s="58">
        <v>22566.3046875</v>
      </c>
      <c r="J5087" s="58">
        <v>3458.974365234375</v>
      </c>
      <c r="K5087" s="58">
        <v>121</v>
      </c>
      <c r="N5087" s="57" t="str">
        <f t="shared" si="560"/>
        <v>***</v>
      </c>
      <c r="O5087" s="57" t="str">
        <f t="shared" si="561"/>
        <v/>
      </c>
      <c r="P5087" s="57" t="str">
        <f t="shared" si="562"/>
        <v>0.00 (0.00)</v>
      </c>
      <c r="Q5087" s="57" t="str">
        <f t="shared" si="563"/>
        <v>0.00*** [0.00]</v>
      </c>
      <c r="R5087" s="57" t="str">
        <f t="shared" si="564"/>
        <v/>
      </c>
      <c r="S5087" s="58">
        <f t="shared" si="565"/>
        <v>0</v>
      </c>
      <c r="T5087" s="58">
        <f t="shared" si="566"/>
        <v>0</v>
      </c>
    </row>
    <row r="5088" x14ac:dyDescent="0.25">
      <c r="A5088" s="1" t="s">
        <v>261</v>
      </c>
      <c r="B5088" s="1" t="s">
        <v>507</v>
      </c>
      <c r="C5088" s="1" t="s">
        <v>5860</v>
      </c>
      <c r="D5088" s="58">
        <v>1556.6568603515625</v>
      </c>
      <c r="E5088" s="58">
        <v>151.97239685058594</v>
      </c>
      <c r="F5088" s="58"/>
      <c r="G5088" s="58"/>
      <c r="H5088" s="58">
        <v>1.6021835803985596</v>
      </c>
      <c r="I5088" s="58">
        <v>16430.71875</v>
      </c>
      <c r="J5088" s="58">
        <v>2710.05615234375</v>
      </c>
      <c r="K5088" s="58">
        <v>318</v>
      </c>
      <c r="N5088" s="57" t="str">
        <f t="shared" si="560"/>
        <v>***</v>
      </c>
      <c r="O5088" s="57" t="str">
        <f t="shared" si="561"/>
        <v/>
      </c>
      <c r="P5088" s="57" t="str">
        <f t="shared" si="562"/>
        <v>0.00 (0.00)</v>
      </c>
      <c r="Q5088" s="57" t="str">
        <f t="shared" si="563"/>
        <v>0.00*** [0.00]</v>
      </c>
      <c r="R5088" s="57" t="str">
        <f t="shared" si="564"/>
        <v/>
      </c>
      <c r="S5088" s="58">
        <f t="shared" si="565"/>
        <v>0</v>
      </c>
      <c r="T5088" s="58">
        <f t="shared" si="566"/>
        <v>0</v>
      </c>
    </row>
    <row r="5089" x14ac:dyDescent="0.25">
      <c r="A5089" s="1" t="s">
        <v>261</v>
      </c>
      <c r="B5089" s="1" t="s">
        <v>507</v>
      </c>
      <c r="C5089" s="1" t="s">
        <v>5861</v>
      </c>
      <c r="D5089" s="58">
        <v>1534.467041015625</v>
      </c>
      <c r="E5089" s="58">
        <v>139.92117309570313</v>
      </c>
      <c r="F5089" s="58"/>
      <c r="G5089" s="58"/>
      <c r="H5089" s="58">
        <v>1.6021835803985596</v>
      </c>
      <c r="I5089" s="58">
        <v>22566.3046875</v>
      </c>
      <c r="J5089" s="58">
        <v>2931.67431640625</v>
      </c>
      <c r="K5089" s="58">
        <v>439</v>
      </c>
      <c r="N5089" s="57" t="str">
        <f t="shared" si="560"/>
        <v>***</v>
      </c>
      <c r="O5089" s="57" t="str">
        <f t="shared" si="561"/>
        <v/>
      </c>
      <c r="P5089" s="57" t="str">
        <f t="shared" si="562"/>
        <v>0.00 (0.00)</v>
      </c>
      <c r="Q5089" s="57" t="str">
        <f t="shared" si="563"/>
        <v>0.00*** [0.00]</v>
      </c>
      <c r="R5089" s="57" t="str">
        <f t="shared" si="564"/>
        <v/>
      </c>
      <c r="S5089" s="58">
        <f t="shared" si="565"/>
        <v>0</v>
      </c>
      <c r="T5089" s="58">
        <f t="shared" si="566"/>
        <v>0</v>
      </c>
    </row>
    <row r="5090" x14ac:dyDescent="0.25">
      <c r="A5090" s="1" t="s">
        <v>261</v>
      </c>
      <c r="B5090" s="1" t="s">
        <v>507</v>
      </c>
      <c r="C5090" s="1" t="s">
        <v>5862</v>
      </c>
      <c r="D5090" s="58"/>
      <c r="E5090" s="58"/>
      <c r="F5090" s="58"/>
      <c r="G5090" s="58"/>
      <c r="H5090" s="58"/>
      <c r="I5090" s="58"/>
      <c r="J5090" s="58"/>
      <c r="K5090" s="58"/>
      <c r="N5090" s="57" t="str">
        <f t="shared" si="560"/>
        <v>***</v>
      </c>
      <c r="O5090" s="57" t="str">
        <f t="shared" si="561"/>
        <v/>
      </c>
      <c r="P5090" s="57" t="str">
        <f t="shared" si="562"/>
        <v>0.00 (0.00)</v>
      </c>
      <c r="Q5090" s="57" t="str">
        <f t="shared" si="563"/>
        <v>0.00*** [0.00]</v>
      </c>
      <c r="R5090" s="57" t="str">
        <f t="shared" si="564"/>
        <v/>
      </c>
      <c r="S5090" s="58">
        <f t="shared" si="565"/>
        <v>0</v>
      </c>
      <c r="T5090" s="58">
        <f t="shared" si="566"/>
        <v>0</v>
      </c>
    </row>
    <row r="5091" x14ac:dyDescent="0.25">
      <c r="A5091" s="1" t="s">
        <v>261</v>
      </c>
      <c r="B5091" s="1" t="s">
        <v>507</v>
      </c>
      <c r="C5091" s="1" t="s">
        <v>5863</v>
      </c>
      <c r="D5091" s="58">
        <v>1513.870361328125</v>
      </c>
      <c r="E5091" s="58">
        <v>200.07196044921875</v>
      </c>
      <c r="F5091" s="58"/>
      <c r="G5091" s="58"/>
      <c r="H5091" s="58">
        <v>36.737869262695313</v>
      </c>
      <c r="I5091" s="58">
        <v>12578.3935546875</v>
      </c>
      <c r="J5091" s="58">
        <v>2367.283203125</v>
      </c>
      <c r="K5091" s="58">
        <v>140</v>
      </c>
      <c r="N5091" s="57" t="str">
        <f t="shared" si="560"/>
        <v>***</v>
      </c>
      <c r="O5091" s="57" t="str">
        <f t="shared" si="561"/>
        <v/>
      </c>
      <c r="P5091" s="57" t="str">
        <f t="shared" si="562"/>
        <v>0.00 (0.00)</v>
      </c>
      <c r="Q5091" s="57" t="str">
        <f t="shared" si="563"/>
        <v>0.00*** [0.00]</v>
      </c>
      <c r="R5091" s="57" t="str">
        <f t="shared" si="564"/>
        <v/>
      </c>
      <c r="S5091" s="58">
        <f t="shared" si="565"/>
        <v>0</v>
      </c>
      <c r="T5091" s="58">
        <f t="shared" si="566"/>
        <v>0</v>
      </c>
    </row>
    <row r="5092" x14ac:dyDescent="0.25">
      <c r="A5092" s="1" t="s">
        <v>261</v>
      </c>
      <c r="B5092" s="1" t="s">
        <v>507</v>
      </c>
      <c r="C5092" s="1" t="s">
        <v>5864</v>
      </c>
      <c r="D5092" s="58">
        <v>1100.108642578125</v>
      </c>
      <c r="E5092" s="58">
        <v>164.593994140625</v>
      </c>
      <c r="F5092" s="58"/>
      <c r="G5092" s="58"/>
      <c r="H5092" s="58">
        <v>37.264419555664063</v>
      </c>
      <c r="I5092" s="58">
        <v>12049.5234375</v>
      </c>
      <c r="J5092" s="58">
        <v>1912.4093017578125</v>
      </c>
      <c r="K5092" s="58">
        <v>135</v>
      </c>
      <c r="N5092" s="57" t="str">
        <f t="shared" si="560"/>
        <v>***</v>
      </c>
      <c r="O5092" s="57" t="str">
        <f t="shared" si="561"/>
        <v/>
      </c>
      <c r="P5092" s="57" t="str">
        <f t="shared" si="562"/>
        <v>0.00 (0.00)</v>
      </c>
      <c r="Q5092" s="57" t="str">
        <f t="shared" si="563"/>
        <v>0.00*** [0.00]</v>
      </c>
      <c r="R5092" s="57" t="str">
        <f t="shared" si="564"/>
        <v/>
      </c>
      <c r="S5092" s="58">
        <f t="shared" si="565"/>
        <v>0</v>
      </c>
      <c r="T5092" s="58">
        <f t="shared" si="566"/>
        <v>0</v>
      </c>
    </row>
    <row r="5093" x14ac:dyDescent="0.25">
      <c r="A5093" s="1" t="s">
        <v>261</v>
      </c>
      <c r="B5093" s="1" t="s">
        <v>507</v>
      </c>
      <c r="C5093" s="1" t="s">
        <v>5865</v>
      </c>
      <c r="D5093" s="58">
        <v>1310.7509765625</v>
      </c>
      <c r="E5093" s="58">
        <v>130.376708984375</v>
      </c>
      <c r="F5093" s="58"/>
      <c r="G5093" s="58"/>
      <c r="H5093" s="58">
        <v>36.737869262695313</v>
      </c>
      <c r="I5093" s="58">
        <v>12578.3935546875</v>
      </c>
      <c r="J5093" s="58">
        <v>2162.052978515625</v>
      </c>
      <c r="K5093" s="58">
        <v>275</v>
      </c>
      <c r="N5093" s="57" t="str">
        <f t="shared" si="560"/>
        <v>***</v>
      </c>
      <c r="O5093" s="57" t="str">
        <f t="shared" si="561"/>
        <v/>
      </c>
      <c r="P5093" s="57" t="str">
        <f t="shared" si="562"/>
        <v>0.00 (0.00)</v>
      </c>
      <c r="Q5093" s="57" t="str">
        <f t="shared" si="563"/>
        <v>0.00*** [0.00]</v>
      </c>
      <c r="R5093" s="57" t="str">
        <f t="shared" si="564"/>
        <v/>
      </c>
      <c r="S5093" s="58">
        <f t="shared" si="565"/>
        <v>0</v>
      </c>
      <c r="T5093" s="58">
        <f t="shared" si="566"/>
        <v>0</v>
      </c>
    </row>
    <row r="5094" x14ac:dyDescent="0.25">
      <c r="A5094" s="1" t="s">
        <v>261</v>
      </c>
      <c r="B5094" s="1" t="s">
        <v>507</v>
      </c>
      <c r="C5094" s="1" t="s">
        <v>5866</v>
      </c>
      <c r="D5094" s="58"/>
      <c r="E5094" s="58"/>
      <c r="F5094" s="58"/>
      <c r="G5094" s="58"/>
      <c r="H5094" s="58"/>
      <c r="I5094" s="58"/>
      <c r="J5094" s="58"/>
      <c r="K5094" s="58"/>
      <c r="N5094" s="57" t="str">
        <f t="shared" si="560"/>
        <v>***</v>
      </c>
      <c r="O5094" s="57" t="str">
        <f t="shared" si="561"/>
        <v/>
      </c>
      <c r="P5094" s="57" t="str">
        <f t="shared" si="562"/>
        <v>0.00 (0.00)</v>
      </c>
      <c r="Q5094" s="57" t="str">
        <f t="shared" si="563"/>
        <v>0.00*** [0.00]</v>
      </c>
      <c r="R5094" s="57" t="str">
        <f t="shared" si="564"/>
        <v/>
      </c>
      <c r="S5094" s="58">
        <f t="shared" si="565"/>
        <v>0</v>
      </c>
      <c r="T5094" s="58">
        <f t="shared" si="566"/>
        <v>0</v>
      </c>
    </row>
    <row r="5095" x14ac:dyDescent="0.25">
      <c r="A5095" s="1" t="s">
        <v>261</v>
      </c>
      <c r="B5095" s="1" t="s">
        <v>507</v>
      </c>
      <c r="C5095" s="1" t="s">
        <v>5867</v>
      </c>
      <c r="D5095" s="58">
        <v>577.27197265625</v>
      </c>
      <c r="E5095" s="58">
        <v>91.281814575195313</v>
      </c>
      <c r="F5095" s="58"/>
      <c r="G5095" s="58"/>
      <c r="H5095" s="58">
        <v>8.6625947952270508</v>
      </c>
      <c r="I5095" s="58">
        <v>4843.5380859375</v>
      </c>
      <c r="J5095" s="58">
        <v>841.5767822265625</v>
      </c>
      <c r="K5095" s="58">
        <v>85</v>
      </c>
      <c r="N5095" s="57" t="str">
        <f t="shared" si="560"/>
        <v>***</v>
      </c>
      <c r="O5095" s="57" t="str">
        <f t="shared" si="561"/>
        <v/>
      </c>
      <c r="P5095" s="57" t="str">
        <f t="shared" si="562"/>
        <v>0.00 (0.00)</v>
      </c>
      <c r="Q5095" s="57" t="str">
        <f t="shared" si="563"/>
        <v>0.00*** [0.00]</v>
      </c>
      <c r="R5095" s="57" t="str">
        <f t="shared" si="564"/>
        <v/>
      </c>
      <c r="S5095" s="58">
        <f t="shared" si="565"/>
        <v>0</v>
      </c>
      <c r="T5095" s="58">
        <f t="shared" si="566"/>
        <v>0</v>
      </c>
    </row>
    <row r="5096" x14ac:dyDescent="0.25">
      <c r="A5096" s="1" t="s">
        <v>261</v>
      </c>
      <c r="B5096" s="1" t="s">
        <v>507</v>
      </c>
      <c r="C5096" s="1" t="s">
        <v>5868</v>
      </c>
      <c r="D5096" s="58">
        <v>385.99935913085938</v>
      </c>
      <c r="E5096" s="58">
        <v>60.742977142333984</v>
      </c>
      <c r="F5096" s="58"/>
      <c r="G5096" s="58"/>
      <c r="H5096" s="58">
        <v>4.7742099761962891</v>
      </c>
      <c r="I5096" s="58">
        <v>4756.74755859375</v>
      </c>
      <c r="J5096" s="58">
        <v>657.0357666015625</v>
      </c>
      <c r="K5096" s="58">
        <v>117</v>
      </c>
      <c r="N5096" s="57" t="str">
        <f t="shared" si="560"/>
        <v>***</v>
      </c>
      <c r="O5096" s="57" t="str">
        <f t="shared" si="561"/>
        <v/>
      </c>
      <c r="P5096" s="57" t="str">
        <f t="shared" si="562"/>
        <v>0.00 (0.00)</v>
      </c>
      <c r="Q5096" s="57" t="str">
        <f t="shared" si="563"/>
        <v>0.00*** [0.00]</v>
      </c>
      <c r="R5096" s="57" t="str">
        <f t="shared" si="564"/>
        <v/>
      </c>
      <c r="S5096" s="58">
        <f t="shared" si="565"/>
        <v>0</v>
      </c>
      <c r="T5096" s="58">
        <f t="shared" si="566"/>
        <v>0</v>
      </c>
    </row>
    <row r="5097" x14ac:dyDescent="0.25">
      <c r="A5097" s="1" t="s">
        <v>261</v>
      </c>
      <c r="B5097" s="1" t="s">
        <v>507</v>
      </c>
      <c r="C5097" s="1" t="s">
        <v>5869</v>
      </c>
      <c r="D5097" s="58">
        <v>466.4853515625</v>
      </c>
      <c r="E5097" s="58">
        <v>52.373600006103516</v>
      </c>
      <c r="F5097" s="58"/>
      <c r="G5097" s="58"/>
      <c r="H5097" s="58">
        <v>4.7742099761962891</v>
      </c>
      <c r="I5097" s="58">
        <v>4843.5380859375</v>
      </c>
      <c r="J5097" s="58">
        <v>744.36871337890625</v>
      </c>
      <c r="K5097" s="58">
        <v>202</v>
      </c>
      <c r="N5097" s="57" t="str">
        <f t="shared" si="560"/>
        <v>***</v>
      </c>
      <c r="O5097" s="57" t="str">
        <f t="shared" si="561"/>
        <v/>
      </c>
      <c r="P5097" s="57" t="str">
        <f t="shared" si="562"/>
        <v>0.00 (0.00)</v>
      </c>
      <c r="Q5097" s="57" t="str">
        <f t="shared" si="563"/>
        <v>0.00*** [0.00]</v>
      </c>
      <c r="R5097" s="57" t="str">
        <f t="shared" si="564"/>
        <v/>
      </c>
      <c r="S5097" s="58">
        <f t="shared" si="565"/>
        <v>0</v>
      </c>
      <c r="T5097" s="58">
        <f t="shared" si="566"/>
        <v>0</v>
      </c>
    </row>
    <row r="5098" x14ac:dyDescent="0.25">
      <c r="A5098" s="1" t="s">
        <v>261</v>
      </c>
      <c r="B5098" s="1" t="s">
        <v>507</v>
      </c>
      <c r="C5098" s="1" t="s">
        <v>5870</v>
      </c>
      <c r="D5098" s="58">
        <v>1.3905088901519775</v>
      </c>
      <c r="E5098" s="58">
        <v>1.1988669633865356</v>
      </c>
      <c r="F5098" s="58">
        <v>1.1598525047302246</v>
      </c>
      <c r="G5098" s="58">
        <v>0.24610884487628937</v>
      </c>
      <c r="H5098" s="58">
        <v>-0.95922714471817017</v>
      </c>
      <c r="I5098" s="58">
        <v>3.7402448654174805</v>
      </c>
      <c r="J5098" s="58"/>
      <c r="K5098" s="58">
        <v>1.9599640369415283</v>
      </c>
      <c r="N5098" s="57" t="str">
        <f t="shared" si="560"/>
        <v>***</v>
      </c>
      <c r="O5098" s="57" t="str">
        <f t="shared" si="561"/>
        <v/>
      </c>
      <c r="P5098" s="57" t="str">
        <f t="shared" si="562"/>
        <v>0.00 (0.00)</v>
      </c>
      <c r="Q5098" s="57" t="str">
        <f t="shared" si="563"/>
        <v>0.00*** [0.00]</v>
      </c>
      <c r="R5098" s="57" t="str">
        <f t="shared" si="564"/>
        <v/>
      </c>
      <c r="S5098" s="58">
        <f t="shared" si="565"/>
        <v>0</v>
      </c>
      <c r="T5098" s="58">
        <f t="shared" si="566"/>
        <v>0</v>
      </c>
    </row>
    <row r="5099" x14ac:dyDescent="0.25">
      <c r="A5099" s="1" t="s">
        <v>261</v>
      </c>
      <c r="B5099" s="1" t="s">
        <v>507</v>
      </c>
      <c r="C5099" s="1" t="s">
        <v>5871</v>
      </c>
      <c r="D5099" s="58">
        <v>3.054147481918335</v>
      </c>
      <c r="E5099" s="58">
        <v>1.1283578872680664</v>
      </c>
      <c r="F5099" s="58">
        <v>2.7067186832427979</v>
      </c>
      <c r="G5099" s="58">
        <v>0.0067951795645058155</v>
      </c>
      <c r="H5099" s="58">
        <v>0.84260666370391846</v>
      </c>
      <c r="I5099" s="58">
        <v>5.265688419342041</v>
      </c>
      <c r="J5099" s="58"/>
      <c r="K5099" s="58">
        <v>1.9599640369415283</v>
      </c>
      <c r="N5099" s="57" t="str">
        <f t="shared" si="560"/>
        <v>***</v>
      </c>
      <c r="O5099" s="57" t="str">
        <f t="shared" si="561"/>
        <v/>
      </c>
      <c r="P5099" s="57" t="str">
        <f t="shared" si="562"/>
        <v>0.00 (0.00)</v>
      </c>
      <c r="Q5099" s="57" t="str">
        <f t="shared" si="563"/>
        <v>0.00*** [0.00]</v>
      </c>
      <c r="R5099" s="57" t="str">
        <f t="shared" si="564"/>
        <v/>
      </c>
      <c r="S5099" s="58">
        <f t="shared" si="565"/>
        <v>0</v>
      </c>
      <c r="T5099" s="58">
        <f t="shared" si="566"/>
        <v>0</v>
      </c>
    </row>
    <row r="5100" x14ac:dyDescent="0.25">
      <c r="A5100" s="1" t="s">
        <v>261</v>
      </c>
      <c r="B5100" s="1" t="s">
        <v>507</v>
      </c>
      <c r="C5100" s="1" t="s">
        <v>5872</v>
      </c>
      <c r="D5100" s="58">
        <v>2.4019763469696045</v>
      </c>
      <c r="E5100" s="58">
        <v>0.82280576229095459</v>
      </c>
      <c r="F5100" s="58">
        <v>2.9192507266998291</v>
      </c>
      <c r="G5100" s="58">
        <v>0.003508739871904254</v>
      </c>
      <c r="H5100" s="58">
        <v>0.78930658102035522</v>
      </c>
      <c r="I5100" s="58">
        <v>4.014646053314209</v>
      </c>
      <c r="J5100" s="58"/>
      <c r="K5100" s="58">
        <v>1.9599640369415283</v>
      </c>
      <c r="N5100" s="57" t="str">
        <f t="shared" si="560"/>
        <v>***</v>
      </c>
      <c r="O5100" s="57" t="str">
        <f t="shared" si="561"/>
        <v/>
      </c>
      <c r="P5100" s="57" t="str">
        <f t="shared" si="562"/>
        <v>0.00 (0.00)</v>
      </c>
      <c r="Q5100" s="57" t="str">
        <f t="shared" si="563"/>
        <v>0.00*** [0.00]</v>
      </c>
      <c r="R5100" s="57" t="str">
        <f t="shared" si="564"/>
        <v/>
      </c>
      <c r="S5100" s="58">
        <f t="shared" si="565"/>
        <v>0</v>
      </c>
      <c r="T5100" s="58">
        <f t="shared" si="566"/>
        <v>0</v>
      </c>
    </row>
    <row r="5101" x14ac:dyDescent="0.25">
      <c r="A5101" s="1" t="s">
        <v>261</v>
      </c>
      <c r="B5101" s="1" t="s">
        <v>507</v>
      </c>
      <c r="C5101" s="1" t="s">
        <v>5873</v>
      </c>
      <c r="D5101" s="58">
        <v>1.8436955213546753</v>
      </c>
      <c r="E5101" s="58"/>
      <c r="F5101" s="58"/>
      <c r="G5101" s="58">
        <v>0.17472968995571136</v>
      </c>
      <c r="H5101" s="58"/>
      <c r="I5101" s="58"/>
      <c r="J5101" s="58"/>
      <c r="K5101" s="58"/>
      <c r="N5101" s="57" t="str">
        <f t="shared" si="560"/>
        <v>***</v>
      </c>
      <c r="O5101" s="57" t="str">
        <f t="shared" si="561"/>
        <v/>
      </c>
      <c r="P5101" s="57" t="str">
        <f t="shared" si="562"/>
        <v>0.00 (0.00)</v>
      </c>
      <c r="Q5101" s="57" t="str">
        <f t="shared" si="563"/>
        <v>0.00*** [0.00]</v>
      </c>
      <c r="R5101" s="57" t="str">
        <f t="shared" si="564"/>
        <v/>
      </c>
      <c r="S5101" s="58">
        <f t="shared" si="565"/>
        <v>0</v>
      </c>
      <c r="T5101" s="58">
        <f t="shared" si="566"/>
        <v>0</v>
      </c>
    </row>
    <row r="5102" x14ac:dyDescent="0.25">
      <c r="A5102" s="1" t="s">
        <v>261</v>
      </c>
      <c r="B5102" s="1" t="s">
        <v>507</v>
      </c>
      <c r="C5102" s="1" t="s">
        <v>5874</v>
      </c>
      <c r="D5102" s="58">
        <v>0.70795989036560059</v>
      </c>
      <c r="E5102" s="58"/>
      <c r="F5102" s="58"/>
      <c r="G5102" s="58">
        <v>0.40026065707206726</v>
      </c>
      <c r="H5102" s="58"/>
      <c r="I5102" s="58"/>
      <c r="J5102" s="58"/>
      <c r="K5102" s="58"/>
      <c r="N5102" s="57" t="str">
        <f t="shared" si="560"/>
        <v>***</v>
      </c>
      <c r="O5102" s="57" t="str">
        <f t="shared" si="561"/>
        <v/>
      </c>
      <c r="P5102" s="57" t="str">
        <f t="shared" si="562"/>
        <v>0.00 (0.00)</v>
      </c>
      <c r="Q5102" s="57" t="str">
        <f t="shared" si="563"/>
        <v>0.00*** [0.00]</v>
      </c>
      <c r="R5102" s="57" t="str">
        <f t="shared" si="564"/>
        <v/>
      </c>
      <c r="S5102" s="58">
        <f t="shared" si="565"/>
        <v>0</v>
      </c>
      <c r="T5102" s="58">
        <f t="shared" si="566"/>
        <v>0</v>
      </c>
    </row>
    <row r="5103" x14ac:dyDescent="0.25">
      <c r="A5103" s="1" t="s">
        <v>261</v>
      </c>
      <c r="B5103" s="1" t="s">
        <v>507</v>
      </c>
      <c r="C5103" s="1" t="s">
        <v>5875</v>
      </c>
      <c r="D5103" s="58">
        <v>1233.455322265625</v>
      </c>
      <c r="E5103" s="58">
        <v>128.62535095214844</v>
      </c>
      <c r="F5103" s="58"/>
      <c r="G5103" s="58"/>
      <c r="H5103" s="58">
        <v>1.7166252136230469</v>
      </c>
      <c r="I5103" s="58">
        <v>43815.09375</v>
      </c>
      <c r="J5103" s="58">
        <v>3024.74755859375</v>
      </c>
      <c r="K5103" s="58">
        <v>553</v>
      </c>
      <c r="N5103" s="57" t="str">
        <f t="shared" si="560"/>
        <v>***</v>
      </c>
      <c r="O5103" s="57" t="str">
        <f t="shared" si="561"/>
        <v/>
      </c>
      <c r="P5103" s="57" t="str">
        <f t="shared" si="562"/>
        <v>0.00 (0.00)</v>
      </c>
      <c r="Q5103" s="57" t="str">
        <f t="shared" si="563"/>
        <v>0.00*** [0.00]</v>
      </c>
      <c r="R5103" s="57" t="str">
        <f t="shared" si="564"/>
        <v/>
      </c>
      <c r="S5103" s="58">
        <f t="shared" si="565"/>
        <v>0</v>
      </c>
      <c r="T5103" s="58">
        <f t="shared" si="566"/>
        <v>0</v>
      </c>
    </row>
    <row r="5104" x14ac:dyDescent="0.25">
      <c r="A5104" s="1" t="s">
        <v>261</v>
      </c>
      <c r="B5104" s="1" t="s">
        <v>507</v>
      </c>
      <c r="C5104" s="1" t="s">
        <v>5876</v>
      </c>
      <c r="D5104" s="58">
        <v>1175.6832275390625</v>
      </c>
      <c r="E5104" s="58">
        <v>91.287544250488281</v>
      </c>
      <c r="F5104" s="58"/>
      <c r="G5104" s="58"/>
      <c r="H5104" s="58">
        <v>1.6021835803985596</v>
      </c>
      <c r="I5104" s="58">
        <v>44484.1875</v>
      </c>
      <c r="J5104" s="58">
        <v>2741.66748046875</v>
      </c>
      <c r="K5104" s="58">
        <v>902</v>
      </c>
      <c r="N5104" s="57" t="str">
        <f t="shared" si="560"/>
        <v>***</v>
      </c>
      <c r="O5104" s="57" t="str">
        <f t="shared" si="561"/>
        <v/>
      </c>
      <c r="P5104" s="57" t="str">
        <f t="shared" si="562"/>
        <v>0.00 (0.00)</v>
      </c>
      <c r="Q5104" s="57" t="str">
        <f t="shared" si="563"/>
        <v>0.00*** [0.00]</v>
      </c>
      <c r="R5104" s="57" t="str">
        <f t="shared" si="564"/>
        <v/>
      </c>
      <c r="S5104" s="58">
        <f t="shared" si="565"/>
        <v>0</v>
      </c>
      <c r="T5104" s="58">
        <f t="shared" si="566"/>
        <v>0</v>
      </c>
    </row>
    <row r="5105" x14ac:dyDescent="0.25">
      <c r="A5105" s="1" t="s">
        <v>261</v>
      </c>
      <c r="B5105" s="1" t="s">
        <v>507</v>
      </c>
      <c r="C5105" s="1" t="s">
        <v>5877</v>
      </c>
      <c r="D5105" s="58">
        <v>1197.640625</v>
      </c>
      <c r="E5105" s="58">
        <v>74.759956359863281</v>
      </c>
      <c r="F5105" s="58"/>
      <c r="G5105" s="58"/>
      <c r="H5105" s="58">
        <v>1.6021835803985596</v>
      </c>
      <c r="I5105" s="58">
        <v>44484.1875</v>
      </c>
      <c r="J5105" s="58">
        <v>2851.678466796875</v>
      </c>
      <c r="K5105" s="58">
        <v>1455</v>
      </c>
      <c r="N5105" s="57" t="str">
        <f t="shared" si="560"/>
        <v>***</v>
      </c>
      <c r="O5105" s="57" t="str">
        <f t="shared" si="561"/>
        <v/>
      </c>
      <c r="P5105" s="57" t="str">
        <f t="shared" si="562"/>
        <v>0.00 (0.00)</v>
      </c>
      <c r="Q5105" s="57" t="str">
        <f t="shared" si="563"/>
        <v>0.00*** [0.00]</v>
      </c>
      <c r="R5105" s="57" t="str">
        <f t="shared" si="564"/>
        <v/>
      </c>
      <c r="S5105" s="58">
        <f t="shared" si="565"/>
        <v>0</v>
      </c>
      <c r="T5105" s="58">
        <f t="shared" si="566"/>
        <v>0</v>
      </c>
    </row>
    <row r="5106" x14ac:dyDescent="0.25">
      <c r="A5106" s="1" t="s">
        <v>261</v>
      </c>
      <c r="B5106" s="1" t="s">
        <v>508</v>
      </c>
      <c r="C5106" s="1" t="s">
        <v>5878</v>
      </c>
      <c r="D5106" s="58"/>
      <c r="E5106" s="58"/>
      <c r="F5106" s="58"/>
      <c r="G5106" s="58"/>
      <c r="H5106" s="58"/>
      <c r="I5106" s="58"/>
      <c r="J5106" s="58"/>
      <c r="K5106" s="58"/>
      <c r="N5106" s="57" t="str">
        <f t="shared" si="560"/>
        <v>***</v>
      </c>
      <c r="O5106" s="57" t="str">
        <f t="shared" si="561"/>
        <v/>
      </c>
      <c r="P5106" s="57" t="str">
        <f t="shared" si="562"/>
        <v>0.00 (0.00)</v>
      </c>
      <c r="Q5106" s="57" t="str">
        <f t="shared" si="563"/>
        <v>0.00*** [0.00]</v>
      </c>
      <c r="R5106" s="57" t="str">
        <f t="shared" si="564"/>
        <v/>
      </c>
      <c r="S5106" s="58">
        <f t="shared" si="565"/>
        <v>0</v>
      </c>
      <c r="T5106" s="58">
        <f t="shared" si="566"/>
        <v>0</v>
      </c>
    </row>
    <row r="5107" x14ac:dyDescent="0.25">
      <c r="A5107" s="1" t="s">
        <v>262</v>
      </c>
      <c r="B5107" s="1" t="s">
        <v>509</v>
      </c>
      <c r="C5107" s="1" t="s">
        <v>5879</v>
      </c>
      <c r="D5107" s="58"/>
      <c r="E5107" s="58"/>
      <c r="F5107" s="58"/>
      <c r="G5107" s="58"/>
      <c r="H5107" s="58"/>
      <c r="I5107" s="58"/>
      <c r="J5107" s="58"/>
      <c r="K5107" s="58"/>
      <c r="N5107" s="57" t="str">
        <f t="shared" si="560"/>
        <v>***</v>
      </c>
      <c r="O5107" s="57" t="str">
        <f t="shared" si="561"/>
        <v/>
      </c>
      <c r="P5107" s="57" t="str">
        <f t="shared" si="562"/>
        <v>0.00 (0.00)</v>
      </c>
      <c r="Q5107" s="57" t="str">
        <f t="shared" si="563"/>
        <v>0.00*** [0.00]</v>
      </c>
      <c r="R5107" s="57" t="str">
        <f t="shared" si="564"/>
        <v/>
      </c>
      <c r="S5107" s="58">
        <f t="shared" si="565"/>
        <v>0</v>
      </c>
      <c r="T5107" s="58">
        <f t="shared" si="566"/>
        <v>0</v>
      </c>
    </row>
    <row r="5108" x14ac:dyDescent="0.25">
      <c r="A5108" s="1" t="s">
        <v>262</v>
      </c>
      <c r="B5108" s="1" t="s">
        <v>509</v>
      </c>
      <c r="C5108" s="1" t="s">
        <v>5880</v>
      </c>
      <c r="D5108" s="58">
        <v>0.87142854928970337</v>
      </c>
      <c r="E5108" s="58">
        <v>0.040296152234077454</v>
      </c>
      <c r="F5108" s="58"/>
      <c r="G5108" s="58"/>
      <c r="H5108" s="58">
        <v>0</v>
      </c>
      <c r="I5108" s="58">
        <v>1</v>
      </c>
      <c r="J5108" s="58">
        <v>0.33714181184768677</v>
      </c>
      <c r="K5108" s="58">
        <v>70</v>
      </c>
      <c r="N5108" s="57" t="str">
        <f t="shared" si="560"/>
        <v>***</v>
      </c>
      <c r="O5108" s="57" t="str">
        <f t="shared" si="561"/>
        <v/>
      </c>
      <c r="P5108" s="57" t="str">
        <f t="shared" si="562"/>
        <v>0.00 (0.00)</v>
      </c>
      <c r="Q5108" s="57" t="str">
        <f t="shared" si="563"/>
        <v>0.00*** [0.00]</v>
      </c>
      <c r="R5108" s="57" t="str">
        <f t="shared" si="564"/>
        <v/>
      </c>
      <c r="S5108" s="58">
        <f t="shared" si="565"/>
        <v>0</v>
      </c>
      <c r="T5108" s="58">
        <f t="shared" si="566"/>
        <v>0</v>
      </c>
    </row>
    <row r="5109" x14ac:dyDescent="0.25">
      <c r="A5109" s="1" t="s">
        <v>262</v>
      </c>
      <c r="B5109" s="1" t="s">
        <v>509</v>
      </c>
      <c r="C5109" s="1" t="s">
        <v>5881</v>
      </c>
      <c r="D5109" s="58"/>
      <c r="E5109" s="58"/>
      <c r="F5109" s="58"/>
      <c r="G5109" s="58"/>
      <c r="H5109" s="58"/>
      <c r="I5109" s="58"/>
      <c r="J5109" s="58"/>
      <c r="K5109" s="58"/>
      <c r="N5109" s="57" t="str">
        <f t="shared" si="560"/>
        <v>***</v>
      </c>
      <c r="O5109" s="57" t="str">
        <f t="shared" si="561"/>
        <v/>
      </c>
      <c r="P5109" s="57" t="str">
        <f t="shared" si="562"/>
        <v>0.00 (0.00)</v>
      </c>
      <c r="Q5109" s="57" t="str">
        <f t="shared" si="563"/>
        <v>0.00*** [0.00]</v>
      </c>
      <c r="R5109" s="57" t="str">
        <f t="shared" si="564"/>
        <v/>
      </c>
      <c r="S5109" s="58">
        <f t="shared" si="565"/>
        <v>0</v>
      </c>
      <c r="T5109" s="58">
        <f t="shared" si="566"/>
        <v>0</v>
      </c>
    </row>
    <row r="5110" x14ac:dyDescent="0.25">
      <c r="A5110" s="1" t="s">
        <v>262</v>
      </c>
      <c r="B5110" s="1" t="s">
        <v>509</v>
      </c>
      <c r="C5110" s="1" t="s">
        <v>5882</v>
      </c>
      <c r="D5110" s="58">
        <v>0.1666666716337204</v>
      </c>
      <c r="E5110" s="58">
        <v>0.069204568862915039</v>
      </c>
      <c r="F5110" s="58"/>
      <c r="G5110" s="58"/>
      <c r="H5110" s="58">
        <v>0</v>
      </c>
      <c r="I5110" s="58">
        <v>1</v>
      </c>
      <c r="J5110" s="58">
        <v>0.37904903292655945</v>
      </c>
      <c r="K5110" s="58">
        <v>30</v>
      </c>
      <c r="N5110" s="57" t="str">
        <f t="shared" si="560"/>
        <v>***</v>
      </c>
      <c r="O5110" s="57" t="str">
        <f t="shared" si="561"/>
        <v/>
      </c>
      <c r="P5110" s="57" t="str">
        <f t="shared" si="562"/>
        <v>0.00 (0.00)</v>
      </c>
      <c r="Q5110" s="57" t="str">
        <f t="shared" si="563"/>
        <v>0.00*** [0.00]</v>
      </c>
      <c r="R5110" s="57" t="str">
        <f t="shared" si="564"/>
        <v/>
      </c>
      <c r="S5110" s="58">
        <f t="shared" si="565"/>
        <v>0</v>
      </c>
      <c r="T5110" s="58">
        <f t="shared" si="566"/>
        <v>0</v>
      </c>
    </row>
    <row r="5111" x14ac:dyDescent="0.25">
      <c r="A5111" s="1" t="s">
        <v>262</v>
      </c>
      <c r="B5111" s="1" t="s">
        <v>509</v>
      </c>
      <c r="C5111" s="1" t="s">
        <v>5883</v>
      </c>
      <c r="D5111" s="58">
        <v>6.4510951042175293</v>
      </c>
      <c r="E5111" s="58">
        <v>1.2835280895233154</v>
      </c>
      <c r="F5111" s="58">
        <v>5.0260648727416992</v>
      </c>
      <c r="G5111" s="58">
        <v>5.0064693368767621e-07</v>
      </c>
      <c r="H5111" s="58">
        <v>3.9354264736175537</v>
      </c>
      <c r="I5111" s="58">
        <v>8.9667644500732422</v>
      </c>
      <c r="J5111" s="58"/>
      <c r="K5111" s="58">
        <v>1.9599640369415283</v>
      </c>
      <c r="N5111" s="57" t="str">
        <f t="shared" si="560"/>
        <v>***</v>
      </c>
      <c r="O5111" s="57" t="str">
        <f t="shared" si="561"/>
        <v/>
      </c>
      <c r="P5111" s="57" t="str">
        <f t="shared" si="562"/>
        <v>0.00 (0.00)</v>
      </c>
      <c r="Q5111" s="57" t="str">
        <f t="shared" si="563"/>
        <v>0.00*** [0.00]</v>
      </c>
      <c r="R5111" s="57" t="str">
        <f t="shared" si="564"/>
        <v/>
      </c>
      <c r="S5111" s="58">
        <f t="shared" si="565"/>
        <v>0</v>
      </c>
      <c r="T5111" s="58">
        <f t="shared" si="566"/>
        <v>0</v>
      </c>
    </row>
    <row r="5112" x14ac:dyDescent="0.25">
      <c r="A5112" s="1" t="s">
        <v>262</v>
      </c>
      <c r="B5112" s="1" t="s">
        <v>509</v>
      </c>
      <c r="C5112" s="1" t="s">
        <v>5884</v>
      </c>
      <c r="D5112" s="58">
        <v>0.6600000262260437</v>
      </c>
      <c r="E5112" s="58">
        <v>0.047609522938728333</v>
      </c>
      <c r="F5112" s="58"/>
      <c r="G5112" s="58"/>
      <c r="H5112" s="58">
        <v>0</v>
      </c>
      <c r="I5112" s="58">
        <v>1</v>
      </c>
      <c r="J5112" s="58">
        <v>0.47609522938728333</v>
      </c>
      <c r="K5112" s="58">
        <v>100</v>
      </c>
      <c r="N5112" s="57" t="str">
        <f t="shared" si="560"/>
        <v>***</v>
      </c>
      <c r="O5112" s="57" t="str">
        <f t="shared" si="561"/>
        <v/>
      </c>
      <c r="P5112" s="57" t="str">
        <f t="shared" si="562"/>
        <v>0.00 (0.00)</v>
      </c>
      <c r="Q5112" s="57" t="str">
        <f t="shared" si="563"/>
        <v>0.00*** [0.00]</v>
      </c>
      <c r="R5112" s="57" t="str">
        <f t="shared" si="564"/>
        <v/>
      </c>
      <c r="S5112" s="58">
        <f t="shared" si="565"/>
        <v>0</v>
      </c>
      <c r="T5112" s="58">
        <f t="shared" si="566"/>
        <v>0</v>
      </c>
    </row>
    <row r="5113" x14ac:dyDescent="0.25">
      <c r="A5113" s="1" t="s">
        <v>262</v>
      </c>
      <c r="B5113" s="1" t="s">
        <v>509</v>
      </c>
      <c r="C5113" s="1" t="s">
        <v>5885</v>
      </c>
      <c r="D5113" s="58"/>
      <c r="E5113" s="58"/>
      <c r="F5113" s="58"/>
      <c r="G5113" s="58"/>
      <c r="H5113" s="58"/>
      <c r="I5113" s="58"/>
      <c r="J5113" s="58"/>
      <c r="K5113" s="58"/>
      <c r="N5113" s="57" t="str">
        <f t="shared" si="560"/>
        <v>***</v>
      </c>
      <c r="O5113" s="57" t="str">
        <f t="shared" si="561"/>
        <v/>
      </c>
      <c r="P5113" s="57" t="str">
        <f t="shared" si="562"/>
        <v>0.00 (0.00)</v>
      </c>
      <c r="Q5113" s="57" t="str">
        <f t="shared" si="563"/>
        <v>0.00*** [0.00]</v>
      </c>
      <c r="R5113" s="57" t="str">
        <f t="shared" si="564"/>
        <v/>
      </c>
      <c r="S5113" s="58">
        <f t="shared" si="565"/>
        <v>0</v>
      </c>
      <c r="T5113" s="58">
        <f t="shared" si="566"/>
        <v>0</v>
      </c>
    </row>
    <row r="5114" x14ac:dyDescent="0.25">
      <c r="A5114" s="1" t="s">
        <v>262</v>
      </c>
      <c r="B5114" s="1" t="s">
        <v>509</v>
      </c>
      <c r="C5114" s="1" t="s">
        <v>5886</v>
      </c>
      <c r="D5114" s="58">
        <v>0.12857143580913544</v>
      </c>
      <c r="E5114" s="58">
        <v>0.040296152234077454</v>
      </c>
      <c r="F5114" s="58"/>
      <c r="G5114" s="58"/>
      <c r="H5114" s="58">
        <v>0</v>
      </c>
      <c r="I5114" s="58">
        <v>1</v>
      </c>
      <c r="J5114" s="58">
        <v>0.33714181184768677</v>
      </c>
      <c r="K5114" s="58">
        <v>70</v>
      </c>
      <c r="N5114" s="57" t="str">
        <f t="shared" si="560"/>
        <v>***</v>
      </c>
      <c r="O5114" s="57" t="str">
        <f t="shared" si="561"/>
        <v/>
      </c>
      <c r="P5114" s="57" t="str">
        <f t="shared" si="562"/>
        <v>0.00 (0.00)</v>
      </c>
      <c r="Q5114" s="57" t="str">
        <f t="shared" si="563"/>
        <v>0.00*** [0.00]</v>
      </c>
      <c r="R5114" s="57" t="str">
        <f t="shared" si="564"/>
        <v/>
      </c>
      <c r="S5114" s="58">
        <f t="shared" si="565"/>
        <v>0</v>
      </c>
      <c r="T5114" s="58">
        <f t="shared" si="566"/>
        <v>0</v>
      </c>
    </row>
    <row r="5115" x14ac:dyDescent="0.25">
      <c r="A5115" s="1" t="s">
        <v>262</v>
      </c>
      <c r="B5115" s="1" t="s">
        <v>509</v>
      </c>
      <c r="C5115" s="1" t="s">
        <v>5887</v>
      </c>
      <c r="D5115" s="58"/>
      <c r="E5115" s="58"/>
      <c r="F5115" s="58"/>
      <c r="G5115" s="58"/>
      <c r="H5115" s="58"/>
      <c r="I5115" s="58"/>
      <c r="J5115" s="58"/>
      <c r="K5115" s="58"/>
      <c r="N5115" s="57" t="str">
        <f t="shared" si="560"/>
        <v>***</v>
      </c>
      <c r="O5115" s="57" t="str">
        <f t="shared" si="561"/>
        <v/>
      </c>
      <c r="P5115" s="57" t="str">
        <f t="shared" si="562"/>
        <v>0.00 (0.00)</v>
      </c>
      <c r="Q5115" s="57" t="str">
        <f t="shared" si="563"/>
        <v>0.00*** [0.00]</v>
      </c>
      <c r="R5115" s="57" t="str">
        <f t="shared" si="564"/>
        <v/>
      </c>
      <c r="S5115" s="58">
        <f t="shared" si="565"/>
        <v>0</v>
      </c>
      <c r="T5115" s="58">
        <f t="shared" si="566"/>
        <v>0</v>
      </c>
    </row>
    <row r="5116" x14ac:dyDescent="0.25">
      <c r="A5116" s="1" t="s">
        <v>262</v>
      </c>
      <c r="B5116" s="1" t="s">
        <v>509</v>
      </c>
      <c r="C5116" s="1" t="s">
        <v>5888</v>
      </c>
      <c r="D5116" s="58">
        <v>0.83333331346511841</v>
      </c>
      <c r="E5116" s="58">
        <v>0.069204568862915039</v>
      </c>
      <c r="F5116" s="58"/>
      <c r="G5116" s="58"/>
      <c r="H5116" s="58">
        <v>0</v>
      </c>
      <c r="I5116" s="58">
        <v>1</v>
      </c>
      <c r="J5116" s="58">
        <v>0.37904903292655945</v>
      </c>
      <c r="K5116" s="58">
        <v>30</v>
      </c>
      <c r="N5116" s="57" t="str">
        <f t="shared" si="560"/>
        <v>***</v>
      </c>
      <c r="O5116" s="57" t="str">
        <f t="shared" si="561"/>
        <v/>
      </c>
      <c r="P5116" s="57" t="str">
        <f t="shared" si="562"/>
        <v>0.00 (0.00)</v>
      </c>
      <c r="Q5116" s="57" t="str">
        <f t="shared" si="563"/>
        <v>0.00*** [0.00]</v>
      </c>
      <c r="R5116" s="57" t="str">
        <f t="shared" si="564"/>
        <v/>
      </c>
      <c r="S5116" s="58">
        <f t="shared" si="565"/>
        <v>0</v>
      </c>
      <c r="T5116" s="58">
        <f t="shared" si="566"/>
        <v>0</v>
      </c>
    </row>
    <row r="5117" x14ac:dyDescent="0.25">
      <c r="A5117" s="1" t="s">
        <v>262</v>
      </c>
      <c r="B5117" s="1" t="s">
        <v>509</v>
      </c>
      <c r="C5117" s="1" t="s">
        <v>5889</v>
      </c>
      <c r="D5117" s="58">
        <v>-12.522714614868164</v>
      </c>
      <c r="E5117" s="58">
        <v>2.2505114078521729</v>
      </c>
      <c r="F5117" s="58">
        <v>-5.5643858909606934</v>
      </c>
      <c r="G5117" s="58">
        <v>2.6307686695759003e-08</v>
      </c>
      <c r="H5117" s="58">
        <v>-16.933635711669922</v>
      </c>
      <c r="I5117" s="58">
        <v>-8.1117935180664063</v>
      </c>
      <c r="J5117" s="58"/>
      <c r="K5117" s="58">
        <v>1.9599640369415283</v>
      </c>
      <c r="N5117" s="57" t="str">
        <f t="shared" si="560"/>
        <v>***</v>
      </c>
      <c r="O5117" s="57" t="str">
        <f t="shared" si="561"/>
        <v/>
      </c>
      <c r="P5117" s="57" t="str">
        <f t="shared" si="562"/>
        <v>0.00 (0.00)</v>
      </c>
      <c r="Q5117" s="57" t="str">
        <f t="shared" si="563"/>
        <v>0.00*** [0.00]</v>
      </c>
      <c r="R5117" s="57" t="str">
        <f t="shared" si="564"/>
        <v/>
      </c>
      <c r="S5117" s="58">
        <f t="shared" si="565"/>
        <v>0</v>
      </c>
      <c r="T5117" s="58">
        <f t="shared" si="566"/>
        <v>0</v>
      </c>
    </row>
    <row r="5118" x14ac:dyDescent="0.25">
      <c r="A5118" s="1" t="s">
        <v>262</v>
      </c>
      <c r="B5118" s="1" t="s">
        <v>509</v>
      </c>
      <c r="C5118" s="1" t="s">
        <v>5890</v>
      </c>
      <c r="D5118" s="58">
        <v>0.34000000357627869</v>
      </c>
      <c r="E5118" s="58">
        <v>0.047609522938728333</v>
      </c>
      <c r="F5118" s="58"/>
      <c r="G5118" s="58"/>
      <c r="H5118" s="58">
        <v>0</v>
      </c>
      <c r="I5118" s="58">
        <v>1</v>
      </c>
      <c r="J5118" s="58">
        <v>0.47609522938728333</v>
      </c>
      <c r="K5118" s="58">
        <v>100</v>
      </c>
      <c r="N5118" s="57" t="str">
        <f t="shared" si="560"/>
        <v>***</v>
      </c>
      <c r="O5118" s="57" t="str">
        <f t="shared" si="561"/>
        <v/>
      </c>
      <c r="P5118" s="57" t="str">
        <f t="shared" si="562"/>
        <v>0.00 (0.00)</v>
      </c>
      <c r="Q5118" s="57" t="str">
        <f t="shared" si="563"/>
        <v>0.00*** [0.00]</v>
      </c>
      <c r="R5118" s="57" t="str">
        <f t="shared" si="564"/>
        <v/>
      </c>
      <c r="S5118" s="58">
        <f t="shared" si="565"/>
        <v>0</v>
      </c>
      <c r="T5118" s="58">
        <f t="shared" si="566"/>
        <v>0</v>
      </c>
    </row>
    <row r="5119" x14ac:dyDescent="0.25">
      <c r="A5119" s="1" t="s">
        <v>262</v>
      </c>
      <c r="B5119" s="1" t="s">
        <v>510</v>
      </c>
      <c r="C5119" s="1" t="s">
        <v>5891</v>
      </c>
      <c r="D5119" s="58"/>
      <c r="E5119" s="58"/>
      <c r="F5119" s="58"/>
      <c r="G5119" s="58"/>
      <c r="H5119" s="58"/>
      <c r="I5119" s="58"/>
      <c r="J5119" s="58"/>
      <c r="K5119" s="58"/>
      <c r="N5119" s="57" t="str">
        <f t="shared" si="560"/>
        <v>***</v>
      </c>
      <c r="O5119" s="57" t="str">
        <f t="shared" si="561"/>
        <v/>
      </c>
      <c r="P5119" s="57" t="str">
        <f t="shared" si="562"/>
        <v>0.00 (0.00)</v>
      </c>
      <c r="Q5119" s="57" t="str">
        <f t="shared" si="563"/>
        <v>0.00*** [0.00]</v>
      </c>
      <c r="R5119" s="57" t="str">
        <f t="shared" si="564"/>
        <v/>
      </c>
      <c r="S5119" s="58">
        <f t="shared" si="565"/>
        <v>0</v>
      </c>
      <c r="T5119" s="58">
        <f t="shared" si="566"/>
        <v>0</v>
      </c>
    </row>
    <row r="5120" x14ac:dyDescent="0.25">
      <c r="A5120" s="1" t="s">
        <v>262</v>
      </c>
      <c r="B5120" s="1" t="s">
        <v>510</v>
      </c>
      <c r="C5120" s="1" t="s">
        <v>5892</v>
      </c>
      <c r="D5120" s="58">
        <v>0.66666668653488159</v>
      </c>
      <c r="E5120" s="58">
        <v>0.1666666716337204</v>
      </c>
      <c r="F5120" s="58"/>
      <c r="G5120" s="58"/>
      <c r="H5120" s="58">
        <v>0</v>
      </c>
      <c r="I5120" s="58">
        <v>1</v>
      </c>
      <c r="J5120" s="58">
        <v>0.5</v>
      </c>
      <c r="K5120" s="58">
        <v>9</v>
      </c>
      <c r="N5120" s="57" t="str">
        <f t="shared" si="560"/>
        <v>***</v>
      </c>
      <c r="O5120" s="57" t="str">
        <f t="shared" si="561"/>
        <v/>
      </c>
      <c r="P5120" s="57" t="str">
        <f t="shared" si="562"/>
        <v>0.00 (0.00)</v>
      </c>
      <c r="Q5120" s="57" t="str">
        <f t="shared" si="563"/>
        <v>0.00*** [0.00]</v>
      </c>
      <c r="R5120" s="57" t="str">
        <f t="shared" si="564"/>
        <v/>
      </c>
      <c r="S5120" s="58">
        <f t="shared" si="565"/>
        <v>0</v>
      </c>
      <c r="T5120" s="58">
        <f t="shared" si="566"/>
        <v>0</v>
      </c>
    </row>
    <row r="5121" x14ac:dyDescent="0.25">
      <c r="A5121" s="1" t="s">
        <v>262</v>
      </c>
      <c r="B5121" s="1" t="s">
        <v>510</v>
      </c>
      <c r="C5121" s="1" t="s">
        <v>5893</v>
      </c>
      <c r="D5121" s="58">
        <v>0.16393442451953888</v>
      </c>
      <c r="E5121" s="58">
        <v>0.047794688493013382</v>
      </c>
      <c r="F5121" s="58"/>
      <c r="G5121" s="58"/>
      <c r="H5121" s="58">
        <v>0</v>
      </c>
      <c r="I5121" s="58">
        <v>1</v>
      </c>
      <c r="J5121" s="58">
        <v>0.37328845262527466</v>
      </c>
      <c r="K5121" s="58">
        <v>61</v>
      </c>
      <c r="N5121" s="57" t="str">
        <f t="shared" si="560"/>
        <v>***</v>
      </c>
      <c r="O5121" s="57" t="str">
        <f t="shared" si="561"/>
        <v/>
      </c>
      <c r="P5121" s="57" t="str">
        <f t="shared" si="562"/>
        <v>0.00 (0.00)</v>
      </c>
      <c r="Q5121" s="57" t="str">
        <f t="shared" si="563"/>
        <v>0.00*** [0.00]</v>
      </c>
      <c r="R5121" s="57" t="str">
        <f t="shared" si="564"/>
        <v/>
      </c>
      <c r="S5121" s="58">
        <f t="shared" si="565"/>
        <v>0</v>
      </c>
      <c r="T5121" s="58">
        <f t="shared" si="566"/>
        <v>0</v>
      </c>
    </row>
    <row r="5122" x14ac:dyDescent="0.25">
      <c r="A5122" s="1" t="s">
        <v>262</v>
      </c>
      <c r="B5122" s="1" t="s">
        <v>510</v>
      </c>
      <c r="C5122" s="1" t="s">
        <v>5894</v>
      </c>
      <c r="D5122" s="58">
        <v>0.22857142984867096</v>
      </c>
      <c r="E5122" s="58">
        <v>0.050551526248455048</v>
      </c>
      <c r="F5122" s="58"/>
      <c r="G5122" s="58"/>
      <c r="H5122" s="58">
        <v>0</v>
      </c>
      <c r="I5122" s="58">
        <v>1</v>
      </c>
      <c r="J5122" s="58">
        <v>0.42294442653656006</v>
      </c>
      <c r="K5122" s="58">
        <v>70</v>
      </c>
      <c r="N5122" s="57" t="str">
        <f t="shared" si="560"/>
        <v>***</v>
      </c>
      <c r="O5122" s="57" t="str">
        <f t="shared" si="561"/>
        <v/>
      </c>
      <c r="P5122" s="57" t="str">
        <f t="shared" si="562"/>
        <v>0.00 (0.00)</v>
      </c>
      <c r="Q5122" s="57" t="str">
        <f t="shared" si="563"/>
        <v>0.00*** [0.00]</v>
      </c>
      <c r="R5122" s="57" t="str">
        <f t="shared" si="564"/>
        <v/>
      </c>
      <c r="S5122" s="58">
        <f t="shared" si="565"/>
        <v>0</v>
      </c>
      <c r="T5122" s="58">
        <f t="shared" si="566"/>
        <v>0</v>
      </c>
    </row>
    <row r="5123" x14ac:dyDescent="0.25">
      <c r="A5123" s="1" t="s">
        <v>262</v>
      </c>
      <c r="B5123" s="1" t="s">
        <v>510</v>
      </c>
      <c r="C5123" s="1" t="s">
        <v>5895</v>
      </c>
      <c r="D5123" s="58"/>
      <c r="E5123" s="58"/>
      <c r="F5123" s="58"/>
      <c r="G5123" s="58"/>
      <c r="H5123" s="58"/>
      <c r="I5123" s="58"/>
      <c r="J5123" s="58"/>
      <c r="K5123" s="58"/>
      <c r="N5123" s="57" t="str">
        <f t="shared" si="560"/>
        <v>***</v>
      </c>
      <c r="O5123" s="57" t="str">
        <f t="shared" si="561"/>
        <v/>
      </c>
      <c r="P5123" s="57" t="str">
        <f t="shared" si="562"/>
        <v>0.00 (0.00)</v>
      </c>
      <c r="Q5123" s="57" t="str">
        <f t="shared" si="563"/>
        <v>0.00*** [0.00]</v>
      </c>
      <c r="R5123" s="57" t="str">
        <f t="shared" si="564"/>
        <v/>
      </c>
      <c r="S5123" s="58">
        <f t="shared" si="565"/>
        <v>0</v>
      </c>
      <c r="T5123" s="58">
        <f t="shared" si="566"/>
        <v>0</v>
      </c>
    </row>
    <row r="5124" x14ac:dyDescent="0.25">
      <c r="A5124" s="1" t="s">
        <v>262</v>
      </c>
      <c r="B5124" s="1" t="s">
        <v>510</v>
      </c>
      <c r="C5124" s="1" t="s">
        <v>5896</v>
      </c>
      <c r="D5124" s="58">
        <v>0</v>
      </c>
      <c r="E5124" s="58">
        <v>0</v>
      </c>
      <c r="F5124" s="58"/>
      <c r="G5124" s="58"/>
      <c r="H5124" s="58">
        <v>0</v>
      </c>
      <c r="I5124" s="58">
        <v>0</v>
      </c>
      <c r="J5124" s="58">
        <v>0</v>
      </c>
      <c r="K5124" s="58">
        <v>25</v>
      </c>
      <c r="N5124" s="57" t="str">
        <f t="shared" ref="N5124:N5187" si="567">IF(G5124&lt;=0.01,"***",IF(G5124&lt;=0.05,"**",IF(G5124&lt;=0.1,"*","")))</f>
        <v>***</v>
      </c>
      <c r="O5124" s="57" t="str">
        <f t="shared" ref="O5124:O5187" si="568">_xlfn.CONCAT(A5124:C5124)</f>
        <v/>
      </c>
      <c r="P5124" s="57" t="str">
        <f t="shared" ref="P5124:P5187" si="569">TEXT(D5124,"0.00")&amp;" ("&amp;TEXT(J5124,"0.00")&amp;")"</f>
        <v>0.00 (0.00)</v>
      </c>
      <c r="Q5124" s="57" t="str">
        <f t="shared" ref="Q5124:Q5187" si="570">TEXT(D5124,"0.00")&amp;N5124&amp;" ["&amp;TEXT(E5124,"0.00")&amp;"]"</f>
        <v>0.00*** [0.00]</v>
      </c>
      <c r="R5124" s="57" t="str">
        <f t="shared" ref="R5124:R5187" si="571">IF(G5124&gt;0.05,"†","")</f>
        <v/>
      </c>
      <c r="S5124" s="58">
        <f t="shared" ref="S5124:S5187" si="572">K5124</f>
        <v>0</v>
      </c>
      <c r="T5124" s="58">
        <f t="shared" ref="T5124:T5187" si="573">D5124</f>
        <v>0</v>
      </c>
    </row>
    <row r="5125" x14ac:dyDescent="0.25">
      <c r="A5125" s="1" t="s">
        <v>262</v>
      </c>
      <c r="B5125" s="1" t="s">
        <v>510</v>
      </c>
      <c r="C5125" s="1" t="s">
        <v>5897</v>
      </c>
      <c r="D5125" s="58">
        <v>0</v>
      </c>
      <c r="E5125" s="58">
        <v>0</v>
      </c>
      <c r="F5125" s="58"/>
      <c r="G5125" s="58"/>
      <c r="H5125" s="58">
        <v>0</v>
      </c>
      <c r="I5125" s="58">
        <v>0</v>
      </c>
      <c r="J5125" s="58">
        <v>0</v>
      </c>
      <c r="K5125" s="58">
        <v>5</v>
      </c>
      <c r="N5125" s="57" t="str">
        <f t="shared" si="567"/>
        <v>***</v>
      </c>
      <c r="O5125" s="57" t="str">
        <f t="shared" si="568"/>
        <v/>
      </c>
      <c r="P5125" s="57" t="str">
        <f t="shared" si="569"/>
        <v>0.00 (0.00)</v>
      </c>
      <c r="Q5125" s="57" t="str">
        <f t="shared" si="570"/>
        <v>0.00*** [0.00]</v>
      </c>
      <c r="R5125" s="57" t="str">
        <f t="shared" si="571"/>
        <v/>
      </c>
      <c r="S5125" s="58">
        <f t="shared" si="572"/>
        <v>0</v>
      </c>
      <c r="T5125" s="58">
        <f t="shared" si="573"/>
        <v>0</v>
      </c>
    </row>
    <row r="5126" x14ac:dyDescent="0.25">
      <c r="A5126" s="1" t="s">
        <v>262</v>
      </c>
      <c r="B5126" s="1" t="s">
        <v>510</v>
      </c>
      <c r="C5126" s="1" t="s">
        <v>5898</v>
      </c>
      <c r="D5126" s="58">
        <v>0</v>
      </c>
      <c r="E5126" s="58">
        <v>0</v>
      </c>
      <c r="F5126" s="58"/>
      <c r="G5126" s="58"/>
      <c r="H5126" s="58">
        <v>0</v>
      </c>
      <c r="I5126" s="58">
        <v>0</v>
      </c>
      <c r="J5126" s="58">
        <v>0</v>
      </c>
      <c r="K5126" s="58">
        <v>30</v>
      </c>
      <c r="N5126" s="57" t="str">
        <f t="shared" si="567"/>
        <v>***</v>
      </c>
      <c r="O5126" s="57" t="str">
        <f t="shared" si="568"/>
        <v/>
      </c>
      <c r="P5126" s="57" t="str">
        <f t="shared" si="569"/>
        <v>0.00 (0.00)</v>
      </c>
      <c r="Q5126" s="57" t="str">
        <f t="shared" si="570"/>
        <v>0.00*** [0.00]</v>
      </c>
      <c r="R5126" s="57" t="str">
        <f t="shared" si="571"/>
        <v/>
      </c>
      <c r="S5126" s="58">
        <f t="shared" si="572"/>
        <v>0</v>
      </c>
      <c r="T5126" s="58">
        <f t="shared" si="573"/>
        <v>0</v>
      </c>
    </row>
    <row r="5127" x14ac:dyDescent="0.25">
      <c r="A5127" s="1" t="s">
        <v>262</v>
      </c>
      <c r="B5127" s="1" t="s">
        <v>510</v>
      </c>
      <c r="C5127" s="1" t="s">
        <v>5899</v>
      </c>
      <c r="D5127" s="58">
        <v>19.074737548828125</v>
      </c>
      <c r="E5127" s="58">
        <v>2.1745529174804688</v>
      </c>
      <c r="F5127" s="58">
        <v>8.7717971801757813</v>
      </c>
      <c r="G5127" s="58">
        <v>1.7583647114738789e-18</v>
      </c>
      <c r="H5127" s="58">
        <v>14.812691688537598</v>
      </c>
      <c r="I5127" s="58">
        <v>23.336782455444336</v>
      </c>
      <c r="J5127" s="58"/>
      <c r="K5127" s="58">
        <v>1.9599640369415283</v>
      </c>
      <c r="N5127" s="57" t="str">
        <f t="shared" si="567"/>
        <v>***</v>
      </c>
      <c r="O5127" s="57" t="str">
        <f t="shared" si="568"/>
        <v/>
      </c>
      <c r="P5127" s="57" t="str">
        <f t="shared" si="569"/>
        <v>0.00 (0.00)</v>
      </c>
      <c r="Q5127" s="57" t="str">
        <f t="shared" si="570"/>
        <v>0.00*** [0.00]</v>
      </c>
      <c r="R5127" s="57" t="str">
        <f t="shared" si="571"/>
        <v/>
      </c>
      <c r="S5127" s="58">
        <f t="shared" si="572"/>
        <v>0</v>
      </c>
      <c r="T5127" s="58">
        <f t="shared" si="573"/>
        <v>0</v>
      </c>
    </row>
    <row r="5128" x14ac:dyDescent="0.25">
      <c r="A5128" s="1" t="s">
        <v>262</v>
      </c>
      <c r="B5128" s="1" t="s">
        <v>510</v>
      </c>
      <c r="C5128" s="1" t="s">
        <v>5900</v>
      </c>
      <c r="D5128" s="58">
        <v>11.958418846130371</v>
      </c>
      <c r="E5128" s="58">
        <v>5.0183868408203125</v>
      </c>
      <c r="F5128" s="58">
        <v>2.3829209804534912</v>
      </c>
      <c r="G5128" s="58">
        <v>0.017175884917378426</v>
      </c>
      <c r="H5128" s="58">
        <v>2.1225614547729492</v>
      </c>
      <c r="I5128" s="58">
        <v>21.794275283813477</v>
      </c>
      <c r="J5128" s="58"/>
      <c r="K5128" s="58">
        <v>1.9599640369415283</v>
      </c>
      <c r="N5128" s="57" t="str">
        <f t="shared" si="567"/>
        <v>***</v>
      </c>
      <c r="O5128" s="57" t="str">
        <f t="shared" si="568"/>
        <v/>
      </c>
      <c r="P5128" s="57" t="str">
        <f t="shared" si="569"/>
        <v>0.00 (0.00)</v>
      </c>
      <c r="Q5128" s="57" t="str">
        <f t="shared" si="570"/>
        <v>0.00*** [0.00]</v>
      </c>
      <c r="R5128" s="57" t="str">
        <f t="shared" si="571"/>
        <v/>
      </c>
      <c r="S5128" s="58">
        <f t="shared" si="572"/>
        <v>0</v>
      </c>
      <c r="T5128" s="58">
        <f t="shared" si="573"/>
        <v>0</v>
      </c>
    </row>
    <row r="5129" x14ac:dyDescent="0.25">
      <c r="A5129" s="1" t="s">
        <v>262</v>
      </c>
      <c r="B5129" s="1" t="s">
        <v>510</v>
      </c>
      <c r="C5129" s="1" t="s">
        <v>5901</v>
      </c>
      <c r="D5129" s="58">
        <v>17.583871841430664</v>
      </c>
      <c r="E5129" s="58">
        <v>3.3737637996673584</v>
      </c>
      <c r="F5129" s="58">
        <v>5.2119450569152832</v>
      </c>
      <c r="G5129" s="58">
        <v>1.8687083525037451e-07</v>
      </c>
      <c r="H5129" s="58">
        <v>10.971416473388672</v>
      </c>
      <c r="I5129" s="58">
        <v>24.196327209472656</v>
      </c>
      <c r="J5129" s="58"/>
      <c r="K5129" s="58">
        <v>1.9599640369415283</v>
      </c>
      <c r="N5129" s="57" t="str">
        <f t="shared" si="567"/>
        <v>***</v>
      </c>
      <c r="O5129" s="57" t="str">
        <f t="shared" si="568"/>
        <v/>
      </c>
      <c r="P5129" s="57" t="str">
        <f t="shared" si="569"/>
        <v>0.00 (0.00)</v>
      </c>
      <c r="Q5129" s="57" t="str">
        <f t="shared" si="570"/>
        <v>0.00*** [0.00]</v>
      </c>
      <c r="R5129" s="57" t="str">
        <f t="shared" si="571"/>
        <v/>
      </c>
      <c r="S5129" s="58">
        <f t="shared" si="572"/>
        <v>0</v>
      </c>
      <c r="T5129" s="58">
        <f t="shared" si="573"/>
        <v>0</v>
      </c>
    </row>
    <row r="5130" x14ac:dyDescent="0.25">
      <c r="A5130" s="1" t="s">
        <v>262</v>
      </c>
      <c r="B5130" s="1" t="s">
        <v>510</v>
      </c>
      <c r="C5130" s="1" t="s">
        <v>5902</v>
      </c>
      <c r="D5130" s="58"/>
      <c r="E5130" s="58"/>
      <c r="F5130" s="58"/>
      <c r="G5130" s="58">
        <v>0.13718594610691071</v>
      </c>
      <c r="H5130" s="58"/>
      <c r="I5130" s="58"/>
      <c r="J5130" s="58"/>
      <c r="K5130" s="58"/>
      <c r="N5130" s="57" t="str">
        <f t="shared" si="567"/>
        <v>***</v>
      </c>
      <c r="O5130" s="57" t="str">
        <f t="shared" si="568"/>
        <v/>
      </c>
      <c r="P5130" s="57" t="str">
        <f t="shared" si="569"/>
        <v>0.00 (0.00)</v>
      </c>
      <c r="Q5130" s="57" t="str">
        <f t="shared" si="570"/>
        <v>0.00*** [0.00]</v>
      </c>
      <c r="R5130" s="57" t="str">
        <f t="shared" si="571"/>
        <v/>
      </c>
      <c r="S5130" s="58">
        <f t="shared" si="572"/>
        <v>0</v>
      </c>
      <c r="T5130" s="58">
        <f t="shared" si="573"/>
        <v>0</v>
      </c>
    </row>
    <row r="5131" x14ac:dyDescent="0.25">
      <c r="A5131" s="1" t="s">
        <v>262</v>
      </c>
      <c r="B5131" s="1" t="s">
        <v>510</v>
      </c>
      <c r="C5131" s="1" t="s">
        <v>5903</v>
      </c>
      <c r="D5131" s="58"/>
      <c r="E5131" s="58"/>
      <c r="F5131" s="58"/>
      <c r="G5131" s="58">
        <v>0.0060423477552831173</v>
      </c>
      <c r="H5131" s="58"/>
      <c r="I5131" s="58"/>
      <c r="J5131" s="58"/>
      <c r="K5131" s="58"/>
      <c r="N5131" s="57" t="str">
        <f t="shared" si="567"/>
        <v>***</v>
      </c>
      <c r="O5131" s="57" t="str">
        <f t="shared" si="568"/>
        <v/>
      </c>
      <c r="P5131" s="57" t="str">
        <f t="shared" si="569"/>
        <v>0.00 (0.00)</v>
      </c>
      <c r="Q5131" s="57" t="str">
        <f t="shared" si="570"/>
        <v>0.00*** [0.00]</v>
      </c>
      <c r="R5131" s="57" t="str">
        <f t="shared" si="571"/>
        <v/>
      </c>
      <c r="S5131" s="58">
        <f t="shared" si="572"/>
        <v>0</v>
      </c>
      <c r="T5131" s="58">
        <f t="shared" si="573"/>
        <v>0</v>
      </c>
    </row>
    <row r="5132" x14ac:dyDescent="0.25">
      <c r="A5132" s="1" t="s">
        <v>262</v>
      </c>
      <c r="B5132" s="1" t="s">
        <v>510</v>
      </c>
      <c r="C5132" s="1" t="s">
        <v>5904</v>
      </c>
      <c r="D5132" s="58">
        <v>0.17647059261798859</v>
      </c>
      <c r="E5132" s="58">
        <v>0.066361889243125916</v>
      </c>
      <c r="F5132" s="58"/>
      <c r="G5132" s="58"/>
      <c r="H5132" s="58">
        <v>0</v>
      </c>
      <c r="I5132" s="58">
        <v>1</v>
      </c>
      <c r="J5132" s="58">
        <v>0.38695299625396729</v>
      </c>
      <c r="K5132" s="58">
        <v>34</v>
      </c>
      <c r="N5132" s="57" t="str">
        <f t="shared" si="567"/>
        <v>***</v>
      </c>
      <c r="O5132" s="57" t="str">
        <f t="shared" si="568"/>
        <v/>
      </c>
      <c r="P5132" s="57" t="str">
        <f t="shared" si="569"/>
        <v>0.00 (0.00)</v>
      </c>
      <c r="Q5132" s="57" t="str">
        <f t="shared" si="570"/>
        <v>0.00*** [0.00]</v>
      </c>
      <c r="R5132" s="57" t="str">
        <f t="shared" si="571"/>
        <v/>
      </c>
      <c r="S5132" s="58">
        <f t="shared" si="572"/>
        <v>0</v>
      </c>
      <c r="T5132" s="58">
        <f t="shared" si="573"/>
        <v>0</v>
      </c>
    </row>
    <row r="5133" x14ac:dyDescent="0.25">
      <c r="A5133" s="1" t="s">
        <v>262</v>
      </c>
      <c r="B5133" s="1" t="s">
        <v>510</v>
      </c>
      <c r="C5133" s="1" t="s">
        <v>5905</v>
      </c>
      <c r="D5133" s="58">
        <v>0.15151515603065491</v>
      </c>
      <c r="E5133" s="58">
        <v>0.044472690671682358</v>
      </c>
      <c r="F5133" s="58"/>
      <c r="G5133" s="58"/>
      <c r="H5133" s="58">
        <v>0</v>
      </c>
      <c r="I5133" s="58">
        <v>1</v>
      </c>
      <c r="J5133" s="58">
        <v>0.3612978458404541</v>
      </c>
      <c r="K5133" s="58">
        <v>66</v>
      </c>
      <c r="N5133" s="57" t="str">
        <f t="shared" si="567"/>
        <v>***</v>
      </c>
      <c r="O5133" s="57" t="str">
        <f t="shared" si="568"/>
        <v/>
      </c>
      <c r="P5133" s="57" t="str">
        <f t="shared" si="569"/>
        <v>0.00 (0.00)</v>
      </c>
      <c r="Q5133" s="57" t="str">
        <f t="shared" si="570"/>
        <v>0.00*** [0.00]</v>
      </c>
      <c r="R5133" s="57" t="str">
        <f t="shared" si="571"/>
        <v/>
      </c>
      <c r="S5133" s="58">
        <f t="shared" si="572"/>
        <v>0</v>
      </c>
      <c r="T5133" s="58">
        <f t="shared" si="573"/>
        <v>0</v>
      </c>
    </row>
    <row r="5134" x14ac:dyDescent="0.25">
      <c r="A5134" s="1" t="s">
        <v>262</v>
      </c>
      <c r="B5134" s="1" t="s">
        <v>510</v>
      </c>
      <c r="C5134" s="1" t="s">
        <v>5906</v>
      </c>
      <c r="D5134" s="58">
        <v>0.15999999642372131</v>
      </c>
      <c r="E5134" s="58">
        <v>0.036845296621322632</v>
      </c>
      <c r="F5134" s="58"/>
      <c r="G5134" s="58"/>
      <c r="H5134" s="58">
        <v>0</v>
      </c>
      <c r="I5134" s="58">
        <v>1</v>
      </c>
      <c r="J5134" s="58">
        <v>0.36845293641090393</v>
      </c>
      <c r="K5134" s="58">
        <v>100</v>
      </c>
      <c r="N5134" s="57" t="str">
        <f t="shared" si="567"/>
        <v>***</v>
      </c>
      <c r="O5134" s="57" t="str">
        <f t="shared" si="568"/>
        <v/>
      </c>
      <c r="P5134" s="57" t="str">
        <f t="shared" si="569"/>
        <v>0.00 (0.00)</v>
      </c>
      <c r="Q5134" s="57" t="str">
        <f t="shared" si="570"/>
        <v>0.00*** [0.00]</v>
      </c>
      <c r="R5134" s="57" t="str">
        <f t="shared" si="571"/>
        <v/>
      </c>
      <c r="S5134" s="58">
        <f t="shared" si="572"/>
        <v>0</v>
      </c>
      <c r="T5134" s="58">
        <f t="shared" si="573"/>
        <v>0</v>
      </c>
    </row>
    <row r="5135" x14ac:dyDescent="0.25">
      <c r="A5135" s="1" t="s">
        <v>262</v>
      </c>
      <c r="B5135" s="1" t="s">
        <v>511</v>
      </c>
      <c r="C5135" s="1" t="s">
        <v>5907</v>
      </c>
      <c r="D5135" s="58"/>
      <c r="E5135" s="58"/>
      <c r="F5135" s="58"/>
      <c r="G5135" s="58"/>
      <c r="H5135" s="58"/>
      <c r="I5135" s="58"/>
      <c r="J5135" s="58"/>
      <c r="K5135" s="58"/>
      <c r="N5135" s="57" t="str">
        <f t="shared" si="567"/>
        <v>***</v>
      </c>
      <c r="O5135" s="57" t="str">
        <f t="shared" si="568"/>
        <v/>
      </c>
      <c r="P5135" s="57" t="str">
        <f t="shared" si="569"/>
        <v>0.00 (0.00)</v>
      </c>
      <c r="Q5135" s="57" t="str">
        <f t="shared" si="570"/>
        <v>0.00*** [0.00]</v>
      </c>
      <c r="R5135" s="57" t="str">
        <f t="shared" si="571"/>
        <v/>
      </c>
      <c r="S5135" s="58">
        <f t="shared" si="572"/>
        <v>0</v>
      </c>
      <c r="T5135" s="58">
        <f t="shared" si="573"/>
        <v>0</v>
      </c>
    </row>
    <row r="5136" x14ac:dyDescent="0.25">
      <c r="A5136" s="1" t="s">
        <v>262</v>
      </c>
      <c r="B5136" s="1" t="s">
        <v>511</v>
      </c>
      <c r="C5136" s="1" t="s">
        <v>5908</v>
      </c>
      <c r="D5136" s="58">
        <v>0.3333333432674408</v>
      </c>
      <c r="E5136" s="58">
        <v>0.1666666716337204</v>
      </c>
      <c r="F5136" s="58"/>
      <c r="G5136" s="58"/>
      <c r="H5136" s="58">
        <v>0</v>
      </c>
      <c r="I5136" s="58">
        <v>1</v>
      </c>
      <c r="J5136" s="58">
        <v>0.5</v>
      </c>
      <c r="K5136" s="58">
        <v>9</v>
      </c>
      <c r="N5136" s="57" t="str">
        <f t="shared" si="567"/>
        <v>***</v>
      </c>
      <c r="O5136" s="57" t="str">
        <f t="shared" si="568"/>
        <v/>
      </c>
      <c r="P5136" s="57" t="str">
        <f t="shared" si="569"/>
        <v>0.00 (0.00)</v>
      </c>
      <c r="Q5136" s="57" t="str">
        <f t="shared" si="570"/>
        <v>0.00*** [0.00]</v>
      </c>
      <c r="R5136" s="57" t="str">
        <f t="shared" si="571"/>
        <v/>
      </c>
      <c r="S5136" s="58">
        <f t="shared" si="572"/>
        <v>0</v>
      </c>
      <c r="T5136" s="58">
        <f t="shared" si="573"/>
        <v>0</v>
      </c>
    </row>
    <row r="5137" x14ac:dyDescent="0.25">
      <c r="A5137" s="1" t="s">
        <v>262</v>
      </c>
      <c r="B5137" s="1" t="s">
        <v>511</v>
      </c>
      <c r="C5137" s="1" t="s">
        <v>5909</v>
      </c>
      <c r="D5137" s="58">
        <v>0.14754098653793335</v>
      </c>
      <c r="E5137" s="58">
        <v>0.045784395188093185</v>
      </c>
      <c r="F5137" s="58"/>
      <c r="G5137" s="58"/>
      <c r="H5137" s="58">
        <v>0</v>
      </c>
      <c r="I5137" s="58">
        <v>1</v>
      </c>
      <c r="J5137" s="58">
        <v>0.3575875461101532</v>
      </c>
      <c r="K5137" s="58">
        <v>61</v>
      </c>
      <c r="N5137" s="57" t="str">
        <f t="shared" si="567"/>
        <v>***</v>
      </c>
      <c r="O5137" s="57" t="str">
        <f t="shared" si="568"/>
        <v/>
      </c>
      <c r="P5137" s="57" t="str">
        <f t="shared" si="569"/>
        <v>0.00 (0.00)</v>
      </c>
      <c r="Q5137" s="57" t="str">
        <f t="shared" si="570"/>
        <v>0.00*** [0.00]</v>
      </c>
      <c r="R5137" s="57" t="str">
        <f t="shared" si="571"/>
        <v/>
      </c>
      <c r="S5137" s="58">
        <f t="shared" si="572"/>
        <v>0</v>
      </c>
      <c r="T5137" s="58">
        <f t="shared" si="573"/>
        <v>0</v>
      </c>
    </row>
    <row r="5138" x14ac:dyDescent="0.25">
      <c r="A5138" s="1" t="s">
        <v>262</v>
      </c>
      <c r="B5138" s="1" t="s">
        <v>511</v>
      </c>
      <c r="C5138" s="1" t="s">
        <v>5910</v>
      </c>
      <c r="D5138" s="58">
        <v>0.17142857611179352</v>
      </c>
      <c r="E5138" s="58">
        <v>0.045371383428573608</v>
      </c>
      <c r="F5138" s="58"/>
      <c r="G5138" s="58"/>
      <c r="H5138" s="58">
        <v>0</v>
      </c>
      <c r="I5138" s="58">
        <v>1</v>
      </c>
      <c r="J5138" s="58">
        <v>0.37960425019264221</v>
      </c>
      <c r="K5138" s="58">
        <v>70</v>
      </c>
      <c r="N5138" s="57" t="str">
        <f t="shared" si="567"/>
        <v>***</v>
      </c>
      <c r="O5138" s="57" t="str">
        <f t="shared" si="568"/>
        <v/>
      </c>
      <c r="P5138" s="57" t="str">
        <f t="shared" si="569"/>
        <v>0.00 (0.00)</v>
      </c>
      <c r="Q5138" s="57" t="str">
        <f t="shared" si="570"/>
        <v>0.00*** [0.00]</v>
      </c>
      <c r="R5138" s="57" t="str">
        <f t="shared" si="571"/>
        <v/>
      </c>
      <c r="S5138" s="58">
        <f t="shared" si="572"/>
        <v>0</v>
      </c>
      <c r="T5138" s="58">
        <f t="shared" si="573"/>
        <v>0</v>
      </c>
    </row>
    <row r="5139" x14ac:dyDescent="0.25">
      <c r="A5139" s="1" t="s">
        <v>262</v>
      </c>
      <c r="B5139" s="1" t="s">
        <v>511</v>
      </c>
      <c r="C5139" s="1" t="s">
        <v>5911</v>
      </c>
      <c r="D5139" s="58"/>
      <c r="E5139" s="58"/>
      <c r="F5139" s="58"/>
      <c r="G5139" s="58"/>
      <c r="H5139" s="58"/>
      <c r="I5139" s="58"/>
      <c r="J5139" s="58"/>
      <c r="K5139" s="58"/>
      <c r="N5139" s="57" t="str">
        <f t="shared" si="567"/>
        <v>***</v>
      </c>
      <c r="O5139" s="57" t="str">
        <f t="shared" si="568"/>
        <v/>
      </c>
      <c r="P5139" s="57" t="str">
        <f t="shared" si="569"/>
        <v>0.00 (0.00)</v>
      </c>
      <c r="Q5139" s="57" t="str">
        <f t="shared" si="570"/>
        <v>0.00*** [0.00]</v>
      </c>
      <c r="R5139" s="57" t="str">
        <f t="shared" si="571"/>
        <v/>
      </c>
      <c r="S5139" s="58">
        <f t="shared" si="572"/>
        <v>0</v>
      </c>
      <c r="T5139" s="58">
        <f t="shared" si="573"/>
        <v>0</v>
      </c>
    </row>
    <row r="5140" x14ac:dyDescent="0.25">
      <c r="A5140" s="1" t="s">
        <v>262</v>
      </c>
      <c r="B5140" s="1" t="s">
        <v>511</v>
      </c>
      <c r="C5140" s="1" t="s">
        <v>5912</v>
      </c>
      <c r="D5140" s="58">
        <v>0.36000001430511475</v>
      </c>
      <c r="E5140" s="58">
        <v>0.0979795902967453</v>
      </c>
      <c r="F5140" s="58"/>
      <c r="G5140" s="58"/>
      <c r="H5140" s="58">
        <v>0</v>
      </c>
      <c r="I5140" s="58">
        <v>1</v>
      </c>
      <c r="J5140" s="58">
        <v>0.48989793658256531</v>
      </c>
      <c r="K5140" s="58">
        <v>25</v>
      </c>
      <c r="N5140" s="57" t="str">
        <f t="shared" si="567"/>
        <v>***</v>
      </c>
      <c r="O5140" s="57" t="str">
        <f t="shared" si="568"/>
        <v/>
      </c>
      <c r="P5140" s="57" t="str">
        <f t="shared" si="569"/>
        <v>0.00 (0.00)</v>
      </c>
      <c r="Q5140" s="57" t="str">
        <f t="shared" si="570"/>
        <v>0.00*** [0.00]</v>
      </c>
      <c r="R5140" s="57" t="str">
        <f t="shared" si="571"/>
        <v/>
      </c>
      <c r="S5140" s="58">
        <f t="shared" si="572"/>
        <v>0</v>
      </c>
      <c r="T5140" s="58">
        <f t="shared" si="573"/>
        <v>0</v>
      </c>
    </row>
    <row r="5141" x14ac:dyDescent="0.25">
      <c r="A5141" s="1" t="s">
        <v>262</v>
      </c>
      <c r="B5141" s="1" t="s">
        <v>511</v>
      </c>
      <c r="C5141" s="1" t="s">
        <v>5913</v>
      </c>
      <c r="D5141" s="58">
        <v>0.40000000596046448</v>
      </c>
      <c r="E5141" s="58">
        <v>0.24494896829128265</v>
      </c>
      <c r="F5141" s="58"/>
      <c r="G5141" s="58"/>
      <c r="H5141" s="58">
        <v>0</v>
      </c>
      <c r="I5141" s="58">
        <v>1</v>
      </c>
      <c r="J5141" s="58">
        <v>0.54772257804870605</v>
      </c>
      <c r="K5141" s="58">
        <v>5</v>
      </c>
      <c r="N5141" s="57" t="str">
        <f t="shared" si="567"/>
        <v>***</v>
      </c>
      <c r="O5141" s="57" t="str">
        <f t="shared" si="568"/>
        <v/>
      </c>
      <c r="P5141" s="57" t="str">
        <f t="shared" si="569"/>
        <v>0.00 (0.00)</v>
      </c>
      <c r="Q5141" s="57" t="str">
        <f t="shared" si="570"/>
        <v>0.00*** [0.00]</v>
      </c>
      <c r="R5141" s="57" t="str">
        <f t="shared" si="571"/>
        <v/>
      </c>
      <c r="S5141" s="58">
        <f t="shared" si="572"/>
        <v>0</v>
      </c>
      <c r="T5141" s="58">
        <f t="shared" si="573"/>
        <v>0</v>
      </c>
    </row>
    <row r="5142" x14ac:dyDescent="0.25">
      <c r="A5142" s="1" t="s">
        <v>262</v>
      </c>
      <c r="B5142" s="1" t="s">
        <v>511</v>
      </c>
      <c r="C5142" s="1" t="s">
        <v>5914</v>
      </c>
      <c r="D5142" s="58">
        <v>0.36666667461395264</v>
      </c>
      <c r="E5142" s="58">
        <v>0.089485548436641693</v>
      </c>
      <c r="F5142" s="58"/>
      <c r="G5142" s="58"/>
      <c r="H5142" s="58">
        <v>0</v>
      </c>
      <c r="I5142" s="58">
        <v>1</v>
      </c>
      <c r="J5142" s="58">
        <v>0.49013251066207886</v>
      </c>
      <c r="K5142" s="58">
        <v>30</v>
      </c>
      <c r="N5142" s="57" t="str">
        <f t="shared" si="567"/>
        <v>***</v>
      </c>
      <c r="O5142" s="57" t="str">
        <f t="shared" si="568"/>
        <v/>
      </c>
      <c r="P5142" s="57" t="str">
        <f t="shared" si="569"/>
        <v>0.00 (0.00)</v>
      </c>
      <c r="Q5142" s="57" t="str">
        <f t="shared" si="570"/>
        <v>0.00*** [0.00]</v>
      </c>
      <c r="R5142" s="57" t="str">
        <f t="shared" si="571"/>
        <v/>
      </c>
      <c r="S5142" s="58">
        <f t="shared" si="572"/>
        <v>0</v>
      </c>
      <c r="T5142" s="58">
        <f t="shared" si="573"/>
        <v>0</v>
      </c>
    </row>
    <row r="5143" x14ac:dyDescent="0.25">
      <c r="A5143" s="1" t="s">
        <v>262</v>
      </c>
      <c r="B5143" s="1" t="s">
        <v>511</v>
      </c>
      <c r="C5143" s="1" t="s">
        <v>5915</v>
      </c>
      <c r="D5143" s="58">
        <v>-0.41528651118278503</v>
      </c>
      <c r="E5143" s="58">
        <v>2.9611682891845703</v>
      </c>
      <c r="F5143" s="58">
        <v>-0.14024414122104645</v>
      </c>
      <c r="G5143" s="58">
        <v>0.88846707344055176</v>
      </c>
      <c r="H5143" s="58">
        <v>-6.2190699577331543</v>
      </c>
      <c r="I5143" s="58">
        <v>5.3884968757629395</v>
      </c>
      <c r="J5143" s="58"/>
      <c r="K5143" s="58">
        <v>1.9599640369415283</v>
      </c>
      <c r="N5143" s="57" t="str">
        <f t="shared" si="567"/>
        <v>***</v>
      </c>
      <c r="O5143" s="57" t="str">
        <f t="shared" si="568"/>
        <v/>
      </c>
      <c r="P5143" s="57" t="str">
        <f t="shared" si="569"/>
        <v>0.00 (0.00)</v>
      </c>
      <c r="Q5143" s="57" t="str">
        <f t="shared" si="570"/>
        <v>0.00*** [0.00]</v>
      </c>
      <c r="R5143" s="57" t="str">
        <f t="shared" si="571"/>
        <v/>
      </c>
      <c r="S5143" s="58">
        <f t="shared" si="572"/>
        <v>0</v>
      </c>
      <c r="T5143" s="58">
        <f t="shared" si="573"/>
        <v>0</v>
      </c>
    </row>
    <row r="5144" x14ac:dyDescent="0.25">
      <c r="A5144" s="1" t="s">
        <v>262</v>
      </c>
      <c r="B5144" s="1" t="s">
        <v>511</v>
      </c>
      <c r="C5144" s="1" t="s">
        <v>5916</v>
      </c>
      <c r="D5144" s="58">
        <v>-5.4031705856323242</v>
      </c>
      <c r="E5144" s="58">
        <v>3.8835742473602295</v>
      </c>
      <c r="F5144" s="58">
        <v>-1.391288161277771</v>
      </c>
      <c r="G5144" s="58">
        <v>0.1641380786895752</v>
      </c>
      <c r="H5144" s="58">
        <v>-13.014836311340332</v>
      </c>
      <c r="I5144" s="58">
        <v>2.2084951400756836</v>
      </c>
      <c r="J5144" s="58"/>
      <c r="K5144" s="58">
        <v>1.9599640369415283</v>
      </c>
      <c r="N5144" s="57" t="str">
        <f t="shared" si="567"/>
        <v>***</v>
      </c>
      <c r="O5144" s="57" t="str">
        <f t="shared" si="568"/>
        <v/>
      </c>
      <c r="P5144" s="57" t="str">
        <f t="shared" si="569"/>
        <v>0.00 (0.00)</v>
      </c>
      <c r="Q5144" s="57" t="str">
        <f t="shared" si="570"/>
        <v>0.00*** [0.00]</v>
      </c>
      <c r="R5144" s="57" t="str">
        <f t="shared" si="571"/>
        <v/>
      </c>
      <c r="S5144" s="58">
        <f t="shared" si="572"/>
        <v>0</v>
      </c>
      <c r="T5144" s="58">
        <f t="shared" si="573"/>
        <v>0</v>
      </c>
    </row>
    <row r="5145" x14ac:dyDescent="0.25">
      <c r="A5145" s="1" t="s">
        <v>262</v>
      </c>
      <c r="B5145" s="1" t="s">
        <v>511</v>
      </c>
      <c r="C5145" s="1" t="s">
        <v>5917</v>
      </c>
      <c r="D5145" s="58">
        <v>-3.953115701675415</v>
      </c>
      <c r="E5145" s="58">
        <v>3.1380212306976318</v>
      </c>
      <c r="F5145" s="58">
        <v>-1.2597479820251465</v>
      </c>
      <c r="G5145" s="58">
        <v>0.207760289311409</v>
      </c>
      <c r="H5145" s="58">
        <v>-10.103524208068848</v>
      </c>
      <c r="I5145" s="58">
        <v>2.1972925662994385</v>
      </c>
      <c r="J5145" s="58"/>
      <c r="K5145" s="58">
        <v>1.9599640369415283</v>
      </c>
      <c r="N5145" s="57" t="str">
        <f t="shared" si="567"/>
        <v>***</v>
      </c>
      <c r="O5145" s="57" t="str">
        <f t="shared" si="568"/>
        <v/>
      </c>
      <c r="P5145" s="57" t="str">
        <f t="shared" si="569"/>
        <v>0.00 (0.00)</v>
      </c>
      <c r="Q5145" s="57" t="str">
        <f t="shared" si="570"/>
        <v>0.00*** [0.00]</v>
      </c>
      <c r="R5145" s="57" t="str">
        <f t="shared" si="571"/>
        <v/>
      </c>
      <c r="S5145" s="58">
        <f t="shared" si="572"/>
        <v>0</v>
      </c>
      <c r="T5145" s="58">
        <f t="shared" si="573"/>
        <v>0</v>
      </c>
    </row>
    <row r="5146" x14ac:dyDescent="0.25">
      <c r="A5146" s="1" t="s">
        <v>262</v>
      </c>
      <c r="B5146" s="1" t="s">
        <v>511</v>
      </c>
      <c r="C5146" s="1" t="s">
        <v>5918</v>
      </c>
      <c r="D5146" s="58"/>
      <c r="E5146" s="58"/>
      <c r="F5146" s="58"/>
      <c r="G5146" s="58">
        <v>0.90055596828460693</v>
      </c>
      <c r="H5146" s="58"/>
      <c r="I5146" s="58"/>
      <c r="J5146" s="58"/>
      <c r="K5146" s="58"/>
      <c r="N5146" s="57" t="str">
        <f t="shared" si="567"/>
        <v>***</v>
      </c>
      <c r="O5146" s="57" t="str">
        <f t="shared" si="568"/>
        <v/>
      </c>
      <c r="P5146" s="57" t="str">
        <f t="shared" si="569"/>
        <v>0.00 (0.00)</v>
      </c>
      <c r="Q5146" s="57" t="str">
        <f t="shared" si="570"/>
        <v>0.00*** [0.00]</v>
      </c>
      <c r="R5146" s="57" t="str">
        <f t="shared" si="571"/>
        <v/>
      </c>
      <c r="S5146" s="58">
        <f t="shared" si="572"/>
        <v>0</v>
      </c>
      <c r="T5146" s="58">
        <f t="shared" si="573"/>
        <v>0</v>
      </c>
    </row>
    <row r="5147" x14ac:dyDescent="0.25">
      <c r="A5147" s="1" t="s">
        <v>262</v>
      </c>
      <c r="B5147" s="1" t="s">
        <v>511</v>
      </c>
      <c r="C5147" s="1" t="s">
        <v>5919</v>
      </c>
      <c r="D5147" s="58"/>
      <c r="E5147" s="58"/>
      <c r="F5147" s="58"/>
      <c r="G5147" s="58">
        <v>0.36643099784851074</v>
      </c>
      <c r="H5147" s="58"/>
      <c r="I5147" s="58"/>
      <c r="J5147" s="58"/>
      <c r="K5147" s="58"/>
      <c r="N5147" s="57" t="str">
        <f t="shared" si="567"/>
        <v>***</v>
      </c>
      <c r="O5147" s="57" t="str">
        <f t="shared" si="568"/>
        <v/>
      </c>
      <c r="P5147" s="57" t="str">
        <f t="shared" si="569"/>
        <v>0.00 (0.00)</v>
      </c>
      <c r="Q5147" s="57" t="str">
        <f t="shared" si="570"/>
        <v>0.00*** [0.00]</v>
      </c>
      <c r="R5147" s="57" t="str">
        <f t="shared" si="571"/>
        <v/>
      </c>
      <c r="S5147" s="58">
        <f t="shared" si="572"/>
        <v>0</v>
      </c>
      <c r="T5147" s="58">
        <f t="shared" si="573"/>
        <v>0</v>
      </c>
    </row>
    <row r="5148" x14ac:dyDescent="0.25">
      <c r="A5148" s="1" t="s">
        <v>262</v>
      </c>
      <c r="B5148" s="1" t="s">
        <v>511</v>
      </c>
      <c r="C5148" s="1" t="s">
        <v>5920</v>
      </c>
      <c r="D5148" s="58">
        <v>0.35294118523597717</v>
      </c>
      <c r="E5148" s="58">
        <v>0.083189032971858978</v>
      </c>
      <c r="F5148" s="58"/>
      <c r="G5148" s="58"/>
      <c r="H5148" s="58">
        <v>0</v>
      </c>
      <c r="I5148" s="58">
        <v>1</v>
      </c>
      <c r="J5148" s="58">
        <v>0.48507124185562134</v>
      </c>
      <c r="K5148" s="58">
        <v>34</v>
      </c>
      <c r="N5148" s="57" t="str">
        <f t="shared" si="567"/>
        <v>***</v>
      </c>
      <c r="O5148" s="57" t="str">
        <f t="shared" si="568"/>
        <v/>
      </c>
      <c r="P5148" s="57" t="str">
        <f t="shared" si="569"/>
        <v>0.00 (0.00)</v>
      </c>
      <c r="Q5148" s="57" t="str">
        <f t="shared" si="570"/>
        <v>0.00*** [0.00]</v>
      </c>
      <c r="R5148" s="57" t="str">
        <f t="shared" si="571"/>
        <v/>
      </c>
      <c r="S5148" s="58">
        <f t="shared" si="572"/>
        <v>0</v>
      </c>
      <c r="T5148" s="58">
        <f t="shared" si="573"/>
        <v>0</v>
      </c>
    </row>
    <row r="5149" x14ac:dyDescent="0.25">
      <c r="A5149" s="1" t="s">
        <v>262</v>
      </c>
      <c r="B5149" s="1" t="s">
        <v>511</v>
      </c>
      <c r="C5149" s="1" t="s">
        <v>5921</v>
      </c>
      <c r="D5149" s="58">
        <v>0.1666666716337204</v>
      </c>
      <c r="E5149" s="58">
        <v>0.046225015074014664</v>
      </c>
      <c r="F5149" s="58"/>
      <c r="G5149" s="58"/>
      <c r="H5149" s="58">
        <v>0</v>
      </c>
      <c r="I5149" s="58">
        <v>1</v>
      </c>
      <c r="J5149" s="58">
        <v>0.3755338191986084</v>
      </c>
      <c r="K5149" s="58">
        <v>66</v>
      </c>
      <c r="N5149" s="57" t="str">
        <f t="shared" si="567"/>
        <v>***</v>
      </c>
      <c r="O5149" s="57" t="str">
        <f t="shared" si="568"/>
        <v/>
      </c>
      <c r="P5149" s="57" t="str">
        <f t="shared" si="569"/>
        <v>0.00 (0.00)</v>
      </c>
      <c r="Q5149" s="57" t="str">
        <f t="shared" si="570"/>
        <v>0.00*** [0.00]</v>
      </c>
      <c r="R5149" s="57" t="str">
        <f t="shared" si="571"/>
        <v/>
      </c>
      <c r="S5149" s="58">
        <f t="shared" si="572"/>
        <v>0</v>
      </c>
      <c r="T5149" s="58">
        <f t="shared" si="573"/>
        <v>0</v>
      </c>
    </row>
    <row r="5150" x14ac:dyDescent="0.25">
      <c r="A5150" s="1" t="s">
        <v>262</v>
      </c>
      <c r="B5150" s="1" t="s">
        <v>511</v>
      </c>
      <c r="C5150" s="1" t="s">
        <v>5922</v>
      </c>
      <c r="D5150" s="58">
        <v>0.23000000417232513</v>
      </c>
      <c r="E5150" s="58">
        <v>0.042295258492231369</v>
      </c>
      <c r="F5150" s="58"/>
      <c r="G5150" s="58"/>
      <c r="H5150" s="58">
        <v>0</v>
      </c>
      <c r="I5150" s="58">
        <v>1</v>
      </c>
      <c r="J5150" s="58">
        <v>0.42295259237289429</v>
      </c>
      <c r="K5150" s="58">
        <v>100</v>
      </c>
      <c r="N5150" s="57" t="str">
        <f t="shared" si="567"/>
        <v>***</v>
      </c>
      <c r="O5150" s="57" t="str">
        <f t="shared" si="568"/>
        <v/>
      </c>
      <c r="P5150" s="57" t="str">
        <f t="shared" si="569"/>
        <v>0.00 (0.00)</v>
      </c>
      <c r="Q5150" s="57" t="str">
        <f t="shared" si="570"/>
        <v>0.00*** [0.00]</v>
      </c>
      <c r="R5150" s="57" t="str">
        <f t="shared" si="571"/>
        <v/>
      </c>
      <c r="S5150" s="58">
        <f t="shared" si="572"/>
        <v>0</v>
      </c>
      <c r="T5150" s="58">
        <f t="shared" si="573"/>
        <v>0</v>
      </c>
    </row>
    <row r="5151" x14ac:dyDescent="0.25">
      <c r="A5151" s="1" t="s">
        <v>262</v>
      </c>
      <c r="B5151" s="1" t="s">
        <v>512</v>
      </c>
      <c r="C5151" s="1" t="s">
        <v>5923</v>
      </c>
      <c r="D5151" s="58"/>
      <c r="E5151" s="58"/>
      <c r="F5151" s="58"/>
      <c r="G5151" s="58"/>
      <c r="H5151" s="58"/>
      <c r="I5151" s="58"/>
      <c r="J5151" s="58"/>
      <c r="K5151" s="58"/>
      <c r="N5151" s="57" t="str">
        <f t="shared" si="567"/>
        <v>***</v>
      </c>
      <c r="O5151" s="57" t="str">
        <f t="shared" si="568"/>
        <v/>
      </c>
      <c r="P5151" s="57" t="str">
        <f t="shared" si="569"/>
        <v>0.00 (0.00)</v>
      </c>
      <c r="Q5151" s="57" t="str">
        <f t="shared" si="570"/>
        <v>0.00*** [0.00]</v>
      </c>
      <c r="R5151" s="57" t="str">
        <f t="shared" si="571"/>
        <v/>
      </c>
      <c r="S5151" s="58">
        <f t="shared" si="572"/>
        <v>0</v>
      </c>
      <c r="T5151" s="58">
        <f t="shared" si="573"/>
        <v>0</v>
      </c>
    </row>
    <row r="5152" x14ac:dyDescent="0.25">
      <c r="A5152" s="1" t="s">
        <v>262</v>
      </c>
      <c r="B5152" s="1" t="s">
        <v>512</v>
      </c>
      <c r="C5152" s="1" t="s">
        <v>5924</v>
      </c>
      <c r="D5152" s="58">
        <v>0.2222222238779068</v>
      </c>
      <c r="E5152" s="58">
        <v>0.14698618650436401</v>
      </c>
      <c r="F5152" s="58"/>
      <c r="G5152" s="58"/>
      <c r="H5152" s="58">
        <v>0</v>
      </c>
      <c r="I5152" s="58">
        <v>1</v>
      </c>
      <c r="J5152" s="58">
        <v>0.44095855951309204</v>
      </c>
      <c r="K5152" s="58">
        <v>9</v>
      </c>
      <c r="N5152" s="57" t="str">
        <f t="shared" si="567"/>
        <v>***</v>
      </c>
      <c r="O5152" s="57" t="str">
        <f t="shared" si="568"/>
        <v/>
      </c>
      <c r="P5152" s="57" t="str">
        <f t="shared" si="569"/>
        <v>0.00 (0.00)</v>
      </c>
      <c r="Q5152" s="57" t="str">
        <f t="shared" si="570"/>
        <v>0.00*** [0.00]</v>
      </c>
      <c r="R5152" s="57" t="str">
        <f t="shared" si="571"/>
        <v/>
      </c>
      <c r="S5152" s="58">
        <f t="shared" si="572"/>
        <v>0</v>
      </c>
      <c r="T5152" s="58">
        <f t="shared" si="573"/>
        <v>0</v>
      </c>
    </row>
    <row r="5153" x14ac:dyDescent="0.25">
      <c r="A5153" s="1" t="s">
        <v>262</v>
      </c>
      <c r="B5153" s="1" t="s">
        <v>512</v>
      </c>
      <c r="C5153" s="1" t="s">
        <v>5925</v>
      </c>
      <c r="D5153" s="58">
        <v>0.2950819730758667</v>
      </c>
      <c r="E5153" s="58">
        <v>0.05887962132692337</v>
      </c>
      <c r="F5153" s="58"/>
      <c r="G5153" s="58"/>
      <c r="H5153" s="58">
        <v>0</v>
      </c>
      <c r="I5153" s="58">
        <v>1</v>
      </c>
      <c r="J5153" s="58">
        <v>0.45986455678939819</v>
      </c>
      <c r="K5153" s="58">
        <v>61</v>
      </c>
      <c r="N5153" s="57" t="str">
        <f t="shared" si="567"/>
        <v>***</v>
      </c>
      <c r="O5153" s="57" t="str">
        <f t="shared" si="568"/>
        <v/>
      </c>
      <c r="P5153" s="57" t="str">
        <f t="shared" si="569"/>
        <v>0.00 (0.00)</v>
      </c>
      <c r="Q5153" s="57" t="str">
        <f t="shared" si="570"/>
        <v>0.00*** [0.00]</v>
      </c>
      <c r="R5153" s="57" t="str">
        <f t="shared" si="571"/>
        <v/>
      </c>
      <c r="S5153" s="58">
        <f t="shared" si="572"/>
        <v>0</v>
      </c>
      <c r="T5153" s="58">
        <f t="shared" si="573"/>
        <v>0</v>
      </c>
    </row>
    <row r="5154" x14ac:dyDescent="0.25">
      <c r="A5154" s="1" t="s">
        <v>262</v>
      </c>
      <c r="B5154" s="1" t="s">
        <v>512</v>
      </c>
      <c r="C5154" s="1" t="s">
        <v>5926</v>
      </c>
      <c r="D5154" s="58">
        <v>0.28571429848670959</v>
      </c>
      <c r="E5154" s="58">
        <v>0.054384786635637283</v>
      </c>
      <c r="F5154" s="58"/>
      <c r="G5154" s="58"/>
      <c r="H5154" s="58">
        <v>0</v>
      </c>
      <c r="I5154" s="58">
        <v>1</v>
      </c>
      <c r="J5154" s="58">
        <v>0.45501574873924255</v>
      </c>
      <c r="K5154" s="58">
        <v>70</v>
      </c>
      <c r="N5154" s="57" t="str">
        <f t="shared" si="567"/>
        <v>***</v>
      </c>
      <c r="O5154" s="57" t="str">
        <f t="shared" si="568"/>
        <v/>
      </c>
      <c r="P5154" s="57" t="str">
        <f t="shared" si="569"/>
        <v>0.00 (0.00)</v>
      </c>
      <c r="Q5154" s="57" t="str">
        <f t="shared" si="570"/>
        <v>0.00*** [0.00]</v>
      </c>
      <c r="R5154" s="57" t="str">
        <f t="shared" si="571"/>
        <v/>
      </c>
      <c r="S5154" s="58">
        <f t="shared" si="572"/>
        <v>0</v>
      </c>
      <c r="T5154" s="58">
        <f t="shared" si="573"/>
        <v>0</v>
      </c>
    </row>
    <row r="5155" x14ac:dyDescent="0.25">
      <c r="A5155" s="1" t="s">
        <v>262</v>
      </c>
      <c r="B5155" s="1" t="s">
        <v>512</v>
      </c>
      <c r="C5155" s="1" t="s">
        <v>5927</v>
      </c>
      <c r="D5155" s="58"/>
      <c r="E5155" s="58"/>
      <c r="F5155" s="58"/>
      <c r="G5155" s="58"/>
      <c r="H5155" s="58"/>
      <c r="I5155" s="58"/>
      <c r="J5155" s="58"/>
      <c r="K5155" s="58"/>
      <c r="N5155" s="57" t="str">
        <f t="shared" si="567"/>
        <v>***</v>
      </c>
      <c r="O5155" s="57" t="str">
        <f t="shared" si="568"/>
        <v/>
      </c>
      <c r="P5155" s="57" t="str">
        <f t="shared" si="569"/>
        <v>0.00 (0.00)</v>
      </c>
      <c r="Q5155" s="57" t="str">
        <f t="shared" si="570"/>
        <v>0.00*** [0.00]</v>
      </c>
      <c r="R5155" s="57" t="str">
        <f t="shared" si="571"/>
        <v/>
      </c>
      <c r="S5155" s="58">
        <f t="shared" si="572"/>
        <v>0</v>
      </c>
      <c r="T5155" s="58">
        <f t="shared" si="573"/>
        <v>0</v>
      </c>
    </row>
    <row r="5156" x14ac:dyDescent="0.25">
      <c r="A5156" s="1" t="s">
        <v>262</v>
      </c>
      <c r="B5156" s="1" t="s">
        <v>512</v>
      </c>
      <c r="C5156" s="1" t="s">
        <v>5928</v>
      </c>
      <c r="D5156" s="58">
        <v>0.11999999731779099</v>
      </c>
      <c r="E5156" s="58">
        <v>0.066332496702671051</v>
      </c>
      <c r="F5156" s="58"/>
      <c r="G5156" s="58"/>
      <c r="H5156" s="58">
        <v>0</v>
      </c>
      <c r="I5156" s="58">
        <v>1</v>
      </c>
      <c r="J5156" s="58">
        <v>0.33166247606277466</v>
      </c>
      <c r="K5156" s="58">
        <v>25</v>
      </c>
      <c r="N5156" s="57" t="str">
        <f t="shared" si="567"/>
        <v>***</v>
      </c>
      <c r="O5156" s="57" t="str">
        <f t="shared" si="568"/>
        <v/>
      </c>
      <c r="P5156" s="57" t="str">
        <f t="shared" si="569"/>
        <v>0.00 (0.00)</v>
      </c>
      <c r="Q5156" s="57" t="str">
        <f t="shared" si="570"/>
        <v>0.00*** [0.00]</v>
      </c>
      <c r="R5156" s="57" t="str">
        <f t="shared" si="571"/>
        <v/>
      </c>
      <c r="S5156" s="58">
        <f t="shared" si="572"/>
        <v>0</v>
      </c>
      <c r="T5156" s="58">
        <f t="shared" si="573"/>
        <v>0</v>
      </c>
    </row>
    <row r="5157" x14ac:dyDescent="0.25">
      <c r="A5157" s="1" t="s">
        <v>262</v>
      </c>
      <c r="B5157" s="1" t="s">
        <v>512</v>
      </c>
      <c r="C5157" s="1" t="s">
        <v>5929</v>
      </c>
      <c r="D5157" s="58">
        <v>0.20000000298023224</v>
      </c>
      <c r="E5157" s="58">
        <v>0.20000000298023224</v>
      </c>
      <c r="F5157" s="58"/>
      <c r="G5157" s="58"/>
      <c r="H5157" s="58">
        <v>0</v>
      </c>
      <c r="I5157" s="58">
        <v>1</v>
      </c>
      <c r="J5157" s="58">
        <v>0.44721359014511108</v>
      </c>
      <c r="K5157" s="58">
        <v>5</v>
      </c>
      <c r="N5157" s="57" t="str">
        <f t="shared" si="567"/>
        <v>***</v>
      </c>
      <c r="O5157" s="57" t="str">
        <f t="shared" si="568"/>
        <v/>
      </c>
      <c r="P5157" s="57" t="str">
        <f t="shared" si="569"/>
        <v>0.00 (0.00)</v>
      </c>
      <c r="Q5157" s="57" t="str">
        <f t="shared" si="570"/>
        <v>0.00*** [0.00]</v>
      </c>
      <c r="R5157" s="57" t="str">
        <f t="shared" si="571"/>
        <v/>
      </c>
      <c r="S5157" s="58">
        <f t="shared" si="572"/>
        <v>0</v>
      </c>
      <c r="T5157" s="58">
        <f t="shared" si="573"/>
        <v>0</v>
      </c>
    </row>
    <row r="5158" x14ac:dyDescent="0.25">
      <c r="A5158" s="1" t="s">
        <v>262</v>
      </c>
      <c r="B5158" s="1" t="s">
        <v>512</v>
      </c>
      <c r="C5158" s="1" t="s">
        <v>5930</v>
      </c>
      <c r="D5158" s="58">
        <v>0.13333334028720856</v>
      </c>
      <c r="E5158" s="58">
        <v>0.063124276697635651</v>
      </c>
      <c r="F5158" s="58"/>
      <c r="G5158" s="58"/>
      <c r="H5158" s="58">
        <v>0</v>
      </c>
      <c r="I5158" s="58">
        <v>1</v>
      </c>
      <c r="J5158" s="58">
        <v>0.34574589133262634</v>
      </c>
      <c r="K5158" s="58">
        <v>30</v>
      </c>
      <c r="N5158" s="57" t="str">
        <f t="shared" si="567"/>
        <v>***</v>
      </c>
      <c r="O5158" s="57" t="str">
        <f t="shared" si="568"/>
        <v/>
      </c>
      <c r="P5158" s="57" t="str">
        <f t="shared" si="569"/>
        <v>0.00 (0.00)</v>
      </c>
      <c r="Q5158" s="57" t="str">
        <f t="shared" si="570"/>
        <v>0.00*** [0.00]</v>
      </c>
      <c r="R5158" s="57" t="str">
        <f t="shared" si="571"/>
        <v/>
      </c>
      <c r="S5158" s="58">
        <f t="shared" si="572"/>
        <v>0</v>
      </c>
      <c r="T5158" s="58">
        <f t="shared" si="573"/>
        <v>0</v>
      </c>
    </row>
    <row r="5159" x14ac:dyDescent="0.25">
      <c r="A5159" s="1" t="s">
        <v>262</v>
      </c>
      <c r="B5159" s="1" t="s">
        <v>512</v>
      </c>
      <c r="C5159" s="1" t="s">
        <v>5931</v>
      </c>
      <c r="D5159" s="58">
        <v>3.3465642929077148</v>
      </c>
      <c r="E5159" s="58">
        <v>4.1469831466674805</v>
      </c>
      <c r="F5159" s="58">
        <v>0.80698764324188232</v>
      </c>
      <c r="G5159" s="58">
        <v>0.41967359185218811</v>
      </c>
      <c r="H5159" s="58">
        <v>-4.7813735008239746</v>
      </c>
      <c r="I5159" s="58">
        <v>11.474501609802246</v>
      </c>
      <c r="J5159" s="58"/>
      <c r="K5159" s="58">
        <v>1.9599640369415283</v>
      </c>
      <c r="N5159" s="57" t="str">
        <f t="shared" si="567"/>
        <v>***</v>
      </c>
      <c r="O5159" s="57" t="str">
        <f t="shared" si="568"/>
        <v/>
      </c>
      <c r="P5159" s="57" t="str">
        <f t="shared" si="569"/>
        <v>0.00 (0.00)</v>
      </c>
      <c r="Q5159" s="57" t="str">
        <f t="shared" si="570"/>
        <v>0.00*** [0.00]</v>
      </c>
      <c r="R5159" s="57" t="str">
        <f t="shared" si="571"/>
        <v/>
      </c>
      <c r="S5159" s="58">
        <f t="shared" si="572"/>
        <v>0</v>
      </c>
      <c r="T5159" s="58">
        <f t="shared" si="573"/>
        <v>0</v>
      </c>
    </row>
    <row r="5160" x14ac:dyDescent="0.25">
      <c r="A5160" s="1" t="s">
        <v>262</v>
      </c>
      <c r="B5160" s="1" t="s">
        <v>512</v>
      </c>
      <c r="C5160" s="1" t="s">
        <v>5932</v>
      </c>
      <c r="D5160" s="58">
        <v>1.6883563995361328</v>
      </c>
      <c r="E5160" s="58">
        <v>4.4802846908569336</v>
      </c>
      <c r="F5160" s="58">
        <v>0.37684130668640137</v>
      </c>
      <c r="G5160" s="58">
        <v>0.7062915563583374</v>
      </c>
      <c r="H5160" s="58">
        <v>-7.0928401947021484</v>
      </c>
      <c r="I5160" s="58">
        <v>10.469552993774414</v>
      </c>
      <c r="J5160" s="58"/>
      <c r="K5160" s="58">
        <v>1.9599640369415283</v>
      </c>
      <c r="N5160" s="57" t="str">
        <f t="shared" si="567"/>
        <v>***</v>
      </c>
      <c r="O5160" s="57" t="str">
        <f t="shared" si="568"/>
        <v/>
      </c>
      <c r="P5160" s="57" t="str">
        <f t="shared" si="569"/>
        <v>0.00 (0.00)</v>
      </c>
      <c r="Q5160" s="57" t="str">
        <f t="shared" si="570"/>
        <v>0.00*** [0.00]</v>
      </c>
      <c r="R5160" s="57" t="str">
        <f t="shared" si="571"/>
        <v/>
      </c>
      <c r="S5160" s="58">
        <f t="shared" si="572"/>
        <v>0</v>
      </c>
      <c r="T5160" s="58">
        <f t="shared" si="573"/>
        <v>0</v>
      </c>
    </row>
    <row r="5161" x14ac:dyDescent="0.25">
      <c r="A5161" s="1" t="s">
        <v>262</v>
      </c>
      <c r="B5161" s="1" t="s">
        <v>512</v>
      </c>
      <c r="C5161" s="1" t="s">
        <v>5933</v>
      </c>
      <c r="D5161" s="58">
        <v>2.2907383441925049</v>
      </c>
      <c r="E5161" s="58">
        <v>3.236642599105835</v>
      </c>
      <c r="F5161" s="58">
        <v>0.70775133371353149</v>
      </c>
      <c r="G5161" s="58">
        <v>0.47909969091415405</v>
      </c>
      <c r="H5161" s="58">
        <v>-4.0529646873474121</v>
      </c>
      <c r="I5161" s="58">
        <v>8.6344413757324219</v>
      </c>
      <c r="J5161" s="58"/>
      <c r="K5161" s="58">
        <v>1.9599640369415283</v>
      </c>
      <c r="N5161" s="57" t="str">
        <f t="shared" si="567"/>
        <v>***</v>
      </c>
      <c r="O5161" s="57" t="str">
        <f t="shared" si="568"/>
        <v/>
      </c>
      <c r="P5161" s="57" t="str">
        <f t="shared" si="569"/>
        <v>0.00 (0.00)</v>
      </c>
      <c r="Q5161" s="57" t="str">
        <f t="shared" si="570"/>
        <v>0.00*** [0.00]</v>
      </c>
      <c r="R5161" s="57" t="str">
        <f t="shared" si="571"/>
        <v/>
      </c>
      <c r="S5161" s="58">
        <f t="shared" si="572"/>
        <v>0</v>
      </c>
      <c r="T5161" s="58">
        <f t="shared" si="573"/>
        <v>0</v>
      </c>
    </row>
    <row r="5162" x14ac:dyDescent="0.25">
      <c r="A5162" s="1" t="s">
        <v>262</v>
      </c>
      <c r="B5162" s="1" t="s">
        <v>512</v>
      </c>
      <c r="C5162" s="1" t="s">
        <v>5934</v>
      </c>
      <c r="D5162" s="58"/>
      <c r="E5162" s="58"/>
      <c r="F5162" s="58"/>
      <c r="G5162" s="58">
        <v>0.57860380411148071</v>
      </c>
      <c r="H5162" s="58"/>
      <c r="I5162" s="58"/>
      <c r="J5162" s="58"/>
      <c r="K5162" s="58"/>
      <c r="N5162" s="57" t="str">
        <f t="shared" si="567"/>
        <v>***</v>
      </c>
      <c r="O5162" s="57" t="str">
        <f t="shared" si="568"/>
        <v/>
      </c>
      <c r="P5162" s="57" t="str">
        <f t="shared" si="569"/>
        <v>0.00 (0.00)</v>
      </c>
      <c r="Q5162" s="57" t="str">
        <f t="shared" si="570"/>
        <v>0.00*** [0.00]</v>
      </c>
      <c r="R5162" s="57" t="str">
        <f t="shared" si="571"/>
        <v/>
      </c>
      <c r="S5162" s="58">
        <f t="shared" si="572"/>
        <v>0</v>
      </c>
      <c r="T5162" s="58">
        <f t="shared" si="573"/>
        <v>0</v>
      </c>
    </row>
    <row r="5163" x14ac:dyDescent="0.25">
      <c r="A5163" s="1" t="s">
        <v>262</v>
      </c>
      <c r="B5163" s="1" t="s">
        <v>512</v>
      </c>
      <c r="C5163" s="1" t="s">
        <v>5935</v>
      </c>
      <c r="D5163" s="58"/>
      <c r="E5163" s="58"/>
      <c r="F5163" s="58"/>
      <c r="G5163" s="58">
        <v>0.82057368755340576</v>
      </c>
      <c r="H5163" s="58"/>
      <c r="I5163" s="58"/>
      <c r="J5163" s="58"/>
      <c r="K5163" s="58"/>
      <c r="N5163" s="57" t="str">
        <f t="shared" si="567"/>
        <v>***</v>
      </c>
      <c r="O5163" s="57" t="str">
        <f t="shared" si="568"/>
        <v/>
      </c>
      <c r="P5163" s="57" t="str">
        <f t="shared" si="569"/>
        <v>0.00 (0.00)</v>
      </c>
      <c r="Q5163" s="57" t="str">
        <f t="shared" si="570"/>
        <v>0.00*** [0.00]</v>
      </c>
      <c r="R5163" s="57" t="str">
        <f t="shared" si="571"/>
        <v/>
      </c>
      <c r="S5163" s="58">
        <f t="shared" si="572"/>
        <v>0</v>
      </c>
      <c r="T5163" s="58">
        <f t="shared" si="573"/>
        <v>0</v>
      </c>
    </row>
    <row r="5164" x14ac:dyDescent="0.25">
      <c r="A5164" s="1" t="s">
        <v>262</v>
      </c>
      <c r="B5164" s="1" t="s">
        <v>512</v>
      </c>
      <c r="C5164" s="1" t="s">
        <v>5936</v>
      </c>
      <c r="D5164" s="58">
        <v>0.14705882966518402</v>
      </c>
      <c r="E5164" s="58">
        <v>0.061652135103940964</v>
      </c>
      <c r="F5164" s="58"/>
      <c r="G5164" s="58"/>
      <c r="H5164" s="58">
        <v>0</v>
      </c>
      <c r="I5164" s="58">
        <v>1</v>
      </c>
      <c r="J5164" s="58">
        <v>0.35949063301086426</v>
      </c>
      <c r="K5164" s="58">
        <v>34</v>
      </c>
      <c r="N5164" s="57" t="str">
        <f t="shared" si="567"/>
        <v>***</v>
      </c>
      <c r="O5164" s="57" t="str">
        <f t="shared" si="568"/>
        <v/>
      </c>
      <c r="P5164" s="57" t="str">
        <f t="shared" si="569"/>
        <v>0.00 (0.00)</v>
      </c>
      <c r="Q5164" s="57" t="str">
        <f t="shared" si="570"/>
        <v>0.00*** [0.00]</v>
      </c>
      <c r="R5164" s="57" t="str">
        <f t="shared" si="571"/>
        <v/>
      </c>
      <c r="S5164" s="58">
        <f t="shared" si="572"/>
        <v>0</v>
      </c>
      <c r="T5164" s="58">
        <f t="shared" si="573"/>
        <v>0</v>
      </c>
    </row>
    <row r="5165" x14ac:dyDescent="0.25">
      <c r="A5165" s="1" t="s">
        <v>262</v>
      </c>
      <c r="B5165" s="1" t="s">
        <v>512</v>
      </c>
      <c r="C5165" s="1" t="s">
        <v>5937</v>
      </c>
      <c r="D5165" s="58">
        <v>0.28787878155708313</v>
      </c>
      <c r="E5165" s="58">
        <v>0.056159742176532745</v>
      </c>
      <c r="F5165" s="58"/>
      <c r="G5165" s="58"/>
      <c r="H5165" s="58">
        <v>0</v>
      </c>
      <c r="I5165" s="58">
        <v>1</v>
      </c>
      <c r="J5165" s="58">
        <v>0.45624390244483948</v>
      </c>
      <c r="K5165" s="58">
        <v>66</v>
      </c>
      <c r="N5165" s="57" t="str">
        <f t="shared" si="567"/>
        <v>***</v>
      </c>
      <c r="O5165" s="57" t="str">
        <f t="shared" si="568"/>
        <v/>
      </c>
      <c r="P5165" s="57" t="str">
        <f t="shared" si="569"/>
        <v>0.00 (0.00)</v>
      </c>
      <c r="Q5165" s="57" t="str">
        <f t="shared" si="570"/>
        <v>0.00*** [0.00]</v>
      </c>
      <c r="R5165" s="57" t="str">
        <f t="shared" si="571"/>
        <v/>
      </c>
      <c r="S5165" s="58">
        <f t="shared" si="572"/>
        <v>0</v>
      </c>
      <c r="T5165" s="58">
        <f t="shared" si="573"/>
        <v>0</v>
      </c>
    </row>
    <row r="5166" x14ac:dyDescent="0.25">
      <c r="A5166" s="1" t="s">
        <v>262</v>
      </c>
      <c r="B5166" s="1" t="s">
        <v>512</v>
      </c>
      <c r="C5166" s="1" t="s">
        <v>5938</v>
      </c>
      <c r="D5166" s="58">
        <v>0.23999999463558197</v>
      </c>
      <c r="E5166" s="58">
        <v>0.042923469096422195</v>
      </c>
      <c r="F5166" s="58"/>
      <c r="G5166" s="58"/>
      <c r="H5166" s="58">
        <v>0</v>
      </c>
      <c r="I5166" s="58">
        <v>1</v>
      </c>
      <c r="J5166" s="58">
        <v>0.42923468351364136</v>
      </c>
      <c r="K5166" s="58">
        <v>100</v>
      </c>
      <c r="N5166" s="57" t="str">
        <f t="shared" si="567"/>
        <v>***</v>
      </c>
      <c r="O5166" s="57" t="str">
        <f t="shared" si="568"/>
        <v/>
      </c>
      <c r="P5166" s="57" t="str">
        <f t="shared" si="569"/>
        <v>0.00 (0.00)</v>
      </c>
      <c r="Q5166" s="57" t="str">
        <f t="shared" si="570"/>
        <v>0.00*** [0.00]</v>
      </c>
      <c r="R5166" s="57" t="str">
        <f t="shared" si="571"/>
        <v/>
      </c>
      <c r="S5166" s="58">
        <f t="shared" si="572"/>
        <v>0</v>
      </c>
      <c r="T5166" s="58">
        <f t="shared" si="573"/>
        <v>0</v>
      </c>
    </row>
    <row r="5167" x14ac:dyDescent="0.25">
      <c r="A5167" s="1" t="s">
        <v>262</v>
      </c>
      <c r="B5167" s="1" t="s">
        <v>513</v>
      </c>
      <c r="C5167" s="1" t="s">
        <v>5939</v>
      </c>
      <c r="D5167" s="58"/>
      <c r="E5167" s="58"/>
      <c r="F5167" s="58"/>
      <c r="G5167" s="58"/>
      <c r="H5167" s="58"/>
      <c r="I5167" s="58"/>
      <c r="J5167" s="58"/>
      <c r="K5167" s="58"/>
      <c r="N5167" s="57" t="str">
        <f t="shared" si="567"/>
        <v>***</v>
      </c>
      <c r="O5167" s="57" t="str">
        <f t="shared" si="568"/>
        <v/>
      </c>
      <c r="P5167" s="57" t="str">
        <f t="shared" si="569"/>
        <v>0.00 (0.00)</v>
      </c>
      <c r="Q5167" s="57" t="str">
        <f t="shared" si="570"/>
        <v>0.00*** [0.00]</v>
      </c>
      <c r="R5167" s="57" t="str">
        <f t="shared" si="571"/>
        <v/>
      </c>
      <c r="S5167" s="58">
        <f t="shared" si="572"/>
        <v>0</v>
      </c>
      <c r="T5167" s="58">
        <f t="shared" si="573"/>
        <v>0</v>
      </c>
    </row>
    <row r="5168" x14ac:dyDescent="0.25">
      <c r="A5168" s="1" t="s">
        <v>262</v>
      </c>
      <c r="B5168" s="1" t="s">
        <v>513</v>
      </c>
      <c r="C5168" s="1" t="s">
        <v>5940</v>
      </c>
      <c r="D5168" s="58">
        <v>0.1111111119389534</v>
      </c>
      <c r="E5168" s="58">
        <v>0.1111111119389534</v>
      </c>
      <c r="F5168" s="58"/>
      <c r="G5168" s="58"/>
      <c r="H5168" s="58">
        <v>0</v>
      </c>
      <c r="I5168" s="58">
        <v>1</v>
      </c>
      <c r="J5168" s="58">
        <v>0.3333333432674408</v>
      </c>
      <c r="K5168" s="58">
        <v>9</v>
      </c>
      <c r="N5168" s="57" t="str">
        <f t="shared" si="567"/>
        <v>***</v>
      </c>
      <c r="O5168" s="57" t="str">
        <f t="shared" si="568"/>
        <v/>
      </c>
      <c r="P5168" s="57" t="str">
        <f t="shared" si="569"/>
        <v>0.00 (0.00)</v>
      </c>
      <c r="Q5168" s="57" t="str">
        <f t="shared" si="570"/>
        <v>0.00*** [0.00]</v>
      </c>
      <c r="R5168" s="57" t="str">
        <f t="shared" si="571"/>
        <v/>
      </c>
      <c r="S5168" s="58">
        <f t="shared" si="572"/>
        <v>0</v>
      </c>
      <c r="T5168" s="58">
        <f t="shared" si="573"/>
        <v>0</v>
      </c>
    </row>
    <row r="5169" x14ac:dyDescent="0.25">
      <c r="A5169" s="1" t="s">
        <v>262</v>
      </c>
      <c r="B5169" s="1" t="s">
        <v>513</v>
      </c>
      <c r="C5169" s="1" t="s">
        <v>5941</v>
      </c>
      <c r="D5169" s="58">
        <v>0.08196721225976944</v>
      </c>
      <c r="E5169" s="58">
        <v>0.035413883626461029</v>
      </c>
      <c r="F5169" s="58"/>
      <c r="G5169" s="58"/>
      <c r="H5169" s="58">
        <v>0</v>
      </c>
      <c r="I5169" s="58">
        <v>1</v>
      </c>
      <c r="J5169" s="58">
        <v>0.27659127116203308</v>
      </c>
      <c r="K5169" s="58">
        <v>61</v>
      </c>
      <c r="N5169" s="57" t="str">
        <f t="shared" si="567"/>
        <v>***</v>
      </c>
      <c r="O5169" s="57" t="str">
        <f t="shared" si="568"/>
        <v/>
      </c>
      <c r="P5169" s="57" t="str">
        <f t="shared" si="569"/>
        <v>0.00 (0.00)</v>
      </c>
      <c r="Q5169" s="57" t="str">
        <f t="shared" si="570"/>
        <v>0.00*** [0.00]</v>
      </c>
      <c r="R5169" s="57" t="str">
        <f t="shared" si="571"/>
        <v/>
      </c>
      <c r="S5169" s="58">
        <f t="shared" si="572"/>
        <v>0</v>
      </c>
      <c r="T5169" s="58">
        <f t="shared" si="573"/>
        <v>0</v>
      </c>
    </row>
    <row r="5170" x14ac:dyDescent="0.25">
      <c r="A5170" s="1" t="s">
        <v>262</v>
      </c>
      <c r="B5170" s="1" t="s">
        <v>513</v>
      </c>
      <c r="C5170" s="1" t="s">
        <v>5942</v>
      </c>
      <c r="D5170" s="58">
        <v>0.085714288055896759</v>
      </c>
      <c r="E5170" s="58">
        <v>0.033701017498970032</v>
      </c>
      <c r="F5170" s="58"/>
      <c r="G5170" s="58"/>
      <c r="H5170" s="58">
        <v>0</v>
      </c>
      <c r="I5170" s="58">
        <v>1</v>
      </c>
      <c r="J5170" s="58">
        <v>0.28196296095848083</v>
      </c>
      <c r="K5170" s="58">
        <v>70</v>
      </c>
      <c r="N5170" s="57" t="str">
        <f t="shared" si="567"/>
        <v>***</v>
      </c>
      <c r="O5170" s="57" t="str">
        <f t="shared" si="568"/>
        <v/>
      </c>
      <c r="P5170" s="57" t="str">
        <f t="shared" si="569"/>
        <v>0.00 (0.00)</v>
      </c>
      <c r="Q5170" s="57" t="str">
        <f t="shared" si="570"/>
        <v>0.00*** [0.00]</v>
      </c>
      <c r="R5170" s="57" t="str">
        <f t="shared" si="571"/>
        <v/>
      </c>
      <c r="S5170" s="58">
        <f t="shared" si="572"/>
        <v>0</v>
      </c>
      <c r="T5170" s="58">
        <f t="shared" si="573"/>
        <v>0</v>
      </c>
    </row>
    <row r="5171" x14ac:dyDescent="0.25">
      <c r="A5171" s="1" t="s">
        <v>262</v>
      </c>
      <c r="B5171" s="1" t="s">
        <v>513</v>
      </c>
      <c r="C5171" s="1" t="s">
        <v>5943</v>
      </c>
      <c r="D5171" s="58"/>
      <c r="E5171" s="58"/>
      <c r="F5171" s="58"/>
      <c r="G5171" s="58"/>
      <c r="H5171" s="58"/>
      <c r="I5171" s="58"/>
      <c r="J5171" s="58"/>
      <c r="K5171" s="58"/>
      <c r="N5171" s="57" t="str">
        <f t="shared" si="567"/>
        <v>***</v>
      </c>
      <c r="O5171" s="57" t="str">
        <f t="shared" si="568"/>
        <v/>
      </c>
      <c r="P5171" s="57" t="str">
        <f t="shared" si="569"/>
        <v>0.00 (0.00)</v>
      </c>
      <c r="Q5171" s="57" t="str">
        <f t="shared" si="570"/>
        <v>0.00*** [0.00]</v>
      </c>
      <c r="R5171" s="57" t="str">
        <f t="shared" si="571"/>
        <v/>
      </c>
      <c r="S5171" s="58">
        <f t="shared" si="572"/>
        <v>0</v>
      </c>
      <c r="T5171" s="58">
        <f t="shared" si="573"/>
        <v>0</v>
      </c>
    </row>
    <row r="5172" x14ac:dyDescent="0.25">
      <c r="A5172" s="1" t="s">
        <v>262</v>
      </c>
      <c r="B5172" s="1" t="s">
        <v>513</v>
      </c>
      <c r="C5172" s="1" t="s">
        <v>5944</v>
      </c>
      <c r="D5172" s="58">
        <v>0.11999999731779099</v>
      </c>
      <c r="E5172" s="58">
        <v>0.066332496702671051</v>
      </c>
      <c r="F5172" s="58"/>
      <c r="G5172" s="58"/>
      <c r="H5172" s="58">
        <v>0</v>
      </c>
      <c r="I5172" s="58">
        <v>1</v>
      </c>
      <c r="J5172" s="58">
        <v>0.33166247606277466</v>
      </c>
      <c r="K5172" s="58">
        <v>25</v>
      </c>
      <c r="N5172" s="57" t="str">
        <f t="shared" si="567"/>
        <v>***</v>
      </c>
      <c r="O5172" s="57" t="str">
        <f t="shared" si="568"/>
        <v/>
      </c>
      <c r="P5172" s="57" t="str">
        <f t="shared" si="569"/>
        <v>0.00 (0.00)</v>
      </c>
      <c r="Q5172" s="57" t="str">
        <f t="shared" si="570"/>
        <v>0.00*** [0.00]</v>
      </c>
      <c r="R5172" s="57" t="str">
        <f t="shared" si="571"/>
        <v/>
      </c>
      <c r="S5172" s="58">
        <f t="shared" si="572"/>
        <v>0</v>
      </c>
      <c r="T5172" s="58">
        <f t="shared" si="573"/>
        <v>0</v>
      </c>
    </row>
    <row r="5173" x14ac:dyDescent="0.25">
      <c r="A5173" s="1" t="s">
        <v>262</v>
      </c>
      <c r="B5173" s="1" t="s">
        <v>513</v>
      </c>
      <c r="C5173" s="1" t="s">
        <v>5945</v>
      </c>
      <c r="D5173" s="58">
        <v>0.40000000596046448</v>
      </c>
      <c r="E5173" s="58">
        <v>0.24494896829128265</v>
      </c>
      <c r="F5173" s="58"/>
      <c r="G5173" s="58"/>
      <c r="H5173" s="58">
        <v>0</v>
      </c>
      <c r="I5173" s="58">
        <v>1</v>
      </c>
      <c r="J5173" s="58">
        <v>0.54772257804870605</v>
      </c>
      <c r="K5173" s="58">
        <v>5</v>
      </c>
      <c r="N5173" s="57" t="str">
        <f t="shared" si="567"/>
        <v>***</v>
      </c>
      <c r="O5173" s="57" t="str">
        <f t="shared" si="568"/>
        <v/>
      </c>
      <c r="P5173" s="57" t="str">
        <f t="shared" si="569"/>
        <v>0.00 (0.00)</v>
      </c>
      <c r="Q5173" s="57" t="str">
        <f t="shared" si="570"/>
        <v>0.00*** [0.00]</v>
      </c>
      <c r="R5173" s="57" t="str">
        <f t="shared" si="571"/>
        <v/>
      </c>
      <c r="S5173" s="58">
        <f t="shared" si="572"/>
        <v>0</v>
      </c>
      <c r="T5173" s="58">
        <f t="shared" si="573"/>
        <v>0</v>
      </c>
    </row>
    <row r="5174" x14ac:dyDescent="0.25">
      <c r="A5174" s="1" t="s">
        <v>262</v>
      </c>
      <c r="B5174" s="1" t="s">
        <v>513</v>
      </c>
      <c r="C5174" s="1" t="s">
        <v>5946</v>
      </c>
      <c r="D5174" s="58">
        <v>0.1666666716337204</v>
      </c>
      <c r="E5174" s="58">
        <v>0.069204568862915039</v>
      </c>
      <c r="F5174" s="58"/>
      <c r="G5174" s="58"/>
      <c r="H5174" s="58">
        <v>0</v>
      </c>
      <c r="I5174" s="58">
        <v>1</v>
      </c>
      <c r="J5174" s="58">
        <v>0.37904903292655945</v>
      </c>
      <c r="K5174" s="58">
        <v>30</v>
      </c>
      <c r="N5174" s="57" t="str">
        <f t="shared" si="567"/>
        <v>***</v>
      </c>
      <c r="O5174" s="57" t="str">
        <f t="shared" si="568"/>
        <v/>
      </c>
      <c r="P5174" s="57" t="str">
        <f t="shared" si="569"/>
        <v>0.00 (0.00)</v>
      </c>
      <c r="Q5174" s="57" t="str">
        <f t="shared" si="570"/>
        <v>0.00*** [0.00]</v>
      </c>
      <c r="R5174" s="57" t="str">
        <f t="shared" si="571"/>
        <v/>
      </c>
      <c r="S5174" s="58">
        <f t="shared" si="572"/>
        <v>0</v>
      </c>
      <c r="T5174" s="58">
        <f t="shared" si="573"/>
        <v>0</v>
      </c>
    </row>
    <row r="5175" x14ac:dyDescent="0.25">
      <c r="A5175" s="1" t="s">
        <v>262</v>
      </c>
      <c r="B5175" s="1" t="s">
        <v>513</v>
      </c>
      <c r="C5175" s="1" t="s">
        <v>5947</v>
      </c>
      <c r="D5175" s="58">
        <v>-0.28564450144767761</v>
      </c>
      <c r="E5175" s="58">
        <v>5.8880586624145508</v>
      </c>
      <c r="F5175" s="58">
        <v>-0.048512507230043411</v>
      </c>
      <c r="G5175" s="58">
        <v>0.9613078236579895</v>
      </c>
      <c r="H5175" s="58">
        <v>-11.826027870178223</v>
      </c>
      <c r="I5175" s="58">
        <v>11.254738807678223</v>
      </c>
      <c r="J5175" s="58"/>
      <c r="K5175" s="58">
        <v>1.9599640369415283</v>
      </c>
      <c r="N5175" s="57" t="str">
        <f t="shared" si="567"/>
        <v>***</v>
      </c>
      <c r="O5175" s="57" t="str">
        <f t="shared" si="568"/>
        <v/>
      </c>
      <c r="P5175" s="57" t="str">
        <f t="shared" si="569"/>
        <v>0.00 (0.00)</v>
      </c>
      <c r="Q5175" s="57" t="str">
        <f t="shared" si="570"/>
        <v>0.00*** [0.00]</v>
      </c>
      <c r="R5175" s="57" t="str">
        <f t="shared" si="571"/>
        <v/>
      </c>
      <c r="S5175" s="58">
        <f t="shared" si="572"/>
        <v>0</v>
      </c>
      <c r="T5175" s="58">
        <f t="shared" si="573"/>
        <v>0</v>
      </c>
    </row>
    <row r="5176" x14ac:dyDescent="0.25">
      <c r="A5176" s="1" t="s">
        <v>262</v>
      </c>
      <c r="B5176" s="1" t="s">
        <v>513</v>
      </c>
      <c r="C5176" s="1" t="s">
        <v>5948</v>
      </c>
      <c r="D5176" s="58">
        <v>-8.892582893371582</v>
      </c>
      <c r="E5176" s="58">
        <v>4.0728311538696289</v>
      </c>
      <c r="F5176" s="58">
        <v>-2.1833910942077637</v>
      </c>
      <c r="G5176" s="58">
        <v>0.029007025063037872</v>
      </c>
      <c r="H5176" s="58">
        <v>-16.875185012817383</v>
      </c>
      <c r="I5176" s="58">
        <v>-0.90998071432113647</v>
      </c>
      <c r="J5176" s="58"/>
      <c r="K5176" s="58">
        <v>1.9599640369415283</v>
      </c>
      <c r="N5176" s="57" t="str">
        <f t="shared" si="567"/>
        <v>***</v>
      </c>
      <c r="O5176" s="57" t="str">
        <f t="shared" si="568"/>
        <v/>
      </c>
      <c r="P5176" s="57" t="str">
        <f t="shared" si="569"/>
        <v>0.00 (0.00)</v>
      </c>
      <c r="Q5176" s="57" t="str">
        <f t="shared" si="570"/>
        <v>0.00*** [0.00]</v>
      </c>
      <c r="R5176" s="57" t="str">
        <f t="shared" si="571"/>
        <v/>
      </c>
      <c r="S5176" s="58">
        <f t="shared" si="572"/>
        <v>0</v>
      </c>
      <c r="T5176" s="58">
        <f t="shared" si="573"/>
        <v>0</v>
      </c>
    </row>
    <row r="5177" x14ac:dyDescent="0.25">
      <c r="A5177" s="1" t="s">
        <v>262</v>
      </c>
      <c r="B5177" s="1" t="s">
        <v>513</v>
      </c>
      <c r="C5177" s="1" t="s">
        <v>5949</v>
      </c>
      <c r="D5177" s="58">
        <v>-6.4827017784118652</v>
      </c>
      <c r="E5177" s="58">
        <v>3.8409276008605957</v>
      </c>
      <c r="F5177" s="58">
        <v>-1.687795877456665</v>
      </c>
      <c r="G5177" s="58">
        <v>0.091450423002243042</v>
      </c>
      <c r="H5177" s="58">
        <v>-14.010781288146973</v>
      </c>
      <c r="I5177" s="58">
        <v>1.0453780889511108</v>
      </c>
      <c r="J5177" s="58"/>
      <c r="K5177" s="58">
        <v>1.9599640369415283</v>
      </c>
      <c r="N5177" s="57" t="str">
        <f t="shared" si="567"/>
        <v>***</v>
      </c>
      <c r="O5177" s="57" t="str">
        <f t="shared" si="568"/>
        <v/>
      </c>
      <c r="P5177" s="57" t="str">
        <f t="shared" si="569"/>
        <v>0.00 (0.00)</v>
      </c>
      <c r="Q5177" s="57" t="str">
        <f t="shared" si="570"/>
        <v>0.00*** [0.00]</v>
      </c>
      <c r="R5177" s="57" t="str">
        <f t="shared" si="571"/>
        <v/>
      </c>
      <c r="S5177" s="58">
        <f t="shared" si="572"/>
        <v>0</v>
      </c>
      <c r="T5177" s="58">
        <f t="shared" si="573"/>
        <v>0</v>
      </c>
    </row>
    <row r="5178" x14ac:dyDescent="0.25">
      <c r="A5178" s="1" t="s">
        <v>262</v>
      </c>
      <c r="B5178" s="1" t="s">
        <v>513</v>
      </c>
      <c r="C5178" s="1" t="s">
        <v>5950</v>
      </c>
      <c r="D5178" s="58"/>
      <c r="E5178" s="58"/>
      <c r="F5178" s="58"/>
      <c r="G5178" s="58">
        <v>0.15117709338665009</v>
      </c>
      <c r="H5178" s="58"/>
      <c r="I5178" s="58"/>
      <c r="J5178" s="58"/>
      <c r="K5178" s="58"/>
      <c r="N5178" s="57" t="str">
        <f t="shared" si="567"/>
        <v>***</v>
      </c>
      <c r="O5178" s="57" t="str">
        <f t="shared" si="568"/>
        <v/>
      </c>
      <c r="P5178" s="57" t="str">
        <f t="shared" si="569"/>
        <v>0.00 (0.00)</v>
      </c>
      <c r="Q5178" s="57" t="str">
        <f t="shared" si="570"/>
        <v>0.00*** [0.00]</v>
      </c>
      <c r="R5178" s="57" t="str">
        <f t="shared" si="571"/>
        <v/>
      </c>
      <c r="S5178" s="58">
        <f t="shared" si="572"/>
        <v>0</v>
      </c>
      <c r="T5178" s="58">
        <f t="shared" si="573"/>
        <v>0</v>
      </c>
    </row>
    <row r="5179" x14ac:dyDescent="0.25">
      <c r="A5179" s="1" t="s">
        <v>262</v>
      </c>
      <c r="B5179" s="1" t="s">
        <v>513</v>
      </c>
      <c r="C5179" s="1" t="s">
        <v>5951</v>
      </c>
      <c r="D5179" s="58"/>
      <c r="E5179" s="58"/>
      <c r="F5179" s="58"/>
      <c r="G5179" s="58">
        <v>0.22498080134391785</v>
      </c>
      <c r="H5179" s="58"/>
      <c r="I5179" s="58"/>
      <c r="J5179" s="58"/>
      <c r="K5179" s="58"/>
      <c r="N5179" s="57" t="str">
        <f t="shared" si="567"/>
        <v>***</v>
      </c>
      <c r="O5179" s="57" t="str">
        <f t="shared" si="568"/>
        <v/>
      </c>
      <c r="P5179" s="57" t="str">
        <f t="shared" si="569"/>
        <v>0.00 (0.00)</v>
      </c>
      <c r="Q5179" s="57" t="str">
        <f t="shared" si="570"/>
        <v>0.00*** [0.00]</v>
      </c>
      <c r="R5179" s="57" t="str">
        <f t="shared" si="571"/>
        <v/>
      </c>
      <c r="S5179" s="58">
        <f t="shared" si="572"/>
        <v>0</v>
      </c>
      <c r="T5179" s="58">
        <f t="shared" si="573"/>
        <v>0</v>
      </c>
    </row>
    <row r="5180" x14ac:dyDescent="0.25">
      <c r="A5180" s="1" t="s">
        <v>262</v>
      </c>
      <c r="B5180" s="1" t="s">
        <v>513</v>
      </c>
      <c r="C5180" s="1" t="s">
        <v>5952</v>
      </c>
      <c r="D5180" s="58">
        <v>0.11764705926179886</v>
      </c>
      <c r="E5180" s="58">
        <v>0.056086033582687378</v>
      </c>
      <c r="F5180" s="58"/>
      <c r="G5180" s="58"/>
      <c r="H5180" s="58">
        <v>0</v>
      </c>
      <c r="I5180" s="58">
        <v>1</v>
      </c>
      <c r="J5180" s="58">
        <v>0.32703498005867004</v>
      </c>
      <c r="K5180" s="58">
        <v>34</v>
      </c>
      <c r="N5180" s="57" t="str">
        <f t="shared" si="567"/>
        <v>***</v>
      </c>
      <c r="O5180" s="57" t="str">
        <f t="shared" si="568"/>
        <v/>
      </c>
      <c r="P5180" s="57" t="str">
        <f t="shared" si="569"/>
        <v>0.00 (0.00)</v>
      </c>
      <c r="Q5180" s="57" t="str">
        <f t="shared" si="570"/>
        <v>0.00*** [0.00]</v>
      </c>
      <c r="R5180" s="57" t="str">
        <f t="shared" si="571"/>
        <v/>
      </c>
      <c r="S5180" s="58">
        <f t="shared" si="572"/>
        <v>0</v>
      </c>
      <c r="T5180" s="58">
        <f t="shared" si="573"/>
        <v>0</v>
      </c>
    </row>
    <row r="5181" x14ac:dyDescent="0.25">
      <c r="A5181" s="1" t="s">
        <v>262</v>
      </c>
      <c r="B5181" s="1" t="s">
        <v>513</v>
      </c>
      <c r="C5181" s="1" t="s">
        <v>5953</v>
      </c>
      <c r="D5181" s="58">
        <v>0.10606060922145844</v>
      </c>
      <c r="E5181" s="58">
        <v>0.038192175328731537</v>
      </c>
      <c r="F5181" s="58"/>
      <c r="G5181" s="58"/>
      <c r="H5181" s="58">
        <v>0</v>
      </c>
      <c r="I5181" s="58">
        <v>1</v>
      </c>
      <c r="J5181" s="58">
        <v>0.31027472019195557</v>
      </c>
      <c r="K5181" s="58">
        <v>66</v>
      </c>
      <c r="N5181" s="57" t="str">
        <f t="shared" si="567"/>
        <v>***</v>
      </c>
      <c r="O5181" s="57" t="str">
        <f t="shared" si="568"/>
        <v/>
      </c>
      <c r="P5181" s="57" t="str">
        <f t="shared" si="569"/>
        <v>0.00 (0.00)</v>
      </c>
      <c r="Q5181" s="57" t="str">
        <f t="shared" si="570"/>
        <v>0.00*** [0.00]</v>
      </c>
      <c r="R5181" s="57" t="str">
        <f t="shared" si="571"/>
        <v/>
      </c>
      <c r="S5181" s="58">
        <f t="shared" si="572"/>
        <v>0</v>
      </c>
      <c r="T5181" s="58">
        <f t="shared" si="573"/>
        <v>0</v>
      </c>
    </row>
    <row r="5182" x14ac:dyDescent="0.25">
      <c r="A5182" s="1" t="s">
        <v>262</v>
      </c>
      <c r="B5182" s="1" t="s">
        <v>513</v>
      </c>
      <c r="C5182" s="1" t="s">
        <v>5954</v>
      </c>
      <c r="D5182" s="58">
        <v>0.10999999940395355</v>
      </c>
      <c r="E5182" s="58">
        <v>0.031446602195501328</v>
      </c>
      <c r="F5182" s="58"/>
      <c r="G5182" s="58"/>
      <c r="H5182" s="58">
        <v>0</v>
      </c>
      <c r="I5182" s="58">
        <v>1</v>
      </c>
      <c r="J5182" s="58">
        <v>0.31446602940559387</v>
      </c>
      <c r="K5182" s="58">
        <v>100</v>
      </c>
      <c r="N5182" s="57" t="str">
        <f t="shared" si="567"/>
        <v>***</v>
      </c>
      <c r="O5182" s="57" t="str">
        <f t="shared" si="568"/>
        <v/>
      </c>
      <c r="P5182" s="57" t="str">
        <f t="shared" si="569"/>
        <v>0.00 (0.00)</v>
      </c>
      <c r="Q5182" s="57" t="str">
        <f t="shared" si="570"/>
        <v>0.00*** [0.00]</v>
      </c>
      <c r="R5182" s="57" t="str">
        <f t="shared" si="571"/>
        <v/>
      </c>
      <c r="S5182" s="58">
        <f t="shared" si="572"/>
        <v>0</v>
      </c>
      <c r="T5182" s="58">
        <f t="shared" si="573"/>
        <v>0</v>
      </c>
    </row>
    <row r="5183" x14ac:dyDescent="0.25">
      <c r="A5183" s="1" t="s">
        <v>262</v>
      </c>
      <c r="B5183" s="1" t="s">
        <v>514</v>
      </c>
      <c r="C5183" s="1" t="s">
        <v>5955</v>
      </c>
      <c r="D5183" s="58"/>
      <c r="E5183" s="58"/>
      <c r="F5183" s="58"/>
      <c r="G5183" s="58"/>
      <c r="H5183" s="58"/>
      <c r="I5183" s="58"/>
      <c r="J5183" s="58"/>
      <c r="K5183" s="58"/>
      <c r="N5183" s="57" t="str">
        <f t="shared" si="567"/>
        <v>***</v>
      </c>
      <c r="O5183" s="57" t="str">
        <f t="shared" si="568"/>
        <v/>
      </c>
      <c r="P5183" s="57" t="str">
        <f t="shared" si="569"/>
        <v>0.00 (0.00)</v>
      </c>
      <c r="Q5183" s="57" t="str">
        <f t="shared" si="570"/>
        <v>0.00*** [0.00]</v>
      </c>
      <c r="R5183" s="57" t="str">
        <f t="shared" si="571"/>
        <v/>
      </c>
      <c r="S5183" s="58">
        <f t="shared" si="572"/>
        <v>0</v>
      </c>
      <c r="T5183" s="58">
        <f t="shared" si="573"/>
        <v>0</v>
      </c>
    </row>
    <row r="5184" x14ac:dyDescent="0.25">
      <c r="A5184" s="1" t="s">
        <v>262</v>
      </c>
      <c r="B5184" s="1" t="s">
        <v>514</v>
      </c>
      <c r="C5184" s="1" t="s">
        <v>5956</v>
      </c>
      <c r="D5184" s="58">
        <v>0.66512757539749146</v>
      </c>
      <c r="E5184" s="58">
        <v>0.037485875189304352</v>
      </c>
      <c r="F5184" s="58"/>
      <c r="G5184" s="58"/>
      <c r="H5184" s="58">
        <v>0.47349745035171509</v>
      </c>
      <c r="I5184" s="58">
        <v>0.81734800338745117</v>
      </c>
      <c r="J5184" s="58">
        <v>0.11245762556791306</v>
      </c>
      <c r="K5184" s="58">
        <v>9</v>
      </c>
      <c r="N5184" s="57" t="str">
        <f t="shared" si="567"/>
        <v>***</v>
      </c>
      <c r="O5184" s="57" t="str">
        <f t="shared" si="568"/>
        <v/>
      </c>
      <c r="P5184" s="57" t="str">
        <f t="shared" si="569"/>
        <v>0.00 (0.00)</v>
      </c>
      <c r="Q5184" s="57" t="str">
        <f t="shared" si="570"/>
        <v>0.00*** [0.00]</v>
      </c>
      <c r="R5184" s="57" t="str">
        <f t="shared" si="571"/>
        <v/>
      </c>
      <c r="S5184" s="58">
        <f t="shared" si="572"/>
        <v>0</v>
      </c>
      <c r="T5184" s="58">
        <f t="shared" si="573"/>
        <v>0</v>
      </c>
    </row>
    <row r="5185" x14ac:dyDescent="0.25">
      <c r="A5185" s="1" t="s">
        <v>262</v>
      </c>
      <c r="B5185" s="1" t="s">
        <v>514</v>
      </c>
      <c r="C5185" s="1" t="s">
        <v>5957</v>
      </c>
      <c r="D5185" s="58">
        <v>0.65443748235702515</v>
      </c>
      <c r="E5185" s="58">
        <v>0.018067382276058197</v>
      </c>
      <c r="F5185" s="58"/>
      <c r="G5185" s="58"/>
      <c r="H5185" s="58">
        <v>0.16776537895202637</v>
      </c>
      <c r="I5185" s="58">
        <v>0.86595010757446289</v>
      </c>
      <c r="J5185" s="58">
        <v>0.14111076295375824</v>
      </c>
      <c r="K5185" s="58">
        <v>61</v>
      </c>
      <c r="N5185" s="57" t="str">
        <f t="shared" si="567"/>
        <v>***</v>
      </c>
      <c r="O5185" s="57" t="str">
        <f t="shared" si="568"/>
        <v/>
      </c>
      <c r="P5185" s="57" t="str">
        <f t="shared" si="569"/>
        <v>0.00 (0.00)</v>
      </c>
      <c r="Q5185" s="57" t="str">
        <f t="shared" si="570"/>
        <v>0.00*** [0.00]</v>
      </c>
      <c r="R5185" s="57" t="str">
        <f t="shared" si="571"/>
        <v/>
      </c>
      <c r="S5185" s="58">
        <f t="shared" si="572"/>
        <v>0</v>
      </c>
      <c r="T5185" s="58">
        <f t="shared" si="573"/>
        <v>0</v>
      </c>
    </row>
    <row r="5186" x14ac:dyDescent="0.25">
      <c r="A5186" s="1" t="s">
        <v>262</v>
      </c>
      <c r="B5186" s="1" t="s">
        <v>514</v>
      </c>
      <c r="C5186" s="1" t="s">
        <v>5958</v>
      </c>
      <c r="D5186" s="58">
        <v>0.65581190586090088</v>
      </c>
      <c r="E5186" s="58">
        <v>0.016385652124881744</v>
      </c>
      <c r="F5186" s="58"/>
      <c r="G5186" s="58"/>
      <c r="H5186" s="58">
        <v>0.16776537895202637</v>
      </c>
      <c r="I5186" s="58">
        <v>0.86595010757446289</v>
      </c>
      <c r="J5186" s="58">
        <v>0.13709220290184021</v>
      </c>
      <c r="K5186" s="58">
        <v>70</v>
      </c>
      <c r="N5186" s="57" t="str">
        <f t="shared" si="567"/>
        <v>***</v>
      </c>
      <c r="O5186" s="57" t="str">
        <f t="shared" si="568"/>
        <v/>
      </c>
      <c r="P5186" s="57" t="str">
        <f t="shared" si="569"/>
        <v>0.00 (0.00)</v>
      </c>
      <c r="Q5186" s="57" t="str">
        <f t="shared" si="570"/>
        <v>0.00*** [0.00]</v>
      </c>
      <c r="R5186" s="57" t="str">
        <f t="shared" si="571"/>
        <v/>
      </c>
      <c r="S5186" s="58">
        <f t="shared" si="572"/>
        <v>0</v>
      </c>
      <c r="T5186" s="58">
        <f t="shared" si="573"/>
        <v>0</v>
      </c>
    </row>
    <row r="5187" x14ac:dyDescent="0.25">
      <c r="A5187" s="1" t="s">
        <v>262</v>
      </c>
      <c r="B5187" s="1" t="s">
        <v>514</v>
      </c>
      <c r="C5187" s="1" t="s">
        <v>5959</v>
      </c>
      <c r="D5187" s="58"/>
      <c r="E5187" s="58"/>
      <c r="F5187" s="58"/>
      <c r="G5187" s="58"/>
      <c r="H5187" s="58"/>
      <c r="I5187" s="58"/>
      <c r="J5187" s="58"/>
      <c r="K5187" s="58"/>
      <c r="N5187" s="57" t="str">
        <f t="shared" si="567"/>
        <v>***</v>
      </c>
      <c r="O5187" s="57" t="str">
        <f t="shared" si="568"/>
        <v/>
      </c>
      <c r="P5187" s="57" t="str">
        <f t="shared" si="569"/>
        <v>0.00 (0.00)</v>
      </c>
      <c r="Q5187" s="57" t="str">
        <f t="shared" si="570"/>
        <v>0.00*** [0.00]</v>
      </c>
      <c r="R5187" s="57" t="str">
        <f t="shared" si="571"/>
        <v/>
      </c>
      <c r="S5187" s="58">
        <f t="shared" si="572"/>
        <v>0</v>
      </c>
      <c r="T5187" s="58">
        <f t="shared" si="573"/>
        <v>0</v>
      </c>
    </row>
    <row r="5188" x14ac:dyDescent="0.25">
      <c r="A5188" s="1" t="s">
        <v>262</v>
      </c>
      <c r="B5188" s="1" t="s">
        <v>514</v>
      </c>
      <c r="C5188" s="1" t="s">
        <v>5960</v>
      </c>
      <c r="D5188" s="58">
        <v>0.75030314922332764</v>
      </c>
      <c r="E5188" s="58">
        <v>0.016601221635937691</v>
      </c>
      <c r="F5188" s="58"/>
      <c r="G5188" s="58"/>
      <c r="H5188" s="58">
        <v>0.4814026951789856</v>
      </c>
      <c r="I5188" s="58">
        <v>0.8652418851852417</v>
      </c>
      <c r="J5188" s="58">
        <v>0.083006106317043304</v>
      </c>
      <c r="K5188" s="58">
        <v>25</v>
      </c>
      <c r="N5188" s="57" t="str">
        <f t="shared" ref="N5188:N5251" si="574">IF(G5188&lt;=0.01,"***",IF(G5188&lt;=0.05,"**",IF(G5188&lt;=0.1,"*","")))</f>
        <v>***</v>
      </c>
      <c r="O5188" s="57" t="str">
        <f t="shared" ref="O5188:O5251" si="575">_xlfn.CONCAT(A5188:C5188)</f>
        <v/>
      </c>
      <c r="P5188" s="57" t="str">
        <f t="shared" ref="P5188:P5251" si="576">TEXT(D5188,"0.00")&amp;" ("&amp;TEXT(J5188,"0.00")&amp;")"</f>
        <v>0.00 (0.00)</v>
      </c>
      <c r="Q5188" s="57" t="str">
        <f t="shared" ref="Q5188:Q5251" si="577">TEXT(D5188,"0.00")&amp;N5188&amp;" ["&amp;TEXT(E5188,"0.00")&amp;"]"</f>
        <v>0.00*** [0.00]</v>
      </c>
      <c r="R5188" s="57" t="str">
        <f t="shared" ref="R5188:R5251" si="578">IF(G5188&gt;0.05,"†","")</f>
        <v/>
      </c>
      <c r="S5188" s="58">
        <f t="shared" ref="S5188:S5251" si="579">K5188</f>
        <v>0</v>
      </c>
      <c r="T5188" s="58">
        <f t="shared" ref="T5188:T5251" si="580">D5188</f>
        <v>0</v>
      </c>
    </row>
    <row r="5189" x14ac:dyDescent="0.25">
      <c r="A5189" s="1" t="s">
        <v>262</v>
      </c>
      <c r="B5189" s="1" t="s">
        <v>514</v>
      </c>
      <c r="C5189" s="1" t="s">
        <v>5961</v>
      </c>
      <c r="D5189" s="58">
        <v>0.57683354616165161</v>
      </c>
      <c r="E5189" s="58">
        <v>0.11821699142456055</v>
      </c>
      <c r="F5189" s="58"/>
      <c r="G5189" s="58"/>
      <c r="H5189" s="58">
        <v>0.25517213344573975</v>
      </c>
      <c r="I5189" s="58">
        <v>0.81813132762908936</v>
      </c>
      <c r="J5189" s="58">
        <v>0.26434123516082764</v>
      </c>
      <c r="K5189" s="58">
        <v>5</v>
      </c>
      <c r="N5189" s="57" t="str">
        <f t="shared" si="574"/>
        <v>***</v>
      </c>
      <c r="O5189" s="57" t="str">
        <f t="shared" si="575"/>
        <v/>
      </c>
      <c r="P5189" s="57" t="str">
        <f t="shared" si="576"/>
        <v>0.00 (0.00)</v>
      </c>
      <c r="Q5189" s="57" t="str">
        <f t="shared" si="577"/>
        <v>0.00*** [0.00]</v>
      </c>
      <c r="R5189" s="57" t="str">
        <f t="shared" si="578"/>
        <v/>
      </c>
      <c r="S5189" s="58">
        <f t="shared" si="579"/>
        <v>0</v>
      </c>
      <c r="T5189" s="58">
        <f t="shared" si="580"/>
        <v>0</v>
      </c>
    </row>
    <row r="5190" x14ac:dyDescent="0.25">
      <c r="A5190" s="1" t="s">
        <v>262</v>
      </c>
      <c r="B5190" s="1" t="s">
        <v>514</v>
      </c>
      <c r="C5190" s="1" t="s">
        <v>5962</v>
      </c>
      <c r="D5190" s="58">
        <v>0.72139155864715576</v>
      </c>
      <c r="E5190" s="58">
        <v>0.025601893663406372</v>
      </c>
      <c r="F5190" s="58"/>
      <c r="G5190" s="58"/>
      <c r="H5190" s="58">
        <v>0.25517213344573975</v>
      </c>
      <c r="I5190" s="58">
        <v>0.8652418851852417</v>
      </c>
      <c r="J5190" s="58">
        <v>0.14022734761238098</v>
      </c>
      <c r="K5190" s="58">
        <v>30</v>
      </c>
      <c r="N5190" s="57" t="str">
        <f t="shared" si="574"/>
        <v>***</v>
      </c>
      <c r="O5190" s="57" t="str">
        <f t="shared" si="575"/>
        <v/>
      </c>
      <c r="P5190" s="57" t="str">
        <f t="shared" si="576"/>
        <v>0.00 (0.00)</v>
      </c>
      <c r="Q5190" s="57" t="str">
        <f t="shared" si="577"/>
        <v>0.00*** [0.00]</v>
      </c>
      <c r="R5190" s="57" t="str">
        <f t="shared" si="578"/>
        <v/>
      </c>
      <c r="S5190" s="58">
        <f t="shared" si="579"/>
        <v>0</v>
      </c>
      <c r="T5190" s="58">
        <f t="shared" si="580"/>
        <v>0</v>
      </c>
    </row>
    <row r="5191" x14ac:dyDescent="0.25">
      <c r="A5191" s="1" t="s">
        <v>262</v>
      </c>
      <c r="B5191" s="1" t="s">
        <v>514</v>
      </c>
      <c r="C5191" s="1" t="s">
        <v>5963</v>
      </c>
      <c r="D5191" s="58">
        <v>-0.65487360954284668</v>
      </c>
      <c r="E5191" s="58">
        <v>0.32598787546157837</v>
      </c>
      <c r="F5191" s="58">
        <v>-2.0088896751403809</v>
      </c>
      <c r="G5191" s="58">
        <v>0.044548846781253815</v>
      </c>
      <c r="H5191" s="58">
        <v>-1.2937980890274048</v>
      </c>
      <c r="I5191" s="58">
        <v>-0.015949150547385216</v>
      </c>
      <c r="J5191" s="58"/>
      <c r="K5191" s="58">
        <v>1.9599640369415283</v>
      </c>
      <c r="N5191" s="57" t="str">
        <f t="shared" si="574"/>
        <v>***</v>
      </c>
      <c r="O5191" s="57" t="str">
        <f t="shared" si="575"/>
        <v/>
      </c>
      <c r="P5191" s="57" t="str">
        <f t="shared" si="576"/>
        <v>0.00 (0.00)</v>
      </c>
      <c r="Q5191" s="57" t="str">
        <f t="shared" si="577"/>
        <v>0.00*** [0.00]</v>
      </c>
      <c r="R5191" s="57" t="str">
        <f t="shared" si="578"/>
        <v/>
      </c>
      <c r="S5191" s="58">
        <f t="shared" si="579"/>
        <v>0</v>
      </c>
      <c r="T5191" s="58">
        <f t="shared" si="580"/>
        <v>0</v>
      </c>
    </row>
    <row r="5192" x14ac:dyDescent="0.25">
      <c r="A5192" s="1" t="s">
        <v>262</v>
      </c>
      <c r="B5192" s="1" t="s">
        <v>514</v>
      </c>
      <c r="C5192" s="1" t="s">
        <v>5964</v>
      </c>
      <c r="D5192" s="58">
        <v>0.60400140285491943</v>
      </c>
      <c r="E5192" s="58">
        <v>0.9648481011390686</v>
      </c>
      <c r="F5192" s="58">
        <v>0.62600672245025635</v>
      </c>
      <c r="G5192" s="58">
        <v>0.5313105583190918</v>
      </c>
      <c r="H5192" s="58">
        <v>-1.2870661020278931</v>
      </c>
      <c r="I5192" s="58">
        <v>2.4950687885284424</v>
      </c>
      <c r="J5192" s="58"/>
      <c r="K5192" s="58">
        <v>1.9599640369415283</v>
      </c>
      <c r="N5192" s="57" t="str">
        <f t="shared" si="574"/>
        <v>***</v>
      </c>
      <c r="O5192" s="57" t="str">
        <f t="shared" si="575"/>
        <v/>
      </c>
      <c r="P5192" s="57" t="str">
        <f t="shared" si="576"/>
        <v>0.00 (0.00)</v>
      </c>
      <c r="Q5192" s="57" t="str">
        <f t="shared" si="577"/>
        <v>0.00*** [0.00]</v>
      </c>
      <c r="R5192" s="57" t="str">
        <f t="shared" si="578"/>
        <v/>
      </c>
      <c r="S5192" s="58">
        <f t="shared" si="579"/>
        <v>0</v>
      </c>
      <c r="T5192" s="58">
        <f t="shared" si="580"/>
        <v>0</v>
      </c>
    </row>
    <row r="5193" x14ac:dyDescent="0.25">
      <c r="A5193" s="1" t="s">
        <v>262</v>
      </c>
      <c r="B5193" s="1" t="s">
        <v>514</v>
      </c>
      <c r="C5193" s="1" t="s">
        <v>5965</v>
      </c>
      <c r="D5193" s="58">
        <v>0.17672449350357056</v>
      </c>
      <c r="E5193" s="58">
        <v>0.6105155348777771</v>
      </c>
      <c r="F5193" s="58">
        <v>0.28946766257286072</v>
      </c>
      <c r="G5193" s="58">
        <v>0.77222353219985962</v>
      </c>
      <c r="H5193" s="58">
        <v>-1.0198639631271362</v>
      </c>
      <c r="I5193" s="58">
        <v>1.3733129501342773</v>
      </c>
      <c r="J5193" s="58"/>
      <c r="K5193" s="58">
        <v>1.9599640369415283</v>
      </c>
      <c r="N5193" s="57" t="str">
        <f t="shared" si="574"/>
        <v>***</v>
      </c>
      <c r="O5193" s="57" t="str">
        <f t="shared" si="575"/>
        <v/>
      </c>
      <c r="P5193" s="57" t="str">
        <f t="shared" si="576"/>
        <v>0.00 (0.00)</v>
      </c>
      <c r="Q5193" s="57" t="str">
        <f t="shared" si="577"/>
        <v>0.00*** [0.00]</v>
      </c>
      <c r="R5193" s="57" t="str">
        <f t="shared" si="578"/>
        <v/>
      </c>
      <c r="S5193" s="58">
        <f t="shared" si="579"/>
        <v>0</v>
      </c>
      <c r="T5193" s="58">
        <f t="shared" si="580"/>
        <v>0</v>
      </c>
    </row>
    <row r="5194" x14ac:dyDescent="0.25">
      <c r="A5194" s="1" t="s">
        <v>262</v>
      </c>
      <c r="B5194" s="1" t="s">
        <v>514</v>
      </c>
      <c r="C5194" s="1" t="s">
        <v>5966</v>
      </c>
      <c r="D5194" s="58">
        <v>2.3446235656738281</v>
      </c>
      <c r="E5194" s="58"/>
      <c r="F5194" s="58"/>
      <c r="G5194" s="58">
        <v>0.12890522181987762</v>
      </c>
      <c r="H5194" s="58"/>
      <c r="I5194" s="58"/>
      <c r="J5194" s="58"/>
      <c r="K5194" s="58"/>
      <c r="N5194" s="57" t="str">
        <f t="shared" si="574"/>
        <v>***</v>
      </c>
      <c r="O5194" s="57" t="str">
        <f t="shared" si="575"/>
        <v/>
      </c>
      <c r="P5194" s="57" t="str">
        <f t="shared" si="576"/>
        <v>0.00 (0.00)</v>
      </c>
      <c r="Q5194" s="57" t="str">
        <f t="shared" si="577"/>
        <v>0.00*** [0.00]</v>
      </c>
      <c r="R5194" s="57" t="str">
        <f t="shared" si="578"/>
        <v/>
      </c>
      <c r="S5194" s="58">
        <f t="shared" si="579"/>
        <v>0</v>
      </c>
      <c r="T5194" s="58">
        <f t="shared" si="580"/>
        <v>0</v>
      </c>
    </row>
    <row r="5195" x14ac:dyDescent="0.25">
      <c r="A5195" s="1" t="s">
        <v>262</v>
      </c>
      <c r="B5195" s="1" t="s">
        <v>514</v>
      </c>
      <c r="C5195" s="1" t="s">
        <v>5967</v>
      </c>
      <c r="D5195" s="58">
        <v>1.7811030149459839</v>
      </c>
      <c r="E5195" s="58"/>
      <c r="F5195" s="58"/>
      <c r="G5195" s="58">
        <v>0.1850752979516983</v>
      </c>
      <c r="H5195" s="58"/>
      <c r="I5195" s="58"/>
      <c r="J5195" s="58"/>
      <c r="K5195" s="58"/>
      <c r="N5195" s="57" t="str">
        <f t="shared" si="574"/>
        <v>***</v>
      </c>
      <c r="O5195" s="57" t="str">
        <f t="shared" si="575"/>
        <v/>
      </c>
      <c r="P5195" s="57" t="str">
        <f t="shared" si="576"/>
        <v>0.00 (0.00)</v>
      </c>
      <c r="Q5195" s="57" t="str">
        <f t="shared" si="577"/>
        <v>0.00*** [0.00]</v>
      </c>
      <c r="R5195" s="57" t="str">
        <f t="shared" si="578"/>
        <v/>
      </c>
      <c r="S5195" s="58">
        <f t="shared" si="579"/>
        <v>0</v>
      </c>
      <c r="T5195" s="58">
        <f t="shared" si="580"/>
        <v>0</v>
      </c>
    </row>
    <row r="5196" x14ac:dyDescent="0.25">
      <c r="A5196" s="1" t="s">
        <v>262</v>
      </c>
      <c r="B5196" s="1" t="s">
        <v>514</v>
      </c>
      <c r="C5196" s="1" t="s">
        <v>5968</v>
      </c>
      <c r="D5196" s="58">
        <v>0.72775667905807495</v>
      </c>
      <c r="E5196" s="58">
        <v>0.016743432730436325</v>
      </c>
      <c r="F5196" s="58"/>
      <c r="G5196" s="58"/>
      <c r="H5196" s="58">
        <v>0.47349745035171509</v>
      </c>
      <c r="I5196" s="58">
        <v>0.8652418851852417</v>
      </c>
      <c r="J5196" s="58">
        <v>0.097630150616168976</v>
      </c>
      <c r="K5196" s="58">
        <v>34</v>
      </c>
      <c r="N5196" s="57" t="str">
        <f t="shared" si="574"/>
        <v>***</v>
      </c>
      <c r="O5196" s="57" t="str">
        <f t="shared" si="575"/>
        <v/>
      </c>
      <c r="P5196" s="57" t="str">
        <f t="shared" si="576"/>
        <v>0.00 (0.00)</v>
      </c>
      <c r="Q5196" s="57" t="str">
        <f t="shared" si="577"/>
        <v>0.00*** [0.00]</v>
      </c>
      <c r="R5196" s="57" t="str">
        <f t="shared" si="578"/>
        <v/>
      </c>
      <c r="S5196" s="58">
        <f t="shared" si="579"/>
        <v>0</v>
      </c>
      <c r="T5196" s="58">
        <f t="shared" si="580"/>
        <v>0</v>
      </c>
    </row>
    <row r="5197" x14ac:dyDescent="0.25">
      <c r="A5197" s="1" t="s">
        <v>262</v>
      </c>
      <c r="B5197" s="1" t="s">
        <v>514</v>
      </c>
      <c r="C5197" s="1" t="s">
        <v>5969</v>
      </c>
      <c r="D5197" s="58">
        <v>0.64855837821960449</v>
      </c>
      <c r="E5197" s="58">
        <v>0.018711840733885765</v>
      </c>
      <c r="F5197" s="58"/>
      <c r="G5197" s="58"/>
      <c r="H5197" s="58">
        <v>0.16776537895202637</v>
      </c>
      <c r="I5197" s="58">
        <v>0.86595010757446289</v>
      </c>
      <c r="J5197" s="58">
        <v>0.15201571583747864</v>
      </c>
      <c r="K5197" s="58">
        <v>66</v>
      </c>
      <c r="N5197" s="57" t="str">
        <f t="shared" si="574"/>
        <v>***</v>
      </c>
      <c r="O5197" s="57" t="str">
        <f t="shared" si="575"/>
        <v/>
      </c>
      <c r="P5197" s="57" t="str">
        <f t="shared" si="576"/>
        <v>0.00 (0.00)</v>
      </c>
      <c r="Q5197" s="57" t="str">
        <f t="shared" si="577"/>
        <v>0.00*** [0.00]</v>
      </c>
      <c r="R5197" s="57" t="str">
        <f t="shared" si="578"/>
        <v/>
      </c>
      <c r="S5197" s="58">
        <f t="shared" si="579"/>
        <v>0</v>
      </c>
      <c r="T5197" s="58">
        <f t="shared" si="580"/>
        <v>0</v>
      </c>
    </row>
    <row r="5198" x14ac:dyDescent="0.25">
      <c r="A5198" s="1" t="s">
        <v>262</v>
      </c>
      <c r="B5198" s="1" t="s">
        <v>514</v>
      </c>
      <c r="C5198" s="1" t="s">
        <v>5970</v>
      </c>
      <c r="D5198" s="58">
        <v>0.67548578977584839</v>
      </c>
      <c r="E5198" s="58">
        <v>0.014061074703931808</v>
      </c>
      <c r="F5198" s="58"/>
      <c r="G5198" s="58"/>
      <c r="H5198" s="58">
        <v>0.16776537895202637</v>
      </c>
      <c r="I5198" s="58">
        <v>0.86595010757446289</v>
      </c>
      <c r="J5198" s="58">
        <v>0.14061075448989868</v>
      </c>
      <c r="K5198" s="58">
        <v>100</v>
      </c>
      <c r="N5198" s="57" t="str">
        <f t="shared" si="574"/>
        <v>***</v>
      </c>
      <c r="O5198" s="57" t="str">
        <f t="shared" si="575"/>
        <v/>
      </c>
      <c r="P5198" s="57" t="str">
        <f t="shared" si="576"/>
        <v>0.00 (0.00)</v>
      </c>
      <c r="Q5198" s="57" t="str">
        <f t="shared" si="577"/>
        <v>0.00*** [0.00]</v>
      </c>
      <c r="R5198" s="57" t="str">
        <f t="shared" si="578"/>
        <v/>
      </c>
      <c r="S5198" s="58">
        <f t="shared" si="579"/>
        <v>0</v>
      </c>
      <c r="T5198" s="58">
        <f t="shared" si="580"/>
        <v>0</v>
      </c>
    </row>
    <row r="5199" x14ac:dyDescent="0.25">
      <c r="A5199" s="1" t="s">
        <v>262</v>
      </c>
      <c r="B5199" s="1" t="s">
        <v>515</v>
      </c>
      <c r="C5199" s="1" t="s">
        <v>5971</v>
      </c>
      <c r="D5199" s="58"/>
      <c r="E5199" s="58"/>
      <c r="F5199" s="58"/>
      <c r="G5199" s="58"/>
      <c r="H5199" s="58"/>
      <c r="I5199" s="58"/>
      <c r="J5199" s="58"/>
      <c r="K5199" s="58"/>
      <c r="N5199" s="57" t="str">
        <f t="shared" si="574"/>
        <v>***</v>
      </c>
      <c r="O5199" s="57" t="str">
        <f t="shared" si="575"/>
        <v/>
      </c>
      <c r="P5199" s="57" t="str">
        <f t="shared" si="576"/>
        <v>0.00 (0.00)</v>
      </c>
      <c r="Q5199" s="57" t="str">
        <f t="shared" si="577"/>
        <v>0.00*** [0.00]</v>
      </c>
      <c r="R5199" s="57" t="str">
        <f t="shared" si="578"/>
        <v/>
      </c>
      <c r="S5199" s="58">
        <f t="shared" si="579"/>
        <v>0</v>
      </c>
      <c r="T5199" s="58">
        <f t="shared" si="580"/>
        <v>0</v>
      </c>
    </row>
    <row r="5200" x14ac:dyDescent="0.25">
      <c r="A5200" s="1" t="s">
        <v>262</v>
      </c>
      <c r="B5200" s="1" t="s">
        <v>515</v>
      </c>
      <c r="C5200" s="1" t="s">
        <v>5972</v>
      </c>
      <c r="D5200" s="58">
        <v>0.62092512845993042</v>
      </c>
      <c r="E5200" s="58">
        <v>0.21273136138916016</v>
      </c>
      <c r="F5200" s="58"/>
      <c r="G5200" s="58"/>
      <c r="H5200" s="58">
        <v>0</v>
      </c>
      <c r="I5200" s="58">
        <v>1.4117647409439087</v>
      </c>
      <c r="J5200" s="58">
        <v>0.63819408416748047</v>
      </c>
      <c r="K5200" s="58">
        <v>9</v>
      </c>
      <c r="N5200" s="57" t="str">
        <f t="shared" si="574"/>
        <v>***</v>
      </c>
      <c r="O5200" s="57" t="str">
        <f t="shared" si="575"/>
        <v/>
      </c>
      <c r="P5200" s="57" t="str">
        <f t="shared" si="576"/>
        <v>0.00 (0.00)</v>
      </c>
      <c r="Q5200" s="57" t="str">
        <f t="shared" si="577"/>
        <v>0.00*** [0.00]</v>
      </c>
      <c r="R5200" s="57" t="str">
        <f t="shared" si="578"/>
        <v/>
      </c>
      <c r="S5200" s="58">
        <f t="shared" si="579"/>
        <v>0</v>
      </c>
      <c r="T5200" s="58">
        <f t="shared" si="580"/>
        <v>0</v>
      </c>
    </row>
    <row r="5201" x14ac:dyDescent="0.25">
      <c r="A5201" s="1" t="s">
        <v>262</v>
      </c>
      <c r="B5201" s="1" t="s">
        <v>515</v>
      </c>
      <c r="C5201" s="1" t="s">
        <v>5973</v>
      </c>
      <c r="D5201" s="58">
        <v>1.5614316463470459</v>
      </c>
      <c r="E5201" s="58">
        <v>0.25345826148986816</v>
      </c>
      <c r="F5201" s="58"/>
      <c r="G5201" s="58"/>
      <c r="H5201" s="58">
        <v>0</v>
      </c>
      <c r="I5201" s="58">
        <v>12.70801830291748</v>
      </c>
      <c r="J5201" s="58">
        <v>1.9795721769332886</v>
      </c>
      <c r="K5201" s="58">
        <v>61</v>
      </c>
      <c r="N5201" s="57" t="str">
        <f t="shared" si="574"/>
        <v>***</v>
      </c>
      <c r="O5201" s="57" t="str">
        <f t="shared" si="575"/>
        <v/>
      </c>
      <c r="P5201" s="57" t="str">
        <f t="shared" si="576"/>
        <v>0.00 (0.00)</v>
      </c>
      <c r="Q5201" s="57" t="str">
        <f t="shared" si="577"/>
        <v>0.00*** [0.00]</v>
      </c>
      <c r="R5201" s="57" t="str">
        <f t="shared" si="578"/>
        <v/>
      </c>
      <c r="S5201" s="58">
        <f t="shared" si="579"/>
        <v>0</v>
      </c>
      <c r="T5201" s="58">
        <f t="shared" si="580"/>
        <v>0</v>
      </c>
    </row>
    <row r="5202" x14ac:dyDescent="0.25">
      <c r="A5202" s="1" t="s">
        <v>262</v>
      </c>
      <c r="B5202" s="1" t="s">
        <v>515</v>
      </c>
      <c r="C5202" s="1" t="s">
        <v>5974</v>
      </c>
      <c r="D5202" s="58">
        <v>1.4405094385147095</v>
      </c>
      <c r="E5202" s="58">
        <v>0.225367471575737</v>
      </c>
      <c r="F5202" s="58"/>
      <c r="G5202" s="58"/>
      <c r="H5202" s="58">
        <v>0</v>
      </c>
      <c r="I5202" s="58">
        <v>12.70801830291748</v>
      </c>
      <c r="J5202" s="58">
        <v>1.8855595588684082</v>
      </c>
      <c r="K5202" s="58">
        <v>70</v>
      </c>
      <c r="N5202" s="57" t="str">
        <f t="shared" si="574"/>
        <v>***</v>
      </c>
      <c r="O5202" s="57" t="str">
        <f t="shared" si="575"/>
        <v/>
      </c>
      <c r="P5202" s="57" t="str">
        <f t="shared" si="576"/>
        <v>0.00 (0.00)</v>
      </c>
      <c r="Q5202" s="57" t="str">
        <f t="shared" si="577"/>
        <v>0.00*** [0.00]</v>
      </c>
      <c r="R5202" s="57" t="str">
        <f t="shared" si="578"/>
        <v/>
      </c>
      <c r="S5202" s="58">
        <f t="shared" si="579"/>
        <v>0</v>
      </c>
      <c r="T5202" s="58">
        <f t="shared" si="580"/>
        <v>0</v>
      </c>
    </row>
    <row r="5203" x14ac:dyDescent="0.25">
      <c r="A5203" s="1" t="s">
        <v>262</v>
      </c>
      <c r="B5203" s="1" t="s">
        <v>515</v>
      </c>
      <c r="C5203" s="1" t="s">
        <v>5975</v>
      </c>
      <c r="D5203" s="58"/>
      <c r="E5203" s="58"/>
      <c r="F5203" s="58"/>
      <c r="G5203" s="58"/>
      <c r="H5203" s="58"/>
      <c r="I5203" s="58"/>
      <c r="J5203" s="58"/>
      <c r="K5203" s="58"/>
      <c r="N5203" s="57" t="str">
        <f t="shared" si="574"/>
        <v>***</v>
      </c>
      <c r="O5203" s="57" t="str">
        <f t="shared" si="575"/>
        <v/>
      </c>
      <c r="P5203" s="57" t="str">
        <f t="shared" si="576"/>
        <v>0.00 (0.00)</v>
      </c>
      <c r="Q5203" s="57" t="str">
        <f t="shared" si="577"/>
        <v>0.00*** [0.00]</v>
      </c>
      <c r="R5203" s="57" t="str">
        <f t="shared" si="578"/>
        <v/>
      </c>
      <c r="S5203" s="58">
        <f t="shared" si="579"/>
        <v>0</v>
      </c>
      <c r="T5203" s="58">
        <f t="shared" si="580"/>
        <v>0</v>
      </c>
    </row>
    <row r="5204" x14ac:dyDescent="0.25">
      <c r="A5204" s="1" t="s">
        <v>262</v>
      </c>
      <c r="B5204" s="1" t="s">
        <v>515</v>
      </c>
      <c r="C5204" s="1" t="s">
        <v>5976</v>
      </c>
      <c r="D5204" s="58">
        <v>1.6563260555267334</v>
      </c>
      <c r="E5204" s="58">
        <v>0.48489826917648315</v>
      </c>
      <c r="F5204" s="58"/>
      <c r="G5204" s="58"/>
      <c r="H5204" s="58">
        <v>0</v>
      </c>
      <c r="I5204" s="58">
        <v>12.556732177734375</v>
      </c>
      <c r="J5204" s="58">
        <v>2.4244914054870605</v>
      </c>
      <c r="K5204" s="58">
        <v>25</v>
      </c>
      <c r="N5204" s="57" t="str">
        <f t="shared" si="574"/>
        <v>***</v>
      </c>
      <c r="O5204" s="57" t="str">
        <f t="shared" si="575"/>
        <v/>
      </c>
      <c r="P5204" s="57" t="str">
        <f t="shared" si="576"/>
        <v>0.00 (0.00)</v>
      </c>
      <c r="Q5204" s="57" t="str">
        <f t="shared" si="577"/>
        <v>0.00*** [0.00]</v>
      </c>
      <c r="R5204" s="57" t="str">
        <f t="shared" si="578"/>
        <v/>
      </c>
      <c r="S5204" s="58">
        <f t="shared" si="579"/>
        <v>0</v>
      </c>
      <c r="T5204" s="58">
        <f t="shared" si="580"/>
        <v>0</v>
      </c>
    </row>
    <row r="5205" x14ac:dyDescent="0.25">
      <c r="A5205" s="1" t="s">
        <v>262</v>
      </c>
      <c r="B5205" s="1" t="s">
        <v>515</v>
      </c>
      <c r="C5205" s="1" t="s">
        <v>5977</v>
      </c>
      <c r="D5205" s="58">
        <v>1.4955980777740479</v>
      </c>
      <c r="E5205" s="58">
        <v>0.76141548156738281</v>
      </c>
      <c r="F5205" s="58"/>
      <c r="G5205" s="58"/>
      <c r="H5205" s="58">
        <v>0.50184643268585205</v>
      </c>
      <c r="I5205" s="58">
        <v>4.5238094329833984</v>
      </c>
      <c r="J5205" s="58">
        <v>1.702576756477356</v>
      </c>
      <c r="K5205" s="58">
        <v>5</v>
      </c>
      <c r="N5205" s="57" t="str">
        <f t="shared" si="574"/>
        <v>***</v>
      </c>
      <c r="O5205" s="57" t="str">
        <f t="shared" si="575"/>
        <v/>
      </c>
      <c r="P5205" s="57" t="str">
        <f t="shared" si="576"/>
        <v>0.00 (0.00)</v>
      </c>
      <c r="Q5205" s="57" t="str">
        <f t="shared" si="577"/>
        <v>0.00*** [0.00]</v>
      </c>
      <c r="R5205" s="57" t="str">
        <f t="shared" si="578"/>
        <v/>
      </c>
      <c r="S5205" s="58">
        <f t="shared" si="579"/>
        <v>0</v>
      </c>
      <c r="T5205" s="58">
        <f t="shared" si="580"/>
        <v>0</v>
      </c>
    </row>
    <row r="5206" x14ac:dyDescent="0.25">
      <c r="A5206" s="1" t="s">
        <v>262</v>
      </c>
      <c r="B5206" s="1" t="s">
        <v>515</v>
      </c>
      <c r="C5206" s="1" t="s">
        <v>5978</v>
      </c>
      <c r="D5206" s="58">
        <v>1.6295380592346191</v>
      </c>
      <c r="E5206" s="58">
        <v>0.41905546188354492</v>
      </c>
      <c r="F5206" s="58"/>
      <c r="G5206" s="58"/>
      <c r="H5206" s="58">
        <v>0</v>
      </c>
      <c r="I5206" s="58">
        <v>12.556732177734375</v>
      </c>
      <c r="J5206" s="58">
        <v>2.2952613830566406</v>
      </c>
      <c r="K5206" s="58">
        <v>30</v>
      </c>
      <c r="N5206" s="57" t="str">
        <f t="shared" si="574"/>
        <v>***</v>
      </c>
      <c r="O5206" s="57" t="str">
        <f t="shared" si="575"/>
        <v/>
      </c>
      <c r="P5206" s="57" t="str">
        <f t="shared" si="576"/>
        <v>0.00 (0.00)</v>
      </c>
      <c r="Q5206" s="57" t="str">
        <f t="shared" si="577"/>
        <v>0.00*** [0.00]</v>
      </c>
      <c r="R5206" s="57" t="str">
        <f t="shared" si="578"/>
        <v/>
      </c>
      <c r="S5206" s="58">
        <f t="shared" si="579"/>
        <v>0</v>
      </c>
      <c r="T5206" s="58">
        <f t="shared" si="580"/>
        <v>0</v>
      </c>
    </row>
    <row r="5207" x14ac:dyDescent="0.25">
      <c r="A5207" s="1" t="s">
        <v>262</v>
      </c>
      <c r="B5207" s="1" t="s">
        <v>515</v>
      </c>
      <c r="C5207" s="1" t="s">
        <v>5979</v>
      </c>
      <c r="D5207" s="58">
        <v>-7.3716511726379395</v>
      </c>
      <c r="E5207" s="58">
        <v>4.7310652732849121</v>
      </c>
      <c r="F5207" s="58">
        <v>-1.5581376552581787</v>
      </c>
      <c r="G5207" s="58">
        <v>0.11920061707496643</v>
      </c>
      <c r="H5207" s="58">
        <v>-16.644369125366211</v>
      </c>
      <c r="I5207" s="58">
        <v>1.9010664224624634</v>
      </c>
      <c r="J5207" s="58"/>
      <c r="K5207" s="58">
        <v>1.9599640369415283</v>
      </c>
      <c r="N5207" s="57" t="str">
        <f t="shared" si="574"/>
        <v>***</v>
      </c>
      <c r="O5207" s="57" t="str">
        <f t="shared" si="575"/>
        <v/>
      </c>
      <c r="P5207" s="57" t="str">
        <f t="shared" si="576"/>
        <v>0.00 (0.00)</v>
      </c>
      <c r="Q5207" s="57" t="str">
        <f t="shared" si="577"/>
        <v>0.00*** [0.00]</v>
      </c>
      <c r="R5207" s="57" t="str">
        <f t="shared" si="578"/>
        <v/>
      </c>
      <c r="S5207" s="58">
        <f t="shared" si="579"/>
        <v>0</v>
      </c>
      <c r="T5207" s="58">
        <f t="shared" si="580"/>
        <v>0</v>
      </c>
    </row>
    <row r="5208" x14ac:dyDescent="0.25">
      <c r="A5208" s="1" t="s">
        <v>262</v>
      </c>
      <c r="B5208" s="1" t="s">
        <v>515</v>
      </c>
      <c r="C5208" s="1" t="s">
        <v>5980</v>
      </c>
      <c r="D5208" s="58">
        <v>0.015051772817969322</v>
      </c>
      <c r="E5208" s="58">
        <v>2.5895814895629883</v>
      </c>
      <c r="F5208" s="58">
        <v>0.0058124340139329433</v>
      </c>
      <c r="G5208" s="58">
        <v>0.99536240100860596</v>
      </c>
      <c r="H5208" s="58">
        <v>-5.0604348182678223</v>
      </c>
      <c r="I5208" s="58">
        <v>5.090538501739502</v>
      </c>
      <c r="J5208" s="58"/>
      <c r="K5208" s="58">
        <v>1.9599640369415283</v>
      </c>
      <c r="N5208" s="57" t="str">
        <f t="shared" si="574"/>
        <v>***</v>
      </c>
      <c r="O5208" s="57" t="str">
        <f t="shared" si="575"/>
        <v/>
      </c>
      <c r="P5208" s="57" t="str">
        <f t="shared" si="576"/>
        <v>0.00 (0.00)</v>
      </c>
      <c r="Q5208" s="57" t="str">
        <f t="shared" si="577"/>
        <v>0.00*** [0.00]</v>
      </c>
      <c r="R5208" s="57" t="str">
        <f t="shared" si="578"/>
        <v/>
      </c>
      <c r="S5208" s="58">
        <f t="shared" si="579"/>
        <v>0</v>
      </c>
      <c r="T5208" s="58">
        <f t="shared" si="580"/>
        <v>0</v>
      </c>
    </row>
    <row r="5209" x14ac:dyDescent="0.25">
      <c r="A5209" s="1" t="s">
        <v>262</v>
      </c>
      <c r="B5209" s="1" t="s">
        <v>515</v>
      </c>
      <c r="C5209" s="1" t="s">
        <v>5981</v>
      </c>
      <c r="D5209" s="58">
        <v>-1.6453310251235962</v>
      </c>
      <c r="E5209" s="58">
        <v>1.8800848722457886</v>
      </c>
      <c r="F5209" s="58">
        <v>-0.87513655424118042</v>
      </c>
      <c r="G5209" s="58">
        <v>0.38149958848953247</v>
      </c>
      <c r="H5209" s="58">
        <v>-5.3302297592163086</v>
      </c>
      <c r="I5209" s="58">
        <v>2.0395677089691162</v>
      </c>
      <c r="J5209" s="58"/>
      <c r="K5209" s="58">
        <v>1.9599640369415283</v>
      </c>
      <c r="N5209" s="57" t="str">
        <f t="shared" si="574"/>
        <v>***</v>
      </c>
      <c r="O5209" s="57" t="str">
        <f t="shared" si="575"/>
        <v/>
      </c>
      <c r="P5209" s="57" t="str">
        <f t="shared" si="576"/>
        <v>0.00 (0.00)</v>
      </c>
      <c r="Q5209" s="57" t="str">
        <f t="shared" si="577"/>
        <v>0.00*** [0.00]</v>
      </c>
      <c r="R5209" s="57" t="str">
        <f t="shared" si="578"/>
        <v/>
      </c>
      <c r="S5209" s="58">
        <f t="shared" si="579"/>
        <v>0</v>
      </c>
      <c r="T5209" s="58">
        <f t="shared" si="580"/>
        <v>0</v>
      </c>
    </row>
    <row r="5210" x14ac:dyDescent="0.25">
      <c r="A5210" s="1" t="s">
        <v>262</v>
      </c>
      <c r="B5210" s="1" t="s">
        <v>515</v>
      </c>
      <c r="C5210" s="1" t="s">
        <v>5982</v>
      </c>
      <c r="D5210" s="58">
        <v>0.015089019201695919</v>
      </c>
      <c r="E5210" s="58"/>
      <c r="F5210" s="58"/>
      <c r="G5210" s="58">
        <v>0.90248489379882813</v>
      </c>
      <c r="H5210" s="58"/>
      <c r="I5210" s="58"/>
      <c r="J5210" s="58"/>
      <c r="K5210" s="58"/>
      <c r="N5210" s="57" t="str">
        <f t="shared" si="574"/>
        <v>***</v>
      </c>
      <c r="O5210" s="57" t="str">
        <f t="shared" si="575"/>
        <v/>
      </c>
      <c r="P5210" s="57" t="str">
        <f t="shared" si="576"/>
        <v>0.00 (0.00)</v>
      </c>
      <c r="Q5210" s="57" t="str">
        <f t="shared" si="577"/>
        <v>0.00*** [0.00]</v>
      </c>
      <c r="R5210" s="57" t="str">
        <f t="shared" si="578"/>
        <v/>
      </c>
      <c r="S5210" s="58">
        <f t="shared" si="579"/>
        <v>0</v>
      </c>
      <c r="T5210" s="58">
        <f t="shared" si="580"/>
        <v>0</v>
      </c>
    </row>
    <row r="5211" x14ac:dyDescent="0.25">
      <c r="A5211" s="1" t="s">
        <v>262</v>
      </c>
      <c r="B5211" s="1" t="s">
        <v>515</v>
      </c>
      <c r="C5211" s="1" t="s">
        <v>5983</v>
      </c>
      <c r="D5211" s="58">
        <v>1.3002171516418457</v>
      </c>
      <c r="E5211" s="58"/>
      <c r="F5211" s="58"/>
      <c r="G5211" s="58">
        <v>0.25692468881607056</v>
      </c>
      <c r="H5211" s="58"/>
      <c r="I5211" s="58"/>
      <c r="J5211" s="58"/>
      <c r="K5211" s="58"/>
      <c r="N5211" s="57" t="str">
        <f t="shared" si="574"/>
        <v>***</v>
      </c>
      <c r="O5211" s="57" t="str">
        <f t="shared" si="575"/>
        <v/>
      </c>
      <c r="P5211" s="57" t="str">
        <f t="shared" si="576"/>
        <v>0.00 (0.00)</v>
      </c>
      <c r="Q5211" s="57" t="str">
        <f t="shared" si="577"/>
        <v>0.00*** [0.00]</v>
      </c>
      <c r="R5211" s="57" t="str">
        <f t="shared" si="578"/>
        <v/>
      </c>
      <c r="S5211" s="58">
        <f t="shared" si="579"/>
        <v>0</v>
      </c>
      <c r="T5211" s="58">
        <f t="shared" si="580"/>
        <v>0</v>
      </c>
    </row>
    <row r="5212" x14ac:dyDescent="0.25">
      <c r="A5212" s="1" t="s">
        <v>262</v>
      </c>
      <c r="B5212" s="1" t="s">
        <v>515</v>
      </c>
      <c r="C5212" s="1" t="s">
        <v>5984</v>
      </c>
      <c r="D5212" s="58">
        <v>1.3822493553161621</v>
      </c>
      <c r="E5212" s="58">
        <v>0.3673732578754425</v>
      </c>
      <c r="F5212" s="58"/>
      <c r="G5212" s="58"/>
      <c r="H5212" s="58">
        <v>0</v>
      </c>
      <c r="I5212" s="58">
        <v>12.556732177734375</v>
      </c>
      <c r="J5212" s="58">
        <v>2.1421358585357666</v>
      </c>
      <c r="K5212" s="58">
        <v>34</v>
      </c>
      <c r="N5212" s="57" t="str">
        <f t="shared" si="574"/>
        <v>***</v>
      </c>
      <c r="O5212" s="57" t="str">
        <f t="shared" si="575"/>
        <v/>
      </c>
      <c r="P5212" s="57" t="str">
        <f t="shared" si="576"/>
        <v>0.00 (0.00)</v>
      </c>
      <c r="Q5212" s="57" t="str">
        <f t="shared" si="577"/>
        <v>0.00*** [0.00]</v>
      </c>
      <c r="R5212" s="57" t="str">
        <f t="shared" si="578"/>
        <v/>
      </c>
      <c r="S5212" s="58">
        <f t="shared" si="579"/>
        <v>0</v>
      </c>
      <c r="T5212" s="58">
        <f t="shared" si="580"/>
        <v>0</v>
      </c>
    </row>
    <row r="5213" x14ac:dyDescent="0.25">
      <c r="A5213" s="1" t="s">
        <v>262</v>
      </c>
      <c r="B5213" s="1" t="s">
        <v>515</v>
      </c>
      <c r="C5213" s="1" t="s">
        <v>5985</v>
      </c>
      <c r="D5213" s="58">
        <v>1.5564442873001099</v>
      </c>
      <c r="E5213" s="58">
        <v>0.23982194066047668</v>
      </c>
      <c r="F5213" s="58"/>
      <c r="G5213" s="58"/>
      <c r="H5213" s="58">
        <v>0</v>
      </c>
      <c r="I5213" s="58">
        <v>12.70801830291748</v>
      </c>
      <c r="J5213" s="58">
        <v>1.9483226537704468</v>
      </c>
      <c r="K5213" s="58">
        <v>66</v>
      </c>
      <c r="N5213" s="57" t="str">
        <f t="shared" si="574"/>
        <v>***</v>
      </c>
      <c r="O5213" s="57" t="str">
        <f t="shared" si="575"/>
        <v/>
      </c>
      <c r="P5213" s="57" t="str">
        <f t="shared" si="576"/>
        <v>0.00 (0.00)</v>
      </c>
      <c r="Q5213" s="57" t="str">
        <f t="shared" si="577"/>
        <v>0.00*** [0.00]</v>
      </c>
      <c r="R5213" s="57" t="str">
        <f t="shared" si="578"/>
        <v/>
      </c>
      <c r="S5213" s="58">
        <f t="shared" si="579"/>
        <v>0</v>
      </c>
      <c r="T5213" s="58">
        <f t="shared" si="580"/>
        <v>0</v>
      </c>
    </row>
    <row r="5214" x14ac:dyDescent="0.25">
      <c r="A5214" s="1" t="s">
        <v>262</v>
      </c>
      <c r="B5214" s="1" t="s">
        <v>515</v>
      </c>
      <c r="C5214" s="1" t="s">
        <v>5986</v>
      </c>
      <c r="D5214" s="58">
        <v>1.4972180128097534</v>
      </c>
      <c r="E5214" s="58">
        <v>0.20071765780448914</v>
      </c>
      <c r="F5214" s="58"/>
      <c r="G5214" s="58"/>
      <c r="H5214" s="58">
        <v>0</v>
      </c>
      <c r="I5214" s="58">
        <v>12.70801830291748</v>
      </c>
      <c r="J5214" s="58">
        <v>2.007176399230957</v>
      </c>
      <c r="K5214" s="58">
        <v>100</v>
      </c>
      <c r="N5214" s="57" t="str">
        <f t="shared" si="574"/>
        <v>***</v>
      </c>
      <c r="O5214" s="57" t="str">
        <f t="shared" si="575"/>
        <v/>
      </c>
      <c r="P5214" s="57" t="str">
        <f t="shared" si="576"/>
        <v>0.00 (0.00)</v>
      </c>
      <c r="Q5214" s="57" t="str">
        <f t="shared" si="577"/>
        <v>0.00*** [0.00]</v>
      </c>
      <c r="R5214" s="57" t="str">
        <f t="shared" si="578"/>
        <v/>
      </c>
      <c r="S5214" s="58">
        <f t="shared" si="579"/>
        <v>0</v>
      </c>
      <c r="T5214" s="58">
        <f t="shared" si="580"/>
        <v>0</v>
      </c>
    </row>
    <row r="5215" x14ac:dyDescent="0.25">
      <c r="A5215" s="1" t="s">
        <v>262</v>
      </c>
      <c r="B5215" s="1" t="s">
        <v>516</v>
      </c>
      <c r="C5215" s="1" t="s">
        <v>5987</v>
      </c>
      <c r="D5215" s="58"/>
      <c r="E5215" s="58"/>
      <c r="F5215" s="58"/>
      <c r="G5215" s="58"/>
      <c r="H5215" s="58"/>
      <c r="I5215" s="58"/>
      <c r="J5215" s="58"/>
      <c r="K5215" s="58"/>
      <c r="N5215" s="57" t="str">
        <f t="shared" si="574"/>
        <v>***</v>
      </c>
      <c r="O5215" s="57" t="str">
        <f t="shared" si="575"/>
        <v/>
      </c>
      <c r="P5215" s="57" t="str">
        <f t="shared" si="576"/>
        <v>0.00 (0.00)</v>
      </c>
      <c r="Q5215" s="57" t="str">
        <f t="shared" si="577"/>
        <v>0.00*** [0.00]</v>
      </c>
      <c r="R5215" s="57" t="str">
        <f t="shared" si="578"/>
        <v/>
      </c>
      <c r="S5215" s="58">
        <f t="shared" si="579"/>
        <v>0</v>
      </c>
      <c r="T5215" s="58">
        <f t="shared" si="580"/>
        <v>0</v>
      </c>
    </row>
    <row r="5216" x14ac:dyDescent="0.25">
      <c r="A5216" s="1" t="s">
        <v>262</v>
      </c>
      <c r="B5216" s="1" t="s">
        <v>516</v>
      </c>
      <c r="C5216" s="1" t="s">
        <v>5988</v>
      </c>
      <c r="D5216" s="58">
        <v>4.090123176574707</v>
      </c>
      <c r="E5216" s="58">
        <v>0.72397327423095703</v>
      </c>
      <c r="F5216" s="58"/>
      <c r="G5216" s="58"/>
      <c r="H5216" s="58">
        <v>1.355555534362793</v>
      </c>
      <c r="I5216" s="58">
        <v>8.0444440841674805</v>
      </c>
      <c r="J5216" s="58">
        <v>2.1719198226928711</v>
      </c>
      <c r="K5216" s="58">
        <v>9</v>
      </c>
      <c r="N5216" s="57" t="str">
        <f t="shared" si="574"/>
        <v>***</v>
      </c>
      <c r="O5216" s="57" t="str">
        <f t="shared" si="575"/>
        <v/>
      </c>
      <c r="P5216" s="57" t="str">
        <f t="shared" si="576"/>
        <v>0.00 (0.00)</v>
      </c>
      <c r="Q5216" s="57" t="str">
        <f t="shared" si="577"/>
        <v>0.00*** [0.00]</v>
      </c>
      <c r="R5216" s="57" t="str">
        <f t="shared" si="578"/>
        <v/>
      </c>
      <c r="S5216" s="58">
        <f t="shared" si="579"/>
        <v>0</v>
      </c>
      <c r="T5216" s="58">
        <f t="shared" si="580"/>
        <v>0</v>
      </c>
    </row>
    <row r="5217" x14ac:dyDescent="0.25">
      <c r="A5217" s="1" t="s">
        <v>262</v>
      </c>
      <c r="B5217" s="1" t="s">
        <v>516</v>
      </c>
      <c r="C5217" s="1" t="s">
        <v>5989</v>
      </c>
      <c r="D5217" s="58">
        <v>7.0310163497924805</v>
      </c>
      <c r="E5217" s="58">
        <v>0.43815299868583679</v>
      </c>
      <c r="F5217" s="58"/>
      <c r="G5217" s="58"/>
      <c r="H5217" s="58">
        <v>2.7160000801086426</v>
      </c>
      <c r="I5217" s="58">
        <v>17.911111831665039</v>
      </c>
      <c r="J5217" s="58">
        <v>3.4220843315124512</v>
      </c>
      <c r="K5217" s="58">
        <v>61</v>
      </c>
      <c r="N5217" s="57" t="str">
        <f t="shared" si="574"/>
        <v>***</v>
      </c>
      <c r="O5217" s="57" t="str">
        <f t="shared" si="575"/>
        <v/>
      </c>
      <c r="P5217" s="57" t="str">
        <f t="shared" si="576"/>
        <v>0.00 (0.00)</v>
      </c>
      <c r="Q5217" s="57" t="str">
        <f t="shared" si="577"/>
        <v>0.00*** [0.00]</v>
      </c>
      <c r="R5217" s="57" t="str">
        <f t="shared" si="578"/>
        <v/>
      </c>
      <c r="S5217" s="58">
        <f t="shared" si="579"/>
        <v>0</v>
      </c>
      <c r="T5217" s="58">
        <f t="shared" si="580"/>
        <v>0</v>
      </c>
    </row>
    <row r="5218" x14ac:dyDescent="0.25">
      <c r="A5218" s="1" t="s">
        <v>262</v>
      </c>
      <c r="B5218" s="1" t="s">
        <v>516</v>
      </c>
      <c r="C5218" s="1" t="s">
        <v>5990</v>
      </c>
      <c r="D5218" s="58">
        <v>6.6529016494750977</v>
      </c>
      <c r="E5218" s="58">
        <v>0.4090612530708313</v>
      </c>
      <c r="F5218" s="58"/>
      <c r="G5218" s="58"/>
      <c r="H5218" s="58">
        <v>1.355555534362793</v>
      </c>
      <c r="I5218" s="58">
        <v>17.911111831665039</v>
      </c>
      <c r="J5218" s="58">
        <v>3.4224519729614258</v>
      </c>
      <c r="K5218" s="58">
        <v>70</v>
      </c>
      <c r="N5218" s="57" t="str">
        <f t="shared" si="574"/>
        <v>***</v>
      </c>
      <c r="O5218" s="57" t="str">
        <f t="shared" si="575"/>
        <v/>
      </c>
      <c r="P5218" s="57" t="str">
        <f t="shared" si="576"/>
        <v>0.00 (0.00)</v>
      </c>
      <c r="Q5218" s="57" t="str">
        <f t="shared" si="577"/>
        <v>0.00*** [0.00]</v>
      </c>
      <c r="R5218" s="57" t="str">
        <f t="shared" si="578"/>
        <v/>
      </c>
      <c r="S5218" s="58">
        <f t="shared" si="579"/>
        <v>0</v>
      </c>
      <c r="T5218" s="58">
        <f t="shared" si="580"/>
        <v>0</v>
      </c>
    </row>
    <row r="5219" x14ac:dyDescent="0.25">
      <c r="A5219" s="1" t="s">
        <v>262</v>
      </c>
      <c r="B5219" s="1" t="s">
        <v>516</v>
      </c>
      <c r="C5219" s="1" t="s">
        <v>5991</v>
      </c>
      <c r="D5219" s="58"/>
      <c r="E5219" s="58"/>
      <c r="F5219" s="58"/>
      <c r="G5219" s="58"/>
      <c r="H5219" s="58"/>
      <c r="I5219" s="58"/>
      <c r="J5219" s="58"/>
      <c r="K5219" s="58"/>
      <c r="N5219" s="57" t="str">
        <f t="shared" si="574"/>
        <v>***</v>
      </c>
      <c r="O5219" s="57" t="str">
        <f t="shared" si="575"/>
        <v/>
      </c>
      <c r="P5219" s="57" t="str">
        <f t="shared" si="576"/>
        <v>0.00 (0.00)</v>
      </c>
      <c r="Q5219" s="57" t="str">
        <f t="shared" si="577"/>
        <v>0.00*** [0.00]</v>
      </c>
      <c r="R5219" s="57" t="str">
        <f t="shared" si="578"/>
        <v/>
      </c>
      <c r="S5219" s="58">
        <f t="shared" si="579"/>
        <v>0</v>
      </c>
      <c r="T5219" s="58">
        <f t="shared" si="580"/>
        <v>0</v>
      </c>
    </row>
    <row r="5220" x14ac:dyDescent="0.25">
      <c r="A5220" s="1" t="s">
        <v>262</v>
      </c>
      <c r="B5220" s="1" t="s">
        <v>516</v>
      </c>
      <c r="C5220" s="1" t="s">
        <v>5992</v>
      </c>
      <c r="D5220" s="58">
        <v>5.6811733245849609</v>
      </c>
      <c r="E5220" s="58">
        <v>0.41045793890953064</v>
      </c>
      <c r="F5220" s="58"/>
      <c r="G5220" s="58"/>
      <c r="H5220" s="58">
        <v>2.4000000953674316</v>
      </c>
      <c r="I5220" s="58">
        <v>12.060444831848145</v>
      </c>
      <c r="J5220" s="58">
        <v>2.0522897243499756</v>
      </c>
      <c r="K5220" s="58">
        <v>25</v>
      </c>
      <c r="N5220" s="57" t="str">
        <f t="shared" si="574"/>
        <v>***</v>
      </c>
      <c r="O5220" s="57" t="str">
        <f t="shared" si="575"/>
        <v/>
      </c>
      <c r="P5220" s="57" t="str">
        <f t="shared" si="576"/>
        <v>0.00 (0.00)</v>
      </c>
      <c r="Q5220" s="57" t="str">
        <f t="shared" si="577"/>
        <v>0.00*** [0.00]</v>
      </c>
      <c r="R5220" s="57" t="str">
        <f t="shared" si="578"/>
        <v/>
      </c>
      <c r="S5220" s="58">
        <f t="shared" si="579"/>
        <v>0</v>
      </c>
      <c r="T5220" s="58">
        <f t="shared" si="580"/>
        <v>0</v>
      </c>
    </row>
    <row r="5221" x14ac:dyDescent="0.25">
      <c r="A5221" s="1" t="s">
        <v>262</v>
      </c>
      <c r="B5221" s="1" t="s">
        <v>516</v>
      </c>
      <c r="C5221" s="1" t="s">
        <v>5993</v>
      </c>
      <c r="D5221" s="58">
        <v>5.3587555885314941</v>
      </c>
      <c r="E5221" s="58">
        <v>0.81368893384933472</v>
      </c>
      <c r="F5221" s="58"/>
      <c r="G5221" s="58"/>
      <c r="H5221" s="58">
        <v>2.5777778625488281</v>
      </c>
      <c r="I5221" s="58">
        <v>7.0493330955505371</v>
      </c>
      <c r="J5221" s="58">
        <v>1.819463849067688</v>
      </c>
      <c r="K5221" s="58">
        <v>5</v>
      </c>
      <c r="N5221" s="57" t="str">
        <f t="shared" si="574"/>
        <v>***</v>
      </c>
      <c r="O5221" s="57" t="str">
        <f t="shared" si="575"/>
        <v/>
      </c>
      <c r="P5221" s="57" t="str">
        <f t="shared" si="576"/>
        <v>0.00 (0.00)</v>
      </c>
      <c r="Q5221" s="57" t="str">
        <f t="shared" si="577"/>
        <v>0.00*** [0.00]</v>
      </c>
      <c r="R5221" s="57" t="str">
        <f t="shared" si="578"/>
        <v/>
      </c>
      <c r="S5221" s="58">
        <f t="shared" si="579"/>
        <v>0</v>
      </c>
      <c r="T5221" s="58">
        <f t="shared" si="580"/>
        <v>0</v>
      </c>
    </row>
    <row r="5222" x14ac:dyDescent="0.25">
      <c r="A5222" s="1" t="s">
        <v>262</v>
      </c>
      <c r="B5222" s="1" t="s">
        <v>516</v>
      </c>
      <c r="C5222" s="1" t="s">
        <v>5994</v>
      </c>
      <c r="D5222" s="58">
        <v>5.6274371147155762</v>
      </c>
      <c r="E5222" s="58">
        <v>0.36319205164909363</v>
      </c>
      <c r="F5222" s="58"/>
      <c r="G5222" s="58"/>
      <c r="H5222" s="58">
        <v>2.4000000953674316</v>
      </c>
      <c r="I5222" s="58">
        <v>12.060444831848145</v>
      </c>
      <c r="J5222" s="58">
        <v>1.9892847537994385</v>
      </c>
      <c r="K5222" s="58">
        <v>30</v>
      </c>
      <c r="N5222" s="57" t="str">
        <f t="shared" si="574"/>
        <v>***</v>
      </c>
      <c r="O5222" s="57" t="str">
        <f t="shared" si="575"/>
        <v/>
      </c>
      <c r="P5222" s="57" t="str">
        <f t="shared" si="576"/>
        <v>0.00 (0.00)</v>
      </c>
      <c r="Q5222" s="57" t="str">
        <f t="shared" si="577"/>
        <v>0.00*** [0.00]</v>
      </c>
      <c r="R5222" s="57" t="str">
        <f t="shared" si="578"/>
        <v/>
      </c>
      <c r="S5222" s="58">
        <f t="shared" si="579"/>
        <v>0</v>
      </c>
      <c r="T5222" s="58">
        <f t="shared" si="580"/>
        <v>0</v>
      </c>
    </row>
    <row r="5223" x14ac:dyDescent="0.25">
      <c r="A5223" s="1" t="s">
        <v>262</v>
      </c>
      <c r="B5223" s="1" t="s">
        <v>516</v>
      </c>
      <c r="C5223" s="1" t="s">
        <v>5995</v>
      </c>
      <c r="D5223" s="58">
        <v>-1.8869889974594116</v>
      </c>
      <c r="E5223" s="58">
        <v>1.1946600675582886</v>
      </c>
      <c r="F5223" s="58">
        <v>-1.579519510269165</v>
      </c>
      <c r="G5223" s="58">
        <v>0.11421693861484528</v>
      </c>
      <c r="H5223" s="58">
        <v>-4.2284798622131348</v>
      </c>
      <c r="I5223" s="58">
        <v>0.45450177788734436</v>
      </c>
      <c r="J5223" s="58"/>
      <c r="K5223" s="58">
        <v>1.9599640369415283</v>
      </c>
      <c r="N5223" s="57" t="str">
        <f t="shared" si="574"/>
        <v>***</v>
      </c>
      <c r="O5223" s="57" t="str">
        <f t="shared" si="575"/>
        <v/>
      </c>
      <c r="P5223" s="57" t="str">
        <f t="shared" si="576"/>
        <v>0.00 (0.00)</v>
      </c>
      <c r="Q5223" s="57" t="str">
        <f t="shared" si="577"/>
        <v>0.00*** [0.00]</v>
      </c>
      <c r="R5223" s="57" t="str">
        <f t="shared" si="578"/>
        <v/>
      </c>
      <c r="S5223" s="58">
        <f t="shared" si="579"/>
        <v>0</v>
      </c>
      <c r="T5223" s="58">
        <f t="shared" si="580"/>
        <v>0</v>
      </c>
    </row>
    <row r="5224" x14ac:dyDescent="0.25">
      <c r="A5224" s="1" t="s">
        <v>262</v>
      </c>
      <c r="B5224" s="1" t="s">
        <v>516</v>
      </c>
      <c r="C5224" s="1" t="s">
        <v>5996</v>
      </c>
      <c r="D5224" s="58">
        <v>1.541536808013916</v>
      </c>
      <c r="E5224" s="58">
        <v>0.78915554285049438</v>
      </c>
      <c r="F5224" s="58">
        <v>1.9534004926681519</v>
      </c>
      <c r="G5224" s="58">
        <v>0.050772156566381454</v>
      </c>
      <c r="H5224" s="58">
        <v>-0.0051796161569654942</v>
      </c>
      <c r="I5224" s="58">
        <v>3.0882532596588135</v>
      </c>
      <c r="J5224" s="58"/>
      <c r="K5224" s="58">
        <v>1.9599640369415283</v>
      </c>
      <c r="N5224" s="57" t="str">
        <f t="shared" si="574"/>
        <v>***</v>
      </c>
      <c r="O5224" s="57" t="str">
        <f t="shared" si="575"/>
        <v/>
      </c>
      <c r="P5224" s="57" t="str">
        <f t="shared" si="576"/>
        <v>0.00 (0.00)</v>
      </c>
      <c r="Q5224" s="57" t="str">
        <f t="shared" si="577"/>
        <v>0.00*** [0.00]</v>
      </c>
      <c r="R5224" s="57" t="str">
        <f t="shared" si="578"/>
        <v/>
      </c>
      <c r="S5224" s="58">
        <f t="shared" si="579"/>
        <v>0</v>
      </c>
      <c r="T5224" s="58">
        <f t="shared" si="580"/>
        <v>0</v>
      </c>
    </row>
    <row r="5225" x14ac:dyDescent="0.25">
      <c r="A5225" s="1" t="s">
        <v>262</v>
      </c>
      <c r="B5225" s="1" t="s">
        <v>516</v>
      </c>
      <c r="C5225" s="1" t="s">
        <v>5997</v>
      </c>
      <c r="D5225" s="58">
        <v>0.38779908418655396</v>
      </c>
      <c r="E5225" s="58">
        <v>0.53891581296920776</v>
      </c>
      <c r="F5225" s="58">
        <v>0.71959125995635986</v>
      </c>
      <c r="G5225" s="58">
        <v>0.47177669405937195</v>
      </c>
      <c r="H5225" s="58">
        <v>-0.66845649480819702</v>
      </c>
      <c r="I5225" s="58">
        <v>1.4440547227859497</v>
      </c>
      <c r="J5225" s="58"/>
      <c r="K5225" s="58">
        <v>1.9599640369415283</v>
      </c>
      <c r="N5225" s="57" t="str">
        <f t="shared" si="574"/>
        <v>***</v>
      </c>
      <c r="O5225" s="57" t="str">
        <f t="shared" si="575"/>
        <v/>
      </c>
      <c r="P5225" s="57" t="str">
        <f t="shared" si="576"/>
        <v>0.00 (0.00)</v>
      </c>
      <c r="Q5225" s="57" t="str">
        <f t="shared" si="577"/>
        <v>0.00*** [0.00]</v>
      </c>
      <c r="R5225" s="57" t="str">
        <f t="shared" si="578"/>
        <v/>
      </c>
      <c r="S5225" s="58">
        <f t="shared" si="579"/>
        <v>0</v>
      </c>
      <c r="T5225" s="58">
        <f t="shared" si="580"/>
        <v>0</v>
      </c>
    </row>
    <row r="5226" x14ac:dyDescent="0.25">
      <c r="A5226" s="1" t="s">
        <v>262</v>
      </c>
      <c r="B5226" s="1" t="s">
        <v>516</v>
      </c>
      <c r="C5226" s="1" t="s">
        <v>5998</v>
      </c>
      <c r="D5226" s="58">
        <v>0.29271015524864197</v>
      </c>
      <c r="E5226" s="58"/>
      <c r="F5226" s="58"/>
      <c r="G5226" s="58">
        <v>0.58970433473587036</v>
      </c>
      <c r="H5226" s="58"/>
      <c r="I5226" s="58"/>
      <c r="J5226" s="58"/>
      <c r="K5226" s="58"/>
      <c r="N5226" s="57" t="str">
        <f t="shared" si="574"/>
        <v>***</v>
      </c>
      <c r="O5226" s="57" t="str">
        <f t="shared" si="575"/>
        <v/>
      </c>
      <c r="P5226" s="57" t="str">
        <f t="shared" si="576"/>
        <v>0.00 (0.00)</v>
      </c>
      <c r="Q5226" s="57" t="str">
        <f t="shared" si="577"/>
        <v>0.00*** [0.00]</v>
      </c>
      <c r="R5226" s="57" t="str">
        <f t="shared" si="578"/>
        <v/>
      </c>
      <c r="S5226" s="58">
        <f t="shared" si="579"/>
        <v>0</v>
      </c>
      <c r="T5226" s="58">
        <f t="shared" si="580"/>
        <v>0</v>
      </c>
    </row>
    <row r="5227" x14ac:dyDescent="0.25">
      <c r="A5227" s="1" t="s">
        <v>262</v>
      </c>
      <c r="B5227" s="1" t="s">
        <v>516</v>
      </c>
      <c r="C5227" s="1" t="s">
        <v>5999</v>
      </c>
      <c r="D5227" s="58">
        <v>8.0052089691162109</v>
      </c>
      <c r="E5227" s="58"/>
      <c r="F5227" s="58"/>
      <c r="G5227" s="58">
        <v>0.0056474758312106133</v>
      </c>
      <c r="H5227" s="58"/>
      <c r="I5227" s="58"/>
      <c r="J5227" s="58"/>
      <c r="K5227" s="58"/>
      <c r="N5227" s="57" t="str">
        <f t="shared" si="574"/>
        <v>***</v>
      </c>
      <c r="O5227" s="57" t="str">
        <f t="shared" si="575"/>
        <v/>
      </c>
      <c r="P5227" s="57" t="str">
        <f t="shared" si="576"/>
        <v>0.00 (0.00)</v>
      </c>
      <c r="Q5227" s="57" t="str">
        <f t="shared" si="577"/>
        <v>0.00*** [0.00]</v>
      </c>
      <c r="R5227" s="57" t="str">
        <f t="shared" si="578"/>
        <v/>
      </c>
      <c r="S5227" s="58">
        <f t="shared" si="579"/>
        <v>0</v>
      </c>
      <c r="T5227" s="58">
        <f t="shared" si="580"/>
        <v>0</v>
      </c>
    </row>
    <row r="5228" x14ac:dyDescent="0.25">
      <c r="A5228" s="1" t="s">
        <v>262</v>
      </c>
      <c r="B5228" s="1" t="s">
        <v>516</v>
      </c>
      <c r="C5228" s="1" t="s">
        <v>6000</v>
      </c>
      <c r="D5228" s="58">
        <v>5.2600131034851074</v>
      </c>
      <c r="E5228" s="58">
        <v>0.37236955761909485</v>
      </c>
      <c r="F5228" s="58"/>
      <c r="G5228" s="58"/>
      <c r="H5228" s="58">
        <v>1.355555534362793</v>
      </c>
      <c r="I5228" s="58">
        <v>12.060444831848145</v>
      </c>
      <c r="J5228" s="58">
        <v>2.1712689399719238</v>
      </c>
      <c r="K5228" s="58">
        <v>34</v>
      </c>
      <c r="N5228" s="57" t="str">
        <f t="shared" si="574"/>
        <v>***</v>
      </c>
      <c r="O5228" s="57" t="str">
        <f t="shared" si="575"/>
        <v/>
      </c>
      <c r="P5228" s="57" t="str">
        <f t="shared" si="576"/>
        <v>0.00 (0.00)</v>
      </c>
      <c r="Q5228" s="57" t="str">
        <f t="shared" si="577"/>
        <v>0.00*** [0.00]</v>
      </c>
      <c r="R5228" s="57" t="str">
        <f t="shared" si="578"/>
        <v/>
      </c>
      <c r="S5228" s="58">
        <f t="shared" si="579"/>
        <v>0</v>
      </c>
      <c r="T5228" s="58">
        <f t="shared" si="580"/>
        <v>0</v>
      </c>
    </row>
    <row r="5229" x14ac:dyDescent="0.25">
      <c r="A5229" s="1" t="s">
        <v>262</v>
      </c>
      <c r="B5229" s="1" t="s">
        <v>516</v>
      </c>
      <c r="C5229" s="1" t="s">
        <v>6001</v>
      </c>
      <c r="D5229" s="58">
        <v>6.904329776763916</v>
      </c>
      <c r="E5229" s="58">
        <v>0.41217046976089478</v>
      </c>
      <c r="F5229" s="58"/>
      <c r="G5229" s="58"/>
      <c r="H5229" s="58">
        <v>2.5777778625488281</v>
      </c>
      <c r="I5229" s="58">
        <v>17.911111831665039</v>
      </c>
      <c r="J5229" s="58">
        <v>3.3484885692596436</v>
      </c>
      <c r="K5229" s="58">
        <v>66</v>
      </c>
      <c r="N5229" s="57" t="str">
        <f t="shared" si="574"/>
        <v>***</v>
      </c>
      <c r="O5229" s="57" t="str">
        <f t="shared" si="575"/>
        <v/>
      </c>
      <c r="P5229" s="57" t="str">
        <f t="shared" si="576"/>
        <v>0.00 (0.00)</v>
      </c>
      <c r="Q5229" s="57" t="str">
        <f t="shared" si="577"/>
        <v>0.00*** [0.00]</v>
      </c>
      <c r="R5229" s="57" t="str">
        <f t="shared" si="578"/>
        <v/>
      </c>
      <c r="S5229" s="58">
        <f t="shared" si="579"/>
        <v>0</v>
      </c>
      <c r="T5229" s="58">
        <f t="shared" si="580"/>
        <v>0</v>
      </c>
    </row>
    <row r="5230" x14ac:dyDescent="0.25">
      <c r="A5230" s="1" t="s">
        <v>262</v>
      </c>
      <c r="B5230" s="1" t="s">
        <v>516</v>
      </c>
      <c r="C5230" s="1" t="s">
        <v>6002</v>
      </c>
      <c r="D5230" s="58">
        <v>6.3452620506286621</v>
      </c>
      <c r="E5230" s="58">
        <v>0.30896580219268799</v>
      </c>
      <c r="F5230" s="58"/>
      <c r="G5230" s="58"/>
      <c r="H5230" s="58">
        <v>1.355555534362793</v>
      </c>
      <c r="I5230" s="58">
        <v>17.911111831665039</v>
      </c>
      <c r="J5230" s="58">
        <v>3.0896580219268799</v>
      </c>
      <c r="K5230" s="58">
        <v>100</v>
      </c>
      <c r="N5230" s="57" t="str">
        <f t="shared" si="574"/>
        <v>***</v>
      </c>
      <c r="O5230" s="57" t="str">
        <f t="shared" si="575"/>
        <v/>
      </c>
      <c r="P5230" s="57" t="str">
        <f t="shared" si="576"/>
        <v>0.00 (0.00)</v>
      </c>
      <c r="Q5230" s="57" t="str">
        <f t="shared" si="577"/>
        <v>0.00*** [0.00]</v>
      </c>
      <c r="R5230" s="57" t="str">
        <f t="shared" si="578"/>
        <v/>
      </c>
      <c r="S5230" s="58">
        <f t="shared" si="579"/>
        <v>0</v>
      </c>
      <c r="T5230" s="58">
        <f t="shared" si="580"/>
        <v>0</v>
      </c>
    </row>
    <row r="5231" x14ac:dyDescent="0.25">
      <c r="A5231" s="1" t="s">
        <v>262</v>
      </c>
      <c r="B5231" s="1" t="s">
        <v>517</v>
      </c>
      <c r="C5231" s="1" t="s">
        <v>6003</v>
      </c>
      <c r="D5231" s="58"/>
      <c r="E5231" s="58"/>
      <c r="F5231" s="58"/>
      <c r="G5231" s="58"/>
      <c r="H5231" s="58"/>
      <c r="I5231" s="58"/>
      <c r="J5231" s="58"/>
      <c r="K5231" s="58"/>
      <c r="N5231" s="57" t="str">
        <f t="shared" si="574"/>
        <v>***</v>
      </c>
      <c r="O5231" s="57" t="str">
        <f t="shared" si="575"/>
        <v/>
      </c>
      <c r="P5231" s="57" t="str">
        <f t="shared" si="576"/>
        <v>0.00 (0.00)</v>
      </c>
      <c r="Q5231" s="57" t="str">
        <f t="shared" si="577"/>
        <v>0.00*** [0.00]</v>
      </c>
      <c r="R5231" s="57" t="str">
        <f t="shared" si="578"/>
        <v/>
      </c>
      <c r="S5231" s="58">
        <f t="shared" si="579"/>
        <v>0</v>
      </c>
      <c r="T5231" s="58">
        <f t="shared" si="580"/>
        <v>0</v>
      </c>
    </row>
    <row r="5232" x14ac:dyDescent="0.25">
      <c r="A5232" s="1" t="s">
        <v>262</v>
      </c>
      <c r="B5232" s="1" t="s">
        <v>517</v>
      </c>
      <c r="C5232" s="1" t="s">
        <v>6004</v>
      </c>
      <c r="D5232" s="58">
        <v>7</v>
      </c>
      <c r="E5232" s="58">
        <v>2.0883274078369141</v>
      </c>
      <c r="F5232" s="58"/>
      <c r="G5232" s="58"/>
      <c r="H5232" s="58">
        <v>0</v>
      </c>
      <c r="I5232" s="58">
        <v>20</v>
      </c>
      <c r="J5232" s="58">
        <v>6.2649822235107422</v>
      </c>
      <c r="K5232" s="58">
        <v>9</v>
      </c>
      <c r="N5232" s="57" t="str">
        <f t="shared" si="574"/>
        <v>***</v>
      </c>
      <c r="O5232" s="57" t="str">
        <f t="shared" si="575"/>
        <v/>
      </c>
      <c r="P5232" s="57" t="str">
        <f t="shared" si="576"/>
        <v>0.00 (0.00)</v>
      </c>
      <c r="Q5232" s="57" t="str">
        <f t="shared" si="577"/>
        <v>0.00*** [0.00]</v>
      </c>
      <c r="R5232" s="57" t="str">
        <f t="shared" si="578"/>
        <v/>
      </c>
      <c r="S5232" s="58">
        <f t="shared" si="579"/>
        <v>0</v>
      </c>
      <c r="T5232" s="58">
        <f t="shared" si="580"/>
        <v>0</v>
      </c>
    </row>
    <row r="5233" x14ac:dyDescent="0.25">
      <c r="A5233" s="1" t="s">
        <v>262</v>
      </c>
      <c r="B5233" s="1" t="s">
        <v>517</v>
      </c>
      <c r="C5233" s="1" t="s">
        <v>6005</v>
      </c>
      <c r="D5233" s="58">
        <v>2.5737705230712891</v>
      </c>
      <c r="E5233" s="58">
        <v>0.60528594255447388</v>
      </c>
      <c r="F5233" s="58"/>
      <c r="G5233" s="58"/>
      <c r="H5233" s="58">
        <v>0</v>
      </c>
      <c r="I5233" s="58">
        <v>21</v>
      </c>
      <c r="J5233" s="58">
        <v>4.7274341583251953</v>
      </c>
      <c r="K5233" s="58">
        <v>61</v>
      </c>
      <c r="N5233" s="57" t="str">
        <f t="shared" si="574"/>
        <v>***</v>
      </c>
      <c r="O5233" s="57" t="str">
        <f t="shared" si="575"/>
        <v/>
      </c>
      <c r="P5233" s="57" t="str">
        <f t="shared" si="576"/>
        <v>0.00 (0.00)</v>
      </c>
      <c r="Q5233" s="57" t="str">
        <f t="shared" si="577"/>
        <v>0.00*** [0.00]</v>
      </c>
      <c r="R5233" s="57" t="str">
        <f t="shared" si="578"/>
        <v/>
      </c>
      <c r="S5233" s="58">
        <f t="shared" si="579"/>
        <v>0</v>
      </c>
      <c r="T5233" s="58">
        <f t="shared" si="580"/>
        <v>0</v>
      </c>
    </row>
    <row r="5234" x14ac:dyDescent="0.25">
      <c r="A5234" s="1" t="s">
        <v>262</v>
      </c>
      <c r="B5234" s="1" t="s">
        <v>517</v>
      </c>
      <c r="C5234" s="1" t="s">
        <v>6006</v>
      </c>
      <c r="D5234" s="58">
        <v>3.1428570747375488</v>
      </c>
      <c r="E5234" s="58">
        <v>0.61191946268081665</v>
      </c>
      <c r="F5234" s="58"/>
      <c r="G5234" s="58"/>
      <c r="H5234" s="58">
        <v>0</v>
      </c>
      <c r="I5234" s="58">
        <v>21</v>
      </c>
      <c r="J5234" s="58">
        <v>5.1196856498718262</v>
      </c>
      <c r="K5234" s="58">
        <v>70</v>
      </c>
      <c r="N5234" s="57" t="str">
        <f t="shared" si="574"/>
        <v>***</v>
      </c>
      <c r="O5234" s="57" t="str">
        <f t="shared" si="575"/>
        <v/>
      </c>
      <c r="P5234" s="57" t="str">
        <f t="shared" si="576"/>
        <v>0.00 (0.00)</v>
      </c>
      <c r="Q5234" s="57" t="str">
        <f t="shared" si="577"/>
        <v>0.00*** [0.00]</v>
      </c>
      <c r="R5234" s="57" t="str">
        <f t="shared" si="578"/>
        <v/>
      </c>
      <c r="S5234" s="58">
        <f t="shared" si="579"/>
        <v>0</v>
      </c>
      <c r="T5234" s="58">
        <f t="shared" si="580"/>
        <v>0</v>
      </c>
    </row>
    <row r="5235" x14ac:dyDescent="0.25">
      <c r="A5235" s="1" t="s">
        <v>262</v>
      </c>
      <c r="B5235" s="1" t="s">
        <v>517</v>
      </c>
      <c r="C5235" s="1" t="s">
        <v>6007</v>
      </c>
      <c r="D5235" s="58"/>
      <c r="E5235" s="58"/>
      <c r="F5235" s="58"/>
      <c r="G5235" s="58"/>
      <c r="H5235" s="58"/>
      <c r="I5235" s="58"/>
      <c r="J5235" s="58"/>
      <c r="K5235" s="58"/>
      <c r="N5235" s="57" t="str">
        <f t="shared" si="574"/>
        <v>***</v>
      </c>
      <c r="O5235" s="57" t="str">
        <f t="shared" si="575"/>
        <v/>
      </c>
      <c r="P5235" s="57" t="str">
        <f t="shared" si="576"/>
        <v>0.00 (0.00)</v>
      </c>
      <c r="Q5235" s="57" t="str">
        <f t="shared" si="577"/>
        <v>0.00*** [0.00]</v>
      </c>
      <c r="R5235" s="57" t="str">
        <f t="shared" si="578"/>
        <v/>
      </c>
      <c r="S5235" s="58">
        <f t="shared" si="579"/>
        <v>0</v>
      </c>
      <c r="T5235" s="58">
        <f t="shared" si="580"/>
        <v>0</v>
      </c>
    </row>
    <row r="5236" x14ac:dyDescent="0.25">
      <c r="A5236" s="1" t="s">
        <v>262</v>
      </c>
      <c r="B5236" s="1" t="s">
        <v>517</v>
      </c>
      <c r="C5236" s="1" t="s">
        <v>6008</v>
      </c>
      <c r="D5236" s="58">
        <v>0.8399999737739563</v>
      </c>
      <c r="E5236" s="58">
        <v>0.47497367858886719</v>
      </c>
      <c r="F5236" s="58"/>
      <c r="G5236" s="58"/>
      <c r="H5236" s="58">
        <v>0</v>
      </c>
      <c r="I5236" s="58">
        <v>9</v>
      </c>
      <c r="J5236" s="58">
        <v>2.3748683929443359</v>
      </c>
      <c r="K5236" s="58">
        <v>25</v>
      </c>
      <c r="N5236" s="57" t="str">
        <f t="shared" si="574"/>
        <v>***</v>
      </c>
      <c r="O5236" s="57" t="str">
        <f t="shared" si="575"/>
        <v/>
      </c>
      <c r="P5236" s="57" t="str">
        <f t="shared" si="576"/>
        <v>0.00 (0.00)</v>
      </c>
      <c r="Q5236" s="57" t="str">
        <f t="shared" si="577"/>
        <v>0.00*** [0.00]</v>
      </c>
      <c r="R5236" s="57" t="str">
        <f t="shared" si="578"/>
        <v/>
      </c>
      <c r="S5236" s="58">
        <f t="shared" si="579"/>
        <v>0</v>
      </c>
      <c r="T5236" s="58">
        <f t="shared" si="580"/>
        <v>0</v>
      </c>
    </row>
    <row r="5237" x14ac:dyDescent="0.25">
      <c r="A5237" s="1" t="s">
        <v>262</v>
      </c>
      <c r="B5237" s="1" t="s">
        <v>517</v>
      </c>
      <c r="C5237" s="1" t="s">
        <v>6009</v>
      </c>
      <c r="D5237" s="58">
        <v>7</v>
      </c>
      <c r="E5237" s="58">
        <v>1.9235384464263916</v>
      </c>
      <c r="F5237" s="58"/>
      <c r="G5237" s="58"/>
      <c r="H5237" s="58">
        <v>0</v>
      </c>
      <c r="I5237" s="58">
        <v>11</v>
      </c>
      <c r="J5237" s="58">
        <v>4.3011627197265625</v>
      </c>
      <c r="K5237" s="58">
        <v>5</v>
      </c>
      <c r="N5237" s="57" t="str">
        <f t="shared" si="574"/>
        <v>***</v>
      </c>
      <c r="O5237" s="57" t="str">
        <f t="shared" si="575"/>
        <v/>
      </c>
      <c r="P5237" s="57" t="str">
        <f t="shared" si="576"/>
        <v>0.00 (0.00)</v>
      </c>
      <c r="Q5237" s="57" t="str">
        <f t="shared" si="577"/>
        <v>0.00*** [0.00]</v>
      </c>
      <c r="R5237" s="57" t="str">
        <f t="shared" si="578"/>
        <v/>
      </c>
      <c r="S5237" s="58">
        <f t="shared" si="579"/>
        <v>0</v>
      </c>
      <c r="T5237" s="58">
        <f t="shared" si="580"/>
        <v>0</v>
      </c>
    </row>
    <row r="5238" x14ac:dyDescent="0.25">
      <c r="A5238" s="1" t="s">
        <v>262</v>
      </c>
      <c r="B5238" s="1" t="s">
        <v>517</v>
      </c>
      <c r="C5238" s="1" t="s">
        <v>6010</v>
      </c>
      <c r="D5238" s="58">
        <v>1.8666666746139526</v>
      </c>
      <c r="E5238" s="58">
        <v>0.64990419149398804</v>
      </c>
      <c r="F5238" s="58"/>
      <c r="G5238" s="58"/>
      <c r="H5238" s="58">
        <v>0</v>
      </c>
      <c r="I5238" s="58">
        <v>11</v>
      </c>
      <c r="J5238" s="58">
        <v>3.5596718788146973</v>
      </c>
      <c r="K5238" s="58">
        <v>30</v>
      </c>
      <c r="N5238" s="57" t="str">
        <f t="shared" si="574"/>
        <v>***</v>
      </c>
      <c r="O5238" s="57" t="str">
        <f t="shared" si="575"/>
        <v/>
      </c>
      <c r="P5238" s="57" t="str">
        <f t="shared" si="576"/>
        <v>0.00 (0.00)</v>
      </c>
      <c r="Q5238" s="57" t="str">
        <f t="shared" si="577"/>
        <v>0.00*** [0.00]</v>
      </c>
      <c r="R5238" s="57" t="str">
        <f t="shared" si="578"/>
        <v/>
      </c>
      <c r="S5238" s="58">
        <f t="shared" si="579"/>
        <v>0</v>
      </c>
      <c r="T5238" s="58">
        <f t="shared" si="580"/>
        <v>0</v>
      </c>
    </row>
    <row r="5239" x14ac:dyDescent="0.25">
      <c r="A5239" s="1" t="s">
        <v>262</v>
      </c>
      <c r="B5239" s="1" t="s">
        <v>517</v>
      </c>
      <c r="C5239" s="1" t="s">
        <v>6011</v>
      </c>
      <c r="D5239" s="58">
        <v>14.400208473205566</v>
      </c>
      <c r="E5239" s="58">
        <v>8.0631065368652344</v>
      </c>
      <c r="F5239" s="58">
        <v>1.7859381437301636</v>
      </c>
      <c r="G5239" s="58">
        <v>0.074109278619289398</v>
      </c>
      <c r="H5239" s="58">
        <v>-1.4031891822814941</v>
      </c>
      <c r="I5239" s="58">
        <v>30.203607559204102</v>
      </c>
      <c r="J5239" s="58"/>
      <c r="K5239" s="58">
        <v>1.9599640369415283</v>
      </c>
      <c r="N5239" s="57" t="str">
        <f t="shared" si="574"/>
        <v>***</v>
      </c>
      <c r="O5239" s="57" t="str">
        <f t="shared" si="575"/>
        <v/>
      </c>
      <c r="P5239" s="57" t="str">
        <f t="shared" si="576"/>
        <v>0.00 (0.00)</v>
      </c>
      <c r="Q5239" s="57" t="str">
        <f t="shared" si="577"/>
        <v>0.00*** [0.00]</v>
      </c>
      <c r="R5239" s="57" t="str">
        <f t="shared" si="578"/>
        <v/>
      </c>
      <c r="S5239" s="58">
        <f t="shared" si="579"/>
        <v>0</v>
      </c>
      <c r="T5239" s="58">
        <f t="shared" si="580"/>
        <v>0</v>
      </c>
    </row>
    <row r="5240" x14ac:dyDescent="0.25">
      <c r="A5240" s="1" t="s">
        <v>262</v>
      </c>
      <c r="B5240" s="1" t="s">
        <v>517</v>
      </c>
      <c r="C5240" s="1" t="s">
        <v>6012</v>
      </c>
      <c r="D5240" s="58">
        <v>-7.6705045700073242</v>
      </c>
      <c r="E5240" s="58">
        <v>3.7514774799346924</v>
      </c>
      <c r="F5240" s="58">
        <v>-2.0446622371673584</v>
      </c>
      <c r="G5240" s="58">
        <v>0.040888160467147827</v>
      </c>
      <c r="H5240" s="58">
        <v>-15.023265838623047</v>
      </c>
      <c r="I5240" s="58">
        <v>-0.31774386763572693</v>
      </c>
      <c r="J5240" s="58"/>
      <c r="K5240" s="58">
        <v>1.9599640369415283</v>
      </c>
      <c r="N5240" s="57" t="str">
        <f t="shared" si="574"/>
        <v>***</v>
      </c>
      <c r="O5240" s="57" t="str">
        <f t="shared" si="575"/>
        <v/>
      </c>
      <c r="P5240" s="57" t="str">
        <f t="shared" si="576"/>
        <v>0.00 (0.00)</v>
      </c>
      <c r="Q5240" s="57" t="str">
        <f t="shared" si="577"/>
        <v>0.00*** [0.00]</v>
      </c>
      <c r="R5240" s="57" t="str">
        <f t="shared" si="578"/>
        <v/>
      </c>
      <c r="S5240" s="58">
        <f t="shared" si="579"/>
        <v>0</v>
      </c>
      <c r="T5240" s="58">
        <f t="shared" si="580"/>
        <v>0</v>
      </c>
    </row>
    <row r="5241" x14ac:dyDescent="0.25">
      <c r="A5241" s="1" t="s">
        <v>262</v>
      </c>
      <c r="B5241" s="1" t="s">
        <v>517</v>
      </c>
      <c r="C5241" s="1" t="s">
        <v>6013</v>
      </c>
      <c r="D5241" s="58">
        <v>3.8124659061431885</v>
      </c>
      <c r="E5241" s="58">
        <v>7.3241195678710938</v>
      </c>
      <c r="F5241" s="58">
        <v>0.52053570747375488</v>
      </c>
      <c r="G5241" s="58">
        <v>0.60269021987915039</v>
      </c>
      <c r="H5241" s="58">
        <v>-10.542545318603516</v>
      </c>
      <c r="I5241" s="58">
        <v>18.167476654052734</v>
      </c>
      <c r="J5241" s="58"/>
      <c r="K5241" s="58">
        <v>1.9599640369415283</v>
      </c>
      <c r="N5241" s="57" t="str">
        <f t="shared" si="574"/>
        <v>***</v>
      </c>
      <c r="O5241" s="57" t="str">
        <f t="shared" si="575"/>
        <v/>
      </c>
      <c r="P5241" s="57" t="str">
        <f t="shared" si="576"/>
        <v>0.00 (0.00)</v>
      </c>
      <c r="Q5241" s="57" t="str">
        <f t="shared" si="577"/>
        <v>0.00*** [0.00]</v>
      </c>
      <c r="R5241" s="57" t="str">
        <f t="shared" si="578"/>
        <v/>
      </c>
      <c r="S5241" s="58">
        <f t="shared" si="579"/>
        <v>0</v>
      </c>
      <c r="T5241" s="58">
        <f t="shared" si="580"/>
        <v>0</v>
      </c>
    </row>
    <row r="5242" x14ac:dyDescent="0.25">
      <c r="A5242" s="1" t="s">
        <v>262</v>
      </c>
      <c r="B5242" s="1" t="s">
        <v>517</v>
      </c>
      <c r="C5242" s="1" t="s">
        <v>6014</v>
      </c>
      <c r="D5242" s="58">
        <v>12.769659042358398</v>
      </c>
      <c r="E5242" s="58"/>
      <c r="F5242" s="58"/>
      <c r="G5242" s="58">
        <v>0.00054623465985059738</v>
      </c>
      <c r="H5242" s="58"/>
      <c r="I5242" s="58"/>
      <c r="J5242" s="58"/>
      <c r="K5242" s="58"/>
      <c r="N5242" s="57" t="str">
        <f t="shared" si="574"/>
        <v>***</v>
      </c>
      <c r="O5242" s="57" t="str">
        <f t="shared" si="575"/>
        <v/>
      </c>
      <c r="P5242" s="57" t="str">
        <f t="shared" si="576"/>
        <v>0.00 (0.00)</v>
      </c>
      <c r="Q5242" s="57" t="str">
        <f t="shared" si="577"/>
        <v>0.00*** [0.00]</v>
      </c>
      <c r="R5242" s="57" t="str">
        <f t="shared" si="578"/>
        <v/>
      </c>
      <c r="S5242" s="58">
        <f t="shared" si="579"/>
        <v>0</v>
      </c>
      <c r="T5242" s="58">
        <f t="shared" si="580"/>
        <v>0</v>
      </c>
    </row>
    <row r="5243" x14ac:dyDescent="0.25">
      <c r="A5243" s="1" t="s">
        <v>262</v>
      </c>
      <c r="B5243" s="1" t="s">
        <v>517</v>
      </c>
      <c r="C5243" s="1" t="s">
        <v>6015</v>
      </c>
      <c r="D5243" s="58">
        <v>15.023694038391113</v>
      </c>
      <c r="E5243" s="58"/>
      <c r="F5243" s="58"/>
      <c r="G5243" s="58">
        <v>0.0001909890997922048</v>
      </c>
      <c r="H5243" s="58"/>
      <c r="I5243" s="58"/>
      <c r="J5243" s="58"/>
      <c r="K5243" s="58"/>
      <c r="N5243" s="57" t="str">
        <f t="shared" si="574"/>
        <v>***</v>
      </c>
      <c r="O5243" s="57" t="str">
        <f t="shared" si="575"/>
        <v/>
      </c>
      <c r="P5243" s="57" t="str">
        <f t="shared" si="576"/>
        <v>0.00 (0.00)</v>
      </c>
      <c r="Q5243" s="57" t="str">
        <f t="shared" si="577"/>
        <v>0.00*** [0.00]</v>
      </c>
      <c r="R5243" s="57" t="str">
        <f t="shared" si="578"/>
        <v/>
      </c>
      <c r="S5243" s="58">
        <f t="shared" si="579"/>
        <v>0</v>
      </c>
      <c r="T5243" s="58">
        <f t="shared" si="580"/>
        <v>0</v>
      </c>
    </row>
    <row r="5244" x14ac:dyDescent="0.25">
      <c r="A5244" s="1" t="s">
        <v>262</v>
      </c>
      <c r="B5244" s="1" t="s">
        <v>517</v>
      </c>
      <c r="C5244" s="1" t="s">
        <v>6016</v>
      </c>
      <c r="D5244" s="58">
        <v>2.470588207244873</v>
      </c>
      <c r="E5244" s="58">
        <v>0.79012995958328247</v>
      </c>
      <c r="F5244" s="58"/>
      <c r="G5244" s="58"/>
      <c r="H5244" s="58">
        <v>0</v>
      </c>
      <c r="I5244" s="58">
        <v>20</v>
      </c>
      <c r="J5244" s="58">
        <v>4.6072096824645996</v>
      </c>
      <c r="K5244" s="58">
        <v>34</v>
      </c>
      <c r="N5244" s="57" t="str">
        <f t="shared" si="574"/>
        <v>***</v>
      </c>
      <c r="O5244" s="57" t="str">
        <f t="shared" si="575"/>
        <v/>
      </c>
      <c r="P5244" s="57" t="str">
        <f t="shared" si="576"/>
        <v>0.00 (0.00)</v>
      </c>
      <c r="Q5244" s="57" t="str">
        <f t="shared" si="577"/>
        <v>0.00*** [0.00]</v>
      </c>
      <c r="R5244" s="57" t="str">
        <f t="shared" si="578"/>
        <v/>
      </c>
      <c r="S5244" s="58">
        <f t="shared" si="579"/>
        <v>0</v>
      </c>
      <c r="T5244" s="58">
        <f t="shared" si="580"/>
        <v>0</v>
      </c>
    </row>
    <row r="5245" x14ac:dyDescent="0.25">
      <c r="A5245" s="1" t="s">
        <v>262</v>
      </c>
      <c r="B5245" s="1" t="s">
        <v>517</v>
      </c>
      <c r="C5245" s="1" t="s">
        <v>6017</v>
      </c>
      <c r="D5245" s="58">
        <v>2.9090909957885742</v>
      </c>
      <c r="E5245" s="58">
        <v>0.59238654375076294</v>
      </c>
      <c r="F5245" s="58"/>
      <c r="G5245" s="58"/>
      <c r="H5245" s="58">
        <v>0</v>
      </c>
      <c r="I5245" s="58">
        <v>21</v>
      </c>
      <c r="J5245" s="58">
        <v>4.8125710487365723</v>
      </c>
      <c r="K5245" s="58">
        <v>66</v>
      </c>
      <c r="N5245" s="57" t="str">
        <f t="shared" si="574"/>
        <v>***</v>
      </c>
      <c r="O5245" s="57" t="str">
        <f t="shared" si="575"/>
        <v/>
      </c>
      <c r="P5245" s="57" t="str">
        <f t="shared" si="576"/>
        <v>0.00 (0.00)</v>
      </c>
      <c r="Q5245" s="57" t="str">
        <f t="shared" si="577"/>
        <v>0.00*** [0.00]</v>
      </c>
      <c r="R5245" s="57" t="str">
        <f t="shared" si="578"/>
        <v/>
      </c>
      <c r="S5245" s="58">
        <f t="shared" si="579"/>
        <v>0</v>
      </c>
      <c r="T5245" s="58">
        <f t="shared" si="580"/>
        <v>0</v>
      </c>
    </row>
    <row r="5246" x14ac:dyDescent="0.25">
      <c r="A5246" s="1" t="s">
        <v>262</v>
      </c>
      <c r="B5246" s="1" t="s">
        <v>517</v>
      </c>
      <c r="C5246" s="1" t="s">
        <v>6018</v>
      </c>
      <c r="D5246" s="58">
        <v>2.7599999904632568</v>
      </c>
      <c r="E5246" s="58">
        <v>0.47250032424926758</v>
      </c>
      <c r="F5246" s="58"/>
      <c r="G5246" s="58"/>
      <c r="H5246" s="58">
        <v>0</v>
      </c>
      <c r="I5246" s="58">
        <v>21</v>
      </c>
      <c r="J5246" s="58">
        <v>4.7250032424926758</v>
      </c>
      <c r="K5246" s="58">
        <v>100</v>
      </c>
      <c r="N5246" s="57" t="str">
        <f t="shared" si="574"/>
        <v>***</v>
      </c>
      <c r="O5246" s="57" t="str">
        <f t="shared" si="575"/>
        <v/>
      </c>
      <c r="P5246" s="57" t="str">
        <f t="shared" si="576"/>
        <v>0.00 (0.00)</v>
      </c>
      <c r="Q5246" s="57" t="str">
        <f t="shared" si="577"/>
        <v>0.00*** [0.00]</v>
      </c>
      <c r="R5246" s="57" t="str">
        <f t="shared" si="578"/>
        <v/>
      </c>
      <c r="S5246" s="58">
        <f t="shared" si="579"/>
        <v>0</v>
      </c>
      <c r="T5246" s="58">
        <f t="shared" si="580"/>
        <v>0</v>
      </c>
    </row>
    <row r="5247" x14ac:dyDescent="0.25">
      <c r="A5247" s="1" t="s">
        <v>262</v>
      </c>
      <c r="B5247" s="1" t="s">
        <v>518</v>
      </c>
      <c r="C5247" s="1" t="s">
        <v>6019</v>
      </c>
      <c r="D5247" s="58"/>
      <c r="E5247" s="58"/>
      <c r="F5247" s="58"/>
      <c r="G5247" s="58"/>
      <c r="H5247" s="58"/>
      <c r="I5247" s="58"/>
      <c r="J5247" s="58"/>
      <c r="K5247" s="58"/>
      <c r="N5247" s="57" t="str">
        <f t="shared" si="574"/>
        <v>***</v>
      </c>
      <c r="O5247" s="57" t="str">
        <f t="shared" si="575"/>
        <v/>
      </c>
      <c r="P5247" s="57" t="str">
        <f t="shared" si="576"/>
        <v>0.00 (0.00)</v>
      </c>
      <c r="Q5247" s="57" t="str">
        <f t="shared" si="577"/>
        <v>0.00*** [0.00]</v>
      </c>
      <c r="R5247" s="57" t="str">
        <f t="shared" si="578"/>
        <v/>
      </c>
      <c r="S5247" s="58">
        <f t="shared" si="579"/>
        <v>0</v>
      </c>
      <c r="T5247" s="58">
        <f t="shared" si="580"/>
        <v>0</v>
      </c>
    </row>
    <row r="5248" x14ac:dyDescent="0.25">
      <c r="A5248" s="1" t="s">
        <v>262</v>
      </c>
      <c r="B5248" s="1" t="s">
        <v>518</v>
      </c>
      <c r="C5248" s="1" t="s">
        <v>6020</v>
      </c>
      <c r="D5248" s="58">
        <v>39.777778625488281</v>
      </c>
      <c r="E5248" s="58">
        <v>4.683830738067627</v>
      </c>
      <c r="F5248" s="58"/>
      <c r="G5248" s="58"/>
      <c r="H5248" s="58">
        <v>24</v>
      </c>
      <c r="I5248" s="58">
        <v>63</v>
      </c>
      <c r="J5248" s="58">
        <v>14.051492691040039</v>
      </c>
      <c r="K5248" s="58">
        <v>9</v>
      </c>
      <c r="N5248" s="57" t="str">
        <f t="shared" si="574"/>
        <v>***</v>
      </c>
      <c r="O5248" s="57" t="str">
        <f t="shared" si="575"/>
        <v/>
      </c>
      <c r="P5248" s="57" t="str">
        <f t="shared" si="576"/>
        <v>0.00 (0.00)</v>
      </c>
      <c r="Q5248" s="57" t="str">
        <f t="shared" si="577"/>
        <v>0.00*** [0.00]</v>
      </c>
      <c r="R5248" s="57" t="str">
        <f t="shared" si="578"/>
        <v/>
      </c>
      <c r="S5248" s="58">
        <f t="shared" si="579"/>
        <v>0</v>
      </c>
      <c r="T5248" s="58">
        <f t="shared" si="580"/>
        <v>0</v>
      </c>
    </row>
    <row r="5249" x14ac:dyDescent="0.25">
      <c r="A5249" s="1" t="s">
        <v>262</v>
      </c>
      <c r="B5249" s="1" t="s">
        <v>518</v>
      </c>
      <c r="C5249" s="1" t="s">
        <v>6021</v>
      </c>
      <c r="D5249" s="58">
        <v>48.770492553710938</v>
      </c>
      <c r="E5249" s="58">
        <v>2.0807986259460449</v>
      </c>
      <c r="F5249" s="58"/>
      <c r="G5249" s="58"/>
      <c r="H5249" s="58">
        <v>23</v>
      </c>
      <c r="I5249" s="58">
        <v>89</v>
      </c>
      <c r="J5249" s="58">
        <v>16.251556396484375</v>
      </c>
      <c r="K5249" s="58">
        <v>61</v>
      </c>
      <c r="N5249" s="57" t="str">
        <f t="shared" si="574"/>
        <v>***</v>
      </c>
      <c r="O5249" s="57" t="str">
        <f t="shared" si="575"/>
        <v/>
      </c>
      <c r="P5249" s="57" t="str">
        <f t="shared" si="576"/>
        <v>0.00 (0.00)</v>
      </c>
      <c r="Q5249" s="57" t="str">
        <f t="shared" si="577"/>
        <v>0.00*** [0.00]</v>
      </c>
      <c r="R5249" s="57" t="str">
        <f t="shared" si="578"/>
        <v/>
      </c>
      <c r="S5249" s="58">
        <f t="shared" si="579"/>
        <v>0</v>
      </c>
      <c r="T5249" s="58">
        <f t="shared" si="580"/>
        <v>0</v>
      </c>
    </row>
    <row r="5250" x14ac:dyDescent="0.25">
      <c r="A5250" s="1" t="s">
        <v>262</v>
      </c>
      <c r="B5250" s="1" t="s">
        <v>518</v>
      </c>
      <c r="C5250" s="1" t="s">
        <v>6022</v>
      </c>
      <c r="D5250" s="58">
        <v>47.614284515380859</v>
      </c>
      <c r="E5250" s="58">
        <v>1.9337145090103149</v>
      </c>
      <c r="F5250" s="58"/>
      <c r="G5250" s="58"/>
      <c r="H5250" s="58">
        <v>23</v>
      </c>
      <c r="I5250" s="58">
        <v>89</v>
      </c>
      <c r="J5250" s="58">
        <v>16.178615570068359</v>
      </c>
      <c r="K5250" s="58">
        <v>70</v>
      </c>
      <c r="N5250" s="57" t="str">
        <f t="shared" si="574"/>
        <v>***</v>
      </c>
      <c r="O5250" s="57" t="str">
        <f t="shared" si="575"/>
        <v/>
      </c>
      <c r="P5250" s="57" t="str">
        <f t="shared" si="576"/>
        <v>0.00 (0.00)</v>
      </c>
      <c r="Q5250" s="57" t="str">
        <f t="shared" si="577"/>
        <v>0.00*** [0.00]</v>
      </c>
      <c r="R5250" s="57" t="str">
        <f t="shared" si="578"/>
        <v/>
      </c>
      <c r="S5250" s="58">
        <f t="shared" si="579"/>
        <v>0</v>
      </c>
      <c r="T5250" s="58">
        <f t="shared" si="580"/>
        <v>0</v>
      </c>
    </row>
    <row r="5251" x14ac:dyDescent="0.25">
      <c r="A5251" s="1" t="s">
        <v>262</v>
      </c>
      <c r="B5251" s="1" t="s">
        <v>518</v>
      </c>
      <c r="C5251" s="1" t="s">
        <v>6023</v>
      </c>
      <c r="D5251" s="58"/>
      <c r="E5251" s="58"/>
      <c r="F5251" s="58"/>
      <c r="G5251" s="58"/>
      <c r="H5251" s="58"/>
      <c r="I5251" s="58"/>
      <c r="J5251" s="58"/>
      <c r="K5251" s="58"/>
      <c r="N5251" s="57" t="str">
        <f t="shared" si="574"/>
        <v>***</v>
      </c>
      <c r="O5251" s="57" t="str">
        <f t="shared" si="575"/>
        <v/>
      </c>
      <c r="P5251" s="57" t="str">
        <f t="shared" si="576"/>
        <v>0.00 (0.00)</v>
      </c>
      <c r="Q5251" s="57" t="str">
        <f t="shared" si="577"/>
        <v>0.00*** [0.00]</v>
      </c>
      <c r="R5251" s="57" t="str">
        <f t="shared" si="578"/>
        <v/>
      </c>
      <c r="S5251" s="58">
        <f t="shared" si="579"/>
        <v>0</v>
      </c>
      <c r="T5251" s="58">
        <f t="shared" si="580"/>
        <v>0</v>
      </c>
    </row>
    <row r="5252" x14ac:dyDescent="0.25">
      <c r="A5252" s="1" t="s">
        <v>262</v>
      </c>
      <c r="B5252" s="1" t="s">
        <v>518</v>
      </c>
      <c r="C5252" s="1" t="s">
        <v>6024</v>
      </c>
      <c r="D5252" s="58">
        <v>42.080001831054688</v>
      </c>
      <c r="E5252" s="58">
        <v>2.759178638458252</v>
      </c>
      <c r="F5252" s="58"/>
      <c r="G5252" s="58"/>
      <c r="H5252" s="58">
        <v>20</v>
      </c>
      <c r="I5252" s="58">
        <v>75</v>
      </c>
      <c r="J5252" s="58">
        <v>13.795892715454102</v>
      </c>
      <c r="K5252" s="58">
        <v>25</v>
      </c>
      <c r="N5252" s="57" t="str">
        <f t="shared" ref="N5252:N5297" si="581">IF(G5252&lt;=0.01,"***",IF(G5252&lt;=0.05,"**",IF(G5252&lt;=0.1,"*","")))</f>
        <v>***</v>
      </c>
      <c r="O5252" s="57" t="str">
        <f t="shared" ref="O5252:O5297" si="582">_xlfn.CONCAT(A5252:C5252)</f>
        <v/>
      </c>
      <c r="P5252" s="57" t="str">
        <f t="shared" ref="P5252:P5297" si="583">TEXT(D5252,"0.00")&amp;" ("&amp;TEXT(J5252,"0.00")&amp;")"</f>
        <v>0.00 (0.00)</v>
      </c>
      <c r="Q5252" s="57" t="str">
        <f t="shared" ref="Q5252:Q5297" si="584">TEXT(D5252,"0.00")&amp;N5252&amp;" ["&amp;TEXT(E5252,"0.00")&amp;"]"</f>
        <v>0.00*** [0.00]</v>
      </c>
      <c r="R5252" s="57" t="str">
        <f t="shared" ref="R5252:R5297" si="585">IF(G5252&gt;0.05,"†","")</f>
        <v/>
      </c>
      <c r="S5252" s="58">
        <f t="shared" ref="S5252:S5297" si="586">K5252</f>
        <v>0</v>
      </c>
      <c r="T5252" s="58">
        <f t="shared" ref="T5252:T5297" si="587">D5252</f>
        <v>0</v>
      </c>
    </row>
    <row r="5253" x14ac:dyDescent="0.25">
      <c r="A5253" s="1" t="s">
        <v>262</v>
      </c>
      <c r="B5253" s="1" t="s">
        <v>518</v>
      </c>
      <c r="C5253" s="1" t="s">
        <v>6025</v>
      </c>
      <c r="D5253" s="58">
        <v>43.200000762939453</v>
      </c>
      <c r="E5253" s="58">
        <v>3.7999999523162842</v>
      </c>
      <c r="F5253" s="58"/>
      <c r="G5253" s="58"/>
      <c r="H5253" s="58">
        <v>35</v>
      </c>
      <c r="I5253" s="58">
        <v>55</v>
      </c>
      <c r="J5253" s="58">
        <v>8.4970579147338867</v>
      </c>
      <c r="K5253" s="58">
        <v>5</v>
      </c>
      <c r="N5253" s="57" t="str">
        <f t="shared" si="581"/>
        <v>***</v>
      </c>
      <c r="O5253" s="57" t="str">
        <f t="shared" si="582"/>
        <v/>
      </c>
      <c r="P5253" s="57" t="str">
        <f t="shared" si="583"/>
        <v>0.00 (0.00)</v>
      </c>
      <c r="Q5253" s="57" t="str">
        <f t="shared" si="584"/>
        <v>0.00*** [0.00]</v>
      </c>
      <c r="R5253" s="57" t="str">
        <f t="shared" si="585"/>
        <v/>
      </c>
      <c r="S5253" s="58">
        <f t="shared" si="586"/>
        <v>0</v>
      </c>
      <c r="T5253" s="58">
        <f t="shared" si="587"/>
        <v>0</v>
      </c>
    </row>
    <row r="5254" x14ac:dyDescent="0.25">
      <c r="A5254" s="1" t="s">
        <v>262</v>
      </c>
      <c r="B5254" s="1" t="s">
        <v>518</v>
      </c>
      <c r="C5254" s="1" t="s">
        <v>6026</v>
      </c>
      <c r="D5254" s="58">
        <v>42.266666412353516</v>
      </c>
      <c r="E5254" s="58">
        <v>2.3639695644378662</v>
      </c>
      <c r="F5254" s="58"/>
      <c r="G5254" s="58"/>
      <c r="H5254" s="58">
        <v>20</v>
      </c>
      <c r="I5254" s="58">
        <v>75</v>
      </c>
      <c r="J5254" s="58">
        <v>12.947995185852051</v>
      </c>
      <c r="K5254" s="58">
        <v>30</v>
      </c>
      <c r="N5254" s="57" t="str">
        <f t="shared" si="581"/>
        <v>***</v>
      </c>
      <c r="O5254" s="57" t="str">
        <f t="shared" si="582"/>
        <v/>
      </c>
      <c r="P5254" s="57" t="str">
        <f t="shared" si="583"/>
        <v>0.00 (0.00)</v>
      </c>
      <c r="Q5254" s="57" t="str">
        <f t="shared" si="584"/>
        <v>0.00*** [0.00]</v>
      </c>
      <c r="R5254" s="57" t="str">
        <f t="shared" si="585"/>
        <v/>
      </c>
      <c r="S5254" s="58">
        <f t="shared" si="586"/>
        <v>0</v>
      </c>
      <c r="T5254" s="58">
        <f t="shared" si="587"/>
        <v>0</v>
      </c>
    </row>
    <row r="5255" x14ac:dyDescent="0.25">
      <c r="A5255" s="1" t="s">
        <v>262</v>
      </c>
      <c r="B5255" s="1" t="s">
        <v>518</v>
      </c>
      <c r="C5255" s="1" t="s">
        <v>6027</v>
      </c>
      <c r="D5255" s="58">
        <v>-0.31647804379463196</v>
      </c>
      <c r="E5255" s="58">
        <v>0.71408671140670776</v>
      </c>
      <c r="F5255" s="58">
        <v>-0.4431927502155304</v>
      </c>
      <c r="G5255" s="58">
        <v>0.65762633085250854</v>
      </c>
      <c r="H5255" s="58">
        <v>-1.7160623073577881</v>
      </c>
      <c r="I5255" s="58">
        <v>1.0831061601638794</v>
      </c>
      <c r="J5255" s="58"/>
      <c r="K5255" s="58">
        <v>1.9599640369415283</v>
      </c>
      <c r="N5255" s="57" t="str">
        <f t="shared" si="581"/>
        <v>***</v>
      </c>
      <c r="O5255" s="57" t="str">
        <f t="shared" si="582"/>
        <v/>
      </c>
      <c r="P5255" s="57" t="str">
        <f t="shared" si="583"/>
        <v>0.00 (0.00)</v>
      </c>
      <c r="Q5255" s="57" t="str">
        <f t="shared" si="584"/>
        <v>0.00*** [0.00]</v>
      </c>
      <c r="R5255" s="57" t="str">
        <f t="shared" si="585"/>
        <v/>
      </c>
      <c r="S5255" s="58">
        <f t="shared" si="586"/>
        <v>0</v>
      </c>
      <c r="T5255" s="58">
        <f t="shared" si="587"/>
        <v>0</v>
      </c>
    </row>
    <row r="5256" x14ac:dyDescent="0.25">
      <c r="A5256" s="1" t="s">
        <v>262</v>
      </c>
      <c r="B5256" s="1" t="s">
        <v>518</v>
      </c>
      <c r="C5256" s="1" t="s">
        <v>6028</v>
      </c>
      <c r="D5256" s="58">
        <v>0.60364437103271484</v>
      </c>
      <c r="E5256" s="58">
        <v>0.46149685978889465</v>
      </c>
      <c r="F5256" s="58">
        <v>1.3080140352249146</v>
      </c>
      <c r="G5256" s="58">
        <v>0.19086852669715881</v>
      </c>
      <c r="H5256" s="58">
        <v>-0.30087283253669739</v>
      </c>
      <c r="I5256" s="58">
        <v>1.5081616640090942</v>
      </c>
      <c r="J5256" s="58"/>
      <c r="K5256" s="58">
        <v>1.9599640369415283</v>
      </c>
      <c r="N5256" s="57" t="str">
        <f t="shared" si="581"/>
        <v>***</v>
      </c>
      <c r="O5256" s="57" t="str">
        <f t="shared" si="582"/>
        <v/>
      </c>
      <c r="P5256" s="57" t="str">
        <f t="shared" si="583"/>
        <v>0.00 (0.00)</v>
      </c>
      <c r="Q5256" s="57" t="str">
        <f t="shared" si="584"/>
        <v>0.00*** [0.00]</v>
      </c>
      <c r="R5256" s="57" t="str">
        <f t="shared" si="585"/>
        <v/>
      </c>
      <c r="S5256" s="58">
        <f t="shared" si="586"/>
        <v>0</v>
      </c>
      <c r="T5256" s="58">
        <f t="shared" si="587"/>
        <v>0</v>
      </c>
    </row>
    <row r="5257" x14ac:dyDescent="0.25">
      <c r="A5257" s="1" t="s">
        <v>262</v>
      </c>
      <c r="B5257" s="1" t="s">
        <v>518</v>
      </c>
      <c r="C5257" s="1" t="s">
        <v>6029</v>
      </c>
      <c r="D5257" s="58">
        <v>0.28294926881790161</v>
      </c>
      <c r="E5257" s="58">
        <v>0.369071364402771</v>
      </c>
      <c r="F5257" s="58">
        <v>0.76665192842483521</v>
      </c>
      <c r="G5257" s="58">
        <v>0.44328850507736206</v>
      </c>
      <c r="H5257" s="58">
        <v>-0.44041731953620911</v>
      </c>
      <c r="I5257" s="58">
        <v>1.0063158273696899</v>
      </c>
      <c r="J5257" s="58"/>
      <c r="K5257" s="58">
        <v>1.9599640369415283</v>
      </c>
      <c r="N5257" s="57" t="str">
        <f t="shared" si="581"/>
        <v>***</v>
      </c>
      <c r="O5257" s="57" t="str">
        <f t="shared" si="582"/>
        <v/>
      </c>
      <c r="P5257" s="57" t="str">
        <f t="shared" si="583"/>
        <v>0.00 (0.00)</v>
      </c>
      <c r="Q5257" s="57" t="str">
        <f t="shared" si="584"/>
        <v>0.00*** [0.00]</v>
      </c>
      <c r="R5257" s="57" t="str">
        <f t="shared" si="585"/>
        <v/>
      </c>
      <c r="S5257" s="58">
        <f t="shared" si="586"/>
        <v>0</v>
      </c>
      <c r="T5257" s="58">
        <f t="shared" si="587"/>
        <v>0</v>
      </c>
    </row>
    <row r="5258" x14ac:dyDescent="0.25">
      <c r="A5258" s="1" t="s">
        <v>262</v>
      </c>
      <c r="B5258" s="1" t="s">
        <v>518</v>
      </c>
      <c r="C5258" s="1" t="s">
        <v>6030</v>
      </c>
      <c r="D5258" s="58">
        <v>0.086640819907188416</v>
      </c>
      <c r="E5258" s="58"/>
      <c r="F5258" s="58"/>
      <c r="G5258" s="58">
        <v>0.76910817623138428</v>
      </c>
      <c r="H5258" s="58"/>
      <c r="I5258" s="58"/>
      <c r="J5258" s="58"/>
      <c r="K5258" s="58"/>
      <c r="N5258" s="57" t="str">
        <f t="shared" si="581"/>
        <v>***</v>
      </c>
      <c r="O5258" s="57" t="str">
        <f t="shared" si="582"/>
        <v/>
      </c>
      <c r="P5258" s="57" t="str">
        <f t="shared" si="583"/>
        <v>0.00 (0.00)</v>
      </c>
      <c r="Q5258" s="57" t="str">
        <f t="shared" si="584"/>
        <v>0.00*** [0.00]</v>
      </c>
      <c r="R5258" s="57" t="str">
        <f t="shared" si="585"/>
        <v/>
      </c>
      <c r="S5258" s="58">
        <f t="shared" si="586"/>
        <v>0</v>
      </c>
      <c r="T5258" s="58">
        <f t="shared" si="587"/>
        <v>0</v>
      </c>
    </row>
    <row r="5259" x14ac:dyDescent="0.25">
      <c r="A5259" s="1" t="s">
        <v>262</v>
      </c>
      <c r="B5259" s="1" t="s">
        <v>518</v>
      </c>
      <c r="C5259" s="1" t="s">
        <v>6031</v>
      </c>
      <c r="D5259" s="58">
        <v>1.3596160411834717</v>
      </c>
      <c r="E5259" s="58"/>
      <c r="F5259" s="58"/>
      <c r="G5259" s="58">
        <v>0.24640543758869171</v>
      </c>
      <c r="H5259" s="58"/>
      <c r="I5259" s="58"/>
      <c r="J5259" s="58"/>
      <c r="K5259" s="58"/>
      <c r="N5259" s="57" t="str">
        <f t="shared" si="581"/>
        <v>***</v>
      </c>
      <c r="O5259" s="57" t="str">
        <f t="shared" si="582"/>
        <v/>
      </c>
      <c r="P5259" s="57" t="str">
        <f t="shared" si="583"/>
        <v>0.00 (0.00)</v>
      </c>
      <c r="Q5259" s="57" t="str">
        <f t="shared" si="584"/>
        <v>0.00*** [0.00]</v>
      </c>
      <c r="R5259" s="57" t="str">
        <f t="shared" si="585"/>
        <v/>
      </c>
      <c r="S5259" s="58">
        <f t="shared" si="586"/>
        <v>0</v>
      </c>
      <c r="T5259" s="58">
        <f t="shared" si="587"/>
        <v>0</v>
      </c>
    </row>
    <row r="5260" x14ac:dyDescent="0.25">
      <c r="A5260" s="1" t="s">
        <v>262</v>
      </c>
      <c r="B5260" s="1" t="s">
        <v>518</v>
      </c>
      <c r="C5260" s="1" t="s">
        <v>6032</v>
      </c>
      <c r="D5260" s="58">
        <v>41.470588684082031</v>
      </c>
      <c r="E5260" s="58">
        <v>2.3473865985870361</v>
      </c>
      <c r="F5260" s="58"/>
      <c r="G5260" s="58"/>
      <c r="H5260" s="58">
        <v>20</v>
      </c>
      <c r="I5260" s="58">
        <v>75</v>
      </c>
      <c r="J5260" s="58">
        <v>13.687498092651367</v>
      </c>
      <c r="K5260" s="58">
        <v>34</v>
      </c>
      <c r="N5260" s="57" t="str">
        <f t="shared" si="581"/>
        <v>***</v>
      </c>
      <c r="O5260" s="57" t="str">
        <f t="shared" si="582"/>
        <v/>
      </c>
      <c r="P5260" s="57" t="str">
        <f t="shared" si="583"/>
        <v>0.00 (0.00)</v>
      </c>
      <c r="Q5260" s="57" t="str">
        <f t="shared" si="584"/>
        <v>0.00*** [0.00]</v>
      </c>
      <c r="R5260" s="57" t="str">
        <f t="shared" si="585"/>
        <v/>
      </c>
      <c r="S5260" s="58">
        <f t="shared" si="586"/>
        <v>0</v>
      </c>
      <c r="T5260" s="58">
        <f t="shared" si="587"/>
        <v>0</v>
      </c>
    </row>
    <row r="5261" x14ac:dyDescent="0.25">
      <c r="A5261" s="1" t="s">
        <v>262</v>
      </c>
      <c r="B5261" s="1" t="s">
        <v>518</v>
      </c>
      <c r="C5261" s="1" t="s">
        <v>6033</v>
      </c>
      <c r="D5261" s="58">
        <v>48.348484039306641</v>
      </c>
      <c r="E5261" s="58">
        <v>1.9479823112487793</v>
      </c>
      <c r="F5261" s="58"/>
      <c r="G5261" s="58"/>
      <c r="H5261" s="58">
        <v>23</v>
      </c>
      <c r="I5261" s="58">
        <v>89</v>
      </c>
      <c r="J5261" s="58">
        <v>15.825483322143555</v>
      </c>
      <c r="K5261" s="58">
        <v>66</v>
      </c>
      <c r="N5261" s="57" t="str">
        <f t="shared" si="581"/>
        <v>***</v>
      </c>
      <c r="O5261" s="57" t="str">
        <f t="shared" si="582"/>
        <v/>
      </c>
      <c r="P5261" s="57" t="str">
        <f t="shared" si="583"/>
        <v>0.00 (0.00)</v>
      </c>
      <c r="Q5261" s="57" t="str">
        <f t="shared" si="584"/>
        <v>0.00*** [0.00]</v>
      </c>
      <c r="R5261" s="57" t="str">
        <f t="shared" si="585"/>
        <v/>
      </c>
      <c r="S5261" s="58">
        <f t="shared" si="586"/>
        <v>0</v>
      </c>
      <c r="T5261" s="58">
        <f t="shared" si="587"/>
        <v>0</v>
      </c>
    </row>
    <row r="5262" x14ac:dyDescent="0.25">
      <c r="A5262" s="1" t="s">
        <v>262</v>
      </c>
      <c r="B5262" s="1" t="s">
        <v>518</v>
      </c>
      <c r="C5262" s="1" t="s">
        <v>6034</v>
      </c>
      <c r="D5262" s="58">
        <v>46.009998321533203</v>
      </c>
      <c r="E5262" s="58">
        <v>1.5414472818374634</v>
      </c>
      <c r="F5262" s="58"/>
      <c r="G5262" s="58"/>
      <c r="H5262" s="58">
        <v>20</v>
      </c>
      <c r="I5262" s="58">
        <v>89</v>
      </c>
      <c r="J5262" s="58">
        <v>15.414472579956055</v>
      </c>
      <c r="K5262" s="58">
        <v>100</v>
      </c>
      <c r="N5262" s="57" t="str">
        <f t="shared" si="581"/>
        <v>***</v>
      </c>
      <c r="O5262" s="57" t="str">
        <f t="shared" si="582"/>
        <v/>
      </c>
      <c r="P5262" s="57" t="str">
        <f t="shared" si="583"/>
        <v>0.00 (0.00)</v>
      </c>
      <c r="Q5262" s="57" t="str">
        <f t="shared" si="584"/>
        <v>0.00*** [0.00]</v>
      </c>
      <c r="R5262" s="57" t="str">
        <f t="shared" si="585"/>
        <v/>
      </c>
      <c r="S5262" s="58">
        <f t="shared" si="586"/>
        <v>0</v>
      </c>
      <c r="T5262" s="58">
        <f t="shared" si="587"/>
        <v>0</v>
      </c>
    </row>
    <row r="5263" x14ac:dyDescent="0.25">
      <c r="A5263" s="1" t="s">
        <v>262</v>
      </c>
      <c r="B5263" s="1" t="s">
        <v>519</v>
      </c>
      <c r="C5263" s="1" t="s">
        <v>6035</v>
      </c>
      <c r="D5263" s="58"/>
      <c r="E5263" s="58"/>
      <c r="F5263" s="58"/>
      <c r="G5263" s="58"/>
      <c r="H5263" s="58"/>
      <c r="I5263" s="58"/>
      <c r="J5263" s="58"/>
      <c r="K5263" s="58"/>
      <c r="N5263" s="57" t="str">
        <f t="shared" si="581"/>
        <v>***</v>
      </c>
      <c r="O5263" s="57" t="str">
        <f t="shared" si="582"/>
        <v/>
      </c>
      <c r="P5263" s="57" t="str">
        <f t="shared" si="583"/>
        <v>0.00 (0.00)</v>
      </c>
      <c r="Q5263" s="57" t="str">
        <f t="shared" si="584"/>
        <v>0.00*** [0.00]</v>
      </c>
      <c r="R5263" s="57" t="str">
        <f t="shared" si="585"/>
        <v/>
      </c>
      <c r="S5263" s="58">
        <f t="shared" si="586"/>
        <v>0</v>
      </c>
      <c r="T5263" s="58">
        <f t="shared" si="587"/>
        <v>0</v>
      </c>
    </row>
    <row r="5264" x14ac:dyDescent="0.25">
      <c r="A5264" s="1" t="s">
        <v>262</v>
      </c>
      <c r="B5264" s="1" t="s">
        <v>519</v>
      </c>
      <c r="C5264" s="1" t="s">
        <v>6036</v>
      </c>
      <c r="D5264" s="58">
        <v>41.838100433349609</v>
      </c>
      <c r="E5264" s="58">
        <v>26.621805191040039</v>
      </c>
      <c r="F5264" s="58"/>
      <c r="G5264" s="58"/>
      <c r="H5264" s="58">
        <v>0</v>
      </c>
      <c r="I5264" s="58">
        <v>245.07221984863281</v>
      </c>
      <c r="J5264" s="58">
        <v>79.86541748046875</v>
      </c>
      <c r="K5264" s="58">
        <v>9</v>
      </c>
      <c r="N5264" s="57" t="str">
        <f t="shared" si="581"/>
        <v>***</v>
      </c>
      <c r="O5264" s="57" t="str">
        <f t="shared" si="582"/>
        <v/>
      </c>
      <c r="P5264" s="57" t="str">
        <f t="shared" si="583"/>
        <v>0.00 (0.00)</v>
      </c>
      <c r="Q5264" s="57" t="str">
        <f t="shared" si="584"/>
        <v>0.00*** [0.00]</v>
      </c>
      <c r="R5264" s="57" t="str">
        <f t="shared" si="585"/>
        <v/>
      </c>
      <c r="S5264" s="58">
        <f t="shared" si="586"/>
        <v>0</v>
      </c>
      <c r="T5264" s="58">
        <f t="shared" si="587"/>
        <v>0</v>
      </c>
    </row>
    <row r="5265" x14ac:dyDescent="0.25">
      <c r="A5265" s="1" t="s">
        <v>262</v>
      </c>
      <c r="B5265" s="1" t="s">
        <v>519</v>
      </c>
      <c r="C5265" s="1" t="s">
        <v>6037</v>
      </c>
      <c r="D5265" s="58">
        <v>4.8001809120178223</v>
      </c>
      <c r="E5265" s="58">
        <v>1.5075836181640625</v>
      </c>
      <c r="F5265" s="58"/>
      <c r="G5265" s="58"/>
      <c r="H5265" s="58">
        <v>0</v>
      </c>
      <c r="I5265" s="58">
        <v>84.740631103515625</v>
      </c>
      <c r="J5265" s="58">
        <v>11.774604797363281</v>
      </c>
      <c r="K5265" s="58">
        <v>61</v>
      </c>
      <c r="N5265" s="57" t="str">
        <f t="shared" si="581"/>
        <v>***</v>
      </c>
      <c r="O5265" s="57" t="str">
        <f t="shared" si="582"/>
        <v/>
      </c>
      <c r="P5265" s="57" t="str">
        <f t="shared" si="583"/>
        <v>0.00 (0.00)</v>
      </c>
      <c r="Q5265" s="57" t="str">
        <f t="shared" si="584"/>
        <v>0.00*** [0.00]</v>
      </c>
      <c r="R5265" s="57" t="str">
        <f t="shared" si="585"/>
        <v/>
      </c>
      <c r="S5265" s="58">
        <f t="shared" si="586"/>
        <v>0</v>
      </c>
      <c r="T5265" s="58">
        <f t="shared" si="587"/>
        <v>0</v>
      </c>
    </row>
    <row r="5266" x14ac:dyDescent="0.25">
      <c r="A5266" s="1" t="s">
        <v>262</v>
      </c>
      <c r="B5266" s="1" t="s">
        <v>519</v>
      </c>
      <c r="C5266" s="1" t="s">
        <v>6038</v>
      </c>
      <c r="D5266" s="58">
        <v>9.5621986389160156</v>
      </c>
      <c r="E5266" s="58">
        <v>3.8097958564758301</v>
      </c>
      <c r="F5266" s="58"/>
      <c r="G5266" s="58"/>
      <c r="H5266" s="58">
        <v>0</v>
      </c>
      <c r="I5266" s="58">
        <v>245.07221984863281</v>
      </c>
      <c r="J5266" s="58">
        <v>31.875038146972656</v>
      </c>
      <c r="K5266" s="58">
        <v>70</v>
      </c>
      <c r="N5266" s="57" t="str">
        <f t="shared" si="581"/>
        <v>***</v>
      </c>
      <c r="O5266" s="57" t="str">
        <f t="shared" si="582"/>
        <v/>
      </c>
      <c r="P5266" s="57" t="str">
        <f t="shared" si="583"/>
        <v>0.00 (0.00)</v>
      </c>
      <c r="Q5266" s="57" t="str">
        <f t="shared" si="584"/>
        <v>0.00*** [0.00]</v>
      </c>
      <c r="R5266" s="57" t="str">
        <f t="shared" si="585"/>
        <v/>
      </c>
      <c r="S5266" s="58">
        <f t="shared" si="586"/>
        <v>0</v>
      </c>
      <c r="T5266" s="58">
        <f t="shared" si="587"/>
        <v>0</v>
      </c>
    </row>
    <row r="5267" x14ac:dyDescent="0.25">
      <c r="A5267" s="1" t="s">
        <v>262</v>
      </c>
      <c r="B5267" s="1" t="s">
        <v>519</v>
      </c>
      <c r="C5267" s="1" t="s">
        <v>6039</v>
      </c>
      <c r="D5267" s="58"/>
      <c r="E5267" s="58"/>
      <c r="F5267" s="58"/>
      <c r="G5267" s="58"/>
      <c r="H5267" s="58"/>
      <c r="I5267" s="58"/>
      <c r="J5267" s="58"/>
      <c r="K5267" s="58"/>
      <c r="N5267" s="57" t="str">
        <f t="shared" si="581"/>
        <v>***</v>
      </c>
      <c r="O5267" s="57" t="str">
        <f t="shared" si="582"/>
        <v/>
      </c>
      <c r="P5267" s="57" t="str">
        <f t="shared" si="583"/>
        <v>0.00 (0.00)</v>
      </c>
      <c r="Q5267" s="57" t="str">
        <f t="shared" si="584"/>
        <v>0.00*** [0.00]</v>
      </c>
      <c r="R5267" s="57" t="str">
        <f t="shared" si="585"/>
        <v/>
      </c>
      <c r="S5267" s="58">
        <f t="shared" si="586"/>
        <v>0</v>
      </c>
      <c r="T5267" s="58">
        <f t="shared" si="587"/>
        <v>0</v>
      </c>
    </row>
    <row r="5268" x14ac:dyDescent="0.25">
      <c r="A5268" s="1" t="s">
        <v>262</v>
      </c>
      <c r="B5268" s="1" t="s">
        <v>519</v>
      </c>
      <c r="C5268" s="1" t="s">
        <v>6040</v>
      </c>
      <c r="D5268" s="58">
        <v>0.00010141202074009925</v>
      </c>
      <c r="E5268" s="58">
        <v>0.00010141202074009925</v>
      </c>
      <c r="F5268" s="58"/>
      <c r="G5268" s="58"/>
      <c r="H5268" s="58">
        <v>0</v>
      </c>
      <c r="I5268" s="58">
        <v>0.002535300562158227</v>
      </c>
      <c r="J5268" s="58">
        <v>0.00050706008914858103</v>
      </c>
      <c r="K5268" s="58">
        <v>25</v>
      </c>
      <c r="N5268" s="57" t="str">
        <f t="shared" si="581"/>
        <v>***</v>
      </c>
      <c r="O5268" s="57" t="str">
        <f t="shared" si="582"/>
        <v/>
      </c>
      <c r="P5268" s="57" t="str">
        <f t="shared" si="583"/>
        <v>0.00 (0.00)</v>
      </c>
      <c r="Q5268" s="57" t="str">
        <f t="shared" si="584"/>
        <v>0.00*** [0.00]</v>
      </c>
      <c r="R5268" s="57" t="str">
        <f t="shared" si="585"/>
        <v/>
      </c>
      <c r="S5268" s="58">
        <f t="shared" si="586"/>
        <v>0</v>
      </c>
      <c r="T5268" s="58">
        <f t="shared" si="587"/>
        <v>0</v>
      </c>
    </row>
    <row r="5269" x14ac:dyDescent="0.25">
      <c r="A5269" s="1" t="s">
        <v>262</v>
      </c>
      <c r="B5269" s="1" t="s">
        <v>519</v>
      </c>
      <c r="C5269" s="1" t="s">
        <v>6041</v>
      </c>
      <c r="D5269" s="58">
        <v>1.3361139297485352</v>
      </c>
      <c r="E5269" s="58">
        <v>1.334524393081665</v>
      </c>
      <c r="F5269" s="58"/>
      <c r="G5269" s="58"/>
      <c r="H5269" s="58">
        <v>0</v>
      </c>
      <c r="I5269" s="58">
        <v>6.6742095947265625</v>
      </c>
      <c r="J5269" s="58">
        <v>2.9840872287750244</v>
      </c>
      <c r="K5269" s="58">
        <v>5</v>
      </c>
      <c r="N5269" s="57" t="str">
        <f t="shared" si="581"/>
        <v>***</v>
      </c>
      <c r="O5269" s="57" t="str">
        <f t="shared" si="582"/>
        <v/>
      </c>
      <c r="P5269" s="57" t="str">
        <f t="shared" si="583"/>
        <v>0.00 (0.00)</v>
      </c>
      <c r="Q5269" s="57" t="str">
        <f t="shared" si="584"/>
        <v>0.00*** [0.00]</v>
      </c>
      <c r="R5269" s="57" t="str">
        <f t="shared" si="585"/>
        <v/>
      </c>
      <c r="S5269" s="58">
        <f t="shared" si="586"/>
        <v>0</v>
      </c>
      <c r="T5269" s="58">
        <f t="shared" si="587"/>
        <v>0</v>
      </c>
    </row>
    <row r="5270" x14ac:dyDescent="0.25">
      <c r="A5270" s="1" t="s">
        <v>262</v>
      </c>
      <c r="B5270" s="1" t="s">
        <v>519</v>
      </c>
      <c r="C5270" s="1" t="s">
        <v>6042</v>
      </c>
      <c r="D5270" s="58">
        <v>0.22277015447616577</v>
      </c>
      <c r="E5270" s="58">
        <v>0.22246353328227997</v>
      </c>
      <c r="F5270" s="58"/>
      <c r="G5270" s="58"/>
      <c r="H5270" s="58">
        <v>0</v>
      </c>
      <c r="I5270" s="58">
        <v>6.6742095947265625</v>
      </c>
      <c r="J5270" s="58">
        <v>1.2184829711914063</v>
      </c>
      <c r="K5270" s="58">
        <v>30</v>
      </c>
      <c r="N5270" s="57" t="str">
        <f t="shared" si="581"/>
        <v>***</v>
      </c>
      <c r="O5270" s="57" t="str">
        <f t="shared" si="582"/>
        <v/>
      </c>
      <c r="P5270" s="57" t="str">
        <f t="shared" si="583"/>
        <v>0.00 (0.00)</v>
      </c>
      <c r="Q5270" s="57" t="str">
        <f t="shared" si="584"/>
        <v>0.00*** [0.00]</v>
      </c>
      <c r="R5270" s="57" t="str">
        <f t="shared" si="585"/>
        <v/>
      </c>
      <c r="S5270" s="58">
        <f t="shared" si="586"/>
        <v>0</v>
      </c>
      <c r="T5270" s="58">
        <f t="shared" si="587"/>
        <v>0</v>
      </c>
    </row>
    <row r="5271" x14ac:dyDescent="0.25">
      <c r="A5271" s="1" t="s">
        <v>262</v>
      </c>
      <c r="B5271" s="1" t="s">
        <v>519</v>
      </c>
      <c r="C5271" s="1" t="s">
        <v>6043</v>
      </c>
      <c r="D5271" s="58">
        <v>-289.64834594726563</v>
      </c>
      <c r="E5271" s="58">
        <v>178.44764709472656</v>
      </c>
      <c r="F5271" s="58">
        <v>-1.6231558322906494</v>
      </c>
      <c r="G5271" s="58">
        <v>0.10455609112977982</v>
      </c>
      <c r="H5271" s="58">
        <v>-639.39935302734375</v>
      </c>
      <c r="I5271" s="58">
        <v>60.102619171142578</v>
      </c>
      <c r="J5271" s="58"/>
      <c r="K5271" s="58">
        <v>1.9599640369415283</v>
      </c>
      <c r="N5271" s="57" t="str">
        <f t="shared" si="581"/>
        <v>***</v>
      </c>
      <c r="O5271" s="57" t="str">
        <f t="shared" si="582"/>
        <v/>
      </c>
      <c r="P5271" s="57" t="str">
        <f t="shared" si="583"/>
        <v>0.00 (0.00)</v>
      </c>
      <c r="Q5271" s="57" t="str">
        <f t="shared" si="584"/>
        <v>0.00*** [0.00]</v>
      </c>
      <c r="R5271" s="57" t="str">
        <f t="shared" si="585"/>
        <v/>
      </c>
      <c r="S5271" s="58">
        <f t="shared" si="586"/>
        <v>0</v>
      </c>
      <c r="T5271" s="58">
        <f t="shared" si="587"/>
        <v>0</v>
      </c>
    </row>
    <row r="5272" x14ac:dyDescent="0.25">
      <c r="A5272" s="1" t="s">
        <v>262</v>
      </c>
      <c r="B5272" s="1" t="s">
        <v>519</v>
      </c>
      <c r="C5272" s="1" t="s">
        <v>6044</v>
      </c>
      <c r="D5272" s="58">
        <v>6.7854752540588379</v>
      </c>
      <c r="E5272" s="58">
        <v>7.0641942024230957</v>
      </c>
      <c r="F5272" s="58">
        <v>0.96054482460021973</v>
      </c>
      <c r="G5272" s="58">
        <v>0.33678105473518372</v>
      </c>
      <c r="H5272" s="58">
        <v>-7.0600905418395996</v>
      </c>
      <c r="I5272" s="58">
        <v>20.631040573120117</v>
      </c>
      <c r="J5272" s="58"/>
      <c r="K5272" s="58">
        <v>1.9599640369415283</v>
      </c>
      <c r="N5272" s="57" t="str">
        <f t="shared" si="581"/>
        <v>***</v>
      </c>
      <c r="O5272" s="57" t="str">
        <f t="shared" si="582"/>
        <v/>
      </c>
      <c r="P5272" s="57" t="str">
        <f t="shared" si="583"/>
        <v>0.00 (0.00)</v>
      </c>
      <c r="Q5272" s="57" t="str">
        <f t="shared" si="584"/>
        <v>0.00*** [0.00]</v>
      </c>
      <c r="R5272" s="57" t="str">
        <f t="shared" si="585"/>
        <v/>
      </c>
      <c r="S5272" s="58">
        <f t="shared" si="586"/>
        <v>0</v>
      </c>
      <c r="T5272" s="58">
        <f t="shared" si="587"/>
        <v>0</v>
      </c>
    </row>
    <row r="5273" x14ac:dyDescent="0.25">
      <c r="A5273" s="1" t="s">
        <v>262</v>
      </c>
      <c r="B5273" s="1" t="s">
        <v>519</v>
      </c>
      <c r="C5273" s="1" t="s">
        <v>6045</v>
      </c>
      <c r="D5273" s="58">
        <v>-250.39804077148438</v>
      </c>
      <c r="E5273" s="58">
        <v>153.7740478515625</v>
      </c>
      <c r="F5273" s="58">
        <v>-1.6283504962921143</v>
      </c>
      <c r="G5273" s="58">
        <v>0.10345058888196945</v>
      </c>
      <c r="H5273" s="58">
        <v>-551.78961181640625</v>
      </c>
      <c r="I5273" s="58">
        <v>50.993549346923828</v>
      </c>
      <c r="J5273" s="58"/>
      <c r="K5273" s="58">
        <v>1.9599640369415283</v>
      </c>
      <c r="N5273" s="57" t="str">
        <f t="shared" si="581"/>
        <v>***</v>
      </c>
      <c r="O5273" s="57" t="str">
        <f t="shared" si="582"/>
        <v/>
      </c>
      <c r="P5273" s="57" t="str">
        <f t="shared" si="583"/>
        <v>0.00 (0.00)</v>
      </c>
      <c r="Q5273" s="57" t="str">
        <f t="shared" si="584"/>
        <v>0.00*** [0.00]</v>
      </c>
      <c r="R5273" s="57" t="str">
        <f t="shared" si="585"/>
        <v/>
      </c>
      <c r="S5273" s="58">
        <f t="shared" si="586"/>
        <v>0</v>
      </c>
      <c r="T5273" s="58">
        <f t="shared" si="587"/>
        <v>0</v>
      </c>
    </row>
    <row r="5274" x14ac:dyDescent="0.25">
      <c r="A5274" s="1" t="s">
        <v>262</v>
      </c>
      <c r="B5274" s="1" t="s">
        <v>519</v>
      </c>
      <c r="C5274" s="1" t="s">
        <v>6046</v>
      </c>
      <c r="D5274" s="58">
        <v>1.4404654502868652</v>
      </c>
      <c r="E5274" s="58"/>
      <c r="F5274" s="58"/>
      <c r="G5274" s="58">
        <v>0.23292817175388336</v>
      </c>
      <c r="H5274" s="58"/>
      <c r="I5274" s="58"/>
      <c r="J5274" s="58"/>
      <c r="K5274" s="58"/>
      <c r="N5274" s="57" t="str">
        <f t="shared" si="581"/>
        <v>***</v>
      </c>
      <c r="O5274" s="57" t="str">
        <f t="shared" si="582"/>
        <v/>
      </c>
      <c r="P5274" s="57" t="str">
        <f t="shared" si="583"/>
        <v>0.00 (0.00)</v>
      </c>
      <c r="Q5274" s="57" t="str">
        <f t="shared" si="584"/>
        <v>0.00*** [0.00]</v>
      </c>
      <c r="R5274" s="57" t="str">
        <f t="shared" si="585"/>
        <v/>
      </c>
      <c r="S5274" s="58">
        <f t="shared" si="586"/>
        <v>0</v>
      </c>
      <c r="T5274" s="58">
        <f t="shared" si="587"/>
        <v>0</v>
      </c>
    </row>
    <row r="5275" x14ac:dyDescent="0.25">
      <c r="A5275" s="1" t="s">
        <v>262</v>
      </c>
      <c r="B5275" s="1" t="s">
        <v>519</v>
      </c>
      <c r="C5275" s="1" t="s">
        <v>6047</v>
      </c>
      <c r="D5275" s="58">
        <v>2.2715339660644531</v>
      </c>
      <c r="E5275" s="58"/>
      <c r="F5275" s="58"/>
      <c r="G5275" s="58">
        <v>0.13495387136936188</v>
      </c>
      <c r="H5275" s="58"/>
      <c r="I5275" s="58"/>
      <c r="J5275" s="58"/>
      <c r="K5275" s="58"/>
      <c r="N5275" s="57" t="str">
        <f t="shared" si="581"/>
        <v>***</v>
      </c>
      <c r="O5275" s="57" t="str">
        <f t="shared" si="582"/>
        <v/>
      </c>
      <c r="P5275" s="57" t="str">
        <f t="shared" si="583"/>
        <v>0.00 (0.00)</v>
      </c>
      <c r="Q5275" s="57" t="str">
        <f t="shared" si="584"/>
        <v>0.00*** [0.00]</v>
      </c>
      <c r="R5275" s="57" t="str">
        <f t="shared" si="585"/>
        <v/>
      </c>
      <c r="S5275" s="58">
        <f t="shared" si="586"/>
        <v>0</v>
      </c>
      <c r="T5275" s="58">
        <f t="shared" si="587"/>
        <v>0</v>
      </c>
    </row>
    <row r="5276" x14ac:dyDescent="0.25">
      <c r="A5276" s="1" t="s">
        <v>262</v>
      </c>
      <c r="B5276" s="1" t="s">
        <v>519</v>
      </c>
      <c r="C5276" s="1" t="s">
        <v>6048</v>
      </c>
      <c r="D5276" s="58">
        <v>11.074865341186523</v>
      </c>
      <c r="E5276" s="58">
        <v>7.4701738357543945</v>
      </c>
      <c r="F5276" s="58"/>
      <c r="G5276" s="58"/>
      <c r="H5276" s="58">
        <v>0</v>
      </c>
      <c r="I5276" s="58">
        <v>245.07221984863281</v>
      </c>
      <c r="J5276" s="58">
        <v>43.558223724365234</v>
      </c>
      <c r="K5276" s="58">
        <v>34</v>
      </c>
      <c r="N5276" s="57" t="str">
        <f t="shared" si="581"/>
        <v>***</v>
      </c>
      <c r="O5276" s="57" t="str">
        <f t="shared" si="582"/>
        <v/>
      </c>
      <c r="P5276" s="57" t="str">
        <f t="shared" si="583"/>
        <v>0.00 (0.00)</v>
      </c>
      <c r="Q5276" s="57" t="str">
        <f t="shared" si="584"/>
        <v>0.00*** [0.00]</v>
      </c>
      <c r="R5276" s="57" t="str">
        <f t="shared" si="585"/>
        <v/>
      </c>
      <c r="S5276" s="58">
        <f t="shared" si="586"/>
        <v>0</v>
      </c>
      <c r="T5276" s="58">
        <f t="shared" si="587"/>
        <v>0</v>
      </c>
    </row>
    <row r="5277" x14ac:dyDescent="0.25">
      <c r="A5277" s="1" t="s">
        <v>262</v>
      </c>
      <c r="B5277" s="1" t="s">
        <v>519</v>
      </c>
      <c r="C5277" s="1" t="s">
        <v>6049</v>
      </c>
      <c r="D5277" s="58">
        <v>4.5377511978149414</v>
      </c>
      <c r="E5277" s="58">
        <v>1.4000958204269409</v>
      </c>
      <c r="F5277" s="58"/>
      <c r="G5277" s="58"/>
      <c r="H5277" s="58">
        <v>0</v>
      </c>
      <c r="I5277" s="58">
        <v>84.740631103515625</v>
      </c>
      <c r="J5277" s="58">
        <v>11.374432563781738</v>
      </c>
      <c r="K5277" s="58">
        <v>66</v>
      </c>
      <c r="N5277" s="57" t="str">
        <f t="shared" si="581"/>
        <v>***</v>
      </c>
      <c r="O5277" s="57" t="str">
        <f t="shared" si="582"/>
        <v/>
      </c>
      <c r="P5277" s="57" t="str">
        <f t="shared" si="583"/>
        <v>0.00 (0.00)</v>
      </c>
      <c r="Q5277" s="57" t="str">
        <f t="shared" si="584"/>
        <v>0.00*** [0.00]</v>
      </c>
      <c r="R5277" s="57" t="str">
        <f t="shared" si="585"/>
        <v/>
      </c>
      <c r="S5277" s="58">
        <f t="shared" si="586"/>
        <v>0</v>
      </c>
      <c r="T5277" s="58">
        <f t="shared" si="587"/>
        <v>0</v>
      </c>
    </row>
    <row r="5278" x14ac:dyDescent="0.25">
      <c r="A5278" s="1" t="s">
        <v>262</v>
      </c>
      <c r="B5278" s="1" t="s">
        <v>519</v>
      </c>
      <c r="C5278" s="1" t="s">
        <v>6050</v>
      </c>
      <c r="D5278" s="58">
        <v>6.7603702545166016</v>
      </c>
      <c r="E5278" s="58">
        <v>2.6964254379272461</v>
      </c>
      <c r="F5278" s="58"/>
      <c r="G5278" s="58"/>
      <c r="H5278" s="58">
        <v>0</v>
      </c>
      <c r="I5278" s="58">
        <v>245.07221984863281</v>
      </c>
      <c r="J5278" s="58">
        <v>26.964254379272461</v>
      </c>
      <c r="K5278" s="58">
        <v>100</v>
      </c>
      <c r="N5278" s="57" t="str">
        <f t="shared" si="581"/>
        <v>***</v>
      </c>
      <c r="O5278" s="57" t="str">
        <f t="shared" si="582"/>
        <v/>
      </c>
      <c r="P5278" s="57" t="str">
        <f t="shared" si="583"/>
        <v>0.00 (0.00)</v>
      </c>
      <c r="Q5278" s="57" t="str">
        <f t="shared" si="584"/>
        <v>0.00*** [0.00]</v>
      </c>
      <c r="R5278" s="57" t="str">
        <f t="shared" si="585"/>
        <v/>
      </c>
      <c r="S5278" s="58">
        <f t="shared" si="586"/>
        <v>0</v>
      </c>
      <c r="T5278" s="58">
        <f t="shared" si="587"/>
        <v>0</v>
      </c>
    </row>
    <row r="5279" x14ac:dyDescent="0.25">
      <c r="A5279" s="1" t="s">
        <v>262</v>
      </c>
      <c r="B5279" s="1" t="s">
        <v>520</v>
      </c>
      <c r="C5279" s="1" t="s">
        <v>6051</v>
      </c>
      <c r="D5279" s="58"/>
      <c r="E5279" s="58"/>
      <c r="F5279" s="58"/>
      <c r="G5279" s="58"/>
      <c r="H5279" s="58"/>
      <c r="I5279" s="58"/>
      <c r="J5279" s="58"/>
      <c r="K5279" s="58"/>
      <c r="N5279" s="57" t="str">
        <f t="shared" si="581"/>
        <v>***</v>
      </c>
      <c r="O5279" s="57" t="str">
        <f t="shared" si="582"/>
        <v/>
      </c>
      <c r="P5279" s="57" t="str">
        <f t="shared" si="583"/>
        <v>0.00 (0.00)</v>
      </c>
      <c r="Q5279" s="57" t="str">
        <f t="shared" si="584"/>
        <v>0.00*** [0.00]</v>
      </c>
      <c r="R5279" s="57" t="str">
        <f t="shared" si="585"/>
        <v/>
      </c>
      <c r="S5279" s="58">
        <f t="shared" si="586"/>
        <v>0</v>
      </c>
      <c r="T5279" s="58">
        <f t="shared" si="587"/>
        <v>0</v>
      </c>
    </row>
    <row r="5280" x14ac:dyDescent="0.25">
      <c r="A5280" s="1" t="s">
        <v>262</v>
      </c>
      <c r="B5280" s="1" t="s">
        <v>520</v>
      </c>
      <c r="C5280" s="1" t="s">
        <v>6052</v>
      </c>
      <c r="D5280" s="58">
        <v>750.75592041015625</v>
      </c>
      <c r="E5280" s="58">
        <v>345.43304443359375</v>
      </c>
      <c r="F5280" s="58"/>
      <c r="G5280" s="58"/>
      <c r="H5280" s="58">
        <v>54.205085754394531</v>
      </c>
      <c r="I5280" s="58">
        <v>3111.0712890625</v>
      </c>
      <c r="J5280" s="58">
        <v>1036.299072265625</v>
      </c>
      <c r="K5280" s="58">
        <v>9</v>
      </c>
      <c r="N5280" s="57" t="str">
        <f t="shared" si="581"/>
        <v>***</v>
      </c>
      <c r="O5280" s="57" t="str">
        <f t="shared" si="582"/>
        <v/>
      </c>
      <c r="P5280" s="57" t="str">
        <f t="shared" si="583"/>
        <v>0.00 (0.00)</v>
      </c>
      <c r="Q5280" s="57" t="str">
        <f t="shared" si="584"/>
        <v>0.00*** [0.00]</v>
      </c>
      <c r="R5280" s="57" t="str">
        <f t="shared" si="585"/>
        <v/>
      </c>
      <c r="S5280" s="58">
        <f t="shared" si="586"/>
        <v>0</v>
      </c>
      <c r="T5280" s="58">
        <f t="shared" si="587"/>
        <v>0</v>
      </c>
    </row>
    <row r="5281" x14ac:dyDescent="0.25">
      <c r="A5281" s="1" t="s">
        <v>262</v>
      </c>
      <c r="B5281" s="1" t="s">
        <v>520</v>
      </c>
      <c r="C5281" s="1" t="s">
        <v>6053</v>
      </c>
      <c r="D5281" s="58">
        <v>310.40872192382813</v>
      </c>
      <c r="E5281" s="58">
        <v>32.862087249755859</v>
      </c>
      <c r="F5281" s="58"/>
      <c r="G5281" s="58"/>
      <c r="H5281" s="58">
        <v>0</v>
      </c>
      <c r="I5281" s="58">
        <v>1270.7857666015625</v>
      </c>
      <c r="J5281" s="58">
        <v>256.66110229492188</v>
      </c>
      <c r="K5281" s="58">
        <v>61</v>
      </c>
      <c r="N5281" s="57" t="str">
        <f t="shared" si="581"/>
        <v>***</v>
      </c>
      <c r="O5281" s="57" t="str">
        <f t="shared" si="582"/>
        <v/>
      </c>
      <c r="P5281" s="57" t="str">
        <f t="shared" si="583"/>
        <v>0.00 (0.00)</v>
      </c>
      <c r="Q5281" s="57" t="str">
        <f t="shared" si="584"/>
        <v>0.00*** [0.00]</v>
      </c>
      <c r="R5281" s="57" t="str">
        <f t="shared" si="585"/>
        <v/>
      </c>
      <c r="S5281" s="58">
        <f t="shared" si="586"/>
        <v>0</v>
      </c>
      <c r="T5281" s="58">
        <f t="shared" si="587"/>
        <v>0</v>
      </c>
    </row>
    <row r="5282" x14ac:dyDescent="0.25">
      <c r="A5282" s="1" t="s">
        <v>262</v>
      </c>
      <c r="B5282" s="1" t="s">
        <v>520</v>
      </c>
      <c r="C5282" s="1" t="s">
        <v>6054</v>
      </c>
      <c r="D5282" s="58">
        <v>367.0247802734375</v>
      </c>
      <c r="E5282" s="58">
        <v>53.962253570556641</v>
      </c>
      <c r="F5282" s="58"/>
      <c r="G5282" s="58"/>
      <c r="H5282" s="58">
        <v>0</v>
      </c>
      <c r="I5282" s="58">
        <v>3111.0712890625</v>
      </c>
      <c r="J5282" s="58">
        <v>451.4805908203125</v>
      </c>
      <c r="K5282" s="58">
        <v>70</v>
      </c>
      <c r="N5282" s="57" t="str">
        <f t="shared" si="581"/>
        <v>***</v>
      </c>
      <c r="O5282" s="57" t="str">
        <f t="shared" si="582"/>
        <v/>
      </c>
      <c r="P5282" s="57" t="str">
        <f t="shared" si="583"/>
        <v>0.00 (0.00)</v>
      </c>
      <c r="Q5282" s="57" t="str">
        <f t="shared" si="584"/>
        <v>0.00*** [0.00]</v>
      </c>
      <c r="R5282" s="57" t="str">
        <f t="shared" si="585"/>
        <v/>
      </c>
      <c r="S5282" s="58">
        <f t="shared" si="586"/>
        <v>0</v>
      </c>
      <c r="T5282" s="58">
        <f t="shared" si="587"/>
        <v>0</v>
      </c>
    </row>
    <row r="5283" x14ac:dyDescent="0.25">
      <c r="A5283" s="1" t="s">
        <v>262</v>
      </c>
      <c r="B5283" s="1" t="s">
        <v>520</v>
      </c>
      <c r="C5283" s="1" t="s">
        <v>6055</v>
      </c>
      <c r="D5283" s="58"/>
      <c r="E5283" s="58"/>
      <c r="F5283" s="58"/>
      <c r="G5283" s="58"/>
      <c r="H5283" s="58"/>
      <c r="I5283" s="58"/>
      <c r="J5283" s="58"/>
      <c r="K5283" s="58"/>
      <c r="N5283" s="57" t="str">
        <f t="shared" si="581"/>
        <v>***</v>
      </c>
      <c r="O5283" s="57" t="str">
        <f t="shared" si="582"/>
        <v/>
      </c>
      <c r="P5283" s="57" t="str">
        <f t="shared" si="583"/>
        <v>0.00 (0.00)</v>
      </c>
      <c r="Q5283" s="57" t="str">
        <f t="shared" si="584"/>
        <v>0.00*** [0.00]</v>
      </c>
      <c r="R5283" s="57" t="str">
        <f t="shared" si="585"/>
        <v/>
      </c>
      <c r="S5283" s="58">
        <f t="shared" si="586"/>
        <v>0</v>
      </c>
      <c r="T5283" s="58">
        <f t="shared" si="587"/>
        <v>0</v>
      </c>
    </row>
    <row r="5284" x14ac:dyDescent="0.25">
      <c r="A5284" s="1" t="s">
        <v>262</v>
      </c>
      <c r="B5284" s="1" t="s">
        <v>520</v>
      </c>
      <c r="C5284" s="1" t="s">
        <v>6056</v>
      </c>
      <c r="D5284" s="58">
        <v>17.183784484863281</v>
      </c>
      <c r="E5284" s="58">
        <v>2.9358451366424561</v>
      </c>
      <c r="F5284" s="58"/>
      <c r="G5284" s="58"/>
      <c r="H5284" s="58">
        <v>0</v>
      </c>
      <c r="I5284" s="58">
        <v>50.692329406738281</v>
      </c>
      <c r="J5284" s="58">
        <v>14.679224967956543</v>
      </c>
      <c r="K5284" s="58">
        <v>25</v>
      </c>
      <c r="N5284" s="57" t="str">
        <f t="shared" si="581"/>
        <v>***</v>
      </c>
      <c r="O5284" s="57" t="str">
        <f t="shared" si="582"/>
        <v/>
      </c>
      <c r="P5284" s="57" t="str">
        <f t="shared" si="583"/>
        <v>0.00 (0.00)</v>
      </c>
      <c r="Q5284" s="57" t="str">
        <f t="shared" si="584"/>
        <v>0.00*** [0.00]</v>
      </c>
      <c r="R5284" s="57" t="str">
        <f t="shared" si="585"/>
        <v/>
      </c>
      <c r="S5284" s="58">
        <f t="shared" si="586"/>
        <v>0</v>
      </c>
      <c r="T5284" s="58">
        <f t="shared" si="587"/>
        <v>0</v>
      </c>
    </row>
    <row r="5285" x14ac:dyDescent="0.25">
      <c r="A5285" s="1" t="s">
        <v>262</v>
      </c>
      <c r="B5285" s="1" t="s">
        <v>520</v>
      </c>
      <c r="C5285" s="1" t="s">
        <v>6057</v>
      </c>
      <c r="D5285" s="58">
        <v>190.32904052734375</v>
      </c>
      <c r="E5285" s="58">
        <v>190.22421264648438</v>
      </c>
      <c r="F5285" s="58"/>
      <c r="G5285" s="58"/>
      <c r="H5285" s="58">
        <v>0</v>
      </c>
      <c r="I5285" s="58">
        <v>951.225830078125</v>
      </c>
      <c r="J5285" s="58">
        <v>425.35427856445313</v>
      </c>
      <c r="K5285" s="58">
        <v>5</v>
      </c>
      <c r="N5285" s="57" t="str">
        <f t="shared" si="581"/>
        <v>***</v>
      </c>
      <c r="O5285" s="57" t="str">
        <f t="shared" si="582"/>
        <v/>
      </c>
      <c r="P5285" s="57" t="str">
        <f t="shared" si="583"/>
        <v>0.00 (0.00)</v>
      </c>
      <c r="Q5285" s="57" t="str">
        <f t="shared" si="584"/>
        <v>0.00*** [0.00]</v>
      </c>
      <c r="R5285" s="57" t="str">
        <f t="shared" si="585"/>
        <v/>
      </c>
      <c r="S5285" s="58">
        <f t="shared" si="586"/>
        <v>0</v>
      </c>
      <c r="T5285" s="58">
        <f t="shared" si="587"/>
        <v>0</v>
      </c>
    </row>
    <row r="5286" x14ac:dyDescent="0.25">
      <c r="A5286" s="1" t="s">
        <v>262</v>
      </c>
      <c r="B5286" s="1" t="s">
        <v>520</v>
      </c>
      <c r="C5286" s="1" t="s">
        <v>6058</v>
      </c>
      <c r="D5286" s="58">
        <v>46.041328430175781</v>
      </c>
      <c r="E5286" s="58">
        <v>31.326793670654297</v>
      </c>
      <c r="F5286" s="58"/>
      <c r="G5286" s="58"/>
      <c r="H5286" s="58">
        <v>0</v>
      </c>
      <c r="I5286" s="58">
        <v>951.225830078125</v>
      </c>
      <c r="J5286" s="58">
        <v>171.58392333984375</v>
      </c>
      <c r="K5286" s="58">
        <v>30</v>
      </c>
      <c r="N5286" s="57" t="str">
        <f t="shared" si="581"/>
        <v>***</v>
      </c>
      <c r="O5286" s="57" t="str">
        <f t="shared" si="582"/>
        <v/>
      </c>
      <c r="P5286" s="57" t="str">
        <f t="shared" si="583"/>
        <v>0.00 (0.00)</v>
      </c>
      <c r="Q5286" s="57" t="str">
        <f t="shared" si="584"/>
        <v>0.00*** [0.00]</v>
      </c>
      <c r="R5286" s="57" t="str">
        <f t="shared" si="585"/>
        <v/>
      </c>
      <c r="S5286" s="58">
        <f t="shared" si="586"/>
        <v>0</v>
      </c>
      <c r="T5286" s="58">
        <f t="shared" si="587"/>
        <v>0</v>
      </c>
    </row>
    <row r="5287" x14ac:dyDescent="0.25">
      <c r="A5287" s="1" t="s">
        <v>262</v>
      </c>
      <c r="B5287" s="1" t="s">
        <v>520</v>
      </c>
      <c r="C5287" s="1" t="s">
        <v>6059</v>
      </c>
      <c r="D5287" s="58">
        <v>90.798538208007813</v>
      </c>
      <c r="E5287" s="58">
        <v>52.846782684326172</v>
      </c>
      <c r="F5287" s="58">
        <v>1.7181469202041626</v>
      </c>
      <c r="G5287" s="58">
        <v>0.085769824683666229</v>
      </c>
      <c r="H5287" s="58">
        <v>-12.779254913330078</v>
      </c>
      <c r="I5287" s="58">
        <v>194.37632751464844</v>
      </c>
      <c r="J5287" s="58"/>
      <c r="K5287" s="58">
        <v>1.9599640369415283</v>
      </c>
      <c r="N5287" s="57" t="str">
        <f t="shared" si="581"/>
        <v>***</v>
      </c>
      <c r="O5287" s="57" t="str">
        <f t="shared" si="582"/>
        <v/>
      </c>
      <c r="P5287" s="57" t="str">
        <f t="shared" si="583"/>
        <v>0.00 (0.00)</v>
      </c>
      <c r="Q5287" s="57" t="str">
        <f t="shared" si="584"/>
        <v>0.00*** [0.00]</v>
      </c>
      <c r="R5287" s="57" t="str">
        <f t="shared" si="585"/>
        <v/>
      </c>
      <c r="S5287" s="58">
        <f t="shared" si="586"/>
        <v>0</v>
      </c>
      <c r="T5287" s="58">
        <f t="shared" si="587"/>
        <v>0</v>
      </c>
    </row>
    <row r="5288" x14ac:dyDescent="0.25">
      <c r="A5288" s="1" t="s">
        <v>262</v>
      </c>
      <c r="B5288" s="1" t="s">
        <v>520</v>
      </c>
      <c r="C5288" s="1" t="s">
        <v>6060</v>
      </c>
      <c r="D5288" s="58">
        <v>2.3380069732666016</v>
      </c>
      <c r="E5288" s="58">
        <v>4.4624924659729004</v>
      </c>
      <c r="F5288" s="58">
        <v>0.52392399311065674</v>
      </c>
      <c r="G5288" s="58">
        <v>0.60033136606216431</v>
      </c>
      <c r="H5288" s="58">
        <v>-6.4083175659179688</v>
      </c>
      <c r="I5288" s="58">
        <v>11.084331512451172</v>
      </c>
      <c r="J5288" s="58"/>
      <c r="K5288" s="58">
        <v>1.9599640369415283</v>
      </c>
      <c r="N5288" s="57" t="str">
        <f t="shared" si="581"/>
        <v>***</v>
      </c>
      <c r="O5288" s="57" t="str">
        <f t="shared" si="582"/>
        <v/>
      </c>
      <c r="P5288" s="57" t="str">
        <f t="shared" si="583"/>
        <v>0.00 (0.00)</v>
      </c>
      <c r="Q5288" s="57" t="str">
        <f t="shared" si="584"/>
        <v>0.00*** [0.00]</v>
      </c>
      <c r="R5288" s="57" t="str">
        <f t="shared" si="585"/>
        <v/>
      </c>
      <c r="S5288" s="58">
        <f t="shared" si="586"/>
        <v>0</v>
      </c>
      <c r="T5288" s="58">
        <f t="shared" si="587"/>
        <v>0</v>
      </c>
    </row>
    <row r="5289" x14ac:dyDescent="0.25">
      <c r="A5289" s="1" t="s">
        <v>262</v>
      </c>
      <c r="B5289" s="1" t="s">
        <v>520</v>
      </c>
      <c r="C5289" s="1" t="s">
        <v>6061</v>
      </c>
      <c r="D5289" s="58">
        <v>76.302291870117188</v>
      </c>
      <c r="E5289" s="58">
        <v>45.485237121582031</v>
      </c>
      <c r="F5289" s="58">
        <v>1.6775177717208862</v>
      </c>
      <c r="G5289" s="58">
        <v>0.093441270291805267</v>
      </c>
      <c r="H5289" s="58">
        <v>-12.84713077545166</v>
      </c>
      <c r="I5289" s="58">
        <v>165.45172119140625</v>
      </c>
      <c r="J5289" s="58"/>
      <c r="K5289" s="58">
        <v>1.9599640369415283</v>
      </c>
      <c r="N5289" s="57" t="str">
        <f t="shared" si="581"/>
        <v>***</v>
      </c>
      <c r="O5289" s="57" t="str">
        <f t="shared" si="582"/>
        <v/>
      </c>
      <c r="P5289" s="57" t="str">
        <f t="shared" si="583"/>
        <v>0.00 (0.00)</v>
      </c>
      <c r="Q5289" s="57" t="str">
        <f t="shared" si="584"/>
        <v>0.00*** [0.00]</v>
      </c>
      <c r="R5289" s="57" t="str">
        <f t="shared" si="585"/>
        <v/>
      </c>
      <c r="S5289" s="58">
        <f t="shared" si="586"/>
        <v>0</v>
      </c>
      <c r="T5289" s="58">
        <f t="shared" si="587"/>
        <v>0</v>
      </c>
    </row>
    <row r="5290" x14ac:dyDescent="0.25">
      <c r="A5290" s="1" t="s">
        <v>262</v>
      </c>
      <c r="B5290" s="1" t="s">
        <v>520</v>
      </c>
      <c r="C5290" s="1" t="s">
        <v>6062</v>
      </c>
      <c r="D5290" s="58">
        <v>1.0584014654159546</v>
      </c>
      <c r="E5290" s="58"/>
      <c r="F5290" s="58"/>
      <c r="G5290" s="58">
        <v>0.30608704686164856</v>
      </c>
      <c r="H5290" s="58"/>
      <c r="I5290" s="58"/>
      <c r="J5290" s="58"/>
      <c r="K5290" s="58"/>
      <c r="N5290" s="57" t="str">
        <f t="shared" si="581"/>
        <v>***</v>
      </c>
      <c r="O5290" s="57" t="str">
        <f t="shared" si="582"/>
        <v/>
      </c>
      <c r="P5290" s="57" t="str">
        <f t="shared" si="583"/>
        <v>0.00 (0.00)</v>
      </c>
      <c r="Q5290" s="57" t="str">
        <f t="shared" si="584"/>
        <v>0.00*** [0.00]</v>
      </c>
      <c r="R5290" s="57" t="str">
        <f t="shared" si="585"/>
        <v/>
      </c>
      <c r="S5290" s="58">
        <f t="shared" si="586"/>
        <v>0</v>
      </c>
      <c r="T5290" s="58">
        <f t="shared" si="587"/>
        <v>0</v>
      </c>
    </row>
    <row r="5291" x14ac:dyDescent="0.25">
      <c r="A5291" s="1" t="s">
        <v>262</v>
      </c>
      <c r="B5291" s="1" t="s">
        <v>520</v>
      </c>
      <c r="C5291" s="1" t="s">
        <v>6063</v>
      </c>
      <c r="D5291" s="58">
        <v>2.7832014560699463</v>
      </c>
      <c r="E5291" s="58"/>
      <c r="F5291" s="58"/>
      <c r="G5291" s="58">
        <v>0.098417520523071289</v>
      </c>
      <c r="H5291" s="58"/>
      <c r="I5291" s="58"/>
      <c r="J5291" s="58"/>
      <c r="K5291" s="58"/>
      <c r="N5291" s="57" t="str">
        <f t="shared" si="581"/>
        <v>***</v>
      </c>
      <c r="O5291" s="57" t="str">
        <f t="shared" si="582"/>
        <v/>
      </c>
      <c r="P5291" s="57" t="str">
        <f t="shared" si="583"/>
        <v>0.00 (0.00)</v>
      </c>
      <c r="Q5291" s="57" t="str">
        <f t="shared" si="584"/>
        <v>0.00*** [0.00]</v>
      </c>
      <c r="R5291" s="57" t="str">
        <f t="shared" si="585"/>
        <v/>
      </c>
      <c r="S5291" s="58">
        <f t="shared" si="586"/>
        <v>0</v>
      </c>
      <c r="T5291" s="58">
        <f t="shared" si="587"/>
        <v>0</v>
      </c>
    </row>
    <row r="5292" x14ac:dyDescent="0.25">
      <c r="A5292" s="1" t="s">
        <v>262</v>
      </c>
      <c r="B5292" s="1" t="s">
        <v>520</v>
      </c>
      <c r="C5292" s="1" t="s">
        <v>6064</v>
      </c>
      <c r="D5292" s="58">
        <v>211.36463928222656</v>
      </c>
      <c r="E5292" s="58">
        <v>104.0946044921875</v>
      </c>
      <c r="F5292" s="58"/>
      <c r="G5292" s="58"/>
      <c r="H5292" s="58">
        <v>0</v>
      </c>
      <c r="I5292" s="58">
        <v>3111.0712890625</v>
      </c>
      <c r="J5292" s="58">
        <v>606.97064208984375</v>
      </c>
      <c r="K5292" s="58">
        <v>34</v>
      </c>
      <c r="N5292" s="57" t="str">
        <f t="shared" si="581"/>
        <v>***</v>
      </c>
      <c r="O5292" s="57" t="str">
        <f t="shared" si="582"/>
        <v/>
      </c>
      <c r="P5292" s="57" t="str">
        <f t="shared" si="583"/>
        <v>0.00 (0.00)</v>
      </c>
      <c r="Q5292" s="57" t="str">
        <f t="shared" si="584"/>
        <v>0.00*** [0.00]</v>
      </c>
      <c r="R5292" s="57" t="str">
        <f t="shared" si="585"/>
        <v/>
      </c>
      <c r="S5292" s="58">
        <f t="shared" si="586"/>
        <v>0</v>
      </c>
      <c r="T5292" s="58">
        <f t="shared" si="587"/>
        <v>0</v>
      </c>
    </row>
    <row r="5293" x14ac:dyDescent="0.25">
      <c r="A5293" s="1" t="s">
        <v>262</v>
      </c>
      <c r="B5293" s="1" t="s">
        <v>520</v>
      </c>
      <c r="C5293" s="1" t="s">
        <v>6065</v>
      </c>
      <c r="D5293" s="58">
        <v>301.311767578125</v>
      </c>
      <c r="E5293" s="58">
        <v>33.249897003173828</v>
      </c>
      <c r="F5293" s="58"/>
      <c r="G5293" s="58"/>
      <c r="H5293" s="58">
        <v>0</v>
      </c>
      <c r="I5293" s="58">
        <v>1270.7857666015625</v>
      </c>
      <c r="J5293" s="58">
        <v>270.12344360351563</v>
      </c>
      <c r="K5293" s="58">
        <v>66</v>
      </c>
      <c r="N5293" s="57" t="str">
        <f t="shared" si="581"/>
        <v>***</v>
      </c>
      <c r="O5293" s="57" t="str">
        <f t="shared" si="582"/>
        <v/>
      </c>
      <c r="P5293" s="57" t="str">
        <f t="shared" si="583"/>
        <v>0.00 (0.00)</v>
      </c>
      <c r="Q5293" s="57" t="str">
        <f t="shared" si="584"/>
        <v>0.00*** [0.00]</v>
      </c>
      <c r="R5293" s="57" t="str">
        <f t="shared" si="585"/>
        <v/>
      </c>
      <c r="S5293" s="58">
        <f t="shared" si="586"/>
        <v>0</v>
      </c>
      <c r="T5293" s="58">
        <f t="shared" si="587"/>
        <v>0</v>
      </c>
    </row>
    <row r="5294" x14ac:dyDescent="0.25">
      <c r="A5294" s="1" t="s">
        <v>262</v>
      </c>
      <c r="B5294" s="1" t="s">
        <v>520</v>
      </c>
      <c r="C5294" s="1" t="s">
        <v>6066</v>
      </c>
      <c r="D5294" s="58">
        <v>270.729736328125</v>
      </c>
      <c r="E5294" s="58">
        <v>41.538619995117188</v>
      </c>
      <c r="F5294" s="58"/>
      <c r="G5294" s="58"/>
      <c r="H5294" s="58">
        <v>0</v>
      </c>
      <c r="I5294" s="58">
        <v>3111.0712890625</v>
      </c>
      <c r="J5294" s="58">
        <v>415.38619995117188</v>
      </c>
      <c r="K5294" s="58">
        <v>100</v>
      </c>
      <c r="N5294" s="57" t="str">
        <f t="shared" si="581"/>
        <v>***</v>
      </c>
      <c r="O5294" s="57" t="str">
        <f t="shared" si="582"/>
        <v/>
      </c>
      <c r="P5294" s="57" t="str">
        <f t="shared" si="583"/>
        <v>0.00 (0.00)</v>
      </c>
      <c r="Q5294" s="57" t="str">
        <f t="shared" si="584"/>
        <v>0.00*** [0.00]</v>
      </c>
      <c r="R5294" s="57" t="str">
        <f t="shared" si="585"/>
        <v/>
      </c>
      <c r="S5294" s="58">
        <f t="shared" si="586"/>
        <v>0</v>
      </c>
      <c r="T5294" s="58">
        <f t="shared" si="587"/>
        <v>0</v>
      </c>
    </row>
    <row r="5295" x14ac:dyDescent="0.25">
      <c r="A5295" s="1" t="s">
        <v>262</v>
      </c>
      <c r="B5295" s="1" t="s">
        <v>521</v>
      </c>
      <c r="C5295" s="1" t="s">
        <v>6067</v>
      </c>
      <c r="D5295" s="58"/>
      <c r="E5295" s="58"/>
      <c r="F5295" s="58"/>
      <c r="G5295" s="58"/>
      <c r="H5295" s="58"/>
      <c r="I5295" s="58"/>
      <c r="J5295" s="58"/>
      <c r="K5295" s="58"/>
      <c r="N5295" s="57" t="str">
        <f t="shared" si="581"/>
        <v>***</v>
      </c>
      <c r="O5295" s="57" t="str">
        <f t="shared" si="582"/>
        <v/>
      </c>
      <c r="P5295" s="57" t="str">
        <f t="shared" si="583"/>
        <v>0.00 (0.00)</v>
      </c>
      <c r="Q5295" s="57" t="str">
        <f t="shared" si="584"/>
        <v>0.00*** [0.00]</v>
      </c>
      <c r="R5295" s="57" t="str">
        <f t="shared" si="585"/>
        <v/>
      </c>
      <c r="S5295" s="58">
        <f t="shared" si="586"/>
        <v>0</v>
      </c>
      <c r="T5295" s="58">
        <f t="shared" si="587"/>
        <v>0</v>
      </c>
    </row>
    <row r="5296" x14ac:dyDescent="0.25">
      <c r="A5296" s="1" t="s">
        <v>262</v>
      </c>
      <c r="B5296" s="1" t="s">
        <v>521</v>
      </c>
      <c r="C5296" s="1" t="s">
        <v>6068</v>
      </c>
      <c r="D5296" s="58">
        <v>132.8349609375</v>
      </c>
      <c r="E5296" s="58">
        <v>100.72830963134766</v>
      </c>
      <c r="F5296" s="58"/>
      <c r="G5296" s="58"/>
      <c r="H5296" s="58">
        <v>0</v>
      </c>
      <c r="I5296" s="58">
        <v>900.1990966796875</v>
      </c>
      <c r="J5296" s="58">
        <v>302.1849365234375</v>
      </c>
      <c r="K5296" s="58">
        <v>9</v>
      </c>
      <c r="N5296" s="57" t="str">
        <f t="shared" si="581"/>
        <v>***</v>
      </c>
      <c r="O5296" s="57" t="str">
        <f t="shared" si="582"/>
        <v/>
      </c>
      <c r="P5296" s="57" t="str">
        <f t="shared" si="583"/>
        <v>0.00 (0.00)</v>
      </c>
      <c r="Q5296" s="57" t="str">
        <f t="shared" si="584"/>
        <v>0.00*** [0.00]</v>
      </c>
      <c r="R5296" s="57" t="str">
        <f t="shared" si="585"/>
        <v/>
      </c>
      <c r="S5296" s="58">
        <f t="shared" si="586"/>
        <v>0</v>
      </c>
      <c r="T5296" s="58">
        <f t="shared" si="587"/>
        <v>0</v>
      </c>
    </row>
    <row r="5297" x14ac:dyDescent="0.25">
      <c r="A5297" s="1" t="s">
        <v>262</v>
      </c>
      <c r="B5297" s="1" t="s">
        <v>521</v>
      </c>
      <c r="C5297" s="1" t="s">
        <v>6069</v>
      </c>
      <c r="D5297" s="58">
        <v>4.8453540802001953</v>
      </c>
      <c r="E5297" s="58">
        <v>1.223909854888916</v>
      </c>
      <c r="F5297" s="58"/>
      <c r="G5297" s="58"/>
      <c r="H5297" s="58">
        <v>0</v>
      </c>
      <c r="I5297" s="58">
        <v>68.16754150390625</v>
      </c>
      <c r="J5297" s="58">
        <v>9.5590410232543945</v>
      </c>
      <c r="K5297" s="58">
        <v>61</v>
      </c>
      <c r="N5297" s="57" t="str">
        <f t="shared" si="581"/>
        <v>***</v>
      </c>
      <c r="O5297" s="57" t="str">
        <f t="shared" si="582"/>
        <v/>
      </c>
      <c r="P5297" s="57" t="str">
        <f t="shared" si="583"/>
        <v>0.00 (0.00)</v>
      </c>
      <c r="Q5297" s="57" t="str">
        <f t="shared" si="584"/>
        <v>0.00*** [0.00]</v>
      </c>
      <c r="R5297" s="57" t="str">
        <f t="shared" si="585"/>
        <v/>
      </c>
      <c r="S5297" s="58">
        <f t="shared" si="586"/>
        <v>0</v>
      </c>
      <c r="T5297" s="58">
        <f t="shared" si="587"/>
        <v>0</v>
      </c>
    </row>
    <row r="5298" x14ac:dyDescent="0.25">
      <c r="A5298" s="1" t="s">
        <v>262</v>
      </c>
      <c r="B5298" s="1" t="s">
        <v>521</v>
      </c>
      <c r="C5298" s="1" t="s">
        <v>6070</v>
      </c>
      <c r="D5298" s="58">
        <v>21.30116081237793</v>
      </c>
      <c r="E5298" s="58">
        <v>13.378429412841797</v>
      </c>
      <c r="F5298" s="58"/>
      <c r="G5298" s="58"/>
      <c r="H5298" s="58">
        <v>0</v>
      </c>
      <c r="I5298" s="58">
        <v>900.1990966796875</v>
      </c>
      <c r="J5298" s="58">
        <v>111.93196868896484</v>
      </c>
      <c r="K5298" s="58">
        <v>70</v>
      </c>
      <c r="N5298" s="57" t="str">
        <f t="shared" ref="N5298:N5361" si="588">IF(G5298&lt;=0.01,"***",IF(G5298&lt;=0.05,"**",IF(G5298&lt;=0.1,"*","")))</f>
        <v>***</v>
      </c>
      <c r="O5298" s="57" t="str">
        <f t="shared" ref="O5298:O5361" si="589">_xlfn.CONCAT(A5298:C5298)</f>
        <v/>
      </c>
      <c r="P5298" s="57" t="str">
        <f t="shared" ref="P5298:P5361" si="590">TEXT(D5298,"0.00")&amp;" ("&amp;TEXT(J5298,"0.00")&amp;")"</f>
        <v>0.00 (0.00)</v>
      </c>
      <c r="Q5298" s="57" t="str">
        <f t="shared" ref="Q5298:Q5361" si="591">TEXT(D5298,"0.00")&amp;N5298&amp;" ["&amp;TEXT(E5298,"0.00")&amp;"]"</f>
        <v>0.00*** [0.00]</v>
      </c>
      <c r="R5298" s="57" t="str">
        <f t="shared" ref="R5298:R5361" si="592">IF(G5298&gt;0.05,"†","")</f>
        <v/>
      </c>
      <c r="S5298" s="58">
        <f t="shared" ref="S5298:S5361" si="593">K5298</f>
        <v>0</v>
      </c>
      <c r="T5298" s="58">
        <f t="shared" ref="T5298:T5361" si="594">D5298</f>
        <v>0</v>
      </c>
    </row>
    <row r="5299" x14ac:dyDescent="0.25">
      <c r="A5299" s="1" t="s">
        <v>262</v>
      </c>
      <c r="B5299" s="1" t="s">
        <v>521</v>
      </c>
      <c r="C5299" s="1" t="s">
        <v>6071</v>
      </c>
      <c r="D5299" s="58"/>
      <c r="E5299" s="58"/>
      <c r="F5299" s="58"/>
      <c r="G5299" s="58"/>
      <c r="H5299" s="58"/>
      <c r="I5299" s="58"/>
      <c r="J5299" s="58"/>
      <c r="K5299" s="58"/>
      <c r="N5299" s="57" t="str">
        <f t="shared" si="588"/>
        <v>***</v>
      </c>
      <c r="O5299" s="57" t="str">
        <f t="shared" si="589"/>
        <v/>
      </c>
      <c r="P5299" s="57" t="str">
        <f t="shared" si="590"/>
        <v>0.00 (0.00)</v>
      </c>
      <c r="Q5299" s="57" t="str">
        <f t="shared" si="591"/>
        <v>0.00*** [0.00]</v>
      </c>
      <c r="R5299" s="57" t="str">
        <f t="shared" si="592"/>
        <v/>
      </c>
      <c r="S5299" s="58">
        <f t="shared" si="593"/>
        <v>0</v>
      </c>
      <c r="T5299" s="58">
        <f t="shared" si="594"/>
        <v>0</v>
      </c>
    </row>
    <row r="5300" x14ac:dyDescent="0.25">
      <c r="A5300" s="1" t="s">
        <v>262</v>
      </c>
      <c r="B5300" s="1" t="s">
        <v>521</v>
      </c>
      <c r="C5300" s="1" t="s">
        <v>6072</v>
      </c>
      <c r="D5300" s="58">
        <v>0.91488420963287354</v>
      </c>
      <c r="E5300" s="58">
        <v>0.42578762769699097</v>
      </c>
      <c r="F5300" s="58"/>
      <c r="G5300" s="58"/>
      <c r="H5300" s="58">
        <v>0</v>
      </c>
      <c r="I5300" s="58">
        <v>8.3971748352050781</v>
      </c>
      <c r="J5300" s="58">
        <v>2.1289381980895996</v>
      </c>
      <c r="K5300" s="58">
        <v>25</v>
      </c>
      <c r="N5300" s="57" t="str">
        <f t="shared" si="588"/>
        <v>***</v>
      </c>
      <c r="O5300" s="57" t="str">
        <f t="shared" si="589"/>
        <v/>
      </c>
      <c r="P5300" s="57" t="str">
        <f t="shared" si="590"/>
        <v>0.00 (0.00)</v>
      </c>
      <c r="Q5300" s="57" t="str">
        <f t="shared" si="591"/>
        <v>0.00*** [0.00]</v>
      </c>
      <c r="R5300" s="57" t="str">
        <f t="shared" si="592"/>
        <v/>
      </c>
      <c r="S5300" s="58">
        <f t="shared" si="593"/>
        <v>0</v>
      </c>
      <c r="T5300" s="58">
        <f t="shared" si="594"/>
        <v>0</v>
      </c>
    </row>
    <row r="5301" x14ac:dyDescent="0.25">
      <c r="A5301" s="1" t="s">
        <v>262</v>
      </c>
      <c r="B5301" s="1" t="s">
        <v>521</v>
      </c>
      <c r="C5301" s="1" t="s">
        <v>6073</v>
      </c>
      <c r="D5301" s="58">
        <v>33.436241149902344</v>
      </c>
      <c r="E5301" s="58">
        <v>26.861478805541992</v>
      </c>
      <c r="F5301" s="58"/>
      <c r="G5301" s="58"/>
      <c r="H5301" s="58">
        <v>0.01402431633323431</v>
      </c>
      <c r="I5301" s="58">
        <v>138.6104736328125</v>
      </c>
      <c r="J5301" s="58">
        <v>60.064090728759766</v>
      </c>
      <c r="K5301" s="58">
        <v>5</v>
      </c>
      <c r="N5301" s="57" t="str">
        <f t="shared" si="588"/>
        <v>***</v>
      </c>
      <c r="O5301" s="57" t="str">
        <f t="shared" si="589"/>
        <v/>
      </c>
      <c r="P5301" s="57" t="str">
        <f t="shared" si="590"/>
        <v>0.00 (0.00)</v>
      </c>
      <c r="Q5301" s="57" t="str">
        <f t="shared" si="591"/>
        <v>0.00*** [0.00]</v>
      </c>
      <c r="R5301" s="57" t="str">
        <f t="shared" si="592"/>
        <v/>
      </c>
      <c r="S5301" s="58">
        <f t="shared" si="593"/>
        <v>0</v>
      </c>
      <c r="T5301" s="58">
        <f t="shared" si="594"/>
        <v>0</v>
      </c>
    </row>
    <row r="5302" x14ac:dyDescent="0.25">
      <c r="A5302" s="1" t="s">
        <v>262</v>
      </c>
      <c r="B5302" s="1" t="s">
        <v>521</v>
      </c>
      <c r="C5302" s="1" t="s">
        <v>6074</v>
      </c>
      <c r="D5302" s="58">
        <v>6.3351106643676758</v>
      </c>
      <c r="E5302" s="58">
        <v>4.6666321754455566</v>
      </c>
      <c r="F5302" s="58"/>
      <c r="G5302" s="58"/>
      <c r="H5302" s="58">
        <v>0</v>
      </c>
      <c r="I5302" s="58">
        <v>138.6104736328125</v>
      </c>
      <c r="J5302" s="58">
        <v>25.560195922851563</v>
      </c>
      <c r="K5302" s="58">
        <v>30</v>
      </c>
      <c r="N5302" s="57" t="str">
        <f t="shared" si="588"/>
        <v>***</v>
      </c>
      <c r="O5302" s="57" t="str">
        <f t="shared" si="589"/>
        <v/>
      </c>
      <c r="P5302" s="57" t="str">
        <f t="shared" si="590"/>
        <v>0.00 (0.00)</v>
      </c>
      <c r="Q5302" s="57" t="str">
        <f t="shared" si="591"/>
        <v>0.00*** [0.00]</v>
      </c>
      <c r="R5302" s="57" t="str">
        <f t="shared" si="592"/>
        <v/>
      </c>
      <c r="S5302" s="58">
        <f t="shared" si="593"/>
        <v>0</v>
      </c>
      <c r="T5302" s="58">
        <f t="shared" si="594"/>
        <v>0</v>
      </c>
    </row>
    <row r="5303" x14ac:dyDescent="0.25">
      <c r="A5303" s="1" t="s">
        <v>262</v>
      </c>
      <c r="B5303" s="1" t="s">
        <v>521</v>
      </c>
      <c r="C5303" s="1" t="s">
        <v>6075</v>
      </c>
      <c r="D5303" s="58">
        <v>1958.098876953125</v>
      </c>
      <c r="E5303" s="58">
        <v>15561.5458984375</v>
      </c>
      <c r="F5303" s="58">
        <v>0.12582933902740479</v>
      </c>
      <c r="G5303" s="58">
        <v>0.89986699819564819</v>
      </c>
      <c r="H5303" s="58">
        <v>-28541.970703125</v>
      </c>
      <c r="I5303" s="58">
        <v>32458.16796875</v>
      </c>
      <c r="J5303" s="58"/>
      <c r="K5303" s="58">
        <v>1.9599640369415283</v>
      </c>
      <c r="N5303" s="57" t="str">
        <f t="shared" si="588"/>
        <v>***</v>
      </c>
      <c r="O5303" s="57" t="str">
        <f t="shared" si="589"/>
        <v/>
      </c>
      <c r="P5303" s="57" t="str">
        <f t="shared" si="590"/>
        <v>0.00 (0.00)</v>
      </c>
      <c r="Q5303" s="57" t="str">
        <f t="shared" si="591"/>
        <v>0.00*** [0.00]</v>
      </c>
      <c r="R5303" s="57" t="str">
        <f t="shared" si="592"/>
        <v/>
      </c>
      <c r="S5303" s="58">
        <f t="shared" si="593"/>
        <v>0</v>
      </c>
      <c r="T5303" s="58">
        <f t="shared" si="594"/>
        <v>0</v>
      </c>
    </row>
    <row r="5304" x14ac:dyDescent="0.25">
      <c r="A5304" s="1" t="s">
        <v>262</v>
      </c>
      <c r="B5304" s="1" t="s">
        <v>521</v>
      </c>
      <c r="C5304" s="1" t="s">
        <v>6076</v>
      </c>
      <c r="D5304" s="58">
        <v>-24.53179931640625</v>
      </c>
      <c r="E5304" s="58">
        <v>21.619028091430664</v>
      </c>
      <c r="F5304" s="58">
        <v>-1.1347317695617676</v>
      </c>
      <c r="G5304" s="58">
        <v>0.25648769736289978</v>
      </c>
      <c r="H5304" s="58">
        <v>-66.904312133789063</v>
      </c>
      <c r="I5304" s="58">
        <v>17.840717315673828</v>
      </c>
      <c r="J5304" s="58"/>
      <c r="K5304" s="58">
        <v>1.9599640369415283</v>
      </c>
      <c r="N5304" s="57" t="str">
        <f t="shared" si="588"/>
        <v>***</v>
      </c>
      <c r="O5304" s="57" t="str">
        <f t="shared" si="589"/>
        <v/>
      </c>
      <c r="P5304" s="57" t="str">
        <f t="shared" si="590"/>
        <v>0.00 (0.00)</v>
      </c>
      <c r="Q5304" s="57" t="str">
        <f t="shared" si="591"/>
        <v>0.00*** [0.00]</v>
      </c>
      <c r="R5304" s="57" t="str">
        <f t="shared" si="592"/>
        <v/>
      </c>
      <c r="S5304" s="58">
        <f t="shared" si="593"/>
        <v>0</v>
      </c>
      <c r="T5304" s="58">
        <f t="shared" si="594"/>
        <v>0</v>
      </c>
    </row>
    <row r="5305" x14ac:dyDescent="0.25">
      <c r="A5305" s="1" t="s">
        <v>262</v>
      </c>
      <c r="B5305" s="1" t="s">
        <v>521</v>
      </c>
      <c r="C5305" s="1" t="s">
        <v>6077</v>
      </c>
      <c r="D5305" s="58">
        <v>1663.9766845703125</v>
      </c>
      <c r="E5305" s="58">
        <v>13415.0224609375</v>
      </c>
      <c r="F5305" s="58">
        <v>0.12403830885887146</v>
      </c>
      <c r="G5305" s="58">
        <v>0.90128493309020996</v>
      </c>
      <c r="H5305" s="58">
        <v>-24628.984375</v>
      </c>
      <c r="I5305" s="58">
        <v>27956.9375</v>
      </c>
      <c r="J5305" s="58"/>
      <c r="K5305" s="58">
        <v>1.9599640369415283</v>
      </c>
      <c r="N5305" s="57" t="str">
        <f t="shared" si="588"/>
        <v>***</v>
      </c>
      <c r="O5305" s="57" t="str">
        <f t="shared" si="589"/>
        <v/>
      </c>
      <c r="P5305" s="57" t="str">
        <f t="shared" si="590"/>
        <v>0.00 (0.00)</v>
      </c>
      <c r="Q5305" s="57" t="str">
        <f t="shared" si="591"/>
        <v>0.00*** [0.00]</v>
      </c>
      <c r="R5305" s="57" t="str">
        <f t="shared" si="592"/>
        <v/>
      </c>
      <c r="S5305" s="58">
        <f t="shared" si="593"/>
        <v>0</v>
      </c>
      <c r="T5305" s="58">
        <f t="shared" si="594"/>
        <v>0</v>
      </c>
    </row>
    <row r="5306" x14ac:dyDescent="0.25">
      <c r="A5306" s="1" t="s">
        <v>262</v>
      </c>
      <c r="B5306" s="1" t="s">
        <v>521</v>
      </c>
      <c r="C5306" s="1" t="s">
        <v>6078</v>
      </c>
      <c r="D5306" s="58">
        <v>1.8978581428527832</v>
      </c>
      <c r="E5306" s="58"/>
      <c r="F5306" s="58"/>
      <c r="G5306" s="58">
        <v>0.17142459750175476</v>
      </c>
      <c r="H5306" s="58"/>
      <c r="I5306" s="58"/>
      <c r="J5306" s="58"/>
      <c r="K5306" s="58"/>
      <c r="N5306" s="57" t="str">
        <f t="shared" si="588"/>
        <v>***</v>
      </c>
      <c r="O5306" s="57" t="str">
        <f t="shared" si="589"/>
        <v/>
      </c>
      <c r="P5306" s="57" t="str">
        <f t="shared" si="590"/>
        <v>0.00 (0.00)</v>
      </c>
      <c r="Q5306" s="57" t="str">
        <f t="shared" si="591"/>
        <v>0.00*** [0.00]</v>
      </c>
      <c r="R5306" s="57" t="str">
        <f t="shared" si="592"/>
        <v/>
      </c>
      <c r="S5306" s="58">
        <f t="shared" si="593"/>
        <v>0</v>
      </c>
      <c r="T5306" s="58">
        <f t="shared" si="594"/>
        <v>0</v>
      </c>
    </row>
    <row r="5307" x14ac:dyDescent="0.25">
      <c r="A5307" s="1" t="s">
        <v>262</v>
      </c>
      <c r="B5307" s="1" t="s">
        <v>521</v>
      </c>
      <c r="C5307" s="1" t="s">
        <v>6079</v>
      </c>
      <c r="D5307" s="58">
        <v>2.6221373081207275</v>
      </c>
      <c r="E5307" s="58"/>
      <c r="F5307" s="58"/>
      <c r="G5307" s="58">
        <v>0.10856381058692932</v>
      </c>
      <c r="H5307" s="58"/>
      <c r="I5307" s="58"/>
      <c r="J5307" s="58"/>
      <c r="K5307" s="58"/>
      <c r="N5307" s="57" t="str">
        <f t="shared" si="588"/>
        <v>***</v>
      </c>
      <c r="O5307" s="57" t="str">
        <f t="shared" si="589"/>
        <v/>
      </c>
      <c r="P5307" s="57" t="str">
        <f t="shared" si="590"/>
        <v>0.00 (0.00)</v>
      </c>
      <c r="Q5307" s="57" t="str">
        <f t="shared" si="591"/>
        <v>0.00*** [0.00]</v>
      </c>
      <c r="R5307" s="57" t="str">
        <f t="shared" si="592"/>
        <v/>
      </c>
      <c r="S5307" s="58">
        <f t="shared" si="593"/>
        <v>0</v>
      </c>
      <c r="T5307" s="58">
        <f t="shared" si="594"/>
        <v>0</v>
      </c>
    </row>
    <row r="5308" x14ac:dyDescent="0.25">
      <c r="A5308" s="1" t="s">
        <v>262</v>
      </c>
      <c r="B5308" s="1" t="s">
        <v>521</v>
      </c>
      <c r="C5308" s="1" t="s">
        <v>6080</v>
      </c>
      <c r="D5308" s="58">
        <v>35.834907531738281</v>
      </c>
      <c r="E5308" s="58">
        <v>27.456024169921875</v>
      </c>
      <c r="F5308" s="58"/>
      <c r="G5308" s="58"/>
      <c r="H5308" s="58">
        <v>0</v>
      </c>
      <c r="I5308" s="58">
        <v>900.1990966796875</v>
      </c>
      <c r="J5308" s="58">
        <v>160.09475708007813</v>
      </c>
      <c r="K5308" s="58">
        <v>34</v>
      </c>
      <c r="N5308" s="57" t="str">
        <f t="shared" si="588"/>
        <v>***</v>
      </c>
      <c r="O5308" s="57" t="str">
        <f t="shared" si="589"/>
        <v/>
      </c>
      <c r="P5308" s="57" t="str">
        <f t="shared" si="590"/>
        <v>0.00 (0.00)</v>
      </c>
      <c r="Q5308" s="57" t="str">
        <f t="shared" si="591"/>
        <v>0.00*** [0.00]</v>
      </c>
      <c r="R5308" s="57" t="str">
        <f t="shared" si="592"/>
        <v/>
      </c>
      <c r="S5308" s="58">
        <f t="shared" si="593"/>
        <v>0</v>
      </c>
      <c r="T5308" s="58">
        <f t="shared" si="594"/>
        <v>0</v>
      </c>
    </row>
    <row r="5309" x14ac:dyDescent="0.25">
      <c r="A5309" s="1" t="s">
        <v>262</v>
      </c>
      <c r="B5309" s="1" t="s">
        <v>521</v>
      </c>
      <c r="C5309" s="1" t="s">
        <v>6081</v>
      </c>
      <c r="D5309" s="58">
        <v>7.0113301277160645</v>
      </c>
      <c r="E5309" s="58">
        <v>2.3499667644500732</v>
      </c>
      <c r="F5309" s="58"/>
      <c r="G5309" s="58"/>
      <c r="H5309" s="58">
        <v>0</v>
      </c>
      <c r="I5309" s="58">
        <v>138.6104736328125</v>
      </c>
      <c r="J5309" s="58">
        <v>19.091220855712891</v>
      </c>
      <c r="K5309" s="58">
        <v>66</v>
      </c>
      <c r="N5309" s="57" t="str">
        <f t="shared" si="588"/>
        <v>***</v>
      </c>
      <c r="O5309" s="57" t="str">
        <f t="shared" si="589"/>
        <v/>
      </c>
      <c r="P5309" s="57" t="str">
        <f t="shared" si="590"/>
        <v>0.00 (0.00)</v>
      </c>
      <c r="Q5309" s="57" t="str">
        <f t="shared" si="591"/>
        <v>0.00*** [0.00]</v>
      </c>
      <c r="R5309" s="57" t="str">
        <f t="shared" si="592"/>
        <v/>
      </c>
      <c r="S5309" s="58">
        <f t="shared" si="593"/>
        <v>0</v>
      </c>
      <c r="T5309" s="58">
        <f t="shared" si="594"/>
        <v>0</v>
      </c>
    </row>
    <row r="5310" x14ac:dyDescent="0.25">
      <c r="A5310" s="1" t="s">
        <v>262</v>
      </c>
      <c r="B5310" s="1" t="s">
        <v>521</v>
      </c>
      <c r="C5310" s="1" t="s">
        <v>6082</v>
      </c>
      <c r="D5310" s="58">
        <v>16.811346054077148</v>
      </c>
      <c r="E5310" s="58">
        <v>9.4715681076049805</v>
      </c>
      <c r="F5310" s="58"/>
      <c r="G5310" s="58"/>
      <c r="H5310" s="58">
        <v>0</v>
      </c>
      <c r="I5310" s="58">
        <v>900.1990966796875</v>
      </c>
      <c r="J5310" s="58">
        <v>94.715675354003906</v>
      </c>
      <c r="K5310" s="58">
        <v>100</v>
      </c>
      <c r="N5310" s="57" t="str">
        <f t="shared" si="588"/>
        <v>***</v>
      </c>
      <c r="O5310" s="57" t="str">
        <f t="shared" si="589"/>
        <v/>
      </c>
      <c r="P5310" s="57" t="str">
        <f t="shared" si="590"/>
        <v>0.00 (0.00)</v>
      </c>
      <c r="Q5310" s="57" t="str">
        <f t="shared" si="591"/>
        <v>0.00*** [0.00]</v>
      </c>
      <c r="R5310" s="57" t="str">
        <f t="shared" si="592"/>
        <v/>
      </c>
      <c r="S5310" s="58">
        <f t="shared" si="593"/>
        <v>0</v>
      </c>
      <c r="T5310" s="58">
        <f t="shared" si="594"/>
        <v>0</v>
      </c>
    </row>
    <row r="5311" x14ac:dyDescent="0.25">
      <c r="A5311" s="1" t="s">
        <v>262</v>
      </c>
      <c r="B5311" s="1" t="s">
        <v>522</v>
      </c>
      <c r="C5311" s="1" t="s">
        <v>6083</v>
      </c>
      <c r="D5311" s="58"/>
      <c r="E5311" s="58"/>
      <c r="F5311" s="58"/>
      <c r="G5311" s="58"/>
      <c r="H5311" s="58"/>
      <c r="I5311" s="58"/>
      <c r="J5311" s="58"/>
      <c r="K5311" s="58"/>
      <c r="N5311" s="57" t="str">
        <f t="shared" si="588"/>
        <v>***</v>
      </c>
      <c r="O5311" s="57" t="str">
        <f t="shared" si="589"/>
        <v/>
      </c>
      <c r="P5311" s="57" t="str">
        <f t="shared" si="590"/>
        <v>0.00 (0.00)</v>
      </c>
      <c r="Q5311" s="57" t="str">
        <f t="shared" si="591"/>
        <v>0.00*** [0.00]</v>
      </c>
      <c r="R5311" s="57" t="str">
        <f t="shared" si="592"/>
        <v/>
      </c>
      <c r="S5311" s="58">
        <f t="shared" si="593"/>
        <v>0</v>
      </c>
      <c r="T5311" s="58">
        <f t="shared" si="594"/>
        <v>0</v>
      </c>
    </row>
    <row r="5312" x14ac:dyDescent="0.25">
      <c r="A5312" s="1" t="s">
        <v>262</v>
      </c>
      <c r="B5312" s="1" t="s">
        <v>522</v>
      </c>
      <c r="C5312" s="1" t="s">
        <v>6084</v>
      </c>
      <c r="D5312" s="58">
        <v>2.5802469253540039</v>
      </c>
      <c r="E5312" s="58">
        <v>0.29109892249107361</v>
      </c>
      <c r="F5312" s="58"/>
      <c r="G5312" s="58"/>
      <c r="H5312" s="58">
        <v>1.355555534362793</v>
      </c>
      <c r="I5312" s="58">
        <v>4.4444441795349121</v>
      </c>
      <c r="J5312" s="58">
        <v>0.87329679727554321</v>
      </c>
      <c r="K5312" s="58">
        <v>9</v>
      </c>
      <c r="N5312" s="57" t="str">
        <f t="shared" si="588"/>
        <v>***</v>
      </c>
      <c r="O5312" s="57" t="str">
        <f t="shared" si="589"/>
        <v/>
      </c>
      <c r="P5312" s="57" t="str">
        <f t="shared" si="590"/>
        <v>0.00 (0.00)</v>
      </c>
      <c r="Q5312" s="57" t="str">
        <f t="shared" si="591"/>
        <v>0.00*** [0.00]</v>
      </c>
      <c r="R5312" s="57" t="str">
        <f t="shared" si="592"/>
        <v/>
      </c>
      <c r="S5312" s="58">
        <f t="shared" si="593"/>
        <v>0</v>
      </c>
      <c r="T5312" s="58">
        <f t="shared" si="594"/>
        <v>0</v>
      </c>
    </row>
    <row r="5313" x14ac:dyDescent="0.25">
      <c r="A5313" s="1" t="s">
        <v>262</v>
      </c>
      <c r="B5313" s="1" t="s">
        <v>522</v>
      </c>
      <c r="C5313" s="1" t="s">
        <v>6085</v>
      </c>
      <c r="D5313" s="58">
        <v>3.6003642082214355</v>
      </c>
      <c r="E5313" s="58">
        <v>0.22028021514415741</v>
      </c>
      <c r="F5313" s="58"/>
      <c r="G5313" s="58"/>
      <c r="H5313" s="58">
        <v>0.93333333730697632</v>
      </c>
      <c r="I5313" s="58">
        <v>11.355555534362793</v>
      </c>
      <c r="J5313" s="58">
        <v>1.7204434871673584</v>
      </c>
      <c r="K5313" s="58">
        <v>61</v>
      </c>
      <c r="N5313" s="57" t="str">
        <f t="shared" si="588"/>
        <v>***</v>
      </c>
      <c r="O5313" s="57" t="str">
        <f t="shared" si="589"/>
        <v/>
      </c>
      <c r="P5313" s="57" t="str">
        <f t="shared" si="590"/>
        <v>0.00 (0.00)</v>
      </c>
      <c r="Q5313" s="57" t="str">
        <f t="shared" si="591"/>
        <v>0.00*** [0.00]</v>
      </c>
      <c r="R5313" s="57" t="str">
        <f t="shared" si="592"/>
        <v/>
      </c>
      <c r="S5313" s="58">
        <f t="shared" si="593"/>
        <v>0</v>
      </c>
      <c r="T5313" s="58">
        <f t="shared" si="594"/>
        <v>0</v>
      </c>
    </row>
    <row r="5314" x14ac:dyDescent="0.25">
      <c r="A5314" s="1" t="s">
        <v>262</v>
      </c>
      <c r="B5314" s="1" t="s">
        <v>522</v>
      </c>
      <c r="C5314" s="1" t="s">
        <v>6086</v>
      </c>
      <c r="D5314" s="58">
        <v>3.4692063331604004</v>
      </c>
      <c r="E5314" s="58">
        <v>0.19930434226989746</v>
      </c>
      <c r="F5314" s="58"/>
      <c r="G5314" s="58"/>
      <c r="H5314" s="58">
        <v>0.93333333730697632</v>
      </c>
      <c r="I5314" s="58">
        <v>11.355555534362793</v>
      </c>
      <c r="J5314" s="58">
        <v>1.6674997806549072</v>
      </c>
      <c r="K5314" s="58">
        <v>70</v>
      </c>
      <c r="N5314" s="57" t="str">
        <f t="shared" si="588"/>
        <v>***</v>
      </c>
      <c r="O5314" s="57" t="str">
        <f t="shared" si="589"/>
        <v/>
      </c>
      <c r="P5314" s="57" t="str">
        <f t="shared" si="590"/>
        <v>0.00 (0.00)</v>
      </c>
      <c r="Q5314" s="57" t="str">
        <f t="shared" si="591"/>
        <v>0.00*** [0.00]</v>
      </c>
      <c r="R5314" s="57" t="str">
        <f t="shared" si="592"/>
        <v/>
      </c>
      <c r="S5314" s="58">
        <f t="shared" si="593"/>
        <v>0</v>
      </c>
      <c r="T5314" s="58">
        <f t="shared" si="594"/>
        <v>0</v>
      </c>
    </row>
    <row r="5315" x14ac:dyDescent="0.25">
      <c r="A5315" s="1" t="s">
        <v>262</v>
      </c>
      <c r="B5315" s="1" t="s">
        <v>522</v>
      </c>
      <c r="C5315" s="1" t="s">
        <v>6087</v>
      </c>
      <c r="D5315" s="58"/>
      <c r="E5315" s="58"/>
      <c r="F5315" s="58"/>
      <c r="G5315" s="58"/>
      <c r="H5315" s="58"/>
      <c r="I5315" s="58"/>
      <c r="J5315" s="58"/>
      <c r="K5315" s="58"/>
      <c r="N5315" s="57" t="str">
        <f t="shared" si="588"/>
        <v>***</v>
      </c>
      <c r="O5315" s="57" t="str">
        <f t="shared" si="589"/>
        <v/>
      </c>
      <c r="P5315" s="57" t="str">
        <f t="shared" si="590"/>
        <v>0.00 (0.00)</v>
      </c>
      <c r="Q5315" s="57" t="str">
        <f t="shared" si="591"/>
        <v>0.00*** [0.00]</v>
      </c>
      <c r="R5315" s="57" t="str">
        <f t="shared" si="592"/>
        <v/>
      </c>
      <c r="S5315" s="58">
        <f t="shared" si="593"/>
        <v>0</v>
      </c>
      <c r="T5315" s="58">
        <f t="shared" si="594"/>
        <v>0</v>
      </c>
    </row>
    <row r="5316" x14ac:dyDescent="0.25">
      <c r="A5316" s="1" t="s">
        <v>262</v>
      </c>
      <c r="B5316" s="1" t="s">
        <v>522</v>
      </c>
      <c r="C5316" s="1" t="s">
        <v>6088</v>
      </c>
      <c r="D5316" s="58">
        <v>3.3004443645477295</v>
      </c>
      <c r="E5316" s="58">
        <v>0.23674097657203674</v>
      </c>
      <c r="F5316" s="58"/>
      <c r="G5316" s="58"/>
      <c r="H5316" s="58">
        <v>1.0444444417953491</v>
      </c>
      <c r="I5316" s="58">
        <v>6.1111111640930176</v>
      </c>
      <c r="J5316" s="58">
        <v>1.1837048530578613</v>
      </c>
      <c r="K5316" s="58">
        <v>25</v>
      </c>
      <c r="N5316" s="57" t="str">
        <f t="shared" si="588"/>
        <v>***</v>
      </c>
      <c r="O5316" s="57" t="str">
        <f t="shared" si="589"/>
        <v/>
      </c>
      <c r="P5316" s="57" t="str">
        <f t="shared" si="590"/>
        <v>0.00 (0.00)</v>
      </c>
      <c r="Q5316" s="57" t="str">
        <f t="shared" si="591"/>
        <v>0.00*** [0.00]</v>
      </c>
      <c r="R5316" s="57" t="str">
        <f t="shared" si="592"/>
        <v/>
      </c>
      <c r="S5316" s="58">
        <f t="shared" si="593"/>
        <v>0</v>
      </c>
      <c r="T5316" s="58">
        <f t="shared" si="594"/>
        <v>0</v>
      </c>
    </row>
    <row r="5317" x14ac:dyDescent="0.25">
      <c r="A5317" s="1" t="s">
        <v>262</v>
      </c>
      <c r="B5317" s="1" t="s">
        <v>522</v>
      </c>
      <c r="C5317" s="1" t="s">
        <v>6089</v>
      </c>
      <c r="D5317" s="58">
        <v>2.4444444179534912</v>
      </c>
      <c r="E5317" s="58">
        <v>0.25502362847328186</v>
      </c>
      <c r="F5317" s="58"/>
      <c r="G5317" s="58"/>
      <c r="H5317" s="58">
        <v>1.9777777194976807</v>
      </c>
      <c r="I5317" s="58">
        <v>3.422222375869751</v>
      </c>
      <c r="J5317" s="58">
        <v>0.57025015354156494</v>
      </c>
      <c r="K5317" s="58">
        <v>5</v>
      </c>
      <c r="N5317" s="57" t="str">
        <f t="shared" si="588"/>
        <v>***</v>
      </c>
      <c r="O5317" s="57" t="str">
        <f t="shared" si="589"/>
        <v/>
      </c>
      <c r="P5317" s="57" t="str">
        <f t="shared" si="590"/>
        <v>0.00 (0.00)</v>
      </c>
      <c r="Q5317" s="57" t="str">
        <f t="shared" si="591"/>
        <v>0.00*** [0.00]</v>
      </c>
      <c r="R5317" s="57" t="str">
        <f t="shared" si="592"/>
        <v/>
      </c>
      <c r="S5317" s="58">
        <f t="shared" si="593"/>
        <v>0</v>
      </c>
      <c r="T5317" s="58">
        <f t="shared" si="594"/>
        <v>0</v>
      </c>
    </row>
    <row r="5318" x14ac:dyDescent="0.25">
      <c r="A5318" s="1" t="s">
        <v>262</v>
      </c>
      <c r="B5318" s="1" t="s">
        <v>522</v>
      </c>
      <c r="C5318" s="1" t="s">
        <v>6090</v>
      </c>
      <c r="D5318" s="58">
        <v>3.1577777862548828</v>
      </c>
      <c r="E5318" s="58">
        <v>0.20894254744052887</v>
      </c>
      <c r="F5318" s="58"/>
      <c r="G5318" s="58"/>
      <c r="H5318" s="58">
        <v>1.0444444417953491</v>
      </c>
      <c r="I5318" s="58">
        <v>6.1111111640930176</v>
      </c>
      <c r="J5318" s="58">
        <v>1.1444255113601685</v>
      </c>
      <c r="K5318" s="58">
        <v>30</v>
      </c>
      <c r="N5318" s="57" t="str">
        <f t="shared" si="588"/>
        <v>***</v>
      </c>
      <c r="O5318" s="57" t="str">
        <f t="shared" si="589"/>
        <v/>
      </c>
      <c r="P5318" s="57" t="str">
        <f t="shared" si="590"/>
        <v>0.00 (0.00)</v>
      </c>
      <c r="Q5318" s="57" t="str">
        <f t="shared" si="591"/>
        <v>0.00*** [0.00]</v>
      </c>
      <c r="R5318" s="57" t="str">
        <f t="shared" si="592"/>
        <v/>
      </c>
      <c r="S5318" s="58">
        <f t="shared" si="593"/>
        <v>0</v>
      </c>
      <c r="T5318" s="58">
        <f t="shared" si="594"/>
        <v>0</v>
      </c>
    </row>
    <row r="5319" x14ac:dyDescent="0.25">
      <c r="A5319" s="1" t="s">
        <v>262</v>
      </c>
      <c r="B5319" s="1" t="s">
        <v>522</v>
      </c>
      <c r="C5319" s="1" t="s">
        <v>6091</v>
      </c>
      <c r="D5319" s="58">
        <v>-1.3825154304504395</v>
      </c>
      <c r="E5319" s="58">
        <v>0.79946333169937134</v>
      </c>
      <c r="F5319" s="58">
        <v>-1.729304313659668</v>
      </c>
      <c r="G5319" s="58">
        <v>0.083754651248455048</v>
      </c>
      <c r="H5319" s="58">
        <v>-2.949434757232666</v>
      </c>
      <c r="I5319" s="58">
        <v>0.18440400063991547</v>
      </c>
      <c r="J5319" s="58"/>
      <c r="K5319" s="58">
        <v>1.9599640369415283</v>
      </c>
      <c r="N5319" s="57" t="str">
        <f t="shared" si="588"/>
        <v>***</v>
      </c>
      <c r="O5319" s="57" t="str">
        <f t="shared" si="589"/>
        <v/>
      </c>
      <c r="P5319" s="57" t="str">
        <f t="shared" si="590"/>
        <v>0.00 (0.00)</v>
      </c>
      <c r="Q5319" s="57" t="str">
        <f t="shared" si="591"/>
        <v>0.00*** [0.00]</v>
      </c>
      <c r="R5319" s="57" t="str">
        <f t="shared" si="592"/>
        <v/>
      </c>
      <c r="S5319" s="58">
        <f t="shared" si="593"/>
        <v>0</v>
      </c>
      <c r="T5319" s="58">
        <f t="shared" si="594"/>
        <v>0</v>
      </c>
    </row>
    <row r="5320" x14ac:dyDescent="0.25">
      <c r="A5320" s="1" t="s">
        <v>262</v>
      </c>
      <c r="B5320" s="1" t="s">
        <v>522</v>
      </c>
      <c r="C5320" s="1" t="s">
        <v>6092</v>
      </c>
      <c r="D5320" s="58">
        <v>1.9831695556640625</v>
      </c>
      <c r="E5320" s="58">
        <v>0.58278495073318481</v>
      </c>
      <c r="F5320" s="58">
        <v>3.4029181003570557</v>
      </c>
      <c r="G5320" s="58">
        <v>0.00066670269006863236</v>
      </c>
      <c r="H5320" s="58">
        <v>0.84093195199966431</v>
      </c>
      <c r="I5320" s="58">
        <v>3.1254069805145264</v>
      </c>
      <c r="J5320" s="58"/>
      <c r="K5320" s="58">
        <v>1.9599640369415283</v>
      </c>
      <c r="N5320" s="57" t="str">
        <f t="shared" si="588"/>
        <v>***</v>
      </c>
      <c r="O5320" s="57" t="str">
        <f t="shared" si="589"/>
        <v/>
      </c>
      <c r="P5320" s="57" t="str">
        <f t="shared" si="590"/>
        <v>0.00 (0.00)</v>
      </c>
      <c r="Q5320" s="57" t="str">
        <f t="shared" si="591"/>
        <v>0.00*** [0.00]</v>
      </c>
      <c r="R5320" s="57" t="str">
        <f t="shared" si="592"/>
        <v/>
      </c>
      <c r="S5320" s="58">
        <f t="shared" si="593"/>
        <v>0</v>
      </c>
      <c r="T5320" s="58">
        <f t="shared" si="594"/>
        <v>0</v>
      </c>
    </row>
    <row r="5321" x14ac:dyDescent="0.25">
      <c r="A5321" s="1" t="s">
        <v>262</v>
      </c>
      <c r="B5321" s="1" t="s">
        <v>522</v>
      </c>
      <c r="C5321" s="1" t="s">
        <v>6093</v>
      </c>
      <c r="D5321" s="58">
        <v>0.76281028985977173</v>
      </c>
      <c r="E5321" s="58">
        <v>0.37900733947753906</v>
      </c>
      <c r="F5321" s="58">
        <v>2.012653112411499</v>
      </c>
      <c r="G5321" s="58">
        <v>0.044151127338409424</v>
      </c>
      <c r="H5321" s="58">
        <v>0.01996958814561367</v>
      </c>
      <c r="I5321" s="58">
        <v>1.5056509971618652</v>
      </c>
      <c r="J5321" s="58"/>
      <c r="K5321" s="58">
        <v>1.9599640369415283</v>
      </c>
      <c r="N5321" s="57" t="str">
        <f t="shared" si="588"/>
        <v>***</v>
      </c>
      <c r="O5321" s="57" t="str">
        <f t="shared" si="589"/>
        <v/>
      </c>
      <c r="P5321" s="57" t="str">
        <f t="shared" si="590"/>
        <v>0.00 (0.00)</v>
      </c>
      <c r="Q5321" s="57" t="str">
        <f t="shared" si="591"/>
        <v>0.00*** [0.00]</v>
      </c>
      <c r="R5321" s="57" t="str">
        <f t="shared" si="592"/>
        <v/>
      </c>
      <c r="S5321" s="58">
        <f t="shared" si="593"/>
        <v>0</v>
      </c>
      <c r="T5321" s="58">
        <f t="shared" si="594"/>
        <v>0</v>
      </c>
    </row>
    <row r="5322" x14ac:dyDescent="0.25">
      <c r="A5322" s="1" t="s">
        <v>262</v>
      </c>
      <c r="B5322" s="1" t="s">
        <v>522</v>
      </c>
      <c r="C5322" s="1" t="s">
        <v>6094</v>
      </c>
      <c r="D5322" s="58">
        <v>6.3763217926025391</v>
      </c>
      <c r="E5322" s="58"/>
      <c r="F5322" s="58"/>
      <c r="G5322" s="58">
        <v>0.013152917847037315</v>
      </c>
      <c r="H5322" s="58"/>
      <c r="I5322" s="58"/>
      <c r="J5322" s="58"/>
      <c r="K5322" s="58"/>
      <c r="N5322" s="57" t="str">
        <f t="shared" si="588"/>
        <v>***</v>
      </c>
      <c r="O5322" s="57" t="str">
        <f t="shared" si="589"/>
        <v/>
      </c>
      <c r="P5322" s="57" t="str">
        <f t="shared" si="590"/>
        <v>0.00 (0.00)</v>
      </c>
      <c r="Q5322" s="57" t="str">
        <f t="shared" si="591"/>
        <v>0.00*** [0.00]</v>
      </c>
      <c r="R5322" s="57" t="str">
        <f t="shared" si="592"/>
        <v/>
      </c>
      <c r="S5322" s="58">
        <f t="shared" si="593"/>
        <v>0</v>
      </c>
      <c r="T5322" s="58">
        <f t="shared" si="594"/>
        <v>0</v>
      </c>
    </row>
    <row r="5323" x14ac:dyDescent="0.25">
      <c r="A5323" s="1" t="s">
        <v>262</v>
      </c>
      <c r="B5323" s="1" t="s">
        <v>522</v>
      </c>
      <c r="C5323" s="1" t="s">
        <v>6095</v>
      </c>
      <c r="D5323" s="58">
        <v>14.21031379699707</v>
      </c>
      <c r="E5323" s="58"/>
      <c r="F5323" s="58"/>
      <c r="G5323" s="58">
        <v>0.00027809254243038595</v>
      </c>
      <c r="H5323" s="58"/>
      <c r="I5323" s="58"/>
      <c r="J5323" s="58"/>
      <c r="K5323" s="58"/>
      <c r="N5323" s="57" t="str">
        <f t="shared" si="588"/>
        <v>***</v>
      </c>
      <c r="O5323" s="57" t="str">
        <f t="shared" si="589"/>
        <v/>
      </c>
      <c r="P5323" s="57" t="str">
        <f t="shared" si="590"/>
        <v>0.00 (0.00)</v>
      </c>
      <c r="Q5323" s="57" t="str">
        <f t="shared" si="591"/>
        <v>0.00*** [0.00]</v>
      </c>
      <c r="R5323" s="57" t="str">
        <f t="shared" si="592"/>
        <v/>
      </c>
      <c r="S5323" s="58">
        <f t="shared" si="593"/>
        <v>0</v>
      </c>
      <c r="T5323" s="58">
        <f t="shared" si="594"/>
        <v>0</v>
      </c>
    </row>
    <row r="5324" x14ac:dyDescent="0.25">
      <c r="A5324" s="1" t="s">
        <v>262</v>
      </c>
      <c r="B5324" s="1" t="s">
        <v>522</v>
      </c>
      <c r="C5324" s="1" t="s">
        <v>6096</v>
      </c>
      <c r="D5324" s="58">
        <v>3.1098039150238037</v>
      </c>
      <c r="E5324" s="58">
        <v>0.19613334536552429</v>
      </c>
      <c r="F5324" s="58"/>
      <c r="G5324" s="58"/>
      <c r="H5324" s="58">
        <v>1.0444444417953491</v>
      </c>
      <c r="I5324" s="58">
        <v>6.1111111640930176</v>
      </c>
      <c r="J5324" s="58">
        <v>1.1436440944671631</v>
      </c>
      <c r="K5324" s="58">
        <v>34</v>
      </c>
      <c r="N5324" s="57" t="str">
        <f t="shared" si="588"/>
        <v>***</v>
      </c>
      <c r="O5324" s="57" t="str">
        <f t="shared" si="589"/>
        <v/>
      </c>
      <c r="P5324" s="57" t="str">
        <f t="shared" si="590"/>
        <v>0.00 (0.00)</v>
      </c>
      <c r="Q5324" s="57" t="str">
        <f t="shared" si="591"/>
        <v>0.00*** [0.00]</v>
      </c>
      <c r="R5324" s="57" t="str">
        <f t="shared" si="592"/>
        <v/>
      </c>
      <c r="S5324" s="58">
        <f t="shared" si="593"/>
        <v>0</v>
      </c>
      <c r="T5324" s="58">
        <f t="shared" si="594"/>
        <v>0</v>
      </c>
    </row>
    <row r="5325" x14ac:dyDescent="0.25">
      <c r="A5325" s="1" t="s">
        <v>262</v>
      </c>
      <c r="B5325" s="1" t="s">
        <v>522</v>
      </c>
      <c r="C5325" s="1" t="s">
        <v>6097</v>
      </c>
      <c r="D5325" s="58">
        <v>3.5127944946289063</v>
      </c>
      <c r="E5325" s="58">
        <v>0.20770189166069031</v>
      </c>
      <c r="F5325" s="58"/>
      <c r="G5325" s="58"/>
      <c r="H5325" s="58">
        <v>0.93333333730697632</v>
      </c>
      <c r="I5325" s="58">
        <v>11.355555534362793</v>
      </c>
      <c r="J5325" s="58">
        <v>1.6873781681060791</v>
      </c>
      <c r="K5325" s="58">
        <v>66</v>
      </c>
      <c r="N5325" s="57" t="str">
        <f t="shared" si="588"/>
        <v>***</v>
      </c>
      <c r="O5325" s="57" t="str">
        <f t="shared" si="589"/>
        <v/>
      </c>
      <c r="P5325" s="57" t="str">
        <f t="shared" si="590"/>
        <v>0.00 (0.00)</v>
      </c>
      <c r="Q5325" s="57" t="str">
        <f t="shared" si="591"/>
        <v>0.00*** [0.00]</v>
      </c>
      <c r="R5325" s="57" t="str">
        <f t="shared" si="592"/>
        <v/>
      </c>
      <c r="S5325" s="58">
        <f t="shared" si="593"/>
        <v>0</v>
      </c>
      <c r="T5325" s="58">
        <f t="shared" si="594"/>
        <v>0</v>
      </c>
    </row>
    <row r="5326" x14ac:dyDescent="0.25">
      <c r="A5326" s="1" t="s">
        <v>262</v>
      </c>
      <c r="B5326" s="1" t="s">
        <v>522</v>
      </c>
      <c r="C5326" s="1" t="s">
        <v>6098</v>
      </c>
      <c r="D5326" s="58">
        <v>3.3757777214050293</v>
      </c>
      <c r="E5326" s="58">
        <v>0.15304209291934967</v>
      </c>
      <c r="F5326" s="58"/>
      <c r="G5326" s="58"/>
      <c r="H5326" s="58">
        <v>0.93333333730697632</v>
      </c>
      <c r="I5326" s="58">
        <v>11.355555534362793</v>
      </c>
      <c r="J5326" s="58">
        <v>1.5304208993911743</v>
      </c>
      <c r="K5326" s="58">
        <v>100</v>
      </c>
      <c r="N5326" s="57" t="str">
        <f t="shared" si="588"/>
        <v>***</v>
      </c>
      <c r="O5326" s="57" t="str">
        <f t="shared" si="589"/>
        <v/>
      </c>
      <c r="P5326" s="57" t="str">
        <f t="shared" si="590"/>
        <v>0.00 (0.00)</v>
      </c>
      <c r="Q5326" s="57" t="str">
        <f t="shared" si="591"/>
        <v>0.00*** [0.00]</v>
      </c>
      <c r="R5326" s="57" t="str">
        <f t="shared" si="592"/>
        <v/>
      </c>
      <c r="S5326" s="58">
        <f t="shared" si="593"/>
        <v>0</v>
      </c>
      <c r="T5326" s="58">
        <f t="shared" si="594"/>
        <v>0</v>
      </c>
    </row>
    <row r="5327" x14ac:dyDescent="0.25">
      <c r="A5327" s="1" t="s">
        <v>262</v>
      </c>
      <c r="B5327" s="1" t="s">
        <v>523</v>
      </c>
      <c r="C5327" s="1" t="s">
        <v>6099</v>
      </c>
      <c r="D5327" s="58"/>
      <c r="E5327" s="58"/>
      <c r="F5327" s="58"/>
      <c r="G5327" s="58"/>
      <c r="H5327" s="58"/>
      <c r="I5327" s="58"/>
      <c r="J5327" s="58"/>
      <c r="K5327" s="58"/>
      <c r="N5327" s="57" t="str">
        <f t="shared" si="588"/>
        <v>***</v>
      </c>
      <c r="O5327" s="57" t="str">
        <f t="shared" si="589"/>
        <v/>
      </c>
      <c r="P5327" s="57" t="str">
        <f t="shared" si="590"/>
        <v>0.00 (0.00)</v>
      </c>
      <c r="Q5327" s="57" t="str">
        <f t="shared" si="591"/>
        <v>0.00*** [0.00]</v>
      </c>
      <c r="R5327" s="57" t="str">
        <f t="shared" si="592"/>
        <v/>
      </c>
      <c r="S5327" s="58">
        <f t="shared" si="593"/>
        <v>0</v>
      </c>
      <c r="T5327" s="58">
        <f t="shared" si="594"/>
        <v>0</v>
      </c>
    </row>
    <row r="5328" x14ac:dyDescent="0.25">
      <c r="A5328" s="1" t="s">
        <v>262</v>
      </c>
      <c r="B5328" s="1" t="s">
        <v>523</v>
      </c>
      <c r="C5328" s="1" t="s">
        <v>6100</v>
      </c>
      <c r="D5328" s="58">
        <v>207.4830322265625</v>
      </c>
      <c r="E5328" s="58">
        <v>143.96612548828125</v>
      </c>
      <c r="F5328" s="58"/>
      <c r="G5328" s="58"/>
      <c r="H5328" s="58">
        <v>0</v>
      </c>
      <c r="I5328" s="58">
        <v>1309.3917236328125</v>
      </c>
      <c r="J5328" s="58">
        <v>431.89837646484375</v>
      </c>
      <c r="K5328" s="58">
        <v>9</v>
      </c>
      <c r="N5328" s="57" t="str">
        <f t="shared" si="588"/>
        <v>***</v>
      </c>
      <c r="O5328" s="57" t="str">
        <f t="shared" si="589"/>
        <v/>
      </c>
      <c r="P5328" s="57" t="str">
        <f t="shared" si="590"/>
        <v>0.00 (0.00)</v>
      </c>
      <c r="Q5328" s="57" t="str">
        <f t="shared" si="591"/>
        <v>0.00*** [0.00]</v>
      </c>
      <c r="R5328" s="57" t="str">
        <f t="shared" si="592"/>
        <v/>
      </c>
      <c r="S5328" s="58">
        <f t="shared" si="593"/>
        <v>0</v>
      </c>
      <c r="T5328" s="58">
        <f t="shared" si="594"/>
        <v>0</v>
      </c>
    </row>
    <row r="5329" x14ac:dyDescent="0.25">
      <c r="A5329" s="1" t="s">
        <v>262</v>
      </c>
      <c r="B5329" s="1" t="s">
        <v>523</v>
      </c>
      <c r="C5329" s="1" t="s">
        <v>6101</v>
      </c>
      <c r="D5329" s="58">
        <v>17.357532501220703</v>
      </c>
      <c r="E5329" s="58">
        <v>3.2975242137908936</v>
      </c>
      <c r="F5329" s="58"/>
      <c r="G5329" s="58"/>
      <c r="H5329" s="58">
        <v>0</v>
      </c>
      <c r="I5329" s="58">
        <v>130.6033935546875</v>
      </c>
      <c r="J5329" s="58">
        <v>25.754487991333008</v>
      </c>
      <c r="K5329" s="58">
        <v>61</v>
      </c>
      <c r="N5329" s="57" t="str">
        <f t="shared" si="588"/>
        <v>***</v>
      </c>
      <c r="O5329" s="57" t="str">
        <f t="shared" si="589"/>
        <v/>
      </c>
      <c r="P5329" s="57" t="str">
        <f t="shared" si="590"/>
        <v>0.00 (0.00)</v>
      </c>
      <c r="Q5329" s="57" t="str">
        <f t="shared" si="591"/>
        <v>0.00*** [0.00]</v>
      </c>
      <c r="R5329" s="57" t="str">
        <f t="shared" si="592"/>
        <v/>
      </c>
      <c r="S5329" s="58">
        <f t="shared" si="593"/>
        <v>0</v>
      </c>
      <c r="T5329" s="58">
        <f t="shared" si="594"/>
        <v>0</v>
      </c>
    </row>
    <row r="5330" x14ac:dyDescent="0.25">
      <c r="A5330" s="1" t="s">
        <v>262</v>
      </c>
      <c r="B5330" s="1" t="s">
        <v>523</v>
      </c>
      <c r="C5330" s="1" t="s">
        <v>6102</v>
      </c>
      <c r="D5330" s="58">
        <v>41.802238464355469</v>
      </c>
      <c r="E5330" s="58">
        <v>19.388095855712891</v>
      </c>
      <c r="F5330" s="58"/>
      <c r="G5330" s="58"/>
      <c r="H5330" s="58">
        <v>0</v>
      </c>
      <c r="I5330" s="58">
        <v>1309.3917236328125</v>
      </c>
      <c r="J5330" s="58">
        <v>162.21244812011719</v>
      </c>
      <c r="K5330" s="58">
        <v>70</v>
      </c>
      <c r="N5330" s="57" t="str">
        <f t="shared" si="588"/>
        <v>***</v>
      </c>
      <c r="O5330" s="57" t="str">
        <f t="shared" si="589"/>
        <v/>
      </c>
      <c r="P5330" s="57" t="str">
        <f t="shared" si="590"/>
        <v>0.00 (0.00)</v>
      </c>
      <c r="Q5330" s="57" t="str">
        <f t="shared" si="591"/>
        <v>0.00*** [0.00]</v>
      </c>
      <c r="R5330" s="57" t="str">
        <f t="shared" si="592"/>
        <v/>
      </c>
      <c r="S5330" s="58">
        <f t="shared" si="593"/>
        <v>0</v>
      </c>
      <c r="T5330" s="58">
        <f t="shared" si="594"/>
        <v>0</v>
      </c>
    </row>
    <row r="5331" x14ac:dyDescent="0.25">
      <c r="A5331" s="1" t="s">
        <v>262</v>
      </c>
      <c r="B5331" s="1" t="s">
        <v>523</v>
      </c>
      <c r="C5331" s="1" t="s">
        <v>6103</v>
      </c>
      <c r="D5331" s="58"/>
      <c r="E5331" s="58"/>
      <c r="F5331" s="58"/>
      <c r="G5331" s="58"/>
      <c r="H5331" s="58"/>
      <c r="I5331" s="58"/>
      <c r="J5331" s="58"/>
      <c r="K5331" s="58"/>
      <c r="N5331" s="57" t="str">
        <f t="shared" si="588"/>
        <v>***</v>
      </c>
      <c r="O5331" s="57" t="str">
        <f t="shared" si="589"/>
        <v/>
      </c>
      <c r="P5331" s="57" t="str">
        <f t="shared" si="590"/>
        <v>0.00 (0.00)</v>
      </c>
      <c r="Q5331" s="57" t="str">
        <f t="shared" si="591"/>
        <v>0.00*** [0.00]</v>
      </c>
      <c r="R5331" s="57" t="str">
        <f t="shared" si="592"/>
        <v/>
      </c>
      <c r="S5331" s="58">
        <f t="shared" si="593"/>
        <v>0</v>
      </c>
      <c r="T5331" s="58">
        <f t="shared" si="594"/>
        <v>0</v>
      </c>
    </row>
    <row r="5332" x14ac:dyDescent="0.25">
      <c r="A5332" s="1" t="s">
        <v>262</v>
      </c>
      <c r="B5332" s="1" t="s">
        <v>523</v>
      </c>
      <c r="C5332" s="1" t="s">
        <v>6104</v>
      </c>
      <c r="D5332" s="58">
        <v>4.4768104553222656</v>
      </c>
      <c r="E5332" s="58">
        <v>1.0700124502182007</v>
      </c>
      <c r="F5332" s="58"/>
      <c r="G5332" s="58"/>
      <c r="H5332" s="58">
        <v>0</v>
      </c>
      <c r="I5332" s="58">
        <v>17.851709365844727</v>
      </c>
      <c r="J5332" s="58">
        <v>5.350062370300293</v>
      </c>
      <c r="K5332" s="58">
        <v>25</v>
      </c>
      <c r="N5332" s="57" t="str">
        <f t="shared" si="588"/>
        <v>***</v>
      </c>
      <c r="O5332" s="57" t="str">
        <f t="shared" si="589"/>
        <v/>
      </c>
      <c r="P5332" s="57" t="str">
        <f t="shared" si="590"/>
        <v>0.00 (0.00)</v>
      </c>
      <c r="Q5332" s="57" t="str">
        <f t="shared" si="591"/>
        <v>0.00*** [0.00]</v>
      </c>
      <c r="R5332" s="57" t="str">
        <f t="shared" si="592"/>
        <v/>
      </c>
      <c r="S5332" s="58">
        <f t="shared" si="593"/>
        <v>0</v>
      </c>
      <c r="T5332" s="58">
        <f t="shared" si="594"/>
        <v>0</v>
      </c>
    </row>
    <row r="5333" x14ac:dyDescent="0.25">
      <c r="A5333" s="1" t="s">
        <v>262</v>
      </c>
      <c r="B5333" s="1" t="s">
        <v>523</v>
      </c>
      <c r="C5333" s="1" t="s">
        <v>6105</v>
      </c>
      <c r="D5333" s="58">
        <v>18.037752151489258</v>
      </c>
      <c r="E5333" s="58">
        <v>16.755023956298828</v>
      </c>
      <c r="F5333" s="58"/>
      <c r="G5333" s="58"/>
      <c r="H5333" s="58">
        <v>0</v>
      </c>
      <c r="I5333" s="58">
        <v>84.934738159179688</v>
      </c>
      <c r="J5333" s="58">
        <v>37.465370178222656</v>
      </c>
      <c r="K5333" s="58">
        <v>5</v>
      </c>
      <c r="N5333" s="57" t="str">
        <f t="shared" si="588"/>
        <v>***</v>
      </c>
      <c r="O5333" s="57" t="str">
        <f t="shared" si="589"/>
        <v/>
      </c>
      <c r="P5333" s="57" t="str">
        <f t="shared" si="590"/>
        <v>0.00 (0.00)</v>
      </c>
      <c r="Q5333" s="57" t="str">
        <f t="shared" si="591"/>
        <v>0.00*** [0.00]</v>
      </c>
      <c r="R5333" s="57" t="str">
        <f t="shared" si="592"/>
        <v/>
      </c>
      <c r="S5333" s="58">
        <f t="shared" si="593"/>
        <v>0</v>
      </c>
      <c r="T5333" s="58">
        <f t="shared" si="594"/>
        <v>0</v>
      </c>
    </row>
    <row r="5334" x14ac:dyDescent="0.25">
      <c r="A5334" s="1" t="s">
        <v>262</v>
      </c>
      <c r="B5334" s="1" t="s">
        <v>523</v>
      </c>
      <c r="C5334" s="1" t="s">
        <v>6106</v>
      </c>
      <c r="D5334" s="58">
        <v>6.7369675636291504</v>
      </c>
      <c r="E5334" s="58">
        <v>2.8502507209777832</v>
      </c>
      <c r="F5334" s="58"/>
      <c r="G5334" s="58"/>
      <c r="H5334" s="58">
        <v>0</v>
      </c>
      <c r="I5334" s="58">
        <v>84.934738159179688</v>
      </c>
      <c r="J5334" s="58">
        <v>15.611466407775879</v>
      </c>
      <c r="K5334" s="58">
        <v>30</v>
      </c>
      <c r="N5334" s="57" t="str">
        <f t="shared" si="588"/>
        <v>***</v>
      </c>
      <c r="O5334" s="57" t="str">
        <f t="shared" si="589"/>
        <v/>
      </c>
      <c r="P5334" s="57" t="str">
        <f t="shared" si="590"/>
        <v>0.00 (0.00)</v>
      </c>
      <c r="Q5334" s="57" t="str">
        <f t="shared" si="591"/>
        <v>0.00*** [0.00]</v>
      </c>
      <c r="R5334" s="57" t="str">
        <f t="shared" si="592"/>
        <v/>
      </c>
      <c r="S5334" s="58">
        <f t="shared" si="593"/>
        <v>0</v>
      </c>
      <c r="T5334" s="58">
        <f t="shared" si="594"/>
        <v>0</v>
      </c>
    </row>
    <row r="5335" x14ac:dyDescent="0.25">
      <c r="A5335" s="1" t="s">
        <v>262</v>
      </c>
      <c r="B5335" s="1" t="s">
        <v>523</v>
      </c>
      <c r="C5335" s="1" t="s">
        <v>6107</v>
      </c>
      <c r="D5335" s="58">
        <v>102.05303955078125</v>
      </c>
      <c r="E5335" s="58">
        <v>94.577789306640625</v>
      </c>
      <c r="F5335" s="58">
        <v>1.079038143157959</v>
      </c>
      <c r="G5335" s="58">
        <v>0.28057074546813965</v>
      </c>
      <c r="H5335" s="58">
        <v>-83.316024780273438</v>
      </c>
      <c r="I5335" s="58">
        <v>287.42208862304688</v>
      </c>
      <c r="J5335" s="58"/>
      <c r="K5335" s="58">
        <v>1.9599640369415283</v>
      </c>
      <c r="N5335" s="57" t="str">
        <f t="shared" si="588"/>
        <v>***</v>
      </c>
      <c r="O5335" s="57" t="str">
        <f t="shared" si="589"/>
        <v/>
      </c>
      <c r="P5335" s="57" t="str">
        <f t="shared" si="590"/>
        <v>0.00 (0.00)</v>
      </c>
      <c r="Q5335" s="57" t="str">
        <f t="shared" si="591"/>
        <v>0.00*** [0.00]</v>
      </c>
      <c r="R5335" s="57" t="str">
        <f t="shared" si="592"/>
        <v/>
      </c>
      <c r="S5335" s="58">
        <f t="shared" si="593"/>
        <v>0</v>
      </c>
      <c r="T5335" s="58">
        <f t="shared" si="594"/>
        <v>0</v>
      </c>
    </row>
    <row r="5336" x14ac:dyDescent="0.25">
      <c r="A5336" s="1" t="s">
        <v>262</v>
      </c>
      <c r="B5336" s="1" t="s">
        <v>523</v>
      </c>
      <c r="C5336" s="1" t="s">
        <v>6108</v>
      </c>
      <c r="D5336" s="58">
        <v>-1.0433195829391479</v>
      </c>
      <c r="E5336" s="58">
        <v>4.4706263542175293</v>
      </c>
      <c r="F5336" s="58">
        <v>-0.23337212204933167</v>
      </c>
      <c r="G5336" s="58">
        <v>0.81547248363494873</v>
      </c>
      <c r="H5336" s="58">
        <v>-9.8055858612060547</v>
      </c>
      <c r="I5336" s="58">
        <v>7.7189464569091797</v>
      </c>
      <c r="J5336" s="58"/>
      <c r="K5336" s="58">
        <v>1.9599640369415283</v>
      </c>
      <c r="N5336" s="57" t="str">
        <f t="shared" si="588"/>
        <v>***</v>
      </c>
      <c r="O5336" s="57" t="str">
        <f t="shared" si="589"/>
        <v/>
      </c>
      <c r="P5336" s="57" t="str">
        <f t="shared" si="590"/>
        <v>0.00 (0.00)</v>
      </c>
      <c r="Q5336" s="57" t="str">
        <f t="shared" si="591"/>
        <v>0.00*** [0.00]</v>
      </c>
      <c r="R5336" s="57" t="str">
        <f t="shared" si="592"/>
        <v/>
      </c>
      <c r="S5336" s="58">
        <f t="shared" si="593"/>
        <v>0</v>
      </c>
      <c r="T5336" s="58">
        <f t="shared" si="594"/>
        <v>0</v>
      </c>
    </row>
    <row r="5337" x14ac:dyDescent="0.25">
      <c r="A5337" s="1" t="s">
        <v>262</v>
      </c>
      <c r="B5337" s="1" t="s">
        <v>523</v>
      </c>
      <c r="C5337" s="1" t="s">
        <v>6109</v>
      </c>
      <c r="D5337" s="58">
        <v>83.894638061523438</v>
      </c>
      <c r="E5337" s="58">
        <v>81.406661987304688</v>
      </c>
      <c r="F5337" s="58">
        <v>1.0305622816085815</v>
      </c>
      <c r="G5337" s="58">
        <v>0.30274614691734314</v>
      </c>
      <c r="H5337" s="58">
        <v>-75.659492492675781</v>
      </c>
      <c r="I5337" s="58">
        <v>243.44876098632813</v>
      </c>
      <c r="J5337" s="58"/>
      <c r="K5337" s="58">
        <v>1.9599640369415283</v>
      </c>
      <c r="N5337" s="57" t="str">
        <f t="shared" si="588"/>
        <v>***</v>
      </c>
      <c r="O5337" s="57" t="str">
        <f t="shared" si="589"/>
        <v/>
      </c>
      <c r="P5337" s="57" t="str">
        <f t="shared" si="590"/>
        <v>0.00 (0.00)</v>
      </c>
      <c r="Q5337" s="57" t="str">
        <f t="shared" si="591"/>
        <v>0.00*** [0.00]</v>
      </c>
      <c r="R5337" s="57" t="str">
        <f t="shared" si="592"/>
        <v/>
      </c>
      <c r="S5337" s="58">
        <f t="shared" si="593"/>
        <v>0</v>
      </c>
      <c r="T5337" s="58">
        <f t="shared" si="594"/>
        <v>0</v>
      </c>
    </row>
    <row r="5338" x14ac:dyDescent="0.25">
      <c r="A5338" s="1" t="s">
        <v>262</v>
      </c>
      <c r="B5338" s="1" t="s">
        <v>523</v>
      </c>
      <c r="C5338" s="1" t="s">
        <v>6110</v>
      </c>
      <c r="D5338" s="58">
        <v>1.238195538520813</v>
      </c>
      <c r="E5338" s="58"/>
      <c r="F5338" s="58"/>
      <c r="G5338" s="58">
        <v>0.26851373910903931</v>
      </c>
      <c r="H5338" s="58"/>
      <c r="I5338" s="58"/>
      <c r="J5338" s="58"/>
      <c r="K5338" s="58"/>
      <c r="N5338" s="57" t="str">
        <f t="shared" si="588"/>
        <v>***</v>
      </c>
      <c r="O5338" s="57" t="str">
        <f t="shared" si="589"/>
        <v/>
      </c>
      <c r="P5338" s="57" t="str">
        <f t="shared" si="590"/>
        <v>0.00 (0.00)</v>
      </c>
      <c r="Q5338" s="57" t="str">
        <f t="shared" si="591"/>
        <v>0.00*** [0.00]</v>
      </c>
      <c r="R5338" s="57" t="str">
        <f t="shared" si="592"/>
        <v/>
      </c>
      <c r="S5338" s="58">
        <f t="shared" si="593"/>
        <v>0</v>
      </c>
      <c r="T5338" s="58">
        <f t="shared" si="594"/>
        <v>0</v>
      </c>
    </row>
    <row r="5339" x14ac:dyDescent="0.25">
      <c r="A5339" s="1" t="s">
        <v>262</v>
      </c>
      <c r="B5339" s="1" t="s">
        <v>523</v>
      </c>
      <c r="C5339" s="1" t="s">
        <v>6111</v>
      </c>
      <c r="D5339" s="58">
        <v>2.2266504764556885</v>
      </c>
      <c r="E5339" s="58"/>
      <c r="F5339" s="58"/>
      <c r="G5339" s="58">
        <v>0.13882753252983093</v>
      </c>
      <c r="H5339" s="58"/>
      <c r="I5339" s="58"/>
      <c r="J5339" s="58"/>
      <c r="K5339" s="58"/>
      <c r="N5339" s="57" t="str">
        <f t="shared" si="588"/>
        <v>***</v>
      </c>
      <c r="O5339" s="57" t="str">
        <f t="shared" si="589"/>
        <v/>
      </c>
      <c r="P5339" s="57" t="str">
        <f t="shared" si="590"/>
        <v>0.00 (0.00)</v>
      </c>
      <c r="Q5339" s="57" t="str">
        <f t="shared" si="591"/>
        <v>0.00*** [0.00]</v>
      </c>
      <c r="R5339" s="57" t="str">
        <f t="shared" si="592"/>
        <v/>
      </c>
      <c r="S5339" s="58">
        <f t="shared" si="593"/>
        <v>0</v>
      </c>
      <c r="T5339" s="58">
        <f t="shared" si="594"/>
        <v>0</v>
      </c>
    </row>
    <row r="5340" x14ac:dyDescent="0.25">
      <c r="A5340" s="1" t="s">
        <v>262</v>
      </c>
      <c r="B5340" s="1" t="s">
        <v>523</v>
      </c>
      <c r="C5340" s="1" t="s">
        <v>6112</v>
      </c>
      <c r="D5340" s="58">
        <v>58.213748931884766</v>
      </c>
      <c r="E5340" s="58">
        <v>39.66998291015625</v>
      </c>
      <c r="F5340" s="58"/>
      <c r="G5340" s="58"/>
      <c r="H5340" s="58">
        <v>0</v>
      </c>
      <c r="I5340" s="58">
        <v>1309.3917236328125</v>
      </c>
      <c r="J5340" s="58">
        <v>231.31376647949219</v>
      </c>
      <c r="K5340" s="58">
        <v>34</v>
      </c>
      <c r="N5340" s="57" t="str">
        <f t="shared" si="588"/>
        <v>***</v>
      </c>
      <c r="O5340" s="57" t="str">
        <f t="shared" si="589"/>
        <v/>
      </c>
      <c r="P5340" s="57" t="str">
        <f t="shared" si="590"/>
        <v>0.00 (0.00)</v>
      </c>
      <c r="Q5340" s="57" t="str">
        <f t="shared" si="591"/>
        <v>0.00*** [0.00]</v>
      </c>
      <c r="R5340" s="57" t="str">
        <f t="shared" si="592"/>
        <v/>
      </c>
      <c r="S5340" s="58">
        <f t="shared" si="593"/>
        <v>0</v>
      </c>
      <c r="T5340" s="58">
        <f t="shared" si="594"/>
        <v>0</v>
      </c>
    </row>
    <row r="5341" x14ac:dyDescent="0.25">
      <c r="A5341" s="1" t="s">
        <v>262</v>
      </c>
      <c r="B5341" s="1" t="s">
        <v>523</v>
      </c>
      <c r="C5341" s="1" t="s">
        <v>6113</v>
      </c>
      <c r="D5341" s="58">
        <v>17.409063339233398</v>
      </c>
      <c r="E5341" s="58">
        <v>3.2536289691925049</v>
      </c>
      <c r="F5341" s="58"/>
      <c r="G5341" s="58"/>
      <c r="H5341" s="58">
        <v>0</v>
      </c>
      <c r="I5341" s="58">
        <v>130.6033935546875</v>
      </c>
      <c r="J5341" s="58">
        <v>26.432605743408203</v>
      </c>
      <c r="K5341" s="58">
        <v>66</v>
      </c>
      <c r="N5341" s="57" t="str">
        <f t="shared" si="588"/>
        <v>***</v>
      </c>
      <c r="O5341" s="57" t="str">
        <f t="shared" si="589"/>
        <v/>
      </c>
      <c r="P5341" s="57" t="str">
        <f t="shared" si="590"/>
        <v>0.00 (0.00)</v>
      </c>
      <c r="Q5341" s="57" t="str">
        <f t="shared" si="591"/>
        <v>0.00*** [0.00]</v>
      </c>
      <c r="R5341" s="57" t="str">
        <f t="shared" si="592"/>
        <v/>
      </c>
      <c r="S5341" s="58">
        <f t="shared" si="593"/>
        <v>0</v>
      </c>
      <c r="T5341" s="58">
        <f t="shared" si="594"/>
        <v>0</v>
      </c>
    </row>
    <row r="5342" x14ac:dyDescent="0.25">
      <c r="A5342" s="1" t="s">
        <v>262</v>
      </c>
      <c r="B5342" s="1" t="s">
        <v>523</v>
      </c>
      <c r="C5342" s="1" t="s">
        <v>6114</v>
      </c>
      <c r="D5342" s="58">
        <v>31.282657623291016</v>
      </c>
      <c r="E5342" s="58">
        <v>13.664365768432617</v>
      </c>
      <c r="F5342" s="58"/>
      <c r="G5342" s="58"/>
      <c r="H5342" s="58">
        <v>0</v>
      </c>
      <c r="I5342" s="58">
        <v>1309.3917236328125</v>
      </c>
      <c r="J5342" s="58">
        <v>136.64366149902344</v>
      </c>
      <c r="K5342" s="58">
        <v>100</v>
      </c>
      <c r="N5342" s="57" t="str">
        <f t="shared" si="588"/>
        <v>***</v>
      </c>
      <c r="O5342" s="57" t="str">
        <f t="shared" si="589"/>
        <v/>
      </c>
      <c r="P5342" s="57" t="str">
        <f t="shared" si="590"/>
        <v>0.00 (0.00)</v>
      </c>
      <c r="Q5342" s="57" t="str">
        <f t="shared" si="591"/>
        <v>0.00*** [0.00]</v>
      </c>
      <c r="R5342" s="57" t="str">
        <f t="shared" si="592"/>
        <v/>
      </c>
      <c r="S5342" s="58">
        <f t="shared" si="593"/>
        <v>0</v>
      </c>
      <c r="T5342" s="58">
        <f t="shared" si="594"/>
        <v>0</v>
      </c>
    </row>
    <row r="5343" x14ac:dyDescent="0.25">
      <c r="A5343" s="1" t="s">
        <v>262</v>
      </c>
      <c r="B5343" s="1" t="s">
        <v>524</v>
      </c>
      <c r="C5343" s="1" t="s">
        <v>6115</v>
      </c>
      <c r="D5343" s="58"/>
      <c r="E5343" s="58"/>
      <c r="F5343" s="58"/>
      <c r="G5343" s="58"/>
      <c r="H5343" s="58"/>
      <c r="I5343" s="58"/>
      <c r="J5343" s="58"/>
      <c r="K5343" s="58"/>
      <c r="N5343" s="57" t="str">
        <f t="shared" si="588"/>
        <v>***</v>
      </c>
      <c r="O5343" s="57" t="str">
        <f t="shared" si="589"/>
        <v/>
      </c>
      <c r="P5343" s="57" t="str">
        <f t="shared" si="590"/>
        <v>0.00 (0.00)</v>
      </c>
      <c r="Q5343" s="57" t="str">
        <f t="shared" si="591"/>
        <v>0.00*** [0.00]</v>
      </c>
      <c r="R5343" s="57" t="str">
        <f t="shared" si="592"/>
        <v/>
      </c>
      <c r="S5343" s="58">
        <f t="shared" si="593"/>
        <v>0</v>
      </c>
      <c r="T5343" s="58">
        <f t="shared" si="594"/>
        <v>0</v>
      </c>
    </row>
    <row r="5344" x14ac:dyDescent="0.25">
      <c r="A5344" s="1" t="s">
        <v>262</v>
      </c>
      <c r="B5344" s="1" t="s">
        <v>524</v>
      </c>
      <c r="C5344" s="1" t="s">
        <v>6116</v>
      </c>
      <c r="D5344" s="58">
        <v>0.70308327674865723</v>
      </c>
      <c r="E5344" s="58">
        <v>0.23532292246818542</v>
      </c>
      <c r="F5344" s="58"/>
      <c r="G5344" s="58"/>
      <c r="H5344" s="58">
        <v>0.19816786050796509</v>
      </c>
      <c r="I5344" s="58">
        <v>2.4281160831451416</v>
      </c>
      <c r="J5344" s="58">
        <v>0.70596873760223389</v>
      </c>
      <c r="K5344" s="58">
        <v>9</v>
      </c>
      <c r="N5344" s="57" t="str">
        <f t="shared" si="588"/>
        <v>***</v>
      </c>
      <c r="O5344" s="57" t="str">
        <f t="shared" si="589"/>
        <v/>
      </c>
      <c r="P5344" s="57" t="str">
        <f t="shared" si="590"/>
        <v>0.00 (0.00)</v>
      </c>
      <c r="Q5344" s="57" t="str">
        <f t="shared" si="591"/>
        <v>0.00*** [0.00]</v>
      </c>
      <c r="R5344" s="57" t="str">
        <f t="shared" si="592"/>
        <v/>
      </c>
      <c r="S5344" s="58">
        <f t="shared" si="593"/>
        <v>0</v>
      </c>
      <c r="T5344" s="58">
        <f t="shared" si="594"/>
        <v>0</v>
      </c>
    </row>
    <row r="5345" x14ac:dyDescent="0.25">
      <c r="A5345" s="1" t="s">
        <v>262</v>
      </c>
      <c r="B5345" s="1" t="s">
        <v>524</v>
      </c>
      <c r="C5345" s="1" t="s">
        <v>6117</v>
      </c>
      <c r="D5345" s="58">
        <v>0.35334503650665283</v>
      </c>
      <c r="E5345" s="58">
        <v>0.038941416889429092</v>
      </c>
      <c r="F5345" s="58"/>
      <c r="G5345" s="58"/>
      <c r="H5345" s="58">
        <v>0.019999999552965164</v>
      </c>
      <c r="I5345" s="58">
        <v>1.6952333450317383</v>
      </c>
      <c r="J5345" s="58">
        <v>0.30414220690727234</v>
      </c>
      <c r="K5345" s="58">
        <v>61</v>
      </c>
      <c r="N5345" s="57" t="str">
        <f t="shared" si="588"/>
        <v>***</v>
      </c>
      <c r="O5345" s="57" t="str">
        <f t="shared" si="589"/>
        <v/>
      </c>
      <c r="P5345" s="57" t="str">
        <f t="shared" si="590"/>
        <v>0.00 (0.00)</v>
      </c>
      <c r="Q5345" s="57" t="str">
        <f t="shared" si="591"/>
        <v>0.00*** [0.00]</v>
      </c>
      <c r="R5345" s="57" t="str">
        <f t="shared" si="592"/>
        <v/>
      </c>
      <c r="S5345" s="58">
        <f t="shared" si="593"/>
        <v>0</v>
      </c>
      <c r="T5345" s="58">
        <f t="shared" si="594"/>
        <v>0</v>
      </c>
    </row>
    <row r="5346" x14ac:dyDescent="0.25">
      <c r="A5346" s="1" t="s">
        <v>262</v>
      </c>
      <c r="B5346" s="1" t="s">
        <v>524</v>
      </c>
      <c r="C5346" s="1" t="s">
        <v>6118</v>
      </c>
      <c r="D5346" s="58">
        <v>0.39831140637397766</v>
      </c>
      <c r="E5346" s="58">
        <v>0.04661768302321434</v>
      </c>
      <c r="F5346" s="58"/>
      <c r="G5346" s="58"/>
      <c r="H5346" s="58">
        <v>0.019999999552965164</v>
      </c>
      <c r="I5346" s="58">
        <v>2.4281160831451416</v>
      </c>
      <c r="J5346" s="58">
        <v>0.39003154635429382</v>
      </c>
      <c r="K5346" s="58">
        <v>70</v>
      </c>
      <c r="N5346" s="57" t="str">
        <f t="shared" si="588"/>
        <v>***</v>
      </c>
      <c r="O5346" s="57" t="str">
        <f t="shared" si="589"/>
        <v/>
      </c>
      <c r="P5346" s="57" t="str">
        <f t="shared" si="590"/>
        <v>0.00 (0.00)</v>
      </c>
      <c r="Q5346" s="57" t="str">
        <f t="shared" si="591"/>
        <v>0.00*** [0.00]</v>
      </c>
      <c r="R5346" s="57" t="str">
        <f t="shared" si="592"/>
        <v/>
      </c>
      <c r="S5346" s="58">
        <f t="shared" si="593"/>
        <v>0</v>
      </c>
      <c r="T5346" s="58">
        <f t="shared" si="594"/>
        <v>0</v>
      </c>
    </row>
    <row r="5347" x14ac:dyDescent="0.25">
      <c r="A5347" s="1" t="s">
        <v>262</v>
      </c>
      <c r="B5347" s="1" t="s">
        <v>524</v>
      </c>
      <c r="C5347" s="1" t="s">
        <v>6119</v>
      </c>
      <c r="D5347" s="58"/>
      <c r="E5347" s="58"/>
      <c r="F5347" s="58"/>
      <c r="G5347" s="58"/>
      <c r="H5347" s="58"/>
      <c r="I5347" s="58"/>
      <c r="J5347" s="58"/>
      <c r="K5347" s="58"/>
      <c r="N5347" s="57" t="str">
        <f t="shared" si="588"/>
        <v>***</v>
      </c>
      <c r="O5347" s="57" t="str">
        <f t="shared" si="589"/>
        <v/>
      </c>
      <c r="P5347" s="57" t="str">
        <f t="shared" si="590"/>
        <v>0.00 (0.00)</v>
      </c>
      <c r="Q5347" s="57" t="str">
        <f t="shared" si="591"/>
        <v>0.00*** [0.00]</v>
      </c>
      <c r="R5347" s="57" t="str">
        <f t="shared" si="592"/>
        <v/>
      </c>
      <c r="S5347" s="58">
        <f t="shared" si="593"/>
        <v>0</v>
      </c>
      <c r="T5347" s="58">
        <f t="shared" si="594"/>
        <v>0</v>
      </c>
    </row>
    <row r="5348" x14ac:dyDescent="0.25">
      <c r="A5348" s="1" t="s">
        <v>262</v>
      </c>
      <c r="B5348" s="1" t="s">
        <v>524</v>
      </c>
      <c r="C5348" s="1" t="s">
        <v>6120</v>
      </c>
      <c r="D5348" s="58">
        <v>0.48490709066390991</v>
      </c>
      <c r="E5348" s="58">
        <v>0.11085192859172821</v>
      </c>
      <c r="F5348" s="58"/>
      <c r="G5348" s="58"/>
      <c r="H5348" s="58">
        <v>0.20234300196170807</v>
      </c>
      <c r="I5348" s="58">
        <v>2.8328020572662354</v>
      </c>
      <c r="J5348" s="58">
        <v>0.55425965785980225</v>
      </c>
      <c r="K5348" s="58">
        <v>25</v>
      </c>
      <c r="N5348" s="57" t="str">
        <f t="shared" si="588"/>
        <v>***</v>
      </c>
      <c r="O5348" s="57" t="str">
        <f t="shared" si="589"/>
        <v/>
      </c>
      <c r="P5348" s="57" t="str">
        <f t="shared" si="590"/>
        <v>0.00 (0.00)</v>
      </c>
      <c r="Q5348" s="57" t="str">
        <f t="shared" si="591"/>
        <v>0.00*** [0.00]</v>
      </c>
      <c r="R5348" s="57" t="str">
        <f t="shared" si="592"/>
        <v/>
      </c>
      <c r="S5348" s="58">
        <f t="shared" si="593"/>
        <v>0</v>
      </c>
      <c r="T5348" s="58">
        <f t="shared" si="594"/>
        <v>0</v>
      </c>
    </row>
    <row r="5349" x14ac:dyDescent="0.25">
      <c r="A5349" s="1" t="s">
        <v>262</v>
      </c>
      <c r="B5349" s="1" t="s">
        <v>524</v>
      </c>
      <c r="C5349" s="1" t="s">
        <v>6121</v>
      </c>
      <c r="D5349" s="58">
        <v>0.23589059710502625</v>
      </c>
      <c r="E5349" s="58">
        <v>0.14576581120491028</v>
      </c>
      <c r="F5349" s="58"/>
      <c r="G5349" s="58"/>
      <c r="H5349" s="58">
        <v>0.017529714852571487</v>
      </c>
      <c r="I5349" s="58">
        <v>0.80937200784683228</v>
      </c>
      <c r="J5349" s="58">
        <v>0.3259422779083252</v>
      </c>
      <c r="K5349" s="58">
        <v>5</v>
      </c>
      <c r="N5349" s="57" t="str">
        <f t="shared" si="588"/>
        <v>***</v>
      </c>
      <c r="O5349" s="57" t="str">
        <f t="shared" si="589"/>
        <v/>
      </c>
      <c r="P5349" s="57" t="str">
        <f t="shared" si="590"/>
        <v>0.00 (0.00)</v>
      </c>
      <c r="Q5349" s="57" t="str">
        <f t="shared" si="591"/>
        <v>0.00*** [0.00]</v>
      </c>
      <c r="R5349" s="57" t="str">
        <f t="shared" si="592"/>
        <v/>
      </c>
      <c r="S5349" s="58">
        <f t="shared" si="593"/>
        <v>0</v>
      </c>
      <c r="T5349" s="58">
        <f t="shared" si="594"/>
        <v>0</v>
      </c>
    </row>
    <row r="5350" x14ac:dyDescent="0.25">
      <c r="A5350" s="1" t="s">
        <v>262</v>
      </c>
      <c r="B5350" s="1" t="s">
        <v>524</v>
      </c>
      <c r="C5350" s="1" t="s">
        <v>6122</v>
      </c>
      <c r="D5350" s="58">
        <v>0.44340434670448303</v>
      </c>
      <c r="E5350" s="58">
        <v>0.096228986978530884</v>
      </c>
      <c r="F5350" s="58"/>
      <c r="G5350" s="58"/>
      <c r="H5350" s="58">
        <v>0.017529714852571487</v>
      </c>
      <c r="I5350" s="58">
        <v>2.8328020572662354</v>
      </c>
      <c r="J5350" s="58">
        <v>0.52706784009933472</v>
      </c>
      <c r="K5350" s="58">
        <v>30</v>
      </c>
      <c r="N5350" s="57" t="str">
        <f t="shared" si="588"/>
        <v>***</v>
      </c>
      <c r="O5350" s="57" t="str">
        <f t="shared" si="589"/>
        <v/>
      </c>
      <c r="P5350" s="57" t="str">
        <f t="shared" si="590"/>
        <v>0.00 (0.00)</v>
      </c>
      <c r="Q5350" s="57" t="str">
        <f t="shared" si="591"/>
        <v>0.00*** [0.00]</v>
      </c>
      <c r="R5350" s="57" t="str">
        <f t="shared" si="592"/>
        <v/>
      </c>
      <c r="S5350" s="58">
        <f t="shared" si="593"/>
        <v>0</v>
      </c>
      <c r="T5350" s="58">
        <f t="shared" si="594"/>
        <v>0</v>
      </c>
    </row>
    <row r="5351" x14ac:dyDescent="0.25">
      <c r="A5351" s="1" t="s">
        <v>262</v>
      </c>
      <c r="B5351" s="1" t="s">
        <v>524</v>
      </c>
      <c r="C5351" s="1" t="s">
        <v>6123</v>
      </c>
      <c r="D5351" s="58">
        <v>1.9643720388412476</v>
      </c>
      <c r="E5351" s="58">
        <v>1.941672682762146</v>
      </c>
      <c r="F5351" s="58">
        <v>1.011690616607666</v>
      </c>
      <c r="G5351" s="58">
        <v>0.31168600916862488</v>
      </c>
      <c r="H5351" s="58">
        <v>-1.8412364721298218</v>
      </c>
      <c r="I5351" s="58">
        <v>5.7699804306030273</v>
      </c>
      <c r="J5351" s="58"/>
      <c r="K5351" s="58">
        <v>1.9599640369415283</v>
      </c>
      <c r="N5351" s="57" t="str">
        <f t="shared" si="588"/>
        <v>***</v>
      </c>
      <c r="O5351" s="57" t="str">
        <f t="shared" si="589"/>
        <v/>
      </c>
      <c r="P5351" s="57" t="str">
        <f t="shared" si="590"/>
        <v>0.00 (0.00)</v>
      </c>
      <c r="Q5351" s="57" t="str">
        <f t="shared" si="591"/>
        <v>0.00*** [0.00]</v>
      </c>
      <c r="R5351" s="57" t="str">
        <f t="shared" si="592"/>
        <v/>
      </c>
      <c r="S5351" s="58">
        <f t="shared" si="593"/>
        <v>0</v>
      </c>
      <c r="T5351" s="58">
        <f t="shared" si="594"/>
        <v>0</v>
      </c>
    </row>
    <row r="5352" x14ac:dyDescent="0.25">
      <c r="A5352" s="1" t="s">
        <v>262</v>
      </c>
      <c r="B5352" s="1" t="s">
        <v>524</v>
      </c>
      <c r="C5352" s="1" t="s">
        <v>6124</v>
      </c>
      <c r="D5352" s="58">
        <v>1.195030689239502</v>
      </c>
      <c r="E5352" s="58">
        <v>2.486896276473999</v>
      </c>
      <c r="F5352" s="58">
        <v>0.48053097724914551</v>
      </c>
      <c r="G5352" s="58">
        <v>0.63084989786148071</v>
      </c>
      <c r="H5352" s="58">
        <v>-3.6791963577270508</v>
      </c>
      <c r="I5352" s="58">
        <v>6.0692577362060547</v>
      </c>
      <c r="J5352" s="58"/>
      <c r="K5352" s="58">
        <v>1.9599640369415283</v>
      </c>
      <c r="N5352" s="57" t="str">
        <f t="shared" si="588"/>
        <v>***</v>
      </c>
      <c r="O5352" s="57" t="str">
        <f t="shared" si="589"/>
        <v/>
      </c>
      <c r="P5352" s="57" t="str">
        <f t="shared" si="590"/>
        <v>0.00 (0.00)</v>
      </c>
      <c r="Q5352" s="57" t="str">
        <f t="shared" si="591"/>
        <v>0.00*** [0.00]</v>
      </c>
      <c r="R5352" s="57" t="str">
        <f t="shared" si="592"/>
        <v/>
      </c>
      <c r="S5352" s="58">
        <f t="shared" si="593"/>
        <v>0</v>
      </c>
      <c r="T5352" s="58">
        <f t="shared" si="594"/>
        <v>0</v>
      </c>
    </row>
    <row r="5353" x14ac:dyDescent="0.25">
      <c r="A5353" s="1" t="s">
        <v>262</v>
      </c>
      <c r="B5353" s="1" t="s">
        <v>524</v>
      </c>
      <c r="C5353" s="1" t="s">
        <v>6125</v>
      </c>
      <c r="D5353" s="58">
        <v>1.5347346067428589</v>
      </c>
      <c r="E5353" s="58">
        <v>1.7171745300292969</v>
      </c>
      <c r="F5353" s="58">
        <v>0.89375573396682739</v>
      </c>
      <c r="G5353" s="58">
        <v>0.37145259976387024</v>
      </c>
      <c r="H5353" s="58">
        <v>-1.8308656215667725</v>
      </c>
      <c r="I5353" s="58">
        <v>4.9003348350524902</v>
      </c>
      <c r="J5353" s="58"/>
      <c r="K5353" s="58">
        <v>1.9599640369415283</v>
      </c>
      <c r="N5353" s="57" t="str">
        <f t="shared" si="588"/>
        <v>***</v>
      </c>
      <c r="O5353" s="57" t="str">
        <f t="shared" si="589"/>
        <v/>
      </c>
      <c r="P5353" s="57" t="str">
        <f t="shared" si="590"/>
        <v>0.00 (0.00)</v>
      </c>
      <c r="Q5353" s="57" t="str">
        <f t="shared" si="591"/>
        <v>0.00*** [0.00]</v>
      </c>
      <c r="R5353" s="57" t="str">
        <f t="shared" si="592"/>
        <v/>
      </c>
      <c r="S5353" s="58">
        <f t="shared" si="593"/>
        <v>0</v>
      </c>
      <c r="T5353" s="58">
        <f t="shared" si="594"/>
        <v>0</v>
      </c>
    </row>
    <row r="5354" x14ac:dyDescent="0.25">
      <c r="A5354" s="1" t="s">
        <v>262</v>
      </c>
      <c r="B5354" s="1" t="s">
        <v>524</v>
      </c>
      <c r="C5354" s="1" t="s">
        <v>6126</v>
      </c>
      <c r="D5354" s="58">
        <v>1.3556748628616333</v>
      </c>
      <c r="E5354" s="58"/>
      <c r="F5354" s="58"/>
      <c r="G5354" s="58">
        <v>0.24708665907382965</v>
      </c>
      <c r="H5354" s="58"/>
      <c r="I5354" s="58"/>
      <c r="J5354" s="58"/>
      <c r="K5354" s="58"/>
      <c r="N5354" s="57" t="str">
        <f t="shared" si="588"/>
        <v>***</v>
      </c>
      <c r="O5354" s="57" t="str">
        <f t="shared" si="589"/>
        <v/>
      </c>
      <c r="P5354" s="57" t="str">
        <f t="shared" si="590"/>
        <v>0.00 (0.00)</v>
      </c>
      <c r="Q5354" s="57" t="str">
        <f t="shared" si="591"/>
        <v>0.00*** [0.00]</v>
      </c>
      <c r="R5354" s="57" t="str">
        <f t="shared" si="592"/>
        <v/>
      </c>
      <c r="S5354" s="58">
        <f t="shared" si="593"/>
        <v>0</v>
      </c>
      <c r="T5354" s="58">
        <f t="shared" si="594"/>
        <v>0</v>
      </c>
    </row>
    <row r="5355" x14ac:dyDescent="0.25">
      <c r="A5355" s="1" t="s">
        <v>262</v>
      </c>
      <c r="B5355" s="1" t="s">
        <v>524</v>
      </c>
      <c r="C5355" s="1" t="s">
        <v>6127</v>
      </c>
      <c r="D5355" s="58">
        <v>0.28949621319770813</v>
      </c>
      <c r="E5355" s="58"/>
      <c r="F5355" s="58"/>
      <c r="G5355" s="58">
        <v>0.5917510986328125</v>
      </c>
      <c r="H5355" s="58"/>
      <c r="I5355" s="58"/>
      <c r="J5355" s="58"/>
      <c r="K5355" s="58"/>
      <c r="N5355" s="57" t="str">
        <f t="shared" si="588"/>
        <v>***</v>
      </c>
      <c r="O5355" s="57" t="str">
        <f t="shared" si="589"/>
        <v/>
      </c>
      <c r="P5355" s="57" t="str">
        <f t="shared" si="590"/>
        <v>0.00 (0.00)</v>
      </c>
      <c r="Q5355" s="57" t="str">
        <f t="shared" si="591"/>
        <v>0.00*** [0.00]</v>
      </c>
      <c r="R5355" s="57" t="str">
        <f t="shared" si="592"/>
        <v/>
      </c>
      <c r="S5355" s="58">
        <f t="shared" si="593"/>
        <v>0</v>
      </c>
      <c r="T5355" s="58">
        <f t="shared" si="594"/>
        <v>0</v>
      </c>
    </row>
    <row r="5356" x14ac:dyDescent="0.25">
      <c r="A5356" s="1" t="s">
        <v>262</v>
      </c>
      <c r="B5356" s="1" t="s">
        <v>524</v>
      </c>
      <c r="C5356" s="1" t="s">
        <v>6128</v>
      </c>
      <c r="D5356" s="58">
        <v>0.54265964031219482</v>
      </c>
      <c r="E5356" s="58">
        <v>0.10200761258602142</v>
      </c>
      <c r="F5356" s="58"/>
      <c r="G5356" s="58"/>
      <c r="H5356" s="58">
        <v>0.19816786050796509</v>
      </c>
      <c r="I5356" s="58">
        <v>2.8328020572662354</v>
      </c>
      <c r="J5356" s="58">
        <v>0.59480148553848267</v>
      </c>
      <c r="K5356" s="58">
        <v>34</v>
      </c>
      <c r="N5356" s="57" t="str">
        <f t="shared" si="588"/>
        <v>***</v>
      </c>
      <c r="O5356" s="57" t="str">
        <f t="shared" si="589"/>
        <v/>
      </c>
      <c r="P5356" s="57" t="str">
        <f t="shared" si="590"/>
        <v>0.00 (0.00)</v>
      </c>
      <c r="Q5356" s="57" t="str">
        <f t="shared" si="591"/>
        <v>0.00*** [0.00]</v>
      </c>
      <c r="R5356" s="57" t="str">
        <f t="shared" si="592"/>
        <v/>
      </c>
      <c r="S5356" s="58">
        <f t="shared" si="593"/>
        <v>0</v>
      </c>
      <c r="T5356" s="58">
        <f t="shared" si="594"/>
        <v>0</v>
      </c>
    </row>
    <row r="5357" x14ac:dyDescent="0.25">
      <c r="A5357" s="1" t="s">
        <v>262</v>
      </c>
      <c r="B5357" s="1" t="s">
        <v>524</v>
      </c>
      <c r="C5357" s="1" t="s">
        <v>6129</v>
      </c>
      <c r="D5357" s="58">
        <v>0.34444698691368103</v>
      </c>
      <c r="E5357" s="58">
        <v>0.037518773227930069</v>
      </c>
      <c r="F5357" s="58"/>
      <c r="G5357" s="58"/>
      <c r="H5357" s="58">
        <v>0.017529714852571487</v>
      </c>
      <c r="I5357" s="58">
        <v>1.6952333450317383</v>
      </c>
      <c r="J5357" s="58">
        <v>0.30480393767356873</v>
      </c>
      <c r="K5357" s="58">
        <v>66</v>
      </c>
      <c r="N5357" s="57" t="str">
        <f t="shared" si="588"/>
        <v>***</v>
      </c>
      <c r="O5357" s="57" t="str">
        <f t="shared" si="589"/>
        <v/>
      </c>
      <c r="P5357" s="57" t="str">
        <f t="shared" si="590"/>
        <v>0.00 (0.00)</v>
      </c>
      <c r="Q5357" s="57" t="str">
        <f t="shared" si="591"/>
        <v>0.00*** [0.00]</v>
      </c>
      <c r="R5357" s="57" t="str">
        <f t="shared" si="592"/>
        <v/>
      </c>
      <c r="S5357" s="58">
        <f t="shared" si="593"/>
        <v>0</v>
      </c>
      <c r="T5357" s="58">
        <f t="shared" si="594"/>
        <v>0</v>
      </c>
    </row>
    <row r="5358" x14ac:dyDescent="0.25">
      <c r="A5358" s="1" t="s">
        <v>262</v>
      </c>
      <c r="B5358" s="1" t="s">
        <v>524</v>
      </c>
      <c r="C5358" s="1" t="s">
        <v>6130</v>
      </c>
      <c r="D5358" s="58">
        <v>0.41183927655220032</v>
      </c>
      <c r="E5358" s="58">
        <v>0.043339759111404419</v>
      </c>
      <c r="F5358" s="58"/>
      <c r="G5358" s="58"/>
      <c r="H5358" s="58">
        <v>0.017529714852571487</v>
      </c>
      <c r="I5358" s="58">
        <v>2.8328020572662354</v>
      </c>
      <c r="J5358" s="58">
        <v>0.43339759111404419</v>
      </c>
      <c r="K5358" s="58">
        <v>100</v>
      </c>
      <c r="N5358" s="57" t="str">
        <f t="shared" si="588"/>
        <v>***</v>
      </c>
      <c r="O5358" s="57" t="str">
        <f t="shared" si="589"/>
        <v/>
      </c>
      <c r="P5358" s="57" t="str">
        <f t="shared" si="590"/>
        <v>0.00 (0.00)</v>
      </c>
      <c r="Q5358" s="57" t="str">
        <f t="shared" si="591"/>
        <v>0.00*** [0.00]</v>
      </c>
      <c r="R5358" s="57" t="str">
        <f t="shared" si="592"/>
        <v/>
      </c>
      <c r="S5358" s="58">
        <f t="shared" si="593"/>
        <v>0</v>
      </c>
      <c r="T5358" s="58">
        <f t="shared" si="594"/>
        <v>0</v>
      </c>
    </row>
    <row r="5359" x14ac:dyDescent="0.25">
      <c r="A5359" s="1" t="s">
        <v>262</v>
      </c>
      <c r="B5359" s="1" t="s">
        <v>525</v>
      </c>
      <c r="C5359" s="1" t="s">
        <v>6131</v>
      </c>
      <c r="D5359" s="58"/>
      <c r="E5359" s="58"/>
      <c r="F5359" s="58"/>
      <c r="G5359" s="58"/>
      <c r="H5359" s="58"/>
      <c r="I5359" s="58"/>
      <c r="J5359" s="58"/>
      <c r="K5359" s="58"/>
      <c r="N5359" s="57" t="str">
        <f t="shared" si="588"/>
        <v>***</v>
      </c>
      <c r="O5359" s="57" t="str">
        <f t="shared" si="589"/>
        <v/>
      </c>
      <c r="P5359" s="57" t="str">
        <f t="shared" si="590"/>
        <v>0.00 (0.00)</v>
      </c>
      <c r="Q5359" s="57" t="str">
        <f t="shared" si="591"/>
        <v>0.00*** [0.00]</v>
      </c>
      <c r="R5359" s="57" t="str">
        <f t="shared" si="592"/>
        <v/>
      </c>
      <c r="S5359" s="58">
        <f t="shared" si="593"/>
        <v>0</v>
      </c>
      <c r="T5359" s="58">
        <f t="shared" si="594"/>
        <v>0</v>
      </c>
    </row>
    <row r="5360" x14ac:dyDescent="0.25">
      <c r="A5360" s="1" t="s">
        <v>262</v>
      </c>
      <c r="B5360" s="1" t="s">
        <v>525</v>
      </c>
      <c r="C5360" s="1" t="s">
        <v>6132</v>
      </c>
      <c r="D5360" s="58">
        <v>2678.4130859375</v>
      </c>
      <c r="E5360" s="58">
        <v>1042.0731201171875</v>
      </c>
      <c r="F5360" s="58"/>
      <c r="G5360" s="58"/>
      <c r="H5360" s="58">
        <v>234.58663940429688</v>
      </c>
      <c r="I5360" s="58">
        <v>10373.6611328125</v>
      </c>
      <c r="J5360" s="58">
        <v>3126.21923828125</v>
      </c>
      <c r="K5360" s="58">
        <v>9</v>
      </c>
      <c r="N5360" s="57" t="str">
        <f t="shared" si="588"/>
        <v>***</v>
      </c>
      <c r="O5360" s="57" t="str">
        <f t="shared" si="589"/>
        <v/>
      </c>
      <c r="P5360" s="57" t="str">
        <f t="shared" si="590"/>
        <v>0.00 (0.00)</v>
      </c>
      <c r="Q5360" s="57" t="str">
        <f t="shared" si="591"/>
        <v>0.00*** [0.00]</v>
      </c>
      <c r="R5360" s="57" t="str">
        <f t="shared" si="592"/>
        <v/>
      </c>
      <c r="S5360" s="58">
        <f t="shared" si="593"/>
        <v>0</v>
      </c>
      <c r="T5360" s="58">
        <f t="shared" si="594"/>
        <v>0</v>
      </c>
    </row>
    <row r="5361" x14ac:dyDescent="0.25">
      <c r="A5361" s="1" t="s">
        <v>262</v>
      </c>
      <c r="B5361" s="1" t="s">
        <v>525</v>
      </c>
      <c r="C5361" s="1" t="s">
        <v>6133</v>
      </c>
      <c r="D5361" s="58">
        <v>2007.1729736328125</v>
      </c>
      <c r="E5361" s="58">
        <v>334.48513793945313</v>
      </c>
      <c r="F5361" s="58"/>
      <c r="G5361" s="58"/>
      <c r="H5361" s="58">
        <v>303.02243041992188</v>
      </c>
      <c r="I5361" s="58">
        <v>16468.732421875</v>
      </c>
      <c r="J5361" s="58">
        <v>2612.412353515625</v>
      </c>
      <c r="K5361" s="58">
        <v>61</v>
      </c>
      <c r="N5361" s="57" t="str">
        <f t="shared" si="588"/>
        <v>***</v>
      </c>
      <c r="O5361" s="57" t="str">
        <f t="shared" si="589"/>
        <v/>
      </c>
      <c r="P5361" s="57" t="str">
        <f t="shared" si="590"/>
        <v>0.00 (0.00)</v>
      </c>
      <c r="Q5361" s="57" t="str">
        <f t="shared" si="591"/>
        <v>0.00*** [0.00]</v>
      </c>
      <c r="R5361" s="57" t="str">
        <f t="shared" si="592"/>
        <v/>
      </c>
      <c r="S5361" s="58">
        <f t="shared" si="593"/>
        <v>0</v>
      </c>
      <c r="T5361" s="58">
        <f t="shared" si="594"/>
        <v>0</v>
      </c>
    </row>
    <row r="5362" x14ac:dyDescent="0.25">
      <c r="A5362" s="1" t="s">
        <v>262</v>
      </c>
      <c r="B5362" s="1" t="s">
        <v>525</v>
      </c>
      <c r="C5362" s="1" t="s">
        <v>6134</v>
      </c>
      <c r="D5362" s="58">
        <v>2093.475341796875</v>
      </c>
      <c r="E5362" s="58">
        <v>318.90130615234375</v>
      </c>
      <c r="F5362" s="58"/>
      <c r="G5362" s="58"/>
      <c r="H5362" s="58">
        <v>234.58663940429688</v>
      </c>
      <c r="I5362" s="58">
        <v>16468.732421875</v>
      </c>
      <c r="J5362" s="58">
        <v>2668.119873046875</v>
      </c>
      <c r="K5362" s="58">
        <v>70</v>
      </c>
      <c r="N5362" s="57" t="str">
        <f t="shared" ref="N5362:N5425" si="595">IF(G5362&lt;=0.01,"***",IF(G5362&lt;=0.05,"**",IF(G5362&lt;=0.1,"*","")))</f>
        <v>***</v>
      </c>
      <c r="O5362" s="57" t="str">
        <f t="shared" ref="O5362:O5425" si="596">_xlfn.CONCAT(A5362:C5362)</f>
        <v/>
      </c>
      <c r="P5362" s="57" t="str">
        <f t="shared" ref="P5362:P5425" si="597">TEXT(D5362,"0.00")&amp;" ("&amp;TEXT(J5362,"0.00")&amp;")"</f>
        <v>0.00 (0.00)</v>
      </c>
      <c r="Q5362" s="57" t="str">
        <f t="shared" ref="Q5362:Q5425" si="598">TEXT(D5362,"0.00")&amp;N5362&amp;" ["&amp;TEXT(E5362,"0.00")&amp;"]"</f>
        <v>0.00*** [0.00]</v>
      </c>
      <c r="R5362" s="57" t="str">
        <f t="shared" ref="R5362:R5425" si="599">IF(G5362&gt;0.05,"†","")</f>
        <v/>
      </c>
      <c r="S5362" s="58">
        <f t="shared" ref="S5362:S5425" si="600">K5362</f>
        <v>0</v>
      </c>
      <c r="T5362" s="58">
        <f t="shared" ref="T5362:T5425" si="601">D5362</f>
        <v>0</v>
      </c>
    </row>
    <row r="5363" x14ac:dyDescent="0.25">
      <c r="A5363" s="1" t="s">
        <v>262</v>
      </c>
      <c r="B5363" s="1" t="s">
        <v>525</v>
      </c>
      <c r="C5363" s="1" t="s">
        <v>6135</v>
      </c>
      <c r="D5363" s="58"/>
      <c r="E5363" s="58"/>
      <c r="F5363" s="58"/>
      <c r="G5363" s="58"/>
      <c r="H5363" s="58"/>
      <c r="I5363" s="58"/>
      <c r="J5363" s="58"/>
      <c r="K5363" s="58"/>
      <c r="N5363" s="57" t="str">
        <f t="shared" si="595"/>
        <v>***</v>
      </c>
      <c r="O5363" s="57" t="str">
        <f t="shared" si="596"/>
        <v/>
      </c>
      <c r="P5363" s="57" t="str">
        <f t="shared" si="597"/>
        <v>0.00 (0.00)</v>
      </c>
      <c r="Q5363" s="57" t="str">
        <f t="shared" si="598"/>
        <v>0.00*** [0.00]</v>
      </c>
      <c r="R5363" s="57" t="str">
        <f t="shared" si="599"/>
        <v/>
      </c>
      <c r="S5363" s="58">
        <f t="shared" si="600"/>
        <v>0</v>
      </c>
      <c r="T5363" s="58">
        <f t="shared" si="601"/>
        <v>0</v>
      </c>
    </row>
    <row r="5364" x14ac:dyDescent="0.25">
      <c r="A5364" s="1" t="s">
        <v>262</v>
      </c>
      <c r="B5364" s="1" t="s">
        <v>525</v>
      </c>
      <c r="C5364" s="1" t="s">
        <v>6136</v>
      </c>
      <c r="D5364" s="58">
        <v>1169.2205810546875</v>
      </c>
      <c r="E5364" s="58">
        <v>179.35954284667969</v>
      </c>
      <c r="F5364" s="58"/>
      <c r="G5364" s="58"/>
      <c r="H5364" s="58">
        <v>9.7002487182617188</v>
      </c>
      <c r="I5364" s="58">
        <v>3213.19970703125</v>
      </c>
      <c r="J5364" s="58">
        <v>896.7977294921875</v>
      </c>
      <c r="K5364" s="58">
        <v>25</v>
      </c>
      <c r="N5364" s="57" t="str">
        <f t="shared" si="595"/>
        <v>***</v>
      </c>
      <c r="O5364" s="57" t="str">
        <f t="shared" si="596"/>
        <v/>
      </c>
      <c r="P5364" s="57" t="str">
        <f t="shared" si="597"/>
        <v>0.00 (0.00)</v>
      </c>
      <c r="Q5364" s="57" t="str">
        <f t="shared" si="598"/>
        <v>0.00*** [0.00]</v>
      </c>
      <c r="R5364" s="57" t="str">
        <f t="shared" si="599"/>
        <v/>
      </c>
      <c r="S5364" s="58">
        <f t="shared" si="600"/>
        <v>0</v>
      </c>
      <c r="T5364" s="58">
        <f t="shared" si="601"/>
        <v>0</v>
      </c>
    </row>
    <row r="5365" x14ac:dyDescent="0.25">
      <c r="A5365" s="1" t="s">
        <v>262</v>
      </c>
      <c r="B5365" s="1" t="s">
        <v>525</v>
      </c>
      <c r="C5365" s="1" t="s">
        <v>6137</v>
      </c>
      <c r="D5365" s="58">
        <v>142.42604064941406</v>
      </c>
      <c r="E5365" s="58">
        <v>93.78472900390625</v>
      </c>
      <c r="F5365" s="58"/>
      <c r="G5365" s="58"/>
      <c r="H5365" s="58">
        <v>20.945425033569336</v>
      </c>
      <c r="I5365" s="58">
        <v>509.2630615234375</v>
      </c>
      <c r="J5365" s="58">
        <v>209.70901489257813</v>
      </c>
      <c r="K5365" s="58">
        <v>5</v>
      </c>
      <c r="N5365" s="57" t="str">
        <f t="shared" si="595"/>
        <v>***</v>
      </c>
      <c r="O5365" s="57" t="str">
        <f t="shared" si="596"/>
        <v/>
      </c>
      <c r="P5365" s="57" t="str">
        <f t="shared" si="597"/>
        <v>0.00 (0.00)</v>
      </c>
      <c r="Q5365" s="57" t="str">
        <f t="shared" si="598"/>
        <v>0.00*** [0.00]</v>
      </c>
      <c r="R5365" s="57" t="str">
        <f t="shared" si="599"/>
        <v/>
      </c>
      <c r="S5365" s="58">
        <f t="shared" si="600"/>
        <v>0</v>
      </c>
      <c r="T5365" s="58">
        <f t="shared" si="601"/>
        <v>0</v>
      </c>
    </row>
    <row r="5366" x14ac:dyDescent="0.25">
      <c r="A5366" s="1" t="s">
        <v>262</v>
      </c>
      <c r="B5366" s="1" t="s">
        <v>525</v>
      </c>
      <c r="C5366" s="1" t="s">
        <v>6138</v>
      </c>
      <c r="D5366" s="58">
        <v>998.088134765625</v>
      </c>
      <c r="E5366" s="58">
        <v>165.64317321777344</v>
      </c>
      <c r="F5366" s="58"/>
      <c r="G5366" s="58"/>
      <c r="H5366" s="58">
        <v>9.7002487182617188</v>
      </c>
      <c r="I5366" s="58">
        <v>3213.19970703125</v>
      </c>
      <c r="J5366" s="58">
        <v>907.26507568359375</v>
      </c>
      <c r="K5366" s="58">
        <v>30</v>
      </c>
      <c r="N5366" s="57" t="str">
        <f t="shared" si="595"/>
        <v>***</v>
      </c>
      <c r="O5366" s="57" t="str">
        <f t="shared" si="596"/>
        <v/>
      </c>
      <c r="P5366" s="57" t="str">
        <f t="shared" si="597"/>
        <v>0.00 (0.00)</v>
      </c>
      <c r="Q5366" s="57" t="str">
        <f t="shared" si="598"/>
        <v>0.00*** [0.00]</v>
      </c>
      <c r="R5366" s="57" t="str">
        <f t="shared" si="599"/>
        <v/>
      </c>
      <c r="S5366" s="58">
        <f t="shared" si="600"/>
        <v>0</v>
      </c>
      <c r="T5366" s="58">
        <f t="shared" si="601"/>
        <v>0</v>
      </c>
    </row>
    <row r="5367" x14ac:dyDescent="0.25">
      <c r="A5367" s="1" t="s">
        <v>262</v>
      </c>
      <c r="B5367" s="1" t="s">
        <v>525</v>
      </c>
      <c r="C5367" s="1" t="s">
        <v>6139</v>
      </c>
      <c r="D5367" s="58">
        <v>4.2318105697631836</v>
      </c>
      <c r="E5367" s="58">
        <v>2.1855161190032959</v>
      </c>
      <c r="F5367" s="58">
        <v>1.9362980127334595</v>
      </c>
      <c r="G5367" s="58">
        <v>0.052831217646598816</v>
      </c>
      <c r="H5367" s="58">
        <v>-0.05172247439622879</v>
      </c>
      <c r="I5367" s="58">
        <v>8.5153436660766602</v>
      </c>
      <c r="J5367" s="58"/>
      <c r="K5367" s="58">
        <v>1.9599640369415283</v>
      </c>
      <c r="N5367" s="57" t="str">
        <f t="shared" si="595"/>
        <v>***</v>
      </c>
      <c r="O5367" s="57" t="str">
        <f t="shared" si="596"/>
        <v/>
      </c>
      <c r="P5367" s="57" t="str">
        <f t="shared" si="597"/>
        <v>0.00 (0.00)</v>
      </c>
      <c r="Q5367" s="57" t="str">
        <f t="shared" si="598"/>
        <v>0.00*** [0.00]</v>
      </c>
      <c r="R5367" s="57" t="str">
        <f t="shared" si="599"/>
        <v/>
      </c>
      <c r="S5367" s="58">
        <f t="shared" si="600"/>
        <v>0</v>
      </c>
      <c r="T5367" s="58">
        <f t="shared" si="601"/>
        <v>0</v>
      </c>
    </row>
    <row r="5368" x14ac:dyDescent="0.25">
      <c r="A5368" s="1" t="s">
        <v>262</v>
      </c>
      <c r="B5368" s="1" t="s">
        <v>525</v>
      </c>
      <c r="C5368" s="1" t="s">
        <v>6140</v>
      </c>
      <c r="D5368" s="58">
        <v>79.682640075683594</v>
      </c>
      <c r="E5368" s="58">
        <v>239.67160034179688</v>
      </c>
      <c r="F5368" s="58">
        <v>0.33246594667434692</v>
      </c>
      <c r="G5368" s="58">
        <v>0.73953747749328613</v>
      </c>
      <c r="H5368" s="58">
        <v>-390.0650634765625</v>
      </c>
      <c r="I5368" s="58">
        <v>549.43035888671875</v>
      </c>
      <c r="J5368" s="58"/>
      <c r="K5368" s="58">
        <v>1.9599640369415283</v>
      </c>
      <c r="N5368" s="57" t="str">
        <f t="shared" si="595"/>
        <v>***</v>
      </c>
      <c r="O5368" s="57" t="str">
        <f t="shared" si="596"/>
        <v/>
      </c>
      <c r="P5368" s="57" t="str">
        <f t="shared" si="597"/>
        <v>0.00 (0.00)</v>
      </c>
      <c r="Q5368" s="57" t="str">
        <f t="shared" si="598"/>
        <v>0.00*** [0.00]</v>
      </c>
      <c r="R5368" s="57" t="str">
        <f t="shared" si="599"/>
        <v/>
      </c>
      <c r="S5368" s="58">
        <f t="shared" si="600"/>
        <v>0</v>
      </c>
      <c r="T5368" s="58">
        <f t="shared" si="601"/>
        <v>0</v>
      </c>
    </row>
    <row r="5369" x14ac:dyDescent="0.25">
      <c r="A5369" s="1" t="s">
        <v>262</v>
      </c>
      <c r="B5369" s="1" t="s">
        <v>525</v>
      </c>
      <c r="C5369" s="1" t="s">
        <v>6141</v>
      </c>
      <c r="D5369" s="58">
        <v>16.334053039550781</v>
      </c>
      <c r="E5369" s="58">
        <v>33.806396484375</v>
      </c>
      <c r="F5369" s="58">
        <v>0.48316454887390137</v>
      </c>
      <c r="G5369" s="58">
        <v>0.6289789080619812</v>
      </c>
      <c r="H5369" s="58">
        <v>-49.925270080566406</v>
      </c>
      <c r="I5369" s="58">
        <v>82.593376159667969</v>
      </c>
      <c r="J5369" s="58"/>
      <c r="K5369" s="58">
        <v>1.9599640369415283</v>
      </c>
      <c r="N5369" s="57" t="str">
        <f t="shared" si="595"/>
        <v>***</v>
      </c>
      <c r="O5369" s="57" t="str">
        <f t="shared" si="596"/>
        <v/>
      </c>
      <c r="P5369" s="57" t="str">
        <f t="shared" si="597"/>
        <v>0.00 (0.00)</v>
      </c>
      <c r="Q5369" s="57" t="str">
        <f t="shared" si="598"/>
        <v>0.00*** [0.00]</v>
      </c>
      <c r="R5369" s="57" t="str">
        <f t="shared" si="599"/>
        <v/>
      </c>
      <c r="S5369" s="58">
        <f t="shared" si="600"/>
        <v>0</v>
      </c>
      <c r="T5369" s="58">
        <f t="shared" si="601"/>
        <v>0</v>
      </c>
    </row>
    <row r="5370" x14ac:dyDescent="0.25">
      <c r="A5370" s="1" t="s">
        <v>262</v>
      </c>
      <c r="B5370" s="1" t="s">
        <v>525</v>
      </c>
      <c r="C5370" s="1" t="s">
        <v>6142</v>
      </c>
      <c r="D5370" s="58">
        <v>26.686590194702148</v>
      </c>
      <c r="E5370" s="58"/>
      <c r="F5370" s="58"/>
      <c r="G5370" s="58">
        <v>1.2414836874086177e-06</v>
      </c>
      <c r="H5370" s="58"/>
      <c r="I5370" s="58"/>
      <c r="J5370" s="58"/>
      <c r="K5370" s="58"/>
      <c r="N5370" s="57" t="str">
        <f t="shared" si="595"/>
        <v>***</v>
      </c>
      <c r="O5370" s="57" t="str">
        <f t="shared" si="596"/>
        <v/>
      </c>
      <c r="P5370" s="57" t="str">
        <f t="shared" si="597"/>
        <v>0.00 (0.00)</v>
      </c>
      <c r="Q5370" s="57" t="str">
        <f t="shared" si="598"/>
        <v>0.00*** [0.00]</v>
      </c>
      <c r="R5370" s="57" t="str">
        <f t="shared" si="599"/>
        <v/>
      </c>
      <c r="S5370" s="58">
        <f t="shared" si="600"/>
        <v>0</v>
      </c>
      <c r="T5370" s="58">
        <f t="shared" si="601"/>
        <v>0</v>
      </c>
    </row>
    <row r="5371" x14ac:dyDescent="0.25">
      <c r="A5371" s="1" t="s">
        <v>262</v>
      </c>
      <c r="B5371" s="1" t="s">
        <v>525</v>
      </c>
      <c r="C5371" s="1" t="s">
        <v>6143</v>
      </c>
      <c r="D5371" s="58">
        <v>0.15533879399299622</v>
      </c>
      <c r="E5371" s="58"/>
      <c r="F5371" s="58"/>
      <c r="G5371" s="58">
        <v>0.69433242082595825</v>
      </c>
      <c r="H5371" s="58"/>
      <c r="I5371" s="58"/>
      <c r="J5371" s="58"/>
      <c r="K5371" s="58"/>
      <c r="N5371" s="57" t="str">
        <f t="shared" si="595"/>
        <v>***</v>
      </c>
      <c r="O5371" s="57" t="str">
        <f t="shared" si="596"/>
        <v/>
      </c>
      <c r="P5371" s="57" t="str">
        <f t="shared" si="597"/>
        <v>0.00 (0.00)</v>
      </c>
      <c r="Q5371" s="57" t="str">
        <f t="shared" si="598"/>
        <v>0.00*** [0.00]</v>
      </c>
      <c r="R5371" s="57" t="str">
        <f t="shared" si="599"/>
        <v/>
      </c>
      <c r="S5371" s="58">
        <f t="shared" si="600"/>
        <v>0</v>
      </c>
      <c r="T5371" s="58">
        <f t="shared" si="601"/>
        <v>0</v>
      </c>
    </row>
    <row r="5372" x14ac:dyDescent="0.25">
      <c r="A5372" s="1" t="s">
        <v>262</v>
      </c>
      <c r="B5372" s="1" t="s">
        <v>525</v>
      </c>
      <c r="C5372" s="1" t="s">
        <v>6144</v>
      </c>
      <c r="D5372" s="58">
        <v>1568.712646484375</v>
      </c>
      <c r="E5372" s="58">
        <v>316.735595703125</v>
      </c>
      <c r="F5372" s="58"/>
      <c r="G5372" s="58"/>
      <c r="H5372" s="58">
        <v>9.7002487182617188</v>
      </c>
      <c r="I5372" s="58">
        <v>10373.6611328125</v>
      </c>
      <c r="J5372" s="58">
        <v>1846.8699951171875</v>
      </c>
      <c r="K5372" s="58">
        <v>34</v>
      </c>
      <c r="N5372" s="57" t="str">
        <f t="shared" si="595"/>
        <v>***</v>
      </c>
      <c r="O5372" s="57" t="str">
        <f t="shared" si="596"/>
        <v/>
      </c>
      <c r="P5372" s="57" t="str">
        <f t="shared" si="597"/>
        <v>0.00 (0.00)</v>
      </c>
      <c r="Q5372" s="57" t="str">
        <f t="shared" si="598"/>
        <v>0.00*** [0.00]</v>
      </c>
      <c r="R5372" s="57" t="str">
        <f t="shared" si="599"/>
        <v/>
      </c>
      <c r="S5372" s="58">
        <f t="shared" si="600"/>
        <v>0</v>
      </c>
      <c r="T5372" s="58">
        <f t="shared" si="601"/>
        <v>0</v>
      </c>
    </row>
    <row r="5373" x14ac:dyDescent="0.25">
      <c r="A5373" s="1" t="s">
        <v>262</v>
      </c>
      <c r="B5373" s="1" t="s">
        <v>525</v>
      </c>
      <c r="C5373" s="1" t="s">
        <v>6145</v>
      </c>
      <c r="D5373" s="58">
        <v>1865.904296875</v>
      </c>
      <c r="E5373" s="58">
        <v>315.0191650390625</v>
      </c>
      <c r="F5373" s="58"/>
      <c r="G5373" s="58"/>
      <c r="H5373" s="58">
        <v>20.945425033569336</v>
      </c>
      <c r="I5373" s="58">
        <v>16468.732421875</v>
      </c>
      <c r="J5373" s="58">
        <v>2559.227783203125</v>
      </c>
      <c r="K5373" s="58">
        <v>66</v>
      </c>
      <c r="N5373" s="57" t="str">
        <f t="shared" si="595"/>
        <v>***</v>
      </c>
      <c r="O5373" s="57" t="str">
        <f t="shared" si="596"/>
        <v/>
      </c>
      <c r="P5373" s="57" t="str">
        <f t="shared" si="597"/>
        <v>0.00 (0.00)</v>
      </c>
      <c r="Q5373" s="57" t="str">
        <f t="shared" si="598"/>
        <v>0.00*** [0.00]</v>
      </c>
      <c r="R5373" s="57" t="str">
        <f t="shared" si="599"/>
        <v/>
      </c>
      <c r="S5373" s="58">
        <f t="shared" si="600"/>
        <v>0</v>
      </c>
      <c r="T5373" s="58">
        <f t="shared" si="601"/>
        <v>0</v>
      </c>
    </row>
    <row r="5374" x14ac:dyDescent="0.25">
      <c r="A5374" s="1" t="s">
        <v>262</v>
      </c>
      <c r="B5374" s="1" t="s">
        <v>525</v>
      </c>
      <c r="C5374" s="1" t="s">
        <v>6146</v>
      </c>
      <c r="D5374" s="58">
        <v>1764.859130859375</v>
      </c>
      <c r="E5374" s="58">
        <v>233.60800170898438</v>
      </c>
      <c r="F5374" s="58"/>
      <c r="G5374" s="58"/>
      <c r="H5374" s="58">
        <v>9.7002487182617188</v>
      </c>
      <c r="I5374" s="58">
        <v>16468.732421875</v>
      </c>
      <c r="J5374" s="58">
        <v>2336.079833984375</v>
      </c>
      <c r="K5374" s="58">
        <v>100</v>
      </c>
      <c r="N5374" s="57" t="str">
        <f t="shared" si="595"/>
        <v>***</v>
      </c>
      <c r="O5374" s="57" t="str">
        <f t="shared" si="596"/>
        <v/>
      </c>
      <c r="P5374" s="57" t="str">
        <f t="shared" si="597"/>
        <v>0.00 (0.00)</v>
      </c>
      <c r="Q5374" s="57" t="str">
        <f t="shared" si="598"/>
        <v>0.00*** [0.00]</v>
      </c>
      <c r="R5374" s="57" t="str">
        <f t="shared" si="599"/>
        <v/>
      </c>
      <c r="S5374" s="58">
        <f t="shared" si="600"/>
        <v>0</v>
      </c>
      <c r="T5374" s="58">
        <f t="shared" si="601"/>
        <v>0</v>
      </c>
    </row>
    <row r="5375" x14ac:dyDescent="0.25">
      <c r="A5375" s="1" t="s">
        <v>262</v>
      </c>
      <c r="B5375" s="1" t="s">
        <v>526</v>
      </c>
      <c r="C5375" s="1" t="s">
        <v>6147</v>
      </c>
      <c r="D5375" s="58"/>
      <c r="E5375" s="58"/>
      <c r="F5375" s="58"/>
      <c r="G5375" s="58"/>
      <c r="H5375" s="58"/>
      <c r="I5375" s="58"/>
      <c r="J5375" s="58"/>
      <c r="K5375" s="58"/>
      <c r="N5375" s="57" t="str">
        <f t="shared" si="595"/>
        <v>***</v>
      </c>
      <c r="O5375" s="57" t="str">
        <f t="shared" si="596"/>
        <v/>
      </c>
      <c r="P5375" s="57" t="str">
        <f t="shared" si="597"/>
        <v>0.00 (0.00)</v>
      </c>
      <c r="Q5375" s="57" t="str">
        <f t="shared" si="598"/>
        <v>0.00*** [0.00]</v>
      </c>
      <c r="R5375" s="57" t="str">
        <f t="shared" si="599"/>
        <v/>
      </c>
      <c r="S5375" s="58">
        <f t="shared" si="600"/>
        <v>0</v>
      </c>
      <c r="T5375" s="58">
        <f t="shared" si="601"/>
        <v>0</v>
      </c>
    </row>
    <row r="5376" x14ac:dyDescent="0.25">
      <c r="A5376" s="1" t="s">
        <v>263</v>
      </c>
      <c r="B5376" s="1" t="s">
        <v>527</v>
      </c>
      <c r="C5376" s="1" t="s">
        <v>6148</v>
      </c>
      <c r="D5376" s="58"/>
      <c r="E5376" s="58"/>
      <c r="F5376" s="58"/>
      <c r="G5376" s="58"/>
      <c r="H5376" s="58"/>
      <c r="I5376" s="58"/>
      <c r="J5376" s="58"/>
      <c r="K5376" s="58"/>
      <c r="N5376" s="57" t="str">
        <f t="shared" si="595"/>
        <v>***</v>
      </c>
      <c r="O5376" s="57" t="str">
        <f t="shared" si="596"/>
        <v/>
      </c>
      <c r="P5376" s="57" t="str">
        <f t="shared" si="597"/>
        <v>0.00 (0.00)</v>
      </c>
      <c r="Q5376" s="57" t="str">
        <f t="shared" si="598"/>
        <v>0.00*** [0.00]</v>
      </c>
      <c r="R5376" s="57" t="str">
        <f t="shared" si="599"/>
        <v/>
      </c>
      <c r="S5376" s="58">
        <f t="shared" si="600"/>
        <v>0</v>
      </c>
      <c r="T5376" s="58">
        <f t="shared" si="601"/>
        <v>0</v>
      </c>
    </row>
    <row r="5377" x14ac:dyDescent="0.25">
      <c r="A5377" s="1" t="s">
        <v>263</v>
      </c>
      <c r="B5377" s="1" t="s">
        <v>527</v>
      </c>
      <c r="C5377" s="1" t="s">
        <v>6149</v>
      </c>
      <c r="D5377" s="58">
        <v>0.67669171094894409</v>
      </c>
      <c r="E5377" s="58">
        <v>0.028732994571328163</v>
      </c>
      <c r="F5377" s="58"/>
      <c r="G5377" s="58"/>
      <c r="H5377" s="58">
        <v>0</v>
      </c>
      <c r="I5377" s="58">
        <v>1</v>
      </c>
      <c r="J5377" s="58">
        <v>0.46862098574638367</v>
      </c>
      <c r="K5377" s="58">
        <v>266</v>
      </c>
      <c r="N5377" s="57" t="str">
        <f t="shared" si="595"/>
        <v>***</v>
      </c>
      <c r="O5377" s="57" t="str">
        <f t="shared" si="596"/>
        <v/>
      </c>
      <c r="P5377" s="57" t="str">
        <f t="shared" si="597"/>
        <v>0.00 (0.00)</v>
      </c>
      <c r="Q5377" s="57" t="str">
        <f t="shared" si="598"/>
        <v>0.00*** [0.00]</v>
      </c>
      <c r="R5377" s="57" t="str">
        <f t="shared" si="599"/>
        <v/>
      </c>
      <c r="S5377" s="58">
        <f t="shared" si="600"/>
        <v>0</v>
      </c>
      <c r="T5377" s="58">
        <f t="shared" si="601"/>
        <v>0</v>
      </c>
    </row>
    <row r="5378" x14ac:dyDescent="0.25">
      <c r="A5378" s="1" t="s">
        <v>263</v>
      </c>
      <c r="B5378" s="1" t="s">
        <v>527</v>
      </c>
      <c r="C5378" s="1" t="s">
        <v>6150</v>
      </c>
      <c r="D5378" s="58"/>
      <c r="E5378" s="58"/>
      <c r="F5378" s="58"/>
      <c r="G5378" s="58"/>
      <c r="H5378" s="58"/>
      <c r="I5378" s="58"/>
      <c r="J5378" s="58"/>
      <c r="K5378" s="58"/>
      <c r="N5378" s="57" t="str">
        <f t="shared" si="595"/>
        <v>***</v>
      </c>
      <c r="O5378" s="57" t="str">
        <f t="shared" si="596"/>
        <v/>
      </c>
      <c r="P5378" s="57" t="str">
        <f t="shared" si="597"/>
        <v>0.00 (0.00)</v>
      </c>
      <c r="Q5378" s="57" t="str">
        <f t="shared" si="598"/>
        <v>0.00*** [0.00]</v>
      </c>
      <c r="R5378" s="57" t="str">
        <f t="shared" si="599"/>
        <v/>
      </c>
      <c r="S5378" s="58">
        <f t="shared" si="600"/>
        <v>0</v>
      </c>
      <c r="T5378" s="58">
        <f t="shared" si="601"/>
        <v>0</v>
      </c>
    </row>
    <row r="5379" x14ac:dyDescent="0.25">
      <c r="A5379" s="1" t="s">
        <v>263</v>
      </c>
      <c r="B5379" s="1" t="s">
        <v>527</v>
      </c>
      <c r="C5379" s="1" t="s">
        <v>6151</v>
      </c>
      <c r="D5379" s="58">
        <v>0.67400878667831421</v>
      </c>
      <c r="E5379" s="58">
        <v>0.031180387362837791</v>
      </c>
      <c r="F5379" s="58"/>
      <c r="G5379" s="58"/>
      <c r="H5379" s="58">
        <v>0</v>
      </c>
      <c r="I5379" s="58">
        <v>1</v>
      </c>
      <c r="J5379" s="58">
        <v>0.46977990865707397</v>
      </c>
      <c r="K5379" s="58">
        <v>227</v>
      </c>
      <c r="N5379" s="57" t="str">
        <f t="shared" si="595"/>
        <v>***</v>
      </c>
      <c r="O5379" s="57" t="str">
        <f t="shared" si="596"/>
        <v/>
      </c>
      <c r="P5379" s="57" t="str">
        <f t="shared" si="597"/>
        <v>0.00 (0.00)</v>
      </c>
      <c r="Q5379" s="57" t="str">
        <f t="shared" si="598"/>
        <v>0.00*** [0.00]</v>
      </c>
      <c r="R5379" s="57" t="str">
        <f t="shared" si="599"/>
        <v/>
      </c>
      <c r="S5379" s="58">
        <f t="shared" si="600"/>
        <v>0</v>
      </c>
      <c r="T5379" s="58">
        <f t="shared" si="601"/>
        <v>0</v>
      </c>
    </row>
    <row r="5380" x14ac:dyDescent="0.25">
      <c r="A5380" s="1" t="s">
        <v>263</v>
      </c>
      <c r="B5380" s="1" t="s">
        <v>527</v>
      </c>
      <c r="C5380" s="1" t="s">
        <v>6152</v>
      </c>
      <c r="D5380" s="58"/>
      <c r="E5380" s="58"/>
      <c r="F5380" s="58"/>
      <c r="G5380" s="58"/>
      <c r="H5380" s="58"/>
      <c r="I5380" s="58"/>
      <c r="J5380" s="58"/>
      <c r="K5380" s="58"/>
      <c r="N5380" s="57" t="str">
        <f t="shared" si="595"/>
        <v>***</v>
      </c>
      <c r="O5380" s="57" t="str">
        <f t="shared" si="596"/>
        <v/>
      </c>
      <c r="P5380" s="57" t="str">
        <f t="shared" si="597"/>
        <v>0.00 (0.00)</v>
      </c>
      <c r="Q5380" s="57" t="str">
        <f t="shared" si="598"/>
        <v>0.00*** [0.00]</v>
      </c>
      <c r="R5380" s="57" t="str">
        <f t="shared" si="599"/>
        <v/>
      </c>
      <c r="S5380" s="58">
        <f t="shared" si="600"/>
        <v>0</v>
      </c>
      <c r="T5380" s="58">
        <f t="shared" si="601"/>
        <v>0</v>
      </c>
    </row>
    <row r="5381" x14ac:dyDescent="0.25">
      <c r="A5381" s="1" t="s">
        <v>263</v>
      </c>
      <c r="B5381" s="1" t="s">
        <v>527</v>
      </c>
      <c r="C5381" s="1" t="s">
        <v>6153</v>
      </c>
      <c r="D5381" s="58">
        <v>0.81102359294891357</v>
      </c>
      <c r="E5381" s="58">
        <v>0.034876689314842224</v>
      </c>
      <c r="F5381" s="58"/>
      <c r="G5381" s="58"/>
      <c r="H5381" s="58">
        <v>0</v>
      </c>
      <c r="I5381" s="58">
        <v>1</v>
      </c>
      <c r="J5381" s="58">
        <v>0.39304032921791077</v>
      </c>
      <c r="K5381" s="58">
        <v>127</v>
      </c>
      <c r="N5381" s="57" t="str">
        <f t="shared" si="595"/>
        <v>***</v>
      </c>
      <c r="O5381" s="57" t="str">
        <f t="shared" si="596"/>
        <v/>
      </c>
      <c r="P5381" s="57" t="str">
        <f t="shared" si="597"/>
        <v>0.00 (0.00)</v>
      </c>
      <c r="Q5381" s="57" t="str">
        <f t="shared" si="598"/>
        <v>0.00*** [0.00]</v>
      </c>
      <c r="R5381" s="57" t="str">
        <f t="shared" si="599"/>
        <v/>
      </c>
      <c r="S5381" s="58">
        <f t="shared" si="600"/>
        <v>0</v>
      </c>
      <c r="T5381" s="58">
        <f t="shared" si="601"/>
        <v>0</v>
      </c>
    </row>
    <row r="5382" x14ac:dyDescent="0.25">
      <c r="A5382" s="1" t="s">
        <v>263</v>
      </c>
      <c r="B5382" s="1" t="s">
        <v>527</v>
      </c>
      <c r="C5382" s="1" t="s">
        <v>6154</v>
      </c>
      <c r="D5382" s="58"/>
      <c r="E5382" s="58"/>
      <c r="F5382" s="58"/>
      <c r="G5382" s="58"/>
      <c r="H5382" s="58"/>
      <c r="I5382" s="58"/>
      <c r="J5382" s="58"/>
      <c r="K5382" s="58"/>
      <c r="N5382" s="57" t="str">
        <f t="shared" si="595"/>
        <v>***</v>
      </c>
      <c r="O5382" s="57" t="str">
        <f t="shared" si="596"/>
        <v/>
      </c>
      <c r="P5382" s="57" t="str">
        <f t="shared" si="597"/>
        <v>0.00 (0.00)</v>
      </c>
      <c r="Q5382" s="57" t="str">
        <f t="shared" si="598"/>
        <v>0.00*** [0.00]</v>
      </c>
      <c r="R5382" s="57" t="str">
        <f t="shared" si="599"/>
        <v/>
      </c>
      <c r="S5382" s="58">
        <f t="shared" si="600"/>
        <v>0</v>
      </c>
      <c r="T5382" s="58">
        <f t="shared" si="601"/>
        <v>0</v>
      </c>
    </row>
    <row r="5383" x14ac:dyDescent="0.25">
      <c r="A5383" s="1" t="s">
        <v>263</v>
      </c>
      <c r="B5383" s="1" t="s">
        <v>527</v>
      </c>
      <c r="C5383" s="1" t="s">
        <v>6155</v>
      </c>
      <c r="D5383" s="58">
        <v>0.375</v>
      </c>
      <c r="E5383" s="58">
        <v>0.041666667908430099</v>
      </c>
      <c r="F5383" s="58"/>
      <c r="G5383" s="58"/>
      <c r="H5383" s="58">
        <v>0</v>
      </c>
      <c r="I5383" s="58">
        <v>1</v>
      </c>
      <c r="J5383" s="58">
        <v>0.48591265082359314</v>
      </c>
      <c r="K5383" s="58">
        <v>136</v>
      </c>
      <c r="N5383" s="57" t="str">
        <f t="shared" si="595"/>
        <v>***</v>
      </c>
      <c r="O5383" s="57" t="str">
        <f t="shared" si="596"/>
        <v/>
      </c>
      <c r="P5383" s="57" t="str">
        <f t="shared" si="597"/>
        <v>0.00 (0.00)</v>
      </c>
      <c r="Q5383" s="57" t="str">
        <f t="shared" si="598"/>
        <v>0.00*** [0.00]</v>
      </c>
      <c r="R5383" s="57" t="str">
        <f t="shared" si="599"/>
        <v/>
      </c>
      <c r="S5383" s="58">
        <f t="shared" si="600"/>
        <v>0</v>
      </c>
      <c r="T5383" s="58">
        <f t="shared" si="601"/>
        <v>0</v>
      </c>
    </row>
    <row r="5384" x14ac:dyDescent="0.25">
      <c r="A5384" s="1" t="s">
        <v>263</v>
      </c>
      <c r="B5384" s="1" t="s">
        <v>527</v>
      </c>
      <c r="C5384" s="1" t="s">
        <v>6156</v>
      </c>
      <c r="D5384" s="58"/>
      <c r="E5384" s="58"/>
      <c r="F5384" s="58"/>
      <c r="G5384" s="58"/>
      <c r="H5384" s="58"/>
      <c r="I5384" s="58"/>
      <c r="J5384" s="58"/>
      <c r="K5384" s="58"/>
      <c r="N5384" s="57" t="str">
        <f t="shared" si="595"/>
        <v>***</v>
      </c>
      <c r="O5384" s="57" t="str">
        <f t="shared" si="596"/>
        <v/>
      </c>
      <c r="P5384" s="57" t="str">
        <f t="shared" si="597"/>
        <v>0.00 (0.00)</v>
      </c>
      <c r="Q5384" s="57" t="str">
        <f t="shared" si="598"/>
        <v>0.00*** [0.00]</v>
      </c>
      <c r="R5384" s="57" t="str">
        <f t="shared" si="599"/>
        <v/>
      </c>
      <c r="S5384" s="58">
        <f t="shared" si="600"/>
        <v>0</v>
      </c>
      <c r="T5384" s="58">
        <f t="shared" si="601"/>
        <v>0</v>
      </c>
    </row>
    <row r="5385" x14ac:dyDescent="0.25">
      <c r="A5385" s="1" t="s">
        <v>263</v>
      </c>
      <c r="B5385" s="1" t="s">
        <v>527</v>
      </c>
      <c r="C5385" s="1" t="s">
        <v>6157</v>
      </c>
      <c r="D5385" s="58">
        <v>0.41975307464599609</v>
      </c>
      <c r="E5385" s="58">
        <v>0.055177036672830582</v>
      </c>
      <c r="F5385" s="58"/>
      <c r="G5385" s="58"/>
      <c r="H5385" s="58">
        <v>0</v>
      </c>
      <c r="I5385" s="58">
        <v>1</v>
      </c>
      <c r="J5385" s="58">
        <v>0.49659332633018494</v>
      </c>
      <c r="K5385" s="58">
        <v>81</v>
      </c>
      <c r="N5385" s="57" t="str">
        <f t="shared" si="595"/>
        <v>***</v>
      </c>
      <c r="O5385" s="57" t="str">
        <f t="shared" si="596"/>
        <v/>
      </c>
      <c r="P5385" s="57" t="str">
        <f t="shared" si="597"/>
        <v>0.00 (0.00)</v>
      </c>
      <c r="Q5385" s="57" t="str">
        <f t="shared" si="598"/>
        <v>0.00*** [0.00]</v>
      </c>
      <c r="R5385" s="57" t="str">
        <f t="shared" si="599"/>
        <v/>
      </c>
      <c r="S5385" s="58">
        <f t="shared" si="600"/>
        <v>0</v>
      </c>
      <c r="T5385" s="58">
        <f t="shared" si="601"/>
        <v>0</v>
      </c>
    </row>
    <row r="5386" x14ac:dyDescent="0.25">
      <c r="A5386" s="1" t="s">
        <v>263</v>
      </c>
      <c r="B5386" s="1" t="s">
        <v>527</v>
      </c>
      <c r="C5386" s="1" t="s">
        <v>6158</v>
      </c>
      <c r="D5386" s="58">
        <v>1.8615467548370361</v>
      </c>
      <c r="E5386" s="58">
        <v>0.32961162924766541</v>
      </c>
      <c r="F5386" s="58">
        <v>5.6476974487304688</v>
      </c>
      <c r="G5386" s="58">
        <v>1.6261124002880933e-08</v>
      </c>
      <c r="H5386" s="58">
        <v>1.2155197858810425</v>
      </c>
      <c r="I5386" s="58">
        <v>2.5075736045837402</v>
      </c>
      <c r="J5386" s="58"/>
      <c r="K5386" s="58">
        <v>1.9599640369415283</v>
      </c>
      <c r="N5386" s="57" t="str">
        <f t="shared" si="595"/>
        <v>***</v>
      </c>
      <c r="O5386" s="57" t="str">
        <f t="shared" si="596"/>
        <v/>
      </c>
      <c r="P5386" s="57" t="str">
        <f t="shared" si="597"/>
        <v>0.00 (0.00)</v>
      </c>
      <c r="Q5386" s="57" t="str">
        <f t="shared" si="598"/>
        <v>0.00*** [0.00]</v>
      </c>
      <c r="R5386" s="57" t="str">
        <f t="shared" si="599"/>
        <v/>
      </c>
      <c r="S5386" s="58">
        <f t="shared" si="600"/>
        <v>0</v>
      </c>
      <c r="T5386" s="58">
        <f t="shared" si="601"/>
        <v>0</v>
      </c>
    </row>
    <row r="5387" x14ac:dyDescent="0.25">
      <c r="A5387" s="1" t="s">
        <v>263</v>
      </c>
      <c r="B5387" s="1" t="s">
        <v>527</v>
      </c>
      <c r="C5387" s="1" t="s">
        <v>6159</v>
      </c>
      <c r="D5387" s="58">
        <v>0.62246119976043701</v>
      </c>
      <c r="E5387" s="58">
        <v>0.016766168177127838</v>
      </c>
      <c r="F5387" s="58"/>
      <c r="G5387" s="58"/>
      <c r="H5387" s="58">
        <v>0</v>
      </c>
      <c r="I5387" s="58">
        <v>1</v>
      </c>
      <c r="J5387" s="58">
        <v>0.48506119847297668</v>
      </c>
      <c r="K5387" s="58">
        <v>837</v>
      </c>
      <c r="N5387" s="57" t="str">
        <f t="shared" si="595"/>
        <v>***</v>
      </c>
      <c r="O5387" s="57" t="str">
        <f t="shared" si="596"/>
        <v/>
      </c>
      <c r="P5387" s="57" t="str">
        <f t="shared" si="597"/>
        <v>0.00 (0.00)</v>
      </c>
      <c r="Q5387" s="57" t="str">
        <f t="shared" si="598"/>
        <v>0.00*** [0.00]</v>
      </c>
      <c r="R5387" s="57" t="str">
        <f t="shared" si="599"/>
        <v/>
      </c>
      <c r="S5387" s="58">
        <f t="shared" si="600"/>
        <v>0</v>
      </c>
      <c r="T5387" s="58">
        <f t="shared" si="601"/>
        <v>0</v>
      </c>
    </row>
    <row r="5388" x14ac:dyDescent="0.25">
      <c r="A5388" s="1" t="s">
        <v>263</v>
      </c>
      <c r="B5388" s="1" t="s">
        <v>527</v>
      </c>
      <c r="C5388" s="1" t="s">
        <v>6160</v>
      </c>
      <c r="D5388" s="58"/>
      <c r="E5388" s="58"/>
      <c r="F5388" s="58"/>
      <c r="G5388" s="58"/>
      <c r="H5388" s="58"/>
      <c r="I5388" s="58"/>
      <c r="J5388" s="58"/>
      <c r="K5388" s="58"/>
      <c r="N5388" s="57" t="str">
        <f t="shared" si="595"/>
        <v>***</v>
      </c>
      <c r="O5388" s="57" t="str">
        <f t="shared" si="596"/>
        <v/>
      </c>
      <c r="P5388" s="57" t="str">
        <f t="shared" si="597"/>
        <v>0.00 (0.00)</v>
      </c>
      <c r="Q5388" s="57" t="str">
        <f t="shared" si="598"/>
        <v>0.00*** [0.00]</v>
      </c>
      <c r="R5388" s="57" t="str">
        <f t="shared" si="599"/>
        <v/>
      </c>
      <c r="S5388" s="58">
        <f t="shared" si="600"/>
        <v>0</v>
      </c>
      <c r="T5388" s="58">
        <f t="shared" si="601"/>
        <v>0</v>
      </c>
    </row>
    <row r="5389" x14ac:dyDescent="0.25">
      <c r="A5389" s="1" t="s">
        <v>263</v>
      </c>
      <c r="B5389" s="1" t="s">
        <v>527</v>
      </c>
      <c r="C5389" s="1" t="s">
        <v>6161</v>
      </c>
      <c r="D5389" s="58">
        <v>0.32330825924873352</v>
      </c>
      <c r="E5389" s="58">
        <v>0.028732994571328163</v>
      </c>
      <c r="F5389" s="58"/>
      <c r="G5389" s="58"/>
      <c r="H5389" s="58">
        <v>0</v>
      </c>
      <c r="I5389" s="58">
        <v>1</v>
      </c>
      <c r="J5389" s="58">
        <v>0.46862098574638367</v>
      </c>
      <c r="K5389" s="58">
        <v>266</v>
      </c>
      <c r="N5389" s="57" t="str">
        <f t="shared" si="595"/>
        <v>***</v>
      </c>
      <c r="O5389" s="57" t="str">
        <f t="shared" si="596"/>
        <v/>
      </c>
      <c r="P5389" s="57" t="str">
        <f t="shared" si="597"/>
        <v>0.00 (0.00)</v>
      </c>
      <c r="Q5389" s="57" t="str">
        <f t="shared" si="598"/>
        <v>0.00*** [0.00]</v>
      </c>
      <c r="R5389" s="57" t="str">
        <f t="shared" si="599"/>
        <v/>
      </c>
      <c r="S5389" s="58">
        <f t="shared" si="600"/>
        <v>0</v>
      </c>
      <c r="T5389" s="58">
        <f t="shared" si="601"/>
        <v>0</v>
      </c>
    </row>
    <row r="5390" x14ac:dyDescent="0.25">
      <c r="A5390" s="1" t="s">
        <v>263</v>
      </c>
      <c r="B5390" s="1" t="s">
        <v>527</v>
      </c>
      <c r="C5390" s="1" t="s">
        <v>6162</v>
      </c>
      <c r="D5390" s="58"/>
      <c r="E5390" s="58"/>
      <c r="F5390" s="58"/>
      <c r="G5390" s="58"/>
      <c r="H5390" s="58"/>
      <c r="I5390" s="58"/>
      <c r="J5390" s="58"/>
      <c r="K5390" s="58"/>
      <c r="N5390" s="57" t="str">
        <f t="shared" si="595"/>
        <v>***</v>
      </c>
      <c r="O5390" s="57" t="str">
        <f t="shared" si="596"/>
        <v/>
      </c>
      <c r="P5390" s="57" t="str">
        <f t="shared" si="597"/>
        <v>0.00 (0.00)</v>
      </c>
      <c r="Q5390" s="57" t="str">
        <f t="shared" si="598"/>
        <v>0.00*** [0.00]</v>
      </c>
      <c r="R5390" s="57" t="str">
        <f t="shared" si="599"/>
        <v/>
      </c>
      <c r="S5390" s="58">
        <f t="shared" si="600"/>
        <v>0</v>
      </c>
      <c r="T5390" s="58">
        <f t="shared" si="601"/>
        <v>0</v>
      </c>
    </row>
    <row r="5391" x14ac:dyDescent="0.25">
      <c r="A5391" s="1" t="s">
        <v>263</v>
      </c>
      <c r="B5391" s="1" t="s">
        <v>527</v>
      </c>
      <c r="C5391" s="1" t="s">
        <v>6163</v>
      </c>
      <c r="D5391" s="58">
        <v>0.3259911835193634</v>
      </c>
      <c r="E5391" s="58">
        <v>0.031180387362837791</v>
      </c>
      <c r="F5391" s="58"/>
      <c r="G5391" s="58"/>
      <c r="H5391" s="58">
        <v>0</v>
      </c>
      <c r="I5391" s="58">
        <v>1</v>
      </c>
      <c r="J5391" s="58">
        <v>0.46977990865707397</v>
      </c>
      <c r="K5391" s="58">
        <v>227</v>
      </c>
      <c r="N5391" s="57" t="str">
        <f t="shared" si="595"/>
        <v>***</v>
      </c>
      <c r="O5391" s="57" t="str">
        <f t="shared" si="596"/>
        <v/>
      </c>
      <c r="P5391" s="57" t="str">
        <f t="shared" si="597"/>
        <v>0.00 (0.00)</v>
      </c>
      <c r="Q5391" s="57" t="str">
        <f t="shared" si="598"/>
        <v>0.00*** [0.00]</v>
      </c>
      <c r="R5391" s="57" t="str">
        <f t="shared" si="599"/>
        <v/>
      </c>
      <c r="S5391" s="58">
        <f t="shared" si="600"/>
        <v>0</v>
      </c>
      <c r="T5391" s="58">
        <f t="shared" si="601"/>
        <v>0</v>
      </c>
    </row>
    <row r="5392" x14ac:dyDescent="0.25">
      <c r="A5392" s="1" t="s">
        <v>263</v>
      </c>
      <c r="B5392" s="1" t="s">
        <v>527</v>
      </c>
      <c r="C5392" s="1" t="s">
        <v>6164</v>
      </c>
      <c r="D5392" s="58"/>
      <c r="E5392" s="58"/>
      <c r="F5392" s="58"/>
      <c r="G5392" s="58"/>
      <c r="H5392" s="58"/>
      <c r="I5392" s="58"/>
      <c r="J5392" s="58"/>
      <c r="K5392" s="58"/>
      <c r="N5392" s="57" t="str">
        <f t="shared" si="595"/>
        <v>***</v>
      </c>
      <c r="O5392" s="57" t="str">
        <f t="shared" si="596"/>
        <v/>
      </c>
      <c r="P5392" s="57" t="str">
        <f t="shared" si="597"/>
        <v>0.00 (0.00)</v>
      </c>
      <c r="Q5392" s="57" t="str">
        <f t="shared" si="598"/>
        <v>0.00*** [0.00]</v>
      </c>
      <c r="R5392" s="57" t="str">
        <f t="shared" si="599"/>
        <v/>
      </c>
      <c r="S5392" s="58">
        <f t="shared" si="600"/>
        <v>0</v>
      </c>
      <c r="T5392" s="58">
        <f t="shared" si="601"/>
        <v>0</v>
      </c>
    </row>
    <row r="5393" x14ac:dyDescent="0.25">
      <c r="A5393" s="1" t="s">
        <v>263</v>
      </c>
      <c r="B5393" s="1" t="s">
        <v>527</v>
      </c>
      <c r="C5393" s="1" t="s">
        <v>6165</v>
      </c>
      <c r="D5393" s="58">
        <v>0.18897637724876404</v>
      </c>
      <c r="E5393" s="58">
        <v>0.034876689314842224</v>
      </c>
      <c r="F5393" s="58"/>
      <c r="G5393" s="58"/>
      <c r="H5393" s="58">
        <v>0</v>
      </c>
      <c r="I5393" s="58">
        <v>1</v>
      </c>
      <c r="J5393" s="58">
        <v>0.39304032921791077</v>
      </c>
      <c r="K5393" s="58">
        <v>127</v>
      </c>
      <c r="N5393" s="57" t="str">
        <f t="shared" si="595"/>
        <v>***</v>
      </c>
      <c r="O5393" s="57" t="str">
        <f t="shared" si="596"/>
        <v/>
      </c>
      <c r="P5393" s="57" t="str">
        <f t="shared" si="597"/>
        <v>0.00 (0.00)</v>
      </c>
      <c r="Q5393" s="57" t="str">
        <f t="shared" si="598"/>
        <v>0.00*** [0.00]</v>
      </c>
      <c r="R5393" s="57" t="str">
        <f t="shared" si="599"/>
        <v/>
      </c>
      <c r="S5393" s="58">
        <f t="shared" si="600"/>
        <v>0</v>
      </c>
      <c r="T5393" s="58">
        <f t="shared" si="601"/>
        <v>0</v>
      </c>
    </row>
    <row r="5394" x14ac:dyDescent="0.25">
      <c r="A5394" s="1" t="s">
        <v>263</v>
      </c>
      <c r="B5394" s="1" t="s">
        <v>527</v>
      </c>
      <c r="C5394" s="1" t="s">
        <v>6166</v>
      </c>
      <c r="D5394" s="58"/>
      <c r="E5394" s="58"/>
      <c r="F5394" s="58"/>
      <c r="G5394" s="58"/>
      <c r="H5394" s="58"/>
      <c r="I5394" s="58"/>
      <c r="J5394" s="58"/>
      <c r="K5394" s="58"/>
      <c r="N5394" s="57" t="str">
        <f t="shared" si="595"/>
        <v>***</v>
      </c>
      <c r="O5394" s="57" t="str">
        <f t="shared" si="596"/>
        <v/>
      </c>
      <c r="P5394" s="57" t="str">
        <f t="shared" si="597"/>
        <v>0.00 (0.00)</v>
      </c>
      <c r="Q5394" s="57" t="str">
        <f t="shared" si="598"/>
        <v>0.00*** [0.00]</v>
      </c>
      <c r="R5394" s="57" t="str">
        <f t="shared" si="599"/>
        <v/>
      </c>
      <c r="S5394" s="58">
        <f t="shared" si="600"/>
        <v>0</v>
      </c>
      <c r="T5394" s="58">
        <f t="shared" si="601"/>
        <v>0</v>
      </c>
    </row>
    <row r="5395" x14ac:dyDescent="0.25">
      <c r="A5395" s="1" t="s">
        <v>263</v>
      </c>
      <c r="B5395" s="1" t="s">
        <v>527</v>
      </c>
      <c r="C5395" s="1" t="s">
        <v>6167</v>
      </c>
      <c r="D5395" s="58">
        <v>0.625</v>
      </c>
      <c r="E5395" s="58">
        <v>0.041666667908430099</v>
      </c>
      <c r="F5395" s="58"/>
      <c r="G5395" s="58"/>
      <c r="H5395" s="58">
        <v>0</v>
      </c>
      <c r="I5395" s="58">
        <v>1</v>
      </c>
      <c r="J5395" s="58">
        <v>0.48591265082359314</v>
      </c>
      <c r="K5395" s="58">
        <v>136</v>
      </c>
      <c r="N5395" s="57" t="str">
        <f t="shared" si="595"/>
        <v>***</v>
      </c>
      <c r="O5395" s="57" t="str">
        <f t="shared" si="596"/>
        <v/>
      </c>
      <c r="P5395" s="57" t="str">
        <f t="shared" si="597"/>
        <v>0.00 (0.00)</v>
      </c>
      <c r="Q5395" s="57" t="str">
        <f t="shared" si="598"/>
        <v>0.00*** [0.00]</v>
      </c>
      <c r="R5395" s="57" t="str">
        <f t="shared" si="599"/>
        <v/>
      </c>
      <c r="S5395" s="58">
        <f t="shared" si="600"/>
        <v>0</v>
      </c>
      <c r="T5395" s="58">
        <f t="shared" si="601"/>
        <v>0</v>
      </c>
    </row>
    <row r="5396" x14ac:dyDescent="0.25">
      <c r="A5396" s="1" t="s">
        <v>263</v>
      </c>
      <c r="B5396" s="1" t="s">
        <v>527</v>
      </c>
      <c r="C5396" s="1" t="s">
        <v>6168</v>
      </c>
      <c r="D5396" s="58"/>
      <c r="E5396" s="58"/>
      <c r="F5396" s="58"/>
      <c r="G5396" s="58"/>
      <c r="H5396" s="58"/>
      <c r="I5396" s="58"/>
      <c r="J5396" s="58"/>
      <c r="K5396" s="58"/>
      <c r="N5396" s="57" t="str">
        <f t="shared" si="595"/>
        <v>***</v>
      </c>
      <c r="O5396" s="57" t="str">
        <f t="shared" si="596"/>
        <v/>
      </c>
      <c r="P5396" s="57" t="str">
        <f t="shared" si="597"/>
        <v>0.00 (0.00)</v>
      </c>
      <c r="Q5396" s="57" t="str">
        <f t="shared" si="598"/>
        <v>0.00*** [0.00]</v>
      </c>
      <c r="R5396" s="57" t="str">
        <f t="shared" si="599"/>
        <v/>
      </c>
      <c r="S5396" s="58">
        <f t="shared" si="600"/>
        <v>0</v>
      </c>
      <c r="T5396" s="58">
        <f t="shared" si="601"/>
        <v>0</v>
      </c>
    </row>
    <row r="5397" x14ac:dyDescent="0.25">
      <c r="A5397" s="1" t="s">
        <v>263</v>
      </c>
      <c r="B5397" s="1" t="s">
        <v>527</v>
      </c>
      <c r="C5397" s="1" t="s">
        <v>6169</v>
      </c>
      <c r="D5397" s="58">
        <v>0.58024692535400391</v>
      </c>
      <c r="E5397" s="58">
        <v>0.055177036672830582</v>
      </c>
      <c r="F5397" s="58"/>
      <c r="G5397" s="58"/>
      <c r="H5397" s="58">
        <v>0</v>
      </c>
      <c r="I5397" s="58">
        <v>1</v>
      </c>
      <c r="J5397" s="58">
        <v>0.49659332633018494</v>
      </c>
      <c r="K5397" s="58">
        <v>81</v>
      </c>
      <c r="N5397" s="57" t="str">
        <f t="shared" si="595"/>
        <v>***</v>
      </c>
      <c r="O5397" s="57" t="str">
        <f t="shared" si="596"/>
        <v/>
      </c>
      <c r="P5397" s="57" t="str">
        <f t="shared" si="597"/>
        <v>0.00 (0.00)</v>
      </c>
      <c r="Q5397" s="57" t="str">
        <f t="shared" si="598"/>
        <v>0.00*** [0.00]</v>
      </c>
      <c r="R5397" s="57" t="str">
        <f t="shared" si="599"/>
        <v/>
      </c>
      <c r="S5397" s="58">
        <f t="shared" si="600"/>
        <v>0</v>
      </c>
      <c r="T5397" s="58">
        <f t="shared" si="601"/>
        <v>0</v>
      </c>
    </row>
    <row r="5398" x14ac:dyDescent="0.25">
      <c r="A5398" s="1" t="s">
        <v>263</v>
      </c>
      <c r="B5398" s="1" t="s">
        <v>527</v>
      </c>
      <c r="C5398" s="1" t="s">
        <v>6170</v>
      </c>
      <c r="D5398" s="58">
        <v>-3.0691957473754883</v>
      </c>
      <c r="E5398" s="58">
        <v>0.54057782888412476</v>
      </c>
      <c r="F5398" s="58">
        <v>-5.6776204109191895</v>
      </c>
      <c r="G5398" s="58">
        <v>1.3658149278228393e-08</v>
      </c>
      <c r="H5398" s="58">
        <v>-4.1287088394165039</v>
      </c>
      <c r="I5398" s="58">
        <v>-2.0096826553344727</v>
      </c>
      <c r="J5398" s="58"/>
      <c r="K5398" s="58">
        <v>1.9599640369415283</v>
      </c>
      <c r="N5398" s="57" t="str">
        <f t="shared" si="595"/>
        <v>***</v>
      </c>
      <c r="O5398" s="57" t="str">
        <f t="shared" si="596"/>
        <v/>
      </c>
      <c r="P5398" s="57" t="str">
        <f t="shared" si="597"/>
        <v>0.00 (0.00)</v>
      </c>
      <c r="Q5398" s="57" t="str">
        <f t="shared" si="598"/>
        <v>0.00*** [0.00]</v>
      </c>
      <c r="R5398" s="57" t="str">
        <f t="shared" si="599"/>
        <v/>
      </c>
      <c r="S5398" s="58">
        <f t="shared" si="600"/>
        <v>0</v>
      </c>
      <c r="T5398" s="58">
        <f t="shared" si="601"/>
        <v>0</v>
      </c>
    </row>
    <row r="5399" x14ac:dyDescent="0.25">
      <c r="A5399" s="1" t="s">
        <v>263</v>
      </c>
      <c r="B5399" s="1" t="s">
        <v>527</v>
      </c>
      <c r="C5399" s="1" t="s">
        <v>6171</v>
      </c>
      <c r="D5399" s="58">
        <v>0.37753883004188538</v>
      </c>
      <c r="E5399" s="58">
        <v>0.016766168177127838</v>
      </c>
      <c r="F5399" s="58"/>
      <c r="G5399" s="58"/>
      <c r="H5399" s="58">
        <v>0</v>
      </c>
      <c r="I5399" s="58">
        <v>1</v>
      </c>
      <c r="J5399" s="58">
        <v>0.48506119847297668</v>
      </c>
      <c r="K5399" s="58">
        <v>837</v>
      </c>
      <c r="N5399" s="57" t="str">
        <f t="shared" si="595"/>
        <v>***</v>
      </c>
      <c r="O5399" s="57" t="str">
        <f t="shared" si="596"/>
        <v/>
      </c>
      <c r="P5399" s="57" t="str">
        <f t="shared" si="597"/>
        <v>0.00 (0.00)</v>
      </c>
      <c r="Q5399" s="57" t="str">
        <f t="shared" si="598"/>
        <v>0.00*** [0.00]</v>
      </c>
      <c r="R5399" s="57" t="str">
        <f t="shared" si="599"/>
        <v/>
      </c>
      <c r="S5399" s="58">
        <f t="shared" si="600"/>
        <v>0</v>
      </c>
      <c r="T5399" s="58">
        <f t="shared" si="601"/>
        <v>0</v>
      </c>
    </row>
    <row r="5400" x14ac:dyDescent="0.25">
      <c r="A5400" s="1" t="s">
        <v>263</v>
      </c>
      <c r="B5400" s="1" t="s">
        <v>528</v>
      </c>
      <c r="C5400" s="1" t="s">
        <v>6172</v>
      </c>
      <c r="D5400" s="58"/>
      <c r="E5400" s="58"/>
      <c r="F5400" s="58"/>
      <c r="G5400" s="58"/>
      <c r="H5400" s="58"/>
      <c r="I5400" s="58"/>
      <c r="J5400" s="58"/>
      <c r="K5400" s="58"/>
      <c r="N5400" s="57" t="str">
        <f t="shared" si="595"/>
        <v>***</v>
      </c>
      <c r="O5400" s="57" t="str">
        <f t="shared" si="596"/>
        <v/>
      </c>
      <c r="P5400" s="57" t="str">
        <f t="shared" si="597"/>
        <v>0.00 (0.00)</v>
      </c>
      <c r="Q5400" s="57" t="str">
        <f t="shared" si="598"/>
        <v>0.00*** [0.00]</v>
      </c>
      <c r="R5400" s="57" t="str">
        <f t="shared" si="599"/>
        <v/>
      </c>
      <c r="S5400" s="58">
        <f t="shared" si="600"/>
        <v>0</v>
      </c>
      <c r="T5400" s="58">
        <f t="shared" si="601"/>
        <v>0</v>
      </c>
    </row>
    <row r="5401" x14ac:dyDescent="0.25">
      <c r="A5401" s="1" t="s">
        <v>263</v>
      </c>
      <c r="B5401" s="1" t="s">
        <v>528</v>
      </c>
      <c r="C5401" s="1" t="s">
        <v>6173</v>
      </c>
      <c r="D5401" s="58">
        <v>0.093023255467414856</v>
      </c>
      <c r="E5401" s="58">
        <v>0.03150535374879837</v>
      </c>
      <c r="F5401" s="58"/>
      <c r="G5401" s="58"/>
      <c r="H5401" s="58">
        <v>0</v>
      </c>
      <c r="I5401" s="58">
        <v>1</v>
      </c>
      <c r="J5401" s="58">
        <v>0.29216864705085754</v>
      </c>
      <c r="K5401" s="58">
        <v>86</v>
      </c>
      <c r="N5401" s="57" t="str">
        <f t="shared" si="595"/>
        <v>***</v>
      </c>
      <c r="O5401" s="57" t="str">
        <f t="shared" si="596"/>
        <v/>
      </c>
      <c r="P5401" s="57" t="str">
        <f t="shared" si="597"/>
        <v>0.00 (0.00)</v>
      </c>
      <c r="Q5401" s="57" t="str">
        <f t="shared" si="598"/>
        <v>0.00*** [0.00]</v>
      </c>
      <c r="R5401" s="57" t="str">
        <f t="shared" si="599"/>
        <v/>
      </c>
      <c r="S5401" s="58">
        <f t="shared" si="600"/>
        <v>0</v>
      </c>
      <c r="T5401" s="58">
        <f t="shared" si="601"/>
        <v>0</v>
      </c>
    </row>
    <row r="5402" x14ac:dyDescent="0.25">
      <c r="A5402" s="1" t="s">
        <v>263</v>
      </c>
      <c r="B5402" s="1" t="s">
        <v>528</v>
      </c>
      <c r="C5402" s="1" t="s">
        <v>6174</v>
      </c>
      <c r="D5402" s="58">
        <v>0.02777777798473835</v>
      </c>
      <c r="E5402" s="58">
        <v>0.012283015996217728</v>
      </c>
      <c r="F5402" s="58"/>
      <c r="G5402" s="58"/>
      <c r="H5402" s="58">
        <v>0</v>
      </c>
      <c r="I5402" s="58">
        <v>1</v>
      </c>
      <c r="J5402" s="58">
        <v>0.1647939532995224</v>
      </c>
      <c r="K5402" s="58">
        <v>180</v>
      </c>
      <c r="N5402" s="57" t="str">
        <f t="shared" si="595"/>
        <v>***</v>
      </c>
      <c r="O5402" s="57" t="str">
        <f t="shared" si="596"/>
        <v/>
      </c>
      <c r="P5402" s="57" t="str">
        <f t="shared" si="597"/>
        <v>0.00 (0.00)</v>
      </c>
      <c r="Q5402" s="57" t="str">
        <f t="shared" si="598"/>
        <v>0.00*** [0.00]</v>
      </c>
      <c r="R5402" s="57" t="str">
        <f t="shared" si="599"/>
        <v/>
      </c>
      <c r="S5402" s="58">
        <f t="shared" si="600"/>
        <v>0</v>
      </c>
      <c r="T5402" s="58">
        <f t="shared" si="601"/>
        <v>0</v>
      </c>
    </row>
    <row r="5403" x14ac:dyDescent="0.25">
      <c r="A5403" s="1" t="s">
        <v>263</v>
      </c>
      <c r="B5403" s="1" t="s">
        <v>528</v>
      </c>
      <c r="C5403" s="1" t="s">
        <v>6175</v>
      </c>
      <c r="D5403" s="58">
        <v>0.048872180283069611</v>
      </c>
      <c r="E5403" s="58">
        <v>0.013244249857962132</v>
      </c>
      <c r="F5403" s="58"/>
      <c r="G5403" s="58"/>
      <c r="H5403" s="58">
        <v>0</v>
      </c>
      <c r="I5403" s="58">
        <v>1</v>
      </c>
      <c r="J5403" s="58">
        <v>0.21600717306137085</v>
      </c>
      <c r="K5403" s="58">
        <v>266</v>
      </c>
      <c r="N5403" s="57" t="str">
        <f t="shared" si="595"/>
        <v>***</v>
      </c>
      <c r="O5403" s="57" t="str">
        <f t="shared" si="596"/>
        <v/>
      </c>
      <c r="P5403" s="57" t="str">
        <f t="shared" si="597"/>
        <v>0.00 (0.00)</v>
      </c>
      <c r="Q5403" s="57" t="str">
        <f t="shared" si="598"/>
        <v>0.00*** [0.00]</v>
      </c>
      <c r="R5403" s="57" t="str">
        <f t="shared" si="599"/>
        <v/>
      </c>
      <c r="S5403" s="58">
        <f t="shared" si="600"/>
        <v>0</v>
      </c>
      <c r="T5403" s="58">
        <f t="shared" si="601"/>
        <v>0</v>
      </c>
    </row>
    <row r="5404" x14ac:dyDescent="0.25">
      <c r="A5404" s="1" t="s">
        <v>263</v>
      </c>
      <c r="B5404" s="1" t="s">
        <v>528</v>
      </c>
      <c r="C5404" s="1" t="s">
        <v>6176</v>
      </c>
      <c r="D5404" s="58"/>
      <c r="E5404" s="58"/>
      <c r="F5404" s="58"/>
      <c r="G5404" s="58"/>
      <c r="H5404" s="58"/>
      <c r="I5404" s="58"/>
      <c r="J5404" s="58"/>
      <c r="K5404" s="58"/>
      <c r="N5404" s="57" t="str">
        <f t="shared" si="595"/>
        <v>***</v>
      </c>
      <c r="O5404" s="57" t="str">
        <f t="shared" si="596"/>
        <v/>
      </c>
      <c r="P5404" s="57" t="str">
        <f t="shared" si="597"/>
        <v>0.00 (0.00)</v>
      </c>
      <c r="Q5404" s="57" t="str">
        <f t="shared" si="598"/>
        <v>0.00*** [0.00]</v>
      </c>
      <c r="R5404" s="57" t="str">
        <f t="shared" si="599"/>
        <v/>
      </c>
      <c r="S5404" s="58">
        <f t="shared" si="600"/>
        <v>0</v>
      </c>
      <c r="T5404" s="58">
        <f t="shared" si="601"/>
        <v>0</v>
      </c>
    </row>
    <row r="5405" x14ac:dyDescent="0.25">
      <c r="A5405" s="1" t="s">
        <v>263</v>
      </c>
      <c r="B5405" s="1" t="s">
        <v>528</v>
      </c>
      <c r="C5405" s="1" t="s">
        <v>6177</v>
      </c>
      <c r="D5405" s="58">
        <v>0.12162162363529205</v>
      </c>
      <c r="E5405" s="58">
        <v>0.038254696875810623</v>
      </c>
      <c r="F5405" s="58"/>
      <c r="G5405" s="58"/>
      <c r="H5405" s="58">
        <v>0</v>
      </c>
      <c r="I5405" s="58">
        <v>1</v>
      </c>
      <c r="J5405" s="58">
        <v>0.32907935976982117</v>
      </c>
      <c r="K5405" s="58">
        <v>74</v>
      </c>
      <c r="N5405" s="57" t="str">
        <f t="shared" si="595"/>
        <v>***</v>
      </c>
      <c r="O5405" s="57" t="str">
        <f t="shared" si="596"/>
        <v/>
      </c>
      <c r="P5405" s="57" t="str">
        <f t="shared" si="597"/>
        <v>0.00 (0.00)</v>
      </c>
      <c r="Q5405" s="57" t="str">
        <f t="shared" si="598"/>
        <v>0.00*** [0.00]</v>
      </c>
      <c r="R5405" s="57" t="str">
        <f t="shared" si="599"/>
        <v/>
      </c>
      <c r="S5405" s="58">
        <f t="shared" si="600"/>
        <v>0</v>
      </c>
      <c r="T5405" s="58">
        <f t="shared" si="601"/>
        <v>0</v>
      </c>
    </row>
    <row r="5406" x14ac:dyDescent="0.25">
      <c r="A5406" s="1" t="s">
        <v>263</v>
      </c>
      <c r="B5406" s="1" t="s">
        <v>528</v>
      </c>
      <c r="C5406" s="1" t="s">
        <v>6178</v>
      </c>
      <c r="D5406" s="58">
        <v>0.032679740339517593</v>
      </c>
      <c r="E5406" s="58">
        <v>0.014421241357922554</v>
      </c>
      <c r="F5406" s="58"/>
      <c r="G5406" s="58"/>
      <c r="H5406" s="58">
        <v>0</v>
      </c>
      <c r="I5406" s="58">
        <v>1</v>
      </c>
      <c r="J5406" s="58">
        <v>0.17838090658187866</v>
      </c>
      <c r="K5406" s="58">
        <v>153</v>
      </c>
      <c r="N5406" s="57" t="str">
        <f t="shared" si="595"/>
        <v>***</v>
      </c>
      <c r="O5406" s="57" t="str">
        <f t="shared" si="596"/>
        <v/>
      </c>
      <c r="P5406" s="57" t="str">
        <f t="shared" si="597"/>
        <v>0.00 (0.00)</v>
      </c>
      <c r="Q5406" s="57" t="str">
        <f t="shared" si="598"/>
        <v>0.00*** [0.00]</v>
      </c>
      <c r="R5406" s="57" t="str">
        <f t="shared" si="599"/>
        <v/>
      </c>
      <c r="S5406" s="58">
        <f t="shared" si="600"/>
        <v>0</v>
      </c>
      <c r="T5406" s="58">
        <f t="shared" si="601"/>
        <v>0</v>
      </c>
    </row>
    <row r="5407" x14ac:dyDescent="0.25">
      <c r="A5407" s="1" t="s">
        <v>263</v>
      </c>
      <c r="B5407" s="1" t="s">
        <v>528</v>
      </c>
      <c r="C5407" s="1" t="s">
        <v>6179</v>
      </c>
      <c r="D5407" s="58">
        <v>0.061674010008573532</v>
      </c>
      <c r="E5407" s="58">
        <v>0.016001980751752853</v>
      </c>
      <c r="F5407" s="58"/>
      <c r="G5407" s="58"/>
      <c r="H5407" s="58">
        <v>0</v>
      </c>
      <c r="I5407" s="58">
        <v>1</v>
      </c>
      <c r="J5407" s="58">
        <v>0.24109414219856262</v>
      </c>
      <c r="K5407" s="58">
        <v>227</v>
      </c>
      <c r="N5407" s="57" t="str">
        <f t="shared" si="595"/>
        <v>***</v>
      </c>
      <c r="O5407" s="57" t="str">
        <f t="shared" si="596"/>
        <v/>
      </c>
      <c r="P5407" s="57" t="str">
        <f t="shared" si="597"/>
        <v>0.00 (0.00)</v>
      </c>
      <c r="Q5407" s="57" t="str">
        <f t="shared" si="598"/>
        <v>0.00*** [0.00]</v>
      </c>
      <c r="R5407" s="57" t="str">
        <f t="shared" si="599"/>
        <v/>
      </c>
      <c r="S5407" s="58">
        <f t="shared" si="600"/>
        <v>0</v>
      </c>
      <c r="T5407" s="58">
        <f t="shared" si="601"/>
        <v>0</v>
      </c>
    </row>
    <row r="5408" x14ac:dyDescent="0.25">
      <c r="A5408" s="1" t="s">
        <v>263</v>
      </c>
      <c r="B5408" s="1" t="s">
        <v>528</v>
      </c>
      <c r="C5408" s="1" t="s">
        <v>6180</v>
      </c>
      <c r="D5408" s="58"/>
      <c r="E5408" s="58"/>
      <c r="F5408" s="58"/>
      <c r="G5408" s="58"/>
      <c r="H5408" s="58"/>
      <c r="I5408" s="58"/>
      <c r="J5408" s="58"/>
      <c r="K5408" s="58"/>
      <c r="N5408" s="57" t="str">
        <f t="shared" si="595"/>
        <v>***</v>
      </c>
      <c r="O5408" s="57" t="str">
        <f t="shared" si="596"/>
        <v/>
      </c>
      <c r="P5408" s="57" t="str">
        <f t="shared" si="597"/>
        <v>0.00 (0.00)</v>
      </c>
      <c r="Q5408" s="57" t="str">
        <f t="shared" si="598"/>
        <v>0.00*** [0.00]</v>
      </c>
      <c r="R5408" s="57" t="str">
        <f t="shared" si="599"/>
        <v/>
      </c>
      <c r="S5408" s="58">
        <f t="shared" si="600"/>
        <v>0</v>
      </c>
      <c r="T5408" s="58">
        <f t="shared" si="601"/>
        <v>0</v>
      </c>
    </row>
    <row r="5409" x14ac:dyDescent="0.25">
      <c r="A5409" s="1" t="s">
        <v>263</v>
      </c>
      <c r="B5409" s="1" t="s">
        <v>528</v>
      </c>
      <c r="C5409" s="1" t="s">
        <v>6181</v>
      </c>
      <c r="D5409" s="58">
        <v>0</v>
      </c>
      <c r="E5409" s="58">
        <v>0</v>
      </c>
      <c r="F5409" s="58"/>
      <c r="G5409" s="58"/>
      <c r="H5409" s="58">
        <v>0</v>
      </c>
      <c r="I5409" s="58">
        <v>0</v>
      </c>
      <c r="J5409" s="58">
        <v>0</v>
      </c>
      <c r="K5409" s="58">
        <v>24</v>
      </c>
      <c r="N5409" s="57" t="str">
        <f t="shared" si="595"/>
        <v>***</v>
      </c>
      <c r="O5409" s="57" t="str">
        <f t="shared" si="596"/>
        <v/>
      </c>
      <c r="P5409" s="57" t="str">
        <f t="shared" si="597"/>
        <v>0.00 (0.00)</v>
      </c>
      <c r="Q5409" s="57" t="str">
        <f t="shared" si="598"/>
        <v>0.00*** [0.00]</v>
      </c>
      <c r="R5409" s="57" t="str">
        <f t="shared" si="599"/>
        <v/>
      </c>
      <c r="S5409" s="58">
        <f t="shared" si="600"/>
        <v>0</v>
      </c>
      <c r="T5409" s="58">
        <f t="shared" si="601"/>
        <v>0</v>
      </c>
    </row>
    <row r="5410" x14ac:dyDescent="0.25">
      <c r="A5410" s="1" t="s">
        <v>263</v>
      </c>
      <c r="B5410" s="1" t="s">
        <v>528</v>
      </c>
      <c r="C5410" s="1" t="s">
        <v>6182</v>
      </c>
      <c r="D5410" s="58">
        <v>0</v>
      </c>
      <c r="E5410" s="58">
        <v>0</v>
      </c>
      <c r="F5410" s="58"/>
      <c r="G5410" s="58"/>
      <c r="H5410" s="58">
        <v>0</v>
      </c>
      <c r="I5410" s="58">
        <v>0</v>
      </c>
      <c r="J5410" s="58">
        <v>0</v>
      </c>
      <c r="K5410" s="58">
        <v>103</v>
      </c>
      <c r="N5410" s="57" t="str">
        <f t="shared" si="595"/>
        <v>***</v>
      </c>
      <c r="O5410" s="57" t="str">
        <f t="shared" si="596"/>
        <v/>
      </c>
      <c r="P5410" s="57" t="str">
        <f t="shared" si="597"/>
        <v>0.00 (0.00)</v>
      </c>
      <c r="Q5410" s="57" t="str">
        <f t="shared" si="598"/>
        <v>0.00*** [0.00]</v>
      </c>
      <c r="R5410" s="57" t="str">
        <f t="shared" si="599"/>
        <v/>
      </c>
      <c r="S5410" s="58">
        <f t="shared" si="600"/>
        <v>0</v>
      </c>
      <c r="T5410" s="58">
        <f t="shared" si="601"/>
        <v>0</v>
      </c>
    </row>
    <row r="5411" x14ac:dyDescent="0.25">
      <c r="A5411" s="1" t="s">
        <v>263</v>
      </c>
      <c r="B5411" s="1" t="s">
        <v>528</v>
      </c>
      <c r="C5411" s="1" t="s">
        <v>6183</v>
      </c>
      <c r="D5411" s="58">
        <v>0</v>
      </c>
      <c r="E5411" s="58">
        <v>0</v>
      </c>
      <c r="F5411" s="58"/>
      <c r="G5411" s="58"/>
      <c r="H5411" s="58">
        <v>0</v>
      </c>
      <c r="I5411" s="58">
        <v>0</v>
      </c>
      <c r="J5411" s="58">
        <v>0</v>
      </c>
      <c r="K5411" s="58">
        <v>127</v>
      </c>
      <c r="N5411" s="57" t="str">
        <f t="shared" si="595"/>
        <v>***</v>
      </c>
      <c r="O5411" s="57" t="str">
        <f t="shared" si="596"/>
        <v/>
      </c>
      <c r="P5411" s="57" t="str">
        <f t="shared" si="597"/>
        <v>0.00 (0.00)</v>
      </c>
      <c r="Q5411" s="57" t="str">
        <f t="shared" si="598"/>
        <v>0.00*** [0.00]</v>
      </c>
      <c r="R5411" s="57" t="str">
        <f t="shared" si="599"/>
        <v/>
      </c>
      <c r="S5411" s="58">
        <f t="shared" si="600"/>
        <v>0</v>
      </c>
      <c r="T5411" s="58">
        <f t="shared" si="601"/>
        <v>0</v>
      </c>
    </row>
    <row r="5412" x14ac:dyDescent="0.25">
      <c r="A5412" s="1" t="s">
        <v>263</v>
      </c>
      <c r="B5412" s="1" t="s">
        <v>528</v>
      </c>
      <c r="C5412" s="1" t="s">
        <v>6184</v>
      </c>
      <c r="D5412" s="58"/>
      <c r="E5412" s="58"/>
      <c r="F5412" s="58"/>
      <c r="G5412" s="58"/>
      <c r="H5412" s="58"/>
      <c r="I5412" s="58"/>
      <c r="J5412" s="58"/>
      <c r="K5412" s="58"/>
      <c r="N5412" s="57" t="str">
        <f t="shared" si="595"/>
        <v>***</v>
      </c>
      <c r="O5412" s="57" t="str">
        <f t="shared" si="596"/>
        <v/>
      </c>
      <c r="P5412" s="57" t="str">
        <f t="shared" si="597"/>
        <v>0.00 (0.00)</v>
      </c>
      <c r="Q5412" s="57" t="str">
        <f t="shared" si="598"/>
        <v>0.00*** [0.00]</v>
      </c>
      <c r="R5412" s="57" t="str">
        <f t="shared" si="599"/>
        <v/>
      </c>
      <c r="S5412" s="58">
        <f t="shared" si="600"/>
        <v>0</v>
      </c>
      <c r="T5412" s="58">
        <f t="shared" si="601"/>
        <v>0</v>
      </c>
    </row>
    <row r="5413" x14ac:dyDescent="0.25">
      <c r="A5413" s="1" t="s">
        <v>263</v>
      </c>
      <c r="B5413" s="1" t="s">
        <v>528</v>
      </c>
      <c r="C5413" s="1" t="s">
        <v>6185</v>
      </c>
      <c r="D5413" s="58">
        <v>0</v>
      </c>
      <c r="E5413" s="58">
        <v>0</v>
      </c>
      <c r="F5413" s="58"/>
      <c r="G5413" s="58"/>
      <c r="H5413" s="58">
        <v>0</v>
      </c>
      <c r="I5413" s="58">
        <v>0</v>
      </c>
      <c r="J5413" s="58">
        <v>0</v>
      </c>
      <c r="K5413" s="58">
        <v>85</v>
      </c>
      <c r="N5413" s="57" t="str">
        <f t="shared" si="595"/>
        <v>***</v>
      </c>
      <c r="O5413" s="57" t="str">
        <f t="shared" si="596"/>
        <v/>
      </c>
      <c r="P5413" s="57" t="str">
        <f t="shared" si="597"/>
        <v>0.00 (0.00)</v>
      </c>
      <c r="Q5413" s="57" t="str">
        <f t="shared" si="598"/>
        <v>0.00*** [0.00]</v>
      </c>
      <c r="R5413" s="57" t="str">
        <f t="shared" si="599"/>
        <v/>
      </c>
      <c r="S5413" s="58">
        <f t="shared" si="600"/>
        <v>0</v>
      </c>
      <c r="T5413" s="58">
        <f t="shared" si="601"/>
        <v>0</v>
      </c>
    </row>
    <row r="5414" x14ac:dyDescent="0.25">
      <c r="A5414" s="1" t="s">
        <v>263</v>
      </c>
      <c r="B5414" s="1" t="s">
        <v>528</v>
      </c>
      <c r="C5414" s="1" t="s">
        <v>6186</v>
      </c>
      <c r="D5414" s="58">
        <v>0</v>
      </c>
      <c r="E5414" s="58">
        <v>0</v>
      </c>
      <c r="F5414" s="58"/>
      <c r="G5414" s="58"/>
      <c r="H5414" s="58">
        <v>0</v>
      </c>
      <c r="I5414" s="58">
        <v>0</v>
      </c>
      <c r="J5414" s="58">
        <v>0</v>
      </c>
      <c r="K5414" s="58">
        <v>51</v>
      </c>
      <c r="N5414" s="57" t="str">
        <f t="shared" si="595"/>
        <v>***</v>
      </c>
      <c r="O5414" s="57" t="str">
        <f t="shared" si="596"/>
        <v/>
      </c>
      <c r="P5414" s="57" t="str">
        <f t="shared" si="597"/>
        <v>0.00 (0.00)</v>
      </c>
      <c r="Q5414" s="57" t="str">
        <f t="shared" si="598"/>
        <v>0.00*** [0.00]</v>
      </c>
      <c r="R5414" s="57" t="str">
        <f t="shared" si="599"/>
        <v/>
      </c>
      <c r="S5414" s="58">
        <f t="shared" si="600"/>
        <v>0</v>
      </c>
      <c r="T5414" s="58">
        <f t="shared" si="601"/>
        <v>0</v>
      </c>
    </row>
    <row r="5415" x14ac:dyDescent="0.25">
      <c r="A5415" s="1" t="s">
        <v>263</v>
      </c>
      <c r="B5415" s="1" t="s">
        <v>528</v>
      </c>
      <c r="C5415" s="1" t="s">
        <v>6187</v>
      </c>
      <c r="D5415" s="58">
        <v>0</v>
      </c>
      <c r="E5415" s="58">
        <v>0</v>
      </c>
      <c r="F5415" s="58"/>
      <c r="G5415" s="58"/>
      <c r="H5415" s="58">
        <v>0</v>
      </c>
      <c r="I5415" s="58">
        <v>0</v>
      </c>
      <c r="J5415" s="58">
        <v>0</v>
      </c>
      <c r="K5415" s="58">
        <v>136</v>
      </c>
      <c r="N5415" s="57" t="str">
        <f t="shared" si="595"/>
        <v>***</v>
      </c>
      <c r="O5415" s="57" t="str">
        <f t="shared" si="596"/>
        <v/>
      </c>
      <c r="P5415" s="57" t="str">
        <f t="shared" si="597"/>
        <v>0.00 (0.00)</v>
      </c>
      <c r="Q5415" s="57" t="str">
        <f t="shared" si="598"/>
        <v>0.00*** [0.00]</v>
      </c>
      <c r="R5415" s="57" t="str">
        <f t="shared" si="599"/>
        <v/>
      </c>
      <c r="S5415" s="58">
        <f t="shared" si="600"/>
        <v>0</v>
      </c>
      <c r="T5415" s="58">
        <f t="shared" si="601"/>
        <v>0</v>
      </c>
    </row>
    <row r="5416" x14ac:dyDescent="0.25">
      <c r="A5416" s="1" t="s">
        <v>263</v>
      </c>
      <c r="B5416" s="1" t="s">
        <v>528</v>
      </c>
      <c r="C5416" s="1" t="s">
        <v>6188</v>
      </c>
      <c r="D5416" s="58"/>
      <c r="E5416" s="58"/>
      <c r="F5416" s="58"/>
      <c r="G5416" s="58"/>
      <c r="H5416" s="58"/>
      <c r="I5416" s="58"/>
      <c r="J5416" s="58"/>
      <c r="K5416" s="58"/>
      <c r="N5416" s="57" t="str">
        <f t="shared" si="595"/>
        <v>***</v>
      </c>
      <c r="O5416" s="57" t="str">
        <f t="shared" si="596"/>
        <v/>
      </c>
      <c r="P5416" s="57" t="str">
        <f t="shared" si="597"/>
        <v>0.00 (0.00)</v>
      </c>
      <c r="Q5416" s="57" t="str">
        <f t="shared" si="598"/>
        <v>0.00*** [0.00]</v>
      </c>
      <c r="R5416" s="57" t="str">
        <f t="shared" si="599"/>
        <v/>
      </c>
      <c r="S5416" s="58">
        <f t="shared" si="600"/>
        <v>0</v>
      </c>
      <c r="T5416" s="58">
        <f t="shared" si="601"/>
        <v>0</v>
      </c>
    </row>
    <row r="5417" x14ac:dyDescent="0.25">
      <c r="A5417" s="1" t="s">
        <v>263</v>
      </c>
      <c r="B5417" s="1" t="s">
        <v>528</v>
      </c>
      <c r="C5417" s="1" t="s">
        <v>6189</v>
      </c>
      <c r="D5417" s="58">
        <v>0.021276595070958138</v>
      </c>
      <c r="E5417" s="58">
        <v>0.021276595070958138</v>
      </c>
      <c r="F5417" s="58"/>
      <c r="G5417" s="58"/>
      <c r="H5417" s="58">
        <v>0</v>
      </c>
      <c r="I5417" s="58">
        <v>1</v>
      </c>
      <c r="J5417" s="58">
        <v>0.14586499333381653</v>
      </c>
      <c r="K5417" s="58">
        <v>47</v>
      </c>
      <c r="N5417" s="57" t="str">
        <f t="shared" si="595"/>
        <v>***</v>
      </c>
      <c r="O5417" s="57" t="str">
        <f t="shared" si="596"/>
        <v/>
      </c>
      <c r="P5417" s="57" t="str">
        <f t="shared" si="597"/>
        <v>0.00 (0.00)</v>
      </c>
      <c r="Q5417" s="57" t="str">
        <f t="shared" si="598"/>
        <v>0.00*** [0.00]</v>
      </c>
      <c r="R5417" s="57" t="str">
        <f t="shared" si="599"/>
        <v/>
      </c>
      <c r="S5417" s="58">
        <f t="shared" si="600"/>
        <v>0</v>
      </c>
      <c r="T5417" s="58">
        <f t="shared" si="601"/>
        <v>0</v>
      </c>
    </row>
    <row r="5418" x14ac:dyDescent="0.25">
      <c r="A5418" s="1" t="s">
        <v>263</v>
      </c>
      <c r="B5418" s="1" t="s">
        <v>528</v>
      </c>
      <c r="C5418" s="1" t="s">
        <v>6190</v>
      </c>
      <c r="D5418" s="58">
        <v>0.029411764815449715</v>
      </c>
      <c r="E5418" s="58">
        <v>0.029411764815449715</v>
      </c>
      <c r="F5418" s="58"/>
      <c r="G5418" s="58"/>
      <c r="H5418" s="58">
        <v>0</v>
      </c>
      <c r="I5418" s="58">
        <v>1</v>
      </c>
      <c r="J5418" s="58">
        <v>0.17149858176708221</v>
      </c>
      <c r="K5418" s="58">
        <v>34</v>
      </c>
      <c r="N5418" s="57" t="str">
        <f t="shared" si="595"/>
        <v>***</v>
      </c>
      <c r="O5418" s="57" t="str">
        <f t="shared" si="596"/>
        <v/>
      </c>
      <c r="P5418" s="57" t="str">
        <f t="shared" si="597"/>
        <v>0.00 (0.00)</v>
      </c>
      <c r="Q5418" s="57" t="str">
        <f t="shared" si="598"/>
        <v>0.00*** [0.00]</v>
      </c>
      <c r="R5418" s="57" t="str">
        <f t="shared" si="599"/>
        <v/>
      </c>
      <c r="S5418" s="58">
        <f t="shared" si="600"/>
        <v>0</v>
      </c>
      <c r="T5418" s="58">
        <f t="shared" si="601"/>
        <v>0</v>
      </c>
    </row>
    <row r="5419" x14ac:dyDescent="0.25">
      <c r="A5419" s="1" t="s">
        <v>263</v>
      </c>
      <c r="B5419" s="1" t="s">
        <v>528</v>
      </c>
      <c r="C5419" s="1" t="s">
        <v>6191</v>
      </c>
      <c r="D5419" s="58">
        <v>0.024691358208656311</v>
      </c>
      <c r="E5419" s="58">
        <v>0.017349962145090103</v>
      </c>
      <c r="F5419" s="58"/>
      <c r="G5419" s="58"/>
      <c r="H5419" s="58">
        <v>0</v>
      </c>
      <c r="I5419" s="58">
        <v>1</v>
      </c>
      <c r="J5419" s="58">
        <v>0.15614965558052063</v>
      </c>
      <c r="K5419" s="58">
        <v>81</v>
      </c>
      <c r="N5419" s="57" t="str">
        <f t="shared" si="595"/>
        <v>***</v>
      </c>
      <c r="O5419" s="57" t="str">
        <f t="shared" si="596"/>
        <v/>
      </c>
      <c r="P5419" s="57" t="str">
        <f t="shared" si="597"/>
        <v>0.00 (0.00)</v>
      </c>
      <c r="Q5419" s="57" t="str">
        <f t="shared" si="598"/>
        <v>0.00*** [0.00]</v>
      </c>
      <c r="R5419" s="57" t="str">
        <f t="shared" si="599"/>
        <v/>
      </c>
      <c r="S5419" s="58">
        <f t="shared" si="600"/>
        <v>0</v>
      </c>
      <c r="T5419" s="58">
        <f t="shared" si="601"/>
        <v>0</v>
      </c>
    </row>
    <row r="5420" x14ac:dyDescent="0.25">
      <c r="A5420" s="1" t="s">
        <v>263</v>
      </c>
      <c r="B5420" s="1" t="s">
        <v>528</v>
      </c>
      <c r="C5420" s="1" t="s">
        <v>6192</v>
      </c>
      <c r="D5420" s="58">
        <v>11.417813301086426</v>
      </c>
      <c r="E5420" s="58">
        <v>3.899479866027832</v>
      </c>
      <c r="F5420" s="58">
        <v>2.9280350208282471</v>
      </c>
      <c r="G5420" s="58">
        <v>0.0034111165441572666</v>
      </c>
      <c r="H5420" s="58">
        <v>3.7749733924865723</v>
      </c>
      <c r="I5420" s="58">
        <v>19.060653686523438</v>
      </c>
      <c r="J5420" s="58"/>
      <c r="K5420" s="58">
        <v>1.9599640369415283</v>
      </c>
      <c r="N5420" s="57" t="str">
        <f t="shared" si="595"/>
        <v>***</v>
      </c>
      <c r="O5420" s="57" t="str">
        <f t="shared" si="596"/>
        <v/>
      </c>
      <c r="P5420" s="57" t="str">
        <f t="shared" si="597"/>
        <v>0.00 (0.00)</v>
      </c>
      <c r="Q5420" s="57" t="str">
        <f t="shared" si="598"/>
        <v>0.00*** [0.00]</v>
      </c>
      <c r="R5420" s="57" t="str">
        <f t="shared" si="599"/>
        <v/>
      </c>
      <c r="S5420" s="58">
        <f t="shared" si="600"/>
        <v>0</v>
      </c>
      <c r="T5420" s="58">
        <f t="shared" si="601"/>
        <v>0</v>
      </c>
    </row>
    <row r="5421" x14ac:dyDescent="0.25">
      <c r="A5421" s="1" t="s">
        <v>263</v>
      </c>
      <c r="B5421" s="1" t="s">
        <v>528</v>
      </c>
      <c r="C5421" s="1" t="s">
        <v>6193</v>
      </c>
      <c r="D5421" s="58">
        <v>5.9783563613891602</v>
      </c>
      <c r="E5421" s="58">
        <v>5.9475059509277344</v>
      </c>
      <c r="F5421" s="58">
        <v>1.0051871538162231</v>
      </c>
      <c r="G5421" s="58">
        <v>0.31480672955513</v>
      </c>
      <c r="H5421" s="58">
        <v>-5.6785407066345215</v>
      </c>
      <c r="I5421" s="58">
        <v>17.63525390625</v>
      </c>
      <c r="J5421" s="58"/>
      <c r="K5421" s="58">
        <v>1.9599640369415283</v>
      </c>
      <c r="N5421" s="57" t="str">
        <f t="shared" si="595"/>
        <v>***</v>
      </c>
      <c r="O5421" s="57" t="str">
        <f t="shared" si="596"/>
        <v/>
      </c>
      <c r="P5421" s="57" t="str">
        <f t="shared" si="597"/>
        <v>0.00 (0.00)</v>
      </c>
      <c r="Q5421" s="57" t="str">
        <f t="shared" si="598"/>
        <v>0.00*** [0.00]</v>
      </c>
      <c r="R5421" s="57" t="str">
        <f t="shared" si="599"/>
        <v/>
      </c>
      <c r="S5421" s="58">
        <f t="shared" si="600"/>
        <v>0</v>
      </c>
      <c r="T5421" s="58">
        <f t="shared" si="601"/>
        <v>0</v>
      </c>
    </row>
    <row r="5422" x14ac:dyDescent="0.25">
      <c r="A5422" s="1" t="s">
        <v>263</v>
      </c>
      <c r="B5422" s="1" t="s">
        <v>528</v>
      </c>
      <c r="C5422" s="1" t="s">
        <v>6194</v>
      </c>
      <c r="D5422" s="58">
        <v>8.0678825378417969</v>
      </c>
      <c r="E5422" s="58">
        <v>3.9843094348907471</v>
      </c>
      <c r="F5422" s="58">
        <v>2.0249135494232178</v>
      </c>
      <c r="G5422" s="58">
        <v>0.042876232415437698</v>
      </c>
      <c r="H5422" s="58">
        <v>0.2587796151638031</v>
      </c>
      <c r="I5422" s="58">
        <v>15.876985549926758</v>
      </c>
      <c r="J5422" s="58"/>
      <c r="K5422" s="58">
        <v>1.9599640369415283</v>
      </c>
      <c r="N5422" s="57" t="str">
        <f t="shared" si="595"/>
        <v>***</v>
      </c>
      <c r="O5422" s="57" t="str">
        <f t="shared" si="596"/>
        <v/>
      </c>
      <c r="P5422" s="57" t="str">
        <f t="shared" si="597"/>
        <v>0.00 (0.00)</v>
      </c>
      <c r="Q5422" s="57" t="str">
        <f t="shared" si="598"/>
        <v>0.00*** [0.00]</v>
      </c>
      <c r="R5422" s="57" t="str">
        <f t="shared" si="599"/>
        <v/>
      </c>
      <c r="S5422" s="58">
        <f t="shared" si="600"/>
        <v>0</v>
      </c>
      <c r="T5422" s="58">
        <f t="shared" si="601"/>
        <v>0</v>
      </c>
    </row>
    <row r="5423" x14ac:dyDescent="0.25">
      <c r="A5423" s="1" t="s">
        <v>263</v>
      </c>
      <c r="B5423" s="1" t="s">
        <v>528</v>
      </c>
      <c r="C5423" s="1" t="s">
        <v>6195</v>
      </c>
      <c r="D5423" s="58"/>
      <c r="E5423" s="58"/>
      <c r="F5423" s="58"/>
      <c r="G5423" s="58">
        <v>0.95953941345214844</v>
      </c>
      <c r="H5423" s="58"/>
      <c r="I5423" s="58"/>
      <c r="J5423" s="58"/>
      <c r="K5423" s="58"/>
      <c r="N5423" s="57" t="str">
        <f t="shared" si="595"/>
        <v>***</v>
      </c>
      <c r="O5423" s="57" t="str">
        <f t="shared" si="596"/>
        <v/>
      </c>
      <c r="P5423" s="57" t="str">
        <f t="shared" si="597"/>
        <v>0.00 (0.00)</v>
      </c>
      <c r="Q5423" s="57" t="str">
        <f t="shared" si="598"/>
        <v>0.00*** [0.00]</v>
      </c>
      <c r="R5423" s="57" t="str">
        <f t="shared" si="599"/>
        <v/>
      </c>
      <c r="S5423" s="58">
        <f t="shared" si="600"/>
        <v>0</v>
      </c>
      <c r="T5423" s="58">
        <f t="shared" si="601"/>
        <v>0</v>
      </c>
    </row>
    <row r="5424" x14ac:dyDescent="0.25">
      <c r="A5424" s="1" t="s">
        <v>263</v>
      </c>
      <c r="B5424" s="1" t="s">
        <v>528</v>
      </c>
      <c r="C5424" s="1" t="s">
        <v>6196</v>
      </c>
      <c r="D5424" s="58"/>
      <c r="E5424" s="58"/>
      <c r="F5424" s="58"/>
      <c r="G5424" s="58">
        <v>0.40612512826919556</v>
      </c>
      <c r="H5424" s="58"/>
      <c r="I5424" s="58"/>
      <c r="J5424" s="58"/>
      <c r="K5424" s="58"/>
      <c r="N5424" s="57" t="str">
        <f t="shared" si="595"/>
        <v>***</v>
      </c>
      <c r="O5424" s="57" t="str">
        <f t="shared" si="596"/>
        <v/>
      </c>
      <c r="P5424" s="57" t="str">
        <f t="shared" si="597"/>
        <v>0.00 (0.00)</v>
      </c>
      <c r="Q5424" s="57" t="str">
        <f t="shared" si="598"/>
        <v>0.00*** [0.00]</v>
      </c>
      <c r="R5424" s="57" t="str">
        <f t="shared" si="599"/>
        <v/>
      </c>
      <c r="S5424" s="58">
        <f t="shared" si="600"/>
        <v>0</v>
      </c>
      <c r="T5424" s="58">
        <f t="shared" si="601"/>
        <v>0</v>
      </c>
    </row>
    <row r="5425" x14ac:dyDescent="0.25">
      <c r="A5425" s="1" t="s">
        <v>263</v>
      </c>
      <c r="B5425" s="1" t="s">
        <v>528</v>
      </c>
      <c r="C5425" s="1" t="s">
        <v>6197</v>
      </c>
      <c r="D5425" s="58">
        <v>0.056962024420499802</v>
      </c>
      <c r="E5425" s="58">
        <v>0.01305876299738884</v>
      </c>
      <c r="F5425" s="58"/>
      <c r="G5425" s="58"/>
      <c r="H5425" s="58">
        <v>0</v>
      </c>
      <c r="I5425" s="58">
        <v>1</v>
      </c>
      <c r="J5425" s="58">
        <v>0.23213763535022736</v>
      </c>
      <c r="K5425" s="58">
        <v>316</v>
      </c>
      <c r="N5425" s="57" t="str">
        <f t="shared" si="595"/>
        <v>***</v>
      </c>
      <c r="O5425" s="57" t="str">
        <f t="shared" si="596"/>
        <v/>
      </c>
      <c r="P5425" s="57" t="str">
        <f t="shared" si="597"/>
        <v>0.00 (0.00)</v>
      </c>
      <c r="Q5425" s="57" t="str">
        <f t="shared" si="598"/>
        <v>0.00*** [0.00]</v>
      </c>
      <c r="R5425" s="57" t="str">
        <f t="shared" si="599"/>
        <v/>
      </c>
      <c r="S5425" s="58">
        <f t="shared" si="600"/>
        <v>0</v>
      </c>
      <c r="T5425" s="58">
        <f t="shared" si="601"/>
        <v>0</v>
      </c>
    </row>
    <row r="5426" x14ac:dyDescent="0.25">
      <c r="A5426" s="1" t="s">
        <v>263</v>
      </c>
      <c r="B5426" s="1" t="s">
        <v>528</v>
      </c>
      <c r="C5426" s="1" t="s">
        <v>6198</v>
      </c>
      <c r="D5426" s="58">
        <v>0.021113242954015732</v>
      </c>
      <c r="E5426" s="58">
        <v>0.0063043748959898949</v>
      </c>
      <c r="F5426" s="58"/>
      <c r="G5426" s="58"/>
      <c r="H5426" s="58">
        <v>0</v>
      </c>
      <c r="I5426" s="58">
        <v>1</v>
      </c>
      <c r="J5426" s="58">
        <v>0.14390003681182861</v>
      </c>
      <c r="K5426" s="58">
        <v>521</v>
      </c>
      <c r="N5426" s="57" t="str">
        <f t="shared" ref="N5426:N5489" si="602">IF(G5426&lt;=0.01,"***",IF(G5426&lt;=0.05,"**",IF(G5426&lt;=0.1,"*","")))</f>
        <v>***</v>
      </c>
      <c r="O5426" s="57" t="str">
        <f t="shared" ref="O5426:O5489" si="603">_xlfn.CONCAT(A5426:C5426)</f>
        <v/>
      </c>
      <c r="P5426" s="57" t="str">
        <f t="shared" ref="P5426:P5489" si="604">TEXT(D5426,"0.00")&amp;" ("&amp;TEXT(J5426,"0.00")&amp;")"</f>
        <v>0.00 (0.00)</v>
      </c>
      <c r="Q5426" s="57" t="str">
        <f t="shared" ref="Q5426:Q5489" si="605">TEXT(D5426,"0.00")&amp;N5426&amp;" ["&amp;TEXT(E5426,"0.00")&amp;"]"</f>
        <v>0.00*** [0.00]</v>
      </c>
      <c r="R5426" s="57" t="str">
        <f t="shared" ref="R5426:R5489" si="606">IF(G5426&gt;0.05,"†","")</f>
        <v/>
      </c>
      <c r="S5426" s="58">
        <f t="shared" ref="S5426:S5489" si="607">K5426</f>
        <v>0</v>
      </c>
      <c r="T5426" s="58">
        <f t="shared" ref="T5426:T5489" si="608">D5426</f>
        <v>0</v>
      </c>
    </row>
    <row r="5427" x14ac:dyDescent="0.25">
      <c r="A5427" s="1" t="s">
        <v>263</v>
      </c>
      <c r="B5427" s="1" t="s">
        <v>528</v>
      </c>
      <c r="C5427" s="1" t="s">
        <v>6199</v>
      </c>
      <c r="D5427" s="58">
        <v>0.03464755043387413</v>
      </c>
      <c r="E5427" s="58">
        <v>0.0063252267427742481</v>
      </c>
      <c r="F5427" s="58"/>
      <c r="G5427" s="58"/>
      <c r="H5427" s="58">
        <v>0</v>
      </c>
      <c r="I5427" s="58">
        <v>1</v>
      </c>
      <c r="J5427" s="58">
        <v>0.18299482762813568</v>
      </c>
      <c r="K5427" s="58">
        <v>837</v>
      </c>
      <c r="N5427" s="57" t="str">
        <f t="shared" si="602"/>
        <v>***</v>
      </c>
      <c r="O5427" s="57" t="str">
        <f t="shared" si="603"/>
        <v/>
      </c>
      <c r="P5427" s="57" t="str">
        <f t="shared" si="604"/>
        <v>0.00 (0.00)</v>
      </c>
      <c r="Q5427" s="57" t="str">
        <f t="shared" si="605"/>
        <v>0.00*** [0.00]</v>
      </c>
      <c r="R5427" s="57" t="str">
        <f t="shared" si="606"/>
        <v/>
      </c>
      <c r="S5427" s="58">
        <f t="shared" si="607"/>
        <v>0</v>
      </c>
      <c r="T5427" s="58">
        <f t="shared" si="608"/>
        <v>0</v>
      </c>
    </row>
    <row r="5428" x14ac:dyDescent="0.25">
      <c r="A5428" s="1" t="s">
        <v>263</v>
      </c>
      <c r="B5428" s="1" t="s">
        <v>529</v>
      </c>
      <c r="C5428" s="1" t="s">
        <v>6200</v>
      </c>
      <c r="D5428" s="58"/>
      <c r="E5428" s="58"/>
      <c r="F5428" s="58"/>
      <c r="G5428" s="58"/>
      <c r="H5428" s="58"/>
      <c r="I5428" s="58"/>
      <c r="J5428" s="58"/>
      <c r="K5428" s="58"/>
      <c r="N5428" s="57" t="str">
        <f t="shared" si="602"/>
        <v>***</v>
      </c>
      <c r="O5428" s="57" t="str">
        <f t="shared" si="603"/>
        <v/>
      </c>
      <c r="P5428" s="57" t="str">
        <f t="shared" si="604"/>
        <v>0.00 (0.00)</v>
      </c>
      <c r="Q5428" s="57" t="str">
        <f t="shared" si="605"/>
        <v>0.00*** [0.00]</v>
      </c>
      <c r="R5428" s="57" t="str">
        <f t="shared" si="606"/>
        <v/>
      </c>
      <c r="S5428" s="58">
        <f t="shared" si="607"/>
        <v>0</v>
      </c>
      <c r="T5428" s="58">
        <f t="shared" si="608"/>
        <v>0</v>
      </c>
    </row>
    <row r="5429" x14ac:dyDescent="0.25">
      <c r="A5429" s="1" t="s">
        <v>263</v>
      </c>
      <c r="B5429" s="1" t="s">
        <v>529</v>
      </c>
      <c r="C5429" s="1" t="s">
        <v>6201</v>
      </c>
      <c r="D5429" s="58">
        <v>0.25581395626068115</v>
      </c>
      <c r="E5429" s="58">
        <v>0.047325305640697479</v>
      </c>
      <c r="F5429" s="58"/>
      <c r="G5429" s="58"/>
      <c r="H5429" s="58">
        <v>0</v>
      </c>
      <c r="I5429" s="58">
        <v>1</v>
      </c>
      <c r="J5429" s="58">
        <v>0.43887680768966675</v>
      </c>
      <c r="K5429" s="58">
        <v>86</v>
      </c>
      <c r="N5429" s="57" t="str">
        <f t="shared" si="602"/>
        <v>***</v>
      </c>
      <c r="O5429" s="57" t="str">
        <f t="shared" si="603"/>
        <v/>
      </c>
      <c r="P5429" s="57" t="str">
        <f t="shared" si="604"/>
        <v>0.00 (0.00)</v>
      </c>
      <c r="Q5429" s="57" t="str">
        <f t="shared" si="605"/>
        <v>0.00*** [0.00]</v>
      </c>
      <c r="R5429" s="57" t="str">
        <f t="shared" si="606"/>
        <v/>
      </c>
      <c r="S5429" s="58">
        <f t="shared" si="607"/>
        <v>0</v>
      </c>
      <c r="T5429" s="58">
        <f t="shared" si="608"/>
        <v>0</v>
      </c>
    </row>
    <row r="5430" x14ac:dyDescent="0.25">
      <c r="A5430" s="1" t="s">
        <v>263</v>
      </c>
      <c r="B5430" s="1" t="s">
        <v>529</v>
      </c>
      <c r="C5430" s="1" t="s">
        <v>6202</v>
      </c>
      <c r="D5430" s="58">
        <v>0.15555556118488312</v>
      </c>
      <c r="E5430" s="58">
        <v>0.027089549228549004</v>
      </c>
      <c r="F5430" s="58"/>
      <c r="G5430" s="58"/>
      <c r="H5430" s="58">
        <v>0</v>
      </c>
      <c r="I5430" s="58">
        <v>1</v>
      </c>
      <c r="J5430" s="58">
        <v>0.36344444751739502</v>
      </c>
      <c r="K5430" s="58">
        <v>180</v>
      </c>
      <c r="N5430" s="57" t="str">
        <f t="shared" si="602"/>
        <v>***</v>
      </c>
      <c r="O5430" s="57" t="str">
        <f t="shared" si="603"/>
        <v/>
      </c>
      <c r="P5430" s="57" t="str">
        <f t="shared" si="604"/>
        <v>0.00 (0.00)</v>
      </c>
      <c r="Q5430" s="57" t="str">
        <f t="shared" si="605"/>
        <v>0.00*** [0.00]</v>
      </c>
      <c r="R5430" s="57" t="str">
        <f t="shared" si="606"/>
        <v/>
      </c>
      <c r="S5430" s="58">
        <f t="shared" si="607"/>
        <v>0</v>
      </c>
      <c r="T5430" s="58">
        <f t="shared" si="608"/>
        <v>0</v>
      </c>
    </row>
    <row r="5431" x14ac:dyDescent="0.25">
      <c r="A5431" s="1" t="s">
        <v>263</v>
      </c>
      <c r="B5431" s="1" t="s">
        <v>529</v>
      </c>
      <c r="C5431" s="1" t="s">
        <v>6203</v>
      </c>
      <c r="D5431" s="58">
        <v>0.18796992301940918</v>
      </c>
      <c r="E5431" s="58">
        <v>0.023999782279133797</v>
      </c>
      <c r="F5431" s="58"/>
      <c r="G5431" s="58"/>
      <c r="H5431" s="58">
        <v>0</v>
      </c>
      <c r="I5431" s="58">
        <v>1</v>
      </c>
      <c r="J5431" s="58">
        <v>0.39142459630966187</v>
      </c>
      <c r="K5431" s="58">
        <v>266</v>
      </c>
      <c r="N5431" s="57" t="str">
        <f t="shared" si="602"/>
        <v>***</v>
      </c>
      <c r="O5431" s="57" t="str">
        <f t="shared" si="603"/>
        <v/>
      </c>
      <c r="P5431" s="57" t="str">
        <f t="shared" si="604"/>
        <v>0.00 (0.00)</v>
      </c>
      <c r="Q5431" s="57" t="str">
        <f t="shared" si="605"/>
        <v>0.00*** [0.00]</v>
      </c>
      <c r="R5431" s="57" t="str">
        <f t="shared" si="606"/>
        <v/>
      </c>
      <c r="S5431" s="58">
        <f t="shared" si="607"/>
        <v>0</v>
      </c>
      <c r="T5431" s="58">
        <f t="shared" si="608"/>
        <v>0</v>
      </c>
    </row>
    <row r="5432" x14ac:dyDescent="0.25">
      <c r="A5432" s="1" t="s">
        <v>263</v>
      </c>
      <c r="B5432" s="1" t="s">
        <v>529</v>
      </c>
      <c r="C5432" s="1" t="s">
        <v>6204</v>
      </c>
      <c r="D5432" s="58"/>
      <c r="E5432" s="58"/>
      <c r="F5432" s="58"/>
      <c r="G5432" s="58"/>
      <c r="H5432" s="58"/>
      <c r="I5432" s="58"/>
      <c r="J5432" s="58"/>
      <c r="K5432" s="58"/>
      <c r="N5432" s="57" t="str">
        <f t="shared" si="602"/>
        <v>***</v>
      </c>
      <c r="O5432" s="57" t="str">
        <f t="shared" si="603"/>
        <v/>
      </c>
      <c r="P5432" s="57" t="str">
        <f t="shared" si="604"/>
        <v>0.00 (0.00)</v>
      </c>
      <c r="Q5432" s="57" t="str">
        <f t="shared" si="605"/>
        <v>0.00*** [0.00]</v>
      </c>
      <c r="R5432" s="57" t="str">
        <f t="shared" si="606"/>
        <v/>
      </c>
      <c r="S5432" s="58">
        <f t="shared" si="607"/>
        <v>0</v>
      </c>
      <c r="T5432" s="58">
        <f t="shared" si="608"/>
        <v>0</v>
      </c>
    </row>
    <row r="5433" x14ac:dyDescent="0.25">
      <c r="A5433" s="1" t="s">
        <v>263</v>
      </c>
      <c r="B5433" s="1" t="s">
        <v>529</v>
      </c>
      <c r="C5433" s="1" t="s">
        <v>6205</v>
      </c>
      <c r="D5433" s="58">
        <v>0.31081080436706543</v>
      </c>
      <c r="E5433" s="58">
        <v>0.054169628769159317</v>
      </c>
      <c r="F5433" s="58"/>
      <c r="G5433" s="58"/>
      <c r="H5433" s="58">
        <v>0</v>
      </c>
      <c r="I5433" s="58">
        <v>1</v>
      </c>
      <c r="J5433" s="58">
        <v>0.4659847617149353</v>
      </c>
      <c r="K5433" s="58">
        <v>74</v>
      </c>
      <c r="N5433" s="57" t="str">
        <f t="shared" si="602"/>
        <v>***</v>
      </c>
      <c r="O5433" s="57" t="str">
        <f t="shared" si="603"/>
        <v/>
      </c>
      <c r="P5433" s="57" t="str">
        <f t="shared" si="604"/>
        <v>0.00 (0.00)</v>
      </c>
      <c r="Q5433" s="57" t="str">
        <f t="shared" si="605"/>
        <v>0.00*** [0.00]</v>
      </c>
      <c r="R5433" s="57" t="str">
        <f t="shared" si="606"/>
        <v/>
      </c>
      <c r="S5433" s="58">
        <f t="shared" si="607"/>
        <v>0</v>
      </c>
      <c r="T5433" s="58">
        <f t="shared" si="608"/>
        <v>0</v>
      </c>
    </row>
    <row r="5434" x14ac:dyDescent="0.25">
      <c r="A5434" s="1" t="s">
        <v>263</v>
      </c>
      <c r="B5434" s="1" t="s">
        <v>529</v>
      </c>
      <c r="C5434" s="1" t="s">
        <v>6206</v>
      </c>
      <c r="D5434" s="58">
        <v>0.22875817120075226</v>
      </c>
      <c r="E5434" s="58">
        <v>0.034069187939167023</v>
      </c>
      <c r="F5434" s="58"/>
      <c r="G5434" s="58"/>
      <c r="H5434" s="58">
        <v>0</v>
      </c>
      <c r="I5434" s="58">
        <v>1</v>
      </c>
      <c r="J5434" s="58">
        <v>0.42141258716583252</v>
      </c>
      <c r="K5434" s="58">
        <v>153</v>
      </c>
      <c r="N5434" s="57" t="str">
        <f t="shared" si="602"/>
        <v>***</v>
      </c>
      <c r="O5434" s="57" t="str">
        <f t="shared" si="603"/>
        <v/>
      </c>
      <c r="P5434" s="57" t="str">
        <f t="shared" si="604"/>
        <v>0.00 (0.00)</v>
      </c>
      <c r="Q5434" s="57" t="str">
        <f t="shared" si="605"/>
        <v>0.00*** [0.00]</v>
      </c>
      <c r="R5434" s="57" t="str">
        <f t="shared" si="606"/>
        <v/>
      </c>
      <c r="S5434" s="58">
        <f t="shared" si="607"/>
        <v>0</v>
      </c>
      <c r="T5434" s="58">
        <f t="shared" si="608"/>
        <v>0</v>
      </c>
    </row>
    <row r="5435" x14ac:dyDescent="0.25">
      <c r="A5435" s="1" t="s">
        <v>263</v>
      </c>
      <c r="B5435" s="1" t="s">
        <v>529</v>
      </c>
      <c r="C5435" s="1" t="s">
        <v>6207</v>
      </c>
      <c r="D5435" s="58">
        <v>0.25550660490989685</v>
      </c>
      <c r="E5435" s="58">
        <v>0.029011974111199379</v>
      </c>
      <c r="F5435" s="58"/>
      <c r="G5435" s="58"/>
      <c r="H5435" s="58">
        <v>0</v>
      </c>
      <c r="I5435" s="58">
        <v>1</v>
      </c>
      <c r="J5435" s="58">
        <v>0.43710944056510925</v>
      </c>
      <c r="K5435" s="58">
        <v>227</v>
      </c>
      <c r="N5435" s="57" t="str">
        <f t="shared" si="602"/>
        <v>***</v>
      </c>
      <c r="O5435" s="57" t="str">
        <f t="shared" si="603"/>
        <v/>
      </c>
      <c r="P5435" s="57" t="str">
        <f t="shared" si="604"/>
        <v>0.00 (0.00)</v>
      </c>
      <c r="Q5435" s="57" t="str">
        <f t="shared" si="605"/>
        <v>0.00*** [0.00]</v>
      </c>
      <c r="R5435" s="57" t="str">
        <f t="shared" si="606"/>
        <v/>
      </c>
      <c r="S5435" s="58">
        <f t="shared" si="607"/>
        <v>0</v>
      </c>
      <c r="T5435" s="58">
        <f t="shared" si="608"/>
        <v>0</v>
      </c>
    </row>
    <row r="5436" x14ac:dyDescent="0.25">
      <c r="A5436" s="1" t="s">
        <v>263</v>
      </c>
      <c r="B5436" s="1" t="s">
        <v>529</v>
      </c>
      <c r="C5436" s="1" t="s">
        <v>6208</v>
      </c>
      <c r="D5436" s="58"/>
      <c r="E5436" s="58"/>
      <c r="F5436" s="58"/>
      <c r="G5436" s="58"/>
      <c r="H5436" s="58"/>
      <c r="I5436" s="58"/>
      <c r="J5436" s="58"/>
      <c r="K5436" s="58"/>
      <c r="N5436" s="57" t="str">
        <f t="shared" si="602"/>
        <v>***</v>
      </c>
      <c r="O5436" s="57" t="str">
        <f t="shared" si="603"/>
        <v/>
      </c>
      <c r="P5436" s="57" t="str">
        <f t="shared" si="604"/>
        <v>0.00 (0.00)</v>
      </c>
      <c r="Q5436" s="57" t="str">
        <f t="shared" si="605"/>
        <v>0.00*** [0.00]</v>
      </c>
      <c r="R5436" s="57" t="str">
        <f t="shared" si="606"/>
        <v/>
      </c>
      <c r="S5436" s="58">
        <f t="shared" si="607"/>
        <v>0</v>
      </c>
      <c r="T5436" s="58">
        <f t="shared" si="608"/>
        <v>0</v>
      </c>
    </row>
    <row r="5437" x14ac:dyDescent="0.25">
      <c r="A5437" s="1" t="s">
        <v>263</v>
      </c>
      <c r="B5437" s="1" t="s">
        <v>529</v>
      </c>
      <c r="C5437" s="1" t="s">
        <v>6209</v>
      </c>
      <c r="D5437" s="58">
        <v>0.2083333283662796</v>
      </c>
      <c r="E5437" s="58">
        <v>0.084681130945682526</v>
      </c>
      <c r="F5437" s="58"/>
      <c r="G5437" s="58"/>
      <c r="H5437" s="58">
        <v>0</v>
      </c>
      <c r="I5437" s="58">
        <v>1</v>
      </c>
      <c r="J5437" s="58">
        <v>0.41485112905502319</v>
      </c>
      <c r="K5437" s="58">
        <v>24</v>
      </c>
      <c r="N5437" s="57" t="str">
        <f t="shared" si="602"/>
        <v>***</v>
      </c>
      <c r="O5437" s="57" t="str">
        <f t="shared" si="603"/>
        <v/>
      </c>
      <c r="P5437" s="57" t="str">
        <f t="shared" si="604"/>
        <v>0.00 (0.00)</v>
      </c>
      <c r="Q5437" s="57" t="str">
        <f t="shared" si="605"/>
        <v>0.00*** [0.00]</v>
      </c>
      <c r="R5437" s="57" t="str">
        <f t="shared" si="606"/>
        <v/>
      </c>
      <c r="S5437" s="58">
        <f t="shared" si="607"/>
        <v>0</v>
      </c>
      <c r="T5437" s="58">
        <f t="shared" si="608"/>
        <v>0</v>
      </c>
    </row>
    <row r="5438" x14ac:dyDescent="0.25">
      <c r="A5438" s="1" t="s">
        <v>263</v>
      </c>
      <c r="B5438" s="1" t="s">
        <v>529</v>
      </c>
      <c r="C5438" s="1" t="s">
        <v>6210</v>
      </c>
      <c r="D5438" s="58">
        <v>0.16504853963851929</v>
      </c>
      <c r="E5438" s="58">
        <v>0.036756686866283417</v>
      </c>
      <c r="F5438" s="58"/>
      <c r="G5438" s="58"/>
      <c r="H5438" s="58">
        <v>0</v>
      </c>
      <c r="I5438" s="58">
        <v>1</v>
      </c>
      <c r="J5438" s="58">
        <v>0.37303963303565979</v>
      </c>
      <c r="K5438" s="58">
        <v>103</v>
      </c>
      <c r="N5438" s="57" t="str">
        <f t="shared" si="602"/>
        <v>***</v>
      </c>
      <c r="O5438" s="57" t="str">
        <f t="shared" si="603"/>
        <v/>
      </c>
      <c r="P5438" s="57" t="str">
        <f t="shared" si="604"/>
        <v>0.00 (0.00)</v>
      </c>
      <c r="Q5438" s="57" t="str">
        <f t="shared" si="605"/>
        <v>0.00*** [0.00]</v>
      </c>
      <c r="R5438" s="57" t="str">
        <f t="shared" si="606"/>
        <v/>
      </c>
      <c r="S5438" s="58">
        <f t="shared" si="607"/>
        <v>0</v>
      </c>
      <c r="T5438" s="58">
        <f t="shared" si="608"/>
        <v>0</v>
      </c>
    </row>
    <row r="5439" x14ac:dyDescent="0.25">
      <c r="A5439" s="1" t="s">
        <v>263</v>
      </c>
      <c r="B5439" s="1" t="s">
        <v>529</v>
      </c>
      <c r="C5439" s="1" t="s">
        <v>6211</v>
      </c>
      <c r="D5439" s="58">
        <v>0.17322835326194763</v>
      </c>
      <c r="E5439" s="58">
        <v>0.033714521676301956</v>
      </c>
      <c r="F5439" s="58"/>
      <c r="G5439" s="58"/>
      <c r="H5439" s="58">
        <v>0</v>
      </c>
      <c r="I5439" s="58">
        <v>1</v>
      </c>
      <c r="J5439" s="58">
        <v>0.3799433708190918</v>
      </c>
      <c r="K5439" s="58">
        <v>127</v>
      </c>
      <c r="N5439" s="57" t="str">
        <f t="shared" si="602"/>
        <v>***</v>
      </c>
      <c r="O5439" s="57" t="str">
        <f t="shared" si="603"/>
        <v/>
      </c>
      <c r="P5439" s="57" t="str">
        <f t="shared" si="604"/>
        <v>0.00 (0.00)</v>
      </c>
      <c r="Q5439" s="57" t="str">
        <f t="shared" si="605"/>
        <v>0.00*** [0.00]</v>
      </c>
      <c r="R5439" s="57" t="str">
        <f t="shared" si="606"/>
        <v/>
      </c>
      <c r="S5439" s="58">
        <f t="shared" si="607"/>
        <v>0</v>
      </c>
      <c r="T5439" s="58">
        <f t="shared" si="608"/>
        <v>0</v>
      </c>
    </row>
    <row r="5440" x14ac:dyDescent="0.25">
      <c r="A5440" s="1" t="s">
        <v>263</v>
      </c>
      <c r="B5440" s="1" t="s">
        <v>529</v>
      </c>
      <c r="C5440" s="1" t="s">
        <v>6212</v>
      </c>
      <c r="D5440" s="58"/>
      <c r="E5440" s="58"/>
      <c r="F5440" s="58"/>
      <c r="G5440" s="58"/>
      <c r="H5440" s="58"/>
      <c r="I5440" s="58"/>
      <c r="J5440" s="58"/>
      <c r="K5440" s="58"/>
      <c r="N5440" s="57" t="str">
        <f t="shared" si="602"/>
        <v>***</v>
      </c>
      <c r="O5440" s="57" t="str">
        <f t="shared" si="603"/>
        <v/>
      </c>
      <c r="P5440" s="57" t="str">
        <f t="shared" si="604"/>
        <v>0.00 (0.00)</v>
      </c>
      <c r="Q5440" s="57" t="str">
        <f t="shared" si="605"/>
        <v>0.00*** [0.00]</v>
      </c>
      <c r="R5440" s="57" t="str">
        <f t="shared" si="606"/>
        <v/>
      </c>
      <c r="S5440" s="58">
        <f t="shared" si="607"/>
        <v>0</v>
      </c>
      <c r="T5440" s="58">
        <f t="shared" si="608"/>
        <v>0</v>
      </c>
    </row>
    <row r="5441" x14ac:dyDescent="0.25">
      <c r="A5441" s="1" t="s">
        <v>263</v>
      </c>
      <c r="B5441" s="1" t="s">
        <v>529</v>
      </c>
      <c r="C5441" s="1" t="s">
        <v>6213</v>
      </c>
      <c r="D5441" s="58">
        <v>0.15294118225574493</v>
      </c>
      <c r="E5441" s="58">
        <v>0.03927166759967804</v>
      </c>
      <c r="F5441" s="58"/>
      <c r="G5441" s="58"/>
      <c r="H5441" s="58">
        <v>0</v>
      </c>
      <c r="I5441" s="58">
        <v>1</v>
      </c>
      <c r="J5441" s="58">
        <v>0.36206689476966858</v>
      </c>
      <c r="K5441" s="58">
        <v>85</v>
      </c>
      <c r="N5441" s="57" t="str">
        <f t="shared" si="602"/>
        <v>***</v>
      </c>
      <c r="O5441" s="57" t="str">
        <f t="shared" si="603"/>
        <v/>
      </c>
      <c r="P5441" s="57" t="str">
        <f t="shared" si="604"/>
        <v>0.00 (0.00)</v>
      </c>
      <c r="Q5441" s="57" t="str">
        <f t="shared" si="605"/>
        <v>0.00*** [0.00]</v>
      </c>
      <c r="R5441" s="57" t="str">
        <f t="shared" si="606"/>
        <v/>
      </c>
      <c r="S5441" s="58">
        <f t="shared" si="607"/>
        <v>0</v>
      </c>
      <c r="T5441" s="58">
        <f t="shared" si="608"/>
        <v>0</v>
      </c>
    </row>
    <row r="5442" x14ac:dyDescent="0.25">
      <c r="A5442" s="1" t="s">
        <v>263</v>
      </c>
      <c r="B5442" s="1" t="s">
        <v>529</v>
      </c>
      <c r="C5442" s="1" t="s">
        <v>6214</v>
      </c>
      <c r="D5442" s="58">
        <v>0.078431375324726105</v>
      </c>
      <c r="E5442" s="58">
        <v>0.038021016865968704</v>
      </c>
      <c r="F5442" s="58"/>
      <c r="G5442" s="58"/>
      <c r="H5442" s="58">
        <v>0</v>
      </c>
      <c r="I5442" s="58">
        <v>1</v>
      </c>
      <c r="J5442" s="58">
        <v>0.27152436971664429</v>
      </c>
      <c r="K5442" s="58">
        <v>51</v>
      </c>
      <c r="N5442" s="57" t="str">
        <f t="shared" si="602"/>
        <v>***</v>
      </c>
      <c r="O5442" s="57" t="str">
        <f t="shared" si="603"/>
        <v/>
      </c>
      <c r="P5442" s="57" t="str">
        <f t="shared" si="604"/>
        <v>0.00 (0.00)</v>
      </c>
      <c r="Q5442" s="57" t="str">
        <f t="shared" si="605"/>
        <v>0.00*** [0.00]</v>
      </c>
      <c r="R5442" s="57" t="str">
        <f t="shared" si="606"/>
        <v/>
      </c>
      <c r="S5442" s="58">
        <f t="shared" si="607"/>
        <v>0</v>
      </c>
      <c r="T5442" s="58">
        <f t="shared" si="608"/>
        <v>0</v>
      </c>
    </row>
    <row r="5443" x14ac:dyDescent="0.25">
      <c r="A5443" s="1" t="s">
        <v>263</v>
      </c>
      <c r="B5443" s="1" t="s">
        <v>529</v>
      </c>
      <c r="C5443" s="1" t="s">
        <v>6215</v>
      </c>
      <c r="D5443" s="58">
        <v>0.125</v>
      </c>
      <c r="E5443" s="58">
        <v>0.028463752940297127</v>
      </c>
      <c r="F5443" s="58"/>
      <c r="G5443" s="58"/>
      <c r="H5443" s="58">
        <v>0</v>
      </c>
      <c r="I5443" s="58">
        <v>1</v>
      </c>
      <c r="J5443" s="58">
        <v>0.33194154500961304</v>
      </c>
      <c r="K5443" s="58">
        <v>136</v>
      </c>
      <c r="N5443" s="57" t="str">
        <f t="shared" si="602"/>
        <v>***</v>
      </c>
      <c r="O5443" s="57" t="str">
        <f t="shared" si="603"/>
        <v/>
      </c>
      <c r="P5443" s="57" t="str">
        <f t="shared" si="604"/>
        <v>0.00 (0.00)</v>
      </c>
      <c r="Q5443" s="57" t="str">
        <f t="shared" si="605"/>
        <v>0.00*** [0.00]</v>
      </c>
      <c r="R5443" s="57" t="str">
        <f t="shared" si="606"/>
        <v/>
      </c>
      <c r="S5443" s="58">
        <f t="shared" si="607"/>
        <v>0</v>
      </c>
      <c r="T5443" s="58">
        <f t="shared" si="608"/>
        <v>0</v>
      </c>
    </row>
    <row r="5444" x14ac:dyDescent="0.25">
      <c r="A5444" s="1" t="s">
        <v>263</v>
      </c>
      <c r="B5444" s="1" t="s">
        <v>529</v>
      </c>
      <c r="C5444" s="1" t="s">
        <v>6216</v>
      </c>
      <c r="D5444" s="58"/>
      <c r="E5444" s="58"/>
      <c r="F5444" s="58"/>
      <c r="G5444" s="58"/>
      <c r="H5444" s="58"/>
      <c r="I5444" s="58"/>
      <c r="J5444" s="58"/>
      <c r="K5444" s="58"/>
      <c r="N5444" s="57" t="str">
        <f t="shared" si="602"/>
        <v>***</v>
      </c>
      <c r="O5444" s="57" t="str">
        <f t="shared" si="603"/>
        <v/>
      </c>
      <c r="P5444" s="57" t="str">
        <f t="shared" si="604"/>
        <v>0.00 (0.00)</v>
      </c>
      <c r="Q5444" s="57" t="str">
        <f t="shared" si="605"/>
        <v>0.00*** [0.00]</v>
      </c>
      <c r="R5444" s="57" t="str">
        <f t="shared" si="606"/>
        <v/>
      </c>
      <c r="S5444" s="58">
        <f t="shared" si="607"/>
        <v>0</v>
      </c>
      <c r="T5444" s="58">
        <f t="shared" si="608"/>
        <v>0</v>
      </c>
    </row>
    <row r="5445" x14ac:dyDescent="0.25">
      <c r="A5445" s="1" t="s">
        <v>263</v>
      </c>
      <c r="B5445" s="1" t="s">
        <v>529</v>
      </c>
      <c r="C5445" s="1" t="s">
        <v>6217</v>
      </c>
      <c r="D5445" s="58">
        <v>0.27659574151039124</v>
      </c>
      <c r="E5445" s="58">
        <v>0.065952971577644348</v>
      </c>
      <c r="F5445" s="58"/>
      <c r="G5445" s="58"/>
      <c r="H5445" s="58">
        <v>0</v>
      </c>
      <c r="I5445" s="58">
        <v>1</v>
      </c>
      <c r="J5445" s="58">
        <v>0.45215079188346863</v>
      </c>
      <c r="K5445" s="58">
        <v>47</v>
      </c>
      <c r="N5445" s="57" t="str">
        <f t="shared" si="602"/>
        <v>***</v>
      </c>
      <c r="O5445" s="57" t="str">
        <f t="shared" si="603"/>
        <v/>
      </c>
      <c r="P5445" s="57" t="str">
        <f t="shared" si="604"/>
        <v>0.00 (0.00)</v>
      </c>
      <c r="Q5445" s="57" t="str">
        <f t="shared" si="605"/>
        <v>0.00*** [0.00]</v>
      </c>
      <c r="R5445" s="57" t="str">
        <f t="shared" si="606"/>
        <v/>
      </c>
      <c r="S5445" s="58">
        <f t="shared" si="607"/>
        <v>0</v>
      </c>
      <c r="T5445" s="58">
        <f t="shared" si="608"/>
        <v>0</v>
      </c>
    </row>
    <row r="5446" x14ac:dyDescent="0.25">
      <c r="A5446" s="1" t="s">
        <v>263</v>
      </c>
      <c r="B5446" s="1" t="s">
        <v>529</v>
      </c>
      <c r="C5446" s="1" t="s">
        <v>6218</v>
      </c>
      <c r="D5446" s="58">
        <v>0.17647059261798859</v>
      </c>
      <c r="E5446" s="58">
        <v>0.066361889243125916</v>
      </c>
      <c r="F5446" s="58"/>
      <c r="G5446" s="58"/>
      <c r="H5446" s="58">
        <v>0</v>
      </c>
      <c r="I5446" s="58">
        <v>1</v>
      </c>
      <c r="J5446" s="58">
        <v>0.38695299625396729</v>
      </c>
      <c r="K5446" s="58">
        <v>34</v>
      </c>
      <c r="N5446" s="57" t="str">
        <f t="shared" si="602"/>
        <v>***</v>
      </c>
      <c r="O5446" s="57" t="str">
        <f t="shared" si="603"/>
        <v/>
      </c>
      <c r="P5446" s="57" t="str">
        <f t="shared" si="604"/>
        <v>0.00 (0.00)</v>
      </c>
      <c r="Q5446" s="57" t="str">
        <f t="shared" si="605"/>
        <v>0.00*** [0.00]</v>
      </c>
      <c r="R5446" s="57" t="str">
        <f t="shared" si="606"/>
        <v/>
      </c>
      <c r="S5446" s="58">
        <f t="shared" si="607"/>
        <v>0</v>
      </c>
      <c r="T5446" s="58">
        <f t="shared" si="608"/>
        <v>0</v>
      </c>
    </row>
    <row r="5447" x14ac:dyDescent="0.25">
      <c r="A5447" s="1" t="s">
        <v>263</v>
      </c>
      <c r="B5447" s="1" t="s">
        <v>529</v>
      </c>
      <c r="C5447" s="1" t="s">
        <v>6219</v>
      </c>
      <c r="D5447" s="58">
        <v>0.23456789553165436</v>
      </c>
      <c r="E5447" s="58">
        <v>0.047374282032251358</v>
      </c>
      <c r="F5447" s="58"/>
      <c r="G5447" s="58"/>
      <c r="H5447" s="58">
        <v>0</v>
      </c>
      <c r="I5447" s="58">
        <v>1</v>
      </c>
      <c r="J5447" s="58">
        <v>0.42636853456497192</v>
      </c>
      <c r="K5447" s="58">
        <v>81</v>
      </c>
      <c r="N5447" s="57" t="str">
        <f t="shared" si="602"/>
        <v>***</v>
      </c>
      <c r="O5447" s="57" t="str">
        <f t="shared" si="603"/>
        <v/>
      </c>
      <c r="P5447" s="57" t="str">
        <f t="shared" si="604"/>
        <v>0.00 (0.00)</v>
      </c>
      <c r="Q5447" s="57" t="str">
        <f t="shared" si="605"/>
        <v>0.00*** [0.00]</v>
      </c>
      <c r="R5447" s="57" t="str">
        <f t="shared" si="606"/>
        <v/>
      </c>
      <c r="S5447" s="58">
        <f t="shared" si="607"/>
        <v>0</v>
      </c>
      <c r="T5447" s="58">
        <f t="shared" si="608"/>
        <v>0</v>
      </c>
    </row>
    <row r="5448" x14ac:dyDescent="0.25">
      <c r="A5448" s="1" t="s">
        <v>263</v>
      </c>
      <c r="B5448" s="1" t="s">
        <v>529</v>
      </c>
      <c r="C5448" s="1" t="s">
        <v>6220</v>
      </c>
      <c r="D5448" s="58">
        <v>1.2255228757858276</v>
      </c>
      <c r="E5448" s="58">
        <v>1.0999306440353394</v>
      </c>
      <c r="F5448" s="58">
        <v>1.1141819953918457</v>
      </c>
      <c r="G5448" s="58">
        <v>0.26520109176635742</v>
      </c>
      <c r="H5448" s="58">
        <v>-0.93030142784118652</v>
      </c>
      <c r="I5448" s="58">
        <v>3.3813471794128418</v>
      </c>
      <c r="J5448" s="58"/>
      <c r="K5448" s="58">
        <v>1.9599640369415283</v>
      </c>
      <c r="N5448" s="57" t="str">
        <f t="shared" si="602"/>
        <v>***</v>
      </c>
      <c r="O5448" s="57" t="str">
        <f t="shared" si="603"/>
        <v/>
      </c>
      <c r="P5448" s="57" t="str">
        <f t="shared" si="604"/>
        <v>0.00 (0.00)</v>
      </c>
      <c r="Q5448" s="57" t="str">
        <f t="shared" si="605"/>
        <v>0.00*** [0.00]</v>
      </c>
      <c r="R5448" s="57" t="str">
        <f t="shared" si="606"/>
        <v/>
      </c>
      <c r="S5448" s="58">
        <f t="shared" si="607"/>
        <v>0</v>
      </c>
      <c r="T5448" s="58">
        <f t="shared" si="608"/>
        <v>0</v>
      </c>
    </row>
    <row r="5449" x14ac:dyDescent="0.25">
      <c r="A5449" s="1" t="s">
        <v>263</v>
      </c>
      <c r="B5449" s="1" t="s">
        <v>529</v>
      </c>
      <c r="C5449" s="1" t="s">
        <v>6221</v>
      </c>
      <c r="D5449" s="58">
        <v>1.2141168117523193</v>
      </c>
      <c r="E5449" s="58">
        <v>1.2844455242156982</v>
      </c>
      <c r="F5449" s="58">
        <v>0.94524586200714111</v>
      </c>
      <c r="G5449" s="58">
        <v>0.34453335404396057</v>
      </c>
      <c r="H5449" s="58">
        <v>-1.3033500909805298</v>
      </c>
      <c r="I5449" s="58">
        <v>3.731583833694458</v>
      </c>
      <c r="J5449" s="58"/>
      <c r="K5449" s="58">
        <v>1.9599640369415283</v>
      </c>
      <c r="N5449" s="57" t="str">
        <f t="shared" si="602"/>
        <v>***</v>
      </c>
      <c r="O5449" s="57" t="str">
        <f t="shared" si="603"/>
        <v/>
      </c>
      <c r="P5449" s="57" t="str">
        <f t="shared" si="604"/>
        <v>0.00 (0.00)</v>
      </c>
      <c r="Q5449" s="57" t="str">
        <f t="shared" si="605"/>
        <v>0.00*** [0.00]</v>
      </c>
      <c r="R5449" s="57" t="str">
        <f t="shared" si="606"/>
        <v/>
      </c>
      <c r="S5449" s="58">
        <f t="shared" si="607"/>
        <v>0</v>
      </c>
      <c r="T5449" s="58">
        <f t="shared" si="608"/>
        <v>0</v>
      </c>
    </row>
    <row r="5450" x14ac:dyDescent="0.25">
      <c r="A5450" s="1" t="s">
        <v>263</v>
      </c>
      <c r="B5450" s="1" t="s">
        <v>529</v>
      </c>
      <c r="C5450" s="1" t="s">
        <v>6222</v>
      </c>
      <c r="D5450" s="58">
        <v>1.2199950218200684</v>
      </c>
      <c r="E5450" s="58">
        <v>0.89983457326889038</v>
      </c>
      <c r="F5450" s="58">
        <v>1.3557991981506348</v>
      </c>
      <c r="G5450" s="58">
        <v>0.17516307532787323</v>
      </c>
      <c r="H5450" s="58">
        <v>-0.54364842176437378</v>
      </c>
      <c r="I5450" s="58">
        <v>2.9836382865905762</v>
      </c>
      <c r="J5450" s="58"/>
      <c r="K5450" s="58">
        <v>1.9599640369415283</v>
      </c>
      <c r="N5450" s="57" t="str">
        <f t="shared" si="602"/>
        <v>***</v>
      </c>
      <c r="O5450" s="57" t="str">
        <f t="shared" si="603"/>
        <v/>
      </c>
      <c r="P5450" s="57" t="str">
        <f t="shared" si="604"/>
        <v>0.00 (0.00)</v>
      </c>
      <c r="Q5450" s="57" t="str">
        <f t="shared" si="605"/>
        <v>0.00*** [0.00]</v>
      </c>
      <c r="R5450" s="57" t="str">
        <f t="shared" si="606"/>
        <v/>
      </c>
      <c r="S5450" s="58">
        <f t="shared" si="607"/>
        <v>0</v>
      </c>
      <c r="T5450" s="58">
        <f t="shared" si="608"/>
        <v>0</v>
      </c>
    </row>
    <row r="5451" x14ac:dyDescent="0.25">
      <c r="A5451" s="1" t="s">
        <v>263</v>
      </c>
      <c r="B5451" s="1" t="s">
        <v>529</v>
      </c>
      <c r="C5451" s="1" t="s">
        <v>6223</v>
      </c>
      <c r="D5451" s="58"/>
      <c r="E5451" s="58"/>
      <c r="F5451" s="58"/>
      <c r="G5451" s="58">
        <v>0.29096823930740356</v>
      </c>
      <c r="H5451" s="58"/>
      <c r="I5451" s="58"/>
      <c r="J5451" s="58"/>
      <c r="K5451" s="58"/>
      <c r="N5451" s="57" t="str">
        <f t="shared" si="602"/>
        <v>***</v>
      </c>
      <c r="O5451" s="57" t="str">
        <f t="shared" si="603"/>
        <v/>
      </c>
      <c r="P5451" s="57" t="str">
        <f t="shared" si="604"/>
        <v>0.00 (0.00)</v>
      </c>
      <c r="Q5451" s="57" t="str">
        <f t="shared" si="605"/>
        <v>0.00*** [0.00]</v>
      </c>
      <c r="R5451" s="57" t="str">
        <f t="shared" si="606"/>
        <v/>
      </c>
      <c r="S5451" s="58">
        <f t="shared" si="607"/>
        <v>0</v>
      </c>
      <c r="T5451" s="58">
        <f t="shared" si="608"/>
        <v>0</v>
      </c>
    </row>
    <row r="5452" x14ac:dyDescent="0.25">
      <c r="A5452" s="1" t="s">
        <v>263</v>
      </c>
      <c r="B5452" s="1" t="s">
        <v>529</v>
      </c>
      <c r="C5452" s="1" t="s">
        <v>6224</v>
      </c>
      <c r="D5452" s="58"/>
      <c r="E5452" s="58"/>
      <c r="F5452" s="58"/>
      <c r="G5452" s="58">
        <v>0.93841564655303955</v>
      </c>
      <c r="H5452" s="58"/>
      <c r="I5452" s="58"/>
      <c r="J5452" s="58"/>
      <c r="K5452" s="58"/>
      <c r="N5452" s="57" t="str">
        <f t="shared" si="602"/>
        <v>***</v>
      </c>
      <c r="O5452" s="57" t="str">
        <f t="shared" si="603"/>
        <v/>
      </c>
      <c r="P5452" s="57" t="str">
        <f t="shared" si="604"/>
        <v>0.00 (0.00)</v>
      </c>
      <c r="Q5452" s="57" t="str">
        <f t="shared" si="605"/>
        <v>0.00*** [0.00]</v>
      </c>
      <c r="R5452" s="57" t="str">
        <f t="shared" si="606"/>
        <v/>
      </c>
      <c r="S5452" s="58">
        <f t="shared" si="607"/>
        <v>0</v>
      </c>
      <c r="T5452" s="58">
        <f t="shared" si="608"/>
        <v>0</v>
      </c>
    </row>
    <row r="5453" x14ac:dyDescent="0.25">
      <c r="A5453" s="1" t="s">
        <v>263</v>
      </c>
      <c r="B5453" s="1" t="s">
        <v>529</v>
      </c>
      <c r="C5453" s="1" t="s">
        <v>6225</v>
      </c>
      <c r="D5453" s="58">
        <v>0.24050633609294891</v>
      </c>
      <c r="E5453" s="58">
        <v>0.024080753326416016</v>
      </c>
      <c r="F5453" s="58"/>
      <c r="G5453" s="58"/>
      <c r="H5453" s="58">
        <v>0</v>
      </c>
      <c r="I5453" s="58">
        <v>1</v>
      </c>
      <c r="J5453" s="58">
        <v>0.42806881666183472</v>
      </c>
      <c r="K5453" s="58">
        <v>316</v>
      </c>
      <c r="N5453" s="57" t="str">
        <f t="shared" si="602"/>
        <v>***</v>
      </c>
      <c r="O5453" s="57" t="str">
        <f t="shared" si="603"/>
        <v/>
      </c>
      <c r="P5453" s="57" t="str">
        <f t="shared" si="604"/>
        <v>0.00 (0.00)</v>
      </c>
      <c r="Q5453" s="57" t="str">
        <f t="shared" si="605"/>
        <v>0.00*** [0.00]</v>
      </c>
      <c r="R5453" s="57" t="str">
        <f t="shared" si="606"/>
        <v/>
      </c>
      <c r="S5453" s="58">
        <f t="shared" si="607"/>
        <v>0</v>
      </c>
      <c r="T5453" s="58">
        <f t="shared" si="608"/>
        <v>0</v>
      </c>
    </row>
    <row r="5454" x14ac:dyDescent="0.25">
      <c r="A5454" s="1" t="s">
        <v>263</v>
      </c>
      <c r="B5454" s="1" t="s">
        <v>529</v>
      </c>
      <c r="C5454" s="1" t="s">
        <v>6226</v>
      </c>
      <c r="D5454" s="58">
        <v>0.17274472117424011</v>
      </c>
      <c r="E5454" s="58">
        <v>0.016577554866671562</v>
      </c>
      <c r="F5454" s="58"/>
      <c r="G5454" s="58"/>
      <c r="H5454" s="58">
        <v>0</v>
      </c>
      <c r="I5454" s="58">
        <v>1</v>
      </c>
      <c r="J5454" s="58">
        <v>0.37838974595069885</v>
      </c>
      <c r="K5454" s="58">
        <v>521</v>
      </c>
      <c r="N5454" s="57" t="str">
        <f t="shared" si="602"/>
        <v>***</v>
      </c>
      <c r="O5454" s="57" t="str">
        <f t="shared" si="603"/>
        <v/>
      </c>
      <c r="P5454" s="57" t="str">
        <f t="shared" si="604"/>
        <v>0.00 (0.00)</v>
      </c>
      <c r="Q5454" s="57" t="str">
        <f t="shared" si="605"/>
        <v>0.00*** [0.00]</v>
      </c>
      <c r="R5454" s="57" t="str">
        <f t="shared" si="606"/>
        <v/>
      </c>
      <c r="S5454" s="58">
        <f t="shared" si="607"/>
        <v>0</v>
      </c>
      <c r="T5454" s="58">
        <f t="shared" si="608"/>
        <v>0</v>
      </c>
    </row>
    <row r="5455" x14ac:dyDescent="0.25">
      <c r="A5455" s="1" t="s">
        <v>263</v>
      </c>
      <c r="B5455" s="1" t="s">
        <v>529</v>
      </c>
      <c r="C5455" s="1" t="s">
        <v>6227</v>
      </c>
      <c r="D5455" s="58">
        <v>0.19832736253738403</v>
      </c>
      <c r="E5455" s="58">
        <v>0.01379071269184351</v>
      </c>
      <c r="F5455" s="58"/>
      <c r="G5455" s="58"/>
      <c r="H5455" s="58">
        <v>0</v>
      </c>
      <c r="I5455" s="58">
        <v>1</v>
      </c>
      <c r="J5455" s="58">
        <v>0.39897844195365906</v>
      </c>
      <c r="K5455" s="58">
        <v>837</v>
      </c>
      <c r="N5455" s="57" t="str">
        <f t="shared" si="602"/>
        <v>***</v>
      </c>
      <c r="O5455" s="57" t="str">
        <f t="shared" si="603"/>
        <v/>
      </c>
      <c r="P5455" s="57" t="str">
        <f t="shared" si="604"/>
        <v>0.00 (0.00)</v>
      </c>
      <c r="Q5455" s="57" t="str">
        <f t="shared" si="605"/>
        <v>0.00*** [0.00]</v>
      </c>
      <c r="R5455" s="57" t="str">
        <f t="shared" si="606"/>
        <v/>
      </c>
      <c r="S5455" s="58">
        <f t="shared" si="607"/>
        <v>0</v>
      </c>
      <c r="T5455" s="58">
        <f t="shared" si="608"/>
        <v>0</v>
      </c>
    </row>
    <row r="5456" x14ac:dyDescent="0.25">
      <c r="A5456" s="1" t="s">
        <v>263</v>
      </c>
      <c r="B5456" s="1" t="s">
        <v>530</v>
      </c>
      <c r="C5456" s="1" t="s">
        <v>6228</v>
      </c>
      <c r="D5456" s="58"/>
      <c r="E5456" s="58"/>
      <c r="F5456" s="58"/>
      <c r="G5456" s="58"/>
      <c r="H5456" s="58"/>
      <c r="I5456" s="58"/>
      <c r="J5456" s="58"/>
      <c r="K5456" s="58"/>
      <c r="N5456" s="57" t="str">
        <f t="shared" si="602"/>
        <v>***</v>
      </c>
      <c r="O5456" s="57" t="str">
        <f t="shared" si="603"/>
        <v/>
      </c>
      <c r="P5456" s="57" t="str">
        <f t="shared" si="604"/>
        <v>0.00 (0.00)</v>
      </c>
      <c r="Q5456" s="57" t="str">
        <f t="shared" si="605"/>
        <v>0.00*** [0.00]</v>
      </c>
      <c r="R5456" s="57" t="str">
        <f t="shared" si="606"/>
        <v/>
      </c>
      <c r="S5456" s="58">
        <f t="shared" si="607"/>
        <v>0</v>
      </c>
      <c r="T5456" s="58">
        <f t="shared" si="608"/>
        <v>0</v>
      </c>
    </row>
    <row r="5457" x14ac:dyDescent="0.25">
      <c r="A5457" s="1" t="s">
        <v>263</v>
      </c>
      <c r="B5457" s="1" t="s">
        <v>530</v>
      </c>
      <c r="C5457" s="1" t="s">
        <v>6229</v>
      </c>
      <c r="D5457" s="58">
        <v>0.11627907305955887</v>
      </c>
      <c r="E5457" s="58">
        <v>0.034769535064697266</v>
      </c>
      <c r="F5457" s="58"/>
      <c r="G5457" s="58"/>
      <c r="H5457" s="58">
        <v>0</v>
      </c>
      <c r="I5457" s="58">
        <v>1</v>
      </c>
      <c r="J5457" s="58">
        <v>0.32243940234184265</v>
      </c>
      <c r="K5457" s="58">
        <v>86</v>
      </c>
      <c r="N5457" s="57" t="str">
        <f t="shared" si="602"/>
        <v>***</v>
      </c>
      <c r="O5457" s="57" t="str">
        <f t="shared" si="603"/>
        <v/>
      </c>
      <c r="P5457" s="57" t="str">
        <f t="shared" si="604"/>
        <v>0.00 (0.00)</v>
      </c>
      <c r="Q5457" s="57" t="str">
        <f t="shared" si="605"/>
        <v>0.00*** [0.00]</v>
      </c>
      <c r="R5457" s="57" t="str">
        <f t="shared" si="606"/>
        <v/>
      </c>
      <c r="S5457" s="58">
        <f t="shared" si="607"/>
        <v>0</v>
      </c>
      <c r="T5457" s="58">
        <f t="shared" si="608"/>
        <v>0</v>
      </c>
    </row>
    <row r="5458" x14ac:dyDescent="0.25">
      <c r="A5458" s="1" t="s">
        <v>263</v>
      </c>
      <c r="B5458" s="1" t="s">
        <v>530</v>
      </c>
      <c r="C5458" s="1" t="s">
        <v>6230</v>
      </c>
      <c r="D5458" s="58">
        <v>0.11666666716337204</v>
      </c>
      <c r="E5458" s="58">
        <v>0.023994360119104385</v>
      </c>
      <c r="F5458" s="58"/>
      <c r="G5458" s="58"/>
      <c r="H5458" s="58">
        <v>0</v>
      </c>
      <c r="I5458" s="58">
        <v>1</v>
      </c>
      <c r="J5458" s="58">
        <v>0.32191812992095947</v>
      </c>
      <c r="K5458" s="58">
        <v>180</v>
      </c>
      <c r="N5458" s="57" t="str">
        <f t="shared" si="602"/>
        <v>***</v>
      </c>
      <c r="O5458" s="57" t="str">
        <f t="shared" si="603"/>
        <v/>
      </c>
      <c r="P5458" s="57" t="str">
        <f t="shared" si="604"/>
        <v>0.00 (0.00)</v>
      </c>
      <c r="Q5458" s="57" t="str">
        <f t="shared" si="605"/>
        <v>0.00*** [0.00]</v>
      </c>
      <c r="R5458" s="57" t="str">
        <f t="shared" si="606"/>
        <v/>
      </c>
      <c r="S5458" s="58">
        <f t="shared" si="607"/>
        <v>0</v>
      </c>
      <c r="T5458" s="58">
        <f t="shared" si="608"/>
        <v>0</v>
      </c>
    </row>
    <row r="5459" x14ac:dyDescent="0.25">
      <c r="A5459" s="1" t="s">
        <v>263</v>
      </c>
      <c r="B5459" s="1" t="s">
        <v>530</v>
      </c>
      <c r="C5459" s="1" t="s">
        <v>6231</v>
      </c>
      <c r="D5459" s="58">
        <v>0.11654135584831238</v>
      </c>
      <c r="E5459" s="58">
        <v>0.019711069762706757</v>
      </c>
      <c r="F5459" s="58"/>
      <c r="G5459" s="58"/>
      <c r="H5459" s="58">
        <v>0</v>
      </c>
      <c r="I5459" s="58">
        <v>1</v>
      </c>
      <c r="J5459" s="58">
        <v>0.32147783041000366</v>
      </c>
      <c r="K5459" s="58">
        <v>266</v>
      </c>
      <c r="N5459" s="57" t="str">
        <f t="shared" si="602"/>
        <v>***</v>
      </c>
      <c r="O5459" s="57" t="str">
        <f t="shared" si="603"/>
        <v/>
      </c>
      <c r="P5459" s="57" t="str">
        <f t="shared" si="604"/>
        <v>0.00 (0.00)</v>
      </c>
      <c r="Q5459" s="57" t="str">
        <f t="shared" si="605"/>
        <v>0.00*** [0.00]</v>
      </c>
      <c r="R5459" s="57" t="str">
        <f t="shared" si="606"/>
        <v/>
      </c>
      <c r="S5459" s="58">
        <f t="shared" si="607"/>
        <v>0</v>
      </c>
      <c r="T5459" s="58">
        <f t="shared" si="608"/>
        <v>0</v>
      </c>
    </row>
    <row r="5460" x14ac:dyDescent="0.25">
      <c r="A5460" s="1" t="s">
        <v>263</v>
      </c>
      <c r="B5460" s="1" t="s">
        <v>530</v>
      </c>
      <c r="C5460" s="1" t="s">
        <v>6232</v>
      </c>
      <c r="D5460" s="58"/>
      <c r="E5460" s="58"/>
      <c r="F5460" s="58"/>
      <c r="G5460" s="58"/>
      <c r="H5460" s="58"/>
      <c r="I5460" s="58"/>
      <c r="J5460" s="58"/>
      <c r="K5460" s="58"/>
      <c r="N5460" s="57" t="str">
        <f t="shared" si="602"/>
        <v>***</v>
      </c>
      <c r="O5460" s="57" t="str">
        <f t="shared" si="603"/>
        <v/>
      </c>
      <c r="P5460" s="57" t="str">
        <f t="shared" si="604"/>
        <v>0.00 (0.00)</v>
      </c>
      <c r="Q5460" s="57" t="str">
        <f t="shared" si="605"/>
        <v>0.00*** [0.00]</v>
      </c>
      <c r="R5460" s="57" t="str">
        <f t="shared" si="606"/>
        <v/>
      </c>
      <c r="S5460" s="58">
        <f t="shared" si="607"/>
        <v>0</v>
      </c>
      <c r="T5460" s="58">
        <f t="shared" si="608"/>
        <v>0</v>
      </c>
    </row>
    <row r="5461" x14ac:dyDescent="0.25">
      <c r="A5461" s="1" t="s">
        <v>263</v>
      </c>
      <c r="B5461" s="1" t="s">
        <v>530</v>
      </c>
      <c r="C5461" s="1" t="s">
        <v>6233</v>
      </c>
      <c r="D5461" s="58">
        <v>0.20270270109176636</v>
      </c>
      <c r="E5461" s="58">
        <v>0.047052044421434402</v>
      </c>
      <c r="F5461" s="58"/>
      <c r="G5461" s="58"/>
      <c r="H5461" s="58">
        <v>0</v>
      </c>
      <c r="I5461" s="58">
        <v>1</v>
      </c>
      <c r="J5461" s="58">
        <v>0.40475699305534363</v>
      </c>
      <c r="K5461" s="58">
        <v>74</v>
      </c>
      <c r="N5461" s="57" t="str">
        <f t="shared" si="602"/>
        <v>***</v>
      </c>
      <c r="O5461" s="57" t="str">
        <f t="shared" si="603"/>
        <v/>
      </c>
      <c r="P5461" s="57" t="str">
        <f t="shared" si="604"/>
        <v>0.00 (0.00)</v>
      </c>
      <c r="Q5461" s="57" t="str">
        <f t="shared" si="605"/>
        <v>0.00*** [0.00]</v>
      </c>
      <c r="R5461" s="57" t="str">
        <f t="shared" si="606"/>
        <v/>
      </c>
      <c r="S5461" s="58">
        <f t="shared" si="607"/>
        <v>0</v>
      </c>
      <c r="T5461" s="58">
        <f t="shared" si="608"/>
        <v>0</v>
      </c>
    </row>
    <row r="5462" x14ac:dyDescent="0.25">
      <c r="A5462" s="1" t="s">
        <v>263</v>
      </c>
      <c r="B5462" s="1" t="s">
        <v>530</v>
      </c>
      <c r="C5462" s="1" t="s">
        <v>6234</v>
      </c>
      <c r="D5462" s="58">
        <v>0.058823529630899429</v>
      </c>
      <c r="E5462" s="58">
        <v>0.019084872677922249</v>
      </c>
      <c r="F5462" s="58"/>
      <c r="G5462" s="58"/>
      <c r="H5462" s="58">
        <v>0</v>
      </c>
      <c r="I5462" s="58">
        <v>1</v>
      </c>
      <c r="J5462" s="58">
        <v>0.23606684803962708</v>
      </c>
      <c r="K5462" s="58">
        <v>153</v>
      </c>
      <c r="N5462" s="57" t="str">
        <f t="shared" si="602"/>
        <v>***</v>
      </c>
      <c r="O5462" s="57" t="str">
        <f t="shared" si="603"/>
        <v/>
      </c>
      <c r="P5462" s="57" t="str">
        <f t="shared" si="604"/>
        <v>0.00 (0.00)</v>
      </c>
      <c r="Q5462" s="57" t="str">
        <f t="shared" si="605"/>
        <v>0.00*** [0.00]</v>
      </c>
      <c r="R5462" s="57" t="str">
        <f t="shared" si="606"/>
        <v/>
      </c>
      <c r="S5462" s="58">
        <f t="shared" si="607"/>
        <v>0</v>
      </c>
      <c r="T5462" s="58">
        <f t="shared" si="608"/>
        <v>0</v>
      </c>
    </row>
    <row r="5463" x14ac:dyDescent="0.25">
      <c r="A5463" s="1" t="s">
        <v>263</v>
      </c>
      <c r="B5463" s="1" t="s">
        <v>530</v>
      </c>
      <c r="C5463" s="1" t="s">
        <v>6235</v>
      </c>
      <c r="D5463" s="58">
        <v>0.10572687536478043</v>
      </c>
      <c r="E5463" s="58">
        <v>0.020453779026865959</v>
      </c>
      <c r="F5463" s="58"/>
      <c r="G5463" s="58"/>
      <c r="H5463" s="58">
        <v>0</v>
      </c>
      <c r="I5463" s="58">
        <v>1</v>
      </c>
      <c r="J5463" s="58">
        <v>0.30816724896430969</v>
      </c>
      <c r="K5463" s="58">
        <v>227</v>
      </c>
      <c r="N5463" s="57" t="str">
        <f t="shared" si="602"/>
        <v>***</v>
      </c>
      <c r="O5463" s="57" t="str">
        <f t="shared" si="603"/>
        <v/>
      </c>
      <c r="P5463" s="57" t="str">
        <f t="shared" si="604"/>
        <v>0.00 (0.00)</v>
      </c>
      <c r="Q5463" s="57" t="str">
        <f t="shared" si="605"/>
        <v>0.00*** [0.00]</v>
      </c>
      <c r="R5463" s="57" t="str">
        <f t="shared" si="606"/>
        <v/>
      </c>
      <c r="S5463" s="58">
        <f t="shared" si="607"/>
        <v>0</v>
      </c>
      <c r="T5463" s="58">
        <f t="shared" si="608"/>
        <v>0</v>
      </c>
    </row>
    <row r="5464" x14ac:dyDescent="0.25">
      <c r="A5464" s="1" t="s">
        <v>263</v>
      </c>
      <c r="B5464" s="1" t="s">
        <v>530</v>
      </c>
      <c r="C5464" s="1" t="s">
        <v>6236</v>
      </c>
      <c r="D5464" s="58"/>
      <c r="E5464" s="58"/>
      <c r="F5464" s="58"/>
      <c r="G5464" s="58"/>
      <c r="H5464" s="58"/>
      <c r="I5464" s="58"/>
      <c r="J5464" s="58"/>
      <c r="K5464" s="58"/>
      <c r="N5464" s="57" t="str">
        <f t="shared" si="602"/>
        <v>***</v>
      </c>
      <c r="O5464" s="57" t="str">
        <f t="shared" si="603"/>
        <v/>
      </c>
      <c r="P5464" s="57" t="str">
        <f t="shared" si="604"/>
        <v>0.00 (0.00)</v>
      </c>
      <c r="Q5464" s="57" t="str">
        <f t="shared" si="605"/>
        <v>0.00*** [0.00]</v>
      </c>
      <c r="R5464" s="57" t="str">
        <f t="shared" si="606"/>
        <v/>
      </c>
      <c r="S5464" s="58">
        <f t="shared" si="607"/>
        <v>0</v>
      </c>
      <c r="T5464" s="58">
        <f t="shared" si="608"/>
        <v>0</v>
      </c>
    </row>
    <row r="5465" x14ac:dyDescent="0.25">
      <c r="A5465" s="1" t="s">
        <v>263</v>
      </c>
      <c r="B5465" s="1" t="s">
        <v>530</v>
      </c>
      <c r="C5465" s="1" t="s">
        <v>6237</v>
      </c>
      <c r="D5465" s="58">
        <v>0.2083333283662796</v>
      </c>
      <c r="E5465" s="58">
        <v>0.084681130945682526</v>
      </c>
      <c r="F5465" s="58"/>
      <c r="G5465" s="58"/>
      <c r="H5465" s="58">
        <v>0</v>
      </c>
      <c r="I5465" s="58">
        <v>1</v>
      </c>
      <c r="J5465" s="58">
        <v>0.41485112905502319</v>
      </c>
      <c r="K5465" s="58">
        <v>24</v>
      </c>
      <c r="N5465" s="57" t="str">
        <f t="shared" si="602"/>
        <v>***</v>
      </c>
      <c r="O5465" s="57" t="str">
        <f t="shared" si="603"/>
        <v/>
      </c>
      <c r="P5465" s="57" t="str">
        <f t="shared" si="604"/>
        <v>0.00 (0.00)</v>
      </c>
      <c r="Q5465" s="57" t="str">
        <f t="shared" si="605"/>
        <v>0.00*** [0.00]</v>
      </c>
      <c r="R5465" s="57" t="str">
        <f t="shared" si="606"/>
        <v/>
      </c>
      <c r="S5465" s="58">
        <f t="shared" si="607"/>
        <v>0</v>
      </c>
      <c r="T5465" s="58">
        <f t="shared" si="608"/>
        <v>0</v>
      </c>
    </row>
    <row r="5466" x14ac:dyDescent="0.25">
      <c r="A5466" s="1" t="s">
        <v>263</v>
      </c>
      <c r="B5466" s="1" t="s">
        <v>530</v>
      </c>
      <c r="C5466" s="1" t="s">
        <v>6238</v>
      </c>
      <c r="D5466" s="58">
        <v>0.18446601927280426</v>
      </c>
      <c r="E5466" s="58">
        <v>0.038404237478971481</v>
      </c>
      <c r="F5466" s="58"/>
      <c r="G5466" s="58"/>
      <c r="H5466" s="58">
        <v>0</v>
      </c>
      <c r="I5466" s="58">
        <v>1</v>
      </c>
      <c r="J5466" s="58">
        <v>0.38976043462753296</v>
      </c>
      <c r="K5466" s="58">
        <v>103</v>
      </c>
      <c r="N5466" s="57" t="str">
        <f t="shared" si="602"/>
        <v>***</v>
      </c>
      <c r="O5466" s="57" t="str">
        <f t="shared" si="603"/>
        <v/>
      </c>
      <c r="P5466" s="57" t="str">
        <f t="shared" si="604"/>
        <v>0.00 (0.00)</v>
      </c>
      <c r="Q5466" s="57" t="str">
        <f t="shared" si="605"/>
        <v>0.00*** [0.00]</v>
      </c>
      <c r="R5466" s="57" t="str">
        <f t="shared" si="606"/>
        <v/>
      </c>
      <c r="S5466" s="58">
        <f t="shared" si="607"/>
        <v>0</v>
      </c>
      <c r="T5466" s="58">
        <f t="shared" si="608"/>
        <v>0</v>
      </c>
    </row>
    <row r="5467" x14ac:dyDescent="0.25">
      <c r="A5467" s="1" t="s">
        <v>263</v>
      </c>
      <c r="B5467" s="1" t="s">
        <v>530</v>
      </c>
      <c r="C5467" s="1" t="s">
        <v>6239</v>
      </c>
      <c r="D5467" s="58">
        <v>0.18897637724876404</v>
      </c>
      <c r="E5467" s="58">
        <v>0.034876689314842224</v>
      </c>
      <c r="F5467" s="58"/>
      <c r="G5467" s="58"/>
      <c r="H5467" s="58">
        <v>0</v>
      </c>
      <c r="I5467" s="58">
        <v>1</v>
      </c>
      <c r="J5467" s="58">
        <v>0.39304032921791077</v>
      </c>
      <c r="K5467" s="58">
        <v>127</v>
      </c>
      <c r="N5467" s="57" t="str">
        <f t="shared" si="602"/>
        <v>***</v>
      </c>
      <c r="O5467" s="57" t="str">
        <f t="shared" si="603"/>
        <v/>
      </c>
      <c r="P5467" s="57" t="str">
        <f t="shared" si="604"/>
        <v>0.00 (0.00)</v>
      </c>
      <c r="Q5467" s="57" t="str">
        <f t="shared" si="605"/>
        <v>0.00*** [0.00]</v>
      </c>
      <c r="R5467" s="57" t="str">
        <f t="shared" si="606"/>
        <v/>
      </c>
      <c r="S5467" s="58">
        <f t="shared" si="607"/>
        <v>0</v>
      </c>
      <c r="T5467" s="58">
        <f t="shared" si="608"/>
        <v>0</v>
      </c>
    </row>
    <row r="5468" x14ac:dyDescent="0.25">
      <c r="A5468" s="1" t="s">
        <v>263</v>
      </c>
      <c r="B5468" s="1" t="s">
        <v>530</v>
      </c>
      <c r="C5468" s="1" t="s">
        <v>6240</v>
      </c>
      <c r="D5468" s="58"/>
      <c r="E5468" s="58"/>
      <c r="F5468" s="58"/>
      <c r="G5468" s="58"/>
      <c r="H5468" s="58"/>
      <c r="I5468" s="58"/>
      <c r="J5468" s="58"/>
      <c r="K5468" s="58"/>
      <c r="N5468" s="57" t="str">
        <f t="shared" si="602"/>
        <v>***</v>
      </c>
      <c r="O5468" s="57" t="str">
        <f t="shared" si="603"/>
        <v/>
      </c>
      <c r="P5468" s="57" t="str">
        <f t="shared" si="604"/>
        <v>0.00 (0.00)</v>
      </c>
      <c r="Q5468" s="57" t="str">
        <f t="shared" si="605"/>
        <v>0.00*** [0.00]</v>
      </c>
      <c r="R5468" s="57" t="str">
        <f t="shared" si="606"/>
        <v/>
      </c>
      <c r="S5468" s="58">
        <f t="shared" si="607"/>
        <v>0</v>
      </c>
      <c r="T5468" s="58">
        <f t="shared" si="608"/>
        <v>0</v>
      </c>
    </row>
    <row r="5469" x14ac:dyDescent="0.25">
      <c r="A5469" s="1" t="s">
        <v>263</v>
      </c>
      <c r="B5469" s="1" t="s">
        <v>530</v>
      </c>
      <c r="C5469" s="1" t="s">
        <v>6241</v>
      </c>
      <c r="D5469" s="58">
        <v>0.16470588743686676</v>
      </c>
      <c r="E5469" s="58">
        <v>0.040470130741596222</v>
      </c>
      <c r="F5469" s="58"/>
      <c r="G5469" s="58"/>
      <c r="H5469" s="58">
        <v>0</v>
      </c>
      <c r="I5469" s="58">
        <v>1</v>
      </c>
      <c r="J5469" s="58">
        <v>0.37311619520187378</v>
      </c>
      <c r="K5469" s="58">
        <v>85</v>
      </c>
      <c r="N5469" s="57" t="str">
        <f t="shared" si="602"/>
        <v>***</v>
      </c>
      <c r="O5469" s="57" t="str">
        <f t="shared" si="603"/>
        <v/>
      </c>
      <c r="P5469" s="57" t="str">
        <f t="shared" si="604"/>
        <v>0.00 (0.00)</v>
      </c>
      <c r="Q5469" s="57" t="str">
        <f t="shared" si="605"/>
        <v>0.00*** [0.00]</v>
      </c>
      <c r="R5469" s="57" t="str">
        <f t="shared" si="606"/>
        <v/>
      </c>
      <c r="S5469" s="58">
        <f t="shared" si="607"/>
        <v>0</v>
      </c>
      <c r="T5469" s="58">
        <f t="shared" si="608"/>
        <v>0</v>
      </c>
    </row>
    <row r="5470" x14ac:dyDescent="0.25">
      <c r="A5470" s="1" t="s">
        <v>263</v>
      </c>
      <c r="B5470" s="1" t="s">
        <v>530</v>
      </c>
      <c r="C5470" s="1" t="s">
        <v>6242</v>
      </c>
      <c r="D5470" s="58">
        <v>0.11764705926179886</v>
      </c>
      <c r="E5470" s="58">
        <v>0.045564509928226471</v>
      </c>
      <c r="F5470" s="58"/>
      <c r="G5470" s="58"/>
      <c r="H5470" s="58">
        <v>0</v>
      </c>
      <c r="I5470" s="58">
        <v>1</v>
      </c>
      <c r="J5470" s="58">
        <v>0.32539567351341248</v>
      </c>
      <c r="K5470" s="58">
        <v>51</v>
      </c>
      <c r="N5470" s="57" t="str">
        <f t="shared" si="602"/>
        <v>***</v>
      </c>
      <c r="O5470" s="57" t="str">
        <f t="shared" si="603"/>
        <v/>
      </c>
      <c r="P5470" s="57" t="str">
        <f t="shared" si="604"/>
        <v>0.00 (0.00)</v>
      </c>
      <c r="Q5470" s="57" t="str">
        <f t="shared" si="605"/>
        <v>0.00*** [0.00]</v>
      </c>
      <c r="R5470" s="57" t="str">
        <f t="shared" si="606"/>
        <v/>
      </c>
      <c r="S5470" s="58">
        <f t="shared" si="607"/>
        <v>0</v>
      </c>
      <c r="T5470" s="58">
        <f t="shared" si="608"/>
        <v>0</v>
      </c>
    </row>
    <row r="5471" x14ac:dyDescent="0.25">
      <c r="A5471" s="1" t="s">
        <v>263</v>
      </c>
      <c r="B5471" s="1" t="s">
        <v>530</v>
      </c>
      <c r="C5471" s="1" t="s">
        <v>6243</v>
      </c>
      <c r="D5471" s="58">
        <v>0.14705882966518402</v>
      </c>
      <c r="E5471" s="58">
        <v>0.030481630936264992</v>
      </c>
      <c r="F5471" s="58"/>
      <c r="G5471" s="58"/>
      <c r="H5471" s="58">
        <v>0</v>
      </c>
      <c r="I5471" s="58">
        <v>1</v>
      </c>
      <c r="J5471" s="58">
        <v>0.3554738461971283</v>
      </c>
      <c r="K5471" s="58">
        <v>136</v>
      </c>
      <c r="N5471" s="57" t="str">
        <f t="shared" si="602"/>
        <v>***</v>
      </c>
      <c r="O5471" s="57" t="str">
        <f t="shared" si="603"/>
        <v/>
      </c>
      <c r="P5471" s="57" t="str">
        <f t="shared" si="604"/>
        <v>0.00 (0.00)</v>
      </c>
      <c r="Q5471" s="57" t="str">
        <f t="shared" si="605"/>
        <v>0.00*** [0.00]</v>
      </c>
      <c r="R5471" s="57" t="str">
        <f t="shared" si="606"/>
        <v/>
      </c>
      <c r="S5471" s="58">
        <f t="shared" si="607"/>
        <v>0</v>
      </c>
      <c r="T5471" s="58">
        <f t="shared" si="608"/>
        <v>0</v>
      </c>
    </row>
    <row r="5472" x14ac:dyDescent="0.25">
      <c r="A5472" s="1" t="s">
        <v>263</v>
      </c>
      <c r="B5472" s="1" t="s">
        <v>530</v>
      </c>
      <c r="C5472" s="1" t="s">
        <v>6244</v>
      </c>
      <c r="D5472" s="58"/>
      <c r="E5472" s="58"/>
      <c r="F5472" s="58"/>
      <c r="G5472" s="58"/>
      <c r="H5472" s="58"/>
      <c r="I5472" s="58"/>
      <c r="J5472" s="58"/>
      <c r="K5472" s="58"/>
      <c r="N5472" s="57" t="str">
        <f t="shared" si="602"/>
        <v>***</v>
      </c>
      <c r="O5472" s="57" t="str">
        <f t="shared" si="603"/>
        <v/>
      </c>
      <c r="P5472" s="57" t="str">
        <f t="shared" si="604"/>
        <v>0.00 (0.00)</v>
      </c>
      <c r="Q5472" s="57" t="str">
        <f t="shared" si="605"/>
        <v>0.00*** [0.00]</v>
      </c>
      <c r="R5472" s="57" t="str">
        <f t="shared" si="606"/>
        <v/>
      </c>
      <c r="S5472" s="58">
        <f t="shared" si="607"/>
        <v>0</v>
      </c>
      <c r="T5472" s="58">
        <f t="shared" si="608"/>
        <v>0</v>
      </c>
    </row>
    <row r="5473" x14ac:dyDescent="0.25">
      <c r="A5473" s="1" t="s">
        <v>263</v>
      </c>
      <c r="B5473" s="1" t="s">
        <v>530</v>
      </c>
      <c r="C5473" s="1" t="s">
        <v>6245</v>
      </c>
      <c r="D5473" s="58">
        <v>0.31914892792701721</v>
      </c>
      <c r="E5473" s="58">
        <v>0.068729601800441742</v>
      </c>
      <c r="F5473" s="58"/>
      <c r="G5473" s="58"/>
      <c r="H5473" s="58">
        <v>0</v>
      </c>
      <c r="I5473" s="58">
        <v>1</v>
      </c>
      <c r="J5473" s="58">
        <v>0.47118642926216125</v>
      </c>
      <c r="K5473" s="58">
        <v>47</v>
      </c>
      <c r="N5473" s="57" t="str">
        <f t="shared" si="602"/>
        <v>***</v>
      </c>
      <c r="O5473" s="57" t="str">
        <f t="shared" si="603"/>
        <v/>
      </c>
      <c r="P5473" s="57" t="str">
        <f t="shared" si="604"/>
        <v>0.00 (0.00)</v>
      </c>
      <c r="Q5473" s="57" t="str">
        <f t="shared" si="605"/>
        <v>0.00*** [0.00]</v>
      </c>
      <c r="R5473" s="57" t="str">
        <f t="shared" si="606"/>
        <v/>
      </c>
      <c r="S5473" s="58">
        <f t="shared" si="607"/>
        <v>0</v>
      </c>
      <c r="T5473" s="58">
        <f t="shared" si="608"/>
        <v>0</v>
      </c>
    </row>
    <row r="5474" x14ac:dyDescent="0.25">
      <c r="A5474" s="1" t="s">
        <v>263</v>
      </c>
      <c r="B5474" s="1" t="s">
        <v>530</v>
      </c>
      <c r="C5474" s="1" t="s">
        <v>6246</v>
      </c>
      <c r="D5474" s="58">
        <v>0.23529411852359772</v>
      </c>
      <c r="E5474" s="58">
        <v>0.073840692639350891</v>
      </c>
      <c r="F5474" s="58"/>
      <c r="G5474" s="58"/>
      <c r="H5474" s="58">
        <v>0</v>
      </c>
      <c r="I5474" s="58">
        <v>1</v>
      </c>
      <c r="J5474" s="58">
        <v>0.43056154251098633</v>
      </c>
      <c r="K5474" s="58">
        <v>34</v>
      </c>
      <c r="N5474" s="57" t="str">
        <f t="shared" si="602"/>
        <v>***</v>
      </c>
      <c r="O5474" s="57" t="str">
        <f t="shared" si="603"/>
        <v/>
      </c>
      <c r="P5474" s="57" t="str">
        <f t="shared" si="604"/>
        <v>0.00 (0.00)</v>
      </c>
      <c r="Q5474" s="57" t="str">
        <f t="shared" si="605"/>
        <v>0.00*** [0.00]</v>
      </c>
      <c r="R5474" s="57" t="str">
        <f t="shared" si="606"/>
        <v/>
      </c>
      <c r="S5474" s="58">
        <f t="shared" si="607"/>
        <v>0</v>
      </c>
      <c r="T5474" s="58">
        <f t="shared" si="608"/>
        <v>0</v>
      </c>
    </row>
    <row r="5475" x14ac:dyDescent="0.25">
      <c r="A5475" s="1" t="s">
        <v>263</v>
      </c>
      <c r="B5475" s="1" t="s">
        <v>530</v>
      </c>
      <c r="C5475" s="1" t="s">
        <v>6247</v>
      </c>
      <c r="D5475" s="58">
        <v>0.28395062685012817</v>
      </c>
      <c r="E5475" s="58">
        <v>0.050413623452186584</v>
      </c>
      <c r="F5475" s="58"/>
      <c r="G5475" s="58"/>
      <c r="H5475" s="58">
        <v>0</v>
      </c>
      <c r="I5475" s="58">
        <v>1</v>
      </c>
      <c r="J5475" s="58">
        <v>0.45372259616851807</v>
      </c>
      <c r="K5475" s="58">
        <v>81</v>
      </c>
      <c r="N5475" s="57" t="str">
        <f t="shared" si="602"/>
        <v>***</v>
      </c>
      <c r="O5475" s="57" t="str">
        <f t="shared" si="603"/>
        <v/>
      </c>
      <c r="P5475" s="57" t="str">
        <f t="shared" si="604"/>
        <v>0.00 (0.00)</v>
      </c>
      <c r="Q5475" s="57" t="str">
        <f t="shared" si="605"/>
        <v>0.00*** [0.00]</v>
      </c>
      <c r="R5475" s="57" t="str">
        <f t="shared" si="606"/>
        <v/>
      </c>
      <c r="S5475" s="58">
        <f t="shared" si="607"/>
        <v>0</v>
      </c>
      <c r="T5475" s="58">
        <f t="shared" si="608"/>
        <v>0</v>
      </c>
    </row>
    <row r="5476" x14ac:dyDescent="0.25">
      <c r="A5476" s="1" t="s">
        <v>263</v>
      </c>
      <c r="B5476" s="1" t="s">
        <v>530</v>
      </c>
      <c r="C5476" s="1" t="s">
        <v>6248</v>
      </c>
      <c r="D5476" s="58">
        <v>-2.373682975769043</v>
      </c>
      <c r="E5476" s="58">
        <v>1.2769240140914917</v>
      </c>
      <c r="F5476" s="58">
        <v>-1.8589069843292236</v>
      </c>
      <c r="G5476" s="58">
        <v>0.063040323555469513</v>
      </c>
      <c r="H5476" s="58">
        <v>-4.8764081001281738</v>
      </c>
      <c r="I5476" s="58">
        <v>0.1290421187877655</v>
      </c>
      <c r="J5476" s="58"/>
      <c r="K5476" s="58">
        <v>1.9599640369415283</v>
      </c>
      <c r="N5476" s="57" t="str">
        <f t="shared" si="602"/>
        <v>***</v>
      </c>
      <c r="O5476" s="57" t="str">
        <f t="shared" si="603"/>
        <v/>
      </c>
      <c r="P5476" s="57" t="str">
        <f t="shared" si="604"/>
        <v>0.00 (0.00)</v>
      </c>
      <c r="Q5476" s="57" t="str">
        <f t="shared" si="605"/>
        <v>0.00*** [0.00]</v>
      </c>
      <c r="R5476" s="57" t="str">
        <f t="shared" si="606"/>
        <v/>
      </c>
      <c r="S5476" s="58">
        <f t="shared" si="607"/>
        <v>0</v>
      </c>
      <c r="T5476" s="58">
        <f t="shared" si="608"/>
        <v>0</v>
      </c>
    </row>
    <row r="5477" x14ac:dyDescent="0.25">
      <c r="A5477" s="1" t="s">
        <v>263</v>
      </c>
      <c r="B5477" s="1" t="s">
        <v>530</v>
      </c>
      <c r="C5477" s="1" t="s">
        <v>6249</v>
      </c>
      <c r="D5477" s="58">
        <v>-3.1696903705596924</v>
      </c>
      <c r="E5477" s="58">
        <v>1.4402084350585938</v>
      </c>
      <c r="F5477" s="58">
        <v>-2.2008554935455322</v>
      </c>
      <c r="G5477" s="58">
        <v>0.027746260166168213</v>
      </c>
      <c r="H5477" s="58">
        <v>-5.9924468994140625</v>
      </c>
      <c r="I5477" s="58">
        <v>-0.34693387150764465</v>
      </c>
      <c r="J5477" s="58"/>
      <c r="K5477" s="58">
        <v>1.9599640369415283</v>
      </c>
      <c r="N5477" s="57" t="str">
        <f t="shared" si="602"/>
        <v>***</v>
      </c>
      <c r="O5477" s="57" t="str">
        <f t="shared" si="603"/>
        <v/>
      </c>
      <c r="P5477" s="57" t="str">
        <f t="shared" si="604"/>
        <v>0.00 (0.00)</v>
      </c>
      <c r="Q5477" s="57" t="str">
        <f t="shared" si="605"/>
        <v>0.00*** [0.00]</v>
      </c>
      <c r="R5477" s="57" t="str">
        <f t="shared" si="606"/>
        <v/>
      </c>
      <c r="S5477" s="58">
        <f t="shared" si="607"/>
        <v>0</v>
      </c>
      <c r="T5477" s="58">
        <f t="shared" si="608"/>
        <v>0</v>
      </c>
    </row>
    <row r="5478" x14ac:dyDescent="0.25">
      <c r="A5478" s="1" t="s">
        <v>263</v>
      </c>
      <c r="B5478" s="1" t="s">
        <v>530</v>
      </c>
      <c r="C5478" s="1" t="s">
        <v>6250</v>
      </c>
      <c r="D5478" s="58">
        <v>-2.8719189167022705</v>
      </c>
      <c r="E5478" s="58">
        <v>1.0242252349853516</v>
      </c>
      <c r="F5478" s="58">
        <v>-2.8039917945861816</v>
      </c>
      <c r="G5478" s="58">
        <v>0.0050474191084504128</v>
      </c>
      <c r="H5478" s="58">
        <v>-4.8793635368347168</v>
      </c>
      <c r="I5478" s="58">
        <v>-0.86447453498840332</v>
      </c>
      <c r="J5478" s="58"/>
      <c r="K5478" s="58">
        <v>1.9599640369415283</v>
      </c>
      <c r="N5478" s="57" t="str">
        <f t="shared" si="602"/>
        <v>***</v>
      </c>
      <c r="O5478" s="57" t="str">
        <f t="shared" si="603"/>
        <v/>
      </c>
      <c r="P5478" s="57" t="str">
        <f t="shared" si="604"/>
        <v>0.00 (0.00)</v>
      </c>
      <c r="Q5478" s="57" t="str">
        <f t="shared" si="605"/>
        <v>0.00*** [0.00]</v>
      </c>
      <c r="R5478" s="57" t="str">
        <f t="shared" si="606"/>
        <v/>
      </c>
      <c r="S5478" s="58">
        <f t="shared" si="607"/>
        <v>0</v>
      </c>
      <c r="T5478" s="58">
        <f t="shared" si="608"/>
        <v>0</v>
      </c>
    </row>
    <row r="5479" x14ac:dyDescent="0.25">
      <c r="A5479" s="1" t="s">
        <v>263</v>
      </c>
      <c r="B5479" s="1" t="s">
        <v>530</v>
      </c>
      <c r="C5479" s="1" t="s">
        <v>6251</v>
      </c>
      <c r="D5479" s="58"/>
      <c r="E5479" s="58"/>
      <c r="F5479" s="58"/>
      <c r="G5479" s="58">
        <v>0.497834712266922</v>
      </c>
      <c r="H5479" s="58"/>
      <c r="I5479" s="58"/>
      <c r="J5479" s="58"/>
      <c r="K5479" s="58"/>
      <c r="N5479" s="57" t="str">
        <f t="shared" si="602"/>
        <v>***</v>
      </c>
      <c r="O5479" s="57" t="str">
        <f t="shared" si="603"/>
        <v/>
      </c>
      <c r="P5479" s="57" t="str">
        <f t="shared" si="604"/>
        <v>0.00 (0.00)</v>
      </c>
      <c r="Q5479" s="57" t="str">
        <f t="shared" si="605"/>
        <v>0.00*** [0.00]</v>
      </c>
      <c r="R5479" s="57" t="str">
        <f t="shared" si="606"/>
        <v/>
      </c>
      <c r="S5479" s="58">
        <f t="shared" si="607"/>
        <v>0</v>
      </c>
      <c r="T5479" s="58">
        <f t="shared" si="608"/>
        <v>0</v>
      </c>
    </row>
    <row r="5480" x14ac:dyDescent="0.25">
      <c r="A5480" s="1" t="s">
        <v>263</v>
      </c>
      <c r="B5480" s="1" t="s">
        <v>530</v>
      </c>
      <c r="C5480" s="1" t="s">
        <v>6252</v>
      </c>
      <c r="D5480" s="58"/>
      <c r="E5480" s="58"/>
      <c r="F5480" s="58"/>
      <c r="G5480" s="58">
        <v>0.74030822515487671</v>
      </c>
      <c r="H5480" s="58"/>
      <c r="I5480" s="58"/>
      <c r="J5480" s="58"/>
      <c r="K5480" s="58"/>
      <c r="N5480" s="57" t="str">
        <f t="shared" si="602"/>
        <v>***</v>
      </c>
      <c r="O5480" s="57" t="str">
        <f t="shared" si="603"/>
        <v/>
      </c>
      <c r="P5480" s="57" t="str">
        <f t="shared" si="604"/>
        <v>0.00 (0.00)</v>
      </c>
      <c r="Q5480" s="57" t="str">
        <f t="shared" si="605"/>
        <v>0.00*** [0.00]</v>
      </c>
      <c r="R5480" s="57" t="str">
        <f t="shared" si="606"/>
        <v/>
      </c>
      <c r="S5480" s="58">
        <f t="shared" si="607"/>
        <v>0</v>
      </c>
      <c r="T5480" s="58">
        <f t="shared" si="608"/>
        <v>0</v>
      </c>
    </row>
    <row r="5481" x14ac:dyDescent="0.25">
      <c r="A5481" s="1" t="s">
        <v>263</v>
      </c>
      <c r="B5481" s="1" t="s">
        <v>530</v>
      </c>
      <c r="C5481" s="1" t="s">
        <v>6253</v>
      </c>
      <c r="D5481" s="58">
        <v>0.18670886754989624</v>
      </c>
      <c r="E5481" s="58">
        <v>0.02195584774017334</v>
      </c>
      <c r="F5481" s="58"/>
      <c r="G5481" s="58"/>
      <c r="H5481" s="58">
        <v>0</v>
      </c>
      <c r="I5481" s="58">
        <v>1</v>
      </c>
      <c r="J5481" s="58">
        <v>0.39029568433761597</v>
      </c>
      <c r="K5481" s="58">
        <v>316</v>
      </c>
      <c r="N5481" s="57" t="str">
        <f t="shared" si="602"/>
        <v>***</v>
      </c>
      <c r="O5481" s="57" t="str">
        <f t="shared" si="603"/>
        <v/>
      </c>
      <c r="P5481" s="57" t="str">
        <f t="shared" si="604"/>
        <v>0.00 (0.00)</v>
      </c>
      <c r="Q5481" s="57" t="str">
        <f t="shared" si="605"/>
        <v>0.00*** [0.00]</v>
      </c>
      <c r="R5481" s="57" t="str">
        <f t="shared" si="606"/>
        <v/>
      </c>
      <c r="S5481" s="58">
        <f t="shared" si="607"/>
        <v>0</v>
      </c>
      <c r="T5481" s="58">
        <f t="shared" si="608"/>
        <v>0</v>
      </c>
    </row>
    <row r="5482" x14ac:dyDescent="0.25">
      <c r="A5482" s="1" t="s">
        <v>263</v>
      </c>
      <c r="B5482" s="1" t="s">
        <v>530</v>
      </c>
      <c r="C5482" s="1" t="s">
        <v>6254</v>
      </c>
      <c r="D5482" s="58">
        <v>0.1209213063120842</v>
      </c>
      <c r="E5482" s="58">
        <v>0.014297615736722946</v>
      </c>
      <c r="F5482" s="58"/>
      <c r="G5482" s="58"/>
      <c r="H5482" s="58">
        <v>0</v>
      </c>
      <c r="I5482" s="58">
        <v>1</v>
      </c>
      <c r="J5482" s="58">
        <v>0.32634913921356201</v>
      </c>
      <c r="K5482" s="58">
        <v>521</v>
      </c>
      <c r="N5482" s="57" t="str">
        <f t="shared" si="602"/>
        <v>***</v>
      </c>
      <c r="O5482" s="57" t="str">
        <f t="shared" si="603"/>
        <v/>
      </c>
      <c r="P5482" s="57" t="str">
        <f t="shared" si="604"/>
        <v>0.00 (0.00)</v>
      </c>
      <c r="Q5482" s="57" t="str">
        <f t="shared" si="605"/>
        <v>0.00*** [0.00]</v>
      </c>
      <c r="R5482" s="57" t="str">
        <f t="shared" si="606"/>
        <v/>
      </c>
      <c r="S5482" s="58">
        <f t="shared" si="607"/>
        <v>0</v>
      </c>
      <c r="T5482" s="58">
        <f t="shared" si="608"/>
        <v>0</v>
      </c>
    </row>
    <row r="5483" x14ac:dyDescent="0.25">
      <c r="A5483" s="1" t="s">
        <v>263</v>
      </c>
      <c r="B5483" s="1" t="s">
        <v>530</v>
      </c>
      <c r="C5483" s="1" t="s">
        <v>6255</v>
      </c>
      <c r="D5483" s="58">
        <v>0.14575865864753723</v>
      </c>
      <c r="E5483" s="58">
        <v>0.012204060330986977</v>
      </c>
      <c r="F5483" s="58"/>
      <c r="G5483" s="58"/>
      <c r="H5483" s="58">
        <v>0</v>
      </c>
      <c r="I5483" s="58">
        <v>1</v>
      </c>
      <c r="J5483" s="58">
        <v>0.35307508707046509</v>
      </c>
      <c r="K5483" s="58">
        <v>837</v>
      </c>
      <c r="N5483" s="57" t="str">
        <f t="shared" si="602"/>
        <v>***</v>
      </c>
      <c r="O5483" s="57" t="str">
        <f t="shared" si="603"/>
        <v/>
      </c>
      <c r="P5483" s="57" t="str">
        <f t="shared" si="604"/>
        <v>0.00 (0.00)</v>
      </c>
      <c r="Q5483" s="57" t="str">
        <f t="shared" si="605"/>
        <v>0.00*** [0.00]</v>
      </c>
      <c r="R5483" s="57" t="str">
        <f t="shared" si="606"/>
        <v/>
      </c>
      <c r="S5483" s="58">
        <f t="shared" si="607"/>
        <v>0</v>
      </c>
      <c r="T5483" s="58">
        <f t="shared" si="608"/>
        <v>0</v>
      </c>
    </row>
    <row r="5484" x14ac:dyDescent="0.25">
      <c r="A5484" s="1" t="s">
        <v>263</v>
      </c>
      <c r="B5484" s="1" t="s">
        <v>531</v>
      </c>
      <c r="C5484" s="1" t="s">
        <v>6256</v>
      </c>
      <c r="D5484" s="58"/>
      <c r="E5484" s="58"/>
      <c r="F5484" s="58"/>
      <c r="G5484" s="58"/>
      <c r="H5484" s="58"/>
      <c r="I5484" s="58"/>
      <c r="J5484" s="58"/>
      <c r="K5484" s="58"/>
      <c r="N5484" s="57" t="str">
        <f t="shared" si="602"/>
        <v>***</v>
      </c>
      <c r="O5484" s="57" t="str">
        <f t="shared" si="603"/>
        <v/>
      </c>
      <c r="P5484" s="57" t="str">
        <f t="shared" si="604"/>
        <v>0.00 (0.00)</v>
      </c>
      <c r="Q5484" s="57" t="str">
        <f t="shared" si="605"/>
        <v>0.00*** [0.00]</v>
      </c>
      <c r="R5484" s="57" t="str">
        <f t="shared" si="606"/>
        <v/>
      </c>
      <c r="S5484" s="58">
        <f t="shared" si="607"/>
        <v>0</v>
      </c>
      <c r="T5484" s="58">
        <f t="shared" si="608"/>
        <v>0</v>
      </c>
    </row>
    <row r="5485" x14ac:dyDescent="0.25">
      <c r="A5485" s="1" t="s">
        <v>263</v>
      </c>
      <c r="B5485" s="1" t="s">
        <v>531</v>
      </c>
      <c r="C5485" s="1" t="s">
        <v>6257</v>
      </c>
      <c r="D5485" s="58">
        <v>0.011627906933426857</v>
      </c>
      <c r="E5485" s="58">
        <v>0.011627906933426857</v>
      </c>
      <c r="F5485" s="58"/>
      <c r="G5485" s="58"/>
      <c r="H5485" s="58">
        <v>0</v>
      </c>
      <c r="I5485" s="58">
        <v>1</v>
      </c>
      <c r="J5485" s="58">
        <v>0.10783277451992035</v>
      </c>
      <c r="K5485" s="58">
        <v>86</v>
      </c>
      <c r="N5485" s="57" t="str">
        <f t="shared" si="602"/>
        <v>***</v>
      </c>
      <c r="O5485" s="57" t="str">
        <f t="shared" si="603"/>
        <v/>
      </c>
      <c r="P5485" s="57" t="str">
        <f t="shared" si="604"/>
        <v>0.00 (0.00)</v>
      </c>
      <c r="Q5485" s="57" t="str">
        <f t="shared" si="605"/>
        <v>0.00*** [0.00]</v>
      </c>
      <c r="R5485" s="57" t="str">
        <f t="shared" si="606"/>
        <v/>
      </c>
      <c r="S5485" s="58">
        <f t="shared" si="607"/>
        <v>0</v>
      </c>
      <c r="T5485" s="58">
        <f t="shared" si="608"/>
        <v>0</v>
      </c>
    </row>
    <row r="5486" x14ac:dyDescent="0.25">
      <c r="A5486" s="1" t="s">
        <v>263</v>
      </c>
      <c r="B5486" s="1" t="s">
        <v>531</v>
      </c>
      <c r="C5486" s="1" t="s">
        <v>6258</v>
      </c>
      <c r="D5486" s="58">
        <v>0.0555555559694767</v>
      </c>
      <c r="E5486" s="58">
        <v>0.017120854929089546</v>
      </c>
      <c r="F5486" s="58"/>
      <c r="G5486" s="58"/>
      <c r="H5486" s="58">
        <v>0</v>
      </c>
      <c r="I5486" s="58">
        <v>1</v>
      </c>
      <c r="J5486" s="58">
        <v>0.22970037162303925</v>
      </c>
      <c r="K5486" s="58">
        <v>180</v>
      </c>
      <c r="N5486" s="57" t="str">
        <f t="shared" si="602"/>
        <v>***</v>
      </c>
      <c r="O5486" s="57" t="str">
        <f t="shared" si="603"/>
        <v/>
      </c>
      <c r="P5486" s="57" t="str">
        <f t="shared" si="604"/>
        <v>0.00 (0.00)</v>
      </c>
      <c r="Q5486" s="57" t="str">
        <f t="shared" si="605"/>
        <v>0.00*** [0.00]</v>
      </c>
      <c r="R5486" s="57" t="str">
        <f t="shared" si="606"/>
        <v/>
      </c>
      <c r="S5486" s="58">
        <f t="shared" si="607"/>
        <v>0</v>
      </c>
      <c r="T5486" s="58">
        <f t="shared" si="608"/>
        <v>0</v>
      </c>
    </row>
    <row r="5487" x14ac:dyDescent="0.25">
      <c r="A5487" s="1" t="s">
        <v>263</v>
      </c>
      <c r="B5487" s="1" t="s">
        <v>531</v>
      </c>
      <c r="C5487" s="1" t="s">
        <v>6259</v>
      </c>
      <c r="D5487" s="58">
        <v>0.041353382170200348</v>
      </c>
      <c r="E5487" s="58">
        <v>0.01223099697381258</v>
      </c>
      <c r="F5487" s="58"/>
      <c r="G5487" s="58"/>
      <c r="H5487" s="58">
        <v>0</v>
      </c>
      <c r="I5487" s="58">
        <v>1</v>
      </c>
      <c r="J5487" s="58">
        <v>0.19948151707649231</v>
      </c>
      <c r="K5487" s="58">
        <v>266</v>
      </c>
      <c r="N5487" s="57" t="str">
        <f t="shared" si="602"/>
        <v>***</v>
      </c>
      <c r="O5487" s="57" t="str">
        <f t="shared" si="603"/>
        <v/>
      </c>
      <c r="P5487" s="57" t="str">
        <f t="shared" si="604"/>
        <v>0.00 (0.00)</v>
      </c>
      <c r="Q5487" s="57" t="str">
        <f t="shared" si="605"/>
        <v>0.00*** [0.00]</v>
      </c>
      <c r="R5487" s="57" t="str">
        <f t="shared" si="606"/>
        <v/>
      </c>
      <c r="S5487" s="58">
        <f t="shared" si="607"/>
        <v>0</v>
      </c>
      <c r="T5487" s="58">
        <f t="shared" si="608"/>
        <v>0</v>
      </c>
    </row>
    <row r="5488" x14ac:dyDescent="0.25">
      <c r="A5488" s="1" t="s">
        <v>263</v>
      </c>
      <c r="B5488" s="1" t="s">
        <v>531</v>
      </c>
      <c r="C5488" s="1" t="s">
        <v>6260</v>
      </c>
      <c r="D5488" s="58"/>
      <c r="E5488" s="58"/>
      <c r="F5488" s="58"/>
      <c r="G5488" s="58"/>
      <c r="H5488" s="58"/>
      <c r="I5488" s="58"/>
      <c r="J5488" s="58"/>
      <c r="K5488" s="58"/>
      <c r="N5488" s="57" t="str">
        <f t="shared" si="602"/>
        <v>***</v>
      </c>
      <c r="O5488" s="57" t="str">
        <f t="shared" si="603"/>
        <v/>
      </c>
      <c r="P5488" s="57" t="str">
        <f t="shared" si="604"/>
        <v>0.00 (0.00)</v>
      </c>
      <c r="Q5488" s="57" t="str">
        <f t="shared" si="605"/>
        <v>0.00*** [0.00]</v>
      </c>
      <c r="R5488" s="57" t="str">
        <f t="shared" si="606"/>
        <v/>
      </c>
      <c r="S5488" s="58">
        <f t="shared" si="607"/>
        <v>0</v>
      </c>
      <c r="T5488" s="58">
        <f t="shared" si="608"/>
        <v>0</v>
      </c>
    </row>
    <row r="5489" x14ac:dyDescent="0.25">
      <c r="A5489" s="1" t="s">
        <v>263</v>
      </c>
      <c r="B5489" s="1" t="s">
        <v>531</v>
      </c>
      <c r="C5489" s="1" t="s">
        <v>6261</v>
      </c>
      <c r="D5489" s="58">
        <v>0.013513513840734959</v>
      </c>
      <c r="E5489" s="58">
        <v>0.013513513840734959</v>
      </c>
      <c r="F5489" s="58"/>
      <c r="G5489" s="58"/>
      <c r="H5489" s="58">
        <v>0</v>
      </c>
      <c r="I5489" s="58">
        <v>1</v>
      </c>
      <c r="J5489" s="58">
        <v>0.11624763906002045</v>
      </c>
      <c r="K5489" s="58">
        <v>74</v>
      </c>
      <c r="N5489" s="57" t="str">
        <f t="shared" si="602"/>
        <v>***</v>
      </c>
      <c r="O5489" s="57" t="str">
        <f t="shared" si="603"/>
        <v/>
      </c>
      <c r="P5489" s="57" t="str">
        <f t="shared" si="604"/>
        <v>0.00 (0.00)</v>
      </c>
      <c r="Q5489" s="57" t="str">
        <f t="shared" si="605"/>
        <v>0.00*** [0.00]</v>
      </c>
      <c r="R5489" s="57" t="str">
        <f t="shared" si="606"/>
        <v/>
      </c>
      <c r="S5489" s="58">
        <f t="shared" si="607"/>
        <v>0</v>
      </c>
      <c r="T5489" s="58">
        <f t="shared" si="608"/>
        <v>0</v>
      </c>
    </row>
    <row r="5490" x14ac:dyDescent="0.25">
      <c r="A5490" s="1" t="s">
        <v>263</v>
      </c>
      <c r="B5490" s="1" t="s">
        <v>531</v>
      </c>
      <c r="C5490" s="1" t="s">
        <v>6262</v>
      </c>
      <c r="D5490" s="58">
        <v>0.032679740339517593</v>
      </c>
      <c r="E5490" s="58">
        <v>0.014421241357922554</v>
      </c>
      <c r="F5490" s="58"/>
      <c r="G5490" s="58"/>
      <c r="H5490" s="58">
        <v>0</v>
      </c>
      <c r="I5490" s="58">
        <v>1</v>
      </c>
      <c r="J5490" s="58">
        <v>0.17838090658187866</v>
      </c>
      <c r="K5490" s="58">
        <v>153</v>
      </c>
      <c r="N5490" s="57" t="str">
        <f t="shared" ref="N5490:N5553" si="609">IF(G5490&lt;=0.01,"***",IF(G5490&lt;=0.05,"**",IF(G5490&lt;=0.1,"*","")))</f>
        <v>***</v>
      </c>
      <c r="O5490" s="57" t="str">
        <f t="shared" ref="O5490:O5553" si="610">_xlfn.CONCAT(A5490:C5490)</f>
        <v/>
      </c>
      <c r="P5490" s="57" t="str">
        <f t="shared" ref="P5490:P5553" si="611">TEXT(D5490,"0.00")&amp;" ("&amp;TEXT(J5490,"0.00")&amp;")"</f>
        <v>0.00 (0.00)</v>
      </c>
      <c r="Q5490" s="57" t="str">
        <f t="shared" ref="Q5490:Q5553" si="612">TEXT(D5490,"0.00")&amp;N5490&amp;" ["&amp;TEXT(E5490,"0.00")&amp;"]"</f>
        <v>0.00*** [0.00]</v>
      </c>
      <c r="R5490" s="57" t="str">
        <f t="shared" ref="R5490:R5553" si="613">IF(G5490&gt;0.05,"†","")</f>
        <v/>
      </c>
      <c r="S5490" s="58">
        <f t="shared" ref="S5490:S5553" si="614">K5490</f>
        <v>0</v>
      </c>
      <c r="T5490" s="58">
        <f t="shared" ref="T5490:T5553" si="615">D5490</f>
        <v>0</v>
      </c>
    </row>
    <row r="5491" x14ac:dyDescent="0.25">
      <c r="A5491" s="1" t="s">
        <v>263</v>
      </c>
      <c r="B5491" s="1" t="s">
        <v>531</v>
      </c>
      <c r="C5491" s="1" t="s">
        <v>6263</v>
      </c>
      <c r="D5491" s="58">
        <v>0.026431718841195107</v>
      </c>
      <c r="E5491" s="58">
        <v>0.010670670308172703</v>
      </c>
      <c r="F5491" s="58"/>
      <c r="G5491" s="58"/>
      <c r="H5491" s="58">
        <v>0</v>
      </c>
      <c r="I5491" s="58">
        <v>1</v>
      </c>
      <c r="J5491" s="58">
        <v>0.16076985001564026</v>
      </c>
      <c r="K5491" s="58">
        <v>227</v>
      </c>
      <c r="N5491" s="57" t="str">
        <f t="shared" si="609"/>
        <v>***</v>
      </c>
      <c r="O5491" s="57" t="str">
        <f t="shared" si="610"/>
        <v/>
      </c>
      <c r="P5491" s="57" t="str">
        <f t="shared" si="611"/>
        <v>0.00 (0.00)</v>
      </c>
      <c r="Q5491" s="57" t="str">
        <f t="shared" si="612"/>
        <v>0.00*** [0.00]</v>
      </c>
      <c r="R5491" s="57" t="str">
        <f t="shared" si="613"/>
        <v/>
      </c>
      <c r="S5491" s="58">
        <f t="shared" si="614"/>
        <v>0</v>
      </c>
      <c r="T5491" s="58">
        <f t="shared" si="615"/>
        <v>0</v>
      </c>
    </row>
    <row r="5492" x14ac:dyDescent="0.25">
      <c r="A5492" s="1" t="s">
        <v>263</v>
      </c>
      <c r="B5492" s="1" t="s">
        <v>531</v>
      </c>
      <c r="C5492" s="1" t="s">
        <v>6264</v>
      </c>
      <c r="D5492" s="58"/>
      <c r="E5492" s="58"/>
      <c r="F5492" s="58"/>
      <c r="G5492" s="58"/>
      <c r="H5492" s="58"/>
      <c r="I5492" s="58"/>
      <c r="J5492" s="58"/>
      <c r="K5492" s="58"/>
      <c r="N5492" s="57" t="str">
        <f t="shared" si="609"/>
        <v>***</v>
      </c>
      <c r="O5492" s="57" t="str">
        <f t="shared" si="610"/>
        <v/>
      </c>
      <c r="P5492" s="57" t="str">
        <f t="shared" si="611"/>
        <v>0.00 (0.00)</v>
      </c>
      <c r="Q5492" s="57" t="str">
        <f t="shared" si="612"/>
        <v>0.00*** [0.00]</v>
      </c>
      <c r="R5492" s="57" t="str">
        <f t="shared" si="613"/>
        <v/>
      </c>
      <c r="S5492" s="58">
        <f t="shared" si="614"/>
        <v>0</v>
      </c>
      <c r="T5492" s="58">
        <f t="shared" si="615"/>
        <v>0</v>
      </c>
    </row>
    <row r="5493" x14ac:dyDescent="0.25">
      <c r="A5493" s="1" t="s">
        <v>263</v>
      </c>
      <c r="B5493" s="1" t="s">
        <v>531</v>
      </c>
      <c r="C5493" s="1" t="s">
        <v>6265</v>
      </c>
      <c r="D5493" s="58">
        <v>0</v>
      </c>
      <c r="E5493" s="58">
        <v>0</v>
      </c>
      <c r="F5493" s="58"/>
      <c r="G5493" s="58"/>
      <c r="H5493" s="58">
        <v>0</v>
      </c>
      <c r="I5493" s="58">
        <v>0</v>
      </c>
      <c r="J5493" s="58">
        <v>0</v>
      </c>
      <c r="K5493" s="58">
        <v>24</v>
      </c>
      <c r="N5493" s="57" t="str">
        <f t="shared" si="609"/>
        <v>***</v>
      </c>
      <c r="O5493" s="57" t="str">
        <f t="shared" si="610"/>
        <v/>
      </c>
      <c r="P5493" s="57" t="str">
        <f t="shared" si="611"/>
        <v>0.00 (0.00)</v>
      </c>
      <c r="Q5493" s="57" t="str">
        <f t="shared" si="612"/>
        <v>0.00*** [0.00]</v>
      </c>
      <c r="R5493" s="57" t="str">
        <f t="shared" si="613"/>
        <v/>
      </c>
      <c r="S5493" s="58">
        <f t="shared" si="614"/>
        <v>0</v>
      </c>
      <c r="T5493" s="58">
        <f t="shared" si="615"/>
        <v>0</v>
      </c>
    </row>
    <row r="5494" x14ac:dyDescent="0.25">
      <c r="A5494" s="1" t="s">
        <v>263</v>
      </c>
      <c r="B5494" s="1" t="s">
        <v>531</v>
      </c>
      <c r="C5494" s="1" t="s">
        <v>6266</v>
      </c>
      <c r="D5494" s="58">
        <v>0</v>
      </c>
      <c r="E5494" s="58">
        <v>0</v>
      </c>
      <c r="F5494" s="58"/>
      <c r="G5494" s="58"/>
      <c r="H5494" s="58">
        <v>0</v>
      </c>
      <c r="I5494" s="58">
        <v>0</v>
      </c>
      <c r="J5494" s="58">
        <v>0</v>
      </c>
      <c r="K5494" s="58">
        <v>103</v>
      </c>
      <c r="N5494" s="57" t="str">
        <f t="shared" si="609"/>
        <v>***</v>
      </c>
      <c r="O5494" s="57" t="str">
        <f t="shared" si="610"/>
        <v/>
      </c>
      <c r="P5494" s="57" t="str">
        <f t="shared" si="611"/>
        <v>0.00 (0.00)</v>
      </c>
      <c r="Q5494" s="57" t="str">
        <f t="shared" si="612"/>
        <v>0.00*** [0.00]</v>
      </c>
      <c r="R5494" s="57" t="str">
        <f t="shared" si="613"/>
        <v/>
      </c>
      <c r="S5494" s="58">
        <f t="shared" si="614"/>
        <v>0</v>
      </c>
      <c r="T5494" s="58">
        <f t="shared" si="615"/>
        <v>0</v>
      </c>
    </row>
    <row r="5495" x14ac:dyDescent="0.25">
      <c r="A5495" s="1" t="s">
        <v>263</v>
      </c>
      <c r="B5495" s="1" t="s">
        <v>531</v>
      </c>
      <c r="C5495" s="1" t="s">
        <v>6267</v>
      </c>
      <c r="D5495" s="58">
        <v>0</v>
      </c>
      <c r="E5495" s="58">
        <v>0</v>
      </c>
      <c r="F5495" s="58"/>
      <c r="G5495" s="58"/>
      <c r="H5495" s="58">
        <v>0</v>
      </c>
      <c r="I5495" s="58">
        <v>0</v>
      </c>
      <c r="J5495" s="58">
        <v>0</v>
      </c>
      <c r="K5495" s="58">
        <v>127</v>
      </c>
      <c r="N5495" s="57" t="str">
        <f t="shared" si="609"/>
        <v>***</v>
      </c>
      <c r="O5495" s="57" t="str">
        <f t="shared" si="610"/>
        <v/>
      </c>
      <c r="P5495" s="57" t="str">
        <f t="shared" si="611"/>
        <v>0.00 (0.00)</v>
      </c>
      <c r="Q5495" s="57" t="str">
        <f t="shared" si="612"/>
        <v>0.00*** [0.00]</v>
      </c>
      <c r="R5495" s="57" t="str">
        <f t="shared" si="613"/>
        <v/>
      </c>
      <c r="S5495" s="58">
        <f t="shared" si="614"/>
        <v>0</v>
      </c>
      <c r="T5495" s="58">
        <f t="shared" si="615"/>
        <v>0</v>
      </c>
    </row>
    <row r="5496" x14ac:dyDescent="0.25">
      <c r="A5496" s="1" t="s">
        <v>263</v>
      </c>
      <c r="B5496" s="1" t="s">
        <v>531</v>
      </c>
      <c r="C5496" s="1" t="s">
        <v>6268</v>
      </c>
      <c r="D5496" s="58"/>
      <c r="E5496" s="58"/>
      <c r="F5496" s="58"/>
      <c r="G5496" s="58"/>
      <c r="H5496" s="58"/>
      <c r="I5496" s="58"/>
      <c r="J5496" s="58"/>
      <c r="K5496" s="58"/>
      <c r="N5496" s="57" t="str">
        <f t="shared" si="609"/>
        <v>***</v>
      </c>
      <c r="O5496" s="57" t="str">
        <f t="shared" si="610"/>
        <v/>
      </c>
      <c r="P5496" s="57" t="str">
        <f t="shared" si="611"/>
        <v>0.00 (0.00)</v>
      </c>
      <c r="Q5496" s="57" t="str">
        <f t="shared" si="612"/>
        <v>0.00*** [0.00]</v>
      </c>
      <c r="R5496" s="57" t="str">
        <f t="shared" si="613"/>
        <v/>
      </c>
      <c r="S5496" s="58">
        <f t="shared" si="614"/>
        <v>0</v>
      </c>
      <c r="T5496" s="58">
        <f t="shared" si="615"/>
        <v>0</v>
      </c>
    </row>
    <row r="5497" x14ac:dyDescent="0.25">
      <c r="A5497" s="1" t="s">
        <v>263</v>
      </c>
      <c r="B5497" s="1" t="s">
        <v>531</v>
      </c>
      <c r="C5497" s="1" t="s">
        <v>6269</v>
      </c>
      <c r="D5497" s="58">
        <v>0.40000000596046448</v>
      </c>
      <c r="E5497" s="58">
        <v>0.053452249616384506</v>
      </c>
      <c r="F5497" s="58"/>
      <c r="G5497" s="58"/>
      <c r="H5497" s="58">
        <v>0</v>
      </c>
      <c r="I5497" s="58">
        <v>1</v>
      </c>
      <c r="J5497" s="58">
        <v>0.49280539155006409</v>
      </c>
      <c r="K5497" s="58">
        <v>85</v>
      </c>
      <c r="N5497" s="57" t="str">
        <f t="shared" si="609"/>
        <v>***</v>
      </c>
      <c r="O5497" s="57" t="str">
        <f t="shared" si="610"/>
        <v/>
      </c>
      <c r="P5497" s="57" t="str">
        <f t="shared" si="611"/>
        <v>0.00 (0.00)</v>
      </c>
      <c r="Q5497" s="57" t="str">
        <f t="shared" si="612"/>
        <v>0.00*** [0.00]</v>
      </c>
      <c r="R5497" s="57" t="str">
        <f t="shared" si="613"/>
        <v/>
      </c>
      <c r="S5497" s="58">
        <f t="shared" si="614"/>
        <v>0</v>
      </c>
      <c r="T5497" s="58">
        <f t="shared" si="615"/>
        <v>0</v>
      </c>
    </row>
    <row r="5498" x14ac:dyDescent="0.25">
      <c r="A5498" s="1" t="s">
        <v>263</v>
      </c>
      <c r="B5498" s="1" t="s">
        <v>531</v>
      </c>
      <c r="C5498" s="1" t="s">
        <v>6270</v>
      </c>
      <c r="D5498" s="58">
        <v>0.17647059261798859</v>
      </c>
      <c r="E5498" s="58">
        <v>0.053912654519081116</v>
      </c>
      <c r="F5498" s="58"/>
      <c r="G5498" s="58"/>
      <c r="H5498" s="58">
        <v>0</v>
      </c>
      <c r="I5498" s="58">
        <v>1</v>
      </c>
      <c r="J5498" s="58">
        <v>0.38501337170600891</v>
      </c>
      <c r="K5498" s="58">
        <v>51</v>
      </c>
      <c r="N5498" s="57" t="str">
        <f t="shared" si="609"/>
        <v>***</v>
      </c>
      <c r="O5498" s="57" t="str">
        <f t="shared" si="610"/>
        <v/>
      </c>
      <c r="P5498" s="57" t="str">
        <f t="shared" si="611"/>
        <v>0.00 (0.00)</v>
      </c>
      <c r="Q5498" s="57" t="str">
        <f t="shared" si="612"/>
        <v>0.00*** [0.00]</v>
      </c>
      <c r="R5498" s="57" t="str">
        <f t="shared" si="613"/>
        <v/>
      </c>
      <c r="S5498" s="58">
        <f t="shared" si="614"/>
        <v>0</v>
      </c>
      <c r="T5498" s="58">
        <f t="shared" si="615"/>
        <v>0</v>
      </c>
    </row>
    <row r="5499" x14ac:dyDescent="0.25">
      <c r="A5499" s="1" t="s">
        <v>263</v>
      </c>
      <c r="B5499" s="1" t="s">
        <v>531</v>
      </c>
      <c r="C5499" s="1" t="s">
        <v>6271</v>
      </c>
      <c r="D5499" s="58">
        <v>0.31617647409439087</v>
      </c>
      <c r="E5499" s="58">
        <v>0.040019337087869644</v>
      </c>
      <c r="F5499" s="58"/>
      <c r="G5499" s="58"/>
      <c r="H5499" s="58">
        <v>0</v>
      </c>
      <c r="I5499" s="58">
        <v>1</v>
      </c>
      <c r="J5499" s="58">
        <v>0.4667016863822937</v>
      </c>
      <c r="K5499" s="58">
        <v>136</v>
      </c>
      <c r="N5499" s="57" t="str">
        <f t="shared" si="609"/>
        <v>***</v>
      </c>
      <c r="O5499" s="57" t="str">
        <f t="shared" si="610"/>
        <v/>
      </c>
      <c r="P5499" s="57" t="str">
        <f t="shared" si="611"/>
        <v>0.00 (0.00)</v>
      </c>
      <c r="Q5499" s="57" t="str">
        <f t="shared" si="612"/>
        <v>0.00*** [0.00]</v>
      </c>
      <c r="R5499" s="57" t="str">
        <f t="shared" si="613"/>
        <v/>
      </c>
      <c r="S5499" s="58">
        <f t="shared" si="614"/>
        <v>0</v>
      </c>
      <c r="T5499" s="58">
        <f t="shared" si="615"/>
        <v>0</v>
      </c>
    </row>
    <row r="5500" x14ac:dyDescent="0.25">
      <c r="A5500" s="1" t="s">
        <v>263</v>
      </c>
      <c r="B5500" s="1" t="s">
        <v>531</v>
      </c>
      <c r="C5500" s="1" t="s">
        <v>6272</v>
      </c>
      <c r="D5500" s="58"/>
      <c r="E5500" s="58"/>
      <c r="F5500" s="58"/>
      <c r="G5500" s="58"/>
      <c r="H5500" s="58"/>
      <c r="I5500" s="58"/>
      <c r="J5500" s="58"/>
      <c r="K5500" s="58"/>
      <c r="N5500" s="57" t="str">
        <f t="shared" si="609"/>
        <v>***</v>
      </c>
      <c r="O5500" s="57" t="str">
        <f t="shared" si="610"/>
        <v/>
      </c>
      <c r="P5500" s="57" t="str">
        <f t="shared" si="611"/>
        <v>0.00 (0.00)</v>
      </c>
      <c r="Q5500" s="57" t="str">
        <f t="shared" si="612"/>
        <v>0.00*** [0.00]</v>
      </c>
      <c r="R5500" s="57" t="str">
        <f t="shared" si="613"/>
        <v/>
      </c>
      <c r="S5500" s="58">
        <f t="shared" si="614"/>
        <v>0</v>
      </c>
      <c r="T5500" s="58">
        <f t="shared" si="615"/>
        <v>0</v>
      </c>
    </row>
    <row r="5501" x14ac:dyDescent="0.25">
      <c r="A5501" s="1" t="s">
        <v>263</v>
      </c>
      <c r="B5501" s="1" t="s">
        <v>531</v>
      </c>
      <c r="C5501" s="1" t="s">
        <v>6273</v>
      </c>
      <c r="D5501" s="58">
        <v>0</v>
      </c>
      <c r="E5501" s="58">
        <v>0</v>
      </c>
      <c r="F5501" s="58"/>
      <c r="G5501" s="58"/>
      <c r="H5501" s="58">
        <v>0</v>
      </c>
      <c r="I5501" s="58">
        <v>0</v>
      </c>
      <c r="J5501" s="58">
        <v>0</v>
      </c>
      <c r="K5501" s="58">
        <v>47</v>
      </c>
      <c r="N5501" s="57" t="str">
        <f t="shared" si="609"/>
        <v>***</v>
      </c>
      <c r="O5501" s="57" t="str">
        <f t="shared" si="610"/>
        <v/>
      </c>
      <c r="P5501" s="57" t="str">
        <f t="shared" si="611"/>
        <v>0.00 (0.00)</v>
      </c>
      <c r="Q5501" s="57" t="str">
        <f t="shared" si="612"/>
        <v>0.00*** [0.00]</v>
      </c>
      <c r="R5501" s="57" t="str">
        <f t="shared" si="613"/>
        <v/>
      </c>
      <c r="S5501" s="58">
        <f t="shared" si="614"/>
        <v>0</v>
      </c>
      <c r="T5501" s="58">
        <f t="shared" si="615"/>
        <v>0</v>
      </c>
    </row>
    <row r="5502" x14ac:dyDescent="0.25">
      <c r="A5502" s="1" t="s">
        <v>263</v>
      </c>
      <c r="B5502" s="1" t="s">
        <v>531</v>
      </c>
      <c r="C5502" s="1" t="s">
        <v>6274</v>
      </c>
      <c r="D5502" s="58">
        <v>0</v>
      </c>
      <c r="E5502" s="58">
        <v>0</v>
      </c>
      <c r="F5502" s="58"/>
      <c r="G5502" s="58"/>
      <c r="H5502" s="58">
        <v>0</v>
      </c>
      <c r="I5502" s="58">
        <v>0</v>
      </c>
      <c r="J5502" s="58">
        <v>0</v>
      </c>
      <c r="K5502" s="58">
        <v>34</v>
      </c>
      <c r="N5502" s="57" t="str">
        <f t="shared" si="609"/>
        <v>***</v>
      </c>
      <c r="O5502" s="57" t="str">
        <f t="shared" si="610"/>
        <v/>
      </c>
      <c r="P5502" s="57" t="str">
        <f t="shared" si="611"/>
        <v>0.00 (0.00)</v>
      </c>
      <c r="Q5502" s="57" t="str">
        <f t="shared" si="612"/>
        <v>0.00*** [0.00]</v>
      </c>
      <c r="R5502" s="57" t="str">
        <f t="shared" si="613"/>
        <v/>
      </c>
      <c r="S5502" s="58">
        <f t="shared" si="614"/>
        <v>0</v>
      </c>
      <c r="T5502" s="58">
        <f t="shared" si="615"/>
        <v>0</v>
      </c>
    </row>
    <row r="5503" x14ac:dyDescent="0.25">
      <c r="A5503" s="1" t="s">
        <v>263</v>
      </c>
      <c r="B5503" s="1" t="s">
        <v>531</v>
      </c>
      <c r="C5503" s="1" t="s">
        <v>6275</v>
      </c>
      <c r="D5503" s="58">
        <v>0</v>
      </c>
      <c r="E5503" s="58">
        <v>0</v>
      </c>
      <c r="F5503" s="58"/>
      <c r="G5503" s="58"/>
      <c r="H5503" s="58">
        <v>0</v>
      </c>
      <c r="I5503" s="58">
        <v>0</v>
      </c>
      <c r="J5503" s="58">
        <v>0</v>
      </c>
      <c r="K5503" s="58">
        <v>81</v>
      </c>
      <c r="N5503" s="57" t="str">
        <f t="shared" si="609"/>
        <v>***</v>
      </c>
      <c r="O5503" s="57" t="str">
        <f t="shared" si="610"/>
        <v/>
      </c>
      <c r="P5503" s="57" t="str">
        <f t="shared" si="611"/>
        <v>0.00 (0.00)</v>
      </c>
      <c r="Q5503" s="57" t="str">
        <f t="shared" si="612"/>
        <v>0.00*** [0.00]</v>
      </c>
      <c r="R5503" s="57" t="str">
        <f t="shared" si="613"/>
        <v/>
      </c>
      <c r="S5503" s="58">
        <f t="shared" si="614"/>
        <v>0</v>
      </c>
      <c r="T5503" s="58">
        <f t="shared" si="615"/>
        <v>0</v>
      </c>
    </row>
    <row r="5504" x14ac:dyDescent="0.25">
      <c r="A5504" s="1" t="s">
        <v>263</v>
      </c>
      <c r="B5504" s="1" t="s">
        <v>531</v>
      </c>
      <c r="C5504" s="1" t="s">
        <v>6276</v>
      </c>
      <c r="D5504" s="58">
        <v>-9.0925693511962891</v>
      </c>
      <c r="E5504" s="58">
        <v>1.2746222019195557</v>
      </c>
      <c r="F5504" s="58">
        <v>-7.1335406303405762</v>
      </c>
      <c r="G5504" s="58">
        <v>9.7819452191116874e-13</v>
      </c>
      <c r="H5504" s="58">
        <v>-11.59078311920166</v>
      </c>
      <c r="I5504" s="58">
        <v>-6.594355583190918</v>
      </c>
      <c r="J5504" s="58"/>
      <c r="K5504" s="58">
        <v>1.9599640369415283</v>
      </c>
      <c r="N5504" s="57" t="str">
        <f t="shared" si="609"/>
        <v>***</v>
      </c>
      <c r="O5504" s="57" t="str">
        <f t="shared" si="610"/>
        <v/>
      </c>
      <c r="P5504" s="57" t="str">
        <f t="shared" si="611"/>
        <v>0.00 (0.00)</v>
      </c>
      <c r="Q5504" s="57" t="str">
        <f t="shared" si="612"/>
        <v>0.00*** [0.00]</v>
      </c>
      <c r="R5504" s="57" t="str">
        <f t="shared" si="613"/>
        <v/>
      </c>
      <c r="S5504" s="58">
        <f t="shared" si="614"/>
        <v>0</v>
      </c>
      <c r="T5504" s="58">
        <f t="shared" si="615"/>
        <v>0</v>
      </c>
    </row>
    <row r="5505" x14ac:dyDescent="0.25">
      <c r="A5505" s="1" t="s">
        <v>263</v>
      </c>
      <c r="B5505" s="1" t="s">
        <v>531</v>
      </c>
      <c r="C5505" s="1" t="s">
        <v>6277</v>
      </c>
      <c r="D5505" s="58">
        <v>-1.5847958326339722</v>
      </c>
      <c r="E5505" s="58">
        <v>2.6167671680450439</v>
      </c>
      <c r="F5505" s="58">
        <v>-0.60563123226165771</v>
      </c>
      <c r="G5505" s="58">
        <v>0.54475969076156616</v>
      </c>
      <c r="H5505" s="58">
        <v>-6.7135648727416992</v>
      </c>
      <c r="I5505" s="58">
        <v>3.543973445892334</v>
      </c>
      <c r="J5505" s="58"/>
      <c r="K5505" s="58">
        <v>1.9599640369415283</v>
      </c>
      <c r="N5505" s="57" t="str">
        <f t="shared" si="609"/>
        <v>***</v>
      </c>
      <c r="O5505" s="57" t="str">
        <f t="shared" si="610"/>
        <v/>
      </c>
      <c r="P5505" s="57" t="str">
        <f t="shared" si="611"/>
        <v>0.00 (0.00)</v>
      </c>
      <c r="Q5505" s="57" t="str">
        <f t="shared" si="612"/>
        <v>0.00*** [0.00]</v>
      </c>
      <c r="R5505" s="57" t="str">
        <f t="shared" si="613"/>
        <v/>
      </c>
      <c r="S5505" s="58">
        <f t="shared" si="614"/>
        <v>0</v>
      </c>
      <c r="T5505" s="58">
        <f t="shared" si="615"/>
        <v>0</v>
      </c>
    </row>
    <row r="5506" x14ac:dyDescent="0.25">
      <c r="A5506" s="1" t="s">
        <v>263</v>
      </c>
      <c r="B5506" s="1" t="s">
        <v>531</v>
      </c>
      <c r="C5506" s="1" t="s">
        <v>6278</v>
      </c>
      <c r="D5506" s="58">
        <v>-4.3345189094543457</v>
      </c>
      <c r="E5506" s="58">
        <v>1.6956650018692017</v>
      </c>
      <c r="F5506" s="58">
        <v>-2.5562353134155273</v>
      </c>
      <c r="G5506" s="58">
        <v>0.010581151582300663</v>
      </c>
      <c r="H5506" s="58">
        <v>-7.657961368560791</v>
      </c>
      <c r="I5506" s="58">
        <v>-1.0110765695571899</v>
      </c>
      <c r="J5506" s="58"/>
      <c r="K5506" s="58">
        <v>1.9599640369415283</v>
      </c>
      <c r="N5506" s="57" t="str">
        <f t="shared" si="609"/>
        <v>***</v>
      </c>
      <c r="O5506" s="57" t="str">
        <f t="shared" si="610"/>
        <v/>
      </c>
      <c r="P5506" s="57" t="str">
        <f t="shared" si="611"/>
        <v>0.00 (0.00)</v>
      </c>
      <c r="Q5506" s="57" t="str">
        <f t="shared" si="612"/>
        <v>0.00*** [0.00]</v>
      </c>
      <c r="R5506" s="57" t="str">
        <f t="shared" si="613"/>
        <v/>
      </c>
      <c r="S5506" s="58">
        <f t="shared" si="614"/>
        <v>0</v>
      </c>
      <c r="T5506" s="58">
        <f t="shared" si="615"/>
        <v>0</v>
      </c>
    </row>
    <row r="5507" x14ac:dyDescent="0.25">
      <c r="A5507" s="1" t="s">
        <v>263</v>
      </c>
      <c r="B5507" s="1" t="s">
        <v>531</v>
      </c>
      <c r="C5507" s="1" t="s">
        <v>6279</v>
      </c>
      <c r="D5507" s="58"/>
      <c r="E5507" s="58"/>
      <c r="F5507" s="58"/>
      <c r="G5507" s="58">
        <v>0.0016689379699528217</v>
      </c>
      <c r="H5507" s="58"/>
      <c r="I5507" s="58"/>
      <c r="J5507" s="58"/>
      <c r="K5507" s="58"/>
      <c r="N5507" s="57" t="str">
        <f t="shared" si="609"/>
        <v>***</v>
      </c>
      <c r="O5507" s="57" t="str">
        <f t="shared" si="610"/>
        <v/>
      </c>
      <c r="P5507" s="57" t="str">
        <f t="shared" si="611"/>
        <v>0.00 (0.00)</v>
      </c>
      <c r="Q5507" s="57" t="str">
        <f t="shared" si="612"/>
        <v>0.00*** [0.00]</v>
      </c>
      <c r="R5507" s="57" t="str">
        <f t="shared" si="613"/>
        <v/>
      </c>
      <c r="S5507" s="58">
        <f t="shared" si="614"/>
        <v>0</v>
      </c>
      <c r="T5507" s="58">
        <f t="shared" si="615"/>
        <v>0</v>
      </c>
    </row>
    <row r="5508" x14ac:dyDescent="0.25">
      <c r="A5508" s="1" t="s">
        <v>263</v>
      </c>
      <c r="B5508" s="1" t="s">
        <v>531</v>
      </c>
      <c r="C5508" s="1" t="s">
        <v>6280</v>
      </c>
      <c r="D5508" s="58"/>
      <c r="E5508" s="58"/>
      <c r="F5508" s="58"/>
      <c r="G5508" s="58">
        <v>0.0069186105392873287</v>
      </c>
      <c r="H5508" s="58"/>
      <c r="I5508" s="58"/>
      <c r="J5508" s="58"/>
      <c r="K5508" s="58"/>
      <c r="N5508" s="57" t="str">
        <f t="shared" si="609"/>
        <v>***</v>
      </c>
      <c r="O5508" s="57" t="str">
        <f t="shared" si="610"/>
        <v/>
      </c>
      <c r="P5508" s="57" t="str">
        <f t="shared" si="611"/>
        <v>0.00 (0.00)</v>
      </c>
      <c r="Q5508" s="57" t="str">
        <f t="shared" si="612"/>
        <v>0.00*** [0.00]</v>
      </c>
      <c r="R5508" s="57" t="str">
        <f t="shared" si="613"/>
        <v/>
      </c>
      <c r="S5508" s="58">
        <f t="shared" si="614"/>
        <v>0</v>
      </c>
      <c r="T5508" s="58">
        <f t="shared" si="615"/>
        <v>0</v>
      </c>
    </row>
    <row r="5509" x14ac:dyDescent="0.25">
      <c r="A5509" s="1" t="s">
        <v>263</v>
      </c>
      <c r="B5509" s="1" t="s">
        <v>531</v>
      </c>
      <c r="C5509" s="1" t="s">
        <v>6281</v>
      </c>
      <c r="D5509" s="58">
        <v>0.1139240488409996</v>
      </c>
      <c r="E5509" s="58">
        <v>0.017901437357068062</v>
      </c>
      <c r="F5509" s="58"/>
      <c r="G5509" s="58"/>
      <c r="H5509" s="58">
        <v>0</v>
      </c>
      <c r="I5509" s="58">
        <v>1</v>
      </c>
      <c r="J5509" s="58">
        <v>0.31822291016578674</v>
      </c>
      <c r="K5509" s="58">
        <v>316</v>
      </c>
      <c r="N5509" s="57" t="str">
        <f t="shared" si="609"/>
        <v>***</v>
      </c>
      <c r="O5509" s="57" t="str">
        <f t="shared" si="610"/>
        <v/>
      </c>
      <c r="P5509" s="57" t="str">
        <f t="shared" si="611"/>
        <v>0.00 (0.00)</v>
      </c>
      <c r="Q5509" s="57" t="str">
        <f t="shared" si="612"/>
        <v>0.00*** [0.00]</v>
      </c>
      <c r="R5509" s="57" t="str">
        <f t="shared" si="613"/>
        <v/>
      </c>
      <c r="S5509" s="58">
        <f t="shared" si="614"/>
        <v>0</v>
      </c>
      <c r="T5509" s="58">
        <f t="shared" si="615"/>
        <v>0</v>
      </c>
    </row>
    <row r="5510" x14ac:dyDescent="0.25">
      <c r="A5510" s="1" t="s">
        <v>263</v>
      </c>
      <c r="B5510" s="1" t="s">
        <v>531</v>
      </c>
      <c r="C5510" s="1" t="s">
        <v>6282</v>
      </c>
      <c r="D5510" s="58">
        <v>0.046065259724855423</v>
      </c>
      <c r="E5510" s="58">
        <v>0.0091927284374833107</v>
      </c>
      <c r="F5510" s="58"/>
      <c r="G5510" s="58"/>
      <c r="H5510" s="58">
        <v>0</v>
      </c>
      <c r="I5510" s="58">
        <v>1</v>
      </c>
      <c r="J5510" s="58">
        <v>0.20982792973518372</v>
      </c>
      <c r="K5510" s="58">
        <v>521</v>
      </c>
      <c r="N5510" s="57" t="str">
        <f t="shared" si="609"/>
        <v>***</v>
      </c>
      <c r="O5510" s="57" t="str">
        <f t="shared" si="610"/>
        <v/>
      </c>
      <c r="P5510" s="57" t="str">
        <f t="shared" si="611"/>
        <v>0.00 (0.00)</v>
      </c>
      <c r="Q5510" s="57" t="str">
        <f t="shared" si="612"/>
        <v>0.00*** [0.00]</v>
      </c>
      <c r="R5510" s="57" t="str">
        <f t="shared" si="613"/>
        <v/>
      </c>
      <c r="S5510" s="58">
        <f t="shared" si="614"/>
        <v>0</v>
      </c>
      <c r="T5510" s="58">
        <f t="shared" si="615"/>
        <v>0</v>
      </c>
    </row>
    <row r="5511" x14ac:dyDescent="0.25">
      <c r="A5511" s="1" t="s">
        <v>263</v>
      </c>
      <c r="B5511" s="1" t="s">
        <v>531</v>
      </c>
      <c r="C5511" s="1" t="s">
        <v>6283</v>
      </c>
      <c r="D5511" s="58">
        <v>0.071684591472148895</v>
      </c>
      <c r="E5511" s="58">
        <v>0.008921903558075428</v>
      </c>
      <c r="F5511" s="58"/>
      <c r="G5511" s="58"/>
      <c r="H5511" s="58">
        <v>0</v>
      </c>
      <c r="I5511" s="58">
        <v>1</v>
      </c>
      <c r="J5511" s="58">
        <v>0.25811916589736938</v>
      </c>
      <c r="K5511" s="58">
        <v>837</v>
      </c>
      <c r="N5511" s="57" t="str">
        <f t="shared" si="609"/>
        <v>***</v>
      </c>
      <c r="O5511" s="57" t="str">
        <f t="shared" si="610"/>
        <v/>
      </c>
      <c r="P5511" s="57" t="str">
        <f t="shared" si="611"/>
        <v>0.00 (0.00)</v>
      </c>
      <c r="Q5511" s="57" t="str">
        <f t="shared" si="612"/>
        <v>0.00*** [0.00]</v>
      </c>
      <c r="R5511" s="57" t="str">
        <f t="shared" si="613"/>
        <v/>
      </c>
      <c r="S5511" s="58">
        <f t="shared" si="614"/>
        <v>0</v>
      </c>
      <c r="T5511" s="58">
        <f t="shared" si="615"/>
        <v>0</v>
      </c>
    </row>
    <row r="5512" x14ac:dyDescent="0.25">
      <c r="A5512" s="1" t="s">
        <v>263</v>
      </c>
      <c r="B5512" s="1" t="s">
        <v>532</v>
      </c>
      <c r="C5512" s="1" t="s">
        <v>6284</v>
      </c>
      <c r="D5512" s="58"/>
      <c r="E5512" s="58"/>
      <c r="F5512" s="58"/>
      <c r="G5512" s="58"/>
      <c r="H5512" s="58"/>
      <c r="I5512" s="58"/>
      <c r="J5512" s="58"/>
      <c r="K5512" s="58"/>
      <c r="N5512" s="57" t="str">
        <f t="shared" si="609"/>
        <v>***</v>
      </c>
      <c r="O5512" s="57" t="str">
        <f t="shared" si="610"/>
        <v/>
      </c>
      <c r="P5512" s="57" t="str">
        <f t="shared" si="611"/>
        <v>0.00 (0.00)</v>
      </c>
      <c r="Q5512" s="57" t="str">
        <f t="shared" si="612"/>
        <v>0.00*** [0.00]</v>
      </c>
      <c r="R5512" s="57" t="str">
        <f t="shared" si="613"/>
        <v/>
      </c>
      <c r="S5512" s="58">
        <f t="shared" si="614"/>
        <v>0</v>
      </c>
      <c r="T5512" s="58">
        <f t="shared" si="615"/>
        <v>0</v>
      </c>
    </row>
    <row r="5513" x14ac:dyDescent="0.25">
      <c r="A5513" s="1" t="s">
        <v>263</v>
      </c>
      <c r="B5513" s="1" t="s">
        <v>532</v>
      </c>
      <c r="C5513" s="1" t="s">
        <v>6285</v>
      </c>
      <c r="D5513" s="58">
        <v>0.26744186878204346</v>
      </c>
      <c r="E5513" s="58">
        <v>0.048009399324655533</v>
      </c>
      <c r="F5513" s="58"/>
      <c r="G5513" s="58"/>
      <c r="H5513" s="58">
        <v>0</v>
      </c>
      <c r="I5513" s="58">
        <v>1</v>
      </c>
      <c r="J5513" s="58">
        <v>0.44522085785865784</v>
      </c>
      <c r="K5513" s="58">
        <v>86</v>
      </c>
      <c r="N5513" s="57" t="str">
        <f t="shared" si="609"/>
        <v>***</v>
      </c>
      <c r="O5513" s="57" t="str">
        <f t="shared" si="610"/>
        <v/>
      </c>
      <c r="P5513" s="57" t="str">
        <f t="shared" si="611"/>
        <v>0.00 (0.00)</v>
      </c>
      <c r="Q5513" s="57" t="str">
        <f t="shared" si="612"/>
        <v>0.00*** [0.00]</v>
      </c>
      <c r="R5513" s="57" t="str">
        <f t="shared" si="613"/>
        <v/>
      </c>
      <c r="S5513" s="58">
        <f t="shared" si="614"/>
        <v>0</v>
      </c>
      <c r="T5513" s="58">
        <f t="shared" si="615"/>
        <v>0</v>
      </c>
    </row>
    <row r="5514" x14ac:dyDescent="0.25">
      <c r="A5514" s="1" t="s">
        <v>263</v>
      </c>
      <c r="B5514" s="1" t="s">
        <v>532</v>
      </c>
      <c r="C5514" s="1" t="s">
        <v>6286</v>
      </c>
      <c r="D5514" s="58">
        <v>0.22777777910232544</v>
      </c>
      <c r="E5514" s="58">
        <v>0.031347312033176422</v>
      </c>
      <c r="F5514" s="58"/>
      <c r="G5514" s="58"/>
      <c r="H5514" s="58">
        <v>0</v>
      </c>
      <c r="I5514" s="58">
        <v>1</v>
      </c>
      <c r="J5514" s="58">
        <v>0.4205683171749115</v>
      </c>
      <c r="K5514" s="58">
        <v>180</v>
      </c>
      <c r="N5514" s="57" t="str">
        <f t="shared" si="609"/>
        <v>***</v>
      </c>
      <c r="O5514" s="57" t="str">
        <f t="shared" si="610"/>
        <v/>
      </c>
      <c r="P5514" s="57" t="str">
        <f t="shared" si="611"/>
        <v>0.00 (0.00)</v>
      </c>
      <c r="Q5514" s="57" t="str">
        <f t="shared" si="612"/>
        <v>0.00*** [0.00]</v>
      </c>
      <c r="R5514" s="57" t="str">
        <f t="shared" si="613"/>
        <v/>
      </c>
      <c r="S5514" s="58">
        <f t="shared" si="614"/>
        <v>0</v>
      </c>
      <c r="T5514" s="58">
        <f t="shared" si="615"/>
        <v>0</v>
      </c>
    </row>
    <row r="5515" x14ac:dyDescent="0.25">
      <c r="A5515" s="1" t="s">
        <v>263</v>
      </c>
      <c r="B5515" s="1" t="s">
        <v>532</v>
      </c>
      <c r="C5515" s="1" t="s">
        <v>6287</v>
      </c>
      <c r="D5515" s="58">
        <v>0.24060150980949402</v>
      </c>
      <c r="E5515" s="58">
        <v>0.026257967576384544</v>
      </c>
      <c r="F5515" s="58"/>
      <c r="G5515" s="58"/>
      <c r="H5515" s="58">
        <v>0</v>
      </c>
      <c r="I5515" s="58">
        <v>1</v>
      </c>
      <c r="J5515" s="58">
        <v>0.42825448513031006</v>
      </c>
      <c r="K5515" s="58">
        <v>266</v>
      </c>
      <c r="N5515" s="57" t="str">
        <f t="shared" si="609"/>
        <v>***</v>
      </c>
      <c r="O5515" s="57" t="str">
        <f t="shared" si="610"/>
        <v/>
      </c>
      <c r="P5515" s="57" t="str">
        <f t="shared" si="611"/>
        <v>0.00 (0.00)</v>
      </c>
      <c r="Q5515" s="57" t="str">
        <f t="shared" si="612"/>
        <v>0.00*** [0.00]</v>
      </c>
      <c r="R5515" s="57" t="str">
        <f t="shared" si="613"/>
        <v/>
      </c>
      <c r="S5515" s="58">
        <f t="shared" si="614"/>
        <v>0</v>
      </c>
      <c r="T5515" s="58">
        <f t="shared" si="615"/>
        <v>0</v>
      </c>
    </row>
    <row r="5516" x14ac:dyDescent="0.25">
      <c r="A5516" s="1" t="s">
        <v>263</v>
      </c>
      <c r="B5516" s="1" t="s">
        <v>532</v>
      </c>
      <c r="C5516" s="1" t="s">
        <v>6288</v>
      </c>
      <c r="D5516" s="58"/>
      <c r="E5516" s="58"/>
      <c r="F5516" s="58"/>
      <c r="G5516" s="58"/>
      <c r="H5516" s="58"/>
      <c r="I5516" s="58"/>
      <c r="J5516" s="58"/>
      <c r="K5516" s="58"/>
      <c r="N5516" s="57" t="str">
        <f t="shared" si="609"/>
        <v>***</v>
      </c>
      <c r="O5516" s="57" t="str">
        <f t="shared" si="610"/>
        <v/>
      </c>
      <c r="P5516" s="57" t="str">
        <f t="shared" si="611"/>
        <v>0.00 (0.00)</v>
      </c>
      <c r="Q5516" s="57" t="str">
        <f t="shared" si="612"/>
        <v>0.00*** [0.00]</v>
      </c>
      <c r="R5516" s="57" t="str">
        <f t="shared" si="613"/>
        <v/>
      </c>
      <c r="S5516" s="58">
        <f t="shared" si="614"/>
        <v>0</v>
      </c>
      <c r="T5516" s="58">
        <f t="shared" si="615"/>
        <v>0</v>
      </c>
    </row>
    <row r="5517" x14ac:dyDescent="0.25">
      <c r="A5517" s="1" t="s">
        <v>263</v>
      </c>
      <c r="B5517" s="1" t="s">
        <v>532</v>
      </c>
      <c r="C5517" s="1" t="s">
        <v>6289</v>
      </c>
      <c r="D5517" s="58">
        <v>0.28378379344940186</v>
      </c>
      <c r="E5517" s="58">
        <v>0.052766032516956329</v>
      </c>
      <c r="F5517" s="58"/>
      <c r="G5517" s="58"/>
      <c r="H5517" s="58">
        <v>0</v>
      </c>
      <c r="I5517" s="58">
        <v>1</v>
      </c>
      <c r="J5517" s="58">
        <v>0.45391055941581726</v>
      </c>
      <c r="K5517" s="58">
        <v>74</v>
      </c>
      <c r="N5517" s="57" t="str">
        <f t="shared" si="609"/>
        <v>***</v>
      </c>
      <c r="O5517" s="57" t="str">
        <f t="shared" si="610"/>
        <v/>
      </c>
      <c r="P5517" s="57" t="str">
        <f t="shared" si="611"/>
        <v>0.00 (0.00)</v>
      </c>
      <c r="Q5517" s="57" t="str">
        <f t="shared" si="612"/>
        <v>0.00*** [0.00]</v>
      </c>
      <c r="R5517" s="57" t="str">
        <f t="shared" si="613"/>
        <v/>
      </c>
      <c r="S5517" s="58">
        <f t="shared" si="614"/>
        <v>0</v>
      </c>
      <c r="T5517" s="58">
        <f t="shared" si="615"/>
        <v>0</v>
      </c>
    </row>
    <row r="5518" x14ac:dyDescent="0.25">
      <c r="A5518" s="1" t="s">
        <v>263</v>
      </c>
      <c r="B5518" s="1" t="s">
        <v>532</v>
      </c>
      <c r="C5518" s="1" t="s">
        <v>6290</v>
      </c>
      <c r="D5518" s="58">
        <v>0.31372550129890442</v>
      </c>
      <c r="E5518" s="58">
        <v>0.037635877728462219</v>
      </c>
      <c r="F5518" s="58"/>
      <c r="G5518" s="58"/>
      <c r="H5518" s="58">
        <v>0</v>
      </c>
      <c r="I5518" s="58">
        <v>1</v>
      </c>
      <c r="J5518" s="58">
        <v>0.46553009748458862</v>
      </c>
      <c r="K5518" s="58">
        <v>153</v>
      </c>
      <c r="N5518" s="57" t="str">
        <f t="shared" si="609"/>
        <v>***</v>
      </c>
      <c r="O5518" s="57" t="str">
        <f t="shared" si="610"/>
        <v/>
      </c>
      <c r="P5518" s="57" t="str">
        <f t="shared" si="611"/>
        <v>0.00 (0.00)</v>
      </c>
      <c r="Q5518" s="57" t="str">
        <f t="shared" si="612"/>
        <v>0.00*** [0.00]</v>
      </c>
      <c r="R5518" s="57" t="str">
        <f t="shared" si="613"/>
        <v/>
      </c>
      <c r="S5518" s="58">
        <f t="shared" si="614"/>
        <v>0</v>
      </c>
      <c r="T5518" s="58">
        <f t="shared" si="615"/>
        <v>0</v>
      </c>
    </row>
    <row r="5519" x14ac:dyDescent="0.25">
      <c r="A5519" s="1" t="s">
        <v>263</v>
      </c>
      <c r="B5519" s="1" t="s">
        <v>532</v>
      </c>
      <c r="C5519" s="1" t="s">
        <v>6291</v>
      </c>
      <c r="D5519" s="58">
        <v>0.303964763879776</v>
      </c>
      <c r="E5519" s="58">
        <v>0.030596589669585228</v>
      </c>
      <c r="F5519" s="58"/>
      <c r="G5519" s="58"/>
      <c r="H5519" s="58">
        <v>0</v>
      </c>
      <c r="I5519" s="58">
        <v>1</v>
      </c>
      <c r="J5519" s="58">
        <v>0.46098408102989197</v>
      </c>
      <c r="K5519" s="58">
        <v>227</v>
      </c>
      <c r="N5519" s="57" t="str">
        <f t="shared" si="609"/>
        <v>***</v>
      </c>
      <c r="O5519" s="57" t="str">
        <f t="shared" si="610"/>
        <v/>
      </c>
      <c r="P5519" s="57" t="str">
        <f t="shared" si="611"/>
        <v>0.00 (0.00)</v>
      </c>
      <c r="Q5519" s="57" t="str">
        <f t="shared" si="612"/>
        <v>0.00*** [0.00]</v>
      </c>
      <c r="R5519" s="57" t="str">
        <f t="shared" si="613"/>
        <v/>
      </c>
      <c r="S5519" s="58">
        <f t="shared" si="614"/>
        <v>0</v>
      </c>
      <c r="T5519" s="58">
        <f t="shared" si="615"/>
        <v>0</v>
      </c>
    </row>
    <row r="5520" x14ac:dyDescent="0.25">
      <c r="A5520" s="1" t="s">
        <v>263</v>
      </c>
      <c r="B5520" s="1" t="s">
        <v>532</v>
      </c>
      <c r="C5520" s="1" t="s">
        <v>6292</v>
      </c>
      <c r="D5520" s="58"/>
      <c r="E5520" s="58"/>
      <c r="F5520" s="58"/>
      <c r="G5520" s="58"/>
      <c r="H5520" s="58"/>
      <c r="I5520" s="58"/>
      <c r="J5520" s="58"/>
      <c r="K5520" s="58"/>
      <c r="N5520" s="57" t="str">
        <f t="shared" si="609"/>
        <v>***</v>
      </c>
      <c r="O5520" s="57" t="str">
        <f t="shared" si="610"/>
        <v/>
      </c>
      <c r="P5520" s="57" t="str">
        <f t="shared" si="611"/>
        <v>0.00 (0.00)</v>
      </c>
      <c r="Q5520" s="57" t="str">
        <f t="shared" si="612"/>
        <v>0.00*** [0.00]</v>
      </c>
      <c r="R5520" s="57" t="str">
        <f t="shared" si="613"/>
        <v/>
      </c>
      <c r="S5520" s="58">
        <f t="shared" si="614"/>
        <v>0</v>
      </c>
      <c r="T5520" s="58">
        <f t="shared" si="615"/>
        <v>0</v>
      </c>
    </row>
    <row r="5521" x14ac:dyDescent="0.25">
      <c r="A5521" s="1" t="s">
        <v>263</v>
      </c>
      <c r="B5521" s="1" t="s">
        <v>532</v>
      </c>
      <c r="C5521" s="1" t="s">
        <v>6293</v>
      </c>
      <c r="D5521" s="58">
        <v>0.25</v>
      </c>
      <c r="E5521" s="58">
        <v>0.090289391577243805</v>
      </c>
      <c r="F5521" s="58"/>
      <c r="G5521" s="58"/>
      <c r="H5521" s="58">
        <v>0</v>
      </c>
      <c r="I5521" s="58">
        <v>1</v>
      </c>
      <c r="J5521" s="58">
        <v>0.44232586026191711</v>
      </c>
      <c r="K5521" s="58">
        <v>24</v>
      </c>
      <c r="N5521" s="57" t="str">
        <f t="shared" si="609"/>
        <v>***</v>
      </c>
      <c r="O5521" s="57" t="str">
        <f t="shared" si="610"/>
        <v/>
      </c>
      <c r="P5521" s="57" t="str">
        <f t="shared" si="611"/>
        <v>0.00 (0.00)</v>
      </c>
      <c r="Q5521" s="57" t="str">
        <f t="shared" si="612"/>
        <v>0.00*** [0.00]</v>
      </c>
      <c r="R5521" s="57" t="str">
        <f t="shared" si="613"/>
        <v/>
      </c>
      <c r="S5521" s="58">
        <f t="shared" si="614"/>
        <v>0</v>
      </c>
      <c r="T5521" s="58">
        <f t="shared" si="615"/>
        <v>0</v>
      </c>
    </row>
    <row r="5522" x14ac:dyDescent="0.25">
      <c r="A5522" s="1" t="s">
        <v>263</v>
      </c>
      <c r="B5522" s="1" t="s">
        <v>532</v>
      </c>
      <c r="C5522" s="1" t="s">
        <v>6294</v>
      </c>
      <c r="D5522" s="58">
        <v>0.35922330617904663</v>
      </c>
      <c r="E5522" s="58">
        <v>0.047504585236310959</v>
      </c>
      <c r="F5522" s="58"/>
      <c r="G5522" s="58"/>
      <c r="H5522" s="58">
        <v>0</v>
      </c>
      <c r="I5522" s="58">
        <v>1</v>
      </c>
      <c r="J5522" s="58">
        <v>0.4821188747882843</v>
      </c>
      <c r="K5522" s="58">
        <v>103</v>
      </c>
      <c r="N5522" s="57" t="str">
        <f t="shared" si="609"/>
        <v>***</v>
      </c>
      <c r="O5522" s="57" t="str">
        <f t="shared" si="610"/>
        <v/>
      </c>
      <c r="P5522" s="57" t="str">
        <f t="shared" si="611"/>
        <v>0.00 (0.00)</v>
      </c>
      <c r="Q5522" s="57" t="str">
        <f t="shared" si="612"/>
        <v>0.00*** [0.00]</v>
      </c>
      <c r="R5522" s="57" t="str">
        <f t="shared" si="613"/>
        <v/>
      </c>
      <c r="S5522" s="58">
        <f t="shared" si="614"/>
        <v>0</v>
      </c>
      <c r="T5522" s="58">
        <f t="shared" si="615"/>
        <v>0</v>
      </c>
    </row>
    <row r="5523" x14ac:dyDescent="0.25">
      <c r="A5523" s="1" t="s">
        <v>263</v>
      </c>
      <c r="B5523" s="1" t="s">
        <v>532</v>
      </c>
      <c r="C5523" s="1" t="s">
        <v>6295</v>
      </c>
      <c r="D5523" s="58">
        <v>0.33858266472816467</v>
      </c>
      <c r="E5523" s="58">
        <v>0.042158473283052444</v>
      </c>
      <c r="F5523" s="58"/>
      <c r="G5523" s="58"/>
      <c r="H5523" s="58">
        <v>0</v>
      </c>
      <c r="I5523" s="58">
        <v>1</v>
      </c>
      <c r="J5523" s="58">
        <v>0.47510185837745667</v>
      </c>
      <c r="K5523" s="58">
        <v>127</v>
      </c>
      <c r="N5523" s="57" t="str">
        <f t="shared" si="609"/>
        <v>***</v>
      </c>
      <c r="O5523" s="57" t="str">
        <f t="shared" si="610"/>
        <v/>
      </c>
      <c r="P5523" s="57" t="str">
        <f t="shared" si="611"/>
        <v>0.00 (0.00)</v>
      </c>
      <c r="Q5523" s="57" t="str">
        <f t="shared" si="612"/>
        <v>0.00*** [0.00]</v>
      </c>
      <c r="R5523" s="57" t="str">
        <f t="shared" si="613"/>
        <v/>
      </c>
      <c r="S5523" s="58">
        <f t="shared" si="614"/>
        <v>0</v>
      </c>
      <c r="T5523" s="58">
        <f t="shared" si="615"/>
        <v>0</v>
      </c>
    </row>
    <row r="5524" x14ac:dyDescent="0.25">
      <c r="A5524" s="1" t="s">
        <v>263</v>
      </c>
      <c r="B5524" s="1" t="s">
        <v>532</v>
      </c>
      <c r="C5524" s="1" t="s">
        <v>6296</v>
      </c>
      <c r="D5524" s="58"/>
      <c r="E5524" s="58"/>
      <c r="F5524" s="58"/>
      <c r="G5524" s="58"/>
      <c r="H5524" s="58"/>
      <c r="I5524" s="58"/>
      <c r="J5524" s="58"/>
      <c r="K5524" s="58"/>
      <c r="N5524" s="57" t="str">
        <f t="shared" si="609"/>
        <v>***</v>
      </c>
      <c r="O5524" s="57" t="str">
        <f t="shared" si="610"/>
        <v/>
      </c>
      <c r="P5524" s="57" t="str">
        <f t="shared" si="611"/>
        <v>0.00 (0.00)</v>
      </c>
      <c r="Q5524" s="57" t="str">
        <f t="shared" si="612"/>
        <v>0.00*** [0.00]</v>
      </c>
      <c r="R5524" s="57" t="str">
        <f t="shared" si="613"/>
        <v/>
      </c>
      <c r="S5524" s="58">
        <f t="shared" si="614"/>
        <v>0</v>
      </c>
      <c r="T5524" s="58">
        <f t="shared" si="615"/>
        <v>0</v>
      </c>
    </row>
    <row r="5525" x14ac:dyDescent="0.25">
      <c r="A5525" s="1" t="s">
        <v>263</v>
      </c>
      <c r="B5525" s="1" t="s">
        <v>532</v>
      </c>
      <c r="C5525" s="1" t="s">
        <v>6297</v>
      </c>
      <c r="D5525" s="58">
        <v>0.32941177487373352</v>
      </c>
      <c r="E5525" s="58">
        <v>0.051281165331602097</v>
      </c>
      <c r="F5525" s="58"/>
      <c r="G5525" s="58"/>
      <c r="H5525" s="58">
        <v>0</v>
      </c>
      <c r="I5525" s="58">
        <v>1</v>
      </c>
      <c r="J5525" s="58">
        <v>0.47278895974159241</v>
      </c>
      <c r="K5525" s="58">
        <v>85</v>
      </c>
      <c r="N5525" s="57" t="str">
        <f t="shared" si="609"/>
        <v>***</v>
      </c>
      <c r="O5525" s="57" t="str">
        <f t="shared" si="610"/>
        <v/>
      </c>
      <c r="P5525" s="57" t="str">
        <f t="shared" si="611"/>
        <v>0.00 (0.00)</v>
      </c>
      <c r="Q5525" s="57" t="str">
        <f t="shared" si="612"/>
        <v>0.00*** [0.00]</v>
      </c>
      <c r="R5525" s="57" t="str">
        <f t="shared" si="613"/>
        <v/>
      </c>
      <c r="S5525" s="58">
        <f t="shared" si="614"/>
        <v>0</v>
      </c>
      <c r="T5525" s="58">
        <f t="shared" si="615"/>
        <v>0</v>
      </c>
    </row>
    <row r="5526" x14ac:dyDescent="0.25">
      <c r="A5526" s="1" t="s">
        <v>263</v>
      </c>
      <c r="B5526" s="1" t="s">
        <v>532</v>
      </c>
      <c r="C5526" s="1" t="s">
        <v>6298</v>
      </c>
      <c r="D5526" s="58">
        <v>0.23529411852359772</v>
      </c>
      <c r="E5526" s="58">
        <v>0.059988465160131454</v>
      </c>
      <c r="F5526" s="58"/>
      <c r="G5526" s="58"/>
      <c r="H5526" s="58">
        <v>0</v>
      </c>
      <c r="I5526" s="58">
        <v>1</v>
      </c>
      <c r="J5526" s="58">
        <v>0.42840331792831421</v>
      </c>
      <c r="K5526" s="58">
        <v>51</v>
      </c>
      <c r="N5526" s="57" t="str">
        <f t="shared" si="609"/>
        <v>***</v>
      </c>
      <c r="O5526" s="57" t="str">
        <f t="shared" si="610"/>
        <v/>
      </c>
      <c r="P5526" s="57" t="str">
        <f t="shared" si="611"/>
        <v>0.00 (0.00)</v>
      </c>
      <c r="Q5526" s="57" t="str">
        <f t="shared" si="612"/>
        <v>0.00*** [0.00]</v>
      </c>
      <c r="R5526" s="57" t="str">
        <f t="shared" si="613"/>
        <v/>
      </c>
      <c r="S5526" s="58">
        <f t="shared" si="614"/>
        <v>0</v>
      </c>
      <c r="T5526" s="58">
        <f t="shared" si="615"/>
        <v>0</v>
      </c>
    </row>
    <row r="5527" x14ac:dyDescent="0.25">
      <c r="A5527" s="1" t="s">
        <v>263</v>
      </c>
      <c r="B5527" s="1" t="s">
        <v>532</v>
      </c>
      <c r="C5527" s="1" t="s">
        <v>6299</v>
      </c>
      <c r="D5527" s="58">
        <v>0.29411765933036804</v>
      </c>
      <c r="E5527" s="58">
        <v>0.039215687662363052</v>
      </c>
      <c r="F5527" s="58"/>
      <c r="G5527" s="58"/>
      <c r="H5527" s="58">
        <v>0</v>
      </c>
      <c r="I5527" s="58">
        <v>1</v>
      </c>
      <c r="J5527" s="58">
        <v>0.45732957124710083</v>
      </c>
      <c r="K5527" s="58">
        <v>136</v>
      </c>
      <c r="N5527" s="57" t="str">
        <f t="shared" si="609"/>
        <v>***</v>
      </c>
      <c r="O5527" s="57" t="str">
        <f t="shared" si="610"/>
        <v/>
      </c>
      <c r="P5527" s="57" t="str">
        <f t="shared" si="611"/>
        <v>0.00 (0.00)</v>
      </c>
      <c r="Q5527" s="57" t="str">
        <f t="shared" si="612"/>
        <v>0.00*** [0.00]</v>
      </c>
      <c r="R5527" s="57" t="str">
        <f t="shared" si="613"/>
        <v/>
      </c>
      <c r="S5527" s="58">
        <f t="shared" si="614"/>
        <v>0</v>
      </c>
      <c r="T5527" s="58">
        <f t="shared" si="615"/>
        <v>0</v>
      </c>
    </row>
    <row r="5528" x14ac:dyDescent="0.25">
      <c r="A5528" s="1" t="s">
        <v>263</v>
      </c>
      <c r="B5528" s="1" t="s">
        <v>532</v>
      </c>
      <c r="C5528" s="1" t="s">
        <v>6300</v>
      </c>
      <c r="D5528" s="58"/>
      <c r="E5528" s="58"/>
      <c r="F5528" s="58"/>
      <c r="G5528" s="58"/>
      <c r="H5528" s="58"/>
      <c r="I5528" s="58"/>
      <c r="J5528" s="58"/>
      <c r="K5528" s="58"/>
      <c r="N5528" s="57" t="str">
        <f t="shared" si="609"/>
        <v>***</v>
      </c>
      <c r="O5528" s="57" t="str">
        <f t="shared" si="610"/>
        <v/>
      </c>
      <c r="P5528" s="57" t="str">
        <f t="shared" si="611"/>
        <v>0.00 (0.00)</v>
      </c>
      <c r="Q5528" s="57" t="str">
        <f t="shared" si="612"/>
        <v>0.00*** [0.00]</v>
      </c>
      <c r="R5528" s="57" t="str">
        <f t="shared" si="613"/>
        <v/>
      </c>
      <c r="S5528" s="58">
        <f t="shared" si="614"/>
        <v>0</v>
      </c>
      <c r="T5528" s="58">
        <f t="shared" si="615"/>
        <v>0</v>
      </c>
    </row>
    <row r="5529" x14ac:dyDescent="0.25">
      <c r="A5529" s="1" t="s">
        <v>263</v>
      </c>
      <c r="B5529" s="1" t="s">
        <v>532</v>
      </c>
      <c r="C5529" s="1" t="s">
        <v>6301</v>
      </c>
      <c r="D5529" s="58">
        <v>0.38297873735427856</v>
      </c>
      <c r="E5529" s="58">
        <v>0.071673475205898285</v>
      </c>
      <c r="F5529" s="58"/>
      <c r="G5529" s="58"/>
      <c r="H5529" s="58">
        <v>0</v>
      </c>
      <c r="I5529" s="58">
        <v>1</v>
      </c>
      <c r="J5529" s="58">
        <v>0.4913686215877533</v>
      </c>
      <c r="K5529" s="58">
        <v>47</v>
      </c>
      <c r="N5529" s="57" t="str">
        <f t="shared" si="609"/>
        <v>***</v>
      </c>
      <c r="O5529" s="57" t="str">
        <f t="shared" si="610"/>
        <v/>
      </c>
      <c r="P5529" s="57" t="str">
        <f t="shared" si="611"/>
        <v>0.00 (0.00)</v>
      </c>
      <c r="Q5529" s="57" t="str">
        <f t="shared" si="612"/>
        <v>0.00*** [0.00]</v>
      </c>
      <c r="R5529" s="57" t="str">
        <f t="shared" si="613"/>
        <v/>
      </c>
      <c r="S5529" s="58">
        <f t="shared" si="614"/>
        <v>0</v>
      </c>
      <c r="T5529" s="58">
        <f t="shared" si="615"/>
        <v>0</v>
      </c>
    </row>
    <row r="5530" x14ac:dyDescent="0.25">
      <c r="A5530" s="1" t="s">
        <v>263</v>
      </c>
      <c r="B5530" s="1" t="s">
        <v>532</v>
      </c>
      <c r="C5530" s="1" t="s">
        <v>6302</v>
      </c>
      <c r="D5530" s="58">
        <v>0.38235294818878174</v>
      </c>
      <c r="E5530" s="58">
        <v>0.084595143795013428</v>
      </c>
      <c r="F5530" s="58"/>
      <c r="G5530" s="58"/>
      <c r="H5530" s="58">
        <v>0</v>
      </c>
      <c r="I5530" s="58">
        <v>1</v>
      </c>
      <c r="J5530" s="58">
        <v>0.49327021837234497</v>
      </c>
      <c r="K5530" s="58">
        <v>34</v>
      </c>
      <c r="N5530" s="57" t="str">
        <f t="shared" si="609"/>
        <v>***</v>
      </c>
      <c r="O5530" s="57" t="str">
        <f t="shared" si="610"/>
        <v/>
      </c>
      <c r="P5530" s="57" t="str">
        <f t="shared" si="611"/>
        <v>0.00 (0.00)</v>
      </c>
      <c r="Q5530" s="57" t="str">
        <f t="shared" si="612"/>
        <v>0.00*** [0.00]</v>
      </c>
      <c r="R5530" s="57" t="str">
        <f t="shared" si="613"/>
        <v/>
      </c>
      <c r="S5530" s="58">
        <f t="shared" si="614"/>
        <v>0</v>
      </c>
      <c r="T5530" s="58">
        <f t="shared" si="615"/>
        <v>0</v>
      </c>
    </row>
    <row r="5531" x14ac:dyDescent="0.25">
      <c r="A5531" s="1" t="s">
        <v>263</v>
      </c>
      <c r="B5531" s="1" t="s">
        <v>532</v>
      </c>
      <c r="C5531" s="1" t="s">
        <v>6303</v>
      </c>
      <c r="D5531" s="58">
        <v>0.38271605968475342</v>
      </c>
      <c r="E5531" s="58">
        <v>0.054342027753591537</v>
      </c>
      <c r="F5531" s="58"/>
      <c r="G5531" s="58"/>
      <c r="H5531" s="58">
        <v>0</v>
      </c>
      <c r="I5531" s="58">
        <v>1</v>
      </c>
      <c r="J5531" s="58">
        <v>0.48907825350761414</v>
      </c>
      <c r="K5531" s="58">
        <v>81</v>
      </c>
      <c r="N5531" s="57" t="str">
        <f t="shared" si="609"/>
        <v>***</v>
      </c>
      <c r="O5531" s="57" t="str">
        <f t="shared" si="610"/>
        <v/>
      </c>
      <c r="P5531" s="57" t="str">
        <f t="shared" si="611"/>
        <v>0.00 (0.00)</v>
      </c>
      <c r="Q5531" s="57" t="str">
        <f t="shared" si="612"/>
        <v>0.00*** [0.00]</v>
      </c>
      <c r="R5531" s="57" t="str">
        <f t="shared" si="613"/>
        <v/>
      </c>
      <c r="S5531" s="58">
        <f t="shared" si="614"/>
        <v>0</v>
      </c>
      <c r="T5531" s="58">
        <f t="shared" si="615"/>
        <v>0</v>
      </c>
    </row>
    <row r="5532" x14ac:dyDescent="0.25">
      <c r="A5532" s="1" t="s">
        <v>263</v>
      </c>
      <c r="B5532" s="1" t="s">
        <v>532</v>
      </c>
      <c r="C5532" s="1" t="s">
        <v>6304</v>
      </c>
      <c r="D5532" s="58">
        <v>-1.3450939655303955</v>
      </c>
      <c r="E5532" s="58">
        <v>0.92765682935714722</v>
      </c>
      <c r="F5532" s="58">
        <v>-1.44999098777771</v>
      </c>
      <c r="G5532" s="58">
        <v>0.1470610499382019</v>
      </c>
      <c r="H5532" s="58">
        <v>-3.1632678508758545</v>
      </c>
      <c r="I5532" s="58">
        <v>0.47307997941970825</v>
      </c>
      <c r="J5532" s="58"/>
      <c r="K5532" s="58">
        <v>1.9599640369415283</v>
      </c>
      <c r="N5532" s="57" t="str">
        <f t="shared" si="609"/>
        <v>***</v>
      </c>
      <c r="O5532" s="57" t="str">
        <f t="shared" si="610"/>
        <v/>
      </c>
      <c r="P5532" s="57" t="str">
        <f t="shared" si="611"/>
        <v>0.00 (0.00)</v>
      </c>
      <c r="Q5532" s="57" t="str">
        <f t="shared" si="612"/>
        <v>0.00*** [0.00]</v>
      </c>
      <c r="R5532" s="57" t="str">
        <f t="shared" si="613"/>
        <v/>
      </c>
      <c r="S5532" s="58">
        <f t="shared" si="614"/>
        <v>0</v>
      </c>
      <c r="T5532" s="58">
        <f t="shared" si="615"/>
        <v>0</v>
      </c>
    </row>
    <row r="5533" x14ac:dyDescent="0.25">
      <c r="A5533" s="1" t="s">
        <v>263</v>
      </c>
      <c r="B5533" s="1" t="s">
        <v>532</v>
      </c>
      <c r="C5533" s="1" t="s">
        <v>6305</v>
      </c>
      <c r="D5533" s="58">
        <v>-1.322318434715271</v>
      </c>
      <c r="E5533" s="58">
        <v>0.85295891761779785</v>
      </c>
      <c r="F5533" s="58">
        <v>-1.5502722263336182</v>
      </c>
      <c r="G5533" s="58">
        <v>0.12107620388269424</v>
      </c>
      <c r="H5533" s="58">
        <v>-2.9940872192382813</v>
      </c>
      <c r="I5533" s="58">
        <v>0.34945026040077209</v>
      </c>
      <c r="J5533" s="58"/>
      <c r="K5533" s="58">
        <v>1.9599640369415283</v>
      </c>
      <c r="N5533" s="57" t="str">
        <f t="shared" si="609"/>
        <v>***</v>
      </c>
      <c r="O5533" s="57" t="str">
        <f t="shared" si="610"/>
        <v/>
      </c>
      <c r="P5533" s="57" t="str">
        <f t="shared" si="611"/>
        <v>0.00 (0.00)</v>
      </c>
      <c r="Q5533" s="57" t="str">
        <f t="shared" si="612"/>
        <v>0.00*** [0.00]</v>
      </c>
      <c r="R5533" s="57" t="str">
        <f t="shared" si="613"/>
        <v/>
      </c>
      <c r="S5533" s="58">
        <f t="shared" si="614"/>
        <v>0</v>
      </c>
      <c r="T5533" s="58">
        <f t="shared" si="615"/>
        <v>0</v>
      </c>
    </row>
    <row r="5534" x14ac:dyDescent="0.25">
      <c r="A5534" s="1" t="s">
        <v>263</v>
      </c>
      <c r="B5534" s="1" t="s">
        <v>532</v>
      </c>
      <c r="C5534" s="1" t="s">
        <v>6306</v>
      </c>
      <c r="D5534" s="58">
        <v>-1.3307144641876221</v>
      </c>
      <c r="E5534" s="58">
        <v>0.63827478885650635</v>
      </c>
      <c r="F5534" s="58">
        <v>-2.0848615169525146</v>
      </c>
      <c r="G5534" s="58">
        <v>0.037081878632307053</v>
      </c>
      <c r="H5534" s="58">
        <v>-2.5817101001739502</v>
      </c>
      <c r="I5534" s="58">
        <v>-0.079718895256519318</v>
      </c>
      <c r="J5534" s="58"/>
      <c r="K5534" s="58">
        <v>1.9599640369415283</v>
      </c>
      <c r="N5534" s="57" t="str">
        <f t="shared" si="609"/>
        <v>***</v>
      </c>
      <c r="O5534" s="57" t="str">
        <f t="shared" si="610"/>
        <v/>
      </c>
      <c r="P5534" s="57" t="str">
        <f t="shared" si="611"/>
        <v>0.00 (0.00)</v>
      </c>
      <c r="Q5534" s="57" t="str">
        <f t="shared" si="612"/>
        <v>0.00*** [0.00]</v>
      </c>
      <c r="R5534" s="57" t="str">
        <f t="shared" si="613"/>
        <v/>
      </c>
      <c r="S5534" s="58">
        <f t="shared" si="614"/>
        <v>0</v>
      </c>
      <c r="T5534" s="58">
        <f t="shared" si="615"/>
        <v>0</v>
      </c>
    </row>
    <row r="5535" x14ac:dyDescent="0.25">
      <c r="A5535" s="1" t="s">
        <v>263</v>
      </c>
      <c r="B5535" s="1" t="s">
        <v>532</v>
      </c>
      <c r="C5535" s="1" t="s">
        <v>6307</v>
      </c>
      <c r="D5535" s="58"/>
      <c r="E5535" s="58"/>
      <c r="F5535" s="58"/>
      <c r="G5535" s="58">
        <v>0.99678301811218262</v>
      </c>
      <c r="H5535" s="58"/>
      <c r="I5535" s="58"/>
      <c r="J5535" s="58"/>
      <c r="K5535" s="58"/>
      <c r="N5535" s="57" t="str">
        <f t="shared" si="609"/>
        <v>***</v>
      </c>
      <c r="O5535" s="57" t="str">
        <f t="shared" si="610"/>
        <v/>
      </c>
      <c r="P5535" s="57" t="str">
        <f t="shared" si="611"/>
        <v>0.00 (0.00)</v>
      </c>
      <c r="Q5535" s="57" t="str">
        <f t="shared" si="612"/>
        <v>0.00*** [0.00]</v>
      </c>
      <c r="R5535" s="57" t="str">
        <f t="shared" si="613"/>
        <v/>
      </c>
      <c r="S5535" s="58">
        <f t="shared" si="614"/>
        <v>0</v>
      </c>
      <c r="T5535" s="58">
        <f t="shared" si="615"/>
        <v>0</v>
      </c>
    </row>
    <row r="5536" x14ac:dyDescent="0.25">
      <c r="A5536" s="1" t="s">
        <v>263</v>
      </c>
      <c r="B5536" s="1" t="s">
        <v>532</v>
      </c>
      <c r="C5536" s="1" t="s">
        <v>6308</v>
      </c>
      <c r="D5536" s="58"/>
      <c r="E5536" s="58"/>
      <c r="F5536" s="58"/>
      <c r="G5536" s="58">
        <v>0.9864509105682373</v>
      </c>
      <c r="H5536" s="58"/>
      <c r="I5536" s="58"/>
      <c r="J5536" s="58"/>
      <c r="K5536" s="58"/>
      <c r="N5536" s="57" t="str">
        <f t="shared" si="609"/>
        <v>***</v>
      </c>
      <c r="O5536" s="57" t="str">
        <f t="shared" si="610"/>
        <v/>
      </c>
      <c r="P5536" s="57" t="str">
        <f t="shared" si="611"/>
        <v>0.00 (0.00)</v>
      </c>
      <c r="Q5536" s="57" t="str">
        <f t="shared" si="612"/>
        <v>0.00*** [0.00]</v>
      </c>
      <c r="R5536" s="57" t="str">
        <f t="shared" si="613"/>
        <v/>
      </c>
      <c r="S5536" s="58">
        <f t="shared" si="614"/>
        <v>0</v>
      </c>
      <c r="T5536" s="58">
        <f t="shared" si="615"/>
        <v>0</v>
      </c>
    </row>
    <row r="5537" x14ac:dyDescent="0.25">
      <c r="A5537" s="1" t="s">
        <v>263</v>
      </c>
      <c r="B5537" s="1" t="s">
        <v>532</v>
      </c>
      <c r="C5537" s="1" t="s">
        <v>6309</v>
      </c>
      <c r="D5537" s="58">
        <v>0.30379745364189148</v>
      </c>
      <c r="E5537" s="58">
        <v>0.025912217795848846</v>
      </c>
      <c r="F5537" s="58"/>
      <c r="G5537" s="58"/>
      <c r="H5537" s="58">
        <v>0</v>
      </c>
      <c r="I5537" s="58">
        <v>1</v>
      </c>
      <c r="J5537" s="58">
        <v>0.46062567830085754</v>
      </c>
      <c r="K5537" s="58">
        <v>316</v>
      </c>
      <c r="N5537" s="57" t="str">
        <f t="shared" si="609"/>
        <v>***</v>
      </c>
      <c r="O5537" s="57" t="str">
        <f t="shared" si="610"/>
        <v/>
      </c>
      <c r="P5537" s="57" t="str">
        <f t="shared" si="611"/>
        <v>0.00 (0.00)</v>
      </c>
      <c r="Q5537" s="57" t="str">
        <f t="shared" si="612"/>
        <v>0.00*** [0.00]</v>
      </c>
      <c r="R5537" s="57" t="str">
        <f t="shared" si="613"/>
        <v/>
      </c>
      <c r="S5537" s="58">
        <f t="shared" si="614"/>
        <v>0</v>
      </c>
      <c r="T5537" s="58">
        <f t="shared" si="615"/>
        <v>0</v>
      </c>
    </row>
    <row r="5538" x14ac:dyDescent="0.25">
      <c r="A5538" s="1" t="s">
        <v>263</v>
      </c>
      <c r="B5538" s="1" t="s">
        <v>532</v>
      </c>
      <c r="C5538" s="1" t="s">
        <v>6310</v>
      </c>
      <c r="D5538" s="58">
        <v>0.28982725739479065</v>
      </c>
      <c r="E5538" s="58">
        <v>0.019895274192094803</v>
      </c>
      <c r="F5538" s="58"/>
      <c r="G5538" s="58"/>
      <c r="H5538" s="58">
        <v>0</v>
      </c>
      <c r="I5538" s="58">
        <v>1</v>
      </c>
      <c r="J5538" s="58">
        <v>0.45411810278892517</v>
      </c>
      <c r="K5538" s="58">
        <v>521</v>
      </c>
      <c r="N5538" s="57" t="str">
        <f t="shared" si="609"/>
        <v>***</v>
      </c>
      <c r="O5538" s="57" t="str">
        <f t="shared" si="610"/>
        <v/>
      </c>
      <c r="P5538" s="57" t="str">
        <f t="shared" si="611"/>
        <v>0.00 (0.00)</v>
      </c>
      <c r="Q5538" s="57" t="str">
        <f t="shared" si="612"/>
        <v>0.00*** [0.00]</v>
      </c>
      <c r="R5538" s="57" t="str">
        <f t="shared" si="613"/>
        <v/>
      </c>
      <c r="S5538" s="58">
        <f t="shared" si="614"/>
        <v>0</v>
      </c>
      <c r="T5538" s="58">
        <f t="shared" si="615"/>
        <v>0</v>
      </c>
    </row>
    <row r="5539" x14ac:dyDescent="0.25">
      <c r="A5539" s="1" t="s">
        <v>263</v>
      </c>
      <c r="B5539" s="1" t="s">
        <v>532</v>
      </c>
      <c r="C5539" s="1" t="s">
        <v>6311</v>
      </c>
      <c r="D5539" s="58">
        <v>0.29510155320167542</v>
      </c>
      <c r="E5539" s="58">
        <v>0.01577414758503437</v>
      </c>
      <c r="F5539" s="58"/>
      <c r="G5539" s="58"/>
      <c r="H5539" s="58">
        <v>0</v>
      </c>
      <c r="I5539" s="58">
        <v>1</v>
      </c>
      <c r="J5539" s="58">
        <v>0.4563610851764679</v>
      </c>
      <c r="K5539" s="58">
        <v>837</v>
      </c>
      <c r="N5539" s="57" t="str">
        <f t="shared" si="609"/>
        <v>***</v>
      </c>
      <c r="O5539" s="57" t="str">
        <f t="shared" si="610"/>
        <v/>
      </c>
      <c r="P5539" s="57" t="str">
        <f t="shared" si="611"/>
        <v>0.00 (0.00)</v>
      </c>
      <c r="Q5539" s="57" t="str">
        <f t="shared" si="612"/>
        <v>0.00*** [0.00]</v>
      </c>
      <c r="R5539" s="57" t="str">
        <f t="shared" si="613"/>
        <v/>
      </c>
      <c r="S5539" s="58">
        <f t="shared" si="614"/>
        <v>0</v>
      </c>
      <c r="T5539" s="58">
        <f t="shared" si="615"/>
        <v>0</v>
      </c>
    </row>
    <row r="5540" x14ac:dyDescent="0.25">
      <c r="A5540" s="1" t="s">
        <v>263</v>
      </c>
      <c r="B5540" s="1" t="s">
        <v>533</v>
      </c>
      <c r="C5540" s="1" t="s">
        <v>6312</v>
      </c>
      <c r="D5540" s="58"/>
      <c r="E5540" s="58"/>
      <c r="F5540" s="58"/>
      <c r="G5540" s="58"/>
      <c r="H5540" s="58"/>
      <c r="I5540" s="58"/>
      <c r="J5540" s="58"/>
      <c r="K5540" s="58"/>
      <c r="N5540" s="57" t="str">
        <f t="shared" si="609"/>
        <v>***</v>
      </c>
      <c r="O5540" s="57" t="str">
        <f t="shared" si="610"/>
        <v/>
      </c>
      <c r="P5540" s="57" t="str">
        <f t="shared" si="611"/>
        <v>0.00 (0.00)</v>
      </c>
      <c r="Q5540" s="57" t="str">
        <f t="shared" si="612"/>
        <v>0.00*** [0.00]</v>
      </c>
      <c r="R5540" s="57" t="str">
        <f t="shared" si="613"/>
        <v/>
      </c>
      <c r="S5540" s="58">
        <f t="shared" si="614"/>
        <v>0</v>
      </c>
      <c r="T5540" s="58">
        <f t="shared" si="615"/>
        <v>0</v>
      </c>
    </row>
    <row r="5541" x14ac:dyDescent="0.25">
      <c r="A5541" s="1" t="s">
        <v>263</v>
      </c>
      <c r="B5541" s="1" t="s">
        <v>533</v>
      </c>
      <c r="C5541" s="1" t="s">
        <v>6313</v>
      </c>
      <c r="D5541" s="58">
        <v>0.50644767284393311</v>
      </c>
      <c r="E5541" s="58">
        <v>0.024783343076705933</v>
      </c>
      <c r="F5541" s="58"/>
      <c r="G5541" s="58"/>
      <c r="H5541" s="58">
        <v>0</v>
      </c>
      <c r="I5541" s="58">
        <v>0.83625501394271851</v>
      </c>
      <c r="J5541" s="58">
        <v>0.229831263422966</v>
      </c>
      <c r="K5541" s="58">
        <v>86</v>
      </c>
      <c r="N5541" s="57" t="str">
        <f t="shared" si="609"/>
        <v>***</v>
      </c>
      <c r="O5541" s="57" t="str">
        <f t="shared" si="610"/>
        <v/>
      </c>
      <c r="P5541" s="57" t="str">
        <f t="shared" si="611"/>
        <v>0.00 (0.00)</v>
      </c>
      <c r="Q5541" s="57" t="str">
        <f t="shared" si="612"/>
        <v>0.00*** [0.00]</v>
      </c>
      <c r="R5541" s="57" t="str">
        <f t="shared" si="613"/>
        <v/>
      </c>
      <c r="S5541" s="58">
        <f t="shared" si="614"/>
        <v>0</v>
      </c>
      <c r="T5541" s="58">
        <f t="shared" si="615"/>
        <v>0</v>
      </c>
    </row>
    <row r="5542" x14ac:dyDescent="0.25">
      <c r="A5542" s="1" t="s">
        <v>263</v>
      </c>
      <c r="B5542" s="1" t="s">
        <v>533</v>
      </c>
      <c r="C5542" s="1" t="s">
        <v>6314</v>
      </c>
      <c r="D5542" s="58">
        <v>0.57514685392379761</v>
      </c>
      <c r="E5542" s="58">
        <v>0.016633721068501472</v>
      </c>
      <c r="F5542" s="58"/>
      <c r="G5542" s="58"/>
      <c r="H5542" s="58">
        <v>0</v>
      </c>
      <c r="I5542" s="58">
        <v>0.85036349296569824</v>
      </c>
      <c r="J5542" s="58">
        <v>0.22316478192806244</v>
      </c>
      <c r="K5542" s="58">
        <v>180</v>
      </c>
      <c r="N5542" s="57" t="str">
        <f t="shared" si="609"/>
        <v>***</v>
      </c>
      <c r="O5542" s="57" t="str">
        <f t="shared" si="610"/>
        <v/>
      </c>
      <c r="P5542" s="57" t="str">
        <f t="shared" si="611"/>
        <v>0.00 (0.00)</v>
      </c>
      <c r="Q5542" s="57" t="str">
        <f t="shared" si="612"/>
        <v>0.00*** [0.00]</v>
      </c>
      <c r="R5542" s="57" t="str">
        <f t="shared" si="613"/>
        <v/>
      </c>
      <c r="S5542" s="58">
        <f t="shared" si="614"/>
        <v>0</v>
      </c>
      <c r="T5542" s="58">
        <f t="shared" si="615"/>
        <v>0</v>
      </c>
    </row>
    <row r="5543" x14ac:dyDescent="0.25">
      <c r="A5543" s="1" t="s">
        <v>263</v>
      </c>
      <c r="B5543" s="1" t="s">
        <v>533</v>
      </c>
      <c r="C5543" s="1" t="s">
        <v>6315</v>
      </c>
      <c r="D5543" s="58">
        <v>0.55293583869934082</v>
      </c>
      <c r="E5543" s="58">
        <v>0.013930504210293293</v>
      </c>
      <c r="F5543" s="58"/>
      <c r="G5543" s="58"/>
      <c r="H5543" s="58">
        <v>0</v>
      </c>
      <c r="I5543" s="58">
        <v>0.85036349296569824</v>
      </c>
      <c r="J5543" s="58">
        <v>0.22719964385032654</v>
      </c>
      <c r="K5543" s="58">
        <v>266</v>
      </c>
      <c r="N5543" s="57" t="str">
        <f t="shared" si="609"/>
        <v>***</v>
      </c>
      <c r="O5543" s="57" t="str">
        <f t="shared" si="610"/>
        <v/>
      </c>
      <c r="P5543" s="57" t="str">
        <f t="shared" si="611"/>
        <v>0.00 (0.00)</v>
      </c>
      <c r="Q5543" s="57" t="str">
        <f t="shared" si="612"/>
        <v>0.00*** [0.00]</v>
      </c>
      <c r="R5543" s="57" t="str">
        <f t="shared" si="613"/>
        <v/>
      </c>
      <c r="S5543" s="58">
        <f t="shared" si="614"/>
        <v>0</v>
      </c>
      <c r="T5543" s="58">
        <f t="shared" si="615"/>
        <v>0</v>
      </c>
    </row>
    <row r="5544" x14ac:dyDescent="0.25">
      <c r="A5544" s="1" t="s">
        <v>263</v>
      </c>
      <c r="B5544" s="1" t="s">
        <v>533</v>
      </c>
      <c r="C5544" s="1" t="s">
        <v>6316</v>
      </c>
      <c r="D5544" s="58"/>
      <c r="E5544" s="58"/>
      <c r="F5544" s="58"/>
      <c r="G5544" s="58"/>
      <c r="H5544" s="58"/>
      <c r="I5544" s="58"/>
      <c r="J5544" s="58"/>
      <c r="K5544" s="58"/>
      <c r="N5544" s="57" t="str">
        <f t="shared" si="609"/>
        <v>***</v>
      </c>
      <c r="O5544" s="57" t="str">
        <f t="shared" si="610"/>
        <v/>
      </c>
      <c r="P5544" s="57" t="str">
        <f t="shared" si="611"/>
        <v>0.00 (0.00)</v>
      </c>
      <c r="Q5544" s="57" t="str">
        <f t="shared" si="612"/>
        <v>0.00*** [0.00]</v>
      </c>
      <c r="R5544" s="57" t="str">
        <f t="shared" si="613"/>
        <v/>
      </c>
      <c r="S5544" s="58">
        <f t="shared" si="614"/>
        <v>0</v>
      </c>
      <c r="T5544" s="58">
        <f t="shared" si="615"/>
        <v>0</v>
      </c>
    </row>
    <row r="5545" x14ac:dyDescent="0.25">
      <c r="A5545" s="1" t="s">
        <v>263</v>
      </c>
      <c r="B5545" s="1" t="s">
        <v>533</v>
      </c>
      <c r="C5545" s="1" t="s">
        <v>6317</v>
      </c>
      <c r="D5545" s="58">
        <v>0.59809362888336182</v>
      </c>
      <c r="E5545" s="58">
        <v>0.023654798045754433</v>
      </c>
      <c r="F5545" s="58"/>
      <c r="G5545" s="58"/>
      <c r="H5545" s="58">
        <v>0</v>
      </c>
      <c r="I5545" s="58">
        <v>0.82562971115112305</v>
      </c>
      <c r="J5545" s="58">
        <v>0.20348626375198364</v>
      </c>
      <c r="K5545" s="58">
        <v>74</v>
      </c>
      <c r="N5545" s="57" t="str">
        <f t="shared" si="609"/>
        <v>***</v>
      </c>
      <c r="O5545" s="57" t="str">
        <f t="shared" si="610"/>
        <v/>
      </c>
      <c r="P5545" s="57" t="str">
        <f t="shared" si="611"/>
        <v>0.00 (0.00)</v>
      </c>
      <c r="Q5545" s="57" t="str">
        <f t="shared" si="612"/>
        <v>0.00*** [0.00]</v>
      </c>
      <c r="R5545" s="57" t="str">
        <f t="shared" si="613"/>
        <v/>
      </c>
      <c r="S5545" s="58">
        <f t="shared" si="614"/>
        <v>0</v>
      </c>
      <c r="T5545" s="58">
        <f t="shared" si="615"/>
        <v>0</v>
      </c>
    </row>
    <row r="5546" x14ac:dyDescent="0.25">
      <c r="A5546" s="1" t="s">
        <v>263</v>
      </c>
      <c r="B5546" s="1" t="s">
        <v>533</v>
      </c>
      <c r="C5546" s="1" t="s">
        <v>6318</v>
      </c>
      <c r="D5546" s="58">
        <v>0.63001447916030884</v>
      </c>
      <c r="E5546" s="58">
        <v>0.016236213967204094</v>
      </c>
      <c r="F5546" s="58"/>
      <c r="G5546" s="58"/>
      <c r="H5546" s="58">
        <v>0</v>
      </c>
      <c r="I5546" s="58">
        <v>0.9046669602394104</v>
      </c>
      <c r="J5546" s="58">
        <v>0.20083087682723999</v>
      </c>
      <c r="K5546" s="58">
        <v>153</v>
      </c>
      <c r="N5546" s="57" t="str">
        <f t="shared" si="609"/>
        <v>***</v>
      </c>
      <c r="O5546" s="57" t="str">
        <f t="shared" si="610"/>
        <v/>
      </c>
      <c r="P5546" s="57" t="str">
        <f t="shared" si="611"/>
        <v>0.00 (0.00)</v>
      </c>
      <c r="Q5546" s="57" t="str">
        <f t="shared" si="612"/>
        <v>0.00*** [0.00]</v>
      </c>
      <c r="R5546" s="57" t="str">
        <f t="shared" si="613"/>
        <v/>
      </c>
      <c r="S5546" s="58">
        <f t="shared" si="614"/>
        <v>0</v>
      </c>
      <c r="T5546" s="58">
        <f t="shared" si="615"/>
        <v>0</v>
      </c>
    </row>
    <row r="5547" x14ac:dyDescent="0.25">
      <c r="A5547" s="1" t="s">
        <v>263</v>
      </c>
      <c r="B5547" s="1" t="s">
        <v>533</v>
      </c>
      <c r="C5547" s="1" t="s">
        <v>6319</v>
      </c>
      <c r="D5547" s="58">
        <v>0.61960858106613159</v>
      </c>
      <c r="E5547" s="58">
        <v>0.013394429348409176</v>
      </c>
      <c r="F5547" s="58"/>
      <c r="G5547" s="58"/>
      <c r="H5547" s="58">
        <v>0</v>
      </c>
      <c r="I5547" s="58">
        <v>0.9046669602394104</v>
      </c>
      <c r="J5547" s="58">
        <v>0.2018074244260788</v>
      </c>
      <c r="K5547" s="58">
        <v>227</v>
      </c>
      <c r="N5547" s="57" t="str">
        <f t="shared" si="609"/>
        <v>***</v>
      </c>
      <c r="O5547" s="57" t="str">
        <f t="shared" si="610"/>
        <v/>
      </c>
      <c r="P5547" s="57" t="str">
        <f t="shared" si="611"/>
        <v>0.00 (0.00)</v>
      </c>
      <c r="Q5547" s="57" t="str">
        <f t="shared" si="612"/>
        <v>0.00*** [0.00]</v>
      </c>
      <c r="R5547" s="57" t="str">
        <f t="shared" si="613"/>
        <v/>
      </c>
      <c r="S5547" s="58">
        <f t="shared" si="614"/>
        <v>0</v>
      </c>
      <c r="T5547" s="58">
        <f t="shared" si="615"/>
        <v>0</v>
      </c>
    </row>
    <row r="5548" x14ac:dyDescent="0.25">
      <c r="A5548" s="1" t="s">
        <v>263</v>
      </c>
      <c r="B5548" s="1" t="s">
        <v>533</v>
      </c>
      <c r="C5548" s="1" t="s">
        <v>6320</v>
      </c>
      <c r="D5548" s="58"/>
      <c r="E5548" s="58"/>
      <c r="F5548" s="58"/>
      <c r="G5548" s="58"/>
      <c r="H5548" s="58"/>
      <c r="I5548" s="58"/>
      <c r="J5548" s="58"/>
      <c r="K5548" s="58"/>
      <c r="N5548" s="57" t="str">
        <f t="shared" si="609"/>
        <v>***</v>
      </c>
      <c r="O5548" s="57" t="str">
        <f t="shared" si="610"/>
        <v/>
      </c>
      <c r="P5548" s="57" t="str">
        <f t="shared" si="611"/>
        <v>0.00 (0.00)</v>
      </c>
      <c r="Q5548" s="57" t="str">
        <f t="shared" si="612"/>
        <v>0.00*** [0.00]</v>
      </c>
      <c r="R5548" s="57" t="str">
        <f t="shared" si="613"/>
        <v/>
      </c>
      <c r="S5548" s="58">
        <f t="shared" si="614"/>
        <v>0</v>
      </c>
      <c r="T5548" s="58">
        <f t="shared" si="615"/>
        <v>0</v>
      </c>
    </row>
    <row r="5549" x14ac:dyDescent="0.25">
      <c r="A5549" s="1" t="s">
        <v>263</v>
      </c>
      <c r="B5549" s="1" t="s">
        <v>533</v>
      </c>
      <c r="C5549" s="1" t="s">
        <v>6321</v>
      </c>
      <c r="D5549" s="58">
        <v>0.54343825578689575</v>
      </c>
      <c r="E5549" s="58">
        <v>0.048198260366916656</v>
      </c>
      <c r="F5549" s="58"/>
      <c r="G5549" s="58"/>
      <c r="H5549" s="58">
        <v>0</v>
      </c>
      <c r="I5549" s="58">
        <v>0.80548423528671265</v>
      </c>
      <c r="J5549" s="58">
        <v>0.23612228035926819</v>
      </c>
      <c r="K5549" s="58">
        <v>24</v>
      </c>
      <c r="N5549" s="57" t="str">
        <f t="shared" si="609"/>
        <v>***</v>
      </c>
      <c r="O5549" s="57" t="str">
        <f t="shared" si="610"/>
        <v/>
      </c>
      <c r="P5549" s="57" t="str">
        <f t="shared" si="611"/>
        <v>0.00 (0.00)</v>
      </c>
      <c r="Q5549" s="57" t="str">
        <f t="shared" si="612"/>
        <v>0.00*** [0.00]</v>
      </c>
      <c r="R5549" s="57" t="str">
        <f t="shared" si="613"/>
        <v/>
      </c>
      <c r="S5549" s="58">
        <f t="shared" si="614"/>
        <v>0</v>
      </c>
      <c r="T5549" s="58">
        <f t="shared" si="615"/>
        <v>0</v>
      </c>
    </row>
    <row r="5550" x14ac:dyDescent="0.25">
      <c r="A5550" s="1" t="s">
        <v>263</v>
      </c>
      <c r="B5550" s="1" t="s">
        <v>533</v>
      </c>
      <c r="C5550" s="1" t="s">
        <v>6322</v>
      </c>
      <c r="D5550" s="58">
        <v>0.59480339288711548</v>
      </c>
      <c r="E5550" s="58">
        <v>0.019847659394145012</v>
      </c>
      <c r="F5550" s="58"/>
      <c r="G5550" s="58"/>
      <c r="H5550" s="58">
        <v>0</v>
      </c>
      <c r="I5550" s="58">
        <v>0.85072451829910278</v>
      </c>
      <c r="J5550" s="58">
        <v>0.20143173635005951</v>
      </c>
      <c r="K5550" s="58">
        <v>103</v>
      </c>
      <c r="N5550" s="57" t="str">
        <f t="shared" si="609"/>
        <v>***</v>
      </c>
      <c r="O5550" s="57" t="str">
        <f t="shared" si="610"/>
        <v/>
      </c>
      <c r="P5550" s="57" t="str">
        <f t="shared" si="611"/>
        <v>0.00 (0.00)</v>
      </c>
      <c r="Q5550" s="57" t="str">
        <f t="shared" si="612"/>
        <v>0.00*** [0.00]</v>
      </c>
      <c r="R5550" s="57" t="str">
        <f t="shared" si="613"/>
        <v/>
      </c>
      <c r="S5550" s="58">
        <f t="shared" si="614"/>
        <v>0</v>
      </c>
      <c r="T5550" s="58">
        <f t="shared" si="615"/>
        <v>0</v>
      </c>
    </row>
    <row r="5551" x14ac:dyDescent="0.25">
      <c r="A5551" s="1" t="s">
        <v>263</v>
      </c>
      <c r="B5551" s="1" t="s">
        <v>533</v>
      </c>
      <c r="C5551" s="1" t="s">
        <v>6323</v>
      </c>
      <c r="D5551" s="58">
        <v>0.58509659767150879</v>
      </c>
      <c r="E5551" s="58">
        <v>0.018492618575692177</v>
      </c>
      <c r="F5551" s="58"/>
      <c r="G5551" s="58"/>
      <c r="H5551" s="58">
        <v>0</v>
      </c>
      <c r="I5551" s="58">
        <v>0.85072451829910278</v>
      </c>
      <c r="J5551" s="58">
        <v>0.20840121805667877</v>
      </c>
      <c r="K5551" s="58">
        <v>127</v>
      </c>
      <c r="N5551" s="57" t="str">
        <f t="shared" si="609"/>
        <v>***</v>
      </c>
      <c r="O5551" s="57" t="str">
        <f t="shared" si="610"/>
        <v/>
      </c>
      <c r="P5551" s="57" t="str">
        <f t="shared" si="611"/>
        <v>0.00 (0.00)</v>
      </c>
      <c r="Q5551" s="57" t="str">
        <f t="shared" si="612"/>
        <v>0.00*** [0.00]</v>
      </c>
      <c r="R5551" s="57" t="str">
        <f t="shared" si="613"/>
        <v/>
      </c>
      <c r="S5551" s="58">
        <f t="shared" si="614"/>
        <v>0</v>
      </c>
      <c r="T5551" s="58">
        <f t="shared" si="615"/>
        <v>0</v>
      </c>
    </row>
    <row r="5552" x14ac:dyDescent="0.25">
      <c r="A5552" s="1" t="s">
        <v>263</v>
      </c>
      <c r="B5552" s="1" t="s">
        <v>533</v>
      </c>
      <c r="C5552" s="1" t="s">
        <v>6324</v>
      </c>
      <c r="D5552" s="58"/>
      <c r="E5552" s="58"/>
      <c r="F5552" s="58"/>
      <c r="G5552" s="58"/>
      <c r="H5552" s="58"/>
      <c r="I5552" s="58"/>
      <c r="J5552" s="58"/>
      <c r="K5552" s="58"/>
      <c r="N5552" s="57" t="str">
        <f t="shared" si="609"/>
        <v>***</v>
      </c>
      <c r="O5552" s="57" t="str">
        <f t="shared" si="610"/>
        <v/>
      </c>
      <c r="P5552" s="57" t="str">
        <f t="shared" si="611"/>
        <v>0.00 (0.00)</v>
      </c>
      <c r="Q5552" s="57" t="str">
        <f t="shared" si="612"/>
        <v>0.00*** [0.00]</v>
      </c>
      <c r="R5552" s="57" t="str">
        <f t="shared" si="613"/>
        <v/>
      </c>
      <c r="S5552" s="58">
        <f t="shared" si="614"/>
        <v>0</v>
      </c>
      <c r="T5552" s="58">
        <f t="shared" si="615"/>
        <v>0</v>
      </c>
    </row>
    <row r="5553" x14ac:dyDescent="0.25">
      <c r="A5553" s="1" t="s">
        <v>263</v>
      </c>
      <c r="B5553" s="1" t="s">
        <v>533</v>
      </c>
      <c r="C5553" s="1" t="s">
        <v>6325</v>
      </c>
      <c r="D5553" s="58">
        <v>0.68709480762481689</v>
      </c>
      <c r="E5553" s="58">
        <v>0.015944132581353188</v>
      </c>
      <c r="F5553" s="58"/>
      <c r="G5553" s="58"/>
      <c r="H5553" s="58">
        <v>0.072168350219726563</v>
      </c>
      <c r="I5553" s="58">
        <v>0.8652418851852417</v>
      </c>
      <c r="J5553" s="58">
        <v>0.14699763059616089</v>
      </c>
      <c r="K5553" s="58">
        <v>85</v>
      </c>
      <c r="N5553" s="57" t="str">
        <f t="shared" si="609"/>
        <v>***</v>
      </c>
      <c r="O5553" s="57" t="str">
        <f t="shared" si="610"/>
        <v/>
      </c>
      <c r="P5553" s="57" t="str">
        <f t="shared" si="611"/>
        <v>0.00 (0.00)</v>
      </c>
      <c r="Q5553" s="57" t="str">
        <f t="shared" si="612"/>
        <v>0.00*** [0.00]</v>
      </c>
      <c r="R5553" s="57" t="str">
        <f t="shared" si="613"/>
        <v/>
      </c>
      <c r="S5553" s="58">
        <f t="shared" si="614"/>
        <v>0</v>
      </c>
      <c r="T5553" s="58">
        <f t="shared" si="615"/>
        <v>0</v>
      </c>
    </row>
    <row r="5554" x14ac:dyDescent="0.25">
      <c r="A5554" s="1" t="s">
        <v>263</v>
      </c>
      <c r="B5554" s="1" t="s">
        <v>533</v>
      </c>
      <c r="C5554" s="1" t="s">
        <v>6326</v>
      </c>
      <c r="D5554" s="58">
        <v>0.68310070037841797</v>
      </c>
      <c r="E5554" s="58">
        <v>0.018310694023966789</v>
      </c>
      <c r="F5554" s="58"/>
      <c r="G5554" s="58"/>
      <c r="H5554" s="58">
        <v>0.1802477240562439</v>
      </c>
      <c r="I5554" s="58">
        <v>0.81197160482406616</v>
      </c>
      <c r="J5554" s="58">
        <v>0.13076451420783997</v>
      </c>
      <c r="K5554" s="58">
        <v>51</v>
      </c>
      <c r="N5554" s="57" t="str">
        <f t="shared" ref="N5554:N5617" si="616">IF(G5554&lt;=0.01,"***",IF(G5554&lt;=0.05,"**",IF(G5554&lt;=0.1,"*","")))</f>
        <v>***</v>
      </c>
      <c r="O5554" s="57" t="str">
        <f t="shared" ref="O5554:O5617" si="617">_xlfn.CONCAT(A5554:C5554)</f>
        <v/>
      </c>
      <c r="P5554" s="57" t="str">
        <f t="shared" ref="P5554:P5617" si="618">TEXT(D5554,"0.00")&amp;" ("&amp;TEXT(J5554,"0.00")&amp;")"</f>
        <v>0.00 (0.00)</v>
      </c>
      <c r="Q5554" s="57" t="str">
        <f t="shared" ref="Q5554:Q5617" si="619">TEXT(D5554,"0.00")&amp;N5554&amp;" ["&amp;TEXT(E5554,"0.00")&amp;"]"</f>
        <v>0.00*** [0.00]</v>
      </c>
      <c r="R5554" s="57" t="str">
        <f t="shared" ref="R5554:R5617" si="620">IF(G5554&gt;0.05,"†","")</f>
        <v/>
      </c>
      <c r="S5554" s="58">
        <f t="shared" ref="S5554:S5617" si="621">K5554</f>
        <v>0</v>
      </c>
      <c r="T5554" s="58">
        <f t="shared" ref="T5554:T5617" si="622">D5554</f>
        <v>0</v>
      </c>
    </row>
    <row r="5555" x14ac:dyDescent="0.25">
      <c r="A5555" s="1" t="s">
        <v>263</v>
      </c>
      <c r="B5555" s="1" t="s">
        <v>533</v>
      </c>
      <c r="C5555" s="1" t="s">
        <v>6327</v>
      </c>
      <c r="D5555" s="58">
        <v>0.6855970025062561</v>
      </c>
      <c r="E5555" s="58">
        <v>0.012060518376529217</v>
      </c>
      <c r="F5555" s="58"/>
      <c r="G5555" s="58"/>
      <c r="H5555" s="58">
        <v>0.072168350219726563</v>
      </c>
      <c r="I5555" s="58">
        <v>0.8652418851852417</v>
      </c>
      <c r="J5555" s="58">
        <v>0.14064860343933105</v>
      </c>
      <c r="K5555" s="58">
        <v>136</v>
      </c>
      <c r="N5555" s="57" t="str">
        <f t="shared" si="616"/>
        <v>***</v>
      </c>
      <c r="O5555" s="57" t="str">
        <f t="shared" si="617"/>
        <v/>
      </c>
      <c r="P5555" s="57" t="str">
        <f t="shared" si="618"/>
        <v>0.00 (0.00)</v>
      </c>
      <c r="Q5555" s="57" t="str">
        <f t="shared" si="619"/>
        <v>0.00*** [0.00]</v>
      </c>
      <c r="R5555" s="57" t="str">
        <f t="shared" si="620"/>
        <v/>
      </c>
      <c r="S5555" s="58">
        <f t="shared" si="621"/>
        <v>0</v>
      </c>
      <c r="T5555" s="58">
        <f t="shared" si="622"/>
        <v>0</v>
      </c>
    </row>
    <row r="5556" x14ac:dyDescent="0.25">
      <c r="A5556" s="1" t="s">
        <v>263</v>
      </c>
      <c r="B5556" s="1" t="s">
        <v>533</v>
      </c>
      <c r="C5556" s="1" t="s">
        <v>6328</v>
      </c>
      <c r="D5556" s="58"/>
      <c r="E5556" s="58"/>
      <c r="F5556" s="58"/>
      <c r="G5556" s="58"/>
      <c r="H5556" s="58"/>
      <c r="I5556" s="58"/>
      <c r="J5556" s="58"/>
      <c r="K5556" s="58"/>
      <c r="N5556" s="57" t="str">
        <f t="shared" si="616"/>
        <v>***</v>
      </c>
      <c r="O5556" s="57" t="str">
        <f t="shared" si="617"/>
        <v/>
      </c>
      <c r="P5556" s="57" t="str">
        <f t="shared" si="618"/>
        <v>0.00 (0.00)</v>
      </c>
      <c r="Q5556" s="57" t="str">
        <f t="shared" si="619"/>
        <v>0.00*** [0.00]</v>
      </c>
      <c r="R5556" s="57" t="str">
        <f t="shared" si="620"/>
        <v/>
      </c>
      <c r="S5556" s="58">
        <f t="shared" si="621"/>
        <v>0</v>
      </c>
      <c r="T5556" s="58">
        <f t="shared" si="622"/>
        <v>0</v>
      </c>
    </row>
    <row r="5557" x14ac:dyDescent="0.25">
      <c r="A5557" s="1" t="s">
        <v>263</v>
      </c>
      <c r="B5557" s="1" t="s">
        <v>533</v>
      </c>
      <c r="C5557" s="1" t="s">
        <v>6329</v>
      </c>
      <c r="D5557" s="58">
        <v>0.59951400756835938</v>
      </c>
      <c r="E5557" s="58">
        <v>0.030710749328136444</v>
      </c>
      <c r="F5557" s="58"/>
      <c r="G5557" s="58"/>
      <c r="H5557" s="58">
        <v>0</v>
      </c>
      <c r="I5557" s="58">
        <v>0.8436737060546875</v>
      </c>
      <c r="J5557" s="58">
        <v>0.21054229140281677</v>
      </c>
      <c r="K5557" s="58">
        <v>47</v>
      </c>
      <c r="N5557" s="57" t="str">
        <f t="shared" si="616"/>
        <v>***</v>
      </c>
      <c r="O5557" s="57" t="str">
        <f t="shared" si="617"/>
        <v/>
      </c>
      <c r="P5557" s="57" t="str">
        <f t="shared" si="618"/>
        <v>0.00 (0.00)</v>
      </c>
      <c r="Q5557" s="57" t="str">
        <f t="shared" si="619"/>
        <v>0.00*** [0.00]</v>
      </c>
      <c r="R5557" s="57" t="str">
        <f t="shared" si="620"/>
        <v/>
      </c>
      <c r="S5557" s="58">
        <f t="shared" si="621"/>
        <v>0</v>
      </c>
      <c r="T5557" s="58">
        <f t="shared" si="622"/>
        <v>0</v>
      </c>
    </row>
    <row r="5558" x14ac:dyDescent="0.25">
      <c r="A5558" s="1" t="s">
        <v>263</v>
      </c>
      <c r="B5558" s="1" t="s">
        <v>533</v>
      </c>
      <c r="C5558" s="1" t="s">
        <v>6330</v>
      </c>
      <c r="D5558" s="58">
        <v>0.55333077907562256</v>
      </c>
      <c r="E5558" s="58">
        <v>0.03657851368188858</v>
      </c>
      <c r="F5558" s="58"/>
      <c r="G5558" s="58"/>
      <c r="H5558" s="58">
        <v>0.018808841705322266</v>
      </c>
      <c r="I5558" s="58">
        <v>0.8166959285736084</v>
      </c>
      <c r="J5558" s="58">
        <v>0.21328756213188171</v>
      </c>
      <c r="K5558" s="58">
        <v>34</v>
      </c>
      <c r="N5558" s="57" t="str">
        <f t="shared" si="616"/>
        <v>***</v>
      </c>
      <c r="O5558" s="57" t="str">
        <f t="shared" si="617"/>
        <v/>
      </c>
      <c r="P5558" s="57" t="str">
        <f t="shared" si="618"/>
        <v>0.00 (0.00)</v>
      </c>
      <c r="Q5558" s="57" t="str">
        <f t="shared" si="619"/>
        <v>0.00*** [0.00]</v>
      </c>
      <c r="R5558" s="57" t="str">
        <f t="shared" si="620"/>
        <v/>
      </c>
      <c r="S5558" s="58">
        <f t="shared" si="621"/>
        <v>0</v>
      </c>
      <c r="T5558" s="58">
        <f t="shared" si="622"/>
        <v>0</v>
      </c>
    </row>
    <row r="5559" x14ac:dyDescent="0.25">
      <c r="A5559" s="1" t="s">
        <v>263</v>
      </c>
      <c r="B5559" s="1" t="s">
        <v>533</v>
      </c>
      <c r="C5559" s="1" t="s">
        <v>6331</v>
      </c>
      <c r="D5559" s="58">
        <v>0.58012843132019043</v>
      </c>
      <c r="E5559" s="58">
        <v>0.02351251058280468</v>
      </c>
      <c r="F5559" s="58"/>
      <c r="G5559" s="58"/>
      <c r="H5559" s="58">
        <v>0</v>
      </c>
      <c r="I5559" s="58">
        <v>0.8436737060546875</v>
      </c>
      <c r="J5559" s="58">
        <v>0.21161259710788727</v>
      </c>
      <c r="K5559" s="58">
        <v>81</v>
      </c>
      <c r="N5559" s="57" t="str">
        <f t="shared" si="616"/>
        <v>***</v>
      </c>
      <c r="O5559" s="57" t="str">
        <f t="shared" si="617"/>
        <v/>
      </c>
      <c r="P5559" s="57" t="str">
        <f t="shared" si="618"/>
        <v>0.00 (0.00)</v>
      </c>
      <c r="Q5559" s="57" t="str">
        <f t="shared" si="619"/>
        <v>0.00*** [0.00]</v>
      </c>
      <c r="R5559" s="57" t="str">
        <f t="shared" si="620"/>
        <v/>
      </c>
      <c r="S5559" s="58">
        <f t="shared" si="621"/>
        <v>0</v>
      </c>
      <c r="T5559" s="58">
        <f t="shared" si="622"/>
        <v>0</v>
      </c>
    </row>
    <row r="5560" x14ac:dyDescent="0.25">
      <c r="A5560" s="1" t="s">
        <v>263</v>
      </c>
      <c r="B5560" s="1" t="s">
        <v>533</v>
      </c>
      <c r="C5560" s="1" t="s">
        <v>6332</v>
      </c>
      <c r="D5560" s="58">
        <v>-0.90712165832519531</v>
      </c>
      <c r="E5560" s="58">
        <v>0.2267799973487854</v>
      </c>
      <c r="F5560" s="58">
        <v>-4.000007152557373</v>
      </c>
      <c r="G5560" s="58">
        <v>6.3340507040265948e-05</v>
      </c>
      <c r="H5560" s="58">
        <v>-1.35160231590271</v>
      </c>
      <c r="I5560" s="58">
        <v>-0.46264106035232544</v>
      </c>
      <c r="J5560" s="58"/>
      <c r="K5560" s="58">
        <v>1.9599640369415283</v>
      </c>
      <c r="N5560" s="57" t="str">
        <f t="shared" si="616"/>
        <v>***</v>
      </c>
      <c r="O5560" s="57" t="str">
        <f t="shared" si="617"/>
        <v/>
      </c>
      <c r="P5560" s="57" t="str">
        <f t="shared" si="618"/>
        <v>0.00 (0.00)</v>
      </c>
      <c r="Q5560" s="57" t="str">
        <f t="shared" si="619"/>
        <v>0.00*** [0.00]</v>
      </c>
      <c r="R5560" s="57" t="str">
        <f t="shared" si="620"/>
        <v/>
      </c>
      <c r="S5560" s="58">
        <f t="shared" si="621"/>
        <v>0</v>
      </c>
      <c r="T5560" s="58">
        <f t="shared" si="622"/>
        <v>0</v>
      </c>
    </row>
    <row r="5561" x14ac:dyDescent="0.25">
      <c r="A5561" s="1" t="s">
        <v>263</v>
      </c>
      <c r="B5561" s="1" t="s">
        <v>533</v>
      </c>
      <c r="C5561" s="1" t="s">
        <v>6333</v>
      </c>
      <c r="D5561" s="58">
        <v>-0.21200279891490936</v>
      </c>
      <c r="E5561" s="58">
        <v>0.19503346085548401</v>
      </c>
      <c r="F5561" s="58">
        <v>-1.0870072841644287</v>
      </c>
      <c r="G5561" s="58">
        <v>0.27703356742858887</v>
      </c>
      <c r="H5561" s="58">
        <v>-0.59426134824752808</v>
      </c>
      <c r="I5561" s="58">
        <v>0.17025576531887054</v>
      </c>
      <c r="J5561" s="58"/>
      <c r="K5561" s="58">
        <v>1.9599640369415283</v>
      </c>
      <c r="N5561" s="57" t="str">
        <f t="shared" si="616"/>
        <v>***</v>
      </c>
      <c r="O5561" s="57" t="str">
        <f t="shared" si="617"/>
        <v/>
      </c>
      <c r="P5561" s="57" t="str">
        <f t="shared" si="618"/>
        <v>0.00 (0.00)</v>
      </c>
      <c r="Q5561" s="57" t="str">
        <f t="shared" si="619"/>
        <v>0.00*** [0.00]</v>
      </c>
      <c r="R5561" s="57" t="str">
        <f t="shared" si="620"/>
        <v/>
      </c>
      <c r="S5561" s="58">
        <f t="shared" si="621"/>
        <v>0</v>
      </c>
      <c r="T5561" s="58">
        <f t="shared" si="622"/>
        <v>0</v>
      </c>
    </row>
    <row r="5562" x14ac:dyDescent="0.25">
      <c r="A5562" s="1" t="s">
        <v>263</v>
      </c>
      <c r="B5562" s="1" t="s">
        <v>533</v>
      </c>
      <c r="C5562" s="1" t="s">
        <v>6334</v>
      </c>
      <c r="D5562" s="58">
        <v>-0.46838715672492981</v>
      </c>
      <c r="E5562" s="58">
        <v>0.14737242460250854</v>
      </c>
      <c r="F5562" s="58">
        <v>-3.1782548427581787</v>
      </c>
      <c r="G5562" s="58">
        <v>0.0014816442271694541</v>
      </c>
      <c r="H5562" s="58">
        <v>-0.75723183155059814</v>
      </c>
      <c r="I5562" s="58">
        <v>-0.17954249680042267</v>
      </c>
      <c r="J5562" s="58"/>
      <c r="K5562" s="58">
        <v>1.9599640369415283</v>
      </c>
      <c r="N5562" s="57" t="str">
        <f t="shared" si="616"/>
        <v>***</v>
      </c>
      <c r="O5562" s="57" t="str">
        <f t="shared" si="617"/>
        <v/>
      </c>
      <c r="P5562" s="57" t="str">
        <f t="shared" si="618"/>
        <v>0.00 (0.00)</v>
      </c>
      <c r="Q5562" s="57" t="str">
        <f t="shared" si="619"/>
        <v>0.00*** [0.00]</v>
      </c>
      <c r="R5562" s="57" t="str">
        <f t="shared" si="620"/>
        <v/>
      </c>
      <c r="S5562" s="58">
        <f t="shared" si="621"/>
        <v>0</v>
      </c>
      <c r="T5562" s="58">
        <f t="shared" si="622"/>
        <v>0</v>
      </c>
    </row>
    <row r="5563" x14ac:dyDescent="0.25">
      <c r="A5563" s="1" t="s">
        <v>263</v>
      </c>
      <c r="B5563" s="1" t="s">
        <v>533</v>
      </c>
      <c r="C5563" s="1" t="s">
        <v>6335</v>
      </c>
      <c r="D5563" s="58">
        <v>2.0383260250091553</v>
      </c>
      <c r="E5563" s="58"/>
      <c r="F5563" s="58"/>
      <c r="G5563" s="58">
        <v>0.15375356376171112</v>
      </c>
      <c r="H5563" s="58"/>
      <c r="I5563" s="58"/>
      <c r="J5563" s="58"/>
      <c r="K5563" s="58"/>
      <c r="N5563" s="57" t="str">
        <f t="shared" si="616"/>
        <v>***</v>
      </c>
      <c r="O5563" s="57" t="str">
        <f t="shared" si="617"/>
        <v/>
      </c>
      <c r="P5563" s="57" t="str">
        <f t="shared" si="618"/>
        <v>0.00 (0.00)</v>
      </c>
      <c r="Q5563" s="57" t="str">
        <f t="shared" si="619"/>
        <v>0.00*** [0.00]</v>
      </c>
      <c r="R5563" s="57" t="str">
        <f t="shared" si="620"/>
        <v/>
      </c>
      <c r="S5563" s="58">
        <f t="shared" si="621"/>
        <v>0</v>
      </c>
      <c r="T5563" s="58">
        <f t="shared" si="622"/>
        <v>0</v>
      </c>
    </row>
    <row r="5564" x14ac:dyDescent="0.25">
      <c r="A5564" s="1" t="s">
        <v>263</v>
      </c>
      <c r="B5564" s="1" t="s">
        <v>533</v>
      </c>
      <c r="C5564" s="1" t="s">
        <v>6336</v>
      </c>
      <c r="D5564" s="58">
        <v>5.2889208793640137</v>
      </c>
      <c r="E5564" s="58"/>
      <c r="F5564" s="58"/>
      <c r="G5564" s="58">
        <v>0.021708287298679352</v>
      </c>
      <c r="H5564" s="58"/>
      <c r="I5564" s="58"/>
      <c r="J5564" s="58"/>
      <c r="K5564" s="58"/>
      <c r="N5564" s="57" t="str">
        <f t="shared" si="616"/>
        <v>***</v>
      </c>
      <c r="O5564" s="57" t="str">
        <f t="shared" si="617"/>
        <v/>
      </c>
      <c r="P5564" s="57" t="str">
        <f t="shared" si="618"/>
        <v>0.00 (0.00)</v>
      </c>
      <c r="Q5564" s="57" t="str">
        <f t="shared" si="619"/>
        <v>0.00*** [0.00]</v>
      </c>
      <c r="R5564" s="57" t="str">
        <f t="shared" si="620"/>
        <v/>
      </c>
      <c r="S5564" s="58">
        <f t="shared" si="621"/>
        <v>0</v>
      </c>
      <c r="T5564" s="58">
        <f t="shared" si="622"/>
        <v>0</v>
      </c>
    </row>
    <row r="5565" x14ac:dyDescent="0.25">
      <c r="A5565" t="s">
        <v>263</v>
      </c>
      <c r="B5565" t="s">
        <v>533</v>
      </c>
      <c r="C5565" t="s">
        <v>6337</v>
      </c>
      <c r="D5565" s="58">
        <v>0.59315240383148193</v>
      </c>
      <c r="E5565" s="58">
        <v>0.011905462481081486</v>
      </c>
      <c r="F5565" s="58"/>
      <c r="G5565" s="58"/>
      <c r="H5565" s="58">
        <v>0</v>
      </c>
      <c r="I5565" s="58">
        <v>0.8652418851852417</v>
      </c>
      <c r="J5565" s="58">
        <v>0.21163612604141235</v>
      </c>
      <c r="K5565" s="58">
        <v>316</v>
      </c>
      <c r="N5565" s="57" t="str">
        <f t="shared" si="616"/>
        <v>***</v>
      </c>
      <c r="O5565" s="57" t="str">
        <f t="shared" si="617"/>
        <v/>
      </c>
      <c r="P5565" s="57" t="str">
        <f t="shared" si="618"/>
        <v>0.00 (0.00)</v>
      </c>
      <c r="Q5565" s="57" t="str">
        <f t="shared" si="619"/>
        <v>0.00*** [0.00]</v>
      </c>
      <c r="R5565" s="57" t="str">
        <f t="shared" si="620"/>
        <v/>
      </c>
      <c r="S5565" s="58">
        <f t="shared" si="621"/>
        <v>0</v>
      </c>
      <c r="T5565" s="58">
        <f t="shared" si="622"/>
        <v>0</v>
      </c>
    </row>
    <row r="5566" x14ac:dyDescent="0.25">
      <c r="A5566" t="s">
        <v>263</v>
      </c>
      <c r="B5566" t="s">
        <v>533</v>
      </c>
      <c r="C5566" t="s">
        <v>6338</v>
      </c>
      <c r="D5566" s="58">
        <v>0.60428941249847412</v>
      </c>
      <c r="E5566" s="58">
        <v>0.0090539790689945221</v>
      </c>
      <c r="F5566" s="58"/>
      <c r="G5566" s="58"/>
      <c r="H5566" s="58">
        <v>0</v>
      </c>
      <c r="I5566" s="58">
        <v>0.9046669602394104</v>
      </c>
      <c r="J5566" s="58">
        <v>0.2066609263420105</v>
      </c>
      <c r="K5566" s="58">
        <v>521</v>
      </c>
      <c r="N5566" s="57" t="str">
        <f t="shared" si="616"/>
        <v>***</v>
      </c>
      <c r="O5566" s="57" t="str">
        <f t="shared" si="617"/>
        <v/>
      </c>
      <c r="P5566" s="57" t="str">
        <f t="shared" si="618"/>
        <v>0.00 (0.00)</v>
      </c>
      <c r="Q5566" s="57" t="str">
        <f t="shared" si="619"/>
        <v>0.00*** [0.00]</v>
      </c>
      <c r="R5566" s="57" t="str">
        <f t="shared" si="620"/>
        <v/>
      </c>
      <c r="S5566" s="58">
        <f t="shared" si="621"/>
        <v>0</v>
      </c>
      <c r="T5566" s="58">
        <f t="shared" si="622"/>
        <v>0</v>
      </c>
    </row>
    <row r="5567" x14ac:dyDescent="0.25">
      <c r="A5567" t="s">
        <v>263</v>
      </c>
      <c r="B5567" t="s">
        <v>533</v>
      </c>
      <c r="C5567" t="s">
        <v>6339</v>
      </c>
      <c r="D5567" s="58">
        <v>0.60008478164672852</v>
      </c>
      <c r="E5567" s="58">
        <v>0.0072067095898091793</v>
      </c>
      <c r="F5567" s="58"/>
      <c r="G5567" s="58"/>
      <c r="H5567" s="58">
        <v>0</v>
      </c>
      <c r="I5567" s="58">
        <v>0.9046669602394104</v>
      </c>
      <c r="J5567" s="58">
        <v>0.20849695801734924</v>
      </c>
      <c r="K5567" s="58">
        <v>837</v>
      </c>
      <c r="N5567" s="57" t="str">
        <f t="shared" si="616"/>
        <v>***</v>
      </c>
      <c r="O5567" s="57" t="str">
        <f t="shared" si="617"/>
        <v/>
      </c>
      <c r="P5567" s="57" t="str">
        <f t="shared" si="618"/>
        <v>0.00 (0.00)</v>
      </c>
      <c r="Q5567" s="57" t="str">
        <f t="shared" si="619"/>
        <v>0.00*** [0.00]</v>
      </c>
      <c r="R5567" s="57" t="str">
        <f t="shared" si="620"/>
        <v/>
      </c>
      <c r="S5567" s="58">
        <f t="shared" si="621"/>
        <v>0</v>
      </c>
      <c r="T5567" s="58">
        <f t="shared" si="622"/>
        <v>0</v>
      </c>
    </row>
    <row r="5568" x14ac:dyDescent="0.25">
      <c r="A5568" t="s">
        <v>263</v>
      </c>
      <c r="B5568" t="s">
        <v>534</v>
      </c>
      <c r="C5568" t="s">
        <v>6340</v>
      </c>
      <c r="D5568" s="58"/>
      <c r="E5568" s="58"/>
      <c r="F5568" s="58"/>
      <c r="G5568" s="58"/>
      <c r="H5568" s="58"/>
      <c r="I5568" s="58"/>
      <c r="J5568" s="58"/>
      <c r="K5568" s="58"/>
      <c r="N5568" s="57" t="str">
        <f t="shared" si="616"/>
        <v>***</v>
      </c>
      <c r="O5568" s="57" t="str">
        <f t="shared" si="617"/>
        <v/>
      </c>
      <c r="P5568" s="57" t="str">
        <f t="shared" si="618"/>
        <v>0.00 (0.00)</v>
      </c>
      <c r="Q5568" s="57" t="str">
        <f t="shared" si="619"/>
        <v>0.00*** [0.00]</v>
      </c>
      <c r="R5568" s="57" t="str">
        <f t="shared" si="620"/>
        <v/>
      </c>
      <c r="S5568" s="58">
        <f t="shared" si="621"/>
        <v>0</v>
      </c>
      <c r="T5568" s="58">
        <f t="shared" si="622"/>
        <v>0</v>
      </c>
    </row>
    <row r="5569" x14ac:dyDescent="0.25">
      <c r="A5569" t="s">
        <v>263</v>
      </c>
      <c r="B5569" t="s">
        <v>534</v>
      </c>
      <c r="C5569" t="s">
        <v>6341</v>
      </c>
      <c r="D5569" s="58">
        <v>0.95889264345169067</v>
      </c>
      <c r="E5569" s="58">
        <v>0.094774529337882996</v>
      </c>
      <c r="F5569" s="58"/>
      <c r="G5569" s="58"/>
      <c r="H5569" s="58">
        <v>0</v>
      </c>
      <c r="I5569" s="58">
        <v>3.4285714626312256</v>
      </c>
      <c r="J5569" s="58">
        <v>0.8789028525352478</v>
      </c>
      <c r="K5569" s="58">
        <v>86</v>
      </c>
      <c r="N5569" s="57" t="str">
        <f t="shared" si="616"/>
        <v>***</v>
      </c>
      <c r="O5569" s="57" t="str">
        <f t="shared" si="617"/>
        <v/>
      </c>
      <c r="P5569" s="57" t="str">
        <f t="shared" si="618"/>
        <v>0.00 (0.00)</v>
      </c>
      <c r="Q5569" s="57" t="str">
        <f t="shared" si="619"/>
        <v>0.00*** [0.00]</v>
      </c>
      <c r="R5569" s="57" t="str">
        <f t="shared" si="620"/>
        <v/>
      </c>
      <c r="S5569" s="58">
        <f t="shared" si="621"/>
        <v>0</v>
      </c>
      <c r="T5569" s="58">
        <f t="shared" si="622"/>
        <v>0</v>
      </c>
    </row>
    <row r="5570" x14ac:dyDescent="0.25">
      <c r="A5570" t="s">
        <v>263</v>
      </c>
      <c r="B5570" t="s">
        <v>534</v>
      </c>
      <c r="C5570" t="s">
        <v>6342</v>
      </c>
      <c r="D5570" s="58">
        <v>1.3589798212051392</v>
      </c>
      <c r="E5570" s="58">
        <v>0.089790217578411102</v>
      </c>
      <c r="F5570" s="58"/>
      <c r="G5570" s="58"/>
      <c r="H5570" s="58">
        <v>0</v>
      </c>
      <c r="I5570" s="58">
        <v>7.2399997711181641</v>
      </c>
      <c r="J5570" s="58">
        <v>1.2046622037887573</v>
      </c>
      <c r="K5570" s="58">
        <v>180</v>
      </c>
      <c r="N5570" s="57" t="str">
        <f t="shared" si="616"/>
        <v>***</v>
      </c>
      <c r="O5570" s="57" t="str">
        <f t="shared" si="617"/>
        <v/>
      </c>
      <c r="P5570" s="57" t="str">
        <f t="shared" si="618"/>
        <v>0.00 (0.00)</v>
      </c>
      <c r="Q5570" s="57" t="str">
        <f t="shared" si="619"/>
        <v>0.00*** [0.00]</v>
      </c>
      <c r="R5570" s="57" t="str">
        <f t="shared" si="620"/>
        <v/>
      </c>
      <c r="S5570" s="58">
        <f t="shared" si="621"/>
        <v>0</v>
      </c>
      <c r="T5570" s="58">
        <f t="shared" si="622"/>
        <v>0</v>
      </c>
    </row>
    <row r="5571" x14ac:dyDescent="0.25">
      <c r="A5571" t="s">
        <v>263</v>
      </c>
      <c r="B5571" t="s">
        <v>534</v>
      </c>
      <c r="C5571" t="s">
        <v>6343</v>
      </c>
      <c r="D5571" s="58">
        <v>1.229628324508667</v>
      </c>
      <c r="E5571" s="58">
        <v>0.068911448121070862</v>
      </c>
      <c r="F5571" s="58"/>
      <c r="G5571" s="58"/>
      <c r="H5571" s="58">
        <v>0</v>
      </c>
      <c r="I5571" s="58">
        <v>7.2399997711181641</v>
      </c>
      <c r="J5571" s="58">
        <v>1.1239117383956909</v>
      </c>
      <c r="K5571" s="58">
        <v>266</v>
      </c>
      <c r="N5571" s="57" t="str">
        <f t="shared" si="616"/>
        <v>***</v>
      </c>
      <c r="O5571" s="57" t="str">
        <f t="shared" si="617"/>
        <v/>
      </c>
      <c r="P5571" s="57" t="str">
        <f t="shared" si="618"/>
        <v>0.00 (0.00)</v>
      </c>
      <c r="Q5571" s="57" t="str">
        <f t="shared" si="619"/>
        <v>0.00*** [0.00]</v>
      </c>
      <c r="R5571" s="57" t="str">
        <f t="shared" si="620"/>
        <v/>
      </c>
      <c r="S5571" s="58">
        <f t="shared" si="621"/>
        <v>0</v>
      </c>
      <c r="T5571" s="58">
        <f t="shared" si="622"/>
        <v>0</v>
      </c>
    </row>
    <row r="5572" x14ac:dyDescent="0.25">
      <c r="A5572" t="s">
        <v>263</v>
      </c>
      <c r="B5572" t="s">
        <v>534</v>
      </c>
      <c r="C5572" t="s">
        <v>6344</v>
      </c>
      <c r="D5572" s="58"/>
      <c r="E5572" s="58"/>
      <c r="F5572" s="58"/>
      <c r="G5572" s="58"/>
      <c r="H5572" s="58"/>
      <c r="I5572" s="58"/>
      <c r="J5572" s="58"/>
      <c r="K5572" s="58"/>
      <c r="N5572" s="57" t="str">
        <f t="shared" si="616"/>
        <v>***</v>
      </c>
      <c r="O5572" s="57" t="str">
        <f t="shared" si="617"/>
        <v/>
      </c>
      <c r="P5572" s="57" t="str">
        <f t="shared" si="618"/>
        <v>0.00 (0.00)</v>
      </c>
      <c r="Q5572" s="57" t="str">
        <f t="shared" si="619"/>
        <v>0.00*** [0.00]</v>
      </c>
      <c r="R5572" s="57" t="str">
        <f t="shared" si="620"/>
        <v/>
      </c>
      <c r="S5572" s="58">
        <f t="shared" si="621"/>
        <v>0</v>
      </c>
      <c r="T5572" s="58">
        <f t="shared" si="622"/>
        <v>0</v>
      </c>
    </row>
    <row r="5573" x14ac:dyDescent="0.25">
      <c r="A5573" t="s">
        <v>263</v>
      </c>
      <c r="B5573" t="s">
        <v>534</v>
      </c>
      <c r="C5573" t="s">
        <v>6345</v>
      </c>
      <c r="D5573" s="58">
        <v>1.4720070362091064</v>
      </c>
      <c r="E5573" s="58">
        <v>0.18620729446411133</v>
      </c>
      <c r="F5573" s="58"/>
      <c r="G5573" s="58"/>
      <c r="H5573" s="58">
        <v>0</v>
      </c>
      <c r="I5573" s="58">
        <v>6.6607141494750977</v>
      </c>
      <c r="J5573" s="58">
        <v>1.6018157005310059</v>
      </c>
      <c r="K5573" s="58">
        <v>74</v>
      </c>
      <c r="N5573" s="57" t="str">
        <f t="shared" si="616"/>
        <v>***</v>
      </c>
      <c r="O5573" s="57" t="str">
        <f t="shared" si="617"/>
        <v/>
      </c>
      <c r="P5573" s="57" t="str">
        <f t="shared" si="618"/>
        <v>0.00 (0.00)</v>
      </c>
      <c r="Q5573" s="57" t="str">
        <f t="shared" si="619"/>
        <v>0.00*** [0.00]</v>
      </c>
      <c r="R5573" s="57" t="str">
        <f t="shared" si="620"/>
        <v/>
      </c>
      <c r="S5573" s="58">
        <f t="shared" si="621"/>
        <v>0</v>
      </c>
      <c r="T5573" s="58">
        <f t="shared" si="622"/>
        <v>0</v>
      </c>
    </row>
    <row r="5574" x14ac:dyDescent="0.25">
      <c r="A5574" t="s">
        <v>263</v>
      </c>
      <c r="B5574" t="s">
        <v>534</v>
      </c>
      <c r="C5574" t="s">
        <v>6346</v>
      </c>
      <c r="D5574" s="58">
        <v>1.3670932054519653</v>
      </c>
      <c r="E5574" s="58">
        <v>0.12618404626846313</v>
      </c>
      <c r="F5574" s="58"/>
      <c r="G5574" s="58"/>
      <c r="H5574" s="58">
        <v>0</v>
      </c>
      <c r="I5574" s="58">
        <v>11.422087669372559</v>
      </c>
      <c r="J5574" s="58">
        <v>1.5608104467391968</v>
      </c>
      <c r="K5574" s="58">
        <v>153</v>
      </c>
      <c r="N5574" s="57" t="str">
        <f t="shared" si="616"/>
        <v>***</v>
      </c>
      <c r="O5574" s="57" t="str">
        <f t="shared" si="617"/>
        <v/>
      </c>
      <c r="P5574" s="57" t="str">
        <f t="shared" si="618"/>
        <v>0.00 (0.00)</v>
      </c>
      <c r="Q5574" s="57" t="str">
        <f t="shared" si="619"/>
        <v>0.00*** [0.00]</v>
      </c>
      <c r="R5574" s="57" t="str">
        <f t="shared" si="620"/>
        <v/>
      </c>
      <c r="S5574" s="58">
        <f t="shared" si="621"/>
        <v>0</v>
      </c>
      <c r="T5574" s="58">
        <f t="shared" si="622"/>
        <v>0</v>
      </c>
    </row>
    <row r="5575" x14ac:dyDescent="0.25">
      <c r="A5575" t="s">
        <v>263</v>
      </c>
      <c r="B5575" t="s">
        <v>534</v>
      </c>
      <c r="C5575" t="s">
        <v>6347</v>
      </c>
      <c r="D5575" s="58">
        <v>1.4012941122055054</v>
      </c>
      <c r="E5575" s="58">
        <v>0.10430529713630676</v>
      </c>
      <c r="F5575" s="58"/>
      <c r="G5575" s="58"/>
      <c r="H5575" s="58">
        <v>0</v>
      </c>
      <c r="I5575" s="58">
        <v>11.422087669372559</v>
      </c>
      <c r="J5575" s="58">
        <v>1.5715178251266479</v>
      </c>
      <c r="K5575" s="58">
        <v>227</v>
      </c>
      <c r="N5575" s="57" t="str">
        <f t="shared" si="616"/>
        <v>***</v>
      </c>
      <c r="O5575" s="57" t="str">
        <f t="shared" si="617"/>
        <v/>
      </c>
      <c r="P5575" s="57" t="str">
        <f t="shared" si="618"/>
        <v>0.00 (0.00)</v>
      </c>
      <c r="Q5575" s="57" t="str">
        <f t="shared" si="619"/>
        <v>0.00*** [0.00]</v>
      </c>
      <c r="R5575" s="57" t="str">
        <f t="shared" si="620"/>
        <v/>
      </c>
      <c r="S5575" s="58">
        <f t="shared" si="621"/>
        <v>0</v>
      </c>
      <c r="T5575" s="58">
        <f t="shared" si="622"/>
        <v>0</v>
      </c>
    </row>
    <row r="5576" x14ac:dyDescent="0.25">
      <c r="A5576" t="s">
        <v>263</v>
      </c>
      <c r="B5576" t="s">
        <v>534</v>
      </c>
      <c r="C5576" t="s">
        <v>6348</v>
      </c>
      <c r="D5576" s="58"/>
      <c r="E5576" s="58"/>
      <c r="F5576" s="58"/>
      <c r="G5576" s="58"/>
      <c r="H5576" s="58"/>
      <c r="I5576" s="58"/>
      <c r="J5576" s="58"/>
      <c r="K5576" s="58"/>
      <c r="N5576" s="57" t="str">
        <f t="shared" si="616"/>
        <v>***</v>
      </c>
      <c r="O5576" s="57" t="str">
        <f t="shared" si="617"/>
        <v/>
      </c>
      <c r="P5576" s="57" t="str">
        <f t="shared" si="618"/>
        <v>0.00 (0.00)</v>
      </c>
      <c r="Q5576" s="57" t="str">
        <f t="shared" si="619"/>
        <v>0.00*** [0.00]</v>
      </c>
      <c r="R5576" s="57" t="str">
        <f t="shared" si="620"/>
        <v/>
      </c>
      <c r="S5576" s="58">
        <f t="shared" si="621"/>
        <v>0</v>
      </c>
      <c r="T5576" s="58">
        <f t="shared" si="622"/>
        <v>0</v>
      </c>
    </row>
    <row r="5577" x14ac:dyDescent="0.25">
      <c r="A5577" t="s">
        <v>263</v>
      </c>
      <c r="B5577" t="s">
        <v>534</v>
      </c>
      <c r="C5577" t="s">
        <v>6349</v>
      </c>
      <c r="D5577" s="58">
        <v>2.0415945053100586</v>
      </c>
      <c r="E5577" s="58">
        <v>0.51934397220611572</v>
      </c>
      <c r="F5577" s="58"/>
      <c r="G5577" s="58"/>
      <c r="H5577" s="58">
        <v>0</v>
      </c>
      <c r="I5577" s="58">
        <v>11.95158863067627</v>
      </c>
      <c r="J5577" s="58">
        <v>2.544255256652832</v>
      </c>
      <c r="K5577" s="58">
        <v>24</v>
      </c>
      <c r="N5577" s="57" t="str">
        <f t="shared" si="616"/>
        <v>***</v>
      </c>
      <c r="O5577" s="57" t="str">
        <f t="shared" si="617"/>
        <v/>
      </c>
      <c r="P5577" s="57" t="str">
        <f t="shared" si="618"/>
        <v>0.00 (0.00)</v>
      </c>
      <c r="Q5577" s="57" t="str">
        <f t="shared" si="619"/>
        <v>0.00*** [0.00]</v>
      </c>
      <c r="R5577" s="57" t="str">
        <f t="shared" si="620"/>
        <v/>
      </c>
      <c r="S5577" s="58">
        <f t="shared" si="621"/>
        <v>0</v>
      </c>
      <c r="T5577" s="58">
        <f t="shared" si="622"/>
        <v>0</v>
      </c>
    </row>
    <row r="5578" x14ac:dyDescent="0.25">
      <c r="A5578" t="s">
        <v>263</v>
      </c>
      <c r="B5578" t="s">
        <v>534</v>
      </c>
      <c r="C5578" t="s">
        <v>6350</v>
      </c>
      <c r="D5578" s="58">
        <v>1.5768994092941284</v>
      </c>
      <c r="E5578" s="58">
        <v>0.17648391425609589</v>
      </c>
      <c r="F5578" s="58"/>
      <c r="G5578" s="58"/>
      <c r="H5578" s="58">
        <v>0</v>
      </c>
      <c r="I5578" s="58">
        <v>8.2450828552246094</v>
      </c>
      <c r="J5578" s="58">
        <v>1.7911161184310913</v>
      </c>
      <c r="K5578" s="58">
        <v>103</v>
      </c>
      <c r="N5578" s="57" t="str">
        <f t="shared" si="616"/>
        <v>***</v>
      </c>
      <c r="O5578" s="57" t="str">
        <f t="shared" si="617"/>
        <v/>
      </c>
      <c r="P5578" s="57" t="str">
        <f t="shared" si="618"/>
        <v>0.00 (0.00)</v>
      </c>
      <c r="Q5578" s="57" t="str">
        <f t="shared" si="619"/>
        <v>0.00*** [0.00]</v>
      </c>
      <c r="R5578" s="57" t="str">
        <f t="shared" si="620"/>
        <v/>
      </c>
      <c r="S5578" s="58">
        <f t="shared" si="621"/>
        <v>0</v>
      </c>
      <c r="T5578" s="58">
        <f t="shared" si="622"/>
        <v>0</v>
      </c>
    </row>
    <row r="5579" x14ac:dyDescent="0.25">
      <c r="A5579" t="s">
        <v>263</v>
      </c>
      <c r="B5579" t="s">
        <v>534</v>
      </c>
      <c r="C5579" t="s">
        <v>6351</v>
      </c>
      <c r="D5579" s="58">
        <v>1.6647157669067383</v>
      </c>
      <c r="E5579" s="58">
        <v>0.17325080931186676</v>
      </c>
      <c r="F5579" s="58"/>
      <c r="G5579" s="58"/>
      <c r="H5579" s="58">
        <v>0</v>
      </c>
      <c r="I5579" s="58">
        <v>11.95158863067627</v>
      </c>
      <c r="J5579" s="58">
        <v>1.9524375200271606</v>
      </c>
      <c r="K5579" s="58">
        <v>127</v>
      </c>
      <c r="N5579" s="57" t="str">
        <f t="shared" si="616"/>
        <v>***</v>
      </c>
      <c r="O5579" s="57" t="str">
        <f t="shared" si="617"/>
        <v/>
      </c>
      <c r="P5579" s="57" t="str">
        <f t="shared" si="618"/>
        <v>0.00 (0.00)</v>
      </c>
      <c r="Q5579" s="57" t="str">
        <f t="shared" si="619"/>
        <v>0.00*** [0.00]</v>
      </c>
      <c r="R5579" s="57" t="str">
        <f t="shared" si="620"/>
        <v/>
      </c>
      <c r="S5579" s="58">
        <f t="shared" si="621"/>
        <v>0</v>
      </c>
      <c r="T5579" s="58">
        <f t="shared" si="622"/>
        <v>0</v>
      </c>
    </row>
    <row r="5580" x14ac:dyDescent="0.25">
      <c r="A5580" t="s">
        <v>263</v>
      </c>
      <c r="B5580" t="s">
        <v>534</v>
      </c>
      <c r="C5580" t="s">
        <v>6352</v>
      </c>
      <c r="D5580" s="58"/>
      <c r="E5580" s="58"/>
      <c r="F5580" s="58"/>
      <c r="G5580" s="58"/>
      <c r="H5580" s="58"/>
      <c r="I5580" s="58"/>
      <c r="J5580" s="58"/>
      <c r="K5580" s="58"/>
      <c r="N5580" s="57" t="str">
        <f t="shared" si="616"/>
        <v>***</v>
      </c>
      <c r="O5580" s="57" t="str">
        <f t="shared" si="617"/>
        <v/>
      </c>
      <c r="P5580" s="57" t="str">
        <f t="shared" si="618"/>
        <v>0.00 (0.00)</v>
      </c>
      <c r="Q5580" s="57" t="str">
        <f t="shared" si="619"/>
        <v>0.00*** [0.00]</v>
      </c>
      <c r="R5580" s="57" t="str">
        <f t="shared" si="620"/>
        <v/>
      </c>
      <c r="S5580" s="58">
        <f t="shared" si="621"/>
        <v>0</v>
      </c>
      <c r="T5580" s="58">
        <f t="shared" si="622"/>
        <v>0</v>
      </c>
    </row>
    <row r="5581" x14ac:dyDescent="0.25">
      <c r="A5581" t="s">
        <v>263</v>
      </c>
      <c r="B5581" t="s">
        <v>534</v>
      </c>
      <c r="C5581" t="s">
        <v>6353</v>
      </c>
      <c r="D5581" s="58">
        <v>1.035645604133606</v>
      </c>
      <c r="E5581" s="58">
        <v>0.11701631546020508</v>
      </c>
      <c r="F5581" s="58"/>
      <c r="G5581" s="58"/>
      <c r="H5581" s="58">
        <v>0</v>
      </c>
      <c r="I5581" s="58">
        <v>7.2380952835083008</v>
      </c>
      <c r="J5581" s="58">
        <v>1.0788371562957764</v>
      </c>
      <c r="K5581" s="58">
        <v>85</v>
      </c>
      <c r="N5581" s="57" t="str">
        <f t="shared" si="616"/>
        <v>***</v>
      </c>
      <c r="O5581" s="57" t="str">
        <f t="shared" si="617"/>
        <v/>
      </c>
      <c r="P5581" s="57" t="str">
        <f t="shared" si="618"/>
        <v>0.00 (0.00)</v>
      </c>
      <c r="Q5581" s="57" t="str">
        <f t="shared" si="619"/>
        <v>0.00*** [0.00]</v>
      </c>
      <c r="R5581" s="57" t="str">
        <f t="shared" si="620"/>
        <v/>
      </c>
      <c r="S5581" s="58">
        <f t="shared" si="621"/>
        <v>0</v>
      </c>
      <c r="T5581" s="58">
        <f t="shared" si="622"/>
        <v>0</v>
      </c>
    </row>
    <row r="5582" x14ac:dyDescent="0.25">
      <c r="A5582" t="s">
        <v>263</v>
      </c>
      <c r="B5582" t="s">
        <v>534</v>
      </c>
      <c r="C5582" t="s">
        <v>6354</v>
      </c>
      <c r="D5582" s="58">
        <v>1.7968595027923584</v>
      </c>
      <c r="E5582" s="58">
        <v>0.31371718645095825</v>
      </c>
      <c r="F5582" s="58"/>
      <c r="G5582" s="58"/>
      <c r="H5582" s="58">
        <v>0</v>
      </c>
      <c r="I5582" s="58">
        <v>11.800302505493164</v>
      </c>
      <c r="J5582" s="58">
        <v>2.2403888702392578</v>
      </c>
      <c r="K5582" s="58">
        <v>51</v>
      </c>
      <c r="N5582" s="57" t="str">
        <f t="shared" si="616"/>
        <v>***</v>
      </c>
      <c r="O5582" s="57" t="str">
        <f t="shared" si="617"/>
        <v/>
      </c>
      <c r="P5582" s="57" t="str">
        <f t="shared" si="618"/>
        <v>0.00 (0.00)</v>
      </c>
      <c r="Q5582" s="57" t="str">
        <f t="shared" si="619"/>
        <v>0.00*** [0.00]</v>
      </c>
      <c r="R5582" s="57" t="str">
        <f t="shared" si="620"/>
        <v/>
      </c>
      <c r="S5582" s="58">
        <f t="shared" si="621"/>
        <v>0</v>
      </c>
      <c r="T5582" s="58">
        <f t="shared" si="622"/>
        <v>0</v>
      </c>
    </row>
    <row r="5583" x14ac:dyDescent="0.25">
      <c r="A5583" t="s">
        <v>263</v>
      </c>
      <c r="B5583" t="s">
        <v>534</v>
      </c>
      <c r="C5583" t="s">
        <v>6355</v>
      </c>
      <c r="D5583" s="58">
        <v>1.3211008310317993</v>
      </c>
      <c r="E5583" s="58">
        <v>0.14142206311225891</v>
      </c>
      <c r="F5583" s="58"/>
      <c r="G5583" s="58"/>
      <c r="H5583" s="58">
        <v>0</v>
      </c>
      <c r="I5583" s="58">
        <v>11.800302505493164</v>
      </c>
      <c r="J5583" s="58">
        <v>1.6492505073547363</v>
      </c>
      <c r="K5583" s="58">
        <v>136</v>
      </c>
      <c r="N5583" s="57" t="str">
        <f t="shared" si="616"/>
        <v>***</v>
      </c>
      <c r="O5583" s="57" t="str">
        <f t="shared" si="617"/>
        <v/>
      </c>
      <c r="P5583" s="57" t="str">
        <f t="shared" si="618"/>
        <v>0.00 (0.00)</v>
      </c>
      <c r="Q5583" s="57" t="str">
        <f t="shared" si="619"/>
        <v>0.00*** [0.00]</v>
      </c>
      <c r="R5583" s="57" t="str">
        <f t="shared" si="620"/>
        <v/>
      </c>
      <c r="S5583" s="58">
        <f t="shared" si="621"/>
        <v>0</v>
      </c>
      <c r="T5583" s="58">
        <f t="shared" si="622"/>
        <v>0</v>
      </c>
    </row>
    <row r="5584" x14ac:dyDescent="0.25">
      <c r="A5584" t="s">
        <v>263</v>
      </c>
      <c r="B5584" t="s">
        <v>534</v>
      </c>
      <c r="C5584" t="s">
        <v>6356</v>
      </c>
      <c r="D5584" s="58"/>
      <c r="E5584" s="58"/>
      <c r="F5584" s="58"/>
      <c r="G5584" s="58"/>
      <c r="H5584" s="58"/>
      <c r="I5584" s="58"/>
      <c r="J5584" s="58"/>
      <c r="K5584" s="58"/>
      <c r="N5584" s="57" t="str">
        <f t="shared" si="616"/>
        <v>***</v>
      </c>
      <c r="O5584" s="57" t="str">
        <f t="shared" si="617"/>
        <v/>
      </c>
      <c r="P5584" s="57" t="str">
        <f t="shared" si="618"/>
        <v>0.00 (0.00)</v>
      </c>
      <c r="Q5584" s="57" t="str">
        <f t="shared" si="619"/>
        <v>0.00*** [0.00]</v>
      </c>
      <c r="R5584" s="57" t="str">
        <f t="shared" si="620"/>
        <v/>
      </c>
      <c r="S5584" s="58">
        <f t="shared" si="621"/>
        <v>0</v>
      </c>
      <c r="T5584" s="58">
        <f t="shared" si="622"/>
        <v>0</v>
      </c>
    </row>
    <row r="5585" x14ac:dyDescent="0.25">
      <c r="A5585" t="s">
        <v>263</v>
      </c>
      <c r="B5585" t="s">
        <v>534</v>
      </c>
      <c r="C5585" t="s">
        <v>6357</v>
      </c>
      <c r="D5585" s="58">
        <v>1.1466813087463379</v>
      </c>
      <c r="E5585" s="58">
        <v>0.2031455785036087</v>
      </c>
      <c r="F5585" s="58"/>
      <c r="G5585" s="58"/>
      <c r="H5585" s="58">
        <v>0</v>
      </c>
      <c r="I5585" s="58">
        <v>8.2450828552246094</v>
      </c>
      <c r="J5585" s="58">
        <v>1.3926959037780762</v>
      </c>
      <c r="K5585" s="58">
        <v>47</v>
      </c>
      <c r="N5585" s="57" t="str">
        <f t="shared" si="616"/>
        <v>***</v>
      </c>
      <c r="O5585" s="57" t="str">
        <f t="shared" si="617"/>
        <v/>
      </c>
      <c r="P5585" s="57" t="str">
        <f t="shared" si="618"/>
        <v>0.00 (0.00)</v>
      </c>
      <c r="Q5585" s="57" t="str">
        <f t="shared" si="619"/>
        <v>0.00*** [0.00]</v>
      </c>
      <c r="R5585" s="57" t="str">
        <f t="shared" si="620"/>
        <v/>
      </c>
      <c r="S5585" s="58">
        <f t="shared" si="621"/>
        <v>0</v>
      </c>
      <c r="T5585" s="58">
        <f t="shared" si="622"/>
        <v>0</v>
      </c>
    </row>
    <row r="5586" x14ac:dyDescent="0.25">
      <c r="A5586" t="s">
        <v>263</v>
      </c>
      <c r="B5586" t="s">
        <v>534</v>
      </c>
      <c r="C5586" t="s">
        <v>6358</v>
      </c>
      <c r="D5586" s="58">
        <v>1.0852117538452148</v>
      </c>
      <c r="E5586" s="58">
        <v>0.22709420323371887</v>
      </c>
      <c r="F5586" s="58"/>
      <c r="G5586" s="58"/>
      <c r="H5586" s="58">
        <v>0</v>
      </c>
      <c r="I5586" s="58">
        <v>6.2941174507141113</v>
      </c>
      <c r="J5586" s="58">
        <v>1.3241753578186035</v>
      </c>
      <c r="K5586" s="58">
        <v>34</v>
      </c>
      <c r="N5586" s="57" t="str">
        <f t="shared" si="616"/>
        <v>***</v>
      </c>
      <c r="O5586" s="57" t="str">
        <f t="shared" si="617"/>
        <v/>
      </c>
      <c r="P5586" s="57" t="str">
        <f t="shared" si="618"/>
        <v>0.00 (0.00)</v>
      </c>
      <c r="Q5586" s="57" t="str">
        <f t="shared" si="619"/>
        <v>0.00*** [0.00]</v>
      </c>
      <c r="R5586" s="57" t="str">
        <f t="shared" si="620"/>
        <v/>
      </c>
      <c r="S5586" s="58">
        <f t="shared" si="621"/>
        <v>0</v>
      </c>
      <c r="T5586" s="58">
        <f t="shared" si="622"/>
        <v>0</v>
      </c>
    </row>
    <row r="5587" x14ac:dyDescent="0.25">
      <c r="A5587" t="s">
        <v>263</v>
      </c>
      <c r="B5587" t="s">
        <v>534</v>
      </c>
      <c r="C5587" t="s">
        <v>6359</v>
      </c>
      <c r="D5587" s="58">
        <v>1.1208792924880981</v>
      </c>
      <c r="E5587" s="58">
        <v>0.15069784224033356</v>
      </c>
      <c r="F5587" s="58"/>
      <c r="G5587" s="58"/>
      <c r="H5587" s="58">
        <v>0</v>
      </c>
      <c r="I5587" s="58">
        <v>8.2450828552246094</v>
      </c>
      <c r="J5587" s="58">
        <v>1.3562805652618408</v>
      </c>
      <c r="K5587" s="58">
        <v>81</v>
      </c>
      <c r="N5587" s="57" t="str">
        <f t="shared" si="616"/>
        <v>***</v>
      </c>
      <c r="O5587" s="57" t="str">
        <f t="shared" si="617"/>
        <v/>
      </c>
      <c r="P5587" s="57" t="str">
        <f t="shared" si="618"/>
        <v>0.00 (0.00)</v>
      </c>
      <c r="Q5587" s="57" t="str">
        <f t="shared" si="619"/>
        <v>0.00*** [0.00]</v>
      </c>
      <c r="R5587" s="57" t="str">
        <f t="shared" si="620"/>
        <v/>
      </c>
      <c r="S5587" s="58">
        <f t="shared" si="621"/>
        <v>0</v>
      </c>
      <c r="T5587" s="58">
        <f t="shared" si="622"/>
        <v>0</v>
      </c>
    </row>
    <row r="5588" x14ac:dyDescent="0.25">
      <c r="A5588" t="s">
        <v>263</v>
      </c>
      <c r="B5588" t="s">
        <v>534</v>
      </c>
      <c r="C5588" t="s">
        <v>6360</v>
      </c>
      <c r="D5588" s="58">
        <v>0.10512367635965347</v>
      </c>
      <c r="E5588" s="58">
        <v>0.58917272090911865</v>
      </c>
      <c r="F5588" s="58">
        <v>0.17842590808868408</v>
      </c>
      <c r="G5588" s="58">
        <v>0.85838848352432251</v>
      </c>
      <c r="H5588" s="58">
        <v>-1.0496336221694946</v>
      </c>
      <c r="I5588" s="58">
        <v>1.2598810195922852</v>
      </c>
      <c r="J5588" s="58"/>
      <c r="K5588" s="58">
        <v>1.9599640369415283</v>
      </c>
      <c r="N5588" s="57" t="str">
        <f t="shared" si="616"/>
        <v>***</v>
      </c>
      <c r="O5588" s="57" t="str">
        <f t="shared" si="617"/>
        <v/>
      </c>
      <c r="P5588" s="57" t="str">
        <f t="shared" si="618"/>
        <v>0.00 (0.00)</v>
      </c>
      <c r="Q5588" s="57" t="str">
        <f t="shared" si="619"/>
        <v>0.00*** [0.00]</v>
      </c>
      <c r="R5588" s="57" t="str">
        <f t="shared" si="620"/>
        <v/>
      </c>
      <c r="S5588" s="58">
        <f t="shared" si="621"/>
        <v>0</v>
      </c>
      <c r="T5588" s="58">
        <f t="shared" si="622"/>
        <v>0</v>
      </c>
    </row>
    <row r="5589" x14ac:dyDescent="0.25">
      <c r="A5589" t="s">
        <v>263</v>
      </c>
      <c r="B5589" t="s">
        <v>534</v>
      </c>
      <c r="C5589" t="s">
        <v>6361</v>
      </c>
      <c r="D5589" s="58">
        <v>-0.44793123006820679</v>
      </c>
      <c r="E5589" s="58">
        <v>0.64214420318603516</v>
      </c>
      <c r="F5589" s="58">
        <v>-0.6975555419921875</v>
      </c>
      <c r="G5589" s="58">
        <v>0.4854552149772644</v>
      </c>
      <c r="H5589" s="58">
        <v>-1.7065107822418213</v>
      </c>
      <c r="I5589" s="58">
        <v>0.81064826250076294</v>
      </c>
      <c r="J5589" s="58"/>
      <c r="K5589" s="58">
        <v>1.9599640369415283</v>
      </c>
      <c r="N5589" s="57" t="str">
        <f t="shared" si="616"/>
        <v>***</v>
      </c>
      <c r="O5589" s="57" t="str">
        <f t="shared" si="617"/>
        <v/>
      </c>
      <c r="P5589" s="57" t="str">
        <f t="shared" si="618"/>
        <v>0.00 (0.00)</v>
      </c>
      <c r="Q5589" s="57" t="str">
        <f t="shared" si="619"/>
        <v>0.00*** [0.00]</v>
      </c>
      <c r="R5589" s="57" t="str">
        <f t="shared" si="620"/>
        <v/>
      </c>
      <c r="S5589" s="58">
        <f t="shared" si="621"/>
        <v>0</v>
      </c>
      <c r="T5589" s="58">
        <f t="shared" si="622"/>
        <v>0</v>
      </c>
    </row>
    <row r="5590" x14ac:dyDescent="0.25">
      <c r="A5590" t="s">
        <v>263</v>
      </c>
      <c r="B5590" t="s">
        <v>534</v>
      </c>
      <c r="C5590" t="s">
        <v>6362</v>
      </c>
      <c r="D5590" s="58">
        <v>-0.24067443609237671</v>
      </c>
      <c r="E5590" s="58">
        <v>0.46197161078453064</v>
      </c>
      <c r="F5590" s="58">
        <v>-0.52097231149673462</v>
      </c>
      <c r="G5590" s="58">
        <v>0.60238605737686157</v>
      </c>
      <c r="H5590" s="58">
        <v>-1.1461222171783447</v>
      </c>
      <c r="I5590" s="58">
        <v>0.66477328538894653</v>
      </c>
      <c r="J5590" s="58"/>
      <c r="K5590" s="58">
        <v>1.9599640369415283</v>
      </c>
      <c r="N5590" s="57" t="str">
        <f t="shared" si="616"/>
        <v>***</v>
      </c>
      <c r="O5590" s="57" t="str">
        <f t="shared" si="617"/>
        <v/>
      </c>
      <c r="P5590" s="57" t="str">
        <f t="shared" si="618"/>
        <v>0.00 (0.00)</v>
      </c>
      <c r="Q5590" s="57" t="str">
        <f t="shared" si="619"/>
        <v>0.00*** [0.00]</v>
      </c>
      <c r="R5590" s="57" t="str">
        <f t="shared" si="620"/>
        <v/>
      </c>
      <c r="S5590" s="58">
        <f t="shared" si="621"/>
        <v>0</v>
      </c>
      <c r="T5590" s="58">
        <f t="shared" si="622"/>
        <v>0</v>
      </c>
    </row>
    <row r="5591" x14ac:dyDescent="0.25">
      <c r="A5591" t="s">
        <v>263</v>
      </c>
      <c r="B5591" t="s">
        <v>534</v>
      </c>
      <c r="C5591" t="s">
        <v>6363</v>
      </c>
      <c r="D5591" s="58">
        <v>2.1281876564025879</v>
      </c>
      <c r="E5591" s="58"/>
      <c r="F5591" s="58"/>
      <c r="G5591" s="58">
        <v>0.14498905837535858</v>
      </c>
      <c r="H5591" s="58"/>
      <c r="I5591" s="58"/>
      <c r="J5591" s="58"/>
      <c r="K5591" s="58"/>
      <c r="N5591" s="57" t="str">
        <f t="shared" si="616"/>
        <v>***</v>
      </c>
      <c r="O5591" s="57" t="str">
        <f t="shared" si="617"/>
        <v/>
      </c>
      <c r="P5591" s="57" t="str">
        <f t="shared" si="618"/>
        <v>0.00 (0.00)</v>
      </c>
      <c r="Q5591" s="57" t="str">
        <f t="shared" si="619"/>
        <v>0.00*** [0.00]</v>
      </c>
      <c r="R5591" s="57" t="str">
        <f t="shared" si="620"/>
        <v/>
      </c>
      <c r="S5591" s="58">
        <f t="shared" si="621"/>
        <v>0</v>
      </c>
      <c r="T5591" s="58">
        <f t="shared" si="622"/>
        <v>0</v>
      </c>
    </row>
    <row r="5592" x14ac:dyDescent="0.25">
      <c r="A5592" t="s">
        <v>263</v>
      </c>
      <c r="B5592" t="s">
        <v>534</v>
      </c>
      <c r="C5592" t="s">
        <v>6364</v>
      </c>
      <c r="D5592" s="58">
        <v>0.42953124642372131</v>
      </c>
      <c r="E5592" s="58"/>
      <c r="F5592" s="58"/>
      <c r="G5592" s="58">
        <v>0.51240020990371704</v>
      </c>
      <c r="H5592" s="58"/>
      <c r="I5592" s="58"/>
      <c r="J5592" s="58"/>
      <c r="K5592" s="58"/>
      <c r="N5592" s="57" t="str">
        <f t="shared" si="616"/>
        <v>***</v>
      </c>
      <c r="O5592" s="57" t="str">
        <f t="shared" si="617"/>
        <v/>
      </c>
      <c r="P5592" s="57" t="str">
        <f t="shared" si="618"/>
        <v>0.00 (0.00)</v>
      </c>
      <c r="Q5592" s="57" t="str">
        <f t="shared" si="619"/>
        <v>0.00*** [0.00]</v>
      </c>
      <c r="R5592" s="57" t="str">
        <f t="shared" si="620"/>
        <v/>
      </c>
      <c r="S5592" s="58">
        <f t="shared" si="621"/>
        <v>0</v>
      </c>
      <c r="T5592" s="58">
        <f t="shared" si="622"/>
        <v>0</v>
      </c>
    </row>
    <row r="5593" x14ac:dyDescent="0.25">
      <c r="A5593" t="s">
        <v>263</v>
      </c>
      <c r="B5593" t="s">
        <v>534</v>
      </c>
      <c r="C5593" t="s">
        <v>6365</v>
      </c>
      <c r="D5593" s="58">
        <v>1.2098590135574341</v>
      </c>
      <c r="E5593" s="58">
        <v>0.078839622437953949</v>
      </c>
      <c r="F5593" s="58"/>
      <c r="G5593" s="58"/>
      <c r="H5593" s="58">
        <v>0</v>
      </c>
      <c r="I5593" s="58">
        <v>11.95158863067627</v>
      </c>
      <c r="J5593" s="58">
        <v>1.4014837741851807</v>
      </c>
      <c r="K5593" s="58">
        <v>316</v>
      </c>
      <c r="N5593" s="57" t="str">
        <f t="shared" si="616"/>
        <v>***</v>
      </c>
      <c r="O5593" s="57" t="str">
        <f t="shared" si="617"/>
        <v/>
      </c>
      <c r="P5593" s="57" t="str">
        <f t="shared" si="618"/>
        <v>0.00 (0.00)</v>
      </c>
      <c r="Q5593" s="57" t="str">
        <f t="shared" si="619"/>
        <v>0.00*** [0.00]</v>
      </c>
      <c r="R5593" s="57" t="str">
        <f t="shared" si="620"/>
        <v/>
      </c>
      <c r="S5593" s="58">
        <f t="shared" si="621"/>
        <v>0</v>
      </c>
      <c r="T5593" s="58">
        <f t="shared" si="622"/>
        <v>0</v>
      </c>
    </row>
    <row r="5594" x14ac:dyDescent="0.25">
      <c r="A5594" t="s">
        <v>263</v>
      </c>
      <c r="B5594" t="s">
        <v>534</v>
      </c>
      <c r="C5594" t="s">
        <v>6366</v>
      </c>
      <c r="D5594" s="58">
        <v>1.4294420480728149</v>
      </c>
      <c r="E5594" s="58">
        <v>0.068756341934204102</v>
      </c>
      <c r="F5594" s="58"/>
      <c r="G5594" s="58"/>
      <c r="H5594" s="58">
        <v>0</v>
      </c>
      <c r="I5594" s="58">
        <v>11.800302505493164</v>
      </c>
      <c r="J5594" s="58">
        <v>1.5693926811218262</v>
      </c>
      <c r="K5594" s="58">
        <v>521</v>
      </c>
      <c r="N5594" s="57" t="str">
        <f t="shared" si="616"/>
        <v>***</v>
      </c>
      <c r="O5594" s="57" t="str">
        <f t="shared" si="617"/>
        <v/>
      </c>
      <c r="P5594" s="57" t="str">
        <f t="shared" si="618"/>
        <v>0.00 (0.00)</v>
      </c>
      <c r="Q5594" s="57" t="str">
        <f t="shared" si="619"/>
        <v>0.00*** [0.00]</v>
      </c>
      <c r="R5594" s="57" t="str">
        <f t="shared" si="620"/>
        <v/>
      </c>
      <c r="S5594" s="58">
        <f t="shared" si="621"/>
        <v>0</v>
      </c>
      <c r="T5594" s="58">
        <f t="shared" si="622"/>
        <v>0</v>
      </c>
    </row>
    <row r="5595" x14ac:dyDescent="0.25">
      <c r="A5595" t="s">
        <v>263</v>
      </c>
      <c r="B5595" t="s">
        <v>534</v>
      </c>
      <c r="C5595" t="s">
        <v>6367</v>
      </c>
      <c r="D5595" s="58">
        <v>1.3465409278869629</v>
      </c>
      <c r="E5595" s="58">
        <v>0.052231371402740479</v>
      </c>
      <c r="F5595" s="58"/>
      <c r="G5595" s="58"/>
      <c r="H5595" s="58">
        <v>0</v>
      </c>
      <c r="I5595" s="58">
        <v>11.95158863067627</v>
      </c>
      <c r="J5595" s="58">
        <v>1.5111032724380493</v>
      </c>
      <c r="K5595" s="58">
        <v>837</v>
      </c>
      <c r="N5595" s="57" t="str">
        <f t="shared" si="616"/>
        <v>***</v>
      </c>
      <c r="O5595" s="57" t="str">
        <f t="shared" si="617"/>
        <v/>
      </c>
      <c r="P5595" s="57" t="str">
        <f t="shared" si="618"/>
        <v>0.00 (0.00)</v>
      </c>
      <c r="Q5595" s="57" t="str">
        <f t="shared" si="619"/>
        <v>0.00*** [0.00]</v>
      </c>
      <c r="R5595" s="57" t="str">
        <f t="shared" si="620"/>
        <v/>
      </c>
      <c r="S5595" s="58">
        <f t="shared" si="621"/>
        <v>0</v>
      </c>
      <c r="T5595" s="58">
        <f t="shared" si="622"/>
        <v>0</v>
      </c>
    </row>
    <row r="5596" x14ac:dyDescent="0.25">
      <c r="A5596" t="s">
        <v>263</v>
      </c>
      <c r="B5596" t="s">
        <v>535</v>
      </c>
      <c r="C5596" t="s">
        <v>6368</v>
      </c>
      <c r="D5596" s="58"/>
      <c r="E5596" s="58"/>
      <c r="F5596" s="58"/>
      <c r="G5596" s="58"/>
      <c r="H5596" s="58"/>
      <c r="I5596" s="58"/>
      <c r="J5596" s="58"/>
      <c r="K5596" s="58"/>
      <c r="N5596" s="57" t="str">
        <f t="shared" si="616"/>
        <v>***</v>
      </c>
      <c r="O5596" s="57" t="str">
        <f t="shared" si="617"/>
        <v/>
      </c>
      <c r="P5596" s="57" t="str">
        <f t="shared" si="618"/>
        <v>0.00 (0.00)</v>
      </c>
      <c r="Q5596" s="57" t="str">
        <f t="shared" si="619"/>
        <v>0.00*** [0.00]</v>
      </c>
      <c r="R5596" s="57" t="str">
        <f t="shared" si="620"/>
        <v/>
      </c>
      <c r="S5596" s="58">
        <f t="shared" si="621"/>
        <v>0</v>
      </c>
      <c r="T5596" s="58">
        <f t="shared" si="622"/>
        <v>0</v>
      </c>
    </row>
    <row r="5597" x14ac:dyDescent="0.25">
      <c r="A5597" t="s">
        <v>263</v>
      </c>
      <c r="B5597" t="s">
        <v>535</v>
      </c>
      <c r="C5597" t="s">
        <v>6369</v>
      </c>
      <c r="D5597" s="58">
        <v>4.9481396675109863</v>
      </c>
      <c r="E5597" s="58">
        <v>0.28546631336212158</v>
      </c>
      <c r="F5597" s="58"/>
      <c r="G5597" s="58"/>
      <c r="H5597" s="58">
        <v>1.0444444417953491</v>
      </c>
      <c r="I5597" s="58">
        <v>13.744444847106934</v>
      </c>
      <c r="J5597" s="58">
        <v>2.6473054885864258</v>
      </c>
      <c r="K5597" s="58">
        <v>86</v>
      </c>
      <c r="N5597" s="57" t="str">
        <f t="shared" si="616"/>
        <v>***</v>
      </c>
      <c r="O5597" s="57" t="str">
        <f t="shared" si="617"/>
        <v/>
      </c>
      <c r="P5597" s="57" t="str">
        <f t="shared" si="618"/>
        <v>0.00 (0.00)</v>
      </c>
      <c r="Q5597" s="57" t="str">
        <f t="shared" si="619"/>
        <v>0.00*** [0.00]</v>
      </c>
      <c r="R5597" s="57" t="str">
        <f t="shared" si="620"/>
        <v/>
      </c>
      <c r="S5597" s="58">
        <f t="shared" si="621"/>
        <v>0</v>
      </c>
      <c r="T5597" s="58">
        <f t="shared" si="622"/>
        <v>0</v>
      </c>
    </row>
    <row r="5598" x14ac:dyDescent="0.25">
      <c r="A5598" t="s">
        <v>263</v>
      </c>
      <c r="B5598" t="s">
        <v>535</v>
      </c>
      <c r="C5598" t="s">
        <v>6370</v>
      </c>
      <c r="D5598" s="58">
        <v>6.7390174865722656</v>
      </c>
      <c r="E5598" s="58">
        <v>0.26587015390396118</v>
      </c>
      <c r="F5598" s="58"/>
      <c r="G5598" s="58"/>
      <c r="H5598" s="58">
        <v>1.2271111011505127</v>
      </c>
      <c r="I5598" s="58">
        <v>24.804889678955078</v>
      </c>
      <c r="J5598" s="58">
        <v>3.5670225620269775</v>
      </c>
      <c r="K5598" s="58">
        <v>180</v>
      </c>
      <c r="N5598" s="57" t="str">
        <f t="shared" si="616"/>
        <v>***</v>
      </c>
      <c r="O5598" s="57" t="str">
        <f t="shared" si="617"/>
        <v/>
      </c>
      <c r="P5598" s="57" t="str">
        <f t="shared" si="618"/>
        <v>0.00 (0.00)</v>
      </c>
      <c r="Q5598" s="57" t="str">
        <f t="shared" si="619"/>
        <v>0.00*** [0.00]</v>
      </c>
      <c r="R5598" s="57" t="str">
        <f t="shared" si="620"/>
        <v/>
      </c>
      <c r="S5598" s="58">
        <f t="shared" si="621"/>
        <v>0</v>
      </c>
      <c r="T5598" s="58">
        <f t="shared" si="622"/>
        <v>0</v>
      </c>
    </row>
    <row r="5599" x14ac:dyDescent="0.25">
      <c r="A5599" t="s">
        <v>263</v>
      </c>
      <c r="B5599" t="s">
        <v>535</v>
      </c>
      <c r="C5599" t="s">
        <v>6371</v>
      </c>
      <c r="D5599" s="58">
        <v>6.1600117683410645</v>
      </c>
      <c r="E5599" s="58">
        <v>0.20834755897521973</v>
      </c>
      <c r="F5599" s="58"/>
      <c r="G5599" s="58"/>
      <c r="H5599" s="58">
        <v>1.0444444417953491</v>
      </c>
      <c r="I5599" s="58">
        <v>24.804889678955078</v>
      </c>
      <c r="J5599" s="58">
        <v>3.3980460166931152</v>
      </c>
      <c r="K5599" s="58">
        <v>266</v>
      </c>
      <c r="N5599" s="57" t="str">
        <f t="shared" si="616"/>
        <v>***</v>
      </c>
      <c r="O5599" s="57" t="str">
        <f t="shared" si="617"/>
        <v/>
      </c>
      <c r="P5599" s="57" t="str">
        <f t="shared" si="618"/>
        <v>0.00 (0.00)</v>
      </c>
      <c r="Q5599" s="57" t="str">
        <f t="shared" si="619"/>
        <v>0.00*** [0.00]</v>
      </c>
      <c r="R5599" s="57" t="str">
        <f t="shared" si="620"/>
        <v/>
      </c>
      <c r="S5599" s="58">
        <f t="shared" si="621"/>
        <v>0</v>
      </c>
      <c r="T5599" s="58">
        <f t="shared" si="622"/>
        <v>0</v>
      </c>
    </row>
    <row r="5600" x14ac:dyDescent="0.25">
      <c r="A5600" t="s">
        <v>263</v>
      </c>
      <c r="B5600" t="s">
        <v>535</v>
      </c>
      <c r="C5600" t="s">
        <v>6372</v>
      </c>
      <c r="D5600" s="58"/>
      <c r="E5600" s="58"/>
      <c r="F5600" s="58"/>
      <c r="G5600" s="58"/>
      <c r="H5600" s="58"/>
      <c r="I5600" s="58"/>
      <c r="J5600" s="58"/>
      <c r="K5600" s="58"/>
      <c r="N5600" s="57" t="str">
        <f t="shared" si="616"/>
        <v>***</v>
      </c>
      <c r="O5600" s="57" t="str">
        <f t="shared" si="617"/>
        <v/>
      </c>
      <c r="P5600" s="57" t="str">
        <f t="shared" si="618"/>
        <v>0.00 (0.00)</v>
      </c>
      <c r="Q5600" s="57" t="str">
        <f t="shared" si="619"/>
        <v>0.00*** [0.00]</v>
      </c>
      <c r="R5600" s="57" t="str">
        <f t="shared" si="620"/>
        <v/>
      </c>
      <c r="S5600" s="58">
        <f t="shared" si="621"/>
        <v>0</v>
      </c>
      <c r="T5600" s="58">
        <f t="shared" si="622"/>
        <v>0</v>
      </c>
    </row>
    <row r="5601" x14ac:dyDescent="0.25">
      <c r="A5601" t="s">
        <v>263</v>
      </c>
      <c r="B5601" t="s">
        <v>535</v>
      </c>
      <c r="C5601" t="s">
        <v>6373</v>
      </c>
      <c r="D5601" s="58">
        <v>5.3219461441040039</v>
      </c>
      <c r="E5601" s="58">
        <v>0.35368672013282776</v>
      </c>
      <c r="F5601" s="58"/>
      <c r="G5601" s="58"/>
      <c r="H5601" s="58">
        <v>1.3111110925674438</v>
      </c>
      <c r="I5601" s="58">
        <v>15.738222122192383</v>
      </c>
      <c r="J5601" s="58">
        <v>3.0425281524658203</v>
      </c>
      <c r="K5601" s="58">
        <v>74</v>
      </c>
      <c r="N5601" s="57" t="str">
        <f t="shared" si="616"/>
        <v>***</v>
      </c>
      <c r="O5601" s="57" t="str">
        <f t="shared" si="617"/>
        <v/>
      </c>
      <c r="P5601" s="57" t="str">
        <f t="shared" si="618"/>
        <v>0.00 (0.00)</v>
      </c>
      <c r="Q5601" s="57" t="str">
        <f t="shared" si="619"/>
        <v>0.00*** [0.00]</v>
      </c>
      <c r="R5601" s="57" t="str">
        <f t="shared" si="620"/>
        <v/>
      </c>
      <c r="S5601" s="58">
        <f t="shared" si="621"/>
        <v>0</v>
      </c>
      <c r="T5601" s="58">
        <f t="shared" si="622"/>
        <v>0</v>
      </c>
    </row>
    <row r="5602" x14ac:dyDescent="0.25">
      <c r="A5602" t="s">
        <v>263</v>
      </c>
      <c r="B5602" t="s">
        <v>535</v>
      </c>
      <c r="C5602" t="s">
        <v>6374</v>
      </c>
      <c r="D5602" s="58">
        <v>5.7013421058654785</v>
      </c>
      <c r="E5602" s="58">
        <v>0.27613711357116699</v>
      </c>
      <c r="F5602" s="58"/>
      <c r="G5602" s="58"/>
      <c r="H5602" s="58">
        <v>1.0888888835906982</v>
      </c>
      <c r="I5602" s="58">
        <v>19.011110305786133</v>
      </c>
      <c r="J5602" s="58">
        <v>3.4156274795532227</v>
      </c>
      <c r="K5602" s="58">
        <v>153</v>
      </c>
      <c r="N5602" s="57" t="str">
        <f t="shared" si="616"/>
        <v>***</v>
      </c>
      <c r="O5602" s="57" t="str">
        <f t="shared" si="617"/>
        <v/>
      </c>
      <c r="P5602" s="57" t="str">
        <f t="shared" si="618"/>
        <v>0.00 (0.00)</v>
      </c>
      <c r="Q5602" s="57" t="str">
        <f t="shared" si="619"/>
        <v>0.00*** [0.00]</v>
      </c>
      <c r="R5602" s="57" t="str">
        <f t="shared" si="620"/>
        <v/>
      </c>
      <c r="S5602" s="58">
        <f t="shared" si="621"/>
        <v>0</v>
      </c>
      <c r="T5602" s="58">
        <f t="shared" si="622"/>
        <v>0</v>
      </c>
    </row>
    <row r="5603" x14ac:dyDescent="0.25">
      <c r="A5603" t="s">
        <v>263</v>
      </c>
      <c r="B5603" t="s">
        <v>535</v>
      </c>
      <c r="C5603" t="s">
        <v>6375</v>
      </c>
      <c r="D5603" s="58">
        <v>5.577662467956543</v>
      </c>
      <c r="E5603" s="58">
        <v>0.21881091594696045</v>
      </c>
      <c r="F5603" s="58"/>
      <c r="G5603" s="58"/>
      <c r="H5603" s="58">
        <v>1.0888888835906982</v>
      </c>
      <c r="I5603" s="58">
        <v>19.011110305786133</v>
      </c>
      <c r="J5603" s="58">
        <v>3.2967188358306885</v>
      </c>
      <c r="K5603" s="58">
        <v>227</v>
      </c>
      <c r="N5603" s="57" t="str">
        <f t="shared" si="616"/>
        <v>***</v>
      </c>
      <c r="O5603" s="57" t="str">
        <f t="shared" si="617"/>
        <v/>
      </c>
      <c r="P5603" s="57" t="str">
        <f t="shared" si="618"/>
        <v>0.00 (0.00)</v>
      </c>
      <c r="Q5603" s="57" t="str">
        <f t="shared" si="619"/>
        <v>0.00*** [0.00]</v>
      </c>
      <c r="R5603" s="57" t="str">
        <f t="shared" si="620"/>
        <v/>
      </c>
      <c r="S5603" s="58">
        <f t="shared" si="621"/>
        <v>0</v>
      </c>
      <c r="T5603" s="58">
        <f t="shared" si="622"/>
        <v>0</v>
      </c>
    </row>
    <row r="5604" x14ac:dyDescent="0.25">
      <c r="A5604" t="s">
        <v>263</v>
      </c>
      <c r="B5604" t="s">
        <v>535</v>
      </c>
      <c r="C5604" t="s">
        <v>6376</v>
      </c>
      <c r="D5604" s="58"/>
      <c r="E5604" s="58"/>
      <c r="F5604" s="58"/>
      <c r="G5604" s="58"/>
      <c r="H5604" s="58"/>
      <c r="I5604" s="58"/>
      <c r="J5604" s="58"/>
      <c r="K5604" s="58"/>
      <c r="N5604" s="57" t="str">
        <f t="shared" si="616"/>
        <v>***</v>
      </c>
      <c r="O5604" s="57" t="str">
        <f t="shared" si="617"/>
        <v/>
      </c>
      <c r="P5604" s="57" t="str">
        <f t="shared" si="618"/>
        <v>0.00 (0.00)</v>
      </c>
      <c r="Q5604" s="57" t="str">
        <f t="shared" si="619"/>
        <v>0.00*** [0.00]</v>
      </c>
      <c r="R5604" s="57" t="str">
        <f t="shared" si="620"/>
        <v/>
      </c>
      <c r="S5604" s="58">
        <f t="shared" si="621"/>
        <v>0</v>
      </c>
      <c r="T5604" s="58">
        <f t="shared" si="622"/>
        <v>0</v>
      </c>
    </row>
    <row r="5605" x14ac:dyDescent="0.25">
      <c r="A5605" t="s">
        <v>263</v>
      </c>
      <c r="B5605" t="s">
        <v>535</v>
      </c>
      <c r="C5605" t="s">
        <v>6377</v>
      </c>
      <c r="D5605" s="58">
        <v>5.0289998054504395</v>
      </c>
      <c r="E5605" s="58">
        <v>0.53690558671951294</v>
      </c>
      <c r="F5605" s="58"/>
      <c r="G5605" s="58"/>
      <c r="H5605" s="58">
        <v>1.3111110925674438</v>
      </c>
      <c r="I5605" s="58">
        <v>13.004888534545898</v>
      </c>
      <c r="J5605" s="58">
        <v>2.6302895545959473</v>
      </c>
      <c r="K5605" s="58">
        <v>24</v>
      </c>
      <c r="N5605" s="57" t="str">
        <f t="shared" si="616"/>
        <v>***</v>
      </c>
      <c r="O5605" s="57" t="str">
        <f t="shared" si="617"/>
        <v/>
      </c>
      <c r="P5605" s="57" t="str">
        <f t="shared" si="618"/>
        <v>0.00 (0.00)</v>
      </c>
      <c r="Q5605" s="57" t="str">
        <f t="shared" si="619"/>
        <v>0.00*** [0.00]</v>
      </c>
      <c r="R5605" s="57" t="str">
        <f t="shared" si="620"/>
        <v/>
      </c>
      <c r="S5605" s="58">
        <f t="shared" si="621"/>
        <v>0</v>
      </c>
      <c r="T5605" s="58">
        <f t="shared" si="622"/>
        <v>0</v>
      </c>
    </row>
    <row r="5606" x14ac:dyDescent="0.25">
      <c r="A5606" t="s">
        <v>263</v>
      </c>
      <c r="B5606" t="s">
        <v>535</v>
      </c>
      <c r="C5606" t="s">
        <v>6378</v>
      </c>
      <c r="D5606" s="58">
        <v>4.9784293174743652</v>
      </c>
      <c r="E5606" s="58">
        <v>0.27234315872192383</v>
      </c>
      <c r="F5606" s="58"/>
      <c r="G5606" s="58"/>
      <c r="H5606" s="58">
        <v>0.93333333730697632</v>
      </c>
      <c r="I5606" s="58">
        <v>16.377777099609375</v>
      </c>
      <c r="J5606" s="58">
        <v>2.7639813423156738</v>
      </c>
      <c r="K5606" s="58">
        <v>103</v>
      </c>
      <c r="N5606" s="57" t="str">
        <f t="shared" si="616"/>
        <v>***</v>
      </c>
      <c r="O5606" s="57" t="str">
        <f t="shared" si="617"/>
        <v/>
      </c>
      <c r="P5606" s="57" t="str">
        <f t="shared" si="618"/>
        <v>0.00 (0.00)</v>
      </c>
      <c r="Q5606" s="57" t="str">
        <f t="shared" si="619"/>
        <v>0.00*** [0.00]</v>
      </c>
      <c r="R5606" s="57" t="str">
        <f t="shared" si="620"/>
        <v/>
      </c>
      <c r="S5606" s="58">
        <f t="shared" si="621"/>
        <v>0</v>
      </c>
      <c r="T5606" s="58">
        <f t="shared" si="622"/>
        <v>0</v>
      </c>
    </row>
    <row r="5607" x14ac:dyDescent="0.25">
      <c r="A5607" t="s">
        <v>263</v>
      </c>
      <c r="B5607" t="s">
        <v>535</v>
      </c>
      <c r="C5607" t="s">
        <v>6379</v>
      </c>
      <c r="D5607" s="58">
        <v>4.9879860877990723</v>
      </c>
      <c r="E5607" s="58">
        <v>0.24216403067111969</v>
      </c>
      <c r="F5607" s="58"/>
      <c r="G5607" s="58"/>
      <c r="H5607" s="58">
        <v>0.93333333730697632</v>
      </c>
      <c r="I5607" s="58">
        <v>16.377777099609375</v>
      </c>
      <c r="J5607" s="58">
        <v>2.7290499210357666</v>
      </c>
      <c r="K5607" s="58">
        <v>127</v>
      </c>
      <c r="N5607" s="57" t="str">
        <f t="shared" si="616"/>
        <v>***</v>
      </c>
      <c r="O5607" s="57" t="str">
        <f t="shared" si="617"/>
        <v/>
      </c>
      <c r="P5607" s="57" t="str">
        <f t="shared" si="618"/>
        <v>0.00 (0.00)</v>
      </c>
      <c r="Q5607" s="57" t="str">
        <f t="shared" si="619"/>
        <v>0.00*** [0.00]</v>
      </c>
      <c r="R5607" s="57" t="str">
        <f t="shared" si="620"/>
        <v/>
      </c>
      <c r="S5607" s="58">
        <f t="shared" si="621"/>
        <v>0</v>
      </c>
      <c r="T5607" s="58">
        <f t="shared" si="622"/>
        <v>0</v>
      </c>
    </row>
    <row r="5608" x14ac:dyDescent="0.25">
      <c r="A5608" t="s">
        <v>263</v>
      </c>
      <c r="B5608" t="s">
        <v>535</v>
      </c>
      <c r="C5608" t="s">
        <v>6380</v>
      </c>
      <c r="D5608" s="58"/>
      <c r="E5608" s="58"/>
      <c r="F5608" s="58"/>
      <c r="G5608" s="58"/>
      <c r="H5608" s="58"/>
      <c r="I5608" s="58"/>
      <c r="J5608" s="58"/>
      <c r="K5608" s="58"/>
      <c r="N5608" s="57" t="str">
        <f t="shared" si="616"/>
        <v>***</v>
      </c>
      <c r="O5608" s="57" t="str">
        <f t="shared" si="617"/>
        <v/>
      </c>
      <c r="P5608" s="57" t="str">
        <f t="shared" si="618"/>
        <v>0.00 (0.00)</v>
      </c>
      <c r="Q5608" s="57" t="str">
        <f t="shared" si="619"/>
        <v>0.00*** [0.00]</v>
      </c>
      <c r="R5608" s="57" t="str">
        <f t="shared" si="620"/>
        <v/>
      </c>
      <c r="S5608" s="58">
        <f t="shared" si="621"/>
        <v>0</v>
      </c>
      <c r="T5608" s="58">
        <f t="shared" si="622"/>
        <v>0</v>
      </c>
    </row>
    <row r="5609" x14ac:dyDescent="0.25">
      <c r="A5609" t="s">
        <v>263</v>
      </c>
      <c r="B5609" t="s">
        <v>535</v>
      </c>
      <c r="C5609" t="s">
        <v>6381</v>
      </c>
      <c r="D5609" s="58">
        <v>5.2940969467163086</v>
      </c>
      <c r="E5609" s="58">
        <v>0.3298858106136322</v>
      </c>
      <c r="F5609" s="58"/>
      <c r="G5609" s="58"/>
      <c r="H5609" s="58">
        <v>0.93333333730697632</v>
      </c>
      <c r="I5609" s="58">
        <v>13.422222137451172</v>
      </c>
      <c r="J5609" s="58">
        <v>3.0413968563079834</v>
      </c>
      <c r="K5609" s="58">
        <v>85</v>
      </c>
      <c r="N5609" s="57" t="str">
        <f t="shared" si="616"/>
        <v>***</v>
      </c>
      <c r="O5609" s="57" t="str">
        <f t="shared" si="617"/>
        <v/>
      </c>
      <c r="P5609" s="57" t="str">
        <f t="shared" si="618"/>
        <v>0.00 (0.00)</v>
      </c>
      <c r="Q5609" s="57" t="str">
        <f t="shared" si="619"/>
        <v>0.00*** [0.00]</v>
      </c>
      <c r="R5609" s="57" t="str">
        <f t="shared" si="620"/>
        <v/>
      </c>
      <c r="S5609" s="58">
        <f t="shared" si="621"/>
        <v>0</v>
      </c>
      <c r="T5609" s="58">
        <f t="shared" si="622"/>
        <v>0</v>
      </c>
    </row>
    <row r="5610" x14ac:dyDescent="0.25">
      <c r="A5610" t="s">
        <v>263</v>
      </c>
      <c r="B5610" t="s">
        <v>535</v>
      </c>
      <c r="C5610" t="s">
        <v>6382</v>
      </c>
      <c r="D5610" s="58">
        <v>4.9257254600524902</v>
      </c>
      <c r="E5610" s="58">
        <v>0.27380913496017456</v>
      </c>
      <c r="F5610" s="58"/>
      <c r="G5610" s="58"/>
      <c r="H5610" s="58">
        <v>1.0444444417953491</v>
      </c>
      <c r="I5610" s="58">
        <v>9.6666669845581055</v>
      </c>
      <c r="J5610" s="58">
        <v>1.9553883075714111</v>
      </c>
      <c r="K5610" s="58">
        <v>51</v>
      </c>
      <c r="N5610" s="57" t="str">
        <f t="shared" si="616"/>
        <v>***</v>
      </c>
      <c r="O5610" s="57" t="str">
        <f t="shared" si="617"/>
        <v/>
      </c>
      <c r="P5610" s="57" t="str">
        <f t="shared" si="618"/>
        <v>0.00 (0.00)</v>
      </c>
      <c r="Q5610" s="57" t="str">
        <f t="shared" si="619"/>
        <v>0.00*** [0.00]</v>
      </c>
      <c r="R5610" s="57" t="str">
        <f t="shared" si="620"/>
        <v/>
      </c>
      <c r="S5610" s="58">
        <f t="shared" si="621"/>
        <v>0</v>
      </c>
      <c r="T5610" s="58">
        <f t="shared" si="622"/>
        <v>0</v>
      </c>
    </row>
    <row r="5611" x14ac:dyDescent="0.25">
      <c r="A5611" t="s">
        <v>263</v>
      </c>
      <c r="B5611" t="s">
        <v>535</v>
      </c>
      <c r="C5611" t="s">
        <v>6383</v>
      </c>
      <c r="D5611" s="58">
        <v>5.1559576988220215</v>
      </c>
      <c r="E5611" s="58">
        <v>0.23014990985393524</v>
      </c>
      <c r="F5611" s="58"/>
      <c r="G5611" s="58"/>
      <c r="H5611" s="58">
        <v>0.93333333730697632</v>
      </c>
      <c r="I5611" s="58">
        <v>13.422222137451172</v>
      </c>
      <c r="J5611" s="58">
        <v>2.6839861869812012</v>
      </c>
      <c r="K5611" s="58">
        <v>136</v>
      </c>
      <c r="N5611" s="57" t="str">
        <f t="shared" si="616"/>
        <v>***</v>
      </c>
      <c r="O5611" s="57" t="str">
        <f t="shared" si="617"/>
        <v/>
      </c>
      <c r="P5611" s="57" t="str">
        <f t="shared" si="618"/>
        <v>0.00 (0.00)</v>
      </c>
      <c r="Q5611" s="57" t="str">
        <f t="shared" si="619"/>
        <v>0.00*** [0.00]</v>
      </c>
      <c r="R5611" s="57" t="str">
        <f t="shared" si="620"/>
        <v/>
      </c>
      <c r="S5611" s="58">
        <f t="shared" si="621"/>
        <v>0</v>
      </c>
      <c r="T5611" s="58">
        <f t="shared" si="622"/>
        <v>0</v>
      </c>
    </row>
    <row r="5612" x14ac:dyDescent="0.25">
      <c r="A5612" t="s">
        <v>263</v>
      </c>
      <c r="B5612" t="s">
        <v>535</v>
      </c>
      <c r="C5612" t="s">
        <v>6384</v>
      </c>
      <c r="D5612" s="58"/>
      <c r="E5612" s="58"/>
      <c r="F5612" s="58"/>
      <c r="G5612" s="58"/>
      <c r="H5612" s="58"/>
      <c r="I5612" s="58"/>
      <c r="J5612" s="58"/>
      <c r="K5612" s="58"/>
      <c r="N5612" s="57" t="str">
        <f t="shared" si="616"/>
        <v>***</v>
      </c>
      <c r="O5612" s="57" t="str">
        <f t="shared" si="617"/>
        <v/>
      </c>
      <c r="P5612" s="57" t="str">
        <f t="shared" si="618"/>
        <v>0.00 (0.00)</v>
      </c>
      <c r="Q5612" s="57" t="str">
        <f t="shared" si="619"/>
        <v>0.00*** [0.00]</v>
      </c>
      <c r="R5612" s="57" t="str">
        <f t="shared" si="620"/>
        <v/>
      </c>
      <c r="S5612" s="58">
        <f t="shared" si="621"/>
        <v>0</v>
      </c>
      <c r="T5612" s="58">
        <f t="shared" si="622"/>
        <v>0</v>
      </c>
    </row>
    <row r="5613" x14ac:dyDescent="0.25">
      <c r="A5613" t="s">
        <v>263</v>
      </c>
      <c r="B5613" t="s">
        <v>535</v>
      </c>
      <c r="C5613" t="s">
        <v>6385</v>
      </c>
      <c r="D5613" s="58">
        <v>5.6484823226928711</v>
      </c>
      <c r="E5613" s="58">
        <v>0.43401598930358887</v>
      </c>
      <c r="F5613" s="58"/>
      <c r="G5613" s="58"/>
      <c r="H5613" s="58">
        <v>1.0666667222976685</v>
      </c>
      <c r="I5613" s="58">
        <v>13.711111068725586</v>
      </c>
      <c r="J5613" s="58">
        <v>2.9754638671875</v>
      </c>
      <c r="K5613" s="58">
        <v>47</v>
      </c>
      <c r="N5613" s="57" t="str">
        <f t="shared" si="616"/>
        <v>***</v>
      </c>
      <c r="O5613" s="57" t="str">
        <f t="shared" si="617"/>
        <v/>
      </c>
      <c r="P5613" s="57" t="str">
        <f t="shared" si="618"/>
        <v>0.00 (0.00)</v>
      </c>
      <c r="Q5613" s="57" t="str">
        <f t="shared" si="619"/>
        <v>0.00*** [0.00]</v>
      </c>
      <c r="R5613" s="57" t="str">
        <f t="shared" si="620"/>
        <v/>
      </c>
      <c r="S5613" s="58">
        <f t="shared" si="621"/>
        <v>0</v>
      </c>
      <c r="T5613" s="58">
        <f t="shared" si="622"/>
        <v>0</v>
      </c>
    </row>
    <row r="5614" x14ac:dyDescent="0.25">
      <c r="A5614" t="s">
        <v>263</v>
      </c>
      <c r="B5614" t="s">
        <v>535</v>
      </c>
      <c r="C5614" t="s">
        <v>6386</v>
      </c>
      <c r="D5614" s="58">
        <v>5.5205097198486328</v>
      </c>
      <c r="E5614" s="58">
        <v>0.54223209619522095</v>
      </c>
      <c r="F5614" s="58"/>
      <c r="G5614" s="58"/>
      <c r="H5614" s="58">
        <v>0.93333333730697632</v>
      </c>
      <c r="I5614" s="58">
        <v>14.899999618530273</v>
      </c>
      <c r="J5614" s="58">
        <v>3.1617293357849121</v>
      </c>
      <c r="K5614" s="58">
        <v>34</v>
      </c>
      <c r="N5614" s="57" t="str">
        <f t="shared" si="616"/>
        <v>***</v>
      </c>
      <c r="O5614" s="57" t="str">
        <f t="shared" si="617"/>
        <v/>
      </c>
      <c r="P5614" s="57" t="str">
        <f t="shared" si="618"/>
        <v>0.00 (0.00)</v>
      </c>
      <c r="Q5614" s="57" t="str">
        <f t="shared" si="619"/>
        <v>0.00*** [0.00]</v>
      </c>
      <c r="R5614" s="57" t="str">
        <f t="shared" si="620"/>
        <v/>
      </c>
      <c r="S5614" s="58">
        <f t="shared" si="621"/>
        <v>0</v>
      </c>
      <c r="T5614" s="58">
        <f t="shared" si="622"/>
        <v>0</v>
      </c>
    </row>
    <row r="5615" x14ac:dyDescent="0.25">
      <c r="A5615" t="s">
        <v>263</v>
      </c>
      <c r="B5615" t="s">
        <v>535</v>
      </c>
      <c r="C5615" t="s">
        <v>6387</v>
      </c>
      <c r="D5615" s="58">
        <v>5.5947651863098145</v>
      </c>
      <c r="E5615" s="58">
        <v>0.33735179901123047</v>
      </c>
      <c r="F5615" s="58"/>
      <c r="G5615" s="58"/>
      <c r="H5615" s="58">
        <v>0.93333333730697632</v>
      </c>
      <c r="I5615" s="58">
        <v>14.899999618530273</v>
      </c>
      <c r="J5615" s="58">
        <v>3.0361659526824951</v>
      </c>
      <c r="K5615" s="58">
        <v>81</v>
      </c>
      <c r="N5615" s="57" t="str">
        <f t="shared" si="616"/>
        <v>***</v>
      </c>
      <c r="O5615" s="57" t="str">
        <f t="shared" si="617"/>
        <v/>
      </c>
      <c r="P5615" s="57" t="str">
        <f t="shared" si="618"/>
        <v>0.00 (0.00)</v>
      </c>
      <c r="Q5615" s="57" t="str">
        <f t="shared" si="619"/>
        <v>0.00*** [0.00]</v>
      </c>
      <c r="R5615" s="57" t="str">
        <f t="shared" si="620"/>
        <v/>
      </c>
      <c r="S5615" s="58">
        <f t="shared" si="621"/>
        <v>0</v>
      </c>
      <c r="T5615" s="58">
        <f t="shared" si="622"/>
        <v>0</v>
      </c>
    </row>
    <row r="5616" x14ac:dyDescent="0.25">
      <c r="A5616" t="s">
        <v>263</v>
      </c>
      <c r="B5616" t="s">
        <v>535</v>
      </c>
      <c r="C5616" t="s">
        <v>6388</v>
      </c>
      <c r="D5616" s="58">
        <v>-0.36188697814941406</v>
      </c>
      <c r="E5616" s="58">
        <v>0.33327549695968628</v>
      </c>
      <c r="F5616" s="58">
        <v>-1.0858492851257324</v>
      </c>
      <c r="G5616" s="58">
        <v>0.27754566073417664</v>
      </c>
      <c r="H5616" s="58">
        <v>-1.0150949954986572</v>
      </c>
      <c r="I5616" s="58">
        <v>0.29132097959518433</v>
      </c>
      <c r="J5616" s="58"/>
      <c r="K5616" s="58">
        <v>1.9599640369415283</v>
      </c>
      <c r="N5616" s="57" t="str">
        <f t="shared" si="616"/>
        <v>***</v>
      </c>
      <c r="O5616" s="57" t="str">
        <f t="shared" si="617"/>
        <v/>
      </c>
      <c r="P5616" s="57" t="str">
        <f t="shared" si="618"/>
        <v>0.00 (0.00)</v>
      </c>
      <c r="Q5616" s="57" t="str">
        <f t="shared" si="619"/>
        <v>0.00*** [0.00]</v>
      </c>
      <c r="R5616" s="57" t="str">
        <f t="shared" si="620"/>
        <v/>
      </c>
      <c r="S5616" s="58">
        <f t="shared" si="621"/>
        <v>0</v>
      </c>
      <c r="T5616" s="58">
        <f t="shared" si="622"/>
        <v>0</v>
      </c>
    </row>
    <row r="5617" x14ac:dyDescent="0.25">
      <c r="A5617" t="s">
        <v>263</v>
      </c>
      <c r="B5617" t="s">
        <v>535</v>
      </c>
      <c r="C5617" t="s">
        <v>6389</v>
      </c>
      <c r="D5617" s="58">
        <v>1.2815866470336914</v>
      </c>
      <c r="E5617" s="58">
        <v>0.32193243503570557</v>
      </c>
      <c r="F5617" s="58">
        <v>3.9809179306030273</v>
      </c>
      <c r="G5617" s="58">
        <v>6.8649664171971381e-05</v>
      </c>
      <c r="H5617" s="58">
        <v>0.65061062574386597</v>
      </c>
      <c r="I5617" s="58">
        <v>1.9125626087188721</v>
      </c>
      <c r="J5617" s="58"/>
      <c r="K5617" s="58">
        <v>1.9599640369415283</v>
      </c>
      <c r="N5617" s="57" t="str">
        <f t="shared" si="616"/>
        <v>***</v>
      </c>
      <c r="O5617" s="57" t="str">
        <f t="shared" si="617"/>
        <v/>
      </c>
      <c r="P5617" s="57" t="str">
        <f t="shared" si="618"/>
        <v>0.00 (0.00)</v>
      </c>
      <c r="Q5617" s="57" t="str">
        <f t="shared" si="619"/>
        <v>0.00*** [0.00]</v>
      </c>
      <c r="R5617" s="57" t="str">
        <f t="shared" si="620"/>
        <v/>
      </c>
      <c r="S5617" s="58">
        <f t="shared" si="621"/>
        <v>0</v>
      </c>
      <c r="T5617" s="58">
        <f t="shared" si="622"/>
        <v>0</v>
      </c>
    </row>
    <row r="5618" x14ac:dyDescent="0.25">
      <c r="A5618" t="s">
        <v>263</v>
      </c>
      <c r="B5618" t="s">
        <v>535</v>
      </c>
      <c r="C5618" t="s">
        <v>6390</v>
      </c>
      <c r="D5618" s="58">
        <v>0.64645063877105713</v>
      </c>
      <c r="E5618" s="58">
        <v>0.22852937877178192</v>
      </c>
      <c r="F5618" s="58">
        <v>2.8287420272827148</v>
      </c>
      <c r="G5618" s="58">
        <v>0.0046731363981962204</v>
      </c>
      <c r="H5618" s="58">
        <v>0.1985412985086441</v>
      </c>
      <c r="I5618" s="58">
        <v>1.0943599939346313</v>
      </c>
      <c r="J5618" s="58"/>
      <c r="K5618" s="58">
        <v>1.9599640369415283</v>
      </c>
      <c r="N5618" s="57" t="str">
        <f t="shared" ref="N5618:N5681" si="623">IF(G5618&lt;=0.01,"***",IF(G5618&lt;=0.05,"**",IF(G5618&lt;=0.1,"*","")))</f>
        <v>***</v>
      </c>
      <c r="O5618" s="57" t="str">
        <f t="shared" ref="O5618:O5681" si="624">_xlfn.CONCAT(A5618:C5618)</f>
        <v/>
      </c>
      <c r="P5618" s="57" t="str">
        <f t="shared" ref="P5618:P5681" si="625">TEXT(D5618,"0.00")&amp;" ("&amp;TEXT(J5618,"0.00")&amp;")"</f>
        <v>0.00 (0.00)</v>
      </c>
      <c r="Q5618" s="57" t="str">
        <f t="shared" ref="Q5618:Q5681" si="626">TEXT(D5618,"0.00")&amp;N5618&amp;" ["&amp;TEXT(E5618,"0.00")&amp;"]"</f>
        <v>0.00*** [0.00]</v>
      </c>
      <c r="R5618" s="57" t="str">
        <f t="shared" ref="R5618:R5681" si="627">IF(G5618&gt;0.05,"†","")</f>
        <v/>
      </c>
      <c r="S5618" s="58">
        <f t="shared" ref="S5618:S5681" si="628">K5618</f>
        <v>0</v>
      </c>
      <c r="T5618" s="58">
        <f t="shared" ref="T5618:T5681" si="629">D5618</f>
        <v>0</v>
      </c>
    </row>
    <row r="5619" x14ac:dyDescent="0.25">
      <c r="A5619" t="s">
        <v>263</v>
      </c>
      <c r="B5619" t="s">
        <v>535</v>
      </c>
      <c r="C5619" t="s">
        <v>6391</v>
      </c>
      <c r="D5619" s="58">
        <v>5.3281006813049316</v>
      </c>
      <c r="E5619" s="58"/>
      <c r="F5619" s="58"/>
      <c r="G5619" s="58">
        <v>0.021228644996881485</v>
      </c>
      <c r="H5619" s="58"/>
      <c r="I5619" s="58"/>
      <c r="J5619" s="58"/>
      <c r="K5619" s="58"/>
      <c r="N5619" s="57" t="str">
        <f t="shared" si="623"/>
        <v>***</v>
      </c>
      <c r="O5619" s="57" t="str">
        <f t="shared" si="624"/>
        <v/>
      </c>
      <c r="P5619" s="57" t="str">
        <f t="shared" si="625"/>
        <v>0.00 (0.00)</v>
      </c>
      <c r="Q5619" s="57" t="str">
        <f t="shared" si="626"/>
        <v>0.00*** [0.00]</v>
      </c>
      <c r="R5619" s="57" t="str">
        <f t="shared" si="627"/>
        <v/>
      </c>
      <c r="S5619" s="58">
        <f t="shared" si="628"/>
        <v>0</v>
      </c>
      <c r="T5619" s="58">
        <f t="shared" si="629"/>
        <v>0</v>
      </c>
    </row>
    <row r="5620" x14ac:dyDescent="0.25">
      <c r="A5620" t="s">
        <v>263</v>
      </c>
      <c r="B5620" t="s">
        <v>535</v>
      </c>
      <c r="C5620" t="s">
        <v>6392</v>
      </c>
      <c r="D5620" s="58">
        <v>13.638768196105957</v>
      </c>
      <c r="E5620" s="58"/>
      <c r="F5620" s="58"/>
      <c r="G5620" s="58">
        <v>0.00023602556029800326</v>
      </c>
      <c r="H5620" s="58"/>
      <c r="I5620" s="58"/>
      <c r="J5620" s="58"/>
      <c r="K5620" s="58"/>
      <c r="N5620" s="57" t="str">
        <f t="shared" si="623"/>
        <v>***</v>
      </c>
      <c r="O5620" s="57" t="str">
        <f t="shared" si="624"/>
        <v/>
      </c>
      <c r="P5620" s="57" t="str">
        <f t="shared" si="625"/>
        <v>0.00 (0.00)</v>
      </c>
      <c r="Q5620" s="57" t="str">
        <f t="shared" si="626"/>
        <v>0.00*** [0.00]</v>
      </c>
      <c r="R5620" s="57" t="str">
        <f t="shared" si="627"/>
        <v/>
      </c>
      <c r="S5620" s="58">
        <f t="shared" si="628"/>
        <v>0</v>
      </c>
      <c r="T5620" s="58">
        <f t="shared" si="629"/>
        <v>0</v>
      </c>
    </row>
    <row r="5621" x14ac:dyDescent="0.25">
      <c r="A5621" t="s">
        <v>263</v>
      </c>
      <c r="B5621" t="s">
        <v>535</v>
      </c>
      <c r="C5621" t="s">
        <v>6393</v>
      </c>
      <c r="D5621" s="58">
        <v>5.2390408515930176</v>
      </c>
      <c r="E5621" s="58">
        <v>0.16260351240634918</v>
      </c>
      <c r="F5621" s="58"/>
      <c r="G5621" s="58"/>
      <c r="H5621" s="58">
        <v>0.93333333730697632</v>
      </c>
      <c r="I5621" s="58">
        <v>15.738222122192383</v>
      </c>
      <c r="J5621" s="58">
        <v>2.8905034065246582</v>
      </c>
      <c r="K5621" s="58">
        <v>316</v>
      </c>
      <c r="N5621" s="57" t="str">
        <f t="shared" si="623"/>
        <v>***</v>
      </c>
      <c r="O5621" s="57" t="str">
        <f t="shared" si="624"/>
        <v/>
      </c>
      <c r="P5621" s="57" t="str">
        <f t="shared" si="625"/>
        <v>0.00 (0.00)</v>
      </c>
      <c r="Q5621" s="57" t="str">
        <f t="shared" si="626"/>
        <v>0.00*** [0.00]</v>
      </c>
      <c r="R5621" s="57" t="str">
        <f t="shared" si="627"/>
        <v/>
      </c>
      <c r="S5621" s="58">
        <f t="shared" si="628"/>
        <v>0</v>
      </c>
      <c r="T5621" s="58">
        <f t="shared" si="629"/>
        <v>0</v>
      </c>
    </row>
    <row r="5622" x14ac:dyDescent="0.25">
      <c r="A5622" t="s">
        <v>263</v>
      </c>
      <c r="B5622" t="s">
        <v>535</v>
      </c>
      <c r="C5622" t="s">
        <v>6394</v>
      </c>
      <c r="D5622" s="58">
        <v>5.8292055130004883</v>
      </c>
      <c r="E5622" s="58">
        <v>0.14405469596385956</v>
      </c>
      <c r="F5622" s="58"/>
      <c r="G5622" s="58"/>
      <c r="H5622" s="58">
        <v>0.93333333730697632</v>
      </c>
      <c r="I5622" s="58">
        <v>24.804889678955078</v>
      </c>
      <c r="J5622" s="58">
        <v>3.2881095409393311</v>
      </c>
      <c r="K5622" s="58">
        <v>521</v>
      </c>
      <c r="N5622" s="57" t="str">
        <f t="shared" si="623"/>
        <v>***</v>
      </c>
      <c r="O5622" s="57" t="str">
        <f t="shared" si="624"/>
        <v/>
      </c>
      <c r="P5622" s="57" t="str">
        <f t="shared" si="625"/>
        <v>0.00 (0.00)</v>
      </c>
      <c r="Q5622" s="57" t="str">
        <f t="shared" si="626"/>
        <v>0.00*** [0.00]</v>
      </c>
      <c r="R5622" s="57" t="str">
        <f t="shared" si="627"/>
        <v/>
      </c>
      <c r="S5622" s="58">
        <f t="shared" si="628"/>
        <v>0</v>
      </c>
      <c r="T5622" s="58">
        <f t="shared" si="629"/>
        <v>0</v>
      </c>
    </row>
    <row r="5623" x14ac:dyDescent="0.25">
      <c r="A5623" t="s">
        <v>263</v>
      </c>
      <c r="B5623" t="s">
        <v>535</v>
      </c>
      <c r="C5623" t="s">
        <v>6395</v>
      </c>
      <c r="D5623" s="58">
        <v>5.6063952445983887</v>
      </c>
      <c r="E5623" s="58">
        <v>0.10905823856592178</v>
      </c>
      <c r="F5623" s="58"/>
      <c r="G5623" s="58"/>
      <c r="H5623" s="58">
        <v>0.93333333730697632</v>
      </c>
      <c r="I5623" s="58">
        <v>24.804889678955078</v>
      </c>
      <c r="J5623" s="58">
        <v>3.1551587581634521</v>
      </c>
      <c r="K5623" s="58">
        <v>837</v>
      </c>
      <c r="N5623" s="57" t="str">
        <f t="shared" si="623"/>
        <v>***</v>
      </c>
      <c r="O5623" s="57" t="str">
        <f t="shared" si="624"/>
        <v/>
      </c>
      <c r="P5623" s="57" t="str">
        <f t="shared" si="625"/>
        <v>0.00 (0.00)</v>
      </c>
      <c r="Q5623" s="57" t="str">
        <f t="shared" si="626"/>
        <v>0.00*** [0.00]</v>
      </c>
      <c r="R5623" s="57" t="str">
        <f t="shared" si="627"/>
        <v/>
      </c>
      <c r="S5623" s="58">
        <f t="shared" si="628"/>
        <v>0</v>
      </c>
      <c r="T5623" s="58">
        <f t="shared" si="629"/>
        <v>0</v>
      </c>
    </row>
    <row r="5624" x14ac:dyDescent="0.25">
      <c r="A5624" t="s">
        <v>263</v>
      </c>
      <c r="B5624" t="s">
        <v>536</v>
      </c>
      <c r="C5624" t="s">
        <v>6396</v>
      </c>
      <c r="D5624" s="58"/>
      <c r="E5624" s="58"/>
      <c r="F5624" s="58"/>
      <c r="G5624" s="58"/>
      <c r="H5624" s="58"/>
      <c r="I5624" s="58"/>
      <c r="J5624" s="58"/>
      <c r="K5624" s="58"/>
      <c r="N5624" s="57" t="str">
        <f t="shared" si="623"/>
        <v>***</v>
      </c>
      <c r="O5624" s="57" t="str">
        <f t="shared" si="624"/>
        <v/>
      </c>
      <c r="P5624" s="57" t="str">
        <f t="shared" si="625"/>
        <v>0.00 (0.00)</v>
      </c>
      <c r="Q5624" s="57" t="str">
        <f t="shared" si="626"/>
        <v>0.00*** [0.00]</v>
      </c>
      <c r="R5624" s="57" t="str">
        <f t="shared" si="627"/>
        <v/>
      </c>
      <c r="S5624" s="58">
        <f t="shared" si="628"/>
        <v>0</v>
      </c>
      <c r="T5624" s="58">
        <f t="shared" si="629"/>
        <v>0</v>
      </c>
    </row>
    <row r="5625" x14ac:dyDescent="0.25">
      <c r="A5625" t="s">
        <v>263</v>
      </c>
      <c r="B5625" t="s">
        <v>536</v>
      </c>
      <c r="C5625" t="s">
        <v>6397</v>
      </c>
      <c r="D5625" s="58">
        <v>4.6744184494018555</v>
      </c>
      <c r="E5625" s="58">
        <v>0.60400891304016113</v>
      </c>
      <c r="F5625" s="58"/>
      <c r="G5625" s="58"/>
      <c r="H5625" s="58">
        <v>0</v>
      </c>
      <c r="I5625" s="58">
        <v>21</v>
      </c>
      <c r="J5625" s="58">
        <v>5.6013484001159668</v>
      </c>
      <c r="K5625" s="58">
        <v>86</v>
      </c>
      <c r="N5625" s="57" t="str">
        <f t="shared" si="623"/>
        <v>***</v>
      </c>
      <c r="O5625" s="57" t="str">
        <f t="shared" si="624"/>
        <v/>
      </c>
      <c r="P5625" s="57" t="str">
        <f t="shared" si="625"/>
        <v>0.00 (0.00)</v>
      </c>
      <c r="Q5625" s="57" t="str">
        <f t="shared" si="626"/>
        <v>0.00*** [0.00]</v>
      </c>
      <c r="R5625" s="57" t="str">
        <f t="shared" si="627"/>
        <v/>
      </c>
      <c r="S5625" s="58">
        <f t="shared" si="628"/>
        <v>0</v>
      </c>
      <c r="T5625" s="58">
        <f t="shared" si="629"/>
        <v>0</v>
      </c>
    </row>
    <row r="5626" x14ac:dyDescent="0.25">
      <c r="A5626" t="s">
        <v>263</v>
      </c>
      <c r="B5626" t="s">
        <v>536</v>
      </c>
      <c r="C5626" t="s">
        <v>6398</v>
      </c>
      <c r="D5626" s="58">
        <v>3.6388888359069824</v>
      </c>
      <c r="E5626" s="58">
        <v>0.35600408911705017</v>
      </c>
      <c r="F5626" s="58"/>
      <c r="G5626" s="58"/>
      <c r="H5626" s="58">
        <v>0</v>
      </c>
      <c r="I5626" s="58">
        <v>20</v>
      </c>
      <c r="J5626" s="58">
        <v>4.7762961387634277</v>
      </c>
      <c r="K5626" s="58">
        <v>180</v>
      </c>
      <c r="N5626" s="57" t="str">
        <f t="shared" si="623"/>
        <v>***</v>
      </c>
      <c r="O5626" s="57" t="str">
        <f t="shared" si="624"/>
        <v/>
      </c>
      <c r="P5626" s="57" t="str">
        <f t="shared" si="625"/>
        <v>0.00 (0.00)</v>
      </c>
      <c r="Q5626" s="57" t="str">
        <f t="shared" si="626"/>
        <v>0.00*** [0.00]</v>
      </c>
      <c r="R5626" s="57" t="str">
        <f t="shared" si="627"/>
        <v/>
      </c>
      <c r="S5626" s="58">
        <f t="shared" si="628"/>
        <v>0</v>
      </c>
      <c r="T5626" s="58">
        <f t="shared" si="629"/>
        <v>0</v>
      </c>
    </row>
    <row r="5627" x14ac:dyDescent="0.25">
      <c r="A5627" t="s">
        <v>263</v>
      </c>
      <c r="B5627" t="s">
        <v>536</v>
      </c>
      <c r="C5627" t="s">
        <v>6399</v>
      </c>
      <c r="D5627" s="58">
        <v>3.9736843109130859</v>
      </c>
      <c r="E5627" s="58">
        <v>0.31088486313819885</v>
      </c>
      <c r="F5627" s="58"/>
      <c r="G5627" s="58"/>
      <c r="H5627" s="58">
        <v>0</v>
      </c>
      <c r="I5627" s="58">
        <v>21</v>
      </c>
      <c r="J5627" s="58">
        <v>5.0703787803649902</v>
      </c>
      <c r="K5627" s="58">
        <v>266</v>
      </c>
      <c r="N5627" s="57" t="str">
        <f t="shared" si="623"/>
        <v>***</v>
      </c>
      <c r="O5627" s="57" t="str">
        <f t="shared" si="624"/>
        <v/>
      </c>
      <c r="P5627" s="57" t="str">
        <f t="shared" si="625"/>
        <v>0.00 (0.00)</v>
      </c>
      <c r="Q5627" s="57" t="str">
        <f t="shared" si="626"/>
        <v>0.00*** [0.00]</v>
      </c>
      <c r="R5627" s="57" t="str">
        <f t="shared" si="627"/>
        <v/>
      </c>
      <c r="S5627" s="58">
        <f t="shared" si="628"/>
        <v>0</v>
      </c>
      <c r="T5627" s="58">
        <f t="shared" si="629"/>
        <v>0</v>
      </c>
    </row>
    <row r="5628" x14ac:dyDescent="0.25">
      <c r="A5628" t="s">
        <v>263</v>
      </c>
      <c r="B5628" t="s">
        <v>536</v>
      </c>
      <c r="C5628" t="s">
        <v>6400</v>
      </c>
      <c r="D5628" s="58"/>
      <c r="E5628" s="58"/>
      <c r="F5628" s="58"/>
      <c r="G5628" s="58"/>
      <c r="H5628" s="58"/>
      <c r="I5628" s="58"/>
      <c r="J5628" s="58"/>
      <c r="K5628" s="58"/>
      <c r="N5628" s="57" t="str">
        <f t="shared" si="623"/>
        <v>***</v>
      </c>
      <c r="O5628" s="57" t="str">
        <f t="shared" si="624"/>
        <v/>
      </c>
      <c r="P5628" s="57" t="str">
        <f t="shared" si="625"/>
        <v>0.00 (0.00)</v>
      </c>
      <c r="Q5628" s="57" t="str">
        <f t="shared" si="626"/>
        <v>0.00*** [0.00]</v>
      </c>
      <c r="R5628" s="57" t="str">
        <f t="shared" si="627"/>
        <v/>
      </c>
      <c r="S5628" s="58">
        <f t="shared" si="628"/>
        <v>0</v>
      </c>
      <c r="T5628" s="58">
        <f t="shared" si="629"/>
        <v>0</v>
      </c>
    </row>
    <row r="5629" x14ac:dyDescent="0.25">
      <c r="A5629" t="s">
        <v>263</v>
      </c>
      <c r="B5629" t="s">
        <v>536</v>
      </c>
      <c r="C5629" t="s">
        <v>6401</v>
      </c>
      <c r="D5629" s="58">
        <v>4.9864864349365234</v>
      </c>
      <c r="E5629" s="58">
        <v>0.54439800977706909</v>
      </c>
      <c r="F5629" s="58"/>
      <c r="G5629" s="58"/>
      <c r="H5629" s="58">
        <v>0</v>
      </c>
      <c r="I5629" s="58">
        <v>21</v>
      </c>
      <c r="J5629" s="58">
        <v>4.6830887794494629</v>
      </c>
      <c r="K5629" s="58">
        <v>74</v>
      </c>
      <c r="N5629" s="57" t="str">
        <f t="shared" si="623"/>
        <v>***</v>
      </c>
      <c r="O5629" s="57" t="str">
        <f t="shared" si="624"/>
        <v/>
      </c>
      <c r="P5629" s="57" t="str">
        <f t="shared" si="625"/>
        <v>0.00 (0.00)</v>
      </c>
      <c r="Q5629" s="57" t="str">
        <f t="shared" si="626"/>
        <v>0.00*** [0.00]</v>
      </c>
      <c r="R5629" s="57" t="str">
        <f t="shared" si="627"/>
        <v/>
      </c>
      <c r="S5629" s="58">
        <f t="shared" si="628"/>
        <v>0</v>
      </c>
      <c r="T5629" s="58">
        <f t="shared" si="629"/>
        <v>0</v>
      </c>
    </row>
    <row r="5630" x14ac:dyDescent="0.25">
      <c r="A5630" t="s">
        <v>263</v>
      </c>
      <c r="B5630" t="s">
        <v>536</v>
      </c>
      <c r="C5630" t="s">
        <v>6402</v>
      </c>
      <c r="D5630" s="58">
        <v>3.6143791675567627</v>
      </c>
      <c r="E5630" s="58">
        <v>0.41349402070045471</v>
      </c>
      <c r="F5630" s="58"/>
      <c r="G5630" s="58"/>
      <c r="H5630" s="58">
        <v>0</v>
      </c>
      <c r="I5630" s="58">
        <v>23</v>
      </c>
      <c r="J5630" s="58">
        <v>5.1146388053894043</v>
      </c>
      <c r="K5630" s="58">
        <v>153</v>
      </c>
      <c r="N5630" s="57" t="str">
        <f t="shared" si="623"/>
        <v>***</v>
      </c>
      <c r="O5630" s="57" t="str">
        <f t="shared" si="624"/>
        <v/>
      </c>
      <c r="P5630" s="57" t="str">
        <f t="shared" si="625"/>
        <v>0.00 (0.00)</v>
      </c>
      <c r="Q5630" s="57" t="str">
        <f t="shared" si="626"/>
        <v>0.00*** [0.00]</v>
      </c>
      <c r="R5630" s="57" t="str">
        <f t="shared" si="627"/>
        <v/>
      </c>
      <c r="S5630" s="58">
        <f t="shared" si="628"/>
        <v>0</v>
      </c>
      <c r="T5630" s="58">
        <f t="shared" si="629"/>
        <v>0</v>
      </c>
    </row>
    <row r="5631" x14ac:dyDescent="0.25">
      <c r="A5631" t="s">
        <v>263</v>
      </c>
      <c r="B5631" t="s">
        <v>536</v>
      </c>
      <c r="C5631" t="s">
        <v>6403</v>
      </c>
      <c r="D5631" s="58">
        <v>4.0616741180419922</v>
      </c>
      <c r="E5631" s="58">
        <v>0.33248183131217957</v>
      </c>
      <c r="F5631" s="58"/>
      <c r="G5631" s="58"/>
      <c r="H5631" s="58">
        <v>0</v>
      </c>
      <c r="I5631" s="58">
        <v>23</v>
      </c>
      <c r="J5631" s="58">
        <v>5.0093436241149902</v>
      </c>
      <c r="K5631" s="58">
        <v>227</v>
      </c>
      <c r="N5631" s="57" t="str">
        <f t="shared" si="623"/>
        <v>***</v>
      </c>
      <c r="O5631" s="57" t="str">
        <f t="shared" si="624"/>
        <v/>
      </c>
      <c r="P5631" s="57" t="str">
        <f t="shared" si="625"/>
        <v>0.00 (0.00)</v>
      </c>
      <c r="Q5631" s="57" t="str">
        <f t="shared" si="626"/>
        <v>0.00*** [0.00]</v>
      </c>
      <c r="R5631" s="57" t="str">
        <f t="shared" si="627"/>
        <v/>
      </c>
      <c r="S5631" s="58">
        <f t="shared" si="628"/>
        <v>0</v>
      </c>
      <c r="T5631" s="58">
        <f t="shared" si="629"/>
        <v>0</v>
      </c>
    </row>
    <row r="5632" x14ac:dyDescent="0.25">
      <c r="A5632" t="s">
        <v>263</v>
      </c>
      <c r="B5632" t="s">
        <v>536</v>
      </c>
      <c r="C5632" t="s">
        <v>6404</v>
      </c>
      <c r="D5632" s="58"/>
      <c r="E5632" s="58"/>
      <c r="F5632" s="58"/>
      <c r="G5632" s="58"/>
      <c r="H5632" s="58"/>
      <c r="I5632" s="58"/>
      <c r="J5632" s="58"/>
      <c r="K5632" s="58"/>
      <c r="N5632" s="57" t="str">
        <f t="shared" si="623"/>
        <v>***</v>
      </c>
      <c r="O5632" s="57" t="str">
        <f t="shared" si="624"/>
        <v/>
      </c>
      <c r="P5632" s="57" t="str">
        <f t="shared" si="625"/>
        <v>0.00 (0.00)</v>
      </c>
      <c r="Q5632" s="57" t="str">
        <f t="shared" si="626"/>
        <v>0.00*** [0.00]</v>
      </c>
      <c r="R5632" s="57" t="str">
        <f t="shared" si="627"/>
        <v/>
      </c>
      <c r="S5632" s="58">
        <f t="shared" si="628"/>
        <v>0</v>
      </c>
      <c r="T5632" s="58">
        <f t="shared" si="629"/>
        <v>0</v>
      </c>
    </row>
    <row r="5633" x14ac:dyDescent="0.25">
      <c r="A5633" t="s">
        <v>263</v>
      </c>
      <c r="B5633" t="s">
        <v>536</v>
      </c>
      <c r="C5633" t="s">
        <v>6405</v>
      </c>
      <c r="D5633" s="58">
        <v>6.375</v>
      </c>
      <c r="E5633" s="58">
        <v>1.0317645072937012</v>
      </c>
      <c r="F5633" s="58"/>
      <c r="G5633" s="58"/>
      <c r="H5633" s="58">
        <v>0</v>
      </c>
      <c r="I5633" s="58">
        <v>14</v>
      </c>
      <c r="J5633" s="58">
        <v>5.0545930862426758</v>
      </c>
      <c r="K5633" s="58">
        <v>24</v>
      </c>
      <c r="N5633" s="57" t="str">
        <f t="shared" si="623"/>
        <v>***</v>
      </c>
      <c r="O5633" s="57" t="str">
        <f t="shared" si="624"/>
        <v/>
      </c>
      <c r="P5633" s="57" t="str">
        <f t="shared" si="625"/>
        <v>0.00 (0.00)</v>
      </c>
      <c r="Q5633" s="57" t="str">
        <f t="shared" si="626"/>
        <v>0.00*** [0.00]</v>
      </c>
      <c r="R5633" s="57" t="str">
        <f t="shared" si="627"/>
        <v/>
      </c>
      <c r="S5633" s="58">
        <f t="shared" si="628"/>
        <v>0</v>
      </c>
      <c r="T5633" s="58">
        <f t="shared" si="629"/>
        <v>0</v>
      </c>
    </row>
    <row r="5634" x14ac:dyDescent="0.25">
      <c r="A5634" t="s">
        <v>263</v>
      </c>
      <c r="B5634" t="s">
        <v>536</v>
      </c>
      <c r="C5634" t="s">
        <v>6406</v>
      </c>
      <c r="D5634" s="58">
        <v>3.8932039737701416</v>
      </c>
      <c r="E5634" s="58">
        <v>0.48466148972511292</v>
      </c>
      <c r="F5634" s="58"/>
      <c r="G5634" s="58"/>
      <c r="H5634" s="58">
        <v>0</v>
      </c>
      <c r="I5634" s="58">
        <v>21</v>
      </c>
      <c r="J5634" s="58">
        <v>4.9187769889831543</v>
      </c>
      <c r="K5634" s="58">
        <v>103</v>
      </c>
      <c r="N5634" s="57" t="str">
        <f t="shared" si="623"/>
        <v>***</v>
      </c>
      <c r="O5634" s="57" t="str">
        <f t="shared" si="624"/>
        <v/>
      </c>
      <c r="P5634" s="57" t="str">
        <f t="shared" si="625"/>
        <v>0.00 (0.00)</v>
      </c>
      <c r="Q5634" s="57" t="str">
        <f t="shared" si="626"/>
        <v>0.00*** [0.00]</v>
      </c>
      <c r="R5634" s="57" t="str">
        <f t="shared" si="627"/>
        <v/>
      </c>
      <c r="S5634" s="58">
        <f t="shared" si="628"/>
        <v>0</v>
      </c>
      <c r="T5634" s="58">
        <f t="shared" si="629"/>
        <v>0</v>
      </c>
    </row>
    <row r="5635" x14ac:dyDescent="0.25">
      <c r="A5635" t="s">
        <v>263</v>
      </c>
      <c r="B5635" t="s">
        <v>536</v>
      </c>
      <c r="C5635" t="s">
        <v>6407</v>
      </c>
      <c r="D5635" s="58">
        <v>4.3622045516967773</v>
      </c>
      <c r="E5635" s="58">
        <v>0.44545915722846985</v>
      </c>
      <c r="F5635" s="58"/>
      <c r="G5635" s="58"/>
      <c r="H5635" s="58">
        <v>0</v>
      </c>
      <c r="I5635" s="58">
        <v>21</v>
      </c>
      <c r="J5635" s="58">
        <v>5.0200695991516113</v>
      </c>
      <c r="K5635" s="58">
        <v>127</v>
      </c>
      <c r="N5635" s="57" t="str">
        <f t="shared" si="623"/>
        <v>***</v>
      </c>
      <c r="O5635" s="57" t="str">
        <f t="shared" si="624"/>
        <v/>
      </c>
      <c r="P5635" s="57" t="str">
        <f t="shared" si="625"/>
        <v>0.00 (0.00)</v>
      </c>
      <c r="Q5635" s="57" t="str">
        <f t="shared" si="626"/>
        <v>0.00*** [0.00]</v>
      </c>
      <c r="R5635" s="57" t="str">
        <f t="shared" si="627"/>
        <v/>
      </c>
      <c r="S5635" s="58">
        <f t="shared" si="628"/>
        <v>0</v>
      </c>
      <c r="T5635" s="58">
        <f t="shared" si="629"/>
        <v>0</v>
      </c>
    </row>
    <row r="5636" x14ac:dyDescent="0.25">
      <c r="A5636" t="s">
        <v>263</v>
      </c>
      <c r="B5636" t="s">
        <v>536</v>
      </c>
      <c r="C5636" t="s">
        <v>6408</v>
      </c>
      <c r="D5636" s="58"/>
      <c r="E5636" s="58"/>
      <c r="F5636" s="58"/>
      <c r="G5636" s="58"/>
      <c r="H5636" s="58"/>
      <c r="I5636" s="58"/>
      <c r="J5636" s="58"/>
      <c r="K5636" s="58"/>
      <c r="N5636" s="57" t="str">
        <f t="shared" si="623"/>
        <v>***</v>
      </c>
      <c r="O5636" s="57" t="str">
        <f t="shared" si="624"/>
        <v/>
      </c>
      <c r="P5636" s="57" t="str">
        <f t="shared" si="625"/>
        <v>0.00 (0.00)</v>
      </c>
      <c r="Q5636" s="57" t="str">
        <f t="shared" si="626"/>
        <v>0.00*** [0.00]</v>
      </c>
      <c r="R5636" s="57" t="str">
        <f t="shared" si="627"/>
        <v/>
      </c>
      <c r="S5636" s="58">
        <f t="shared" si="628"/>
        <v>0</v>
      </c>
      <c r="T5636" s="58">
        <f t="shared" si="629"/>
        <v>0</v>
      </c>
    </row>
    <row r="5637" x14ac:dyDescent="0.25">
      <c r="A5637" t="s">
        <v>263</v>
      </c>
      <c r="B5637" t="s">
        <v>536</v>
      </c>
      <c r="C5637" t="s">
        <v>6409</v>
      </c>
      <c r="D5637" s="58">
        <v>3.1294116973876953</v>
      </c>
      <c r="E5637" s="58">
        <v>0.50786209106445313</v>
      </c>
      <c r="F5637" s="58"/>
      <c r="G5637" s="58"/>
      <c r="H5637" s="58">
        <v>0</v>
      </c>
      <c r="I5637" s="58">
        <v>20</v>
      </c>
      <c r="J5637" s="58">
        <v>4.6822566986083984</v>
      </c>
      <c r="K5637" s="58">
        <v>85</v>
      </c>
      <c r="N5637" s="57" t="str">
        <f t="shared" si="623"/>
        <v>***</v>
      </c>
      <c r="O5637" s="57" t="str">
        <f t="shared" si="624"/>
        <v/>
      </c>
      <c r="P5637" s="57" t="str">
        <f t="shared" si="625"/>
        <v>0.00 (0.00)</v>
      </c>
      <c r="Q5637" s="57" t="str">
        <f t="shared" si="626"/>
        <v>0.00*** [0.00]</v>
      </c>
      <c r="R5637" s="57" t="str">
        <f t="shared" si="627"/>
        <v/>
      </c>
      <c r="S5637" s="58">
        <f t="shared" si="628"/>
        <v>0</v>
      </c>
      <c r="T5637" s="58">
        <f t="shared" si="629"/>
        <v>0</v>
      </c>
    </row>
    <row r="5638" x14ac:dyDescent="0.25">
      <c r="A5638" t="s">
        <v>263</v>
      </c>
      <c r="B5638" t="s">
        <v>536</v>
      </c>
      <c r="C5638" t="s">
        <v>6410</v>
      </c>
      <c r="D5638" s="58">
        <v>3.156862735748291</v>
      </c>
      <c r="E5638" s="58">
        <v>0.64435559511184692</v>
      </c>
      <c r="F5638" s="58"/>
      <c r="G5638" s="58"/>
      <c r="H5638" s="58">
        <v>0</v>
      </c>
      <c r="I5638" s="58">
        <v>14</v>
      </c>
      <c r="J5638" s="58">
        <v>4.6016197204589844</v>
      </c>
      <c r="K5638" s="58">
        <v>51</v>
      </c>
      <c r="N5638" s="57" t="str">
        <f t="shared" si="623"/>
        <v>***</v>
      </c>
      <c r="O5638" s="57" t="str">
        <f t="shared" si="624"/>
        <v/>
      </c>
      <c r="P5638" s="57" t="str">
        <f t="shared" si="625"/>
        <v>0.00 (0.00)</v>
      </c>
      <c r="Q5638" s="57" t="str">
        <f t="shared" si="626"/>
        <v>0.00*** [0.00]</v>
      </c>
      <c r="R5638" s="57" t="str">
        <f t="shared" si="627"/>
        <v/>
      </c>
      <c r="S5638" s="58">
        <f t="shared" si="628"/>
        <v>0</v>
      </c>
      <c r="T5638" s="58">
        <f t="shared" si="629"/>
        <v>0</v>
      </c>
    </row>
    <row r="5639" x14ac:dyDescent="0.25">
      <c r="A5639" t="s">
        <v>263</v>
      </c>
      <c r="B5639" t="s">
        <v>536</v>
      </c>
      <c r="C5639" t="s">
        <v>6411</v>
      </c>
      <c r="D5639" s="58">
        <v>3.1397058963775635</v>
      </c>
      <c r="E5639" s="58">
        <v>0.39745551347732544</v>
      </c>
      <c r="F5639" s="58"/>
      <c r="G5639" s="58"/>
      <c r="H5639" s="58">
        <v>0</v>
      </c>
      <c r="I5639" s="58">
        <v>20</v>
      </c>
      <c r="J5639" s="58">
        <v>4.6350879669189453</v>
      </c>
      <c r="K5639" s="58">
        <v>136</v>
      </c>
      <c r="N5639" s="57" t="str">
        <f t="shared" si="623"/>
        <v>***</v>
      </c>
      <c r="O5639" s="57" t="str">
        <f t="shared" si="624"/>
        <v/>
      </c>
      <c r="P5639" s="57" t="str">
        <f t="shared" si="625"/>
        <v>0.00 (0.00)</v>
      </c>
      <c r="Q5639" s="57" t="str">
        <f t="shared" si="626"/>
        <v>0.00*** [0.00]</v>
      </c>
      <c r="R5639" s="57" t="str">
        <f t="shared" si="627"/>
        <v/>
      </c>
      <c r="S5639" s="58">
        <f t="shared" si="628"/>
        <v>0</v>
      </c>
      <c r="T5639" s="58">
        <f t="shared" si="629"/>
        <v>0</v>
      </c>
    </row>
    <row r="5640" x14ac:dyDescent="0.25">
      <c r="A5640" t="s">
        <v>263</v>
      </c>
      <c r="B5640" t="s">
        <v>536</v>
      </c>
      <c r="C5640" t="s">
        <v>6412</v>
      </c>
      <c r="D5640" s="58"/>
      <c r="E5640" s="58"/>
      <c r="F5640" s="58"/>
      <c r="G5640" s="58"/>
      <c r="H5640" s="58"/>
      <c r="I5640" s="58"/>
      <c r="J5640" s="58"/>
      <c r="K5640" s="58"/>
      <c r="N5640" s="57" t="str">
        <f t="shared" si="623"/>
        <v>***</v>
      </c>
      <c r="O5640" s="57" t="str">
        <f t="shared" si="624"/>
        <v/>
      </c>
      <c r="P5640" s="57" t="str">
        <f t="shared" si="625"/>
        <v>0.00 (0.00)</v>
      </c>
      <c r="Q5640" s="57" t="str">
        <f t="shared" si="626"/>
        <v>0.00*** [0.00]</v>
      </c>
      <c r="R5640" s="57" t="str">
        <f t="shared" si="627"/>
        <v/>
      </c>
      <c r="S5640" s="58">
        <f t="shared" si="628"/>
        <v>0</v>
      </c>
      <c r="T5640" s="58">
        <f t="shared" si="629"/>
        <v>0</v>
      </c>
    </row>
    <row r="5641" x14ac:dyDescent="0.25">
      <c r="A5641" t="s">
        <v>263</v>
      </c>
      <c r="B5641" t="s">
        <v>536</v>
      </c>
      <c r="C5641" t="s">
        <v>6413</v>
      </c>
      <c r="D5641" s="58">
        <v>3.6382977962493896</v>
      </c>
      <c r="E5641" s="58">
        <v>0.63393515348434448</v>
      </c>
      <c r="F5641" s="58"/>
      <c r="G5641" s="58"/>
      <c r="H5641" s="58">
        <v>0</v>
      </c>
      <c r="I5641" s="58">
        <v>10</v>
      </c>
      <c r="J5641" s="58">
        <v>4.3460402488708496</v>
      </c>
      <c r="K5641" s="58">
        <v>47</v>
      </c>
      <c r="N5641" s="57" t="str">
        <f t="shared" si="623"/>
        <v>***</v>
      </c>
      <c r="O5641" s="57" t="str">
        <f t="shared" si="624"/>
        <v/>
      </c>
      <c r="P5641" s="57" t="str">
        <f t="shared" si="625"/>
        <v>0.00 (0.00)</v>
      </c>
      <c r="Q5641" s="57" t="str">
        <f t="shared" si="626"/>
        <v>0.00*** [0.00]</v>
      </c>
      <c r="R5641" s="57" t="str">
        <f t="shared" si="627"/>
        <v/>
      </c>
      <c r="S5641" s="58">
        <f t="shared" si="628"/>
        <v>0</v>
      </c>
      <c r="T5641" s="58">
        <f t="shared" si="629"/>
        <v>0</v>
      </c>
    </row>
    <row r="5642" x14ac:dyDescent="0.25">
      <c r="A5642" t="s">
        <v>263</v>
      </c>
      <c r="B5642" t="s">
        <v>536</v>
      </c>
      <c r="C5642" t="s">
        <v>6414</v>
      </c>
      <c r="D5642" s="58">
        <v>4.8235292434692383</v>
      </c>
      <c r="E5642" s="58">
        <v>0.85538101196289063</v>
      </c>
      <c r="F5642" s="58"/>
      <c r="G5642" s="58"/>
      <c r="H5642" s="58">
        <v>0</v>
      </c>
      <c r="I5642" s="58">
        <v>14</v>
      </c>
      <c r="J5642" s="58">
        <v>4.9876852035522461</v>
      </c>
      <c r="K5642" s="58">
        <v>34</v>
      </c>
      <c r="N5642" s="57" t="str">
        <f t="shared" si="623"/>
        <v>***</v>
      </c>
      <c r="O5642" s="57" t="str">
        <f t="shared" si="624"/>
        <v/>
      </c>
      <c r="P5642" s="57" t="str">
        <f t="shared" si="625"/>
        <v>0.00 (0.00)</v>
      </c>
      <c r="Q5642" s="57" t="str">
        <f t="shared" si="626"/>
        <v>0.00*** [0.00]</v>
      </c>
      <c r="R5642" s="57" t="str">
        <f t="shared" si="627"/>
        <v/>
      </c>
      <c r="S5642" s="58">
        <f t="shared" si="628"/>
        <v>0</v>
      </c>
      <c r="T5642" s="58">
        <f t="shared" si="629"/>
        <v>0</v>
      </c>
    </row>
    <row r="5643" x14ac:dyDescent="0.25">
      <c r="A5643" t="s">
        <v>263</v>
      </c>
      <c r="B5643" t="s">
        <v>536</v>
      </c>
      <c r="C5643" t="s">
        <v>6415</v>
      </c>
      <c r="D5643" s="58">
        <v>4.1358022689819336</v>
      </c>
      <c r="E5643" s="58">
        <v>0.51482737064361572</v>
      </c>
      <c r="F5643" s="58"/>
      <c r="G5643" s="58"/>
      <c r="H5643" s="58">
        <v>0</v>
      </c>
      <c r="I5643" s="58">
        <v>14</v>
      </c>
      <c r="J5643" s="58">
        <v>4.6334466934204102</v>
      </c>
      <c r="K5643" s="58">
        <v>81</v>
      </c>
      <c r="N5643" s="57" t="str">
        <f t="shared" si="623"/>
        <v>***</v>
      </c>
      <c r="O5643" s="57" t="str">
        <f t="shared" si="624"/>
        <v/>
      </c>
      <c r="P5643" s="57" t="str">
        <f t="shared" si="625"/>
        <v>0.00 (0.00)</v>
      </c>
      <c r="Q5643" s="57" t="str">
        <f t="shared" si="626"/>
        <v>0.00*** [0.00]</v>
      </c>
      <c r="R5643" s="57" t="str">
        <f t="shared" si="627"/>
        <v/>
      </c>
      <c r="S5643" s="58">
        <f t="shared" si="628"/>
        <v>0</v>
      </c>
      <c r="T5643" s="58">
        <f t="shared" si="629"/>
        <v>0</v>
      </c>
    </row>
    <row r="5644" x14ac:dyDescent="0.25">
      <c r="A5644" t="s">
        <v>263</v>
      </c>
      <c r="B5644" t="s">
        <v>536</v>
      </c>
      <c r="C5644" t="s">
        <v>6416</v>
      </c>
      <c r="D5644" s="58">
        <v>1.5986226797103882</v>
      </c>
      <c r="E5644" s="58">
        <v>0.66370874643325806</v>
      </c>
      <c r="F5644" s="58">
        <v>2.4086208343505859</v>
      </c>
      <c r="G5644" s="58">
        <v>0.016012927517294884</v>
      </c>
      <c r="H5644" s="58">
        <v>0.29777741432189941</v>
      </c>
      <c r="I5644" s="58">
        <v>2.899467945098877</v>
      </c>
      <c r="J5644" s="58"/>
      <c r="K5644" s="58">
        <v>1.9599640369415283</v>
      </c>
      <c r="N5644" s="57" t="str">
        <f t="shared" si="623"/>
        <v>***</v>
      </c>
      <c r="O5644" s="57" t="str">
        <f t="shared" si="624"/>
        <v/>
      </c>
      <c r="P5644" s="57" t="str">
        <f t="shared" si="625"/>
        <v>0.00 (0.00)</v>
      </c>
      <c r="Q5644" s="57" t="str">
        <f t="shared" si="626"/>
        <v>0.00*** [0.00]</v>
      </c>
      <c r="R5644" s="57" t="str">
        <f t="shared" si="627"/>
        <v/>
      </c>
      <c r="S5644" s="58">
        <f t="shared" si="628"/>
        <v>0</v>
      </c>
      <c r="T5644" s="58">
        <f t="shared" si="629"/>
        <v>0</v>
      </c>
    </row>
    <row r="5645" x14ac:dyDescent="0.25">
      <c r="A5645" t="s">
        <v>263</v>
      </c>
      <c r="B5645" t="s">
        <v>536</v>
      </c>
      <c r="C5645" t="s">
        <v>6417</v>
      </c>
      <c r="D5645" s="58">
        <v>-0.5033717155456543</v>
      </c>
      <c r="E5645" s="58">
        <v>0.74334287643432617</v>
      </c>
      <c r="F5645" s="58">
        <v>-0.6771729588508606</v>
      </c>
      <c r="G5645" s="58">
        <v>0.49829623103141785</v>
      </c>
      <c r="H5645" s="58">
        <v>-1.9602969884872437</v>
      </c>
      <c r="I5645" s="58">
        <v>0.95355355739593506</v>
      </c>
      <c r="J5645" s="58"/>
      <c r="K5645" s="58">
        <v>1.9599640369415283</v>
      </c>
      <c r="N5645" s="57" t="str">
        <f t="shared" si="623"/>
        <v>***</v>
      </c>
      <c r="O5645" s="57" t="str">
        <f t="shared" si="624"/>
        <v/>
      </c>
      <c r="P5645" s="57" t="str">
        <f t="shared" si="625"/>
        <v>0.00 (0.00)</v>
      </c>
      <c r="Q5645" s="57" t="str">
        <f t="shared" si="626"/>
        <v>0.00*** [0.00]</v>
      </c>
      <c r="R5645" s="57" t="str">
        <f t="shared" si="627"/>
        <v/>
      </c>
      <c r="S5645" s="58">
        <f t="shared" si="628"/>
        <v>0</v>
      </c>
      <c r="T5645" s="58">
        <f t="shared" si="629"/>
        <v>0</v>
      </c>
    </row>
    <row r="5646" x14ac:dyDescent="0.25">
      <c r="A5646" t="s">
        <v>263</v>
      </c>
      <c r="B5646" t="s">
        <v>536</v>
      </c>
      <c r="C5646" t="s">
        <v>6418</v>
      </c>
      <c r="D5646" s="58">
        <v>0.31331318616867065</v>
      </c>
      <c r="E5646" s="58">
        <v>0.54227858781814575</v>
      </c>
      <c r="F5646" s="58">
        <v>0.57777166366577148</v>
      </c>
      <c r="G5646" s="58">
        <v>0.56341826915740967</v>
      </c>
      <c r="H5646" s="58">
        <v>-0.74953329563140869</v>
      </c>
      <c r="I5646" s="58">
        <v>1.37615966796875</v>
      </c>
      <c r="J5646" s="58"/>
      <c r="K5646" s="58">
        <v>1.9599640369415283</v>
      </c>
      <c r="N5646" s="57" t="str">
        <f t="shared" si="623"/>
        <v>***</v>
      </c>
      <c r="O5646" s="57" t="str">
        <f t="shared" si="624"/>
        <v/>
      </c>
      <c r="P5646" s="57" t="str">
        <f t="shared" si="625"/>
        <v>0.00 (0.00)</v>
      </c>
      <c r="Q5646" s="57" t="str">
        <f t="shared" si="626"/>
        <v>0.00*** [0.00]</v>
      </c>
      <c r="R5646" s="57" t="str">
        <f t="shared" si="627"/>
        <v/>
      </c>
      <c r="S5646" s="58">
        <f t="shared" si="628"/>
        <v>0</v>
      </c>
      <c r="T5646" s="58">
        <f t="shared" si="629"/>
        <v>0</v>
      </c>
    </row>
    <row r="5647" x14ac:dyDescent="0.25">
      <c r="A5647" t="s">
        <v>263</v>
      </c>
      <c r="B5647" t="s">
        <v>536</v>
      </c>
      <c r="C5647" t="s">
        <v>6419</v>
      </c>
      <c r="D5647" s="58">
        <v>1.2057088613510132</v>
      </c>
      <c r="E5647" s="58"/>
      <c r="F5647" s="58"/>
      <c r="G5647" s="58">
        <v>0.27250131964683533</v>
      </c>
      <c r="H5647" s="58"/>
      <c r="I5647" s="58"/>
      <c r="J5647" s="58"/>
      <c r="K5647" s="58"/>
      <c r="N5647" s="57" t="str">
        <f t="shared" si="623"/>
        <v>***</v>
      </c>
      <c r="O5647" s="57" t="str">
        <f t="shared" si="624"/>
        <v/>
      </c>
      <c r="P5647" s="57" t="str">
        <f t="shared" si="625"/>
        <v>0.00 (0.00)</v>
      </c>
      <c r="Q5647" s="57" t="str">
        <f t="shared" si="626"/>
        <v>0.00*** [0.00]</v>
      </c>
      <c r="R5647" s="57" t="str">
        <f t="shared" si="627"/>
        <v/>
      </c>
      <c r="S5647" s="58">
        <f t="shared" si="628"/>
        <v>0</v>
      </c>
      <c r="T5647" s="58">
        <f t="shared" si="629"/>
        <v>0</v>
      </c>
    </row>
    <row r="5648" x14ac:dyDescent="0.25">
      <c r="A5648" t="s">
        <v>263</v>
      </c>
      <c r="B5648" t="s">
        <v>536</v>
      </c>
      <c r="C5648" t="s">
        <v>6420</v>
      </c>
      <c r="D5648" s="58">
        <v>4.8484616279602051</v>
      </c>
      <c r="E5648" s="58"/>
      <c r="F5648" s="58"/>
      <c r="G5648" s="58">
        <v>0.027944531291723251</v>
      </c>
      <c r="H5648" s="58"/>
      <c r="I5648" s="58"/>
      <c r="J5648" s="58"/>
      <c r="K5648" s="58"/>
      <c r="N5648" s="57" t="str">
        <f t="shared" si="623"/>
        <v>***</v>
      </c>
      <c r="O5648" s="57" t="str">
        <f t="shared" si="624"/>
        <v/>
      </c>
      <c r="P5648" s="57" t="str">
        <f t="shared" si="625"/>
        <v>0.00 (0.00)</v>
      </c>
      <c r="Q5648" s="57" t="str">
        <f t="shared" si="626"/>
        <v>0.00*** [0.00]</v>
      </c>
      <c r="R5648" s="57" t="str">
        <f t="shared" si="627"/>
        <v/>
      </c>
      <c r="S5648" s="58">
        <f t="shared" si="628"/>
        <v>0</v>
      </c>
      <c r="T5648" s="58">
        <f t="shared" si="629"/>
        <v>0</v>
      </c>
    </row>
    <row r="5649" x14ac:dyDescent="0.25">
      <c r="A5649" t="s">
        <v>263</v>
      </c>
      <c r="B5649" t="s">
        <v>536</v>
      </c>
      <c r="C5649" t="s">
        <v>6421</v>
      </c>
      <c r="D5649" s="58">
        <v>4.3069620132446289</v>
      </c>
      <c r="E5649" s="58">
        <v>0.28088283538818359</v>
      </c>
      <c r="F5649" s="58"/>
      <c r="G5649" s="58"/>
      <c r="H5649" s="58">
        <v>0</v>
      </c>
      <c r="I5649" s="58">
        <v>21</v>
      </c>
      <c r="J5649" s="58">
        <v>4.9930825233459473</v>
      </c>
      <c r="K5649" s="58">
        <v>316</v>
      </c>
      <c r="N5649" s="57" t="str">
        <f t="shared" si="623"/>
        <v>***</v>
      </c>
      <c r="O5649" s="57" t="str">
        <f t="shared" si="624"/>
        <v/>
      </c>
      <c r="P5649" s="57" t="str">
        <f t="shared" si="625"/>
        <v>0.00 (0.00)</v>
      </c>
      <c r="Q5649" s="57" t="str">
        <f t="shared" si="626"/>
        <v>0.00*** [0.00]</v>
      </c>
      <c r="R5649" s="57" t="str">
        <f t="shared" si="627"/>
        <v/>
      </c>
      <c r="S5649" s="58">
        <f t="shared" si="628"/>
        <v>0</v>
      </c>
      <c r="T5649" s="58">
        <f t="shared" si="629"/>
        <v>0</v>
      </c>
    </row>
    <row r="5650" x14ac:dyDescent="0.25">
      <c r="A5650" t="s">
        <v>263</v>
      </c>
      <c r="B5650" t="s">
        <v>536</v>
      </c>
      <c r="C5650" t="s">
        <v>6422</v>
      </c>
      <c r="D5650" s="58">
        <v>3.7120921611785889</v>
      </c>
      <c r="E5650" s="58">
        <v>0.21454918384552002</v>
      </c>
      <c r="F5650" s="58"/>
      <c r="G5650" s="58"/>
      <c r="H5650" s="58">
        <v>0</v>
      </c>
      <c r="I5650" s="58">
        <v>23</v>
      </c>
      <c r="J5650" s="58">
        <v>4.8971762657165527</v>
      </c>
      <c r="K5650" s="58">
        <v>521</v>
      </c>
      <c r="N5650" s="57" t="str">
        <f t="shared" si="623"/>
        <v>***</v>
      </c>
      <c r="O5650" s="57" t="str">
        <f t="shared" si="624"/>
        <v/>
      </c>
      <c r="P5650" s="57" t="str">
        <f t="shared" si="625"/>
        <v>0.00 (0.00)</v>
      </c>
      <c r="Q5650" s="57" t="str">
        <f t="shared" si="626"/>
        <v>0.00*** [0.00]</v>
      </c>
      <c r="R5650" s="57" t="str">
        <f t="shared" si="627"/>
        <v/>
      </c>
      <c r="S5650" s="58">
        <f t="shared" si="628"/>
        <v>0</v>
      </c>
      <c r="T5650" s="58">
        <f t="shared" si="629"/>
        <v>0</v>
      </c>
    </row>
    <row r="5651" x14ac:dyDescent="0.25">
      <c r="A5651" t="s">
        <v>263</v>
      </c>
      <c r="B5651" t="s">
        <v>536</v>
      </c>
      <c r="C5651" t="s">
        <v>6423</v>
      </c>
      <c r="D5651" s="58">
        <v>3.9366786479949951</v>
      </c>
      <c r="E5651" s="58">
        <v>0.17071887850761414</v>
      </c>
      <c r="F5651" s="58"/>
      <c r="G5651" s="58"/>
      <c r="H5651" s="58">
        <v>0</v>
      </c>
      <c r="I5651" s="58">
        <v>23</v>
      </c>
      <c r="J5651" s="58">
        <v>4.9390597343444824</v>
      </c>
      <c r="K5651" s="58">
        <v>837</v>
      </c>
      <c r="N5651" s="57" t="str">
        <f t="shared" si="623"/>
        <v>***</v>
      </c>
      <c r="O5651" s="57" t="str">
        <f t="shared" si="624"/>
        <v/>
      </c>
      <c r="P5651" s="57" t="str">
        <f t="shared" si="625"/>
        <v>0.00 (0.00)</v>
      </c>
      <c r="Q5651" s="57" t="str">
        <f t="shared" si="626"/>
        <v>0.00*** [0.00]</v>
      </c>
      <c r="R5651" s="57" t="str">
        <f t="shared" si="627"/>
        <v/>
      </c>
      <c r="S5651" s="58">
        <f t="shared" si="628"/>
        <v>0</v>
      </c>
      <c r="T5651" s="58">
        <f t="shared" si="629"/>
        <v>0</v>
      </c>
    </row>
    <row r="5652" x14ac:dyDescent="0.25">
      <c r="A5652" t="s">
        <v>263</v>
      </c>
      <c r="B5652" t="s">
        <v>537</v>
      </c>
      <c r="C5652" t="s">
        <v>6424</v>
      </c>
      <c r="D5652" s="58"/>
      <c r="E5652" s="58"/>
      <c r="F5652" s="58"/>
      <c r="G5652" s="58"/>
      <c r="H5652" s="58"/>
      <c r="I5652" s="58"/>
      <c r="J5652" s="58"/>
      <c r="K5652" s="58"/>
      <c r="N5652" s="57" t="str">
        <f t="shared" si="623"/>
        <v>***</v>
      </c>
      <c r="O5652" s="57" t="str">
        <f t="shared" si="624"/>
        <v/>
      </c>
      <c r="P5652" s="57" t="str">
        <f t="shared" si="625"/>
        <v>0.00 (0.00)</v>
      </c>
      <c r="Q5652" s="57" t="str">
        <f t="shared" si="626"/>
        <v>0.00*** [0.00]</v>
      </c>
      <c r="R5652" s="57" t="str">
        <f t="shared" si="627"/>
        <v/>
      </c>
      <c r="S5652" s="58">
        <f t="shared" si="628"/>
        <v>0</v>
      </c>
      <c r="T5652" s="58">
        <f t="shared" si="629"/>
        <v>0</v>
      </c>
    </row>
    <row r="5653" x14ac:dyDescent="0.25">
      <c r="A5653" t="s">
        <v>263</v>
      </c>
      <c r="B5653" t="s">
        <v>537</v>
      </c>
      <c r="C5653" t="s">
        <v>6425</v>
      </c>
      <c r="D5653" s="58">
        <v>43.081394195556641</v>
      </c>
      <c r="E5653" s="58">
        <v>1.6248931884765625</v>
      </c>
      <c r="F5653" s="58"/>
      <c r="G5653" s="58"/>
      <c r="H5653" s="58">
        <v>19</v>
      </c>
      <c r="I5653" s="58">
        <v>82</v>
      </c>
      <c r="J5653" s="58">
        <v>15.068638801574707</v>
      </c>
      <c r="K5653" s="58">
        <v>86</v>
      </c>
      <c r="N5653" s="57" t="str">
        <f t="shared" si="623"/>
        <v>***</v>
      </c>
      <c r="O5653" s="57" t="str">
        <f t="shared" si="624"/>
        <v/>
      </c>
      <c r="P5653" s="57" t="str">
        <f t="shared" si="625"/>
        <v>0.00 (0.00)</v>
      </c>
      <c r="Q5653" s="57" t="str">
        <f t="shared" si="626"/>
        <v>0.00*** [0.00]</v>
      </c>
      <c r="R5653" s="57" t="str">
        <f t="shared" si="627"/>
        <v/>
      </c>
      <c r="S5653" s="58">
        <f t="shared" si="628"/>
        <v>0</v>
      </c>
      <c r="T5653" s="58">
        <f t="shared" si="629"/>
        <v>0</v>
      </c>
    </row>
    <row r="5654" x14ac:dyDescent="0.25">
      <c r="A5654" t="s">
        <v>263</v>
      </c>
      <c r="B5654" t="s">
        <v>537</v>
      </c>
      <c r="C5654" t="s">
        <v>6426</v>
      </c>
      <c r="D5654" s="58">
        <v>47.677776336669922</v>
      </c>
      <c r="E5654" s="58">
        <v>1.0599842071533203</v>
      </c>
      <c r="F5654" s="58"/>
      <c r="G5654" s="58"/>
      <c r="H5654" s="58">
        <v>21</v>
      </c>
      <c r="I5654" s="58">
        <v>95</v>
      </c>
      <c r="J5654" s="58">
        <v>14.221179962158203</v>
      </c>
      <c r="K5654" s="58">
        <v>180</v>
      </c>
      <c r="N5654" s="57" t="str">
        <f t="shared" si="623"/>
        <v>***</v>
      </c>
      <c r="O5654" s="57" t="str">
        <f t="shared" si="624"/>
        <v/>
      </c>
      <c r="P5654" s="57" t="str">
        <f t="shared" si="625"/>
        <v>0.00 (0.00)</v>
      </c>
      <c r="Q5654" s="57" t="str">
        <f t="shared" si="626"/>
        <v>0.00*** [0.00]</v>
      </c>
      <c r="R5654" s="57" t="str">
        <f t="shared" si="627"/>
        <v/>
      </c>
      <c r="S5654" s="58">
        <f t="shared" si="628"/>
        <v>0</v>
      </c>
      <c r="T5654" s="58">
        <f t="shared" si="629"/>
        <v>0</v>
      </c>
    </row>
    <row r="5655" x14ac:dyDescent="0.25">
      <c r="A5655" t="s">
        <v>263</v>
      </c>
      <c r="B5655" t="s">
        <v>537</v>
      </c>
      <c r="C5655" t="s">
        <v>6427</v>
      </c>
      <c r="D5655" s="58">
        <v>46.191730499267578</v>
      </c>
      <c r="E5655" s="58">
        <v>0.89711332321166992</v>
      </c>
      <c r="F5655" s="58"/>
      <c r="G5655" s="58"/>
      <c r="H5655" s="58">
        <v>19</v>
      </c>
      <c r="I5655" s="58">
        <v>95</v>
      </c>
      <c r="J5655" s="58">
        <v>14.631475448608398</v>
      </c>
      <c r="K5655" s="58">
        <v>266</v>
      </c>
      <c r="N5655" s="57" t="str">
        <f t="shared" si="623"/>
        <v>***</v>
      </c>
      <c r="O5655" s="57" t="str">
        <f t="shared" si="624"/>
        <v/>
      </c>
      <c r="P5655" s="57" t="str">
        <f t="shared" si="625"/>
        <v>0.00 (0.00)</v>
      </c>
      <c r="Q5655" s="57" t="str">
        <f t="shared" si="626"/>
        <v>0.00*** [0.00]</v>
      </c>
      <c r="R5655" s="57" t="str">
        <f t="shared" si="627"/>
        <v/>
      </c>
      <c r="S5655" s="58">
        <f t="shared" si="628"/>
        <v>0</v>
      </c>
      <c r="T5655" s="58">
        <f t="shared" si="629"/>
        <v>0</v>
      </c>
    </row>
    <row r="5656" x14ac:dyDescent="0.25">
      <c r="A5656" t="s">
        <v>263</v>
      </c>
      <c r="B5656" t="s">
        <v>537</v>
      </c>
      <c r="C5656" t="s">
        <v>6428</v>
      </c>
      <c r="D5656" s="58"/>
      <c r="E5656" s="58"/>
      <c r="F5656" s="58"/>
      <c r="G5656" s="58"/>
      <c r="H5656" s="58"/>
      <c r="I5656" s="58"/>
      <c r="J5656" s="58"/>
      <c r="K5656" s="58"/>
      <c r="N5656" s="57" t="str">
        <f t="shared" si="623"/>
        <v>***</v>
      </c>
      <c r="O5656" s="57" t="str">
        <f t="shared" si="624"/>
        <v/>
      </c>
      <c r="P5656" s="57" t="str">
        <f t="shared" si="625"/>
        <v>0.00 (0.00)</v>
      </c>
      <c r="Q5656" s="57" t="str">
        <f t="shared" si="626"/>
        <v>0.00*** [0.00]</v>
      </c>
      <c r="R5656" s="57" t="str">
        <f t="shared" si="627"/>
        <v/>
      </c>
      <c r="S5656" s="58">
        <f t="shared" si="628"/>
        <v>0</v>
      </c>
      <c r="T5656" s="58">
        <f t="shared" si="629"/>
        <v>0</v>
      </c>
    </row>
    <row r="5657" x14ac:dyDescent="0.25">
      <c r="A5657" t="s">
        <v>263</v>
      </c>
      <c r="B5657" t="s">
        <v>537</v>
      </c>
      <c r="C5657" t="s">
        <v>6429</v>
      </c>
      <c r="D5657" s="58">
        <v>46.013511657714844</v>
      </c>
      <c r="E5657" s="58">
        <v>1.7304996252059937</v>
      </c>
      <c r="F5657" s="58"/>
      <c r="G5657" s="58"/>
      <c r="H5657" s="58">
        <v>22</v>
      </c>
      <c r="I5657" s="58">
        <v>85</v>
      </c>
      <c r="J5657" s="58">
        <v>14.886321067810059</v>
      </c>
      <c r="K5657" s="58">
        <v>74</v>
      </c>
      <c r="N5657" s="57" t="str">
        <f t="shared" si="623"/>
        <v>***</v>
      </c>
      <c r="O5657" s="57" t="str">
        <f t="shared" si="624"/>
        <v/>
      </c>
      <c r="P5657" s="57" t="str">
        <f t="shared" si="625"/>
        <v>0.00 (0.00)</v>
      </c>
      <c r="Q5657" s="57" t="str">
        <f t="shared" si="626"/>
        <v>0.00*** [0.00]</v>
      </c>
      <c r="R5657" s="57" t="str">
        <f t="shared" si="627"/>
        <v/>
      </c>
      <c r="S5657" s="58">
        <f t="shared" si="628"/>
        <v>0</v>
      </c>
      <c r="T5657" s="58">
        <f t="shared" si="629"/>
        <v>0</v>
      </c>
    </row>
    <row r="5658" x14ac:dyDescent="0.25">
      <c r="A5658" t="s">
        <v>263</v>
      </c>
      <c r="B5658" t="s">
        <v>537</v>
      </c>
      <c r="C5658" t="s">
        <v>6430</v>
      </c>
      <c r="D5658" s="58">
        <v>46.274509429931641</v>
      </c>
      <c r="E5658" s="58">
        <v>1.2734634876251221</v>
      </c>
      <c r="F5658" s="58"/>
      <c r="G5658" s="58"/>
      <c r="H5658" s="58">
        <v>16</v>
      </c>
      <c r="I5658" s="58">
        <v>82</v>
      </c>
      <c r="J5658" s="58">
        <v>15.751873016357422</v>
      </c>
      <c r="K5658" s="58">
        <v>153</v>
      </c>
      <c r="N5658" s="57" t="str">
        <f t="shared" si="623"/>
        <v>***</v>
      </c>
      <c r="O5658" s="57" t="str">
        <f t="shared" si="624"/>
        <v/>
      </c>
      <c r="P5658" s="57" t="str">
        <f t="shared" si="625"/>
        <v>0.00 (0.00)</v>
      </c>
      <c r="Q5658" s="57" t="str">
        <f t="shared" si="626"/>
        <v>0.00*** [0.00]</v>
      </c>
      <c r="R5658" s="57" t="str">
        <f t="shared" si="627"/>
        <v/>
      </c>
      <c r="S5658" s="58">
        <f t="shared" si="628"/>
        <v>0</v>
      </c>
      <c r="T5658" s="58">
        <f t="shared" si="629"/>
        <v>0</v>
      </c>
    </row>
    <row r="5659" x14ac:dyDescent="0.25">
      <c r="A5659" t="s">
        <v>263</v>
      </c>
      <c r="B5659" t="s">
        <v>537</v>
      </c>
      <c r="C5659" t="s">
        <v>6431</v>
      </c>
      <c r="D5659" s="58">
        <v>46.189426422119141</v>
      </c>
      <c r="E5659" s="58">
        <v>1.0249589681625366</v>
      </c>
      <c r="F5659" s="58"/>
      <c r="G5659" s="58"/>
      <c r="H5659" s="58">
        <v>16</v>
      </c>
      <c r="I5659" s="58">
        <v>85</v>
      </c>
      <c r="J5659" s="58">
        <v>15.442564964294434</v>
      </c>
      <c r="K5659" s="58">
        <v>227</v>
      </c>
      <c r="N5659" s="57" t="str">
        <f t="shared" si="623"/>
        <v>***</v>
      </c>
      <c r="O5659" s="57" t="str">
        <f t="shared" si="624"/>
        <v/>
      </c>
      <c r="P5659" s="57" t="str">
        <f t="shared" si="625"/>
        <v>0.00 (0.00)</v>
      </c>
      <c r="Q5659" s="57" t="str">
        <f t="shared" si="626"/>
        <v>0.00*** [0.00]</v>
      </c>
      <c r="R5659" s="57" t="str">
        <f t="shared" si="627"/>
        <v/>
      </c>
      <c r="S5659" s="58">
        <f t="shared" si="628"/>
        <v>0</v>
      </c>
      <c r="T5659" s="58">
        <f t="shared" si="629"/>
        <v>0</v>
      </c>
    </row>
    <row r="5660" x14ac:dyDescent="0.25">
      <c r="A5660" t="s">
        <v>263</v>
      </c>
      <c r="B5660" t="s">
        <v>537</v>
      </c>
      <c r="C5660" t="s">
        <v>6432</v>
      </c>
      <c r="D5660" s="58"/>
      <c r="E5660" s="58"/>
      <c r="F5660" s="58"/>
      <c r="G5660" s="58"/>
      <c r="H5660" s="58"/>
      <c r="I5660" s="58"/>
      <c r="J5660" s="58"/>
      <c r="K5660" s="58"/>
      <c r="N5660" s="57" t="str">
        <f t="shared" si="623"/>
        <v>***</v>
      </c>
      <c r="O5660" s="57" t="str">
        <f t="shared" si="624"/>
        <v/>
      </c>
      <c r="P5660" s="57" t="str">
        <f t="shared" si="625"/>
        <v>0.00 (0.00)</v>
      </c>
      <c r="Q5660" s="57" t="str">
        <f t="shared" si="626"/>
        <v>0.00*** [0.00]</v>
      </c>
      <c r="R5660" s="57" t="str">
        <f t="shared" si="627"/>
        <v/>
      </c>
      <c r="S5660" s="58">
        <f t="shared" si="628"/>
        <v>0</v>
      </c>
      <c r="T5660" s="58">
        <f t="shared" si="629"/>
        <v>0</v>
      </c>
    </row>
    <row r="5661" x14ac:dyDescent="0.25">
      <c r="A5661" t="s">
        <v>263</v>
      </c>
      <c r="B5661" t="s">
        <v>537</v>
      </c>
      <c r="C5661" t="s">
        <v>6433</v>
      </c>
      <c r="D5661" s="58">
        <v>42.041667938232422</v>
      </c>
      <c r="E5661" s="58">
        <v>2.311345100402832</v>
      </c>
      <c r="F5661" s="58"/>
      <c r="G5661" s="58"/>
      <c r="H5661" s="58">
        <v>21</v>
      </c>
      <c r="I5661" s="58">
        <v>60</v>
      </c>
      <c r="J5661" s="58">
        <v>11.32323169708252</v>
      </c>
      <c r="K5661" s="58">
        <v>24</v>
      </c>
      <c r="N5661" s="57" t="str">
        <f t="shared" si="623"/>
        <v>***</v>
      </c>
      <c r="O5661" s="57" t="str">
        <f t="shared" si="624"/>
        <v/>
      </c>
      <c r="P5661" s="57" t="str">
        <f t="shared" si="625"/>
        <v>0.00 (0.00)</v>
      </c>
      <c r="Q5661" s="57" t="str">
        <f t="shared" si="626"/>
        <v>0.00*** [0.00]</v>
      </c>
      <c r="R5661" s="57" t="str">
        <f t="shared" si="627"/>
        <v/>
      </c>
      <c r="S5661" s="58">
        <f t="shared" si="628"/>
        <v>0</v>
      </c>
      <c r="T5661" s="58">
        <f t="shared" si="629"/>
        <v>0</v>
      </c>
    </row>
    <row r="5662" x14ac:dyDescent="0.25">
      <c r="A5662" t="s">
        <v>263</v>
      </c>
      <c r="B5662" t="s">
        <v>537</v>
      </c>
      <c r="C5662" t="s">
        <v>6434</v>
      </c>
      <c r="D5662" s="58">
        <v>46.922328948974609</v>
      </c>
      <c r="E5662" s="58">
        <v>1.5373817682266235</v>
      </c>
      <c r="F5662" s="58"/>
      <c r="G5662" s="58"/>
      <c r="H5662" s="58">
        <v>20</v>
      </c>
      <c r="I5662" s="58">
        <v>87</v>
      </c>
      <c r="J5662" s="58">
        <v>15.602720260620117</v>
      </c>
      <c r="K5662" s="58">
        <v>103</v>
      </c>
      <c r="N5662" s="57" t="str">
        <f t="shared" si="623"/>
        <v>***</v>
      </c>
      <c r="O5662" s="57" t="str">
        <f t="shared" si="624"/>
        <v/>
      </c>
      <c r="P5662" s="57" t="str">
        <f t="shared" si="625"/>
        <v>0.00 (0.00)</v>
      </c>
      <c r="Q5662" s="57" t="str">
        <f t="shared" si="626"/>
        <v>0.00*** [0.00]</v>
      </c>
      <c r="R5662" s="57" t="str">
        <f t="shared" si="627"/>
        <v/>
      </c>
      <c r="S5662" s="58">
        <f t="shared" si="628"/>
        <v>0</v>
      </c>
      <c r="T5662" s="58">
        <f t="shared" si="629"/>
        <v>0</v>
      </c>
    </row>
    <row r="5663" x14ac:dyDescent="0.25">
      <c r="A5663" t="s">
        <v>263</v>
      </c>
      <c r="B5663" t="s">
        <v>537</v>
      </c>
      <c r="C5663" t="s">
        <v>6435</v>
      </c>
      <c r="D5663" s="58">
        <v>46</v>
      </c>
      <c r="E5663" s="58">
        <v>1.328544020652771</v>
      </c>
      <c r="F5663" s="58"/>
      <c r="G5663" s="58"/>
      <c r="H5663" s="58">
        <v>20</v>
      </c>
      <c r="I5663" s="58">
        <v>87</v>
      </c>
      <c r="J5663" s="58">
        <v>14.971931457519531</v>
      </c>
      <c r="K5663" s="58">
        <v>127</v>
      </c>
      <c r="N5663" s="57" t="str">
        <f t="shared" si="623"/>
        <v>***</v>
      </c>
      <c r="O5663" s="57" t="str">
        <f t="shared" si="624"/>
        <v/>
      </c>
      <c r="P5663" s="57" t="str">
        <f t="shared" si="625"/>
        <v>0.00 (0.00)</v>
      </c>
      <c r="Q5663" s="57" t="str">
        <f t="shared" si="626"/>
        <v>0.00*** [0.00]</v>
      </c>
      <c r="R5663" s="57" t="str">
        <f t="shared" si="627"/>
        <v/>
      </c>
      <c r="S5663" s="58">
        <f t="shared" si="628"/>
        <v>0</v>
      </c>
      <c r="T5663" s="58">
        <f t="shared" si="629"/>
        <v>0</v>
      </c>
    </row>
    <row r="5664" x14ac:dyDescent="0.25">
      <c r="A5664" t="s">
        <v>263</v>
      </c>
      <c r="B5664" t="s">
        <v>537</v>
      </c>
      <c r="C5664" t="s">
        <v>6436</v>
      </c>
      <c r="D5664" s="58"/>
      <c r="E5664" s="58"/>
      <c r="F5664" s="58"/>
      <c r="G5664" s="58"/>
      <c r="H5664" s="58"/>
      <c r="I5664" s="58"/>
      <c r="J5664" s="58"/>
      <c r="K5664" s="58"/>
      <c r="N5664" s="57" t="str">
        <f t="shared" si="623"/>
        <v>***</v>
      </c>
      <c r="O5664" s="57" t="str">
        <f t="shared" si="624"/>
        <v/>
      </c>
      <c r="P5664" s="57" t="str">
        <f t="shared" si="625"/>
        <v>0.00 (0.00)</v>
      </c>
      <c r="Q5664" s="57" t="str">
        <f t="shared" si="626"/>
        <v>0.00*** [0.00]</v>
      </c>
      <c r="R5664" s="57" t="str">
        <f t="shared" si="627"/>
        <v/>
      </c>
      <c r="S5664" s="58">
        <f t="shared" si="628"/>
        <v>0</v>
      </c>
      <c r="T5664" s="58">
        <f t="shared" si="629"/>
        <v>0</v>
      </c>
    </row>
    <row r="5665" x14ac:dyDescent="0.25">
      <c r="A5665" t="s">
        <v>263</v>
      </c>
      <c r="B5665" t="s">
        <v>537</v>
      </c>
      <c r="C5665" t="s">
        <v>6437</v>
      </c>
      <c r="D5665" s="58">
        <v>42.058822631835938</v>
      </c>
      <c r="E5665" s="58">
        <v>1.3828028440475464</v>
      </c>
      <c r="F5665" s="58"/>
      <c r="G5665" s="58"/>
      <c r="H5665" s="58">
        <v>20</v>
      </c>
      <c r="I5665" s="58">
        <v>88</v>
      </c>
      <c r="J5665" s="58">
        <v>12.748812675476074</v>
      </c>
      <c r="K5665" s="58">
        <v>85</v>
      </c>
      <c r="N5665" s="57" t="str">
        <f t="shared" si="623"/>
        <v>***</v>
      </c>
      <c r="O5665" s="57" t="str">
        <f t="shared" si="624"/>
        <v/>
      </c>
      <c r="P5665" s="57" t="str">
        <f t="shared" si="625"/>
        <v>0.00 (0.00)</v>
      </c>
      <c r="Q5665" s="57" t="str">
        <f t="shared" si="626"/>
        <v>0.00*** [0.00]</v>
      </c>
      <c r="R5665" s="57" t="str">
        <f t="shared" si="627"/>
        <v/>
      </c>
      <c r="S5665" s="58">
        <f t="shared" si="628"/>
        <v>0</v>
      </c>
      <c r="T5665" s="58">
        <f t="shared" si="629"/>
        <v>0</v>
      </c>
    </row>
    <row r="5666" x14ac:dyDescent="0.25">
      <c r="A5666" t="s">
        <v>263</v>
      </c>
      <c r="B5666" t="s">
        <v>537</v>
      </c>
      <c r="C5666" t="s">
        <v>6438</v>
      </c>
      <c r="D5666" s="58">
        <v>43.450981140136719</v>
      </c>
      <c r="E5666" s="58">
        <v>1.7398024797439575</v>
      </c>
      <c r="F5666" s="58"/>
      <c r="G5666" s="58"/>
      <c r="H5666" s="58">
        <v>20</v>
      </c>
      <c r="I5666" s="58">
        <v>73</v>
      </c>
      <c r="J5666" s="58">
        <v>12.424674987792969</v>
      </c>
      <c r="K5666" s="58">
        <v>51</v>
      </c>
      <c r="N5666" s="57" t="str">
        <f t="shared" si="623"/>
        <v>***</v>
      </c>
      <c r="O5666" s="57" t="str">
        <f t="shared" si="624"/>
        <v/>
      </c>
      <c r="P5666" s="57" t="str">
        <f t="shared" si="625"/>
        <v>0.00 (0.00)</v>
      </c>
      <c r="Q5666" s="57" t="str">
        <f t="shared" si="626"/>
        <v>0.00*** [0.00]</v>
      </c>
      <c r="R5666" s="57" t="str">
        <f t="shared" si="627"/>
        <v/>
      </c>
      <c r="S5666" s="58">
        <f t="shared" si="628"/>
        <v>0</v>
      </c>
      <c r="T5666" s="58">
        <f t="shared" si="629"/>
        <v>0</v>
      </c>
    </row>
    <row r="5667" x14ac:dyDescent="0.25">
      <c r="A5667" t="s">
        <v>263</v>
      </c>
      <c r="B5667" t="s">
        <v>537</v>
      </c>
      <c r="C5667" t="s">
        <v>6439</v>
      </c>
      <c r="D5667" s="58">
        <v>42.580883026123047</v>
      </c>
      <c r="E5667" s="58">
        <v>1.0804539918899536</v>
      </c>
      <c r="F5667" s="58"/>
      <c r="G5667" s="58"/>
      <c r="H5667" s="58">
        <v>20</v>
      </c>
      <c r="I5667" s="58">
        <v>88</v>
      </c>
      <c r="J5667" s="58">
        <v>12.600150108337402</v>
      </c>
      <c r="K5667" s="58">
        <v>136</v>
      </c>
      <c r="N5667" s="57" t="str">
        <f t="shared" si="623"/>
        <v>***</v>
      </c>
      <c r="O5667" s="57" t="str">
        <f t="shared" si="624"/>
        <v/>
      </c>
      <c r="P5667" s="57" t="str">
        <f t="shared" si="625"/>
        <v>0.00 (0.00)</v>
      </c>
      <c r="Q5667" s="57" t="str">
        <f t="shared" si="626"/>
        <v>0.00*** [0.00]</v>
      </c>
      <c r="R5667" s="57" t="str">
        <f t="shared" si="627"/>
        <v/>
      </c>
      <c r="S5667" s="58">
        <f t="shared" si="628"/>
        <v>0</v>
      </c>
      <c r="T5667" s="58">
        <f t="shared" si="629"/>
        <v>0</v>
      </c>
    </row>
    <row r="5668" x14ac:dyDescent="0.25">
      <c r="A5668" t="s">
        <v>263</v>
      </c>
      <c r="B5668" t="s">
        <v>537</v>
      </c>
      <c r="C5668" t="s">
        <v>6440</v>
      </c>
      <c r="D5668" s="58"/>
      <c r="E5668" s="58"/>
      <c r="F5668" s="58"/>
      <c r="G5668" s="58"/>
      <c r="H5668" s="58"/>
      <c r="I5668" s="58"/>
      <c r="J5668" s="58"/>
      <c r="K5668" s="58"/>
      <c r="N5668" s="57" t="str">
        <f t="shared" si="623"/>
        <v>***</v>
      </c>
      <c r="O5668" s="57" t="str">
        <f t="shared" si="624"/>
        <v/>
      </c>
      <c r="P5668" s="57" t="str">
        <f t="shared" si="625"/>
        <v>0.00 (0.00)</v>
      </c>
      <c r="Q5668" s="57" t="str">
        <f t="shared" si="626"/>
        <v>0.00*** [0.00]</v>
      </c>
      <c r="R5668" s="57" t="str">
        <f t="shared" si="627"/>
        <v/>
      </c>
      <c r="S5668" s="58">
        <f t="shared" si="628"/>
        <v>0</v>
      </c>
      <c r="T5668" s="58">
        <f t="shared" si="629"/>
        <v>0</v>
      </c>
    </row>
    <row r="5669" x14ac:dyDescent="0.25">
      <c r="A5669" t="s">
        <v>263</v>
      </c>
      <c r="B5669" t="s">
        <v>537</v>
      </c>
      <c r="C5669" t="s">
        <v>6441</v>
      </c>
      <c r="D5669" s="58">
        <v>42.765956878662109</v>
      </c>
      <c r="E5669" s="58">
        <v>2.348698616027832</v>
      </c>
      <c r="F5669" s="58"/>
      <c r="G5669" s="58"/>
      <c r="H5669" s="58">
        <v>18</v>
      </c>
      <c r="I5669" s="58">
        <v>90</v>
      </c>
      <c r="J5669" s="58">
        <v>16.10186767578125</v>
      </c>
      <c r="K5669" s="58">
        <v>47</v>
      </c>
      <c r="N5669" s="57" t="str">
        <f t="shared" si="623"/>
        <v>***</v>
      </c>
      <c r="O5669" s="57" t="str">
        <f t="shared" si="624"/>
        <v/>
      </c>
      <c r="P5669" s="57" t="str">
        <f t="shared" si="625"/>
        <v>0.00 (0.00)</v>
      </c>
      <c r="Q5669" s="57" t="str">
        <f t="shared" si="626"/>
        <v>0.00*** [0.00]</v>
      </c>
      <c r="R5669" s="57" t="str">
        <f t="shared" si="627"/>
        <v/>
      </c>
      <c r="S5669" s="58">
        <f t="shared" si="628"/>
        <v>0</v>
      </c>
      <c r="T5669" s="58">
        <f t="shared" si="629"/>
        <v>0</v>
      </c>
    </row>
    <row r="5670" x14ac:dyDescent="0.25">
      <c r="A5670" t="s">
        <v>263</v>
      </c>
      <c r="B5670" t="s">
        <v>537</v>
      </c>
      <c r="C5670" t="s">
        <v>6442</v>
      </c>
      <c r="D5670" s="58">
        <v>47.117645263671875</v>
      </c>
      <c r="E5670" s="58">
        <v>2.6768183708190918</v>
      </c>
      <c r="F5670" s="58"/>
      <c r="G5670" s="58"/>
      <c r="H5670" s="58">
        <v>18</v>
      </c>
      <c r="I5670" s="58">
        <v>85</v>
      </c>
      <c r="J5670" s="58">
        <v>15.6083984375</v>
      </c>
      <c r="K5670" s="58">
        <v>34</v>
      </c>
      <c r="N5670" s="57" t="str">
        <f t="shared" si="623"/>
        <v>***</v>
      </c>
      <c r="O5670" s="57" t="str">
        <f t="shared" si="624"/>
        <v/>
      </c>
      <c r="P5670" s="57" t="str">
        <f t="shared" si="625"/>
        <v>0.00 (0.00)</v>
      </c>
      <c r="Q5670" s="57" t="str">
        <f t="shared" si="626"/>
        <v>0.00*** [0.00]</v>
      </c>
      <c r="R5670" s="57" t="str">
        <f t="shared" si="627"/>
        <v/>
      </c>
      <c r="S5670" s="58">
        <f t="shared" si="628"/>
        <v>0</v>
      </c>
      <c r="T5670" s="58">
        <f t="shared" si="629"/>
        <v>0</v>
      </c>
    </row>
    <row r="5671" x14ac:dyDescent="0.25">
      <c r="A5671" t="s">
        <v>263</v>
      </c>
      <c r="B5671" t="s">
        <v>537</v>
      </c>
      <c r="C5671" t="s">
        <v>6443</v>
      </c>
      <c r="D5671" s="58">
        <v>44.592594146728516</v>
      </c>
      <c r="E5671" s="58">
        <v>1.7716716527938843</v>
      </c>
      <c r="F5671" s="58"/>
      <c r="G5671" s="58"/>
      <c r="H5671" s="58">
        <v>18</v>
      </c>
      <c r="I5671" s="58">
        <v>90</v>
      </c>
      <c r="J5671" s="58">
        <v>15.94504451751709</v>
      </c>
      <c r="K5671" s="58">
        <v>81</v>
      </c>
      <c r="N5671" s="57" t="str">
        <f t="shared" si="623"/>
        <v>***</v>
      </c>
      <c r="O5671" s="57" t="str">
        <f t="shared" si="624"/>
        <v/>
      </c>
      <c r="P5671" s="57" t="str">
        <f t="shared" si="625"/>
        <v>0.00 (0.00)</v>
      </c>
      <c r="Q5671" s="57" t="str">
        <f t="shared" si="626"/>
        <v>0.00*** [0.00]</v>
      </c>
      <c r="R5671" s="57" t="str">
        <f t="shared" si="627"/>
        <v/>
      </c>
      <c r="S5671" s="58">
        <f t="shared" si="628"/>
        <v>0</v>
      </c>
      <c r="T5671" s="58">
        <f t="shared" si="629"/>
        <v>0</v>
      </c>
    </row>
    <row r="5672" x14ac:dyDescent="0.25">
      <c r="A5672" t="s">
        <v>263</v>
      </c>
      <c r="B5672" t="s">
        <v>537</v>
      </c>
      <c r="C5672" t="s">
        <v>6444</v>
      </c>
      <c r="D5672" s="58">
        <v>0.18260478973388672</v>
      </c>
      <c r="E5672" s="58">
        <v>0.20433495938777924</v>
      </c>
      <c r="F5672" s="58">
        <v>0.89365410804748535</v>
      </c>
      <c r="G5672" s="58">
        <v>0.37150698900222778</v>
      </c>
      <c r="H5672" s="58">
        <v>-0.21788439154624939</v>
      </c>
      <c r="I5672" s="58">
        <v>0.58309394121170044</v>
      </c>
      <c r="J5672" s="58"/>
      <c r="K5672" s="58">
        <v>1.9599640369415283</v>
      </c>
      <c r="N5672" s="57" t="str">
        <f t="shared" si="623"/>
        <v>***</v>
      </c>
      <c r="O5672" s="57" t="str">
        <f t="shared" si="624"/>
        <v/>
      </c>
      <c r="P5672" s="57" t="str">
        <f t="shared" si="625"/>
        <v>0.00 (0.00)</v>
      </c>
      <c r="Q5672" s="57" t="str">
        <f t="shared" si="626"/>
        <v>0.00*** [0.00]</v>
      </c>
      <c r="R5672" s="57" t="str">
        <f t="shared" si="627"/>
        <v/>
      </c>
      <c r="S5672" s="58">
        <f t="shared" si="628"/>
        <v>0</v>
      </c>
      <c r="T5672" s="58">
        <f t="shared" si="629"/>
        <v>0</v>
      </c>
    </row>
    <row r="5673" x14ac:dyDescent="0.25">
      <c r="A5673" t="s">
        <v>263</v>
      </c>
      <c r="B5673" t="s">
        <v>537</v>
      </c>
      <c r="C5673" t="s">
        <v>6445</v>
      </c>
      <c r="D5673" s="58">
        <v>0.19307471811771393</v>
      </c>
      <c r="E5673" s="58">
        <v>0.18052123486995697</v>
      </c>
      <c r="F5673" s="58">
        <v>1.0695401430130005</v>
      </c>
      <c r="G5673" s="58">
        <v>0.28482633829116821</v>
      </c>
      <c r="H5673" s="58">
        <v>-0.16074040532112122</v>
      </c>
      <c r="I5673" s="58">
        <v>0.54688984155654907</v>
      </c>
      <c r="J5673" s="58"/>
      <c r="K5673" s="58">
        <v>1.9599640369415283</v>
      </c>
      <c r="N5673" s="57" t="str">
        <f t="shared" si="623"/>
        <v>***</v>
      </c>
      <c r="O5673" s="57" t="str">
        <f t="shared" si="624"/>
        <v/>
      </c>
      <c r="P5673" s="57" t="str">
        <f t="shared" si="625"/>
        <v>0.00 (0.00)</v>
      </c>
      <c r="Q5673" s="57" t="str">
        <f t="shared" si="626"/>
        <v>0.00*** [0.00]</v>
      </c>
      <c r="R5673" s="57" t="str">
        <f t="shared" si="627"/>
        <v/>
      </c>
      <c r="S5673" s="58">
        <f t="shared" si="628"/>
        <v>0</v>
      </c>
      <c r="T5673" s="58">
        <f t="shared" si="629"/>
        <v>0</v>
      </c>
    </row>
    <row r="5674" x14ac:dyDescent="0.25">
      <c r="A5674" t="s">
        <v>263</v>
      </c>
      <c r="B5674" t="s">
        <v>537</v>
      </c>
      <c r="C5674" t="s">
        <v>6446</v>
      </c>
      <c r="D5674" s="58">
        <v>0.18908748030662537</v>
      </c>
      <c r="E5674" s="58">
        <v>0.1361689567565918</v>
      </c>
      <c r="F5674" s="58">
        <v>1.3886239528656006</v>
      </c>
      <c r="G5674" s="58">
        <v>0.16494712233543396</v>
      </c>
      <c r="H5674" s="58">
        <v>-0.07779877632856369</v>
      </c>
      <c r="I5674" s="58">
        <v>0.45597374439239502</v>
      </c>
      <c r="J5674" s="58"/>
      <c r="K5674" s="58">
        <v>1.9599640369415283</v>
      </c>
      <c r="N5674" s="57" t="str">
        <f t="shared" si="623"/>
        <v>***</v>
      </c>
      <c r="O5674" s="57" t="str">
        <f t="shared" si="624"/>
        <v/>
      </c>
      <c r="P5674" s="57" t="str">
        <f t="shared" si="625"/>
        <v>0.00 (0.00)</v>
      </c>
      <c r="Q5674" s="57" t="str">
        <f t="shared" si="626"/>
        <v>0.00*** [0.00]</v>
      </c>
      <c r="R5674" s="57" t="str">
        <f t="shared" si="627"/>
        <v/>
      </c>
      <c r="S5674" s="58">
        <f t="shared" si="628"/>
        <v>0</v>
      </c>
      <c r="T5674" s="58">
        <f t="shared" si="629"/>
        <v>0</v>
      </c>
    </row>
    <row r="5675" x14ac:dyDescent="0.25">
      <c r="A5675" t="s">
        <v>263</v>
      </c>
      <c r="B5675" t="s">
        <v>537</v>
      </c>
      <c r="C5675" t="s">
        <v>6447</v>
      </c>
      <c r="D5675" s="58">
        <v>1.4908857345581055</v>
      </c>
      <c r="E5675" s="58"/>
      <c r="F5675" s="58"/>
      <c r="G5675" s="58">
        <v>0.22242498397827148</v>
      </c>
      <c r="H5675" s="58"/>
      <c r="I5675" s="58"/>
      <c r="J5675" s="58"/>
      <c r="K5675" s="58"/>
      <c r="N5675" s="57" t="str">
        <f t="shared" si="623"/>
        <v>***</v>
      </c>
      <c r="O5675" s="57" t="str">
        <f t="shared" si="624"/>
        <v/>
      </c>
      <c r="P5675" s="57" t="str">
        <f t="shared" si="625"/>
        <v>0.00 (0.00)</v>
      </c>
      <c r="Q5675" s="57" t="str">
        <f t="shared" si="626"/>
        <v>0.00*** [0.00]</v>
      </c>
      <c r="R5675" s="57" t="str">
        <f t="shared" si="627"/>
        <v/>
      </c>
      <c r="S5675" s="58">
        <f t="shared" si="628"/>
        <v>0</v>
      </c>
      <c r="T5675" s="58">
        <f t="shared" si="629"/>
        <v>0</v>
      </c>
    </row>
    <row r="5676" x14ac:dyDescent="0.25">
      <c r="A5676" t="s">
        <v>263</v>
      </c>
      <c r="B5676" t="s">
        <v>537</v>
      </c>
      <c r="C5676" t="s">
        <v>6448</v>
      </c>
      <c r="D5676" s="58">
        <v>0.007132750004529953</v>
      </c>
      <c r="E5676" s="58"/>
      <c r="F5676" s="58"/>
      <c r="G5676" s="58">
        <v>0.93271452188491821</v>
      </c>
      <c r="H5676" s="58"/>
      <c r="I5676" s="58"/>
      <c r="J5676" s="58"/>
      <c r="K5676" s="58"/>
      <c r="N5676" s="57" t="str">
        <f t="shared" si="623"/>
        <v>***</v>
      </c>
      <c r="O5676" s="57" t="str">
        <f t="shared" si="624"/>
        <v/>
      </c>
      <c r="P5676" s="57" t="str">
        <f t="shared" si="625"/>
        <v>0.00 (0.00)</v>
      </c>
      <c r="Q5676" s="57" t="str">
        <f t="shared" si="626"/>
        <v>0.00*** [0.00]</v>
      </c>
      <c r="R5676" s="57" t="str">
        <f t="shared" si="627"/>
        <v/>
      </c>
      <c r="S5676" s="58">
        <f t="shared" si="628"/>
        <v>0</v>
      </c>
      <c r="T5676" s="58">
        <f t="shared" si="629"/>
        <v>0</v>
      </c>
    </row>
    <row r="5677" x14ac:dyDescent="0.25">
      <c r="A5677" t="s">
        <v>263</v>
      </c>
      <c r="B5677" t="s">
        <v>537</v>
      </c>
      <c r="C5677" t="s">
        <v>6449</v>
      </c>
      <c r="D5677" s="58">
        <v>43.367088317871094</v>
      </c>
      <c r="E5677" s="58">
        <v>0.80644017457962036</v>
      </c>
      <c r="F5677" s="58"/>
      <c r="G5677" s="58"/>
      <c r="H5677" s="58">
        <v>18</v>
      </c>
      <c r="I5677" s="58">
        <v>90</v>
      </c>
      <c r="J5677" s="58">
        <v>14.335594177246094</v>
      </c>
      <c r="K5677" s="58">
        <v>316</v>
      </c>
      <c r="N5677" s="57" t="str">
        <f t="shared" si="623"/>
        <v>***</v>
      </c>
      <c r="O5677" s="57" t="str">
        <f t="shared" si="624"/>
        <v/>
      </c>
      <c r="P5677" s="57" t="str">
        <f t="shared" si="625"/>
        <v>0.00 (0.00)</v>
      </c>
      <c r="Q5677" s="57" t="str">
        <f t="shared" si="626"/>
        <v>0.00*** [0.00]</v>
      </c>
      <c r="R5677" s="57" t="str">
        <f t="shared" si="627"/>
        <v/>
      </c>
      <c r="S5677" s="58">
        <f t="shared" si="628"/>
        <v>0</v>
      </c>
      <c r="T5677" s="58">
        <f t="shared" si="629"/>
        <v>0</v>
      </c>
    </row>
    <row r="5678" x14ac:dyDescent="0.25">
      <c r="A5678" t="s">
        <v>263</v>
      </c>
      <c r="B5678" t="s">
        <v>537</v>
      </c>
      <c r="C5678" t="s">
        <v>6450</v>
      </c>
      <c r="D5678" s="58">
        <v>46.666027069091797</v>
      </c>
      <c r="E5678" s="58">
        <v>0.65223973989486694</v>
      </c>
      <c r="F5678" s="58"/>
      <c r="G5678" s="58"/>
      <c r="H5678" s="58">
        <v>16</v>
      </c>
      <c r="I5678" s="58">
        <v>95</v>
      </c>
      <c r="J5678" s="58">
        <v>14.887648582458496</v>
      </c>
      <c r="K5678" s="58">
        <v>521</v>
      </c>
      <c r="N5678" s="57" t="str">
        <f t="shared" si="623"/>
        <v>***</v>
      </c>
      <c r="O5678" s="57" t="str">
        <f t="shared" si="624"/>
        <v/>
      </c>
      <c r="P5678" s="57" t="str">
        <f t="shared" si="625"/>
        <v>0.00 (0.00)</v>
      </c>
      <c r="Q5678" s="57" t="str">
        <f t="shared" si="626"/>
        <v>0.00*** [0.00]</v>
      </c>
      <c r="R5678" s="57" t="str">
        <f t="shared" si="627"/>
        <v/>
      </c>
      <c r="S5678" s="58">
        <f t="shared" si="628"/>
        <v>0</v>
      </c>
      <c r="T5678" s="58">
        <f t="shared" si="629"/>
        <v>0</v>
      </c>
    </row>
    <row r="5679" x14ac:dyDescent="0.25">
      <c r="A5679" t="s">
        <v>263</v>
      </c>
      <c r="B5679" t="s">
        <v>537</v>
      </c>
      <c r="C5679" t="s">
        <v>6451</v>
      </c>
      <c r="D5679" s="58">
        <v>45.420551300048828</v>
      </c>
      <c r="E5679" s="58">
        <v>0.51018166542053223</v>
      </c>
      <c r="F5679" s="58"/>
      <c r="G5679" s="58"/>
      <c r="H5679" s="58">
        <v>16</v>
      </c>
      <c r="I5679" s="58">
        <v>95</v>
      </c>
      <c r="J5679" s="58">
        <v>14.760041236877441</v>
      </c>
      <c r="K5679" s="58">
        <v>837</v>
      </c>
      <c r="N5679" s="57" t="str">
        <f t="shared" si="623"/>
        <v>***</v>
      </c>
      <c r="O5679" s="57" t="str">
        <f t="shared" si="624"/>
        <v/>
      </c>
      <c r="P5679" s="57" t="str">
        <f t="shared" si="625"/>
        <v>0.00 (0.00)</v>
      </c>
      <c r="Q5679" s="57" t="str">
        <f t="shared" si="626"/>
        <v>0.00*** [0.00]</v>
      </c>
      <c r="R5679" s="57" t="str">
        <f t="shared" si="627"/>
        <v/>
      </c>
      <c r="S5679" s="58">
        <f t="shared" si="628"/>
        <v>0</v>
      </c>
      <c r="T5679" s="58">
        <f t="shared" si="629"/>
        <v>0</v>
      </c>
    </row>
    <row r="5680" x14ac:dyDescent="0.25">
      <c r="A5680" t="s">
        <v>263</v>
      </c>
      <c r="B5680" t="s">
        <v>538</v>
      </c>
      <c r="C5680" t="s">
        <v>6452</v>
      </c>
      <c r="D5680" s="58"/>
      <c r="E5680" s="58"/>
      <c r="F5680" s="58"/>
      <c r="G5680" s="58"/>
      <c r="H5680" s="58"/>
      <c r="I5680" s="58"/>
      <c r="J5680" s="58"/>
      <c r="K5680" s="58"/>
      <c r="N5680" s="57" t="str">
        <f t="shared" si="623"/>
        <v>***</v>
      </c>
      <c r="O5680" s="57" t="str">
        <f t="shared" si="624"/>
        <v/>
      </c>
      <c r="P5680" s="57" t="str">
        <f t="shared" si="625"/>
        <v>0.00 (0.00)</v>
      </c>
      <c r="Q5680" s="57" t="str">
        <f t="shared" si="626"/>
        <v>0.00*** [0.00]</v>
      </c>
      <c r="R5680" s="57" t="str">
        <f t="shared" si="627"/>
        <v/>
      </c>
      <c r="S5680" s="58">
        <f t="shared" si="628"/>
        <v>0</v>
      </c>
      <c r="T5680" s="58">
        <f t="shared" si="629"/>
        <v>0</v>
      </c>
    </row>
    <row r="5681" x14ac:dyDescent="0.25">
      <c r="A5681" t="s">
        <v>263</v>
      </c>
      <c r="B5681" t="s">
        <v>538</v>
      </c>
      <c r="C5681" t="s">
        <v>6453</v>
      </c>
      <c r="D5681" s="58">
        <v>3.5765869617462158</v>
      </c>
      <c r="E5681" s="58">
        <v>0.96129369735717773</v>
      </c>
      <c r="F5681" s="58"/>
      <c r="G5681" s="58"/>
      <c r="H5681" s="58">
        <v>0</v>
      </c>
      <c r="I5681" s="58">
        <v>63.449115753173828</v>
      </c>
      <c r="J5681" s="58">
        <v>8.9146709442138672</v>
      </c>
      <c r="K5681" s="58">
        <v>86</v>
      </c>
      <c r="N5681" s="57" t="str">
        <f t="shared" si="623"/>
        <v>***</v>
      </c>
      <c r="O5681" s="57" t="str">
        <f t="shared" si="624"/>
        <v/>
      </c>
      <c r="P5681" s="57" t="str">
        <f t="shared" si="625"/>
        <v>0.00 (0.00)</v>
      </c>
      <c r="Q5681" s="57" t="str">
        <f t="shared" si="626"/>
        <v>0.00*** [0.00]</v>
      </c>
      <c r="R5681" s="57" t="str">
        <f t="shared" si="627"/>
        <v/>
      </c>
      <c r="S5681" s="58">
        <f t="shared" si="628"/>
        <v>0</v>
      </c>
      <c r="T5681" s="58">
        <f t="shared" si="629"/>
        <v>0</v>
      </c>
    </row>
    <row r="5682" x14ac:dyDescent="0.25">
      <c r="A5682" t="s">
        <v>263</v>
      </c>
      <c r="B5682" t="s">
        <v>538</v>
      </c>
      <c r="C5682" t="s">
        <v>6454</v>
      </c>
      <c r="D5682" s="58">
        <v>6.2939772605895996</v>
      </c>
      <c r="E5682" s="58">
        <v>2.8866791725158691</v>
      </c>
      <c r="F5682" s="58"/>
      <c r="G5682" s="58"/>
      <c r="H5682" s="58">
        <v>0</v>
      </c>
      <c r="I5682" s="58">
        <v>512.528076171875</v>
      </c>
      <c r="J5682" s="58">
        <v>38.728862762451172</v>
      </c>
      <c r="K5682" s="58">
        <v>180</v>
      </c>
      <c r="N5682" s="57" t="str">
        <f t="shared" ref="N5682:N5745" si="630">IF(G5682&lt;=0.01,"***",IF(G5682&lt;=0.05,"**",IF(G5682&lt;=0.1,"*","")))</f>
        <v>***</v>
      </c>
      <c r="O5682" s="57" t="str">
        <f t="shared" ref="O5682:O5745" si="631">_xlfn.CONCAT(A5682:C5682)</f>
        <v/>
      </c>
      <c r="P5682" s="57" t="str">
        <f t="shared" ref="P5682:P5745" si="632">TEXT(D5682,"0.00")&amp;" ("&amp;TEXT(J5682,"0.00")&amp;")"</f>
        <v>0.00 (0.00)</v>
      </c>
      <c r="Q5682" s="57" t="str">
        <f t="shared" ref="Q5682:Q5745" si="633">TEXT(D5682,"0.00")&amp;N5682&amp;" ["&amp;TEXT(E5682,"0.00")&amp;"]"</f>
        <v>0.00*** [0.00]</v>
      </c>
      <c r="R5682" s="57" t="str">
        <f t="shared" ref="R5682:R5745" si="634">IF(G5682&gt;0.05,"†","")</f>
        <v/>
      </c>
      <c r="S5682" s="58">
        <f t="shared" ref="S5682:S5745" si="635">K5682</f>
        <v>0</v>
      </c>
      <c r="T5682" s="58">
        <f t="shared" ref="T5682:T5745" si="636">D5682</f>
        <v>0</v>
      </c>
    </row>
    <row r="5683" x14ac:dyDescent="0.25">
      <c r="A5683" t="s">
        <v>263</v>
      </c>
      <c r="B5683" t="s">
        <v>538</v>
      </c>
      <c r="C5683" t="s">
        <v>6455</v>
      </c>
      <c r="D5683" s="58">
        <v>5.4154224395751953</v>
      </c>
      <c r="E5683" s="58">
        <v>1.9775708913803101</v>
      </c>
      <c r="F5683" s="58"/>
      <c r="G5683" s="58"/>
      <c r="H5683" s="58">
        <v>0</v>
      </c>
      <c r="I5683" s="58">
        <v>512.528076171875</v>
      </c>
      <c r="J5683" s="58">
        <v>32.253204345703125</v>
      </c>
      <c r="K5683" s="58">
        <v>266</v>
      </c>
      <c r="N5683" s="57" t="str">
        <f t="shared" si="630"/>
        <v>***</v>
      </c>
      <c r="O5683" s="57" t="str">
        <f t="shared" si="631"/>
        <v/>
      </c>
      <c r="P5683" s="57" t="str">
        <f t="shared" si="632"/>
        <v>0.00 (0.00)</v>
      </c>
      <c r="Q5683" s="57" t="str">
        <f t="shared" si="633"/>
        <v>0.00*** [0.00]</v>
      </c>
      <c r="R5683" s="57" t="str">
        <f t="shared" si="634"/>
        <v/>
      </c>
      <c r="S5683" s="58">
        <f t="shared" si="635"/>
        <v>0</v>
      </c>
      <c r="T5683" s="58">
        <f t="shared" si="636"/>
        <v>0</v>
      </c>
    </row>
    <row r="5684" x14ac:dyDescent="0.25">
      <c r="A5684" t="s">
        <v>263</v>
      </c>
      <c r="B5684" t="s">
        <v>538</v>
      </c>
      <c r="C5684" t="s">
        <v>6456</v>
      </c>
      <c r="D5684" s="58"/>
      <c r="E5684" s="58"/>
      <c r="F5684" s="58"/>
      <c r="G5684" s="58"/>
      <c r="H5684" s="58"/>
      <c r="I5684" s="58"/>
      <c r="J5684" s="58"/>
      <c r="K5684" s="58"/>
      <c r="N5684" s="57" t="str">
        <f t="shared" si="630"/>
        <v>***</v>
      </c>
      <c r="O5684" s="57" t="str">
        <f t="shared" si="631"/>
        <v/>
      </c>
      <c r="P5684" s="57" t="str">
        <f t="shared" si="632"/>
        <v>0.00 (0.00)</v>
      </c>
      <c r="Q5684" s="57" t="str">
        <f t="shared" si="633"/>
        <v>0.00*** [0.00]</v>
      </c>
      <c r="R5684" s="57" t="str">
        <f t="shared" si="634"/>
        <v/>
      </c>
      <c r="S5684" s="58">
        <f t="shared" si="635"/>
        <v>0</v>
      </c>
      <c r="T5684" s="58">
        <f t="shared" si="636"/>
        <v>0</v>
      </c>
    </row>
    <row r="5685" x14ac:dyDescent="0.25">
      <c r="A5685" t="s">
        <v>263</v>
      </c>
      <c r="B5685" t="s">
        <v>538</v>
      </c>
      <c r="C5685" t="s">
        <v>6457</v>
      </c>
      <c r="D5685" s="58">
        <v>2.0748467445373535</v>
      </c>
      <c r="E5685" s="58">
        <v>0.65763705968856812</v>
      </c>
      <c r="F5685" s="58"/>
      <c r="G5685" s="58"/>
      <c r="H5685" s="58">
        <v>0</v>
      </c>
      <c r="I5685" s="58">
        <v>29.048440933227539</v>
      </c>
      <c r="J5685" s="58">
        <v>5.6572079658508301</v>
      </c>
      <c r="K5685" s="58">
        <v>74</v>
      </c>
      <c r="N5685" s="57" t="str">
        <f t="shared" si="630"/>
        <v>***</v>
      </c>
      <c r="O5685" s="57" t="str">
        <f t="shared" si="631"/>
        <v/>
      </c>
      <c r="P5685" s="57" t="str">
        <f t="shared" si="632"/>
        <v>0.00 (0.00)</v>
      </c>
      <c r="Q5685" s="57" t="str">
        <f t="shared" si="633"/>
        <v>0.00*** [0.00]</v>
      </c>
      <c r="R5685" s="57" t="str">
        <f t="shared" si="634"/>
        <v/>
      </c>
      <c r="S5685" s="58">
        <f t="shared" si="635"/>
        <v>0</v>
      </c>
      <c r="T5685" s="58">
        <f t="shared" si="636"/>
        <v>0</v>
      </c>
    </row>
    <row r="5686" x14ac:dyDescent="0.25">
      <c r="A5686" t="s">
        <v>263</v>
      </c>
      <c r="B5686" t="s">
        <v>538</v>
      </c>
      <c r="C5686" t="s">
        <v>6458</v>
      </c>
      <c r="D5686" s="58">
        <v>1.7554824352264404</v>
      </c>
      <c r="E5686" s="58">
        <v>0.64861804246902466</v>
      </c>
      <c r="F5686" s="58"/>
      <c r="G5686" s="58"/>
      <c r="H5686" s="58">
        <v>0</v>
      </c>
      <c r="I5686" s="58">
        <v>71.665565490722656</v>
      </c>
      <c r="J5686" s="58">
        <v>8.0229625701904297</v>
      </c>
      <c r="K5686" s="58">
        <v>153</v>
      </c>
      <c r="N5686" s="57" t="str">
        <f t="shared" si="630"/>
        <v>***</v>
      </c>
      <c r="O5686" s="57" t="str">
        <f t="shared" si="631"/>
        <v/>
      </c>
      <c r="P5686" s="57" t="str">
        <f t="shared" si="632"/>
        <v>0.00 (0.00)</v>
      </c>
      <c r="Q5686" s="57" t="str">
        <f t="shared" si="633"/>
        <v>0.00*** [0.00]</v>
      </c>
      <c r="R5686" s="57" t="str">
        <f t="shared" si="634"/>
        <v/>
      </c>
      <c r="S5686" s="58">
        <f t="shared" si="635"/>
        <v>0</v>
      </c>
      <c r="T5686" s="58">
        <f t="shared" si="636"/>
        <v>0</v>
      </c>
    </row>
    <row r="5687" x14ac:dyDescent="0.25">
      <c r="A5687" t="s">
        <v>263</v>
      </c>
      <c r="B5687" t="s">
        <v>538</v>
      </c>
      <c r="C5687" t="s">
        <v>6459</v>
      </c>
      <c r="D5687" s="58">
        <v>1.8595924377441406</v>
      </c>
      <c r="E5687" s="58">
        <v>0.48615995049476624</v>
      </c>
      <c r="F5687" s="58"/>
      <c r="G5687" s="58"/>
      <c r="H5687" s="58">
        <v>0</v>
      </c>
      <c r="I5687" s="58">
        <v>71.665565490722656</v>
      </c>
      <c r="J5687" s="58">
        <v>7.3247380256652832</v>
      </c>
      <c r="K5687" s="58">
        <v>227</v>
      </c>
      <c r="N5687" s="57" t="str">
        <f t="shared" si="630"/>
        <v>***</v>
      </c>
      <c r="O5687" s="57" t="str">
        <f t="shared" si="631"/>
        <v/>
      </c>
      <c r="P5687" s="57" t="str">
        <f t="shared" si="632"/>
        <v>0.00 (0.00)</v>
      </c>
      <c r="Q5687" s="57" t="str">
        <f t="shared" si="633"/>
        <v>0.00*** [0.00]</v>
      </c>
      <c r="R5687" s="57" t="str">
        <f t="shared" si="634"/>
        <v/>
      </c>
      <c r="S5687" s="58">
        <f t="shared" si="635"/>
        <v>0</v>
      </c>
      <c r="T5687" s="58">
        <f t="shared" si="636"/>
        <v>0</v>
      </c>
    </row>
    <row r="5688" x14ac:dyDescent="0.25">
      <c r="A5688" t="s">
        <v>263</v>
      </c>
      <c r="B5688" t="s">
        <v>538</v>
      </c>
      <c r="C5688" t="s">
        <v>6460</v>
      </c>
      <c r="D5688" s="58"/>
      <c r="E5688" s="58"/>
      <c r="F5688" s="58"/>
      <c r="G5688" s="58"/>
      <c r="H5688" s="58"/>
      <c r="I5688" s="58"/>
      <c r="J5688" s="58"/>
      <c r="K5688" s="58"/>
      <c r="N5688" s="57" t="str">
        <f t="shared" si="630"/>
        <v>***</v>
      </c>
      <c r="O5688" s="57" t="str">
        <f t="shared" si="631"/>
        <v/>
      </c>
      <c r="P5688" s="57" t="str">
        <f t="shared" si="632"/>
        <v>0.00 (0.00)</v>
      </c>
      <c r="Q5688" s="57" t="str">
        <f t="shared" si="633"/>
        <v>0.00*** [0.00]</v>
      </c>
      <c r="R5688" s="57" t="str">
        <f t="shared" si="634"/>
        <v/>
      </c>
      <c r="S5688" s="58">
        <f t="shared" si="635"/>
        <v>0</v>
      </c>
      <c r="T5688" s="58">
        <f t="shared" si="636"/>
        <v>0</v>
      </c>
    </row>
    <row r="5689" x14ac:dyDescent="0.25">
      <c r="A5689" t="s">
        <v>263</v>
      </c>
      <c r="B5689" t="s">
        <v>538</v>
      </c>
      <c r="C5689" t="s">
        <v>6461</v>
      </c>
      <c r="D5689" s="58">
        <v>0.34414482116699219</v>
      </c>
      <c r="E5689" s="58">
        <v>0.1817864328622818</v>
      </c>
      <c r="F5689" s="58"/>
      <c r="G5689" s="58"/>
      <c r="H5689" s="58">
        <v>0</v>
      </c>
      <c r="I5689" s="58">
        <v>3.447044849395752</v>
      </c>
      <c r="J5689" s="58">
        <v>0.89056801795959473</v>
      </c>
      <c r="K5689" s="58">
        <v>24</v>
      </c>
      <c r="N5689" s="57" t="str">
        <f t="shared" si="630"/>
        <v>***</v>
      </c>
      <c r="O5689" s="57" t="str">
        <f t="shared" si="631"/>
        <v/>
      </c>
      <c r="P5689" s="57" t="str">
        <f t="shared" si="632"/>
        <v>0.00 (0.00)</v>
      </c>
      <c r="Q5689" s="57" t="str">
        <f t="shared" si="633"/>
        <v>0.00*** [0.00]</v>
      </c>
      <c r="R5689" s="57" t="str">
        <f t="shared" si="634"/>
        <v/>
      </c>
      <c r="S5689" s="58">
        <f t="shared" si="635"/>
        <v>0</v>
      </c>
      <c r="T5689" s="58">
        <f t="shared" si="636"/>
        <v>0</v>
      </c>
    </row>
    <row r="5690" x14ac:dyDescent="0.25">
      <c r="A5690" t="s">
        <v>263</v>
      </c>
      <c r="B5690" t="s">
        <v>538</v>
      </c>
      <c r="C5690" t="s">
        <v>6462</v>
      </c>
      <c r="D5690" s="58">
        <v>0.083037957549095154</v>
      </c>
      <c r="E5690" s="58">
        <v>0.047039620578289032</v>
      </c>
      <c r="F5690" s="58"/>
      <c r="G5690" s="58"/>
      <c r="H5690" s="58">
        <v>0</v>
      </c>
      <c r="I5690" s="58">
        <v>4.4704527854919434</v>
      </c>
      <c r="J5690" s="58">
        <v>0.47740000486373901</v>
      </c>
      <c r="K5690" s="58">
        <v>103</v>
      </c>
      <c r="N5690" s="57" t="str">
        <f t="shared" si="630"/>
        <v>***</v>
      </c>
      <c r="O5690" s="57" t="str">
        <f t="shared" si="631"/>
        <v/>
      </c>
      <c r="P5690" s="57" t="str">
        <f t="shared" si="632"/>
        <v>0.00 (0.00)</v>
      </c>
      <c r="Q5690" s="57" t="str">
        <f t="shared" si="633"/>
        <v>0.00*** [0.00]</v>
      </c>
      <c r="R5690" s="57" t="str">
        <f t="shared" si="634"/>
        <v/>
      </c>
      <c r="S5690" s="58">
        <f t="shared" si="635"/>
        <v>0</v>
      </c>
      <c r="T5690" s="58">
        <f t="shared" si="636"/>
        <v>0</v>
      </c>
    </row>
    <row r="5691" x14ac:dyDescent="0.25">
      <c r="A5691" t="s">
        <v>263</v>
      </c>
      <c r="B5691" t="s">
        <v>538</v>
      </c>
      <c r="C5691" t="s">
        <v>6463</v>
      </c>
      <c r="D5691" s="58">
        <v>0.13238099217414856</v>
      </c>
      <c r="E5691" s="58">
        <v>0.051726527512073517</v>
      </c>
      <c r="F5691" s="58"/>
      <c r="G5691" s="58"/>
      <c r="H5691" s="58">
        <v>0</v>
      </c>
      <c r="I5691" s="58">
        <v>4.4704527854919434</v>
      </c>
      <c r="J5691" s="58">
        <v>0.5829283595085144</v>
      </c>
      <c r="K5691" s="58">
        <v>127</v>
      </c>
      <c r="N5691" s="57" t="str">
        <f t="shared" si="630"/>
        <v>***</v>
      </c>
      <c r="O5691" s="57" t="str">
        <f t="shared" si="631"/>
        <v/>
      </c>
      <c r="P5691" s="57" t="str">
        <f t="shared" si="632"/>
        <v>0.00 (0.00)</v>
      </c>
      <c r="Q5691" s="57" t="str">
        <f t="shared" si="633"/>
        <v>0.00*** [0.00]</v>
      </c>
      <c r="R5691" s="57" t="str">
        <f t="shared" si="634"/>
        <v/>
      </c>
      <c r="S5691" s="58">
        <f t="shared" si="635"/>
        <v>0</v>
      </c>
      <c r="T5691" s="58">
        <f t="shared" si="636"/>
        <v>0</v>
      </c>
    </row>
    <row r="5692" x14ac:dyDescent="0.25">
      <c r="A5692" t="s">
        <v>263</v>
      </c>
      <c r="B5692" t="s">
        <v>538</v>
      </c>
      <c r="C5692" t="s">
        <v>6464</v>
      </c>
      <c r="D5692" s="58"/>
      <c r="E5692" s="58"/>
      <c r="F5692" s="58"/>
      <c r="G5692" s="58"/>
      <c r="H5692" s="58"/>
      <c r="I5692" s="58"/>
      <c r="J5692" s="58"/>
      <c r="K5692" s="58"/>
      <c r="N5692" s="57" t="str">
        <f t="shared" si="630"/>
        <v>***</v>
      </c>
      <c r="O5692" s="57" t="str">
        <f t="shared" si="631"/>
        <v/>
      </c>
      <c r="P5692" s="57" t="str">
        <f t="shared" si="632"/>
        <v>0.00 (0.00)</v>
      </c>
      <c r="Q5692" s="57" t="str">
        <f t="shared" si="633"/>
        <v>0.00*** [0.00]</v>
      </c>
      <c r="R5692" s="57" t="str">
        <f t="shared" si="634"/>
        <v/>
      </c>
      <c r="S5692" s="58">
        <f t="shared" si="635"/>
        <v>0</v>
      </c>
      <c r="T5692" s="58">
        <f t="shared" si="636"/>
        <v>0</v>
      </c>
    </row>
    <row r="5693" x14ac:dyDescent="0.25">
      <c r="A5693" t="s">
        <v>263</v>
      </c>
      <c r="B5693" t="s">
        <v>538</v>
      </c>
      <c r="C5693" t="s">
        <v>6465</v>
      </c>
      <c r="D5693" s="58">
        <v>0.013130653649568558</v>
      </c>
      <c r="E5693" s="58">
        <v>0.0045211669057607651</v>
      </c>
      <c r="F5693" s="58"/>
      <c r="G5693" s="58"/>
      <c r="H5693" s="58">
        <v>0</v>
      </c>
      <c r="I5693" s="58">
        <v>0.28167662024497986</v>
      </c>
      <c r="J5693" s="58">
        <v>0.041683100163936615</v>
      </c>
      <c r="K5693" s="58">
        <v>85</v>
      </c>
      <c r="N5693" s="57" t="str">
        <f t="shared" si="630"/>
        <v>***</v>
      </c>
      <c r="O5693" s="57" t="str">
        <f t="shared" si="631"/>
        <v/>
      </c>
      <c r="P5693" s="57" t="str">
        <f t="shared" si="632"/>
        <v>0.00 (0.00)</v>
      </c>
      <c r="Q5693" s="57" t="str">
        <f t="shared" si="633"/>
        <v>0.00*** [0.00]</v>
      </c>
      <c r="R5693" s="57" t="str">
        <f t="shared" si="634"/>
        <v/>
      </c>
      <c r="S5693" s="58">
        <f t="shared" si="635"/>
        <v>0</v>
      </c>
      <c r="T5693" s="58">
        <f t="shared" si="636"/>
        <v>0</v>
      </c>
    </row>
    <row r="5694" x14ac:dyDescent="0.25">
      <c r="A5694" t="s">
        <v>263</v>
      </c>
      <c r="B5694" t="s">
        <v>538</v>
      </c>
      <c r="C5694" t="s">
        <v>6466</v>
      </c>
      <c r="D5694" s="58">
        <v>0.0062383613549172878</v>
      </c>
      <c r="E5694" s="58">
        <v>0.0053679449483752251</v>
      </c>
      <c r="F5694" s="58"/>
      <c r="G5694" s="58"/>
      <c r="H5694" s="58">
        <v>0</v>
      </c>
      <c r="I5694" s="58">
        <v>0.27381375432014465</v>
      </c>
      <c r="J5694" s="58">
        <v>0.038334794342517853</v>
      </c>
      <c r="K5694" s="58">
        <v>51</v>
      </c>
      <c r="N5694" s="57" t="str">
        <f t="shared" si="630"/>
        <v>***</v>
      </c>
      <c r="O5694" s="57" t="str">
        <f t="shared" si="631"/>
        <v/>
      </c>
      <c r="P5694" s="57" t="str">
        <f t="shared" si="632"/>
        <v>0.00 (0.00)</v>
      </c>
      <c r="Q5694" s="57" t="str">
        <f t="shared" si="633"/>
        <v>0.00*** [0.00]</v>
      </c>
      <c r="R5694" s="57" t="str">
        <f t="shared" si="634"/>
        <v/>
      </c>
      <c r="S5694" s="58">
        <f t="shared" si="635"/>
        <v>0</v>
      </c>
      <c r="T5694" s="58">
        <f t="shared" si="636"/>
        <v>0</v>
      </c>
    </row>
    <row r="5695" x14ac:dyDescent="0.25">
      <c r="A5695" t="s">
        <v>263</v>
      </c>
      <c r="B5695" t="s">
        <v>538</v>
      </c>
      <c r="C5695" t="s">
        <v>6467</v>
      </c>
      <c r="D5695" s="58">
        <v>0.010546043515205383</v>
      </c>
      <c r="E5695" s="58">
        <v>0.0034689754247665405</v>
      </c>
      <c r="F5695" s="58"/>
      <c r="G5695" s="58"/>
      <c r="H5695" s="58">
        <v>0</v>
      </c>
      <c r="I5695" s="58">
        <v>0.28167662024497986</v>
      </c>
      <c r="J5695" s="58">
        <v>0.040454857051372528</v>
      </c>
      <c r="K5695" s="58">
        <v>136</v>
      </c>
      <c r="N5695" s="57" t="str">
        <f t="shared" si="630"/>
        <v>***</v>
      </c>
      <c r="O5695" s="57" t="str">
        <f t="shared" si="631"/>
        <v/>
      </c>
      <c r="P5695" s="57" t="str">
        <f t="shared" si="632"/>
        <v>0.00 (0.00)</v>
      </c>
      <c r="Q5695" s="57" t="str">
        <f t="shared" si="633"/>
        <v>0.00*** [0.00]</v>
      </c>
      <c r="R5695" s="57" t="str">
        <f t="shared" si="634"/>
        <v/>
      </c>
      <c r="S5695" s="58">
        <f t="shared" si="635"/>
        <v>0</v>
      </c>
      <c r="T5695" s="58">
        <f t="shared" si="636"/>
        <v>0</v>
      </c>
    </row>
    <row r="5696" x14ac:dyDescent="0.25">
      <c r="A5696" t="s">
        <v>263</v>
      </c>
      <c r="B5696" t="s">
        <v>538</v>
      </c>
      <c r="C5696" t="s">
        <v>6468</v>
      </c>
      <c r="D5696" s="58"/>
      <c r="E5696" s="58"/>
      <c r="F5696" s="58"/>
      <c r="G5696" s="58"/>
      <c r="H5696" s="58"/>
      <c r="I5696" s="58"/>
      <c r="J5696" s="58"/>
      <c r="K5696" s="58"/>
      <c r="N5696" s="57" t="str">
        <f t="shared" si="630"/>
        <v>***</v>
      </c>
      <c r="O5696" s="57" t="str">
        <f t="shared" si="631"/>
        <v/>
      </c>
      <c r="P5696" s="57" t="str">
        <f t="shared" si="632"/>
        <v>0.00 (0.00)</v>
      </c>
      <c r="Q5696" s="57" t="str">
        <f t="shared" si="633"/>
        <v>0.00*** [0.00]</v>
      </c>
      <c r="R5696" s="57" t="str">
        <f t="shared" si="634"/>
        <v/>
      </c>
      <c r="S5696" s="58">
        <f t="shared" si="635"/>
        <v>0</v>
      </c>
      <c r="T5696" s="58">
        <f t="shared" si="636"/>
        <v>0</v>
      </c>
    </row>
    <row r="5697" x14ac:dyDescent="0.25">
      <c r="A5697" t="s">
        <v>263</v>
      </c>
      <c r="B5697" t="s">
        <v>538</v>
      </c>
      <c r="C5697" t="s">
        <v>6469</v>
      </c>
      <c r="D5697" s="58">
        <v>0.05101468414068222</v>
      </c>
      <c r="E5697" s="58">
        <v>0.031944483518600464</v>
      </c>
      <c r="F5697" s="58"/>
      <c r="G5697" s="58"/>
      <c r="H5697" s="58">
        <v>0</v>
      </c>
      <c r="I5697" s="58">
        <v>1.0877654552459717</v>
      </c>
      <c r="J5697" s="58">
        <v>0.21900033950805664</v>
      </c>
      <c r="K5697" s="58">
        <v>47</v>
      </c>
      <c r="N5697" s="57" t="str">
        <f t="shared" si="630"/>
        <v>***</v>
      </c>
      <c r="O5697" s="57" t="str">
        <f t="shared" si="631"/>
        <v/>
      </c>
      <c r="P5697" s="57" t="str">
        <f t="shared" si="632"/>
        <v>0.00 (0.00)</v>
      </c>
      <c r="Q5697" s="57" t="str">
        <f t="shared" si="633"/>
        <v>0.00*** [0.00]</v>
      </c>
      <c r="R5697" s="57" t="str">
        <f t="shared" si="634"/>
        <v/>
      </c>
      <c r="S5697" s="58">
        <f t="shared" si="635"/>
        <v>0</v>
      </c>
      <c r="T5697" s="58">
        <f t="shared" si="636"/>
        <v>0</v>
      </c>
    </row>
    <row r="5698" x14ac:dyDescent="0.25">
      <c r="A5698" t="s">
        <v>263</v>
      </c>
      <c r="B5698" t="s">
        <v>538</v>
      </c>
      <c r="C5698" t="s">
        <v>6470</v>
      </c>
      <c r="D5698" s="58">
        <v>0.010574699379503727</v>
      </c>
      <c r="E5698" s="58">
        <v>0.00608055479824543</v>
      </c>
      <c r="F5698" s="58"/>
      <c r="G5698" s="58"/>
      <c r="H5698" s="58">
        <v>0</v>
      </c>
      <c r="I5698" s="58">
        <v>0.16236667335033417</v>
      </c>
      <c r="J5698" s="58">
        <v>0.035455424338579178</v>
      </c>
      <c r="K5698" s="58">
        <v>34</v>
      </c>
      <c r="N5698" s="57" t="str">
        <f t="shared" si="630"/>
        <v>***</v>
      </c>
      <c r="O5698" s="57" t="str">
        <f t="shared" si="631"/>
        <v/>
      </c>
      <c r="P5698" s="57" t="str">
        <f t="shared" si="632"/>
        <v>0.00 (0.00)</v>
      </c>
      <c r="Q5698" s="57" t="str">
        <f t="shared" si="633"/>
        <v>0.00*** [0.00]</v>
      </c>
      <c r="R5698" s="57" t="str">
        <f t="shared" si="634"/>
        <v/>
      </c>
      <c r="S5698" s="58">
        <f t="shared" si="635"/>
        <v>0</v>
      </c>
      <c r="T5698" s="58">
        <f t="shared" si="636"/>
        <v>0</v>
      </c>
    </row>
    <row r="5699" x14ac:dyDescent="0.25">
      <c r="A5699" t="s">
        <v>263</v>
      </c>
      <c r="B5699" t="s">
        <v>538</v>
      </c>
      <c r="C5699" t="s">
        <v>6471</v>
      </c>
      <c r="D5699" s="58">
        <v>0.034039877355098724</v>
      </c>
      <c r="E5699" s="58">
        <v>0.018757551908493042</v>
      </c>
      <c r="F5699" s="58"/>
      <c r="G5699" s="58"/>
      <c r="H5699" s="58">
        <v>0</v>
      </c>
      <c r="I5699" s="58">
        <v>1.0877654552459717</v>
      </c>
      <c r="J5699" s="58">
        <v>0.16881796717643738</v>
      </c>
      <c r="K5699" s="58">
        <v>81</v>
      </c>
      <c r="N5699" s="57" t="str">
        <f t="shared" si="630"/>
        <v>***</v>
      </c>
      <c r="O5699" s="57" t="str">
        <f t="shared" si="631"/>
        <v/>
      </c>
      <c r="P5699" s="57" t="str">
        <f t="shared" si="632"/>
        <v>0.00 (0.00)</v>
      </c>
      <c r="Q5699" s="57" t="str">
        <f t="shared" si="633"/>
        <v>0.00*** [0.00]</v>
      </c>
      <c r="R5699" s="57" t="str">
        <f t="shared" si="634"/>
        <v/>
      </c>
      <c r="S5699" s="58">
        <f t="shared" si="635"/>
        <v>0</v>
      </c>
      <c r="T5699" s="58">
        <f t="shared" si="636"/>
        <v>0</v>
      </c>
    </row>
    <row r="5700" x14ac:dyDescent="0.25">
      <c r="A5700" t="s">
        <v>263</v>
      </c>
      <c r="B5700" t="s">
        <v>538</v>
      </c>
      <c r="C5700" t="s">
        <v>6472</v>
      </c>
      <c r="D5700" s="58">
        <v>11.738418579101563</v>
      </c>
      <c r="E5700" s="58">
        <v>3.3459122180938721</v>
      </c>
      <c r="F5700" s="58">
        <v>3.5082864761352539</v>
      </c>
      <c r="G5700" s="58">
        <v>0.00045100296847522259</v>
      </c>
      <c r="H5700" s="58">
        <v>5.1805515289306641</v>
      </c>
      <c r="I5700" s="58">
        <v>18.296285629272461</v>
      </c>
      <c r="J5700" s="58"/>
      <c r="K5700" s="58">
        <v>1.9599640369415283</v>
      </c>
      <c r="N5700" s="57" t="str">
        <f t="shared" si="630"/>
        <v>***</v>
      </c>
      <c r="O5700" s="57" t="str">
        <f t="shared" si="631"/>
        <v/>
      </c>
      <c r="P5700" s="57" t="str">
        <f t="shared" si="632"/>
        <v>0.00 (0.00)</v>
      </c>
      <c r="Q5700" s="57" t="str">
        <f t="shared" si="633"/>
        <v>0.00*** [0.00]</v>
      </c>
      <c r="R5700" s="57" t="str">
        <f t="shared" si="634"/>
        <v/>
      </c>
      <c r="S5700" s="58">
        <f t="shared" si="635"/>
        <v>0</v>
      </c>
      <c r="T5700" s="58">
        <f t="shared" si="636"/>
        <v>0</v>
      </c>
    </row>
    <row r="5701" x14ac:dyDescent="0.25">
      <c r="A5701" t="s">
        <v>263</v>
      </c>
      <c r="B5701" t="s">
        <v>538</v>
      </c>
      <c r="C5701" t="s">
        <v>6473</v>
      </c>
      <c r="D5701" s="58">
        <v>-0.67578530311584473</v>
      </c>
      <c r="E5701" s="58">
        <v>3.1111669540405273</v>
      </c>
      <c r="F5701" s="58">
        <v>-0.21721279621124268</v>
      </c>
      <c r="G5701" s="58">
        <v>0.82804250717163086</v>
      </c>
      <c r="H5701" s="58">
        <v>-6.7735605239868164</v>
      </c>
      <c r="I5701" s="58">
        <v>5.421989917755127</v>
      </c>
      <c r="J5701" s="58"/>
      <c r="K5701" s="58">
        <v>1.9599640369415283</v>
      </c>
      <c r="N5701" s="57" t="str">
        <f t="shared" si="630"/>
        <v>***</v>
      </c>
      <c r="O5701" s="57" t="str">
        <f t="shared" si="631"/>
        <v/>
      </c>
      <c r="P5701" s="57" t="str">
        <f t="shared" si="632"/>
        <v>0.00 (0.00)</v>
      </c>
      <c r="Q5701" s="57" t="str">
        <f t="shared" si="633"/>
        <v>0.00*** [0.00]</v>
      </c>
      <c r="R5701" s="57" t="str">
        <f t="shared" si="634"/>
        <v/>
      </c>
      <c r="S5701" s="58">
        <f t="shared" si="635"/>
        <v>0</v>
      </c>
      <c r="T5701" s="58">
        <f t="shared" si="636"/>
        <v>0</v>
      </c>
    </row>
    <row r="5702" x14ac:dyDescent="0.25">
      <c r="A5702" t="s">
        <v>263</v>
      </c>
      <c r="B5702" t="s">
        <v>538</v>
      </c>
      <c r="C5702" t="s">
        <v>6474</v>
      </c>
      <c r="D5702" s="58">
        <v>8.0789327621459961</v>
      </c>
      <c r="E5702" s="58">
        <v>2.4557952880859375</v>
      </c>
      <c r="F5702" s="58">
        <v>3.2897417545318604</v>
      </c>
      <c r="G5702" s="58">
        <v>0.0010027934331446886</v>
      </c>
      <c r="H5702" s="58">
        <v>3.2656621932983398</v>
      </c>
      <c r="I5702" s="58">
        <v>12.892203330993652</v>
      </c>
      <c r="J5702" s="58"/>
      <c r="K5702" s="58">
        <v>1.9599640369415283</v>
      </c>
      <c r="N5702" s="57" t="str">
        <f t="shared" si="630"/>
        <v>***</v>
      </c>
      <c r="O5702" s="57" t="str">
        <f t="shared" si="631"/>
        <v/>
      </c>
      <c r="P5702" s="57" t="str">
        <f t="shared" si="632"/>
        <v>0.00 (0.00)</v>
      </c>
      <c r="Q5702" s="57" t="str">
        <f t="shared" si="633"/>
        <v>0.00*** [0.00]</v>
      </c>
      <c r="R5702" s="57" t="str">
        <f t="shared" si="634"/>
        <v/>
      </c>
      <c r="S5702" s="58">
        <f t="shared" si="635"/>
        <v>0</v>
      </c>
      <c r="T5702" s="58">
        <f t="shared" si="636"/>
        <v>0</v>
      </c>
    </row>
    <row r="5703" x14ac:dyDescent="0.25">
      <c r="A5703" t="s">
        <v>263</v>
      </c>
      <c r="B5703" t="s">
        <v>538</v>
      </c>
      <c r="C5703" t="s">
        <v>6475</v>
      </c>
      <c r="D5703" s="58">
        <v>2.0581538677215576</v>
      </c>
      <c r="E5703" s="58"/>
      <c r="F5703" s="58"/>
      <c r="G5703" s="58">
        <v>0.15176926553249359</v>
      </c>
      <c r="H5703" s="58"/>
      <c r="I5703" s="58"/>
      <c r="J5703" s="58"/>
      <c r="K5703" s="58"/>
      <c r="N5703" s="57" t="str">
        <f t="shared" si="630"/>
        <v>***</v>
      </c>
      <c r="O5703" s="57" t="str">
        <f t="shared" si="631"/>
        <v/>
      </c>
      <c r="P5703" s="57" t="str">
        <f t="shared" si="632"/>
        <v>0.00 (0.00)</v>
      </c>
      <c r="Q5703" s="57" t="str">
        <f t="shared" si="633"/>
        <v>0.00*** [0.00]</v>
      </c>
      <c r="R5703" s="57" t="str">
        <f t="shared" si="634"/>
        <v/>
      </c>
      <c r="S5703" s="58">
        <f t="shared" si="635"/>
        <v>0</v>
      </c>
      <c r="T5703" s="58">
        <f t="shared" si="636"/>
        <v>0</v>
      </c>
    </row>
    <row r="5704" x14ac:dyDescent="0.25">
      <c r="A5704" t="s">
        <v>263</v>
      </c>
      <c r="B5704" t="s">
        <v>538</v>
      </c>
      <c r="C5704" t="s">
        <v>6476</v>
      </c>
      <c r="D5704" s="58">
        <v>1.1656962633132935</v>
      </c>
      <c r="E5704" s="58"/>
      <c r="F5704" s="58"/>
      <c r="G5704" s="58">
        <v>0.28060019016265869</v>
      </c>
      <c r="H5704" s="58"/>
      <c r="I5704" s="58"/>
      <c r="J5704" s="58"/>
      <c r="K5704" s="58"/>
      <c r="N5704" s="57" t="str">
        <f t="shared" si="630"/>
        <v>***</v>
      </c>
      <c r="O5704" s="57" t="str">
        <f t="shared" si="631"/>
        <v/>
      </c>
      <c r="P5704" s="57" t="str">
        <f t="shared" si="632"/>
        <v>0.00 (0.00)</v>
      </c>
      <c r="Q5704" s="57" t="str">
        <f t="shared" si="633"/>
        <v>0.00*** [0.00]</v>
      </c>
      <c r="R5704" s="57" t="str">
        <f t="shared" si="634"/>
        <v/>
      </c>
      <c r="S5704" s="58">
        <f t="shared" si="635"/>
        <v>0</v>
      </c>
      <c r="T5704" s="58">
        <f t="shared" si="636"/>
        <v>0</v>
      </c>
    </row>
    <row r="5705" x14ac:dyDescent="0.25">
      <c r="A5705" t="s">
        <v>263</v>
      </c>
      <c r="B5705" t="s">
        <v>538</v>
      </c>
      <c r="C5705" t="s">
        <v>6477</v>
      </c>
      <c r="D5705" s="58">
        <v>1.4965139627456665</v>
      </c>
      <c r="E5705" s="58">
        <v>0.31418654322624207</v>
      </c>
      <c r="F5705" s="58"/>
      <c r="G5705" s="58"/>
      <c r="H5705" s="58">
        <v>0</v>
      </c>
      <c r="I5705" s="58">
        <v>63.449115753173828</v>
      </c>
      <c r="J5705" s="58">
        <v>5.5851020812988281</v>
      </c>
      <c r="K5705" s="58">
        <v>316</v>
      </c>
      <c r="N5705" s="57" t="str">
        <f t="shared" si="630"/>
        <v>***</v>
      </c>
      <c r="O5705" s="57" t="str">
        <f t="shared" si="631"/>
        <v/>
      </c>
      <c r="P5705" s="57" t="str">
        <f t="shared" si="632"/>
        <v>0.00 (0.00)</v>
      </c>
      <c r="Q5705" s="57" t="str">
        <f t="shared" si="633"/>
        <v>0.00*** [0.00]</v>
      </c>
      <c r="R5705" s="57" t="str">
        <f t="shared" si="634"/>
        <v/>
      </c>
      <c r="S5705" s="58">
        <f t="shared" si="635"/>
        <v>0</v>
      </c>
      <c r="T5705" s="58">
        <f t="shared" si="636"/>
        <v>0</v>
      </c>
    </row>
    <row r="5706" x14ac:dyDescent="0.25">
      <c r="A5706" t="s">
        <v>263</v>
      </c>
      <c r="B5706" t="s">
        <v>538</v>
      </c>
      <c r="C5706" t="s">
        <v>6478</v>
      </c>
      <c r="D5706" s="58">
        <v>2.7077453136444092</v>
      </c>
      <c r="E5706" s="58">
        <v>1.0203826427459717</v>
      </c>
      <c r="F5706" s="58"/>
      <c r="G5706" s="58"/>
      <c r="H5706" s="58">
        <v>0</v>
      </c>
      <c r="I5706" s="58">
        <v>512.528076171875</v>
      </c>
      <c r="J5706" s="58">
        <v>23.290668487548828</v>
      </c>
      <c r="K5706" s="58">
        <v>521</v>
      </c>
      <c r="N5706" s="57" t="str">
        <f t="shared" si="630"/>
        <v>***</v>
      </c>
      <c r="O5706" s="57" t="str">
        <f t="shared" si="631"/>
        <v/>
      </c>
      <c r="P5706" s="57" t="str">
        <f t="shared" si="632"/>
        <v>0.00 (0.00)</v>
      </c>
      <c r="Q5706" s="57" t="str">
        <f t="shared" si="633"/>
        <v>0.00*** [0.00]</v>
      </c>
      <c r="R5706" s="57" t="str">
        <f t="shared" si="634"/>
        <v/>
      </c>
      <c r="S5706" s="58">
        <f t="shared" si="635"/>
        <v>0</v>
      </c>
      <c r="T5706" s="58">
        <f t="shared" si="636"/>
        <v>0</v>
      </c>
    </row>
    <row r="5707" x14ac:dyDescent="0.25">
      <c r="A5707" t="s">
        <v>263</v>
      </c>
      <c r="B5707" t="s">
        <v>538</v>
      </c>
      <c r="C5707" t="s">
        <v>6479</v>
      </c>
      <c r="D5707" s="58">
        <v>2.2504584789276123</v>
      </c>
      <c r="E5707" s="58">
        <v>0.64620107412338257</v>
      </c>
      <c r="F5707" s="58"/>
      <c r="G5707" s="58"/>
      <c r="H5707" s="58">
        <v>0</v>
      </c>
      <c r="I5707" s="58">
        <v>512.528076171875</v>
      </c>
      <c r="J5707" s="58">
        <v>18.695213317871094</v>
      </c>
      <c r="K5707" s="58">
        <v>837</v>
      </c>
      <c r="N5707" s="57" t="str">
        <f t="shared" si="630"/>
        <v>***</v>
      </c>
      <c r="O5707" s="57" t="str">
        <f t="shared" si="631"/>
        <v/>
      </c>
      <c r="P5707" s="57" t="str">
        <f t="shared" si="632"/>
        <v>0.00 (0.00)</v>
      </c>
      <c r="Q5707" s="57" t="str">
        <f t="shared" si="633"/>
        <v>0.00*** [0.00]</v>
      </c>
      <c r="R5707" s="57" t="str">
        <f t="shared" si="634"/>
        <v/>
      </c>
      <c r="S5707" s="58">
        <f t="shared" si="635"/>
        <v>0</v>
      </c>
      <c r="T5707" s="58">
        <f t="shared" si="636"/>
        <v>0</v>
      </c>
    </row>
    <row r="5708" x14ac:dyDescent="0.25">
      <c r="A5708" t="s">
        <v>263</v>
      </c>
      <c r="B5708" t="s">
        <v>539</v>
      </c>
      <c r="C5708" t="s">
        <v>6480</v>
      </c>
      <c r="D5708" s="58"/>
      <c r="E5708" s="58"/>
      <c r="F5708" s="58"/>
      <c r="G5708" s="58"/>
      <c r="H5708" s="58"/>
      <c r="I5708" s="58"/>
      <c r="J5708" s="58"/>
      <c r="K5708" s="58"/>
      <c r="N5708" s="57" t="str">
        <f t="shared" si="630"/>
        <v>***</v>
      </c>
      <c r="O5708" s="57" t="str">
        <f t="shared" si="631"/>
        <v/>
      </c>
      <c r="P5708" s="57" t="str">
        <f t="shared" si="632"/>
        <v>0.00 (0.00)</v>
      </c>
      <c r="Q5708" s="57" t="str">
        <f t="shared" si="633"/>
        <v>0.00*** [0.00]</v>
      </c>
      <c r="R5708" s="57" t="str">
        <f t="shared" si="634"/>
        <v/>
      </c>
      <c r="S5708" s="58">
        <f t="shared" si="635"/>
        <v>0</v>
      </c>
      <c r="T5708" s="58">
        <f t="shared" si="636"/>
        <v>0</v>
      </c>
    </row>
    <row r="5709" x14ac:dyDescent="0.25">
      <c r="A5709" t="s">
        <v>263</v>
      </c>
      <c r="B5709" t="s">
        <v>539</v>
      </c>
      <c r="C5709" t="s">
        <v>6481</v>
      </c>
      <c r="D5709" s="58">
        <v>97.104530334472656</v>
      </c>
      <c r="E5709" s="58">
        <v>39.5458984375</v>
      </c>
      <c r="F5709" s="58"/>
      <c r="G5709" s="58"/>
      <c r="H5709" s="58">
        <v>0</v>
      </c>
      <c r="I5709" s="58">
        <v>3173.77294921875</v>
      </c>
      <c r="J5709" s="58">
        <v>366.73355102539063</v>
      </c>
      <c r="K5709" s="58">
        <v>86</v>
      </c>
      <c r="N5709" s="57" t="str">
        <f t="shared" si="630"/>
        <v>***</v>
      </c>
      <c r="O5709" s="57" t="str">
        <f t="shared" si="631"/>
        <v/>
      </c>
      <c r="P5709" s="57" t="str">
        <f t="shared" si="632"/>
        <v>0.00 (0.00)</v>
      </c>
      <c r="Q5709" s="57" t="str">
        <f t="shared" si="633"/>
        <v>0.00*** [0.00]</v>
      </c>
      <c r="R5709" s="57" t="str">
        <f t="shared" si="634"/>
        <v/>
      </c>
      <c r="S5709" s="58">
        <f t="shared" si="635"/>
        <v>0</v>
      </c>
      <c r="T5709" s="58">
        <f t="shared" si="636"/>
        <v>0</v>
      </c>
    </row>
    <row r="5710" x14ac:dyDescent="0.25">
      <c r="A5710" t="s">
        <v>263</v>
      </c>
      <c r="B5710" t="s">
        <v>539</v>
      </c>
      <c r="C5710" t="s">
        <v>6482</v>
      </c>
      <c r="D5710" s="58">
        <v>94.462211608886719</v>
      </c>
      <c r="E5710" s="58">
        <v>26.588544845581055</v>
      </c>
      <c r="F5710" s="58"/>
      <c r="G5710" s="58"/>
      <c r="H5710" s="58">
        <v>0</v>
      </c>
      <c r="I5710" s="58">
        <v>4143.8134765625</v>
      </c>
      <c r="J5710" s="58">
        <v>356.72274780273438</v>
      </c>
      <c r="K5710" s="58">
        <v>180</v>
      </c>
      <c r="N5710" s="57" t="str">
        <f t="shared" si="630"/>
        <v>***</v>
      </c>
      <c r="O5710" s="57" t="str">
        <f t="shared" si="631"/>
        <v/>
      </c>
      <c r="P5710" s="57" t="str">
        <f t="shared" si="632"/>
        <v>0.00 (0.00)</v>
      </c>
      <c r="Q5710" s="57" t="str">
        <f t="shared" si="633"/>
        <v>0.00*** [0.00]</v>
      </c>
      <c r="R5710" s="57" t="str">
        <f t="shared" si="634"/>
        <v/>
      </c>
      <c r="S5710" s="58">
        <f t="shared" si="635"/>
        <v>0</v>
      </c>
      <c r="T5710" s="58">
        <f t="shared" si="636"/>
        <v>0</v>
      </c>
    </row>
    <row r="5711" x14ac:dyDescent="0.25">
      <c r="A5711" t="s">
        <v>263</v>
      </c>
      <c r="B5711" t="s">
        <v>539</v>
      </c>
      <c r="C5711" t="s">
        <v>6483</v>
      </c>
      <c r="D5711" s="58">
        <v>95.316490173339844</v>
      </c>
      <c r="E5711" s="58">
        <v>22.030012130737305</v>
      </c>
      <c r="F5711" s="58"/>
      <c r="G5711" s="58"/>
      <c r="H5711" s="58">
        <v>0</v>
      </c>
      <c r="I5711" s="58">
        <v>4143.8134765625</v>
      </c>
      <c r="J5711" s="58">
        <v>359.29861450195313</v>
      </c>
      <c r="K5711" s="58">
        <v>266</v>
      </c>
      <c r="N5711" s="57" t="str">
        <f t="shared" si="630"/>
        <v>***</v>
      </c>
      <c r="O5711" s="57" t="str">
        <f t="shared" si="631"/>
        <v/>
      </c>
      <c r="P5711" s="57" t="str">
        <f t="shared" si="632"/>
        <v>0.00 (0.00)</v>
      </c>
      <c r="Q5711" s="57" t="str">
        <f t="shared" si="633"/>
        <v>0.00*** [0.00]</v>
      </c>
      <c r="R5711" s="57" t="str">
        <f t="shared" si="634"/>
        <v/>
      </c>
      <c r="S5711" s="58">
        <f t="shared" si="635"/>
        <v>0</v>
      </c>
      <c r="T5711" s="58">
        <f t="shared" si="636"/>
        <v>0</v>
      </c>
    </row>
    <row r="5712" x14ac:dyDescent="0.25">
      <c r="A5712" t="s">
        <v>263</v>
      </c>
      <c r="B5712" t="s">
        <v>539</v>
      </c>
      <c r="C5712" t="s">
        <v>6484</v>
      </c>
      <c r="D5712" s="58"/>
      <c r="E5712" s="58"/>
      <c r="F5712" s="58"/>
      <c r="G5712" s="58"/>
      <c r="H5712" s="58"/>
      <c r="I5712" s="58"/>
      <c r="J5712" s="58"/>
      <c r="K5712" s="58"/>
      <c r="N5712" s="57" t="str">
        <f t="shared" si="630"/>
        <v>***</v>
      </c>
      <c r="O5712" s="57" t="str">
        <f t="shared" si="631"/>
        <v/>
      </c>
      <c r="P5712" s="57" t="str">
        <f t="shared" si="632"/>
        <v>0.00 (0.00)</v>
      </c>
      <c r="Q5712" s="57" t="str">
        <f t="shared" si="633"/>
        <v>0.00*** [0.00]</v>
      </c>
      <c r="R5712" s="57" t="str">
        <f t="shared" si="634"/>
        <v/>
      </c>
      <c r="S5712" s="58">
        <f t="shared" si="635"/>
        <v>0</v>
      </c>
      <c r="T5712" s="58">
        <f t="shared" si="636"/>
        <v>0</v>
      </c>
    </row>
    <row r="5713" x14ac:dyDescent="0.25">
      <c r="A5713" t="s">
        <v>263</v>
      </c>
      <c r="B5713" t="s">
        <v>539</v>
      </c>
      <c r="C5713" t="s">
        <v>6485</v>
      </c>
      <c r="D5713" s="58">
        <v>34.957286834716797</v>
      </c>
      <c r="E5713" s="58">
        <v>17.350345611572266</v>
      </c>
      <c r="F5713" s="58"/>
      <c r="G5713" s="58"/>
      <c r="H5713" s="58">
        <v>0</v>
      </c>
      <c r="I5713" s="58">
        <v>1222.486572265625</v>
      </c>
      <c r="J5713" s="58">
        <v>149.25331115722656</v>
      </c>
      <c r="K5713" s="58">
        <v>74</v>
      </c>
      <c r="N5713" s="57" t="str">
        <f t="shared" si="630"/>
        <v>***</v>
      </c>
      <c r="O5713" s="57" t="str">
        <f t="shared" si="631"/>
        <v/>
      </c>
      <c r="P5713" s="57" t="str">
        <f t="shared" si="632"/>
        <v>0.00 (0.00)</v>
      </c>
      <c r="Q5713" s="57" t="str">
        <f t="shared" si="633"/>
        <v>0.00*** [0.00]</v>
      </c>
      <c r="R5713" s="57" t="str">
        <f t="shared" si="634"/>
        <v/>
      </c>
      <c r="S5713" s="58">
        <f t="shared" si="635"/>
        <v>0</v>
      </c>
      <c r="T5713" s="58">
        <f t="shared" si="636"/>
        <v>0</v>
      </c>
    </row>
    <row r="5714" x14ac:dyDescent="0.25">
      <c r="A5714" t="s">
        <v>263</v>
      </c>
      <c r="B5714" t="s">
        <v>539</v>
      </c>
      <c r="C5714" t="s">
        <v>6486</v>
      </c>
      <c r="D5714" s="58">
        <v>33.045265197753906</v>
      </c>
      <c r="E5714" s="58">
        <v>20.377761840820313</v>
      </c>
      <c r="F5714" s="58"/>
      <c r="G5714" s="58"/>
      <c r="H5714" s="58">
        <v>0</v>
      </c>
      <c r="I5714" s="58">
        <v>3076.591064453125</v>
      </c>
      <c r="J5714" s="58">
        <v>252.05899047851563</v>
      </c>
      <c r="K5714" s="58">
        <v>153</v>
      </c>
      <c r="N5714" s="57" t="str">
        <f t="shared" si="630"/>
        <v>***</v>
      </c>
      <c r="O5714" s="57" t="str">
        <f t="shared" si="631"/>
        <v/>
      </c>
      <c r="P5714" s="57" t="str">
        <f t="shared" si="632"/>
        <v>0.00 (0.00)</v>
      </c>
      <c r="Q5714" s="57" t="str">
        <f t="shared" si="633"/>
        <v>0.00*** [0.00]</v>
      </c>
      <c r="R5714" s="57" t="str">
        <f t="shared" si="634"/>
        <v/>
      </c>
      <c r="S5714" s="58">
        <f t="shared" si="635"/>
        <v>0</v>
      </c>
      <c r="T5714" s="58">
        <f t="shared" si="636"/>
        <v>0</v>
      </c>
    </row>
    <row r="5715" x14ac:dyDescent="0.25">
      <c r="A5715" t="s">
        <v>263</v>
      </c>
      <c r="B5715" t="s">
        <v>539</v>
      </c>
      <c r="C5715" t="s">
        <v>6487</v>
      </c>
      <c r="D5715" s="58">
        <v>33.668567657470703</v>
      </c>
      <c r="E5715" s="58">
        <v>14.830464363098145</v>
      </c>
      <c r="F5715" s="58"/>
      <c r="G5715" s="58"/>
      <c r="H5715" s="58">
        <v>0</v>
      </c>
      <c r="I5715" s="58">
        <v>3076.591064453125</v>
      </c>
      <c r="J5715" s="58">
        <v>223.44346618652344</v>
      </c>
      <c r="K5715" s="58">
        <v>227</v>
      </c>
      <c r="N5715" s="57" t="str">
        <f t="shared" si="630"/>
        <v>***</v>
      </c>
      <c r="O5715" s="57" t="str">
        <f t="shared" si="631"/>
        <v/>
      </c>
      <c r="P5715" s="57" t="str">
        <f t="shared" si="632"/>
        <v>0.00 (0.00)</v>
      </c>
      <c r="Q5715" s="57" t="str">
        <f t="shared" si="633"/>
        <v>0.00*** [0.00]</v>
      </c>
      <c r="R5715" s="57" t="str">
        <f t="shared" si="634"/>
        <v/>
      </c>
      <c r="S5715" s="58">
        <f t="shared" si="635"/>
        <v>0</v>
      </c>
      <c r="T5715" s="58">
        <f t="shared" si="636"/>
        <v>0</v>
      </c>
    </row>
    <row r="5716" x14ac:dyDescent="0.25">
      <c r="A5716" t="s">
        <v>263</v>
      </c>
      <c r="B5716" t="s">
        <v>539</v>
      </c>
      <c r="C5716" t="s">
        <v>6488</v>
      </c>
      <c r="D5716" s="58"/>
      <c r="E5716" s="58"/>
      <c r="F5716" s="58"/>
      <c r="G5716" s="58"/>
      <c r="H5716" s="58"/>
      <c r="I5716" s="58"/>
      <c r="J5716" s="58"/>
      <c r="K5716" s="58"/>
      <c r="N5716" s="57" t="str">
        <f t="shared" si="630"/>
        <v>***</v>
      </c>
      <c r="O5716" s="57" t="str">
        <f t="shared" si="631"/>
        <v/>
      </c>
      <c r="P5716" s="57" t="str">
        <f t="shared" si="632"/>
        <v>0.00 (0.00)</v>
      </c>
      <c r="Q5716" s="57" t="str">
        <f t="shared" si="633"/>
        <v>0.00*** [0.00]</v>
      </c>
      <c r="R5716" s="57" t="str">
        <f t="shared" si="634"/>
        <v/>
      </c>
      <c r="S5716" s="58">
        <f t="shared" si="635"/>
        <v>0</v>
      </c>
      <c r="T5716" s="58">
        <f t="shared" si="636"/>
        <v>0</v>
      </c>
    </row>
    <row r="5717" x14ac:dyDescent="0.25">
      <c r="A5717" t="s">
        <v>263</v>
      </c>
      <c r="B5717" t="s">
        <v>539</v>
      </c>
      <c r="C5717" t="s">
        <v>6489</v>
      </c>
      <c r="D5717" s="58">
        <v>2.6992740631103516</v>
      </c>
      <c r="E5717" s="58">
        <v>1.8258535861968994</v>
      </c>
      <c r="F5717" s="58"/>
      <c r="G5717" s="58"/>
      <c r="H5717" s="58">
        <v>0</v>
      </c>
      <c r="I5717" s="58">
        <v>41.966213226318359</v>
      </c>
      <c r="J5717" s="58">
        <v>8.944819450378418</v>
      </c>
      <c r="K5717" s="58">
        <v>24</v>
      </c>
      <c r="N5717" s="57" t="str">
        <f t="shared" si="630"/>
        <v>***</v>
      </c>
      <c r="O5717" s="57" t="str">
        <f t="shared" si="631"/>
        <v/>
      </c>
      <c r="P5717" s="57" t="str">
        <f t="shared" si="632"/>
        <v>0.00 (0.00)</v>
      </c>
      <c r="Q5717" s="57" t="str">
        <f t="shared" si="633"/>
        <v>0.00*** [0.00]</v>
      </c>
      <c r="R5717" s="57" t="str">
        <f t="shared" si="634"/>
        <v/>
      </c>
      <c r="S5717" s="58">
        <f t="shared" si="635"/>
        <v>0</v>
      </c>
      <c r="T5717" s="58">
        <f t="shared" si="636"/>
        <v>0</v>
      </c>
    </row>
    <row r="5718" x14ac:dyDescent="0.25">
      <c r="A5718" t="s">
        <v>263</v>
      </c>
      <c r="B5718" t="s">
        <v>539</v>
      </c>
      <c r="C5718" t="s">
        <v>6490</v>
      </c>
      <c r="D5718" s="58">
        <v>3.2107679843902588</v>
      </c>
      <c r="E5718" s="58">
        <v>1.7943798303604126</v>
      </c>
      <c r="F5718" s="58"/>
      <c r="G5718" s="58"/>
      <c r="H5718" s="58">
        <v>0</v>
      </c>
      <c r="I5718" s="58">
        <v>176.52455139160156</v>
      </c>
      <c r="J5718" s="58">
        <v>18.210966110229492</v>
      </c>
      <c r="K5718" s="58">
        <v>103</v>
      </c>
      <c r="N5718" s="57" t="str">
        <f t="shared" si="630"/>
        <v>***</v>
      </c>
      <c r="O5718" s="57" t="str">
        <f t="shared" si="631"/>
        <v/>
      </c>
      <c r="P5718" s="57" t="str">
        <f t="shared" si="632"/>
        <v>0.00 (0.00)</v>
      </c>
      <c r="Q5718" s="57" t="str">
        <f t="shared" si="633"/>
        <v>0.00*** [0.00]</v>
      </c>
      <c r="R5718" s="57" t="str">
        <f t="shared" si="634"/>
        <v/>
      </c>
      <c r="S5718" s="58">
        <f t="shared" si="635"/>
        <v>0</v>
      </c>
      <c r="T5718" s="58">
        <f t="shared" si="636"/>
        <v>0</v>
      </c>
    </row>
    <row r="5719" x14ac:dyDescent="0.25">
      <c r="A5719" t="s">
        <v>263</v>
      </c>
      <c r="B5719" t="s">
        <v>539</v>
      </c>
      <c r="C5719" t="s">
        <v>6491</v>
      </c>
      <c r="D5719" s="58">
        <v>3.1141078472137451</v>
      </c>
      <c r="E5719" s="58">
        <v>1.4930686950683594</v>
      </c>
      <c r="F5719" s="58"/>
      <c r="G5719" s="58"/>
      <c r="H5719" s="58">
        <v>0</v>
      </c>
      <c r="I5719" s="58">
        <v>176.52455139160156</v>
      </c>
      <c r="J5719" s="58">
        <v>16.826030731201172</v>
      </c>
      <c r="K5719" s="58">
        <v>127</v>
      </c>
      <c r="N5719" s="57" t="str">
        <f t="shared" si="630"/>
        <v>***</v>
      </c>
      <c r="O5719" s="57" t="str">
        <f t="shared" si="631"/>
        <v/>
      </c>
      <c r="P5719" s="57" t="str">
        <f t="shared" si="632"/>
        <v>0.00 (0.00)</v>
      </c>
      <c r="Q5719" s="57" t="str">
        <f t="shared" si="633"/>
        <v>0.00*** [0.00]</v>
      </c>
      <c r="R5719" s="57" t="str">
        <f t="shared" si="634"/>
        <v/>
      </c>
      <c r="S5719" s="58">
        <f t="shared" si="635"/>
        <v>0</v>
      </c>
      <c r="T5719" s="58">
        <f t="shared" si="636"/>
        <v>0</v>
      </c>
    </row>
    <row r="5720" x14ac:dyDescent="0.25">
      <c r="A5720" t="s">
        <v>263</v>
      </c>
      <c r="B5720" t="s">
        <v>539</v>
      </c>
      <c r="C5720" t="s">
        <v>6492</v>
      </c>
      <c r="D5720" s="58"/>
      <c r="E5720" s="58"/>
      <c r="F5720" s="58"/>
      <c r="G5720" s="58"/>
      <c r="H5720" s="58"/>
      <c r="I5720" s="58"/>
      <c r="J5720" s="58"/>
      <c r="K5720" s="58"/>
      <c r="N5720" s="57" t="str">
        <f t="shared" si="630"/>
        <v>***</v>
      </c>
      <c r="O5720" s="57" t="str">
        <f t="shared" si="631"/>
        <v/>
      </c>
      <c r="P5720" s="57" t="str">
        <f t="shared" si="632"/>
        <v>0.00 (0.00)</v>
      </c>
      <c r="Q5720" s="57" t="str">
        <f t="shared" si="633"/>
        <v>0.00*** [0.00]</v>
      </c>
      <c r="R5720" s="57" t="str">
        <f t="shared" si="634"/>
        <v/>
      </c>
      <c r="S5720" s="58">
        <f t="shared" si="635"/>
        <v>0</v>
      </c>
      <c r="T5720" s="58">
        <f t="shared" si="636"/>
        <v>0</v>
      </c>
    </row>
    <row r="5721" x14ac:dyDescent="0.25">
      <c r="A5721" t="s">
        <v>263</v>
      </c>
      <c r="B5721" t="s">
        <v>539</v>
      </c>
      <c r="C5721" t="s">
        <v>6493</v>
      </c>
      <c r="D5721" s="58">
        <v>1.021537184715271</v>
      </c>
      <c r="E5721" s="58">
        <v>0.27722242474555969</v>
      </c>
      <c r="F5721" s="58"/>
      <c r="G5721" s="58"/>
      <c r="H5721" s="58">
        <v>0</v>
      </c>
      <c r="I5721" s="58">
        <v>17.482353210449219</v>
      </c>
      <c r="J5721" s="58">
        <v>2.5558645725250244</v>
      </c>
      <c r="K5721" s="58">
        <v>85</v>
      </c>
      <c r="N5721" s="57" t="str">
        <f t="shared" si="630"/>
        <v>***</v>
      </c>
      <c r="O5721" s="57" t="str">
        <f t="shared" si="631"/>
        <v/>
      </c>
      <c r="P5721" s="57" t="str">
        <f t="shared" si="632"/>
        <v>0.00 (0.00)</v>
      </c>
      <c r="Q5721" s="57" t="str">
        <f t="shared" si="633"/>
        <v>0.00*** [0.00]</v>
      </c>
      <c r="R5721" s="57" t="str">
        <f t="shared" si="634"/>
        <v/>
      </c>
      <c r="S5721" s="58">
        <f t="shared" si="635"/>
        <v>0</v>
      </c>
      <c r="T5721" s="58">
        <f t="shared" si="636"/>
        <v>0</v>
      </c>
    </row>
    <row r="5722" x14ac:dyDescent="0.25">
      <c r="A5722" t="s">
        <v>263</v>
      </c>
      <c r="B5722" t="s">
        <v>539</v>
      </c>
      <c r="C5722" t="s">
        <v>6494</v>
      </c>
      <c r="D5722" s="58">
        <v>0.88007593154907227</v>
      </c>
      <c r="E5722" s="58">
        <v>0.76320827007293701</v>
      </c>
      <c r="F5722" s="58"/>
      <c r="G5722" s="58"/>
      <c r="H5722" s="58">
        <v>0</v>
      </c>
      <c r="I5722" s="58">
        <v>39.024650573730469</v>
      </c>
      <c r="J5722" s="58">
        <v>5.4503970146179199</v>
      </c>
      <c r="K5722" s="58">
        <v>51</v>
      </c>
      <c r="N5722" s="57" t="str">
        <f t="shared" si="630"/>
        <v>***</v>
      </c>
      <c r="O5722" s="57" t="str">
        <f t="shared" si="631"/>
        <v/>
      </c>
      <c r="P5722" s="57" t="str">
        <f t="shared" si="632"/>
        <v>0.00 (0.00)</v>
      </c>
      <c r="Q5722" s="57" t="str">
        <f t="shared" si="633"/>
        <v>0.00*** [0.00]</v>
      </c>
      <c r="R5722" s="57" t="str">
        <f t="shared" si="634"/>
        <v/>
      </c>
      <c r="S5722" s="58">
        <f t="shared" si="635"/>
        <v>0</v>
      </c>
      <c r="T5722" s="58">
        <f t="shared" si="636"/>
        <v>0</v>
      </c>
    </row>
    <row r="5723" x14ac:dyDescent="0.25">
      <c r="A5723" t="s">
        <v>263</v>
      </c>
      <c r="B5723" t="s">
        <v>539</v>
      </c>
      <c r="C5723" t="s">
        <v>6495</v>
      </c>
      <c r="D5723" s="58">
        <v>0.96848922967910767</v>
      </c>
      <c r="E5723" s="58">
        <v>0.33290040493011475</v>
      </c>
      <c r="F5723" s="58"/>
      <c r="G5723" s="58"/>
      <c r="H5723" s="58">
        <v>0</v>
      </c>
      <c r="I5723" s="58">
        <v>39.024650573730469</v>
      </c>
      <c r="J5723" s="58">
        <v>3.8822526931762695</v>
      </c>
      <c r="K5723" s="58">
        <v>136</v>
      </c>
      <c r="N5723" s="57" t="str">
        <f t="shared" si="630"/>
        <v>***</v>
      </c>
      <c r="O5723" s="57" t="str">
        <f t="shared" si="631"/>
        <v/>
      </c>
      <c r="P5723" s="57" t="str">
        <f t="shared" si="632"/>
        <v>0.00 (0.00)</v>
      </c>
      <c r="Q5723" s="57" t="str">
        <f t="shared" si="633"/>
        <v>0.00*** [0.00]</v>
      </c>
      <c r="R5723" s="57" t="str">
        <f t="shared" si="634"/>
        <v/>
      </c>
      <c r="S5723" s="58">
        <f t="shared" si="635"/>
        <v>0</v>
      </c>
      <c r="T5723" s="58">
        <f t="shared" si="636"/>
        <v>0</v>
      </c>
    </row>
    <row r="5724" x14ac:dyDescent="0.25">
      <c r="A5724" t="s">
        <v>263</v>
      </c>
      <c r="B5724" t="s">
        <v>539</v>
      </c>
      <c r="C5724" t="s">
        <v>6496</v>
      </c>
      <c r="D5724" s="58"/>
      <c r="E5724" s="58"/>
      <c r="F5724" s="58"/>
      <c r="G5724" s="58"/>
      <c r="H5724" s="58"/>
      <c r="I5724" s="58"/>
      <c r="J5724" s="58"/>
      <c r="K5724" s="58"/>
      <c r="N5724" s="57" t="str">
        <f t="shared" si="630"/>
        <v>***</v>
      </c>
      <c r="O5724" s="57" t="str">
        <f t="shared" si="631"/>
        <v/>
      </c>
      <c r="P5724" s="57" t="str">
        <f t="shared" si="632"/>
        <v>0.00 (0.00)</v>
      </c>
      <c r="Q5724" s="57" t="str">
        <f t="shared" si="633"/>
        <v>0.00*** [0.00]</v>
      </c>
      <c r="R5724" s="57" t="str">
        <f t="shared" si="634"/>
        <v/>
      </c>
      <c r="S5724" s="58">
        <f t="shared" si="635"/>
        <v>0</v>
      </c>
      <c r="T5724" s="58">
        <f t="shared" si="636"/>
        <v>0</v>
      </c>
    </row>
    <row r="5725" x14ac:dyDescent="0.25">
      <c r="A5725" t="s">
        <v>263</v>
      </c>
      <c r="B5725" t="s">
        <v>539</v>
      </c>
      <c r="C5725" t="s">
        <v>6497</v>
      </c>
      <c r="D5725" s="58">
        <v>9.6060295104980469</v>
      </c>
      <c r="E5725" s="58">
        <v>4.2043132781982422</v>
      </c>
      <c r="F5725" s="58"/>
      <c r="G5725" s="58"/>
      <c r="H5725" s="58">
        <v>0</v>
      </c>
      <c r="I5725" s="58">
        <v>160.43478393554688</v>
      </c>
      <c r="J5725" s="58">
        <v>28.823318481445313</v>
      </c>
      <c r="K5725" s="58">
        <v>47</v>
      </c>
      <c r="N5725" s="57" t="str">
        <f t="shared" si="630"/>
        <v>***</v>
      </c>
      <c r="O5725" s="57" t="str">
        <f t="shared" si="631"/>
        <v/>
      </c>
      <c r="P5725" s="57" t="str">
        <f t="shared" si="632"/>
        <v>0.00 (0.00)</v>
      </c>
      <c r="Q5725" s="57" t="str">
        <f t="shared" si="633"/>
        <v>0.00*** [0.00]</v>
      </c>
      <c r="R5725" s="57" t="str">
        <f t="shared" si="634"/>
        <v/>
      </c>
      <c r="S5725" s="58">
        <f t="shared" si="635"/>
        <v>0</v>
      </c>
      <c r="T5725" s="58">
        <f t="shared" si="636"/>
        <v>0</v>
      </c>
    </row>
    <row r="5726" x14ac:dyDescent="0.25">
      <c r="A5726" t="s">
        <v>263</v>
      </c>
      <c r="B5726" t="s">
        <v>539</v>
      </c>
      <c r="C5726" t="s">
        <v>6498</v>
      </c>
      <c r="D5726" s="58">
        <v>6.8365774154663086</v>
      </c>
      <c r="E5726" s="58">
        <v>5.1789326667785645</v>
      </c>
      <c r="F5726" s="58"/>
      <c r="G5726" s="58"/>
      <c r="H5726" s="58">
        <v>0</v>
      </c>
      <c r="I5726" s="58">
        <v>173.91304016113281</v>
      </c>
      <c r="J5726" s="58">
        <v>30.19810676574707</v>
      </c>
      <c r="K5726" s="58">
        <v>34</v>
      </c>
      <c r="N5726" s="57" t="str">
        <f t="shared" si="630"/>
        <v>***</v>
      </c>
      <c r="O5726" s="57" t="str">
        <f t="shared" si="631"/>
        <v/>
      </c>
      <c r="P5726" s="57" t="str">
        <f t="shared" si="632"/>
        <v>0.00 (0.00)</v>
      </c>
      <c r="Q5726" s="57" t="str">
        <f t="shared" si="633"/>
        <v>0.00*** [0.00]</v>
      </c>
      <c r="R5726" s="57" t="str">
        <f t="shared" si="634"/>
        <v/>
      </c>
      <c r="S5726" s="58">
        <f t="shared" si="635"/>
        <v>0</v>
      </c>
      <c r="T5726" s="58">
        <f t="shared" si="636"/>
        <v>0</v>
      </c>
    </row>
    <row r="5727" x14ac:dyDescent="0.25">
      <c r="A5727" t="s">
        <v>263</v>
      </c>
      <c r="B5727" t="s">
        <v>539</v>
      </c>
      <c r="C5727" t="s">
        <v>6499</v>
      </c>
      <c r="D5727" s="58">
        <v>8.4435434341430664</v>
      </c>
      <c r="E5727" s="58">
        <v>3.2503776550292969</v>
      </c>
      <c r="F5727" s="58"/>
      <c r="G5727" s="58"/>
      <c r="H5727" s="58">
        <v>0</v>
      </c>
      <c r="I5727" s="58">
        <v>173.91304016113281</v>
      </c>
      <c r="J5727" s="58">
        <v>29.253398895263672</v>
      </c>
      <c r="K5727" s="58">
        <v>81</v>
      </c>
      <c r="N5727" s="57" t="str">
        <f t="shared" si="630"/>
        <v>***</v>
      </c>
      <c r="O5727" s="57" t="str">
        <f t="shared" si="631"/>
        <v/>
      </c>
      <c r="P5727" s="57" t="str">
        <f t="shared" si="632"/>
        <v>0.00 (0.00)</v>
      </c>
      <c r="Q5727" s="57" t="str">
        <f t="shared" si="633"/>
        <v>0.00*** [0.00]</v>
      </c>
      <c r="R5727" s="57" t="str">
        <f t="shared" si="634"/>
        <v/>
      </c>
      <c r="S5727" s="58">
        <f t="shared" si="635"/>
        <v>0</v>
      </c>
      <c r="T5727" s="58">
        <f t="shared" si="636"/>
        <v>0</v>
      </c>
    </row>
    <row r="5728" x14ac:dyDescent="0.25">
      <c r="A5728" t="s">
        <v>263</v>
      </c>
      <c r="B5728" t="s">
        <v>539</v>
      </c>
      <c r="C5728" t="s">
        <v>6500</v>
      </c>
      <c r="D5728" s="58">
        <v>9.3985357284545898</v>
      </c>
      <c r="E5728" s="58">
        <v>4.2788147926330566</v>
      </c>
      <c r="F5728" s="58">
        <v>2.1965277194976807</v>
      </c>
      <c r="G5728" s="58">
        <v>0.028054194524884224</v>
      </c>
      <c r="H5728" s="58">
        <v>1.0122123956680298</v>
      </c>
      <c r="I5728" s="58">
        <v>17.784858703613281</v>
      </c>
      <c r="J5728" s="58"/>
      <c r="K5728" s="58">
        <v>1.9599640369415283</v>
      </c>
      <c r="N5728" s="57" t="str">
        <f t="shared" si="630"/>
        <v>***</v>
      </c>
      <c r="O5728" s="57" t="str">
        <f t="shared" si="631"/>
        <v/>
      </c>
      <c r="P5728" s="57" t="str">
        <f t="shared" si="632"/>
        <v>0.00 (0.00)</v>
      </c>
      <c r="Q5728" s="57" t="str">
        <f t="shared" si="633"/>
        <v>0.00*** [0.00]</v>
      </c>
      <c r="R5728" s="57" t="str">
        <f t="shared" si="634"/>
        <v/>
      </c>
      <c r="S5728" s="58">
        <f t="shared" si="635"/>
        <v>0</v>
      </c>
      <c r="T5728" s="58">
        <f t="shared" si="636"/>
        <v>0</v>
      </c>
    </row>
    <row r="5729" x14ac:dyDescent="0.25">
      <c r="A5729" t="s">
        <v>263</v>
      </c>
      <c r="B5729" t="s">
        <v>539</v>
      </c>
      <c r="C5729" t="s">
        <v>6501</v>
      </c>
      <c r="D5729" s="58">
        <v>-6.7359471321105957</v>
      </c>
      <c r="E5729" s="58">
        <v>11.517304420471191</v>
      </c>
      <c r="F5729" s="58">
        <v>-0.58485448360443115</v>
      </c>
      <c r="G5729" s="58">
        <v>0.55864554643630981</v>
      </c>
      <c r="H5729" s="58">
        <v>-29.309450149536133</v>
      </c>
      <c r="I5729" s="58">
        <v>15.837554931640625</v>
      </c>
      <c r="J5729" s="58"/>
      <c r="K5729" s="58">
        <v>1.9599640369415283</v>
      </c>
      <c r="N5729" s="57" t="str">
        <f t="shared" si="630"/>
        <v>***</v>
      </c>
      <c r="O5729" s="57" t="str">
        <f t="shared" si="631"/>
        <v/>
      </c>
      <c r="P5729" s="57" t="str">
        <f t="shared" si="632"/>
        <v>0.00 (0.00)</v>
      </c>
      <c r="Q5729" s="57" t="str">
        <f t="shared" si="633"/>
        <v>0.00*** [0.00]</v>
      </c>
      <c r="R5729" s="57" t="str">
        <f t="shared" si="634"/>
        <v/>
      </c>
      <c r="S5729" s="58">
        <f t="shared" si="635"/>
        <v>0</v>
      </c>
      <c r="T5729" s="58">
        <f t="shared" si="636"/>
        <v>0</v>
      </c>
    </row>
    <row r="5730" x14ac:dyDescent="0.25">
      <c r="A5730" t="s">
        <v>263</v>
      </c>
      <c r="B5730" t="s">
        <v>539</v>
      </c>
      <c r="C5730" t="s">
        <v>6502</v>
      </c>
      <c r="D5730" s="58">
        <v>4.2298684120178223</v>
      </c>
      <c r="E5730" s="58">
        <v>4.8529191017150879</v>
      </c>
      <c r="F5730" s="58">
        <v>0.8716132640838623</v>
      </c>
      <c r="G5730" s="58">
        <v>0.38341939449310303</v>
      </c>
      <c r="H5730" s="58">
        <v>-5.2816777229309082</v>
      </c>
      <c r="I5730" s="58">
        <v>13.741415023803711</v>
      </c>
      <c r="J5730" s="58"/>
      <c r="K5730" s="58">
        <v>1.9599640369415283</v>
      </c>
      <c r="N5730" s="57" t="str">
        <f t="shared" si="630"/>
        <v>***</v>
      </c>
      <c r="O5730" s="57" t="str">
        <f t="shared" si="631"/>
        <v/>
      </c>
      <c r="P5730" s="57" t="str">
        <f t="shared" si="632"/>
        <v>0.00 (0.00)</v>
      </c>
      <c r="Q5730" s="57" t="str">
        <f t="shared" si="633"/>
        <v>0.00*** [0.00]</v>
      </c>
      <c r="R5730" s="57" t="str">
        <f t="shared" si="634"/>
        <v/>
      </c>
      <c r="S5730" s="58">
        <f t="shared" si="635"/>
        <v>0</v>
      </c>
      <c r="T5730" s="58">
        <f t="shared" si="636"/>
        <v>0</v>
      </c>
    </row>
    <row r="5731" x14ac:dyDescent="0.25">
      <c r="A5731" t="s">
        <v>263</v>
      </c>
      <c r="B5731" t="s">
        <v>539</v>
      </c>
      <c r="C5731" t="s">
        <v>6503</v>
      </c>
      <c r="D5731" s="58">
        <v>1.4666054248809814</v>
      </c>
      <c r="E5731" s="58"/>
      <c r="F5731" s="58"/>
      <c r="G5731" s="58">
        <v>0.22622592747211456</v>
      </c>
      <c r="H5731" s="58"/>
      <c r="I5731" s="58"/>
      <c r="J5731" s="58"/>
      <c r="K5731" s="58"/>
      <c r="N5731" s="57" t="str">
        <f t="shared" si="630"/>
        <v>***</v>
      </c>
      <c r="O5731" s="57" t="str">
        <f t="shared" si="631"/>
        <v/>
      </c>
      <c r="P5731" s="57" t="str">
        <f t="shared" si="632"/>
        <v>0.00 (0.00)</v>
      </c>
      <c r="Q5731" s="57" t="str">
        <f t="shared" si="633"/>
        <v>0.00*** [0.00]</v>
      </c>
      <c r="R5731" s="57" t="str">
        <f t="shared" si="634"/>
        <v/>
      </c>
      <c r="S5731" s="58">
        <f t="shared" si="635"/>
        <v>0</v>
      </c>
      <c r="T5731" s="58">
        <f t="shared" si="636"/>
        <v>0</v>
      </c>
    </row>
    <row r="5732" x14ac:dyDescent="0.25">
      <c r="A5732" t="s">
        <v>263</v>
      </c>
      <c r="B5732" t="s">
        <v>539</v>
      </c>
      <c r="C5732" t="s">
        <v>6504</v>
      </c>
      <c r="D5732" s="58">
        <v>0.15667741000652313</v>
      </c>
      <c r="E5732" s="58"/>
      <c r="F5732" s="58"/>
      <c r="G5732" s="58">
        <v>0.69233560562133789</v>
      </c>
      <c r="H5732" s="58"/>
      <c r="I5732" s="58"/>
      <c r="J5732" s="58"/>
      <c r="K5732" s="58"/>
      <c r="N5732" s="57" t="str">
        <f t="shared" si="630"/>
        <v>***</v>
      </c>
      <c r="O5732" s="57" t="str">
        <f t="shared" si="631"/>
        <v/>
      </c>
      <c r="P5732" s="57" t="str">
        <f t="shared" si="632"/>
        <v>0.00 (0.00)</v>
      </c>
      <c r="Q5732" s="57" t="str">
        <f t="shared" si="633"/>
        <v>0.00*** [0.00]</v>
      </c>
      <c r="R5732" s="57" t="str">
        <f t="shared" si="634"/>
        <v/>
      </c>
      <c r="S5732" s="58">
        <f t="shared" si="635"/>
        <v>0</v>
      </c>
      <c r="T5732" s="58">
        <f t="shared" si="636"/>
        <v>0</v>
      </c>
    </row>
    <row r="5733" x14ac:dyDescent="0.25">
      <c r="A5733" t="s">
        <v>263</v>
      </c>
      <c r="B5733" t="s">
        <v>539</v>
      </c>
      <c r="C5733" t="s">
        <v>6505</v>
      </c>
      <c r="D5733" s="58">
        <v>36.521915435791016</v>
      </c>
      <c r="E5733" s="58">
        <v>11.681593894958496</v>
      </c>
      <c r="F5733" s="58"/>
      <c r="G5733" s="58"/>
      <c r="H5733" s="58">
        <v>0</v>
      </c>
      <c r="I5733" s="58">
        <v>3173.77294921875</v>
      </c>
      <c r="J5733" s="58">
        <v>207.65655517578125</v>
      </c>
      <c r="K5733" s="58">
        <v>316</v>
      </c>
      <c r="N5733" s="57" t="str">
        <f t="shared" si="630"/>
        <v>***</v>
      </c>
      <c r="O5733" s="57" t="str">
        <f t="shared" si="631"/>
        <v/>
      </c>
      <c r="P5733" s="57" t="str">
        <f t="shared" si="632"/>
        <v>0.00 (0.00)</v>
      </c>
      <c r="Q5733" s="57" t="str">
        <f t="shared" si="633"/>
        <v>0.00*** [0.00]</v>
      </c>
      <c r="R5733" s="57" t="str">
        <f t="shared" si="634"/>
        <v/>
      </c>
      <c r="S5733" s="58">
        <f t="shared" si="635"/>
        <v>0</v>
      </c>
      <c r="T5733" s="58">
        <f t="shared" si="636"/>
        <v>0</v>
      </c>
    </row>
    <row r="5734" x14ac:dyDescent="0.25">
      <c r="A5734" t="s">
        <v>263</v>
      </c>
      <c r="B5734" t="s">
        <v>539</v>
      </c>
      <c r="C5734" t="s">
        <v>6506</v>
      </c>
      <c r="D5734" s="58">
        <v>43.507022857666016</v>
      </c>
      <c r="E5734" s="58">
        <v>11.085055351257324</v>
      </c>
      <c r="F5734" s="58"/>
      <c r="G5734" s="58"/>
      <c r="H5734" s="58">
        <v>0</v>
      </c>
      <c r="I5734" s="58">
        <v>4143.8134765625</v>
      </c>
      <c r="J5734" s="58">
        <v>253.02108764648438</v>
      </c>
      <c r="K5734" s="58">
        <v>521</v>
      </c>
      <c r="N5734" s="57" t="str">
        <f t="shared" si="630"/>
        <v>***</v>
      </c>
      <c r="O5734" s="57" t="str">
        <f t="shared" si="631"/>
        <v/>
      </c>
      <c r="P5734" s="57" t="str">
        <f t="shared" si="632"/>
        <v>0.00 (0.00)</v>
      </c>
      <c r="Q5734" s="57" t="str">
        <f t="shared" si="633"/>
        <v>0.00*** [0.00]</v>
      </c>
      <c r="R5734" s="57" t="str">
        <f t="shared" si="634"/>
        <v/>
      </c>
      <c r="S5734" s="58">
        <f t="shared" si="635"/>
        <v>0</v>
      </c>
      <c r="T5734" s="58">
        <f t="shared" si="636"/>
        <v>0</v>
      </c>
    </row>
    <row r="5735" x14ac:dyDescent="0.25">
      <c r="A5735" t="s">
        <v>263</v>
      </c>
      <c r="B5735" t="s">
        <v>539</v>
      </c>
      <c r="C5735" t="s">
        <v>6507</v>
      </c>
      <c r="D5735" s="58">
        <v>40.869873046875</v>
      </c>
      <c r="E5735" s="58">
        <v>8.1854381561279297</v>
      </c>
      <c r="F5735" s="58"/>
      <c r="G5735" s="58"/>
      <c r="H5735" s="58">
        <v>0</v>
      </c>
      <c r="I5735" s="58">
        <v>4143.8134765625</v>
      </c>
      <c r="J5735" s="58">
        <v>236.81251525878906</v>
      </c>
      <c r="K5735" s="58">
        <v>837</v>
      </c>
      <c r="N5735" s="57" t="str">
        <f t="shared" si="630"/>
        <v>***</v>
      </c>
      <c r="O5735" s="57" t="str">
        <f t="shared" si="631"/>
        <v/>
      </c>
      <c r="P5735" s="57" t="str">
        <f t="shared" si="632"/>
        <v>0.00 (0.00)</v>
      </c>
      <c r="Q5735" s="57" t="str">
        <f t="shared" si="633"/>
        <v>0.00*** [0.00]</v>
      </c>
      <c r="R5735" s="57" t="str">
        <f t="shared" si="634"/>
        <v/>
      </c>
      <c r="S5735" s="58">
        <f t="shared" si="635"/>
        <v>0</v>
      </c>
      <c r="T5735" s="58">
        <f t="shared" si="636"/>
        <v>0</v>
      </c>
    </row>
    <row r="5736" x14ac:dyDescent="0.25">
      <c r="A5736" t="s">
        <v>263</v>
      </c>
      <c r="B5736" t="s">
        <v>540</v>
      </c>
      <c r="C5736" t="s">
        <v>6508</v>
      </c>
      <c r="D5736" s="58"/>
      <c r="E5736" s="58"/>
      <c r="F5736" s="58"/>
      <c r="G5736" s="58"/>
      <c r="H5736" s="58"/>
      <c r="I5736" s="58"/>
      <c r="J5736" s="58"/>
      <c r="K5736" s="58"/>
      <c r="N5736" s="57" t="str">
        <f t="shared" si="630"/>
        <v>***</v>
      </c>
      <c r="O5736" s="57" t="str">
        <f t="shared" si="631"/>
        <v/>
      </c>
      <c r="P5736" s="57" t="str">
        <f t="shared" si="632"/>
        <v>0.00 (0.00)</v>
      </c>
      <c r="Q5736" s="57" t="str">
        <f t="shared" si="633"/>
        <v>0.00*** [0.00]</v>
      </c>
      <c r="R5736" s="57" t="str">
        <f t="shared" si="634"/>
        <v/>
      </c>
      <c r="S5736" s="58">
        <f t="shared" si="635"/>
        <v>0</v>
      </c>
      <c r="T5736" s="58">
        <f t="shared" si="636"/>
        <v>0</v>
      </c>
    </row>
    <row r="5737" x14ac:dyDescent="0.25">
      <c r="A5737" t="s">
        <v>263</v>
      </c>
      <c r="B5737" t="s">
        <v>540</v>
      </c>
      <c r="C5737" t="s">
        <v>6509</v>
      </c>
      <c r="D5737" s="58">
        <v>5.7699265480041504</v>
      </c>
      <c r="E5737" s="58">
        <v>2.804365873336792</v>
      </c>
      <c r="F5737" s="58"/>
      <c r="G5737" s="58"/>
      <c r="H5737" s="58">
        <v>0</v>
      </c>
      <c r="I5737" s="58">
        <v>233.06124877929688</v>
      </c>
      <c r="J5737" s="58">
        <v>26.006620407104492</v>
      </c>
      <c r="K5737" s="58">
        <v>86</v>
      </c>
      <c r="N5737" s="57" t="str">
        <f t="shared" si="630"/>
        <v>***</v>
      </c>
      <c r="O5737" s="57" t="str">
        <f t="shared" si="631"/>
        <v/>
      </c>
      <c r="P5737" s="57" t="str">
        <f t="shared" si="632"/>
        <v>0.00 (0.00)</v>
      </c>
      <c r="Q5737" s="57" t="str">
        <f t="shared" si="633"/>
        <v>0.00*** [0.00]</v>
      </c>
      <c r="R5737" s="57" t="str">
        <f t="shared" si="634"/>
        <v/>
      </c>
      <c r="S5737" s="58">
        <f t="shared" si="635"/>
        <v>0</v>
      </c>
      <c r="T5737" s="58">
        <f t="shared" si="636"/>
        <v>0</v>
      </c>
    </row>
    <row r="5738" x14ac:dyDescent="0.25">
      <c r="A5738" t="s">
        <v>263</v>
      </c>
      <c r="B5738" t="s">
        <v>540</v>
      </c>
      <c r="C5738" t="s">
        <v>6510</v>
      </c>
      <c r="D5738" s="58">
        <v>4.5297269821166992</v>
      </c>
      <c r="E5738" s="58">
        <v>1.4287698268890381</v>
      </c>
      <c r="F5738" s="58"/>
      <c r="G5738" s="58"/>
      <c r="H5738" s="58">
        <v>0</v>
      </c>
      <c r="I5738" s="58">
        <v>232.7506103515625</v>
      </c>
      <c r="J5738" s="58">
        <v>19.16895866394043</v>
      </c>
      <c r="K5738" s="58">
        <v>180</v>
      </c>
      <c r="N5738" s="57" t="str">
        <f t="shared" si="630"/>
        <v>***</v>
      </c>
      <c r="O5738" s="57" t="str">
        <f t="shared" si="631"/>
        <v/>
      </c>
      <c r="P5738" s="57" t="str">
        <f t="shared" si="632"/>
        <v>0.00 (0.00)</v>
      </c>
      <c r="Q5738" s="57" t="str">
        <f t="shared" si="633"/>
        <v>0.00*** [0.00]</v>
      </c>
      <c r="R5738" s="57" t="str">
        <f t="shared" si="634"/>
        <v/>
      </c>
      <c r="S5738" s="58">
        <f t="shared" si="635"/>
        <v>0</v>
      </c>
      <c r="T5738" s="58">
        <f t="shared" si="636"/>
        <v>0</v>
      </c>
    </row>
    <row r="5739" x14ac:dyDescent="0.25">
      <c r="A5739" t="s">
        <v>263</v>
      </c>
      <c r="B5739" t="s">
        <v>540</v>
      </c>
      <c r="C5739" t="s">
        <v>6511</v>
      </c>
      <c r="D5739" s="58">
        <v>4.9306936264038086</v>
      </c>
      <c r="E5739" s="58">
        <v>1.3228468894958496</v>
      </c>
      <c r="F5739" s="58"/>
      <c r="G5739" s="58"/>
      <c r="H5739" s="58">
        <v>0</v>
      </c>
      <c r="I5739" s="58">
        <v>233.06124877929688</v>
      </c>
      <c r="J5739" s="58">
        <v>21.574979782104492</v>
      </c>
      <c r="K5739" s="58">
        <v>266</v>
      </c>
      <c r="N5739" s="57" t="str">
        <f t="shared" si="630"/>
        <v>***</v>
      </c>
      <c r="O5739" s="57" t="str">
        <f t="shared" si="631"/>
        <v/>
      </c>
      <c r="P5739" s="57" t="str">
        <f t="shared" si="632"/>
        <v>0.00 (0.00)</v>
      </c>
      <c r="Q5739" s="57" t="str">
        <f t="shared" si="633"/>
        <v>0.00*** [0.00]</v>
      </c>
      <c r="R5739" s="57" t="str">
        <f t="shared" si="634"/>
        <v/>
      </c>
      <c r="S5739" s="58">
        <f t="shared" si="635"/>
        <v>0</v>
      </c>
      <c r="T5739" s="58">
        <f t="shared" si="636"/>
        <v>0</v>
      </c>
    </row>
    <row r="5740" x14ac:dyDescent="0.25">
      <c r="A5740" t="s">
        <v>263</v>
      </c>
      <c r="B5740" t="s">
        <v>540</v>
      </c>
      <c r="C5740" t="s">
        <v>6512</v>
      </c>
      <c r="D5740" s="58"/>
      <c r="E5740" s="58"/>
      <c r="F5740" s="58"/>
      <c r="G5740" s="58"/>
      <c r="H5740" s="58"/>
      <c r="I5740" s="58"/>
      <c r="J5740" s="58"/>
      <c r="K5740" s="58"/>
      <c r="N5740" s="57" t="str">
        <f t="shared" si="630"/>
        <v>***</v>
      </c>
      <c r="O5740" s="57" t="str">
        <f t="shared" si="631"/>
        <v/>
      </c>
      <c r="P5740" s="57" t="str">
        <f t="shared" si="632"/>
        <v>0.00 (0.00)</v>
      </c>
      <c r="Q5740" s="57" t="str">
        <f t="shared" si="633"/>
        <v>0.00*** [0.00]</v>
      </c>
      <c r="R5740" s="57" t="str">
        <f t="shared" si="634"/>
        <v/>
      </c>
      <c r="S5740" s="58">
        <f t="shared" si="635"/>
        <v>0</v>
      </c>
      <c r="T5740" s="58">
        <f t="shared" si="636"/>
        <v>0</v>
      </c>
    </row>
    <row r="5741" x14ac:dyDescent="0.25">
      <c r="A5741" t="s">
        <v>263</v>
      </c>
      <c r="B5741" t="s">
        <v>540</v>
      </c>
      <c r="C5741" t="s">
        <v>6513</v>
      </c>
      <c r="D5741" s="58">
        <v>3.7621450424194336</v>
      </c>
      <c r="E5741" s="58">
        <v>1.4413772821426392</v>
      </c>
      <c r="F5741" s="58"/>
      <c r="G5741" s="58"/>
      <c r="H5741" s="58">
        <v>0</v>
      </c>
      <c r="I5741" s="58">
        <v>82.474311828613281</v>
      </c>
      <c r="J5741" s="58">
        <v>12.399196624755859</v>
      </c>
      <c r="K5741" s="58">
        <v>74</v>
      </c>
      <c r="N5741" s="57" t="str">
        <f t="shared" si="630"/>
        <v>***</v>
      </c>
      <c r="O5741" s="57" t="str">
        <f t="shared" si="631"/>
        <v/>
      </c>
      <c r="P5741" s="57" t="str">
        <f t="shared" si="632"/>
        <v>0.00 (0.00)</v>
      </c>
      <c r="Q5741" s="57" t="str">
        <f t="shared" si="633"/>
        <v>0.00*** [0.00]</v>
      </c>
      <c r="R5741" s="57" t="str">
        <f t="shared" si="634"/>
        <v/>
      </c>
      <c r="S5741" s="58">
        <f t="shared" si="635"/>
        <v>0</v>
      </c>
      <c r="T5741" s="58">
        <f t="shared" si="636"/>
        <v>0</v>
      </c>
    </row>
    <row r="5742" x14ac:dyDescent="0.25">
      <c r="A5742" t="s">
        <v>263</v>
      </c>
      <c r="B5742" t="s">
        <v>540</v>
      </c>
      <c r="C5742" t="s">
        <v>6514</v>
      </c>
      <c r="D5742" s="58">
        <v>1.2010903358459473</v>
      </c>
      <c r="E5742" s="58">
        <v>0.48853808641433716</v>
      </c>
      <c r="F5742" s="58"/>
      <c r="G5742" s="58"/>
      <c r="H5742" s="58">
        <v>0</v>
      </c>
      <c r="I5742" s="58">
        <v>65.979446411132813</v>
      </c>
      <c r="J5742" s="58">
        <v>6.0428824424743652</v>
      </c>
      <c r="K5742" s="58">
        <v>153</v>
      </c>
      <c r="N5742" s="57" t="str">
        <f t="shared" si="630"/>
        <v>***</v>
      </c>
      <c r="O5742" s="57" t="str">
        <f t="shared" si="631"/>
        <v/>
      </c>
      <c r="P5742" s="57" t="str">
        <f t="shared" si="632"/>
        <v>0.00 (0.00)</v>
      </c>
      <c r="Q5742" s="57" t="str">
        <f t="shared" si="633"/>
        <v>0.00*** [0.00]</v>
      </c>
      <c r="R5742" s="57" t="str">
        <f t="shared" si="634"/>
        <v/>
      </c>
      <c r="S5742" s="58">
        <f t="shared" si="635"/>
        <v>0</v>
      </c>
      <c r="T5742" s="58">
        <f t="shared" si="636"/>
        <v>0</v>
      </c>
    </row>
    <row r="5743" x14ac:dyDescent="0.25">
      <c r="A5743" t="s">
        <v>263</v>
      </c>
      <c r="B5743" t="s">
        <v>540</v>
      </c>
      <c r="C5743" t="s">
        <v>6515</v>
      </c>
      <c r="D5743" s="58">
        <v>2.0359716415405273</v>
      </c>
      <c r="E5743" s="58">
        <v>0.5773501992225647</v>
      </c>
      <c r="F5743" s="58"/>
      <c r="G5743" s="58"/>
      <c r="H5743" s="58">
        <v>0</v>
      </c>
      <c r="I5743" s="58">
        <v>82.474311828613281</v>
      </c>
      <c r="J5743" s="58">
        <v>8.6986579895019531</v>
      </c>
      <c r="K5743" s="58">
        <v>227</v>
      </c>
      <c r="N5743" s="57" t="str">
        <f t="shared" si="630"/>
        <v>***</v>
      </c>
      <c r="O5743" s="57" t="str">
        <f t="shared" si="631"/>
        <v/>
      </c>
      <c r="P5743" s="57" t="str">
        <f t="shared" si="632"/>
        <v>0.00 (0.00)</v>
      </c>
      <c r="Q5743" s="57" t="str">
        <f t="shared" si="633"/>
        <v>0.00*** [0.00]</v>
      </c>
      <c r="R5743" s="57" t="str">
        <f t="shared" si="634"/>
        <v/>
      </c>
      <c r="S5743" s="58">
        <f t="shared" si="635"/>
        <v>0</v>
      </c>
      <c r="T5743" s="58">
        <f t="shared" si="636"/>
        <v>0</v>
      </c>
    </row>
    <row r="5744" x14ac:dyDescent="0.25">
      <c r="A5744" t="s">
        <v>263</v>
      </c>
      <c r="B5744" t="s">
        <v>540</v>
      </c>
      <c r="C5744" t="s">
        <v>6516</v>
      </c>
      <c r="D5744" s="58"/>
      <c r="E5744" s="58"/>
      <c r="F5744" s="58"/>
      <c r="G5744" s="58"/>
      <c r="H5744" s="58"/>
      <c r="I5744" s="58"/>
      <c r="J5744" s="58"/>
      <c r="K5744" s="58"/>
      <c r="N5744" s="57" t="str">
        <f t="shared" si="630"/>
        <v>***</v>
      </c>
      <c r="O5744" s="57" t="str">
        <f t="shared" si="631"/>
        <v/>
      </c>
      <c r="P5744" s="57" t="str">
        <f t="shared" si="632"/>
        <v>0.00 (0.00)</v>
      </c>
      <c r="Q5744" s="57" t="str">
        <f t="shared" si="633"/>
        <v>0.00*** [0.00]</v>
      </c>
      <c r="R5744" s="57" t="str">
        <f t="shared" si="634"/>
        <v/>
      </c>
      <c r="S5744" s="58">
        <f t="shared" si="635"/>
        <v>0</v>
      </c>
      <c r="T5744" s="58">
        <f t="shared" si="636"/>
        <v>0</v>
      </c>
    </row>
    <row r="5745" x14ac:dyDescent="0.25">
      <c r="A5745" t="s">
        <v>263</v>
      </c>
      <c r="B5745" t="s">
        <v>540</v>
      </c>
      <c r="C5745" t="s">
        <v>6517</v>
      </c>
      <c r="D5745" s="58">
        <v>2.4125633239746094</v>
      </c>
      <c r="E5745" s="58">
        <v>1.3309341669082642</v>
      </c>
      <c r="F5745" s="58"/>
      <c r="G5745" s="58"/>
      <c r="H5745" s="58">
        <v>0</v>
      </c>
      <c r="I5745" s="58">
        <v>25.936084747314453</v>
      </c>
      <c r="J5745" s="58">
        <v>6.5202193260192871</v>
      </c>
      <c r="K5745" s="58">
        <v>24</v>
      </c>
      <c r="N5745" s="57" t="str">
        <f t="shared" si="630"/>
        <v>***</v>
      </c>
      <c r="O5745" s="57" t="str">
        <f t="shared" si="631"/>
        <v/>
      </c>
      <c r="P5745" s="57" t="str">
        <f t="shared" si="632"/>
        <v>0.00 (0.00)</v>
      </c>
      <c r="Q5745" s="57" t="str">
        <f t="shared" si="633"/>
        <v>0.00*** [0.00]</v>
      </c>
      <c r="R5745" s="57" t="str">
        <f t="shared" si="634"/>
        <v/>
      </c>
      <c r="S5745" s="58">
        <f t="shared" si="635"/>
        <v>0</v>
      </c>
      <c r="T5745" s="58">
        <f t="shared" si="636"/>
        <v>0</v>
      </c>
    </row>
    <row r="5746" x14ac:dyDescent="0.25">
      <c r="A5746" t="s">
        <v>263</v>
      </c>
      <c r="B5746" t="s">
        <v>540</v>
      </c>
      <c r="C5746" t="s">
        <v>6518</v>
      </c>
      <c r="D5746" s="58">
        <v>0.97552782297134399</v>
      </c>
      <c r="E5746" s="58">
        <v>0.52660161256790161</v>
      </c>
      <c r="F5746" s="58"/>
      <c r="G5746" s="58"/>
      <c r="H5746" s="58">
        <v>0</v>
      </c>
      <c r="I5746" s="58">
        <v>53.66876220703125</v>
      </c>
      <c r="J5746" s="58">
        <v>5.3444223403930664</v>
      </c>
      <c r="K5746" s="58">
        <v>103</v>
      </c>
      <c r="N5746" s="57" t="str">
        <f t="shared" ref="N5746:N5809" si="637">IF(G5746&lt;=0.01,"***",IF(G5746&lt;=0.05,"**",IF(G5746&lt;=0.1,"*","")))</f>
        <v>***</v>
      </c>
      <c r="O5746" s="57" t="str">
        <f t="shared" ref="O5746:O5809" si="638">_xlfn.CONCAT(A5746:C5746)</f>
        <v/>
      </c>
      <c r="P5746" s="57" t="str">
        <f t="shared" ref="P5746:P5809" si="639">TEXT(D5746,"0.00")&amp;" ("&amp;TEXT(J5746,"0.00")&amp;")"</f>
        <v>0.00 (0.00)</v>
      </c>
      <c r="Q5746" s="57" t="str">
        <f t="shared" ref="Q5746:Q5809" si="640">TEXT(D5746,"0.00")&amp;N5746&amp;" ["&amp;TEXT(E5746,"0.00")&amp;"]"</f>
        <v>0.00*** [0.00]</v>
      </c>
      <c r="R5746" s="57" t="str">
        <f t="shared" ref="R5746:R5809" si="641">IF(G5746&gt;0.05,"†","")</f>
        <v/>
      </c>
      <c r="S5746" s="58">
        <f t="shared" ref="S5746:S5809" si="642">K5746</f>
        <v>0</v>
      </c>
      <c r="T5746" s="58">
        <f t="shared" ref="T5746:T5809" si="643">D5746</f>
        <v>0</v>
      </c>
    </row>
    <row r="5747" x14ac:dyDescent="0.25">
      <c r="A5747" t="s">
        <v>263</v>
      </c>
      <c r="B5747" t="s">
        <v>540</v>
      </c>
      <c r="C5747" t="s">
        <v>6519</v>
      </c>
      <c r="D5747" s="58">
        <v>1.2470935583114624</v>
      </c>
      <c r="E5747" s="58">
        <v>0.49566370248794556</v>
      </c>
      <c r="F5747" s="58"/>
      <c r="G5747" s="58"/>
      <c r="H5747" s="58">
        <v>0</v>
      </c>
      <c r="I5747" s="58">
        <v>53.66876220703125</v>
      </c>
      <c r="J5747" s="58">
        <v>5.5858464241027832</v>
      </c>
      <c r="K5747" s="58">
        <v>127</v>
      </c>
      <c r="N5747" s="57" t="str">
        <f t="shared" si="637"/>
        <v>***</v>
      </c>
      <c r="O5747" s="57" t="str">
        <f t="shared" si="638"/>
        <v/>
      </c>
      <c r="P5747" s="57" t="str">
        <f t="shared" si="639"/>
        <v>0.00 (0.00)</v>
      </c>
      <c r="Q5747" s="57" t="str">
        <f t="shared" si="640"/>
        <v>0.00*** [0.00]</v>
      </c>
      <c r="R5747" s="57" t="str">
        <f t="shared" si="641"/>
        <v/>
      </c>
      <c r="S5747" s="58">
        <f t="shared" si="642"/>
        <v>0</v>
      </c>
      <c r="T5747" s="58">
        <f t="shared" si="643"/>
        <v>0</v>
      </c>
    </row>
    <row r="5748" x14ac:dyDescent="0.25">
      <c r="A5748" t="s">
        <v>263</v>
      </c>
      <c r="B5748" t="s">
        <v>540</v>
      </c>
      <c r="C5748" t="s">
        <v>6520</v>
      </c>
      <c r="D5748" s="58"/>
      <c r="E5748" s="58"/>
      <c r="F5748" s="58"/>
      <c r="G5748" s="58"/>
      <c r="H5748" s="58"/>
      <c r="I5748" s="58"/>
      <c r="J5748" s="58"/>
      <c r="K5748" s="58"/>
      <c r="N5748" s="57" t="str">
        <f t="shared" si="637"/>
        <v>***</v>
      </c>
      <c r="O5748" s="57" t="str">
        <f t="shared" si="638"/>
        <v/>
      </c>
      <c r="P5748" s="57" t="str">
        <f t="shared" si="639"/>
        <v>0.00 (0.00)</v>
      </c>
      <c r="Q5748" s="57" t="str">
        <f t="shared" si="640"/>
        <v>0.00*** [0.00]</v>
      </c>
      <c r="R5748" s="57" t="str">
        <f t="shared" si="641"/>
        <v/>
      </c>
      <c r="S5748" s="58">
        <f t="shared" si="642"/>
        <v>0</v>
      </c>
      <c r="T5748" s="58">
        <f t="shared" si="643"/>
        <v>0</v>
      </c>
    </row>
    <row r="5749" x14ac:dyDescent="0.25">
      <c r="A5749" t="s">
        <v>263</v>
      </c>
      <c r="B5749" t="s">
        <v>540</v>
      </c>
      <c r="C5749" t="s">
        <v>6521</v>
      </c>
      <c r="D5749" s="58">
        <v>0.25776827335357666</v>
      </c>
      <c r="E5749" s="58">
        <v>0.085637860000133514</v>
      </c>
      <c r="F5749" s="58"/>
      <c r="G5749" s="58"/>
      <c r="H5749" s="58">
        <v>0</v>
      </c>
      <c r="I5749" s="58">
        <v>5.5021018981933594</v>
      </c>
      <c r="J5749" s="58">
        <v>0.78954207897186279</v>
      </c>
      <c r="K5749" s="58">
        <v>85</v>
      </c>
      <c r="N5749" s="57" t="str">
        <f t="shared" si="637"/>
        <v>***</v>
      </c>
      <c r="O5749" s="57" t="str">
        <f t="shared" si="638"/>
        <v/>
      </c>
      <c r="P5749" s="57" t="str">
        <f t="shared" si="639"/>
        <v>0.00 (0.00)</v>
      </c>
      <c r="Q5749" s="57" t="str">
        <f t="shared" si="640"/>
        <v>0.00*** [0.00]</v>
      </c>
      <c r="R5749" s="57" t="str">
        <f t="shared" si="641"/>
        <v/>
      </c>
      <c r="S5749" s="58">
        <f t="shared" si="642"/>
        <v>0</v>
      </c>
      <c r="T5749" s="58">
        <f t="shared" si="643"/>
        <v>0</v>
      </c>
    </row>
    <row r="5750" x14ac:dyDescent="0.25">
      <c r="A5750" t="s">
        <v>263</v>
      </c>
      <c r="B5750" t="s">
        <v>540</v>
      </c>
      <c r="C5750" t="s">
        <v>6522</v>
      </c>
      <c r="D5750" s="58">
        <v>0.20924398303031921</v>
      </c>
      <c r="E5750" s="58">
        <v>0.11900216341018677</v>
      </c>
      <c r="F5750" s="58"/>
      <c r="G5750" s="58"/>
      <c r="H5750" s="58">
        <v>0</v>
      </c>
      <c r="I5750" s="58">
        <v>5.6865835189819336</v>
      </c>
      <c r="J5750" s="58">
        <v>0.84984546899795532</v>
      </c>
      <c r="K5750" s="58">
        <v>51</v>
      </c>
      <c r="N5750" s="57" t="str">
        <f t="shared" si="637"/>
        <v>***</v>
      </c>
      <c r="O5750" s="57" t="str">
        <f t="shared" si="638"/>
        <v/>
      </c>
      <c r="P5750" s="57" t="str">
        <f t="shared" si="639"/>
        <v>0.00 (0.00)</v>
      </c>
      <c r="Q5750" s="57" t="str">
        <f t="shared" si="640"/>
        <v>0.00*** [0.00]</v>
      </c>
      <c r="R5750" s="57" t="str">
        <f t="shared" si="641"/>
        <v/>
      </c>
      <c r="S5750" s="58">
        <f t="shared" si="642"/>
        <v>0</v>
      </c>
      <c r="T5750" s="58">
        <f t="shared" si="643"/>
        <v>0</v>
      </c>
    </row>
    <row r="5751" x14ac:dyDescent="0.25">
      <c r="A5751" t="s">
        <v>263</v>
      </c>
      <c r="B5751" t="s">
        <v>540</v>
      </c>
      <c r="C5751" t="s">
        <v>6523</v>
      </c>
      <c r="D5751" s="58">
        <v>0.23957167565822601</v>
      </c>
      <c r="E5751" s="58">
        <v>0.069447934627532959</v>
      </c>
      <c r="F5751" s="58"/>
      <c r="G5751" s="58"/>
      <c r="H5751" s="58">
        <v>0</v>
      </c>
      <c r="I5751" s="58">
        <v>5.6865835189819336</v>
      </c>
      <c r="J5751" s="58">
        <v>0.8098950982093811</v>
      </c>
      <c r="K5751" s="58">
        <v>136</v>
      </c>
      <c r="N5751" s="57" t="str">
        <f t="shared" si="637"/>
        <v>***</v>
      </c>
      <c r="O5751" s="57" t="str">
        <f t="shared" si="638"/>
        <v/>
      </c>
      <c r="P5751" s="57" t="str">
        <f t="shared" si="639"/>
        <v>0.00 (0.00)</v>
      </c>
      <c r="Q5751" s="57" t="str">
        <f t="shared" si="640"/>
        <v>0.00*** [0.00]</v>
      </c>
      <c r="R5751" s="57" t="str">
        <f t="shared" si="641"/>
        <v/>
      </c>
      <c r="S5751" s="58">
        <f t="shared" si="642"/>
        <v>0</v>
      </c>
      <c r="T5751" s="58">
        <f t="shared" si="643"/>
        <v>0</v>
      </c>
    </row>
    <row r="5752" x14ac:dyDescent="0.25">
      <c r="A5752" t="s">
        <v>263</v>
      </c>
      <c r="B5752" t="s">
        <v>540</v>
      </c>
      <c r="C5752" t="s">
        <v>6524</v>
      </c>
      <c r="D5752" s="58"/>
      <c r="E5752" s="58"/>
      <c r="F5752" s="58"/>
      <c r="G5752" s="58"/>
      <c r="H5752" s="58"/>
      <c r="I5752" s="58"/>
      <c r="J5752" s="58"/>
      <c r="K5752" s="58"/>
      <c r="N5752" s="57" t="str">
        <f t="shared" si="637"/>
        <v>***</v>
      </c>
      <c r="O5752" s="57" t="str">
        <f t="shared" si="638"/>
        <v/>
      </c>
      <c r="P5752" s="57" t="str">
        <f t="shared" si="639"/>
        <v>0.00 (0.00)</v>
      </c>
      <c r="Q5752" s="57" t="str">
        <f t="shared" si="640"/>
        <v>0.00*** [0.00]</v>
      </c>
      <c r="R5752" s="57" t="str">
        <f t="shared" si="641"/>
        <v/>
      </c>
      <c r="S5752" s="58">
        <f t="shared" si="642"/>
        <v>0</v>
      </c>
      <c r="T5752" s="58">
        <f t="shared" si="643"/>
        <v>0</v>
      </c>
    </row>
    <row r="5753" x14ac:dyDescent="0.25">
      <c r="A5753" t="s">
        <v>263</v>
      </c>
      <c r="B5753" t="s">
        <v>540</v>
      </c>
      <c r="C5753" t="s">
        <v>6525</v>
      </c>
      <c r="D5753" s="58">
        <v>1.1427558660507202</v>
      </c>
      <c r="E5753" s="58">
        <v>0.73495453596115112</v>
      </c>
      <c r="F5753" s="58"/>
      <c r="G5753" s="58"/>
      <c r="H5753" s="58">
        <v>0</v>
      </c>
      <c r="I5753" s="58">
        <v>33.513809204101563</v>
      </c>
      <c r="J5753" s="58">
        <v>5.0385942459106445</v>
      </c>
      <c r="K5753" s="58">
        <v>47</v>
      </c>
      <c r="N5753" s="57" t="str">
        <f t="shared" si="637"/>
        <v>***</v>
      </c>
      <c r="O5753" s="57" t="str">
        <f t="shared" si="638"/>
        <v/>
      </c>
      <c r="P5753" s="57" t="str">
        <f t="shared" si="639"/>
        <v>0.00 (0.00)</v>
      </c>
      <c r="Q5753" s="57" t="str">
        <f t="shared" si="640"/>
        <v>0.00*** [0.00]</v>
      </c>
      <c r="R5753" s="57" t="str">
        <f t="shared" si="641"/>
        <v/>
      </c>
      <c r="S5753" s="58">
        <f t="shared" si="642"/>
        <v>0</v>
      </c>
      <c r="T5753" s="58">
        <f t="shared" si="643"/>
        <v>0</v>
      </c>
    </row>
    <row r="5754" x14ac:dyDescent="0.25">
      <c r="A5754" t="s">
        <v>263</v>
      </c>
      <c r="B5754" t="s">
        <v>540</v>
      </c>
      <c r="C5754" t="s">
        <v>6526</v>
      </c>
      <c r="D5754" s="58">
        <v>0.88590610027313232</v>
      </c>
      <c r="E5754" s="58">
        <v>0.47975292801856995</v>
      </c>
      <c r="F5754" s="58"/>
      <c r="G5754" s="58"/>
      <c r="H5754" s="58">
        <v>0</v>
      </c>
      <c r="I5754" s="58">
        <v>14.644689559936523</v>
      </c>
      <c r="J5754" s="58">
        <v>2.7974162101745605</v>
      </c>
      <c r="K5754" s="58">
        <v>34</v>
      </c>
      <c r="N5754" s="57" t="str">
        <f t="shared" si="637"/>
        <v>***</v>
      </c>
      <c r="O5754" s="57" t="str">
        <f t="shared" si="638"/>
        <v/>
      </c>
      <c r="P5754" s="57" t="str">
        <f t="shared" si="639"/>
        <v>0.00 (0.00)</v>
      </c>
      <c r="Q5754" s="57" t="str">
        <f t="shared" si="640"/>
        <v>0.00*** [0.00]</v>
      </c>
      <c r="R5754" s="57" t="str">
        <f t="shared" si="641"/>
        <v/>
      </c>
      <c r="S5754" s="58">
        <f t="shared" si="642"/>
        <v>0</v>
      </c>
      <c r="T5754" s="58">
        <f t="shared" si="643"/>
        <v>0</v>
      </c>
    </row>
    <row r="5755" x14ac:dyDescent="0.25">
      <c r="A5755" t="s">
        <v>263</v>
      </c>
      <c r="B5755" t="s">
        <v>540</v>
      </c>
      <c r="C5755" t="s">
        <v>6527</v>
      </c>
      <c r="D5755" s="58">
        <v>1.0349423885345459</v>
      </c>
      <c r="E5755" s="58">
        <v>0.46933203935623169</v>
      </c>
      <c r="F5755" s="58"/>
      <c r="G5755" s="58"/>
      <c r="H5755" s="58">
        <v>0</v>
      </c>
      <c r="I5755" s="58">
        <v>33.513809204101563</v>
      </c>
      <c r="J5755" s="58">
        <v>4.2239885330200195</v>
      </c>
      <c r="K5755" s="58">
        <v>81</v>
      </c>
      <c r="N5755" s="57" t="str">
        <f t="shared" si="637"/>
        <v>***</v>
      </c>
      <c r="O5755" s="57" t="str">
        <f t="shared" si="638"/>
        <v/>
      </c>
      <c r="P5755" s="57" t="str">
        <f t="shared" si="639"/>
        <v>0.00 (0.00)</v>
      </c>
      <c r="Q5755" s="57" t="str">
        <f t="shared" si="640"/>
        <v>0.00*** [0.00]</v>
      </c>
      <c r="R5755" s="57" t="str">
        <f t="shared" si="641"/>
        <v/>
      </c>
      <c r="S5755" s="58">
        <f t="shared" si="642"/>
        <v>0</v>
      </c>
      <c r="T5755" s="58">
        <f t="shared" si="643"/>
        <v>0</v>
      </c>
    </row>
    <row r="5756" x14ac:dyDescent="0.25">
      <c r="A5756" t="s">
        <v>263</v>
      </c>
      <c r="B5756" t="s">
        <v>540</v>
      </c>
      <c r="C5756" t="s">
        <v>6528</v>
      </c>
      <c r="D5756" s="58">
        <v>-0.96113359928131104</v>
      </c>
      <c r="E5756" s="58">
        <v>21.743900299072266</v>
      </c>
      <c r="F5756" s="58">
        <v>-0.044202450662851334</v>
      </c>
      <c r="G5756" s="58">
        <v>0.96474301815032959</v>
      </c>
      <c r="H5756" s="58">
        <v>-43.578395843505859</v>
      </c>
      <c r="I5756" s="58">
        <v>41.6561279296875</v>
      </c>
      <c r="J5756" s="58"/>
      <c r="K5756" s="58">
        <v>1.9599640369415283</v>
      </c>
      <c r="N5756" s="57" t="str">
        <f t="shared" si="637"/>
        <v>***</v>
      </c>
      <c r="O5756" s="57" t="str">
        <f t="shared" si="638"/>
        <v/>
      </c>
      <c r="P5756" s="57" t="str">
        <f t="shared" si="639"/>
        <v>0.00 (0.00)</v>
      </c>
      <c r="Q5756" s="57" t="str">
        <f t="shared" si="640"/>
        <v>0.00*** [0.00]</v>
      </c>
      <c r="R5756" s="57" t="str">
        <f t="shared" si="641"/>
        <v/>
      </c>
      <c r="S5756" s="58">
        <f t="shared" si="642"/>
        <v>0</v>
      </c>
      <c r="T5756" s="58">
        <f t="shared" si="643"/>
        <v>0</v>
      </c>
    </row>
    <row r="5757" x14ac:dyDescent="0.25">
      <c r="A5757" t="s">
        <v>263</v>
      </c>
      <c r="B5757" t="s">
        <v>540</v>
      </c>
      <c r="C5757" t="s">
        <v>6529</v>
      </c>
      <c r="D5757" s="58">
        <v>11.376485824584961</v>
      </c>
      <c r="E5757" s="58">
        <v>12.835019111633301</v>
      </c>
      <c r="F5757" s="58">
        <v>0.88636296987533569</v>
      </c>
      <c r="G5757" s="58">
        <v>0.37542197108268738</v>
      </c>
      <c r="H5757" s="58">
        <v>-13.779689788818359</v>
      </c>
      <c r="I5757" s="58">
        <v>36.532661437988281</v>
      </c>
      <c r="J5757" s="58"/>
      <c r="K5757" s="58">
        <v>1.9599640369415283</v>
      </c>
      <c r="N5757" s="57" t="str">
        <f t="shared" si="637"/>
        <v>***</v>
      </c>
      <c r="O5757" s="57" t="str">
        <f t="shared" si="638"/>
        <v/>
      </c>
      <c r="P5757" s="57" t="str">
        <f t="shared" si="639"/>
        <v>0.00 (0.00)</v>
      </c>
      <c r="Q5757" s="57" t="str">
        <f t="shared" si="640"/>
        <v>0.00*** [0.00]</v>
      </c>
      <c r="R5757" s="57" t="str">
        <f t="shared" si="641"/>
        <v/>
      </c>
      <c r="S5757" s="58">
        <f t="shared" si="642"/>
        <v>0</v>
      </c>
      <c r="T5757" s="58">
        <f t="shared" si="643"/>
        <v>0</v>
      </c>
    </row>
    <row r="5758" x14ac:dyDescent="0.25">
      <c r="A5758" t="s">
        <v>263</v>
      </c>
      <c r="B5758" t="s">
        <v>540</v>
      </c>
      <c r="C5758" t="s">
        <v>6530</v>
      </c>
      <c r="D5758" s="58">
        <v>4.2896652221679688</v>
      </c>
      <c r="E5758" s="58">
        <v>13.494787216186523</v>
      </c>
      <c r="F5758" s="58">
        <v>0.31787571310997009</v>
      </c>
      <c r="G5758" s="58">
        <v>0.75057923793792725</v>
      </c>
      <c r="H5758" s="58">
        <v>-22.159631729125977</v>
      </c>
      <c r="I5758" s="58">
        <v>30.738962173461914</v>
      </c>
      <c r="J5758" s="58"/>
      <c r="K5758" s="58">
        <v>1.9599640369415283</v>
      </c>
      <c r="N5758" s="57" t="str">
        <f t="shared" si="637"/>
        <v>***</v>
      </c>
      <c r="O5758" s="57" t="str">
        <f t="shared" si="638"/>
        <v/>
      </c>
      <c r="P5758" s="57" t="str">
        <f t="shared" si="639"/>
        <v>0.00 (0.00)</v>
      </c>
      <c r="Q5758" s="57" t="str">
        <f t="shared" si="640"/>
        <v>0.00*** [0.00]</v>
      </c>
      <c r="R5758" s="57" t="str">
        <f t="shared" si="641"/>
        <v/>
      </c>
      <c r="S5758" s="58">
        <f t="shared" si="642"/>
        <v>0</v>
      </c>
      <c r="T5758" s="58">
        <f t="shared" si="643"/>
        <v>0</v>
      </c>
    </row>
    <row r="5759" x14ac:dyDescent="0.25">
      <c r="A5759" t="s">
        <v>263</v>
      </c>
      <c r="B5759" t="s">
        <v>540</v>
      </c>
      <c r="C5759" t="s">
        <v>6531</v>
      </c>
      <c r="D5759" s="58">
        <v>0.15718810260295868</v>
      </c>
      <c r="E5759" s="58"/>
      <c r="F5759" s="58"/>
      <c r="G5759" s="58">
        <v>0.69186031818389893</v>
      </c>
      <c r="H5759" s="58"/>
      <c r="I5759" s="58"/>
      <c r="J5759" s="58"/>
      <c r="K5759" s="58"/>
      <c r="N5759" s="57" t="str">
        <f t="shared" si="637"/>
        <v>***</v>
      </c>
      <c r="O5759" s="57" t="str">
        <f t="shared" si="638"/>
        <v/>
      </c>
      <c r="P5759" s="57" t="str">
        <f t="shared" si="639"/>
        <v>0.00 (0.00)</v>
      </c>
      <c r="Q5759" s="57" t="str">
        <f t="shared" si="640"/>
        <v>0.00*** [0.00]</v>
      </c>
      <c r="R5759" s="57" t="str">
        <f t="shared" si="641"/>
        <v/>
      </c>
      <c r="S5759" s="58">
        <f t="shared" si="642"/>
        <v>0</v>
      </c>
      <c r="T5759" s="58">
        <f t="shared" si="643"/>
        <v>0</v>
      </c>
    </row>
    <row r="5760" x14ac:dyDescent="0.25">
      <c r="A5760" t="s">
        <v>263</v>
      </c>
      <c r="B5760" t="s">
        <v>540</v>
      </c>
      <c r="C5760" t="s">
        <v>6532</v>
      </c>
      <c r="D5760" s="58">
        <v>0.27138158679008484</v>
      </c>
      <c r="E5760" s="58"/>
      <c r="F5760" s="58"/>
      <c r="G5760" s="58">
        <v>0.60254508256912231</v>
      </c>
      <c r="H5760" s="58"/>
      <c r="I5760" s="58"/>
      <c r="J5760" s="58"/>
      <c r="K5760" s="58"/>
      <c r="N5760" s="57" t="str">
        <f t="shared" si="637"/>
        <v>***</v>
      </c>
      <c r="O5760" s="57" t="str">
        <f t="shared" si="638"/>
        <v/>
      </c>
      <c r="P5760" s="57" t="str">
        <f t="shared" si="639"/>
        <v>0.00 (0.00)</v>
      </c>
      <c r="Q5760" s="57" t="str">
        <f t="shared" si="640"/>
        <v>0.00*** [0.00]</v>
      </c>
      <c r="R5760" s="57" t="str">
        <f t="shared" si="641"/>
        <v/>
      </c>
      <c r="S5760" s="58">
        <f t="shared" si="642"/>
        <v>0</v>
      </c>
      <c r="T5760" s="58">
        <f t="shared" si="643"/>
        <v>0</v>
      </c>
    </row>
    <row r="5761" x14ac:dyDescent="0.25">
      <c r="A5761" t="s">
        <v>263</v>
      </c>
      <c r="B5761" t="s">
        <v>540</v>
      </c>
      <c r="C5761" t="s">
        <v>6533</v>
      </c>
      <c r="D5761" s="58">
        <v>2.8738410472869873</v>
      </c>
      <c r="E5761" s="58">
        <v>0.85294967889785767</v>
      </c>
      <c r="F5761" s="58"/>
      <c r="G5761" s="58"/>
      <c r="H5761" s="58">
        <v>0</v>
      </c>
      <c r="I5761" s="58">
        <v>233.06124877929688</v>
      </c>
      <c r="J5761" s="58">
        <v>15.162364959716797</v>
      </c>
      <c r="K5761" s="58">
        <v>316</v>
      </c>
      <c r="N5761" s="57" t="str">
        <f t="shared" si="637"/>
        <v>***</v>
      </c>
      <c r="O5761" s="57" t="str">
        <f t="shared" si="638"/>
        <v/>
      </c>
      <c r="P5761" s="57" t="str">
        <f t="shared" si="639"/>
        <v>0.00 (0.00)</v>
      </c>
      <c r="Q5761" s="57" t="str">
        <f t="shared" si="640"/>
        <v>0.00*** [0.00]</v>
      </c>
      <c r="R5761" s="57" t="str">
        <f t="shared" si="641"/>
        <v/>
      </c>
      <c r="S5761" s="58">
        <f t="shared" si="642"/>
        <v>0</v>
      </c>
      <c r="T5761" s="58">
        <f t="shared" si="643"/>
        <v>0</v>
      </c>
    </row>
    <row r="5762" x14ac:dyDescent="0.25">
      <c r="A5762" t="s">
        <v>263</v>
      </c>
      <c r="B5762" t="s">
        <v>540</v>
      </c>
      <c r="C5762" t="s">
        <v>6534</v>
      </c>
      <c r="D5762" s="58">
        <v>2.1888470649719238</v>
      </c>
      <c r="E5762" s="58">
        <v>0.52991306781768799</v>
      </c>
      <c r="F5762" s="58"/>
      <c r="G5762" s="58"/>
      <c r="H5762" s="58">
        <v>0</v>
      </c>
      <c r="I5762" s="58">
        <v>232.7506103515625</v>
      </c>
      <c r="J5762" s="58">
        <v>12.095491409301758</v>
      </c>
      <c r="K5762" s="58">
        <v>521</v>
      </c>
      <c r="N5762" s="57" t="str">
        <f t="shared" si="637"/>
        <v>***</v>
      </c>
      <c r="O5762" s="57" t="str">
        <f t="shared" si="638"/>
        <v/>
      </c>
      <c r="P5762" s="57" t="str">
        <f t="shared" si="639"/>
        <v>0.00 (0.00)</v>
      </c>
      <c r="Q5762" s="57" t="str">
        <f t="shared" si="640"/>
        <v>0.00*** [0.00]</v>
      </c>
      <c r="R5762" s="57" t="str">
        <f t="shared" si="641"/>
        <v/>
      </c>
      <c r="S5762" s="58">
        <f t="shared" si="642"/>
        <v>0</v>
      </c>
      <c r="T5762" s="58">
        <f t="shared" si="643"/>
        <v>0</v>
      </c>
    </row>
    <row r="5763" x14ac:dyDescent="0.25">
      <c r="A5763" t="s">
        <v>263</v>
      </c>
      <c r="B5763" t="s">
        <v>540</v>
      </c>
      <c r="C5763" t="s">
        <v>6535</v>
      </c>
      <c r="D5763" s="58">
        <v>2.4474587440490723</v>
      </c>
      <c r="E5763" s="58">
        <v>0.46081191301345825</v>
      </c>
      <c r="F5763" s="58"/>
      <c r="G5763" s="58"/>
      <c r="H5763" s="58">
        <v>0</v>
      </c>
      <c r="I5763" s="58">
        <v>233.06124877929688</v>
      </c>
      <c r="J5763" s="58">
        <v>13.331727027893066</v>
      </c>
      <c r="K5763" s="58">
        <v>837</v>
      </c>
      <c r="N5763" s="57" t="str">
        <f t="shared" si="637"/>
        <v>***</v>
      </c>
      <c r="O5763" s="57" t="str">
        <f t="shared" si="638"/>
        <v/>
      </c>
      <c r="P5763" s="57" t="str">
        <f t="shared" si="639"/>
        <v>0.00 (0.00)</v>
      </c>
      <c r="Q5763" s="57" t="str">
        <f t="shared" si="640"/>
        <v>0.00*** [0.00]</v>
      </c>
      <c r="R5763" s="57" t="str">
        <f t="shared" si="641"/>
        <v/>
      </c>
      <c r="S5763" s="58">
        <f t="shared" si="642"/>
        <v>0</v>
      </c>
      <c r="T5763" s="58">
        <f t="shared" si="643"/>
        <v>0</v>
      </c>
    </row>
    <row r="5764" x14ac:dyDescent="0.25">
      <c r="A5764" t="s">
        <v>263</v>
      </c>
      <c r="B5764" t="s">
        <v>541</v>
      </c>
      <c r="C5764" t="s">
        <v>6536</v>
      </c>
      <c r="D5764" s="58"/>
      <c r="E5764" s="58"/>
      <c r="F5764" s="58"/>
      <c r="G5764" s="58"/>
      <c r="H5764" s="58"/>
      <c r="I5764" s="58"/>
      <c r="J5764" s="58"/>
      <c r="K5764" s="58"/>
      <c r="N5764" s="57" t="str">
        <f t="shared" si="637"/>
        <v>***</v>
      </c>
      <c r="O5764" s="57" t="str">
        <f t="shared" si="638"/>
        <v/>
      </c>
      <c r="P5764" s="57" t="str">
        <f t="shared" si="639"/>
        <v>0.00 (0.00)</v>
      </c>
      <c r="Q5764" s="57" t="str">
        <f t="shared" si="640"/>
        <v>0.00*** [0.00]</v>
      </c>
      <c r="R5764" s="57" t="str">
        <f t="shared" si="641"/>
        <v/>
      </c>
      <c r="S5764" s="58">
        <f t="shared" si="642"/>
        <v>0</v>
      </c>
      <c r="T5764" s="58">
        <f t="shared" si="643"/>
        <v>0</v>
      </c>
    </row>
    <row r="5765" x14ac:dyDescent="0.25">
      <c r="A5765" t="s">
        <v>263</v>
      </c>
      <c r="B5765" t="s">
        <v>541</v>
      </c>
      <c r="C5765" t="s">
        <v>6537</v>
      </c>
      <c r="D5765" s="58">
        <v>2.6198966503143311</v>
      </c>
      <c r="E5765" s="58">
        <v>0.13241668045520782</v>
      </c>
      <c r="F5765" s="58"/>
      <c r="G5765" s="58"/>
      <c r="H5765" s="58">
        <v>1.0444444417953491</v>
      </c>
      <c r="I5765" s="58">
        <v>6.1555557250976563</v>
      </c>
      <c r="J5765" s="58">
        <v>1.2279818058013916</v>
      </c>
      <c r="K5765" s="58">
        <v>86</v>
      </c>
      <c r="N5765" s="57" t="str">
        <f t="shared" si="637"/>
        <v>***</v>
      </c>
      <c r="O5765" s="57" t="str">
        <f t="shared" si="638"/>
        <v/>
      </c>
      <c r="P5765" s="57" t="str">
        <f t="shared" si="639"/>
        <v>0.00 (0.00)</v>
      </c>
      <c r="Q5765" s="57" t="str">
        <f t="shared" si="640"/>
        <v>0.00*** [0.00]</v>
      </c>
      <c r="R5765" s="57" t="str">
        <f t="shared" si="641"/>
        <v/>
      </c>
      <c r="S5765" s="58">
        <f t="shared" si="642"/>
        <v>0</v>
      </c>
      <c r="T5765" s="58">
        <f t="shared" si="643"/>
        <v>0</v>
      </c>
    </row>
    <row r="5766" x14ac:dyDescent="0.25">
      <c r="A5766" t="s">
        <v>263</v>
      </c>
      <c r="B5766" t="s">
        <v>541</v>
      </c>
      <c r="C5766" t="s">
        <v>6538</v>
      </c>
      <c r="D5766" s="58">
        <v>3.619999885559082</v>
      </c>
      <c r="E5766" s="58">
        <v>0.14372126758098602</v>
      </c>
      <c r="F5766" s="58"/>
      <c r="G5766" s="58"/>
      <c r="H5766" s="58">
        <v>0.93333333730697632</v>
      </c>
      <c r="I5766" s="58">
        <v>12.044445037841797</v>
      </c>
      <c r="J5766" s="58">
        <v>1.9282231330871582</v>
      </c>
      <c r="K5766" s="58">
        <v>180</v>
      </c>
      <c r="N5766" s="57" t="str">
        <f t="shared" si="637"/>
        <v>***</v>
      </c>
      <c r="O5766" s="57" t="str">
        <f t="shared" si="638"/>
        <v/>
      </c>
      <c r="P5766" s="57" t="str">
        <f t="shared" si="639"/>
        <v>0.00 (0.00)</v>
      </c>
      <c r="Q5766" s="57" t="str">
        <f t="shared" si="640"/>
        <v>0.00*** [0.00]</v>
      </c>
      <c r="R5766" s="57" t="str">
        <f t="shared" si="641"/>
        <v/>
      </c>
      <c r="S5766" s="58">
        <f t="shared" si="642"/>
        <v>0</v>
      </c>
      <c r="T5766" s="58">
        <f t="shared" si="643"/>
        <v>0</v>
      </c>
    </row>
    <row r="5767" x14ac:dyDescent="0.25">
      <c r="A5767" t="s">
        <v>263</v>
      </c>
      <c r="B5767" t="s">
        <v>541</v>
      </c>
      <c r="C5767" t="s">
        <v>6539</v>
      </c>
      <c r="D5767" s="58">
        <v>3.2966582775115967</v>
      </c>
      <c r="E5767" s="58">
        <v>0.10993441939353943</v>
      </c>
      <c r="F5767" s="58"/>
      <c r="G5767" s="58"/>
      <c r="H5767" s="58">
        <v>0.93333333730697632</v>
      </c>
      <c r="I5767" s="58">
        <v>12.044445037841797</v>
      </c>
      <c r="J5767" s="58">
        <v>1.7929761409759521</v>
      </c>
      <c r="K5767" s="58">
        <v>266</v>
      </c>
      <c r="N5767" s="57" t="str">
        <f t="shared" si="637"/>
        <v>***</v>
      </c>
      <c r="O5767" s="57" t="str">
        <f t="shared" si="638"/>
        <v/>
      </c>
      <c r="P5767" s="57" t="str">
        <f t="shared" si="639"/>
        <v>0.00 (0.00)</v>
      </c>
      <c r="Q5767" s="57" t="str">
        <f t="shared" si="640"/>
        <v>0.00*** [0.00]</v>
      </c>
      <c r="R5767" s="57" t="str">
        <f t="shared" si="641"/>
        <v/>
      </c>
      <c r="S5767" s="58">
        <f t="shared" si="642"/>
        <v>0</v>
      </c>
      <c r="T5767" s="58">
        <f t="shared" si="643"/>
        <v>0</v>
      </c>
    </row>
    <row r="5768" x14ac:dyDescent="0.25">
      <c r="A5768" t="s">
        <v>263</v>
      </c>
      <c r="B5768" t="s">
        <v>541</v>
      </c>
      <c r="C5768" t="s">
        <v>6540</v>
      </c>
      <c r="D5768" s="58"/>
      <c r="E5768" s="58"/>
      <c r="F5768" s="58"/>
      <c r="G5768" s="58"/>
      <c r="H5768" s="58"/>
      <c r="I5768" s="58"/>
      <c r="J5768" s="58"/>
      <c r="K5768" s="58"/>
      <c r="N5768" s="57" t="str">
        <f t="shared" si="637"/>
        <v>***</v>
      </c>
      <c r="O5768" s="57" t="str">
        <f t="shared" si="638"/>
        <v/>
      </c>
      <c r="P5768" s="57" t="str">
        <f t="shared" si="639"/>
        <v>0.00 (0.00)</v>
      </c>
      <c r="Q5768" s="57" t="str">
        <f t="shared" si="640"/>
        <v>0.00*** [0.00]</v>
      </c>
      <c r="R5768" s="57" t="str">
        <f t="shared" si="641"/>
        <v/>
      </c>
      <c r="S5768" s="58">
        <f t="shared" si="642"/>
        <v>0</v>
      </c>
      <c r="T5768" s="58">
        <f t="shared" si="643"/>
        <v>0</v>
      </c>
    </row>
    <row r="5769" x14ac:dyDescent="0.25">
      <c r="A5769" t="s">
        <v>263</v>
      </c>
      <c r="B5769" t="s">
        <v>541</v>
      </c>
      <c r="C5769" t="s">
        <v>6541</v>
      </c>
      <c r="D5769" s="58">
        <v>2.9678678512573242</v>
      </c>
      <c r="E5769" s="58">
        <v>0.1664218008518219</v>
      </c>
      <c r="F5769" s="58"/>
      <c r="G5769" s="58"/>
      <c r="H5769" s="58">
        <v>0.93333333730697632</v>
      </c>
      <c r="I5769" s="58">
        <v>8.2888889312744141</v>
      </c>
      <c r="J5769" s="58">
        <v>1.4316143989562988</v>
      </c>
      <c r="K5769" s="58">
        <v>74</v>
      </c>
      <c r="N5769" s="57" t="str">
        <f t="shared" si="637"/>
        <v>***</v>
      </c>
      <c r="O5769" s="57" t="str">
        <f t="shared" si="638"/>
        <v/>
      </c>
      <c r="P5769" s="57" t="str">
        <f t="shared" si="639"/>
        <v>0.00 (0.00)</v>
      </c>
      <c r="Q5769" s="57" t="str">
        <f t="shared" si="640"/>
        <v>0.00*** [0.00]</v>
      </c>
      <c r="R5769" s="57" t="str">
        <f t="shared" si="641"/>
        <v/>
      </c>
      <c r="S5769" s="58">
        <f t="shared" si="642"/>
        <v>0</v>
      </c>
      <c r="T5769" s="58">
        <f t="shared" si="643"/>
        <v>0</v>
      </c>
    </row>
    <row r="5770" x14ac:dyDescent="0.25">
      <c r="A5770" t="s">
        <v>263</v>
      </c>
      <c r="B5770" t="s">
        <v>541</v>
      </c>
      <c r="C5770" t="s">
        <v>6542</v>
      </c>
      <c r="D5770" s="58">
        <v>3.163689136505127</v>
      </c>
      <c r="E5770" s="58">
        <v>0.14125244319438934</v>
      </c>
      <c r="F5770" s="58"/>
      <c r="G5770" s="58"/>
      <c r="H5770" s="58">
        <v>0.93333333730697632</v>
      </c>
      <c r="I5770" s="58">
        <v>12.04444408416748</v>
      </c>
      <c r="J5770" s="58">
        <v>1.7471963167190552</v>
      </c>
      <c r="K5770" s="58">
        <v>153</v>
      </c>
      <c r="N5770" s="57" t="str">
        <f t="shared" si="637"/>
        <v>***</v>
      </c>
      <c r="O5770" s="57" t="str">
        <f t="shared" si="638"/>
        <v/>
      </c>
      <c r="P5770" s="57" t="str">
        <f t="shared" si="639"/>
        <v>0.00 (0.00)</v>
      </c>
      <c r="Q5770" s="57" t="str">
        <f t="shared" si="640"/>
        <v>0.00*** [0.00]</v>
      </c>
      <c r="R5770" s="57" t="str">
        <f t="shared" si="641"/>
        <v/>
      </c>
      <c r="S5770" s="58">
        <f t="shared" si="642"/>
        <v>0</v>
      </c>
      <c r="T5770" s="58">
        <f t="shared" si="643"/>
        <v>0</v>
      </c>
    </row>
    <row r="5771" x14ac:dyDescent="0.25">
      <c r="A5771" t="s">
        <v>263</v>
      </c>
      <c r="B5771" t="s">
        <v>541</v>
      </c>
      <c r="C5771" t="s">
        <v>6543</v>
      </c>
      <c r="D5771" s="58">
        <v>3.0998532772064209</v>
      </c>
      <c r="E5771" s="58">
        <v>0.1095367819070816</v>
      </c>
      <c r="F5771" s="58"/>
      <c r="G5771" s="58"/>
      <c r="H5771" s="58">
        <v>0.93333333730697632</v>
      </c>
      <c r="I5771" s="58">
        <v>12.04444408416748</v>
      </c>
      <c r="J5771" s="58">
        <v>1.6503380537033081</v>
      </c>
      <c r="K5771" s="58">
        <v>227</v>
      </c>
      <c r="N5771" s="57" t="str">
        <f t="shared" si="637"/>
        <v>***</v>
      </c>
      <c r="O5771" s="57" t="str">
        <f t="shared" si="638"/>
        <v/>
      </c>
      <c r="P5771" s="57" t="str">
        <f t="shared" si="639"/>
        <v>0.00 (0.00)</v>
      </c>
      <c r="Q5771" s="57" t="str">
        <f t="shared" si="640"/>
        <v>0.00*** [0.00]</v>
      </c>
      <c r="R5771" s="57" t="str">
        <f t="shared" si="641"/>
        <v/>
      </c>
      <c r="S5771" s="58">
        <f t="shared" si="642"/>
        <v>0</v>
      </c>
      <c r="T5771" s="58">
        <f t="shared" si="643"/>
        <v>0</v>
      </c>
    </row>
    <row r="5772" x14ac:dyDescent="0.25">
      <c r="A5772" t="s">
        <v>263</v>
      </c>
      <c r="B5772" t="s">
        <v>541</v>
      </c>
      <c r="C5772" t="s">
        <v>6544</v>
      </c>
      <c r="D5772" s="58"/>
      <c r="E5772" s="58"/>
      <c r="F5772" s="58"/>
      <c r="G5772" s="58"/>
      <c r="H5772" s="58"/>
      <c r="I5772" s="58"/>
      <c r="J5772" s="58"/>
      <c r="K5772" s="58"/>
      <c r="N5772" s="57" t="str">
        <f t="shared" si="637"/>
        <v>***</v>
      </c>
      <c r="O5772" s="57" t="str">
        <f t="shared" si="638"/>
        <v/>
      </c>
      <c r="P5772" s="57" t="str">
        <f t="shared" si="639"/>
        <v>0.00 (0.00)</v>
      </c>
      <c r="Q5772" s="57" t="str">
        <f t="shared" si="640"/>
        <v>0.00*** [0.00]</v>
      </c>
      <c r="R5772" s="57" t="str">
        <f t="shared" si="641"/>
        <v/>
      </c>
      <c r="S5772" s="58">
        <f t="shared" si="642"/>
        <v>0</v>
      </c>
      <c r="T5772" s="58">
        <f t="shared" si="643"/>
        <v>0</v>
      </c>
    </row>
    <row r="5773" x14ac:dyDescent="0.25">
      <c r="A5773" t="s">
        <v>263</v>
      </c>
      <c r="B5773" t="s">
        <v>541</v>
      </c>
      <c r="C5773" t="s">
        <v>6545</v>
      </c>
      <c r="D5773" s="58">
        <v>2.7731482982635498</v>
      </c>
      <c r="E5773" s="58">
        <v>0.22966980934143066</v>
      </c>
      <c r="F5773" s="58"/>
      <c r="G5773" s="58"/>
      <c r="H5773" s="58">
        <v>1.0444444417953491</v>
      </c>
      <c r="I5773" s="58">
        <v>5.844444751739502</v>
      </c>
      <c r="J5773" s="58">
        <v>1.1251477003097534</v>
      </c>
      <c r="K5773" s="58">
        <v>24</v>
      </c>
      <c r="N5773" s="57" t="str">
        <f t="shared" si="637"/>
        <v>***</v>
      </c>
      <c r="O5773" s="57" t="str">
        <f t="shared" si="638"/>
        <v/>
      </c>
      <c r="P5773" s="57" t="str">
        <f t="shared" si="639"/>
        <v>0.00 (0.00)</v>
      </c>
      <c r="Q5773" s="57" t="str">
        <f t="shared" si="640"/>
        <v>0.00*** [0.00]</v>
      </c>
      <c r="R5773" s="57" t="str">
        <f t="shared" si="641"/>
        <v/>
      </c>
      <c r="S5773" s="58">
        <f t="shared" si="642"/>
        <v>0</v>
      </c>
      <c r="T5773" s="58">
        <f t="shared" si="643"/>
        <v>0</v>
      </c>
    </row>
    <row r="5774" x14ac:dyDescent="0.25">
      <c r="A5774" t="s">
        <v>263</v>
      </c>
      <c r="B5774" t="s">
        <v>541</v>
      </c>
      <c r="C5774" t="s">
        <v>6546</v>
      </c>
      <c r="D5774" s="58">
        <v>2.7650485038757324</v>
      </c>
      <c r="E5774" s="58">
        <v>0.12848661839962006</v>
      </c>
      <c r="F5774" s="58"/>
      <c r="G5774" s="58"/>
      <c r="H5774" s="58">
        <v>0.93333333730697632</v>
      </c>
      <c r="I5774" s="58">
        <v>6.8888888359069824</v>
      </c>
      <c r="J5774" s="58">
        <v>1.3039968013763428</v>
      </c>
      <c r="K5774" s="58">
        <v>103</v>
      </c>
      <c r="N5774" s="57" t="str">
        <f t="shared" si="637"/>
        <v>***</v>
      </c>
      <c r="O5774" s="57" t="str">
        <f t="shared" si="638"/>
        <v/>
      </c>
      <c r="P5774" s="57" t="str">
        <f t="shared" si="639"/>
        <v>0.00 (0.00)</v>
      </c>
      <c r="Q5774" s="57" t="str">
        <f t="shared" si="640"/>
        <v>0.00*** [0.00]</v>
      </c>
      <c r="R5774" s="57" t="str">
        <f t="shared" si="641"/>
        <v/>
      </c>
      <c r="S5774" s="58">
        <f t="shared" si="642"/>
        <v>0</v>
      </c>
      <c r="T5774" s="58">
        <f t="shared" si="643"/>
        <v>0</v>
      </c>
    </row>
    <row r="5775" x14ac:dyDescent="0.25">
      <c r="A5775" t="s">
        <v>263</v>
      </c>
      <c r="B5775" t="s">
        <v>541</v>
      </c>
      <c r="C5775" t="s">
        <v>6547</v>
      </c>
      <c r="D5775" s="58">
        <v>2.7665791511535645</v>
      </c>
      <c r="E5775" s="58">
        <v>0.1125096008181572</v>
      </c>
      <c r="F5775" s="58"/>
      <c r="G5775" s="58"/>
      <c r="H5775" s="58">
        <v>0.93333333730697632</v>
      </c>
      <c r="I5775" s="58">
        <v>6.8888888359069824</v>
      </c>
      <c r="J5775" s="58">
        <v>1.2679188251495361</v>
      </c>
      <c r="K5775" s="58">
        <v>127</v>
      </c>
      <c r="N5775" s="57" t="str">
        <f t="shared" si="637"/>
        <v>***</v>
      </c>
      <c r="O5775" s="57" t="str">
        <f t="shared" si="638"/>
        <v/>
      </c>
      <c r="P5775" s="57" t="str">
        <f t="shared" si="639"/>
        <v>0.00 (0.00)</v>
      </c>
      <c r="Q5775" s="57" t="str">
        <f t="shared" si="640"/>
        <v>0.00*** [0.00]</v>
      </c>
      <c r="R5775" s="57" t="str">
        <f t="shared" si="641"/>
        <v/>
      </c>
      <c r="S5775" s="58">
        <f t="shared" si="642"/>
        <v>0</v>
      </c>
      <c r="T5775" s="58">
        <f t="shared" si="643"/>
        <v>0</v>
      </c>
    </row>
    <row r="5776" x14ac:dyDescent="0.25">
      <c r="A5776" t="s">
        <v>263</v>
      </c>
      <c r="B5776" t="s">
        <v>541</v>
      </c>
      <c r="C5776" t="s">
        <v>6548</v>
      </c>
      <c r="D5776" s="58"/>
      <c r="E5776" s="58"/>
      <c r="F5776" s="58"/>
      <c r="G5776" s="58"/>
      <c r="H5776" s="58"/>
      <c r="I5776" s="58"/>
      <c r="J5776" s="58"/>
      <c r="K5776" s="58"/>
      <c r="N5776" s="57" t="str">
        <f t="shared" si="637"/>
        <v>***</v>
      </c>
      <c r="O5776" s="57" t="str">
        <f t="shared" si="638"/>
        <v/>
      </c>
      <c r="P5776" s="57" t="str">
        <f t="shared" si="639"/>
        <v>0.00 (0.00)</v>
      </c>
      <c r="Q5776" s="57" t="str">
        <f t="shared" si="640"/>
        <v>0.00*** [0.00]</v>
      </c>
      <c r="R5776" s="57" t="str">
        <f t="shared" si="641"/>
        <v/>
      </c>
      <c r="S5776" s="58">
        <f t="shared" si="642"/>
        <v>0</v>
      </c>
      <c r="T5776" s="58">
        <f t="shared" si="643"/>
        <v>0</v>
      </c>
    </row>
    <row r="5777" x14ac:dyDescent="0.25">
      <c r="A5777" t="s">
        <v>263</v>
      </c>
      <c r="B5777" t="s">
        <v>541</v>
      </c>
      <c r="C5777" t="s">
        <v>6549</v>
      </c>
      <c r="D5777" s="58">
        <v>2.9249672889709473</v>
      </c>
      <c r="E5777" s="58">
        <v>0.17224746942520142</v>
      </c>
      <c r="F5777" s="58"/>
      <c r="G5777" s="58"/>
      <c r="H5777" s="58">
        <v>0.93333333730697632</v>
      </c>
      <c r="I5777" s="58">
        <v>9.5111112594604492</v>
      </c>
      <c r="J5777" s="58">
        <v>1.5880430936813354</v>
      </c>
      <c r="K5777" s="58">
        <v>85</v>
      </c>
      <c r="N5777" s="57" t="str">
        <f t="shared" si="637"/>
        <v>***</v>
      </c>
      <c r="O5777" s="57" t="str">
        <f t="shared" si="638"/>
        <v/>
      </c>
      <c r="P5777" s="57" t="str">
        <f t="shared" si="639"/>
        <v>0.00 (0.00)</v>
      </c>
      <c r="Q5777" s="57" t="str">
        <f t="shared" si="640"/>
        <v>0.00*** [0.00]</v>
      </c>
      <c r="R5777" s="57" t="str">
        <f t="shared" si="641"/>
        <v/>
      </c>
      <c r="S5777" s="58">
        <f t="shared" si="642"/>
        <v>0</v>
      </c>
      <c r="T5777" s="58">
        <f t="shared" si="643"/>
        <v>0</v>
      </c>
    </row>
    <row r="5778" x14ac:dyDescent="0.25">
      <c r="A5778" t="s">
        <v>263</v>
      </c>
      <c r="B5778" t="s">
        <v>541</v>
      </c>
      <c r="C5778" t="s">
        <v>6550</v>
      </c>
      <c r="D5778" s="58">
        <v>2.7433550357818604</v>
      </c>
      <c r="E5778" s="58">
        <v>0.15378931164741516</v>
      </c>
      <c r="F5778" s="58"/>
      <c r="G5778" s="58"/>
      <c r="H5778" s="58">
        <v>1.0444444417953491</v>
      </c>
      <c r="I5778" s="58">
        <v>6.9111113548278809</v>
      </c>
      <c r="J5778" s="58">
        <v>1.0982753038406372</v>
      </c>
      <c r="K5778" s="58">
        <v>51</v>
      </c>
      <c r="N5778" s="57" t="str">
        <f t="shared" si="637"/>
        <v>***</v>
      </c>
      <c r="O5778" s="57" t="str">
        <f t="shared" si="638"/>
        <v/>
      </c>
      <c r="P5778" s="57" t="str">
        <f t="shared" si="639"/>
        <v>0.00 (0.00)</v>
      </c>
      <c r="Q5778" s="57" t="str">
        <f t="shared" si="640"/>
        <v>0.00*** [0.00]</v>
      </c>
      <c r="R5778" s="57" t="str">
        <f t="shared" si="641"/>
        <v/>
      </c>
      <c r="S5778" s="58">
        <f t="shared" si="642"/>
        <v>0</v>
      </c>
      <c r="T5778" s="58">
        <f t="shared" si="643"/>
        <v>0</v>
      </c>
    </row>
    <row r="5779" x14ac:dyDescent="0.25">
      <c r="A5779" t="s">
        <v>263</v>
      </c>
      <c r="B5779" t="s">
        <v>541</v>
      </c>
      <c r="C5779" t="s">
        <v>6551</v>
      </c>
      <c r="D5779" s="58">
        <v>2.8568627834320068</v>
      </c>
      <c r="E5779" s="58">
        <v>0.12198427319526672</v>
      </c>
      <c r="F5779" s="58"/>
      <c r="G5779" s="58"/>
      <c r="H5779" s="58">
        <v>0.93333333730697632</v>
      </c>
      <c r="I5779" s="58">
        <v>9.5111112594604492</v>
      </c>
      <c r="J5779" s="58">
        <v>1.4225687980651855</v>
      </c>
      <c r="K5779" s="58">
        <v>136</v>
      </c>
      <c r="N5779" s="57" t="str">
        <f t="shared" si="637"/>
        <v>***</v>
      </c>
      <c r="O5779" s="57" t="str">
        <f t="shared" si="638"/>
        <v/>
      </c>
      <c r="P5779" s="57" t="str">
        <f t="shared" si="639"/>
        <v>0.00 (0.00)</v>
      </c>
      <c r="Q5779" s="57" t="str">
        <f t="shared" si="640"/>
        <v>0.00*** [0.00]</v>
      </c>
      <c r="R5779" s="57" t="str">
        <f t="shared" si="641"/>
        <v/>
      </c>
      <c r="S5779" s="58">
        <f t="shared" si="642"/>
        <v>0</v>
      </c>
      <c r="T5779" s="58">
        <f t="shared" si="643"/>
        <v>0</v>
      </c>
    </row>
    <row r="5780" x14ac:dyDescent="0.25">
      <c r="A5780" t="s">
        <v>263</v>
      </c>
      <c r="B5780" t="s">
        <v>541</v>
      </c>
      <c r="C5780" t="s">
        <v>6552</v>
      </c>
      <c r="D5780" s="58"/>
      <c r="E5780" s="58"/>
      <c r="F5780" s="58"/>
      <c r="G5780" s="58"/>
      <c r="H5780" s="58"/>
      <c r="I5780" s="58"/>
      <c r="J5780" s="58"/>
      <c r="K5780" s="58"/>
      <c r="N5780" s="57" t="str">
        <f t="shared" si="637"/>
        <v>***</v>
      </c>
      <c r="O5780" s="57" t="str">
        <f t="shared" si="638"/>
        <v/>
      </c>
      <c r="P5780" s="57" t="str">
        <f t="shared" si="639"/>
        <v>0.00 (0.00)</v>
      </c>
      <c r="Q5780" s="57" t="str">
        <f t="shared" si="640"/>
        <v>0.00*** [0.00]</v>
      </c>
      <c r="R5780" s="57" t="str">
        <f t="shared" si="641"/>
        <v/>
      </c>
      <c r="S5780" s="58">
        <f t="shared" si="642"/>
        <v>0</v>
      </c>
      <c r="T5780" s="58">
        <f t="shared" si="643"/>
        <v>0</v>
      </c>
    </row>
    <row r="5781" x14ac:dyDescent="0.25">
      <c r="A5781" t="s">
        <v>263</v>
      </c>
      <c r="B5781" t="s">
        <v>541</v>
      </c>
      <c r="C5781" t="s">
        <v>6553</v>
      </c>
      <c r="D5781" s="58">
        <v>2.8609929084777832</v>
      </c>
      <c r="E5781" s="58">
        <v>0.20257078111171722</v>
      </c>
      <c r="F5781" s="58"/>
      <c r="G5781" s="58"/>
      <c r="H5781" s="58">
        <v>0.93333327770233154</v>
      </c>
      <c r="I5781" s="58">
        <v>8.0222225189208984</v>
      </c>
      <c r="J5781" s="58">
        <v>1.3887553215026855</v>
      </c>
      <c r="K5781" s="58">
        <v>47</v>
      </c>
      <c r="N5781" s="57" t="str">
        <f t="shared" si="637"/>
        <v>***</v>
      </c>
      <c r="O5781" s="57" t="str">
        <f t="shared" si="638"/>
        <v/>
      </c>
      <c r="P5781" s="57" t="str">
        <f t="shared" si="639"/>
        <v>0.00 (0.00)</v>
      </c>
      <c r="Q5781" s="57" t="str">
        <f t="shared" si="640"/>
        <v>0.00*** [0.00]</v>
      </c>
      <c r="R5781" s="57" t="str">
        <f t="shared" si="641"/>
        <v/>
      </c>
      <c r="S5781" s="58">
        <f t="shared" si="642"/>
        <v>0</v>
      </c>
      <c r="T5781" s="58">
        <f t="shared" si="643"/>
        <v>0</v>
      </c>
    </row>
    <row r="5782" x14ac:dyDescent="0.25">
      <c r="A5782" t="s">
        <v>263</v>
      </c>
      <c r="B5782" t="s">
        <v>541</v>
      </c>
      <c r="C5782" t="s">
        <v>6554</v>
      </c>
      <c r="D5782" s="58">
        <v>2.7254900932312012</v>
      </c>
      <c r="E5782" s="58">
        <v>0.25402268767356873</v>
      </c>
      <c r="F5782" s="58"/>
      <c r="G5782" s="58"/>
      <c r="H5782" s="58">
        <v>0.93333333730697632</v>
      </c>
      <c r="I5782" s="58">
        <v>6.1111111640930176</v>
      </c>
      <c r="J5782" s="58">
        <v>1.4811941385269165</v>
      </c>
      <c r="K5782" s="58">
        <v>34</v>
      </c>
      <c r="N5782" s="57" t="str">
        <f t="shared" si="637"/>
        <v>***</v>
      </c>
      <c r="O5782" s="57" t="str">
        <f t="shared" si="638"/>
        <v/>
      </c>
      <c r="P5782" s="57" t="str">
        <f t="shared" si="639"/>
        <v>0.00 (0.00)</v>
      </c>
      <c r="Q5782" s="57" t="str">
        <f t="shared" si="640"/>
        <v>0.00*** [0.00]</v>
      </c>
      <c r="R5782" s="57" t="str">
        <f t="shared" si="641"/>
        <v/>
      </c>
      <c r="S5782" s="58">
        <f t="shared" si="642"/>
        <v>0</v>
      </c>
      <c r="T5782" s="58">
        <f t="shared" si="643"/>
        <v>0</v>
      </c>
    </row>
    <row r="5783" x14ac:dyDescent="0.25">
      <c r="A5783" t="s">
        <v>263</v>
      </c>
      <c r="B5783" t="s">
        <v>541</v>
      </c>
      <c r="C5783" t="s">
        <v>6555</v>
      </c>
      <c r="D5783" s="58">
        <v>2.8041152954101563</v>
      </c>
      <c r="E5783" s="58">
        <v>0.15785972774028778</v>
      </c>
      <c r="F5783" s="58"/>
      <c r="G5783" s="58"/>
      <c r="H5783" s="58">
        <v>0.93333327770233154</v>
      </c>
      <c r="I5783" s="58">
        <v>8.0222225189208984</v>
      </c>
      <c r="J5783" s="58">
        <v>1.420737624168396</v>
      </c>
      <c r="K5783" s="58">
        <v>81</v>
      </c>
      <c r="N5783" s="57" t="str">
        <f t="shared" si="637"/>
        <v>***</v>
      </c>
      <c r="O5783" s="57" t="str">
        <f t="shared" si="638"/>
        <v/>
      </c>
      <c r="P5783" s="57" t="str">
        <f t="shared" si="639"/>
        <v>0.00 (0.00)</v>
      </c>
      <c r="Q5783" s="57" t="str">
        <f t="shared" si="640"/>
        <v>0.00*** [0.00]</v>
      </c>
      <c r="R5783" s="57" t="str">
        <f t="shared" si="641"/>
        <v/>
      </c>
      <c r="S5783" s="58">
        <f t="shared" si="642"/>
        <v>0</v>
      </c>
      <c r="T5783" s="58">
        <f t="shared" si="643"/>
        <v>0</v>
      </c>
    </row>
    <row r="5784" x14ac:dyDescent="0.25">
      <c r="A5784" t="s">
        <v>263</v>
      </c>
      <c r="B5784" t="s">
        <v>541</v>
      </c>
      <c r="C5784" t="s">
        <v>6556</v>
      </c>
      <c r="D5784" s="58">
        <v>-0.2676907479763031</v>
      </c>
      <c r="E5784" s="58">
        <v>0.29371803998947144</v>
      </c>
      <c r="F5784" s="58">
        <v>-0.91138678789138794</v>
      </c>
      <c r="G5784" s="58">
        <v>0.36209160089492798</v>
      </c>
      <c r="H5784" s="58">
        <v>-0.84336751699447632</v>
      </c>
      <c r="I5784" s="58">
        <v>0.3079860508441925</v>
      </c>
      <c r="J5784" s="58"/>
      <c r="K5784" s="58">
        <v>1.9599640369415283</v>
      </c>
      <c r="N5784" s="57" t="str">
        <f t="shared" si="637"/>
        <v>***</v>
      </c>
      <c r="O5784" s="57" t="str">
        <f t="shared" si="638"/>
        <v/>
      </c>
      <c r="P5784" s="57" t="str">
        <f t="shared" si="639"/>
        <v>0.00 (0.00)</v>
      </c>
      <c r="Q5784" s="57" t="str">
        <f t="shared" si="640"/>
        <v>0.00*** [0.00]</v>
      </c>
      <c r="R5784" s="57" t="str">
        <f t="shared" si="641"/>
        <v/>
      </c>
      <c r="S5784" s="58">
        <f t="shared" si="642"/>
        <v>0</v>
      </c>
      <c r="T5784" s="58">
        <f t="shared" si="643"/>
        <v>0</v>
      </c>
    </row>
    <row r="5785" x14ac:dyDescent="0.25">
      <c r="A5785" t="s">
        <v>263</v>
      </c>
      <c r="B5785" t="s">
        <v>541</v>
      </c>
      <c r="C5785" t="s">
        <v>6557</v>
      </c>
      <c r="D5785" s="58">
        <v>1.3545055389404297</v>
      </c>
      <c r="E5785" s="58">
        <v>0.29657310247421265</v>
      </c>
      <c r="F5785" s="58">
        <v>4.5671892166137695</v>
      </c>
      <c r="G5785" s="58">
        <v>4.9430759645474609e-06</v>
      </c>
      <c r="H5785" s="58">
        <v>0.77323293685913086</v>
      </c>
      <c r="I5785" s="58">
        <v>1.9357781410217285</v>
      </c>
      <c r="J5785" s="58"/>
      <c r="K5785" s="58">
        <v>1.9599640369415283</v>
      </c>
      <c r="N5785" s="57" t="str">
        <f t="shared" si="637"/>
        <v>***</v>
      </c>
      <c r="O5785" s="57" t="str">
        <f t="shared" si="638"/>
        <v/>
      </c>
      <c r="P5785" s="57" t="str">
        <f t="shared" si="639"/>
        <v>0.00 (0.00)</v>
      </c>
      <c r="Q5785" s="57" t="str">
        <f t="shared" si="640"/>
        <v>0.00*** [0.00]</v>
      </c>
      <c r="R5785" s="57" t="str">
        <f t="shared" si="641"/>
        <v/>
      </c>
      <c r="S5785" s="58">
        <f t="shared" si="642"/>
        <v>0</v>
      </c>
      <c r="T5785" s="58">
        <f t="shared" si="643"/>
        <v>0</v>
      </c>
    </row>
    <row r="5786" x14ac:dyDescent="0.25">
      <c r="A5786" t="s">
        <v>263</v>
      </c>
      <c r="B5786" t="s">
        <v>541</v>
      </c>
      <c r="C5786" t="s">
        <v>6558</v>
      </c>
      <c r="D5786" s="58">
        <v>0.72496688365936279</v>
      </c>
      <c r="E5786" s="58">
        <v>0.20768190920352936</v>
      </c>
      <c r="F5786" s="58">
        <v>3.4907560348510742</v>
      </c>
      <c r="G5786" s="58">
        <v>0.00048165582120418549</v>
      </c>
      <c r="H5786" s="58">
        <v>0.31791782379150391</v>
      </c>
      <c r="I5786" s="58">
        <v>1.1320159435272217</v>
      </c>
      <c r="J5786" s="58"/>
      <c r="K5786" s="58">
        <v>1.9599640369415283</v>
      </c>
      <c r="N5786" s="57" t="str">
        <f t="shared" si="637"/>
        <v>***</v>
      </c>
      <c r="O5786" s="57" t="str">
        <f t="shared" si="638"/>
        <v/>
      </c>
      <c r="P5786" s="57" t="str">
        <f t="shared" si="639"/>
        <v>0.00 (0.00)</v>
      </c>
      <c r="Q5786" s="57" t="str">
        <f t="shared" si="640"/>
        <v>0.00*** [0.00]</v>
      </c>
      <c r="R5786" s="57" t="str">
        <f t="shared" si="641"/>
        <v/>
      </c>
      <c r="S5786" s="58">
        <f t="shared" si="642"/>
        <v>0</v>
      </c>
      <c r="T5786" s="58">
        <f t="shared" si="643"/>
        <v>0</v>
      </c>
    </row>
    <row r="5787" x14ac:dyDescent="0.25">
      <c r="A5787" t="s">
        <v>263</v>
      </c>
      <c r="B5787" t="s">
        <v>541</v>
      </c>
      <c r="C5787" t="s">
        <v>6559</v>
      </c>
      <c r="D5787" s="58">
        <v>6.1213302612304688</v>
      </c>
      <c r="E5787" s="58"/>
      <c r="F5787" s="58"/>
      <c r="G5787" s="58">
        <v>0.013554498553276062</v>
      </c>
      <c r="H5787" s="58"/>
      <c r="I5787" s="58"/>
      <c r="J5787" s="58"/>
      <c r="K5787" s="58"/>
      <c r="N5787" s="57" t="str">
        <f t="shared" si="637"/>
        <v>***</v>
      </c>
      <c r="O5787" s="57" t="str">
        <f t="shared" si="638"/>
        <v/>
      </c>
      <c r="P5787" s="57" t="str">
        <f t="shared" si="639"/>
        <v>0.00 (0.00)</v>
      </c>
      <c r="Q5787" s="57" t="str">
        <f t="shared" si="640"/>
        <v>0.00*** [0.00]</v>
      </c>
      <c r="R5787" s="57" t="str">
        <f t="shared" si="641"/>
        <v/>
      </c>
      <c r="S5787" s="58">
        <f t="shared" si="642"/>
        <v>0</v>
      </c>
      <c r="T5787" s="58">
        <f t="shared" si="643"/>
        <v>0</v>
      </c>
    </row>
    <row r="5788" x14ac:dyDescent="0.25">
      <c r="A5788" t="s">
        <v>263</v>
      </c>
      <c r="B5788" t="s">
        <v>541</v>
      </c>
      <c r="C5788" t="s">
        <v>6560</v>
      </c>
      <c r="D5788" s="58">
        <v>16.390264511108398</v>
      </c>
      <c r="E5788" s="58"/>
      <c r="F5788" s="58"/>
      <c r="G5788" s="58">
        <v>5.6360582675551996e-05</v>
      </c>
      <c r="H5788" s="58"/>
      <c r="I5788" s="58"/>
      <c r="J5788" s="58"/>
      <c r="K5788" s="58"/>
      <c r="N5788" s="57" t="str">
        <f t="shared" si="637"/>
        <v>***</v>
      </c>
      <c r="O5788" s="57" t="str">
        <f t="shared" si="638"/>
        <v/>
      </c>
      <c r="P5788" s="57" t="str">
        <f t="shared" si="639"/>
        <v>0.00 (0.00)</v>
      </c>
      <c r="Q5788" s="57" t="str">
        <f t="shared" si="640"/>
        <v>0.00*** [0.00]</v>
      </c>
      <c r="R5788" s="57" t="str">
        <f t="shared" si="641"/>
        <v/>
      </c>
      <c r="S5788" s="58">
        <f t="shared" si="642"/>
        <v>0</v>
      </c>
      <c r="T5788" s="58">
        <f t="shared" si="643"/>
        <v>0</v>
      </c>
    </row>
    <row r="5789" x14ac:dyDescent="0.25">
      <c r="A5789" t="s">
        <v>263</v>
      </c>
      <c r="B5789" t="s">
        <v>541</v>
      </c>
      <c r="C5789" t="s">
        <v>6561</v>
      </c>
      <c r="D5789" s="58">
        <v>2.8309423923492432</v>
      </c>
      <c r="E5789" s="58">
        <v>0.078510485589504242</v>
      </c>
      <c r="F5789" s="58"/>
      <c r="G5789" s="58"/>
      <c r="H5789" s="58">
        <v>0.93333327770233154</v>
      </c>
      <c r="I5789" s="58">
        <v>9.5111112594604492</v>
      </c>
      <c r="J5789" s="58">
        <v>1.3956329822540283</v>
      </c>
      <c r="K5789" s="58">
        <v>316</v>
      </c>
      <c r="N5789" s="57" t="str">
        <f t="shared" si="637"/>
        <v>***</v>
      </c>
      <c r="O5789" s="57" t="str">
        <f t="shared" si="638"/>
        <v/>
      </c>
      <c r="P5789" s="57" t="str">
        <f t="shared" si="639"/>
        <v>0.00 (0.00)</v>
      </c>
      <c r="Q5789" s="57" t="str">
        <f t="shared" si="640"/>
        <v>0.00*** [0.00]</v>
      </c>
      <c r="R5789" s="57" t="str">
        <f t="shared" si="641"/>
        <v/>
      </c>
      <c r="S5789" s="58">
        <f t="shared" si="642"/>
        <v>0</v>
      </c>
      <c r="T5789" s="58">
        <f t="shared" si="643"/>
        <v>0</v>
      </c>
    </row>
    <row r="5790" x14ac:dyDescent="0.25">
      <c r="A5790" t="s">
        <v>263</v>
      </c>
      <c r="B5790" t="s">
        <v>541</v>
      </c>
      <c r="C5790" t="s">
        <v>6562</v>
      </c>
      <c r="D5790" s="58">
        <v>3.1727874279022217</v>
      </c>
      <c r="E5790" s="58">
        <v>0.074533723294734955</v>
      </c>
      <c r="F5790" s="58"/>
      <c r="G5790" s="58"/>
      <c r="H5790" s="58">
        <v>0.93333333730697632</v>
      </c>
      <c r="I5790" s="58">
        <v>12.044445037841797</v>
      </c>
      <c r="J5790" s="58">
        <v>1.7012639045715332</v>
      </c>
      <c r="K5790" s="58">
        <v>521</v>
      </c>
      <c r="N5790" s="57" t="str">
        <f t="shared" si="637"/>
        <v>***</v>
      </c>
      <c r="O5790" s="57" t="str">
        <f t="shared" si="638"/>
        <v/>
      </c>
      <c r="P5790" s="57" t="str">
        <f t="shared" si="639"/>
        <v>0.00 (0.00)</v>
      </c>
      <c r="Q5790" s="57" t="str">
        <f t="shared" si="640"/>
        <v>0.00*** [0.00]</v>
      </c>
      <c r="R5790" s="57" t="str">
        <f t="shared" si="641"/>
        <v/>
      </c>
      <c r="S5790" s="58">
        <f t="shared" si="642"/>
        <v>0</v>
      </c>
      <c r="T5790" s="58">
        <f t="shared" si="643"/>
        <v>0</v>
      </c>
    </row>
    <row r="5791" x14ac:dyDescent="0.25">
      <c r="A5791" t="s">
        <v>263</v>
      </c>
      <c r="B5791" t="s">
        <v>541</v>
      </c>
      <c r="C5791" t="s">
        <v>6563</v>
      </c>
      <c r="D5791" s="58">
        <v>3.0437276363372803</v>
      </c>
      <c r="E5791" s="58">
        <v>0.055322375148534775</v>
      </c>
      <c r="F5791" s="58"/>
      <c r="G5791" s="58"/>
      <c r="H5791" s="58">
        <v>0.93333327770233154</v>
      </c>
      <c r="I5791" s="58">
        <v>12.044445037841797</v>
      </c>
      <c r="J5791" s="58">
        <v>1.6005289554595947</v>
      </c>
      <c r="K5791" s="58">
        <v>837</v>
      </c>
      <c r="N5791" s="57" t="str">
        <f t="shared" si="637"/>
        <v>***</v>
      </c>
      <c r="O5791" s="57" t="str">
        <f t="shared" si="638"/>
        <v/>
      </c>
      <c r="P5791" s="57" t="str">
        <f t="shared" si="639"/>
        <v>0.00 (0.00)</v>
      </c>
      <c r="Q5791" s="57" t="str">
        <f t="shared" si="640"/>
        <v>0.00*** [0.00]</v>
      </c>
      <c r="R5791" s="57" t="str">
        <f t="shared" si="641"/>
        <v/>
      </c>
      <c r="S5791" s="58">
        <f t="shared" si="642"/>
        <v>0</v>
      </c>
      <c r="T5791" s="58">
        <f t="shared" si="643"/>
        <v>0</v>
      </c>
    </row>
    <row r="5792" x14ac:dyDescent="0.25">
      <c r="A5792" t="s">
        <v>263</v>
      </c>
      <c r="B5792" t="s">
        <v>542</v>
      </c>
      <c r="C5792" t="s">
        <v>6564</v>
      </c>
      <c r="D5792" s="58"/>
      <c r="E5792" s="58"/>
      <c r="F5792" s="58"/>
      <c r="G5792" s="58"/>
      <c r="H5792" s="58"/>
      <c r="I5792" s="58"/>
      <c r="J5792" s="58"/>
      <c r="K5792" s="58"/>
      <c r="N5792" s="57" t="str">
        <f t="shared" si="637"/>
        <v>***</v>
      </c>
      <c r="O5792" s="57" t="str">
        <f t="shared" si="638"/>
        <v/>
      </c>
      <c r="P5792" s="57" t="str">
        <f t="shared" si="639"/>
        <v>0.00 (0.00)</v>
      </c>
      <c r="Q5792" s="57" t="str">
        <f t="shared" si="640"/>
        <v>0.00*** [0.00]</v>
      </c>
      <c r="R5792" s="57" t="str">
        <f t="shared" si="641"/>
        <v/>
      </c>
      <c r="S5792" s="58">
        <f t="shared" si="642"/>
        <v>0</v>
      </c>
      <c r="T5792" s="58">
        <f t="shared" si="643"/>
        <v>0</v>
      </c>
    </row>
    <row r="5793" x14ac:dyDescent="0.25">
      <c r="A5793" t="s">
        <v>263</v>
      </c>
      <c r="B5793" t="s">
        <v>542</v>
      </c>
      <c r="C5793" t="s">
        <v>6565</v>
      </c>
      <c r="D5793" s="58">
        <v>4.3194289207458496</v>
      </c>
      <c r="E5793" s="58">
        <v>1.4771881103515625</v>
      </c>
      <c r="F5793" s="58"/>
      <c r="G5793" s="58"/>
      <c r="H5793" s="58">
        <v>0</v>
      </c>
      <c r="I5793" s="58">
        <v>98.769233703613281</v>
      </c>
      <c r="J5793" s="58">
        <v>13.698879241943359</v>
      </c>
      <c r="K5793" s="58">
        <v>86</v>
      </c>
      <c r="N5793" s="57" t="str">
        <f t="shared" si="637"/>
        <v>***</v>
      </c>
      <c r="O5793" s="57" t="str">
        <f t="shared" si="638"/>
        <v/>
      </c>
      <c r="P5793" s="57" t="str">
        <f t="shared" si="639"/>
        <v>0.00 (0.00)</v>
      </c>
      <c r="Q5793" s="57" t="str">
        <f t="shared" si="640"/>
        <v>0.00*** [0.00]</v>
      </c>
      <c r="R5793" s="57" t="str">
        <f t="shared" si="641"/>
        <v/>
      </c>
      <c r="S5793" s="58">
        <f t="shared" si="642"/>
        <v>0</v>
      </c>
      <c r="T5793" s="58">
        <f t="shared" si="643"/>
        <v>0</v>
      </c>
    </row>
    <row r="5794" x14ac:dyDescent="0.25">
      <c r="A5794" t="s">
        <v>263</v>
      </c>
      <c r="B5794" t="s">
        <v>542</v>
      </c>
      <c r="C5794" t="s">
        <v>6566</v>
      </c>
      <c r="D5794" s="58">
        <v>5.2734017372131348</v>
      </c>
      <c r="E5794" s="58">
        <v>1.7713297605514526</v>
      </c>
      <c r="F5794" s="58"/>
      <c r="G5794" s="58"/>
      <c r="H5794" s="58">
        <v>0</v>
      </c>
      <c r="I5794" s="58">
        <v>204.40693664550781</v>
      </c>
      <c r="J5794" s="58">
        <v>23.764881134033203</v>
      </c>
      <c r="K5794" s="58">
        <v>180</v>
      </c>
      <c r="N5794" s="57" t="str">
        <f t="shared" si="637"/>
        <v>***</v>
      </c>
      <c r="O5794" s="57" t="str">
        <f t="shared" si="638"/>
        <v/>
      </c>
      <c r="P5794" s="57" t="str">
        <f t="shared" si="639"/>
        <v>0.00 (0.00)</v>
      </c>
      <c r="Q5794" s="57" t="str">
        <f t="shared" si="640"/>
        <v>0.00*** [0.00]</v>
      </c>
      <c r="R5794" s="57" t="str">
        <f t="shared" si="641"/>
        <v/>
      </c>
      <c r="S5794" s="58">
        <f t="shared" si="642"/>
        <v>0</v>
      </c>
      <c r="T5794" s="58">
        <f t="shared" si="643"/>
        <v>0</v>
      </c>
    </row>
    <row r="5795" x14ac:dyDescent="0.25">
      <c r="A5795" t="s">
        <v>263</v>
      </c>
      <c r="B5795" t="s">
        <v>542</v>
      </c>
      <c r="C5795" t="s">
        <v>6567</v>
      </c>
      <c r="D5795" s="58">
        <v>4.9649744033813477</v>
      </c>
      <c r="E5795" s="58">
        <v>1.2888742685317993</v>
      </c>
      <c r="F5795" s="58"/>
      <c r="G5795" s="58"/>
      <c r="H5795" s="58">
        <v>0</v>
      </c>
      <c r="I5795" s="58">
        <v>204.40693664550781</v>
      </c>
      <c r="J5795" s="58">
        <v>21.020902633666992</v>
      </c>
      <c r="K5795" s="58">
        <v>266</v>
      </c>
      <c r="N5795" s="57" t="str">
        <f t="shared" si="637"/>
        <v>***</v>
      </c>
      <c r="O5795" s="57" t="str">
        <f t="shared" si="638"/>
        <v/>
      </c>
      <c r="P5795" s="57" t="str">
        <f t="shared" si="639"/>
        <v>0.00 (0.00)</v>
      </c>
      <c r="Q5795" s="57" t="str">
        <f t="shared" si="640"/>
        <v>0.00*** [0.00]</v>
      </c>
      <c r="R5795" s="57" t="str">
        <f t="shared" si="641"/>
        <v/>
      </c>
      <c r="S5795" s="58">
        <f t="shared" si="642"/>
        <v>0</v>
      </c>
      <c r="T5795" s="58">
        <f t="shared" si="643"/>
        <v>0</v>
      </c>
    </row>
    <row r="5796" x14ac:dyDescent="0.25">
      <c r="A5796" t="s">
        <v>263</v>
      </c>
      <c r="B5796" t="s">
        <v>542</v>
      </c>
      <c r="C5796" t="s">
        <v>6568</v>
      </c>
      <c r="D5796" s="58"/>
      <c r="E5796" s="58"/>
      <c r="F5796" s="58"/>
      <c r="G5796" s="58"/>
      <c r="H5796" s="58"/>
      <c r="I5796" s="58"/>
      <c r="J5796" s="58"/>
      <c r="K5796" s="58"/>
      <c r="N5796" s="57" t="str">
        <f t="shared" si="637"/>
        <v>***</v>
      </c>
      <c r="O5796" s="57" t="str">
        <f t="shared" si="638"/>
        <v/>
      </c>
      <c r="P5796" s="57" t="str">
        <f t="shared" si="639"/>
        <v>0.00 (0.00)</v>
      </c>
      <c r="Q5796" s="57" t="str">
        <f t="shared" si="640"/>
        <v>0.00*** [0.00]</v>
      </c>
      <c r="R5796" s="57" t="str">
        <f t="shared" si="641"/>
        <v/>
      </c>
      <c r="S5796" s="58">
        <f t="shared" si="642"/>
        <v>0</v>
      </c>
      <c r="T5796" s="58">
        <f t="shared" si="643"/>
        <v>0</v>
      </c>
    </row>
    <row r="5797" x14ac:dyDescent="0.25">
      <c r="A5797" t="s">
        <v>263</v>
      </c>
      <c r="B5797" t="s">
        <v>542</v>
      </c>
      <c r="C5797" t="s">
        <v>6569</v>
      </c>
      <c r="D5797" s="58">
        <v>8.5114078521728516</v>
      </c>
      <c r="E5797" s="58">
        <v>5.6193523406982422</v>
      </c>
      <c r="F5797" s="58"/>
      <c r="G5797" s="58"/>
      <c r="H5797" s="58">
        <v>0</v>
      </c>
      <c r="I5797" s="58">
        <v>402.10528564453125</v>
      </c>
      <c r="J5797" s="58">
        <v>48.339496612548828</v>
      </c>
      <c r="K5797" s="58">
        <v>74</v>
      </c>
      <c r="N5797" s="57" t="str">
        <f t="shared" si="637"/>
        <v>***</v>
      </c>
      <c r="O5797" s="57" t="str">
        <f t="shared" si="638"/>
        <v/>
      </c>
      <c r="P5797" s="57" t="str">
        <f t="shared" si="639"/>
        <v>0.00 (0.00)</v>
      </c>
      <c r="Q5797" s="57" t="str">
        <f t="shared" si="640"/>
        <v>0.00*** [0.00]</v>
      </c>
      <c r="R5797" s="57" t="str">
        <f t="shared" si="641"/>
        <v/>
      </c>
      <c r="S5797" s="58">
        <f t="shared" si="642"/>
        <v>0</v>
      </c>
      <c r="T5797" s="58">
        <f t="shared" si="643"/>
        <v>0</v>
      </c>
    </row>
    <row r="5798" x14ac:dyDescent="0.25">
      <c r="A5798" t="s">
        <v>263</v>
      </c>
      <c r="B5798" t="s">
        <v>542</v>
      </c>
      <c r="C5798" t="s">
        <v>6570</v>
      </c>
      <c r="D5798" s="58">
        <v>2.6851291656494141</v>
      </c>
      <c r="E5798" s="58">
        <v>2.4869229793548584</v>
      </c>
      <c r="F5798" s="58"/>
      <c r="G5798" s="58"/>
      <c r="H5798" s="58">
        <v>0</v>
      </c>
      <c r="I5798" s="58">
        <v>380.52459716796875</v>
      </c>
      <c r="J5798" s="58">
        <v>30.761539459228516</v>
      </c>
      <c r="K5798" s="58">
        <v>153</v>
      </c>
      <c r="N5798" s="57" t="str">
        <f t="shared" si="637"/>
        <v>***</v>
      </c>
      <c r="O5798" s="57" t="str">
        <f t="shared" si="638"/>
        <v/>
      </c>
      <c r="P5798" s="57" t="str">
        <f t="shared" si="639"/>
        <v>0.00 (0.00)</v>
      </c>
      <c r="Q5798" s="57" t="str">
        <f t="shared" si="640"/>
        <v>0.00*** [0.00]</v>
      </c>
      <c r="R5798" s="57" t="str">
        <f t="shared" si="641"/>
        <v/>
      </c>
      <c r="S5798" s="58">
        <f t="shared" si="642"/>
        <v>0</v>
      </c>
      <c r="T5798" s="58">
        <f t="shared" si="643"/>
        <v>0</v>
      </c>
    </row>
    <row r="5799" x14ac:dyDescent="0.25">
      <c r="A5799" t="s">
        <v>263</v>
      </c>
      <c r="B5799" t="s">
        <v>542</v>
      </c>
      <c r="C5799" t="s">
        <v>6571</v>
      </c>
      <c r="D5799" s="58">
        <v>4.584444522857666</v>
      </c>
      <c r="E5799" s="58">
        <v>2.4822714328765869</v>
      </c>
      <c r="F5799" s="58"/>
      <c r="G5799" s="58"/>
      <c r="H5799" s="58">
        <v>0</v>
      </c>
      <c r="I5799" s="58">
        <v>402.10528564453125</v>
      </c>
      <c r="J5799" s="58">
        <v>37.399188995361328</v>
      </c>
      <c r="K5799" s="58">
        <v>227</v>
      </c>
      <c r="N5799" s="57" t="str">
        <f t="shared" si="637"/>
        <v>***</v>
      </c>
      <c r="O5799" s="57" t="str">
        <f t="shared" si="638"/>
        <v/>
      </c>
      <c r="P5799" s="57" t="str">
        <f t="shared" si="639"/>
        <v>0.00 (0.00)</v>
      </c>
      <c r="Q5799" s="57" t="str">
        <f t="shared" si="640"/>
        <v>0.00*** [0.00]</v>
      </c>
      <c r="R5799" s="57" t="str">
        <f t="shared" si="641"/>
        <v/>
      </c>
      <c r="S5799" s="58">
        <f t="shared" si="642"/>
        <v>0</v>
      </c>
      <c r="T5799" s="58">
        <f t="shared" si="643"/>
        <v>0</v>
      </c>
    </row>
    <row r="5800" x14ac:dyDescent="0.25">
      <c r="A5800" t="s">
        <v>263</v>
      </c>
      <c r="B5800" t="s">
        <v>542</v>
      </c>
      <c r="C5800" t="s">
        <v>6572</v>
      </c>
      <c r="D5800" s="58"/>
      <c r="E5800" s="58"/>
      <c r="F5800" s="58"/>
      <c r="G5800" s="58"/>
      <c r="H5800" s="58"/>
      <c r="I5800" s="58"/>
      <c r="J5800" s="58"/>
      <c r="K5800" s="58"/>
      <c r="N5800" s="57" t="str">
        <f t="shared" si="637"/>
        <v>***</v>
      </c>
      <c r="O5800" s="57" t="str">
        <f t="shared" si="638"/>
        <v/>
      </c>
      <c r="P5800" s="57" t="str">
        <f t="shared" si="639"/>
        <v>0.00 (0.00)</v>
      </c>
      <c r="Q5800" s="57" t="str">
        <f t="shared" si="640"/>
        <v>0.00*** [0.00]</v>
      </c>
      <c r="R5800" s="57" t="str">
        <f t="shared" si="641"/>
        <v/>
      </c>
      <c r="S5800" s="58">
        <f t="shared" si="642"/>
        <v>0</v>
      </c>
      <c r="T5800" s="58">
        <f t="shared" si="643"/>
        <v>0</v>
      </c>
    </row>
    <row r="5801" x14ac:dyDescent="0.25">
      <c r="A5801" t="s">
        <v>263</v>
      </c>
      <c r="B5801" t="s">
        <v>542</v>
      </c>
      <c r="C5801" t="s">
        <v>6573</v>
      </c>
      <c r="D5801" s="58">
        <v>2.6788272857666016</v>
      </c>
      <c r="E5801" s="58">
        <v>1.7299950122833252</v>
      </c>
      <c r="F5801" s="58"/>
      <c r="G5801" s="58"/>
      <c r="H5801" s="58">
        <v>0</v>
      </c>
      <c r="I5801" s="58">
        <v>40.607040405273438</v>
      </c>
      <c r="J5801" s="58">
        <v>8.4752101898193359</v>
      </c>
      <c r="K5801" s="58">
        <v>24</v>
      </c>
      <c r="N5801" s="57" t="str">
        <f t="shared" si="637"/>
        <v>***</v>
      </c>
      <c r="O5801" s="57" t="str">
        <f t="shared" si="638"/>
        <v/>
      </c>
      <c r="P5801" s="57" t="str">
        <f t="shared" si="639"/>
        <v>0.00 (0.00)</v>
      </c>
      <c r="Q5801" s="57" t="str">
        <f t="shared" si="640"/>
        <v>0.00*** [0.00]</v>
      </c>
      <c r="R5801" s="57" t="str">
        <f t="shared" si="641"/>
        <v/>
      </c>
      <c r="S5801" s="58">
        <f t="shared" si="642"/>
        <v>0</v>
      </c>
      <c r="T5801" s="58">
        <f t="shared" si="643"/>
        <v>0</v>
      </c>
    </row>
    <row r="5802" x14ac:dyDescent="0.25">
      <c r="A5802" t="s">
        <v>263</v>
      </c>
      <c r="B5802" t="s">
        <v>542</v>
      </c>
      <c r="C5802" t="s">
        <v>6574</v>
      </c>
      <c r="D5802" s="58">
        <v>6.3220691680908203</v>
      </c>
      <c r="E5802" s="58">
        <v>4.6117062568664551</v>
      </c>
      <c r="F5802" s="58"/>
      <c r="G5802" s="58"/>
      <c r="H5802" s="58">
        <v>0</v>
      </c>
      <c r="I5802" s="58">
        <v>459.16665649414063</v>
      </c>
      <c r="J5802" s="58">
        <v>46.803707122802734</v>
      </c>
      <c r="K5802" s="58">
        <v>103</v>
      </c>
      <c r="N5802" s="57" t="str">
        <f t="shared" si="637"/>
        <v>***</v>
      </c>
      <c r="O5802" s="57" t="str">
        <f t="shared" si="638"/>
        <v/>
      </c>
      <c r="P5802" s="57" t="str">
        <f t="shared" si="639"/>
        <v>0.00 (0.00)</v>
      </c>
      <c r="Q5802" s="57" t="str">
        <f t="shared" si="640"/>
        <v>0.00*** [0.00]</v>
      </c>
      <c r="R5802" s="57" t="str">
        <f t="shared" si="641"/>
        <v/>
      </c>
      <c r="S5802" s="58">
        <f t="shared" si="642"/>
        <v>0</v>
      </c>
      <c r="T5802" s="58">
        <f t="shared" si="643"/>
        <v>0</v>
      </c>
    </row>
    <row r="5803" x14ac:dyDescent="0.25">
      <c r="A5803" t="s">
        <v>263</v>
      </c>
      <c r="B5803" t="s">
        <v>542</v>
      </c>
      <c r="C5803" t="s">
        <v>6575</v>
      </c>
      <c r="D5803" s="58">
        <v>5.633582592010498</v>
      </c>
      <c r="E5803" s="58">
        <v>3.7526836395263672</v>
      </c>
      <c r="F5803" s="58"/>
      <c r="G5803" s="58"/>
      <c r="H5803" s="58">
        <v>0</v>
      </c>
      <c r="I5803" s="58">
        <v>459.16665649414063</v>
      </c>
      <c r="J5803" s="58">
        <v>42.290596008300781</v>
      </c>
      <c r="K5803" s="58">
        <v>127</v>
      </c>
      <c r="N5803" s="57" t="str">
        <f t="shared" si="637"/>
        <v>***</v>
      </c>
      <c r="O5803" s="57" t="str">
        <f t="shared" si="638"/>
        <v/>
      </c>
      <c r="P5803" s="57" t="str">
        <f t="shared" si="639"/>
        <v>0.00 (0.00)</v>
      </c>
      <c r="Q5803" s="57" t="str">
        <f t="shared" si="640"/>
        <v>0.00*** [0.00]</v>
      </c>
      <c r="R5803" s="57" t="str">
        <f t="shared" si="641"/>
        <v/>
      </c>
      <c r="S5803" s="58">
        <f t="shared" si="642"/>
        <v>0</v>
      </c>
      <c r="T5803" s="58">
        <f t="shared" si="643"/>
        <v>0</v>
      </c>
    </row>
    <row r="5804" x14ac:dyDescent="0.25">
      <c r="A5804" t="s">
        <v>263</v>
      </c>
      <c r="B5804" t="s">
        <v>542</v>
      </c>
      <c r="C5804" t="s">
        <v>6576</v>
      </c>
      <c r="D5804" s="58"/>
      <c r="E5804" s="58"/>
      <c r="F5804" s="58"/>
      <c r="G5804" s="58"/>
      <c r="H5804" s="58"/>
      <c r="I5804" s="58"/>
      <c r="J5804" s="58"/>
      <c r="K5804" s="58"/>
      <c r="N5804" s="57" t="str">
        <f t="shared" si="637"/>
        <v>***</v>
      </c>
      <c r="O5804" s="57" t="str">
        <f t="shared" si="638"/>
        <v/>
      </c>
      <c r="P5804" s="57" t="str">
        <f t="shared" si="639"/>
        <v>0.00 (0.00)</v>
      </c>
      <c r="Q5804" s="57" t="str">
        <f t="shared" si="640"/>
        <v>0.00*** [0.00]</v>
      </c>
      <c r="R5804" s="57" t="str">
        <f t="shared" si="641"/>
        <v/>
      </c>
      <c r="S5804" s="58">
        <f t="shared" si="642"/>
        <v>0</v>
      </c>
      <c r="T5804" s="58">
        <f t="shared" si="643"/>
        <v>0</v>
      </c>
    </row>
    <row r="5805" x14ac:dyDescent="0.25">
      <c r="A5805" t="s">
        <v>263</v>
      </c>
      <c r="B5805" t="s">
        <v>542</v>
      </c>
      <c r="C5805" t="s">
        <v>6577</v>
      </c>
      <c r="D5805" s="58">
        <v>0.49794676899909973</v>
      </c>
      <c r="E5805" s="58">
        <v>0.32111021876335144</v>
      </c>
      <c r="F5805" s="58"/>
      <c r="G5805" s="58"/>
      <c r="H5805" s="58">
        <v>0</v>
      </c>
      <c r="I5805" s="58">
        <v>26.939777374267578</v>
      </c>
      <c r="J5805" s="58">
        <v>2.9604899883270264</v>
      </c>
      <c r="K5805" s="58">
        <v>85</v>
      </c>
      <c r="N5805" s="57" t="str">
        <f t="shared" si="637"/>
        <v>***</v>
      </c>
      <c r="O5805" s="57" t="str">
        <f t="shared" si="638"/>
        <v/>
      </c>
      <c r="P5805" s="57" t="str">
        <f t="shared" si="639"/>
        <v>0.00 (0.00)</v>
      </c>
      <c r="Q5805" s="57" t="str">
        <f t="shared" si="640"/>
        <v>0.00*** [0.00]</v>
      </c>
      <c r="R5805" s="57" t="str">
        <f t="shared" si="641"/>
        <v/>
      </c>
      <c r="S5805" s="58">
        <f t="shared" si="642"/>
        <v>0</v>
      </c>
      <c r="T5805" s="58">
        <f t="shared" si="643"/>
        <v>0</v>
      </c>
    </row>
    <row r="5806" x14ac:dyDescent="0.25">
      <c r="A5806" t="s">
        <v>263</v>
      </c>
      <c r="B5806" t="s">
        <v>542</v>
      </c>
      <c r="C5806" t="s">
        <v>6578</v>
      </c>
      <c r="D5806" s="58">
        <v>0.79035383462905884</v>
      </c>
      <c r="E5806" s="58">
        <v>0.58874785900115967</v>
      </c>
      <c r="F5806" s="58"/>
      <c r="G5806" s="58"/>
      <c r="H5806" s="58">
        <v>0</v>
      </c>
      <c r="I5806" s="58">
        <v>29.692543029785156</v>
      </c>
      <c r="J5806" s="58">
        <v>4.204500675201416</v>
      </c>
      <c r="K5806" s="58">
        <v>51</v>
      </c>
      <c r="N5806" s="57" t="str">
        <f t="shared" si="637"/>
        <v>***</v>
      </c>
      <c r="O5806" s="57" t="str">
        <f t="shared" si="638"/>
        <v/>
      </c>
      <c r="P5806" s="57" t="str">
        <f t="shared" si="639"/>
        <v>0.00 (0.00)</v>
      </c>
      <c r="Q5806" s="57" t="str">
        <f t="shared" si="640"/>
        <v>0.00*** [0.00]</v>
      </c>
      <c r="R5806" s="57" t="str">
        <f t="shared" si="641"/>
        <v/>
      </c>
      <c r="S5806" s="58">
        <f t="shared" si="642"/>
        <v>0</v>
      </c>
      <c r="T5806" s="58">
        <f t="shared" si="643"/>
        <v>0</v>
      </c>
    </row>
    <row r="5807" x14ac:dyDescent="0.25">
      <c r="A5807" t="s">
        <v>263</v>
      </c>
      <c r="B5807" t="s">
        <v>542</v>
      </c>
      <c r="C5807" t="s">
        <v>6579</v>
      </c>
      <c r="D5807" s="58">
        <v>0.60759943723678589</v>
      </c>
      <c r="E5807" s="58">
        <v>0.29730403423309326</v>
      </c>
      <c r="F5807" s="58"/>
      <c r="G5807" s="58"/>
      <c r="H5807" s="58">
        <v>0</v>
      </c>
      <c r="I5807" s="58">
        <v>29.692543029785156</v>
      </c>
      <c r="J5807" s="58">
        <v>3.4671308994293213</v>
      </c>
      <c r="K5807" s="58">
        <v>136</v>
      </c>
      <c r="N5807" s="57" t="str">
        <f t="shared" si="637"/>
        <v>***</v>
      </c>
      <c r="O5807" s="57" t="str">
        <f t="shared" si="638"/>
        <v/>
      </c>
      <c r="P5807" s="57" t="str">
        <f t="shared" si="639"/>
        <v>0.00 (0.00)</v>
      </c>
      <c r="Q5807" s="57" t="str">
        <f t="shared" si="640"/>
        <v>0.00*** [0.00]</v>
      </c>
      <c r="R5807" s="57" t="str">
        <f t="shared" si="641"/>
        <v/>
      </c>
      <c r="S5807" s="58">
        <f t="shared" si="642"/>
        <v>0</v>
      </c>
      <c r="T5807" s="58">
        <f t="shared" si="643"/>
        <v>0</v>
      </c>
    </row>
    <row r="5808" x14ac:dyDescent="0.25">
      <c r="A5808" t="s">
        <v>263</v>
      </c>
      <c r="B5808" t="s">
        <v>542</v>
      </c>
      <c r="C5808" t="s">
        <v>6580</v>
      </c>
      <c r="D5808" s="58"/>
      <c r="E5808" s="58"/>
      <c r="F5808" s="58"/>
      <c r="G5808" s="58"/>
      <c r="H5808" s="58"/>
      <c r="I5808" s="58"/>
      <c r="J5808" s="58"/>
      <c r="K5808" s="58"/>
      <c r="N5808" s="57" t="str">
        <f t="shared" si="637"/>
        <v>***</v>
      </c>
      <c r="O5808" s="57" t="str">
        <f t="shared" si="638"/>
        <v/>
      </c>
      <c r="P5808" s="57" t="str">
        <f t="shared" si="639"/>
        <v>0.00 (0.00)</v>
      </c>
      <c r="Q5808" s="57" t="str">
        <f t="shared" si="640"/>
        <v>0.00*** [0.00]</v>
      </c>
      <c r="R5808" s="57" t="str">
        <f t="shared" si="641"/>
        <v/>
      </c>
      <c r="S5808" s="58">
        <f t="shared" si="642"/>
        <v>0</v>
      </c>
      <c r="T5808" s="58">
        <f t="shared" si="643"/>
        <v>0</v>
      </c>
    </row>
    <row r="5809" x14ac:dyDescent="0.25">
      <c r="A5809" t="s">
        <v>263</v>
      </c>
      <c r="B5809" t="s">
        <v>542</v>
      </c>
      <c r="C5809" t="s">
        <v>6581</v>
      </c>
      <c r="D5809" s="58">
        <v>0.69110614061355591</v>
      </c>
      <c r="E5809" s="58">
        <v>0.35776188969612122</v>
      </c>
      <c r="F5809" s="58"/>
      <c r="G5809" s="58"/>
      <c r="H5809" s="58">
        <v>0</v>
      </c>
      <c r="I5809" s="58">
        <v>15.005095481872559</v>
      </c>
      <c r="J5809" s="58">
        <v>2.4526917934417725</v>
      </c>
      <c r="K5809" s="58">
        <v>47</v>
      </c>
      <c r="N5809" s="57" t="str">
        <f t="shared" si="637"/>
        <v>***</v>
      </c>
      <c r="O5809" s="57" t="str">
        <f t="shared" si="638"/>
        <v/>
      </c>
      <c r="P5809" s="57" t="str">
        <f t="shared" si="639"/>
        <v>0.00 (0.00)</v>
      </c>
      <c r="Q5809" s="57" t="str">
        <f t="shared" si="640"/>
        <v>0.00*** [0.00]</v>
      </c>
      <c r="R5809" s="57" t="str">
        <f t="shared" si="641"/>
        <v/>
      </c>
      <c r="S5809" s="58">
        <f t="shared" si="642"/>
        <v>0</v>
      </c>
      <c r="T5809" s="58">
        <f t="shared" si="643"/>
        <v>0</v>
      </c>
    </row>
    <row r="5810" x14ac:dyDescent="0.25">
      <c r="A5810" t="s">
        <v>263</v>
      </c>
      <c r="B5810" t="s">
        <v>542</v>
      </c>
      <c r="C5810" t="s">
        <v>6582</v>
      </c>
      <c r="D5810" s="58">
        <v>5.1791386604309082</v>
      </c>
      <c r="E5810" s="58">
        <v>4.3727073669433594</v>
      </c>
      <c r="F5810" s="58"/>
      <c r="G5810" s="58"/>
      <c r="H5810" s="58">
        <v>0</v>
      </c>
      <c r="I5810" s="58">
        <v>148.48739624023438</v>
      </c>
      <c r="J5810" s="58">
        <v>25.497047424316406</v>
      </c>
      <c r="K5810" s="58">
        <v>34</v>
      </c>
      <c r="N5810" s="57" t="str">
        <f t="shared" ref="N5810:N5873" si="644">IF(G5810&lt;=0.01,"***",IF(G5810&lt;=0.05,"**",IF(G5810&lt;=0.1,"*","")))</f>
        <v>***</v>
      </c>
      <c r="O5810" s="57" t="str">
        <f t="shared" ref="O5810:O5873" si="645">_xlfn.CONCAT(A5810:C5810)</f>
        <v/>
      </c>
      <c r="P5810" s="57" t="str">
        <f t="shared" ref="P5810:P5873" si="646">TEXT(D5810,"0.00")&amp;" ("&amp;TEXT(J5810,"0.00")&amp;")"</f>
        <v>0.00 (0.00)</v>
      </c>
      <c r="Q5810" s="57" t="str">
        <f t="shared" ref="Q5810:Q5873" si="647">TEXT(D5810,"0.00")&amp;N5810&amp;" ["&amp;TEXT(E5810,"0.00")&amp;"]"</f>
        <v>0.00*** [0.00]</v>
      </c>
      <c r="R5810" s="57" t="str">
        <f t="shared" ref="R5810:R5873" si="648">IF(G5810&gt;0.05,"†","")</f>
        <v/>
      </c>
      <c r="S5810" s="58">
        <f t="shared" ref="S5810:S5873" si="649">K5810</f>
        <v>0</v>
      </c>
      <c r="T5810" s="58">
        <f t="shared" ref="T5810:T5873" si="650">D5810</f>
        <v>0</v>
      </c>
    </row>
    <row r="5811" x14ac:dyDescent="0.25">
      <c r="A5811" t="s">
        <v>263</v>
      </c>
      <c r="B5811" t="s">
        <v>542</v>
      </c>
      <c r="C5811" t="s">
        <v>6583</v>
      </c>
      <c r="D5811" s="58">
        <v>2.5749716758728027</v>
      </c>
      <c r="E5811" s="58">
        <v>1.8478959798812866</v>
      </c>
      <c r="F5811" s="58"/>
      <c r="G5811" s="58"/>
      <c r="H5811" s="58">
        <v>0</v>
      </c>
      <c r="I5811" s="58">
        <v>148.48739624023438</v>
      </c>
      <c r="J5811" s="58">
        <v>16.631063461303711</v>
      </c>
      <c r="K5811" s="58">
        <v>81</v>
      </c>
      <c r="N5811" s="57" t="str">
        <f t="shared" si="644"/>
        <v>***</v>
      </c>
      <c r="O5811" s="57" t="str">
        <f t="shared" si="645"/>
        <v/>
      </c>
      <c r="P5811" s="57" t="str">
        <f t="shared" si="646"/>
        <v>0.00 (0.00)</v>
      </c>
      <c r="Q5811" s="57" t="str">
        <f t="shared" si="647"/>
        <v>0.00*** [0.00]</v>
      </c>
      <c r="R5811" s="57" t="str">
        <f t="shared" si="648"/>
        <v/>
      </c>
      <c r="S5811" s="58">
        <f t="shared" si="649"/>
        <v>0</v>
      </c>
      <c r="T5811" s="58">
        <f t="shared" si="650"/>
        <v>0</v>
      </c>
    </row>
    <row r="5812" x14ac:dyDescent="0.25">
      <c r="A5812" t="s">
        <v>263</v>
      </c>
      <c r="B5812" t="s">
        <v>542</v>
      </c>
      <c r="C5812" t="s">
        <v>6584</v>
      </c>
      <c r="D5812" s="58">
        <v>-35.324214935302734</v>
      </c>
      <c r="E5812" s="58">
        <v>368.22592163085938</v>
      </c>
      <c r="F5812" s="58">
        <v>-0.095930822193622589</v>
      </c>
      <c r="G5812" s="58">
        <v>0.92357552051544189</v>
      </c>
      <c r="H5812" s="58">
        <v>-757.03375244140625</v>
      </c>
      <c r="I5812" s="58">
        <v>686.38531494140625</v>
      </c>
      <c r="J5812" s="58"/>
      <c r="K5812" s="58">
        <v>1.9599640369415283</v>
      </c>
      <c r="N5812" s="57" t="str">
        <f t="shared" si="644"/>
        <v>***</v>
      </c>
      <c r="O5812" s="57" t="str">
        <f t="shared" si="645"/>
        <v/>
      </c>
      <c r="P5812" s="57" t="str">
        <f t="shared" si="646"/>
        <v>0.00 (0.00)</v>
      </c>
      <c r="Q5812" s="57" t="str">
        <f t="shared" si="647"/>
        <v>0.00*** [0.00]</v>
      </c>
      <c r="R5812" s="57" t="str">
        <f t="shared" si="648"/>
        <v/>
      </c>
      <c r="S5812" s="58">
        <f t="shared" si="649"/>
        <v>0</v>
      </c>
      <c r="T5812" s="58">
        <f t="shared" si="650"/>
        <v>0</v>
      </c>
    </row>
    <row r="5813" x14ac:dyDescent="0.25">
      <c r="A5813" t="s">
        <v>263</v>
      </c>
      <c r="B5813" t="s">
        <v>542</v>
      </c>
      <c r="C5813" t="s">
        <v>6585</v>
      </c>
      <c r="D5813" s="58">
        <v>1.4051915407180786</v>
      </c>
      <c r="E5813" s="58">
        <v>3.4671783447265625</v>
      </c>
      <c r="F5813" s="58">
        <v>0.40528389811515808</v>
      </c>
      <c r="G5813" s="58">
        <v>0.6852688193321228</v>
      </c>
      <c r="H5813" s="58">
        <v>-5.3903532028198242</v>
      </c>
      <c r="I5813" s="58">
        <v>8.2007360458374023</v>
      </c>
      <c r="J5813" s="58"/>
      <c r="K5813" s="58">
        <v>1.9599640369415283</v>
      </c>
      <c r="N5813" s="57" t="str">
        <f t="shared" si="644"/>
        <v>***</v>
      </c>
      <c r="O5813" s="57" t="str">
        <f t="shared" si="645"/>
        <v/>
      </c>
      <c r="P5813" s="57" t="str">
        <f t="shared" si="646"/>
        <v>0.00 (0.00)</v>
      </c>
      <c r="Q5813" s="57" t="str">
        <f t="shared" si="647"/>
        <v>0.00*** [0.00]</v>
      </c>
      <c r="R5813" s="57" t="str">
        <f t="shared" si="648"/>
        <v/>
      </c>
      <c r="S5813" s="58">
        <f t="shared" si="649"/>
        <v>0</v>
      </c>
      <c r="T5813" s="58">
        <f t="shared" si="650"/>
        <v>0</v>
      </c>
    </row>
    <row r="5814" x14ac:dyDescent="0.25">
      <c r="A5814" t="s">
        <v>263</v>
      </c>
      <c r="B5814" t="s">
        <v>542</v>
      </c>
      <c r="C5814" t="s">
        <v>6586</v>
      </c>
      <c r="D5814" s="58">
        <v>-20.510635375976563</v>
      </c>
      <c r="E5814" s="58">
        <v>212.18490600585938</v>
      </c>
      <c r="F5814" s="58">
        <v>-0.096663966774940491</v>
      </c>
      <c r="G5814" s="58">
        <v>0.9229932427406311</v>
      </c>
      <c r="H5814" s="58">
        <v>-436.38540649414063</v>
      </c>
      <c r="I5814" s="58">
        <v>395.3641357421875</v>
      </c>
      <c r="J5814" s="58"/>
      <c r="K5814" s="58">
        <v>1.9599640369415283</v>
      </c>
      <c r="N5814" s="57" t="str">
        <f t="shared" si="644"/>
        <v>***</v>
      </c>
      <c r="O5814" s="57" t="str">
        <f t="shared" si="645"/>
        <v/>
      </c>
      <c r="P5814" s="57" t="str">
        <f t="shared" si="646"/>
        <v>0.00 (0.00)</v>
      </c>
      <c r="Q5814" s="57" t="str">
        <f t="shared" si="647"/>
        <v>0.00*** [0.00]</v>
      </c>
      <c r="R5814" s="57" t="str">
        <f t="shared" si="648"/>
        <v/>
      </c>
      <c r="S5814" s="58">
        <f t="shared" si="649"/>
        <v>0</v>
      </c>
      <c r="T5814" s="58">
        <f t="shared" si="650"/>
        <v>0</v>
      </c>
    </row>
    <row r="5815" x14ac:dyDescent="0.25">
      <c r="A5815" t="s">
        <v>263</v>
      </c>
      <c r="B5815" t="s">
        <v>542</v>
      </c>
      <c r="C5815" t="s">
        <v>6587</v>
      </c>
      <c r="D5815" s="58">
        <v>1.3996251821517944</v>
      </c>
      <c r="E5815" s="58"/>
      <c r="F5815" s="58"/>
      <c r="G5815" s="58">
        <v>0.23712427914142609</v>
      </c>
      <c r="H5815" s="58"/>
      <c r="I5815" s="58"/>
      <c r="J5815" s="58"/>
      <c r="K5815" s="58"/>
      <c r="N5815" s="57" t="str">
        <f t="shared" si="644"/>
        <v>***</v>
      </c>
      <c r="O5815" s="57" t="str">
        <f t="shared" si="645"/>
        <v/>
      </c>
      <c r="P5815" s="57" t="str">
        <f t="shared" si="646"/>
        <v>0.00 (0.00)</v>
      </c>
      <c r="Q5815" s="57" t="str">
        <f t="shared" si="647"/>
        <v>0.00*** [0.00]</v>
      </c>
      <c r="R5815" s="57" t="str">
        <f t="shared" si="648"/>
        <v/>
      </c>
      <c r="S5815" s="58">
        <f t="shared" si="649"/>
        <v>0</v>
      </c>
      <c r="T5815" s="58">
        <f t="shared" si="650"/>
        <v>0</v>
      </c>
    </row>
    <row r="5816" x14ac:dyDescent="0.25">
      <c r="A5816" t="s">
        <v>263</v>
      </c>
      <c r="B5816" t="s">
        <v>542</v>
      </c>
      <c r="C5816" t="s">
        <v>6588</v>
      </c>
      <c r="D5816" s="58">
        <v>1.3112009763717651</v>
      </c>
      <c r="E5816" s="58"/>
      <c r="F5816" s="58"/>
      <c r="G5816" s="58">
        <v>0.25250658392906189</v>
      </c>
      <c r="H5816" s="58"/>
      <c r="I5816" s="58"/>
      <c r="J5816" s="58"/>
      <c r="K5816" s="58"/>
      <c r="N5816" s="57" t="str">
        <f t="shared" si="644"/>
        <v>***</v>
      </c>
      <c r="O5816" s="57" t="str">
        <f t="shared" si="645"/>
        <v/>
      </c>
      <c r="P5816" s="57" t="str">
        <f t="shared" si="646"/>
        <v>0.00 (0.00)</v>
      </c>
      <c r="Q5816" s="57" t="str">
        <f t="shared" si="647"/>
        <v>0.00*** [0.00]</v>
      </c>
      <c r="R5816" s="57" t="str">
        <f t="shared" si="648"/>
        <v/>
      </c>
      <c r="S5816" s="58">
        <f t="shared" si="649"/>
        <v>0</v>
      </c>
      <c r="T5816" s="58">
        <f t="shared" si="650"/>
        <v>0</v>
      </c>
    </row>
    <row r="5817" x14ac:dyDescent="0.25">
      <c r="A5817" t="s">
        <v>263</v>
      </c>
      <c r="B5817" t="s">
        <v>542</v>
      </c>
      <c r="C5817" t="s">
        <v>6589</v>
      </c>
      <c r="D5817" s="58">
        <v>3.6089062690734863</v>
      </c>
      <c r="E5817" s="58">
        <v>1.3897829055786133</v>
      </c>
      <c r="F5817" s="58"/>
      <c r="G5817" s="58"/>
      <c r="H5817" s="58">
        <v>0</v>
      </c>
      <c r="I5817" s="58">
        <v>402.10528564453125</v>
      </c>
      <c r="J5817" s="58">
        <v>24.705320358276367</v>
      </c>
      <c r="K5817" s="58">
        <v>316</v>
      </c>
      <c r="N5817" s="57" t="str">
        <f t="shared" si="644"/>
        <v>***</v>
      </c>
      <c r="O5817" s="57" t="str">
        <f t="shared" si="645"/>
        <v/>
      </c>
      <c r="P5817" s="57" t="str">
        <f t="shared" si="646"/>
        <v>0.00 (0.00)</v>
      </c>
      <c r="Q5817" s="57" t="str">
        <f t="shared" si="647"/>
        <v>0.00*** [0.00]</v>
      </c>
      <c r="R5817" s="57" t="str">
        <f t="shared" si="648"/>
        <v/>
      </c>
      <c r="S5817" s="58">
        <f t="shared" si="649"/>
        <v>0</v>
      </c>
      <c r="T5817" s="58">
        <f t="shared" si="650"/>
        <v>0</v>
      </c>
    </row>
    <row r="5818" x14ac:dyDescent="0.25">
      <c r="A5818" t="s">
        <v>263</v>
      </c>
      <c r="B5818" t="s">
        <v>542</v>
      </c>
      <c r="C5818" t="s">
        <v>6590</v>
      </c>
      <c r="D5818" s="58">
        <v>4.2756409645080566</v>
      </c>
      <c r="E5818" s="58">
        <v>1.348081111907959</v>
      </c>
      <c r="F5818" s="58"/>
      <c r="G5818" s="58"/>
      <c r="H5818" s="58">
        <v>0</v>
      </c>
      <c r="I5818" s="58">
        <v>459.16665649414063</v>
      </c>
      <c r="J5818" s="58">
        <v>30.770523071289063</v>
      </c>
      <c r="K5818" s="58">
        <v>521</v>
      </c>
      <c r="N5818" s="57" t="str">
        <f t="shared" si="644"/>
        <v>***</v>
      </c>
      <c r="O5818" s="57" t="str">
        <f t="shared" si="645"/>
        <v/>
      </c>
      <c r="P5818" s="57" t="str">
        <f t="shared" si="646"/>
        <v>0.00 (0.00)</v>
      </c>
      <c r="Q5818" s="57" t="str">
        <f t="shared" si="647"/>
        <v>0.00*** [0.00]</v>
      </c>
      <c r="R5818" s="57" t="str">
        <f t="shared" si="648"/>
        <v/>
      </c>
      <c r="S5818" s="58">
        <f t="shared" si="649"/>
        <v>0</v>
      </c>
      <c r="T5818" s="58">
        <f t="shared" si="650"/>
        <v>0</v>
      </c>
    </row>
    <row r="5819" x14ac:dyDescent="0.25">
      <c r="A5819" t="s">
        <v>263</v>
      </c>
      <c r="B5819" t="s">
        <v>542</v>
      </c>
      <c r="C5819" t="s">
        <v>6591</v>
      </c>
      <c r="D5819" s="58">
        <v>4.0239229202270508</v>
      </c>
      <c r="E5819" s="58">
        <v>0.98919874429702759</v>
      </c>
      <c r="F5819" s="58"/>
      <c r="G5819" s="58"/>
      <c r="H5819" s="58">
        <v>0</v>
      </c>
      <c r="I5819" s="58">
        <v>459.16665649414063</v>
      </c>
      <c r="J5819" s="58">
        <v>28.618461608886719</v>
      </c>
      <c r="K5819" s="58">
        <v>837</v>
      </c>
      <c r="N5819" s="57" t="str">
        <f t="shared" si="644"/>
        <v>***</v>
      </c>
      <c r="O5819" s="57" t="str">
        <f t="shared" si="645"/>
        <v/>
      </c>
      <c r="P5819" s="57" t="str">
        <f t="shared" si="646"/>
        <v>0.00 (0.00)</v>
      </c>
      <c r="Q5819" s="57" t="str">
        <f t="shared" si="647"/>
        <v>0.00*** [0.00]</v>
      </c>
      <c r="R5819" s="57" t="str">
        <f t="shared" si="648"/>
        <v/>
      </c>
      <c r="S5819" s="58">
        <f t="shared" si="649"/>
        <v>0</v>
      </c>
      <c r="T5819" s="58">
        <f t="shared" si="650"/>
        <v>0</v>
      </c>
    </row>
    <row r="5820" x14ac:dyDescent="0.25">
      <c r="A5820" t="s">
        <v>263</v>
      </c>
      <c r="B5820" t="s">
        <v>543</v>
      </c>
      <c r="C5820" t="s">
        <v>6592</v>
      </c>
      <c r="D5820" s="58"/>
      <c r="E5820" s="58"/>
      <c r="F5820" s="58"/>
      <c r="G5820" s="58"/>
      <c r="H5820" s="58"/>
      <c r="I5820" s="58"/>
      <c r="J5820" s="58"/>
      <c r="K5820" s="58"/>
      <c r="N5820" s="57" t="str">
        <f t="shared" si="644"/>
        <v>***</v>
      </c>
      <c r="O5820" s="57" t="str">
        <f t="shared" si="645"/>
        <v/>
      </c>
      <c r="P5820" s="57" t="str">
        <f t="shared" si="646"/>
        <v>0.00 (0.00)</v>
      </c>
      <c r="Q5820" s="57" t="str">
        <f t="shared" si="647"/>
        <v>0.00*** [0.00]</v>
      </c>
      <c r="R5820" s="57" t="str">
        <f t="shared" si="648"/>
        <v/>
      </c>
      <c r="S5820" s="58">
        <f t="shared" si="649"/>
        <v>0</v>
      </c>
      <c r="T5820" s="58">
        <f t="shared" si="650"/>
        <v>0</v>
      </c>
    </row>
    <row r="5821" x14ac:dyDescent="0.25">
      <c r="A5821" t="s">
        <v>263</v>
      </c>
      <c r="B5821" t="s">
        <v>543</v>
      </c>
      <c r="C5821" t="s">
        <v>6593</v>
      </c>
      <c r="D5821" s="58">
        <v>0.37612831592559814</v>
      </c>
      <c r="E5821" s="58">
        <v>0.060480657964944839</v>
      </c>
      <c r="F5821" s="58"/>
      <c r="G5821" s="58"/>
      <c r="H5821" s="58">
        <v>0.010332751087844372</v>
      </c>
      <c r="I5821" s="58">
        <v>2.8328020572662354</v>
      </c>
      <c r="J5821" s="58">
        <v>0.56087452173233032</v>
      </c>
      <c r="K5821" s="58">
        <v>86</v>
      </c>
      <c r="N5821" s="57" t="str">
        <f t="shared" si="644"/>
        <v>***</v>
      </c>
      <c r="O5821" s="57" t="str">
        <f t="shared" si="645"/>
        <v/>
      </c>
      <c r="P5821" s="57" t="str">
        <f t="shared" si="646"/>
        <v>0.00 (0.00)</v>
      </c>
      <c r="Q5821" s="57" t="str">
        <f t="shared" si="647"/>
        <v>0.00*** [0.00]</v>
      </c>
      <c r="R5821" s="57" t="str">
        <f t="shared" si="648"/>
        <v/>
      </c>
      <c r="S5821" s="58">
        <f t="shared" si="649"/>
        <v>0</v>
      </c>
      <c r="T5821" s="58">
        <f t="shared" si="650"/>
        <v>0</v>
      </c>
    </row>
    <row r="5822" x14ac:dyDescent="0.25">
      <c r="A5822" t="s">
        <v>263</v>
      </c>
      <c r="B5822" t="s">
        <v>543</v>
      </c>
      <c r="C5822" t="s">
        <v>6594</v>
      </c>
      <c r="D5822" s="58">
        <v>0.37004348635673523</v>
      </c>
      <c r="E5822" s="58">
        <v>0.043908961117267609</v>
      </c>
      <c r="F5822" s="58"/>
      <c r="G5822" s="58"/>
      <c r="H5822" s="58">
        <v>0.010329417884349823</v>
      </c>
      <c r="I5822" s="58">
        <v>4.4939131736755371</v>
      </c>
      <c r="J5822" s="58">
        <v>0.58910053968429565</v>
      </c>
      <c r="K5822" s="58">
        <v>180</v>
      </c>
      <c r="N5822" s="57" t="str">
        <f t="shared" si="644"/>
        <v>***</v>
      </c>
      <c r="O5822" s="57" t="str">
        <f t="shared" si="645"/>
        <v/>
      </c>
      <c r="P5822" s="57" t="str">
        <f t="shared" si="646"/>
        <v>0.00 (0.00)</v>
      </c>
      <c r="Q5822" s="57" t="str">
        <f t="shared" si="647"/>
        <v>0.00*** [0.00]</v>
      </c>
      <c r="R5822" s="57" t="str">
        <f t="shared" si="648"/>
        <v/>
      </c>
      <c r="S5822" s="58">
        <f t="shared" si="649"/>
        <v>0</v>
      </c>
      <c r="T5822" s="58">
        <f t="shared" si="650"/>
        <v>0</v>
      </c>
    </row>
    <row r="5823" x14ac:dyDescent="0.25">
      <c r="A5823" t="s">
        <v>263</v>
      </c>
      <c r="B5823" t="s">
        <v>543</v>
      </c>
      <c r="C5823" t="s">
        <v>6595</v>
      </c>
      <c r="D5823" s="58">
        <v>0.37201076745986938</v>
      </c>
      <c r="E5823" s="58">
        <v>0.035505298525094986</v>
      </c>
      <c r="F5823" s="58"/>
      <c r="G5823" s="58"/>
      <c r="H5823" s="58">
        <v>0.010329417884349823</v>
      </c>
      <c r="I5823" s="58">
        <v>4.4939131736755371</v>
      </c>
      <c r="J5823" s="58">
        <v>0.57907384634017944</v>
      </c>
      <c r="K5823" s="58">
        <v>266</v>
      </c>
      <c r="N5823" s="57" t="str">
        <f t="shared" si="644"/>
        <v>***</v>
      </c>
      <c r="O5823" s="57" t="str">
        <f t="shared" si="645"/>
        <v/>
      </c>
      <c r="P5823" s="57" t="str">
        <f t="shared" si="646"/>
        <v>0.00 (0.00)</v>
      </c>
      <c r="Q5823" s="57" t="str">
        <f t="shared" si="647"/>
        <v>0.00*** [0.00]</v>
      </c>
      <c r="R5823" s="57" t="str">
        <f t="shared" si="648"/>
        <v/>
      </c>
      <c r="S5823" s="58">
        <f t="shared" si="649"/>
        <v>0</v>
      </c>
      <c r="T5823" s="58">
        <f t="shared" si="650"/>
        <v>0</v>
      </c>
    </row>
    <row r="5824" x14ac:dyDescent="0.25">
      <c r="A5824" t="s">
        <v>263</v>
      </c>
      <c r="B5824" t="s">
        <v>543</v>
      </c>
      <c r="C5824" t="s">
        <v>6596</v>
      </c>
      <c r="D5824" s="58"/>
      <c r="E5824" s="58"/>
      <c r="F5824" s="58"/>
      <c r="G5824" s="58"/>
      <c r="H5824" s="58"/>
      <c r="I5824" s="58"/>
      <c r="J5824" s="58"/>
      <c r="K5824" s="58"/>
      <c r="N5824" s="57" t="str">
        <f t="shared" si="644"/>
        <v>***</v>
      </c>
      <c r="O5824" s="57" t="str">
        <f t="shared" si="645"/>
        <v/>
      </c>
      <c r="P5824" s="57" t="str">
        <f t="shared" si="646"/>
        <v>0.00 (0.00)</v>
      </c>
      <c r="Q5824" s="57" t="str">
        <f t="shared" si="647"/>
        <v>0.00*** [0.00]</v>
      </c>
      <c r="R5824" s="57" t="str">
        <f t="shared" si="648"/>
        <v/>
      </c>
      <c r="S5824" s="58">
        <f t="shared" si="649"/>
        <v>0</v>
      </c>
      <c r="T5824" s="58">
        <f t="shared" si="650"/>
        <v>0</v>
      </c>
    </row>
    <row r="5825" x14ac:dyDescent="0.25">
      <c r="A5825" t="s">
        <v>263</v>
      </c>
      <c r="B5825" t="s">
        <v>543</v>
      </c>
      <c r="C5825" t="s">
        <v>6597</v>
      </c>
      <c r="D5825" s="58">
        <v>0.43342539668083191</v>
      </c>
      <c r="E5825" s="58">
        <v>0.070499323308467865</v>
      </c>
      <c r="F5825" s="58"/>
      <c r="G5825" s="58"/>
      <c r="H5825" s="58">
        <v>0.010242576710879803</v>
      </c>
      <c r="I5825" s="58">
        <v>4.8562321662902832</v>
      </c>
      <c r="J5825" s="58">
        <v>0.60645812749862671</v>
      </c>
      <c r="K5825" s="58">
        <v>74</v>
      </c>
      <c r="N5825" s="57" t="str">
        <f t="shared" si="644"/>
        <v>***</v>
      </c>
      <c r="O5825" s="57" t="str">
        <f t="shared" si="645"/>
        <v/>
      </c>
      <c r="P5825" s="57" t="str">
        <f t="shared" si="646"/>
        <v>0.00 (0.00)</v>
      </c>
      <c r="Q5825" s="57" t="str">
        <f t="shared" si="647"/>
        <v>0.00*** [0.00]</v>
      </c>
      <c r="R5825" s="57" t="str">
        <f t="shared" si="648"/>
        <v/>
      </c>
      <c r="S5825" s="58">
        <f t="shared" si="649"/>
        <v>0</v>
      </c>
      <c r="T5825" s="58">
        <f t="shared" si="650"/>
        <v>0</v>
      </c>
    </row>
    <row r="5826" x14ac:dyDescent="0.25">
      <c r="A5826" t="s">
        <v>263</v>
      </c>
      <c r="B5826" t="s">
        <v>543</v>
      </c>
      <c r="C5826" t="s">
        <v>6598</v>
      </c>
      <c r="D5826" s="58">
        <v>0.54456007480621338</v>
      </c>
      <c r="E5826" s="58">
        <v>0.13434180617332458</v>
      </c>
      <c r="F5826" s="58"/>
      <c r="G5826" s="58"/>
      <c r="H5826" s="58">
        <v>0.010213573463261127</v>
      </c>
      <c r="I5826" s="58">
        <v>20.23430061340332</v>
      </c>
      <c r="J5826" s="58">
        <v>1.6617164611816406</v>
      </c>
      <c r="K5826" s="58">
        <v>153</v>
      </c>
      <c r="N5826" s="57" t="str">
        <f t="shared" si="644"/>
        <v>***</v>
      </c>
      <c r="O5826" s="57" t="str">
        <f t="shared" si="645"/>
        <v/>
      </c>
      <c r="P5826" s="57" t="str">
        <f t="shared" si="646"/>
        <v>0.00 (0.00)</v>
      </c>
      <c r="Q5826" s="57" t="str">
        <f t="shared" si="647"/>
        <v>0.00*** [0.00]</v>
      </c>
      <c r="R5826" s="57" t="str">
        <f t="shared" si="648"/>
        <v/>
      </c>
      <c r="S5826" s="58">
        <f t="shared" si="649"/>
        <v>0</v>
      </c>
      <c r="T5826" s="58">
        <f t="shared" si="650"/>
        <v>0</v>
      </c>
    </row>
    <row r="5827" x14ac:dyDescent="0.25">
      <c r="A5827" t="s">
        <v>263</v>
      </c>
      <c r="B5827" t="s">
        <v>543</v>
      </c>
      <c r="C5827" t="s">
        <v>6599</v>
      </c>
      <c r="D5827" s="58">
        <v>0.50833117961883545</v>
      </c>
      <c r="E5827" s="58">
        <v>0.093363113701343536</v>
      </c>
      <c r="F5827" s="58"/>
      <c r="G5827" s="58"/>
      <c r="H5827" s="58">
        <v>0.010213573463261127</v>
      </c>
      <c r="I5827" s="58">
        <v>20.23430061340332</v>
      </c>
      <c r="J5827" s="58">
        <v>1.4066570997238159</v>
      </c>
      <c r="K5827" s="58">
        <v>227</v>
      </c>
      <c r="N5827" s="57" t="str">
        <f t="shared" si="644"/>
        <v>***</v>
      </c>
      <c r="O5827" s="57" t="str">
        <f t="shared" si="645"/>
        <v/>
      </c>
      <c r="P5827" s="57" t="str">
        <f t="shared" si="646"/>
        <v>0.00 (0.00)</v>
      </c>
      <c r="Q5827" s="57" t="str">
        <f t="shared" si="647"/>
        <v>0.00*** [0.00]</v>
      </c>
      <c r="R5827" s="57" t="str">
        <f t="shared" si="648"/>
        <v/>
      </c>
      <c r="S5827" s="58">
        <f t="shared" si="649"/>
        <v>0</v>
      </c>
      <c r="T5827" s="58">
        <f t="shared" si="650"/>
        <v>0</v>
      </c>
    </row>
    <row r="5828" x14ac:dyDescent="0.25">
      <c r="A5828" t="s">
        <v>263</v>
      </c>
      <c r="B5828" t="s">
        <v>543</v>
      </c>
      <c r="C5828" t="s">
        <v>6600</v>
      </c>
      <c r="D5828" s="58"/>
      <c r="E5828" s="58"/>
      <c r="F5828" s="58"/>
      <c r="G5828" s="58"/>
      <c r="H5828" s="58"/>
      <c r="I5828" s="58"/>
      <c r="J5828" s="58"/>
      <c r="K5828" s="58"/>
      <c r="N5828" s="57" t="str">
        <f t="shared" si="644"/>
        <v>***</v>
      </c>
      <c r="O5828" s="57" t="str">
        <f t="shared" si="645"/>
        <v/>
      </c>
      <c r="P5828" s="57" t="str">
        <f t="shared" si="646"/>
        <v>0.00 (0.00)</v>
      </c>
      <c r="Q5828" s="57" t="str">
        <f t="shared" si="647"/>
        <v>0.00*** [0.00]</v>
      </c>
      <c r="R5828" s="57" t="str">
        <f t="shared" si="648"/>
        <v/>
      </c>
      <c r="S5828" s="58">
        <f t="shared" si="649"/>
        <v>0</v>
      </c>
      <c r="T5828" s="58">
        <f t="shared" si="650"/>
        <v>0</v>
      </c>
    </row>
    <row r="5829" x14ac:dyDescent="0.25">
      <c r="A5829" t="s">
        <v>263</v>
      </c>
      <c r="B5829" t="s">
        <v>543</v>
      </c>
      <c r="C5829" t="s">
        <v>6601</v>
      </c>
      <c r="D5829" s="58">
        <v>0.32112407684326172</v>
      </c>
      <c r="E5829" s="58">
        <v>0.089037947356700897</v>
      </c>
      <c r="F5829" s="58"/>
      <c r="G5829" s="58"/>
      <c r="H5829" s="58">
        <v>0.016958864405751228</v>
      </c>
      <c r="I5829" s="58">
        <v>2.0234301090240479</v>
      </c>
      <c r="J5829" s="58">
        <v>0.43619507551193237</v>
      </c>
      <c r="K5829" s="58">
        <v>24</v>
      </c>
      <c r="N5829" s="57" t="str">
        <f t="shared" si="644"/>
        <v>***</v>
      </c>
      <c r="O5829" s="57" t="str">
        <f t="shared" si="645"/>
        <v/>
      </c>
      <c r="P5829" s="57" t="str">
        <f t="shared" si="646"/>
        <v>0.00 (0.00)</v>
      </c>
      <c r="Q5829" s="57" t="str">
        <f t="shared" si="647"/>
        <v>0.00*** [0.00]</v>
      </c>
      <c r="R5829" s="57" t="str">
        <f t="shared" si="648"/>
        <v/>
      </c>
      <c r="S5829" s="58">
        <f t="shared" si="649"/>
        <v>0</v>
      </c>
      <c r="T5829" s="58">
        <f t="shared" si="650"/>
        <v>0</v>
      </c>
    </row>
    <row r="5830" x14ac:dyDescent="0.25">
      <c r="A5830" t="s">
        <v>263</v>
      </c>
      <c r="B5830" t="s">
        <v>543</v>
      </c>
      <c r="C5830" t="s">
        <v>6602</v>
      </c>
      <c r="D5830" s="58">
        <v>0.66877621412277222</v>
      </c>
      <c r="E5830" s="58">
        <v>0.20153291523456573</v>
      </c>
      <c r="F5830" s="58"/>
      <c r="G5830" s="58"/>
      <c r="H5830" s="58">
        <v>0.011143043637275696</v>
      </c>
      <c r="I5830" s="58">
        <v>14.164010047912598</v>
      </c>
      <c r="J5830" s="58">
        <v>2.0453357696533203</v>
      </c>
      <c r="K5830" s="58">
        <v>103</v>
      </c>
      <c r="N5830" s="57" t="str">
        <f t="shared" si="644"/>
        <v>***</v>
      </c>
      <c r="O5830" s="57" t="str">
        <f t="shared" si="645"/>
        <v/>
      </c>
      <c r="P5830" s="57" t="str">
        <f t="shared" si="646"/>
        <v>0.00 (0.00)</v>
      </c>
      <c r="Q5830" s="57" t="str">
        <f t="shared" si="647"/>
        <v>0.00*** [0.00]</v>
      </c>
      <c r="R5830" s="57" t="str">
        <f t="shared" si="648"/>
        <v/>
      </c>
      <c r="S5830" s="58">
        <f t="shared" si="649"/>
        <v>0</v>
      </c>
      <c r="T5830" s="58">
        <f t="shared" si="650"/>
        <v>0</v>
      </c>
    </row>
    <row r="5831" x14ac:dyDescent="0.25">
      <c r="A5831" t="s">
        <v>263</v>
      </c>
      <c r="B5831" t="s">
        <v>543</v>
      </c>
      <c r="C5831" t="s">
        <v>6603</v>
      </c>
      <c r="D5831" s="58">
        <v>0.60307812690734863</v>
      </c>
      <c r="E5831" s="58">
        <v>0.16457921266555786</v>
      </c>
      <c r="F5831" s="58"/>
      <c r="G5831" s="58"/>
      <c r="H5831" s="58">
        <v>0.011143043637275696</v>
      </c>
      <c r="I5831" s="58">
        <v>14.164010047912598</v>
      </c>
      <c r="J5831" s="58">
        <v>1.8547135591506958</v>
      </c>
      <c r="K5831" s="58">
        <v>127</v>
      </c>
      <c r="N5831" s="57" t="str">
        <f t="shared" si="644"/>
        <v>***</v>
      </c>
      <c r="O5831" s="57" t="str">
        <f t="shared" si="645"/>
        <v/>
      </c>
      <c r="P5831" s="57" t="str">
        <f t="shared" si="646"/>
        <v>0.00 (0.00)</v>
      </c>
      <c r="Q5831" s="57" t="str">
        <f t="shared" si="647"/>
        <v>0.00*** [0.00]</v>
      </c>
      <c r="R5831" s="57" t="str">
        <f t="shared" si="648"/>
        <v/>
      </c>
      <c r="S5831" s="58">
        <f t="shared" si="649"/>
        <v>0</v>
      </c>
      <c r="T5831" s="58">
        <f t="shared" si="650"/>
        <v>0</v>
      </c>
    </row>
    <row r="5832" x14ac:dyDescent="0.25">
      <c r="A5832" t="s">
        <v>263</v>
      </c>
      <c r="B5832" t="s">
        <v>543</v>
      </c>
      <c r="C5832" t="s">
        <v>6604</v>
      </c>
      <c r="D5832" s="58"/>
      <c r="E5832" s="58"/>
      <c r="F5832" s="58"/>
      <c r="G5832" s="58"/>
      <c r="H5832" s="58"/>
      <c r="I5832" s="58"/>
      <c r="J5832" s="58"/>
      <c r="K5832" s="58"/>
      <c r="N5832" s="57" t="str">
        <f t="shared" si="644"/>
        <v>***</v>
      </c>
      <c r="O5832" s="57" t="str">
        <f t="shared" si="645"/>
        <v/>
      </c>
      <c r="P5832" s="57" t="str">
        <f t="shared" si="646"/>
        <v>0.00 (0.00)</v>
      </c>
      <c r="Q5832" s="57" t="str">
        <f t="shared" si="647"/>
        <v>0.00*** [0.00]</v>
      </c>
      <c r="R5832" s="57" t="str">
        <f t="shared" si="648"/>
        <v/>
      </c>
      <c r="S5832" s="58">
        <f t="shared" si="649"/>
        <v>0</v>
      </c>
      <c r="T5832" s="58">
        <f t="shared" si="650"/>
        <v>0</v>
      </c>
    </row>
    <row r="5833" x14ac:dyDescent="0.25">
      <c r="A5833" t="s">
        <v>263</v>
      </c>
      <c r="B5833" t="s">
        <v>543</v>
      </c>
      <c r="C5833" t="s">
        <v>6605</v>
      </c>
      <c r="D5833" s="58">
        <v>0.24239470064640045</v>
      </c>
      <c r="E5833" s="58">
        <v>0.041377697139978409</v>
      </c>
      <c r="F5833" s="58"/>
      <c r="G5833" s="58"/>
      <c r="H5833" s="58">
        <v>0.010042808949947357</v>
      </c>
      <c r="I5833" s="58">
        <v>2.6423115730285645</v>
      </c>
      <c r="J5833" s="58">
        <v>0.3814835250377655</v>
      </c>
      <c r="K5833" s="58">
        <v>85</v>
      </c>
      <c r="N5833" s="57" t="str">
        <f t="shared" si="644"/>
        <v>***</v>
      </c>
      <c r="O5833" s="57" t="str">
        <f t="shared" si="645"/>
        <v/>
      </c>
      <c r="P5833" s="57" t="str">
        <f t="shared" si="646"/>
        <v>0.00 (0.00)</v>
      </c>
      <c r="Q5833" s="57" t="str">
        <f t="shared" si="647"/>
        <v>0.00*** [0.00]</v>
      </c>
      <c r="R5833" s="57" t="str">
        <f t="shared" si="648"/>
        <v/>
      </c>
      <c r="S5833" s="58">
        <f t="shared" si="649"/>
        <v>0</v>
      </c>
      <c r="T5833" s="58">
        <f t="shared" si="650"/>
        <v>0</v>
      </c>
    </row>
    <row r="5834" x14ac:dyDescent="0.25">
      <c r="A5834" t="s">
        <v>263</v>
      </c>
      <c r="B5834" t="s">
        <v>543</v>
      </c>
      <c r="C5834" t="s">
        <v>6606</v>
      </c>
      <c r="D5834" s="58">
        <v>0.54069226980209351</v>
      </c>
      <c r="E5834" s="58">
        <v>0.19503979384899139</v>
      </c>
      <c r="F5834" s="58"/>
      <c r="G5834" s="58"/>
      <c r="H5834" s="58">
        <v>0.012946580536663532</v>
      </c>
      <c r="I5834" s="58">
        <v>9.7968578338623047</v>
      </c>
      <c r="J5834" s="58">
        <v>1.3928626775741577</v>
      </c>
      <c r="K5834" s="58">
        <v>51</v>
      </c>
      <c r="N5834" s="57" t="str">
        <f t="shared" si="644"/>
        <v>***</v>
      </c>
      <c r="O5834" s="57" t="str">
        <f t="shared" si="645"/>
        <v/>
      </c>
      <c r="P5834" s="57" t="str">
        <f t="shared" si="646"/>
        <v>0.00 (0.00)</v>
      </c>
      <c r="Q5834" s="57" t="str">
        <f t="shared" si="647"/>
        <v>0.00*** [0.00]</v>
      </c>
      <c r="R5834" s="57" t="str">
        <f t="shared" si="648"/>
        <v/>
      </c>
      <c r="S5834" s="58">
        <f t="shared" si="649"/>
        <v>0</v>
      </c>
      <c r="T5834" s="58">
        <f t="shared" si="650"/>
        <v>0</v>
      </c>
    </row>
    <row r="5835" x14ac:dyDescent="0.25">
      <c r="A5835" t="s">
        <v>263</v>
      </c>
      <c r="B5835" t="s">
        <v>543</v>
      </c>
      <c r="C5835" t="s">
        <v>6607</v>
      </c>
      <c r="D5835" s="58">
        <v>0.35425630211830139</v>
      </c>
      <c r="E5835" s="58">
        <v>0.078126236796379089</v>
      </c>
      <c r="F5835" s="58"/>
      <c r="G5835" s="58"/>
      <c r="H5835" s="58">
        <v>0.010042808949947357</v>
      </c>
      <c r="I5835" s="58">
        <v>9.7968578338623047</v>
      </c>
      <c r="J5835" s="58">
        <v>0.91110068559646606</v>
      </c>
      <c r="K5835" s="58">
        <v>136</v>
      </c>
      <c r="N5835" s="57" t="str">
        <f t="shared" si="644"/>
        <v>***</v>
      </c>
      <c r="O5835" s="57" t="str">
        <f t="shared" si="645"/>
        <v/>
      </c>
      <c r="P5835" s="57" t="str">
        <f t="shared" si="646"/>
        <v>0.00 (0.00)</v>
      </c>
      <c r="Q5835" s="57" t="str">
        <f t="shared" si="647"/>
        <v>0.00*** [0.00]</v>
      </c>
      <c r="R5835" s="57" t="str">
        <f t="shared" si="648"/>
        <v/>
      </c>
      <c r="S5835" s="58">
        <f t="shared" si="649"/>
        <v>0</v>
      </c>
      <c r="T5835" s="58">
        <f t="shared" si="650"/>
        <v>0</v>
      </c>
    </row>
    <row r="5836" x14ac:dyDescent="0.25">
      <c r="A5836" t="s">
        <v>263</v>
      </c>
      <c r="B5836" t="s">
        <v>543</v>
      </c>
      <c r="C5836" t="s">
        <v>6608</v>
      </c>
      <c r="D5836" s="58"/>
      <c r="E5836" s="58"/>
      <c r="F5836" s="58"/>
      <c r="G5836" s="58"/>
      <c r="H5836" s="58"/>
      <c r="I5836" s="58"/>
      <c r="J5836" s="58"/>
      <c r="K5836" s="58"/>
      <c r="N5836" s="57" t="str">
        <f t="shared" si="644"/>
        <v>***</v>
      </c>
      <c r="O5836" s="57" t="str">
        <f t="shared" si="645"/>
        <v/>
      </c>
      <c r="P5836" s="57" t="str">
        <f t="shared" si="646"/>
        <v>0.00 (0.00)</v>
      </c>
      <c r="Q5836" s="57" t="str">
        <f t="shared" si="647"/>
        <v>0.00*** [0.00]</v>
      </c>
      <c r="R5836" s="57" t="str">
        <f t="shared" si="648"/>
        <v/>
      </c>
      <c r="S5836" s="58">
        <f t="shared" si="649"/>
        <v>0</v>
      </c>
      <c r="T5836" s="58">
        <f t="shared" si="650"/>
        <v>0</v>
      </c>
    </row>
    <row r="5837" x14ac:dyDescent="0.25">
      <c r="A5837" t="s">
        <v>263</v>
      </c>
      <c r="B5837" t="s">
        <v>543</v>
      </c>
      <c r="C5837" t="s">
        <v>6609</v>
      </c>
      <c r="D5837" s="58">
        <v>0.24970179796218872</v>
      </c>
      <c r="E5837" s="58">
        <v>0.044652976095676422</v>
      </c>
      <c r="F5837" s="58"/>
      <c r="G5837" s="58"/>
      <c r="H5837" s="58">
        <v>0.011151188984513283</v>
      </c>
      <c r="I5837" s="58">
        <v>1.6187440156936646</v>
      </c>
      <c r="J5837" s="58">
        <v>0.30612537264823914</v>
      </c>
      <c r="K5837" s="58">
        <v>47</v>
      </c>
      <c r="N5837" s="57" t="str">
        <f t="shared" si="644"/>
        <v>***</v>
      </c>
      <c r="O5837" s="57" t="str">
        <f t="shared" si="645"/>
        <v/>
      </c>
      <c r="P5837" s="57" t="str">
        <f t="shared" si="646"/>
        <v>0.00 (0.00)</v>
      </c>
      <c r="Q5837" s="57" t="str">
        <f t="shared" si="647"/>
        <v>0.00*** [0.00]</v>
      </c>
      <c r="R5837" s="57" t="str">
        <f t="shared" si="648"/>
        <v/>
      </c>
      <c r="S5837" s="58">
        <f t="shared" si="649"/>
        <v>0</v>
      </c>
      <c r="T5837" s="58">
        <f t="shared" si="650"/>
        <v>0</v>
      </c>
    </row>
    <row r="5838" x14ac:dyDescent="0.25">
      <c r="A5838" t="s">
        <v>263</v>
      </c>
      <c r="B5838" t="s">
        <v>543</v>
      </c>
      <c r="C5838" t="s">
        <v>6610</v>
      </c>
      <c r="D5838" s="58">
        <v>0.58789783716201782</v>
      </c>
      <c r="E5838" s="58">
        <v>0.15825819969177246</v>
      </c>
      <c r="F5838" s="58"/>
      <c r="G5838" s="58"/>
      <c r="H5838" s="58">
        <v>0.011526972055435181</v>
      </c>
      <c r="I5838" s="58">
        <v>4.0468602180480957</v>
      </c>
      <c r="J5838" s="58">
        <v>0.92279601097106934</v>
      </c>
      <c r="K5838" s="58">
        <v>34</v>
      </c>
      <c r="N5838" s="57" t="str">
        <f t="shared" si="644"/>
        <v>***</v>
      </c>
      <c r="O5838" s="57" t="str">
        <f t="shared" si="645"/>
        <v/>
      </c>
      <c r="P5838" s="57" t="str">
        <f t="shared" si="646"/>
        <v>0.00 (0.00)</v>
      </c>
      <c r="Q5838" s="57" t="str">
        <f t="shared" si="647"/>
        <v>0.00*** [0.00]</v>
      </c>
      <c r="R5838" s="57" t="str">
        <f t="shared" si="648"/>
        <v/>
      </c>
      <c r="S5838" s="58">
        <f t="shared" si="649"/>
        <v>0</v>
      </c>
      <c r="T5838" s="58">
        <f t="shared" si="650"/>
        <v>0</v>
      </c>
    </row>
    <row r="5839" x14ac:dyDescent="0.25">
      <c r="A5839" t="s">
        <v>263</v>
      </c>
      <c r="B5839" t="s">
        <v>543</v>
      </c>
      <c r="C5839" t="s">
        <v>6611</v>
      </c>
      <c r="D5839" s="58">
        <v>0.39166063070297241</v>
      </c>
      <c r="E5839" s="58">
        <v>0.073144204914569855</v>
      </c>
      <c r="F5839" s="58"/>
      <c r="G5839" s="58"/>
      <c r="H5839" s="58">
        <v>0.011151188984513283</v>
      </c>
      <c r="I5839" s="58">
        <v>4.0468602180480957</v>
      </c>
      <c r="J5839" s="58">
        <v>0.6582978367805481</v>
      </c>
      <c r="K5839" s="58">
        <v>81</v>
      </c>
      <c r="N5839" s="57" t="str">
        <f t="shared" si="644"/>
        <v>***</v>
      </c>
      <c r="O5839" s="57" t="str">
        <f t="shared" si="645"/>
        <v/>
      </c>
      <c r="P5839" s="57" t="str">
        <f t="shared" si="646"/>
        <v>0.00 (0.00)</v>
      </c>
      <c r="Q5839" s="57" t="str">
        <f t="shared" si="647"/>
        <v>0.00*** [0.00]</v>
      </c>
      <c r="R5839" s="57" t="str">
        <f t="shared" si="648"/>
        <v/>
      </c>
      <c r="S5839" s="58">
        <f t="shared" si="649"/>
        <v>0</v>
      </c>
      <c r="T5839" s="58">
        <f t="shared" si="650"/>
        <v>0</v>
      </c>
    </row>
    <row r="5840" x14ac:dyDescent="0.25">
      <c r="A5840" t="s">
        <v>263</v>
      </c>
      <c r="B5840" t="s">
        <v>543</v>
      </c>
      <c r="C5840" t="s">
        <v>6612</v>
      </c>
      <c r="D5840" s="58">
        <v>2.2776954174041748</v>
      </c>
      <c r="E5840" s="58">
        <v>0.77139365673065186</v>
      </c>
      <c r="F5840" s="58">
        <v>2.9527018070220947</v>
      </c>
      <c r="G5840" s="58">
        <v>0.003150060074403882</v>
      </c>
      <c r="H5840" s="58">
        <v>0.76579171419143677</v>
      </c>
      <c r="I5840" s="58">
        <v>3.7895991802215576</v>
      </c>
      <c r="J5840" s="58"/>
      <c r="K5840" s="58">
        <v>1.9599640369415283</v>
      </c>
      <c r="N5840" s="57" t="str">
        <f t="shared" si="644"/>
        <v>***</v>
      </c>
      <c r="O5840" s="57" t="str">
        <f t="shared" si="645"/>
        <v/>
      </c>
      <c r="P5840" s="57" t="str">
        <f t="shared" si="646"/>
        <v>0.00 (0.00)</v>
      </c>
      <c r="Q5840" s="57" t="str">
        <f t="shared" si="647"/>
        <v>0.00*** [0.00]</v>
      </c>
      <c r="R5840" s="57" t="str">
        <f t="shared" si="648"/>
        <v/>
      </c>
      <c r="S5840" s="58">
        <f t="shared" si="649"/>
        <v>0</v>
      </c>
      <c r="T5840" s="58">
        <f t="shared" si="650"/>
        <v>0</v>
      </c>
    </row>
    <row r="5841" x14ac:dyDescent="0.25">
      <c r="A5841" t="s">
        <v>263</v>
      </c>
      <c r="B5841" t="s">
        <v>543</v>
      </c>
      <c r="C5841" t="s">
        <v>6613</v>
      </c>
      <c r="D5841" s="58">
        <v>-1.9032518863677979</v>
      </c>
      <c r="E5841" s="58">
        <v>1.1989209651947021</v>
      </c>
      <c r="F5841" s="58">
        <v>-1.5874707698822021</v>
      </c>
      <c r="G5841" s="58">
        <v>0.11240607500076294</v>
      </c>
      <c r="H5841" s="58">
        <v>-4.2530937194824219</v>
      </c>
      <c r="I5841" s="58">
        <v>0.44658997654914856</v>
      </c>
      <c r="J5841" s="58"/>
      <c r="K5841" s="58">
        <v>1.9599640369415283</v>
      </c>
      <c r="N5841" s="57" t="str">
        <f t="shared" si="644"/>
        <v>***</v>
      </c>
      <c r="O5841" s="57" t="str">
        <f t="shared" si="645"/>
        <v/>
      </c>
      <c r="P5841" s="57" t="str">
        <f t="shared" si="646"/>
        <v>0.00 (0.00)</v>
      </c>
      <c r="Q5841" s="57" t="str">
        <f t="shared" si="647"/>
        <v>0.00*** [0.00]</v>
      </c>
      <c r="R5841" s="57" t="str">
        <f t="shared" si="648"/>
        <v/>
      </c>
      <c r="S5841" s="58">
        <f t="shared" si="649"/>
        <v>0</v>
      </c>
      <c r="T5841" s="58">
        <f t="shared" si="650"/>
        <v>0</v>
      </c>
    </row>
    <row r="5842" x14ac:dyDescent="0.25">
      <c r="A5842" t="s">
        <v>263</v>
      </c>
      <c r="B5842" t="s">
        <v>543</v>
      </c>
      <c r="C5842" t="s">
        <v>6614</v>
      </c>
      <c r="D5842" s="58">
        <v>-0.29656600952148438</v>
      </c>
      <c r="E5842" s="58">
        <v>0.84326571226119995</v>
      </c>
      <c r="F5842" s="58">
        <v>-0.35168749094009399</v>
      </c>
      <c r="G5842" s="58">
        <v>0.72507262229919434</v>
      </c>
      <c r="H5842" s="58">
        <v>-1.9493364095687866</v>
      </c>
      <c r="I5842" s="58">
        <v>1.3562043905258179</v>
      </c>
      <c r="J5842" s="58"/>
      <c r="K5842" s="58">
        <v>1.9599640369415283</v>
      </c>
      <c r="N5842" s="57" t="str">
        <f t="shared" si="644"/>
        <v>***</v>
      </c>
      <c r="O5842" s="57" t="str">
        <f t="shared" si="645"/>
        <v/>
      </c>
      <c r="P5842" s="57" t="str">
        <f t="shared" si="646"/>
        <v>0.00 (0.00)</v>
      </c>
      <c r="Q5842" s="57" t="str">
        <f t="shared" si="647"/>
        <v>0.00*** [0.00]</v>
      </c>
      <c r="R5842" s="57" t="str">
        <f t="shared" si="648"/>
        <v/>
      </c>
      <c r="S5842" s="58">
        <f t="shared" si="649"/>
        <v>0</v>
      </c>
      <c r="T5842" s="58">
        <f t="shared" si="650"/>
        <v>0</v>
      </c>
    </row>
    <row r="5843" x14ac:dyDescent="0.25">
      <c r="A5843" t="s">
        <v>263</v>
      </c>
      <c r="B5843" t="s">
        <v>543</v>
      </c>
      <c r="C5843" t="s">
        <v>6615</v>
      </c>
      <c r="D5843" s="58">
        <v>9.2420797348022461</v>
      </c>
      <c r="E5843" s="58"/>
      <c r="F5843" s="58"/>
      <c r="G5843" s="58">
        <v>0.0024392541963607073</v>
      </c>
      <c r="H5843" s="58"/>
      <c r="I5843" s="58"/>
      <c r="J5843" s="58"/>
      <c r="K5843" s="58"/>
      <c r="N5843" s="57" t="str">
        <f t="shared" si="644"/>
        <v>***</v>
      </c>
      <c r="O5843" s="57" t="str">
        <f t="shared" si="645"/>
        <v/>
      </c>
      <c r="P5843" s="57" t="str">
        <f t="shared" si="646"/>
        <v>0.00 (0.00)</v>
      </c>
      <c r="Q5843" s="57" t="str">
        <f t="shared" si="647"/>
        <v>0.00*** [0.00]</v>
      </c>
      <c r="R5843" s="57" t="str">
        <f t="shared" si="648"/>
        <v/>
      </c>
      <c r="S5843" s="58">
        <f t="shared" si="649"/>
        <v>0</v>
      </c>
      <c r="T5843" s="58">
        <f t="shared" si="650"/>
        <v>0</v>
      </c>
    </row>
    <row r="5844" x14ac:dyDescent="0.25">
      <c r="A5844" t="s">
        <v>263</v>
      </c>
      <c r="B5844" t="s">
        <v>543</v>
      </c>
      <c r="C5844" t="s">
        <v>6616</v>
      </c>
      <c r="D5844" s="58">
        <v>6.3290157318115234</v>
      </c>
      <c r="E5844" s="58"/>
      <c r="F5844" s="58"/>
      <c r="G5844" s="58">
        <v>0.01206508930772543</v>
      </c>
      <c r="H5844" s="58"/>
      <c r="I5844" s="58"/>
      <c r="J5844" s="58"/>
      <c r="K5844" s="58"/>
      <c r="N5844" s="57" t="str">
        <f t="shared" si="644"/>
        <v>***</v>
      </c>
      <c r="O5844" s="57" t="str">
        <f t="shared" si="645"/>
        <v/>
      </c>
      <c r="P5844" s="57" t="str">
        <f t="shared" si="646"/>
        <v>0.00 (0.00)</v>
      </c>
      <c r="Q5844" s="57" t="str">
        <f t="shared" si="647"/>
        <v>0.00*** [0.00]</v>
      </c>
      <c r="R5844" s="57" t="str">
        <f t="shared" si="648"/>
        <v/>
      </c>
      <c r="S5844" s="58">
        <f t="shared" si="649"/>
        <v>0</v>
      </c>
      <c r="T5844" s="58">
        <f t="shared" si="650"/>
        <v>0</v>
      </c>
    </row>
    <row r="5845" x14ac:dyDescent="0.25">
      <c r="A5845" t="s">
        <v>263</v>
      </c>
      <c r="B5845" t="s">
        <v>543</v>
      </c>
      <c r="C5845" t="s">
        <v>6617</v>
      </c>
      <c r="D5845" s="58">
        <v>0.33059185743331909</v>
      </c>
      <c r="E5845" s="58">
        <v>0.027710005640983582</v>
      </c>
      <c r="F5845" s="58"/>
      <c r="G5845" s="58"/>
      <c r="H5845" s="58">
        <v>0.010042808949947357</v>
      </c>
      <c r="I5845" s="58">
        <v>4.8562321662902832</v>
      </c>
      <c r="J5845" s="58">
        <v>0.49258384108543396</v>
      </c>
      <c r="K5845" s="58">
        <v>316</v>
      </c>
      <c r="N5845" s="57" t="str">
        <f t="shared" si="644"/>
        <v>***</v>
      </c>
      <c r="O5845" s="57" t="str">
        <f t="shared" si="645"/>
        <v/>
      </c>
      <c r="P5845" s="57" t="str">
        <f t="shared" si="646"/>
        <v>0.00 (0.00)</v>
      </c>
      <c r="Q5845" s="57" t="str">
        <f t="shared" si="647"/>
        <v>0.00*** [0.00]</v>
      </c>
      <c r="R5845" s="57" t="str">
        <f t="shared" si="648"/>
        <v/>
      </c>
      <c r="S5845" s="58">
        <f t="shared" si="649"/>
        <v>0</v>
      </c>
      <c r="T5845" s="58">
        <f t="shared" si="650"/>
        <v>0</v>
      </c>
    </row>
    <row r="5846" x14ac:dyDescent="0.25">
      <c r="A5846" t="s">
        <v>263</v>
      </c>
      <c r="B5846" t="s">
        <v>543</v>
      </c>
      <c r="C5846" t="s">
        <v>6618</v>
      </c>
      <c r="D5846" s="58">
        <v>0.51127314567565918</v>
      </c>
      <c r="E5846" s="58">
        <v>0.061964008957147598</v>
      </c>
      <c r="F5846" s="58"/>
      <c r="G5846" s="58"/>
      <c r="H5846" s="58">
        <v>0.010213573463261127</v>
      </c>
      <c r="I5846" s="58">
        <v>20.23430061340332</v>
      </c>
      <c r="J5846" s="58">
        <v>1.4143548011779785</v>
      </c>
      <c r="K5846" s="58">
        <v>521</v>
      </c>
      <c r="N5846" s="57" t="str">
        <f t="shared" si="644"/>
        <v>***</v>
      </c>
      <c r="O5846" s="57" t="str">
        <f t="shared" si="645"/>
        <v/>
      </c>
      <c r="P5846" s="57" t="str">
        <f t="shared" si="646"/>
        <v>0.00 (0.00)</v>
      </c>
      <c r="Q5846" s="57" t="str">
        <f t="shared" si="647"/>
        <v>0.00*** [0.00]</v>
      </c>
      <c r="R5846" s="57" t="str">
        <f t="shared" si="648"/>
        <v/>
      </c>
      <c r="S5846" s="58">
        <f t="shared" si="649"/>
        <v>0</v>
      </c>
      <c r="T5846" s="58">
        <f t="shared" si="650"/>
        <v>0</v>
      </c>
    </row>
    <row r="5847" x14ac:dyDescent="0.25">
      <c r="A5847" t="s">
        <v>263</v>
      </c>
      <c r="B5847" t="s">
        <v>543</v>
      </c>
      <c r="C5847" t="s">
        <v>6619</v>
      </c>
      <c r="D5847" s="58">
        <v>0.44305893778800964</v>
      </c>
      <c r="E5847" s="58">
        <v>0.040062282234430313</v>
      </c>
      <c r="F5847" s="58"/>
      <c r="G5847" s="58"/>
      <c r="H5847" s="58">
        <v>0.010042808949947357</v>
      </c>
      <c r="I5847" s="58">
        <v>20.23430061340332</v>
      </c>
      <c r="J5847" s="58">
        <v>1.1590399742126465</v>
      </c>
      <c r="K5847" s="58">
        <v>837</v>
      </c>
      <c r="N5847" s="57" t="str">
        <f t="shared" si="644"/>
        <v>***</v>
      </c>
      <c r="O5847" s="57" t="str">
        <f t="shared" si="645"/>
        <v/>
      </c>
      <c r="P5847" s="57" t="str">
        <f t="shared" si="646"/>
        <v>0.00 (0.00)</v>
      </c>
      <c r="Q5847" s="57" t="str">
        <f t="shared" si="647"/>
        <v>0.00*** [0.00]</v>
      </c>
      <c r="R5847" s="57" t="str">
        <f t="shared" si="648"/>
        <v/>
      </c>
      <c r="S5847" s="58">
        <f t="shared" si="649"/>
        <v>0</v>
      </c>
      <c r="T5847" s="58">
        <f t="shared" si="650"/>
        <v>0</v>
      </c>
    </row>
    <row r="5848" x14ac:dyDescent="0.25">
      <c r="A5848" t="s">
        <v>263</v>
      </c>
      <c r="B5848" t="s">
        <v>544</v>
      </c>
      <c r="C5848" t="s">
        <v>6620</v>
      </c>
      <c r="D5848" s="58"/>
      <c r="E5848" s="58"/>
      <c r="F5848" s="58"/>
      <c r="G5848" s="58"/>
      <c r="H5848" s="58"/>
      <c r="I5848" s="58"/>
      <c r="J5848" s="58"/>
      <c r="K5848" s="58"/>
      <c r="N5848" s="57" t="str">
        <f t="shared" si="644"/>
        <v>***</v>
      </c>
      <c r="O5848" s="57" t="str">
        <f t="shared" si="645"/>
        <v/>
      </c>
      <c r="P5848" s="57" t="str">
        <f t="shared" si="646"/>
        <v>0.00 (0.00)</v>
      </c>
      <c r="Q5848" s="57" t="str">
        <f t="shared" si="647"/>
        <v>0.00*** [0.00]</v>
      </c>
      <c r="R5848" s="57" t="str">
        <f t="shared" si="648"/>
        <v/>
      </c>
      <c r="S5848" s="58">
        <f t="shared" si="649"/>
        <v>0</v>
      </c>
      <c r="T5848" s="58">
        <f t="shared" si="650"/>
        <v>0</v>
      </c>
    </row>
    <row r="5849" x14ac:dyDescent="0.25">
      <c r="A5849" t="s">
        <v>263</v>
      </c>
      <c r="B5849" t="s">
        <v>544</v>
      </c>
      <c r="C5849" t="s">
        <v>6621</v>
      </c>
      <c r="D5849" s="58">
        <v>462.26467895507813</v>
      </c>
      <c r="E5849" s="58">
        <v>70.516754150390625</v>
      </c>
      <c r="F5849" s="58"/>
      <c r="G5849" s="58"/>
      <c r="H5849" s="58">
        <v>1.1351075172424316</v>
      </c>
      <c r="I5849" s="58">
        <v>3889.62646484375</v>
      </c>
      <c r="J5849" s="58">
        <v>653.94549560546875</v>
      </c>
      <c r="K5849" s="58">
        <v>86</v>
      </c>
      <c r="N5849" s="57" t="str">
        <f t="shared" si="644"/>
        <v>***</v>
      </c>
      <c r="O5849" s="57" t="str">
        <f t="shared" si="645"/>
        <v/>
      </c>
      <c r="P5849" s="57" t="str">
        <f t="shared" si="646"/>
        <v>0.00 (0.00)</v>
      </c>
      <c r="Q5849" s="57" t="str">
        <f t="shared" si="647"/>
        <v>0.00*** [0.00]</v>
      </c>
      <c r="R5849" s="57" t="str">
        <f t="shared" si="648"/>
        <v/>
      </c>
      <c r="S5849" s="58">
        <f t="shared" si="649"/>
        <v>0</v>
      </c>
      <c r="T5849" s="58">
        <f t="shared" si="650"/>
        <v>0</v>
      </c>
    </row>
    <row r="5850" x14ac:dyDescent="0.25">
      <c r="A5850" t="s">
        <v>263</v>
      </c>
      <c r="B5850" t="s">
        <v>544</v>
      </c>
      <c r="C5850" t="s">
        <v>6622</v>
      </c>
      <c r="D5850" s="58">
        <v>362.52822875976563</v>
      </c>
      <c r="E5850" s="58">
        <v>55.374618530273438</v>
      </c>
      <c r="F5850" s="58"/>
      <c r="G5850" s="58"/>
      <c r="H5850" s="58">
        <v>1.1737926006317139</v>
      </c>
      <c r="I5850" s="58">
        <v>5518.93603515625</v>
      </c>
      <c r="J5850" s="58">
        <v>742.928466796875</v>
      </c>
      <c r="K5850" s="58">
        <v>180</v>
      </c>
      <c r="N5850" s="57" t="str">
        <f t="shared" si="644"/>
        <v>***</v>
      </c>
      <c r="O5850" s="57" t="str">
        <f t="shared" si="645"/>
        <v/>
      </c>
      <c r="P5850" s="57" t="str">
        <f t="shared" si="646"/>
        <v>0.00 (0.00)</v>
      </c>
      <c r="Q5850" s="57" t="str">
        <f t="shared" si="647"/>
        <v>0.00*** [0.00]</v>
      </c>
      <c r="R5850" s="57" t="str">
        <f t="shared" si="648"/>
        <v/>
      </c>
      <c r="S5850" s="58">
        <f t="shared" si="649"/>
        <v>0</v>
      </c>
      <c r="T5850" s="58">
        <f t="shared" si="650"/>
        <v>0</v>
      </c>
    </row>
    <row r="5851" x14ac:dyDescent="0.25">
      <c r="A5851" t="s">
        <v>263</v>
      </c>
      <c r="B5851" t="s">
        <v>544</v>
      </c>
      <c r="C5851" t="s">
        <v>6623</v>
      </c>
      <c r="D5851" s="58">
        <v>394.77386474609375</v>
      </c>
      <c r="E5851" s="58">
        <v>43.88018798828125</v>
      </c>
      <c r="F5851" s="58"/>
      <c r="G5851" s="58"/>
      <c r="H5851" s="58">
        <v>1.1351075172424316</v>
      </c>
      <c r="I5851" s="58">
        <v>5518.93603515625</v>
      </c>
      <c r="J5851" s="58">
        <v>715.6641845703125</v>
      </c>
      <c r="K5851" s="58">
        <v>266</v>
      </c>
      <c r="N5851" s="57" t="str">
        <f t="shared" si="644"/>
        <v>***</v>
      </c>
      <c r="O5851" s="57" t="str">
        <f t="shared" si="645"/>
        <v/>
      </c>
      <c r="P5851" s="57" t="str">
        <f t="shared" si="646"/>
        <v>0.00 (0.00)</v>
      </c>
      <c r="Q5851" s="57" t="str">
        <f t="shared" si="647"/>
        <v>0.00*** [0.00]</v>
      </c>
      <c r="R5851" s="57" t="str">
        <f t="shared" si="648"/>
        <v/>
      </c>
      <c r="S5851" s="58">
        <f t="shared" si="649"/>
        <v>0</v>
      </c>
      <c r="T5851" s="58">
        <f t="shared" si="650"/>
        <v>0</v>
      </c>
    </row>
    <row r="5852" x14ac:dyDescent="0.25">
      <c r="A5852" t="s">
        <v>263</v>
      </c>
      <c r="B5852" t="s">
        <v>544</v>
      </c>
      <c r="C5852" t="s">
        <v>6624</v>
      </c>
      <c r="D5852" s="58"/>
      <c r="E5852" s="58"/>
      <c r="F5852" s="58"/>
      <c r="G5852" s="58"/>
      <c r="H5852" s="58"/>
      <c r="I5852" s="58"/>
      <c r="J5852" s="58"/>
      <c r="K5852" s="58"/>
      <c r="N5852" s="57" t="str">
        <f t="shared" si="644"/>
        <v>***</v>
      </c>
      <c r="O5852" s="57" t="str">
        <f t="shared" si="645"/>
        <v/>
      </c>
      <c r="P5852" s="57" t="str">
        <f t="shared" si="646"/>
        <v>0.00 (0.00)</v>
      </c>
      <c r="Q5852" s="57" t="str">
        <f t="shared" si="647"/>
        <v>0.00*** [0.00]</v>
      </c>
      <c r="R5852" s="57" t="str">
        <f t="shared" si="648"/>
        <v/>
      </c>
      <c r="S5852" s="58">
        <f t="shared" si="649"/>
        <v>0</v>
      </c>
      <c r="T5852" s="58">
        <f t="shared" si="650"/>
        <v>0</v>
      </c>
    </row>
    <row r="5853" x14ac:dyDescent="0.25">
      <c r="A5853" t="s">
        <v>263</v>
      </c>
      <c r="B5853" t="s">
        <v>544</v>
      </c>
      <c r="C5853" t="s">
        <v>6625</v>
      </c>
      <c r="D5853" s="58">
        <v>352.85565185546875</v>
      </c>
      <c r="E5853" s="58">
        <v>68.405860900878906</v>
      </c>
      <c r="F5853" s="58"/>
      <c r="G5853" s="58"/>
      <c r="H5853" s="58">
        <v>1.4170355796813965</v>
      </c>
      <c r="I5853" s="58">
        <v>2311.931396484375</v>
      </c>
      <c r="J5853" s="58">
        <v>588.449462890625</v>
      </c>
      <c r="K5853" s="58">
        <v>74</v>
      </c>
      <c r="N5853" s="57" t="str">
        <f t="shared" si="644"/>
        <v>***</v>
      </c>
      <c r="O5853" s="57" t="str">
        <f t="shared" si="645"/>
        <v/>
      </c>
      <c r="P5853" s="57" t="str">
        <f t="shared" si="646"/>
        <v>0.00 (0.00)</v>
      </c>
      <c r="Q5853" s="57" t="str">
        <f t="shared" si="647"/>
        <v>0.00*** [0.00]</v>
      </c>
      <c r="R5853" s="57" t="str">
        <f t="shared" si="648"/>
        <v/>
      </c>
      <c r="S5853" s="58">
        <f t="shared" si="649"/>
        <v>0</v>
      </c>
      <c r="T5853" s="58">
        <f t="shared" si="650"/>
        <v>0</v>
      </c>
    </row>
    <row r="5854" x14ac:dyDescent="0.25">
      <c r="A5854" t="s">
        <v>263</v>
      </c>
      <c r="B5854" t="s">
        <v>544</v>
      </c>
      <c r="C5854" t="s">
        <v>6626</v>
      </c>
      <c r="D5854" s="58">
        <v>271.6300048828125</v>
      </c>
      <c r="E5854" s="58">
        <v>46.836639404296875</v>
      </c>
      <c r="F5854" s="58"/>
      <c r="G5854" s="58"/>
      <c r="H5854" s="58">
        <v>0.5633997917175293</v>
      </c>
      <c r="I5854" s="58">
        <v>2712.328125</v>
      </c>
      <c r="J5854" s="58">
        <v>579.33721923828125</v>
      </c>
      <c r="K5854" s="58">
        <v>153</v>
      </c>
      <c r="N5854" s="57" t="str">
        <f t="shared" si="644"/>
        <v>***</v>
      </c>
      <c r="O5854" s="57" t="str">
        <f t="shared" si="645"/>
        <v/>
      </c>
      <c r="P5854" s="57" t="str">
        <f t="shared" si="646"/>
        <v>0.00 (0.00)</v>
      </c>
      <c r="Q5854" s="57" t="str">
        <f t="shared" si="647"/>
        <v>0.00*** [0.00]</v>
      </c>
      <c r="R5854" s="57" t="str">
        <f t="shared" si="648"/>
        <v/>
      </c>
      <c r="S5854" s="58">
        <f t="shared" si="649"/>
        <v>0</v>
      </c>
      <c r="T5854" s="58">
        <f t="shared" si="650"/>
        <v>0</v>
      </c>
    </row>
    <row r="5855" x14ac:dyDescent="0.25">
      <c r="A5855" t="s">
        <v>263</v>
      </c>
      <c r="B5855" t="s">
        <v>544</v>
      </c>
      <c r="C5855" t="s">
        <v>6627</v>
      </c>
      <c r="D5855" s="58">
        <v>298.10885620117188</v>
      </c>
      <c r="E5855" s="58">
        <v>38.646697998046875</v>
      </c>
      <c r="F5855" s="58"/>
      <c r="G5855" s="58"/>
      <c r="H5855" s="58">
        <v>0.5633997917175293</v>
      </c>
      <c r="I5855" s="58">
        <v>2712.328125</v>
      </c>
      <c r="J5855" s="58">
        <v>582.271240234375</v>
      </c>
      <c r="K5855" s="58">
        <v>227</v>
      </c>
      <c r="N5855" s="57" t="str">
        <f t="shared" si="644"/>
        <v>***</v>
      </c>
      <c r="O5855" s="57" t="str">
        <f t="shared" si="645"/>
        <v/>
      </c>
      <c r="P5855" s="57" t="str">
        <f t="shared" si="646"/>
        <v>0.00 (0.00)</v>
      </c>
      <c r="Q5855" s="57" t="str">
        <f t="shared" si="647"/>
        <v>0.00*** [0.00]</v>
      </c>
      <c r="R5855" s="57" t="str">
        <f t="shared" si="648"/>
        <v/>
      </c>
      <c r="S5855" s="58">
        <f t="shared" si="649"/>
        <v>0</v>
      </c>
      <c r="T5855" s="58">
        <f t="shared" si="650"/>
        <v>0</v>
      </c>
    </row>
    <row r="5856" x14ac:dyDescent="0.25">
      <c r="A5856" t="s">
        <v>263</v>
      </c>
      <c r="B5856" t="s">
        <v>544</v>
      </c>
      <c r="C5856" t="s">
        <v>6628</v>
      </c>
      <c r="D5856" s="58"/>
      <c r="E5856" s="58"/>
      <c r="F5856" s="58"/>
      <c r="G5856" s="58"/>
      <c r="H5856" s="58"/>
      <c r="I5856" s="58"/>
      <c r="J5856" s="58"/>
      <c r="K5856" s="58"/>
      <c r="N5856" s="57" t="str">
        <f t="shared" si="644"/>
        <v>***</v>
      </c>
      <c r="O5856" s="57" t="str">
        <f t="shared" si="645"/>
        <v/>
      </c>
      <c r="P5856" s="57" t="str">
        <f t="shared" si="646"/>
        <v>0.00 (0.00)</v>
      </c>
      <c r="Q5856" s="57" t="str">
        <f t="shared" si="647"/>
        <v>0.00*** [0.00]</v>
      </c>
      <c r="R5856" s="57" t="str">
        <f t="shared" si="648"/>
        <v/>
      </c>
      <c r="S5856" s="58">
        <f t="shared" si="649"/>
        <v>0</v>
      </c>
      <c r="T5856" s="58">
        <f t="shared" si="650"/>
        <v>0</v>
      </c>
    </row>
    <row r="5857" x14ac:dyDescent="0.25">
      <c r="A5857" t="s">
        <v>263</v>
      </c>
      <c r="B5857" t="s">
        <v>544</v>
      </c>
      <c r="C5857" t="s">
        <v>6629</v>
      </c>
      <c r="D5857" s="58">
        <v>165.122802734375</v>
      </c>
      <c r="E5857" s="58">
        <v>38.512859344482422</v>
      </c>
      <c r="F5857" s="58"/>
      <c r="G5857" s="58"/>
      <c r="H5857" s="58">
        <v>1.2541433572769165</v>
      </c>
      <c r="I5857" s="58">
        <v>650.64886474609375</v>
      </c>
      <c r="J5857" s="58">
        <v>188.6737060546875</v>
      </c>
      <c r="K5857" s="58">
        <v>24</v>
      </c>
      <c r="N5857" s="57" t="str">
        <f t="shared" si="644"/>
        <v>***</v>
      </c>
      <c r="O5857" s="57" t="str">
        <f t="shared" si="645"/>
        <v/>
      </c>
      <c r="P5857" s="57" t="str">
        <f t="shared" si="646"/>
        <v>0.00 (0.00)</v>
      </c>
      <c r="Q5857" s="57" t="str">
        <f t="shared" si="647"/>
        <v>0.00*** [0.00]</v>
      </c>
      <c r="R5857" s="57" t="str">
        <f t="shared" si="648"/>
        <v/>
      </c>
      <c r="S5857" s="58">
        <f t="shared" si="649"/>
        <v>0</v>
      </c>
      <c r="T5857" s="58">
        <f t="shared" si="650"/>
        <v>0</v>
      </c>
    </row>
    <row r="5858" x14ac:dyDescent="0.25">
      <c r="A5858" t="s">
        <v>263</v>
      </c>
      <c r="B5858" t="s">
        <v>544</v>
      </c>
      <c r="C5858" t="s">
        <v>6630</v>
      </c>
      <c r="D5858" s="58">
        <v>120.17443084716797</v>
      </c>
      <c r="E5858" s="58">
        <v>21.831092834472656</v>
      </c>
      <c r="F5858" s="58"/>
      <c r="G5858" s="58"/>
      <c r="H5858" s="58">
        <v>0.38930121064186096</v>
      </c>
      <c r="I5858" s="58">
        <v>1180.915283203125</v>
      </c>
      <c r="J5858" s="58">
        <v>221.56138610839844</v>
      </c>
      <c r="K5858" s="58">
        <v>103</v>
      </c>
      <c r="N5858" s="57" t="str">
        <f t="shared" si="644"/>
        <v>***</v>
      </c>
      <c r="O5858" s="57" t="str">
        <f t="shared" si="645"/>
        <v/>
      </c>
      <c r="P5858" s="57" t="str">
        <f t="shared" si="646"/>
        <v>0.00 (0.00)</v>
      </c>
      <c r="Q5858" s="57" t="str">
        <f t="shared" si="647"/>
        <v>0.00*** [0.00]</v>
      </c>
      <c r="R5858" s="57" t="str">
        <f t="shared" si="648"/>
        <v/>
      </c>
      <c r="S5858" s="58">
        <f t="shared" si="649"/>
        <v>0</v>
      </c>
      <c r="T5858" s="58">
        <f t="shared" si="650"/>
        <v>0</v>
      </c>
    </row>
    <row r="5859" x14ac:dyDescent="0.25">
      <c r="A5859" t="s">
        <v>263</v>
      </c>
      <c r="B5859" t="s">
        <v>544</v>
      </c>
      <c r="C5859" t="s">
        <v>6631</v>
      </c>
      <c r="D5859" s="58">
        <v>128.66860961914063</v>
      </c>
      <c r="E5859" s="58">
        <v>19.144948959350586</v>
      </c>
      <c r="F5859" s="58"/>
      <c r="G5859" s="58"/>
      <c r="H5859" s="58">
        <v>0.38930121064186096</v>
      </c>
      <c r="I5859" s="58">
        <v>1180.915283203125</v>
      </c>
      <c r="J5859" s="58">
        <v>215.75260925292969</v>
      </c>
      <c r="K5859" s="58">
        <v>127</v>
      </c>
      <c r="N5859" s="57" t="str">
        <f t="shared" si="644"/>
        <v>***</v>
      </c>
      <c r="O5859" s="57" t="str">
        <f t="shared" si="645"/>
        <v/>
      </c>
      <c r="P5859" s="57" t="str">
        <f t="shared" si="646"/>
        <v>0.00 (0.00)</v>
      </c>
      <c r="Q5859" s="57" t="str">
        <f t="shared" si="647"/>
        <v>0.00*** [0.00]</v>
      </c>
      <c r="R5859" s="57" t="str">
        <f t="shared" si="648"/>
        <v/>
      </c>
      <c r="S5859" s="58">
        <f t="shared" si="649"/>
        <v>0</v>
      </c>
      <c r="T5859" s="58">
        <f t="shared" si="650"/>
        <v>0</v>
      </c>
    </row>
    <row r="5860" x14ac:dyDescent="0.25">
      <c r="A5860" t="s">
        <v>263</v>
      </c>
      <c r="B5860" t="s">
        <v>544</v>
      </c>
      <c r="C5860" t="s">
        <v>6632</v>
      </c>
      <c r="D5860" s="58"/>
      <c r="E5860" s="58"/>
      <c r="F5860" s="58"/>
      <c r="G5860" s="58"/>
      <c r="H5860" s="58"/>
      <c r="I5860" s="58"/>
      <c r="J5860" s="58"/>
      <c r="K5860" s="58"/>
      <c r="N5860" s="57" t="str">
        <f t="shared" si="644"/>
        <v>***</v>
      </c>
      <c r="O5860" s="57" t="str">
        <f t="shared" si="645"/>
        <v/>
      </c>
      <c r="P5860" s="57" t="str">
        <f t="shared" si="646"/>
        <v>0.00 (0.00)</v>
      </c>
      <c r="Q5860" s="57" t="str">
        <f t="shared" si="647"/>
        <v>0.00*** [0.00]</v>
      </c>
      <c r="R5860" s="57" t="str">
        <f t="shared" si="648"/>
        <v/>
      </c>
      <c r="S5860" s="58">
        <f t="shared" si="649"/>
        <v>0</v>
      </c>
      <c r="T5860" s="58">
        <f t="shared" si="650"/>
        <v>0</v>
      </c>
    </row>
    <row r="5861" x14ac:dyDescent="0.25">
      <c r="A5861" t="s">
        <v>263</v>
      </c>
      <c r="B5861" t="s">
        <v>544</v>
      </c>
      <c r="C5861" t="s">
        <v>6633</v>
      </c>
      <c r="D5861" s="58">
        <v>144.58721923828125</v>
      </c>
      <c r="E5861" s="58">
        <v>17.506183624267578</v>
      </c>
      <c r="F5861" s="58"/>
      <c r="G5861" s="58"/>
      <c r="H5861" s="58">
        <v>0.82602876424789429</v>
      </c>
      <c r="I5861" s="58">
        <v>565.65802001953125</v>
      </c>
      <c r="J5861" s="58">
        <v>161.39903259277344</v>
      </c>
      <c r="K5861" s="58">
        <v>85</v>
      </c>
      <c r="N5861" s="57" t="str">
        <f t="shared" si="644"/>
        <v>***</v>
      </c>
      <c r="O5861" s="57" t="str">
        <f t="shared" si="645"/>
        <v/>
      </c>
      <c r="P5861" s="57" t="str">
        <f t="shared" si="646"/>
        <v>0.00 (0.00)</v>
      </c>
      <c r="Q5861" s="57" t="str">
        <f t="shared" si="647"/>
        <v>0.00*** [0.00]</v>
      </c>
      <c r="R5861" s="57" t="str">
        <f t="shared" si="648"/>
        <v/>
      </c>
      <c r="S5861" s="58">
        <f t="shared" si="649"/>
        <v>0</v>
      </c>
      <c r="T5861" s="58">
        <f t="shared" si="650"/>
        <v>0</v>
      </c>
    </row>
    <row r="5862" x14ac:dyDescent="0.25">
      <c r="A5862" t="s">
        <v>263</v>
      </c>
      <c r="B5862" t="s">
        <v>544</v>
      </c>
      <c r="C5862" t="s">
        <v>6634</v>
      </c>
      <c r="D5862" s="58">
        <v>81.052268981933594</v>
      </c>
      <c r="E5862" s="58">
        <v>12.910991668701172</v>
      </c>
      <c r="F5862" s="58"/>
      <c r="G5862" s="58"/>
      <c r="H5862" s="58">
        <v>1.9824689626693726</v>
      </c>
      <c r="I5862" s="58">
        <v>426.30380249023438</v>
      </c>
      <c r="J5862" s="58">
        <v>92.202926635742188</v>
      </c>
      <c r="K5862" s="58">
        <v>51</v>
      </c>
      <c r="N5862" s="57" t="str">
        <f t="shared" si="644"/>
        <v>***</v>
      </c>
      <c r="O5862" s="57" t="str">
        <f t="shared" si="645"/>
        <v/>
      </c>
      <c r="P5862" s="57" t="str">
        <f t="shared" si="646"/>
        <v>0.00 (0.00)</v>
      </c>
      <c r="Q5862" s="57" t="str">
        <f t="shared" si="647"/>
        <v>0.00*** [0.00]</v>
      </c>
      <c r="R5862" s="57" t="str">
        <f t="shared" si="648"/>
        <v/>
      </c>
      <c r="S5862" s="58">
        <f t="shared" si="649"/>
        <v>0</v>
      </c>
      <c r="T5862" s="58">
        <f t="shared" si="650"/>
        <v>0</v>
      </c>
    </row>
    <row r="5863" x14ac:dyDescent="0.25">
      <c r="A5863" t="s">
        <v>263</v>
      </c>
      <c r="B5863" t="s">
        <v>544</v>
      </c>
      <c r="C5863" t="s">
        <v>6635</v>
      </c>
      <c r="D5863" s="58">
        <v>120.76161193847656</v>
      </c>
      <c r="E5863" s="58">
        <v>12.220534324645996</v>
      </c>
      <c r="F5863" s="58"/>
      <c r="G5863" s="58"/>
      <c r="H5863" s="58">
        <v>0.82602876424789429</v>
      </c>
      <c r="I5863" s="58">
        <v>565.65802001953125</v>
      </c>
      <c r="J5863" s="58">
        <v>142.51469421386719</v>
      </c>
      <c r="K5863" s="58">
        <v>136</v>
      </c>
      <c r="N5863" s="57" t="str">
        <f t="shared" si="644"/>
        <v>***</v>
      </c>
      <c r="O5863" s="57" t="str">
        <f t="shared" si="645"/>
        <v/>
      </c>
      <c r="P5863" s="57" t="str">
        <f t="shared" si="646"/>
        <v>0.00 (0.00)</v>
      </c>
      <c r="Q5863" s="57" t="str">
        <f t="shared" si="647"/>
        <v>0.00*** [0.00]</v>
      </c>
      <c r="R5863" s="57" t="str">
        <f t="shared" si="648"/>
        <v/>
      </c>
      <c r="S5863" s="58">
        <f t="shared" si="649"/>
        <v>0</v>
      </c>
      <c r="T5863" s="58">
        <f t="shared" si="650"/>
        <v>0</v>
      </c>
    </row>
    <row r="5864" x14ac:dyDescent="0.25">
      <c r="A5864" t="s">
        <v>263</v>
      </c>
      <c r="B5864" t="s">
        <v>544</v>
      </c>
      <c r="C5864" t="s">
        <v>6636</v>
      </c>
      <c r="D5864" s="58"/>
      <c r="E5864" s="58"/>
      <c r="F5864" s="58"/>
      <c r="G5864" s="58"/>
      <c r="H5864" s="58"/>
      <c r="I5864" s="58"/>
      <c r="J5864" s="58"/>
      <c r="K5864" s="58"/>
      <c r="N5864" s="57" t="str">
        <f t="shared" si="644"/>
        <v>***</v>
      </c>
      <c r="O5864" s="57" t="str">
        <f t="shared" si="645"/>
        <v/>
      </c>
      <c r="P5864" s="57" t="str">
        <f t="shared" si="646"/>
        <v>0.00 (0.00)</v>
      </c>
      <c r="Q5864" s="57" t="str">
        <f t="shared" si="647"/>
        <v>0.00*** [0.00]</v>
      </c>
      <c r="R5864" s="57" t="str">
        <f t="shared" si="648"/>
        <v/>
      </c>
      <c r="S5864" s="58">
        <f t="shared" si="649"/>
        <v>0</v>
      </c>
      <c r="T5864" s="58">
        <f t="shared" si="650"/>
        <v>0</v>
      </c>
    </row>
    <row r="5865" x14ac:dyDescent="0.25">
      <c r="A5865" t="s">
        <v>263</v>
      </c>
      <c r="B5865" t="s">
        <v>544</v>
      </c>
      <c r="C5865" t="s">
        <v>6637</v>
      </c>
      <c r="D5865" s="58">
        <v>270.2935791015625</v>
      </c>
      <c r="E5865" s="58">
        <v>47.359485626220703</v>
      </c>
      <c r="F5865" s="58"/>
      <c r="G5865" s="58"/>
      <c r="H5865" s="58">
        <v>0.70424968004226685</v>
      </c>
      <c r="I5865" s="58">
        <v>1220.4171142578125</v>
      </c>
      <c r="J5865" s="58">
        <v>324.68026733398438</v>
      </c>
      <c r="K5865" s="58">
        <v>47</v>
      </c>
      <c r="N5865" s="57" t="str">
        <f t="shared" si="644"/>
        <v>***</v>
      </c>
      <c r="O5865" s="57" t="str">
        <f t="shared" si="645"/>
        <v/>
      </c>
      <c r="P5865" s="57" t="str">
        <f t="shared" si="646"/>
        <v>0.00 (0.00)</v>
      </c>
      <c r="Q5865" s="57" t="str">
        <f t="shared" si="647"/>
        <v>0.00*** [0.00]</v>
      </c>
      <c r="R5865" s="57" t="str">
        <f t="shared" si="648"/>
        <v/>
      </c>
      <c r="S5865" s="58">
        <f t="shared" si="649"/>
        <v>0</v>
      </c>
      <c r="T5865" s="58">
        <f t="shared" si="650"/>
        <v>0</v>
      </c>
    </row>
    <row r="5866" x14ac:dyDescent="0.25">
      <c r="A5866" t="s">
        <v>263</v>
      </c>
      <c r="B5866" t="s">
        <v>544</v>
      </c>
      <c r="C5866" t="s">
        <v>6638</v>
      </c>
      <c r="D5866" s="58">
        <v>151.85145568847656</v>
      </c>
      <c r="E5866" s="58">
        <v>40.637931823730469</v>
      </c>
      <c r="F5866" s="58"/>
      <c r="G5866" s="58"/>
      <c r="H5866" s="58">
        <v>0.46949979662895203</v>
      </c>
      <c r="I5866" s="58">
        <v>919.39349365234375</v>
      </c>
      <c r="J5866" s="58">
        <v>236.95782470703125</v>
      </c>
      <c r="K5866" s="58">
        <v>34</v>
      </c>
      <c r="N5866" s="57" t="str">
        <f t="shared" si="644"/>
        <v>***</v>
      </c>
      <c r="O5866" s="57" t="str">
        <f t="shared" si="645"/>
        <v/>
      </c>
      <c r="P5866" s="57" t="str">
        <f t="shared" si="646"/>
        <v>0.00 (0.00)</v>
      </c>
      <c r="Q5866" s="57" t="str">
        <f t="shared" si="647"/>
        <v>0.00*** [0.00]</v>
      </c>
      <c r="R5866" s="57" t="str">
        <f t="shared" si="648"/>
        <v/>
      </c>
      <c r="S5866" s="58">
        <f t="shared" si="649"/>
        <v>0</v>
      </c>
      <c r="T5866" s="58">
        <f t="shared" si="650"/>
        <v>0</v>
      </c>
    </row>
    <row r="5867" x14ac:dyDescent="0.25">
      <c r="A5867" t="s">
        <v>263</v>
      </c>
      <c r="B5867" t="s">
        <v>544</v>
      </c>
      <c r="C5867" t="s">
        <v>6639</v>
      </c>
      <c r="D5867" s="58">
        <v>220.57713317871094</v>
      </c>
      <c r="E5867" s="58">
        <v>32.817474365234375</v>
      </c>
      <c r="F5867" s="58"/>
      <c r="G5867" s="58"/>
      <c r="H5867" s="58">
        <v>0.46949979662895203</v>
      </c>
      <c r="I5867" s="58">
        <v>1220.4171142578125</v>
      </c>
      <c r="J5867" s="58">
        <v>295.35726928710938</v>
      </c>
      <c r="K5867" s="58">
        <v>81</v>
      </c>
      <c r="N5867" s="57" t="str">
        <f t="shared" si="644"/>
        <v>***</v>
      </c>
      <c r="O5867" s="57" t="str">
        <f t="shared" si="645"/>
        <v/>
      </c>
      <c r="P5867" s="57" t="str">
        <f t="shared" si="646"/>
        <v>0.00 (0.00)</v>
      </c>
      <c r="Q5867" s="57" t="str">
        <f t="shared" si="647"/>
        <v>0.00*** [0.00]</v>
      </c>
      <c r="R5867" s="57" t="str">
        <f t="shared" si="648"/>
        <v/>
      </c>
      <c r="S5867" s="58">
        <f t="shared" si="649"/>
        <v>0</v>
      </c>
      <c r="T5867" s="58">
        <f t="shared" si="650"/>
        <v>0</v>
      </c>
    </row>
    <row r="5868" x14ac:dyDescent="0.25">
      <c r="A5868" t="s">
        <v>263</v>
      </c>
      <c r="B5868" t="s">
        <v>544</v>
      </c>
      <c r="C5868" t="s">
        <v>6640</v>
      </c>
      <c r="D5868" s="58">
        <v>3.6228199005126953</v>
      </c>
      <c r="E5868" s="58">
        <v>0.97265297174453735</v>
      </c>
      <c r="F5868" s="58">
        <v>3.7246789932250977</v>
      </c>
      <c r="G5868" s="58">
        <v>0.00019556396000552922</v>
      </c>
      <c r="H5868" s="58">
        <v>1.7164552211761475</v>
      </c>
      <c r="I5868" s="58">
        <v>5.5291848182678223</v>
      </c>
      <c r="J5868" s="58"/>
      <c r="K5868" s="58">
        <v>1.9599640369415283</v>
      </c>
      <c r="N5868" s="57" t="str">
        <f t="shared" si="644"/>
        <v>***</v>
      </c>
      <c r="O5868" s="57" t="str">
        <f t="shared" si="645"/>
        <v/>
      </c>
      <c r="P5868" s="57" t="str">
        <f t="shared" si="646"/>
        <v>0.00 (0.00)</v>
      </c>
      <c r="Q5868" s="57" t="str">
        <f t="shared" si="647"/>
        <v>0.00*** [0.00]</v>
      </c>
      <c r="R5868" s="57" t="str">
        <f t="shared" si="648"/>
        <v/>
      </c>
      <c r="S5868" s="58">
        <f t="shared" si="649"/>
        <v>0</v>
      </c>
      <c r="T5868" s="58">
        <f t="shared" si="650"/>
        <v>0</v>
      </c>
    </row>
    <row r="5869" x14ac:dyDescent="0.25">
      <c r="A5869" t="s">
        <v>263</v>
      </c>
      <c r="B5869" t="s">
        <v>544</v>
      </c>
      <c r="C5869" t="s">
        <v>6641</v>
      </c>
      <c r="D5869" s="58">
        <v>13.341580390930176</v>
      </c>
      <c r="E5869" s="58">
        <v>23.086675643920898</v>
      </c>
      <c r="F5869" s="58">
        <v>0.57789093255996704</v>
      </c>
      <c r="G5869" s="58">
        <v>0.56333774328231812</v>
      </c>
      <c r="H5869" s="58">
        <v>-31.907472610473633</v>
      </c>
      <c r="I5869" s="58">
        <v>58.590633392333984</v>
      </c>
      <c r="J5869" s="58"/>
      <c r="K5869" s="58">
        <v>1.9599640369415283</v>
      </c>
      <c r="N5869" s="57" t="str">
        <f t="shared" si="644"/>
        <v>***</v>
      </c>
      <c r="O5869" s="57" t="str">
        <f t="shared" si="645"/>
        <v/>
      </c>
      <c r="P5869" s="57" t="str">
        <f t="shared" si="646"/>
        <v>0.00 (0.00)</v>
      </c>
      <c r="Q5869" s="57" t="str">
        <f t="shared" si="647"/>
        <v>0.00*** [0.00]</v>
      </c>
      <c r="R5869" s="57" t="str">
        <f t="shared" si="648"/>
        <v/>
      </c>
      <c r="S5869" s="58">
        <f t="shared" si="649"/>
        <v>0</v>
      </c>
      <c r="T5869" s="58">
        <f t="shared" si="650"/>
        <v>0</v>
      </c>
    </row>
    <row r="5870" x14ac:dyDescent="0.25">
      <c r="A5870" t="s">
        <v>263</v>
      </c>
      <c r="B5870" t="s">
        <v>544</v>
      </c>
      <c r="C5870" t="s">
        <v>6642</v>
      </c>
      <c r="D5870" s="58">
        <v>8.0160942077636719</v>
      </c>
      <c r="E5870" s="58">
        <v>9.6857147216796875</v>
      </c>
      <c r="F5870" s="58">
        <v>0.82762038707733154</v>
      </c>
      <c r="G5870" s="58">
        <v>0.40788552165031433</v>
      </c>
      <c r="H5870" s="58">
        <v>-10.967556953430176</v>
      </c>
      <c r="I5870" s="58">
        <v>26.999746322631836</v>
      </c>
      <c r="J5870" s="58"/>
      <c r="K5870" s="58">
        <v>1.9599640369415283</v>
      </c>
      <c r="N5870" s="57" t="str">
        <f t="shared" si="644"/>
        <v>***</v>
      </c>
      <c r="O5870" s="57" t="str">
        <f t="shared" si="645"/>
        <v/>
      </c>
      <c r="P5870" s="57" t="str">
        <f t="shared" si="646"/>
        <v>0.00 (0.00)</v>
      </c>
      <c r="Q5870" s="57" t="str">
        <f t="shared" si="647"/>
        <v>0.00*** [0.00]</v>
      </c>
      <c r="R5870" s="57" t="str">
        <f t="shared" si="648"/>
        <v/>
      </c>
      <c r="S5870" s="58">
        <f t="shared" si="649"/>
        <v>0</v>
      </c>
      <c r="T5870" s="58">
        <f t="shared" si="650"/>
        <v>0</v>
      </c>
    </row>
    <row r="5871" x14ac:dyDescent="0.25">
      <c r="A5871" t="s">
        <v>263</v>
      </c>
      <c r="B5871" t="s">
        <v>544</v>
      </c>
      <c r="C5871" t="s">
        <v>6643</v>
      </c>
      <c r="D5871" s="58">
        <v>7.507779598236084</v>
      </c>
      <c r="E5871" s="58"/>
      <c r="F5871" s="58"/>
      <c r="G5871" s="58">
        <v>0.0062748761847615242</v>
      </c>
      <c r="H5871" s="58"/>
      <c r="I5871" s="58"/>
      <c r="J5871" s="58"/>
      <c r="K5871" s="58"/>
      <c r="N5871" s="57" t="str">
        <f t="shared" si="644"/>
        <v>***</v>
      </c>
      <c r="O5871" s="57" t="str">
        <f t="shared" si="645"/>
        <v/>
      </c>
      <c r="P5871" s="57" t="str">
        <f t="shared" si="646"/>
        <v>0.00 (0.00)</v>
      </c>
      <c r="Q5871" s="57" t="str">
        <f t="shared" si="647"/>
        <v>0.00*** [0.00]</v>
      </c>
      <c r="R5871" s="57" t="str">
        <f t="shared" si="648"/>
        <v/>
      </c>
      <c r="S5871" s="58">
        <f t="shared" si="649"/>
        <v>0</v>
      </c>
      <c r="T5871" s="58">
        <f t="shared" si="650"/>
        <v>0</v>
      </c>
    </row>
    <row r="5872" x14ac:dyDescent="0.25">
      <c r="A5872" t="s">
        <v>263</v>
      </c>
      <c r="B5872" t="s">
        <v>544</v>
      </c>
      <c r="C5872" t="s">
        <v>6644</v>
      </c>
      <c r="D5872" s="58">
        <v>0.29293185472488403</v>
      </c>
      <c r="E5872" s="58"/>
      <c r="F5872" s="58"/>
      <c r="G5872" s="58">
        <v>0.58849269151687622</v>
      </c>
      <c r="H5872" s="58"/>
      <c r="I5872" s="58"/>
      <c r="J5872" s="58"/>
      <c r="K5872" s="58"/>
      <c r="N5872" s="57" t="str">
        <f t="shared" si="644"/>
        <v>***</v>
      </c>
      <c r="O5872" s="57" t="str">
        <f t="shared" si="645"/>
        <v/>
      </c>
      <c r="P5872" s="57" t="str">
        <f t="shared" si="646"/>
        <v>0.00 (0.00)</v>
      </c>
      <c r="Q5872" s="57" t="str">
        <f t="shared" si="647"/>
        <v>0.00*** [0.00]</v>
      </c>
      <c r="R5872" s="57" t="str">
        <f t="shared" si="648"/>
        <v/>
      </c>
      <c r="S5872" s="58">
        <f t="shared" si="649"/>
        <v>0</v>
      </c>
      <c r="T5872" s="58">
        <f t="shared" si="650"/>
        <v>0</v>
      </c>
    </row>
    <row r="5873" x14ac:dyDescent="0.25">
      <c r="A5873" t="s">
        <v>263</v>
      </c>
      <c r="B5873" t="s">
        <v>544</v>
      </c>
      <c r="C5873" t="s">
        <v>6645</v>
      </c>
      <c r="D5873" s="58">
        <v>300.07196044921875</v>
      </c>
      <c r="E5873" s="58">
        <v>27.355117797851563</v>
      </c>
      <c r="F5873" s="58"/>
      <c r="G5873" s="58"/>
      <c r="H5873" s="58">
        <v>0.70424968004226685</v>
      </c>
      <c r="I5873" s="58">
        <v>3889.62646484375</v>
      </c>
      <c r="J5873" s="58">
        <v>486.27520751953125</v>
      </c>
      <c r="K5873" s="58">
        <v>316</v>
      </c>
      <c r="N5873" s="57" t="str">
        <f t="shared" si="644"/>
        <v>***</v>
      </c>
      <c r="O5873" s="57" t="str">
        <f t="shared" si="645"/>
        <v/>
      </c>
      <c r="P5873" s="57" t="str">
        <f t="shared" si="646"/>
        <v>0.00 (0.00)</v>
      </c>
      <c r="Q5873" s="57" t="str">
        <f t="shared" si="647"/>
        <v>0.00*** [0.00]</v>
      </c>
      <c r="R5873" s="57" t="str">
        <f t="shared" si="648"/>
        <v/>
      </c>
      <c r="S5873" s="58">
        <f t="shared" si="649"/>
        <v>0</v>
      </c>
      <c r="T5873" s="58">
        <f t="shared" si="650"/>
        <v>0</v>
      </c>
    </row>
    <row r="5874" x14ac:dyDescent="0.25">
      <c r="A5874" t="s">
        <v>263</v>
      </c>
      <c r="B5874" t="s">
        <v>544</v>
      </c>
      <c r="C5874" t="s">
        <v>6646</v>
      </c>
      <c r="D5874" s="58">
        <v>246.62007141113281</v>
      </c>
      <c r="E5874" s="58">
        <v>24.525846481323242</v>
      </c>
      <c r="F5874" s="58"/>
      <c r="G5874" s="58"/>
      <c r="H5874" s="58">
        <v>0.38930121064186096</v>
      </c>
      <c r="I5874" s="58">
        <v>5518.93603515625</v>
      </c>
      <c r="J5874" s="58">
        <v>559.8128662109375</v>
      </c>
      <c r="K5874" s="58">
        <v>521</v>
      </c>
      <c r="N5874" s="57" t="str">
        <f t="shared" ref="N5874:N5937" si="651">IF(G5874&lt;=0.01,"***",IF(G5874&lt;=0.05,"**",IF(G5874&lt;=0.1,"*","")))</f>
        <v>***</v>
      </c>
      <c r="O5874" s="57" t="str">
        <f t="shared" ref="O5874:O5937" si="652">_xlfn.CONCAT(A5874:C5874)</f>
        <v/>
      </c>
      <c r="P5874" s="57" t="str">
        <f t="shared" ref="P5874:P5937" si="653">TEXT(D5874,"0.00")&amp;" ("&amp;TEXT(J5874,"0.00")&amp;")"</f>
        <v>0.00 (0.00)</v>
      </c>
      <c r="Q5874" s="57" t="str">
        <f t="shared" ref="Q5874:Q5937" si="654">TEXT(D5874,"0.00")&amp;N5874&amp;" ["&amp;TEXT(E5874,"0.00")&amp;"]"</f>
        <v>0.00*** [0.00]</v>
      </c>
      <c r="R5874" s="57" t="str">
        <f t="shared" ref="R5874:R5937" si="655">IF(G5874&gt;0.05,"†","")</f>
        <v/>
      </c>
      <c r="S5874" s="58">
        <f t="shared" ref="S5874:S5937" si="656">K5874</f>
        <v>0</v>
      </c>
      <c r="T5874" s="58">
        <f t="shared" ref="T5874:T5937" si="657">D5874</f>
        <v>0</v>
      </c>
    </row>
    <row r="5875" x14ac:dyDescent="0.25">
      <c r="A5875" t="s">
        <v>263</v>
      </c>
      <c r="B5875" t="s">
        <v>544</v>
      </c>
      <c r="C5875" t="s">
        <v>6647</v>
      </c>
      <c r="D5875" s="58">
        <v>266.80023193359375</v>
      </c>
      <c r="E5875" s="58">
        <v>18.443046569824219</v>
      </c>
      <c r="F5875" s="58"/>
      <c r="G5875" s="58"/>
      <c r="H5875" s="58">
        <v>0.38930121064186096</v>
      </c>
      <c r="I5875" s="58">
        <v>5518.93603515625</v>
      </c>
      <c r="J5875" s="58">
        <v>533.574951171875</v>
      </c>
      <c r="K5875" s="58">
        <v>837</v>
      </c>
      <c r="N5875" s="57" t="str">
        <f t="shared" si="651"/>
        <v>***</v>
      </c>
      <c r="O5875" s="57" t="str">
        <f t="shared" si="652"/>
        <v/>
      </c>
      <c r="P5875" s="57" t="str">
        <f t="shared" si="653"/>
        <v>0.00 (0.00)</v>
      </c>
      <c r="Q5875" s="57" t="str">
        <f t="shared" si="654"/>
        <v>0.00*** [0.00]</v>
      </c>
      <c r="R5875" s="57" t="str">
        <f t="shared" si="655"/>
        <v/>
      </c>
      <c r="S5875" s="58">
        <f t="shared" si="656"/>
        <v>0</v>
      </c>
      <c r="T5875" s="58">
        <f t="shared" si="657"/>
        <v>0</v>
      </c>
    </row>
    <row r="5876" x14ac:dyDescent="0.25">
      <c r="A5876" t="s">
        <v>263</v>
      </c>
      <c r="B5876" t="s">
        <v>545</v>
      </c>
      <c r="C5876" t="s">
        <v>6648</v>
      </c>
      <c r="D5876" s="58"/>
      <c r="E5876" s="58"/>
      <c r="F5876" s="58"/>
      <c r="G5876" s="58"/>
      <c r="H5876" s="58"/>
      <c r="I5876" s="58"/>
      <c r="J5876" s="58"/>
      <c r="K5876" s="58"/>
      <c r="N5876" s="57" t="str">
        <f t="shared" si="651"/>
        <v>***</v>
      </c>
      <c r="O5876" s="57" t="str">
        <f t="shared" si="652"/>
        <v/>
      </c>
      <c r="P5876" s="57" t="str">
        <f t="shared" si="653"/>
        <v>0.00 (0.00)</v>
      </c>
      <c r="Q5876" s="57" t="str">
        <f t="shared" si="654"/>
        <v>0.00*** [0.00]</v>
      </c>
      <c r="R5876" s="57" t="str">
        <f t="shared" si="655"/>
        <v/>
      </c>
      <c r="S5876" s="58">
        <f t="shared" si="656"/>
        <v>0</v>
      </c>
      <c r="T5876" s="58">
        <f t="shared" si="657"/>
        <v>0</v>
      </c>
    </row>
    <row r="5877" x14ac:dyDescent="0.25">
      <c r="A5877" t="s">
        <v>264</v>
      </c>
      <c r="B5877" t="s">
        <v>546</v>
      </c>
      <c r="C5877" t="s">
        <v>6649</v>
      </c>
      <c r="D5877" s="58"/>
      <c r="E5877" s="58"/>
      <c r="F5877" s="58"/>
      <c r="G5877" s="58"/>
      <c r="H5877" s="58"/>
      <c r="I5877" s="58"/>
      <c r="J5877" s="58"/>
      <c r="K5877" s="58"/>
      <c r="N5877" s="57" t="str">
        <f t="shared" si="651"/>
        <v>***</v>
      </c>
      <c r="O5877" s="57" t="str">
        <f t="shared" si="652"/>
        <v/>
      </c>
      <c r="P5877" s="57" t="str">
        <f t="shared" si="653"/>
        <v>0.00 (0.00)</v>
      </c>
      <c r="Q5877" s="57" t="str">
        <f t="shared" si="654"/>
        <v>0.00*** [0.00]</v>
      </c>
      <c r="R5877" s="57" t="str">
        <f t="shared" si="655"/>
        <v/>
      </c>
      <c r="S5877" s="58">
        <f t="shared" si="656"/>
        <v>0</v>
      </c>
      <c r="T5877" s="58">
        <f t="shared" si="657"/>
        <v>0</v>
      </c>
    </row>
    <row r="5878" x14ac:dyDescent="0.25">
      <c r="A5878" t="s">
        <v>264</v>
      </c>
      <c r="B5878" t="s">
        <v>546</v>
      </c>
      <c r="C5878" t="s">
        <v>6650</v>
      </c>
      <c r="D5878" s="58">
        <v>0.76628667116165161</v>
      </c>
      <c r="E5878" s="58">
        <v>0.012081339955329895</v>
      </c>
      <c r="F5878" s="58"/>
      <c r="G5878" s="58"/>
      <c r="H5878" s="58">
        <v>0</v>
      </c>
      <c r="I5878" s="58">
        <v>1</v>
      </c>
      <c r="J5878" s="58">
        <v>0.42336437106132507</v>
      </c>
      <c r="K5878" s="58">
        <v>1228</v>
      </c>
      <c r="N5878" s="57" t="str">
        <f t="shared" si="651"/>
        <v>***</v>
      </c>
      <c r="O5878" s="57" t="str">
        <f t="shared" si="652"/>
        <v/>
      </c>
      <c r="P5878" s="57" t="str">
        <f t="shared" si="653"/>
        <v>0.00 (0.00)</v>
      </c>
      <c r="Q5878" s="57" t="str">
        <f t="shared" si="654"/>
        <v>0.00*** [0.00]</v>
      </c>
      <c r="R5878" s="57" t="str">
        <f t="shared" si="655"/>
        <v/>
      </c>
      <c r="S5878" s="58">
        <f t="shared" si="656"/>
        <v>0</v>
      </c>
      <c r="T5878" s="58">
        <f t="shared" si="657"/>
        <v>0</v>
      </c>
    </row>
    <row r="5879" x14ac:dyDescent="0.25">
      <c r="A5879" t="s">
        <v>264</v>
      </c>
      <c r="B5879" t="s">
        <v>546</v>
      </c>
      <c r="C5879" t="s">
        <v>6651</v>
      </c>
      <c r="D5879" s="58"/>
      <c r="E5879" s="58"/>
      <c r="F5879" s="58"/>
      <c r="G5879" s="58"/>
      <c r="H5879" s="58"/>
      <c r="I5879" s="58"/>
      <c r="J5879" s="58"/>
      <c r="K5879" s="58"/>
      <c r="N5879" s="57" t="str">
        <f t="shared" si="651"/>
        <v>***</v>
      </c>
      <c r="O5879" s="57" t="str">
        <f t="shared" si="652"/>
        <v/>
      </c>
      <c r="P5879" s="57" t="str">
        <f t="shared" si="653"/>
        <v>0.00 (0.00)</v>
      </c>
      <c r="Q5879" s="57" t="str">
        <f t="shared" si="654"/>
        <v>0.00*** [0.00]</v>
      </c>
      <c r="R5879" s="57" t="str">
        <f t="shared" si="655"/>
        <v/>
      </c>
      <c r="S5879" s="58">
        <f t="shared" si="656"/>
        <v>0</v>
      </c>
      <c r="T5879" s="58">
        <f t="shared" si="657"/>
        <v>0</v>
      </c>
    </row>
    <row r="5880" x14ac:dyDescent="0.25">
      <c r="A5880" t="s">
        <v>264</v>
      </c>
      <c r="B5880" t="s">
        <v>546</v>
      </c>
      <c r="C5880" t="s">
        <v>6652</v>
      </c>
      <c r="D5880" s="58">
        <v>0.78487288951873779</v>
      </c>
      <c r="E5880" s="58">
        <v>0.010234454646706581</v>
      </c>
      <c r="F5880" s="58"/>
      <c r="G5880" s="58"/>
      <c r="H5880" s="58">
        <v>0</v>
      </c>
      <c r="I5880" s="58">
        <v>1</v>
      </c>
      <c r="J5880" s="58">
        <v>0.41103792190551758</v>
      </c>
      <c r="K5880" s="58">
        <v>1613</v>
      </c>
      <c r="N5880" s="57" t="str">
        <f t="shared" si="651"/>
        <v>***</v>
      </c>
      <c r="O5880" s="57" t="str">
        <f t="shared" si="652"/>
        <v/>
      </c>
      <c r="P5880" s="57" t="str">
        <f t="shared" si="653"/>
        <v>0.00 (0.00)</v>
      </c>
      <c r="Q5880" s="57" t="str">
        <f t="shared" si="654"/>
        <v>0.00*** [0.00]</v>
      </c>
      <c r="R5880" s="57" t="str">
        <f t="shared" si="655"/>
        <v/>
      </c>
      <c r="S5880" s="58">
        <f t="shared" si="656"/>
        <v>0</v>
      </c>
      <c r="T5880" s="58">
        <f t="shared" si="657"/>
        <v>0</v>
      </c>
    </row>
    <row r="5881" x14ac:dyDescent="0.25">
      <c r="A5881" t="s">
        <v>264</v>
      </c>
      <c r="B5881" t="s">
        <v>546</v>
      </c>
      <c r="C5881" t="s">
        <v>6653</v>
      </c>
      <c r="D5881" s="58"/>
      <c r="E5881" s="58"/>
      <c r="F5881" s="58"/>
      <c r="G5881" s="58"/>
      <c r="H5881" s="58"/>
      <c r="I5881" s="58"/>
      <c r="J5881" s="58"/>
      <c r="K5881" s="58"/>
      <c r="N5881" s="57" t="str">
        <f t="shared" si="651"/>
        <v>***</v>
      </c>
      <c r="O5881" s="57" t="str">
        <f t="shared" si="652"/>
        <v/>
      </c>
      <c r="P5881" s="57" t="str">
        <f t="shared" si="653"/>
        <v>0.00 (0.00)</v>
      </c>
      <c r="Q5881" s="57" t="str">
        <f t="shared" si="654"/>
        <v>0.00*** [0.00]</v>
      </c>
      <c r="R5881" s="57" t="str">
        <f t="shared" si="655"/>
        <v/>
      </c>
      <c r="S5881" s="58">
        <f t="shared" si="656"/>
        <v>0</v>
      </c>
      <c r="T5881" s="58">
        <f t="shared" si="657"/>
        <v>0</v>
      </c>
    </row>
    <row r="5882" x14ac:dyDescent="0.25">
      <c r="A5882" t="s">
        <v>264</v>
      </c>
      <c r="B5882" t="s">
        <v>546</v>
      </c>
      <c r="C5882" t="s">
        <v>6654</v>
      </c>
      <c r="D5882" s="58">
        <v>0.94731181859970093</v>
      </c>
      <c r="E5882" s="58">
        <v>0.0073298518545925617</v>
      </c>
      <c r="F5882" s="58"/>
      <c r="G5882" s="58"/>
      <c r="H5882" s="58">
        <v>0</v>
      </c>
      <c r="I5882" s="58">
        <v>1</v>
      </c>
      <c r="J5882" s="58">
        <v>0.22353044152259827</v>
      </c>
      <c r="K5882" s="58">
        <v>930</v>
      </c>
      <c r="N5882" s="57" t="str">
        <f t="shared" si="651"/>
        <v>***</v>
      </c>
      <c r="O5882" s="57" t="str">
        <f t="shared" si="652"/>
        <v/>
      </c>
      <c r="P5882" s="57" t="str">
        <f t="shared" si="653"/>
        <v>0.00 (0.00)</v>
      </c>
      <c r="Q5882" s="57" t="str">
        <f t="shared" si="654"/>
        <v>0.00*** [0.00]</v>
      </c>
      <c r="R5882" s="57" t="str">
        <f t="shared" si="655"/>
        <v/>
      </c>
      <c r="S5882" s="58">
        <f t="shared" si="656"/>
        <v>0</v>
      </c>
      <c r="T5882" s="58">
        <f t="shared" si="657"/>
        <v>0</v>
      </c>
    </row>
    <row r="5883" x14ac:dyDescent="0.25">
      <c r="A5883" t="s">
        <v>264</v>
      </c>
      <c r="B5883" t="s">
        <v>546</v>
      </c>
      <c r="C5883" t="s">
        <v>6655</v>
      </c>
      <c r="D5883" s="58"/>
      <c r="E5883" s="58"/>
      <c r="F5883" s="58"/>
      <c r="G5883" s="58"/>
      <c r="H5883" s="58"/>
      <c r="I5883" s="58"/>
      <c r="J5883" s="58"/>
      <c r="K5883" s="58"/>
      <c r="N5883" s="57" t="str">
        <f t="shared" si="651"/>
        <v>***</v>
      </c>
      <c r="O5883" s="57" t="str">
        <f t="shared" si="652"/>
        <v/>
      </c>
      <c r="P5883" s="57" t="str">
        <f t="shared" si="653"/>
        <v>0.00 (0.00)</v>
      </c>
      <c r="Q5883" s="57" t="str">
        <f t="shared" si="654"/>
        <v>0.00*** [0.00]</v>
      </c>
      <c r="R5883" s="57" t="str">
        <f t="shared" si="655"/>
        <v/>
      </c>
      <c r="S5883" s="58">
        <f t="shared" si="656"/>
        <v>0</v>
      </c>
      <c r="T5883" s="58">
        <f t="shared" si="657"/>
        <v>0</v>
      </c>
    </row>
    <row r="5884" x14ac:dyDescent="0.25">
      <c r="A5884" t="s">
        <v>264</v>
      </c>
      <c r="B5884" t="s">
        <v>546</v>
      </c>
      <c r="C5884" t="s">
        <v>6656</v>
      </c>
      <c r="D5884" s="58">
        <v>0.25316455960273743</v>
      </c>
      <c r="E5884" s="58">
        <v>0.018507355824112892</v>
      </c>
      <c r="F5884" s="58"/>
      <c r="G5884" s="58"/>
      <c r="H5884" s="58">
        <v>0</v>
      </c>
      <c r="I5884" s="58">
        <v>1</v>
      </c>
      <c r="J5884" s="58">
        <v>0.43521809577941895</v>
      </c>
      <c r="K5884" s="58">
        <v>553</v>
      </c>
      <c r="N5884" s="57" t="str">
        <f t="shared" si="651"/>
        <v>***</v>
      </c>
      <c r="O5884" s="57" t="str">
        <f t="shared" si="652"/>
        <v/>
      </c>
      <c r="P5884" s="57" t="str">
        <f t="shared" si="653"/>
        <v>0.00 (0.00)</v>
      </c>
      <c r="Q5884" s="57" t="str">
        <f t="shared" si="654"/>
        <v>0.00*** [0.00]</v>
      </c>
      <c r="R5884" s="57" t="str">
        <f t="shared" si="655"/>
        <v/>
      </c>
      <c r="S5884" s="58">
        <f t="shared" si="656"/>
        <v>0</v>
      </c>
      <c r="T5884" s="58">
        <f t="shared" si="657"/>
        <v>0</v>
      </c>
    </row>
    <row r="5885" x14ac:dyDescent="0.25">
      <c r="A5885" t="s">
        <v>264</v>
      </c>
      <c r="B5885" t="s">
        <v>546</v>
      </c>
      <c r="C5885" t="s">
        <v>6657</v>
      </c>
      <c r="D5885" s="58"/>
      <c r="E5885" s="58"/>
      <c r="F5885" s="58"/>
      <c r="G5885" s="58"/>
      <c r="H5885" s="58"/>
      <c r="I5885" s="58"/>
      <c r="J5885" s="58"/>
      <c r="K5885" s="58"/>
      <c r="N5885" s="57" t="str">
        <f t="shared" si="651"/>
        <v>***</v>
      </c>
      <c r="O5885" s="57" t="str">
        <f t="shared" si="652"/>
        <v/>
      </c>
      <c r="P5885" s="57" t="str">
        <f t="shared" si="653"/>
        <v>0.00 (0.00)</v>
      </c>
      <c r="Q5885" s="57" t="str">
        <f t="shared" si="654"/>
        <v>0.00*** [0.00]</v>
      </c>
      <c r="R5885" s="57" t="str">
        <f t="shared" si="655"/>
        <v/>
      </c>
      <c r="S5885" s="58">
        <f t="shared" si="656"/>
        <v>0</v>
      </c>
      <c r="T5885" s="58">
        <f t="shared" si="657"/>
        <v>0</v>
      </c>
    </row>
    <row r="5886" x14ac:dyDescent="0.25">
      <c r="A5886" t="s">
        <v>264</v>
      </c>
      <c r="B5886" t="s">
        <v>546</v>
      </c>
      <c r="C5886" t="s">
        <v>6658</v>
      </c>
      <c r="D5886" s="58">
        <v>0.22081218659877777</v>
      </c>
      <c r="E5886" s="58">
        <v>0.020923595875501633</v>
      </c>
      <c r="F5886" s="58"/>
      <c r="G5886" s="58"/>
      <c r="H5886" s="58">
        <v>0</v>
      </c>
      <c r="I5886" s="58">
        <v>1</v>
      </c>
      <c r="J5886" s="58">
        <v>0.41532149910926819</v>
      </c>
      <c r="K5886" s="58">
        <v>394</v>
      </c>
      <c r="N5886" s="57" t="str">
        <f t="shared" si="651"/>
        <v>***</v>
      </c>
      <c r="O5886" s="57" t="str">
        <f t="shared" si="652"/>
        <v/>
      </c>
      <c r="P5886" s="57" t="str">
        <f t="shared" si="653"/>
        <v>0.00 (0.00)</v>
      </c>
      <c r="Q5886" s="57" t="str">
        <f t="shared" si="654"/>
        <v>0.00*** [0.00]</v>
      </c>
      <c r="R5886" s="57" t="str">
        <f t="shared" si="655"/>
        <v/>
      </c>
      <c r="S5886" s="58">
        <f t="shared" si="656"/>
        <v>0</v>
      </c>
      <c r="T5886" s="58">
        <f t="shared" si="657"/>
        <v>0</v>
      </c>
    </row>
    <row r="5887" x14ac:dyDescent="0.25">
      <c r="A5887" t="s">
        <v>264</v>
      </c>
      <c r="B5887" t="s">
        <v>546</v>
      </c>
      <c r="C5887" t="s">
        <v>6659</v>
      </c>
      <c r="D5887" s="58">
        <v>3.0295448303222656</v>
      </c>
      <c r="E5887" s="58">
        <v>0.13690990209579468</v>
      </c>
      <c r="F5887" s="58">
        <v>22.128019332885742</v>
      </c>
      <c r="G5887" s="58">
        <v>0</v>
      </c>
      <c r="H5887" s="58">
        <v>2.7612061500549316</v>
      </c>
      <c r="I5887" s="58">
        <v>3.2978832721710205</v>
      </c>
      <c r="J5887" s="58"/>
      <c r="K5887" s="58">
        <v>1.9599640369415283</v>
      </c>
      <c r="N5887" s="57" t="str">
        <f t="shared" si="651"/>
        <v>***</v>
      </c>
      <c r="O5887" s="57" t="str">
        <f t="shared" si="652"/>
        <v/>
      </c>
      <c r="P5887" s="57" t="str">
        <f t="shared" si="653"/>
        <v>0.00 (0.00)</v>
      </c>
      <c r="Q5887" s="57" t="str">
        <f t="shared" si="654"/>
        <v>0.00*** [0.00]</v>
      </c>
      <c r="R5887" s="57" t="str">
        <f t="shared" si="655"/>
        <v/>
      </c>
      <c r="S5887" s="58">
        <f t="shared" si="656"/>
        <v>0</v>
      </c>
      <c r="T5887" s="58">
        <f t="shared" si="657"/>
        <v>0</v>
      </c>
    </row>
    <row r="5888" x14ac:dyDescent="0.25">
      <c r="A5888" t="s">
        <v>264</v>
      </c>
      <c r="B5888" t="s">
        <v>546</v>
      </c>
      <c r="C5888" t="s">
        <v>6660</v>
      </c>
      <c r="D5888" s="58">
        <v>0.70262825489044189</v>
      </c>
      <c r="E5888" s="58">
        <v>0.0066554853692650795</v>
      </c>
      <c r="F5888" s="58"/>
      <c r="G5888" s="58"/>
      <c r="H5888" s="58">
        <v>0</v>
      </c>
      <c r="I5888" s="58">
        <v>1</v>
      </c>
      <c r="J5888" s="58">
        <v>0.45714998245239258</v>
      </c>
      <c r="K5888" s="58">
        <v>4718</v>
      </c>
      <c r="N5888" s="57" t="str">
        <f t="shared" si="651"/>
        <v>***</v>
      </c>
      <c r="O5888" s="57" t="str">
        <f t="shared" si="652"/>
        <v/>
      </c>
      <c r="P5888" s="57" t="str">
        <f t="shared" si="653"/>
        <v>0.00 (0.00)</v>
      </c>
      <c r="Q5888" s="57" t="str">
        <f t="shared" si="654"/>
        <v>0.00*** [0.00]</v>
      </c>
      <c r="R5888" s="57" t="str">
        <f t="shared" si="655"/>
        <v/>
      </c>
      <c r="S5888" s="58">
        <f t="shared" si="656"/>
        <v>0</v>
      </c>
      <c r="T5888" s="58">
        <f t="shared" si="657"/>
        <v>0</v>
      </c>
    </row>
    <row r="5889" x14ac:dyDescent="0.25">
      <c r="A5889" t="s">
        <v>264</v>
      </c>
      <c r="B5889" t="s">
        <v>546</v>
      </c>
      <c r="C5889" t="s">
        <v>6661</v>
      </c>
      <c r="D5889" s="58"/>
      <c r="E5889" s="58"/>
      <c r="F5889" s="58"/>
      <c r="G5889" s="58"/>
      <c r="H5889" s="58"/>
      <c r="I5889" s="58"/>
      <c r="J5889" s="58"/>
      <c r="K5889" s="58"/>
      <c r="N5889" s="57" t="str">
        <f t="shared" si="651"/>
        <v>***</v>
      </c>
      <c r="O5889" s="57" t="str">
        <f t="shared" si="652"/>
        <v/>
      </c>
      <c r="P5889" s="57" t="str">
        <f t="shared" si="653"/>
        <v>0.00 (0.00)</v>
      </c>
      <c r="Q5889" s="57" t="str">
        <f t="shared" si="654"/>
        <v>0.00*** [0.00]</v>
      </c>
      <c r="R5889" s="57" t="str">
        <f t="shared" si="655"/>
        <v/>
      </c>
      <c r="S5889" s="58">
        <f t="shared" si="656"/>
        <v>0</v>
      </c>
      <c r="T5889" s="58">
        <f t="shared" si="657"/>
        <v>0</v>
      </c>
    </row>
    <row r="5890" x14ac:dyDescent="0.25">
      <c r="A5890" t="s">
        <v>264</v>
      </c>
      <c r="B5890" t="s">
        <v>546</v>
      </c>
      <c r="C5890" t="s">
        <v>6662</v>
      </c>
      <c r="D5890" s="58">
        <v>0.23371335864067078</v>
      </c>
      <c r="E5890" s="58">
        <v>0.012081339955329895</v>
      </c>
      <c r="F5890" s="58"/>
      <c r="G5890" s="58"/>
      <c r="H5890" s="58">
        <v>0</v>
      </c>
      <c r="I5890" s="58">
        <v>1</v>
      </c>
      <c r="J5890" s="58">
        <v>0.42336437106132507</v>
      </c>
      <c r="K5890" s="58">
        <v>1228</v>
      </c>
      <c r="N5890" s="57" t="str">
        <f t="shared" si="651"/>
        <v>***</v>
      </c>
      <c r="O5890" s="57" t="str">
        <f t="shared" si="652"/>
        <v/>
      </c>
      <c r="P5890" s="57" t="str">
        <f t="shared" si="653"/>
        <v>0.00 (0.00)</v>
      </c>
      <c r="Q5890" s="57" t="str">
        <f t="shared" si="654"/>
        <v>0.00*** [0.00]</v>
      </c>
      <c r="R5890" s="57" t="str">
        <f t="shared" si="655"/>
        <v/>
      </c>
      <c r="S5890" s="58">
        <f t="shared" si="656"/>
        <v>0</v>
      </c>
      <c r="T5890" s="58">
        <f t="shared" si="657"/>
        <v>0</v>
      </c>
    </row>
    <row r="5891" x14ac:dyDescent="0.25">
      <c r="A5891" t="s">
        <v>264</v>
      </c>
      <c r="B5891" t="s">
        <v>546</v>
      </c>
      <c r="C5891" t="s">
        <v>6663</v>
      </c>
      <c r="D5891" s="58"/>
      <c r="E5891" s="58"/>
      <c r="F5891" s="58"/>
      <c r="G5891" s="58"/>
      <c r="H5891" s="58"/>
      <c r="I5891" s="58"/>
      <c r="J5891" s="58"/>
      <c r="K5891" s="58"/>
      <c r="N5891" s="57" t="str">
        <f t="shared" si="651"/>
        <v>***</v>
      </c>
      <c r="O5891" s="57" t="str">
        <f t="shared" si="652"/>
        <v/>
      </c>
      <c r="P5891" s="57" t="str">
        <f t="shared" si="653"/>
        <v>0.00 (0.00)</v>
      </c>
      <c r="Q5891" s="57" t="str">
        <f t="shared" si="654"/>
        <v>0.00*** [0.00]</v>
      </c>
      <c r="R5891" s="57" t="str">
        <f t="shared" si="655"/>
        <v/>
      </c>
      <c r="S5891" s="58">
        <f t="shared" si="656"/>
        <v>0</v>
      </c>
      <c r="T5891" s="58">
        <f t="shared" si="657"/>
        <v>0</v>
      </c>
    </row>
    <row r="5892" x14ac:dyDescent="0.25">
      <c r="A5892" t="s">
        <v>264</v>
      </c>
      <c r="B5892" t="s">
        <v>546</v>
      </c>
      <c r="C5892" t="s">
        <v>6664</v>
      </c>
      <c r="D5892" s="58">
        <v>0.21512709558010101</v>
      </c>
      <c r="E5892" s="58">
        <v>0.010234454646706581</v>
      </c>
      <c r="F5892" s="58"/>
      <c r="G5892" s="58"/>
      <c r="H5892" s="58">
        <v>0</v>
      </c>
      <c r="I5892" s="58">
        <v>1</v>
      </c>
      <c r="J5892" s="58">
        <v>0.41103792190551758</v>
      </c>
      <c r="K5892" s="58">
        <v>1613</v>
      </c>
      <c r="N5892" s="57" t="str">
        <f t="shared" si="651"/>
        <v>***</v>
      </c>
      <c r="O5892" s="57" t="str">
        <f t="shared" si="652"/>
        <v/>
      </c>
      <c r="P5892" s="57" t="str">
        <f t="shared" si="653"/>
        <v>0.00 (0.00)</v>
      </c>
      <c r="Q5892" s="57" t="str">
        <f t="shared" si="654"/>
        <v>0.00*** [0.00]</v>
      </c>
      <c r="R5892" s="57" t="str">
        <f t="shared" si="655"/>
        <v/>
      </c>
      <c r="S5892" s="58">
        <f t="shared" si="656"/>
        <v>0</v>
      </c>
      <c r="T5892" s="58">
        <f t="shared" si="657"/>
        <v>0</v>
      </c>
    </row>
    <row r="5893" x14ac:dyDescent="0.25">
      <c r="A5893" t="s">
        <v>264</v>
      </c>
      <c r="B5893" t="s">
        <v>546</v>
      </c>
      <c r="C5893" t="s">
        <v>6665</v>
      </c>
      <c r="D5893" s="58"/>
      <c r="E5893" s="58"/>
      <c r="F5893" s="58"/>
      <c r="G5893" s="58"/>
      <c r="H5893" s="58"/>
      <c r="I5893" s="58"/>
      <c r="J5893" s="58"/>
      <c r="K5893" s="58"/>
      <c r="N5893" s="57" t="str">
        <f t="shared" si="651"/>
        <v>***</v>
      </c>
      <c r="O5893" s="57" t="str">
        <f t="shared" si="652"/>
        <v/>
      </c>
      <c r="P5893" s="57" t="str">
        <f t="shared" si="653"/>
        <v>0.00 (0.00)</v>
      </c>
      <c r="Q5893" s="57" t="str">
        <f t="shared" si="654"/>
        <v>0.00*** [0.00]</v>
      </c>
      <c r="R5893" s="57" t="str">
        <f t="shared" si="655"/>
        <v/>
      </c>
      <c r="S5893" s="58">
        <f t="shared" si="656"/>
        <v>0</v>
      </c>
      <c r="T5893" s="58">
        <f t="shared" si="657"/>
        <v>0</v>
      </c>
    </row>
    <row r="5894" x14ac:dyDescent="0.25">
      <c r="A5894" t="s">
        <v>264</v>
      </c>
      <c r="B5894" t="s">
        <v>546</v>
      </c>
      <c r="C5894" t="s">
        <v>6666</v>
      </c>
      <c r="D5894" s="58">
        <v>0.052688170224428177</v>
      </c>
      <c r="E5894" s="58">
        <v>0.0073298518545925617</v>
      </c>
      <c r="F5894" s="58"/>
      <c r="G5894" s="58"/>
      <c r="H5894" s="58">
        <v>0</v>
      </c>
      <c r="I5894" s="58">
        <v>1</v>
      </c>
      <c r="J5894" s="58">
        <v>0.22353044152259827</v>
      </c>
      <c r="K5894" s="58">
        <v>930</v>
      </c>
      <c r="N5894" s="57" t="str">
        <f t="shared" si="651"/>
        <v>***</v>
      </c>
      <c r="O5894" s="57" t="str">
        <f t="shared" si="652"/>
        <v/>
      </c>
      <c r="P5894" s="57" t="str">
        <f t="shared" si="653"/>
        <v>0.00 (0.00)</v>
      </c>
      <c r="Q5894" s="57" t="str">
        <f t="shared" si="654"/>
        <v>0.00*** [0.00]</v>
      </c>
      <c r="R5894" s="57" t="str">
        <f t="shared" si="655"/>
        <v/>
      </c>
      <c r="S5894" s="58">
        <f t="shared" si="656"/>
        <v>0</v>
      </c>
      <c r="T5894" s="58">
        <f t="shared" si="657"/>
        <v>0</v>
      </c>
    </row>
    <row r="5895" x14ac:dyDescent="0.25">
      <c r="A5895" t="s">
        <v>264</v>
      </c>
      <c r="B5895" t="s">
        <v>546</v>
      </c>
      <c r="C5895" t="s">
        <v>6667</v>
      </c>
      <c r="D5895" s="58"/>
      <c r="E5895" s="58"/>
      <c r="F5895" s="58"/>
      <c r="G5895" s="58"/>
      <c r="H5895" s="58"/>
      <c r="I5895" s="58"/>
      <c r="J5895" s="58"/>
      <c r="K5895" s="58"/>
      <c r="N5895" s="57" t="str">
        <f t="shared" si="651"/>
        <v>***</v>
      </c>
      <c r="O5895" s="57" t="str">
        <f t="shared" si="652"/>
        <v/>
      </c>
      <c r="P5895" s="57" t="str">
        <f t="shared" si="653"/>
        <v>0.00 (0.00)</v>
      </c>
      <c r="Q5895" s="57" t="str">
        <f t="shared" si="654"/>
        <v>0.00*** [0.00]</v>
      </c>
      <c r="R5895" s="57" t="str">
        <f t="shared" si="655"/>
        <v/>
      </c>
      <c r="S5895" s="58">
        <f t="shared" si="656"/>
        <v>0</v>
      </c>
      <c r="T5895" s="58">
        <f t="shared" si="657"/>
        <v>0</v>
      </c>
    </row>
    <row r="5896" x14ac:dyDescent="0.25">
      <c r="A5896" t="s">
        <v>264</v>
      </c>
      <c r="B5896" t="s">
        <v>546</v>
      </c>
      <c r="C5896" t="s">
        <v>6668</v>
      </c>
      <c r="D5896" s="58">
        <v>0.74683547019958496</v>
      </c>
      <c r="E5896" s="58">
        <v>0.018507355824112892</v>
      </c>
      <c r="F5896" s="58"/>
      <c r="G5896" s="58"/>
      <c r="H5896" s="58">
        <v>0</v>
      </c>
      <c r="I5896" s="58">
        <v>1</v>
      </c>
      <c r="J5896" s="58">
        <v>0.43521809577941895</v>
      </c>
      <c r="K5896" s="58">
        <v>553</v>
      </c>
      <c r="N5896" s="57" t="str">
        <f t="shared" si="651"/>
        <v>***</v>
      </c>
      <c r="O5896" s="57" t="str">
        <f t="shared" si="652"/>
        <v/>
      </c>
      <c r="P5896" s="57" t="str">
        <f t="shared" si="653"/>
        <v>0.00 (0.00)</v>
      </c>
      <c r="Q5896" s="57" t="str">
        <f t="shared" si="654"/>
        <v>0.00*** [0.00]</v>
      </c>
      <c r="R5896" s="57" t="str">
        <f t="shared" si="655"/>
        <v/>
      </c>
      <c r="S5896" s="58">
        <f t="shared" si="656"/>
        <v>0</v>
      </c>
      <c r="T5896" s="58">
        <f t="shared" si="657"/>
        <v>0</v>
      </c>
    </row>
    <row r="5897" x14ac:dyDescent="0.25">
      <c r="A5897" t="s">
        <v>264</v>
      </c>
      <c r="B5897" t="s">
        <v>546</v>
      </c>
      <c r="C5897" t="s">
        <v>6669</v>
      </c>
      <c r="D5897" s="58"/>
      <c r="E5897" s="58"/>
      <c r="F5897" s="58"/>
      <c r="G5897" s="58"/>
      <c r="H5897" s="58"/>
      <c r="I5897" s="58"/>
      <c r="J5897" s="58"/>
      <c r="K5897" s="58"/>
      <c r="N5897" s="57" t="str">
        <f t="shared" si="651"/>
        <v>***</v>
      </c>
      <c r="O5897" s="57" t="str">
        <f t="shared" si="652"/>
        <v/>
      </c>
      <c r="P5897" s="57" t="str">
        <f t="shared" si="653"/>
        <v>0.00 (0.00)</v>
      </c>
      <c r="Q5897" s="57" t="str">
        <f t="shared" si="654"/>
        <v>0.00*** [0.00]</v>
      </c>
      <c r="R5897" s="57" t="str">
        <f t="shared" si="655"/>
        <v/>
      </c>
      <c r="S5897" s="58">
        <f t="shared" si="656"/>
        <v>0</v>
      </c>
      <c r="T5897" s="58">
        <f t="shared" si="657"/>
        <v>0</v>
      </c>
    </row>
    <row r="5898" x14ac:dyDescent="0.25">
      <c r="A5898" t="s">
        <v>264</v>
      </c>
      <c r="B5898" t="s">
        <v>546</v>
      </c>
      <c r="C5898" t="s">
        <v>6670</v>
      </c>
      <c r="D5898" s="58">
        <v>0.77918779850006104</v>
      </c>
      <c r="E5898" s="58">
        <v>0.020923595875501633</v>
      </c>
      <c r="F5898" s="58"/>
      <c r="G5898" s="58"/>
      <c r="H5898" s="58">
        <v>0</v>
      </c>
      <c r="I5898" s="58">
        <v>1</v>
      </c>
      <c r="J5898" s="58">
        <v>0.41532149910926819</v>
      </c>
      <c r="K5898" s="58">
        <v>394</v>
      </c>
      <c r="N5898" s="57" t="str">
        <f t="shared" si="651"/>
        <v>***</v>
      </c>
      <c r="O5898" s="57" t="str">
        <f t="shared" si="652"/>
        <v/>
      </c>
      <c r="P5898" s="57" t="str">
        <f t="shared" si="653"/>
        <v>0.00 (0.00)</v>
      </c>
      <c r="Q5898" s="57" t="str">
        <f t="shared" si="654"/>
        <v>0.00*** [0.00]</v>
      </c>
      <c r="R5898" s="57" t="str">
        <f t="shared" si="655"/>
        <v/>
      </c>
      <c r="S5898" s="58">
        <f t="shared" si="656"/>
        <v>0</v>
      </c>
      <c r="T5898" s="58">
        <f t="shared" si="657"/>
        <v>0</v>
      </c>
    </row>
    <row r="5899" x14ac:dyDescent="0.25">
      <c r="A5899" t="s">
        <v>264</v>
      </c>
      <c r="B5899" t="s">
        <v>546</v>
      </c>
      <c r="C5899" t="s">
        <v>6671</v>
      </c>
      <c r="D5899" s="58">
        <v>-7.1581902503967285</v>
      </c>
      <c r="E5899" s="58">
        <v>0.33036759495735168</v>
      </c>
      <c r="F5899" s="58">
        <v>-21.667350769042969</v>
      </c>
      <c r="G5899" s="58">
        <v>0</v>
      </c>
      <c r="H5899" s="58">
        <v>-7.8056988716125488</v>
      </c>
      <c r="I5899" s="58">
        <v>-6.5106816291809082</v>
      </c>
      <c r="J5899" s="58"/>
      <c r="K5899" s="58">
        <v>1.9599640369415283</v>
      </c>
      <c r="N5899" s="57" t="str">
        <f t="shared" si="651"/>
        <v>***</v>
      </c>
      <c r="O5899" s="57" t="str">
        <f t="shared" si="652"/>
        <v/>
      </c>
      <c r="P5899" s="57" t="str">
        <f t="shared" si="653"/>
        <v>0.00 (0.00)</v>
      </c>
      <c r="Q5899" s="57" t="str">
        <f t="shared" si="654"/>
        <v>0.00*** [0.00]</v>
      </c>
      <c r="R5899" s="57" t="str">
        <f t="shared" si="655"/>
        <v/>
      </c>
      <c r="S5899" s="58">
        <f t="shared" si="656"/>
        <v>0</v>
      </c>
      <c r="T5899" s="58">
        <f t="shared" si="657"/>
        <v>0</v>
      </c>
    </row>
    <row r="5900" x14ac:dyDescent="0.25">
      <c r="A5900" t="s">
        <v>264</v>
      </c>
      <c r="B5900" t="s">
        <v>546</v>
      </c>
      <c r="C5900" t="s">
        <v>6672</v>
      </c>
      <c r="D5900" s="58">
        <v>0.29737177491188049</v>
      </c>
      <c r="E5900" s="58">
        <v>0.0066554853692650795</v>
      </c>
      <c r="F5900" s="58"/>
      <c r="G5900" s="58"/>
      <c r="H5900" s="58">
        <v>0</v>
      </c>
      <c r="I5900" s="58">
        <v>1</v>
      </c>
      <c r="J5900" s="58">
        <v>0.45714998245239258</v>
      </c>
      <c r="K5900" s="58">
        <v>4718</v>
      </c>
      <c r="N5900" s="57" t="str">
        <f t="shared" si="651"/>
        <v>***</v>
      </c>
      <c r="O5900" s="57" t="str">
        <f t="shared" si="652"/>
        <v/>
      </c>
      <c r="P5900" s="57" t="str">
        <f t="shared" si="653"/>
        <v>0.00 (0.00)</v>
      </c>
      <c r="Q5900" s="57" t="str">
        <f t="shared" si="654"/>
        <v>0.00*** [0.00]</v>
      </c>
      <c r="R5900" s="57" t="str">
        <f t="shared" si="655"/>
        <v/>
      </c>
      <c r="S5900" s="58">
        <f t="shared" si="656"/>
        <v>0</v>
      </c>
      <c r="T5900" s="58">
        <f t="shared" si="657"/>
        <v>0</v>
      </c>
    </row>
    <row r="5901" x14ac:dyDescent="0.25">
      <c r="A5901" t="s">
        <v>264</v>
      </c>
      <c r="B5901" t="s">
        <v>547</v>
      </c>
      <c r="C5901" t="s">
        <v>6673</v>
      </c>
      <c r="D5901" s="58"/>
      <c r="E5901" s="58"/>
      <c r="F5901" s="58"/>
      <c r="G5901" s="58"/>
      <c r="H5901" s="58"/>
      <c r="I5901" s="58"/>
      <c r="J5901" s="58"/>
      <c r="K5901" s="58"/>
      <c r="N5901" s="57" t="str">
        <f t="shared" si="651"/>
        <v>***</v>
      </c>
      <c r="O5901" s="57" t="str">
        <f t="shared" si="652"/>
        <v/>
      </c>
      <c r="P5901" s="57" t="str">
        <f t="shared" si="653"/>
        <v>0.00 (0.00)</v>
      </c>
      <c r="Q5901" s="57" t="str">
        <f t="shared" si="654"/>
        <v>0.00*** [0.00]</v>
      </c>
      <c r="R5901" s="57" t="str">
        <f t="shared" si="655"/>
        <v/>
      </c>
      <c r="S5901" s="58">
        <f t="shared" si="656"/>
        <v>0</v>
      </c>
      <c r="T5901" s="58">
        <f t="shared" si="657"/>
        <v>0</v>
      </c>
    </row>
    <row r="5902" x14ac:dyDescent="0.25">
      <c r="A5902" t="s">
        <v>264</v>
      </c>
      <c r="B5902" t="s">
        <v>547</v>
      </c>
      <c r="C5902" t="s">
        <v>6674</v>
      </c>
      <c r="D5902" s="58">
        <v>0.038327526301145554</v>
      </c>
      <c r="E5902" s="58">
        <v>0.011352355591952801</v>
      </c>
      <c r="F5902" s="58"/>
      <c r="G5902" s="58"/>
      <c r="H5902" s="58">
        <v>0</v>
      </c>
      <c r="I5902" s="58">
        <v>1</v>
      </c>
      <c r="J5902" s="58">
        <v>0.19232109189033508</v>
      </c>
      <c r="K5902" s="58">
        <v>287</v>
      </c>
      <c r="N5902" s="57" t="str">
        <f t="shared" si="651"/>
        <v>***</v>
      </c>
      <c r="O5902" s="57" t="str">
        <f t="shared" si="652"/>
        <v/>
      </c>
      <c r="P5902" s="57" t="str">
        <f t="shared" si="653"/>
        <v>0.00 (0.00)</v>
      </c>
      <c r="Q5902" s="57" t="str">
        <f t="shared" si="654"/>
        <v>0.00*** [0.00]</v>
      </c>
      <c r="R5902" s="57" t="str">
        <f t="shared" si="655"/>
        <v/>
      </c>
      <c r="S5902" s="58">
        <f t="shared" si="656"/>
        <v>0</v>
      </c>
      <c r="T5902" s="58">
        <f t="shared" si="657"/>
        <v>0</v>
      </c>
    </row>
    <row r="5903" x14ac:dyDescent="0.25">
      <c r="A5903" t="s">
        <v>264</v>
      </c>
      <c r="B5903" t="s">
        <v>547</v>
      </c>
      <c r="C5903" t="s">
        <v>6675</v>
      </c>
      <c r="D5903" s="58">
        <v>0.025504782795906067</v>
      </c>
      <c r="E5903" s="58">
        <v>0.0051420554518699646</v>
      </c>
      <c r="F5903" s="58"/>
      <c r="G5903" s="58"/>
      <c r="H5903" s="58">
        <v>0</v>
      </c>
      <c r="I5903" s="58">
        <v>1</v>
      </c>
      <c r="J5903" s="58">
        <v>0.15773625671863556</v>
      </c>
      <c r="K5903" s="58">
        <v>941</v>
      </c>
      <c r="N5903" s="57" t="str">
        <f t="shared" si="651"/>
        <v>***</v>
      </c>
      <c r="O5903" s="57" t="str">
        <f t="shared" si="652"/>
        <v/>
      </c>
      <c r="P5903" s="57" t="str">
        <f t="shared" si="653"/>
        <v>0.00 (0.00)</v>
      </c>
      <c r="Q5903" s="57" t="str">
        <f t="shared" si="654"/>
        <v>0.00*** [0.00]</v>
      </c>
      <c r="R5903" s="57" t="str">
        <f t="shared" si="655"/>
        <v/>
      </c>
      <c r="S5903" s="58">
        <f t="shared" si="656"/>
        <v>0</v>
      </c>
      <c r="T5903" s="58">
        <f t="shared" si="657"/>
        <v>0</v>
      </c>
    </row>
    <row r="5904" x14ac:dyDescent="0.25">
      <c r="A5904" t="s">
        <v>264</v>
      </c>
      <c r="B5904" t="s">
        <v>547</v>
      </c>
      <c r="C5904" t="s">
        <v>6676</v>
      </c>
      <c r="D5904" s="58">
        <v>0.028501627966761589</v>
      </c>
      <c r="E5904" s="58">
        <v>0.004750437568873167</v>
      </c>
      <c r="F5904" s="58"/>
      <c r="G5904" s="58"/>
      <c r="H5904" s="58">
        <v>0</v>
      </c>
      <c r="I5904" s="58">
        <v>1</v>
      </c>
      <c r="J5904" s="58">
        <v>0.16646876931190491</v>
      </c>
      <c r="K5904" s="58">
        <v>1228</v>
      </c>
      <c r="N5904" s="57" t="str">
        <f t="shared" si="651"/>
        <v>***</v>
      </c>
      <c r="O5904" s="57" t="str">
        <f t="shared" si="652"/>
        <v/>
      </c>
      <c r="P5904" s="57" t="str">
        <f t="shared" si="653"/>
        <v>0.00 (0.00)</v>
      </c>
      <c r="Q5904" s="57" t="str">
        <f t="shared" si="654"/>
        <v>0.00*** [0.00]</v>
      </c>
      <c r="R5904" s="57" t="str">
        <f t="shared" si="655"/>
        <v/>
      </c>
      <c r="S5904" s="58">
        <f t="shared" si="656"/>
        <v>0</v>
      </c>
      <c r="T5904" s="58">
        <f t="shared" si="657"/>
        <v>0</v>
      </c>
    </row>
    <row r="5905" x14ac:dyDescent="0.25">
      <c r="A5905" t="s">
        <v>264</v>
      </c>
      <c r="B5905" t="s">
        <v>547</v>
      </c>
      <c r="C5905" t="s">
        <v>6677</v>
      </c>
      <c r="D5905" s="58"/>
      <c r="E5905" s="58"/>
      <c r="F5905" s="58"/>
      <c r="G5905" s="58"/>
      <c r="H5905" s="58"/>
      <c r="I5905" s="58"/>
      <c r="J5905" s="58"/>
      <c r="K5905" s="58"/>
      <c r="N5905" s="57" t="str">
        <f t="shared" si="651"/>
        <v>***</v>
      </c>
      <c r="O5905" s="57" t="str">
        <f t="shared" si="652"/>
        <v/>
      </c>
      <c r="P5905" s="57" t="str">
        <f t="shared" si="653"/>
        <v>0.00 (0.00)</v>
      </c>
      <c r="Q5905" s="57" t="str">
        <f t="shared" si="654"/>
        <v>0.00*** [0.00]</v>
      </c>
      <c r="R5905" s="57" t="str">
        <f t="shared" si="655"/>
        <v/>
      </c>
      <c r="S5905" s="58">
        <f t="shared" si="656"/>
        <v>0</v>
      </c>
      <c r="T5905" s="58">
        <f t="shared" si="657"/>
        <v>0</v>
      </c>
    </row>
    <row r="5906" x14ac:dyDescent="0.25">
      <c r="A5906" t="s">
        <v>264</v>
      </c>
      <c r="B5906" t="s">
        <v>547</v>
      </c>
      <c r="C5906" t="s">
        <v>6678</v>
      </c>
      <c r="D5906" s="58">
        <v>0.01729106716811657</v>
      </c>
      <c r="E5906" s="58">
        <v>0.0070078577846288681</v>
      </c>
      <c r="F5906" s="58"/>
      <c r="G5906" s="58"/>
      <c r="H5906" s="58">
        <v>0</v>
      </c>
      <c r="I5906" s="58">
        <v>1</v>
      </c>
      <c r="J5906" s="58">
        <v>0.13054193556308746</v>
      </c>
      <c r="K5906" s="58">
        <v>347</v>
      </c>
      <c r="N5906" s="57" t="str">
        <f t="shared" si="651"/>
        <v>***</v>
      </c>
      <c r="O5906" s="57" t="str">
        <f t="shared" si="652"/>
        <v/>
      </c>
      <c r="P5906" s="57" t="str">
        <f t="shared" si="653"/>
        <v>0.00 (0.00)</v>
      </c>
      <c r="Q5906" s="57" t="str">
        <f t="shared" si="654"/>
        <v>0.00*** [0.00]</v>
      </c>
      <c r="R5906" s="57" t="str">
        <f t="shared" si="655"/>
        <v/>
      </c>
      <c r="S5906" s="58">
        <f t="shared" si="656"/>
        <v>0</v>
      </c>
      <c r="T5906" s="58">
        <f t="shared" si="657"/>
        <v>0</v>
      </c>
    </row>
    <row r="5907" x14ac:dyDescent="0.25">
      <c r="A5907" t="s">
        <v>264</v>
      </c>
      <c r="B5907" t="s">
        <v>547</v>
      </c>
      <c r="C5907" t="s">
        <v>6679</v>
      </c>
      <c r="D5907" s="58">
        <v>0.024486571550369263</v>
      </c>
      <c r="E5907" s="58">
        <v>0.004345456138253212</v>
      </c>
      <c r="F5907" s="58"/>
      <c r="G5907" s="58"/>
      <c r="H5907" s="58">
        <v>0</v>
      </c>
      <c r="I5907" s="58">
        <v>1</v>
      </c>
      <c r="J5907" s="58">
        <v>0.15461520850658417</v>
      </c>
      <c r="K5907" s="58">
        <v>1266</v>
      </c>
      <c r="N5907" s="57" t="str">
        <f t="shared" si="651"/>
        <v>***</v>
      </c>
      <c r="O5907" s="57" t="str">
        <f t="shared" si="652"/>
        <v/>
      </c>
      <c r="P5907" s="57" t="str">
        <f t="shared" si="653"/>
        <v>0.00 (0.00)</v>
      </c>
      <c r="Q5907" s="57" t="str">
        <f t="shared" si="654"/>
        <v>0.00*** [0.00]</v>
      </c>
      <c r="R5907" s="57" t="str">
        <f t="shared" si="655"/>
        <v/>
      </c>
      <c r="S5907" s="58">
        <f t="shared" si="656"/>
        <v>0</v>
      </c>
      <c r="T5907" s="58">
        <f t="shared" si="657"/>
        <v>0</v>
      </c>
    </row>
    <row r="5908" x14ac:dyDescent="0.25">
      <c r="A5908" t="s">
        <v>264</v>
      </c>
      <c r="B5908" t="s">
        <v>547</v>
      </c>
      <c r="C5908" t="s">
        <v>6680</v>
      </c>
      <c r="D5908" s="58">
        <v>0.022938624024391174</v>
      </c>
      <c r="E5908" s="58">
        <v>0.0037287399172782898</v>
      </c>
      <c r="F5908" s="58"/>
      <c r="G5908" s="58"/>
      <c r="H5908" s="58">
        <v>0</v>
      </c>
      <c r="I5908" s="58">
        <v>1</v>
      </c>
      <c r="J5908" s="58">
        <v>0.14975428581237793</v>
      </c>
      <c r="K5908" s="58">
        <v>1613</v>
      </c>
      <c r="N5908" s="57" t="str">
        <f t="shared" si="651"/>
        <v>***</v>
      </c>
      <c r="O5908" s="57" t="str">
        <f t="shared" si="652"/>
        <v/>
      </c>
      <c r="P5908" s="57" t="str">
        <f t="shared" si="653"/>
        <v>0.00 (0.00)</v>
      </c>
      <c r="Q5908" s="57" t="str">
        <f t="shared" si="654"/>
        <v>0.00*** [0.00]</v>
      </c>
      <c r="R5908" s="57" t="str">
        <f t="shared" si="655"/>
        <v/>
      </c>
      <c r="S5908" s="58">
        <f t="shared" si="656"/>
        <v>0</v>
      </c>
      <c r="T5908" s="58">
        <f t="shared" si="657"/>
        <v>0</v>
      </c>
    </row>
    <row r="5909" x14ac:dyDescent="0.25">
      <c r="A5909" t="s">
        <v>264</v>
      </c>
      <c r="B5909" t="s">
        <v>547</v>
      </c>
      <c r="C5909" t="s">
        <v>6681</v>
      </c>
      <c r="D5909" s="58"/>
      <c r="E5909" s="58"/>
      <c r="F5909" s="58"/>
      <c r="G5909" s="58"/>
      <c r="H5909" s="58"/>
      <c r="I5909" s="58"/>
      <c r="J5909" s="58"/>
      <c r="K5909" s="58"/>
      <c r="N5909" s="57" t="str">
        <f t="shared" si="651"/>
        <v>***</v>
      </c>
      <c r="O5909" s="57" t="str">
        <f t="shared" si="652"/>
        <v/>
      </c>
      <c r="P5909" s="57" t="str">
        <f t="shared" si="653"/>
        <v>0.00 (0.00)</v>
      </c>
      <c r="Q5909" s="57" t="str">
        <f t="shared" si="654"/>
        <v>0.00*** [0.00]</v>
      </c>
      <c r="R5909" s="57" t="str">
        <f t="shared" si="655"/>
        <v/>
      </c>
      <c r="S5909" s="58">
        <f t="shared" si="656"/>
        <v>0</v>
      </c>
      <c r="T5909" s="58">
        <f t="shared" si="657"/>
        <v>0</v>
      </c>
    </row>
    <row r="5910" x14ac:dyDescent="0.25">
      <c r="A5910" t="s">
        <v>264</v>
      </c>
      <c r="B5910" t="s">
        <v>547</v>
      </c>
      <c r="C5910" t="s">
        <v>6682</v>
      </c>
      <c r="D5910" s="58">
        <v>0</v>
      </c>
      <c r="E5910" s="58">
        <v>0</v>
      </c>
      <c r="F5910" s="58"/>
      <c r="G5910" s="58"/>
      <c r="H5910" s="58">
        <v>0</v>
      </c>
      <c r="I5910" s="58">
        <v>0</v>
      </c>
      <c r="J5910" s="58">
        <v>0</v>
      </c>
      <c r="K5910" s="58">
        <v>49</v>
      </c>
      <c r="N5910" s="57" t="str">
        <f t="shared" si="651"/>
        <v>***</v>
      </c>
      <c r="O5910" s="57" t="str">
        <f t="shared" si="652"/>
        <v/>
      </c>
      <c r="P5910" s="57" t="str">
        <f t="shared" si="653"/>
        <v>0.00 (0.00)</v>
      </c>
      <c r="Q5910" s="57" t="str">
        <f t="shared" si="654"/>
        <v>0.00*** [0.00]</v>
      </c>
      <c r="R5910" s="57" t="str">
        <f t="shared" si="655"/>
        <v/>
      </c>
      <c r="S5910" s="58">
        <f t="shared" si="656"/>
        <v>0</v>
      </c>
      <c r="T5910" s="58">
        <f t="shared" si="657"/>
        <v>0</v>
      </c>
    </row>
    <row r="5911" x14ac:dyDescent="0.25">
      <c r="A5911" t="s">
        <v>264</v>
      </c>
      <c r="B5911" t="s">
        <v>547</v>
      </c>
      <c r="C5911" t="s">
        <v>6683</v>
      </c>
      <c r="D5911" s="58">
        <v>0.0022701476700603962</v>
      </c>
      <c r="E5911" s="58">
        <v>0.0016043244395405054</v>
      </c>
      <c r="F5911" s="58"/>
      <c r="G5911" s="58"/>
      <c r="H5911" s="58">
        <v>0</v>
      </c>
      <c r="I5911" s="58">
        <v>1</v>
      </c>
      <c r="J5911" s="58">
        <v>0.047618985176086426</v>
      </c>
      <c r="K5911" s="58">
        <v>881</v>
      </c>
      <c r="N5911" s="57" t="str">
        <f t="shared" si="651"/>
        <v>***</v>
      </c>
      <c r="O5911" s="57" t="str">
        <f t="shared" si="652"/>
        <v/>
      </c>
      <c r="P5911" s="57" t="str">
        <f t="shared" si="653"/>
        <v>0.00 (0.00)</v>
      </c>
      <c r="Q5911" s="57" t="str">
        <f t="shared" si="654"/>
        <v>0.00*** [0.00]</v>
      </c>
      <c r="R5911" s="57" t="str">
        <f t="shared" si="655"/>
        <v/>
      </c>
      <c r="S5911" s="58">
        <f t="shared" si="656"/>
        <v>0</v>
      </c>
      <c r="T5911" s="58">
        <f t="shared" si="657"/>
        <v>0</v>
      </c>
    </row>
    <row r="5912" x14ac:dyDescent="0.25">
      <c r="A5912" t="s">
        <v>264</v>
      </c>
      <c r="B5912" t="s">
        <v>547</v>
      </c>
      <c r="C5912" t="s">
        <v>6684</v>
      </c>
      <c r="D5912" s="58">
        <v>0.0021505376789718866</v>
      </c>
      <c r="E5912" s="58">
        <v>0.0015198411419987679</v>
      </c>
      <c r="F5912" s="58"/>
      <c r="G5912" s="58"/>
      <c r="H5912" s="58">
        <v>0</v>
      </c>
      <c r="I5912" s="58">
        <v>1</v>
      </c>
      <c r="J5912" s="58">
        <v>0.046348925679922104</v>
      </c>
      <c r="K5912" s="58">
        <v>930</v>
      </c>
      <c r="N5912" s="57" t="str">
        <f t="shared" si="651"/>
        <v>***</v>
      </c>
      <c r="O5912" s="57" t="str">
        <f t="shared" si="652"/>
        <v/>
      </c>
      <c r="P5912" s="57" t="str">
        <f t="shared" si="653"/>
        <v>0.00 (0.00)</v>
      </c>
      <c r="Q5912" s="57" t="str">
        <f t="shared" si="654"/>
        <v>0.00*** [0.00]</v>
      </c>
      <c r="R5912" s="57" t="str">
        <f t="shared" si="655"/>
        <v/>
      </c>
      <c r="S5912" s="58">
        <f t="shared" si="656"/>
        <v>0</v>
      </c>
      <c r="T5912" s="58">
        <f t="shared" si="657"/>
        <v>0</v>
      </c>
    </row>
    <row r="5913" x14ac:dyDescent="0.25">
      <c r="A5913" t="s">
        <v>264</v>
      </c>
      <c r="B5913" t="s">
        <v>547</v>
      </c>
      <c r="C5913" t="s">
        <v>6685</v>
      </c>
      <c r="D5913" s="58"/>
      <c r="E5913" s="58"/>
      <c r="F5913" s="58"/>
      <c r="G5913" s="58"/>
      <c r="H5913" s="58"/>
      <c r="I5913" s="58"/>
      <c r="J5913" s="58"/>
      <c r="K5913" s="58"/>
      <c r="N5913" s="57" t="str">
        <f t="shared" si="651"/>
        <v>***</v>
      </c>
      <c r="O5913" s="57" t="str">
        <f t="shared" si="652"/>
        <v/>
      </c>
      <c r="P5913" s="57" t="str">
        <f t="shared" si="653"/>
        <v>0.00 (0.00)</v>
      </c>
      <c r="Q5913" s="57" t="str">
        <f t="shared" si="654"/>
        <v>0.00*** [0.00]</v>
      </c>
      <c r="R5913" s="57" t="str">
        <f t="shared" si="655"/>
        <v/>
      </c>
      <c r="S5913" s="58">
        <f t="shared" si="656"/>
        <v>0</v>
      </c>
      <c r="T5913" s="58">
        <f t="shared" si="657"/>
        <v>0</v>
      </c>
    </row>
    <row r="5914" x14ac:dyDescent="0.25">
      <c r="A5914" t="s">
        <v>264</v>
      </c>
      <c r="B5914" t="s">
        <v>547</v>
      </c>
      <c r="C5914" t="s">
        <v>6686</v>
      </c>
      <c r="D5914" s="58">
        <v>0</v>
      </c>
      <c r="E5914" s="58">
        <v>0</v>
      </c>
      <c r="F5914" s="58"/>
      <c r="G5914" s="58"/>
      <c r="H5914" s="58">
        <v>0</v>
      </c>
      <c r="I5914" s="58">
        <v>0</v>
      </c>
      <c r="J5914" s="58">
        <v>0</v>
      </c>
      <c r="K5914" s="58">
        <v>413</v>
      </c>
      <c r="N5914" s="57" t="str">
        <f t="shared" si="651"/>
        <v>***</v>
      </c>
      <c r="O5914" s="57" t="str">
        <f t="shared" si="652"/>
        <v/>
      </c>
      <c r="P5914" s="57" t="str">
        <f t="shared" si="653"/>
        <v>0.00 (0.00)</v>
      </c>
      <c r="Q5914" s="57" t="str">
        <f t="shared" si="654"/>
        <v>0.00*** [0.00]</v>
      </c>
      <c r="R5914" s="57" t="str">
        <f t="shared" si="655"/>
        <v/>
      </c>
      <c r="S5914" s="58">
        <f t="shared" si="656"/>
        <v>0</v>
      </c>
      <c r="T5914" s="58">
        <f t="shared" si="657"/>
        <v>0</v>
      </c>
    </row>
    <row r="5915" x14ac:dyDescent="0.25">
      <c r="A5915" t="s">
        <v>264</v>
      </c>
      <c r="B5915" t="s">
        <v>547</v>
      </c>
      <c r="C5915" t="s">
        <v>6687</v>
      </c>
      <c r="D5915" s="58">
        <v>0</v>
      </c>
      <c r="E5915" s="58">
        <v>0</v>
      </c>
      <c r="F5915" s="58"/>
      <c r="G5915" s="58"/>
      <c r="H5915" s="58">
        <v>0</v>
      </c>
      <c r="I5915" s="58">
        <v>0</v>
      </c>
      <c r="J5915" s="58">
        <v>0</v>
      </c>
      <c r="K5915" s="58">
        <v>140</v>
      </c>
      <c r="N5915" s="57" t="str">
        <f t="shared" si="651"/>
        <v>***</v>
      </c>
      <c r="O5915" s="57" t="str">
        <f t="shared" si="652"/>
        <v/>
      </c>
      <c r="P5915" s="57" t="str">
        <f t="shared" si="653"/>
        <v>0.00 (0.00)</v>
      </c>
      <c r="Q5915" s="57" t="str">
        <f t="shared" si="654"/>
        <v>0.00*** [0.00]</v>
      </c>
      <c r="R5915" s="57" t="str">
        <f t="shared" si="655"/>
        <v/>
      </c>
      <c r="S5915" s="58">
        <f t="shared" si="656"/>
        <v>0</v>
      </c>
      <c r="T5915" s="58">
        <f t="shared" si="657"/>
        <v>0</v>
      </c>
    </row>
    <row r="5916" x14ac:dyDescent="0.25">
      <c r="A5916" t="s">
        <v>264</v>
      </c>
      <c r="B5916" t="s">
        <v>547</v>
      </c>
      <c r="C5916" t="s">
        <v>6688</v>
      </c>
      <c r="D5916" s="58">
        <v>0</v>
      </c>
      <c r="E5916" s="58">
        <v>0</v>
      </c>
      <c r="F5916" s="58"/>
      <c r="G5916" s="58"/>
      <c r="H5916" s="58">
        <v>0</v>
      </c>
      <c r="I5916" s="58">
        <v>0</v>
      </c>
      <c r="J5916" s="58">
        <v>0</v>
      </c>
      <c r="K5916" s="58">
        <v>553</v>
      </c>
      <c r="N5916" s="57" t="str">
        <f t="shared" si="651"/>
        <v>***</v>
      </c>
      <c r="O5916" s="57" t="str">
        <f t="shared" si="652"/>
        <v/>
      </c>
      <c r="P5916" s="57" t="str">
        <f t="shared" si="653"/>
        <v>0.00 (0.00)</v>
      </c>
      <c r="Q5916" s="57" t="str">
        <f t="shared" si="654"/>
        <v>0.00*** [0.00]</v>
      </c>
      <c r="R5916" s="57" t="str">
        <f t="shared" si="655"/>
        <v/>
      </c>
      <c r="S5916" s="58">
        <f t="shared" si="656"/>
        <v>0</v>
      </c>
      <c r="T5916" s="58">
        <f t="shared" si="657"/>
        <v>0</v>
      </c>
    </row>
    <row r="5917" x14ac:dyDescent="0.25">
      <c r="A5917" t="s">
        <v>264</v>
      </c>
      <c r="B5917" t="s">
        <v>547</v>
      </c>
      <c r="C5917" t="s">
        <v>6689</v>
      </c>
      <c r="D5917" s="58"/>
      <c r="E5917" s="58"/>
      <c r="F5917" s="58"/>
      <c r="G5917" s="58"/>
      <c r="H5917" s="58"/>
      <c r="I5917" s="58"/>
      <c r="J5917" s="58"/>
      <c r="K5917" s="58"/>
      <c r="N5917" s="57" t="str">
        <f t="shared" si="651"/>
        <v>***</v>
      </c>
      <c r="O5917" s="57" t="str">
        <f t="shared" si="652"/>
        <v/>
      </c>
      <c r="P5917" s="57" t="str">
        <f t="shared" si="653"/>
        <v>0.00 (0.00)</v>
      </c>
      <c r="Q5917" s="57" t="str">
        <f t="shared" si="654"/>
        <v>0.00*** [0.00]</v>
      </c>
      <c r="R5917" s="57" t="str">
        <f t="shared" si="655"/>
        <v/>
      </c>
      <c r="S5917" s="58">
        <f t="shared" si="656"/>
        <v>0</v>
      </c>
      <c r="T5917" s="58">
        <f t="shared" si="657"/>
        <v>0</v>
      </c>
    </row>
    <row r="5918" x14ac:dyDescent="0.25">
      <c r="A5918" t="s">
        <v>264</v>
      </c>
      <c r="B5918" t="s">
        <v>547</v>
      </c>
      <c r="C5918" t="s">
        <v>6690</v>
      </c>
      <c r="D5918" s="58">
        <v>0.016286645084619522</v>
      </c>
      <c r="E5918" s="58">
        <v>0.0072358469478785992</v>
      </c>
      <c r="F5918" s="58"/>
      <c r="G5918" s="58"/>
      <c r="H5918" s="58">
        <v>0</v>
      </c>
      <c r="I5918" s="58">
        <v>1</v>
      </c>
      <c r="J5918" s="58">
        <v>0.12678228318691254</v>
      </c>
      <c r="K5918" s="58">
        <v>307</v>
      </c>
      <c r="N5918" s="57" t="str">
        <f t="shared" si="651"/>
        <v>***</v>
      </c>
      <c r="O5918" s="57" t="str">
        <f t="shared" si="652"/>
        <v/>
      </c>
      <c r="P5918" s="57" t="str">
        <f t="shared" si="653"/>
        <v>0.00 (0.00)</v>
      </c>
      <c r="Q5918" s="57" t="str">
        <f t="shared" si="654"/>
        <v>0.00*** [0.00]</v>
      </c>
      <c r="R5918" s="57" t="str">
        <f t="shared" si="655"/>
        <v/>
      </c>
      <c r="S5918" s="58">
        <f t="shared" si="656"/>
        <v>0</v>
      </c>
      <c r="T5918" s="58">
        <f t="shared" si="657"/>
        <v>0</v>
      </c>
    </row>
    <row r="5919" x14ac:dyDescent="0.25">
      <c r="A5919" t="s">
        <v>264</v>
      </c>
      <c r="B5919" t="s">
        <v>547</v>
      </c>
      <c r="C5919" t="s">
        <v>6691</v>
      </c>
      <c r="D5919" s="58">
        <v>0</v>
      </c>
      <c r="E5919" s="58">
        <v>0</v>
      </c>
      <c r="F5919" s="58"/>
      <c r="G5919" s="58"/>
      <c r="H5919" s="58">
        <v>0</v>
      </c>
      <c r="I5919" s="58">
        <v>0</v>
      </c>
      <c r="J5919" s="58">
        <v>0</v>
      </c>
      <c r="K5919" s="58">
        <v>87</v>
      </c>
      <c r="N5919" s="57" t="str">
        <f t="shared" si="651"/>
        <v>***</v>
      </c>
      <c r="O5919" s="57" t="str">
        <f t="shared" si="652"/>
        <v/>
      </c>
      <c r="P5919" s="57" t="str">
        <f t="shared" si="653"/>
        <v>0.00 (0.00)</v>
      </c>
      <c r="Q5919" s="57" t="str">
        <f t="shared" si="654"/>
        <v>0.00*** [0.00]</v>
      </c>
      <c r="R5919" s="57" t="str">
        <f t="shared" si="655"/>
        <v/>
      </c>
      <c r="S5919" s="58">
        <f t="shared" si="656"/>
        <v>0</v>
      </c>
      <c r="T5919" s="58">
        <f t="shared" si="657"/>
        <v>0</v>
      </c>
    </row>
    <row r="5920" x14ac:dyDescent="0.25">
      <c r="A5920" t="s">
        <v>264</v>
      </c>
      <c r="B5920" t="s">
        <v>547</v>
      </c>
      <c r="C5920" t="s">
        <v>6692</v>
      </c>
      <c r="D5920" s="58">
        <v>0.012690355069935322</v>
      </c>
      <c r="E5920" s="58">
        <v>0.0056463438086211681</v>
      </c>
      <c r="F5920" s="58"/>
      <c r="G5920" s="58"/>
      <c r="H5920" s="58">
        <v>0</v>
      </c>
      <c r="I5920" s="58">
        <v>1</v>
      </c>
      <c r="J5920" s="58">
        <v>0.11207672208547592</v>
      </c>
      <c r="K5920" s="58">
        <v>394</v>
      </c>
      <c r="N5920" s="57" t="str">
        <f t="shared" si="651"/>
        <v>***</v>
      </c>
      <c r="O5920" s="57" t="str">
        <f t="shared" si="652"/>
        <v/>
      </c>
      <c r="P5920" s="57" t="str">
        <f t="shared" si="653"/>
        <v>0.00 (0.00)</v>
      </c>
      <c r="Q5920" s="57" t="str">
        <f t="shared" si="654"/>
        <v>0.00*** [0.00]</v>
      </c>
      <c r="R5920" s="57" t="str">
        <f t="shared" si="655"/>
        <v/>
      </c>
      <c r="S5920" s="58">
        <f t="shared" si="656"/>
        <v>0</v>
      </c>
      <c r="T5920" s="58">
        <f t="shared" si="657"/>
        <v>0</v>
      </c>
    </row>
    <row r="5921" x14ac:dyDescent="0.25">
      <c r="A5921" t="s">
        <v>264</v>
      </c>
      <c r="B5921" t="s">
        <v>547</v>
      </c>
      <c r="C5921" t="s">
        <v>6693</v>
      </c>
      <c r="D5921" s="58">
        <v>6.233375072479248</v>
      </c>
      <c r="E5921" s="58">
        <v>2.9106845855712891</v>
      </c>
      <c r="F5921" s="58">
        <v>2.1415495872497559</v>
      </c>
      <c r="G5921" s="58">
        <v>0.032229747623205185</v>
      </c>
      <c r="H5921" s="58">
        <v>0.52853822708129883</v>
      </c>
      <c r="I5921" s="58">
        <v>11.938211441040039</v>
      </c>
      <c r="J5921" s="58"/>
      <c r="K5921" s="58">
        <v>1.9599640369415283</v>
      </c>
      <c r="N5921" s="57" t="str">
        <f t="shared" si="651"/>
        <v>***</v>
      </c>
      <c r="O5921" s="57" t="str">
        <f t="shared" si="652"/>
        <v/>
      </c>
      <c r="P5921" s="57" t="str">
        <f t="shared" si="653"/>
        <v>0.00 (0.00)</v>
      </c>
      <c r="Q5921" s="57" t="str">
        <f t="shared" si="654"/>
        <v>0.00*** [0.00]</v>
      </c>
      <c r="R5921" s="57" t="str">
        <f t="shared" si="655"/>
        <v/>
      </c>
      <c r="S5921" s="58">
        <f t="shared" si="656"/>
        <v>0</v>
      </c>
      <c r="T5921" s="58">
        <f t="shared" si="657"/>
        <v>0</v>
      </c>
    </row>
    <row r="5922" x14ac:dyDescent="0.25">
      <c r="A5922" t="s">
        <v>264</v>
      </c>
      <c r="B5922" t="s">
        <v>547</v>
      </c>
      <c r="C5922" t="s">
        <v>6694</v>
      </c>
      <c r="D5922" s="58">
        <v>14.88237190246582</v>
      </c>
      <c r="E5922" s="58">
        <v>2.5856614112854004</v>
      </c>
      <c r="F5922" s="58">
        <v>5.7557315826416016</v>
      </c>
      <c r="G5922" s="58">
        <v>8.6267482046764599e-09</v>
      </c>
      <c r="H5922" s="58">
        <v>9.8145685195922852</v>
      </c>
      <c r="I5922" s="58">
        <v>19.950174331665039</v>
      </c>
      <c r="J5922" s="58"/>
      <c r="K5922" s="58">
        <v>1.9599640369415283</v>
      </c>
      <c r="N5922" s="57" t="str">
        <f t="shared" si="651"/>
        <v>***</v>
      </c>
      <c r="O5922" s="57" t="str">
        <f t="shared" si="652"/>
        <v/>
      </c>
      <c r="P5922" s="57" t="str">
        <f t="shared" si="653"/>
        <v>0.00 (0.00)</v>
      </c>
      <c r="Q5922" s="57" t="str">
        <f t="shared" si="654"/>
        <v>0.00*** [0.00]</v>
      </c>
      <c r="R5922" s="57" t="str">
        <f t="shared" si="655"/>
        <v/>
      </c>
      <c r="S5922" s="58">
        <f t="shared" si="656"/>
        <v>0</v>
      </c>
      <c r="T5922" s="58">
        <f t="shared" si="657"/>
        <v>0</v>
      </c>
    </row>
    <row r="5923" x14ac:dyDescent="0.25">
      <c r="A5923" t="s">
        <v>264</v>
      </c>
      <c r="B5923" t="s">
        <v>547</v>
      </c>
      <c r="C5923" t="s">
        <v>6695</v>
      </c>
      <c r="D5923" s="58">
        <v>12.299748420715332</v>
      </c>
      <c r="E5923" s="58">
        <v>2.0118293762207031</v>
      </c>
      <c r="F5923" s="58">
        <v>6.1137137413024902</v>
      </c>
      <c r="G5923" s="58">
        <v>9.7338814786240846e-10</v>
      </c>
      <c r="H5923" s="58">
        <v>8.3566350936889648</v>
      </c>
      <c r="I5923" s="58">
        <v>16.242860794067383</v>
      </c>
      <c r="J5923" s="58"/>
      <c r="K5923" s="58">
        <v>1.9599640369415283</v>
      </c>
      <c r="N5923" s="57" t="str">
        <f t="shared" si="651"/>
        <v>***</v>
      </c>
      <c r="O5923" s="57" t="str">
        <f t="shared" si="652"/>
        <v/>
      </c>
      <c r="P5923" s="57" t="str">
        <f t="shared" si="653"/>
        <v>0.00 (0.00)</v>
      </c>
      <c r="Q5923" s="57" t="str">
        <f t="shared" si="654"/>
        <v>0.00*** [0.00]</v>
      </c>
      <c r="R5923" s="57" t="str">
        <f t="shared" si="655"/>
        <v/>
      </c>
      <c r="S5923" s="58">
        <f t="shared" si="656"/>
        <v>0</v>
      </c>
      <c r="T5923" s="58">
        <f t="shared" si="657"/>
        <v>0</v>
      </c>
    </row>
    <row r="5924" x14ac:dyDescent="0.25">
      <c r="A5924" t="s">
        <v>264</v>
      </c>
      <c r="B5924" t="s">
        <v>547</v>
      </c>
      <c r="C5924" t="s">
        <v>6696</v>
      </c>
      <c r="D5924" s="58"/>
      <c r="E5924" s="58"/>
      <c r="F5924" s="58"/>
      <c r="G5924" s="58">
        <v>0.012437661178410053</v>
      </c>
      <c r="H5924" s="58"/>
      <c r="I5924" s="58"/>
      <c r="J5924" s="58"/>
      <c r="K5924" s="58"/>
      <c r="N5924" s="57" t="str">
        <f t="shared" si="651"/>
        <v>***</v>
      </c>
      <c r="O5924" s="57" t="str">
        <f t="shared" si="652"/>
        <v/>
      </c>
      <c r="P5924" s="57" t="str">
        <f t="shared" si="653"/>
        <v>0.00 (0.00)</v>
      </c>
      <c r="Q5924" s="57" t="str">
        <f t="shared" si="654"/>
        <v>0.00*** [0.00]</v>
      </c>
      <c r="R5924" s="57" t="str">
        <f t="shared" si="655"/>
        <v/>
      </c>
      <c r="S5924" s="58">
        <f t="shared" si="656"/>
        <v>0</v>
      </c>
      <c r="T5924" s="58">
        <f t="shared" si="657"/>
        <v>0</v>
      </c>
    </row>
    <row r="5925" x14ac:dyDescent="0.25">
      <c r="A5925" t="s">
        <v>264</v>
      </c>
      <c r="B5925" t="s">
        <v>547</v>
      </c>
      <c r="C5925" t="s">
        <v>6697</v>
      </c>
      <c r="D5925" s="58"/>
      <c r="E5925" s="58"/>
      <c r="F5925" s="58"/>
      <c r="G5925" s="58">
        <v>0.027262654155492783</v>
      </c>
      <c r="H5925" s="58"/>
      <c r="I5925" s="58"/>
      <c r="J5925" s="58"/>
      <c r="K5925" s="58"/>
      <c r="N5925" s="57" t="str">
        <f t="shared" si="651"/>
        <v>***</v>
      </c>
      <c r="O5925" s="57" t="str">
        <f t="shared" si="652"/>
        <v/>
      </c>
      <c r="P5925" s="57" t="str">
        <f t="shared" si="653"/>
        <v>0.00 (0.00)</v>
      </c>
      <c r="Q5925" s="57" t="str">
        <f t="shared" si="654"/>
        <v>0.00*** [0.00]</v>
      </c>
      <c r="R5925" s="57" t="str">
        <f t="shared" si="655"/>
        <v/>
      </c>
      <c r="S5925" s="58">
        <f t="shared" si="656"/>
        <v>0</v>
      </c>
      <c r="T5925" s="58">
        <f t="shared" si="657"/>
        <v>0</v>
      </c>
    </row>
    <row r="5926" x14ac:dyDescent="0.25">
      <c r="A5926" t="s">
        <v>264</v>
      </c>
      <c r="B5926" t="s">
        <v>547</v>
      </c>
      <c r="C5926" t="s">
        <v>6698</v>
      </c>
      <c r="D5926" s="58">
        <v>0.015680683776736259</v>
      </c>
      <c r="E5926" s="58">
        <v>0.0033180008176714182</v>
      </c>
      <c r="F5926" s="58"/>
      <c r="G5926" s="58"/>
      <c r="H5926" s="58">
        <v>0</v>
      </c>
      <c r="I5926" s="58">
        <v>1</v>
      </c>
      <c r="J5926" s="58">
        <v>0.12428116798400879</v>
      </c>
      <c r="K5926" s="58">
        <v>1403</v>
      </c>
      <c r="N5926" s="57" t="str">
        <f t="shared" si="651"/>
        <v>***</v>
      </c>
      <c r="O5926" s="57" t="str">
        <f t="shared" si="652"/>
        <v/>
      </c>
      <c r="P5926" s="57" t="str">
        <f t="shared" si="653"/>
        <v>0.00 (0.00)</v>
      </c>
      <c r="Q5926" s="57" t="str">
        <f t="shared" si="654"/>
        <v>0.00*** [0.00]</v>
      </c>
      <c r="R5926" s="57" t="str">
        <f t="shared" si="655"/>
        <v/>
      </c>
      <c r="S5926" s="58">
        <f t="shared" si="656"/>
        <v>0</v>
      </c>
      <c r="T5926" s="58">
        <f t="shared" si="657"/>
        <v>0</v>
      </c>
    </row>
    <row r="5927" x14ac:dyDescent="0.25">
      <c r="A5927" t="s">
        <v>264</v>
      </c>
      <c r="B5927" t="s">
        <v>547</v>
      </c>
      <c r="C5927" t="s">
        <v>6699</v>
      </c>
      <c r="D5927" s="58">
        <v>0.017194570973515511</v>
      </c>
      <c r="E5927" s="58">
        <v>0.0022581520024687052</v>
      </c>
      <c r="F5927" s="58"/>
      <c r="G5927" s="58"/>
      <c r="H5927" s="58">
        <v>0</v>
      </c>
      <c r="I5927" s="58">
        <v>1</v>
      </c>
      <c r="J5927" s="58">
        <v>0.13001544773578644</v>
      </c>
      <c r="K5927" s="58">
        <v>3315</v>
      </c>
      <c r="N5927" s="57" t="str">
        <f t="shared" si="651"/>
        <v>***</v>
      </c>
      <c r="O5927" s="57" t="str">
        <f t="shared" si="652"/>
        <v/>
      </c>
      <c r="P5927" s="57" t="str">
        <f t="shared" si="653"/>
        <v>0.00 (0.00)</v>
      </c>
      <c r="Q5927" s="57" t="str">
        <f t="shared" si="654"/>
        <v>0.00*** [0.00]</v>
      </c>
      <c r="R5927" s="57" t="str">
        <f t="shared" si="655"/>
        <v/>
      </c>
      <c r="S5927" s="58">
        <f t="shared" si="656"/>
        <v>0</v>
      </c>
      <c r="T5927" s="58">
        <f t="shared" si="657"/>
        <v>0</v>
      </c>
    </row>
    <row r="5928" x14ac:dyDescent="0.25">
      <c r="A5928" t="s">
        <v>264</v>
      </c>
      <c r="B5928" t="s">
        <v>547</v>
      </c>
      <c r="C5928" t="s">
        <v>6700</v>
      </c>
      <c r="D5928" s="58">
        <v>0.016744382679462433</v>
      </c>
      <c r="E5928" s="58">
        <v>0.0018682493828237057</v>
      </c>
      <c r="F5928" s="58"/>
      <c r="G5928" s="58"/>
      <c r="H5928" s="58">
        <v>0</v>
      </c>
      <c r="I5928" s="58">
        <v>1</v>
      </c>
      <c r="J5928" s="58">
        <v>0.12832576036453247</v>
      </c>
      <c r="K5928" s="58">
        <v>4718</v>
      </c>
      <c r="N5928" s="57" t="str">
        <f t="shared" si="651"/>
        <v>***</v>
      </c>
      <c r="O5928" s="57" t="str">
        <f t="shared" si="652"/>
        <v/>
      </c>
      <c r="P5928" s="57" t="str">
        <f t="shared" si="653"/>
        <v>0.00 (0.00)</v>
      </c>
      <c r="Q5928" s="57" t="str">
        <f t="shared" si="654"/>
        <v>0.00*** [0.00]</v>
      </c>
      <c r="R5928" s="57" t="str">
        <f t="shared" si="655"/>
        <v/>
      </c>
      <c r="S5928" s="58">
        <f t="shared" si="656"/>
        <v>0</v>
      </c>
      <c r="T5928" s="58">
        <f t="shared" si="657"/>
        <v>0</v>
      </c>
    </row>
    <row r="5929" x14ac:dyDescent="0.25">
      <c r="A5929" t="s">
        <v>264</v>
      </c>
      <c r="B5929" t="s">
        <v>548</v>
      </c>
      <c r="C5929" t="s">
        <v>6701</v>
      </c>
      <c r="D5929" s="58"/>
      <c r="E5929" s="58"/>
      <c r="F5929" s="58"/>
      <c r="G5929" s="58"/>
      <c r="H5929" s="58"/>
      <c r="I5929" s="58"/>
      <c r="J5929" s="58"/>
      <c r="K5929" s="58"/>
      <c r="N5929" s="57" t="str">
        <f t="shared" si="651"/>
        <v>***</v>
      </c>
      <c r="O5929" s="57" t="str">
        <f t="shared" si="652"/>
        <v/>
      </c>
      <c r="P5929" s="57" t="str">
        <f t="shared" si="653"/>
        <v>0.00 (0.00)</v>
      </c>
      <c r="Q5929" s="57" t="str">
        <f t="shared" si="654"/>
        <v>0.00*** [0.00]</v>
      </c>
      <c r="R5929" s="57" t="str">
        <f t="shared" si="655"/>
        <v/>
      </c>
      <c r="S5929" s="58">
        <f t="shared" si="656"/>
        <v>0</v>
      </c>
      <c r="T5929" s="58">
        <f t="shared" si="657"/>
        <v>0</v>
      </c>
    </row>
    <row r="5930" x14ac:dyDescent="0.25">
      <c r="A5930" t="s">
        <v>264</v>
      </c>
      <c r="B5930" t="s">
        <v>548</v>
      </c>
      <c r="C5930" t="s">
        <v>6702</v>
      </c>
      <c r="D5930" s="58">
        <v>0.13588850200176239</v>
      </c>
      <c r="E5930" s="58">
        <v>0.02026250958442688</v>
      </c>
      <c r="F5930" s="58"/>
      <c r="G5930" s="58"/>
      <c r="H5930" s="58">
        <v>0</v>
      </c>
      <c r="I5930" s="58">
        <v>1</v>
      </c>
      <c r="J5930" s="58">
        <v>0.34326869249343872</v>
      </c>
      <c r="K5930" s="58">
        <v>287</v>
      </c>
      <c r="N5930" s="57" t="str">
        <f t="shared" si="651"/>
        <v>***</v>
      </c>
      <c r="O5930" s="57" t="str">
        <f t="shared" si="652"/>
        <v/>
      </c>
      <c r="P5930" s="57" t="str">
        <f t="shared" si="653"/>
        <v>0.00 (0.00)</v>
      </c>
      <c r="Q5930" s="57" t="str">
        <f t="shared" si="654"/>
        <v>0.00*** [0.00]</v>
      </c>
      <c r="R5930" s="57" t="str">
        <f t="shared" si="655"/>
        <v/>
      </c>
      <c r="S5930" s="58">
        <f t="shared" si="656"/>
        <v>0</v>
      </c>
      <c r="T5930" s="58">
        <f t="shared" si="657"/>
        <v>0</v>
      </c>
    </row>
    <row r="5931" x14ac:dyDescent="0.25">
      <c r="A5931" t="s">
        <v>264</v>
      </c>
      <c r="B5931" t="s">
        <v>548</v>
      </c>
      <c r="C5931" t="s">
        <v>6703</v>
      </c>
      <c r="D5931" s="58">
        <v>0.12008501589298248</v>
      </c>
      <c r="E5931" s="58">
        <v>0.010602318681776524</v>
      </c>
      <c r="F5931" s="58"/>
      <c r="G5931" s="58"/>
      <c r="H5931" s="58">
        <v>0</v>
      </c>
      <c r="I5931" s="58">
        <v>1</v>
      </c>
      <c r="J5931" s="58">
        <v>0.32523378729820251</v>
      </c>
      <c r="K5931" s="58">
        <v>941</v>
      </c>
      <c r="N5931" s="57" t="str">
        <f t="shared" si="651"/>
        <v>***</v>
      </c>
      <c r="O5931" s="57" t="str">
        <f t="shared" si="652"/>
        <v/>
      </c>
      <c r="P5931" s="57" t="str">
        <f t="shared" si="653"/>
        <v>0.00 (0.00)</v>
      </c>
      <c r="Q5931" s="57" t="str">
        <f t="shared" si="654"/>
        <v>0.00*** [0.00]</v>
      </c>
      <c r="R5931" s="57" t="str">
        <f t="shared" si="655"/>
        <v/>
      </c>
      <c r="S5931" s="58">
        <f t="shared" si="656"/>
        <v>0</v>
      </c>
      <c r="T5931" s="58">
        <f t="shared" si="657"/>
        <v>0</v>
      </c>
    </row>
    <row r="5932" x14ac:dyDescent="0.25">
      <c r="A5932" t="s">
        <v>264</v>
      </c>
      <c r="B5932" t="s">
        <v>548</v>
      </c>
      <c r="C5932" t="s">
        <v>6704</v>
      </c>
      <c r="D5932" s="58">
        <v>0.12377849966287613</v>
      </c>
      <c r="E5932" s="58">
        <v>0.0094017190858721733</v>
      </c>
      <c r="F5932" s="58"/>
      <c r="G5932" s="58"/>
      <c r="H5932" s="58">
        <v>0</v>
      </c>
      <c r="I5932" s="58">
        <v>1</v>
      </c>
      <c r="J5932" s="58">
        <v>0.32946285605430603</v>
      </c>
      <c r="K5932" s="58">
        <v>1228</v>
      </c>
      <c r="N5932" s="57" t="str">
        <f t="shared" si="651"/>
        <v>***</v>
      </c>
      <c r="O5932" s="57" t="str">
        <f t="shared" si="652"/>
        <v/>
      </c>
      <c r="P5932" s="57" t="str">
        <f t="shared" si="653"/>
        <v>0.00 (0.00)</v>
      </c>
      <c r="Q5932" s="57" t="str">
        <f t="shared" si="654"/>
        <v>0.00*** [0.00]</v>
      </c>
      <c r="R5932" s="57" t="str">
        <f t="shared" si="655"/>
        <v/>
      </c>
      <c r="S5932" s="58">
        <f t="shared" si="656"/>
        <v>0</v>
      </c>
      <c r="T5932" s="58">
        <f t="shared" si="657"/>
        <v>0</v>
      </c>
    </row>
    <row r="5933" x14ac:dyDescent="0.25">
      <c r="A5933" t="s">
        <v>264</v>
      </c>
      <c r="B5933" t="s">
        <v>548</v>
      </c>
      <c r="C5933" t="s">
        <v>6705</v>
      </c>
      <c r="D5933" s="58"/>
      <c r="E5933" s="58"/>
      <c r="F5933" s="58"/>
      <c r="G5933" s="58"/>
      <c r="H5933" s="58"/>
      <c r="I5933" s="58"/>
      <c r="J5933" s="58"/>
      <c r="K5933" s="58"/>
      <c r="N5933" s="57" t="str">
        <f t="shared" si="651"/>
        <v>***</v>
      </c>
      <c r="O5933" s="57" t="str">
        <f t="shared" si="652"/>
        <v/>
      </c>
      <c r="P5933" s="57" t="str">
        <f t="shared" si="653"/>
        <v>0.00 (0.00)</v>
      </c>
      <c r="Q5933" s="57" t="str">
        <f t="shared" si="654"/>
        <v>0.00*** [0.00]</v>
      </c>
      <c r="R5933" s="57" t="str">
        <f t="shared" si="655"/>
        <v/>
      </c>
      <c r="S5933" s="58">
        <f t="shared" si="656"/>
        <v>0</v>
      </c>
      <c r="T5933" s="58">
        <f t="shared" si="657"/>
        <v>0</v>
      </c>
    </row>
    <row r="5934" x14ac:dyDescent="0.25">
      <c r="A5934" t="s">
        <v>264</v>
      </c>
      <c r="B5934" t="s">
        <v>548</v>
      </c>
      <c r="C5934" t="s">
        <v>6706</v>
      </c>
      <c r="D5934" s="58">
        <v>0.20749279856681824</v>
      </c>
      <c r="E5934" s="58">
        <v>0.021800430491566658</v>
      </c>
      <c r="F5934" s="58"/>
      <c r="G5934" s="58"/>
      <c r="H5934" s="58">
        <v>0</v>
      </c>
      <c r="I5934" s="58">
        <v>1</v>
      </c>
      <c r="J5934" s="58">
        <v>0.40609702467918396</v>
      </c>
      <c r="K5934" s="58">
        <v>347</v>
      </c>
      <c r="N5934" s="57" t="str">
        <f t="shared" si="651"/>
        <v>***</v>
      </c>
      <c r="O5934" s="57" t="str">
        <f t="shared" si="652"/>
        <v/>
      </c>
      <c r="P5934" s="57" t="str">
        <f t="shared" si="653"/>
        <v>0.00 (0.00)</v>
      </c>
      <c r="Q5934" s="57" t="str">
        <f t="shared" si="654"/>
        <v>0.00*** [0.00]</v>
      </c>
      <c r="R5934" s="57" t="str">
        <f t="shared" si="655"/>
        <v/>
      </c>
      <c r="S5934" s="58">
        <f t="shared" si="656"/>
        <v>0</v>
      </c>
      <c r="T5934" s="58">
        <f t="shared" si="657"/>
        <v>0</v>
      </c>
    </row>
    <row r="5935" x14ac:dyDescent="0.25">
      <c r="A5935" t="s">
        <v>264</v>
      </c>
      <c r="B5935" t="s">
        <v>548</v>
      </c>
      <c r="C5935" t="s">
        <v>6707</v>
      </c>
      <c r="D5935" s="58">
        <v>0.18878357112407684</v>
      </c>
      <c r="E5935" s="58">
        <v>0.011002850718796253</v>
      </c>
      <c r="F5935" s="58"/>
      <c r="G5935" s="58"/>
      <c r="H5935" s="58">
        <v>0</v>
      </c>
      <c r="I5935" s="58">
        <v>1</v>
      </c>
      <c r="J5935" s="58">
        <v>0.39149123430252075</v>
      </c>
      <c r="K5935" s="58">
        <v>1266</v>
      </c>
      <c r="N5935" s="57" t="str">
        <f t="shared" si="651"/>
        <v>***</v>
      </c>
      <c r="O5935" s="57" t="str">
        <f t="shared" si="652"/>
        <v/>
      </c>
      <c r="P5935" s="57" t="str">
        <f t="shared" si="653"/>
        <v>0.00 (0.00)</v>
      </c>
      <c r="Q5935" s="57" t="str">
        <f t="shared" si="654"/>
        <v>0.00*** [0.00]</v>
      </c>
      <c r="R5935" s="57" t="str">
        <f t="shared" si="655"/>
        <v/>
      </c>
      <c r="S5935" s="58">
        <f t="shared" si="656"/>
        <v>0</v>
      </c>
      <c r="T5935" s="58">
        <f t="shared" si="657"/>
        <v>0</v>
      </c>
    </row>
    <row r="5936" x14ac:dyDescent="0.25">
      <c r="A5936" t="s">
        <v>264</v>
      </c>
      <c r="B5936" t="s">
        <v>548</v>
      </c>
      <c r="C5936" t="s">
        <v>6708</v>
      </c>
      <c r="D5936" s="58">
        <v>0.19280843436717987</v>
      </c>
      <c r="E5936" s="58">
        <v>0.0098258201032876968</v>
      </c>
      <c r="F5936" s="58"/>
      <c r="G5936" s="58"/>
      <c r="H5936" s="58">
        <v>0</v>
      </c>
      <c r="I5936" s="58">
        <v>1</v>
      </c>
      <c r="J5936" s="58">
        <v>0.39462625980377197</v>
      </c>
      <c r="K5936" s="58">
        <v>1613</v>
      </c>
      <c r="N5936" s="57" t="str">
        <f t="shared" si="651"/>
        <v>***</v>
      </c>
      <c r="O5936" s="57" t="str">
        <f t="shared" si="652"/>
        <v/>
      </c>
      <c r="P5936" s="57" t="str">
        <f t="shared" si="653"/>
        <v>0.00 (0.00)</v>
      </c>
      <c r="Q5936" s="57" t="str">
        <f t="shared" si="654"/>
        <v>0.00*** [0.00]</v>
      </c>
      <c r="R5936" s="57" t="str">
        <f t="shared" si="655"/>
        <v/>
      </c>
      <c r="S5936" s="58">
        <f t="shared" si="656"/>
        <v>0</v>
      </c>
      <c r="T5936" s="58">
        <f t="shared" si="657"/>
        <v>0</v>
      </c>
    </row>
    <row r="5937" x14ac:dyDescent="0.25">
      <c r="A5937" t="s">
        <v>264</v>
      </c>
      <c r="B5937" t="s">
        <v>548</v>
      </c>
      <c r="C5937" t="s">
        <v>6709</v>
      </c>
      <c r="D5937" s="58"/>
      <c r="E5937" s="58"/>
      <c r="F5937" s="58"/>
      <c r="G5937" s="58"/>
      <c r="H5937" s="58"/>
      <c r="I5937" s="58"/>
      <c r="J5937" s="58"/>
      <c r="K5937" s="58"/>
      <c r="N5937" s="57" t="str">
        <f t="shared" si="651"/>
        <v>***</v>
      </c>
      <c r="O5937" s="57" t="str">
        <f t="shared" si="652"/>
        <v/>
      </c>
      <c r="P5937" s="57" t="str">
        <f t="shared" si="653"/>
        <v>0.00 (0.00)</v>
      </c>
      <c r="Q5937" s="57" t="str">
        <f t="shared" si="654"/>
        <v>0.00*** [0.00]</v>
      </c>
      <c r="R5937" s="57" t="str">
        <f t="shared" si="655"/>
        <v/>
      </c>
      <c r="S5937" s="58">
        <f t="shared" si="656"/>
        <v>0</v>
      </c>
      <c r="T5937" s="58">
        <f t="shared" si="657"/>
        <v>0</v>
      </c>
    </row>
    <row r="5938" x14ac:dyDescent="0.25">
      <c r="A5938" t="s">
        <v>264</v>
      </c>
      <c r="B5938" t="s">
        <v>548</v>
      </c>
      <c r="C5938" t="s">
        <v>6710</v>
      </c>
      <c r="D5938" s="58">
        <v>0.32653060555458069</v>
      </c>
      <c r="E5938" s="58">
        <v>0.067686222493648529</v>
      </c>
      <c r="F5938" s="58"/>
      <c r="G5938" s="58"/>
      <c r="H5938" s="58">
        <v>0</v>
      </c>
      <c r="I5938" s="58">
        <v>1</v>
      </c>
      <c r="J5938" s="58">
        <v>0.47380355000495911</v>
      </c>
      <c r="K5938" s="58">
        <v>49</v>
      </c>
      <c r="N5938" s="57" t="str">
        <f t="shared" ref="N5938:N6001" si="658">IF(G5938&lt;=0.01,"***",IF(G5938&lt;=0.05,"**",IF(G5938&lt;=0.1,"*","")))</f>
        <v>***</v>
      </c>
      <c r="O5938" s="57" t="str">
        <f t="shared" ref="O5938:O6001" si="659">_xlfn.CONCAT(A5938:C5938)</f>
        <v/>
      </c>
      <c r="P5938" s="57" t="str">
        <f t="shared" ref="P5938:P6001" si="660">TEXT(D5938,"0.00")&amp;" ("&amp;TEXT(J5938,"0.00")&amp;")"</f>
        <v>0.00 (0.00)</v>
      </c>
      <c r="Q5938" s="57" t="str">
        <f t="shared" ref="Q5938:Q6001" si="661">TEXT(D5938,"0.00")&amp;N5938&amp;" ["&amp;TEXT(E5938,"0.00")&amp;"]"</f>
        <v>0.00*** [0.00]</v>
      </c>
      <c r="R5938" s="57" t="str">
        <f t="shared" ref="R5938:R6001" si="662">IF(G5938&gt;0.05,"†","")</f>
        <v/>
      </c>
      <c r="S5938" s="58">
        <f t="shared" ref="S5938:S6001" si="663">K5938</f>
        <v>0</v>
      </c>
      <c r="T5938" s="58">
        <f t="shared" ref="T5938:T6001" si="664">D5938</f>
        <v>0</v>
      </c>
    </row>
    <row r="5939" x14ac:dyDescent="0.25">
      <c r="A5939" t="s">
        <v>264</v>
      </c>
      <c r="B5939" t="s">
        <v>548</v>
      </c>
      <c r="C5939" t="s">
        <v>6711</v>
      </c>
      <c r="D5939" s="58">
        <v>0.15209989249706268</v>
      </c>
      <c r="E5939" s="58">
        <v>0.012105854228138924</v>
      </c>
      <c r="F5939" s="58"/>
      <c r="G5939" s="58"/>
      <c r="H5939" s="58">
        <v>0</v>
      </c>
      <c r="I5939" s="58">
        <v>1</v>
      </c>
      <c r="J5939" s="58">
        <v>0.35932168364524841</v>
      </c>
      <c r="K5939" s="58">
        <v>881</v>
      </c>
      <c r="N5939" s="57" t="str">
        <f t="shared" si="658"/>
        <v>***</v>
      </c>
      <c r="O5939" s="57" t="str">
        <f t="shared" si="659"/>
        <v/>
      </c>
      <c r="P5939" s="57" t="str">
        <f t="shared" si="660"/>
        <v>0.00 (0.00)</v>
      </c>
      <c r="Q5939" s="57" t="str">
        <f t="shared" si="661"/>
        <v>0.00*** [0.00]</v>
      </c>
      <c r="R5939" s="57" t="str">
        <f t="shared" si="662"/>
        <v/>
      </c>
      <c r="S5939" s="58">
        <f t="shared" si="663"/>
        <v>0</v>
      </c>
      <c r="T5939" s="58">
        <f t="shared" si="664"/>
        <v>0</v>
      </c>
    </row>
    <row r="5940" x14ac:dyDescent="0.25">
      <c r="A5940" t="s">
        <v>264</v>
      </c>
      <c r="B5940" t="s">
        <v>548</v>
      </c>
      <c r="C5940" t="s">
        <v>6712</v>
      </c>
      <c r="D5940" s="58">
        <v>0.16129031777381897</v>
      </c>
      <c r="E5940" s="58">
        <v>0.012067078612744808</v>
      </c>
      <c r="F5940" s="58"/>
      <c r="G5940" s="58"/>
      <c r="H5940" s="58">
        <v>0</v>
      </c>
      <c r="I5940" s="58">
        <v>1</v>
      </c>
      <c r="J5940" s="58">
        <v>0.36799642443656921</v>
      </c>
      <c r="K5940" s="58">
        <v>930</v>
      </c>
      <c r="N5940" s="57" t="str">
        <f t="shared" si="658"/>
        <v>***</v>
      </c>
      <c r="O5940" s="57" t="str">
        <f t="shared" si="659"/>
        <v/>
      </c>
      <c r="P5940" s="57" t="str">
        <f t="shared" si="660"/>
        <v>0.00 (0.00)</v>
      </c>
      <c r="Q5940" s="57" t="str">
        <f t="shared" si="661"/>
        <v>0.00*** [0.00]</v>
      </c>
      <c r="R5940" s="57" t="str">
        <f t="shared" si="662"/>
        <v/>
      </c>
      <c r="S5940" s="58">
        <f t="shared" si="663"/>
        <v>0</v>
      </c>
      <c r="T5940" s="58">
        <f t="shared" si="664"/>
        <v>0</v>
      </c>
    </row>
    <row r="5941" x14ac:dyDescent="0.25">
      <c r="A5941" t="s">
        <v>264</v>
      </c>
      <c r="B5941" t="s">
        <v>548</v>
      </c>
      <c r="C5941" t="s">
        <v>6713</v>
      </c>
      <c r="D5941" s="58"/>
      <c r="E5941" s="58"/>
      <c r="F5941" s="58"/>
      <c r="G5941" s="58"/>
      <c r="H5941" s="58"/>
      <c r="I5941" s="58"/>
      <c r="J5941" s="58"/>
      <c r="K5941" s="58"/>
      <c r="N5941" s="57" t="str">
        <f t="shared" si="658"/>
        <v>***</v>
      </c>
      <c r="O5941" s="57" t="str">
        <f t="shared" si="659"/>
        <v/>
      </c>
      <c r="P5941" s="57" t="str">
        <f t="shared" si="660"/>
        <v>0.00 (0.00)</v>
      </c>
      <c r="Q5941" s="57" t="str">
        <f t="shared" si="661"/>
        <v>0.00*** [0.00]</v>
      </c>
      <c r="R5941" s="57" t="str">
        <f t="shared" si="662"/>
        <v/>
      </c>
      <c r="S5941" s="58">
        <f t="shared" si="663"/>
        <v>0</v>
      </c>
      <c r="T5941" s="58">
        <f t="shared" si="664"/>
        <v>0</v>
      </c>
    </row>
    <row r="5942" x14ac:dyDescent="0.25">
      <c r="A5942" t="s">
        <v>264</v>
      </c>
      <c r="B5942" t="s">
        <v>548</v>
      </c>
      <c r="C5942" t="s">
        <v>6714</v>
      </c>
      <c r="D5942" s="58">
        <v>0.15980629622936249</v>
      </c>
      <c r="E5942" s="58">
        <v>0.018052529543638229</v>
      </c>
      <c r="F5942" s="58"/>
      <c r="G5942" s="58"/>
      <c r="H5942" s="58">
        <v>0</v>
      </c>
      <c r="I5942" s="58">
        <v>1</v>
      </c>
      <c r="J5942" s="58">
        <v>0.36687073111534119</v>
      </c>
      <c r="K5942" s="58">
        <v>413</v>
      </c>
      <c r="N5942" s="57" t="str">
        <f t="shared" si="658"/>
        <v>***</v>
      </c>
      <c r="O5942" s="57" t="str">
        <f t="shared" si="659"/>
        <v/>
      </c>
      <c r="P5942" s="57" t="str">
        <f t="shared" si="660"/>
        <v>0.00 (0.00)</v>
      </c>
      <c r="Q5942" s="57" t="str">
        <f t="shared" si="661"/>
        <v>0.00*** [0.00]</v>
      </c>
      <c r="R5942" s="57" t="str">
        <f t="shared" si="662"/>
        <v/>
      </c>
      <c r="S5942" s="58">
        <f t="shared" si="663"/>
        <v>0</v>
      </c>
      <c r="T5942" s="58">
        <f t="shared" si="664"/>
        <v>0</v>
      </c>
    </row>
    <row r="5943" x14ac:dyDescent="0.25">
      <c r="A5943" t="s">
        <v>264</v>
      </c>
      <c r="B5943" t="s">
        <v>548</v>
      </c>
      <c r="C5943" t="s">
        <v>6715</v>
      </c>
      <c r="D5943" s="58">
        <v>0.1428571492433548</v>
      </c>
      <c r="E5943" s="58">
        <v>0.029680429026484489</v>
      </c>
      <c r="F5943" s="58"/>
      <c r="G5943" s="58"/>
      <c r="H5943" s="58">
        <v>0</v>
      </c>
      <c r="I5943" s="58">
        <v>1</v>
      </c>
      <c r="J5943" s="58">
        <v>0.35118359327316284</v>
      </c>
      <c r="K5943" s="58">
        <v>140</v>
      </c>
      <c r="N5943" s="57" t="str">
        <f t="shared" si="658"/>
        <v>***</v>
      </c>
      <c r="O5943" s="57" t="str">
        <f t="shared" si="659"/>
        <v/>
      </c>
      <c r="P5943" s="57" t="str">
        <f t="shared" si="660"/>
        <v>0.00 (0.00)</v>
      </c>
      <c r="Q5943" s="57" t="str">
        <f t="shared" si="661"/>
        <v>0.00*** [0.00]</v>
      </c>
      <c r="R5943" s="57" t="str">
        <f t="shared" si="662"/>
        <v/>
      </c>
      <c r="S5943" s="58">
        <f t="shared" si="663"/>
        <v>0</v>
      </c>
      <c r="T5943" s="58">
        <f t="shared" si="664"/>
        <v>0</v>
      </c>
    </row>
    <row r="5944" x14ac:dyDescent="0.25">
      <c r="A5944" t="s">
        <v>264</v>
      </c>
      <c r="B5944" t="s">
        <v>548</v>
      </c>
      <c r="C5944" t="s">
        <v>6716</v>
      </c>
      <c r="D5944" s="58">
        <v>0.15551537275314331</v>
      </c>
      <c r="E5944" s="58">
        <v>0.015424567274749279</v>
      </c>
      <c r="F5944" s="58"/>
      <c r="G5944" s="58"/>
      <c r="H5944" s="58">
        <v>0</v>
      </c>
      <c r="I5944" s="58">
        <v>1</v>
      </c>
      <c r="J5944" s="58">
        <v>0.36272338032722473</v>
      </c>
      <c r="K5944" s="58">
        <v>553</v>
      </c>
      <c r="N5944" s="57" t="str">
        <f t="shared" si="658"/>
        <v>***</v>
      </c>
      <c r="O5944" s="57" t="str">
        <f t="shared" si="659"/>
        <v/>
      </c>
      <c r="P5944" s="57" t="str">
        <f t="shared" si="660"/>
        <v>0.00 (0.00)</v>
      </c>
      <c r="Q5944" s="57" t="str">
        <f t="shared" si="661"/>
        <v>0.00*** [0.00]</v>
      </c>
      <c r="R5944" s="57" t="str">
        <f t="shared" si="662"/>
        <v/>
      </c>
      <c r="S5944" s="58">
        <f t="shared" si="663"/>
        <v>0</v>
      </c>
      <c r="T5944" s="58">
        <f t="shared" si="664"/>
        <v>0</v>
      </c>
    </row>
    <row r="5945" x14ac:dyDescent="0.25">
      <c r="A5945" t="s">
        <v>264</v>
      </c>
      <c r="B5945" t="s">
        <v>548</v>
      </c>
      <c r="C5945" t="s">
        <v>6717</v>
      </c>
      <c r="D5945" s="58"/>
      <c r="E5945" s="58"/>
      <c r="F5945" s="58"/>
      <c r="G5945" s="58"/>
      <c r="H5945" s="58"/>
      <c r="I5945" s="58"/>
      <c r="J5945" s="58"/>
      <c r="K5945" s="58"/>
      <c r="N5945" s="57" t="str">
        <f t="shared" si="658"/>
        <v>***</v>
      </c>
      <c r="O5945" s="57" t="str">
        <f t="shared" si="659"/>
        <v/>
      </c>
      <c r="P5945" s="57" t="str">
        <f t="shared" si="660"/>
        <v>0.00 (0.00)</v>
      </c>
      <c r="Q5945" s="57" t="str">
        <f t="shared" si="661"/>
        <v>0.00*** [0.00]</v>
      </c>
      <c r="R5945" s="57" t="str">
        <f t="shared" si="662"/>
        <v/>
      </c>
      <c r="S5945" s="58">
        <f t="shared" si="663"/>
        <v>0</v>
      </c>
      <c r="T5945" s="58">
        <f t="shared" si="664"/>
        <v>0</v>
      </c>
    </row>
    <row r="5946" x14ac:dyDescent="0.25">
      <c r="A5946" t="s">
        <v>264</v>
      </c>
      <c r="B5946" t="s">
        <v>548</v>
      </c>
      <c r="C5946" t="s">
        <v>6718</v>
      </c>
      <c r="D5946" s="58">
        <v>0.34853419661521912</v>
      </c>
      <c r="E5946" s="58">
        <v>0.027240043506026268</v>
      </c>
      <c r="F5946" s="58"/>
      <c r="G5946" s="58"/>
      <c r="H5946" s="58">
        <v>0</v>
      </c>
      <c r="I5946" s="58">
        <v>1</v>
      </c>
      <c r="J5946" s="58">
        <v>0.47728413343429565</v>
      </c>
      <c r="K5946" s="58">
        <v>307</v>
      </c>
      <c r="N5946" s="57" t="str">
        <f t="shared" si="658"/>
        <v>***</v>
      </c>
      <c r="O5946" s="57" t="str">
        <f t="shared" si="659"/>
        <v/>
      </c>
      <c r="P5946" s="57" t="str">
        <f t="shared" si="660"/>
        <v>0.00 (0.00)</v>
      </c>
      <c r="Q5946" s="57" t="str">
        <f t="shared" si="661"/>
        <v>0.00*** [0.00]</v>
      </c>
      <c r="R5946" s="57" t="str">
        <f t="shared" si="662"/>
        <v/>
      </c>
      <c r="S5946" s="58">
        <f t="shared" si="663"/>
        <v>0</v>
      </c>
      <c r="T5946" s="58">
        <f t="shared" si="664"/>
        <v>0</v>
      </c>
    </row>
    <row r="5947" x14ac:dyDescent="0.25">
      <c r="A5947" t="s">
        <v>264</v>
      </c>
      <c r="B5947" t="s">
        <v>548</v>
      </c>
      <c r="C5947" t="s">
        <v>6719</v>
      </c>
      <c r="D5947" s="58">
        <v>0.24137930572032928</v>
      </c>
      <c r="E5947" s="58">
        <v>0.046143777668476105</v>
      </c>
      <c r="F5947" s="58"/>
      <c r="G5947" s="58"/>
      <c r="H5947" s="58">
        <v>0</v>
      </c>
      <c r="I5947" s="58">
        <v>1</v>
      </c>
      <c r="J5947" s="58">
        <v>0.43040049076080322</v>
      </c>
      <c r="K5947" s="58">
        <v>87</v>
      </c>
      <c r="N5947" s="57" t="str">
        <f t="shared" si="658"/>
        <v>***</v>
      </c>
      <c r="O5947" s="57" t="str">
        <f t="shared" si="659"/>
        <v/>
      </c>
      <c r="P5947" s="57" t="str">
        <f t="shared" si="660"/>
        <v>0.00 (0.00)</v>
      </c>
      <c r="Q5947" s="57" t="str">
        <f t="shared" si="661"/>
        <v>0.00*** [0.00]</v>
      </c>
      <c r="R5947" s="57" t="str">
        <f t="shared" si="662"/>
        <v/>
      </c>
      <c r="S5947" s="58">
        <f t="shared" si="663"/>
        <v>0</v>
      </c>
      <c r="T5947" s="58">
        <f t="shared" si="664"/>
        <v>0</v>
      </c>
    </row>
    <row r="5948" x14ac:dyDescent="0.25">
      <c r="A5948" t="s">
        <v>264</v>
      </c>
      <c r="B5948" t="s">
        <v>548</v>
      </c>
      <c r="C5948" t="s">
        <v>6720</v>
      </c>
      <c r="D5948" s="58">
        <v>0.32487308979034424</v>
      </c>
      <c r="E5948" s="58">
        <v>0.023623993620276451</v>
      </c>
      <c r="F5948" s="58"/>
      <c r="G5948" s="58"/>
      <c r="H5948" s="58">
        <v>0</v>
      </c>
      <c r="I5948" s="58">
        <v>1</v>
      </c>
      <c r="J5948" s="58">
        <v>0.46892288327217102</v>
      </c>
      <c r="K5948" s="58">
        <v>394</v>
      </c>
      <c r="N5948" s="57" t="str">
        <f t="shared" si="658"/>
        <v>***</v>
      </c>
      <c r="O5948" s="57" t="str">
        <f t="shared" si="659"/>
        <v/>
      </c>
      <c r="P5948" s="57" t="str">
        <f t="shared" si="660"/>
        <v>0.00 (0.00)</v>
      </c>
      <c r="Q5948" s="57" t="str">
        <f t="shared" si="661"/>
        <v>0.00*** [0.00]</v>
      </c>
      <c r="R5948" s="57" t="str">
        <f t="shared" si="662"/>
        <v/>
      </c>
      <c r="S5948" s="58">
        <f t="shared" si="663"/>
        <v>0</v>
      </c>
      <c r="T5948" s="58">
        <f t="shared" si="664"/>
        <v>0</v>
      </c>
    </row>
    <row r="5949" x14ac:dyDescent="0.25">
      <c r="A5949" t="s">
        <v>264</v>
      </c>
      <c r="B5949" t="s">
        <v>548</v>
      </c>
      <c r="C5949" t="s">
        <v>6721</v>
      </c>
      <c r="D5949" s="58">
        <v>-2.3957457542419434</v>
      </c>
      <c r="E5949" s="58">
        <v>0.59269905090332031</v>
      </c>
      <c r="F5949" s="58">
        <v>-4.0420947074890137</v>
      </c>
      <c r="G5949" s="58">
        <v>5.2975850849179551e-05</v>
      </c>
      <c r="H5949" s="58">
        <v>-3.5574145317077637</v>
      </c>
      <c r="I5949" s="58">
        <v>-1.2340768575668335</v>
      </c>
      <c r="J5949" s="58"/>
      <c r="K5949" s="58">
        <v>1.9599640369415283</v>
      </c>
      <c r="N5949" s="57" t="str">
        <f t="shared" si="658"/>
        <v>***</v>
      </c>
      <c r="O5949" s="57" t="str">
        <f t="shared" si="659"/>
        <v/>
      </c>
      <c r="P5949" s="57" t="str">
        <f t="shared" si="660"/>
        <v>0.00 (0.00)</v>
      </c>
      <c r="Q5949" s="57" t="str">
        <f t="shared" si="661"/>
        <v>0.00*** [0.00]</v>
      </c>
      <c r="R5949" s="57" t="str">
        <f t="shared" si="662"/>
        <v/>
      </c>
      <c r="S5949" s="58">
        <f t="shared" si="663"/>
        <v>0</v>
      </c>
      <c r="T5949" s="58">
        <f t="shared" si="664"/>
        <v>0</v>
      </c>
    </row>
    <row r="5950" x14ac:dyDescent="0.25">
      <c r="A5950" t="s">
        <v>264</v>
      </c>
      <c r="B5950" t="s">
        <v>548</v>
      </c>
      <c r="C5950" t="s">
        <v>6722</v>
      </c>
      <c r="D5950" s="58">
        <v>-1.4985058307647705</v>
      </c>
      <c r="E5950" s="58">
        <v>0.62030571699142456</v>
      </c>
      <c r="F5950" s="58">
        <v>-2.4157538414001465</v>
      </c>
      <c r="G5950" s="58">
        <v>0.015702676028013229</v>
      </c>
      <c r="H5950" s="58">
        <v>-2.714282751083374</v>
      </c>
      <c r="I5950" s="58">
        <v>-0.28272899985313416</v>
      </c>
      <c r="J5950" s="58"/>
      <c r="K5950" s="58">
        <v>1.9599640369415283</v>
      </c>
      <c r="N5950" s="57" t="str">
        <f t="shared" si="658"/>
        <v>***</v>
      </c>
      <c r="O5950" s="57" t="str">
        <f t="shared" si="659"/>
        <v/>
      </c>
      <c r="P5950" s="57" t="str">
        <f t="shared" si="660"/>
        <v>0.00 (0.00)</v>
      </c>
      <c r="Q5950" s="57" t="str">
        <f t="shared" si="661"/>
        <v>0.00*** [0.00]</v>
      </c>
      <c r="R5950" s="57" t="str">
        <f t="shared" si="662"/>
        <v/>
      </c>
      <c r="S5950" s="58">
        <f t="shared" si="663"/>
        <v>0</v>
      </c>
      <c r="T5950" s="58">
        <f t="shared" si="664"/>
        <v>0</v>
      </c>
    </row>
    <row r="5951" x14ac:dyDescent="0.25">
      <c r="A5951" t="s">
        <v>264</v>
      </c>
      <c r="B5951" t="s">
        <v>548</v>
      </c>
      <c r="C5951" t="s">
        <v>6723</v>
      </c>
      <c r="D5951" s="58">
        <v>-1.7517063617706299</v>
      </c>
      <c r="E5951" s="58">
        <v>0.47229060530662537</v>
      </c>
      <c r="F5951" s="58">
        <v>-3.7089588642120361</v>
      </c>
      <c r="G5951" s="58">
        <v>0.00020811325521208346</v>
      </c>
      <c r="H5951" s="58">
        <v>-2.6773788928985596</v>
      </c>
      <c r="I5951" s="58">
        <v>-0.8260338306427002</v>
      </c>
      <c r="J5951" s="58"/>
      <c r="K5951" s="58">
        <v>1.9599640369415283</v>
      </c>
      <c r="N5951" s="57" t="str">
        <f t="shared" si="658"/>
        <v>***</v>
      </c>
      <c r="O5951" s="57" t="str">
        <f t="shared" si="659"/>
        <v/>
      </c>
      <c r="P5951" s="57" t="str">
        <f t="shared" si="660"/>
        <v>0.00 (0.00)</v>
      </c>
      <c r="Q5951" s="57" t="str">
        <f t="shared" si="661"/>
        <v>0.00*** [0.00]</v>
      </c>
      <c r="R5951" s="57" t="str">
        <f t="shared" si="662"/>
        <v/>
      </c>
      <c r="S5951" s="58">
        <f t="shared" si="663"/>
        <v>0</v>
      </c>
      <c r="T5951" s="58">
        <f t="shared" si="664"/>
        <v>0</v>
      </c>
    </row>
    <row r="5952" x14ac:dyDescent="0.25">
      <c r="A5952" t="s">
        <v>264</v>
      </c>
      <c r="B5952" t="s">
        <v>548</v>
      </c>
      <c r="C5952" t="s">
        <v>6724</v>
      </c>
      <c r="D5952" s="58"/>
      <c r="E5952" s="58"/>
      <c r="F5952" s="58"/>
      <c r="G5952" s="58">
        <v>0.036170974373817444</v>
      </c>
      <c r="H5952" s="58"/>
      <c r="I5952" s="58"/>
      <c r="J5952" s="58"/>
      <c r="K5952" s="58"/>
      <c r="N5952" s="57" t="str">
        <f t="shared" si="658"/>
        <v>***</v>
      </c>
      <c r="O5952" s="57" t="str">
        <f t="shared" si="659"/>
        <v/>
      </c>
      <c r="P5952" s="57" t="str">
        <f t="shared" si="660"/>
        <v>0.00 (0.00)</v>
      </c>
      <c r="Q5952" s="57" t="str">
        <f t="shared" si="661"/>
        <v>0.00*** [0.00]</v>
      </c>
      <c r="R5952" s="57" t="str">
        <f t="shared" si="662"/>
        <v/>
      </c>
      <c r="S5952" s="58">
        <f t="shared" si="663"/>
        <v>0</v>
      </c>
      <c r="T5952" s="58">
        <f t="shared" si="664"/>
        <v>0</v>
      </c>
    </row>
    <row r="5953" x14ac:dyDescent="0.25">
      <c r="A5953" t="s">
        <v>264</v>
      </c>
      <c r="B5953" t="s">
        <v>548</v>
      </c>
      <c r="C5953" t="s">
        <v>6725</v>
      </c>
      <c r="D5953" s="58"/>
      <c r="E5953" s="58"/>
      <c r="F5953" s="58"/>
      <c r="G5953" s="58">
        <v>0.25543844699859619</v>
      </c>
      <c r="H5953" s="58"/>
      <c r="I5953" s="58"/>
      <c r="J5953" s="58"/>
      <c r="K5953" s="58"/>
      <c r="N5953" s="57" t="str">
        <f t="shared" si="658"/>
        <v>***</v>
      </c>
      <c r="O5953" s="57" t="str">
        <f t="shared" si="659"/>
        <v/>
      </c>
      <c r="P5953" s="57" t="str">
        <f t="shared" si="660"/>
        <v>0.00 (0.00)</v>
      </c>
      <c r="Q5953" s="57" t="str">
        <f t="shared" si="661"/>
        <v>0.00*** [0.00]</v>
      </c>
      <c r="R5953" s="57" t="str">
        <f t="shared" si="662"/>
        <v/>
      </c>
      <c r="S5953" s="58">
        <f t="shared" si="663"/>
        <v>0</v>
      </c>
      <c r="T5953" s="58">
        <f t="shared" si="664"/>
        <v>0</v>
      </c>
    </row>
    <row r="5954" x14ac:dyDescent="0.25">
      <c r="A5954" t="s">
        <v>264</v>
      </c>
      <c r="B5954" t="s">
        <v>548</v>
      </c>
      <c r="C5954" t="s">
        <v>6726</v>
      </c>
      <c r="D5954" s="58">
        <v>0.21382750570774078</v>
      </c>
      <c r="E5954" s="58">
        <v>0.010950065217912197</v>
      </c>
      <c r="F5954" s="58"/>
      <c r="G5954" s="58"/>
      <c r="H5954" s="58">
        <v>0</v>
      </c>
      <c r="I5954" s="58">
        <v>1</v>
      </c>
      <c r="J5954" s="58">
        <v>0.41015267372131348</v>
      </c>
      <c r="K5954" s="58">
        <v>1403</v>
      </c>
      <c r="N5954" s="57" t="str">
        <f t="shared" si="658"/>
        <v>***</v>
      </c>
      <c r="O5954" s="57" t="str">
        <f t="shared" si="659"/>
        <v/>
      </c>
      <c r="P5954" s="57" t="str">
        <f t="shared" si="660"/>
        <v>0.00 (0.00)</v>
      </c>
      <c r="Q5954" s="57" t="str">
        <f t="shared" si="661"/>
        <v>0.00*** [0.00]</v>
      </c>
      <c r="R5954" s="57" t="str">
        <f t="shared" si="662"/>
        <v/>
      </c>
      <c r="S5954" s="58">
        <f t="shared" si="663"/>
        <v>0</v>
      </c>
      <c r="T5954" s="58">
        <f t="shared" si="664"/>
        <v>0</v>
      </c>
    </row>
    <row r="5955" x14ac:dyDescent="0.25">
      <c r="A5955" t="s">
        <v>264</v>
      </c>
      <c r="B5955" t="s">
        <v>548</v>
      </c>
      <c r="C5955" t="s">
        <v>6727</v>
      </c>
      <c r="D5955" s="58">
        <v>0.15897436439990997</v>
      </c>
      <c r="E5955" s="58">
        <v>0.0063517284579575062</v>
      </c>
      <c r="F5955" s="58"/>
      <c r="G5955" s="58"/>
      <c r="H5955" s="58">
        <v>0</v>
      </c>
      <c r="I5955" s="58">
        <v>1</v>
      </c>
      <c r="J5955" s="58">
        <v>0.36570733785629272</v>
      </c>
      <c r="K5955" s="58">
        <v>3315</v>
      </c>
      <c r="N5955" s="57" t="str">
        <f t="shared" si="658"/>
        <v>***</v>
      </c>
      <c r="O5955" s="57" t="str">
        <f t="shared" si="659"/>
        <v/>
      </c>
      <c r="P5955" s="57" t="str">
        <f t="shared" si="660"/>
        <v>0.00 (0.00)</v>
      </c>
      <c r="Q5955" s="57" t="str">
        <f t="shared" si="661"/>
        <v>0.00*** [0.00]</v>
      </c>
      <c r="R5955" s="57" t="str">
        <f t="shared" si="662"/>
        <v/>
      </c>
      <c r="S5955" s="58">
        <f t="shared" si="663"/>
        <v>0</v>
      </c>
      <c r="T5955" s="58">
        <f t="shared" si="664"/>
        <v>0</v>
      </c>
    </row>
    <row r="5956" x14ac:dyDescent="0.25">
      <c r="A5956" t="s">
        <v>264</v>
      </c>
      <c r="B5956" t="s">
        <v>548</v>
      </c>
      <c r="C5956" t="s">
        <v>6728</v>
      </c>
      <c r="D5956" s="58">
        <v>0.17528614401817322</v>
      </c>
      <c r="E5956" s="58">
        <v>0.0055359541438519955</v>
      </c>
      <c r="F5956" s="58"/>
      <c r="G5956" s="58"/>
      <c r="H5956" s="58">
        <v>0</v>
      </c>
      <c r="I5956" s="58">
        <v>1</v>
      </c>
      <c r="J5956" s="58">
        <v>0.38025197386741638</v>
      </c>
      <c r="K5956" s="58">
        <v>4718</v>
      </c>
      <c r="N5956" s="57" t="str">
        <f t="shared" si="658"/>
        <v>***</v>
      </c>
      <c r="O5956" s="57" t="str">
        <f t="shared" si="659"/>
        <v/>
      </c>
      <c r="P5956" s="57" t="str">
        <f t="shared" si="660"/>
        <v>0.00 (0.00)</v>
      </c>
      <c r="Q5956" s="57" t="str">
        <f t="shared" si="661"/>
        <v>0.00*** [0.00]</v>
      </c>
      <c r="R5956" s="57" t="str">
        <f t="shared" si="662"/>
        <v/>
      </c>
      <c r="S5956" s="58">
        <f t="shared" si="663"/>
        <v>0</v>
      </c>
      <c r="T5956" s="58">
        <f t="shared" si="664"/>
        <v>0</v>
      </c>
    </row>
    <row r="5957" x14ac:dyDescent="0.25">
      <c r="A5957" t="s">
        <v>264</v>
      </c>
      <c r="B5957" t="s">
        <v>549</v>
      </c>
      <c r="C5957" t="s">
        <v>6729</v>
      </c>
      <c r="D5957" s="58"/>
      <c r="E5957" s="58"/>
      <c r="F5957" s="58"/>
      <c r="G5957" s="58"/>
      <c r="H5957" s="58"/>
      <c r="I5957" s="58"/>
      <c r="J5957" s="58"/>
      <c r="K5957" s="58"/>
      <c r="N5957" s="57" t="str">
        <f t="shared" si="658"/>
        <v>***</v>
      </c>
      <c r="O5957" s="57" t="str">
        <f t="shared" si="659"/>
        <v/>
      </c>
      <c r="P5957" s="57" t="str">
        <f t="shared" si="660"/>
        <v>0.00 (0.00)</v>
      </c>
      <c r="Q5957" s="57" t="str">
        <f t="shared" si="661"/>
        <v>0.00*** [0.00]</v>
      </c>
      <c r="R5957" s="57" t="str">
        <f t="shared" si="662"/>
        <v/>
      </c>
      <c r="S5957" s="58">
        <f t="shared" si="663"/>
        <v>0</v>
      </c>
      <c r="T5957" s="58">
        <f t="shared" si="664"/>
        <v>0</v>
      </c>
    </row>
    <row r="5958" x14ac:dyDescent="0.25">
      <c r="A5958" t="s">
        <v>264</v>
      </c>
      <c r="B5958" t="s">
        <v>549</v>
      </c>
      <c r="C5958" t="s">
        <v>6730</v>
      </c>
      <c r="D5958" s="58">
        <v>0.073170728981494904</v>
      </c>
      <c r="E5958" s="58">
        <v>0.015398752875626087</v>
      </c>
      <c r="F5958" s="58"/>
      <c r="G5958" s="58"/>
      <c r="H5958" s="58">
        <v>0</v>
      </c>
      <c r="I5958" s="58">
        <v>1</v>
      </c>
      <c r="J5958" s="58">
        <v>0.26087141036987305</v>
      </c>
      <c r="K5958" s="58">
        <v>287</v>
      </c>
      <c r="N5958" s="57" t="str">
        <f t="shared" si="658"/>
        <v>***</v>
      </c>
      <c r="O5958" s="57" t="str">
        <f t="shared" si="659"/>
        <v/>
      </c>
      <c r="P5958" s="57" t="str">
        <f t="shared" si="660"/>
        <v>0.00 (0.00)</v>
      </c>
      <c r="Q5958" s="57" t="str">
        <f t="shared" si="661"/>
        <v>0.00*** [0.00]</v>
      </c>
      <c r="R5958" s="57" t="str">
        <f t="shared" si="662"/>
        <v/>
      </c>
      <c r="S5958" s="58">
        <f t="shared" si="663"/>
        <v>0</v>
      </c>
      <c r="T5958" s="58">
        <f t="shared" si="664"/>
        <v>0</v>
      </c>
    </row>
    <row r="5959" x14ac:dyDescent="0.25">
      <c r="A5959" t="s">
        <v>264</v>
      </c>
      <c r="B5959" t="s">
        <v>549</v>
      </c>
      <c r="C5959" t="s">
        <v>6731</v>
      </c>
      <c r="D5959" s="58">
        <v>0.14452709257602692</v>
      </c>
      <c r="E5959" s="58">
        <v>0.011468690820038319</v>
      </c>
      <c r="F5959" s="58"/>
      <c r="G5959" s="58"/>
      <c r="H5959" s="58">
        <v>0</v>
      </c>
      <c r="I5959" s="58">
        <v>1</v>
      </c>
      <c r="J5959" s="58">
        <v>0.35181039571762085</v>
      </c>
      <c r="K5959" s="58">
        <v>941</v>
      </c>
      <c r="N5959" s="57" t="str">
        <f t="shared" si="658"/>
        <v>***</v>
      </c>
      <c r="O5959" s="57" t="str">
        <f t="shared" si="659"/>
        <v/>
      </c>
      <c r="P5959" s="57" t="str">
        <f t="shared" si="660"/>
        <v>0.00 (0.00)</v>
      </c>
      <c r="Q5959" s="57" t="str">
        <f t="shared" si="661"/>
        <v>0.00*** [0.00]</v>
      </c>
      <c r="R5959" s="57" t="str">
        <f t="shared" si="662"/>
        <v/>
      </c>
      <c r="S5959" s="58">
        <f t="shared" si="663"/>
        <v>0</v>
      </c>
      <c r="T5959" s="58">
        <f t="shared" si="664"/>
        <v>0</v>
      </c>
    </row>
    <row r="5960" x14ac:dyDescent="0.25">
      <c r="A5960" t="s">
        <v>264</v>
      </c>
      <c r="B5960" t="s">
        <v>549</v>
      </c>
      <c r="C5960" t="s">
        <v>6732</v>
      </c>
      <c r="D5960" s="58">
        <v>0.12785016000270844</v>
      </c>
      <c r="E5960" s="58">
        <v>0.0095328753814101219</v>
      </c>
      <c r="F5960" s="58"/>
      <c r="G5960" s="58"/>
      <c r="H5960" s="58">
        <v>0</v>
      </c>
      <c r="I5960" s="58">
        <v>1</v>
      </c>
      <c r="J5960" s="58">
        <v>0.33405894041061401</v>
      </c>
      <c r="K5960" s="58">
        <v>1228</v>
      </c>
      <c r="N5960" s="57" t="str">
        <f t="shared" si="658"/>
        <v>***</v>
      </c>
      <c r="O5960" s="57" t="str">
        <f t="shared" si="659"/>
        <v/>
      </c>
      <c r="P5960" s="57" t="str">
        <f t="shared" si="660"/>
        <v>0.00 (0.00)</v>
      </c>
      <c r="Q5960" s="57" t="str">
        <f t="shared" si="661"/>
        <v>0.00*** [0.00]</v>
      </c>
      <c r="R5960" s="57" t="str">
        <f t="shared" si="662"/>
        <v/>
      </c>
      <c r="S5960" s="58">
        <f t="shared" si="663"/>
        <v>0</v>
      </c>
      <c r="T5960" s="58">
        <f t="shared" si="664"/>
        <v>0</v>
      </c>
    </row>
    <row r="5961" x14ac:dyDescent="0.25">
      <c r="A5961" t="s">
        <v>264</v>
      </c>
      <c r="B5961" t="s">
        <v>549</v>
      </c>
      <c r="C5961" t="s">
        <v>6733</v>
      </c>
      <c r="D5961" s="58"/>
      <c r="E5961" s="58"/>
      <c r="F5961" s="58"/>
      <c r="G5961" s="58"/>
      <c r="H5961" s="58"/>
      <c r="I5961" s="58"/>
      <c r="J5961" s="58"/>
      <c r="K5961" s="58"/>
      <c r="N5961" s="57" t="str">
        <f t="shared" si="658"/>
        <v>***</v>
      </c>
      <c r="O5961" s="57" t="str">
        <f t="shared" si="659"/>
        <v/>
      </c>
      <c r="P5961" s="57" t="str">
        <f t="shared" si="660"/>
        <v>0.00 (0.00)</v>
      </c>
      <c r="Q5961" s="57" t="str">
        <f t="shared" si="661"/>
        <v>0.00*** [0.00]</v>
      </c>
      <c r="R5961" s="57" t="str">
        <f t="shared" si="662"/>
        <v/>
      </c>
      <c r="S5961" s="58">
        <f t="shared" si="663"/>
        <v>0</v>
      </c>
      <c r="T5961" s="58">
        <f t="shared" si="664"/>
        <v>0</v>
      </c>
    </row>
    <row r="5962" x14ac:dyDescent="0.25">
      <c r="A5962" t="s">
        <v>264</v>
      </c>
      <c r="B5962" t="s">
        <v>549</v>
      </c>
      <c r="C5962" t="s">
        <v>6734</v>
      </c>
      <c r="D5962" s="58">
        <v>0.063400574028491974</v>
      </c>
      <c r="E5962" s="58">
        <v>0.013100428506731987</v>
      </c>
      <c r="F5962" s="58"/>
      <c r="G5962" s="58"/>
      <c r="H5962" s="58">
        <v>0</v>
      </c>
      <c r="I5962" s="58">
        <v>1</v>
      </c>
      <c r="J5962" s="58">
        <v>0.24403394758701324</v>
      </c>
      <c r="K5962" s="58">
        <v>347</v>
      </c>
      <c r="N5962" s="57" t="str">
        <f t="shared" si="658"/>
        <v>***</v>
      </c>
      <c r="O5962" s="57" t="str">
        <f t="shared" si="659"/>
        <v/>
      </c>
      <c r="P5962" s="57" t="str">
        <f t="shared" si="660"/>
        <v>0.00 (0.00)</v>
      </c>
      <c r="Q5962" s="57" t="str">
        <f t="shared" si="661"/>
        <v>0.00*** [0.00]</v>
      </c>
      <c r="R5962" s="57" t="str">
        <f t="shared" si="662"/>
        <v/>
      </c>
      <c r="S5962" s="58">
        <f t="shared" si="663"/>
        <v>0</v>
      </c>
      <c r="T5962" s="58">
        <f t="shared" si="664"/>
        <v>0</v>
      </c>
    </row>
    <row r="5963" x14ac:dyDescent="0.25">
      <c r="A5963" t="s">
        <v>264</v>
      </c>
      <c r="B5963" t="s">
        <v>549</v>
      </c>
      <c r="C5963" t="s">
        <v>6735</v>
      </c>
      <c r="D5963" s="58">
        <v>0.084518164396286011</v>
      </c>
      <c r="E5963" s="58">
        <v>0.0078208623453974724</v>
      </c>
      <c r="F5963" s="58"/>
      <c r="G5963" s="58"/>
      <c r="H5963" s="58">
        <v>0</v>
      </c>
      <c r="I5963" s="58">
        <v>1</v>
      </c>
      <c r="J5963" s="58">
        <v>0.27827328443527222</v>
      </c>
      <c r="K5963" s="58">
        <v>1266</v>
      </c>
      <c r="N5963" s="57" t="str">
        <f t="shared" si="658"/>
        <v>***</v>
      </c>
      <c r="O5963" s="57" t="str">
        <f t="shared" si="659"/>
        <v/>
      </c>
      <c r="P5963" s="57" t="str">
        <f t="shared" si="660"/>
        <v>0.00 (0.00)</v>
      </c>
      <c r="Q5963" s="57" t="str">
        <f t="shared" si="661"/>
        <v>0.00*** [0.00]</v>
      </c>
      <c r="R5963" s="57" t="str">
        <f t="shared" si="662"/>
        <v/>
      </c>
      <c r="S5963" s="58">
        <f t="shared" si="663"/>
        <v>0</v>
      </c>
      <c r="T5963" s="58">
        <f t="shared" si="664"/>
        <v>0</v>
      </c>
    </row>
    <row r="5964" x14ac:dyDescent="0.25">
      <c r="A5964" t="s">
        <v>264</v>
      </c>
      <c r="B5964" t="s">
        <v>549</v>
      </c>
      <c r="C5964" t="s">
        <v>6736</v>
      </c>
      <c r="D5964" s="58">
        <v>0.079975202679634094</v>
      </c>
      <c r="E5964" s="58">
        <v>0.0067560821771621704</v>
      </c>
      <c r="F5964" s="58"/>
      <c r="G5964" s="58"/>
      <c r="H5964" s="58">
        <v>0</v>
      </c>
      <c r="I5964" s="58">
        <v>1</v>
      </c>
      <c r="J5964" s="58">
        <v>0.27133893966674805</v>
      </c>
      <c r="K5964" s="58">
        <v>1613</v>
      </c>
      <c r="N5964" s="57" t="str">
        <f t="shared" si="658"/>
        <v>***</v>
      </c>
      <c r="O5964" s="57" t="str">
        <f t="shared" si="659"/>
        <v/>
      </c>
      <c r="P5964" s="57" t="str">
        <f t="shared" si="660"/>
        <v>0.00 (0.00)</v>
      </c>
      <c r="Q5964" s="57" t="str">
        <f t="shared" si="661"/>
        <v>0.00*** [0.00]</v>
      </c>
      <c r="R5964" s="57" t="str">
        <f t="shared" si="662"/>
        <v/>
      </c>
      <c r="S5964" s="58">
        <f t="shared" si="663"/>
        <v>0</v>
      </c>
      <c r="T5964" s="58">
        <f t="shared" si="664"/>
        <v>0</v>
      </c>
    </row>
    <row r="5965" x14ac:dyDescent="0.25">
      <c r="A5965" t="s">
        <v>264</v>
      </c>
      <c r="B5965" t="s">
        <v>549</v>
      </c>
      <c r="C5965" t="s">
        <v>6737</v>
      </c>
      <c r="D5965" s="58"/>
      <c r="E5965" s="58"/>
      <c r="F5965" s="58"/>
      <c r="G5965" s="58"/>
      <c r="H5965" s="58"/>
      <c r="I5965" s="58"/>
      <c r="J5965" s="58"/>
      <c r="K5965" s="58"/>
      <c r="N5965" s="57" t="str">
        <f t="shared" si="658"/>
        <v>***</v>
      </c>
      <c r="O5965" s="57" t="str">
        <f t="shared" si="659"/>
        <v/>
      </c>
      <c r="P5965" s="57" t="str">
        <f t="shared" si="660"/>
        <v>0.00 (0.00)</v>
      </c>
      <c r="Q5965" s="57" t="str">
        <f t="shared" si="661"/>
        <v>0.00*** [0.00]</v>
      </c>
      <c r="R5965" s="57" t="str">
        <f t="shared" si="662"/>
        <v/>
      </c>
      <c r="S5965" s="58">
        <f t="shared" si="663"/>
        <v>0</v>
      </c>
      <c r="T5965" s="58">
        <f t="shared" si="664"/>
        <v>0</v>
      </c>
    </row>
    <row r="5966" x14ac:dyDescent="0.25">
      <c r="A5966" t="s">
        <v>264</v>
      </c>
      <c r="B5966" t="s">
        <v>549</v>
      </c>
      <c r="C5966" t="s">
        <v>6738</v>
      </c>
      <c r="D5966" s="58">
        <v>0.12244898080825806</v>
      </c>
      <c r="E5966" s="58">
        <v>0.04731437936425209</v>
      </c>
      <c r="F5966" s="58"/>
      <c r="G5966" s="58"/>
      <c r="H5966" s="58">
        <v>0</v>
      </c>
      <c r="I5966" s="58">
        <v>1</v>
      </c>
      <c r="J5966" s="58">
        <v>0.33120065927505493</v>
      </c>
      <c r="K5966" s="58">
        <v>49</v>
      </c>
      <c r="N5966" s="57" t="str">
        <f t="shared" si="658"/>
        <v>***</v>
      </c>
      <c r="O5966" s="57" t="str">
        <f t="shared" si="659"/>
        <v/>
      </c>
      <c r="P5966" s="57" t="str">
        <f t="shared" si="660"/>
        <v>0.00 (0.00)</v>
      </c>
      <c r="Q5966" s="57" t="str">
        <f t="shared" si="661"/>
        <v>0.00*** [0.00]</v>
      </c>
      <c r="R5966" s="57" t="str">
        <f t="shared" si="662"/>
        <v/>
      </c>
      <c r="S5966" s="58">
        <f t="shared" si="663"/>
        <v>0</v>
      </c>
      <c r="T5966" s="58">
        <f t="shared" si="664"/>
        <v>0</v>
      </c>
    </row>
    <row r="5967" x14ac:dyDescent="0.25">
      <c r="A5967" t="s">
        <v>264</v>
      </c>
      <c r="B5967" t="s">
        <v>549</v>
      </c>
      <c r="C5967" t="s">
        <v>6739</v>
      </c>
      <c r="D5967" s="58">
        <v>0.13393869996070862</v>
      </c>
      <c r="E5967" s="58">
        <v>0.011481166817247868</v>
      </c>
      <c r="F5967" s="58"/>
      <c r="G5967" s="58"/>
      <c r="H5967" s="58">
        <v>0</v>
      </c>
      <c r="I5967" s="58">
        <v>1</v>
      </c>
      <c r="J5967" s="58">
        <v>0.34077990055084229</v>
      </c>
      <c r="K5967" s="58">
        <v>881</v>
      </c>
      <c r="N5967" s="57" t="str">
        <f t="shared" si="658"/>
        <v>***</v>
      </c>
      <c r="O5967" s="57" t="str">
        <f t="shared" si="659"/>
        <v/>
      </c>
      <c r="P5967" s="57" t="str">
        <f t="shared" si="660"/>
        <v>0.00 (0.00)</v>
      </c>
      <c r="Q5967" s="57" t="str">
        <f t="shared" si="661"/>
        <v>0.00*** [0.00]</v>
      </c>
      <c r="R5967" s="57" t="str">
        <f t="shared" si="662"/>
        <v/>
      </c>
      <c r="S5967" s="58">
        <f t="shared" si="663"/>
        <v>0</v>
      </c>
      <c r="T5967" s="58">
        <f t="shared" si="664"/>
        <v>0</v>
      </c>
    </row>
    <row r="5968" x14ac:dyDescent="0.25">
      <c r="A5968" t="s">
        <v>264</v>
      </c>
      <c r="B5968" t="s">
        <v>549</v>
      </c>
      <c r="C5968" t="s">
        <v>6740</v>
      </c>
      <c r="D5968" s="58">
        <v>0.13333334028720856</v>
      </c>
      <c r="E5968" s="58">
        <v>0.011152893304824829</v>
      </c>
      <c r="F5968" s="58"/>
      <c r="G5968" s="58"/>
      <c r="H5968" s="58">
        <v>0</v>
      </c>
      <c r="I5968" s="58">
        <v>1</v>
      </c>
      <c r="J5968" s="58">
        <v>0.34011754393577576</v>
      </c>
      <c r="K5968" s="58">
        <v>930</v>
      </c>
      <c r="N5968" s="57" t="str">
        <f t="shared" si="658"/>
        <v>***</v>
      </c>
      <c r="O5968" s="57" t="str">
        <f t="shared" si="659"/>
        <v/>
      </c>
      <c r="P5968" s="57" t="str">
        <f t="shared" si="660"/>
        <v>0.00 (0.00)</v>
      </c>
      <c r="Q5968" s="57" t="str">
        <f t="shared" si="661"/>
        <v>0.00*** [0.00]</v>
      </c>
      <c r="R5968" s="57" t="str">
        <f t="shared" si="662"/>
        <v/>
      </c>
      <c r="S5968" s="58">
        <f t="shared" si="663"/>
        <v>0</v>
      </c>
      <c r="T5968" s="58">
        <f t="shared" si="664"/>
        <v>0</v>
      </c>
    </row>
    <row r="5969" x14ac:dyDescent="0.25">
      <c r="A5969" t="s">
        <v>264</v>
      </c>
      <c r="B5969" t="s">
        <v>549</v>
      </c>
      <c r="C5969" t="s">
        <v>6741</v>
      </c>
      <c r="D5969" s="58"/>
      <c r="E5969" s="58"/>
      <c r="F5969" s="58"/>
      <c r="G5969" s="58"/>
      <c r="H5969" s="58"/>
      <c r="I5969" s="58"/>
      <c r="J5969" s="58"/>
      <c r="K5969" s="58"/>
      <c r="N5969" s="57" t="str">
        <f t="shared" si="658"/>
        <v>***</v>
      </c>
      <c r="O5969" s="57" t="str">
        <f t="shared" si="659"/>
        <v/>
      </c>
      <c r="P5969" s="57" t="str">
        <f t="shared" si="660"/>
        <v>0.00 (0.00)</v>
      </c>
      <c r="Q5969" s="57" t="str">
        <f t="shared" si="661"/>
        <v>0.00*** [0.00]</v>
      </c>
      <c r="R5969" s="57" t="str">
        <f t="shared" si="662"/>
        <v/>
      </c>
      <c r="S5969" s="58">
        <f t="shared" si="663"/>
        <v>0</v>
      </c>
      <c r="T5969" s="58">
        <f t="shared" si="664"/>
        <v>0</v>
      </c>
    </row>
    <row r="5970" x14ac:dyDescent="0.25">
      <c r="A5970" t="s">
        <v>264</v>
      </c>
      <c r="B5970" t="s">
        <v>549</v>
      </c>
      <c r="C5970" t="s">
        <v>6742</v>
      </c>
      <c r="D5970" s="58">
        <v>0.1355932205915451</v>
      </c>
      <c r="E5970" s="58">
        <v>0.016866674646735191</v>
      </c>
      <c r="F5970" s="58"/>
      <c r="G5970" s="58"/>
      <c r="H5970" s="58">
        <v>0</v>
      </c>
      <c r="I5970" s="58">
        <v>1</v>
      </c>
      <c r="J5970" s="58">
        <v>0.34277132153511047</v>
      </c>
      <c r="K5970" s="58">
        <v>413</v>
      </c>
      <c r="N5970" s="57" t="str">
        <f t="shared" si="658"/>
        <v>***</v>
      </c>
      <c r="O5970" s="57" t="str">
        <f t="shared" si="659"/>
        <v/>
      </c>
      <c r="P5970" s="57" t="str">
        <f t="shared" si="660"/>
        <v>0.00 (0.00)</v>
      </c>
      <c r="Q5970" s="57" t="str">
        <f t="shared" si="661"/>
        <v>0.00*** [0.00]</v>
      </c>
      <c r="R5970" s="57" t="str">
        <f t="shared" si="662"/>
        <v/>
      </c>
      <c r="S5970" s="58">
        <f t="shared" si="663"/>
        <v>0</v>
      </c>
      <c r="T5970" s="58">
        <f t="shared" si="664"/>
        <v>0</v>
      </c>
    </row>
    <row r="5971" x14ac:dyDescent="0.25">
      <c r="A5971" t="s">
        <v>264</v>
      </c>
      <c r="B5971" t="s">
        <v>549</v>
      </c>
      <c r="C5971" t="s">
        <v>6743</v>
      </c>
      <c r="D5971" s="58">
        <v>0.05714285746216774</v>
      </c>
      <c r="E5971" s="58">
        <v>0.019687769934535027</v>
      </c>
      <c r="F5971" s="58"/>
      <c r="G5971" s="58"/>
      <c r="H5971" s="58">
        <v>0</v>
      </c>
      <c r="I5971" s="58">
        <v>1</v>
      </c>
      <c r="J5971" s="58">
        <v>0.23294883966445923</v>
      </c>
      <c r="K5971" s="58">
        <v>140</v>
      </c>
      <c r="N5971" s="57" t="str">
        <f t="shared" si="658"/>
        <v>***</v>
      </c>
      <c r="O5971" s="57" t="str">
        <f t="shared" si="659"/>
        <v/>
      </c>
      <c r="P5971" s="57" t="str">
        <f t="shared" si="660"/>
        <v>0.00 (0.00)</v>
      </c>
      <c r="Q5971" s="57" t="str">
        <f t="shared" si="661"/>
        <v>0.00*** [0.00]</v>
      </c>
      <c r="R5971" s="57" t="str">
        <f t="shared" si="662"/>
        <v/>
      </c>
      <c r="S5971" s="58">
        <f t="shared" si="663"/>
        <v>0</v>
      </c>
      <c r="T5971" s="58">
        <f t="shared" si="664"/>
        <v>0</v>
      </c>
    </row>
    <row r="5972" x14ac:dyDescent="0.25">
      <c r="A5972" t="s">
        <v>264</v>
      </c>
      <c r="B5972" t="s">
        <v>549</v>
      </c>
      <c r="C5972" t="s">
        <v>6744</v>
      </c>
      <c r="D5972" s="58">
        <v>0.11573237180709839</v>
      </c>
      <c r="E5972" s="58">
        <v>0.013616006821393967</v>
      </c>
      <c r="F5972" s="58"/>
      <c r="G5972" s="58"/>
      <c r="H5972" s="58">
        <v>0</v>
      </c>
      <c r="I5972" s="58">
        <v>1</v>
      </c>
      <c r="J5972" s="58">
        <v>0.32019335031509399</v>
      </c>
      <c r="K5972" s="58">
        <v>553</v>
      </c>
      <c r="N5972" s="57" t="str">
        <f t="shared" si="658"/>
        <v>***</v>
      </c>
      <c r="O5972" s="57" t="str">
        <f t="shared" si="659"/>
        <v/>
      </c>
      <c r="P5972" s="57" t="str">
        <f t="shared" si="660"/>
        <v>0.00 (0.00)</v>
      </c>
      <c r="Q5972" s="57" t="str">
        <f t="shared" si="661"/>
        <v>0.00*** [0.00]</v>
      </c>
      <c r="R5972" s="57" t="str">
        <f t="shared" si="662"/>
        <v/>
      </c>
      <c r="S5972" s="58">
        <f t="shared" si="663"/>
        <v>0</v>
      </c>
      <c r="T5972" s="58">
        <f t="shared" si="664"/>
        <v>0</v>
      </c>
    </row>
    <row r="5973" x14ac:dyDescent="0.25">
      <c r="A5973" t="s">
        <v>264</v>
      </c>
      <c r="B5973" t="s">
        <v>549</v>
      </c>
      <c r="C5973" t="s">
        <v>6745</v>
      </c>
      <c r="D5973" s="58"/>
      <c r="E5973" s="58"/>
      <c r="F5973" s="58"/>
      <c r="G5973" s="58"/>
      <c r="H5973" s="58"/>
      <c r="I5973" s="58"/>
      <c r="J5973" s="58"/>
      <c r="K5973" s="58"/>
      <c r="N5973" s="57" t="str">
        <f t="shared" si="658"/>
        <v>***</v>
      </c>
      <c r="O5973" s="57" t="str">
        <f t="shared" si="659"/>
        <v/>
      </c>
      <c r="P5973" s="57" t="str">
        <f t="shared" si="660"/>
        <v>0.00 (0.00)</v>
      </c>
      <c r="Q5973" s="57" t="str">
        <f t="shared" si="661"/>
        <v>0.00*** [0.00]</v>
      </c>
      <c r="R5973" s="57" t="str">
        <f t="shared" si="662"/>
        <v/>
      </c>
      <c r="S5973" s="58">
        <f t="shared" si="663"/>
        <v>0</v>
      </c>
      <c r="T5973" s="58">
        <f t="shared" si="664"/>
        <v>0</v>
      </c>
    </row>
    <row r="5974" x14ac:dyDescent="0.25">
      <c r="A5974" t="s">
        <v>264</v>
      </c>
      <c r="B5974" t="s">
        <v>549</v>
      </c>
      <c r="C5974" t="s">
        <v>6746</v>
      </c>
      <c r="D5974" s="58">
        <v>0.18241041898727417</v>
      </c>
      <c r="E5974" s="58">
        <v>0.022076578810811043</v>
      </c>
      <c r="F5974" s="58"/>
      <c r="G5974" s="58"/>
      <c r="H5974" s="58">
        <v>0</v>
      </c>
      <c r="I5974" s="58">
        <v>1</v>
      </c>
      <c r="J5974" s="58">
        <v>0.38681292533874512</v>
      </c>
      <c r="K5974" s="58">
        <v>307</v>
      </c>
      <c r="N5974" s="57" t="str">
        <f t="shared" si="658"/>
        <v>***</v>
      </c>
      <c r="O5974" s="57" t="str">
        <f t="shared" si="659"/>
        <v/>
      </c>
      <c r="P5974" s="57" t="str">
        <f t="shared" si="660"/>
        <v>0.00 (0.00)</v>
      </c>
      <c r="Q5974" s="57" t="str">
        <f t="shared" si="661"/>
        <v>0.00*** [0.00]</v>
      </c>
      <c r="R5974" s="57" t="str">
        <f t="shared" si="662"/>
        <v/>
      </c>
      <c r="S5974" s="58">
        <f t="shared" si="663"/>
        <v>0</v>
      </c>
      <c r="T5974" s="58">
        <f t="shared" si="664"/>
        <v>0</v>
      </c>
    </row>
    <row r="5975" x14ac:dyDescent="0.25">
      <c r="A5975" t="s">
        <v>264</v>
      </c>
      <c r="B5975" t="s">
        <v>549</v>
      </c>
      <c r="C5975" t="s">
        <v>6747</v>
      </c>
      <c r="D5975" s="58">
        <v>0.091954022645950317</v>
      </c>
      <c r="E5975" s="58">
        <v>0.031159469857811928</v>
      </c>
      <c r="F5975" s="58"/>
      <c r="G5975" s="58"/>
      <c r="H5975" s="58">
        <v>0</v>
      </c>
      <c r="I5975" s="58">
        <v>1</v>
      </c>
      <c r="J5975" s="58">
        <v>0.29063618183135986</v>
      </c>
      <c r="K5975" s="58">
        <v>87</v>
      </c>
      <c r="N5975" s="57" t="str">
        <f t="shared" si="658"/>
        <v>***</v>
      </c>
      <c r="O5975" s="57" t="str">
        <f t="shared" si="659"/>
        <v/>
      </c>
      <c r="P5975" s="57" t="str">
        <f t="shared" si="660"/>
        <v>0.00 (0.00)</v>
      </c>
      <c r="Q5975" s="57" t="str">
        <f t="shared" si="661"/>
        <v>0.00*** [0.00]</v>
      </c>
      <c r="R5975" s="57" t="str">
        <f t="shared" si="662"/>
        <v/>
      </c>
      <c r="S5975" s="58">
        <f t="shared" si="663"/>
        <v>0</v>
      </c>
      <c r="T5975" s="58">
        <f t="shared" si="664"/>
        <v>0</v>
      </c>
    </row>
    <row r="5976" x14ac:dyDescent="0.25">
      <c r="A5976" t="s">
        <v>264</v>
      </c>
      <c r="B5976" t="s">
        <v>549</v>
      </c>
      <c r="C5976" t="s">
        <v>6748</v>
      </c>
      <c r="D5976" s="58">
        <v>0.16243654489517212</v>
      </c>
      <c r="E5976" s="58">
        <v>0.018606061115860939</v>
      </c>
      <c r="F5976" s="58"/>
      <c r="G5976" s="58"/>
      <c r="H5976" s="58">
        <v>0</v>
      </c>
      <c r="I5976" s="58">
        <v>1</v>
      </c>
      <c r="J5976" s="58">
        <v>0.36931979656219482</v>
      </c>
      <c r="K5976" s="58">
        <v>394</v>
      </c>
      <c r="N5976" s="57" t="str">
        <f t="shared" si="658"/>
        <v>***</v>
      </c>
      <c r="O5976" s="57" t="str">
        <f t="shared" si="659"/>
        <v/>
      </c>
      <c r="P5976" s="57" t="str">
        <f t="shared" si="660"/>
        <v>0.00 (0.00)</v>
      </c>
      <c r="Q5976" s="57" t="str">
        <f t="shared" si="661"/>
        <v>0.00*** [0.00]</v>
      </c>
      <c r="R5976" s="57" t="str">
        <f t="shared" si="662"/>
        <v/>
      </c>
      <c r="S5976" s="58">
        <f t="shared" si="663"/>
        <v>0</v>
      </c>
      <c r="T5976" s="58">
        <f t="shared" si="664"/>
        <v>0</v>
      </c>
    </row>
    <row r="5977" x14ac:dyDescent="0.25">
      <c r="A5977" t="s">
        <v>264</v>
      </c>
      <c r="B5977" t="s">
        <v>549</v>
      </c>
      <c r="C5977" t="s">
        <v>6749</v>
      </c>
      <c r="D5977" s="58">
        <v>-4.2515053749084473</v>
      </c>
      <c r="E5977" s="58">
        <v>0.86198163032531738</v>
      </c>
      <c r="F5977" s="58">
        <v>-4.9322457313537598</v>
      </c>
      <c r="G5977" s="58">
        <v>8.1289505260428996e-07</v>
      </c>
      <c r="H5977" s="58">
        <v>-5.9409584999084473</v>
      </c>
      <c r="I5977" s="58">
        <v>-2.5620524883270264</v>
      </c>
      <c r="J5977" s="58"/>
      <c r="K5977" s="58">
        <v>1.9599640369415283</v>
      </c>
      <c r="N5977" s="57" t="str">
        <f t="shared" si="658"/>
        <v>***</v>
      </c>
      <c r="O5977" s="57" t="str">
        <f t="shared" si="659"/>
        <v/>
      </c>
      <c r="P5977" s="57" t="str">
        <f t="shared" si="660"/>
        <v>0.00 (0.00)</v>
      </c>
      <c r="Q5977" s="57" t="str">
        <f t="shared" si="661"/>
        <v>0.00*** [0.00]</v>
      </c>
      <c r="R5977" s="57" t="str">
        <f t="shared" si="662"/>
        <v/>
      </c>
      <c r="S5977" s="58">
        <f t="shared" si="663"/>
        <v>0</v>
      </c>
      <c r="T5977" s="58">
        <f t="shared" si="664"/>
        <v>0</v>
      </c>
    </row>
    <row r="5978" x14ac:dyDescent="0.25">
      <c r="A5978" t="s">
        <v>264</v>
      </c>
      <c r="B5978" t="s">
        <v>549</v>
      </c>
      <c r="C5978" t="s">
        <v>6750</v>
      </c>
      <c r="D5978" s="58">
        <v>1.0744743347167969</v>
      </c>
      <c r="E5978" s="58">
        <v>0.85608416795730591</v>
      </c>
      <c r="F5978" s="58">
        <v>1.255103588104248</v>
      </c>
      <c r="G5978" s="58">
        <v>0.20944115519523621</v>
      </c>
      <c r="H5978" s="58">
        <v>-0.60341984033584595</v>
      </c>
      <c r="I5978" s="58">
        <v>2.7523684501647949</v>
      </c>
      <c r="J5978" s="58"/>
      <c r="K5978" s="58">
        <v>1.9599640369415283</v>
      </c>
      <c r="N5978" s="57" t="str">
        <f t="shared" si="658"/>
        <v>***</v>
      </c>
      <c r="O5978" s="57" t="str">
        <f t="shared" si="659"/>
        <v/>
      </c>
      <c r="P5978" s="57" t="str">
        <f t="shared" si="660"/>
        <v>0.00 (0.00)</v>
      </c>
      <c r="Q5978" s="57" t="str">
        <f t="shared" si="661"/>
        <v>0.00*** [0.00]</v>
      </c>
      <c r="R5978" s="57" t="str">
        <f t="shared" si="662"/>
        <v/>
      </c>
      <c r="S5978" s="58">
        <f t="shared" si="663"/>
        <v>0</v>
      </c>
      <c r="T5978" s="58">
        <f t="shared" si="664"/>
        <v>0</v>
      </c>
    </row>
    <row r="5979" x14ac:dyDescent="0.25">
      <c r="A5979" t="s">
        <v>264</v>
      </c>
      <c r="B5979" t="s">
        <v>549</v>
      </c>
      <c r="C5979" t="s">
        <v>6751</v>
      </c>
      <c r="D5979" s="58">
        <v>-0.48118725419044495</v>
      </c>
      <c r="E5979" s="58">
        <v>0.64675372838973999</v>
      </c>
      <c r="F5979" s="58">
        <v>-0.74400383234024048</v>
      </c>
      <c r="G5979" s="58">
        <v>0.45687416195869446</v>
      </c>
      <c r="H5979" s="58">
        <v>-1.7488013505935669</v>
      </c>
      <c r="I5979" s="58">
        <v>0.78642678260803223</v>
      </c>
      <c r="J5979" s="58"/>
      <c r="K5979" s="58">
        <v>1.9599640369415283</v>
      </c>
      <c r="N5979" s="57" t="str">
        <f t="shared" si="658"/>
        <v>***</v>
      </c>
      <c r="O5979" s="57" t="str">
        <f t="shared" si="659"/>
        <v/>
      </c>
      <c r="P5979" s="57" t="str">
        <f t="shared" si="660"/>
        <v>0.00 (0.00)</v>
      </c>
      <c r="Q5979" s="57" t="str">
        <f t="shared" si="661"/>
        <v>0.00*** [0.00]</v>
      </c>
      <c r="R5979" s="57" t="str">
        <f t="shared" si="662"/>
        <v/>
      </c>
      <c r="S5979" s="58">
        <f t="shared" si="663"/>
        <v>0</v>
      </c>
      <c r="T5979" s="58">
        <f t="shared" si="664"/>
        <v>0</v>
      </c>
    </row>
    <row r="5980" x14ac:dyDescent="0.25">
      <c r="A5980" t="s">
        <v>264</v>
      </c>
      <c r="B5980" t="s">
        <v>549</v>
      </c>
      <c r="C5980" t="s">
        <v>6752</v>
      </c>
      <c r="D5980" s="58"/>
      <c r="E5980" s="58"/>
      <c r="F5980" s="58"/>
      <c r="G5980" s="58">
        <v>0.00071679364191368222</v>
      </c>
      <c r="H5980" s="58"/>
      <c r="I5980" s="58"/>
      <c r="J5980" s="58"/>
      <c r="K5980" s="58"/>
      <c r="N5980" s="57" t="str">
        <f t="shared" si="658"/>
        <v>***</v>
      </c>
      <c r="O5980" s="57" t="str">
        <f t="shared" si="659"/>
        <v/>
      </c>
      <c r="P5980" s="57" t="str">
        <f t="shared" si="660"/>
        <v>0.00 (0.00)</v>
      </c>
      <c r="Q5980" s="57" t="str">
        <f t="shared" si="661"/>
        <v>0.00*** [0.00]</v>
      </c>
      <c r="R5980" s="57" t="str">
        <f t="shared" si="662"/>
        <v/>
      </c>
      <c r="S5980" s="58">
        <f t="shared" si="663"/>
        <v>0</v>
      </c>
      <c r="T5980" s="58">
        <f t="shared" si="664"/>
        <v>0</v>
      </c>
    </row>
    <row r="5981" x14ac:dyDescent="0.25">
      <c r="A5981" t="s">
        <v>264</v>
      </c>
      <c r="B5981" t="s">
        <v>549</v>
      </c>
      <c r="C5981" t="s">
        <v>6753</v>
      </c>
      <c r="D5981" s="58"/>
      <c r="E5981" s="58"/>
      <c r="F5981" s="58"/>
      <c r="G5981" s="58">
        <v>1.0264940101478714e-05</v>
      </c>
      <c r="H5981" s="58"/>
      <c r="I5981" s="58"/>
      <c r="J5981" s="58"/>
      <c r="K5981" s="58"/>
      <c r="N5981" s="57" t="str">
        <f t="shared" si="658"/>
        <v>***</v>
      </c>
      <c r="O5981" s="57" t="str">
        <f t="shared" si="659"/>
        <v/>
      </c>
      <c r="P5981" s="57" t="str">
        <f t="shared" si="660"/>
        <v>0.00 (0.00)</v>
      </c>
      <c r="Q5981" s="57" t="str">
        <f t="shared" si="661"/>
        <v>0.00*** [0.00]</v>
      </c>
      <c r="R5981" s="57" t="str">
        <f t="shared" si="662"/>
        <v/>
      </c>
      <c r="S5981" s="58">
        <f t="shared" si="663"/>
        <v>0</v>
      </c>
      <c r="T5981" s="58">
        <f t="shared" si="664"/>
        <v>0</v>
      </c>
    </row>
    <row r="5982" x14ac:dyDescent="0.25">
      <c r="A5982" t="s">
        <v>264</v>
      </c>
      <c r="B5982" t="s">
        <v>549</v>
      </c>
      <c r="C5982" t="s">
        <v>6754</v>
      </c>
      <c r="D5982" s="58">
        <v>0.1147540956735611</v>
      </c>
      <c r="E5982" s="58">
        <v>0.0085122045129537582</v>
      </c>
      <c r="F5982" s="58"/>
      <c r="G5982" s="58"/>
      <c r="H5982" s="58">
        <v>0</v>
      </c>
      <c r="I5982" s="58">
        <v>1</v>
      </c>
      <c r="J5982" s="58">
        <v>0.31883859634399414</v>
      </c>
      <c r="K5982" s="58">
        <v>1403</v>
      </c>
      <c r="N5982" s="57" t="str">
        <f t="shared" si="658"/>
        <v>***</v>
      </c>
      <c r="O5982" s="57" t="str">
        <f t="shared" si="659"/>
        <v/>
      </c>
      <c r="P5982" s="57" t="str">
        <f t="shared" si="660"/>
        <v>0.00 (0.00)</v>
      </c>
      <c r="Q5982" s="57" t="str">
        <f t="shared" si="661"/>
        <v>0.00*** [0.00]</v>
      </c>
      <c r="R5982" s="57" t="str">
        <f t="shared" si="662"/>
        <v/>
      </c>
      <c r="S5982" s="58">
        <f t="shared" si="663"/>
        <v>0</v>
      </c>
      <c r="T5982" s="58">
        <f t="shared" si="664"/>
        <v>0</v>
      </c>
    </row>
    <row r="5983" x14ac:dyDescent="0.25">
      <c r="A5983" t="s">
        <v>264</v>
      </c>
      <c r="B5983" t="s">
        <v>549</v>
      </c>
      <c r="C5983" t="s">
        <v>6755</v>
      </c>
      <c r="D5983" s="58">
        <v>0.11372549086809158</v>
      </c>
      <c r="E5983" s="58">
        <v>0.0055148890241980553</v>
      </c>
      <c r="F5983" s="58"/>
      <c r="G5983" s="58"/>
      <c r="H5983" s="58">
        <v>0</v>
      </c>
      <c r="I5983" s="58">
        <v>1</v>
      </c>
      <c r="J5983" s="58">
        <v>0.31752544641494751</v>
      </c>
      <c r="K5983" s="58">
        <v>3315</v>
      </c>
      <c r="N5983" s="57" t="str">
        <f t="shared" si="658"/>
        <v>***</v>
      </c>
      <c r="O5983" s="57" t="str">
        <f t="shared" si="659"/>
        <v/>
      </c>
      <c r="P5983" s="57" t="str">
        <f t="shared" si="660"/>
        <v>0.00 (0.00)</v>
      </c>
      <c r="Q5983" s="57" t="str">
        <f t="shared" si="661"/>
        <v>0.00*** [0.00]</v>
      </c>
      <c r="R5983" s="57" t="str">
        <f t="shared" si="662"/>
        <v/>
      </c>
      <c r="S5983" s="58">
        <f t="shared" si="663"/>
        <v>0</v>
      </c>
      <c r="T5983" s="58">
        <f t="shared" si="664"/>
        <v>0</v>
      </c>
    </row>
    <row r="5984" x14ac:dyDescent="0.25">
      <c r="A5984" t="s">
        <v>264</v>
      </c>
      <c r="B5984" t="s">
        <v>549</v>
      </c>
      <c r="C5984" t="s">
        <v>6756</v>
      </c>
      <c r="D5984" s="58">
        <v>0.11403136700391769</v>
      </c>
      <c r="E5984" s="58">
        <v>0.0046279472298920155</v>
      </c>
      <c r="F5984" s="58"/>
      <c r="G5984" s="58"/>
      <c r="H5984" s="58">
        <v>0</v>
      </c>
      <c r="I5984" s="58">
        <v>1</v>
      </c>
      <c r="J5984" s="58">
        <v>0.31788304448127747</v>
      </c>
      <c r="K5984" s="58">
        <v>4718</v>
      </c>
      <c r="N5984" s="57" t="str">
        <f t="shared" si="658"/>
        <v>***</v>
      </c>
      <c r="O5984" s="57" t="str">
        <f t="shared" si="659"/>
        <v/>
      </c>
      <c r="P5984" s="57" t="str">
        <f t="shared" si="660"/>
        <v>0.00 (0.00)</v>
      </c>
      <c r="Q5984" s="57" t="str">
        <f t="shared" si="661"/>
        <v>0.00*** [0.00]</v>
      </c>
      <c r="R5984" s="57" t="str">
        <f t="shared" si="662"/>
        <v/>
      </c>
      <c r="S5984" s="58">
        <f t="shared" si="663"/>
        <v>0</v>
      </c>
      <c r="T5984" s="58">
        <f t="shared" si="664"/>
        <v>0</v>
      </c>
    </row>
    <row r="5985" x14ac:dyDescent="0.25">
      <c r="A5985" t="s">
        <v>264</v>
      </c>
      <c r="B5985" t="s">
        <v>550</v>
      </c>
      <c r="C5985" t="s">
        <v>6757</v>
      </c>
      <c r="D5985" s="58"/>
      <c r="E5985" s="58"/>
      <c r="F5985" s="58"/>
      <c r="G5985" s="58"/>
      <c r="H5985" s="58"/>
      <c r="I5985" s="58"/>
      <c r="J5985" s="58"/>
      <c r="K5985" s="58"/>
      <c r="N5985" s="57" t="str">
        <f t="shared" si="658"/>
        <v>***</v>
      </c>
      <c r="O5985" s="57" t="str">
        <f t="shared" si="659"/>
        <v/>
      </c>
      <c r="P5985" s="57" t="str">
        <f t="shared" si="660"/>
        <v>0.00 (0.00)</v>
      </c>
      <c r="Q5985" s="57" t="str">
        <f t="shared" si="661"/>
        <v>0.00*** [0.00]</v>
      </c>
      <c r="R5985" s="57" t="str">
        <f t="shared" si="662"/>
        <v/>
      </c>
      <c r="S5985" s="58">
        <f t="shared" si="663"/>
        <v>0</v>
      </c>
      <c r="T5985" s="58">
        <f t="shared" si="664"/>
        <v>0</v>
      </c>
    </row>
    <row r="5986" x14ac:dyDescent="0.25">
      <c r="A5986" t="s">
        <v>264</v>
      </c>
      <c r="B5986" t="s">
        <v>550</v>
      </c>
      <c r="C5986" t="s">
        <v>6758</v>
      </c>
      <c r="D5986" s="58">
        <v>0.080139376223087311</v>
      </c>
      <c r="E5986" s="58">
        <v>0.016054654493927956</v>
      </c>
      <c r="F5986" s="58"/>
      <c r="G5986" s="58"/>
      <c r="H5986" s="58">
        <v>0</v>
      </c>
      <c r="I5986" s="58">
        <v>1</v>
      </c>
      <c r="J5986" s="58">
        <v>0.27198308706283569</v>
      </c>
      <c r="K5986" s="58">
        <v>287</v>
      </c>
      <c r="N5986" s="57" t="str">
        <f t="shared" si="658"/>
        <v>***</v>
      </c>
      <c r="O5986" s="57" t="str">
        <f t="shared" si="659"/>
        <v/>
      </c>
      <c r="P5986" s="57" t="str">
        <f t="shared" si="660"/>
        <v>0.00 (0.00)</v>
      </c>
      <c r="Q5986" s="57" t="str">
        <f t="shared" si="661"/>
        <v>0.00*** [0.00]</v>
      </c>
      <c r="R5986" s="57" t="str">
        <f t="shared" si="662"/>
        <v/>
      </c>
      <c r="S5986" s="58">
        <f t="shared" si="663"/>
        <v>0</v>
      </c>
      <c r="T5986" s="58">
        <f t="shared" si="664"/>
        <v>0</v>
      </c>
    </row>
    <row r="5987" x14ac:dyDescent="0.25">
      <c r="A5987" t="s">
        <v>264</v>
      </c>
      <c r="B5987" t="s">
        <v>550</v>
      </c>
      <c r="C5987" t="s">
        <v>6759</v>
      </c>
      <c r="D5987" s="58">
        <v>0.13496281206607819</v>
      </c>
      <c r="E5987" s="58">
        <v>0.011144498363137245</v>
      </c>
      <c r="F5987" s="58"/>
      <c r="G5987" s="58"/>
      <c r="H5987" s="58">
        <v>0</v>
      </c>
      <c r="I5987" s="58">
        <v>1</v>
      </c>
      <c r="J5987" s="58">
        <v>0.34186553955078125</v>
      </c>
      <c r="K5987" s="58">
        <v>941</v>
      </c>
      <c r="N5987" s="57" t="str">
        <f t="shared" si="658"/>
        <v>***</v>
      </c>
      <c r="O5987" s="57" t="str">
        <f t="shared" si="659"/>
        <v/>
      </c>
      <c r="P5987" s="57" t="str">
        <f t="shared" si="660"/>
        <v>0.00 (0.00)</v>
      </c>
      <c r="Q5987" s="57" t="str">
        <f t="shared" si="661"/>
        <v>0.00*** [0.00]</v>
      </c>
      <c r="R5987" s="57" t="str">
        <f t="shared" si="662"/>
        <v/>
      </c>
      <c r="S5987" s="58">
        <f t="shared" si="663"/>
        <v>0</v>
      </c>
      <c r="T5987" s="58">
        <f t="shared" si="664"/>
        <v>0</v>
      </c>
    </row>
    <row r="5988" x14ac:dyDescent="0.25">
      <c r="A5988" t="s">
        <v>264</v>
      </c>
      <c r="B5988" t="s">
        <v>550</v>
      </c>
      <c r="C5988" t="s">
        <v>6760</v>
      </c>
      <c r="D5988" s="58">
        <v>0.12214983999729156</v>
      </c>
      <c r="E5988" s="58">
        <v>0.0093483366072177887</v>
      </c>
      <c r="F5988" s="58"/>
      <c r="G5988" s="58"/>
      <c r="H5988" s="58">
        <v>0</v>
      </c>
      <c r="I5988" s="58">
        <v>1</v>
      </c>
      <c r="J5988" s="58">
        <v>0.32759219408035278</v>
      </c>
      <c r="K5988" s="58">
        <v>1228</v>
      </c>
      <c r="N5988" s="57" t="str">
        <f t="shared" si="658"/>
        <v>***</v>
      </c>
      <c r="O5988" s="57" t="str">
        <f t="shared" si="659"/>
        <v/>
      </c>
      <c r="P5988" s="57" t="str">
        <f t="shared" si="660"/>
        <v>0.00 (0.00)</v>
      </c>
      <c r="Q5988" s="57" t="str">
        <f t="shared" si="661"/>
        <v>0.00*** [0.00]</v>
      </c>
      <c r="R5988" s="57" t="str">
        <f t="shared" si="662"/>
        <v/>
      </c>
      <c r="S5988" s="58">
        <f t="shared" si="663"/>
        <v>0</v>
      </c>
      <c r="T5988" s="58">
        <f t="shared" si="664"/>
        <v>0</v>
      </c>
    </row>
    <row r="5989" x14ac:dyDescent="0.25">
      <c r="A5989" t="s">
        <v>264</v>
      </c>
      <c r="B5989" t="s">
        <v>550</v>
      </c>
      <c r="C5989" t="s">
        <v>6761</v>
      </c>
      <c r="D5989" s="58"/>
      <c r="E5989" s="58"/>
      <c r="F5989" s="58"/>
      <c r="G5989" s="58"/>
      <c r="H5989" s="58"/>
      <c r="I5989" s="58"/>
      <c r="J5989" s="58"/>
      <c r="K5989" s="58"/>
      <c r="N5989" s="57" t="str">
        <f t="shared" si="658"/>
        <v>***</v>
      </c>
      <c r="O5989" s="57" t="str">
        <f t="shared" si="659"/>
        <v/>
      </c>
      <c r="P5989" s="57" t="str">
        <f t="shared" si="660"/>
        <v>0.00 (0.00)</v>
      </c>
      <c r="Q5989" s="57" t="str">
        <f t="shared" si="661"/>
        <v>0.00*** [0.00]</v>
      </c>
      <c r="R5989" s="57" t="str">
        <f t="shared" si="662"/>
        <v/>
      </c>
      <c r="S5989" s="58">
        <f t="shared" si="663"/>
        <v>0</v>
      </c>
      <c r="T5989" s="58">
        <f t="shared" si="664"/>
        <v>0</v>
      </c>
    </row>
    <row r="5990" x14ac:dyDescent="0.25">
      <c r="A5990" t="s">
        <v>264</v>
      </c>
      <c r="B5990" t="s">
        <v>550</v>
      </c>
      <c r="C5990" t="s">
        <v>6762</v>
      </c>
      <c r="D5990" s="58">
        <v>0.14697405695915222</v>
      </c>
      <c r="E5990" s="58">
        <v>0.019035462290048599</v>
      </c>
      <c r="F5990" s="58"/>
      <c r="G5990" s="58"/>
      <c r="H5990" s="58">
        <v>0</v>
      </c>
      <c r="I5990" s="58">
        <v>1</v>
      </c>
      <c r="J5990" s="58">
        <v>0.35459136962890625</v>
      </c>
      <c r="K5990" s="58">
        <v>347</v>
      </c>
      <c r="N5990" s="57" t="str">
        <f t="shared" si="658"/>
        <v>***</v>
      </c>
      <c r="O5990" s="57" t="str">
        <f t="shared" si="659"/>
        <v/>
      </c>
      <c r="P5990" s="57" t="str">
        <f t="shared" si="660"/>
        <v>0.00 (0.00)</v>
      </c>
      <c r="Q5990" s="57" t="str">
        <f t="shared" si="661"/>
        <v>0.00*** [0.00]</v>
      </c>
      <c r="R5990" s="57" t="str">
        <f t="shared" si="662"/>
        <v/>
      </c>
      <c r="S5990" s="58">
        <f t="shared" si="663"/>
        <v>0</v>
      </c>
      <c r="T5990" s="58">
        <f t="shared" si="664"/>
        <v>0</v>
      </c>
    </row>
    <row r="5991" x14ac:dyDescent="0.25">
      <c r="A5991" t="s">
        <v>264</v>
      </c>
      <c r="B5991" t="s">
        <v>550</v>
      </c>
      <c r="C5991" t="s">
        <v>6763</v>
      </c>
      <c r="D5991" s="58">
        <v>0.15639810264110565</v>
      </c>
      <c r="E5991" s="58">
        <v>0.010212669149041176</v>
      </c>
      <c r="F5991" s="58"/>
      <c r="G5991" s="58"/>
      <c r="H5991" s="58">
        <v>0</v>
      </c>
      <c r="I5991" s="58">
        <v>1</v>
      </c>
      <c r="J5991" s="58">
        <v>0.36337590217590332</v>
      </c>
      <c r="K5991" s="58">
        <v>1266</v>
      </c>
      <c r="N5991" s="57" t="str">
        <f t="shared" si="658"/>
        <v>***</v>
      </c>
      <c r="O5991" s="57" t="str">
        <f t="shared" si="659"/>
        <v/>
      </c>
      <c r="P5991" s="57" t="str">
        <f t="shared" si="660"/>
        <v>0.00 (0.00)</v>
      </c>
      <c r="Q5991" s="57" t="str">
        <f t="shared" si="661"/>
        <v>0.00*** [0.00]</v>
      </c>
      <c r="R5991" s="57" t="str">
        <f t="shared" si="662"/>
        <v/>
      </c>
      <c r="S5991" s="58">
        <f t="shared" si="663"/>
        <v>0</v>
      </c>
      <c r="T5991" s="58">
        <f t="shared" si="664"/>
        <v>0</v>
      </c>
    </row>
    <row r="5992" x14ac:dyDescent="0.25">
      <c r="A5992" t="s">
        <v>264</v>
      </c>
      <c r="B5992" t="s">
        <v>550</v>
      </c>
      <c r="C5992" t="s">
        <v>6764</v>
      </c>
      <c r="D5992" s="58">
        <v>0.1543707400560379</v>
      </c>
      <c r="E5992" s="58">
        <v>0.0089989108964800835</v>
      </c>
      <c r="F5992" s="58"/>
      <c r="G5992" s="58"/>
      <c r="H5992" s="58">
        <v>0</v>
      </c>
      <c r="I5992" s="58">
        <v>1</v>
      </c>
      <c r="J5992" s="58">
        <v>0.3614158034324646</v>
      </c>
      <c r="K5992" s="58">
        <v>1613</v>
      </c>
      <c r="N5992" s="57" t="str">
        <f t="shared" si="658"/>
        <v>***</v>
      </c>
      <c r="O5992" s="57" t="str">
        <f t="shared" si="659"/>
        <v/>
      </c>
      <c r="P5992" s="57" t="str">
        <f t="shared" si="660"/>
        <v>0.00 (0.00)</v>
      </c>
      <c r="Q5992" s="57" t="str">
        <f t="shared" si="661"/>
        <v>0.00*** [0.00]</v>
      </c>
      <c r="R5992" s="57" t="str">
        <f t="shared" si="662"/>
        <v/>
      </c>
      <c r="S5992" s="58">
        <f t="shared" si="663"/>
        <v>0</v>
      </c>
      <c r="T5992" s="58">
        <f t="shared" si="664"/>
        <v>0</v>
      </c>
    </row>
    <row r="5993" x14ac:dyDescent="0.25">
      <c r="A5993" t="s">
        <v>264</v>
      </c>
      <c r="B5993" t="s">
        <v>550</v>
      </c>
      <c r="C5993" t="s">
        <v>6765</v>
      </c>
      <c r="D5993" s="58"/>
      <c r="E5993" s="58"/>
      <c r="F5993" s="58"/>
      <c r="G5993" s="58"/>
      <c r="H5993" s="58"/>
      <c r="I5993" s="58"/>
      <c r="J5993" s="58"/>
      <c r="K5993" s="58"/>
      <c r="N5993" s="57" t="str">
        <f t="shared" si="658"/>
        <v>***</v>
      </c>
      <c r="O5993" s="57" t="str">
        <f t="shared" si="659"/>
        <v/>
      </c>
      <c r="P5993" s="57" t="str">
        <f t="shared" si="660"/>
        <v>0.00 (0.00)</v>
      </c>
      <c r="Q5993" s="57" t="str">
        <f t="shared" si="661"/>
        <v>0.00*** [0.00]</v>
      </c>
      <c r="R5993" s="57" t="str">
        <f t="shared" si="662"/>
        <v/>
      </c>
      <c r="S5993" s="58">
        <f t="shared" si="663"/>
        <v>0</v>
      </c>
      <c r="T5993" s="58">
        <f t="shared" si="664"/>
        <v>0</v>
      </c>
    </row>
    <row r="5994" x14ac:dyDescent="0.25">
      <c r="A5994" t="s">
        <v>264</v>
      </c>
      <c r="B5994" t="s">
        <v>550</v>
      </c>
      <c r="C5994" t="s">
        <v>6766</v>
      </c>
      <c r="D5994" s="58">
        <v>0.040816325694322586</v>
      </c>
      <c r="E5994" s="58">
        <v>0.028559278696775436</v>
      </c>
      <c r="F5994" s="58"/>
      <c r="G5994" s="58"/>
      <c r="H5994" s="58">
        <v>0</v>
      </c>
      <c r="I5994" s="58">
        <v>1</v>
      </c>
      <c r="J5994" s="58">
        <v>0.19991494715213776</v>
      </c>
      <c r="K5994" s="58">
        <v>49</v>
      </c>
      <c r="N5994" s="57" t="str">
        <f t="shared" si="658"/>
        <v>***</v>
      </c>
      <c r="O5994" s="57" t="str">
        <f t="shared" si="659"/>
        <v/>
      </c>
      <c r="P5994" s="57" t="str">
        <f t="shared" si="660"/>
        <v>0.00 (0.00)</v>
      </c>
      <c r="Q5994" s="57" t="str">
        <f t="shared" si="661"/>
        <v>0.00*** [0.00]</v>
      </c>
      <c r="R5994" s="57" t="str">
        <f t="shared" si="662"/>
        <v/>
      </c>
      <c r="S5994" s="58">
        <f t="shared" si="663"/>
        <v>0</v>
      </c>
      <c r="T5994" s="58">
        <f t="shared" si="664"/>
        <v>0</v>
      </c>
    </row>
    <row r="5995" x14ac:dyDescent="0.25">
      <c r="A5995" t="s">
        <v>264</v>
      </c>
      <c r="B5995" t="s">
        <v>550</v>
      </c>
      <c r="C5995" t="s">
        <v>6767</v>
      </c>
      <c r="D5995" s="58">
        <v>0.12826333940029144</v>
      </c>
      <c r="E5995" s="58">
        <v>0.01127204205840826</v>
      </c>
      <c r="F5995" s="58"/>
      <c r="G5995" s="58"/>
      <c r="H5995" s="58">
        <v>0</v>
      </c>
      <c r="I5995" s="58">
        <v>1</v>
      </c>
      <c r="J5995" s="58">
        <v>0.33457273244857788</v>
      </c>
      <c r="K5995" s="58">
        <v>881</v>
      </c>
      <c r="N5995" s="57" t="str">
        <f t="shared" si="658"/>
        <v>***</v>
      </c>
      <c r="O5995" s="57" t="str">
        <f t="shared" si="659"/>
        <v/>
      </c>
      <c r="P5995" s="57" t="str">
        <f t="shared" si="660"/>
        <v>0.00 (0.00)</v>
      </c>
      <c r="Q5995" s="57" t="str">
        <f t="shared" si="661"/>
        <v>0.00*** [0.00]</v>
      </c>
      <c r="R5995" s="57" t="str">
        <f t="shared" si="662"/>
        <v/>
      </c>
      <c r="S5995" s="58">
        <f t="shared" si="663"/>
        <v>0</v>
      </c>
      <c r="T5995" s="58">
        <f t="shared" si="664"/>
        <v>0</v>
      </c>
    </row>
    <row r="5996" x14ac:dyDescent="0.25">
      <c r="A5996" t="s">
        <v>264</v>
      </c>
      <c r="B5996" t="s">
        <v>550</v>
      </c>
      <c r="C5996" t="s">
        <v>6768</v>
      </c>
      <c r="D5996" s="58">
        <v>0.12365591526031494</v>
      </c>
      <c r="E5996" s="58">
        <v>0.01080032717436552</v>
      </c>
      <c r="F5996" s="58"/>
      <c r="G5996" s="58"/>
      <c r="H5996" s="58">
        <v>0</v>
      </c>
      <c r="I5996" s="58">
        <v>1</v>
      </c>
      <c r="J5996" s="58">
        <v>0.32936573028564453</v>
      </c>
      <c r="K5996" s="58">
        <v>930</v>
      </c>
      <c r="N5996" s="57" t="str">
        <f t="shared" si="658"/>
        <v>***</v>
      </c>
      <c r="O5996" s="57" t="str">
        <f t="shared" si="659"/>
        <v/>
      </c>
      <c r="P5996" s="57" t="str">
        <f t="shared" si="660"/>
        <v>0.00 (0.00)</v>
      </c>
      <c r="Q5996" s="57" t="str">
        <f t="shared" si="661"/>
        <v>0.00*** [0.00]</v>
      </c>
      <c r="R5996" s="57" t="str">
        <f t="shared" si="662"/>
        <v/>
      </c>
      <c r="S5996" s="58">
        <f t="shared" si="663"/>
        <v>0</v>
      </c>
      <c r="T5996" s="58">
        <f t="shared" si="664"/>
        <v>0</v>
      </c>
    </row>
    <row r="5997" x14ac:dyDescent="0.25">
      <c r="A5997" t="s">
        <v>264</v>
      </c>
      <c r="B5997" t="s">
        <v>550</v>
      </c>
      <c r="C5997" t="s">
        <v>6769</v>
      </c>
      <c r="D5997" s="58"/>
      <c r="E5997" s="58"/>
      <c r="F5997" s="58"/>
      <c r="G5997" s="58"/>
      <c r="H5997" s="58"/>
      <c r="I5997" s="58"/>
      <c r="J5997" s="58"/>
      <c r="K5997" s="58"/>
      <c r="N5997" s="57" t="str">
        <f t="shared" si="658"/>
        <v>***</v>
      </c>
      <c r="O5997" s="57" t="str">
        <f t="shared" si="659"/>
        <v/>
      </c>
      <c r="P5997" s="57" t="str">
        <f t="shared" si="660"/>
        <v>0.00 (0.00)</v>
      </c>
      <c r="Q5997" s="57" t="str">
        <f t="shared" si="661"/>
        <v>0.00*** [0.00]</v>
      </c>
      <c r="R5997" s="57" t="str">
        <f t="shared" si="662"/>
        <v/>
      </c>
      <c r="S5997" s="58">
        <f t="shared" si="663"/>
        <v>0</v>
      </c>
      <c r="T5997" s="58">
        <f t="shared" si="664"/>
        <v>0</v>
      </c>
    </row>
    <row r="5998" x14ac:dyDescent="0.25">
      <c r="A5998" t="s">
        <v>264</v>
      </c>
      <c r="B5998" t="s">
        <v>550</v>
      </c>
      <c r="C5998" t="s">
        <v>6770</v>
      </c>
      <c r="D5998" s="58">
        <v>0.18401937186717987</v>
      </c>
      <c r="E5998" s="58">
        <v>0.01909075491130352</v>
      </c>
      <c r="F5998" s="58"/>
      <c r="G5998" s="58"/>
      <c r="H5998" s="58">
        <v>0</v>
      </c>
      <c r="I5998" s="58">
        <v>1</v>
      </c>
      <c r="J5998" s="58">
        <v>0.387969970703125</v>
      </c>
      <c r="K5998" s="58">
        <v>413</v>
      </c>
      <c r="N5998" s="57" t="str">
        <f t="shared" si="658"/>
        <v>***</v>
      </c>
      <c r="O5998" s="57" t="str">
        <f t="shared" si="659"/>
        <v/>
      </c>
      <c r="P5998" s="57" t="str">
        <f t="shared" si="660"/>
        <v>0.00 (0.00)</v>
      </c>
      <c r="Q5998" s="57" t="str">
        <f t="shared" si="661"/>
        <v>0.00*** [0.00]</v>
      </c>
      <c r="R5998" s="57" t="str">
        <f t="shared" si="662"/>
        <v/>
      </c>
      <c r="S5998" s="58">
        <f t="shared" si="663"/>
        <v>0</v>
      </c>
      <c r="T5998" s="58">
        <f t="shared" si="664"/>
        <v>0</v>
      </c>
    </row>
    <row r="5999" x14ac:dyDescent="0.25">
      <c r="A5999" t="s">
        <v>264</v>
      </c>
      <c r="B5999" t="s">
        <v>550</v>
      </c>
      <c r="C5999" t="s">
        <v>6771</v>
      </c>
      <c r="D5999" s="58">
        <v>0.092857144773006439</v>
      </c>
      <c r="E5999" s="58">
        <v>0.024617169052362442</v>
      </c>
      <c r="F5999" s="58"/>
      <c r="G5999" s="58"/>
      <c r="H5999" s="58">
        <v>0</v>
      </c>
      <c r="I5999" s="58">
        <v>1</v>
      </c>
      <c r="J5999" s="58">
        <v>0.29127427935600281</v>
      </c>
      <c r="K5999" s="58">
        <v>140</v>
      </c>
      <c r="N5999" s="57" t="str">
        <f t="shared" si="658"/>
        <v>***</v>
      </c>
      <c r="O5999" s="57" t="str">
        <f t="shared" si="659"/>
        <v/>
      </c>
      <c r="P5999" s="57" t="str">
        <f t="shared" si="660"/>
        <v>0.00 (0.00)</v>
      </c>
      <c r="Q5999" s="57" t="str">
        <f t="shared" si="661"/>
        <v>0.00*** [0.00]</v>
      </c>
      <c r="R5999" s="57" t="str">
        <f t="shared" si="662"/>
        <v/>
      </c>
      <c r="S5999" s="58">
        <f t="shared" si="663"/>
        <v>0</v>
      </c>
      <c r="T5999" s="58">
        <f t="shared" si="664"/>
        <v>0</v>
      </c>
    </row>
    <row r="6000" x14ac:dyDescent="0.25">
      <c r="A6000" t="s">
        <v>264</v>
      </c>
      <c r="B6000" t="s">
        <v>550</v>
      </c>
      <c r="C6000" t="s">
        <v>6772</v>
      </c>
      <c r="D6000" s="58">
        <v>0.16094031929969788</v>
      </c>
      <c r="E6000" s="58">
        <v>0.015640813857316971</v>
      </c>
      <c r="F6000" s="58"/>
      <c r="G6000" s="58"/>
      <c r="H6000" s="58">
        <v>0</v>
      </c>
      <c r="I6000" s="58">
        <v>1</v>
      </c>
      <c r="J6000" s="58">
        <v>0.36780861020088196</v>
      </c>
      <c r="K6000" s="58">
        <v>553</v>
      </c>
      <c r="N6000" s="57" t="str">
        <f t="shared" si="658"/>
        <v>***</v>
      </c>
      <c r="O6000" s="57" t="str">
        <f t="shared" si="659"/>
        <v/>
      </c>
      <c r="P6000" s="57" t="str">
        <f t="shared" si="660"/>
        <v>0.00 (0.00)</v>
      </c>
      <c r="Q6000" s="57" t="str">
        <f t="shared" si="661"/>
        <v>0.00*** [0.00]</v>
      </c>
      <c r="R6000" s="57" t="str">
        <f t="shared" si="662"/>
        <v/>
      </c>
      <c r="S6000" s="58">
        <f t="shared" si="663"/>
        <v>0</v>
      </c>
      <c r="T6000" s="58">
        <f t="shared" si="664"/>
        <v>0</v>
      </c>
    </row>
    <row r="6001" x14ac:dyDescent="0.25">
      <c r="A6001" t="s">
        <v>264</v>
      </c>
      <c r="B6001" t="s">
        <v>550</v>
      </c>
      <c r="C6001" t="s">
        <v>6773</v>
      </c>
      <c r="D6001" s="58"/>
      <c r="E6001" s="58"/>
      <c r="F6001" s="58"/>
      <c r="G6001" s="58"/>
      <c r="H6001" s="58"/>
      <c r="I6001" s="58"/>
      <c r="J6001" s="58"/>
      <c r="K6001" s="58"/>
      <c r="N6001" s="57" t="str">
        <f t="shared" si="658"/>
        <v>***</v>
      </c>
      <c r="O6001" s="57" t="str">
        <f t="shared" si="659"/>
        <v/>
      </c>
      <c r="P6001" s="57" t="str">
        <f t="shared" si="660"/>
        <v>0.00 (0.00)</v>
      </c>
      <c r="Q6001" s="57" t="str">
        <f t="shared" si="661"/>
        <v>0.00*** [0.00]</v>
      </c>
      <c r="R6001" s="57" t="str">
        <f t="shared" si="662"/>
        <v/>
      </c>
      <c r="S6001" s="58">
        <f t="shared" si="663"/>
        <v>0</v>
      </c>
      <c r="T6001" s="58">
        <f t="shared" si="664"/>
        <v>0</v>
      </c>
    </row>
    <row r="6002" x14ac:dyDescent="0.25">
      <c r="A6002" t="s">
        <v>264</v>
      </c>
      <c r="B6002" t="s">
        <v>550</v>
      </c>
      <c r="C6002" t="s">
        <v>6774</v>
      </c>
      <c r="D6002" s="58">
        <v>0.016286645084619522</v>
      </c>
      <c r="E6002" s="58">
        <v>0.0072358469478785992</v>
      </c>
      <c r="F6002" s="58"/>
      <c r="G6002" s="58"/>
      <c r="H6002" s="58">
        <v>0</v>
      </c>
      <c r="I6002" s="58">
        <v>1</v>
      </c>
      <c r="J6002" s="58">
        <v>0.12678228318691254</v>
      </c>
      <c r="K6002" s="58">
        <v>307</v>
      </c>
      <c r="N6002" s="57" t="str">
        <f t="shared" ref="N6002:N6065" si="665">IF(G6002&lt;=0.01,"***",IF(G6002&lt;=0.05,"**",IF(G6002&lt;=0.1,"*","")))</f>
        <v>***</v>
      </c>
      <c r="O6002" s="57" t="str">
        <f t="shared" ref="O6002:O6065" si="666">_xlfn.CONCAT(A6002:C6002)</f>
        <v/>
      </c>
      <c r="P6002" s="57" t="str">
        <f t="shared" ref="P6002:P6065" si="667">TEXT(D6002,"0.00")&amp;" ("&amp;TEXT(J6002,"0.00")&amp;")"</f>
        <v>0.00 (0.00)</v>
      </c>
      <c r="Q6002" s="57" t="str">
        <f t="shared" ref="Q6002:Q6065" si="668">TEXT(D6002,"0.00")&amp;N6002&amp;" ["&amp;TEXT(E6002,"0.00")&amp;"]"</f>
        <v>0.00*** [0.00]</v>
      </c>
      <c r="R6002" s="57" t="str">
        <f t="shared" ref="R6002:R6065" si="669">IF(G6002&gt;0.05,"†","")</f>
        <v/>
      </c>
      <c r="S6002" s="58">
        <f t="shared" ref="S6002:S6065" si="670">K6002</f>
        <v>0</v>
      </c>
      <c r="T6002" s="58">
        <f t="shared" ref="T6002:T6065" si="671">D6002</f>
        <v>0</v>
      </c>
    </row>
    <row r="6003" x14ac:dyDescent="0.25">
      <c r="A6003" t="s">
        <v>264</v>
      </c>
      <c r="B6003" t="s">
        <v>550</v>
      </c>
      <c r="C6003" t="s">
        <v>6775</v>
      </c>
      <c r="D6003" s="58">
        <v>0</v>
      </c>
      <c r="E6003" s="58">
        <v>0</v>
      </c>
      <c r="F6003" s="58"/>
      <c r="G6003" s="58"/>
      <c r="H6003" s="58">
        <v>0</v>
      </c>
      <c r="I6003" s="58">
        <v>0</v>
      </c>
      <c r="J6003" s="58">
        <v>0</v>
      </c>
      <c r="K6003" s="58">
        <v>87</v>
      </c>
      <c r="N6003" s="57" t="str">
        <f t="shared" si="665"/>
        <v>***</v>
      </c>
      <c r="O6003" s="57" t="str">
        <f t="shared" si="666"/>
        <v/>
      </c>
      <c r="P6003" s="57" t="str">
        <f t="shared" si="667"/>
        <v>0.00 (0.00)</v>
      </c>
      <c r="Q6003" s="57" t="str">
        <f t="shared" si="668"/>
        <v>0.00*** [0.00]</v>
      </c>
      <c r="R6003" s="57" t="str">
        <f t="shared" si="669"/>
        <v/>
      </c>
      <c r="S6003" s="58">
        <f t="shared" si="670"/>
        <v>0</v>
      </c>
      <c r="T6003" s="58">
        <f t="shared" si="671"/>
        <v>0</v>
      </c>
    </row>
    <row r="6004" x14ac:dyDescent="0.25">
      <c r="A6004" t="s">
        <v>264</v>
      </c>
      <c r="B6004" t="s">
        <v>550</v>
      </c>
      <c r="C6004" t="s">
        <v>6776</v>
      </c>
      <c r="D6004" s="58">
        <v>0.012690355069935322</v>
      </c>
      <c r="E6004" s="58">
        <v>0.0056463438086211681</v>
      </c>
      <c r="F6004" s="58"/>
      <c r="G6004" s="58"/>
      <c r="H6004" s="58">
        <v>0</v>
      </c>
      <c r="I6004" s="58">
        <v>1</v>
      </c>
      <c r="J6004" s="58">
        <v>0.11207672208547592</v>
      </c>
      <c r="K6004" s="58">
        <v>394</v>
      </c>
      <c r="N6004" s="57" t="str">
        <f t="shared" si="665"/>
        <v>***</v>
      </c>
      <c r="O6004" s="57" t="str">
        <f t="shared" si="666"/>
        <v/>
      </c>
      <c r="P6004" s="57" t="str">
        <f t="shared" si="667"/>
        <v>0.00 (0.00)</v>
      </c>
      <c r="Q6004" s="57" t="str">
        <f t="shared" si="668"/>
        <v>0.00*** [0.00]</v>
      </c>
      <c r="R6004" s="57" t="str">
        <f t="shared" si="669"/>
        <v/>
      </c>
      <c r="S6004" s="58">
        <f t="shared" si="670"/>
        <v>0</v>
      </c>
      <c r="T6004" s="58">
        <f t="shared" si="671"/>
        <v>0</v>
      </c>
    </row>
    <row r="6005" x14ac:dyDescent="0.25">
      <c r="A6005" t="s">
        <v>264</v>
      </c>
      <c r="B6005" t="s">
        <v>550</v>
      </c>
      <c r="C6005" t="s">
        <v>6777</v>
      </c>
      <c r="D6005" s="58">
        <v>1.1061708927154541</v>
      </c>
      <c r="E6005" s="58">
        <v>0.6851685643196106</v>
      </c>
      <c r="F6005" s="58">
        <v>1.6144506931304932</v>
      </c>
      <c r="G6005" s="58">
        <v>0.10642969608306885</v>
      </c>
      <c r="H6005" s="58">
        <v>-0.23673482239246368</v>
      </c>
      <c r="I6005" s="58">
        <v>2.4490766525268555</v>
      </c>
      <c r="J6005" s="58"/>
      <c r="K6005" s="58">
        <v>1.9599640369415283</v>
      </c>
      <c r="N6005" s="57" t="str">
        <f t="shared" si="665"/>
        <v>***</v>
      </c>
      <c r="O6005" s="57" t="str">
        <f t="shared" si="666"/>
        <v/>
      </c>
      <c r="P6005" s="57" t="str">
        <f t="shared" si="667"/>
        <v>0.00 (0.00)</v>
      </c>
      <c r="Q6005" s="57" t="str">
        <f t="shared" si="668"/>
        <v>0.00*** [0.00]</v>
      </c>
      <c r="R6005" s="57" t="str">
        <f t="shared" si="669"/>
        <v/>
      </c>
      <c r="S6005" s="58">
        <f t="shared" si="670"/>
        <v>0</v>
      </c>
      <c r="T6005" s="58">
        <f t="shared" si="671"/>
        <v>0</v>
      </c>
    </row>
    <row r="6006" x14ac:dyDescent="0.25">
      <c r="A6006" t="s">
        <v>264</v>
      </c>
      <c r="B6006" t="s">
        <v>550</v>
      </c>
      <c r="C6006" t="s">
        <v>6778</v>
      </c>
      <c r="D6006" s="58">
        <v>2.7334191799163818</v>
      </c>
      <c r="E6006" s="58">
        <v>0.72342199087142944</v>
      </c>
      <c r="F6006" s="58">
        <v>3.7784574031829834</v>
      </c>
      <c r="G6006" s="58">
        <v>0.00015780288958922029</v>
      </c>
      <c r="H6006" s="58">
        <v>1.3155381679534912</v>
      </c>
      <c r="I6006" s="58">
        <v>4.1513004302978516</v>
      </c>
      <c r="J6006" s="58"/>
      <c r="K6006" s="58">
        <v>1.9599640369415283</v>
      </c>
      <c r="N6006" s="57" t="str">
        <f t="shared" si="665"/>
        <v>***</v>
      </c>
      <c r="O6006" s="57" t="str">
        <f t="shared" si="666"/>
        <v/>
      </c>
      <c r="P6006" s="57" t="str">
        <f t="shared" si="667"/>
        <v>0.00 (0.00)</v>
      </c>
      <c r="Q6006" s="57" t="str">
        <f t="shared" si="668"/>
        <v>0.00*** [0.00]</v>
      </c>
      <c r="R6006" s="57" t="str">
        <f t="shared" si="669"/>
        <v/>
      </c>
      <c r="S6006" s="58">
        <f t="shared" si="670"/>
        <v>0</v>
      </c>
      <c r="T6006" s="58">
        <f t="shared" si="671"/>
        <v>0</v>
      </c>
    </row>
    <row r="6007" x14ac:dyDescent="0.25">
      <c r="A6007" t="s">
        <v>264</v>
      </c>
      <c r="B6007" t="s">
        <v>550</v>
      </c>
      <c r="C6007" t="s">
        <v>6779</v>
      </c>
      <c r="D6007" s="58">
        <v>2.2387599945068359</v>
      </c>
      <c r="E6007" s="58">
        <v>0.54638022184371948</v>
      </c>
      <c r="F6007" s="58">
        <v>4.0974397659301758</v>
      </c>
      <c r="G6007" s="58">
        <v>4.1774481360334903e-05</v>
      </c>
      <c r="H6007" s="58">
        <v>1.1678744554519653</v>
      </c>
      <c r="I6007" s="58">
        <v>3.309645414352417</v>
      </c>
      <c r="J6007" s="58"/>
      <c r="K6007" s="58">
        <v>1.9599640369415283</v>
      </c>
      <c r="N6007" s="57" t="str">
        <f t="shared" si="665"/>
        <v>***</v>
      </c>
      <c r="O6007" s="57" t="str">
        <f t="shared" si="666"/>
        <v/>
      </c>
      <c r="P6007" s="57" t="str">
        <f t="shared" si="667"/>
        <v>0.00 (0.00)</v>
      </c>
      <c r="Q6007" s="57" t="str">
        <f t="shared" si="668"/>
        <v>0.00*** [0.00]</v>
      </c>
      <c r="R6007" s="57" t="str">
        <f t="shared" si="669"/>
        <v/>
      </c>
      <c r="S6007" s="58">
        <f t="shared" si="670"/>
        <v>0</v>
      </c>
      <c r="T6007" s="58">
        <f t="shared" si="671"/>
        <v>0</v>
      </c>
    </row>
    <row r="6008" x14ac:dyDescent="0.25">
      <c r="A6008" t="s">
        <v>264</v>
      </c>
      <c r="B6008" t="s">
        <v>550</v>
      </c>
      <c r="C6008" t="s">
        <v>6780</v>
      </c>
      <c r="D6008" s="58"/>
      <c r="E6008" s="58"/>
      <c r="F6008" s="58"/>
      <c r="G6008" s="58">
        <v>0.28311476111412048</v>
      </c>
      <c r="H6008" s="58"/>
      <c r="I6008" s="58"/>
      <c r="J6008" s="58"/>
      <c r="K6008" s="58"/>
      <c r="N6008" s="57" t="str">
        <f t="shared" si="665"/>
        <v>***</v>
      </c>
      <c r="O6008" s="57" t="str">
        <f t="shared" si="666"/>
        <v/>
      </c>
      <c r="P6008" s="57" t="str">
        <f t="shared" si="667"/>
        <v>0.00 (0.00)</v>
      </c>
      <c r="Q6008" s="57" t="str">
        <f t="shared" si="668"/>
        <v>0.00*** [0.00]</v>
      </c>
      <c r="R6008" s="57" t="str">
        <f t="shared" si="669"/>
        <v/>
      </c>
      <c r="S6008" s="58">
        <f t="shared" si="670"/>
        <v>0</v>
      </c>
      <c r="T6008" s="58">
        <f t="shared" si="671"/>
        <v>0</v>
      </c>
    </row>
    <row r="6009" x14ac:dyDescent="0.25">
      <c r="A6009" t="s">
        <v>264</v>
      </c>
      <c r="B6009" t="s">
        <v>550</v>
      </c>
      <c r="C6009" t="s">
        <v>6781</v>
      </c>
      <c r="D6009" s="58"/>
      <c r="E6009" s="58"/>
      <c r="F6009" s="58"/>
      <c r="G6009" s="58">
        <v>0.093918025493621826</v>
      </c>
      <c r="H6009" s="58"/>
      <c r="I6009" s="58"/>
      <c r="J6009" s="58"/>
      <c r="K6009" s="58"/>
      <c r="N6009" s="57" t="str">
        <f t="shared" si="665"/>
        <v>***</v>
      </c>
      <c r="O6009" s="57" t="str">
        <f t="shared" si="666"/>
        <v/>
      </c>
      <c r="P6009" s="57" t="str">
        <f t="shared" si="667"/>
        <v>0.00 (0.00)</v>
      </c>
      <c r="Q6009" s="57" t="str">
        <f t="shared" si="668"/>
        <v>0.00*** [0.00]</v>
      </c>
      <c r="R6009" s="57" t="str">
        <f t="shared" si="669"/>
        <v/>
      </c>
      <c r="S6009" s="58">
        <f t="shared" si="670"/>
        <v>0</v>
      </c>
      <c r="T6009" s="58">
        <f t="shared" si="671"/>
        <v>0</v>
      </c>
    </row>
    <row r="6010" x14ac:dyDescent="0.25">
      <c r="A6010" t="s">
        <v>264</v>
      </c>
      <c r="B6010" t="s">
        <v>550</v>
      </c>
      <c r="C6010" t="s">
        <v>6782</v>
      </c>
      <c r="D6010" s="58">
        <v>0.11190306395292282</v>
      </c>
      <c r="E6010" s="58">
        <v>0.008419322781264782</v>
      </c>
      <c r="F6010" s="58"/>
      <c r="G6010" s="58"/>
      <c r="H6010" s="58">
        <v>0</v>
      </c>
      <c r="I6010" s="58">
        <v>1</v>
      </c>
      <c r="J6010" s="58">
        <v>0.31535956263542175</v>
      </c>
      <c r="K6010" s="58">
        <v>1403</v>
      </c>
      <c r="N6010" s="57" t="str">
        <f t="shared" si="665"/>
        <v>***</v>
      </c>
      <c r="O6010" s="57" t="str">
        <f t="shared" si="666"/>
        <v/>
      </c>
      <c r="P6010" s="57" t="str">
        <f t="shared" si="667"/>
        <v>0.00 (0.00)</v>
      </c>
      <c r="Q6010" s="57" t="str">
        <f t="shared" si="668"/>
        <v>0.00*** [0.00]</v>
      </c>
      <c r="R6010" s="57" t="str">
        <f t="shared" si="669"/>
        <v/>
      </c>
      <c r="S6010" s="58">
        <f t="shared" si="670"/>
        <v>0</v>
      </c>
      <c r="T6010" s="58">
        <f t="shared" si="671"/>
        <v>0</v>
      </c>
    </row>
    <row r="6011" x14ac:dyDescent="0.25">
      <c r="A6011" t="s">
        <v>264</v>
      </c>
      <c r="B6011" t="s">
        <v>550</v>
      </c>
      <c r="C6011" t="s">
        <v>6783</v>
      </c>
      <c r="D6011" s="58">
        <v>0.13604827225208282</v>
      </c>
      <c r="E6011" s="58">
        <v>0.0059554558247327805</v>
      </c>
      <c r="F6011" s="58"/>
      <c r="G6011" s="58"/>
      <c r="H6011" s="58">
        <v>0</v>
      </c>
      <c r="I6011" s="58">
        <v>1</v>
      </c>
      <c r="J6011" s="58">
        <v>0.34289154410362244</v>
      </c>
      <c r="K6011" s="58">
        <v>3315</v>
      </c>
      <c r="N6011" s="57" t="str">
        <f t="shared" si="665"/>
        <v>***</v>
      </c>
      <c r="O6011" s="57" t="str">
        <f t="shared" si="666"/>
        <v/>
      </c>
      <c r="P6011" s="57" t="str">
        <f t="shared" si="667"/>
        <v>0.00 (0.00)</v>
      </c>
      <c r="Q6011" s="57" t="str">
        <f t="shared" si="668"/>
        <v>0.00*** [0.00]</v>
      </c>
      <c r="R6011" s="57" t="str">
        <f t="shared" si="669"/>
        <v/>
      </c>
      <c r="S6011" s="58">
        <f t="shared" si="670"/>
        <v>0</v>
      </c>
      <c r="T6011" s="58">
        <f t="shared" si="671"/>
        <v>0</v>
      </c>
    </row>
    <row r="6012" x14ac:dyDescent="0.25">
      <c r="A6012" t="s">
        <v>264</v>
      </c>
      <c r="B6012" t="s">
        <v>550</v>
      </c>
      <c r="C6012" t="s">
        <v>6784</v>
      </c>
      <c r="D6012" s="58">
        <v>0.12886816263198853</v>
      </c>
      <c r="E6012" s="58">
        <v>0.0048784497193992138</v>
      </c>
      <c r="F6012" s="58"/>
      <c r="G6012" s="58"/>
      <c r="H6012" s="58">
        <v>0</v>
      </c>
      <c r="I6012" s="58">
        <v>1</v>
      </c>
      <c r="J6012" s="58">
        <v>0.33508947491645813</v>
      </c>
      <c r="K6012" s="58">
        <v>4718</v>
      </c>
      <c r="N6012" s="57" t="str">
        <f t="shared" si="665"/>
        <v>***</v>
      </c>
      <c r="O6012" s="57" t="str">
        <f t="shared" si="666"/>
        <v/>
      </c>
      <c r="P6012" s="57" t="str">
        <f t="shared" si="667"/>
        <v>0.00 (0.00)</v>
      </c>
      <c r="Q6012" s="57" t="str">
        <f t="shared" si="668"/>
        <v>0.00*** [0.00]</v>
      </c>
      <c r="R6012" s="57" t="str">
        <f t="shared" si="669"/>
        <v/>
      </c>
      <c r="S6012" s="58">
        <f t="shared" si="670"/>
        <v>0</v>
      </c>
      <c r="T6012" s="58">
        <f t="shared" si="671"/>
        <v>0</v>
      </c>
    </row>
    <row r="6013" x14ac:dyDescent="0.25">
      <c r="A6013" t="s">
        <v>264</v>
      </c>
      <c r="B6013" t="s">
        <v>551</v>
      </c>
      <c r="C6013" t="s">
        <v>6785</v>
      </c>
      <c r="D6013" s="58"/>
      <c r="E6013" s="58"/>
      <c r="F6013" s="58"/>
      <c r="G6013" s="58"/>
      <c r="H6013" s="58"/>
      <c r="I6013" s="58"/>
      <c r="J6013" s="58"/>
      <c r="K6013" s="58"/>
      <c r="N6013" s="57" t="str">
        <f t="shared" si="665"/>
        <v>***</v>
      </c>
      <c r="O6013" s="57" t="str">
        <f t="shared" si="666"/>
        <v/>
      </c>
      <c r="P6013" s="57" t="str">
        <f t="shared" si="667"/>
        <v>0.00 (0.00)</v>
      </c>
      <c r="Q6013" s="57" t="str">
        <f t="shared" si="668"/>
        <v>0.00*** [0.00]</v>
      </c>
      <c r="R6013" s="57" t="str">
        <f t="shared" si="669"/>
        <v/>
      </c>
      <c r="S6013" s="58">
        <f t="shared" si="670"/>
        <v>0</v>
      </c>
      <c r="T6013" s="58">
        <f t="shared" si="671"/>
        <v>0</v>
      </c>
    </row>
    <row r="6014" x14ac:dyDescent="0.25">
      <c r="A6014" t="s">
        <v>264</v>
      </c>
      <c r="B6014" t="s">
        <v>551</v>
      </c>
      <c r="C6014" t="s">
        <v>6786</v>
      </c>
      <c r="D6014" s="58">
        <v>0.22648084163665771</v>
      </c>
      <c r="E6014" s="58">
        <v>0.024749603122472763</v>
      </c>
      <c r="F6014" s="58"/>
      <c r="G6014" s="58"/>
      <c r="H6014" s="58">
        <v>0</v>
      </c>
      <c r="I6014" s="58">
        <v>1</v>
      </c>
      <c r="J6014" s="58">
        <v>0.4192848801612854</v>
      </c>
      <c r="K6014" s="58">
        <v>287</v>
      </c>
      <c r="N6014" s="57" t="str">
        <f t="shared" si="665"/>
        <v>***</v>
      </c>
      <c r="O6014" s="57" t="str">
        <f t="shared" si="666"/>
        <v/>
      </c>
      <c r="P6014" s="57" t="str">
        <f t="shared" si="667"/>
        <v>0.00 (0.00)</v>
      </c>
      <c r="Q6014" s="57" t="str">
        <f t="shared" si="668"/>
        <v>0.00*** [0.00]</v>
      </c>
      <c r="R6014" s="57" t="str">
        <f t="shared" si="669"/>
        <v/>
      </c>
      <c r="S6014" s="58">
        <f t="shared" si="670"/>
        <v>0</v>
      </c>
      <c r="T6014" s="58">
        <f t="shared" si="671"/>
        <v>0</v>
      </c>
    </row>
    <row r="6015" x14ac:dyDescent="0.25">
      <c r="A6015" t="s">
        <v>264</v>
      </c>
      <c r="B6015" t="s">
        <v>551</v>
      </c>
      <c r="C6015" t="s">
        <v>6787</v>
      </c>
      <c r="D6015" s="58">
        <v>0.15834218263626099</v>
      </c>
      <c r="E6015" s="58">
        <v>0.011906995438039303</v>
      </c>
      <c r="F6015" s="58"/>
      <c r="G6015" s="58"/>
      <c r="H6015" s="58">
        <v>0</v>
      </c>
      <c r="I6015" s="58">
        <v>1</v>
      </c>
      <c r="J6015" s="58">
        <v>0.3652556836605072</v>
      </c>
      <c r="K6015" s="58">
        <v>941</v>
      </c>
      <c r="N6015" s="57" t="str">
        <f t="shared" si="665"/>
        <v>***</v>
      </c>
      <c r="O6015" s="57" t="str">
        <f t="shared" si="666"/>
        <v/>
      </c>
      <c r="P6015" s="57" t="str">
        <f t="shared" si="667"/>
        <v>0.00 (0.00)</v>
      </c>
      <c r="Q6015" s="57" t="str">
        <f t="shared" si="668"/>
        <v>0.00*** [0.00]</v>
      </c>
      <c r="R6015" s="57" t="str">
        <f t="shared" si="669"/>
        <v/>
      </c>
      <c r="S6015" s="58">
        <f t="shared" si="670"/>
        <v>0</v>
      </c>
      <c r="T6015" s="58">
        <f t="shared" si="671"/>
        <v>0</v>
      </c>
    </row>
    <row r="6016" x14ac:dyDescent="0.25">
      <c r="A6016" t="s">
        <v>264</v>
      </c>
      <c r="B6016" t="s">
        <v>551</v>
      </c>
      <c r="C6016" t="s">
        <v>6788</v>
      </c>
      <c r="D6016" s="58">
        <v>0.17426709830760956</v>
      </c>
      <c r="E6016" s="58">
        <v>0.010829420760273933</v>
      </c>
      <c r="F6016" s="58"/>
      <c r="G6016" s="58"/>
      <c r="H6016" s="58">
        <v>0</v>
      </c>
      <c r="I6016" s="58">
        <v>1</v>
      </c>
      <c r="J6016" s="58">
        <v>0.37949356436729431</v>
      </c>
      <c r="K6016" s="58">
        <v>1228</v>
      </c>
      <c r="N6016" s="57" t="str">
        <f t="shared" si="665"/>
        <v>***</v>
      </c>
      <c r="O6016" s="57" t="str">
        <f t="shared" si="666"/>
        <v/>
      </c>
      <c r="P6016" s="57" t="str">
        <f t="shared" si="667"/>
        <v>0.00 (0.00)</v>
      </c>
      <c r="Q6016" s="57" t="str">
        <f t="shared" si="668"/>
        <v>0.00*** [0.00]</v>
      </c>
      <c r="R6016" s="57" t="str">
        <f t="shared" si="669"/>
        <v/>
      </c>
      <c r="S6016" s="58">
        <f t="shared" si="670"/>
        <v>0</v>
      </c>
      <c r="T6016" s="58">
        <f t="shared" si="671"/>
        <v>0</v>
      </c>
    </row>
    <row r="6017" x14ac:dyDescent="0.25">
      <c r="A6017" t="s">
        <v>264</v>
      </c>
      <c r="B6017" t="s">
        <v>551</v>
      </c>
      <c r="C6017" t="s">
        <v>6789</v>
      </c>
      <c r="D6017" s="58"/>
      <c r="E6017" s="58"/>
      <c r="F6017" s="58"/>
      <c r="G6017" s="58"/>
      <c r="H6017" s="58"/>
      <c r="I6017" s="58"/>
      <c r="J6017" s="58"/>
      <c r="K6017" s="58"/>
      <c r="N6017" s="57" t="str">
        <f t="shared" si="665"/>
        <v>***</v>
      </c>
      <c r="O6017" s="57" t="str">
        <f t="shared" si="666"/>
        <v/>
      </c>
      <c r="P6017" s="57" t="str">
        <f t="shared" si="667"/>
        <v>0.00 (0.00)</v>
      </c>
      <c r="Q6017" s="57" t="str">
        <f t="shared" si="668"/>
        <v>0.00*** [0.00]</v>
      </c>
      <c r="R6017" s="57" t="str">
        <f t="shared" si="669"/>
        <v/>
      </c>
      <c r="S6017" s="58">
        <f t="shared" si="670"/>
        <v>0</v>
      </c>
      <c r="T6017" s="58">
        <f t="shared" si="671"/>
        <v>0</v>
      </c>
    </row>
    <row r="6018" x14ac:dyDescent="0.25">
      <c r="A6018" t="s">
        <v>264</v>
      </c>
      <c r="B6018" t="s">
        <v>551</v>
      </c>
      <c r="C6018" t="s">
        <v>6790</v>
      </c>
      <c r="D6018" s="58">
        <v>0.22766570746898651</v>
      </c>
      <c r="E6018" s="58">
        <v>0.022543089464306831</v>
      </c>
      <c r="F6018" s="58"/>
      <c r="G6018" s="58"/>
      <c r="H6018" s="58">
        <v>0</v>
      </c>
      <c r="I6018" s="58">
        <v>1</v>
      </c>
      <c r="J6018" s="58">
        <v>0.41993120312690735</v>
      </c>
      <c r="K6018" s="58">
        <v>347</v>
      </c>
      <c r="N6018" s="57" t="str">
        <f t="shared" si="665"/>
        <v>***</v>
      </c>
      <c r="O6018" s="57" t="str">
        <f t="shared" si="666"/>
        <v/>
      </c>
      <c r="P6018" s="57" t="str">
        <f t="shared" si="667"/>
        <v>0.00 (0.00)</v>
      </c>
      <c r="Q6018" s="57" t="str">
        <f t="shared" si="668"/>
        <v>0.00*** [0.00]</v>
      </c>
      <c r="R6018" s="57" t="str">
        <f t="shared" si="669"/>
        <v/>
      </c>
      <c r="S6018" s="58">
        <f t="shared" si="670"/>
        <v>0</v>
      </c>
      <c r="T6018" s="58">
        <f t="shared" si="671"/>
        <v>0</v>
      </c>
    </row>
    <row r="6019" x14ac:dyDescent="0.25">
      <c r="A6019" t="s">
        <v>264</v>
      </c>
      <c r="B6019" t="s">
        <v>551</v>
      </c>
      <c r="C6019" t="s">
        <v>6791</v>
      </c>
      <c r="D6019" s="58">
        <v>0.13507108390331268</v>
      </c>
      <c r="E6019" s="58">
        <v>0.0096100606024265289</v>
      </c>
      <c r="F6019" s="58"/>
      <c r="G6019" s="58"/>
      <c r="H6019" s="58">
        <v>0</v>
      </c>
      <c r="I6019" s="58">
        <v>1</v>
      </c>
      <c r="J6019" s="58">
        <v>0.34193456172943115</v>
      </c>
      <c r="K6019" s="58">
        <v>1266</v>
      </c>
      <c r="N6019" s="57" t="str">
        <f t="shared" si="665"/>
        <v>***</v>
      </c>
      <c r="O6019" s="57" t="str">
        <f t="shared" si="666"/>
        <v/>
      </c>
      <c r="P6019" s="57" t="str">
        <f t="shared" si="667"/>
        <v>0.00 (0.00)</v>
      </c>
      <c r="Q6019" s="57" t="str">
        <f t="shared" si="668"/>
        <v>0.00*** [0.00]</v>
      </c>
      <c r="R6019" s="57" t="str">
        <f t="shared" si="669"/>
        <v/>
      </c>
      <c r="S6019" s="58">
        <f t="shared" si="670"/>
        <v>0</v>
      </c>
      <c r="T6019" s="58">
        <f t="shared" si="671"/>
        <v>0</v>
      </c>
    </row>
    <row r="6020" x14ac:dyDescent="0.25">
      <c r="A6020" t="s">
        <v>264</v>
      </c>
      <c r="B6020" t="s">
        <v>551</v>
      </c>
      <c r="C6020" t="s">
        <v>6792</v>
      </c>
      <c r="D6020" s="58">
        <v>0.15499070286750793</v>
      </c>
      <c r="E6020" s="58">
        <v>0.009013657458126545</v>
      </c>
      <c r="F6020" s="58"/>
      <c r="G6020" s="58"/>
      <c r="H6020" s="58">
        <v>0</v>
      </c>
      <c r="I6020" s="58">
        <v>1</v>
      </c>
      <c r="J6020" s="58">
        <v>0.36200806498527527</v>
      </c>
      <c r="K6020" s="58">
        <v>1613</v>
      </c>
      <c r="N6020" s="57" t="str">
        <f t="shared" si="665"/>
        <v>***</v>
      </c>
      <c r="O6020" s="57" t="str">
        <f t="shared" si="666"/>
        <v/>
      </c>
      <c r="P6020" s="57" t="str">
        <f t="shared" si="667"/>
        <v>0.00 (0.00)</v>
      </c>
      <c r="Q6020" s="57" t="str">
        <f t="shared" si="668"/>
        <v>0.00*** [0.00]</v>
      </c>
      <c r="R6020" s="57" t="str">
        <f t="shared" si="669"/>
        <v/>
      </c>
      <c r="S6020" s="58">
        <f t="shared" si="670"/>
        <v>0</v>
      </c>
      <c r="T6020" s="58">
        <f t="shared" si="671"/>
        <v>0</v>
      </c>
    </row>
    <row r="6021" x14ac:dyDescent="0.25">
      <c r="A6021" t="s">
        <v>264</v>
      </c>
      <c r="B6021" t="s">
        <v>551</v>
      </c>
      <c r="C6021" t="s">
        <v>6793</v>
      </c>
      <c r="D6021" s="58"/>
      <c r="E6021" s="58"/>
      <c r="F6021" s="58"/>
      <c r="G6021" s="58"/>
      <c r="H6021" s="58"/>
      <c r="I6021" s="58"/>
      <c r="J6021" s="58"/>
      <c r="K6021" s="58"/>
      <c r="N6021" s="57" t="str">
        <f t="shared" si="665"/>
        <v>***</v>
      </c>
      <c r="O6021" s="57" t="str">
        <f t="shared" si="666"/>
        <v/>
      </c>
      <c r="P6021" s="57" t="str">
        <f t="shared" si="667"/>
        <v>0.00 (0.00)</v>
      </c>
      <c r="Q6021" s="57" t="str">
        <f t="shared" si="668"/>
        <v>0.00*** [0.00]</v>
      </c>
      <c r="R6021" s="57" t="str">
        <f t="shared" si="669"/>
        <v/>
      </c>
      <c r="S6021" s="58">
        <f t="shared" si="670"/>
        <v>0</v>
      </c>
      <c r="T6021" s="58">
        <f t="shared" si="671"/>
        <v>0</v>
      </c>
    </row>
    <row r="6022" x14ac:dyDescent="0.25">
      <c r="A6022" t="s">
        <v>264</v>
      </c>
      <c r="B6022" t="s">
        <v>551</v>
      </c>
      <c r="C6022" t="s">
        <v>6794</v>
      </c>
      <c r="D6022" s="58">
        <v>0.10204081982374191</v>
      </c>
      <c r="E6022" s="58">
        <v>0.04369126632809639</v>
      </c>
      <c r="F6022" s="58"/>
      <c r="G6022" s="58"/>
      <c r="H6022" s="58">
        <v>0</v>
      </c>
      <c r="I6022" s="58">
        <v>1</v>
      </c>
      <c r="J6022" s="58">
        <v>0.30583888292312622</v>
      </c>
      <c r="K6022" s="58">
        <v>49</v>
      </c>
      <c r="N6022" s="57" t="str">
        <f t="shared" si="665"/>
        <v>***</v>
      </c>
      <c r="O6022" s="57" t="str">
        <f t="shared" si="666"/>
        <v/>
      </c>
      <c r="P6022" s="57" t="str">
        <f t="shared" si="667"/>
        <v>0.00 (0.00)</v>
      </c>
      <c r="Q6022" s="57" t="str">
        <f t="shared" si="668"/>
        <v>0.00*** [0.00]</v>
      </c>
      <c r="R6022" s="57" t="str">
        <f t="shared" si="669"/>
        <v/>
      </c>
      <c r="S6022" s="58">
        <f t="shared" si="670"/>
        <v>0</v>
      </c>
      <c r="T6022" s="58">
        <f t="shared" si="671"/>
        <v>0</v>
      </c>
    </row>
    <row r="6023" x14ac:dyDescent="0.25">
      <c r="A6023" t="s">
        <v>264</v>
      </c>
      <c r="B6023" t="s">
        <v>551</v>
      </c>
      <c r="C6023" t="s">
        <v>6795</v>
      </c>
      <c r="D6023" s="58">
        <v>0.09875141829252243</v>
      </c>
      <c r="E6023" s="58">
        <v>0.010056633502244949</v>
      </c>
      <c r="F6023" s="58"/>
      <c r="G6023" s="58"/>
      <c r="H6023" s="58">
        <v>0</v>
      </c>
      <c r="I6023" s="58">
        <v>1</v>
      </c>
      <c r="J6023" s="58">
        <v>0.29849743843078613</v>
      </c>
      <c r="K6023" s="58">
        <v>881</v>
      </c>
      <c r="N6023" s="57" t="str">
        <f t="shared" si="665"/>
        <v>***</v>
      </c>
      <c r="O6023" s="57" t="str">
        <f t="shared" si="666"/>
        <v/>
      </c>
      <c r="P6023" s="57" t="str">
        <f t="shared" si="667"/>
        <v>0.00 (0.00)</v>
      </c>
      <c r="Q6023" s="57" t="str">
        <f t="shared" si="668"/>
        <v>0.00*** [0.00]</v>
      </c>
      <c r="R6023" s="57" t="str">
        <f t="shared" si="669"/>
        <v/>
      </c>
      <c r="S6023" s="58">
        <f t="shared" si="670"/>
        <v>0</v>
      </c>
      <c r="T6023" s="58">
        <f t="shared" si="671"/>
        <v>0</v>
      </c>
    </row>
    <row r="6024" x14ac:dyDescent="0.25">
      <c r="A6024" t="s">
        <v>264</v>
      </c>
      <c r="B6024" t="s">
        <v>551</v>
      </c>
      <c r="C6024" t="s">
        <v>6796</v>
      </c>
      <c r="D6024" s="58">
        <v>0.098924733698368073</v>
      </c>
      <c r="E6024" s="58">
        <v>0.0097954664379358292</v>
      </c>
      <c r="F6024" s="58"/>
      <c r="G6024" s="58"/>
      <c r="H6024" s="58">
        <v>0</v>
      </c>
      <c r="I6024" s="58">
        <v>1</v>
      </c>
      <c r="J6024" s="58">
        <v>0.29872158169746399</v>
      </c>
      <c r="K6024" s="58">
        <v>930</v>
      </c>
      <c r="N6024" s="57" t="str">
        <f t="shared" si="665"/>
        <v>***</v>
      </c>
      <c r="O6024" s="57" t="str">
        <f t="shared" si="666"/>
        <v/>
      </c>
      <c r="P6024" s="57" t="str">
        <f t="shared" si="667"/>
        <v>0.00 (0.00)</v>
      </c>
      <c r="Q6024" s="57" t="str">
        <f t="shared" si="668"/>
        <v>0.00*** [0.00]</v>
      </c>
      <c r="R6024" s="57" t="str">
        <f t="shared" si="669"/>
        <v/>
      </c>
      <c r="S6024" s="58">
        <f t="shared" si="670"/>
        <v>0</v>
      </c>
      <c r="T6024" s="58">
        <f t="shared" si="671"/>
        <v>0</v>
      </c>
    </row>
    <row r="6025" x14ac:dyDescent="0.25">
      <c r="A6025" t="s">
        <v>264</v>
      </c>
      <c r="B6025" t="s">
        <v>551</v>
      </c>
      <c r="C6025" t="s">
        <v>6797</v>
      </c>
      <c r="D6025" s="58"/>
      <c r="E6025" s="58"/>
      <c r="F6025" s="58"/>
      <c r="G6025" s="58"/>
      <c r="H6025" s="58"/>
      <c r="I6025" s="58"/>
      <c r="J6025" s="58"/>
      <c r="K6025" s="58"/>
      <c r="N6025" s="57" t="str">
        <f t="shared" si="665"/>
        <v>***</v>
      </c>
      <c r="O6025" s="57" t="str">
        <f t="shared" si="666"/>
        <v/>
      </c>
      <c r="P6025" s="57" t="str">
        <f t="shared" si="667"/>
        <v>0.00 (0.00)</v>
      </c>
      <c r="Q6025" s="57" t="str">
        <f t="shared" si="668"/>
        <v>0.00*** [0.00]</v>
      </c>
      <c r="R6025" s="57" t="str">
        <f t="shared" si="669"/>
        <v/>
      </c>
      <c r="S6025" s="58">
        <f t="shared" si="670"/>
        <v>0</v>
      </c>
      <c r="T6025" s="58">
        <f t="shared" si="671"/>
        <v>0</v>
      </c>
    </row>
    <row r="6026" x14ac:dyDescent="0.25">
      <c r="A6026" t="s">
        <v>264</v>
      </c>
      <c r="B6026" t="s">
        <v>551</v>
      </c>
      <c r="C6026" t="s">
        <v>6798</v>
      </c>
      <c r="D6026" s="58">
        <v>0.10411622375249863</v>
      </c>
      <c r="E6026" s="58">
        <v>0.015046532265841961</v>
      </c>
      <c r="F6026" s="58"/>
      <c r="G6026" s="58"/>
      <c r="H6026" s="58">
        <v>0</v>
      </c>
      <c r="I6026" s="58">
        <v>1</v>
      </c>
      <c r="J6026" s="58">
        <v>0.30578166246414185</v>
      </c>
      <c r="K6026" s="58">
        <v>413</v>
      </c>
      <c r="N6026" s="57" t="str">
        <f t="shared" si="665"/>
        <v>***</v>
      </c>
      <c r="O6026" s="57" t="str">
        <f t="shared" si="666"/>
        <v/>
      </c>
      <c r="P6026" s="57" t="str">
        <f t="shared" si="667"/>
        <v>0.00 (0.00)</v>
      </c>
      <c r="Q6026" s="57" t="str">
        <f t="shared" si="668"/>
        <v>0.00*** [0.00]</v>
      </c>
      <c r="R6026" s="57" t="str">
        <f t="shared" si="669"/>
        <v/>
      </c>
      <c r="S6026" s="58">
        <f t="shared" si="670"/>
        <v>0</v>
      </c>
      <c r="T6026" s="58">
        <f t="shared" si="671"/>
        <v>0</v>
      </c>
    </row>
    <row r="6027" x14ac:dyDescent="0.25">
      <c r="A6027" t="s">
        <v>264</v>
      </c>
      <c r="B6027" t="s">
        <v>551</v>
      </c>
      <c r="C6027" t="s">
        <v>6799</v>
      </c>
      <c r="D6027" s="58">
        <v>0.1071428582072258</v>
      </c>
      <c r="E6027" s="58">
        <v>0.026234041899442673</v>
      </c>
      <c r="F6027" s="58"/>
      <c r="G6027" s="58"/>
      <c r="H6027" s="58">
        <v>0</v>
      </c>
      <c r="I6027" s="58">
        <v>1</v>
      </c>
      <c r="J6027" s="58">
        <v>0.31040537357330322</v>
      </c>
      <c r="K6027" s="58">
        <v>140</v>
      </c>
      <c r="N6027" s="57" t="str">
        <f t="shared" si="665"/>
        <v>***</v>
      </c>
      <c r="O6027" s="57" t="str">
        <f t="shared" si="666"/>
        <v/>
      </c>
      <c r="P6027" s="57" t="str">
        <f t="shared" si="667"/>
        <v>0.00 (0.00)</v>
      </c>
      <c r="Q6027" s="57" t="str">
        <f t="shared" si="668"/>
        <v>0.00*** [0.00]</v>
      </c>
      <c r="R6027" s="57" t="str">
        <f t="shared" si="669"/>
        <v/>
      </c>
      <c r="S6027" s="58">
        <f t="shared" si="670"/>
        <v>0</v>
      </c>
      <c r="T6027" s="58">
        <f t="shared" si="671"/>
        <v>0</v>
      </c>
    </row>
    <row r="6028" x14ac:dyDescent="0.25">
      <c r="A6028" t="s">
        <v>264</v>
      </c>
      <c r="B6028" t="s">
        <v>551</v>
      </c>
      <c r="C6028" t="s">
        <v>6800</v>
      </c>
      <c r="D6028" s="58">
        <v>0.10488245636224747</v>
      </c>
      <c r="E6028" s="58">
        <v>0.013041331432759762</v>
      </c>
      <c r="F6028" s="58"/>
      <c r="G6028" s="58"/>
      <c r="H6028" s="58">
        <v>0</v>
      </c>
      <c r="I6028" s="58">
        <v>1</v>
      </c>
      <c r="J6028" s="58">
        <v>0.30667930841445923</v>
      </c>
      <c r="K6028" s="58">
        <v>553</v>
      </c>
      <c r="N6028" s="57" t="str">
        <f t="shared" si="665"/>
        <v>***</v>
      </c>
      <c r="O6028" s="57" t="str">
        <f t="shared" si="666"/>
        <v/>
      </c>
      <c r="P6028" s="57" t="str">
        <f t="shared" si="667"/>
        <v>0.00 (0.00)</v>
      </c>
      <c r="Q6028" s="57" t="str">
        <f t="shared" si="668"/>
        <v>0.00*** [0.00]</v>
      </c>
      <c r="R6028" s="57" t="str">
        <f t="shared" si="669"/>
        <v/>
      </c>
      <c r="S6028" s="58">
        <f t="shared" si="670"/>
        <v>0</v>
      </c>
      <c r="T6028" s="58">
        <f t="shared" si="671"/>
        <v>0</v>
      </c>
    </row>
    <row r="6029" x14ac:dyDescent="0.25">
      <c r="A6029" t="s">
        <v>264</v>
      </c>
      <c r="B6029" t="s">
        <v>551</v>
      </c>
      <c r="C6029" t="s">
        <v>6801</v>
      </c>
      <c r="D6029" s="58"/>
      <c r="E6029" s="58"/>
      <c r="F6029" s="58"/>
      <c r="G6029" s="58"/>
      <c r="H6029" s="58"/>
      <c r="I6029" s="58"/>
      <c r="J6029" s="58"/>
      <c r="K6029" s="58"/>
      <c r="N6029" s="57" t="str">
        <f t="shared" si="665"/>
        <v>***</v>
      </c>
      <c r="O6029" s="57" t="str">
        <f t="shared" si="666"/>
        <v/>
      </c>
      <c r="P6029" s="57" t="str">
        <f t="shared" si="667"/>
        <v>0.00 (0.00)</v>
      </c>
      <c r="Q6029" s="57" t="str">
        <f t="shared" si="668"/>
        <v>0.00*** [0.00]</v>
      </c>
      <c r="R6029" s="57" t="str">
        <f t="shared" si="669"/>
        <v/>
      </c>
      <c r="S6029" s="58">
        <f t="shared" si="670"/>
        <v>0</v>
      </c>
      <c r="T6029" s="58">
        <f t="shared" si="671"/>
        <v>0</v>
      </c>
    </row>
    <row r="6030" x14ac:dyDescent="0.25">
      <c r="A6030" t="s">
        <v>264</v>
      </c>
      <c r="B6030" t="s">
        <v>551</v>
      </c>
      <c r="C6030" t="s">
        <v>6802</v>
      </c>
      <c r="D6030" s="58">
        <v>0.065146580338478088</v>
      </c>
      <c r="E6030" s="58">
        <v>0.014107720926403999</v>
      </c>
      <c r="F6030" s="58"/>
      <c r="G6030" s="58"/>
      <c r="H6030" s="58">
        <v>0</v>
      </c>
      <c r="I6030" s="58">
        <v>1</v>
      </c>
      <c r="J6030" s="58">
        <v>0.24718724191188812</v>
      </c>
      <c r="K6030" s="58">
        <v>307</v>
      </c>
      <c r="N6030" s="57" t="str">
        <f t="shared" si="665"/>
        <v>***</v>
      </c>
      <c r="O6030" s="57" t="str">
        <f t="shared" si="666"/>
        <v/>
      </c>
      <c r="P6030" s="57" t="str">
        <f t="shared" si="667"/>
        <v>0.00 (0.00)</v>
      </c>
      <c r="Q6030" s="57" t="str">
        <f t="shared" si="668"/>
        <v>0.00*** [0.00]</v>
      </c>
      <c r="R6030" s="57" t="str">
        <f t="shared" si="669"/>
        <v/>
      </c>
      <c r="S6030" s="58">
        <f t="shared" si="670"/>
        <v>0</v>
      </c>
      <c r="T6030" s="58">
        <f t="shared" si="671"/>
        <v>0</v>
      </c>
    </row>
    <row r="6031" x14ac:dyDescent="0.25">
      <c r="A6031" t="s">
        <v>264</v>
      </c>
      <c r="B6031" t="s">
        <v>551</v>
      </c>
      <c r="C6031" t="s">
        <v>6803</v>
      </c>
      <c r="D6031" s="58">
        <v>0.045977011322975159</v>
      </c>
      <c r="E6031" s="58">
        <v>0.022583983838558197</v>
      </c>
      <c r="F6031" s="58"/>
      <c r="G6031" s="58"/>
      <c r="H6031" s="58">
        <v>0</v>
      </c>
      <c r="I6031" s="58">
        <v>1</v>
      </c>
      <c r="J6031" s="58">
        <v>0.21064938604831696</v>
      </c>
      <c r="K6031" s="58">
        <v>87</v>
      </c>
      <c r="N6031" s="57" t="str">
        <f t="shared" si="665"/>
        <v>***</v>
      </c>
      <c r="O6031" s="57" t="str">
        <f t="shared" si="666"/>
        <v/>
      </c>
      <c r="P6031" s="57" t="str">
        <f t="shared" si="667"/>
        <v>0.00 (0.00)</v>
      </c>
      <c r="Q6031" s="57" t="str">
        <f t="shared" si="668"/>
        <v>0.00*** [0.00]</v>
      </c>
      <c r="R6031" s="57" t="str">
        <f t="shared" si="669"/>
        <v/>
      </c>
      <c r="S6031" s="58">
        <f t="shared" si="670"/>
        <v>0</v>
      </c>
      <c r="T6031" s="58">
        <f t="shared" si="671"/>
        <v>0</v>
      </c>
    </row>
    <row r="6032" x14ac:dyDescent="0.25">
      <c r="A6032" t="s">
        <v>264</v>
      </c>
      <c r="B6032" t="s">
        <v>551</v>
      </c>
      <c r="C6032" t="s">
        <v>6804</v>
      </c>
      <c r="D6032" s="58">
        <v>0.060913704335689545</v>
      </c>
      <c r="E6032" s="58">
        <v>0.012064629234373569</v>
      </c>
      <c r="F6032" s="58"/>
      <c r="G6032" s="58"/>
      <c r="H6032" s="58">
        <v>0</v>
      </c>
      <c r="I6032" s="58">
        <v>1</v>
      </c>
      <c r="J6032" s="58">
        <v>0.23947605490684509</v>
      </c>
      <c r="K6032" s="58">
        <v>394</v>
      </c>
      <c r="N6032" s="57" t="str">
        <f t="shared" si="665"/>
        <v>***</v>
      </c>
      <c r="O6032" s="57" t="str">
        <f t="shared" si="666"/>
        <v/>
      </c>
      <c r="P6032" s="57" t="str">
        <f t="shared" si="667"/>
        <v>0.00 (0.00)</v>
      </c>
      <c r="Q6032" s="57" t="str">
        <f t="shared" si="668"/>
        <v>0.00*** [0.00]</v>
      </c>
      <c r="R6032" s="57" t="str">
        <f t="shared" si="669"/>
        <v/>
      </c>
      <c r="S6032" s="58">
        <f t="shared" si="670"/>
        <v>0</v>
      </c>
      <c r="T6032" s="58">
        <f t="shared" si="671"/>
        <v>0</v>
      </c>
    </row>
    <row r="6033" x14ac:dyDescent="0.25">
      <c r="A6033" t="s">
        <v>264</v>
      </c>
      <c r="B6033" t="s">
        <v>551</v>
      </c>
      <c r="C6033" t="s">
        <v>6805</v>
      </c>
      <c r="D6033" s="58">
        <v>4.7778873443603516</v>
      </c>
      <c r="E6033" s="58">
        <v>0.65679514408111572</v>
      </c>
      <c r="F6033" s="58">
        <v>7.2745471000671387</v>
      </c>
      <c r="G6033" s="58">
        <v>3.4758432026701924e-13</v>
      </c>
      <c r="H6033" s="58">
        <v>3.4905924797058105</v>
      </c>
      <c r="I6033" s="58">
        <v>6.0651822090148926</v>
      </c>
      <c r="J6033" s="58"/>
      <c r="K6033" s="58">
        <v>1.9599640369415283</v>
      </c>
      <c r="N6033" s="57" t="str">
        <f t="shared" si="665"/>
        <v>***</v>
      </c>
      <c r="O6033" s="57" t="str">
        <f t="shared" si="666"/>
        <v/>
      </c>
      <c r="P6033" s="57" t="str">
        <f t="shared" si="667"/>
        <v>0.00 (0.00)</v>
      </c>
      <c r="Q6033" s="57" t="str">
        <f t="shared" si="668"/>
        <v>0.00*** [0.00]</v>
      </c>
      <c r="R6033" s="57" t="str">
        <f t="shared" si="669"/>
        <v/>
      </c>
      <c r="S6033" s="58">
        <f t="shared" si="670"/>
        <v>0</v>
      </c>
      <c r="T6033" s="58">
        <f t="shared" si="671"/>
        <v>0</v>
      </c>
    </row>
    <row r="6034" x14ac:dyDescent="0.25">
      <c r="A6034" t="s">
        <v>264</v>
      </c>
      <c r="B6034" t="s">
        <v>551</v>
      </c>
      <c r="C6034" t="s">
        <v>6806</v>
      </c>
      <c r="D6034" s="58">
        <v>3.61800217628479</v>
      </c>
      <c r="E6034" s="58">
        <v>0.87110769748687744</v>
      </c>
      <c r="F6034" s="58">
        <v>4.1533350944519043</v>
      </c>
      <c r="G6034" s="58">
        <v>3.2766456570243463e-05</v>
      </c>
      <c r="H6034" s="58">
        <v>1.9106624126434326</v>
      </c>
      <c r="I6034" s="58">
        <v>5.3253417015075684</v>
      </c>
      <c r="J6034" s="58"/>
      <c r="K6034" s="58">
        <v>1.9599640369415283</v>
      </c>
      <c r="N6034" s="57" t="str">
        <f t="shared" si="665"/>
        <v>***</v>
      </c>
      <c r="O6034" s="57" t="str">
        <f t="shared" si="666"/>
        <v/>
      </c>
      <c r="P6034" s="57" t="str">
        <f t="shared" si="667"/>
        <v>0.00 (0.00)</v>
      </c>
      <c r="Q6034" s="57" t="str">
        <f t="shared" si="668"/>
        <v>0.00*** [0.00]</v>
      </c>
      <c r="R6034" s="57" t="str">
        <f t="shared" si="669"/>
        <v/>
      </c>
      <c r="S6034" s="58">
        <f t="shared" si="670"/>
        <v>0</v>
      </c>
      <c r="T6034" s="58">
        <f t="shared" si="671"/>
        <v>0</v>
      </c>
    </row>
    <row r="6035" x14ac:dyDescent="0.25">
      <c r="A6035" t="s">
        <v>264</v>
      </c>
      <c r="B6035" t="s">
        <v>551</v>
      </c>
      <c r="C6035" t="s">
        <v>6807</v>
      </c>
      <c r="D6035" s="58">
        <v>3.9945836067199707</v>
      </c>
      <c r="E6035" s="58">
        <v>0.63879674673080444</v>
      </c>
      <c r="F6035" s="58">
        <v>6.253293514251709</v>
      </c>
      <c r="G6035" s="58">
        <v>4.0188624650383531e-10</v>
      </c>
      <c r="H6035" s="58">
        <v>2.7425649166107178</v>
      </c>
      <c r="I6035" s="58">
        <v>5.2466020584106445</v>
      </c>
      <c r="J6035" s="58"/>
      <c r="K6035" s="58">
        <v>1.9599640369415283</v>
      </c>
      <c r="N6035" s="57" t="str">
        <f t="shared" si="665"/>
        <v>***</v>
      </c>
      <c r="O6035" s="57" t="str">
        <f t="shared" si="666"/>
        <v/>
      </c>
      <c r="P6035" s="57" t="str">
        <f t="shared" si="667"/>
        <v>0.00 (0.00)</v>
      </c>
      <c r="Q6035" s="57" t="str">
        <f t="shared" si="668"/>
        <v>0.00*** [0.00]</v>
      </c>
      <c r="R6035" s="57" t="str">
        <f t="shared" si="669"/>
        <v/>
      </c>
      <c r="S6035" s="58">
        <f t="shared" si="670"/>
        <v>0</v>
      </c>
      <c r="T6035" s="58">
        <f t="shared" si="671"/>
        <v>0</v>
      </c>
    </row>
    <row r="6036" x14ac:dyDescent="0.25">
      <c r="A6036" t="s">
        <v>264</v>
      </c>
      <c r="B6036" t="s">
        <v>551</v>
      </c>
      <c r="C6036" t="s">
        <v>6808</v>
      </c>
      <c r="D6036" s="58"/>
      <c r="E6036" s="58"/>
      <c r="F6036" s="58"/>
      <c r="G6036" s="58">
        <v>0.62579697370529175</v>
      </c>
      <c r="H6036" s="58"/>
      <c r="I6036" s="58"/>
      <c r="J6036" s="58"/>
      <c r="K6036" s="58"/>
      <c r="N6036" s="57" t="str">
        <f t="shared" si="665"/>
        <v>***</v>
      </c>
      <c r="O6036" s="57" t="str">
        <f t="shared" si="666"/>
        <v/>
      </c>
      <c r="P6036" s="57" t="str">
        <f t="shared" si="667"/>
        <v>0.00 (0.00)</v>
      </c>
      <c r="Q6036" s="57" t="str">
        <f t="shared" si="668"/>
        <v>0.00*** [0.00]</v>
      </c>
      <c r="R6036" s="57" t="str">
        <f t="shared" si="669"/>
        <v/>
      </c>
      <c r="S6036" s="58">
        <f t="shared" si="670"/>
        <v>0</v>
      </c>
      <c r="T6036" s="58">
        <f t="shared" si="671"/>
        <v>0</v>
      </c>
    </row>
    <row r="6037" x14ac:dyDescent="0.25">
      <c r="A6037" t="s">
        <v>264</v>
      </c>
      <c r="B6037" t="s">
        <v>551</v>
      </c>
      <c r="C6037" t="s">
        <v>6809</v>
      </c>
      <c r="D6037" s="58"/>
      <c r="E6037" s="58"/>
      <c r="F6037" s="58"/>
      <c r="G6037" s="58">
        <v>0.18241341412067413</v>
      </c>
      <c r="H6037" s="58"/>
      <c r="I6037" s="58"/>
      <c r="J6037" s="58"/>
      <c r="K6037" s="58"/>
      <c r="N6037" s="57" t="str">
        <f t="shared" si="665"/>
        <v>***</v>
      </c>
      <c r="O6037" s="57" t="str">
        <f t="shared" si="666"/>
        <v/>
      </c>
      <c r="P6037" s="57" t="str">
        <f t="shared" si="667"/>
        <v>0.00 (0.00)</v>
      </c>
      <c r="Q6037" s="57" t="str">
        <f t="shared" si="668"/>
        <v>0.00*** [0.00]</v>
      </c>
      <c r="R6037" s="57" t="str">
        <f t="shared" si="669"/>
        <v/>
      </c>
      <c r="S6037" s="58">
        <f t="shared" si="670"/>
        <v>0</v>
      </c>
      <c r="T6037" s="58">
        <f t="shared" si="671"/>
        <v>0</v>
      </c>
    </row>
    <row r="6038" x14ac:dyDescent="0.25">
      <c r="A6038" t="s">
        <v>264</v>
      </c>
      <c r="B6038" t="s">
        <v>551</v>
      </c>
      <c r="C6038" t="s">
        <v>6810</v>
      </c>
      <c r="D6038" s="58">
        <v>0.15110477805137634</v>
      </c>
      <c r="E6038" s="58">
        <v>0.0095651578158140182</v>
      </c>
      <c r="F6038" s="58"/>
      <c r="G6038" s="58"/>
      <c r="H6038" s="58">
        <v>0</v>
      </c>
      <c r="I6038" s="58">
        <v>1</v>
      </c>
      <c r="J6038" s="58">
        <v>0.35827869176864624</v>
      </c>
      <c r="K6038" s="58">
        <v>1403</v>
      </c>
      <c r="N6038" s="57" t="str">
        <f t="shared" si="665"/>
        <v>***</v>
      </c>
      <c r="O6038" s="57" t="str">
        <f t="shared" si="666"/>
        <v/>
      </c>
      <c r="P6038" s="57" t="str">
        <f t="shared" si="667"/>
        <v>0.00 (0.00)</v>
      </c>
      <c r="Q6038" s="57" t="str">
        <f t="shared" si="668"/>
        <v>0.00*** [0.00]</v>
      </c>
      <c r="R6038" s="57" t="str">
        <f t="shared" si="669"/>
        <v/>
      </c>
      <c r="S6038" s="58">
        <f t="shared" si="670"/>
        <v>0</v>
      </c>
      <c r="T6038" s="58">
        <f t="shared" si="671"/>
        <v>0</v>
      </c>
    </row>
    <row r="6039" x14ac:dyDescent="0.25">
      <c r="A6039" t="s">
        <v>264</v>
      </c>
      <c r="B6039" t="s">
        <v>551</v>
      </c>
      <c r="C6039" t="s">
        <v>6811</v>
      </c>
      <c r="D6039" s="58">
        <v>0.12850679457187653</v>
      </c>
      <c r="E6039" s="58">
        <v>0.0058132470585405827</v>
      </c>
      <c r="F6039" s="58"/>
      <c r="G6039" s="58"/>
      <c r="H6039" s="58">
        <v>0</v>
      </c>
      <c r="I6039" s="58">
        <v>1</v>
      </c>
      <c r="J6039" s="58">
        <v>0.33470374345779419</v>
      </c>
      <c r="K6039" s="58">
        <v>3315</v>
      </c>
      <c r="N6039" s="57" t="str">
        <f t="shared" si="665"/>
        <v>***</v>
      </c>
      <c r="O6039" s="57" t="str">
        <f t="shared" si="666"/>
        <v/>
      </c>
      <c r="P6039" s="57" t="str">
        <f t="shared" si="667"/>
        <v>0.00 (0.00)</v>
      </c>
      <c r="Q6039" s="57" t="str">
        <f t="shared" si="668"/>
        <v>0.00*** [0.00]</v>
      </c>
      <c r="R6039" s="57" t="str">
        <f t="shared" si="669"/>
        <v/>
      </c>
      <c r="S6039" s="58">
        <f t="shared" si="670"/>
        <v>0</v>
      </c>
      <c r="T6039" s="58">
        <f t="shared" si="671"/>
        <v>0</v>
      </c>
    </row>
    <row r="6040" x14ac:dyDescent="0.25">
      <c r="A6040" t="s">
        <v>264</v>
      </c>
      <c r="B6040" t="s">
        <v>551</v>
      </c>
      <c r="C6040" t="s">
        <v>6812</v>
      </c>
      <c r="D6040" s="58">
        <v>0.1352267861366272</v>
      </c>
      <c r="E6040" s="58">
        <v>0.0049790851771831512</v>
      </c>
      <c r="F6040" s="58"/>
      <c r="G6040" s="58"/>
      <c r="H6040" s="58">
        <v>0</v>
      </c>
      <c r="I6040" s="58">
        <v>1</v>
      </c>
      <c r="J6040" s="58">
        <v>0.34200188517570496</v>
      </c>
      <c r="K6040" s="58">
        <v>4718</v>
      </c>
      <c r="N6040" s="57" t="str">
        <f t="shared" si="665"/>
        <v>***</v>
      </c>
      <c r="O6040" s="57" t="str">
        <f t="shared" si="666"/>
        <v/>
      </c>
      <c r="P6040" s="57" t="str">
        <f t="shared" si="667"/>
        <v>0.00 (0.00)</v>
      </c>
      <c r="Q6040" s="57" t="str">
        <f t="shared" si="668"/>
        <v>0.00*** [0.00]</v>
      </c>
      <c r="R6040" s="57" t="str">
        <f t="shared" si="669"/>
        <v/>
      </c>
      <c r="S6040" s="58">
        <f t="shared" si="670"/>
        <v>0</v>
      </c>
      <c r="T6040" s="58">
        <f t="shared" si="671"/>
        <v>0</v>
      </c>
    </row>
    <row r="6041" x14ac:dyDescent="0.25">
      <c r="A6041" t="s">
        <v>264</v>
      </c>
      <c r="B6041" t="s">
        <v>552</v>
      </c>
      <c r="C6041" t="s">
        <v>6813</v>
      </c>
      <c r="D6041" s="58"/>
      <c r="E6041" s="58"/>
      <c r="F6041" s="58"/>
      <c r="G6041" s="58"/>
      <c r="H6041" s="58"/>
      <c r="I6041" s="58"/>
      <c r="J6041" s="58"/>
      <c r="K6041" s="58"/>
      <c r="N6041" s="57" t="str">
        <f t="shared" si="665"/>
        <v>***</v>
      </c>
      <c r="O6041" s="57" t="str">
        <f t="shared" si="666"/>
        <v/>
      </c>
      <c r="P6041" s="57" t="str">
        <f t="shared" si="667"/>
        <v>0.00 (0.00)</v>
      </c>
      <c r="Q6041" s="57" t="str">
        <f t="shared" si="668"/>
        <v>0.00*** [0.00]</v>
      </c>
      <c r="R6041" s="57" t="str">
        <f t="shared" si="669"/>
        <v/>
      </c>
      <c r="S6041" s="58">
        <f t="shared" si="670"/>
        <v>0</v>
      </c>
      <c r="T6041" s="58">
        <f t="shared" si="671"/>
        <v>0</v>
      </c>
    </row>
    <row r="6042" x14ac:dyDescent="0.25">
      <c r="A6042" t="s">
        <v>264</v>
      </c>
      <c r="B6042" t="s">
        <v>552</v>
      </c>
      <c r="C6042" t="s">
        <v>6814</v>
      </c>
      <c r="D6042" s="58">
        <v>0.58398950099945068</v>
      </c>
      <c r="E6042" s="58">
        <v>0.0098644979298114777</v>
      </c>
      <c r="F6042" s="58"/>
      <c r="G6042" s="58"/>
      <c r="H6042" s="58">
        <v>0</v>
      </c>
      <c r="I6042" s="58">
        <v>0.83625501394271851</v>
      </c>
      <c r="J6042" s="58">
        <v>0.16711519658565521</v>
      </c>
      <c r="K6042" s="58">
        <v>287</v>
      </c>
      <c r="N6042" s="57" t="str">
        <f t="shared" si="665"/>
        <v>***</v>
      </c>
      <c r="O6042" s="57" t="str">
        <f t="shared" si="666"/>
        <v/>
      </c>
      <c r="P6042" s="57" t="str">
        <f t="shared" si="667"/>
        <v>0.00 (0.00)</v>
      </c>
      <c r="Q6042" s="57" t="str">
        <f t="shared" si="668"/>
        <v>0.00*** [0.00]</v>
      </c>
      <c r="R6042" s="57" t="str">
        <f t="shared" si="669"/>
        <v/>
      </c>
      <c r="S6042" s="58">
        <f t="shared" si="670"/>
        <v>0</v>
      </c>
      <c r="T6042" s="58">
        <f t="shared" si="671"/>
        <v>0</v>
      </c>
    </row>
    <row r="6043" x14ac:dyDescent="0.25">
      <c r="A6043" t="s">
        <v>264</v>
      </c>
      <c r="B6043" t="s">
        <v>552</v>
      </c>
      <c r="C6043" t="s">
        <v>6815</v>
      </c>
      <c r="D6043" s="58">
        <v>0.60983580350875854</v>
      </c>
      <c r="E6043" s="58">
        <v>0.0056018661707639694</v>
      </c>
      <c r="F6043" s="58"/>
      <c r="G6043" s="58"/>
      <c r="H6043" s="58">
        <v>0</v>
      </c>
      <c r="I6043" s="58">
        <v>0.86595010757446289</v>
      </c>
      <c r="J6043" s="58">
        <v>0.17184129357337952</v>
      </c>
      <c r="K6043" s="58">
        <v>941</v>
      </c>
      <c r="N6043" s="57" t="str">
        <f t="shared" si="665"/>
        <v>***</v>
      </c>
      <c r="O6043" s="57" t="str">
        <f t="shared" si="666"/>
        <v/>
      </c>
      <c r="P6043" s="57" t="str">
        <f t="shared" si="667"/>
        <v>0.00 (0.00)</v>
      </c>
      <c r="Q6043" s="57" t="str">
        <f t="shared" si="668"/>
        <v>0.00*** [0.00]</v>
      </c>
      <c r="R6043" s="57" t="str">
        <f t="shared" si="669"/>
        <v/>
      </c>
      <c r="S6043" s="58">
        <f t="shared" si="670"/>
        <v>0</v>
      </c>
      <c r="T6043" s="58">
        <f t="shared" si="671"/>
        <v>0</v>
      </c>
    </row>
    <row r="6044" x14ac:dyDescent="0.25">
      <c r="A6044" t="s">
        <v>264</v>
      </c>
      <c r="B6044" t="s">
        <v>552</v>
      </c>
      <c r="C6044" t="s">
        <v>6816</v>
      </c>
      <c r="D6044" s="58">
        <v>0.60379517078399658</v>
      </c>
      <c r="E6044" s="58">
        <v>0.0048806359991431236</v>
      </c>
      <c r="F6044" s="58"/>
      <c r="G6044" s="58"/>
      <c r="H6044" s="58">
        <v>0</v>
      </c>
      <c r="I6044" s="58">
        <v>0.86595010757446289</v>
      </c>
      <c r="J6044" s="58">
        <v>0.17103131115436554</v>
      </c>
      <c r="K6044" s="58">
        <v>1228</v>
      </c>
      <c r="N6044" s="57" t="str">
        <f t="shared" si="665"/>
        <v>***</v>
      </c>
      <c r="O6044" s="57" t="str">
        <f t="shared" si="666"/>
        <v/>
      </c>
      <c r="P6044" s="57" t="str">
        <f t="shared" si="667"/>
        <v>0.00 (0.00)</v>
      </c>
      <c r="Q6044" s="57" t="str">
        <f t="shared" si="668"/>
        <v>0.00*** [0.00]</v>
      </c>
      <c r="R6044" s="57" t="str">
        <f t="shared" si="669"/>
        <v/>
      </c>
      <c r="S6044" s="58">
        <f t="shared" si="670"/>
        <v>0</v>
      </c>
      <c r="T6044" s="58">
        <f t="shared" si="671"/>
        <v>0</v>
      </c>
    </row>
    <row r="6045" x14ac:dyDescent="0.25">
      <c r="A6045" t="s">
        <v>264</v>
      </c>
      <c r="B6045" t="s">
        <v>552</v>
      </c>
      <c r="C6045" t="s">
        <v>6817</v>
      </c>
      <c r="D6045" s="58"/>
      <c r="E6045" s="58"/>
      <c r="F6045" s="58"/>
      <c r="G6045" s="58"/>
      <c r="H6045" s="58"/>
      <c r="I6045" s="58"/>
      <c r="J6045" s="58"/>
      <c r="K6045" s="58"/>
      <c r="N6045" s="57" t="str">
        <f t="shared" si="665"/>
        <v>***</v>
      </c>
      <c r="O6045" s="57" t="str">
        <f t="shared" si="666"/>
        <v/>
      </c>
      <c r="P6045" s="57" t="str">
        <f t="shared" si="667"/>
        <v>0.00 (0.00)</v>
      </c>
      <c r="Q6045" s="57" t="str">
        <f t="shared" si="668"/>
        <v>0.00*** [0.00]</v>
      </c>
      <c r="R6045" s="57" t="str">
        <f t="shared" si="669"/>
        <v/>
      </c>
      <c r="S6045" s="58">
        <f t="shared" si="670"/>
        <v>0</v>
      </c>
      <c r="T6045" s="58">
        <f t="shared" si="671"/>
        <v>0</v>
      </c>
    </row>
    <row r="6046" x14ac:dyDescent="0.25">
      <c r="A6046" t="s">
        <v>264</v>
      </c>
      <c r="B6046" t="s">
        <v>552</v>
      </c>
      <c r="C6046" t="s">
        <v>6818</v>
      </c>
      <c r="D6046" s="58">
        <v>0.63290238380432129</v>
      </c>
      <c r="E6046" s="58">
        <v>0.0080162575468420982</v>
      </c>
      <c r="F6046" s="58"/>
      <c r="G6046" s="58"/>
      <c r="H6046" s="58">
        <v>0</v>
      </c>
      <c r="I6046" s="58">
        <v>0.85969388484954834</v>
      </c>
      <c r="J6046" s="58">
        <v>0.14932633936405182</v>
      </c>
      <c r="K6046" s="58">
        <v>347</v>
      </c>
      <c r="N6046" s="57" t="str">
        <f t="shared" si="665"/>
        <v>***</v>
      </c>
      <c r="O6046" s="57" t="str">
        <f t="shared" si="666"/>
        <v/>
      </c>
      <c r="P6046" s="57" t="str">
        <f t="shared" si="667"/>
        <v>0.00 (0.00)</v>
      </c>
      <c r="Q6046" s="57" t="str">
        <f t="shared" si="668"/>
        <v>0.00*** [0.00]</v>
      </c>
      <c r="R6046" s="57" t="str">
        <f t="shared" si="669"/>
        <v/>
      </c>
      <c r="S6046" s="58">
        <f t="shared" si="670"/>
        <v>0</v>
      </c>
      <c r="T6046" s="58">
        <f t="shared" si="671"/>
        <v>0</v>
      </c>
    </row>
    <row r="6047" x14ac:dyDescent="0.25">
      <c r="A6047" t="s">
        <v>264</v>
      </c>
      <c r="B6047" t="s">
        <v>552</v>
      </c>
      <c r="C6047" t="s">
        <v>6819</v>
      </c>
      <c r="D6047" s="58">
        <v>0.66523146629333496</v>
      </c>
      <c r="E6047" s="58">
        <v>0.0041575976647436619</v>
      </c>
      <c r="F6047" s="58"/>
      <c r="G6047" s="58"/>
      <c r="H6047" s="58">
        <v>0</v>
      </c>
      <c r="I6047" s="58">
        <v>0.92041522264480591</v>
      </c>
      <c r="J6047" s="58">
        <v>0.14793103933334351</v>
      </c>
      <c r="K6047" s="58">
        <v>1266</v>
      </c>
      <c r="N6047" s="57" t="str">
        <f t="shared" si="665"/>
        <v>***</v>
      </c>
      <c r="O6047" s="57" t="str">
        <f t="shared" si="666"/>
        <v/>
      </c>
      <c r="P6047" s="57" t="str">
        <f t="shared" si="667"/>
        <v>0.00 (0.00)</v>
      </c>
      <c r="Q6047" s="57" t="str">
        <f t="shared" si="668"/>
        <v>0.00*** [0.00]</v>
      </c>
      <c r="R6047" s="57" t="str">
        <f t="shared" si="669"/>
        <v/>
      </c>
      <c r="S6047" s="58">
        <f t="shared" si="670"/>
        <v>0</v>
      </c>
      <c r="T6047" s="58">
        <f t="shared" si="671"/>
        <v>0</v>
      </c>
    </row>
    <row r="6048" x14ac:dyDescent="0.25">
      <c r="A6048" t="s">
        <v>264</v>
      </c>
      <c r="B6048" t="s">
        <v>552</v>
      </c>
      <c r="C6048" t="s">
        <v>6820</v>
      </c>
      <c r="D6048" s="58">
        <v>0.65827655792236328</v>
      </c>
      <c r="E6048" s="58">
        <v>0.0037044922355562449</v>
      </c>
      <c r="F6048" s="58"/>
      <c r="G6048" s="58"/>
      <c r="H6048" s="58">
        <v>0</v>
      </c>
      <c r="I6048" s="58">
        <v>0.92041522264480591</v>
      </c>
      <c r="J6048" s="58">
        <v>0.1487804502248764</v>
      </c>
      <c r="K6048" s="58">
        <v>1613</v>
      </c>
      <c r="N6048" s="57" t="str">
        <f t="shared" si="665"/>
        <v>***</v>
      </c>
      <c r="O6048" s="57" t="str">
        <f t="shared" si="666"/>
        <v/>
      </c>
      <c r="P6048" s="57" t="str">
        <f t="shared" si="667"/>
        <v>0.00 (0.00)</v>
      </c>
      <c r="Q6048" s="57" t="str">
        <f t="shared" si="668"/>
        <v>0.00*** [0.00]</v>
      </c>
      <c r="R6048" s="57" t="str">
        <f t="shared" si="669"/>
        <v/>
      </c>
      <c r="S6048" s="58">
        <f t="shared" si="670"/>
        <v>0</v>
      </c>
      <c r="T6048" s="58">
        <f t="shared" si="671"/>
        <v>0</v>
      </c>
    </row>
    <row r="6049" x14ac:dyDescent="0.25">
      <c r="A6049" t="s">
        <v>264</v>
      </c>
      <c r="B6049" t="s">
        <v>552</v>
      </c>
      <c r="C6049" t="s">
        <v>6821</v>
      </c>
      <c r="D6049" s="58"/>
      <c r="E6049" s="58"/>
      <c r="F6049" s="58"/>
      <c r="G6049" s="58"/>
      <c r="H6049" s="58"/>
      <c r="I6049" s="58"/>
      <c r="J6049" s="58"/>
      <c r="K6049" s="58"/>
      <c r="N6049" s="57" t="str">
        <f t="shared" si="665"/>
        <v>***</v>
      </c>
      <c r="O6049" s="57" t="str">
        <f t="shared" si="666"/>
        <v/>
      </c>
      <c r="P6049" s="57" t="str">
        <f t="shared" si="667"/>
        <v>0.00 (0.00)</v>
      </c>
      <c r="Q6049" s="57" t="str">
        <f t="shared" si="668"/>
        <v>0.00*** [0.00]</v>
      </c>
      <c r="R6049" s="57" t="str">
        <f t="shared" si="669"/>
        <v/>
      </c>
      <c r="S6049" s="58">
        <f t="shared" si="670"/>
        <v>0</v>
      </c>
      <c r="T6049" s="58">
        <f t="shared" si="671"/>
        <v>0</v>
      </c>
    </row>
    <row r="6050" x14ac:dyDescent="0.25">
      <c r="A6050" t="s">
        <v>264</v>
      </c>
      <c r="B6050" t="s">
        <v>552</v>
      </c>
      <c r="C6050" t="s">
        <v>6822</v>
      </c>
      <c r="D6050" s="58">
        <v>0.61464053392410278</v>
      </c>
      <c r="E6050" s="58">
        <v>0.024648496881127357</v>
      </c>
      <c r="F6050" s="58"/>
      <c r="G6050" s="58"/>
      <c r="H6050" s="58">
        <v>0</v>
      </c>
      <c r="I6050" s="58">
        <v>0.81911194324493408</v>
      </c>
      <c r="J6050" s="58">
        <v>0.17253947257995605</v>
      </c>
      <c r="K6050" s="58">
        <v>49</v>
      </c>
      <c r="N6050" s="57" t="str">
        <f t="shared" si="665"/>
        <v>***</v>
      </c>
      <c r="O6050" s="57" t="str">
        <f t="shared" si="666"/>
        <v/>
      </c>
      <c r="P6050" s="57" t="str">
        <f t="shared" si="667"/>
        <v>0.00 (0.00)</v>
      </c>
      <c r="Q6050" s="57" t="str">
        <f t="shared" si="668"/>
        <v>0.00*** [0.00]</v>
      </c>
      <c r="R6050" s="57" t="str">
        <f t="shared" si="669"/>
        <v/>
      </c>
      <c r="S6050" s="58">
        <f t="shared" si="670"/>
        <v>0</v>
      </c>
      <c r="T6050" s="58">
        <f t="shared" si="671"/>
        <v>0</v>
      </c>
    </row>
    <row r="6051" x14ac:dyDescent="0.25">
      <c r="A6051" t="s">
        <v>264</v>
      </c>
      <c r="B6051" t="s">
        <v>552</v>
      </c>
      <c r="C6051" t="s">
        <v>6823</v>
      </c>
      <c r="D6051" s="58">
        <v>0.66444903612136841</v>
      </c>
      <c r="E6051" s="58">
        <v>0.0052732368931174278</v>
      </c>
      <c r="F6051" s="58"/>
      <c r="G6051" s="58"/>
      <c r="H6051" s="58">
        <v>0</v>
      </c>
      <c r="I6051" s="58">
        <v>0.87154173851013184</v>
      </c>
      <c r="J6051" s="58">
        <v>0.15651834011077881</v>
      </c>
      <c r="K6051" s="58">
        <v>881</v>
      </c>
      <c r="N6051" s="57" t="str">
        <f t="shared" si="665"/>
        <v>***</v>
      </c>
      <c r="O6051" s="57" t="str">
        <f t="shared" si="666"/>
        <v/>
      </c>
      <c r="P6051" s="57" t="str">
        <f t="shared" si="667"/>
        <v>0.00 (0.00)</v>
      </c>
      <c r="Q6051" s="57" t="str">
        <f t="shared" si="668"/>
        <v>0.00*** [0.00]</v>
      </c>
      <c r="R6051" s="57" t="str">
        <f t="shared" si="669"/>
        <v/>
      </c>
      <c r="S6051" s="58">
        <f t="shared" si="670"/>
        <v>0</v>
      </c>
      <c r="T6051" s="58">
        <f t="shared" si="671"/>
        <v>0</v>
      </c>
    </row>
    <row r="6052" x14ac:dyDescent="0.25">
      <c r="A6052" t="s">
        <v>264</v>
      </c>
      <c r="B6052" t="s">
        <v>552</v>
      </c>
      <c r="C6052" t="s">
        <v>6824</v>
      </c>
      <c r="D6052" s="58">
        <v>0.66182470321655273</v>
      </c>
      <c r="E6052" s="58">
        <v>0.005171049851924181</v>
      </c>
      <c r="F6052" s="58"/>
      <c r="G6052" s="58"/>
      <c r="H6052" s="58">
        <v>0</v>
      </c>
      <c r="I6052" s="58">
        <v>0.87154173851013184</v>
      </c>
      <c r="J6052" s="58">
        <v>0.15769581496715546</v>
      </c>
      <c r="K6052" s="58">
        <v>930</v>
      </c>
      <c r="N6052" s="57" t="str">
        <f t="shared" si="665"/>
        <v>***</v>
      </c>
      <c r="O6052" s="57" t="str">
        <f t="shared" si="666"/>
        <v/>
      </c>
      <c r="P6052" s="57" t="str">
        <f t="shared" si="667"/>
        <v>0.00 (0.00)</v>
      </c>
      <c r="Q6052" s="57" t="str">
        <f t="shared" si="668"/>
        <v>0.00*** [0.00]</v>
      </c>
      <c r="R6052" s="57" t="str">
        <f t="shared" si="669"/>
        <v/>
      </c>
      <c r="S6052" s="58">
        <f t="shared" si="670"/>
        <v>0</v>
      </c>
      <c r="T6052" s="58">
        <f t="shared" si="671"/>
        <v>0</v>
      </c>
    </row>
    <row r="6053" x14ac:dyDescent="0.25">
      <c r="A6053" t="s">
        <v>264</v>
      </c>
      <c r="B6053" t="s">
        <v>552</v>
      </c>
      <c r="C6053" t="s">
        <v>6825</v>
      </c>
      <c r="D6053" s="58"/>
      <c r="E6053" s="58"/>
      <c r="F6053" s="58"/>
      <c r="G6053" s="58"/>
      <c r="H6053" s="58"/>
      <c r="I6053" s="58"/>
      <c r="J6053" s="58"/>
      <c r="K6053" s="58"/>
      <c r="N6053" s="57" t="str">
        <f t="shared" si="665"/>
        <v>***</v>
      </c>
      <c r="O6053" s="57" t="str">
        <f t="shared" si="666"/>
        <v/>
      </c>
      <c r="P6053" s="57" t="str">
        <f t="shared" si="667"/>
        <v>0.00 (0.00)</v>
      </c>
      <c r="Q6053" s="57" t="str">
        <f t="shared" si="668"/>
        <v>0.00*** [0.00]</v>
      </c>
      <c r="R6053" s="57" t="str">
        <f t="shared" si="669"/>
        <v/>
      </c>
      <c r="S6053" s="58">
        <f t="shared" si="670"/>
        <v>0</v>
      </c>
      <c r="T6053" s="58">
        <f t="shared" si="671"/>
        <v>0</v>
      </c>
    </row>
    <row r="6054" x14ac:dyDescent="0.25">
      <c r="A6054" t="s">
        <v>264</v>
      </c>
      <c r="B6054" t="s">
        <v>552</v>
      </c>
      <c r="C6054" t="s">
        <v>6826</v>
      </c>
      <c r="D6054" s="58">
        <v>0.6058318018913269</v>
      </c>
      <c r="E6054" s="58">
        <v>0.0078479601070284843</v>
      </c>
      <c r="F6054" s="58"/>
      <c r="G6054" s="58"/>
      <c r="H6054" s="58">
        <v>0</v>
      </c>
      <c r="I6054" s="58">
        <v>0.8652418851852417</v>
      </c>
      <c r="J6054" s="58">
        <v>0.15948939323425293</v>
      </c>
      <c r="K6054" s="58">
        <v>413</v>
      </c>
      <c r="N6054" s="57" t="str">
        <f t="shared" si="665"/>
        <v>***</v>
      </c>
      <c r="O6054" s="57" t="str">
        <f t="shared" si="666"/>
        <v/>
      </c>
      <c r="P6054" s="57" t="str">
        <f t="shared" si="667"/>
        <v>0.00 (0.00)</v>
      </c>
      <c r="Q6054" s="57" t="str">
        <f t="shared" si="668"/>
        <v>0.00*** [0.00]</v>
      </c>
      <c r="R6054" s="57" t="str">
        <f t="shared" si="669"/>
        <v/>
      </c>
      <c r="S6054" s="58">
        <f t="shared" si="670"/>
        <v>0</v>
      </c>
      <c r="T6054" s="58">
        <f t="shared" si="671"/>
        <v>0</v>
      </c>
    </row>
    <row r="6055" x14ac:dyDescent="0.25">
      <c r="A6055" t="s">
        <v>264</v>
      </c>
      <c r="B6055" t="s">
        <v>552</v>
      </c>
      <c r="C6055" t="s">
        <v>6827</v>
      </c>
      <c r="D6055" s="58">
        <v>0.65340226888656616</v>
      </c>
      <c r="E6055" s="58">
        <v>0.0098420837894082069</v>
      </c>
      <c r="F6055" s="58"/>
      <c r="G6055" s="58"/>
      <c r="H6055" s="58">
        <v>0</v>
      </c>
      <c r="I6055" s="58">
        <v>0.81131529808044434</v>
      </c>
      <c r="J6055" s="58">
        <v>0.11645310372114182</v>
      </c>
      <c r="K6055" s="58">
        <v>140</v>
      </c>
      <c r="N6055" s="57" t="str">
        <f t="shared" si="665"/>
        <v>***</v>
      </c>
      <c r="O6055" s="57" t="str">
        <f t="shared" si="666"/>
        <v/>
      </c>
      <c r="P6055" s="57" t="str">
        <f t="shared" si="667"/>
        <v>0.00 (0.00)</v>
      </c>
      <c r="Q6055" s="57" t="str">
        <f t="shared" si="668"/>
        <v>0.00*** [0.00]</v>
      </c>
      <c r="R6055" s="57" t="str">
        <f t="shared" si="669"/>
        <v/>
      </c>
      <c r="S6055" s="58">
        <f t="shared" si="670"/>
        <v>0</v>
      </c>
      <c r="T6055" s="58">
        <f t="shared" si="671"/>
        <v>0</v>
      </c>
    </row>
    <row r="6056" x14ac:dyDescent="0.25">
      <c r="A6056" t="s">
        <v>264</v>
      </c>
      <c r="B6056" t="s">
        <v>552</v>
      </c>
      <c r="C6056" t="s">
        <v>6828</v>
      </c>
      <c r="D6056" s="58">
        <v>0.61787492036819458</v>
      </c>
      <c r="E6056" s="58">
        <v>0.0064251176081597805</v>
      </c>
      <c r="F6056" s="58"/>
      <c r="G6056" s="58"/>
      <c r="H6056" s="58">
        <v>0</v>
      </c>
      <c r="I6056" s="58">
        <v>0.8652418851852417</v>
      </c>
      <c r="J6056" s="58">
        <v>0.15109275281429291</v>
      </c>
      <c r="K6056" s="58">
        <v>553</v>
      </c>
      <c r="N6056" s="57" t="str">
        <f t="shared" si="665"/>
        <v>***</v>
      </c>
      <c r="O6056" s="57" t="str">
        <f t="shared" si="666"/>
        <v/>
      </c>
      <c r="P6056" s="57" t="str">
        <f t="shared" si="667"/>
        <v>0.00 (0.00)</v>
      </c>
      <c r="Q6056" s="57" t="str">
        <f t="shared" si="668"/>
        <v>0.00*** [0.00]</v>
      </c>
      <c r="R6056" s="57" t="str">
        <f t="shared" si="669"/>
        <v/>
      </c>
      <c r="S6056" s="58">
        <f t="shared" si="670"/>
        <v>0</v>
      </c>
      <c r="T6056" s="58">
        <f t="shared" si="671"/>
        <v>0</v>
      </c>
    </row>
    <row r="6057" x14ac:dyDescent="0.25">
      <c r="A6057" t="s">
        <v>264</v>
      </c>
      <c r="B6057" t="s">
        <v>552</v>
      </c>
      <c r="C6057" t="s">
        <v>6829</v>
      </c>
      <c r="D6057" s="58"/>
      <c r="E6057" s="58"/>
      <c r="F6057" s="58"/>
      <c r="G6057" s="58"/>
      <c r="H6057" s="58"/>
      <c r="I6057" s="58"/>
      <c r="J6057" s="58"/>
      <c r="K6057" s="58"/>
      <c r="N6057" s="57" t="str">
        <f t="shared" si="665"/>
        <v>***</v>
      </c>
      <c r="O6057" s="57" t="str">
        <f t="shared" si="666"/>
        <v/>
      </c>
      <c r="P6057" s="57" t="str">
        <f t="shared" si="667"/>
        <v>0.00 (0.00)</v>
      </c>
      <c r="Q6057" s="57" t="str">
        <f t="shared" si="668"/>
        <v>0.00*** [0.00]</v>
      </c>
      <c r="R6057" s="57" t="str">
        <f t="shared" si="669"/>
        <v/>
      </c>
      <c r="S6057" s="58">
        <f t="shared" si="670"/>
        <v>0</v>
      </c>
      <c r="T6057" s="58">
        <f t="shared" si="671"/>
        <v>0</v>
      </c>
    </row>
    <row r="6058" x14ac:dyDescent="0.25">
      <c r="A6058" t="s">
        <v>264</v>
      </c>
      <c r="B6058" t="s">
        <v>552</v>
      </c>
      <c r="C6058" t="s">
        <v>6830</v>
      </c>
      <c r="D6058" s="58">
        <v>0.48802730441093445</v>
      </c>
      <c r="E6058" s="58">
        <v>0.011568174697458744</v>
      </c>
      <c r="F6058" s="58"/>
      <c r="G6058" s="58"/>
      <c r="H6058" s="58">
        <v>0</v>
      </c>
      <c r="I6058" s="58">
        <v>0.83204340934753418</v>
      </c>
      <c r="J6058" s="58">
        <v>0.20269079506397247</v>
      </c>
      <c r="K6058" s="58">
        <v>307</v>
      </c>
      <c r="N6058" s="57" t="str">
        <f t="shared" si="665"/>
        <v>***</v>
      </c>
      <c r="O6058" s="57" t="str">
        <f t="shared" si="666"/>
        <v/>
      </c>
      <c r="P6058" s="57" t="str">
        <f t="shared" si="667"/>
        <v>0.00 (0.00)</v>
      </c>
      <c r="Q6058" s="57" t="str">
        <f t="shared" si="668"/>
        <v>0.00*** [0.00]</v>
      </c>
      <c r="R6058" s="57" t="str">
        <f t="shared" si="669"/>
        <v/>
      </c>
      <c r="S6058" s="58">
        <f t="shared" si="670"/>
        <v>0</v>
      </c>
      <c r="T6058" s="58">
        <f t="shared" si="671"/>
        <v>0</v>
      </c>
    </row>
    <row r="6059" x14ac:dyDescent="0.25">
      <c r="A6059" t="s">
        <v>264</v>
      </c>
      <c r="B6059" t="s">
        <v>552</v>
      </c>
      <c r="C6059" t="s">
        <v>6831</v>
      </c>
      <c r="D6059" s="58">
        <v>0.43630626797676086</v>
      </c>
      <c r="E6059" s="58">
        <v>0.014298147521913052</v>
      </c>
      <c r="F6059" s="58"/>
      <c r="G6059" s="58"/>
      <c r="H6059" s="58">
        <v>0</v>
      </c>
      <c r="I6059" s="58">
        <v>0.75115293264389038</v>
      </c>
      <c r="J6059" s="58">
        <v>0.1333642452955246</v>
      </c>
      <c r="K6059" s="58">
        <v>87</v>
      </c>
      <c r="N6059" s="57" t="str">
        <f t="shared" si="665"/>
        <v>***</v>
      </c>
      <c r="O6059" s="57" t="str">
        <f t="shared" si="666"/>
        <v/>
      </c>
      <c r="P6059" s="57" t="str">
        <f t="shared" si="667"/>
        <v>0.00 (0.00)</v>
      </c>
      <c r="Q6059" s="57" t="str">
        <f t="shared" si="668"/>
        <v>0.00*** [0.00]</v>
      </c>
      <c r="R6059" s="57" t="str">
        <f t="shared" si="669"/>
        <v/>
      </c>
      <c r="S6059" s="58">
        <f t="shared" si="670"/>
        <v>0</v>
      </c>
      <c r="T6059" s="58">
        <f t="shared" si="671"/>
        <v>0</v>
      </c>
    </row>
    <row r="6060" x14ac:dyDescent="0.25">
      <c r="A6060" t="s">
        <v>264</v>
      </c>
      <c r="B6060" t="s">
        <v>552</v>
      </c>
      <c r="C6060" t="s">
        <v>6832</v>
      </c>
      <c r="D6060" s="58">
        <v>0.47660666704177856</v>
      </c>
      <c r="E6060" s="58">
        <v>0.0096041262149810791</v>
      </c>
      <c r="F6060" s="58"/>
      <c r="G6060" s="58"/>
      <c r="H6060" s="58">
        <v>0</v>
      </c>
      <c r="I6060" s="58">
        <v>0.83204340934753418</v>
      </c>
      <c r="J6060" s="58">
        <v>0.19063645601272583</v>
      </c>
      <c r="K6060" s="58">
        <v>394</v>
      </c>
      <c r="N6060" s="57" t="str">
        <f t="shared" si="665"/>
        <v>***</v>
      </c>
      <c r="O6060" s="57" t="str">
        <f t="shared" si="666"/>
        <v/>
      </c>
      <c r="P6060" s="57" t="str">
        <f t="shared" si="667"/>
        <v>0.00 (0.00)</v>
      </c>
      <c r="Q6060" s="57" t="str">
        <f t="shared" si="668"/>
        <v>0.00*** [0.00]</v>
      </c>
      <c r="R6060" s="57" t="str">
        <f t="shared" si="669"/>
        <v/>
      </c>
      <c r="S6060" s="58">
        <f t="shared" si="670"/>
        <v>0</v>
      </c>
      <c r="T6060" s="58">
        <f t="shared" si="671"/>
        <v>0</v>
      </c>
    </row>
    <row r="6061" x14ac:dyDescent="0.25">
      <c r="A6061" t="s">
        <v>264</v>
      </c>
      <c r="B6061" t="s">
        <v>552</v>
      </c>
      <c r="C6061" t="s">
        <v>6833</v>
      </c>
      <c r="D6061" s="58">
        <v>0.57520288228988647</v>
      </c>
      <c r="E6061" s="58">
        <v>0.082842111587524414</v>
      </c>
      <c r="F6061" s="58">
        <v>6.9433631896972656</v>
      </c>
      <c r="G6061" s="58">
        <v>3.8287359394040266e-12</v>
      </c>
      <c r="H6061" s="58">
        <v>0.41283532977104187</v>
      </c>
      <c r="I6061" s="58">
        <v>0.73757046461105347</v>
      </c>
      <c r="J6061" s="58"/>
      <c r="K6061" s="58">
        <v>1.9599640369415283</v>
      </c>
      <c r="N6061" s="57" t="str">
        <f t="shared" si="665"/>
        <v>***</v>
      </c>
      <c r="O6061" s="57" t="str">
        <f t="shared" si="666"/>
        <v/>
      </c>
      <c r="P6061" s="57" t="str">
        <f t="shared" si="667"/>
        <v>0.00 (0.00)</v>
      </c>
      <c r="Q6061" s="57" t="str">
        <f t="shared" si="668"/>
        <v>0.00*** [0.00]</v>
      </c>
      <c r="R6061" s="57" t="str">
        <f t="shared" si="669"/>
        <v/>
      </c>
      <c r="S6061" s="58">
        <f t="shared" si="670"/>
        <v>0</v>
      </c>
      <c r="T6061" s="58">
        <f t="shared" si="671"/>
        <v>0</v>
      </c>
    </row>
    <row r="6062" x14ac:dyDescent="0.25">
      <c r="A6062" t="s">
        <v>264</v>
      </c>
      <c r="B6062" t="s">
        <v>552</v>
      </c>
      <c r="C6062" t="s">
        <v>6834</v>
      </c>
      <c r="D6062" s="58">
        <v>0.16618950664997101</v>
      </c>
      <c r="E6062" s="58">
        <v>0.082007914781570435</v>
      </c>
      <c r="F6062" s="58">
        <v>2.026505708694458</v>
      </c>
      <c r="G6062" s="58">
        <v>0.042712993919849396</v>
      </c>
      <c r="H6062" s="58">
        <v>0.0054569435305893421</v>
      </c>
      <c r="I6062" s="58">
        <v>0.32692205905914307</v>
      </c>
      <c r="J6062" s="58"/>
      <c r="K6062" s="58">
        <v>1.9599640369415283</v>
      </c>
      <c r="N6062" s="57" t="str">
        <f t="shared" si="665"/>
        <v>***</v>
      </c>
      <c r="O6062" s="57" t="str">
        <f t="shared" si="666"/>
        <v/>
      </c>
      <c r="P6062" s="57" t="str">
        <f t="shared" si="667"/>
        <v>0.00 (0.00)</v>
      </c>
      <c r="Q6062" s="57" t="str">
        <f t="shared" si="668"/>
        <v>0.00*** [0.00]</v>
      </c>
      <c r="R6062" s="57" t="str">
        <f t="shared" si="669"/>
        <v/>
      </c>
      <c r="S6062" s="58">
        <f t="shared" si="670"/>
        <v>0</v>
      </c>
      <c r="T6062" s="58">
        <f t="shared" si="671"/>
        <v>0</v>
      </c>
    </row>
    <row r="6063" x14ac:dyDescent="0.25">
      <c r="A6063" t="s">
        <v>264</v>
      </c>
      <c r="B6063" t="s">
        <v>552</v>
      </c>
      <c r="C6063" t="s">
        <v>6835</v>
      </c>
      <c r="D6063" s="58">
        <v>0.2921690046787262</v>
      </c>
      <c r="E6063" s="58">
        <v>0.062917590141296387</v>
      </c>
      <c r="F6063" s="58">
        <v>4.6436777114868164</v>
      </c>
      <c r="G6063" s="58">
        <v>3.422612735448638e-06</v>
      </c>
      <c r="H6063" s="58">
        <v>0.16885280609130859</v>
      </c>
      <c r="I6063" s="58">
        <v>0.41548523306846619</v>
      </c>
      <c r="J6063" s="58"/>
      <c r="K6063" s="58">
        <v>1.9599640369415283</v>
      </c>
      <c r="N6063" s="57" t="str">
        <f t="shared" si="665"/>
        <v>***</v>
      </c>
      <c r="O6063" s="57" t="str">
        <f t="shared" si="666"/>
        <v/>
      </c>
      <c r="P6063" s="57" t="str">
        <f t="shared" si="667"/>
        <v>0.00 (0.00)</v>
      </c>
      <c r="Q6063" s="57" t="str">
        <f t="shared" si="668"/>
        <v>0.00*** [0.00]</v>
      </c>
      <c r="R6063" s="57" t="str">
        <f t="shared" si="669"/>
        <v/>
      </c>
      <c r="S6063" s="58">
        <f t="shared" si="670"/>
        <v>0</v>
      </c>
      <c r="T6063" s="58">
        <f t="shared" si="671"/>
        <v>0</v>
      </c>
    </row>
    <row r="6064" x14ac:dyDescent="0.25">
      <c r="A6064" t="s">
        <v>264</v>
      </c>
      <c r="B6064" t="s">
        <v>552</v>
      </c>
      <c r="C6064" t="s">
        <v>6836</v>
      </c>
      <c r="D6064" s="58">
        <v>37.488201141357422</v>
      </c>
      <c r="E6064" s="58"/>
      <c r="F6064" s="58"/>
      <c r="G6064" s="58">
        <v>9.9508323803121357e-10</v>
      </c>
      <c r="H6064" s="58"/>
      <c r="I6064" s="58"/>
      <c r="J6064" s="58"/>
      <c r="K6064" s="58"/>
      <c r="N6064" s="57" t="str">
        <f t="shared" si="665"/>
        <v>***</v>
      </c>
      <c r="O6064" s="57" t="str">
        <f t="shared" si="666"/>
        <v/>
      </c>
      <c r="P6064" s="57" t="str">
        <f t="shared" si="667"/>
        <v>0.00 (0.00)</v>
      </c>
      <c r="Q6064" s="57" t="str">
        <f t="shared" si="668"/>
        <v>0.00*** [0.00]</v>
      </c>
      <c r="R6064" s="57" t="str">
        <f t="shared" si="669"/>
        <v/>
      </c>
      <c r="S6064" s="58">
        <f t="shared" si="670"/>
        <v>0</v>
      </c>
      <c r="T6064" s="58">
        <f t="shared" si="671"/>
        <v>0</v>
      </c>
    </row>
    <row r="6065" x14ac:dyDescent="0.25">
      <c r="A6065" t="s">
        <v>264</v>
      </c>
      <c r="B6065" t="s">
        <v>552</v>
      </c>
      <c r="C6065" t="s">
        <v>6837</v>
      </c>
      <c r="D6065" s="58">
        <v>10.704495429992676</v>
      </c>
      <c r="E6065" s="58"/>
      <c r="F6065" s="58"/>
      <c r="G6065" s="58">
        <v>0.0010765227489173412</v>
      </c>
      <c r="H6065" s="58"/>
      <c r="I6065" s="58"/>
      <c r="J6065" s="58"/>
      <c r="K6065" s="58"/>
      <c r="N6065" s="57" t="str">
        <f t="shared" si="665"/>
        <v>***</v>
      </c>
      <c r="O6065" s="57" t="str">
        <f t="shared" si="666"/>
        <v/>
      </c>
      <c r="P6065" s="57" t="str">
        <f t="shared" si="667"/>
        <v>0.00 (0.00)</v>
      </c>
      <c r="Q6065" s="57" t="str">
        <f t="shared" si="668"/>
        <v>0.00*** [0.00]</v>
      </c>
      <c r="R6065" s="57" t="str">
        <f t="shared" si="669"/>
        <v/>
      </c>
      <c r="S6065" s="58">
        <f t="shared" si="670"/>
        <v>0</v>
      </c>
      <c r="T6065" s="58">
        <f t="shared" si="671"/>
        <v>0</v>
      </c>
    </row>
    <row r="6066" x14ac:dyDescent="0.25">
      <c r="A6066" t="s">
        <v>264</v>
      </c>
      <c r="B6066" t="s">
        <v>552</v>
      </c>
      <c r="C6066" t="s">
        <v>6838</v>
      </c>
      <c r="D6066" s="58">
        <v>0.58258903026580811</v>
      </c>
      <c r="E6066" s="58">
        <v>0.0047339196316897869</v>
      </c>
      <c r="F6066" s="58"/>
      <c r="G6066" s="58"/>
      <c r="H6066" s="58">
        <v>0</v>
      </c>
      <c r="I6066" s="58">
        <v>0.8652418851852417</v>
      </c>
      <c r="J6066" s="58">
        <v>0.17731672525405884</v>
      </c>
      <c r="K6066" s="58">
        <v>1403</v>
      </c>
      <c r="N6066" s="57" t="str">
        <f t="shared" ref="N6066:N6129" si="672">IF(G6066&lt;=0.01,"***",IF(G6066&lt;=0.05,"**",IF(G6066&lt;=0.1,"*","")))</f>
        <v>***</v>
      </c>
      <c r="O6066" s="57" t="str">
        <f t="shared" ref="O6066:O6129" si="673">_xlfn.CONCAT(A6066:C6066)</f>
        <v/>
      </c>
      <c r="P6066" s="57" t="str">
        <f t="shared" ref="P6066:P6129" si="674">TEXT(D6066,"0.00")&amp;" ("&amp;TEXT(J6066,"0.00")&amp;")"</f>
        <v>0.00 (0.00)</v>
      </c>
      <c r="Q6066" s="57" t="str">
        <f t="shared" ref="Q6066:Q6129" si="675">TEXT(D6066,"0.00")&amp;N6066&amp;" ["&amp;TEXT(E6066,"0.00")&amp;"]"</f>
        <v>0.00*** [0.00]</v>
      </c>
      <c r="R6066" s="57" t="str">
        <f t="shared" ref="R6066:R6129" si="676">IF(G6066&gt;0.05,"†","")</f>
        <v/>
      </c>
      <c r="S6066" s="58">
        <f t="shared" ref="S6066:S6129" si="677">K6066</f>
        <v>0</v>
      </c>
      <c r="T6066" s="58">
        <f t="shared" ref="T6066:T6129" si="678">D6066</f>
        <v>0</v>
      </c>
    </row>
    <row r="6067" x14ac:dyDescent="0.25">
      <c r="A6067" t="s">
        <v>264</v>
      </c>
      <c r="B6067" t="s">
        <v>552</v>
      </c>
      <c r="C6067" t="s">
        <v>6839</v>
      </c>
      <c r="D6067" s="58">
        <v>0.6427912712097168</v>
      </c>
      <c r="E6067" s="58">
        <v>0.0028013254050165415</v>
      </c>
      <c r="F6067" s="58"/>
      <c r="G6067" s="58"/>
      <c r="H6067" s="58">
        <v>0</v>
      </c>
      <c r="I6067" s="58">
        <v>0.92041522264480591</v>
      </c>
      <c r="J6067" s="58">
        <v>0.16128921508789063</v>
      </c>
      <c r="K6067" s="58">
        <v>3315</v>
      </c>
      <c r="N6067" s="57" t="str">
        <f t="shared" si="672"/>
        <v>***</v>
      </c>
      <c r="O6067" s="57" t="str">
        <f t="shared" si="673"/>
        <v/>
      </c>
      <c r="P6067" s="57" t="str">
        <f t="shared" si="674"/>
        <v>0.00 (0.00)</v>
      </c>
      <c r="Q6067" s="57" t="str">
        <f t="shared" si="675"/>
        <v>0.00*** [0.00]</v>
      </c>
      <c r="R6067" s="57" t="str">
        <f t="shared" si="676"/>
        <v/>
      </c>
      <c r="S6067" s="58">
        <f t="shared" si="677"/>
        <v>0</v>
      </c>
      <c r="T6067" s="58">
        <f t="shared" si="678"/>
        <v>0</v>
      </c>
    </row>
    <row r="6068" x14ac:dyDescent="0.25">
      <c r="A6068" t="s">
        <v>264</v>
      </c>
      <c r="B6068" t="s">
        <v>552</v>
      </c>
      <c r="C6068" t="s">
        <v>6840</v>
      </c>
      <c r="D6068" s="58">
        <v>0.6248888373374939</v>
      </c>
      <c r="E6068" s="58">
        <v>0.0024525665212422609</v>
      </c>
      <c r="F6068" s="58"/>
      <c r="G6068" s="58"/>
      <c r="H6068" s="58">
        <v>0</v>
      </c>
      <c r="I6068" s="58">
        <v>0.92041522264480591</v>
      </c>
      <c r="J6068" s="58">
        <v>0.1684611439704895</v>
      </c>
      <c r="K6068" s="58">
        <v>4718</v>
      </c>
      <c r="N6068" s="57" t="str">
        <f t="shared" si="672"/>
        <v>***</v>
      </c>
      <c r="O6068" s="57" t="str">
        <f t="shared" si="673"/>
        <v/>
      </c>
      <c r="P6068" s="57" t="str">
        <f t="shared" si="674"/>
        <v>0.00 (0.00)</v>
      </c>
      <c r="Q6068" s="57" t="str">
        <f t="shared" si="675"/>
        <v>0.00*** [0.00]</v>
      </c>
      <c r="R6068" s="57" t="str">
        <f t="shared" si="676"/>
        <v/>
      </c>
      <c r="S6068" s="58">
        <f t="shared" si="677"/>
        <v>0</v>
      </c>
      <c r="T6068" s="58">
        <f t="shared" si="678"/>
        <v>0</v>
      </c>
    </row>
    <row r="6069" x14ac:dyDescent="0.25">
      <c r="A6069" t="s">
        <v>264</v>
      </c>
      <c r="B6069" t="s">
        <v>553</v>
      </c>
      <c r="C6069" t="s">
        <v>6841</v>
      </c>
      <c r="D6069" s="58"/>
      <c r="E6069" s="58"/>
      <c r="F6069" s="58"/>
      <c r="G6069" s="58"/>
      <c r="H6069" s="58"/>
      <c r="I6069" s="58"/>
      <c r="J6069" s="58"/>
      <c r="K6069" s="58"/>
      <c r="N6069" s="57" t="str">
        <f t="shared" si="672"/>
        <v>***</v>
      </c>
      <c r="O6069" s="57" t="str">
        <f t="shared" si="673"/>
        <v/>
      </c>
      <c r="P6069" s="57" t="str">
        <f t="shared" si="674"/>
        <v>0.00 (0.00)</v>
      </c>
      <c r="Q6069" s="57" t="str">
        <f t="shared" si="675"/>
        <v>0.00*** [0.00]</v>
      </c>
      <c r="R6069" s="57" t="str">
        <f t="shared" si="676"/>
        <v/>
      </c>
      <c r="S6069" s="58">
        <f t="shared" si="677"/>
        <v>0</v>
      </c>
      <c r="T6069" s="58">
        <f t="shared" si="678"/>
        <v>0</v>
      </c>
    </row>
    <row r="6070" x14ac:dyDescent="0.25">
      <c r="A6070" t="s">
        <v>264</v>
      </c>
      <c r="B6070" t="s">
        <v>553</v>
      </c>
      <c r="C6070" t="s">
        <v>6842</v>
      </c>
      <c r="D6070" s="58">
        <v>1.4277012348175049</v>
      </c>
      <c r="E6070" s="58">
        <v>0.090209975838661194</v>
      </c>
      <c r="F6070" s="58"/>
      <c r="G6070" s="58"/>
      <c r="H6070" s="58">
        <v>0</v>
      </c>
      <c r="I6070" s="58">
        <v>8.7600002288818359</v>
      </c>
      <c r="J6070" s="58">
        <v>1.5282539129257202</v>
      </c>
      <c r="K6070" s="58">
        <v>287</v>
      </c>
      <c r="N6070" s="57" t="str">
        <f t="shared" si="672"/>
        <v>***</v>
      </c>
      <c r="O6070" s="57" t="str">
        <f t="shared" si="673"/>
        <v/>
      </c>
      <c r="P6070" s="57" t="str">
        <f t="shared" si="674"/>
        <v>0.00 (0.00)</v>
      </c>
      <c r="Q6070" s="57" t="str">
        <f t="shared" si="675"/>
        <v>0.00*** [0.00]</v>
      </c>
      <c r="R6070" s="57" t="str">
        <f t="shared" si="676"/>
        <v/>
      </c>
      <c r="S6070" s="58">
        <f t="shared" si="677"/>
        <v>0</v>
      </c>
      <c r="T6070" s="58">
        <f t="shared" si="678"/>
        <v>0</v>
      </c>
    </row>
    <row r="6071" x14ac:dyDescent="0.25">
      <c r="A6071" t="s">
        <v>264</v>
      </c>
      <c r="B6071" t="s">
        <v>553</v>
      </c>
      <c r="C6071" t="s">
        <v>6843</v>
      </c>
      <c r="D6071" s="58">
        <v>1.3976986408233643</v>
      </c>
      <c r="E6071" s="58">
        <v>0.053665325045585632</v>
      </c>
      <c r="F6071" s="58"/>
      <c r="G6071" s="58"/>
      <c r="H6071" s="58">
        <v>0</v>
      </c>
      <c r="I6071" s="58">
        <v>14.880000114440918</v>
      </c>
      <c r="J6071" s="58">
        <v>1.6462225914001465</v>
      </c>
      <c r="K6071" s="58">
        <v>941</v>
      </c>
      <c r="N6071" s="57" t="str">
        <f t="shared" si="672"/>
        <v>***</v>
      </c>
      <c r="O6071" s="57" t="str">
        <f t="shared" si="673"/>
        <v/>
      </c>
      <c r="P6071" s="57" t="str">
        <f t="shared" si="674"/>
        <v>0.00 (0.00)</v>
      </c>
      <c r="Q6071" s="57" t="str">
        <f t="shared" si="675"/>
        <v>0.00*** [0.00]</v>
      </c>
      <c r="R6071" s="57" t="str">
        <f t="shared" si="676"/>
        <v/>
      </c>
      <c r="S6071" s="58">
        <f t="shared" si="677"/>
        <v>0</v>
      </c>
      <c r="T6071" s="58">
        <f t="shared" si="678"/>
        <v>0</v>
      </c>
    </row>
    <row r="6072" x14ac:dyDescent="0.25">
      <c r="A6072" t="s">
        <v>264</v>
      </c>
      <c r="B6072" t="s">
        <v>553</v>
      </c>
      <c r="C6072" t="s">
        <v>6844</v>
      </c>
      <c r="D6072" s="58">
        <v>1.4047106504440308</v>
      </c>
      <c r="E6072" s="58">
        <v>0.046196650713682175</v>
      </c>
      <c r="F6072" s="58"/>
      <c r="G6072" s="58"/>
      <c r="H6072" s="58">
        <v>0</v>
      </c>
      <c r="I6072" s="58">
        <v>14.880000114440918</v>
      </c>
      <c r="J6072" s="58">
        <v>1.6188614368438721</v>
      </c>
      <c r="K6072" s="58">
        <v>1228</v>
      </c>
      <c r="N6072" s="57" t="str">
        <f t="shared" si="672"/>
        <v>***</v>
      </c>
      <c r="O6072" s="57" t="str">
        <f t="shared" si="673"/>
        <v/>
      </c>
      <c r="P6072" s="57" t="str">
        <f t="shared" si="674"/>
        <v>0.00 (0.00)</v>
      </c>
      <c r="Q6072" s="57" t="str">
        <f t="shared" si="675"/>
        <v>0.00*** [0.00]</v>
      </c>
      <c r="R6072" s="57" t="str">
        <f t="shared" si="676"/>
        <v/>
      </c>
      <c r="S6072" s="58">
        <f t="shared" si="677"/>
        <v>0</v>
      </c>
      <c r="T6072" s="58">
        <f t="shared" si="678"/>
        <v>0</v>
      </c>
    </row>
    <row r="6073" x14ac:dyDescent="0.25">
      <c r="A6073" t="s">
        <v>264</v>
      </c>
      <c r="B6073" t="s">
        <v>553</v>
      </c>
      <c r="C6073" t="s">
        <v>6845</v>
      </c>
      <c r="D6073" s="58"/>
      <c r="E6073" s="58"/>
      <c r="F6073" s="58"/>
      <c r="G6073" s="58"/>
      <c r="H6073" s="58"/>
      <c r="I6073" s="58"/>
      <c r="J6073" s="58"/>
      <c r="K6073" s="58"/>
      <c r="N6073" s="57" t="str">
        <f t="shared" si="672"/>
        <v>***</v>
      </c>
      <c r="O6073" s="57" t="str">
        <f t="shared" si="673"/>
        <v/>
      </c>
      <c r="P6073" s="57" t="str">
        <f t="shared" si="674"/>
        <v>0.00 (0.00)</v>
      </c>
      <c r="Q6073" s="57" t="str">
        <f t="shared" si="675"/>
        <v>0.00*** [0.00]</v>
      </c>
      <c r="R6073" s="57" t="str">
        <f t="shared" si="676"/>
        <v/>
      </c>
      <c r="S6073" s="58">
        <f t="shared" si="677"/>
        <v>0</v>
      </c>
      <c r="T6073" s="58">
        <f t="shared" si="678"/>
        <v>0</v>
      </c>
    </row>
    <row r="6074" x14ac:dyDescent="0.25">
      <c r="A6074" t="s">
        <v>264</v>
      </c>
      <c r="B6074" t="s">
        <v>553</v>
      </c>
      <c r="C6074" t="s">
        <v>6846</v>
      </c>
      <c r="D6074" s="58">
        <v>1.6350001096725464</v>
      </c>
      <c r="E6074" s="58">
        <v>0.1067124530673027</v>
      </c>
      <c r="F6074" s="58"/>
      <c r="G6074" s="58"/>
      <c r="H6074" s="58">
        <v>0</v>
      </c>
      <c r="I6074" s="58">
        <v>14.684210777282715</v>
      </c>
      <c r="J6074" s="58">
        <v>1.9878326654434204</v>
      </c>
      <c r="K6074" s="58">
        <v>347</v>
      </c>
      <c r="N6074" s="57" t="str">
        <f t="shared" si="672"/>
        <v>***</v>
      </c>
      <c r="O6074" s="57" t="str">
        <f t="shared" si="673"/>
        <v/>
      </c>
      <c r="P6074" s="57" t="str">
        <f t="shared" si="674"/>
        <v>0.00 (0.00)</v>
      </c>
      <c r="Q6074" s="57" t="str">
        <f t="shared" si="675"/>
        <v>0.00*** [0.00]</v>
      </c>
      <c r="R6074" s="57" t="str">
        <f t="shared" si="676"/>
        <v/>
      </c>
      <c r="S6074" s="58">
        <f t="shared" si="677"/>
        <v>0</v>
      </c>
      <c r="T6074" s="58">
        <f t="shared" si="678"/>
        <v>0</v>
      </c>
    </row>
    <row r="6075" x14ac:dyDescent="0.25">
      <c r="A6075" t="s">
        <v>264</v>
      </c>
      <c r="B6075" t="s">
        <v>553</v>
      </c>
      <c r="C6075" t="s">
        <v>6847</v>
      </c>
      <c r="D6075" s="58">
        <v>1.5168602466583252</v>
      </c>
      <c r="E6075" s="58">
        <v>0.04936576634645462</v>
      </c>
      <c r="F6075" s="58"/>
      <c r="G6075" s="58"/>
      <c r="H6075" s="58">
        <v>0</v>
      </c>
      <c r="I6075" s="58">
        <v>15.506808280944824</v>
      </c>
      <c r="J6075" s="58">
        <v>1.7564780712127686</v>
      </c>
      <c r="K6075" s="58">
        <v>1266</v>
      </c>
      <c r="N6075" s="57" t="str">
        <f t="shared" si="672"/>
        <v>***</v>
      </c>
      <c r="O6075" s="57" t="str">
        <f t="shared" si="673"/>
        <v/>
      </c>
      <c r="P6075" s="57" t="str">
        <f t="shared" si="674"/>
        <v>0.00 (0.00)</v>
      </c>
      <c r="Q6075" s="57" t="str">
        <f t="shared" si="675"/>
        <v>0.00*** [0.00]</v>
      </c>
      <c r="R6075" s="57" t="str">
        <f t="shared" si="676"/>
        <v/>
      </c>
      <c r="S6075" s="58">
        <f t="shared" si="677"/>
        <v>0</v>
      </c>
      <c r="T6075" s="58">
        <f t="shared" si="678"/>
        <v>0</v>
      </c>
    </row>
    <row r="6076" x14ac:dyDescent="0.25">
      <c r="A6076" t="s">
        <v>264</v>
      </c>
      <c r="B6076" t="s">
        <v>553</v>
      </c>
      <c r="C6076" t="s">
        <v>6848</v>
      </c>
      <c r="D6076" s="58">
        <v>1.5422753095626831</v>
      </c>
      <c r="E6076" s="58">
        <v>0.045036282390356064</v>
      </c>
      <c r="F6076" s="58"/>
      <c r="G6076" s="58"/>
      <c r="H6076" s="58">
        <v>0</v>
      </c>
      <c r="I6076" s="58">
        <v>15.506808280944824</v>
      </c>
      <c r="J6076" s="58">
        <v>1.8087549209594727</v>
      </c>
      <c r="K6076" s="58">
        <v>1613</v>
      </c>
      <c r="N6076" s="57" t="str">
        <f t="shared" si="672"/>
        <v>***</v>
      </c>
      <c r="O6076" s="57" t="str">
        <f t="shared" si="673"/>
        <v/>
      </c>
      <c r="P6076" s="57" t="str">
        <f t="shared" si="674"/>
        <v>0.00 (0.00)</v>
      </c>
      <c r="Q6076" s="57" t="str">
        <f t="shared" si="675"/>
        <v>0.00*** [0.00]</v>
      </c>
      <c r="R6076" s="57" t="str">
        <f t="shared" si="676"/>
        <v/>
      </c>
      <c r="S6076" s="58">
        <f t="shared" si="677"/>
        <v>0</v>
      </c>
      <c r="T6076" s="58">
        <f t="shared" si="678"/>
        <v>0</v>
      </c>
    </row>
    <row r="6077" x14ac:dyDescent="0.25">
      <c r="A6077" t="s">
        <v>264</v>
      </c>
      <c r="B6077" t="s">
        <v>553</v>
      </c>
      <c r="C6077" t="s">
        <v>6849</v>
      </c>
      <c r="D6077" s="58"/>
      <c r="E6077" s="58"/>
      <c r="F6077" s="58"/>
      <c r="G6077" s="58"/>
      <c r="H6077" s="58"/>
      <c r="I6077" s="58"/>
      <c r="J6077" s="58"/>
      <c r="K6077" s="58"/>
      <c r="N6077" s="57" t="str">
        <f t="shared" si="672"/>
        <v>***</v>
      </c>
      <c r="O6077" s="57" t="str">
        <f t="shared" si="673"/>
        <v/>
      </c>
      <c r="P6077" s="57" t="str">
        <f t="shared" si="674"/>
        <v>0.00 (0.00)</v>
      </c>
      <c r="Q6077" s="57" t="str">
        <f t="shared" si="675"/>
        <v>0.00*** [0.00]</v>
      </c>
      <c r="R6077" s="57" t="str">
        <f t="shared" si="676"/>
        <v/>
      </c>
      <c r="S6077" s="58">
        <f t="shared" si="677"/>
        <v>0</v>
      </c>
      <c r="T6077" s="58">
        <f t="shared" si="678"/>
        <v>0</v>
      </c>
    </row>
    <row r="6078" x14ac:dyDescent="0.25">
      <c r="A6078" t="s">
        <v>264</v>
      </c>
      <c r="B6078" t="s">
        <v>553</v>
      </c>
      <c r="C6078" t="s">
        <v>6850</v>
      </c>
      <c r="D6078" s="58">
        <v>1.8482377529144287</v>
      </c>
      <c r="E6078" s="58">
        <v>0.39270597696304321</v>
      </c>
      <c r="F6078" s="58"/>
      <c r="G6078" s="58"/>
      <c r="H6078" s="58">
        <v>0</v>
      </c>
      <c r="I6078" s="58">
        <v>13.789473533630371</v>
      </c>
      <c r="J6078" s="58">
        <v>2.7489418983459473</v>
      </c>
      <c r="K6078" s="58">
        <v>49</v>
      </c>
      <c r="N6078" s="57" t="str">
        <f t="shared" si="672"/>
        <v>***</v>
      </c>
      <c r="O6078" s="57" t="str">
        <f t="shared" si="673"/>
        <v/>
      </c>
      <c r="P6078" s="57" t="str">
        <f t="shared" si="674"/>
        <v>0.00 (0.00)</v>
      </c>
      <c r="Q6078" s="57" t="str">
        <f t="shared" si="675"/>
        <v>0.00*** [0.00]</v>
      </c>
      <c r="R6078" s="57" t="str">
        <f t="shared" si="676"/>
        <v/>
      </c>
      <c r="S6078" s="58">
        <f t="shared" si="677"/>
        <v>0</v>
      </c>
      <c r="T6078" s="58">
        <f t="shared" si="678"/>
        <v>0</v>
      </c>
    </row>
    <row r="6079" x14ac:dyDescent="0.25">
      <c r="A6079" t="s">
        <v>264</v>
      </c>
      <c r="B6079" t="s">
        <v>553</v>
      </c>
      <c r="C6079" t="s">
        <v>6851</v>
      </c>
      <c r="D6079" s="58">
        <v>1.6566104888916016</v>
      </c>
      <c r="E6079" s="58">
        <v>0.058247681707143784</v>
      </c>
      <c r="F6079" s="58"/>
      <c r="G6079" s="58"/>
      <c r="H6079" s="58">
        <v>0</v>
      </c>
      <c r="I6079" s="58">
        <v>13.869565010070801</v>
      </c>
      <c r="J6079" s="58">
        <v>1.7288869619369507</v>
      </c>
      <c r="K6079" s="58">
        <v>881</v>
      </c>
      <c r="N6079" s="57" t="str">
        <f t="shared" si="672"/>
        <v>***</v>
      </c>
      <c r="O6079" s="57" t="str">
        <f t="shared" si="673"/>
        <v/>
      </c>
      <c r="P6079" s="57" t="str">
        <f t="shared" si="674"/>
        <v>0.00 (0.00)</v>
      </c>
      <c r="Q6079" s="57" t="str">
        <f t="shared" si="675"/>
        <v>0.00*** [0.00]</v>
      </c>
      <c r="R6079" s="57" t="str">
        <f t="shared" si="676"/>
        <v/>
      </c>
      <c r="S6079" s="58">
        <f t="shared" si="677"/>
        <v>0</v>
      </c>
      <c r="T6079" s="58">
        <f t="shared" si="678"/>
        <v>0</v>
      </c>
    </row>
    <row r="6080" x14ac:dyDescent="0.25">
      <c r="A6080" t="s">
        <v>264</v>
      </c>
      <c r="B6080" t="s">
        <v>553</v>
      </c>
      <c r="C6080" t="s">
        <v>6852</v>
      </c>
      <c r="D6080" s="58">
        <v>1.6667070388793945</v>
      </c>
      <c r="E6080" s="58">
        <v>0.058875393122434616</v>
      </c>
      <c r="F6080" s="58"/>
      <c r="G6080" s="58"/>
      <c r="H6080" s="58">
        <v>0</v>
      </c>
      <c r="I6080" s="58">
        <v>13.869565010070801</v>
      </c>
      <c r="J6080" s="58">
        <v>1.795458197593689</v>
      </c>
      <c r="K6080" s="58">
        <v>930</v>
      </c>
      <c r="N6080" s="57" t="str">
        <f t="shared" si="672"/>
        <v>***</v>
      </c>
      <c r="O6080" s="57" t="str">
        <f t="shared" si="673"/>
        <v/>
      </c>
      <c r="P6080" s="57" t="str">
        <f t="shared" si="674"/>
        <v>0.00 (0.00)</v>
      </c>
      <c r="Q6080" s="57" t="str">
        <f t="shared" si="675"/>
        <v>0.00*** [0.00]</v>
      </c>
      <c r="R6080" s="57" t="str">
        <f t="shared" si="676"/>
        <v/>
      </c>
      <c r="S6080" s="58">
        <f t="shared" si="677"/>
        <v>0</v>
      </c>
      <c r="T6080" s="58">
        <f t="shared" si="678"/>
        <v>0</v>
      </c>
    </row>
    <row r="6081" x14ac:dyDescent="0.25">
      <c r="A6081" t="s">
        <v>264</v>
      </c>
      <c r="B6081" t="s">
        <v>553</v>
      </c>
      <c r="C6081" t="s">
        <v>6853</v>
      </c>
      <c r="D6081" s="58"/>
      <c r="E6081" s="58"/>
      <c r="F6081" s="58"/>
      <c r="G6081" s="58"/>
      <c r="H6081" s="58"/>
      <c r="I6081" s="58"/>
      <c r="J6081" s="58"/>
      <c r="K6081" s="58"/>
      <c r="N6081" s="57" t="str">
        <f t="shared" si="672"/>
        <v>***</v>
      </c>
      <c r="O6081" s="57" t="str">
        <f t="shared" si="673"/>
        <v/>
      </c>
      <c r="P6081" s="57" t="str">
        <f t="shared" si="674"/>
        <v>0.00 (0.00)</v>
      </c>
      <c r="Q6081" s="57" t="str">
        <f t="shared" si="675"/>
        <v>0.00*** [0.00]</v>
      </c>
      <c r="R6081" s="57" t="str">
        <f t="shared" si="676"/>
        <v/>
      </c>
      <c r="S6081" s="58">
        <f t="shared" si="677"/>
        <v>0</v>
      </c>
      <c r="T6081" s="58">
        <f t="shared" si="678"/>
        <v>0</v>
      </c>
    </row>
    <row r="6082" x14ac:dyDescent="0.25">
      <c r="A6082" t="s">
        <v>264</v>
      </c>
      <c r="B6082" t="s">
        <v>553</v>
      </c>
      <c r="C6082" t="s">
        <v>6854</v>
      </c>
      <c r="D6082" s="58">
        <v>1.5241907835006714</v>
      </c>
      <c r="E6082" s="58">
        <v>0.088891759514808655</v>
      </c>
      <c r="F6082" s="58"/>
      <c r="G6082" s="58"/>
      <c r="H6082" s="58">
        <v>0</v>
      </c>
      <c r="I6082" s="58">
        <v>16.263236999511719</v>
      </c>
      <c r="J6082" s="58">
        <v>1.8064941167831421</v>
      </c>
      <c r="K6082" s="58">
        <v>413</v>
      </c>
      <c r="N6082" s="57" t="str">
        <f t="shared" si="672"/>
        <v>***</v>
      </c>
      <c r="O6082" s="57" t="str">
        <f t="shared" si="673"/>
        <v/>
      </c>
      <c r="P6082" s="57" t="str">
        <f t="shared" si="674"/>
        <v>0.00 (0.00)</v>
      </c>
      <c r="Q6082" s="57" t="str">
        <f t="shared" si="675"/>
        <v>0.00*** [0.00]</v>
      </c>
      <c r="R6082" s="57" t="str">
        <f t="shared" si="676"/>
        <v/>
      </c>
      <c r="S6082" s="58">
        <f t="shared" si="677"/>
        <v>0</v>
      </c>
      <c r="T6082" s="58">
        <f t="shared" si="678"/>
        <v>0</v>
      </c>
    </row>
    <row r="6083" x14ac:dyDescent="0.25">
      <c r="A6083" t="s">
        <v>264</v>
      </c>
      <c r="B6083" t="s">
        <v>553</v>
      </c>
      <c r="C6083" t="s">
        <v>6855</v>
      </c>
      <c r="D6083" s="58">
        <v>1.5605987310409546</v>
      </c>
      <c r="E6083" s="58">
        <v>0.15559466183185577</v>
      </c>
      <c r="F6083" s="58"/>
      <c r="G6083" s="58"/>
      <c r="H6083" s="58">
        <v>0</v>
      </c>
      <c r="I6083" s="58">
        <v>11.800302505493164</v>
      </c>
      <c r="J6083" s="58">
        <v>1.841020941734314</v>
      </c>
      <c r="K6083" s="58">
        <v>140</v>
      </c>
      <c r="N6083" s="57" t="str">
        <f t="shared" si="672"/>
        <v>***</v>
      </c>
      <c r="O6083" s="57" t="str">
        <f t="shared" si="673"/>
        <v/>
      </c>
      <c r="P6083" s="57" t="str">
        <f t="shared" si="674"/>
        <v>0.00 (0.00)</v>
      </c>
      <c r="Q6083" s="57" t="str">
        <f t="shared" si="675"/>
        <v>0.00*** [0.00]</v>
      </c>
      <c r="R6083" s="57" t="str">
        <f t="shared" si="676"/>
        <v/>
      </c>
      <c r="S6083" s="58">
        <f t="shared" si="677"/>
        <v>0</v>
      </c>
      <c r="T6083" s="58">
        <f t="shared" si="678"/>
        <v>0</v>
      </c>
    </row>
    <row r="6084" x14ac:dyDescent="0.25">
      <c r="A6084" t="s">
        <v>264</v>
      </c>
      <c r="B6084" t="s">
        <v>553</v>
      </c>
      <c r="C6084" t="s">
        <v>6856</v>
      </c>
      <c r="D6084" s="58">
        <v>1.5334079265594482</v>
      </c>
      <c r="E6084" s="58">
        <v>0.077125959098339081</v>
      </c>
      <c r="F6084" s="58"/>
      <c r="G6084" s="58"/>
      <c r="H6084" s="58">
        <v>0</v>
      </c>
      <c r="I6084" s="58">
        <v>16.263236999511719</v>
      </c>
      <c r="J6084" s="58">
        <v>1.8136903047561646</v>
      </c>
      <c r="K6084" s="58">
        <v>553</v>
      </c>
      <c r="N6084" s="57" t="str">
        <f t="shared" si="672"/>
        <v>***</v>
      </c>
      <c r="O6084" s="57" t="str">
        <f t="shared" si="673"/>
        <v/>
      </c>
      <c r="P6084" s="57" t="str">
        <f t="shared" si="674"/>
        <v>0.00 (0.00)</v>
      </c>
      <c r="Q6084" s="57" t="str">
        <f t="shared" si="675"/>
        <v>0.00*** [0.00]</v>
      </c>
      <c r="R6084" s="57" t="str">
        <f t="shared" si="676"/>
        <v/>
      </c>
      <c r="S6084" s="58">
        <f t="shared" si="677"/>
        <v>0</v>
      </c>
      <c r="T6084" s="58">
        <f t="shared" si="678"/>
        <v>0</v>
      </c>
    </row>
    <row r="6085" x14ac:dyDescent="0.25">
      <c r="A6085" t="s">
        <v>264</v>
      </c>
      <c r="B6085" t="s">
        <v>553</v>
      </c>
      <c r="C6085" t="s">
        <v>6857</v>
      </c>
      <c r="D6085" s="58"/>
      <c r="E6085" s="58"/>
      <c r="F6085" s="58"/>
      <c r="G6085" s="58"/>
      <c r="H6085" s="58"/>
      <c r="I6085" s="58"/>
      <c r="J6085" s="58"/>
      <c r="K6085" s="58"/>
      <c r="N6085" s="57" t="str">
        <f t="shared" si="672"/>
        <v>***</v>
      </c>
      <c r="O6085" s="57" t="str">
        <f t="shared" si="673"/>
        <v/>
      </c>
      <c r="P6085" s="57" t="str">
        <f t="shared" si="674"/>
        <v>0.00 (0.00)</v>
      </c>
      <c r="Q6085" s="57" t="str">
        <f t="shared" si="675"/>
        <v>0.00*** [0.00]</v>
      </c>
      <c r="R6085" s="57" t="str">
        <f t="shared" si="676"/>
        <v/>
      </c>
      <c r="S6085" s="58">
        <f t="shared" si="677"/>
        <v>0</v>
      </c>
      <c r="T6085" s="58">
        <f t="shared" si="678"/>
        <v>0</v>
      </c>
    </row>
    <row r="6086" x14ac:dyDescent="0.25">
      <c r="A6086" t="s">
        <v>264</v>
      </c>
      <c r="B6086" t="s">
        <v>553</v>
      </c>
      <c r="C6086" t="s">
        <v>6858</v>
      </c>
      <c r="D6086" s="58">
        <v>1.5977414846420288</v>
      </c>
      <c r="E6086" s="58">
        <v>0.10049331933259964</v>
      </c>
      <c r="F6086" s="58"/>
      <c r="G6086" s="58"/>
      <c r="H6086" s="58">
        <v>0</v>
      </c>
      <c r="I6086" s="58">
        <v>11.800302505493164</v>
      </c>
      <c r="J6086" s="58">
        <v>1.7607852220535278</v>
      </c>
      <c r="K6086" s="58">
        <v>307</v>
      </c>
      <c r="N6086" s="57" t="str">
        <f t="shared" si="672"/>
        <v>***</v>
      </c>
      <c r="O6086" s="57" t="str">
        <f t="shared" si="673"/>
        <v/>
      </c>
      <c r="P6086" s="57" t="str">
        <f t="shared" si="674"/>
        <v>0.00 (0.00)</v>
      </c>
      <c r="Q6086" s="57" t="str">
        <f t="shared" si="675"/>
        <v>0.00*** [0.00]</v>
      </c>
      <c r="R6086" s="57" t="str">
        <f t="shared" si="676"/>
        <v/>
      </c>
      <c r="S6086" s="58">
        <f t="shared" si="677"/>
        <v>0</v>
      </c>
      <c r="T6086" s="58">
        <f t="shared" si="678"/>
        <v>0</v>
      </c>
    </row>
    <row r="6087" x14ac:dyDescent="0.25">
      <c r="A6087" t="s">
        <v>264</v>
      </c>
      <c r="B6087" t="s">
        <v>553</v>
      </c>
      <c r="C6087" t="s">
        <v>6859</v>
      </c>
      <c r="D6087" s="58">
        <v>1.46126389503479</v>
      </c>
      <c r="E6087" s="58">
        <v>0.18331113457679749</v>
      </c>
      <c r="F6087" s="58"/>
      <c r="G6087" s="58"/>
      <c r="H6087" s="58">
        <v>0</v>
      </c>
      <c r="I6087" s="58">
        <v>8.6000003814697266</v>
      </c>
      <c r="J6087" s="58">
        <v>1.7098124027252197</v>
      </c>
      <c r="K6087" s="58">
        <v>87</v>
      </c>
      <c r="N6087" s="57" t="str">
        <f t="shared" si="672"/>
        <v>***</v>
      </c>
      <c r="O6087" s="57" t="str">
        <f t="shared" si="673"/>
        <v/>
      </c>
      <c r="P6087" s="57" t="str">
        <f t="shared" si="674"/>
        <v>0.00 (0.00)</v>
      </c>
      <c r="Q6087" s="57" t="str">
        <f t="shared" si="675"/>
        <v>0.00*** [0.00]</v>
      </c>
      <c r="R6087" s="57" t="str">
        <f t="shared" si="676"/>
        <v/>
      </c>
      <c r="S6087" s="58">
        <f t="shared" si="677"/>
        <v>0</v>
      </c>
      <c r="T6087" s="58">
        <f t="shared" si="678"/>
        <v>0</v>
      </c>
    </row>
    <row r="6088" x14ac:dyDescent="0.25">
      <c r="A6088" t="s">
        <v>264</v>
      </c>
      <c r="B6088" t="s">
        <v>553</v>
      </c>
      <c r="C6088" t="s">
        <v>6860</v>
      </c>
      <c r="D6088" s="58">
        <v>1.5676056146621704</v>
      </c>
      <c r="E6088" s="58">
        <v>0.088084176182746887</v>
      </c>
      <c r="F6088" s="58"/>
      <c r="G6088" s="58"/>
      <c r="H6088" s="58">
        <v>0</v>
      </c>
      <c r="I6088" s="58">
        <v>11.800302505493164</v>
      </c>
      <c r="J6088" s="58">
        <v>1.7484210729598999</v>
      </c>
      <c r="K6088" s="58">
        <v>394</v>
      </c>
      <c r="N6088" s="57" t="str">
        <f t="shared" si="672"/>
        <v>***</v>
      </c>
      <c r="O6088" s="57" t="str">
        <f t="shared" si="673"/>
        <v/>
      </c>
      <c r="P6088" s="57" t="str">
        <f t="shared" si="674"/>
        <v>0.00 (0.00)</v>
      </c>
      <c r="Q6088" s="57" t="str">
        <f t="shared" si="675"/>
        <v>0.00*** [0.00]</v>
      </c>
      <c r="R6088" s="57" t="str">
        <f t="shared" si="676"/>
        <v/>
      </c>
      <c r="S6088" s="58">
        <f t="shared" si="677"/>
        <v>0</v>
      </c>
      <c r="T6088" s="58">
        <f t="shared" si="678"/>
        <v>0</v>
      </c>
    </row>
    <row r="6089" x14ac:dyDescent="0.25">
      <c r="A6089" t="s">
        <v>264</v>
      </c>
      <c r="B6089" t="s">
        <v>553</v>
      </c>
      <c r="C6089" t="s">
        <v>6861</v>
      </c>
      <c r="D6089" s="58">
        <v>-0.16007602214813232</v>
      </c>
      <c r="E6089" s="58">
        <v>0.31224304437637329</v>
      </c>
      <c r="F6089" s="58">
        <v>-0.512664794921875</v>
      </c>
      <c r="G6089" s="58">
        <v>0.60818582773208618</v>
      </c>
      <c r="H6089" s="58">
        <v>-0.77206116914749146</v>
      </c>
      <c r="I6089" s="58">
        <v>0.45190909504890442</v>
      </c>
      <c r="J6089" s="58"/>
      <c r="K6089" s="58">
        <v>1.9599640369415283</v>
      </c>
      <c r="N6089" s="57" t="str">
        <f t="shared" si="672"/>
        <v>***</v>
      </c>
      <c r="O6089" s="57" t="str">
        <f t="shared" si="673"/>
        <v/>
      </c>
      <c r="P6089" s="57" t="str">
        <f t="shared" si="674"/>
        <v>0.00 (0.00)</v>
      </c>
      <c r="Q6089" s="57" t="str">
        <f t="shared" si="675"/>
        <v>0.00*** [0.00]</v>
      </c>
      <c r="R6089" s="57" t="str">
        <f t="shared" si="676"/>
        <v/>
      </c>
      <c r="S6089" s="58">
        <f t="shared" si="677"/>
        <v>0</v>
      </c>
      <c r="T6089" s="58">
        <f t="shared" si="678"/>
        <v>0</v>
      </c>
    </row>
    <row r="6090" x14ac:dyDescent="0.25">
      <c r="A6090" t="s">
        <v>264</v>
      </c>
      <c r="B6090" t="s">
        <v>553</v>
      </c>
      <c r="C6090" t="s">
        <v>6862</v>
      </c>
      <c r="D6090" s="58">
        <v>-0.74002492427825928</v>
      </c>
      <c r="E6090" s="58">
        <v>0.3240484893321991</v>
      </c>
      <c r="F6090" s="58">
        <v>-2.2836856842041016</v>
      </c>
      <c r="G6090" s="58">
        <v>0.022390006110072136</v>
      </c>
      <c r="H6090" s="58">
        <v>-1.3751482963562012</v>
      </c>
      <c r="I6090" s="58">
        <v>-0.10490155220031738</v>
      </c>
      <c r="J6090" s="58"/>
      <c r="K6090" s="58">
        <v>1.9599640369415283</v>
      </c>
      <c r="N6090" s="57" t="str">
        <f t="shared" si="672"/>
        <v>***</v>
      </c>
      <c r="O6090" s="57" t="str">
        <f t="shared" si="673"/>
        <v/>
      </c>
      <c r="P6090" s="57" t="str">
        <f t="shared" si="674"/>
        <v>0.00 (0.00)</v>
      </c>
      <c r="Q6090" s="57" t="str">
        <f t="shared" si="675"/>
        <v>0.00*** [0.00]</v>
      </c>
      <c r="R6090" s="57" t="str">
        <f t="shared" si="676"/>
        <v/>
      </c>
      <c r="S6090" s="58">
        <f t="shared" si="677"/>
        <v>0</v>
      </c>
      <c r="T6090" s="58">
        <f t="shared" si="678"/>
        <v>0</v>
      </c>
    </row>
    <row r="6091" x14ac:dyDescent="0.25">
      <c r="A6091" t="s">
        <v>264</v>
      </c>
      <c r="B6091" t="s">
        <v>553</v>
      </c>
      <c r="C6091" t="s">
        <v>6863</v>
      </c>
      <c r="D6091" s="58">
        <v>-0.57391947507858276</v>
      </c>
      <c r="E6091" s="58">
        <v>0.25063195824623108</v>
      </c>
      <c r="F6091" s="58">
        <v>-2.2898895740509033</v>
      </c>
      <c r="G6091" s="58">
        <v>0.022027723491191864</v>
      </c>
      <c r="H6091" s="58">
        <v>-1.0651490688323975</v>
      </c>
      <c r="I6091" s="58">
        <v>-0.082689873874187469</v>
      </c>
      <c r="J6091" s="58"/>
      <c r="K6091" s="58">
        <v>1.9599640369415283</v>
      </c>
      <c r="N6091" s="57" t="str">
        <f t="shared" si="672"/>
        <v>***</v>
      </c>
      <c r="O6091" s="57" t="str">
        <f t="shared" si="673"/>
        <v/>
      </c>
      <c r="P6091" s="57" t="str">
        <f t="shared" si="674"/>
        <v>0.00 (0.00)</v>
      </c>
      <c r="Q6091" s="57" t="str">
        <f t="shared" si="675"/>
        <v>0.00*** [0.00]</v>
      </c>
      <c r="R6091" s="57" t="str">
        <f t="shared" si="676"/>
        <v/>
      </c>
      <c r="S6091" s="58">
        <f t="shared" si="677"/>
        <v>0</v>
      </c>
      <c r="T6091" s="58">
        <f t="shared" si="678"/>
        <v>0</v>
      </c>
    </row>
    <row r="6092" x14ac:dyDescent="0.25">
      <c r="A6092" t="s">
        <v>264</v>
      </c>
      <c r="B6092" t="s">
        <v>553</v>
      </c>
      <c r="C6092" t="s">
        <v>6864</v>
      </c>
      <c r="D6092" s="58">
        <v>1.3410416841506958</v>
      </c>
      <c r="E6092" s="58"/>
      <c r="F6092" s="58"/>
      <c r="G6092" s="58">
        <v>0.24690958857536316</v>
      </c>
      <c r="H6092" s="58"/>
      <c r="I6092" s="58"/>
      <c r="J6092" s="58"/>
      <c r="K6092" s="58"/>
      <c r="N6092" s="57" t="str">
        <f t="shared" si="672"/>
        <v>***</v>
      </c>
      <c r="O6092" s="57" t="str">
        <f t="shared" si="673"/>
        <v/>
      </c>
      <c r="P6092" s="57" t="str">
        <f t="shared" si="674"/>
        <v>0.00 (0.00)</v>
      </c>
      <c r="Q6092" s="57" t="str">
        <f t="shared" si="675"/>
        <v>0.00*** [0.00]</v>
      </c>
      <c r="R6092" s="57" t="str">
        <f t="shared" si="676"/>
        <v/>
      </c>
      <c r="S6092" s="58">
        <f t="shared" si="677"/>
        <v>0</v>
      </c>
      <c r="T6092" s="58">
        <f t="shared" si="678"/>
        <v>0</v>
      </c>
    </row>
    <row r="6093" x14ac:dyDescent="0.25">
      <c r="A6093" t="s">
        <v>264</v>
      </c>
      <c r="B6093" t="s">
        <v>553</v>
      </c>
      <c r="C6093" t="s">
        <v>6865</v>
      </c>
      <c r="D6093" s="58">
        <v>1.64210045337677</v>
      </c>
      <c r="E6093" s="58"/>
      <c r="F6093" s="58"/>
      <c r="G6093" s="58">
        <v>0.20010115206241608</v>
      </c>
      <c r="H6093" s="58"/>
      <c r="I6093" s="58"/>
      <c r="J6093" s="58"/>
      <c r="K6093" s="58"/>
      <c r="N6093" s="57" t="str">
        <f t="shared" si="672"/>
        <v>***</v>
      </c>
      <c r="O6093" s="57" t="str">
        <f t="shared" si="673"/>
        <v/>
      </c>
      <c r="P6093" s="57" t="str">
        <f t="shared" si="674"/>
        <v>0.00 (0.00)</v>
      </c>
      <c r="Q6093" s="57" t="str">
        <f t="shared" si="675"/>
        <v>0.00*** [0.00]</v>
      </c>
      <c r="R6093" s="57" t="str">
        <f t="shared" si="676"/>
        <v/>
      </c>
      <c r="S6093" s="58">
        <f t="shared" si="677"/>
        <v>0</v>
      </c>
      <c r="T6093" s="58">
        <f t="shared" si="678"/>
        <v>0</v>
      </c>
    </row>
    <row r="6094" x14ac:dyDescent="0.25">
      <c r="A6094" t="s">
        <v>264</v>
      </c>
      <c r="B6094" t="s">
        <v>553</v>
      </c>
      <c r="C6094" t="s">
        <v>6866</v>
      </c>
      <c r="D6094" s="58">
        <v>1.5592703819274902</v>
      </c>
      <c r="E6094" s="58">
        <v>0.048898082226514816</v>
      </c>
      <c r="F6094" s="58"/>
      <c r="G6094" s="58"/>
      <c r="H6094" s="58">
        <v>0</v>
      </c>
      <c r="I6094" s="58">
        <v>16.263236999511719</v>
      </c>
      <c r="J6094" s="58">
        <v>1.8315579891204834</v>
      </c>
      <c r="K6094" s="58">
        <v>1403</v>
      </c>
      <c r="N6094" s="57" t="str">
        <f t="shared" si="672"/>
        <v>***</v>
      </c>
      <c r="O6094" s="57" t="str">
        <f t="shared" si="673"/>
        <v/>
      </c>
      <c r="P6094" s="57" t="str">
        <f t="shared" si="674"/>
        <v>0.00 (0.00)</v>
      </c>
      <c r="Q6094" s="57" t="str">
        <f t="shared" si="675"/>
        <v>0.00*** [0.00]</v>
      </c>
      <c r="R6094" s="57" t="str">
        <f t="shared" si="676"/>
        <v/>
      </c>
      <c r="S6094" s="58">
        <f t="shared" si="677"/>
        <v>0</v>
      </c>
      <c r="T6094" s="58">
        <f t="shared" si="678"/>
        <v>0</v>
      </c>
    </row>
    <row r="6095" x14ac:dyDescent="0.25">
      <c r="A6095" t="s">
        <v>264</v>
      </c>
      <c r="B6095" t="s">
        <v>553</v>
      </c>
      <c r="C6095" t="s">
        <v>6867</v>
      </c>
      <c r="D6095" s="58">
        <v>1.5205632448196411</v>
      </c>
      <c r="E6095" s="58">
        <v>0.02991931140422821</v>
      </c>
      <c r="F6095" s="58"/>
      <c r="G6095" s="58"/>
      <c r="H6095" s="58">
        <v>0</v>
      </c>
      <c r="I6095" s="58">
        <v>15.506808280944824</v>
      </c>
      <c r="J6095" s="58">
        <v>1.7226353883743286</v>
      </c>
      <c r="K6095" s="58">
        <v>3315</v>
      </c>
      <c r="N6095" s="57" t="str">
        <f t="shared" si="672"/>
        <v>***</v>
      </c>
      <c r="O6095" s="57" t="str">
        <f t="shared" si="673"/>
        <v/>
      </c>
      <c r="P6095" s="57" t="str">
        <f t="shared" si="674"/>
        <v>0.00 (0.00)</v>
      </c>
      <c r="Q6095" s="57" t="str">
        <f t="shared" si="675"/>
        <v>0.00*** [0.00]</v>
      </c>
      <c r="R6095" s="57" t="str">
        <f t="shared" si="676"/>
        <v/>
      </c>
      <c r="S6095" s="58">
        <f t="shared" si="677"/>
        <v>0</v>
      </c>
      <c r="T6095" s="58">
        <f t="shared" si="678"/>
        <v>0</v>
      </c>
    </row>
    <row r="6096" x14ac:dyDescent="0.25">
      <c r="A6096" t="s">
        <v>264</v>
      </c>
      <c r="B6096" t="s">
        <v>553</v>
      </c>
      <c r="C6096" t="s">
        <v>6868</v>
      </c>
      <c r="D6096" s="58">
        <v>1.5320736169815063</v>
      </c>
      <c r="E6096" s="58">
        <v>0.025559533387422562</v>
      </c>
      <c r="F6096" s="58"/>
      <c r="G6096" s="58"/>
      <c r="H6096" s="58">
        <v>0</v>
      </c>
      <c r="I6096" s="58">
        <v>16.263236999511719</v>
      </c>
      <c r="J6096" s="58">
        <v>1.7556256055831909</v>
      </c>
      <c r="K6096" s="58">
        <v>4718</v>
      </c>
      <c r="N6096" s="57" t="str">
        <f t="shared" si="672"/>
        <v>***</v>
      </c>
      <c r="O6096" s="57" t="str">
        <f t="shared" si="673"/>
        <v/>
      </c>
      <c r="P6096" s="57" t="str">
        <f t="shared" si="674"/>
        <v>0.00 (0.00)</v>
      </c>
      <c r="Q6096" s="57" t="str">
        <f t="shared" si="675"/>
        <v>0.00*** [0.00]</v>
      </c>
      <c r="R6096" s="57" t="str">
        <f t="shared" si="676"/>
        <v/>
      </c>
      <c r="S6096" s="58">
        <f t="shared" si="677"/>
        <v>0</v>
      </c>
      <c r="T6096" s="58">
        <f t="shared" si="678"/>
        <v>0</v>
      </c>
    </row>
    <row r="6097" x14ac:dyDescent="0.25">
      <c r="A6097" t="s">
        <v>264</v>
      </c>
      <c r="B6097" t="s">
        <v>554</v>
      </c>
      <c r="C6097" t="s">
        <v>6869</v>
      </c>
      <c r="D6097" s="58"/>
      <c r="E6097" s="58"/>
      <c r="F6097" s="58"/>
      <c r="G6097" s="58"/>
      <c r="H6097" s="58"/>
      <c r="I6097" s="58"/>
      <c r="J6097" s="58"/>
      <c r="K6097" s="58"/>
      <c r="N6097" s="57" t="str">
        <f t="shared" si="672"/>
        <v>***</v>
      </c>
      <c r="O6097" s="57" t="str">
        <f t="shared" si="673"/>
        <v/>
      </c>
      <c r="P6097" s="57" t="str">
        <f t="shared" si="674"/>
        <v>0.00 (0.00)</v>
      </c>
      <c r="Q6097" s="57" t="str">
        <f t="shared" si="675"/>
        <v>0.00*** [0.00]</v>
      </c>
      <c r="R6097" s="57" t="str">
        <f t="shared" si="676"/>
        <v/>
      </c>
      <c r="S6097" s="58">
        <f t="shared" si="677"/>
        <v>0</v>
      </c>
      <c r="T6097" s="58">
        <f t="shared" si="678"/>
        <v>0</v>
      </c>
    </row>
    <row r="6098" x14ac:dyDescent="0.25">
      <c r="A6098" t="s">
        <v>264</v>
      </c>
      <c r="B6098" t="s">
        <v>554</v>
      </c>
      <c r="C6098" t="s">
        <v>6870</v>
      </c>
      <c r="D6098" s="58">
        <v>5.4503769874572754</v>
      </c>
      <c r="E6098" s="58">
        <v>0.16689872741699219</v>
      </c>
      <c r="F6098" s="58"/>
      <c r="G6098" s="58"/>
      <c r="H6098" s="58">
        <v>0.93333333730697632</v>
      </c>
      <c r="I6098" s="58">
        <v>16.44444465637207</v>
      </c>
      <c r="J6098" s="58">
        <v>2.8274438381195068</v>
      </c>
      <c r="K6098" s="58">
        <v>287</v>
      </c>
      <c r="N6098" s="57" t="str">
        <f t="shared" si="672"/>
        <v>***</v>
      </c>
      <c r="O6098" s="57" t="str">
        <f t="shared" si="673"/>
        <v/>
      </c>
      <c r="P6098" s="57" t="str">
        <f t="shared" si="674"/>
        <v>0.00 (0.00)</v>
      </c>
      <c r="Q6098" s="57" t="str">
        <f t="shared" si="675"/>
        <v>0.00*** [0.00]</v>
      </c>
      <c r="R6098" s="57" t="str">
        <f t="shared" si="676"/>
        <v/>
      </c>
      <c r="S6098" s="58">
        <f t="shared" si="677"/>
        <v>0</v>
      </c>
      <c r="T6098" s="58">
        <f t="shared" si="678"/>
        <v>0</v>
      </c>
    </row>
    <row r="6099" x14ac:dyDescent="0.25">
      <c r="A6099" t="s">
        <v>264</v>
      </c>
      <c r="B6099" t="s">
        <v>554</v>
      </c>
      <c r="C6099" t="s">
        <v>6871</v>
      </c>
      <c r="D6099" s="58">
        <v>6.6784696578979492</v>
      </c>
      <c r="E6099" s="58">
        <v>0.11856897175312042</v>
      </c>
      <c r="F6099" s="58"/>
      <c r="G6099" s="58"/>
      <c r="H6099" s="58">
        <v>0.93333333730697632</v>
      </c>
      <c r="I6099" s="58">
        <v>29.44444465637207</v>
      </c>
      <c r="J6099" s="58">
        <v>3.6371889114379883</v>
      </c>
      <c r="K6099" s="58">
        <v>941</v>
      </c>
      <c r="N6099" s="57" t="str">
        <f t="shared" si="672"/>
        <v>***</v>
      </c>
      <c r="O6099" s="57" t="str">
        <f t="shared" si="673"/>
        <v/>
      </c>
      <c r="P6099" s="57" t="str">
        <f t="shared" si="674"/>
        <v>0.00 (0.00)</v>
      </c>
      <c r="Q6099" s="57" t="str">
        <f t="shared" si="675"/>
        <v>0.00*** [0.00]</v>
      </c>
      <c r="R6099" s="57" t="str">
        <f t="shared" si="676"/>
        <v/>
      </c>
      <c r="S6099" s="58">
        <f t="shared" si="677"/>
        <v>0</v>
      </c>
      <c r="T6099" s="58">
        <f t="shared" si="678"/>
        <v>0</v>
      </c>
    </row>
    <row r="6100" x14ac:dyDescent="0.25">
      <c r="A6100" t="s">
        <v>264</v>
      </c>
      <c r="B6100" t="s">
        <v>554</v>
      </c>
      <c r="C6100" t="s">
        <v>6872</v>
      </c>
      <c r="D6100" s="58">
        <v>6.3914480209350586</v>
      </c>
      <c r="E6100" s="58">
        <v>0.099953316152095795</v>
      </c>
      <c r="F6100" s="58"/>
      <c r="G6100" s="58"/>
      <c r="H6100" s="58">
        <v>0.93333333730697632</v>
      </c>
      <c r="I6100" s="58">
        <v>29.44444465637207</v>
      </c>
      <c r="J6100" s="58">
        <v>3.5026471614837646</v>
      </c>
      <c r="K6100" s="58">
        <v>1228</v>
      </c>
      <c r="N6100" s="57" t="str">
        <f t="shared" si="672"/>
        <v>***</v>
      </c>
      <c r="O6100" s="57" t="str">
        <f t="shared" si="673"/>
        <v/>
      </c>
      <c r="P6100" s="57" t="str">
        <f t="shared" si="674"/>
        <v>0.00 (0.00)</v>
      </c>
      <c r="Q6100" s="57" t="str">
        <f t="shared" si="675"/>
        <v>0.00*** [0.00]</v>
      </c>
      <c r="R6100" s="57" t="str">
        <f t="shared" si="676"/>
        <v/>
      </c>
      <c r="S6100" s="58">
        <f t="shared" si="677"/>
        <v>0</v>
      </c>
      <c r="T6100" s="58">
        <f t="shared" si="678"/>
        <v>0</v>
      </c>
    </row>
    <row r="6101" x14ac:dyDescent="0.25">
      <c r="A6101" t="s">
        <v>264</v>
      </c>
      <c r="B6101" t="s">
        <v>554</v>
      </c>
      <c r="C6101" t="s">
        <v>6873</v>
      </c>
      <c r="D6101" s="58"/>
      <c r="E6101" s="58"/>
      <c r="F6101" s="58"/>
      <c r="G6101" s="58"/>
      <c r="H6101" s="58"/>
      <c r="I6101" s="58"/>
      <c r="J6101" s="58"/>
      <c r="K6101" s="58"/>
      <c r="N6101" s="57" t="str">
        <f t="shared" si="672"/>
        <v>***</v>
      </c>
      <c r="O6101" s="57" t="str">
        <f t="shared" si="673"/>
        <v/>
      </c>
      <c r="P6101" s="57" t="str">
        <f t="shared" si="674"/>
        <v>0.00 (0.00)</v>
      </c>
      <c r="Q6101" s="57" t="str">
        <f t="shared" si="675"/>
        <v>0.00*** [0.00]</v>
      </c>
      <c r="R6101" s="57" t="str">
        <f t="shared" si="676"/>
        <v/>
      </c>
      <c r="S6101" s="58">
        <f t="shared" si="677"/>
        <v>0</v>
      </c>
      <c r="T6101" s="58">
        <f t="shared" si="678"/>
        <v>0</v>
      </c>
    </row>
    <row r="6102" x14ac:dyDescent="0.25">
      <c r="A6102" t="s">
        <v>264</v>
      </c>
      <c r="B6102" t="s">
        <v>554</v>
      </c>
      <c r="C6102" t="s">
        <v>6874</v>
      </c>
      <c r="D6102" s="58">
        <v>5.3214936256408691</v>
      </c>
      <c r="E6102" s="58">
        <v>0.151628777384758</v>
      </c>
      <c r="F6102" s="58"/>
      <c r="G6102" s="58"/>
      <c r="H6102" s="58">
        <v>0.93333333730697632</v>
      </c>
      <c r="I6102" s="58">
        <v>15.833333015441895</v>
      </c>
      <c r="J6102" s="58">
        <v>2.8245313167572021</v>
      </c>
      <c r="K6102" s="58">
        <v>347</v>
      </c>
      <c r="N6102" s="57" t="str">
        <f t="shared" si="672"/>
        <v>***</v>
      </c>
      <c r="O6102" s="57" t="str">
        <f t="shared" si="673"/>
        <v/>
      </c>
      <c r="P6102" s="57" t="str">
        <f t="shared" si="674"/>
        <v>0.00 (0.00)</v>
      </c>
      <c r="Q6102" s="57" t="str">
        <f t="shared" si="675"/>
        <v>0.00*** [0.00]</v>
      </c>
      <c r="R6102" s="57" t="str">
        <f t="shared" si="676"/>
        <v/>
      </c>
      <c r="S6102" s="58">
        <f t="shared" si="677"/>
        <v>0</v>
      </c>
      <c r="T6102" s="58">
        <f t="shared" si="678"/>
        <v>0</v>
      </c>
    </row>
    <row r="6103" x14ac:dyDescent="0.25">
      <c r="A6103" t="s">
        <v>264</v>
      </c>
      <c r="B6103" t="s">
        <v>554</v>
      </c>
      <c r="C6103" t="s">
        <v>6875</v>
      </c>
      <c r="D6103" s="58">
        <v>6.1558165550231934</v>
      </c>
      <c r="E6103" s="58">
        <v>0.092792525887489319</v>
      </c>
      <c r="F6103" s="58"/>
      <c r="G6103" s="58"/>
      <c r="H6103" s="58">
        <v>0.93333333730697632</v>
      </c>
      <c r="I6103" s="58">
        <v>24.676445007324219</v>
      </c>
      <c r="J6103" s="58">
        <v>3.3016409873962402</v>
      </c>
      <c r="K6103" s="58">
        <v>1266</v>
      </c>
      <c r="N6103" s="57" t="str">
        <f t="shared" si="672"/>
        <v>***</v>
      </c>
      <c r="O6103" s="57" t="str">
        <f t="shared" si="673"/>
        <v/>
      </c>
      <c r="P6103" s="57" t="str">
        <f t="shared" si="674"/>
        <v>0.00 (0.00)</v>
      </c>
      <c r="Q6103" s="57" t="str">
        <f t="shared" si="675"/>
        <v>0.00*** [0.00]</v>
      </c>
      <c r="R6103" s="57" t="str">
        <f t="shared" si="676"/>
        <v/>
      </c>
      <c r="S6103" s="58">
        <f t="shared" si="677"/>
        <v>0</v>
      </c>
      <c r="T6103" s="58">
        <f t="shared" si="678"/>
        <v>0</v>
      </c>
    </row>
    <row r="6104" x14ac:dyDescent="0.25">
      <c r="A6104" t="s">
        <v>264</v>
      </c>
      <c r="B6104" t="s">
        <v>554</v>
      </c>
      <c r="C6104" t="s">
        <v>6876</v>
      </c>
      <c r="D6104" s="58">
        <v>5.9763307571411133</v>
      </c>
      <c r="E6104" s="58">
        <v>0.080236457288265228</v>
      </c>
      <c r="F6104" s="58"/>
      <c r="G6104" s="58"/>
      <c r="H6104" s="58">
        <v>0.93333333730697632</v>
      </c>
      <c r="I6104" s="58">
        <v>24.676445007324219</v>
      </c>
      <c r="J6104" s="58">
        <v>3.2224702835083008</v>
      </c>
      <c r="K6104" s="58">
        <v>1613</v>
      </c>
      <c r="N6104" s="57" t="str">
        <f t="shared" si="672"/>
        <v>***</v>
      </c>
      <c r="O6104" s="57" t="str">
        <f t="shared" si="673"/>
        <v/>
      </c>
      <c r="P6104" s="57" t="str">
        <f t="shared" si="674"/>
        <v>0.00 (0.00)</v>
      </c>
      <c r="Q6104" s="57" t="str">
        <f t="shared" si="675"/>
        <v>0.00*** [0.00]</v>
      </c>
      <c r="R6104" s="57" t="str">
        <f t="shared" si="676"/>
        <v/>
      </c>
      <c r="S6104" s="58">
        <f t="shared" si="677"/>
        <v>0</v>
      </c>
      <c r="T6104" s="58">
        <f t="shared" si="678"/>
        <v>0</v>
      </c>
    </row>
    <row r="6105" x14ac:dyDescent="0.25">
      <c r="A6105" t="s">
        <v>264</v>
      </c>
      <c r="B6105" t="s">
        <v>554</v>
      </c>
      <c r="C6105" t="s">
        <v>6877</v>
      </c>
      <c r="D6105" s="58"/>
      <c r="E6105" s="58"/>
      <c r="F6105" s="58"/>
      <c r="G6105" s="58"/>
      <c r="H6105" s="58"/>
      <c r="I6105" s="58"/>
      <c r="J6105" s="58"/>
      <c r="K6105" s="58"/>
      <c r="N6105" s="57" t="str">
        <f t="shared" si="672"/>
        <v>***</v>
      </c>
      <c r="O6105" s="57" t="str">
        <f t="shared" si="673"/>
        <v/>
      </c>
      <c r="P6105" s="57" t="str">
        <f t="shared" si="674"/>
        <v>0.00 (0.00)</v>
      </c>
      <c r="Q6105" s="57" t="str">
        <f t="shared" si="675"/>
        <v>0.00*** [0.00]</v>
      </c>
      <c r="R6105" s="57" t="str">
        <f t="shared" si="676"/>
        <v/>
      </c>
      <c r="S6105" s="58">
        <f t="shared" si="677"/>
        <v>0</v>
      </c>
      <c r="T6105" s="58">
        <f t="shared" si="678"/>
        <v>0</v>
      </c>
    </row>
    <row r="6106" x14ac:dyDescent="0.25">
      <c r="A6106" t="s">
        <v>264</v>
      </c>
      <c r="B6106" t="s">
        <v>554</v>
      </c>
      <c r="C6106" t="s">
        <v>6878</v>
      </c>
      <c r="D6106" s="58">
        <v>5.6682991981506348</v>
      </c>
      <c r="E6106" s="58">
        <v>0.46692350506782532</v>
      </c>
      <c r="F6106" s="58"/>
      <c r="G6106" s="58"/>
      <c r="H6106" s="58">
        <v>1.0444444417953491</v>
      </c>
      <c r="I6106" s="58">
        <v>18.422222137451172</v>
      </c>
      <c r="J6106" s="58">
        <v>3.2684645652770996</v>
      </c>
      <c r="K6106" s="58">
        <v>49</v>
      </c>
      <c r="N6106" s="57" t="str">
        <f t="shared" si="672"/>
        <v>***</v>
      </c>
      <c r="O6106" s="57" t="str">
        <f t="shared" si="673"/>
        <v/>
      </c>
      <c r="P6106" s="57" t="str">
        <f t="shared" si="674"/>
        <v>0.00 (0.00)</v>
      </c>
      <c r="Q6106" s="57" t="str">
        <f t="shared" si="675"/>
        <v>0.00*** [0.00]</v>
      </c>
      <c r="R6106" s="57" t="str">
        <f t="shared" si="676"/>
        <v/>
      </c>
      <c r="S6106" s="58">
        <f t="shared" si="677"/>
        <v>0</v>
      </c>
      <c r="T6106" s="58">
        <f t="shared" si="678"/>
        <v>0</v>
      </c>
    </row>
    <row r="6107" x14ac:dyDescent="0.25">
      <c r="A6107" t="s">
        <v>264</v>
      </c>
      <c r="B6107" t="s">
        <v>554</v>
      </c>
      <c r="C6107" t="s">
        <v>6879</v>
      </c>
      <c r="D6107" s="58">
        <v>6.2177886962890625</v>
      </c>
      <c r="E6107" s="58">
        <v>0.11462021619081497</v>
      </c>
      <c r="F6107" s="58"/>
      <c r="G6107" s="58"/>
      <c r="H6107" s="58">
        <v>0.93333333730697632</v>
      </c>
      <c r="I6107" s="58">
        <v>29.388889312744141</v>
      </c>
      <c r="J6107" s="58">
        <v>3.4021165370941162</v>
      </c>
      <c r="K6107" s="58">
        <v>881</v>
      </c>
      <c r="N6107" s="57" t="str">
        <f t="shared" si="672"/>
        <v>***</v>
      </c>
      <c r="O6107" s="57" t="str">
        <f t="shared" si="673"/>
        <v/>
      </c>
      <c r="P6107" s="57" t="str">
        <f t="shared" si="674"/>
        <v>0.00 (0.00)</v>
      </c>
      <c r="Q6107" s="57" t="str">
        <f t="shared" si="675"/>
        <v>0.00*** [0.00]</v>
      </c>
      <c r="R6107" s="57" t="str">
        <f t="shared" si="676"/>
        <v/>
      </c>
      <c r="S6107" s="58">
        <f t="shared" si="677"/>
        <v>0</v>
      </c>
      <c r="T6107" s="58">
        <f t="shared" si="678"/>
        <v>0</v>
      </c>
    </row>
    <row r="6108" x14ac:dyDescent="0.25">
      <c r="A6108" t="s">
        <v>264</v>
      </c>
      <c r="B6108" t="s">
        <v>554</v>
      </c>
      <c r="C6108" t="s">
        <v>6880</v>
      </c>
      <c r="D6108" s="58">
        <v>6.1888370513916016</v>
      </c>
      <c r="E6108" s="58">
        <v>0.11135026812553406</v>
      </c>
      <c r="F6108" s="58"/>
      <c r="G6108" s="58"/>
      <c r="H6108" s="58">
        <v>0.93333333730697632</v>
      </c>
      <c r="I6108" s="58">
        <v>29.388889312744141</v>
      </c>
      <c r="J6108" s="58">
        <v>3.3957266807556152</v>
      </c>
      <c r="K6108" s="58">
        <v>930</v>
      </c>
      <c r="N6108" s="57" t="str">
        <f t="shared" si="672"/>
        <v>***</v>
      </c>
      <c r="O6108" s="57" t="str">
        <f t="shared" si="673"/>
        <v/>
      </c>
      <c r="P6108" s="57" t="str">
        <f t="shared" si="674"/>
        <v>0.00 (0.00)</v>
      </c>
      <c r="Q6108" s="57" t="str">
        <f t="shared" si="675"/>
        <v>0.00*** [0.00]</v>
      </c>
      <c r="R6108" s="57" t="str">
        <f t="shared" si="676"/>
        <v/>
      </c>
      <c r="S6108" s="58">
        <f t="shared" si="677"/>
        <v>0</v>
      </c>
      <c r="T6108" s="58">
        <f t="shared" si="678"/>
        <v>0</v>
      </c>
    </row>
    <row r="6109" x14ac:dyDescent="0.25">
      <c r="A6109" t="s">
        <v>264</v>
      </c>
      <c r="B6109" t="s">
        <v>554</v>
      </c>
      <c r="C6109" t="s">
        <v>6881</v>
      </c>
      <c r="D6109" s="58"/>
      <c r="E6109" s="58"/>
      <c r="F6109" s="58"/>
      <c r="G6109" s="58"/>
      <c r="H6109" s="58"/>
      <c r="I6109" s="58"/>
      <c r="J6109" s="58"/>
      <c r="K6109" s="58"/>
      <c r="N6109" s="57" t="str">
        <f t="shared" si="672"/>
        <v>***</v>
      </c>
      <c r="O6109" s="57" t="str">
        <f t="shared" si="673"/>
        <v/>
      </c>
      <c r="P6109" s="57" t="str">
        <f t="shared" si="674"/>
        <v>0.00 (0.00)</v>
      </c>
      <c r="Q6109" s="57" t="str">
        <f t="shared" si="675"/>
        <v>0.00*** [0.00]</v>
      </c>
      <c r="R6109" s="57" t="str">
        <f t="shared" si="676"/>
        <v/>
      </c>
      <c r="S6109" s="58">
        <f t="shared" si="677"/>
        <v>0</v>
      </c>
      <c r="T6109" s="58">
        <f t="shared" si="678"/>
        <v>0</v>
      </c>
    </row>
    <row r="6110" x14ac:dyDescent="0.25">
      <c r="A6110" t="s">
        <v>264</v>
      </c>
      <c r="B6110" t="s">
        <v>554</v>
      </c>
      <c r="C6110" t="s">
        <v>6882</v>
      </c>
      <c r="D6110" s="58">
        <v>5.5060133934020996</v>
      </c>
      <c r="E6110" s="58">
        <v>0.13430874049663544</v>
      </c>
      <c r="F6110" s="58"/>
      <c r="G6110" s="58"/>
      <c r="H6110" s="58">
        <v>0.93333333730697632</v>
      </c>
      <c r="I6110" s="58">
        <v>16.188888549804688</v>
      </c>
      <c r="J6110" s="58">
        <v>2.7294759750366211</v>
      </c>
      <c r="K6110" s="58">
        <v>413</v>
      </c>
      <c r="N6110" s="57" t="str">
        <f t="shared" si="672"/>
        <v>***</v>
      </c>
      <c r="O6110" s="57" t="str">
        <f t="shared" si="673"/>
        <v/>
      </c>
      <c r="P6110" s="57" t="str">
        <f t="shared" si="674"/>
        <v>0.00 (0.00)</v>
      </c>
      <c r="Q6110" s="57" t="str">
        <f t="shared" si="675"/>
        <v>0.00*** [0.00]</v>
      </c>
      <c r="R6110" s="57" t="str">
        <f t="shared" si="676"/>
        <v/>
      </c>
      <c r="S6110" s="58">
        <f t="shared" si="677"/>
        <v>0</v>
      </c>
      <c r="T6110" s="58">
        <f t="shared" si="678"/>
        <v>0</v>
      </c>
    </row>
    <row r="6111" x14ac:dyDescent="0.25">
      <c r="A6111" t="s">
        <v>264</v>
      </c>
      <c r="B6111" t="s">
        <v>554</v>
      </c>
      <c r="C6111" t="s">
        <v>6883</v>
      </c>
      <c r="D6111" s="58">
        <v>4.5460858345031738</v>
      </c>
      <c r="E6111" s="58">
        <v>0.16587324440479279</v>
      </c>
      <c r="F6111" s="58"/>
      <c r="G6111" s="58"/>
      <c r="H6111" s="58">
        <v>0.93333333730697632</v>
      </c>
      <c r="I6111" s="58">
        <v>10.122221946716309</v>
      </c>
      <c r="J6111" s="58">
        <v>1.9626386165618896</v>
      </c>
      <c r="K6111" s="58">
        <v>140</v>
      </c>
      <c r="N6111" s="57" t="str">
        <f t="shared" si="672"/>
        <v>***</v>
      </c>
      <c r="O6111" s="57" t="str">
        <f t="shared" si="673"/>
        <v/>
      </c>
      <c r="P6111" s="57" t="str">
        <f t="shared" si="674"/>
        <v>0.00 (0.00)</v>
      </c>
      <c r="Q6111" s="57" t="str">
        <f t="shared" si="675"/>
        <v>0.00*** [0.00]</v>
      </c>
      <c r="R6111" s="57" t="str">
        <f t="shared" si="676"/>
        <v/>
      </c>
      <c r="S6111" s="58">
        <f t="shared" si="677"/>
        <v>0</v>
      </c>
      <c r="T6111" s="58">
        <f t="shared" si="678"/>
        <v>0</v>
      </c>
    </row>
    <row r="6112" x14ac:dyDescent="0.25">
      <c r="A6112" t="s">
        <v>264</v>
      </c>
      <c r="B6112" t="s">
        <v>554</v>
      </c>
      <c r="C6112" t="s">
        <v>6884</v>
      </c>
      <c r="D6112" s="58">
        <v>5.2629938125610352</v>
      </c>
      <c r="E6112" s="58">
        <v>0.11011289060115814</v>
      </c>
      <c r="F6112" s="58"/>
      <c r="G6112" s="58"/>
      <c r="H6112" s="58">
        <v>0.93333333730697632</v>
      </c>
      <c r="I6112" s="58">
        <v>16.188888549804688</v>
      </c>
      <c r="J6112" s="58">
        <v>2.589409351348877</v>
      </c>
      <c r="K6112" s="58">
        <v>553</v>
      </c>
      <c r="N6112" s="57" t="str">
        <f t="shared" si="672"/>
        <v>***</v>
      </c>
      <c r="O6112" s="57" t="str">
        <f t="shared" si="673"/>
        <v/>
      </c>
      <c r="P6112" s="57" t="str">
        <f t="shared" si="674"/>
        <v>0.00 (0.00)</v>
      </c>
      <c r="Q6112" s="57" t="str">
        <f t="shared" si="675"/>
        <v>0.00*** [0.00]</v>
      </c>
      <c r="R6112" s="57" t="str">
        <f t="shared" si="676"/>
        <v/>
      </c>
      <c r="S6112" s="58">
        <f t="shared" si="677"/>
        <v>0</v>
      </c>
      <c r="T6112" s="58">
        <f t="shared" si="678"/>
        <v>0</v>
      </c>
    </row>
    <row r="6113" x14ac:dyDescent="0.25">
      <c r="A6113" t="s">
        <v>264</v>
      </c>
      <c r="B6113" t="s">
        <v>554</v>
      </c>
      <c r="C6113" t="s">
        <v>6885</v>
      </c>
      <c r="D6113" s="58"/>
      <c r="E6113" s="58"/>
      <c r="F6113" s="58"/>
      <c r="G6113" s="58"/>
      <c r="H6113" s="58"/>
      <c r="I6113" s="58"/>
      <c r="J6113" s="58"/>
      <c r="K6113" s="58"/>
      <c r="N6113" s="57" t="str">
        <f t="shared" si="672"/>
        <v>***</v>
      </c>
      <c r="O6113" s="57" t="str">
        <f t="shared" si="673"/>
        <v/>
      </c>
      <c r="P6113" s="57" t="str">
        <f t="shared" si="674"/>
        <v>0.00 (0.00)</v>
      </c>
      <c r="Q6113" s="57" t="str">
        <f t="shared" si="675"/>
        <v>0.00*** [0.00]</v>
      </c>
      <c r="R6113" s="57" t="str">
        <f t="shared" si="676"/>
        <v/>
      </c>
      <c r="S6113" s="58">
        <f t="shared" si="677"/>
        <v>0</v>
      </c>
      <c r="T6113" s="58">
        <f t="shared" si="678"/>
        <v>0</v>
      </c>
    </row>
    <row r="6114" x14ac:dyDescent="0.25">
      <c r="A6114" t="s">
        <v>264</v>
      </c>
      <c r="B6114" t="s">
        <v>554</v>
      </c>
      <c r="C6114" t="s">
        <v>6886</v>
      </c>
      <c r="D6114" s="58">
        <v>5.7317900657653809</v>
      </c>
      <c r="E6114" s="58">
        <v>0.17933553457260132</v>
      </c>
      <c r="F6114" s="58"/>
      <c r="G6114" s="58"/>
      <c r="H6114" s="58">
        <v>0.93333333730697632</v>
      </c>
      <c r="I6114" s="58">
        <v>21.188888549804688</v>
      </c>
      <c r="J6114" s="58">
        <v>3.1422123908996582</v>
      </c>
      <c r="K6114" s="58">
        <v>307</v>
      </c>
      <c r="N6114" s="57" t="str">
        <f t="shared" si="672"/>
        <v>***</v>
      </c>
      <c r="O6114" s="57" t="str">
        <f t="shared" si="673"/>
        <v/>
      </c>
      <c r="P6114" s="57" t="str">
        <f t="shared" si="674"/>
        <v>0.00 (0.00)</v>
      </c>
      <c r="Q6114" s="57" t="str">
        <f t="shared" si="675"/>
        <v>0.00*** [0.00]</v>
      </c>
      <c r="R6114" s="57" t="str">
        <f t="shared" si="676"/>
        <v/>
      </c>
      <c r="S6114" s="58">
        <f t="shared" si="677"/>
        <v>0</v>
      </c>
      <c r="T6114" s="58">
        <f t="shared" si="678"/>
        <v>0</v>
      </c>
    </row>
    <row r="6115" x14ac:dyDescent="0.25">
      <c r="A6115" t="s">
        <v>264</v>
      </c>
      <c r="B6115" t="s">
        <v>554</v>
      </c>
      <c r="C6115" t="s">
        <v>6887</v>
      </c>
      <c r="D6115" s="58">
        <v>5.6156988143920898</v>
      </c>
      <c r="E6115" s="58">
        <v>0.28877022862434387</v>
      </c>
      <c r="F6115" s="58"/>
      <c r="G6115" s="58"/>
      <c r="H6115" s="58">
        <v>1.3111110925674438</v>
      </c>
      <c r="I6115" s="58">
        <v>16.311111450195313</v>
      </c>
      <c r="J6115" s="58">
        <v>2.6934692859649658</v>
      </c>
      <c r="K6115" s="58">
        <v>87</v>
      </c>
      <c r="N6115" s="57" t="str">
        <f t="shared" si="672"/>
        <v>***</v>
      </c>
      <c r="O6115" s="57" t="str">
        <f t="shared" si="673"/>
        <v/>
      </c>
      <c r="P6115" s="57" t="str">
        <f t="shared" si="674"/>
        <v>0.00 (0.00)</v>
      </c>
      <c r="Q6115" s="57" t="str">
        <f t="shared" si="675"/>
        <v>0.00*** [0.00]</v>
      </c>
      <c r="R6115" s="57" t="str">
        <f t="shared" si="676"/>
        <v/>
      </c>
      <c r="S6115" s="58">
        <f t="shared" si="677"/>
        <v>0</v>
      </c>
      <c r="T6115" s="58">
        <f t="shared" si="678"/>
        <v>0</v>
      </c>
    </row>
    <row r="6116" x14ac:dyDescent="0.25">
      <c r="A6116" t="s">
        <v>264</v>
      </c>
      <c r="B6116" t="s">
        <v>554</v>
      </c>
      <c r="C6116" t="s">
        <v>6888</v>
      </c>
      <c r="D6116" s="58">
        <v>5.7061557769775391</v>
      </c>
      <c r="E6116" s="58">
        <v>0.15345138311386108</v>
      </c>
      <c r="F6116" s="58"/>
      <c r="G6116" s="58"/>
      <c r="H6116" s="58">
        <v>0.93333333730697632</v>
      </c>
      <c r="I6116" s="58">
        <v>21.188888549804688</v>
      </c>
      <c r="J6116" s="58">
        <v>3.0459229946136475</v>
      </c>
      <c r="K6116" s="58">
        <v>394</v>
      </c>
      <c r="N6116" s="57" t="str">
        <f t="shared" si="672"/>
        <v>***</v>
      </c>
      <c r="O6116" s="57" t="str">
        <f t="shared" si="673"/>
        <v/>
      </c>
      <c r="P6116" s="57" t="str">
        <f t="shared" si="674"/>
        <v>0.00 (0.00)</v>
      </c>
      <c r="Q6116" s="57" t="str">
        <f t="shared" si="675"/>
        <v>0.00*** [0.00]</v>
      </c>
      <c r="R6116" s="57" t="str">
        <f t="shared" si="676"/>
        <v/>
      </c>
      <c r="S6116" s="58">
        <f t="shared" si="677"/>
        <v>0</v>
      </c>
      <c r="T6116" s="58">
        <f t="shared" si="678"/>
        <v>0</v>
      </c>
    </row>
    <row r="6117" x14ac:dyDescent="0.25">
      <c r="A6117" t="s">
        <v>264</v>
      </c>
      <c r="B6117" t="s">
        <v>554</v>
      </c>
      <c r="C6117" t="s">
        <v>6889</v>
      </c>
      <c r="D6117" s="58">
        <v>-0.23137669265270233</v>
      </c>
      <c r="E6117" s="58">
        <v>0.14964447915554047</v>
      </c>
      <c r="F6117" s="58">
        <v>-1.5461759567260742</v>
      </c>
      <c r="G6117" s="58">
        <v>0.1220620721578598</v>
      </c>
      <c r="H6117" s="58">
        <v>-0.52467447519302368</v>
      </c>
      <c r="I6117" s="58">
        <v>0.06192108616232872</v>
      </c>
      <c r="J6117" s="58"/>
      <c r="K6117" s="58">
        <v>1.9599640369415283</v>
      </c>
      <c r="N6117" s="57" t="str">
        <f t="shared" si="672"/>
        <v>***</v>
      </c>
      <c r="O6117" s="57" t="str">
        <f t="shared" si="673"/>
        <v/>
      </c>
      <c r="P6117" s="57" t="str">
        <f t="shared" si="674"/>
        <v>0.00 (0.00)</v>
      </c>
      <c r="Q6117" s="57" t="str">
        <f t="shared" si="675"/>
        <v>0.00*** [0.00]</v>
      </c>
      <c r="R6117" s="57" t="str">
        <f t="shared" si="676"/>
        <v/>
      </c>
      <c r="S6117" s="58">
        <f t="shared" si="677"/>
        <v>0</v>
      </c>
      <c r="T6117" s="58">
        <f t="shared" si="678"/>
        <v>0</v>
      </c>
    </row>
    <row r="6118" x14ac:dyDescent="0.25">
      <c r="A6118" t="s">
        <v>264</v>
      </c>
      <c r="B6118" t="s">
        <v>554</v>
      </c>
      <c r="C6118" t="s">
        <v>6890</v>
      </c>
      <c r="D6118" s="58">
        <v>0.85375630855560303</v>
      </c>
      <c r="E6118" s="58">
        <v>0.1499597579240799</v>
      </c>
      <c r="F6118" s="58">
        <v>5.6932363510131836</v>
      </c>
      <c r="G6118" s="58">
        <v>1.2465360299529493e-08</v>
      </c>
      <c r="H6118" s="58">
        <v>0.5598406195640564</v>
      </c>
      <c r="I6118" s="58">
        <v>1.1476720571517944</v>
      </c>
      <c r="J6118" s="58"/>
      <c r="K6118" s="58">
        <v>1.9599640369415283</v>
      </c>
      <c r="N6118" s="57" t="str">
        <f t="shared" si="672"/>
        <v>***</v>
      </c>
      <c r="O6118" s="57" t="str">
        <f t="shared" si="673"/>
        <v/>
      </c>
      <c r="P6118" s="57" t="str">
        <f t="shared" si="674"/>
        <v>0.00 (0.00)</v>
      </c>
      <c r="Q6118" s="57" t="str">
        <f t="shared" si="675"/>
        <v>0.00*** [0.00]</v>
      </c>
      <c r="R6118" s="57" t="str">
        <f t="shared" si="676"/>
        <v/>
      </c>
      <c r="S6118" s="58">
        <f t="shared" si="677"/>
        <v>0</v>
      </c>
      <c r="T6118" s="58">
        <f t="shared" si="678"/>
        <v>0</v>
      </c>
    </row>
    <row r="6119" x14ac:dyDescent="0.25">
      <c r="A6119" t="s">
        <v>264</v>
      </c>
      <c r="B6119" t="s">
        <v>554</v>
      </c>
      <c r="C6119" t="s">
        <v>6891</v>
      </c>
      <c r="D6119" s="58">
        <v>0.52099764347076416</v>
      </c>
      <c r="E6119" s="58">
        <v>0.11045859009027481</v>
      </c>
      <c r="F6119" s="58">
        <v>4.7166781425476074</v>
      </c>
      <c r="G6119" s="58">
        <v>2.3972652343218215e-06</v>
      </c>
      <c r="H6119" s="58">
        <v>0.30450275540351868</v>
      </c>
      <c r="I6119" s="58">
        <v>0.73749250173568726</v>
      </c>
      <c r="J6119" s="58"/>
      <c r="K6119" s="58">
        <v>1.9599640369415283</v>
      </c>
      <c r="N6119" s="57" t="str">
        <f t="shared" si="672"/>
        <v>***</v>
      </c>
      <c r="O6119" s="57" t="str">
        <f t="shared" si="673"/>
        <v/>
      </c>
      <c r="P6119" s="57" t="str">
        <f t="shared" si="674"/>
        <v>0.00 (0.00)</v>
      </c>
      <c r="Q6119" s="57" t="str">
        <f t="shared" si="675"/>
        <v>0.00*** [0.00]</v>
      </c>
      <c r="R6119" s="57" t="str">
        <f t="shared" si="676"/>
        <v/>
      </c>
      <c r="S6119" s="58">
        <f t="shared" si="677"/>
        <v>0</v>
      </c>
      <c r="T6119" s="58">
        <f t="shared" si="678"/>
        <v>0</v>
      </c>
    </row>
    <row r="6120" x14ac:dyDescent="0.25">
      <c r="A6120" t="s">
        <v>264</v>
      </c>
      <c r="B6120" t="s">
        <v>554</v>
      </c>
      <c r="C6120" t="s">
        <v>6892</v>
      </c>
      <c r="D6120" s="58">
        <v>4.361567497253418</v>
      </c>
      <c r="E6120" s="58"/>
      <c r="F6120" s="58"/>
      <c r="G6120" s="58">
        <v>0.036812502890825272</v>
      </c>
      <c r="H6120" s="58"/>
      <c r="I6120" s="58"/>
      <c r="J6120" s="58"/>
      <c r="K6120" s="58"/>
      <c r="N6120" s="57" t="str">
        <f t="shared" si="672"/>
        <v>***</v>
      </c>
      <c r="O6120" s="57" t="str">
        <f t="shared" si="673"/>
        <v/>
      </c>
      <c r="P6120" s="57" t="str">
        <f t="shared" si="674"/>
        <v>0.00 (0.00)</v>
      </c>
      <c r="Q6120" s="57" t="str">
        <f t="shared" si="675"/>
        <v>0.00*** [0.00]</v>
      </c>
      <c r="R6120" s="57" t="str">
        <f t="shared" si="676"/>
        <v/>
      </c>
      <c r="S6120" s="58">
        <f t="shared" si="677"/>
        <v>0</v>
      </c>
      <c r="T6120" s="58">
        <f t="shared" si="678"/>
        <v>0</v>
      </c>
    </row>
    <row r="6121" x14ac:dyDescent="0.25">
      <c r="A6121" t="s">
        <v>264</v>
      </c>
      <c r="B6121" t="s">
        <v>554</v>
      </c>
      <c r="C6121" t="s">
        <v>6893</v>
      </c>
      <c r="D6121" s="58">
        <v>28.871971130371094</v>
      </c>
      <c r="E6121" s="58"/>
      <c r="F6121" s="58"/>
      <c r="G6121" s="58">
        <v>8.1084621683658042e-08</v>
      </c>
      <c r="H6121" s="58"/>
      <c r="I6121" s="58"/>
      <c r="J6121" s="58"/>
      <c r="K6121" s="58"/>
      <c r="N6121" s="57" t="str">
        <f t="shared" si="672"/>
        <v>***</v>
      </c>
      <c r="O6121" s="57" t="str">
        <f t="shared" si="673"/>
        <v/>
      </c>
      <c r="P6121" s="57" t="str">
        <f t="shared" si="674"/>
        <v>0.00 (0.00)</v>
      </c>
      <c r="Q6121" s="57" t="str">
        <f t="shared" si="675"/>
        <v>0.00*** [0.00]</v>
      </c>
      <c r="R6121" s="57" t="str">
        <f t="shared" si="676"/>
        <v/>
      </c>
      <c r="S6121" s="58">
        <f t="shared" si="677"/>
        <v>0</v>
      </c>
      <c r="T6121" s="58">
        <f t="shared" si="678"/>
        <v>0</v>
      </c>
    </row>
    <row r="6122" x14ac:dyDescent="0.25">
      <c r="A6122" t="s">
        <v>264</v>
      </c>
      <c r="B6122" t="s">
        <v>554</v>
      </c>
      <c r="C6122" t="s">
        <v>6894</v>
      </c>
      <c r="D6122" s="58">
        <v>5.5040669441223145</v>
      </c>
      <c r="E6122" s="58">
        <v>0.0770578533411026</v>
      </c>
      <c r="F6122" s="58"/>
      <c r="G6122" s="58"/>
      <c r="H6122" s="58">
        <v>0.93333333730697632</v>
      </c>
      <c r="I6122" s="58">
        <v>21.188888549804688</v>
      </c>
      <c r="J6122" s="58">
        <v>2.8863284587860107</v>
      </c>
      <c r="K6122" s="58">
        <v>1403</v>
      </c>
      <c r="N6122" s="57" t="str">
        <f t="shared" si="672"/>
        <v>***</v>
      </c>
      <c r="O6122" s="57" t="str">
        <f t="shared" si="673"/>
        <v/>
      </c>
      <c r="P6122" s="57" t="str">
        <f t="shared" si="674"/>
        <v>0.00 (0.00)</v>
      </c>
      <c r="Q6122" s="57" t="str">
        <f t="shared" si="675"/>
        <v>0.00*** [0.00]</v>
      </c>
      <c r="R6122" s="57" t="str">
        <f t="shared" si="676"/>
        <v/>
      </c>
      <c r="S6122" s="58">
        <f t="shared" si="677"/>
        <v>0</v>
      </c>
      <c r="T6122" s="58">
        <f t="shared" si="678"/>
        <v>0</v>
      </c>
    </row>
    <row r="6123" x14ac:dyDescent="0.25">
      <c r="A6123" t="s">
        <v>264</v>
      </c>
      <c r="B6123" t="s">
        <v>554</v>
      </c>
      <c r="C6123" t="s">
        <v>6895</v>
      </c>
      <c r="D6123" s="58">
        <v>6.2384896278381348</v>
      </c>
      <c r="E6123" s="58">
        <v>0.058964293450117111</v>
      </c>
      <c r="F6123" s="58"/>
      <c r="G6123" s="58"/>
      <c r="H6123" s="58">
        <v>0.93333333730697632</v>
      </c>
      <c r="I6123" s="58">
        <v>29.44444465637207</v>
      </c>
      <c r="J6123" s="58">
        <v>3.394930362701416</v>
      </c>
      <c r="K6123" s="58">
        <v>3315</v>
      </c>
      <c r="N6123" s="57" t="str">
        <f t="shared" si="672"/>
        <v>***</v>
      </c>
      <c r="O6123" s="57" t="str">
        <f t="shared" si="673"/>
        <v/>
      </c>
      <c r="P6123" s="57" t="str">
        <f t="shared" si="674"/>
        <v>0.00 (0.00)</v>
      </c>
      <c r="Q6123" s="57" t="str">
        <f t="shared" si="675"/>
        <v>0.00*** [0.00]</v>
      </c>
      <c r="R6123" s="57" t="str">
        <f t="shared" si="676"/>
        <v/>
      </c>
      <c r="S6123" s="58">
        <f t="shared" si="677"/>
        <v>0</v>
      </c>
      <c r="T6123" s="58">
        <f t="shared" si="678"/>
        <v>0</v>
      </c>
    </row>
    <row r="6124" x14ac:dyDescent="0.25">
      <c r="A6124" t="s">
        <v>264</v>
      </c>
      <c r="B6124" t="s">
        <v>554</v>
      </c>
      <c r="C6124" t="s">
        <v>6896</v>
      </c>
      <c r="D6124" s="58">
        <v>6.0200929641723633</v>
      </c>
      <c r="E6124" s="58">
        <v>0.047592092305421829</v>
      </c>
      <c r="F6124" s="58"/>
      <c r="G6124" s="58"/>
      <c r="H6124" s="58">
        <v>0.93333333730697632</v>
      </c>
      <c r="I6124" s="58">
        <v>29.44444465637207</v>
      </c>
      <c r="J6124" s="58">
        <v>3.2689914703369141</v>
      </c>
      <c r="K6124" s="58">
        <v>4718</v>
      </c>
      <c r="N6124" s="57" t="str">
        <f t="shared" si="672"/>
        <v>***</v>
      </c>
      <c r="O6124" s="57" t="str">
        <f t="shared" si="673"/>
        <v/>
      </c>
      <c r="P6124" s="57" t="str">
        <f t="shared" si="674"/>
        <v>0.00 (0.00)</v>
      </c>
      <c r="Q6124" s="57" t="str">
        <f t="shared" si="675"/>
        <v>0.00*** [0.00]</v>
      </c>
      <c r="R6124" s="57" t="str">
        <f t="shared" si="676"/>
        <v/>
      </c>
      <c r="S6124" s="58">
        <f t="shared" si="677"/>
        <v>0</v>
      </c>
      <c r="T6124" s="58">
        <f t="shared" si="678"/>
        <v>0</v>
      </c>
    </row>
    <row r="6125" x14ac:dyDescent="0.25">
      <c r="A6125" t="s">
        <v>264</v>
      </c>
      <c r="B6125" t="s">
        <v>555</v>
      </c>
      <c r="C6125" t="s">
        <v>6897</v>
      </c>
      <c r="D6125" s="58"/>
      <c r="E6125" s="58"/>
      <c r="F6125" s="58"/>
      <c r="G6125" s="58"/>
      <c r="H6125" s="58"/>
      <c r="I6125" s="58"/>
      <c r="J6125" s="58"/>
      <c r="K6125" s="58"/>
      <c r="N6125" s="57" t="str">
        <f t="shared" si="672"/>
        <v>***</v>
      </c>
      <c r="O6125" s="57" t="str">
        <f t="shared" si="673"/>
        <v/>
      </c>
      <c r="P6125" s="57" t="str">
        <f t="shared" si="674"/>
        <v>0.00 (0.00)</v>
      </c>
      <c r="Q6125" s="57" t="str">
        <f t="shared" si="675"/>
        <v>0.00*** [0.00]</v>
      </c>
      <c r="R6125" s="57" t="str">
        <f t="shared" si="676"/>
        <v/>
      </c>
      <c r="S6125" s="58">
        <f t="shared" si="677"/>
        <v>0</v>
      </c>
      <c r="T6125" s="58">
        <f t="shared" si="678"/>
        <v>0</v>
      </c>
    </row>
    <row r="6126" x14ac:dyDescent="0.25">
      <c r="A6126" t="s">
        <v>264</v>
      </c>
      <c r="B6126" t="s">
        <v>555</v>
      </c>
      <c r="C6126" t="s">
        <v>6898</v>
      </c>
      <c r="D6126" s="58">
        <v>2.9930312633514404</v>
      </c>
      <c r="E6126" s="58">
        <v>0.30215686559677124</v>
      </c>
      <c r="F6126" s="58"/>
      <c r="G6126" s="58"/>
      <c r="H6126" s="58">
        <v>0</v>
      </c>
      <c r="I6126" s="58">
        <v>20</v>
      </c>
      <c r="J6126" s="58">
        <v>5.1188621520996094</v>
      </c>
      <c r="K6126" s="58">
        <v>287</v>
      </c>
      <c r="N6126" s="57" t="str">
        <f t="shared" si="672"/>
        <v>***</v>
      </c>
      <c r="O6126" s="57" t="str">
        <f t="shared" si="673"/>
        <v/>
      </c>
      <c r="P6126" s="57" t="str">
        <f t="shared" si="674"/>
        <v>0.00 (0.00)</v>
      </c>
      <c r="Q6126" s="57" t="str">
        <f t="shared" si="675"/>
        <v>0.00*** [0.00]</v>
      </c>
      <c r="R6126" s="57" t="str">
        <f t="shared" si="676"/>
        <v/>
      </c>
      <c r="S6126" s="58">
        <f t="shared" si="677"/>
        <v>0</v>
      </c>
      <c r="T6126" s="58">
        <f t="shared" si="678"/>
        <v>0</v>
      </c>
    </row>
    <row r="6127" x14ac:dyDescent="0.25">
      <c r="A6127" t="s">
        <v>264</v>
      </c>
      <c r="B6127" t="s">
        <v>555</v>
      </c>
      <c r="C6127" t="s">
        <v>6899</v>
      </c>
      <c r="D6127" s="58">
        <v>1.9139213562011719</v>
      </c>
      <c r="E6127" s="58">
        <v>0.13092419505119324</v>
      </c>
      <c r="F6127" s="58"/>
      <c r="G6127" s="58"/>
      <c r="H6127" s="58">
        <v>0</v>
      </c>
      <c r="I6127" s="58">
        <v>21</v>
      </c>
      <c r="J6127" s="58">
        <v>4.0161943435668945</v>
      </c>
      <c r="K6127" s="58">
        <v>941</v>
      </c>
      <c r="N6127" s="57" t="str">
        <f t="shared" si="672"/>
        <v>***</v>
      </c>
      <c r="O6127" s="57" t="str">
        <f t="shared" si="673"/>
        <v/>
      </c>
      <c r="P6127" s="57" t="str">
        <f t="shared" si="674"/>
        <v>0.00 (0.00)</v>
      </c>
      <c r="Q6127" s="57" t="str">
        <f t="shared" si="675"/>
        <v>0.00*** [0.00]</v>
      </c>
      <c r="R6127" s="57" t="str">
        <f t="shared" si="676"/>
        <v/>
      </c>
      <c r="S6127" s="58">
        <f t="shared" si="677"/>
        <v>0</v>
      </c>
      <c r="T6127" s="58">
        <f t="shared" si="678"/>
        <v>0</v>
      </c>
    </row>
    <row r="6128" x14ac:dyDescent="0.25">
      <c r="A6128" t="s">
        <v>264</v>
      </c>
      <c r="B6128" t="s">
        <v>555</v>
      </c>
      <c r="C6128" t="s">
        <v>6900</v>
      </c>
      <c r="D6128" s="58">
        <v>2.1661238670349121</v>
      </c>
      <c r="E6128" s="58">
        <v>0.12331362813711166</v>
      </c>
      <c r="F6128" s="58"/>
      <c r="G6128" s="58"/>
      <c r="H6128" s="58">
        <v>0</v>
      </c>
      <c r="I6128" s="58">
        <v>21</v>
      </c>
      <c r="J6128" s="58">
        <v>4.321258544921875</v>
      </c>
      <c r="K6128" s="58">
        <v>1228</v>
      </c>
      <c r="N6128" s="57" t="str">
        <f t="shared" si="672"/>
        <v>***</v>
      </c>
      <c r="O6128" s="57" t="str">
        <f t="shared" si="673"/>
        <v/>
      </c>
      <c r="P6128" s="57" t="str">
        <f t="shared" si="674"/>
        <v>0.00 (0.00)</v>
      </c>
      <c r="Q6128" s="57" t="str">
        <f t="shared" si="675"/>
        <v>0.00*** [0.00]</v>
      </c>
      <c r="R6128" s="57" t="str">
        <f t="shared" si="676"/>
        <v/>
      </c>
      <c r="S6128" s="58">
        <f t="shared" si="677"/>
        <v>0</v>
      </c>
      <c r="T6128" s="58">
        <f t="shared" si="678"/>
        <v>0</v>
      </c>
    </row>
    <row r="6129" x14ac:dyDescent="0.25">
      <c r="A6129" t="s">
        <v>264</v>
      </c>
      <c r="B6129" t="s">
        <v>555</v>
      </c>
      <c r="C6129" t="s">
        <v>6901</v>
      </c>
      <c r="D6129" s="58"/>
      <c r="E6129" s="58"/>
      <c r="F6129" s="58"/>
      <c r="G6129" s="58"/>
      <c r="H6129" s="58"/>
      <c r="I6129" s="58"/>
      <c r="J6129" s="58"/>
      <c r="K6129" s="58"/>
      <c r="N6129" s="57" t="str">
        <f t="shared" si="672"/>
        <v>***</v>
      </c>
      <c r="O6129" s="57" t="str">
        <f t="shared" si="673"/>
        <v/>
      </c>
      <c r="P6129" s="57" t="str">
        <f t="shared" si="674"/>
        <v>0.00 (0.00)</v>
      </c>
      <c r="Q6129" s="57" t="str">
        <f t="shared" si="675"/>
        <v>0.00*** [0.00]</v>
      </c>
      <c r="R6129" s="57" t="str">
        <f t="shared" si="676"/>
        <v/>
      </c>
      <c r="S6129" s="58">
        <f t="shared" si="677"/>
        <v>0</v>
      </c>
      <c r="T6129" s="58">
        <f t="shared" si="678"/>
        <v>0</v>
      </c>
    </row>
    <row r="6130" x14ac:dyDescent="0.25">
      <c r="A6130" t="s">
        <v>264</v>
      </c>
      <c r="B6130" t="s">
        <v>555</v>
      </c>
      <c r="C6130" t="s">
        <v>6902</v>
      </c>
      <c r="D6130" s="58">
        <v>2.5043227672576904</v>
      </c>
      <c r="E6130" s="58">
        <v>0.22824536263942719</v>
      </c>
      <c r="F6130" s="58"/>
      <c r="G6130" s="58"/>
      <c r="H6130" s="58">
        <v>0</v>
      </c>
      <c r="I6130" s="58">
        <v>21</v>
      </c>
      <c r="J6130" s="58">
        <v>4.2517399787902832</v>
      </c>
      <c r="K6130" s="58">
        <v>347</v>
      </c>
      <c r="N6130" s="57" t="str">
        <f t="shared" ref="N6130:N6193" si="679">IF(G6130&lt;=0.01,"***",IF(G6130&lt;=0.05,"**",IF(G6130&lt;=0.1,"*","")))</f>
        <v>***</v>
      </c>
      <c r="O6130" s="57" t="str">
        <f t="shared" ref="O6130:O6193" si="680">_xlfn.CONCAT(A6130:C6130)</f>
        <v/>
      </c>
      <c r="P6130" s="57" t="str">
        <f t="shared" ref="P6130:P6193" si="681">TEXT(D6130,"0.00")&amp;" ("&amp;TEXT(J6130,"0.00")&amp;")"</f>
        <v>0.00 (0.00)</v>
      </c>
      <c r="Q6130" s="57" t="str">
        <f t="shared" ref="Q6130:Q6193" si="682">TEXT(D6130,"0.00")&amp;N6130&amp;" ["&amp;TEXT(E6130,"0.00")&amp;"]"</f>
        <v>0.00*** [0.00]</v>
      </c>
      <c r="R6130" s="57" t="str">
        <f t="shared" ref="R6130:R6193" si="683">IF(G6130&gt;0.05,"†","")</f>
        <v/>
      </c>
      <c r="S6130" s="58">
        <f t="shared" ref="S6130:S6193" si="684">K6130</f>
        <v>0</v>
      </c>
      <c r="T6130" s="58">
        <f t="shared" ref="T6130:T6193" si="685">D6130</f>
        <v>0</v>
      </c>
    </row>
    <row r="6131" x14ac:dyDescent="0.25">
      <c r="A6131" t="s">
        <v>264</v>
      </c>
      <c r="B6131" t="s">
        <v>555</v>
      </c>
      <c r="C6131" t="s">
        <v>6903</v>
      </c>
      <c r="D6131" s="58">
        <v>1.9423381090164185</v>
      </c>
      <c r="E6131" s="58">
        <v>0.1099453866481781</v>
      </c>
      <c r="F6131" s="58"/>
      <c r="G6131" s="58"/>
      <c r="H6131" s="58">
        <v>0</v>
      </c>
      <c r="I6131" s="58">
        <v>21</v>
      </c>
      <c r="J6131" s="58">
        <v>3.9119548797607422</v>
      </c>
      <c r="K6131" s="58">
        <v>1266</v>
      </c>
      <c r="N6131" s="57" t="str">
        <f t="shared" si="679"/>
        <v>***</v>
      </c>
      <c r="O6131" s="57" t="str">
        <f t="shared" si="680"/>
        <v/>
      </c>
      <c r="P6131" s="57" t="str">
        <f t="shared" si="681"/>
        <v>0.00 (0.00)</v>
      </c>
      <c r="Q6131" s="57" t="str">
        <f t="shared" si="682"/>
        <v>0.00*** [0.00]</v>
      </c>
      <c r="R6131" s="57" t="str">
        <f t="shared" si="683"/>
        <v/>
      </c>
      <c r="S6131" s="58">
        <f t="shared" si="684"/>
        <v>0</v>
      </c>
      <c r="T6131" s="58">
        <f t="shared" si="685"/>
        <v>0</v>
      </c>
    </row>
    <row r="6132" x14ac:dyDescent="0.25">
      <c r="A6132" t="s">
        <v>264</v>
      </c>
      <c r="B6132" t="s">
        <v>555</v>
      </c>
      <c r="C6132" t="s">
        <v>6904</v>
      </c>
      <c r="D6132" s="58">
        <v>2.0632362365722656</v>
      </c>
      <c r="E6132" s="58">
        <v>0.099417552351951599</v>
      </c>
      <c r="F6132" s="58"/>
      <c r="G6132" s="58"/>
      <c r="H6132" s="58">
        <v>0</v>
      </c>
      <c r="I6132" s="58">
        <v>21</v>
      </c>
      <c r="J6132" s="58">
        <v>3.9928245544433594</v>
      </c>
      <c r="K6132" s="58">
        <v>1613</v>
      </c>
      <c r="N6132" s="57" t="str">
        <f t="shared" si="679"/>
        <v>***</v>
      </c>
      <c r="O6132" s="57" t="str">
        <f t="shared" si="680"/>
        <v/>
      </c>
      <c r="P6132" s="57" t="str">
        <f t="shared" si="681"/>
        <v>0.00 (0.00)</v>
      </c>
      <c r="Q6132" s="57" t="str">
        <f t="shared" si="682"/>
        <v>0.00*** [0.00]</v>
      </c>
      <c r="R6132" s="57" t="str">
        <f t="shared" si="683"/>
        <v/>
      </c>
      <c r="S6132" s="58">
        <f t="shared" si="684"/>
        <v>0</v>
      </c>
      <c r="T6132" s="58">
        <f t="shared" si="685"/>
        <v>0</v>
      </c>
    </row>
    <row r="6133" x14ac:dyDescent="0.25">
      <c r="A6133" t="s">
        <v>264</v>
      </c>
      <c r="B6133" t="s">
        <v>555</v>
      </c>
      <c r="C6133" t="s">
        <v>6905</v>
      </c>
      <c r="D6133" s="58"/>
      <c r="E6133" s="58"/>
      <c r="F6133" s="58"/>
      <c r="G6133" s="58"/>
      <c r="H6133" s="58"/>
      <c r="I6133" s="58"/>
      <c r="J6133" s="58"/>
      <c r="K6133" s="58"/>
      <c r="N6133" s="57" t="str">
        <f t="shared" si="679"/>
        <v>***</v>
      </c>
      <c r="O6133" s="57" t="str">
        <f t="shared" si="680"/>
        <v/>
      </c>
      <c r="P6133" s="57" t="str">
        <f t="shared" si="681"/>
        <v>0.00 (0.00)</v>
      </c>
      <c r="Q6133" s="57" t="str">
        <f t="shared" si="682"/>
        <v>0.00*** [0.00]</v>
      </c>
      <c r="R6133" s="57" t="str">
        <f t="shared" si="683"/>
        <v/>
      </c>
      <c r="S6133" s="58">
        <f t="shared" si="684"/>
        <v>0</v>
      </c>
      <c r="T6133" s="58">
        <f t="shared" si="685"/>
        <v>0</v>
      </c>
    </row>
    <row r="6134" x14ac:dyDescent="0.25">
      <c r="A6134" t="s">
        <v>264</v>
      </c>
      <c r="B6134" t="s">
        <v>555</v>
      </c>
      <c r="C6134" t="s">
        <v>6906</v>
      </c>
      <c r="D6134" s="58">
        <v>1.8571428060531616</v>
      </c>
      <c r="E6134" s="58">
        <v>0.50591737031936646</v>
      </c>
      <c r="F6134" s="58"/>
      <c r="G6134" s="58"/>
      <c r="H6134" s="58">
        <v>0</v>
      </c>
      <c r="I6134" s="58">
        <v>14</v>
      </c>
      <c r="J6134" s="58">
        <v>3.54142165184021</v>
      </c>
      <c r="K6134" s="58">
        <v>49</v>
      </c>
      <c r="N6134" s="57" t="str">
        <f t="shared" si="679"/>
        <v>***</v>
      </c>
      <c r="O6134" s="57" t="str">
        <f t="shared" si="680"/>
        <v/>
      </c>
      <c r="P6134" s="57" t="str">
        <f t="shared" si="681"/>
        <v>0.00 (0.00)</v>
      </c>
      <c r="Q6134" s="57" t="str">
        <f t="shared" si="682"/>
        <v>0.00*** [0.00]</v>
      </c>
      <c r="R6134" s="57" t="str">
        <f t="shared" si="683"/>
        <v/>
      </c>
      <c r="S6134" s="58">
        <f t="shared" si="684"/>
        <v>0</v>
      </c>
      <c r="T6134" s="58">
        <f t="shared" si="685"/>
        <v>0</v>
      </c>
    </row>
    <row r="6135" x14ac:dyDescent="0.25">
      <c r="A6135" t="s">
        <v>264</v>
      </c>
      <c r="B6135" t="s">
        <v>555</v>
      </c>
      <c r="C6135" t="s">
        <v>6907</v>
      </c>
      <c r="D6135" s="58">
        <v>1.4108966588973999</v>
      </c>
      <c r="E6135" s="58">
        <v>0.11050520837306976</v>
      </c>
      <c r="F6135" s="58"/>
      <c r="G6135" s="58"/>
      <c r="H6135" s="58">
        <v>0</v>
      </c>
      <c r="I6135" s="58">
        <v>21</v>
      </c>
      <c r="J6135" s="58">
        <v>3.2799763679504395</v>
      </c>
      <c r="K6135" s="58">
        <v>881</v>
      </c>
      <c r="N6135" s="57" t="str">
        <f t="shared" si="679"/>
        <v>***</v>
      </c>
      <c r="O6135" s="57" t="str">
        <f t="shared" si="680"/>
        <v/>
      </c>
      <c r="P6135" s="57" t="str">
        <f t="shared" si="681"/>
        <v>0.00 (0.00)</v>
      </c>
      <c r="Q6135" s="57" t="str">
        <f t="shared" si="682"/>
        <v>0.00*** [0.00]</v>
      </c>
      <c r="R6135" s="57" t="str">
        <f t="shared" si="683"/>
        <v/>
      </c>
      <c r="S6135" s="58">
        <f t="shared" si="684"/>
        <v>0</v>
      </c>
      <c r="T6135" s="58">
        <f t="shared" si="685"/>
        <v>0</v>
      </c>
    </row>
    <row r="6136" x14ac:dyDescent="0.25">
      <c r="A6136" t="s">
        <v>264</v>
      </c>
      <c r="B6136" t="s">
        <v>555</v>
      </c>
      <c r="C6136" t="s">
        <v>6908</v>
      </c>
      <c r="D6136" s="58">
        <v>1.4344085454940796</v>
      </c>
      <c r="E6136" s="58">
        <v>0.10800617933273315</v>
      </c>
      <c r="F6136" s="58"/>
      <c r="G6136" s="58"/>
      <c r="H6136" s="58">
        <v>0</v>
      </c>
      <c r="I6136" s="58">
        <v>21</v>
      </c>
      <c r="J6136" s="58">
        <v>3.293745756149292</v>
      </c>
      <c r="K6136" s="58">
        <v>930</v>
      </c>
      <c r="N6136" s="57" t="str">
        <f t="shared" si="679"/>
        <v>***</v>
      </c>
      <c r="O6136" s="57" t="str">
        <f t="shared" si="680"/>
        <v/>
      </c>
      <c r="P6136" s="57" t="str">
        <f t="shared" si="681"/>
        <v>0.00 (0.00)</v>
      </c>
      <c r="Q6136" s="57" t="str">
        <f t="shared" si="682"/>
        <v>0.00*** [0.00]</v>
      </c>
      <c r="R6136" s="57" t="str">
        <f t="shared" si="683"/>
        <v/>
      </c>
      <c r="S6136" s="58">
        <f t="shared" si="684"/>
        <v>0</v>
      </c>
      <c r="T6136" s="58">
        <f t="shared" si="685"/>
        <v>0</v>
      </c>
    </row>
    <row r="6137" x14ac:dyDescent="0.25">
      <c r="A6137" t="s">
        <v>264</v>
      </c>
      <c r="B6137" t="s">
        <v>555</v>
      </c>
      <c r="C6137" t="s">
        <v>6909</v>
      </c>
      <c r="D6137" s="58"/>
      <c r="E6137" s="58"/>
      <c r="F6137" s="58"/>
      <c r="G6137" s="58"/>
      <c r="H6137" s="58"/>
      <c r="I6137" s="58"/>
      <c r="J6137" s="58"/>
      <c r="K6137" s="58"/>
      <c r="N6137" s="57" t="str">
        <f t="shared" si="679"/>
        <v>***</v>
      </c>
      <c r="O6137" s="57" t="str">
        <f t="shared" si="680"/>
        <v/>
      </c>
      <c r="P6137" s="57" t="str">
        <f t="shared" si="681"/>
        <v>0.00 (0.00)</v>
      </c>
      <c r="Q6137" s="57" t="str">
        <f t="shared" si="682"/>
        <v>0.00*** [0.00]</v>
      </c>
      <c r="R6137" s="57" t="str">
        <f t="shared" si="683"/>
        <v/>
      </c>
      <c r="S6137" s="58">
        <f t="shared" si="684"/>
        <v>0</v>
      </c>
      <c r="T6137" s="58">
        <f t="shared" si="685"/>
        <v>0</v>
      </c>
    </row>
    <row r="6138" x14ac:dyDescent="0.25">
      <c r="A6138" t="s">
        <v>264</v>
      </c>
      <c r="B6138" t="s">
        <v>555</v>
      </c>
      <c r="C6138" t="s">
        <v>6910</v>
      </c>
      <c r="D6138" s="58">
        <v>1.2978208065032959</v>
      </c>
      <c r="E6138" s="58">
        <v>0.16291873157024384</v>
      </c>
      <c r="F6138" s="58"/>
      <c r="G6138" s="58"/>
      <c r="H6138" s="58">
        <v>0</v>
      </c>
      <c r="I6138" s="58">
        <v>14</v>
      </c>
      <c r="J6138" s="58">
        <v>3.3108999729156494</v>
      </c>
      <c r="K6138" s="58">
        <v>413</v>
      </c>
      <c r="N6138" s="57" t="str">
        <f t="shared" si="679"/>
        <v>***</v>
      </c>
      <c r="O6138" s="57" t="str">
        <f t="shared" si="680"/>
        <v/>
      </c>
      <c r="P6138" s="57" t="str">
        <f t="shared" si="681"/>
        <v>0.00 (0.00)</v>
      </c>
      <c r="Q6138" s="57" t="str">
        <f t="shared" si="682"/>
        <v>0.00*** [0.00]</v>
      </c>
      <c r="R6138" s="57" t="str">
        <f t="shared" si="683"/>
        <v/>
      </c>
      <c r="S6138" s="58">
        <f t="shared" si="684"/>
        <v>0</v>
      </c>
      <c r="T6138" s="58">
        <f t="shared" si="685"/>
        <v>0</v>
      </c>
    </row>
    <row r="6139" x14ac:dyDescent="0.25">
      <c r="A6139" t="s">
        <v>264</v>
      </c>
      <c r="B6139" t="s">
        <v>555</v>
      </c>
      <c r="C6139" t="s">
        <v>6911</v>
      </c>
      <c r="D6139" s="58">
        <v>0.96428573131561279</v>
      </c>
      <c r="E6139" s="58">
        <v>0.25973555445671082</v>
      </c>
      <c r="F6139" s="58"/>
      <c r="G6139" s="58"/>
      <c r="H6139" s="58">
        <v>0</v>
      </c>
      <c r="I6139" s="58">
        <v>20</v>
      </c>
      <c r="J6139" s="58">
        <v>3.0732326507568359</v>
      </c>
      <c r="K6139" s="58">
        <v>140</v>
      </c>
      <c r="N6139" s="57" t="str">
        <f t="shared" si="679"/>
        <v>***</v>
      </c>
      <c r="O6139" s="57" t="str">
        <f t="shared" si="680"/>
        <v/>
      </c>
      <c r="P6139" s="57" t="str">
        <f t="shared" si="681"/>
        <v>0.00 (0.00)</v>
      </c>
      <c r="Q6139" s="57" t="str">
        <f t="shared" si="682"/>
        <v>0.00*** [0.00]</v>
      </c>
      <c r="R6139" s="57" t="str">
        <f t="shared" si="683"/>
        <v/>
      </c>
      <c r="S6139" s="58">
        <f t="shared" si="684"/>
        <v>0</v>
      </c>
      <c r="T6139" s="58">
        <f t="shared" si="685"/>
        <v>0</v>
      </c>
    </row>
    <row r="6140" x14ac:dyDescent="0.25">
      <c r="A6140" t="s">
        <v>264</v>
      </c>
      <c r="B6140" t="s">
        <v>555</v>
      </c>
      <c r="C6140" t="s">
        <v>6912</v>
      </c>
      <c r="D6140" s="58">
        <v>1.2133815288543701</v>
      </c>
      <c r="E6140" s="58">
        <v>0.13832633197307587</v>
      </c>
      <c r="F6140" s="58"/>
      <c r="G6140" s="58"/>
      <c r="H6140" s="58">
        <v>0</v>
      </c>
      <c r="I6140" s="58">
        <v>20</v>
      </c>
      <c r="J6140" s="58">
        <v>3.2528753280639648</v>
      </c>
      <c r="K6140" s="58">
        <v>553</v>
      </c>
      <c r="N6140" s="57" t="str">
        <f t="shared" si="679"/>
        <v>***</v>
      </c>
      <c r="O6140" s="57" t="str">
        <f t="shared" si="680"/>
        <v/>
      </c>
      <c r="P6140" s="57" t="str">
        <f t="shared" si="681"/>
        <v>0.00 (0.00)</v>
      </c>
      <c r="Q6140" s="57" t="str">
        <f t="shared" si="682"/>
        <v>0.00*** [0.00]</v>
      </c>
      <c r="R6140" s="57" t="str">
        <f t="shared" si="683"/>
        <v/>
      </c>
      <c r="S6140" s="58">
        <f t="shared" si="684"/>
        <v>0</v>
      </c>
      <c r="T6140" s="58">
        <f t="shared" si="685"/>
        <v>0</v>
      </c>
    </row>
    <row r="6141" x14ac:dyDescent="0.25">
      <c r="A6141" t="s">
        <v>264</v>
      </c>
      <c r="B6141" t="s">
        <v>555</v>
      </c>
      <c r="C6141" t="s">
        <v>6913</v>
      </c>
      <c r="D6141" s="58"/>
      <c r="E6141" s="58"/>
      <c r="F6141" s="58"/>
      <c r="G6141" s="58"/>
      <c r="H6141" s="58"/>
      <c r="I6141" s="58"/>
      <c r="J6141" s="58"/>
      <c r="K6141" s="58"/>
      <c r="N6141" s="57" t="str">
        <f t="shared" si="679"/>
        <v>***</v>
      </c>
      <c r="O6141" s="57" t="str">
        <f t="shared" si="680"/>
        <v/>
      </c>
      <c r="P6141" s="57" t="str">
        <f t="shared" si="681"/>
        <v>0.00 (0.00)</v>
      </c>
      <c r="Q6141" s="57" t="str">
        <f t="shared" si="682"/>
        <v>0.00*** [0.00]</v>
      </c>
      <c r="R6141" s="57" t="str">
        <f t="shared" si="683"/>
        <v/>
      </c>
      <c r="S6141" s="58">
        <f t="shared" si="684"/>
        <v>0</v>
      </c>
      <c r="T6141" s="58">
        <f t="shared" si="685"/>
        <v>0</v>
      </c>
    </row>
    <row r="6142" x14ac:dyDescent="0.25">
      <c r="A6142" t="s">
        <v>264</v>
      </c>
      <c r="B6142" t="s">
        <v>555</v>
      </c>
      <c r="C6142" t="s">
        <v>6914</v>
      </c>
      <c r="D6142" s="58">
        <v>1.0260586738586426</v>
      </c>
      <c r="E6142" s="58">
        <v>0.16442549228668213</v>
      </c>
      <c r="F6142" s="58"/>
      <c r="G6142" s="58"/>
      <c r="H6142" s="58">
        <v>0</v>
      </c>
      <c r="I6142" s="58">
        <v>14</v>
      </c>
      <c r="J6142" s="58">
        <v>2.8809671401977539</v>
      </c>
      <c r="K6142" s="58">
        <v>307</v>
      </c>
      <c r="N6142" s="57" t="str">
        <f t="shared" si="679"/>
        <v>***</v>
      </c>
      <c r="O6142" s="57" t="str">
        <f t="shared" si="680"/>
        <v/>
      </c>
      <c r="P6142" s="57" t="str">
        <f t="shared" si="681"/>
        <v>0.00 (0.00)</v>
      </c>
      <c r="Q6142" s="57" t="str">
        <f t="shared" si="682"/>
        <v>0.00*** [0.00]</v>
      </c>
      <c r="R6142" s="57" t="str">
        <f t="shared" si="683"/>
        <v/>
      </c>
      <c r="S6142" s="58">
        <f t="shared" si="684"/>
        <v>0</v>
      </c>
      <c r="T6142" s="58">
        <f t="shared" si="685"/>
        <v>0</v>
      </c>
    </row>
    <row r="6143" x14ac:dyDescent="0.25">
      <c r="A6143" t="s">
        <v>264</v>
      </c>
      <c r="B6143" t="s">
        <v>555</v>
      </c>
      <c r="C6143" t="s">
        <v>6915</v>
      </c>
      <c r="D6143" s="58">
        <v>1.2873563766479492</v>
      </c>
      <c r="E6143" s="58">
        <v>0.40542566776275635</v>
      </c>
      <c r="F6143" s="58"/>
      <c r="G6143" s="58"/>
      <c r="H6143" s="58">
        <v>0</v>
      </c>
      <c r="I6143" s="58">
        <v>19</v>
      </c>
      <c r="J6143" s="58">
        <v>3.7815587520599365</v>
      </c>
      <c r="K6143" s="58">
        <v>87</v>
      </c>
      <c r="N6143" s="57" t="str">
        <f t="shared" si="679"/>
        <v>***</v>
      </c>
      <c r="O6143" s="57" t="str">
        <f t="shared" si="680"/>
        <v/>
      </c>
      <c r="P6143" s="57" t="str">
        <f t="shared" si="681"/>
        <v>0.00 (0.00)</v>
      </c>
      <c r="Q6143" s="57" t="str">
        <f t="shared" si="682"/>
        <v>0.00*** [0.00]</v>
      </c>
      <c r="R6143" s="57" t="str">
        <f t="shared" si="683"/>
        <v/>
      </c>
      <c r="S6143" s="58">
        <f t="shared" si="684"/>
        <v>0</v>
      </c>
      <c r="T6143" s="58">
        <f t="shared" si="685"/>
        <v>0</v>
      </c>
    </row>
    <row r="6144" x14ac:dyDescent="0.25">
      <c r="A6144" t="s">
        <v>264</v>
      </c>
      <c r="B6144" t="s">
        <v>555</v>
      </c>
      <c r="C6144" t="s">
        <v>6916</v>
      </c>
      <c r="D6144" s="58">
        <v>1.0837563276290894</v>
      </c>
      <c r="E6144" s="58">
        <v>0.15612417459487915</v>
      </c>
      <c r="F6144" s="58"/>
      <c r="G6144" s="58"/>
      <c r="H6144" s="58">
        <v>0</v>
      </c>
      <c r="I6144" s="58">
        <v>19</v>
      </c>
      <c r="J6144" s="58">
        <v>3.0989763736724854</v>
      </c>
      <c r="K6144" s="58">
        <v>394</v>
      </c>
      <c r="N6144" s="57" t="str">
        <f t="shared" si="679"/>
        <v>***</v>
      </c>
      <c r="O6144" s="57" t="str">
        <f t="shared" si="680"/>
        <v/>
      </c>
      <c r="P6144" s="57" t="str">
        <f t="shared" si="681"/>
        <v>0.00 (0.00)</v>
      </c>
      <c r="Q6144" s="57" t="str">
        <f t="shared" si="682"/>
        <v>0.00*** [0.00]</v>
      </c>
      <c r="R6144" s="57" t="str">
        <f t="shared" si="683"/>
        <v/>
      </c>
      <c r="S6144" s="58">
        <f t="shared" si="684"/>
        <v>0</v>
      </c>
      <c r="T6144" s="58">
        <f t="shared" si="685"/>
        <v>0</v>
      </c>
    </row>
    <row r="6145" x14ac:dyDescent="0.25">
      <c r="A6145" t="s">
        <v>264</v>
      </c>
      <c r="B6145" t="s">
        <v>555</v>
      </c>
      <c r="C6145" t="s">
        <v>6917</v>
      </c>
      <c r="D6145" s="58">
        <v>3.9462816715240479</v>
      </c>
      <c r="E6145" s="58">
        <v>0.57600396871566772</v>
      </c>
      <c r="F6145" s="58">
        <v>6.8511366844177246</v>
      </c>
      <c r="G6145" s="58">
        <v>7.3265542938072414e-12</v>
      </c>
      <c r="H6145" s="58">
        <v>2.8173346519470215</v>
      </c>
      <c r="I6145" s="58">
        <v>5.0752286911010742</v>
      </c>
      <c r="J6145" s="58"/>
      <c r="K6145" s="58">
        <v>1.9599640369415283</v>
      </c>
      <c r="N6145" s="57" t="str">
        <f t="shared" si="679"/>
        <v>***</v>
      </c>
      <c r="O6145" s="57" t="str">
        <f t="shared" si="680"/>
        <v/>
      </c>
      <c r="P6145" s="57" t="str">
        <f t="shared" si="681"/>
        <v>0.00 (0.00)</v>
      </c>
      <c r="Q6145" s="57" t="str">
        <f t="shared" si="682"/>
        <v>0.00*** [0.00]</v>
      </c>
      <c r="R6145" s="57" t="str">
        <f t="shared" si="683"/>
        <v/>
      </c>
      <c r="S6145" s="58">
        <f t="shared" si="684"/>
        <v>0</v>
      </c>
      <c r="T6145" s="58">
        <f t="shared" si="685"/>
        <v>0</v>
      </c>
    </row>
    <row r="6146" x14ac:dyDescent="0.25">
      <c r="A6146" t="s">
        <v>264</v>
      </c>
      <c r="B6146" t="s">
        <v>555</v>
      </c>
      <c r="C6146" t="s">
        <v>6918</v>
      </c>
      <c r="D6146" s="58">
        <v>2.7149159908294678</v>
      </c>
      <c r="E6146" s="58">
        <v>0.79435169696807861</v>
      </c>
      <c r="F6146" s="58">
        <v>3.4177756309509277</v>
      </c>
      <c r="G6146" s="58">
        <v>0.00063135137315839529</v>
      </c>
      <c r="H6146" s="58">
        <v>1.1580151319503784</v>
      </c>
      <c r="I6146" s="58">
        <v>4.2718167304992676</v>
      </c>
      <c r="J6146" s="58"/>
      <c r="K6146" s="58">
        <v>1.9599640369415283</v>
      </c>
      <c r="N6146" s="57" t="str">
        <f t="shared" si="679"/>
        <v>***</v>
      </c>
      <c r="O6146" s="57" t="str">
        <f t="shared" si="680"/>
        <v/>
      </c>
      <c r="P6146" s="57" t="str">
        <f t="shared" si="681"/>
        <v>0.00 (0.00)</v>
      </c>
      <c r="Q6146" s="57" t="str">
        <f t="shared" si="682"/>
        <v>0.00*** [0.00]</v>
      </c>
      <c r="R6146" s="57" t="str">
        <f t="shared" si="683"/>
        <v/>
      </c>
      <c r="S6146" s="58">
        <f t="shared" si="684"/>
        <v>0</v>
      </c>
      <c r="T6146" s="58">
        <f t="shared" si="685"/>
        <v>0</v>
      </c>
    </row>
    <row r="6147" x14ac:dyDescent="0.25">
      <c r="A6147" t="s">
        <v>264</v>
      </c>
      <c r="B6147" t="s">
        <v>555</v>
      </c>
      <c r="C6147" t="s">
        <v>6919</v>
      </c>
      <c r="D6147" s="58">
        <v>3.2676355838775635</v>
      </c>
      <c r="E6147" s="58">
        <v>0.54528623819351196</v>
      </c>
      <c r="F6147" s="58">
        <v>5.9925141334533691</v>
      </c>
      <c r="G6147" s="58">
        <v>2.066214976892411e-09</v>
      </c>
      <c r="H6147" s="58">
        <v>2.1988942623138428</v>
      </c>
      <c r="I6147" s="58">
        <v>4.3363771438598633</v>
      </c>
      <c r="J6147" s="58"/>
      <c r="K6147" s="58">
        <v>1.9599640369415283</v>
      </c>
      <c r="N6147" s="57" t="str">
        <f t="shared" si="679"/>
        <v>***</v>
      </c>
      <c r="O6147" s="57" t="str">
        <f t="shared" si="680"/>
        <v/>
      </c>
      <c r="P6147" s="57" t="str">
        <f t="shared" si="681"/>
        <v>0.00 (0.00)</v>
      </c>
      <c r="Q6147" s="57" t="str">
        <f t="shared" si="682"/>
        <v>0.00*** [0.00]</v>
      </c>
      <c r="R6147" s="57" t="str">
        <f t="shared" si="683"/>
        <v/>
      </c>
      <c r="S6147" s="58">
        <f t="shared" si="684"/>
        <v>0</v>
      </c>
      <c r="T6147" s="58">
        <f t="shared" si="685"/>
        <v>0</v>
      </c>
    </row>
    <row r="6148" x14ac:dyDescent="0.25">
      <c r="A6148" t="s">
        <v>264</v>
      </c>
      <c r="B6148" t="s">
        <v>555</v>
      </c>
      <c r="C6148" t="s">
        <v>6920</v>
      </c>
      <c r="D6148" s="58">
        <v>0.040662415325641632</v>
      </c>
      <c r="E6148" s="58"/>
      <c r="F6148" s="58"/>
      <c r="G6148" s="58">
        <v>0.84019970893859863</v>
      </c>
      <c r="H6148" s="58"/>
      <c r="I6148" s="58"/>
      <c r="J6148" s="58"/>
      <c r="K6148" s="58"/>
      <c r="N6148" s="57" t="str">
        <f t="shared" si="679"/>
        <v>***</v>
      </c>
      <c r="O6148" s="57" t="str">
        <f t="shared" si="680"/>
        <v/>
      </c>
      <c r="P6148" s="57" t="str">
        <f t="shared" si="681"/>
        <v>0.00 (0.00)</v>
      </c>
      <c r="Q6148" s="57" t="str">
        <f t="shared" si="682"/>
        <v>0.00*** [0.00]</v>
      </c>
      <c r="R6148" s="57" t="str">
        <f t="shared" si="683"/>
        <v/>
      </c>
      <c r="S6148" s="58">
        <f t="shared" si="684"/>
        <v>0</v>
      </c>
      <c r="T6148" s="58">
        <f t="shared" si="685"/>
        <v>0</v>
      </c>
    </row>
    <row r="6149" x14ac:dyDescent="0.25">
      <c r="A6149" t="s">
        <v>264</v>
      </c>
      <c r="B6149" t="s">
        <v>555</v>
      </c>
      <c r="C6149" t="s">
        <v>6921</v>
      </c>
      <c r="D6149" s="58">
        <v>5.6620121002197266</v>
      </c>
      <c r="E6149" s="58"/>
      <c r="F6149" s="58"/>
      <c r="G6149" s="58">
        <v>0.017376163974404335</v>
      </c>
      <c r="H6149" s="58"/>
      <c r="I6149" s="58"/>
      <c r="J6149" s="58"/>
      <c r="K6149" s="58"/>
      <c r="N6149" s="57" t="str">
        <f t="shared" si="679"/>
        <v>***</v>
      </c>
      <c r="O6149" s="57" t="str">
        <f t="shared" si="680"/>
        <v/>
      </c>
      <c r="P6149" s="57" t="str">
        <f t="shared" si="681"/>
        <v>0.00 (0.00)</v>
      </c>
      <c r="Q6149" s="57" t="str">
        <f t="shared" si="682"/>
        <v>0.00*** [0.00]</v>
      </c>
      <c r="R6149" s="57" t="str">
        <f t="shared" si="683"/>
        <v/>
      </c>
      <c r="S6149" s="58">
        <f t="shared" si="684"/>
        <v>0</v>
      </c>
      <c r="T6149" s="58">
        <f t="shared" si="685"/>
        <v>0</v>
      </c>
    </row>
    <row r="6150" x14ac:dyDescent="0.25">
      <c r="A6150" t="s">
        <v>264</v>
      </c>
      <c r="B6150" t="s">
        <v>555</v>
      </c>
      <c r="C6150" t="s">
        <v>6922</v>
      </c>
      <c r="D6150" s="58">
        <v>1.9030648469924927</v>
      </c>
      <c r="E6150" s="58">
        <v>0.10638189315795898</v>
      </c>
      <c r="F6150" s="58"/>
      <c r="G6150" s="58"/>
      <c r="H6150" s="58">
        <v>0</v>
      </c>
      <c r="I6150" s="58">
        <v>21</v>
      </c>
      <c r="J6150" s="58">
        <v>3.984708309173584</v>
      </c>
      <c r="K6150" s="58">
        <v>1403</v>
      </c>
      <c r="N6150" s="57" t="str">
        <f t="shared" si="679"/>
        <v>***</v>
      </c>
      <c r="O6150" s="57" t="str">
        <f t="shared" si="680"/>
        <v/>
      </c>
      <c r="P6150" s="57" t="str">
        <f t="shared" si="681"/>
        <v>0.00 (0.00)</v>
      </c>
      <c r="Q6150" s="57" t="str">
        <f t="shared" si="682"/>
        <v>0.00*** [0.00]</v>
      </c>
      <c r="R6150" s="57" t="str">
        <f t="shared" si="683"/>
        <v/>
      </c>
      <c r="S6150" s="58">
        <f t="shared" si="684"/>
        <v>0</v>
      </c>
      <c r="T6150" s="58">
        <f t="shared" si="685"/>
        <v>0</v>
      </c>
    </row>
    <row r="6151" x14ac:dyDescent="0.25">
      <c r="A6151" t="s">
        <v>264</v>
      </c>
      <c r="B6151" t="s">
        <v>555</v>
      </c>
      <c r="C6151" t="s">
        <v>6923</v>
      </c>
      <c r="D6151" s="58">
        <v>1.7345399856567383</v>
      </c>
      <c r="E6151" s="58">
        <v>0.065274544060230255</v>
      </c>
      <c r="F6151" s="58"/>
      <c r="G6151" s="58"/>
      <c r="H6151" s="58">
        <v>0</v>
      </c>
      <c r="I6151" s="58">
        <v>21</v>
      </c>
      <c r="J6151" s="58">
        <v>3.7582495212554932</v>
      </c>
      <c r="K6151" s="58">
        <v>3315</v>
      </c>
      <c r="N6151" s="57" t="str">
        <f t="shared" si="679"/>
        <v>***</v>
      </c>
      <c r="O6151" s="57" t="str">
        <f t="shared" si="680"/>
        <v/>
      </c>
      <c r="P6151" s="57" t="str">
        <f t="shared" si="681"/>
        <v>0.00 (0.00)</v>
      </c>
      <c r="Q6151" s="57" t="str">
        <f t="shared" si="682"/>
        <v>0.00*** [0.00]</v>
      </c>
      <c r="R6151" s="57" t="str">
        <f t="shared" si="683"/>
        <v/>
      </c>
      <c r="S6151" s="58">
        <f t="shared" si="684"/>
        <v>0</v>
      </c>
      <c r="T6151" s="58">
        <f t="shared" si="685"/>
        <v>0</v>
      </c>
    </row>
    <row r="6152" x14ac:dyDescent="0.25">
      <c r="A6152" t="s">
        <v>264</v>
      </c>
      <c r="B6152" t="s">
        <v>555</v>
      </c>
      <c r="C6152" t="s">
        <v>6924</v>
      </c>
      <c r="D6152" s="58">
        <v>1.7846544981002808</v>
      </c>
      <c r="E6152" s="58">
        <v>0.055720929056406021</v>
      </c>
      <c r="F6152" s="58"/>
      <c r="G6152" s="58"/>
      <c r="H6152" s="58">
        <v>0</v>
      </c>
      <c r="I6152" s="58">
        <v>21</v>
      </c>
      <c r="J6152" s="58">
        <v>3.8273422718048096</v>
      </c>
      <c r="K6152" s="58">
        <v>4718</v>
      </c>
      <c r="N6152" s="57" t="str">
        <f t="shared" si="679"/>
        <v>***</v>
      </c>
      <c r="O6152" s="57" t="str">
        <f t="shared" si="680"/>
        <v/>
      </c>
      <c r="P6152" s="57" t="str">
        <f t="shared" si="681"/>
        <v>0.00 (0.00)</v>
      </c>
      <c r="Q6152" s="57" t="str">
        <f t="shared" si="682"/>
        <v>0.00*** [0.00]</v>
      </c>
      <c r="R6152" s="57" t="str">
        <f t="shared" si="683"/>
        <v/>
      </c>
      <c r="S6152" s="58">
        <f t="shared" si="684"/>
        <v>0</v>
      </c>
      <c r="T6152" s="58">
        <f t="shared" si="685"/>
        <v>0</v>
      </c>
    </row>
    <row r="6153" x14ac:dyDescent="0.25">
      <c r="A6153" t="s">
        <v>264</v>
      </c>
      <c r="B6153" t="s">
        <v>556</v>
      </c>
      <c r="C6153" t="s">
        <v>6925</v>
      </c>
      <c r="D6153" s="58"/>
      <c r="E6153" s="58"/>
      <c r="F6153" s="58"/>
      <c r="G6153" s="58"/>
      <c r="H6153" s="58"/>
      <c r="I6153" s="58"/>
      <c r="J6153" s="58"/>
      <c r="K6153" s="58"/>
      <c r="N6153" s="57" t="str">
        <f t="shared" si="679"/>
        <v>***</v>
      </c>
      <c r="O6153" s="57" t="str">
        <f t="shared" si="680"/>
        <v/>
      </c>
      <c r="P6153" s="57" t="str">
        <f t="shared" si="681"/>
        <v>0.00 (0.00)</v>
      </c>
      <c r="Q6153" s="57" t="str">
        <f t="shared" si="682"/>
        <v>0.00*** [0.00]</v>
      </c>
      <c r="R6153" s="57" t="str">
        <f t="shared" si="683"/>
        <v/>
      </c>
      <c r="S6153" s="58">
        <f t="shared" si="684"/>
        <v>0</v>
      </c>
      <c r="T6153" s="58">
        <f t="shared" si="685"/>
        <v>0</v>
      </c>
    </row>
    <row r="6154" x14ac:dyDescent="0.25">
      <c r="A6154" t="s">
        <v>264</v>
      </c>
      <c r="B6154" t="s">
        <v>556</v>
      </c>
      <c r="C6154" t="s">
        <v>6926</v>
      </c>
      <c r="D6154" s="58">
        <v>45.209060668945313</v>
      </c>
      <c r="E6154" s="58">
        <v>0.91626638174057007</v>
      </c>
      <c r="F6154" s="58"/>
      <c r="G6154" s="58"/>
      <c r="H6154" s="58">
        <v>19</v>
      </c>
      <c r="I6154" s="58">
        <v>95</v>
      </c>
      <c r="J6154" s="58">
        <v>15.522537231445313</v>
      </c>
      <c r="K6154" s="58">
        <v>287</v>
      </c>
      <c r="N6154" s="57" t="str">
        <f t="shared" si="679"/>
        <v>***</v>
      </c>
      <c r="O6154" s="57" t="str">
        <f t="shared" si="680"/>
        <v/>
      </c>
      <c r="P6154" s="57" t="str">
        <f t="shared" si="681"/>
        <v>0.00 (0.00)</v>
      </c>
      <c r="Q6154" s="57" t="str">
        <f t="shared" si="682"/>
        <v>0.00*** [0.00]</v>
      </c>
      <c r="R6154" s="57" t="str">
        <f t="shared" si="683"/>
        <v/>
      </c>
      <c r="S6154" s="58">
        <f t="shared" si="684"/>
        <v>0</v>
      </c>
      <c r="T6154" s="58">
        <f t="shared" si="685"/>
        <v>0</v>
      </c>
    </row>
    <row r="6155" x14ac:dyDescent="0.25">
      <c r="A6155" t="s">
        <v>264</v>
      </c>
      <c r="B6155" t="s">
        <v>556</v>
      </c>
      <c r="C6155" t="s">
        <v>6927</v>
      </c>
      <c r="D6155" s="58">
        <v>49.596176147460938</v>
      </c>
      <c r="E6155" s="58">
        <v>0.52290403842926025</v>
      </c>
      <c r="F6155" s="58"/>
      <c r="G6155" s="58"/>
      <c r="H6155" s="58">
        <v>16</v>
      </c>
      <c r="I6155" s="58">
        <v>97</v>
      </c>
      <c r="J6155" s="58">
        <v>16.040458679199219</v>
      </c>
      <c r="K6155" s="58">
        <v>941</v>
      </c>
      <c r="N6155" s="57" t="str">
        <f t="shared" si="679"/>
        <v>***</v>
      </c>
      <c r="O6155" s="57" t="str">
        <f t="shared" si="680"/>
        <v/>
      </c>
      <c r="P6155" s="57" t="str">
        <f t="shared" si="681"/>
        <v>0.00 (0.00)</v>
      </c>
      <c r="Q6155" s="57" t="str">
        <f t="shared" si="682"/>
        <v>0.00*** [0.00]</v>
      </c>
      <c r="R6155" s="57" t="str">
        <f t="shared" si="683"/>
        <v/>
      </c>
      <c r="S6155" s="58">
        <f t="shared" si="684"/>
        <v>0</v>
      </c>
      <c r="T6155" s="58">
        <f t="shared" si="685"/>
        <v>0</v>
      </c>
    </row>
    <row r="6156" x14ac:dyDescent="0.25">
      <c r="A6156" t="s">
        <v>264</v>
      </c>
      <c r="B6156" t="s">
        <v>556</v>
      </c>
      <c r="C6156" t="s">
        <v>6928</v>
      </c>
      <c r="D6156" s="58">
        <v>48.570846557617188</v>
      </c>
      <c r="E6156" s="58">
        <v>0.45723110437393188</v>
      </c>
      <c r="F6156" s="58"/>
      <c r="G6156" s="58"/>
      <c r="H6156" s="58">
        <v>16</v>
      </c>
      <c r="I6156" s="58">
        <v>97</v>
      </c>
      <c r="J6156" s="58">
        <v>16.022672653198242</v>
      </c>
      <c r="K6156" s="58">
        <v>1228</v>
      </c>
      <c r="N6156" s="57" t="str">
        <f t="shared" si="679"/>
        <v>***</v>
      </c>
      <c r="O6156" s="57" t="str">
        <f t="shared" si="680"/>
        <v/>
      </c>
      <c r="P6156" s="57" t="str">
        <f t="shared" si="681"/>
        <v>0.00 (0.00)</v>
      </c>
      <c r="Q6156" s="57" t="str">
        <f t="shared" si="682"/>
        <v>0.00*** [0.00]</v>
      </c>
      <c r="R6156" s="57" t="str">
        <f t="shared" si="683"/>
        <v/>
      </c>
      <c r="S6156" s="58">
        <f t="shared" si="684"/>
        <v>0</v>
      </c>
      <c r="T6156" s="58">
        <f t="shared" si="685"/>
        <v>0</v>
      </c>
    </row>
    <row r="6157" x14ac:dyDescent="0.25">
      <c r="A6157" t="s">
        <v>264</v>
      </c>
      <c r="B6157" t="s">
        <v>556</v>
      </c>
      <c r="C6157" t="s">
        <v>6929</v>
      </c>
      <c r="D6157" s="58"/>
      <c r="E6157" s="58"/>
      <c r="F6157" s="58"/>
      <c r="G6157" s="58"/>
      <c r="H6157" s="58"/>
      <c r="I6157" s="58"/>
      <c r="J6157" s="58"/>
      <c r="K6157" s="58"/>
      <c r="N6157" s="57" t="str">
        <f t="shared" si="679"/>
        <v>***</v>
      </c>
      <c r="O6157" s="57" t="str">
        <f t="shared" si="680"/>
        <v/>
      </c>
      <c r="P6157" s="57" t="str">
        <f t="shared" si="681"/>
        <v>0.00 (0.00)</v>
      </c>
      <c r="Q6157" s="57" t="str">
        <f t="shared" si="682"/>
        <v>0.00*** [0.00]</v>
      </c>
      <c r="R6157" s="57" t="str">
        <f t="shared" si="683"/>
        <v/>
      </c>
      <c r="S6157" s="58">
        <f t="shared" si="684"/>
        <v>0</v>
      </c>
      <c r="T6157" s="58">
        <f t="shared" si="685"/>
        <v>0</v>
      </c>
    </row>
    <row r="6158" x14ac:dyDescent="0.25">
      <c r="A6158" t="s">
        <v>264</v>
      </c>
      <c r="B6158" t="s">
        <v>556</v>
      </c>
      <c r="C6158" t="s">
        <v>6930</v>
      </c>
      <c r="D6158" s="58">
        <v>46.118156433105469</v>
      </c>
      <c r="E6158" s="58">
        <v>0.85183703899383545</v>
      </c>
      <c r="F6158" s="58"/>
      <c r="G6158" s="58"/>
      <c r="H6158" s="58">
        <v>16</v>
      </c>
      <c r="I6158" s="58">
        <v>95</v>
      </c>
      <c r="J6158" s="58">
        <v>15.867966651916504</v>
      </c>
      <c r="K6158" s="58">
        <v>347</v>
      </c>
      <c r="N6158" s="57" t="str">
        <f t="shared" si="679"/>
        <v>***</v>
      </c>
      <c r="O6158" s="57" t="str">
        <f t="shared" si="680"/>
        <v/>
      </c>
      <c r="P6158" s="57" t="str">
        <f t="shared" si="681"/>
        <v>0.00 (0.00)</v>
      </c>
      <c r="Q6158" s="57" t="str">
        <f t="shared" si="682"/>
        <v>0.00*** [0.00]</v>
      </c>
      <c r="R6158" s="57" t="str">
        <f t="shared" si="683"/>
        <v/>
      </c>
      <c r="S6158" s="58">
        <f t="shared" si="684"/>
        <v>0</v>
      </c>
      <c r="T6158" s="58">
        <f t="shared" si="685"/>
        <v>0</v>
      </c>
    </row>
    <row r="6159" x14ac:dyDescent="0.25">
      <c r="A6159" t="s">
        <v>264</v>
      </c>
      <c r="B6159" t="s">
        <v>556</v>
      </c>
      <c r="C6159" t="s">
        <v>6931</v>
      </c>
      <c r="D6159" s="58">
        <v>48.695892333984375</v>
      </c>
      <c r="E6159" s="58">
        <v>0.46185770630836487</v>
      </c>
      <c r="F6159" s="58"/>
      <c r="G6159" s="58"/>
      <c r="H6159" s="58">
        <v>16</v>
      </c>
      <c r="I6159" s="58">
        <v>98</v>
      </c>
      <c r="J6159" s="58">
        <v>16.433309555053711</v>
      </c>
      <c r="K6159" s="58">
        <v>1266</v>
      </c>
      <c r="N6159" s="57" t="str">
        <f t="shared" si="679"/>
        <v>***</v>
      </c>
      <c r="O6159" s="57" t="str">
        <f t="shared" si="680"/>
        <v/>
      </c>
      <c r="P6159" s="57" t="str">
        <f t="shared" si="681"/>
        <v>0.00 (0.00)</v>
      </c>
      <c r="Q6159" s="57" t="str">
        <f t="shared" si="682"/>
        <v>0.00*** [0.00]</v>
      </c>
      <c r="R6159" s="57" t="str">
        <f t="shared" si="683"/>
        <v/>
      </c>
      <c r="S6159" s="58">
        <f t="shared" si="684"/>
        <v>0</v>
      </c>
      <c r="T6159" s="58">
        <f t="shared" si="685"/>
        <v>0</v>
      </c>
    </row>
    <row r="6160" x14ac:dyDescent="0.25">
      <c r="A6160" t="s">
        <v>264</v>
      </c>
      <c r="B6160" t="s">
        <v>556</v>
      </c>
      <c r="C6160" t="s">
        <v>6932</v>
      </c>
      <c r="D6160" s="58">
        <v>48.141349792480469</v>
      </c>
      <c r="E6160" s="58">
        <v>0.40692180395126343</v>
      </c>
      <c r="F6160" s="58"/>
      <c r="G6160" s="58"/>
      <c r="H6160" s="58">
        <v>16</v>
      </c>
      <c r="I6160" s="58">
        <v>98</v>
      </c>
      <c r="J6160" s="58">
        <v>16.342863082885742</v>
      </c>
      <c r="K6160" s="58">
        <v>1613</v>
      </c>
      <c r="N6160" s="57" t="str">
        <f t="shared" si="679"/>
        <v>***</v>
      </c>
      <c r="O6160" s="57" t="str">
        <f t="shared" si="680"/>
        <v/>
      </c>
      <c r="P6160" s="57" t="str">
        <f t="shared" si="681"/>
        <v>0.00 (0.00)</v>
      </c>
      <c r="Q6160" s="57" t="str">
        <f t="shared" si="682"/>
        <v>0.00*** [0.00]</v>
      </c>
      <c r="R6160" s="57" t="str">
        <f t="shared" si="683"/>
        <v/>
      </c>
      <c r="S6160" s="58">
        <f t="shared" si="684"/>
        <v>0</v>
      </c>
      <c r="T6160" s="58">
        <f t="shared" si="685"/>
        <v>0</v>
      </c>
    </row>
    <row r="6161" x14ac:dyDescent="0.25">
      <c r="A6161" t="s">
        <v>264</v>
      </c>
      <c r="B6161" t="s">
        <v>556</v>
      </c>
      <c r="C6161" t="s">
        <v>6933</v>
      </c>
      <c r="D6161" s="58"/>
      <c r="E6161" s="58"/>
      <c r="F6161" s="58"/>
      <c r="G6161" s="58"/>
      <c r="H6161" s="58"/>
      <c r="I6161" s="58"/>
      <c r="J6161" s="58"/>
      <c r="K6161" s="58"/>
      <c r="N6161" s="57" t="str">
        <f t="shared" si="679"/>
        <v>***</v>
      </c>
      <c r="O6161" s="57" t="str">
        <f t="shared" si="680"/>
        <v/>
      </c>
      <c r="P6161" s="57" t="str">
        <f t="shared" si="681"/>
        <v>0.00 (0.00)</v>
      </c>
      <c r="Q6161" s="57" t="str">
        <f t="shared" si="682"/>
        <v>0.00*** [0.00]</v>
      </c>
      <c r="R6161" s="57" t="str">
        <f t="shared" si="683"/>
        <v/>
      </c>
      <c r="S6161" s="58">
        <f t="shared" si="684"/>
        <v>0</v>
      </c>
      <c r="T6161" s="58">
        <f t="shared" si="685"/>
        <v>0</v>
      </c>
    </row>
    <row r="6162" x14ac:dyDescent="0.25">
      <c r="A6162" t="s">
        <v>264</v>
      </c>
      <c r="B6162" t="s">
        <v>556</v>
      </c>
      <c r="C6162" t="s">
        <v>6934</v>
      </c>
      <c r="D6162" s="58">
        <v>43.081634521484375</v>
      </c>
      <c r="E6162" s="58">
        <v>1.6285183429718018</v>
      </c>
      <c r="F6162" s="58"/>
      <c r="G6162" s="58"/>
      <c r="H6162" s="58">
        <v>26</v>
      </c>
      <c r="I6162" s="58">
        <v>75</v>
      </c>
      <c r="J6162" s="58">
        <v>11.399628639221191</v>
      </c>
      <c r="K6162" s="58">
        <v>49</v>
      </c>
      <c r="N6162" s="57" t="str">
        <f t="shared" si="679"/>
        <v>***</v>
      </c>
      <c r="O6162" s="57" t="str">
        <f t="shared" si="680"/>
        <v/>
      </c>
      <c r="P6162" s="57" t="str">
        <f t="shared" si="681"/>
        <v>0.00 (0.00)</v>
      </c>
      <c r="Q6162" s="57" t="str">
        <f t="shared" si="682"/>
        <v>0.00*** [0.00]</v>
      </c>
      <c r="R6162" s="57" t="str">
        <f t="shared" si="683"/>
        <v/>
      </c>
      <c r="S6162" s="58">
        <f t="shared" si="684"/>
        <v>0</v>
      </c>
      <c r="T6162" s="58">
        <f t="shared" si="685"/>
        <v>0</v>
      </c>
    </row>
    <row r="6163" x14ac:dyDescent="0.25">
      <c r="A6163" t="s">
        <v>264</v>
      </c>
      <c r="B6163" t="s">
        <v>556</v>
      </c>
      <c r="C6163" t="s">
        <v>6935</v>
      </c>
      <c r="D6163" s="58">
        <v>47.45062255859375</v>
      </c>
      <c r="E6163" s="58">
        <v>0.51967048645019531</v>
      </c>
      <c r="F6163" s="58"/>
      <c r="G6163" s="58"/>
      <c r="H6163" s="58">
        <v>19</v>
      </c>
      <c r="I6163" s="58">
        <v>98</v>
      </c>
      <c r="J6163" s="58">
        <v>15.424674034118652</v>
      </c>
      <c r="K6163" s="58">
        <v>881</v>
      </c>
      <c r="N6163" s="57" t="str">
        <f t="shared" si="679"/>
        <v>***</v>
      </c>
      <c r="O6163" s="57" t="str">
        <f t="shared" si="680"/>
        <v/>
      </c>
      <c r="P6163" s="57" t="str">
        <f t="shared" si="681"/>
        <v>0.00 (0.00)</v>
      </c>
      <c r="Q6163" s="57" t="str">
        <f t="shared" si="682"/>
        <v>0.00*** [0.00]</v>
      </c>
      <c r="R6163" s="57" t="str">
        <f t="shared" si="683"/>
        <v/>
      </c>
      <c r="S6163" s="58">
        <f t="shared" si="684"/>
        <v>0</v>
      </c>
      <c r="T6163" s="58">
        <f t="shared" si="685"/>
        <v>0</v>
      </c>
    </row>
    <row r="6164" x14ac:dyDescent="0.25">
      <c r="A6164" t="s">
        <v>264</v>
      </c>
      <c r="B6164" t="s">
        <v>556</v>
      </c>
      <c r="C6164" t="s">
        <v>6936</v>
      </c>
      <c r="D6164" s="58">
        <v>47.220428466796875</v>
      </c>
      <c r="E6164" s="58">
        <v>0.50057989358901978</v>
      </c>
      <c r="F6164" s="58"/>
      <c r="G6164" s="58"/>
      <c r="H6164" s="58">
        <v>19</v>
      </c>
      <c r="I6164" s="58">
        <v>98</v>
      </c>
      <c r="J6164" s="58">
        <v>15.26563549041748</v>
      </c>
      <c r="K6164" s="58">
        <v>930</v>
      </c>
      <c r="N6164" s="57" t="str">
        <f t="shared" si="679"/>
        <v>***</v>
      </c>
      <c r="O6164" s="57" t="str">
        <f t="shared" si="680"/>
        <v/>
      </c>
      <c r="P6164" s="57" t="str">
        <f t="shared" si="681"/>
        <v>0.00 (0.00)</v>
      </c>
      <c r="Q6164" s="57" t="str">
        <f t="shared" si="682"/>
        <v>0.00*** [0.00]</v>
      </c>
      <c r="R6164" s="57" t="str">
        <f t="shared" si="683"/>
        <v/>
      </c>
      <c r="S6164" s="58">
        <f t="shared" si="684"/>
        <v>0</v>
      </c>
      <c r="T6164" s="58">
        <f t="shared" si="685"/>
        <v>0</v>
      </c>
    </row>
    <row r="6165" x14ac:dyDescent="0.25">
      <c r="A6165" t="s">
        <v>264</v>
      </c>
      <c r="B6165" t="s">
        <v>556</v>
      </c>
      <c r="C6165" t="s">
        <v>6937</v>
      </c>
      <c r="D6165" s="58"/>
      <c r="E6165" s="58"/>
      <c r="F6165" s="58"/>
      <c r="G6165" s="58"/>
      <c r="H6165" s="58"/>
      <c r="I6165" s="58"/>
      <c r="J6165" s="58"/>
      <c r="K6165" s="58"/>
      <c r="N6165" s="57" t="str">
        <f t="shared" si="679"/>
        <v>***</v>
      </c>
      <c r="O6165" s="57" t="str">
        <f t="shared" si="680"/>
        <v/>
      </c>
      <c r="P6165" s="57" t="str">
        <f t="shared" si="681"/>
        <v>0.00 (0.00)</v>
      </c>
      <c r="Q6165" s="57" t="str">
        <f t="shared" si="682"/>
        <v>0.00*** [0.00]</v>
      </c>
      <c r="R6165" s="57" t="str">
        <f t="shared" si="683"/>
        <v/>
      </c>
      <c r="S6165" s="58">
        <f t="shared" si="684"/>
        <v>0</v>
      </c>
      <c r="T6165" s="58">
        <f t="shared" si="685"/>
        <v>0</v>
      </c>
    </row>
    <row r="6166" x14ac:dyDescent="0.25">
      <c r="A6166" t="s">
        <v>264</v>
      </c>
      <c r="B6166" t="s">
        <v>556</v>
      </c>
      <c r="C6166" t="s">
        <v>6938</v>
      </c>
      <c r="D6166" s="58">
        <v>46.876514434814453</v>
      </c>
      <c r="E6166" s="58">
        <v>0.70068079233169556</v>
      </c>
      <c r="F6166" s="58"/>
      <c r="G6166" s="58"/>
      <c r="H6166" s="58">
        <v>19</v>
      </c>
      <c r="I6166" s="58">
        <v>96</v>
      </c>
      <c r="J6166" s="58">
        <v>14.239517211914063</v>
      </c>
      <c r="K6166" s="58">
        <v>413</v>
      </c>
      <c r="N6166" s="57" t="str">
        <f t="shared" si="679"/>
        <v>***</v>
      </c>
      <c r="O6166" s="57" t="str">
        <f t="shared" si="680"/>
        <v/>
      </c>
      <c r="P6166" s="57" t="str">
        <f t="shared" si="681"/>
        <v>0.00 (0.00)</v>
      </c>
      <c r="Q6166" s="57" t="str">
        <f t="shared" si="682"/>
        <v>0.00*** [0.00]</v>
      </c>
      <c r="R6166" s="57" t="str">
        <f t="shared" si="683"/>
        <v/>
      </c>
      <c r="S6166" s="58">
        <f t="shared" si="684"/>
        <v>0</v>
      </c>
      <c r="T6166" s="58">
        <f t="shared" si="685"/>
        <v>0</v>
      </c>
    </row>
    <row r="6167" x14ac:dyDescent="0.25">
      <c r="A6167" t="s">
        <v>264</v>
      </c>
      <c r="B6167" t="s">
        <v>556</v>
      </c>
      <c r="C6167" t="s">
        <v>6939</v>
      </c>
      <c r="D6167" s="58">
        <v>44.842857360839844</v>
      </c>
      <c r="E6167" s="58">
        <v>1.1215112209320068</v>
      </c>
      <c r="F6167" s="58"/>
      <c r="G6167" s="58"/>
      <c r="H6167" s="58">
        <v>20</v>
      </c>
      <c r="I6167" s="58">
        <v>78</v>
      </c>
      <c r="J6167" s="58">
        <v>13.269899368286133</v>
      </c>
      <c r="K6167" s="58">
        <v>140</v>
      </c>
      <c r="N6167" s="57" t="str">
        <f t="shared" si="679"/>
        <v>***</v>
      </c>
      <c r="O6167" s="57" t="str">
        <f t="shared" si="680"/>
        <v/>
      </c>
      <c r="P6167" s="57" t="str">
        <f t="shared" si="681"/>
        <v>0.00 (0.00)</v>
      </c>
      <c r="Q6167" s="57" t="str">
        <f t="shared" si="682"/>
        <v>0.00*** [0.00]</v>
      </c>
      <c r="R6167" s="57" t="str">
        <f t="shared" si="683"/>
        <v/>
      </c>
      <c r="S6167" s="58">
        <f t="shared" si="684"/>
        <v>0</v>
      </c>
      <c r="T6167" s="58">
        <f t="shared" si="685"/>
        <v>0</v>
      </c>
    </row>
    <row r="6168" x14ac:dyDescent="0.25">
      <c r="A6168" t="s">
        <v>264</v>
      </c>
      <c r="B6168" t="s">
        <v>556</v>
      </c>
      <c r="C6168" t="s">
        <v>6940</v>
      </c>
      <c r="D6168" s="58">
        <v>46.361663818359375</v>
      </c>
      <c r="E6168" s="58">
        <v>0.59604358673095703</v>
      </c>
      <c r="F6168" s="58"/>
      <c r="G6168" s="58"/>
      <c r="H6168" s="58">
        <v>19</v>
      </c>
      <c r="I6168" s="58">
        <v>96</v>
      </c>
      <c r="J6168" s="58">
        <v>14.016531944274902</v>
      </c>
      <c r="K6168" s="58">
        <v>553</v>
      </c>
      <c r="N6168" s="57" t="str">
        <f t="shared" si="679"/>
        <v>***</v>
      </c>
      <c r="O6168" s="57" t="str">
        <f t="shared" si="680"/>
        <v/>
      </c>
      <c r="P6168" s="57" t="str">
        <f t="shared" si="681"/>
        <v>0.00 (0.00)</v>
      </c>
      <c r="Q6168" s="57" t="str">
        <f t="shared" si="682"/>
        <v>0.00*** [0.00]</v>
      </c>
      <c r="R6168" s="57" t="str">
        <f t="shared" si="683"/>
        <v/>
      </c>
      <c r="S6168" s="58">
        <f t="shared" si="684"/>
        <v>0</v>
      </c>
      <c r="T6168" s="58">
        <f t="shared" si="685"/>
        <v>0</v>
      </c>
    </row>
    <row r="6169" x14ac:dyDescent="0.25">
      <c r="A6169" t="s">
        <v>264</v>
      </c>
      <c r="B6169" t="s">
        <v>556</v>
      </c>
      <c r="C6169" t="s">
        <v>6941</v>
      </c>
      <c r="D6169" s="58"/>
      <c r="E6169" s="58"/>
      <c r="F6169" s="58"/>
      <c r="G6169" s="58"/>
      <c r="H6169" s="58"/>
      <c r="I6169" s="58"/>
      <c r="J6169" s="58"/>
      <c r="K6169" s="58"/>
      <c r="N6169" s="57" t="str">
        <f t="shared" si="679"/>
        <v>***</v>
      </c>
      <c r="O6169" s="57" t="str">
        <f t="shared" si="680"/>
        <v/>
      </c>
      <c r="P6169" s="57" t="str">
        <f t="shared" si="681"/>
        <v>0.00 (0.00)</v>
      </c>
      <c r="Q6169" s="57" t="str">
        <f t="shared" si="682"/>
        <v>0.00*** [0.00]</v>
      </c>
      <c r="R6169" s="57" t="str">
        <f t="shared" si="683"/>
        <v/>
      </c>
      <c r="S6169" s="58">
        <f t="shared" si="684"/>
        <v>0</v>
      </c>
      <c r="T6169" s="58">
        <f t="shared" si="685"/>
        <v>0</v>
      </c>
    </row>
    <row r="6170" x14ac:dyDescent="0.25">
      <c r="A6170" t="s">
        <v>264</v>
      </c>
      <c r="B6170" t="s">
        <v>556</v>
      </c>
      <c r="C6170" t="s">
        <v>6942</v>
      </c>
      <c r="D6170" s="58">
        <v>45.491855621337891</v>
      </c>
      <c r="E6170" s="58">
        <v>0.8238990306854248</v>
      </c>
      <c r="F6170" s="58"/>
      <c r="G6170" s="58"/>
      <c r="H6170" s="58">
        <v>20</v>
      </c>
      <c r="I6170" s="58">
        <v>90</v>
      </c>
      <c r="J6170" s="58">
        <v>14.435876846313477</v>
      </c>
      <c r="K6170" s="58">
        <v>307</v>
      </c>
      <c r="N6170" s="57" t="str">
        <f t="shared" si="679"/>
        <v>***</v>
      </c>
      <c r="O6170" s="57" t="str">
        <f t="shared" si="680"/>
        <v/>
      </c>
      <c r="P6170" s="57" t="str">
        <f t="shared" si="681"/>
        <v>0.00 (0.00)</v>
      </c>
      <c r="Q6170" s="57" t="str">
        <f t="shared" si="682"/>
        <v>0.00*** [0.00]</v>
      </c>
      <c r="R6170" s="57" t="str">
        <f t="shared" si="683"/>
        <v/>
      </c>
      <c r="S6170" s="58">
        <f t="shared" si="684"/>
        <v>0</v>
      </c>
      <c r="T6170" s="58">
        <f t="shared" si="685"/>
        <v>0</v>
      </c>
    </row>
    <row r="6171" x14ac:dyDescent="0.25">
      <c r="A6171" t="s">
        <v>264</v>
      </c>
      <c r="B6171" t="s">
        <v>556</v>
      </c>
      <c r="C6171" t="s">
        <v>6943</v>
      </c>
      <c r="D6171" s="58">
        <v>46.402297973632813</v>
      </c>
      <c r="E6171" s="58">
        <v>1.4646744728088379</v>
      </c>
      <c r="F6171" s="58"/>
      <c r="G6171" s="58"/>
      <c r="H6171" s="58">
        <v>20</v>
      </c>
      <c r="I6171" s="58">
        <v>80</v>
      </c>
      <c r="J6171" s="58">
        <v>13.66157341003418</v>
      </c>
      <c r="K6171" s="58">
        <v>87</v>
      </c>
      <c r="N6171" s="57" t="str">
        <f t="shared" si="679"/>
        <v>***</v>
      </c>
      <c r="O6171" s="57" t="str">
        <f t="shared" si="680"/>
        <v/>
      </c>
      <c r="P6171" s="57" t="str">
        <f t="shared" si="681"/>
        <v>0.00 (0.00)</v>
      </c>
      <c r="Q6171" s="57" t="str">
        <f t="shared" si="682"/>
        <v>0.00*** [0.00]</v>
      </c>
      <c r="R6171" s="57" t="str">
        <f t="shared" si="683"/>
        <v/>
      </c>
      <c r="S6171" s="58">
        <f t="shared" si="684"/>
        <v>0</v>
      </c>
      <c r="T6171" s="58">
        <f t="shared" si="685"/>
        <v>0</v>
      </c>
    </row>
    <row r="6172" x14ac:dyDescent="0.25">
      <c r="A6172" t="s">
        <v>264</v>
      </c>
      <c r="B6172" t="s">
        <v>556</v>
      </c>
      <c r="C6172" t="s">
        <v>6944</v>
      </c>
      <c r="D6172" s="58">
        <v>45.692893981933594</v>
      </c>
      <c r="E6172" s="58">
        <v>0.71822965145111084</v>
      </c>
      <c r="F6172" s="58"/>
      <c r="G6172" s="58"/>
      <c r="H6172" s="58">
        <v>20</v>
      </c>
      <c r="I6172" s="58">
        <v>90</v>
      </c>
      <c r="J6172" s="58">
        <v>14.256451606750488</v>
      </c>
      <c r="K6172" s="58">
        <v>394</v>
      </c>
      <c r="N6172" s="57" t="str">
        <f t="shared" si="679"/>
        <v>***</v>
      </c>
      <c r="O6172" s="57" t="str">
        <f t="shared" si="680"/>
        <v/>
      </c>
      <c r="P6172" s="57" t="str">
        <f t="shared" si="681"/>
        <v>0.00 (0.00)</v>
      </c>
      <c r="Q6172" s="57" t="str">
        <f t="shared" si="682"/>
        <v>0.00*** [0.00]</v>
      </c>
      <c r="R6172" s="57" t="str">
        <f t="shared" si="683"/>
        <v/>
      </c>
      <c r="S6172" s="58">
        <f t="shared" si="684"/>
        <v>0</v>
      </c>
      <c r="T6172" s="58">
        <f t="shared" si="685"/>
        <v>0</v>
      </c>
    </row>
    <row r="6173" x14ac:dyDescent="0.25">
      <c r="A6173" t="s">
        <v>264</v>
      </c>
      <c r="B6173" t="s">
        <v>556</v>
      </c>
      <c r="C6173" t="s">
        <v>6945</v>
      </c>
      <c r="D6173" s="58">
        <v>-0.047331348061561584</v>
      </c>
      <c r="E6173" s="58">
        <v>0.089817255735397339</v>
      </c>
      <c r="F6173" s="58">
        <v>-0.52697384357452393</v>
      </c>
      <c r="G6173" s="58">
        <v>0.59821176528930664</v>
      </c>
      <c r="H6173" s="58">
        <v>-0.22336994111537933</v>
      </c>
      <c r="I6173" s="58">
        <v>0.12870724499225616</v>
      </c>
      <c r="J6173" s="58"/>
      <c r="K6173" s="58">
        <v>1.9599640369415283</v>
      </c>
      <c r="N6173" s="57" t="str">
        <f t="shared" si="679"/>
        <v>***</v>
      </c>
      <c r="O6173" s="57" t="str">
        <f t="shared" si="680"/>
        <v/>
      </c>
      <c r="P6173" s="57" t="str">
        <f t="shared" si="681"/>
        <v>0.00 (0.00)</v>
      </c>
      <c r="Q6173" s="57" t="str">
        <f t="shared" si="682"/>
        <v>0.00*** [0.00]</v>
      </c>
      <c r="R6173" s="57" t="str">
        <f t="shared" si="683"/>
        <v/>
      </c>
      <c r="S6173" s="58">
        <f t="shared" si="684"/>
        <v>0</v>
      </c>
      <c r="T6173" s="58">
        <f t="shared" si="685"/>
        <v>0</v>
      </c>
    </row>
    <row r="6174" x14ac:dyDescent="0.25">
      <c r="A6174" t="s">
        <v>264</v>
      </c>
      <c r="B6174" t="s">
        <v>556</v>
      </c>
      <c r="C6174" t="s">
        <v>6946</v>
      </c>
      <c r="D6174" s="58">
        <v>0.38142970204353333</v>
      </c>
      <c r="E6174" s="58">
        <v>0.089957147836685181</v>
      </c>
      <c r="F6174" s="58">
        <v>4.2401270866394043</v>
      </c>
      <c r="G6174" s="58">
        <v>2.2339349015965126e-05</v>
      </c>
      <c r="H6174" s="58">
        <v>0.20511694252490997</v>
      </c>
      <c r="I6174" s="58">
        <v>0.55774247646331787</v>
      </c>
      <c r="J6174" s="58"/>
      <c r="K6174" s="58">
        <v>1.9599640369415283</v>
      </c>
      <c r="N6174" s="57" t="str">
        <f t="shared" si="679"/>
        <v>***</v>
      </c>
      <c r="O6174" s="57" t="str">
        <f t="shared" si="680"/>
        <v/>
      </c>
      <c r="P6174" s="57" t="str">
        <f t="shared" si="681"/>
        <v>0.00 (0.00)</v>
      </c>
      <c r="Q6174" s="57" t="str">
        <f t="shared" si="682"/>
        <v>0.00*** [0.00]</v>
      </c>
      <c r="R6174" s="57" t="str">
        <f t="shared" si="683"/>
        <v/>
      </c>
      <c r="S6174" s="58">
        <f t="shared" si="684"/>
        <v>0</v>
      </c>
      <c r="T6174" s="58">
        <f t="shared" si="685"/>
        <v>0</v>
      </c>
    </row>
    <row r="6175" x14ac:dyDescent="0.25">
      <c r="A6175" t="s">
        <v>264</v>
      </c>
      <c r="B6175" t="s">
        <v>556</v>
      </c>
      <c r="C6175" t="s">
        <v>6947</v>
      </c>
      <c r="D6175" s="58">
        <v>0.25192743539810181</v>
      </c>
      <c r="E6175" s="58">
        <v>0.067652381956577301</v>
      </c>
      <c r="F6175" s="58">
        <v>3.7238519191741943</v>
      </c>
      <c r="G6175" s="58">
        <v>0.00019620609236881137</v>
      </c>
      <c r="H6175" s="58">
        <v>0.11933121085166931</v>
      </c>
      <c r="I6175" s="58">
        <v>0.38452368974685669</v>
      </c>
      <c r="J6175" s="58"/>
      <c r="K6175" s="58">
        <v>1.9599640369415283</v>
      </c>
      <c r="N6175" s="57" t="str">
        <f t="shared" si="679"/>
        <v>***</v>
      </c>
      <c r="O6175" s="57" t="str">
        <f t="shared" si="680"/>
        <v/>
      </c>
      <c r="P6175" s="57" t="str">
        <f t="shared" si="681"/>
        <v>0.00 (0.00)</v>
      </c>
      <c r="Q6175" s="57" t="str">
        <f t="shared" si="682"/>
        <v>0.00*** [0.00]</v>
      </c>
      <c r="R6175" s="57" t="str">
        <f t="shared" si="683"/>
        <v/>
      </c>
      <c r="S6175" s="58">
        <f t="shared" si="684"/>
        <v>0</v>
      </c>
      <c r="T6175" s="58">
        <f t="shared" si="685"/>
        <v>0</v>
      </c>
    </row>
    <row r="6176" x14ac:dyDescent="0.25">
      <c r="A6176" t="s">
        <v>264</v>
      </c>
      <c r="B6176" t="s">
        <v>556</v>
      </c>
      <c r="C6176" t="s">
        <v>6948</v>
      </c>
      <c r="D6176" s="58">
        <v>1.7513471841812134</v>
      </c>
      <c r="E6176" s="58"/>
      <c r="F6176" s="58"/>
      <c r="G6176" s="58">
        <v>0.18577226996421814</v>
      </c>
      <c r="H6176" s="58"/>
      <c r="I6176" s="58"/>
      <c r="J6176" s="58"/>
      <c r="K6176" s="58"/>
      <c r="N6176" s="57" t="str">
        <f t="shared" si="679"/>
        <v>***</v>
      </c>
      <c r="O6176" s="57" t="str">
        <f t="shared" si="680"/>
        <v/>
      </c>
      <c r="P6176" s="57" t="str">
        <f t="shared" si="681"/>
        <v>0.00 (0.00)</v>
      </c>
      <c r="Q6176" s="57" t="str">
        <f t="shared" si="682"/>
        <v>0.00*** [0.00]</v>
      </c>
      <c r="R6176" s="57" t="str">
        <f t="shared" si="683"/>
        <v/>
      </c>
      <c r="S6176" s="58">
        <f t="shared" si="684"/>
        <v>0</v>
      </c>
      <c r="T6176" s="58">
        <f t="shared" si="685"/>
        <v>0</v>
      </c>
    </row>
    <row r="6177" x14ac:dyDescent="0.25">
      <c r="A6177" t="s">
        <v>264</v>
      </c>
      <c r="B6177" t="s">
        <v>556</v>
      </c>
      <c r="C6177" t="s">
        <v>6949</v>
      </c>
      <c r="D6177" s="58">
        <v>11.896527290344238</v>
      </c>
      <c r="E6177" s="58"/>
      <c r="F6177" s="58"/>
      <c r="G6177" s="58">
        <v>0.00056736147962510586</v>
      </c>
      <c r="H6177" s="58"/>
      <c r="I6177" s="58"/>
      <c r="J6177" s="58"/>
      <c r="K6177" s="58"/>
      <c r="N6177" s="57" t="str">
        <f t="shared" si="679"/>
        <v>***</v>
      </c>
      <c r="O6177" s="57" t="str">
        <f t="shared" si="680"/>
        <v/>
      </c>
      <c r="P6177" s="57" t="str">
        <f t="shared" si="681"/>
        <v>0.00 (0.00)</v>
      </c>
      <c r="Q6177" s="57" t="str">
        <f t="shared" si="682"/>
        <v>0.00*** [0.00]</v>
      </c>
      <c r="R6177" s="57" t="str">
        <f t="shared" si="683"/>
        <v/>
      </c>
      <c r="S6177" s="58">
        <f t="shared" si="684"/>
        <v>0</v>
      </c>
      <c r="T6177" s="58">
        <f t="shared" si="685"/>
        <v>0</v>
      </c>
    </row>
    <row r="6178" x14ac:dyDescent="0.25">
      <c r="A6178" t="s">
        <v>264</v>
      </c>
      <c r="B6178" t="s">
        <v>556</v>
      </c>
      <c r="C6178" t="s">
        <v>6950</v>
      </c>
      <c r="D6178" s="58">
        <v>45.912330627441406</v>
      </c>
      <c r="E6178" s="58">
        <v>0.39734968543052673</v>
      </c>
      <c r="F6178" s="58"/>
      <c r="G6178" s="58"/>
      <c r="H6178" s="58">
        <v>16</v>
      </c>
      <c r="I6178" s="58">
        <v>96</v>
      </c>
      <c r="J6178" s="58">
        <v>14.883384704589844</v>
      </c>
      <c r="K6178" s="58">
        <v>1403</v>
      </c>
      <c r="N6178" s="57" t="str">
        <f t="shared" si="679"/>
        <v>***</v>
      </c>
      <c r="O6178" s="57" t="str">
        <f t="shared" si="680"/>
        <v/>
      </c>
      <c r="P6178" s="57" t="str">
        <f t="shared" si="681"/>
        <v>0.00 (0.00)</v>
      </c>
      <c r="Q6178" s="57" t="str">
        <f t="shared" si="682"/>
        <v>0.00*** [0.00]</v>
      </c>
      <c r="R6178" s="57" t="str">
        <f t="shared" si="683"/>
        <v/>
      </c>
      <c r="S6178" s="58">
        <f t="shared" si="684"/>
        <v>0</v>
      </c>
      <c r="T6178" s="58">
        <f t="shared" si="685"/>
        <v>0</v>
      </c>
    </row>
    <row r="6179" x14ac:dyDescent="0.25">
      <c r="A6179" t="s">
        <v>264</v>
      </c>
      <c r="B6179" t="s">
        <v>556</v>
      </c>
      <c r="C6179" t="s">
        <v>6951</v>
      </c>
      <c r="D6179" s="58">
        <v>48.397586822509766</v>
      </c>
      <c r="E6179" s="58">
        <v>0.27614527940750122</v>
      </c>
      <c r="F6179" s="58"/>
      <c r="G6179" s="58"/>
      <c r="H6179" s="58">
        <v>16</v>
      </c>
      <c r="I6179" s="58">
        <v>98</v>
      </c>
      <c r="J6179" s="58">
        <v>15.899351119995117</v>
      </c>
      <c r="K6179" s="58">
        <v>3315</v>
      </c>
      <c r="N6179" s="57" t="str">
        <f t="shared" si="679"/>
        <v>***</v>
      </c>
      <c r="O6179" s="57" t="str">
        <f t="shared" si="680"/>
        <v/>
      </c>
      <c r="P6179" s="57" t="str">
        <f t="shared" si="681"/>
        <v>0.00 (0.00)</v>
      </c>
      <c r="Q6179" s="57" t="str">
        <f t="shared" si="682"/>
        <v>0.00*** [0.00]</v>
      </c>
      <c r="R6179" s="57" t="str">
        <f t="shared" si="683"/>
        <v/>
      </c>
      <c r="S6179" s="58">
        <f t="shared" si="684"/>
        <v>0</v>
      </c>
      <c r="T6179" s="58">
        <f t="shared" si="685"/>
        <v>0</v>
      </c>
    </row>
    <row r="6180" x14ac:dyDescent="0.25">
      <c r="A6180" t="s">
        <v>264</v>
      </c>
      <c r="B6180" t="s">
        <v>556</v>
      </c>
      <c r="C6180" t="s">
        <v>6952</v>
      </c>
      <c r="D6180" s="58">
        <v>47.658542633056641</v>
      </c>
      <c r="E6180" s="58">
        <v>0.22775381803512573</v>
      </c>
      <c r="F6180" s="58"/>
      <c r="G6180" s="58"/>
      <c r="H6180" s="58">
        <v>16</v>
      </c>
      <c r="I6180" s="58">
        <v>98</v>
      </c>
      <c r="J6180" s="58">
        <v>15.643885612487793</v>
      </c>
      <c r="K6180" s="58">
        <v>4718</v>
      </c>
      <c r="N6180" s="57" t="str">
        <f t="shared" si="679"/>
        <v>***</v>
      </c>
      <c r="O6180" s="57" t="str">
        <f t="shared" si="680"/>
        <v/>
      </c>
      <c r="P6180" s="57" t="str">
        <f t="shared" si="681"/>
        <v>0.00 (0.00)</v>
      </c>
      <c r="Q6180" s="57" t="str">
        <f t="shared" si="682"/>
        <v>0.00*** [0.00]</v>
      </c>
      <c r="R6180" s="57" t="str">
        <f t="shared" si="683"/>
        <v/>
      </c>
      <c r="S6180" s="58">
        <f t="shared" si="684"/>
        <v>0</v>
      </c>
      <c r="T6180" s="58">
        <f t="shared" si="685"/>
        <v>0</v>
      </c>
    </row>
    <row r="6181" x14ac:dyDescent="0.25">
      <c r="A6181" t="s">
        <v>264</v>
      </c>
      <c r="B6181" t="s">
        <v>557</v>
      </c>
      <c r="C6181" t="s">
        <v>6953</v>
      </c>
      <c r="D6181" s="58"/>
      <c r="E6181" s="58"/>
      <c r="F6181" s="58"/>
      <c r="G6181" s="58"/>
      <c r="H6181" s="58"/>
      <c r="I6181" s="58"/>
      <c r="J6181" s="58"/>
      <c r="K6181" s="58"/>
      <c r="N6181" s="57" t="str">
        <f t="shared" si="679"/>
        <v>***</v>
      </c>
      <c r="O6181" s="57" t="str">
        <f t="shared" si="680"/>
        <v/>
      </c>
      <c r="P6181" s="57" t="str">
        <f t="shared" si="681"/>
        <v>0.00 (0.00)</v>
      </c>
      <c r="Q6181" s="57" t="str">
        <f t="shared" si="682"/>
        <v>0.00*** [0.00]</v>
      </c>
      <c r="R6181" s="57" t="str">
        <f t="shared" si="683"/>
        <v/>
      </c>
      <c r="S6181" s="58">
        <f t="shared" si="684"/>
        <v>0</v>
      </c>
      <c r="T6181" s="58">
        <f t="shared" si="685"/>
        <v>0</v>
      </c>
    </row>
    <row r="6182" x14ac:dyDescent="0.25">
      <c r="A6182" t="s">
        <v>264</v>
      </c>
      <c r="B6182" t="s">
        <v>557</v>
      </c>
      <c r="C6182" t="s">
        <v>6954</v>
      </c>
      <c r="D6182" s="58">
        <v>1.8664770126342773</v>
      </c>
      <c r="E6182" s="58">
        <v>0.29290831089019775</v>
      </c>
      <c r="F6182" s="58"/>
      <c r="G6182" s="58"/>
      <c r="H6182" s="58">
        <v>0</v>
      </c>
      <c r="I6182" s="58">
        <v>60.231029510498047</v>
      </c>
      <c r="J6182" s="58">
        <v>4.962181568145752</v>
      </c>
      <c r="K6182" s="58">
        <v>287</v>
      </c>
      <c r="N6182" s="57" t="str">
        <f t="shared" si="679"/>
        <v>***</v>
      </c>
      <c r="O6182" s="57" t="str">
        <f t="shared" si="680"/>
        <v/>
      </c>
      <c r="P6182" s="57" t="str">
        <f t="shared" si="681"/>
        <v>0.00 (0.00)</v>
      </c>
      <c r="Q6182" s="57" t="str">
        <f t="shared" si="682"/>
        <v>0.00*** [0.00]</v>
      </c>
      <c r="R6182" s="57" t="str">
        <f t="shared" si="683"/>
        <v/>
      </c>
      <c r="S6182" s="58">
        <f t="shared" si="684"/>
        <v>0</v>
      </c>
      <c r="T6182" s="58">
        <f t="shared" si="685"/>
        <v>0</v>
      </c>
    </row>
    <row r="6183" x14ac:dyDescent="0.25">
      <c r="A6183" t="s">
        <v>264</v>
      </c>
      <c r="B6183" t="s">
        <v>557</v>
      </c>
      <c r="C6183" t="s">
        <v>6955</v>
      </c>
      <c r="D6183" s="58">
        <v>2.3173820972442627</v>
      </c>
      <c r="E6183" s="58">
        <v>0.52597963809967041</v>
      </c>
      <c r="F6183" s="58"/>
      <c r="G6183" s="58"/>
      <c r="H6183" s="58">
        <v>0</v>
      </c>
      <c r="I6183" s="58">
        <v>474.86123657226563</v>
      </c>
      <c r="J6183" s="58">
        <v>16.134805679321289</v>
      </c>
      <c r="K6183" s="58">
        <v>941</v>
      </c>
      <c r="N6183" s="57" t="str">
        <f t="shared" si="679"/>
        <v>***</v>
      </c>
      <c r="O6183" s="57" t="str">
        <f t="shared" si="680"/>
        <v/>
      </c>
      <c r="P6183" s="57" t="str">
        <f t="shared" si="681"/>
        <v>0.00 (0.00)</v>
      </c>
      <c r="Q6183" s="57" t="str">
        <f t="shared" si="682"/>
        <v>0.00*** [0.00]</v>
      </c>
      <c r="R6183" s="57" t="str">
        <f t="shared" si="683"/>
        <v/>
      </c>
      <c r="S6183" s="58">
        <f t="shared" si="684"/>
        <v>0</v>
      </c>
      <c r="T6183" s="58">
        <f t="shared" si="685"/>
        <v>0</v>
      </c>
    </row>
    <row r="6184" x14ac:dyDescent="0.25">
      <c r="A6184" t="s">
        <v>264</v>
      </c>
      <c r="B6184" t="s">
        <v>557</v>
      </c>
      <c r="C6184" t="s">
        <v>6956</v>
      </c>
      <c r="D6184" s="58">
        <v>2.2119996547698975</v>
      </c>
      <c r="E6184" s="58">
        <v>0.40879496932029724</v>
      </c>
      <c r="F6184" s="58"/>
      <c r="G6184" s="58"/>
      <c r="H6184" s="58">
        <v>0</v>
      </c>
      <c r="I6184" s="58">
        <v>474.86123657226563</v>
      </c>
      <c r="J6184" s="58">
        <v>14.325332641601563</v>
      </c>
      <c r="K6184" s="58">
        <v>1228</v>
      </c>
      <c r="N6184" s="57" t="str">
        <f t="shared" si="679"/>
        <v>***</v>
      </c>
      <c r="O6184" s="57" t="str">
        <f t="shared" si="680"/>
        <v/>
      </c>
      <c r="P6184" s="57" t="str">
        <f t="shared" si="681"/>
        <v>0.00 (0.00)</v>
      </c>
      <c r="Q6184" s="57" t="str">
        <f t="shared" si="682"/>
        <v>0.00*** [0.00]</v>
      </c>
      <c r="R6184" s="57" t="str">
        <f t="shared" si="683"/>
        <v/>
      </c>
      <c r="S6184" s="58">
        <f t="shared" si="684"/>
        <v>0</v>
      </c>
      <c r="T6184" s="58">
        <f t="shared" si="685"/>
        <v>0</v>
      </c>
    </row>
    <row r="6185" x14ac:dyDescent="0.25">
      <c r="A6185" t="s">
        <v>264</v>
      </c>
      <c r="B6185" t="s">
        <v>557</v>
      </c>
      <c r="C6185" t="s">
        <v>6957</v>
      </c>
      <c r="D6185" s="58"/>
      <c r="E6185" s="58"/>
      <c r="F6185" s="58"/>
      <c r="G6185" s="58"/>
      <c r="H6185" s="58"/>
      <c r="I6185" s="58"/>
      <c r="J6185" s="58"/>
      <c r="K6185" s="58"/>
      <c r="N6185" s="57" t="str">
        <f t="shared" si="679"/>
        <v>***</v>
      </c>
      <c r="O6185" s="57" t="str">
        <f t="shared" si="680"/>
        <v/>
      </c>
      <c r="P6185" s="57" t="str">
        <f t="shared" si="681"/>
        <v>0.00 (0.00)</v>
      </c>
      <c r="Q6185" s="57" t="str">
        <f t="shared" si="682"/>
        <v>0.00*** [0.00]</v>
      </c>
      <c r="R6185" s="57" t="str">
        <f t="shared" si="683"/>
        <v/>
      </c>
      <c r="S6185" s="58">
        <f t="shared" si="684"/>
        <v>0</v>
      </c>
      <c r="T6185" s="58">
        <f t="shared" si="685"/>
        <v>0</v>
      </c>
    </row>
    <row r="6186" x14ac:dyDescent="0.25">
      <c r="A6186" t="s">
        <v>264</v>
      </c>
      <c r="B6186" t="s">
        <v>557</v>
      </c>
      <c r="C6186" t="s">
        <v>6958</v>
      </c>
      <c r="D6186" s="58">
        <v>1.8128615617752075</v>
      </c>
      <c r="E6186" s="58">
        <v>0.29627269506454468</v>
      </c>
      <c r="F6186" s="58"/>
      <c r="G6186" s="58"/>
      <c r="H6186" s="58">
        <v>0</v>
      </c>
      <c r="I6186" s="58">
        <v>61.048442840576172</v>
      </c>
      <c r="J6186" s="58">
        <v>5.5189485549926758</v>
      </c>
      <c r="K6186" s="58">
        <v>347</v>
      </c>
      <c r="N6186" s="57" t="str">
        <f t="shared" si="679"/>
        <v>***</v>
      </c>
      <c r="O6186" s="57" t="str">
        <f t="shared" si="680"/>
        <v/>
      </c>
      <c r="P6186" s="57" t="str">
        <f t="shared" si="681"/>
        <v>0.00 (0.00)</v>
      </c>
      <c r="Q6186" s="57" t="str">
        <f t="shared" si="682"/>
        <v>0.00*** [0.00]</v>
      </c>
      <c r="R6186" s="57" t="str">
        <f t="shared" si="683"/>
        <v/>
      </c>
      <c r="S6186" s="58">
        <f t="shared" si="684"/>
        <v>0</v>
      </c>
      <c r="T6186" s="58">
        <f t="shared" si="685"/>
        <v>0</v>
      </c>
    </row>
    <row r="6187" x14ac:dyDescent="0.25">
      <c r="A6187" t="s">
        <v>264</v>
      </c>
      <c r="B6187" t="s">
        <v>557</v>
      </c>
      <c r="C6187" t="s">
        <v>6959</v>
      </c>
      <c r="D6187" s="58">
        <v>1.9552576541900635</v>
      </c>
      <c r="E6187" s="58">
        <v>0.1350138932466507</v>
      </c>
      <c r="F6187" s="58"/>
      <c r="G6187" s="58"/>
      <c r="H6187" s="58">
        <v>0</v>
      </c>
      <c r="I6187" s="58">
        <v>74.09222412109375</v>
      </c>
      <c r="J6187" s="58">
        <v>4.8039150238037109</v>
      </c>
      <c r="K6187" s="58">
        <v>1266</v>
      </c>
      <c r="N6187" s="57" t="str">
        <f t="shared" si="679"/>
        <v>***</v>
      </c>
      <c r="O6187" s="57" t="str">
        <f t="shared" si="680"/>
        <v/>
      </c>
      <c r="P6187" s="57" t="str">
        <f t="shared" si="681"/>
        <v>0.00 (0.00)</v>
      </c>
      <c r="Q6187" s="57" t="str">
        <f t="shared" si="682"/>
        <v>0.00*** [0.00]</v>
      </c>
      <c r="R6187" s="57" t="str">
        <f t="shared" si="683"/>
        <v/>
      </c>
      <c r="S6187" s="58">
        <f t="shared" si="684"/>
        <v>0</v>
      </c>
      <c r="T6187" s="58">
        <f t="shared" si="685"/>
        <v>0</v>
      </c>
    </row>
    <row r="6188" x14ac:dyDescent="0.25">
      <c r="A6188" t="s">
        <v>264</v>
      </c>
      <c r="B6188" t="s">
        <v>557</v>
      </c>
      <c r="C6188" t="s">
        <v>6960</v>
      </c>
      <c r="D6188" s="58">
        <v>1.9246244430541992</v>
      </c>
      <c r="E6188" s="58">
        <v>0.12362325936555862</v>
      </c>
      <c r="F6188" s="58"/>
      <c r="G6188" s="58"/>
      <c r="H6188" s="58">
        <v>0</v>
      </c>
      <c r="I6188" s="58">
        <v>74.09222412109375</v>
      </c>
      <c r="J6188" s="58">
        <v>4.9649786949157715</v>
      </c>
      <c r="K6188" s="58">
        <v>1613</v>
      </c>
      <c r="N6188" s="57" t="str">
        <f t="shared" si="679"/>
        <v>***</v>
      </c>
      <c r="O6188" s="57" t="str">
        <f t="shared" si="680"/>
        <v/>
      </c>
      <c r="P6188" s="57" t="str">
        <f t="shared" si="681"/>
        <v>0.00 (0.00)</v>
      </c>
      <c r="Q6188" s="57" t="str">
        <f t="shared" si="682"/>
        <v>0.00*** [0.00]</v>
      </c>
      <c r="R6188" s="57" t="str">
        <f t="shared" si="683"/>
        <v/>
      </c>
      <c r="S6188" s="58">
        <f t="shared" si="684"/>
        <v>0</v>
      </c>
      <c r="T6188" s="58">
        <f t="shared" si="685"/>
        <v>0</v>
      </c>
    </row>
    <row r="6189" x14ac:dyDescent="0.25">
      <c r="A6189" t="s">
        <v>264</v>
      </c>
      <c r="B6189" t="s">
        <v>557</v>
      </c>
      <c r="C6189" t="s">
        <v>6961</v>
      </c>
      <c r="D6189" s="58"/>
      <c r="E6189" s="58"/>
      <c r="F6189" s="58"/>
      <c r="G6189" s="58"/>
      <c r="H6189" s="58"/>
      <c r="I6189" s="58"/>
      <c r="J6189" s="58"/>
      <c r="K6189" s="58"/>
      <c r="N6189" s="57" t="str">
        <f t="shared" si="679"/>
        <v>***</v>
      </c>
      <c r="O6189" s="57" t="str">
        <f t="shared" si="680"/>
        <v/>
      </c>
      <c r="P6189" s="57" t="str">
        <f t="shared" si="681"/>
        <v>0.00 (0.00)</v>
      </c>
      <c r="Q6189" s="57" t="str">
        <f t="shared" si="682"/>
        <v>0.00*** [0.00]</v>
      </c>
      <c r="R6189" s="57" t="str">
        <f t="shared" si="683"/>
        <v/>
      </c>
      <c r="S6189" s="58">
        <f t="shared" si="684"/>
        <v>0</v>
      </c>
      <c r="T6189" s="58">
        <f t="shared" si="685"/>
        <v>0</v>
      </c>
    </row>
    <row r="6190" x14ac:dyDescent="0.25">
      <c r="A6190" t="s">
        <v>264</v>
      </c>
      <c r="B6190" t="s">
        <v>557</v>
      </c>
      <c r="C6190" t="s">
        <v>6962</v>
      </c>
      <c r="D6190" s="58">
        <v>0.14181503653526306</v>
      </c>
      <c r="E6190" s="58">
        <v>0.058376245200634003</v>
      </c>
      <c r="F6190" s="58"/>
      <c r="G6190" s="58"/>
      <c r="H6190" s="58">
        <v>0</v>
      </c>
      <c r="I6190" s="58">
        <v>1.5762565135955811</v>
      </c>
      <c r="J6190" s="58">
        <v>0.40863373875617981</v>
      </c>
      <c r="K6190" s="58">
        <v>49</v>
      </c>
      <c r="N6190" s="57" t="str">
        <f t="shared" si="679"/>
        <v>***</v>
      </c>
      <c r="O6190" s="57" t="str">
        <f t="shared" si="680"/>
        <v/>
      </c>
      <c r="P6190" s="57" t="str">
        <f t="shared" si="681"/>
        <v>0.00 (0.00)</v>
      </c>
      <c r="Q6190" s="57" t="str">
        <f t="shared" si="682"/>
        <v>0.00*** [0.00]</v>
      </c>
      <c r="R6190" s="57" t="str">
        <f t="shared" si="683"/>
        <v/>
      </c>
      <c r="S6190" s="58">
        <f t="shared" si="684"/>
        <v>0</v>
      </c>
      <c r="T6190" s="58">
        <f t="shared" si="685"/>
        <v>0</v>
      </c>
    </row>
    <row r="6191" x14ac:dyDescent="0.25">
      <c r="A6191" t="s">
        <v>264</v>
      </c>
      <c r="B6191" t="s">
        <v>557</v>
      </c>
      <c r="C6191" t="s">
        <v>6963</v>
      </c>
      <c r="D6191" s="58">
        <v>0.060442298650741577</v>
      </c>
      <c r="E6191" s="58">
        <v>0.011325153522193432</v>
      </c>
      <c r="F6191" s="58"/>
      <c r="G6191" s="58"/>
      <c r="H6191" s="58">
        <v>0</v>
      </c>
      <c r="I6191" s="58">
        <v>5.1808738708496094</v>
      </c>
      <c r="J6191" s="58">
        <v>0.3361491858959198</v>
      </c>
      <c r="K6191" s="58">
        <v>881</v>
      </c>
      <c r="N6191" s="57" t="str">
        <f t="shared" si="679"/>
        <v>***</v>
      </c>
      <c r="O6191" s="57" t="str">
        <f t="shared" si="680"/>
        <v/>
      </c>
      <c r="P6191" s="57" t="str">
        <f t="shared" si="681"/>
        <v>0.00 (0.00)</v>
      </c>
      <c r="Q6191" s="57" t="str">
        <f t="shared" si="682"/>
        <v>0.00*** [0.00]</v>
      </c>
      <c r="R6191" s="57" t="str">
        <f t="shared" si="683"/>
        <v/>
      </c>
      <c r="S6191" s="58">
        <f t="shared" si="684"/>
        <v>0</v>
      </c>
      <c r="T6191" s="58">
        <f t="shared" si="685"/>
        <v>0</v>
      </c>
    </row>
    <row r="6192" x14ac:dyDescent="0.25">
      <c r="A6192" t="s">
        <v>264</v>
      </c>
      <c r="B6192" t="s">
        <v>557</v>
      </c>
      <c r="C6192" t="s">
        <v>6964</v>
      </c>
      <c r="D6192" s="58">
        <v>0.064729683101177216</v>
      </c>
      <c r="E6192" s="58">
        <v>0.011168062686920166</v>
      </c>
      <c r="F6192" s="58"/>
      <c r="G6192" s="58"/>
      <c r="H6192" s="58">
        <v>0</v>
      </c>
      <c r="I6192" s="58">
        <v>5.1808738708496094</v>
      </c>
      <c r="J6192" s="58">
        <v>0.34058013558387756</v>
      </c>
      <c r="K6192" s="58">
        <v>930</v>
      </c>
      <c r="N6192" s="57" t="str">
        <f t="shared" si="679"/>
        <v>***</v>
      </c>
      <c r="O6192" s="57" t="str">
        <f t="shared" si="680"/>
        <v/>
      </c>
      <c r="P6192" s="57" t="str">
        <f t="shared" si="681"/>
        <v>0.00 (0.00)</v>
      </c>
      <c r="Q6192" s="57" t="str">
        <f t="shared" si="682"/>
        <v>0.00*** [0.00]</v>
      </c>
      <c r="R6192" s="57" t="str">
        <f t="shared" si="683"/>
        <v/>
      </c>
      <c r="S6192" s="58">
        <f t="shared" si="684"/>
        <v>0</v>
      </c>
      <c r="T6192" s="58">
        <f t="shared" si="685"/>
        <v>0</v>
      </c>
    </row>
    <row r="6193" x14ac:dyDescent="0.25">
      <c r="A6193" t="s">
        <v>264</v>
      </c>
      <c r="B6193" t="s">
        <v>557</v>
      </c>
      <c r="C6193" t="s">
        <v>6965</v>
      </c>
      <c r="D6193" s="58"/>
      <c r="E6193" s="58"/>
      <c r="F6193" s="58"/>
      <c r="G6193" s="58"/>
      <c r="H6193" s="58"/>
      <c r="I6193" s="58"/>
      <c r="J6193" s="58"/>
      <c r="K6193" s="58"/>
      <c r="N6193" s="57" t="str">
        <f t="shared" si="679"/>
        <v>***</v>
      </c>
      <c r="O6193" s="57" t="str">
        <f t="shared" si="680"/>
        <v/>
      </c>
      <c r="P6193" s="57" t="str">
        <f t="shared" si="681"/>
        <v>0.00 (0.00)</v>
      </c>
      <c r="Q6193" s="57" t="str">
        <f t="shared" si="682"/>
        <v>0.00*** [0.00]</v>
      </c>
      <c r="R6193" s="57" t="str">
        <f t="shared" si="683"/>
        <v/>
      </c>
      <c r="S6193" s="58">
        <f t="shared" si="684"/>
        <v>0</v>
      </c>
      <c r="T6193" s="58">
        <f t="shared" si="685"/>
        <v>0</v>
      </c>
    </row>
    <row r="6194" x14ac:dyDescent="0.25">
      <c r="A6194" t="s">
        <v>264</v>
      </c>
      <c r="B6194" t="s">
        <v>557</v>
      </c>
      <c r="C6194" t="s">
        <v>6966</v>
      </c>
      <c r="D6194" s="58">
        <v>0.03916216641664505</v>
      </c>
      <c r="E6194" s="58">
        <v>0.0095325298607349396</v>
      </c>
      <c r="F6194" s="58"/>
      <c r="G6194" s="58"/>
      <c r="H6194" s="58">
        <v>0</v>
      </c>
      <c r="I6194" s="58">
        <v>1.5159324407577515</v>
      </c>
      <c r="J6194" s="58">
        <v>0.1937239021062851</v>
      </c>
      <c r="K6194" s="58">
        <v>413</v>
      </c>
      <c r="N6194" s="57" t="str">
        <f t="shared" ref="N6194:N6257" si="686">IF(G6194&lt;=0.01,"***",IF(G6194&lt;=0.05,"**",IF(G6194&lt;=0.1,"*","")))</f>
        <v>***</v>
      </c>
      <c r="O6194" s="57" t="str">
        <f t="shared" ref="O6194:O6257" si="687">_xlfn.CONCAT(A6194:C6194)</f>
        <v/>
      </c>
      <c r="P6194" s="57" t="str">
        <f t="shared" ref="P6194:P6257" si="688">TEXT(D6194,"0.00")&amp;" ("&amp;TEXT(J6194,"0.00")&amp;")"</f>
        <v>0.00 (0.00)</v>
      </c>
      <c r="Q6194" s="57" t="str">
        <f t="shared" ref="Q6194:Q6257" si="689">TEXT(D6194,"0.00")&amp;N6194&amp;" ["&amp;TEXT(E6194,"0.00")&amp;"]"</f>
        <v>0.00*** [0.00]</v>
      </c>
      <c r="R6194" s="57" t="str">
        <f t="shared" ref="R6194:R6257" si="690">IF(G6194&gt;0.05,"†","")</f>
        <v/>
      </c>
      <c r="S6194" s="58">
        <f t="shared" ref="S6194:S6257" si="691">K6194</f>
        <v>0</v>
      </c>
      <c r="T6194" s="58">
        <f t="shared" ref="T6194:T6257" si="692">D6194</f>
        <v>0</v>
      </c>
    </row>
    <row r="6195" x14ac:dyDescent="0.25">
      <c r="A6195" t="s">
        <v>264</v>
      </c>
      <c r="B6195" t="s">
        <v>557</v>
      </c>
      <c r="C6195" t="s">
        <v>6967</v>
      </c>
      <c r="D6195" s="58">
        <v>0.0025142263621091843</v>
      </c>
      <c r="E6195" s="58">
        <v>0.0019801931921392679</v>
      </c>
      <c r="F6195" s="58"/>
      <c r="G6195" s="58"/>
      <c r="H6195" s="58">
        <v>0</v>
      </c>
      <c r="I6195" s="58">
        <v>0.26329353451728821</v>
      </c>
      <c r="J6195" s="58">
        <v>0.023429960012435913</v>
      </c>
      <c r="K6195" s="58">
        <v>140</v>
      </c>
      <c r="N6195" s="57" t="str">
        <f t="shared" si="686"/>
        <v>***</v>
      </c>
      <c r="O6195" s="57" t="str">
        <f t="shared" si="687"/>
        <v/>
      </c>
      <c r="P6195" s="57" t="str">
        <f t="shared" si="688"/>
        <v>0.00 (0.00)</v>
      </c>
      <c r="Q6195" s="57" t="str">
        <f t="shared" si="689"/>
        <v>0.00*** [0.00]</v>
      </c>
      <c r="R6195" s="57" t="str">
        <f t="shared" si="690"/>
        <v/>
      </c>
      <c r="S6195" s="58">
        <f t="shared" si="691"/>
        <v>0</v>
      </c>
      <c r="T6195" s="58">
        <f t="shared" si="692"/>
        <v>0</v>
      </c>
    </row>
    <row r="6196" x14ac:dyDescent="0.25">
      <c r="A6196" t="s">
        <v>264</v>
      </c>
      <c r="B6196" t="s">
        <v>557</v>
      </c>
      <c r="C6196" t="s">
        <v>6968</v>
      </c>
      <c r="D6196" s="58">
        <v>0.029884206131100655</v>
      </c>
      <c r="E6196" s="58">
        <v>0.0071667521260678768</v>
      </c>
      <c r="F6196" s="58"/>
      <c r="G6196" s="58"/>
      <c r="H6196" s="58">
        <v>0</v>
      </c>
      <c r="I6196" s="58">
        <v>1.5159324407577515</v>
      </c>
      <c r="J6196" s="58">
        <v>0.16853299736976624</v>
      </c>
      <c r="K6196" s="58">
        <v>553</v>
      </c>
      <c r="N6196" s="57" t="str">
        <f t="shared" si="686"/>
        <v>***</v>
      </c>
      <c r="O6196" s="57" t="str">
        <f t="shared" si="687"/>
        <v/>
      </c>
      <c r="P6196" s="57" t="str">
        <f t="shared" si="688"/>
        <v>0.00 (0.00)</v>
      </c>
      <c r="Q6196" s="57" t="str">
        <f t="shared" si="689"/>
        <v>0.00*** [0.00]</v>
      </c>
      <c r="R6196" s="57" t="str">
        <f t="shared" si="690"/>
        <v/>
      </c>
      <c r="S6196" s="58">
        <f t="shared" si="691"/>
        <v>0</v>
      </c>
      <c r="T6196" s="58">
        <f t="shared" si="692"/>
        <v>0</v>
      </c>
    </row>
    <row r="6197" x14ac:dyDescent="0.25">
      <c r="A6197" t="s">
        <v>264</v>
      </c>
      <c r="B6197" t="s">
        <v>557</v>
      </c>
      <c r="C6197" t="s">
        <v>6969</v>
      </c>
      <c r="D6197" s="58"/>
      <c r="E6197" s="58"/>
      <c r="F6197" s="58"/>
      <c r="G6197" s="58"/>
      <c r="H6197" s="58"/>
      <c r="I6197" s="58"/>
      <c r="J6197" s="58"/>
      <c r="K6197" s="58"/>
      <c r="N6197" s="57" t="str">
        <f t="shared" si="686"/>
        <v>***</v>
      </c>
      <c r="O6197" s="57" t="str">
        <f t="shared" si="687"/>
        <v/>
      </c>
      <c r="P6197" s="57" t="str">
        <f t="shared" si="688"/>
        <v>0.00 (0.00)</v>
      </c>
      <c r="Q6197" s="57" t="str">
        <f t="shared" si="689"/>
        <v>0.00*** [0.00]</v>
      </c>
      <c r="R6197" s="57" t="str">
        <f t="shared" si="690"/>
        <v/>
      </c>
      <c r="S6197" s="58">
        <f t="shared" si="691"/>
        <v>0</v>
      </c>
      <c r="T6197" s="58">
        <f t="shared" si="692"/>
        <v>0</v>
      </c>
    </row>
    <row r="6198" x14ac:dyDescent="0.25">
      <c r="A6198" t="s">
        <v>264</v>
      </c>
      <c r="B6198" t="s">
        <v>557</v>
      </c>
      <c r="C6198" t="s">
        <v>6970</v>
      </c>
      <c r="D6198" s="58">
        <v>0.011962790973484516</v>
      </c>
      <c r="E6198" s="58">
        <v>0.0056018419563770294</v>
      </c>
      <c r="F6198" s="58"/>
      <c r="G6198" s="58"/>
      <c r="H6198" s="58">
        <v>0</v>
      </c>
      <c r="I6198" s="58">
        <v>1.2129027843475342</v>
      </c>
      <c r="J6198" s="58">
        <v>0.098152197897434235</v>
      </c>
      <c r="K6198" s="58">
        <v>307</v>
      </c>
      <c r="N6198" s="57" t="str">
        <f t="shared" si="686"/>
        <v>***</v>
      </c>
      <c r="O6198" s="57" t="str">
        <f t="shared" si="687"/>
        <v/>
      </c>
      <c r="P6198" s="57" t="str">
        <f t="shared" si="688"/>
        <v>0.00 (0.00)</v>
      </c>
      <c r="Q6198" s="57" t="str">
        <f t="shared" si="689"/>
        <v>0.00*** [0.00]</v>
      </c>
      <c r="R6198" s="57" t="str">
        <f t="shared" si="690"/>
        <v/>
      </c>
      <c r="S6198" s="58">
        <f t="shared" si="691"/>
        <v>0</v>
      </c>
      <c r="T6198" s="58">
        <f t="shared" si="692"/>
        <v>0</v>
      </c>
    </row>
    <row r="6199" x14ac:dyDescent="0.25">
      <c r="A6199" t="s">
        <v>264</v>
      </c>
      <c r="B6199" t="s">
        <v>557</v>
      </c>
      <c r="C6199" t="s">
        <v>6971</v>
      </c>
      <c r="D6199" s="58">
        <v>0</v>
      </c>
      <c r="E6199" s="58">
        <v>0</v>
      </c>
      <c r="F6199" s="58"/>
      <c r="G6199" s="58"/>
      <c r="H6199" s="58">
        <v>0</v>
      </c>
      <c r="I6199" s="58">
        <v>0</v>
      </c>
      <c r="J6199" s="58">
        <v>0</v>
      </c>
      <c r="K6199" s="58">
        <v>87</v>
      </c>
      <c r="N6199" s="57" t="str">
        <f t="shared" si="686"/>
        <v>***</v>
      </c>
      <c r="O6199" s="57" t="str">
        <f t="shared" si="687"/>
        <v/>
      </c>
      <c r="P6199" s="57" t="str">
        <f t="shared" si="688"/>
        <v>0.00 (0.00)</v>
      </c>
      <c r="Q6199" s="57" t="str">
        <f t="shared" si="689"/>
        <v>0.00*** [0.00]</v>
      </c>
      <c r="R6199" s="57" t="str">
        <f t="shared" si="690"/>
        <v/>
      </c>
      <c r="S6199" s="58">
        <f t="shared" si="691"/>
        <v>0</v>
      </c>
      <c r="T6199" s="58">
        <f t="shared" si="692"/>
        <v>0</v>
      </c>
    </row>
    <row r="6200" x14ac:dyDescent="0.25">
      <c r="A6200" t="s">
        <v>264</v>
      </c>
      <c r="B6200" t="s">
        <v>557</v>
      </c>
      <c r="C6200" t="s">
        <v>6972</v>
      </c>
      <c r="D6200" s="58">
        <v>0.0093212611973285675</v>
      </c>
      <c r="E6200" s="58">
        <v>0.0043704863637685776</v>
      </c>
      <c r="F6200" s="58"/>
      <c r="G6200" s="58"/>
      <c r="H6200" s="58">
        <v>0</v>
      </c>
      <c r="I6200" s="58">
        <v>1.2129027843475342</v>
      </c>
      <c r="J6200" s="58">
        <v>0.086751677095890045</v>
      </c>
      <c r="K6200" s="58">
        <v>394</v>
      </c>
      <c r="N6200" s="57" t="str">
        <f t="shared" si="686"/>
        <v>***</v>
      </c>
      <c r="O6200" s="57" t="str">
        <f t="shared" si="687"/>
        <v/>
      </c>
      <c r="P6200" s="57" t="str">
        <f t="shared" si="688"/>
        <v>0.00 (0.00)</v>
      </c>
      <c r="Q6200" s="57" t="str">
        <f t="shared" si="689"/>
        <v>0.00*** [0.00]</v>
      </c>
      <c r="R6200" s="57" t="str">
        <f t="shared" si="690"/>
        <v/>
      </c>
      <c r="S6200" s="58">
        <f t="shared" si="691"/>
        <v>0</v>
      </c>
      <c r="T6200" s="58">
        <f t="shared" si="692"/>
        <v>0</v>
      </c>
    </row>
    <row r="6201" x14ac:dyDescent="0.25">
      <c r="A6201" t="s">
        <v>264</v>
      </c>
      <c r="B6201" t="s">
        <v>557</v>
      </c>
      <c r="C6201" t="s">
        <v>6973</v>
      </c>
      <c r="D6201" s="58">
        <v>5.6816415786743164</v>
      </c>
      <c r="E6201" s="58">
        <v>0.63784819841384888</v>
      </c>
      <c r="F6201" s="58">
        <v>8.9075136184692383</v>
      </c>
      <c r="G6201" s="58">
        <v>5.2189921603388761e-19</v>
      </c>
      <c r="H6201" s="58">
        <v>4.4314818382263184</v>
      </c>
      <c r="I6201" s="58">
        <v>6.9318013191223145</v>
      </c>
      <c r="J6201" s="58"/>
      <c r="K6201" s="58">
        <v>1.9599640369415283</v>
      </c>
      <c r="N6201" s="57" t="str">
        <f t="shared" si="686"/>
        <v>***</v>
      </c>
      <c r="O6201" s="57" t="str">
        <f t="shared" si="687"/>
        <v/>
      </c>
      <c r="P6201" s="57" t="str">
        <f t="shared" si="688"/>
        <v>0.00 (0.00)</v>
      </c>
      <c r="Q6201" s="57" t="str">
        <f t="shared" si="689"/>
        <v>0.00*** [0.00]</v>
      </c>
      <c r="R6201" s="57" t="str">
        <f t="shared" si="690"/>
        <v/>
      </c>
      <c r="S6201" s="58">
        <f t="shared" si="691"/>
        <v>0</v>
      </c>
      <c r="T6201" s="58">
        <f t="shared" si="692"/>
        <v>0</v>
      </c>
    </row>
    <row r="6202" x14ac:dyDescent="0.25">
      <c r="A6202" t="s">
        <v>264</v>
      </c>
      <c r="B6202" t="s">
        <v>557</v>
      </c>
      <c r="C6202" t="s">
        <v>6974</v>
      </c>
      <c r="D6202" s="58">
        <v>4.4934468269348145</v>
      </c>
      <c r="E6202" s="58">
        <v>1.9469573497772217</v>
      </c>
      <c r="F6202" s="58">
        <v>2.3079328536987305</v>
      </c>
      <c r="G6202" s="58">
        <v>0.02100287564098835</v>
      </c>
      <c r="H6202" s="58">
        <v>0.67748045921325684</v>
      </c>
      <c r="I6202" s="58">
        <v>8.309412956237793</v>
      </c>
      <c r="J6202" s="58"/>
      <c r="K6202" s="58">
        <v>1.9599640369415283</v>
      </c>
      <c r="N6202" s="57" t="str">
        <f t="shared" si="686"/>
        <v>***</v>
      </c>
      <c r="O6202" s="57" t="str">
        <f t="shared" si="687"/>
        <v/>
      </c>
      <c r="P6202" s="57" t="str">
        <f t="shared" si="688"/>
        <v>0.00 (0.00)</v>
      </c>
      <c r="Q6202" s="57" t="str">
        <f t="shared" si="689"/>
        <v>0.00*** [0.00]</v>
      </c>
      <c r="R6202" s="57" t="str">
        <f t="shared" si="690"/>
        <v/>
      </c>
      <c r="S6202" s="58">
        <f t="shared" si="691"/>
        <v>0</v>
      </c>
      <c r="T6202" s="58">
        <f t="shared" si="692"/>
        <v>0</v>
      </c>
    </row>
    <row r="6203" x14ac:dyDescent="0.25">
      <c r="A6203" t="s">
        <v>264</v>
      </c>
      <c r="B6203" t="s">
        <v>557</v>
      </c>
      <c r="C6203" t="s">
        <v>6975</v>
      </c>
      <c r="D6203" s="58">
        <v>7.9473371505737305</v>
      </c>
      <c r="E6203" s="58">
        <v>1.2278454303741455</v>
      </c>
      <c r="F6203" s="58">
        <v>6.4725875854492188</v>
      </c>
      <c r="G6203" s="58">
        <v>9.6338555188868469e-11</v>
      </c>
      <c r="H6203" s="58">
        <v>5.540804386138916</v>
      </c>
      <c r="I6203" s="58">
        <v>10.353870391845703</v>
      </c>
      <c r="J6203" s="58"/>
      <c r="K6203" s="58">
        <v>1.9599640369415283</v>
      </c>
      <c r="N6203" s="57" t="str">
        <f t="shared" si="686"/>
        <v>***</v>
      </c>
      <c r="O6203" s="57" t="str">
        <f t="shared" si="687"/>
        <v/>
      </c>
      <c r="P6203" s="57" t="str">
        <f t="shared" si="688"/>
        <v>0.00 (0.00)</v>
      </c>
      <c r="Q6203" s="57" t="str">
        <f t="shared" si="689"/>
        <v>0.00*** [0.00]</v>
      </c>
      <c r="R6203" s="57" t="str">
        <f t="shared" si="690"/>
        <v/>
      </c>
      <c r="S6203" s="58">
        <f t="shared" si="691"/>
        <v>0</v>
      </c>
      <c r="T6203" s="58">
        <f t="shared" si="692"/>
        <v>0</v>
      </c>
    </row>
    <row r="6204" x14ac:dyDescent="0.25">
      <c r="A6204" t="s">
        <v>264</v>
      </c>
      <c r="B6204" t="s">
        <v>557</v>
      </c>
      <c r="C6204" t="s">
        <v>6976</v>
      </c>
      <c r="D6204" s="58">
        <v>10.706545829772949</v>
      </c>
      <c r="E6204" s="58"/>
      <c r="F6204" s="58"/>
      <c r="G6204" s="58">
        <v>0.00107533298432827</v>
      </c>
      <c r="H6204" s="58"/>
      <c r="I6204" s="58"/>
      <c r="J6204" s="58"/>
      <c r="K6204" s="58"/>
      <c r="N6204" s="57" t="str">
        <f t="shared" si="686"/>
        <v>***</v>
      </c>
      <c r="O6204" s="57" t="str">
        <f t="shared" si="687"/>
        <v/>
      </c>
      <c r="P6204" s="57" t="str">
        <f t="shared" si="688"/>
        <v>0.00 (0.00)</v>
      </c>
      <c r="Q6204" s="57" t="str">
        <f t="shared" si="689"/>
        <v>0.00*** [0.00]</v>
      </c>
      <c r="R6204" s="57" t="str">
        <f t="shared" si="690"/>
        <v/>
      </c>
      <c r="S6204" s="58">
        <f t="shared" si="691"/>
        <v>0</v>
      </c>
      <c r="T6204" s="58">
        <f t="shared" si="692"/>
        <v>0</v>
      </c>
    </row>
    <row r="6205" x14ac:dyDescent="0.25">
      <c r="A6205" t="s">
        <v>264</v>
      </c>
      <c r="B6205" t="s">
        <v>557</v>
      </c>
      <c r="C6205" t="s">
        <v>6977</v>
      </c>
      <c r="D6205" s="58">
        <v>4.8225727081298828</v>
      </c>
      <c r="E6205" s="58"/>
      <c r="F6205" s="58"/>
      <c r="G6205" s="58">
        <v>0.028138404712080956</v>
      </c>
      <c r="H6205" s="58"/>
      <c r="I6205" s="58"/>
      <c r="J6205" s="58"/>
      <c r="K6205" s="58"/>
      <c r="N6205" s="57" t="str">
        <f t="shared" si="686"/>
        <v>***</v>
      </c>
      <c r="O6205" s="57" t="str">
        <f t="shared" si="687"/>
        <v/>
      </c>
      <c r="P6205" s="57" t="str">
        <f t="shared" si="688"/>
        <v>0.00 (0.00)</v>
      </c>
      <c r="Q6205" s="57" t="str">
        <f t="shared" si="689"/>
        <v>0.00*** [0.00]</v>
      </c>
      <c r="R6205" s="57" t="str">
        <f t="shared" si="690"/>
        <v/>
      </c>
      <c r="S6205" s="58">
        <f t="shared" si="691"/>
        <v>0</v>
      </c>
      <c r="T6205" s="58">
        <f t="shared" si="692"/>
        <v>0</v>
      </c>
    </row>
    <row r="6206" x14ac:dyDescent="0.25">
      <c r="A6206" t="s">
        <v>264</v>
      </c>
      <c r="B6206" t="s">
        <v>557</v>
      </c>
      <c r="C6206" t="s">
        <v>6978</v>
      </c>
      <c r="D6206" s="58">
        <v>0.84927821159362793</v>
      </c>
      <c r="E6206" s="58">
        <v>0.097600363194942474</v>
      </c>
      <c r="F6206" s="58"/>
      <c r="G6206" s="58"/>
      <c r="H6206" s="58">
        <v>0</v>
      </c>
      <c r="I6206" s="58">
        <v>61.048442840576172</v>
      </c>
      <c r="J6206" s="58">
        <v>3.6557819843292236</v>
      </c>
      <c r="K6206" s="58">
        <v>1403</v>
      </c>
      <c r="N6206" s="57" t="str">
        <f t="shared" si="686"/>
        <v>***</v>
      </c>
      <c r="O6206" s="57" t="str">
        <f t="shared" si="687"/>
        <v/>
      </c>
      <c r="P6206" s="57" t="str">
        <f t="shared" si="688"/>
        <v>0.00 (0.00)</v>
      </c>
      <c r="Q6206" s="57" t="str">
        <f t="shared" si="689"/>
        <v>0.00*** [0.00]</v>
      </c>
      <c r="R6206" s="57" t="str">
        <f t="shared" si="690"/>
        <v/>
      </c>
      <c r="S6206" s="58">
        <f t="shared" si="691"/>
        <v>0</v>
      </c>
      <c r="T6206" s="58">
        <f t="shared" si="692"/>
        <v>0</v>
      </c>
    </row>
    <row r="6207" x14ac:dyDescent="0.25">
      <c r="A6207" t="s">
        <v>264</v>
      </c>
      <c r="B6207" t="s">
        <v>557</v>
      </c>
      <c r="C6207" t="s">
        <v>6979</v>
      </c>
      <c r="D6207" s="58">
        <v>1.4206981658935547</v>
      </c>
      <c r="E6207" s="58">
        <v>0.15884982049465179</v>
      </c>
      <c r="F6207" s="58"/>
      <c r="G6207" s="58"/>
      <c r="H6207" s="58">
        <v>0</v>
      </c>
      <c r="I6207" s="58">
        <v>474.86123657226563</v>
      </c>
      <c r="J6207" s="58">
        <v>9.1459426879882813</v>
      </c>
      <c r="K6207" s="58">
        <v>3315</v>
      </c>
      <c r="N6207" s="57" t="str">
        <f t="shared" si="686"/>
        <v>***</v>
      </c>
      <c r="O6207" s="57" t="str">
        <f t="shared" si="687"/>
        <v/>
      </c>
      <c r="P6207" s="57" t="str">
        <f t="shared" si="688"/>
        <v>0.00 (0.00)</v>
      </c>
      <c r="Q6207" s="57" t="str">
        <f t="shared" si="689"/>
        <v>0.00*** [0.00]</v>
      </c>
      <c r="R6207" s="57" t="str">
        <f t="shared" si="690"/>
        <v/>
      </c>
      <c r="S6207" s="58">
        <f t="shared" si="691"/>
        <v>0</v>
      </c>
      <c r="T6207" s="58">
        <f t="shared" si="692"/>
        <v>0</v>
      </c>
    </row>
    <row r="6208" x14ac:dyDescent="0.25">
      <c r="A6208" t="s">
        <v>264</v>
      </c>
      <c r="B6208" t="s">
        <v>557</v>
      </c>
      <c r="C6208" t="s">
        <v>6980</v>
      </c>
      <c r="D6208" s="58">
        <v>1.2507740259170532</v>
      </c>
      <c r="E6208" s="58">
        <v>0.11538029462099075</v>
      </c>
      <c r="F6208" s="58"/>
      <c r="G6208" s="58"/>
      <c r="H6208" s="58">
        <v>0</v>
      </c>
      <c r="I6208" s="58">
        <v>474.86123657226563</v>
      </c>
      <c r="J6208" s="58">
        <v>7.9252071380615234</v>
      </c>
      <c r="K6208" s="58">
        <v>4718</v>
      </c>
      <c r="N6208" s="57" t="str">
        <f t="shared" si="686"/>
        <v>***</v>
      </c>
      <c r="O6208" s="57" t="str">
        <f t="shared" si="687"/>
        <v/>
      </c>
      <c r="P6208" s="57" t="str">
        <f t="shared" si="688"/>
        <v>0.00 (0.00)</v>
      </c>
      <c r="Q6208" s="57" t="str">
        <f t="shared" si="689"/>
        <v>0.00*** [0.00]</v>
      </c>
      <c r="R6208" s="57" t="str">
        <f t="shared" si="690"/>
        <v/>
      </c>
      <c r="S6208" s="58">
        <f t="shared" si="691"/>
        <v>0</v>
      </c>
      <c r="T6208" s="58">
        <f t="shared" si="692"/>
        <v>0</v>
      </c>
    </row>
    <row r="6209" x14ac:dyDescent="0.25">
      <c r="A6209" t="s">
        <v>264</v>
      </c>
      <c r="B6209" t="s">
        <v>558</v>
      </c>
      <c r="C6209" t="s">
        <v>6981</v>
      </c>
      <c r="D6209" s="58"/>
      <c r="E6209" s="58"/>
      <c r="F6209" s="58"/>
      <c r="G6209" s="58"/>
      <c r="H6209" s="58"/>
      <c r="I6209" s="58"/>
      <c r="J6209" s="58"/>
      <c r="K6209" s="58"/>
      <c r="N6209" s="57" t="str">
        <f t="shared" si="686"/>
        <v>***</v>
      </c>
      <c r="O6209" s="57" t="str">
        <f t="shared" si="687"/>
        <v/>
      </c>
      <c r="P6209" s="57" t="str">
        <f t="shared" si="688"/>
        <v>0.00 (0.00)</v>
      </c>
      <c r="Q6209" s="57" t="str">
        <f t="shared" si="689"/>
        <v>0.00*** [0.00]</v>
      </c>
      <c r="R6209" s="57" t="str">
        <f t="shared" si="690"/>
        <v/>
      </c>
      <c r="S6209" s="58">
        <f t="shared" si="691"/>
        <v>0</v>
      </c>
      <c r="T6209" s="58">
        <f t="shared" si="692"/>
        <v>0</v>
      </c>
    </row>
    <row r="6210" x14ac:dyDescent="0.25">
      <c r="A6210" t="s">
        <v>264</v>
      </c>
      <c r="B6210" t="s">
        <v>558</v>
      </c>
      <c r="C6210" t="s">
        <v>6982</v>
      </c>
      <c r="D6210" s="58">
        <v>87.480667114257813</v>
      </c>
      <c r="E6210" s="58">
        <v>9.548588752746582</v>
      </c>
      <c r="F6210" s="58"/>
      <c r="G6210" s="58"/>
      <c r="H6210" s="58">
        <v>0</v>
      </c>
      <c r="I6210" s="58">
        <v>1076.02587890625</v>
      </c>
      <c r="J6210" s="58">
        <v>161.76335144042969</v>
      </c>
      <c r="K6210" s="58">
        <v>287</v>
      </c>
      <c r="N6210" s="57" t="str">
        <f t="shared" si="686"/>
        <v>***</v>
      </c>
      <c r="O6210" s="57" t="str">
        <f t="shared" si="687"/>
        <v/>
      </c>
      <c r="P6210" s="57" t="str">
        <f t="shared" si="688"/>
        <v>0.00 (0.00)</v>
      </c>
      <c r="Q6210" s="57" t="str">
        <f t="shared" si="689"/>
        <v>0.00*** [0.00]</v>
      </c>
      <c r="R6210" s="57" t="str">
        <f t="shared" si="690"/>
        <v/>
      </c>
      <c r="S6210" s="58">
        <f t="shared" si="691"/>
        <v>0</v>
      </c>
      <c r="T6210" s="58">
        <f t="shared" si="692"/>
        <v>0</v>
      </c>
    </row>
    <row r="6211" x14ac:dyDescent="0.25">
      <c r="A6211" t="s">
        <v>264</v>
      </c>
      <c r="B6211" t="s">
        <v>558</v>
      </c>
      <c r="C6211" t="s">
        <v>6983</v>
      </c>
      <c r="D6211" s="58">
        <v>93.661918640136719</v>
      </c>
      <c r="E6211" s="58">
        <v>5.1965460777282715</v>
      </c>
      <c r="F6211" s="58"/>
      <c r="G6211" s="58"/>
      <c r="H6211" s="58">
        <v>0</v>
      </c>
      <c r="I6211" s="58">
        <v>2149.320556640625</v>
      </c>
      <c r="J6211" s="58">
        <v>159.40780639648438</v>
      </c>
      <c r="K6211" s="58">
        <v>941</v>
      </c>
      <c r="N6211" s="57" t="str">
        <f t="shared" si="686"/>
        <v>***</v>
      </c>
      <c r="O6211" s="57" t="str">
        <f t="shared" si="687"/>
        <v/>
      </c>
      <c r="P6211" s="57" t="str">
        <f t="shared" si="688"/>
        <v>0.00 (0.00)</v>
      </c>
      <c r="Q6211" s="57" t="str">
        <f t="shared" si="689"/>
        <v>0.00*** [0.00]</v>
      </c>
      <c r="R6211" s="57" t="str">
        <f t="shared" si="690"/>
        <v/>
      </c>
      <c r="S6211" s="58">
        <f t="shared" si="691"/>
        <v>0</v>
      </c>
      <c r="T6211" s="58">
        <f t="shared" si="692"/>
        <v>0</v>
      </c>
    </row>
    <row r="6212" x14ac:dyDescent="0.25">
      <c r="A6212" t="s">
        <v>264</v>
      </c>
      <c r="B6212" t="s">
        <v>558</v>
      </c>
      <c r="C6212" t="s">
        <v>6984</v>
      </c>
      <c r="D6212" s="58">
        <v>92.217277526855469</v>
      </c>
      <c r="E6212" s="58">
        <v>4.5634617805480957</v>
      </c>
      <c r="F6212" s="58"/>
      <c r="G6212" s="58"/>
      <c r="H6212" s="58">
        <v>0</v>
      </c>
      <c r="I6212" s="58">
        <v>2149.320556640625</v>
      </c>
      <c r="J6212" s="58">
        <v>159.9166259765625</v>
      </c>
      <c r="K6212" s="58">
        <v>1228</v>
      </c>
      <c r="N6212" s="57" t="str">
        <f t="shared" si="686"/>
        <v>***</v>
      </c>
      <c r="O6212" s="57" t="str">
        <f t="shared" si="687"/>
        <v/>
      </c>
      <c r="P6212" s="57" t="str">
        <f t="shared" si="688"/>
        <v>0.00 (0.00)</v>
      </c>
      <c r="Q6212" s="57" t="str">
        <f t="shared" si="689"/>
        <v>0.00*** [0.00]</v>
      </c>
      <c r="R6212" s="57" t="str">
        <f t="shared" si="690"/>
        <v/>
      </c>
      <c r="S6212" s="58">
        <f t="shared" si="691"/>
        <v>0</v>
      </c>
      <c r="T6212" s="58">
        <f t="shared" si="692"/>
        <v>0</v>
      </c>
    </row>
    <row r="6213" x14ac:dyDescent="0.25">
      <c r="A6213" t="s">
        <v>264</v>
      </c>
      <c r="B6213" t="s">
        <v>558</v>
      </c>
      <c r="C6213" t="s">
        <v>6985</v>
      </c>
      <c r="D6213" s="58"/>
      <c r="E6213" s="58"/>
      <c r="F6213" s="58"/>
      <c r="G6213" s="58"/>
      <c r="H6213" s="58"/>
      <c r="I6213" s="58"/>
      <c r="J6213" s="58"/>
      <c r="K6213" s="58"/>
      <c r="N6213" s="57" t="str">
        <f t="shared" si="686"/>
        <v>***</v>
      </c>
      <c r="O6213" s="57" t="str">
        <f t="shared" si="687"/>
        <v/>
      </c>
      <c r="P6213" s="57" t="str">
        <f t="shared" si="688"/>
        <v>0.00 (0.00)</v>
      </c>
      <c r="Q6213" s="57" t="str">
        <f t="shared" si="689"/>
        <v>0.00*** [0.00]</v>
      </c>
      <c r="R6213" s="57" t="str">
        <f t="shared" si="690"/>
        <v/>
      </c>
      <c r="S6213" s="58">
        <f t="shared" si="691"/>
        <v>0</v>
      </c>
      <c r="T6213" s="58">
        <f t="shared" si="692"/>
        <v>0</v>
      </c>
    </row>
    <row r="6214" x14ac:dyDescent="0.25">
      <c r="A6214" t="s">
        <v>264</v>
      </c>
      <c r="B6214" t="s">
        <v>558</v>
      </c>
      <c r="C6214" t="s">
        <v>6986</v>
      </c>
      <c r="D6214" s="58">
        <v>65.336219787597656</v>
      </c>
      <c r="E6214" s="58">
        <v>5.6185636520385742</v>
      </c>
      <c r="F6214" s="58"/>
      <c r="G6214" s="58"/>
      <c r="H6214" s="58">
        <v>0</v>
      </c>
      <c r="I6214" s="58">
        <v>674.35101318359375</v>
      </c>
      <c r="J6214" s="58">
        <v>104.66224670410156</v>
      </c>
      <c r="K6214" s="58">
        <v>347</v>
      </c>
      <c r="N6214" s="57" t="str">
        <f t="shared" si="686"/>
        <v>***</v>
      </c>
      <c r="O6214" s="57" t="str">
        <f t="shared" si="687"/>
        <v/>
      </c>
      <c r="P6214" s="57" t="str">
        <f t="shared" si="688"/>
        <v>0.00 (0.00)</v>
      </c>
      <c r="Q6214" s="57" t="str">
        <f t="shared" si="689"/>
        <v>0.00*** [0.00]</v>
      </c>
      <c r="R6214" s="57" t="str">
        <f t="shared" si="690"/>
        <v/>
      </c>
      <c r="S6214" s="58">
        <f t="shared" si="691"/>
        <v>0</v>
      </c>
      <c r="T6214" s="58">
        <f t="shared" si="692"/>
        <v>0</v>
      </c>
    </row>
    <row r="6215" x14ac:dyDescent="0.25">
      <c r="A6215" t="s">
        <v>264</v>
      </c>
      <c r="B6215" t="s">
        <v>558</v>
      </c>
      <c r="C6215" t="s">
        <v>6987</v>
      </c>
      <c r="D6215" s="58">
        <v>78.331092834472656</v>
      </c>
      <c r="E6215" s="58">
        <v>3.9747154712677002</v>
      </c>
      <c r="F6215" s="58"/>
      <c r="G6215" s="58"/>
      <c r="H6215" s="58">
        <v>0</v>
      </c>
      <c r="I6215" s="58">
        <v>1684.5286865234375</v>
      </c>
      <c r="J6215" s="58">
        <v>141.42393493652344</v>
      </c>
      <c r="K6215" s="58">
        <v>1266</v>
      </c>
      <c r="N6215" s="57" t="str">
        <f t="shared" si="686"/>
        <v>***</v>
      </c>
      <c r="O6215" s="57" t="str">
        <f t="shared" si="687"/>
        <v/>
      </c>
      <c r="P6215" s="57" t="str">
        <f t="shared" si="688"/>
        <v>0.00 (0.00)</v>
      </c>
      <c r="Q6215" s="57" t="str">
        <f t="shared" si="689"/>
        <v>0.00*** [0.00]</v>
      </c>
      <c r="R6215" s="57" t="str">
        <f t="shared" si="690"/>
        <v/>
      </c>
      <c r="S6215" s="58">
        <f t="shared" si="691"/>
        <v>0</v>
      </c>
      <c r="T6215" s="58">
        <f t="shared" si="692"/>
        <v>0</v>
      </c>
    </row>
    <row r="6216" x14ac:dyDescent="0.25">
      <c r="A6216" t="s">
        <v>264</v>
      </c>
      <c r="B6216" t="s">
        <v>558</v>
      </c>
      <c r="C6216" t="s">
        <v>6988</v>
      </c>
      <c r="D6216" s="58">
        <v>75.535537719726563</v>
      </c>
      <c r="E6216" s="58">
        <v>3.3475198745727539</v>
      </c>
      <c r="F6216" s="58"/>
      <c r="G6216" s="58"/>
      <c r="H6216" s="58">
        <v>0</v>
      </c>
      <c r="I6216" s="58">
        <v>1684.5286865234375</v>
      </c>
      <c r="J6216" s="58">
        <v>134.44366455078125</v>
      </c>
      <c r="K6216" s="58">
        <v>1613</v>
      </c>
      <c r="N6216" s="57" t="str">
        <f t="shared" si="686"/>
        <v>***</v>
      </c>
      <c r="O6216" s="57" t="str">
        <f t="shared" si="687"/>
        <v/>
      </c>
      <c r="P6216" s="57" t="str">
        <f t="shared" si="688"/>
        <v>0.00 (0.00)</v>
      </c>
      <c r="Q6216" s="57" t="str">
        <f t="shared" si="689"/>
        <v>0.00*** [0.00]</v>
      </c>
      <c r="R6216" s="57" t="str">
        <f t="shared" si="690"/>
        <v/>
      </c>
      <c r="S6216" s="58">
        <f t="shared" si="691"/>
        <v>0</v>
      </c>
      <c r="T6216" s="58">
        <f t="shared" si="692"/>
        <v>0</v>
      </c>
    </row>
    <row r="6217" x14ac:dyDescent="0.25">
      <c r="A6217" t="s">
        <v>264</v>
      </c>
      <c r="B6217" t="s">
        <v>558</v>
      </c>
      <c r="C6217" t="s">
        <v>6989</v>
      </c>
      <c r="D6217" s="58"/>
      <c r="E6217" s="58"/>
      <c r="F6217" s="58"/>
      <c r="G6217" s="58"/>
      <c r="H6217" s="58"/>
      <c r="I6217" s="58"/>
      <c r="J6217" s="58"/>
      <c r="K6217" s="58"/>
      <c r="N6217" s="57" t="str">
        <f t="shared" si="686"/>
        <v>***</v>
      </c>
      <c r="O6217" s="57" t="str">
        <f t="shared" si="687"/>
        <v/>
      </c>
      <c r="P6217" s="57" t="str">
        <f t="shared" si="688"/>
        <v>0.00 (0.00)</v>
      </c>
      <c r="Q6217" s="57" t="str">
        <f t="shared" si="689"/>
        <v>0.00*** [0.00]</v>
      </c>
      <c r="R6217" s="57" t="str">
        <f t="shared" si="690"/>
        <v/>
      </c>
      <c r="S6217" s="58">
        <f t="shared" si="691"/>
        <v>0</v>
      </c>
      <c r="T6217" s="58">
        <f t="shared" si="692"/>
        <v>0</v>
      </c>
    </row>
    <row r="6218" x14ac:dyDescent="0.25">
      <c r="A6218" t="s">
        <v>264</v>
      </c>
      <c r="B6218" t="s">
        <v>558</v>
      </c>
      <c r="C6218" t="s">
        <v>6990</v>
      </c>
      <c r="D6218" s="58">
        <v>7.8978533744812012</v>
      </c>
      <c r="E6218" s="58">
        <v>2.7332286834716797</v>
      </c>
      <c r="F6218" s="58"/>
      <c r="G6218" s="58"/>
      <c r="H6218" s="58">
        <v>0</v>
      </c>
      <c r="I6218" s="58">
        <v>79.245552062988281</v>
      </c>
      <c r="J6218" s="58">
        <v>19.132600784301758</v>
      </c>
      <c r="K6218" s="58">
        <v>49</v>
      </c>
      <c r="N6218" s="57" t="str">
        <f t="shared" si="686"/>
        <v>***</v>
      </c>
      <c r="O6218" s="57" t="str">
        <f t="shared" si="687"/>
        <v/>
      </c>
      <c r="P6218" s="57" t="str">
        <f t="shared" si="688"/>
        <v>0.00 (0.00)</v>
      </c>
      <c r="Q6218" s="57" t="str">
        <f t="shared" si="689"/>
        <v>0.00*** [0.00]</v>
      </c>
      <c r="R6218" s="57" t="str">
        <f t="shared" si="690"/>
        <v/>
      </c>
      <c r="S6218" s="58">
        <f t="shared" si="691"/>
        <v>0</v>
      </c>
      <c r="T6218" s="58">
        <f t="shared" si="692"/>
        <v>0</v>
      </c>
    </row>
    <row r="6219" x14ac:dyDescent="0.25">
      <c r="A6219" t="s">
        <v>264</v>
      </c>
      <c r="B6219" t="s">
        <v>558</v>
      </c>
      <c r="C6219" t="s">
        <v>6991</v>
      </c>
      <c r="D6219" s="58">
        <v>18.093574523925781</v>
      </c>
      <c r="E6219" s="58">
        <v>1.5217702388763428</v>
      </c>
      <c r="F6219" s="58"/>
      <c r="G6219" s="58"/>
      <c r="H6219" s="58">
        <v>0</v>
      </c>
      <c r="I6219" s="58">
        <v>474.99249267578125</v>
      </c>
      <c r="J6219" s="58">
        <v>45.16864013671875</v>
      </c>
      <c r="K6219" s="58">
        <v>881</v>
      </c>
      <c r="N6219" s="57" t="str">
        <f t="shared" si="686"/>
        <v>***</v>
      </c>
      <c r="O6219" s="57" t="str">
        <f t="shared" si="687"/>
        <v/>
      </c>
      <c r="P6219" s="57" t="str">
        <f t="shared" si="688"/>
        <v>0.00 (0.00)</v>
      </c>
      <c r="Q6219" s="57" t="str">
        <f t="shared" si="689"/>
        <v>0.00*** [0.00]</v>
      </c>
      <c r="R6219" s="57" t="str">
        <f t="shared" si="690"/>
        <v/>
      </c>
      <c r="S6219" s="58">
        <f t="shared" si="691"/>
        <v>0</v>
      </c>
      <c r="T6219" s="58">
        <f t="shared" si="692"/>
        <v>0</v>
      </c>
    </row>
    <row r="6220" x14ac:dyDescent="0.25">
      <c r="A6220" t="s">
        <v>264</v>
      </c>
      <c r="B6220" t="s">
        <v>558</v>
      </c>
      <c r="C6220" t="s">
        <v>6992</v>
      </c>
      <c r="D6220" s="58">
        <v>17.556379318237305</v>
      </c>
      <c r="E6220" s="58">
        <v>1.4505109786987305</v>
      </c>
      <c r="F6220" s="58"/>
      <c r="G6220" s="58"/>
      <c r="H6220" s="58">
        <v>0</v>
      </c>
      <c r="I6220" s="58">
        <v>474.99249267578125</v>
      </c>
      <c r="J6220" s="58">
        <v>44.234642028808594</v>
      </c>
      <c r="K6220" s="58">
        <v>930</v>
      </c>
      <c r="N6220" s="57" t="str">
        <f t="shared" si="686"/>
        <v>***</v>
      </c>
      <c r="O6220" s="57" t="str">
        <f t="shared" si="687"/>
        <v/>
      </c>
      <c r="P6220" s="57" t="str">
        <f t="shared" si="688"/>
        <v>0.00 (0.00)</v>
      </c>
      <c r="Q6220" s="57" t="str">
        <f t="shared" si="689"/>
        <v>0.00*** [0.00]</v>
      </c>
      <c r="R6220" s="57" t="str">
        <f t="shared" si="690"/>
        <v/>
      </c>
      <c r="S6220" s="58">
        <f t="shared" si="691"/>
        <v>0</v>
      </c>
      <c r="T6220" s="58">
        <f t="shared" si="692"/>
        <v>0</v>
      </c>
    </row>
    <row r="6221" x14ac:dyDescent="0.25">
      <c r="A6221" t="s">
        <v>264</v>
      </c>
      <c r="B6221" t="s">
        <v>558</v>
      </c>
      <c r="C6221" t="s">
        <v>6993</v>
      </c>
      <c r="D6221" s="58"/>
      <c r="E6221" s="58"/>
      <c r="F6221" s="58"/>
      <c r="G6221" s="58"/>
      <c r="H6221" s="58"/>
      <c r="I6221" s="58"/>
      <c r="J6221" s="58"/>
      <c r="K6221" s="58"/>
      <c r="N6221" s="57" t="str">
        <f t="shared" si="686"/>
        <v>***</v>
      </c>
      <c r="O6221" s="57" t="str">
        <f t="shared" si="687"/>
        <v/>
      </c>
      <c r="P6221" s="57" t="str">
        <f t="shared" si="688"/>
        <v>0.00 (0.00)</v>
      </c>
      <c r="Q6221" s="57" t="str">
        <f t="shared" si="689"/>
        <v>0.00*** [0.00]</v>
      </c>
      <c r="R6221" s="57" t="str">
        <f t="shared" si="690"/>
        <v/>
      </c>
      <c r="S6221" s="58">
        <f t="shared" si="691"/>
        <v>0</v>
      </c>
      <c r="T6221" s="58">
        <f t="shared" si="692"/>
        <v>0</v>
      </c>
    </row>
    <row r="6222" x14ac:dyDescent="0.25">
      <c r="A6222" t="s">
        <v>264</v>
      </c>
      <c r="B6222" t="s">
        <v>558</v>
      </c>
      <c r="C6222" t="s">
        <v>6994</v>
      </c>
      <c r="D6222" s="58">
        <v>17.315055847167969</v>
      </c>
      <c r="E6222" s="58">
        <v>1.7939437627792358</v>
      </c>
      <c r="F6222" s="58"/>
      <c r="G6222" s="58"/>
      <c r="H6222" s="58">
        <v>0</v>
      </c>
      <c r="I6222" s="58">
        <v>270.56027221679688</v>
      </c>
      <c r="J6222" s="58">
        <v>36.457244873046875</v>
      </c>
      <c r="K6222" s="58">
        <v>413</v>
      </c>
      <c r="N6222" s="57" t="str">
        <f t="shared" si="686"/>
        <v>***</v>
      </c>
      <c r="O6222" s="57" t="str">
        <f t="shared" si="687"/>
        <v/>
      </c>
      <c r="P6222" s="57" t="str">
        <f t="shared" si="688"/>
        <v>0.00 (0.00)</v>
      </c>
      <c r="Q6222" s="57" t="str">
        <f t="shared" si="689"/>
        <v>0.00*** [0.00]</v>
      </c>
      <c r="R6222" s="57" t="str">
        <f t="shared" si="690"/>
        <v/>
      </c>
      <c r="S6222" s="58">
        <f t="shared" si="691"/>
        <v>0</v>
      </c>
      <c r="T6222" s="58">
        <f t="shared" si="692"/>
        <v>0</v>
      </c>
    </row>
    <row r="6223" x14ac:dyDescent="0.25">
      <c r="A6223" t="s">
        <v>264</v>
      </c>
      <c r="B6223" t="s">
        <v>558</v>
      </c>
      <c r="C6223" t="s">
        <v>6995</v>
      </c>
      <c r="D6223" s="58">
        <v>16.406208038330078</v>
      </c>
      <c r="E6223" s="58">
        <v>3.273080587387085</v>
      </c>
      <c r="F6223" s="58"/>
      <c r="G6223" s="58"/>
      <c r="H6223" s="58">
        <v>0</v>
      </c>
      <c r="I6223" s="58">
        <v>243.50422668457031</v>
      </c>
      <c r="J6223" s="58">
        <v>38.727611541748047</v>
      </c>
      <c r="K6223" s="58">
        <v>140</v>
      </c>
      <c r="N6223" s="57" t="str">
        <f t="shared" si="686"/>
        <v>***</v>
      </c>
      <c r="O6223" s="57" t="str">
        <f t="shared" si="687"/>
        <v/>
      </c>
      <c r="P6223" s="57" t="str">
        <f t="shared" si="688"/>
        <v>0.00 (0.00)</v>
      </c>
      <c r="Q6223" s="57" t="str">
        <f t="shared" si="689"/>
        <v>0.00*** [0.00]</v>
      </c>
      <c r="R6223" s="57" t="str">
        <f t="shared" si="690"/>
        <v/>
      </c>
      <c r="S6223" s="58">
        <f t="shared" si="691"/>
        <v>0</v>
      </c>
      <c r="T6223" s="58">
        <f t="shared" si="692"/>
        <v>0</v>
      </c>
    </row>
    <row r="6224" x14ac:dyDescent="0.25">
      <c r="A6224" t="s">
        <v>264</v>
      </c>
      <c r="B6224" t="s">
        <v>558</v>
      </c>
      <c r="C6224" t="s">
        <v>6996</v>
      </c>
      <c r="D6224" s="58">
        <v>17.084966659545898</v>
      </c>
      <c r="E6224" s="58">
        <v>1.5738958120346069</v>
      </c>
      <c r="F6224" s="58"/>
      <c r="G6224" s="58"/>
      <c r="H6224" s="58">
        <v>0</v>
      </c>
      <c r="I6224" s="58">
        <v>270.56027221679688</v>
      </c>
      <c r="J6224" s="58">
        <v>37.01165771484375</v>
      </c>
      <c r="K6224" s="58">
        <v>553</v>
      </c>
      <c r="N6224" s="57" t="str">
        <f t="shared" si="686"/>
        <v>***</v>
      </c>
      <c r="O6224" s="57" t="str">
        <f t="shared" si="687"/>
        <v/>
      </c>
      <c r="P6224" s="57" t="str">
        <f t="shared" si="688"/>
        <v>0.00 (0.00)</v>
      </c>
      <c r="Q6224" s="57" t="str">
        <f t="shared" si="689"/>
        <v>0.00*** [0.00]</v>
      </c>
      <c r="R6224" s="57" t="str">
        <f t="shared" si="690"/>
        <v/>
      </c>
      <c r="S6224" s="58">
        <f t="shared" si="691"/>
        <v>0</v>
      </c>
      <c r="T6224" s="58">
        <f t="shared" si="692"/>
        <v>0</v>
      </c>
    </row>
    <row r="6225" x14ac:dyDescent="0.25">
      <c r="A6225" t="s">
        <v>264</v>
      </c>
      <c r="B6225" t="s">
        <v>558</v>
      </c>
      <c r="C6225" t="s">
        <v>6997</v>
      </c>
      <c r="D6225" s="58"/>
      <c r="E6225" s="58"/>
      <c r="F6225" s="58"/>
      <c r="G6225" s="58"/>
      <c r="H6225" s="58"/>
      <c r="I6225" s="58"/>
      <c r="J6225" s="58"/>
      <c r="K6225" s="58"/>
      <c r="N6225" s="57" t="str">
        <f t="shared" si="686"/>
        <v>***</v>
      </c>
      <c r="O6225" s="57" t="str">
        <f t="shared" si="687"/>
        <v/>
      </c>
      <c r="P6225" s="57" t="str">
        <f t="shared" si="688"/>
        <v>0.00 (0.00)</v>
      </c>
      <c r="Q6225" s="57" t="str">
        <f t="shared" si="689"/>
        <v>0.00*** [0.00]</v>
      </c>
      <c r="R6225" s="57" t="str">
        <f t="shared" si="690"/>
        <v/>
      </c>
      <c r="S6225" s="58">
        <f t="shared" si="691"/>
        <v>0</v>
      </c>
      <c r="T6225" s="58">
        <f t="shared" si="692"/>
        <v>0</v>
      </c>
    </row>
    <row r="6226" x14ac:dyDescent="0.25">
      <c r="A6226" t="s">
        <v>264</v>
      </c>
      <c r="B6226" t="s">
        <v>558</v>
      </c>
      <c r="C6226" t="s">
        <v>6998</v>
      </c>
      <c r="D6226" s="58">
        <v>18.216226577758789</v>
      </c>
      <c r="E6226" s="58">
        <v>2.503493070602417</v>
      </c>
      <c r="F6226" s="58"/>
      <c r="G6226" s="58"/>
      <c r="H6226" s="58">
        <v>0</v>
      </c>
      <c r="I6226" s="58">
        <v>426.87747192382813</v>
      </c>
      <c r="J6226" s="58">
        <v>43.864742279052734</v>
      </c>
      <c r="K6226" s="58">
        <v>307</v>
      </c>
      <c r="N6226" s="57" t="str">
        <f t="shared" si="686"/>
        <v>***</v>
      </c>
      <c r="O6226" s="57" t="str">
        <f t="shared" si="687"/>
        <v/>
      </c>
      <c r="P6226" s="57" t="str">
        <f t="shared" si="688"/>
        <v>0.00 (0.00)</v>
      </c>
      <c r="Q6226" s="57" t="str">
        <f t="shared" si="689"/>
        <v>0.00*** [0.00]</v>
      </c>
      <c r="R6226" s="57" t="str">
        <f t="shared" si="690"/>
        <v/>
      </c>
      <c r="S6226" s="58">
        <f t="shared" si="691"/>
        <v>0</v>
      </c>
      <c r="T6226" s="58">
        <f t="shared" si="692"/>
        <v>0</v>
      </c>
    </row>
    <row r="6227" x14ac:dyDescent="0.25">
      <c r="A6227" t="s">
        <v>264</v>
      </c>
      <c r="B6227" t="s">
        <v>558</v>
      </c>
      <c r="C6227" t="s">
        <v>6999</v>
      </c>
      <c r="D6227" s="58">
        <v>8.1098508834838867</v>
      </c>
      <c r="E6227" s="58">
        <v>3.7313754558563232</v>
      </c>
      <c r="F6227" s="58"/>
      <c r="G6227" s="58"/>
      <c r="H6227" s="58">
        <v>0</v>
      </c>
      <c r="I6227" s="58">
        <v>260.86956787109375</v>
      </c>
      <c r="J6227" s="58">
        <v>34.803951263427734</v>
      </c>
      <c r="K6227" s="58">
        <v>87</v>
      </c>
      <c r="N6227" s="57" t="str">
        <f t="shared" si="686"/>
        <v>***</v>
      </c>
      <c r="O6227" s="57" t="str">
        <f t="shared" si="687"/>
        <v/>
      </c>
      <c r="P6227" s="57" t="str">
        <f t="shared" si="688"/>
        <v>0.00 (0.00)</v>
      </c>
      <c r="Q6227" s="57" t="str">
        <f t="shared" si="689"/>
        <v>0.00*** [0.00]</v>
      </c>
      <c r="R6227" s="57" t="str">
        <f t="shared" si="690"/>
        <v/>
      </c>
      <c r="S6227" s="58">
        <f t="shared" si="691"/>
        <v>0</v>
      </c>
      <c r="T6227" s="58">
        <f t="shared" si="692"/>
        <v>0</v>
      </c>
    </row>
    <row r="6228" x14ac:dyDescent="0.25">
      <c r="A6228" t="s">
        <v>264</v>
      </c>
      <c r="B6228" t="s">
        <v>558</v>
      </c>
      <c r="C6228" t="s">
        <v>7000</v>
      </c>
      <c r="D6228" s="58">
        <v>15.984615325927734</v>
      </c>
      <c r="E6228" s="58">
        <v>2.1260149478912354</v>
      </c>
      <c r="F6228" s="58"/>
      <c r="G6228" s="58"/>
      <c r="H6228" s="58">
        <v>0</v>
      </c>
      <c r="I6228" s="58">
        <v>426.87747192382813</v>
      </c>
      <c r="J6228" s="58">
        <v>42.200191497802734</v>
      </c>
      <c r="K6228" s="58">
        <v>394</v>
      </c>
      <c r="N6228" s="57" t="str">
        <f t="shared" si="686"/>
        <v>***</v>
      </c>
      <c r="O6228" s="57" t="str">
        <f t="shared" si="687"/>
        <v/>
      </c>
      <c r="P6228" s="57" t="str">
        <f t="shared" si="688"/>
        <v>0.00 (0.00)</v>
      </c>
      <c r="Q6228" s="57" t="str">
        <f t="shared" si="689"/>
        <v>0.00*** [0.00]</v>
      </c>
      <c r="R6228" s="57" t="str">
        <f t="shared" si="690"/>
        <v/>
      </c>
      <c r="S6228" s="58">
        <f t="shared" si="691"/>
        <v>0</v>
      </c>
      <c r="T6228" s="58">
        <f t="shared" si="692"/>
        <v>0</v>
      </c>
    </row>
    <row r="6229" x14ac:dyDescent="0.25">
      <c r="A6229" t="s">
        <v>264</v>
      </c>
      <c r="B6229" t="s">
        <v>558</v>
      </c>
      <c r="C6229" t="s">
        <v>7001</v>
      </c>
      <c r="D6229" s="58">
        <v>8.7357273101806641</v>
      </c>
      <c r="E6229" s="58">
        <v>2.0842359066009521</v>
      </c>
      <c r="F6229" s="58">
        <v>4.1913332939147949</v>
      </c>
      <c r="G6229" s="58">
        <v>2.773198502836749e-05</v>
      </c>
      <c r="H6229" s="58">
        <v>4.6507000923156738</v>
      </c>
      <c r="I6229" s="58">
        <v>12.820755004882813</v>
      </c>
      <c r="J6229" s="58"/>
      <c r="K6229" s="58">
        <v>1.9599640369415283</v>
      </c>
      <c r="N6229" s="57" t="str">
        <f t="shared" si="686"/>
        <v>***</v>
      </c>
      <c r="O6229" s="57" t="str">
        <f t="shared" si="687"/>
        <v/>
      </c>
      <c r="P6229" s="57" t="str">
        <f t="shared" si="688"/>
        <v>0.00 (0.00)</v>
      </c>
      <c r="Q6229" s="57" t="str">
        <f t="shared" si="689"/>
        <v>0.00*** [0.00]</v>
      </c>
      <c r="R6229" s="57" t="str">
        <f t="shared" si="690"/>
        <v/>
      </c>
      <c r="S6229" s="58">
        <f t="shared" si="691"/>
        <v>0</v>
      </c>
      <c r="T6229" s="58">
        <f t="shared" si="692"/>
        <v>0</v>
      </c>
    </row>
    <row r="6230" x14ac:dyDescent="0.25">
      <c r="A6230" t="s">
        <v>264</v>
      </c>
      <c r="B6230" t="s">
        <v>558</v>
      </c>
      <c r="C6230" t="s">
        <v>7002</v>
      </c>
      <c r="D6230" s="58">
        <v>-15.034520149230957</v>
      </c>
      <c r="E6230" s="58">
        <v>33.045070648193359</v>
      </c>
      <c r="F6230" s="58">
        <v>-0.45497012138366699</v>
      </c>
      <c r="G6230" s="58">
        <v>0.64913070201873779</v>
      </c>
      <c r="H6230" s="58">
        <v>-79.801666259765625</v>
      </c>
      <c r="I6230" s="58">
        <v>49.732627868652344</v>
      </c>
      <c r="J6230" s="58"/>
      <c r="K6230" s="58">
        <v>1.9599640369415283</v>
      </c>
      <c r="N6230" s="57" t="str">
        <f t="shared" si="686"/>
        <v>***</v>
      </c>
      <c r="O6230" s="57" t="str">
        <f t="shared" si="687"/>
        <v/>
      </c>
      <c r="P6230" s="57" t="str">
        <f t="shared" si="688"/>
        <v>0.00 (0.00)</v>
      </c>
      <c r="Q6230" s="57" t="str">
        <f t="shared" si="689"/>
        <v>0.00*** [0.00]</v>
      </c>
      <c r="R6230" s="57" t="str">
        <f t="shared" si="690"/>
        <v/>
      </c>
      <c r="S6230" s="58">
        <f t="shared" si="691"/>
        <v>0</v>
      </c>
      <c r="T6230" s="58">
        <f t="shared" si="692"/>
        <v>0</v>
      </c>
    </row>
    <row r="6231" x14ac:dyDescent="0.25">
      <c r="A6231" t="s">
        <v>264</v>
      </c>
      <c r="B6231" t="s">
        <v>558</v>
      </c>
      <c r="C6231" t="s">
        <v>7003</v>
      </c>
      <c r="D6231" s="58">
        <v>4.7926216125488281</v>
      </c>
      <c r="E6231" s="58">
        <v>8.5052604675292969</v>
      </c>
      <c r="F6231" s="58">
        <v>0.56348907947540283</v>
      </c>
      <c r="G6231" s="58">
        <v>0.57310187816619873</v>
      </c>
      <c r="H6231" s="58">
        <v>-11.877383232116699</v>
      </c>
      <c r="I6231" s="58">
        <v>21.462625503540039</v>
      </c>
      <c r="J6231" s="58"/>
      <c r="K6231" s="58">
        <v>1.9599640369415283</v>
      </c>
      <c r="N6231" s="57" t="str">
        <f t="shared" si="686"/>
        <v>***</v>
      </c>
      <c r="O6231" s="57" t="str">
        <f t="shared" si="687"/>
        <v/>
      </c>
      <c r="P6231" s="57" t="str">
        <f t="shared" si="688"/>
        <v>0.00 (0.00)</v>
      </c>
      <c r="Q6231" s="57" t="str">
        <f t="shared" si="689"/>
        <v>0.00*** [0.00]</v>
      </c>
      <c r="R6231" s="57" t="str">
        <f t="shared" si="690"/>
        <v/>
      </c>
      <c r="S6231" s="58">
        <f t="shared" si="691"/>
        <v>0</v>
      </c>
      <c r="T6231" s="58">
        <f t="shared" si="692"/>
        <v>0</v>
      </c>
    </row>
    <row r="6232" x14ac:dyDescent="0.25">
      <c r="A6232" t="s">
        <v>264</v>
      </c>
      <c r="B6232" t="s">
        <v>558</v>
      </c>
      <c r="C6232" t="s">
        <v>7004</v>
      </c>
      <c r="D6232" s="58">
        <v>69.356613159179688</v>
      </c>
      <c r="E6232" s="58"/>
      <c r="F6232" s="58"/>
      <c r="G6232" s="58">
        <v>1.0683017097043161e-16</v>
      </c>
      <c r="H6232" s="58"/>
      <c r="I6232" s="58"/>
      <c r="J6232" s="58"/>
      <c r="K6232" s="58"/>
      <c r="N6232" s="57" t="str">
        <f t="shared" si="686"/>
        <v>***</v>
      </c>
      <c r="O6232" s="57" t="str">
        <f t="shared" si="687"/>
        <v/>
      </c>
      <c r="P6232" s="57" t="str">
        <f t="shared" si="688"/>
        <v>0.00 (0.00)</v>
      </c>
      <c r="Q6232" s="57" t="str">
        <f t="shared" si="689"/>
        <v>0.00*** [0.00]</v>
      </c>
      <c r="R6232" s="57" t="str">
        <f t="shared" si="690"/>
        <v/>
      </c>
      <c r="S6232" s="58">
        <f t="shared" si="691"/>
        <v>0</v>
      </c>
      <c r="T6232" s="58">
        <f t="shared" si="692"/>
        <v>0</v>
      </c>
    </row>
    <row r="6233" x14ac:dyDescent="0.25">
      <c r="A6233" t="s">
        <v>264</v>
      </c>
      <c r="B6233" t="s">
        <v>558</v>
      </c>
      <c r="C6233" t="s">
        <v>7005</v>
      </c>
      <c r="D6233" s="58">
        <v>26.886810302734375</v>
      </c>
      <c r="E6233" s="58"/>
      <c r="F6233" s="58"/>
      <c r="G6233" s="58">
        <v>2.2484219641683012e-07</v>
      </c>
      <c r="H6233" s="58"/>
      <c r="I6233" s="58"/>
      <c r="J6233" s="58"/>
      <c r="K6233" s="58"/>
      <c r="N6233" s="57" t="str">
        <f t="shared" si="686"/>
        <v>***</v>
      </c>
      <c r="O6233" s="57" t="str">
        <f t="shared" si="687"/>
        <v/>
      </c>
      <c r="P6233" s="57" t="str">
        <f t="shared" si="688"/>
        <v>0.00 (0.00)</v>
      </c>
      <c r="Q6233" s="57" t="str">
        <f t="shared" si="689"/>
        <v>0.00*** [0.00]</v>
      </c>
      <c r="R6233" s="57" t="str">
        <f t="shared" si="690"/>
        <v/>
      </c>
      <c r="S6233" s="58">
        <f t="shared" si="691"/>
        <v>0</v>
      </c>
      <c r="T6233" s="58">
        <f t="shared" si="692"/>
        <v>0</v>
      </c>
    </row>
    <row r="6234" x14ac:dyDescent="0.25">
      <c r="A6234" t="s">
        <v>264</v>
      </c>
      <c r="B6234" t="s">
        <v>558</v>
      </c>
      <c r="C6234" t="s">
        <v>7006</v>
      </c>
      <c r="D6234" s="58">
        <v>43.413482666015625</v>
      </c>
      <c r="E6234" s="58">
        <v>2.6381559371948242</v>
      </c>
      <c r="F6234" s="58"/>
      <c r="G6234" s="58"/>
      <c r="H6234" s="58">
        <v>0</v>
      </c>
      <c r="I6234" s="58">
        <v>1076.02587890625</v>
      </c>
      <c r="J6234" s="58">
        <v>98.816459655761719</v>
      </c>
      <c r="K6234" s="58">
        <v>1403</v>
      </c>
      <c r="N6234" s="57" t="str">
        <f t="shared" si="686"/>
        <v>***</v>
      </c>
      <c r="O6234" s="57" t="str">
        <f t="shared" si="687"/>
        <v/>
      </c>
      <c r="P6234" s="57" t="str">
        <f t="shared" si="688"/>
        <v>0.00 (0.00)</v>
      </c>
      <c r="Q6234" s="57" t="str">
        <f t="shared" si="689"/>
        <v>0.00*** [0.00]</v>
      </c>
      <c r="R6234" s="57" t="str">
        <f t="shared" si="690"/>
        <v/>
      </c>
      <c r="S6234" s="58">
        <f t="shared" si="691"/>
        <v>0</v>
      </c>
      <c r="T6234" s="58">
        <f t="shared" si="692"/>
        <v>0</v>
      </c>
    </row>
    <row r="6235" x14ac:dyDescent="0.25">
      <c r="A6235" t="s">
        <v>264</v>
      </c>
      <c r="B6235" t="s">
        <v>558</v>
      </c>
      <c r="C6235" t="s">
        <v>7007</v>
      </c>
      <c r="D6235" s="58">
        <v>62.215953826904297</v>
      </c>
      <c r="E6235" s="58">
        <v>2.2337970733642578</v>
      </c>
      <c r="F6235" s="58"/>
      <c r="G6235" s="58"/>
      <c r="H6235" s="58">
        <v>0</v>
      </c>
      <c r="I6235" s="58">
        <v>2149.320556640625</v>
      </c>
      <c r="J6235" s="58">
        <v>128.61317443847656</v>
      </c>
      <c r="K6235" s="58">
        <v>3315</v>
      </c>
      <c r="N6235" s="57" t="str">
        <f t="shared" si="686"/>
        <v>***</v>
      </c>
      <c r="O6235" s="57" t="str">
        <f t="shared" si="687"/>
        <v/>
      </c>
      <c r="P6235" s="57" t="str">
        <f t="shared" si="688"/>
        <v>0.00 (0.00)</v>
      </c>
      <c r="Q6235" s="57" t="str">
        <f t="shared" si="689"/>
        <v>0.00*** [0.00]</v>
      </c>
      <c r="R6235" s="57" t="str">
        <f t="shared" si="690"/>
        <v/>
      </c>
      <c r="S6235" s="58">
        <f t="shared" si="691"/>
        <v>0</v>
      </c>
      <c r="T6235" s="58">
        <f t="shared" si="692"/>
        <v>0</v>
      </c>
    </row>
    <row r="6236" x14ac:dyDescent="0.25">
      <c r="A6236" t="s">
        <v>264</v>
      </c>
      <c r="B6236" t="s">
        <v>558</v>
      </c>
      <c r="C6236" t="s">
        <v>7008</v>
      </c>
      <c r="D6236" s="58">
        <v>56.624629974365234</v>
      </c>
      <c r="E6236" s="58">
        <v>1.7589805126190186</v>
      </c>
      <c r="F6236" s="58"/>
      <c r="G6236" s="58"/>
      <c r="H6236" s="58">
        <v>0</v>
      </c>
      <c r="I6236" s="58">
        <v>2149.320556640625</v>
      </c>
      <c r="J6236" s="58">
        <v>120.82032012939453</v>
      </c>
      <c r="K6236" s="58">
        <v>4718</v>
      </c>
      <c r="N6236" s="57" t="str">
        <f t="shared" si="686"/>
        <v>***</v>
      </c>
      <c r="O6236" s="57" t="str">
        <f t="shared" si="687"/>
        <v/>
      </c>
      <c r="P6236" s="57" t="str">
        <f t="shared" si="688"/>
        <v>0.00 (0.00)</v>
      </c>
      <c r="Q6236" s="57" t="str">
        <f t="shared" si="689"/>
        <v>0.00*** [0.00]</v>
      </c>
      <c r="R6236" s="57" t="str">
        <f t="shared" si="690"/>
        <v/>
      </c>
      <c r="S6236" s="58">
        <f t="shared" si="691"/>
        <v>0</v>
      </c>
      <c r="T6236" s="58">
        <f t="shared" si="692"/>
        <v>0</v>
      </c>
    </row>
    <row r="6237" x14ac:dyDescent="0.25">
      <c r="A6237" t="s">
        <v>264</v>
      </c>
      <c r="B6237" t="s">
        <v>559</v>
      </c>
      <c r="C6237" t="s">
        <v>7009</v>
      </c>
      <c r="D6237" s="58"/>
      <c r="E6237" s="58"/>
      <c r="F6237" s="58"/>
      <c r="G6237" s="58"/>
      <c r="H6237" s="58"/>
      <c r="I6237" s="58"/>
      <c r="J6237" s="58"/>
      <c r="K6237" s="58"/>
      <c r="N6237" s="57" t="str">
        <f t="shared" si="686"/>
        <v>***</v>
      </c>
      <c r="O6237" s="57" t="str">
        <f t="shared" si="687"/>
        <v/>
      </c>
      <c r="P6237" s="57" t="str">
        <f t="shared" si="688"/>
        <v>0.00 (0.00)</v>
      </c>
      <c r="Q6237" s="57" t="str">
        <f t="shared" si="689"/>
        <v>0.00*** [0.00]</v>
      </c>
      <c r="R6237" s="57" t="str">
        <f t="shared" si="690"/>
        <v/>
      </c>
      <c r="S6237" s="58">
        <f t="shared" si="691"/>
        <v>0</v>
      </c>
      <c r="T6237" s="58">
        <f t="shared" si="692"/>
        <v>0</v>
      </c>
    </row>
    <row r="6238" x14ac:dyDescent="0.25">
      <c r="A6238" t="s">
        <v>264</v>
      </c>
      <c r="B6238" t="s">
        <v>559</v>
      </c>
      <c r="C6238" t="s">
        <v>7010</v>
      </c>
      <c r="D6238" s="58">
        <v>3.2919597625732422</v>
      </c>
      <c r="E6238" s="58">
        <v>0.5889430046081543</v>
      </c>
      <c r="F6238" s="58"/>
      <c r="G6238" s="58"/>
      <c r="H6238" s="58">
        <v>0</v>
      </c>
      <c r="I6238" s="58">
        <v>114.52147674560547</v>
      </c>
      <c r="J6238" s="58">
        <v>9.9773273468017578</v>
      </c>
      <c r="K6238" s="58">
        <v>287</v>
      </c>
      <c r="N6238" s="57" t="str">
        <f t="shared" si="686"/>
        <v>***</v>
      </c>
      <c r="O6238" s="57" t="str">
        <f t="shared" si="687"/>
        <v/>
      </c>
      <c r="P6238" s="57" t="str">
        <f t="shared" si="688"/>
        <v>0.00 (0.00)</v>
      </c>
      <c r="Q6238" s="57" t="str">
        <f t="shared" si="689"/>
        <v>0.00*** [0.00]</v>
      </c>
      <c r="R6238" s="57" t="str">
        <f t="shared" si="690"/>
        <v/>
      </c>
      <c r="S6238" s="58">
        <f t="shared" si="691"/>
        <v>0</v>
      </c>
      <c r="T6238" s="58">
        <f t="shared" si="692"/>
        <v>0</v>
      </c>
    </row>
    <row r="6239" x14ac:dyDescent="0.25">
      <c r="A6239" t="s">
        <v>264</v>
      </c>
      <c r="B6239" t="s">
        <v>559</v>
      </c>
      <c r="C6239" t="s">
        <v>7011</v>
      </c>
      <c r="D6239" s="58">
        <v>2.388267993927002</v>
      </c>
      <c r="E6239" s="58">
        <v>0.44711455702781677</v>
      </c>
      <c r="F6239" s="58"/>
      <c r="G6239" s="58"/>
      <c r="H6239" s="58">
        <v>0</v>
      </c>
      <c r="I6239" s="58">
        <v>388.78616333007813</v>
      </c>
      <c r="J6239" s="58">
        <v>13.715561866760254</v>
      </c>
      <c r="K6239" s="58">
        <v>941</v>
      </c>
      <c r="N6239" s="57" t="str">
        <f t="shared" si="686"/>
        <v>***</v>
      </c>
      <c r="O6239" s="57" t="str">
        <f t="shared" si="687"/>
        <v/>
      </c>
      <c r="P6239" s="57" t="str">
        <f t="shared" si="688"/>
        <v>0.00 (0.00)</v>
      </c>
      <c r="Q6239" s="57" t="str">
        <f t="shared" si="689"/>
        <v>0.00*** [0.00]</v>
      </c>
      <c r="R6239" s="57" t="str">
        <f t="shared" si="690"/>
        <v/>
      </c>
      <c r="S6239" s="58">
        <f t="shared" si="691"/>
        <v>0</v>
      </c>
      <c r="T6239" s="58">
        <f t="shared" si="692"/>
        <v>0</v>
      </c>
    </row>
    <row r="6240" x14ac:dyDescent="0.25">
      <c r="A6240" t="s">
        <v>264</v>
      </c>
      <c r="B6240" t="s">
        <v>559</v>
      </c>
      <c r="C6240" t="s">
        <v>7012</v>
      </c>
      <c r="D6240" s="58">
        <v>2.5994729995727539</v>
      </c>
      <c r="E6240" s="58">
        <v>0.36928614974021912</v>
      </c>
      <c r="F6240" s="58"/>
      <c r="G6240" s="58"/>
      <c r="H6240" s="58">
        <v>0</v>
      </c>
      <c r="I6240" s="58">
        <v>388.78616333007813</v>
      </c>
      <c r="J6240" s="58">
        <v>12.940832138061523</v>
      </c>
      <c r="K6240" s="58">
        <v>1228</v>
      </c>
      <c r="N6240" s="57" t="str">
        <f t="shared" si="686"/>
        <v>***</v>
      </c>
      <c r="O6240" s="57" t="str">
        <f t="shared" si="687"/>
        <v/>
      </c>
      <c r="P6240" s="57" t="str">
        <f t="shared" si="688"/>
        <v>0.00 (0.00)</v>
      </c>
      <c r="Q6240" s="57" t="str">
        <f t="shared" si="689"/>
        <v>0.00*** [0.00]</v>
      </c>
      <c r="R6240" s="57" t="str">
        <f t="shared" si="690"/>
        <v/>
      </c>
      <c r="S6240" s="58">
        <f t="shared" si="691"/>
        <v>0</v>
      </c>
      <c r="T6240" s="58">
        <f t="shared" si="692"/>
        <v>0</v>
      </c>
    </row>
    <row r="6241" x14ac:dyDescent="0.25">
      <c r="A6241" t="s">
        <v>264</v>
      </c>
      <c r="B6241" t="s">
        <v>559</v>
      </c>
      <c r="C6241" t="s">
        <v>7013</v>
      </c>
      <c r="D6241" s="58"/>
      <c r="E6241" s="58"/>
      <c r="F6241" s="58"/>
      <c r="G6241" s="58"/>
      <c r="H6241" s="58"/>
      <c r="I6241" s="58"/>
      <c r="J6241" s="58"/>
      <c r="K6241" s="58"/>
      <c r="N6241" s="57" t="str">
        <f t="shared" si="686"/>
        <v>***</v>
      </c>
      <c r="O6241" s="57" t="str">
        <f t="shared" si="687"/>
        <v/>
      </c>
      <c r="P6241" s="57" t="str">
        <f t="shared" si="688"/>
        <v>0.00 (0.00)</v>
      </c>
      <c r="Q6241" s="57" t="str">
        <f t="shared" si="689"/>
        <v>0.00*** [0.00]</v>
      </c>
      <c r="R6241" s="57" t="str">
        <f t="shared" si="690"/>
        <v/>
      </c>
      <c r="S6241" s="58">
        <f t="shared" si="691"/>
        <v>0</v>
      </c>
      <c r="T6241" s="58">
        <f t="shared" si="692"/>
        <v>0</v>
      </c>
    </row>
    <row r="6242" x14ac:dyDescent="0.25">
      <c r="A6242" t="s">
        <v>264</v>
      </c>
      <c r="B6242" t="s">
        <v>559</v>
      </c>
      <c r="C6242" t="s">
        <v>7014</v>
      </c>
      <c r="D6242" s="58">
        <v>3.1325109004974365</v>
      </c>
      <c r="E6242" s="58">
        <v>0.37619119882583618</v>
      </c>
      <c r="F6242" s="58"/>
      <c r="G6242" s="58"/>
      <c r="H6242" s="58">
        <v>0</v>
      </c>
      <c r="I6242" s="58">
        <v>43.368515014648438</v>
      </c>
      <c r="J6242" s="58">
        <v>7.0076656341552734</v>
      </c>
      <c r="K6242" s="58">
        <v>347</v>
      </c>
      <c r="N6242" s="57" t="str">
        <f t="shared" si="686"/>
        <v>***</v>
      </c>
      <c r="O6242" s="57" t="str">
        <f t="shared" si="687"/>
        <v/>
      </c>
      <c r="P6242" s="57" t="str">
        <f t="shared" si="688"/>
        <v>0.00 (0.00)</v>
      </c>
      <c r="Q6242" s="57" t="str">
        <f t="shared" si="689"/>
        <v>0.00*** [0.00]</v>
      </c>
      <c r="R6242" s="57" t="str">
        <f t="shared" si="690"/>
        <v/>
      </c>
      <c r="S6242" s="58">
        <f t="shared" si="691"/>
        <v>0</v>
      </c>
      <c r="T6242" s="58">
        <f t="shared" si="692"/>
        <v>0</v>
      </c>
    </row>
    <row r="6243" x14ac:dyDescent="0.25">
      <c r="A6243" t="s">
        <v>264</v>
      </c>
      <c r="B6243" t="s">
        <v>559</v>
      </c>
      <c r="C6243" t="s">
        <v>7015</v>
      </c>
      <c r="D6243" s="58">
        <v>2.9020204544067383</v>
      </c>
      <c r="E6243" s="58">
        <v>0.17556355893611908</v>
      </c>
      <c r="F6243" s="58"/>
      <c r="G6243" s="58"/>
      <c r="H6243" s="58">
        <v>0</v>
      </c>
      <c r="I6243" s="58">
        <v>62.526226043701172</v>
      </c>
      <c r="J6243" s="58">
        <v>6.2467083930969238</v>
      </c>
      <c r="K6243" s="58">
        <v>1266</v>
      </c>
      <c r="N6243" s="57" t="str">
        <f t="shared" si="686"/>
        <v>***</v>
      </c>
      <c r="O6243" s="57" t="str">
        <f t="shared" si="687"/>
        <v/>
      </c>
      <c r="P6243" s="57" t="str">
        <f t="shared" si="688"/>
        <v>0.00 (0.00)</v>
      </c>
      <c r="Q6243" s="57" t="str">
        <f t="shared" si="689"/>
        <v>0.00*** [0.00]</v>
      </c>
      <c r="R6243" s="57" t="str">
        <f t="shared" si="690"/>
        <v/>
      </c>
      <c r="S6243" s="58">
        <f t="shared" si="691"/>
        <v>0</v>
      </c>
      <c r="T6243" s="58">
        <f t="shared" si="692"/>
        <v>0</v>
      </c>
    </row>
    <row r="6244" x14ac:dyDescent="0.25">
      <c r="A6244" t="s">
        <v>264</v>
      </c>
      <c r="B6244" t="s">
        <v>559</v>
      </c>
      <c r="C6244" t="s">
        <v>7016</v>
      </c>
      <c r="D6244" s="58">
        <v>2.9516050815582275</v>
      </c>
      <c r="E6244" s="58">
        <v>0.15976385772228241</v>
      </c>
      <c r="F6244" s="58"/>
      <c r="G6244" s="58"/>
      <c r="H6244" s="58">
        <v>0</v>
      </c>
      <c r="I6244" s="58">
        <v>62.526226043701172</v>
      </c>
      <c r="J6244" s="58">
        <v>6.4164628982543945</v>
      </c>
      <c r="K6244" s="58">
        <v>1613</v>
      </c>
      <c r="N6244" s="57" t="str">
        <f t="shared" si="686"/>
        <v>***</v>
      </c>
      <c r="O6244" s="57" t="str">
        <f t="shared" si="687"/>
        <v/>
      </c>
      <c r="P6244" s="57" t="str">
        <f t="shared" si="688"/>
        <v>0.00 (0.00)</v>
      </c>
      <c r="Q6244" s="57" t="str">
        <f t="shared" si="689"/>
        <v>0.00*** [0.00]</v>
      </c>
      <c r="R6244" s="57" t="str">
        <f t="shared" si="690"/>
        <v/>
      </c>
      <c r="S6244" s="58">
        <f t="shared" si="691"/>
        <v>0</v>
      </c>
      <c r="T6244" s="58">
        <f t="shared" si="692"/>
        <v>0</v>
      </c>
    </row>
    <row r="6245" x14ac:dyDescent="0.25">
      <c r="A6245" t="s">
        <v>264</v>
      </c>
      <c r="B6245" t="s">
        <v>559</v>
      </c>
      <c r="C6245" t="s">
        <v>7017</v>
      </c>
      <c r="D6245" s="58"/>
      <c r="E6245" s="58"/>
      <c r="F6245" s="58"/>
      <c r="G6245" s="58"/>
      <c r="H6245" s="58"/>
      <c r="I6245" s="58"/>
      <c r="J6245" s="58"/>
      <c r="K6245" s="58"/>
      <c r="N6245" s="57" t="str">
        <f t="shared" si="686"/>
        <v>***</v>
      </c>
      <c r="O6245" s="57" t="str">
        <f t="shared" si="687"/>
        <v/>
      </c>
      <c r="P6245" s="57" t="str">
        <f t="shared" si="688"/>
        <v>0.00 (0.00)</v>
      </c>
      <c r="Q6245" s="57" t="str">
        <f t="shared" si="689"/>
        <v>0.00*** [0.00]</v>
      </c>
      <c r="R6245" s="57" t="str">
        <f t="shared" si="690"/>
        <v/>
      </c>
      <c r="S6245" s="58">
        <f t="shared" si="691"/>
        <v>0</v>
      </c>
      <c r="T6245" s="58">
        <f t="shared" si="692"/>
        <v>0</v>
      </c>
    </row>
    <row r="6246" x14ac:dyDescent="0.25">
      <c r="A6246" t="s">
        <v>264</v>
      </c>
      <c r="B6246" t="s">
        <v>559</v>
      </c>
      <c r="C6246" t="s">
        <v>7018</v>
      </c>
      <c r="D6246" s="58">
        <v>4.4372625350952148</v>
      </c>
      <c r="E6246" s="58">
        <v>1.2766696214675903</v>
      </c>
      <c r="F6246" s="58"/>
      <c r="G6246" s="58"/>
      <c r="H6246" s="58">
        <v>0</v>
      </c>
      <c r="I6246" s="58">
        <v>51.046306610107422</v>
      </c>
      <c r="J6246" s="58">
        <v>8.9366874694824219</v>
      </c>
      <c r="K6246" s="58">
        <v>49</v>
      </c>
      <c r="N6246" s="57" t="str">
        <f t="shared" si="686"/>
        <v>***</v>
      </c>
      <c r="O6246" s="57" t="str">
        <f t="shared" si="687"/>
        <v/>
      </c>
      <c r="P6246" s="57" t="str">
        <f t="shared" si="688"/>
        <v>0.00 (0.00)</v>
      </c>
      <c r="Q6246" s="57" t="str">
        <f t="shared" si="689"/>
        <v>0.00*** [0.00]</v>
      </c>
      <c r="R6246" s="57" t="str">
        <f t="shared" si="690"/>
        <v/>
      </c>
      <c r="S6246" s="58">
        <f t="shared" si="691"/>
        <v>0</v>
      </c>
      <c r="T6246" s="58">
        <f t="shared" si="692"/>
        <v>0</v>
      </c>
    </row>
    <row r="6247" x14ac:dyDescent="0.25">
      <c r="A6247" t="s">
        <v>264</v>
      </c>
      <c r="B6247" t="s">
        <v>559</v>
      </c>
      <c r="C6247" t="s">
        <v>7019</v>
      </c>
      <c r="D6247" s="58">
        <v>4.6168317794799805</v>
      </c>
      <c r="E6247" s="58">
        <v>1.1617473363876343</v>
      </c>
      <c r="F6247" s="58"/>
      <c r="G6247" s="58"/>
      <c r="H6247" s="58">
        <v>0</v>
      </c>
      <c r="I6247" s="58">
        <v>744.14666748046875</v>
      </c>
      <c r="J6247" s="58">
        <v>34.482570648193359</v>
      </c>
      <c r="K6247" s="58">
        <v>881</v>
      </c>
      <c r="N6247" s="57" t="str">
        <f t="shared" si="686"/>
        <v>***</v>
      </c>
      <c r="O6247" s="57" t="str">
        <f t="shared" si="687"/>
        <v/>
      </c>
      <c r="P6247" s="57" t="str">
        <f t="shared" si="688"/>
        <v>0.00 (0.00)</v>
      </c>
      <c r="Q6247" s="57" t="str">
        <f t="shared" si="689"/>
        <v>0.00*** [0.00]</v>
      </c>
      <c r="R6247" s="57" t="str">
        <f t="shared" si="690"/>
        <v/>
      </c>
      <c r="S6247" s="58">
        <f t="shared" si="691"/>
        <v>0</v>
      </c>
      <c r="T6247" s="58">
        <f t="shared" si="692"/>
        <v>0</v>
      </c>
    </row>
    <row r="6248" x14ac:dyDescent="0.25">
      <c r="A6248" t="s">
        <v>264</v>
      </c>
      <c r="B6248" t="s">
        <v>559</v>
      </c>
      <c r="C6248" t="s">
        <v>7020</v>
      </c>
      <c r="D6248" s="58">
        <v>4.6073708534240723</v>
      </c>
      <c r="E6248" s="58">
        <v>1.1025189161300659</v>
      </c>
      <c r="F6248" s="58"/>
      <c r="G6248" s="58"/>
      <c r="H6248" s="58">
        <v>0</v>
      </c>
      <c r="I6248" s="58">
        <v>744.14666748046875</v>
      </c>
      <c r="J6248" s="58">
        <v>33.622306823730469</v>
      </c>
      <c r="K6248" s="58">
        <v>930</v>
      </c>
      <c r="N6248" s="57" t="str">
        <f t="shared" si="686"/>
        <v>***</v>
      </c>
      <c r="O6248" s="57" t="str">
        <f t="shared" si="687"/>
        <v/>
      </c>
      <c r="P6248" s="57" t="str">
        <f t="shared" si="688"/>
        <v>0.00 (0.00)</v>
      </c>
      <c r="Q6248" s="57" t="str">
        <f t="shared" si="689"/>
        <v>0.00*** [0.00]</v>
      </c>
      <c r="R6248" s="57" t="str">
        <f t="shared" si="690"/>
        <v/>
      </c>
      <c r="S6248" s="58">
        <f t="shared" si="691"/>
        <v>0</v>
      </c>
      <c r="T6248" s="58">
        <f t="shared" si="692"/>
        <v>0</v>
      </c>
    </row>
    <row r="6249" x14ac:dyDescent="0.25">
      <c r="A6249" t="s">
        <v>264</v>
      </c>
      <c r="B6249" t="s">
        <v>559</v>
      </c>
      <c r="C6249" t="s">
        <v>7021</v>
      </c>
      <c r="D6249" s="58"/>
      <c r="E6249" s="58"/>
      <c r="F6249" s="58"/>
      <c r="G6249" s="58"/>
      <c r="H6249" s="58"/>
      <c r="I6249" s="58"/>
      <c r="J6249" s="58"/>
      <c r="K6249" s="58"/>
      <c r="N6249" s="57" t="str">
        <f t="shared" si="686"/>
        <v>***</v>
      </c>
      <c r="O6249" s="57" t="str">
        <f t="shared" si="687"/>
        <v/>
      </c>
      <c r="P6249" s="57" t="str">
        <f t="shared" si="688"/>
        <v>0.00 (0.00)</v>
      </c>
      <c r="Q6249" s="57" t="str">
        <f t="shared" si="689"/>
        <v>0.00*** [0.00]</v>
      </c>
      <c r="R6249" s="57" t="str">
        <f t="shared" si="690"/>
        <v/>
      </c>
      <c r="S6249" s="58">
        <f t="shared" si="691"/>
        <v>0</v>
      </c>
      <c r="T6249" s="58">
        <f t="shared" si="692"/>
        <v>0</v>
      </c>
    </row>
    <row r="6250" x14ac:dyDescent="0.25">
      <c r="A6250" t="s">
        <v>264</v>
      </c>
      <c r="B6250" t="s">
        <v>559</v>
      </c>
      <c r="C6250" t="s">
        <v>7022</v>
      </c>
      <c r="D6250" s="58">
        <v>5.9674544334411621</v>
      </c>
      <c r="E6250" s="58">
        <v>0.85412865877151489</v>
      </c>
      <c r="F6250" s="58"/>
      <c r="G6250" s="58"/>
      <c r="H6250" s="58">
        <v>0</v>
      </c>
      <c r="I6250" s="58">
        <v>169.07534790039063</v>
      </c>
      <c r="J6250" s="58">
        <v>17.357946395874023</v>
      </c>
      <c r="K6250" s="58">
        <v>413</v>
      </c>
      <c r="N6250" s="57" t="str">
        <f t="shared" si="686"/>
        <v>***</v>
      </c>
      <c r="O6250" s="57" t="str">
        <f t="shared" si="687"/>
        <v/>
      </c>
      <c r="P6250" s="57" t="str">
        <f t="shared" si="688"/>
        <v>0.00 (0.00)</v>
      </c>
      <c r="Q6250" s="57" t="str">
        <f t="shared" si="689"/>
        <v>0.00*** [0.00]</v>
      </c>
      <c r="R6250" s="57" t="str">
        <f t="shared" si="690"/>
        <v/>
      </c>
      <c r="S6250" s="58">
        <f t="shared" si="691"/>
        <v>0</v>
      </c>
      <c r="T6250" s="58">
        <f t="shared" si="692"/>
        <v>0</v>
      </c>
    </row>
    <row r="6251" x14ac:dyDescent="0.25">
      <c r="A6251" t="s">
        <v>264</v>
      </c>
      <c r="B6251" t="s">
        <v>559</v>
      </c>
      <c r="C6251" t="s">
        <v>7023</v>
      </c>
      <c r="D6251" s="58">
        <v>2.2780892848968506</v>
      </c>
      <c r="E6251" s="58">
        <v>0.4804995059967041</v>
      </c>
      <c r="F6251" s="58"/>
      <c r="G6251" s="58"/>
      <c r="H6251" s="58">
        <v>0</v>
      </c>
      <c r="I6251" s="58">
        <v>59.312244415283203</v>
      </c>
      <c r="J6251" s="58">
        <v>5.6853466033935547</v>
      </c>
      <c r="K6251" s="58">
        <v>140</v>
      </c>
      <c r="N6251" s="57" t="str">
        <f t="shared" si="686"/>
        <v>***</v>
      </c>
      <c r="O6251" s="57" t="str">
        <f t="shared" si="687"/>
        <v/>
      </c>
      <c r="P6251" s="57" t="str">
        <f t="shared" si="688"/>
        <v>0.00 (0.00)</v>
      </c>
      <c r="Q6251" s="57" t="str">
        <f t="shared" si="689"/>
        <v>0.00*** [0.00]</v>
      </c>
      <c r="R6251" s="57" t="str">
        <f t="shared" si="690"/>
        <v/>
      </c>
      <c r="S6251" s="58">
        <f t="shared" si="691"/>
        <v>0</v>
      </c>
      <c r="T6251" s="58">
        <f t="shared" si="692"/>
        <v>0</v>
      </c>
    </row>
    <row r="6252" x14ac:dyDescent="0.25">
      <c r="A6252" t="s">
        <v>264</v>
      </c>
      <c r="B6252" t="s">
        <v>559</v>
      </c>
      <c r="C6252" t="s">
        <v>7024</v>
      </c>
      <c r="D6252" s="58">
        <v>5.0334377288818359</v>
      </c>
      <c r="E6252" s="58">
        <v>0.65271669626235962</v>
      </c>
      <c r="F6252" s="58"/>
      <c r="G6252" s="58"/>
      <c r="H6252" s="58">
        <v>0</v>
      </c>
      <c r="I6252" s="58">
        <v>169.07534790039063</v>
      </c>
      <c r="J6252" s="58">
        <v>15.34925365447998</v>
      </c>
      <c r="K6252" s="58">
        <v>553</v>
      </c>
      <c r="N6252" s="57" t="str">
        <f t="shared" si="686"/>
        <v>***</v>
      </c>
      <c r="O6252" s="57" t="str">
        <f t="shared" si="687"/>
        <v/>
      </c>
      <c r="P6252" s="57" t="str">
        <f t="shared" si="688"/>
        <v>0.00 (0.00)</v>
      </c>
      <c r="Q6252" s="57" t="str">
        <f t="shared" si="689"/>
        <v>0.00*** [0.00]</v>
      </c>
      <c r="R6252" s="57" t="str">
        <f t="shared" si="690"/>
        <v/>
      </c>
      <c r="S6252" s="58">
        <f t="shared" si="691"/>
        <v>0</v>
      </c>
      <c r="T6252" s="58">
        <f t="shared" si="692"/>
        <v>0</v>
      </c>
    </row>
    <row r="6253" x14ac:dyDescent="0.25">
      <c r="A6253" t="s">
        <v>264</v>
      </c>
      <c r="B6253" t="s">
        <v>559</v>
      </c>
      <c r="C6253" t="s">
        <v>7025</v>
      </c>
      <c r="D6253" s="58"/>
      <c r="E6253" s="58"/>
      <c r="F6253" s="58"/>
      <c r="G6253" s="58"/>
      <c r="H6253" s="58"/>
      <c r="I6253" s="58"/>
      <c r="J6253" s="58"/>
      <c r="K6253" s="58"/>
      <c r="N6253" s="57" t="str">
        <f t="shared" si="686"/>
        <v>***</v>
      </c>
      <c r="O6253" s="57" t="str">
        <f t="shared" si="687"/>
        <v/>
      </c>
      <c r="P6253" s="57" t="str">
        <f t="shared" si="688"/>
        <v>0.00 (0.00)</v>
      </c>
      <c r="Q6253" s="57" t="str">
        <f t="shared" si="689"/>
        <v>0.00*** [0.00]</v>
      </c>
      <c r="R6253" s="57" t="str">
        <f t="shared" si="690"/>
        <v/>
      </c>
      <c r="S6253" s="58">
        <f t="shared" si="691"/>
        <v>0</v>
      </c>
      <c r="T6253" s="58">
        <f t="shared" si="692"/>
        <v>0</v>
      </c>
    </row>
    <row r="6254" x14ac:dyDescent="0.25">
      <c r="A6254" t="s">
        <v>264</v>
      </c>
      <c r="B6254" t="s">
        <v>559</v>
      </c>
      <c r="C6254" t="s">
        <v>7026</v>
      </c>
      <c r="D6254" s="58">
        <v>4.1948485374450684</v>
      </c>
      <c r="E6254" s="58">
        <v>0.52556812763214111</v>
      </c>
      <c r="F6254" s="58"/>
      <c r="G6254" s="58"/>
      <c r="H6254" s="58">
        <v>0</v>
      </c>
      <c r="I6254" s="58">
        <v>76.679595947265625</v>
      </c>
      <c r="J6254" s="58">
        <v>9.2086982727050781</v>
      </c>
      <c r="K6254" s="58">
        <v>307</v>
      </c>
      <c r="N6254" s="57" t="str">
        <f t="shared" si="686"/>
        <v>***</v>
      </c>
      <c r="O6254" s="57" t="str">
        <f t="shared" si="687"/>
        <v/>
      </c>
      <c r="P6254" s="57" t="str">
        <f t="shared" si="688"/>
        <v>0.00 (0.00)</v>
      </c>
      <c r="Q6254" s="57" t="str">
        <f t="shared" si="689"/>
        <v>0.00*** [0.00]</v>
      </c>
      <c r="R6254" s="57" t="str">
        <f t="shared" si="690"/>
        <v/>
      </c>
      <c r="S6254" s="58">
        <f t="shared" si="691"/>
        <v>0</v>
      </c>
      <c r="T6254" s="58">
        <f t="shared" si="692"/>
        <v>0</v>
      </c>
    </row>
    <row r="6255" x14ac:dyDescent="0.25">
      <c r="A6255" t="s">
        <v>264</v>
      </c>
      <c r="B6255" t="s">
        <v>559</v>
      </c>
      <c r="C6255" t="s">
        <v>7027</v>
      </c>
      <c r="D6255" s="58">
        <v>9.0774602890014648</v>
      </c>
      <c r="E6255" s="58">
        <v>2.519035816192627</v>
      </c>
      <c r="F6255" s="58"/>
      <c r="G6255" s="58"/>
      <c r="H6255" s="58">
        <v>0</v>
      </c>
      <c r="I6255" s="58">
        <v>156.84461975097656</v>
      </c>
      <c r="J6255" s="58">
        <v>23.496002197265625</v>
      </c>
      <c r="K6255" s="58">
        <v>87</v>
      </c>
      <c r="N6255" s="57" t="str">
        <f t="shared" si="686"/>
        <v>***</v>
      </c>
      <c r="O6255" s="57" t="str">
        <f t="shared" si="687"/>
        <v/>
      </c>
      <c r="P6255" s="57" t="str">
        <f t="shared" si="688"/>
        <v>0.00 (0.00)</v>
      </c>
      <c r="Q6255" s="57" t="str">
        <f t="shared" si="689"/>
        <v>0.00*** [0.00]</v>
      </c>
      <c r="R6255" s="57" t="str">
        <f t="shared" si="690"/>
        <v/>
      </c>
      <c r="S6255" s="58">
        <f t="shared" si="691"/>
        <v>0</v>
      </c>
      <c r="T6255" s="58">
        <f t="shared" si="692"/>
        <v>0</v>
      </c>
    </row>
    <row r="6256" x14ac:dyDescent="0.25">
      <c r="A6256" t="s">
        <v>264</v>
      </c>
      <c r="B6256" t="s">
        <v>559</v>
      </c>
      <c r="C6256" t="s">
        <v>7028</v>
      </c>
      <c r="D6256" s="58">
        <v>5.2729887962341309</v>
      </c>
      <c r="E6256" s="58">
        <v>0.6961592435836792</v>
      </c>
      <c r="F6256" s="58"/>
      <c r="G6256" s="58"/>
      <c r="H6256" s="58">
        <v>0</v>
      </c>
      <c r="I6256" s="58">
        <v>156.84461975097656</v>
      </c>
      <c r="J6256" s="58">
        <v>13.818367004394531</v>
      </c>
      <c r="K6256" s="58">
        <v>394</v>
      </c>
      <c r="N6256" s="57" t="str">
        <f t="shared" si="686"/>
        <v>***</v>
      </c>
      <c r="O6256" s="57" t="str">
        <f t="shared" si="687"/>
        <v/>
      </c>
      <c r="P6256" s="57" t="str">
        <f t="shared" si="688"/>
        <v>0.00 (0.00)</v>
      </c>
      <c r="Q6256" s="57" t="str">
        <f t="shared" si="689"/>
        <v>0.00*** [0.00]</v>
      </c>
      <c r="R6256" s="57" t="str">
        <f t="shared" si="690"/>
        <v/>
      </c>
      <c r="S6256" s="58">
        <f t="shared" si="691"/>
        <v>0</v>
      </c>
      <c r="T6256" s="58">
        <f t="shared" si="692"/>
        <v>0</v>
      </c>
    </row>
    <row r="6257" x14ac:dyDescent="0.25">
      <c r="A6257" t="s">
        <v>264</v>
      </c>
      <c r="B6257" t="s">
        <v>559</v>
      </c>
      <c r="C6257" t="s">
        <v>7029</v>
      </c>
      <c r="D6257" s="58">
        <v>-2.0878889560699463</v>
      </c>
      <c r="E6257" s="58">
        <v>0.81514090299606323</v>
      </c>
      <c r="F6257" s="58">
        <v>-2.5613842010498047</v>
      </c>
      <c r="G6257" s="58">
        <v>0.010425600223243237</v>
      </c>
      <c r="H6257" s="58">
        <v>-3.6855359077453613</v>
      </c>
      <c r="I6257" s="58">
        <v>-0.49024218320846558</v>
      </c>
      <c r="J6257" s="58"/>
      <c r="K6257" s="58">
        <v>1.9599640369415283</v>
      </c>
      <c r="N6257" s="57" t="str">
        <f t="shared" si="686"/>
        <v>***</v>
      </c>
      <c r="O6257" s="57" t="str">
        <f t="shared" si="687"/>
        <v/>
      </c>
      <c r="P6257" s="57" t="str">
        <f t="shared" si="688"/>
        <v>0.00 (0.00)</v>
      </c>
      <c r="Q6257" s="57" t="str">
        <f t="shared" si="689"/>
        <v>0.00*** [0.00]</v>
      </c>
      <c r="R6257" s="57" t="str">
        <f t="shared" si="690"/>
        <v/>
      </c>
      <c r="S6257" s="58">
        <f t="shared" si="691"/>
        <v>0</v>
      </c>
      <c r="T6257" s="58">
        <f t="shared" si="692"/>
        <v>0</v>
      </c>
    </row>
    <row r="6258" x14ac:dyDescent="0.25">
      <c r="A6258" t="s">
        <v>264</v>
      </c>
      <c r="B6258" t="s">
        <v>559</v>
      </c>
      <c r="C6258" t="s">
        <v>7030</v>
      </c>
      <c r="D6258" s="58">
        <v>-5.2738265991210938</v>
      </c>
      <c r="E6258" s="58">
        <v>1.7598414421081543</v>
      </c>
      <c r="F6258" s="58">
        <v>-2.9967622756958008</v>
      </c>
      <c r="G6258" s="58">
        <v>0.0027286347467452288</v>
      </c>
      <c r="H6258" s="58">
        <v>-8.7230520248413086</v>
      </c>
      <c r="I6258" s="58">
        <v>-1.8246005773544312</v>
      </c>
      <c r="J6258" s="58"/>
      <c r="K6258" s="58">
        <v>1.9599640369415283</v>
      </c>
      <c r="N6258" s="57" t="str">
        <f t="shared" ref="N6258:N6321" si="693">IF(G6258&lt;=0.01,"***",IF(G6258&lt;=0.05,"**",IF(G6258&lt;=0.1,"*","")))</f>
        <v>***</v>
      </c>
      <c r="O6258" s="57" t="str">
        <f t="shared" ref="O6258:O6321" si="694">_xlfn.CONCAT(A6258:C6258)</f>
        <v/>
      </c>
      <c r="P6258" s="57" t="str">
        <f t="shared" ref="P6258:P6321" si="695">TEXT(D6258,"0.00")&amp;" ("&amp;TEXT(J6258,"0.00")&amp;")"</f>
        <v>0.00 (0.00)</v>
      </c>
      <c r="Q6258" s="57" t="str">
        <f t="shared" ref="Q6258:Q6321" si="696">TEXT(D6258,"0.00")&amp;N6258&amp;" ["&amp;TEXT(E6258,"0.00")&amp;"]"</f>
        <v>0.00*** [0.00]</v>
      </c>
      <c r="R6258" s="57" t="str">
        <f t="shared" ref="R6258:R6321" si="697">IF(G6258&gt;0.05,"†","")</f>
        <v/>
      </c>
      <c r="S6258" s="58">
        <f t="shared" ref="S6258:S6321" si="698">K6258</f>
        <v>0</v>
      </c>
      <c r="T6258" s="58">
        <f t="shared" ref="T6258:T6321" si="699">D6258</f>
        <v>0</v>
      </c>
    </row>
    <row r="6259" x14ac:dyDescent="0.25">
      <c r="A6259" t="s">
        <v>264</v>
      </c>
      <c r="B6259" t="s">
        <v>559</v>
      </c>
      <c r="C6259" t="s">
        <v>7031</v>
      </c>
      <c r="D6259" s="58">
        <v>-4.4908928871154785</v>
      </c>
      <c r="E6259" s="58">
        <v>1.3585269451141357</v>
      </c>
      <c r="F6259" s="58">
        <v>-3.3057074546813965</v>
      </c>
      <c r="G6259" s="58">
        <v>0.00094736914616078138</v>
      </c>
      <c r="H6259" s="58">
        <v>-7.1535563468933105</v>
      </c>
      <c r="I6259" s="58">
        <v>-1.8282288312911987</v>
      </c>
      <c r="J6259" s="58"/>
      <c r="K6259" s="58">
        <v>1.9599640369415283</v>
      </c>
      <c r="N6259" s="57" t="str">
        <f t="shared" si="693"/>
        <v>***</v>
      </c>
      <c r="O6259" s="57" t="str">
        <f t="shared" si="694"/>
        <v/>
      </c>
      <c r="P6259" s="57" t="str">
        <f t="shared" si="695"/>
        <v>0.00 (0.00)</v>
      </c>
      <c r="Q6259" s="57" t="str">
        <f t="shared" si="696"/>
        <v>0.00*** [0.00]</v>
      </c>
      <c r="R6259" s="57" t="str">
        <f t="shared" si="697"/>
        <v/>
      </c>
      <c r="S6259" s="58">
        <f t="shared" si="698"/>
        <v>0</v>
      </c>
      <c r="T6259" s="58">
        <f t="shared" si="699"/>
        <v>0</v>
      </c>
    </row>
    <row r="6260" x14ac:dyDescent="0.25">
      <c r="A6260" t="s">
        <v>264</v>
      </c>
      <c r="B6260" t="s">
        <v>559</v>
      </c>
      <c r="C6260" t="s">
        <v>7032</v>
      </c>
      <c r="D6260" s="58">
        <v>0.80808734893798828</v>
      </c>
      <c r="E6260" s="58"/>
      <c r="F6260" s="58"/>
      <c r="G6260" s="58">
        <v>0.36873269081115723</v>
      </c>
      <c r="H6260" s="58"/>
      <c r="I6260" s="58"/>
      <c r="J6260" s="58"/>
      <c r="K6260" s="58"/>
      <c r="N6260" s="57" t="str">
        <f t="shared" si="693"/>
        <v>***</v>
      </c>
      <c r="O6260" s="57" t="str">
        <f t="shared" si="694"/>
        <v/>
      </c>
      <c r="P6260" s="57" t="str">
        <f t="shared" si="695"/>
        <v>0.00 (0.00)</v>
      </c>
      <c r="Q6260" s="57" t="str">
        <f t="shared" si="696"/>
        <v>0.00*** [0.00]</v>
      </c>
      <c r="R6260" s="57" t="str">
        <f t="shared" si="697"/>
        <v/>
      </c>
      <c r="S6260" s="58">
        <f t="shared" si="698"/>
        <v>0</v>
      </c>
      <c r="T6260" s="58">
        <f t="shared" si="699"/>
        <v>0</v>
      </c>
    </row>
    <row r="6261" x14ac:dyDescent="0.25">
      <c r="A6261" t="s">
        <v>264</v>
      </c>
      <c r="B6261" t="s">
        <v>559</v>
      </c>
      <c r="C6261" t="s">
        <v>7033</v>
      </c>
      <c r="D6261" s="58">
        <v>1.8733986616134644</v>
      </c>
      <c r="E6261" s="58"/>
      <c r="F6261" s="58"/>
      <c r="G6261" s="58">
        <v>0.17115217447280884</v>
      </c>
      <c r="H6261" s="58"/>
      <c r="I6261" s="58"/>
      <c r="J6261" s="58"/>
      <c r="K6261" s="58"/>
      <c r="N6261" s="57" t="str">
        <f t="shared" si="693"/>
        <v>***</v>
      </c>
      <c r="O6261" s="57" t="str">
        <f t="shared" si="694"/>
        <v/>
      </c>
      <c r="P6261" s="57" t="str">
        <f t="shared" si="695"/>
        <v>0.00 (0.00)</v>
      </c>
      <c r="Q6261" s="57" t="str">
        <f t="shared" si="696"/>
        <v>0.00*** [0.00]</v>
      </c>
      <c r="R6261" s="57" t="str">
        <f t="shared" si="697"/>
        <v/>
      </c>
      <c r="S6261" s="58">
        <f t="shared" si="698"/>
        <v>0</v>
      </c>
      <c r="T6261" s="58">
        <f t="shared" si="699"/>
        <v>0</v>
      </c>
    </row>
    <row r="6262" x14ac:dyDescent="0.25">
      <c r="A6262" t="s">
        <v>264</v>
      </c>
      <c r="B6262" t="s">
        <v>559</v>
      </c>
      <c r="C6262" t="s">
        <v>7034</v>
      </c>
      <c r="D6262" s="58">
        <v>4.2776741981506348</v>
      </c>
      <c r="E6262" s="58">
        <v>0.31989985704421997</v>
      </c>
      <c r="F6262" s="58"/>
      <c r="G6262" s="58"/>
      <c r="H6262" s="58">
        <v>0</v>
      </c>
      <c r="I6262" s="58">
        <v>169.07534790039063</v>
      </c>
      <c r="J6262" s="58">
        <v>11.98237419128418</v>
      </c>
      <c r="K6262" s="58">
        <v>1403</v>
      </c>
      <c r="N6262" s="57" t="str">
        <f t="shared" si="693"/>
        <v>***</v>
      </c>
      <c r="O6262" s="57" t="str">
        <f t="shared" si="694"/>
        <v/>
      </c>
      <c r="P6262" s="57" t="str">
        <f t="shared" si="695"/>
        <v>0.00 (0.00)</v>
      </c>
      <c r="Q6262" s="57" t="str">
        <f t="shared" si="696"/>
        <v>0.00*** [0.00]</v>
      </c>
      <c r="R6262" s="57" t="str">
        <f t="shared" si="697"/>
        <v/>
      </c>
      <c r="S6262" s="58">
        <f t="shared" si="698"/>
        <v>0</v>
      </c>
      <c r="T6262" s="58">
        <f t="shared" si="699"/>
        <v>0</v>
      </c>
    </row>
    <row r="6263" x14ac:dyDescent="0.25">
      <c r="A6263" t="s">
        <v>264</v>
      </c>
      <c r="B6263" t="s">
        <v>559</v>
      </c>
      <c r="C6263" t="s">
        <v>7035</v>
      </c>
      <c r="D6263" s="58">
        <v>3.3476376533508301</v>
      </c>
      <c r="E6263" s="58">
        <v>0.34795284271240234</v>
      </c>
      <c r="F6263" s="58"/>
      <c r="G6263" s="58"/>
      <c r="H6263" s="58">
        <v>0</v>
      </c>
      <c r="I6263" s="58">
        <v>744.14666748046875</v>
      </c>
      <c r="J6263" s="58">
        <v>20.033744812011719</v>
      </c>
      <c r="K6263" s="58">
        <v>3315</v>
      </c>
      <c r="N6263" s="57" t="str">
        <f t="shared" si="693"/>
        <v>***</v>
      </c>
      <c r="O6263" s="57" t="str">
        <f t="shared" si="694"/>
        <v/>
      </c>
      <c r="P6263" s="57" t="str">
        <f t="shared" si="695"/>
        <v>0.00 (0.00)</v>
      </c>
      <c r="Q6263" s="57" t="str">
        <f t="shared" si="696"/>
        <v>0.00*** [0.00]</v>
      </c>
      <c r="R6263" s="57" t="str">
        <f t="shared" si="697"/>
        <v/>
      </c>
      <c r="S6263" s="58">
        <f t="shared" si="698"/>
        <v>0</v>
      </c>
      <c r="T6263" s="58">
        <f t="shared" si="699"/>
        <v>0</v>
      </c>
    </row>
    <row r="6264" x14ac:dyDescent="0.25">
      <c r="A6264" t="s">
        <v>264</v>
      </c>
      <c r="B6264" t="s">
        <v>559</v>
      </c>
      <c r="C6264" t="s">
        <v>7036</v>
      </c>
      <c r="D6264" s="58">
        <v>3.624204158782959</v>
      </c>
      <c r="E6264" s="58">
        <v>0.26239126920700073</v>
      </c>
      <c r="F6264" s="58"/>
      <c r="G6264" s="58"/>
      <c r="H6264" s="58">
        <v>0</v>
      </c>
      <c r="I6264" s="58">
        <v>744.14666748046875</v>
      </c>
      <c r="J6264" s="58">
        <v>18.023052215576172</v>
      </c>
      <c r="K6264" s="58">
        <v>4718</v>
      </c>
      <c r="N6264" s="57" t="str">
        <f t="shared" si="693"/>
        <v>***</v>
      </c>
      <c r="O6264" s="57" t="str">
        <f t="shared" si="694"/>
        <v/>
      </c>
      <c r="P6264" s="57" t="str">
        <f t="shared" si="695"/>
        <v>0.00 (0.00)</v>
      </c>
      <c r="Q6264" s="57" t="str">
        <f t="shared" si="696"/>
        <v>0.00*** [0.00]</v>
      </c>
      <c r="R6264" s="57" t="str">
        <f t="shared" si="697"/>
        <v/>
      </c>
      <c r="S6264" s="58">
        <f t="shared" si="698"/>
        <v>0</v>
      </c>
      <c r="T6264" s="58">
        <f t="shared" si="699"/>
        <v>0</v>
      </c>
    </row>
    <row r="6265" x14ac:dyDescent="0.25">
      <c r="A6265" t="s">
        <v>264</v>
      </c>
      <c r="B6265" t="s">
        <v>560</v>
      </c>
      <c r="C6265" t="s">
        <v>7037</v>
      </c>
      <c r="D6265" s="58"/>
      <c r="E6265" s="58"/>
      <c r="F6265" s="58"/>
      <c r="G6265" s="58"/>
      <c r="H6265" s="58"/>
      <c r="I6265" s="58"/>
      <c r="J6265" s="58"/>
      <c r="K6265" s="58"/>
      <c r="N6265" s="57" t="str">
        <f t="shared" si="693"/>
        <v>***</v>
      </c>
      <c r="O6265" s="57" t="str">
        <f t="shared" si="694"/>
        <v/>
      </c>
      <c r="P6265" s="57" t="str">
        <f t="shared" si="695"/>
        <v>0.00 (0.00)</v>
      </c>
      <c r="Q6265" s="57" t="str">
        <f t="shared" si="696"/>
        <v>0.00*** [0.00]</v>
      </c>
      <c r="R6265" s="57" t="str">
        <f t="shared" si="697"/>
        <v/>
      </c>
      <c r="S6265" s="58">
        <f t="shared" si="698"/>
        <v>0</v>
      </c>
      <c r="T6265" s="58">
        <f t="shared" si="699"/>
        <v>0</v>
      </c>
    </row>
    <row r="6266" x14ac:dyDescent="0.25">
      <c r="A6266" t="s">
        <v>264</v>
      </c>
      <c r="B6266" t="s">
        <v>560</v>
      </c>
      <c r="C6266" t="s">
        <v>7038</v>
      </c>
      <c r="D6266" s="58">
        <v>3.066511869430542</v>
      </c>
      <c r="E6266" s="58">
        <v>0.086857661604881287</v>
      </c>
      <c r="F6266" s="58"/>
      <c r="G6266" s="58"/>
      <c r="H6266" s="58">
        <v>0.93333327770233154</v>
      </c>
      <c r="I6266" s="58">
        <v>8.7111120223999023</v>
      </c>
      <c r="J6266" s="58">
        <v>1.4714621305465698</v>
      </c>
      <c r="K6266" s="58">
        <v>287</v>
      </c>
      <c r="N6266" s="57" t="str">
        <f t="shared" si="693"/>
        <v>***</v>
      </c>
      <c r="O6266" s="57" t="str">
        <f t="shared" si="694"/>
        <v/>
      </c>
      <c r="P6266" s="57" t="str">
        <f t="shared" si="695"/>
        <v>0.00 (0.00)</v>
      </c>
      <c r="Q6266" s="57" t="str">
        <f t="shared" si="696"/>
        <v>0.00*** [0.00]</v>
      </c>
      <c r="R6266" s="57" t="str">
        <f t="shared" si="697"/>
        <v/>
      </c>
      <c r="S6266" s="58">
        <f t="shared" si="698"/>
        <v>0</v>
      </c>
      <c r="T6266" s="58">
        <f t="shared" si="699"/>
        <v>0</v>
      </c>
    </row>
    <row r="6267" x14ac:dyDescent="0.25">
      <c r="A6267" t="s">
        <v>264</v>
      </c>
      <c r="B6267" t="s">
        <v>560</v>
      </c>
      <c r="C6267" t="s">
        <v>7039</v>
      </c>
      <c r="D6267" s="58">
        <v>3.6823709011077881</v>
      </c>
      <c r="E6267" s="58">
        <v>0.063587971031665802</v>
      </c>
      <c r="F6267" s="58"/>
      <c r="G6267" s="58"/>
      <c r="H6267" s="58">
        <v>0.93333327770233154</v>
      </c>
      <c r="I6267" s="58">
        <v>16.777776718139648</v>
      </c>
      <c r="J6267" s="58">
        <v>1.9506069421768188</v>
      </c>
      <c r="K6267" s="58">
        <v>941</v>
      </c>
      <c r="N6267" s="57" t="str">
        <f t="shared" si="693"/>
        <v>***</v>
      </c>
      <c r="O6267" s="57" t="str">
        <f t="shared" si="694"/>
        <v/>
      </c>
      <c r="P6267" s="57" t="str">
        <f t="shared" si="695"/>
        <v>0.00 (0.00)</v>
      </c>
      <c r="Q6267" s="57" t="str">
        <f t="shared" si="696"/>
        <v>0.00*** [0.00]</v>
      </c>
      <c r="R6267" s="57" t="str">
        <f t="shared" si="697"/>
        <v/>
      </c>
      <c r="S6267" s="58">
        <f t="shared" si="698"/>
        <v>0</v>
      </c>
      <c r="T6267" s="58">
        <f t="shared" si="699"/>
        <v>0</v>
      </c>
    </row>
    <row r="6268" x14ac:dyDescent="0.25">
      <c r="A6268" t="s">
        <v>264</v>
      </c>
      <c r="B6268" t="s">
        <v>560</v>
      </c>
      <c r="C6268" t="s">
        <v>7040</v>
      </c>
      <c r="D6268" s="58">
        <v>3.5384364128112793</v>
      </c>
      <c r="E6268" s="58">
        <v>0.053291957825422287</v>
      </c>
      <c r="F6268" s="58"/>
      <c r="G6268" s="58"/>
      <c r="H6268" s="58">
        <v>0.93333327770233154</v>
      </c>
      <c r="I6268" s="58">
        <v>16.777776718139648</v>
      </c>
      <c r="J6268" s="58">
        <v>1.8675010204315186</v>
      </c>
      <c r="K6268" s="58">
        <v>1228</v>
      </c>
      <c r="N6268" s="57" t="str">
        <f t="shared" si="693"/>
        <v>***</v>
      </c>
      <c r="O6268" s="57" t="str">
        <f t="shared" si="694"/>
        <v/>
      </c>
      <c r="P6268" s="57" t="str">
        <f t="shared" si="695"/>
        <v>0.00 (0.00)</v>
      </c>
      <c r="Q6268" s="57" t="str">
        <f t="shared" si="696"/>
        <v>0.00*** [0.00]</v>
      </c>
      <c r="R6268" s="57" t="str">
        <f t="shared" si="697"/>
        <v/>
      </c>
      <c r="S6268" s="58">
        <f t="shared" si="698"/>
        <v>0</v>
      </c>
      <c r="T6268" s="58">
        <f t="shared" si="699"/>
        <v>0</v>
      </c>
    </row>
    <row r="6269" x14ac:dyDescent="0.25">
      <c r="A6269" t="s">
        <v>264</v>
      </c>
      <c r="B6269" t="s">
        <v>560</v>
      </c>
      <c r="C6269" t="s">
        <v>7041</v>
      </c>
      <c r="D6269" s="58"/>
      <c r="E6269" s="58"/>
      <c r="F6269" s="58"/>
      <c r="G6269" s="58"/>
      <c r="H6269" s="58"/>
      <c r="I6269" s="58"/>
      <c r="J6269" s="58"/>
      <c r="K6269" s="58"/>
      <c r="N6269" s="57" t="str">
        <f t="shared" si="693"/>
        <v>***</v>
      </c>
      <c r="O6269" s="57" t="str">
        <f t="shared" si="694"/>
        <v/>
      </c>
      <c r="P6269" s="57" t="str">
        <f t="shared" si="695"/>
        <v>0.00 (0.00)</v>
      </c>
      <c r="Q6269" s="57" t="str">
        <f t="shared" si="696"/>
        <v>0.00*** [0.00]</v>
      </c>
      <c r="R6269" s="57" t="str">
        <f t="shared" si="697"/>
        <v/>
      </c>
      <c r="S6269" s="58">
        <f t="shared" si="698"/>
        <v>0</v>
      </c>
      <c r="T6269" s="58">
        <f t="shared" si="699"/>
        <v>0</v>
      </c>
    </row>
    <row r="6270" x14ac:dyDescent="0.25">
      <c r="A6270" t="s">
        <v>264</v>
      </c>
      <c r="B6270" t="s">
        <v>560</v>
      </c>
      <c r="C6270" t="s">
        <v>7042</v>
      </c>
      <c r="D6270" s="58">
        <v>3.150944709777832</v>
      </c>
      <c r="E6270" s="58">
        <v>0.089069932699203491</v>
      </c>
      <c r="F6270" s="58"/>
      <c r="G6270" s="58"/>
      <c r="H6270" s="58">
        <v>0.93333327770233154</v>
      </c>
      <c r="I6270" s="58">
        <v>9.2666664123535156</v>
      </c>
      <c r="J6270" s="58">
        <v>1.659188985824585</v>
      </c>
      <c r="K6270" s="58">
        <v>347</v>
      </c>
      <c r="N6270" s="57" t="str">
        <f t="shared" si="693"/>
        <v>***</v>
      </c>
      <c r="O6270" s="57" t="str">
        <f t="shared" si="694"/>
        <v/>
      </c>
      <c r="P6270" s="57" t="str">
        <f t="shared" si="695"/>
        <v>0.00 (0.00)</v>
      </c>
      <c r="Q6270" s="57" t="str">
        <f t="shared" si="696"/>
        <v>0.00*** [0.00]</v>
      </c>
      <c r="R6270" s="57" t="str">
        <f t="shared" si="697"/>
        <v/>
      </c>
      <c r="S6270" s="58">
        <f t="shared" si="698"/>
        <v>0</v>
      </c>
      <c r="T6270" s="58">
        <f t="shared" si="699"/>
        <v>0</v>
      </c>
    </row>
    <row r="6271" x14ac:dyDescent="0.25">
      <c r="A6271" t="s">
        <v>264</v>
      </c>
      <c r="B6271" t="s">
        <v>560</v>
      </c>
      <c r="C6271" t="s">
        <v>7043</v>
      </c>
      <c r="D6271" s="58">
        <v>3.524785041809082</v>
      </c>
      <c r="E6271" s="58">
        <v>0.049226518720388412</v>
      </c>
      <c r="F6271" s="58"/>
      <c r="G6271" s="58"/>
      <c r="H6271" s="58">
        <v>0.93333327770233154</v>
      </c>
      <c r="I6271" s="58">
        <v>12.022222518920898</v>
      </c>
      <c r="J6271" s="58">
        <v>1.751523494720459</v>
      </c>
      <c r="K6271" s="58">
        <v>1266</v>
      </c>
      <c r="N6271" s="57" t="str">
        <f t="shared" si="693"/>
        <v>***</v>
      </c>
      <c r="O6271" s="57" t="str">
        <f t="shared" si="694"/>
        <v/>
      </c>
      <c r="P6271" s="57" t="str">
        <f t="shared" si="695"/>
        <v>0.00 (0.00)</v>
      </c>
      <c r="Q6271" s="57" t="str">
        <f t="shared" si="696"/>
        <v>0.00*** [0.00]</v>
      </c>
      <c r="R6271" s="57" t="str">
        <f t="shared" si="697"/>
        <v/>
      </c>
      <c r="S6271" s="58">
        <f t="shared" si="698"/>
        <v>0</v>
      </c>
      <c r="T6271" s="58">
        <f t="shared" si="699"/>
        <v>0</v>
      </c>
    </row>
    <row r="6272" x14ac:dyDescent="0.25">
      <c r="A6272" t="s">
        <v>264</v>
      </c>
      <c r="B6272" t="s">
        <v>560</v>
      </c>
      <c r="C6272" t="s">
        <v>7044</v>
      </c>
      <c r="D6272" s="58">
        <v>3.444361686706543</v>
      </c>
      <c r="E6272" s="58">
        <v>0.043283890932798386</v>
      </c>
      <c r="F6272" s="58"/>
      <c r="G6272" s="58"/>
      <c r="H6272" s="58">
        <v>0.93333327770233154</v>
      </c>
      <c r="I6272" s="58">
        <v>12.022222518920898</v>
      </c>
      <c r="J6272" s="58">
        <v>1.7383750677108765</v>
      </c>
      <c r="K6272" s="58">
        <v>1613</v>
      </c>
      <c r="N6272" s="57" t="str">
        <f t="shared" si="693"/>
        <v>***</v>
      </c>
      <c r="O6272" s="57" t="str">
        <f t="shared" si="694"/>
        <v/>
      </c>
      <c r="P6272" s="57" t="str">
        <f t="shared" si="695"/>
        <v>0.00 (0.00)</v>
      </c>
      <c r="Q6272" s="57" t="str">
        <f t="shared" si="696"/>
        <v>0.00*** [0.00]</v>
      </c>
      <c r="R6272" s="57" t="str">
        <f t="shared" si="697"/>
        <v/>
      </c>
      <c r="S6272" s="58">
        <f t="shared" si="698"/>
        <v>0</v>
      </c>
      <c r="T6272" s="58">
        <f t="shared" si="699"/>
        <v>0</v>
      </c>
    </row>
    <row r="6273" x14ac:dyDescent="0.25">
      <c r="A6273" t="s">
        <v>264</v>
      </c>
      <c r="B6273" t="s">
        <v>560</v>
      </c>
      <c r="C6273" t="s">
        <v>7045</v>
      </c>
      <c r="D6273" s="58"/>
      <c r="E6273" s="58"/>
      <c r="F6273" s="58"/>
      <c r="G6273" s="58"/>
      <c r="H6273" s="58"/>
      <c r="I6273" s="58"/>
      <c r="J6273" s="58"/>
      <c r="K6273" s="58"/>
      <c r="N6273" s="57" t="str">
        <f t="shared" si="693"/>
        <v>***</v>
      </c>
      <c r="O6273" s="57" t="str">
        <f t="shared" si="694"/>
        <v/>
      </c>
      <c r="P6273" s="57" t="str">
        <f t="shared" si="695"/>
        <v>0.00 (0.00)</v>
      </c>
      <c r="Q6273" s="57" t="str">
        <f t="shared" si="696"/>
        <v>0.00*** [0.00]</v>
      </c>
      <c r="R6273" s="57" t="str">
        <f t="shared" si="697"/>
        <v/>
      </c>
      <c r="S6273" s="58">
        <f t="shared" si="698"/>
        <v>0</v>
      </c>
      <c r="T6273" s="58">
        <f t="shared" si="699"/>
        <v>0</v>
      </c>
    </row>
    <row r="6274" x14ac:dyDescent="0.25">
      <c r="A6274" t="s">
        <v>264</v>
      </c>
      <c r="B6274" t="s">
        <v>560</v>
      </c>
      <c r="C6274" t="s">
        <v>7046</v>
      </c>
      <c r="D6274" s="58">
        <v>3.0775511264801025</v>
      </c>
      <c r="E6274" s="58">
        <v>0.20908957719802856</v>
      </c>
      <c r="F6274" s="58"/>
      <c r="G6274" s="58"/>
      <c r="H6274" s="58">
        <v>1.0444444417953491</v>
      </c>
      <c r="I6274" s="58">
        <v>9.2666664123535156</v>
      </c>
      <c r="J6274" s="58">
        <v>1.4636270999908447</v>
      </c>
      <c r="K6274" s="58">
        <v>49</v>
      </c>
      <c r="N6274" s="57" t="str">
        <f t="shared" si="693"/>
        <v>***</v>
      </c>
      <c r="O6274" s="57" t="str">
        <f t="shared" si="694"/>
        <v/>
      </c>
      <c r="P6274" s="57" t="str">
        <f t="shared" si="695"/>
        <v>0.00 (0.00)</v>
      </c>
      <c r="Q6274" s="57" t="str">
        <f t="shared" si="696"/>
        <v>0.00*** [0.00]</v>
      </c>
      <c r="R6274" s="57" t="str">
        <f t="shared" si="697"/>
        <v/>
      </c>
      <c r="S6274" s="58">
        <f t="shared" si="698"/>
        <v>0</v>
      </c>
      <c r="T6274" s="58">
        <f t="shared" si="699"/>
        <v>0</v>
      </c>
    </row>
    <row r="6275" x14ac:dyDescent="0.25">
      <c r="A6275" t="s">
        <v>264</v>
      </c>
      <c r="B6275" t="s">
        <v>560</v>
      </c>
      <c r="C6275" t="s">
        <v>7047</v>
      </c>
      <c r="D6275" s="58">
        <v>3.6220457553863525</v>
      </c>
      <c r="E6275" s="58">
        <v>0.061342742294073105</v>
      </c>
      <c r="F6275" s="58"/>
      <c r="G6275" s="58"/>
      <c r="H6275" s="58">
        <v>0.93333333730697632</v>
      </c>
      <c r="I6275" s="58">
        <v>15.422222137451172</v>
      </c>
      <c r="J6275" s="58">
        <v>1.8207534551620483</v>
      </c>
      <c r="K6275" s="58">
        <v>881</v>
      </c>
      <c r="N6275" s="57" t="str">
        <f t="shared" si="693"/>
        <v>***</v>
      </c>
      <c r="O6275" s="57" t="str">
        <f t="shared" si="694"/>
        <v/>
      </c>
      <c r="P6275" s="57" t="str">
        <f t="shared" si="695"/>
        <v>0.00 (0.00)</v>
      </c>
      <c r="Q6275" s="57" t="str">
        <f t="shared" si="696"/>
        <v>0.00*** [0.00]</v>
      </c>
      <c r="R6275" s="57" t="str">
        <f t="shared" si="697"/>
        <v/>
      </c>
      <c r="S6275" s="58">
        <f t="shared" si="698"/>
        <v>0</v>
      </c>
      <c r="T6275" s="58">
        <f t="shared" si="699"/>
        <v>0</v>
      </c>
    </row>
    <row r="6276" x14ac:dyDescent="0.25">
      <c r="A6276" t="s">
        <v>264</v>
      </c>
      <c r="B6276" t="s">
        <v>560</v>
      </c>
      <c r="C6276" t="s">
        <v>7048</v>
      </c>
      <c r="D6276" s="58">
        <v>3.5933573246002197</v>
      </c>
      <c r="E6276" s="58">
        <v>0.05925871804356575</v>
      </c>
      <c r="F6276" s="58"/>
      <c r="G6276" s="58"/>
      <c r="H6276" s="58">
        <v>0.93333333730697632</v>
      </c>
      <c r="I6276" s="58">
        <v>15.422222137451172</v>
      </c>
      <c r="J6276" s="58">
        <v>1.8071480989456177</v>
      </c>
      <c r="K6276" s="58">
        <v>930</v>
      </c>
      <c r="N6276" s="57" t="str">
        <f t="shared" si="693"/>
        <v>***</v>
      </c>
      <c r="O6276" s="57" t="str">
        <f t="shared" si="694"/>
        <v/>
      </c>
      <c r="P6276" s="57" t="str">
        <f t="shared" si="695"/>
        <v>0.00 (0.00)</v>
      </c>
      <c r="Q6276" s="57" t="str">
        <f t="shared" si="696"/>
        <v>0.00*** [0.00]</v>
      </c>
      <c r="R6276" s="57" t="str">
        <f t="shared" si="697"/>
        <v/>
      </c>
      <c r="S6276" s="58">
        <f t="shared" si="698"/>
        <v>0</v>
      </c>
      <c r="T6276" s="58">
        <f t="shared" si="699"/>
        <v>0</v>
      </c>
    </row>
    <row r="6277" x14ac:dyDescent="0.25">
      <c r="A6277" t="s">
        <v>264</v>
      </c>
      <c r="B6277" t="s">
        <v>560</v>
      </c>
      <c r="C6277" t="s">
        <v>7049</v>
      </c>
      <c r="D6277" s="58"/>
      <c r="E6277" s="58"/>
      <c r="F6277" s="58"/>
      <c r="G6277" s="58"/>
      <c r="H6277" s="58"/>
      <c r="I6277" s="58"/>
      <c r="J6277" s="58"/>
      <c r="K6277" s="58"/>
      <c r="N6277" s="57" t="str">
        <f t="shared" si="693"/>
        <v>***</v>
      </c>
      <c r="O6277" s="57" t="str">
        <f t="shared" si="694"/>
        <v/>
      </c>
      <c r="P6277" s="57" t="str">
        <f t="shared" si="695"/>
        <v>0.00 (0.00)</v>
      </c>
      <c r="Q6277" s="57" t="str">
        <f t="shared" si="696"/>
        <v>0.00*** [0.00]</v>
      </c>
      <c r="R6277" s="57" t="str">
        <f t="shared" si="697"/>
        <v/>
      </c>
      <c r="S6277" s="58">
        <f t="shared" si="698"/>
        <v>0</v>
      </c>
      <c r="T6277" s="58">
        <f t="shared" si="699"/>
        <v>0</v>
      </c>
    </row>
    <row r="6278" x14ac:dyDescent="0.25">
      <c r="A6278" t="s">
        <v>264</v>
      </c>
      <c r="B6278" t="s">
        <v>560</v>
      </c>
      <c r="C6278" t="s">
        <v>7050</v>
      </c>
      <c r="D6278" s="58">
        <v>3.1457626819610596</v>
      </c>
      <c r="E6278" s="58">
        <v>0.074974857270717621</v>
      </c>
      <c r="F6278" s="58"/>
      <c r="G6278" s="58"/>
      <c r="H6278" s="58">
        <v>0.93333327770233154</v>
      </c>
      <c r="I6278" s="58">
        <v>11.95555591583252</v>
      </c>
      <c r="J6278" s="58">
        <v>1.5236691236495972</v>
      </c>
      <c r="K6278" s="58">
        <v>413</v>
      </c>
      <c r="N6278" s="57" t="str">
        <f t="shared" si="693"/>
        <v>***</v>
      </c>
      <c r="O6278" s="57" t="str">
        <f t="shared" si="694"/>
        <v/>
      </c>
      <c r="P6278" s="57" t="str">
        <f t="shared" si="695"/>
        <v>0.00 (0.00)</v>
      </c>
      <c r="Q6278" s="57" t="str">
        <f t="shared" si="696"/>
        <v>0.00*** [0.00]</v>
      </c>
      <c r="R6278" s="57" t="str">
        <f t="shared" si="697"/>
        <v/>
      </c>
      <c r="S6278" s="58">
        <f t="shared" si="698"/>
        <v>0</v>
      </c>
      <c r="T6278" s="58">
        <f t="shared" si="699"/>
        <v>0</v>
      </c>
    </row>
    <row r="6279" x14ac:dyDescent="0.25">
      <c r="A6279" t="s">
        <v>264</v>
      </c>
      <c r="B6279" t="s">
        <v>560</v>
      </c>
      <c r="C6279" t="s">
        <v>7051</v>
      </c>
      <c r="D6279" s="58">
        <v>2.769047737121582</v>
      </c>
      <c r="E6279" s="58">
        <v>0.098552502691745758</v>
      </c>
      <c r="F6279" s="58"/>
      <c r="G6279" s="58"/>
      <c r="H6279" s="58">
        <v>0.93333333730697632</v>
      </c>
      <c r="I6279" s="58">
        <v>7.1111106872558594</v>
      </c>
      <c r="J6279" s="58">
        <v>1.1660889387130737</v>
      </c>
      <c r="K6279" s="58">
        <v>140</v>
      </c>
      <c r="N6279" s="57" t="str">
        <f t="shared" si="693"/>
        <v>***</v>
      </c>
      <c r="O6279" s="57" t="str">
        <f t="shared" si="694"/>
        <v/>
      </c>
      <c r="P6279" s="57" t="str">
        <f t="shared" si="695"/>
        <v>0.00 (0.00)</v>
      </c>
      <c r="Q6279" s="57" t="str">
        <f t="shared" si="696"/>
        <v>0.00*** [0.00]</v>
      </c>
      <c r="R6279" s="57" t="str">
        <f t="shared" si="697"/>
        <v/>
      </c>
      <c r="S6279" s="58">
        <f t="shared" si="698"/>
        <v>0</v>
      </c>
      <c r="T6279" s="58">
        <f t="shared" si="699"/>
        <v>0</v>
      </c>
    </row>
    <row r="6280" x14ac:dyDescent="0.25">
      <c r="A6280" t="s">
        <v>264</v>
      </c>
      <c r="B6280" t="s">
        <v>560</v>
      </c>
      <c r="C6280" t="s">
        <v>7052</v>
      </c>
      <c r="D6280" s="58">
        <v>3.0503919124603271</v>
      </c>
      <c r="E6280" s="58">
        <v>0.061653658747673035</v>
      </c>
      <c r="F6280" s="58"/>
      <c r="G6280" s="58"/>
      <c r="H6280" s="58">
        <v>0.93333327770233154</v>
      </c>
      <c r="I6280" s="58">
        <v>11.95555591583252</v>
      </c>
      <c r="J6280" s="58">
        <v>1.4498444795608521</v>
      </c>
      <c r="K6280" s="58">
        <v>553</v>
      </c>
      <c r="N6280" s="57" t="str">
        <f t="shared" si="693"/>
        <v>***</v>
      </c>
      <c r="O6280" s="57" t="str">
        <f t="shared" si="694"/>
        <v/>
      </c>
      <c r="P6280" s="57" t="str">
        <f t="shared" si="695"/>
        <v>0.00 (0.00)</v>
      </c>
      <c r="Q6280" s="57" t="str">
        <f t="shared" si="696"/>
        <v>0.00*** [0.00]</v>
      </c>
      <c r="R6280" s="57" t="str">
        <f t="shared" si="697"/>
        <v/>
      </c>
      <c r="S6280" s="58">
        <f t="shared" si="698"/>
        <v>0</v>
      </c>
      <c r="T6280" s="58">
        <f t="shared" si="699"/>
        <v>0</v>
      </c>
    </row>
    <row r="6281" x14ac:dyDescent="0.25">
      <c r="A6281" t="s">
        <v>264</v>
      </c>
      <c r="B6281" t="s">
        <v>560</v>
      </c>
      <c r="C6281" t="s">
        <v>7053</v>
      </c>
      <c r="D6281" s="58"/>
      <c r="E6281" s="58"/>
      <c r="F6281" s="58"/>
      <c r="G6281" s="58"/>
      <c r="H6281" s="58"/>
      <c r="I6281" s="58"/>
      <c r="J6281" s="58"/>
      <c r="K6281" s="58"/>
      <c r="N6281" s="57" t="str">
        <f t="shared" si="693"/>
        <v>***</v>
      </c>
      <c r="O6281" s="57" t="str">
        <f t="shared" si="694"/>
        <v/>
      </c>
      <c r="P6281" s="57" t="str">
        <f t="shared" si="695"/>
        <v>0.00 (0.00)</v>
      </c>
      <c r="Q6281" s="57" t="str">
        <f t="shared" si="696"/>
        <v>0.00*** [0.00]</v>
      </c>
      <c r="R6281" s="57" t="str">
        <f t="shared" si="697"/>
        <v/>
      </c>
      <c r="S6281" s="58">
        <f t="shared" si="698"/>
        <v>0</v>
      </c>
      <c r="T6281" s="58">
        <f t="shared" si="699"/>
        <v>0</v>
      </c>
    </row>
    <row r="6282" x14ac:dyDescent="0.25">
      <c r="A6282" t="s">
        <v>264</v>
      </c>
      <c r="B6282" t="s">
        <v>560</v>
      </c>
      <c r="C6282" t="s">
        <v>7054</v>
      </c>
      <c r="D6282" s="58">
        <v>3.1694533824920654</v>
      </c>
      <c r="E6282" s="58">
        <v>0.085316784679889679</v>
      </c>
      <c r="F6282" s="58"/>
      <c r="G6282" s="58"/>
      <c r="H6282" s="58">
        <v>0.93333333730697632</v>
      </c>
      <c r="I6282" s="58">
        <v>13.466666221618652</v>
      </c>
      <c r="J6282" s="58">
        <v>1.4948707818984985</v>
      </c>
      <c r="K6282" s="58">
        <v>307</v>
      </c>
      <c r="N6282" s="57" t="str">
        <f t="shared" si="693"/>
        <v>***</v>
      </c>
      <c r="O6282" s="57" t="str">
        <f t="shared" si="694"/>
        <v/>
      </c>
      <c r="P6282" s="57" t="str">
        <f t="shared" si="695"/>
        <v>0.00 (0.00)</v>
      </c>
      <c r="Q6282" s="57" t="str">
        <f t="shared" si="696"/>
        <v>0.00*** [0.00]</v>
      </c>
      <c r="R6282" s="57" t="str">
        <f t="shared" si="697"/>
        <v/>
      </c>
      <c r="S6282" s="58">
        <f t="shared" si="698"/>
        <v>0</v>
      </c>
      <c r="T6282" s="58">
        <f t="shared" si="699"/>
        <v>0</v>
      </c>
    </row>
    <row r="6283" x14ac:dyDescent="0.25">
      <c r="A6283" t="s">
        <v>264</v>
      </c>
      <c r="B6283" t="s">
        <v>560</v>
      </c>
      <c r="C6283" t="s">
        <v>7055</v>
      </c>
      <c r="D6283" s="58">
        <v>3.1095786094665527</v>
      </c>
      <c r="E6283" s="58">
        <v>0.13028827309608459</v>
      </c>
      <c r="F6283" s="58"/>
      <c r="G6283" s="58"/>
      <c r="H6283" s="58">
        <v>0.93333327770233154</v>
      </c>
      <c r="I6283" s="58">
        <v>7.4666666984558105</v>
      </c>
      <c r="J6283" s="58">
        <v>1.2152481079101563</v>
      </c>
      <c r="K6283" s="58">
        <v>87</v>
      </c>
      <c r="N6283" s="57" t="str">
        <f t="shared" si="693"/>
        <v>***</v>
      </c>
      <c r="O6283" s="57" t="str">
        <f t="shared" si="694"/>
        <v/>
      </c>
      <c r="P6283" s="57" t="str">
        <f t="shared" si="695"/>
        <v>0.00 (0.00)</v>
      </c>
      <c r="Q6283" s="57" t="str">
        <f t="shared" si="696"/>
        <v>0.00*** [0.00]</v>
      </c>
      <c r="R6283" s="57" t="str">
        <f t="shared" si="697"/>
        <v/>
      </c>
      <c r="S6283" s="58">
        <f t="shared" si="698"/>
        <v>0</v>
      </c>
      <c r="T6283" s="58">
        <f t="shared" si="699"/>
        <v>0</v>
      </c>
    </row>
    <row r="6284" x14ac:dyDescent="0.25">
      <c r="A6284" t="s">
        <v>264</v>
      </c>
      <c r="B6284" t="s">
        <v>560</v>
      </c>
      <c r="C6284" t="s">
        <v>7056</v>
      </c>
      <c r="D6284" s="58">
        <v>3.1562323570251465</v>
      </c>
      <c r="E6284" s="58">
        <v>0.072373464703559875</v>
      </c>
      <c r="F6284" s="58"/>
      <c r="G6284" s="58"/>
      <c r="H6284" s="58">
        <v>0.93333327770233154</v>
      </c>
      <c r="I6284" s="58">
        <v>13.466666221618652</v>
      </c>
      <c r="J6284" s="58">
        <v>1.4365721940994263</v>
      </c>
      <c r="K6284" s="58">
        <v>394</v>
      </c>
      <c r="N6284" s="57" t="str">
        <f t="shared" si="693"/>
        <v>***</v>
      </c>
      <c r="O6284" s="57" t="str">
        <f t="shared" si="694"/>
        <v/>
      </c>
      <c r="P6284" s="57" t="str">
        <f t="shared" si="695"/>
        <v>0.00 (0.00)</v>
      </c>
      <c r="Q6284" s="57" t="str">
        <f t="shared" si="696"/>
        <v>0.00*** [0.00]</v>
      </c>
      <c r="R6284" s="57" t="str">
        <f t="shared" si="697"/>
        <v/>
      </c>
      <c r="S6284" s="58">
        <f t="shared" si="698"/>
        <v>0</v>
      </c>
      <c r="T6284" s="58">
        <f t="shared" si="699"/>
        <v>0</v>
      </c>
    </row>
    <row r="6285" x14ac:dyDescent="0.25">
      <c r="A6285" t="s">
        <v>264</v>
      </c>
      <c r="B6285" t="s">
        <v>560</v>
      </c>
      <c r="C6285" t="s">
        <v>7057</v>
      </c>
      <c r="D6285" s="58">
        <v>-0.10840864479541779</v>
      </c>
      <c r="E6285" s="58">
        <v>0.13569992780685425</v>
      </c>
      <c r="F6285" s="58">
        <v>-0.7988850474357605</v>
      </c>
      <c r="G6285" s="58">
        <v>0.42435705661773682</v>
      </c>
      <c r="H6285" s="58">
        <v>-0.3743756115436554</v>
      </c>
      <c r="I6285" s="58">
        <v>0.15755832195281982</v>
      </c>
      <c r="J6285" s="58"/>
      <c r="K6285" s="58">
        <v>1.9599640369415283</v>
      </c>
      <c r="N6285" s="57" t="str">
        <f t="shared" si="693"/>
        <v>***</v>
      </c>
      <c r="O6285" s="57" t="str">
        <f t="shared" si="694"/>
        <v/>
      </c>
      <c r="P6285" s="57" t="str">
        <f t="shared" si="695"/>
        <v>0.00 (0.00)</v>
      </c>
      <c r="Q6285" s="57" t="str">
        <f t="shared" si="696"/>
        <v>0.00*** [0.00]</v>
      </c>
      <c r="R6285" s="57" t="str">
        <f t="shared" si="697"/>
        <v/>
      </c>
      <c r="S6285" s="58">
        <f t="shared" si="698"/>
        <v>0</v>
      </c>
      <c r="T6285" s="58">
        <f t="shared" si="699"/>
        <v>0</v>
      </c>
    </row>
    <row r="6286" x14ac:dyDescent="0.25">
      <c r="A6286" t="s">
        <v>264</v>
      </c>
      <c r="B6286" t="s">
        <v>560</v>
      </c>
      <c r="C6286" t="s">
        <v>7058</v>
      </c>
      <c r="D6286" s="58">
        <v>0.5686611533164978</v>
      </c>
      <c r="E6286" s="58">
        <v>0.13575208187103271</v>
      </c>
      <c r="F6286" s="58">
        <v>4.1889677047729492</v>
      </c>
      <c r="G6286" s="58">
        <v>2.8022604965372011e-05</v>
      </c>
      <c r="H6286" s="58">
        <v>0.30259191989898682</v>
      </c>
      <c r="I6286" s="58">
        <v>0.83473032712936401</v>
      </c>
      <c r="J6286" s="58"/>
      <c r="K6286" s="58">
        <v>1.9599640369415283</v>
      </c>
      <c r="N6286" s="57" t="str">
        <f t="shared" si="693"/>
        <v>***</v>
      </c>
      <c r="O6286" s="57" t="str">
        <f t="shared" si="694"/>
        <v/>
      </c>
      <c r="P6286" s="57" t="str">
        <f t="shared" si="695"/>
        <v>0.00 (0.00)</v>
      </c>
      <c r="Q6286" s="57" t="str">
        <f t="shared" si="696"/>
        <v>0.00*** [0.00]</v>
      </c>
      <c r="R6286" s="57" t="str">
        <f t="shared" si="697"/>
        <v/>
      </c>
      <c r="S6286" s="58">
        <f t="shared" si="698"/>
        <v>0</v>
      </c>
      <c r="T6286" s="58">
        <f t="shared" si="699"/>
        <v>0</v>
      </c>
    </row>
    <row r="6287" x14ac:dyDescent="0.25">
      <c r="A6287" t="s">
        <v>264</v>
      </c>
      <c r="B6287" t="s">
        <v>560</v>
      </c>
      <c r="C6287" t="s">
        <v>7059</v>
      </c>
      <c r="D6287" s="58">
        <v>0.36285877227783203</v>
      </c>
      <c r="E6287" s="58">
        <v>0.10137610882520676</v>
      </c>
      <c r="F6287" s="58">
        <v>3.5793321132659912</v>
      </c>
      <c r="G6287" s="58">
        <v>0.00034447343205101788</v>
      </c>
      <c r="H6287" s="58">
        <v>0.16416524350643158</v>
      </c>
      <c r="I6287" s="58">
        <v>0.56155228614807129</v>
      </c>
      <c r="J6287" s="58"/>
      <c r="K6287" s="58">
        <v>1.9599640369415283</v>
      </c>
      <c r="N6287" s="57" t="str">
        <f t="shared" si="693"/>
        <v>***</v>
      </c>
      <c r="O6287" s="57" t="str">
        <f t="shared" si="694"/>
        <v/>
      </c>
      <c r="P6287" s="57" t="str">
        <f t="shared" si="695"/>
        <v>0.00 (0.00)</v>
      </c>
      <c r="Q6287" s="57" t="str">
        <f t="shared" si="696"/>
        <v>0.00*** [0.00]</v>
      </c>
      <c r="R6287" s="57" t="str">
        <f t="shared" si="697"/>
        <v/>
      </c>
      <c r="S6287" s="58">
        <f t="shared" si="698"/>
        <v>0</v>
      </c>
      <c r="T6287" s="58">
        <f t="shared" si="699"/>
        <v>0</v>
      </c>
    </row>
    <row r="6288" x14ac:dyDescent="0.25">
      <c r="A6288" t="s">
        <v>264</v>
      </c>
      <c r="B6288" t="s">
        <v>560</v>
      </c>
      <c r="C6288" t="s">
        <v>7060</v>
      </c>
      <c r="D6288" s="58">
        <v>0.04007231816649437</v>
      </c>
      <c r="E6288" s="58"/>
      <c r="F6288" s="58"/>
      <c r="G6288" s="58">
        <v>0.84134799242019653</v>
      </c>
      <c r="H6288" s="58"/>
      <c r="I6288" s="58"/>
      <c r="J6288" s="58"/>
      <c r="K6288" s="58"/>
      <c r="N6288" s="57" t="str">
        <f t="shared" si="693"/>
        <v>***</v>
      </c>
      <c r="O6288" s="57" t="str">
        <f t="shared" si="694"/>
        <v/>
      </c>
      <c r="P6288" s="57" t="str">
        <f t="shared" si="695"/>
        <v>0.00 (0.00)</v>
      </c>
      <c r="Q6288" s="57" t="str">
        <f t="shared" si="696"/>
        <v>0.00*** [0.00]</v>
      </c>
      <c r="R6288" s="57" t="str">
        <f t="shared" si="697"/>
        <v/>
      </c>
      <c r="S6288" s="58">
        <f t="shared" si="698"/>
        <v>0</v>
      </c>
      <c r="T6288" s="58">
        <f t="shared" si="699"/>
        <v>0</v>
      </c>
    </row>
    <row r="6289" x14ac:dyDescent="0.25">
      <c r="A6289" t="s">
        <v>264</v>
      </c>
      <c r="B6289" t="s">
        <v>560</v>
      </c>
      <c r="C6289" t="s">
        <v>7061</v>
      </c>
      <c r="D6289" s="58">
        <v>13.657196998596191</v>
      </c>
      <c r="E6289" s="58"/>
      <c r="F6289" s="58"/>
      <c r="G6289" s="58">
        <v>0.0002219130692537874</v>
      </c>
      <c r="H6289" s="58"/>
      <c r="I6289" s="58"/>
      <c r="J6289" s="58"/>
      <c r="K6289" s="58"/>
      <c r="N6289" s="57" t="str">
        <f t="shared" si="693"/>
        <v>***</v>
      </c>
      <c r="O6289" s="57" t="str">
        <f t="shared" si="694"/>
        <v/>
      </c>
      <c r="P6289" s="57" t="str">
        <f t="shared" si="695"/>
        <v>0.00 (0.00)</v>
      </c>
      <c r="Q6289" s="57" t="str">
        <f t="shared" si="696"/>
        <v>0.00*** [0.00]</v>
      </c>
      <c r="R6289" s="57" t="str">
        <f t="shared" si="697"/>
        <v/>
      </c>
      <c r="S6289" s="58">
        <f t="shared" si="698"/>
        <v>0</v>
      </c>
      <c r="T6289" s="58">
        <f t="shared" si="699"/>
        <v>0</v>
      </c>
    </row>
    <row r="6290" x14ac:dyDescent="0.25">
      <c r="A6290" t="s">
        <v>264</v>
      </c>
      <c r="B6290" t="s">
        <v>560</v>
      </c>
      <c r="C6290" t="s">
        <v>7062</v>
      </c>
      <c r="D6290" s="58">
        <v>3.1336343288421631</v>
      </c>
      <c r="E6290" s="58">
        <v>0.04106401652097702</v>
      </c>
      <c r="F6290" s="58"/>
      <c r="G6290" s="58"/>
      <c r="H6290" s="58">
        <v>0.93333327770233154</v>
      </c>
      <c r="I6290" s="58">
        <v>13.466666221618652</v>
      </c>
      <c r="J6290" s="58">
        <v>1.5381201505661011</v>
      </c>
      <c r="K6290" s="58">
        <v>1403</v>
      </c>
      <c r="N6290" s="57" t="str">
        <f t="shared" si="693"/>
        <v>***</v>
      </c>
      <c r="O6290" s="57" t="str">
        <f t="shared" si="694"/>
        <v/>
      </c>
      <c r="P6290" s="57" t="str">
        <f t="shared" si="695"/>
        <v>0.00 (0.00)</v>
      </c>
      <c r="Q6290" s="57" t="str">
        <f t="shared" si="696"/>
        <v>0.00*** [0.00]</v>
      </c>
      <c r="R6290" s="57" t="str">
        <f t="shared" si="697"/>
        <v/>
      </c>
      <c r="S6290" s="58">
        <f t="shared" si="698"/>
        <v>0</v>
      </c>
      <c r="T6290" s="58">
        <f t="shared" si="699"/>
        <v>0</v>
      </c>
    </row>
    <row r="6291" x14ac:dyDescent="0.25">
      <c r="A6291" t="s">
        <v>264</v>
      </c>
      <c r="B6291" t="s">
        <v>560</v>
      </c>
      <c r="C6291" t="s">
        <v>7063</v>
      </c>
      <c r="D6291" s="58">
        <v>3.5525524616241455</v>
      </c>
      <c r="E6291" s="58">
        <v>0.031375586986541748</v>
      </c>
      <c r="F6291" s="58"/>
      <c r="G6291" s="58"/>
      <c r="H6291" s="58">
        <v>0.93333327770233154</v>
      </c>
      <c r="I6291" s="58">
        <v>16.777776718139648</v>
      </c>
      <c r="J6291" s="58">
        <v>1.8064818382263184</v>
      </c>
      <c r="K6291" s="58">
        <v>3315</v>
      </c>
      <c r="N6291" s="57" t="str">
        <f t="shared" si="693"/>
        <v>***</v>
      </c>
      <c r="O6291" s="57" t="str">
        <f t="shared" si="694"/>
        <v/>
      </c>
      <c r="P6291" s="57" t="str">
        <f t="shared" si="695"/>
        <v>0.00 (0.00)</v>
      </c>
      <c r="Q6291" s="57" t="str">
        <f t="shared" si="696"/>
        <v>0.00*** [0.00]</v>
      </c>
      <c r="R6291" s="57" t="str">
        <f t="shared" si="697"/>
        <v/>
      </c>
      <c r="S6291" s="58">
        <f t="shared" si="698"/>
        <v>0</v>
      </c>
      <c r="T6291" s="58">
        <f t="shared" si="699"/>
        <v>0</v>
      </c>
    </row>
    <row r="6292" x14ac:dyDescent="0.25">
      <c r="A6292" t="s">
        <v>264</v>
      </c>
      <c r="B6292" t="s">
        <v>560</v>
      </c>
      <c r="C6292" t="s">
        <v>7064</v>
      </c>
      <c r="D6292" s="58">
        <v>3.4279780387878418</v>
      </c>
      <c r="E6292" s="58">
        <v>0.02535288967192173</v>
      </c>
      <c r="F6292" s="58"/>
      <c r="G6292" s="58"/>
      <c r="H6292" s="58">
        <v>0.93333327770233154</v>
      </c>
      <c r="I6292" s="58">
        <v>16.777776718139648</v>
      </c>
      <c r="J6292" s="58">
        <v>1.7414315938949585</v>
      </c>
      <c r="K6292" s="58">
        <v>4718</v>
      </c>
      <c r="N6292" s="57" t="str">
        <f t="shared" si="693"/>
        <v>***</v>
      </c>
      <c r="O6292" s="57" t="str">
        <f t="shared" si="694"/>
        <v/>
      </c>
      <c r="P6292" s="57" t="str">
        <f t="shared" si="695"/>
        <v>0.00 (0.00)</v>
      </c>
      <c r="Q6292" s="57" t="str">
        <f t="shared" si="696"/>
        <v>0.00*** [0.00]</v>
      </c>
      <c r="R6292" s="57" t="str">
        <f t="shared" si="697"/>
        <v/>
      </c>
      <c r="S6292" s="58">
        <f t="shared" si="698"/>
        <v>0</v>
      </c>
      <c r="T6292" s="58">
        <f t="shared" si="699"/>
        <v>0</v>
      </c>
    </row>
    <row r="6293" x14ac:dyDescent="0.25">
      <c r="A6293" t="s">
        <v>264</v>
      </c>
      <c r="B6293" t="s">
        <v>561</v>
      </c>
      <c r="C6293" t="s">
        <v>7065</v>
      </c>
      <c r="D6293" s="58"/>
      <c r="E6293" s="58"/>
      <c r="F6293" s="58"/>
      <c r="G6293" s="58"/>
      <c r="H6293" s="58"/>
      <c r="I6293" s="58"/>
      <c r="J6293" s="58"/>
      <c r="K6293" s="58"/>
      <c r="N6293" s="57" t="str">
        <f t="shared" si="693"/>
        <v>***</v>
      </c>
      <c r="O6293" s="57" t="str">
        <f t="shared" si="694"/>
        <v/>
      </c>
      <c r="P6293" s="57" t="str">
        <f t="shared" si="695"/>
        <v>0.00 (0.00)</v>
      </c>
      <c r="Q6293" s="57" t="str">
        <f t="shared" si="696"/>
        <v>0.00*** [0.00]</v>
      </c>
      <c r="R6293" s="57" t="str">
        <f t="shared" si="697"/>
        <v/>
      </c>
      <c r="S6293" s="58">
        <f t="shared" si="698"/>
        <v>0</v>
      </c>
      <c r="T6293" s="58">
        <f t="shared" si="699"/>
        <v>0</v>
      </c>
    </row>
    <row r="6294" x14ac:dyDescent="0.25">
      <c r="A6294" t="s">
        <v>264</v>
      </c>
      <c r="B6294" t="s">
        <v>561</v>
      </c>
      <c r="C6294" t="s">
        <v>7066</v>
      </c>
      <c r="D6294" s="58">
        <v>13.837640762329102</v>
      </c>
      <c r="E6294" s="58">
        <v>1.774330735206604</v>
      </c>
      <c r="F6294" s="58"/>
      <c r="G6294" s="58"/>
      <c r="H6294" s="58">
        <v>0</v>
      </c>
      <c r="I6294" s="58">
        <v>379.90322875976563</v>
      </c>
      <c r="J6294" s="58">
        <v>30.05906867980957</v>
      </c>
      <c r="K6294" s="58">
        <v>287</v>
      </c>
      <c r="N6294" s="57" t="str">
        <f t="shared" si="693"/>
        <v>***</v>
      </c>
      <c r="O6294" s="57" t="str">
        <f t="shared" si="694"/>
        <v/>
      </c>
      <c r="P6294" s="57" t="str">
        <f t="shared" si="695"/>
        <v>0.00 (0.00)</v>
      </c>
      <c r="Q6294" s="57" t="str">
        <f t="shared" si="696"/>
        <v>0.00*** [0.00]</v>
      </c>
      <c r="R6294" s="57" t="str">
        <f t="shared" si="697"/>
        <v/>
      </c>
      <c r="S6294" s="58">
        <f t="shared" si="698"/>
        <v>0</v>
      </c>
      <c r="T6294" s="58">
        <f t="shared" si="699"/>
        <v>0</v>
      </c>
    </row>
    <row r="6295" x14ac:dyDescent="0.25">
      <c r="A6295" t="s">
        <v>264</v>
      </c>
      <c r="B6295" t="s">
        <v>561</v>
      </c>
      <c r="C6295" t="s">
        <v>7067</v>
      </c>
      <c r="D6295" s="58">
        <v>35.002975463867188</v>
      </c>
      <c r="E6295" s="58">
        <v>7.6263875961303711</v>
      </c>
      <c r="F6295" s="58"/>
      <c r="G6295" s="58"/>
      <c r="H6295" s="58">
        <v>0</v>
      </c>
      <c r="I6295" s="58">
        <v>4092</v>
      </c>
      <c r="J6295" s="58">
        <v>233.9449462890625</v>
      </c>
      <c r="K6295" s="58">
        <v>941</v>
      </c>
      <c r="N6295" s="57" t="str">
        <f t="shared" si="693"/>
        <v>***</v>
      </c>
      <c r="O6295" s="57" t="str">
        <f t="shared" si="694"/>
        <v/>
      </c>
      <c r="P6295" s="57" t="str">
        <f t="shared" si="695"/>
        <v>0.00 (0.00)</v>
      </c>
      <c r="Q6295" s="57" t="str">
        <f t="shared" si="696"/>
        <v>0.00*** [0.00]</v>
      </c>
      <c r="R6295" s="57" t="str">
        <f t="shared" si="697"/>
        <v/>
      </c>
      <c r="S6295" s="58">
        <f t="shared" si="698"/>
        <v>0</v>
      </c>
      <c r="T6295" s="58">
        <f t="shared" si="699"/>
        <v>0</v>
      </c>
    </row>
    <row r="6296" x14ac:dyDescent="0.25">
      <c r="A6296" t="s">
        <v>264</v>
      </c>
      <c r="B6296" t="s">
        <v>561</v>
      </c>
      <c r="C6296" t="s">
        <v>7068</v>
      </c>
      <c r="D6296" s="58">
        <v>30.056354522705078</v>
      </c>
      <c r="E6296" s="58">
        <v>5.8635077476501465</v>
      </c>
      <c r="F6296" s="58"/>
      <c r="G6296" s="58"/>
      <c r="H6296" s="58">
        <v>0</v>
      </c>
      <c r="I6296" s="58">
        <v>4092</v>
      </c>
      <c r="J6296" s="58">
        <v>205.47390747070313</v>
      </c>
      <c r="K6296" s="58">
        <v>1228</v>
      </c>
      <c r="N6296" s="57" t="str">
        <f t="shared" si="693"/>
        <v>***</v>
      </c>
      <c r="O6296" s="57" t="str">
        <f t="shared" si="694"/>
        <v/>
      </c>
      <c r="P6296" s="57" t="str">
        <f t="shared" si="695"/>
        <v>0.00 (0.00)</v>
      </c>
      <c r="Q6296" s="57" t="str">
        <f t="shared" si="696"/>
        <v>0.00*** [0.00]</v>
      </c>
      <c r="R6296" s="57" t="str">
        <f t="shared" si="697"/>
        <v/>
      </c>
      <c r="S6296" s="58">
        <f t="shared" si="698"/>
        <v>0</v>
      </c>
      <c r="T6296" s="58">
        <f t="shared" si="699"/>
        <v>0</v>
      </c>
    </row>
    <row r="6297" x14ac:dyDescent="0.25">
      <c r="A6297" t="s">
        <v>264</v>
      </c>
      <c r="B6297" t="s">
        <v>561</v>
      </c>
      <c r="C6297" t="s">
        <v>7069</v>
      </c>
      <c r="D6297" s="58"/>
      <c r="E6297" s="58"/>
      <c r="F6297" s="58"/>
      <c r="G6297" s="58"/>
      <c r="H6297" s="58"/>
      <c r="I6297" s="58"/>
      <c r="J6297" s="58"/>
      <c r="K6297" s="58"/>
      <c r="N6297" s="57" t="str">
        <f t="shared" si="693"/>
        <v>***</v>
      </c>
      <c r="O6297" s="57" t="str">
        <f t="shared" si="694"/>
        <v/>
      </c>
      <c r="P6297" s="57" t="str">
        <f t="shared" si="695"/>
        <v>0.00 (0.00)</v>
      </c>
      <c r="Q6297" s="57" t="str">
        <f t="shared" si="696"/>
        <v>0.00*** [0.00]</v>
      </c>
      <c r="R6297" s="57" t="str">
        <f t="shared" si="697"/>
        <v/>
      </c>
      <c r="S6297" s="58">
        <f t="shared" si="698"/>
        <v>0</v>
      </c>
      <c r="T6297" s="58">
        <f t="shared" si="699"/>
        <v>0</v>
      </c>
    </row>
    <row r="6298" x14ac:dyDescent="0.25">
      <c r="A6298" t="s">
        <v>264</v>
      </c>
      <c r="B6298" t="s">
        <v>561</v>
      </c>
      <c r="C6298" t="s">
        <v>7070</v>
      </c>
      <c r="D6298" s="58">
        <v>19.199209213256836</v>
      </c>
      <c r="E6298" s="58">
        <v>3.1939630508422852</v>
      </c>
      <c r="F6298" s="58"/>
      <c r="G6298" s="58"/>
      <c r="H6298" s="58">
        <v>0</v>
      </c>
      <c r="I6298" s="58">
        <v>883.5</v>
      </c>
      <c r="J6298" s="58">
        <v>59.496940612792969</v>
      </c>
      <c r="K6298" s="58">
        <v>347</v>
      </c>
      <c r="N6298" s="57" t="str">
        <f t="shared" si="693"/>
        <v>***</v>
      </c>
      <c r="O6298" s="57" t="str">
        <f t="shared" si="694"/>
        <v/>
      </c>
      <c r="P6298" s="57" t="str">
        <f t="shared" si="695"/>
        <v>0.00 (0.00)</v>
      </c>
      <c r="Q6298" s="57" t="str">
        <f t="shared" si="696"/>
        <v>0.00*** [0.00]</v>
      </c>
      <c r="R6298" s="57" t="str">
        <f t="shared" si="697"/>
        <v/>
      </c>
      <c r="S6298" s="58">
        <f t="shared" si="698"/>
        <v>0</v>
      </c>
      <c r="T6298" s="58">
        <f t="shared" si="699"/>
        <v>0</v>
      </c>
    </row>
    <row r="6299" x14ac:dyDescent="0.25">
      <c r="A6299" t="s">
        <v>264</v>
      </c>
      <c r="B6299" t="s">
        <v>561</v>
      </c>
      <c r="C6299" t="s">
        <v>7071</v>
      </c>
      <c r="D6299" s="58">
        <v>28.403200149536133</v>
      </c>
      <c r="E6299" s="58">
        <v>9.5578184127807617</v>
      </c>
      <c r="F6299" s="58"/>
      <c r="G6299" s="58"/>
      <c r="H6299" s="58">
        <v>0</v>
      </c>
      <c r="I6299" s="58">
        <v>11625</v>
      </c>
      <c r="J6299" s="58">
        <v>340.07571411132813</v>
      </c>
      <c r="K6299" s="58">
        <v>1266</v>
      </c>
      <c r="N6299" s="57" t="str">
        <f t="shared" si="693"/>
        <v>***</v>
      </c>
      <c r="O6299" s="57" t="str">
        <f t="shared" si="694"/>
        <v/>
      </c>
      <c r="P6299" s="57" t="str">
        <f t="shared" si="695"/>
        <v>0.00 (0.00)</v>
      </c>
      <c r="Q6299" s="57" t="str">
        <f t="shared" si="696"/>
        <v>0.00*** [0.00]</v>
      </c>
      <c r="R6299" s="57" t="str">
        <f t="shared" si="697"/>
        <v/>
      </c>
      <c r="S6299" s="58">
        <f t="shared" si="698"/>
        <v>0</v>
      </c>
      <c r="T6299" s="58">
        <f t="shared" si="699"/>
        <v>0</v>
      </c>
    </row>
    <row r="6300" x14ac:dyDescent="0.25">
      <c r="A6300" t="s">
        <v>264</v>
      </c>
      <c r="B6300" t="s">
        <v>561</v>
      </c>
      <c r="C6300" t="s">
        <v>7072</v>
      </c>
      <c r="D6300" s="58">
        <v>26.423173904418945</v>
      </c>
      <c r="E6300" s="58">
        <v>7.5329570770263672</v>
      </c>
      <c r="F6300" s="58"/>
      <c r="G6300" s="58"/>
      <c r="H6300" s="58">
        <v>0</v>
      </c>
      <c r="I6300" s="58">
        <v>11625</v>
      </c>
      <c r="J6300" s="58">
        <v>302.5399169921875</v>
      </c>
      <c r="K6300" s="58">
        <v>1613</v>
      </c>
      <c r="N6300" s="57" t="str">
        <f t="shared" si="693"/>
        <v>***</v>
      </c>
      <c r="O6300" s="57" t="str">
        <f t="shared" si="694"/>
        <v/>
      </c>
      <c r="P6300" s="57" t="str">
        <f t="shared" si="695"/>
        <v>0.00 (0.00)</v>
      </c>
      <c r="Q6300" s="57" t="str">
        <f t="shared" si="696"/>
        <v>0.00*** [0.00]</v>
      </c>
      <c r="R6300" s="57" t="str">
        <f t="shared" si="697"/>
        <v/>
      </c>
      <c r="S6300" s="58">
        <f t="shared" si="698"/>
        <v>0</v>
      </c>
      <c r="T6300" s="58">
        <f t="shared" si="699"/>
        <v>0</v>
      </c>
    </row>
    <row r="6301" x14ac:dyDescent="0.25">
      <c r="A6301" t="s">
        <v>264</v>
      </c>
      <c r="B6301" t="s">
        <v>561</v>
      </c>
      <c r="C6301" t="s">
        <v>7073</v>
      </c>
      <c r="D6301" s="58"/>
      <c r="E6301" s="58"/>
      <c r="F6301" s="58"/>
      <c r="G6301" s="58"/>
      <c r="H6301" s="58"/>
      <c r="I6301" s="58"/>
      <c r="J6301" s="58"/>
      <c r="K6301" s="58"/>
      <c r="N6301" s="57" t="str">
        <f t="shared" si="693"/>
        <v>***</v>
      </c>
      <c r="O6301" s="57" t="str">
        <f t="shared" si="694"/>
        <v/>
      </c>
      <c r="P6301" s="57" t="str">
        <f t="shared" si="695"/>
        <v>0.00 (0.00)</v>
      </c>
      <c r="Q6301" s="57" t="str">
        <f t="shared" si="696"/>
        <v>0.00*** [0.00]</v>
      </c>
      <c r="R6301" s="57" t="str">
        <f t="shared" si="697"/>
        <v/>
      </c>
      <c r="S6301" s="58">
        <f t="shared" si="698"/>
        <v>0</v>
      </c>
      <c r="T6301" s="58">
        <f t="shared" si="699"/>
        <v>0</v>
      </c>
    </row>
    <row r="6302" x14ac:dyDescent="0.25">
      <c r="A6302" t="s">
        <v>264</v>
      </c>
      <c r="B6302" t="s">
        <v>561</v>
      </c>
      <c r="C6302" t="s">
        <v>7074</v>
      </c>
      <c r="D6302" s="58">
        <v>13.366856575012207</v>
      </c>
      <c r="E6302" s="58">
        <v>5.2577733993530273</v>
      </c>
      <c r="F6302" s="58"/>
      <c r="G6302" s="58"/>
      <c r="H6302" s="58">
        <v>0</v>
      </c>
      <c r="I6302" s="58">
        <v>227.81997680664063</v>
      </c>
      <c r="J6302" s="58">
        <v>36.804412841796875</v>
      </c>
      <c r="K6302" s="58">
        <v>49</v>
      </c>
      <c r="N6302" s="57" t="str">
        <f t="shared" si="693"/>
        <v>***</v>
      </c>
      <c r="O6302" s="57" t="str">
        <f t="shared" si="694"/>
        <v/>
      </c>
      <c r="P6302" s="57" t="str">
        <f t="shared" si="695"/>
        <v>0.00 (0.00)</v>
      </c>
      <c r="Q6302" s="57" t="str">
        <f t="shared" si="696"/>
        <v>0.00*** [0.00]</v>
      </c>
      <c r="R6302" s="57" t="str">
        <f t="shared" si="697"/>
        <v/>
      </c>
      <c r="S6302" s="58">
        <f t="shared" si="698"/>
        <v>0</v>
      </c>
      <c r="T6302" s="58">
        <f t="shared" si="699"/>
        <v>0</v>
      </c>
    </row>
    <row r="6303" x14ac:dyDescent="0.25">
      <c r="A6303" t="s">
        <v>264</v>
      </c>
      <c r="B6303" t="s">
        <v>561</v>
      </c>
      <c r="C6303" t="s">
        <v>7075</v>
      </c>
      <c r="D6303" s="58">
        <v>23.988079071044922</v>
      </c>
      <c r="E6303" s="58">
        <v>3.5083274841308594</v>
      </c>
      <c r="F6303" s="58"/>
      <c r="G6303" s="58"/>
      <c r="H6303" s="58">
        <v>0</v>
      </c>
      <c r="I6303" s="58">
        <v>2325</v>
      </c>
      <c r="J6303" s="58">
        <v>104.13292694091797</v>
      </c>
      <c r="K6303" s="58">
        <v>881</v>
      </c>
      <c r="N6303" s="57" t="str">
        <f t="shared" si="693"/>
        <v>***</v>
      </c>
      <c r="O6303" s="57" t="str">
        <f t="shared" si="694"/>
        <v/>
      </c>
      <c r="P6303" s="57" t="str">
        <f t="shared" si="695"/>
        <v>0.00 (0.00)</v>
      </c>
      <c r="Q6303" s="57" t="str">
        <f t="shared" si="696"/>
        <v>0.00*** [0.00]</v>
      </c>
      <c r="R6303" s="57" t="str">
        <f t="shared" si="697"/>
        <v/>
      </c>
      <c r="S6303" s="58">
        <f t="shared" si="698"/>
        <v>0</v>
      </c>
      <c r="T6303" s="58">
        <f t="shared" si="699"/>
        <v>0</v>
      </c>
    </row>
    <row r="6304" x14ac:dyDescent="0.25">
      <c r="A6304" t="s">
        <v>264</v>
      </c>
      <c r="B6304" t="s">
        <v>561</v>
      </c>
      <c r="C6304" t="s">
        <v>7076</v>
      </c>
      <c r="D6304" s="58">
        <v>23.428464889526367</v>
      </c>
      <c r="E6304" s="58">
        <v>3.3355922698974609</v>
      </c>
      <c r="F6304" s="58"/>
      <c r="G6304" s="58"/>
      <c r="H6304" s="58">
        <v>0</v>
      </c>
      <c r="I6304" s="58">
        <v>2325</v>
      </c>
      <c r="J6304" s="58">
        <v>101.72189331054688</v>
      </c>
      <c r="K6304" s="58">
        <v>930</v>
      </c>
      <c r="N6304" s="57" t="str">
        <f t="shared" si="693"/>
        <v>***</v>
      </c>
      <c r="O6304" s="57" t="str">
        <f t="shared" si="694"/>
        <v/>
      </c>
      <c r="P6304" s="57" t="str">
        <f t="shared" si="695"/>
        <v>0.00 (0.00)</v>
      </c>
      <c r="Q6304" s="57" t="str">
        <f t="shared" si="696"/>
        <v>0.00*** [0.00]</v>
      </c>
      <c r="R6304" s="57" t="str">
        <f t="shared" si="697"/>
        <v/>
      </c>
      <c r="S6304" s="58">
        <f t="shared" si="698"/>
        <v>0</v>
      </c>
      <c r="T6304" s="58">
        <f t="shared" si="699"/>
        <v>0</v>
      </c>
    </row>
    <row r="6305" x14ac:dyDescent="0.25">
      <c r="A6305" t="s">
        <v>264</v>
      </c>
      <c r="B6305" t="s">
        <v>561</v>
      </c>
      <c r="C6305" t="s">
        <v>7077</v>
      </c>
      <c r="D6305" s="58"/>
      <c r="E6305" s="58"/>
      <c r="F6305" s="58"/>
      <c r="G6305" s="58"/>
      <c r="H6305" s="58"/>
      <c r="I6305" s="58"/>
      <c r="J6305" s="58"/>
      <c r="K6305" s="58"/>
      <c r="N6305" s="57" t="str">
        <f t="shared" si="693"/>
        <v>***</v>
      </c>
      <c r="O6305" s="57" t="str">
        <f t="shared" si="694"/>
        <v/>
      </c>
      <c r="P6305" s="57" t="str">
        <f t="shared" si="695"/>
        <v>0.00 (0.00)</v>
      </c>
      <c r="Q6305" s="57" t="str">
        <f t="shared" si="696"/>
        <v>0.00*** [0.00]</v>
      </c>
      <c r="R6305" s="57" t="str">
        <f t="shared" si="697"/>
        <v/>
      </c>
      <c r="S6305" s="58">
        <f t="shared" si="698"/>
        <v>0</v>
      </c>
      <c r="T6305" s="58">
        <f t="shared" si="699"/>
        <v>0</v>
      </c>
    </row>
    <row r="6306" x14ac:dyDescent="0.25">
      <c r="A6306" t="s">
        <v>264</v>
      </c>
      <c r="B6306" t="s">
        <v>561</v>
      </c>
      <c r="C6306" t="s">
        <v>7078</v>
      </c>
      <c r="D6306" s="58">
        <v>27.498180389404297</v>
      </c>
      <c r="E6306" s="58">
        <v>1.4032772779464722</v>
      </c>
      <c r="F6306" s="58"/>
      <c r="G6306" s="58"/>
      <c r="H6306" s="58">
        <v>0</v>
      </c>
      <c r="I6306" s="58">
        <v>202</v>
      </c>
      <c r="J6306" s="58">
        <v>28.517963409423828</v>
      </c>
      <c r="K6306" s="58">
        <v>413</v>
      </c>
      <c r="N6306" s="57" t="str">
        <f t="shared" si="693"/>
        <v>***</v>
      </c>
      <c r="O6306" s="57" t="str">
        <f t="shared" si="694"/>
        <v/>
      </c>
      <c r="P6306" s="57" t="str">
        <f t="shared" si="695"/>
        <v>0.00 (0.00)</v>
      </c>
      <c r="Q6306" s="57" t="str">
        <f t="shared" si="696"/>
        <v>0.00*** [0.00]</v>
      </c>
      <c r="R6306" s="57" t="str">
        <f t="shared" si="697"/>
        <v/>
      </c>
      <c r="S6306" s="58">
        <f t="shared" si="698"/>
        <v>0</v>
      </c>
      <c r="T6306" s="58">
        <f t="shared" si="699"/>
        <v>0</v>
      </c>
    </row>
    <row r="6307" x14ac:dyDescent="0.25">
      <c r="A6307" t="s">
        <v>264</v>
      </c>
      <c r="B6307" t="s">
        <v>561</v>
      </c>
      <c r="C6307" t="s">
        <v>7079</v>
      </c>
      <c r="D6307" s="58">
        <v>31.787086486816406</v>
      </c>
      <c r="E6307" s="58">
        <v>5.1360135078430176</v>
      </c>
      <c r="F6307" s="58"/>
      <c r="G6307" s="58"/>
      <c r="H6307" s="58">
        <v>0</v>
      </c>
      <c r="I6307" s="58">
        <v>505</v>
      </c>
      <c r="J6307" s="58">
        <v>60.770130157470703</v>
      </c>
      <c r="K6307" s="58">
        <v>140</v>
      </c>
      <c r="N6307" s="57" t="str">
        <f t="shared" si="693"/>
        <v>***</v>
      </c>
      <c r="O6307" s="57" t="str">
        <f t="shared" si="694"/>
        <v/>
      </c>
      <c r="P6307" s="57" t="str">
        <f t="shared" si="695"/>
        <v>0.00 (0.00)</v>
      </c>
      <c r="Q6307" s="57" t="str">
        <f t="shared" si="696"/>
        <v>0.00*** [0.00]</v>
      </c>
      <c r="R6307" s="57" t="str">
        <f t="shared" si="697"/>
        <v/>
      </c>
      <c r="S6307" s="58">
        <f t="shared" si="698"/>
        <v>0</v>
      </c>
      <c r="T6307" s="58">
        <f t="shared" si="699"/>
        <v>0</v>
      </c>
    </row>
    <row r="6308" x14ac:dyDescent="0.25">
      <c r="A6308" t="s">
        <v>264</v>
      </c>
      <c r="B6308" t="s">
        <v>561</v>
      </c>
      <c r="C6308" t="s">
        <v>7080</v>
      </c>
      <c r="D6308" s="58">
        <v>28.583980560302734</v>
      </c>
      <c r="E6308" s="58">
        <v>1.669011116027832</v>
      </c>
      <c r="F6308" s="58"/>
      <c r="G6308" s="58"/>
      <c r="H6308" s="58">
        <v>0</v>
      </c>
      <c r="I6308" s="58">
        <v>505</v>
      </c>
      <c r="J6308" s="58">
        <v>39.248382568359375</v>
      </c>
      <c r="K6308" s="58">
        <v>553</v>
      </c>
      <c r="N6308" s="57" t="str">
        <f t="shared" si="693"/>
        <v>***</v>
      </c>
      <c r="O6308" s="57" t="str">
        <f t="shared" si="694"/>
        <v/>
      </c>
      <c r="P6308" s="57" t="str">
        <f t="shared" si="695"/>
        <v>0.00 (0.00)</v>
      </c>
      <c r="Q6308" s="57" t="str">
        <f t="shared" si="696"/>
        <v>0.00*** [0.00]</v>
      </c>
      <c r="R6308" s="57" t="str">
        <f t="shared" si="697"/>
        <v/>
      </c>
      <c r="S6308" s="58">
        <f t="shared" si="698"/>
        <v>0</v>
      </c>
      <c r="T6308" s="58">
        <f t="shared" si="699"/>
        <v>0</v>
      </c>
    </row>
    <row r="6309" x14ac:dyDescent="0.25">
      <c r="A6309" t="s">
        <v>264</v>
      </c>
      <c r="B6309" t="s">
        <v>561</v>
      </c>
      <c r="C6309" t="s">
        <v>7081</v>
      </c>
      <c r="D6309" s="58"/>
      <c r="E6309" s="58"/>
      <c r="F6309" s="58"/>
      <c r="G6309" s="58"/>
      <c r="H6309" s="58"/>
      <c r="I6309" s="58"/>
      <c r="J6309" s="58"/>
      <c r="K6309" s="58"/>
      <c r="N6309" s="57" t="str">
        <f t="shared" si="693"/>
        <v>***</v>
      </c>
      <c r="O6309" s="57" t="str">
        <f t="shared" si="694"/>
        <v/>
      </c>
      <c r="P6309" s="57" t="str">
        <f t="shared" si="695"/>
        <v>0.00 (0.00)</v>
      </c>
      <c r="Q6309" s="57" t="str">
        <f t="shared" si="696"/>
        <v>0.00*** [0.00]</v>
      </c>
      <c r="R6309" s="57" t="str">
        <f t="shared" si="697"/>
        <v/>
      </c>
      <c r="S6309" s="58">
        <f t="shared" si="698"/>
        <v>0</v>
      </c>
      <c r="T6309" s="58">
        <f t="shared" si="699"/>
        <v>0</v>
      </c>
    </row>
    <row r="6310" x14ac:dyDescent="0.25">
      <c r="A6310" t="s">
        <v>264</v>
      </c>
      <c r="B6310" t="s">
        <v>561</v>
      </c>
      <c r="C6310" t="s">
        <v>7082</v>
      </c>
      <c r="D6310" s="58">
        <v>31.113519668579102</v>
      </c>
      <c r="E6310" s="58">
        <v>3.2670328617095947</v>
      </c>
      <c r="F6310" s="58"/>
      <c r="G6310" s="58"/>
      <c r="H6310" s="58">
        <v>0</v>
      </c>
      <c r="I6310" s="58">
        <v>914.33453369140625</v>
      </c>
      <c r="J6310" s="58">
        <v>57.243038177490234</v>
      </c>
      <c r="K6310" s="58">
        <v>307</v>
      </c>
      <c r="N6310" s="57" t="str">
        <f t="shared" si="693"/>
        <v>***</v>
      </c>
      <c r="O6310" s="57" t="str">
        <f t="shared" si="694"/>
        <v/>
      </c>
      <c r="P6310" s="57" t="str">
        <f t="shared" si="695"/>
        <v>0.00 (0.00)</v>
      </c>
      <c r="Q6310" s="57" t="str">
        <f t="shared" si="696"/>
        <v>0.00*** [0.00]</v>
      </c>
      <c r="R6310" s="57" t="str">
        <f t="shared" si="697"/>
        <v/>
      </c>
      <c r="S6310" s="58">
        <f t="shared" si="698"/>
        <v>0</v>
      </c>
      <c r="T6310" s="58">
        <f t="shared" si="699"/>
        <v>0</v>
      </c>
    </row>
    <row r="6311" x14ac:dyDescent="0.25">
      <c r="A6311" t="s">
        <v>264</v>
      </c>
      <c r="B6311" t="s">
        <v>561</v>
      </c>
      <c r="C6311" t="s">
        <v>7083</v>
      </c>
      <c r="D6311" s="58">
        <v>27.463449478149414</v>
      </c>
      <c r="E6311" s="58">
        <v>3.7599160671234131</v>
      </c>
      <c r="F6311" s="58"/>
      <c r="G6311" s="58"/>
      <c r="H6311" s="58">
        <v>0</v>
      </c>
      <c r="I6311" s="58">
        <v>120.654052734375</v>
      </c>
      <c r="J6311" s="58">
        <v>35.070163726806641</v>
      </c>
      <c r="K6311" s="58">
        <v>87</v>
      </c>
      <c r="N6311" s="57" t="str">
        <f t="shared" si="693"/>
        <v>***</v>
      </c>
      <c r="O6311" s="57" t="str">
        <f t="shared" si="694"/>
        <v/>
      </c>
      <c r="P6311" s="57" t="str">
        <f t="shared" si="695"/>
        <v>0.00 (0.00)</v>
      </c>
      <c r="Q6311" s="57" t="str">
        <f t="shared" si="696"/>
        <v>0.00*** [0.00]</v>
      </c>
      <c r="R6311" s="57" t="str">
        <f t="shared" si="697"/>
        <v/>
      </c>
      <c r="S6311" s="58">
        <f t="shared" si="698"/>
        <v>0</v>
      </c>
      <c r="T6311" s="58">
        <f t="shared" si="699"/>
        <v>0</v>
      </c>
    </row>
    <row r="6312" x14ac:dyDescent="0.25">
      <c r="A6312" t="s">
        <v>264</v>
      </c>
      <c r="B6312" t="s">
        <v>561</v>
      </c>
      <c r="C6312" t="s">
        <v>7084</v>
      </c>
      <c r="D6312" s="58">
        <v>30.307538986206055</v>
      </c>
      <c r="E6312" s="58">
        <v>2.676659107208252</v>
      </c>
      <c r="F6312" s="58"/>
      <c r="G6312" s="58"/>
      <c r="H6312" s="58">
        <v>0</v>
      </c>
      <c r="I6312" s="58">
        <v>914.33453369140625</v>
      </c>
      <c r="J6312" s="58">
        <v>53.130168914794922</v>
      </c>
      <c r="K6312" s="58">
        <v>394</v>
      </c>
      <c r="N6312" s="57" t="str">
        <f t="shared" si="693"/>
        <v>***</v>
      </c>
      <c r="O6312" s="57" t="str">
        <f t="shared" si="694"/>
        <v/>
      </c>
      <c r="P6312" s="57" t="str">
        <f t="shared" si="695"/>
        <v>0.00 (0.00)</v>
      </c>
      <c r="Q6312" s="57" t="str">
        <f t="shared" si="696"/>
        <v>0.00*** [0.00]</v>
      </c>
      <c r="R6312" s="57" t="str">
        <f t="shared" si="697"/>
        <v/>
      </c>
      <c r="S6312" s="58">
        <f t="shared" si="698"/>
        <v>0</v>
      </c>
      <c r="T6312" s="58">
        <f t="shared" si="699"/>
        <v>0</v>
      </c>
    </row>
    <row r="6313" x14ac:dyDescent="0.25">
      <c r="A6313" t="s">
        <v>264</v>
      </c>
      <c r="B6313" t="s">
        <v>561</v>
      </c>
      <c r="C6313" t="s">
        <v>7085</v>
      </c>
      <c r="D6313" s="58">
        <v>-3.4620678424835205</v>
      </c>
      <c r="E6313" s="58">
        <v>0.89610123634338379</v>
      </c>
      <c r="F6313" s="58">
        <v>-3.863478422164917</v>
      </c>
      <c r="G6313" s="58">
        <v>0.00011178378917975351</v>
      </c>
      <c r="H6313" s="58">
        <v>-5.2183938026428223</v>
      </c>
      <c r="I6313" s="58">
        <v>-1.7057416439056396</v>
      </c>
      <c r="J6313" s="58"/>
      <c r="K6313" s="58">
        <v>1.9599640369415283</v>
      </c>
      <c r="N6313" s="57" t="str">
        <f t="shared" si="693"/>
        <v>***</v>
      </c>
      <c r="O6313" s="57" t="str">
        <f t="shared" si="694"/>
        <v/>
      </c>
      <c r="P6313" s="57" t="str">
        <f t="shared" si="695"/>
        <v>0.00 (0.00)</v>
      </c>
      <c r="Q6313" s="57" t="str">
        <f t="shared" si="696"/>
        <v>0.00*** [0.00]</v>
      </c>
      <c r="R6313" s="57" t="str">
        <f t="shared" si="697"/>
        <v/>
      </c>
      <c r="S6313" s="58">
        <f t="shared" si="698"/>
        <v>0</v>
      </c>
      <c r="T6313" s="58">
        <f t="shared" si="699"/>
        <v>0</v>
      </c>
    </row>
    <row r="6314" x14ac:dyDescent="0.25">
      <c r="A6314" t="s">
        <v>264</v>
      </c>
      <c r="B6314" t="s">
        <v>561</v>
      </c>
      <c r="C6314" t="s">
        <v>7086</v>
      </c>
      <c r="D6314" s="58">
        <v>1.3217889070510864</v>
      </c>
      <c r="E6314" s="58">
        <v>1.4588439464569092</v>
      </c>
      <c r="F6314" s="58">
        <v>0.9060523509979248</v>
      </c>
      <c r="G6314" s="58">
        <v>0.3649081289768219</v>
      </c>
      <c r="H6314" s="58">
        <v>-1.5374925136566162</v>
      </c>
      <c r="I6314" s="58">
        <v>4.1810703277587891</v>
      </c>
      <c r="J6314" s="58"/>
      <c r="K6314" s="58">
        <v>1.9599640369415283</v>
      </c>
      <c r="N6314" s="57" t="str">
        <f t="shared" si="693"/>
        <v>***</v>
      </c>
      <c r="O6314" s="57" t="str">
        <f t="shared" si="694"/>
        <v/>
      </c>
      <c r="P6314" s="57" t="str">
        <f t="shared" si="695"/>
        <v>0.00 (0.00)</v>
      </c>
      <c r="Q6314" s="57" t="str">
        <f t="shared" si="696"/>
        <v>0.00*** [0.00]</v>
      </c>
      <c r="R6314" s="57" t="str">
        <f t="shared" si="697"/>
        <v/>
      </c>
      <c r="S6314" s="58">
        <f t="shared" si="698"/>
        <v>0</v>
      </c>
      <c r="T6314" s="58">
        <f t="shared" si="699"/>
        <v>0</v>
      </c>
    </row>
    <row r="6315" x14ac:dyDescent="0.25">
      <c r="A6315" t="s">
        <v>264</v>
      </c>
      <c r="B6315" t="s">
        <v>561</v>
      </c>
      <c r="C6315" t="s">
        <v>7087</v>
      </c>
      <c r="D6315" s="58">
        <v>-0.019792066887021065</v>
      </c>
      <c r="E6315" s="58">
        <v>0.98487740755081177</v>
      </c>
      <c r="F6315" s="58">
        <v>-0.02009597048163414</v>
      </c>
      <c r="G6315" s="58">
        <v>0.98396682739257813</v>
      </c>
      <c r="H6315" s="58">
        <v>-1.9501162767410278</v>
      </c>
      <c r="I6315" s="58">
        <v>1.9105321168899536</v>
      </c>
      <c r="J6315" s="58"/>
      <c r="K6315" s="58">
        <v>1.9599640369415283</v>
      </c>
      <c r="N6315" s="57" t="str">
        <f t="shared" si="693"/>
        <v>***</v>
      </c>
      <c r="O6315" s="57" t="str">
        <f t="shared" si="694"/>
        <v/>
      </c>
      <c r="P6315" s="57" t="str">
        <f t="shared" si="695"/>
        <v>0.00 (0.00)</v>
      </c>
      <c r="Q6315" s="57" t="str">
        <f t="shared" si="696"/>
        <v>0.00*** [0.00]</v>
      </c>
      <c r="R6315" s="57" t="str">
        <f t="shared" si="697"/>
        <v/>
      </c>
      <c r="S6315" s="58">
        <f t="shared" si="698"/>
        <v>0</v>
      </c>
      <c r="T6315" s="58">
        <f t="shared" si="699"/>
        <v>0</v>
      </c>
    </row>
    <row r="6316" x14ac:dyDescent="0.25">
      <c r="A6316" t="s">
        <v>264</v>
      </c>
      <c r="B6316" t="s">
        <v>561</v>
      </c>
      <c r="C6316" t="s">
        <v>7088</v>
      </c>
      <c r="D6316" s="58">
        <v>2.3296976089477539</v>
      </c>
      <c r="E6316" s="58"/>
      <c r="F6316" s="58"/>
      <c r="G6316" s="58">
        <v>0.12699426710605621</v>
      </c>
      <c r="H6316" s="58"/>
      <c r="I6316" s="58"/>
      <c r="J6316" s="58"/>
      <c r="K6316" s="58"/>
      <c r="N6316" s="57" t="str">
        <f t="shared" si="693"/>
        <v>***</v>
      </c>
      <c r="O6316" s="57" t="str">
        <f t="shared" si="694"/>
        <v/>
      </c>
      <c r="P6316" s="57" t="str">
        <f t="shared" si="695"/>
        <v>0.00 (0.00)</v>
      </c>
      <c r="Q6316" s="57" t="str">
        <f t="shared" si="696"/>
        <v>0.00*** [0.00]</v>
      </c>
      <c r="R6316" s="57" t="str">
        <f t="shared" si="697"/>
        <v/>
      </c>
      <c r="S6316" s="58">
        <f t="shared" si="698"/>
        <v>0</v>
      </c>
      <c r="T6316" s="58">
        <f t="shared" si="699"/>
        <v>0</v>
      </c>
    </row>
    <row r="6317" x14ac:dyDescent="0.25">
      <c r="A6317" t="s">
        <v>264</v>
      </c>
      <c r="B6317" t="s">
        <v>561</v>
      </c>
      <c r="C6317" t="s">
        <v>7089</v>
      </c>
      <c r="D6317" s="58">
        <v>5.2328853607177734</v>
      </c>
      <c r="E6317" s="58"/>
      <c r="F6317" s="58"/>
      <c r="G6317" s="58">
        <v>0.022208254784345627</v>
      </c>
      <c r="H6317" s="58"/>
      <c r="I6317" s="58"/>
      <c r="J6317" s="58"/>
      <c r="K6317" s="58"/>
      <c r="N6317" s="57" t="str">
        <f t="shared" si="693"/>
        <v>***</v>
      </c>
      <c r="O6317" s="57" t="str">
        <f t="shared" si="694"/>
        <v/>
      </c>
      <c r="P6317" s="57" t="str">
        <f t="shared" si="695"/>
        <v>0.00 (0.00)</v>
      </c>
      <c r="Q6317" s="57" t="str">
        <f t="shared" si="696"/>
        <v>0.00*** [0.00]</v>
      </c>
      <c r="R6317" s="57" t="str">
        <f t="shared" si="697"/>
        <v/>
      </c>
      <c r="S6317" s="58">
        <f t="shared" si="698"/>
        <v>0</v>
      </c>
      <c r="T6317" s="58">
        <f t="shared" si="699"/>
        <v>0</v>
      </c>
    </row>
    <row r="6318" x14ac:dyDescent="0.25">
      <c r="A6318" t="s">
        <v>264</v>
      </c>
      <c r="B6318" t="s">
        <v>561</v>
      </c>
      <c r="C6318" t="s">
        <v>7090</v>
      </c>
      <c r="D6318" s="58">
        <v>22.948755264282227</v>
      </c>
      <c r="E6318" s="58">
        <v>1.2242674827575684</v>
      </c>
      <c r="F6318" s="58"/>
      <c r="G6318" s="58"/>
      <c r="H6318" s="58">
        <v>0</v>
      </c>
      <c r="I6318" s="58">
        <v>914.33453369140625</v>
      </c>
      <c r="J6318" s="58">
        <v>45.856945037841797</v>
      </c>
      <c r="K6318" s="58">
        <v>1403</v>
      </c>
      <c r="N6318" s="57" t="str">
        <f t="shared" si="693"/>
        <v>***</v>
      </c>
      <c r="O6318" s="57" t="str">
        <f t="shared" si="694"/>
        <v/>
      </c>
      <c r="P6318" s="57" t="str">
        <f t="shared" si="695"/>
        <v>0.00 (0.00)</v>
      </c>
      <c r="Q6318" s="57" t="str">
        <f t="shared" si="696"/>
        <v>0.00*** [0.00]</v>
      </c>
      <c r="R6318" s="57" t="str">
        <f t="shared" si="697"/>
        <v/>
      </c>
      <c r="S6318" s="58">
        <f t="shared" si="698"/>
        <v>0</v>
      </c>
      <c r="T6318" s="58">
        <f t="shared" si="699"/>
        <v>0</v>
      </c>
    </row>
    <row r="6319" x14ac:dyDescent="0.25">
      <c r="A6319" t="s">
        <v>264</v>
      </c>
      <c r="B6319" t="s">
        <v>561</v>
      </c>
      <c r="C6319" t="s">
        <v>7091</v>
      </c>
      <c r="D6319" s="58">
        <v>29.22149658203125</v>
      </c>
      <c r="E6319" s="58">
        <v>4.3508768081665039</v>
      </c>
      <c r="F6319" s="58"/>
      <c r="G6319" s="58"/>
      <c r="H6319" s="58">
        <v>0</v>
      </c>
      <c r="I6319" s="58">
        <v>11625</v>
      </c>
      <c r="J6319" s="58">
        <v>250.50625610351563</v>
      </c>
      <c r="K6319" s="58">
        <v>3315</v>
      </c>
      <c r="N6319" s="57" t="str">
        <f t="shared" si="693"/>
        <v>***</v>
      </c>
      <c r="O6319" s="57" t="str">
        <f t="shared" si="694"/>
        <v/>
      </c>
      <c r="P6319" s="57" t="str">
        <f t="shared" si="695"/>
        <v>0.00 (0.00)</v>
      </c>
      <c r="Q6319" s="57" t="str">
        <f t="shared" si="696"/>
        <v>0.00*** [0.00]</v>
      </c>
      <c r="R6319" s="57" t="str">
        <f t="shared" si="697"/>
        <v/>
      </c>
      <c r="S6319" s="58">
        <f t="shared" si="698"/>
        <v>0</v>
      </c>
      <c r="T6319" s="58">
        <f t="shared" si="699"/>
        <v>0</v>
      </c>
    </row>
    <row r="6320" x14ac:dyDescent="0.25">
      <c r="A6320" t="s">
        <v>264</v>
      </c>
      <c r="B6320" t="s">
        <v>561</v>
      </c>
      <c r="C6320" t="s">
        <v>7092</v>
      </c>
      <c r="D6320" s="58">
        <v>27.356161117553711</v>
      </c>
      <c r="E6320" s="58">
        <v>3.0787868499755859</v>
      </c>
      <c r="F6320" s="58"/>
      <c r="G6320" s="58"/>
      <c r="H6320" s="58">
        <v>0</v>
      </c>
      <c r="I6320" s="58">
        <v>11625</v>
      </c>
      <c r="J6320" s="58">
        <v>211.47477722167969</v>
      </c>
      <c r="K6320" s="58">
        <v>4718</v>
      </c>
      <c r="N6320" s="57" t="str">
        <f t="shared" si="693"/>
        <v>***</v>
      </c>
      <c r="O6320" s="57" t="str">
        <f t="shared" si="694"/>
        <v/>
      </c>
      <c r="P6320" s="57" t="str">
        <f t="shared" si="695"/>
        <v>0.00 (0.00)</v>
      </c>
      <c r="Q6320" s="57" t="str">
        <f t="shared" si="696"/>
        <v>0.00*** [0.00]</v>
      </c>
      <c r="R6320" s="57" t="str">
        <f t="shared" si="697"/>
        <v/>
      </c>
      <c r="S6320" s="58">
        <f t="shared" si="698"/>
        <v>0</v>
      </c>
      <c r="T6320" s="58">
        <f t="shared" si="699"/>
        <v>0</v>
      </c>
    </row>
    <row r="6321" x14ac:dyDescent="0.25">
      <c r="A6321" t="s">
        <v>264</v>
      </c>
      <c r="B6321" t="s">
        <v>562</v>
      </c>
      <c r="C6321" t="s">
        <v>7093</v>
      </c>
      <c r="D6321" s="58"/>
      <c r="E6321" s="58"/>
      <c r="F6321" s="58"/>
      <c r="G6321" s="58"/>
      <c r="H6321" s="58"/>
      <c r="I6321" s="58"/>
      <c r="J6321" s="58"/>
      <c r="K6321" s="58"/>
      <c r="N6321" s="57" t="str">
        <f t="shared" si="693"/>
        <v>***</v>
      </c>
      <c r="O6321" s="57" t="str">
        <f t="shared" si="694"/>
        <v/>
      </c>
      <c r="P6321" s="57" t="str">
        <f t="shared" si="695"/>
        <v>0.00 (0.00)</v>
      </c>
      <c r="Q6321" s="57" t="str">
        <f t="shared" si="696"/>
        <v>0.00*** [0.00]</v>
      </c>
      <c r="R6321" s="57" t="str">
        <f t="shared" si="697"/>
        <v/>
      </c>
      <c r="S6321" s="58">
        <f t="shared" si="698"/>
        <v>0</v>
      </c>
      <c r="T6321" s="58">
        <f t="shared" si="699"/>
        <v>0</v>
      </c>
    </row>
    <row r="6322" x14ac:dyDescent="0.25">
      <c r="A6322" t="s">
        <v>264</v>
      </c>
      <c r="B6322" t="s">
        <v>562</v>
      </c>
      <c r="C6322" t="s">
        <v>7094</v>
      </c>
      <c r="D6322" s="58">
        <v>0.4186093807220459</v>
      </c>
      <c r="E6322" s="58">
        <v>0.027182038873434067</v>
      </c>
      <c r="F6322" s="58"/>
      <c r="G6322" s="58"/>
      <c r="H6322" s="58">
        <v>0.011770069599151611</v>
      </c>
      <c r="I6322" s="58">
        <v>3.0351450443267822</v>
      </c>
      <c r="J6322" s="58">
        <v>0.46049293875694275</v>
      </c>
      <c r="K6322" s="58">
        <v>287</v>
      </c>
      <c r="N6322" s="57" t="str">
        <f t="shared" ref="N6322:N6385" si="700">IF(G6322&lt;=0.01,"***",IF(G6322&lt;=0.05,"**",IF(G6322&lt;=0.1,"*","")))</f>
        <v>***</v>
      </c>
      <c r="O6322" s="57" t="str">
        <f t="shared" ref="O6322:O6385" si="701">_xlfn.CONCAT(A6322:C6322)</f>
        <v/>
      </c>
      <c r="P6322" s="57" t="str">
        <f t="shared" ref="P6322:P6385" si="702">TEXT(D6322,"0.00")&amp;" ("&amp;TEXT(J6322,"0.00")&amp;")"</f>
        <v>0.00 (0.00)</v>
      </c>
      <c r="Q6322" s="57" t="str">
        <f t="shared" ref="Q6322:Q6385" si="703">TEXT(D6322,"0.00")&amp;N6322&amp;" ["&amp;TEXT(E6322,"0.00")&amp;"]"</f>
        <v>0.00*** [0.00]</v>
      </c>
      <c r="R6322" s="57" t="str">
        <f t="shared" ref="R6322:R6385" si="704">IF(G6322&gt;0.05,"†","")</f>
        <v/>
      </c>
      <c r="S6322" s="58">
        <f t="shared" ref="S6322:S6385" si="705">K6322</f>
        <v>0</v>
      </c>
      <c r="T6322" s="58">
        <f t="shared" ref="T6322:T6385" si="706">D6322</f>
        <v>0</v>
      </c>
    </row>
    <row r="6323" x14ac:dyDescent="0.25">
      <c r="A6323" t="s">
        <v>264</v>
      </c>
      <c r="B6323" t="s">
        <v>562</v>
      </c>
      <c r="C6323" t="s">
        <v>7095</v>
      </c>
      <c r="D6323" s="58">
        <v>0.52331417798995972</v>
      </c>
      <c r="E6323" s="58">
        <v>0.026567969471216202</v>
      </c>
      <c r="F6323" s="58"/>
      <c r="G6323" s="58"/>
      <c r="H6323" s="58">
        <v>0.01089033018797636</v>
      </c>
      <c r="I6323" s="58">
        <v>8.4984054565429688</v>
      </c>
      <c r="J6323" s="58">
        <v>0.81499165296554565</v>
      </c>
      <c r="K6323" s="58">
        <v>941</v>
      </c>
      <c r="N6323" s="57" t="str">
        <f t="shared" si="700"/>
        <v>***</v>
      </c>
      <c r="O6323" s="57" t="str">
        <f t="shared" si="701"/>
        <v/>
      </c>
      <c r="P6323" s="57" t="str">
        <f t="shared" si="702"/>
        <v>0.00 (0.00)</v>
      </c>
      <c r="Q6323" s="57" t="str">
        <f t="shared" si="703"/>
        <v>0.00*** [0.00]</v>
      </c>
      <c r="R6323" s="57" t="str">
        <f t="shared" si="704"/>
        <v/>
      </c>
      <c r="S6323" s="58">
        <f t="shared" si="705"/>
        <v>0</v>
      </c>
      <c r="T6323" s="58">
        <f t="shared" si="706"/>
        <v>0</v>
      </c>
    </row>
    <row r="6324" x14ac:dyDescent="0.25">
      <c r="A6324" t="s">
        <v>264</v>
      </c>
      <c r="B6324" t="s">
        <v>562</v>
      </c>
      <c r="C6324" t="s">
        <v>7096</v>
      </c>
      <c r="D6324" s="58">
        <v>0.49884325265884399</v>
      </c>
      <c r="E6324" s="58">
        <v>0.021359384059906006</v>
      </c>
      <c r="F6324" s="58"/>
      <c r="G6324" s="58"/>
      <c r="H6324" s="58">
        <v>0.01089033018797636</v>
      </c>
      <c r="I6324" s="58">
        <v>8.4984054565429688</v>
      </c>
      <c r="J6324" s="58">
        <v>0.74849331378936768</v>
      </c>
      <c r="K6324" s="58">
        <v>1228</v>
      </c>
      <c r="N6324" s="57" t="str">
        <f t="shared" si="700"/>
        <v>***</v>
      </c>
      <c r="O6324" s="57" t="str">
        <f t="shared" si="701"/>
        <v/>
      </c>
      <c r="P6324" s="57" t="str">
        <f t="shared" si="702"/>
        <v>0.00 (0.00)</v>
      </c>
      <c r="Q6324" s="57" t="str">
        <f t="shared" si="703"/>
        <v>0.00*** [0.00]</v>
      </c>
      <c r="R6324" s="57" t="str">
        <f t="shared" si="704"/>
        <v/>
      </c>
      <c r="S6324" s="58">
        <f t="shared" si="705"/>
        <v>0</v>
      </c>
      <c r="T6324" s="58">
        <f t="shared" si="706"/>
        <v>0</v>
      </c>
    </row>
    <row r="6325" x14ac:dyDescent="0.25">
      <c r="A6325" t="s">
        <v>264</v>
      </c>
      <c r="B6325" t="s">
        <v>562</v>
      </c>
      <c r="C6325" t="s">
        <v>7097</v>
      </c>
      <c r="D6325" s="58"/>
      <c r="E6325" s="58"/>
      <c r="F6325" s="58"/>
      <c r="G6325" s="58"/>
      <c r="H6325" s="58"/>
      <c r="I6325" s="58"/>
      <c r="J6325" s="58"/>
      <c r="K6325" s="58"/>
      <c r="N6325" s="57" t="str">
        <f t="shared" si="700"/>
        <v>***</v>
      </c>
      <c r="O6325" s="57" t="str">
        <f t="shared" si="701"/>
        <v/>
      </c>
      <c r="P6325" s="57" t="str">
        <f t="shared" si="702"/>
        <v>0.00 (0.00)</v>
      </c>
      <c r="Q6325" s="57" t="str">
        <f t="shared" si="703"/>
        <v>0.00*** [0.00]</v>
      </c>
      <c r="R6325" s="57" t="str">
        <f t="shared" si="704"/>
        <v/>
      </c>
      <c r="S6325" s="58">
        <f t="shared" si="705"/>
        <v>0</v>
      </c>
      <c r="T6325" s="58">
        <f t="shared" si="706"/>
        <v>0</v>
      </c>
    </row>
    <row r="6326" x14ac:dyDescent="0.25">
      <c r="A6326" t="s">
        <v>264</v>
      </c>
      <c r="B6326" t="s">
        <v>562</v>
      </c>
      <c r="C6326" t="s">
        <v>7098</v>
      </c>
      <c r="D6326" s="58">
        <v>0.57169562578201294</v>
      </c>
      <c r="E6326" s="58">
        <v>0.039400815963745117</v>
      </c>
      <c r="F6326" s="58"/>
      <c r="G6326" s="58"/>
      <c r="H6326" s="58">
        <v>0.010457413271069527</v>
      </c>
      <c r="I6326" s="58">
        <v>8.0937204360961914</v>
      </c>
      <c r="J6326" s="58">
        <v>0.73395586013793945</v>
      </c>
      <c r="K6326" s="58">
        <v>347</v>
      </c>
      <c r="N6326" s="57" t="str">
        <f t="shared" si="700"/>
        <v>***</v>
      </c>
      <c r="O6326" s="57" t="str">
        <f t="shared" si="701"/>
        <v/>
      </c>
      <c r="P6326" s="57" t="str">
        <f t="shared" si="702"/>
        <v>0.00 (0.00)</v>
      </c>
      <c r="Q6326" s="57" t="str">
        <f t="shared" si="703"/>
        <v>0.00*** [0.00]</v>
      </c>
      <c r="R6326" s="57" t="str">
        <f t="shared" si="704"/>
        <v/>
      </c>
      <c r="S6326" s="58">
        <f t="shared" si="705"/>
        <v>0</v>
      </c>
      <c r="T6326" s="58">
        <f t="shared" si="706"/>
        <v>0</v>
      </c>
    </row>
    <row r="6327" x14ac:dyDescent="0.25">
      <c r="A6327" t="s">
        <v>264</v>
      </c>
      <c r="B6327" t="s">
        <v>562</v>
      </c>
      <c r="C6327" t="s">
        <v>7099</v>
      </c>
      <c r="D6327" s="58">
        <v>0.79514205455780029</v>
      </c>
      <c r="E6327" s="58">
        <v>0.028615275397896767</v>
      </c>
      <c r="F6327" s="58"/>
      <c r="G6327" s="58"/>
      <c r="H6327" s="58">
        <v>0.0099999997764825821</v>
      </c>
      <c r="I6327" s="58">
        <v>14.164010047912598</v>
      </c>
      <c r="J6327" s="58">
        <v>1.0181571245193481</v>
      </c>
      <c r="K6327" s="58">
        <v>1266</v>
      </c>
      <c r="N6327" s="57" t="str">
        <f t="shared" si="700"/>
        <v>***</v>
      </c>
      <c r="O6327" s="57" t="str">
        <f t="shared" si="701"/>
        <v/>
      </c>
      <c r="P6327" s="57" t="str">
        <f t="shared" si="702"/>
        <v>0.00 (0.00)</v>
      </c>
      <c r="Q6327" s="57" t="str">
        <f t="shared" si="703"/>
        <v>0.00*** [0.00]</v>
      </c>
      <c r="R6327" s="57" t="str">
        <f t="shared" si="704"/>
        <v/>
      </c>
      <c r="S6327" s="58">
        <f t="shared" si="705"/>
        <v>0</v>
      </c>
      <c r="T6327" s="58">
        <f t="shared" si="706"/>
        <v>0</v>
      </c>
    </row>
    <row r="6328" x14ac:dyDescent="0.25">
      <c r="A6328" t="s">
        <v>264</v>
      </c>
      <c r="B6328" t="s">
        <v>562</v>
      </c>
      <c r="C6328" t="s">
        <v>7100</v>
      </c>
      <c r="D6328" s="58">
        <v>0.74707263708114624</v>
      </c>
      <c r="E6328" s="58">
        <v>0.024109119549393654</v>
      </c>
      <c r="F6328" s="58"/>
      <c r="G6328" s="58"/>
      <c r="H6328" s="58">
        <v>0.0099999997764825821</v>
      </c>
      <c r="I6328" s="58">
        <v>14.164010047912598</v>
      </c>
      <c r="J6328" s="58">
        <v>0.96827453374862671</v>
      </c>
      <c r="K6328" s="58">
        <v>1613</v>
      </c>
      <c r="N6328" s="57" t="str">
        <f t="shared" si="700"/>
        <v>***</v>
      </c>
      <c r="O6328" s="57" t="str">
        <f t="shared" si="701"/>
        <v/>
      </c>
      <c r="P6328" s="57" t="str">
        <f t="shared" si="702"/>
        <v>0.00 (0.00)</v>
      </c>
      <c r="Q6328" s="57" t="str">
        <f t="shared" si="703"/>
        <v>0.00*** [0.00]</v>
      </c>
      <c r="R6328" s="57" t="str">
        <f t="shared" si="704"/>
        <v/>
      </c>
      <c r="S6328" s="58">
        <f t="shared" si="705"/>
        <v>0</v>
      </c>
      <c r="T6328" s="58">
        <f t="shared" si="706"/>
        <v>0</v>
      </c>
    </row>
    <row r="6329" x14ac:dyDescent="0.25">
      <c r="A6329" t="s">
        <v>264</v>
      </c>
      <c r="B6329" t="s">
        <v>562</v>
      </c>
      <c r="C6329" t="s">
        <v>7101</v>
      </c>
      <c r="D6329" s="58"/>
      <c r="E6329" s="58"/>
      <c r="F6329" s="58"/>
      <c r="G6329" s="58"/>
      <c r="H6329" s="58"/>
      <c r="I6329" s="58"/>
      <c r="J6329" s="58"/>
      <c r="K6329" s="58"/>
      <c r="N6329" s="57" t="str">
        <f t="shared" si="700"/>
        <v>***</v>
      </c>
      <c r="O6329" s="57" t="str">
        <f t="shared" si="701"/>
        <v/>
      </c>
      <c r="P6329" s="57" t="str">
        <f t="shared" si="702"/>
        <v>0.00 (0.00)</v>
      </c>
      <c r="Q6329" s="57" t="str">
        <f t="shared" si="703"/>
        <v>0.00*** [0.00]</v>
      </c>
      <c r="R6329" s="57" t="str">
        <f t="shared" si="704"/>
        <v/>
      </c>
      <c r="S6329" s="58">
        <f t="shared" si="705"/>
        <v>0</v>
      </c>
      <c r="T6329" s="58">
        <f t="shared" si="706"/>
        <v>0</v>
      </c>
    </row>
    <row r="6330" x14ac:dyDescent="0.25">
      <c r="A6330" t="s">
        <v>264</v>
      </c>
      <c r="B6330" t="s">
        <v>562</v>
      </c>
      <c r="C6330" t="s">
        <v>7102</v>
      </c>
      <c r="D6330" s="58">
        <v>0.69578540325164795</v>
      </c>
      <c r="E6330" s="58">
        <v>0.10289787501096725</v>
      </c>
      <c r="F6330" s="58"/>
      <c r="G6330" s="58"/>
      <c r="H6330" s="58">
        <v>0.01580149307847023</v>
      </c>
      <c r="I6330" s="58">
        <v>4.0468602180480957</v>
      </c>
      <c r="J6330" s="58">
        <v>0.72028511762619019</v>
      </c>
      <c r="K6330" s="58">
        <v>49</v>
      </c>
      <c r="N6330" s="57" t="str">
        <f t="shared" si="700"/>
        <v>***</v>
      </c>
      <c r="O6330" s="57" t="str">
        <f t="shared" si="701"/>
        <v/>
      </c>
      <c r="P6330" s="57" t="str">
        <f t="shared" si="702"/>
        <v>0.00 (0.00)</v>
      </c>
      <c r="Q6330" s="57" t="str">
        <f t="shared" si="703"/>
        <v>0.00*** [0.00]</v>
      </c>
      <c r="R6330" s="57" t="str">
        <f t="shared" si="704"/>
        <v/>
      </c>
      <c r="S6330" s="58">
        <f t="shared" si="705"/>
        <v>0</v>
      </c>
      <c r="T6330" s="58">
        <f t="shared" si="706"/>
        <v>0</v>
      </c>
    </row>
    <row r="6331" x14ac:dyDescent="0.25">
      <c r="A6331" t="s">
        <v>264</v>
      </c>
      <c r="B6331" t="s">
        <v>562</v>
      </c>
      <c r="C6331" t="s">
        <v>7103</v>
      </c>
      <c r="D6331" s="58">
        <v>0.73161423206329346</v>
      </c>
      <c r="E6331" s="58">
        <v>0.028760738670825958</v>
      </c>
      <c r="F6331" s="58"/>
      <c r="G6331" s="58"/>
      <c r="H6331" s="58">
        <v>0.013955182395875454</v>
      </c>
      <c r="I6331" s="58">
        <v>11.331208229064941</v>
      </c>
      <c r="J6331" s="58">
        <v>0.85366600751876831</v>
      </c>
      <c r="K6331" s="58">
        <v>881</v>
      </c>
      <c r="N6331" s="57" t="str">
        <f t="shared" si="700"/>
        <v>***</v>
      </c>
      <c r="O6331" s="57" t="str">
        <f t="shared" si="701"/>
        <v/>
      </c>
      <c r="P6331" s="57" t="str">
        <f t="shared" si="702"/>
        <v>0.00 (0.00)</v>
      </c>
      <c r="Q6331" s="57" t="str">
        <f t="shared" si="703"/>
        <v>0.00*** [0.00]</v>
      </c>
      <c r="R6331" s="57" t="str">
        <f t="shared" si="704"/>
        <v/>
      </c>
      <c r="S6331" s="58">
        <f t="shared" si="705"/>
        <v>0</v>
      </c>
      <c r="T6331" s="58">
        <f t="shared" si="706"/>
        <v>0</v>
      </c>
    </row>
    <row r="6332" x14ac:dyDescent="0.25">
      <c r="A6332" t="s">
        <v>264</v>
      </c>
      <c r="B6332" t="s">
        <v>562</v>
      </c>
      <c r="C6332" t="s">
        <v>7104</v>
      </c>
      <c r="D6332" s="58">
        <v>0.72972649335861206</v>
      </c>
      <c r="E6332" s="58">
        <v>0.027769759297370911</v>
      </c>
      <c r="F6332" s="58"/>
      <c r="G6332" s="58"/>
      <c r="H6332" s="58">
        <v>0.013955182395875454</v>
      </c>
      <c r="I6332" s="58">
        <v>11.331208229064941</v>
      </c>
      <c r="J6332" s="58">
        <v>0.84686380624771118</v>
      </c>
      <c r="K6332" s="58">
        <v>930</v>
      </c>
      <c r="N6332" s="57" t="str">
        <f t="shared" si="700"/>
        <v>***</v>
      </c>
      <c r="O6332" s="57" t="str">
        <f t="shared" si="701"/>
        <v/>
      </c>
      <c r="P6332" s="57" t="str">
        <f t="shared" si="702"/>
        <v>0.00 (0.00)</v>
      </c>
      <c r="Q6332" s="57" t="str">
        <f t="shared" si="703"/>
        <v>0.00*** [0.00]</v>
      </c>
      <c r="R6332" s="57" t="str">
        <f t="shared" si="704"/>
        <v/>
      </c>
      <c r="S6332" s="58">
        <f t="shared" si="705"/>
        <v>0</v>
      </c>
      <c r="T6332" s="58">
        <f t="shared" si="706"/>
        <v>0</v>
      </c>
    </row>
    <row r="6333" x14ac:dyDescent="0.25">
      <c r="A6333" t="s">
        <v>264</v>
      </c>
      <c r="B6333" t="s">
        <v>562</v>
      </c>
      <c r="C6333" t="s">
        <v>7105</v>
      </c>
      <c r="D6333" s="58"/>
      <c r="E6333" s="58"/>
      <c r="F6333" s="58"/>
      <c r="G6333" s="58"/>
      <c r="H6333" s="58"/>
      <c r="I6333" s="58"/>
      <c r="J6333" s="58"/>
      <c r="K6333" s="58"/>
      <c r="N6333" s="57" t="str">
        <f t="shared" si="700"/>
        <v>***</v>
      </c>
      <c r="O6333" s="57" t="str">
        <f t="shared" si="701"/>
        <v/>
      </c>
      <c r="P6333" s="57" t="str">
        <f t="shared" si="702"/>
        <v>0.00 (0.00)</v>
      </c>
      <c r="Q6333" s="57" t="str">
        <f t="shared" si="703"/>
        <v>0.00*** [0.00]</v>
      </c>
      <c r="R6333" s="57" t="str">
        <f t="shared" si="704"/>
        <v/>
      </c>
      <c r="S6333" s="58">
        <f t="shared" si="705"/>
        <v>0</v>
      </c>
      <c r="T6333" s="58">
        <f t="shared" si="706"/>
        <v>0</v>
      </c>
    </row>
    <row r="6334" x14ac:dyDescent="0.25">
      <c r="A6334" t="s">
        <v>264</v>
      </c>
      <c r="B6334" t="s">
        <v>562</v>
      </c>
      <c r="C6334" t="s">
        <v>7106</v>
      </c>
      <c r="D6334" s="58">
        <v>0.78944540023803711</v>
      </c>
      <c r="E6334" s="58">
        <v>0.039180703461170197</v>
      </c>
      <c r="F6334" s="58"/>
      <c r="G6334" s="58"/>
      <c r="H6334" s="58">
        <v>0.035565387457609177</v>
      </c>
      <c r="I6334" s="58">
        <v>6.4180288314819336</v>
      </c>
      <c r="J6334" s="58">
        <v>0.7962459921836853</v>
      </c>
      <c r="K6334" s="58">
        <v>413</v>
      </c>
      <c r="N6334" s="57" t="str">
        <f t="shared" si="700"/>
        <v>***</v>
      </c>
      <c r="O6334" s="57" t="str">
        <f t="shared" si="701"/>
        <v/>
      </c>
      <c r="P6334" s="57" t="str">
        <f t="shared" si="702"/>
        <v>0.00 (0.00)</v>
      </c>
      <c r="Q6334" s="57" t="str">
        <f t="shared" si="703"/>
        <v>0.00*** [0.00]</v>
      </c>
      <c r="R6334" s="57" t="str">
        <f t="shared" si="704"/>
        <v/>
      </c>
      <c r="S6334" s="58">
        <f t="shared" si="705"/>
        <v>0</v>
      </c>
      <c r="T6334" s="58">
        <f t="shared" si="706"/>
        <v>0</v>
      </c>
    </row>
    <row r="6335" x14ac:dyDescent="0.25">
      <c r="A6335" t="s">
        <v>264</v>
      </c>
      <c r="B6335" t="s">
        <v>562</v>
      </c>
      <c r="C6335" t="s">
        <v>7107</v>
      </c>
      <c r="D6335" s="58">
        <v>0.72991818189620972</v>
      </c>
      <c r="E6335" s="58">
        <v>0.049367055296897888</v>
      </c>
      <c r="F6335" s="58"/>
      <c r="G6335" s="58"/>
      <c r="H6335" s="58">
        <v>0.056912645697593689</v>
      </c>
      <c r="I6335" s="58">
        <v>5.5446052551269531</v>
      </c>
      <c r="J6335" s="58">
        <v>0.58411884307861328</v>
      </c>
      <c r="K6335" s="58">
        <v>140</v>
      </c>
      <c r="N6335" s="57" t="str">
        <f t="shared" si="700"/>
        <v>***</v>
      </c>
      <c r="O6335" s="57" t="str">
        <f t="shared" si="701"/>
        <v/>
      </c>
      <c r="P6335" s="57" t="str">
        <f t="shared" si="702"/>
        <v>0.00 (0.00)</v>
      </c>
      <c r="Q6335" s="57" t="str">
        <f t="shared" si="703"/>
        <v>0.00*** [0.00]</v>
      </c>
      <c r="R6335" s="57" t="str">
        <f t="shared" si="704"/>
        <v/>
      </c>
      <c r="S6335" s="58">
        <f t="shared" si="705"/>
        <v>0</v>
      </c>
      <c r="T6335" s="58">
        <f t="shared" si="706"/>
        <v>0</v>
      </c>
    </row>
    <row r="6336" x14ac:dyDescent="0.25">
      <c r="A6336" t="s">
        <v>264</v>
      </c>
      <c r="B6336" t="s">
        <v>562</v>
      </c>
      <c r="C6336" t="s">
        <v>7108</v>
      </c>
      <c r="D6336" s="58">
        <v>0.77437520027160645</v>
      </c>
      <c r="E6336" s="58">
        <v>0.0318165123462677</v>
      </c>
      <c r="F6336" s="58"/>
      <c r="G6336" s="58"/>
      <c r="H6336" s="58">
        <v>0.035565387457609177</v>
      </c>
      <c r="I6336" s="58">
        <v>6.4180288314819336</v>
      </c>
      <c r="J6336" s="58">
        <v>0.7481955885887146</v>
      </c>
      <c r="K6336" s="58">
        <v>553</v>
      </c>
      <c r="N6336" s="57" t="str">
        <f t="shared" si="700"/>
        <v>***</v>
      </c>
      <c r="O6336" s="57" t="str">
        <f t="shared" si="701"/>
        <v/>
      </c>
      <c r="P6336" s="57" t="str">
        <f t="shared" si="702"/>
        <v>0.00 (0.00)</v>
      </c>
      <c r="Q6336" s="57" t="str">
        <f t="shared" si="703"/>
        <v>0.00*** [0.00]</v>
      </c>
      <c r="R6336" s="57" t="str">
        <f t="shared" si="704"/>
        <v/>
      </c>
      <c r="S6336" s="58">
        <f t="shared" si="705"/>
        <v>0</v>
      </c>
      <c r="T6336" s="58">
        <f t="shared" si="706"/>
        <v>0</v>
      </c>
    </row>
    <row r="6337" x14ac:dyDescent="0.25">
      <c r="A6337" t="s">
        <v>264</v>
      </c>
      <c r="B6337" t="s">
        <v>562</v>
      </c>
      <c r="C6337" t="s">
        <v>7109</v>
      </c>
      <c r="D6337" s="58"/>
      <c r="E6337" s="58"/>
      <c r="F6337" s="58"/>
      <c r="G6337" s="58"/>
      <c r="H6337" s="58"/>
      <c r="I6337" s="58"/>
      <c r="J6337" s="58"/>
      <c r="K6337" s="58"/>
      <c r="N6337" s="57" t="str">
        <f t="shared" si="700"/>
        <v>***</v>
      </c>
      <c r="O6337" s="57" t="str">
        <f t="shared" si="701"/>
        <v/>
      </c>
      <c r="P6337" s="57" t="str">
        <f t="shared" si="702"/>
        <v>0.00 (0.00)</v>
      </c>
      <c r="Q6337" s="57" t="str">
        <f t="shared" si="703"/>
        <v>0.00*** [0.00]</v>
      </c>
      <c r="R6337" s="57" t="str">
        <f t="shared" si="704"/>
        <v/>
      </c>
      <c r="S6337" s="58">
        <f t="shared" si="705"/>
        <v>0</v>
      </c>
      <c r="T6337" s="58">
        <f t="shared" si="706"/>
        <v>0</v>
      </c>
    </row>
    <row r="6338" x14ac:dyDescent="0.25">
      <c r="A6338" t="s">
        <v>264</v>
      </c>
      <c r="B6338" t="s">
        <v>562</v>
      </c>
      <c r="C6338" t="s">
        <v>7110</v>
      </c>
      <c r="D6338" s="58">
        <v>1.0670593976974487</v>
      </c>
      <c r="E6338" s="58">
        <v>0.048627372831106186</v>
      </c>
      <c r="F6338" s="58"/>
      <c r="G6338" s="58"/>
      <c r="H6338" s="58">
        <v>0.058279421180486679</v>
      </c>
      <c r="I6338" s="58">
        <v>6.9709086418151855</v>
      </c>
      <c r="J6338" s="58">
        <v>0.85202044248580933</v>
      </c>
      <c r="K6338" s="58">
        <v>307</v>
      </c>
      <c r="N6338" s="57" t="str">
        <f t="shared" si="700"/>
        <v>***</v>
      </c>
      <c r="O6338" s="57" t="str">
        <f t="shared" si="701"/>
        <v/>
      </c>
      <c r="P6338" s="57" t="str">
        <f t="shared" si="702"/>
        <v>0.00 (0.00)</v>
      </c>
      <c r="Q6338" s="57" t="str">
        <f t="shared" si="703"/>
        <v>0.00*** [0.00]</v>
      </c>
      <c r="R6338" s="57" t="str">
        <f t="shared" si="704"/>
        <v/>
      </c>
      <c r="S6338" s="58">
        <f t="shared" si="705"/>
        <v>0</v>
      </c>
      <c r="T6338" s="58">
        <f t="shared" si="706"/>
        <v>0</v>
      </c>
    </row>
    <row r="6339" x14ac:dyDescent="0.25">
      <c r="A6339" t="s">
        <v>264</v>
      </c>
      <c r="B6339" t="s">
        <v>562</v>
      </c>
      <c r="C6339" t="s">
        <v>7111</v>
      </c>
      <c r="D6339" s="58">
        <v>0.76938951015472412</v>
      </c>
      <c r="E6339" s="58">
        <v>0.048016887158155441</v>
      </c>
      <c r="F6339" s="58"/>
      <c r="G6339" s="58"/>
      <c r="H6339" s="58">
        <v>0.085865981876850128</v>
      </c>
      <c r="I6339" s="58">
        <v>2.0772740840911865</v>
      </c>
      <c r="J6339" s="58">
        <v>0.44787171483039856</v>
      </c>
      <c r="K6339" s="58">
        <v>87</v>
      </c>
      <c r="N6339" s="57" t="str">
        <f t="shared" si="700"/>
        <v>***</v>
      </c>
      <c r="O6339" s="57" t="str">
        <f t="shared" si="701"/>
        <v/>
      </c>
      <c r="P6339" s="57" t="str">
        <f t="shared" si="702"/>
        <v>0.00 (0.00)</v>
      </c>
      <c r="Q6339" s="57" t="str">
        <f t="shared" si="703"/>
        <v>0.00*** [0.00]</v>
      </c>
      <c r="R6339" s="57" t="str">
        <f t="shared" si="704"/>
        <v/>
      </c>
      <c r="S6339" s="58">
        <f t="shared" si="705"/>
        <v>0</v>
      </c>
      <c r="T6339" s="58">
        <f t="shared" si="706"/>
        <v>0</v>
      </c>
    </row>
    <row r="6340" x14ac:dyDescent="0.25">
      <c r="A6340" t="s">
        <v>264</v>
      </c>
      <c r="B6340" t="s">
        <v>562</v>
      </c>
      <c r="C6340" t="s">
        <v>7112</v>
      </c>
      <c r="D6340" s="58">
        <v>1.0013302564620972</v>
      </c>
      <c r="E6340" s="58">
        <v>0.039809625595808029</v>
      </c>
      <c r="F6340" s="58"/>
      <c r="G6340" s="58"/>
      <c r="H6340" s="58">
        <v>0.058279421180486679</v>
      </c>
      <c r="I6340" s="58">
        <v>6.9709086418151855</v>
      </c>
      <c r="J6340" s="58">
        <v>0.79019850492477417</v>
      </c>
      <c r="K6340" s="58">
        <v>394</v>
      </c>
      <c r="N6340" s="57" t="str">
        <f t="shared" si="700"/>
        <v>***</v>
      </c>
      <c r="O6340" s="57" t="str">
        <f t="shared" si="701"/>
        <v/>
      </c>
      <c r="P6340" s="57" t="str">
        <f t="shared" si="702"/>
        <v>0.00 (0.00)</v>
      </c>
      <c r="Q6340" s="57" t="str">
        <f t="shared" si="703"/>
        <v>0.00*** [0.00]</v>
      </c>
      <c r="R6340" s="57" t="str">
        <f t="shared" si="704"/>
        <v/>
      </c>
      <c r="S6340" s="58">
        <f t="shared" si="705"/>
        <v>0</v>
      </c>
      <c r="T6340" s="58">
        <f t="shared" si="706"/>
        <v>0</v>
      </c>
    </row>
    <row r="6341" x14ac:dyDescent="0.25">
      <c r="A6341" t="s">
        <v>264</v>
      </c>
      <c r="B6341" t="s">
        <v>562</v>
      </c>
      <c r="C6341" t="s">
        <v>7113</v>
      </c>
      <c r="D6341" s="58">
        <v>-3.9809551239013672</v>
      </c>
      <c r="E6341" s="58">
        <v>0.43620231747627258</v>
      </c>
      <c r="F6341" s="58">
        <v>-9.1263961791992188</v>
      </c>
      <c r="G6341" s="58">
        <v>7.0817762749323279e-20</v>
      </c>
      <c r="H6341" s="58">
        <v>-4.8358960151672363</v>
      </c>
      <c r="I6341" s="58">
        <v>-3.126014232635498</v>
      </c>
      <c r="J6341" s="58"/>
      <c r="K6341" s="58">
        <v>1.9599640369415283</v>
      </c>
      <c r="N6341" s="57" t="str">
        <f t="shared" si="700"/>
        <v>***</v>
      </c>
      <c r="O6341" s="57" t="str">
        <f t="shared" si="701"/>
        <v/>
      </c>
      <c r="P6341" s="57" t="str">
        <f t="shared" si="702"/>
        <v>0.00 (0.00)</v>
      </c>
      <c r="Q6341" s="57" t="str">
        <f t="shared" si="703"/>
        <v>0.00*** [0.00]</v>
      </c>
      <c r="R6341" s="57" t="str">
        <f t="shared" si="704"/>
        <v/>
      </c>
      <c r="S6341" s="58">
        <f t="shared" si="705"/>
        <v>0</v>
      </c>
      <c r="T6341" s="58">
        <f t="shared" si="706"/>
        <v>0</v>
      </c>
    </row>
    <row r="6342" x14ac:dyDescent="0.25">
      <c r="A6342" t="s">
        <v>264</v>
      </c>
      <c r="B6342" t="s">
        <v>562</v>
      </c>
      <c r="C6342" t="s">
        <v>7114</v>
      </c>
      <c r="D6342" s="58">
        <v>-1.3173961639404297</v>
      </c>
      <c r="E6342" s="58">
        <v>0.30126827955245972</v>
      </c>
      <c r="F6342" s="58">
        <v>-4.3728342056274414</v>
      </c>
      <c r="G6342" s="58">
        <v>1.226439871970797e-05</v>
      </c>
      <c r="H6342" s="58">
        <v>-1.9078712463378906</v>
      </c>
      <c r="I6342" s="58">
        <v>-0.7269212007522583</v>
      </c>
      <c r="J6342" s="58"/>
      <c r="K6342" s="58">
        <v>1.9599640369415283</v>
      </c>
      <c r="N6342" s="57" t="str">
        <f t="shared" si="700"/>
        <v>***</v>
      </c>
      <c r="O6342" s="57" t="str">
        <f t="shared" si="701"/>
        <v/>
      </c>
      <c r="P6342" s="57" t="str">
        <f t="shared" si="702"/>
        <v>0.00 (0.00)</v>
      </c>
      <c r="Q6342" s="57" t="str">
        <f t="shared" si="703"/>
        <v>0.00*** [0.00]</v>
      </c>
      <c r="R6342" s="57" t="str">
        <f t="shared" si="704"/>
        <v/>
      </c>
      <c r="S6342" s="58">
        <f t="shared" si="705"/>
        <v>0</v>
      </c>
      <c r="T6342" s="58">
        <f t="shared" si="706"/>
        <v>0</v>
      </c>
    </row>
    <row r="6343" x14ac:dyDescent="0.25">
      <c r="A6343" t="s">
        <v>264</v>
      </c>
      <c r="B6343" t="s">
        <v>562</v>
      </c>
      <c r="C6343" t="s">
        <v>7115</v>
      </c>
      <c r="D6343" s="58">
        <v>-1.9935100078582764</v>
      </c>
      <c r="E6343" s="58">
        <v>0.24420049786567688</v>
      </c>
      <c r="F6343" s="58">
        <v>-8.1634149551391602</v>
      </c>
      <c r="G6343" s="58">
        <v>3.2568332118633123e-16</v>
      </c>
      <c r="H6343" s="58">
        <v>-2.4721341133117676</v>
      </c>
      <c r="I6343" s="58">
        <v>-1.5148857831954956</v>
      </c>
      <c r="J6343" s="58"/>
      <c r="K6343" s="58">
        <v>1.9599640369415283</v>
      </c>
      <c r="N6343" s="57" t="str">
        <f t="shared" si="700"/>
        <v>***</v>
      </c>
      <c r="O6343" s="57" t="str">
        <f t="shared" si="701"/>
        <v/>
      </c>
      <c r="P6343" s="57" t="str">
        <f t="shared" si="702"/>
        <v>0.00 (0.00)</v>
      </c>
      <c r="Q6343" s="57" t="str">
        <f t="shared" si="703"/>
        <v>0.00*** [0.00]</v>
      </c>
      <c r="R6343" s="57" t="str">
        <f t="shared" si="704"/>
        <v/>
      </c>
      <c r="S6343" s="58">
        <f t="shared" si="705"/>
        <v>0</v>
      </c>
      <c r="T6343" s="58">
        <f t="shared" si="706"/>
        <v>0</v>
      </c>
    </row>
    <row r="6344" x14ac:dyDescent="0.25">
      <c r="A6344" t="s">
        <v>264</v>
      </c>
      <c r="B6344" t="s">
        <v>562</v>
      </c>
      <c r="C6344" t="s">
        <v>7116</v>
      </c>
      <c r="D6344" s="58">
        <v>6.2714519500732422</v>
      </c>
      <c r="E6344" s="58"/>
      <c r="F6344" s="58"/>
      <c r="G6344" s="58">
        <v>0.012303691357374191</v>
      </c>
      <c r="H6344" s="58"/>
      <c r="I6344" s="58"/>
      <c r="J6344" s="58"/>
      <c r="K6344" s="58"/>
      <c r="N6344" s="57" t="str">
        <f t="shared" si="700"/>
        <v>***</v>
      </c>
      <c r="O6344" s="57" t="str">
        <f t="shared" si="701"/>
        <v/>
      </c>
      <c r="P6344" s="57" t="str">
        <f t="shared" si="702"/>
        <v>0.00 (0.00)</v>
      </c>
      <c r="Q6344" s="57" t="str">
        <f t="shared" si="703"/>
        <v>0.00*** [0.00]</v>
      </c>
      <c r="R6344" s="57" t="str">
        <f t="shared" si="704"/>
        <v/>
      </c>
      <c r="S6344" s="58">
        <f t="shared" si="705"/>
        <v>0</v>
      </c>
      <c r="T6344" s="58">
        <f t="shared" si="706"/>
        <v>0</v>
      </c>
    </row>
    <row r="6345" x14ac:dyDescent="0.25">
      <c r="A6345" t="s">
        <v>264</v>
      </c>
      <c r="B6345" t="s">
        <v>562</v>
      </c>
      <c r="C6345" t="s">
        <v>7117</v>
      </c>
      <c r="D6345" s="58">
        <v>21.797309875488281</v>
      </c>
      <c r="E6345" s="58"/>
      <c r="F6345" s="58"/>
      <c r="G6345" s="58">
        <v>3.1152076189755462e-06</v>
      </c>
      <c r="H6345" s="58"/>
      <c r="I6345" s="58"/>
      <c r="J6345" s="58"/>
      <c r="K6345" s="58"/>
      <c r="N6345" s="57" t="str">
        <f t="shared" si="700"/>
        <v>***</v>
      </c>
      <c r="O6345" s="57" t="str">
        <f t="shared" si="701"/>
        <v/>
      </c>
      <c r="P6345" s="57" t="str">
        <f t="shared" si="702"/>
        <v>0.00 (0.00)</v>
      </c>
      <c r="Q6345" s="57" t="str">
        <f t="shared" si="703"/>
        <v>0.00*** [0.00]</v>
      </c>
      <c r="R6345" s="57" t="str">
        <f t="shared" si="704"/>
        <v/>
      </c>
      <c r="S6345" s="58">
        <f t="shared" si="705"/>
        <v>0</v>
      </c>
      <c r="T6345" s="58">
        <f t="shared" si="706"/>
        <v>0</v>
      </c>
    </row>
    <row r="6346" x14ac:dyDescent="0.25">
      <c r="A6346" t="s">
        <v>264</v>
      </c>
      <c r="B6346" t="s">
        <v>562</v>
      </c>
      <c r="C6346" t="s">
        <v>7118</v>
      </c>
      <c r="D6346" s="58">
        <v>0.71720665693283081</v>
      </c>
      <c r="E6346" s="58">
        <v>0.020516626536846161</v>
      </c>
      <c r="F6346" s="58"/>
      <c r="G6346" s="58"/>
      <c r="H6346" s="58">
        <v>0.010457413271069527</v>
      </c>
      <c r="I6346" s="58">
        <v>8.0937204360961914</v>
      </c>
      <c r="J6346" s="58">
        <v>0.76848393678665161</v>
      </c>
      <c r="K6346" s="58">
        <v>1403</v>
      </c>
      <c r="N6346" s="57" t="str">
        <f t="shared" si="700"/>
        <v>***</v>
      </c>
      <c r="O6346" s="57" t="str">
        <f t="shared" si="701"/>
        <v/>
      </c>
      <c r="P6346" s="57" t="str">
        <f t="shared" si="702"/>
        <v>0.00 (0.00)</v>
      </c>
      <c r="Q6346" s="57" t="str">
        <f t="shared" si="703"/>
        <v>0.00*** [0.00]</v>
      </c>
      <c r="R6346" s="57" t="str">
        <f t="shared" si="704"/>
        <v/>
      </c>
      <c r="S6346" s="58">
        <f t="shared" si="705"/>
        <v>0</v>
      </c>
      <c r="T6346" s="58">
        <f t="shared" si="706"/>
        <v>0</v>
      </c>
    </row>
    <row r="6347" x14ac:dyDescent="0.25">
      <c r="A6347" t="s">
        <v>264</v>
      </c>
      <c r="B6347" t="s">
        <v>562</v>
      </c>
      <c r="C6347" t="s">
        <v>7119</v>
      </c>
      <c r="D6347" s="58">
        <v>0.69766694307327271</v>
      </c>
      <c r="E6347" s="58">
        <v>0.01563030481338501</v>
      </c>
      <c r="F6347" s="58"/>
      <c r="G6347" s="58"/>
      <c r="H6347" s="58">
        <v>0.0099999997764825821</v>
      </c>
      <c r="I6347" s="58">
        <v>14.164010047912598</v>
      </c>
      <c r="J6347" s="58">
        <v>0.89993107318878174</v>
      </c>
      <c r="K6347" s="58">
        <v>3315</v>
      </c>
      <c r="N6347" s="57" t="str">
        <f t="shared" si="700"/>
        <v>***</v>
      </c>
      <c r="O6347" s="57" t="str">
        <f t="shared" si="701"/>
        <v/>
      </c>
      <c r="P6347" s="57" t="str">
        <f t="shared" si="702"/>
        <v>0.00 (0.00)</v>
      </c>
      <c r="Q6347" s="57" t="str">
        <f t="shared" si="703"/>
        <v>0.00*** [0.00]</v>
      </c>
      <c r="R6347" s="57" t="str">
        <f t="shared" si="704"/>
        <v/>
      </c>
      <c r="S6347" s="58">
        <f t="shared" si="705"/>
        <v>0</v>
      </c>
      <c r="T6347" s="58">
        <f t="shared" si="706"/>
        <v>0</v>
      </c>
    </row>
    <row r="6348" x14ac:dyDescent="0.25">
      <c r="A6348" t="s">
        <v>264</v>
      </c>
      <c r="B6348" t="s">
        <v>562</v>
      </c>
      <c r="C6348" t="s">
        <v>7120</v>
      </c>
      <c r="D6348" s="58">
        <v>0.70347750186920166</v>
      </c>
      <c r="E6348" s="58">
        <v>0.012562692165374756</v>
      </c>
      <c r="F6348" s="58"/>
      <c r="G6348" s="58"/>
      <c r="H6348" s="58">
        <v>0.0099999997764825821</v>
      </c>
      <c r="I6348" s="58">
        <v>14.164010047912598</v>
      </c>
      <c r="J6348" s="58">
        <v>0.86290240287780762</v>
      </c>
      <c r="K6348" s="58">
        <v>4718</v>
      </c>
      <c r="N6348" s="57" t="str">
        <f t="shared" si="700"/>
        <v>***</v>
      </c>
      <c r="O6348" s="57" t="str">
        <f t="shared" si="701"/>
        <v/>
      </c>
      <c r="P6348" s="57" t="str">
        <f t="shared" si="702"/>
        <v>0.00 (0.00)</v>
      </c>
      <c r="Q6348" s="57" t="str">
        <f t="shared" si="703"/>
        <v>0.00*** [0.00]</v>
      </c>
      <c r="R6348" s="57" t="str">
        <f t="shared" si="704"/>
        <v/>
      </c>
      <c r="S6348" s="58">
        <f t="shared" si="705"/>
        <v>0</v>
      </c>
      <c r="T6348" s="58">
        <f t="shared" si="706"/>
        <v>0</v>
      </c>
    </row>
    <row r="6349" x14ac:dyDescent="0.25">
      <c r="A6349" t="s">
        <v>264</v>
      </c>
      <c r="B6349" t="s">
        <v>563</v>
      </c>
      <c r="C6349" t="s">
        <v>7121</v>
      </c>
      <c r="D6349" s="58"/>
      <c r="E6349" s="58"/>
      <c r="F6349" s="58"/>
      <c r="G6349" s="58"/>
      <c r="H6349" s="58"/>
      <c r="I6349" s="58"/>
      <c r="J6349" s="58"/>
      <c r="K6349" s="58"/>
      <c r="N6349" s="57" t="str">
        <f t="shared" si="700"/>
        <v>***</v>
      </c>
      <c r="O6349" s="57" t="str">
        <f t="shared" si="701"/>
        <v/>
      </c>
      <c r="P6349" s="57" t="str">
        <f t="shared" si="702"/>
        <v>0.00 (0.00)</v>
      </c>
      <c r="Q6349" s="57" t="str">
        <f t="shared" si="703"/>
        <v>0.00*** [0.00]</v>
      </c>
      <c r="R6349" s="57" t="str">
        <f t="shared" si="704"/>
        <v/>
      </c>
      <c r="S6349" s="58">
        <f t="shared" si="705"/>
        <v>0</v>
      </c>
      <c r="T6349" s="58">
        <f t="shared" si="706"/>
        <v>0</v>
      </c>
    </row>
    <row r="6350" x14ac:dyDescent="0.25">
      <c r="A6350" t="s">
        <v>264</v>
      </c>
      <c r="B6350" t="s">
        <v>563</v>
      </c>
      <c r="C6350" t="s">
        <v>7122</v>
      </c>
      <c r="D6350" s="58">
        <v>1025.592529296875</v>
      </c>
      <c r="E6350" s="58">
        <v>70.557708740234375</v>
      </c>
      <c r="F6350" s="58"/>
      <c r="G6350" s="58"/>
      <c r="H6350" s="58">
        <v>89.178688049316406</v>
      </c>
      <c r="I6350" s="58">
        <v>6628.83251953125</v>
      </c>
      <c r="J6350" s="58">
        <v>1195.3233642578125</v>
      </c>
      <c r="K6350" s="58">
        <v>287</v>
      </c>
      <c r="N6350" s="57" t="str">
        <f t="shared" si="700"/>
        <v>***</v>
      </c>
      <c r="O6350" s="57" t="str">
        <f t="shared" si="701"/>
        <v/>
      </c>
      <c r="P6350" s="57" t="str">
        <f t="shared" si="702"/>
        <v>0.00 (0.00)</v>
      </c>
      <c r="Q6350" s="57" t="str">
        <f t="shared" si="703"/>
        <v>0.00*** [0.00]</v>
      </c>
      <c r="R6350" s="57" t="str">
        <f t="shared" si="704"/>
        <v/>
      </c>
      <c r="S6350" s="58">
        <f t="shared" si="705"/>
        <v>0</v>
      </c>
      <c r="T6350" s="58">
        <f t="shared" si="706"/>
        <v>0</v>
      </c>
    </row>
    <row r="6351" x14ac:dyDescent="0.25">
      <c r="A6351" t="s">
        <v>264</v>
      </c>
      <c r="B6351" t="s">
        <v>563</v>
      </c>
      <c r="C6351" t="s">
        <v>7123</v>
      </c>
      <c r="D6351" s="58">
        <v>902.15106201171875</v>
      </c>
      <c r="E6351" s="58">
        <v>35.344081878662109</v>
      </c>
      <c r="F6351" s="58"/>
      <c r="G6351" s="58"/>
      <c r="H6351" s="58">
        <v>77.364349365234375</v>
      </c>
      <c r="I6351" s="58">
        <v>7419.79443359375</v>
      </c>
      <c r="J6351" s="58">
        <v>1084.205322265625</v>
      </c>
      <c r="K6351" s="58">
        <v>941</v>
      </c>
      <c r="N6351" s="57" t="str">
        <f t="shared" si="700"/>
        <v>***</v>
      </c>
      <c r="O6351" s="57" t="str">
        <f t="shared" si="701"/>
        <v/>
      </c>
      <c r="P6351" s="57" t="str">
        <f t="shared" si="702"/>
        <v>0.00 (0.00)</v>
      </c>
      <c r="Q6351" s="57" t="str">
        <f t="shared" si="703"/>
        <v>0.00*** [0.00]</v>
      </c>
      <c r="R6351" s="57" t="str">
        <f t="shared" si="704"/>
        <v/>
      </c>
      <c r="S6351" s="58">
        <f t="shared" si="705"/>
        <v>0</v>
      </c>
      <c r="T6351" s="58">
        <f t="shared" si="706"/>
        <v>0</v>
      </c>
    </row>
    <row r="6352" x14ac:dyDescent="0.25">
      <c r="A6352" t="s">
        <v>264</v>
      </c>
      <c r="B6352" t="s">
        <v>563</v>
      </c>
      <c r="C6352" t="s">
        <v>7124</v>
      </c>
      <c r="D6352" s="58">
        <v>931.0009765625</v>
      </c>
      <c r="E6352" s="58">
        <v>31.729658126831055</v>
      </c>
      <c r="F6352" s="58"/>
      <c r="G6352" s="58"/>
      <c r="H6352" s="58">
        <v>77.364349365234375</v>
      </c>
      <c r="I6352" s="58">
        <v>7419.79443359375</v>
      </c>
      <c r="J6352" s="58">
        <v>1111.89697265625</v>
      </c>
      <c r="K6352" s="58">
        <v>1228</v>
      </c>
      <c r="N6352" s="57" t="str">
        <f t="shared" si="700"/>
        <v>***</v>
      </c>
      <c r="O6352" s="57" t="str">
        <f t="shared" si="701"/>
        <v/>
      </c>
      <c r="P6352" s="57" t="str">
        <f t="shared" si="702"/>
        <v>0.00 (0.00)</v>
      </c>
      <c r="Q6352" s="57" t="str">
        <f t="shared" si="703"/>
        <v>0.00*** [0.00]</v>
      </c>
      <c r="R6352" s="57" t="str">
        <f t="shared" si="704"/>
        <v/>
      </c>
      <c r="S6352" s="58">
        <f t="shared" si="705"/>
        <v>0</v>
      </c>
      <c r="T6352" s="58">
        <f t="shared" si="706"/>
        <v>0</v>
      </c>
    </row>
    <row r="6353" x14ac:dyDescent="0.25">
      <c r="A6353" t="s">
        <v>264</v>
      </c>
      <c r="B6353" t="s">
        <v>563</v>
      </c>
      <c r="C6353" t="s">
        <v>7125</v>
      </c>
      <c r="D6353" s="58"/>
      <c r="E6353" s="58"/>
      <c r="F6353" s="58"/>
      <c r="G6353" s="58"/>
      <c r="H6353" s="58"/>
      <c r="I6353" s="58"/>
      <c r="J6353" s="58"/>
      <c r="K6353" s="58"/>
      <c r="N6353" s="57" t="str">
        <f t="shared" si="700"/>
        <v>***</v>
      </c>
      <c r="O6353" s="57" t="str">
        <f t="shared" si="701"/>
        <v/>
      </c>
      <c r="P6353" s="57" t="str">
        <f t="shared" si="702"/>
        <v>0.00 (0.00)</v>
      </c>
      <c r="Q6353" s="57" t="str">
        <f t="shared" si="703"/>
        <v>0.00*** [0.00]</v>
      </c>
      <c r="R6353" s="57" t="str">
        <f t="shared" si="704"/>
        <v/>
      </c>
      <c r="S6353" s="58">
        <f t="shared" si="705"/>
        <v>0</v>
      </c>
      <c r="T6353" s="58">
        <f t="shared" si="706"/>
        <v>0</v>
      </c>
    </row>
    <row r="6354" x14ac:dyDescent="0.25">
      <c r="A6354" t="s">
        <v>264</v>
      </c>
      <c r="B6354" t="s">
        <v>563</v>
      </c>
      <c r="C6354" t="s">
        <v>7126</v>
      </c>
      <c r="D6354" s="58">
        <v>1012.5067138671875</v>
      </c>
      <c r="E6354" s="58">
        <v>94.377891540527344</v>
      </c>
      <c r="F6354" s="58"/>
      <c r="G6354" s="58"/>
      <c r="H6354" s="58">
        <v>46.5</v>
      </c>
      <c r="I6354" s="58">
        <v>11267.041015625</v>
      </c>
      <c r="J6354" s="58">
        <v>1758.0653076171875</v>
      </c>
      <c r="K6354" s="58">
        <v>347</v>
      </c>
      <c r="N6354" s="57" t="str">
        <f t="shared" si="700"/>
        <v>***</v>
      </c>
      <c r="O6354" s="57" t="str">
        <f t="shared" si="701"/>
        <v/>
      </c>
      <c r="P6354" s="57" t="str">
        <f t="shared" si="702"/>
        <v>0.00 (0.00)</v>
      </c>
      <c r="Q6354" s="57" t="str">
        <f t="shared" si="703"/>
        <v>0.00*** [0.00]</v>
      </c>
      <c r="R6354" s="57" t="str">
        <f t="shared" si="704"/>
        <v/>
      </c>
      <c r="S6354" s="58">
        <f t="shared" si="705"/>
        <v>0</v>
      </c>
      <c r="T6354" s="58">
        <f t="shared" si="706"/>
        <v>0</v>
      </c>
    </row>
    <row r="6355" x14ac:dyDescent="0.25">
      <c r="A6355" t="s">
        <v>264</v>
      </c>
      <c r="B6355" t="s">
        <v>563</v>
      </c>
      <c r="C6355" t="s">
        <v>7127</v>
      </c>
      <c r="D6355" s="58">
        <v>829.2591552734375</v>
      </c>
      <c r="E6355" s="58">
        <v>38.879791259765625</v>
      </c>
      <c r="F6355" s="58"/>
      <c r="G6355" s="58"/>
      <c r="H6355" s="58">
        <v>46.5</v>
      </c>
      <c r="I6355" s="58">
        <v>12720.2626953125</v>
      </c>
      <c r="J6355" s="58">
        <v>1383.3778076171875</v>
      </c>
      <c r="K6355" s="58">
        <v>1266</v>
      </c>
      <c r="N6355" s="57" t="str">
        <f t="shared" si="700"/>
        <v>***</v>
      </c>
      <c r="O6355" s="57" t="str">
        <f t="shared" si="701"/>
        <v/>
      </c>
      <c r="P6355" s="57" t="str">
        <f t="shared" si="702"/>
        <v>0.00 (0.00)</v>
      </c>
      <c r="Q6355" s="57" t="str">
        <f t="shared" si="703"/>
        <v>0.00*** [0.00]</v>
      </c>
      <c r="R6355" s="57" t="str">
        <f t="shared" si="704"/>
        <v/>
      </c>
      <c r="S6355" s="58">
        <f t="shared" si="705"/>
        <v>0</v>
      </c>
      <c r="T6355" s="58">
        <f t="shared" si="706"/>
        <v>0</v>
      </c>
    </row>
    <row r="6356" x14ac:dyDescent="0.25">
      <c r="A6356" t="s">
        <v>264</v>
      </c>
      <c r="B6356" t="s">
        <v>563</v>
      </c>
      <c r="C6356" t="s">
        <v>7128</v>
      </c>
      <c r="D6356" s="58">
        <v>868.6806640625</v>
      </c>
      <c r="E6356" s="58">
        <v>36.685901641845703</v>
      </c>
      <c r="F6356" s="58"/>
      <c r="G6356" s="58"/>
      <c r="H6356" s="58">
        <v>46.5</v>
      </c>
      <c r="I6356" s="58">
        <v>12720.2626953125</v>
      </c>
      <c r="J6356" s="58">
        <v>1473.3853759765625</v>
      </c>
      <c r="K6356" s="58">
        <v>1613</v>
      </c>
      <c r="N6356" s="57" t="str">
        <f t="shared" si="700"/>
        <v>***</v>
      </c>
      <c r="O6356" s="57" t="str">
        <f t="shared" si="701"/>
        <v/>
      </c>
      <c r="P6356" s="57" t="str">
        <f t="shared" si="702"/>
        <v>0.00 (0.00)</v>
      </c>
      <c r="Q6356" s="57" t="str">
        <f t="shared" si="703"/>
        <v>0.00*** [0.00]</v>
      </c>
      <c r="R6356" s="57" t="str">
        <f t="shared" si="704"/>
        <v/>
      </c>
      <c r="S6356" s="58">
        <f t="shared" si="705"/>
        <v>0</v>
      </c>
      <c r="T6356" s="58">
        <f t="shared" si="706"/>
        <v>0</v>
      </c>
    </row>
    <row r="6357" x14ac:dyDescent="0.25">
      <c r="A6357" t="s">
        <v>264</v>
      </c>
      <c r="B6357" t="s">
        <v>563</v>
      </c>
      <c r="C6357" t="s">
        <v>7129</v>
      </c>
      <c r="D6357" s="58"/>
      <c r="E6357" s="58"/>
      <c r="F6357" s="58"/>
      <c r="G6357" s="58"/>
      <c r="H6357" s="58"/>
      <c r="I6357" s="58"/>
      <c r="J6357" s="58"/>
      <c r="K6357" s="58"/>
      <c r="N6357" s="57" t="str">
        <f t="shared" si="700"/>
        <v>***</v>
      </c>
      <c r="O6357" s="57" t="str">
        <f t="shared" si="701"/>
        <v/>
      </c>
      <c r="P6357" s="57" t="str">
        <f t="shared" si="702"/>
        <v>0.00 (0.00)</v>
      </c>
      <c r="Q6357" s="57" t="str">
        <f t="shared" si="703"/>
        <v>0.00*** [0.00]</v>
      </c>
      <c r="R6357" s="57" t="str">
        <f t="shared" si="704"/>
        <v/>
      </c>
      <c r="S6357" s="58">
        <f t="shared" si="705"/>
        <v>0</v>
      </c>
      <c r="T6357" s="58">
        <f t="shared" si="706"/>
        <v>0</v>
      </c>
    </row>
    <row r="6358" x14ac:dyDescent="0.25">
      <c r="A6358" t="s">
        <v>264</v>
      </c>
      <c r="B6358" t="s">
        <v>563</v>
      </c>
      <c r="C6358" t="s">
        <v>7130</v>
      </c>
      <c r="D6358" s="58">
        <v>573.9630126953125</v>
      </c>
      <c r="E6358" s="58">
        <v>128.49266052246094</v>
      </c>
      <c r="F6358" s="58"/>
      <c r="G6358" s="58"/>
      <c r="H6358" s="58">
        <v>54.466094970703125</v>
      </c>
      <c r="I6358" s="58">
        <v>5904.59619140625</v>
      </c>
      <c r="J6358" s="58">
        <v>899.4486083984375</v>
      </c>
      <c r="K6358" s="58">
        <v>49</v>
      </c>
      <c r="N6358" s="57" t="str">
        <f t="shared" si="700"/>
        <v>***</v>
      </c>
      <c r="O6358" s="57" t="str">
        <f t="shared" si="701"/>
        <v/>
      </c>
      <c r="P6358" s="57" t="str">
        <f t="shared" si="702"/>
        <v>0.00 (0.00)</v>
      </c>
      <c r="Q6358" s="57" t="str">
        <f t="shared" si="703"/>
        <v>0.00*** [0.00]</v>
      </c>
      <c r="R6358" s="57" t="str">
        <f t="shared" si="704"/>
        <v/>
      </c>
      <c r="S6358" s="58">
        <f t="shared" si="705"/>
        <v>0</v>
      </c>
      <c r="T6358" s="58">
        <f t="shared" si="706"/>
        <v>0</v>
      </c>
    </row>
    <row r="6359" x14ac:dyDescent="0.25">
      <c r="A6359" t="s">
        <v>264</v>
      </c>
      <c r="B6359" t="s">
        <v>563</v>
      </c>
      <c r="C6359" t="s">
        <v>7131</v>
      </c>
      <c r="D6359" s="58">
        <v>1119.49072265625</v>
      </c>
      <c r="E6359" s="58">
        <v>77.572219848632813</v>
      </c>
      <c r="F6359" s="58"/>
      <c r="G6359" s="58"/>
      <c r="H6359" s="58">
        <v>37.065773010253906</v>
      </c>
      <c r="I6359" s="58">
        <v>16901.19921875</v>
      </c>
      <c r="J6359" s="58">
        <v>2302.470947265625</v>
      </c>
      <c r="K6359" s="58">
        <v>881</v>
      </c>
      <c r="N6359" s="57" t="str">
        <f t="shared" si="700"/>
        <v>***</v>
      </c>
      <c r="O6359" s="57" t="str">
        <f t="shared" si="701"/>
        <v/>
      </c>
      <c r="P6359" s="57" t="str">
        <f t="shared" si="702"/>
        <v>0.00 (0.00)</v>
      </c>
      <c r="Q6359" s="57" t="str">
        <f t="shared" si="703"/>
        <v>0.00*** [0.00]</v>
      </c>
      <c r="R6359" s="57" t="str">
        <f t="shared" si="704"/>
        <v/>
      </c>
      <c r="S6359" s="58">
        <f t="shared" si="705"/>
        <v>0</v>
      </c>
      <c r="T6359" s="58">
        <f t="shared" si="706"/>
        <v>0</v>
      </c>
    </row>
    <row r="6360" x14ac:dyDescent="0.25">
      <c r="A6360" t="s">
        <v>264</v>
      </c>
      <c r="B6360" t="s">
        <v>563</v>
      </c>
      <c r="C6360" t="s">
        <v>7132</v>
      </c>
      <c r="D6360" s="58">
        <v>1090.7479248046875</v>
      </c>
      <c r="E6360" s="58">
        <v>73.896339416503906</v>
      </c>
      <c r="F6360" s="58"/>
      <c r="G6360" s="58"/>
      <c r="H6360" s="58">
        <v>37.065773010253906</v>
      </c>
      <c r="I6360" s="58">
        <v>16901.19921875</v>
      </c>
      <c r="J6360" s="58">
        <v>2253.535400390625</v>
      </c>
      <c r="K6360" s="58">
        <v>930</v>
      </c>
      <c r="N6360" s="57" t="str">
        <f t="shared" si="700"/>
        <v>***</v>
      </c>
      <c r="O6360" s="57" t="str">
        <f t="shared" si="701"/>
        <v/>
      </c>
      <c r="P6360" s="57" t="str">
        <f t="shared" si="702"/>
        <v>0.00 (0.00)</v>
      </c>
      <c r="Q6360" s="57" t="str">
        <f t="shared" si="703"/>
        <v>0.00*** [0.00]</v>
      </c>
      <c r="R6360" s="57" t="str">
        <f t="shared" si="704"/>
        <v/>
      </c>
      <c r="S6360" s="58">
        <f t="shared" si="705"/>
        <v>0</v>
      </c>
      <c r="T6360" s="58">
        <f t="shared" si="706"/>
        <v>0</v>
      </c>
    </row>
    <row r="6361" x14ac:dyDescent="0.25">
      <c r="A6361" t="s">
        <v>264</v>
      </c>
      <c r="B6361" t="s">
        <v>563</v>
      </c>
      <c r="C6361" t="s">
        <v>7133</v>
      </c>
      <c r="D6361" s="58"/>
      <c r="E6361" s="58"/>
      <c r="F6361" s="58"/>
      <c r="G6361" s="58"/>
      <c r="H6361" s="58"/>
      <c r="I6361" s="58"/>
      <c r="J6361" s="58"/>
      <c r="K6361" s="58"/>
      <c r="N6361" s="57" t="str">
        <f t="shared" si="700"/>
        <v>***</v>
      </c>
      <c r="O6361" s="57" t="str">
        <f t="shared" si="701"/>
        <v/>
      </c>
      <c r="P6361" s="57" t="str">
        <f t="shared" si="702"/>
        <v>0.00 (0.00)</v>
      </c>
      <c r="Q6361" s="57" t="str">
        <f t="shared" si="703"/>
        <v>0.00*** [0.00]</v>
      </c>
      <c r="R6361" s="57" t="str">
        <f t="shared" si="704"/>
        <v/>
      </c>
      <c r="S6361" s="58">
        <f t="shared" si="705"/>
        <v>0</v>
      </c>
      <c r="T6361" s="58">
        <f t="shared" si="706"/>
        <v>0</v>
      </c>
    </row>
    <row r="6362" x14ac:dyDescent="0.25">
      <c r="A6362" t="s">
        <v>264</v>
      </c>
      <c r="B6362" t="s">
        <v>563</v>
      </c>
      <c r="C6362" t="s">
        <v>7134</v>
      </c>
      <c r="D6362" s="58">
        <v>708.39715576171875</v>
      </c>
      <c r="E6362" s="58">
        <v>23.839048385620117</v>
      </c>
      <c r="F6362" s="58"/>
      <c r="G6362" s="58"/>
      <c r="H6362" s="58">
        <v>130.12277221679688</v>
      </c>
      <c r="I6362" s="58">
        <v>2732.047119140625</v>
      </c>
      <c r="J6362" s="58">
        <v>484.46673583984375</v>
      </c>
      <c r="K6362" s="58">
        <v>413</v>
      </c>
      <c r="N6362" s="57" t="str">
        <f t="shared" si="700"/>
        <v>***</v>
      </c>
      <c r="O6362" s="57" t="str">
        <f t="shared" si="701"/>
        <v/>
      </c>
      <c r="P6362" s="57" t="str">
        <f t="shared" si="702"/>
        <v>0.00 (0.00)</v>
      </c>
      <c r="Q6362" s="57" t="str">
        <f t="shared" si="703"/>
        <v>0.00*** [0.00]</v>
      </c>
      <c r="R6362" s="57" t="str">
        <f t="shared" si="704"/>
        <v/>
      </c>
      <c r="S6362" s="58">
        <f t="shared" si="705"/>
        <v>0</v>
      </c>
      <c r="T6362" s="58">
        <f t="shared" si="706"/>
        <v>0</v>
      </c>
    </row>
    <row r="6363" x14ac:dyDescent="0.25">
      <c r="A6363" t="s">
        <v>264</v>
      </c>
      <c r="B6363" t="s">
        <v>563</v>
      </c>
      <c r="C6363" t="s">
        <v>7135</v>
      </c>
      <c r="D6363" s="58">
        <v>641.03436279296875</v>
      </c>
      <c r="E6363" s="58">
        <v>35.057682037353516</v>
      </c>
      <c r="F6363" s="58"/>
      <c r="G6363" s="58"/>
      <c r="H6363" s="58">
        <v>131.82130432128906</v>
      </c>
      <c r="I6363" s="58">
        <v>2216.121337890625</v>
      </c>
      <c r="J6363" s="58">
        <v>414.80807495117188</v>
      </c>
      <c r="K6363" s="58">
        <v>140</v>
      </c>
      <c r="N6363" s="57" t="str">
        <f t="shared" si="700"/>
        <v>***</v>
      </c>
      <c r="O6363" s="57" t="str">
        <f t="shared" si="701"/>
        <v/>
      </c>
      <c r="P6363" s="57" t="str">
        <f t="shared" si="702"/>
        <v>0.00 (0.00)</v>
      </c>
      <c r="Q6363" s="57" t="str">
        <f t="shared" si="703"/>
        <v>0.00*** [0.00]</v>
      </c>
      <c r="R6363" s="57" t="str">
        <f t="shared" si="704"/>
        <v/>
      </c>
      <c r="S6363" s="58">
        <f t="shared" si="705"/>
        <v>0</v>
      </c>
      <c r="T6363" s="58">
        <f t="shared" si="706"/>
        <v>0</v>
      </c>
    </row>
    <row r="6364" x14ac:dyDescent="0.25">
      <c r="A6364" t="s">
        <v>264</v>
      </c>
      <c r="B6364" t="s">
        <v>563</v>
      </c>
      <c r="C6364" t="s">
        <v>7136</v>
      </c>
      <c r="D6364" s="58">
        <v>691.34326171875</v>
      </c>
      <c r="E6364" s="58">
        <v>19.917018890380859</v>
      </c>
      <c r="F6364" s="58"/>
      <c r="G6364" s="58"/>
      <c r="H6364" s="58">
        <v>130.12277221679688</v>
      </c>
      <c r="I6364" s="58">
        <v>2732.047119140625</v>
      </c>
      <c r="J6364" s="58">
        <v>468.36767578125</v>
      </c>
      <c r="K6364" s="58">
        <v>553</v>
      </c>
      <c r="N6364" s="57" t="str">
        <f t="shared" si="700"/>
        <v>***</v>
      </c>
      <c r="O6364" s="57" t="str">
        <f t="shared" si="701"/>
        <v/>
      </c>
      <c r="P6364" s="57" t="str">
        <f t="shared" si="702"/>
        <v>0.00 (0.00)</v>
      </c>
      <c r="Q6364" s="57" t="str">
        <f t="shared" si="703"/>
        <v>0.00*** [0.00]</v>
      </c>
      <c r="R6364" s="57" t="str">
        <f t="shared" si="704"/>
        <v/>
      </c>
      <c r="S6364" s="58">
        <f t="shared" si="705"/>
        <v>0</v>
      </c>
      <c r="T6364" s="58">
        <f t="shared" si="706"/>
        <v>0</v>
      </c>
    </row>
    <row r="6365" x14ac:dyDescent="0.25">
      <c r="A6365" t="s">
        <v>264</v>
      </c>
      <c r="B6365" t="s">
        <v>563</v>
      </c>
      <c r="C6365" t="s">
        <v>7137</v>
      </c>
      <c r="D6365" s="58"/>
      <c r="E6365" s="58"/>
      <c r="F6365" s="58"/>
      <c r="G6365" s="58"/>
      <c r="H6365" s="58"/>
      <c r="I6365" s="58"/>
      <c r="J6365" s="58"/>
      <c r="K6365" s="58"/>
      <c r="N6365" s="57" t="str">
        <f t="shared" si="700"/>
        <v>***</v>
      </c>
      <c r="O6365" s="57" t="str">
        <f t="shared" si="701"/>
        <v/>
      </c>
      <c r="P6365" s="57" t="str">
        <f t="shared" si="702"/>
        <v>0.00 (0.00)</v>
      </c>
      <c r="Q6365" s="57" t="str">
        <f t="shared" si="703"/>
        <v>0.00*** [0.00]</v>
      </c>
      <c r="R6365" s="57" t="str">
        <f t="shared" si="704"/>
        <v/>
      </c>
      <c r="S6365" s="58">
        <f t="shared" si="705"/>
        <v>0</v>
      </c>
      <c r="T6365" s="58">
        <f t="shared" si="706"/>
        <v>0</v>
      </c>
    </row>
    <row r="6366" x14ac:dyDescent="0.25">
      <c r="A6366" t="s">
        <v>264</v>
      </c>
      <c r="B6366" t="s">
        <v>563</v>
      </c>
      <c r="C6366" t="s">
        <v>7138</v>
      </c>
      <c r="D6366" s="58">
        <v>543.725341796875</v>
      </c>
      <c r="E6366" s="58">
        <v>19.686443328857422</v>
      </c>
      <c r="F6366" s="58"/>
      <c r="G6366" s="58"/>
      <c r="H6366" s="58">
        <v>73.117652893066406</v>
      </c>
      <c r="I6366" s="58">
        <v>1731.494384765625</v>
      </c>
      <c r="J6366" s="58">
        <v>344.93435668945313</v>
      </c>
      <c r="K6366" s="58">
        <v>307</v>
      </c>
      <c r="N6366" s="57" t="str">
        <f t="shared" si="700"/>
        <v>***</v>
      </c>
      <c r="O6366" s="57" t="str">
        <f t="shared" si="701"/>
        <v/>
      </c>
      <c r="P6366" s="57" t="str">
        <f t="shared" si="702"/>
        <v>0.00 (0.00)</v>
      </c>
      <c r="Q6366" s="57" t="str">
        <f t="shared" si="703"/>
        <v>0.00*** [0.00]</v>
      </c>
      <c r="R6366" s="57" t="str">
        <f t="shared" si="704"/>
        <v/>
      </c>
      <c r="S6366" s="58">
        <f t="shared" si="705"/>
        <v>0</v>
      </c>
      <c r="T6366" s="58">
        <f t="shared" si="706"/>
        <v>0</v>
      </c>
    </row>
    <row r="6367" x14ac:dyDescent="0.25">
      <c r="A6367" t="s">
        <v>264</v>
      </c>
      <c r="B6367" t="s">
        <v>563</v>
      </c>
      <c r="C6367" t="s">
        <v>7139</v>
      </c>
      <c r="D6367" s="58">
        <v>568.51226806640625</v>
      </c>
      <c r="E6367" s="58">
        <v>42.463039398193359</v>
      </c>
      <c r="F6367" s="58"/>
      <c r="G6367" s="58"/>
      <c r="H6367" s="58">
        <v>65.482864379882813</v>
      </c>
      <c r="I6367" s="58">
        <v>1603.145751953125</v>
      </c>
      <c r="J6367" s="58">
        <v>396.06884765625</v>
      </c>
      <c r="K6367" s="58">
        <v>87</v>
      </c>
      <c r="N6367" s="57" t="str">
        <f t="shared" si="700"/>
        <v>***</v>
      </c>
      <c r="O6367" s="57" t="str">
        <f t="shared" si="701"/>
        <v/>
      </c>
      <c r="P6367" s="57" t="str">
        <f t="shared" si="702"/>
        <v>0.00 (0.00)</v>
      </c>
      <c r="Q6367" s="57" t="str">
        <f t="shared" si="703"/>
        <v>0.00*** [0.00]</v>
      </c>
      <c r="R6367" s="57" t="str">
        <f t="shared" si="704"/>
        <v/>
      </c>
      <c r="S6367" s="58">
        <f t="shared" si="705"/>
        <v>0</v>
      </c>
      <c r="T6367" s="58">
        <f t="shared" si="706"/>
        <v>0</v>
      </c>
    </row>
    <row r="6368" x14ac:dyDescent="0.25">
      <c r="A6368" t="s">
        <v>264</v>
      </c>
      <c r="B6368" t="s">
        <v>563</v>
      </c>
      <c r="C6368" t="s">
        <v>7140</v>
      </c>
      <c r="D6368" s="58">
        <v>549.1986083984375</v>
      </c>
      <c r="E6368" s="58">
        <v>17.958961486816406</v>
      </c>
      <c r="F6368" s="58"/>
      <c r="G6368" s="58"/>
      <c r="H6368" s="58">
        <v>65.482864379882813</v>
      </c>
      <c r="I6368" s="58">
        <v>1731.494384765625</v>
      </c>
      <c r="J6368" s="58">
        <v>356.4752197265625</v>
      </c>
      <c r="K6368" s="58">
        <v>394</v>
      </c>
      <c r="N6368" s="57" t="str">
        <f t="shared" si="700"/>
        <v>***</v>
      </c>
      <c r="O6368" s="57" t="str">
        <f t="shared" si="701"/>
        <v/>
      </c>
      <c r="P6368" s="57" t="str">
        <f t="shared" si="702"/>
        <v>0.00 (0.00)</v>
      </c>
      <c r="Q6368" s="57" t="str">
        <f t="shared" si="703"/>
        <v>0.00*** [0.00]</v>
      </c>
      <c r="R6368" s="57" t="str">
        <f t="shared" si="704"/>
        <v/>
      </c>
      <c r="S6368" s="58">
        <f t="shared" si="705"/>
        <v>0</v>
      </c>
      <c r="T6368" s="58">
        <f t="shared" si="706"/>
        <v>0</v>
      </c>
    </row>
    <row r="6369" x14ac:dyDescent="0.25">
      <c r="A6369" t="s">
        <v>264</v>
      </c>
      <c r="B6369" t="s">
        <v>563</v>
      </c>
      <c r="C6369" t="s">
        <v>7141</v>
      </c>
      <c r="D6369" s="58">
        <v>2.2934362888336182</v>
      </c>
      <c r="E6369" s="58">
        <v>0.26482748985290527</v>
      </c>
      <c r="F6369" s="58">
        <v>8.6601142883300781</v>
      </c>
      <c r="G6369" s="58">
        <v>4.7129248193377355e-18</v>
      </c>
      <c r="H6369" s="58">
        <v>1.7743840217590332</v>
      </c>
      <c r="I6369" s="58">
        <v>2.8124885559082031</v>
      </c>
      <c r="J6369" s="58"/>
      <c r="K6369" s="58">
        <v>1.9599640369415283</v>
      </c>
      <c r="N6369" s="57" t="str">
        <f t="shared" si="700"/>
        <v>***</v>
      </c>
      <c r="O6369" s="57" t="str">
        <f t="shared" si="701"/>
        <v/>
      </c>
      <c r="P6369" s="57" t="str">
        <f t="shared" si="702"/>
        <v>0.00 (0.00)</v>
      </c>
      <c r="Q6369" s="57" t="str">
        <f t="shared" si="703"/>
        <v>0.00*** [0.00]</v>
      </c>
      <c r="R6369" s="57" t="str">
        <f t="shared" si="704"/>
        <v/>
      </c>
      <c r="S6369" s="58">
        <f t="shared" si="705"/>
        <v>0</v>
      </c>
      <c r="T6369" s="58">
        <f t="shared" si="706"/>
        <v>0</v>
      </c>
    </row>
    <row r="6370" x14ac:dyDescent="0.25">
      <c r="A6370" t="s">
        <v>264</v>
      </c>
      <c r="B6370" t="s">
        <v>563</v>
      </c>
      <c r="C6370" t="s">
        <v>7142</v>
      </c>
      <c r="D6370" s="58">
        <v>-0.26622980833053589</v>
      </c>
      <c r="E6370" s="58">
        <v>0.40955585241317749</v>
      </c>
      <c r="F6370" s="58">
        <v>-0.65004515647888184</v>
      </c>
      <c r="G6370" s="58">
        <v>0.51566308736801147</v>
      </c>
      <c r="H6370" s="58">
        <v>-1.0689445734024048</v>
      </c>
      <c r="I6370" s="58">
        <v>0.53648495674133301</v>
      </c>
      <c r="J6370" s="58"/>
      <c r="K6370" s="58">
        <v>1.9599640369415283</v>
      </c>
      <c r="N6370" s="57" t="str">
        <f t="shared" si="700"/>
        <v>***</v>
      </c>
      <c r="O6370" s="57" t="str">
        <f t="shared" si="701"/>
        <v/>
      </c>
      <c r="P6370" s="57" t="str">
        <f t="shared" si="702"/>
        <v>0.00 (0.00)</v>
      </c>
      <c r="Q6370" s="57" t="str">
        <f t="shared" si="703"/>
        <v>0.00*** [0.00]</v>
      </c>
      <c r="R6370" s="57" t="str">
        <f t="shared" si="704"/>
        <v/>
      </c>
      <c r="S6370" s="58">
        <f t="shared" si="705"/>
        <v>0</v>
      </c>
      <c r="T6370" s="58">
        <f t="shared" si="706"/>
        <v>0</v>
      </c>
    </row>
    <row r="6371" x14ac:dyDescent="0.25">
      <c r="A6371" t="s">
        <v>264</v>
      </c>
      <c r="B6371" t="s">
        <v>563</v>
      </c>
      <c r="C6371" t="s">
        <v>7143</v>
      </c>
      <c r="D6371" s="58">
        <v>0.58597481250762939</v>
      </c>
      <c r="E6371" s="58">
        <v>0.30816623568534851</v>
      </c>
      <c r="F6371" s="58">
        <v>1.9014893770217896</v>
      </c>
      <c r="G6371" s="58">
        <v>0.057237949222326279</v>
      </c>
      <c r="H6371" s="58">
        <v>-0.018019918352365494</v>
      </c>
      <c r="I6371" s="58">
        <v>1.189969539642334</v>
      </c>
      <c r="J6371" s="58"/>
      <c r="K6371" s="58">
        <v>1.9599640369415283</v>
      </c>
      <c r="N6371" s="57" t="str">
        <f t="shared" si="700"/>
        <v>***</v>
      </c>
      <c r="O6371" s="57" t="str">
        <f t="shared" si="701"/>
        <v/>
      </c>
      <c r="P6371" s="57" t="str">
        <f t="shared" si="702"/>
        <v>0.00 (0.00)</v>
      </c>
      <c r="Q6371" s="57" t="str">
        <f t="shared" si="703"/>
        <v>0.00*** [0.00]</v>
      </c>
      <c r="R6371" s="57" t="str">
        <f t="shared" si="704"/>
        <v/>
      </c>
      <c r="S6371" s="58">
        <f t="shared" si="705"/>
        <v>0</v>
      </c>
      <c r="T6371" s="58">
        <f t="shared" si="706"/>
        <v>0</v>
      </c>
    </row>
    <row r="6372" x14ac:dyDescent="0.25">
      <c r="A6372" t="s">
        <v>264</v>
      </c>
      <c r="B6372" t="s">
        <v>563</v>
      </c>
      <c r="C6372" t="s">
        <v>7144</v>
      </c>
      <c r="D6372" s="58">
        <v>20.835186004638672</v>
      </c>
      <c r="E6372" s="58"/>
      <c r="F6372" s="58"/>
      <c r="G6372" s="58">
        <v>5.1340666686883196e-06</v>
      </c>
      <c r="H6372" s="58"/>
      <c r="I6372" s="58"/>
      <c r="J6372" s="58"/>
      <c r="K6372" s="58"/>
      <c r="N6372" s="57" t="str">
        <f t="shared" si="700"/>
        <v>***</v>
      </c>
      <c r="O6372" s="57" t="str">
        <f t="shared" si="701"/>
        <v/>
      </c>
      <c r="P6372" s="57" t="str">
        <f t="shared" si="702"/>
        <v>0.00 (0.00)</v>
      </c>
      <c r="Q6372" s="57" t="str">
        <f t="shared" si="703"/>
        <v>0.00*** [0.00]</v>
      </c>
      <c r="R6372" s="57" t="str">
        <f t="shared" si="704"/>
        <v/>
      </c>
      <c r="S6372" s="58">
        <f t="shared" si="705"/>
        <v>0</v>
      </c>
      <c r="T6372" s="58">
        <f t="shared" si="706"/>
        <v>0</v>
      </c>
    </row>
    <row r="6373" x14ac:dyDescent="0.25">
      <c r="A6373" t="s">
        <v>264</v>
      </c>
      <c r="B6373" t="s">
        <v>563</v>
      </c>
      <c r="C6373" t="s">
        <v>7145</v>
      </c>
      <c r="D6373" s="58">
        <v>21.712942123413086</v>
      </c>
      <c r="E6373" s="58"/>
      <c r="F6373" s="58"/>
      <c r="G6373" s="58">
        <v>3.2545897283853265e-06</v>
      </c>
      <c r="H6373" s="58"/>
      <c r="I6373" s="58"/>
      <c r="J6373" s="58"/>
      <c r="K6373" s="58"/>
      <c r="N6373" s="57" t="str">
        <f t="shared" si="700"/>
        <v>***</v>
      </c>
      <c r="O6373" s="57" t="str">
        <f t="shared" si="701"/>
        <v/>
      </c>
      <c r="P6373" s="57" t="str">
        <f t="shared" si="702"/>
        <v>0.00 (0.00)</v>
      </c>
      <c r="Q6373" s="57" t="str">
        <f t="shared" si="703"/>
        <v>0.00*** [0.00]</v>
      </c>
      <c r="R6373" s="57" t="str">
        <f t="shared" si="704"/>
        <v/>
      </c>
      <c r="S6373" s="58">
        <f t="shared" si="705"/>
        <v>0</v>
      </c>
      <c r="T6373" s="58">
        <f t="shared" si="706"/>
        <v>0</v>
      </c>
    </row>
    <row r="6374" x14ac:dyDescent="0.25">
      <c r="A6374" t="s">
        <v>264</v>
      </c>
      <c r="B6374" t="s">
        <v>563</v>
      </c>
      <c r="C6374" t="s">
        <v>7146</v>
      </c>
      <c r="D6374" s="58">
        <v>807.76959228515625</v>
      </c>
      <c r="E6374" s="58">
        <v>29.452802658081055</v>
      </c>
      <c r="F6374" s="58"/>
      <c r="G6374" s="58"/>
      <c r="H6374" s="58">
        <v>46.5</v>
      </c>
      <c r="I6374" s="58">
        <v>11267.041015625</v>
      </c>
      <c r="J6374" s="58">
        <v>1103.203125</v>
      </c>
      <c r="K6374" s="58">
        <v>1403</v>
      </c>
      <c r="N6374" s="57" t="str">
        <f t="shared" si="700"/>
        <v>***</v>
      </c>
      <c r="O6374" s="57" t="str">
        <f t="shared" si="701"/>
        <v/>
      </c>
      <c r="P6374" s="57" t="str">
        <f t="shared" si="702"/>
        <v>0.00 (0.00)</v>
      </c>
      <c r="Q6374" s="57" t="str">
        <f t="shared" si="703"/>
        <v>0.00*** [0.00]</v>
      </c>
      <c r="R6374" s="57" t="str">
        <f t="shared" si="704"/>
        <v/>
      </c>
      <c r="S6374" s="58">
        <f t="shared" si="705"/>
        <v>0</v>
      </c>
      <c r="T6374" s="58">
        <f t="shared" si="706"/>
        <v>0</v>
      </c>
    </row>
    <row r="6375" x14ac:dyDescent="0.25">
      <c r="A6375" t="s">
        <v>264</v>
      </c>
      <c r="B6375" t="s">
        <v>563</v>
      </c>
      <c r="C6375" t="s">
        <v>7147</v>
      </c>
      <c r="D6375" s="58">
        <v>912.29046630859375</v>
      </c>
      <c r="E6375" s="58">
        <v>27.479465484619141</v>
      </c>
      <c r="F6375" s="58"/>
      <c r="G6375" s="58"/>
      <c r="H6375" s="58">
        <v>37.065773010253906</v>
      </c>
      <c r="I6375" s="58">
        <v>16901.19921875</v>
      </c>
      <c r="J6375" s="58">
        <v>1582.15869140625</v>
      </c>
      <c r="K6375" s="58">
        <v>3315</v>
      </c>
      <c r="N6375" s="57" t="str">
        <f t="shared" si="700"/>
        <v>***</v>
      </c>
      <c r="O6375" s="57" t="str">
        <f t="shared" si="701"/>
        <v/>
      </c>
      <c r="P6375" s="57" t="str">
        <f t="shared" si="702"/>
        <v>0.00 (0.00)</v>
      </c>
      <c r="Q6375" s="57" t="str">
        <f t="shared" si="703"/>
        <v>0.00*** [0.00]</v>
      </c>
      <c r="R6375" s="57" t="str">
        <f t="shared" si="704"/>
        <v/>
      </c>
      <c r="S6375" s="58">
        <f t="shared" si="705"/>
        <v>0</v>
      </c>
      <c r="T6375" s="58">
        <f t="shared" si="706"/>
        <v>0</v>
      </c>
    </row>
    <row r="6376" x14ac:dyDescent="0.25">
      <c r="A6376" t="s">
        <v>264</v>
      </c>
      <c r="B6376" t="s">
        <v>563</v>
      </c>
      <c r="C6376" t="s">
        <v>7148</v>
      </c>
      <c r="D6376" s="58">
        <v>881.20892333984375</v>
      </c>
      <c r="E6376" s="58">
        <v>21.211204528808594</v>
      </c>
      <c r="F6376" s="58"/>
      <c r="G6376" s="58"/>
      <c r="H6376" s="58">
        <v>37.065773010253906</v>
      </c>
      <c r="I6376" s="58">
        <v>16901.19921875</v>
      </c>
      <c r="J6376" s="58">
        <v>1456.94873046875</v>
      </c>
      <c r="K6376" s="58">
        <v>4718</v>
      </c>
      <c r="N6376" s="57" t="str">
        <f t="shared" si="700"/>
        <v>***</v>
      </c>
      <c r="O6376" s="57" t="str">
        <f t="shared" si="701"/>
        <v/>
      </c>
      <c r="P6376" s="57" t="str">
        <f t="shared" si="702"/>
        <v>0.00 (0.00)</v>
      </c>
      <c r="Q6376" s="57" t="str">
        <f t="shared" si="703"/>
        <v>0.00*** [0.00]</v>
      </c>
      <c r="R6376" s="57" t="str">
        <f t="shared" si="704"/>
        <v/>
      </c>
      <c r="S6376" s="58">
        <f t="shared" si="705"/>
        <v>0</v>
      </c>
      <c r="T6376" s="58">
        <f t="shared" si="706"/>
        <v>0</v>
      </c>
    </row>
    <row r="6377" x14ac:dyDescent="0.25">
      <c r="A6377" t="s">
        <v>264</v>
      </c>
      <c r="B6377" t="s">
        <v>564</v>
      </c>
      <c r="C6377" t="s">
        <v>7149</v>
      </c>
      <c r="D6377" s="58"/>
      <c r="E6377" s="58"/>
      <c r="F6377" s="58"/>
      <c r="G6377" s="58"/>
      <c r="H6377" s="58"/>
      <c r="I6377" s="58"/>
      <c r="J6377" s="58"/>
      <c r="K6377" s="58"/>
      <c r="N6377" s="57" t="str">
        <f t="shared" si="700"/>
        <v>***</v>
      </c>
      <c r="O6377" s="57" t="str">
        <f t="shared" si="701"/>
        <v/>
      </c>
      <c r="P6377" s="57" t="str">
        <f t="shared" si="702"/>
        <v>0.00 (0.00)</v>
      </c>
      <c r="Q6377" s="57" t="str">
        <f t="shared" si="703"/>
        <v>0.00*** [0.00]</v>
      </c>
      <c r="R6377" s="57" t="str">
        <f t="shared" si="704"/>
        <v/>
      </c>
      <c r="S6377" s="58">
        <f t="shared" si="705"/>
        <v>0</v>
      </c>
      <c r="T6377" s="58">
        <f t="shared" si="706"/>
        <v>0</v>
      </c>
    </row>
    <row r="6378" x14ac:dyDescent="0.25">
      <c r="A6378" t="s">
        <v>265</v>
      </c>
      <c r="B6378" t="s">
        <v>565</v>
      </c>
      <c r="C6378" t="s">
        <v>7150</v>
      </c>
      <c r="D6378" s="58"/>
      <c r="E6378" s="58"/>
      <c r="F6378" s="58"/>
      <c r="G6378" s="58"/>
      <c r="H6378" s="58"/>
      <c r="I6378" s="58"/>
      <c r="J6378" s="58"/>
      <c r="K6378" s="58"/>
      <c r="N6378" s="57" t="str">
        <f t="shared" si="700"/>
        <v>***</v>
      </c>
      <c r="O6378" s="57" t="str">
        <f t="shared" si="701"/>
        <v/>
      </c>
      <c r="P6378" s="57" t="str">
        <f t="shared" si="702"/>
        <v>0.00 (0.00)</v>
      </c>
      <c r="Q6378" s="57" t="str">
        <f t="shared" si="703"/>
        <v>0.00*** [0.00]</v>
      </c>
      <c r="R6378" s="57" t="str">
        <f t="shared" si="704"/>
        <v/>
      </c>
      <c r="S6378" s="58">
        <f t="shared" si="705"/>
        <v>0</v>
      </c>
      <c r="T6378" s="58">
        <f t="shared" si="706"/>
        <v>0</v>
      </c>
    </row>
    <row r="6379" x14ac:dyDescent="0.25">
      <c r="A6379" t="s">
        <v>265</v>
      </c>
      <c r="B6379" t="s">
        <v>565</v>
      </c>
      <c r="C6379" t="s">
        <v>7151</v>
      </c>
      <c r="D6379" s="58">
        <v>0.64431416988372803</v>
      </c>
      <c r="E6379" s="58">
        <v>0.0073311738669872284</v>
      </c>
      <c r="F6379" s="58"/>
      <c r="G6379" s="58"/>
      <c r="H6379" s="58">
        <v>0</v>
      </c>
      <c r="I6379" s="58">
        <v>1</v>
      </c>
      <c r="J6379" s="58">
        <v>0.4787767231464386</v>
      </c>
      <c r="K6379" s="58">
        <v>4265</v>
      </c>
      <c r="N6379" s="57" t="str">
        <f t="shared" si="700"/>
        <v>***</v>
      </c>
      <c r="O6379" s="57" t="str">
        <f t="shared" si="701"/>
        <v/>
      </c>
      <c r="P6379" s="57" t="str">
        <f t="shared" si="702"/>
        <v>0.00 (0.00)</v>
      </c>
      <c r="Q6379" s="57" t="str">
        <f t="shared" si="703"/>
        <v>0.00*** [0.00]</v>
      </c>
      <c r="R6379" s="57" t="str">
        <f t="shared" si="704"/>
        <v/>
      </c>
      <c r="S6379" s="58">
        <f t="shared" si="705"/>
        <v>0</v>
      </c>
      <c r="T6379" s="58">
        <f t="shared" si="706"/>
        <v>0</v>
      </c>
    </row>
    <row r="6380" x14ac:dyDescent="0.25">
      <c r="A6380" t="s">
        <v>265</v>
      </c>
      <c r="B6380" t="s">
        <v>565</v>
      </c>
      <c r="C6380" t="s">
        <v>7152</v>
      </c>
      <c r="D6380" s="58"/>
      <c r="E6380" s="58"/>
      <c r="F6380" s="58"/>
      <c r="G6380" s="58"/>
      <c r="H6380" s="58"/>
      <c r="I6380" s="58"/>
      <c r="J6380" s="58"/>
      <c r="K6380" s="58"/>
      <c r="N6380" s="57" t="str">
        <f t="shared" si="700"/>
        <v>***</v>
      </c>
      <c r="O6380" s="57" t="str">
        <f t="shared" si="701"/>
        <v/>
      </c>
      <c r="P6380" s="57" t="str">
        <f t="shared" si="702"/>
        <v>0.00 (0.00)</v>
      </c>
      <c r="Q6380" s="57" t="str">
        <f t="shared" si="703"/>
        <v>0.00*** [0.00]</v>
      </c>
      <c r="R6380" s="57" t="str">
        <f t="shared" si="704"/>
        <v/>
      </c>
      <c r="S6380" s="58">
        <f t="shared" si="705"/>
        <v>0</v>
      </c>
      <c r="T6380" s="58">
        <f t="shared" si="706"/>
        <v>0</v>
      </c>
    </row>
    <row r="6381" x14ac:dyDescent="0.25">
      <c r="A6381" t="s">
        <v>265</v>
      </c>
      <c r="B6381" t="s">
        <v>565</v>
      </c>
      <c r="C6381" t="s">
        <v>7153</v>
      </c>
      <c r="D6381" s="58">
        <v>0.67354536056518555</v>
      </c>
      <c r="E6381" s="58">
        <v>0.0058414018712937832</v>
      </c>
      <c r="F6381" s="58"/>
      <c r="G6381" s="58"/>
      <c r="H6381" s="58">
        <v>0</v>
      </c>
      <c r="I6381" s="58">
        <v>1</v>
      </c>
      <c r="J6381" s="58">
        <v>0.46895214915275574</v>
      </c>
      <c r="K6381" s="58">
        <v>6445</v>
      </c>
      <c r="N6381" s="57" t="str">
        <f t="shared" si="700"/>
        <v>***</v>
      </c>
      <c r="O6381" s="57" t="str">
        <f t="shared" si="701"/>
        <v/>
      </c>
      <c r="P6381" s="57" t="str">
        <f t="shared" si="702"/>
        <v>0.00 (0.00)</v>
      </c>
      <c r="Q6381" s="57" t="str">
        <f t="shared" si="703"/>
        <v>0.00*** [0.00]</v>
      </c>
      <c r="R6381" s="57" t="str">
        <f t="shared" si="704"/>
        <v/>
      </c>
      <c r="S6381" s="58">
        <f t="shared" si="705"/>
        <v>0</v>
      </c>
      <c r="T6381" s="58">
        <f t="shared" si="706"/>
        <v>0</v>
      </c>
    </row>
    <row r="6382" x14ac:dyDescent="0.25">
      <c r="A6382" t="s">
        <v>265</v>
      </c>
      <c r="B6382" t="s">
        <v>565</v>
      </c>
      <c r="C6382" t="s">
        <v>7154</v>
      </c>
      <c r="D6382" s="58"/>
      <c r="E6382" s="58"/>
      <c r="F6382" s="58"/>
      <c r="G6382" s="58"/>
      <c r="H6382" s="58"/>
      <c r="I6382" s="58"/>
      <c r="J6382" s="58"/>
      <c r="K6382" s="58"/>
      <c r="N6382" s="57" t="str">
        <f t="shared" si="700"/>
        <v>***</v>
      </c>
      <c r="O6382" s="57" t="str">
        <f t="shared" si="701"/>
        <v/>
      </c>
      <c r="P6382" s="57" t="str">
        <f t="shared" si="702"/>
        <v>0.00 (0.00)</v>
      </c>
      <c r="Q6382" s="57" t="str">
        <f t="shared" si="703"/>
        <v>0.00*** [0.00]</v>
      </c>
      <c r="R6382" s="57" t="str">
        <f t="shared" si="704"/>
        <v/>
      </c>
      <c r="S6382" s="58">
        <f t="shared" si="705"/>
        <v>0</v>
      </c>
      <c r="T6382" s="58">
        <f t="shared" si="706"/>
        <v>0</v>
      </c>
    </row>
    <row r="6383" x14ac:dyDescent="0.25">
      <c r="A6383" t="s">
        <v>265</v>
      </c>
      <c r="B6383" t="s">
        <v>565</v>
      </c>
      <c r="C6383" t="s">
        <v>7155</v>
      </c>
      <c r="D6383" s="58">
        <v>0.77862811088562012</v>
      </c>
      <c r="E6383" s="58">
        <v>0.0069907461293041706</v>
      </c>
      <c r="F6383" s="58"/>
      <c r="G6383" s="58"/>
      <c r="H6383" s="58">
        <v>0</v>
      </c>
      <c r="I6383" s="58">
        <v>1</v>
      </c>
      <c r="J6383" s="58">
        <v>0.41522914171218872</v>
      </c>
      <c r="K6383" s="58">
        <v>3528</v>
      </c>
      <c r="N6383" s="57" t="str">
        <f t="shared" si="700"/>
        <v>***</v>
      </c>
      <c r="O6383" s="57" t="str">
        <f t="shared" si="701"/>
        <v/>
      </c>
      <c r="P6383" s="57" t="str">
        <f t="shared" si="702"/>
        <v>0.00 (0.00)</v>
      </c>
      <c r="Q6383" s="57" t="str">
        <f t="shared" si="703"/>
        <v>0.00*** [0.00]</v>
      </c>
      <c r="R6383" s="57" t="str">
        <f t="shared" si="704"/>
        <v/>
      </c>
      <c r="S6383" s="58">
        <f t="shared" si="705"/>
        <v>0</v>
      </c>
      <c r="T6383" s="58">
        <f t="shared" si="706"/>
        <v>0</v>
      </c>
    </row>
    <row r="6384" x14ac:dyDescent="0.25">
      <c r="A6384" t="s">
        <v>265</v>
      </c>
      <c r="B6384" t="s">
        <v>565</v>
      </c>
      <c r="C6384" t="s">
        <v>7156</v>
      </c>
      <c r="D6384" s="58"/>
      <c r="E6384" s="58"/>
      <c r="F6384" s="58"/>
      <c r="G6384" s="58"/>
      <c r="H6384" s="58"/>
      <c r="I6384" s="58"/>
      <c r="J6384" s="58"/>
      <c r="K6384" s="58"/>
      <c r="N6384" s="57" t="str">
        <f t="shared" si="700"/>
        <v>***</v>
      </c>
      <c r="O6384" s="57" t="str">
        <f t="shared" si="701"/>
        <v/>
      </c>
      <c r="P6384" s="57" t="str">
        <f t="shared" si="702"/>
        <v>0.00 (0.00)</v>
      </c>
      <c r="Q6384" s="57" t="str">
        <f t="shared" si="703"/>
        <v>0.00*** [0.00]</v>
      </c>
      <c r="R6384" s="57" t="str">
        <f t="shared" si="704"/>
        <v/>
      </c>
      <c r="S6384" s="58">
        <f t="shared" si="705"/>
        <v>0</v>
      </c>
      <c r="T6384" s="58">
        <f t="shared" si="706"/>
        <v>0</v>
      </c>
    </row>
    <row r="6385" x14ac:dyDescent="0.25">
      <c r="A6385" t="s">
        <v>265</v>
      </c>
      <c r="B6385" t="s">
        <v>565</v>
      </c>
      <c r="C6385" t="s">
        <v>7157</v>
      </c>
      <c r="D6385" s="58">
        <v>0.30410382151603699</v>
      </c>
      <c r="E6385" s="58">
        <v>0.0086170919239521027</v>
      </c>
      <c r="F6385" s="58"/>
      <c r="G6385" s="58"/>
      <c r="H6385" s="58">
        <v>0</v>
      </c>
      <c r="I6385" s="58">
        <v>1</v>
      </c>
      <c r="J6385" s="58">
        <v>0.46010753512382507</v>
      </c>
      <c r="K6385" s="58">
        <v>2851</v>
      </c>
      <c r="N6385" s="57" t="str">
        <f t="shared" si="700"/>
        <v>***</v>
      </c>
      <c r="O6385" s="57" t="str">
        <f t="shared" si="701"/>
        <v/>
      </c>
      <c r="P6385" s="57" t="str">
        <f t="shared" si="702"/>
        <v>0.00 (0.00)</v>
      </c>
      <c r="Q6385" s="57" t="str">
        <f t="shared" si="703"/>
        <v>0.00*** [0.00]</v>
      </c>
      <c r="R6385" s="57" t="str">
        <f t="shared" si="704"/>
        <v/>
      </c>
      <c r="S6385" s="58">
        <f t="shared" si="705"/>
        <v>0</v>
      </c>
      <c r="T6385" s="58">
        <f t="shared" si="706"/>
        <v>0</v>
      </c>
    </row>
    <row r="6386" x14ac:dyDescent="0.25">
      <c r="A6386" t="s">
        <v>265</v>
      </c>
      <c r="B6386" t="s">
        <v>565</v>
      </c>
      <c r="C6386" t="s">
        <v>7158</v>
      </c>
      <c r="D6386" s="58"/>
      <c r="E6386" s="58"/>
      <c r="F6386" s="58"/>
      <c r="G6386" s="58"/>
      <c r="H6386" s="58"/>
      <c r="I6386" s="58"/>
      <c r="J6386" s="58"/>
      <c r="K6386" s="58"/>
      <c r="N6386" s="57" t="str">
        <f t="shared" ref="N6386:N6449" si="707">IF(G6386&lt;=0.01,"***",IF(G6386&lt;=0.05,"**",IF(G6386&lt;=0.1,"*","")))</f>
        <v>***</v>
      </c>
      <c r="O6386" s="57" t="str">
        <f t="shared" ref="O6386:O6449" si="708">_xlfn.CONCAT(A6386:C6386)</f>
        <v/>
      </c>
      <c r="P6386" s="57" t="str">
        <f t="shared" ref="P6386:P6449" si="709">TEXT(D6386,"0.00")&amp;" ("&amp;TEXT(J6386,"0.00")&amp;")"</f>
        <v>0.00 (0.00)</v>
      </c>
      <c r="Q6386" s="57" t="str">
        <f t="shared" ref="Q6386:Q6449" si="710">TEXT(D6386,"0.00")&amp;N6386&amp;" ["&amp;TEXT(E6386,"0.00")&amp;"]"</f>
        <v>0.00*** [0.00]</v>
      </c>
      <c r="R6386" s="57" t="str">
        <f t="shared" ref="R6386:R6449" si="711">IF(G6386&gt;0.05,"†","")</f>
        <v/>
      </c>
      <c r="S6386" s="58">
        <f t="shared" ref="S6386:S6449" si="712">K6386</f>
        <v>0</v>
      </c>
      <c r="T6386" s="58">
        <f t="shared" ref="T6386:T6449" si="713">D6386</f>
        <v>0</v>
      </c>
    </row>
    <row r="6387" x14ac:dyDescent="0.25">
      <c r="A6387" t="s">
        <v>265</v>
      </c>
      <c r="B6387" t="s">
        <v>565</v>
      </c>
      <c r="C6387" t="s">
        <v>7159</v>
      </c>
      <c r="D6387" s="58">
        <v>0.45423918962478638</v>
      </c>
      <c r="E6387" s="58">
        <v>0.011801398359239101</v>
      </c>
      <c r="F6387" s="58"/>
      <c r="G6387" s="58"/>
      <c r="H6387" s="58">
        <v>0</v>
      </c>
      <c r="I6387" s="58">
        <v>1</v>
      </c>
      <c r="J6387" s="58">
        <v>0.49804139137268066</v>
      </c>
      <c r="K6387" s="58">
        <v>1781</v>
      </c>
      <c r="N6387" s="57" t="str">
        <f t="shared" si="707"/>
        <v>***</v>
      </c>
      <c r="O6387" s="57" t="str">
        <f t="shared" si="708"/>
        <v/>
      </c>
      <c r="P6387" s="57" t="str">
        <f t="shared" si="709"/>
        <v>0.00 (0.00)</v>
      </c>
      <c r="Q6387" s="57" t="str">
        <f t="shared" si="710"/>
        <v>0.00*** [0.00]</v>
      </c>
      <c r="R6387" s="57" t="str">
        <f t="shared" si="711"/>
        <v/>
      </c>
      <c r="S6387" s="58">
        <f t="shared" si="712"/>
        <v>0</v>
      </c>
      <c r="T6387" s="58">
        <f t="shared" si="713"/>
        <v>0</v>
      </c>
    </row>
    <row r="6388" x14ac:dyDescent="0.25">
      <c r="A6388" t="s">
        <v>265</v>
      </c>
      <c r="B6388" t="s">
        <v>565</v>
      </c>
      <c r="C6388" t="s">
        <v>7160</v>
      </c>
      <c r="D6388" s="58">
        <v>1.9309664964675903</v>
      </c>
      <c r="E6388" s="58">
        <v>0.077462106943130493</v>
      </c>
      <c r="F6388" s="58">
        <v>24.927885055541992</v>
      </c>
      <c r="G6388" s="58">
        <v>0</v>
      </c>
      <c r="H6388" s="58">
        <v>1.7791435718536377</v>
      </c>
      <c r="I6388" s="58">
        <v>2.082789421081543</v>
      </c>
      <c r="J6388" s="58"/>
      <c r="K6388" s="58">
        <v>1.9599640369415283</v>
      </c>
      <c r="N6388" s="57" t="str">
        <f t="shared" si="707"/>
        <v>***</v>
      </c>
      <c r="O6388" s="57" t="str">
        <f t="shared" si="708"/>
        <v/>
      </c>
      <c r="P6388" s="57" t="str">
        <f t="shared" si="709"/>
        <v>0.00 (0.00)</v>
      </c>
      <c r="Q6388" s="57" t="str">
        <f t="shared" si="710"/>
        <v>0.00*** [0.00]</v>
      </c>
      <c r="R6388" s="57" t="str">
        <f t="shared" si="711"/>
        <v/>
      </c>
      <c r="S6388" s="58">
        <f t="shared" si="712"/>
        <v>0</v>
      </c>
      <c r="T6388" s="58">
        <f t="shared" si="713"/>
        <v>0</v>
      </c>
    </row>
    <row r="6389" x14ac:dyDescent="0.25">
      <c r="A6389" t="s">
        <v>265</v>
      </c>
      <c r="B6389" t="s">
        <v>565</v>
      </c>
      <c r="C6389" t="s">
        <v>7161</v>
      </c>
      <c r="D6389" s="58">
        <v>0.6100689172744751</v>
      </c>
      <c r="E6389" s="58">
        <v>0.0035506587009876966</v>
      </c>
      <c r="F6389" s="58"/>
      <c r="G6389" s="58"/>
      <c r="H6389" s="58">
        <v>0</v>
      </c>
      <c r="I6389" s="58">
        <v>1</v>
      </c>
      <c r="J6389" s="58">
        <v>0.48774731159210205</v>
      </c>
      <c r="K6389" s="58">
        <v>18870</v>
      </c>
      <c r="N6389" s="57" t="str">
        <f t="shared" si="707"/>
        <v>***</v>
      </c>
      <c r="O6389" s="57" t="str">
        <f t="shared" si="708"/>
        <v/>
      </c>
      <c r="P6389" s="57" t="str">
        <f t="shared" si="709"/>
        <v>0.00 (0.00)</v>
      </c>
      <c r="Q6389" s="57" t="str">
        <f t="shared" si="710"/>
        <v>0.00*** [0.00]</v>
      </c>
      <c r="R6389" s="57" t="str">
        <f t="shared" si="711"/>
        <v/>
      </c>
      <c r="S6389" s="58">
        <f t="shared" si="712"/>
        <v>0</v>
      </c>
      <c r="T6389" s="58">
        <f t="shared" si="713"/>
        <v>0</v>
      </c>
    </row>
    <row r="6390" x14ac:dyDescent="0.25">
      <c r="A6390" t="s">
        <v>265</v>
      </c>
      <c r="B6390" t="s">
        <v>565</v>
      </c>
      <c r="C6390" t="s">
        <v>7162</v>
      </c>
      <c r="D6390" s="58"/>
      <c r="E6390" s="58"/>
      <c r="F6390" s="58"/>
      <c r="G6390" s="58"/>
      <c r="H6390" s="58"/>
      <c r="I6390" s="58"/>
      <c r="J6390" s="58"/>
      <c r="K6390" s="58"/>
      <c r="N6390" s="57" t="str">
        <f t="shared" si="707"/>
        <v>***</v>
      </c>
      <c r="O6390" s="57" t="str">
        <f t="shared" si="708"/>
        <v/>
      </c>
      <c r="P6390" s="57" t="str">
        <f t="shared" si="709"/>
        <v>0.00 (0.00)</v>
      </c>
      <c r="Q6390" s="57" t="str">
        <f t="shared" si="710"/>
        <v>0.00*** [0.00]</v>
      </c>
      <c r="R6390" s="57" t="str">
        <f t="shared" si="711"/>
        <v/>
      </c>
      <c r="S6390" s="58">
        <f t="shared" si="712"/>
        <v>0</v>
      </c>
      <c r="T6390" s="58">
        <f t="shared" si="713"/>
        <v>0</v>
      </c>
    </row>
    <row r="6391" x14ac:dyDescent="0.25">
      <c r="A6391" t="s">
        <v>265</v>
      </c>
      <c r="B6391" t="s">
        <v>565</v>
      </c>
      <c r="C6391" t="s">
        <v>7163</v>
      </c>
      <c r="D6391" s="58">
        <v>0.35568580031394958</v>
      </c>
      <c r="E6391" s="58">
        <v>0.0073311738669872284</v>
      </c>
      <c r="F6391" s="58"/>
      <c r="G6391" s="58"/>
      <c r="H6391" s="58">
        <v>0</v>
      </c>
      <c r="I6391" s="58">
        <v>1</v>
      </c>
      <c r="J6391" s="58">
        <v>0.4787767231464386</v>
      </c>
      <c r="K6391" s="58">
        <v>4265</v>
      </c>
      <c r="N6391" s="57" t="str">
        <f t="shared" si="707"/>
        <v>***</v>
      </c>
      <c r="O6391" s="57" t="str">
        <f t="shared" si="708"/>
        <v/>
      </c>
      <c r="P6391" s="57" t="str">
        <f t="shared" si="709"/>
        <v>0.00 (0.00)</v>
      </c>
      <c r="Q6391" s="57" t="str">
        <f t="shared" si="710"/>
        <v>0.00*** [0.00]</v>
      </c>
      <c r="R6391" s="57" t="str">
        <f t="shared" si="711"/>
        <v/>
      </c>
      <c r="S6391" s="58">
        <f t="shared" si="712"/>
        <v>0</v>
      </c>
      <c r="T6391" s="58">
        <f t="shared" si="713"/>
        <v>0</v>
      </c>
    </row>
    <row r="6392" x14ac:dyDescent="0.25">
      <c r="A6392" t="s">
        <v>265</v>
      </c>
      <c r="B6392" t="s">
        <v>565</v>
      </c>
      <c r="C6392" t="s">
        <v>7164</v>
      </c>
      <c r="D6392" s="58"/>
      <c r="E6392" s="58"/>
      <c r="F6392" s="58"/>
      <c r="G6392" s="58"/>
      <c r="H6392" s="58"/>
      <c r="I6392" s="58"/>
      <c r="J6392" s="58"/>
      <c r="K6392" s="58"/>
      <c r="N6392" s="57" t="str">
        <f t="shared" si="707"/>
        <v>***</v>
      </c>
      <c r="O6392" s="57" t="str">
        <f t="shared" si="708"/>
        <v/>
      </c>
      <c r="P6392" s="57" t="str">
        <f t="shared" si="709"/>
        <v>0.00 (0.00)</v>
      </c>
      <c r="Q6392" s="57" t="str">
        <f t="shared" si="710"/>
        <v>0.00*** [0.00]</v>
      </c>
      <c r="R6392" s="57" t="str">
        <f t="shared" si="711"/>
        <v/>
      </c>
      <c r="S6392" s="58">
        <f t="shared" si="712"/>
        <v>0</v>
      </c>
      <c r="T6392" s="58">
        <f t="shared" si="713"/>
        <v>0</v>
      </c>
    </row>
    <row r="6393" x14ac:dyDescent="0.25">
      <c r="A6393" t="s">
        <v>265</v>
      </c>
      <c r="B6393" t="s">
        <v>565</v>
      </c>
      <c r="C6393" t="s">
        <v>7165</v>
      </c>
      <c r="D6393" s="58">
        <v>0.32645460963249207</v>
      </c>
      <c r="E6393" s="58">
        <v>0.0058414018712937832</v>
      </c>
      <c r="F6393" s="58"/>
      <c r="G6393" s="58"/>
      <c r="H6393" s="58">
        <v>0</v>
      </c>
      <c r="I6393" s="58">
        <v>1</v>
      </c>
      <c r="J6393" s="58">
        <v>0.46895214915275574</v>
      </c>
      <c r="K6393" s="58">
        <v>6445</v>
      </c>
      <c r="N6393" s="57" t="str">
        <f t="shared" si="707"/>
        <v>***</v>
      </c>
      <c r="O6393" s="57" t="str">
        <f t="shared" si="708"/>
        <v/>
      </c>
      <c r="P6393" s="57" t="str">
        <f t="shared" si="709"/>
        <v>0.00 (0.00)</v>
      </c>
      <c r="Q6393" s="57" t="str">
        <f t="shared" si="710"/>
        <v>0.00*** [0.00]</v>
      </c>
      <c r="R6393" s="57" t="str">
        <f t="shared" si="711"/>
        <v/>
      </c>
      <c r="S6393" s="58">
        <f t="shared" si="712"/>
        <v>0</v>
      </c>
      <c r="T6393" s="58">
        <f t="shared" si="713"/>
        <v>0</v>
      </c>
    </row>
    <row r="6394" x14ac:dyDescent="0.25">
      <c r="A6394" t="s">
        <v>265</v>
      </c>
      <c r="B6394" t="s">
        <v>565</v>
      </c>
      <c r="C6394" t="s">
        <v>7166</v>
      </c>
      <c r="D6394" s="58"/>
      <c r="E6394" s="58"/>
      <c r="F6394" s="58"/>
      <c r="G6394" s="58"/>
      <c r="H6394" s="58"/>
      <c r="I6394" s="58"/>
      <c r="J6394" s="58"/>
      <c r="K6394" s="58"/>
      <c r="N6394" s="57" t="str">
        <f t="shared" si="707"/>
        <v>***</v>
      </c>
      <c r="O6394" s="57" t="str">
        <f t="shared" si="708"/>
        <v/>
      </c>
      <c r="P6394" s="57" t="str">
        <f t="shared" si="709"/>
        <v>0.00 (0.00)</v>
      </c>
      <c r="Q6394" s="57" t="str">
        <f t="shared" si="710"/>
        <v>0.00*** [0.00]</v>
      </c>
      <c r="R6394" s="57" t="str">
        <f t="shared" si="711"/>
        <v/>
      </c>
      <c r="S6394" s="58">
        <f t="shared" si="712"/>
        <v>0</v>
      </c>
      <c r="T6394" s="58">
        <f t="shared" si="713"/>
        <v>0</v>
      </c>
    </row>
    <row r="6395" x14ac:dyDescent="0.25">
      <c r="A6395" t="s">
        <v>265</v>
      </c>
      <c r="B6395" t="s">
        <v>565</v>
      </c>
      <c r="C6395" t="s">
        <v>7167</v>
      </c>
      <c r="D6395" s="58">
        <v>0.22137188911437988</v>
      </c>
      <c r="E6395" s="58">
        <v>0.0069907461293041706</v>
      </c>
      <c r="F6395" s="58"/>
      <c r="G6395" s="58"/>
      <c r="H6395" s="58">
        <v>0</v>
      </c>
      <c r="I6395" s="58">
        <v>1</v>
      </c>
      <c r="J6395" s="58">
        <v>0.41522914171218872</v>
      </c>
      <c r="K6395" s="58">
        <v>3528</v>
      </c>
      <c r="N6395" s="57" t="str">
        <f t="shared" si="707"/>
        <v>***</v>
      </c>
      <c r="O6395" s="57" t="str">
        <f t="shared" si="708"/>
        <v/>
      </c>
      <c r="P6395" s="57" t="str">
        <f t="shared" si="709"/>
        <v>0.00 (0.00)</v>
      </c>
      <c r="Q6395" s="57" t="str">
        <f t="shared" si="710"/>
        <v>0.00*** [0.00]</v>
      </c>
      <c r="R6395" s="57" t="str">
        <f t="shared" si="711"/>
        <v/>
      </c>
      <c r="S6395" s="58">
        <f t="shared" si="712"/>
        <v>0</v>
      </c>
      <c r="T6395" s="58">
        <f t="shared" si="713"/>
        <v>0</v>
      </c>
    </row>
    <row r="6396" x14ac:dyDescent="0.25">
      <c r="A6396" t="s">
        <v>265</v>
      </c>
      <c r="B6396" t="s">
        <v>565</v>
      </c>
      <c r="C6396" t="s">
        <v>7168</v>
      </c>
      <c r="D6396" s="58"/>
      <c r="E6396" s="58"/>
      <c r="F6396" s="58"/>
      <c r="G6396" s="58"/>
      <c r="H6396" s="58"/>
      <c r="I6396" s="58"/>
      <c r="J6396" s="58"/>
      <c r="K6396" s="58"/>
      <c r="N6396" s="57" t="str">
        <f t="shared" si="707"/>
        <v>***</v>
      </c>
      <c r="O6396" s="57" t="str">
        <f t="shared" si="708"/>
        <v/>
      </c>
      <c r="P6396" s="57" t="str">
        <f t="shared" si="709"/>
        <v>0.00 (0.00)</v>
      </c>
      <c r="Q6396" s="57" t="str">
        <f t="shared" si="710"/>
        <v>0.00*** [0.00]</v>
      </c>
      <c r="R6396" s="57" t="str">
        <f t="shared" si="711"/>
        <v/>
      </c>
      <c r="S6396" s="58">
        <f t="shared" si="712"/>
        <v>0</v>
      </c>
      <c r="T6396" s="58">
        <f t="shared" si="713"/>
        <v>0</v>
      </c>
    </row>
    <row r="6397" x14ac:dyDescent="0.25">
      <c r="A6397" t="s">
        <v>265</v>
      </c>
      <c r="B6397" t="s">
        <v>565</v>
      </c>
      <c r="C6397" t="s">
        <v>7169</v>
      </c>
      <c r="D6397" s="58">
        <v>0.69589614868164063</v>
      </c>
      <c r="E6397" s="58">
        <v>0.0086170919239521027</v>
      </c>
      <c r="F6397" s="58"/>
      <c r="G6397" s="58"/>
      <c r="H6397" s="58">
        <v>0</v>
      </c>
      <c r="I6397" s="58">
        <v>1</v>
      </c>
      <c r="J6397" s="58">
        <v>0.46010753512382507</v>
      </c>
      <c r="K6397" s="58">
        <v>2851</v>
      </c>
      <c r="N6397" s="57" t="str">
        <f t="shared" si="707"/>
        <v>***</v>
      </c>
      <c r="O6397" s="57" t="str">
        <f t="shared" si="708"/>
        <v/>
      </c>
      <c r="P6397" s="57" t="str">
        <f t="shared" si="709"/>
        <v>0.00 (0.00)</v>
      </c>
      <c r="Q6397" s="57" t="str">
        <f t="shared" si="710"/>
        <v>0.00*** [0.00]</v>
      </c>
      <c r="R6397" s="57" t="str">
        <f t="shared" si="711"/>
        <v/>
      </c>
      <c r="S6397" s="58">
        <f t="shared" si="712"/>
        <v>0</v>
      </c>
      <c r="T6397" s="58">
        <f t="shared" si="713"/>
        <v>0</v>
      </c>
    </row>
    <row r="6398" x14ac:dyDescent="0.25">
      <c r="A6398" t="s">
        <v>265</v>
      </c>
      <c r="B6398" t="s">
        <v>565</v>
      </c>
      <c r="C6398" t="s">
        <v>7170</v>
      </c>
      <c r="D6398" s="58"/>
      <c r="E6398" s="58"/>
      <c r="F6398" s="58"/>
      <c r="G6398" s="58"/>
      <c r="H6398" s="58"/>
      <c r="I6398" s="58"/>
      <c r="J6398" s="58"/>
      <c r="K6398" s="58"/>
      <c r="N6398" s="57" t="str">
        <f t="shared" si="707"/>
        <v>***</v>
      </c>
      <c r="O6398" s="57" t="str">
        <f t="shared" si="708"/>
        <v/>
      </c>
      <c r="P6398" s="57" t="str">
        <f t="shared" si="709"/>
        <v>0.00 (0.00)</v>
      </c>
      <c r="Q6398" s="57" t="str">
        <f t="shared" si="710"/>
        <v>0.00*** [0.00]</v>
      </c>
      <c r="R6398" s="57" t="str">
        <f t="shared" si="711"/>
        <v/>
      </c>
      <c r="S6398" s="58">
        <f t="shared" si="712"/>
        <v>0</v>
      </c>
      <c r="T6398" s="58">
        <f t="shared" si="713"/>
        <v>0</v>
      </c>
    </row>
    <row r="6399" x14ac:dyDescent="0.25">
      <c r="A6399" t="s">
        <v>265</v>
      </c>
      <c r="B6399" t="s">
        <v>565</v>
      </c>
      <c r="C6399" t="s">
        <v>7171</v>
      </c>
      <c r="D6399" s="58">
        <v>0.54576081037521362</v>
      </c>
      <c r="E6399" s="58">
        <v>0.011801398359239101</v>
      </c>
      <c r="F6399" s="58"/>
      <c r="G6399" s="58"/>
      <c r="H6399" s="58">
        <v>0</v>
      </c>
      <c r="I6399" s="58">
        <v>1</v>
      </c>
      <c r="J6399" s="58">
        <v>0.49804139137268066</v>
      </c>
      <c r="K6399" s="58">
        <v>1781</v>
      </c>
      <c r="N6399" s="57" t="str">
        <f t="shared" si="707"/>
        <v>***</v>
      </c>
      <c r="O6399" s="57" t="str">
        <f t="shared" si="708"/>
        <v/>
      </c>
      <c r="P6399" s="57" t="str">
        <f t="shared" si="709"/>
        <v>0.00 (0.00)</v>
      </c>
      <c r="Q6399" s="57" t="str">
        <f t="shared" si="710"/>
        <v>0.00*** [0.00]</v>
      </c>
      <c r="R6399" s="57" t="str">
        <f t="shared" si="711"/>
        <v/>
      </c>
      <c r="S6399" s="58">
        <f t="shared" si="712"/>
        <v>0</v>
      </c>
      <c r="T6399" s="58">
        <f t="shared" si="713"/>
        <v>0</v>
      </c>
    </row>
    <row r="6400" x14ac:dyDescent="0.25">
      <c r="A6400" t="s">
        <v>265</v>
      </c>
      <c r="B6400" t="s">
        <v>565</v>
      </c>
      <c r="C6400" t="s">
        <v>7172</v>
      </c>
      <c r="D6400" s="58">
        <v>-3.0211045742034912</v>
      </c>
      <c r="E6400" s="58">
        <v>0.11985629796981812</v>
      </c>
      <c r="F6400" s="58">
        <v>-25.2060546875</v>
      </c>
      <c r="G6400" s="58">
        <v>0</v>
      </c>
      <c r="H6400" s="58">
        <v>-3.2560184001922607</v>
      </c>
      <c r="I6400" s="58">
        <v>-2.7861905097961426</v>
      </c>
      <c r="J6400" s="58"/>
      <c r="K6400" s="58">
        <v>1.9599640369415283</v>
      </c>
      <c r="N6400" s="57" t="str">
        <f t="shared" si="707"/>
        <v>***</v>
      </c>
      <c r="O6400" s="57" t="str">
        <f t="shared" si="708"/>
        <v/>
      </c>
      <c r="P6400" s="57" t="str">
        <f t="shared" si="709"/>
        <v>0.00 (0.00)</v>
      </c>
      <c r="Q6400" s="57" t="str">
        <f t="shared" si="710"/>
        <v>0.00*** [0.00]</v>
      </c>
      <c r="R6400" s="57" t="str">
        <f t="shared" si="711"/>
        <v/>
      </c>
      <c r="S6400" s="58">
        <f t="shared" si="712"/>
        <v>0</v>
      </c>
      <c r="T6400" s="58">
        <f t="shared" si="713"/>
        <v>0</v>
      </c>
    </row>
    <row r="6401" x14ac:dyDescent="0.25">
      <c r="A6401" t="s">
        <v>265</v>
      </c>
      <c r="B6401" t="s">
        <v>565</v>
      </c>
      <c r="C6401" t="s">
        <v>7173</v>
      </c>
      <c r="D6401" s="58">
        <v>0.38993111252784729</v>
      </c>
      <c r="E6401" s="58">
        <v>0.0035506587009876966</v>
      </c>
      <c r="F6401" s="58"/>
      <c r="G6401" s="58"/>
      <c r="H6401" s="58">
        <v>0</v>
      </c>
      <c r="I6401" s="58">
        <v>1</v>
      </c>
      <c r="J6401" s="58">
        <v>0.48774731159210205</v>
      </c>
      <c r="K6401" s="58">
        <v>18870</v>
      </c>
      <c r="N6401" s="57" t="str">
        <f t="shared" si="707"/>
        <v>***</v>
      </c>
      <c r="O6401" s="57" t="str">
        <f t="shared" si="708"/>
        <v/>
      </c>
      <c r="P6401" s="57" t="str">
        <f t="shared" si="709"/>
        <v>0.00 (0.00)</v>
      </c>
      <c r="Q6401" s="57" t="str">
        <f t="shared" si="710"/>
        <v>0.00*** [0.00]</v>
      </c>
      <c r="R6401" s="57" t="str">
        <f t="shared" si="711"/>
        <v/>
      </c>
      <c r="S6401" s="58">
        <f t="shared" si="712"/>
        <v>0</v>
      </c>
      <c r="T6401" s="58">
        <f t="shared" si="713"/>
        <v>0</v>
      </c>
    </row>
    <row r="6402" x14ac:dyDescent="0.25">
      <c r="A6402" t="s">
        <v>265</v>
      </c>
      <c r="B6402" t="s">
        <v>566</v>
      </c>
      <c r="C6402" t="s">
        <v>7174</v>
      </c>
      <c r="D6402" s="58"/>
      <c r="E6402" s="58"/>
      <c r="F6402" s="58"/>
      <c r="G6402" s="58"/>
      <c r="H6402" s="58"/>
      <c r="I6402" s="58"/>
      <c r="J6402" s="58"/>
      <c r="K6402" s="58"/>
      <c r="N6402" s="57" t="str">
        <f t="shared" si="707"/>
        <v>***</v>
      </c>
      <c r="O6402" s="57" t="str">
        <f t="shared" si="708"/>
        <v/>
      </c>
      <c r="P6402" s="57" t="str">
        <f t="shared" si="709"/>
        <v>0.00 (0.00)</v>
      </c>
      <c r="Q6402" s="57" t="str">
        <f t="shared" si="710"/>
        <v>0.00*** [0.00]</v>
      </c>
      <c r="R6402" s="57" t="str">
        <f t="shared" si="711"/>
        <v/>
      </c>
      <c r="S6402" s="58">
        <f t="shared" si="712"/>
        <v>0</v>
      </c>
      <c r="T6402" s="58">
        <f t="shared" si="713"/>
        <v>0</v>
      </c>
    </row>
    <row r="6403" x14ac:dyDescent="0.25">
      <c r="A6403" t="s">
        <v>265</v>
      </c>
      <c r="B6403" t="s">
        <v>566</v>
      </c>
      <c r="C6403" t="s">
        <v>7175</v>
      </c>
      <c r="D6403" s="58">
        <v>0.031641397625207901</v>
      </c>
      <c r="E6403" s="58">
        <v>0.004495689645409584</v>
      </c>
      <c r="F6403" s="58"/>
      <c r="G6403" s="58"/>
      <c r="H6403" s="58">
        <v>0</v>
      </c>
      <c r="I6403" s="58">
        <v>1</v>
      </c>
      <c r="J6403" s="58">
        <v>0.17510120570659637</v>
      </c>
      <c r="K6403" s="58">
        <v>1517</v>
      </c>
      <c r="N6403" s="57" t="str">
        <f t="shared" si="707"/>
        <v>***</v>
      </c>
      <c r="O6403" s="57" t="str">
        <f t="shared" si="708"/>
        <v/>
      </c>
      <c r="P6403" s="57" t="str">
        <f t="shared" si="709"/>
        <v>0.00 (0.00)</v>
      </c>
      <c r="Q6403" s="57" t="str">
        <f t="shared" si="710"/>
        <v>0.00*** [0.00]</v>
      </c>
      <c r="R6403" s="57" t="str">
        <f t="shared" si="711"/>
        <v/>
      </c>
      <c r="S6403" s="58">
        <f t="shared" si="712"/>
        <v>0</v>
      </c>
      <c r="T6403" s="58">
        <f t="shared" si="713"/>
        <v>0</v>
      </c>
    </row>
    <row r="6404" x14ac:dyDescent="0.25">
      <c r="A6404" t="s">
        <v>265</v>
      </c>
      <c r="B6404" t="s">
        <v>566</v>
      </c>
      <c r="C6404" t="s">
        <v>7176</v>
      </c>
      <c r="D6404" s="58">
        <v>0.020378457382321358</v>
      </c>
      <c r="E6404" s="58">
        <v>0.0026957865338772535</v>
      </c>
      <c r="F6404" s="58"/>
      <c r="G6404" s="58"/>
      <c r="H6404" s="58">
        <v>0</v>
      </c>
      <c r="I6404" s="58">
        <v>1</v>
      </c>
      <c r="J6404" s="58">
        <v>0.14131681621074677</v>
      </c>
      <c r="K6404" s="58">
        <v>2748</v>
      </c>
      <c r="N6404" s="57" t="str">
        <f t="shared" si="707"/>
        <v>***</v>
      </c>
      <c r="O6404" s="57" t="str">
        <f t="shared" si="708"/>
        <v/>
      </c>
      <c r="P6404" s="57" t="str">
        <f t="shared" si="709"/>
        <v>0.00 (0.00)</v>
      </c>
      <c r="Q6404" s="57" t="str">
        <f t="shared" si="710"/>
        <v>0.00*** [0.00]</v>
      </c>
      <c r="R6404" s="57" t="str">
        <f t="shared" si="711"/>
        <v/>
      </c>
      <c r="S6404" s="58">
        <f t="shared" si="712"/>
        <v>0</v>
      </c>
      <c r="T6404" s="58">
        <f t="shared" si="713"/>
        <v>0</v>
      </c>
    </row>
    <row r="6405" x14ac:dyDescent="0.25">
      <c r="A6405" t="s">
        <v>265</v>
      </c>
      <c r="B6405" t="s">
        <v>566</v>
      </c>
      <c r="C6405" t="s">
        <v>7177</v>
      </c>
      <c r="D6405" s="58">
        <v>0.024384524673223495</v>
      </c>
      <c r="E6405" s="58">
        <v>0.002362043596804142</v>
      </c>
      <c r="F6405" s="58"/>
      <c r="G6405" s="58"/>
      <c r="H6405" s="58">
        <v>0</v>
      </c>
      <c r="I6405" s="58">
        <v>1</v>
      </c>
      <c r="J6405" s="58">
        <v>0.15425789356231689</v>
      </c>
      <c r="K6405" s="58">
        <v>4265</v>
      </c>
      <c r="N6405" s="57" t="str">
        <f t="shared" si="707"/>
        <v>***</v>
      </c>
      <c r="O6405" s="57" t="str">
        <f t="shared" si="708"/>
        <v/>
      </c>
      <c r="P6405" s="57" t="str">
        <f t="shared" si="709"/>
        <v>0.00 (0.00)</v>
      </c>
      <c r="Q6405" s="57" t="str">
        <f t="shared" si="710"/>
        <v>0.00*** [0.00]</v>
      </c>
      <c r="R6405" s="57" t="str">
        <f t="shared" si="711"/>
        <v/>
      </c>
      <c r="S6405" s="58">
        <f t="shared" si="712"/>
        <v>0</v>
      </c>
      <c r="T6405" s="58">
        <f t="shared" si="713"/>
        <v>0</v>
      </c>
    </row>
    <row r="6406" x14ac:dyDescent="0.25">
      <c r="A6406" t="s">
        <v>265</v>
      </c>
      <c r="B6406" t="s">
        <v>566</v>
      </c>
      <c r="C6406" t="s">
        <v>7178</v>
      </c>
      <c r="D6406" s="58"/>
      <c r="E6406" s="58"/>
      <c r="F6406" s="58"/>
      <c r="G6406" s="58"/>
      <c r="H6406" s="58"/>
      <c r="I6406" s="58"/>
      <c r="J6406" s="58"/>
      <c r="K6406" s="58"/>
      <c r="N6406" s="57" t="str">
        <f t="shared" si="707"/>
        <v>***</v>
      </c>
      <c r="O6406" s="57" t="str">
        <f t="shared" si="708"/>
        <v/>
      </c>
      <c r="P6406" s="57" t="str">
        <f t="shared" si="709"/>
        <v>0.00 (0.00)</v>
      </c>
      <c r="Q6406" s="57" t="str">
        <f t="shared" si="710"/>
        <v>0.00*** [0.00]</v>
      </c>
      <c r="R6406" s="57" t="str">
        <f t="shared" si="711"/>
        <v/>
      </c>
      <c r="S6406" s="58">
        <f t="shared" si="712"/>
        <v>0</v>
      </c>
      <c r="T6406" s="58">
        <f t="shared" si="713"/>
        <v>0</v>
      </c>
    </row>
    <row r="6407" x14ac:dyDescent="0.25">
      <c r="A6407" t="s">
        <v>265</v>
      </c>
      <c r="B6407" t="s">
        <v>566</v>
      </c>
      <c r="C6407" t="s">
        <v>7179</v>
      </c>
      <c r="D6407" s="58">
        <v>0.022813688963651657</v>
      </c>
      <c r="E6407" s="58">
        <v>0.0032558680977672338</v>
      </c>
      <c r="F6407" s="58"/>
      <c r="G6407" s="58"/>
      <c r="H6407" s="58">
        <v>0</v>
      </c>
      <c r="I6407" s="58">
        <v>1</v>
      </c>
      <c r="J6407" s="58">
        <v>0.14934465289115906</v>
      </c>
      <c r="K6407" s="58">
        <v>2104</v>
      </c>
      <c r="N6407" s="57" t="str">
        <f t="shared" si="707"/>
        <v>***</v>
      </c>
      <c r="O6407" s="57" t="str">
        <f t="shared" si="708"/>
        <v/>
      </c>
      <c r="P6407" s="57" t="str">
        <f t="shared" si="709"/>
        <v>0.00 (0.00)</v>
      </c>
      <c r="Q6407" s="57" t="str">
        <f t="shared" si="710"/>
        <v>0.00*** [0.00]</v>
      </c>
      <c r="R6407" s="57" t="str">
        <f t="shared" si="711"/>
        <v/>
      </c>
      <c r="S6407" s="58">
        <f t="shared" si="712"/>
        <v>0</v>
      </c>
      <c r="T6407" s="58">
        <f t="shared" si="713"/>
        <v>0</v>
      </c>
    </row>
    <row r="6408" x14ac:dyDescent="0.25">
      <c r="A6408" t="s">
        <v>265</v>
      </c>
      <c r="B6408" t="s">
        <v>566</v>
      </c>
      <c r="C6408" t="s">
        <v>7180</v>
      </c>
      <c r="D6408" s="58">
        <v>0.019120018929243088</v>
      </c>
      <c r="E6408" s="58">
        <v>0.0020787736866623163</v>
      </c>
      <c r="F6408" s="58"/>
      <c r="G6408" s="58"/>
      <c r="H6408" s="58">
        <v>0</v>
      </c>
      <c r="I6408" s="58">
        <v>1</v>
      </c>
      <c r="J6408" s="58">
        <v>0.1369626373052597</v>
      </c>
      <c r="K6408" s="58">
        <v>4341</v>
      </c>
      <c r="N6408" s="57" t="str">
        <f t="shared" si="707"/>
        <v>***</v>
      </c>
      <c r="O6408" s="57" t="str">
        <f t="shared" si="708"/>
        <v/>
      </c>
      <c r="P6408" s="57" t="str">
        <f t="shared" si="709"/>
        <v>0.00 (0.00)</v>
      </c>
      <c r="Q6408" s="57" t="str">
        <f t="shared" si="710"/>
        <v>0.00*** [0.00]</v>
      </c>
      <c r="R6408" s="57" t="str">
        <f t="shared" si="711"/>
        <v/>
      </c>
      <c r="S6408" s="58">
        <f t="shared" si="712"/>
        <v>0</v>
      </c>
      <c r="T6408" s="58">
        <f t="shared" si="713"/>
        <v>0</v>
      </c>
    </row>
    <row r="6409" x14ac:dyDescent="0.25">
      <c r="A6409" t="s">
        <v>265</v>
      </c>
      <c r="B6409" t="s">
        <v>566</v>
      </c>
      <c r="C6409" t="s">
        <v>7181</v>
      </c>
      <c r="D6409" s="58">
        <v>0.020325833931565285</v>
      </c>
      <c r="E6409" s="58">
        <v>0.0017578720580786467</v>
      </c>
      <c r="F6409" s="58"/>
      <c r="G6409" s="58"/>
      <c r="H6409" s="58">
        <v>0</v>
      </c>
      <c r="I6409" s="58">
        <v>1</v>
      </c>
      <c r="J6409" s="58">
        <v>0.14112329483032227</v>
      </c>
      <c r="K6409" s="58">
        <v>6445</v>
      </c>
      <c r="N6409" s="57" t="str">
        <f t="shared" si="707"/>
        <v>***</v>
      </c>
      <c r="O6409" s="57" t="str">
        <f t="shared" si="708"/>
        <v/>
      </c>
      <c r="P6409" s="57" t="str">
        <f t="shared" si="709"/>
        <v>0.00 (0.00)</v>
      </c>
      <c r="Q6409" s="57" t="str">
        <f t="shared" si="710"/>
        <v>0.00*** [0.00]</v>
      </c>
      <c r="R6409" s="57" t="str">
        <f t="shared" si="711"/>
        <v/>
      </c>
      <c r="S6409" s="58">
        <f t="shared" si="712"/>
        <v>0</v>
      </c>
      <c r="T6409" s="58">
        <f t="shared" si="713"/>
        <v>0</v>
      </c>
    </row>
    <row r="6410" x14ac:dyDescent="0.25">
      <c r="A6410" t="s">
        <v>265</v>
      </c>
      <c r="B6410" t="s">
        <v>566</v>
      </c>
      <c r="C6410" t="s">
        <v>7182</v>
      </c>
      <c r="D6410" s="58"/>
      <c r="E6410" s="58"/>
      <c r="F6410" s="58"/>
      <c r="G6410" s="58"/>
      <c r="H6410" s="58"/>
      <c r="I6410" s="58"/>
      <c r="J6410" s="58"/>
      <c r="K6410" s="58"/>
      <c r="N6410" s="57" t="str">
        <f t="shared" si="707"/>
        <v>***</v>
      </c>
      <c r="O6410" s="57" t="str">
        <f t="shared" si="708"/>
        <v/>
      </c>
      <c r="P6410" s="57" t="str">
        <f t="shared" si="709"/>
        <v>0.00 (0.00)</v>
      </c>
      <c r="Q6410" s="57" t="str">
        <f t="shared" si="710"/>
        <v>0.00*** [0.00]</v>
      </c>
      <c r="R6410" s="57" t="str">
        <f t="shared" si="711"/>
        <v/>
      </c>
      <c r="S6410" s="58">
        <f t="shared" si="712"/>
        <v>0</v>
      </c>
      <c r="T6410" s="58">
        <f t="shared" si="713"/>
        <v>0</v>
      </c>
    </row>
    <row r="6411" x14ac:dyDescent="0.25">
      <c r="A6411" t="s">
        <v>265</v>
      </c>
      <c r="B6411" t="s">
        <v>566</v>
      </c>
      <c r="C6411" t="s">
        <v>7183</v>
      </c>
      <c r="D6411" s="58">
        <v>0.01280409749597311</v>
      </c>
      <c r="E6411" s="58">
        <v>0.0040255836211144924</v>
      </c>
      <c r="F6411" s="58"/>
      <c r="G6411" s="58"/>
      <c r="H6411" s="58">
        <v>0</v>
      </c>
      <c r="I6411" s="58">
        <v>1</v>
      </c>
      <c r="J6411" s="58">
        <v>0.11250048130750656</v>
      </c>
      <c r="K6411" s="58">
        <v>781</v>
      </c>
      <c r="N6411" s="57" t="str">
        <f t="shared" si="707"/>
        <v>***</v>
      </c>
      <c r="O6411" s="57" t="str">
        <f t="shared" si="708"/>
        <v/>
      </c>
      <c r="P6411" s="57" t="str">
        <f t="shared" si="709"/>
        <v>0.00 (0.00)</v>
      </c>
      <c r="Q6411" s="57" t="str">
        <f t="shared" si="710"/>
        <v>0.00*** [0.00]</v>
      </c>
      <c r="R6411" s="57" t="str">
        <f t="shared" si="711"/>
        <v/>
      </c>
      <c r="S6411" s="58">
        <f t="shared" si="712"/>
        <v>0</v>
      </c>
      <c r="T6411" s="58">
        <f t="shared" si="713"/>
        <v>0</v>
      </c>
    </row>
    <row r="6412" x14ac:dyDescent="0.25">
      <c r="A6412" t="s">
        <v>265</v>
      </c>
      <c r="B6412" t="s">
        <v>566</v>
      </c>
      <c r="C6412" t="s">
        <v>7184</v>
      </c>
      <c r="D6412" s="58">
        <v>0.0025482345372438431</v>
      </c>
      <c r="E6412" s="58">
        <v>0.00096208928152918816</v>
      </c>
      <c r="F6412" s="58"/>
      <c r="G6412" s="58"/>
      <c r="H6412" s="58">
        <v>0</v>
      </c>
      <c r="I6412" s="58">
        <v>1</v>
      </c>
      <c r="J6412" s="58">
        <v>0.050424858927726746</v>
      </c>
      <c r="K6412" s="58">
        <v>2747</v>
      </c>
      <c r="N6412" s="57" t="str">
        <f t="shared" si="707"/>
        <v>***</v>
      </c>
      <c r="O6412" s="57" t="str">
        <f t="shared" si="708"/>
        <v/>
      </c>
      <c r="P6412" s="57" t="str">
        <f t="shared" si="709"/>
        <v>0.00 (0.00)</v>
      </c>
      <c r="Q6412" s="57" t="str">
        <f t="shared" si="710"/>
        <v>0.00*** [0.00]</v>
      </c>
      <c r="R6412" s="57" t="str">
        <f t="shared" si="711"/>
        <v/>
      </c>
      <c r="S6412" s="58">
        <f t="shared" si="712"/>
        <v>0</v>
      </c>
      <c r="T6412" s="58">
        <f t="shared" si="713"/>
        <v>0</v>
      </c>
    </row>
    <row r="6413" x14ac:dyDescent="0.25">
      <c r="A6413" t="s">
        <v>265</v>
      </c>
      <c r="B6413" t="s">
        <v>566</v>
      </c>
      <c r="C6413" t="s">
        <v>7185</v>
      </c>
      <c r="D6413" s="58">
        <v>0.0048185940831899643</v>
      </c>
      <c r="E6413" s="58">
        <v>0.0011660269228741527</v>
      </c>
      <c r="F6413" s="58"/>
      <c r="G6413" s="58"/>
      <c r="H6413" s="58">
        <v>0</v>
      </c>
      <c r="I6413" s="58">
        <v>1</v>
      </c>
      <c r="J6413" s="58">
        <v>0.069258466362953186</v>
      </c>
      <c r="K6413" s="58">
        <v>3528</v>
      </c>
      <c r="N6413" s="57" t="str">
        <f t="shared" si="707"/>
        <v>***</v>
      </c>
      <c r="O6413" s="57" t="str">
        <f t="shared" si="708"/>
        <v/>
      </c>
      <c r="P6413" s="57" t="str">
        <f t="shared" si="709"/>
        <v>0.00 (0.00)</v>
      </c>
      <c r="Q6413" s="57" t="str">
        <f t="shared" si="710"/>
        <v>0.00*** [0.00]</v>
      </c>
      <c r="R6413" s="57" t="str">
        <f t="shared" si="711"/>
        <v/>
      </c>
      <c r="S6413" s="58">
        <f t="shared" si="712"/>
        <v>0</v>
      </c>
      <c r="T6413" s="58">
        <f t="shared" si="713"/>
        <v>0</v>
      </c>
    </row>
    <row r="6414" x14ac:dyDescent="0.25">
      <c r="A6414" t="s">
        <v>265</v>
      </c>
      <c r="B6414" t="s">
        <v>566</v>
      </c>
      <c r="C6414" t="s">
        <v>7186</v>
      </c>
      <c r="D6414" s="58"/>
      <c r="E6414" s="58"/>
      <c r="F6414" s="58"/>
      <c r="G6414" s="58"/>
      <c r="H6414" s="58"/>
      <c r="I6414" s="58"/>
      <c r="J6414" s="58"/>
      <c r="K6414" s="58"/>
      <c r="N6414" s="57" t="str">
        <f t="shared" si="707"/>
        <v>***</v>
      </c>
      <c r="O6414" s="57" t="str">
        <f t="shared" si="708"/>
        <v/>
      </c>
      <c r="P6414" s="57" t="str">
        <f t="shared" si="709"/>
        <v>0.00 (0.00)</v>
      </c>
      <c r="Q6414" s="57" t="str">
        <f t="shared" si="710"/>
        <v>0.00*** [0.00]</v>
      </c>
      <c r="R6414" s="57" t="str">
        <f t="shared" si="711"/>
        <v/>
      </c>
      <c r="S6414" s="58">
        <f t="shared" si="712"/>
        <v>0</v>
      </c>
      <c r="T6414" s="58">
        <f t="shared" si="713"/>
        <v>0</v>
      </c>
    </row>
    <row r="6415" x14ac:dyDescent="0.25">
      <c r="A6415" t="s">
        <v>265</v>
      </c>
      <c r="B6415" t="s">
        <v>566</v>
      </c>
      <c r="C6415" t="s">
        <v>7187</v>
      </c>
      <c r="D6415" s="58">
        <v>0</v>
      </c>
      <c r="E6415" s="58">
        <v>0</v>
      </c>
      <c r="F6415" s="58"/>
      <c r="G6415" s="58"/>
      <c r="H6415" s="58">
        <v>0</v>
      </c>
      <c r="I6415" s="58">
        <v>0</v>
      </c>
      <c r="J6415" s="58">
        <v>0</v>
      </c>
      <c r="K6415" s="58">
        <v>1984</v>
      </c>
      <c r="N6415" s="57" t="str">
        <f t="shared" si="707"/>
        <v>***</v>
      </c>
      <c r="O6415" s="57" t="str">
        <f t="shared" si="708"/>
        <v/>
      </c>
      <c r="P6415" s="57" t="str">
        <f t="shared" si="709"/>
        <v>0.00 (0.00)</v>
      </c>
      <c r="Q6415" s="57" t="str">
        <f t="shared" si="710"/>
        <v>0.00*** [0.00]</v>
      </c>
      <c r="R6415" s="57" t="str">
        <f t="shared" si="711"/>
        <v/>
      </c>
      <c r="S6415" s="58">
        <f t="shared" si="712"/>
        <v>0</v>
      </c>
      <c r="T6415" s="58">
        <f t="shared" si="713"/>
        <v>0</v>
      </c>
    </row>
    <row r="6416" x14ac:dyDescent="0.25">
      <c r="A6416" t="s">
        <v>265</v>
      </c>
      <c r="B6416" t="s">
        <v>566</v>
      </c>
      <c r="C6416" t="s">
        <v>7188</v>
      </c>
      <c r="D6416" s="58">
        <v>0.0069204154424369335</v>
      </c>
      <c r="E6416" s="58">
        <v>0.0028170798905193806</v>
      </c>
      <c r="F6416" s="58"/>
      <c r="G6416" s="58"/>
      <c r="H6416" s="58">
        <v>0</v>
      </c>
      <c r="I6416" s="58">
        <v>1</v>
      </c>
      <c r="J6416" s="58">
        <v>0.082948535680770874</v>
      </c>
      <c r="K6416" s="58">
        <v>867</v>
      </c>
      <c r="N6416" s="57" t="str">
        <f t="shared" si="707"/>
        <v>***</v>
      </c>
      <c r="O6416" s="57" t="str">
        <f t="shared" si="708"/>
        <v/>
      </c>
      <c r="P6416" s="57" t="str">
        <f t="shared" si="709"/>
        <v>0.00 (0.00)</v>
      </c>
      <c r="Q6416" s="57" t="str">
        <f t="shared" si="710"/>
        <v>0.00*** [0.00]</v>
      </c>
      <c r="R6416" s="57" t="str">
        <f t="shared" si="711"/>
        <v/>
      </c>
      <c r="S6416" s="58">
        <f t="shared" si="712"/>
        <v>0</v>
      </c>
      <c r="T6416" s="58">
        <f t="shared" si="713"/>
        <v>0</v>
      </c>
    </row>
    <row r="6417" x14ac:dyDescent="0.25">
      <c r="A6417" t="s">
        <v>265</v>
      </c>
      <c r="B6417" t="s">
        <v>566</v>
      </c>
      <c r="C6417" t="s">
        <v>7189</v>
      </c>
      <c r="D6417" s="58">
        <v>0.0021045247558504343</v>
      </c>
      <c r="E6417" s="58">
        <v>0.00085841462714597583</v>
      </c>
      <c r="F6417" s="58"/>
      <c r="G6417" s="58"/>
      <c r="H6417" s="58">
        <v>0</v>
      </c>
      <c r="I6417" s="58">
        <v>1</v>
      </c>
      <c r="J6417" s="58">
        <v>0.045834839344024658</v>
      </c>
      <c r="K6417" s="58">
        <v>2851</v>
      </c>
      <c r="N6417" s="57" t="str">
        <f t="shared" si="707"/>
        <v>***</v>
      </c>
      <c r="O6417" s="57" t="str">
        <f t="shared" si="708"/>
        <v/>
      </c>
      <c r="P6417" s="57" t="str">
        <f t="shared" si="709"/>
        <v>0.00 (0.00)</v>
      </c>
      <c r="Q6417" s="57" t="str">
        <f t="shared" si="710"/>
        <v>0.00*** [0.00]</v>
      </c>
      <c r="R6417" s="57" t="str">
        <f t="shared" si="711"/>
        <v/>
      </c>
      <c r="S6417" s="58">
        <f t="shared" si="712"/>
        <v>0</v>
      </c>
      <c r="T6417" s="58">
        <f t="shared" si="713"/>
        <v>0</v>
      </c>
    </row>
    <row r="6418" x14ac:dyDescent="0.25">
      <c r="A6418" t="s">
        <v>265</v>
      </c>
      <c r="B6418" t="s">
        <v>566</v>
      </c>
      <c r="C6418" t="s">
        <v>7190</v>
      </c>
      <c r="D6418" s="58"/>
      <c r="E6418" s="58"/>
      <c r="F6418" s="58"/>
      <c r="G6418" s="58"/>
      <c r="H6418" s="58"/>
      <c r="I6418" s="58"/>
      <c r="J6418" s="58"/>
      <c r="K6418" s="58"/>
      <c r="N6418" s="57" t="str">
        <f t="shared" si="707"/>
        <v>***</v>
      </c>
      <c r="O6418" s="57" t="str">
        <f t="shared" si="708"/>
        <v/>
      </c>
      <c r="P6418" s="57" t="str">
        <f t="shared" si="709"/>
        <v>0.00 (0.00)</v>
      </c>
      <c r="Q6418" s="57" t="str">
        <f t="shared" si="710"/>
        <v>0.00*** [0.00]</v>
      </c>
      <c r="R6418" s="57" t="str">
        <f t="shared" si="711"/>
        <v/>
      </c>
      <c r="S6418" s="58">
        <f t="shared" si="712"/>
        <v>0</v>
      </c>
      <c r="T6418" s="58">
        <f t="shared" si="713"/>
        <v>0</v>
      </c>
    </row>
    <row r="6419" x14ac:dyDescent="0.25">
      <c r="A6419" t="s">
        <v>265</v>
      </c>
      <c r="B6419" t="s">
        <v>566</v>
      </c>
      <c r="C6419" t="s">
        <v>7191</v>
      </c>
      <c r="D6419" s="58">
        <v>0</v>
      </c>
      <c r="E6419" s="58">
        <v>0</v>
      </c>
      <c r="F6419" s="58"/>
      <c r="G6419" s="58"/>
      <c r="H6419" s="58">
        <v>0</v>
      </c>
      <c r="I6419" s="58">
        <v>0</v>
      </c>
      <c r="J6419" s="58">
        <v>0</v>
      </c>
      <c r="K6419" s="58">
        <v>972</v>
      </c>
      <c r="N6419" s="57" t="str">
        <f t="shared" si="707"/>
        <v>***</v>
      </c>
      <c r="O6419" s="57" t="str">
        <f t="shared" si="708"/>
        <v/>
      </c>
      <c r="P6419" s="57" t="str">
        <f t="shared" si="709"/>
        <v>0.00 (0.00)</v>
      </c>
      <c r="Q6419" s="57" t="str">
        <f t="shared" si="710"/>
        <v>0.00*** [0.00]</v>
      </c>
      <c r="R6419" s="57" t="str">
        <f t="shared" si="711"/>
        <v/>
      </c>
      <c r="S6419" s="58">
        <f t="shared" si="712"/>
        <v>0</v>
      </c>
      <c r="T6419" s="58">
        <f t="shared" si="713"/>
        <v>0</v>
      </c>
    </row>
    <row r="6420" x14ac:dyDescent="0.25">
      <c r="A6420" t="s">
        <v>265</v>
      </c>
      <c r="B6420" t="s">
        <v>566</v>
      </c>
      <c r="C6420" t="s">
        <v>7192</v>
      </c>
      <c r="D6420" s="58">
        <v>0.004944375716149807</v>
      </c>
      <c r="E6420" s="58">
        <v>0.0024675941094756126</v>
      </c>
      <c r="F6420" s="58"/>
      <c r="G6420" s="58"/>
      <c r="H6420" s="58">
        <v>0</v>
      </c>
      <c r="I6420" s="58">
        <v>1</v>
      </c>
      <c r="J6420" s="58">
        <v>0.070185594260692596</v>
      </c>
      <c r="K6420" s="58">
        <v>809</v>
      </c>
      <c r="N6420" s="57" t="str">
        <f t="shared" si="707"/>
        <v>***</v>
      </c>
      <c r="O6420" s="57" t="str">
        <f t="shared" si="708"/>
        <v/>
      </c>
      <c r="P6420" s="57" t="str">
        <f t="shared" si="709"/>
        <v>0.00 (0.00)</v>
      </c>
      <c r="Q6420" s="57" t="str">
        <f t="shared" si="710"/>
        <v>0.00*** [0.00]</v>
      </c>
      <c r="R6420" s="57" t="str">
        <f t="shared" si="711"/>
        <v/>
      </c>
      <c r="S6420" s="58">
        <f t="shared" si="712"/>
        <v>0</v>
      </c>
      <c r="T6420" s="58">
        <f t="shared" si="713"/>
        <v>0</v>
      </c>
    </row>
    <row r="6421" x14ac:dyDescent="0.25">
      <c r="A6421" t="s">
        <v>265</v>
      </c>
      <c r="B6421" t="s">
        <v>566</v>
      </c>
      <c r="C6421" t="s">
        <v>7193</v>
      </c>
      <c r="D6421" s="58">
        <v>0.0022459293249994516</v>
      </c>
      <c r="E6421" s="58">
        <v>0.0011220178566873074</v>
      </c>
      <c r="F6421" s="58"/>
      <c r="G6421" s="58"/>
      <c r="H6421" s="58">
        <v>0</v>
      </c>
      <c r="I6421" s="58">
        <v>1</v>
      </c>
      <c r="J6421" s="58">
        <v>0.047351282089948654</v>
      </c>
      <c r="K6421" s="58">
        <v>1781</v>
      </c>
      <c r="N6421" s="57" t="str">
        <f t="shared" si="707"/>
        <v>***</v>
      </c>
      <c r="O6421" s="57" t="str">
        <f t="shared" si="708"/>
        <v/>
      </c>
      <c r="P6421" s="57" t="str">
        <f t="shared" si="709"/>
        <v>0.00 (0.00)</v>
      </c>
      <c r="Q6421" s="57" t="str">
        <f t="shared" si="710"/>
        <v>0.00*** [0.00]</v>
      </c>
      <c r="R6421" s="57" t="str">
        <f t="shared" si="711"/>
        <v/>
      </c>
      <c r="S6421" s="58">
        <f t="shared" si="712"/>
        <v>0</v>
      </c>
      <c r="T6421" s="58">
        <f t="shared" si="713"/>
        <v>0</v>
      </c>
    </row>
    <row r="6422" x14ac:dyDescent="0.25">
      <c r="A6422" t="s">
        <v>265</v>
      </c>
      <c r="B6422" t="s">
        <v>566</v>
      </c>
      <c r="C6422" t="s">
        <v>7194</v>
      </c>
      <c r="D6422" s="58">
        <v>15.091706275939941</v>
      </c>
      <c r="E6422" s="58">
        <v>1.4770766496658325</v>
      </c>
      <c r="F6422" s="58">
        <v>10.217280387878418</v>
      </c>
      <c r="G6422" s="58">
        <v>1.6593091579188278e-24</v>
      </c>
      <c r="H6422" s="58">
        <v>12.196689605712891</v>
      </c>
      <c r="I6422" s="58">
        <v>17.986722946166992</v>
      </c>
      <c r="J6422" s="58"/>
      <c r="K6422" s="58">
        <v>1.9599640369415283</v>
      </c>
      <c r="N6422" s="57" t="str">
        <f t="shared" si="707"/>
        <v>***</v>
      </c>
      <c r="O6422" s="57" t="str">
        <f t="shared" si="708"/>
        <v/>
      </c>
      <c r="P6422" s="57" t="str">
        <f t="shared" si="709"/>
        <v>0.00 (0.00)</v>
      </c>
      <c r="Q6422" s="57" t="str">
        <f t="shared" si="710"/>
        <v>0.00*** [0.00]</v>
      </c>
      <c r="R6422" s="57" t="str">
        <f t="shared" si="711"/>
        <v/>
      </c>
      <c r="S6422" s="58">
        <f t="shared" si="712"/>
        <v>0</v>
      </c>
      <c r="T6422" s="58">
        <f t="shared" si="713"/>
        <v>0</v>
      </c>
    </row>
    <row r="6423" x14ac:dyDescent="0.25">
      <c r="A6423" t="s">
        <v>265</v>
      </c>
      <c r="B6423" t="s">
        <v>566</v>
      </c>
      <c r="C6423" t="s">
        <v>7195</v>
      </c>
      <c r="D6423" s="58">
        <v>8.5684947967529297</v>
      </c>
      <c r="E6423" s="58">
        <v>1.7149055004119873</v>
      </c>
      <c r="F6423" s="58">
        <v>4.9964818954467773</v>
      </c>
      <c r="G6423" s="58">
        <v>5.8385580814501736e-07</v>
      </c>
      <c r="H6423" s="58">
        <v>5.2073416709899902</v>
      </c>
      <c r="I6423" s="58">
        <v>11.929647445678711</v>
      </c>
      <c r="J6423" s="58"/>
      <c r="K6423" s="58">
        <v>1.9599640369415283</v>
      </c>
      <c r="N6423" s="57" t="str">
        <f t="shared" si="707"/>
        <v>***</v>
      </c>
      <c r="O6423" s="57" t="str">
        <f t="shared" si="708"/>
        <v/>
      </c>
      <c r="P6423" s="57" t="str">
        <f t="shared" si="709"/>
        <v>0.00 (0.00)</v>
      </c>
      <c r="Q6423" s="57" t="str">
        <f t="shared" si="710"/>
        <v>0.00*** [0.00]</v>
      </c>
      <c r="R6423" s="57" t="str">
        <f t="shared" si="711"/>
        <v/>
      </c>
      <c r="S6423" s="58">
        <f t="shared" si="712"/>
        <v>0</v>
      </c>
      <c r="T6423" s="58">
        <f t="shared" si="713"/>
        <v>0</v>
      </c>
    </row>
    <row r="6424" x14ac:dyDescent="0.25">
      <c r="A6424" t="s">
        <v>265</v>
      </c>
      <c r="B6424" t="s">
        <v>566</v>
      </c>
      <c r="C6424" t="s">
        <v>7196</v>
      </c>
      <c r="D6424" s="58">
        <v>11.119626045227051</v>
      </c>
      <c r="E6424" s="58">
        <v>1.1937309503555298</v>
      </c>
      <c r="F6424" s="58">
        <v>9.3150186538696289</v>
      </c>
      <c r="G6424" s="58">
        <v>1.2193136598694599e-20</v>
      </c>
      <c r="H6424" s="58">
        <v>8.7799558639526367</v>
      </c>
      <c r="I6424" s="58">
        <v>13.459295272827148</v>
      </c>
      <c r="J6424" s="58"/>
      <c r="K6424" s="58">
        <v>1.9599640369415283</v>
      </c>
      <c r="N6424" s="57" t="str">
        <f t="shared" si="707"/>
        <v>***</v>
      </c>
      <c r="O6424" s="57" t="str">
        <f t="shared" si="708"/>
        <v/>
      </c>
      <c r="P6424" s="57" t="str">
        <f t="shared" si="709"/>
        <v>0.00 (0.00)</v>
      </c>
      <c r="Q6424" s="57" t="str">
        <f t="shared" si="710"/>
        <v>0.00*** [0.00]</v>
      </c>
      <c r="R6424" s="57" t="str">
        <f t="shared" si="711"/>
        <v/>
      </c>
      <c r="S6424" s="58">
        <f t="shared" si="712"/>
        <v>0</v>
      </c>
      <c r="T6424" s="58">
        <f t="shared" si="713"/>
        <v>0</v>
      </c>
    </row>
    <row r="6425" x14ac:dyDescent="0.25">
      <c r="A6425" t="s">
        <v>265</v>
      </c>
      <c r="B6425" t="s">
        <v>566</v>
      </c>
      <c r="C6425" t="s">
        <v>7197</v>
      </c>
      <c r="D6425" s="58"/>
      <c r="E6425" s="58"/>
      <c r="F6425" s="58"/>
      <c r="G6425" s="58">
        <v>0.020688857883214951</v>
      </c>
      <c r="H6425" s="58"/>
      <c r="I6425" s="58"/>
      <c r="J6425" s="58"/>
      <c r="K6425" s="58"/>
      <c r="N6425" s="57" t="str">
        <f t="shared" si="707"/>
        <v>***</v>
      </c>
      <c r="O6425" s="57" t="str">
        <f t="shared" si="708"/>
        <v/>
      </c>
      <c r="P6425" s="57" t="str">
        <f t="shared" si="709"/>
        <v>0.00 (0.00)</v>
      </c>
      <c r="Q6425" s="57" t="str">
        <f t="shared" si="710"/>
        <v>0.00*** [0.00]</v>
      </c>
      <c r="R6425" s="57" t="str">
        <f t="shared" si="711"/>
        <v/>
      </c>
      <c r="S6425" s="58">
        <f t="shared" si="712"/>
        <v>0</v>
      </c>
      <c r="T6425" s="58">
        <f t="shared" si="713"/>
        <v>0</v>
      </c>
    </row>
    <row r="6426" x14ac:dyDescent="0.25">
      <c r="A6426" t="s">
        <v>265</v>
      </c>
      <c r="B6426" t="s">
        <v>566</v>
      </c>
      <c r="C6426" t="s">
        <v>7198</v>
      </c>
      <c r="D6426" s="58"/>
      <c r="E6426" s="58"/>
      <c r="F6426" s="58"/>
      <c r="G6426" s="58">
        <v>0.0036933489609509706</v>
      </c>
      <c r="H6426" s="58"/>
      <c r="I6426" s="58"/>
      <c r="J6426" s="58"/>
      <c r="K6426" s="58"/>
      <c r="N6426" s="57" t="str">
        <f t="shared" si="707"/>
        <v>***</v>
      </c>
      <c r="O6426" s="57" t="str">
        <f t="shared" si="708"/>
        <v/>
      </c>
      <c r="P6426" s="57" t="str">
        <f t="shared" si="709"/>
        <v>0.00 (0.00)</v>
      </c>
      <c r="Q6426" s="57" t="str">
        <f t="shared" si="710"/>
        <v>0.00*** [0.00]</v>
      </c>
      <c r="R6426" s="57" t="str">
        <f t="shared" si="711"/>
        <v/>
      </c>
      <c r="S6426" s="58">
        <f t="shared" si="712"/>
        <v>0</v>
      </c>
      <c r="T6426" s="58">
        <f t="shared" si="713"/>
        <v>0</v>
      </c>
    </row>
    <row r="6427" x14ac:dyDescent="0.25">
      <c r="A6427" t="s">
        <v>265</v>
      </c>
      <c r="B6427" t="s">
        <v>566</v>
      </c>
      <c r="C6427" t="s">
        <v>7199</v>
      </c>
      <c r="D6427" s="58">
        <v>0.01440608873963356</v>
      </c>
      <c r="E6427" s="58">
        <v>0.0013892221031710505</v>
      </c>
      <c r="F6427" s="58"/>
      <c r="G6427" s="58"/>
      <c r="H6427" s="58">
        <v>0</v>
      </c>
      <c r="I6427" s="58">
        <v>1</v>
      </c>
      <c r="J6427" s="58">
        <v>0.11916577816009521</v>
      </c>
      <c r="K6427" s="58">
        <v>7358</v>
      </c>
      <c r="N6427" s="57" t="str">
        <f t="shared" si="707"/>
        <v>***</v>
      </c>
      <c r="O6427" s="57" t="str">
        <f t="shared" si="708"/>
        <v/>
      </c>
      <c r="P6427" s="57" t="str">
        <f t="shared" si="709"/>
        <v>0.00 (0.00)</v>
      </c>
      <c r="Q6427" s="57" t="str">
        <f t="shared" si="710"/>
        <v>0.00*** [0.00]</v>
      </c>
      <c r="R6427" s="57" t="str">
        <f t="shared" si="711"/>
        <v/>
      </c>
      <c r="S6427" s="58">
        <f t="shared" si="712"/>
        <v>0</v>
      </c>
      <c r="T6427" s="58">
        <f t="shared" si="713"/>
        <v>0</v>
      </c>
    </row>
    <row r="6428" x14ac:dyDescent="0.25">
      <c r="A6428" t="s">
        <v>265</v>
      </c>
      <c r="B6428" t="s">
        <v>566</v>
      </c>
      <c r="C6428" t="s">
        <v>7200</v>
      </c>
      <c r="D6428" s="58">
        <v>0.013551076874136925</v>
      </c>
      <c r="E6428" s="58">
        <v>0.0010776250855997205</v>
      </c>
      <c r="F6428" s="58"/>
      <c r="G6428" s="58"/>
      <c r="H6428" s="58">
        <v>0</v>
      </c>
      <c r="I6428" s="58">
        <v>1</v>
      </c>
      <c r="J6428" s="58">
        <v>0.11562269181013107</v>
      </c>
      <c r="K6428" s="58">
        <v>11512</v>
      </c>
      <c r="N6428" s="57" t="str">
        <f t="shared" si="707"/>
        <v>***</v>
      </c>
      <c r="O6428" s="57" t="str">
        <f t="shared" si="708"/>
        <v/>
      </c>
      <c r="P6428" s="57" t="str">
        <f t="shared" si="709"/>
        <v>0.00 (0.00)</v>
      </c>
      <c r="Q6428" s="57" t="str">
        <f t="shared" si="710"/>
        <v>0.00*** [0.00]</v>
      </c>
      <c r="R6428" s="57" t="str">
        <f t="shared" si="711"/>
        <v/>
      </c>
      <c r="S6428" s="58">
        <f t="shared" si="712"/>
        <v>0</v>
      </c>
      <c r="T6428" s="58">
        <f t="shared" si="713"/>
        <v>0</v>
      </c>
    </row>
    <row r="6429" x14ac:dyDescent="0.25">
      <c r="A6429" t="s">
        <v>265</v>
      </c>
      <c r="B6429" t="s">
        <v>566</v>
      </c>
      <c r="C6429" t="s">
        <v>7201</v>
      </c>
      <c r="D6429" s="58">
        <v>0.013884472660720348</v>
      </c>
      <c r="E6429" s="58">
        <v>0.00085183238843455911</v>
      </c>
      <c r="F6429" s="58"/>
      <c r="G6429" s="58"/>
      <c r="H6429" s="58">
        <v>0</v>
      </c>
      <c r="I6429" s="58">
        <v>1</v>
      </c>
      <c r="J6429" s="58">
        <v>0.11701461672782898</v>
      </c>
      <c r="K6429" s="58">
        <v>18870</v>
      </c>
      <c r="N6429" s="57" t="str">
        <f t="shared" si="707"/>
        <v>***</v>
      </c>
      <c r="O6429" s="57" t="str">
        <f t="shared" si="708"/>
        <v/>
      </c>
      <c r="P6429" s="57" t="str">
        <f t="shared" si="709"/>
        <v>0.00 (0.00)</v>
      </c>
      <c r="Q6429" s="57" t="str">
        <f t="shared" si="710"/>
        <v>0.00*** [0.00]</v>
      </c>
      <c r="R6429" s="57" t="str">
        <f t="shared" si="711"/>
        <v/>
      </c>
      <c r="S6429" s="58">
        <f t="shared" si="712"/>
        <v>0</v>
      </c>
      <c r="T6429" s="58">
        <f t="shared" si="713"/>
        <v>0</v>
      </c>
    </row>
    <row r="6430" x14ac:dyDescent="0.25">
      <c r="A6430" t="s">
        <v>265</v>
      </c>
      <c r="B6430" t="s">
        <v>567</v>
      </c>
      <c r="C6430" t="s">
        <v>7202</v>
      </c>
      <c r="D6430" s="58"/>
      <c r="E6430" s="58"/>
      <c r="F6430" s="58"/>
      <c r="G6430" s="58"/>
      <c r="H6430" s="58"/>
      <c r="I6430" s="58"/>
      <c r="J6430" s="58"/>
      <c r="K6430" s="58"/>
      <c r="N6430" s="57" t="str">
        <f t="shared" si="707"/>
        <v>***</v>
      </c>
      <c r="O6430" s="57" t="str">
        <f t="shared" si="708"/>
        <v/>
      </c>
      <c r="P6430" s="57" t="str">
        <f t="shared" si="709"/>
        <v>0.00 (0.00)</v>
      </c>
      <c r="Q6430" s="57" t="str">
        <f t="shared" si="710"/>
        <v>0.00*** [0.00]</v>
      </c>
      <c r="R6430" s="57" t="str">
        <f t="shared" si="711"/>
        <v/>
      </c>
      <c r="S6430" s="58">
        <f t="shared" si="712"/>
        <v>0</v>
      </c>
      <c r="T6430" s="58">
        <f t="shared" si="713"/>
        <v>0</v>
      </c>
    </row>
    <row r="6431" x14ac:dyDescent="0.25">
      <c r="A6431" t="s">
        <v>265</v>
      </c>
      <c r="B6431" t="s">
        <v>567</v>
      </c>
      <c r="C6431" t="s">
        <v>7203</v>
      </c>
      <c r="D6431" s="58">
        <v>0.22478576004505157</v>
      </c>
      <c r="E6431" s="58">
        <v>0.010721256025135517</v>
      </c>
      <c r="F6431" s="58"/>
      <c r="G6431" s="58"/>
      <c r="H6431" s="58">
        <v>0</v>
      </c>
      <c r="I6431" s="58">
        <v>1</v>
      </c>
      <c r="J6431" s="58">
        <v>0.41757881641387939</v>
      </c>
      <c r="K6431" s="58">
        <v>1517</v>
      </c>
      <c r="N6431" s="57" t="str">
        <f t="shared" si="707"/>
        <v>***</v>
      </c>
      <c r="O6431" s="57" t="str">
        <f t="shared" si="708"/>
        <v/>
      </c>
      <c r="P6431" s="57" t="str">
        <f t="shared" si="709"/>
        <v>0.00 (0.00)</v>
      </c>
      <c r="Q6431" s="57" t="str">
        <f t="shared" si="710"/>
        <v>0.00*** [0.00]</v>
      </c>
      <c r="R6431" s="57" t="str">
        <f t="shared" si="711"/>
        <v/>
      </c>
      <c r="S6431" s="58">
        <f t="shared" si="712"/>
        <v>0</v>
      </c>
      <c r="T6431" s="58">
        <f t="shared" si="713"/>
        <v>0</v>
      </c>
    </row>
    <row r="6432" x14ac:dyDescent="0.25">
      <c r="A6432" t="s">
        <v>265</v>
      </c>
      <c r="B6432" t="s">
        <v>567</v>
      </c>
      <c r="C6432" t="s">
        <v>7204</v>
      </c>
      <c r="D6432" s="58">
        <v>0.18049490451812744</v>
      </c>
      <c r="E6432" s="58">
        <v>0.0073380214162170887</v>
      </c>
      <c r="F6432" s="58"/>
      <c r="G6432" s="58"/>
      <c r="H6432" s="58">
        <v>0</v>
      </c>
      <c r="I6432" s="58">
        <v>1</v>
      </c>
      <c r="J6432" s="58">
        <v>0.38466912508010864</v>
      </c>
      <c r="K6432" s="58">
        <v>2748</v>
      </c>
      <c r="N6432" s="57" t="str">
        <f t="shared" si="707"/>
        <v>***</v>
      </c>
      <c r="O6432" s="57" t="str">
        <f t="shared" si="708"/>
        <v/>
      </c>
      <c r="P6432" s="57" t="str">
        <f t="shared" si="709"/>
        <v>0.00 (0.00)</v>
      </c>
      <c r="Q6432" s="57" t="str">
        <f t="shared" si="710"/>
        <v>0.00*** [0.00]</v>
      </c>
      <c r="R6432" s="57" t="str">
        <f t="shared" si="711"/>
        <v/>
      </c>
      <c r="S6432" s="58">
        <f t="shared" si="712"/>
        <v>0</v>
      </c>
      <c r="T6432" s="58">
        <f t="shared" si="713"/>
        <v>0</v>
      </c>
    </row>
    <row r="6433" x14ac:dyDescent="0.25">
      <c r="A6433" t="s">
        <v>265</v>
      </c>
      <c r="B6433" t="s">
        <v>567</v>
      </c>
      <c r="C6433" t="s">
        <v>7205</v>
      </c>
      <c r="D6433" s="58">
        <v>0.19624853134155273</v>
      </c>
      <c r="E6433" s="58">
        <v>0.0060821273364126682</v>
      </c>
      <c r="F6433" s="58"/>
      <c r="G6433" s="58"/>
      <c r="H6433" s="58">
        <v>0</v>
      </c>
      <c r="I6433" s="58">
        <v>1</v>
      </c>
      <c r="J6433" s="58">
        <v>0.39720529317855835</v>
      </c>
      <c r="K6433" s="58">
        <v>4265</v>
      </c>
      <c r="N6433" s="57" t="str">
        <f t="shared" si="707"/>
        <v>***</v>
      </c>
      <c r="O6433" s="57" t="str">
        <f t="shared" si="708"/>
        <v/>
      </c>
      <c r="P6433" s="57" t="str">
        <f t="shared" si="709"/>
        <v>0.00 (0.00)</v>
      </c>
      <c r="Q6433" s="57" t="str">
        <f t="shared" si="710"/>
        <v>0.00*** [0.00]</v>
      </c>
      <c r="R6433" s="57" t="str">
        <f t="shared" si="711"/>
        <v/>
      </c>
      <c r="S6433" s="58">
        <f t="shared" si="712"/>
        <v>0</v>
      </c>
      <c r="T6433" s="58">
        <f t="shared" si="713"/>
        <v>0</v>
      </c>
    </row>
    <row r="6434" x14ac:dyDescent="0.25">
      <c r="A6434" t="s">
        <v>265</v>
      </c>
      <c r="B6434" t="s">
        <v>567</v>
      </c>
      <c r="C6434" t="s">
        <v>7206</v>
      </c>
      <c r="D6434" s="58"/>
      <c r="E6434" s="58"/>
      <c r="F6434" s="58"/>
      <c r="G6434" s="58"/>
      <c r="H6434" s="58"/>
      <c r="I6434" s="58"/>
      <c r="J6434" s="58"/>
      <c r="K6434" s="58"/>
      <c r="N6434" s="57" t="str">
        <f t="shared" si="707"/>
        <v>***</v>
      </c>
      <c r="O6434" s="57" t="str">
        <f t="shared" si="708"/>
        <v/>
      </c>
      <c r="P6434" s="57" t="str">
        <f t="shared" si="709"/>
        <v>0.00 (0.00)</v>
      </c>
      <c r="Q6434" s="57" t="str">
        <f t="shared" si="710"/>
        <v>0.00*** [0.00]</v>
      </c>
      <c r="R6434" s="57" t="str">
        <f t="shared" si="711"/>
        <v/>
      </c>
      <c r="S6434" s="58">
        <f t="shared" si="712"/>
        <v>0</v>
      </c>
      <c r="T6434" s="58">
        <f t="shared" si="713"/>
        <v>0</v>
      </c>
    </row>
    <row r="6435" x14ac:dyDescent="0.25">
      <c r="A6435" t="s">
        <v>265</v>
      </c>
      <c r="B6435" t="s">
        <v>567</v>
      </c>
      <c r="C6435" t="s">
        <v>7207</v>
      </c>
      <c r="D6435" s="58">
        <v>0.2305133044719696</v>
      </c>
      <c r="E6435" s="58">
        <v>0.0091839376837015152</v>
      </c>
      <c r="F6435" s="58"/>
      <c r="G6435" s="58"/>
      <c r="H6435" s="58">
        <v>0</v>
      </c>
      <c r="I6435" s="58">
        <v>1</v>
      </c>
      <c r="J6435" s="58">
        <v>0.42126151919364929</v>
      </c>
      <c r="K6435" s="58">
        <v>2104</v>
      </c>
      <c r="N6435" s="57" t="str">
        <f t="shared" si="707"/>
        <v>***</v>
      </c>
      <c r="O6435" s="57" t="str">
        <f t="shared" si="708"/>
        <v/>
      </c>
      <c r="P6435" s="57" t="str">
        <f t="shared" si="709"/>
        <v>0.00 (0.00)</v>
      </c>
      <c r="Q6435" s="57" t="str">
        <f t="shared" si="710"/>
        <v>0.00*** [0.00]</v>
      </c>
      <c r="R6435" s="57" t="str">
        <f t="shared" si="711"/>
        <v/>
      </c>
      <c r="S6435" s="58">
        <f t="shared" si="712"/>
        <v>0</v>
      </c>
      <c r="T6435" s="58">
        <f t="shared" si="713"/>
        <v>0</v>
      </c>
    </row>
    <row r="6436" x14ac:dyDescent="0.25">
      <c r="A6436" t="s">
        <v>265</v>
      </c>
      <c r="B6436" t="s">
        <v>567</v>
      </c>
      <c r="C6436" t="s">
        <v>7208</v>
      </c>
      <c r="D6436" s="58">
        <v>0.22322045266628265</v>
      </c>
      <c r="E6436" s="58">
        <v>0.0063207852654159069</v>
      </c>
      <c r="F6436" s="58"/>
      <c r="G6436" s="58"/>
      <c r="H6436" s="58">
        <v>0</v>
      </c>
      <c r="I6436" s="58">
        <v>1</v>
      </c>
      <c r="J6436" s="58">
        <v>0.41645291447639465</v>
      </c>
      <c r="K6436" s="58">
        <v>4341</v>
      </c>
      <c r="N6436" s="57" t="str">
        <f t="shared" si="707"/>
        <v>***</v>
      </c>
      <c r="O6436" s="57" t="str">
        <f t="shared" si="708"/>
        <v/>
      </c>
      <c r="P6436" s="57" t="str">
        <f t="shared" si="709"/>
        <v>0.00 (0.00)</v>
      </c>
      <c r="Q6436" s="57" t="str">
        <f t="shared" si="710"/>
        <v>0.00*** [0.00]</v>
      </c>
      <c r="R6436" s="57" t="str">
        <f t="shared" si="711"/>
        <v/>
      </c>
      <c r="S6436" s="58">
        <f t="shared" si="712"/>
        <v>0</v>
      </c>
      <c r="T6436" s="58">
        <f t="shared" si="713"/>
        <v>0</v>
      </c>
    </row>
    <row r="6437" x14ac:dyDescent="0.25">
      <c r="A6437" t="s">
        <v>265</v>
      </c>
      <c r="B6437" t="s">
        <v>567</v>
      </c>
      <c r="C6437" t="s">
        <v>7209</v>
      </c>
      <c r="D6437" s="58">
        <v>0.22560124099254608</v>
      </c>
      <c r="E6437" s="58">
        <v>0.0052068526856601238</v>
      </c>
      <c r="F6437" s="58"/>
      <c r="G6437" s="58"/>
      <c r="H6437" s="58">
        <v>0</v>
      </c>
      <c r="I6437" s="58">
        <v>1</v>
      </c>
      <c r="J6437" s="58">
        <v>0.41801008582115173</v>
      </c>
      <c r="K6437" s="58">
        <v>6445</v>
      </c>
      <c r="N6437" s="57" t="str">
        <f t="shared" si="707"/>
        <v>***</v>
      </c>
      <c r="O6437" s="57" t="str">
        <f t="shared" si="708"/>
        <v/>
      </c>
      <c r="P6437" s="57" t="str">
        <f t="shared" si="709"/>
        <v>0.00 (0.00)</v>
      </c>
      <c r="Q6437" s="57" t="str">
        <f t="shared" si="710"/>
        <v>0.00*** [0.00]</v>
      </c>
      <c r="R6437" s="57" t="str">
        <f t="shared" si="711"/>
        <v/>
      </c>
      <c r="S6437" s="58">
        <f t="shared" si="712"/>
        <v>0</v>
      </c>
      <c r="T6437" s="58">
        <f t="shared" si="713"/>
        <v>0</v>
      </c>
    </row>
    <row r="6438" x14ac:dyDescent="0.25">
      <c r="A6438" t="s">
        <v>265</v>
      </c>
      <c r="B6438" t="s">
        <v>567</v>
      </c>
      <c r="C6438" t="s">
        <v>7210</v>
      </c>
      <c r="D6438" s="58"/>
      <c r="E6438" s="58"/>
      <c r="F6438" s="58"/>
      <c r="G6438" s="58"/>
      <c r="H6438" s="58"/>
      <c r="I6438" s="58"/>
      <c r="J6438" s="58"/>
      <c r="K6438" s="58"/>
      <c r="N6438" s="57" t="str">
        <f t="shared" si="707"/>
        <v>***</v>
      </c>
      <c r="O6438" s="57" t="str">
        <f t="shared" si="708"/>
        <v/>
      </c>
      <c r="P6438" s="57" t="str">
        <f t="shared" si="709"/>
        <v>0.00 (0.00)</v>
      </c>
      <c r="Q6438" s="57" t="str">
        <f t="shared" si="710"/>
        <v>0.00*** [0.00]</v>
      </c>
      <c r="R6438" s="57" t="str">
        <f t="shared" si="711"/>
        <v/>
      </c>
      <c r="S6438" s="58">
        <f t="shared" si="712"/>
        <v>0</v>
      </c>
      <c r="T6438" s="58">
        <f t="shared" si="713"/>
        <v>0</v>
      </c>
    </row>
    <row r="6439" x14ac:dyDescent="0.25">
      <c r="A6439" t="s">
        <v>265</v>
      </c>
      <c r="B6439" t="s">
        <v>567</v>
      </c>
      <c r="C6439" t="s">
        <v>7211</v>
      </c>
      <c r="D6439" s="58">
        <v>0.23815621435642242</v>
      </c>
      <c r="E6439" s="58">
        <v>0.015251643024384975</v>
      </c>
      <c r="F6439" s="58"/>
      <c r="G6439" s="58"/>
      <c r="H6439" s="58">
        <v>0</v>
      </c>
      <c r="I6439" s="58">
        <v>1</v>
      </c>
      <c r="J6439" s="58">
        <v>0.42622816562652588</v>
      </c>
      <c r="K6439" s="58">
        <v>781</v>
      </c>
      <c r="N6439" s="57" t="str">
        <f t="shared" si="707"/>
        <v>***</v>
      </c>
      <c r="O6439" s="57" t="str">
        <f t="shared" si="708"/>
        <v/>
      </c>
      <c r="P6439" s="57" t="str">
        <f t="shared" si="709"/>
        <v>0.00 (0.00)</v>
      </c>
      <c r="Q6439" s="57" t="str">
        <f t="shared" si="710"/>
        <v>0.00*** [0.00]</v>
      </c>
      <c r="R6439" s="57" t="str">
        <f t="shared" si="711"/>
        <v/>
      </c>
      <c r="S6439" s="58">
        <f t="shared" si="712"/>
        <v>0</v>
      </c>
      <c r="T6439" s="58">
        <f t="shared" si="713"/>
        <v>0</v>
      </c>
    </row>
    <row r="6440" x14ac:dyDescent="0.25">
      <c r="A6440" t="s">
        <v>265</v>
      </c>
      <c r="B6440" t="s">
        <v>567</v>
      </c>
      <c r="C6440" t="s">
        <v>7212</v>
      </c>
      <c r="D6440" s="58">
        <v>0.20604296028614044</v>
      </c>
      <c r="E6440" s="58">
        <v>0.0077183973044157028</v>
      </c>
      <c r="F6440" s="58"/>
      <c r="G6440" s="58"/>
      <c r="H6440" s="58">
        <v>0</v>
      </c>
      <c r="I6440" s="58">
        <v>1</v>
      </c>
      <c r="J6440" s="58">
        <v>0.40453532338142395</v>
      </c>
      <c r="K6440" s="58">
        <v>2747</v>
      </c>
      <c r="N6440" s="57" t="str">
        <f t="shared" si="707"/>
        <v>***</v>
      </c>
      <c r="O6440" s="57" t="str">
        <f t="shared" si="708"/>
        <v/>
      </c>
      <c r="P6440" s="57" t="str">
        <f t="shared" si="709"/>
        <v>0.00 (0.00)</v>
      </c>
      <c r="Q6440" s="57" t="str">
        <f t="shared" si="710"/>
        <v>0.00*** [0.00]</v>
      </c>
      <c r="R6440" s="57" t="str">
        <f t="shared" si="711"/>
        <v/>
      </c>
      <c r="S6440" s="58">
        <f t="shared" si="712"/>
        <v>0</v>
      </c>
      <c r="T6440" s="58">
        <f t="shared" si="713"/>
        <v>0</v>
      </c>
    </row>
    <row r="6441" x14ac:dyDescent="0.25">
      <c r="A6441" t="s">
        <v>265</v>
      </c>
      <c r="B6441" t="s">
        <v>567</v>
      </c>
      <c r="C6441" t="s">
        <v>7213</v>
      </c>
      <c r="D6441" s="58">
        <v>0.21315193176269531</v>
      </c>
      <c r="E6441" s="58">
        <v>0.0068958424963057041</v>
      </c>
      <c r="F6441" s="58"/>
      <c r="G6441" s="58"/>
      <c r="H6441" s="58">
        <v>0</v>
      </c>
      <c r="I6441" s="58">
        <v>1</v>
      </c>
      <c r="J6441" s="58">
        <v>0.4095921516418457</v>
      </c>
      <c r="K6441" s="58">
        <v>3528</v>
      </c>
      <c r="N6441" s="57" t="str">
        <f t="shared" si="707"/>
        <v>***</v>
      </c>
      <c r="O6441" s="57" t="str">
        <f t="shared" si="708"/>
        <v/>
      </c>
      <c r="P6441" s="57" t="str">
        <f t="shared" si="709"/>
        <v>0.00 (0.00)</v>
      </c>
      <c r="Q6441" s="57" t="str">
        <f t="shared" si="710"/>
        <v>0.00*** [0.00]</v>
      </c>
      <c r="R6441" s="57" t="str">
        <f t="shared" si="711"/>
        <v/>
      </c>
      <c r="S6441" s="58">
        <f t="shared" si="712"/>
        <v>0</v>
      </c>
      <c r="T6441" s="58">
        <f t="shared" si="713"/>
        <v>0</v>
      </c>
    </row>
    <row r="6442" x14ac:dyDescent="0.25">
      <c r="A6442" t="s">
        <v>265</v>
      </c>
      <c r="B6442" t="s">
        <v>567</v>
      </c>
      <c r="C6442" t="s">
        <v>7214</v>
      </c>
      <c r="D6442" s="58"/>
      <c r="E6442" s="58"/>
      <c r="F6442" s="58"/>
      <c r="G6442" s="58"/>
      <c r="H6442" s="58"/>
      <c r="I6442" s="58"/>
      <c r="J6442" s="58"/>
      <c r="K6442" s="58"/>
      <c r="N6442" s="57" t="str">
        <f t="shared" si="707"/>
        <v>***</v>
      </c>
      <c r="O6442" s="57" t="str">
        <f t="shared" si="708"/>
        <v/>
      </c>
      <c r="P6442" s="57" t="str">
        <f t="shared" si="709"/>
        <v>0.00 (0.00)</v>
      </c>
      <c r="Q6442" s="57" t="str">
        <f t="shared" si="710"/>
        <v>0.00*** [0.00]</v>
      </c>
      <c r="R6442" s="57" t="str">
        <f t="shared" si="711"/>
        <v/>
      </c>
      <c r="S6442" s="58">
        <f t="shared" si="712"/>
        <v>0</v>
      </c>
      <c r="T6442" s="58">
        <f t="shared" si="713"/>
        <v>0</v>
      </c>
    </row>
    <row r="6443" x14ac:dyDescent="0.25">
      <c r="A6443" t="s">
        <v>265</v>
      </c>
      <c r="B6443" t="s">
        <v>567</v>
      </c>
      <c r="C6443" t="s">
        <v>7215</v>
      </c>
      <c r="D6443" s="58">
        <v>0.15120968222618103</v>
      </c>
      <c r="E6443" s="58">
        <v>0.0080450484529137611</v>
      </c>
      <c r="F6443" s="58"/>
      <c r="G6443" s="58"/>
      <c r="H6443" s="58">
        <v>0</v>
      </c>
      <c r="I6443" s="58">
        <v>1</v>
      </c>
      <c r="J6443" s="58">
        <v>0.3583434522151947</v>
      </c>
      <c r="K6443" s="58">
        <v>1984</v>
      </c>
      <c r="N6443" s="57" t="str">
        <f t="shared" si="707"/>
        <v>***</v>
      </c>
      <c r="O6443" s="57" t="str">
        <f t="shared" si="708"/>
        <v/>
      </c>
      <c r="P6443" s="57" t="str">
        <f t="shared" si="709"/>
        <v>0.00 (0.00)</v>
      </c>
      <c r="Q6443" s="57" t="str">
        <f t="shared" si="710"/>
        <v>0.00*** [0.00]</v>
      </c>
      <c r="R6443" s="57" t="str">
        <f t="shared" si="711"/>
        <v/>
      </c>
      <c r="S6443" s="58">
        <f t="shared" si="712"/>
        <v>0</v>
      </c>
      <c r="T6443" s="58">
        <f t="shared" si="713"/>
        <v>0</v>
      </c>
    </row>
    <row r="6444" x14ac:dyDescent="0.25">
      <c r="A6444" t="s">
        <v>265</v>
      </c>
      <c r="B6444" t="s">
        <v>567</v>
      </c>
      <c r="C6444" t="s">
        <v>7216</v>
      </c>
      <c r="D6444" s="58">
        <v>0.20069204270839691</v>
      </c>
      <c r="E6444" s="58">
        <v>0.013610159046947956</v>
      </c>
      <c r="F6444" s="58"/>
      <c r="G6444" s="58"/>
      <c r="H6444" s="58">
        <v>0</v>
      </c>
      <c r="I6444" s="58">
        <v>1</v>
      </c>
      <c r="J6444" s="58">
        <v>0.40074926614761353</v>
      </c>
      <c r="K6444" s="58">
        <v>867</v>
      </c>
      <c r="N6444" s="57" t="str">
        <f t="shared" si="707"/>
        <v>***</v>
      </c>
      <c r="O6444" s="57" t="str">
        <f t="shared" si="708"/>
        <v/>
      </c>
      <c r="P6444" s="57" t="str">
        <f t="shared" si="709"/>
        <v>0.00 (0.00)</v>
      </c>
      <c r="Q6444" s="57" t="str">
        <f t="shared" si="710"/>
        <v>0.00*** [0.00]</v>
      </c>
      <c r="R6444" s="57" t="str">
        <f t="shared" si="711"/>
        <v/>
      </c>
      <c r="S6444" s="58">
        <f t="shared" si="712"/>
        <v>0</v>
      </c>
      <c r="T6444" s="58">
        <f t="shared" si="713"/>
        <v>0</v>
      </c>
    </row>
    <row r="6445" x14ac:dyDescent="0.25">
      <c r="A6445" t="s">
        <v>265</v>
      </c>
      <c r="B6445" t="s">
        <v>567</v>
      </c>
      <c r="C6445" t="s">
        <v>7217</v>
      </c>
      <c r="D6445" s="58">
        <v>0.16625745594501495</v>
      </c>
      <c r="E6445" s="58">
        <v>0.0069740349426865578</v>
      </c>
      <c r="F6445" s="58"/>
      <c r="G6445" s="58"/>
      <c r="H6445" s="58">
        <v>0</v>
      </c>
      <c r="I6445" s="58">
        <v>1</v>
      </c>
      <c r="J6445" s="58">
        <v>0.37237688899040222</v>
      </c>
      <c r="K6445" s="58">
        <v>2851</v>
      </c>
      <c r="N6445" s="57" t="str">
        <f t="shared" si="707"/>
        <v>***</v>
      </c>
      <c r="O6445" s="57" t="str">
        <f t="shared" si="708"/>
        <v/>
      </c>
      <c r="P6445" s="57" t="str">
        <f t="shared" si="709"/>
        <v>0.00 (0.00)</v>
      </c>
      <c r="Q6445" s="57" t="str">
        <f t="shared" si="710"/>
        <v>0.00*** [0.00]</v>
      </c>
      <c r="R6445" s="57" t="str">
        <f t="shared" si="711"/>
        <v/>
      </c>
      <c r="S6445" s="58">
        <f t="shared" si="712"/>
        <v>0</v>
      </c>
      <c r="T6445" s="58">
        <f t="shared" si="713"/>
        <v>0</v>
      </c>
    </row>
    <row r="6446" x14ac:dyDescent="0.25">
      <c r="A6446" t="s">
        <v>265</v>
      </c>
      <c r="B6446" t="s">
        <v>567</v>
      </c>
      <c r="C6446" t="s">
        <v>7218</v>
      </c>
      <c r="D6446" s="58"/>
      <c r="E6446" s="58"/>
      <c r="F6446" s="58"/>
      <c r="G6446" s="58"/>
      <c r="H6446" s="58"/>
      <c r="I6446" s="58"/>
      <c r="J6446" s="58"/>
      <c r="K6446" s="58"/>
      <c r="N6446" s="57" t="str">
        <f t="shared" si="707"/>
        <v>***</v>
      </c>
      <c r="O6446" s="57" t="str">
        <f t="shared" si="708"/>
        <v/>
      </c>
      <c r="P6446" s="57" t="str">
        <f t="shared" si="709"/>
        <v>0.00 (0.00)</v>
      </c>
      <c r="Q6446" s="57" t="str">
        <f t="shared" si="710"/>
        <v>0.00*** [0.00]</v>
      </c>
      <c r="R6446" s="57" t="str">
        <f t="shared" si="711"/>
        <v/>
      </c>
      <c r="S6446" s="58">
        <f t="shared" si="712"/>
        <v>0</v>
      </c>
      <c r="T6446" s="58">
        <f t="shared" si="713"/>
        <v>0</v>
      </c>
    </row>
    <row r="6447" x14ac:dyDescent="0.25">
      <c r="A6447" t="s">
        <v>265</v>
      </c>
      <c r="B6447" t="s">
        <v>567</v>
      </c>
      <c r="C6447" t="s">
        <v>7219</v>
      </c>
      <c r="D6447" s="58">
        <v>0.19341564178466797</v>
      </c>
      <c r="E6447" s="58">
        <v>0.012675382196903229</v>
      </c>
      <c r="F6447" s="58"/>
      <c r="G6447" s="58"/>
      <c r="H6447" s="58">
        <v>0</v>
      </c>
      <c r="I6447" s="58">
        <v>1</v>
      </c>
      <c r="J6447" s="58">
        <v>0.39517933130264282</v>
      </c>
      <c r="K6447" s="58">
        <v>972</v>
      </c>
      <c r="N6447" s="57" t="str">
        <f t="shared" si="707"/>
        <v>***</v>
      </c>
      <c r="O6447" s="57" t="str">
        <f t="shared" si="708"/>
        <v/>
      </c>
      <c r="P6447" s="57" t="str">
        <f t="shared" si="709"/>
        <v>0.00 (0.00)</v>
      </c>
      <c r="Q6447" s="57" t="str">
        <f t="shared" si="710"/>
        <v>0.00*** [0.00]</v>
      </c>
      <c r="R6447" s="57" t="str">
        <f t="shared" si="711"/>
        <v/>
      </c>
      <c r="S6447" s="58">
        <f t="shared" si="712"/>
        <v>0</v>
      </c>
      <c r="T6447" s="58">
        <f t="shared" si="713"/>
        <v>0</v>
      </c>
    </row>
    <row r="6448" x14ac:dyDescent="0.25">
      <c r="A6448" t="s">
        <v>265</v>
      </c>
      <c r="B6448" t="s">
        <v>567</v>
      </c>
      <c r="C6448" t="s">
        <v>7220</v>
      </c>
      <c r="D6448" s="58">
        <v>0.1928306519985199</v>
      </c>
      <c r="E6448" s="58">
        <v>0.013879207894206047</v>
      </c>
      <c r="F6448" s="58"/>
      <c r="G6448" s="58"/>
      <c r="H6448" s="58">
        <v>0</v>
      </c>
      <c r="I6448" s="58">
        <v>1</v>
      </c>
      <c r="J6448" s="58">
        <v>0.39476528763771057</v>
      </c>
      <c r="K6448" s="58">
        <v>809</v>
      </c>
      <c r="N6448" s="57" t="str">
        <f t="shared" si="707"/>
        <v>***</v>
      </c>
      <c r="O6448" s="57" t="str">
        <f t="shared" si="708"/>
        <v/>
      </c>
      <c r="P6448" s="57" t="str">
        <f t="shared" si="709"/>
        <v>0.00 (0.00)</v>
      </c>
      <c r="Q6448" s="57" t="str">
        <f t="shared" si="710"/>
        <v>0.00*** [0.00]</v>
      </c>
      <c r="R6448" s="57" t="str">
        <f t="shared" si="711"/>
        <v/>
      </c>
      <c r="S6448" s="58">
        <f t="shared" si="712"/>
        <v>0</v>
      </c>
      <c r="T6448" s="58">
        <f t="shared" si="713"/>
        <v>0</v>
      </c>
    </row>
    <row r="6449" x14ac:dyDescent="0.25">
      <c r="A6449" t="s">
        <v>265</v>
      </c>
      <c r="B6449" t="s">
        <v>567</v>
      </c>
      <c r="C6449" t="s">
        <v>7221</v>
      </c>
      <c r="D6449" s="58">
        <v>0.19314990937709808</v>
      </c>
      <c r="E6449" s="58">
        <v>0.009356936439871788</v>
      </c>
      <c r="F6449" s="58"/>
      <c r="G6449" s="58"/>
      <c r="H6449" s="58">
        <v>0</v>
      </c>
      <c r="I6449" s="58">
        <v>1</v>
      </c>
      <c r="J6449" s="58">
        <v>0.39488047361373901</v>
      </c>
      <c r="K6449" s="58">
        <v>1781</v>
      </c>
      <c r="N6449" s="57" t="str">
        <f t="shared" si="707"/>
        <v>***</v>
      </c>
      <c r="O6449" s="57" t="str">
        <f t="shared" si="708"/>
        <v/>
      </c>
      <c r="P6449" s="57" t="str">
        <f t="shared" si="709"/>
        <v>0.00 (0.00)</v>
      </c>
      <c r="Q6449" s="57" t="str">
        <f t="shared" si="710"/>
        <v>0.00*** [0.00]</v>
      </c>
      <c r="R6449" s="57" t="str">
        <f t="shared" si="711"/>
        <v/>
      </c>
      <c r="S6449" s="58">
        <f t="shared" si="712"/>
        <v>0</v>
      </c>
      <c r="T6449" s="58">
        <f t="shared" si="713"/>
        <v>0</v>
      </c>
    </row>
    <row r="6450" x14ac:dyDescent="0.25">
      <c r="A6450" t="s">
        <v>265</v>
      </c>
      <c r="B6450" t="s">
        <v>567</v>
      </c>
      <c r="C6450" t="s">
        <v>7222</v>
      </c>
      <c r="D6450" s="58">
        <v>1.4188294410705566</v>
      </c>
      <c r="E6450" s="58">
        <v>0.26592022180557251</v>
      </c>
      <c r="F6450" s="58">
        <v>5.335545539855957</v>
      </c>
      <c r="G6450" s="58">
        <v>9.525778921215533e-08</v>
      </c>
      <c r="H6450" s="58">
        <v>0.89763534069061279</v>
      </c>
      <c r="I6450" s="58">
        <v>1.9400235414505005</v>
      </c>
      <c r="J6450" s="58"/>
      <c r="K6450" s="58">
        <v>1.9599640369415283</v>
      </c>
      <c r="N6450" s="57" t="str">
        <f t="shared" ref="N6450:N6513" si="714">IF(G6450&lt;=0.01,"***",IF(G6450&lt;=0.05,"**",IF(G6450&lt;=0.1,"*","")))</f>
        <v>***</v>
      </c>
      <c r="O6450" s="57" t="str">
        <f t="shared" ref="O6450:O6513" si="715">_xlfn.CONCAT(A6450:C6450)</f>
        <v/>
      </c>
      <c r="P6450" s="57" t="str">
        <f t="shared" ref="P6450:P6513" si="716">TEXT(D6450,"0.00")&amp;" ("&amp;TEXT(J6450,"0.00")&amp;")"</f>
        <v>0.00 (0.00)</v>
      </c>
      <c r="Q6450" s="57" t="str">
        <f t="shared" ref="Q6450:Q6513" si="717">TEXT(D6450,"0.00")&amp;N6450&amp;" ["&amp;TEXT(E6450,"0.00")&amp;"]"</f>
        <v>0.00*** [0.00]</v>
      </c>
      <c r="R6450" s="57" t="str">
        <f t="shared" ref="R6450:R6513" si="718">IF(G6450&gt;0.05,"†","")</f>
        <v/>
      </c>
      <c r="S6450" s="58">
        <f t="shared" ref="S6450:S6513" si="719">K6450</f>
        <v>0</v>
      </c>
      <c r="T6450" s="58">
        <f t="shared" ref="T6450:T6513" si="720">D6450</f>
        <v>0</v>
      </c>
    </row>
    <row r="6451" x14ac:dyDescent="0.25">
      <c r="A6451" t="s">
        <v>265</v>
      </c>
      <c r="B6451" t="s">
        <v>567</v>
      </c>
      <c r="C6451" t="s">
        <v>7223</v>
      </c>
      <c r="D6451" s="58">
        <v>-0.071091040968894958</v>
      </c>
      <c r="E6451" s="58">
        <v>0.25424304604530334</v>
      </c>
      <c r="F6451" s="58">
        <v>-0.27961844205856323</v>
      </c>
      <c r="G6451" s="58">
        <v>0.77977025508880615</v>
      </c>
      <c r="H6451" s="58">
        <v>-0.56939822435379028</v>
      </c>
      <c r="I6451" s="58">
        <v>0.42721614241600037</v>
      </c>
      <c r="J6451" s="58"/>
      <c r="K6451" s="58">
        <v>1.9599640369415283</v>
      </c>
      <c r="N6451" s="57" t="str">
        <f t="shared" si="714"/>
        <v>***</v>
      </c>
      <c r="O6451" s="57" t="str">
        <f t="shared" si="715"/>
        <v/>
      </c>
      <c r="P6451" s="57" t="str">
        <f t="shared" si="716"/>
        <v>0.00 (0.00)</v>
      </c>
      <c r="Q6451" s="57" t="str">
        <f t="shared" si="717"/>
        <v>0.00*** [0.00]</v>
      </c>
      <c r="R6451" s="57" t="str">
        <f t="shared" si="718"/>
        <v/>
      </c>
      <c r="S6451" s="58">
        <f t="shared" si="719"/>
        <v>0</v>
      </c>
      <c r="T6451" s="58">
        <f t="shared" si="720"/>
        <v>0</v>
      </c>
    </row>
    <row r="6452" x14ac:dyDescent="0.25">
      <c r="A6452" t="s">
        <v>265</v>
      </c>
      <c r="B6452" t="s">
        <v>567</v>
      </c>
      <c r="C6452" t="s">
        <v>7224</v>
      </c>
      <c r="D6452" s="58">
        <v>0.51382172107696533</v>
      </c>
      <c r="E6452" s="58">
        <v>0.18847185373306274</v>
      </c>
      <c r="F6452" s="58">
        <v>2.7262516021728516</v>
      </c>
      <c r="G6452" s="58">
        <v>0.0064058145508170128</v>
      </c>
      <c r="H6452" s="58">
        <v>0.14442364871501923</v>
      </c>
      <c r="I6452" s="58">
        <v>0.88321977853775024</v>
      </c>
      <c r="J6452" s="58"/>
      <c r="K6452" s="58">
        <v>1.9599640369415283</v>
      </c>
      <c r="N6452" s="57" t="str">
        <f t="shared" si="714"/>
        <v>***</v>
      </c>
      <c r="O6452" s="57" t="str">
        <f t="shared" si="715"/>
        <v/>
      </c>
      <c r="P6452" s="57" t="str">
        <f t="shared" si="716"/>
        <v>0.00 (0.00)</v>
      </c>
      <c r="Q6452" s="57" t="str">
        <f t="shared" si="717"/>
        <v>0.00*** [0.00]</v>
      </c>
      <c r="R6452" s="57" t="str">
        <f t="shared" si="718"/>
        <v/>
      </c>
      <c r="S6452" s="58">
        <f t="shared" si="719"/>
        <v>0</v>
      </c>
      <c r="T6452" s="58">
        <f t="shared" si="720"/>
        <v>0</v>
      </c>
    </row>
    <row r="6453" x14ac:dyDescent="0.25">
      <c r="A6453" t="s">
        <v>265</v>
      </c>
      <c r="B6453" t="s">
        <v>567</v>
      </c>
      <c r="C6453" t="s">
        <v>7225</v>
      </c>
      <c r="D6453" s="58"/>
      <c r="E6453" s="58"/>
      <c r="F6453" s="58"/>
      <c r="G6453" s="58">
        <v>0.00064182793721556664</v>
      </c>
      <c r="H6453" s="58"/>
      <c r="I6453" s="58"/>
      <c r="J6453" s="58"/>
      <c r="K6453" s="58"/>
      <c r="N6453" s="57" t="str">
        <f t="shared" si="714"/>
        <v>***</v>
      </c>
      <c r="O6453" s="57" t="str">
        <f t="shared" si="715"/>
        <v/>
      </c>
      <c r="P6453" s="57" t="str">
        <f t="shared" si="716"/>
        <v>0.00 (0.00)</v>
      </c>
      <c r="Q6453" s="57" t="str">
        <f t="shared" si="717"/>
        <v>0.00*** [0.00]</v>
      </c>
      <c r="R6453" s="57" t="str">
        <f t="shared" si="718"/>
        <v/>
      </c>
      <c r="S6453" s="58">
        <f t="shared" si="719"/>
        <v>0</v>
      </c>
      <c r="T6453" s="58">
        <f t="shared" si="720"/>
        <v>0</v>
      </c>
    </row>
    <row r="6454" x14ac:dyDescent="0.25">
      <c r="A6454" t="s">
        <v>265</v>
      </c>
      <c r="B6454" t="s">
        <v>567</v>
      </c>
      <c r="C6454" t="s">
        <v>7226</v>
      </c>
      <c r="D6454" s="58"/>
      <c r="E6454" s="58"/>
      <c r="F6454" s="58"/>
      <c r="G6454" s="58">
        <v>4.6874574763933197e-05</v>
      </c>
      <c r="H6454" s="58"/>
      <c r="I6454" s="58"/>
      <c r="J6454" s="58"/>
      <c r="K6454" s="58"/>
      <c r="N6454" s="57" t="str">
        <f t="shared" si="714"/>
        <v>***</v>
      </c>
      <c r="O6454" s="57" t="str">
        <f t="shared" si="715"/>
        <v/>
      </c>
      <c r="P6454" s="57" t="str">
        <f t="shared" si="716"/>
        <v>0.00 (0.00)</v>
      </c>
      <c r="Q6454" s="57" t="str">
        <f t="shared" si="717"/>
        <v>0.00*** [0.00]</v>
      </c>
      <c r="R6454" s="57" t="str">
        <f t="shared" si="718"/>
        <v/>
      </c>
      <c r="S6454" s="58">
        <f t="shared" si="719"/>
        <v>0</v>
      </c>
      <c r="T6454" s="58">
        <f t="shared" si="720"/>
        <v>0</v>
      </c>
    </row>
    <row r="6455" x14ac:dyDescent="0.25">
      <c r="A6455" t="s">
        <v>265</v>
      </c>
      <c r="B6455" t="s">
        <v>567</v>
      </c>
      <c r="C6455" t="s">
        <v>7227</v>
      </c>
      <c r="D6455" s="58">
        <v>0.20385974645614624</v>
      </c>
      <c r="E6455" s="58">
        <v>0.0046968874521553516</v>
      </c>
      <c r="F6455" s="58"/>
      <c r="G6455" s="58"/>
      <c r="H6455" s="58">
        <v>0</v>
      </c>
      <c r="I6455" s="58">
        <v>1</v>
      </c>
      <c r="J6455" s="58">
        <v>0.4028933048248291</v>
      </c>
      <c r="K6455" s="58">
        <v>7358</v>
      </c>
      <c r="N6455" s="57" t="str">
        <f t="shared" si="714"/>
        <v>***</v>
      </c>
      <c r="O6455" s="57" t="str">
        <f t="shared" si="715"/>
        <v/>
      </c>
      <c r="P6455" s="57" t="str">
        <f t="shared" si="716"/>
        <v>0.00 (0.00)</v>
      </c>
      <c r="Q6455" s="57" t="str">
        <f t="shared" si="717"/>
        <v>0.00*** [0.00]</v>
      </c>
      <c r="R6455" s="57" t="str">
        <f t="shared" si="718"/>
        <v/>
      </c>
      <c r="S6455" s="58">
        <f t="shared" si="719"/>
        <v>0</v>
      </c>
      <c r="T6455" s="58">
        <f t="shared" si="720"/>
        <v>0</v>
      </c>
    </row>
    <row r="6456" x14ac:dyDescent="0.25">
      <c r="A6456" t="s">
        <v>265</v>
      </c>
      <c r="B6456" t="s">
        <v>567</v>
      </c>
      <c r="C6456" t="s">
        <v>7228</v>
      </c>
      <c r="D6456" s="58">
        <v>0.20509034395217896</v>
      </c>
      <c r="E6456" s="58">
        <v>0.0037633529864251614</v>
      </c>
      <c r="F6456" s="58"/>
      <c r="G6456" s="58"/>
      <c r="H6456" s="58">
        <v>0</v>
      </c>
      <c r="I6456" s="58">
        <v>1</v>
      </c>
      <c r="J6456" s="58">
        <v>0.40378516912460327</v>
      </c>
      <c r="K6456" s="58">
        <v>11512</v>
      </c>
      <c r="N6456" s="57" t="str">
        <f t="shared" si="714"/>
        <v>***</v>
      </c>
      <c r="O6456" s="57" t="str">
        <f t="shared" si="715"/>
        <v/>
      </c>
      <c r="P6456" s="57" t="str">
        <f t="shared" si="716"/>
        <v>0.00 (0.00)</v>
      </c>
      <c r="Q6456" s="57" t="str">
        <f t="shared" si="717"/>
        <v>0.00*** [0.00]</v>
      </c>
      <c r="R6456" s="57" t="str">
        <f t="shared" si="718"/>
        <v/>
      </c>
      <c r="S6456" s="58">
        <f t="shared" si="719"/>
        <v>0</v>
      </c>
      <c r="T6456" s="58">
        <f t="shared" si="720"/>
        <v>0</v>
      </c>
    </row>
    <row r="6457" x14ac:dyDescent="0.25">
      <c r="A6457" t="s">
        <v>265</v>
      </c>
      <c r="B6457" t="s">
        <v>567</v>
      </c>
      <c r="C6457" t="s">
        <v>7229</v>
      </c>
      <c r="D6457" s="58">
        <v>0.20461049675941467</v>
      </c>
      <c r="E6457" s="58">
        <v>0.0029368342366069555</v>
      </c>
      <c r="F6457" s="58"/>
      <c r="G6457" s="58"/>
      <c r="H6457" s="58">
        <v>0</v>
      </c>
      <c r="I6457" s="58">
        <v>1</v>
      </c>
      <c r="J6457" s="58">
        <v>0.40342739224433899</v>
      </c>
      <c r="K6457" s="58">
        <v>18870</v>
      </c>
      <c r="N6457" s="57" t="str">
        <f t="shared" si="714"/>
        <v>***</v>
      </c>
      <c r="O6457" s="57" t="str">
        <f t="shared" si="715"/>
        <v/>
      </c>
      <c r="P6457" s="57" t="str">
        <f t="shared" si="716"/>
        <v>0.00 (0.00)</v>
      </c>
      <c r="Q6457" s="57" t="str">
        <f t="shared" si="717"/>
        <v>0.00*** [0.00]</v>
      </c>
      <c r="R6457" s="57" t="str">
        <f t="shared" si="718"/>
        <v/>
      </c>
      <c r="S6457" s="58">
        <f t="shared" si="719"/>
        <v>0</v>
      </c>
      <c r="T6457" s="58">
        <f t="shared" si="720"/>
        <v>0</v>
      </c>
    </row>
    <row r="6458" x14ac:dyDescent="0.25">
      <c r="A6458" t="s">
        <v>265</v>
      </c>
      <c r="B6458" t="s">
        <v>568</v>
      </c>
      <c r="C6458" t="s">
        <v>7230</v>
      </c>
      <c r="D6458" s="58"/>
      <c r="E6458" s="58"/>
      <c r="F6458" s="58"/>
      <c r="G6458" s="58"/>
      <c r="H6458" s="58"/>
      <c r="I6458" s="58"/>
      <c r="J6458" s="58"/>
      <c r="K6458" s="58"/>
      <c r="N6458" s="57" t="str">
        <f t="shared" si="714"/>
        <v>***</v>
      </c>
      <c r="O6458" s="57" t="str">
        <f t="shared" si="715"/>
        <v/>
      </c>
      <c r="P6458" s="57" t="str">
        <f t="shared" si="716"/>
        <v>0.00 (0.00)</v>
      </c>
      <c r="Q6458" s="57" t="str">
        <f t="shared" si="717"/>
        <v>0.00*** [0.00]</v>
      </c>
      <c r="R6458" s="57" t="str">
        <f t="shared" si="718"/>
        <v/>
      </c>
      <c r="S6458" s="58">
        <f t="shared" si="719"/>
        <v>0</v>
      </c>
      <c r="T6458" s="58">
        <f t="shared" si="720"/>
        <v>0</v>
      </c>
    </row>
    <row r="6459" x14ac:dyDescent="0.25">
      <c r="A6459" t="s">
        <v>265</v>
      </c>
      <c r="B6459" t="s">
        <v>568</v>
      </c>
      <c r="C6459" t="s">
        <v>7231</v>
      </c>
      <c r="D6459" s="58">
        <v>0.11733684688806534</v>
      </c>
      <c r="E6459" s="58">
        <v>0.0082654235884547234</v>
      </c>
      <c r="F6459" s="58"/>
      <c r="G6459" s="58"/>
      <c r="H6459" s="58">
        <v>0</v>
      </c>
      <c r="I6459" s="58">
        <v>1</v>
      </c>
      <c r="J6459" s="58">
        <v>0.32192736864089966</v>
      </c>
      <c r="K6459" s="58">
        <v>1517</v>
      </c>
      <c r="N6459" s="57" t="str">
        <f t="shared" si="714"/>
        <v>***</v>
      </c>
      <c r="O6459" s="57" t="str">
        <f t="shared" si="715"/>
        <v/>
      </c>
      <c r="P6459" s="57" t="str">
        <f t="shared" si="716"/>
        <v>0.00 (0.00)</v>
      </c>
      <c r="Q6459" s="57" t="str">
        <f t="shared" si="717"/>
        <v>0.00*** [0.00]</v>
      </c>
      <c r="R6459" s="57" t="str">
        <f t="shared" si="718"/>
        <v/>
      </c>
      <c r="S6459" s="58">
        <f t="shared" si="719"/>
        <v>0</v>
      </c>
      <c r="T6459" s="58">
        <f t="shared" si="720"/>
        <v>0</v>
      </c>
    </row>
    <row r="6460" x14ac:dyDescent="0.25">
      <c r="A6460" t="s">
        <v>265</v>
      </c>
      <c r="B6460" t="s">
        <v>568</v>
      </c>
      <c r="C6460" t="s">
        <v>7232</v>
      </c>
      <c r="D6460" s="58">
        <v>0.13136826455593109</v>
      </c>
      <c r="E6460" s="58">
        <v>0.0064451606012880802</v>
      </c>
      <c r="F6460" s="58"/>
      <c r="G6460" s="58"/>
      <c r="H6460" s="58">
        <v>0</v>
      </c>
      <c r="I6460" s="58">
        <v>1</v>
      </c>
      <c r="J6460" s="58">
        <v>0.33786416053771973</v>
      </c>
      <c r="K6460" s="58">
        <v>2748</v>
      </c>
      <c r="N6460" s="57" t="str">
        <f t="shared" si="714"/>
        <v>***</v>
      </c>
      <c r="O6460" s="57" t="str">
        <f t="shared" si="715"/>
        <v/>
      </c>
      <c r="P6460" s="57" t="str">
        <f t="shared" si="716"/>
        <v>0.00 (0.00)</v>
      </c>
      <c r="Q6460" s="57" t="str">
        <f t="shared" si="717"/>
        <v>0.00*** [0.00]</v>
      </c>
      <c r="R6460" s="57" t="str">
        <f t="shared" si="718"/>
        <v/>
      </c>
      <c r="S6460" s="58">
        <f t="shared" si="719"/>
        <v>0</v>
      </c>
      <c r="T6460" s="58">
        <f t="shared" si="720"/>
        <v>0</v>
      </c>
    </row>
    <row r="6461" x14ac:dyDescent="0.25">
      <c r="A6461" t="s">
        <v>265</v>
      </c>
      <c r="B6461" t="s">
        <v>568</v>
      </c>
      <c r="C6461" t="s">
        <v>7233</v>
      </c>
      <c r="D6461" s="58">
        <v>0.12637749314308167</v>
      </c>
      <c r="E6461" s="58">
        <v>0.0050884811207652092</v>
      </c>
      <c r="F6461" s="58"/>
      <c r="G6461" s="58"/>
      <c r="H6461" s="58">
        <v>0</v>
      </c>
      <c r="I6461" s="58">
        <v>1</v>
      </c>
      <c r="J6461" s="58">
        <v>0.33231326937675476</v>
      </c>
      <c r="K6461" s="58">
        <v>4265</v>
      </c>
      <c r="N6461" s="57" t="str">
        <f t="shared" si="714"/>
        <v>***</v>
      </c>
      <c r="O6461" s="57" t="str">
        <f t="shared" si="715"/>
        <v/>
      </c>
      <c r="P6461" s="57" t="str">
        <f t="shared" si="716"/>
        <v>0.00 (0.00)</v>
      </c>
      <c r="Q6461" s="57" t="str">
        <f t="shared" si="717"/>
        <v>0.00*** [0.00]</v>
      </c>
      <c r="R6461" s="57" t="str">
        <f t="shared" si="718"/>
        <v/>
      </c>
      <c r="S6461" s="58">
        <f t="shared" si="719"/>
        <v>0</v>
      </c>
      <c r="T6461" s="58">
        <f t="shared" si="720"/>
        <v>0</v>
      </c>
    </row>
    <row r="6462" x14ac:dyDescent="0.25">
      <c r="A6462" t="s">
        <v>265</v>
      </c>
      <c r="B6462" t="s">
        <v>568</v>
      </c>
      <c r="C6462" t="s">
        <v>7234</v>
      </c>
      <c r="D6462" s="58"/>
      <c r="E6462" s="58"/>
      <c r="F6462" s="58"/>
      <c r="G6462" s="58"/>
      <c r="H6462" s="58"/>
      <c r="I6462" s="58"/>
      <c r="J6462" s="58"/>
      <c r="K6462" s="58"/>
      <c r="N6462" s="57" t="str">
        <f t="shared" si="714"/>
        <v>***</v>
      </c>
      <c r="O6462" s="57" t="str">
        <f t="shared" si="715"/>
        <v/>
      </c>
      <c r="P6462" s="57" t="str">
        <f t="shared" si="716"/>
        <v>0.00 (0.00)</v>
      </c>
      <c r="Q6462" s="57" t="str">
        <f t="shared" si="717"/>
        <v>0.00*** [0.00]</v>
      </c>
      <c r="R6462" s="57" t="str">
        <f t="shared" si="718"/>
        <v/>
      </c>
      <c r="S6462" s="58">
        <f t="shared" si="719"/>
        <v>0</v>
      </c>
      <c r="T6462" s="58">
        <f t="shared" si="720"/>
        <v>0</v>
      </c>
    </row>
    <row r="6463" x14ac:dyDescent="0.25">
      <c r="A6463" t="s">
        <v>265</v>
      </c>
      <c r="B6463" t="s">
        <v>568</v>
      </c>
      <c r="C6463" t="s">
        <v>7235</v>
      </c>
      <c r="D6463" s="58">
        <v>0.14543725550174713</v>
      </c>
      <c r="E6463" s="58">
        <v>0.0076875896193087101</v>
      </c>
      <c r="F6463" s="58"/>
      <c r="G6463" s="58"/>
      <c r="H6463" s="58">
        <v>0</v>
      </c>
      <c r="I6463" s="58">
        <v>1</v>
      </c>
      <c r="J6463" s="58">
        <v>0.35262495279312134</v>
      </c>
      <c r="K6463" s="58">
        <v>2104</v>
      </c>
      <c r="N6463" s="57" t="str">
        <f t="shared" si="714"/>
        <v>***</v>
      </c>
      <c r="O6463" s="57" t="str">
        <f t="shared" si="715"/>
        <v/>
      </c>
      <c r="P6463" s="57" t="str">
        <f t="shared" si="716"/>
        <v>0.00 (0.00)</v>
      </c>
      <c r="Q6463" s="57" t="str">
        <f t="shared" si="717"/>
        <v>0.00*** [0.00]</v>
      </c>
      <c r="R6463" s="57" t="str">
        <f t="shared" si="718"/>
        <v/>
      </c>
      <c r="S6463" s="58">
        <f t="shared" si="719"/>
        <v>0</v>
      </c>
      <c r="T6463" s="58">
        <f t="shared" si="720"/>
        <v>0</v>
      </c>
    </row>
    <row r="6464" x14ac:dyDescent="0.25">
      <c r="A6464" t="s">
        <v>265</v>
      </c>
      <c r="B6464" t="s">
        <v>568</v>
      </c>
      <c r="C6464" t="s">
        <v>7236</v>
      </c>
      <c r="D6464" s="58">
        <v>0.10366275161504745</v>
      </c>
      <c r="E6464" s="58">
        <v>0.0046270289458334446</v>
      </c>
      <c r="F6464" s="58"/>
      <c r="G6464" s="58"/>
      <c r="H6464" s="58">
        <v>0</v>
      </c>
      <c r="I6464" s="58">
        <v>1</v>
      </c>
      <c r="J6464" s="58">
        <v>0.30485767126083374</v>
      </c>
      <c r="K6464" s="58">
        <v>4341</v>
      </c>
      <c r="N6464" s="57" t="str">
        <f t="shared" si="714"/>
        <v>***</v>
      </c>
      <c r="O6464" s="57" t="str">
        <f t="shared" si="715"/>
        <v/>
      </c>
      <c r="P6464" s="57" t="str">
        <f t="shared" si="716"/>
        <v>0.00 (0.00)</v>
      </c>
      <c r="Q6464" s="57" t="str">
        <f t="shared" si="717"/>
        <v>0.00*** [0.00]</v>
      </c>
      <c r="R6464" s="57" t="str">
        <f t="shared" si="718"/>
        <v/>
      </c>
      <c r="S6464" s="58">
        <f t="shared" si="719"/>
        <v>0</v>
      </c>
      <c r="T6464" s="58">
        <f t="shared" si="720"/>
        <v>0</v>
      </c>
    </row>
    <row r="6465" x14ac:dyDescent="0.25">
      <c r="A6465" t="s">
        <v>265</v>
      </c>
      <c r="B6465" t="s">
        <v>568</v>
      </c>
      <c r="C6465" t="s">
        <v>7237</v>
      </c>
      <c r="D6465" s="58">
        <v>0.11730023473501205</v>
      </c>
      <c r="E6465" s="58">
        <v>0.0040084659121930599</v>
      </c>
      <c r="F6465" s="58"/>
      <c r="G6465" s="58"/>
      <c r="H6465" s="58">
        <v>0</v>
      </c>
      <c r="I6465" s="58">
        <v>1</v>
      </c>
      <c r="J6465" s="58">
        <v>0.32180267572402954</v>
      </c>
      <c r="K6465" s="58">
        <v>6445</v>
      </c>
      <c r="N6465" s="57" t="str">
        <f t="shared" si="714"/>
        <v>***</v>
      </c>
      <c r="O6465" s="57" t="str">
        <f t="shared" si="715"/>
        <v/>
      </c>
      <c r="P6465" s="57" t="str">
        <f t="shared" si="716"/>
        <v>0.00 (0.00)</v>
      </c>
      <c r="Q6465" s="57" t="str">
        <f t="shared" si="717"/>
        <v>0.00*** [0.00]</v>
      </c>
      <c r="R6465" s="57" t="str">
        <f t="shared" si="718"/>
        <v/>
      </c>
      <c r="S6465" s="58">
        <f t="shared" si="719"/>
        <v>0</v>
      </c>
      <c r="T6465" s="58">
        <f t="shared" si="720"/>
        <v>0</v>
      </c>
    </row>
    <row r="6466" x14ac:dyDescent="0.25">
      <c r="A6466" t="s">
        <v>265</v>
      </c>
      <c r="B6466" t="s">
        <v>568</v>
      </c>
      <c r="C6466" t="s">
        <v>7238</v>
      </c>
      <c r="D6466" s="58"/>
      <c r="E6466" s="58"/>
      <c r="F6466" s="58"/>
      <c r="G6466" s="58"/>
      <c r="H6466" s="58"/>
      <c r="I6466" s="58"/>
      <c r="J6466" s="58"/>
      <c r="K6466" s="58"/>
      <c r="N6466" s="57" t="str">
        <f t="shared" si="714"/>
        <v>***</v>
      </c>
      <c r="O6466" s="57" t="str">
        <f t="shared" si="715"/>
        <v/>
      </c>
      <c r="P6466" s="57" t="str">
        <f t="shared" si="716"/>
        <v>0.00 (0.00)</v>
      </c>
      <c r="Q6466" s="57" t="str">
        <f t="shared" si="717"/>
        <v>0.00*** [0.00]</v>
      </c>
      <c r="R6466" s="57" t="str">
        <f t="shared" si="718"/>
        <v/>
      </c>
      <c r="S6466" s="58">
        <f t="shared" si="719"/>
        <v>0</v>
      </c>
      <c r="T6466" s="58">
        <f t="shared" si="720"/>
        <v>0</v>
      </c>
    </row>
    <row r="6467" x14ac:dyDescent="0.25">
      <c r="A6467" t="s">
        <v>265</v>
      </c>
      <c r="B6467" t="s">
        <v>568</v>
      </c>
      <c r="C6467" t="s">
        <v>7239</v>
      </c>
      <c r="D6467" s="58">
        <v>0.30217668414115906</v>
      </c>
      <c r="E6467" s="58">
        <v>0.01644204743206501</v>
      </c>
      <c r="F6467" s="58"/>
      <c r="G6467" s="58"/>
      <c r="H6467" s="58">
        <v>0</v>
      </c>
      <c r="I6467" s="58">
        <v>1</v>
      </c>
      <c r="J6467" s="58">
        <v>0.45949569344520569</v>
      </c>
      <c r="K6467" s="58">
        <v>781</v>
      </c>
      <c r="N6467" s="57" t="str">
        <f t="shared" si="714"/>
        <v>***</v>
      </c>
      <c r="O6467" s="57" t="str">
        <f t="shared" si="715"/>
        <v/>
      </c>
      <c r="P6467" s="57" t="str">
        <f t="shared" si="716"/>
        <v>0.00 (0.00)</v>
      </c>
      <c r="Q6467" s="57" t="str">
        <f t="shared" si="717"/>
        <v>0.00*** [0.00]</v>
      </c>
      <c r="R6467" s="57" t="str">
        <f t="shared" si="718"/>
        <v/>
      </c>
      <c r="S6467" s="58">
        <f t="shared" si="719"/>
        <v>0</v>
      </c>
      <c r="T6467" s="58">
        <f t="shared" si="720"/>
        <v>0</v>
      </c>
    </row>
    <row r="6468" x14ac:dyDescent="0.25">
      <c r="A6468" t="s">
        <v>265</v>
      </c>
      <c r="B6468" t="s">
        <v>568</v>
      </c>
      <c r="C6468" t="s">
        <v>7240</v>
      </c>
      <c r="D6468" s="58">
        <v>0.24353840947151184</v>
      </c>
      <c r="E6468" s="58">
        <v>0.0081908106803894043</v>
      </c>
      <c r="F6468" s="58"/>
      <c r="G6468" s="58"/>
      <c r="H6468" s="58">
        <v>0</v>
      </c>
      <c r="I6468" s="58">
        <v>1</v>
      </c>
      <c r="J6468" s="58">
        <v>0.42929539084434509</v>
      </c>
      <c r="K6468" s="58">
        <v>2747</v>
      </c>
      <c r="N6468" s="57" t="str">
        <f t="shared" si="714"/>
        <v>***</v>
      </c>
      <c r="O6468" s="57" t="str">
        <f t="shared" si="715"/>
        <v/>
      </c>
      <c r="P6468" s="57" t="str">
        <f t="shared" si="716"/>
        <v>0.00 (0.00)</v>
      </c>
      <c r="Q6468" s="57" t="str">
        <f t="shared" si="717"/>
        <v>0.00*** [0.00]</v>
      </c>
      <c r="R6468" s="57" t="str">
        <f t="shared" si="718"/>
        <v/>
      </c>
      <c r="S6468" s="58">
        <f t="shared" si="719"/>
        <v>0</v>
      </c>
      <c r="T6468" s="58">
        <f t="shared" si="720"/>
        <v>0</v>
      </c>
    </row>
    <row r="6469" x14ac:dyDescent="0.25">
      <c r="A6469" t="s">
        <v>265</v>
      </c>
      <c r="B6469" t="s">
        <v>568</v>
      </c>
      <c r="C6469" t="s">
        <v>7241</v>
      </c>
      <c r="D6469" s="58">
        <v>0.25651928782463074</v>
      </c>
      <c r="E6469" s="58">
        <v>0.0073534664697945118</v>
      </c>
      <c r="F6469" s="58"/>
      <c r="G6469" s="58"/>
      <c r="H6469" s="58">
        <v>0</v>
      </c>
      <c r="I6469" s="58">
        <v>1</v>
      </c>
      <c r="J6469" s="58">
        <v>0.4367736279964447</v>
      </c>
      <c r="K6469" s="58">
        <v>3528</v>
      </c>
      <c r="N6469" s="57" t="str">
        <f t="shared" si="714"/>
        <v>***</v>
      </c>
      <c r="O6469" s="57" t="str">
        <f t="shared" si="715"/>
        <v/>
      </c>
      <c r="P6469" s="57" t="str">
        <f t="shared" si="716"/>
        <v>0.00 (0.00)</v>
      </c>
      <c r="Q6469" s="57" t="str">
        <f t="shared" si="717"/>
        <v>0.00*** [0.00]</v>
      </c>
      <c r="R6469" s="57" t="str">
        <f t="shared" si="718"/>
        <v/>
      </c>
      <c r="S6469" s="58">
        <f t="shared" si="719"/>
        <v>0</v>
      </c>
      <c r="T6469" s="58">
        <f t="shared" si="720"/>
        <v>0</v>
      </c>
    </row>
    <row r="6470" x14ac:dyDescent="0.25">
      <c r="A6470" t="s">
        <v>265</v>
      </c>
      <c r="B6470" t="s">
        <v>568</v>
      </c>
      <c r="C6470" t="s">
        <v>7242</v>
      </c>
      <c r="D6470" s="58"/>
      <c r="E6470" s="58"/>
      <c r="F6470" s="58"/>
      <c r="G6470" s="58"/>
      <c r="H6470" s="58"/>
      <c r="I6470" s="58"/>
      <c r="J6470" s="58"/>
      <c r="K6470" s="58"/>
      <c r="N6470" s="57" t="str">
        <f t="shared" si="714"/>
        <v>***</v>
      </c>
      <c r="O6470" s="57" t="str">
        <f t="shared" si="715"/>
        <v/>
      </c>
      <c r="P6470" s="57" t="str">
        <f t="shared" si="716"/>
        <v>0.00 (0.00)</v>
      </c>
      <c r="Q6470" s="57" t="str">
        <f t="shared" si="717"/>
        <v>0.00*** [0.00]</v>
      </c>
      <c r="R6470" s="57" t="str">
        <f t="shared" si="718"/>
        <v/>
      </c>
      <c r="S6470" s="58">
        <f t="shared" si="719"/>
        <v>0</v>
      </c>
      <c r="T6470" s="58">
        <f t="shared" si="720"/>
        <v>0</v>
      </c>
    </row>
    <row r="6471" x14ac:dyDescent="0.25">
      <c r="A6471" t="s">
        <v>265</v>
      </c>
      <c r="B6471" t="s">
        <v>568</v>
      </c>
      <c r="C6471" t="s">
        <v>7243</v>
      </c>
      <c r="D6471" s="58">
        <v>0.28780242800712585</v>
      </c>
      <c r="E6471" s="58">
        <v>0.010166842490434647</v>
      </c>
      <c r="F6471" s="58"/>
      <c r="G6471" s="58"/>
      <c r="H6471" s="58">
        <v>0</v>
      </c>
      <c r="I6471" s="58">
        <v>1</v>
      </c>
      <c r="J6471" s="58">
        <v>0.45285269618034363</v>
      </c>
      <c r="K6471" s="58">
        <v>1984</v>
      </c>
      <c r="N6471" s="57" t="str">
        <f t="shared" si="714"/>
        <v>***</v>
      </c>
      <c r="O6471" s="57" t="str">
        <f t="shared" si="715"/>
        <v/>
      </c>
      <c r="P6471" s="57" t="str">
        <f t="shared" si="716"/>
        <v>0.00 (0.00)</v>
      </c>
      <c r="Q6471" s="57" t="str">
        <f t="shared" si="717"/>
        <v>0.00*** [0.00]</v>
      </c>
      <c r="R6471" s="57" t="str">
        <f t="shared" si="718"/>
        <v/>
      </c>
      <c r="S6471" s="58">
        <f t="shared" si="719"/>
        <v>0</v>
      </c>
      <c r="T6471" s="58">
        <f t="shared" si="720"/>
        <v>0</v>
      </c>
    </row>
    <row r="6472" x14ac:dyDescent="0.25">
      <c r="A6472" t="s">
        <v>265</v>
      </c>
      <c r="B6472" t="s">
        <v>568</v>
      </c>
      <c r="C6472" t="s">
        <v>7244</v>
      </c>
      <c r="D6472" s="58">
        <v>0.23875433206558228</v>
      </c>
      <c r="E6472" s="58">
        <v>0.01448702160269022</v>
      </c>
      <c r="F6472" s="58"/>
      <c r="G6472" s="58"/>
      <c r="H6472" s="58">
        <v>0</v>
      </c>
      <c r="I6472" s="58">
        <v>1</v>
      </c>
      <c r="J6472" s="58">
        <v>0.42656835913658142</v>
      </c>
      <c r="K6472" s="58">
        <v>867</v>
      </c>
      <c r="N6472" s="57" t="str">
        <f t="shared" si="714"/>
        <v>***</v>
      </c>
      <c r="O6472" s="57" t="str">
        <f t="shared" si="715"/>
        <v/>
      </c>
      <c r="P6472" s="57" t="str">
        <f t="shared" si="716"/>
        <v>0.00 (0.00)</v>
      </c>
      <c r="Q6472" s="57" t="str">
        <f t="shared" si="717"/>
        <v>0.00*** [0.00]</v>
      </c>
      <c r="R6472" s="57" t="str">
        <f t="shared" si="718"/>
        <v/>
      </c>
      <c r="S6472" s="58">
        <f t="shared" si="719"/>
        <v>0</v>
      </c>
      <c r="T6472" s="58">
        <f t="shared" si="720"/>
        <v>0</v>
      </c>
    </row>
    <row r="6473" x14ac:dyDescent="0.25">
      <c r="A6473" t="s">
        <v>265</v>
      </c>
      <c r="B6473" t="s">
        <v>568</v>
      </c>
      <c r="C6473" t="s">
        <v>7245</v>
      </c>
      <c r="D6473" s="58">
        <v>0.27288669347763062</v>
      </c>
      <c r="E6473" s="58">
        <v>0.0083439135923981667</v>
      </c>
      <c r="F6473" s="58"/>
      <c r="G6473" s="58"/>
      <c r="H6473" s="58">
        <v>0</v>
      </c>
      <c r="I6473" s="58">
        <v>1</v>
      </c>
      <c r="J6473" s="58">
        <v>0.44552123546600342</v>
      </c>
      <c r="K6473" s="58">
        <v>2851</v>
      </c>
      <c r="N6473" s="57" t="str">
        <f t="shared" si="714"/>
        <v>***</v>
      </c>
      <c r="O6473" s="57" t="str">
        <f t="shared" si="715"/>
        <v/>
      </c>
      <c r="P6473" s="57" t="str">
        <f t="shared" si="716"/>
        <v>0.00 (0.00)</v>
      </c>
      <c r="Q6473" s="57" t="str">
        <f t="shared" si="717"/>
        <v>0.00*** [0.00]</v>
      </c>
      <c r="R6473" s="57" t="str">
        <f t="shared" si="718"/>
        <v/>
      </c>
      <c r="S6473" s="58">
        <f t="shared" si="719"/>
        <v>0</v>
      </c>
      <c r="T6473" s="58">
        <f t="shared" si="720"/>
        <v>0</v>
      </c>
    </row>
    <row r="6474" x14ac:dyDescent="0.25">
      <c r="A6474" t="s">
        <v>265</v>
      </c>
      <c r="B6474" t="s">
        <v>568</v>
      </c>
      <c r="C6474" t="s">
        <v>7246</v>
      </c>
      <c r="D6474" s="58"/>
      <c r="E6474" s="58"/>
      <c r="F6474" s="58"/>
      <c r="G6474" s="58"/>
      <c r="H6474" s="58"/>
      <c r="I6474" s="58"/>
      <c r="J6474" s="58"/>
      <c r="K6474" s="58"/>
      <c r="N6474" s="57" t="str">
        <f t="shared" si="714"/>
        <v>***</v>
      </c>
      <c r="O6474" s="57" t="str">
        <f t="shared" si="715"/>
        <v/>
      </c>
      <c r="P6474" s="57" t="str">
        <f t="shared" si="716"/>
        <v>0.00 (0.00)</v>
      </c>
      <c r="Q6474" s="57" t="str">
        <f t="shared" si="717"/>
        <v>0.00*** [0.00]</v>
      </c>
      <c r="R6474" s="57" t="str">
        <f t="shared" si="718"/>
        <v/>
      </c>
      <c r="S6474" s="58">
        <f t="shared" si="719"/>
        <v>0</v>
      </c>
      <c r="T6474" s="58">
        <f t="shared" si="720"/>
        <v>0</v>
      </c>
    </row>
    <row r="6475" x14ac:dyDescent="0.25">
      <c r="A6475" t="s">
        <v>265</v>
      </c>
      <c r="B6475" t="s">
        <v>568</v>
      </c>
      <c r="C6475" t="s">
        <v>7247</v>
      </c>
      <c r="D6475" s="58">
        <v>0.27777779102325439</v>
      </c>
      <c r="E6475" s="58">
        <v>0.014373897574841976</v>
      </c>
      <c r="F6475" s="58"/>
      <c r="G6475" s="58"/>
      <c r="H6475" s="58">
        <v>0</v>
      </c>
      <c r="I6475" s="58">
        <v>1</v>
      </c>
      <c r="J6475" s="58">
        <v>0.44813379645347595</v>
      </c>
      <c r="K6475" s="58">
        <v>972</v>
      </c>
      <c r="N6475" s="57" t="str">
        <f t="shared" si="714"/>
        <v>***</v>
      </c>
      <c r="O6475" s="57" t="str">
        <f t="shared" si="715"/>
        <v/>
      </c>
      <c r="P6475" s="57" t="str">
        <f t="shared" si="716"/>
        <v>0.00 (0.00)</v>
      </c>
      <c r="Q6475" s="57" t="str">
        <f t="shared" si="717"/>
        <v>0.00*** [0.00]</v>
      </c>
      <c r="R6475" s="57" t="str">
        <f t="shared" si="718"/>
        <v/>
      </c>
      <c r="S6475" s="58">
        <f t="shared" si="719"/>
        <v>0</v>
      </c>
      <c r="T6475" s="58">
        <f t="shared" si="720"/>
        <v>0</v>
      </c>
    </row>
    <row r="6476" x14ac:dyDescent="0.25">
      <c r="A6476" t="s">
        <v>265</v>
      </c>
      <c r="B6476" t="s">
        <v>568</v>
      </c>
      <c r="C6476" t="s">
        <v>7248</v>
      </c>
      <c r="D6476" s="58">
        <v>0.25092706084251404</v>
      </c>
      <c r="E6476" s="58">
        <v>0.015252117067575455</v>
      </c>
      <c r="F6476" s="58"/>
      <c r="G6476" s="58"/>
      <c r="H6476" s="58">
        <v>0</v>
      </c>
      <c r="I6476" s="58">
        <v>1</v>
      </c>
      <c r="J6476" s="58">
        <v>0.43381482362747192</v>
      </c>
      <c r="K6476" s="58">
        <v>809</v>
      </c>
      <c r="N6476" s="57" t="str">
        <f t="shared" si="714"/>
        <v>***</v>
      </c>
      <c r="O6476" s="57" t="str">
        <f t="shared" si="715"/>
        <v/>
      </c>
      <c r="P6476" s="57" t="str">
        <f t="shared" si="716"/>
        <v>0.00 (0.00)</v>
      </c>
      <c r="Q6476" s="57" t="str">
        <f t="shared" si="717"/>
        <v>0.00*** [0.00]</v>
      </c>
      <c r="R6476" s="57" t="str">
        <f t="shared" si="718"/>
        <v/>
      </c>
      <c r="S6476" s="58">
        <f t="shared" si="719"/>
        <v>0</v>
      </c>
      <c r="T6476" s="58">
        <f t="shared" si="720"/>
        <v>0</v>
      </c>
    </row>
    <row r="6477" x14ac:dyDescent="0.25">
      <c r="A6477" t="s">
        <v>265</v>
      </c>
      <c r="B6477" t="s">
        <v>568</v>
      </c>
      <c r="C6477" t="s">
        <v>7249</v>
      </c>
      <c r="D6477" s="58">
        <v>0.26558113098144531</v>
      </c>
      <c r="E6477" s="58">
        <v>0.010467923246324062</v>
      </c>
      <c r="F6477" s="58"/>
      <c r="G6477" s="58"/>
      <c r="H6477" s="58">
        <v>0</v>
      </c>
      <c r="I6477" s="58">
        <v>1</v>
      </c>
      <c r="J6477" s="58">
        <v>0.44176620244979858</v>
      </c>
      <c r="K6477" s="58">
        <v>1781</v>
      </c>
      <c r="N6477" s="57" t="str">
        <f t="shared" si="714"/>
        <v>***</v>
      </c>
      <c r="O6477" s="57" t="str">
        <f t="shared" si="715"/>
        <v/>
      </c>
      <c r="P6477" s="57" t="str">
        <f t="shared" si="716"/>
        <v>0.00 (0.00)</v>
      </c>
      <c r="Q6477" s="57" t="str">
        <f t="shared" si="717"/>
        <v>0.00*** [0.00]</v>
      </c>
      <c r="R6477" s="57" t="str">
        <f t="shared" si="718"/>
        <v/>
      </c>
      <c r="S6477" s="58">
        <f t="shared" si="719"/>
        <v>0</v>
      </c>
      <c r="T6477" s="58">
        <f t="shared" si="720"/>
        <v>0</v>
      </c>
    </row>
    <row r="6478" x14ac:dyDescent="0.25">
      <c r="A6478" t="s">
        <v>265</v>
      </c>
      <c r="B6478" t="s">
        <v>568</v>
      </c>
      <c r="C6478" t="s">
        <v>7250</v>
      </c>
      <c r="D6478" s="58">
        <v>-3.7385439872741699</v>
      </c>
      <c r="E6478" s="58">
        <v>0.25814756751060486</v>
      </c>
      <c r="F6478" s="58">
        <v>-14.482196807861328</v>
      </c>
      <c r="G6478" s="58">
        <v>0</v>
      </c>
      <c r="H6478" s="58">
        <v>-4.2445039749145508</v>
      </c>
      <c r="I6478" s="58">
        <v>-3.2325839996337891</v>
      </c>
      <c r="J6478" s="58"/>
      <c r="K6478" s="58">
        <v>1.9599640369415283</v>
      </c>
      <c r="N6478" s="57" t="str">
        <f t="shared" si="714"/>
        <v>***</v>
      </c>
      <c r="O6478" s="57" t="str">
        <f t="shared" si="715"/>
        <v/>
      </c>
      <c r="P6478" s="57" t="str">
        <f t="shared" si="716"/>
        <v>0.00 (0.00)</v>
      </c>
      <c r="Q6478" s="57" t="str">
        <f t="shared" si="717"/>
        <v>0.00*** [0.00]</v>
      </c>
      <c r="R6478" s="57" t="str">
        <f t="shared" si="718"/>
        <v/>
      </c>
      <c r="S6478" s="58">
        <f t="shared" si="719"/>
        <v>0</v>
      </c>
      <c r="T6478" s="58">
        <f t="shared" si="720"/>
        <v>0</v>
      </c>
    </row>
    <row r="6479" x14ac:dyDescent="0.25">
      <c r="A6479" t="s">
        <v>265</v>
      </c>
      <c r="B6479" t="s">
        <v>568</v>
      </c>
      <c r="C6479" t="s">
        <v>7251</v>
      </c>
      <c r="D6479" s="58">
        <v>-3.9367315769195557</v>
      </c>
      <c r="E6479" s="58">
        <v>0.25674468278884888</v>
      </c>
      <c r="F6479" s="58">
        <v>-15.333253860473633</v>
      </c>
      <c r="G6479" s="58">
        <v>0</v>
      </c>
      <c r="H6479" s="58">
        <v>-4.4399418830871582</v>
      </c>
      <c r="I6479" s="58">
        <v>-3.4335212707519531</v>
      </c>
      <c r="J6479" s="58"/>
      <c r="K6479" s="58">
        <v>1.9599640369415283</v>
      </c>
      <c r="N6479" s="57" t="str">
        <f t="shared" si="714"/>
        <v>***</v>
      </c>
      <c r="O6479" s="57" t="str">
        <f t="shared" si="715"/>
        <v/>
      </c>
      <c r="P6479" s="57" t="str">
        <f t="shared" si="716"/>
        <v>0.00 (0.00)</v>
      </c>
      <c r="Q6479" s="57" t="str">
        <f t="shared" si="717"/>
        <v>0.00*** [0.00]</v>
      </c>
      <c r="R6479" s="57" t="str">
        <f t="shared" si="718"/>
        <v/>
      </c>
      <c r="S6479" s="58">
        <f t="shared" si="719"/>
        <v>0</v>
      </c>
      <c r="T6479" s="58">
        <f t="shared" si="720"/>
        <v>0</v>
      </c>
    </row>
    <row r="6480" x14ac:dyDescent="0.25">
      <c r="A6480" t="s">
        <v>265</v>
      </c>
      <c r="B6480" t="s">
        <v>568</v>
      </c>
      <c r="C6480" t="s">
        <v>7252</v>
      </c>
      <c r="D6480" s="58">
        <v>-3.8585090637207031</v>
      </c>
      <c r="E6480" s="58">
        <v>0.18752788007259369</v>
      </c>
      <c r="F6480" s="58">
        <v>-20.575654983520508</v>
      </c>
      <c r="G6480" s="58">
        <v>0</v>
      </c>
      <c r="H6480" s="58">
        <v>-4.2260570526123047</v>
      </c>
      <c r="I6480" s="58">
        <v>-3.4909610748291016</v>
      </c>
      <c r="J6480" s="58"/>
      <c r="K6480" s="58">
        <v>1.9599640369415283</v>
      </c>
      <c r="N6480" s="57" t="str">
        <f t="shared" si="714"/>
        <v>***</v>
      </c>
      <c r="O6480" s="57" t="str">
        <f t="shared" si="715"/>
        <v/>
      </c>
      <c r="P6480" s="57" t="str">
        <f t="shared" si="716"/>
        <v>0.00 (0.00)</v>
      </c>
      <c r="Q6480" s="57" t="str">
        <f t="shared" si="717"/>
        <v>0.00*** [0.00]</v>
      </c>
      <c r="R6480" s="57" t="str">
        <f t="shared" si="718"/>
        <v/>
      </c>
      <c r="S6480" s="58">
        <f t="shared" si="719"/>
        <v>0</v>
      </c>
      <c r="T6480" s="58">
        <f t="shared" si="720"/>
        <v>0</v>
      </c>
    </row>
    <row r="6481" x14ac:dyDescent="0.25">
      <c r="A6481" t="s">
        <v>265</v>
      </c>
      <c r="B6481" t="s">
        <v>568</v>
      </c>
      <c r="C6481" t="s">
        <v>7253</v>
      </c>
      <c r="D6481" s="58"/>
      <c r="E6481" s="58"/>
      <c r="F6481" s="58"/>
      <c r="G6481" s="58">
        <v>0.087777338922023773</v>
      </c>
      <c r="H6481" s="58"/>
      <c r="I6481" s="58"/>
      <c r="J6481" s="58"/>
      <c r="K6481" s="58"/>
      <c r="N6481" s="57" t="str">
        <f t="shared" si="714"/>
        <v>***</v>
      </c>
      <c r="O6481" s="57" t="str">
        <f t="shared" si="715"/>
        <v/>
      </c>
      <c r="P6481" s="57" t="str">
        <f t="shared" si="716"/>
        <v>0.00 (0.00)</v>
      </c>
      <c r="Q6481" s="57" t="str">
        <f t="shared" si="717"/>
        <v>0.00*** [0.00]</v>
      </c>
      <c r="R6481" s="57" t="str">
        <f t="shared" si="718"/>
        <v/>
      </c>
      <c r="S6481" s="58">
        <f t="shared" si="719"/>
        <v>0</v>
      </c>
      <c r="T6481" s="58">
        <f t="shared" si="720"/>
        <v>0</v>
      </c>
    </row>
    <row r="6482" x14ac:dyDescent="0.25">
      <c r="A6482" t="s">
        <v>265</v>
      </c>
      <c r="B6482" t="s">
        <v>568</v>
      </c>
      <c r="C6482" t="s">
        <v>7254</v>
      </c>
      <c r="D6482" s="58"/>
      <c r="E6482" s="58"/>
      <c r="F6482" s="58"/>
      <c r="G6482" s="58">
        <v>0.79354411363601685</v>
      </c>
      <c r="H6482" s="58"/>
      <c r="I6482" s="58"/>
      <c r="J6482" s="58"/>
      <c r="K6482" s="58"/>
      <c r="N6482" s="57" t="str">
        <f t="shared" si="714"/>
        <v>***</v>
      </c>
      <c r="O6482" s="57" t="str">
        <f t="shared" si="715"/>
        <v/>
      </c>
      <c r="P6482" s="57" t="str">
        <f t="shared" si="716"/>
        <v>0.00 (0.00)</v>
      </c>
      <c r="Q6482" s="57" t="str">
        <f t="shared" si="717"/>
        <v>0.00*** [0.00]</v>
      </c>
      <c r="R6482" s="57" t="str">
        <f t="shared" si="718"/>
        <v/>
      </c>
      <c r="S6482" s="58">
        <f t="shared" si="719"/>
        <v>0</v>
      </c>
      <c r="T6482" s="58">
        <f t="shared" si="720"/>
        <v>0</v>
      </c>
    </row>
    <row r="6483" x14ac:dyDescent="0.25">
      <c r="A6483" t="s">
        <v>265</v>
      </c>
      <c r="B6483" t="s">
        <v>568</v>
      </c>
      <c r="C6483" t="s">
        <v>7255</v>
      </c>
      <c r="D6483" s="58">
        <v>0.21215003728866577</v>
      </c>
      <c r="E6483" s="58">
        <v>0.0047664269804954529</v>
      </c>
      <c r="F6483" s="58"/>
      <c r="G6483" s="58"/>
      <c r="H6483" s="58">
        <v>0</v>
      </c>
      <c r="I6483" s="58">
        <v>1</v>
      </c>
      <c r="J6483" s="58">
        <v>0.40885829925537109</v>
      </c>
      <c r="K6483" s="58">
        <v>7358</v>
      </c>
      <c r="N6483" s="57" t="str">
        <f t="shared" si="714"/>
        <v>***</v>
      </c>
      <c r="O6483" s="57" t="str">
        <f t="shared" si="715"/>
        <v/>
      </c>
      <c r="P6483" s="57" t="str">
        <f t="shared" si="716"/>
        <v>0.00 (0.00)</v>
      </c>
      <c r="Q6483" s="57" t="str">
        <f t="shared" si="717"/>
        <v>0.00*** [0.00]</v>
      </c>
      <c r="R6483" s="57" t="str">
        <f t="shared" si="718"/>
        <v/>
      </c>
      <c r="S6483" s="58">
        <f t="shared" si="719"/>
        <v>0</v>
      </c>
      <c r="T6483" s="58">
        <f t="shared" si="720"/>
        <v>0</v>
      </c>
    </row>
    <row r="6484" x14ac:dyDescent="0.25">
      <c r="A6484" t="s">
        <v>265</v>
      </c>
      <c r="B6484" t="s">
        <v>568</v>
      </c>
      <c r="C6484" t="s">
        <v>7256</v>
      </c>
      <c r="D6484" s="58">
        <v>0.16417650878429413</v>
      </c>
      <c r="E6484" s="58">
        <v>0.0034526796080172062</v>
      </c>
      <c r="F6484" s="58"/>
      <c r="G6484" s="58"/>
      <c r="H6484" s="58">
        <v>0</v>
      </c>
      <c r="I6484" s="58">
        <v>1</v>
      </c>
      <c r="J6484" s="58">
        <v>0.37045174837112427</v>
      </c>
      <c r="K6484" s="58">
        <v>11512</v>
      </c>
      <c r="N6484" s="57" t="str">
        <f t="shared" si="714"/>
        <v>***</v>
      </c>
      <c r="O6484" s="57" t="str">
        <f t="shared" si="715"/>
        <v/>
      </c>
      <c r="P6484" s="57" t="str">
        <f t="shared" si="716"/>
        <v>0.00 (0.00)</v>
      </c>
      <c r="Q6484" s="57" t="str">
        <f t="shared" si="717"/>
        <v>0.00*** [0.00]</v>
      </c>
      <c r="R6484" s="57" t="str">
        <f t="shared" si="718"/>
        <v/>
      </c>
      <c r="S6484" s="58">
        <f t="shared" si="719"/>
        <v>0</v>
      </c>
      <c r="T6484" s="58">
        <f t="shared" si="720"/>
        <v>0</v>
      </c>
    </row>
    <row r="6485" x14ac:dyDescent="0.25">
      <c r="A6485" t="s">
        <v>265</v>
      </c>
      <c r="B6485" t="s">
        <v>568</v>
      </c>
      <c r="C6485" t="s">
        <v>7257</v>
      </c>
      <c r="D6485" s="58">
        <v>0.1828828901052475</v>
      </c>
      <c r="E6485" s="58">
        <v>0.0028141953516751528</v>
      </c>
      <c r="F6485" s="58"/>
      <c r="G6485" s="58"/>
      <c r="H6485" s="58">
        <v>0</v>
      </c>
      <c r="I6485" s="58">
        <v>1</v>
      </c>
      <c r="J6485" s="58">
        <v>0.38658073544502258</v>
      </c>
      <c r="K6485" s="58">
        <v>18870</v>
      </c>
      <c r="N6485" s="57" t="str">
        <f t="shared" si="714"/>
        <v>***</v>
      </c>
      <c r="O6485" s="57" t="str">
        <f t="shared" si="715"/>
        <v/>
      </c>
      <c r="P6485" s="57" t="str">
        <f t="shared" si="716"/>
        <v>0.00 (0.00)</v>
      </c>
      <c r="Q6485" s="57" t="str">
        <f t="shared" si="717"/>
        <v>0.00*** [0.00]</v>
      </c>
      <c r="R6485" s="57" t="str">
        <f t="shared" si="718"/>
        <v/>
      </c>
      <c r="S6485" s="58">
        <f t="shared" si="719"/>
        <v>0</v>
      </c>
      <c r="T6485" s="58">
        <f t="shared" si="720"/>
        <v>0</v>
      </c>
    </row>
    <row r="6486" x14ac:dyDescent="0.25">
      <c r="A6486" t="s">
        <v>265</v>
      </c>
      <c r="B6486" t="s">
        <v>569</v>
      </c>
      <c r="C6486" t="s">
        <v>7258</v>
      </c>
      <c r="D6486" s="58"/>
      <c r="E6486" s="58"/>
      <c r="F6486" s="58"/>
      <c r="G6486" s="58"/>
      <c r="H6486" s="58"/>
      <c r="I6486" s="58"/>
      <c r="J6486" s="58"/>
      <c r="K6486" s="58"/>
      <c r="N6486" s="57" t="str">
        <f t="shared" si="714"/>
        <v>***</v>
      </c>
      <c r="O6486" s="57" t="str">
        <f t="shared" si="715"/>
        <v/>
      </c>
      <c r="P6486" s="57" t="str">
        <f t="shared" si="716"/>
        <v>0.00 (0.00)</v>
      </c>
      <c r="Q6486" s="57" t="str">
        <f t="shared" si="717"/>
        <v>0.00*** [0.00]</v>
      </c>
      <c r="R6486" s="57" t="str">
        <f t="shared" si="718"/>
        <v/>
      </c>
      <c r="S6486" s="58">
        <f t="shared" si="719"/>
        <v>0</v>
      </c>
      <c r="T6486" s="58">
        <f t="shared" si="720"/>
        <v>0</v>
      </c>
    </row>
    <row r="6487" x14ac:dyDescent="0.25">
      <c r="A6487" t="s">
        <v>265</v>
      </c>
      <c r="B6487" t="s">
        <v>569</v>
      </c>
      <c r="C6487" t="s">
        <v>7259</v>
      </c>
      <c r="D6487" s="58">
        <v>0.034278180450201035</v>
      </c>
      <c r="E6487" s="58">
        <v>0.0046728872694075108</v>
      </c>
      <c r="F6487" s="58"/>
      <c r="G6487" s="58"/>
      <c r="H6487" s="58">
        <v>0</v>
      </c>
      <c r="I6487" s="58">
        <v>1</v>
      </c>
      <c r="J6487" s="58">
        <v>0.18200281262397766</v>
      </c>
      <c r="K6487" s="58">
        <v>1517</v>
      </c>
      <c r="N6487" s="57" t="str">
        <f t="shared" si="714"/>
        <v>***</v>
      </c>
      <c r="O6487" s="57" t="str">
        <f t="shared" si="715"/>
        <v/>
      </c>
      <c r="P6487" s="57" t="str">
        <f t="shared" si="716"/>
        <v>0.00 (0.00)</v>
      </c>
      <c r="Q6487" s="57" t="str">
        <f t="shared" si="717"/>
        <v>0.00*** [0.00]</v>
      </c>
      <c r="R6487" s="57" t="str">
        <f t="shared" si="718"/>
        <v/>
      </c>
      <c r="S6487" s="58">
        <f t="shared" si="719"/>
        <v>0</v>
      </c>
      <c r="T6487" s="58">
        <f t="shared" si="720"/>
        <v>0</v>
      </c>
    </row>
    <row r="6488" x14ac:dyDescent="0.25">
      <c r="A6488" t="s">
        <v>265</v>
      </c>
      <c r="B6488" t="s">
        <v>569</v>
      </c>
      <c r="C6488" t="s">
        <v>7260</v>
      </c>
      <c r="D6488" s="58">
        <v>0.067321687936782837</v>
      </c>
      <c r="E6488" s="58">
        <v>0.004780949093401432</v>
      </c>
      <c r="F6488" s="58"/>
      <c r="G6488" s="58"/>
      <c r="H6488" s="58">
        <v>0</v>
      </c>
      <c r="I6488" s="58">
        <v>1</v>
      </c>
      <c r="J6488" s="58">
        <v>0.25062388181686401</v>
      </c>
      <c r="K6488" s="58">
        <v>2748</v>
      </c>
      <c r="N6488" s="57" t="str">
        <f t="shared" si="714"/>
        <v>***</v>
      </c>
      <c r="O6488" s="57" t="str">
        <f t="shared" si="715"/>
        <v/>
      </c>
      <c r="P6488" s="57" t="str">
        <f t="shared" si="716"/>
        <v>0.00 (0.00)</v>
      </c>
      <c r="Q6488" s="57" t="str">
        <f t="shared" si="717"/>
        <v>0.00*** [0.00]</v>
      </c>
      <c r="R6488" s="57" t="str">
        <f t="shared" si="718"/>
        <v/>
      </c>
      <c r="S6488" s="58">
        <f t="shared" si="719"/>
        <v>0</v>
      </c>
      <c r="T6488" s="58">
        <f t="shared" si="720"/>
        <v>0</v>
      </c>
    </row>
    <row r="6489" x14ac:dyDescent="0.25">
      <c r="A6489" t="s">
        <v>265</v>
      </c>
      <c r="B6489" t="s">
        <v>569</v>
      </c>
      <c r="C6489" t="s">
        <v>7261</v>
      </c>
      <c r="D6489" s="58">
        <v>0.055568583309650421</v>
      </c>
      <c r="E6489" s="58">
        <v>0.0035082560498267412</v>
      </c>
      <c r="F6489" s="58"/>
      <c r="G6489" s="58"/>
      <c r="H6489" s="58">
        <v>0</v>
      </c>
      <c r="I6489" s="58">
        <v>1</v>
      </c>
      <c r="J6489" s="58">
        <v>0.22911356389522552</v>
      </c>
      <c r="K6489" s="58">
        <v>4265</v>
      </c>
      <c r="N6489" s="57" t="str">
        <f t="shared" si="714"/>
        <v>***</v>
      </c>
      <c r="O6489" s="57" t="str">
        <f t="shared" si="715"/>
        <v/>
      </c>
      <c r="P6489" s="57" t="str">
        <f t="shared" si="716"/>
        <v>0.00 (0.00)</v>
      </c>
      <c r="Q6489" s="57" t="str">
        <f t="shared" si="717"/>
        <v>0.00*** [0.00]</v>
      </c>
      <c r="R6489" s="57" t="str">
        <f t="shared" si="718"/>
        <v/>
      </c>
      <c r="S6489" s="58">
        <f t="shared" si="719"/>
        <v>0</v>
      </c>
      <c r="T6489" s="58">
        <f t="shared" si="720"/>
        <v>0</v>
      </c>
    </row>
    <row r="6490" x14ac:dyDescent="0.25">
      <c r="A6490" t="s">
        <v>265</v>
      </c>
      <c r="B6490" t="s">
        <v>569</v>
      </c>
      <c r="C6490" t="s">
        <v>7262</v>
      </c>
      <c r="D6490" s="58"/>
      <c r="E6490" s="58"/>
      <c r="F6490" s="58"/>
      <c r="G6490" s="58"/>
      <c r="H6490" s="58"/>
      <c r="I6490" s="58"/>
      <c r="J6490" s="58"/>
      <c r="K6490" s="58"/>
      <c r="N6490" s="57" t="str">
        <f t="shared" si="714"/>
        <v>***</v>
      </c>
      <c r="O6490" s="57" t="str">
        <f t="shared" si="715"/>
        <v/>
      </c>
      <c r="P6490" s="57" t="str">
        <f t="shared" si="716"/>
        <v>0.00 (0.00)</v>
      </c>
      <c r="Q6490" s="57" t="str">
        <f t="shared" si="717"/>
        <v>0.00*** [0.00]</v>
      </c>
      <c r="R6490" s="57" t="str">
        <f t="shared" si="718"/>
        <v/>
      </c>
      <c r="S6490" s="58">
        <f t="shared" si="719"/>
        <v>0</v>
      </c>
      <c r="T6490" s="58">
        <f t="shared" si="720"/>
        <v>0</v>
      </c>
    </row>
    <row r="6491" x14ac:dyDescent="0.25">
      <c r="A6491" t="s">
        <v>265</v>
      </c>
      <c r="B6491" t="s">
        <v>569</v>
      </c>
      <c r="C6491" t="s">
        <v>7263</v>
      </c>
      <c r="D6491" s="58">
        <v>0.035171102732419968</v>
      </c>
      <c r="E6491" s="58">
        <v>0.0040169693529605865</v>
      </c>
      <c r="F6491" s="58"/>
      <c r="G6491" s="58"/>
      <c r="H6491" s="58">
        <v>0</v>
      </c>
      <c r="I6491" s="58">
        <v>1</v>
      </c>
      <c r="J6491" s="58">
        <v>0.18425588309764862</v>
      </c>
      <c r="K6491" s="58">
        <v>2104</v>
      </c>
      <c r="N6491" s="57" t="str">
        <f t="shared" si="714"/>
        <v>***</v>
      </c>
      <c r="O6491" s="57" t="str">
        <f t="shared" si="715"/>
        <v/>
      </c>
      <c r="P6491" s="57" t="str">
        <f t="shared" si="716"/>
        <v>0.00 (0.00)</v>
      </c>
      <c r="Q6491" s="57" t="str">
        <f t="shared" si="717"/>
        <v>0.00*** [0.00]</v>
      </c>
      <c r="R6491" s="57" t="str">
        <f t="shared" si="718"/>
        <v/>
      </c>
      <c r="S6491" s="58">
        <f t="shared" si="719"/>
        <v>0</v>
      </c>
      <c r="T6491" s="58">
        <f t="shared" si="720"/>
        <v>0</v>
      </c>
    </row>
    <row r="6492" x14ac:dyDescent="0.25">
      <c r="A6492" t="s">
        <v>265</v>
      </c>
      <c r="B6492" t="s">
        <v>569</v>
      </c>
      <c r="C6492" t="s">
        <v>7264</v>
      </c>
      <c r="D6492" s="58">
        <v>0.070951394736766815</v>
      </c>
      <c r="E6492" s="58">
        <v>0.0038972189649939537</v>
      </c>
      <c r="F6492" s="58"/>
      <c r="G6492" s="58"/>
      <c r="H6492" s="58">
        <v>0</v>
      </c>
      <c r="I6492" s="58">
        <v>1</v>
      </c>
      <c r="J6492" s="58">
        <v>0.2567732036113739</v>
      </c>
      <c r="K6492" s="58">
        <v>4341</v>
      </c>
      <c r="N6492" s="57" t="str">
        <f t="shared" si="714"/>
        <v>***</v>
      </c>
      <c r="O6492" s="57" t="str">
        <f t="shared" si="715"/>
        <v/>
      </c>
      <c r="P6492" s="57" t="str">
        <f t="shared" si="716"/>
        <v>0.00 (0.00)</v>
      </c>
      <c r="Q6492" s="57" t="str">
        <f t="shared" si="717"/>
        <v>0.00*** [0.00]</v>
      </c>
      <c r="R6492" s="57" t="str">
        <f t="shared" si="718"/>
        <v/>
      </c>
      <c r="S6492" s="58">
        <f t="shared" si="719"/>
        <v>0</v>
      </c>
      <c r="T6492" s="58">
        <f t="shared" si="720"/>
        <v>0</v>
      </c>
    </row>
    <row r="6493" x14ac:dyDescent="0.25">
      <c r="A6493" t="s">
        <v>265</v>
      </c>
      <c r="B6493" t="s">
        <v>569</v>
      </c>
      <c r="C6493" t="s">
        <v>7265</v>
      </c>
      <c r="D6493" s="58">
        <v>0.059270750731229782</v>
      </c>
      <c r="E6493" s="58">
        <v>0.0029415402095764875</v>
      </c>
      <c r="F6493" s="58"/>
      <c r="G6493" s="58"/>
      <c r="H6493" s="58">
        <v>0</v>
      </c>
      <c r="I6493" s="58">
        <v>1</v>
      </c>
      <c r="J6493" s="58">
        <v>0.23614907264709473</v>
      </c>
      <c r="K6493" s="58">
        <v>6445</v>
      </c>
      <c r="N6493" s="57" t="str">
        <f t="shared" si="714"/>
        <v>***</v>
      </c>
      <c r="O6493" s="57" t="str">
        <f t="shared" si="715"/>
        <v/>
      </c>
      <c r="P6493" s="57" t="str">
        <f t="shared" si="716"/>
        <v>0.00 (0.00)</v>
      </c>
      <c r="Q6493" s="57" t="str">
        <f t="shared" si="717"/>
        <v>0.00*** [0.00]</v>
      </c>
      <c r="R6493" s="57" t="str">
        <f t="shared" si="718"/>
        <v/>
      </c>
      <c r="S6493" s="58">
        <f t="shared" si="719"/>
        <v>0</v>
      </c>
      <c r="T6493" s="58">
        <f t="shared" si="720"/>
        <v>0</v>
      </c>
    </row>
    <row r="6494" x14ac:dyDescent="0.25">
      <c r="A6494" t="s">
        <v>265</v>
      </c>
      <c r="B6494" t="s">
        <v>569</v>
      </c>
      <c r="C6494" t="s">
        <v>7266</v>
      </c>
      <c r="D6494" s="58"/>
      <c r="E6494" s="58"/>
      <c r="F6494" s="58"/>
      <c r="G6494" s="58"/>
      <c r="H6494" s="58"/>
      <c r="I6494" s="58"/>
      <c r="J6494" s="58"/>
      <c r="K6494" s="58"/>
      <c r="N6494" s="57" t="str">
        <f t="shared" si="714"/>
        <v>***</v>
      </c>
      <c r="O6494" s="57" t="str">
        <f t="shared" si="715"/>
        <v/>
      </c>
      <c r="P6494" s="57" t="str">
        <f t="shared" si="716"/>
        <v>0.00 (0.00)</v>
      </c>
      <c r="Q6494" s="57" t="str">
        <f t="shared" si="717"/>
        <v>0.00*** [0.00]</v>
      </c>
      <c r="R6494" s="57" t="str">
        <f t="shared" si="718"/>
        <v/>
      </c>
      <c r="S6494" s="58">
        <f t="shared" si="719"/>
        <v>0</v>
      </c>
      <c r="T6494" s="58">
        <f t="shared" si="720"/>
        <v>0</v>
      </c>
    </row>
    <row r="6495" x14ac:dyDescent="0.25">
      <c r="A6495" t="s">
        <v>265</v>
      </c>
      <c r="B6495" t="s">
        <v>569</v>
      </c>
      <c r="C6495" t="s">
        <v>7267</v>
      </c>
      <c r="D6495" s="58">
        <v>0.0051216389983892441</v>
      </c>
      <c r="E6495" s="58">
        <v>0.0025558900088071823</v>
      </c>
      <c r="F6495" s="58"/>
      <c r="G6495" s="58"/>
      <c r="H6495" s="58">
        <v>0</v>
      </c>
      <c r="I6495" s="58">
        <v>1</v>
      </c>
      <c r="J6495" s="58">
        <v>0.071427866816520691</v>
      </c>
      <c r="K6495" s="58">
        <v>781</v>
      </c>
      <c r="N6495" s="57" t="str">
        <f t="shared" si="714"/>
        <v>***</v>
      </c>
      <c r="O6495" s="57" t="str">
        <f t="shared" si="715"/>
        <v/>
      </c>
      <c r="P6495" s="57" t="str">
        <f t="shared" si="716"/>
        <v>0.00 (0.00)</v>
      </c>
      <c r="Q6495" s="57" t="str">
        <f t="shared" si="717"/>
        <v>0.00*** [0.00]</v>
      </c>
      <c r="R6495" s="57" t="str">
        <f t="shared" si="718"/>
        <v/>
      </c>
      <c r="S6495" s="58">
        <f t="shared" si="719"/>
        <v>0</v>
      </c>
      <c r="T6495" s="58">
        <f t="shared" si="720"/>
        <v>0</v>
      </c>
    </row>
    <row r="6496" x14ac:dyDescent="0.25">
      <c r="A6496" t="s">
        <v>265</v>
      </c>
      <c r="B6496" t="s">
        <v>569</v>
      </c>
      <c r="C6496" t="s">
        <v>7268</v>
      </c>
      <c r="D6496" s="58">
        <v>0.046960320323705673</v>
      </c>
      <c r="E6496" s="58">
        <v>0.0040371115319430828</v>
      </c>
      <c r="F6496" s="58"/>
      <c r="G6496" s="58"/>
      <c r="H6496" s="58">
        <v>0</v>
      </c>
      <c r="I6496" s="58">
        <v>1</v>
      </c>
      <c r="J6496" s="58">
        <v>0.2115924060344696</v>
      </c>
      <c r="K6496" s="58">
        <v>2747</v>
      </c>
      <c r="N6496" s="57" t="str">
        <f t="shared" si="714"/>
        <v>***</v>
      </c>
      <c r="O6496" s="57" t="str">
        <f t="shared" si="715"/>
        <v/>
      </c>
      <c r="P6496" s="57" t="str">
        <f t="shared" si="716"/>
        <v>0.00 (0.00)</v>
      </c>
      <c r="Q6496" s="57" t="str">
        <f t="shared" si="717"/>
        <v>0.00*** [0.00]</v>
      </c>
      <c r="R6496" s="57" t="str">
        <f t="shared" si="718"/>
        <v/>
      </c>
      <c r="S6496" s="58">
        <f t="shared" si="719"/>
        <v>0</v>
      </c>
      <c r="T6496" s="58">
        <f t="shared" si="720"/>
        <v>0</v>
      </c>
    </row>
    <row r="6497" x14ac:dyDescent="0.25">
      <c r="A6497" t="s">
        <v>265</v>
      </c>
      <c r="B6497" t="s">
        <v>569</v>
      </c>
      <c r="C6497" t="s">
        <v>7269</v>
      </c>
      <c r="D6497" s="58">
        <v>0.037698414176702499</v>
      </c>
      <c r="E6497" s="58">
        <v>0.0032071140594780445</v>
      </c>
      <c r="F6497" s="58"/>
      <c r="G6497" s="58"/>
      <c r="H6497" s="58">
        <v>0</v>
      </c>
      <c r="I6497" s="58">
        <v>1</v>
      </c>
      <c r="J6497" s="58">
        <v>0.19049285352230072</v>
      </c>
      <c r="K6497" s="58">
        <v>3528</v>
      </c>
      <c r="N6497" s="57" t="str">
        <f t="shared" si="714"/>
        <v>***</v>
      </c>
      <c r="O6497" s="57" t="str">
        <f t="shared" si="715"/>
        <v/>
      </c>
      <c r="P6497" s="57" t="str">
        <f t="shared" si="716"/>
        <v>0.00 (0.00)</v>
      </c>
      <c r="Q6497" s="57" t="str">
        <f t="shared" si="717"/>
        <v>0.00*** [0.00]</v>
      </c>
      <c r="R6497" s="57" t="str">
        <f t="shared" si="718"/>
        <v/>
      </c>
      <c r="S6497" s="58">
        <f t="shared" si="719"/>
        <v>0</v>
      </c>
      <c r="T6497" s="58">
        <f t="shared" si="720"/>
        <v>0</v>
      </c>
    </row>
    <row r="6498" x14ac:dyDescent="0.25">
      <c r="A6498" t="s">
        <v>265</v>
      </c>
      <c r="B6498" t="s">
        <v>569</v>
      </c>
      <c r="C6498" t="s">
        <v>7270</v>
      </c>
      <c r="D6498" s="58"/>
      <c r="E6498" s="58"/>
      <c r="F6498" s="58"/>
      <c r="G6498" s="58"/>
      <c r="H6498" s="58"/>
      <c r="I6498" s="58"/>
      <c r="J6498" s="58"/>
      <c r="K6498" s="58"/>
      <c r="N6498" s="57" t="str">
        <f t="shared" si="714"/>
        <v>***</v>
      </c>
      <c r="O6498" s="57" t="str">
        <f t="shared" si="715"/>
        <v/>
      </c>
      <c r="P6498" s="57" t="str">
        <f t="shared" si="716"/>
        <v>0.00 (0.00)</v>
      </c>
      <c r="Q6498" s="57" t="str">
        <f t="shared" si="717"/>
        <v>0.00*** [0.00]</v>
      </c>
      <c r="R6498" s="57" t="str">
        <f t="shared" si="718"/>
        <v/>
      </c>
      <c r="S6498" s="58">
        <f t="shared" si="719"/>
        <v>0</v>
      </c>
      <c r="T6498" s="58">
        <f t="shared" si="720"/>
        <v>0</v>
      </c>
    </row>
    <row r="6499" x14ac:dyDescent="0.25">
      <c r="A6499" t="s">
        <v>265</v>
      </c>
      <c r="B6499" t="s">
        <v>569</v>
      </c>
      <c r="C6499" t="s">
        <v>7271</v>
      </c>
      <c r="D6499" s="58">
        <v>0.35987904667854309</v>
      </c>
      <c r="E6499" s="58">
        <v>0.010778242722153664</v>
      </c>
      <c r="F6499" s="58"/>
      <c r="G6499" s="58"/>
      <c r="H6499" s="58">
        <v>0</v>
      </c>
      <c r="I6499" s="58">
        <v>1</v>
      </c>
      <c r="J6499" s="58">
        <v>0.48008570075035095</v>
      </c>
      <c r="K6499" s="58">
        <v>1984</v>
      </c>
      <c r="N6499" s="57" t="str">
        <f t="shared" si="714"/>
        <v>***</v>
      </c>
      <c r="O6499" s="57" t="str">
        <f t="shared" si="715"/>
        <v/>
      </c>
      <c r="P6499" s="57" t="str">
        <f t="shared" si="716"/>
        <v>0.00 (0.00)</v>
      </c>
      <c r="Q6499" s="57" t="str">
        <f t="shared" si="717"/>
        <v>0.00*** [0.00]</v>
      </c>
      <c r="R6499" s="57" t="str">
        <f t="shared" si="718"/>
        <v/>
      </c>
      <c r="S6499" s="58">
        <f t="shared" si="719"/>
        <v>0</v>
      </c>
      <c r="T6499" s="58">
        <f t="shared" si="720"/>
        <v>0</v>
      </c>
    </row>
    <row r="6500" x14ac:dyDescent="0.25">
      <c r="A6500" t="s">
        <v>265</v>
      </c>
      <c r="B6500" t="s">
        <v>569</v>
      </c>
      <c r="C6500" t="s">
        <v>7272</v>
      </c>
      <c r="D6500" s="58">
        <v>0.28373703360557556</v>
      </c>
      <c r="E6500" s="58">
        <v>0.015319172292947769</v>
      </c>
      <c r="F6500" s="58"/>
      <c r="G6500" s="58"/>
      <c r="H6500" s="58">
        <v>0</v>
      </c>
      <c r="I6500" s="58">
        <v>1</v>
      </c>
      <c r="J6500" s="58">
        <v>0.45107096433639526</v>
      </c>
      <c r="K6500" s="58">
        <v>867</v>
      </c>
      <c r="N6500" s="57" t="str">
        <f t="shared" si="714"/>
        <v>***</v>
      </c>
      <c r="O6500" s="57" t="str">
        <f t="shared" si="715"/>
        <v/>
      </c>
      <c r="P6500" s="57" t="str">
        <f t="shared" si="716"/>
        <v>0.00 (0.00)</v>
      </c>
      <c r="Q6500" s="57" t="str">
        <f t="shared" si="717"/>
        <v>0.00*** [0.00]</v>
      </c>
      <c r="R6500" s="57" t="str">
        <f t="shared" si="718"/>
        <v/>
      </c>
      <c r="S6500" s="58">
        <f t="shared" si="719"/>
        <v>0</v>
      </c>
      <c r="T6500" s="58">
        <f t="shared" si="720"/>
        <v>0</v>
      </c>
    </row>
    <row r="6501" x14ac:dyDescent="0.25">
      <c r="A6501" t="s">
        <v>265</v>
      </c>
      <c r="B6501" t="s">
        <v>569</v>
      </c>
      <c r="C6501" t="s">
        <v>7273</v>
      </c>
      <c r="D6501" s="58">
        <v>0.33672395348548889</v>
      </c>
      <c r="E6501" s="58">
        <v>0.0088524147868156433</v>
      </c>
      <c r="F6501" s="58"/>
      <c r="G6501" s="58"/>
      <c r="H6501" s="58">
        <v>0</v>
      </c>
      <c r="I6501" s="58">
        <v>1</v>
      </c>
      <c r="J6501" s="58">
        <v>0.47267249226570129</v>
      </c>
      <c r="K6501" s="58">
        <v>2851</v>
      </c>
      <c r="N6501" s="57" t="str">
        <f t="shared" si="714"/>
        <v>***</v>
      </c>
      <c r="O6501" s="57" t="str">
        <f t="shared" si="715"/>
        <v/>
      </c>
      <c r="P6501" s="57" t="str">
        <f t="shared" si="716"/>
        <v>0.00 (0.00)</v>
      </c>
      <c r="Q6501" s="57" t="str">
        <f t="shared" si="717"/>
        <v>0.00*** [0.00]</v>
      </c>
      <c r="R6501" s="57" t="str">
        <f t="shared" si="718"/>
        <v/>
      </c>
      <c r="S6501" s="58">
        <f t="shared" si="719"/>
        <v>0</v>
      </c>
      <c r="T6501" s="58">
        <f t="shared" si="720"/>
        <v>0</v>
      </c>
    </row>
    <row r="6502" x14ac:dyDescent="0.25">
      <c r="A6502" t="s">
        <v>265</v>
      </c>
      <c r="B6502" t="s">
        <v>569</v>
      </c>
      <c r="C6502" t="s">
        <v>7274</v>
      </c>
      <c r="D6502" s="58"/>
      <c r="E6502" s="58"/>
      <c r="F6502" s="58"/>
      <c r="G6502" s="58"/>
      <c r="H6502" s="58"/>
      <c r="I6502" s="58"/>
      <c r="J6502" s="58"/>
      <c r="K6502" s="58"/>
      <c r="N6502" s="57" t="str">
        <f t="shared" si="714"/>
        <v>***</v>
      </c>
      <c r="O6502" s="57" t="str">
        <f t="shared" si="715"/>
        <v/>
      </c>
      <c r="P6502" s="57" t="str">
        <f t="shared" si="716"/>
        <v>0.00 (0.00)</v>
      </c>
      <c r="Q6502" s="57" t="str">
        <f t="shared" si="717"/>
        <v>0.00*** [0.00]</v>
      </c>
      <c r="R6502" s="57" t="str">
        <f t="shared" si="718"/>
        <v/>
      </c>
      <c r="S6502" s="58">
        <f t="shared" si="719"/>
        <v>0</v>
      </c>
      <c r="T6502" s="58">
        <f t="shared" si="720"/>
        <v>0</v>
      </c>
    </row>
    <row r="6503" x14ac:dyDescent="0.25">
      <c r="A6503" t="s">
        <v>265</v>
      </c>
      <c r="B6503" t="s">
        <v>569</v>
      </c>
      <c r="C6503" t="s">
        <v>7275</v>
      </c>
      <c r="D6503" s="58">
        <v>0.0041152262128889561</v>
      </c>
      <c r="E6503" s="58">
        <v>0.0020544321741908789</v>
      </c>
      <c r="F6503" s="58"/>
      <c r="G6503" s="58"/>
      <c r="H6503" s="58">
        <v>0</v>
      </c>
      <c r="I6503" s="58">
        <v>1</v>
      </c>
      <c r="J6503" s="58">
        <v>0.064050853252410889</v>
      </c>
      <c r="K6503" s="58">
        <v>972</v>
      </c>
      <c r="N6503" s="57" t="str">
        <f t="shared" si="714"/>
        <v>***</v>
      </c>
      <c r="O6503" s="57" t="str">
        <f t="shared" si="715"/>
        <v/>
      </c>
      <c r="P6503" s="57" t="str">
        <f t="shared" si="716"/>
        <v>0.00 (0.00)</v>
      </c>
      <c r="Q6503" s="57" t="str">
        <f t="shared" si="717"/>
        <v>0.00*** [0.00]</v>
      </c>
      <c r="R6503" s="57" t="str">
        <f t="shared" si="718"/>
        <v/>
      </c>
      <c r="S6503" s="58">
        <f t="shared" si="719"/>
        <v>0</v>
      </c>
      <c r="T6503" s="58">
        <f t="shared" si="720"/>
        <v>0</v>
      </c>
    </row>
    <row r="6504" x14ac:dyDescent="0.25">
      <c r="A6504" t="s">
        <v>265</v>
      </c>
      <c r="B6504" t="s">
        <v>569</v>
      </c>
      <c r="C6504" t="s">
        <v>7276</v>
      </c>
      <c r="D6504" s="58">
        <v>0.0061804698780179024</v>
      </c>
      <c r="E6504" s="58">
        <v>0.0027571399696171284</v>
      </c>
      <c r="F6504" s="58"/>
      <c r="G6504" s="58"/>
      <c r="H6504" s="58">
        <v>0</v>
      </c>
      <c r="I6504" s="58">
        <v>1</v>
      </c>
      <c r="J6504" s="58">
        <v>0.078421130776405334</v>
      </c>
      <c r="K6504" s="58">
        <v>809</v>
      </c>
      <c r="N6504" s="57" t="str">
        <f t="shared" si="714"/>
        <v>***</v>
      </c>
      <c r="O6504" s="57" t="str">
        <f t="shared" si="715"/>
        <v/>
      </c>
      <c r="P6504" s="57" t="str">
        <f t="shared" si="716"/>
        <v>0.00 (0.00)</v>
      </c>
      <c r="Q6504" s="57" t="str">
        <f t="shared" si="717"/>
        <v>0.00*** [0.00]</v>
      </c>
      <c r="R6504" s="57" t="str">
        <f t="shared" si="718"/>
        <v/>
      </c>
      <c r="S6504" s="58">
        <f t="shared" si="719"/>
        <v>0</v>
      </c>
      <c r="T6504" s="58">
        <f t="shared" si="720"/>
        <v>0</v>
      </c>
    </row>
    <row r="6505" x14ac:dyDescent="0.25">
      <c r="A6505" t="s">
        <v>265</v>
      </c>
      <c r="B6505" t="s">
        <v>569</v>
      </c>
      <c r="C6505" t="s">
        <v>7277</v>
      </c>
      <c r="D6505" s="58">
        <v>0.0050533409230411053</v>
      </c>
      <c r="E6505" s="58">
        <v>0.0016806573839858174</v>
      </c>
      <c r="F6505" s="58"/>
      <c r="G6505" s="58"/>
      <c r="H6505" s="58">
        <v>0</v>
      </c>
      <c r="I6505" s="58">
        <v>1</v>
      </c>
      <c r="J6505" s="58">
        <v>0.070926927030086517</v>
      </c>
      <c r="K6505" s="58">
        <v>1781</v>
      </c>
      <c r="N6505" s="57" t="str">
        <f t="shared" si="714"/>
        <v>***</v>
      </c>
      <c r="O6505" s="57" t="str">
        <f t="shared" si="715"/>
        <v/>
      </c>
      <c r="P6505" s="57" t="str">
        <f t="shared" si="716"/>
        <v>0.00 (0.00)</v>
      </c>
      <c r="Q6505" s="57" t="str">
        <f t="shared" si="717"/>
        <v>0.00*** [0.00]</v>
      </c>
      <c r="R6505" s="57" t="str">
        <f t="shared" si="718"/>
        <v/>
      </c>
      <c r="S6505" s="58">
        <f t="shared" si="719"/>
        <v>0</v>
      </c>
      <c r="T6505" s="58">
        <f t="shared" si="720"/>
        <v>0</v>
      </c>
    </row>
    <row r="6506" x14ac:dyDescent="0.25">
      <c r="A6506" t="s">
        <v>265</v>
      </c>
      <c r="B6506" t="s">
        <v>569</v>
      </c>
      <c r="C6506" t="s">
        <v>7278</v>
      </c>
      <c r="D6506" s="58">
        <v>-7.2122507095336914</v>
      </c>
      <c r="E6506" s="58">
        <v>0.32906138896942139</v>
      </c>
      <c r="F6506" s="58">
        <v>-21.917644500732422</v>
      </c>
      <c r="G6506" s="58">
        <v>0</v>
      </c>
      <c r="H6506" s="58">
        <v>-7.8571991920471191</v>
      </c>
      <c r="I6506" s="58">
        <v>-6.5673022270202637</v>
      </c>
      <c r="J6506" s="58"/>
      <c r="K6506" s="58">
        <v>1.9599640369415283</v>
      </c>
      <c r="N6506" s="57" t="str">
        <f t="shared" si="714"/>
        <v>***</v>
      </c>
      <c r="O6506" s="57" t="str">
        <f t="shared" si="715"/>
        <v/>
      </c>
      <c r="P6506" s="57" t="str">
        <f t="shared" si="716"/>
        <v>0.00 (0.00)</v>
      </c>
      <c r="Q6506" s="57" t="str">
        <f t="shared" si="717"/>
        <v>0.00*** [0.00]</v>
      </c>
      <c r="R6506" s="57" t="str">
        <f t="shared" si="718"/>
        <v/>
      </c>
      <c r="S6506" s="58">
        <f t="shared" si="719"/>
        <v>0</v>
      </c>
      <c r="T6506" s="58">
        <f t="shared" si="720"/>
        <v>0</v>
      </c>
    </row>
    <row r="6507" x14ac:dyDescent="0.25">
      <c r="A6507" t="s">
        <v>265</v>
      </c>
      <c r="B6507" t="s">
        <v>569</v>
      </c>
      <c r="C6507" t="s">
        <v>7279</v>
      </c>
      <c r="D6507" s="58">
        <v>-1.9161750078201294</v>
      </c>
      <c r="E6507" s="58">
        <v>0.42258372902870178</v>
      </c>
      <c r="F6507" s="58">
        <v>-4.5344271659851074</v>
      </c>
      <c r="G6507" s="58">
        <v>5.776009402325144e-06</v>
      </c>
      <c r="H6507" s="58">
        <v>-2.7444238662719727</v>
      </c>
      <c r="I6507" s="58">
        <v>-1.0879261493682861</v>
      </c>
      <c r="J6507" s="58"/>
      <c r="K6507" s="58">
        <v>1.9599640369415283</v>
      </c>
      <c r="N6507" s="57" t="str">
        <f t="shared" si="714"/>
        <v>***</v>
      </c>
      <c r="O6507" s="57" t="str">
        <f t="shared" si="715"/>
        <v/>
      </c>
      <c r="P6507" s="57" t="str">
        <f t="shared" si="716"/>
        <v>0.00 (0.00)</v>
      </c>
      <c r="Q6507" s="57" t="str">
        <f t="shared" si="717"/>
        <v>0.00*** [0.00]</v>
      </c>
      <c r="R6507" s="57" t="str">
        <f t="shared" si="718"/>
        <v/>
      </c>
      <c r="S6507" s="58">
        <f t="shared" si="719"/>
        <v>0</v>
      </c>
      <c r="T6507" s="58">
        <f t="shared" si="720"/>
        <v>0</v>
      </c>
    </row>
    <row r="6508" x14ac:dyDescent="0.25">
      <c r="A6508" t="s">
        <v>265</v>
      </c>
      <c r="B6508" t="s">
        <v>569</v>
      </c>
      <c r="C6508" t="s">
        <v>7280</v>
      </c>
      <c r="D6508" s="58">
        <v>-3.9308068752288818</v>
      </c>
      <c r="E6508" s="58">
        <v>0.28761544823646545</v>
      </c>
      <c r="F6508" s="58">
        <v>-13.66688346862793</v>
      </c>
      <c r="G6508" s="58">
        <v>0</v>
      </c>
      <c r="H6508" s="58">
        <v>-4.4945225715637207</v>
      </c>
      <c r="I6508" s="58">
        <v>-3.3670909404754639</v>
      </c>
      <c r="J6508" s="58"/>
      <c r="K6508" s="58">
        <v>1.9599640369415283</v>
      </c>
      <c r="N6508" s="57" t="str">
        <f t="shared" si="714"/>
        <v>***</v>
      </c>
      <c r="O6508" s="57" t="str">
        <f t="shared" si="715"/>
        <v/>
      </c>
      <c r="P6508" s="57" t="str">
        <f t="shared" si="716"/>
        <v>0.00 (0.00)</v>
      </c>
      <c r="Q6508" s="57" t="str">
        <f t="shared" si="717"/>
        <v>0.00*** [0.00]</v>
      </c>
      <c r="R6508" s="57" t="str">
        <f t="shared" si="718"/>
        <v/>
      </c>
      <c r="S6508" s="58">
        <f t="shared" si="719"/>
        <v>0</v>
      </c>
      <c r="T6508" s="58">
        <f t="shared" si="720"/>
        <v>0</v>
      </c>
    </row>
    <row r="6509" x14ac:dyDescent="0.25">
      <c r="A6509" t="s">
        <v>265</v>
      </c>
      <c r="B6509" t="s">
        <v>569</v>
      </c>
      <c r="C6509" t="s">
        <v>7281</v>
      </c>
      <c r="D6509" s="58"/>
      <c r="E6509" s="58"/>
      <c r="F6509" s="58"/>
      <c r="G6509" s="58">
        <v>1.4733494729649782e-25</v>
      </c>
      <c r="H6509" s="58"/>
      <c r="I6509" s="58"/>
      <c r="J6509" s="58"/>
      <c r="K6509" s="58"/>
      <c r="N6509" s="57" t="str">
        <f t="shared" si="714"/>
        <v>***</v>
      </c>
      <c r="O6509" s="57" t="str">
        <f t="shared" si="715"/>
        <v/>
      </c>
      <c r="P6509" s="57" t="str">
        <f t="shared" si="716"/>
        <v>0.00 (0.00)</v>
      </c>
      <c r="Q6509" s="57" t="str">
        <f t="shared" si="717"/>
        <v>0.00*** [0.00]</v>
      </c>
      <c r="R6509" s="57" t="str">
        <f t="shared" si="718"/>
        <v/>
      </c>
      <c r="S6509" s="58">
        <f t="shared" si="719"/>
        <v>0</v>
      </c>
      <c r="T6509" s="58">
        <f t="shared" si="720"/>
        <v>0</v>
      </c>
    </row>
    <row r="6510" x14ac:dyDescent="0.25">
      <c r="A6510" t="s">
        <v>265</v>
      </c>
      <c r="B6510" t="s">
        <v>569</v>
      </c>
      <c r="C6510" t="s">
        <v>7282</v>
      </c>
      <c r="D6510" s="58"/>
      <c r="E6510" s="58"/>
      <c r="F6510" s="58"/>
      <c r="G6510" s="58">
        <v>3.048186542336125e-24</v>
      </c>
      <c r="H6510" s="58"/>
      <c r="I6510" s="58"/>
      <c r="J6510" s="58"/>
      <c r="K6510" s="58"/>
      <c r="N6510" s="57" t="str">
        <f t="shared" si="714"/>
        <v>***</v>
      </c>
      <c r="O6510" s="57" t="str">
        <f t="shared" si="715"/>
        <v/>
      </c>
      <c r="P6510" s="57" t="str">
        <f t="shared" si="716"/>
        <v>0.00 (0.00)</v>
      </c>
      <c r="Q6510" s="57" t="str">
        <f t="shared" si="717"/>
        <v>0.00*** [0.00]</v>
      </c>
      <c r="R6510" s="57" t="str">
        <f t="shared" si="718"/>
        <v/>
      </c>
      <c r="S6510" s="58">
        <f t="shared" si="719"/>
        <v>0</v>
      </c>
      <c r="T6510" s="58">
        <f t="shared" si="720"/>
        <v>0</v>
      </c>
    </row>
    <row r="6511" x14ac:dyDescent="0.25">
      <c r="A6511" t="s">
        <v>265</v>
      </c>
      <c r="B6511" t="s">
        <v>569</v>
      </c>
      <c r="C6511" t="s">
        <v>7283</v>
      </c>
      <c r="D6511" s="58">
        <v>0.11524870991706848</v>
      </c>
      <c r="E6511" s="58">
        <v>0.0037228732835501432</v>
      </c>
      <c r="F6511" s="58"/>
      <c r="G6511" s="58"/>
      <c r="H6511" s="58">
        <v>0</v>
      </c>
      <c r="I6511" s="58">
        <v>1</v>
      </c>
      <c r="J6511" s="58">
        <v>0.31934353709220886</v>
      </c>
      <c r="K6511" s="58">
        <v>7358</v>
      </c>
      <c r="N6511" s="57" t="str">
        <f t="shared" si="714"/>
        <v>***</v>
      </c>
      <c r="O6511" s="57" t="str">
        <f t="shared" si="715"/>
        <v/>
      </c>
      <c r="P6511" s="57" t="str">
        <f t="shared" si="716"/>
        <v>0.00 (0.00)</v>
      </c>
      <c r="Q6511" s="57" t="str">
        <f t="shared" si="717"/>
        <v>0.00*** [0.00]</v>
      </c>
      <c r="R6511" s="57" t="str">
        <f t="shared" si="718"/>
        <v/>
      </c>
      <c r="S6511" s="58">
        <f t="shared" si="719"/>
        <v>0</v>
      </c>
      <c r="T6511" s="58">
        <f t="shared" si="720"/>
        <v>0</v>
      </c>
    </row>
    <row r="6512" x14ac:dyDescent="0.25">
      <c r="A6512" t="s">
        <v>265</v>
      </c>
      <c r="B6512" t="s">
        <v>569</v>
      </c>
      <c r="C6512" t="s">
        <v>7284</v>
      </c>
      <c r="D6512" s="58">
        <v>0.075833909213542938</v>
      </c>
      <c r="E6512" s="58">
        <v>0.0024674604646861553</v>
      </c>
      <c r="F6512" s="58"/>
      <c r="G6512" s="58"/>
      <c r="H6512" s="58">
        <v>0</v>
      </c>
      <c r="I6512" s="58">
        <v>1</v>
      </c>
      <c r="J6512" s="58">
        <v>0.26474368572235107</v>
      </c>
      <c r="K6512" s="58">
        <v>11512</v>
      </c>
      <c r="N6512" s="57" t="str">
        <f t="shared" si="714"/>
        <v>***</v>
      </c>
      <c r="O6512" s="57" t="str">
        <f t="shared" si="715"/>
        <v/>
      </c>
      <c r="P6512" s="57" t="str">
        <f t="shared" si="716"/>
        <v>0.00 (0.00)</v>
      </c>
      <c r="Q6512" s="57" t="str">
        <f t="shared" si="717"/>
        <v>0.00*** [0.00]</v>
      </c>
      <c r="R6512" s="57" t="str">
        <f t="shared" si="718"/>
        <v/>
      </c>
      <c r="S6512" s="58">
        <f t="shared" si="719"/>
        <v>0</v>
      </c>
      <c r="T6512" s="58">
        <f t="shared" si="720"/>
        <v>0</v>
      </c>
    </row>
    <row r="6513" x14ac:dyDescent="0.25">
      <c r="A6513" t="s">
        <v>265</v>
      </c>
      <c r="B6513" t="s">
        <v>569</v>
      </c>
      <c r="C6513" t="s">
        <v>7285</v>
      </c>
      <c r="D6513" s="58">
        <v>0.091202966868877411</v>
      </c>
      <c r="E6513" s="58">
        <v>0.0020958660170435905</v>
      </c>
      <c r="F6513" s="58"/>
      <c r="G6513" s="58"/>
      <c r="H6513" s="58">
        <v>0</v>
      </c>
      <c r="I6513" s="58">
        <v>1</v>
      </c>
      <c r="J6513" s="58">
        <v>0.28790515661239624</v>
      </c>
      <c r="K6513" s="58">
        <v>18870</v>
      </c>
      <c r="N6513" s="57" t="str">
        <f t="shared" si="714"/>
        <v>***</v>
      </c>
      <c r="O6513" s="57" t="str">
        <f t="shared" si="715"/>
        <v/>
      </c>
      <c r="P6513" s="57" t="str">
        <f t="shared" si="716"/>
        <v>0.00 (0.00)</v>
      </c>
      <c r="Q6513" s="57" t="str">
        <f t="shared" si="717"/>
        <v>0.00*** [0.00]</v>
      </c>
      <c r="R6513" s="57" t="str">
        <f t="shared" si="718"/>
        <v/>
      </c>
      <c r="S6513" s="58">
        <f t="shared" si="719"/>
        <v>0</v>
      </c>
      <c r="T6513" s="58">
        <f t="shared" si="720"/>
        <v>0</v>
      </c>
    </row>
    <row r="6514" x14ac:dyDescent="0.25">
      <c r="A6514" t="s">
        <v>265</v>
      </c>
      <c r="B6514" t="s">
        <v>570</v>
      </c>
      <c r="C6514" t="s">
        <v>7286</v>
      </c>
      <c r="D6514" s="58"/>
      <c r="E6514" s="58"/>
      <c r="F6514" s="58"/>
      <c r="G6514" s="58"/>
      <c r="H6514" s="58"/>
      <c r="I6514" s="58"/>
      <c r="J6514" s="58"/>
      <c r="K6514" s="58"/>
      <c r="N6514" s="57" t="str">
        <f t="shared" ref="N6514:N6577" si="721">IF(G6514&lt;=0.01,"***",IF(G6514&lt;=0.05,"**",IF(G6514&lt;=0.1,"*","")))</f>
        <v>***</v>
      </c>
      <c r="O6514" s="57" t="str">
        <f t="shared" ref="O6514:O6577" si="722">_xlfn.CONCAT(A6514:C6514)</f>
        <v/>
      </c>
      <c r="P6514" s="57" t="str">
        <f t="shared" ref="P6514:P6577" si="723">TEXT(D6514,"0.00")&amp;" ("&amp;TEXT(J6514,"0.00")&amp;")"</f>
        <v>0.00 (0.00)</v>
      </c>
      <c r="Q6514" s="57" t="str">
        <f t="shared" ref="Q6514:Q6577" si="724">TEXT(D6514,"0.00")&amp;N6514&amp;" ["&amp;TEXT(E6514,"0.00")&amp;"]"</f>
        <v>0.00*** [0.00]</v>
      </c>
      <c r="R6514" s="57" t="str">
        <f t="shared" ref="R6514:R6577" si="725">IF(G6514&gt;0.05,"†","")</f>
        <v/>
      </c>
      <c r="S6514" s="58">
        <f t="shared" ref="S6514:S6577" si="726">K6514</f>
        <v>0</v>
      </c>
      <c r="T6514" s="58">
        <f t="shared" ref="T6514:T6577" si="727">D6514</f>
        <v>0</v>
      </c>
    </row>
    <row r="6515" x14ac:dyDescent="0.25">
      <c r="A6515" t="s">
        <v>265</v>
      </c>
      <c r="B6515" t="s">
        <v>570</v>
      </c>
      <c r="C6515" t="s">
        <v>7287</v>
      </c>
      <c r="D6515" s="58">
        <v>0.21819379925727844</v>
      </c>
      <c r="E6515" s="58">
        <v>0.010607698000967503</v>
      </c>
      <c r="F6515" s="58"/>
      <c r="G6515" s="58"/>
      <c r="H6515" s="58">
        <v>0</v>
      </c>
      <c r="I6515" s="58">
        <v>1</v>
      </c>
      <c r="J6515" s="58">
        <v>0.41315588355064392</v>
      </c>
      <c r="K6515" s="58">
        <v>1517</v>
      </c>
      <c r="N6515" s="57" t="str">
        <f t="shared" si="721"/>
        <v>***</v>
      </c>
      <c r="O6515" s="57" t="str">
        <f t="shared" si="722"/>
        <v/>
      </c>
      <c r="P6515" s="57" t="str">
        <f t="shared" si="723"/>
        <v>0.00 (0.00)</v>
      </c>
      <c r="Q6515" s="57" t="str">
        <f t="shared" si="724"/>
        <v>0.00*** [0.00]</v>
      </c>
      <c r="R6515" s="57" t="str">
        <f t="shared" si="725"/>
        <v/>
      </c>
      <c r="S6515" s="58">
        <f t="shared" si="726"/>
        <v>0</v>
      </c>
      <c r="T6515" s="58">
        <f t="shared" si="727"/>
        <v>0</v>
      </c>
    </row>
    <row r="6516" x14ac:dyDescent="0.25">
      <c r="A6516" t="s">
        <v>265</v>
      </c>
      <c r="B6516" t="s">
        <v>570</v>
      </c>
      <c r="C6516" t="s">
        <v>7288</v>
      </c>
      <c r="D6516" s="58">
        <v>0.205967977643013</v>
      </c>
      <c r="E6516" s="58">
        <v>0.0077159521169960499</v>
      </c>
      <c r="F6516" s="58"/>
      <c r="G6516" s="58"/>
      <c r="H6516" s="58">
        <v>0</v>
      </c>
      <c r="I6516" s="58">
        <v>1</v>
      </c>
      <c r="J6516" s="58">
        <v>0.40448078513145447</v>
      </c>
      <c r="K6516" s="58">
        <v>2748</v>
      </c>
      <c r="N6516" s="57" t="str">
        <f t="shared" si="721"/>
        <v>***</v>
      </c>
      <c r="O6516" s="57" t="str">
        <f t="shared" si="722"/>
        <v/>
      </c>
      <c r="P6516" s="57" t="str">
        <f t="shared" si="723"/>
        <v>0.00 (0.00)</v>
      </c>
      <c r="Q6516" s="57" t="str">
        <f t="shared" si="724"/>
        <v>0.00*** [0.00]</v>
      </c>
      <c r="R6516" s="57" t="str">
        <f t="shared" si="725"/>
        <v/>
      </c>
      <c r="S6516" s="58">
        <f t="shared" si="726"/>
        <v>0</v>
      </c>
      <c r="T6516" s="58">
        <f t="shared" si="727"/>
        <v>0</v>
      </c>
    </row>
    <row r="6517" x14ac:dyDescent="0.25">
      <c r="A6517" t="s">
        <v>265</v>
      </c>
      <c r="B6517" t="s">
        <v>570</v>
      </c>
      <c r="C6517" t="s">
        <v>7289</v>
      </c>
      <c r="D6517" s="58">
        <v>0.21031652390956879</v>
      </c>
      <c r="E6517" s="58">
        <v>0.0062410063110291958</v>
      </c>
      <c r="F6517" s="58"/>
      <c r="G6517" s="58"/>
      <c r="H6517" s="58">
        <v>0</v>
      </c>
      <c r="I6517" s="58">
        <v>1</v>
      </c>
      <c r="J6517" s="58">
        <v>0.40758121013641357</v>
      </c>
      <c r="K6517" s="58">
        <v>4265</v>
      </c>
      <c r="N6517" s="57" t="str">
        <f t="shared" si="721"/>
        <v>***</v>
      </c>
      <c r="O6517" s="57" t="str">
        <f t="shared" si="722"/>
        <v/>
      </c>
      <c r="P6517" s="57" t="str">
        <f t="shared" si="723"/>
        <v>0.00 (0.00)</v>
      </c>
      <c r="Q6517" s="57" t="str">
        <f t="shared" si="724"/>
        <v>0.00*** [0.00]</v>
      </c>
      <c r="R6517" s="57" t="str">
        <f t="shared" si="725"/>
        <v/>
      </c>
      <c r="S6517" s="58">
        <f t="shared" si="726"/>
        <v>0</v>
      </c>
      <c r="T6517" s="58">
        <f t="shared" si="727"/>
        <v>0</v>
      </c>
    </row>
    <row r="6518" x14ac:dyDescent="0.25">
      <c r="A6518" t="s">
        <v>265</v>
      </c>
      <c r="B6518" t="s">
        <v>570</v>
      </c>
      <c r="C6518" t="s">
        <v>7290</v>
      </c>
      <c r="D6518" s="58"/>
      <c r="E6518" s="58"/>
      <c r="F6518" s="58"/>
      <c r="G6518" s="58"/>
      <c r="H6518" s="58"/>
      <c r="I6518" s="58"/>
      <c r="J6518" s="58"/>
      <c r="K6518" s="58"/>
      <c r="N6518" s="57" t="str">
        <f t="shared" si="721"/>
        <v>***</v>
      </c>
      <c r="O6518" s="57" t="str">
        <f t="shared" si="722"/>
        <v/>
      </c>
      <c r="P6518" s="57" t="str">
        <f t="shared" si="723"/>
        <v>0.00 (0.00)</v>
      </c>
      <c r="Q6518" s="57" t="str">
        <f t="shared" si="724"/>
        <v>0.00*** [0.00]</v>
      </c>
      <c r="R6518" s="57" t="str">
        <f t="shared" si="725"/>
        <v/>
      </c>
      <c r="S6518" s="58">
        <f t="shared" si="726"/>
        <v>0</v>
      </c>
      <c r="T6518" s="58">
        <f t="shared" si="727"/>
        <v>0</v>
      </c>
    </row>
    <row r="6519" x14ac:dyDescent="0.25">
      <c r="A6519" t="s">
        <v>265</v>
      </c>
      <c r="B6519" t="s">
        <v>570</v>
      </c>
      <c r="C6519" t="s">
        <v>7291</v>
      </c>
      <c r="D6519" s="58">
        <v>0.24809886515140533</v>
      </c>
      <c r="E6519" s="58">
        <v>0.0094183133915066719</v>
      </c>
      <c r="F6519" s="58"/>
      <c r="G6519" s="58"/>
      <c r="H6519" s="58">
        <v>0</v>
      </c>
      <c r="I6519" s="58">
        <v>1</v>
      </c>
      <c r="J6519" s="58">
        <v>0.4320121705532074</v>
      </c>
      <c r="K6519" s="58">
        <v>2104</v>
      </c>
      <c r="N6519" s="57" t="str">
        <f t="shared" si="721"/>
        <v>***</v>
      </c>
      <c r="O6519" s="57" t="str">
        <f t="shared" si="722"/>
        <v/>
      </c>
      <c r="P6519" s="57" t="str">
        <f t="shared" si="723"/>
        <v>0.00 (0.00)</v>
      </c>
      <c r="Q6519" s="57" t="str">
        <f t="shared" si="724"/>
        <v>0.00*** [0.00]</v>
      </c>
      <c r="R6519" s="57" t="str">
        <f t="shared" si="725"/>
        <v/>
      </c>
      <c r="S6519" s="58">
        <f t="shared" si="726"/>
        <v>0</v>
      </c>
      <c r="T6519" s="58">
        <f t="shared" si="727"/>
        <v>0</v>
      </c>
    </row>
    <row r="6520" x14ac:dyDescent="0.25">
      <c r="A6520" t="s">
        <v>265</v>
      </c>
      <c r="B6520" t="s">
        <v>570</v>
      </c>
      <c r="C6520" t="s">
        <v>7292</v>
      </c>
      <c r="D6520" s="58">
        <v>0.1971895843744278</v>
      </c>
      <c r="E6520" s="58">
        <v>0.0060395365580916405</v>
      </c>
      <c r="F6520" s="58"/>
      <c r="G6520" s="58"/>
      <c r="H6520" s="58">
        <v>0</v>
      </c>
      <c r="I6520" s="58">
        <v>1</v>
      </c>
      <c r="J6520" s="58">
        <v>0.39792251586914063</v>
      </c>
      <c r="K6520" s="58">
        <v>4341</v>
      </c>
      <c r="N6520" s="57" t="str">
        <f t="shared" si="721"/>
        <v>***</v>
      </c>
      <c r="O6520" s="57" t="str">
        <f t="shared" si="722"/>
        <v/>
      </c>
      <c r="P6520" s="57" t="str">
        <f t="shared" si="723"/>
        <v>0.00 (0.00)</v>
      </c>
      <c r="Q6520" s="57" t="str">
        <f t="shared" si="724"/>
        <v>0.00*** [0.00]</v>
      </c>
      <c r="R6520" s="57" t="str">
        <f t="shared" si="725"/>
        <v/>
      </c>
      <c r="S6520" s="58">
        <f t="shared" si="726"/>
        <v>0</v>
      </c>
      <c r="T6520" s="58">
        <f t="shared" si="727"/>
        <v>0</v>
      </c>
    </row>
    <row r="6521" x14ac:dyDescent="0.25">
      <c r="A6521" t="s">
        <v>265</v>
      </c>
      <c r="B6521" t="s">
        <v>570</v>
      </c>
      <c r="C6521" t="s">
        <v>7293</v>
      </c>
      <c r="D6521" s="58">
        <v>0.21380914747714996</v>
      </c>
      <c r="E6521" s="58">
        <v>0.005107393953949213</v>
      </c>
      <c r="F6521" s="58"/>
      <c r="G6521" s="58"/>
      <c r="H6521" s="58">
        <v>0</v>
      </c>
      <c r="I6521" s="58">
        <v>1</v>
      </c>
      <c r="J6521" s="58">
        <v>0.41002547740936279</v>
      </c>
      <c r="K6521" s="58">
        <v>6445</v>
      </c>
      <c r="N6521" s="57" t="str">
        <f t="shared" si="721"/>
        <v>***</v>
      </c>
      <c r="O6521" s="57" t="str">
        <f t="shared" si="722"/>
        <v/>
      </c>
      <c r="P6521" s="57" t="str">
        <f t="shared" si="723"/>
        <v>0.00 (0.00)</v>
      </c>
      <c r="Q6521" s="57" t="str">
        <f t="shared" si="724"/>
        <v>0.00*** [0.00]</v>
      </c>
      <c r="R6521" s="57" t="str">
        <f t="shared" si="725"/>
        <v/>
      </c>
      <c r="S6521" s="58">
        <f t="shared" si="726"/>
        <v>0</v>
      </c>
      <c r="T6521" s="58">
        <f t="shared" si="727"/>
        <v>0</v>
      </c>
    </row>
    <row r="6522" x14ac:dyDescent="0.25">
      <c r="A6522" t="s">
        <v>265</v>
      </c>
      <c r="B6522" t="s">
        <v>570</v>
      </c>
      <c r="C6522" t="s">
        <v>7294</v>
      </c>
      <c r="D6522" s="58"/>
      <c r="E6522" s="58"/>
      <c r="F6522" s="58"/>
      <c r="G6522" s="58"/>
      <c r="H6522" s="58"/>
      <c r="I6522" s="58"/>
      <c r="J6522" s="58"/>
      <c r="K6522" s="58"/>
      <c r="N6522" s="57" t="str">
        <f t="shared" si="721"/>
        <v>***</v>
      </c>
      <c r="O6522" s="57" t="str">
        <f t="shared" si="722"/>
        <v/>
      </c>
      <c r="P6522" s="57" t="str">
        <f t="shared" si="723"/>
        <v>0.00 (0.00)</v>
      </c>
      <c r="Q6522" s="57" t="str">
        <f t="shared" si="724"/>
        <v>0.00*** [0.00]</v>
      </c>
      <c r="R6522" s="57" t="str">
        <f t="shared" si="725"/>
        <v/>
      </c>
      <c r="S6522" s="58">
        <f t="shared" si="726"/>
        <v>0</v>
      </c>
      <c r="T6522" s="58">
        <f t="shared" si="727"/>
        <v>0</v>
      </c>
    </row>
    <row r="6523" x14ac:dyDescent="0.25">
      <c r="A6523" t="s">
        <v>265</v>
      </c>
      <c r="B6523" t="s">
        <v>570</v>
      </c>
      <c r="C6523" t="s">
        <v>7295</v>
      </c>
      <c r="D6523" s="58">
        <v>0.23559539020061493</v>
      </c>
      <c r="E6523" s="58">
        <v>0.01519489660859108</v>
      </c>
      <c r="F6523" s="58"/>
      <c r="G6523" s="58"/>
      <c r="H6523" s="58">
        <v>0</v>
      </c>
      <c r="I6523" s="58">
        <v>1</v>
      </c>
      <c r="J6523" s="58">
        <v>0.42464229464530945</v>
      </c>
      <c r="K6523" s="58">
        <v>781</v>
      </c>
      <c r="N6523" s="57" t="str">
        <f t="shared" si="721"/>
        <v>***</v>
      </c>
      <c r="O6523" s="57" t="str">
        <f t="shared" si="722"/>
        <v/>
      </c>
      <c r="P6523" s="57" t="str">
        <f t="shared" si="723"/>
        <v>0.00 (0.00)</v>
      </c>
      <c r="Q6523" s="57" t="str">
        <f t="shared" si="724"/>
        <v>0.00*** [0.00]</v>
      </c>
      <c r="R6523" s="57" t="str">
        <f t="shared" si="725"/>
        <v/>
      </c>
      <c r="S6523" s="58">
        <f t="shared" si="726"/>
        <v>0</v>
      </c>
      <c r="T6523" s="58">
        <f t="shared" si="727"/>
        <v>0</v>
      </c>
    </row>
    <row r="6524" x14ac:dyDescent="0.25">
      <c r="A6524" t="s">
        <v>265</v>
      </c>
      <c r="B6524" t="s">
        <v>570</v>
      </c>
      <c r="C6524" t="s">
        <v>7296</v>
      </c>
      <c r="D6524" s="58">
        <v>0.22642883658409119</v>
      </c>
      <c r="E6524" s="58">
        <v>0.0079866694286465645</v>
      </c>
      <c r="F6524" s="58"/>
      <c r="G6524" s="58"/>
      <c r="H6524" s="58">
        <v>0</v>
      </c>
      <c r="I6524" s="58">
        <v>1</v>
      </c>
      <c r="J6524" s="58">
        <v>0.41859599947929382</v>
      </c>
      <c r="K6524" s="58">
        <v>2747</v>
      </c>
      <c r="N6524" s="57" t="str">
        <f t="shared" si="721"/>
        <v>***</v>
      </c>
      <c r="O6524" s="57" t="str">
        <f t="shared" si="722"/>
        <v/>
      </c>
      <c r="P6524" s="57" t="str">
        <f t="shared" si="723"/>
        <v>0.00 (0.00)</v>
      </c>
      <c r="Q6524" s="57" t="str">
        <f t="shared" si="724"/>
        <v>0.00*** [0.00]</v>
      </c>
      <c r="R6524" s="57" t="str">
        <f t="shared" si="725"/>
        <v/>
      </c>
      <c r="S6524" s="58">
        <f t="shared" si="726"/>
        <v>0</v>
      </c>
      <c r="T6524" s="58">
        <f t="shared" si="727"/>
        <v>0</v>
      </c>
    </row>
    <row r="6525" x14ac:dyDescent="0.25">
      <c r="A6525" t="s">
        <v>265</v>
      </c>
      <c r="B6525" t="s">
        <v>570</v>
      </c>
      <c r="C6525" t="s">
        <v>7297</v>
      </c>
      <c r="D6525" s="58">
        <v>0.22845804691314697</v>
      </c>
      <c r="E6525" s="58">
        <v>0.0070693627931177616</v>
      </c>
      <c r="F6525" s="58"/>
      <c r="G6525" s="58"/>
      <c r="H6525" s="58">
        <v>0</v>
      </c>
      <c r="I6525" s="58">
        <v>1</v>
      </c>
      <c r="J6525" s="58">
        <v>0.41989871859550476</v>
      </c>
      <c r="K6525" s="58">
        <v>3528</v>
      </c>
      <c r="N6525" s="57" t="str">
        <f t="shared" si="721"/>
        <v>***</v>
      </c>
      <c r="O6525" s="57" t="str">
        <f t="shared" si="722"/>
        <v/>
      </c>
      <c r="P6525" s="57" t="str">
        <f t="shared" si="723"/>
        <v>0.00 (0.00)</v>
      </c>
      <c r="Q6525" s="57" t="str">
        <f t="shared" si="724"/>
        <v>0.00*** [0.00]</v>
      </c>
      <c r="R6525" s="57" t="str">
        <f t="shared" si="725"/>
        <v/>
      </c>
      <c r="S6525" s="58">
        <f t="shared" si="726"/>
        <v>0</v>
      </c>
      <c r="T6525" s="58">
        <f t="shared" si="727"/>
        <v>0</v>
      </c>
    </row>
    <row r="6526" x14ac:dyDescent="0.25">
      <c r="A6526" t="s">
        <v>265</v>
      </c>
      <c r="B6526" t="s">
        <v>570</v>
      </c>
      <c r="C6526" t="s">
        <v>7298</v>
      </c>
      <c r="D6526" s="58"/>
      <c r="E6526" s="58"/>
      <c r="F6526" s="58"/>
      <c r="G6526" s="58"/>
      <c r="H6526" s="58"/>
      <c r="I6526" s="58"/>
      <c r="J6526" s="58"/>
      <c r="K6526" s="58"/>
      <c r="N6526" s="57" t="str">
        <f t="shared" si="721"/>
        <v>***</v>
      </c>
      <c r="O6526" s="57" t="str">
        <f t="shared" si="722"/>
        <v/>
      </c>
      <c r="P6526" s="57" t="str">
        <f t="shared" si="723"/>
        <v>0.00 (0.00)</v>
      </c>
      <c r="Q6526" s="57" t="str">
        <f t="shared" si="724"/>
        <v>0.00*** [0.00]</v>
      </c>
      <c r="R6526" s="57" t="str">
        <f t="shared" si="725"/>
        <v/>
      </c>
      <c r="S6526" s="58">
        <f t="shared" si="726"/>
        <v>0</v>
      </c>
      <c r="T6526" s="58">
        <f t="shared" si="727"/>
        <v>0</v>
      </c>
    </row>
    <row r="6527" x14ac:dyDescent="0.25">
      <c r="A6527" t="s">
        <v>265</v>
      </c>
      <c r="B6527" t="s">
        <v>570</v>
      </c>
      <c r="C6527" t="s">
        <v>7299</v>
      </c>
      <c r="D6527" s="58">
        <v>0.33366936445236206</v>
      </c>
      <c r="E6527" s="58">
        <v>0.010588676668703556</v>
      </c>
      <c r="F6527" s="58"/>
      <c r="G6527" s="58"/>
      <c r="H6527" s="58">
        <v>0</v>
      </c>
      <c r="I6527" s="58">
        <v>1</v>
      </c>
      <c r="J6527" s="58">
        <v>0.47164207696914673</v>
      </c>
      <c r="K6527" s="58">
        <v>1984</v>
      </c>
      <c r="N6527" s="57" t="str">
        <f t="shared" si="721"/>
        <v>***</v>
      </c>
      <c r="O6527" s="57" t="str">
        <f t="shared" si="722"/>
        <v/>
      </c>
      <c r="P6527" s="57" t="str">
        <f t="shared" si="723"/>
        <v>0.00 (0.00)</v>
      </c>
      <c r="Q6527" s="57" t="str">
        <f t="shared" si="724"/>
        <v>0.00*** [0.00]</v>
      </c>
      <c r="R6527" s="57" t="str">
        <f t="shared" si="725"/>
        <v/>
      </c>
      <c r="S6527" s="58">
        <f t="shared" si="726"/>
        <v>0</v>
      </c>
      <c r="T6527" s="58">
        <f t="shared" si="727"/>
        <v>0</v>
      </c>
    </row>
    <row r="6528" x14ac:dyDescent="0.25">
      <c r="A6528" t="s">
        <v>265</v>
      </c>
      <c r="B6528" t="s">
        <v>570</v>
      </c>
      <c r="C6528" t="s">
        <v>7300</v>
      </c>
      <c r="D6528" s="58">
        <v>0.35755479335784912</v>
      </c>
      <c r="E6528" s="58">
        <v>0.016286598518490791</v>
      </c>
      <c r="F6528" s="58"/>
      <c r="G6528" s="58"/>
      <c r="H6528" s="58">
        <v>0</v>
      </c>
      <c r="I6528" s="58">
        <v>1</v>
      </c>
      <c r="J6528" s="58">
        <v>0.47955667972564697</v>
      </c>
      <c r="K6528" s="58">
        <v>867</v>
      </c>
      <c r="N6528" s="57" t="str">
        <f t="shared" si="721"/>
        <v>***</v>
      </c>
      <c r="O6528" s="57" t="str">
        <f t="shared" si="722"/>
        <v/>
      </c>
      <c r="P6528" s="57" t="str">
        <f t="shared" si="723"/>
        <v>0.00 (0.00)</v>
      </c>
      <c r="Q6528" s="57" t="str">
        <f t="shared" si="724"/>
        <v>0.00*** [0.00]</v>
      </c>
      <c r="R6528" s="57" t="str">
        <f t="shared" si="725"/>
        <v/>
      </c>
      <c r="S6528" s="58">
        <f t="shared" si="726"/>
        <v>0</v>
      </c>
      <c r="T6528" s="58">
        <f t="shared" si="727"/>
        <v>0</v>
      </c>
    </row>
    <row r="6529" x14ac:dyDescent="0.25">
      <c r="A6529" t="s">
        <v>265</v>
      </c>
      <c r="B6529" t="s">
        <v>570</v>
      </c>
      <c r="C6529" t="s">
        <v>7301</v>
      </c>
      <c r="D6529" s="58">
        <v>0.34093299508094788</v>
      </c>
      <c r="E6529" s="58">
        <v>0.0088792620226740837</v>
      </c>
      <c r="F6529" s="58"/>
      <c r="G6529" s="58"/>
      <c r="H6529" s="58">
        <v>0</v>
      </c>
      <c r="I6529" s="58">
        <v>1</v>
      </c>
      <c r="J6529" s="58">
        <v>0.47410604357719421</v>
      </c>
      <c r="K6529" s="58">
        <v>2851</v>
      </c>
      <c r="N6529" s="57" t="str">
        <f t="shared" si="721"/>
        <v>***</v>
      </c>
      <c r="O6529" s="57" t="str">
        <f t="shared" si="722"/>
        <v/>
      </c>
      <c r="P6529" s="57" t="str">
        <f t="shared" si="723"/>
        <v>0.00 (0.00)</v>
      </c>
      <c r="Q6529" s="57" t="str">
        <f t="shared" si="724"/>
        <v>0.00*** [0.00]</v>
      </c>
      <c r="R6529" s="57" t="str">
        <f t="shared" si="725"/>
        <v/>
      </c>
      <c r="S6529" s="58">
        <f t="shared" si="726"/>
        <v>0</v>
      </c>
      <c r="T6529" s="58">
        <f t="shared" si="727"/>
        <v>0</v>
      </c>
    </row>
    <row r="6530" x14ac:dyDescent="0.25">
      <c r="A6530" t="s">
        <v>265</v>
      </c>
      <c r="B6530" t="s">
        <v>570</v>
      </c>
      <c r="C6530" t="s">
        <v>7302</v>
      </c>
      <c r="D6530" s="58"/>
      <c r="E6530" s="58"/>
      <c r="F6530" s="58"/>
      <c r="G6530" s="58"/>
      <c r="H6530" s="58"/>
      <c r="I6530" s="58"/>
      <c r="J6530" s="58"/>
      <c r="K6530" s="58"/>
      <c r="N6530" s="57" t="str">
        <f t="shared" si="721"/>
        <v>***</v>
      </c>
      <c r="O6530" s="57" t="str">
        <f t="shared" si="722"/>
        <v/>
      </c>
      <c r="P6530" s="57" t="str">
        <f t="shared" si="723"/>
        <v>0.00 (0.00)</v>
      </c>
      <c r="Q6530" s="57" t="str">
        <f t="shared" si="724"/>
        <v>0.00*** [0.00]</v>
      </c>
      <c r="R6530" s="57" t="str">
        <f t="shared" si="725"/>
        <v/>
      </c>
      <c r="S6530" s="58">
        <f t="shared" si="726"/>
        <v>0</v>
      </c>
      <c r="T6530" s="58">
        <f t="shared" si="727"/>
        <v>0</v>
      </c>
    </row>
    <row r="6531" x14ac:dyDescent="0.25">
      <c r="A6531" t="s">
        <v>265</v>
      </c>
      <c r="B6531" t="s">
        <v>570</v>
      </c>
      <c r="C6531" t="s">
        <v>7303</v>
      </c>
      <c r="D6531" s="58">
        <v>0.29938271641731262</v>
      </c>
      <c r="E6531" s="58">
        <v>0.014697523787617683</v>
      </c>
      <c r="F6531" s="58"/>
      <c r="G6531" s="58"/>
      <c r="H6531" s="58">
        <v>0</v>
      </c>
      <c r="I6531" s="58">
        <v>1</v>
      </c>
      <c r="J6531" s="58">
        <v>0.45822343230247498</v>
      </c>
      <c r="K6531" s="58">
        <v>972</v>
      </c>
      <c r="N6531" s="57" t="str">
        <f t="shared" si="721"/>
        <v>***</v>
      </c>
      <c r="O6531" s="57" t="str">
        <f t="shared" si="722"/>
        <v/>
      </c>
      <c r="P6531" s="57" t="str">
        <f t="shared" si="723"/>
        <v>0.00 (0.00)</v>
      </c>
      <c r="Q6531" s="57" t="str">
        <f t="shared" si="724"/>
        <v>0.00*** [0.00]</v>
      </c>
      <c r="R6531" s="57" t="str">
        <f t="shared" si="725"/>
        <v/>
      </c>
      <c r="S6531" s="58">
        <f t="shared" si="726"/>
        <v>0</v>
      </c>
      <c r="T6531" s="58">
        <f t="shared" si="727"/>
        <v>0</v>
      </c>
    </row>
    <row r="6532" x14ac:dyDescent="0.25">
      <c r="A6532" t="s">
        <v>265</v>
      </c>
      <c r="B6532" t="s">
        <v>570</v>
      </c>
      <c r="C6532" t="s">
        <v>7304</v>
      </c>
      <c r="D6532" s="58">
        <v>0.27935722470283508</v>
      </c>
      <c r="E6532" s="58">
        <v>0.015784626826643944</v>
      </c>
      <c r="F6532" s="58"/>
      <c r="G6532" s="58"/>
      <c r="H6532" s="58">
        <v>0</v>
      </c>
      <c r="I6532" s="58">
        <v>1</v>
      </c>
      <c r="J6532" s="58">
        <v>0.44896093010902405</v>
      </c>
      <c r="K6532" s="58">
        <v>809</v>
      </c>
      <c r="N6532" s="57" t="str">
        <f t="shared" si="721"/>
        <v>***</v>
      </c>
      <c r="O6532" s="57" t="str">
        <f t="shared" si="722"/>
        <v/>
      </c>
      <c r="P6532" s="57" t="str">
        <f t="shared" si="723"/>
        <v>0.00 (0.00)</v>
      </c>
      <c r="Q6532" s="57" t="str">
        <f t="shared" si="724"/>
        <v>0.00*** [0.00]</v>
      </c>
      <c r="R6532" s="57" t="str">
        <f t="shared" si="725"/>
        <v/>
      </c>
      <c r="S6532" s="58">
        <f t="shared" si="726"/>
        <v>0</v>
      </c>
      <c r="T6532" s="58">
        <f t="shared" si="727"/>
        <v>0</v>
      </c>
    </row>
    <row r="6533" x14ac:dyDescent="0.25">
      <c r="A6533" t="s">
        <v>265</v>
      </c>
      <c r="B6533" t="s">
        <v>570</v>
      </c>
      <c r="C6533" t="s">
        <v>7305</v>
      </c>
      <c r="D6533" s="58">
        <v>0.2902863621711731</v>
      </c>
      <c r="E6533" s="58">
        <v>0.010758331045508385</v>
      </c>
      <c r="F6533" s="58"/>
      <c r="G6533" s="58"/>
      <c r="H6533" s="58">
        <v>0</v>
      </c>
      <c r="I6533" s="58">
        <v>1</v>
      </c>
      <c r="J6533" s="58">
        <v>0.45402196049690247</v>
      </c>
      <c r="K6533" s="58">
        <v>1781</v>
      </c>
      <c r="N6533" s="57" t="str">
        <f t="shared" si="721"/>
        <v>***</v>
      </c>
      <c r="O6533" s="57" t="str">
        <f t="shared" si="722"/>
        <v/>
      </c>
      <c r="P6533" s="57" t="str">
        <f t="shared" si="723"/>
        <v>0.00 (0.00)</v>
      </c>
      <c r="Q6533" s="57" t="str">
        <f t="shared" si="724"/>
        <v>0.00*** [0.00]</v>
      </c>
      <c r="R6533" s="57" t="str">
        <f t="shared" si="725"/>
        <v/>
      </c>
      <c r="S6533" s="58">
        <f t="shared" si="726"/>
        <v>0</v>
      </c>
      <c r="T6533" s="58">
        <f t="shared" si="727"/>
        <v>0</v>
      </c>
    </row>
    <row r="6534" x14ac:dyDescent="0.25">
      <c r="A6534" t="s">
        <v>265</v>
      </c>
      <c r="B6534" t="s">
        <v>570</v>
      </c>
      <c r="C6534" t="s">
        <v>7306</v>
      </c>
      <c r="D6534" s="58">
        <v>-1.5881915092468262</v>
      </c>
      <c r="E6534" s="58">
        <v>0.21512266993522644</v>
      </c>
      <c r="F6534" s="58">
        <v>-7.3827247619628906</v>
      </c>
      <c r="G6534" s="58">
        <v>1.5508251692379627e-13</v>
      </c>
      <c r="H6534" s="58">
        <v>-2.009824275970459</v>
      </c>
      <c r="I6534" s="58">
        <v>-1.1665587425231934</v>
      </c>
      <c r="J6534" s="58"/>
      <c r="K6534" s="58">
        <v>1.9599640369415283</v>
      </c>
      <c r="N6534" s="57" t="str">
        <f t="shared" si="721"/>
        <v>***</v>
      </c>
      <c r="O6534" s="57" t="str">
        <f t="shared" si="722"/>
        <v/>
      </c>
      <c r="P6534" s="57" t="str">
        <f t="shared" si="723"/>
        <v>0.00 (0.00)</v>
      </c>
      <c r="Q6534" s="57" t="str">
        <f t="shared" si="724"/>
        <v>0.00*** [0.00]</v>
      </c>
      <c r="R6534" s="57" t="str">
        <f t="shared" si="725"/>
        <v/>
      </c>
      <c r="S6534" s="58">
        <f t="shared" si="726"/>
        <v>0</v>
      </c>
      <c r="T6534" s="58">
        <f t="shared" si="727"/>
        <v>0</v>
      </c>
    </row>
    <row r="6535" x14ac:dyDescent="0.25">
      <c r="A6535" t="s">
        <v>265</v>
      </c>
      <c r="B6535" t="s">
        <v>570</v>
      </c>
      <c r="C6535" t="s">
        <v>7307</v>
      </c>
      <c r="D6535" s="58">
        <v>-2.0428481101989746</v>
      </c>
      <c r="E6535" s="58">
        <v>0.22497989237308502</v>
      </c>
      <c r="F6535" s="58">
        <v>-9.0801362991333008</v>
      </c>
      <c r="G6535" s="58">
        <v>1.0843937164960987e-19</v>
      </c>
      <c r="H6535" s="58">
        <v>-2.4838006496429443</v>
      </c>
      <c r="I6535" s="58">
        <v>-1.6018955707550049</v>
      </c>
      <c r="J6535" s="58"/>
      <c r="K6535" s="58">
        <v>1.9599640369415283</v>
      </c>
      <c r="N6535" s="57" t="str">
        <f t="shared" si="721"/>
        <v>***</v>
      </c>
      <c r="O6535" s="57" t="str">
        <f t="shared" si="722"/>
        <v/>
      </c>
      <c r="P6535" s="57" t="str">
        <f t="shared" si="723"/>
        <v>0.00 (0.00)</v>
      </c>
      <c r="Q6535" s="57" t="str">
        <f t="shared" si="724"/>
        <v>0.00*** [0.00]</v>
      </c>
      <c r="R6535" s="57" t="str">
        <f t="shared" si="725"/>
        <v/>
      </c>
      <c r="S6535" s="58">
        <f t="shared" si="726"/>
        <v>0</v>
      </c>
      <c r="T6535" s="58">
        <f t="shared" si="727"/>
        <v>0</v>
      </c>
    </row>
    <row r="6536" x14ac:dyDescent="0.25">
      <c r="A6536" t="s">
        <v>265</v>
      </c>
      <c r="B6536" t="s">
        <v>570</v>
      </c>
      <c r="C6536" t="s">
        <v>7308</v>
      </c>
      <c r="D6536" s="58">
        <v>-1.8686147928237915</v>
      </c>
      <c r="E6536" s="58">
        <v>0.16178463399410248</v>
      </c>
      <c r="F6536" s="58">
        <v>-11.550013542175293</v>
      </c>
      <c r="G6536" s="58">
        <v>7.3808923533893976e-31</v>
      </c>
      <c r="H6536" s="58">
        <v>-2.1857068538665771</v>
      </c>
      <c r="I6536" s="58">
        <v>-1.5515227317810059</v>
      </c>
      <c r="J6536" s="58"/>
      <c r="K6536" s="58">
        <v>1.9599640369415283</v>
      </c>
      <c r="N6536" s="57" t="str">
        <f t="shared" si="721"/>
        <v>***</v>
      </c>
      <c r="O6536" s="57" t="str">
        <f t="shared" si="722"/>
        <v/>
      </c>
      <c r="P6536" s="57" t="str">
        <f t="shared" si="723"/>
        <v>0.00 (0.00)</v>
      </c>
      <c r="Q6536" s="57" t="str">
        <f t="shared" si="724"/>
        <v>0.00*** [0.00]</v>
      </c>
      <c r="R6536" s="57" t="str">
        <f t="shared" si="725"/>
        <v/>
      </c>
      <c r="S6536" s="58">
        <f t="shared" si="726"/>
        <v>0</v>
      </c>
      <c r="T6536" s="58">
        <f t="shared" si="727"/>
        <v>0</v>
      </c>
    </row>
    <row r="6537" x14ac:dyDescent="0.25">
      <c r="A6537" t="s">
        <v>265</v>
      </c>
      <c r="B6537" t="s">
        <v>570</v>
      </c>
      <c r="C6537" t="s">
        <v>7309</v>
      </c>
      <c r="D6537" s="58"/>
      <c r="E6537" s="58"/>
      <c r="F6537" s="58"/>
      <c r="G6537" s="58">
        <v>0.24277789890766144</v>
      </c>
      <c r="H6537" s="58"/>
      <c r="I6537" s="58"/>
      <c r="J6537" s="58"/>
      <c r="K6537" s="58"/>
      <c r="N6537" s="57" t="str">
        <f t="shared" si="721"/>
        <v>***</v>
      </c>
      <c r="O6537" s="57" t="str">
        <f t="shared" si="722"/>
        <v/>
      </c>
      <c r="P6537" s="57" t="str">
        <f t="shared" si="723"/>
        <v>0.00 (0.00)</v>
      </c>
      <c r="Q6537" s="57" t="str">
        <f t="shared" si="724"/>
        <v>0.00*** [0.00]</v>
      </c>
      <c r="R6537" s="57" t="str">
        <f t="shared" si="725"/>
        <v/>
      </c>
      <c r="S6537" s="58">
        <f t="shared" si="726"/>
        <v>0</v>
      </c>
      <c r="T6537" s="58">
        <f t="shared" si="727"/>
        <v>0</v>
      </c>
    </row>
    <row r="6538" x14ac:dyDescent="0.25">
      <c r="A6538" t="s">
        <v>265</v>
      </c>
      <c r="B6538" t="s">
        <v>570</v>
      </c>
      <c r="C6538" t="s">
        <v>7310</v>
      </c>
      <c r="D6538" s="58"/>
      <c r="E6538" s="58"/>
      <c r="F6538" s="58"/>
      <c r="G6538" s="58">
        <v>0.22180129587650299</v>
      </c>
      <c r="H6538" s="58"/>
      <c r="I6538" s="58"/>
      <c r="J6538" s="58"/>
      <c r="K6538" s="58"/>
      <c r="N6538" s="57" t="str">
        <f t="shared" si="721"/>
        <v>***</v>
      </c>
      <c r="O6538" s="57" t="str">
        <f t="shared" si="722"/>
        <v/>
      </c>
      <c r="P6538" s="57" t="str">
        <f t="shared" si="723"/>
        <v>0.00 (0.00)</v>
      </c>
      <c r="Q6538" s="57" t="str">
        <f t="shared" si="724"/>
        <v>0.00*** [0.00]</v>
      </c>
      <c r="R6538" s="57" t="str">
        <f t="shared" si="725"/>
        <v/>
      </c>
      <c r="S6538" s="58">
        <f t="shared" si="726"/>
        <v>0</v>
      </c>
      <c r="T6538" s="58">
        <f t="shared" si="727"/>
        <v>0</v>
      </c>
    </row>
    <row r="6539" x14ac:dyDescent="0.25">
      <c r="A6539" t="s">
        <v>265</v>
      </c>
      <c r="B6539" t="s">
        <v>570</v>
      </c>
      <c r="C6539" t="s">
        <v>7311</v>
      </c>
      <c r="D6539" s="58">
        <v>0.27045392990112305</v>
      </c>
      <c r="E6539" s="58">
        <v>0.0051787225529551506</v>
      </c>
      <c r="F6539" s="58"/>
      <c r="G6539" s="58"/>
      <c r="H6539" s="58">
        <v>0</v>
      </c>
      <c r="I6539" s="58">
        <v>1</v>
      </c>
      <c r="J6539" s="58">
        <v>0.44422450661659241</v>
      </c>
      <c r="K6539" s="58">
        <v>7358</v>
      </c>
      <c r="N6539" s="57" t="str">
        <f t="shared" si="721"/>
        <v>***</v>
      </c>
      <c r="O6539" s="57" t="str">
        <f t="shared" si="722"/>
        <v/>
      </c>
      <c r="P6539" s="57" t="str">
        <f t="shared" si="723"/>
        <v>0.00 (0.00)</v>
      </c>
      <c r="Q6539" s="57" t="str">
        <f t="shared" si="724"/>
        <v>0.00*** [0.00]</v>
      </c>
      <c r="R6539" s="57" t="str">
        <f t="shared" si="725"/>
        <v/>
      </c>
      <c r="S6539" s="58">
        <f t="shared" si="726"/>
        <v>0</v>
      </c>
      <c r="T6539" s="58">
        <f t="shared" si="727"/>
        <v>0</v>
      </c>
    </row>
    <row r="6540" x14ac:dyDescent="0.25">
      <c r="A6540" t="s">
        <v>265</v>
      </c>
      <c r="B6540" t="s">
        <v>570</v>
      </c>
      <c r="C6540" t="s">
        <v>7312</v>
      </c>
      <c r="D6540" s="58">
        <v>0.22411397099494934</v>
      </c>
      <c r="E6540" s="58">
        <v>0.0038866631221026182</v>
      </c>
      <c r="F6540" s="58"/>
      <c r="G6540" s="58"/>
      <c r="H6540" s="58">
        <v>0</v>
      </c>
      <c r="I6540" s="58">
        <v>1</v>
      </c>
      <c r="J6540" s="58">
        <v>0.41701558232307434</v>
      </c>
      <c r="K6540" s="58">
        <v>11512</v>
      </c>
      <c r="N6540" s="57" t="str">
        <f t="shared" si="721"/>
        <v>***</v>
      </c>
      <c r="O6540" s="57" t="str">
        <f t="shared" si="722"/>
        <v/>
      </c>
      <c r="P6540" s="57" t="str">
        <f t="shared" si="723"/>
        <v>0.00 (0.00)</v>
      </c>
      <c r="Q6540" s="57" t="str">
        <f t="shared" si="724"/>
        <v>0.00*** [0.00]</v>
      </c>
      <c r="R6540" s="57" t="str">
        <f t="shared" si="725"/>
        <v/>
      </c>
      <c r="S6540" s="58">
        <f t="shared" si="726"/>
        <v>0</v>
      </c>
      <c r="T6540" s="58">
        <f t="shared" si="727"/>
        <v>0</v>
      </c>
    </row>
    <row r="6541" x14ac:dyDescent="0.25">
      <c r="A6541" t="s">
        <v>265</v>
      </c>
      <c r="B6541" t="s">
        <v>570</v>
      </c>
      <c r="C6541" t="s">
        <v>7313</v>
      </c>
      <c r="D6541" s="58">
        <v>0.24218335747718811</v>
      </c>
      <c r="E6541" s="58">
        <v>0.0031187443528324366</v>
      </c>
      <c r="F6541" s="58"/>
      <c r="G6541" s="58"/>
      <c r="H6541" s="58">
        <v>0</v>
      </c>
      <c r="I6541" s="58">
        <v>1</v>
      </c>
      <c r="J6541" s="58">
        <v>0.42841604351997375</v>
      </c>
      <c r="K6541" s="58">
        <v>18870</v>
      </c>
      <c r="N6541" s="57" t="str">
        <f t="shared" si="721"/>
        <v>***</v>
      </c>
      <c r="O6541" s="57" t="str">
        <f t="shared" si="722"/>
        <v/>
      </c>
      <c r="P6541" s="57" t="str">
        <f t="shared" si="723"/>
        <v>0.00 (0.00)</v>
      </c>
      <c r="Q6541" s="57" t="str">
        <f t="shared" si="724"/>
        <v>0.00*** [0.00]</v>
      </c>
      <c r="R6541" s="57" t="str">
        <f t="shared" si="725"/>
        <v/>
      </c>
      <c r="S6541" s="58">
        <f t="shared" si="726"/>
        <v>0</v>
      </c>
      <c r="T6541" s="58">
        <f t="shared" si="727"/>
        <v>0</v>
      </c>
    </row>
    <row r="6542" x14ac:dyDescent="0.25">
      <c r="A6542" t="s">
        <v>265</v>
      </c>
      <c r="B6542" t="s">
        <v>571</v>
      </c>
      <c r="C6542" t="s">
        <v>7314</v>
      </c>
      <c r="D6542" s="58"/>
      <c r="E6542" s="58"/>
      <c r="F6542" s="58"/>
      <c r="G6542" s="58"/>
      <c r="H6542" s="58"/>
      <c r="I6542" s="58"/>
      <c r="J6542" s="58"/>
      <c r="K6542" s="58"/>
      <c r="N6542" s="57" t="str">
        <f t="shared" si="721"/>
        <v>***</v>
      </c>
      <c r="O6542" s="57" t="str">
        <f t="shared" si="722"/>
        <v/>
      </c>
      <c r="P6542" s="57" t="str">
        <f t="shared" si="723"/>
        <v>0.00 (0.00)</v>
      </c>
      <c r="Q6542" s="57" t="str">
        <f t="shared" si="724"/>
        <v>0.00*** [0.00]</v>
      </c>
      <c r="R6542" s="57" t="str">
        <f t="shared" si="725"/>
        <v/>
      </c>
      <c r="S6542" s="58">
        <f t="shared" si="726"/>
        <v>0</v>
      </c>
      <c r="T6542" s="58">
        <f t="shared" si="727"/>
        <v>0</v>
      </c>
    </row>
    <row r="6543" x14ac:dyDescent="0.25">
      <c r="A6543" t="s">
        <v>265</v>
      </c>
      <c r="B6543" t="s">
        <v>571</v>
      </c>
      <c r="C6543" t="s">
        <v>7315</v>
      </c>
      <c r="D6543" s="58">
        <v>0.41363918781280518</v>
      </c>
      <c r="E6543" s="58">
        <v>0.0062403078190982342</v>
      </c>
      <c r="F6543" s="58"/>
      <c r="G6543" s="58"/>
      <c r="H6543" s="58">
        <v>0</v>
      </c>
      <c r="I6543" s="58">
        <v>0.83625501394271851</v>
      </c>
      <c r="J6543" s="58">
        <v>0.24305178225040436</v>
      </c>
      <c r="K6543" s="58">
        <v>1517</v>
      </c>
      <c r="N6543" s="57" t="str">
        <f t="shared" si="721"/>
        <v>***</v>
      </c>
      <c r="O6543" s="57" t="str">
        <f t="shared" si="722"/>
        <v/>
      </c>
      <c r="P6543" s="57" t="str">
        <f t="shared" si="723"/>
        <v>0.00 (0.00)</v>
      </c>
      <c r="Q6543" s="57" t="str">
        <f t="shared" si="724"/>
        <v>0.00*** [0.00]</v>
      </c>
      <c r="R6543" s="57" t="str">
        <f t="shared" si="725"/>
        <v/>
      </c>
      <c r="S6543" s="58">
        <f t="shared" si="726"/>
        <v>0</v>
      </c>
      <c r="T6543" s="58">
        <f t="shared" si="727"/>
        <v>0</v>
      </c>
    </row>
    <row r="6544" x14ac:dyDescent="0.25">
      <c r="A6544" t="s">
        <v>265</v>
      </c>
      <c r="B6544" t="s">
        <v>571</v>
      </c>
      <c r="C6544" t="s">
        <v>7316</v>
      </c>
      <c r="D6544" s="58">
        <v>0.47378793358802795</v>
      </c>
      <c r="E6544" s="58">
        <v>0.0046848626807332039</v>
      </c>
      <c r="F6544" s="58"/>
      <c r="G6544" s="58"/>
      <c r="H6544" s="58">
        <v>0</v>
      </c>
      <c r="I6544" s="58">
        <v>0.86595010757446289</v>
      </c>
      <c r="J6544" s="58">
        <v>0.24558693170547485</v>
      </c>
      <c r="K6544" s="58">
        <v>2748</v>
      </c>
      <c r="N6544" s="57" t="str">
        <f t="shared" si="721"/>
        <v>***</v>
      </c>
      <c r="O6544" s="57" t="str">
        <f t="shared" si="722"/>
        <v/>
      </c>
      <c r="P6544" s="57" t="str">
        <f t="shared" si="723"/>
        <v>0.00 (0.00)</v>
      </c>
      <c r="Q6544" s="57" t="str">
        <f t="shared" si="724"/>
        <v>0.00*** [0.00]</v>
      </c>
      <c r="R6544" s="57" t="str">
        <f t="shared" si="725"/>
        <v/>
      </c>
      <c r="S6544" s="58">
        <f t="shared" si="726"/>
        <v>0</v>
      </c>
      <c r="T6544" s="58">
        <f t="shared" si="727"/>
        <v>0</v>
      </c>
    </row>
    <row r="6545" x14ac:dyDescent="0.25">
      <c r="A6545" t="s">
        <v>265</v>
      </c>
      <c r="B6545" t="s">
        <v>571</v>
      </c>
      <c r="C6545" t="s">
        <v>7317</v>
      </c>
      <c r="D6545" s="58">
        <v>0.45239388942718506</v>
      </c>
      <c r="E6545" s="58">
        <v>0.0037721656262874603</v>
      </c>
      <c r="F6545" s="58"/>
      <c r="G6545" s="58"/>
      <c r="H6545" s="58">
        <v>0</v>
      </c>
      <c r="I6545" s="58">
        <v>0.86595010757446289</v>
      </c>
      <c r="J6545" s="58">
        <v>0.24634869396686554</v>
      </c>
      <c r="K6545" s="58">
        <v>4265</v>
      </c>
      <c r="N6545" s="57" t="str">
        <f t="shared" si="721"/>
        <v>***</v>
      </c>
      <c r="O6545" s="57" t="str">
        <f t="shared" si="722"/>
        <v/>
      </c>
      <c r="P6545" s="57" t="str">
        <f t="shared" si="723"/>
        <v>0.00 (0.00)</v>
      </c>
      <c r="Q6545" s="57" t="str">
        <f t="shared" si="724"/>
        <v>0.00*** [0.00]</v>
      </c>
      <c r="R6545" s="57" t="str">
        <f t="shared" si="725"/>
        <v/>
      </c>
      <c r="S6545" s="58">
        <f t="shared" si="726"/>
        <v>0</v>
      </c>
      <c r="T6545" s="58">
        <f t="shared" si="727"/>
        <v>0</v>
      </c>
    </row>
    <row r="6546" x14ac:dyDescent="0.25">
      <c r="A6546" t="s">
        <v>265</v>
      </c>
      <c r="B6546" t="s">
        <v>571</v>
      </c>
      <c r="C6546" t="s">
        <v>7318</v>
      </c>
      <c r="D6546" s="58"/>
      <c r="E6546" s="58"/>
      <c r="F6546" s="58"/>
      <c r="G6546" s="58"/>
      <c r="H6546" s="58"/>
      <c r="I6546" s="58"/>
      <c r="J6546" s="58"/>
      <c r="K6546" s="58"/>
      <c r="N6546" s="57" t="str">
        <f t="shared" si="721"/>
        <v>***</v>
      </c>
      <c r="O6546" s="57" t="str">
        <f t="shared" si="722"/>
        <v/>
      </c>
      <c r="P6546" s="57" t="str">
        <f t="shared" si="723"/>
        <v>0.00 (0.00)</v>
      </c>
      <c r="Q6546" s="57" t="str">
        <f t="shared" si="724"/>
        <v>0.00*** [0.00]</v>
      </c>
      <c r="R6546" s="57" t="str">
        <f t="shared" si="725"/>
        <v/>
      </c>
      <c r="S6546" s="58">
        <f t="shared" si="726"/>
        <v>0</v>
      </c>
      <c r="T6546" s="58">
        <f t="shared" si="727"/>
        <v>0</v>
      </c>
    </row>
    <row r="6547" x14ac:dyDescent="0.25">
      <c r="A6547" t="s">
        <v>265</v>
      </c>
      <c r="B6547" t="s">
        <v>571</v>
      </c>
      <c r="C6547" t="s">
        <v>7319</v>
      </c>
      <c r="D6547" s="58">
        <v>0.41303074359893799</v>
      </c>
      <c r="E6547" s="58">
        <v>0.005753055214881897</v>
      </c>
      <c r="F6547" s="58"/>
      <c r="G6547" s="58"/>
      <c r="H6547" s="58">
        <v>0</v>
      </c>
      <c r="I6547" s="58">
        <v>0.86631941795349121</v>
      </c>
      <c r="J6547" s="58">
        <v>0.26388907432556152</v>
      </c>
      <c r="K6547" s="58">
        <v>2104</v>
      </c>
      <c r="N6547" s="57" t="str">
        <f t="shared" si="721"/>
        <v>***</v>
      </c>
      <c r="O6547" s="57" t="str">
        <f t="shared" si="722"/>
        <v/>
      </c>
      <c r="P6547" s="57" t="str">
        <f t="shared" si="723"/>
        <v>0.00 (0.00)</v>
      </c>
      <c r="Q6547" s="57" t="str">
        <f t="shared" si="724"/>
        <v>0.00*** [0.00]</v>
      </c>
      <c r="R6547" s="57" t="str">
        <f t="shared" si="725"/>
        <v/>
      </c>
      <c r="S6547" s="58">
        <f t="shared" si="726"/>
        <v>0</v>
      </c>
      <c r="T6547" s="58">
        <f t="shared" si="727"/>
        <v>0</v>
      </c>
    </row>
    <row r="6548" x14ac:dyDescent="0.25">
      <c r="A6548" t="s">
        <v>265</v>
      </c>
      <c r="B6548" t="s">
        <v>571</v>
      </c>
      <c r="C6548" t="s">
        <v>7320</v>
      </c>
      <c r="D6548" s="58">
        <v>0.49727118015289307</v>
      </c>
      <c r="E6548" s="58">
        <v>0.0038428597617894411</v>
      </c>
      <c r="F6548" s="58"/>
      <c r="G6548" s="58"/>
      <c r="H6548" s="58">
        <v>0</v>
      </c>
      <c r="I6548" s="58">
        <v>0.92041522264480591</v>
      </c>
      <c r="J6548" s="58">
        <v>0.25319167971611023</v>
      </c>
      <c r="K6548" s="58">
        <v>4341</v>
      </c>
      <c r="N6548" s="57" t="str">
        <f t="shared" si="721"/>
        <v>***</v>
      </c>
      <c r="O6548" s="57" t="str">
        <f t="shared" si="722"/>
        <v/>
      </c>
      <c r="P6548" s="57" t="str">
        <f t="shared" si="723"/>
        <v>0.00 (0.00)</v>
      </c>
      <c r="Q6548" s="57" t="str">
        <f t="shared" si="724"/>
        <v>0.00*** [0.00]</v>
      </c>
      <c r="R6548" s="57" t="str">
        <f t="shared" si="725"/>
        <v/>
      </c>
      <c r="S6548" s="58">
        <f t="shared" si="726"/>
        <v>0</v>
      </c>
      <c r="T6548" s="58">
        <f t="shared" si="727"/>
        <v>0</v>
      </c>
    </row>
    <row r="6549" x14ac:dyDescent="0.25">
      <c r="A6549" t="s">
        <v>265</v>
      </c>
      <c r="B6549" t="s">
        <v>571</v>
      </c>
      <c r="C6549" t="s">
        <v>7321</v>
      </c>
      <c r="D6549" s="58">
        <v>0.46977049112319946</v>
      </c>
      <c r="E6549" s="58">
        <v>0.0032353238202631474</v>
      </c>
      <c r="F6549" s="58"/>
      <c r="G6549" s="58"/>
      <c r="H6549" s="58">
        <v>0</v>
      </c>
      <c r="I6549" s="58">
        <v>0.92041522264480591</v>
      </c>
      <c r="J6549" s="58">
        <v>0.25973424315452576</v>
      </c>
      <c r="K6549" s="58">
        <v>6445</v>
      </c>
      <c r="N6549" s="57" t="str">
        <f t="shared" si="721"/>
        <v>***</v>
      </c>
      <c r="O6549" s="57" t="str">
        <f t="shared" si="722"/>
        <v/>
      </c>
      <c r="P6549" s="57" t="str">
        <f t="shared" si="723"/>
        <v>0.00 (0.00)</v>
      </c>
      <c r="Q6549" s="57" t="str">
        <f t="shared" si="724"/>
        <v>0.00*** [0.00]</v>
      </c>
      <c r="R6549" s="57" t="str">
        <f t="shared" si="725"/>
        <v/>
      </c>
      <c r="S6549" s="58">
        <f t="shared" si="726"/>
        <v>0</v>
      </c>
      <c r="T6549" s="58">
        <f t="shared" si="727"/>
        <v>0</v>
      </c>
    </row>
    <row r="6550" x14ac:dyDescent="0.25">
      <c r="A6550" t="s">
        <v>265</v>
      </c>
      <c r="B6550" t="s">
        <v>571</v>
      </c>
      <c r="C6550" t="s">
        <v>7322</v>
      </c>
      <c r="D6550" s="58"/>
      <c r="E6550" s="58"/>
      <c r="F6550" s="58"/>
      <c r="G6550" s="58"/>
      <c r="H6550" s="58"/>
      <c r="I6550" s="58"/>
      <c r="J6550" s="58"/>
      <c r="K6550" s="58"/>
      <c r="N6550" s="57" t="str">
        <f t="shared" si="721"/>
        <v>***</v>
      </c>
      <c r="O6550" s="57" t="str">
        <f t="shared" si="722"/>
        <v/>
      </c>
      <c r="P6550" s="57" t="str">
        <f t="shared" si="723"/>
        <v>0.00 (0.00)</v>
      </c>
      <c r="Q6550" s="57" t="str">
        <f t="shared" si="724"/>
        <v>0.00*** [0.00]</v>
      </c>
      <c r="R6550" s="57" t="str">
        <f t="shared" si="725"/>
        <v/>
      </c>
      <c r="S6550" s="58">
        <f t="shared" si="726"/>
        <v>0</v>
      </c>
      <c r="T6550" s="58">
        <f t="shared" si="727"/>
        <v>0</v>
      </c>
    </row>
    <row r="6551" x14ac:dyDescent="0.25">
      <c r="A6551" t="s">
        <v>265</v>
      </c>
      <c r="B6551" t="s">
        <v>571</v>
      </c>
      <c r="C6551" t="s">
        <v>7323</v>
      </c>
      <c r="D6551" s="58">
        <v>0.41896763443946838</v>
      </c>
      <c r="E6551" s="58">
        <v>0.0089812083169817924</v>
      </c>
      <c r="F6551" s="58"/>
      <c r="G6551" s="58"/>
      <c r="H6551" s="58">
        <v>0</v>
      </c>
      <c r="I6551" s="58">
        <v>0.81911194324493408</v>
      </c>
      <c r="J6551" s="58">
        <v>0.25099223852157593</v>
      </c>
      <c r="K6551" s="58">
        <v>781</v>
      </c>
      <c r="N6551" s="57" t="str">
        <f t="shared" si="721"/>
        <v>***</v>
      </c>
      <c r="O6551" s="57" t="str">
        <f t="shared" si="722"/>
        <v/>
      </c>
      <c r="P6551" s="57" t="str">
        <f t="shared" si="723"/>
        <v>0.00 (0.00)</v>
      </c>
      <c r="Q6551" s="57" t="str">
        <f t="shared" si="724"/>
        <v>0.00*** [0.00]</v>
      </c>
      <c r="R6551" s="57" t="str">
        <f t="shared" si="725"/>
        <v/>
      </c>
      <c r="S6551" s="58">
        <f t="shared" si="726"/>
        <v>0</v>
      </c>
      <c r="T6551" s="58">
        <f t="shared" si="727"/>
        <v>0</v>
      </c>
    </row>
    <row r="6552" x14ac:dyDescent="0.25">
      <c r="A6552" t="s">
        <v>265</v>
      </c>
      <c r="B6552" t="s">
        <v>571</v>
      </c>
      <c r="C6552" t="s">
        <v>7324</v>
      </c>
      <c r="D6552" s="58">
        <v>0.52253061532974243</v>
      </c>
      <c r="E6552" s="58">
        <v>0.0047491416335105896</v>
      </c>
      <c r="F6552" s="58"/>
      <c r="G6552" s="58"/>
      <c r="H6552" s="58">
        <v>0</v>
      </c>
      <c r="I6552" s="58">
        <v>0.87154173851013184</v>
      </c>
      <c r="J6552" s="58">
        <v>0.24891121685504913</v>
      </c>
      <c r="K6552" s="58">
        <v>2747</v>
      </c>
      <c r="N6552" s="57" t="str">
        <f t="shared" si="721"/>
        <v>***</v>
      </c>
      <c r="O6552" s="57" t="str">
        <f t="shared" si="722"/>
        <v/>
      </c>
      <c r="P6552" s="57" t="str">
        <f t="shared" si="723"/>
        <v>0.00 (0.00)</v>
      </c>
      <c r="Q6552" s="57" t="str">
        <f t="shared" si="724"/>
        <v>0.00*** [0.00]</v>
      </c>
      <c r="R6552" s="57" t="str">
        <f t="shared" si="725"/>
        <v/>
      </c>
      <c r="S6552" s="58">
        <f t="shared" si="726"/>
        <v>0</v>
      </c>
      <c r="T6552" s="58">
        <f t="shared" si="727"/>
        <v>0</v>
      </c>
    </row>
    <row r="6553" x14ac:dyDescent="0.25">
      <c r="A6553" t="s">
        <v>265</v>
      </c>
      <c r="B6553" t="s">
        <v>571</v>
      </c>
      <c r="C6553" t="s">
        <v>7325</v>
      </c>
      <c r="D6553" s="58">
        <v>0.49960467219352722</v>
      </c>
      <c r="E6553" s="58">
        <v>0.004259792622178793</v>
      </c>
      <c r="F6553" s="58"/>
      <c r="G6553" s="58"/>
      <c r="H6553" s="58">
        <v>0</v>
      </c>
      <c r="I6553" s="58">
        <v>0.87154173851013184</v>
      </c>
      <c r="J6553" s="58">
        <v>0.25301876664161682</v>
      </c>
      <c r="K6553" s="58">
        <v>3528</v>
      </c>
      <c r="N6553" s="57" t="str">
        <f t="shared" si="721"/>
        <v>***</v>
      </c>
      <c r="O6553" s="57" t="str">
        <f t="shared" si="722"/>
        <v/>
      </c>
      <c r="P6553" s="57" t="str">
        <f t="shared" si="723"/>
        <v>0.00 (0.00)</v>
      </c>
      <c r="Q6553" s="57" t="str">
        <f t="shared" si="724"/>
        <v>0.00*** [0.00]</v>
      </c>
      <c r="R6553" s="57" t="str">
        <f t="shared" si="725"/>
        <v/>
      </c>
      <c r="S6553" s="58">
        <f t="shared" si="726"/>
        <v>0</v>
      </c>
      <c r="T6553" s="58">
        <f t="shared" si="727"/>
        <v>0</v>
      </c>
    </row>
    <row r="6554" x14ac:dyDescent="0.25">
      <c r="A6554" t="s">
        <v>265</v>
      </c>
      <c r="B6554" t="s">
        <v>571</v>
      </c>
      <c r="C6554" t="s">
        <v>7326</v>
      </c>
      <c r="D6554" s="58"/>
      <c r="E6554" s="58"/>
      <c r="F6554" s="58"/>
      <c r="G6554" s="58"/>
      <c r="H6554" s="58"/>
      <c r="I6554" s="58"/>
      <c r="J6554" s="58"/>
      <c r="K6554" s="58"/>
      <c r="N6554" s="57" t="str">
        <f t="shared" si="721"/>
        <v>***</v>
      </c>
      <c r="O6554" s="57" t="str">
        <f t="shared" si="722"/>
        <v/>
      </c>
      <c r="P6554" s="57" t="str">
        <f t="shared" si="723"/>
        <v>0.00 (0.00)</v>
      </c>
      <c r="Q6554" s="57" t="str">
        <f t="shared" si="724"/>
        <v>0.00*** [0.00]</v>
      </c>
      <c r="R6554" s="57" t="str">
        <f t="shared" si="725"/>
        <v/>
      </c>
      <c r="S6554" s="58">
        <f t="shared" si="726"/>
        <v>0</v>
      </c>
      <c r="T6554" s="58">
        <f t="shared" si="727"/>
        <v>0</v>
      </c>
    </row>
    <row r="6555" x14ac:dyDescent="0.25">
      <c r="A6555" t="s">
        <v>265</v>
      </c>
      <c r="B6555" t="s">
        <v>571</v>
      </c>
      <c r="C6555" t="s">
        <v>7327</v>
      </c>
      <c r="D6555" s="58">
        <v>0.3758009672164917</v>
      </c>
      <c r="E6555" s="58">
        <v>0.0063259336166083813</v>
      </c>
      <c r="F6555" s="58"/>
      <c r="G6555" s="58"/>
      <c r="H6555" s="58">
        <v>0</v>
      </c>
      <c r="I6555" s="58">
        <v>0.8652418851852417</v>
      </c>
      <c r="J6555" s="58">
        <v>0.28177046775817871</v>
      </c>
      <c r="K6555" s="58">
        <v>1984</v>
      </c>
      <c r="N6555" s="57" t="str">
        <f t="shared" si="721"/>
        <v>***</v>
      </c>
      <c r="O6555" s="57" t="str">
        <f t="shared" si="722"/>
        <v/>
      </c>
      <c r="P6555" s="57" t="str">
        <f t="shared" si="723"/>
        <v>0.00 (0.00)</v>
      </c>
      <c r="Q6555" s="57" t="str">
        <f t="shared" si="724"/>
        <v>0.00*** [0.00]</v>
      </c>
      <c r="R6555" s="57" t="str">
        <f t="shared" si="725"/>
        <v/>
      </c>
      <c r="S6555" s="58">
        <f t="shared" si="726"/>
        <v>0</v>
      </c>
      <c r="T6555" s="58">
        <f t="shared" si="727"/>
        <v>0</v>
      </c>
    </row>
    <row r="6556" x14ac:dyDescent="0.25">
      <c r="A6556" t="s">
        <v>265</v>
      </c>
      <c r="B6556" t="s">
        <v>571</v>
      </c>
      <c r="C6556" t="s">
        <v>7328</v>
      </c>
      <c r="D6556" s="58">
        <v>0.43740928173065186</v>
      </c>
      <c r="E6556" s="58">
        <v>0.0094389524310827255</v>
      </c>
      <c r="F6556" s="58"/>
      <c r="G6556" s="58"/>
      <c r="H6556" s="58">
        <v>0</v>
      </c>
      <c r="I6556" s="58">
        <v>0.84564888477325439</v>
      </c>
      <c r="J6556" s="58">
        <v>0.2779286801815033</v>
      </c>
      <c r="K6556" s="58">
        <v>867</v>
      </c>
      <c r="N6556" s="57" t="str">
        <f t="shared" si="721"/>
        <v>***</v>
      </c>
      <c r="O6556" s="57" t="str">
        <f t="shared" si="722"/>
        <v/>
      </c>
      <c r="P6556" s="57" t="str">
        <f t="shared" si="723"/>
        <v>0.00 (0.00)</v>
      </c>
      <c r="Q6556" s="57" t="str">
        <f t="shared" si="724"/>
        <v>0.00*** [0.00]</v>
      </c>
      <c r="R6556" s="57" t="str">
        <f t="shared" si="725"/>
        <v/>
      </c>
      <c r="S6556" s="58">
        <f t="shared" si="726"/>
        <v>0</v>
      </c>
      <c r="T6556" s="58">
        <f t="shared" si="727"/>
        <v>0</v>
      </c>
    </row>
    <row r="6557" x14ac:dyDescent="0.25">
      <c r="A6557" t="s">
        <v>265</v>
      </c>
      <c r="B6557" t="s">
        <v>571</v>
      </c>
      <c r="C6557" t="s">
        <v>7329</v>
      </c>
      <c r="D6557" s="58">
        <v>0.39453628659248352</v>
      </c>
      <c r="E6557" s="58">
        <v>0.0052811810746788979</v>
      </c>
      <c r="F6557" s="58"/>
      <c r="G6557" s="58"/>
      <c r="H6557" s="58">
        <v>0</v>
      </c>
      <c r="I6557" s="58">
        <v>0.8652418851852417</v>
      </c>
      <c r="J6557" s="58">
        <v>0.28198736906051636</v>
      </c>
      <c r="K6557" s="58">
        <v>2851</v>
      </c>
      <c r="N6557" s="57" t="str">
        <f t="shared" si="721"/>
        <v>***</v>
      </c>
      <c r="O6557" s="57" t="str">
        <f t="shared" si="722"/>
        <v/>
      </c>
      <c r="P6557" s="57" t="str">
        <f t="shared" si="723"/>
        <v>0.00 (0.00)</v>
      </c>
      <c r="Q6557" s="57" t="str">
        <f t="shared" si="724"/>
        <v>0.00*** [0.00]</v>
      </c>
      <c r="R6557" s="57" t="str">
        <f t="shared" si="725"/>
        <v/>
      </c>
      <c r="S6557" s="58">
        <f t="shared" si="726"/>
        <v>0</v>
      </c>
      <c r="T6557" s="58">
        <f t="shared" si="727"/>
        <v>0</v>
      </c>
    </row>
    <row r="6558" x14ac:dyDescent="0.25">
      <c r="A6558" t="s">
        <v>265</v>
      </c>
      <c r="B6558" t="s">
        <v>571</v>
      </c>
      <c r="C6558" t="s">
        <v>7330</v>
      </c>
      <c r="D6558" s="58"/>
      <c r="E6558" s="58"/>
      <c r="F6558" s="58"/>
      <c r="G6558" s="58"/>
      <c r="H6558" s="58"/>
      <c r="I6558" s="58"/>
      <c r="J6558" s="58"/>
      <c r="K6558" s="58"/>
      <c r="N6558" s="57" t="str">
        <f t="shared" si="721"/>
        <v>***</v>
      </c>
      <c r="O6558" s="57" t="str">
        <f t="shared" si="722"/>
        <v/>
      </c>
      <c r="P6558" s="57" t="str">
        <f t="shared" si="723"/>
        <v>0.00 (0.00)</v>
      </c>
      <c r="Q6558" s="57" t="str">
        <f t="shared" si="724"/>
        <v>0.00*** [0.00]</v>
      </c>
      <c r="R6558" s="57" t="str">
        <f t="shared" si="725"/>
        <v/>
      </c>
      <c r="S6558" s="58">
        <f t="shared" si="726"/>
        <v>0</v>
      </c>
      <c r="T6558" s="58">
        <f t="shared" si="727"/>
        <v>0</v>
      </c>
    </row>
    <row r="6559" x14ac:dyDescent="0.25">
      <c r="A6559" t="s">
        <v>265</v>
      </c>
      <c r="B6559" t="s">
        <v>571</v>
      </c>
      <c r="C6559" t="s">
        <v>7331</v>
      </c>
      <c r="D6559" s="58">
        <v>0.35554134845733643</v>
      </c>
      <c r="E6559" s="58">
        <v>0.0082924263551831245</v>
      </c>
      <c r="F6559" s="58"/>
      <c r="G6559" s="58"/>
      <c r="H6559" s="58">
        <v>0</v>
      </c>
      <c r="I6559" s="58">
        <v>0.8436737060546875</v>
      </c>
      <c r="J6559" s="58">
        <v>0.25853225588798523</v>
      </c>
      <c r="K6559" s="58">
        <v>972</v>
      </c>
      <c r="N6559" s="57" t="str">
        <f t="shared" si="721"/>
        <v>***</v>
      </c>
      <c r="O6559" s="57" t="str">
        <f t="shared" si="722"/>
        <v/>
      </c>
      <c r="P6559" s="57" t="str">
        <f t="shared" si="723"/>
        <v>0.00 (0.00)</v>
      </c>
      <c r="Q6559" s="57" t="str">
        <f t="shared" si="724"/>
        <v>0.00*** [0.00]</v>
      </c>
      <c r="R6559" s="57" t="str">
        <f t="shared" si="725"/>
        <v/>
      </c>
      <c r="S6559" s="58">
        <f t="shared" si="726"/>
        <v>0</v>
      </c>
      <c r="T6559" s="58">
        <f t="shared" si="727"/>
        <v>0</v>
      </c>
    </row>
    <row r="6560" x14ac:dyDescent="0.25">
      <c r="A6560" t="s">
        <v>265</v>
      </c>
      <c r="B6560" t="s">
        <v>571</v>
      </c>
      <c r="C6560" t="s">
        <v>7332</v>
      </c>
      <c r="D6560" s="58">
        <v>0.37991344928741455</v>
      </c>
      <c r="E6560" s="58">
        <v>0.0086015388369560242</v>
      </c>
      <c r="F6560" s="58"/>
      <c r="G6560" s="58"/>
      <c r="H6560" s="58">
        <v>0</v>
      </c>
      <c r="I6560" s="58">
        <v>0.85171574354171753</v>
      </c>
      <c r="J6560" s="58">
        <v>0.24465292692184448</v>
      </c>
      <c r="K6560" s="58">
        <v>809</v>
      </c>
      <c r="N6560" s="57" t="str">
        <f t="shared" si="721"/>
        <v>***</v>
      </c>
      <c r="O6560" s="57" t="str">
        <f t="shared" si="722"/>
        <v/>
      </c>
      <c r="P6560" s="57" t="str">
        <f t="shared" si="723"/>
        <v>0.00 (0.00)</v>
      </c>
      <c r="Q6560" s="57" t="str">
        <f t="shared" si="724"/>
        <v>0.00*** [0.00]</v>
      </c>
      <c r="R6560" s="57" t="str">
        <f t="shared" si="725"/>
        <v/>
      </c>
      <c r="S6560" s="58">
        <f t="shared" si="726"/>
        <v>0</v>
      </c>
      <c r="T6560" s="58">
        <f t="shared" si="727"/>
        <v>0</v>
      </c>
    </row>
    <row r="6561" x14ac:dyDescent="0.25">
      <c r="A6561" t="s">
        <v>265</v>
      </c>
      <c r="B6561" t="s">
        <v>571</v>
      </c>
      <c r="C6561" t="s">
        <v>7333</v>
      </c>
      <c r="D6561" s="58">
        <v>0.36661210656166077</v>
      </c>
      <c r="E6561" s="58">
        <v>0.0059841880574822426</v>
      </c>
      <c r="F6561" s="58"/>
      <c r="G6561" s="58"/>
      <c r="H6561" s="58">
        <v>0</v>
      </c>
      <c r="I6561" s="58">
        <v>0.85171574354171753</v>
      </c>
      <c r="J6561" s="58">
        <v>0.25254407525062561</v>
      </c>
      <c r="K6561" s="58">
        <v>1781</v>
      </c>
      <c r="N6561" s="57" t="str">
        <f t="shared" si="721"/>
        <v>***</v>
      </c>
      <c r="O6561" s="57" t="str">
        <f t="shared" si="722"/>
        <v/>
      </c>
      <c r="P6561" s="57" t="str">
        <f t="shared" si="723"/>
        <v>0.00 (0.00)</v>
      </c>
      <c r="Q6561" s="57" t="str">
        <f t="shared" si="724"/>
        <v>0.00*** [0.00]</v>
      </c>
      <c r="R6561" s="57" t="str">
        <f t="shared" si="725"/>
        <v/>
      </c>
      <c r="S6561" s="58">
        <f t="shared" si="726"/>
        <v>0</v>
      </c>
      <c r="T6561" s="58">
        <f t="shared" si="727"/>
        <v>0</v>
      </c>
    </row>
    <row r="6562" x14ac:dyDescent="0.25">
      <c r="A6562" t="s">
        <v>265</v>
      </c>
      <c r="B6562" t="s">
        <v>571</v>
      </c>
      <c r="C6562" t="s">
        <v>7334</v>
      </c>
      <c r="D6562" s="58">
        <v>0.60267037153244019</v>
      </c>
      <c r="E6562" s="58">
        <v>0.086622342467308044</v>
      </c>
      <c r="F6562" s="58">
        <v>6.9574475288391113</v>
      </c>
      <c r="G6562" s="58">
        <v>3.4649297320221706e-12</v>
      </c>
      <c r="H6562" s="58">
        <v>0.43289372324943542</v>
      </c>
      <c r="I6562" s="58">
        <v>0.77244704961776733</v>
      </c>
      <c r="J6562" s="58"/>
      <c r="K6562" s="58">
        <v>1.9599640369415283</v>
      </c>
      <c r="N6562" s="57" t="str">
        <f t="shared" si="721"/>
        <v>***</v>
      </c>
      <c r="O6562" s="57" t="str">
        <f t="shared" si="722"/>
        <v/>
      </c>
      <c r="P6562" s="57" t="str">
        <f t="shared" si="723"/>
        <v>0.00 (0.00)</v>
      </c>
      <c r="Q6562" s="57" t="str">
        <f t="shared" si="724"/>
        <v>0.00*** [0.00]</v>
      </c>
      <c r="R6562" s="57" t="str">
        <f t="shared" si="725"/>
        <v/>
      </c>
      <c r="S6562" s="58">
        <f t="shared" si="726"/>
        <v>0</v>
      </c>
      <c r="T6562" s="58">
        <f t="shared" si="727"/>
        <v>0</v>
      </c>
    </row>
    <row r="6563" x14ac:dyDescent="0.25">
      <c r="A6563" t="s">
        <v>265</v>
      </c>
      <c r="B6563" t="s">
        <v>571</v>
      </c>
      <c r="C6563" t="s">
        <v>7335</v>
      </c>
      <c r="D6563" s="58">
        <v>0.55651485919952393</v>
      </c>
      <c r="E6563" s="58">
        <v>0.070484183728694916</v>
      </c>
      <c r="F6563" s="58">
        <v>7.895599365234375</v>
      </c>
      <c r="G6563" s="58">
        <v>2.8892315006667866e-15</v>
      </c>
      <c r="H6563" s="58">
        <v>0.41836839914321899</v>
      </c>
      <c r="I6563" s="58">
        <v>0.69466131925582886</v>
      </c>
      <c r="J6563" s="58"/>
      <c r="K6563" s="58">
        <v>1.9599640369415283</v>
      </c>
      <c r="N6563" s="57" t="str">
        <f t="shared" si="721"/>
        <v>***</v>
      </c>
      <c r="O6563" s="57" t="str">
        <f t="shared" si="722"/>
        <v/>
      </c>
      <c r="P6563" s="57" t="str">
        <f t="shared" si="723"/>
        <v>0.00 (0.00)</v>
      </c>
      <c r="Q6563" s="57" t="str">
        <f t="shared" si="724"/>
        <v>0.00*** [0.00]</v>
      </c>
      <c r="R6563" s="57" t="str">
        <f t="shared" si="725"/>
        <v/>
      </c>
      <c r="S6563" s="58">
        <f t="shared" si="726"/>
        <v>0</v>
      </c>
      <c r="T6563" s="58">
        <f t="shared" si="727"/>
        <v>0</v>
      </c>
    </row>
    <row r="6564" x14ac:dyDescent="0.25">
      <c r="A6564" t="s">
        <v>265</v>
      </c>
      <c r="B6564" t="s">
        <v>571</v>
      </c>
      <c r="C6564" t="s">
        <v>7336</v>
      </c>
      <c r="D6564" s="58">
        <v>0.57496452331542969</v>
      </c>
      <c r="E6564" s="58">
        <v>0.054878223687410355</v>
      </c>
      <c r="F6564" s="58">
        <v>10.477097511291504</v>
      </c>
      <c r="G6564" s="58">
        <v>1.100696018681164e-25</v>
      </c>
      <c r="H6564" s="58">
        <v>0.46740517020225525</v>
      </c>
      <c r="I6564" s="58">
        <v>0.68252384662628174</v>
      </c>
      <c r="J6564" s="58"/>
      <c r="K6564" s="58">
        <v>1.9599640369415283</v>
      </c>
      <c r="N6564" s="57" t="str">
        <f t="shared" si="721"/>
        <v>***</v>
      </c>
      <c r="O6564" s="57" t="str">
        <f t="shared" si="722"/>
        <v/>
      </c>
      <c r="P6564" s="57" t="str">
        <f t="shared" si="723"/>
        <v>0.00 (0.00)</v>
      </c>
      <c r="Q6564" s="57" t="str">
        <f t="shared" si="724"/>
        <v>0.00*** [0.00]</v>
      </c>
      <c r="R6564" s="57" t="str">
        <f t="shared" si="725"/>
        <v/>
      </c>
      <c r="S6564" s="58">
        <f t="shared" si="726"/>
        <v>0</v>
      </c>
      <c r="T6564" s="58">
        <f t="shared" si="727"/>
        <v>0</v>
      </c>
    </row>
    <row r="6565" x14ac:dyDescent="0.25">
      <c r="A6565" t="s">
        <v>265</v>
      </c>
      <c r="B6565" t="s">
        <v>571</v>
      </c>
      <c r="C6565" t="s">
        <v>7337</v>
      </c>
      <c r="D6565" s="58">
        <v>67.636161804199219</v>
      </c>
      <c r="E6565" s="58"/>
      <c r="F6565" s="58"/>
      <c r="G6565" s="58">
        <v>2.0974752618058119e-16</v>
      </c>
      <c r="H6565" s="58"/>
      <c r="I6565" s="58"/>
      <c r="J6565" s="58"/>
      <c r="K6565" s="58"/>
      <c r="N6565" s="57" t="str">
        <f t="shared" si="721"/>
        <v>***</v>
      </c>
      <c r="O6565" s="57" t="str">
        <f t="shared" si="722"/>
        <v/>
      </c>
      <c r="P6565" s="57" t="str">
        <f t="shared" si="723"/>
        <v>0.00 (0.00)</v>
      </c>
      <c r="Q6565" s="57" t="str">
        <f t="shared" si="724"/>
        <v>0.00*** [0.00]</v>
      </c>
      <c r="R6565" s="57" t="str">
        <f t="shared" si="725"/>
        <v/>
      </c>
      <c r="S6565" s="58">
        <f t="shared" si="726"/>
        <v>0</v>
      </c>
      <c r="T6565" s="58">
        <f t="shared" si="727"/>
        <v>0</v>
      </c>
    </row>
    <row r="6566" x14ac:dyDescent="0.25">
      <c r="A6566" t="s">
        <v>265</v>
      </c>
      <c r="B6566" t="s">
        <v>571</v>
      </c>
      <c r="C6566" t="s">
        <v>7338</v>
      </c>
      <c r="D6566" s="58">
        <v>0.3010861873626709</v>
      </c>
      <c r="E6566" s="58"/>
      <c r="F6566" s="58"/>
      <c r="G6566" s="58">
        <v>0.58320903778076172</v>
      </c>
      <c r="H6566" s="58"/>
      <c r="I6566" s="58"/>
      <c r="J6566" s="58"/>
      <c r="K6566" s="58"/>
      <c r="N6566" s="57" t="str">
        <f t="shared" si="721"/>
        <v>***</v>
      </c>
      <c r="O6566" s="57" t="str">
        <f t="shared" si="722"/>
        <v/>
      </c>
      <c r="P6566" s="57" t="str">
        <f t="shared" si="723"/>
        <v>0.00 (0.00)</v>
      </c>
      <c r="Q6566" s="57" t="str">
        <f t="shared" si="724"/>
        <v>0.00*** [0.00]</v>
      </c>
      <c r="R6566" s="57" t="str">
        <f t="shared" si="725"/>
        <v/>
      </c>
      <c r="S6566" s="58">
        <f t="shared" si="726"/>
        <v>0</v>
      </c>
      <c r="T6566" s="58">
        <f t="shared" si="727"/>
        <v>0</v>
      </c>
    </row>
    <row r="6567" x14ac:dyDescent="0.25">
      <c r="A6567" t="s">
        <v>265</v>
      </c>
      <c r="B6567" t="s">
        <v>571</v>
      </c>
      <c r="C6567" t="s">
        <v>7339</v>
      </c>
      <c r="D6567" s="58">
        <v>0.39615336060523987</v>
      </c>
      <c r="E6567" s="58">
        <v>0.0030735484324395657</v>
      </c>
      <c r="F6567" s="58"/>
      <c r="G6567" s="58"/>
      <c r="H6567" s="58">
        <v>0</v>
      </c>
      <c r="I6567" s="58">
        <v>0.86631941795349121</v>
      </c>
      <c r="J6567" s="58">
        <v>0.26364526152610779</v>
      </c>
      <c r="K6567" s="58">
        <v>7358</v>
      </c>
      <c r="N6567" s="57" t="str">
        <f t="shared" si="721"/>
        <v>***</v>
      </c>
      <c r="O6567" s="57" t="str">
        <f t="shared" si="722"/>
        <v/>
      </c>
      <c r="P6567" s="57" t="str">
        <f t="shared" si="723"/>
        <v>0.00 (0.00)</v>
      </c>
      <c r="Q6567" s="57" t="str">
        <f t="shared" si="724"/>
        <v>0.00*** [0.00]</v>
      </c>
      <c r="R6567" s="57" t="str">
        <f t="shared" si="725"/>
        <v/>
      </c>
      <c r="S6567" s="58">
        <f t="shared" si="726"/>
        <v>0</v>
      </c>
      <c r="T6567" s="58">
        <f t="shared" si="727"/>
        <v>0</v>
      </c>
    </row>
    <row r="6568" x14ac:dyDescent="0.25">
      <c r="A6568" t="s">
        <v>265</v>
      </c>
      <c r="B6568" t="s">
        <v>571</v>
      </c>
      <c r="C6568" t="s">
        <v>7340</v>
      </c>
      <c r="D6568" s="58">
        <v>0.48493734002113342</v>
      </c>
      <c r="E6568" s="58">
        <v>0.0023711684625595808</v>
      </c>
      <c r="F6568" s="58"/>
      <c r="G6568" s="58"/>
      <c r="H6568" s="58">
        <v>0</v>
      </c>
      <c r="I6568" s="58">
        <v>0.92041522264480591</v>
      </c>
      <c r="J6568" s="58">
        <v>0.25441214442253113</v>
      </c>
      <c r="K6568" s="58">
        <v>11512</v>
      </c>
      <c r="N6568" s="57" t="str">
        <f t="shared" si="721"/>
        <v>***</v>
      </c>
      <c r="O6568" s="57" t="str">
        <f t="shared" si="722"/>
        <v/>
      </c>
      <c r="P6568" s="57" t="str">
        <f t="shared" si="723"/>
        <v>0.00 (0.00)</v>
      </c>
      <c r="Q6568" s="57" t="str">
        <f t="shared" si="724"/>
        <v>0.00*** [0.00]</v>
      </c>
      <c r="R6568" s="57" t="str">
        <f t="shared" si="725"/>
        <v/>
      </c>
      <c r="S6568" s="58">
        <f t="shared" si="726"/>
        <v>0</v>
      </c>
      <c r="T6568" s="58">
        <f t="shared" si="727"/>
        <v>0</v>
      </c>
    </row>
    <row r="6569" x14ac:dyDescent="0.25">
      <c r="A6569" t="s">
        <v>265</v>
      </c>
      <c r="B6569" t="s">
        <v>571</v>
      </c>
      <c r="C6569" t="s">
        <v>7341</v>
      </c>
      <c r="D6569" s="58">
        <v>0.45031771063804626</v>
      </c>
      <c r="E6569" s="58">
        <v>0.0019047586247324944</v>
      </c>
      <c r="F6569" s="58"/>
      <c r="G6569" s="58"/>
      <c r="H6569" s="58">
        <v>0</v>
      </c>
      <c r="I6569" s="58">
        <v>0.92041522264480591</v>
      </c>
      <c r="J6569" s="58">
        <v>0.26165312528610229</v>
      </c>
      <c r="K6569" s="58">
        <v>18870</v>
      </c>
      <c r="N6569" s="57" t="str">
        <f t="shared" si="721"/>
        <v>***</v>
      </c>
      <c r="O6569" s="57" t="str">
        <f t="shared" si="722"/>
        <v/>
      </c>
      <c r="P6569" s="57" t="str">
        <f t="shared" si="723"/>
        <v>0.00 (0.00)</v>
      </c>
      <c r="Q6569" s="57" t="str">
        <f t="shared" si="724"/>
        <v>0.00*** [0.00]</v>
      </c>
      <c r="R6569" s="57" t="str">
        <f t="shared" si="725"/>
        <v/>
      </c>
      <c r="S6569" s="58">
        <f t="shared" si="726"/>
        <v>0</v>
      </c>
      <c r="T6569" s="58">
        <f t="shared" si="727"/>
        <v>0</v>
      </c>
    </row>
    <row r="6570" x14ac:dyDescent="0.25">
      <c r="A6570" t="s">
        <v>265</v>
      </c>
      <c r="B6570" t="s">
        <v>572</v>
      </c>
      <c r="C6570" t="s">
        <v>7342</v>
      </c>
      <c r="D6570" s="58"/>
      <c r="E6570" s="58"/>
      <c r="F6570" s="58"/>
      <c r="G6570" s="58"/>
      <c r="H6570" s="58"/>
      <c r="I6570" s="58"/>
      <c r="J6570" s="58"/>
      <c r="K6570" s="58"/>
      <c r="N6570" s="57" t="str">
        <f t="shared" si="721"/>
        <v>***</v>
      </c>
      <c r="O6570" s="57" t="str">
        <f t="shared" si="722"/>
        <v/>
      </c>
      <c r="P6570" s="57" t="str">
        <f t="shared" si="723"/>
        <v>0.00 (0.00)</v>
      </c>
      <c r="Q6570" s="57" t="str">
        <f t="shared" si="724"/>
        <v>0.00*** [0.00]</v>
      </c>
      <c r="R6570" s="57" t="str">
        <f t="shared" si="725"/>
        <v/>
      </c>
      <c r="S6570" s="58">
        <f t="shared" si="726"/>
        <v>0</v>
      </c>
      <c r="T6570" s="58">
        <f t="shared" si="727"/>
        <v>0</v>
      </c>
    </row>
    <row r="6571" x14ac:dyDescent="0.25">
      <c r="A6571" t="s">
        <v>265</v>
      </c>
      <c r="B6571" t="s">
        <v>572</v>
      </c>
      <c r="C6571" t="s">
        <v>7343</v>
      </c>
      <c r="D6571" s="58">
        <v>1.3769699335098267</v>
      </c>
      <c r="E6571" s="58">
        <v>0.043288800865411758</v>
      </c>
      <c r="F6571" s="58"/>
      <c r="G6571" s="58"/>
      <c r="H6571" s="58">
        <v>0</v>
      </c>
      <c r="I6571" s="58">
        <v>23.373676300048828</v>
      </c>
      <c r="J6571" s="58">
        <v>1.6860418319702148</v>
      </c>
      <c r="K6571" s="58">
        <v>1517</v>
      </c>
      <c r="N6571" s="57" t="str">
        <f t="shared" si="721"/>
        <v>***</v>
      </c>
      <c r="O6571" s="57" t="str">
        <f t="shared" si="722"/>
        <v/>
      </c>
      <c r="P6571" s="57" t="str">
        <f t="shared" si="723"/>
        <v>0.00 (0.00)</v>
      </c>
      <c r="Q6571" s="57" t="str">
        <f t="shared" si="724"/>
        <v>0.00*** [0.00]</v>
      </c>
      <c r="R6571" s="57" t="str">
        <f t="shared" si="725"/>
        <v/>
      </c>
      <c r="S6571" s="58">
        <f t="shared" si="726"/>
        <v>0</v>
      </c>
      <c r="T6571" s="58">
        <f t="shared" si="727"/>
        <v>0</v>
      </c>
    </row>
    <row r="6572" x14ac:dyDescent="0.25">
      <c r="A6572" t="s">
        <v>265</v>
      </c>
      <c r="B6572" t="s">
        <v>572</v>
      </c>
      <c r="C6572" t="s">
        <v>7344</v>
      </c>
      <c r="D6572" s="58">
        <v>1.4036135673522949</v>
      </c>
      <c r="E6572" s="58">
        <v>0.03192591667175293</v>
      </c>
      <c r="F6572" s="58"/>
      <c r="G6572" s="58"/>
      <c r="H6572" s="58">
        <v>0</v>
      </c>
      <c r="I6572" s="58">
        <v>19.969743728637695</v>
      </c>
      <c r="J6572" s="58">
        <v>1.6736001968383789</v>
      </c>
      <c r="K6572" s="58">
        <v>2748</v>
      </c>
      <c r="N6572" s="57" t="str">
        <f t="shared" si="721"/>
        <v>***</v>
      </c>
      <c r="O6572" s="57" t="str">
        <f t="shared" si="722"/>
        <v/>
      </c>
      <c r="P6572" s="57" t="str">
        <f t="shared" si="723"/>
        <v>0.00 (0.00)</v>
      </c>
      <c r="Q6572" s="57" t="str">
        <f t="shared" si="724"/>
        <v>0.00*** [0.00]</v>
      </c>
      <c r="R6572" s="57" t="str">
        <f t="shared" si="725"/>
        <v/>
      </c>
      <c r="S6572" s="58">
        <f t="shared" si="726"/>
        <v>0</v>
      </c>
      <c r="T6572" s="58">
        <f t="shared" si="727"/>
        <v>0</v>
      </c>
    </row>
    <row r="6573" x14ac:dyDescent="0.25">
      <c r="A6573" t="s">
        <v>265</v>
      </c>
      <c r="B6573" t="s">
        <v>572</v>
      </c>
      <c r="C6573" t="s">
        <v>7345</v>
      </c>
      <c r="D6573" s="58">
        <v>1.3941367864608765</v>
      </c>
      <c r="E6573" s="58">
        <v>0.02569231204688549</v>
      </c>
      <c r="F6573" s="58"/>
      <c r="G6573" s="58"/>
      <c r="H6573" s="58">
        <v>0</v>
      </c>
      <c r="I6573" s="58">
        <v>23.373676300048828</v>
      </c>
      <c r="J6573" s="58">
        <v>1.677886962890625</v>
      </c>
      <c r="K6573" s="58">
        <v>4265</v>
      </c>
      <c r="N6573" s="57" t="str">
        <f t="shared" si="721"/>
        <v>***</v>
      </c>
      <c r="O6573" s="57" t="str">
        <f t="shared" si="722"/>
        <v/>
      </c>
      <c r="P6573" s="57" t="str">
        <f t="shared" si="723"/>
        <v>0.00 (0.00)</v>
      </c>
      <c r="Q6573" s="57" t="str">
        <f t="shared" si="724"/>
        <v>0.00*** [0.00]</v>
      </c>
      <c r="R6573" s="57" t="str">
        <f t="shared" si="725"/>
        <v/>
      </c>
      <c r="S6573" s="58">
        <f t="shared" si="726"/>
        <v>0</v>
      </c>
      <c r="T6573" s="58">
        <f t="shared" si="727"/>
        <v>0</v>
      </c>
    </row>
    <row r="6574" x14ac:dyDescent="0.25">
      <c r="A6574" t="s">
        <v>265</v>
      </c>
      <c r="B6574" t="s">
        <v>572</v>
      </c>
      <c r="C6574" t="s">
        <v>7346</v>
      </c>
      <c r="D6574" s="58"/>
      <c r="E6574" s="58"/>
      <c r="F6574" s="58"/>
      <c r="G6574" s="58"/>
      <c r="H6574" s="58"/>
      <c r="I6574" s="58"/>
      <c r="J6574" s="58"/>
      <c r="K6574" s="58"/>
      <c r="N6574" s="57" t="str">
        <f t="shared" si="721"/>
        <v>***</v>
      </c>
      <c r="O6574" s="57" t="str">
        <f t="shared" si="722"/>
        <v/>
      </c>
      <c r="P6574" s="57" t="str">
        <f t="shared" si="723"/>
        <v>0.00 (0.00)</v>
      </c>
      <c r="Q6574" s="57" t="str">
        <f t="shared" si="724"/>
        <v>0.00*** [0.00]</v>
      </c>
      <c r="R6574" s="57" t="str">
        <f t="shared" si="725"/>
        <v/>
      </c>
      <c r="S6574" s="58">
        <f t="shared" si="726"/>
        <v>0</v>
      </c>
      <c r="T6574" s="58">
        <f t="shared" si="727"/>
        <v>0</v>
      </c>
    </row>
    <row r="6575" x14ac:dyDescent="0.25">
      <c r="A6575" t="s">
        <v>265</v>
      </c>
      <c r="B6575" t="s">
        <v>572</v>
      </c>
      <c r="C6575" t="s">
        <v>7347</v>
      </c>
      <c r="D6575" s="58">
        <v>1.4229203462600708</v>
      </c>
      <c r="E6575" s="58">
        <v>0.038538455963134766</v>
      </c>
      <c r="F6575" s="58"/>
      <c r="G6575" s="58"/>
      <c r="H6575" s="58">
        <v>0</v>
      </c>
      <c r="I6575" s="58">
        <v>24.43267822265625</v>
      </c>
      <c r="J6575" s="58">
        <v>1.7677350044250488</v>
      </c>
      <c r="K6575" s="58">
        <v>2104</v>
      </c>
      <c r="N6575" s="57" t="str">
        <f t="shared" si="721"/>
        <v>***</v>
      </c>
      <c r="O6575" s="57" t="str">
        <f t="shared" si="722"/>
        <v/>
      </c>
      <c r="P6575" s="57" t="str">
        <f t="shared" si="723"/>
        <v>0.00 (0.00)</v>
      </c>
      <c r="Q6575" s="57" t="str">
        <f t="shared" si="724"/>
        <v>0.00*** [0.00]</v>
      </c>
      <c r="R6575" s="57" t="str">
        <f t="shared" si="725"/>
        <v/>
      </c>
      <c r="S6575" s="58">
        <f t="shared" si="726"/>
        <v>0</v>
      </c>
      <c r="T6575" s="58">
        <f t="shared" si="727"/>
        <v>0</v>
      </c>
    </row>
    <row r="6576" x14ac:dyDescent="0.25">
      <c r="A6576" t="s">
        <v>265</v>
      </c>
      <c r="B6576" t="s">
        <v>572</v>
      </c>
      <c r="C6576" t="s">
        <v>7348</v>
      </c>
      <c r="D6576" s="58">
        <v>1.4550154209136963</v>
      </c>
      <c r="E6576" s="58">
        <v>0.025917809456586838</v>
      </c>
      <c r="F6576" s="58"/>
      <c r="G6576" s="58"/>
      <c r="H6576" s="58">
        <v>0</v>
      </c>
      <c r="I6576" s="58">
        <v>16.263236999511719</v>
      </c>
      <c r="J6576" s="58">
        <v>1.7076276540756226</v>
      </c>
      <c r="K6576" s="58">
        <v>4341</v>
      </c>
      <c r="N6576" s="57" t="str">
        <f t="shared" si="721"/>
        <v>***</v>
      </c>
      <c r="O6576" s="57" t="str">
        <f t="shared" si="722"/>
        <v/>
      </c>
      <c r="P6576" s="57" t="str">
        <f t="shared" si="723"/>
        <v>0.00 (0.00)</v>
      </c>
      <c r="Q6576" s="57" t="str">
        <f t="shared" si="724"/>
        <v>0.00*** [0.00]</v>
      </c>
      <c r="R6576" s="57" t="str">
        <f t="shared" si="725"/>
        <v/>
      </c>
      <c r="S6576" s="58">
        <f t="shared" si="726"/>
        <v>0</v>
      </c>
      <c r="T6576" s="58">
        <f t="shared" si="727"/>
        <v>0</v>
      </c>
    </row>
    <row r="6577" x14ac:dyDescent="0.25">
      <c r="A6577" t="s">
        <v>265</v>
      </c>
      <c r="B6577" t="s">
        <v>572</v>
      </c>
      <c r="C6577" t="s">
        <v>7349</v>
      </c>
      <c r="D6577" s="58">
        <v>1.444537878036499</v>
      </c>
      <c r="E6577" s="58">
        <v>0.021517088636755943</v>
      </c>
      <c r="F6577" s="58"/>
      <c r="G6577" s="58"/>
      <c r="H6577" s="58">
        <v>0</v>
      </c>
      <c r="I6577" s="58">
        <v>24.43267822265625</v>
      </c>
      <c r="J6577" s="58">
        <v>1.7274081707000732</v>
      </c>
      <c r="K6577" s="58">
        <v>6445</v>
      </c>
      <c r="N6577" s="57" t="str">
        <f t="shared" si="721"/>
        <v>***</v>
      </c>
      <c r="O6577" s="57" t="str">
        <f t="shared" si="722"/>
        <v/>
      </c>
      <c r="P6577" s="57" t="str">
        <f t="shared" si="723"/>
        <v>0.00 (0.00)</v>
      </c>
      <c r="Q6577" s="57" t="str">
        <f t="shared" si="724"/>
        <v>0.00*** [0.00]</v>
      </c>
      <c r="R6577" s="57" t="str">
        <f t="shared" si="725"/>
        <v/>
      </c>
      <c r="S6577" s="58">
        <f t="shared" si="726"/>
        <v>0</v>
      </c>
      <c r="T6577" s="58">
        <f t="shared" si="727"/>
        <v>0</v>
      </c>
    </row>
    <row r="6578" x14ac:dyDescent="0.25">
      <c r="A6578" t="s">
        <v>265</v>
      </c>
      <c r="B6578" t="s">
        <v>572</v>
      </c>
      <c r="C6578" t="s">
        <v>7350</v>
      </c>
      <c r="D6578" s="58"/>
      <c r="E6578" s="58"/>
      <c r="F6578" s="58"/>
      <c r="G6578" s="58"/>
      <c r="H6578" s="58"/>
      <c r="I6578" s="58"/>
      <c r="J6578" s="58"/>
      <c r="K6578" s="58"/>
      <c r="N6578" s="57" t="str">
        <f t="shared" ref="N6578:N6641" si="728">IF(G6578&lt;=0.01,"***",IF(G6578&lt;=0.05,"**",IF(G6578&lt;=0.1,"*","")))</f>
        <v>***</v>
      </c>
      <c r="O6578" s="57" t="str">
        <f t="shared" ref="O6578:O6641" si="729">_xlfn.CONCAT(A6578:C6578)</f>
        <v/>
      </c>
      <c r="P6578" s="57" t="str">
        <f t="shared" ref="P6578:P6641" si="730">TEXT(D6578,"0.00")&amp;" ("&amp;TEXT(J6578,"0.00")&amp;")"</f>
        <v>0.00 (0.00)</v>
      </c>
      <c r="Q6578" s="57" t="str">
        <f t="shared" ref="Q6578:Q6641" si="731">TEXT(D6578,"0.00")&amp;N6578&amp;" ["&amp;TEXT(E6578,"0.00")&amp;"]"</f>
        <v>0.00*** [0.00]</v>
      </c>
      <c r="R6578" s="57" t="str">
        <f t="shared" ref="R6578:R6641" si="732">IF(G6578&gt;0.05,"†","")</f>
        <v/>
      </c>
      <c r="S6578" s="58">
        <f t="shared" ref="S6578:S6641" si="733">K6578</f>
        <v>0</v>
      </c>
      <c r="T6578" s="58">
        <f t="shared" ref="T6578:T6641" si="734">D6578</f>
        <v>0</v>
      </c>
    </row>
    <row r="6579" x14ac:dyDescent="0.25">
      <c r="A6579" t="s">
        <v>265</v>
      </c>
      <c r="B6579" t="s">
        <v>572</v>
      </c>
      <c r="C6579" t="s">
        <v>7351</v>
      </c>
      <c r="D6579" s="58">
        <v>1.4909771680831909</v>
      </c>
      <c r="E6579" s="58">
        <v>0.066145248711109161</v>
      </c>
      <c r="F6579" s="58"/>
      <c r="G6579" s="58"/>
      <c r="H6579" s="58">
        <v>0</v>
      </c>
      <c r="I6579" s="58">
        <v>19.894100189208984</v>
      </c>
      <c r="J6579" s="58">
        <v>1.8485201597213745</v>
      </c>
      <c r="K6579" s="58">
        <v>781</v>
      </c>
      <c r="N6579" s="57" t="str">
        <f t="shared" si="728"/>
        <v>***</v>
      </c>
      <c r="O6579" s="57" t="str">
        <f t="shared" si="729"/>
        <v/>
      </c>
      <c r="P6579" s="57" t="str">
        <f t="shared" si="730"/>
        <v>0.00 (0.00)</v>
      </c>
      <c r="Q6579" s="57" t="str">
        <f t="shared" si="731"/>
        <v>0.00*** [0.00]</v>
      </c>
      <c r="R6579" s="57" t="str">
        <f t="shared" si="732"/>
        <v/>
      </c>
      <c r="S6579" s="58">
        <f t="shared" si="733"/>
        <v>0</v>
      </c>
      <c r="T6579" s="58">
        <f t="shared" si="734"/>
        <v>0</v>
      </c>
    </row>
    <row r="6580" x14ac:dyDescent="0.25">
      <c r="A6580" t="s">
        <v>265</v>
      </c>
      <c r="B6580" t="s">
        <v>572</v>
      </c>
      <c r="C6580" t="s">
        <v>7352</v>
      </c>
      <c r="D6580" s="58">
        <v>1.464808464050293</v>
      </c>
      <c r="E6580" s="58">
        <v>0.033431004732847214</v>
      </c>
      <c r="F6580" s="58"/>
      <c r="G6580" s="58"/>
      <c r="H6580" s="58">
        <v>0</v>
      </c>
      <c r="I6580" s="58">
        <v>19.742813110351563</v>
      </c>
      <c r="J6580" s="58">
        <v>1.7521800994873047</v>
      </c>
      <c r="K6580" s="58">
        <v>2747</v>
      </c>
      <c r="N6580" s="57" t="str">
        <f t="shared" si="728"/>
        <v>***</v>
      </c>
      <c r="O6580" s="57" t="str">
        <f t="shared" si="729"/>
        <v/>
      </c>
      <c r="P6580" s="57" t="str">
        <f t="shared" si="730"/>
        <v>0.00 (0.00)</v>
      </c>
      <c r="Q6580" s="57" t="str">
        <f t="shared" si="731"/>
        <v>0.00*** [0.00]</v>
      </c>
      <c r="R6580" s="57" t="str">
        <f t="shared" si="732"/>
        <v/>
      </c>
      <c r="S6580" s="58">
        <f t="shared" si="733"/>
        <v>0</v>
      </c>
      <c r="T6580" s="58">
        <f t="shared" si="734"/>
        <v>0</v>
      </c>
    </row>
    <row r="6581" x14ac:dyDescent="0.25">
      <c r="A6581" t="s">
        <v>265</v>
      </c>
      <c r="B6581" t="s">
        <v>572</v>
      </c>
      <c r="C6581" t="s">
        <v>7353</v>
      </c>
      <c r="D6581" s="58">
        <v>1.4706014394760132</v>
      </c>
      <c r="E6581" s="58">
        <v>0.029862202703952789</v>
      </c>
      <c r="F6581" s="58"/>
      <c r="G6581" s="58"/>
      <c r="H6581" s="58">
        <v>0</v>
      </c>
      <c r="I6581" s="58">
        <v>19.894100189208984</v>
      </c>
      <c r="J6581" s="58">
        <v>1.7737244367599487</v>
      </c>
      <c r="K6581" s="58">
        <v>3528</v>
      </c>
      <c r="N6581" s="57" t="str">
        <f t="shared" si="728"/>
        <v>***</v>
      </c>
      <c r="O6581" s="57" t="str">
        <f t="shared" si="729"/>
        <v/>
      </c>
      <c r="P6581" s="57" t="str">
        <f t="shared" si="730"/>
        <v>0.00 (0.00)</v>
      </c>
      <c r="Q6581" s="57" t="str">
        <f t="shared" si="731"/>
        <v>0.00*** [0.00]</v>
      </c>
      <c r="R6581" s="57" t="str">
        <f t="shared" si="732"/>
        <v/>
      </c>
      <c r="S6581" s="58">
        <f t="shared" si="733"/>
        <v>0</v>
      </c>
      <c r="T6581" s="58">
        <f t="shared" si="734"/>
        <v>0</v>
      </c>
    </row>
    <row r="6582" x14ac:dyDescent="0.25">
      <c r="A6582" t="s">
        <v>265</v>
      </c>
      <c r="B6582" t="s">
        <v>572</v>
      </c>
      <c r="C6582" t="s">
        <v>7354</v>
      </c>
      <c r="D6582" s="58"/>
      <c r="E6582" s="58"/>
      <c r="F6582" s="58"/>
      <c r="G6582" s="58"/>
      <c r="H6582" s="58"/>
      <c r="I6582" s="58"/>
      <c r="J6582" s="58"/>
      <c r="K6582" s="58"/>
      <c r="N6582" s="57" t="str">
        <f t="shared" si="728"/>
        <v>***</v>
      </c>
      <c r="O6582" s="57" t="str">
        <f t="shared" si="729"/>
        <v/>
      </c>
      <c r="P6582" s="57" t="str">
        <f t="shared" si="730"/>
        <v>0.00 (0.00)</v>
      </c>
      <c r="Q6582" s="57" t="str">
        <f t="shared" si="731"/>
        <v>0.00*** [0.00]</v>
      </c>
      <c r="R6582" s="57" t="str">
        <f t="shared" si="732"/>
        <v/>
      </c>
      <c r="S6582" s="58">
        <f t="shared" si="733"/>
        <v>0</v>
      </c>
      <c r="T6582" s="58">
        <f t="shared" si="734"/>
        <v>0</v>
      </c>
    </row>
    <row r="6583" x14ac:dyDescent="0.25">
      <c r="A6583" t="s">
        <v>265</v>
      </c>
      <c r="B6583" t="s">
        <v>572</v>
      </c>
      <c r="C6583" t="s">
        <v>7355</v>
      </c>
      <c r="D6583" s="58">
        <v>1.3905942440032959</v>
      </c>
      <c r="E6583" s="58">
        <v>0.037029098719358444</v>
      </c>
      <c r="F6583" s="58"/>
      <c r="G6583" s="58"/>
      <c r="H6583" s="58">
        <v>0</v>
      </c>
      <c r="I6583" s="58">
        <v>17.322238922119141</v>
      </c>
      <c r="J6583" s="58">
        <v>1.6493543386459351</v>
      </c>
      <c r="K6583" s="58">
        <v>1984</v>
      </c>
      <c r="N6583" s="57" t="str">
        <f t="shared" si="728"/>
        <v>***</v>
      </c>
      <c r="O6583" s="57" t="str">
        <f t="shared" si="729"/>
        <v/>
      </c>
      <c r="P6583" s="57" t="str">
        <f t="shared" si="730"/>
        <v>0.00 (0.00)</v>
      </c>
      <c r="Q6583" s="57" t="str">
        <f t="shared" si="731"/>
        <v>0.00*** [0.00]</v>
      </c>
      <c r="R6583" s="57" t="str">
        <f t="shared" si="732"/>
        <v/>
      </c>
      <c r="S6583" s="58">
        <f t="shared" si="733"/>
        <v>0</v>
      </c>
      <c r="T6583" s="58">
        <f t="shared" si="734"/>
        <v>0</v>
      </c>
    </row>
    <row r="6584" x14ac:dyDescent="0.25">
      <c r="A6584" t="s">
        <v>265</v>
      </c>
      <c r="B6584" t="s">
        <v>572</v>
      </c>
      <c r="C6584" t="s">
        <v>7356</v>
      </c>
      <c r="D6584" s="58">
        <v>1.3632875680923462</v>
      </c>
      <c r="E6584" s="58">
        <v>0.055468413978815079</v>
      </c>
      <c r="F6584" s="58"/>
      <c r="G6584" s="58"/>
      <c r="H6584" s="58">
        <v>0</v>
      </c>
      <c r="I6584" s="58">
        <v>12.647058486938477</v>
      </c>
      <c r="J6584" s="58">
        <v>1.6332598924636841</v>
      </c>
      <c r="K6584" s="58">
        <v>867</v>
      </c>
      <c r="N6584" s="57" t="str">
        <f t="shared" si="728"/>
        <v>***</v>
      </c>
      <c r="O6584" s="57" t="str">
        <f t="shared" si="729"/>
        <v/>
      </c>
      <c r="P6584" s="57" t="str">
        <f t="shared" si="730"/>
        <v>0.00 (0.00)</v>
      </c>
      <c r="Q6584" s="57" t="str">
        <f t="shared" si="731"/>
        <v>0.00*** [0.00]</v>
      </c>
      <c r="R6584" s="57" t="str">
        <f t="shared" si="732"/>
        <v/>
      </c>
      <c r="S6584" s="58">
        <f t="shared" si="733"/>
        <v>0</v>
      </c>
      <c r="T6584" s="58">
        <f t="shared" si="734"/>
        <v>0</v>
      </c>
    </row>
    <row r="6585" x14ac:dyDescent="0.25">
      <c r="A6585" t="s">
        <v>265</v>
      </c>
      <c r="B6585" t="s">
        <v>572</v>
      </c>
      <c r="C6585" t="s">
        <v>7357</v>
      </c>
      <c r="D6585" s="58">
        <v>1.382290244102478</v>
      </c>
      <c r="E6585" s="58">
        <v>0.030794002115726471</v>
      </c>
      <c r="F6585" s="58"/>
      <c r="G6585" s="58"/>
      <c r="H6585" s="58">
        <v>0</v>
      </c>
      <c r="I6585" s="58">
        <v>17.322238922119141</v>
      </c>
      <c r="J6585" s="58">
        <v>1.6442382335662842</v>
      </c>
      <c r="K6585" s="58">
        <v>2851</v>
      </c>
      <c r="N6585" s="57" t="str">
        <f t="shared" si="728"/>
        <v>***</v>
      </c>
      <c r="O6585" s="57" t="str">
        <f t="shared" si="729"/>
        <v/>
      </c>
      <c r="P6585" s="57" t="str">
        <f t="shared" si="730"/>
        <v>0.00 (0.00)</v>
      </c>
      <c r="Q6585" s="57" t="str">
        <f t="shared" si="731"/>
        <v>0.00*** [0.00]</v>
      </c>
      <c r="R6585" s="57" t="str">
        <f t="shared" si="732"/>
        <v/>
      </c>
      <c r="S6585" s="58">
        <f t="shared" si="733"/>
        <v>0</v>
      </c>
      <c r="T6585" s="58">
        <f t="shared" si="734"/>
        <v>0</v>
      </c>
    </row>
    <row r="6586" x14ac:dyDescent="0.25">
      <c r="A6586" t="s">
        <v>265</v>
      </c>
      <c r="B6586" t="s">
        <v>572</v>
      </c>
      <c r="C6586" t="s">
        <v>7358</v>
      </c>
      <c r="D6586" s="58"/>
      <c r="E6586" s="58"/>
      <c r="F6586" s="58"/>
      <c r="G6586" s="58"/>
      <c r="H6586" s="58"/>
      <c r="I6586" s="58"/>
      <c r="J6586" s="58"/>
      <c r="K6586" s="58"/>
      <c r="N6586" s="57" t="str">
        <f t="shared" si="728"/>
        <v>***</v>
      </c>
      <c r="O6586" s="57" t="str">
        <f t="shared" si="729"/>
        <v/>
      </c>
      <c r="P6586" s="57" t="str">
        <f t="shared" si="730"/>
        <v>0.00 (0.00)</v>
      </c>
      <c r="Q6586" s="57" t="str">
        <f t="shared" si="731"/>
        <v>0.00*** [0.00]</v>
      </c>
      <c r="R6586" s="57" t="str">
        <f t="shared" si="732"/>
        <v/>
      </c>
      <c r="S6586" s="58">
        <f t="shared" si="733"/>
        <v>0</v>
      </c>
      <c r="T6586" s="58">
        <f t="shared" si="734"/>
        <v>0</v>
      </c>
    </row>
    <row r="6587" x14ac:dyDescent="0.25">
      <c r="A6587" t="s">
        <v>265</v>
      </c>
      <c r="B6587" t="s">
        <v>572</v>
      </c>
      <c r="C6587" t="s">
        <v>7359</v>
      </c>
      <c r="D6587" s="58">
        <v>1.3099415302276611</v>
      </c>
      <c r="E6587" s="58">
        <v>0.054821792989969254</v>
      </c>
      <c r="F6587" s="58"/>
      <c r="G6587" s="58"/>
      <c r="H6587" s="58">
        <v>0</v>
      </c>
      <c r="I6587" s="58">
        <v>17.714284896850586</v>
      </c>
      <c r="J6587" s="58">
        <v>1.7091743946075439</v>
      </c>
      <c r="K6587" s="58">
        <v>972</v>
      </c>
      <c r="N6587" s="57" t="str">
        <f t="shared" si="728"/>
        <v>***</v>
      </c>
      <c r="O6587" s="57" t="str">
        <f t="shared" si="729"/>
        <v/>
      </c>
      <c r="P6587" s="57" t="str">
        <f t="shared" si="730"/>
        <v>0.00 (0.00)</v>
      </c>
      <c r="Q6587" s="57" t="str">
        <f t="shared" si="731"/>
        <v>0.00*** [0.00]</v>
      </c>
      <c r="R6587" s="57" t="str">
        <f t="shared" si="732"/>
        <v/>
      </c>
      <c r="S6587" s="58">
        <f t="shared" si="733"/>
        <v>0</v>
      </c>
      <c r="T6587" s="58">
        <f t="shared" si="734"/>
        <v>0</v>
      </c>
    </row>
    <row r="6588" x14ac:dyDescent="0.25">
      <c r="A6588" t="s">
        <v>265</v>
      </c>
      <c r="B6588" t="s">
        <v>572</v>
      </c>
      <c r="C6588" t="s">
        <v>7360</v>
      </c>
      <c r="D6588" s="58">
        <v>1.1321930885314941</v>
      </c>
      <c r="E6588" s="58">
        <v>0.051284085959196091</v>
      </c>
      <c r="F6588" s="58"/>
      <c r="G6588" s="58"/>
      <c r="H6588" s="58">
        <v>0</v>
      </c>
      <c r="I6588" s="58">
        <v>15.204236030578613</v>
      </c>
      <c r="J6588" s="58">
        <v>1.4586694240570068</v>
      </c>
      <c r="K6588" s="58">
        <v>809</v>
      </c>
      <c r="N6588" s="57" t="str">
        <f t="shared" si="728"/>
        <v>***</v>
      </c>
      <c r="O6588" s="57" t="str">
        <f t="shared" si="729"/>
        <v/>
      </c>
      <c r="P6588" s="57" t="str">
        <f t="shared" si="730"/>
        <v>0.00 (0.00)</v>
      </c>
      <c r="Q6588" s="57" t="str">
        <f t="shared" si="731"/>
        <v>0.00*** [0.00]</v>
      </c>
      <c r="R6588" s="57" t="str">
        <f t="shared" si="732"/>
        <v/>
      </c>
      <c r="S6588" s="58">
        <f t="shared" si="733"/>
        <v>0</v>
      </c>
      <c r="T6588" s="58">
        <f t="shared" si="734"/>
        <v>0</v>
      </c>
    </row>
    <row r="6589" x14ac:dyDescent="0.25">
      <c r="A6589" t="s">
        <v>265</v>
      </c>
      <c r="B6589" t="s">
        <v>572</v>
      </c>
      <c r="C6589" t="s">
        <v>7361</v>
      </c>
      <c r="D6589" s="58">
        <v>1.2292011976242065</v>
      </c>
      <c r="E6589" s="58">
        <v>0.037966635078191757</v>
      </c>
      <c r="F6589" s="58"/>
      <c r="G6589" s="58"/>
      <c r="H6589" s="58">
        <v>0</v>
      </c>
      <c r="I6589" s="58">
        <v>17.714284896850586</v>
      </c>
      <c r="J6589" s="58">
        <v>1.6022639274597168</v>
      </c>
      <c r="K6589" s="58">
        <v>1781</v>
      </c>
      <c r="N6589" s="57" t="str">
        <f t="shared" si="728"/>
        <v>***</v>
      </c>
      <c r="O6589" s="57" t="str">
        <f t="shared" si="729"/>
        <v/>
      </c>
      <c r="P6589" s="57" t="str">
        <f t="shared" si="730"/>
        <v>0.00 (0.00)</v>
      </c>
      <c r="Q6589" s="57" t="str">
        <f t="shared" si="731"/>
        <v>0.00*** [0.00]</v>
      </c>
      <c r="R6589" s="57" t="str">
        <f t="shared" si="732"/>
        <v/>
      </c>
      <c r="S6589" s="58">
        <f t="shared" si="733"/>
        <v>0</v>
      </c>
      <c r="T6589" s="58">
        <f t="shared" si="734"/>
        <v>0</v>
      </c>
    </row>
    <row r="6590" x14ac:dyDescent="0.25">
      <c r="A6590" t="s">
        <v>265</v>
      </c>
      <c r="B6590" t="s">
        <v>572</v>
      </c>
      <c r="C6590" t="s">
        <v>7362</v>
      </c>
      <c r="D6590" s="58">
        <v>0.15755148231983185</v>
      </c>
      <c r="E6590" s="58">
        <v>0.16114108264446259</v>
      </c>
      <c r="F6590" s="58">
        <v>0.97772383689880371</v>
      </c>
      <c r="G6590" s="58">
        <v>0.32821092009544373</v>
      </c>
      <c r="H6590" s="58">
        <v>-0.15827924013137817</v>
      </c>
      <c r="I6590" s="58">
        <v>0.47338220477104187</v>
      </c>
      <c r="J6590" s="58"/>
      <c r="K6590" s="58">
        <v>1.9599640369415283</v>
      </c>
      <c r="N6590" s="57" t="str">
        <f t="shared" si="728"/>
        <v>***</v>
      </c>
      <c r="O6590" s="57" t="str">
        <f t="shared" si="729"/>
        <v/>
      </c>
      <c r="P6590" s="57" t="str">
        <f t="shared" si="730"/>
        <v>0.00 (0.00)</v>
      </c>
      <c r="Q6590" s="57" t="str">
        <f t="shared" si="731"/>
        <v>0.00*** [0.00]</v>
      </c>
      <c r="R6590" s="57" t="str">
        <f t="shared" si="732"/>
        <v/>
      </c>
      <c r="S6590" s="58">
        <f t="shared" si="733"/>
        <v>0</v>
      </c>
      <c r="T6590" s="58">
        <f t="shared" si="734"/>
        <v>0</v>
      </c>
    </row>
    <row r="6591" x14ac:dyDescent="0.25">
      <c r="A6591" t="s">
        <v>265</v>
      </c>
      <c r="B6591" t="s">
        <v>572</v>
      </c>
      <c r="C6591" t="s">
        <v>7363</v>
      </c>
      <c r="D6591" s="58">
        <v>0.50051552057266235</v>
      </c>
      <c r="E6591" s="58">
        <v>0.15000836551189423</v>
      </c>
      <c r="F6591" s="58">
        <v>3.3365840911865234</v>
      </c>
      <c r="G6591" s="58">
        <v>0.00084814766887575388</v>
      </c>
      <c r="H6591" s="58">
        <v>0.20650452375411987</v>
      </c>
      <c r="I6591" s="58">
        <v>0.79452651739120483</v>
      </c>
      <c r="J6591" s="58"/>
      <c r="K6591" s="58">
        <v>1.9599640369415283</v>
      </c>
      <c r="N6591" s="57" t="str">
        <f t="shared" si="728"/>
        <v>***</v>
      </c>
      <c r="O6591" s="57" t="str">
        <f t="shared" si="729"/>
        <v/>
      </c>
      <c r="P6591" s="57" t="str">
        <f t="shared" si="730"/>
        <v>0.00 (0.00)</v>
      </c>
      <c r="Q6591" s="57" t="str">
        <f t="shared" si="731"/>
        <v>0.00*** [0.00]</v>
      </c>
      <c r="R6591" s="57" t="str">
        <f t="shared" si="732"/>
        <v/>
      </c>
      <c r="S6591" s="58">
        <f t="shared" si="733"/>
        <v>0</v>
      </c>
      <c r="T6591" s="58">
        <f t="shared" si="734"/>
        <v>0</v>
      </c>
    </row>
    <row r="6592" x14ac:dyDescent="0.25">
      <c r="A6592" t="s">
        <v>265</v>
      </c>
      <c r="B6592" t="s">
        <v>572</v>
      </c>
      <c r="C6592" t="s">
        <v>7364</v>
      </c>
      <c r="D6592" s="58">
        <v>0.36493033170700073</v>
      </c>
      <c r="E6592" s="58">
        <v>0.11052393168210983</v>
      </c>
      <c r="F6592" s="58">
        <v>3.3018217086791992</v>
      </c>
      <c r="G6592" s="58">
        <v>0.00096059101633727551</v>
      </c>
      <c r="H6592" s="58">
        <v>0.14830739796161652</v>
      </c>
      <c r="I6592" s="58">
        <v>0.58155328035354614</v>
      </c>
      <c r="J6592" s="58"/>
      <c r="K6592" s="58">
        <v>1.9599640369415283</v>
      </c>
      <c r="N6592" s="57" t="str">
        <f t="shared" si="728"/>
        <v>***</v>
      </c>
      <c r="O6592" s="57" t="str">
        <f t="shared" si="729"/>
        <v/>
      </c>
      <c r="P6592" s="57" t="str">
        <f t="shared" si="730"/>
        <v>0.00 (0.00)</v>
      </c>
      <c r="Q6592" s="57" t="str">
        <f t="shared" si="731"/>
        <v>0.00*** [0.00]</v>
      </c>
      <c r="R6592" s="57" t="str">
        <f t="shared" si="732"/>
        <v/>
      </c>
      <c r="S6592" s="58">
        <f t="shared" si="733"/>
        <v>0</v>
      </c>
      <c r="T6592" s="58">
        <f t="shared" si="734"/>
        <v>0</v>
      </c>
    </row>
    <row r="6593" x14ac:dyDescent="0.25">
      <c r="A6593" t="s">
        <v>265</v>
      </c>
      <c r="B6593" t="s">
        <v>572</v>
      </c>
      <c r="C6593" t="s">
        <v>7365</v>
      </c>
      <c r="D6593" s="58">
        <v>1.8317584991455078</v>
      </c>
      <c r="E6593" s="58"/>
      <c r="F6593" s="58"/>
      <c r="G6593" s="58">
        <v>0.17593681812286377</v>
      </c>
      <c r="H6593" s="58"/>
      <c r="I6593" s="58"/>
      <c r="J6593" s="58"/>
      <c r="K6593" s="58"/>
      <c r="N6593" s="57" t="str">
        <f t="shared" si="728"/>
        <v>***</v>
      </c>
      <c r="O6593" s="57" t="str">
        <f t="shared" si="729"/>
        <v/>
      </c>
      <c r="P6593" s="57" t="str">
        <f t="shared" si="730"/>
        <v>0.00 (0.00)</v>
      </c>
      <c r="Q6593" s="57" t="str">
        <f t="shared" si="731"/>
        <v>0.00*** [0.00]</v>
      </c>
      <c r="R6593" s="57" t="str">
        <f t="shared" si="732"/>
        <v/>
      </c>
      <c r="S6593" s="58">
        <f t="shared" si="733"/>
        <v>0</v>
      </c>
      <c r="T6593" s="58">
        <f t="shared" si="734"/>
        <v>0</v>
      </c>
    </row>
    <row r="6594" x14ac:dyDescent="0.25">
      <c r="A6594" t="s">
        <v>265</v>
      </c>
      <c r="B6594" t="s">
        <v>572</v>
      </c>
      <c r="C6594" t="s">
        <v>7366</v>
      </c>
      <c r="D6594" s="58">
        <v>2.4652221202850342</v>
      </c>
      <c r="E6594" s="58"/>
      <c r="F6594" s="58"/>
      <c r="G6594" s="58">
        <v>0.11640864610671997</v>
      </c>
      <c r="H6594" s="58"/>
      <c r="I6594" s="58"/>
      <c r="J6594" s="58"/>
      <c r="K6594" s="58"/>
      <c r="N6594" s="57" t="str">
        <f t="shared" si="728"/>
        <v>***</v>
      </c>
      <c r="O6594" s="57" t="str">
        <f t="shared" si="729"/>
        <v/>
      </c>
      <c r="P6594" s="57" t="str">
        <f t="shared" si="730"/>
        <v>0.00 (0.00)</v>
      </c>
      <c r="Q6594" s="57" t="str">
        <f t="shared" si="731"/>
        <v>0.00*** [0.00]</v>
      </c>
      <c r="R6594" s="57" t="str">
        <f t="shared" si="732"/>
        <v/>
      </c>
      <c r="S6594" s="58">
        <f t="shared" si="733"/>
        <v>0</v>
      </c>
      <c r="T6594" s="58">
        <f t="shared" si="734"/>
        <v>0</v>
      </c>
    </row>
    <row r="6595" x14ac:dyDescent="0.25">
      <c r="A6595" t="s">
        <v>265</v>
      </c>
      <c r="B6595" t="s">
        <v>572</v>
      </c>
      <c r="C6595" t="s">
        <v>7367</v>
      </c>
      <c r="D6595" s="58">
        <v>1.3970295190811157</v>
      </c>
      <c r="E6595" s="58">
        <v>0.020064922049641609</v>
      </c>
      <c r="F6595" s="58"/>
      <c r="G6595" s="58"/>
      <c r="H6595" s="58">
        <v>0</v>
      </c>
      <c r="I6595" s="58">
        <v>24.43267822265625</v>
      </c>
      <c r="J6595" s="58">
        <v>1.7211446762084961</v>
      </c>
      <c r="K6595" s="58">
        <v>7358</v>
      </c>
      <c r="N6595" s="57" t="str">
        <f t="shared" si="728"/>
        <v>***</v>
      </c>
      <c r="O6595" s="57" t="str">
        <f t="shared" si="729"/>
        <v/>
      </c>
      <c r="P6595" s="57" t="str">
        <f t="shared" si="730"/>
        <v>0.00 (0.00)</v>
      </c>
      <c r="Q6595" s="57" t="str">
        <f t="shared" si="731"/>
        <v>0.00*** [0.00]</v>
      </c>
      <c r="R6595" s="57" t="str">
        <f t="shared" si="732"/>
        <v/>
      </c>
      <c r="S6595" s="58">
        <f t="shared" si="733"/>
        <v>0</v>
      </c>
      <c r="T6595" s="58">
        <f t="shared" si="734"/>
        <v>0</v>
      </c>
    </row>
    <row r="6596" x14ac:dyDescent="0.25">
      <c r="A6596" t="s">
        <v>265</v>
      </c>
      <c r="B6596" t="s">
        <v>572</v>
      </c>
      <c r="C6596" t="s">
        <v>7368</v>
      </c>
      <c r="D6596" s="58">
        <v>1.4154877662658691</v>
      </c>
      <c r="E6596" s="58">
        <v>0.015754476189613342</v>
      </c>
      <c r="F6596" s="58"/>
      <c r="G6596" s="58"/>
      <c r="H6596" s="58">
        <v>0</v>
      </c>
      <c r="I6596" s="58">
        <v>19.969743728637695</v>
      </c>
      <c r="J6596" s="58">
        <v>1.6903605461120605</v>
      </c>
      <c r="K6596" s="58">
        <v>11512</v>
      </c>
      <c r="N6596" s="57" t="str">
        <f t="shared" si="728"/>
        <v>***</v>
      </c>
      <c r="O6596" s="57" t="str">
        <f t="shared" si="729"/>
        <v/>
      </c>
      <c r="P6596" s="57" t="str">
        <f t="shared" si="730"/>
        <v>0.00 (0.00)</v>
      </c>
      <c r="Q6596" s="57" t="str">
        <f t="shared" si="731"/>
        <v>0.00*** [0.00]</v>
      </c>
      <c r="R6596" s="57" t="str">
        <f t="shared" si="732"/>
        <v/>
      </c>
      <c r="S6596" s="58">
        <f t="shared" si="733"/>
        <v>0</v>
      </c>
      <c r="T6596" s="58">
        <f t="shared" si="734"/>
        <v>0</v>
      </c>
    </row>
    <row r="6597" x14ac:dyDescent="0.25">
      <c r="A6597" t="s">
        <v>265</v>
      </c>
      <c r="B6597" t="s">
        <v>572</v>
      </c>
      <c r="C6597" t="s">
        <v>7369</v>
      </c>
      <c r="D6597" s="58">
        <v>1.4082902669906616</v>
      </c>
      <c r="E6597" s="58">
        <v>0.012393041513860226</v>
      </c>
      <c r="F6597" s="58"/>
      <c r="G6597" s="58"/>
      <c r="H6597" s="58">
        <v>0</v>
      </c>
      <c r="I6597" s="58">
        <v>24.43267822265625</v>
      </c>
      <c r="J6597" s="58">
        <v>1.7024087905883789</v>
      </c>
      <c r="K6597" s="58">
        <v>18870</v>
      </c>
      <c r="N6597" s="57" t="str">
        <f t="shared" si="728"/>
        <v>***</v>
      </c>
      <c r="O6597" s="57" t="str">
        <f t="shared" si="729"/>
        <v/>
      </c>
      <c r="P6597" s="57" t="str">
        <f t="shared" si="730"/>
        <v>0.00 (0.00)</v>
      </c>
      <c r="Q6597" s="57" t="str">
        <f t="shared" si="731"/>
        <v>0.00*** [0.00]</v>
      </c>
      <c r="R6597" s="57" t="str">
        <f t="shared" si="732"/>
        <v/>
      </c>
      <c r="S6597" s="58">
        <f t="shared" si="733"/>
        <v>0</v>
      </c>
      <c r="T6597" s="58">
        <f t="shared" si="734"/>
        <v>0</v>
      </c>
    </row>
    <row r="6598" x14ac:dyDescent="0.25">
      <c r="A6598" t="s">
        <v>265</v>
      </c>
      <c r="B6598" t="s">
        <v>573</v>
      </c>
      <c r="C6598" t="s">
        <v>7370</v>
      </c>
      <c r="D6598" s="58"/>
      <c r="E6598" s="58"/>
      <c r="F6598" s="58"/>
      <c r="G6598" s="58"/>
      <c r="H6598" s="58"/>
      <c r="I6598" s="58"/>
      <c r="J6598" s="58"/>
      <c r="K6598" s="58"/>
      <c r="N6598" s="57" t="str">
        <f t="shared" si="728"/>
        <v>***</v>
      </c>
      <c r="O6598" s="57" t="str">
        <f t="shared" si="729"/>
        <v/>
      </c>
      <c r="P6598" s="57" t="str">
        <f t="shared" si="730"/>
        <v>0.00 (0.00)</v>
      </c>
      <c r="Q6598" s="57" t="str">
        <f t="shared" si="731"/>
        <v>0.00*** [0.00]</v>
      </c>
      <c r="R6598" s="57" t="str">
        <f t="shared" si="732"/>
        <v/>
      </c>
      <c r="S6598" s="58">
        <f t="shared" si="733"/>
        <v>0</v>
      </c>
      <c r="T6598" s="58">
        <f t="shared" si="734"/>
        <v>0</v>
      </c>
    </row>
    <row r="6599" x14ac:dyDescent="0.25">
      <c r="A6599" t="s">
        <v>265</v>
      </c>
      <c r="B6599" t="s">
        <v>573</v>
      </c>
      <c r="C6599" t="s">
        <v>7371</v>
      </c>
      <c r="D6599" s="58">
        <v>5.1468768119812012</v>
      </c>
      <c r="E6599" s="58">
        <v>0.072692647576332092</v>
      </c>
      <c r="F6599" s="58"/>
      <c r="G6599" s="58"/>
      <c r="H6599" s="58">
        <v>0.93333333730697632</v>
      </c>
      <c r="I6599" s="58">
        <v>21</v>
      </c>
      <c r="J6599" s="58">
        <v>2.8312830924987793</v>
      </c>
      <c r="K6599" s="58">
        <v>1517</v>
      </c>
      <c r="N6599" s="57" t="str">
        <f t="shared" si="728"/>
        <v>***</v>
      </c>
      <c r="O6599" s="57" t="str">
        <f t="shared" si="729"/>
        <v/>
      </c>
      <c r="P6599" s="57" t="str">
        <f t="shared" si="730"/>
        <v>0.00 (0.00)</v>
      </c>
      <c r="Q6599" s="57" t="str">
        <f t="shared" si="731"/>
        <v>0.00*** [0.00]</v>
      </c>
      <c r="R6599" s="57" t="str">
        <f t="shared" si="732"/>
        <v/>
      </c>
      <c r="S6599" s="58">
        <f t="shared" si="733"/>
        <v>0</v>
      </c>
      <c r="T6599" s="58">
        <f t="shared" si="734"/>
        <v>0</v>
      </c>
    </row>
    <row r="6600" x14ac:dyDescent="0.25">
      <c r="A6600" t="s">
        <v>265</v>
      </c>
      <c r="B6600" t="s">
        <v>573</v>
      </c>
      <c r="C6600" t="s">
        <v>7372</v>
      </c>
      <c r="D6600" s="58">
        <v>5.9803519248962402</v>
      </c>
      <c r="E6600" s="58">
        <v>0.066999241709709167</v>
      </c>
      <c r="F6600" s="58"/>
      <c r="G6600" s="58"/>
      <c r="H6600" s="58">
        <v>0.93333333730697632</v>
      </c>
      <c r="I6600" s="58">
        <v>29.44444465637207</v>
      </c>
      <c r="J6600" s="58">
        <v>3.5121920108795166</v>
      </c>
      <c r="K6600" s="58">
        <v>2748</v>
      </c>
      <c r="N6600" s="57" t="str">
        <f t="shared" si="728"/>
        <v>***</v>
      </c>
      <c r="O6600" s="57" t="str">
        <f t="shared" si="729"/>
        <v/>
      </c>
      <c r="P6600" s="57" t="str">
        <f t="shared" si="730"/>
        <v>0.00 (0.00)</v>
      </c>
      <c r="Q6600" s="57" t="str">
        <f t="shared" si="731"/>
        <v>0.00*** [0.00]</v>
      </c>
      <c r="R6600" s="57" t="str">
        <f t="shared" si="732"/>
        <v/>
      </c>
      <c r="S6600" s="58">
        <f t="shared" si="733"/>
        <v>0</v>
      </c>
      <c r="T6600" s="58">
        <f t="shared" si="734"/>
        <v>0</v>
      </c>
    </row>
    <row r="6601" x14ac:dyDescent="0.25">
      <c r="A6601" t="s">
        <v>265</v>
      </c>
      <c r="B6601" t="s">
        <v>573</v>
      </c>
      <c r="C6601" t="s">
        <v>7373</v>
      </c>
      <c r="D6601" s="58">
        <v>5.6838970184326172</v>
      </c>
      <c r="E6601" s="58">
        <v>0.050683878362178802</v>
      </c>
      <c r="F6601" s="58"/>
      <c r="G6601" s="58"/>
      <c r="H6601" s="58">
        <v>0.93333333730697632</v>
      </c>
      <c r="I6601" s="58">
        <v>29.44444465637207</v>
      </c>
      <c r="J6601" s="58">
        <v>3.3100101947784424</v>
      </c>
      <c r="K6601" s="58">
        <v>4265</v>
      </c>
      <c r="N6601" s="57" t="str">
        <f t="shared" si="728"/>
        <v>***</v>
      </c>
      <c r="O6601" s="57" t="str">
        <f t="shared" si="729"/>
        <v/>
      </c>
      <c r="P6601" s="57" t="str">
        <f t="shared" si="730"/>
        <v>0.00 (0.00)</v>
      </c>
      <c r="Q6601" s="57" t="str">
        <f t="shared" si="731"/>
        <v>0.00*** [0.00]</v>
      </c>
      <c r="R6601" s="57" t="str">
        <f t="shared" si="732"/>
        <v/>
      </c>
      <c r="S6601" s="58">
        <f t="shared" si="733"/>
        <v>0</v>
      </c>
      <c r="T6601" s="58">
        <f t="shared" si="734"/>
        <v>0</v>
      </c>
    </row>
    <row r="6602" x14ac:dyDescent="0.25">
      <c r="A6602" t="s">
        <v>265</v>
      </c>
      <c r="B6602" t="s">
        <v>573</v>
      </c>
      <c r="C6602" t="s">
        <v>7374</v>
      </c>
      <c r="D6602" s="58"/>
      <c r="E6602" s="58"/>
      <c r="F6602" s="58"/>
      <c r="G6602" s="58"/>
      <c r="H6602" s="58"/>
      <c r="I6602" s="58"/>
      <c r="J6602" s="58"/>
      <c r="K6602" s="58"/>
      <c r="N6602" s="57" t="str">
        <f t="shared" si="728"/>
        <v>***</v>
      </c>
      <c r="O6602" s="57" t="str">
        <f t="shared" si="729"/>
        <v/>
      </c>
      <c r="P6602" s="57" t="str">
        <f t="shared" si="730"/>
        <v>0.00 (0.00)</v>
      </c>
      <c r="Q6602" s="57" t="str">
        <f t="shared" si="731"/>
        <v>0.00*** [0.00]</v>
      </c>
      <c r="R6602" s="57" t="str">
        <f t="shared" si="732"/>
        <v/>
      </c>
      <c r="S6602" s="58">
        <f t="shared" si="733"/>
        <v>0</v>
      </c>
      <c r="T6602" s="58">
        <f t="shared" si="734"/>
        <v>0</v>
      </c>
    </row>
    <row r="6603" x14ac:dyDescent="0.25">
      <c r="A6603" t="s">
        <v>265</v>
      </c>
      <c r="B6603" t="s">
        <v>573</v>
      </c>
      <c r="C6603" t="s">
        <v>7375</v>
      </c>
      <c r="D6603" s="58">
        <v>5.0126304626464844</v>
      </c>
      <c r="E6603" s="58">
        <v>0.062389049679040909</v>
      </c>
      <c r="F6603" s="58"/>
      <c r="G6603" s="58"/>
      <c r="H6603" s="58">
        <v>0.93333333730697632</v>
      </c>
      <c r="I6603" s="58">
        <v>22.122222900390625</v>
      </c>
      <c r="J6603" s="58">
        <v>2.8617470264434814</v>
      </c>
      <c r="K6603" s="58">
        <v>2104</v>
      </c>
      <c r="N6603" s="57" t="str">
        <f t="shared" si="728"/>
        <v>***</v>
      </c>
      <c r="O6603" s="57" t="str">
        <f t="shared" si="729"/>
        <v/>
      </c>
      <c r="P6603" s="57" t="str">
        <f t="shared" si="730"/>
        <v>0.00 (0.00)</v>
      </c>
      <c r="Q6603" s="57" t="str">
        <f t="shared" si="731"/>
        <v>0.00*** [0.00]</v>
      </c>
      <c r="R6603" s="57" t="str">
        <f t="shared" si="732"/>
        <v/>
      </c>
      <c r="S6603" s="58">
        <f t="shared" si="733"/>
        <v>0</v>
      </c>
      <c r="T6603" s="58">
        <f t="shared" si="734"/>
        <v>0</v>
      </c>
    </row>
    <row r="6604" x14ac:dyDescent="0.25">
      <c r="A6604" t="s">
        <v>265</v>
      </c>
      <c r="B6604" t="s">
        <v>573</v>
      </c>
      <c r="C6604" t="s">
        <v>7376</v>
      </c>
      <c r="D6604" s="58">
        <v>5.5927886962890625</v>
      </c>
      <c r="E6604" s="58">
        <v>0.048360060900449753</v>
      </c>
      <c r="F6604" s="58"/>
      <c r="G6604" s="58"/>
      <c r="H6604" s="58">
        <v>0.93333333730697632</v>
      </c>
      <c r="I6604" s="58">
        <v>30.127111434936523</v>
      </c>
      <c r="J6604" s="58">
        <v>3.1862637996673584</v>
      </c>
      <c r="K6604" s="58">
        <v>4341</v>
      </c>
      <c r="N6604" s="57" t="str">
        <f t="shared" si="728"/>
        <v>***</v>
      </c>
      <c r="O6604" s="57" t="str">
        <f t="shared" si="729"/>
        <v/>
      </c>
      <c r="P6604" s="57" t="str">
        <f t="shared" si="730"/>
        <v>0.00 (0.00)</v>
      </c>
      <c r="Q6604" s="57" t="str">
        <f t="shared" si="731"/>
        <v>0.00*** [0.00]</v>
      </c>
      <c r="R6604" s="57" t="str">
        <f t="shared" si="732"/>
        <v/>
      </c>
      <c r="S6604" s="58">
        <f t="shared" si="733"/>
        <v>0</v>
      </c>
      <c r="T6604" s="58">
        <f t="shared" si="734"/>
        <v>0</v>
      </c>
    </row>
    <row r="6605" x14ac:dyDescent="0.25">
      <c r="A6605" t="s">
        <v>265</v>
      </c>
      <c r="B6605" t="s">
        <v>573</v>
      </c>
      <c r="C6605" t="s">
        <v>7377</v>
      </c>
      <c r="D6605" s="58">
        <v>5.4033932685852051</v>
      </c>
      <c r="E6605" s="58">
        <v>0.03856261819601059</v>
      </c>
      <c r="F6605" s="58"/>
      <c r="G6605" s="58"/>
      <c r="H6605" s="58">
        <v>0.93333333730697632</v>
      </c>
      <c r="I6605" s="58">
        <v>30.127111434936523</v>
      </c>
      <c r="J6605" s="58">
        <v>3.0958361625671387</v>
      </c>
      <c r="K6605" s="58">
        <v>6445</v>
      </c>
      <c r="N6605" s="57" t="str">
        <f t="shared" si="728"/>
        <v>***</v>
      </c>
      <c r="O6605" s="57" t="str">
        <f t="shared" si="729"/>
        <v/>
      </c>
      <c r="P6605" s="57" t="str">
        <f t="shared" si="730"/>
        <v>0.00 (0.00)</v>
      </c>
      <c r="Q6605" s="57" t="str">
        <f t="shared" si="731"/>
        <v>0.00*** [0.00]</v>
      </c>
      <c r="R6605" s="57" t="str">
        <f t="shared" si="732"/>
        <v/>
      </c>
      <c r="S6605" s="58">
        <f t="shared" si="733"/>
        <v>0</v>
      </c>
      <c r="T6605" s="58">
        <f t="shared" si="734"/>
        <v>0</v>
      </c>
    </row>
    <row r="6606" x14ac:dyDescent="0.25">
      <c r="A6606" t="s">
        <v>265</v>
      </c>
      <c r="B6606" t="s">
        <v>573</v>
      </c>
      <c r="C6606" t="s">
        <v>7378</v>
      </c>
      <c r="D6606" s="58"/>
      <c r="E6606" s="58"/>
      <c r="F6606" s="58"/>
      <c r="G6606" s="58"/>
      <c r="H6606" s="58"/>
      <c r="I6606" s="58"/>
      <c r="J6606" s="58"/>
      <c r="K6606" s="58"/>
      <c r="N6606" s="57" t="str">
        <f t="shared" si="728"/>
        <v>***</v>
      </c>
      <c r="O6606" s="57" t="str">
        <f t="shared" si="729"/>
        <v/>
      </c>
      <c r="P6606" s="57" t="str">
        <f t="shared" si="730"/>
        <v>0.00 (0.00)</v>
      </c>
      <c r="Q6606" s="57" t="str">
        <f t="shared" si="731"/>
        <v>0.00*** [0.00]</v>
      </c>
      <c r="R6606" s="57" t="str">
        <f t="shared" si="732"/>
        <v/>
      </c>
      <c r="S6606" s="58">
        <f t="shared" si="733"/>
        <v>0</v>
      </c>
      <c r="T6606" s="58">
        <f t="shared" si="734"/>
        <v>0</v>
      </c>
    </row>
    <row r="6607" x14ac:dyDescent="0.25">
      <c r="A6607" t="s">
        <v>265</v>
      </c>
      <c r="B6607" t="s">
        <v>573</v>
      </c>
      <c r="C6607" t="s">
        <v>7379</v>
      </c>
      <c r="D6607" s="58">
        <v>4.7609133720397949</v>
      </c>
      <c r="E6607" s="58">
        <v>0.10054606944322586</v>
      </c>
      <c r="F6607" s="58"/>
      <c r="G6607" s="58"/>
      <c r="H6607" s="58">
        <v>0.93333333730697632</v>
      </c>
      <c r="I6607" s="58">
        <v>18.422222137451172</v>
      </c>
      <c r="J6607" s="58">
        <v>2.8098983764648438</v>
      </c>
      <c r="K6607" s="58">
        <v>781</v>
      </c>
      <c r="N6607" s="57" t="str">
        <f t="shared" si="728"/>
        <v>***</v>
      </c>
      <c r="O6607" s="57" t="str">
        <f t="shared" si="729"/>
        <v/>
      </c>
      <c r="P6607" s="57" t="str">
        <f t="shared" si="730"/>
        <v>0.00 (0.00)</v>
      </c>
      <c r="Q6607" s="57" t="str">
        <f t="shared" si="731"/>
        <v>0.00*** [0.00]</v>
      </c>
      <c r="R6607" s="57" t="str">
        <f t="shared" si="732"/>
        <v/>
      </c>
      <c r="S6607" s="58">
        <f t="shared" si="733"/>
        <v>0</v>
      </c>
      <c r="T6607" s="58">
        <f t="shared" si="734"/>
        <v>0</v>
      </c>
    </row>
    <row r="6608" x14ac:dyDescent="0.25">
      <c r="A6608" t="s">
        <v>265</v>
      </c>
      <c r="B6608" t="s">
        <v>573</v>
      </c>
      <c r="C6608" t="s">
        <v>7380</v>
      </c>
      <c r="D6608" s="58">
        <v>5.3283324241638184</v>
      </c>
      <c r="E6608" s="58">
        <v>0.060934148728847504</v>
      </c>
      <c r="F6608" s="58"/>
      <c r="G6608" s="58"/>
      <c r="H6608" s="58">
        <v>0.93333333730697632</v>
      </c>
      <c r="I6608" s="58">
        <v>29.388889312744141</v>
      </c>
      <c r="J6608" s="58">
        <v>3.1936702728271484</v>
      </c>
      <c r="K6608" s="58">
        <v>2747</v>
      </c>
      <c r="N6608" s="57" t="str">
        <f t="shared" si="728"/>
        <v>***</v>
      </c>
      <c r="O6608" s="57" t="str">
        <f t="shared" si="729"/>
        <v/>
      </c>
      <c r="P6608" s="57" t="str">
        <f t="shared" si="730"/>
        <v>0.00 (0.00)</v>
      </c>
      <c r="Q6608" s="57" t="str">
        <f t="shared" si="731"/>
        <v>0.00*** [0.00]</v>
      </c>
      <c r="R6608" s="57" t="str">
        <f t="shared" si="732"/>
        <v/>
      </c>
      <c r="S6608" s="58">
        <f t="shared" si="733"/>
        <v>0</v>
      </c>
      <c r="T6608" s="58">
        <f t="shared" si="734"/>
        <v>0</v>
      </c>
    </row>
    <row r="6609" x14ac:dyDescent="0.25">
      <c r="A6609" t="s">
        <v>265</v>
      </c>
      <c r="B6609" t="s">
        <v>573</v>
      </c>
      <c r="C6609" t="s">
        <v>7381</v>
      </c>
      <c r="D6609" s="58">
        <v>5.2027220726013184</v>
      </c>
      <c r="E6609" s="58">
        <v>0.052550099790096283</v>
      </c>
      <c r="F6609" s="58"/>
      <c r="G6609" s="58"/>
      <c r="H6609" s="58">
        <v>0.93333333730697632</v>
      </c>
      <c r="I6609" s="58">
        <v>29.388889312744141</v>
      </c>
      <c r="J6609" s="58">
        <v>3.12131667137146</v>
      </c>
      <c r="K6609" s="58">
        <v>3528</v>
      </c>
      <c r="N6609" s="57" t="str">
        <f t="shared" si="728"/>
        <v>***</v>
      </c>
      <c r="O6609" s="57" t="str">
        <f t="shared" si="729"/>
        <v/>
      </c>
      <c r="P6609" s="57" t="str">
        <f t="shared" si="730"/>
        <v>0.00 (0.00)</v>
      </c>
      <c r="Q6609" s="57" t="str">
        <f t="shared" si="731"/>
        <v>0.00*** [0.00]</v>
      </c>
      <c r="R6609" s="57" t="str">
        <f t="shared" si="732"/>
        <v/>
      </c>
      <c r="S6609" s="58">
        <f t="shared" si="733"/>
        <v>0</v>
      </c>
      <c r="T6609" s="58">
        <f t="shared" si="734"/>
        <v>0</v>
      </c>
    </row>
    <row r="6610" x14ac:dyDescent="0.25">
      <c r="A6610" t="s">
        <v>265</v>
      </c>
      <c r="B6610" t="s">
        <v>573</v>
      </c>
      <c r="C6610" t="s">
        <v>7382</v>
      </c>
      <c r="D6610" s="58"/>
      <c r="E6610" s="58"/>
      <c r="F6610" s="58"/>
      <c r="G6610" s="58"/>
      <c r="H6610" s="58"/>
      <c r="I6610" s="58"/>
      <c r="J6610" s="58"/>
      <c r="K6610" s="58"/>
      <c r="N6610" s="57" t="str">
        <f t="shared" si="728"/>
        <v>***</v>
      </c>
      <c r="O6610" s="57" t="str">
        <f t="shared" si="729"/>
        <v/>
      </c>
      <c r="P6610" s="57" t="str">
        <f t="shared" si="730"/>
        <v>0.00 (0.00)</v>
      </c>
      <c r="Q6610" s="57" t="str">
        <f t="shared" si="731"/>
        <v>0.00*** [0.00]</v>
      </c>
      <c r="R6610" s="57" t="str">
        <f t="shared" si="732"/>
        <v/>
      </c>
      <c r="S6610" s="58">
        <f t="shared" si="733"/>
        <v>0</v>
      </c>
      <c r="T6610" s="58">
        <f t="shared" si="734"/>
        <v>0</v>
      </c>
    </row>
    <row r="6611" x14ac:dyDescent="0.25">
      <c r="A6611" t="s">
        <v>265</v>
      </c>
      <c r="B6611" t="s">
        <v>573</v>
      </c>
      <c r="C6611" t="s">
        <v>7383</v>
      </c>
      <c r="D6611" s="58">
        <v>5.0460615158081055</v>
      </c>
      <c r="E6611" s="58">
        <v>0.062511302530765533</v>
      </c>
      <c r="F6611" s="58"/>
      <c r="G6611" s="58"/>
      <c r="H6611" s="58">
        <v>0.93333333730697632</v>
      </c>
      <c r="I6611" s="58">
        <v>16.455554962158203</v>
      </c>
      <c r="J6611" s="58">
        <v>2.7843856811523438</v>
      </c>
      <c r="K6611" s="58">
        <v>1984</v>
      </c>
      <c r="N6611" s="57" t="str">
        <f t="shared" si="728"/>
        <v>***</v>
      </c>
      <c r="O6611" s="57" t="str">
        <f t="shared" si="729"/>
        <v/>
      </c>
      <c r="P6611" s="57" t="str">
        <f t="shared" si="730"/>
        <v>0.00 (0.00)</v>
      </c>
      <c r="Q6611" s="57" t="str">
        <f t="shared" si="731"/>
        <v>0.00*** [0.00]</v>
      </c>
      <c r="R6611" s="57" t="str">
        <f t="shared" si="732"/>
        <v/>
      </c>
      <c r="S6611" s="58">
        <f t="shared" si="733"/>
        <v>0</v>
      </c>
      <c r="T6611" s="58">
        <f t="shared" si="734"/>
        <v>0</v>
      </c>
    </row>
    <row r="6612" x14ac:dyDescent="0.25">
      <c r="A6612" t="s">
        <v>265</v>
      </c>
      <c r="B6612" t="s">
        <v>573</v>
      </c>
      <c r="C6612" t="s">
        <v>7384</v>
      </c>
      <c r="D6612" s="58">
        <v>5.029728889465332</v>
      </c>
      <c r="E6612" s="58">
        <v>0.087164014577865601</v>
      </c>
      <c r="F6612" s="58"/>
      <c r="G6612" s="58"/>
      <c r="H6612" s="58">
        <v>0.93333333730697632</v>
      </c>
      <c r="I6612" s="58">
        <v>16.888889312744141</v>
      </c>
      <c r="J6612" s="58">
        <v>2.5665326118469238</v>
      </c>
      <c r="K6612" s="58">
        <v>867</v>
      </c>
      <c r="N6612" s="57" t="str">
        <f t="shared" si="728"/>
        <v>***</v>
      </c>
      <c r="O6612" s="57" t="str">
        <f t="shared" si="729"/>
        <v/>
      </c>
      <c r="P6612" s="57" t="str">
        <f t="shared" si="730"/>
        <v>0.00 (0.00)</v>
      </c>
      <c r="Q6612" s="57" t="str">
        <f t="shared" si="731"/>
        <v>0.00*** [0.00]</v>
      </c>
      <c r="R6612" s="57" t="str">
        <f t="shared" si="732"/>
        <v/>
      </c>
      <c r="S6612" s="58">
        <f t="shared" si="733"/>
        <v>0</v>
      </c>
      <c r="T6612" s="58">
        <f t="shared" si="734"/>
        <v>0</v>
      </c>
    </row>
    <row r="6613" x14ac:dyDescent="0.25">
      <c r="A6613" t="s">
        <v>265</v>
      </c>
      <c r="B6613" t="s">
        <v>573</v>
      </c>
      <c r="C6613" t="s">
        <v>7385</v>
      </c>
      <c r="D6613" s="58">
        <v>5.0410947799682617</v>
      </c>
      <c r="E6613" s="58">
        <v>0.050932817161083221</v>
      </c>
      <c r="F6613" s="58"/>
      <c r="G6613" s="58"/>
      <c r="H6613" s="58">
        <v>0.93333333730697632</v>
      </c>
      <c r="I6613" s="58">
        <v>16.888889312744141</v>
      </c>
      <c r="J6613" s="58">
        <v>2.7195453643798828</v>
      </c>
      <c r="K6613" s="58">
        <v>2851</v>
      </c>
      <c r="N6613" s="57" t="str">
        <f t="shared" si="728"/>
        <v>***</v>
      </c>
      <c r="O6613" s="57" t="str">
        <f t="shared" si="729"/>
        <v/>
      </c>
      <c r="P6613" s="57" t="str">
        <f t="shared" si="730"/>
        <v>0.00 (0.00)</v>
      </c>
      <c r="Q6613" s="57" t="str">
        <f t="shared" si="731"/>
        <v>0.00*** [0.00]</v>
      </c>
      <c r="R6613" s="57" t="str">
        <f t="shared" si="732"/>
        <v/>
      </c>
      <c r="S6613" s="58">
        <f t="shared" si="733"/>
        <v>0</v>
      </c>
      <c r="T6613" s="58">
        <f t="shared" si="734"/>
        <v>0</v>
      </c>
    </row>
    <row r="6614" x14ac:dyDescent="0.25">
      <c r="A6614" t="s">
        <v>265</v>
      </c>
      <c r="B6614" t="s">
        <v>573</v>
      </c>
      <c r="C6614" t="s">
        <v>7386</v>
      </c>
      <c r="D6614" s="58"/>
      <c r="E6614" s="58"/>
      <c r="F6614" s="58"/>
      <c r="G6614" s="58"/>
      <c r="H6614" s="58"/>
      <c r="I6614" s="58"/>
      <c r="J6614" s="58"/>
      <c r="K6614" s="58"/>
      <c r="N6614" s="57" t="str">
        <f t="shared" si="728"/>
        <v>***</v>
      </c>
      <c r="O6614" s="57" t="str">
        <f t="shared" si="729"/>
        <v/>
      </c>
      <c r="P6614" s="57" t="str">
        <f t="shared" si="730"/>
        <v>0.00 (0.00)</v>
      </c>
      <c r="Q6614" s="57" t="str">
        <f t="shared" si="731"/>
        <v>0.00*** [0.00]</v>
      </c>
      <c r="R6614" s="57" t="str">
        <f t="shared" si="732"/>
        <v/>
      </c>
      <c r="S6614" s="58">
        <f t="shared" si="733"/>
        <v>0</v>
      </c>
      <c r="T6614" s="58">
        <f t="shared" si="734"/>
        <v>0</v>
      </c>
    </row>
    <row r="6615" x14ac:dyDescent="0.25">
      <c r="A6615" t="s">
        <v>265</v>
      </c>
      <c r="B6615" t="s">
        <v>573</v>
      </c>
      <c r="C6615" t="s">
        <v>7387</v>
      </c>
      <c r="D6615" s="58">
        <v>4.5777373313903809</v>
      </c>
      <c r="E6615" s="58">
        <v>0.08624865859746933</v>
      </c>
      <c r="F6615" s="58"/>
      <c r="G6615" s="58"/>
      <c r="H6615" s="58">
        <v>0.93333333730697632</v>
      </c>
      <c r="I6615" s="58">
        <v>21.188888549804688</v>
      </c>
      <c r="J6615" s="58">
        <v>2.688967227935791</v>
      </c>
      <c r="K6615" s="58">
        <v>972</v>
      </c>
      <c r="N6615" s="57" t="str">
        <f t="shared" si="728"/>
        <v>***</v>
      </c>
      <c r="O6615" s="57" t="str">
        <f t="shared" si="729"/>
        <v/>
      </c>
      <c r="P6615" s="57" t="str">
        <f t="shared" si="730"/>
        <v>0.00 (0.00)</v>
      </c>
      <c r="Q6615" s="57" t="str">
        <f t="shared" si="731"/>
        <v>0.00*** [0.00]</v>
      </c>
      <c r="R6615" s="57" t="str">
        <f t="shared" si="732"/>
        <v/>
      </c>
      <c r="S6615" s="58">
        <f t="shared" si="733"/>
        <v>0</v>
      </c>
      <c r="T6615" s="58">
        <f t="shared" si="734"/>
        <v>0</v>
      </c>
    </row>
    <row r="6616" x14ac:dyDescent="0.25">
      <c r="A6616" t="s">
        <v>265</v>
      </c>
      <c r="B6616" t="s">
        <v>573</v>
      </c>
      <c r="C6616" t="s">
        <v>7388</v>
      </c>
      <c r="D6616" s="58">
        <v>4.9066357612609863</v>
      </c>
      <c r="E6616" s="58">
        <v>0.10458168387413025</v>
      </c>
      <c r="F6616" s="58"/>
      <c r="G6616" s="58"/>
      <c r="H6616" s="58">
        <v>0.93333333730697632</v>
      </c>
      <c r="I6616" s="58">
        <v>26.304889678955078</v>
      </c>
      <c r="J6616" s="58">
        <v>2.9746091365814209</v>
      </c>
      <c r="K6616" s="58">
        <v>809</v>
      </c>
      <c r="N6616" s="57" t="str">
        <f t="shared" si="728"/>
        <v>***</v>
      </c>
      <c r="O6616" s="57" t="str">
        <f t="shared" si="729"/>
        <v/>
      </c>
      <c r="P6616" s="57" t="str">
        <f t="shared" si="730"/>
        <v>0.00 (0.00)</v>
      </c>
      <c r="Q6616" s="57" t="str">
        <f t="shared" si="731"/>
        <v>0.00*** [0.00]</v>
      </c>
      <c r="R6616" s="57" t="str">
        <f t="shared" si="732"/>
        <v/>
      </c>
      <c r="S6616" s="58">
        <f t="shared" si="733"/>
        <v>0</v>
      </c>
      <c r="T6616" s="58">
        <f t="shared" si="734"/>
        <v>0</v>
      </c>
    </row>
    <row r="6617" x14ac:dyDescent="0.25">
      <c r="A6617" t="s">
        <v>265</v>
      </c>
      <c r="B6617" t="s">
        <v>573</v>
      </c>
      <c r="C6617" t="s">
        <v>7389</v>
      </c>
      <c r="D6617" s="58">
        <v>4.7271361351013184</v>
      </c>
      <c r="E6617" s="58">
        <v>0.066969640552997589</v>
      </c>
      <c r="F6617" s="58"/>
      <c r="G6617" s="58"/>
      <c r="H6617" s="58">
        <v>0.93333333730697632</v>
      </c>
      <c r="I6617" s="58">
        <v>26.304889678955078</v>
      </c>
      <c r="J6617" s="58">
        <v>2.8262460231781006</v>
      </c>
      <c r="K6617" s="58">
        <v>1781</v>
      </c>
      <c r="N6617" s="57" t="str">
        <f t="shared" si="728"/>
        <v>***</v>
      </c>
      <c r="O6617" s="57" t="str">
        <f t="shared" si="729"/>
        <v/>
      </c>
      <c r="P6617" s="57" t="str">
        <f t="shared" si="730"/>
        <v>0.00 (0.00)</v>
      </c>
      <c r="Q6617" s="57" t="str">
        <f t="shared" si="731"/>
        <v>0.00*** [0.00]</v>
      </c>
      <c r="R6617" s="57" t="str">
        <f t="shared" si="732"/>
        <v/>
      </c>
      <c r="S6617" s="58">
        <f t="shared" si="733"/>
        <v>0</v>
      </c>
      <c r="T6617" s="58">
        <f t="shared" si="734"/>
        <v>0</v>
      </c>
    </row>
    <row r="6618" x14ac:dyDescent="0.25">
      <c r="A6618" t="s">
        <v>265</v>
      </c>
      <c r="B6618" t="s">
        <v>573</v>
      </c>
      <c r="C6618" t="s">
        <v>7390</v>
      </c>
      <c r="D6618" s="58">
        <v>0.25225284695625305</v>
      </c>
      <c r="E6618" s="58">
        <v>0.075459815561771393</v>
      </c>
      <c r="F6618" s="58">
        <v>3.342876672744751</v>
      </c>
      <c r="G6618" s="58">
        <v>0.00082914752420037985</v>
      </c>
      <c r="H6618" s="58">
        <v>0.10435432940721512</v>
      </c>
      <c r="I6618" s="58">
        <v>0.40015137195587158</v>
      </c>
      <c r="J6618" s="58"/>
      <c r="K6618" s="58">
        <v>1.9599640369415283</v>
      </c>
      <c r="N6618" s="57" t="str">
        <f t="shared" si="728"/>
        <v>***</v>
      </c>
      <c r="O6618" s="57" t="str">
        <f t="shared" si="729"/>
        <v/>
      </c>
      <c r="P6618" s="57" t="str">
        <f t="shared" si="730"/>
        <v>0.00 (0.00)</v>
      </c>
      <c r="Q6618" s="57" t="str">
        <f t="shared" si="731"/>
        <v>0.00*** [0.00]</v>
      </c>
      <c r="R6618" s="57" t="str">
        <f t="shared" si="732"/>
        <v/>
      </c>
      <c r="S6618" s="58">
        <f t="shared" si="733"/>
        <v>0</v>
      </c>
      <c r="T6618" s="58">
        <f t="shared" si="734"/>
        <v>0</v>
      </c>
    </row>
    <row r="6619" x14ac:dyDescent="0.25">
      <c r="A6619" t="s">
        <v>265</v>
      </c>
      <c r="B6619" t="s">
        <v>573</v>
      </c>
      <c r="C6619" t="s">
        <v>7391</v>
      </c>
      <c r="D6619" s="58">
        <v>0.77762281894683838</v>
      </c>
      <c r="E6619" s="58">
        <v>0.07581319659948349</v>
      </c>
      <c r="F6619" s="58">
        <v>10.25709056854248</v>
      </c>
      <c r="G6619" s="58">
        <v>1.0997024730229415e-24</v>
      </c>
      <c r="H6619" s="58">
        <v>0.62903165817260742</v>
      </c>
      <c r="I6619" s="58">
        <v>0.92621392011642456</v>
      </c>
      <c r="J6619" s="58"/>
      <c r="K6619" s="58">
        <v>1.9599640369415283</v>
      </c>
      <c r="N6619" s="57" t="str">
        <f t="shared" si="728"/>
        <v>***</v>
      </c>
      <c r="O6619" s="57" t="str">
        <f t="shared" si="729"/>
        <v/>
      </c>
      <c r="P6619" s="57" t="str">
        <f t="shared" si="730"/>
        <v>0.00 (0.00)</v>
      </c>
      <c r="Q6619" s="57" t="str">
        <f t="shared" si="731"/>
        <v>0.00*** [0.00]</v>
      </c>
      <c r="R6619" s="57" t="str">
        <f t="shared" si="732"/>
        <v/>
      </c>
      <c r="S6619" s="58">
        <f t="shared" si="733"/>
        <v>0</v>
      </c>
      <c r="T6619" s="58">
        <f t="shared" si="734"/>
        <v>0</v>
      </c>
    </row>
    <row r="6620" x14ac:dyDescent="0.25">
      <c r="A6620" t="s">
        <v>265</v>
      </c>
      <c r="B6620" t="s">
        <v>573</v>
      </c>
      <c r="C6620" t="s">
        <v>7392</v>
      </c>
      <c r="D6620" s="58">
        <v>0.56820410490036011</v>
      </c>
      <c r="E6620" s="58">
        <v>0.054334592074155807</v>
      </c>
      <c r="F6620" s="58">
        <v>10.457502365112305</v>
      </c>
      <c r="G6620" s="58">
        <v>1.3537745532491594e-25</v>
      </c>
      <c r="H6620" s="58">
        <v>0.46171024441719055</v>
      </c>
      <c r="I6620" s="58">
        <v>0.67469793558120728</v>
      </c>
      <c r="J6620" s="58"/>
      <c r="K6620" s="58">
        <v>1.9599640369415283</v>
      </c>
      <c r="N6620" s="57" t="str">
        <f t="shared" si="728"/>
        <v>***</v>
      </c>
      <c r="O6620" s="57" t="str">
        <f t="shared" si="729"/>
        <v/>
      </c>
      <c r="P6620" s="57" t="str">
        <f t="shared" si="730"/>
        <v>0.00 (0.00)</v>
      </c>
      <c r="Q6620" s="57" t="str">
        <f t="shared" si="731"/>
        <v>0.00*** [0.00]</v>
      </c>
      <c r="R6620" s="57" t="str">
        <f t="shared" si="732"/>
        <v/>
      </c>
      <c r="S6620" s="58">
        <f t="shared" si="733"/>
        <v>0</v>
      </c>
      <c r="T6620" s="58">
        <f t="shared" si="734"/>
        <v>0</v>
      </c>
    </row>
    <row r="6621" x14ac:dyDescent="0.25">
      <c r="A6621" t="s">
        <v>265</v>
      </c>
      <c r="B6621" t="s">
        <v>573</v>
      </c>
      <c r="C6621" t="s">
        <v>7393</v>
      </c>
      <c r="D6621" s="58">
        <v>0.061538752168416977</v>
      </c>
      <c r="E6621" s="58"/>
      <c r="F6621" s="58"/>
      <c r="G6621" s="58">
        <v>0.80408298969268799</v>
      </c>
      <c r="H6621" s="58"/>
      <c r="I6621" s="58"/>
      <c r="J6621" s="58"/>
      <c r="K6621" s="58"/>
      <c r="N6621" s="57" t="str">
        <f t="shared" si="728"/>
        <v>***</v>
      </c>
      <c r="O6621" s="57" t="str">
        <f t="shared" si="729"/>
        <v/>
      </c>
      <c r="P6621" s="57" t="str">
        <f t="shared" si="730"/>
        <v>0.00 (0.00)</v>
      </c>
      <c r="Q6621" s="57" t="str">
        <f t="shared" si="731"/>
        <v>0.00*** [0.00]</v>
      </c>
      <c r="R6621" s="57" t="str">
        <f t="shared" si="732"/>
        <v/>
      </c>
      <c r="S6621" s="58">
        <f t="shared" si="733"/>
        <v>0</v>
      </c>
      <c r="T6621" s="58">
        <f t="shared" si="734"/>
        <v>0</v>
      </c>
    </row>
    <row r="6622" x14ac:dyDescent="0.25">
      <c r="A6622" t="s">
        <v>265</v>
      </c>
      <c r="B6622" t="s">
        <v>573</v>
      </c>
      <c r="C6622" t="s">
        <v>7394</v>
      </c>
      <c r="D6622" s="58">
        <v>29.062889099121094</v>
      </c>
      <c r="E6622" s="58"/>
      <c r="F6622" s="58"/>
      <c r="G6622" s="58">
        <v>7.0939897511834715e-08</v>
      </c>
      <c r="H6622" s="58"/>
      <c r="I6622" s="58"/>
      <c r="J6622" s="58"/>
      <c r="K6622" s="58"/>
      <c r="N6622" s="57" t="str">
        <f t="shared" si="728"/>
        <v>***</v>
      </c>
      <c r="O6622" s="57" t="str">
        <f t="shared" si="729"/>
        <v/>
      </c>
      <c r="P6622" s="57" t="str">
        <f t="shared" si="730"/>
        <v>0.00 (0.00)</v>
      </c>
      <c r="Q6622" s="57" t="str">
        <f t="shared" si="731"/>
        <v>0.00*** [0.00]</v>
      </c>
      <c r="R6622" s="57" t="str">
        <f t="shared" si="732"/>
        <v/>
      </c>
      <c r="S6622" s="58">
        <f t="shared" si="733"/>
        <v>0</v>
      </c>
      <c r="T6622" s="58">
        <f t="shared" si="734"/>
        <v>0</v>
      </c>
    </row>
    <row r="6623" x14ac:dyDescent="0.25">
      <c r="A6623" t="s">
        <v>265</v>
      </c>
      <c r="B6623" t="s">
        <v>573</v>
      </c>
      <c r="C6623" t="s">
        <v>7395</v>
      </c>
      <c r="D6623" s="58">
        <v>4.9651546478271484</v>
      </c>
      <c r="E6623" s="58">
        <v>0.03278210386633873</v>
      </c>
      <c r="F6623" s="58"/>
      <c r="G6623" s="58"/>
      <c r="H6623" s="58">
        <v>0.93333333730697632</v>
      </c>
      <c r="I6623" s="58">
        <v>22.122222900390625</v>
      </c>
      <c r="J6623" s="58">
        <v>2.8120088577270508</v>
      </c>
      <c r="K6623" s="58">
        <v>7358</v>
      </c>
      <c r="N6623" s="57" t="str">
        <f t="shared" si="728"/>
        <v>***</v>
      </c>
      <c r="O6623" s="57" t="str">
        <f t="shared" si="729"/>
        <v/>
      </c>
      <c r="P6623" s="57" t="str">
        <f t="shared" si="730"/>
        <v>0.00 (0.00)</v>
      </c>
      <c r="Q6623" s="57" t="str">
        <f t="shared" si="731"/>
        <v>0.00*** [0.00]</v>
      </c>
      <c r="R6623" s="57" t="str">
        <f t="shared" si="732"/>
        <v/>
      </c>
      <c r="S6623" s="58">
        <f t="shared" si="733"/>
        <v>0</v>
      </c>
      <c r="T6623" s="58">
        <f t="shared" si="734"/>
        <v>0</v>
      </c>
    </row>
    <row r="6624" x14ac:dyDescent="0.25">
      <c r="A6624" t="s">
        <v>265</v>
      </c>
      <c r="B6624" t="s">
        <v>573</v>
      </c>
      <c r="C6624" t="s">
        <v>7396</v>
      </c>
      <c r="D6624" s="58">
        <v>5.5315737724304199</v>
      </c>
      <c r="E6624" s="58">
        <v>0.030095756053924561</v>
      </c>
      <c r="F6624" s="58"/>
      <c r="G6624" s="58"/>
      <c r="H6624" s="58">
        <v>0.93333333730697632</v>
      </c>
      <c r="I6624" s="58">
        <v>30.127111434936523</v>
      </c>
      <c r="J6624" s="58">
        <v>3.2290937900543213</v>
      </c>
      <c r="K6624" s="58">
        <v>11512</v>
      </c>
      <c r="N6624" s="57" t="str">
        <f t="shared" si="728"/>
        <v>***</v>
      </c>
      <c r="O6624" s="57" t="str">
        <f t="shared" si="729"/>
        <v/>
      </c>
      <c r="P6624" s="57" t="str">
        <f t="shared" si="730"/>
        <v>0.00 (0.00)</v>
      </c>
      <c r="Q6624" s="57" t="str">
        <f t="shared" si="731"/>
        <v>0.00*** [0.00]</v>
      </c>
      <c r="R6624" s="57" t="str">
        <f t="shared" si="732"/>
        <v/>
      </c>
      <c r="S6624" s="58">
        <f t="shared" si="733"/>
        <v>0</v>
      </c>
      <c r="T6624" s="58">
        <f t="shared" si="734"/>
        <v>0</v>
      </c>
    </row>
    <row r="6625" x14ac:dyDescent="0.25">
      <c r="A6625" t="s">
        <v>265</v>
      </c>
      <c r="B6625" t="s">
        <v>573</v>
      </c>
      <c r="C6625" t="s">
        <v>7397</v>
      </c>
      <c r="D6625" s="58">
        <v>5.3107094764709473</v>
      </c>
      <c r="E6625" s="58">
        <v>0.022461660206317902</v>
      </c>
      <c r="F6625" s="58"/>
      <c r="G6625" s="58"/>
      <c r="H6625" s="58">
        <v>0.93333333730697632</v>
      </c>
      <c r="I6625" s="58">
        <v>30.127111434936523</v>
      </c>
      <c r="J6625" s="58">
        <v>3.0855159759521484</v>
      </c>
      <c r="K6625" s="58">
        <v>18870</v>
      </c>
      <c r="N6625" s="57" t="str">
        <f t="shared" si="728"/>
        <v>***</v>
      </c>
      <c r="O6625" s="57" t="str">
        <f t="shared" si="729"/>
        <v/>
      </c>
      <c r="P6625" s="57" t="str">
        <f t="shared" si="730"/>
        <v>0.00 (0.00)</v>
      </c>
      <c r="Q6625" s="57" t="str">
        <f t="shared" si="731"/>
        <v>0.00*** [0.00]</v>
      </c>
      <c r="R6625" s="57" t="str">
        <f t="shared" si="732"/>
        <v/>
      </c>
      <c r="S6625" s="58">
        <f t="shared" si="733"/>
        <v>0</v>
      </c>
      <c r="T6625" s="58">
        <f t="shared" si="734"/>
        <v>0</v>
      </c>
    </row>
    <row r="6626" x14ac:dyDescent="0.25">
      <c r="A6626" t="s">
        <v>265</v>
      </c>
      <c r="B6626" t="s">
        <v>574</v>
      </c>
      <c r="C6626" t="s">
        <v>7398</v>
      </c>
      <c r="D6626" s="58"/>
      <c r="E6626" s="58"/>
      <c r="F6626" s="58"/>
      <c r="G6626" s="58"/>
      <c r="H6626" s="58"/>
      <c r="I6626" s="58"/>
      <c r="J6626" s="58"/>
      <c r="K6626" s="58"/>
      <c r="N6626" s="57" t="str">
        <f t="shared" si="728"/>
        <v>***</v>
      </c>
      <c r="O6626" s="57" t="str">
        <f t="shared" si="729"/>
        <v/>
      </c>
      <c r="P6626" s="57" t="str">
        <f t="shared" si="730"/>
        <v>0.00 (0.00)</v>
      </c>
      <c r="Q6626" s="57" t="str">
        <f t="shared" si="731"/>
        <v>0.00*** [0.00]</v>
      </c>
      <c r="R6626" s="57" t="str">
        <f t="shared" si="732"/>
        <v/>
      </c>
      <c r="S6626" s="58">
        <f t="shared" si="733"/>
        <v>0</v>
      </c>
      <c r="T6626" s="58">
        <f t="shared" si="734"/>
        <v>0</v>
      </c>
    </row>
    <row r="6627" x14ac:dyDescent="0.25">
      <c r="A6627" t="s">
        <v>265</v>
      </c>
      <c r="B6627" t="s">
        <v>574</v>
      </c>
      <c r="C6627" t="s">
        <v>7399</v>
      </c>
      <c r="D6627" s="58">
        <v>5.0468029975891113</v>
      </c>
      <c r="E6627" s="58">
        <v>0.14392691850662231</v>
      </c>
      <c r="F6627" s="58"/>
      <c r="G6627" s="58"/>
      <c r="H6627" s="58">
        <v>0</v>
      </c>
      <c r="I6627" s="58">
        <v>23</v>
      </c>
      <c r="J6627" s="58">
        <v>5.6057639122009277</v>
      </c>
      <c r="K6627" s="58">
        <v>1517</v>
      </c>
      <c r="N6627" s="57" t="str">
        <f t="shared" si="728"/>
        <v>***</v>
      </c>
      <c r="O6627" s="57" t="str">
        <f t="shared" si="729"/>
        <v/>
      </c>
      <c r="P6627" s="57" t="str">
        <f t="shared" si="730"/>
        <v>0.00 (0.00)</v>
      </c>
      <c r="Q6627" s="57" t="str">
        <f t="shared" si="731"/>
        <v>0.00*** [0.00]</v>
      </c>
      <c r="R6627" s="57" t="str">
        <f t="shared" si="732"/>
        <v/>
      </c>
      <c r="S6627" s="58">
        <f t="shared" si="733"/>
        <v>0</v>
      </c>
      <c r="T6627" s="58">
        <f t="shared" si="734"/>
        <v>0</v>
      </c>
    </row>
    <row r="6628" x14ac:dyDescent="0.25">
      <c r="A6628" t="s">
        <v>265</v>
      </c>
      <c r="B6628" t="s">
        <v>574</v>
      </c>
      <c r="C6628" t="s">
        <v>7400</v>
      </c>
      <c r="D6628" s="58">
        <v>3.9163026809692383</v>
      </c>
      <c r="E6628" s="58">
        <v>0.10049896687269211</v>
      </c>
      <c r="F6628" s="58"/>
      <c r="G6628" s="58"/>
      <c r="H6628" s="58">
        <v>0</v>
      </c>
      <c r="I6628" s="58">
        <v>23</v>
      </c>
      <c r="J6628" s="58">
        <v>5.2682933807373047</v>
      </c>
      <c r="K6628" s="58">
        <v>2748</v>
      </c>
      <c r="N6628" s="57" t="str">
        <f t="shared" si="728"/>
        <v>***</v>
      </c>
      <c r="O6628" s="57" t="str">
        <f t="shared" si="729"/>
        <v/>
      </c>
      <c r="P6628" s="57" t="str">
        <f t="shared" si="730"/>
        <v>0.00 (0.00)</v>
      </c>
      <c r="Q6628" s="57" t="str">
        <f t="shared" si="731"/>
        <v>0.00*** [0.00]</v>
      </c>
      <c r="R6628" s="57" t="str">
        <f t="shared" si="732"/>
        <v/>
      </c>
      <c r="S6628" s="58">
        <f t="shared" si="733"/>
        <v>0</v>
      </c>
      <c r="T6628" s="58">
        <f t="shared" si="734"/>
        <v>0</v>
      </c>
    </row>
    <row r="6629" x14ac:dyDescent="0.25">
      <c r="A6629" t="s">
        <v>265</v>
      </c>
      <c r="B6629" t="s">
        <v>574</v>
      </c>
      <c r="C6629" t="s">
        <v>7401</v>
      </c>
      <c r="D6629" s="58">
        <v>4.3184056282043457</v>
      </c>
      <c r="E6629" s="58">
        <v>0.082949809730052948</v>
      </c>
      <c r="F6629" s="58"/>
      <c r="G6629" s="58"/>
      <c r="H6629" s="58">
        <v>0</v>
      </c>
      <c r="I6629" s="58">
        <v>23</v>
      </c>
      <c r="J6629" s="58">
        <v>5.4172005653381348</v>
      </c>
      <c r="K6629" s="58">
        <v>4265</v>
      </c>
      <c r="N6629" s="57" t="str">
        <f t="shared" si="728"/>
        <v>***</v>
      </c>
      <c r="O6629" s="57" t="str">
        <f t="shared" si="729"/>
        <v/>
      </c>
      <c r="P6629" s="57" t="str">
        <f t="shared" si="730"/>
        <v>0.00 (0.00)</v>
      </c>
      <c r="Q6629" s="57" t="str">
        <f t="shared" si="731"/>
        <v>0.00*** [0.00]</v>
      </c>
      <c r="R6629" s="57" t="str">
        <f t="shared" si="732"/>
        <v/>
      </c>
      <c r="S6629" s="58">
        <f t="shared" si="733"/>
        <v>0</v>
      </c>
      <c r="T6629" s="58">
        <f t="shared" si="734"/>
        <v>0</v>
      </c>
    </row>
    <row r="6630" x14ac:dyDescent="0.25">
      <c r="A6630" t="s">
        <v>265</v>
      </c>
      <c r="B6630" t="s">
        <v>574</v>
      </c>
      <c r="C6630" t="s">
        <v>7402</v>
      </c>
      <c r="D6630" s="58"/>
      <c r="E6630" s="58"/>
      <c r="F6630" s="58"/>
      <c r="G6630" s="58"/>
      <c r="H6630" s="58"/>
      <c r="I6630" s="58"/>
      <c r="J6630" s="58"/>
      <c r="K6630" s="58"/>
      <c r="N6630" s="57" t="str">
        <f t="shared" si="728"/>
        <v>***</v>
      </c>
      <c r="O6630" s="57" t="str">
        <f t="shared" si="729"/>
        <v/>
      </c>
      <c r="P6630" s="57" t="str">
        <f t="shared" si="730"/>
        <v>0.00 (0.00)</v>
      </c>
      <c r="Q6630" s="57" t="str">
        <f t="shared" si="731"/>
        <v>0.00*** [0.00]</v>
      </c>
      <c r="R6630" s="57" t="str">
        <f t="shared" si="732"/>
        <v/>
      </c>
      <c r="S6630" s="58">
        <f t="shared" si="733"/>
        <v>0</v>
      </c>
      <c r="T6630" s="58">
        <f t="shared" si="734"/>
        <v>0</v>
      </c>
    </row>
    <row r="6631" x14ac:dyDescent="0.25">
      <c r="A6631" t="s">
        <v>265</v>
      </c>
      <c r="B6631" t="s">
        <v>574</v>
      </c>
      <c r="C6631" t="s">
        <v>7403</v>
      </c>
      <c r="D6631" s="58">
        <v>4.9966731071472168</v>
      </c>
      <c r="E6631" s="58">
        <v>0.10850433260202408</v>
      </c>
      <c r="F6631" s="58"/>
      <c r="G6631" s="58"/>
      <c r="H6631" s="58">
        <v>0</v>
      </c>
      <c r="I6631" s="58">
        <v>23</v>
      </c>
      <c r="J6631" s="58">
        <v>4.9770264625549316</v>
      </c>
      <c r="K6631" s="58">
        <v>2104</v>
      </c>
      <c r="N6631" s="57" t="str">
        <f t="shared" si="728"/>
        <v>***</v>
      </c>
      <c r="O6631" s="57" t="str">
        <f t="shared" si="729"/>
        <v/>
      </c>
      <c r="P6631" s="57" t="str">
        <f t="shared" si="730"/>
        <v>0.00 (0.00)</v>
      </c>
      <c r="Q6631" s="57" t="str">
        <f t="shared" si="731"/>
        <v>0.00*** [0.00]</v>
      </c>
      <c r="R6631" s="57" t="str">
        <f t="shared" si="732"/>
        <v/>
      </c>
      <c r="S6631" s="58">
        <f t="shared" si="733"/>
        <v>0</v>
      </c>
      <c r="T6631" s="58">
        <f t="shared" si="734"/>
        <v>0</v>
      </c>
    </row>
    <row r="6632" x14ac:dyDescent="0.25">
      <c r="A6632" t="s">
        <v>265</v>
      </c>
      <c r="B6632" t="s">
        <v>574</v>
      </c>
      <c r="C6632" t="s">
        <v>7404</v>
      </c>
      <c r="D6632" s="58">
        <v>3.9023265838623047</v>
      </c>
      <c r="E6632" s="58">
        <v>0.075783565640449524</v>
      </c>
      <c r="F6632" s="58"/>
      <c r="G6632" s="58"/>
      <c r="H6632" s="58">
        <v>0</v>
      </c>
      <c r="I6632" s="58">
        <v>23</v>
      </c>
      <c r="J6632" s="58">
        <v>4.9930963516235352</v>
      </c>
      <c r="K6632" s="58">
        <v>4341</v>
      </c>
      <c r="N6632" s="57" t="str">
        <f t="shared" si="728"/>
        <v>***</v>
      </c>
      <c r="O6632" s="57" t="str">
        <f t="shared" si="729"/>
        <v/>
      </c>
      <c r="P6632" s="57" t="str">
        <f t="shared" si="730"/>
        <v>0.00 (0.00)</v>
      </c>
      <c r="Q6632" s="57" t="str">
        <f t="shared" si="731"/>
        <v>0.00*** [0.00]</v>
      </c>
      <c r="R6632" s="57" t="str">
        <f t="shared" si="732"/>
        <v/>
      </c>
      <c r="S6632" s="58">
        <f t="shared" si="733"/>
        <v>0</v>
      </c>
      <c r="T6632" s="58">
        <f t="shared" si="734"/>
        <v>0</v>
      </c>
    </row>
    <row r="6633" x14ac:dyDescent="0.25">
      <c r="A6633" t="s">
        <v>265</v>
      </c>
      <c r="B6633" t="s">
        <v>574</v>
      </c>
      <c r="C6633" t="s">
        <v>7405</v>
      </c>
      <c r="D6633" s="58">
        <v>4.2595810890197754</v>
      </c>
      <c r="E6633" s="58">
        <v>0.062453363090753555</v>
      </c>
      <c r="F6633" s="58"/>
      <c r="G6633" s="58"/>
      <c r="H6633" s="58">
        <v>0</v>
      </c>
      <c r="I6633" s="58">
        <v>23</v>
      </c>
      <c r="J6633" s="58">
        <v>5.0138034820556641</v>
      </c>
      <c r="K6633" s="58">
        <v>6445</v>
      </c>
      <c r="N6633" s="57" t="str">
        <f t="shared" si="728"/>
        <v>***</v>
      </c>
      <c r="O6633" s="57" t="str">
        <f t="shared" si="729"/>
        <v/>
      </c>
      <c r="P6633" s="57" t="str">
        <f t="shared" si="730"/>
        <v>0.00 (0.00)</v>
      </c>
      <c r="Q6633" s="57" t="str">
        <f t="shared" si="731"/>
        <v>0.00*** [0.00]</v>
      </c>
      <c r="R6633" s="57" t="str">
        <f t="shared" si="732"/>
        <v/>
      </c>
      <c r="S6633" s="58">
        <f t="shared" si="733"/>
        <v>0</v>
      </c>
      <c r="T6633" s="58">
        <f t="shared" si="734"/>
        <v>0</v>
      </c>
    </row>
    <row r="6634" x14ac:dyDescent="0.25">
      <c r="A6634" t="s">
        <v>265</v>
      </c>
      <c r="B6634" t="s">
        <v>574</v>
      </c>
      <c r="C6634" t="s">
        <v>7406</v>
      </c>
      <c r="D6634" s="58"/>
      <c r="E6634" s="58"/>
      <c r="F6634" s="58"/>
      <c r="G6634" s="58"/>
      <c r="H6634" s="58"/>
      <c r="I6634" s="58"/>
      <c r="J6634" s="58"/>
      <c r="K6634" s="58"/>
      <c r="N6634" s="57" t="str">
        <f t="shared" si="728"/>
        <v>***</v>
      </c>
      <c r="O6634" s="57" t="str">
        <f t="shared" si="729"/>
        <v/>
      </c>
      <c r="P6634" s="57" t="str">
        <f t="shared" si="730"/>
        <v>0.00 (0.00)</v>
      </c>
      <c r="Q6634" s="57" t="str">
        <f t="shared" si="731"/>
        <v>0.00*** [0.00]</v>
      </c>
      <c r="R6634" s="57" t="str">
        <f t="shared" si="732"/>
        <v/>
      </c>
      <c r="S6634" s="58">
        <f t="shared" si="733"/>
        <v>0</v>
      </c>
      <c r="T6634" s="58">
        <f t="shared" si="734"/>
        <v>0</v>
      </c>
    </row>
    <row r="6635" x14ac:dyDescent="0.25">
      <c r="A6635" t="s">
        <v>265</v>
      </c>
      <c r="B6635" t="s">
        <v>574</v>
      </c>
      <c r="C6635" t="s">
        <v>7407</v>
      </c>
      <c r="D6635" s="58">
        <v>5.6261205673217773</v>
      </c>
      <c r="E6635" s="58">
        <v>0.17410041391849518</v>
      </c>
      <c r="F6635" s="58"/>
      <c r="G6635" s="58"/>
      <c r="H6635" s="58">
        <v>0</v>
      </c>
      <c r="I6635" s="58">
        <v>23</v>
      </c>
      <c r="J6635" s="58">
        <v>4.8654756546020508</v>
      </c>
      <c r="K6635" s="58">
        <v>781</v>
      </c>
      <c r="N6635" s="57" t="str">
        <f t="shared" si="728"/>
        <v>***</v>
      </c>
      <c r="O6635" s="57" t="str">
        <f t="shared" si="729"/>
        <v/>
      </c>
      <c r="P6635" s="57" t="str">
        <f t="shared" si="730"/>
        <v>0.00 (0.00)</v>
      </c>
      <c r="Q6635" s="57" t="str">
        <f t="shared" si="731"/>
        <v>0.00*** [0.00]</v>
      </c>
      <c r="R6635" s="57" t="str">
        <f t="shared" si="732"/>
        <v/>
      </c>
      <c r="S6635" s="58">
        <f t="shared" si="733"/>
        <v>0</v>
      </c>
      <c r="T6635" s="58">
        <f t="shared" si="734"/>
        <v>0</v>
      </c>
    </row>
    <row r="6636" x14ac:dyDescent="0.25">
      <c r="A6636" t="s">
        <v>265</v>
      </c>
      <c r="B6636" t="s">
        <v>574</v>
      </c>
      <c r="C6636" t="s">
        <v>7408</v>
      </c>
      <c r="D6636" s="58">
        <v>4.0742626190185547</v>
      </c>
      <c r="E6636" s="58">
        <v>0.092925257980823517</v>
      </c>
      <c r="F6636" s="58"/>
      <c r="G6636" s="58"/>
      <c r="H6636" s="58">
        <v>0</v>
      </c>
      <c r="I6636" s="58">
        <v>23</v>
      </c>
      <c r="J6636" s="58">
        <v>4.8703827857971191</v>
      </c>
      <c r="K6636" s="58">
        <v>2747</v>
      </c>
      <c r="N6636" s="57" t="str">
        <f t="shared" si="728"/>
        <v>***</v>
      </c>
      <c r="O6636" s="57" t="str">
        <f t="shared" si="729"/>
        <v/>
      </c>
      <c r="P6636" s="57" t="str">
        <f t="shared" si="730"/>
        <v>0.00 (0.00)</v>
      </c>
      <c r="Q6636" s="57" t="str">
        <f t="shared" si="731"/>
        <v>0.00*** [0.00]</v>
      </c>
      <c r="R6636" s="57" t="str">
        <f t="shared" si="732"/>
        <v/>
      </c>
      <c r="S6636" s="58">
        <f t="shared" si="733"/>
        <v>0</v>
      </c>
      <c r="T6636" s="58">
        <f t="shared" si="734"/>
        <v>0</v>
      </c>
    </row>
    <row r="6637" x14ac:dyDescent="0.25">
      <c r="A6637" t="s">
        <v>265</v>
      </c>
      <c r="B6637" t="s">
        <v>574</v>
      </c>
      <c r="C6637" t="s">
        <v>7409</v>
      </c>
      <c r="D6637" s="58">
        <v>4.4178004264831543</v>
      </c>
      <c r="E6637" s="58">
        <v>0.082682080566883087</v>
      </c>
      <c r="F6637" s="58"/>
      <c r="G6637" s="58"/>
      <c r="H6637" s="58">
        <v>0</v>
      </c>
      <c r="I6637" s="58">
        <v>23</v>
      </c>
      <c r="J6637" s="58">
        <v>4.9110651016235352</v>
      </c>
      <c r="K6637" s="58">
        <v>3528</v>
      </c>
      <c r="N6637" s="57" t="str">
        <f t="shared" si="728"/>
        <v>***</v>
      </c>
      <c r="O6637" s="57" t="str">
        <f t="shared" si="729"/>
        <v/>
      </c>
      <c r="P6637" s="57" t="str">
        <f t="shared" si="730"/>
        <v>0.00 (0.00)</v>
      </c>
      <c r="Q6637" s="57" t="str">
        <f t="shared" si="731"/>
        <v>0.00*** [0.00]</v>
      </c>
      <c r="R6637" s="57" t="str">
        <f t="shared" si="732"/>
        <v/>
      </c>
      <c r="S6637" s="58">
        <f t="shared" si="733"/>
        <v>0</v>
      </c>
      <c r="T6637" s="58">
        <f t="shared" si="734"/>
        <v>0</v>
      </c>
    </row>
    <row r="6638" x14ac:dyDescent="0.25">
      <c r="A6638" t="s">
        <v>265</v>
      </c>
      <c r="B6638" t="s">
        <v>574</v>
      </c>
      <c r="C6638" t="s">
        <v>7410</v>
      </c>
      <c r="D6638" s="58"/>
      <c r="E6638" s="58"/>
      <c r="F6638" s="58"/>
      <c r="G6638" s="58"/>
      <c r="H6638" s="58"/>
      <c r="I6638" s="58"/>
      <c r="J6638" s="58"/>
      <c r="K6638" s="58"/>
      <c r="N6638" s="57" t="str">
        <f t="shared" si="728"/>
        <v>***</v>
      </c>
      <c r="O6638" s="57" t="str">
        <f t="shared" si="729"/>
        <v/>
      </c>
      <c r="P6638" s="57" t="str">
        <f t="shared" si="730"/>
        <v>0.00 (0.00)</v>
      </c>
      <c r="Q6638" s="57" t="str">
        <f t="shared" si="731"/>
        <v>0.00*** [0.00]</v>
      </c>
      <c r="R6638" s="57" t="str">
        <f t="shared" si="732"/>
        <v/>
      </c>
      <c r="S6638" s="58">
        <f t="shared" si="733"/>
        <v>0</v>
      </c>
      <c r="T6638" s="58">
        <f t="shared" si="734"/>
        <v>0</v>
      </c>
    </row>
    <row r="6639" x14ac:dyDescent="0.25">
      <c r="A6639" t="s">
        <v>265</v>
      </c>
      <c r="B6639" t="s">
        <v>574</v>
      </c>
      <c r="C6639" t="s">
        <v>7411</v>
      </c>
      <c r="D6639" s="58">
        <v>4.3901209831237793</v>
      </c>
      <c r="E6639" s="58">
        <v>0.10329490900039673</v>
      </c>
      <c r="F6639" s="58"/>
      <c r="G6639" s="58"/>
      <c r="H6639" s="58">
        <v>0</v>
      </c>
      <c r="I6639" s="58">
        <v>20</v>
      </c>
      <c r="J6639" s="58">
        <v>4.6009736061096191</v>
      </c>
      <c r="K6639" s="58">
        <v>1984</v>
      </c>
      <c r="N6639" s="57" t="str">
        <f t="shared" si="728"/>
        <v>***</v>
      </c>
      <c r="O6639" s="57" t="str">
        <f t="shared" si="729"/>
        <v/>
      </c>
      <c r="P6639" s="57" t="str">
        <f t="shared" si="730"/>
        <v>0.00 (0.00)</v>
      </c>
      <c r="Q6639" s="57" t="str">
        <f t="shared" si="731"/>
        <v>0.00*** [0.00]</v>
      </c>
      <c r="R6639" s="57" t="str">
        <f t="shared" si="732"/>
        <v/>
      </c>
      <c r="S6639" s="58">
        <f t="shared" si="733"/>
        <v>0</v>
      </c>
      <c r="T6639" s="58">
        <f t="shared" si="734"/>
        <v>0</v>
      </c>
    </row>
    <row r="6640" x14ac:dyDescent="0.25">
      <c r="A6640" t="s">
        <v>265</v>
      </c>
      <c r="B6640" t="s">
        <v>574</v>
      </c>
      <c r="C6640" t="s">
        <v>7412</v>
      </c>
      <c r="D6640" s="58">
        <v>4.1983852386474609</v>
      </c>
      <c r="E6640" s="58">
        <v>0.15592260658740997</v>
      </c>
      <c r="F6640" s="58"/>
      <c r="G6640" s="58"/>
      <c r="H6640" s="58">
        <v>0</v>
      </c>
      <c r="I6640" s="58">
        <v>21</v>
      </c>
      <c r="J6640" s="58">
        <v>4.5911197662353516</v>
      </c>
      <c r="K6640" s="58">
        <v>867</v>
      </c>
      <c r="N6640" s="57" t="str">
        <f t="shared" si="728"/>
        <v>***</v>
      </c>
      <c r="O6640" s="57" t="str">
        <f t="shared" si="729"/>
        <v/>
      </c>
      <c r="P6640" s="57" t="str">
        <f t="shared" si="730"/>
        <v>0.00 (0.00)</v>
      </c>
      <c r="Q6640" s="57" t="str">
        <f t="shared" si="731"/>
        <v>0.00*** [0.00]</v>
      </c>
      <c r="R6640" s="57" t="str">
        <f t="shared" si="732"/>
        <v/>
      </c>
      <c r="S6640" s="58">
        <f t="shared" si="733"/>
        <v>0</v>
      </c>
      <c r="T6640" s="58">
        <f t="shared" si="734"/>
        <v>0</v>
      </c>
    </row>
    <row r="6641" x14ac:dyDescent="0.25">
      <c r="A6641" t="s">
        <v>265</v>
      </c>
      <c r="B6641" t="s">
        <v>574</v>
      </c>
      <c r="C6641" t="s">
        <v>7413</v>
      </c>
      <c r="D6641" s="58">
        <v>4.3318133354187012</v>
      </c>
      <c r="E6641" s="58">
        <v>0.086113706231117249</v>
      </c>
      <c r="F6641" s="58"/>
      <c r="G6641" s="58"/>
      <c r="H6641" s="58">
        <v>0</v>
      </c>
      <c r="I6641" s="58">
        <v>21</v>
      </c>
      <c r="J6641" s="58">
        <v>4.5980205535888672</v>
      </c>
      <c r="K6641" s="58">
        <v>2851</v>
      </c>
      <c r="N6641" s="57" t="str">
        <f t="shared" si="728"/>
        <v>***</v>
      </c>
      <c r="O6641" s="57" t="str">
        <f t="shared" si="729"/>
        <v/>
      </c>
      <c r="P6641" s="57" t="str">
        <f t="shared" si="730"/>
        <v>0.00 (0.00)</v>
      </c>
      <c r="Q6641" s="57" t="str">
        <f t="shared" si="731"/>
        <v>0.00*** [0.00]</v>
      </c>
      <c r="R6641" s="57" t="str">
        <f t="shared" si="732"/>
        <v/>
      </c>
      <c r="S6641" s="58">
        <f t="shared" si="733"/>
        <v>0</v>
      </c>
      <c r="T6641" s="58">
        <f t="shared" si="734"/>
        <v>0</v>
      </c>
    </row>
    <row r="6642" x14ac:dyDescent="0.25">
      <c r="A6642" t="s">
        <v>265</v>
      </c>
      <c r="B6642" t="s">
        <v>574</v>
      </c>
      <c r="C6642" t="s">
        <v>7414</v>
      </c>
      <c r="D6642" s="58"/>
      <c r="E6642" s="58"/>
      <c r="F6642" s="58"/>
      <c r="G6642" s="58"/>
      <c r="H6642" s="58"/>
      <c r="I6642" s="58"/>
      <c r="J6642" s="58"/>
      <c r="K6642" s="58"/>
      <c r="N6642" s="57" t="str">
        <f t="shared" ref="N6642:N6705" si="735">IF(G6642&lt;=0.01,"***",IF(G6642&lt;=0.05,"**",IF(G6642&lt;=0.1,"*","")))</f>
        <v>***</v>
      </c>
      <c r="O6642" s="57" t="str">
        <f t="shared" ref="O6642:O6705" si="736">_xlfn.CONCAT(A6642:C6642)</f>
        <v/>
      </c>
      <c r="P6642" s="57" t="str">
        <f t="shared" ref="P6642:P6705" si="737">TEXT(D6642,"0.00")&amp;" ("&amp;TEXT(J6642,"0.00")&amp;")"</f>
        <v>0.00 (0.00)</v>
      </c>
      <c r="Q6642" s="57" t="str">
        <f t="shared" ref="Q6642:Q6705" si="738">TEXT(D6642,"0.00")&amp;N6642&amp;" ["&amp;TEXT(E6642,"0.00")&amp;"]"</f>
        <v>0.00*** [0.00]</v>
      </c>
      <c r="R6642" s="57" t="str">
        <f t="shared" ref="R6642:R6705" si="739">IF(G6642&gt;0.05,"†","")</f>
        <v/>
      </c>
      <c r="S6642" s="58">
        <f t="shared" ref="S6642:S6705" si="740">K6642</f>
        <v>0</v>
      </c>
      <c r="T6642" s="58">
        <f t="shared" ref="T6642:T6705" si="741">D6642</f>
        <v>0</v>
      </c>
    </row>
    <row r="6643" x14ac:dyDescent="0.25">
      <c r="A6643" t="s">
        <v>265</v>
      </c>
      <c r="B6643" t="s">
        <v>574</v>
      </c>
      <c r="C6643" t="s">
        <v>7415</v>
      </c>
      <c r="D6643" s="58">
        <v>4.4506173133850098</v>
      </c>
      <c r="E6643" s="58">
        <v>0.15274679660797119</v>
      </c>
      <c r="F6643" s="58"/>
      <c r="G6643" s="58"/>
      <c r="H6643" s="58">
        <v>0</v>
      </c>
      <c r="I6643" s="58">
        <v>20</v>
      </c>
      <c r="J6643" s="58">
        <v>4.762174129486084</v>
      </c>
      <c r="K6643" s="58">
        <v>972</v>
      </c>
      <c r="N6643" s="57" t="str">
        <f t="shared" si="735"/>
        <v>***</v>
      </c>
      <c r="O6643" s="57" t="str">
        <f t="shared" si="736"/>
        <v/>
      </c>
      <c r="P6643" s="57" t="str">
        <f t="shared" si="737"/>
        <v>0.00 (0.00)</v>
      </c>
      <c r="Q6643" s="57" t="str">
        <f t="shared" si="738"/>
        <v>0.00*** [0.00]</v>
      </c>
      <c r="R6643" s="57" t="str">
        <f t="shared" si="739"/>
        <v/>
      </c>
      <c r="S6643" s="58">
        <f t="shared" si="740"/>
        <v>0</v>
      </c>
      <c r="T6643" s="58">
        <f t="shared" si="741"/>
        <v>0</v>
      </c>
    </row>
    <row r="6644" x14ac:dyDescent="0.25">
      <c r="A6644" t="s">
        <v>265</v>
      </c>
      <c r="B6644" t="s">
        <v>574</v>
      </c>
      <c r="C6644" t="s">
        <v>7416</v>
      </c>
      <c r="D6644" s="58">
        <v>4.7997527122497559</v>
      </c>
      <c r="E6644" s="58">
        <v>0.17277795076370239</v>
      </c>
      <c r="F6644" s="58"/>
      <c r="G6644" s="58"/>
      <c r="H6644" s="58">
        <v>0</v>
      </c>
      <c r="I6644" s="58">
        <v>25</v>
      </c>
      <c r="J6644" s="58">
        <v>4.9143104553222656</v>
      </c>
      <c r="K6644" s="58">
        <v>809</v>
      </c>
      <c r="N6644" s="57" t="str">
        <f t="shared" si="735"/>
        <v>***</v>
      </c>
      <c r="O6644" s="57" t="str">
        <f t="shared" si="736"/>
        <v/>
      </c>
      <c r="P6644" s="57" t="str">
        <f t="shared" si="737"/>
        <v>0.00 (0.00)</v>
      </c>
      <c r="Q6644" s="57" t="str">
        <f t="shared" si="738"/>
        <v>0.00*** [0.00]</v>
      </c>
      <c r="R6644" s="57" t="str">
        <f t="shared" si="739"/>
        <v/>
      </c>
      <c r="S6644" s="58">
        <f t="shared" si="740"/>
        <v>0</v>
      </c>
      <c r="T6644" s="58">
        <f t="shared" si="741"/>
        <v>0</v>
      </c>
    </row>
    <row r="6645" x14ac:dyDescent="0.25">
      <c r="A6645" t="s">
        <v>265</v>
      </c>
      <c r="B6645" t="s">
        <v>574</v>
      </c>
      <c r="C6645" t="s">
        <v>7417</v>
      </c>
      <c r="D6645" s="58">
        <v>4.6092081069946289</v>
      </c>
      <c r="E6645" s="58">
        <v>0.11453602463006973</v>
      </c>
      <c r="F6645" s="58"/>
      <c r="G6645" s="58"/>
      <c r="H6645" s="58">
        <v>0</v>
      </c>
      <c r="I6645" s="58">
        <v>25</v>
      </c>
      <c r="J6645" s="58">
        <v>4.8336372375488281</v>
      </c>
      <c r="K6645" s="58">
        <v>1781</v>
      </c>
      <c r="N6645" s="57" t="str">
        <f t="shared" si="735"/>
        <v>***</v>
      </c>
      <c r="O6645" s="57" t="str">
        <f t="shared" si="736"/>
        <v/>
      </c>
      <c r="P6645" s="57" t="str">
        <f t="shared" si="737"/>
        <v>0.00 (0.00)</v>
      </c>
      <c r="Q6645" s="57" t="str">
        <f t="shared" si="738"/>
        <v>0.00*** [0.00]</v>
      </c>
      <c r="R6645" s="57" t="str">
        <f t="shared" si="739"/>
        <v/>
      </c>
      <c r="S6645" s="58">
        <f t="shared" si="740"/>
        <v>0</v>
      </c>
      <c r="T6645" s="58">
        <f t="shared" si="741"/>
        <v>0</v>
      </c>
    </row>
    <row r="6646" x14ac:dyDescent="0.25">
      <c r="A6646" t="s">
        <v>265</v>
      </c>
      <c r="B6646" t="s">
        <v>574</v>
      </c>
      <c r="C6646" t="s">
        <v>7418</v>
      </c>
      <c r="D6646" s="58">
        <v>0.58725070953369141</v>
      </c>
      <c r="E6646" s="58">
        <v>0.13252848386764526</v>
      </c>
      <c r="F6646" s="58">
        <v>4.4311285018920898</v>
      </c>
      <c r="G6646" s="58">
        <v>9.3741282398696057e-06</v>
      </c>
      <c r="H6646" s="58">
        <v>0.32749965786933899</v>
      </c>
      <c r="I6646" s="58">
        <v>0.84700173139572144</v>
      </c>
      <c r="J6646" s="58"/>
      <c r="K6646" s="58">
        <v>1.9599640369415283</v>
      </c>
      <c r="N6646" s="57" t="str">
        <f t="shared" si="735"/>
        <v>***</v>
      </c>
      <c r="O6646" s="57" t="str">
        <f t="shared" si="736"/>
        <v/>
      </c>
      <c r="P6646" s="57" t="str">
        <f t="shared" si="737"/>
        <v>0.00 (0.00)</v>
      </c>
      <c r="Q6646" s="57" t="str">
        <f t="shared" si="738"/>
        <v>0.00*** [0.00]</v>
      </c>
      <c r="R6646" s="57" t="str">
        <f t="shared" si="739"/>
        <v/>
      </c>
      <c r="S6646" s="58">
        <f t="shared" si="740"/>
        <v>0</v>
      </c>
      <c r="T6646" s="58">
        <f t="shared" si="741"/>
        <v>0</v>
      </c>
    </row>
    <row r="6647" x14ac:dyDescent="0.25">
      <c r="A6647" t="s">
        <v>265</v>
      </c>
      <c r="B6647" t="s">
        <v>574</v>
      </c>
      <c r="C6647" t="s">
        <v>7419</v>
      </c>
      <c r="D6647" s="58">
        <v>-0.73747313022613525</v>
      </c>
      <c r="E6647" s="58">
        <v>0.15738329291343689</v>
      </c>
      <c r="F6647" s="58">
        <v>-4.6858415603637695</v>
      </c>
      <c r="G6647" s="58">
        <v>2.7881214919034392e-06</v>
      </c>
      <c r="H6647" s="58">
        <v>-1.0459387302398682</v>
      </c>
      <c r="I6647" s="58">
        <v>-0.42900756001472473</v>
      </c>
      <c r="J6647" s="58"/>
      <c r="K6647" s="58">
        <v>1.9599640369415283</v>
      </c>
      <c r="N6647" s="57" t="str">
        <f t="shared" si="735"/>
        <v>***</v>
      </c>
      <c r="O6647" s="57" t="str">
        <f t="shared" si="736"/>
        <v/>
      </c>
      <c r="P6647" s="57" t="str">
        <f t="shared" si="737"/>
        <v>0.00 (0.00)</v>
      </c>
      <c r="Q6647" s="57" t="str">
        <f t="shared" si="738"/>
        <v>0.00*** [0.00]</v>
      </c>
      <c r="R6647" s="57" t="str">
        <f t="shared" si="739"/>
        <v/>
      </c>
      <c r="S6647" s="58">
        <f t="shared" si="740"/>
        <v>0</v>
      </c>
      <c r="T6647" s="58">
        <f t="shared" si="741"/>
        <v>0</v>
      </c>
    </row>
    <row r="6648" x14ac:dyDescent="0.25">
      <c r="A6648" t="s">
        <v>265</v>
      </c>
      <c r="B6648" t="s">
        <v>574</v>
      </c>
      <c r="C6648" t="s">
        <v>7420</v>
      </c>
      <c r="D6648" s="58">
        <v>-0.2220451831817627</v>
      </c>
      <c r="E6648" s="58">
        <v>0.11116115003824234</v>
      </c>
      <c r="F6648" s="58">
        <v>-1.9975070953369141</v>
      </c>
      <c r="G6648" s="58">
        <v>0.045770127326250076</v>
      </c>
      <c r="H6648" s="58">
        <v>-0.43991702795028687</v>
      </c>
      <c r="I6648" s="58">
        <v>-0.0041733323596417904</v>
      </c>
      <c r="J6648" s="58"/>
      <c r="K6648" s="58">
        <v>1.9599640369415283</v>
      </c>
      <c r="N6648" s="57" t="str">
        <f t="shared" si="735"/>
        <v>***</v>
      </c>
      <c r="O6648" s="57" t="str">
        <f t="shared" si="736"/>
        <v/>
      </c>
      <c r="P6648" s="57" t="str">
        <f t="shared" si="737"/>
        <v>0.00 (0.00)</v>
      </c>
      <c r="Q6648" s="57" t="str">
        <f t="shared" si="738"/>
        <v>0.00*** [0.00]</v>
      </c>
      <c r="R6648" s="57" t="str">
        <f t="shared" si="739"/>
        <v/>
      </c>
      <c r="S6648" s="58">
        <f t="shared" si="740"/>
        <v>0</v>
      </c>
      <c r="T6648" s="58">
        <f t="shared" si="741"/>
        <v>0</v>
      </c>
    </row>
    <row r="6649" x14ac:dyDescent="0.25">
      <c r="A6649" t="s">
        <v>265</v>
      </c>
      <c r="B6649" t="s">
        <v>574</v>
      </c>
      <c r="C6649" t="s">
        <v>7421</v>
      </c>
      <c r="D6649" s="58">
        <v>1.2013499736785889</v>
      </c>
      <c r="E6649" s="58"/>
      <c r="F6649" s="58"/>
      <c r="G6649" s="58">
        <v>0.27306655049324036</v>
      </c>
      <c r="H6649" s="58"/>
      <c r="I6649" s="58"/>
      <c r="J6649" s="58"/>
      <c r="K6649" s="58"/>
      <c r="N6649" s="57" t="str">
        <f t="shared" si="735"/>
        <v>***</v>
      </c>
      <c r="O6649" s="57" t="str">
        <f t="shared" si="736"/>
        <v/>
      </c>
      <c r="P6649" s="57" t="str">
        <f t="shared" si="737"/>
        <v>0.00 (0.00)</v>
      </c>
      <c r="Q6649" s="57" t="str">
        <f t="shared" si="738"/>
        <v>0.00*** [0.00]</v>
      </c>
      <c r="R6649" s="57" t="str">
        <f t="shared" si="739"/>
        <v/>
      </c>
      <c r="S6649" s="58">
        <f t="shared" si="740"/>
        <v>0</v>
      </c>
      <c r="T6649" s="58">
        <f t="shared" si="741"/>
        <v>0</v>
      </c>
    </row>
    <row r="6650" x14ac:dyDescent="0.25">
      <c r="A6650" t="s">
        <v>265</v>
      </c>
      <c r="B6650" t="s">
        <v>574</v>
      </c>
      <c r="C6650" t="s">
        <v>7422</v>
      </c>
      <c r="D6650" s="58">
        <v>41.171607971191406</v>
      </c>
      <c r="E6650" s="58"/>
      <c r="F6650" s="58"/>
      <c r="G6650" s="58">
        <v>1.4287636351806299e-10</v>
      </c>
      <c r="H6650" s="58"/>
      <c r="I6650" s="58"/>
      <c r="J6650" s="58"/>
      <c r="K6650" s="58"/>
      <c r="N6650" s="57" t="str">
        <f t="shared" si="735"/>
        <v>***</v>
      </c>
      <c r="O6650" s="57" t="str">
        <f t="shared" si="736"/>
        <v/>
      </c>
      <c r="P6650" s="57" t="str">
        <f t="shared" si="737"/>
        <v>0.00 (0.00)</v>
      </c>
      <c r="Q6650" s="57" t="str">
        <f t="shared" si="738"/>
        <v>0.00*** [0.00]</v>
      </c>
      <c r="R6650" s="57" t="str">
        <f t="shared" si="739"/>
        <v/>
      </c>
      <c r="S6650" s="58">
        <f t="shared" si="740"/>
        <v>0</v>
      </c>
      <c r="T6650" s="58">
        <f t="shared" si="741"/>
        <v>0</v>
      </c>
    </row>
    <row r="6651" x14ac:dyDescent="0.25">
      <c r="A6651" t="s">
        <v>265</v>
      </c>
      <c r="B6651" t="s">
        <v>574</v>
      </c>
      <c r="C6651" t="s">
        <v>7423</v>
      </c>
      <c r="D6651" s="58">
        <v>4.8381352424621582</v>
      </c>
      <c r="E6651" s="58">
        <v>0.058197367936372757</v>
      </c>
      <c r="F6651" s="58"/>
      <c r="G6651" s="58"/>
      <c r="H6651" s="58">
        <v>0</v>
      </c>
      <c r="I6651" s="58">
        <v>23</v>
      </c>
      <c r="J6651" s="58">
        <v>4.9920992851257324</v>
      </c>
      <c r="K6651" s="58">
        <v>7358</v>
      </c>
      <c r="N6651" s="57" t="str">
        <f t="shared" si="735"/>
        <v>***</v>
      </c>
      <c r="O6651" s="57" t="str">
        <f t="shared" si="736"/>
        <v/>
      </c>
      <c r="P6651" s="57" t="str">
        <f t="shared" si="737"/>
        <v>0.00 (0.00)</v>
      </c>
      <c r="Q6651" s="57" t="str">
        <f t="shared" si="738"/>
        <v>0.00*** [0.00]</v>
      </c>
      <c r="R6651" s="57" t="str">
        <f t="shared" si="739"/>
        <v/>
      </c>
      <c r="S6651" s="58">
        <f t="shared" si="740"/>
        <v>0</v>
      </c>
      <c r="T6651" s="58">
        <f t="shared" si="741"/>
        <v>0</v>
      </c>
    </row>
    <row r="6652" x14ac:dyDescent="0.25">
      <c r="A6652" t="s">
        <v>265</v>
      </c>
      <c r="B6652" t="s">
        <v>574</v>
      </c>
      <c r="C6652" t="s">
        <v>7424</v>
      </c>
      <c r="D6652" s="58">
        <v>4.0320534706115723</v>
      </c>
      <c r="E6652" s="58">
        <v>0.046616166830062866</v>
      </c>
      <c r="F6652" s="58"/>
      <c r="G6652" s="58"/>
      <c r="H6652" s="58">
        <v>0</v>
      </c>
      <c r="I6652" s="58">
        <v>25</v>
      </c>
      <c r="J6652" s="58">
        <v>5.0016345977783203</v>
      </c>
      <c r="K6652" s="58">
        <v>11512</v>
      </c>
      <c r="N6652" s="57" t="str">
        <f t="shared" si="735"/>
        <v>***</v>
      </c>
      <c r="O6652" s="57" t="str">
        <f t="shared" si="736"/>
        <v/>
      </c>
      <c r="P6652" s="57" t="str">
        <f t="shared" si="737"/>
        <v>0.00 (0.00)</v>
      </c>
      <c r="Q6652" s="57" t="str">
        <f t="shared" si="738"/>
        <v>0.00*** [0.00]</v>
      </c>
      <c r="R6652" s="57" t="str">
        <f t="shared" si="739"/>
        <v/>
      </c>
      <c r="S6652" s="58">
        <f t="shared" si="740"/>
        <v>0</v>
      </c>
      <c r="T6652" s="58">
        <f t="shared" si="741"/>
        <v>0</v>
      </c>
    </row>
    <row r="6653" x14ac:dyDescent="0.25">
      <c r="A6653" t="s">
        <v>265</v>
      </c>
      <c r="B6653" t="s">
        <v>574</v>
      </c>
      <c r="C6653" t="s">
        <v>7425</v>
      </c>
      <c r="D6653" s="58">
        <v>4.346369743347168</v>
      </c>
      <c r="E6653" s="58">
        <v>0.036494836211204529</v>
      </c>
      <c r="F6653" s="58"/>
      <c r="G6653" s="58"/>
      <c r="H6653" s="58">
        <v>0</v>
      </c>
      <c r="I6653" s="58">
        <v>25</v>
      </c>
      <c r="J6653" s="58">
        <v>5.0132269859313965</v>
      </c>
      <c r="K6653" s="58">
        <v>18870</v>
      </c>
      <c r="N6653" s="57" t="str">
        <f t="shared" si="735"/>
        <v>***</v>
      </c>
      <c r="O6653" s="57" t="str">
        <f t="shared" si="736"/>
        <v/>
      </c>
      <c r="P6653" s="57" t="str">
        <f t="shared" si="737"/>
        <v>0.00 (0.00)</v>
      </c>
      <c r="Q6653" s="57" t="str">
        <f t="shared" si="738"/>
        <v>0.00*** [0.00]</v>
      </c>
      <c r="R6653" s="57" t="str">
        <f t="shared" si="739"/>
        <v/>
      </c>
      <c r="S6653" s="58">
        <f t="shared" si="740"/>
        <v>0</v>
      </c>
      <c r="T6653" s="58">
        <f t="shared" si="741"/>
        <v>0</v>
      </c>
    </row>
    <row r="6654" x14ac:dyDescent="0.25">
      <c r="A6654" t="s">
        <v>265</v>
      </c>
      <c r="B6654" t="s">
        <v>575</v>
      </c>
      <c r="C6654" t="s">
        <v>7426</v>
      </c>
      <c r="D6654" s="58"/>
      <c r="E6654" s="58"/>
      <c r="F6654" s="58"/>
      <c r="G6654" s="58"/>
      <c r="H6654" s="58"/>
      <c r="I6654" s="58"/>
      <c r="J6654" s="58"/>
      <c r="K6654" s="58"/>
      <c r="N6654" s="57" t="str">
        <f t="shared" si="735"/>
        <v>***</v>
      </c>
      <c r="O6654" s="57" t="str">
        <f t="shared" si="736"/>
        <v/>
      </c>
      <c r="P6654" s="57" t="str">
        <f t="shared" si="737"/>
        <v>0.00 (0.00)</v>
      </c>
      <c r="Q6654" s="57" t="str">
        <f t="shared" si="738"/>
        <v>0.00*** [0.00]</v>
      </c>
      <c r="R6654" s="57" t="str">
        <f t="shared" si="739"/>
        <v/>
      </c>
      <c r="S6654" s="58">
        <f t="shared" si="740"/>
        <v>0</v>
      </c>
      <c r="T6654" s="58">
        <f t="shared" si="741"/>
        <v>0</v>
      </c>
    </row>
    <row r="6655" x14ac:dyDescent="0.25">
      <c r="A6655" t="s">
        <v>265</v>
      </c>
      <c r="B6655" t="s">
        <v>575</v>
      </c>
      <c r="C6655" t="s">
        <v>7427</v>
      </c>
      <c r="D6655" s="58">
        <v>45.698089599609375</v>
      </c>
      <c r="E6655" s="58">
        <v>0.36210593581199646</v>
      </c>
      <c r="F6655" s="58"/>
      <c r="G6655" s="58"/>
      <c r="H6655" s="58">
        <v>15</v>
      </c>
      <c r="I6655" s="58">
        <v>90</v>
      </c>
      <c r="J6655" s="58">
        <v>14.103549957275391</v>
      </c>
      <c r="K6655" s="58">
        <v>1517</v>
      </c>
      <c r="N6655" s="57" t="str">
        <f t="shared" si="735"/>
        <v>***</v>
      </c>
      <c r="O6655" s="57" t="str">
        <f t="shared" si="736"/>
        <v/>
      </c>
      <c r="P6655" s="57" t="str">
        <f t="shared" si="737"/>
        <v>0.00 (0.00)</v>
      </c>
      <c r="Q6655" s="57" t="str">
        <f t="shared" si="738"/>
        <v>0.00*** [0.00]</v>
      </c>
      <c r="R6655" s="57" t="str">
        <f t="shared" si="739"/>
        <v/>
      </c>
      <c r="S6655" s="58">
        <f t="shared" si="740"/>
        <v>0</v>
      </c>
      <c r="T6655" s="58">
        <f t="shared" si="741"/>
        <v>0</v>
      </c>
    </row>
    <row r="6656" x14ac:dyDescent="0.25">
      <c r="A6656" t="s">
        <v>265</v>
      </c>
      <c r="B6656" t="s">
        <v>575</v>
      </c>
      <c r="C6656" t="s">
        <v>7428</v>
      </c>
      <c r="D6656" s="58">
        <v>48.797306060791016</v>
      </c>
      <c r="E6656" s="58">
        <v>0.29118064045906067</v>
      </c>
      <c r="F6656" s="58"/>
      <c r="G6656" s="58"/>
      <c r="H6656" s="58">
        <v>15</v>
      </c>
      <c r="I6656" s="58">
        <v>97</v>
      </c>
      <c r="J6656" s="58">
        <v>15.26408863067627</v>
      </c>
      <c r="K6656" s="58">
        <v>2748</v>
      </c>
      <c r="N6656" s="57" t="str">
        <f t="shared" si="735"/>
        <v>***</v>
      </c>
      <c r="O6656" s="57" t="str">
        <f t="shared" si="736"/>
        <v/>
      </c>
      <c r="P6656" s="57" t="str">
        <f t="shared" si="737"/>
        <v>0.00 (0.00)</v>
      </c>
      <c r="Q6656" s="57" t="str">
        <f t="shared" si="738"/>
        <v>0.00*** [0.00]</v>
      </c>
      <c r="R6656" s="57" t="str">
        <f t="shared" si="739"/>
        <v/>
      </c>
      <c r="S6656" s="58">
        <f t="shared" si="740"/>
        <v>0</v>
      </c>
      <c r="T6656" s="58">
        <f t="shared" si="741"/>
        <v>0</v>
      </c>
    </row>
    <row r="6657" x14ac:dyDescent="0.25">
      <c r="A6657" t="s">
        <v>265</v>
      </c>
      <c r="B6657" t="s">
        <v>575</v>
      </c>
      <c r="C6657" t="s">
        <v>7429</v>
      </c>
      <c r="D6657" s="58">
        <v>47.694957733154297</v>
      </c>
      <c r="E6657" s="58">
        <v>0.22867274284362793</v>
      </c>
      <c r="F6657" s="58"/>
      <c r="G6657" s="58"/>
      <c r="H6657" s="58">
        <v>15</v>
      </c>
      <c r="I6657" s="58">
        <v>97</v>
      </c>
      <c r="J6657" s="58">
        <v>14.933923721313477</v>
      </c>
      <c r="K6657" s="58">
        <v>4265</v>
      </c>
      <c r="N6657" s="57" t="str">
        <f t="shared" si="735"/>
        <v>***</v>
      </c>
      <c r="O6657" s="57" t="str">
        <f t="shared" si="736"/>
        <v/>
      </c>
      <c r="P6657" s="57" t="str">
        <f t="shared" si="737"/>
        <v>0.00 (0.00)</v>
      </c>
      <c r="Q6657" s="57" t="str">
        <f t="shared" si="738"/>
        <v>0.00*** [0.00]</v>
      </c>
      <c r="R6657" s="57" t="str">
        <f t="shared" si="739"/>
        <v/>
      </c>
      <c r="S6657" s="58">
        <f t="shared" si="740"/>
        <v>0</v>
      </c>
      <c r="T6657" s="58">
        <f t="shared" si="741"/>
        <v>0</v>
      </c>
    </row>
    <row r="6658" x14ac:dyDescent="0.25">
      <c r="A6658" t="s">
        <v>265</v>
      </c>
      <c r="B6658" t="s">
        <v>575</v>
      </c>
      <c r="C6658" t="s">
        <v>7430</v>
      </c>
      <c r="D6658" s="58"/>
      <c r="E6658" s="58"/>
      <c r="F6658" s="58"/>
      <c r="G6658" s="58"/>
      <c r="H6658" s="58"/>
      <c r="I6658" s="58"/>
      <c r="J6658" s="58"/>
      <c r="K6658" s="58"/>
      <c r="N6658" s="57" t="str">
        <f t="shared" si="735"/>
        <v>***</v>
      </c>
      <c r="O6658" s="57" t="str">
        <f t="shared" si="736"/>
        <v/>
      </c>
      <c r="P6658" s="57" t="str">
        <f t="shared" si="737"/>
        <v>0.00 (0.00)</v>
      </c>
      <c r="Q6658" s="57" t="str">
        <f t="shared" si="738"/>
        <v>0.00*** [0.00]</v>
      </c>
      <c r="R6658" s="57" t="str">
        <f t="shared" si="739"/>
        <v/>
      </c>
      <c r="S6658" s="58">
        <f t="shared" si="740"/>
        <v>0</v>
      </c>
      <c r="T6658" s="58">
        <f t="shared" si="741"/>
        <v>0</v>
      </c>
    </row>
    <row r="6659" x14ac:dyDescent="0.25">
      <c r="A6659" t="s">
        <v>265</v>
      </c>
      <c r="B6659" t="s">
        <v>575</v>
      </c>
      <c r="C6659" t="s">
        <v>7431</v>
      </c>
      <c r="D6659" s="58">
        <v>45.542301177978516</v>
      </c>
      <c r="E6659" s="58">
        <v>0.31946340203285217</v>
      </c>
      <c r="F6659" s="58"/>
      <c r="G6659" s="58"/>
      <c r="H6659" s="58">
        <v>16</v>
      </c>
      <c r="I6659" s="58">
        <v>98</v>
      </c>
      <c r="J6659" s="58">
        <v>14.65358829498291</v>
      </c>
      <c r="K6659" s="58">
        <v>2104</v>
      </c>
      <c r="N6659" s="57" t="str">
        <f t="shared" si="735"/>
        <v>***</v>
      </c>
      <c r="O6659" s="57" t="str">
        <f t="shared" si="736"/>
        <v/>
      </c>
      <c r="P6659" s="57" t="str">
        <f t="shared" si="737"/>
        <v>0.00 (0.00)</v>
      </c>
      <c r="Q6659" s="57" t="str">
        <f t="shared" si="738"/>
        <v>0.00*** [0.00]</v>
      </c>
      <c r="R6659" s="57" t="str">
        <f t="shared" si="739"/>
        <v/>
      </c>
      <c r="S6659" s="58">
        <f t="shared" si="740"/>
        <v>0</v>
      </c>
      <c r="T6659" s="58">
        <f t="shared" si="741"/>
        <v>0</v>
      </c>
    </row>
    <row r="6660" x14ac:dyDescent="0.25">
      <c r="A6660" t="s">
        <v>265</v>
      </c>
      <c r="B6660" t="s">
        <v>575</v>
      </c>
      <c r="C6660" t="s">
        <v>7432</v>
      </c>
      <c r="D6660" s="58">
        <v>47.565498352050781</v>
      </c>
      <c r="E6660" s="58">
        <v>0.23240375518798828</v>
      </c>
      <c r="F6660" s="58"/>
      <c r="G6660" s="58"/>
      <c r="H6660" s="58">
        <v>15</v>
      </c>
      <c r="I6660" s="58">
        <v>96</v>
      </c>
      <c r="J6660" s="58">
        <v>15.312214851379395</v>
      </c>
      <c r="K6660" s="58">
        <v>4341</v>
      </c>
      <c r="N6660" s="57" t="str">
        <f t="shared" si="735"/>
        <v>***</v>
      </c>
      <c r="O6660" s="57" t="str">
        <f t="shared" si="736"/>
        <v/>
      </c>
      <c r="P6660" s="57" t="str">
        <f t="shared" si="737"/>
        <v>0.00 (0.00)</v>
      </c>
      <c r="Q6660" s="57" t="str">
        <f t="shared" si="738"/>
        <v>0.00*** [0.00]</v>
      </c>
      <c r="R6660" s="57" t="str">
        <f t="shared" si="739"/>
        <v/>
      </c>
      <c r="S6660" s="58">
        <f t="shared" si="740"/>
        <v>0</v>
      </c>
      <c r="T6660" s="58">
        <f t="shared" si="741"/>
        <v>0</v>
      </c>
    </row>
    <row r="6661" x14ac:dyDescent="0.25">
      <c r="A6661" t="s">
        <v>265</v>
      </c>
      <c r="B6661" t="s">
        <v>575</v>
      </c>
      <c r="C6661" t="s">
        <v>7433</v>
      </c>
      <c r="D6661" s="58">
        <v>46.905017852783203</v>
      </c>
      <c r="E6661" s="58">
        <v>0.18845120072364807</v>
      </c>
      <c r="F6661" s="58"/>
      <c r="G6661" s="58"/>
      <c r="H6661" s="58">
        <v>15</v>
      </c>
      <c r="I6661" s="58">
        <v>98</v>
      </c>
      <c r="J6661" s="58">
        <v>15.129005432128906</v>
      </c>
      <c r="K6661" s="58">
        <v>6445</v>
      </c>
      <c r="N6661" s="57" t="str">
        <f t="shared" si="735"/>
        <v>***</v>
      </c>
      <c r="O6661" s="57" t="str">
        <f t="shared" si="736"/>
        <v/>
      </c>
      <c r="P6661" s="57" t="str">
        <f t="shared" si="737"/>
        <v>0.00 (0.00)</v>
      </c>
      <c r="Q6661" s="57" t="str">
        <f t="shared" si="738"/>
        <v>0.00*** [0.00]</v>
      </c>
      <c r="R6661" s="57" t="str">
        <f t="shared" si="739"/>
        <v/>
      </c>
      <c r="S6661" s="58">
        <f t="shared" si="740"/>
        <v>0</v>
      </c>
      <c r="T6661" s="58">
        <f t="shared" si="741"/>
        <v>0</v>
      </c>
    </row>
    <row r="6662" x14ac:dyDescent="0.25">
      <c r="A6662" t="s">
        <v>265</v>
      </c>
      <c r="B6662" t="s">
        <v>575</v>
      </c>
      <c r="C6662" t="s">
        <v>7434</v>
      </c>
      <c r="D6662" s="58"/>
      <c r="E6662" s="58"/>
      <c r="F6662" s="58"/>
      <c r="G6662" s="58"/>
      <c r="H6662" s="58"/>
      <c r="I6662" s="58"/>
      <c r="J6662" s="58"/>
      <c r="K6662" s="58"/>
      <c r="N6662" s="57" t="str">
        <f t="shared" si="735"/>
        <v>***</v>
      </c>
      <c r="O6662" s="57" t="str">
        <f t="shared" si="736"/>
        <v/>
      </c>
      <c r="P6662" s="57" t="str">
        <f t="shared" si="737"/>
        <v>0.00 (0.00)</v>
      </c>
      <c r="Q6662" s="57" t="str">
        <f t="shared" si="738"/>
        <v>0.00*** [0.00]</v>
      </c>
      <c r="R6662" s="57" t="str">
        <f t="shared" si="739"/>
        <v/>
      </c>
      <c r="S6662" s="58">
        <f t="shared" si="740"/>
        <v>0</v>
      </c>
      <c r="T6662" s="58">
        <f t="shared" si="741"/>
        <v>0</v>
      </c>
    </row>
    <row r="6663" x14ac:dyDescent="0.25">
      <c r="A6663" t="s">
        <v>265</v>
      </c>
      <c r="B6663" t="s">
        <v>575</v>
      </c>
      <c r="C6663" t="s">
        <v>7435</v>
      </c>
      <c r="D6663" s="58">
        <v>42.686298370361328</v>
      </c>
      <c r="E6663" s="58">
        <v>0.49914097785949707</v>
      </c>
      <c r="F6663" s="58"/>
      <c r="G6663" s="58"/>
      <c r="H6663" s="58">
        <v>15</v>
      </c>
      <c r="I6663" s="58">
        <v>95</v>
      </c>
      <c r="J6663" s="58">
        <v>13.94918155670166</v>
      </c>
      <c r="K6663" s="58">
        <v>781</v>
      </c>
      <c r="N6663" s="57" t="str">
        <f t="shared" si="735"/>
        <v>***</v>
      </c>
      <c r="O6663" s="57" t="str">
        <f t="shared" si="736"/>
        <v/>
      </c>
      <c r="P6663" s="57" t="str">
        <f t="shared" si="737"/>
        <v>0.00 (0.00)</v>
      </c>
      <c r="Q6663" s="57" t="str">
        <f t="shared" si="738"/>
        <v>0.00*** [0.00]</v>
      </c>
      <c r="R6663" s="57" t="str">
        <f t="shared" si="739"/>
        <v/>
      </c>
      <c r="S6663" s="58">
        <f t="shared" si="740"/>
        <v>0</v>
      </c>
      <c r="T6663" s="58">
        <f t="shared" si="741"/>
        <v>0</v>
      </c>
    </row>
    <row r="6664" x14ac:dyDescent="0.25">
      <c r="A6664" t="s">
        <v>265</v>
      </c>
      <c r="B6664" t="s">
        <v>575</v>
      </c>
      <c r="C6664" t="s">
        <v>7436</v>
      </c>
      <c r="D6664" s="58">
        <v>45.973426818847656</v>
      </c>
      <c r="E6664" s="58">
        <v>0.28087201714515686</v>
      </c>
      <c r="F6664" s="58"/>
      <c r="G6664" s="58"/>
      <c r="H6664" s="58">
        <v>16</v>
      </c>
      <c r="I6664" s="58">
        <v>95</v>
      </c>
      <c r="J6664" s="58">
        <v>14.721016883850098</v>
      </c>
      <c r="K6664" s="58">
        <v>2747</v>
      </c>
      <c r="N6664" s="57" t="str">
        <f t="shared" si="735"/>
        <v>***</v>
      </c>
      <c r="O6664" s="57" t="str">
        <f t="shared" si="736"/>
        <v/>
      </c>
      <c r="P6664" s="57" t="str">
        <f t="shared" si="737"/>
        <v>0.00 (0.00)</v>
      </c>
      <c r="Q6664" s="57" t="str">
        <f t="shared" si="738"/>
        <v>0.00*** [0.00]</v>
      </c>
      <c r="R6664" s="57" t="str">
        <f t="shared" si="739"/>
        <v/>
      </c>
      <c r="S6664" s="58">
        <f t="shared" si="740"/>
        <v>0</v>
      </c>
      <c r="T6664" s="58">
        <f t="shared" si="741"/>
        <v>0</v>
      </c>
    </row>
    <row r="6665" x14ac:dyDescent="0.25">
      <c r="A6665" t="s">
        <v>265</v>
      </c>
      <c r="B6665" t="s">
        <v>575</v>
      </c>
      <c r="C6665" t="s">
        <v>7437</v>
      </c>
      <c r="D6665" s="58">
        <v>45.245746612548828</v>
      </c>
      <c r="E6665" s="58">
        <v>0.246066614985466</v>
      </c>
      <c r="F6665" s="58"/>
      <c r="G6665" s="58"/>
      <c r="H6665" s="58">
        <v>15</v>
      </c>
      <c r="I6665" s="58">
        <v>95</v>
      </c>
      <c r="J6665" s="58">
        <v>14.61561107635498</v>
      </c>
      <c r="K6665" s="58">
        <v>3528</v>
      </c>
      <c r="N6665" s="57" t="str">
        <f t="shared" si="735"/>
        <v>***</v>
      </c>
      <c r="O6665" s="57" t="str">
        <f t="shared" si="736"/>
        <v/>
      </c>
      <c r="P6665" s="57" t="str">
        <f t="shared" si="737"/>
        <v>0.00 (0.00)</v>
      </c>
      <c r="Q6665" s="57" t="str">
        <f t="shared" si="738"/>
        <v>0.00*** [0.00]</v>
      </c>
      <c r="R6665" s="57" t="str">
        <f t="shared" si="739"/>
        <v/>
      </c>
      <c r="S6665" s="58">
        <f t="shared" si="740"/>
        <v>0</v>
      </c>
      <c r="T6665" s="58">
        <f t="shared" si="741"/>
        <v>0</v>
      </c>
    </row>
    <row r="6666" x14ac:dyDescent="0.25">
      <c r="A6666" t="s">
        <v>265</v>
      </c>
      <c r="B6666" t="s">
        <v>575</v>
      </c>
      <c r="C6666" t="s">
        <v>7438</v>
      </c>
      <c r="D6666" s="58"/>
      <c r="E6666" s="58"/>
      <c r="F6666" s="58"/>
      <c r="G6666" s="58"/>
      <c r="H6666" s="58"/>
      <c r="I6666" s="58"/>
      <c r="J6666" s="58"/>
      <c r="K6666" s="58"/>
      <c r="N6666" s="57" t="str">
        <f t="shared" si="735"/>
        <v>***</v>
      </c>
      <c r="O6666" s="57" t="str">
        <f t="shared" si="736"/>
        <v/>
      </c>
      <c r="P6666" s="57" t="str">
        <f t="shared" si="737"/>
        <v>0.00 (0.00)</v>
      </c>
      <c r="Q6666" s="57" t="str">
        <f t="shared" si="738"/>
        <v>0.00*** [0.00]</v>
      </c>
      <c r="R6666" s="57" t="str">
        <f t="shared" si="739"/>
        <v/>
      </c>
      <c r="S6666" s="58">
        <f t="shared" si="740"/>
        <v>0</v>
      </c>
      <c r="T6666" s="58">
        <f t="shared" si="741"/>
        <v>0</v>
      </c>
    </row>
    <row r="6667" x14ac:dyDescent="0.25">
      <c r="A6667" t="s">
        <v>265</v>
      </c>
      <c r="B6667" t="s">
        <v>575</v>
      </c>
      <c r="C6667" t="s">
        <v>7439</v>
      </c>
      <c r="D6667" s="58">
        <v>43.941532135009766</v>
      </c>
      <c r="E6667" s="58">
        <v>0.32392510771751404</v>
      </c>
      <c r="F6667" s="58"/>
      <c r="G6667" s="58"/>
      <c r="H6667" s="58">
        <v>15</v>
      </c>
      <c r="I6667" s="58">
        <v>98</v>
      </c>
      <c r="J6667" s="58">
        <v>14.428309440612793</v>
      </c>
      <c r="K6667" s="58">
        <v>1984</v>
      </c>
      <c r="N6667" s="57" t="str">
        <f t="shared" si="735"/>
        <v>***</v>
      </c>
      <c r="O6667" s="57" t="str">
        <f t="shared" si="736"/>
        <v/>
      </c>
      <c r="P6667" s="57" t="str">
        <f t="shared" si="737"/>
        <v>0.00 (0.00)</v>
      </c>
      <c r="Q6667" s="57" t="str">
        <f t="shared" si="738"/>
        <v>0.00*** [0.00]</v>
      </c>
      <c r="R6667" s="57" t="str">
        <f t="shared" si="739"/>
        <v/>
      </c>
      <c r="S6667" s="58">
        <f t="shared" si="740"/>
        <v>0</v>
      </c>
      <c r="T6667" s="58">
        <f t="shared" si="741"/>
        <v>0</v>
      </c>
    </row>
    <row r="6668" x14ac:dyDescent="0.25">
      <c r="A6668" t="s">
        <v>265</v>
      </c>
      <c r="B6668" t="s">
        <v>575</v>
      </c>
      <c r="C6668" t="s">
        <v>7440</v>
      </c>
      <c r="D6668" s="58">
        <v>48.244522094726563</v>
      </c>
      <c r="E6668" s="58">
        <v>0.51485955715179443</v>
      </c>
      <c r="F6668" s="58"/>
      <c r="G6668" s="58"/>
      <c r="H6668" s="58">
        <v>16</v>
      </c>
      <c r="I6668" s="58">
        <v>87</v>
      </c>
      <c r="J6668" s="58">
        <v>15.159969329833984</v>
      </c>
      <c r="K6668" s="58">
        <v>867</v>
      </c>
      <c r="N6668" s="57" t="str">
        <f t="shared" si="735"/>
        <v>***</v>
      </c>
      <c r="O6668" s="57" t="str">
        <f t="shared" si="736"/>
        <v/>
      </c>
      <c r="P6668" s="57" t="str">
        <f t="shared" si="737"/>
        <v>0.00 (0.00)</v>
      </c>
      <c r="Q6668" s="57" t="str">
        <f t="shared" si="738"/>
        <v>0.00*** [0.00]</v>
      </c>
      <c r="R6668" s="57" t="str">
        <f t="shared" si="739"/>
        <v/>
      </c>
      <c r="S6668" s="58">
        <f t="shared" si="740"/>
        <v>0</v>
      </c>
      <c r="T6668" s="58">
        <f t="shared" si="741"/>
        <v>0</v>
      </c>
    </row>
    <row r="6669" x14ac:dyDescent="0.25">
      <c r="A6669" t="s">
        <v>265</v>
      </c>
      <c r="B6669" t="s">
        <v>575</v>
      </c>
      <c r="C6669" t="s">
        <v>7441</v>
      </c>
      <c r="D6669" s="58">
        <v>45.250087738037109</v>
      </c>
      <c r="E6669" s="58">
        <v>0.27690282464027405</v>
      </c>
      <c r="F6669" s="58"/>
      <c r="G6669" s="58"/>
      <c r="H6669" s="58">
        <v>15</v>
      </c>
      <c r="I6669" s="58">
        <v>98</v>
      </c>
      <c r="J6669" s="58">
        <v>14.785159111022949</v>
      </c>
      <c r="K6669" s="58">
        <v>2851</v>
      </c>
      <c r="N6669" s="57" t="str">
        <f t="shared" si="735"/>
        <v>***</v>
      </c>
      <c r="O6669" s="57" t="str">
        <f t="shared" si="736"/>
        <v/>
      </c>
      <c r="P6669" s="57" t="str">
        <f t="shared" si="737"/>
        <v>0.00 (0.00)</v>
      </c>
      <c r="Q6669" s="57" t="str">
        <f t="shared" si="738"/>
        <v>0.00*** [0.00]</v>
      </c>
      <c r="R6669" s="57" t="str">
        <f t="shared" si="739"/>
        <v/>
      </c>
      <c r="S6669" s="58">
        <f t="shared" si="740"/>
        <v>0</v>
      </c>
      <c r="T6669" s="58">
        <f t="shared" si="741"/>
        <v>0</v>
      </c>
    </row>
    <row r="6670" x14ac:dyDescent="0.25">
      <c r="A6670" t="s">
        <v>265</v>
      </c>
      <c r="B6670" t="s">
        <v>575</v>
      </c>
      <c r="C6670" t="s">
        <v>7442</v>
      </c>
      <c r="D6670" s="58"/>
      <c r="E6670" s="58"/>
      <c r="F6670" s="58"/>
      <c r="G6670" s="58"/>
      <c r="H6670" s="58"/>
      <c r="I6670" s="58"/>
      <c r="J6670" s="58"/>
      <c r="K6670" s="58"/>
      <c r="N6670" s="57" t="str">
        <f t="shared" si="735"/>
        <v>***</v>
      </c>
      <c r="O6670" s="57" t="str">
        <f t="shared" si="736"/>
        <v/>
      </c>
      <c r="P6670" s="57" t="str">
        <f t="shared" si="737"/>
        <v>0.00 (0.00)</v>
      </c>
      <c r="Q6670" s="57" t="str">
        <f t="shared" si="738"/>
        <v>0.00*** [0.00]</v>
      </c>
      <c r="R6670" s="57" t="str">
        <f t="shared" si="739"/>
        <v/>
      </c>
      <c r="S6670" s="58">
        <f t="shared" si="740"/>
        <v>0</v>
      </c>
      <c r="T6670" s="58">
        <f t="shared" si="741"/>
        <v>0</v>
      </c>
    </row>
    <row r="6671" x14ac:dyDescent="0.25">
      <c r="A6671" t="s">
        <v>265</v>
      </c>
      <c r="B6671" t="s">
        <v>575</v>
      </c>
      <c r="C6671" t="s">
        <v>7443</v>
      </c>
      <c r="D6671" s="58">
        <v>42.536006927490234</v>
      </c>
      <c r="E6671" s="58">
        <v>0.47449854016304016</v>
      </c>
      <c r="F6671" s="58"/>
      <c r="G6671" s="58"/>
      <c r="H6671" s="58">
        <v>16</v>
      </c>
      <c r="I6671" s="58">
        <v>90</v>
      </c>
      <c r="J6671" s="58">
        <v>14.793400764465332</v>
      </c>
      <c r="K6671" s="58">
        <v>972</v>
      </c>
      <c r="N6671" s="57" t="str">
        <f t="shared" si="735"/>
        <v>***</v>
      </c>
      <c r="O6671" s="57" t="str">
        <f t="shared" si="736"/>
        <v/>
      </c>
      <c r="P6671" s="57" t="str">
        <f t="shared" si="737"/>
        <v>0.00 (0.00)</v>
      </c>
      <c r="Q6671" s="57" t="str">
        <f t="shared" si="738"/>
        <v>0.00*** [0.00]</v>
      </c>
      <c r="R6671" s="57" t="str">
        <f t="shared" si="739"/>
        <v/>
      </c>
      <c r="S6671" s="58">
        <f t="shared" si="740"/>
        <v>0</v>
      </c>
      <c r="T6671" s="58">
        <f t="shared" si="741"/>
        <v>0</v>
      </c>
    </row>
    <row r="6672" x14ac:dyDescent="0.25">
      <c r="A6672" t="s">
        <v>265</v>
      </c>
      <c r="B6672" t="s">
        <v>575</v>
      </c>
      <c r="C6672" t="s">
        <v>7444</v>
      </c>
      <c r="D6672" s="58">
        <v>45.409248352050781</v>
      </c>
      <c r="E6672" s="58">
        <v>0.54476803541183472</v>
      </c>
      <c r="F6672" s="58"/>
      <c r="G6672" s="58"/>
      <c r="H6672" s="58">
        <v>16</v>
      </c>
      <c r="I6672" s="58">
        <v>90</v>
      </c>
      <c r="J6672" s="58">
        <v>15.494795799255371</v>
      </c>
      <c r="K6672" s="58">
        <v>809</v>
      </c>
      <c r="N6672" s="57" t="str">
        <f t="shared" si="735"/>
        <v>***</v>
      </c>
      <c r="O6672" s="57" t="str">
        <f t="shared" si="736"/>
        <v/>
      </c>
      <c r="P6672" s="57" t="str">
        <f t="shared" si="737"/>
        <v>0.00 (0.00)</v>
      </c>
      <c r="Q6672" s="57" t="str">
        <f t="shared" si="738"/>
        <v>0.00*** [0.00]</v>
      </c>
      <c r="R6672" s="57" t="str">
        <f t="shared" si="739"/>
        <v/>
      </c>
      <c r="S6672" s="58">
        <f t="shared" si="740"/>
        <v>0</v>
      </c>
      <c r="T6672" s="58">
        <f t="shared" si="741"/>
        <v>0</v>
      </c>
    </row>
    <row r="6673" x14ac:dyDescent="0.25">
      <c r="A6673" t="s">
        <v>265</v>
      </c>
      <c r="B6673" t="s">
        <v>575</v>
      </c>
      <c r="C6673" t="s">
        <v>7445</v>
      </c>
      <c r="D6673" s="58">
        <v>43.841148376464844</v>
      </c>
      <c r="E6673" s="58">
        <v>0.35968422889709473</v>
      </c>
      <c r="F6673" s="58"/>
      <c r="G6673" s="58"/>
      <c r="H6673" s="58">
        <v>16</v>
      </c>
      <c r="I6673" s="58">
        <v>90</v>
      </c>
      <c r="J6673" s="58">
        <v>15.179355621337891</v>
      </c>
      <c r="K6673" s="58">
        <v>1781</v>
      </c>
      <c r="N6673" s="57" t="str">
        <f t="shared" si="735"/>
        <v>***</v>
      </c>
      <c r="O6673" s="57" t="str">
        <f t="shared" si="736"/>
        <v/>
      </c>
      <c r="P6673" s="57" t="str">
        <f t="shared" si="737"/>
        <v>0.00 (0.00)</v>
      </c>
      <c r="Q6673" s="57" t="str">
        <f t="shared" si="738"/>
        <v>0.00*** [0.00]</v>
      </c>
      <c r="R6673" s="57" t="str">
        <f t="shared" si="739"/>
        <v/>
      </c>
      <c r="S6673" s="58">
        <f t="shared" si="740"/>
        <v>0</v>
      </c>
      <c r="T6673" s="58">
        <f t="shared" si="741"/>
        <v>0</v>
      </c>
    </row>
    <row r="6674" x14ac:dyDescent="0.25">
      <c r="A6674" t="s">
        <v>265</v>
      </c>
      <c r="B6674" t="s">
        <v>575</v>
      </c>
      <c r="C6674" t="s">
        <v>7446</v>
      </c>
      <c r="D6674" s="58">
        <v>0.2723420262336731</v>
      </c>
      <c r="E6674" s="58">
        <v>0.042056538164615631</v>
      </c>
      <c r="F6674" s="58">
        <v>6.475616455078125</v>
      </c>
      <c r="G6674" s="58">
        <v>9.4425502139561246e-11</v>
      </c>
      <c r="H6674" s="58">
        <v>0.18991272151470184</v>
      </c>
      <c r="I6674" s="58">
        <v>0.35477131605148315</v>
      </c>
      <c r="J6674" s="58"/>
      <c r="K6674" s="58">
        <v>1.9599640369415283</v>
      </c>
      <c r="N6674" s="57" t="str">
        <f t="shared" si="735"/>
        <v>***</v>
      </c>
      <c r="O6674" s="57" t="str">
        <f t="shared" si="736"/>
        <v/>
      </c>
      <c r="P6674" s="57" t="str">
        <f t="shared" si="737"/>
        <v>0.00 (0.00)</v>
      </c>
      <c r="Q6674" s="57" t="str">
        <f t="shared" si="738"/>
        <v>0.00*** [0.00]</v>
      </c>
      <c r="R6674" s="57" t="str">
        <f t="shared" si="739"/>
        <v/>
      </c>
      <c r="S6674" s="58">
        <f t="shared" si="740"/>
        <v>0</v>
      </c>
      <c r="T6674" s="58">
        <f t="shared" si="741"/>
        <v>0</v>
      </c>
    </row>
    <row r="6675" x14ac:dyDescent="0.25">
      <c r="A6675" t="s">
        <v>265</v>
      </c>
      <c r="B6675" t="s">
        <v>575</v>
      </c>
      <c r="C6675" t="s">
        <v>7447</v>
      </c>
      <c r="D6675" s="58">
        <v>0.23485332727432251</v>
      </c>
      <c r="E6675" s="58">
        <v>0.041836574673652649</v>
      </c>
      <c r="F6675" s="58">
        <v>5.613588809967041</v>
      </c>
      <c r="G6675" s="58">
        <v>1.9817262497667798e-08</v>
      </c>
      <c r="H6675" s="58">
        <v>0.15285515785217285</v>
      </c>
      <c r="I6675" s="58">
        <v>0.31685152649879456</v>
      </c>
      <c r="J6675" s="58"/>
      <c r="K6675" s="58">
        <v>1.9599640369415283</v>
      </c>
      <c r="N6675" s="57" t="str">
        <f t="shared" si="735"/>
        <v>***</v>
      </c>
      <c r="O6675" s="57" t="str">
        <f t="shared" si="736"/>
        <v/>
      </c>
      <c r="P6675" s="57" t="str">
        <f t="shared" si="737"/>
        <v>0.00 (0.00)</v>
      </c>
      <c r="Q6675" s="57" t="str">
        <f t="shared" si="738"/>
        <v>0.00*** [0.00]</v>
      </c>
      <c r="R6675" s="57" t="str">
        <f t="shared" si="739"/>
        <v/>
      </c>
      <c r="S6675" s="58">
        <f t="shared" si="740"/>
        <v>0</v>
      </c>
      <c r="T6675" s="58">
        <f t="shared" si="741"/>
        <v>0</v>
      </c>
    </row>
    <row r="6676" x14ac:dyDescent="0.25">
      <c r="A6676" t="s">
        <v>265</v>
      </c>
      <c r="B6676" t="s">
        <v>575</v>
      </c>
      <c r="C6676" t="s">
        <v>7448</v>
      </c>
      <c r="D6676" s="58">
        <v>0.24962526559829712</v>
      </c>
      <c r="E6676" s="58">
        <v>0.030304821208119392</v>
      </c>
      <c r="F6676" s="58">
        <v>8.237147331237793</v>
      </c>
      <c r="G6676" s="58">
        <v>1.7636571950127279e-16</v>
      </c>
      <c r="H6676" s="58">
        <v>0.1902289092540741</v>
      </c>
      <c r="I6676" s="58">
        <v>0.30902162194252014</v>
      </c>
      <c r="J6676" s="58"/>
      <c r="K6676" s="58">
        <v>1.9599640369415283</v>
      </c>
      <c r="N6676" s="57" t="str">
        <f t="shared" si="735"/>
        <v>***</v>
      </c>
      <c r="O6676" s="57" t="str">
        <f t="shared" si="736"/>
        <v/>
      </c>
      <c r="P6676" s="57" t="str">
        <f t="shared" si="737"/>
        <v>0.00 (0.00)</v>
      </c>
      <c r="Q6676" s="57" t="str">
        <f t="shared" si="738"/>
        <v>0.00*** [0.00]</v>
      </c>
      <c r="R6676" s="57" t="str">
        <f t="shared" si="739"/>
        <v/>
      </c>
      <c r="S6676" s="58">
        <f t="shared" si="740"/>
        <v>0</v>
      </c>
      <c r="T6676" s="58">
        <f t="shared" si="741"/>
        <v>0</v>
      </c>
    </row>
    <row r="6677" x14ac:dyDescent="0.25">
      <c r="A6677" t="s">
        <v>265</v>
      </c>
      <c r="B6677" t="s">
        <v>575</v>
      </c>
      <c r="C6677" t="s">
        <v>7449</v>
      </c>
      <c r="D6677" s="58">
        <v>28.305707931518555</v>
      </c>
      <c r="E6677" s="58"/>
      <c r="F6677" s="58"/>
      <c r="G6677" s="58">
        <v>1.0481680590146425e-07</v>
      </c>
      <c r="H6677" s="58"/>
      <c r="I6677" s="58"/>
      <c r="J6677" s="58"/>
      <c r="K6677" s="58"/>
      <c r="N6677" s="57" t="str">
        <f t="shared" si="735"/>
        <v>***</v>
      </c>
      <c r="O6677" s="57" t="str">
        <f t="shared" si="736"/>
        <v/>
      </c>
      <c r="P6677" s="57" t="str">
        <f t="shared" si="737"/>
        <v>0.00 (0.00)</v>
      </c>
      <c r="Q6677" s="57" t="str">
        <f t="shared" si="738"/>
        <v>0.00*** [0.00]</v>
      </c>
      <c r="R6677" s="57" t="str">
        <f t="shared" si="739"/>
        <v/>
      </c>
      <c r="S6677" s="58">
        <f t="shared" si="740"/>
        <v>0</v>
      </c>
      <c r="T6677" s="58">
        <f t="shared" si="741"/>
        <v>0</v>
      </c>
    </row>
    <row r="6678" x14ac:dyDescent="0.25">
      <c r="A6678" t="s">
        <v>265</v>
      </c>
      <c r="B6678" t="s">
        <v>575</v>
      </c>
      <c r="C6678" t="s">
        <v>7450</v>
      </c>
      <c r="D6678" s="58">
        <v>0.15536439418792725</v>
      </c>
      <c r="E6678" s="58"/>
      <c r="F6678" s="58"/>
      <c r="G6678" s="58">
        <v>0.69346541166305542</v>
      </c>
      <c r="H6678" s="58"/>
      <c r="I6678" s="58"/>
      <c r="J6678" s="58"/>
      <c r="K6678" s="58"/>
      <c r="N6678" s="57" t="str">
        <f t="shared" si="735"/>
        <v>***</v>
      </c>
      <c r="O6678" s="57" t="str">
        <f t="shared" si="736"/>
        <v/>
      </c>
      <c r="P6678" s="57" t="str">
        <f t="shared" si="737"/>
        <v>0.00 (0.00)</v>
      </c>
      <c r="Q6678" s="57" t="str">
        <f t="shared" si="738"/>
        <v>0.00*** [0.00]</v>
      </c>
      <c r="R6678" s="57" t="str">
        <f t="shared" si="739"/>
        <v/>
      </c>
      <c r="S6678" s="58">
        <f t="shared" si="740"/>
        <v>0</v>
      </c>
      <c r="T6678" s="58">
        <f t="shared" si="741"/>
        <v>0</v>
      </c>
    </row>
    <row r="6679" x14ac:dyDescent="0.25">
      <c r="A6679" t="s">
        <v>265</v>
      </c>
      <c r="B6679" t="s">
        <v>575</v>
      </c>
      <c r="C6679" t="s">
        <v>7451</v>
      </c>
      <c r="D6679" s="58">
        <v>44.442512512207031</v>
      </c>
      <c r="E6679" s="58">
        <v>0.16875347495079041</v>
      </c>
      <c r="F6679" s="58"/>
      <c r="G6679" s="58"/>
      <c r="H6679" s="58">
        <v>15</v>
      </c>
      <c r="I6679" s="58">
        <v>98</v>
      </c>
      <c r="J6679" s="58">
        <v>14.475467681884766</v>
      </c>
      <c r="K6679" s="58">
        <v>7358</v>
      </c>
      <c r="N6679" s="57" t="str">
        <f t="shared" si="735"/>
        <v>***</v>
      </c>
      <c r="O6679" s="57" t="str">
        <f t="shared" si="736"/>
        <v/>
      </c>
      <c r="P6679" s="57" t="str">
        <f t="shared" si="737"/>
        <v>0.00 (0.00)</v>
      </c>
      <c r="Q6679" s="57" t="str">
        <f t="shared" si="738"/>
        <v>0.00*** [0.00]</v>
      </c>
      <c r="R6679" s="57" t="str">
        <f t="shared" si="739"/>
        <v/>
      </c>
      <c r="S6679" s="58">
        <f t="shared" si="740"/>
        <v>0</v>
      </c>
      <c r="T6679" s="58">
        <f t="shared" si="741"/>
        <v>0</v>
      </c>
    </row>
    <row r="6680" x14ac:dyDescent="0.25">
      <c r="A6680" t="s">
        <v>265</v>
      </c>
      <c r="B6680" t="s">
        <v>575</v>
      </c>
      <c r="C6680" t="s">
        <v>7452</v>
      </c>
      <c r="D6680" s="58">
        <v>47.379249572753906</v>
      </c>
      <c r="E6680" s="58">
        <v>0.14169606566429138</v>
      </c>
      <c r="F6680" s="58"/>
      <c r="G6680" s="58"/>
      <c r="H6680" s="58">
        <v>15</v>
      </c>
      <c r="I6680" s="58">
        <v>97</v>
      </c>
      <c r="J6680" s="58">
        <v>15.20313549041748</v>
      </c>
      <c r="K6680" s="58">
        <v>11512</v>
      </c>
      <c r="N6680" s="57" t="str">
        <f t="shared" si="735"/>
        <v>***</v>
      </c>
      <c r="O6680" s="57" t="str">
        <f t="shared" si="736"/>
        <v/>
      </c>
      <c r="P6680" s="57" t="str">
        <f t="shared" si="737"/>
        <v>0.00 (0.00)</v>
      </c>
      <c r="Q6680" s="57" t="str">
        <f t="shared" si="738"/>
        <v>0.00*** [0.00]</v>
      </c>
      <c r="R6680" s="57" t="str">
        <f t="shared" si="739"/>
        <v/>
      </c>
      <c r="S6680" s="58">
        <f t="shared" si="740"/>
        <v>0</v>
      </c>
      <c r="T6680" s="58">
        <f t="shared" si="741"/>
        <v>0</v>
      </c>
    </row>
    <row r="6681" x14ac:dyDescent="0.25">
      <c r="A6681" t="s">
        <v>265</v>
      </c>
      <c r="B6681" t="s">
        <v>575</v>
      </c>
      <c r="C6681" t="s">
        <v>7453</v>
      </c>
      <c r="D6681" s="58">
        <v>46.234123229980469</v>
      </c>
      <c r="E6681" s="58">
        <v>0.10913605242967606</v>
      </c>
      <c r="F6681" s="58"/>
      <c r="G6681" s="58"/>
      <c r="H6681" s="58">
        <v>15</v>
      </c>
      <c r="I6681" s="58">
        <v>98</v>
      </c>
      <c r="J6681" s="58">
        <v>14.991814613342285</v>
      </c>
      <c r="K6681" s="58">
        <v>18870</v>
      </c>
      <c r="N6681" s="57" t="str">
        <f t="shared" si="735"/>
        <v>***</v>
      </c>
      <c r="O6681" s="57" t="str">
        <f t="shared" si="736"/>
        <v/>
      </c>
      <c r="P6681" s="57" t="str">
        <f t="shared" si="737"/>
        <v>0.00 (0.00)</v>
      </c>
      <c r="Q6681" s="57" t="str">
        <f t="shared" si="738"/>
        <v>0.00*** [0.00]</v>
      </c>
      <c r="R6681" s="57" t="str">
        <f t="shared" si="739"/>
        <v/>
      </c>
      <c r="S6681" s="58">
        <f t="shared" si="740"/>
        <v>0</v>
      </c>
      <c r="T6681" s="58">
        <f t="shared" si="741"/>
        <v>0</v>
      </c>
    </row>
    <row r="6682" x14ac:dyDescent="0.25">
      <c r="A6682" t="s">
        <v>265</v>
      </c>
      <c r="B6682" t="s">
        <v>576</v>
      </c>
      <c r="C6682" t="s">
        <v>7454</v>
      </c>
      <c r="D6682" s="58"/>
      <c r="E6682" s="58"/>
      <c r="F6682" s="58"/>
      <c r="G6682" s="58"/>
      <c r="H6682" s="58"/>
      <c r="I6682" s="58"/>
      <c r="J6682" s="58"/>
      <c r="K6682" s="58"/>
      <c r="N6682" s="57" t="str">
        <f t="shared" si="735"/>
        <v>***</v>
      </c>
      <c r="O6682" s="57" t="str">
        <f t="shared" si="736"/>
        <v/>
      </c>
      <c r="P6682" s="57" t="str">
        <f t="shared" si="737"/>
        <v>0.00 (0.00)</v>
      </c>
      <c r="Q6682" s="57" t="str">
        <f t="shared" si="738"/>
        <v>0.00*** [0.00]</v>
      </c>
      <c r="R6682" s="57" t="str">
        <f t="shared" si="739"/>
        <v/>
      </c>
      <c r="S6682" s="58">
        <f t="shared" si="740"/>
        <v>0</v>
      </c>
      <c r="T6682" s="58">
        <f t="shared" si="741"/>
        <v>0</v>
      </c>
    </row>
    <row r="6683" x14ac:dyDescent="0.25">
      <c r="A6683" t="s">
        <v>265</v>
      </c>
      <c r="B6683" t="s">
        <v>576</v>
      </c>
      <c r="C6683" t="s">
        <v>7455</v>
      </c>
      <c r="D6683" s="58">
        <v>9.1863346099853516</v>
      </c>
      <c r="E6683" s="58">
        <v>0.51635950803756714</v>
      </c>
      <c r="F6683" s="58"/>
      <c r="G6683" s="58"/>
      <c r="H6683" s="58">
        <v>0</v>
      </c>
      <c r="I6683" s="58">
        <v>266.9329833984375</v>
      </c>
      <c r="J6683" s="58">
        <v>20.111522674560547</v>
      </c>
      <c r="K6683" s="58">
        <v>1517</v>
      </c>
      <c r="N6683" s="57" t="str">
        <f t="shared" si="735"/>
        <v>***</v>
      </c>
      <c r="O6683" s="57" t="str">
        <f t="shared" si="736"/>
        <v/>
      </c>
      <c r="P6683" s="57" t="str">
        <f t="shared" si="737"/>
        <v>0.00 (0.00)</v>
      </c>
      <c r="Q6683" s="57" t="str">
        <f t="shared" si="738"/>
        <v>0.00*** [0.00]</v>
      </c>
      <c r="R6683" s="57" t="str">
        <f t="shared" si="739"/>
        <v/>
      </c>
      <c r="S6683" s="58">
        <f t="shared" si="740"/>
        <v>0</v>
      </c>
      <c r="T6683" s="58">
        <f t="shared" si="741"/>
        <v>0</v>
      </c>
    </row>
    <row r="6684" x14ac:dyDescent="0.25">
      <c r="A6684" t="s">
        <v>265</v>
      </c>
      <c r="B6684" t="s">
        <v>576</v>
      </c>
      <c r="C6684" t="s">
        <v>7456</v>
      </c>
      <c r="D6684" s="58">
        <v>24.057226181030273</v>
      </c>
      <c r="E6684" s="58">
        <v>14.957040786743164</v>
      </c>
      <c r="F6684" s="58"/>
      <c r="G6684" s="58"/>
      <c r="H6684" s="58">
        <v>0</v>
      </c>
      <c r="I6684" s="58">
        <v>41052.296875</v>
      </c>
      <c r="J6684" s="58">
        <v>784.06854248046875</v>
      </c>
      <c r="K6684" s="58">
        <v>2748</v>
      </c>
      <c r="N6684" s="57" t="str">
        <f t="shared" si="735"/>
        <v>***</v>
      </c>
      <c r="O6684" s="57" t="str">
        <f t="shared" si="736"/>
        <v/>
      </c>
      <c r="P6684" s="57" t="str">
        <f t="shared" si="737"/>
        <v>0.00 (0.00)</v>
      </c>
      <c r="Q6684" s="57" t="str">
        <f t="shared" si="738"/>
        <v>0.00*** [0.00]</v>
      </c>
      <c r="R6684" s="57" t="str">
        <f t="shared" si="739"/>
        <v/>
      </c>
      <c r="S6684" s="58">
        <f t="shared" si="740"/>
        <v>0</v>
      </c>
      <c r="T6684" s="58">
        <f t="shared" si="741"/>
        <v>0</v>
      </c>
    </row>
    <row r="6685" x14ac:dyDescent="0.25">
      <c r="A6685" t="s">
        <v>265</v>
      </c>
      <c r="B6685" t="s">
        <v>576</v>
      </c>
      <c r="C6685" t="s">
        <v>7457</v>
      </c>
      <c r="D6685" s="58">
        <v>18.767860412597656</v>
      </c>
      <c r="E6685" s="58">
        <v>9.6387758255004883</v>
      </c>
      <c r="F6685" s="58"/>
      <c r="G6685" s="58"/>
      <c r="H6685" s="58">
        <v>0</v>
      </c>
      <c r="I6685" s="58">
        <v>41052.296875</v>
      </c>
      <c r="J6685" s="58">
        <v>629.47918701171875</v>
      </c>
      <c r="K6685" s="58">
        <v>4265</v>
      </c>
      <c r="N6685" s="57" t="str">
        <f t="shared" si="735"/>
        <v>***</v>
      </c>
      <c r="O6685" s="57" t="str">
        <f t="shared" si="736"/>
        <v/>
      </c>
      <c r="P6685" s="57" t="str">
        <f t="shared" si="737"/>
        <v>0.00 (0.00)</v>
      </c>
      <c r="Q6685" s="57" t="str">
        <f t="shared" si="738"/>
        <v>0.00*** [0.00]</v>
      </c>
      <c r="R6685" s="57" t="str">
        <f t="shared" si="739"/>
        <v/>
      </c>
      <c r="S6685" s="58">
        <f t="shared" si="740"/>
        <v>0</v>
      </c>
      <c r="T6685" s="58">
        <f t="shared" si="741"/>
        <v>0</v>
      </c>
    </row>
    <row r="6686" x14ac:dyDescent="0.25">
      <c r="A6686" t="s">
        <v>265</v>
      </c>
      <c r="B6686" t="s">
        <v>576</v>
      </c>
      <c r="C6686" t="s">
        <v>7458</v>
      </c>
      <c r="D6686" s="58"/>
      <c r="E6686" s="58"/>
      <c r="F6686" s="58"/>
      <c r="G6686" s="58"/>
      <c r="H6686" s="58"/>
      <c r="I6686" s="58"/>
      <c r="J6686" s="58"/>
      <c r="K6686" s="58"/>
      <c r="N6686" s="57" t="str">
        <f t="shared" si="735"/>
        <v>***</v>
      </c>
      <c r="O6686" s="57" t="str">
        <f t="shared" si="736"/>
        <v/>
      </c>
      <c r="P6686" s="57" t="str">
        <f t="shared" si="737"/>
        <v>0.00 (0.00)</v>
      </c>
      <c r="Q6686" s="57" t="str">
        <f t="shared" si="738"/>
        <v>0.00*** [0.00]</v>
      </c>
      <c r="R6686" s="57" t="str">
        <f t="shared" si="739"/>
        <v/>
      </c>
      <c r="S6686" s="58">
        <f t="shared" si="740"/>
        <v>0</v>
      </c>
      <c r="T6686" s="58">
        <f t="shared" si="741"/>
        <v>0</v>
      </c>
    </row>
    <row r="6687" x14ac:dyDescent="0.25">
      <c r="A6687" t="s">
        <v>265</v>
      </c>
      <c r="B6687" t="s">
        <v>576</v>
      </c>
      <c r="C6687" t="s">
        <v>7459</v>
      </c>
      <c r="D6687" s="58">
        <v>15.377812385559082</v>
      </c>
      <c r="E6687" s="58">
        <v>0.9043390154838562</v>
      </c>
      <c r="F6687" s="58"/>
      <c r="G6687" s="58"/>
      <c r="H6687" s="58">
        <v>0</v>
      </c>
      <c r="I6687" s="58">
        <v>948.545654296875</v>
      </c>
      <c r="J6687" s="58">
        <v>41.481472015380859</v>
      </c>
      <c r="K6687" s="58">
        <v>2104</v>
      </c>
      <c r="N6687" s="57" t="str">
        <f t="shared" si="735"/>
        <v>***</v>
      </c>
      <c r="O6687" s="57" t="str">
        <f t="shared" si="736"/>
        <v/>
      </c>
      <c r="P6687" s="57" t="str">
        <f t="shared" si="737"/>
        <v>0.00 (0.00)</v>
      </c>
      <c r="Q6687" s="57" t="str">
        <f t="shared" si="738"/>
        <v>0.00*** [0.00]</v>
      </c>
      <c r="R6687" s="57" t="str">
        <f t="shared" si="739"/>
        <v/>
      </c>
      <c r="S6687" s="58">
        <f t="shared" si="740"/>
        <v>0</v>
      </c>
      <c r="T6687" s="58">
        <f t="shared" si="741"/>
        <v>0</v>
      </c>
    </row>
    <row r="6688" x14ac:dyDescent="0.25">
      <c r="A6688" t="s">
        <v>265</v>
      </c>
      <c r="B6688" t="s">
        <v>576</v>
      </c>
      <c r="C6688" t="s">
        <v>7460</v>
      </c>
      <c r="D6688" s="58">
        <v>9.8366165161132813</v>
      </c>
      <c r="E6688" s="58">
        <v>0.4726099967956543</v>
      </c>
      <c r="F6688" s="58"/>
      <c r="G6688" s="58"/>
      <c r="H6688" s="58">
        <v>0</v>
      </c>
      <c r="I6688" s="58">
        <v>867.9495849609375</v>
      </c>
      <c r="J6688" s="58">
        <v>31.138507843017578</v>
      </c>
      <c r="K6688" s="58">
        <v>4341</v>
      </c>
      <c r="N6688" s="57" t="str">
        <f t="shared" si="735"/>
        <v>***</v>
      </c>
      <c r="O6688" s="57" t="str">
        <f t="shared" si="736"/>
        <v/>
      </c>
      <c r="P6688" s="57" t="str">
        <f t="shared" si="737"/>
        <v>0.00 (0.00)</v>
      </c>
      <c r="Q6688" s="57" t="str">
        <f t="shared" si="738"/>
        <v>0.00*** [0.00]</v>
      </c>
      <c r="R6688" s="57" t="str">
        <f t="shared" si="739"/>
        <v/>
      </c>
      <c r="S6688" s="58">
        <f t="shared" si="740"/>
        <v>0</v>
      </c>
      <c r="T6688" s="58">
        <f t="shared" si="741"/>
        <v>0</v>
      </c>
    </row>
    <row r="6689" x14ac:dyDescent="0.25">
      <c r="A6689" t="s">
        <v>265</v>
      </c>
      <c r="B6689" t="s">
        <v>576</v>
      </c>
      <c r="C6689" t="s">
        <v>7461</v>
      </c>
      <c r="D6689" s="58">
        <v>11.645565986633301</v>
      </c>
      <c r="E6689" s="58">
        <v>0.43531680107116699</v>
      </c>
      <c r="F6689" s="58"/>
      <c r="G6689" s="58"/>
      <c r="H6689" s="58">
        <v>0</v>
      </c>
      <c r="I6689" s="58">
        <v>948.545654296875</v>
      </c>
      <c r="J6689" s="58">
        <v>34.947563171386719</v>
      </c>
      <c r="K6689" s="58">
        <v>6445</v>
      </c>
      <c r="N6689" s="57" t="str">
        <f t="shared" si="735"/>
        <v>***</v>
      </c>
      <c r="O6689" s="57" t="str">
        <f t="shared" si="736"/>
        <v/>
      </c>
      <c r="P6689" s="57" t="str">
        <f t="shared" si="737"/>
        <v>0.00 (0.00)</v>
      </c>
      <c r="Q6689" s="57" t="str">
        <f t="shared" si="738"/>
        <v>0.00*** [0.00]</v>
      </c>
      <c r="R6689" s="57" t="str">
        <f t="shared" si="739"/>
        <v/>
      </c>
      <c r="S6689" s="58">
        <f t="shared" si="740"/>
        <v>0</v>
      </c>
      <c r="T6689" s="58">
        <f t="shared" si="741"/>
        <v>0</v>
      </c>
    </row>
    <row r="6690" x14ac:dyDescent="0.25">
      <c r="A6690" t="s">
        <v>265</v>
      </c>
      <c r="B6690" t="s">
        <v>576</v>
      </c>
      <c r="C6690" t="s">
        <v>7462</v>
      </c>
      <c r="D6690" s="58"/>
      <c r="E6690" s="58"/>
      <c r="F6690" s="58"/>
      <c r="G6690" s="58"/>
      <c r="H6690" s="58"/>
      <c r="I6690" s="58"/>
      <c r="J6690" s="58"/>
      <c r="K6690" s="58"/>
      <c r="N6690" s="57" t="str">
        <f t="shared" si="735"/>
        <v>***</v>
      </c>
      <c r="O6690" s="57" t="str">
        <f t="shared" si="736"/>
        <v/>
      </c>
      <c r="P6690" s="57" t="str">
        <f t="shared" si="737"/>
        <v>0.00 (0.00)</v>
      </c>
      <c r="Q6690" s="57" t="str">
        <f t="shared" si="738"/>
        <v>0.00*** [0.00]</v>
      </c>
      <c r="R6690" s="57" t="str">
        <f t="shared" si="739"/>
        <v/>
      </c>
      <c r="S6690" s="58">
        <f t="shared" si="740"/>
        <v>0</v>
      </c>
      <c r="T6690" s="58">
        <f t="shared" si="741"/>
        <v>0</v>
      </c>
    </row>
    <row r="6691" x14ac:dyDescent="0.25">
      <c r="A6691" t="s">
        <v>265</v>
      </c>
      <c r="B6691" t="s">
        <v>576</v>
      </c>
      <c r="C6691" t="s">
        <v>7463</v>
      </c>
      <c r="D6691" s="58">
        <v>2.0989964008331299</v>
      </c>
      <c r="E6691" s="58">
        <v>0.20819693803787231</v>
      </c>
      <c r="F6691" s="58"/>
      <c r="G6691" s="58"/>
      <c r="H6691" s="58">
        <v>0</v>
      </c>
      <c r="I6691" s="58">
        <v>90.43133544921875</v>
      </c>
      <c r="J6691" s="58">
        <v>5.8183503150939941</v>
      </c>
      <c r="K6691" s="58">
        <v>781</v>
      </c>
      <c r="N6691" s="57" t="str">
        <f t="shared" si="735"/>
        <v>***</v>
      </c>
      <c r="O6691" s="57" t="str">
        <f t="shared" si="736"/>
        <v/>
      </c>
      <c r="P6691" s="57" t="str">
        <f t="shared" si="737"/>
        <v>0.00 (0.00)</v>
      </c>
      <c r="Q6691" s="57" t="str">
        <f t="shared" si="738"/>
        <v>0.00*** [0.00]</v>
      </c>
      <c r="R6691" s="57" t="str">
        <f t="shared" si="739"/>
        <v/>
      </c>
      <c r="S6691" s="58">
        <f t="shared" si="740"/>
        <v>0</v>
      </c>
      <c r="T6691" s="58">
        <f t="shared" si="741"/>
        <v>0</v>
      </c>
    </row>
    <row r="6692" x14ac:dyDescent="0.25">
      <c r="A6692" t="s">
        <v>265</v>
      </c>
      <c r="B6692" t="s">
        <v>576</v>
      </c>
      <c r="C6692" t="s">
        <v>7464</v>
      </c>
      <c r="D6692" s="58">
        <v>1.4493707418441772</v>
      </c>
      <c r="E6692" s="58">
        <v>0.11265382170677185</v>
      </c>
      <c r="F6692" s="58"/>
      <c r="G6692" s="58"/>
      <c r="H6692" s="58">
        <v>0</v>
      </c>
      <c r="I6692" s="58">
        <v>143.09175109863281</v>
      </c>
      <c r="J6692" s="58">
        <v>5.904393196105957</v>
      </c>
      <c r="K6692" s="58">
        <v>2747</v>
      </c>
      <c r="N6692" s="57" t="str">
        <f t="shared" si="735"/>
        <v>***</v>
      </c>
      <c r="O6692" s="57" t="str">
        <f t="shared" si="736"/>
        <v/>
      </c>
      <c r="P6692" s="57" t="str">
        <f t="shared" si="737"/>
        <v>0.00 (0.00)</v>
      </c>
      <c r="Q6692" s="57" t="str">
        <f t="shared" si="738"/>
        <v>0.00*** [0.00]</v>
      </c>
      <c r="R6692" s="57" t="str">
        <f t="shared" si="739"/>
        <v/>
      </c>
      <c r="S6692" s="58">
        <f t="shared" si="740"/>
        <v>0</v>
      </c>
      <c r="T6692" s="58">
        <f t="shared" si="741"/>
        <v>0</v>
      </c>
    </row>
    <row r="6693" x14ac:dyDescent="0.25">
      <c r="A6693" t="s">
        <v>265</v>
      </c>
      <c r="B6693" t="s">
        <v>576</v>
      </c>
      <c r="C6693" t="s">
        <v>7465</v>
      </c>
      <c r="D6693" s="58">
        <v>1.5931795835494995</v>
      </c>
      <c r="E6693" s="58">
        <v>0.099176980555057526</v>
      </c>
      <c r="F6693" s="58"/>
      <c r="G6693" s="58"/>
      <c r="H6693" s="58">
        <v>0</v>
      </c>
      <c r="I6693" s="58">
        <v>143.09175109863281</v>
      </c>
      <c r="J6693" s="58">
        <v>5.8908123970031738</v>
      </c>
      <c r="K6693" s="58">
        <v>3528</v>
      </c>
      <c r="N6693" s="57" t="str">
        <f t="shared" si="735"/>
        <v>***</v>
      </c>
      <c r="O6693" s="57" t="str">
        <f t="shared" si="736"/>
        <v/>
      </c>
      <c r="P6693" s="57" t="str">
        <f t="shared" si="737"/>
        <v>0.00 (0.00)</v>
      </c>
      <c r="Q6693" s="57" t="str">
        <f t="shared" si="738"/>
        <v>0.00*** [0.00]</v>
      </c>
      <c r="R6693" s="57" t="str">
        <f t="shared" si="739"/>
        <v/>
      </c>
      <c r="S6693" s="58">
        <f t="shared" si="740"/>
        <v>0</v>
      </c>
      <c r="T6693" s="58">
        <f t="shared" si="741"/>
        <v>0</v>
      </c>
    </row>
    <row r="6694" x14ac:dyDescent="0.25">
      <c r="A6694" t="s">
        <v>265</v>
      </c>
      <c r="B6694" t="s">
        <v>576</v>
      </c>
      <c r="C6694" t="s">
        <v>7466</v>
      </c>
      <c r="D6694" s="58"/>
      <c r="E6694" s="58"/>
      <c r="F6694" s="58"/>
      <c r="G6694" s="58"/>
      <c r="H6694" s="58"/>
      <c r="I6694" s="58"/>
      <c r="J6694" s="58"/>
      <c r="K6694" s="58"/>
      <c r="N6694" s="57" t="str">
        <f t="shared" si="735"/>
        <v>***</v>
      </c>
      <c r="O6694" s="57" t="str">
        <f t="shared" si="736"/>
        <v/>
      </c>
      <c r="P6694" s="57" t="str">
        <f t="shared" si="737"/>
        <v>0.00 (0.00)</v>
      </c>
      <c r="Q6694" s="57" t="str">
        <f t="shared" si="738"/>
        <v>0.00*** [0.00]</v>
      </c>
      <c r="R6694" s="57" t="str">
        <f t="shared" si="739"/>
        <v/>
      </c>
      <c r="S6694" s="58">
        <f t="shared" si="740"/>
        <v>0</v>
      </c>
      <c r="T6694" s="58">
        <f t="shared" si="741"/>
        <v>0</v>
      </c>
    </row>
    <row r="6695" x14ac:dyDescent="0.25">
      <c r="A6695" t="s">
        <v>265</v>
      </c>
      <c r="B6695" t="s">
        <v>576</v>
      </c>
      <c r="C6695" t="s">
        <v>7467</v>
      </c>
      <c r="D6695" s="58">
        <v>0.28167629241943359</v>
      </c>
      <c r="E6695" s="58">
        <v>0.032369755208492279</v>
      </c>
      <c r="F6695" s="58"/>
      <c r="G6695" s="58"/>
      <c r="H6695" s="58">
        <v>0</v>
      </c>
      <c r="I6695" s="58">
        <v>31.266105651855469</v>
      </c>
      <c r="J6695" s="58">
        <v>1.4418172836303711</v>
      </c>
      <c r="K6695" s="58">
        <v>1984</v>
      </c>
      <c r="N6695" s="57" t="str">
        <f t="shared" si="735"/>
        <v>***</v>
      </c>
      <c r="O6695" s="57" t="str">
        <f t="shared" si="736"/>
        <v/>
      </c>
      <c r="P6695" s="57" t="str">
        <f t="shared" si="737"/>
        <v>0.00 (0.00)</v>
      </c>
      <c r="Q6695" s="57" t="str">
        <f t="shared" si="738"/>
        <v>0.00*** [0.00]</v>
      </c>
      <c r="R6695" s="57" t="str">
        <f t="shared" si="739"/>
        <v/>
      </c>
      <c r="S6695" s="58">
        <f t="shared" si="740"/>
        <v>0</v>
      </c>
      <c r="T6695" s="58">
        <f t="shared" si="741"/>
        <v>0</v>
      </c>
    </row>
    <row r="6696" x14ac:dyDescent="0.25">
      <c r="A6696" t="s">
        <v>265</v>
      </c>
      <c r="B6696" t="s">
        <v>576</v>
      </c>
      <c r="C6696" t="s">
        <v>7468</v>
      </c>
      <c r="D6696" s="58">
        <v>0.44664451479911804</v>
      </c>
      <c r="E6696" s="58">
        <v>0.063425101339817047</v>
      </c>
      <c r="F6696" s="58"/>
      <c r="G6696" s="58"/>
      <c r="H6696" s="58">
        <v>0</v>
      </c>
      <c r="I6696" s="58">
        <v>29.181699752807617</v>
      </c>
      <c r="J6696" s="58">
        <v>1.8675435781478882</v>
      </c>
      <c r="K6696" s="58">
        <v>867</v>
      </c>
      <c r="N6696" s="57" t="str">
        <f t="shared" si="735"/>
        <v>***</v>
      </c>
      <c r="O6696" s="57" t="str">
        <f t="shared" si="736"/>
        <v/>
      </c>
      <c r="P6696" s="57" t="str">
        <f t="shared" si="737"/>
        <v>0.00 (0.00)</v>
      </c>
      <c r="Q6696" s="57" t="str">
        <f t="shared" si="738"/>
        <v>0.00*** [0.00]</v>
      </c>
      <c r="R6696" s="57" t="str">
        <f t="shared" si="739"/>
        <v/>
      </c>
      <c r="S6696" s="58">
        <f t="shared" si="740"/>
        <v>0</v>
      </c>
      <c r="T6696" s="58">
        <f t="shared" si="741"/>
        <v>0</v>
      </c>
    </row>
    <row r="6697" x14ac:dyDescent="0.25">
      <c r="A6697" t="s">
        <v>265</v>
      </c>
      <c r="B6697" t="s">
        <v>576</v>
      </c>
      <c r="C6697" t="s">
        <v>7469</v>
      </c>
      <c r="D6697" s="58">
        <v>0.33184376358985901</v>
      </c>
      <c r="E6697" s="58">
        <v>0.029683064669370651</v>
      </c>
      <c r="F6697" s="58"/>
      <c r="G6697" s="58"/>
      <c r="H6697" s="58">
        <v>0</v>
      </c>
      <c r="I6697" s="58">
        <v>31.266105651855469</v>
      </c>
      <c r="J6697" s="58">
        <v>1.5849199295043945</v>
      </c>
      <c r="K6697" s="58">
        <v>2851</v>
      </c>
      <c r="N6697" s="57" t="str">
        <f t="shared" si="735"/>
        <v>***</v>
      </c>
      <c r="O6697" s="57" t="str">
        <f t="shared" si="736"/>
        <v/>
      </c>
      <c r="P6697" s="57" t="str">
        <f t="shared" si="737"/>
        <v>0.00 (0.00)</v>
      </c>
      <c r="Q6697" s="57" t="str">
        <f t="shared" si="738"/>
        <v>0.00*** [0.00]</v>
      </c>
      <c r="R6697" s="57" t="str">
        <f t="shared" si="739"/>
        <v/>
      </c>
      <c r="S6697" s="58">
        <f t="shared" si="740"/>
        <v>0</v>
      </c>
      <c r="T6697" s="58">
        <f t="shared" si="741"/>
        <v>0</v>
      </c>
    </row>
    <row r="6698" x14ac:dyDescent="0.25">
      <c r="A6698" t="s">
        <v>265</v>
      </c>
      <c r="B6698" t="s">
        <v>576</v>
      </c>
      <c r="C6698" t="s">
        <v>7470</v>
      </c>
      <c r="D6698" s="58"/>
      <c r="E6698" s="58"/>
      <c r="F6698" s="58"/>
      <c r="G6698" s="58"/>
      <c r="H6698" s="58"/>
      <c r="I6698" s="58"/>
      <c r="J6698" s="58"/>
      <c r="K6698" s="58"/>
      <c r="N6698" s="57" t="str">
        <f t="shared" si="735"/>
        <v>***</v>
      </c>
      <c r="O6698" s="57" t="str">
        <f t="shared" si="736"/>
        <v/>
      </c>
      <c r="P6698" s="57" t="str">
        <f t="shared" si="737"/>
        <v>0.00 (0.00)</v>
      </c>
      <c r="Q6698" s="57" t="str">
        <f t="shared" si="738"/>
        <v>0.00*** [0.00]</v>
      </c>
      <c r="R6698" s="57" t="str">
        <f t="shared" si="739"/>
        <v/>
      </c>
      <c r="S6698" s="58">
        <f t="shared" si="740"/>
        <v>0</v>
      </c>
      <c r="T6698" s="58">
        <f t="shared" si="741"/>
        <v>0</v>
      </c>
    </row>
    <row r="6699" x14ac:dyDescent="0.25">
      <c r="A6699" t="s">
        <v>265</v>
      </c>
      <c r="B6699" t="s">
        <v>576</v>
      </c>
      <c r="C6699" t="s">
        <v>7471</v>
      </c>
      <c r="D6699" s="58">
        <v>0.21535958349704742</v>
      </c>
      <c r="E6699" s="58">
        <v>0.030441466718912125</v>
      </c>
      <c r="F6699" s="58"/>
      <c r="G6699" s="58"/>
      <c r="H6699" s="58">
        <v>0</v>
      </c>
      <c r="I6699" s="58">
        <v>11.168816566467285</v>
      </c>
      <c r="J6699" s="58">
        <v>0.94907099008560181</v>
      </c>
      <c r="K6699" s="58">
        <v>972</v>
      </c>
      <c r="N6699" s="57" t="str">
        <f t="shared" si="735"/>
        <v>***</v>
      </c>
      <c r="O6699" s="57" t="str">
        <f t="shared" si="736"/>
        <v/>
      </c>
      <c r="P6699" s="57" t="str">
        <f t="shared" si="737"/>
        <v>0.00 (0.00)</v>
      </c>
      <c r="Q6699" s="57" t="str">
        <f t="shared" si="738"/>
        <v>0.00*** [0.00]</v>
      </c>
      <c r="R6699" s="57" t="str">
        <f t="shared" si="739"/>
        <v/>
      </c>
      <c r="S6699" s="58">
        <f t="shared" si="740"/>
        <v>0</v>
      </c>
      <c r="T6699" s="58">
        <f t="shared" si="741"/>
        <v>0</v>
      </c>
    </row>
    <row r="6700" x14ac:dyDescent="0.25">
      <c r="A6700" t="s">
        <v>265</v>
      </c>
      <c r="B6700" t="s">
        <v>576</v>
      </c>
      <c r="C6700" t="s">
        <v>7472</v>
      </c>
      <c r="D6700" s="58">
        <v>0.20615215599536896</v>
      </c>
      <c r="E6700" s="58">
        <v>0.029128776863217354</v>
      </c>
      <c r="F6700" s="58"/>
      <c r="G6700" s="58"/>
      <c r="H6700" s="58">
        <v>0</v>
      </c>
      <c r="I6700" s="58">
        <v>12.679912567138672</v>
      </c>
      <c r="J6700" s="58">
        <v>0.82850760221481323</v>
      </c>
      <c r="K6700" s="58">
        <v>809</v>
      </c>
      <c r="N6700" s="57" t="str">
        <f t="shared" si="735"/>
        <v>***</v>
      </c>
      <c r="O6700" s="57" t="str">
        <f t="shared" si="736"/>
        <v/>
      </c>
      <c r="P6700" s="57" t="str">
        <f t="shared" si="737"/>
        <v>0.00 (0.00)</v>
      </c>
      <c r="Q6700" s="57" t="str">
        <f t="shared" si="738"/>
        <v>0.00*** [0.00]</v>
      </c>
      <c r="R6700" s="57" t="str">
        <f t="shared" si="739"/>
        <v/>
      </c>
      <c r="S6700" s="58">
        <f t="shared" si="740"/>
        <v>0</v>
      </c>
      <c r="T6700" s="58">
        <f t="shared" si="741"/>
        <v>0</v>
      </c>
    </row>
    <row r="6701" x14ac:dyDescent="0.25">
      <c r="A6701" t="s">
        <v>265</v>
      </c>
      <c r="B6701" t="s">
        <v>576</v>
      </c>
      <c r="C6701" t="s">
        <v>7473</v>
      </c>
      <c r="D6701" s="58">
        <v>0.21117721498012543</v>
      </c>
      <c r="E6701" s="58">
        <v>0.021233284845948219</v>
      </c>
      <c r="F6701" s="58"/>
      <c r="G6701" s="58"/>
      <c r="H6701" s="58">
        <v>0</v>
      </c>
      <c r="I6701" s="58">
        <v>12.679912567138672</v>
      </c>
      <c r="J6701" s="58">
        <v>0.89608484506607056</v>
      </c>
      <c r="K6701" s="58">
        <v>1781</v>
      </c>
      <c r="N6701" s="57" t="str">
        <f t="shared" si="735"/>
        <v>***</v>
      </c>
      <c r="O6701" s="57" t="str">
        <f t="shared" si="736"/>
        <v/>
      </c>
      <c r="P6701" s="57" t="str">
        <f t="shared" si="737"/>
        <v>0.00 (0.00)</v>
      </c>
      <c r="Q6701" s="57" t="str">
        <f t="shared" si="738"/>
        <v>0.00*** [0.00]</v>
      </c>
      <c r="R6701" s="57" t="str">
        <f t="shared" si="739"/>
        <v/>
      </c>
      <c r="S6701" s="58">
        <f t="shared" si="740"/>
        <v>0</v>
      </c>
      <c r="T6701" s="58">
        <f t="shared" si="741"/>
        <v>0</v>
      </c>
    </row>
    <row r="6702" x14ac:dyDescent="0.25">
      <c r="A6702" t="s">
        <v>265</v>
      </c>
      <c r="B6702" t="s">
        <v>576</v>
      </c>
      <c r="C6702" t="s">
        <v>7474</v>
      </c>
      <c r="D6702" s="58">
        <v>6.7551078796386719</v>
      </c>
      <c r="E6702" s="58">
        <v>0.38603779673576355</v>
      </c>
      <c r="F6702" s="58">
        <v>17.498565673828125</v>
      </c>
      <c r="G6702" s="58">
        <v>0</v>
      </c>
      <c r="H6702" s="58">
        <v>5.9984874725341797</v>
      </c>
      <c r="I6702" s="58">
        <v>7.5117278099060059</v>
      </c>
      <c r="J6702" s="58"/>
      <c r="K6702" s="58">
        <v>1.9599640369415283</v>
      </c>
      <c r="N6702" s="57" t="str">
        <f t="shared" si="735"/>
        <v>***</v>
      </c>
      <c r="O6702" s="57" t="str">
        <f t="shared" si="736"/>
        <v/>
      </c>
      <c r="P6702" s="57" t="str">
        <f t="shared" si="737"/>
        <v>0.00 (0.00)</v>
      </c>
      <c r="Q6702" s="57" t="str">
        <f t="shared" si="738"/>
        <v>0.00*** [0.00]</v>
      </c>
      <c r="R6702" s="57" t="str">
        <f t="shared" si="739"/>
        <v/>
      </c>
      <c r="S6702" s="58">
        <f t="shared" si="740"/>
        <v>0</v>
      </c>
      <c r="T6702" s="58">
        <f t="shared" si="741"/>
        <v>0</v>
      </c>
    </row>
    <row r="6703" x14ac:dyDescent="0.25">
      <c r="A6703" t="s">
        <v>265</v>
      </c>
      <c r="B6703" t="s">
        <v>576</v>
      </c>
      <c r="C6703" t="s">
        <v>7475</v>
      </c>
      <c r="D6703" s="58">
        <v>-5.4019641876220703</v>
      </c>
      <c r="E6703" s="58">
        <v>15.626130104064941</v>
      </c>
      <c r="F6703" s="58">
        <v>-0.3457007110118866</v>
      </c>
      <c r="G6703" s="58">
        <v>0.72956764698028564</v>
      </c>
      <c r="H6703" s="58">
        <v>-36.028614044189453</v>
      </c>
      <c r="I6703" s="58">
        <v>25.224687576293945</v>
      </c>
      <c r="J6703" s="58"/>
      <c r="K6703" s="58">
        <v>1.9599640369415283</v>
      </c>
      <c r="N6703" s="57" t="str">
        <f t="shared" si="735"/>
        <v>***</v>
      </c>
      <c r="O6703" s="57" t="str">
        <f t="shared" si="736"/>
        <v/>
      </c>
      <c r="P6703" s="57" t="str">
        <f t="shared" si="737"/>
        <v>0.00 (0.00)</v>
      </c>
      <c r="Q6703" s="57" t="str">
        <f t="shared" si="738"/>
        <v>0.00*** [0.00]</v>
      </c>
      <c r="R6703" s="57" t="str">
        <f t="shared" si="739"/>
        <v/>
      </c>
      <c r="S6703" s="58">
        <f t="shared" si="740"/>
        <v>0</v>
      </c>
      <c r="T6703" s="58">
        <f t="shared" si="741"/>
        <v>0</v>
      </c>
    </row>
    <row r="6704" x14ac:dyDescent="0.25">
      <c r="A6704" t="s">
        <v>265</v>
      </c>
      <c r="B6704" t="s">
        <v>576</v>
      </c>
      <c r="C6704" t="s">
        <v>7476</v>
      </c>
      <c r="D6704" s="58">
        <v>4.3998203277587891</v>
      </c>
      <c r="E6704" s="58">
        <v>5.0052857398986816</v>
      </c>
      <c r="F6704" s="58">
        <v>0.87903475761413574</v>
      </c>
      <c r="G6704" s="58">
        <v>0.3793824315071106</v>
      </c>
      <c r="H6704" s="58">
        <v>-5.4103593826293945</v>
      </c>
      <c r="I6704" s="58">
        <v>14.210000038146973</v>
      </c>
      <c r="J6704" s="58"/>
      <c r="K6704" s="58">
        <v>1.9599640369415283</v>
      </c>
      <c r="N6704" s="57" t="str">
        <f t="shared" si="735"/>
        <v>***</v>
      </c>
      <c r="O6704" s="57" t="str">
        <f t="shared" si="736"/>
        <v/>
      </c>
      <c r="P6704" s="57" t="str">
        <f t="shared" si="737"/>
        <v>0.00 (0.00)</v>
      </c>
      <c r="Q6704" s="57" t="str">
        <f t="shared" si="738"/>
        <v>0.00*** [0.00]</v>
      </c>
      <c r="R6704" s="57" t="str">
        <f t="shared" si="739"/>
        <v/>
      </c>
      <c r="S6704" s="58">
        <f t="shared" si="740"/>
        <v>0</v>
      </c>
      <c r="T6704" s="58">
        <f t="shared" si="741"/>
        <v>0</v>
      </c>
    </row>
    <row r="6705" x14ac:dyDescent="0.25">
      <c r="A6705" t="s">
        <v>265</v>
      </c>
      <c r="B6705" t="s">
        <v>576</v>
      </c>
      <c r="C6705" t="s">
        <v>7477</v>
      </c>
      <c r="D6705" s="58">
        <v>1.1758120059967041</v>
      </c>
      <c r="E6705" s="58"/>
      <c r="F6705" s="58"/>
      <c r="G6705" s="58">
        <v>0.27822461724281311</v>
      </c>
      <c r="H6705" s="58"/>
      <c r="I6705" s="58"/>
      <c r="J6705" s="58"/>
      <c r="K6705" s="58"/>
      <c r="N6705" s="57" t="str">
        <f t="shared" si="735"/>
        <v>***</v>
      </c>
      <c r="O6705" s="57" t="str">
        <f t="shared" si="736"/>
        <v/>
      </c>
      <c r="P6705" s="57" t="str">
        <f t="shared" si="737"/>
        <v>0.00 (0.00)</v>
      </c>
      <c r="Q6705" s="57" t="str">
        <f t="shared" si="738"/>
        <v>0.00*** [0.00]</v>
      </c>
      <c r="R6705" s="57" t="str">
        <f t="shared" si="739"/>
        <v/>
      </c>
      <c r="S6705" s="58">
        <f t="shared" si="740"/>
        <v>0</v>
      </c>
      <c r="T6705" s="58">
        <f t="shared" si="741"/>
        <v>0</v>
      </c>
    </row>
    <row r="6706" x14ac:dyDescent="0.25">
      <c r="A6706" t="s">
        <v>265</v>
      </c>
      <c r="B6706" t="s">
        <v>576</v>
      </c>
      <c r="C6706" t="s">
        <v>7478</v>
      </c>
      <c r="D6706" s="58">
        <v>0.65176945924758911</v>
      </c>
      <c r="E6706" s="58"/>
      <c r="F6706" s="58"/>
      <c r="G6706" s="58">
        <v>0.41949132084846497</v>
      </c>
      <c r="H6706" s="58"/>
      <c r="I6706" s="58"/>
      <c r="J6706" s="58"/>
      <c r="K6706" s="58"/>
      <c r="N6706" s="57" t="str">
        <f t="shared" ref="N6706:N6769" si="742">IF(G6706&lt;=0.01,"***",IF(G6706&lt;=0.05,"**",IF(G6706&lt;=0.1,"*","")))</f>
        <v>***</v>
      </c>
      <c r="O6706" s="57" t="str">
        <f t="shared" ref="O6706:O6769" si="743">_xlfn.CONCAT(A6706:C6706)</f>
        <v/>
      </c>
      <c r="P6706" s="57" t="str">
        <f t="shared" ref="P6706:P6769" si="744">TEXT(D6706,"0.00")&amp;" ("&amp;TEXT(J6706,"0.00")&amp;")"</f>
        <v>0.00 (0.00)</v>
      </c>
      <c r="Q6706" s="57" t="str">
        <f t="shared" ref="Q6706:Q6769" si="745">TEXT(D6706,"0.00")&amp;N6706&amp;" ["&amp;TEXT(E6706,"0.00")&amp;"]"</f>
        <v>0.00*** [0.00]</v>
      </c>
      <c r="R6706" s="57" t="str">
        <f t="shared" ref="R6706:R6769" si="746">IF(G6706&gt;0.05,"†","")</f>
        <v/>
      </c>
      <c r="S6706" s="58">
        <f t="shared" ref="S6706:S6769" si="747">K6706</f>
        <v>0</v>
      </c>
      <c r="T6706" s="58">
        <f t="shared" ref="T6706:T6769" si="748">D6706</f>
        <v>0</v>
      </c>
    </row>
    <row r="6707" x14ac:dyDescent="0.25">
      <c r="A6707" t="s">
        <v>265</v>
      </c>
      <c r="B6707" t="s">
        <v>576</v>
      </c>
      <c r="C6707" t="s">
        <v>7479</v>
      </c>
      <c r="D6707" s="58">
        <v>6.6183853149414063</v>
      </c>
      <c r="E6707" s="58">
        <v>0.29055938124656677</v>
      </c>
      <c r="F6707" s="58"/>
      <c r="G6707" s="58"/>
      <c r="H6707" s="58">
        <v>0</v>
      </c>
      <c r="I6707" s="58">
        <v>948.545654296875</v>
      </c>
      <c r="J6707" s="58">
        <v>24.923830032348633</v>
      </c>
      <c r="K6707" s="58">
        <v>7358</v>
      </c>
      <c r="N6707" s="57" t="str">
        <f t="shared" si="742"/>
        <v>***</v>
      </c>
      <c r="O6707" s="57" t="str">
        <f t="shared" si="743"/>
        <v/>
      </c>
      <c r="P6707" s="57" t="str">
        <f t="shared" si="744"/>
        <v>0.00 (0.00)</v>
      </c>
      <c r="Q6707" s="57" t="str">
        <f t="shared" si="745"/>
        <v>0.00*** [0.00]</v>
      </c>
      <c r="R6707" s="57" t="str">
        <f t="shared" si="746"/>
        <v/>
      </c>
      <c r="S6707" s="58">
        <f t="shared" si="747"/>
        <v>0</v>
      </c>
      <c r="T6707" s="58">
        <f t="shared" si="748"/>
        <v>0</v>
      </c>
    </row>
    <row r="6708" x14ac:dyDescent="0.25">
      <c r="A6708" t="s">
        <v>265</v>
      </c>
      <c r="B6708" t="s">
        <v>576</v>
      </c>
      <c r="C6708" t="s">
        <v>7480</v>
      </c>
      <c r="D6708" s="58">
        <v>9.8458518981933594</v>
      </c>
      <c r="E6708" s="58">
        <v>3.5753624439239502</v>
      </c>
      <c r="F6708" s="58"/>
      <c r="G6708" s="58"/>
      <c r="H6708" s="58">
        <v>0</v>
      </c>
      <c r="I6708" s="58">
        <v>41052.296875</v>
      </c>
      <c r="J6708" s="58">
        <v>383.61489868164063</v>
      </c>
      <c r="K6708" s="58">
        <v>11512</v>
      </c>
      <c r="N6708" s="57" t="str">
        <f t="shared" si="742"/>
        <v>***</v>
      </c>
      <c r="O6708" s="57" t="str">
        <f t="shared" si="743"/>
        <v/>
      </c>
      <c r="P6708" s="57" t="str">
        <f t="shared" si="744"/>
        <v>0.00 (0.00)</v>
      </c>
      <c r="Q6708" s="57" t="str">
        <f t="shared" si="745"/>
        <v>0.00*** [0.00]</v>
      </c>
      <c r="R6708" s="57" t="str">
        <f t="shared" si="746"/>
        <v/>
      </c>
      <c r="S6708" s="58">
        <f t="shared" si="747"/>
        <v>0</v>
      </c>
      <c r="T6708" s="58">
        <f t="shared" si="748"/>
        <v>0</v>
      </c>
    </row>
    <row r="6709" x14ac:dyDescent="0.25">
      <c r="A6709" t="s">
        <v>265</v>
      </c>
      <c r="B6709" t="s">
        <v>576</v>
      </c>
      <c r="C6709" t="s">
        <v>7481</v>
      </c>
      <c r="D6709" s="58">
        <v>8.5873622894287109</v>
      </c>
      <c r="E6709" s="58">
        <v>2.1841509342193604</v>
      </c>
      <c r="F6709" s="58"/>
      <c r="G6709" s="58"/>
      <c r="H6709" s="58">
        <v>0</v>
      </c>
      <c r="I6709" s="58">
        <v>41052.296875</v>
      </c>
      <c r="J6709" s="58">
        <v>300.03268432617188</v>
      </c>
      <c r="K6709" s="58">
        <v>18870</v>
      </c>
      <c r="N6709" s="57" t="str">
        <f t="shared" si="742"/>
        <v>***</v>
      </c>
      <c r="O6709" s="57" t="str">
        <f t="shared" si="743"/>
        <v/>
      </c>
      <c r="P6709" s="57" t="str">
        <f t="shared" si="744"/>
        <v>0.00 (0.00)</v>
      </c>
      <c r="Q6709" s="57" t="str">
        <f t="shared" si="745"/>
        <v>0.00*** [0.00]</v>
      </c>
      <c r="R6709" s="57" t="str">
        <f t="shared" si="746"/>
        <v/>
      </c>
      <c r="S6709" s="58">
        <f t="shared" si="747"/>
        <v>0</v>
      </c>
      <c r="T6709" s="58">
        <f t="shared" si="748"/>
        <v>0</v>
      </c>
    </row>
    <row r="6710" x14ac:dyDescent="0.25">
      <c r="A6710" t="s">
        <v>265</v>
      </c>
      <c r="B6710" t="s">
        <v>577</v>
      </c>
      <c r="C6710" t="s">
        <v>7482</v>
      </c>
      <c r="D6710" s="58"/>
      <c r="E6710" s="58"/>
      <c r="F6710" s="58"/>
      <c r="G6710" s="58"/>
      <c r="H6710" s="58"/>
      <c r="I6710" s="58"/>
      <c r="J6710" s="58"/>
      <c r="K6710" s="58"/>
      <c r="N6710" s="57" t="str">
        <f t="shared" si="742"/>
        <v>***</v>
      </c>
      <c r="O6710" s="57" t="str">
        <f t="shared" si="743"/>
        <v/>
      </c>
      <c r="P6710" s="57" t="str">
        <f t="shared" si="744"/>
        <v>0.00 (0.00)</v>
      </c>
      <c r="Q6710" s="57" t="str">
        <f t="shared" si="745"/>
        <v>0.00*** [0.00]</v>
      </c>
      <c r="R6710" s="57" t="str">
        <f t="shared" si="746"/>
        <v/>
      </c>
      <c r="S6710" s="58">
        <f t="shared" si="747"/>
        <v>0</v>
      </c>
      <c r="T6710" s="58">
        <f t="shared" si="748"/>
        <v>0</v>
      </c>
    </row>
    <row r="6711" x14ac:dyDescent="0.25">
      <c r="A6711" t="s">
        <v>265</v>
      </c>
      <c r="B6711" t="s">
        <v>577</v>
      </c>
      <c r="C6711" t="s">
        <v>7483</v>
      </c>
      <c r="D6711" s="58">
        <v>283.30178833007813</v>
      </c>
      <c r="E6711" s="58">
        <v>29.335594177246094</v>
      </c>
      <c r="F6711" s="58"/>
      <c r="G6711" s="58"/>
      <c r="H6711" s="58">
        <v>0</v>
      </c>
      <c r="I6711" s="58">
        <v>27732.427734375</v>
      </c>
      <c r="J6711" s="58">
        <v>1142.582763671875</v>
      </c>
      <c r="K6711" s="58">
        <v>1517</v>
      </c>
      <c r="N6711" s="57" t="str">
        <f t="shared" si="742"/>
        <v>***</v>
      </c>
      <c r="O6711" s="57" t="str">
        <f t="shared" si="743"/>
        <v/>
      </c>
      <c r="P6711" s="57" t="str">
        <f t="shared" si="744"/>
        <v>0.00 (0.00)</v>
      </c>
      <c r="Q6711" s="57" t="str">
        <f t="shared" si="745"/>
        <v>0.00*** [0.00]</v>
      </c>
      <c r="R6711" s="57" t="str">
        <f t="shared" si="746"/>
        <v/>
      </c>
      <c r="S6711" s="58">
        <f t="shared" si="747"/>
        <v>0</v>
      </c>
      <c r="T6711" s="58">
        <f t="shared" si="748"/>
        <v>0</v>
      </c>
    </row>
    <row r="6712" x14ac:dyDescent="0.25">
      <c r="A6712" t="s">
        <v>265</v>
      </c>
      <c r="B6712" t="s">
        <v>577</v>
      </c>
      <c r="C6712" t="s">
        <v>7484</v>
      </c>
      <c r="D6712" s="58">
        <v>338.21951293945313</v>
      </c>
      <c r="E6712" s="58">
        <v>92.807563781738281</v>
      </c>
      <c r="F6712" s="58"/>
      <c r="G6712" s="58"/>
      <c r="H6712" s="58">
        <v>0</v>
      </c>
      <c r="I6712" s="58">
        <v>250706.875</v>
      </c>
      <c r="J6712" s="58">
        <v>4865.099609375</v>
      </c>
      <c r="K6712" s="58">
        <v>2748</v>
      </c>
      <c r="N6712" s="57" t="str">
        <f t="shared" si="742"/>
        <v>***</v>
      </c>
      <c r="O6712" s="57" t="str">
        <f t="shared" si="743"/>
        <v/>
      </c>
      <c r="P6712" s="57" t="str">
        <f t="shared" si="744"/>
        <v>0.00 (0.00)</v>
      </c>
      <c r="Q6712" s="57" t="str">
        <f t="shared" si="745"/>
        <v>0.00*** [0.00]</v>
      </c>
      <c r="R6712" s="57" t="str">
        <f t="shared" si="746"/>
        <v/>
      </c>
      <c r="S6712" s="58">
        <f t="shared" si="747"/>
        <v>0</v>
      </c>
      <c r="T6712" s="58">
        <f t="shared" si="748"/>
        <v>0</v>
      </c>
    </row>
    <row r="6713" x14ac:dyDescent="0.25">
      <c r="A6713" t="s">
        <v>265</v>
      </c>
      <c r="B6713" t="s">
        <v>577</v>
      </c>
      <c r="C6713" t="s">
        <v>7485</v>
      </c>
      <c r="D6713" s="58">
        <v>318.68603515625</v>
      </c>
      <c r="E6713" s="58">
        <v>60.697902679443359</v>
      </c>
      <c r="F6713" s="58"/>
      <c r="G6713" s="58"/>
      <c r="H6713" s="58">
        <v>0</v>
      </c>
      <c r="I6713" s="58">
        <v>250706.875</v>
      </c>
      <c r="J6713" s="58">
        <v>3963.99609375</v>
      </c>
      <c r="K6713" s="58">
        <v>4265</v>
      </c>
      <c r="N6713" s="57" t="str">
        <f t="shared" si="742"/>
        <v>***</v>
      </c>
      <c r="O6713" s="57" t="str">
        <f t="shared" si="743"/>
        <v/>
      </c>
      <c r="P6713" s="57" t="str">
        <f t="shared" si="744"/>
        <v>0.00 (0.00)</v>
      </c>
      <c r="Q6713" s="57" t="str">
        <f t="shared" si="745"/>
        <v>0.00*** [0.00]</v>
      </c>
      <c r="R6713" s="57" t="str">
        <f t="shared" si="746"/>
        <v/>
      </c>
      <c r="S6713" s="58">
        <f t="shared" si="747"/>
        <v>0</v>
      </c>
      <c r="T6713" s="58">
        <f t="shared" si="748"/>
        <v>0</v>
      </c>
    </row>
    <row r="6714" x14ac:dyDescent="0.25">
      <c r="A6714" t="s">
        <v>265</v>
      </c>
      <c r="B6714" t="s">
        <v>577</v>
      </c>
      <c r="C6714" t="s">
        <v>7486</v>
      </c>
      <c r="D6714" s="58"/>
      <c r="E6714" s="58"/>
      <c r="F6714" s="58"/>
      <c r="G6714" s="58"/>
      <c r="H6714" s="58"/>
      <c r="I6714" s="58"/>
      <c r="J6714" s="58"/>
      <c r="K6714" s="58"/>
      <c r="N6714" s="57" t="str">
        <f t="shared" si="742"/>
        <v>***</v>
      </c>
      <c r="O6714" s="57" t="str">
        <f t="shared" si="743"/>
        <v/>
      </c>
      <c r="P6714" s="57" t="str">
        <f t="shared" si="744"/>
        <v>0.00 (0.00)</v>
      </c>
      <c r="Q6714" s="57" t="str">
        <f t="shared" si="745"/>
        <v>0.00*** [0.00]</v>
      </c>
      <c r="R6714" s="57" t="str">
        <f t="shared" si="746"/>
        <v/>
      </c>
      <c r="S6714" s="58">
        <f t="shared" si="747"/>
        <v>0</v>
      </c>
      <c r="T6714" s="58">
        <f t="shared" si="748"/>
        <v>0</v>
      </c>
    </row>
    <row r="6715" x14ac:dyDescent="0.25">
      <c r="A6715" t="s">
        <v>265</v>
      </c>
      <c r="B6715" t="s">
        <v>577</v>
      </c>
      <c r="C6715" t="s">
        <v>7487</v>
      </c>
      <c r="D6715" s="58">
        <v>148.79008483886719</v>
      </c>
      <c r="E6715" s="58">
        <v>10.300508499145508</v>
      </c>
      <c r="F6715" s="58"/>
      <c r="G6715" s="58"/>
      <c r="H6715" s="58">
        <v>0</v>
      </c>
      <c r="I6715" s="58">
        <v>12135.3427734375</v>
      </c>
      <c r="J6715" s="58">
        <v>472.47793579101563</v>
      </c>
      <c r="K6715" s="58">
        <v>2104</v>
      </c>
      <c r="N6715" s="57" t="str">
        <f t="shared" si="742"/>
        <v>***</v>
      </c>
      <c r="O6715" s="57" t="str">
        <f t="shared" si="743"/>
        <v/>
      </c>
      <c r="P6715" s="57" t="str">
        <f t="shared" si="744"/>
        <v>0.00 (0.00)</v>
      </c>
      <c r="Q6715" s="57" t="str">
        <f t="shared" si="745"/>
        <v>0.00*** [0.00]</v>
      </c>
      <c r="R6715" s="57" t="str">
        <f t="shared" si="746"/>
        <v/>
      </c>
      <c r="S6715" s="58">
        <f t="shared" si="747"/>
        <v>0</v>
      </c>
      <c r="T6715" s="58">
        <f t="shared" si="748"/>
        <v>0</v>
      </c>
    </row>
    <row r="6716" x14ac:dyDescent="0.25">
      <c r="A6716" t="s">
        <v>265</v>
      </c>
      <c r="B6716" t="s">
        <v>577</v>
      </c>
      <c r="C6716" t="s">
        <v>7488</v>
      </c>
      <c r="D6716" s="58">
        <v>183.17515563964844</v>
      </c>
      <c r="E6716" s="58">
        <v>8.112391471862793</v>
      </c>
      <c r="F6716" s="58"/>
      <c r="G6716" s="58"/>
      <c r="H6716" s="58">
        <v>0</v>
      </c>
      <c r="I6716" s="58">
        <v>13975.6630859375</v>
      </c>
      <c r="J6716" s="58">
        <v>534.49517822265625</v>
      </c>
      <c r="K6716" s="58">
        <v>4341</v>
      </c>
      <c r="N6716" s="57" t="str">
        <f t="shared" si="742"/>
        <v>***</v>
      </c>
      <c r="O6716" s="57" t="str">
        <f t="shared" si="743"/>
        <v/>
      </c>
      <c r="P6716" s="57" t="str">
        <f t="shared" si="744"/>
        <v>0.00 (0.00)</v>
      </c>
      <c r="Q6716" s="57" t="str">
        <f t="shared" si="745"/>
        <v>0.00*** [0.00]</v>
      </c>
      <c r="R6716" s="57" t="str">
        <f t="shared" si="746"/>
        <v/>
      </c>
      <c r="S6716" s="58">
        <f t="shared" si="747"/>
        <v>0</v>
      </c>
      <c r="T6716" s="58">
        <f t="shared" si="748"/>
        <v>0</v>
      </c>
    </row>
    <row r="6717" x14ac:dyDescent="0.25">
      <c r="A6717" t="s">
        <v>265</v>
      </c>
      <c r="B6717" t="s">
        <v>577</v>
      </c>
      <c r="C6717" t="s">
        <v>7489</v>
      </c>
      <c r="D6717" s="58">
        <v>171.94998168945313</v>
      </c>
      <c r="E6717" s="58">
        <v>6.4185571670532227</v>
      </c>
      <c r="F6717" s="58"/>
      <c r="G6717" s="58"/>
      <c r="H6717" s="58">
        <v>0</v>
      </c>
      <c r="I6717" s="58">
        <v>13975.6630859375</v>
      </c>
      <c r="J6717" s="58">
        <v>515.28662109375</v>
      </c>
      <c r="K6717" s="58">
        <v>6445</v>
      </c>
      <c r="N6717" s="57" t="str">
        <f t="shared" si="742"/>
        <v>***</v>
      </c>
      <c r="O6717" s="57" t="str">
        <f t="shared" si="743"/>
        <v/>
      </c>
      <c r="P6717" s="57" t="str">
        <f t="shared" si="744"/>
        <v>0.00 (0.00)</v>
      </c>
      <c r="Q6717" s="57" t="str">
        <f t="shared" si="745"/>
        <v>0.00*** [0.00]</v>
      </c>
      <c r="R6717" s="57" t="str">
        <f t="shared" si="746"/>
        <v/>
      </c>
      <c r="S6717" s="58">
        <f t="shared" si="747"/>
        <v>0</v>
      </c>
      <c r="T6717" s="58">
        <f t="shared" si="748"/>
        <v>0</v>
      </c>
    </row>
    <row r="6718" x14ac:dyDescent="0.25">
      <c r="A6718" t="s">
        <v>265</v>
      </c>
      <c r="B6718" t="s">
        <v>577</v>
      </c>
      <c r="C6718" t="s">
        <v>7490</v>
      </c>
      <c r="D6718" s="58"/>
      <c r="E6718" s="58"/>
      <c r="F6718" s="58"/>
      <c r="G6718" s="58"/>
      <c r="H6718" s="58"/>
      <c r="I6718" s="58"/>
      <c r="J6718" s="58"/>
      <c r="K6718" s="58"/>
      <c r="N6718" s="57" t="str">
        <f t="shared" si="742"/>
        <v>***</v>
      </c>
      <c r="O6718" s="57" t="str">
        <f t="shared" si="743"/>
        <v/>
      </c>
      <c r="P6718" s="57" t="str">
        <f t="shared" si="744"/>
        <v>0.00 (0.00)</v>
      </c>
      <c r="Q6718" s="57" t="str">
        <f t="shared" si="745"/>
        <v>0.00*** [0.00]</v>
      </c>
      <c r="R6718" s="57" t="str">
        <f t="shared" si="746"/>
        <v/>
      </c>
      <c r="S6718" s="58">
        <f t="shared" si="747"/>
        <v>0</v>
      </c>
      <c r="T6718" s="58">
        <f t="shared" si="748"/>
        <v>0</v>
      </c>
    </row>
    <row r="6719" x14ac:dyDescent="0.25">
      <c r="A6719" t="s">
        <v>265</v>
      </c>
      <c r="B6719" t="s">
        <v>577</v>
      </c>
      <c r="C6719" t="s">
        <v>7491</v>
      </c>
      <c r="D6719" s="58">
        <v>39.182174682617188</v>
      </c>
      <c r="E6719" s="58">
        <v>8.6270866394042969</v>
      </c>
      <c r="F6719" s="58"/>
      <c r="G6719" s="58"/>
      <c r="H6719" s="58">
        <v>0</v>
      </c>
      <c r="I6719" s="58">
        <v>5058.61376953125</v>
      </c>
      <c r="J6719" s="58">
        <v>241.0958251953125</v>
      </c>
      <c r="K6719" s="58">
        <v>781</v>
      </c>
      <c r="N6719" s="57" t="str">
        <f t="shared" si="742"/>
        <v>***</v>
      </c>
      <c r="O6719" s="57" t="str">
        <f t="shared" si="743"/>
        <v/>
      </c>
      <c r="P6719" s="57" t="str">
        <f t="shared" si="744"/>
        <v>0.00 (0.00)</v>
      </c>
      <c r="Q6719" s="57" t="str">
        <f t="shared" si="745"/>
        <v>0.00*** [0.00]</v>
      </c>
      <c r="R6719" s="57" t="str">
        <f t="shared" si="746"/>
        <v/>
      </c>
      <c r="S6719" s="58">
        <f t="shared" si="747"/>
        <v>0</v>
      </c>
      <c r="T6719" s="58">
        <f t="shared" si="748"/>
        <v>0</v>
      </c>
    </row>
    <row r="6720" x14ac:dyDescent="0.25">
      <c r="A6720" t="s">
        <v>265</v>
      </c>
      <c r="B6720" t="s">
        <v>577</v>
      </c>
      <c r="C6720" t="s">
        <v>7492</v>
      </c>
      <c r="D6720" s="58">
        <v>44.589054107666016</v>
      </c>
      <c r="E6720" s="58">
        <v>3.9459176063537598</v>
      </c>
      <c r="F6720" s="58"/>
      <c r="G6720" s="58"/>
      <c r="H6720" s="58">
        <v>0</v>
      </c>
      <c r="I6720" s="58">
        <v>6760.78955078125</v>
      </c>
      <c r="J6720" s="58">
        <v>206.81275939941406</v>
      </c>
      <c r="K6720" s="58">
        <v>2747</v>
      </c>
      <c r="N6720" s="57" t="str">
        <f t="shared" si="742"/>
        <v>***</v>
      </c>
      <c r="O6720" s="57" t="str">
        <f t="shared" si="743"/>
        <v/>
      </c>
      <c r="P6720" s="57" t="str">
        <f t="shared" si="744"/>
        <v>0.00 (0.00)</v>
      </c>
      <c r="Q6720" s="57" t="str">
        <f t="shared" si="745"/>
        <v>0.00*** [0.00]</v>
      </c>
      <c r="R6720" s="57" t="str">
        <f t="shared" si="746"/>
        <v/>
      </c>
      <c r="S6720" s="58">
        <f t="shared" si="747"/>
        <v>0</v>
      </c>
      <c r="T6720" s="58">
        <f t="shared" si="748"/>
        <v>0</v>
      </c>
    </row>
    <row r="6721" x14ac:dyDescent="0.25">
      <c r="A6721" t="s">
        <v>265</v>
      </c>
      <c r="B6721" t="s">
        <v>577</v>
      </c>
      <c r="C6721" t="s">
        <v>7493</v>
      </c>
      <c r="D6721" s="58">
        <v>43.392124176025391</v>
      </c>
      <c r="E6721" s="58">
        <v>3.6171813011169434</v>
      </c>
      <c r="F6721" s="58"/>
      <c r="G6721" s="58"/>
      <c r="H6721" s="58">
        <v>0</v>
      </c>
      <c r="I6721" s="58">
        <v>6760.78955078125</v>
      </c>
      <c r="J6721" s="58">
        <v>214.849609375</v>
      </c>
      <c r="K6721" s="58">
        <v>3528</v>
      </c>
      <c r="N6721" s="57" t="str">
        <f t="shared" si="742"/>
        <v>***</v>
      </c>
      <c r="O6721" s="57" t="str">
        <f t="shared" si="743"/>
        <v/>
      </c>
      <c r="P6721" s="57" t="str">
        <f t="shared" si="744"/>
        <v>0.00 (0.00)</v>
      </c>
      <c r="Q6721" s="57" t="str">
        <f t="shared" si="745"/>
        <v>0.00*** [0.00]</v>
      </c>
      <c r="R6721" s="57" t="str">
        <f t="shared" si="746"/>
        <v/>
      </c>
      <c r="S6721" s="58">
        <f t="shared" si="747"/>
        <v>0</v>
      </c>
      <c r="T6721" s="58">
        <f t="shared" si="748"/>
        <v>0</v>
      </c>
    </row>
    <row r="6722" x14ac:dyDescent="0.25">
      <c r="A6722" t="s">
        <v>265</v>
      </c>
      <c r="B6722" t="s">
        <v>577</v>
      </c>
      <c r="C6722" t="s">
        <v>7494</v>
      </c>
      <c r="D6722" s="58"/>
      <c r="E6722" s="58"/>
      <c r="F6722" s="58"/>
      <c r="G6722" s="58"/>
      <c r="H6722" s="58"/>
      <c r="I6722" s="58"/>
      <c r="J6722" s="58"/>
      <c r="K6722" s="58"/>
      <c r="N6722" s="57" t="str">
        <f t="shared" si="742"/>
        <v>***</v>
      </c>
      <c r="O6722" s="57" t="str">
        <f t="shared" si="743"/>
        <v/>
      </c>
      <c r="P6722" s="57" t="str">
        <f t="shared" si="744"/>
        <v>0.00 (0.00)</v>
      </c>
      <c r="Q6722" s="57" t="str">
        <f t="shared" si="745"/>
        <v>0.00*** [0.00]</v>
      </c>
      <c r="R6722" s="57" t="str">
        <f t="shared" si="746"/>
        <v/>
      </c>
      <c r="S6722" s="58">
        <f t="shared" si="747"/>
        <v>0</v>
      </c>
      <c r="T6722" s="58">
        <f t="shared" si="748"/>
        <v>0</v>
      </c>
    </row>
    <row r="6723" x14ac:dyDescent="0.25">
      <c r="A6723" t="s">
        <v>265</v>
      </c>
      <c r="B6723" t="s">
        <v>577</v>
      </c>
      <c r="C6723" t="s">
        <v>7495</v>
      </c>
      <c r="D6723" s="58">
        <v>14.28553295135498</v>
      </c>
      <c r="E6723" s="58">
        <v>1.3550646305084229</v>
      </c>
      <c r="F6723" s="58"/>
      <c r="G6723" s="58"/>
      <c r="H6723" s="58">
        <v>0</v>
      </c>
      <c r="I6723" s="58">
        <v>1461.025390625</v>
      </c>
      <c r="J6723" s="58">
        <v>60.357444763183594</v>
      </c>
      <c r="K6723" s="58">
        <v>1984</v>
      </c>
      <c r="N6723" s="57" t="str">
        <f t="shared" si="742"/>
        <v>***</v>
      </c>
      <c r="O6723" s="57" t="str">
        <f t="shared" si="743"/>
        <v/>
      </c>
      <c r="P6723" s="57" t="str">
        <f t="shared" si="744"/>
        <v>0.00 (0.00)</v>
      </c>
      <c r="Q6723" s="57" t="str">
        <f t="shared" si="745"/>
        <v>0.00*** [0.00]</v>
      </c>
      <c r="R6723" s="57" t="str">
        <f t="shared" si="746"/>
        <v/>
      </c>
      <c r="S6723" s="58">
        <f t="shared" si="747"/>
        <v>0</v>
      </c>
      <c r="T6723" s="58">
        <f t="shared" si="748"/>
        <v>0</v>
      </c>
    </row>
    <row r="6724" x14ac:dyDescent="0.25">
      <c r="A6724" t="s">
        <v>265</v>
      </c>
      <c r="B6724" t="s">
        <v>577</v>
      </c>
      <c r="C6724" t="s">
        <v>7496</v>
      </c>
      <c r="D6724" s="58">
        <v>14.317584991455078</v>
      </c>
      <c r="E6724" s="58">
        <v>2.1032233238220215</v>
      </c>
      <c r="F6724" s="58"/>
      <c r="G6724" s="58"/>
      <c r="H6724" s="58">
        <v>0</v>
      </c>
      <c r="I6724" s="58">
        <v>752.42803955078125</v>
      </c>
      <c r="J6724" s="58">
        <v>61.929122924804688</v>
      </c>
      <c r="K6724" s="58">
        <v>867</v>
      </c>
      <c r="N6724" s="57" t="str">
        <f t="shared" si="742"/>
        <v>***</v>
      </c>
      <c r="O6724" s="57" t="str">
        <f t="shared" si="743"/>
        <v/>
      </c>
      <c r="P6724" s="57" t="str">
        <f t="shared" si="744"/>
        <v>0.00 (0.00)</v>
      </c>
      <c r="Q6724" s="57" t="str">
        <f t="shared" si="745"/>
        <v>0.00*** [0.00]</v>
      </c>
      <c r="R6724" s="57" t="str">
        <f t="shared" si="746"/>
        <v/>
      </c>
      <c r="S6724" s="58">
        <f t="shared" si="747"/>
        <v>0</v>
      </c>
      <c r="T6724" s="58">
        <f t="shared" si="748"/>
        <v>0</v>
      </c>
    </row>
    <row r="6725" x14ac:dyDescent="0.25">
      <c r="A6725" t="s">
        <v>265</v>
      </c>
      <c r="B6725" t="s">
        <v>577</v>
      </c>
      <c r="C6725" t="s">
        <v>7497</v>
      </c>
      <c r="D6725" s="58">
        <v>14.295280456542969</v>
      </c>
      <c r="E6725" s="58">
        <v>1.1392281055450439</v>
      </c>
      <c r="F6725" s="58"/>
      <c r="G6725" s="58"/>
      <c r="H6725" s="58">
        <v>0</v>
      </c>
      <c r="I6725" s="58">
        <v>1461.025390625</v>
      </c>
      <c r="J6725" s="58">
        <v>60.828804016113281</v>
      </c>
      <c r="K6725" s="58">
        <v>2851</v>
      </c>
      <c r="N6725" s="57" t="str">
        <f t="shared" si="742"/>
        <v>***</v>
      </c>
      <c r="O6725" s="57" t="str">
        <f t="shared" si="743"/>
        <v/>
      </c>
      <c r="P6725" s="57" t="str">
        <f t="shared" si="744"/>
        <v>0.00 (0.00)</v>
      </c>
      <c r="Q6725" s="57" t="str">
        <f t="shared" si="745"/>
        <v>0.00*** [0.00]</v>
      </c>
      <c r="R6725" s="57" t="str">
        <f t="shared" si="746"/>
        <v/>
      </c>
      <c r="S6725" s="58">
        <f t="shared" si="747"/>
        <v>0</v>
      </c>
      <c r="T6725" s="58">
        <f t="shared" si="748"/>
        <v>0</v>
      </c>
    </row>
    <row r="6726" x14ac:dyDescent="0.25">
      <c r="A6726" t="s">
        <v>265</v>
      </c>
      <c r="B6726" t="s">
        <v>577</v>
      </c>
      <c r="C6726" t="s">
        <v>7498</v>
      </c>
      <c r="D6726" s="58"/>
      <c r="E6726" s="58"/>
      <c r="F6726" s="58"/>
      <c r="G6726" s="58"/>
      <c r="H6726" s="58"/>
      <c r="I6726" s="58"/>
      <c r="J6726" s="58"/>
      <c r="K6726" s="58"/>
      <c r="N6726" s="57" t="str">
        <f t="shared" si="742"/>
        <v>***</v>
      </c>
      <c r="O6726" s="57" t="str">
        <f t="shared" si="743"/>
        <v/>
      </c>
      <c r="P6726" s="57" t="str">
        <f t="shared" si="744"/>
        <v>0.00 (0.00)</v>
      </c>
      <c r="Q6726" s="57" t="str">
        <f t="shared" si="745"/>
        <v>0.00*** [0.00]</v>
      </c>
      <c r="R6726" s="57" t="str">
        <f t="shared" si="746"/>
        <v/>
      </c>
      <c r="S6726" s="58">
        <f t="shared" si="747"/>
        <v>0</v>
      </c>
      <c r="T6726" s="58">
        <f t="shared" si="748"/>
        <v>0</v>
      </c>
    </row>
    <row r="6727" x14ac:dyDescent="0.25">
      <c r="A6727" t="s">
        <v>265</v>
      </c>
      <c r="B6727" t="s">
        <v>577</v>
      </c>
      <c r="C6727" t="s">
        <v>7499</v>
      </c>
      <c r="D6727" s="58">
        <v>22.29345703125</v>
      </c>
      <c r="E6727" s="58">
        <v>2.2602877616882324</v>
      </c>
      <c r="F6727" s="58"/>
      <c r="G6727" s="58"/>
      <c r="H6727" s="58">
        <v>0</v>
      </c>
      <c r="I6727" s="58">
        <v>860.86956787109375</v>
      </c>
      <c r="J6727" s="58">
        <v>70.468795776367188</v>
      </c>
      <c r="K6727" s="58">
        <v>972</v>
      </c>
      <c r="N6727" s="57" t="str">
        <f t="shared" si="742"/>
        <v>***</v>
      </c>
      <c r="O6727" s="57" t="str">
        <f t="shared" si="743"/>
        <v/>
      </c>
      <c r="P6727" s="57" t="str">
        <f t="shared" si="744"/>
        <v>0.00 (0.00)</v>
      </c>
      <c r="Q6727" s="57" t="str">
        <f t="shared" si="745"/>
        <v>0.00*** [0.00]</v>
      </c>
      <c r="R6727" s="57" t="str">
        <f t="shared" si="746"/>
        <v/>
      </c>
      <c r="S6727" s="58">
        <f t="shared" si="747"/>
        <v>0</v>
      </c>
      <c r="T6727" s="58">
        <f t="shared" si="748"/>
        <v>0</v>
      </c>
    </row>
    <row r="6728" x14ac:dyDescent="0.25">
      <c r="A6728" t="s">
        <v>265</v>
      </c>
      <c r="B6728" t="s">
        <v>577</v>
      </c>
      <c r="C6728" t="s">
        <v>7500</v>
      </c>
      <c r="D6728" s="58">
        <v>18.947839736938477</v>
      </c>
      <c r="E6728" s="58">
        <v>2.4594085216522217</v>
      </c>
      <c r="F6728" s="58"/>
      <c r="G6728" s="58"/>
      <c r="H6728" s="58">
        <v>0</v>
      </c>
      <c r="I6728" s="58">
        <v>738.2608642578125</v>
      </c>
      <c r="J6728" s="58">
        <v>69.952774047851563</v>
      </c>
      <c r="K6728" s="58">
        <v>809</v>
      </c>
      <c r="N6728" s="57" t="str">
        <f t="shared" si="742"/>
        <v>***</v>
      </c>
      <c r="O6728" s="57" t="str">
        <f t="shared" si="743"/>
        <v/>
      </c>
      <c r="P6728" s="57" t="str">
        <f t="shared" si="744"/>
        <v>0.00 (0.00)</v>
      </c>
      <c r="Q6728" s="57" t="str">
        <f t="shared" si="745"/>
        <v>0.00*** [0.00]</v>
      </c>
      <c r="R6728" s="57" t="str">
        <f t="shared" si="746"/>
        <v/>
      </c>
      <c r="S6728" s="58">
        <f t="shared" si="747"/>
        <v>0</v>
      </c>
      <c r="T6728" s="58">
        <f t="shared" si="748"/>
        <v>0</v>
      </c>
    </row>
    <row r="6729" x14ac:dyDescent="0.25">
      <c r="A6729" t="s">
        <v>265</v>
      </c>
      <c r="B6729" t="s">
        <v>577</v>
      </c>
      <c r="C6729" t="s">
        <v>7501</v>
      </c>
      <c r="D6729" s="58">
        <v>20.773746490478516</v>
      </c>
      <c r="E6729" s="58">
        <v>1.6642601490020752</v>
      </c>
      <c r="F6729" s="58"/>
      <c r="G6729" s="58"/>
      <c r="H6729" s="58">
        <v>0</v>
      </c>
      <c r="I6729" s="58">
        <v>860.86956787109375</v>
      </c>
      <c r="J6729" s="58">
        <v>70.234931945800781</v>
      </c>
      <c r="K6729" s="58">
        <v>1781</v>
      </c>
      <c r="N6729" s="57" t="str">
        <f t="shared" si="742"/>
        <v>***</v>
      </c>
      <c r="O6729" s="57" t="str">
        <f t="shared" si="743"/>
        <v/>
      </c>
      <c r="P6729" s="57" t="str">
        <f t="shared" si="744"/>
        <v>0.00 (0.00)</v>
      </c>
      <c r="Q6729" s="57" t="str">
        <f t="shared" si="745"/>
        <v>0.00*** [0.00]</v>
      </c>
      <c r="R6729" s="57" t="str">
        <f t="shared" si="746"/>
        <v/>
      </c>
      <c r="S6729" s="58">
        <f t="shared" si="747"/>
        <v>0</v>
      </c>
      <c r="T6729" s="58">
        <f t="shared" si="748"/>
        <v>0</v>
      </c>
    </row>
    <row r="6730" x14ac:dyDescent="0.25">
      <c r="A6730" t="s">
        <v>265</v>
      </c>
      <c r="B6730" t="s">
        <v>577</v>
      </c>
      <c r="C6730" t="s">
        <v>7502</v>
      </c>
      <c r="D6730" s="58">
        <v>7.4997506141662598</v>
      </c>
      <c r="E6730" s="58">
        <v>0.95946198701858521</v>
      </c>
      <c r="F6730" s="58">
        <v>7.8166208267211914</v>
      </c>
      <c r="G6730" s="58">
        <v>5.4260134390140061e-15</v>
      </c>
      <c r="H6730" s="58">
        <v>5.6192398071289063</v>
      </c>
      <c r="I6730" s="58">
        <v>9.3802614212036133</v>
      </c>
      <c r="J6730" s="58"/>
      <c r="K6730" s="58">
        <v>1.9599640369415283</v>
      </c>
      <c r="N6730" s="57" t="str">
        <f t="shared" si="742"/>
        <v>***</v>
      </c>
      <c r="O6730" s="57" t="str">
        <f t="shared" si="743"/>
        <v/>
      </c>
      <c r="P6730" s="57" t="str">
        <f t="shared" si="744"/>
        <v>0.00 (0.00)</v>
      </c>
      <c r="Q6730" s="57" t="str">
        <f t="shared" si="745"/>
        <v>0.00*** [0.00]</v>
      </c>
      <c r="R6730" s="57" t="str">
        <f t="shared" si="746"/>
        <v/>
      </c>
      <c r="S6730" s="58">
        <f t="shared" si="747"/>
        <v>0</v>
      </c>
      <c r="T6730" s="58">
        <f t="shared" si="748"/>
        <v>0</v>
      </c>
    </row>
    <row r="6731" x14ac:dyDescent="0.25">
      <c r="A6731" t="s">
        <v>265</v>
      </c>
      <c r="B6731" t="s">
        <v>577</v>
      </c>
      <c r="C6731" t="s">
        <v>7503</v>
      </c>
      <c r="D6731" s="58">
        <v>-270.985107421875</v>
      </c>
      <c r="E6731" s="58">
        <v>6318.34912109375</v>
      </c>
      <c r="F6731" s="58">
        <v>-0.042888592928647995</v>
      </c>
      <c r="G6731" s="58">
        <v>0.96579033136367798</v>
      </c>
      <c r="H6731" s="58">
        <v>-12654.7216796875</v>
      </c>
      <c r="I6731" s="58">
        <v>12112.751953125</v>
      </c>
      <c r="J6731" s="58"/>
      <c r="K6731" s="58">
        <v>1.9599640369415283</v>
      </c>
      <c r="N6731" s="57" t="str">
        <f t="shared" si="742"/>
        <v>***</v>
      </c>
      <c r="O6731" s="57" t="str">
        <f t="shared" si="743"/>
        <v/>
      </c>
      <c r="P6731" s="57" t="str">
        <f t="shared" si="744"/>
        <v>0.00 (0.00)</v>
      </c>
      <c r="Q6731" s="57" t="str">
        <f t="shared" si="745"/>
        <v>0.00*** [0.00]</v>
      </c>
      <c r="R6731" s="57" t="str">
        <f t="shared" si="746"/>
        <v/>
      </c>
      <c r="S6731" s="58">
        <f t="shared" si="747"/>
        <v>0</v>
      </c>
      <c r="T6731" s="58">
        <f t="shared" si="748"/>
        <v>0</v>
      </c>
    </row>
    <row r="6732" x14ac:dyDescent="0.25">
      <c r="A6732" t="s">
        <v>265</v>
      </c>
      <c r="B6732" t="s">
        <v>577</v>
      </c>
      <c r="C6732" t="s">
        <v>7504</v>
      </c>
      <c r="D6732" s="58">
        <v>-79.387733459472656</v>
      </c>
      <c r="E6732" s="58">
        <v>1983.293212890625</v>
      </c>
      <c r="F6732" s="58">
        <v>-0.04002823680639267</v>
      </c>
      <c r="G6732" s="58">
        <v>0.9680706262588501</v>
      </c>
      <c r="H6732" s="58">
        <v>-3966.571044921875</v>
      </c>
      <c r="I6732" s="58">
        <v>3807.79541015625</v>
      </c>
      <c r="J6732" s="58"/>
      <c r="K6732" s="58">
        <v>1.9599640369415283</v>
      </c>
      <c r="N6732" s="57" t="str">
        <f t="shared" si="742"/>
        <v>***</v>
      </c>
      <c r="O6732" s="57" t="str">
        <f t="shared" si="743"/>
        <v/>
      </c>
      <c r="P6732" s="57" t="str">
        <f t="shared" si="744"/>
        <v>0.00 (0.00)</v>
      </c>
      <c r="Q6732" s="57" t="str">
        <f t="shared" si="745"/>
        <v>0.00*** [0.00]</v>
      </c>
      <c r="R6732" s="57" t="str">
        <f t="shared" si="746"/>
        <v/>
      </c>
      <c r="S6732" s="58">
        <f t="shared" si="747"/>
        <v>0</v>
      </c>
      <c r="T6732" s="58">
        <f t="shared" si="748"/>
        <v>0</v>
      </c>
    </row>
    <row r="6733" x14ac:dyDescent="0.25">
      <c r="A6733" t="s">
        <v>265</v>
      </c>
      <c r="B6733" t="s">
        <v>577</v>
      </c>
      <c r="C6733" t="s">
        <v>7505</v>
      </c>
      <c r="D6733" s="58">
        <v>2.2774734497070313</v>
      </c>
      <c r="E6733" s="58"/>
      <c r="F6733" s="58"/>
      <c r="G6733" s="58">
        <v>0.13128294050693512</v>
      </c>
      <c r="H6733" s="58"/>
      <c r="I6733" s="58"/>
      <c r="J6733" s="58"/>
      <c r="K6733" s="58"/>
      <c r="N6733" s="57" t="str">
        <f t="shared" si="742"/>
        <v>***</v>
      </c>
      <c r="O6733" s="57" t="str">
        <f t="shared" si="743"/>
        <v/>
      </c>
      <c r="P6733" s="57" t="str">
        <f t="shared" si="744"/>
        <v>0.00 (0.00)</v>
      </c>
      <c r="Q6733" s="57" t="str">
        <f t="shared" si="745"/>
        <v>0.00*** [0.00]</v>
      </c>
      <c r="R6733" s="57" t="str">
        <f t="shared" si="746"/>
        <v/>
      </c>
      <c r="S6733" s="58">
        <f t="shared" si="747"/>
        <v>0</v>
      </c>
      <c r="T6733" s="58">
        <f t="shared" si="748"/>
        <v>0</v>
      </c>
    </row>
    <row r="6734" x14ac:dyDescent="0.25">
      <c r="A6734" t="s">
        <v>265</v>
      </c>
      <c r="B6734" t="s">
        <v>577</v>
      </c>
      <c r="C6734" t="s">
        <v>7506</v>
      </c>
      <c r="D6734" s="58">
        <v>1.4459171295166016</v>
      </c>
      <c r="E6734" s="58"/>
      <c r="F6734" s="58"/>
      <c r="G6734" s="58">
        <v>0.22919987142086029</v>
      </c>
      <c r="H6734" s="58"/>
      <c r="I6734" s="58"/>
      <c r="J6734" s="58"/>
      <c r="K6734" s="58"/>
      <c r="N6734" s="57" t="str">
        <f t="shared" si="742"/>
        <v>***</v>
      </c>
      <c r="O6734" s="57" t="str">
        <f t="shared" si="743"/>
        <v/>
      </c>
      <c r="P6734" s="57" t="str">
        <f t="shared" si="744"/>
        <v>0.00 (0.00)</v>
      </c>
      <c r="Q6734" s="57" t="str">
        <f t="shared" si="745"/>
        <v>0.00*** [0.00]</v>
      </c>
      <c r="R6734" s="57" t="str">
        <f t="shared" si="746"/>
        <v/>
      </c>
      <c r="S6734" s="58">
        <f t="shared" si="747"/>
        <v>0</v>
      </c>
      <c r="T6734" s="58">
        <f t="shared" si="748"/>
        <v>0</v>
      </c>
    </row>
    <row r="6735" x14ac:dyDescent="0.25">
      <c r="A6735" t="s">
        <v>265</v>
      </c>
      <c r="B6735" t="s">
        <v>577</v>
      </c>
      <c r="C6735" t="s">
        <v>7507</v>
      </c>
      <c r="D6735" s="58">
        <v>111.91032409667969</v>
      </c>
      <c r="E6735" s="58">
        <v>6.9093465805053711</v>
      </c>
      <c r="F6735" s="58"/>
      <c r="G6735" s="58"/>
      <c r="H6735" s="58">
        <v>0</v>
      </c>
      <c r="I6735" s="58">
        <v>27732.427734375</v>
      </c>
      <c r="J6735" s="58">
        <v>592.67535400390625</v>
      </c>
      <c r="K6735" s="58">
        <v>7358</v>
      </c>
      <c r="N6735" s="57" t="str">
        <f t="shared" si="742"/>
        <v>***</v>
      </c>
      <c r="O6735" s="57" t="str">
        <f t="shared" si="743"/>
        <v/>
      </c>
      <c r="P6735" s="57" t="str">
        <f t="shared" si="744"/>
        <v>0.00 (0.00)</v>
      </c>
      <c r="Q6735" s="57" t="str">
        <f t="shared" si="745"/>
        <v>0.00*** [0.00]</v>
      </c>
      <c r="R6735" s="57" t="str">
        <f t="shared" si="746"/>
        <v/>
      </c>
      <c r="S6735" s="58">
        <f t="shared" si="747"/>
        <v>0</v>
      </c>
      <c r="T6735" s="58">
        <f t="shared" si="748"/>
        <v>0</v>
      </c>
    </row>
    <row r="6736" x14ac:dyDescent="0.25">
      <c r="A6736" t="s">
        <v>265</v>
      </c>
      <c r="B6736" t="s">
        <v>577</v>
      </c>
      <c r="C6736" t="s">
        <v>7508</v>
      </c>
      <c r="D6736" s="58">
        <v>162.8577880859375</v>
      </c>
      <c r="E6736" s="58">
        <v>22.409084320068359</v>
      </c>
      <c r="F6736" s="58"/>
      <c r="G6736" s="58"/>
      <c r="H6736" s="58">
        <v>0</v>
      </c>
      <c r="I6736" s="58">
        <v>250706.875</v>
      </c>
      <c r="J6736" s="58">
        <v>2404.360107421875</v>
      </c>
      <c r="K6736" s="58">
        <v>11512</v>
      </c>
      <c r="N6736" s="57" t="str">
        <f t="shared" si="742"/>
        <v>***</v>
      </c>
      <c r="O6736" s="57" t="str">
        <f t="shared" si="743"/>
        <v/>
      </c>
      <c r="P6736" s="57" t="str">
        <f t="shared" si="744"/>
        <v>0.00 (0.00)</v>
      </c>
      <c r="Q6736" s="57" t="str">
        <f t="shared" si="745"/>
        <v>0.00*** [0.00]</v>
      </c>
      <c r="R6736" s="57" t="str">
        <f t="shared" si="746"/>
        <v/>
      </c>
      <c r="S6736" s="58">
        <f t="shared" si="747"/>
        <v>0</v>
      </c>
      <c r="T6736" s="58">
        <f t="shared" si="748"/>
        <v>0</v>
      </c>
    </row>
    <row r="6737" x14ac:dyDescent="0.25">
      <c r="A6737" t="s">
        <v>265</v>
      </c>
      <c r="B6737" t="s">
        <v>577</v>
      </c>
      <c r="C6737" t="s">
        <v>7509</v>
      </c>
      <c r="D6737" s="58">
        <v>142.99179077148438</v>
      </c>
      <c r="E6737" s="58">
        <v>13.934952735900879</v>
      </c>
      <c r="F6737" s="58"/>
      <c r="G6737" s="58"/>
      <c r="H6737" s="58">
        <v>0</v>
      </c>
      <c r="I6737" s="58">
        <v>250706.875</v>
      </c>
      <c r="J6737" s="58">
        <v>1914.21826171875</v>
      </c>
      <c r="K6737" s="58">
        <v>18870</v>
      </c>
      <c r="N6737" s="57" t="str">
        <f t="shared" si="742"/>
        <v>***</v>
      </c>
      <c r="O6737" s="57" t="str">
        <f t="shared" si="743"/>
        <v/>
      </c>
      <c r="P6737" s="57" t="str">
        <f t="shared" si="744"/>
        <v>0.00 (0.00)</v>
      </c>
      <c r="Q6737" s="57" t="str">
        <f t="shared" si="745"/>
        <v>0.00*** [0.00]</v>
      </c>
      <c r="R6737" s="57" t="str">
        <f t="shared" si="746"/>
        <v/>
      </c>
      <c r="S6737" s="58">
        <f t="shared" si="747"/>
        <v>0</v>
      </c>
      <c r="T6737" s="58">
        <f t="shared" si="748"/>
        <v>0</v>
      </c>
    </row>
    <row r="6738" x14ac:dyDescent="0.25">
      <c r="A6738" t="s">
        <v>265</v>
      </c>
      <c r="B6738" t="s">
        <v>578</v>
      </c>
      <c r="C6738" t="s">
        <v>7510</v>
      </c>
      <c r="D6738" s="58"/>
      <c r="E6738" s="58"/>
      <c r="F6738" s="58"/>
      <c r="G6738" s="58"/>
      <c r="H6738" s="58"/>
      <c r="I6738" s="58"/>
      <c r="J6738" s="58"/>
      <c r="K6738" s="58"/>
      <c r="N6738" s="57" t="str">
        <f t="shared" si="742"/>
        <v>***</v>
      </c>
      <c r="O6738" s="57" t="str">
        <f t="shared" si="743"/>
        <v/>
      </c>
      <c r="P6738" s="57" t="str">
        <f t="shared" si="744"/>
        <v>0.00 (0.00)</v>
      </c>
      <c r="Q6738" s="57" t="str">
        <f t="shared" si="745"/>
        <v>0.00*** [0.00]</v>
      </c>
      <c r="R6738" s="57" t="str">
        <f t="shared" si="746"/>
        <v/>
      </c>
      <c r="S6738" s="58">
        <f t="shared" si="747"/>
        <v>0</v>
      </c>
      <c r="T6738" s="58">
        <f t="shared" si="748"/>
        <v>0</v>
      </c>
    </row>
    <row r="6739" x14ac:dyDescent="0.25">
      <c r="A6739" t="s">
        <v>265</v>
      </c>
      <c r="B6739" t="s">
        <v>578</v>
      </c>
      <c r="C6739" t="s">
        <v>7511</v>
      </c>
      <c r="D6739" s="58">
        <v>10.164596557617188</v>
      </c>
      <c r="E6739" s="58">
        <v>0.73468059301376343</v>
      </c>
      <c r="F6739" s="58"/>
      <c r="G6739" s="58"/>
      <c r="H6739" s="58">
        <v>0</v>
      </c>
      <c r="I6739" s="58">
        <v>495.26483154296875</v>
      </c>
      <c r="J6739" s="58">
        <v>28.614843368530273</v>
      </c>
      <c r="K6739" s="58">
        <v>1517</v>
      </c>
      <c r="N6739" s="57" t="str">
        <f t="shared" si="742"/>
        <v>***</v>
      </c>
      <c r="O6739" s="57" t="str">
        <f t="shared" si="743"/>
        <v/>
      </c>
      <c r="P6739" s="57" t="str">
        <f t="shared" si="744"/>
        <v>0.00 (0.00)</v>
      </c>
      <c r="Q6739" s="57" t="str">
        <f t="shared" si="745"/>
        <v>0.00*** [0.00]</v>
      </c>
      <c r="R6739" s="57" t="str">
        <f t="shared" si="746"/>
        <v/>
      </c>
      <c r="S6739" s="58">
        <f t="shared" si="747"/>
        <v>0</v>
      </c>
      <c r="T6739" s="58">
        <f t="shared" si="748"/>
        <v>0</v>
      </c>
    </row>
    <row r="6740" x14ac:dyDescent="0.25">
      <c r="A6740" t="s">
        <v>265</v>
      </c>
      <c r="B6740" t="s">
        <v>578</v>
      </c>
      <c r="C6740" t="s">
        <v>7512</v>
      </c>
      <c r="D6740" s="58">
        <v>9.5698699951171875</v>
      </c>
      <c r="E6740" s="58">
        <v>0.70734673738479614</v>
      </c>
      <c r="F6740" s="58"/>
      <c r="G6740" s="58"/>
      <c r="H6740" s="58">
        <v>0</v>
      </c>
      <c r="I6740" s="58">
        <v>1094.5225830078125</v>
      </c>
      <c r="J6740" s="58">
        <v>37.080085754394531</v>
      </c>
      <c r="K6740" s="58">
        <v>2748</v>
      </c>
      <c r="N6740" s="57" t="str">
        <f t="shared" si="742"/>
        <v>***</v>
      </c>
      <c r="O6740" s="57" t="str">
        <f t="shared" si="743"/>
        <v/>
      </c>
      <c r="P6740" s="57" t="str">
        <f t="shared" si="744"/>
        <v>0.00 (0.00)</v>
      </c>
      <c r="Q6740" s="57" t="str">
        <f t="shared" si="745"/>
        <v>0.00*** [0.00]</v>
      </c>
      <c r="R6740" s="57" t="str">
        <f t="shared" si="746"/>
        <v/>
      </c>
      <c r="S6740" s="58">
        <f t="shared" si="747"/>
        <v>0</v>
      </c>
      <c r="T6740" s="58">
        <f t="shared" si="748"/>
        <v>0</v>
      </c>
    </row>
    <row r="6741" x14ac:dyDescent="0.25">
      <c r="A6741" t="s">
        <v>265</v>
      </c>
      <c r="B6741" t="s">
        <v>578</v>
      </c>
      <c r="C6741" t="s">
        <v>7513</v>
      </c>
      <c r="D6741" s="58">
        <v>9.7814054489135742</v>
      </c>
      <c r="E6741" s="58">
        <v>0.52531909942626953</v>
      </c>
      <c r="F6741" s="58"/>
      <c r="G6741" s="58"/>
      <c r="H6741" s="58">
        <v>0</v>
      </c>
      <c r="I6741" s="58">
        <v>1094.5225830078125</v>
      </c>
      <c r="J6741" s="58">
        <v>34.306999206542969</v>
      </c>
      <c r="K6741" s="58">
        <v>4265</v>
      </c>
      <c r="N6741" s="57" t="str">
        <f t="shared" si="742"/>
        <v>***</v>
      </c>
      <c r="O6741" s="57" t="str">
        <f t="shared" si="743"/>
        <v/>
      </c>
      <c r="P6741" s="57" t="str">
        <f t="shared" si="744"/>
        <v>0.00 (0.00)</v>
      </c>
      <c r="Q6741" s="57" t="str">
        <f t="shared" si="745"/>
        <v>0.00*** [0.00]</v>
      </c>
      <c r="R6741" s="57" t="str">
        <f t="shared" si="746"/>
        <v/>
      </c>
      <c r="S6741" s="58">
        <f t="shared" si="747"/>
        <v>0</v>
      </c>
      <c r="T6741" s="58">
        <f t="shared" si="748"/>
        <v>0</v>
      </c>
    </row>
    <row r="6742" x14ac:dyDescent="0.25">
      <c r="A6742" t="s">
        <v>265</v>
      </c>
      <c r="B6742" t="s">
        <v>578</v>
      </c>
      <c r="C6742" t="s">
        <v>7514</v>
      </c>
      <c r="D6742" s="58"/>
      <c r="E6742" s="58"/>
      <c r="F6742" s="58"/>
      <c r="G6742" s="58"/>
      <c r="H6742" s="58"/>
      <c r="I6742" s="58"/>
      <c r="J6742" s="58"/>
      <c r="K6742" s="58"/>
      <c r="N6742" s="57" t="str">
        <f t="shared" si="742"/>
        <v>***</v>
      </c>
      <c r="O6742" s="57" t="str">
        <f t="shared" si="743"/>
        <v/>
      </c>
      <c r="P6742" s="57" t="str">
        <f t="shared" si="744"/>
        <v>0.00 (0.00)</v>
      </c>
      <c r="Q6742" s="57" t="str">
        <f t="shared" si="745"/>
        <v>0.00*** [0.00]</v>
      </c>
      <c r="R6742" s="57" t="str">
        <f t="shared" si="746"/>
        <v/>
      </c>
      <c r="S6742" s="58">
        <f t="shared" si="747"/>
        <v>0</v>
      </c>
      <c r="T6742" s="58">
        <f t="shared" si="748"/>
        <v>0</v>
      </c>
    </row>
    <row r="6743" x14ac:dyDescent="0.25">
      <c r="A6743" t="s">
        <v>265</v>
      </c>
      <c r="B6743" t="s">
        <v>578</v>
      </c>
      <c r="C6743" t="s">
        <v>7515</v>
      </c>
      <c r="D6743" s="58">
        <v>13.302902221679688</v>
      </c>
      <c r="E6743" s="58">
        <v>0.7788691520690918</v>
      </c>
      <c r="F6743" s="58"/>
      <c r="G6743" s="58"/>
      <c r="H6743" s="58">
        <v>0</v>
      </c>
      <c r="I6743" s="58">
        <v>681.78765869140625</v>
      </c>
      <c r="J6743" s="58">
        <v>35.726245880126953</v>
      </c>
      <c r="K6743" s="58">
        <v>2104</v>
      </c>
      <c r="N6743" s="57" t="str">
        <f t="shared" si="742"/>
        <v>***</v>
      </c>
      <c r="O6743" s="57" t="str">
        <f t="shared" si="743"/>
        <v/>
      </c>
      <c r="P6743" s="57" t="str">
        <f t="shared" si="744"/>
        <v>0.00 (0.00)</v>
      </c>
      <c r="Q6743" s="57" t="str">
        <f t="shared" si="745"/>
        <v>0.00*** [0.00]</v>
      </c>
      <c r="R6743" s="57" t="str">
        <f t="shared" si="746"/>
        <v/>
      </c>
      <c r="S6743" s="58">
        <f t="shared" si="747"/>
        <v>0</v>
      </c>
      <c r="T6743" s="58">
        <f t="shared" si="748"/>
        <v>0</v>
      </c>
    </row>
    <row r="6744" x14ac:dyDescent="0.25">
      <c r="A6744" t="s">
        <v>265</v>
      </c>
      <c r="B6744" t="s">
        <v>578</v>
      </c>
      <c r="C6744" t="s">
        <v>7516</v>
      </c>
      <c r="D6744" s="58">
        <v>10.549071311950684</v>
      </c>
      <c r="E6744" s="58">
        <v>0.40450972318649292</v>
      </c>
      <c r="F6744" s="58"/>
      <c r="G6744" s="58"/>
      <c r="H6744" s="58">
        <v>0</v>
      </c>
      <c r="I6744" s="58">
        <v>395.73690795898438</v>
      </c>
      <c r="J6744" s="58">
        <v>26.651634216308594</v>
      </c>
      <c r="K6744" s="58">
        <v>4341</v>
      </c>
      <c r="N6744" s="57" t="str">
        <f t="shared" si="742"/>
        <v>***</v>
      </c>
      <c r="O6744" s="57" t="str">
        <f t="shared" si="743"/>
        <v/>
      </c>
      <c r="P6744" s="57" t="str">
        <f t="shared" si="744"/>
        <v>0.00 (0.00)</v>
      </c>
      <c r="Q6744" s="57" t="str">
        <f t="shared" si="745"/>
        <v>0.00*** [0.00]</v>
      </c>
      <c r="R6744" s="57" t="str">
        <f t="shared" si="746"/>
        <v/>
      </c>
      <c r="S6744" s="58">
        <f t="shared" si="747"/>
        <v>0</v>
      </c>
      <c r="T6744" s="58">
        <f t="shared" si="748"/>
        <v>0</v>
      </c>
    </row>
    <row r="6745" x14ac:dyDescent="0.25">
      <c r="A6745" t="s">
        <v>265</v>
      </c>
      <c r="B6745" t="s">
        <v>578</v>
      </c>
      <c r="C6745" t="s">
        <v>7517</v>
      </c>
      <c r="D6745" s="58">
        <v>11.44807243347168</v>
      </c>
      <c r="E6745" s="58">
        <v>0.37298187613487244</v>
      </c>
      <c r="F6745" s="58"/>
      <c r="G6745" s="58"/>
      <c r="H6745" s="58">
        <v>0</v>
      </c>
      <c r="I6745" s="58">
        <v>681.78765869140625</v>
      </c>
      <c r="J6745" s="58">
        <v>29.943267822265625</v>
      </c>
      <c r="K6745" s="58">
        <v>6445</v>
      </c>
      <c r="N6745" s="57" t="str">
        <f t="shared" si="742"/>
        <v>***</v>
      </c>
      <c r="O6745" s="57" t="str">
        <f t="shared" si="743"/>
        <v/>
      </c>
      <c r="P6745" s="57" t="str">
        <f t="shared" si="744"/>
        <v>0.00 (0.00)</v>
      </c>
      <c r="Q6745" s="57" t="str">
        <f t="shared" si="745"/>
        <v>0.00*** [0.00]</v>
      </c>
      <c r="R6745" s="57" t="str">
        <f t="shared" si="746"/>
        <v/>
      </c>
      <c r="S6745" s="58">
        <f t="shared" si="747"/>
        <v>0</v>
      </c>
      <c r="T6745" s="58">
        <f t="shared" si="748"/>
        <v>0</v>
      </c>
    </row>
    <row r="6746" x14ac:dyDescent="0.25">
      <c r="A6746" t="s">
        <v>265</v>
      </c>
      <c r="B6746" t="s">
        <v>578</v>
      </c>
      <c r="C6746" t="s">
        <v>7518</v>
      </c>
      <c r="D6746" s="58"/>
      <c r="E6746" s="58"/>
      <c r="F6746" s="58"/>
      <c r="G6746" s="58"/>
      <c r="H6746" s="58"/>
      <c r="I6746" s="58"/>
      <c r="J6746" s="58"/>
      <c r="K6746" s="58"/>
      <c r="N6746" s="57" t="str">
        <f t="shared" si="742"/>
        <v>***</v>
      </c>
      <c r="O6746" s="57" t="str">
        <f t="shared" si="743"/>
        <v/>
      </c>
      <c r="P6746" s="57" t="str">
        <f t="shared" si="744"/>
        <v>0.00 (0.00)</v>
      </c>
      <c r="Q6746" s="57" t="str">
        <f t="shared" si="745"/>
        <v>0.00*** [0.00]</v>
      </c>
      <c r="R6746" s="57" t="str">
        <f t="shared" si="746"/>
        <v/>
      </c>
      <c r="S6746" s="58">
        <f t="shared" si="747"/>
        <v>0</v>
      </c>
      <c r="T6746" s="58">
        <f t="shared" si="748"/>
        <v>0</v>
      </c>
    </row>
    <row r="6747" x14ac:dyDescent="0.25">
      <c r="A6747" t="s">
        <v>265</v>
      </c>
      <c r="B6747" t="s">
        <v>578</v>
      </c>
      <c r="C6747" t="s">
        <v>7519</v>
      </c>
      <c r="D6747" s="58">
        <v>14.155547142028809</v>
      </c>
      <c r="E6747" s="58">
        <v>1.4008885622024536</v>
      </c>
      <c r="F6747" s="58"/>
      <c r="G6747" s="58"/>
      <c r="H6747" s="58">
        <v>0</v>
      </c>
      <c r="I6747" s="58">
        <v>546.2713623046875</v>
      </c>
      <c r="J6747" s="58">
        <v>39.149761199951172</v>
      </c>
      <c r="K6747" s="58">
        <v>781</v>
      </c>
      <c r="N6747" s="57" t="str">
        <f t="shared" si="742"/>
        <v>***</v>
      </c>
      <c r="O6747" s="57" t="str">
        <f t="shared" si="743"/>
        <v/>
      </c>
      <c r="P6747" s="57" t="str">
        <f t="shared" si="744"/>
        <v>0.00 (0.00)</v>
      </c>
      <c r="Q6747" s="57" t="str">
        <f t="shared" si="745"/>
        <v>0.00*** [0.00]</v>
      </c>
      <c r="R6747" s="57" t="str">
        <f t="shared" si="746"/>
        <v/>
      </c>
      <c r="S6747" s="58">
        <f t="shared" si="747"/>
        <v>0</v>
      </c>
      <c r="T6747" s="58">
        <f t="shared" si="748"/>
        <v>0</v>
      </c>
    </row>
    <row r="6748" x14ac:dyDescent="0.25">
      <c r="A6748" t="s">
        <v>265</v>
      </c>
      <c r="B6748" t="s">
        <v>578</v>
      </c>
      <c r="C6748" t="s">
        <v>7520</v>
      </c>
      <c r="D6748" s="58">
        <v>18.702686309814453</v>
      </c>
      <c r="E6748" s="58">
        <v>5.0810651779174805</v>
      </c>
      <c r="F6748" s="58"/>
      <c r="G6748" s="58"/>
      <c r="H6748" s="58">
        <v>0</v>
      </c>
      <c r="I6748" s="58">
        <v>13610.84375</v>
      </c>
      <c r="J6748" s="58">
        <v>266.30792236328125</v>
      </c>
      <c r="K6748" s="58">
        <v>2747</v>
      </c>
      <c r="N6748" s="57" t="str">
        <f t="shared" si="742"/>
        <v>***</v>
      </c>
      <c r="O6748" s="57" t="str">
        <f t="shared" si="743"/>
        <v/>
      </c>
      <c r="P6748" s="57" t="str">
        <f t="shared" si="744"/>
        <v>0.00 (0.00)</v>
      </c>
      <c r="Q6748" s="57" t="str">
        <f t="shared" si="745"/>
        <v>0.00*** [0.00]</v>
      </c>
      <c r="R6748" s="57" t="str">
        <f t="shared" si="746"/>
        <v/>
      </c>
      <c r="S6748" s="58">
        <f t="shared" si="747"/>
        <v>0</v>
      </c>
      <c r="T6748" s="58">
        <f t="shared" si="748"/>
        <v>0</v>
      </c>
    </row>
    <row r="6749" x14ac:dyDescent="0.25">
      <c r="A6749" t="s">
        <v>265</v>
      </c>
      <c r="B6749" t="s">
        <v>578</v>
      </c>
      <c r="C6749" t="s">
        <v>7521</v>
      </c>
      <c r="D6749" s="58">
        <v>17.696077346801758</v>
      </c>
      <c r="E6749" s="58">
        <v>3.9683525562286377</v>
      </c>
      <c r="F6749" s="58"/>
      <c r="G6749" s="58"/>
      <c r="H6749" s="58">
        <v>0</v>
      </c>
      <c r="I6749" s="58">
        <v>13610.84375</v>
      </c>
      <c r="J6749" s="58">
        <v>235.70811462402344</v>
      </c>
      <c r="K6749" s="58">
        <v>3528</v>
      </c>
      <c r="N6749" s="57" t="str">
        <f t="shared" si="742"/>
        <v>***</v>
      </c>
      <c r="O6749" s="57" t="str">
        <f t="shared" si="743"/>
        <v/>
      </c>
      <c r="P6749" s="57" t="str">
        <f t="shared" si="744"/>
        <v>0.00 (0.00)</v>
      </c>
      <c r="Q6749" s="57" t="str">
        <f t="shared" si="745"/>
        <v>0.00*** [0.00]</v>
      </c>
      <c r="R6749" s="57" t="str">
        <f t="shared" si="746"/>
        <v/>
      </c>
      <c r="S6749" s="58">
        <f t="shared" si="747"/>
        <v>0</v>
      </c>
      <c r="T6749" s="58">
        <f t="shared" si="748"/>
        <v>0</v>
      </c>
    </row>
    <row r="6750" x14ac:dyDescent="0.25">
      <c r="A6750" t="s">
        <v>265</v>
      </c>
      <c r="B6750" t="s">
        <v>578</v>
      </c>
      <c r="C6750" t="s">
        <v>7522</v>
      </c>
      <c r="D6750" s="58"/>
      <c r="E6750" s="58"/>
      <c r="F6750" s="58"/>
      <c r="G6750" s="58"/>
      <c r="H6750" s="58"/>
      <c r="I6750" s="58"/>
      <c r="J6750" s="58"/>
      <c r="K6750" s="58"/>
      <c r="N6750" s="57" t="str">
        <f t="shared" si="742"/>
        <v>***</v>
      </c>
      <c r="O6750" s="57" t="str">
        <f t="shared" si="743"/>
        <v/>
      </c>
      <c r="P6750" s="57" t="str">
        <f t="shared" si="744"/>
        <v>0.00 (0.00)</v>
      </c>
      <c r="Q6750" s="57" t="str">
        <f t="shared" si="745"/>
        <v>0.00*** [0.00]</v>
      </c>
      <c r="R6750" s="57" t="str">
        <f t="shared" si="746"/>
        <v/>
      </c>
      <c r="S6750" s="58">
        <f t="shared" si="747"/>
        <v>0</v>
      </c>
      <c r="T6750" s="58">
        <f t="shared" si="748"/>
        <v>0</v>
      </c>
    </row>
    <row r="6751" x14ac:dyDescent="0.25">
      <c r="A6751" t="s">
        <v>265</v>
      </c>
      <c r="B6751" t="s">
        <v>578</v>
      </c>
      <c r="C6751" t="s">
        <v>7523</v>
      </c>
      <c r="D6751" s="58">
        <v>15.607382774353027</v>
      </c>
      <c r="E6751" s="58">
        <v>0.71032261848449707</v>
      </c>
      <c r="F6751" s="58"/>
      <c r="G6751" s="58"/>
      <c r="H6751" s="58">
        <v>0</v>
      </c>
      <c r="I6751" s="58">
        <v>577.71783447265625</v>
      </c>
      <c r="J6751" s="58">
        <v>31.639272689819336</v>
      </c>
      <c r="K6751" s="58">
        <v>1984</v>
      </c>
      <c r="N6751" s="57" t="str">
        <f t="shared" si="742"/>
        <v>***</v>
      </c>
      <c r="O6751" s="57" t="str">
        <f t="shared" si="743"/>
        <v/>
      </c>
      <c r="P6751" s="57" t="str">
        <f t="shared" si="744"/>
        <v>0.00 (0.00)</v>
      </c>
      <c r="Q6751" s="57" t="str">
        <f t="shared" si="745"/>
        <v>0.00*** [0.00]</v>
      </c>
      <c r="R6751" s="57" t="str">
        <f t="shared" si="746"/>
        <v/>
      </c>
      <c r="S6751" s="58">
        <f t="shared" si="747"/>
        <v>0</v>
      </c>
      <c r="T6751" s="58">
        <f t="shared" si="748"/>
        <v>0</v>
      </c>
    </row>
    <row r="6752" x14ac:dyDescent="0.25">
      <c r="A6752" t="s">
        <v>265</v>
      </c>
      <c r="B6752" t="s">
        <v>578</v>
      </c>
      <c r="C6752" t="s">
        <v>7524</v>
      </c>
      <c r="D6752" s="58">
        <v>17.05046272277832</v>
      </c>
      <c r="E6752" s="58">
        <v>2.000619649887085</v>
      </c>
      <c r="F6752" s="58"/>
      <c r="G6752" s="58"/>
      <c r="H6752" s="58">
        <v>0</v>
      </c>
      <c r="I6752" s="58">
        <v>1442.9705810546875</v>
      </c>
      <c r="J6752" s="58">
        <v>58.907970428466797</v>
      </c>
      <c r="K6752" s="58">
        <v>867</v>
      </c>
      <c r="N6752" s="57" t="str">
        <f t="shared" si="742"/>
        <v>***</v>
      </c>
      <c r="O6752" s="57" t="str">
        <f t="shared" si="743"/>
        <v/>
      </c>
      <c r="P6752" s="57" t="str">
        <f t="shared" si="744"/>
        <v>0.00 (0.00)</v>
      </c>
      <c r="Q6752" s="57" t="str">
        <f t="shared" si="745"/>
        <v>0.00*** [0.00]</v>
      </c>
      <c r="R6752" s="57" t="str">
        <f t="shared" si="746"/>
        <v/>
      </c>
      <c r="S6752" s="58">
        <f t="shared" si="747"/>
        <v>0</v>
      </c>
      <c r="T6752" s="58">
        <f t="shared" si="748"/>
        <v>0</v>
      </c>
    </row>
    <row r="6753" x14ac:dyDescent="0.25">
      <c r="A6753" t="s">
        <v>265</v>
      </c>
      <c r="B6753" t="s">
        <v>578</v>
      </c>
      <c r="C6753" t="s">
        <v>7525</v>
      </c>
      <c r="D6753" s="58">
        <v>16.046228408813477</v>
      </c>
      <c r="E6753" s="58">
        <v>0.7837786078453064</v>
      </c>
      <c r="F6753" s="58"/>
      <c r="G6753" s="58"/>
      <c r="H6753" s="58">
        <v>0</v>
      </c>
      <c r="I6753" s="58">
        <v>1442.9705810546875</v>
      </c>
      <c r="J6753" s="58">
        <v>41.849666595458984</v>
      </c>
      <c r="K6753" s="58">
        <v>2851</v>
      </c>
      <c r="N6753" s="57" t="str">
        <f t="shared" si="742"/>
        <v>***</v>
      </c>
      <c r="O6753" s="57" t="str">
        <f t="shared" si="743"/>
        <v/>
      </c>
      <c r="P6753" s="57" t="str">
        <f t="shared" si="744"/>
        <v>0.00 (0.00)</v>
      </c>
      <c r="Q6753" s="57" t="str">
        <f t="shared" si="745"/>
        <v>0.00*** [0.00]</v>
      </c>
      <c r="R6753" s="57" t="str">
        <f t="shared" si="746"/>
        <v/>
      </c>
      <c r="S6753" s="58">
        <f t="shared" si="747"/>
        <v>0</v>
      </c>
      <c r="T6753" s="58">
        <f t="shared" si="748"/>
        <v>0</v>
      </c>
    </row>
    <row r="6754" x14ac:dyDescent="0.25">
      <c r="A6754" t="s">
        <v>265</v>
      </c>
      <c r="B6754" t="s">
        <v>578</v>
      </c>
      <c r="C6754" t="s">
        <v>7526</v>
      </c>
      <c r="D6754" s="58"/>
      <c r="E6754" s="58"/>
      <c r="F6754" s="58"/>
      <c r="G6754" s="58"/>
      <c r="H6754" s="58"/>
      <c r="I6754" s="58"/>
      <c r="J6754" s="58"/>
      <c r="K6754" s="58"/>
      <c r="N6754" s="57" t="str">
        <f t="shared" si="742"/>
        <v>***</v>
      </c>
      <c r="O6754" s="57" t="str">
        <f t="shared" si="743"/>
        <v/>
      </c>
      <c r="P6754" s="57" t="str">
        <f t="shared" si="744"/>
        <v>0.00 (0.00)</v>
      </c>
      <c r="Q6754" s="57" t="str">
        <f t="shared" si="745"/>
        <v>0.00*** [0.00]</v>
      </c>
      <c r="R6754" s="57" t="str">
        <f t="shared" si="746"/>
        <v/>
      </c>
      <c r="S6754" s="58">
        <f t="shared" si="747"/>
        <v>0</v>
      </c>
      <c r="T6754" s="58">
        <f t="shared" si="748"/>
        <v>0</v>
      </c>
    </row>
    <row r="6755" x14ac:dyDescent="0.25">
      <c r="A6755" t="s">
        <v>265</v>
      </c>
      <c r="B6755" t="s">
        <v>578</v>
      </c>
      <c r="C6755" t="s">
        <v>7527</v>
      </c>
      <c r="D6755" s="58">
        <v>13.078517913818359</v>
      </c>
      <c r="E6755" s="58">
        <v>0.86913067102432251</v>
      </c>
      <c r="F6755" s="58"/>
      <c r="G6755" s="58"/>
      <c r="H6755" s="58">
        <v>0</v>
      </c>
      <c r="I6755" s="58">
        <v>438.93148803710938</v>
      </c>
      <c r="J6755" s="58">
        <v>27.096813201904297</v>
      </c>
      <c r="K6755" s="58">
        <v>972</v>
      </c>
      <c r="N6755" s="57" t="str">
        <f t="shared" si="742"/>
        <v>***</v>
      </c>
      <c r="O6755" s="57" t="str">
        <f t="shared" si="743"/>
        <v/>
      </c>
      <c r="P6755" s="57" t="str">
        <f t="shared" si="744"/>
        <v>0.00 (0.00)</v>
      </c>
      <c r="Q6755" s="57" t="str">
        <f t="shared" si="745"/>
        <v>0.00*** [0.00]</v>
      </c>
      <c r="R6755" s="57" t="str">
        <f t="shared" si="746"/>
        <v/>
      </c>
      <c r="S6755" s="58">
        <f t="shared" si="747"/>
        <v>0</v>
      </c>
      <c r="T6755" s="58">
        <f t="shared" si="748"/>
        <v>0</v>
      </c>
    </row>
    <row r="6756" x14ac:dyDescent="0.25">
      <c r="A6756" t="s">
        <v>265</v>
      </c>
      <c r="B6756" t="s">
        <v>578</v>
      </c>
      <c r="C6756" t="s">
        <v>7528</v>
      </c>
      <c r="D6756" s="58">
        <v>14.901471138000488</v>
      </c>
      <c r="E6756" s="58">
        <v>1.0838637351989746</v>
      </c>
      <c r="F6756" s="58"/>
      <c r="G6756" s="58"/>
      <c r="H6756" s="58">
        <v>0</v>
      </c>
      <c r="I6756" s="58">
        <v>314.1591796875</v>
      </c>
      <c r="J6756" s="58">
        <v>30.828256607055664</v>
      </c>
      <c r="K6756" s="58">
        <v>809</v>
      </c>
      <c r="N6756" s="57" t="str">
        <f t="shared" si="742"/>
        <v>***</v>
      </c>
      <c r="O6756" s="57" t="str">
        <f t="shared" si="743"/>
        <v/>
      </c>
      <c r="P6756" s="57" t="str">
        <f t="shared" si="744"/>
        <v>0.00 (0.00)</v>
      </c>
      <c r="Q6756" s="57" t="str">
        <f t="shared" si="745"/>
        <v>0.00*** [0.00]</v>
      </c>
      <c r="R6756" s="57" t="str">
        <f t="shared" si="746"/>
        <v/>
      </c>
      <c r="S6756" s="58">
        <f t="shared" si="747"/>
        <v>0</v>
      </c>
      <c r="T6756" s="58">
        <f t="shared" si="748"/>
        <v>0</v>
      </c>
    </row>
    <row r="6757" x14ac:dyDescent="0.25">
      <c r="A6757" t="s">
        <v>265</v>
      </c>
      <c r="B6757" t="s">
        <v>578</v>
      </c>
      <c r="C6757" t="s">
        <v>7529</v>
      </c>
      <c r="D6757" s="58">
        <v>13.906574249267578</v>
      </c>
      <c r="E6757" s="58">
        <v>0.6837998628616333</v>
      </c>
      <c r="F6757" s="58"/>
      <c r="G6757" s="58"/>
      <c r="H6757" s="58">
        <v>0</v>
      </c>
      <c r="I6757" s="58">
        <v>438.93148803710938</v>
      </c>
      <c r="J6757" s="58">
        <v>28.857648849487305</v>
      </c>
      <c r="K6757" s="58">
        <v>1781</v>
      </c>
      <c r="N6757" s="57" t="str">
        <f t="shared" si="742"/>
        <v>***</v>
      </c>
      <c r="O6757" s="57" t="str">
        <f t="shared" si="743"/>
        <v/>
      </c>
      <c r="P6757" s="57" t="str">
        <f t="shared" si="744"/>
        <v>0.00 (0.00)</v>
      </c>
      <c r="Q6757" s="57" t="str">
        <f t="shared" si="745"/>
        <v>0.00*** [0.00]</v>
      </c>
      <c r="R6757" s="57" t="str">
        <f t="shared" si="746"/>
        <v/>
      </c>
      <c r="S6757" s="58">
        <f t="shared" si="747"/>
        <v>0</v>
      </c>
      <c r="T6757" s="58">
        <f t="shared" si="748"/>
        <v>0</v>
      </c>
    </row>
    <row r="6758" x14ac:dyDescent="0.25">
      <c r="A6758" t="s">
        <v>265</v>
      </c>
      <c r="B6758" t="s">
        <v>578</v>
      </c>
      <c r="C6758" t="s">
        <v>7530</v>
      </c>
      <c r="D6758" s="58">
        <v>-1.1091666221618652</v>
      </c>
      <c r="E6758" s="58">
        <v>0.31664219498634338</v>
      </c>
      <c r="F6758" s="58">
        <v>-3.5029020309448242</v>
      </c>
      <c r="G6758" s="58">
        <v>0.00046021860907785594</v>
      </c>
      <c r="H6758" s="58">
        <v>-1.7297738790512085</v>
      </c>
      <c r="I6758" s="58">
        <v>-0.4885593056678772</v>
      </c>
      <c r="J6758" s="58"/>
      <c r="K6758" s="58">
        <v>1.9599640369415283</v>
      </c>
      <c r="N6758" s="57" t="str">
        <f t="shared" si="742"/>
        <v>***</v>
      </c>
      <c r="O6758" s="57" t="str">
        <f t="shared" si="743"/>
        <v/>
      </c>
      <c r="P6758" s="57" t="str">
        <f t="shared" si="744"/>
        <v>0.00 (0.00)</v>
      </c>
      <c r="Q6758" s="57" t="str">
        <f t="shared" si="745"/>
        <v>0.00*** [0.00]</v>
      </c>
      <c r="R6758" s="57" t="str">
        <f t="shared" si="746"/>
        <v/>
      </c>
      <c r="S6758" s="58">
        <f t="shared" si="747"/>
        <v>0</v>
      </c>
      <c r="T6758" s="58">
        <f t="shared" si="748"/>
        <v>0</v>
      </c>
    </row>
    <row r="6759" x14ac:dyDescent="0.25">
      <c r="A6759" t="s">
        <v>265</v>
      </c>
      <c r="B6759" t="s">
        <v>578</v>
      </c>
      <c r="C6759" t="s">
        <v>7531</v>
      </c>
      <c r="D6759" s="58">
        <v>-3.1130874156951904</v>
      </c>
      <c r="E6759" s="58">
        <v>0.66779536008834839</v>
      </c>
      <c r="F6759" s="58">
        <v>-4.6617388725280762</v>
      </c>
      <c r="G6759" s="58">
        <v>3.1354911698144861e-06</v>
      </c>
      <c r="H6759" s="58">
        <v>-4.4219422340393066</v>
      </c>
      <c r="I6759" s="58">
        <v>-1.8042325973510742</v>
      </c>
      <c r="J6759" s="58"/>
      <c r="K6759" s="58">
        <v>1.9599640369415283</v>
      </c>
      <c r="N6759" s="57" t="str">
        <f t="shared" si="742"/>
        <v>***</v>
      </c>
      <c r="O6759" s="57" t="str">
        <f t="shared" si="743"/>
        <v/>
      </c>
      <c r="P6759" s="57" t="str">
        <f t="shared" si="744"/>
        <v>0.00 (0.00)</v>
      </c>
      <c r="Q6759" s="57" t="str">
        <f t="shared" si="745"/>
        <v>0.00*** [0.00]</v>
      </c>
      <c r="R6759" s="57" t="str">
        <f t="shared" si="746"/>
        <v/>
      </c>
      <c r="S6759" s="58">
        <f t="shared" si="747"/>
        <v>0</v>
      </c>
      <c r="T6759" s="58">
        <f t="shared" si="748"/>
        <v>0</v>
      </c>
    </row>
    <row r="6760" x14ac:dyDescent="0.25">
      <c r="A6760" t="s">
        <v>265</v>
      </c>
      <c r="B6760" t="s">
        <v>578</v>
      </c>
      <c r="C6760" t="s">
        <v>7532</v>
      </c>
      <c r="D6760" s="58">
        <v>-2.379173755645752</v>
      </c>
      <c r="E6760" s="58">
        <v>0.44426050782203674</v>
      </c>
      <c r="F6760" s="58">
        <v>-5.3553576469421387</v>
      </c>
      <c r="G6760" s="58">
        <v>8.5387462434027839e-08</v>
      </c>
      <c r="H6760" s="58">
        <v>-3.249908447265625</v>
      </c>
      <c r="I6760" s="58">
        <v>-1.5084391832351685</v>
      </c>
      <c r="J6760" s="58"/>
      <c r="K6760" s="58">
        <v>1.9599640369415283</v>
      </c>
      <c r="N6760" s="57" t="str">
        <f t="shared" si="742"/>
        <v>***</v>
      </c>
      <c r="O6760" s="57" t="str">
        <f t="shared" si="743"/>
        <v/>
      </c>
      <c r="P6760" s="57" t="str">
        <f t="shared" si="744"/>
        <v>0.00 (0.00)</v>
      </c>
      <c r="Q6760" s="57" t="str">
        <f t="shared" si="745"/>
        <v>0.00*** [0.00]</v>
      </c>
      <c r="R6760" s="57" t="str">
        <f t="shared" si="746"/>
        <v/>
      </c>
      <c r="S6760" s="58">
        <f t="shared" si="747"/>
        <v>0</v>
      </c>
      <c r="T6760" s="58">
        <f t="shared" si="748"/>
        <v>0</v>
      </c>
    </row>
    <row r="6761" x14ac:dyDescent="0.25">
      <c r="A6761" t="s">
        <v>265</v>
      </c>
      <c r="B6761" t="s">
        <v>578</v>
      </c>
      <c r="C6761" t="s">
        <v>7533</v>
      </c>
      <c r="D6761" s="58">
        <v>2.2202849388122559</v>
      </c>
      <c r="E6761" s="58"/>
      <c r="F6761" s="58"/>
      <c r="G6761" s="58">
        <v>0.13622526824474335</v>
      </c>
      <c r="H6761" s="58"/>
      <c r="I6761" s="58"/>
      <c r="J6761" s="58"/>
      <c r="K6761" s="58"/>
      <c r="N6761" s="57" t="str">
        <f t="shared" si="742"/>
        <v>***</v>
      </c>
      <c r="O6761" s="57" t="str">
        <f t="shared" si="743"/>
        <v/>
      </c>
      <c r="P6761" s="57" t="str">
        <f t="shared" si="744"/>
        <v>0.00 (0.00)</v>
      </c>
      <c r="Q6761" s="57" t="str">
        <f t="shared" si="745"/>
        <v>0.00*** [0.00]</v>
      </c>
      <c r="R6761" s="57" t="str">
        <f t="shared" si="746"/>
        <v/>
      </c>
      <c r="S6761" s="58">
        <f t="shared" si="747"/>
        <v>0</v>
      </c>
      <c r="T6761" s="58">
        <f t="shared" si="748"/>
        <v>0</v>
      </c>
    </row>
    <row r="6762" x14ac:dyDescent="0.25">
      <c r="A6762" t="s">
        <v>265</v>
      </c>
      <c r="B6762" t="s">
        <v>578</v>
      </c>
      <c r="C6762" t="s">
        <v>7534</v>
      </c>
      <c r="D6762" s="58">
        <v>4.6292686462402344</v>
      </c>
      <c r="E6762" s="58"/>
      <c r="F6762" s="58"/>
      <c r="G6762" s="58">
        <v>0.031444091349840164</v>
      </c>
      <c r="H6762" s="58"/>
      <c r="I6762" s="58"/>
      <c r="J6762" s="58"/>
      <c r="K6762" s="58"/>
      <c r="N6762" s="57" t="str">
        <f t="shared" si="742"/>
        <v>***</v>
      </c>
      <c r="O6762" s="57" t="str">
        <f t="shared" si="743"/>
        <v/>
      </c>
      <c r="P6762" s="57" t="str">
        <f t="shared" si="744"/>
        <v>0.00 (0.00)</v>
      </c>
      <c r="Q6762" s="57" t="str">
        <f t="shared" si="745"/>
        <v>0.00*** [0.00]</v>
      </c>
      <c r="R6762" s="57" t="str">
        <f t="shared" si="746"/>
        <v/>
      </c>
      <c r="S6762" s="58">
        <f t="shared" si="747"/>
        <v>0</v>
      </c>
      <c r="T6762" s="58">
        <f t="shared" si="748"/>
        <v>0</v>
      </c>
    </row>
    <row r="6763" x14ac:dyDescent="0.25">
      <c r="A6763" t="s">
        <v>265</v>
      </c>
      <c r="B6763" t="s">
        <v>578</v>
      </c>
      <c r="C6763" t="s">
        <v>7535</v>
      </c>
      <c r="D6763" s="58">
        <v>13.338114738464355</v>
      </c>
      <c r="E6763" s="58">
        <v>0.38068822026252747</v>
      </c>
      <c r="F6763" s="58"/>
      <c r="G6763" s="58"/>
      <c r="H6763" s="58">
        <v>0</v>
      </c>
      <c r="I6763" s="58">
        <v>681.78765869140625</v>
      </c>
      <c r="J6763" s="58">
        <v>32.654972076416016</v>
      </c>
      <c r="K6763" s="58">
        <v>7358</v>
      </c>
      <c r="N6763" s="57" t="str">
        <f t="shared" si="742"/>
        <v>***</v>
      </c>
      <c r="O6763" s="57" t="str">
        <f t="shared" si="743"/>
        <v/>
      </c>
      <c r="P6763" s="57" t="str">
        <f t="shared" si="744"/>
        <v>0.00 (0.00)</v>
      </c>
      <c r="Q6763" s="57" t="str">
        <f t="shared" si="745"/>
        <v>0.00*** [0.00]</v>
      </c>
      <c r="R6763" s="57" t="str">
        <f t="shared" si="746"/>
        <v/>
      </c>
      <c r="S6763" s="58">
        <f t="shared" si="747"/>
        <v>0</v>
      </c>
      <c r="T6763" s="58">
        <f t="shared" si="748"/>
        <v>0</v>
      </c>
    </row>
    <row r="6764" x14ac:dyDescent="0.25">
      <c r="A6764" t="s">
        <v>265</v>
      </c>
      <c r="B6764" t="s">
        <v>578</v>
      </c>
      <c r="C6764" t="s">
        <v>7536</v>
      </c>
      <c r="D6764" s="58">
        <v>13.056448936462402</v>
      </c>
      <c r="E6764" s="58">
        <v>1.2454323768615723</v>
      </c>
      <c r="F6764" s="58"/>
      <c r="G6764" s="58"/>
      <c r="H6764" s="58">
        <v>0</v>
      </c>
      <c r="I6764" s="58">
        <v>13610.84375</v>
      </c>
      <c r="J6764" s="58">
        <v>133.62741088867188</v>
      </c>
      <c r="K6764" s="58">
        <v>11512</v>
      </c>
      <c r="N6764" s="57" t="str">
        <f t="shared" si="742"/>
        <v>***</v>
      </c>
      <c r="O6764" s="57" t="str">
        <f t="shared" si="743"/>
        <v/>
      </c>
      <c r="P6764" s="57" t="str">
        <f t="shared" si="744"/>
        <v>0.00 (0.00)</v>
      </c>
      <c r="Q6764" s="57" t="str">
        <f t="shared" si="745"/>
        <v>0.00*** [0.00]</v>
      </c>
      <c r="R6764" s="57" t="str">
        <f t="shared" si="746"/>
        <v/>
      </c>
      <c r="S6764" s="58">
        <f t="shared" si="747"/>
        <v>0</v>
      </c>
      <c r="T6764" s="58">
        <f t="shared" si="748"/>
        <v>0</v>
      </c>
    </row>
    <row r="6765" x14ac:dyDescent="0.25">
      <c r="A6765" t="s">
        <v>265</v>
      </c>
      <c r="B6765" t="s">
        <v>578</v>
      </c>
      <c r="C6765" t="s">
        <v>7537</v>
      </c>
      <c r="D6765" s="58">
        <v>13.166278839111328</v>
      </c>
      <c r="E6765" s="58">
        <v>0.77415120601654053</v>
      </c>
      <c r="F6765" s="58"/>
      <c r="G6765" s="58"/>
      <c r="H6765" s="58">
        <v>0</v>
      </c>
      <c r="I6765" s="58">
        <v>13610.84375</v>
      </c>
      <c r="J6765" s="58">
        <v>106.34368896484375</v>
      </c>
      <c r="K6765" s="58">
        <v>18870</v>
      </c>
      <c r="N6765" s="57" t="str">
        <f t="shared" si="742"/>
        <v>***</v>
      </c>
      <c r="O6765" s="57" t="str">
        <f t="shared" si="743"/>
        <v/>
      </c>
      <c r="P6765" s="57" t="str">
        <f t="shared" si="744"/>
        <v>0.00 (0.00)</v>
      </c>
      <c r="Q6765" s="57" t="str">
        <f t="shared" si="745"/>
        <v>0.00*** [0.00]</v>
      </c>
      <c r="R6765" s="57" t="str">
        <f t="shared" si="746"/>
        <v/>
      </c>
      <c r="S6765" s="58">
        <f t="shared" si="747"/>
        <v>0</v>
      </c>
      <c r="T6765" s="58">
        <f t="shared" si="748"/>
        <v>0</v>
      </c>
    </row>
    <row r="6766" x14ac:dyDescent="0.25">
      <c r="A6766" t="s">
        <v>265</v>
      </c>
      <c r="B6766" t="s">
        <v>579</v>
      </c>
      <c r="C6766" t="s">
        <v>7538</v>
      </c>
      <c r="D6766" s="58"/>
      <c r="E6766" s="58"/>
      <c r="F6766" s="58"/>
      <c r="G6766" s="58"/>
      <c r="H6766" s="58"/>
      <c r="I6766" s="58"/>
      <c r="J6766" s="58"/>
      <c r="K6766" s="58"/>
      <c r="N6766" s="57" t="str">
        <f t="shared" si="742"/>
        <v>***</v>
      </c>
      <c r="O6766" s="57" t="str">
        <f t="shared" si="743"/>
        <v/>
      </c>
      <c r="P6766" s="57" t="str">
        <f t="shared" si="744"/>
        <v>0.00 (0.00)</v>
      </c>
      <c r="Q6766" s="57" t="str">
        <f t="shared" si="745"/>
        <v>0.00*** [0.00]</v>
      </c>
      <c r="R6766" s="57" t="str">
        <f t="shared" si="746"/>
        <v/>
      </c>
      <c r="S6766" s="58">
        <f t="shared" si="747"/>
        <v>0</v>
      </c>
      <c r="T6766" s="58">
        <f t="shared" si="748"/>
        <v>0</v>
      </c>
    </row>
    <row r="6767" x14ac:dyDescent="0.25">
      <c r="A6767" t="s">
        <v>265</v>
      </c>
      <c r="B6767" t="s">
        <v>579</v>
      </c>
      <c r="C6767" t="s">
        <v>7539</v>
      </c>
      <c r="D6767" s="58">
        <v>2.9531824588775635</v>
      </c>
      <c r="E6767" s="58">
        <v>0.039876673370599747</v>
      </c>
      <c r="F6767" s="58"/>
      <c r="G6767" s="58"/>
      <c r="H6767" s="58">
        <v>0.93333327770233154</v>
      </c>
      <c r="I6767" s="58">
        <v>11.088889122009277</v>
      </c>
      <c r="J6767" s="58">
        <v>1.5531439781188965</v>
      </c>
      <c r="K6767" s="58">
        <v>1517</v>
      </c>
      <c r="N6767" s="57" t="str">
        <f t="shared" si="742"/>
        <v>***</v>
      </c>
      <c r="O6767" s="57" t="str">
        <f t="shared" si="743"/>
        <v/>
      </c>
      <c r="P6767" s="57" t="str">
        <f t="shared" si="744"/>
        <v>0.00 (0.00)</v>
      </c>
      <c r="Q6767" s="57" t="str">
        <f t="shared" si="745"/>
        <v>0.00*** [0.00]</v>
      </c>
      <c r="R6767" s="57" t="str">
        <f t="shared" si="746"/>
        <v/>
      </c>
      <c r="S6767" s="58">
        <f t="shared" si="747"/>
        <v>0</v>
      </c>
      <c r="T6767" s="58">
        <f t="shared" si="748"/>
        <v>0</v>
      </c>
    </row>
    <row r="6768" x14ac:dyDescent="0.25">
      <c r="A6768" t="s">
        <v>265</v>
      </c>
      <c r="B6768" t="s">
        <v>579</v>
      </c>
      <c r="C6768" t="s">
        <v>7540</v>
      </c>
      <c r="D6768" s="58">
        <v>3.4258208274841309</v>
      </c>
      <c r="E6768" s="58">
        <v>0.037779789417982101</v>
      </c>
      <c r="F6768" s="58"/>
      <c r="G6768" s="58"/>
      <c r="H6768" s="58">
        <v>0.93333327770233154</v>
      </c>
      <c r="I6768" s="58">
        <v>18.200000762939453</v>
      </c>
      <c r="J6768" s="58">
        <v>1.9804683923721313</v>
      </c>
      <c r="K6768" s="58">
        <v>2748</v>
      </c>
      <c r="N6768" s="57" t="str">
        <f t="shared" si="742"/>
        <v>***</v>
      </c>
      <c r="O6768" s="57" t="str">
        <f t="shared" si="743"/>
        <v/>
      </c>
      <c r="P6768" s="57" t="str">
        <f t="shared" si="744"/>
        <v>0.00 (0.00)</v>
      </c>
      <c r="Q6768" s="57" t="str">
        <f t="shared" si="745"/>
        <v>0.00*** [0.00]</v>
      </c>
      <c r="R6768" s="57" t="str">
        <f t="shared" si="746"/>
        <v/>
      </c>
      <c r="S6768" s="58">
        <f t="shared" si="747"/>
        <v>0</v>
      </c>
      <c r="T6768" s="58">
        <f t="shared" si="748"/>
        <v>0</v>
      </c>
    </row>
    <row r="6769" x14ac:dyDescent="0.25">
      <c r="A6769" t="s">
        <v>265</v>
      </c>
      <c r="B6769" t="s">
        <v>579</v>
      </c>
      <c r="C6769" t="s">
        <v>7541</v>
      </c>
      <c r="D6769" s="58">
        <v>3.2577099800109863</v>
      </c>
      <c r="E6769" s="58">
        <v>0.028382269665598869</v>
      </c>
      <c r="F6769" s="58"/>
      <c r="G6769" s="58"/>
      <c r="H6769" s="58">
        <v>0.93333327770233154</v>
      </c>
      <c r="I6769" s="58">
        <v>18.200000762939453</v>
      </c>
      <c r="J6769" s="58">
        <v>1.8535599708557129</v>
      </c>
      <c r="K6769" s="58">
        <v>4265</v>
      </c>
      <c r="N6769" s="57" t="str">
        <f t="shared" si="742"/>
        <v>***</v>
      </c>
      <c r="O6769" s="57" t="str">
        <f t="shared" si="743"/>
        <v/>
      </c>
      <c r="P6769" s="57" t="str">
        <f t="shared" si="744"/>
        <v>0.00 (0.00)</v>
      </c>
      <c r="Q6769" s="57" t="str">
        <f t="shared" si="745"/>
        <v>0.00*** [0.00]</v>
      </c>
      <c r="R6769" s="57" t="str">
        <f t="shared" si="746"/>
        <v/>
      </c>
      <c r="S6769" s="58">
        <f t="shared" si="747"/>
        <v>0</v>
      </c>
      <c r="T6769" s="58">
        <f t="shared" si="748"/>
        <v>0</v>
      </c>
    </row>
    <row r="6770" x14ac:dyDescent="0.25">
      <c r="A6770" t="s">
        <v>265</v>
      </c>
      <c r="B6770" t="s">
        <v>579</v>
      </c>
      <c r="C6770" t="s">
        <v>7542</v>
      </c>
      <c r="D6770" s="58"/>
      <c r="E6770" s="58"/>
      <c r="F6770" s="58"/>
      <c r="G6770" s="58"/>
      <c r="H6770" s="58"/>
      <c r="I6770" s="58"/>
      <c r="J6770" s="58"/>
      <c r="K6770" s="58"/>
      <c r="N6770" s="57" t="str">
        <f t="shared" ref="N6770:N6833" si="749">IF(G6770&lt;=0.01,"***",IF(G6770&lt;=0.05,"**",IF(G6770&lt;=0.1,"*","")))</f>
        <v>***</v>
      </c>
      <c r="O6770" s="57" t="str">
        <f t="shared" ref="O6770:O6833" si="750">_xlfn.CONCAT(A6770:C6770)</f>
        <v/>
      </c>
      <c r="P6770" s="57" t="str">
        <f t="shared" ref="P6770:P6833" si="751">TEXT(D6770,"0.00")&amp;" ("&amp;TEXT(J6770,"0.00")&amp;")"</f>
        <v>0.00 (0.00)</v>
      </c>
      <c r="Q6770" s="57" t="str">
        <f t="shared" ref="Q6770:Q6833" si="752">TEXT(D6770,"0.00")&amp;N6770&amp;" ["&amp;TEXT(E6770,"0.00")&amp;"]"</f>
        <v>0.00*** [0.00]</v>
      </c>
      <c r="R6770" s="57" t="str">
        <f t="shared" ref="R6770:R6833" si="753">IF(G6770&gt;0.05,"†","")</f>
        <v/>
      </c>
      <c r="S6770" s="58">
        <f t="shared" ref="S6770:S6833" si="754">K6770</f>
        <v>0</v>
      </c>
      <c r="T6770" s="58">
        <f t="shared" ref="T6770:T6833" si="755">D6770</f>
        <v>0</v>
      </c>
    </row>
    <row r="6771" x14ac:dyDescent="0.25">
      <c r="A6771" t="s">
        <v>265</v>
      </c>
      <c r="B6771" t="s">
        <v>579</v>
      </c>
      <c r="C6771" t="s">
        <v>7543</v>
      </c>
      <c r="D6771" s="58">
        <v>2.8947508335113525</v>
      </c>
      <c r="E6771" s="58">
        <v>0.033779416233301163</v>
      </c>
      <c r="F6771" s="58"/>
      <c r="G6771" s="58"/>
      <c r="H6771" s="58">
        <v>0.93333327770233154</v>
      </c>
      <c r="I6771" s="58">
        <v>12.755556106567383</v>
      </c>
      <c r="J6771" s="58">
        <v>1.549440860748291</v>
      </c>
      <c r="K6771" s="58">
        <v>2104</v>
      </c>
      <c r="N6771" s="57" t="str">
        <f t="shared" si="749"/>
        <v>***</v>
      </c>
      <c r="O6771" s="57" t="str">
        <f t="shared" si="750"/>
        <v/>
      </c>
      <c r="P6771" s="57" t="str">
        <f t="shared" si="751"/>
        <v>0.00 (0.00)</v>
      </c>
      <c r="Q6771" s="57" t="str">
        <f t="shared" si="752"/>
        <v>0.00*** [0.00]</v>
      </c>
      <c r="R6771" s="57" t="str">
        <f t="shared" si="753"/>
        <v/>
      </c>
      <c r="S6771" s="58">
        <f t="shared" si="754"/>
        <v>0</v>
      </c>
      <c r="T6771" s="58">
        <f t="shared" si="755"/>
        <v>0</v>
      </c>
    </row>
    <row r="6772" x14ac:dyDescent="0.25">
      <c r="A6772" t="s">
        <v>265</v>
      </c>
      <c r="B6772" t="s">
        <v>579</v>
      </c>
      <c r="C6772" t="s">
        <v>7544</v>
      </c>
      <c r="D6772" s="58">
        <v>3.2340269088745117</v>
      </c>
      <c r="E6772" s="58">
        <v>0.027416907250881195</v>
      </c>
      <c r="F6772" s="58"/>
      <c r="G6772" s="58"/>
      <c r="H6772" s="58">
        <v>0.93333327770233154</v>
      </c>
      <c r="I6772" s="58">
        <v>23.622222900390625</v>
      </c>
      <c r="J6772" s="58">
        <v>1.806397557258606</v>
      </c>
      <c r="K6772" s="58">
        <v>4341</v>
      </c>
      <c r="N6772" s="57" t="str">
        <f t="shared" si="749"/>
        <v>***</v>
      </c>
      <c r="O6772" s="57" t="str">
        <f t="shared" si="750"/>
        <v/>
      </c>
      <c r="P6772" s="57" t="str">
        <f t="shared" si="751"/>
        <v>0.00 (0.00)</v>
      </c>
      <c r="Q6772" s="57" t="str">
        <f t="shared" si="752"/>
        <v>0.00*** [0.00]</v>
      </c>
      <c r="R6772" s="57" t="str">
        <f t="shared" si="753"/>
        <v/>
      </c>
      <c r="S6772" s="58">
        <f t="shared" si="754"/>
        <v>0</v>
      </c>
      <c r="T6772" s="58">
        <f t="shared" si="755"/>
        <v>0</v>
      </c>
    </row>
    <row r="6773" x14ac:dyDescent="0.25">
      <c r="A6773" t="s">
        <v>265</v>
      </c>
      <c r="B6773" t="s">
        <v>579</v>
      </c>
      <c r="C6773" t="s">
        <v>7545</v>
      </c>
      <c r="D6773" s="58">
        <v>3.1232686042785645</v>
      </c>
      <c r="E6773" s="58">
        <v>0.021598158404231071</v>
      </c>
      <c r="F6773" s="58"/>
      <c r="G6773" s="58"/>
      <c r="H6773" s="58">
        <v>0.93333327770233154</v>
      </c>
      <c r="I6773" s="58">
        <v>23.622222900390625</v>
      </c>
      <c r="J6773" s="58">
        <v>1.7339166402816772</v>
      </c>
      <c r="K6773" s="58">
        <v>6445</v>
      </c>
      <c r="N6773" s="57" t="str">
        <f t="shared" si="749"/>
        <v>***</v>
      </c>
      <c r="O6773" s="57" t="str">
        <f t="shared" si="750"/>
        <v/>
      </c>
      <c r="P6773" s="57" t="str">
        <f t="shared" si="751"/>
        <v>0.00 (0.00)</v>
      </c>
      <c r="Q6773" s="57" t="str">
        <f t="shared" si="752"/>
        <v>0.00*** [0.00]</v>
      </c>
      <c r="R6773" s="57" t="str">
        <f t="shared" si="753"/>
        <v/>
      </c>
      <c r="S6773" s="58">
        <f t="shared" si="754"/>
        <v>0</v>
      </c>
      <c r="T6773" s="58">
        <f t="shared" si="755"/>
        <v>0</v>
      </c>
    </row>
    <row r="6774" x14ac:dyDescent="0.25">
      <c r="A6774" t="s">
        <v>265</v>
      </c>
      <c r="B6774" t="s">
        <v>579</v>
      </c>
      <c r="C6774" t="s">
        <v>7546</v>
      </c>
      <c r="D6774" s="58"/>
      <c r="E6774" s="58"/>
      <c r="F6774" s="58"/>
      <c r="G6774" s="58"/>
      <c r="H6774" s="58"/>
      <c r="I6774" s="58"/>
      <c r="J6774" s="58"/>
      <c r="K6774" s="58"/>
      <c r="N6774" s="57" t="str">
        <f t="shared" si="749"/>
        <v>***</v>
      </c>
      <c r="O6774" s="57" t="str">
        <f t="shared" si="750"/>
        <v/>
      </c>
      <c r="P6774" s="57" t="str">
        <f t="shared" si="751"/>
        <v>0.00 (0.00)</v>
      </c>
      <c r="Q6774" s="57" t="str">
        <f t="shared" si="752"/>
        <v>0.00*** [0.00]</v>
      </c>
      <c r="R6774" s="57" t="str">
        <f t="shared" si="753"/>
        <v/>
      </c>
      <c r="S6774" s="58">
        <f t="shared" si="754"/>
        <v>0</v>
      </c>
      <c r="T6774" s="58">
        <f t="shared" si="755"/>
        <v>0</v>
      </c>
    </row>
    <row r="6775" x14ac:dyDescent="0.25">
      <c r="A6775" t="s">
        <v>265</v>
      </c>
      <c r="B6775" t="s">
        <v>579</v>
      </c>
      <c r="C6775" t="s">
        <v>7547</v>
      </c>
      <c r="D6775" s="58">
        <v>2.7792859077453613</v>
      </c>
      <c r="E6775" s="58">
        <v>0.056470245122909546</v>
      </c>
      <c r="F6775" s="58"/>
      <c r="G6775" s="58"/>
      <c r="H6775" s="58">
        <v>0.93333333730697632</v>
      </c>
      <c r="I6775" s="58">
        <v>14.666666030883789</v>
      </c>
      <c r="J6775" s="58">
        <v>1.5781387090682983</v>
      </c>
      <c r="K6775" s="58">
        <v>781</v>
      </c>
      <c r="N6775" s="57" t="str">
        <f t="shared" si="749"/>
        <v>***</v>
      </c>
      <c r="O6775" s="57" t="str">
        <f t="shared" si="750"/>
        <v/>
      </c>
      <c r="P6775" s="57" t="str">
        <f t="shared" si="751"/>
        <v>0.00 (0.00)</v>
      </c>
      <c r="Q6775" s="57" t="str">
        <f t="shared" si="752"/>
        <v>0.00*** [0.00]</v>
      </c>
      <c r="R6775" s="57" t="str">
        <f t="shared" si="753"/>
        <v/>
      </c>
      <c r="S6775" s="58">
        <f t="shared" si="754"/>
        <v>0</v>
      </c>
      <c r="T6775" s="58">
        <f t="shared" si="755"/>
        <v>0</v>
      </c>
    </row>
    <row r="6776" x14ac:dyDescent="0.25">
      <c r="A6776" t="s">
        <v>265</v>
      </c>
      <c r="B6776" t="s">
        <v>579</v>
      </c>
      <c r="C6776" t="s">
        <v>7548</v>
      </c>
      <c r="D6776" s="58">
        <v>3.062096118927002</v>
      </c>
      <c r="E6776" s="58">
        <v>0.032089259475469589</v>
      </c>
      <c r="F6776" s="58"/>
      <c r="G6776" s="58"/>
      <c r="H6776" s="58">
        <v>0.93333327770233154</v>
      </c>
      <c r="I6776" s="58">
        <v>16.155555725097656</v>
      </c>
      <c r="J6776" s="58">
        <v>1.6818568706512451</v>
      </c>
      <c r="K6776" s="58">
        <v>2747</v>
      </c>
      <c r="N6776" s="57" t="str">
        <f t="shared" si="749"/>
        <v>***</v>
      </c>
      <c r="O6776" s="57" t="str">
        <f t="shared" si="750"/>
        <v/>
      </c>
      <c r="P6776" s="57" t="str">
        <f t="shared" si="751"/>
        <v>0.00 (0.00)</v>
      </c>
      <c r="Q6776" s="57" t="str">
        <f t="shared" si="752"/>
        <v>0.00*** [0.00]</v>
      </c>
      <c r="R6776" s="57" t="str">
        <f t="shared" si="753"/>
        <v/>
      </c>
      <c r="S6776" s="58">
        <f t="shared" si="754"/>
        <v>0</v>
      </c>
      <c r="T6776" s="58">
        <f t="shared" si="755"/>
        <v>0</v>
      </c>
    </row>
    <row r="6777" x14ac:dyDescent="0.25">
      <c r="A6777" t="s">
        <v>265</v>
      </c>
      <c r="B6777" t="s">
        <v>579</v>
      </c>
      <c r="C6777" t="s">
        <v>7549</v>
      </c>
      <c r="D6777" s="58">
        <v>2.9994897842407227</v>
      </c>
      <c r="E6777" s="58">
        <v>0.028004569932818413</v>
      </c>
      <c r="F6777" s="58"/>
      <c r="G6777" s="58"/>
      <c r="H6777" s="58">
        <v>0.93333327770233154</v>
      </c>
      <c r="I6777" s="58">
        <v>16.155555725097656</v>
      </c>
      <c r="J6777" s="58">
        <v>1.6633865833282471</v>
      </c>
      <c r="K6777" s="58">
        <v>3528</v>
      </c>
      <c r="N6777" s="57" t="str">
        <f t="shared" si="749"/>
        <v>***</v>
      </c>
      <c r="O6777" s="57" t="str">
        <f t="shared" si="750"/>
        <v/>
      </c>
      <c r="P6777" s="57" t="str">
        <f t="shared" si="751"/>
        <v>0.00 (0.00)</v>
      </c>
      <c r="Q6777" s="57" t="str">
        <f t="shared" si="752"/>
        <v>0.00*** [0.00]</v>
      </c>
      <c r="R6777" s="57" t="str">
        <f t="shared" si="753"/>
        <v/>
      </c>
      <c r="S6777" s="58">
        <f t="shared" si="754"/>
        <v>0</v>
      </c>
      <c r="T6777" s="58">
        <f t="shared" si="755"/>
        <v>0</v>
      </c>
    </row>
    <row r="6778" x14ac:dyDescent="0.25">
      <c r="A6778" t="s">
        <v>265</v>
      </c>
      <c r="B6778" t="s">
        <v>579</v>
      </c>
      <c r="C6778" t="s">
        <v>7550</v>
      </c>
      <c r="D6778" s="58"/>
      <c r="E6778" s="58"/>
      <c r="F6778" s="58"/>
      <c r="G6778" s="58"/>
      <c r="H6778" s="58"/>
      <c r="I6778" s="58"/>
      <c r="J6778" s="58"/>
      <c r="K6778" s="58"/>
      <c r="N6778" s="57" t="str">
        <f t="shared" si="749"/>
        <v>***</v>
      </c>
      <c r="O6778" s="57" t="str">
        <f t="shared" si="750"/>
        <v/>
      </c>
      <c r="P6778" s="57" t="str">
        <f t="shared" si="751"/>
        <v>0.00 (0.00)</v>
      </c>
      <c r="Q6778" s="57" t="str">
        <f t="shared" si="752"/>
        <v>0.00*** [0.00]</v>
      </c>
      <c r="R6778" s="57" t="str">
        <f t="shared" si="753"/>
        <v/>
      </c>
      <c r="S6778" s="58">
        <f t="shared" si="754"/>
        <v>0</v>
      </c>
      <c r="T6778" s="58">
        <f t="shared" si="755"/>
        <v>0</v>
      </c>
    </row>
    <row r="6779" x14ac:dyDescent="0.25">
      <c r="A6779" t="s">
        <v>265</v>
      </c>
      <c r="B6779" t="s">
        <v>579</v>
      </c>
      <c r="C6779" t="s">
        <v>7551</v>
      </c>
      <c r="D6779" s="58">
        <v>2.8922379016876221</v>
      </c>
      <c r="E6779" s="58">
        <v>0.03608514741063118</v>
      </c>
      <c r="F6779" s="58"/>
      <c r="G6779" s="58"/>
      <c r="H6779" s="58">
        <v>0.93333327770233154</v>
      </c>
      <c r="I6779" s="58">
        <v>12.822221755981445</v>
      </c>
      <c r="J6779" s="58">
        <v>1.6073088645935059</v>
      </c>
      <c r="K6779" s="58">
        <v>1984</v>
      </c>
      <c r="N6779" s="57" t="str">
        <f t="shared" si="749"/>
        <v>***</v>
      </c>
      <c r="O6779" s="57" t="str">
        <f t="shared" si="750"/>
        <v/>
      </c>
      <c r="P6779" s="57" t="str">
        <f t="shared" si="751"/>
        <v>0.00 (0.00)</v>
      </c>
      <c r="Q6779" s="57" t="str">
        <f t="shared" si="752"/>
        <v>0.00*** [0.00]</v>
      </c>
      <c r="R6779" s="57" t="str">
        <f t="shared" si="753"/>
        <v/>
      </c>
      <c r="S6779" s="58">
        <f t="shared" si="754"/>
        <v>0</v>
      </c>
      <c r="T6779" s="58">
        <f t="shared" si="755"/>
        <v>0</v>
      </c>
    </row>
    <row r="6780" x14ac:dyDescent="0.25">
      <c r="A6780" t="s">
        <v>265</v>
      </c>
      <c r="B6780" t="s">
        <v>579</v>
      </c>
      <c r="C6780" t="s">
        <v>7552</v>
      </c>
      <c r="D6780" s="58">
        <v>2.8657951354980469</v>
      </c>
      <c r="E6780" s="58">
        <v>0.050950173288583755</v>
      </c>
      <c r="F6780" s="58"/>
      <c r="G6780" s="58"/>
      <c r="H6780" s="58">
        <v>0.93333327770233154</v>
      </c>
      <c r="I6780" s="58">
        <v>11.44444465637207</v>
      </c>
      <c r="J6780" s="58">
        <v>1.5002208948135376</v>
      </c>
      <c r="K6780" s="58">
        <v>867</v>
      </c>
      <c r="N6780" s="57" t="str">
        <f t="shared" si="749"/>
        <v>***</v>
      </c>
      <c r="O6780" s="57" t="str">
        <f t="shared" si="750"/>
        <v/>
      </c>
      <c r="P6780" s="57" t="str">
        <f t="shared" si="751"/>
        <v>0.00 (0.00)</v>
      </c>
      <c r="Q6780" s="57" t="str">
        <f t="shared" si="752"/>
        <v>0.00*** [0.00]</v>
      </c>
      <c r="R6780" s="57" t="str">
        <f t="shared" si="753"/>
        <v/>
      </c>
      <c r="S6780" s="58">
        <f t="shared" si="754"/>
        <v>0</v>
      </c>
      <c r="T6780" s="58">
        <f t="shared" si="755"/>
        <v>0</v>
      </c>
    </row>
    <row r="6781" x14ac:dyDescent="0.25">
      <c r="A6781" t="s">
        <v>265</v>
      </c>
      <c r="B6781" t="s">
        <v>579</v>
      </c>
      <c r="C6781" t="s">
        <v>7553</v>
      </c>
      <c r="D6781" s="58">
        <v>2.8841965198516846</v>
      </c>
      <c r="E6781" s="58">
        <v>0.02950286865234375</v>
      </c>
      <c r="F6781" s="58"/>
      <c r="G6781" s="58"/>
      <c r="H6781" s="58">
        <v>0.93333327770233154</v>
      </c>
      <c r="I6781" s="58">
        <v>12.822221755981445</v>
      </c>
      <c r="J6781" s="58">
        <v>1.5752984285354614</v>
      </c>
      <c r="K6781" s="58">
        <v>2851</v>
      </c>
      <c r="N6781" s="57" t="str">
        <f t="shared" si="749"/>
        <v>***</v>
      </c>
      <c r="O6781" s="57" t="str">
        <f t="shared" si="750"/>
        <v/>
      </c>
      <c r="P6781" s="57" t="str">
        <f t="shared" si="751"/>
        <v>0.00 (0.00)</v>
      </c>
      <c r="Q6781" s="57" t="str">
        <f t="shared" si="752"/>
        <v>0.00*** [0.00]</v>
      </c>
      <c r="R6781" s="57" t="str">
        <f t="shared" si="753"/>
        <v/>
      </c>
      <c r="S6781" s="58">
        <f t="shared" si="754"/>
        <v>0</v>
      </c>
      <c r="T6781" s="58">
        <f t="shared" si="755"/>
        <v>0</v>
      </c>
    </row>
    <row r="6782" x14ac:dyDescent="0.25">
      <c r="A6782" t="s">
        <v>265</v>
      </c>
      <c r="B6782" t="s">
        <v>579</v>
      </c>
      <c r="C6782" t="s">
        <v>7554</v>
      </c>
      <c r="D6782" s="58"/>
      <c r="E6782" s="58"/>
      <c r="F6782" s="58"/>
      <c r="G6782" s="58"/>
      <c r="H6782" s="58"/>
      <c r="I6782" s="58"/>
      <c r="J6782" s="58"/>
      <c r="K6782" s="58"/>
      <c r="N6782" s="57" t="str">
        <f t="shared" si="749"/>
        <v>***</v>
      </c>
      <c r="O6782" s="57" t="str">
        <f t="shared" si="750"/>
        <v/>
      </c>
      <c r="P6782" s="57" t="str">
        <f t="shared" si="751"/>
        <v>0.00 (0.00)</v>
      </c>
      <c r="Q6782" s="57" t="str">
        <f t="shared" si="752"/>
        <v>0.00*** [0.00]</v>
      </c>
      <c r="R6782" s="57" t="str">
        <f t="shared" si="753"/>
        <v/>
      </c>
      <c r="S6782" s="58">
        <f t="shared" si="754"/>
        <v>0</v>
      </c>
      <c r="T6782" s="58">
        <f t="shared" si="755"/>
        <v>0</v>
      </c>
    </row>
    <row r="6783" x14ac:dyDescent="0.25">
      <c r="A6783" t="s">
        <v>265</v>
      </c>
      <c r="B6783" t="s">
        <v>579</v>
      </c>
      <c r="C6783" t="s">
        <v>7555</v>
      </c>
      <c r="D6783" s="58">
        <v>2.476520299911499</v>
      </c>
      <c r="E6783" s="58">
        <v>0.043276634067296982</v>
      </c>
      <c r="F6783" s="58"/>
      <c r="G6783" s="58"/>
      <c r="H6783" s="58">
        <v>0.93333327770233154</v>
      </c>
      <c r="I6783" s="58">
        <v>13.466666221618652</v>
      </c>
      <c r="J6783" s="58">
        <v>1.3492319583892822</v>
      </c>
      <c r="K6783" s="58">
        <v>972</v>
      </c>
      <c r="N6783" s="57" t="str">
        <f t="shared" si="749"/>
        <v>***</v>
      </c>
      <c r="O6783" s="57" t="str">
        <f t="shared" si="750"/>
        <v/>
      </c>
      <c r="P6783" s="57" t="str">
        <f t="shared" si="751"/>
        <v>0.00 (0.00)</v>
      </c>
      <c r="Q6783" s="57" t="str">
        <f t="shared" si="752"/>
        <v>0.00*** [0.00]</v>
      </c>
      <c r="R6783" s="57" t="str">
        <f t="shared" si="753"/>
        <v/>
      </c>
      <c r="S6783" s="58">
        <f t="shared" si="754"/>
        <v>0</v>
      </c>
      <c r="T6783" s="58">
        <f t="shared" si="755"/>
        <v>0</v>
      </c>
    </row>
    <row r="6784" x14ac:dyDescent="0.25">
      <c r="A6784" t="s">
        <v>265</v>
      </c>
      <c r="B6784" t="s">
        <v>579</v>
      </c>
      <c r="C6784" t="s">
        <v>7556</v>
      </c>
      <c r="D6784" s="58">
        <v>2.6010162830352783</v>
      </c>
      <c r="E6784" s="58">
        <v>0.049692582339048386</v>
      </c>
      <c r="F6784" s="58"/>
      <c r="G6784" s="58"/>
      <c r="H6784" s="58">
        <v>0.93333327770233154</v>
      </c>
      <c r="I6784" s="58">
        <v>11.799999237060547</v>
      </c>
      <c r="J6784" s="58">
        <v>1.4134024381637573</v>
      </c>
      <c r="K6784" s="58">
        <v>809</v>
      </c>
      <c r="N6784" s="57" t="str">
        <f t="shared" si="749"/>
        <v>***</v>
      </c>
      <c r="O6784" s="57" t="str">
        <f t="shared" si="750"/>
        <v/>
      </c>
      <c r="P6784" s="57" t="str">
        <f t="shared" si="751"/>
        <v>0.00 (0.00)</v>
      </c>
      <c r="Q6784" s="57" t="str">
        <f t="shared" si="752"/>
        <v>0.00*** [0.00]</v>
      </c>
      <c r="R6784" s="57" t="str">
        <f t="shared" si="753"/>
        <v/>
      </c>
      <c r="S6784" s="58">
        <f t="shared" si="754"/>
        <v>0</v>
      </c>
      <c r="T6784" s="58">
        <f t="shared" si="755"/>
        <v>0</v>
      </c>
    </row>
    <row r="6785" x14ac:dyDescent="0.25">
      <c r="A6785" t="s">
        <v>265</v>
      </c>
      <c r="B6785" t="s">
        <v>579</v>
      </c>
      <c r="C6785" t="s">
        <v>7557</v>
      </c>
      <c r="D6785" s="58">
        <v>2.5330712795257568</v>
      </c>
      <c r="E6785" s="58">
        <v>0.032694127410650253</v>
      </c>
      <c r="F6785" s="58"/>
      <c r="G6785" s="58"/>
      <c r="H6785" s="58">
        <v>0.93333327770233154</v>
      </c>
      <c r="I6785" s="58">
        <v>13.466666221618652</v>
      </c>
      <c r="J6785" s="58">
        <v>1.3797541856765747</v>
      </c>
      <c r="K6785" s="58">
        <v>1781</v>
      </c>
      <c r="N6785" s="57" t="str">
        <f t="shared" si="749"/>
        <v>***</v>
      </c>
      <c r="O6785" s="57" t="str">
        <f t="shared" si="750"/>
        <v/>
      </c>
      <c r="P6785" s="57" t="str">
        <f t="shared" si="751"/>
        <v>0.00 (0.00)</v>
      </c>
      <c r="Q6785" s="57" t="str">
        <f t="shared" si="752"/>
        <v>0.00*** [0.00]</v>
      </c>
      <c r="R6785" s="57" t="str">
        <f t="shared" si="753"/>
        <v/>
      </c>
      <c r="S6785" s="58">
        <f t="shared" si="754"/>
        <v>0</v>
      </c>
      <c r="T6785" s="58">
        <f t="shared" si="755"/>
        <v>0</v>
      </c>
    </row>
    <row r="6786" x14ac:dyDescent="0.25">
      <c r="A6786" t="s">
        <v>265</v>
      </c>
      <c r="B6786" t="s">
        <v>579</v>
      </c>
      <c r="C6786" t="s">
        <v>7558</v>
      </c>
      <c r="D6786" s="58">
        <v>0.39257824420928955</v>
      </c>
      <c r="E6786" s="58">
        <v>0.073530986905097961</v>
      </c>
      <c r="F6786" s="58">
        <v>5.3389496803283691</v>
      </c>
      <c r="G6786" s="58">
        <v>9.3486505647888407e-08</v>
      </c>
      <c r="H6786" s="58">
        <v>0.24846015870571136</v>
      </c>
      <c r="I6786" s="58">
        <v>0.53669631481170654</v>
      </c>
      <c r="J6786" s="58"/>
      <c r="K6786" s="58">
        <v>1.9599640369415283</v>
      </c>
      <c r="N6786" s="57" t="str">
        <f t="shared" si="749"/>
        <v>***</v>
      </c>
      <c r="O6786" s="57" t="str">
        <f t="shared" si="750"/>
        <v/>
      </c>
      <c r="P6786" s="57" t="str">
        <f t="shared" si="751"/>
        <v>0.00 (0.00)</v>
      </c>
      <c r="Q6786" s="57" t="str">
        <f t="shared" si="752"/>
        <v>0.00*** [0.00]</v>
      </c>
      <c r="R6786" s="57" t="str">
        <f t="shared" si="753"/>
        <v/>
      </c>
      <c r="S6786" s="58">
        <f t="shared" si="754"/>
        <v>0</v>
      </c>
      <c r="T6786" s="58">
        <f t="shared" si="755"/>
        <v>0</v>
      </c>
    </row>
    <row r="6787" x14ac:dyDescent="0.25">
      <c r="A6787" t="s">
        <v>265</v>
      </c>
      <c r="B6787" t="s">
        <v>579</v>
      </c>
      <c r="C6787" t="s">
        <v>7559</v>
      </c>
      <c r="D6787" s="58">
        <v>0.96433758735656738</v>
      </c>
      <c r="E6787" s="58">
        <v>0.071763142943382263</v>
      </c>
      <c r="F6787" s="58">
        <v>13.437783241271973</v>
      </c>
      <c r="G6787" s="58">
        <v>0</v>
      </c>
      <c r="H6787" s="58">
        <v>0.82368439435958862</v>
      </c>
      <c r="I6787" s="58">
        <v>1.1049907207489014</v>
      </c>
      <c r="J6787" s="58"/>
      <c r="K6787" s="58">
        <v>1.9599640369415283</v>
      </c>
      <c r="N6787" s="57" t="str">
        <f t="shared" si="749"/>
        <v>***</v>
      </c>
      <c r="O6787" s="57" t="str">
        <f t="shared" si="750"/>
        <v/>
      </c>
      <c r="P6787" s="57" t="str">
        <f t="shared" si="751"/>
        <v>0.00 (0.00)</v>
      </c>
      <c r="Q6787" s="57" t="str">
        <f t="shared" si="752"/>
        <v>0.00*** [0.00]</v>
      </c>
      <c r="R6787" s="57" t="str">
        <f t="shared" si="753"/>
        <v/>
      </c>
      <c r="S6787" s="58">
        <f t="shared" si="754"/>
        <v>0</v>
      </c>
      <c r="T6787" s="58">
        <f t="shared" si="755"/>
        <v>0</v>
      </c>
    </row>
    <row r="6788" x14ac:dyDescent="0.25">
      <c r="A6788" t="s">
        <v>265</v>
      </c>
      <c r="B6788" t="s">
        <v>579</v>
      </c>
      <c r="C6788" t="s">
        <v>7560</v>
      </c>
      <c r="D6788" s="58">
        <v>0.73471707105636597</v>
      </c>
      <c r="E6788" s="58">
        <v>0.051901575177907944</v>
      </c>
      <c r="F6788" s="58">
        <v>14.15596866607666</v>
      </c>
      <c r="G6788" s="58">
        <v>0</v>
      </c>
      <c r="H6788" s="58">
        <v>0.63299185037612915</v>
      </c>
      <c r="I6788" s="58">
        <v>0.83644229173660278</v>
      </c>
      <c r="J6788" s="58"/>
      <c r="K6788" s="58">
        <v>1.9599640369415283</v>
      </c>
      <c r="N6788" s="57" t="str">
        <f t="shared" si="749"/>
        <v>***</v>
      </c>
      <c r="O6788" s="57" t="str">
        <f t="shared" si="750"/>
        <v/>
      </c>
      <c r="P6788" s="57" t="str">
        <f t="shared" si="751"/>
        <v>0.00 (0.00)</v>
      </c>
      <c r="Q6788" s="57" t="str">
        <f t="shared" si="752"/>
        <v>0.00*** [0.00]</v>
      </c>
      <c r="R6788" s="57" t="str">
        <f t="shared" si="753"/>
        <v/>
      </c>
      <c r="S6788" s="58">
        <f t="shared" si="754"/>
        <v>0</v>
      </c>
      <c r="T6788" s="58">
        <f t="shared" si="755"/>
        <v>0</v>
      </c>
    </row>
    <row r="6789" x14ac:dyDescent="0.25">
      <c r="A6789" t="s">
        <v>265</v>
      </c>
      <c r="B6789" t="s">
        <v>579</v>
      </c>
      <c r="C6789" t="s">
        <v>7561</v>
      </c>
      <c r="D6789" s="58">
        <v>0.95456027984619141</v>
      </c>
      <c r="E6789" s="58"/>
      <c r="F6789" s="58"/>
      <c r="G6789" s="58">
        <v>0.32857421040534973</v>
      </c>
      <c r="H6789" s="58"/>
      <c r="I6789" s="58"/>
      <c r="J6789" s="58"/>
      <c r="K6789" s="58"/>
      <c r="N6789" s="57" t="str">
        <f t="shared" si="749"/>
        <v>***</v>
      </c>
      <c r="O6789" s="57" t="str">
        <f t="shared" si="750"/>
        <v/>
      </c>
      <c r="P6789" s="57" t="str">
        <f t="shared" si="751"/>
        <v>0.00 (0.00)</v>
      </c>
      <c r="Q6789" s="57" t="str">
        <f t="shared" si="752"/>
        <v>0.00*** [0.00]</v>
      </c>
      <c r="R6789" s="57" t="str">
        <f t="shared" si="753"/>
        <v/>
      </c>
      <c r="S6789" s="58">
        <f t="shared" si="754"/>
        <v>0</v>
      </c>
      <c r="T6789" s="58">
        <f t="shared" si="755"/>
        <v>0</v>
      </c>
    </row>
    <row r="6790" x14ac:dyDescent="0.25">
      <c r="A6790" t="s">
        <v>265</v>
      </c>
      <c r="B6790" t="s">
        <v>579</v>
      </c>
      <c r="C6790" t="s">
        <v>7562</v>
      </c>
      <c r="D6790" s="58">
        <v>38.494438171386719</v>
      </c>
      <c r="E6790" s="58"/>
      <c r="F6790" s="58"/>
      <c r="G6790" s="58">
        <v>5.6097360090490156e-10</v>
      </c>
      <c r="H6790" s="58"/>
      <c r="I6790" s="58"/>
      <c r="J6790" s="58"/>
      <c r="K6790" s="58"/>
      <c r="N6790" s="57" t="str">
        <f t="shared" si="749"/>
        <v>***</v>
      </c>
      <c r="O6790" s="57" t="str">
        <f t="shared" si="750"/>
        <v/>
      </c>
      <c r="P6790" s="57" t="str">
        <f t="shared" si="751"/>
        <v>0.00 (0.00)</v>
      </c>
      <c r="Q6790" s="57" t="str">
        <f t="shared" si="752"/>
        <v>0.00*** [0.00]</v>
      </c>
      <c r="R6790" s="57" t="str">
        <f t="shared" si="753"/>
        <v/>
      </c>
      <c r="S6790" s="58">
        <f t="shared" si="754"/>
        <v>0</v>
      </c>
      <c r="T6790" s="58">
        <f t="shared" si="755"/>
        <v>0</v>
      </c>
    </row>
    <row r="6791" x14ac:dyDescent="0.25">
      <c r="A6791" t="s">
        <v>265</v>
      </c>
      <c r="B6791" t="s">
        <v>579</v>
      </c>
      <c r="C6791" t="s">
        <v>7563</v>
      </c>
      <c r="D6791" s="58">
        <v>2.8386156558990479</v>
      </c>
      <c r="E6791" s="58">
        <v>0.018083145841956139</v>
      </c>
      <c r="F6791" s="58"/>
      <c r="G6791" s="58"/>
      <c r="H6791" s="58">
        <v>0.93333327770233154</v>
      </c>
      <c r="I6791" s="58">
        <v>14.666666030883789</v>
      </c>
      <c r="J6791" s="58">
        <v>1.5511503219604492</v>
      </c>
      <c r="K6791" s="58">
        <v>7358</v>
      </c>
      <c r="N6791" s="57" t="str">
        <f t="shared" si="749"/>
        <v>***</v>
      </c>
      <c r="O6791" s="57" t="str">
        <f t="shared" si="750"/>
        <v/>
      </c>
      <c r="P6791" s="57" t="str">
        <f t="shared" si="751"/>
        <v>0.00 (0.00)</v>
      </c>
      <c r="Q6791" s="57" t="str">
        <f t="shared" si="752"/>
        <v>0.00*** [0.00]</v>
      </c>
      <c r="R6791" s="57" t="str">
        <f t="shared" si="753"/>
        <v/>
      </c>
      <c r="S6791" s="58">
        <f t="shared" si="754"/>
        <v>0</v>
      </c>
      <c r="T6791" s="58">
        <f t="shared" si="755"/>
        <v>0</v>
      </c>
    </row>
    <row r="6792" x14ac:dyDescent="0.25">
      <c r="A6792" t="s">
        <v>265</v>
      </c>
      <c r="B6792" t="s">
        <v>579</v>
      </c>
      <c r="C6792" t="s">
        <v>7564</v>
      </c>
      <c r="D6792" s="58">
        <v>3.1665663719177246</v>
      </c>
      <c r="E6792" s="58">
        <v>0.016673196107149124</v>
      </c>
      <c r="F6792" s="58"/>
      <c r="G6792" s="58"/>
      <c r="H6792" s="58">
        <v>0.93333327770233154</v>
      </c>
      <c r="I6792" s="58">
        <v>23.622222900390625</v>
      </c>
      <c r="J6792" s="58">
        <v>1.7889336347579956</v>
      </c>
      <c r="K6792" s="58">
        <v>11512</v>
      </c>
      <c r="N6792" s="57" t="str">
        <f t="shared" si="749"/>
        <v>***</v>
      </c>
      <c r="O6792" s="57" t="str">
        <f t="shared" si="750"/>
        <v/>
      </c>
      <c r="P6792" s="57" t="str">
        <f t="shared" si="751"/>
        <v>0.00 (0.00)</v>
      </c>
      <c r="Q6792" s="57" t="str">
        <f t="shared" si="752"/>
        <v>0.00*** [0.00]</v>
      </c>
      <c r="R6792" s="57" t="str">
        <f t="shared" si="753"/>
        <v/>
      </c>
      <c r="S6792" s="58">
        <f t="shared" si="754"/>
        <v>0</v>
      </c>
      <c r="T6792" s="58">
        <f t="shared" si="755"/>
        <v>0</v>
      </c>
    </row>
    <row r="6793" x14ac:dyDescent="0.25">
      <c r="A6793" t="s">
        <v>265</v>
      </c>
      <c r="B6793" t="s">
        <v>579</v>
      </c>
      <c r="C6793" t="s">
        <v>7565</v>
      </c>
      <c r="D6793" s="58">
        <v>3.0386881828308105</v>
      </c>
      <c r="E6793" s="58">
        <v>0.012431127019226551</v>
      </c>
      <c r="F6793" s="58"/>
      <c r="G6793" s="58"/>
      <c r="H6793" s="58">
        <v>0.93333327770233154</v>
      </c>
      <c r="I6793" s="58">
        <v>23.622222900390625</v>
      </c>
      <c r="J6793" s="58">
        <v>1.707640528678894</v>
      </c>
      <c r="K6793" s="58">
        <v>18870</v>
      </c>
      <c r="N6793" s="57" t="str">
        <f t="shared" si="749"/>
        <v>***</v>
      </c>
      <c r="O6793" s="57" t="str">
        <f t="shared" si="750"/>
        <v/>
      </c>
      <c r="P6793" s="57" t="str">
        <f t="shared" si="751"/>
        <v>0.00 (0.00)</v>
      </c>
      <c r="Q6793" s="57" t="str">
        <f t="shared" si="752"/>
        <v>0.00*** [0.00]</v>
      </c>
      <c r="R6793" s="57" t="str">
        <f t="shared" si="753"/>
        <v/>
      </c>
      <c r="S6793" s="58">
        <f t="shared" si="754"/>
        <v>0</v>
      </c>
      <c r="T6793" s="58">
        <f t="shared" si="755"/>
        <v>0</v>
      </c>
    </row>
    <row r="6794" x14ac:dyDescent="0.25">
      <c r="A6794" t="s">
        <v>265</v>
      </c>
      <c r="B6794" t="s">
        <v>580</v>
      </c>
      <c r="C6794" t="s">
        <v>7566</v>
      </c>
      <c r="D6794" s="58"/>
      <c r="E6794" s="58"/>
      <c r="F6794" s="58"/>
      <c r="G6794" s="58"/>
      <c r="H6794" s="58"/>
      <c r="I6794" s="58"/>
      <c r="J6794" s="58"/>
      <c r="K6794" s="58"/>
      <c r="N6794" s="57" t="str">
        <f t="shared" si="749"/>
        <v>***</v>
      </c>
      <c r="O6794" s="57" t="str">
        <f t="shared" si="750"/>
        <v/>
      </c>
      <c r="P6794" s="57" t="str">
        <f t="shared" si="751"/>
        <v>0.00 (0.00)</v>
      </c>
      <c r="Q6794" s="57" t="str">
        <f t="shared" si="752"/>
        <v>0.00*** [0.00]</v>
      </c>
      <c r="R6794" s="57" t="str">
        <f t="shared" si="753"/>
        <v/>
      </c>
      <c r="S6794" s="58">
        <f t="shared" si="754"/>
        <v>0</v>
      </c>
      <c r="T6794" s="58">
        <f t="shared" si="755"/>
        <v>0</v>
      </c>
    </row>
    <row r="6795" x14ac:dyDescent="0.25">
      <c r="A6795" t="s">
        <v>265</v>
      </c>
      <c r="B6795" t="s">
        <v>580</v>
      </c>
      <c r="C6795" t="s">
        <v>7567</v>
      </c>
      <c r="D6795" s="58">
        <v>482.12890625</v>
      </c>
      <c r="E6795" s="58">
        <v>61.683868408203125</v>
      </c>
      <c r="F6795" s="58"/>
      <c r="G6795" s="58"/>
      <c r="H6795" s="58">
        <v>0</v>
      </c>
      <c r="I6795" s="58">
        <v>32174.857421875</v>
      </c>
      <c r="J6795" s="58">
        <v>2402.505615234375</v>
      </c>
      <c r="K6795" s="58">
        <v>1517</v>
      </c>
      <c r="N6795" s="57" t="str">
        <f t="shared" si="749"/>
        <v>***</v>
      </c>
      <c r="O6795" s="57" t="str">
        <f t="shared" si="750"/>
        <v/>
      </c>
      <c r="P6795" s="57" t="str">
        <f t="shared" si="751"/>
        <v>0.00 (0.00)</v>
      </c>
      <c r="Q6795" s="57" t="str">
        <f t="shared" si="752"/>
        <v>0.00*** [0.00]</v>
      </c>
      <c r="R6795" s="57" t="str">
        <f t="shared" si="753"/>
        <v/>
      </c>
      <c r="S6795" s="58">
        <f t="shared" si="754"/>
        <v>0</v>
      </c>
      <c r="T6795" s="58">
        <f t="shared" si="755"/>
        <v>0</v>
      </c>
    </row>
    <row r="6796" x14ac:dyDescent="0.25">
      <c r="A6796" t="s">
        <v>265</v>
      </c>
      <c r="B6796" t="s">
        <v>580</v>
      </c>
      <c r="C6796" t="s">
        <v>7568</v>
      </c>
      <c r="D6796" s="58">
        <v>359.99942016601563</v>
      </c>
      <c r="E6796" s="58">
        <v>60.084869384765625</v>
      </c>
      <c r="F6796" s="58"/>
      <c r="G6796" s="58"/>
      <c r="H6796" s="58">
        <v>0</v>
      </c>
      <c r="I6796" s="58">
        <v>94700</v>
      </c>
      <c r="J6796" s="58">
        <v>3149.731201171875</v>
      </c>
      <c r="K6796" s="58">
        <v>2748</v>
      </c>
      <c r="N6796" s="57" t="str">
        <f t="shared" si="749"/>
        <v>***</v>
      </c>
      <c r="O6796" s="57" t="str">
        <f t="shared" si="750"/>
        <v/>
      </c>
      <c r="P6796" s="57" t="str">
        <f t="shared" si="751"/>
        <v>0.00 (0.00)</v>
      </c>
      <c r="Q6796" s="57" t="str">
        <f t="shared" si="752"/>
        <v>0.00*** [0.00]</v>
      </c>
      <c r="R6796" s="57" t="str">
        <f t="shared" si="753"/>
        <v/>
      </c>
      <c r="S6796" s="58">
        <f t="shared" si="754"/>
        <v>0</v>
      </c>
      <c r="T6796" s="58">
        <f t="shared" si="755"/>
        <v>0</v>
      </c>
    </row>
    <row r="6797" x14ac:dyDescent="0.25">
      <c r="A6797" t="s">
        <v>265</v>
      </c>
      <c r="B6797" t="s">
        <v>580</v>
      </c>
      <c r="C6797" t="s">
        <v>7569</v>
      </c>
      <c r="D6797" s="58">
        <v>403.43914794921875</v>
      </c>
      <c r="E6797" s="58">
        <v>44.502895355224609</v>
      </c>
      <c r="F6797" s="58"/>
      <c r="G6797" s="58"/>
      <c r="H6797" s="58">
        <v>0</v>
      </c>
      <c r="I6797" s="58">
        <v>94700</v>
      </c>
      <c r="J6797" s="58">
        <v>2906.349365234375</v>
      </c>
      <c r="K6797" s="58">
        <v>4265</v>
      </c>
      <c r="N6797" s="57" t="str">
        <f t="shared" si="749"/>
        <v>***</v>
      </c>
      <c r="O6797" s="57" t="str">
        <f t="shared" si="750"/>
        <v/>
      </c>
      <c r="P6797" s="57" t="str">
        <f t="shared" si="751"/>
        <v>0.00 (0.00)</v>
      </c>
      <c r="Q6797" s="57" t="str">
        <f t="shared" si="752"/>
        <v>0.00*** [0.00]</v>
      </c>
      <c r="R6797" s="57" t="str">
        <f t="shared" si="753"/>
        <v/>
      </c>
      <c r="S6797" s="58">
        <f t="shared" si="754"/>
        <v>0</v>
      </c>
      <c r="T6797" s="58">
        <f t="shared" si="755"/>
        <v>0</v>
      </c>
    </row>
    <row r="6798" x14ac:dyDescent="0.25">
      <c r="A6798" t="s">
        <v>265</v>
      </c>
      <c r="B6798" t="s">
        <v>580</v>
      </c>
      <c r="C6798" t="s">
        <v>7570</v>
      </c>
      <c r="D6798" s="58"/>
      <c r="E6798" s="58"/>
      <c r="F6798" s="58"/>
      <c r="G6798" s="58"/>
      <c r="H6798" s="58"/>
      <c r="I6798" s="58"/>
      <c r="J6798" s="58"/>
      <c r="K6798" s="58"/>
      <c r="N6798" s="57" t="str">
        <f t="shared" si="749"/>
        <v>***</v>
      </c>
      <c r="O6798" s="57" t="str">
        <f t="shared" si="750"/>
        <v/>
      </c>
      <c r="P6798" s="57" t="str">
        <f t="shared" si="751"/>
        <v>0.00 (0.00)</v>
      </c>
      <c r="Q6798" s="57" t="str">
        <f t="shared" si="752"/>
        <v>0.00*** [0.00]</v>
      </c>
      <c r="R6798" s="57" t="str">
        <f t="shared" si="753"/>
        <v/>
      </c>
      <c r="S6798" s="58">
        <f t="shared" si="754"/>
        <v>0</v>
      </c>
      <c r="T6798" s="58">
        <f t="shared" si="755"/>
        <v>0</v>
      </c>
    </row>
    <row r="6799" x14ac:dyDescent="0.25">
      <c r="A6799" t="s">
        <v>265</v>
      </c>
      <c r="B6799" t="s">
        <v>580</v>
      </c>
      <c r="C6799" t="s">
        <v>7571</v>
      </c>
      <c r="D6799" s="58">
        <v>76.433258056640625</v>
      </c>
      <c r="E6799" s="58">
        <v>14.074810028076172</v>
      </c>
      <c r="F6799" s="58"/>
      <c r="G6799" s="58"/>
      <c r="H6799" s="58">
        <v>0</v>
      </c>
      <c r="I6799" s="58">
        <v>16955.798828125</v>
      </c>
      <c r="J6799" s="58">
        <v>645.60284423828125</v>
      </c>
      <c r="K6799" s="58">
        <v>2104</v>
      </c>
      <c r="N6799" s="57" t="str">
        <f t="shared" si="749"/>
        <v>***</v>
      </c>
      <c r="O6799" s="57" t="str">
        <f t="shared" si="750"/>
        <v/>
      </c>
      <c r="P6799" s="57" t="str">
        <f t="shared" si="751"/>
        <v>0.00 (0.00)</v>
      </c>
      <c r="Q6799" s="57" t="str">
        <f t="shared" si="752"/>
        <v>0.00*** [0.00]</v>
      </c>
      <c r="R6799" s="57" t="str">
        <f t="shared" si="753"/>
        <v/>
      </c>
      <c r="S6799" s="58">
        <f t="shared" si="754"/>
        <v>0</v>
      </c>
      <c r="T6799" s="58">
        <f t="shared" si="755"/>
        <v>0</v>
      </c>
    </row>
    <row r="6800" x14ac:dyDescent="0.25">
      <c r="A6800" t="s">
        <v>265</v>
      </c>
      <c r="B6800" t="s">
        <v>580</v>
      </c>
      <c r="C6800" t="s">
        <v>7572</v>
      </c>
      <c r="D6800" s="58">
        <v>83.359413146972656</v>
      </c>
      <c r="E6800" s="58">
        <v>9.6113138198852539</v>
      </c>
      <c r="F6800" s="58"/>
      <c r="G6800" s="58"/>
      <c r="H6800" s="58">
        <v>0</v>
      </c>
      <c r="I6800" s="58">
        <v>16916</v>
      </c>
      <c r="J6800" s="58">
        <v>633.2535400390625</v>
      </c>
      <c r="K6800" s="58">
        <v>4341</v>
      </c>
      <c r="N6800" s="57" t="str">
        <f t="shared" si="749"/>
        <v>***</v>
      </c>
      <c r="O6800" s="57" t="str">
        <f t="shared" si="750"/>
        <v/>
      </c>
      <c r="P6800" s="57" t="str">
        <f t="shared" si="751"/>
        <v>0.00 (0.00)</v>
      </c>
      <c r="Q6800" s="57" t="str">
        <f t="shared" si="752"/>
        <v>0.00*** [0.00]</v>
      </c>
      <c r="R6800" s="57" t="str">
        <f t="shared" si="753"/>
        <v/>
      </c>
      <c r="S6800" s="58">
        <f t="shared" si="754"/>
        <v>0</v>
      </c>
      <c r="T6800" s="58">
        <f t="shared" si="755"/>
        <v>0</v>
      </c>
    </row>
    <row r="6801" x14ac:dyDescent="0.25">
      <c r="A6801" t="s">
        <v>265</v>
      </c>
      <c r="B6801" t="s">
        <v>580</v>
      </c>
      <c r="C6801" t="s">
        <v>7573</v>
      </c>
      <c r="D6801" s="58">
        <v>81.098335266113281</v>
      </c>
      <c r="E6801" s="58">
        <v>7.9380106925964355</v>
      </c>
      <c r="F6801" s="58"/>
      <c r="G6801" s="58"/>
      <c r="H6801" s="58">
        <v>0</v>
      </c>
      <c r="I6801" s="58">
        <v>16955.798828125</v>
      </c>
      <c r="J6801" s="58">
        <v>637.26947021484375</v>
      </c>
      <c r="K6801" s="58">
        <v>6445</v>
      </c>
      <c r="N6801" s="57" t="str">
        <f t="shared" si="749"/>
        <v>***</v>
      </c>
      <c r="O6801" s="57" t="str">
        <f t="shared" si="750"/>
        <v/>
      </c>
      <c r="P6801" s="57" t="str">
        <f t="shared" si="751"/>
        <v>0.00 (0.00)</v>
      </c>
      <c r="Q6801" s="57" t="str">
        <f t="shared" si="752"/>
        <v>0.00*** [0.00]</v>
      </c>
      <c r="R6801" s="57" t="str">
        <f t="shared" si="753"/>
        <v/>
      </c>
      <c r="S6801" s="58">
        <f t="shared" si="754"/>
        <v>0</v>
      </c>
      <c r="T6801" s="58">
        <f t="shared" si="755"/>
        <v>0</v>
      </c>
    </row>
    <row r="6802" x14ac:dyDescent="0.25">
      <c r="A6802" t="s">
        <v>265</v>
      </c>
      <c r="B6802" t="s">
        <v>580</v>
      </c>
      <c r="C6802" t="s">
        <v>7574</v>
      </c>
      <c r="D6802" s="58"/>
      <c r="E6802" s="58"/>
      <c r="F6802" s="58"/>
      <c r="G6802" s="58"/>
      <c r="H6802" s="58"/>
      <c r="I6802" s="58"/>
      <c r="J6802" s="58"/>
      <c r="K6802" s="58"/>
      <c r="N6802" s="57" t="str">
        <f t="shared" si="749"/>
        <v>***</v>
      </c>
      <c r="O6802" s="57" t="str">
        <f t="shared" si="750"/>
        <v/>
      </c>
      <c r="P6802" s="57" t="str">
        <f t="shared" si="751"/>
        <v>0.00 (0.00)</v>
      </c>
      <c r="Q6802" s="57" t="str">
        <f t="shared" si="752"/>
        <v>0.00*** [0.00]</v>
      </c>
      <c r="R6802" s="57" t="str">
        <f t="shared" si="753"/>
        <v/>
      </c>
      <c r="S6802" s="58">
        <f t="shared" si="754"/>
        <v>0</v>
      </c>
      <c r="T6802" s="58">
        <f t="shared" si="755"/>
        <v>0</v>
      </c>
    </row>
    <row r="6803" x14ac:dyDescent="0.25">
      <c r="A6803" t="s">
        <v>265</v>
      </c>
      <c r="B6803" t="s">
        <v>580</v>
      </c>
      <c r="C6803" t="s">
        <v>7575</v>
      </c>
      <c r="D6803" s="58">
        <v>215.72938537597656</v>
      </c>
      <c r="E6803" s="58">
        <v>117.65288543701172</v>
      </c>
      <c r="F6803" s="58"/>
      <c r="G6803" s="58"/>
      <c r="H6803" s="58">
        <v>0</v>
      </c>
      <c r="I6803" s="58">
        <v>64911.375</v>
      </c>
      <c r="J6803" s="58">
        <v>3287.971923828125</v>
      </c>
      <c r="K6803" s="58">
        <v>781</v>
      </c>
      <c r="N6803" s="57" t="str">
        <f t="shared" si="749"/>
        <v>***</v>
      </c>
      <c r="O6803" s="57" t="str">
        <f t="shared" si="750"/>
        <v/>
      </c>
      <c r="P6803" s="57" t="str">
        <f t="shared" si="751"/>
        <v>0.00 (0.00)</v>
      </c>
      <c r="Q6803" s="57" t="str">
        <f t="shared" si="752"/>
        <v>0.00*** [0.00]</v>
      </c>
      <c r="R6803" s="57" t="str">
        <f t="shared" si="753"/>
        <v/>
      </c>
      <c r="S6803" s="58">
        <f t="shared" si="754"/>
        <v>0</v>
      </c>
      <c r="T6803" s="58">
        <f t="shared" si="755"/>
        <v>0</v>
      </c>
    </row>
    <row r="6804" x14ac:dyDescent="0.25">
      <c r="A6804" t="s">
        <v>265</v>
      </c>
      <c r="B6804" t="s">
        <v>580</v>
      </c>
      <c r="C6804" t="s">
        <v>7576</v>
      </c>
      <c r="D6804" s="58">
        <v>48.439044952392578</v>
      </c>
      <c r="E6804" s="58">
        <v>8.2249860763549805</v>
      </c>
      <c r="F6804" s="58"/>
      <c r="G6804" s="58"/>
      <c r="H6804" s="58">
        <v>0</v>
      </c>
      <c r="I6804" s="58">
        <v>16916</v>
      </c>
      <c r="J6804" s="58">
        <v>431.08657836914063</v>
      </c>
      <c r="K6804" s="58">
        <v>2747</v>
      </c>
      <c r="N6804" s="57" t="str">
        <f t="shared" si="749"/>
        <v>***</v>
      </c>
      <c r="O6804" s="57" t="str">
        <f t="shared" si="750"/>
        <v/>
      </c>
      <c r="P6804" s="57" t="str">
        <f t="shared" si="751"/>
        <v>0.00 (0.00)</v>
      </c>
      <c r="Q6804" s="57" t="str">
        <f t="shared" si="752"/>
        <v>0.00*** [0.00]</v>
      </c>
      <c r="R6804" s="57" t="str">
        <f t="shared" si="753"/>
        <v/>
      </c>
      <c r="S6804" s="58">
        <f t="shared" si="754"/>
        <v>0</v>
      </c>
      <c r="T6804" s="58">
        <f t="shared" si="755"/>
        <v>0</v>
      </c>
    </row>
    <row r="6805" x14ac:dyDescent="0.25">
      <c r="A6805" t="s">
        <v>265</v>
      </c>
      <c r="B6805" t="s">
        <v>580</v>
      </c>
      <c r="C6805" t="s">
        <v>7577</v>
      </c>
      <c r="D6805" s="58">
        <v>85.472427368164063</v>
      </c>
      <c r="E6805" s="58">
        <v>26.833671569824219</v>
      </c>
      <c r="F6805" s="58"/>
      <c r="G6805" s="58"/>
      <c r="H6805" s="58">
        <v>0</v>
      </c>
      <c r="I6805" s="58">
        <v>64911.375</v>
      </c>
      <c r="J6805" s="58">
        <v>1593.8387451171875</v>
      </c>
      <c r="K6805" s="58">
        <v>3528</v>
      </c>
      <c r="N6805" s="57" t="str">
        <f t="shared" si="749"/>
        <v>***</v>
      </c>
      <c r="O6805" s="57" t="str">
        <f t="shared" si="750"/>
        <v/>
      </c>
      <c r="P6805" s="57" t="str">
        <f t="shared" si="751"/>
        <v>0.00 (0.00)</v>
      </c>
      <c r="Q6805" s="57" t="str">
        <f t="shared" si="752"/>
        <v>0.00*** [0.00]</v>
      </c>
      <c r="R6805" s="57" t="str">
        <f t="shared" si="753"/>
        <v/>
      </c>
      <c r="S6805" s="58">
        <f t="shared" si="754"/>
        <v>0</v>
      </c>
      <c r="T6805" s="58">
        <f t="shared" si="755"/>
        <v>0</v>
      </c>
    </row>
    <row r="6806" x14ac:dyDescent="0.25">
      <c r="A6806" t="s">
        <v>265</v>
      </c>
      <c r="B6806" t="s">
        <v>580</v>
      </c>
      <c r="C6806" t="s">
        <v>7578</v>
      </c>
      <c r="D6806" s="58"/>
      <c r="E6806" s="58"/>
      <c r="F6806" s="58"/>
      <c r="G6806" s="58"/>
      <c r="H6806" s="58"/>
      <c r="I6806" s="58"/>
      <c r="J6806" s="58"/>
      <c r="K6806" s="58"/>
      <c r="N6806" s="57" t="str">
        <f t="shared" si="749"/>
        <v>***</v>
      </c>
      <c r="O6806" s="57" t="str">
        <f t="shared" si="750"/>
        <v/>
      </c>
      <c r="P6806" s="57" t="str">
        <f t="shared" si="751"/>
        <v>0.00 (0.00)</v>
      </c>
      <c r="Q6806" s="57" t="str">
        <f t="shared" si="752"/>
        <v>0.00*** [0.00]</v>
      </c>
      <c r="R6806" s="57" t="str">
        <f t="shared" si="753"/>
        <v/>
      </c>
      <c r="S6806" s="58">
        <f t="shared" si="754"/>
        <v>0</v>
      </c>
      <c r="T6806" s="58">
        <f t="shared" si="755"/>
        <v>0</v>
      </c>
    </row>
    <row r="6807" x14ac:dyDescent="0.25">
      <c r="A6807" t="s">
        <v>265</v>
      </c>
      <c r="B6807" t="s">
        <v>580</v>
      </c>
      <c r="C6807" t="s">
        <v>7579</v>
      </c>
      <c r="D6807" s="58">
        <v>50.865219116210938</v>
      </c>
      <c r="E6807" s="58">
        <v>8.8831472396850586</v>
      </c>
      <c r="F6807" s="58"/>
      <c r="G6807" s="58"/>
      <c r="H6807" s="58">
        <v>0</v>
      </c>
      <c r="I6807" s="58">
        <v>12135.171875</v>
      </c>
      <c r="J6807" s="58">
        <v>395.6741943359375</v>
      </c>
      <c r="K6807" s="58">
        <v>1984</v>
      </c>
      <c r="N6807" s="57" t="str">
        <f t="shared" si="749"/>
        <v>***</v>
      </c>
      <c r="O6807" s="57" t="str">
        <f t="shared" si="750"/>
        <v/>
      </c>
      <c r="P6807" s="57" t="str">
        <f t="shared" si="751"/>
        <v>0.00 (0.00)</v>
      </c>
      <c r="Q6807" s="57" t="str">
        <f t="shared" si="752"/>
        <v>0.00*** [0.00]</v>
      </c>
      <c r="R6807" s="57" t="str">
        <f t="shared" si="753"/>
        <v/>
      </c>
      <c r="S6807" s="58">
        <f t="shared" si="754"/>
        <v>0</v>
      </c>
      <c r="T6807" s="58">
        <f t="shared" si="755"/>
        <v>0</v>
      </c>
    </row>
    <row r="6808" x14ac:dyDescent="0.25">
      <c r="A6808" t="s">
        <v>265</v>
      </c>
      <c r="B6808" t="s">
        <v>580</v>
      </c>
      <c r="C6808" t="s">
        <v>7580</v>
      </c>
      <c r="D6808" s="58">
        <v>309.91864013671875</v>
      </c>
      <c r="E6808" s="58">
        <v>146.9515380859375</v>
      </c>
      <c r="F6808" s="58"/>
      <c r="G6808" s="58"/>
      <c r="H6808" s="58">
        <v>0</v>
      </c>
      <c r="I6808" s="58">
        <v>118799.9921875</v>
      </c>
      <c r="J6808" s="58">
        <v>4326.96826171875</v>
      </c>
      <c r="K6808" s="58">
        <v>867</v>
      </c>
      <c r="N6808" s="57" t="str">
        <f t="shared" si="749"/>
        <v>***</v>
      </c>
      <c r="O6808" s="57" t="str">
        <f t="shared" si="750"/>
        <v/>
      </c>
      <c r="P6808" s="57" t="str">
        <f t="shared" si="751"/>
        <v>0.00 (0.00)</v>
      </c>
      <c r="Q6808" s="57" t="str">
        <f t="shared" si="752"/>
        <v>0.00*** [0.00]</v>
      </c>
      <c r="R6808" s="57" t="str">
        <f t="shared" si="753"/>
        <v/>
      </c>
      <c r="S6808" s="58">
        <f t="shared" si="754"/>
        <v>0</v>
      </c>
      <c r="T6808" s="58">
        <f t="shared" si="755"/>
        <v>0</v>
      </c>
    </row>
    <row r="6809" x14ac:dyDescent="0.25">
      <c r="A6809" t="s">
        <v>265</v>
      </c>
      <c r="B6809" t="s">
        <v>580</v>
      </c>
      <c r="C6809" t="s">
        <v>7581</v>
      </c>
      <c r="D6809" s="58">
        <v>129.64436340332031</v>
      </c>
      <c r="E6809" s="58">
        <v>45.151435852050781</v>
      </c>
      <c r="F6809" s="58"/>
      <c r="G6809" s="58"/>
      <c r="H6809" s="58">
        <v>0</v>
      </c>
      <c r="I6809" s="58">
        <v>118799.9921875</v>
      </c>
      <c r="J6809" s="58">
        <v>2410.849853515625</v>
      </c>
      <c r="K6809" s="58">
        <v>2851</v>
      </c>
      <c r="N6809" s="57" t="str">
        <f t="shared" si="749"/>
        <v>***</v>
      </c>
      <c r="O6809" s="57" t="str">
        <f t="shared" si="750"/>
        <v/>
      </c>
      <c r="P6809" s="57" t="str">
        <f t="shared" si="751"/>
        <v>0.00 (0.00)</v>
      </c>
      <c r="Q6809" s="57" t="str">
        <f t="shared" si="752"/>
        <v>0.00*** [0.00]</v>
      </c>
      <c r="R6809" s="57" t="str">
        <f t="shared" si="753"/>
        <v/>
      </c>
      <c r="S6809" s="58">
        <f t="shared" si="754"/>
        <v>0</v>
      </c>
      <c r="T6809" s="58">
        <f t="shared" si="755"/>
        <v>0</v>
      </c>
    </row>
    <row r="6810" x14ac:dyDescent="0.25">
      <c r="A6810" t="s">
        <v>265</v>
      </c>
      <c r="B6810" t="s">
        <v>580</v>
      </c>
      <c r="C6810" t="s">
        <v>7582</v>
      </c>
      <c r="D6810" s="58"/>
      <c r="E6810" s="58"/>
      <c r="F6810" s="58"/>
      <c r="G6810" s="58"/>
      <c r="H6810" s="58"/>
      <c r="I6810" s="58"/>
      <c r="J6810" s="58"/>
      <c r="K6810" s="58"/>
      <c r="N6810" s="57" t="str">
        <f t="shared" si="749"/>
        <v>***</v>
      </c>
      <c r="O6810" s="57" t="str">
        <f t="shared" si="750"/>
        <v/>
      </c>
      <c r="P6810" s="57" t="str">
        <f t="shared" si="751"/>
        <v>0.00 (0.00)</v>
      </c>
      <c r="Q6810" s="57" t="str">
        <f t="shared" si="752"/>
        <v>0.00*** [0.00]</v>
      </c>
      <c r="R6810" s="57" t="str">
        <f t="shared" si="753"/>
        <v/>
      </c>
      <c r="S6810" s="58">
        <f t="shared" si="754"/>
        <v>0</v>
      </c>
      <c r="T6810" s="58">
        <f t="shared" si="755"/>
        <v>0</v>
      </c>
    </row>
    <row r="6811" x14ac:dyDescent="0.25">
      <c r="A6811" t="s">
        <v>265</v>
      </c>
      <c r="B6811" t="s">
        <v>580</v>
      </c>
      <c r="C6811" t="s">
        <v>7583</v>
      </c>
      <c r="D6811" s="58">
        <v>448.41427612304688</v>
      </c>
      <c r="E6811" s="58">
        <v>107.3262939453125</v>
      </c>
      <c r="F6811" s="58"/>
      <c r="G6811" s="58"/>
      <c r="H6811" s="58">
        <v>0</v>
      </c>
      <c r="I6811" s="58">
        <v>67664</v>
      </c>
      <c r="J6811" s="58">
        <v>3346.1025390625</v>
      </c>
      <c r="K6811" s="58">
        <v>972</v>
      </c>
      <c r="N6811" s="57" t="str">
        <f t="shared" si="749"/>
        <v>***</v>
      </c>
      <c r="O6811" s="57" t="str">
        <f t="shared" si="750"/>
        <v/>
      </c>
      <c r="P6811" s="57" t="str">
        <f t="shared" si="751"/>
        <v>0.00 (0.00)</v>
      </c>
      <c r="Q6811" s="57" t="str">
        <f t="shared" si="752"/>
        <v>0.00*** [0.00]</v>
      </c>
      <c r="R6811" s="57" t="str">
        <f t="shared" si="753"/>
        <v/>
      </c>
      <c r="S6811" s="58">
        <f t="shared" si="754"/>
        <v>0</v>
      </c>
      <c r="T6811" s="58">
        <f t="shared" si="755"/>
        <v>0</v>
      </c>
    </row>
    <row r="6812" x14ac:dyDescent="0.25">
      <c r="A6812" t="s">
        <v>265</v>
      </c>
      <c r="B6812" t="s">
        <v>580</v>
      </c>
      <c r="C6812" t="s">
        <v>7584</v>
      </c>
      <c r="D6812" s="58">
        <v>158.50030517578125</v>
      </c>
      <c r="E6812" s="58">
        <v>37.285930633544922</v>
      </c>
      <c r="F6812" s="58"/>
      <c r="G6812" s="58"/>
      <c r="H6812" s="58">
        <v>0</v>
      </c>
      <c r="I6812" s="58">
        <v>16916</v>
      </c>
      <c r="J6812" s="58">
        <v>1060.52099609375</v>
      </c>
      <c r="K6812" s="58">
        <v>809</v>
      </c>
      <c r="N6812" s="57" t="str">
        <f t="shared" si="749"/>
        <v>***</v>
      </c>
      <c r="O6812" s="57" t="str">
        <f t="shared" si="750"/>
        <v/>
      </c>
      <c r="P6812" s="57" t="str">
        <f t="shared" si="751"/>
        <v>0.00 (0.00)</v>
      </c>
      <c r="Q6812" s="57" t="str">
        <f t="shared" si="752"/>
        <v>0.00*** [0.00]</v>
      </c>
      <c r="R6812" s="57" t="str">
        <f t="shared" si="753"/>
        <v/>
      </c>
      <c r="S6812" s="58">
        <f t="shared" si="754"/>
        <v>0</v>
      </c>
      <c r="T6812" s="58">
        <f t="shared" si="755"/>
        <v>0</v>
      </c>
    </row>
    <row r="6813" x14ac:dyDescent="0.25">
      <c r="A6813" t="s">
        <v>265</v>
      </c>
      <c r="B6813" t="s">
        <v>580</v>
      </c>
      <c r="C6813" t="s">
        <v>7585</v>
      </c>
      <c r="D6813" s="58">
        <v>316.7239990234375</v>
      </c>
      <c r="E6813" s="58">
        <v>61.055149078369141</v>
      </c>
      <c r="F6813" s="58"/>
      <c r="G6813" s="58"/>
      <c r="H6813" s="58">
        <v>0</v>
      </c>
      <c r="I6813" s="58">
        <v>67664</v>
      </c>
      <c r="J6813" s="58">
        <v>2576.64306640625</v>
      </c>
      <c r="K6813" s="58">
        <v>1781</v>
      </c>
      <c r="N6813" s="57" t="str">
        <f t="shared" si="749"/>
        <v>***</v>
      </c>
      <c r="O6813" s="57" t="str">
        <f t="shared" si="750"/>
        <v/>
      </c>
      <c r="P6813" s="57" t="str">
        <f t="shared" si="751"/>
        <v>0.00 (0.00)</v>
      </c>
      <c r="Q6813" s="57" t="str">
        <f t="shared" si="752"/>
        <v>0.00*** [0.00]</v>
      </c>
      <c r="R6813" s="57" t="str">
        <f t="shared" si="753"/>
        <v/>
      </c>
      <c r="S6813" s="58">
        <f t="shared" si="754"/>
        <v>0</v>
      </c>
      <c r="T6813" s="58">
        <f t="shared" si="755"/>
        <v>0</v>
      </c>
    </row>
    <row r="6814" x14ac:dyDescent="0.25">
      <c r="A6814" t="s">
        <v>265</v>
      </c>
      <c r="B6814" t="s">
        <v>580</v>
      </c>
      <c r="C6814" t="s">
        <v>7586</v>
      </c>
      <c r="D6814" s="58">
        <v>1.2296962738037109</v>
      </c>
      <c r="E6814" s="58">
        <v>1.4328066110610962</v>
      </c>
      <c r="F6814" s="58">
        <v>0.85824304819107056</v>
      </c>
      <c r="G6814" s="58">
        <v>0.39075827598571777</v>
      </c>
      <c r="H6814" s="58">
        <v>-1.5785530805587769</v>
      </c>
      <c r="I6814" s="58">
        <v>4.0379457473754883</v>
      </c>
      <c r="J6814" s="58"/>
      <c r="K6814" s="58">
        <v>1.9599640369415283</v>
      </c>
      <c r="N6814" s="57" t="str">
        <f t="shared" si="749"/>
        <v>***</v>
      </c>
      <c r="O6814" s="57" t="str">
        <f t="shared" si="750"/>
        <v/>
      </c>
      <c r="P6814" s="57" t="str">
        <f t="shared" si="751"/>
        <v>0.00 (0.00)</v>
      </c>
      <c r="Q6814" s="57" t="str">
        <f t="shared" si="752"/>
        <v>0.00*** [0.00]</v>
      </c>
      <c r="R6814" s="57" t="str">
        <f t="shared" si="753"/>
        <v/>
      </c>
      <c r="S6814" s="58">
        <f t="shared" si="754"/>
        <v>0</v>
      </c>
      <c r="T6814" s="58">
        <f t="shared" si="755"/>
        <v>0</v>
      </c>
    </row>
    <row r="6815" x14ac:dyDescent="0.25">
      <c r="A6815" t="s">
        <v>265</v>
      </c>
      <c r="B6815" t="s">
        <v>580</v>
      </c>
      <c r="C6815" t="s">
        <v>7587</v>
      </c>
      <c r="D6815" s="58">
        <v>2.6875455379486084</v>
      </c>
      <c r="E6815" s="58">
        <v>2.5442776679992676</v>
      </c>
      <c r="F6815" s="58">
        <v>1.0563098192214966</v>
      </c>
      <c r="G6815" s="58">
        <v>0.29082667827606201</v>
      </c>
      <c r="H6815" s="58">
        <v>-2.2991471290588379</v>
      </c>
      <c r="I6815" s="58">
        <v>7.6742382049560547</v>
      </c>
      <c r="J6815" s="58"/>
      <c r="K6815" s="58">
        <v>1.9599640369415283</v>
      </c>
      <c r="N6815" s="57" t="str">
        <f t="shared" si="749"/>
        <v>***</v>
      </c>
      <c r="O6815" s="57" t="str">
        <f t="shared" si="750"/>
        <v/>
      </c>
      <c r="P6815" s="57" t="str">
        <f t="shared" si="751"/>
        <v>0.00 (0.00)</v>
      </c>
      <c r="Q6815" s="57" t="str">
        <f t="shared" si="752"/>
        <v>0.00*** [0.00]</v>
      </c>
      <c r="R6815" s="57" t="str">
        <f t="shared" si="753"/>
        <v/>
      </c>
      <c r="S6815" s="58">
        <f t="shared" si="754"/>
        <v>0</v>
      </c>
      <c r="T6815" s="58">
        <f t="shared" si="755"/>
        <v>0</v>
      </c>
    </row>
    <row r="6816" x14ac:dyDescent="0.25">
      <c r="A6816" t="s">
        <v>265</v>
      </c>
      <c r="B6816" t="s">
        <v>580</v>
      </c>
      <c r="C6816" t="s">
        <v>7588</v>
      </c>
      <c r="D6816" s="58">
        <v>2.0623893737792969</v>
      </c>
      <c r="E6816" s="58">
        <v>1.5281531810760498</v>
      </c>
      <c r="F6816" s="58">
        <v>1.3495960235595703</v>
      </c>
      <c r="G6816" s="58">
        <v>0.17714561522006989</v>
      </c>
      <c r="H6816" s="58">
        <v>-0.93273580074310303</v>
      </c>
      <c r="I6816" s="58">
        <v>5.0575146675109863</v>
      </c>
      <c r="J6816" s="58"/>
      <c r="K6816" s="58">
        <v>1.9599640369415283</v>
      </c>
      <c r="N6816" s="57" t="str">
        <f t="shared" si="749"/>
        <v>***</v>
      </c>
      <c r="O6816" s="57" t="str">
        <f t="shared" si="750"/>
        <v/>
      </c>
      <c r="P6816" s="57" t="str">
        <f t="shared" si="751"/>
        <v>0.00 (0.00)</v>
      </c>
      <c r="Q6816" s="57" t="str">
        <f t="shared" si="752"/>
        <v>0.00*** [0.00]</v>
      </c>
      <c r="R6816" s="57" t="str">
        <f t="shared" si="753"/>
        <v/>
      </c>
      <c r="S6816" s="58">
        <f t="shared" si="754"/>
        <v>0</v>
      </c>
      <c r="T6816" s="58">
        <f t="shared" si="755"/>
        <v>0</v>
      </c>
    </row>
    <row r="6817" x14ac:dyDescent="0.25">
      <c r="A6817" t="s">
        <v>265</v>
      </c>
      <c r="B6817" t="s">
        <v>580</v>
      </c>
      <c r="C6817" t="s">
        <v>7589</v>
      </c>
      <c r="D6817" s="58">
        <v>1.0611191987991333</v>
      </c>
      <c r="E6817" s="58"/>
      <c r="F6817" s="58"/>
      <c r="G6817" s="58">
        <v>0.30297377705574036</v>
      </c>
      <c r="H6817" s="58"/>
      <c r="I6817" s="58"/>
      <c r="J6817" s="58"/>
      <c r="K6817" s="58"/>
      <c r="N6817" s="57" t="str">
        <f t="shared" si="749"/>
        <v>***</v>
      </c>
      <c r="O6817" s="57" t="str">
        <f t="shared" si="750"/>
        <v/>
      </c>
      <c r="P6817" s="57" t="str">
        <f t="shared" si="751"/>
        <v>0.00 (0.00)</v>
      </c>
      <c r="Q6817" s="57" t="str">
        <f t="shared" si="752"/>
        <v>0.00*** [0.00]</v>
      </c>
      <c r="R6817" s="57" t="str">
        <f t="shared" si="753"/>
        <v/>
      </c>
      <c r="S6817" s="58">
        <f t="shared" si="754"/>
        <v>0</v>
      </c>
      <c r="T6817" s="58">
        <f t="shared" si="755"/>
        <v>0</v>
      </c>
    </row>
    <row r="6818" x14ac:dyDescent="0.25">
      <c r="A6818" t="s">
        <v>265</v>
      </c>
      <c r="B6818" t="s">
        <v>580</v>
      </c>
      <c r="C6818" t="s">
        <v>7590</v>
      </c>
      <c r="D6818" s="58">
        <v>0.086960025131702423</v>
      </c>
      <c r="E6818" s="58"/>
      <c r="F6818" s="58"/>
      <c r="G6818" s="58">
        <v>0.76808136701583862</v>
      </c>
      <c r="H6818" s="58"/>
      <c r="I6818" s="58"/>
      <c r="J6818" s="58"/>
      <c r="K6818" s="58"/>
      <c r="N6818" s="57" t="str">
        <f t="shared" si="749"/>
        <v>***</v>
      </c>
      <c r="O6818" s="57" t="str">
        <f t="shared" si="750"/>
        <v/>
      </c>
      <c r="P6818" s="57" t="str">
        <f t="shared" si="751"/>
        <v>0.00 (0.00)</v>
      </c>
      <c r="Q6818" s="57" t="str">
        <f t="shared" si="752"/>
        <v>0.00*** [0.00]</v>
      </c>
      <c r="R6818" s="57" t="str">
        <f t="shared" si="753"/>
        <v/>
      </c>
      <c r="S6818" s="58">
        <f t="shared" si="754"/>
        <v>0</v>
      </c>
      <c r="T6818" s="58">
        <f t="shared" si="755"/>
        <v>0</v>
      </c>
    </row>
    <row r="6819" x14ac:dyDescent="0.25">
      <c r="A6819" t="s">
        <v>265</v>
      </c>
      <c r="B6819" t="s">
        <v>580</v>
      </c>
      <c r="C6819" t="s">
        <v>7591</v>
      </c>
      <c r="D6819" s="58">
        <v>217.10588073730469</v>
      </c>
      <c r="E6819" s="58">
        <v>23.342914581298828</v>
      </c>
      <c r="F6819" s="58"/>
      <c r="G6819" s="58"/>
      <c r="H6819" s="58">
        <v>0</v>
      </c>
      <c r="I6819" s="58">
        <v>67664</v>
      </c>
      <c r="J6819" s="58">
        <v>2002.326904296875</v>
      </c>
      <c r="K6819" s="58">
        <v>7358</v>
      </c>
      <c r="N6819" s="57" t="str">
        <f t="shared" si="749"/>
        <v>***</v>
      </c>
      <c r="O6819" s="57" t="str">
        <f t="shared" si="750"/>
        <v/>
      </c>
      <c r="P6819" s="57" t="str">
        <f t="shared" si="751"/>
        <v>0.00 (0.00)</v>
      </c>
      <c r="Q6819" s="57" t="str">
        <f t="shared" si="752"/>
        <v>0.00*** [0.00]</v>
      </c>
      <c r="R6819" s="57" t="str">
        <f t="shared" si="753"/>
        <v/>
      </c>
      <c r="S6819" s="58">
        <f t="shared" si="754"/>
        <v>0</v>
      </c>
      <c r="T6819" s="58">
        <f t="shared" si="755"/>
        <v>0</v>
      </c>
    </row>
    <row r="6820" x14ac:dyDescent="0.25">
      <c r="A6820" t="s">
        <v>265</v>
      </c>
      <c r="B6820" t="s">
        <v>580</v>
      </c>
      <c r="C6820" t="s">
        <v>7592</v>
      </c>
      <c r="D6820" s="58">
        <v>163.406005859375</v>
      </c>
      <c r="E6820" s="58">
        <v>18.795726776123047</v>
      </c>
      <c r="F6820" s="58"/>
      <c r="G6820" s="58"/>
      <c r="H6820" s="58">
        <v>0</v>
      </c>
      <c r="I6820" s="58">
        <v>118799.9921875</v>
      </c>
      <c r="J6820" s="58">
        <v>2016.6685791015625</v>
      </c>
      <c r="K6820" s="58">
        <v>11512</v>
      </c>
      <c r="N6820" s="57" t="str">
        <f t="shared" si="749"/>
        <v>***</v>
      </c>
      <c r="O6820" s="57" t="str">
        <f t="shared" si="750"/>
        <v/>
      </c>
      <c r="P6820" s="57" t="str">
        <f t="shared" si="751"/>
        <v>0.00 (0.00)</v>
      </c>
      <c r="Q6820" s="57" t="str">
        <f t="shared" si="752"/>
        <v>0.00*** [0.00]</v>
      </c>
      <c r="R6820" s="57" t="str">
        <f t="shared" si="753"/>
        <v/>
      </c>
      <c r="S6820" s="58">
        <f t="shared" si="754"/>
        <v>0</v>
      </c>
      <c r="T6820" s="58">
        <f t="shared" si="755"/>
        <v>0</v>
      </c>
    </row>
    <row r="6821" x14ac:dyDescent="0.25">
      <c r="A6821" t="s">
        <v>265</v>
      </c>
      <c r="B6821" t="s">
        <v>580</v>
      </c>
      <c r="C6821" t="s">
        <v>7593</v>
      </c>
      <c r="D6821" s="58">
        <v>184.34526062011719</v>
      </c>
      <c r="E6821" s="58">
        <v>14.640995025634766</v>
      </c>
      <c r="F6821" s="58"/>
      <c r="G6821" s="58"/>
      <c r="H6821" s="58">
        <v>0</v>
      </c>
      <c r="I6821" s="58">
        <v>118799.9921875</v>
      </c>
      <c r="J6821" s="58">
        <v>2011.2059326171875</v>
      </c>
      <c r="K6821" s="58">
        <v>18870</v>
      </c>
      <c r="N6821" s="57" t="str">
        <f t="shared" si="749"/>
        <v>***</v>
      </c>
      <c r="O6821" s="57" t="str">
        <f t="shared" si="750"/>
        <v/>
      </c>
      <c r="P6821" s="57" t="str">
        <f t="shared" si="751"/>
        <v>0.00 (0.00)</v>
      </c>
      <c r="Q6821" s="57" t="str">
        <f t="shared" si="752"/>
        <v>0.00*** [0.00]</v>
      </c>
      <c r="R6821" s="57" t="str">
        <f t="shared" si="753"/>
        <v/>
      </c>
      <c r="S6821" s="58">
        <f t="shared" si="754"/>
        <v>0</v>
      </c>
      <c r="T6821" s="58">
        <f t="shared" si="755"/>
        <v>0</v>
      </c>
    </row>
    <row r="6822" x14ac:dyDescent="0.25">
      <c r="A6822" t="s">
        <v>265</v>
      </c>
      <c r="B6822" t="s">
        <v>581</v>
      </c>
      <c r="C6822" t="s">
        <v>7594</v>
      </c>
      <c r="D6822" s="58"/>
      <c r="E6822" s="58"/>
      <c r="F6822" s="58"/>
      <c r="G6822" s="58"/>
      <c r="H6822" s="58"/>
      <c r="I6822" s="58"/>
      <c r="J6822" s="58"/>
      <c r="K6822" s="58"/>
      <c r="N6822" s="57" t="str">
        <f t="shared" si="749"/>
        <v>***</v>
      </c>
      <c r="O6822" s="57" t="str">
        <f t="shared" si="750"/>
        <v/>
      </c>
      <c r="P6822" s="57" t="str">
        <f t="shared" si="751"/>
        <v>0.00 (0.00)</v>
      </c>
      <c r="Q6822" s="57" t="str">
        <f t="shared" si="752"/>
        <v>0.00*** [0.00]</v>
      </c>
      <c r="R6822" s="57" t="str">
        <f t="shared" si="753"/>
        <v/>
      </c>
      <c r="S6822" s="58">
        <f t="shared" si="754"/>
        <v>0</v>
      </c>
      <c r="T6822" s="58">
        <f t="shared" si="755"/>
        <v>0</v>
      </c>
    </row>
    <row r="6823" x14ac:dyDescent="0.25">
      <c r="A6823" t="s">
        <v>265</v>
      </c>
      <c r="B6823" t="s">
        <v>581</v>
      </c>
      <c r="C6823" t="s">
        <v>7595</v>
      </c>
      <c r="D6823" s="58">
        <v>0.95681148767471313</v>
      </c>
      <c r="E6823" s="58">
        <v>0.03810519352555275</v>
      </c>
      <c r="F6823" s="58"/>
      <c r="G6823" s="58"/>
      <c r="H6823" s="58">
        <v>0.010266989469528198</v>
      </c>
      <c r="I6823" s="58">
        <v>32.374881744384766</v>
      </c>
      <c r="J6823" s="58">
        <v>1.4841471910476685</v>
      </c>
      <c r="K6823" s="58">
        <v>1517</v>
      </c>
      <c r="N6823" s="57" t="str">
        <f t="shared" si="749"/>
        <v>***</v>
      </c>
      <c r="O6823" s="57" t="str">
        <f t="shared" si="750"/>
        <v/>
      </c>
      <c r="P6823" s="57" t="str">
        <f t="shared" si="751"/>
        <v>0.00 (0.00)</v>
      </c>
      <c r="Q6823" s="57" t="str">
        <f t="shared" si="752"/>
        <v>0.00*** [0.00]</v>
      </c>
      <c r="R6823" s="57" t="str">
        <f t="shared" si="753"/>
        <v/>
      </c>
      <c r="S6823" s="58">
        <f t="shared" si="754"/>
        <v>0</v>
      </c>
      <c r="T6823" s="58">
        <f t="shared" si="755"/>
        <v>0</v>
      </c>
    </row>
    <row r="6824" x14ac:dyDescent="0.25">
      <c r="A6824" t="s">
        <v>265</v>
      </c>
      <c r="B6824" t="s">
        <v>581</v>
      </c>
      <c r="C6824" t="s">
        <v>7596</v>
      </c>
      <c r="D6824" s="58">
        <v>0.85612893104553223</v>
      </c>
      <c r="E6824" s="58">
        <v>0.021130302920937538</v>
      </c>
      <c r="F6824" s="58"/>
      <c r="G6824" s="58"/>
      <c r="H6824" s="58">
        <v>0.010308248922228813</v>
      </c>
      <c r="I6824" s="58">
        <v>19.155136108398438</v>
      </c>
      <c r="J6824" s="58">
        <v>1.1076793670654297</v>
      </c>
      <c r="K6824" s="58">
        <v>2748</v>
      </c>
      <c r="N6824" s="57" t="str">
        <f t="shared" si="749"/>
        <v>***</v>
      </c>
      <c r="O6824" s="57" t="str">
        <f t="shared" si="750"/>
        <v/>
      </c>
      <c r="P6824" s="57" t="str">
        <f t="shared" si="751"/>
        <v>0.00 (0.00)</v>
      </c>
      <c r="Q6824" s="57" t="str">
        <f t="shared" si="752"/>
        <v>0.00*** [0.00]</v>
      </c>
      <c r="R6824" s="57" t="str">
        <f t="shared" si="753"/>
        <v/>
      </c>
      <c r="S6824" s="58">
        <f t="shared" si="754"/>
        <v>0</v>
      </c>
      <c r="T6824" s="58">
        <f t="shared" si="755"/>
        <v>0</v>
      </c>
    </row>
    <row r="6825" x14ac:dyDescent="0.25">
      <c r="A6825" t="s">
        <v>265</v>
      </c>
      <c r="B6825" t="s">
        <v>581</v>
      </c>
      <c r="C6825" t="s">
        <v>7597</v>
      </c>
      <c r="D6825" s="58">
        <v>0.89194029569625854</v>
      </c>
      <c r="E6825" s="58">
        <v>0.019222268834710121</v>
      </c>
      <c r="F6825" s="58"/>
      <c r="G6825" s="58"/>
      <c r="H6825" s="58">
        <v>0.010266989469528198</v>
      </c>
      <c r="I6825" s="58">
        <v>32.374881744384766</v>
      </c>
      <c r="J6825" s="58">
        <v>1.2553480863571167</v>
      </c>
      <c r="K6825" s="58">
        <v>4265</v>
      </c>
      <c r="N6825" s="57" t="str">
        <f t="shared" si="749"/>
        <v>***</v>
      </c>
      <c r="O6825" s="57" t="str">
        <f t="shared" si="750"/>
        <v/>
      </c>
      <c r="P6825" s="57" t="str">
        <f t="shared" si="751"/>
        <v>0.00 (0.00)</v>
      </c>
      <c r="Q6825" s="57" t="str">
        <f t="shared" si="752"/>
        <v>0.00*** [0.00]</v>
      </c>
      <c r="R6825" s="57" t="str">
        <f t="shared" si="753"/>
        <v/>
      </c>
      <c r="S6825" s="58">
        <f t="shared" si="754"/>
        <v>0</v>
      </c>
      <c r="T6825" s="58">
        <f t="shared" si="755"/>
        <v>0</v>
      </c>
    </row>
    <row r="6826" x14ac:dyDescent="0.25">
      <c r="A6826" t="s">
        <v>265</v>
      </c>
      <c r="B6826" t="s">
        <v>581</v>
      </c>
      <c r="C6826" t="s">
        <v>7598</v>
      </c>
      <c r="D6826" s="58"/>
      <c r="E6826" s="58"/>
      <c r="F6826" s="58"/>
      <c r="G6826" s="58"/>
      <c r="H6826" s="58"/>
      <c r="I6826" s="58"/>
      <c r="J6826" s="58"/>
      <c r="K6826" s="58"/>
      <c r="N6826" s="57" t="str">
        <f t="shared" si="749"/>
        <v>***</v>
      </c>
      <c r="O6826" s="57" t="str">
        <f t="shared" si="750"/>
        <v/>
      </c>
      <c r="P6826" s="57" t="str">
        <f t="shared" si="751"/>
        <v>0.00 (0.00)</v>
      </c>
      <c r="Q6826" s="57" t="str">
        <f t="shared" si="752"/>
        <v>0.00*** [0.00]</v>
      </c>
      <c r="R6826" s="57" t="str">
        <f t="shared" si="753"/>
        <v/>
      </c>
      <c r="S6826" s="58">
        <f t="shared" si="754"/>
        <v>0</v>
      </c>
      <c r="T6826" s="58">
        <f t="shared" si="755"/>
        <v>0</v>
      </c>
    </row>
    <row r="6827" x14ac:dyDescent="0.25">
      <c r="A6827" t="s">
        <v>265</v>
      </c>
      <c r="B6827" t="s">
        <v>581</v>
      </c>
      <c r="C6827" t="s">
        <v>7599</v>
      </c>
      <c r="D6827" s="58">
        <v>0.8745415210723877</v>
      </c>
      <c r="E6827" s="58">
        <v>0.026255626231431961</v>
      </c>
      <c r="F6827" s="58"/>
      <c r="G6827" s="58"/>
      <c r="H6827" s="58">
        <v>0.011060277000069618</v>
      </c>
      <c r="I6827" s="58">
        <v>24.281160354614258</v>
      </c>
      <c r="J6827" s="58">
        <v>1.204329252243042</v>
      </c>
      <c r="K6827" s="58">
        <v>2104</v>
      </c>
      <c r="N6827" s="57" t="str">
        <f t="shared" si="749"/>
        <v>***</v>
      </c>
      <c r="O6827" s="57" t="str">
        <f t="shared" si="750"/>
        <v/>
      </c>
      <c r="P6827" s="57" t="str">
        <f t="shared" si="751"/>
        <v>0.00 (0.00)</v>
      </c>
      <c r="Q6827" s="57" t="str">
        <f t="shared" si="752"/>
        <v>0.00*** [0.00]</v>
      </c>
      <c r="R6827" s="57" t="str">
        <f t="shared" si="753"/>
        <v/>
      </c>
      <c r="S6827" s="58">
        <f t="shared" si="754"/>
        <v>0</v>
      </c>
      <c r="T6827" s="58">
        <f t="shared" si="755"/>
        <v>0</v>
      </c>
    </row>
    <row r="6828" x14ac:dyDescent="0.25">
      <c r="A6828" t="s">
        <v>265</v>
      </c>
      <c r="B6828" t="s">
        <v>581</v>
      </c>
      <c r="C6828" t="s">
        <v>7600</v>
      </c>
      <c r="D6828" s="58">
        <v>1.1052520275115967</v>
      </c>
      <c r="E6828" s="58">
        <v>0.022424058988690376</v>
      </c>
      <c r="F6828" s="58"/>
      <c r="G6828" s="58"/>
      <c r="H6828" s="58">
        <v>0.011516719125211239</v>
      </c>
      <c r="I6828" s="58">
        <v>31.970193862915039</v>
      </c>
      <c r="J6828" s="58">
        <v>1.4774374961853027</v>
      </c>
      <c r="K6828" s="58">
        <v>4341</v>
      </c>
      <c r="N6828" s="57" t="str">
        <f t="shared" si="749"/>
        <v>***</v>
      </c>
      <c r="O6828" s="57" t="str">
        <f t="shared" si="750"/>
        <v/>
      </c>
      <c r="P6828" s="57" t="str">
        <f t="shared" si="751"/>
        <v>0.00 (0.00)</v>
      </c>
      <c r="Q6828" s="57" t="str">
        <f t="shared" si="752"/>
        <v>0.00*** [0.00]</v>
      </c>
      <c r="R6828" s="57" t="str">
        <f t="shared" si="753"/>
        <v/>
      </c>
      <c r="S6828" s="58">
        <f t="shared" si="754"/>
        <v>0</v>
      </c>
      <c r="T6828" s="58">
        <f t="shared" si="755"/>
        <v>0</v>
      </c>
    </row>
    <row r="6829" x14ac:dyDescent="0.25">
      <c r="A6829" t="s">
        <v>265</v>
      </c>
      <c r="B6829" t="s">
        <v>581</v>
      </c>
      <c r="C6829" t="s">
        <v>7601</v>
      </c>
      <c r="D6829" s="58">
        <v>1.0299354791641235</v>
      </c>
      <c r="E6829" s="58">
        <v>0.01741727814078331</v>
      </c>
      <c r="F6829" s="58"/>
      <c r="G6829" s="58"/>
      <c r="H6829" s="58">
        <v>0.011060277000069618</v>
      </c>
      <c r="I6829" s="58">
        <v>31.970193862915039</v>
      </c>
      <c r="J6829" s="58">
        <v>1.3982722759246826</v>
      </c>
      <c r="K6829" s="58">
        <v>6445</v>
      </c>
      <c r="N6829" s="57" t="str">
        <f t="shared" si="749"/>
        <v>***</v>
      </c>
      <c r="O6829" s="57" t="str">
        <f t="shared" si="750"/>
        <v/>
      </c>
      <c r="P6829" s="57" t="str">
        <f t="shared" si="751"/>
        <v>0.00 (0.00)</v>
      </c>
      <c r="Q6829" s="57" t="str">
        <f t="shared" si="752"/>
        <v>0.00*** [0.00]</v>
      </c>
      <c r="R6829" s="57" t="str">
        <f t="shared" si="753"/>
        <v/>
      </c>
      <c r="S6829" s="58">
        <f t="shared" si="754"/>
        <v>0</v>
      </c>
      <c r="T6829" s="58">
        <f t="shared" si="755"/>
        <v>0</v>
      </c>
    </row>
    <row r="6830" x14ac:dyDescent="0.25">
      <c r="A6830" t="s">
        <v>265</v>
      </c>
      <c r="B6830" t="s">
        <v>581</v>
      </c>
      <c r="C6830" t="s">
        <v>7602</v>
      </c>
      <c r="D6830" s="58"/>
      <c r="E6830" s="58"/>
      <c r="F6830" s="58"/>
      <c r="G6830" s="58"/>
      <c r="H6830" s="58"/>
      <c r="I6830" s="58"/>
      <c r="J6830" s="58"/>
      <c r="K6830" s="58"/>
      <c r="N6830" s="57" t="str">
        <f t="shared" si="749"/>
        <v>***</v>
      </c>
      <c r="O6830" s="57" t="str">
        <f t="shared" si="750"/>
        <v/>
      </c>
      <c r="P6830" s="57" t="str">
        <f t="shared" si="751"/>
        <v>0.00 (0.00)</v>
      </c>
      <c r="Q6830" s="57" t="str">
        <f t="shared" si="752"/>
        <v>0.00*** [0.00]</v>
      </c>
      <c r="R6830" s="57" t="str">
        <f t="shared" si="753"/>
        <v/>
      </c>
      <c r="S6830" s="58">
        <f t="shared" si="754"/>
        <v>0</v>
      </c>
      <c r="T6830" s="58">
        <f t="shared" si="755"/>
        <v>0</v>
      </c>
    </row>
    <row r="6831" x14ac:dyDescent="0.25">
      <c r="A6831" t="s">
        <v>265</v>
      </c>
      <c r="B6831" t="s">
        <v>581</v>
      </c>
      <c r="C6831" t="s">
        <v>7603</v>
      </c>
      <c r="D6831" s="58">
        <v>0.75094389915466309</v>
      </c>
      <c r="E6831" s="58">
        <v>0.033290937542915344</v>
      </c>
      <c r="F6831" s="58"/>
      <c r="G6831" s="58"/>
      <c r="H6831" s="58">
        <v>0.011491112411022186</v>
      </c>
      <c r="I6831" s="58">
        <v>9.7124643325805664</v>
      </c>
      <c r="J6831" s="58">
        <v>0.93036109209060669</v>
      </c>
      <c r="K6831" s="58">
        <v>781</v>
      </c>
      <c r="N6831" s="57" t="str">
        <f t="shared" si="749"/>
        <v>***</v>
      </c>
      <c r="O6831" s="57" t="str">
        <f t="shared" si="750"/>
        <v/>
      </c>
      <c r="P6831" s="57" t="str">
        <f t="shared" si="751"/>
        <v>0.00 (0.00)</v>
      </c>
      <c r="Q6831" s="57" t="str">
        <f t="shared" si="752"/>
        <v>0.00*** [0.00]</v>
      </c>
      <c r="R6831" s="57" t="str">
        <f t="shared" si="753"/>
        <v/>
      </c>
      <c r="S6831" s="58">
        <f t="shared" si="754"/>
        <v>0</v>
      </c>
      <c r="T6831" s="58">
        <f t="shared" si="755"/>
        <v>0</v>
      </c>
    </row>
    <row r="6832" x14ac:dyDescent="0.25">
      <c r="A6832" t="s">
        <v>265</v>
      </c>
      <c r="B6832" t="s">
        <v>581</v>
      </c>
      <c r="C6832" t="s">
        <v>7604</v>
      </c>
      <c r="D6832" s="58">
        <v>0.96824300289154053</v>
      </c>
      <c r="E6832" s="58">
        <v>0.028066918253898621</v>
      </c>
      <c r="F6832" s="58"/>
      <c r="G6832" s="58"/>
      <c r="H6832" s="58">
        <v>0.01156245730817318</v>
      </c>
      <c r="I6832" s="58">
        <v>22.257730484008789</v>
      </c>
      <c r="J6832" s="58">
        <v>1.4710385799407959</v>
      </c>
      <c r="K6832" s="58">
        <v>2747</v>
      </c>
      <c r="N6832" s="57" t="str">
        <f t="shared" si="749"/>
        <v>***</v>
      </c>
      <c r="O6832" s="57" t="str">
        <f t="shared" si="750"/>
        <v/>
      </c>
      <c r="P6832" s="57" t="str">
        <f t="shared" si="751"/>
        <v>0.00 (0.00)</v>
      </c>
      <c r="Q6832" s="57" t="str">
        <f t="shared" si="752"/>
        <v>0.00*** [0.00]</v>
      </c>
      <c r="R6832" s="57" t="str">
        <f t="shared" si="753"/>
        <v/>
      </c>
      <c r="S6832" s="58">
        <f t="shared" si="754"/>
        <v>0</v>
      </c>
      <c r="T6832" s="58">
        <f t="shared" si="755"/>
        <v>0</v>
      </c>
    </row>
    <row r="6833" x14ac:dyDescent="0.25">
      <c r="A6833" t="s">
        <v>265</v>
      </c>
      <c r="B6833" t="s">
        <v>581</v>
      </c>
      <c r="C6833" t="s">
        <v>7605</v>
      </c>
      <c r="D6833" s="58">
        <v>0.92013907432556152</v>
      </c>
      <c r="E6833" s="58">
        <v>0.02311084046959877</v>
      </c>
      <c r="F6833" s="58"/>
      <c r="G6833" s="58"/>
      <c r="H6833" s="58">
        <v>0.011491112411022186</v>
      </c>
      <c r="I6833" s="58">
        <v>22.257730484008789</v>
      </c>
      <c r="J6833" s="58">
        <v>1.3727138042449951</v>
      </c>
      <c r="K6833" s="58">
        <v>3528</v>
      </c>
      <c r="N6833" s="57" t="str">
        <f t="shared" si="749"/>
        <v>***</v>
      </c>
      <c r="O6833" s="57" t="str">
        <f t="shared" si="750"/>
        <v/>
      </c>
      <c r="P6833" s="57" t="str">
        <f t="shared" si="751"/>
        <v>0.00 (0.00)</v>
      </c>
      <c r="Q6833" s="57" t="str">
        <f t="shared" si="752"/>
        <v>0.00*** [0.00]</v>
      </c>
      <c r="R6833" s="57" t="str">
        <f t="shared" si="753"/>
        <v/>
      </c>
      <c r="S6833" s="58">
        <f t="shared" si="754"/>
        <v>0</v>
      </c>
      <c r="T6833" s="58">
        <f t="shared" si="755"/>
        <v>0</v>
      </c>
    </row>
    <row r="6834" x14ac:dyDescent="0.25">
      <c r="A6834" t="s">
        <v>265</v>
      </c>
      <c r="B6834" t="s">
        <v>581</v>
      </c>
      <c r="C6834" t="s">
        <v>7606</v>
      </c>
      <c r="D6834" s="58"/>
      <c r="E6834" s="58"/>
      <c r="F6834" s="58"/>
      <c r="G6834" s="58"/>
      <c r="H6834" s="58"/>
      <c r="I6834" s="58"/>
      <c r="J6834" s="58"/>
      <c r="K6834" s="58"/>
      <c r="N6834" s="57" t="str">
        <f t="shared" ref="N6834:N6897" si="756">IF(G6834&lt;=0.01,"***",IF(G6834&lt;=0.05,"**",IF(G6834&lt;=0.1,"*","")))</f>
        <v>***</v>
      </c>
      <c r="O6834" s="57" t="str">
        <f t="shared" ref="O6834:O6897" si="757">_xlfn.CONCAT(A6834:C6834)</f>
        <v/>
      </c>
      <c r="P6834" s="57" t="str">
        <f t="shared" ref="P6834:P6897" si="758">TEXT(D6834,"0.00")&amp;" ("&amp;TEXT(J6834,"0.00")&amp;")"</f>
        <v>0.00 (0.00)</v>
      </c>
      <c r="Q6834" s="57" t="str">
        <f t="shared" ref="Q6834:Q6897" si="759">TEXT(D6834,"0.00")&amp;N6834&amp;" ["&amp;TEXT(E6834,"0.00")&amp;"]"</f>
        <v>0.00*** [0.00]</v>
      </c>
      <c r="R6834" s="57" t="str">
        <f t="shared" ref="R6834:R6897" si="760">IF(G6834&gt;0.05,"†","")</f>
        <v/>
      </c>
      <c r="S6834" s="58">
        <f t="shared" ref="S6834:S6897" si="761">K6834</f>
        <v>0</v>
      </c>
      <c r="T6834" s="58">
        <f t="shared" ref="T6834:T6897" si="762">D6834</f>
        <v>0</v>
      </c>
    </row>
    <row r="6835" x14ac:dyDescent="0.25">
      <c r="A6835" t="s">
        <v>265</v>
      </c>
      <c r="B6835" t="s">
        <v>581</v>
      </c>
      <c r="C6835" t="s">
        <v>7607</v>
      </c>
      <c r="D6835" s="58">
        <v>0.90829199552536011</v>
      </c>
      <c r="E6835" s="58">
        <v>0.026664715260267258</v>
      </c>
      <c r="F6835" s="58"/>
      <c r="G6835" s="58"/>
      <c r="H6835" s="58">
        <v>0.011765685863792896</v>
      </c>
      <c r="I6835" s="58">
        <v>20.296096801757813</v>
      </c>
      <c r="J6835" s="58">
        <v>1.1877027750015259</v>
      </c>
      <c r="K6835" s="58">
        <v>1984</v>
      </c>
      <c r="N6835" s="57" t="str">
        <f t="shared" si="756"/>
        <v>***</v>
      </c>
      <c r="O6835" s="57" t="str">
        <f t="shared" si="757"/>
        <v/>
      </c>
      <c r="P6835" s="57" t="str">
        <f t="shared" si="758"/>
        <v>0.00 (0.00)</v>
      </c>
      <c r="Q6835" s="57" t="str">
        <f t="shared" si="759"/>
        <v>0.00*** [0.00]</v>
      </c>
      <c r="R6835" s="57" t="str">
        <f t="shared" si="760"/>
        <v/>
      </c>
      <c r="S6835" s="58">
        <f t="shared" si="761"/>
        <v>0</v>
      </c>
      <c r="T6835" s="58">
        <f t="shared" si="762"/>
        <v>0</v>
      </c>
    </row>
    <row r="6836" x14ac:dyDescent="0.25">
      <c r="A6836" t="s">
        <v>265</v>
      </c>
      <c r="B6836" t="s">
        <v>581</v>
      </c>
      <c r="C6836" t="s">
        <v>7608</v>
      </c>
      <c r="D6836" s="58">
        <v>1.1748472452163696</v>
      </c>
      <c r="E6836" s="58">
        <v>0.05470726266503334</v>
      </c>
      <c r="F6836" s="58"/>
      <c r="G6836" s="58"/>
      <c r="H6836" s="58">
        <v>0.012395134195685387</v>
      </c>
      <c r="I6836" s="58">
        <v>20.769939422607422</v>
      </c>
      <c r="J6836" s="58">
        <v>1.6108478307723999</v>
      </c>
      <c r="K6836" s="58">
        <v>867</v>
      </c>
      <c r="N6836" s="57" t="str">
        <f t="shared" si="756"/>
        <v>***</v>
      </c>
      <c r="O6836" s="57" t="str">
        <f t="shared" si="757"/>
        <v/>
      </c>
      <c r="P6836" s="57" t="str">
        <f t="shared" si="758"/>
        <v>0.00 (0.00)</v>
      </c>
      <c r="Q6836" s="57" t="str">
        <f t="shared" si="759"/>
        <v>0.00*** [0.00]</v>
      </c>
      <c r="R6836" s="57" t="str">
        <f t="shared" si="760"/>
        <v/>
      </c>
      <c r="S6836" s="58">
        <f t="shared" si="761"/>
        <v>0</v>
      </c>
      <c r="T6836" s="58">
        <f t="shared" si="762"/>
        <v>0</v>
      </c>
    </row>
    <row r="6837" x14ac:dyDescent="0.25">
      <c r="A6837" t="s">
        <v>265</v>
      </c>
      <c r="B6837" t="s">
        <v>581</v>
      </c>
      <c r="C6837" t="s">
        <v>7609</v>
      </c>
      <c r="D6837" s="58">
        <v>0.98935246467590332</v>
      </c>
      <c r="E6837" s="58">
        <v>0.025022003799676895</v>
      </c>
      <c r="F6837" s="58"/>
      <c r="G6837" s="58"/>
      <c r="H6837" s="58">
        <v>0.011765685863792896</v>
      </c>
      <c r="I6837" s="58">
        <v>20.769939422607422</v>
      </c>
      <c r="J6837" s="58">
        <v>1.3360438346862793</v>
      </c>
      <c r="K6837" s="58">
        <v>2851</v>
      </c>
      <c r="N6837" s="57" t="str">
        <f t="shared" si="756"/>
        <v>***</v>
      </c>
      <c r="O6837" s="57" t="str">
        <f t="shared" si="757"/>
        <v/>
      </c>
      <c r="P6837" s="57" t="str">
        <f t="shared" si="758"/>
        <v>0.00 (0.00)</v>
      </c>
      <c r="Q6837" s="57" t="str">
        <f t="shared" si="759"/>
        <v>0.00*** [0.00]</v>
      </c>
      <c r="R6837" s="57" t="str">
        <f t="shared" si="760"/>
        <v/>
      </c>
      <c r="S6837" s="58">
        <f t="shared" si="761"/>
        <v>0</v>
      </c>
      <c r="T6837" s="58">
        <f t="shared" si="762"/>
        <v>0</v>
      </c>
    </row>
    <row r="6838" x14ac:dyDescent="0.25">
      <c r="A6838" t="s">
        <v>265</v>
      </c>
      <c r="B6838" t="s">
        <v>581</v>
      </c>
      <c r="C6838" t="s">
        <v>7610</v>
      </c>
      <c r="D6838" s="58"/>
      <c r="E6838" s="58"/>
      <c r="F6838" s="58"/>
      <c r="G6838" s="58"/>
      <c r="H6838" s="58"/>
      <c r="I6838" s="58"/>
      <c r="J6838" s="58"/>
      <c r="K6838" s="58"/>
      <c r="N6838" s="57" t="str">
        <f t="shared" si="756"/>
        <v>***</v>
      </c>
      <c r="O6838" s="57" t="str">
        <f t="shared" si="757"/>
        <v/>
      </c>
      <c r="P6838" s="57" t="str">
        <f t="shared" si="758"/>
        <v>0.00 (0.00)</v>
      </c>
      <c r="Q6838" s="57" t="str">
        <f t="shared" si="759"/>
        <v>0.00*** [0.00]</v>
      </c>
      <c r="R6838" s="57" t="str">
        <f t="shared" si="760"/>
        <v/>
      </c>
      <c r="S6838" s="58">
        <f t="shared" si="761"/>
        <v>0</v>
      </c>
      <c r="T6838" s="58">
        <f t="shared" si="762"/>
        <v>0</v>
      </c>
    </row>
    <row r="6839" x14ac:dyDescent="0.25">
      <c r="A6839" t="s">
        <v>265</v>
      </c>
      <c r="B6839" t="s">
        <v>581</v>
      </c>
      <c r="C6839" t="s">
        <v>7611</v>
      </c>
      <c r="D6839" s="58">
        <v>0.90374279022216797</v>
      </c>
      <c r="E6839" s="58">
        <v>0.041380483657121658</v>
      </c>
      <c r="F6839" s="58"/>
      <c r="G6839" s="58"/>
      <c r="H6839" s="58">
        <v>0.011609714478254318</v>
      </c>
      <c r="I6839" s="58">
        <v>22.195793151855469</v>
      </c>
      <c r="J6839" s="58">
        <v>1.2901158332824707</v>
      </c>
      <c r="K6839" s="58">
        <v>972</v>
      </c>
      <c r="N6839" s="57" t="str">
        <f t="shared" si="756"/>
        <v>***</v>
      </c>
      <c r="O6839" s="57" t="str">
        <f t="shared" si="757"/>
        <v/>
      </c>
      <c r="P6839" s="57" t="str">
        <f t="shared" si="758"/>
        <v>0.00 (0.00)</v>
      </c>
      <c r="Q6839" s="57" t="str">
        <f t="shared" si="759"/>
        <v>0.00*** [0.00]</v>
      </c>
      <c r="R6839" s="57" t="str">
        <f t="shared" si="760"/>
        <v/>
      </c>
      <c r="S6839" s="58">
        <f t="shared" si="761"/>
        <v>0</v>
      </c>
      <c r="T6839" s="58">
        <f t="shared" si="762"/>
        <v>0</v>
      </c>
    </row>
    <row r="6840" x14ac:dyDescent="0.25">
      <c r="A6840" t="s">
        <v>265</v>
      </c>
      <c r="B6840" t="s">
        <v>581</v>
      </c>
      <c r="C6840" t="s">
        <v>7612</v>
      </c>
      <c r="D6840" s="58">
        <v>1.2908676862716675</v>
      </c>
      <c r="E6840" s="58">
        <v>0.072788618505001068</v>
      </c>
      <c r="F6840" s="58"/>
      <c r="G6840" s="58"/>
      <c r="H6840" s="58">
        <v>0.019115302711725235</v>
      </c>
      <c r="I6840" s="58">
        <v>31.242612838745117</v>
      </c>
      <c r="J6840" s="58">
        <v>2.0703213214874268</v>
      </c>
      <c r="K6840" s="58">
        <v>809</v>
      </c>
      <c r="N6840" s="57" t="str">
        <f t="shared" si="756"/>
        <v>***</v>
      </c>
      <c r="O6840" s="57" t="str">
        <f t="shared" si="757"/>
        <v/>
      </c>
      <c r="P6840" s="57" t="str">
        <f t="shared" si="758"/>
        <v>0.00 (0.00)</v>
      </c>
      <c r="Q6840" s="57" t="str">
        <f t="shared" si="759"/>
        <v>0.00*** [0.00]</v>
      </c>
      <c r="R6840" s="57" t="str">
        <f t="shared" si="760"/>
        <v/>
      </c>
      <c r="S6840" s="58">
        <f t="shared" si="761"/>
        <v>0</v>
      </c>
      <c r="T6840" s="58">
        <f t="shared" si="762"/>
        <v>0</v>
      </c>
    </row>
    <row r="6841" x14ac:dyDescent="0.25">
      <c r="A6841" t="s">
        <v>265</v>
      </c>
      <c r="B6841" t="s">
        <v>581</v>
      </c>
      <c r="C6841" t="s">
        <v>7613</v>
      </c>
      <c r="D6841" s="58">
        <v>1.0795900821685791</v>
      </c>
      <c r="E6841" s="58">
        <v>0.040287930518388748</v>
      </c>
      <c r="F6841" s="58"/>
      <c r="G6841" s="58"/>
      <c r="H6841" s="58">
        <v>0.011609714478254318</v>
      </c>
      <c r="I6841" s="58">
        <v>31.242612838745117</v>
      </c>
      <c r="J6841" s="58">
        <v>1.7002270221710205</v>
      </c>
      <c r="K6841" s="58">
        <v>1781</v>
      </c>
      <c r="N6841" s="57" t="str">
        <f t="shared" si="756"/>
        <v>***</v>
      </c>
      <c r="O6841" s="57" t="str">
        <f t="shared" si="757"/>
        <v/>
      </c>
      <c r="P6841" s="57" t="str">
        <f t="shared" si="758"/>
        <v>0.00 (0.00)</v>
      </c>
      <c r="Q6841" s="57" t="str">
        <f t="shared" si="759"/>
        <v>0.00*** [0.00]</v>
      </c>
      <c r="R6841" s="57" t="str">
        <f t="shared" si="760"/>
        <v/>
      </c>
      <c r="S6841" s="58">
        <f t="shared" si="761"/>
        <v>0</v>
      </c>
      <c r="T6841" s="58">
        <f t="shared" si="762"/>
        <v>0</v>
      </c>
    </row>
    <row r="6842" x14ac:dyDescent="0.25">
      <c r="A6842" t="s">
        <v>265</v>
      </c>
      <c r="B6842" t="s">
        <v>581</v>
      </c>
      <c r="C6842" t="s">
        <v>7614</v>
      </c>
      <c r="D6842" s="58">
        <v>0.076720550656318665</v>
      </c>
      <c r="E6842" s="58">
        <v>0.19211119413375854</v>
      </c>
      <c r="F6842" s="58">
        <v>0.39935490489006042</v>
      </c>
      <c r="G6842" s="58">
        <v>0.68963170051574707</v>
      </c>
      <c r="H6842" s="58">
        <v>-0.29981046915054321</v>
      </c>
      <c r="I6842" s="58">
        <v>0.45325157046318054</v>
      </c>
      <c r="J6842" s="58"/>
      <c r="K6842" s="58">
        <v>1.9599640369415283</v>
      </c>
      <c r="N6842" s="57" t="str">
        <f t="shared" si="756"/>
        <v>***</v>
      </c>
      <c r="O6842" s="57" t="str">
        <f t="shared" si="757"/>
        <v/>
      </c>
      <c r="P6842" s="57" t="str">
        <f t="shared" si="758"/>
        <v>0.00 (0.00)</v>
      </c>
      <c r="Q6842" s="57" t="str">
        <f t="shared" si="759"/>
        <v>0.00*** [0.00]</v>
      </c>
      <c r="R6842" s="57" t="str">
        <f t="shared" si="760"/>
        <v/>
      </c>
      <c r="S6842" s="58">
        <f t="shared" si="761"/>
        <v>0</v>
      </c>
      <c r="T6842" s="58">
        <f t="shared" si="762"/>
        <v>0</v>
      </c>
    </row>
    <row r="6843" x14ac:dyDescent="0.25">
      <c r="A6843" t="s">
        <v>265</v>
      </c>
      <c r="B6843" t="s">
        <v>581</v>
      </c>
      <c r="C6843" t="s">
        <v>7615</v>
      </c>
      <c r="D6843" s="58">
        <v>-1.1383953094482422</v>
      </c>
      <c r="E6843" s="58">
        <v>0.20824767649173737</v>
      </c>
      <c r="F6843" s="58">
        <v>-5.466545581817627</v>
      </c>
      <c r="G6843" s="58">
        <v>4.5889091637718593e-08</v>
      </c>
      <c r="H6843" s="58">
        <v>-1.5465532541275024</v>
      </c>
      <c r="I6843" s="58">
        <v>-0.73023742437362671</v>
      </c>
      <c r="J6843" s="58"/>
      <c r="K6843" s="58">
        <v>1.9599640369415283</v>
      </c>
      <c r="N6843" s="57" t="str">
        <f t="shared" si="756"/>
        <v>***</v>
      </c>
      <c r="O6843" s="57" t="str">
        <f t="shared" si="757"/>
        <v/>
      </c>
      <c r="P6843" s="57" t="str">
        <f t="shared" si="758"/>
        <v>0.00 (0.00)</v>
      </c>
      <c r="Q6843" s="57" t="str">
        <f t="shared" si="759"/>
        <v>0.00*** [0.00]</v>
      </c>
      <c r="R6843" s="57" t="str">
        <f t="shared" si="760"/>
        <v/>
      </c>
      <c r="S6843" s="58">
        <f t="shared" si="761"/>
        <v>0</v>
      </c>
      <c r="T6843" s="58">
        <f t="shared" si="762"/>
        <v>0</v>
      </c>
    </row>
    <row r="6844" x14ac:dyDescent="0.25">
      <c r="A6844" t="s">
        <v>265</v>
      </c>
      <c r="B6844" t="s">
        <v>581</v>
      </c>
      <c r="C6844" t="s">
        <v>7616</v>
      </c>
      <c r="D6844" s="58">
        <v>-0.67363148927688599</v>
      </c>
      <c r="E6844" s="58">
        <v>0.15039695799350739</v>
      </c>
      <c r="F6844" s="58">
        <v>-4.4790234565734863</v>
      </c>
      <c r="G6844" s="58">
        <v>7.4985355240642093e-06</v>
      </c>
      <c r="H6844" s="58">
        <v>-0.96840405464172363</v>
      </c>
      <c r="I6844" s="58">
        <v>-0.37885883450508118</v>
      </c>
      <c r="J6844" s="58"/>
      <c r="K6844" s="58">
        <v>1.9599640369415283</v>
      </c>
      <c r="N6844" s="57" t="str">
        <f t="shared" si="756"/>
        <v>***</v>
      </c>
      <c r="O6844" s="57" t="str">
        <f t="shared" si="757"/>
        <v/>
      </c>
      <c r="P6844" s="57" t="str">
        <f t="shared" si="758"/>
        <v>0.00 (0.00)</v>
      </c>
      <c r="Q6844" s="57" t="str">
        <f t="shared" si="759"/>
        <v>0.00*** [0.00]</v>
      </c>
      <c r="R6844" s="57" t="str">
        <f t="shared" si="760"/>
        <v/>
      </c>
      <c r="S6844" s="58">
        <f t="shared" si="761"/>
        <v>0</v>
      </c>
      <c r="T6844" s="58">
        <f t="shared" si="762"/>
        <v>0</v>
      </c>
    </row>
    <row r="6845" x14ac:dyDescent="0.25">
      <c r="A6845" t="s">
        <v>265</v>
      </c>
      <c r="B6845" t="s">
        <v>581</v>
      </c>
      <c r="C6845" t="s">
        <v>7617</v>
      </c>
      <c r="D6845" s="58">
        <v>46.163848876953125</v>
      </c>
      <c r="E6845" s="58"/>
      <c r="F6845" s="58"/>
      <c r="G6845" s="58">
        <v>1.1213517094044168e-11</v>
      </c>
      <c r="H6845" s="58"/>
      <c r="I6845" s="58"/>
      <c r="J6845" s="58"/>
      <c r="K6845" s="58"/>
      <c r="N6845" s="57" t="str">
        <f t="shared" si="756"/>
        <v>***</v>
      </c>
      <c r="O6845" s="57" t="str">
        <f t="shared" si="757"/>
        <v/>
      </c>
      <c r="P6845" s="57" t="str">
        <f t="shared" si="758"/>
        <v>0.00 (0.00)</v>
      </c>
      <c r="Q6845" s="57" t="str">
        <f t="shared" si="759"/>
        <v>0.00*** [0.00]</v>
      </c>
      <c r="R6845" s="57" t="str">
        <f t="shared" si="760"/>
        <v/>
      </c>
      <c r="S6845" s="58">
        <f t="shared" si="761"/>
        <v>0</v>
      </c>
      <c r="T6845" s="58">
        <f t="shared" si="762"/>
        <v>0</v>
      </c>
    </row>
    <row r="6846" x14ac:dyDescent="0.25">
      <c r="A6846" t="s">
        <v>265</v>
      </c>
      <c r="B6846" t="s">
        <v>581</v>
      </c>
      <c r="C6846" t="s">
        <v>7618</v>
      </c>
      <c r="D6846" s="58">
        <v>20.133195877075195</v>
      </c>
      <c r="E6846" s="58"/>
      <c r="F6846" s="58"/>
      <c r="G6846" s="58">
        <v>7.2674997682042886e-06</v>
      </c>
      <c r="H6846" s="58"/>
      <c r="I6846" s="58"/>
      <c r="J6846" s="58"/>
      <c r="K6846" s="58"/>
      <c r="N6846" s="57" t="str">
        <f t="shared" si="756"/>
        <v>***</v>
      </c>
      <c r="O6846" s="57" t="str">
        <f t="shared" si="757"/>
        <v/>
      </c>
      <c r="P6846" s="57" t="str">
        <f t="shared" si="758"/>
        <v>0.00 (0.00)</v>
      </c>
      <c r="Q6846" s="57" t="str">
        <f t="shared" si="759"/>
        <v>0.00*** [0.00]</v>
      </c>
      <c r="R6846" s="57" t="str">
        <f t="shared" si="760"/>
        <v/>
      </c>
      <c r="S6846" s="58">
        <f t="shared" si="761"/>
        <v>0</v>
      </c>
      <c r="T6846" s="58">
        <f t="shared" si="762"/>
        <v>0</v>
      </c>
    </row>
    <row r="6847" x14ac:dyDescent="0.25">
      <c r="A6847" t="s">
        <v>265</v>
      </c>
      <c r="B6847" t="s">
        <v>581</v>
      </c>
      <c r="C6847" t="s">
        <v>7619</v>
      </c>
      <c r="D6847" s="58">
        <v>0.89134204387664795</v>
      </c>
      <c r="E6847" s="58">
        <v>0.014576146379113197</v>
      </c>
      <c r="F6847" s="58"/>
      <c r="G6847" s="58"/>
      <c r="H6847" s="58">
        <v>0.010266989469528198</v>
      </c>
      <c r="I6847" s="58">
        <v>32.374881744384766</v>
      </c>
      <c r="J6847" s="58">
        <v>1.2503241300582886</v>
      </c>
      <c r="K6847" s="58">
        <v>7358</v>
      </c>
      <c r="N6847" s="57" t="str">
        <f t="shared" si="756"/>
        <v>***</v>
      </c>
      <c r="O6847" s="57" t="str">
        <f t="shared" si="757"/>
        <v/>
      </c>
      <c r="P6847" s="57" t="str">
        <f t="shared" si="758"/>
        <v>0.00 (0.00)</v>
      </c>
      <c r="Q6847" s="57" t="str">
        <f t="shared" si="759"/>
        <v>0.00*** [0.00]</v>
      </c>
      <c r="R6847" s="57" t="str">
        <f t="shared" si="760"/>
        <v/>
      </c>
      <c r="S6847" s="58">
        <f t="shared" si="761"/>
        <v>0</v>
      </c>
      <c r="T6847" s="58">
        <f t="shared" si="762"/>
        <v>0</v>
      </c>
    </row>
    <row r="6848" x14ac:dyDescent="0.25">
      <c r="A6848" t="s">
        <v>265</v>
      </c>
      <c r="B6848" t="s">
        <v>581</v>
      </c>
      <c r="C6848" t="s">
        <v>7620</v>
      </c>
      <c r="D6848" s="58">
        <v>1.0313767194747925</v>
      </c>
      <c r="E6848" s="58">
        <v>0.013649282045662403</v>
      </c>
      <c r="F6848" s="58"/>
      <c r="G6848" s="58"/>
      <c r="H6848" s="58">
        <v>0.010308248922228813</v>
      </c>
      <c r="I6848" s="58">
        <v>31.970193862915039</v>
      </c>
      <c r="J6848" s="58">
        <v>1.4644858837127686</v>
      </c>
      <c r="K6848" s="58">
        <v>11512</v>
      </c>
      <c r="N6848" s="57" t="str">
        <f t="shared" si="756"/>
        <v>***</v>
      </c>
      <c r="O6848" s="57" t="str">
        <f t="shared" si="757"/>
        <v/>
      </c>
      <c r="P6848" s="57" t="str">
        <f t="shared" si="758"/>
        <v>0.00 (0.00)</v>
      </c>
      <c r="Q6848" s="57" t="str">
        <f t="shared" si="759"/>
        <v>0.00*** [0.00]</v>
      </c>
      <c r="R6848" s="57" t="str">
        <f t="shared" si="760"/>
        <v/>
      </c>
      <c r="S6848" s="58">
        <f t="shared" si="761"/>
        <v>0</v>
      </c>
      <c r="T6848" s="58">
        <f t="shared" si="762"/>
        <v>0</v>
      </c>
    </row>
    <row r="6849" x14ac:dyDescent="0.25">
      <c r="A6849" t="s">
        <v>265</v>
      </c>
      <c r="B6849" t="s">
        <v>581</v>
      </c>
      <c r="C6849" t="s">
        <v>7621</v>
      </c>
      <c r="D6849" s="58">
        <v>0.97677290439605713</v>
      </c>
      <c r="E6849" s="58">
        <v>0.010093836113810539</v>
      </c>
      <c r="F6849" s="58"/>
      <c r="G6849" s="58"/>
      <c r="H6849" s="58">
        <v>0.010266989469528198</v>
      </c>
      <c r="I6849" s="58">
        <v>32.374881744384766</v>
      </c>
      <c r="J6849" s="58">
        <v>1.3865712881088257</v>
      </c>
      <c r="K6849" s="58">
        <v>18870</v>
      </c>
      <c r="N6849" s="57" t="str">
        <f t="shared" si="756"/>
        <v>***</v>
      </c>
      <c r="O6849" s="57" t="str">
        <f t="shared" si="757"/>
        <v/>
      </c>
      <c r="P6849" s="57" t="str">
        <f t="shared" si="758"/>
        <v>0.00 (0.00)</v>
      </c>
      <c r="Q6849" s="57" t="str">
        <f t="shared" si="759"/>
        <v>0.00*** [0.00]</v>
      </c>
      <c r="R6849" s="57" t="str">
        <f t="shared" si="760"/>
        <v/>
      </c>
      <c r="S6849" s="58">
        <f t="shared" si="761"/>
        <v>0</v>
      </c>
      <c r="T6849" s="58">
        <f t="shared" si="762"/>
        <v>0</v>
      </c>
    </row>
    <row r="6850" x14ac:dyDescent="0.25">
      <c r="A6850" t="s">
        <v>265</v>
      </c>
      <c r="B6850" t="s">
        <v>582</v>
      </c>
      <c r="C6850" t="s">
        <v>7622</v>
      </c>
      <c r="D6850" s="58"/>
      <c r="E6850" s="58"/>
      <c r="F6850" s="58"/>
      <c r="G6850" s="58"/>
      <c r="H6850" s="58"/>
      <c r="I6850" s="58"/>
      <c r="J6850" s="58"/>
      <c r="K6850" s="58"/>
      <c r="N6850" s="57" t="str">
        <f t="shared" si="756"/>
        <v>***</v>
      </c>
      <c r="O6850" s="57" t="str">
        <f t="shared" si="757"/>
        <v/>
      </c>
      <c r="P6850" s="57" t="str">
        <f t="shared" si="758"/>
        <v>0.00 (0.00)</v>
      </c>
      <c r="Q6850" s="57" t="str">
        <f t="shared" si="759"/>
        <v>0.00*** [0.00]</v>
      </c>
      <c r="R6850" s="57" t="str">
        <f t="shared" si="760"/>
        <v/>
      </c>
      <c r="S6850" s="58">
        <f t="shared" si="761"/>
        <v>0</v>
      </c>
      <c r="T6850" s="58">
        <f t="shared" si="762"/>
        <v>0</v>
      </c>
    </row>
    <row r="6851" x14ac:dyDescent="0.25">
      <c r="A6851" t="s">
        <v>265</v>
      </c>
      <c r="B6851" t="s">
        <v>582</v>
      </c>
      <c r="C6851" t="s">
        <v>7623</v>
      </c>
      <c r="D6851" s="58">
        <v>5842.2568359375</v>
      </c>
      <c r="E6851" s="58">
        <v>349.9190673828125</v>
      </c>
      <c r="F6851" s="58"/>
      <c r="G6851" s="58"/>
      <c r="H6851" s="58">
        <v>106.76520538330078</v>
      </c>
      <c r="I6851" s="58">
        <v>92849.765625</v>
      </c>
      <c r="J6851" s="58">
        <v>13628.88671875</v>
      </c>
      <c r="K6851" s="58">
        <v>1517</v>
      </c>
      <c r="N6851" s="57" t="str">
        <f t="shared" si="756"/>
        <v>***</v>
      </c>
      <c r="O6851" s="57" t="str">
        <f t="shared" si="757"/>
        <v/>
      </c>
      <c r="P6851" s="57" t="str">
        <f t="shared" si="758"/>
        <v>0.00 (0.00)</v>
      </c>
      <c r="Q6851" s="57" t="str">
        <f t="shared" si="759"/>
        <v>0.00*** [0.00]</v>
      </c>
      <c r="R6851" s="57" t="str">
        <f t="shared" si="760"/>
        <v/>
      </c>
      <c r="S6851" s="58">
        <f t="shared" si="761"/>
        <v>0</v>
      </c>
      <c r="T6851" s="58">
        <f t="shared" si="762"/>
        <v>0</v>
      </c>
    </row>
    <row r="6852" x14ac:dyDescent="0.25">
      <c r="A6852" t="s">
        <v>265</v>
      </c>
      <c r="B6852" t="s">
        <v>582</v>
      </c>
      <c r="C6852" t="s">
        <v>7624</v>
      </c>
      <c r="D6852" s="58">
        <v>3140.55224609375</v>
      </c>
      <c r="E6852" s="58">
        <v>166.02647399902344</v>
      </c>
      <c r="F6852" s="58"/>
      <c r="G6852" s="58"/>
      <c r="H6852" s="58">
        <v>104.96178436279297</v>
      </c>
      <c r="I6852" s="58">
        <v>94859.765625</v>
      </c>
      <c r="J6852" s="58">
        <v>8703.3349609375</v>
      </c>
      <c r="K6852" s="58">
        <v>2748</v>
      </c>
      <c r="N6852" s="57" t="str">
        <f t="shared" si="756"/>
        <v>***</v>
      </c>
      <c r="O6852" s="57" t="str">
        <f t="shared" si="757"/>
        <v/>
      </c>
      <c r="P6852" s="57" t="str">
        <f t="shared" si="758"/>
        <v>0.00 (0.00)</v>
      </c>
      <c r="Q6852" s="57" t="str">
        <f t="shared" si="759"/>
        <v>0.00*** [0.00]</v>
      </c>
      <c r="R6852" s="57" t="str">
        <f t="shared" si="760"/>
        <v/>
      </c>
      <c r="S6852" s="58">
        <f t="shared" si="761"/>
        <v>0</v>
      </c>
      <c r="T6852" s="58">
        <f t="shared" si="762"/>
        <v>0</v>
      </c>
    </row>
    <row r="6853" x14ac:dyDescent="0.25">
      <c r="A6853" t="s">
        <v>265</v>
      </c>
      <c r="B6853" t="s">
        <v>582</v>
      </c>
      <c r="C6853" t="s">
        <v>7625</v>
      </c>
      <c r="D6853" s="58">
        <v>4101.51025390625</v>
      </c>
      <c r="E6853" s="58">
        <v>165.28192138671875</v>
      </c>
      <c r="F6853" s="58"/>
      <c r="G6853" s="58"/>
      <c r="H6853" s="58">
        <v>104.96178436279297</v>
      </c>
      <c r="I6853" s="58">
        <v>94859.765625</v>
      </c>
      <c r="J6853" s="58">
        <v>10794.060546875</v>
      </c>
      <c r="K6853" s="58">
        <v>4265</v>
      </c>
      <c r="N6853" s="57" t="str">
        <f t="shared" si="756"/>
        <v>***</v>
      </c>
      <c r="O6853" s="57" t="str">
        <f t="shared" si="757"/>
        <v/>
      </c>
      <c r="P6853" s="57" t="str">
        <f t="shared" si="758"/>
        <v>0.00 (0.00)</v>
      </c>
      <c r="Q6853" s="57" t="str">
        <f t="shared" si="759"/>
        <v>0.00*** [0.00]</v>
      </c>
      <c r="R6853" s="57" t="str">
        <f t="shared" si="760"/>
        <v/>
      </c>
      <c r="S6853" s="58">
        <f t="shared" si="761"/>
        <v>0</v>
      </c>
      <c r="T6853" s="58">
        <f t="shared" si="762"/>
        <v>0</v>
      </c>
    </row>
    <row r="6854" x14ac:dyDescent="0.25">
      <c r="A6854" t="s">
        <v>265</v>
      </c>
      <c r="B6854" t="s">
        <v>582</v>
      </c>
      <c r="C6854" t="s">
        <v>7626</v>
      </c>
      <c r="D6854" s="58"/>
      <c r="E6854" s="58"/>
      <c r="F6854" s="58"/>
      <c r="G6854" s="58"/>
      <c r="H6854" s="58"/>
      <c r="I6854" s="58"/>
      <c r="J6854" s="58"/>
      <c r="K6854" s="58"/>
      <c r="N6854" s="57" t="str">
        <f t="shared" si="756"/>
        <v>***</v>
      </c>
      <c r="O6854" s="57" t="str">
        <f t="shared" si="757"/>
        <v/>
      </c>
      <c r="P6854" s="57" t="str">
        <f t="shared" si="758"/>
        <v>0.00 (0.00)</v>
      </c>
      <c r="Q6854" s="57" t="str">
        <f t="shared" si="759"/>
        <v>0.00*** [0.00]</v>
      </c>
      <c r="R6854" s="57" t="str">
        <f t="shared" si="760"/>
        <v/>
      </c>
      <c r="S6854" s="58">
        <f t="shared" si="761"/>
        <v>0</v>
      </c>
      <c r="T6854" s="58">
        <f t="shared" si="762"/>
        <v>0</v>
      </c>
    </row>
    <row r="6855" x14ac:dyDescent="0.25">
      <c r="A6855" t="s">
        <v>265</v>
      </c>
      <c r="B6855" t="s">
        <v>582</v>
      </c>
      <c r="C6855" t="s">
        <v>7627</v>
      </c>
      <c r="D6855" s="58">
        <v>1647.8865966796875</v>
      </c>
      <c r="E6855" s="58">
        <v>64.104446411132813</v>
      </c>
      <c r="F6855" s="58"/>
      <c r="G6855" s="58"/>
      <c r="H6855" s="58">
        <v>69.97943115234375</v>
      </c>
      <c r="I6855" s="58">
        <v>25662.48828125</v>
      </c>
      <c r="J6855" s="58">
        <v>2940.43115234375</v>
      </c>
      <c r="K6855" s="58">
        <v>2104</v>
      </c>
      <c r="N6855" s="57" t="str">
        <f t="shared" si="756"/>
        <v>***</v>
      </c>
      <c r="O6855" s="57" t="str">
        <f t="shared" si="757"/>
        <v/>
      </c>
      <c r="P6855" s="57" t="str">
        <f t="shared" si="758"/>
        <v>0.00 (0.00)</v>
      </c>
      <c r="Q6855" s="57" t="str">
        <f t="shared" si="759"/>
        <v>0.00*** [0.00]</v>
      </c>
      <c r="R6855" s="57" t="str">
        <f t="shared" si="760"/>
        <v/>
      </c>
      <c r="S6855" s="58">
        <f t="shared" si="761"/>
        <v>0</v>
      </c>
      <c r="T6855" s="58">
        <f t="shared" si="762"/>
        <v>0</v>
      </c>
    </row>
    <row r="6856" x14ac:dyDescent="0.25">
      <c r="A6856" t="s">
        <v>265</v>
      </c>
      <c r="B6856" t="s">
        <v>582</v>
      </c>
      <c r="C6856" t="s">
        <v>7628</v>
      </c>
      <c r="D6856" s="58">
        <v>1447.7421875</v>
      </c>
      <c r="E6856" s="58">
        <v>42.032440185546875</v>
      </c>
      <c r="F6856" s="58"/>
      <c r="G6856" s="58"/>
      <c r="H6856" s="58">
        <v>70.601478576660156</v>
      </c>
      <c r="I6856" s="58">
        <v>26114.8046875</v>
      </c>
      <c r="J6856" s="58">
        <v>2769.360595703125</v>
      </c>
      <c r="K6856" s="58">
        <v>4341</v>
      </c>
      <c r="N6856" s="57" t="str">
        <f t="shared" si="756"/>
        <v>***</v>
      </c>
      <c r="O6856" s="57" t="str">
        <f t="shared" si="757"/>
        <v/>
      </c>
      <c r="P6856" s="57" t="str">
        <f t="shared" si="758"/>
        <v>0.00 (0.00)</v>
      </c>
      <c r="Q6856" s="57" t="str">
        <f t="shared" si="759"/>
        <v>0.00*** [0.00]</v>
      </c>
      <c r="R6856" s="57" t="str">
        <f t="shared" si="760"/>
        <v/>
      </c>
      <c r="S6856" s="58">
        <f t="shared" si="761"/>
        <v>0</v>
      </c>
      <c r="T6856" s="58">
        <f t="shared" si="762"/>
        <v>0</v>
      </c>
    </row>
    <row r="6857" x14ac:dyDescent="0.25">
      <c r="A6857" t="s">
        <v>265</v>
      </c>
      <c r="B6857" t="s">
        <v>582</v>
      </c>
      <c r="C6857" t="s">
        <v>7629</v>
      </c>
      <c r="D6857" s="58">
        <v>1513.080322265625</v>
      </c>
      <c r="E6857" s="58">
        <v>35.222332000732422</v>
      </c>
      <c r="F6857" s="58"/>
      <c r="G6857" s="58"/>
      <c r="H6857" s="58">
        <v>69.97943115234375</v>
      </c>
      <c r="I6857" s="58">
        <v>26114.8046875</v>
      </c>
      <c r="J6857" s="58">
        <v>2827.675537109375</v>
      </c>
      <c r="K6857" s="58">
        <v>6445</v>
      </c>
      <c r="N6857" s="57" t="str">
        <f t="shared" si="756"/>
        <v>***</v>
      </c>
      <c r="O6857" s="57" t="str">
        <f t="shared" si="757"/>
        <v/>
      </c>
      <c r="P6857" s="57" t="str">
        <f t="shared" si="758"/>
        <v>0.00 (0.00)</v>
      </c>
      <c r="Q6857" s="57" t="str">
        <f t="shared" si="759"/>
        <v>0.00*** [0.00]</v>
      </c>
      <c r="R6857" s="57" t="str">
        <f t="shared" si="760"/>
        <v/>
      </c>
      <c r="S6857" s="58">
        <f t="shared" si="761"/>
        <v>0</v>
      </c>
      <c r="T6857" s="58">
        <f t="shared" si="762"/>
        <v>0</v>
      </c>
    </row>
    <row r="6858" x14ac:dyDescent="0.25">
      <c r="A6858" t="s">
        <v>265</v>
      </c>
      <c r="B6858" t="s">
        <v>582</v>
      </c>
      <c r="C6858" t="s">
        <v>7630</v>
      </c>
      <c r="D6858" s="58"/>
      <c r="E6858" s="58"/>
      <c r="F6858" s="58"/>
      <c r="G6858" s="58"/>
      <c r="H6858" s="58"/>
      <c r="I6858" s="58"/>
      <c r="J6858" s="58"/>
      <c r="K6858" s="58"/>
      <c r="N6858" s="57" t="str">
        <f t="shared" si="756"/>
        <v>***</v>
      </c>
      <c r="O6858" s="57" t="str">
        <f t="shared" si="757"/>
        <v/>
      </c>
      <c r="P6858" s="57" t="str">
        <f t="shared" si="758"/>
        <v>0.00 (0.00)</v>
      </c>
      <c r="Q6858" s="57" t="str">
        <f t="shared" si="759"/>
        <v>0.00*** [0.00]</v>
      </c>
      <c r="R6858" s="57" t="str">
        <f t="shared" si="760"/>
        <v/>
      </c>
      <c r="S6858" s="58">
        <f t="shared" si="761"/>
        <v>0</v>
      </c>
      <c r="T6858" s="58">
        <f t="shared" si="762"/>
        <v>0</v>
      </c>
    </row>
    <row r="6859" x14ac:dyDescent="0.25">
      <c r="A6859" t="s">
        <v>265</v>
      </c>
      <c r="B6859" t="s">
        <v>582</v>
      </c>
      <c r="C6859" t="s">
        <v>7631</v>
      </c>
      <c r="D6859" s="58">
        <v>2348.475830078125</v>
      </c>
      <c r="E6859" s="58">
        <v>174.98371887207031</v>
      </c>
      <c r="F6859" s="58"/>
      <c r="G6859" s="58"/>
      <c r="H6859" s="58">
        <v>40.142219543457031</v>
      </c>
      <c r="I6859" s="58">
        <v>36359.06640625</v>
      </c>
      <c r="J6859" s="58">
        <v>4890.1611328125</v>
      </c>
      <c r="K6859" s="58">
        <v>781</v>
      </c>
      <c r="N6859" s="57" t="str">
        <f t="shared" si="756"/>
        <v>***</v>
      </c>
      <c r="O6859" s="57" t="str">
        <f t="shared" si="757"/>
        <v/>
      </c>
      <c r="P6859" s="57" t="str">
        <f t="shared" si="758"/>
        <v>0.00 (0.00)</v>
      </c>
      <c r="Q6859" s="57" t="str">
        <f t="shared" si="759"/>
        <v>0.00*** [0.00]</v>
      </c>
      <c r="R6859" s="57" t="str">
        <f t="shared" si="760"/>
        <v/>
      </c>
      <c r="S6859" s="58">
        <f t="shared" si="761"/>
        <v>0</v>
      </c>
      <c r="T6859" s="58">
        <f t="shared" si="762"/>
        <v>0</v>
      </c>
    </row>
    <row r="6860" x14ac:dyDescent="0.25">
      <c r="A6860" t="s">
        <v>265</v>
      </c>
      <c r="B6860" t="s">
        <v>582</v>
      </c>
      <c r="C6860" t="s">
        <v>7632</v>
      </c>
      <c r="D6860" s="58">
        <v>1932.5869140625</v>
      </c>
      <c r="E6860" s="58">
        <v>83.510688781738281</v>
      </c>
      <c r="F6860" s="58"/>
      <c r="G6860" s="58"/>
      <c r="H6860" s="58">
        <v>39.063045501708984</v>
      </c>
      <c r="I6860" s="58">
        <v>38400.8671875</v>
      </c>
      <c r="J6860" s="58">
        <v>4376.9482421875</v>
      </c>
      <c r="K6860" s="58">
        <v>2747</v>
      </c>
      <c r="N6860" s="57" t="str">
        <f t="shared" si="756"/>
        <v>***</v>
      </c>
      <c r="O6860" s="57" t="str">
        <f t="shared" si="757"/>
        <v/>
      </c>
      <c r="P6860" s="57" t="str">
        <f t="shared" si="758"/>
        <v>0.00 (0.00)</v>
      </c>
      <c r="Q6860" s="57" t="str">
        <f t="shared" si="759"/>
        <v>0.00*** [0.00]</v>
      </c>
      <c r="R6860" s="57" t="str">
        <f t="shared" si="760"/>
        <v/>
      </c>
      <c r="S6860" s="58">
        <f t="shared" si="761"/>
        <v>0</v>
      </c>
      <c r="T6860" s="58">
        <f t="shared" si="762"/>
        <v>0</v>
      </c>
    </row>
    <row r="6861" x14ac:dyDescent="0.25">
      <c r="A6861" t="s">
        <v>265</v>
      </c>
      <c r="B6861" t="s">
        <v>582</v>
      </c>
      <c r="C6861" t="s">
        <v>7633</v>
      </c>
      <c r="D6861" s="58">
        <v>2024.653076171875</v>
      </c>
      <c r="E6861" s="58">
        <v>75.731239318847656</v>
      </c>
      <c r="F6861" s="58"/>
      <c r="G6861" s="58"/>
      <c r="H6861" s="58">
        <v>39.063045501708984</v>
      </c>
      <c r="I6861" s="58">
        <v>38400.8671875</v>
      </c>
      <c r="J6861" s="58">
        <v>4498.2060546875</v>
      </c>
      <c r="K6861" s="58">
        <v>3528</v>
      </c>
      <c r="N6861" s="57" t="str">
        <f t="shared" si="756"/>
        <v>***</v>
      </c>
      <c r="O6861" s="57" t="str">
        <f t="shared" si="757"/>
        <v/>
      </c>
      <c r="P6861" s="57" t="str">
        <f t="shared" si="758"/>
        <v>0.00 (0.00)</v>
      </c>
      <c r="Q6861" s="57" t="str">
        <f t="shared" si="759"/>
        <v>0.00*** [0.00]</v>
      </c>
      <c r="R6861" s="57" t="str">
        <f t="shared" si="760"/>
        <v/>
      </c>
      <c r="S6861" s="58">
        <f t="shared" si="761"/>
        <v>0</v>
      </c>
      <c r="T6861" s="58">
        <f t="shared" si="762"/>
        <v>0</v>
      </c>
    </row>
    <row r="6862" x14ac:dyDescent="0.25">
      <c r="A6862" t="s">
        <v>265</v>
      </c>
      <c r="B6862" t="s">
        <v>582</v>
      </c>
      <c r="C6862" t="s">
        <v>7634</v>
      </c>
      <c r="D6862" s="58"/>
      <c r="E6862" s="58"/>
      <c r="F6862" s="58"/>
      <c r="G6862" s="58"/>
      <c r="H6862" s="58"/>
      <c r="I6862" s="58"/>
      <c r="J6862" s="58"/>
      <c r="K6862" s="58"/>
      <c r="N6862" s="57" t="str">
        <f t="shared" si="756"/>
        <v>***</v>
      </c>
      <c r="O6862" s="57" t="str">
        <f t="shared" si="757"/>
        <v/>
      </c>
      <c r="P6862" s="57" t="str">
        <f t="shared" si="758"/>
        <v>0.00 (0.00)</v>
      </c>
      <c r="Q6862" s="57" t="str">
        <f t="shared" si="759"/>
        <v>0.00*** [0.00]</v>
      </c>
      <c r="R6862" s="57" t="str">
        <f t="shared" si="760"/>
        <v/>
      </c>
      <c r="S6862" s="58">
        <f t="shared" si="761"/>
        <v>0</v>
      </c>
      <c r="T6862" s="58">
        <f t="shared" si="762"/>
        <v>0</v>
      </c>
    </row>
    <row r="6863" x14ac:dyDescent="0.25">
      <c r="A6863" t="s">
        <v>265</v>
      </c>
      <c r="B6863" t="s">
        <v>582</v>
      </c>
      <c r="C6863" t="s">
        <v>7635</v>
      </c>
      <c r="D6863" s="58">
        <v>1340.691650390625</v>
      </c>
      <c r="E6863" s="58">
        <v>61.959030151367188</v>
      </c>
      <c r="F6863" s="58"/>
      <c r="G6863" s="58"/>
      <c r="H6863" s="58">
        <v>36.282981872558594</v>
      </c>
      <c r="I6863" s="58">
        <v>30268.953125</v>
      </c>
      <c r="J6863" s="58">
        <v>2759.786376953125</v>
      </c>
      <c r="K6863" s="58">
        <v>1984</v>
      </c>
      <c r="N6863" s="57" t="str">
        <f t="shared" si="756"/>
        <v>***</v>
      </c>
      <c r="O6863" s="57" t="str">
        <f t="shared" si="757"/>
        <v/>
      </c>
      <c r="P6863" s="57" t="str">
        <f t="shared" si="758"/>
        <v>0.00 (0.00)</v>
      </c>
      <c r="Q6863" s="57" t="str">
        <f t="shared" si="759"/>
        <v>0.00*** [0.00]</v>
      </c>
      <c r="R6863" s="57" t="str">
        <f t="shared" si="760"/>
        <v/>
      </c>
      <c r="S6863" s="58">
        <f t="shared" si="761"/>
        <v>0</v>
      </c>
      <c r="T6863" s="58">
        <f t="shared" si="762"/>
        <v>0</v>
      </c>
    </row>
    <row r="6864" x14ac:dyDescent="0.25">
      <c r="A6864" t="s">
        <v>265</v>
      </c>
      <c r="B6864" t="s">
        <v>582</v>
      </c>
      <c r="C6864" t="s">
        <v>7636</v>
      </c>
      <c r="D6864" s="58">
        <v>1735.78125</v>
      </c>
      <c r="E6864" s="58">
        <v>141.58824157714844</v>
      </c>
      <c r="F6864" s="58"/>
      <c r="G6864" s="58"/>
      <c r="H6864" s="58">
        <v>38.742115020751953</v>
      </c>
      <c r="I6864" s="58">
        <v>32617.87890625</v>
      </c>
      <c r="J6864" s="58">
        <v>4169.04638671875</v>
      </c>
      <c r="K6864" s="58">
        <v>867</v>
      </c>
      <c r="N6864" s="57" t="str">
        <f t="shared" si="756"/>
        <v>***</v>
      </c>
      <c r="O6864" s="57" t="str">
        <f t="shared" si="757"/>
        <v/>
      </c>
      <c r="P6864" s="57" t="str">
        <f t="shared" si="758"/>
        <v>0.00 (0.00)</v>
      </c>
      <c r="Q6864" s="57" t="str">
        <f t="shared" si="759"/>
        <v>0.00*** [0.00]</v>
      </c>
      <c r="R6864" s="57" t="str">
        <f t="shared" si="760"/>
        <v/>
      </c>
      <c r="S6864" s="58">
        <f t="shared" si="761"/>
        <v>0</v>
      </c>
      <c r="T6864" s="58">
        <f t="shared" si="762"/>
        <v>0</v>
      </c>
    </row>
    <row r="6865" x14ac:dyDescent="0.25">
      <c r="A6865" t="s">
        <v>265</v>
      </c>
      <c r="B6865" t="s">
        <v>582</v>
      </c>
      <c r="C6865" t="s">
        <v>7637</v>
      </c>
      <c r="D6865" s="58">
        <v>1460.8399658203125</v>
      </c>
      <c r="E6865" s="58">
        <v>61.015144348144531</v>
      </c>
      <c r="F6865" s="58"/>
      <c r="G6865" s="58"/>
      <c r="H6865" s="58">
        <v>36.282981872558594</v>
      </c>
      <c r="I6865" s="58">
        <v>32617.87890625</v>
      </c>
      <c r="J6865" s="58">
        <v>3257.888671875</v>
      </c>
      <c r="K6865" s="58">
        <v>2851</v>
      </c>
      <c r="N6865" s="57" t="str">
        <f t="shared" si="756"/>
        <v>***</v>
      </c>
      <c r="O6865" s="57" t="str">
        <f t="shared" si="757"/>
        <v/>
      </c>
      <c r="P6865" s="57" t="str">
        <f t="shared" si="758"/>
        <v>0.00 (0.00)</v>
      </c>
      <c r="Q6865" s="57" t="str">
        <f t="shared" si="759"/>
        <v>0.00*** [0.00]</v>
      </c>
      <c r="R6865" s="57" t="str">
        <f t="shared" si="760"/>
        <v/>
      </c>
      <c r="S6865" s="58">
        <f t="shared" si="761"/>
        <v>0</v>
      </c>
      <c r="T6865" s="58">
        <f t="shared" si="762"/>
        <v>0</v>
      </c>
    </row>
    <row r="6866" x14ac:dyDescent="0.25">
      <c r="A6866" t="s">
        <v>265</v>
      </c>
      <c r="B6866" t="s">
        <v>582</v>
      </c>
      <c r="C6866" t="s">
        <v>7638</v>
      </c>
      <c r="D6866" s="58"/>
      <c r="E6866" s="58"/>
      <c r="F6866" s="58"/>
      <c r="G6866" s="58"/>
      <c r="H6866" s="58"/>
      <c r="I6866" s="58"/>
      <c r="J6866" s="58"/>
      <c r="K6866" s="58"/>
      <c r="N6866" s="57" t="str">
        <f t="shared" si="756"/>
        <v>***</v>
      </c>
      <c r="O6866" s="57" t="str">
        <f t="shared" si="757"/>
        <v/>
      </c>
      <c r="P6866" s="57" t="str">
        <f t="shared" si="758"/>
        <v>0.00 (0.00)</v>
      </c>
      <c r="Q6866" s="57" t="str">
        <f t="shared" si="759"/>
        <v>0.00*** [0.00]</v>
      </c>
      <c r="R6866" s="57" t="str">
        <f t="shared" si="760"/>
        <v/>
      </c>
      <c r="S6866" s="58">
        <f t="shared" si="761"/>
        <v>0</v>
      </c>
      <c r="T6866" s="58">
        <f t="shared" si="762"/>
        <v>0</v>
      </c>
    </row>
    <row r="6867" x14ac:dyDescent="0.25">
      <c r="A6867" t="s">
        <v>265</v>
      </c>
      <c r="B6867" t="s">
        <v>582</v>
      </c>
      <c r="C6867" t="s">
        <v>7639</v>
      </c>
      <c r="D6867" s="58">
        <v>11770.0703125</v>
      </c>
      <c r="E6867" s="58">
        <v>1159.4735107421875</v>
      </c>
      <c r="F6867" s="58"/>
      <c r="G6867" s="58"/>
      <c r="H6867" s="58">
        <v>48.460308074951172</v>
      </c>
      <c r="I6867" s="58">
        <v>252018.265625</v>
      </c>
      <c r="J6867" s="58">
        <v>36148.8046875</v>
      </c>
      <c r="K6867" s="58">
        <v>972</v>
      </c>
      <c r="N6867" s="57" t="str">
        <f t="shared" si="756"/>
        <v>***</v>
      </c>
      <c r="O6867" s="57" t="str">
        <f t="shared" si="757"/>
        <v/>
      </c>
      <c r="P6867" s="57" t="str">
        <f t="shared" si="758"/>
        <v>0.00 (0.00)</v>
      </c>
      <c r="Q6867" s="57" t="str">
        <f t="shared" si="759"/>
        <v>0.00*** [0.00]</v>
      </c>
      <c r="R6867" s="57" t="str">
        <f t="shared" si="760"/>
        <v/>
      </c>
      <c r="S6867" s="58">
        <f t="shared" si="761"/>
        <v>0</v>
      </c>
      <c r="T6867" s="58">
        <f t="shared" si="762"/>
        <v>0</v>
      </c>
    </row>
    <row r="6868" x14ac:dyDescent="0.25">
      <c r="A6868" t="s">
        <v>265</v>
      </c>
      <c r="B6868" t="s">
        <v>582</v>
      </c>
      <c r="C6868" t="s">
        <v>7640</v>
      </c>
      <c r="D6868" s="58">
        <v>5569.388671875</v>
      </c>
      <c r="E6868" s="58">
        <v>755.01190185546875</v>
      </c>
      <c r="F6868" s="58"/>
      <c r="G6868" s="58"/>
      <c r="H6868" s="58">
        <v>48.372158050537109</v>
      </c>
      <c r="I6868" s="58">
        <v>219451.609375</v>
      </c>
      <c r="J6868" s="58">
        <v>21474.74609375</v>
      </c>
      <c r="K6868" s="58">
        <v>809</v>
      </c>
      <c r="N6868" s="57" t="str">
        <f t="shared" si="756"/>
        <v>***</v>
      </c>
      <c r="O6868" s="57" t="str">
        <f t="shared" si="757"/>
        <v/>
      </c>
      <c r="P6868" s="57" t="str">
        <f t="shared" si="758"/>
        <v>0.00 (0.00)</v>
      </c>
      <c r="Q6868" s="57" t="str">
        <f t="shared" si="759"/>
        <v>0.00*** [0.00]</v>
      </c>
      <c r="R6868" s="57" t="str">
        <f t="shared" si="760"/>
        <v/>
      </c>
      <c r="S6868" s="58">
        <f t="shared" si="761"/>
        <v>0</v>
      </c>
      <c r="T6868" s="58">
        <f t="shared" si="762"/>
        <v>0</v>
      </c>
    </row>
    <row r="6869" x14ac:dyDescent="0.25">
      <c r="A6869" t="s">
        <v>265</v>
      </c>
      <c r="B6869" t="s">
        <v>582</v>
      </c>
      <c r="C6869" t="s">
        <v>7641</v>
      </c>
      <c r="D6869" s="58">
        <v>8953.4775390625</v>
      </c>
      <c r="E6869" s="58">
        <v>723.28192138671875</v>
      </c>
      <c r="F6869" s="58"/>
      <c r="G6869" s="58"/>
      <c r="H6869" s="58">
        <v>48.372158050537109</v>
      </c>
      <c r="I6869" s="58">
        <v>252018.265625</v>
      </c>
      <c r="J6869" s="58">
        <v>30523.869140625</v>
      </c>
      <c r="K6869" s="58">
        <v>1781</v>
      </c>
      <c r="N6869" s="57" t="str">
        <f t="shared" si="756"/>
        <v>***</v>
      </c>
      <c r="O6869" s="57" t="str">
        <f t="shared" si="757"/>
        <v/>
      </c>
      <c r="P6869" s="57" t="str">
        <f t="shared" si="758"/>
        <v>0.00 (0.00)</v>
      </c>
      <c r="Q6869" s="57" t="str">
        <f t="shared" si="759"/>
        <v>0.00*** [0.00]</v>
      </c>
      <c r="R6869" s="57" t="str">
        <f t="shared" si="760"/>
        <v/>
      </c>
      <c r="S6869" s="58">
        <f t="shared" si="761"/>
        <v>0</v>
      </c>
      <c r="T6869" s="58">
        <f t="shared" si="762"/>
        <v>0</v>
      </c>
    </row>
    <row r="6870" x14ac:dyDescent="0.25">
      <c r="A6870" t="s">
        <v>265</v>
      </c>
      <c r="B6870" t="s">
        <v>582</v>
      </c>
      <c r="C6870" t="s">
        <v>7642</v>
      </c>
      <c r="D6870" s="58">
        <v>-3.4280359745025635</v>
      </c>
      <c r="E6870" s="58">
        <v>0.91958999633789063</v>
      </c>
      <c r="F6870" s="58">
        <v>-3.7277872562408447</v>
      </c>
      <c r="G6870" s="58">
        <v>0.0001931683364091441</v>
      </c>
      <c r="H6870" s="58">
        <v>-5.2303991317749023</v>
      </c>
      <c r="I6870" s="58">
        <v>-1.6256725788116455</v>
      </c>
      <c r="J6870" s="58"/>
      <c r="K6870" s="58">
        <v>1.9599640369415283</v>
      </c>
      <c r="N6870" s="57" t="str">
        <f t="shared" si="756"/>
        <v>***</v>
      </c>
      <c r="O6870" s="57" t="str">
        <f t="shared" si="757"/>
        <v/>
      </c>
      <c r="P6870" s="57" t="str">
        <f t="shared" si="758"/>
        <v>0.00 (0.00)</v>
      </c>
      <c r="Q6870" s="57" t="str">
        <f t="shared" si="759"/>
        <v>0.00*** [0.00]</v>
      </c>
      <c r="R6870" s="57" t="str">
        <f t="shared" si="760"/>
        <v/>
      </c>
      <c r="S6870" s="58">
        <f t="shared" si="761"/>
        <v>0</v>
      </c>
      <c r="T6870" s="58">
        <f t="shared" si="762"/>
        <v>0</v>
      </c>
    </row>
    <row r="6871" x14ac:dyDescent="0.25">
      <c r="A6871" t="s">
        <v>265</v>
      </c>
      <c r="B6871" t="s">
        <v>582</v>
      </c>
      <c r="C6871" t="s">
        <v>7643</v>
      </c>
      <c r="D6871" s="58">
        <v>-2.541773796081543</v>
      </c>
      <c r="E6871" s="58">
        <v>0.84024113416671753</v>
      </c>
      <c r="F6871" s="58">
        <v>-3.0250527858734131</v>
      </c>
      <c r="G6871" s="58">
        <v>0.0024858973920345306</v>
      </c>
      <c r="H6871" s="58">
        <v>-4.1886157989501953</v>
      </c>
      <c r="I6871" s="58">
        <v>-0.8949313759803772</v>
      </c>
      <c r="J6871" s="58"/>
      <c r="K6871" s="58">
        <v>1.9599640369415283</v>
      </c>
      <c r="N6871" s="57" t="str">
        <f t="shared" si="756"/>
        <v>***</v>
      </c>
      <c r="O6871" s="57" t="str">
        <f t="shared" si="757"/>
        <v/>
      </c>
      <c r="P6871" s="57" t="str">
        <f t="shared" si="758"/>
        <v>0.00 (0.00)</v>
      </c>
      <c r="Q6871" s="57" t="str">
        <f t="shared" si="759"/>
        <v>0.00*** [0.00]</v>
      </c>
      <c r="R6871" s="57" t="str">
        <f t="shared" si="760"/>
        <v/>
      </c>
      <c r="S6871" s="58">
        <f t="shared" si="761"/>
        <v>0</v>
      </c>
      <c r="T6871" s="58">
        <f t="shared" si="762"/>
        <v>0</v>
      </c>
    </row>
    <row r="6872" x14ac:dyDescent="0.25">
      <c r="A6872" t="s">
        <v>265</v>
      </c>
      <c r="B6872" t="s">
        <v>582</v>
      </c>
      <c r="C6872" t="s">
        <v>7644</v>
      </c>
      <c r="D6872" s="58">
        <v>-2.860867977142334</v>
      </c>
      <c r="E6872" s="58">
        <v>0.62851834297180176</v>
      </c>
      <c r="F6872" s="58">
        <v>-4.5517654418945313</v>
      </c>
      <c r="G6872" s="58">
        <v>5.3197682063910179e-06</v>
      </c>
      <c r="H6872" s="58">
        <v>-4.0927410125732422</v>
      </c>
      <c r="I6872" s="58">
        <v>-1.6289945840835571</v>
      </c>
      <c r="J6872" s="58"/>
      <c r="K6872" s="58">
        <v>1.9599640369415283</v>
      </c>
      <c r="N6872" s="57" t="str">
        <f t="shared" si="756"/>
        <v>***</v>
      </c>
      <c r="O6872" s="57" t="str">
        <f t="shared" si="757"/>
        <v/>
      </c>
      <c r="P6872" s="57" t="str">
        <f t="shared" si="758"/>
        <v>0.00 (0.00)</v>
      </c>
      <c r="Q6872" s="57" t="str">
        <f t="shared" si="759"/>
        <v>0.00*** [0.00]</v>
      </c>
      <c r="R6872" s="57" t="str">
        <f t="shared" si="760"/>
        <v/>
      </c>
      <c r="S6872" s="58">
        <f t="shared" si="761"/>
        <v>0</v>
      </c>
      <c r="T6872" s="58">
        <f t="shared" si="762"/>
        <v>0</v>
      </c>
    </row>
    <row r="6873" x14ac:dyDescent="0.25">
      <c r="A6873" t="s">
        <v>265</v>
      </c>
      <c r="B6873" t="s">
        <v>582</v>
      </c>
      <c r="C6873" t="s">
        <v>7645</v>
      </c>
      <c r="D6873" s="58">
        <v>10.160889625549316</v>
      </c>
      <c r="E6873" s="58"/>
      <c r="F6873" s="58"/>
      <c r="G6873" s="58">
        <v>0.0014369415584951639</v>
      </c>
      <c r="H6873" s="58"/>
      <c r="I6873" s="58"/>
      <c r="J6873" s="58"/>
      <c r="K6873" s="58"/>
      <c r="N6873" s="57" t="str">
        <f t="shared" si="756"/>
        <v>***</v>
      </c>
      <c r="O6873" s="57" t="str">
        <f t="shared" si="757"/>
        <v/>
      </c>
      <c r="P6873" s="57" t="str">
        <f t="shared" si="758"/>
        <v>0.00 (0.00)</v>
      </c>
      <c r="Q6873" s="57" t="str">
        <f t="shared" si="759"/>
        <v>0.00*** [0.00]</v>
      </c>
      <c r="R6873" s="57" t="str">
        <f t="shared" si="760"/>
        <v/>
      </c>
      <c r="S6873" s="58">
        <f t="shared" si="761"/>
        <v>0</v>
      </c>
      <c r="T6873" s="58">
        <f t="shared" si="762"/>
        <v>0</v>
      </c>
    </row>
    <row r="6874" x14ac:dyDescent="0.25">
      <c r="A6874" t="s">
        <v>265</v>
      </c>
      <c r="B6874" t="s">
        <v>582</v>
      </c>
      <c r="C6874" t="s">
        <v>7646</v>
      </c>
      <c r="D6874" s="58">
        <v>2.7554378509521484</v>
      </c>
      <c r="E6874" s="58"/>
      <c r="F6874" s="58"/>
      <c r="G6874" s="58">
        <v>0.096941523253917694</v>
      </c>
      <c r="H6874" s="58"/>
      <c r="I6874" s="58"/>
      <c r="J6874" s="58"/>
      <c r="K6874" s="58"/>
      <c r="N6874" s="57" t="str">
        <f t="shared" si="756"/>
        <v>***</v>
      </c>
      <c r="O6874" s="57" t="str">
        <f t="shared" si="757"/>
        <v/>
      </c>
      <c r="P6874" s="57" t="str">
        <f t="shared" si="758"/>
        <v>0.00 (0.00)</v>
      </c>
      <c r="Q6874" s="57" t="str">
        <f t="shared" si="759"/>
        <v>0.00*** [0.00]</v>
      </c>
      <c r="R6874" s="57" t="str">
        <f t="shared" si="760"/>
        <v/>
      </c>
      <c r="S6874" s="58">
        <f t="shared" si="761"/>
        <v>0</v>
      </c>
      <c r="T6874" s="58">
        <f t="shared" si="762"/>
        <v>0</v>
      </c>
    </row>
    <row r="6875" x14ac:dyDescent="0.25">
      <c r="A6875" t="s">
        <v>265</v>
      </c>
      <c r="B6875" t="s">
        <v>582</v>
      </c>
      <c r="C6875" t="s">
        <v>7647</v>
      </c>
      <c r="D6875" s="58">
        <v>3841.323486328125</v>
      </c>
      <c r="E6875" s="58">
        <v>176.88999938964844</v>
      </c>
      <c r="F6875" s="58"/>
      <c r="G6875" s="58"/>
      <c r="H6875" s="58">
        <v>36.282981872558594</v>
      </c>
      <c r="I6875" s="58">
        <v>252018.265625</v>
      </c>
      <c r="J6875" s="58">
        <v>15173.4091796875</v>
      </c>
      <c r="K6875" s="58">
        <v>7358</v>
      </c>
      <c r="N6875" s="57" t="str">
        <f t="shared" si="756"/>
        <v>***</v>
      </c>
      <c r="O6875" s="57" t="str">
        <f t="shared" si="757"/>
        <v/>
      </c>
      <c r="P6875" s="57" t="str">
        <f t="shared" si="758"/>
        <v>0.00 (0.00)</v>
      </c>
      <c r="Q6875" s="57" t="str">
        <f t="shared" si="759"/>
        <v>0.00*** [0.00]</v>
      </c>
      <c r="R6875" s="57" t="str">
        <f t="shared" si="760"/>
        <v/>
      </c>
      <c r="S6875" s="58">
        <f t="shared" si="761"/>
        <v>0</v>
      </c>
      <c r="T6875" s="58">
        <f t="shared" si="762"/>
        <v>0</v>
      </c>
    </row>
    <row r="6876" x14ac:dyDescent="0.25">
      <c r="A6876" t="s">
        <v>265</v>
      </c>
      <c r="B6876" t="s">
        <v>582</v>
      </c>
      <c r="C6876" t="s">
        <v>7648</v>
      </c>
      <c r="D6876" s="58">
        <v>2278.862060546875</v>
      </c>
      <c r="E6876" s="58">
        <v>72.473892211914063</v>
      </c>
      <c r="F6876" s="58"/>
      <c r="G6876" s="58"/>
      <c r="H6876" s="58">
        <v>38.742115020751953</v>
      </c>
      <c r="I6876" s="58">
        <v>219451.609375</v>
      </c>
      <c r="J6876" s="58">
        <v>7776.01318359375</v>
      </c>
      <c r="K6876" s="58">
        <v>11512</v>
      </c>
      <c r="N6876" s="57" t="str">
        <f t="shared" si="756"/>
        <v>***</v>
      </c>
      <c r="O6876" s="57" t="str">
        <f t="shared" si="757"/>
        <v/>
      </c>
      <c r="P6876" s="57" t="str">
        <f t="shared" si="758"/>
        <v>0.00 (0.00)</v>
      </c>
      <c r="Q6876" s="57" t="str">
        <f t="shared" si="759"/>
        <v>0.00*** [0.00]</v>
      </c>
      <c r="R6876" s="57" t="str">
        <f t="shared" si="760"/>
        <v/>
      </c>
      <c r="S6876" s="58">
        <f t="shared" si="761"/>
        <v>0</v>
      </c>
      <c r="T6876" s="58">
        <f t="shared" si="762"/>
        <v>0</v>
      </c>
    </row>
    <row r="6877" x14ac:dyDescent="0.25">
      <c r="A6877" t="s">
        <v>265</v>
      </c>
      <c r="B6877" t="s">
        <v>582</v>
      </c>
      <c r="C6877" t="s">
        <v>7649</v>
      </c>
      <c r="D6877" s="58">
        <v>2888.1142578125</v>
      </c>
      <c r="E6877" s="58">
        <v>82.114181518554688</v>
      </c>
      <c r="F6877" s="58"/>
      <c r="G6877" s="58"/>
      <c r="H6877" s="58">
        <v>36.282981872558594</v>
      </c>
      <c r="I6877" s="58">
        <v>252018.265625</v>
      </c>
      <c r="J6877" s="58">
        <v>11279.87109375</v>
      </c>
      <c r="K6877" s="58">
        <v>18870</v>
      </c>
      <c r="N6877" s="57" t="str">
        <f t="shared" si="756"/>
        <v>***</v>
      </c>
      <c r="O6877" s="57" t="str">
        <f t="shared" si="757"/>
        <v/>
      </c>
      <c r="P6877" s="57" t="str">
        <f t="shared" si="758"/>
        <v>0.00 (0.00)</v>
      </c>
      <c r="Q6877" s="57" t="str">
        <f t="shared" si="759"/>
        <v>0.00*** [0.00]</v>
      </c>
      <c r="R6877" s="57" t="str">
        <f t="shared" si="760"/>
        <v/>
      </c>
      <c r="S6877" s="58">
        <f t="shared" si="761"/>
        <v>0</v>
      </c>
      <c r="T6877" s="58">
        <f t="shared" si="762"/>
        <v>0</v>
      </c>
    </row>
    <row r="6878" x14ac:dyDescent="0.25">
      <c r="A6878" t="s">
        <v>265</v>
      </c>
      <c r="B6878" t="s">
        <v>583</v>
      </c>
      <c r="C6878" t="s">
        <v>7650</v>
      </c>
      <c r="D6878" s="58"/>
      <c r="E6878" s="58"/>
      <c r="F6878" s="58"/>
      <c r="G6878" s="58"/>
      <c r="H6878" s="58"/>
      <c r="I6878" s="58"/>
      <c r="J6878" s="58"/>
      <c r="K6878" s="58"/>
      <c r="N6878" s="57" t="str">
        <f t="shared" si="756"/>
        <v>***</v>
      </c>
      <c r="O6878" s="57" t="str">
        <f t="shared" si="757"/>
        <v/>
      </c>
      <c r="P6878" s="57" t="str">
        <f t="shared" si="758"/>
        <v>0.00 (0.00)</v>
      </c>
      <c r="Q6878" s="57" t="str">
        <f t="shared" si="759"/>
        <v>0.00*** [0.00]</v>
      </c>
      <c r="R6878" s="57" t="str">
        <f t="shared" si="760"/>
        <v/>
      </c>
      <c r="S6878" s="58">
        <f t="shared" si="761"/>
        <v>0</v>
      </c>
      <c r="T6878" s="58">
        <f t="shared" si="762"/>
        <v>0</v>
      </c>
    </row>
    <row r="6879" x14ac:dyDescent="0.25">
      <c r="A6879" t="s">
        <v>266</v>
      </c>
      <c r="B6879" t="s">
        <v>584</v>
      </c>
      <c r="C6879" t="s">
        <v>7651</v>
      </c>
      <c r="D6879" s="58"/>
      <c r="E6879" s="58"/>
      <c r="F6879" s="58"/>
      <c r="G6879" s="58"/>
      <c r="H6879" s="58"/>
      <c r="I6879" s="58"/>
      <c r="J6879" s="58"/>
      <c r="K6879" s="58"/>
      <c r="N6879" s="57" t="str">
        <f t="shared" si="756"/>
        <v>***</v>
      </c>
      <c r="O6879" s="57" t="str">
        <f t="shared" si="757"/>
        <v/>
      </c>
      <c r="P6879" s="57" t="str">
        <f t="shared" si="758"/>
        <v>0.00 (0.00)</v>
      </c>
      <c r="Q6879" s="57" t="str">
        <f t="shared" si="759"/>
        <v>0.00*** [0.00]</v>
      </c>
      <c r="R6879" s="57" t="str">
        <f t="shared" si="760"/>
        <v/>
      </c>
      <c r="S6879" s="58">
        <f t="shared" si="761"/>
        <v>0</v>
      </c>
      <c r="T6879" s="58">
        <f t="shared" si="762"/>
        <v>0</v>
      </c>
    </row>
    <row r="6880" x14ac:dyDescent="0.25">
      <c r="A6880" t="s">
        <v>266</v>
      </c>
      <c r="B6880" t="s">
        <v>584</v>
      </c>
      <c r="C6880" t="s">
        <v>7652</v>
      </c>
      <c r="D6880" s="58">
        <v>0.76666665077209473</v>
      </c>
      <c r="E6880" s="58">
        <v>0.044832885265350342</v>
      </c>
      <c r="F6880" s="58"/>
      <c r="G6880" s="58"/>
      <c r="H6880" s="58">
        <v>0</v>
      </c>
      <c r="I6880" s="58">
        <v>1</v>
      </c>
      <c r="J6880" s="58">
        <v>0.42532208561897278</v>
      </c>
      <c r="K6880" s="58">
        <v>90</v>
      </c>
      <c r="N6880" s="57" t="str">
        <f t="shared" si="756"/>
        <v>***</v>
      </c>
      <c r="O6880" s="57" t="str">
        <f t="shared" si="757"/>
        <v/>
      </c>
      <c r="P6880" s="57" t="str">
        <f t="shared" si="758"/>
        <v>0.00 (0.00)</v>
      </c>
      <c r="Q6880" s="57" t="str">
        <f t="shared" si="759"/>
        <v>0.00*** [0.00]</v>
      </c>
      <c r="R6880" s="57" t="str">
        <f t="shared" si="760"/>
        <v/>
      </c>
      <c r="S6880" s="58">
        <f t="shared" si="761"/>
        <v>0</v>
      </c>
      <c r="T6880" s="58">
        <f t="shared" si="762"/>
        <v>0</v>
      </c>
    </row>
    <row r="6881" x14ac:dyDescent="0.25">
      <c r="A6881" t="s">
        <v>266</v>
      </c>
      <c r="B6881" t="s">
        <v>584</v>
      </c>
      <c r="C6881" t="s">
        <v>7653</v>
      </c>
      <c r="D6881" s="58">
        <v>28.554759979248047</v>
      </c>
      <c r="E6881" s="58">
        <v>34.155208587646484</v>
      </c>
      <c r="F6881" s="58">
        <v>0.83602941036224365</v>
      </c>
      <c r="G6881" s="58">
        <v>0.40313833951950073</v>
      </c>
      <c r="H6881" s="58">
        <v>-38.388221740722656</v>
      </c>
      <c r="I6881" s="58">
        <v>95.49774169921875</v>
      </c>
      <c r="J6881" s="58"/>
      <c r="K6881" s="58">
        <v>1.9599640369415283</v>
      </c>
      <c r="N6881" s="57" t="str">
        <f t="shared" si="756"/>
        <v>***</v>
      </c>
      <c r="O6881" s="57" t="str">
        <f t="shared" si="757"/>
        <v/>
      </c>
      <c r="P6881" s="57" t="str">
        <f t="shared" si="758"/>
        <v>0.00 (0.00)</v>
      </c>
      <c r="Q6881" s="57" t="str">
        <f t="shared" si="759"/>
        <v>0.00*** [0.00]</v>
      </c>
      <c r="R6881" s="57" t="str">
        <f t="shared" si="760"/>
        <v/>
      </c>
      <c r="S6881" s="58">
        <f t="shared" si="761"/>
        <v>0</v>
      </c>
      <c r="T6881" s="58">
        <f t="shared" si="762"/>
        <v>0</v>
      </c>
    </row>
    <row r="6882" x14ac:dyDescent="0.25">
      <c r="A6882" t="s">
        <v>266</v>
      </c>
      <c r="B6882" t="s">
        <v>584</v>
      </c>
      <c r="C6882" t="s">
        <v>7654</v>
      </c>
      <c r="D6882" s="58">
        <v>0.76666665077209473</v>
      </c>
      <c r="E6882" s="58">
        <v>0.044832885265350342</v>
      </c>
      <c r="F6882" s="58"/>
      <c r="G6882" s="58"/>
      <c r="H6882" s="58">
        <v>0</v>
      </c>
      <c r="I6882" s="58">
        <v>1</v>
      </c>
      <c r="J6882" s="58">
        <v>0.42532208561897278</v>
      </c>
      <c r="K6882" s="58">
        <v>90</v>
      </c>
      <c r="N6882" s="57" t="str">
        <f t="shared" si="756"/>
        <v>***</v>
      </c>
      <c r="O6882" s="57" t="str">
        <f t="shared" si="757"/>
        <v/>
      </c>
      <c r="P6882" s="57" t="str">
        <f t="shared" si="758"/>
        <v>0.00 (0.00)</v>
      </c>
      <c r="Q6882" s="57" t="str">
        <f t="shared" si="759"/>
        <v>0.00*** [0.00]</v>
      </c>
      <c r="R6882" s="57" t="str">
        <f t="shared" si="760"/>
        <v/>
      </c>
      <c r="S6882" s="58">
        <f t="shared" si="761"/>
        <v>0</v>
      </c>
      <c r="T6882" s="58">
        <f t="shared" si="762"/>
        <v>0</v>
      </c>
    </row>
    <row r="6883" x14ac:dyDescent="0.25">
      <c r="A6883" t="s">
        <v>266</v>
      </c>
      <c r="B6883" t="s">
        <v>584</v>
      </c>
      <c r="C6883" t="s">
        <v>7655</v>
      </c>
      <c r="D6883" s="58"/>
      <c r="E6883" s="58"/>
      <c r="F6883" s="58"/>
      <c r="G6883" s="58"/>
      <c r="H6883" s="58"/>
      <c r="I6883" s="58"/>
      <c r="J6883" s="58"/>
      <c r="K6883" s="58"/>
      <c r="N6883" s="57" t="str">
        <f t="shared" si="756"/>
        <v>***</v>
      </c>
      <c r="O6883" s="57" t="str">
        <f t="shared" si="757"/>
        <v/>
      </c>
      <c r="P6883" s="57" t="str">
        <f t="shared" si="758"/>
        <v>0.00 (0.00)</v>
      </c>
      <c r="Q6883" s="57" t="str">
        <f t="shared" si="759"/>
        <v>0.00*** [0.00]</v>
      </c>
      <c r="R6883" s="57" t="str">
        <f t="shared" si="760"/>
        <v/>
      </c>
      <c r="S6883" s="58">
        <f t="shared" si="761"/>
        <v>0</v>
      </c>
      <c r="T6883" s="58">
        <f t="shared" si="762"/>
        <v>0</v>
      </c>
    </row>
    <row r="6884" x14ac:dyDescent="0.25">
      <c r="A6884" t="s">
        <v>266</v>
      </c>
      <c r="B6884" t="s">
        <v>584</v>
      </c>
      <c r="C6884" t="s">
        <v>7656</v>
      </c>
      <c r="D6884" s="58">
        <v>0.23333333432674408</v>
      </c>
      <c r="E6884" s="58">
        <v>0.044832885265350342</v>
      </c>
      <c r="F6884" s="58"/>
      <c r="G6884" s="58"/>
      <c r="H6884" s="58">
        <v>0</v>
      </c>
      <c r="I6884" s="58">
        <v>1</v>
      </c>
      <c r="J6884" s="58">
        <v>0.42532208561897278</v>
      </c>
      <c r="K6884" s="58">
        <v>90</v>
      </c>
      <c r="N6884" s="57" t="str">
        <f t="shared" si="756"/>
        <v>***</v>
      </c>
      <c r="O6884" s="57" t="str">
        <f t="shared" si="757"/>
        <v/>
      </c>
      <c r="P6884" s="57" t="str">
        <f t="shared" si="758"/>
        <v>0.00 (0.00)</v>
      </c>
      <c r="Q6884" s="57" t="str">
        <f t="shared" si="759"/>
        <v>0.00*** [0.00]</v>
      </c>
      <c r="R6884" s="57" t="str">
        <f t="shared" si="760"/>
        <v/>
      </c>
      <c r="S6884" s="58">
        <f t="shared" si="761"/>
        <v>0</v>
      </c>
      <c r="T6884" s="58">
        <f t="shared" si="762"/>
        <v>0</v>
      </c>
    </row>
    <row r="6885" x14ac:dyDescent="0.25">
      <c r="A6885" t="s">
        <v>266</v>
      </c>
      <c r="B6885" t="s">
        <v>584</v>
      </c>
      <c r="C6885" t="s">
        <v>7657</v>
      </c>
      <c r="D6885" s="58">
        <v>-93.822784423828125</v>
      </c>
      <c r="E6885" s="58">
        <v>110.91470336914063</v>
      </c>
      <c r="F6885" s="58">
        <v>-0.84590035676956177</v>
      </c>
      <c r="G6885" s="58">
        <v>0.39760833978652954</v>
      </c>
      <c r="H6885" s="58">
        <v>-311.21160888671875</v>
      </c>
      <c r="I6885" s="58">
        <v>123.56603240966797</v>
      </c>
      <c r="J6885" s="58"/>
      <c r="K6885" s="58">
        <v>1.9599640369415283</v>
      </c>
      <c r="N6885" s="57" t="str">
        <f t="shared" si="756"/>
        <v>***</v>
      </c>
      <c r="O6885" s="57" t="str">
        <f t="shared" si="757"/>
        <v/>
      </c>
      <c r="P6885" s="57" t="str">
        <f t="shared" si="758"/>
        <v>0.00 (0.00)</v>
      </c>
      <c r="Q6885" s="57" t="str">
        <f t="shared" si="759"/>
        <v>0.00*** [0.00]</v>
      </c>
      <c r="R6885" s="57" t="str">
        <f t="shared" si="760"/>
        <v/>
      </c>
      <c r="S6885" s="58">
        <f t="shared" si="761"/>
        <v>0</v>
      </c>
      <c r="T6885" s="58">
        <f t="shared" si="762"/>
        <v>0</v>
      </c>
    </row>
    <row r="6886" x14ac:dyDescent="0.25">
      <c r="A6886" t="s">
        <v>266</v>
      </c>
      <c r="B6886" t="s">
        <v>584</v>
      </c>
      <c r="C6886" t="s">
        <v>7658</v>
      </c>
      <c r="D6886" s="58">
        <v>0.23333333432674408</v>
      </c>
      <c r="E6886" s="58">
        <v>0.044832885265350342</v>
      </c>
      <c r="F6886" s="58"/>
      <c r="G6886" s="58"/>
      <c r="H6886" s="58">
        <v>0</v>
      </c>
      <c r="I6886" s="58">
        <v>1</v>
      </c>
      <c r="J6886" s="58">
        <v>0.42532208561897278</v>
      </c>
      <c r="K6886" s="58">
        <v>90</v>
      </c>
      <c r="N6886" s="57" t="str">
        <f t="shared" si="756"/>
        <v>***</v>
      </c>
      <c r="O6886" s="57" t="str">
        <f t="shared" si="757"/>
        <v/>
      </c>
      <c r="P6886" s="57" t="str">
        <f t="shared" si="758"/>
        <v>0.00 (0.00)</v>
      </c>
      <c r="Q6886" s="57" t="str">
        <f t="shared" si="759"/>
        <v>0.00*** [0.00]</v>
      </c>
      <c r="R6886" s="57" t="str">
        <f t="shared" si="760"/>
        <v/>
      </c>
      <c r="S6886" s="58">
        <f t="shared" si="761"/>
        <v>0</v>
      </c>
      <c r="T6886" s="58">
        <f t="shared" si="762"/>
        <v>0</v>
      </c>
    </row>
    <row r="6887" x14ac:dyDescent="0.25">
      <c r="A6887" t="s">
        <v>266</v>
      </c>
      <c r="B6887" t="s">
        <v>585</v>
      </c>
      <c r="C6887" t="s">
        <v>7659</v>
      </c>
      <c r="D6887" s="58"/>
      <c r="E6887" s="58"/>
      <c r="F6887" s="58"/>
      <c r="G6887" s="58"/>
      <c r="H6887" s="58"/>
      <c r="I6887" s="58"/>
      <c r="J6887" s="58"/>
      <c r="K6887" s="58"/>
      <c r="N6887" s="57" t="str">
        <f t="shared" si="756"/>
        <v>***</v>
      </c>
      <c r="O6887" s="57" t="str">
        <f t="shared" si="757"/>
        <v/>
      </c>
      <c r="P6887" s="57" t="str">
        <f t="shared" si="758"/>
        <v>0.00 (0.00)</v>
      </c>
      <c r="Q6887" s="57" t="str">
        <f t="shared" si="759"/>
        <v>0.00*** [0.00]</v>
      </c>
      <c r="R6887" s="57" t="str">
        <f t="shared" si="760"/>
        <v/>
      </c>
      <c r="S6887" s="58">
        <f t="shared" si="761"/>
        <v>0</v>
      </c>
      <c r="T6887" s="58">
        <f t="shared" si="762"/>
        <v>0</v>
      </c>
    </row>
    <row r="6888" x14ac:dyDescent="0.25">
      <c r="A6888" t="s">
        <v>266</v>
      </c>
      <c r="B6888" t="s">
        <v>585</v>
      </c>
      <c r="C6888" t="s">
        <v>7660</v>
      </c>
      <c r="D6888" s="58">
        <v>0.76642358303070068</v>
      </c>
      <c r="E6888" s="58">
        <v>0.016403093934059143</v>
      </c>
      <c r="F6888" s="58"/>
      <c r="G6888" s="58"/>
      <c r="H6888" s="58">
        <v>0.51456522941589355</v>
      </c>
      <c r="I6888" s="58">
        <v>0.86631941795349121</v>
      </c>
      <c r="J6888" s="58">
        <v>0.075168415904045105</v>
      </c>
      <c r="K6888" s="58">
        <v>21</v>
      </c>
      <c r="N6888" s="57" t="str">
        <f t="shared" si="756"/>
        <v>***</v>
      </c>
      <c r="O6888" s="57" t="str">
        <f t="shared" si="757"/>
        <v/>
      </c>
      <c r="P6888" s="57" t="str">
        <f t="shared" si="758"/>
        <v>0.00 (0.00)</v>
      </c>
      <c r="Q6888" s="57" t="str">
        <f t="shared" si="759"/>
        <v>0.00*** [0.00]</v>
      </c>
      <c r="R6888" s="57" t="str">
        <f t="shared" si="760"/>
        <v/>
      </c>
      <c r="S6888" s="58">
        <f t="shared" si="761"/>
        <v>0</v>
      </c>
      <c r="T6888" s="58">
        <f t="shared" si="762"/>
        <v>0</v>
      </c>
    </row>
    <row r="6889" x14ac:dyDescent="0.25">
      <c r="A6889" t="s">
        <v>266</v>
      </c>
      <c r="B6889" t="s">
        <v>585</v>
      </c>
      <c r="C6889" t="s">
        <v>7661</v>
      </c>
      <c r="D6889" s="58">
        <v>0.67090392112731934</v>
      </c>
      <c r="E6889" s="58">
        <v>0.024421669542789459</v>
      </c>
      <c r="F6889" s="58"/>
      <c r="G6889" s="58"/>
      <c r="H6889" s="58">
        <v>0</v>
      </c>
      <c r="I6889" s="58">
        <v>0.86375117301940918</v>
      </c>
      <c r="J6889" s="58">
        <v>0.20286162197589874</v>
      </c>
      <c r="K6889" s="58">
        <v>69</v>
      </c>
      <c r="N6889" s="57" t="str">
        <f t="shared" si="756"/>
        <v>***</v>
      </c>
      <c r="O6889" s="57" t="str">
        <f t="shared" si="757"/>
        <v/>
      </c>
      <c r="P6889" s="57" t="str">
        <f t="shared" si="758"/>
        <v>0.00 (0.00)</v>
      </c>
      <c r="Q6889" s="57" t="str">
        <f t="shared" si="759"/>
        <v>0.00*** [0.00]</v>
      </c>
      <c r="R6889" s="57" t="str">
        <f t="shared" si="760"/>
        <v/>
      </c>
      <c r="S6889" s="58">
        <f t="shared" si="761"/>
        <v>0</v>
      </c>
      <c r="T6889" s="58">
        <f t="shared" si="762"/>
        <v>0</v>
      </c>
    </row>
    <row r="6890" x14ac:dyDescent="0.25">
      <c r="A6890" t="s">
        <v>266</v>
      </c>
      <c r="B6890" t="s">
        <v>585</v>
      </c>
      <c r="C6890" t="s">
        <v>7662</v>
      </c>
      <c r="D6890" s="58">
        <v>0.69319182634353638</v>
      </c>
      <c r="E6890" s="58">
        <v>0.019539950415492058</v>
      </c>
      <c r="F6890" s="58"/>
      <c r="G6890" s="58"/>
      <c r="H6890" s="58">
        <v>0</v>
      </c>
      <c r="I6890" s="58">
        <v>0.86631941795349121</v>
      </c>
      <c r="J6890" s="58">
        <v>0.1853722482919693</v>
      </c>
      <c r="K6890" s="58">
        <v>90</v>
      </c>
      <c r="N6890" s="57" t="str">
        <f t="shared" si="756"/>
        <v>***</v>
      </c>
      <c r="O6890" s="57" t="str">
        <f t="shared" si="757"/>
        <v/>
      </c>
      <c r="P6890" s="57" t="str">
        <f t="shared" si="758"/>
        <v>0.00 (0.00)</v>
      </c>
      <c r="Q6890" s="57" t="str">
        <f t="shared" si="759"/>
        <v>0.00*** [0.00]</v>
      </c>
      <c r="R6890" s="57" t="str">
        <f t="shared" si="760"/>
        <v/>
      </c>
      <c r="S6890" s="58">
        <f t="shared" si="761"/>
        <v>0</v>
      </c>
      <c r="T6890" s="58">
        <f t="shared" si="762"/>
        <v>0</v>
      </c>
    </row>
    <row r="6891" x14ac:dyDescent="0.25">
      <c r="A6891" t="s">
        <v>266</v>
      </c>
      <c r="B6891" t="s">
        <v>585</v>
      </c>
      <c r="C6891" t="s">
        <v>7663</v>
      </c>
      <c r="D6891" s="58">
        <v>-0.59515142440795898</v>
      </c>
      <c r="E6891" s="58"/>
      <c r="F6891" s="58"/>
      <c r="G6891" s="58"/>
      <c r="H6891" s="58"/>
      <c r="I6891" s="58"/>
      <c r="J6891" s="58"/>
      <c r="K6891" s="58">
        <v>1.9599640369415283</v>
      </c>
      <c r="N6891" s="57" t="str">
        <f t="shared" si="756"/>
        <v>***</v>
      </c>
      <c r="O6891" s="57" t="str">
        <f t="shared" si="757"/>
        <v/>
      </c>
      <c r="P6891" s="57" t="str">
        <f t="shared" si="758"/>
        <v>0.00 (0.00)</v>
      </c>
      <c r="Q6891" s="57" t="str">
        <f t="shared" si="759"/>
        <v>0.00*** [0.00]</v>
      </c>
      <c r="R6891" s="57" t="str">
        <f t="shared" si="760"/>
        <v/>
      </c>
      <c r="S6891" s="58">
        <f t="shared" si="761"/>
        <v>0</v>
      </c>
      <c r="T6891" s="58">
        <f t="shared" si="762"/>
        <v>0</v>
      </c>
    </row>
    <row r="6892" x14ac:dyDescent="0.25">
      <c r="A6892" t="s">
        <v>266</v>
      </c>
      <c r="B6892" t="s">
        <v>585</v>
      </c>
      <c r="C6892" t="s">
        <v>7664</v>
      </c>
      <c r="D6892" s="58">
        <v>469872240754688</v>
      </c>
      <c r="E6892" s="58"/>
      <c r="F6892" s="58"/>
      <c r="G6892" s="58"/>
      <c r="H6892" s="58"/>
      <c r="I6892" s="58"/>
      <c r="J6892" s="58"/>
      <c r="K6892" s="58">
        <v>1.9599640369415283</v>
      </c>
      <c r="N6892" s="57" t="str">
        <f t="shared" si="756"/>
        <v>***</v>
      </c>
      <c r="O6892" s="57" t="str">
        <f t="shared" si="757"/>
        <v/>
      </c>
      <c r="P6892" s="57" t="str">
        <f t="shared" si="758"/>
        <v>0.00 (0.00)</v>
      </c>
      <c r="Q6892" s="57" t="str">
        <f t="shared" si="759"/>
        <v>0.00*** [0.00]</v>
      </c>
      <c r="R6892" s="57" t="str">
        <f t="shared" si="760"/>
        <v/>
      </c>
      <c r="S6892" s="58">
        <f t="shared" si="761"/>
        <v>0</v>
      </c>
      <c r="T6892" s="58">
        <f t="shared" si="762"/>
        <v>0</v>
      </c>
    </row>
    <row r="6893" x14ac:dyDescent="0.25">
      <c r="A6893" t="s">
        <v>266</v>
      </c>
      <c r="B6893" t="s">
        <v>585</v>
      </c>
      <c r="C6893" t="s">
        <v>7665</v>
      </c>
      <c r="D6893" s="58">
        <v>234936120377344</v>
      </c>
      <c r="E6893" s="58"/>
      <c r="F6893" s="58"/>
      <c r="G6893" s="58"/>
      <c r="H6893" s="58"/>
      <c r="I6893" s="58"/>
      <c r="J6893" s="58"/>
      <c r="K6893" s="58">
        <v>1.9599640369415283</v>
      </c>
      <c r="N6893" s="57" t="str">
        <f t="shared" si="756"/>
        <v>***</v>
      </c>
      <c r="O6893" s="57" t="str">
        <f t="shared" si="757"/>
        <v/>
      </c>
      <c r="P6893" s="57" t="str">
        <f t="shared" si="758"/>
        <v>0.00 (0.00)</v>
      </c>
      <c r="Q6893" s="57" t="str">
        <f t="shared" si="759"/>
        <v>0.00*** [0.00]</v>
      </c>
      <c r="R6893" s="57" t="str">
        <f t="shared" si="760"/>
        <v/>
      </c>
      <c r="S6893" s="58">
        <f t="shared" si="761"/>
        <v>0</v>
      </c>
      <c r="T6893" s="58">
        <f t="shared" si="762"/>
        <v>0</v>
      </c>
    </row>
    <row r="6894" x14ac:dyDescent="0.25">
      <c r="A6894" t="s">
        <v>266</v>
      </c>
      <c r="B6894" t="s">
        <v>585</v>
      </c>
      <c r="C6894" t="s">
        <v>7666</v>
      </c>
      <c r="D6894" s="58"/>
      <c r="E6894" s="58"/>
      <c r="F6894" s="58"/>
      <c r="G6894" s="58"/>
      <c r="H6894" s="58"/>
      <c r="I6894" s="58"/>
      <c r="J6894" s="58"/>
      <c r="K6894" s="58"/>
      <c r="N6894" s="57" t="str">
        <f t="shared" si="756"/>
        <v>***</v>
      </c>
      <c r="O6894" s="57" t="str">
        <f t="shared" si="757"/>
        <v/>
      </c>
      <c r="P6894" s="57" t="str">
        <f t="shared" si="758"/>
        <v>0.00 (0.00)</v>
      </c>
      <c r="Q6894" s="57" t="str">
        <f t="shared" si="759"/>
        <v>0.00*** [0.00]</v>
      </c>
      <c r="R6894" s="57" t="str">
        <f t="shared" si="760"/>
        <v/>
      </c>
      <c r="S6894" s="58">
        <f t="shared" si="761"/>
        <v>0</v>
      </c>
      <c r="T6894" s="58">
        <f t="shared" si="762"/>
        <v>0</v>
      </c>
    </row>
    <row r="6895" x14ac:dyDescent="0.25">
      <c r="A6895" t="s">
        <v>266</v>
      </c>
      <c r="B6895" t="s">
        <v>585</v>
      </c>
      <c r="C6895" t="s">
        <v>7667</v>
      </c>
      <c r="D6895" s="58">
        <v>568.912841796875</v>
      </c>
      <c r="E6895" s="58"/>
      <c r="F6895" s="58"/>
      <c r="G6895" s="58">
        <v>0</v>
      </c>
      <c r="H6895" s="58"/>
      <c r="I6895" s="58"/>
      <c r="J6895" s="58"/>
      <c r="K6895" s="58"/>
      <c r="N6895" s="57" t="str">
        <f t="shared" si="756"/>
        <v>***</v>
      </c>
      <c r="O6895" s="57" t="str">
        <f t="shared" si="757"/>
        <v/>
      </c>
      <c r="P6895" s="57" t="str">
        <f t="shared" si="758"/>
        <v>0.00 (0.00)</v>
      </c>
      <c r="Q6895" s="57" t="str">
        <f t="shared" si="759"/>
        <v>0.00*** [0.00]</v>
      </c>
      <c r="R6895" s="57" t="str">
        <f t="shared" si="760"/>
        <v/>
      </c>
      <c r="S6895" s="58">
        <f t="shared" si="761"/>
        <v>0</v>
      </c>
      <c r="T6895" s="58">
        <f t="shared" si="762"/>
        <v>0</v>
      </c>
    </row>
    <row r="6896" x14ac:dyDescent="0.25">
      <c r="A6896" t="s">
        <v>266</v>
      </c>
      <c r="B6896" t="s">
        <v>585</v>
      </c>
      <c r="C6896" t="s">
        <v>7668</v>
      </c>
      <c r="D6896" s="58">
        <v>0.76642358303070068</v>
      </c>
      <c r="E6896" s="58">
        <v>0.016403093934059143</v>
      </c>
      <c r="F6896" s="58"/>
      <c r="G6896" s="58"/>
      <c r="H6896" s="58">
        <v>0.51456522941589355</v>
      </c>
      <c r="I6896" s="58">
        <v>0.86631941795349121</v>
      </c>
      <c r="J6896" s="58">
        <v>0.075168415904045105</v>
      </c>
      <c r="K6896" s="58">
        <v>21</v>
      </c>
      <c r="N6896" s="57" t="str">
        <f t="shared" si="756"/>
        <v>***</v>
      </c>
      <c r="O6896" s="57" t="str">
        <f t="shared" si="757"/>
        <v/>
      </c>
      <c r="P6896" s="57" t="str">
        <f t="shared" si="758"/>
        <v>0.00 (0.00)</v>
      </c>
      <c r="Q6896" s="57" t="str">
        <f t="shared" si="759"/>
        <v>0.00*** [0.00]</v>
      </c>
      <c r="R6896" s="57" t="str">
        <f t="shared" si="760"/>
        <v/>
      </c>
      <c r="S6896" s="58">
        <f t="shared" si="761"/>
        <v>0</v>
      </c>
      <c r="T6896" s="58">
        <f t="shared" si="762"/>
        <v>0</v>
      </c>
    </row>
    <row r="6897" x14ac:dyDescent="0.25">
      <c r="A6897" t="s">
        <v>266</v>
      </c>
      <c r="B6897" t="s">
        <v>585</v>
      </c>
      <c r="C6897" t="s">
        <v>7669</v>
      </c>
      <c r="D6897" s="58">
        <v>0.67090392112731934</v>
      </c>
      <c r="E6897" s="58">
        <v>0.024421669542789459</v>
      </c>
      <c r="F6897" s="58"/>
      <c r="G6897" s="58"/>
      <c r="H6897" s="58">
        <v>0</v>
      </c>
      <c r="I6897" s="58">
        <v>0.86375117301940918</v>
      </c>
      <c r="J6897" s="58">
        <v>0.20286162197589874</v>
      </c>
      <c r="K6897" s="58">
        <v>69</v>
      </c>
      <c r="N6897" s="57" t="str">
        <f t="shared" si="756"/>
        <v>***</v>
      </c>
      <c r="O6897" s="57" t="str">
        <f t="shared" si="757"/>
        <v/>
      </c>
      <c r="P6897" s="57" t="str">
        <f t="shared" si="758"/>
        <v>0.00 (0.00)</v>
      </c>
      <c r="Q6897" s="57" t="str">
        <f t="shared" si="759"/>
        <v>0.00*** [0.00]</v>
      </c>
      <c r="R6897" s="57" t="str">
        <f t="shared" si="760"/>
        <v/>
      </c>
      <c r="S6897" s="58">
        <f t="shared" si="761"/>
        <v>0</v>
      </c>
      <c r="T6897" s="58">
        <f t="shared" si="762"/>
        <v>0</v>
      </c>
    </row>
    <row r="6898" x14ac:dyDescent="0.25">
      <c r="A6898" t="s">
        <v>266</v>
      </c>
      <c r="B6898" t="s">
        <v>585</v>
      </c>
      <c r="C6898" t="s">
        <v>7670</v>
      </c>
      <c r="D6898" s="58">
        <v>0.69319182634353638</v>
      </c>
      <c r="E6898" s="58">
        <v>0.019539950415492058</v>
      </c>
      <c r="F6898" s="58"/>
      <c r="G6898" s="58"/>
      <c r="H6898" s="58">
        <v>0</v>
      </c>
      <c r="I6898" s="58">
        <v>0.86631941795349121</v>
      </c>
      <c r="J6898" s="58">
        <v>0.1853722482919693</v>
      </c>
      <c r="K6898" s="58">
        <v>90</v>
      </c>
      <c r="N6898" s="57" t="str">
        <f t="shared" ref="N6898:N6961" si="763">IF(G6898&lt;=0.01,"***",IF(G6898&lt;=0.05,"**",IF(G6898&lt;=0.1,"*","")))</f>
        <v>***</v>
      </c>
      <c r="O6898" s="57" t="str">
        <f t="shared" ref="O6898:O6961" si="764">_xlfn.CONCAT(A6898:C6898)</f>
        <v/>
      </c>
      <c r="P6898" s="57" t="str">
        <f t="shared" ref="P6898:P6961" si="765">TEXT(D6898,"0.00")&amp;" ("&amp;TEXT(J6898,"0.00")&amp;")"</f>
        <v>0.00 (0.00)</v>
      </c>
      <c r="Q6898" s="57" t="str">
        <f t="shared" ref="Q6898:Q6961" si="766">TEXT(D6898,"0.00")&amp;N6898&amp;" ["&amp;TEXT(E6898,"0.00")&amp;"]"</f>
        <v>0.00*** [0.00]</v>
      </c>
      <c r="R6898" s="57" t="str">
        <f t="shared" ref="R6898:R6961" si="767">IF(G6898&gt;0.05,"†","")</f>
        <v/>
      </c>
      <c r="S6898" s="58">
        <f t="shared" ref="S6898:S6961" si="768">K6898</f>
        <v>0</v>
      </c>
      <c r="T6898" s="58">
        <f t="shared" ref="T6898:T6961" si="769">D6898</f>
        <v>0</v>
      </c>
    </row>
    <row r="6899" x14ac:dyDescent="0.25">
      <c r="A6899" t="s">
        <v>266</v>
      </c>
      <c r="B6899" t="s">
        <v>586</v>
      </c>
      <c r="C6899" t="s">
        <v>7671</v>
      </c>
      <c r="D6899" s="58"/>
      <c r="E6899" s="58"/>
      <c r="F6899" s="58"/>
      <c r="G6899" s="58"/>
      <c r="H6899" s="58"/>
      <c r="I6899" s="58"/>
      <c r="J6899" s="58"/>
      <c r="K6899" s="58"/>
      <c r="N6899" s="57" t="str">
        <f t="shared" si="763"/>
        <v>***</v>
      </c>
      <c r="O6899" s="57" t="str">
        <f t="shared" si="764"/>
        <v/>
      </c>
      <c r="P6899" s="57" t="str">
        <f t="shared" si="765"/>
        <v>0.00 (0.00)</v>
      </c>
      <c r="Q6899" s="57" t="str">
        <f t="shared" si="766"/>
        <v>0.00*** [0.00]</v>
      </c>
      <c r="R6899" s="57" t="str">
        <f t="shared" si="767"/>
        <v/>
      </c>
      <c r="S6899" s="58">
        <f t="shared" si="768"/>
        <v>0</v>
      </c>
      <c r="T6899" s="58">
        <f t="shared" si="769"/>
        <v>0</v>
      </c>
    </row>
    <row r="6900" x14ac:dyDescent="0.25">
      <c r="A6900" t="s">
        <v>266</v>
      </c>
      <c r="B6900" t="s">
        <v>586</v>
      </c>
      <c r="C6900" t="s">
        <v>7672</v>
      </c>
      <c r="D6900" s="58">
        <v>1.5092710256576538</v>
      </c>
      <c r="E6900" s="58">
        <v>0.27041658759117126</v>
      </c>
      <c r="F6900" s="58"/>
      <c r="G6900" s="58"/>
      <c r="H6900" s="58">
        <v>0</v>
      </c>
      <c r="I6900" s="58">
        <v>5.1904764175415039</v>
      </c>
      <c r="J6900" s="58">
        <v>1.2392045259475708</v>
      </c>
      <c r="K6900" s="58">
        <v>21</v>
      </c>
      <c r="N6900" s="57" t="str">
        <f t="shared" si="763"/>
        <v>***</v>
      </c>
      <c r="O6900" s="57" t="str">
        <f t="shared" si="764"/>
        <v/>
      </c>
      <c r="P6900" s="57" t="str">
        <f t="shared" si="765"/>
        <v>0.00 (0.00)</v>
      </c>
      <c r="Q6900" s="57" t="str">
        <f t="shared" si="766"/>
        <v>0.00*** [0.00]</v>
      </c>
      <c r="R6900" s="57" t="str">
        <f t="shared" si="767"/>
        <v/>
      </c>
      <c r="S6900" s="58">
        <f t="shared" si="768"/>
        <v>0</v>
      </c>
      <c r="T6900" s="58">
        <f t="shared" si="769"/>
        <v>0</v>
      </c>
    </row>
    <row r="6901" x14ac:dyDescent="0.25">
      <c r="A6901" t="s">
        <v>266</v>
      </c>
      <c r="B6901" t="s">
        <v>586</v>
      </c>
      <c r="C6901" t="s">
        <v>7673</v>
      </c>
      <c r="D6901" s="58">
        <v>1.7525882720947266</v>
      </c>
      <c r="E6901" s="58">
        <v>0.26887392997741699</v>
      </c>
      <c r="F6901" s="58"/>
      <c r="G6901" s="58"/>
      <c r="H6901" s="58">
        <v>0</v>
      </c>
      <c r="I6901" s="58">
        <v>14.399999618530273</v>
      </c>
      <c r="J6901" s="58">
        <v>2.2334344387054443</v>
      </c>
      <c r="K6901" s="58">
        <v>69</v>
      </c>
      <c r="N6901" s="57" t="str">
        <f t="shared" si="763"/>
        <v>***</v>
      </c>
      <c r="O6901" s="57" t="str">
        <f t="shared" si="764"/>
        <v/>
      </c>
      <c r="P6901" s="57" t="str">
        <f t="shared" si="765"/>
        <v>0.00 (0.00)</v>
      </c>
      <c r="Q6901" s="57" t="str">
        <f t="shared" si="766"/>
        <v>0.00*** [0.00]</v>
      </c>
      <c r="R6901" s="57" t="str">
        <f t="shared" si="767"/>
        <v/>
      </c>
      <c r="S6901" s="58">
        <f t="shared" si="768"/>
        <v>0</v>
      </c>
      <c r="T6901" s="58">
        <f t="shared" si="769"/>
        <v>0</v>
      </c>
    </row>
    <row r="6902" x14ac:dyDescent="0.25">
      <c r="A6902" t="s">
        <v>266</v>
      </c>
      <c r="B6902" t="s">
        <v>586</v>
      </c>
      <c r="C6902" t="s">
        <v>7674</v>
      </c>
      <c r="D6902" s="58">
        <v>1.6958142518997192</v>
      </c>
      <c r="E6902" s="58">
        <v>0.21517503261566162</v>
      </c>
      <c r="F6902" s="58"/>
      <c r="G6902" s="58"/>
      <c r="H6902" s="58">
        <v>0</v>
      </c>
      <c r="I6902" s="58">
        <v>14.399999618530273</v>
      </c>
      <c r="J6902" s="58">
        <v>2.0413296222686768</v>
      </c>
      <c r="K6902" s="58">
        <v>90</v>
      </c>
      <c r="N6902" s="57" t="str">
        <f t="shared" si="763"/>
        <v>***</v>
      </c>
      <c r="O6902" s="57" t="str">
        <f t="shared" si="764"/>
        <v/>
      </c>
      <c r="P6902" s="57" t="str">
        <f t="shared" si="765"/>
        <v>0.00 (0.00)</v>
      </c>
      <c r="Q6902" s="57" t="str">
        <f t="shared" si="766"/>
        <v>0.00*** [0.00]</v>
      </c>
      <c r="R6902" s="57" t="str">
        <f t="shared" si="767"/>
        <v/>
      </c>
      <c r="S6902" s="58">
        <f t="shared" si="768"/>
        <v>0</v>
      </c>
      <c r="T6902" s="58">
        <f t="shared" si="769"/>
        <v>0</v>
      </c>
    </row>
    <row r="6903" x14ac:dyDescent="0.25">
      <c r="A6903" t="s">
        <v>266</v>
      </c>
      <c r="B6903" t="s">
        <v>586</v>
      </c>
      <c r="C6903" t="s">
        <v>7675</v>
      </c>
      <c r="D6903" s="58">
        <v>11.030620574951172</v>
      </c>
      <c r="E6903" s="58">
        <v>16.717758178710938</v>
      </c>
      <c r="F6903" s="58">
        <v>0.65981459617614746</v>
      </c>
      <c r="G6903" s="58">
        <v>0.50937283039093018</v>
      </c>
      <c r="H6903" s="58">
        <v>-21.735584259033203</v>
      </c>
      <c r="I6903" s="58">
        <v>43.796825408935547</v>
      </c>
      <c r="J6903" s="58"/>
      <c r="K6903" s="58">
        <v>1.9599640369415283</v>
      </c>
      <c r="N6903" s="57" t="str">
        <f t="shared" si="763"/>
        <v>***</v>
      </c>
      <c r="O6903" s="57" t="str">
        <f t="shared" si="764"/>
        <v/>
      </c>
      <c r="P6903" s="57" t="str">
        <f t="shared" si="765"/>
        <v>0.00 (0.00)</v>
      </c>
      <c r="Q6903" s="57" t="str">
        <f t="shared" si="766"/>
        <v>0.00*** [0.00]</v>
      </c>
      <c r="R6903" s="57" t="str">
        <f t="shared" si="767"/>
        <v/>
      </c>
      <c r="S6903" s="58">
        <f t="shared" si="768"/>
        <v>0</v>
      </c>
      <c r="T6903" s="58">
        <f t="shared" si="769"/>
        <v>0</v>
      </c>
    </row>
    <row r="6904" x14ac:dyDescent="0.25">
      <c r="A6904" t="s">
        <v>266</v>
      </c>
      <c r="B6904" t="s">
        <v>586</v>
      </c>
      <c r="C6904" t="s">
        <v>7676</v>
      </c>
      <c r="D6904" s="58">
        <v>231140812128256</v>
      </c>
      <c r="E6904" s="58"/>
      <c r="F6904" s="58"/>
      <c r="G6904" s="58"/>
      <c r="H6904" s="58"/>
      <c r="I6904" s="58"/>
      <c r="J6904" s="58"/>
      <c r="K6904" s="58">
        <v>1.9599640369415283</v>
      </c>
      <c r="N6904" s="57" t="str">
        <f t="shared" si="763"/>
        <v>***</v>
      </c>
      <c r="O6904" s="57" t="str">
        <f t="shared" si="764"/>
        <v/>
      </c>
      <c r="P6904" s="57" t="str">
        <f t="shared" si="765"/>
        <v>0.00 (0.00)</v>
      </c>
      <c r="Q6904" s="57" t="str">
        <f t="shared" si="766"/>
        <v>0.00*** [0.00]</v>
      </c>
      <c r="R6904" s="57" t="str">
        <f t="shared" si="767"/>
        <v/>
      </c>
      <c r="S6904" s="58">
        <f t="shared" si="768"/>
        <v>0</v>
      </c>
      <c r="T6904" s="58">
        <f t="shared" si="769"/>
        <v>0</v>
      </c>
    </row>
    <row r="6905" x14ac:dyDescent="0.25">
      <c r="A6905" t="s">
        <v>266</v>
      </c>
      <c r="B6905" t="s">
        <v>586</v>
      </c>
      <c r="C6905" t="s">
        <v>7677</v>
      </c>
      <c r="D6905" s="58">
        <v>115570406064128</v>
      </c>
      <c r="E6905" s="58"/>
      <c r="F6905" s="58"/>
      <c r="G6905" s="58"/>
      <c r="H6905" s="58"/>
      <c r="I6905" s="58"/>
      <c r="J6905" s="58"/>
      <c r="K6905" s="58">
        <v>1.9599640369415283</v>
      </c>
      <c r="N6905" s="57" t="str">
        <f t="shared" si="763"/>
        <v>***</v>
      </c>
      <c r="O6905" s="57" t="str">
        <f t="shared" si="764"/>
        <v/>
      </c>
      <c r="P6905" s="57" t="str">
        <f t="shared" si="765"/>
        <v>0.00 (0.00)</v>
      </c>
      <c r="Q6905" s="57" t="str">
        <f t="shared" si="766"/>
        <v>0.00*** [0.00]</v>
      </c>
      <c r="R6905" s="57" t="str">
        <f t="shared" si="767"/>
        <v/>
      </c>
      <c r="S6905" s="58">
        <f t="shared" si="768"/>
        <v>0</v>
      </c>
      <c r="T6905" s="58">
        <f t="shared" si="769"/>
        <v>0</v>
      </c>
    </row>
    <row r="6906" x14ac:dyDescent="0.25">
      <c r="A6906" t="s">
        <v>266</v>
      </c>
      <c r="B6906" t="s">
        <v>586</v>
      </c>
      <c r="C6906" t="s">
        <v>7678</v>
      </c>
      <c r="D6906" s="58"/>
      <c r="E6906" s="58"/>
      <c r="F6906" s="58"/>
      <c r="G6906" s="58"/>
      <c r="H6906" s="58"/>
      <c r="I6906" s="58"/>
      <c r="J6906" s="58"/>
      <c r="K6906" s="58"/>
      <c r="N6906" s="57" t="str">
        <f t="shared" si="763"/>
        <v>***</v>
      </c>
      <c r="O6906" s="57" t="str">
        <f t="shared" si="764"/>
        <v/>
      </c>
      <c r="P6906" s="57" t="str">
        <f t="shared" si="765"/>
        <v>0.00 (0.00)</v>
      </c>
      <c r="Q6906" s="57" t="str">
        <f t="shared" si="766"/>
        <v>0.00*** [0.00]</v>
      </c>
      <c r="R6906" s="57" t="str">
        <f t="shared" si="767"/>
        <v/>
      </c>
      <c r="S6906" s="58">
        <f t="shared" si="768"/>
        <v>0</v>
      </c>
      <c r="T6906" s="58">
        <f t="shared" si="769"/>
        <v>0</v>
      </c>
    </row>
    <row r="6907" x14ac:dyDescent="0.25">
      <c r="A6907" t="s">
        <v>266</v>
      </c>
      <c r="B6907" t="s">
        <v>586</v>
      </c>
      <c r="C6907" t="s">
        <v>7679</v>
      </c>
      <c r="D6907" s="58">
        <v>16.609359741210938</v>
      </c>
      <c r="E6907" s="58"/>
      <c r="F6907" s="58"/>
      <c r="G6907" s="58">
        <v>9.9574717751238495e-05</v>
      </c>
      <c r="H6907" s="58"/>
      <c r="I6907" s="58"/>
      <c r="J6907" s="58"/>
      <c r="K6907" s="58"/>
      <c r="N6907" s="57" t="str">
        <f t="shared" si="763"/>
        <v>***</v>
      </c>
      <c r="O6907" s="57" t="str">
        <f t="shared" si="764"/>
        <v/>
      </c>
      <c r="P6907" s="57" t="str">
        <f t="shared" si="765"/>
        <v>0.00 (0.00)</v>
      </c>
      <c r="Q6907" s="57" t="str">
        <f t="shared" si="766"/>
        <v>0.00*** [0.00]</v>
      </c>
      <c r="R6907" s="57" t="str">
        <f t="shared" si="767"/>
        <v/>
      </c>
      <c r="S6907" s="58">
        <f t="shared" si="768"/>
        <v>0</v>
      </c>
      <c r="T6907" s="58">
        <f t="shared" si="769"/>
        <v>0</v>
      </c>
    </row>
    <row r="6908" x14ac:dyDescent="0.25">
      <c r="A6908" t="s">
        <v>266</v>
      </c>
      <c r="B6908" t="s">
        <v>586</v>
      </c>
      <c r="C6908" t="s">
        <v>7680</v>
      </c>
      <c r="D6908" s="58">
        <v>1.5092710256576538</v>
      </c>
      <c r="E6908" s="58">
        <v>0.27041658759117126</v>
      </c>
      <c r="F6908" s="58"/>
      <c r="G6908" s="58"/>
      <c r="H6908" s="58">
        <v>0</v>
      </c>
      <c r="I6908" s="58">
        <v>5.1904764175415039</v>
      </c>
      <c r="J6908" s="58">
        <v>1.2392045259475708</v>
      </c>
      <c r="K6908" s="58">
        <v>21</v>
      </c>
      <c r="N6908" s="57" t="str">
        <f t="shared" si="763"/>
        <v>***</v>
      </c>
      <c r="O6908" s="57" t="str">
        <f t="shared" si="764"/>
        <v/>
      </c>
      <c r="P6908" s="57" t="str">
        <f t="shared" si="765"/>
        <v>0.00 (0.00)</v>
      </c>
      <c r="Q6908" s="57" t="str">
        <f t="shared" si="766"/>
        <v>0.00*** [0.00]</v>
      </c>
      <c r="R6908" s="57" t="str">
        <f t="shared" si="767"/>
        <v/>
      </c>
      <c r="S6908" s="58">
        <f t="shared" si="768"/>
        <v>0</v>
      </c>
      <c r="T6908" s="58">
        <f t="shared" si="769"/>
        <v>0</v>
      </c>
    </row>
    <row r="6909" x14ac:dyDescent="0.25">
      <c r="A6909" t="s">
        <v>266</v>
      </c>
      <c r="B6909" t="s">
        <v>586</v>
      </c>
      <c r="C6909" t="s">
        <v>7681</v>
      </c>
      <c r="D6909" s="58">
        <v>1.7525882720947266</v>
      </c>
      <c r="E6909" s="58">
        <v>0.26887392997741699</v>
      </c>
      <c r="F6909" s="58"/>
      <c r="G6909" s="58"/>
      <c r="H6909" s="58">
        <v>0</v>
      </c>
      <c r="I6909" s="58">
        <v>14.399999618530273</v>
      </c>
      <c r="J6909" s="58">
        <v>2.2334344387054443</v>
      </c>
      <c r="K6909" s="58">
        <v>69</v>
      </c>
      <c r="N6909" s="57" t="str">
        <f t="shared" si="763"/>
        <v>***</v>
      </c>
      <c r="O6909" s="57" t="str">
        <f t="shared" si="764"/>
        <v/>
      </c>
      <c r="P6909" s="57" t="str">
        <f t="shared" si="765"/>
        <v>0.00 (0.00)</v>
      </c>
      <c r="Q6909" s="57" t="str">
        <f t="shared" si="766"/>
        <v>0.00*** [0.00]</v>
      </c>
      <c r="R6909" s="57" t="str">
        <f t="shared" si="767"/>
        <v/>
      </c>
      <c r="S6909" s="58">
        <f t="shared" si="768"/>
        <v>0</v>
      </c>
      <c r="T6909" s="58">
        <f t="shared" si="769"/>
        <v>0</v>
      </c>
    </row>
    <row r="6910" x14ac:dyDescent="0.25">
      <c r="A6910" t="s">
        <v>266</v>
      </c>
      <c r="B6910" t="s">
        <v>586</v>
      </c>
      <c r="C6910" t="s">
        <v>7682</v>
      </c>
      <c r="D6910" s="58">
        <v>1.6958142518997192</v>
      </c>
      <c r="E6910" s="58">
        <v>0.21517503261566162</v>
      </c>
      <c r="F6910" s="58"/>
      <c r="G6910" s="58"/>
      <c r="H6910" s="58">
        <v>0</v>
      </c>
      <c r="I6910" s="58">
        <v>14.399999618530273</v>
      </c>
      <c r="J6910" s="58">
        <v>2.0413296222686768</v>
      </c>
      <c r="K6910" s="58">
        <v>90</v>
      </c>
      <c r="N6910" s="57" t="str">
        <f t="shared" si="763"/>
        <v>***</v>
      </c>
      <c r="O6910" s="57" t="str">
        <f t="shared" si="764"/>
        <v/>
      </c>
      <c r="P6910" s="57" t="str">
        <f t="shared" si="765"/>
        <v>0.00 (0.00)</v>
      </c>
      <c r="Q6910" s="57" t="str">
        <f t="shared" si="766"/>
        <v>0.00*** [0.00]</v>
      </c>
      <c r="R6910" s="57" t="str">
        <f t="shared" si="767"/>
        <v/>
      </c>
      <c r="S6910" s="58">
        <f t="shared" si="768"/>
        <v>0</v>
      </c>
      <c r="T6910" s="58">
        <f t="shared" si="769"/>
        <v>0</v>
      </c>
    </row>
    <row r="6911" x14ac:dyDescent="0.25">
      <c r="A6911" t="s">
        <v>266</v>
      </c>
      <c r="B6911" t="s">
        <v>587</v>
      </c>
      <c r="C6911" t="s">
        <v>7683</v>
      </c>
      <c r="D6911" s="58"/>
      <c r="E6911" s="58"/>
      <c r="F6911" s="58"/>
      <c r="G6911" s="58"/>
      <c r="H6911" s="58"/>
      <c r="I6911" s="58"/>
      <c r="J6911" s="58"/>
      <c r="K6911" s="58"/>
      <c r="N6911" s="57" t="str">
        <f t="shared" si="763"/>
        <v>***</v>
      </c>
      <c r="O6911" s="57" t="str">
        <f t="shared" si="764"/>
        <v/>
      </c>
      <c r="P6911" s="57" t="str">
        <f t="shared" si="765"/>
        <v>0.00 (0.00)</v>
      </c>
      <c r="Q6911" s="57" t="str">
        <f t="shared" si="766"/>
        <v>0.00*** [0.00]</v>
      </c>
      <c r="R6911" s="57" t="str">
        <f t="shared" si="767"/>
        <v/>
      </c>
      <c r="S6911" s="58">
        <f t="shared" si="768"/>
        <v>0</v>
      </c>
      <c r="T6911" s="58">
        <f t="shared" si="769"/>
        <v>0</v>
      </c>
    </row>
    <row r="6912" x14ac:dyDescent="0.25">
      <c r="A6912" t="s">
        <v>266</v>
      </c>
      <c r="B6912" t="s">
        <v>587</v>
      </c>
      <c r="C6912" t="s">
        <v>7684</v>
      </c>
      <c r="D6912" s="58">
        <v>4.8511323928833008</v>
      </c>
      <c r="E6912" s="58">
        <v>0.57593721151351929</v>
      </c>
      <c r="F6912" s="58"/>
      <c r="G6912" s="58"/>
      <c r="H6912" s="58">
        <v>1.6222221851348877</v>
      </c>
      <c r="I6912" s="58">
        <v>12.133333206176758</v>
      </c>
      <c r="J6912" s="58">
        <v>2.6392757892608643</v>
      </c>
      <c r="K6912" s="58">
        <v>21</v>
      </c>
      <c r="N6912" s="57" t="str">
        <f t="shared" si="763"/>
        <v>***</v>
      </c>
      <c r="O6912" s="57" t="str">
        <f t="shared" si="764"/>
        <v/>
      </c>
      <c r="P6912" s="57" t="str">
        <f t="shared" si="765"/>
        <v>0.00 (0.00)</v>
      </c>
      <c r="Q6912" s="57" t="str">
        <f t="shared" si="766"/>
        <v>0.00*** [0.00]</v>
      </c>
      <c r="R6912" s="57" t="str">
        <f t="shared" si="767"/>
        <v/>
      </c>
      <c r="S6912" s="58">
        <f t="shared" si="768"/>
        <v>0</v>
      </c>
      <c r="T6912" s="58">
        <f t="shared" si="769"/>
        <v>0</v>
      </c>
    </row>
    <row r="6913" x14ac:dyDescent="0.25">
      <c r="A6913" t="s">
        <v>266</v>
      </c>
      <c r="B6913" t="s">
        <v>587</v>
      </c>
      <c r="C6913" t="s">
        <v>7685</v>
      </c>
      <c r="D6913" s="58">
        <v>6.0512914657592773</v>
      </c>
      <c r="E6913" s="58">
        <v>0.36766785383224487</v>
      </c>
      <c r="F6913" s="58"/>
      <c r="G6913" s="58"/>
      <c r="H6913" s="58">
        <v>0.93333333730697632</v>
      </c>
      <c r="I6913" s="58">
        <v>16.799999237060547</v>
      </c>
      <c r="J6913" s="58">
        <v>3.0540785789489746</v>
      </c>
      <c r="K6913" s="58">
        <v>69</v>
      </c>
      <c r="N6913" s="57" t="str">
        <f t="shared" si="763"/>
        <v>***</v>
      </c>
      <c r="O6913" s="57" t="str">
        <f t="shared" si="764"/>
        <v/>
      </c>
      <c r="P6913" s="57" t="str">
        <f t="shared" si="765"/>
        <v>0.00 (0.00)</v>
      </c>
      <c r="Q6913" s="57" t="str">
        <f t="shared" si="766"/>
        <v>0.00*** [0.00]</v>
      </c>
      <c r="R6913" s="57" t="str">
        <f t="shared" si="767"/>
        <v/>
      </c>
      <c r="S6913" s="58">
        <f t="shared" si="768"/>
        <v>0</v>
      </c>
      <c r="T6913" s="58">
        <f t="shared" si="769"/>
        <v>0</v>
      </c>
    </row>
    <row r="6914" x14ac:dyDescent="0.25">
      <c r="A6914" t="s">
        <v>266</v>
      </c>
      <c r="B6914" t="s">
        <v>587</v>
      </c>
      <c r="C6914" t="s">
        <v>7686</v>
      </c>
      <c r="D6914" s="58">
        <v>5.7712540626525879</v>
      </c>
      <c r="E6914" s="58">
        <v>0.3153914213180542</v>
      </c>
      <c r="F6914" s="58"/>
      <c r="G6914" s="58"/>
      <c r="H6914" s="58">
        <v>0.93333333730697632</v>
      </c>
      <c r="I6914" s="58">
        <v>16.799999237060547</v>
      </c>
      <c r="J6914" s="58">
        <v>2.9920656681060791</v>
      </c>
      <c r="K6914" s="58">
        <v>90</v>
      </c>
      <c r="N6914" s="57" t="str">
        <f t="shared" si="763"/>
        <v>***</v>
      </c>
      <c r="O6914" s="57" t="str">
        <f t="shared" si="764"/>
        <v/>
      </c>
      <c r="P6914" s="57" t="str">
        <f t="shared" si="765"/>
        <v>0.00 (0.00)</v>
      </c>
      <c r="Q6914" s="57" t="str">
        <f t="shared" si="766"/>
        <v>0.00*** [0.00]</v>
      </c>
      <c r="R6914" s="57" t="str">
        <f t="shared" si="767"/>
        <v/>
      </c>
      <c r="S6914" s="58">
        <f t="shared" si="768"/>
        <v>0</v>
      </c>
      <c r="T6914" s="58">
        <f t="shared" si="769"/>
        <v>0</v>
      </c>
    </row>
    <row r="6915" x14ac:dyDescent="0.25">
      <c r="A6915" t="s">
        <v>266</v>
      </c>
      <c r="B6915" t="s">
        <v>587</v>
      </c>
      <c r="C6915" t="s">
        <v>7687</v>
      </c>
      <c r="D6915" s="58">
        <v>16.201898574829102</v>
      </c>
      <c r="E6915" s="58">
        <v>10.431978225708008</v>
      </c>
      <c r="F6915" s="58">
        <v>1.5530992746353149</v>
      </c>
      <c r="G6915" s="58">
        <v>0.12039940804243088</v>
      </c>
      <c r="H6915" s="58">
        <v>-4.2444033622741699</v>
      </c>
      <c r="I6915" s="58">
        <v>36.648200988769531</v>
      </c>
      <c r="J6915" s="58"/>
      <c r="K6915" s="58">
        <v>1.9599640369415283</v>
      </c>
      <c r="N6915" s="57" t="str">
        <f t="shared" si="763"/>
        <v>***</v>
      </c>
      <c r="O6915" s="57" t="str">
        <f t="shared" si="764"/>
        <v/>
      </c>
      <c r="P6915" s="57" t="str">
        <f t="shared" si="765"/>
        <v>0.00 (0.00)</v>
      </c>
      <c r="Q6915" s="57" t="str">
        <f t="shared" si="766"/>
        <v>0.00*** [0.00]</v>
      </c>
      <c r="R6915" s="57" t="str">
        <f t="shared" si="767"/>
        <v/>
      </c>
      <c r="S6915" s="58">
        <f t="shared" si="768"/>
        <v>0</v>
      </c>
      <c r="T6915" s="58">
        <f t="shared" si="769"/>
        <v>0</v>
      </c>
    </row>
    <row r="6916" x14ac:dyDescent="0.25">
      <c r="A6916" t="s">
        <v>266</v>
      </c>
      <c r="B6916" t="s">
        <v>587</v>
      </c>
      <c r="C6916" t="s">
        <v>7688</v>
      </c>
      <c r="D6916" s="58">
        <v>90.669265747070313</v>
      </c>
      <c r="E6916" s="58">
        <v>1.8119421005249023</v>
      </c>
      <c r="F6916" s="58">
        <v>50.039829254150391</v>
      </c>
      <c r="G6916" s="58">
        <v>0</v>
      </c>
      <c r="H6916" s="58">
        <v>87.117927551269531</v>
      </c>
      <c r="I6916" s="58">
        <v>94.220611572265625</v>
      </c>
      <c r="J6916" s="58"/>
      <c r="K6916" s="58">
        <v>1.9599640369415283</v>
      </c>
      <c r="N6916" s="57" t="str">
        <f t="shared" si="763"/>
        <v>***</v>
      </c>
      <c r="O6916" s="57" t="str">
        <f t="shared" si="764"/>
        <v/>
      </c>
      <c r="P6916" s="57" t="str">
        <f t="shared" si="765"/>
        <v>0.00 (0.00)</v>
      </c>
      <c r="Q6916" s="57" t="str">
        <f t="shared" si="766"/>
        <v>0.00*** [0.00]</v>
      </c>
      <c r="R6916" s="57" t="str">
        <f t="shared" si="767"/>
        <v/>
      </c>
      <c r="S6916" s="58">
        <f t="shared" si="768"/>
        <v>0</v>
      </c>
      <c r="T6916" s="58">
        <f t="shared" si="769"/>
        <v>0</v>
      </c>
    </row>
    <row r="6917" x14ac:dyDescent="0.25">
      <c r="A6917" t="s">
        <v>266</v>
      </c>
      <c r="B6917" t="s">
        <v>587</v>
      </c>
      <c r="C6917" t="s">
        <v>7689</v>
      </c>
      <c r="D6917" s="58">
        <v>71.058830261230469</v>
      </c>
      <c r="E6917" s="58">
        <v>2.7341771125793457</v>
      </c>
      <c r="F6917" s="58">
        <v>25.989109039306641</v>
      </c>
      <c r="G6917" s="58">
        <v>0</v>
      </c>
      <c r="H6917" s="58">
        <v>65.699935913085938</v>
      </c>
      <c r="I6917" s="58">
        <v>76.417716979980469</v>
      </c>
      <c r="J6917" s="58"/>
      <c r="K6917" s="58">
        <v>1.9599640369415283</v>
      </c>
      <c r="N6917" s="57" t="str">
        <f t="shared" si="763"/>
        <v>***</v>
      </c>
      <c r="O6917" s="57" t="str">
        <f t="shared" si="764"/>
        <v/>
      </c>
      <c r="P6917" s="57" t="str">
        <f t="shared" si="765"/>
        <v>0.00 (0.00)</v>
      </c>
      <c r="Q6917" s="57" t="str">
        <f t="shared" si="766"/>
        <v>0.00*** [0.00]</v>
      </c>
      <c r="R6917" s="57" t="str">
        <f t="shared" si="767"/>
        <v/>
      </c>
      <c r="S6917" s="58">
        <f t="shared" si="768"/>
        <v>0</v>
      </c>
      <c r="T6917" s="58">
        <f t="shared" si="769"/>
        <v>0</v>
      </c>
    </row>
    <row r="6918" x14ac:dyDescent="0.25">
      <c r="A6918" t="s">
        <v>266</v>
      </c>
      <c r="B6918" t="s">
        <v>587</v>
      </c>
      <c r="C6918" t="s">
        <v>7690</v>
      </c>
      <c r="D6918" s="58"/>
      <c r="E6918" s="58"/>
      <c r="F6918" s="58"/>
      <c r="G6918" s="58"/>
      <c r="H6918" s="58"/>
      <c r="I6918" s="58"/>
      <c r="J6918" s="58"/>
      <c r="K6918" s="58"/>
      <c r="N6918" s="57" t="str">
        <f t="shared" si="763"/>
        <v>***</v>
      </c>
      <c r="O6918" s="57" t="str">
        <f t="shared" si="764"/>
        <v/>
      </c>
      <c r="P6918" s="57" t="str">
        <f t="shared" si="765"/>
        <v>0.00 (0.00)</v>
      </c>
      <c r="Q6918" s="57" t="str">
        <f t="shared" si="766"/>
        <v>0.00*** [0.00]</v>
      </c>
      <c r="R6918" s="57" t="str">
        <f t="shared" si="767"/>
        <v/>
      </c>
      <c r="S6918" s="58">
        <f t="shared" si="768"/>
        <v>0</v>
      </c>
      <c r="T6918" s="58">
        <f t="shared" si="769"/>
        <v>0</v>
      </c>
    </row>
    <row r="6919" x14ac:dyDescent="0.25">
      <c r="A6919" t="s">
        <v>266</v>
      </c>
      <c r="B6919" t="s">
        <v>587</v>
      </c>
      <c r="C6919" t="s">
        <v>7691</v>
      </c>
      <c r="D6919" s="58">
        <v>36.008930206298828</v>
      </c>
      <c r="E6919" s="58"/>
      <c r="F6919" s="58"/>
      <c r="G6919" s="58">
        <v>4.1607279399613617e-08</v>
      </c>
      <c r="H6919" s="58"/>
      <c r="I6919" s="58"/>
      <c r="J6919" s="58"/>
      <c r="K6919" s="58"/>
      <c r="N6919" s="57" t="str">
        <f t="shared" si="763"/>
        <v>***</v>
      </c>
      <c r="O6919" s="57" t="str">
        <f t="shared" si="764"/>
        <v/>
      </c>
      <c r="P6919" s="57" t="str">
        <f t="shared" si="765"/>
        <v>0.00 (0.00)</v>
      </c>
      <c r="Q6919" s="57" t="str">
        <f t="shared" si="766"/>
        <v>0.00*** [0.00]</v>
      </c>
      <c r="R6919" s="57" t="str">
        <f t="shared" si="767"/>
        <v/>
      </c>
      <c r="S6919" s="58">
        <f t="shared" si="768"/>
        <v>0</v>
      </c>
      <c r="T6919" s="58">
        <f t="shared" si="769"/>
        <v>0</v>
      </c>
    </row>
    <row r="6920" x14ac:dyDescent="0.25">
      <c r="A6920" t="s">
        <v>266</v>
      </c>
      <c r="B6920" t="s">
        <v>587</v>
      </c>
      <c r="C6920" t="s">
        <v>7692</v>
      </c>
      <c r="D6920" s="58">
        <v>4.8511323928833008</v>
      </c>
      <c r="E6920" s="58">
        <v>0.57593721151351929</v>
      </c>
      <c r="F6920" s="58"/>
      <c r="G6920" s="58"/>
      <c r="H6920" s="58">
        <v>1.6222221851348877</v>
      </c>
      <c r="I6920" s="58">
        <v>12.133333206176758</v>
      </c>
      <c r="J6920" s="58">
        <v>2.6392757892608643</v>
      </c>
      <c r="K6920" s="58">
        <v>21</v>
      </c>
      <c r="N6920" s="57" t="str">
        <f t="shared" si="763"/>
        <v>***</v>
      </c>
      <c r="O6920" s="57" t="str">
        <f t="shared" si="764"/>
        <v/>
      </c>
      <c r="P6920" s="57" t="str">
        <f t="shared" si="765"/>
        <v>0.00 (0.00)</v>
      </c>
      <c r="Q6920" s="57" t="str">
        <f t="shared" si="766"/>
        <v>0.00*** [0.00]</v>
      </c>
      <c r="R6920" s="57" t="str">
        <f t="shared" si="767"/>
        <v/>
      </c>
      <c r="S6920" s="58">
        <f t="shared" si="768"/>
        <v>0</v>
      </c>
      <c r="T6920" s="58">
        <f t="shared" si="769"/>
        <v>0</v>
      </c>
    </row>
    <row r="6921" x14ac:dyDescent="0.25">
      <c r="A6921" t="s">
        <v>266</v>
      </c>
      <c r="B6921" t="s">
        <v>587</v>
      </c>
      <c r="C6921" t="s">
        <v>7693</v>
      </c>
      <c r="D6921" s="58">
        <v>6.0512914657592773</v>
      </c>
      <c r="E6921" s="58">
        <v>0.36766785383224487</v>
      </c>
      <c r="F6921" s="58"/>
      <c r="G6921" s="58"/>
      <c r="H6921" s="58">
        <v>0.93333333730697632</v>
      </c>
      <c r="I6921" s="58">
        <v>16.799999237060547</v>
      </c>
      <c r="J6921" s="58">
        <v>3.0540785789489746</v>
      </c>
      <c r="K6921" s="58">
        <v>69</v>
      </c>
      <c r="N6921" s="57" t="str">
        <f t="shared" si="763"/>
        <v>***</v>
      </c>
      <c r="O6921" s="57" t="str">
        <f t="shared" si="764"/>
        <v/>
      </c>
      <c r="P6921" s="57" t="str">
        <f t="shared" si="765"/>
        <v>0.00 (0.00)</v>
      </c>
      <c r="Q6921" s="57" t="str">
        <f t="shared" si="766"/>
        <v>0.00*** [0.00]</v>
      </c>
      <c r="R6921" s="57" t="str">
        <f t="shared" si="767"/>
        <v/>
      </c>
      <c r="S6921" s="58">
        <f t="shared" si="768"/>
        <v>0</v>
      </c>
      <c r="T6921" s="58">
        <f t="shared" si="769"/>
        <v>0</v>
      </c>
    </row>
    <row r="6922" x14ac:dyDescent="0.25">
      <c r="A6922" t="s">
        <v>266</v>
      </c>
      <c r="B6922" t="s">
        <v>587</v>
      </c>
      <c r="C6922" t="s">
        <v>7694</v>
      </c>
      <c r="D6922" s="58">
        <v>5.7712540626525879</v>
      </c>
      <c r="E6922" s="58">
        <v>0.3153914213180542</v>
      </c>
      <c r="F6922" s="58"/>
      <c r="G6922" s="58"/>
      <c r="H6922" s="58">
        <v>0.93333333730697632</v>
      </c>
      <c r="I6922" s="58">
        <v>16.799999237060547</v>
      </c>
      <c r="J6922" s="58">
        <v>2.9920656681060791</v>
      </c>
      <c r="K6922" s="58">
        <v>90</v>
      </c>
      <c r="N6922" s="57" t="str">
        <f t="shared" si="763"/>
        <v>***</v>
      </c>
      <c r="O6922" s="57" t="str">
        <f t="shared" si="764"/>
        <v/>
      </c>
      <c r="P6922" s="57" t="str">
        <f t="shared" si="765"/>
        <v>0.00 (0.00)</v>
      </c>
      <c r="Q6922" s="57" t="str">
        <f t="shared" si="766"/>
        <v>0.00*** [0.00]</v>
      </c>
      <c r="R6922" s="57" t="str">
        <f t="shared" si="767"/>
        <v/>
      </c>
      <c r="S6922" s="58">
        <f t="shared" si="768"/>
        <v>0</v>
      </c>
      <c r="T6922" s="58">
        <f t="shared" si="769"/>
        <v>0</v>
      </c>
    </row>
    <row r="6923" x14ac:dyDescent="0.25">
      <c r="A6923" t="s">
        <v>266</v>
      </c>
      <c r="B6923" t="s">
        <v>588</v>
      </c>
      <c r="C6923" t="s">
        <v>7695</v>
      </c>
      <c r="D6923" s="58"/>
      <c r="E6923" s="58"/>
      <c r="F6923" s="58"/>
      <c r="G6923" s="58"/>
      <c r="H6923" s="58"/>
      <c r="I6923" s="58"/>
      <c r="J6923" s="58"/>
      <c r="K6923" s="58"/>
      <c r="N6923" s="57" t="str">
        <f t="shared" si="763"/>
        <v>***</v>
      </c>
      <c r="O6923" s="57" t="str">
        <f t="shared" si="764"/>
        <v/>
      </c>
      <c r="P6923" s="57" t="str">
        <f t="shared" si="765"/>
        <v>0.00 (0.00)</v>
      </c>
      <c r="Q6923" s="57" t="str">
        <f t="shared" si="766"/>
        <v>0.00*** [0.00]</v>
      </c>
      <c r="R6923" s="57" t="str">
        <f t="shared" si="767"/>
        <v/>
      </c>
      <c r="S6923" s="58">
        <f t="shared" si="768"/>
        <v>0</v>
      </c>
      <c r="T6923" s="58">
        <f t="shared" si="769"/>
        <v>0</v>
      </c>
    </row>
    <row r="6924" x14ac:dyDescent="0.25">
      <c r="A6924" t="s">
        <v>266</v>
      </c>
      <c r="B6924" t="s">
        <v>588</v>
      </c>
      <c r="C6924" t="s">
        <v>7696</v>
      </c>
      <c r="D6924" s="58">
        <v>4.0476188659667969</v>
      </c>
      <c r="E6924" s="58">
        <v>1.0176447629928589</v>
      </c>
      <c r="F6924" s="58"/>
      <c r="G6924" s="58"/>
      <c r="H6924" s="58">
        <v>0</v>
      </c>
      <c r="I6924" s="58">
        <v>13</v>
      </c>
      <c r="J6924" s="58">
        <v>4.6634340286254883</v>
      </c>
      <c r="K6924" s="58">
        <v>21</v>
      </c>
      <c r="N6924" s="57" t="str">
        <f t="shared" si="763"/>
        <v>***</v>
      </c>
      <c r="O6924" s="57" t="str">
        <f t="shared" si="764"/>
        <v/>
      </c>
      <c r="P6924" s="57" t="str">
        <f t="shared" si="765"/>
        <v>0.00 (0.00)</v>
      </c>
      <c r="Q6924" s="57" t="str">
        <f t="shared" si="766"/>
        <v>0.00*** [0.00]</v>
      </c>
      <c r="R6924" s="57" t="str">
        <f t="shared" si="767"/>
        <v/>
      </c>
      <c r="S6924" s="58">
        <f t="shared" si="768"/>
        <v>0</v>
      </c>
      <c r="T6924" s="58">
        <f t="shared" si="769"/>
        <v>0</v>
      </c>
    </row>
    <row r="6925" x14ac:dyDescent="0.25">
      <c r="A6925" t="s">
        <v>266</v>
      </c>
      <c r="B6925" t="s">
        <v>588</v>
      </c>
      <c r="C6925" t="s">
        <v>7697</v>
      </c>
      <c r="D6925" s="58">
        <v>3.4202897548675537</v>
      </c>
      <c r="E6925" s="58">
        <v>0.645466148853302</v>
      </c>
      <c r="F6925" s="58"/>
      <c r="G6925" s="58"/>
      <c r="H6925" s="58">
        <v>0</v>
      </c>
      <c r="I6925" s="58">
        <v>21</v>
      </c>
      <c r="J6925" s="58">
        <v>5.3616442680358887</v>
      </c>
      <c r="K6925" s="58">
        <v>69</v>
      </c>
      <c r="N6925" s="57" t="str">
        <f t="shared" si="763"/>
        <v>***</v>
      </c>
      <c r="O6925" s="57" t="str">
        <f t="shared" si="764"/>
        <v/>
      </c>
      <c r="P6925" s="57" t="str">
        <f t="shared" si="765"/>
        <v>0.00 (0.00)</v>
      </c>
      <c r="Q6925" s="57" t="str">
        <f t="shared" si="766"/>
        <v>0.00*** [0.00]</v>
      </c>
      <c r="R6925" s="57" t="str">
        <f t="shared" si="767"/>
        <v/>
      </c>
      <c r="S6925" s="58">
        <f t="shared" si="768"/>
        <v>0</v>
      </c>
      <c r="T6925" s="58">
        <f t="shared" si="769"/>
        <v>0</v>
      </c>
    </row>
    <row r="6926" x14ac:dyDescent="0.25">
      <c r="A6926" t="s">
        <v>266</v>
      </c>
      <c r="B6926" t="s">
        <v>588</v>
      </c>
      <c r="C6926" t="s">
        <v>7698</v>
      </c>
      <c r="D6926" s="58">
        <v>3.5666666030883789</v>
      </c>
      <c r="E6926" s="58">
        <v>0.54693561792373657</v>
      </c>
      <c r="F6926" s="58"/>
      <c r="G6926" s="58"/>
      <c r="H6926" s="58">
        <v>0</v>
      </c>
      <c r="I6926" s="58">
        <v>21</v>
      </c>
      <c r="J6926" s="58">
        <v>5.1886868476867676</v>
      </c>
      <c r="K6926" s="58">
        <v>90</v>
      </c>
      <c r="N6926" s="57" t="str">
        <f t="shared" si="763"/>
        <v>***</v>
      </c>
      <c r="O6926" s="57" t="str">
        <f t="shared" si="764"/>
        <v/>
      </c>
      <c r="P6926" s="57" t="str">
        <f t="shared" si="765"/>
        <v>0.00 (0.00)</v>
      </c>
      <c r="Q6926" s="57" t="str">
        <f t="shared" si="766"/>
        <v>0.00*** [0.00]</v>
      </c>
      <c r="R6926" s="57" t="str">
        <f t="shared" si="767"/>
        <v/>
      </c>
      <c r="S6926" s="58">
        <f t="shared" si="768"/>
        <v>0</v>
      </c>
      <c r="T6926" s="58">
        <f t="shared" si="769"/>
        <v>0</v>
      </c>
    </row>
    <row r="6927" x14ac:dyDescent="0.25">
      <c r="A6927" t="s">
        <v>266</v>
      </c>
      <c r="B6927" t="s">
        <v>588</v>
      </c>
      <c r="C6927" t="s">
        <v>7699</v>
      </c>
      <c r="D6927" s="58">
        <v>-164.35185241699219</v>
      </c>
      <c r="E6927" s="58">
        <v>71.155838012695313</v>
      </c>
      <c r="F6927" s="58">
        <v>-2.3097450733184814</v>
      </c>
      <c r="G6927" s="58">
        <v>0.020902272313833237</v>
      </c>
      <c r="H6927" s="58">
        <v>-303.81472778320313</v>
      </c>
      <c r="I6927" s="58">
        <v>-24.888965606689453</v>
      </c>
      <c r="J6927" s="58"/>
      <c r="K6927" s="58">
        <v>1.9599640369415283</v>
      </c>
      <c r="N6927" s="57" t="str">
        <f t="shared" si="763"/>
        <v>***</v>
      </c>
      <c r="O6927" s="57" t="str">
        <f t="shared" si="764"/>
        <v/>
      </c>
      <c r="P6927" s="57" t="str">
        <f t="shared" si="765"/>
        <v>0.00 (0.00)</v>
      </c>
      <c r="Q6927" s="57" t="str">
        <f t="shared" si="766"/>
        <v>0.00*** [0.00]</v>
      </c>
      <c r="R6927" s="57" t="str">
        <f t="shared" si="767"/>
        <v/>
      </c>
      <c r="S6927" s="58">
        <f t="shared" si="768"/>
        <v>0</v>
      </c>
      <c r="T6927" s="58">
        <f t="shared" si="769"/>
        <v>0</v>
      </c>
    </row>
    <row r="6928" x14ac:dyDescent="0.25">
      <c r="A6928" t="s">
        <v>266</v>
      </c>
      <c r="B6928" t="s">
        <v>588</v>
      </c>
      <c r="C6928" t="s">
        <v>7700</v>
      </c>
      <c r="D6928" s="58">
        <v>-197.90451049804688</v>
      </c>
      <c r="E6928" s="58">
        <v>58.359302520751953</v>
      </c>
      <c r="F6928" s="58">
        <v>-3.391139030456543</v>
      </c>
      <c r="G6928" s="58">
        <v>0.00069602800067514181</v>
      </c>
      <c r="H6928" s="58">
        <v>-312.28665161132813</v>
      </c>
      <c r="I6928" s="58">
        <v>-83.522377014160156</v>
      </c>
      <c r="J6928" s="58"/>
      <c r="K6928" s="58">
        <v>1.9599640369415283</v>
      </c>
      <c r="N6928" s="57" t="str">
        <f t="shared" si="763"/>
        <v>***</v>
      </c>
      <c r="O6928" s="57" t="str">
        <f t="shared" si="764"/>
        <v/>
      </c>
      <c r="P6928" s="57" t="str">
        <f t="shared" si="765"/>
        <v>0.00 (0.00)</v>
      </c>
      <c r="Q6928" s="57" t="str">
        <f t="shared" si="766"/>
        <v>0.00*** [0.00]</v>
      </c>
      <c r="R6928" s="57" t="str">
        <f t="shared" si="767"/>
        <v/>
      </c>
      <c r="S6928" s="58">
        <f t="shared" si="768"/>
        <v>0</v>
      </c>
      <c r="T6928" s="58">
        <f t="shared" si="769"/>
        <v>0</v>
      </c>
    </row>
    <row r="6929" x14ac:dyDescent="0.25">
      <c r="A6929" t="s">
        <v>266</v>
      </c>
      <c r="B6929" t="s">
        <v>588</v>
      </c>
      <c r="C6929" t="s">
        <v>7701</v>
      </c>
      <c r="D6929" s="58">
        <v>-190.2530517578125</v>
      </c>
      <c r="E6929" s="58">
        <v>47.8912353515625</v>
      </c>
      <c r="F6929" s="58">
        <v>-3.9726071357727051</v>
      </c>
      <c r="G6929" s="58">
        <v>7.1090267738327384e-05</v>
      </c>
      <c r="H6929" s="58">
        <v>-284.1181640625</v>
      </c>
      <c r="I6929" s="58">
        <v>-96.387962341308594</v>
      </c>
      <c r="J6929" s="58"/>
      <c r="K6929" s="58">
        <v>1.9599640369415283</v>
      </c>
      <c r="N6929" s="57" t="str">
        <f t="shared" si="763"/>
        <v>***</v>
      </c>
      <c r="O6929" s="57" t="str">
        <f t="shared" si="764"/>
        <v/>
      </c>
      <c r="P6929" s="57" t="str">
        <f t="shared" si="765"/>
        <v>0.00 (0.00)</v>
      </c>
      <c r="Q6929" s="57" t="str">
        <f t="shared" si="766"/>
        <v>0.00*** [0.00]</v>
      </c>
      <c r="R6929" s="57" t="str">
        <f t="shared" si="767"/>
        <v/>
      </c>
      <c r="S6929" s="58">
        <f t="shared" si="768"/>
        <v>0</v>
      </c>
      <c r="T6929" s="58">
        <f t="shared" si="769"/>
        <v>0</v>
      </c>
    </row>
    <row r="6930" x14ac:dyDescent="0.25">
      <c r="A6930" t="s">
        <v>266</v>
      </c>
      <c r="B6930" t="s">
        <v>588</v>
      </c>
      <c r="C6930" t="s">
        <v>7702</v>
      </c>
      <c r="D6930" s="58"/>
      <c r="E6930" s="58"/>
      <c r="F6930" s="58"/>
      <c r="G6930" s="58"/>
      <c r="H6930" s="58"/>
      <c r="I6930" s="58"/>
      <c r="J6930" s="58"/>
      <c r="K6930" s="58"/>
      <c r="N6930" s="57" t="str">
        <f t="shared" si="763"/>
        <v>***</v>
      </c>
      <c r="O6930" s="57" t="str">
        <f t="shared" si="764"/>
        <v/>
      </c>
      <c r="P6930" s="57" t="str">
        <f t="shared" si="765"/>
        <v>0.00 (0.00)</v>
      </c>
      <c r="Q6930" s="57" t="str">
        <f t="shared" si="766"/>
        <v>0.00*** [0.00]</v>
      </c>
      <c r="R6930" s="57" t="str">
        <f t="shared" si="767"/>
        <v/>
      </c>
      <c r="S6930" s="58">
        <f t="shared" si="768"/>
        <v>0</v>
      </c>
      <c r="T6930" s="58">
        <f t="shared" si="769"/>
        <v>0</v>
      </c>
    </row>
    <row r="6931" x14ac:dyDescent="0.25">
      <c r="A6931" t="s">
        <v>266</v>
      </c>
      <c r="B6931" t="s">
        <v>588</v>
      </c>
      <c r="C6931" t="s">
        <v>7703</v>
      </c>
      <c r="D6931" s="58">
        <v>0.12346565723419189</v>
      </c>
      <c r="E6931" s="58"/>
      <c r="F6931" s="58"/>
      <c r="G6931" s="58">
        <v>0.72613614797592163</v>
      </c>
      <c r="H6931" s="58"/>
      <c r="I6931" s="58"/>
      <c r="J6931" s="58"/>
      <c r="K6931" s="58"/>
      <c r="N6931" s="57" t="str">
        <f t="shared" si="763"/>
        <v>***</v>
      </c>
      <c r="O6931" s="57" t="str">
        <f t="shared" si="764"/>
        <v/>
      </c>
      <c r="P6931" s="57" t="str">
        <f t="shared" si="765"/>
        <v>0.00 (0.00)</v>
      </c>
      <c r="Q6931" s="57" t="str">
        <f t="shared" si="766"/>
        <v>0.00*** [0.00]</v>
      </c>
      <c r="R6931" s="57" t="str">
        <f t="shared" si="767"/>
        <v/>
      </c>
      <c r="S6931" s="58">
        <f t="shared" si="768"/>
        <v>0</v>
      </c>
      <c r="T6931" s="58">
        <f t="shared" si="769"/>
        <v>0</v>
      </c>
    </row>
    <row r="6932" x14ac:dyDescent="0.25">
      <c r="A6932" t="s">
        <v>266</v>
      </c>
      <c r="B6932" t="s">
        <v>588</v>
      </c>
      <c r="C6932" t="s">
        <v>7704</v>
      </c>
      <c r="D6932" s="58">
        <v>4.0476188659667969</v>
      </c>
      <c r="E6932" s="58">
        <v>1.0176447629928589</v>
      </c>
      <c r="F6932" s="58"/>
      <c r="G6932" s="58"/>
      <c r="H6932" s="58">
        <v>0</v>
      </c>
      <c r="I6932" s="58">
        <v>13</v>
      </c>
      <c r="J6932" s="58">
        <v>4.6634340286254883</v>
      </c>
      <c r="K6932" s="58">
        <v>21</v>
      </c>
      <c r="N6932" s="57" t="str">
        <f t="shared" si="763"/>
        <v>***</v>
      </c>
      <c r="O6932" s="57" t="str">
        <f t="shared" si="764"/>
        <v/>
      </c>
      <c r="P6932" s="57" t="str">
        <f t="shared" si="765"/>
        <v>0.00 (0.00)</v>
      </c>
      <c r="Q6932" s="57" t="str">
        <f t="shared" si="766"/>
        <v>0.00*** [0.00]</v>
      </c>
      <c r="R6932" s="57" t="str">
        <f t="shared" si="767"/>
        <v/>
      </c>
      <c r="S6932" s="58">
        <f t="shared" si="768"/>
        <v>0</v>
      </c>
      <c r="T6932" s="58">
        <f t="shared" si="769"/>
        <v>0</v>
      </c>
    </row>
    <row r="6933" x14ac:dyDescent="0.25">
      <c r="A6933" t="s">
        <v>266</v>
      </c>
      <c r="B6933" t="s">
        <v>588</v>
      </c>
      <c r="C6933" t="s">
        <v>7705</v>
      </c>
      <c r="D6933" s="58">
        <v>3.4202897548675537</v>
      </c>
      <c r="E6933" s="58">
        <v>0.645466148853302</v>
      </c>
      <c r="F6933" s="58"/>
      <c r="G6933" s="58"/>
      <c r="H6933" s="58">
        <v>0</v>
      </c>
      <c r="I6933" s="58">
        <v>21</v>
      </c>
      <c r="J6933" s="58">
        <v>5.3616442680358887</v>
      </c>
      <c r="K6933" s="58">
        <v>69</v>
      </c>
      <c r="N6933" s="57" t="str">
        <f t="shared" si="763"/>
        <v>***</v>
      </c>
      <c r="O6933" s="57" t="str">
        <f t="shared" si="764"/>
        <v/>
      </c>
      <c r="P6933" s="57" t="str">
        <f t="shared" si="765"/>
        <v>0.00 (0.00)</v>
      </c>
      <c r="Q6933" s="57" t="str">
        <f t="shared" si="766"/>
        <v>0.00*** [0.00]</v>
      </c>
      <c r="R6933" s="57" t="str">
        <f t="shared" si="767"/>
        <v/>
      </c>
      <c r="S6933" s="58">
        <f t="shared" si="768"/>
        <v>0</v>
      </c>
      <c r="T6933" s="58">
        <f t="shared" si="769"/>
        <v>0</v>
      </c>
    </row>
    <row r="6934" x14ac:dyDescent="0.25">
      <c r="A6934" t="s">
        <v>266</v>
      </c>
      <c r="B6934" t="s">
        <v>588</v>
      </c>
      <c r="C6934" t="s">
        <v>7706</v>
      </c>
      <c r="D6934" s="58">
        <v>3.5666666030883789</v>
      </c>
      <c r="E6934" s="58">
        <v>0.54693561792373657</v>
      </c>
      <c r="F6934" s="58"/>
      <c r="G6934" s="58"/>
      <c r="H6934" s="58">
        <v>0</v>
      </c>
      <c r="I6934" s="58">
        <v>21</v>
      </c>
      <c r="J6934" s="58">
        <v>5.1886868476867676</v>
      </c>
      <c r="K6934" s="58">
        <v>90</v>
      </c>
      <c r="N6934" s="57" t="str">
        <f t="shared" si="763"/>
        <v>***</v>
      </c>
      <c r="O6934" s="57" t="str">
        <f t="shared" si="764"/>
        <v/>
      </c>
      <c r="P6934" s="57" t="str">
        <f t="shared" si="765"/>
        <v>0.00 (0.00)</v>
      </c>
      <c r="Q6934" s="57" t="str">
        <f t="shared" si="766"/>
        <v>0.00*** [0.00]</v>
      </c>
      <c r="R6934" s="57" t="str">
        <f t="shared" si="767"/>
        <v/>
      </c>
      <c r="S6934" s="58">
        <f t="shared" si="768"/>
        <v>0</v>
      </c>
      <c r="T6934" s="58">
        <f t="shared" si="769"/>
        <v>0</v>
      </c>
    </row>
    <row r="6935" x14ac:dyDescent="0.25">
      <c r="A6935" t="s">
        <v>266</v>
      </c>
      <c r="B6935" t="s">
        <v>589</v>
      </c>
      <c r="C6935" t="s">
        <v>7707</v>
      </c>
      <c r="D6935" s="58"/>
      <c r="E6935" s="58"/>
      <c r="F6935" s="58"/>
      <c r="G6935" s="58"/>
      <c r="H6935" s="58"/>
      <c r="I6935" s="58"/>
      <c r="J6935" s="58"/>
      <c r="K6935" s="58"/>
      <c r="N6935" s="57" t="str">
        <f t="shared" si="763"/>
        <v>***</v>
      </c>
      <c r="O6935" s="57" t="str">
        <f t="shared" si="764"/>
        <v/>
      </c>
      <c r="P6935" s="57" t="str">
        <f t="shared" si="765"/>
        <v>0.00 (0.00)</v>
      </c>
      <c r="Q6935" s="57" t="str">
        <f t="shared" si="766"/>
        <v>0.00*** [0.00]</v>
      </c>
      <c r="R6935" s="57" t="str">
        <f t="shared" si="767"/>
        <v/>
      </c>
      <c r="S6935" s="58">
        <f t="shared" si="768"/>
        <v>0</v>
      </c>
      <c r="T6935" s="58">
        <f t="shared" si="769"/>
        <v>0</v>
      </c>
    </row>
    <row r="6936" x14ac:dyDescent="0.25">
      <c r="A6936" t="s">
        <v>266</v>
      </c>
      <c r="B6936" t="s">
        <v>589</v>
      </c>
      <c r="C6936" t="s">
        <v>7708</v>
      </c>
      <c r="D6936" s="58">
        <v>40.809524536132813</v>
      </c>
      <c r="E6936" s="58">
        <v>2.6055061817169189</v>
      </c>
      <c r="F6936" s="58"/>
      <c r="G6936" s="58"/>
      <c r="H6936" s="58">
        <v>22</v>
      </c>
      <c r="I6936" s="58">
        <v>67</v>
      </c>
      <c r="J6936" s="58">
        <v>11.939929008483887</v>
      </c>
      <c r="K6936" s="58">
        <v>21</v>
      </c>
      <c r="N6936" s="57" t="str">
        <f t="shared" si="763"/>
        <v>***</v>
      </c>
      <c r="O6936" s="57" t="str">
        <f t="shared" si="764"/>
        <v/>
      </c>
      <c r="P6936" s="57" t="str">
        <f t="shared" si="765"/>
        <v>0.00 (0.00)</v>
      </c>
      <c r="Q6936" s="57" t="str">
        <f t="shared" si="766"/>
        <v>0.00*** [0.00]</v>
      </c>
      <c r="R6936" s="57" t="str">
        <f t="shared" si="767"/>
        <v/>
      </c>
      <c r="S6936" s="58">
        <f t="shared" si="768"/>
        <v>0</v>
      </c>
      <c r="T6936" s="58">
        <f t="shared" si="769"/>
        <v>0</v>
      </c>
    </row>
    <row r="6937" x14ac:dyDescent="0.25">
      <c r="A6937" t="s">
        <v>266</v>
      </c>
      <c r="B6937" t="s">
        <v>589</v>
      </c>
      <c r="C6937" t="s">
        <v>7709</v>
      </c>
      <c r="D6937" s="58">
        <v>47.217391967773438</v>
      </c>
      <c r="E6937" s="58">
        <v>1.9251631498336792</v>
      </c>
      <c r="F6937" s="58"/>
      <c r="G6937" s="58"/>
      <c r="H6937" s="58">
        <v>23</v>
      </c>
      <c r="I6937" s="58">
        <v>82</v>
      </c>
      <c r="J6937" s="58">
        <v>15.991605758666992</v>
      </c>
      <c r="K6937" s="58">
        <v>69</v>
      </c>
      <c r="N6937" s="57" t="str">
        <f t="shared" si="763"/>
        <v>***</v>
      </c>
      <c r="O6937" s="57" t="str">
        <f t="shared" si="764"/>
        <v/>
      </c>
      <c r="P6937" s="57" t="str">
        <f t="shared" si="765"/>
        <v>0.00 (0.00)</v>
      </c>
      <c r="Q6937" s="57" t="str">
        <f t="shared" si="766"/>
        <v>0.00*** [0.00]</v>
      </c>
      <c r="R6937" s="57" t="str">
        <f t="shared" si="767"/>
        <v/>
      </c>
      <c r="S6937" s="58">
        <f t="shared" si="768"/>
        <v>0</v>
      </c>
      <c r="T6937" s="58">
        <f t="shared" si="769"/>
        <v>0</v>
      </c>
    </row>
    <row r="6938" x14ac:dyDescent="0.25">
      <c r="A6938" t="s">
        <v>266</v>
      </c>
      <c r="B6938" t="s">
        <v>589</v>
      </c>
      <c r="C6938" t="s">
        <v>7710</v>
      </c>
      <c r="D6938" s="58">
        <v>45.722221374511719</v>
      </c>
      <c r="E6938" s="58">
        <v>1.6153931617736816</v>
      </c>
      <c r="F6938" s="58"/>
      <c r="G6938" s="58"/>
      <c r="H6938" s="58">
        <v>22</v>
      </c>
      <c r="I6938" s="58">
        <v>82</v>
      </c>
      <c r="J6938" s="58">
        <v>15.324965476989746</v>
      </c>
      <c r="K6938" s="58">
        <v>90</v>
      </c>
      <c r="N6938" s="57" t="str">
        <f t="shared" si="763"/>
        <v>***</v>
      </c>
      <c r="O6938" s="57" t="str">
        <f t="shared" si="764"/>
        <v/>
      </c>
      <c r="P6938" s="57" t="str">
        <f t="shared" si="765"/>
        <v>0.00 (0.00)</v>
      </c>
      <c r="Q6938" s="57" t="str">
        <f t="shared" si="766"/>
        <v>0.00*** [0.00]</v>
      </c>
      <c r="R6938" s="57" t="str">
        <f t="shared" si="767"/>
        <v/>
      </c>
      <c r="S6938" s="58">
        <f t="shared" si="768"/>
        <v>0</v>
      </c>
      <c r="T6938" s="58">
        <f t="shared" si="769"/>
        <v>0</v>
      </c>
    </row>
    <row r="6939" x14ac:dyDescent="0.25">
      <c r="A6939" t="s">
        <v>266</v>
      </c>
      <c r="B6939" t="s">
        <v>589</v>
      </c>
      <c r="C6939" t="s">
        <v>7711</v>
      </c>
      <c r="D6939" s="58">
        <v>-26.427080154418945</v>
      </c>
      <c r="E6939" s="58">
        <v>8.3408756256103516</v>
      </c>
      <c r="F6939" s="58">
        <v>-3.168381929397583</v>
      </c>
      <c r="G6939" s="58">
        <v>0.0015328999143093824</v>
      </c>
      <c r="H6939" s="58">
        <v>-42.774894714355469</v>
      </c>
      <c r="I6939" s="58">
        <v>-10.079263687133789</v>
      </c>
      <c r="J6939" s="58"/>
      <c r="K6939" s="58">
        <v>1.9599640369415283</v>
      </c>
      <c r="N6939" s="57" t="str">
        <f t="shared" si="763"/>
        <v>***</v>
      </c>
      <c r="O6939" s="57" t="str">
        <f t="shared" si="764"/>
        <v/>
      </c>
      <c r="P6939" s="57" t="str">
        <f t="shared" si="765"/>
        <v>0.00 (0.00)</v>
      </c>
      <c r="Q6939" s="57" t="str">
        <f t="shared" si="766"/>
        <v>0.00*** [0.00]</v>
      </c>
      <c r="R6939" s="57" t="str">
        <f t="shared" si="767"/>
        <v/>
      </c>
      <c r="S6939" s="58">
        <f t="shared" si="768"/>
        <v>0</v>
      </c>
      <c r="T6939" s="58">
        <f t="shared" si="769"/>
        <v>0</v>
      </c>
    </row>
    <row r="6940" x14ac:dyDescent="0.25">
      <c r="A6940" t="s">
        <v>266</v>
      </c>
      <c r="B6940" t="s">
        <v>589</v>
      </c>
      <c r="C6940" t="s">
        <v>7712</v>
      </c>
      <c r="D6940" s="58">
        <v>-36.041099548339844</v>
      </c>
      <c r="E6940" s="58">
        <v>5.6488957405090332</v>
      </c>
      <c r="F6940" s="58">
        <v>-6.3802032470703125</v>
      </c>
      <c r="G6940" s="58">
        <v>1.7685336528572293e-10</v>
      </c>
      <c r="H6940" s="58">
        <v>-47.11273193359375</v>
      </c>
      <c r="I6940" s="58">
        <v>-24.96946907043457</v>
      </c>
      <c r="J6940" s="58"/>
      <c r="K6940" s="58">
        <v>1.9599640369415283</v>
      </c>
      <c r="N6940" s="57" t="str">
        <f t="shared" si="763"/>
        <v>***</v>
      </c>
      <c r="O6940" s="57" t="str">
        <f t="shared" si="764"/>
        <v/>
      </c>
      <c r="P6940" s="57" t="str">
        <f t="shared" si="765"/>
        <v>0.00 (0.00)</v>
      </c>
      <c r="Q6940" s="57" t="str">
        <f t="shared" si="766"/>
        <v>0.00*** [0.00]</v>
      </c>
      <c r="R6940" s="57" t="str">
        <f t="shared" si="767"/>
        <v/>
      </c>
      <c r="S6940" s="58">
        <f t="shared" si="768"/>
        <v>0</v>
      </c>
      <c r="T6940" s="58">
        <f t="shared" si="769"/>
        <v>0</v>
      </c>
    </row>
    <row r="6941" x14ac:dyDescent="0.25">
      <c r="A6941" t="s">
        <v>266</v>
      </c>
      <c r="B6941" t="s">
        <v>589</v>
      </c>
      <c r="C6941" t="s">
        <v>7713</v>
      </c>
      <c r="D6941" s="58">
        <v>-33.821987152099609</v>
      </c>
      <c r="E6941" s="58">
        <v>4.7546396255493164</v>
      </c>
      <c r="F6941" s="58">
        <v>-7.1134700775146484</v>
      </c>
      <c r="G6941" s="58">
        <v>1.1316086956369986e-12</v>
      </c>
      <c r="H6941" s="58">
        <v>-43.140907287597656</v>
      </c>
      <c r="I6941" s="58">
        <v>-24.50306510925293</v>
      </c>
      <c r="J6941" s="58"/>
      <c r="K6941" s="58">
        <v>1.9599640369415283</v>
      </c>
      <c r="N6941" s="57" t="str">
        <f t="shared" si="763"/>
        <v>***</v>
      </c>
      <c r="O6941" s="57" t="str">
        <f t="shared" si="764"/>
        <v/>
      </c>
      <c r="P6941" s="57" t="str">
        <f t="shared" si="765"/>
        <v>0.00 (0.00)</v>
      </c>
      <c r="Q6941" s="57" t="str">
        <f t="shared" si="766"/>
        <v>0.00*** [0.00]</v>
      </c>
      <c r="R6941" s="57" t="str">
        <f t="shared" si="767"/>
        <v/>
      </c>
      <c r="S6941" s="58">
        <f t="shared" si="768"/>
        <v>0</v>
      </c>
      <c r="T6941" s="58">
        <f t="shared" si="769"/>
        <v>0</v>
      </c>
    </row>
    <row r="6942" x14ac:dyDescent="0.25">
      <c r="A6942" t="s">
        <v>266</v>
      </c>
      <c r="B6942" t="s">
        <v>589</v>
      </c>
      <c r="C6942" t="s">
        <v>7714</v>
      </c>
      <c r="D6942" s="58"/>
      <c r="E6942" s="58"/>
      <c r="F6942" s="58"/>
      <c r="G6942" s="58"/>
      <c r="H6942" s="58"/>
      <c r="I6942" s="58"/>
      <c r="J6942" s="58"/>
      <c r="K6942" s="58"/>
      <c r="N6942" s="57" t="str">
        <f t="shared" si="763"/>
        <v>***</v>
      </c>
      <c r="O6942" s="57" t="str">
        <f t="shared" si="764"/>
        <v/>
      </c>
      <c r="P6942" s="57" t="str">
        <f t="shared" si="765"/>
        <v>0.00 (0.00)</v>
      </c>
      <c r="Q6942" s="57" t="str">
        <f t="shared" si="766"/>
        <v>0.00*** [0.00]</v>
      </c>
      <c r="R6942" s="57" t="str">
        <f t="shared" si="767"/>
        <v/>
      </c>
      <c r="S6942" s="58">
        <f t="shared" si="768"/>
        <v>0</v>
      </c>
      <c r="T6942" s="58">
        <f t="shared" si="769"/>
        <v>0</v>
      </c>
    </row>
    <row r="6943" x14ac:dyDescent="0.25">
      <c r="A6943" t="s">
        <v>266</v>
      </c>
      <c r="B6943" t="s">
        <v>589</v>
      </c>
      <c r="C6943" t="s">
        <v>7715</v>
      </c>
      <c r="D6943" s="58">
        <v>3.6269958019256592</v>
      </c>
      <c r="E6943" s="58"/>
      <c r="F6943" s="58"/>
      <c r="G6943" s="58">
        <v>0.06007944792509079</v>
      </c>
      <c r="H6943" s="58"/>
      <c r="I6943" s="58"/>
      <c r="J6943" s="58"/>
      <c r="K6943" s="58"/>
      <c r="N6943" s="57" t="str">
        <f t="shared" si="763"/>
        <v>***</v>
      </c>
      <c r="O6943" s="57" t="str">
        <f t="shared" si="764"/>
        <v/>
      </c>
      <c r="P6943" s="57" t="str">
        <f t="shared" si="765"/>
        <v>0.00 (0.00)</v>
      </c>
      <c r="Q6943" s="57" t="str">
        <f t="shared" si="766"/>
        <v>0.00*** [0.00]</v>
      </c>
      <c r="R6943" s="57" t="str">
        <f t="shared" si="767"/>
        <v/>
      </c>
      <c r="S6943" s="58">
        <f t="shared" si="768"/>
        <v>0</v>
      </c>
      <c r="T6943" s="58">
        <f t="shared" si="769"/>
        <v>0</v>
      </c>
    </row>
    <row r="6944" x14ac:dyDescent="0.25">
      <c r="A6944" t="s">
        <v>266</v>
      </c>
      <c r="B6944" t="s">
        <v>589</v>
      </c>
      <c r="C6944" t="s">
        <v>7716</v>
      </c>
      <c r="D6944" s="58">
        <v>40.809524536132813</v>
      </c>
      <c r="E6944" s="58">
        <v>2.6055061817169189</v>
      </c>
      <c r="F6944" s="58"/>
      <c r="G6944" s="58"/>
      <c r="H6944" s="58">
        <v>22</v>
      </c>
      <c r="I6944" s="58">
        <v>67</v>
      </c>
      <c r="J6944" s="58">
        <v>11.939929008483887</v>
      </c>
      <c r="K6944" s="58">
        <v>21</v>
      </c>
      <c r="N6944" s="57" t="str">
        <f t="shared" si="763"/>
        <v>***</v>
      </c>
      <c r="O6944" s="57" t="str">
        <f t="shared" si="764"/>
        <v/>
      </c>
      <c r="P6944" s="57" t="str">
        <f t="shared" si="765"/>
        <v>0.00 (0.00)</v>
      </c>
      <c r="Q6944" s="57" t="str">
        <f t="shared" si="766"/>
        <v>0.00*** [0.00]</v>
      </c>
      <c r="R6944" s="57" t="str">
        <f t="shared" si="767"/>
        <v/>
      </c>
      <c r="S6944" s="58">
        <f t="shared" si="768"/>
        <v>0</v>
      </c>
      <c r="T6944" s="58">
        <f t="shared" si="769"/>
        <v>0</v>
      </c>
    </row>
    <row r="6945" x14ac:dyDescent="0.25">
      <c r="A6945" t="s">
        <v>266</v>
      </c>
      <c r="B6945" t="s">
        <v>589</v>
      </c>
      <c r="C6945" t="s">
        <v>7717</v>
      </c>
      <c r="D6945" s="58">
        <v>47.217391967773438</v>
      </c>
      <c r="E6945" s="58">
        <v>1.9251631498336792</v>
      </c>
      <c r="F6945" s="58"/>
      <c r="G6945" s="58"/>
      <c r="H6945" s="58">
        <v>23</v>
      </c>
      <c r="I6945" s="58">
        <v>82</v>
      </c>
      <c r="J6945" s="58">
        <v>15.991605758666992</v>
      </c>
      <c r="K6945" s="58">
        <v>69</v>
      </c>
      <c r="N6945" s="57" t="str">
        <f t="shared" si="763"/>
        <v>***</v>
      </c>
      <c r="O6945" s="57" t="str">
        <f t="shared" si="764"/>
        <v/>
      </c>
      <c r="P6945" s="57" t="str">
        <f t="shared" si="765"/>
        <v>0.00 (0.00)</v>
      </c>
      <c r="Q6945" s="57" t="str">
        <f t="shared" si="766"/>
        <v>0.00*** [0.00]</v>
      </c>
      <c r="R6945" s="57" t="str">
        <f t="shared" si="767"/>
        <v/>
      </c>
      <c r="S6945" s="58">
        <f t="shared" si="768"/>
        <v>0</v>
      </c>
      <c r="T6945" s="58">
        <f t="shared" si="769"/>
        <v>0</v>
      </c>
    </row>
    <row r="6946" x14ac:dyDescent="0.25">
      <c r="A6946" t="s">
        <v>266</v>
      </c>
      <c r="B6946" t="s">
        <v>589</v>
      </c>
      <c r="C6946" t="s">
        <v>7718</v>
      </c>
      <c r="D6946" s="58">
        <v>45.722221374511719</v>
      </c>
      <c r="E6946" s="58">
        <v>1.6153931617736816</v>
      </c>
      <c r="F6946" s="58"/>
      <c r="G6946" s="58"/>
      <c r="H6946" s="58">
        <v>22</v>
      </c>
      <c r="I6946" s="58">
        <v>82</v>
      </c>
      <c r="J6946" s="58">
        <v>15.324965476989746</v>
      </c>
      <c r="K6946" s="58">
        <v>90</v>
      </c>
      <c r="N6946" s="57" t="str">
        <f t="shared" si="763"/>
        <v>***</v>
      </c>
      <c r="O6946" s="57" t="str">
        <f t="shared" si="764"/>
        <v/>
      </c>
      <c r="P6946" s="57" t="str">
        <f t="shared" si="765"/>
        <v>0.00 (0.00)</v>
      </c>
      <c r="Q6946" s="57" t="str">
        <f t="shared" si="766"/>
        <v>0.00*** [0.00]</v>
      </c>
      <c r="R6946" s="57" t="str">
        <f t="shared" si="767"/>
        <v/>
      </c>
      <c r="S6946" s="58">
        <f t="shared" si="768"/>
        <v>0</v>
      </c>
      <c r="T6946" s="58">
        <f t="shared" si="769"/>
        <v>0</v>
      </c>
    </row>
    <row r="6947" x14ac:dyDescent="0.25">
      <c r="A6947" t="s">
        <v>266</v>
      </c>
      <c r="B6947" t="s">
        <v>590</v>
      </c>
      <c r="C6947" t="s">
        <v>7719</v>
      </c>
      <c r="D6947" s="58"/>
      <c r="E6947" s="58"/>
      <c r="F6947" s="58"/>
      <c r="G6947" s="58"/>
      <c r="H6947" s="58"/>
      <c r="I6947" s="58"/>
      <c r="J6947" s="58"/>
      <c r="K6947" s="58"/>
      <c r="N6947" s="57" t="str">
        <f t="shared" si="763"/>
        <v>***</v>
      </c>
      <c r="O6947" s="57" t="str">
        <f t="shared" si="764"/>
        <v/>
      </c>
      <c r="P6947" s="57" t="str">
        <f t="shared" si="765"/>
        <v>0.00 (0.00)</v>
      </c>
      <c r="Q6947" s="57" t="str">
        <f t="shared" si="766"/>
        <v>0.00*** [0.00]</v>
      </c>
      <c r="R6947" s="57" t="str">
        <f t="shared" si="767"/>
        <v/>
      </c>
      <c r="S6947" s="58">
        <f t="shared" si="768"/>
        <v>0</v>
      </c>
      <c r="T6947" s="58">
        <f t="shared" si="769"/>
        <v>0</v>
      </c>
    </row>
    <row r="6948" x14ac:dyDescent="0.25">
      <c r="A6948" t="s">
        <v>266</v>
      </c>
      <c r="B6948" t="s">
        <v>590</v>
      </c>
      <c r="C6948" t="s">
        <v>7720</v>
      </c>
      <c r="D6948" s="58">
        <v>2.2132854461669922</v>
      </c>
      <c r="E6948" s="58">
        <v>2.1151711940765381</v>
      </c>
      <c r="F6948" s="58"/>
      <c r="G6948" s="58"/>
      <c r="H6948" s="58">
        <v>0</v>
      </c>
      <c r="I6948" s="58">
        <v>44.512928009033203</v>
      </c>
      <c r="J6948" s="58">
        <v>9.69293212890625</v>
      </c>
      <c r="K6948" s="58">
        <v>21</v>
      </c>
      <c r="N6948" s="57" t="str">
        <f t="shared" si="763"/>
        <v>***</v>
      </c>
      <c r="O6948" s="57" t="str">
        <f t="shared" si="764"/>
        <v/>
      </c>
      <c r="P6948" s="57" t="str">
        <f t="shared" si="765"/>
        <v>0.00 (0.00)</v>
      </c>
      <c r="Q6948" s="57" t="str">
        <f t="shared" si="766"/>
        <v>0.00*** [0.00]</v>
      </c>
      <c r="R6948" s="57" t="str">
        <f t="shared" si="767"/>
        <v/>
      </c>
      <c r="S6948" s="58">
        <f t="shared" si="768"/>
        <v>0</v>
      </c>
      <c r="T6948" s="58">
        <f t="shared" si="769"/>
        <v>0</v>
      </c>
    </row>
    <row r="6949" x14ac:dyDescent="0.25">
      <c r="A6949" t="s">
        <v>266</v>
      </c>
      <c r="B6949" t="s">
        <v>590</v>
      </c>
      <c r="C6949" t="s">
        <v>7721</v>
      </c>
      <c r="D6949" s="58">
        <v>2.7511105537414551</v>
      </c>
      <c r="E6949" s="58">
        <v>1.3587085008621216</v>
      </c>
      <c r="F6949" s="58"/>
      <c r="G6949" s="58"/>
      <c r="H6949" s="58">
        <v>0</v>
      </c>
      <c r="I6949" s="58">
        <v>77.638107299804688</v>
      </c>
      <c r="J6949" s="58">
        <v>11.286280632019043</v>
      </c>
      <c r="K6949" s="58">
        <v>69</v>
      </c>
      <c r="N6949" s="57" t="str">
        <f t="shared" si="763"/>
        <v>***</v>
      </c>
      <c r="O6949" s="57" t="str">
        <f t="shared" si="764"/>
        <v/>
      </c>
      <c r="P6949" s="57" t="str">
        <f t="shared" si="765"/>
        <v>0.00 (0.00)</v>
      </c>
      <c r="Q6949" s="57" t="str">
        <f t="shared" si="766"/>
        <v>0.00*** [0.00]</v>
      </c>
      <c r="R6949" s="57" t="str">
        <f t="shared" si="767"/>
        <v/>
      </c>
      <c r="S6949" s="58">
        <f t="shared" si="768"/>
        <v>0</v>
      </c>
      <c r="T6949" s="58">
        <f t="shared" si="769"/>
        <v>0</v>
      </c>
    </row>
    <row r="6950" x14ac:dyDescent="0.25">
      <c r="A6950" t="s">
        <v>266</v>
      </c>
      <c r="B6950" t="s">
        <v>590</v>
      </c>
      <c r="C6950" t="s">
        <v>7722</v>
      </c>
      <c r="D6950" s="58">
        <v>2.6256182193756104</v>
      </c>
      <c r="E6950" s="58">
        <v>1.1474100351333618</v>
      </c>
      <c r="F6950" s="58"/>
      <c r="G6950" s="58"/>
      <c r="H6950" s="58">
        <v>0</v>
      </c>
      <c r="I6950" s="58">
        <v>77.638107299804688</v>
      </c>
      <c r="J6950" s="58">
        <v>10.885287284851074</v>
      </c>
      <c r="K6950" s="58">
        <v>90</v>
      </c>
      <c r="N6950" s="57" t="str">
        <f t="shared" si="763"/>
        <v>***</v>
      </c>
      <c r="O6950" s="57" t="str">
        <f t="shared" si="764"/>
        <v/>
      </c>
      <c r="P6950" s="57" t="str">
        <f t="shared" si="765"/>
        <v>0.00 (0.00)</v>
      </c>
      <c r="Q6950" s="57" t="str">
        <f t="shared" si="766"/>
        <v>0.00*** [0.00]</v>
      </c>
      <c r="R6950" s="57" t="str">
        <f t="shared" si="767"/>
        <v/>
      </c>
      <c r="S6950" s="58">
        <f t="shared" si="768"/>
        <v>0</v>
      </c>
      <c r="T6950" s="58">
        <f t="shared" si="769"/>
        <v>0</v>
      </c>
    </row>
    <row r="6951" x14ac:dyDescent="0.25">
      <c r="A6951" t="s">
        <v>266</v>
      </c>
      <c r="B6951" t="s">
        <v>590</v>
      </c>
      <c r="C6951" t="s">
        <v>7723</v>
      </c>
      <c r="D6951" s="58">
        <v>-44179.33984375</v>
      </c>
      <c r="E6951" s="58">
        <v>13355.197265625</v>
      </c>
      <c r="F6951" s="58">
        <v>-3.3080263137817383</v>
      </c>
      <c r="G6951" s="58">
        <v>0.0009395600063726306</v>
      </c>
      <c r="H6951" s="58">
        <v>-70355.046875</v>
      </c>
      <c r="I6951" s="58">
        <v>-18003.63671875</v>
      </c>
      <c r="J6951" s="58"/>
      <c r="K6951" s="58">
        <v>1.9599640369415283</v>
      </c>
      <c r="N6951" s="57" t="str">
        <f t="shared" si="763"/>
        <v>***</v>
      </c>
      <c r="O6951" s="57" t="str">
        <f t="shared" si="764"/>
        <v/>
      </c>
      <c r="P6951" s="57" t="str">
        <f t="shared" si="765"/>
        <v>0.00 (0.00)</v>
      </c>
      <c r="Q6951" s="57" t="str">
        <f t="shared" si="766"/>
        <v>0.00*** [0.00]</v>
      </c>
      <c r="R6951" s="57" t="str">
        <f t="shared" si="767"/>
        <v/>
      </c>
      <c r="S6951" s="58">
        <f t="shared" si="768"/>
        <v>0</v>
      </c>
      <c r="T6951" s="58">
        <f t="shared" si="769"/>
        <v>0</v>
      </c>
    </row>
    <row r="6952" x14ac:dyDescent="0.25">
      <c r="A6952" t="s">
        <v>266</v>
      </c>
      <c r="B6952" t="s">
        <v>590</v>
      </c>
      <c r="C6952" t="s">
        <v>7724</v>
      </c>
      <c r="D6952" s="58">
        <v>-50.263736724853516</v>
      </c>
      <c r="E6952" s="58">
        <v>76.261123657226563</v>
      </c>
      <c r="F6952" s="58">
        <v>-0.65910041332244873</v>
      </c>
      <c r="G6952" s="58">
        <v>0.50983130931854248</v>
      </c>
      <c r="H6952" s="58">
        <v>-199.7327880859375</v>
      </c>
      <c r="I6952" s="58">
        <v>99.205314636230469</v>
      </c>
      <c r="J6952" s="58"/>
      <c r="K6952" s="58">
        <v>1.9599640369415283</v>
      </c>
      <c r="N6952" s="57" t="str">
        <f t="shared" si="763"/>
        <v>***</v>
      </c>
      <c r="O6952" s="57" t="str">
        <f t="shared" si="764"/>
        <v/>
      </c>
      <c r="P6952" s="57" t="str">
        <f t="shared" si="765"/>
        <v>0.00 (0.00)</v>
      </c>
      <c r="Q6952" s="57" t="str">
        <f t="shared" si="766"/>
        <v>0.00*** [0.00]</v>
      </c>
      <c r="R6952" s="57" t="str">
        <f t="shared" si="767"/>
        <v/>
      </c>
      <c r="S6952" s="58">
        <f t="shared" si="768"/>
        <v>0</v>
      </c>
      <c r="T6952" s="58">
        <f t="shared" si="769"/>
        <v>0</v>
      </c>
    </row>
    <row r="6953" x14ac:dyDescent="0.25">
      <c r="A6953" t="s">
        <v>266</v>
      </c>
      <c r="B6953" t="s">
        <v>590</v>
      </c>
      <c r="C6953" t="s">
        <v>7725</v>
      </c>
      <c r="D6953" s="58">
        <v>-10080.0009765625</v>
      </c>
      <c r="E6953" s="58">
        <v>3035.84033203125</v>
      </c>
      <c r="F6953" s="58">
        <v>-3.3203327655792236</v>
      </c>
      <c r="G6953" s="58">
        <v>0.00089910184033215046</v>
      </c>
      <c r="H6953" s="58">
        <v>-16030.138671875</v>
      </c>
      <c r="I6953" s="58">
        <v>-4129.86279296875</v>
      </c>
      <c r="J6953" s="58"/>
      <c r="K6953" s="58">
        <v>1.9599640369415283</v>
      </c>
      <c r="N6953" s="57" t="str">
        <f t="shared" si="763"/>
        <v>***</v>
      </c>
      <c r="O6953" s="57" t="str">
        <f t="shared" si="764"/>
        <v/>
      </c>
      <c r="P6953" s="57" t="str">
        <f t="shared" si="765"/>
        <v>0.00 (0.00)</v>
      </c>
      <c r="Q6953" s="57" t="str">
        <f t="shared" si="766"/>
        <v>0.00*** [0.00]</v>
      </c>
      <c r="R6953" s="57" t="str">
        <f t="shared" si="767"/>
        <v/>
      </c>
      <c r="S6953" s="58">
        <f t="shared" si="768"/>
        <v>0</v>
      </c>
      <c r="T6953" s="58">
        <f t="shared" si="769"/>
        <v>0</v>
      </c>
    </row>
    <row r="6954" x14ac:dyDescent="0.25">
      <c r="A6954" t="s">
        <v>266</v>
      </c>
      <c r="B6954" t="s">
        <v>590</v>
      </c>
      <c r="C6954" t="s">
        <v>7726</v>
      </c>
      <c r="D6954" s="58"/>
      <c r="E6954" s="58"/>
      <c r="F6954" s="58"/>
      <c r="G6954" s="58"/>
      <c r="H6954" s="58"/>
      <c r="I6954" s="58"/>
      <c r="J6954" s="58"/>
      <c r="K6954" s="58"/>
      <c r="N6954" s="57" t="str">
        <f t="shared" si="763"/>
        <v>***</v>
      </c>
      <c r="O6954" s="57" t="str">
        <f t="shared" si="764"/>
        <v/>
      </c>
      <c r="P6954" s="57" t="str">
        <f t="shared" si="765"/>
        <v>0.00 (0.00)</v>
      </c>
      <c r="Q6954" s="57" t="str">
        <f t="shared" si="766"/>
        <v>0.00*** [0.00]</v>
      </c>
      <c r="R6954" s="57" t="str">
        <f t="shared" si="767"/>
        <v/>
      </c>
      <c r="S6954" s="58">
        <f t="shared" si="768"/>
        <v>0</v>
      </c>
      <c r="T6954" s="58">
        <f t="shared" si="769"/>
        <v>0</v>
      </c>
    </row>
    <row r="6955" x14ac:dyDescent="0.25">
      <c r="A6955" t="s">
        <v>266</v>
      </c>
      <c r="B6955" t="s">
        <v>590</v>
      </c>
      <c r="C6955" t="s">
        <v>7727</v>
      </c>
      <c r="D6955" s="58">
        <v>944.3587646484375</v>
      </c>
      <c r="E6955" s="58"/>
      <c r="F6955" s="58"/>
      <c r="G6955" s="58">
        <v>0</v>
      </c>
      <c r="H6955" s="58"/>
      <c r="I6955" s="58"/>
      <c r="J6955" s="58"/>
      <c r="K6955" s="58"/>
      <c r="N6955" s="57" t="str">
        <f t="shared" si="763"/>
        <v>***</v>
      </c>
      <c r="O6955" s="57" t="str">
        <f t="shared" si="764"/>
        <v/>
      </c>
      <c r="P6955" s="57" t="str">
        <f t="shared" si="765"/>
        <v>0.00 (0.00)</v>
      </c>
      <c r="Q6955" s="57" t="str">
        <f t="shared" si="766"/>
        <v>0.00*** [0.00]</v>
      </c>
      <c r="R6955" s="57" t="str">
        <f t="shared" si="767"/>
        <v/>
      </c>
      <c r="S6955" s="58">
        <f t="shared" si="768"/>
        <v>0</v>
      </c>
      <c r="T6955" s="58">
        <f t="shared" si="769"/>
        <v>0</v>
      </c>
    </row>
    <row r="6956" x14ac:dyDescent="0.25">
      <c r="A6956" t="s">
        <v>266</v>
      </c>
      <c r="B6956" t="s">
        <v>590</v>
      </c>
      <c r="C6956" t="s">
        <v>7728</v>
      </c>
      <c r="D6956" s="58">
        <v>2.2132854461669922</v>
      </c>
      <c r="E6956" s="58">
        <v>2.1151711940765381</v>
      </c>
      <c r="F6956" s="58"/>
      <c r="G6956" s="58"/>
      <c r="H6956" s="58">
        <v>0</v>
      </c>
      <c r="I6956" s="58">
        <v>44.512928009033203</v>
      </c>
      <c r="J6956" s="58">
        <v>9.69293212890625</v>
      </c>
      <c r="K6956" s="58">
        <v>21</v>
      </c>
      <c r="N6956" s="57" t="str">
        <f t="shared" si="763"/>
        <v>***</v>
      </c>
      <c r="O6956" s="57" t="str">
        <f t="shared" si="764"/>
        <v/>
      </c>
      <c r="P6956" s="57" t="str">
        <f t="shared" si="765"/>
        <v>0.00 (0.00)</v>
      </c>
      <c r="Q6956" s="57" t="str">
        <f t="shared" si="766"/>
        <v>0.00*** [0.00]</v>
      </c>
      <c r="R6956" s="57" t="str">
        <f t="shared" si="767"/>
        <v/>
      </c>
      <c r="S6956" s="58">
        <f t="shared" si="768"/>
        <v>0</v>
      </c>
      <c r="T6956" s="58">
        <f t="shared" si="769"/>
        <v>0</v>
      </c>
    </row>
    <row r="6957" x14ac:dyDescent="0.25">
      <c r="A6957" t="s">
        <v>266</v>
      </c>
      <c r="B6957" t="s">
        <v>590</v>
      </c>
      <c r="C6957" t="s">
        <v>7729</v>
      </c>
      <c r="D6957" s="58">
        <v>2.7511105537414551</v>
      </c>
      <c r="E6957" s="58">
        <v>1.3587085008621216</v>
      </c>
      <c r="F6957" s="58"/>
      <c r="G6957" s="58"/>
      <c r="H6957" s="58">
        <v>0</v>
      </c>
      <c r="I6957" s="58">
        <v>77.638107299804688</v>
      </c>
      <c r="J6957" s="58">
        <v>11.286280632019043</v>
      </c>
      <c r="K6957" s="58">
        <v>69</v>
      </c>
      <c r="N6957" s="57" t="str">
        <f t="shared" si="763"/>
        <v>***</v>
      </c>
      <c r="O6957" s="57" t="str">
        <f t="shared" si="764"/>
        <v/>
      </c>
      <c r="P6957" s="57" t="str">
        <f t="shared" si="765"/>
        <v>0.00 (0.00)</v>
      </c>
      <c r="Q6957" s="57" t="str">
        <f t="shared" si="766"/>
        <v>0.00*** [0.00]</v>
      </c>
      <c r="R6957" s="57" t="str">
        <f t="shared" si="767"/>
        <v/>
      </c>
      <c r="S6957" s="58">
        <f t="shared" si="768"/>
        <v>0</v>
      </c>
      <c r="T6957" s="58">
        <f t="shared" si="769"/>
        <v>0</v>
      </c>
    </row>
    <row r="6958" x14ac:dyDescent="0.25">
      <c r="A6958" t="s">
        <v>266</v>
      </c>
      <c r="B6958" t="s">
        <v>590</v>
      </c>
      <c r="C6958" t="s">
        <v>7730</v>
      </c>
      <c r="D6958" s="58">
        <v>2.6256182193756104</v>
      </c>
      <c r="E6958" s="58">
        <v>1.1474100351333618</v>
      </c>
      <c r="F6958" s="58"/>
      <c r="G6958" s="58"/>
      <c r="H6958" s="58">
        <v>0</v>
      </c>
      <c r="I6958" s="58">
        <v>77.638107299804688</v>
      </c>
      <c r="J6958" s="58">
        <v>10.885287284851074</v>
      </c>
      <c r="K6958" s="58">
        <v>90</v>
      </c>
      <c r="N6958" s="57" t="str">
        <f t="shared" si="763"/>
        <v>***</v>
      </c>
      <c r="O6958" s="57" t="str">
        <f t="shared" si="764"/>
        <v/>
      </c>
      <c r="P6958" s="57" t="str">
        <f t="shared" si="765"/>
        <v>0.00 (0.00)</v>
      </c>
      <c r="Q6958" s="57" t="str">
        <f t="shared" si="766"/>
        <v>0.00*** [0.00]</v>
      </c>
      <c r="R6958" s="57" t="str">
        <f t="shared" si="767"/>
        <v/>
      </c>
      <c r="S6958" s="58">
        <f t="shared" si="768"/>
        <v>0</v>
      </c>
      <c r="T6958" s="58">
        <f t="shared" si="769"/>
        <v>0</v>
      </c>
    </row>
    <row r="6959" x14ac:dyDescent="0.25">
      <c r="A6959" t="s">
        <v>266</v>
      </c>
      <c r="B6959" t="s">
        <v>591</v>
      </c>
      <c r="C6959" t="s">
        <v>7731</v>
      </c>
      <c r="D6959" s="58"/>
      <c r="E6959" s="58"/>
      <c r="F6959" s="58"/>
      <c r="G6959" s="58"/>
      <c r="H6959" s="58"/>
      <c r="I6959" s="58"/>
      <c r="J6959" s="58"/>
      <c r="K6959" s="58"/>
      <c r="N6959" s="57" t="str">
        <f t="shared" si="763"/>
        <v>***</v>
      </c>
      <c r="O6959" s="57" t="str">
        <f t="shared" si="764"/>
        <v/>
      </c>
      <c r="P6959" s="57" t="str">
        <f t="shared" si="765"/>
        <v>0.00 (0.00)</v>
      </c>
      <c r="Q6959" s="57" t="str">
        <f t="shared" si="766"/>
        <v>0.00*** [0.00]</v>
      </c>
      <c r="R6959" s="57" t="str">
        <f t="shared" si="767"/>
        <v/>
      </c>
      <c r="S6959" s="58">
        <f t="shared" si="768"/>
        <v>0</v>
      </c>
      <c r="T6959" s="58">
        <f t="shared" si="769"/>
        <v>0</v>
      </c>
    </row>
    <row r="6960" x14ac:dyDescent="0.25">
      <c r="A6960" t="s">
        <v>266</v>
      </c>
      <c r="B6960" t="s">
        <v>591</v>
      </c>
      <c r="C6960" t="s">
        <v>7732</v>
      </c>
      <c r="D6960" s="58">
        <v>7.575584888458252</v>
      </c>
      <c r="E6960" s="58">
        <v>2.4995594024658203</v>
      </c>
      <c r="F6960" s="58"/>
      <c r="G6960" s="58"/>
      <c r="H6960" s="58">
        <v>0</v>
      </c>
      <c r="I6960" s="58">
        <v>38.202709197998047</v>
      </c>
      <c r="J6960" s="58">
        <v>11.45442008972168</v>
      </c>
      <c r="K6960" s="58">
        <v>21</v>
      </c>
      <c r="N6960" s="57" t="str">
        <f t="shared" si="763"/>
        <v>***</v>
      </c>
      <c r="O6960" s="57" t="str">
        <f t="shared" si="764"/>
        <v/>
      </c>
      <c r="P6960" s="57" t="str">
        <f t="shared" si="765"/>
        <v>0.00 (0.00)</v>
      </c>
      <c r="Q6960" s="57" t="str">
        <f t="shared" si="766"/>
        <v>0.00*** [0.00]</v>
      </c>
      <c r="R6960" s="57" t="str">
        <f t="shared" si="767"/>
        <v/>
      </c>
      <c r="S6960" s="58">
        <f t="shared" si="768"/>
        <v>0</v>
      </c>
      <c r="T6960" s="58">
        <f t="shared" si="769"/>
        <v>0</v>
      </c>
    </row>
    <row r="6961" x14ac:dyDescent="0.25">
      <c r="A6961" t="s">
        <v>266</v>
      </c>
      <c r="B6961" t="s">
        <v>591</v>
      </c>
      <c r="C6961" t="s">
        <v>7733</v>
      </c>
      <c r="D6961" s="58">
        <v>18.402982711791992</v>
      </c>
      <c r="E6961" s="58">
        <v>6.2911272048950195</v>
      </c>
      <c r="F6961" s="58"/>
      <c r="G6961" s="58"/>
      <c r="H6961" s="58">
        <v>0</v>
      </c>
      <c r="I6961" s="58">
        <v>339.397216796875</v>
      </c>
      <c r="J6961" s="58">
        <v>52.258029937744141</v>
      </c>
      <c r="K6961" s="58">
        <v>69</v>
      </c>
      <c r="N6961" s="57" t="str">
        <f t="shared" si="763"/>
        <v>***</v>
      </c>
      <c r="O6961" s="57" t="str">
        <f t="shared" si="764"/>
        <v/>
      </c>
      <c r="P6961" s="57" t="str">
        <f t="shared" si="765"/>
        <v>0.00 (0.00)</v>
      </c>
      <c r="Q6961" s="57" t="str">
        <f t="shared" si="766"/>
        <v>0.00*** [0.00]</v>
      </c>
      <c r="R6961" s="57" t="str">
        <f t="shared" si="767"/>
        <v/>
      </c>
      <c r="S6961" s="58">
        <f t="shared" si="768"/>
        <v>0</v>
      </c>
      <c r="T6961" s="58">
        <f t="shared" si="769"/>
        <v>0</v>
      </c>
    </row>
    <row r="6962" x14ac:dyDescent="0.25">
      <c r="A6962" t="s">
        <v>266</v>
      </c>
      <c r="B6962" t="s">
        <v>591</v>
      </c>
      <c r="C6962" t="s">
        <v>7734</v>
      </c>
      <c r="D6962" s="58">
        <v>15.876589775085449</v>
      </c>
      <c r="E6962" s="58">
        <v>4.8730812072753906</v>
      </c>
      <c r="F6962" s="58"/>
      <c r="G6962" s="58"/>
      <c r="H6962" s="58">
        <v>0</v>
      </c>
      <c r="I6962" s="58">
        <v>339.397216796875</v>
      </c>
      <c r="J6962" s="58">
        <v>46.230106353759766</v>
      </c>
      <c r="K6962" s="58">
        <v>90</v>
      </c>
      <c r="N6962" s="57" t="str">
        <f t="shared" ref="N6962:N7025" si="770">IF(G6962&lt;=0.01,"***",IF(G6962&lt;=0.05,"**",IF(G6962&lt;=0.1,"*","")))</f>
        <v>***</v>
      </c>
      <c r="O6962" s="57" t="str">
        <f t="shared" ref="O6962:O7025" si="771">_xlfn.CONCAT(A6962:C6962)</f>
        <v/>
      </c>
      <c r="P6962" s="57" t="str">
        <f t="shared" ref="P6962:P7025" si="772">TEXT(D6962,"0.00")&amp;" ("&amp;TEXT(J6962,"0.00")&amp;")"</f>
        <v>0.00 (0.00)</v>
      </c>
      <c r="Q6962" s="57" t="str">
        <f t="shared" ref="Q6962:Q7025" si="773">TEXT(D6962,"0.00")&amp;N6962&amp;" ["&amp;TEXT(E6962,"0.00")&amp;"]"</f>
        <v>0.00*** [0.00]</v>
      </c>
      <c r="R6962" s="57" t="str">
        <f t="shared" ref="R6962:R7025" si="774">IF(G6962&gt;0.05,"†","")</f>
        <v/>
      </c>
      <c r="S6962" s="58">
        <f t="shared" ref="S6962:S7025" si="775">K6962</f>
        <v>0</v>
      </c>
      <c r="T6962" s="58">
        <f t="shared" ref="T6962:T7025" si="776">D6962</f>
        <v>0</v>
      </c>
    </row>
    <row r="6963" x14ac:dyDescent="0.25">
      <c r="A6963" t="s">
        <v>266</v>
      </c>
      <c r="B6963" t="s">
        <v>591</v>
      </c>
      <c r="C6963" t="s">
        <v>7735</v>
      </c>
      <c r="D6963" s="58">
        <v>138207064752128</v>
      </c>
      <c r="E6963" s="58">
        <v>307245384466432</v>
      </c>
      <c r="F6963" s="58">
        <v>0.44982632994651794</v>
      </c>
      <c r="G6963" s="58">
        <v>0.6528356671333313</v>
      </c>
      <c r="H6963" s="58">
        <v>-463982833958912</v>
      </c>
      <c r="I6963" s="58">
        <v>740396929908736</v>
      </c>
      <c r="J6963" s="58"/>
      <c r="K6963" s="58">
        <v>1.9599640369415283</v>
      </c>
      <c r="N6963" s="57" t="str">
        <f t="shared" si="770"/>
        <v>***</v>
      </c>
      <c r="O6963" s="57" t="str">
        <f t="shared" si="771"/>
        <v/>
      </c>
      <c r="P6963" s="57" t="str">
        <f t="shared" si="772"/>
        <v>0.00 (0.00)</v>
      </c>
      <c r="Q6963" s="57" t="str">
        <f t="shared" si="773"/>
        <v>0.00*** [0.00]</v>
      </c>
      <c r="R6963" s="57" t="str">
        <f t="shared" si="774"/>
        <v/>
      </c>
      <c r="S6963" s="58">
        <f t="shared" si="775"/>
        <v>0</v>
      </c>
      <c r="T6963" s="58">
        <f t="shared" si="776"/>
        <v>0</v>
      </c>
    </row>
    <row r="6964" x14ac:dyDescent="0.25">
      <c r="A6964" t="s">
        <v>266</v>
      </c>
      <c r="B6964" t="s">
        <v>591</v>
      </c>
      <c r="C6964" t="s">
        <v>7736</v>
      </c>
      <c r="D6964" s="58">
        <v>-337578758766592</v>
      </c>
      <c r="E6964" s="58">
        <v>795754159407104</v>
      </c>
      <c r="F6964" s="58">
        <v>-0.42422494292259216</v>
      </c>
      <c r="G6964" s="58">
        <v>0.67140179872512817</v>
      </c>
      <c r="H6964" s="58">
        <v>-1897228251693056</v>
      </c>
      <c r="I6964" s="58">
        <v>1222070667051008</v>
      </c>
      <c r="J6964" s="58"/>
      <c r="K6964" s="58">
        <v>1.9599640369415283</v>
      </c>
      <c r="N6964" s="57" t="str">
        <f t="shared" si="770"/>
        <v>***</v>
      </c>
      <c r="O6964" s="57" t="str">
        <f t="shared" si="771"/>
        <v/>
      </c>
      <c r="P6964" s="57" t="str">
        <f t="shared" si="772"/>
        <v>0.00 (0.00)</v>
      </c>
      <c r="Q6964" s="57" t="str">
        <f t="shared" si="773"/>
        <v>0.00*** [0.00]</v>
      </c>
      <c r="R6964" s="57" t="str">
        <f t="shared" si="774"/>
        <v/>
      </c>
      <c r="S6964" s="58">
        <f t="shared" si="775"/>
        <v>0</v>
      </c>
      <c r="T6964" s="58">
        <f t="shared" si="776"/>
        <v>0</v>
      </c>
    </row>
    <row r="6965" x14ac:dyDescent="0.25">
      <c r="A6965" t="s">
        <v>266</v>
      </c>
      <c r="B6965" t="s">
        <v>591</v>
      </c>
      <c r="C6965" t="s">
        <v>7737</v>
      </c>
      <c r="D6965" s="58">
        <v>-99685847007232</v>
      </c>
      <c r="E6965" s="58">
        <v>318832870686720</v>
      </c>
      <c r="F6965" s="58">
        <v>-0.31265860795974731</v>
      </c>
      <c r="G6965" s="58">
        <v>0.75454002618789673</v>
      </c>
      <c r="H6965" s="58">
        <v>-724586819747840</v>
      </c>
      <c r="I6965" s="58">
        <v>525215108956160</v>
      </c>
      <c r="J6965" s="58"/>
      <c r="K6965" s="58">
        <v>1.9599640369415283</v>
      </c>
      <c r="N6965" s="57" t="str">
        <f t="shared" si="770"/>
        <v>***</v>
      </c>
      <c r="O6965" s="57" t="str">
        <f t="shared" si="771"/>
        <v/>
      </c>
      <c r="P6965" s="57" t="str">
        <f t="shared" si="772"/>
        <v>0.00 (0.00)</v>
      </c>
      <c r="Q6965" s="57" t="str">
        <f t="shared" si="773"/>
        <v>0.00*** [0.00]</v>
      </c>
      <c r="R6965" s="57" t="str">
        <f t="shared" si="774"/>
        <v/>
      </c>
      <c r="S6965" s="58">
        <f t="shared" si="775"/>
        <v>0</v>
      </c>
      <c r="T6965" s="58">
        <f t="shared" si="776"/>
        <v>0</v>
      </c>
    </row>
    <row r="6966" x14ac:dyDescent="0.25">
      <c r="A6966" t="s">
        <v>266</v>
      </c>
      <c r="B6966" t="s">
        <v>591</v>
      </c>
      <c r="C6966" t="s">
        <v>7738</v>
      </c>
      <c r="D6966" s="58"/>
      <c r="E6966" s="58"/>
      <c r="F6966" s="58"/>
      <c r="G6966" s="58"/>
      <c r="H6966" s="58"/>
      <c r="I6966" s="58"/>
      <c r="J6966" s="58"/>
      <c r="K6966" s="58"/>
      <c r="N6966" s="57" t="str">
        <f t="shared" si="770"/>
        <v>***</v>
      </c>
      <c r="O6966" s="57" t="str">
        <f t="shared" si="771"/>
        <v/>
      </c>
      <c r="P6966" s="57" t="str">
        <f t="shared" si="772"/>
        <v>0.00 (0.00)</v>
      </c>
      <c r="Q6966" s="57" t="str">
        <f t="shared" si="773"/>
        <v>0.00*** [0.00]</v>
      </c>
      <c r="R6966" s="57" t="str">
        <f t="shared" si="774"/>
        <v/>
      </c>
      <c r="S6966" s="58">
        <f t="shared" si="775"/>
        <v>0</v>
      </c>
      <c r="T6966" s="58">
        <f t="shared" si="776"/>
        <v>0</v>
      </c>
    </row>
    <row r="6967" x14ac:dyDescent="0.25">
      <c r="A6967" t="s">
        <v>266</v>
      </c>
      <c r="B6967" t="s">
        <v>591</v>
      </c>
      <c r="C6967" t="s">
        <v>7739</v>
      </c>
      <c r="D6967" s="58">
        <v>2.3614215850830078</v>
      </c>
      <c r="E6967" s="58"/>
      <c r="F6967" s="58"/>
      <c r="G6967" s="58">
        <v>0.12791647017002106</v>
      </c>
      <c r="H6967" s="58"/>
      <c r="I6967" s="58"/>
      <c r="J6967" s="58"/>
      <c r="K6967" s="58"/>
      <c r="N6967" s="57" t="str">
        <f t="shared" si="770"/>
        <v>***</v>
      </c>
      <c r="O6967" s="57" t="str">
        <f t="shared" si="771"/>
        <v/>
      </c>
      <c r="P6967" s="57" t="str">
        <f t="shared" si="772"/>
        <v>0.00 (0.00)</v>
      </c>
      <c r="Q6967" s="57" t="str">
        <f t="shared" si="773"/>
        <v>0.00*** [0.00]</v>
      </c>
      <c r="R6967" s="57" t="str">
        <f t="shared" si="774"/>
        <v/>
      </c>
      <c r="S6967" s="58">
        <f t="shared" si="775"/>
        <v>0</v>
      </c>
      <c r="T6967" s="58">
        <f t="shared" si="776"/>
        <v>0</v>
      </c>
    </row>
    <row r="6968" x14ac:dyDescent="0.25">
      <c r="A6968" t="s">
        <v>266</v>
      </c>
      <c r="B6968" t="s">
        <v>591</v>
      </c>
      <c r="C6968" t="s">
        <v>7740</v>
      </c>
      <c r="D6968" s="58">
        <v>7.575584888458252</v>
      </c>
      <c r="E6968" s="58">
        <v>2.4995594024658203</v>
      </c>
      <c r="F6968" s="58"/>
      <c r="G6968" s="58"/>
      <c r="H6968" s="58">
        <v>0</v>
      </c>
      <c r="I6968" s="58">
        <v>38.202709197998047</v>
      </c>
      <c r="J6968" s="58">
        <v>11.45442008972168</v>
      </c>
      <c r="K6968" s="58">
        <v>21</v>
      </c>
      <c r="N6968" s="57" t="str">
        <f t="shared" si="770"/>
        <v>***</v>
      </c>
      <c r="O6968" s="57" t="str">
        <f t="shared" si="771"/>
        <v/>
      </c>
      <c r="P6968" s="57" t="str">
        <f t="shared" si="772"/>
        <v>0.00 (0.00)</v>
      </c>
      <c r="Q6968" s="57" t="str">
        <f t="shared" si="773"/>
        <v>0.00*** [0.00]</v>
      </c>
      <c r="R6968" s="57" t="str">
        <f t="shared" si="774"/>
        <v/>
      </c>
      <c r="S6968" s="58">
        <f t="shared" si="775"/>
        <v>0</v>
      </c>
      <c r="T6968" s="58">
        <f t="shared" si="776"/>
        <v>0</v>
      </c>
    </row>
    <row r="6969" x14ac:dyDescent="0.25">
      <c r="A6969" t="s">
        <v>266</v>
      </c>
      <c r="B6969" t="s">
        <v>591</v>
      </c>
      <c r="C6969" t="s">
        <v>7741</v>
      </c>
      <c r="D6969" s="58">
        <v>18.402982711791992</v>
      </c>
      <c r="E6969" s="58">
        <v>6.2911272048950195</v>
      </c>
      <c r="F6969" s="58"/>
      <c r="G6969" s="58"/>
      <c r="H6969" s="58">
        <v>0</v>
      </c>
      <c r="I6969" s="58">
        <v>339.397216796875</v>
      </c>
      <c r="J6969" s="58">
        <v>52.258029937744141</v>
      </c>
      <c r="K6969" s="58">
        <v>69</v>
      </c>
      <c r="N6969" s="57" t="str">
        <f t="shared" si="770"/>
        <v>***</v>
      </c>
      <c r="O6969" s="57" t="str">
        <f t="shared" si="771"/>
        <v/>
      </c>
      <c r="P6969" s="57" t="str">
        <f t="shared" si="772"/>
        <v>0.00 (0.00)</v>
      </c>
      <c r="Q6969" s="57" t="str">
        <f t="shared" si="773"/>
        <v>0.00*** [0.00]</v>
      </c>
      <c r="R6969" s="57" t="str">
        <f t="shared" si="774"/>
        <v/>
      </c>
      <c r="S6969" s="58">
        <f t="shared" si="775"/>
        <v>0</v>
      </c>
      <c r="T6969" s="58">
        <f t="shared" si="776"/>
        <v>0</v>
      </c>
    </row>
    <row r="6970" x14ac:dyDescent="0.25">
      <c r="A6970" t="s">
        <v>266</v>
      </c>
      <c r="B6970" t="s">
        <v>591</v>
      </c>
      <c r="C6970" t="s">
        <v>7742</v>
      </c>
      <c r="D6970" s="58">
        <v>15.876589775085449</v>
      </c>
      <c r="E6970" s="58">
        <v>4.8730812072753906</v>
      </c>
      <c r="F6970" s="58"/>
      <c r="G6970" s="58"/>
      <c r="H6970" s="58">
        <v>0</v>
      </c>
      <c r="I6970" s="58">
        <v>339.397216796875</v>
      </c>
      <c r="J6970" s="58">
        <v>46.230106353759766</v>
      </c>
      <c r="K6970" s="58">
        <v>90</v>
      </c>
      <c r="N6970" s="57" t="str">
        <f t="shared" si="770"/>
        <v>***</v>
      </c>
      <c r="O6970" s="57" t="str">
        <f t="shared" si="771"/>
        <v/>
      </c>
      <c r="P6970" s="57" t="str">
        <f t="shared" si="772"/>
        <v>0.00 (0.00)</v>
      </c>
      <c r="Q6970" s="57" t="str">
        <f t="shared" si="773"/>
        <v>0.00*** [0.00]</v>
      </c>
      <c r="R6970" s="57" t="str">
        <f t="shared" si="774"/>
        <v/>
      </c>
      <c r="S6970" s="58">
        <f t="shared" si="775"/>
        <v>0</v>
      </c>
      <c r="T6970" s="58">
        <f t="shared" si="776"/>
        <v>0</v>
      </c>
    </row>
    <row r="6971" x14ac:dyDescent="0.25">
      <c r="A6971" t="s">
        <v>266</v>
      </c>
      <c r="B6971" t="s">
        <v>592</v>
      </c>
      <c r="C6971" t="s">
        <v>7743</v>
      </c>
      <c r="D6971" s="58"/>
      <c r="E6971" s="58"/>
      <c r="F6971" s="58"/>
      <c r="G6971" s="58"/>
      <c r="H6971" s="58"/>
      <c r="I6971" s="58"/>
      <c r="J6971" s="58"/>
      <c r="K6971" s="58"/>
      <c r="N6971" s="57" t="str">
        <f t="shared" si="770"/>
        <v>***</v>
      </c>
      <c r="O6971" s="57" t="str">
        <f t="shared" si="771"/>
        <v/>
      </c>
      <c r="P6971" s="57" t="str">
        <f t="shared" si="772"/>
        <v>0.00 (0.00)</v>
      </c>
      <c r="Q6971" s="57" t="str">
        <f t="shared" si="773"/>
        <v>0.00*** [0.00]</v>
      </c>
      <c r="R6971" s="57" t="str">
        <f t="shared" si="774"/>
        <v/>
      </c>
      <c r="S6971" s="58">
        <f t="shared" si="775"/>
        <v>0</v>
      </c>
      <c r="T6971" s="58">
        <f t="shared" si="776"/>
        <v>0</v>
      </c>
    </row>
    <row r="6972" x14ac:dyDescent="0.25">
      <c r="A6972" t="s">
        <v>266</v>
      </c>
      <c r="B6972" t="s">
        <v>592</v>
      </c>
      <c r="C6972" t="s">
        <v>7744</v>
      </c>
      <c r="D6972" s="58">
        <v>2.0032470226287842</v>
      </c>
      <c r="E6972" s="58">
        <v>1.7218912839889526</v>
      </c>
      <c r="F6972" s="58"/>
      <c r="G6972" s="58"/>
      <c r="H6972" s="58">
        <v>0</v>
      </c>
      <c r="I6972" s="58">
        <v>36.344612121582031</v>
      </c>
      <c r="J6972" s="58">
        <v>7.8906970024108887</v>
      </c>
      <c r="K6972" s="58">
        <v>21</v>
      </c>
      <c r="N6972" s="57" t="str">
        <f t="shared" si="770"/>
        <v>***</v>
      </c>
      <c r="O6972" s="57" t="str">
        <f t="shared" si="771"/>
        <v/>
      </c>
      <c r="P6972" s="57" t="str">
        <f t="shared" si="772"/>
        <v>0.00 (0.00)</v>
      </c>
      <c r="Q6972" s="57" t="str">
        <f t="shared" si="773"/>
        <v>0.00*** [0.00]</v>
      </c>
      <c r="R6972" s="57" t="str">
        <f t="shared" si="774"/>
        <v/>
      </c>
      <c r="S6972" s="58">
        <f t="shared" si="775"/>
        <v>0</v>
      </c>
      <c r="T6972" s="58">
        <f t="shared" si="776"/>
        <v>0</v>
      </c>
    </row>
    <row r="6973" x14ac:dyDescent="0.25">
      <c r="A6973" t="s">
        <v>266</v>
      </c>
      <c r="B6973" t="s">
        <v>592</v>
      </c>
      <c r="C6973" t="s">
        <v>7745</v>
      </c>
      <c r="D6973" s="58">
        <v>1.2053796052932739</v>
      </c>
      <c r="E6973" s="58">
        <v>0.50119876861572266</v>
      </c>
      <c r="F6973" s="58"/>
      <c r="G6973" s="58"/>
      <c r="H6973" s="58">
        <v>0</v>
      </c>
      <c r="I6973" s="58">
        <v>27.803773880004883</v>
      </c>
      <c r="J6973" s="58">
        <v>4.1632695198059082</v>
      </c>
      <c r="K6973" s="58">
        <v>69</v>
      </c>
      <c r="N6973" s="57" t="str">
        <f t="shared" si="770"/>
        <v>***</v>
      </c>
      <c r="O6973" s="57" t="str">
        <f t="shared" si="771"/>
        <v/>
      </c>
      <c r="P6973" s="57" t="str">
        <f t="shared" si="772"/>
        <v>0.00 (0.00)</v>
      </c>
      <c r="Q6973" s="57" t="str">
        <f t="shared" si="773"/>
        <v>0.00*** [0.00]</v>
      </c>
      <c r="R6973" s="57" t="str">
        <f t="shared" si="774"/>
        <v/>
      </c>
      <c r="S6973" s="58">
        <f t="shared" si="775"/>
        <v>0</v>
      </c>
      <c r="T6973" s="58">
        <f t="shared" si="776"/>
        <v>0</v>
      </c>
    </row>
    <row r="6974" x14ac:dyDescent="0.25">
      <c r="A6974" t="s">
        <v>266</v>
      </c>
      <c r="B6974" t="s">
        <v>592</v>
      </c>
      <c r="C6974" t="s">
        <v>7746</v>
      </c>
      <c r="D6974" s="58">
        <v>1.3915486335754395</v>
      </c>
      <c r="E6974" s="58">
        <v>0.55126029253005981</v>
      </c>
      <c r="F6974" s="58"/>
      <c r="G6974" s="58"/>
      <c r="H6974" s="58">
        <v>0</v>
      </c>
      <c r="I6974" s="58">
        <v>36.344612121582031</v>
      </c>
      <c r="J6974" s="58">
        <v>5.2297143936157227</v>
      </c>
      <c r="K6974" s="58">
        <v>90</v>
      </c>
      <c r="N6974" s="57" t="str">
        <f t="shared" si="770"/>
        <v>***</v>
      </c>
      <c r="O6974" s="57" t="str">
        <f t="shared" si="771"/>
        <v/>
      </c>
      <c r="P6974" s="57" t="str">
        <f t="shared" si="772"/>
        <v>0.00 (0.00)</v>
      </c>
      <c r="Q6974" s="57" t="str">
        <f t="shared" si="773"/>
        <v>0.00*** [0.00]</v>
      </c>
      <c r="R6974" s="57" t="str">
        <f t="shared" si="774"/>
        <v/>
      </c>
      <c r="S6974" s="58">
        <f t="shared" si="775"/>
        <v>0</v>
      </c>
      <c r="T6974" s="58">
        <f t="shared" si="776"/>
        <v>0</v>
      </c>
    </row>
    <row r="6975" x14ac:dyDescent="0.25">
      <c r="A6975" t="s">
        <v>266</v>
      </c>
      <c r="B6975" t="s">
        <v>592</v>
      </c>
      <c r="C6975" t="s">
        <v>7747</v>
      </c>
      <c r="D6975" s="58">
        <v>-12322.177734375</v>
      </c>
      <c r="E6975" s="58">
        <v>5857.92822265625</v>
      </c>
      <c r="F6975" s="58">
        <v>-2.1035044193267822</v>
      </c>
      <c r="G6975" s="58">
        <v>0.035421695560216904</v>
      </c>
      <c r="H6975" s="58">
        <v>-23803.505859375</v>
      </c>
      <c r="I6975" s="58">
        <v>-840.849853515625</v>
      </c>
      <c r="J6975" s="58"/>
      <c r="K6975" s="58">
        <v>1.9599640369415283</v>
      </c>
      <c r="N6975" s="57" t="str">
        <f t="shared" si="770"/>
        <v>***</v>
      </c>
      <c r="O6975" s="57" t="str">
        <f t="shared" si="771"/>
        <v/>
      </c>
      <c r="P6975" s="57" t="str">
        <f t="shared" si="772"/>
        <v>0.00 (0.00)</v>
      </c>
      <c r="Q6975" s="57" t="str">
        <f t="shared" si="773"/>
        <v>0.00*** [0.00]</v>
      </c>
      <c r="R6975" s="57" t="str">
        <f t="shared" si="774"/>
        <v/>
      </c>
      <c r="S6975" s="58">
        <f t="shared" si="775"/>
        <v>0</v>
      </c>
      <c r="T6975" s="58">
        <f t="shared" si="776"/>
        <v>0</v>
      </c>
    </row>
    <row r="6976" x14ac:dyDescent="0.25">
      <c r="A6976" t="s">
        <v>266</v>
      </c>
      <c r="B6976" t="s">
        <v>592</v>
      </c>
      <c r="C6976" t="s">
        <v>7748</v>
      </c>
      <c r="D6976" s="58">
        <v>6710988111872</v>
      </c>
      <c r="E6976" s="58">
        <v>3062986964992</v>
      </c>
      <c r="F6976" s="58">
        <v>2.1909947395324707</v>
      </c>
      <c r="G6976" s="58">
        <v>0.028452174738049507</v>
      </c>
      <c r="H6976" s="58">
        <v>707644096512</v>
      </c>
      <c r="I6976" s="58">
        <v>12714332127232</v>
      </c>
      <c r="J6976" s="58"/>
      <c r="K6976" s="58">
        <v>1.9599640369415283</v>
      </c>
      <c r="N6976" s="57" t="str">
        <f t="shared" si="770"/>
        <v>***</v>
      </c>
      <c r="O6976" s="57" t="str">
        <f t="shared" si="771"/>
        <v/>
      </c>
      <c r="P6976" s="57" t="str">
        <f t="shared" si="772"/>
        <v>0.00 (0.00)</v>
      </c>
      <c r="Q6976" s="57" t="str">
        <f t="shared" si="773"/>
        <v>0.00*** [0.00]</v>
      </c>
      <c r="R6976" s="57" t="str">
        <f t="shared" si="774"/>
        <v/>
      </c>
      <c r="S6976" s="58">
        <f t="shared" si="775"/>
        <v>0</v>
      </c>
      <c r="T6976" s="58">
        <f t="shared" si="776"/>
        <v>0</v>
      </c>
    </row>
    <row r="6977" x14ac:dyDescent="0.25">
      <c r="A6977" t="s">
        <v>266</v>
      </c>
      <c r="B6977" t="s">
        <v>592</v>
      </c>
      <c r="C6977" t="s">
        <v>7749</v>
      </c>
      <c r="D6977" s="58">
        <v>3355494055936</v>
      </c>
      <c r="E6977" s="58">
        <v>1531493482496</v>
      </c>
      <c r="F6977" s="58">
        <v>2.1909947395324707</v>
      </c>
      <c r="G6977" s="58">
        <v>0.028452174738049507</v>
      </c>
      <c r="H6977" s="58">
        <v>353822048256</v>
      </c>
      <c r="I6977" s="58">
        <v>6357166063616</v>
      </c>
      <c r="J6977" s="58"/>
      <c r="K6977" s="58">
        <v>1.9599640369415283</v>
      </c>
      <c r="N6977" s="57" t="str">
        <f t="shared" si="770"/>
        <v>***</v>
      </c>
      <c r="O6977" s="57" t="str">
        <f t="shared" si="771"/>
        <v/>
      </c>
      <c r="P6977" s="57" t="str">
        <f t="shared" si="772"/>
        <v>0.00 (0.00)</v>
      </c>
      <c r="Q6977" s="57" t="str">
        <f t="shared" si="773"/>
        <v>0.00*** [0.00]</v>
      </c>
      <c r="R6977" s="57" t="str">
        <f t="shared" si="774"/>
        <v/>
      </c>
      <c r="S6977" s="58">
        <f t="shared" si="775"/>
        <v>0</v>
      </c>
      <c r="T6977" s="58">
        <f t="shared" si="776"/>
        <v>0</v>
      </c>
    </row>
    <row r="6978" x14ac:dyDescent="0.25">
      <c r="A6978" t="s">
        <v>266</v>
      </c>
      <c r="B6978" t="s">
        <v>592</v>
      </c>
      <c r="C6978" t="s">
        <v>7750</v>
      </c>
      <c r="D6978" s="58"/>
      <c r="E6978" s="58"/>
      <c r="F6978" s="58"/>
      <c r="G6978" s="58"/>
      <c r="H6978" s="58"/>
      <c r="I6978" s="58"/>
      <c r="J6978" s="58"/>
      <c r="K6978" s="58"/>
      <c r="N6978" s="57" t="str">
        <f t="shared" si="770"/>
        <v>***</v>
      </c>
      <c r="O6978" s="57" t="str">
        <f t="shared" si="771"/>
        <v/>
      </c>
      <c r="P6978" s="57" t="str">
        <f t="shared" si="772"/>
        <v>0.00 (0.00)</v>
      </c>
      <c r="Q6978" s="57" t="str">
        <f t="shared" si="773"/>
        <v>0.00*** [0.00]</v>
      </c>
      <c r="R6978" s="57" t="str">
        <f t="shared" si="774"/>
        <v/>
      </c>
      <c r="S6978" s="58">
        <f t="shared" si="775"/>
        <v>0</v>
      </c>
      <c r="T6978" s="58">
        <f t="shared" si="776"/>
        <v>0</v>
      </c>
    </row>
    <row r="6979" x14ac:dyDescent="0.25">
      <c r="A6979" t="s">
        <v>266</v>
      </c>
      <c r="B6979" t="s">
        <v>592</v>
      </c>
      <c r="C6979" t="s">
        <v>7751</v>
      </c>
      <c r="D6979" s="58">
        <v>4883.0302734375</v>
      </c>
      <c r="E6979" s="58"/>
      <c r="F6979" s="58"/>
      <c r="G6979" s="58">
        <v>0</v>
      </c>
      <c r="H6979" s="58"/>
      <c r="I6979" s="58"/>
      <c r="J6979" s="58"/>
      <c r="K6979" s="58"/>
      <c r="N6979" s="57" t="str">
        <f t="shared" si="770"/>
        <v>***</v>
      </c>
      <c r="O6979" s="57" t="str">
        <f t="shared" si="771"/>
        <v/>
      </c>
      <c r="P6979" s="57" t="str">
        <f t="shared" si="772"/>
        <v>0.00 (0.00)</v>
      </c>
      <c r="Q6979" s="57" t="str">
        <f t="shared" si="773"/>
        <v>0.00*** [0.00]</v>
      </c>
      <c r="R6979" s="57" t="str">
        <f t="shared" si="774"/>
        <v/>
      </c>
      <c r="S6979" s="58">
        <f t="shared" si="775"/>
        <v>0</v>
      </c>
      <c r="T6979" s="58">
        <f t="shared" si="776"/>
        <v>0</v>
      </c>
    </row>
    <row r="6980" x14ac:dyDescent="0.25">
      <c r="A6980" t="s">
        <v>266</v>
      </c>
      <c r="B6980" t="s">
        <v>592</v>
      </c>
      <c r="C6980" t="s">
        <v>7752</v>
      </c>
      <c r="D6980" s="58">
        <v>2.0032470226287842</v>
      </c>
      <c r="E6980" s="58">
        <v>1.7218912839889526</v>
      </c>
      <c r="F6980" s="58"/>
      <c r="G6980" s="58"/>
      <c r="H6980" s="58">
        <v>0</v>
      </c>
      <c r="I6980" s="58">
        <v>36.344612121582031</v>
      </c>
      <c r="J6980" s="58">
        <v>7.8906970024108887</v>
      </c>
      <c r="K6980" s="58">
        <v>21</v>
      </c>
      <c r="N6980" s="57" t="str">
        <f t="shared" si="770"/>
        <v>***</v>
      </c>
      <c r="O6980" s="57" t="str">
        <f t="shared" si="771"/>
        <v/>
      </c>
      <c r="P6980" s="57" t="str">
        <f t="shared" si="772"/>
        <v>0.00 (0.00)</v>
      </c>
      <c r="Q6980" s="57" t="str">
        <f t="shared" si="773"/>
        <v>0.00*** [0.00]</v>
      </c>
      <c r="R6980" s="57" t="str">
        <f t="shared" si="774"/>
        <v/>
      </c>
      <c r="S6980" s="58">
        <f t="shared" si="775"/>
        <v>0</v>
      </c>
      <c r="T6980" s="58">
        <f t="shared" si="776"/>
        <v>0</v>
      </c>
    </row>
    <row r="6981" x14ac:dyDescent="0.25">
      <c r="A6981" t="s">
        <v>266</v>
      </c>
      <c r="B6981" t="s">
        <v>592</v>
      </c>
      <c r="C6981" t="s">
        <v>7753</v>
      </c>
      <c r="D6981" s="58">
        <v>1.2053796052932739</v>
      </c>
      <c r="E6981" s="58">
        <v>0.50119876861572266</v>
      </c>
      <c r="F6981" s="58"/>
      <c r="G6981" s="58"/>
      <c r="H6981" s="58">
        <v>0</v>
      </c>
      <c r="I6981" s="58">
        <v>27.803773880004883</v>
      </c>
      <c r="J6981" s="58">
        <v>4.1632695198059082</v>
      </c>
      <c r="K6981" s="58">
        <v>69</v>
      </c>
      <c r="N6981" s="57" t="str">
        <f t="shared" si="770"/>
        <v>***</v>
      </c>
      <c r="O6981" s="57" t="str">
        <f t="shared" si="771"/>
        <v/>
      </c>
      <c r="P6981" s="57" t="str">
        <f t="shared" si="772"/>
        <v>0.00 (0.00)</v>
      </c>
      <c r="Q6981" s="57" t="str">
        <f t="shared" si="773"/>
        <v>0.00*** [0.00]</v>
      </c>
      <c r="R6981" s="57" t="str">
        <f t="shared" si="774"/>
        <v/>
      </c>
      <c r="S6981" s="58">
        <f t="shared" si="775"/>
        <v>0</v>
      </c>
      <c r="T6981" s="58">
        <f t="shared" si="776"/>
        <v>0</v>
      </c>
    </row>
    <row r="6982" x14ac:dyDescent="0.25">
      <c r="A6982" t="s">
        <v>266</v>
      </c>
      <c r="B6982" t="s">
        <v>592</v>
      </c>
      <c r="C6982" t="s">
        <v>7754</v>
      </c>
      <c r="D6982" s="58">
        <v>1.3915486335754395</v>
      </c>
      <c r="E6982" s="58">
        <v>0.55126029253005981</v>
      </c>
      <c r="F6982" s="58"/>
      <c r="G6982" s="58"/>
      <c r="H6982" s="58">
        <v>0</v>
      </c>
      <c r="I6982" s="58">
        <v>36.344612121582031</v>
      </c>
      <c r="J6982" s="58">
        <v>5.2297143936157227</v>
      </c>
      <c r="K6982" s="58">
        <v>90</v>
      </c>
      <c r="N6982" s="57" t="str">
        <f t="shared" si="770"/>
        <v>***</v>
      </c>
      <c r="O6982" s="57" t="str">
        <f t="shared" si="771"/>
        <v/>
      </c>
      <c r="P6982" s="57" t="str">
        <f t="shared" si="772"/>
        <v>0.00 (0.00)</v>
      </c>
      <c r="Q6982" s="57" t="str">
        <f t="shared" si="773"/>
        <v>0.00*** [0.00]</v>
      </c>
      <c r="R6982" s="57" t="str">
        <f t="shared" si="774"/>
        <v/>
      </c>
      <c r="S6982" s="58">
        <f t="shared" si="775"/>
        <v>0</v>
      </c>
      <c r="T6982" s="58">
        <f t="shared" si="776"/>
        <v>0</v>
      </c>
    </row>
    <row r="6983" x14ac:dyDescent="0.25">
      <c r="A6983" t="s">
        <v>266</v>
      </c>
      <c r="B6983" t="s">
        <v>593</v>
      </c>
      <c r="C6983" t="s">
        <v>7755</v>
      </c>
      <c r="D6983" s="58"/>
      <c r="E6983" s="58"/>
      <c r="F6983" s="58"/>
      <c r="G6983" s="58"/>
      <c r="H6983" s="58"/>
      <c r="I6983" s="58"/>
      <c r="J6983" s="58"/>
      <c r="K6983" s="58"/>
      <c r="N6983" s="57" t="str">
        <f t="shared" si="770"/>
        <v>***</v>
      </c>
      <c r="O6983" s="57" t="str">
        <f t="shared" si="771"/>
        <v/>
      </c>
      <c r="P6983" s="57" t="str">
        <f t="shared" si="772"/>
        <v>0.00 (0.00)</v>
      </c>
      <c r="Q6983" s="57" t="str">
        <f t="shared" si="773"/>
        <v>0.00*** [0.00]</v>
      </c>
      <c r="R6983" s="57" t="str">
        <f t="shared" si="774"/>
        <v/>
      </c>
      <c r="S6983" s="58">
        <f t="shared" si="775"/>
        <v>0</v>
      </c>
      <c r="T6983" s="58">
        <f t="shared" si="776"/>
        <v>0</v>
      </c>
    </row>
    <row r="6984" x14ac:dyDescent="0.25">
      <c r="A6984" t="s">
        <v>266</v>
      </c>
      <c r="B6984" t="s">
        <v>593</v>
      </c>
      <c r="C6984" t="s">
        <v>7756</v>
      </c>
      <c r="D6984" s="58">
        <v>2.8962962627410889</v>
      </c>
      <c r="E6984" s="58">
        <v>0.34462475776672363</v>
      </c>
      <c r="F6984" s="58"/>
      <c r="G6984" s="58"/>
      <c r="H6984" s="58">
        <v>0.93333333730697632</v>
      </c>
      <c r="I6984" s="58">
        <v>7.4444446563720703</v>
      </c>
      <c r="J6984" s="58">
        <v>1.5792690515518188</v>
      </c>
      <c r="K6984" s="58">
        <v>21</v>
      </c>
      <c r="N6984" s="57" t="str">
        <f t="shared" si="770"/>
        <v>***</v>
      </c>
      <c r="O6984" s="57" t="str">
        <f t="shared" si="771"/>
        <v/>
      </c>
      <c r="P6984" s="57" t="str">
        <f t="shared" si="772"/>
        <v>0.00 (0.00)</v>
      </c>
      <c r="Q6984" s="57" t="str">
        <f t="shared" si="773"/>
        <v>0.00*** [0.00]</v>
      </c>
      <c r="R6984" s="57" t="str">
        <f t="shared" si="774"/>
        <v/>
      </c>
      <c r="S6984" s="58">
        <f t="shared" si="775"/>
        <v>0</v>
      </c>
      <c r="T6984" s="58">
        <f t="shared" si="776"/>
        <v>0</v>
      </c>
    </row>
    <row r="6985" x14ac:dyDescent="0.25">
      <c r="A6985" t="s">
        <v>266</v>
      </c>
      <c r="B6985" t="s">
        <v>593</v>
      </c>
      <c r="C6985" t="s">
        <v>7757</v>
      </c>
      <c r="D6985" s="58">
        <v>3.6425120830535889</v>
      </c>
      <c r="E6985" s="58">
        <v>0.22341950237751007</v>
      </c>
      <c r="F6985" s="58"/>
      <c r="G6985" s="58"/>
      <c r="H6985" s="58">
        <v>0.93333333730697632</v>
      </c>
      <c r="I6985" s="58">
        <v>9.4444446563720703</v>
      </c>
      <c r="J6985" s="58">
        <v>1.8558616638183594</v>
      </c>
      <c r="K6985" s="58">
        <v>69</v>
      </c>
      <c r="N6985" s="57" t="str">
        <f t="shared" si="770"/>
        <v>***</v>
      </c>
      <c r="O6985" s="57" t="str">
        <f t="shared" si="771"/>
        <v/>
      </c>
      <c r="P6985" s="57" t="str">
        <f t="shared" si="772"/>
        <v>0.00 (0.00)</v>
      </c>
      <c r="Q6985" s="57" t="str">
        <f t="shared" si="773"/>
        <v>0.00*** [0.00]</v>
      </c>
      <c r="R6985" s="57" t="str">
        <f t="shared" si="774"/>
        <v/>
      </c>
      <c r="S6985" s="58">
        <f t="shared" si="775"/>
        <v>0</v>
      </c>
      <c r="T6985" s="58">
        <f t="shared" si="776"/>
        <v>0</v>
      </c>
    </row>
    <row r="6986" x14ac:dyDescent="0.25">
      <c r="A6986" t="s">
        <v>266</v>
      </c>
      <c r="B6986" t="s">
        <v>593</v>
      </c>
      <c r="C6986" t="s">
        <v>7758</v>
      </c>
      <c r="D6986" s="58">
        <v>3.4683949947357178</v>
      </c>
      <c r="E6986" s="58">
        <v>0.1912747323513031</v>
      </c>
      <c r="F6986" s="58"/>
      <c r="G6986" s="58"/>
      <c r="H6986" s="58">
        <v>0.93333333730697632</v>
      </c>
      <c r="I6986" s="58">
        <v>9.4444446563720703</v>
      </c>
      <c r="J6986" s="58">
        <v>1.8145914077758789</v>
      </c>
      <c r="K6986" s="58">
        <v>90</v>
      </c>
      <c r="N6986" s="57" t="str">
        <f t="shared" si="770"/>
        <v>***</v>
      </c>
      <c r="O6986" s="57" t="str">
        <f t="shared" si="771"/>
        <v/>
      </c>
      <c r="P6986" s="57" t="str">
        <f t="shared" si="772"/>
        <v>0.00 (0.00)</v>
      </c>
      <c r="Q6986" s="57" t="str">
        <f t="shared" si="773"/>
        <v>0.00*** [0.00]</v>
      </c>
      <c r="R6986" s="57" t="str">
        <f t="shared" si="774"/>
        <v/>
      </c>
      <c r="S6986" s="58">
        <f t="shared" si="775"/>
        <v>0</v>
      </c>
      <c r="T6986" s="58">
        <f t="shared" si="776"/>
        <v>0</v>
      </c>
    </row>
    <row r="6987" x14ac:dyDescent="0.25">
      <c r="A6987" t="s">
        <v>266</v>
      </c>
      <c r="B6987" t="s">
        <v>593</v>
      </c>
      <c r="C6987" t="s">
        <v>7759</v>
      </c>
      <c r="D6987" s="58">
        <v>19.52630615234375</v>
      </c>
      <c r="E6987" s="58">
        <v>10.045957565307617</v>
      </c>
      <c r="F6987" s="58">
        <v>1.9436979293823242</v>
      </c>
      <c r="G6987" s="58">
        <v>0.051931887865066528</v>
      </c>
      <c r="H6987" s="58">
        <v>-0.16340817511081696</v>
      </c>
      <c r="I6987" s="58">
        <v>39.216022491455078</v>
      </c>
      <c r="J6987" s="58"/>
      <c r="K6987" s="58">
        <v>1.9599640369415283</v>
      </c>
      <c r="N6987" s="57" t="str">
        <f t="shared" si="770"/>
        <v>***</v>
      </c>
      <c r="O6987" s="57" t="str">
        <f t="shared" si="771"/>
        <v/>
      </c>
      <c r="P6987" s="57" t="str">
        <f t="shared" si="772"/>
        <v>0.00 (0.00)</v>
      </c>
      <c r="Q6987" s="57" t="str">
        <f t="shared" si="773"/>
        <v>0.00*** [0.00]</v>
      </c>
      <c r="R6987" s="57" t="str">
        <f t="shared" si="774"/>
        <v/>
      </c>
      <c r="S6987" s="58">
        <f t="shared" si="775"/>
        <v>0</v>
      </c>
      <c r="T6987" s="58">
        <f t="shared" si="776"/>
        <v>0</v>
      </c>
    </row>
    <row r="6988" x14ac:dyDescent="0.25">
      <c r="A6988" t="s">
        <v>266</v>
      </c>
      <c r="B6988" t="s">
        <v>593</v>
      </c>
      <c r="C6988" t="s">
        <v>7760</v>
      </c>
      <c r="D6988" s="58">
        <v>74.134574890136719</v>
      </c>
      <c r="E6988" s="58">
        <v>2.2474110126495361</v>
      </c>
      <c r="F6988" s="58">
        <v>32.986656188964844</v>
      </c>
      <c r="G6988" s="58">
        <v>0</v>
      </c>
      <c r="H6988" s="58">
        <v>69.729728698730469</v>
      </c>
      <c r="I6988" s="58">
        <v>78.539421081542969</v>
      </c>
      <c r="J6988" s="58"/>
      <c r="K6988" s="58">
        <v>1.9599640369415283</v>
      </c>
      <c r="N6988" s="57" t="str">
        <f t="shared" si="770"/>
        <v>***</v>
      </c>
      <c r="O6988" s="57" t="str">
        <f t="shared" si="771"/>
        <v/>
      </c>
      <c r="P6988" s="57" t="str">
        <f t="shared" si="772"/>
        <v>0.00 (0.00)</v>
      </c>
      <c r="Q6988" s="57" t="str">
        <f t="shared" si="773"/>
        <v>0.00*** [0.00]</v>
      </c>
      <c r="R6988" s="57" t="str">
        <f t="shared" si="774"/>
        <v/>
      </c>
      <c r="S6988" s="58">
        <f t="shared" si="775"/>
        <v>0</v>
      </c>
      <c r="T6988" s="58">
        <f t="shared" si="776"/>
        <v>0</v>
      </c>
    </row>
    <row r="6989" x14ac:dyDescent="0.25">
      <c r="A6989" t="s">
        <v>266</v>
      </c>
      <c r="B6989" t="s">
        <v>593</v>
      </c>
      <c r="C6989" t="s">
        <v>7761</v>
      </c>
      <c r="D6989" s="58">
        <v>60.427474975585938</v>
      </c>
      <c r="E6989" s="58">
        <v>2.8701388835906982</v>
      </c>
      <c r="F6989" s="58">
        <v>21.053850173950195</v>
      </c>
      <c r="G6989" s="58">
        <v>0</v>
      </c>
      <c r="H6989" s="58">
        <v>54.802108764648438</v>
      </c>
      <c r="I6989" s="58">
        <v>66.052848815917969</v>
      </c>
      <c r="J6989" s="58"/>
      <c r="K6989" s="58">
        <v>1.9599640369415283</v>
      </c>
      <c r="N6989" s="57" t="str">
        <f t="shared" si="770"/>
        <v>***</v>
      </c>
      <c r="O6989" s="57" t="str">
        <f t="shared" si="771"/>
        <v/>
      </c>
      <c r="P6989" s="57" t="str">
        <f t="shared" si="772"/>
        <v>0.00 (0.00)</v>
      </c>
      <c r="Q6989" s="57" t="str">
        <f t="shared" si="773"/>
        <v>0.00*** [0.00]</v>
      </c>
      <c r="R6989" s="57" t="str">
        <f t="shared" si="774"/>
        <v/>
      </c>
      <c r="S6989" s="58">
        <f t="shared" si="775"/>
        <v>0</v>
      </c>
      <c r="T6989" s="58">
        <f t="shared" si="776"/>
        <v>0</v>
      </c>
    </row>
    <row r="6990" x14ac:dyDescent="0.25">
      <c r="A6990" t="s">
        <v>266</v>
      </c>
      <c r="B6990" t="s">
        <v>593</v>
      </c>
      <c r="C6990" t="s">
        <v>7762</v>
      </c>
      <c r="D6990" s="58"/>
      <c r="E6990" s="58"/>
      <c r="F6990" s="58"/>
      <c r="G6990" s="58"/>
      <c r="H6990" s="58"/>
      <c r="I6990" s="58"/>
      <c r="J6990" s="58"/>
      <c r="K6990" s="58"/>
      <c r="N6990" s="57" t="str">
        <f t="shared" si="770"/>
        <v>***</v>
      </c>
      <c r="O6990" s="57" t="str">
        <f t="shared" si="771"/>
        <v/>
      </c>
      <c r="P6990" s="57" t="str">
        <f t="shared" si="772"/>
        <v>0.00 (0.00)</v>
      </c>
      <c r="Q6990" s="57" t="str">
        <f t="shared" si="773"/>
        <v>0.00*** [0.00]</v>
      </c>
      <c r="R6990" s="57" t="str">
        <f t="shared" si="774"/>
        <v/>
      </c>
      <c r="S6990" s="58">
        <f t="shared" si="775"/>
        <v>0</v>
      </c>
      <c r="T6990" s="58">
        <f t="shared" si="776"/>
        <v>0</v>
      </c>
    </row>
    <row r="6991" x14ac:dyDescent="0.25">
      <c r="A6991" t="s">
        <v>266</v>
      </c>
      <c r="B6991" t="s">
        <v>593</v>
      </c>
      <c r="C6991" t="s">
        <v>7763</v>
      </c>
      <c r="D6991" s="58">
        <v>22.593343734741211</v>
      </c>
      <c r="E6991" s="58"/>
      <c r="F6991" s="58"/>
      <c r="G6991" s="58">
        <v>7.6501637522596866e-06</v>
      </c>
      <c r="H6991" s="58"/>
      <c r="I6991" s="58"/>
      <c r="J6991" s="58"/>
      <c r="K6991" s="58"/>
      <c r="N6991" s="57" t="str">
        <f t="shared" si="770"/>
        <v>***</v>
      </c>
      <c r="O6991" s="57" t="str">
        <f t="shared" si="771"/>
        <v/>
      </c>
      <c r="P6991" s="57" t="str">
        <f t="shared" si="772"/>
        <v>0.00 (0.00)</v>
      </c>
      <c r="Q6991" s="57" t="str">
        <f t="shared" si="773"/>
        <v>0.00*** [0.00]</v>
      </c>
      <c r="R6991" s="57" t="str">
        <f t="shared" si="774"/>
        <v/>
      </c>
      <c r="S6991" s="58">
        <f t="shared" si="775"/>
        <v>0</v>
      </c>
      <c r="T6991" s="58">
        <f t="shared" si="776"/>
        <v>0</v>
      </c>
    </row>
    <row r="6992" x14ac:dyDescent="0.25">
      <c r="A6992" t="s">
        <v>266</v>
      </c>
      <c r="B6992" t="s">
        <v>593</v>
      </c>
      <c r="C6992" t="s">
        <v>7764</v>
      </c>
      <c r="D6992" s="58">
        <v>2.8962962627410889</v>
      </c>
      <c r="E6992" s="58">
        <v>0.34462475776672363</v>
      </c>
      <c r="F6992" s="58"/>
      <c r="G6992" s="58"/>
      <c r="H6992" s="58">
        <v>0.93333333730697632</v>
      </c>
      <c r="I6992" s="58">
        <v>7.4444446563720703</v>
      </c>
      <c r="J6992" s="58">
        <v>1.5792690515518188</v>
      </c>
      <c r="K6992" s="58">
        <v>21</v>
      </c>
      <c r="N6992" s="57" t="str">
        <f t="shared" si="770"/>
        <v>***</v>
      </c>
      <c r="O6992" s="57" t="str">
        <f t="shared" si="771"/>
        <v/>
      </c>
      <c r="P6992" s="57" t="str">
        <f t="shared" si="772"/>
        <v>0.00 (0.00)</v>
      </c>
      <c r="Q6992" s="57" t="str">
        <f t="shared" si="773"/>
        <v>0.00*** [0.00]</v>
      </c>
      <c r="R6992" s="57" t="str">
        <f t="shared" si="774"/>
        <v/>
      </c>
      <c r="S6992" s="58">
        <f t="shared" si="775"/>
        <v>0</v>
      </c>
      <c r="T6992" s="58">
        <f t="shared" si="776"/>
        <v>0</v>
      </c>
    </row>
    <row r="6993" x14ac:dyDescent="0.25">
      <c r="A6993" t="s">
        <v>266</v>
      </c>
      <c r="B6993" t="s">
        <v>593</v>
      </c>
      <c r="C6993" t="s">
        <v>7765</v>
      </c>
      <c r="D6993" s="58">
        <v>3.6425120830535889</v>
      </c>
      <c r="E6993" s="58">
        <v>0.22341950237751007</v>
      </c>
      <c r="F6993" s="58"/>
      <c r="G6993" s="58"/>
      <c r="H6993" s="58">
        <v>0.93333333730697632</v>
      </c>
      <c r="I6993" s="58">
        <v>9.4444446563720703</v>
      </c>
      <c r="J6993" s="58">
        <v>1.8558616638183594</v>
      </c>
      <c r="K6993" s="58">
        <v>69</v>
      </c>
      <c r="N6993" s="57" t="str">
        <f t="shared" si="770"/>
        <v>***</v>
      </c>
      <c r="O6993" s="57" t="str">
        <f t="shared" si="771"/>
        <v/>
      </c>
      <c r="P6993" s="57" t="str">
        <f t="shared" si="772"/>
        <v>0.00 (0.00)</v>
      </c>
      <c r="Q6993" s="57" t="str">
        <f t="shared" si="773"/>
        <v>0.00*** [0.00]</v>
      </c>
      <c r="R6993" s="57" t="str">
        <f t="shared" si="774"/>
        <v/>
      </c>
      <c r="S6993" s="58">
        <f t="shared" si="775"/>
        <v>0</v>
      </c>
      <c r="T6993" s="58">
        <f t="shared" si="776"/>
        <v>0</v>
      </c>
    </row>
    <row r="6994" x14ac:dyDescent="0.25">
      <c r="A6994" t="s">
        <v>266</v>
      </c>
      <c r="B6994" t="s">
        <v>593</v>
      </c>
      <c r="C6994" t="s">
        <v>7766</v>
      </c>
      <c r="D6994" s="58">
        <v>3.4683949947357178</v>
      </c>
      <c r="E6994" s="58">
        <v>0.1912747323513031</v>
      </c>
      <c r="F6994" s="58"/>
      <c r="G6994" s="58"/>
      <c r="H6994" s="58">
        <v>0.93333333730697632</v>
      </c>
      <c r="I6994" s="58">
        <v>9.4444446563720703</v>
      </c>
      <c r="J6994" s="58">
        <v>1.8145914077758789</v>
      </c>
      <c r="K6994" s="58">
        <v>90</v>
      </c>
      <c r="N6994" s="57" t="str">
        <f t="shared" si="770"/>
        <v>***</v>
      </c>
      <c r="O6994" s="57" t="str">
        <f t="shared" si="771"/>
        <v/>
      </c>
      <c r="P6994" s="57" t="str">
        <f t="shared" si="772"/>
        <v>0.00 (0.00)</v>
      </c>
      <c r="Q6994" s="57" t="str">
        <f t="shared" si="773"/>
        <v>0.00*** [0.00]</v>
      </c>
      <c r="R6994" s="57" t="str">
        <f t="shared" si="774"/>
        <v/>
      </c>
      <c r="S6994" s="58">
        <f t="shared" si="775"/>
        <v>0</v>
      </c>
      <c r="T6994" s="58">
        <f t="shared" si="776"/>
        <v>0</v>
      </c>
    </row>
    <row r="6995" x14ac:dyDescent="0.25">
      <c r="A6995" t="s">
        <v>266</v>
      </c>
      <c r="B6995" t="s">
        <v>594</v>
      </c>
      <c r="C6995" t="s">
        <v>7767</v>
      </c>
      <c r="D6995" s="58"/>
      <c r="E6995" s="58"/>
      <c r="F6995" s="58"/>
      <c r="G6995" s="58"/>
      <c r="H6995" s="58"/>
      <c r="I6995" s="58"/>
      <c r="J6995" s="58"/>
      <c r="K6995" s="58"/>
      <c r="N6995" s="57" t="str">
        <f t="shared" si="770"/>
        <v>***</v>
      </c>
      <c r="O6995" s="57" t="str">
        <f t="shared" si="771"/>
        <v/>
      </c>
      <c r="P6995" s="57" t="str">
        <f t="shared" si="772"/>
        <v>0.00 (0.00)</v>
      </c>
      <c r="Q6995" s="57" t="str">
        <f t="shared" si="773"/>
        <v>0.00*** [0.00]</v>
      </c>
      <c r="R6995" s="57" t="str">
        <f t="shared" si="774"/>
        <v/>
      </c>
      <c r="S6995" s="58">
        <f t="shared" si="775"/>
        <v>0</v>
      </c>
      <c r="T6995" s="58">
        <f t="shared" si="776"/>
        <v>0</v>
      </c>
    </row>
    <row r="6996" x14ac:dyDescent="0.25">
      <c r="A6996" t="s">
        <v>266</v>
      </c>
      <c r="B6996" t="s">
        <v>594</v>
      </c>
      <c r="C6996" t="s">
        <v>7768</v>
      </c>
      <c r="D6996" s="58">
        <v>12.357087135314941</v>
      </c>
      <c r="E6996" s="58">
        <v>8.6266384124755859</v>
      </c>
      <c r="F6996" s="58"/>
      <c r="G6996" s="58"/>
      <c r="H6996" s="58">
        <v>0</v>
      </c>
      <c r="I6996" s="58">
        <v>184.26101684570313</v>
      </c>
      <c r="J6996" s="58">
        <v>39.532222747802734</v>
      </c>
      <c r="K6996" s="58">
        <v>21</v>
      </c>
      <c r="N6996" s="57" t="str">
        <f t="shared" si="770"/>
        <v>***</v>
      </c>
      <c r="O6996" s="57" t="str">
        <f t="shared" si="771"/>
        <v/>
      </c>
      <c r="P6996" s="57" t="str">
        <f t="shared" si="772"/>
        <v>0.00 (0.00)</v>
      </c>
      <c r="Q6996" s="57" t="str">
        <f t="shared" si="773"/>
        <v>0.00*** [0.00]</v>
      </c>
      <c r="R6996" s="57" t="str">
        <f t="shared" si="774"/>
        <v/>
      </c>
      <c r="S6996" s="58">
        <f t="shared" si="775"/>
        <v>0</v>
      </c>
      <c r="T6996" s="58">
        <f t="shared" si="776"/>
        <v>0</v>
      </c>
    </row>
    <row r="6997" x14ac:dyDescent="0.25">
      <c r="A6997" t="s">
        <v>266</v>
      </c>
      <c r="B6997" t="s">
        <v>594</v>
      </c>
      <c r="C6997" t="s">
        <v>7769</v>
      </c>
      <c r="D6997" s="58">
        <v>3.16229248046875</v>
      </c>
      <c r="E6997" s="58">
        <v>1.5155460834503174</v>
      </c>
      <c r="F6997" s="58"/>
      <c r="G6997" s="58"/>
      <c r="H6997" s="58">
        <v>0</v>
      </c>
      <c r="I6997" s="58">
        <v>103.11918640136719</v>
      </c>
      <c r="J6997" s="58">
        <v>12.589071273803711</v>
      </c>
      <c r="K6997" s="58">
        <v>69</v>
      </c>
      <c r="N6997" s="57" t="str">
        <f t="shared" si="770"/>
        <v>***</v>
      </c>
      <c r="O6997" s="57" t="str">
        <f t="shared" si="771"/>
        <v/>
      </c>
      <c r="P6997" s="57" t="str">
        <f t="shared" si="772"/>
        <v>0.00 (0.00)</v>
      </c>
      <c r="Q6997" s="57" t="str">
        <f t="shared" si="773"/>
        <v>0.00*** [0.00]</v>
      </c>
      <c r="R6997" s="57" t="str">
        <f t="shared" si="774"/>
        <v/>
      </c>
      <c r="S6997" s="58">
        <f t="shared" si="775"/>
        <v>0</v>
      </c>
      <c r="T6997" s="58">
        <f t="shared" si="776"/>
        <v>0</v>
      </c>
    </row>
    <row r="6998" x14ac:dyDescent="0.25">
      <c r="A6998" t="s">
        <v>266</v>
      </c>
      <c r="B6998" t="s">
        <v>594</v>
      </c>
      <c r="C6998" t="s">
        <v>7770</v>
      </c>
      <c r="D6998" s="58">
        <v>5.3077445030212402</v>
      </c>
      <c r="E6998" s="58">
        <v>2.3275492191314697</v>
      </c>
      <c r="F6998" s="58"/>
      <c r="G6998" s="58"/>
      <c r="H6998" s="58">
        <v>0</v>
      </c>
      <c r="I6998" s="58">
        <v>184.26101684570313</v>
      </c>
      <c r="J6998" s="58">
        <v>22.081069946289063</v>
      </c>
      <c r="K6998" s="58">
        <v>90</v>
      </c>
      <c r="N6998" s="57" t="str">
        <f t="shared" si="770"/>
        <v>***</v>
      </c>
      <c r="O6998" s="57" t="str">
        <f t="shared" si="771"/>
        <v/>
      </c>
      <c r="P6998" s="57" t="str">
        <f t="shared" si="772"/>
        <v>0.00 (0.00)</v>
      </c>
      <c r="Q6998" s="57" t="str">
        <f t="shared" si="773"/>
        <v>0.00*** [0.00]</v>
      </c>
      <c r="R6998" s="57" t="str">
        <f t="shared" si="774"/>
        <v/>
      </c>
      <c r="S6998" s="58">
        <f t="shared" si="775"/>
        <v>0</v>
      </c>
      <c r="T6998" s="58">
        <f t="shared" si="776"/>
        <v>0</v>
      </c>
    </row>
    <row r="6999" x14ac:dyDescent="0.25">
      <c r="A6999" t="s">
        <v>266</v>
      </c>
      <c r="B6999" t="s">
        <v>594</v>
      </c>
      <c r="C6999" t="s">
        <v>7771</v>
      </c>
      <c r="D6999" s="58">
        <v>-4693.6484375</v>
      </c>
      <c r="E6999" s="58">
        <v>982.0374755859375</v>
      </c>
      <c r="F6999" s="58">
        <v>-4.7795004844665527</v>
      </c>
      <c r="G6999" s="58">
        <v>1.7573140667082043e-06</v>
      </c>
      <c r="H6999" s="58">
        <v>-6618.40625</v>
      </c>
      <c r="I6999" s="58">
        <v>-2768.89013671875</v>
      </c>
      <c r="J6999" s="58"/>
      <c r="K6999" s="58">
        <v>1.9599640369415283</v>
      </c>
      <c r="N6999" s="57" t="str">
        <f t="shared" si="770"/>
        <v>***</v>
      </c>
      <c r="O6999" s="57" t="str">
        <f t="shared" si="771"/>
        <v/>
      </c>
      <c r="P6999" s="57" t="str">
        <f t="shared" si="772"/>
        <v>0.00 (0.00)</v>
      </c>
      <c r="Q6999" s="57" t="str">
        <f t="shared" si="773"/>
        <v>0.00*** [0.00]</v>
      </c>
      <c r="R6999" s="57" t="str">
        <f t="shared" si="774"/>
        <v/>
      </c>
      <c r="S6999" s="58">
        <f t="shared" si="775"/>
        <v>0</v>
      </c>
      <c r="T6999" s="58">
        <f t="shared" si="776"/>
        <v>0</v>
      </c>
    </row>
    <row r="7000" x14ac:dyDescent="0.25">
      <c r="A7000" t="s">
        <v>266</v>
      </c>
      <c r="B7000" t="s">
        <v>594</v>
      </c>
      <c r="C7000" t="s">
        <v>7772</v>
      </c>
      <c r="D7000" s="58">
        <v>3744593870848</v>
      </c>
      <c r="E7000" s="58">
        <v>1893982535680</v>
      </c>
      <c r="F7000" s="58">
        <v>1.9771003723144531</v>
      </c>
      <c r="G7000" s="58">
        <v>0.04803028330206871</v>
      </c>
      <c r="H7000" s="58">
        <v>32456069120</v>
      </c>
      <c r="I7000" s="58">
        <v>7456731168768</v>
      </c>
      <c r="J7000" s="58"/>
      <c r="K7000" s="58">
        <v>1.9599640369415283</v>
      </c>
      <c r="N7000" s="57" t="str">
        <f t="shared" si="770"/>
        <v>***</v>
      </c>
      <c r="O7000" s="57" t="str">
        <f t="shared" si="771"/>
        <v/>
      </c>
      <c r="P7000" s="57" t="str">
        <f t="shared" si="772"/>
        <v>0.00 (0.00)</v>
      </c>
      <c r="Q7000" s="57" t="str">
        <f t="shared" si="773"/>
        <v>0.00*** [0.00]</v>
      </c>
      <c r="R7000" s="57" t="str">
        <f t="shared" si="774"/>
        <v/>
      </c>
      <c r="S7000" s="58">
        <f t="shared" si="775"/>
        <v>0</v>
      </c>
      <c r="T7000" s="58">
        <f t="shared" si="776"/>
        <v>0</v>
      </c>
    </row>
    <row r="7001" x14ac:dyDescent="0.25">
      <c r="A7001" t="s">
        <v>266</v>
      </c>
      <c r="B7001" t="s">
        <v>594</v>
      </c>
      <c r="C7001" t="s">
        <v>7773</v>
      </c>
      <c r="D7001" s="58">
        <v>1872296935424</v>
      </c>
      <c r="E7001" s="58">
        <v>946991267840</v>
      </c>
      <c r="F7001" s="58">
        <v>1.9771003723144531</v>
      </c>
      <c r="G7001" s="58">
        <v>0.04803028330206871</v>
      </c>
      <c r="H7001" s="58">
        <v>16228033536</v>
      </c>
      <c r="I7001" s="58">
        <v>3728365584384</v>
      </c>
      <c r="J7001" s="58"/>
      <c r="K7001" s="58">
        <v>1.9599640369415283</v>
      </c>
      <c r="N7001" s="57" t="str">
        <f t="shared" si="770"/>
        <v>***</v>
      </c>
      <c r="O7001" s="57" t="str">
        <f t="shared" si="771"/>
        <v/>
      </c>
      <c r="P7001" s="57" t="str">
        <f t="shared" si="772"/>
        <v>0.00 (0.00)</v>
      </c>
      <c r="Q7001" s="57" t="str">
        <f t="shared" si="773"/>
        <v>0.00*** [0.00]</v>
      </c>
      <c r="R7001" s="57" t="str">
        <f t="shared" si="774"/>
        <v/>
      </c>
      <c r="S7001" s="58">
        <f t="shared" si="775"/>
        <v>0</v>
      </c>
      <c r="T7001" s="58">
        <f t="shared" si="776"/>
        <v>0</v>
      </c>
    </row>
    <row r="7002" x14ac:dyDescent="0.25">
      <c r="A7002" t="s">
        <v>266</v>
      </c>
      <c r="B7002" t="s">
        <v>594</v>
      </c>
      <c r="C7002" t="s">
        <v>7774</v>
      </c>
      <c r="D7002" s="58"/>
      <c r="E7002" s="58"/>
      <c r="F7002" s="58"/>
      <c r="G7002" s="58"/>
      <c r="H7002" s="58"/>
      <c r="I7002" s="58"/>
      <c r="J7002" s="58"/>
      <c r="K7002" s="58"/>
      <c r="N7002" s="57" t="str">
        <f t="shared" si="770"/>
        <v>***</v>
      </c>
      <c r="O7002" s="57" t="str">
        <f t="shared" si="771"/>
        <v/>
      </c>
      <c r="P7002" s="57" t="str">
        <f t="shared" si="772"/>
        <v>0.00 (0.00)</v>
      </c>
      <c r="Q7002" s="57" t="str">
        <f t="shared" si="773"/>
        <v>0.00*** [0.00]</v>
      </c>
      <c r="R7002" s="57" t="str">
        <f t="shared" si="774"/>
        <v/>
      </c>
      <c r="S7002" s="58">
        <f t="shared" si="775"/>
        <v>0</v>
      </c>
      <c r="T7002" s="58">
        <f t="shared" si="776"/>
        <v>0</v>
      </c>
    </row>
    <row r="7003" x14ac:dyDescent="0.25">
      <c r="A7003" t="s">
        <v>266</v>
      </c>
      <c r="B7003" t="s">
        <v>594</v>
      </c>
      <c r="C7003" t="s">
        <v>7775</v>
      </c>
      <c r="D7003" s="58">
        <v>11131.62890625</v>
      </c>
      <c r="E7003" s="58"/>
      <c r="F7003" s="58"/>
      <c r="G7003" s="58">
        <v>0</v>
      </c>
      <c r="H7003" s="58"/>
      <c r="I7003" s="58"/>
      <c r="J7003" s="58"/>
      <c r="K7003" s="58"/>
      <c r="N7003" s="57" t="str">
        <f t="shared" si="770"/>
        <v>***</v>
      </c>
      <c r="O7003" s="57" t="str">
        <f t="shared" si="771"/>
        <v/>
      </c>
      <c r="P7003" s="57" t="str">
        <f t="shared" si="772"/>
        <v>0.00 (0.00)</v>
      </c>
      <c r="Q7003" s="57" t="str">
        <f t="shared" si="773"/>
        <v>0.00*** [0.00]</v>
      </c>
      <c r="R7003" s="57" t="str">
        <f t="shared" si="774"/>
        <v/>
      </c>
      <c r="S7003" s="58">
        <f t="shared" si="775"/>
        <v>0</v>
      </c>
      <c r="T7003" s="58">
        <f t="shared" si="776"/>
        <v>0</v>
      </c>
    </row>
    <row r="7004" x14ac:dyDescent="0.25">
      <c r="A7004" t="s">
        <v>266</v>
      </c>
      <c r="B7004" t="s">
        <v>594</v>
      </c>
      <c r="C7004" t="s">
        <v>7776</v>
      </c>
      <c r="D7004" s="58">
        <v>12.357087135314941</v>
      </c>
      <c r="E7004" s="58">
        <v>8.6266384124755859</v>
      </c>
      <c r="F7004" s="58"/>
      <c r="G7004" s="58"/>
      <c r="H7004" s="58">
        <v>0</v>
      </c>
      <c r="I7004" s="58">
        <v>184.26101684570313</v>
      </c>
      <c r="J7004" s="58">
        <v>39.532222747802734</v>
      </c>
      <c r="K7004" s="58">
        <v>21</v>
      </c>
      <c r="N7004" s="57" t="str">
        <f t="shared" si="770"/>
        <v>***</v>
      </c>
      <c r="O7004" s="57" t="str">
        <f t="shared" si="771"/>
        <v/>
      </c>
      <c r="P7004" s="57" t="str">
        <f t="shared" si="772"/>
        <v>0.00 (0.00)</v>
      </c>
      <c r="Q7004" s="57" t="str">
        <f t="shared" si="773"/>
        <v>0.00*** [0.00]</v>
      </c>
      <c r="R7004" s="57" t="str">
        <f t="shared" si="774"/>
        <v/>
      </c>
      <c r="S7004" s="58">
        <f t="shared" si="775"/>
        <v>0</v>
      </c>
      <c r="T7004" s="58">
        <f t="shared" si="776"/>
        <v>0</v>
      </c>
    </row>
    <row r="7005" x14ac:dyDescent="0.25">
      <c r="A7005" t="s">
        <v>266</v>
      </c>
      <c r="B7005" t="s">
        <v>594</v>
      </c>
      <c r="C7005" t="s">
        <v>7777</v>
      </c>
      <c r="D7005" s="58">
        <v>3.16229248046875</v>
      </c>
      <c r="E7005" s="58">
        <v>1.5155460834503174</v>
      </c>
      <c r="F7005" s="58"/>
      <c r="G7005" s="58"/>
      <c r="H7005" s="58">
        <v>0</v>
      </c>
      <c r="I7005" s="58">
        <v>103.11918640136719</v>
      </c>
      <c r="J7005" s="58">
        <v>12.589071273803711</v>
      </c>
      <c r="K7005" s="58">
        <v>69</v>
      </c>
      <c r="N7005" s="57" t="str">
        <f t="shared" si="770"/>
        <v>***</v>
      </c>
      <c r="O7005" s="57" t="str">
        <f t="shared" si="771"/>
        <v/>
      </c>
      <c r="P7005" s="57" t="str">
        <f t="shared" si="772"/>
        <v>0.00 (0.00)</v>
      </c>
      <c r="Q7005" s="57" t="str">
        <f t="shared" si="773"/>
        <v>0.00*** [0.00]</v>
      </c>
      <c r="R7005" s="57" t="str">
        <f t="shared" si="774"/>
        <v/>
      </c>
      <c r="S7005" s="58">
        <f t="shared" si="775"/>
        <v>0</v>
      </c>
      <c r="T7005" s="58">
        <f t="shared" si="776"/>
        <v>0</v>
      </c>
    </row>
    <row r="7006" x14ac:dyDescent="0.25">
      <c r="A7006" t="s">
        <v>266</v>
      </c>
      <c r="B7006" t="s">
        <v>594</v>
      </c>
      <c r="C7006" t="s">
        <v>7778</v>
      </c>
      <c r="D7006" s="58">
        <v>5.3077445030212402</v>
      </c>
      <c r="E7006" s="58">
        <v>2.3275492191314697</v>
      </c>
      <c r="F7006" s="58"/>
      <c r="G7006" s="58"/>
      <c r="H7006" s="58">
        <v>0</v>
      </c>
      <c r="I7006" s="58">
        <v>184.26101684570313</v>
      </c>
      <c r="J7006" s="58">
        <v>22.081069946289063</v>
      </c>
      <c r="K7006" s="58">
        <v>90</v>
      </c>
      <c r="N7006" s="57" t="str">
        <f t="shared" si="770"/>
        <v>***</v>
      </c>
      <c r="O7006" s="57" t="str">
        <f t="shared" si="771"/>
        <v/>
      </c>
      <c r="P7006" s="57" t="str">
        <f t="shared" si="772"/>
        <v>0.00 (0.00)</v>
      </c>
      <c r="Q7006" s="57" t="str">
        <f t="shared" si="773"/>
        <v>0.00*** [0.00]</v>
      </c>
      <c r="R7006" s="57" t="str">
        <f t="shared" si="774"/>
        <v/>
      </c>
      <c r="S7006" s="58">
        <f t="shared" si="775"/>
        <v>0</v>
      </c>
      <c r="T7006" s="58">
        <f t="shared" si="776"/>
        <v>0</v>
      </c>
    </row>
    <row r="7007" x14ac:dyDescent="0.25">
      <c r="A7007" t="s">
        <v>266</v>
      </c>
      <c r="B7007" t="s">
        <v>595</v>
      </c>
      <c r="C7007" t="s">
        <v>7779</v>
      </c>
      <c r="D7007" s="58"/>
      <c r="E7007" s="58"/>
      <c r="F7007" s="58"/>
      <c r="G7007" s="58"/>
      <c r="H7007" s="58"/>
      <c r="I7007" s="58"/>
      <c r="J7007" s="58"/>
      <c r="K7007" s="58"/>
      <c r="N7007" s="57" t="str">
        <f t="shared" si="770"/>
        <v>***</v>
      </c>
      <c r="O7007" s="57" t="str">
        <f t="shared" si="771"/>
        <v/>
      </c>
      <c r="P7007" s="57" t="str">
        <f t="shared" si="772"/>
        <v>0.00 (0.00)</v>
      </c>
      <c r="Q7007" s="57" t="str">
        <f t="shared" si="773"/>
        <v>0.00*** [0.00]</v>
      </c>
      <c r="R7007" s="57" t="str">
        <f t="shared" si="774"/>
        <v/>
      </c>
      <c r="S7007" s="58">
        <f t="shared" si="775"/>
        <v>0</v>
      </c>
      <c r="T7007" s="58">
        <f t="shared" si="776"/>
        <v>0</v>
      </c>
    </row>
    <row r="7008" x14ac:dyDescent="0.25">
      <c r="A7008" t="s">
        <v>266</v>
      </c>
      <c r="B7008" t="s">
        <v>595</v>
      </c>
      <c r="C7008" t="s">
        <v>7780</v>
      </c>
      <c r="D7008" s="58">
        <v>0.58520638942718506</v>
      </c>
      <c r="E7008" s="58">
        <v>0.15593139827251434</v>
      </c>
      <c r="F7008" s="58"/>
      <c r="G7008" s="58"/>
      <c r="H7008" s="58">
        <v>0.019999999552965164</v>
      </c>
      <c r="I7008" s="58">
        <v>2.4281160831451416</v>
      </c>
      <c r="J7008" s="58">
        <v>0.71456748247146606</v>
      </c>
      <c r="K7008" s="58">
        <v>21</v>
      </c>
      <c r="N7008" s="57" t="str">
        <f t="shared" si="770"/>
        <v>***</v>
      </c>
      <c r="O7008" s="57" t="str">
        <f t="shared" si="771"/>
        <v/>
      </c>
      <c r="P7008" s="57" t="str">
        <f t="shared" si="772"/>
        <v>0.00 (0.00)</v>
      </c>
      <c r="Q7008" s="57" t="str">
        <f t="shared" si="773"/>
        <v>0.00*** [0.00]</v>
      </c>
      <c r="R7008" s="57" t="str">
        <f t="shared" si="774"/>
        <v/>
      </c>
      <c r="S7008" s="58">
        <f t="shared" si="775"/>
        <v>0</v>
      </c>
      <c r="T7008" s="58">
        <f t="shared" si="776"/>
        <v>0</v>
      </c>
    </row>
    <row r="7009" x14ac:dyDescent="0.25">
      <c r="A7009" t="s">
        <v>266</v>
      </c>
      <c r="B7009" t="s">
        <v>595</v>
      </c>
      <c r="C7009" t="s">
        <v>7781</v>
      </c>
      <c r="D7009" s="58">
        <v>0.48473986983299255</v>
      </c>
      <c r="E7009" s="58">
        <v>0.12187118828296661</v>
      </c>
      <c r="F7009" s="58"/>
      <c r="G7009" s="58"/>
      <c r="H7009" s="58">
        <v>0.018305473029613495</v>
      </c>
      <c r="I7009" s="58">
        <v>4.8562321662902832</v>
      </c>
      <c r="J7009" s="58">
        <v>1.0123381614685059</v>
      </c>
      <c r="K7009" s="58">
        <v>69</v>
      </c>
      <c r="N7009" s="57" t="str">
        <f t="shared" si="770"/>
        <v>***</v>
      </c>
      <c r="O7009" s="57" t="str">
        <f t="shared" si="771"/>
        <v/>
      </c>
      <c r="P7009" s="57" t="str">
        <f t="shared" si="772"/>
        <v>0.00 (0.00)</v>
      </c>
      <c r="Q7009" s="57" t="str">
        <f t="shared" si="773"/>
        <v>0.00*** [0.00]</v>
      </c>
      <c r="R7009" s="57" t="str">
        <f t="shared" si="774"/>
        <v/>
      </c>
      <c r="S7009" s="58">
        <f t="shared" si="775"/>
        <v>0</v>
      </c>
      <c r="T7009" s="58">
        <f t="shared" si="776"/>
        <v>0</v>
      </c>
    </row>
    <row r="7010" x14ac:dyDescent="0.25">
      <c r="A7010" t="s">
        <v>266</v>
      </c>
      <c r="B7010" t="s">
        <v>595</v>
      </c>
      <c r="C7010" t="s">
        <v>7782</v>
      </c>
      <c r="D7010" s="58">
        <v>0.50818204879760742</v>
      </c>
      <c r="E7010" s="58">
        <v>0.099976882338523865</v>
      </c>
      <c r="F7010" s="58"/>
      <c r="G7010" s="58"/>
      <c r="H7010" s="58">
        <v>0.018305473029613495</v>
      </c>
      <c r="I7010" s="58">
        <v>4.8562321662902832</v>
      </c>
      <c r="J7010" s="58">
        <v>0.948464035987854</v>
      </c>
      <c r="K7010" s="58">
        <v>90</v>
      </c>
      <c r="N7010" s="57" t="str">
        <f t="shared" si="770"/>
        <v>***</v>
      </c>
      <c r="O7010" s="57" t="str">
        <f t="shared" si="771"/>
        <v/>
      </c>
      <c r="P7010" s="57" t="str">
        <f t="shared" si="772"/>
        <v>0.00 (0.00)</v>
      </c>
      <c r="Q7010" s="57" t="str">
        <f t="shared" si="773"/>
        <v>0.00*** [0.00]</v>
      </c>
      <c r="R7010" s="57" t="str">
        <f t="shared" si="774"/>
        <v/>
      </c>
      <c r="S7010" s="58">
        <f t="shared" si="775"/>
        <v>0</v>
      </c>
      <c r="T7010" s="58">
        <f t="shared" si="776"/>
        <v>0</v>
      </c>
    </row>
    <row r="7011" x14ac:dyDescent="0.25">
      <c r="A7011" t="s">
        <v>266</v>
      </c>
      <c r="B7011" t="s">
        <v>595</v>
      </c>
      <c r="C7011" t="s">
        <v>7783</v>
      </c>
      <c r="D7011" s="58">
        <v>-289.32461547851563</v>
      </c>
      <c r="E7011" s="58">
        <v>109.06984710693359</v>
      </c>
      <c r="F7011" s="58">
        <v>-2.6526544094085693</v>
      </c>
      <c r="G7011" s="58">
        <v>0.0079861590638756752</v>
      </c>
      <c r="H7011" s="58">
        <v>-503.09759521484375</v>
      </c>
      <c r="I7011" s="58">
        <v>-75.551643371582031</v>
      </c>
      <c r="J7011" s="58"/>
      <c r="K7011" s="58">
        <v>1.9599640369415283</v>
      </c>
      <c r="N7011" s="57" t="str">
        <f t="shared" si="770"/>
        <v>***</v>
      </c>
      <c r="O7011" s="57" t="str">
        <f t="shared" si="771"/>
        <v/>
      </c>
      <c r="P7011" s="57" t="str">
        <f t="shared" si="772"/>
        <v>0.00 (0.00)</v>
      </c>
      <c r="Q7011" s="57" t="str">
        <f t="shared" si="773"/>
        <v>0.00*** [0.00]</v>
      </c>
      <c r="R7011" s="57" t="str">
        <f t="shared" si="774"/>
        <v/>
      </c>
      <c r="S7011" s="58">
        <f t="shared" si="775"/>
        <v>0</v>
      </c>
      <c r="T7011" s="58">
        <f t="shared" si="776"/>
        <v>0</v>
      </c>
    </row>
    <row r="7012" x14ac:dyDescent="0.25">
      <c r="A7012" t="s">
        <v>266</v>
      </c>
      <c r="B7012" t="s">
        <v>595</v>
      </c>
      <c r="C7012" t="s">
        <v>7784</v>
      </c>
      <c r="D7012" s="58">
        <v>16.791643142700195</v>
      </c>
      <c r="E7012" s="58">
        <v>21.734973907470703</v>
      </c>
      <c r="F7012" s="58">
        <v>0.77256327867507935</v>
      </c>
      <c r="G7012" s="58">
        <v>0.43978089094161987</v>
      </c>
      <c r="H7012" s="58">
        <v>-25.808122634887695</v>
      </c>
      <c r="I7012" s="58">
        <v>59.391410827636719</v>
      </c>
      <c r="J7012" s="58"/>
      <c r="K7012" s="58">
        <v>1.9599640369415283</v>
      </c>
      <c r="N7012" s="57" t="str">
        <f t="shared" si="770"/>
        <v>***</v>
      </c>
      <c r="O7012" s="57" t="str">
        <f t="shared" si="771"/>
        <v/>
      </c>
      <c r="P7012" s="57" t="str">
        <f t="shared" si="772"/>
        <v>0.00 (0.00)</v>
      </c>
      <c r="Q7012" s="57" t="str">
        <f t="shared" si="773"/>
        <v>0.00*** [0.00]</v>
      </c>
      <c r="R7012" s="57" t="str">
        <f t="shared" si="774"/>
        <v/>
      </c>
      <c r="S7012" s="58">
        <f t="shared" si="775"/>
        <v>0</v>
      </c>
      <c r="T7012" s="58">
        <f t="shared" si="776"/>
        <v>0</v>
      </c>
    </row>
    <row r="7013" x14ac:dyDescent="0.25">
      <c r="A7013" t="s">
        <v>266</v>
      </c>
      <c r="B7013" t="s">
        <v>595</v>
      </c>
      <c r="C7013" t="s">
        <v>7785</v>
      </c>
      <c r="D7013" s="58">
        <v>-53.354206085205078</v>
      </c>
      <c r="E7013" s="58">
        <v>29.873523712158203</v>
      </c>
      <c r="F7013" s="58">
        <v>-1.7860031127929688</v>
      </c>
      <c r="G7013" s="58">
        <v>0.074098758399486542</v>
      </c>
      <c r="H7013" s="58">
        <v>-111.90523529052734</v>
      </c>
      <c r="I7013" s="58">
        <v>5.1968245506286621</v>
      </c>
      <c r="J7013" s="58"/>
      <c r="K7013" s="58">
        <v>1.9599640369415283</v>
      </c>
      <c r="N7013" s="57" t="str">
        <f t="shared" si="770"/>
        <v>***</v>
      </c>
      <c r="O7013" s="57" t="str">
        <f t="shared" si="771"/>
        <v/>
      </c>
      <c r="P7013" s="57" t="str">
        <f t="shared" si="772"/>
        <v>0.00 (0.00)</v>
      </c>
      <c r="Q7013" s="57" t="str">
        <f t="shared" si="773"/>
        <v>0.00*** [0.00]</v>
      </c>
      <c r="R7013" s="57" t="str">
        <f t="shared" si="774"/>
        <v/>
      </c>
      <c r="S7013" s="58">
        <f t="shared" si="775"/>
        <v>0</v>
      </c>
      <c r="T7013" s="58">
        <f t="shared" si="776"/>
        <v>0</v>
      </c>
    </row>
    <row r="7014" x14ac:dyDescent="0.25">
      <c r="A7014" t="s">
        <v>266</v>
      </c>
      <c r="B7014" t="s">
        <v>595</v>
      </c>
      <c r="C7014" t="s">
        <v>7786</v>
      </c>
      <c r="D7014" s="58"/>
      <c r="E7014" s="58"/>
      <c r="F7014" s="58"/>
      <c r="G7014" s="58"/>
      <c r="H7014" s="58"/>
      <c r="I7014" s="58"/>
      <c r="J7014" s="58"/>
      <c r="K7014" s="58"/>
      <c r="N7014" s="57" t="str">
        <f t="shared" si="770"/>
        <v>***</v>
      </c>
      <c r="O7014" s="57" t="str">
        <f t="shared" si="771"/>
        <v/>
      </c>
      <c r="P7014" s="57" t="str">
        <f t="shared" si="772"/>
        <v>0.00 (0.00)</v>
      </c>
      <c r="Q7014" s="57" t="str">
        <f t="shared" si="773"/>
        <v>0.00*** [0.00]</v>
      </c>
      <c r="R7014" s="57" t="str">
        <f t="shared" si="774"/>
        <v/>
      </c>
      <c r="S7014" s="58">
        <f t="shared" si="775"/>
        <v>0</v>
      </c>
      <c r="T7014" s="58">
        <f t="shared" si="776"/>
        <v>0</v>
      </c>
    </row>
    <row r="7015" x14ac:dyDescent="0.25">
      <c r="A7015" t="s">
        <v>266</v>
      </c>
      <c r="B7015" t="s">
        <v>595</v>
      </c>
      <c r="C7015" t="s">
        <v>7787</v>
      </c>
      <c r="D7015" s="58">
        <v>68.8052978515625</v>
      </c>
      <c r="E7015" s="58"/>
      <c r="F7015" s="58"/>
      <c r="G7015" s="58">
        <v>1.0758404800706445e-12</v>
      </c>
      <c r="H7015" s="58"/>
      <c r="I7015" s="58"/>
      <c r="J7015" s="58"/>
      <c r="K7015" s="58"/>
      <c r="N7015" s="57" t="str">
        <f t="shared" si="770"/>
        <v>***</v>
      </c>
      <c r="O7015" s="57" t="str">
        <f t="shared" si="771"/>
        <v/>
      </c>
      <c r="P7015" s="57" t="str">
        <f t="shared" si="772"/>
        <v>0.00 (0.00)</v>
      </c>
      <c r="Q7015" s="57" t="str">
        <f t="shared" si="773"/>
        <v>0.00*** [0.00]</v>
      </c>
      <c r="R7015" s="57" t="str">
        <f t="shared" si="774"/>
        <v/>
      </c>
      <c r="S7015" s="58">
        <f t="shared" si="775"/>
        <v>0</v>
      </c>
      <c r="T7015" s="58">
        <f t="shared" si="776"/>
        <v>0</v>
      </c>
    </row>
    <row r="7016" x14ac:dyDescent="0.25">
      <c r="A7016" t="s">
        <v>266</v>
      </c>
      <c r="B7016" t="s">
        <v>595</v>
      </c>
      <c r="C7016" t="s">
        <v>7788</v>
      </c>
      <c r="D7016" s="58">
        <v>0.58520638942718506</v>
      </c>
      <c r="E7016" s="58">
        <v>0.15593139827251434</v>
      </c>
      <c r="F7016" s="58"/>
      <c r="G7016" s="58"/>
      <c r="H7016" s="58">
        <v>0.019999999552965164</v>
      </c>
      <c r="I7016" s="58">
        <v>2.4281160831451416</v>
      </c>
      <c r="J7016" s="58">
        <v>0.71456748247146606</v>
      </c>
      <c r="K7016" s="58">
        <v>21</v>
      </c>
      <c r="N7016" s="57" t="str">
        <f t="shared" si="770"/>
        <v>***</v>
      </c>
      <c r="O7016" s="57" t="str">
        <f t="shared" si="771"/>
        <v/>
      </c>
      <c r="P7016" s="57" t="str">
        <f t="shared" si="772"/>
        <v>0.00 (0.00)</v>
      </c>
      <c r="Q7016" s="57" t="str">
        <f t="shared" si="773"/>
        <v>0.00*** [0.00]</v>
      </c>
      <c r="R7016" s="57" t="str">
        <f t="shared" si="774"/>
        <v/>
      </c>
      <c r="S7016" s="58">
        <f t="shared" si="775"/>
        <v>0</v>
      </c>
      <c r="T7016" s="58">
        <f t="shared" si="776"/>
        <v>0</v>
      </c>
    </row>
    <row r="7017" x14ac:dyDescent="0.25">
      <c r="A7017" t="s">
        <v>266</v>
      </c>
      <c r="B7017" t="s">
        <v>595</v>
      </c>
      <c r="C7017" t="s">
        <v>7789</v>
      </c>
      <c r="D7017" s="58">
        <v>0.48473986983299255</v>
      </c>
      <c r="E7017" s="58">
        <v>0.12187118828296661</v>
      </c>
      <c r="F7017" s="58"/>
      <c r="G7017" s="58"/>
      <c r="H7017" s="58">
        <v>0.018305473029613495</v>
      </c>
      <c r="I7017" s="58">
        <v>4.8562321662902832</v>
      </c>
      <c r="J7017" s="58">
        <v>1.0123381614685059</v>
      </c>
      <c r="K7017" s="58">
        <v>69</v>
      </c>
      <c r="N7017" s="57" t="str">
        <f t="shared" si="770"/>
        <v>***</v>
      </c>
      <c r="O7017" s="57" t="str">
        <f t="shared" si="771"/>
        <v/>
      </c>
      <c r="P7017" s="57" t="str">
        <f t="shared" si="772"/>
        <v>0.00 (0.00)</v>
      </c>
      <c r="Q7017" s="57" t="str">
        <f t="shared" si="773"/>
        <v>0.00*** [0.00]</v>
      </c>
      <c r="R7017" s="57" t="str">
        <f t="shared" si="774"/>
        <v/>
      </c>
      <c r="S7017" s="58">
        <f t="shared" si="775"/>
        <v>0</v>
      </c>
      <c r="T7017" s="58">
        <f t="shared" si="776"/>
        <v>0</v>
      </c>
    </row>
    <row r="7018" x14ac:dyDescent="0.25">
      <c r="A7018" t="s">
        <v>266</v>
      </c>
      <c r="B7018" t="s">
        <v>595</v>
      </c>
      <c r="C7018" t="s">
        <v>7790</v>
      </c>
      <c r="D7018" s="58">
        <v>0.50818204879760742</v>
      </c>
      <c r="E7018" s="58">
        <v>0.099976882338523865</v>
      </c>
      <c r="F7018" s="58"/>
      <c r="G7018" s="58"/>
      <c r="H7018" s="58">
        <v>0.018305473029613495</v>
      </c>
      <c r="I7018" s="58">
        <v>4.8562321662902832</v>
      </c>
      <c r="J7018" s="58">
        <v>0.948464035987854</v>
      </c>
      <c r="K7018" s="58">
        <v>90</v>
      </c>
      <c r="N7018" s="57" t="str">
        <f t="shared" si="770"/>
        <v>***</v>
      </c>
      <c r="O7018" s="57" t="str">
        <f t="shared" si="771"/>
        <v/>
      </c>
      <c r="P7018" s="57" t="str">
        <f t="shared" si="772"/>
        <v>0.00 (0.00)</v>
      </c>
      <c r="Q7018" s="57" t="str">
        <f t="shared" si="773"/>
        <v>0.00*** [0.00]</v>
      </c>
      <c r="R7018" s="57" t="str">
        <f t="shared" si="774"/>
        <v/>
      </c>
      <c r="S7018" s="58">
        <f t="shared" si="775"/>
        <v>0</v>
      </c>
      <c r="T7018" s="58">
        <f t="shared" si="776"/>
        <v>0</v>
      </c>
    </row>
    <row r="7019" x14ac:dyDescent="0.25">
      <c r="A7019" t="s">
        <v>266</v>
      </c>
      <c r="B7019" t="s">
        <v>596</v>
      </c>
      <c r="C7019" t="s">
        <v>7791</v>
      </c>
      <c r="D7019" s="58"/>
      <c r="E7019" s="58"/>
      <c r="F7019" s="58"/>
      <c r="G7019" s="58"/>
      <c r="H7019" s="58"/>
      <c r="I7019" s="58"/>
      <c r="J7019" s="58"/>
      <c r="K7019" s="58"/>
      <c r="N7019" s="57" t="str">
        <f t="shared" si="770"/>
        <v>***</v>
      </c>
      <c r="O7019" s="57" t="str">
        <f t="shared" si="771"/>
        <v/>
      </c>
      <c r="P7019" s="57" t="str">
        <f t="shared" si="772"/>
        <v>0.00 (0.00)</v>
      </c>
      <c r="Q7019" s="57" t="str">
        <f t="shared" si="773"/>
        <v>0.00*** [0.00]</v>
      </c>
      <c r="R7019" s="57" t="str">
        <f t="shared" si="774"/>
        <v/>
      </c>
      <c r="S7019" s="58">
        <f t="shared" si="775"/>
        <v>0</v>
      </c>
      <c r="T7019" s="58">
        <f t="shared" si="776"/>
        <v>0</v>
      </c>
    </row>
    <row r="7020" x14ac:dyDescent="0.25">
      <c r="A7020" t="s">
        <v>266</v>
      </c>
      <c r="B7020" t="s">
        <v>596</v>
      </c>
      <c r="C7020" t="s">
        <v>7792</v>
      </c>
      <c r="D7020" s="58">
        <v>511.50262451171875</v>
      </c>
      <c r="E7020" s="58">
        <v>159.05905151367188</v>
      </c>
      <c r="F7020" s="58"/>
      <c r="G7020" s="58"/>
      <c r="H7020" s="58">
        <v>17.843996047973633</v>
      </c>
      <c r="I7020" s="58">
        <v>2992.84033203125</v>
      </c>
      <c r="J7020" s="58">
        <v>728.900146484375</v>
      </c>
      <c r="K7020" s="58">
        <v>21</v>
      </c>
      <c r="N7020" s="57" t="str">
        <f t="shared" si="770"/>
        <v>***</v>
      </c>
      <c r="O7020" s="57" t="str">
        <f t="shared" si="771"/>
        <v/>
      </c>
      <c r="P7020" s="57" t="str">
        <f t="shared" si="772"/>
        <v>0.00 (0.00)</v>
      </c>
      <c r="Q7020" s="57" t="str">
        <f t="shared" si="773"/>
        <v>0.00*** [0.00]</v>
      </c>
      <c r="R7020" s="57" t="str">
        <f t="shared" si="774"/>
        <v/>
      </c>
      <c r="S7020" s="58">
        <f t="shared" si="775"/>
        <v>0</v>
      </c>
      <c r="T7020" s="58">
        <f t="shared" si="776"/>
        <v>0</v>
      </c>
    </row>
    <row r="7021" x14ac:dyDescent="0.25">
      <c r="A7021" t="s">
        <v>266</v>
      </c>
      <c r="B7021" t="s">
        <v>596</v>
      </c>
      <c r="C7021" t="s">
        <v>7793</v>
      </c>
      <c r="D7021" s="58">
        <v>1094.7747802734375</v>
      </c>
      <c r="E7021" s="58">
        <v>173.56167602539063</v>
      </c>
      <c r="F7021" s="58"/>
      <c r="G7021" s="58"/>
      <c r="H7021" s="58">
        <v>33.044441223144531</v>
      </c>
      <c r="I7021" s="58">
        <v>7907.36474609375</v>
      </c>
      <c r="J7021" s="58">
        <v>1441.7115478515625</v>
      </c>
      <c r="K7021" s="58">
        <v>69</v>
      </c>
      <c r="N7021" s="57" t="str">
        <f t="shared" si="770"/>
        <v>***</v>
      </c>
      <c r="O7021" s="57" t="str">
        <f t="shared" si="771"/>
        <v/>
      </c>
      <c r="P7021" s="57" t="str">
        <f t="shared" si="772"/>
        <v>0.00 (0.00)</v>
      </c>
      <c r="Q7021" s="57" t="str">
        <f t="shared" si="773"/>
        <v>0.00*** [0.00]</v>
      </c>
      <c r="R7021" s="57" t="str">
        <f t="shared" si="774"/>
        <v/>
      </c>
      <c r="S7021" s="58">
        <f t="shared" si="775"/>
        <v>0</v>
      </c>
      <c r="T7021" s="58">
        <f t="shared" si="776"/>
        <v>0</v>
      </c>
    </row>
    <row r="7022" x14ac:dyDescent="0.25">
      <c r="A7022" t="s">
        <v>266</v>
      </c>
      <c r="B7022" t="s">
        <v>596</v>
      </c>
      <c r="C7022" t="s">
        <v>7794</v>
      </c>
      <c r="D7022" s="58">
        <v>958.67791748046875</v>
      </c>
      <c r="E7022" s="58">
        <v>140.19935607910156</v>
      </c>
      <c r="F7022" s="58"/>
      <c r="G7022" s="58"/>
      <c r="H7022" s="58">
        <v>17.843996047973633</v>
      </c>
      <c r="I7022" s="58">
        <v>7907.36474609375</v>
      </c>
      <c r="J7022" s="58">
        <v>1330.0478515625</v>
      </c>
      <c r="K7022" s="58">
        <v>90</v>
      </c>
      <c r="N7022" s="57" t="str">
        <f t="shared" si="770"/>
        <v>***</v>
      </c>
      <c r="O7022" s="57" t="str">
        <f t="shared" si="771"/>
        <v/>
      </c>
      <c r="P7022" s="57" t="str">
        <f t="shared" si="772"/>
        <v>0.00 (0.00)</v>
      </c>
      <c r="Q7022" s="57" t="str">
        <f t="shared" si="773"/>
        <v>0.00*** [0.00]</v>
      </c>
      <c r="R7022" s="57" t="str">
        <f t="shared" si="774"/>
        <v/>
      </c>
      <c r="S7022" s="58">
        <f t="shared" si="775"/>
        <v>0</v>
      </c>
      <c r="T7022" s="58">
        <f t="shared" si="776"/>
        <v>0</v>
      </c>
    </row>
    <row r="7023" x14ac:dyDescent="0.25">
      <c r="A7023" t="s">
        <v>266</v>
      </c>
      <c r="B7023" t="s">
        <v>596</v>
      </c>
      <c r="C7023" t="s">
        <v>7795</v>
      </c>
      <c r="D7023" s="58">
        <v>-110.34438323974609</v>
      </c>
      <c r="E7023" s="58">
        <v>70.459228515625</v>
      </c>
      <c r="F7023" s="58">
        <v>-1.5660742521286011</v>
      </c>
      <c r="G7023" s="58">
        <v>0.11733122915029526</v>
      </c>
      <c r="H7023" s="58">
        <v>-248.44194030761719</v>
      </c>
      <c r="I7023" s="58">
        <v>27.753166198730469</v>
      </c>
      <c r="J7023" s="58"/>
      <c r="K7023" s="58">
        <v>1.9599640369415283</v>
      </c>
      <c r="N7023" s="57" t="str">
        <f t="shared" si="770"/>
        <v>***</v>
      </c>
      <c r="O7023" s="57" t="str">
        <f t="shared" si="771"/>
        <v/>
      </c>
      <c r="P7023" s="57" t="str">
        <f t="shared" si="772"/>
        <v>0.00 (0.00)</v>
      </c>
      <c r="Q7023" s="57" t="str">
        <f t="shared" si="773"/>
        <v>0.00*** [0.00]</v>
      </c>
      <c r="R7023" s="57" t="str">
        <f t="shared" si="774"/>
        <v/>
      </c>
      <c r="S7023" s="58">
        <f t="shared" si="775"/>
        <v>0</v>
      </c>
      <c r="T7023" s="58">
        <f t="shared" si="776"/>
        <v>0</v>
      </c>
    </row>
    <row r="7024" x14ac:dyDescent="0.25">
      <c r="A7024" t="s">
        <v>266</v>
      </c>
      <c r="B7024" t="s">
        <v>596</v>
      </c>
      <c r="C7024" t="s">
        <v>7796</v>
      </c>
      <c r="D7024" s="58">
        <v>-55.584510803222656</v>
      </c>
      <c r="E7024" s="58">
        <v>25.328563690185547</v>
      </c>
      <c r="F7024" s="58">
        <v>-2.1945385932922363</v>
      </c>
      <c r="G7024" s="58">
        <v>0.028196718543767929</v>
      </c>
      <c r="H7024" s="58">
        <v>-105.22758483886719</v>
      </c>
      <c r="I7024" s="58">
        <v>-5.9414358139038086</v>
      </c>
      <c r="J7024" s="58"/>
      <c r="K7024" s="58">
        <v>1.9599640369415283</v>
      </c>
      <c r="N7024" s="57" t="str">
        <f t="shared" si="770"/>
        <v>***</v>
      </c>
      <c r="O7024" s="57" t="str">
        <f t="shared" si="771"/>
        <v/>
      </c>
      <c r="P7024" s="57" t="str">
        <f t="shared" si="772"/>
        <v>0.00 (0.00)</v>
      </c>
      <c r="Q7024" s="57" t="str">
        <f t="shared" si="773"/>
        <v>0.00*** [0.00]</v>
      </c>
      <c r="R7024" s="57" t="str">
        <f t="shared" si="774"/>
        <v/>
      </c>
      <c r="S7024" s="58">
        <f t="shared" si="775"/>
        <v>0</v>
      </c>
      <c r="T7024" s="58">
        <f t="shared" si="776"/>
        <v>0</v>
      </c>
    </row>
    <row r="7025" x14ac:dyDescent="0.25">
      <c r="A7025" t="s">
        <v>266</v>
      </c>
      <c r="B7025" t="s">
        <v>596</v>
      </c>
      <c r="C7025" t="s">
        <v>7797</v>
      </c>
      <c r="D7025" s="58">
        <v>-68.132011413574219</v>
      </c>
      <c r="E7025" s="58">
        <v>25.300516128540039</v>
      </c>
      <c r="F7025" s="58">
        <v>-2.6929099559783936</v>
      </c>
      <c r="G7025" s="58">
        <v>0.007083140779286623</v>
      </c>
      <c r="H7025" s="58">
        <v>-117.72011566162109</v>
      </c>
      <c r="I7025" s="58">
        <v>-18.543910980224609</v>
      </c>
      <c r="J7025" s="58"/>
      <c r="K7025" s="58">
        <v>1.9599640369415283</v>
      </c>
      <c r="N7025" s="57" t="str">
        <f t="shared" si="770"/>
        <v>***</v>
      </c>
      <c r="O7025" s="57" t="str">
        <f t="shared" si="771"/>
        <v/>
      </c>
      <c r="P7025" s="57" t="str">
        <f t="shared" si="772"/>
        <v>0.00 (0.00)</v>
      </c>
      <c r="Q7025" s="57" t="str">
        <f t="shared" si="773"/>
        <v>0.00*** [0.00]</v>
      </c>
      <c r="R7025" s="57" t="str">
        <f t="shared" si="774"/>
        <v/>
      </c>
      <c r="S7025" s="58">
        <f t="shared" si="775"/>
        <v>0</v>
      </c>
      <c r="T7025" s="58">
        <f t="shared" si="776"/>
        <v>0</v>
      </c>
    </row>
    <row r="7026" x14ac:dyDescent="0.25">
      <c r="A7026" t="s">
        <v>266</v>
      </c>
      <c r="B7026" t="s">
        <v>596</v>
      </c>
      <c r="C7026" t="s">
        <v>7798</v>
      </c>
      <c r="D7026" s="58"/>
      <c r="E7026" s="58"/>
      <c r="F7026" s="58"/>
      <c r="G7026" s="58"/>
      <c r="H7026" s="58"/>
      <c r="I7026" s="58"/>
      <c r="J7026" s="58"/>
      <c r="K7026" s="58"/>
      <c r="N7026" s="57" t="str">
        <f t="shared" ref="N7026:N7089" si="777">IF(G7026&lt;=0.01,"***",IF(G7026&lt;=0.05,"**",IF(G7026&lt;=0.1,"*","")))</f>
        <v>***</v>
      </c>
      <c r="O7026" s="57" t="str">
        <f t="shared" ref="O7026:O7089" si="778">_xlfn.CONCAT(A7026:C7026)</f>
        <v/>
      </c>
      <c r="P7026" s="57" t="str">
        <f t="shared" ref="P7026:P7089" si="779">TEXT(D7026,"0.00")&amp;" ("&amp;TEXT(J7026,"0.00")&amp;")"</f>
        <v>0.00 (0.00)</v>
      </c>
      <c r="Q7026" s="57" t="str">
        <f t="shared" ref="Q7026:Q7089" si="780">TEXT(D7026,"0.00")&amp;N7026&amp;" ["&amp;TEXT(E7026,"0.00")&amp;"]"</f>
        <v>0.00*** [0.00]</v>
      </c>
      <c r="R7026" s="57" t="str">
        <f t="shared" ref="R7026:R7089" si="781">IF(G7026&gt;0.05,"†","")</f>
        <v/>
      </c>
      <c r="S7026" s="58">
        <f t="shared" ref="S7026:S7089" si="782">K7026</f>
        <v>0</v>
      </c>
      <c r="T7026" s="58">
        <f t="shared" ref="T7026:T7089" si="783">D7026</f>
        <v>0</v>
      </c>
    </row>
    <row r="7027" x14ac:dyDescent="0.25">
      <c r="A7027" t="s">
        <v>266</v>
      </c>
      <c r="B7027" t="s">
        <v>596</v>
      </c>
      <c r="C7027" t="s">
        <v>7799</v>
      </c>
      <c r="D7027" s="58">
        <v>0.074315875768661499</v>
      </c>
      <c r="E7027" s="58"/>
      <c r="F7027" s="58"/>
      <c r="G7027" s="58">
        <v>0.7857850193977356</v>
      </c>
      <c r="H7027" s="58"/>
      <c r="I7027" s="58"/>
      <c r="J7027" s="58"/>
      <c r="K7027" s="58"/>
      <c r="N7027" s="57" t="str">
        <f t="shared" si="777"/>
        <v>***</v>
      </c>
      <c r="O7027" s="57" t="str">
        <f t="shared" si="778"/>
        <v/>
      </c>
      <c r="P7027" s="57" t="str">
        <f t="shared" si="779"/>
        <v>0.00 (0.00)</v>
      </c>
      <c r="Q7027" s="57" t="str">
        <f t="shared" si="780"/>
        <v>0.00*** [0.00]</v>
      </c>
      <c r="R7027" s="57" t="str">
        <f t="shared" si="781"/>
        <v/>
      </c>
      <c r="S7027" s="58">
        <f t="shared" si="782"/>
        <v>0</v>
      </c>
      <c r="T7027" s="58">
        <f t="shared" si="783"/>
        <v>0</v>
      </c>
    </row>
    <row r="7028" x14ac:dyDescent="0.25">
      <c r="A7028" t="s">
        <v>266</v>
      </c>
      <c r="B7028" t="s">
        <v>596</v>
      </c>
      <c r="C7028" t="s">
        <v>7800</v>
      </c>
      <c r="D7028" s="58">
        <v>511.50262451171875</v>
      </c>
      <c r="E7028" s="58">
        <v>159.05905151367188</v>
      </c>
      <c r="F7028" s="58"/>
      <c r="G7028" s="58"/>
      <c r="H7028" s="58">
        <v>17.843996047973633</v>
      </c>
      <c r="I7028" s="58">
        <v>2992.84033203125</v>
      </c>
      <c r="J7028" s="58">
        <v>728.900146484375</v>
      </c>
      <c r="K7028" s="58">
        <v>21</v>
      </c>
      <c r="N7028" s="57" t="str">
        <f t="shared" si="777"/>
        <v>***</v>
      </c>
      <c r="O7028" s="57" t="str">
        <f t="shared" si="778"/>
        <v/>
      </c>
      <c r="P7028" s="57" t="str">
        <f t="shared" si="779"/>
        <v>0.00 (0.00)</v>
      </c>
      <c r="Q7028" s="57" t="str">
        <f t="shared" si="780"/>
        <v>0.00*** [0.00]</v>
      </c>
      <c r="R7028" s="57" t="str">
        <f t="shared" si="781"/>
        <v/>
      </c>
      <c r="S7028" s="58">
        <f t="shared" si="782"/>
        <v>0</v>
      </c>
      <c r="T7028" s="58">
        <f t="shared" si="783"/>
        <v>0</v>
      </c>
    </row>
    <row r="7029" x14ac:dyDescent="0.25">
      <c r="A7029" t="s">
        <v>266</v>
      </c>
      <c r="B7029" t="s">
        <v>596</v>
      </c>
      <c r="C7029" t="s">
        <v>7801</v>
      </c>
      <c r="D7029" s="58">
        <v>1094.7747802734375</v>
      </c>
      <c r="E7029" s="58">
        <v>173.56167602539063</v>
      </c>
      <c r="F7029" s="58"/>
      <c r="G7029" s="58"/>
      <c r="H7029" s="58">
        <v>33.044441223144531</v>
      </c>
      <c r="I7029" s="58">
        <v>7907.36474609375</v>
      </c>
      <c r="J7029" s="58">
        <v>1441.7115478515625</v>
      </c>
      <c r="K7029" s="58">
        <v>69</v>
      </c>
      <c r="N7029" s="57" t="str">
        <f t="shared" si="777"/>
        <v>***</v>
      </c>
      <c r="O7029" s="57" t="str">
        <f t="shared" si="778"/>
        <v/>
      </c>
      <c r="P7029" s="57" t="str">
        <f t="shared" si="779"/>
        <v>0.00 (0.00)</v>
      </c>
      <c r="Q7029" s="57" t="str">
        <f t="shared" si="780"/>
        <v>0.00*** [0.00]</v>
      </c>
      <c r="R7029" s="57" t="str">
        <f t="shared" si="781"/>
        <v/>
      </c>
      <c r="S7029" s="58">
        <f t="shared" si="782"/>
        <v>0</v>
      </c>
      <c r="T7029" s="58">
        <f t="shared" si="783"/>
        <v>0</v>
      </c>
    </row>
    <row r="7030" x14ac:dyDescent="0.25">
      <c r="A7030" t="s">
        <v>266</v>
      </c>
      <c r="B7030" t="s">
        <v>596</v>
      </c>
      <c r="C7030" t="s">
        <v>7802</v>
      </c>
      <c r="D7030" s="58">
        <v>958.67791748046875</v>
      </c>
      <c r="E7030" s="58">
        <v>140.19935607910156</v>
      </c>
      <c r="F7030" s="58"/>
      <c r="G7030" s="58"/>
      <c r="H7030" s="58">
        <v>17.843996047973633</v>
      </c>
      <c r="I7030" s="58">
        <v>7907.36474609375</v>
      </c>
      <c r="J7030" s="58">
        <v>1330.0478515625</v>
      </c>
      <c r="K7030" s="58">
        <v>90</v>
      </c>
      <c r="N7030" s="57" t="str">
        <f t="shared" si="777"/>
        <v>***</v>
      </c>
      <c r="O7030" s="57" t="str">
        <f t="shared" si="778"/>
        <v/>
      </c>
      <c r="P7030" s="57" t="str">
        <f t="shared" si="779"/>
        <v>0.00 (0.00)</v>
      </c>
      <c r="Q7030" s="57" t="str">
        <f t="shared" si="780"/>
        <v>0.00*** [0.00]</v>
      </c>
      <c r="R7030" s="57" t="str">
        <f t="shared" si="781"/>
        <v/>
      </c>
      <c r="S7030" s="58">
        <f t="shared" si="782"/>
        <v>0</v>
      </c>
      <c r="T7030" s="58">
        <f t="shared" si="783"/>
        <v>0</v>
      </c>
    </row>
    <row r="7031" x14ac:dyDescent="0.25">
      <c r="A7031" t="s">
        <v>266</v>
      </c>
      <c r="B7031" t="s">
        <v>597</v>
      </c>
      <c r="C7031" t="s">
        <v>7803</v>
      </c>
      <c r="D7031" s="58"/>
      <c r="E7031" s="58"/>
      <c r="F7031" s="58"/>
      <c r="G7031" s="58"/>
      <c r="H7031" s="58"/>
      <c r="I7031" s="58"/>
      <c r="J7031" s="58"/>
      <c r="K7031" s="58"/>
      <c r="N7031" s="57" t="str">
        <f t="shared" si="777"/>
        <v>***</v>
      </c>
      <c r="O7031" s="57" t="str">
        <f t="shared" si="778"/>
        <v/>
      </c>
      <c r="P7031" s="57" t="str">
        <f t="shared" si="779"/>
        <v>0.00 (0.00)</v>
      </c>
      <c r="Q7031" s="57" t="str">
        <f t="shared" si="780"/>
        <v>0.00*** [0.00]</v>
      </c>
      <c r="R7031" s="57" t="str">
        <f t="shared" si="781"/>
        <v/>
      </c>
      <c r="S7031" s="58">
        <f t="shared" si="782"/>
        <v>0</v>
      </c>
      <c r="T7031" s="58">
        <f t="shared" si="783"/>
        <v>0</v>
      </c>
    </row>
    <row r="7032" x14ac:dyDescent="0.25">
      <c r="A7032" t="s">
        <v>267</v>
      </c>
      <c r="B7032" t="s">
        <v>598</v>
      </c>
      <c r="C7032" t="s">
        <v>7804</v>
      </c>
      <c r="D7032" s="58"/>
      <c r="E7032" s="58"/>
      <c r="F7032" s="58"/>
      <c r="G7032" s="58"/>
      <c r="H7032" s="58"/>
      <c r="I7032" s="58"/>
      <c r="J7032" s="58"/>
      <c r="K7032" s="58"/>
      <c r="N7032" s="57" t="str">
        <f t="shared" si="777"/>
        <v>***</v>
      </c>
      <c r="O7032" s="57" t="str">
        <f t="shared" si="778"/>
        <v/>
      </c>
      <c r="P7032" s="57" t="str">
        <f t="shared" si="779"/>
        <v>0.00 (0.00)</v>
      </c>
      <c r="Q7032" s="57" t="str">
        <f t="shared" si="780"/>
        <v>0.00*** [0.00]</v>
      </c>
      <c r="R7032" s="57" t="str">
        <f t="shared" si="781"/>
        <v/>
      </c>
      <c r="S7032" s="58">
        <f t="shared" si="782"/>
        <v>0</v>
      </c>
      <c r="T7032" s="58">
        <f t="shared" si="783"/>
        <v>0</v>
      </c>
    </row>
    <row r="7033" x14ac:dyDescent="0.25">
      <c r="A7033" t="s">
        <v>267</v>
      </c>
      <c r="B7033" t="s">
        <v>598</v>
      </c>
      <c r="C7033" t="s">
        <v>7805</v>
      </c>
      <c r="D7033" s="58">
        <v>0.61386138200759888</v>
      </c>
      <c r="E7033" s="58">
        <v>0.048686299473047256</v>
      </c>
      <c r="F7033" s="58"/>
      <c r="G7033" s="58"/>
      <c r="H7033" s="58">
        <v>0</v>
      </c>
      <c r="I7033" s="58">
        <v>1</v>
      </c>
      <c r="J7033" s="58">
        <v>0.48929125070571899</v>
      </c>
      <c r="K7033" s="58">
        <v>101</v>
      </c>
      <c r="N7033" s="57" t="str">
        <f t="shared" si="777"/>
        <v>***</v>
      </c>
      <c r="O7033" s="57" t="str">
        <f t="shared" si="778"/>
        <v/>
      </c>
      <c r="P7033" s="57" t="str">
        <f t="shared" si="779"/>
        <v>0.00 (0.00)</v>
      </c>
      <c r="Q7033" s="57" t="str">
        <f t="shared" si="780"/>
        <v>0.00*** [0.00]</v>
      </c>
      <c r="R7033" s="57" t="str">
        <f t="shared" si="781"/>
        <v/>
      </c>
      <c r="S7033" s="58">
        <f t="shared" si="782"/>
        <v>0</v>
      </c>
      <c r="T7033" s="58">
        <f t="shared" si="783"/>
        <v>0</v>
      </c>
    </row>
    <row r="7034" x14ac:dyDescent="0.25">
      <c r="A7034" t="s">
        <v>267</v>
      </c>
      <c r="B7034" t="s">
        <v>598</v>
      </c>
      <c r="C7034" t="s">
        <v>7806</v>
      </c>
      <c r="D7034" s="58"/>
      <c r="E7034" s="58"/>
      <c r="F7034" s="58"/>
      <c r="G7034" s="58"/>
      <c r="H7034" s="58"/>
      <c r="I7034" s="58"/>
      <c r="J7034" s="58"/>
      <c r="K7034" s="58"/>
      <c r="N7034" s="57" t="str">
        <f t="shared" si="777"/>
        <v>***</v>
      </c>
      <c r="O7034" s="57" t="str">
        <f t="shared" si="778"/>
        <v/>
      </c>
      <c r="P7034" s="57" t="str">
        <f t="shared" si="779"/>
        <v>0.00 (0.00)</v>
      </c>
      <c r="Q7034" s="57" t="str">
        <f t="shared" si="780"/>
        <v>0.00*** [0.00]</v>
      </c>
      <c r="R7034" s="57" t="str">
        <f t="shared" si="781"/>
        <v/>
      </c>
      <c r="S7034" s="58">
        <f t="shared" si="782"/>
        <v>0</v>
      </c>
      <c r="T7034" s="58">
        <f t="shared" si="783"/>
        <v>0</v>
      </c>
    </row>
    <row r="7035" x14ac:dyDescent="0.25">
      <c r="A7035" t="s">
        <v>267</v>
      </c>
      <c r="B7035" t="s">
        <v>598</v>
      </c>
      <c r="C7035" t="s">
        <v>7807</v>
      </c>
      <c r="D7035" s="58">
        <v>0.68181818723678589</v>
      </c>
      <c r="E7035" s="58">
        <v>0.057771719992160797</v>
      </c>
      <c r="F7035" s="58"/>
      <c r="G7035" s="58"/>
      <c r="H7035" s="58">
        <v>0</v>
      </c>
      <c r="I7035" s="58">
        <v>1</v>
      </c>
      <c r="J7035" s="58">
        <v>0.46933966875076294</v>
      </c>
      <c r="K7035" s="58">
        <v>66</v>
      </c>
      <c r="N7035" s="57" t="str">
        <f t="shared" si="777"/>
        <v>***</v>
      </c>
      <c r="O7035" s="57" t="str">
        <f t="shared" si="778"/>
        <v/>
      </c>
      <c r="P7035" s="57" t="str">
        <f t="shared" si="779"/>
        <v>0.00 (0.00)</v>
      </c>
      <c r="Q7035" s="57" t="str">
        <f t="shared" si="780"/>
        <v>0.00*** [0.00]</v>
      </c>
      <c r="R7035" s="57" t="str">
        <f t="shared" si="781"/>
        <v/>
      </c>
      <c r="S7035" s="58">
        <f t="shared" si="782"/>
        <v>0</v>
      </c>
      <c r="T7035" s="58">
        <f t="shared" si="783"/>
        <v>0</v>
      </c>
    </row>
    <row r="7036" x14ac:dyDescent="0.25">
      <c r="A7036" t="s">
        <v>267</v>
      </c>
      <c r="B7036" t="s">
        <v>598</v>
      </c>
      <c r="C7036" t="s">
        <v>7808</v>
      </c>
      <c r="D7036" s="58"/>
      <c r="E7036" s="58"/>
      <c r="F7036" s="58"/>
      <c r="G7036" s="58"/>
      <c r="H7036" s="58"/>
      <c r="I7036" s="58"/>
      <c r="J7036" s="58"/>
      <c r="K7036" s="58"/>
      <c r="N7036" s="57" t="str">
        <f t="shared" si="777"/>
        <v>***</v>
      </c>
      <c r="O7036" s="57" t="str">
        <f t="shared" si="778"/>
        <v/>
      </c>
      <c r="P7036" s="57" t="str">
        <f t="shared" si="779"/>
        <v>0.00 (0.00)</v>
      </c>
      <c r="Q7036" s="57" t="str">
        <f t="shared" si="780"/>
        <v>0.00*** [0.00]</v>
      </c>
      <c r="R7036" s="57" t="str">
        <f t="shared" si="781"/>
        <v/>
      </c>
      <c r="S7036" s="58">
        <f t="shared" si="782"/>
        <v>0</v>
      </c>
      <c r="T7036" s="58">
        <f t="shared" si="783"/>
        <v>0</v>
      </c>
    </row>
    <row r="7037" x14ac:dyDescent="0.25">
      <c r="A7037" t="s">
        <v>267</v>
      </c>
      <c r="B7037" t="s">
        <v>598</v>
      </c>
      <c r="C7037" t="s">
        <v>7809</v>
      </c>
      <c r="D7037" s="58">
        <v>0.77678573131561279</v>
      </c>
      <c r="E7037" s="58">
        <v>0.039523020386695862</v>
      </c>
      <c r="F7037" s="58"/>
      <c r="G7037" s="58"/>
      <c r="H7037" s="58">
        <v>0</v>
      </c>
      <c r="I7037" s="58">
        <v>1</v>
      </c>
      <c r="J7037" s="58">
        <v>0.41827231645584106</v>
      </c>
      <c r="K7037" s="58">
        <v>112</v>
      </c>
      <c r="N7037" s="57" t="str">
        <f t="shared" si="777"/>
        <v>***</v>
      </c>
      <c r="O7037" s="57" t="str">
        <f t="shared" si="778"/>
        <v/>
      </c>
      <c r="P7037" s="57" t="str">
        <f t="shared" si="779"/>
        <v>0.00 (0.00)</v>
      </c>
      <c r="Q7037" s="57" t="str">
        <f t="shared" si="780"/>
        <v>0.00*** [0.00]</v>
      </c>
      <c r="R7037" s="57" t="str">
        <f t="shared" si="781"/>
        <v/>
      </c>
      <c r="S7037" s="58">
        <f t="shared" si="782"/>
        <v>0</v>
      </c>
      <c r="T7037" s="58">
        <f t="shared" si="783"/>
        <v>0</v>
      </c>
    </row>
    <row r="7038" x14ac:dyDescent="0.25">
      <c r="A7038" t="s">
        <v>267</v>
      </c>
      <c r="B7038" t="s">
        <v>598</v>
      </c>
      <c r="C7038" t="s">
        <v>7810</v>
      </c>
      <c r="D7038" s="58"/>
      <c r="E7038" s="58"/>
      <c r="F7038" s="58"/>
      <c r="G7038" s="58"/>
      <c r="H7038" s="58"/>
      <c r="I7038" s="58"/>
      <c r="J7038" s="58"/>
      <c r="K7038" s="58"/>
      <c r="N7038" s="57" t="str">
        <f t="shared" si="777"/>
        <v>***</v>
      </c>
      <c r="O7038" s="57" t="str">
        <f t="shared" si="778"/>
        <v/>
      </c>
      <c r="P7038" s="57" t="str">
        <f t="shared" si="779"/>
        <v>0.00 (0.00)</v>
      </c>
      <c r="Q7038" s="57" t="str">
        <f t="shared" si="780"/>
        <v>0.00*** [0.00]</v>
      </c>
      <c r="R7038" s="57" t="str">
        <f t="shared" si="781"/>
        <v/>
      </c>
      <c r="S7038" s="58">
        <f t="shared" si="782"/>
        <v>0</v>
      </c>
      <c r="T7038" s="58">
        <f t="shared" si="783"/>
        <v>0</v>
      </c>
    </row>
    <row r="7039" x14ac:dyDescent="0.25">
      <c r="A7039" t="s">
        <v>267</v>
      </c>
      <c r="B7039" t="s">
        <v>598</v>
      </c>
      <c r="C7039" t="s">
        <v>7811</v>
      </c>
      <c r="D7039" s="58">
        <v>0.43478259444236755</v>
      </c>
      <c r="E7039" s="58">
        <v>0.073898836970329285</v>
      </c>
      <c r="F7039" s="58"/>
      <c r="G7039" s="58"/>
      <c r="H7039" s="58">
        <v>0</v>
      </c>
      <c r="I7039" s="58">
        <v>1</v>
      </c>
      <c r="J7039" s="58">
        <v>0.50120627880096436</v>
      </c>
      <c r="K7039" s="58">
        <v>46</v>
      </c>
      <c r="N7039" s="57" t="str">
        <f t="shared" si="777"/>
        <v>***</v>
      </c>
      <c r="O7039" s="57" t="str">
        <f t="shared" si="778"/>
        <v/>
      </c>
      <c r="P7039" s="57" t="str">
        <f t="shared" si="779"/>
        <v>0.00 (0.00)</v>
      </c>
      <c r="Q7039" s="57" t="str">
        <f t="shared" si="780"/>
        <v>0.00*** [0.00]</v>
      </c>
      <c r="R7039" s="57" t="str">
        <f t="shared" si="781"/>
        <v/>
      </c>
      <c r="S7039" s="58">
        <f t="shared" si="782"/>
        <v>0</v>
      </c>
      <c r="T7039" s="58">
        <f t="shared" si="783"/>
        <v>0</v>
      </c>
    </row>
    <row r="7040" x14ac:dyDescent="0.25">
      <c r="A7040" t="s">
        <v>267</v>
      </c>
      <c r="B7040" t="s">
        <v>598</v>
      </c>
      <c r="C7040" t="s">
        <v>7812</v>
      </c>
      <c r="D7040" s="58"/>
      <c r="E7040" s="58"/>
      <c r="F7040" s="58"/>
      <c r="G7040" s="58"/>
      <c r="H7040" s="58"/>
      <c r="I7040" s="58"/>
      <c r="J7040" s="58"/>
      <c r="K7040" s="58"/>
      <c r="N7040" s="57" t="str">
        <f t="shared" si="777"/>
        <v>***</v>
      </c>
      <c r="O7040" s="57" t="str">
        <f t="shared" si="778"/>
        <v/>
      </c>
      <c r="P7040" s="57" t="str">
        <f t="shared" si="779"/>
        <v>0.00 (0.00)</v>
      </c>
      <c r="Q7040" s="57" t="str">
        <f t="shared" si="780"/>
        <v>0.00*** [0.00]</v>
      </c>
      <c r="R7040" s="57" t="str">
        <f t="shared" si="781"/>
        <v/>
      </c>
      <c r="S7040" s="58">
        <f t="shared" si="782"/>
        <v>0</v>
      </c>
      <c r="T7040" s="58">
        <f t="shared" si="783"/>
        <v>0</v>
      </c>
    </row>
    <row r="7041" x14ac:dyDescent="0.25">
      <c r="A7041" t="s">
        <v>267</v>
      </c>
      <c r="B7041" t="s">
        <v>598</v>
      </c>
      <c r="C7041" t="s">
        <v>7813</v>
      </c>
      <c r="D7041" s="58">
        <v>0.39655172824859619</v>
      </c>
      <c r="E7041" s="58">
        <v>0.064793661236763</v>
      </c>
      <c r="F7041" s="58"/>
      <c r="G7041" s="58"/>
      <c r="H7041" s="58">
        <v>0</v>
      </c>
      <c r="I7041" s="58">
        <v>1</v>
      </c>
      <c r="J7041" s="58">
        <v>0.49345383048057556</v>
      </c>
      <c r="K7041" s="58">
        <v>58</v>
      </c>
      <c r="N7041" s="57" t="str">
        <f t="shared" si="777"/>
        <v>***</v>
      </c>
      <c r="O7041" s="57" t="str">
        <f t="shared" si="778"/>
        <v/>
      </c>
      <c r="P7041" s="57" t="str">
        <f t="shared" si="779"/>
        <v>0.00 (0.00)</v>
      </c>
      <c r="Q7041" s="57" t="str">
        <f t="shared" si="780"/>
        <v>0.00*** [0.00]</v>
      </c>
      <c r="R7041" s="57" t="str">
        <f t="shared" si="781"/>
        <v/>
      </c>
      <c r="S7041" s="58">
        <f t="shared" si="782"/>
        <v>0</v>
      </c>
      <c r="T7041" s="58">
        <f t="shared" si="783"/>
        <v>0</v>
      </c>
    </row>
    <row r="7042" x14ac:dyDescent="0.25">
      <c r="A7042" t="s">
        <v>267</v>
      </c>
      <c r="B7042" t="s">
        <v>598</v>
      </c>
      <c r="C7042" t="s">
        <v>7814</v>
      </c>
      <c r="D7042" s="58">
        <v>1.451391339302063</v>
      </c>
      <c r="E7042" s="58">
        <v>0.48686200380325317</v>
      </c>
      <c r="F7042" s="58">
        <v>2.981114387512207</v>
      </c>
      <c r="G7042" s="58">
        <v>0.0028720155823975801</v>
      </c>
      <c r="H7042" s="58">
        <v>0.49715930223464966</v>
      </c>
      <c r="I7042" s="58">
        <v>2.405623197555542</v>
      </c>
      <c r="J7042" s="58"/>
      <c r="K7042" s="58">
        <v>1.9599640369415283</v>
      </c>
      <c r="N7042" s="57" t="str">
        <f t="shared" si="777"/>
        <v>***</v>
      </c>
      <c r="O7042" s="57" t="str">
        <f t="shared" si="778"/>
        <v/>
      </c>
      <c r="P7042" s="57" t="str">
        <f t="shared" si="779"/>
        <v>0.00 (0.00)</v>
      </c>
      <c r="Q7042" s="57" t="str">
        <f t="shared" si="780"/>
        <v>0.00*** [0.00]</v>
      </c>
      <c r="R7042" s="57" t="str">
        <f t="shared" si="781"/>
        <v/>
      </c>
      <c r="S7042" s="58">
        <f t="shared" si="782"/>
        <v>0</v>
      </c>
      <c r="T7042" s="58">
        <f t="shared" si="783"/>
        <v>0</v>
      </c>
    </row>
    <row r="7043" x14ac:dyDescent="0.25">
      <c r="A7043" t="s">
        <v>267</v>
      </c>
      <c r="B7043" t="s">
        <v>598</v>
      </c>
      <c r="C7043" t="s">
        <v>7815</v>
      </c>
      <c r="D7043" s="58">
        <v>0.61879897117614746</v>
      </c>
      <c r="E7043" s="58">
        <v>0.024849642068147659</v>
      </c>
      <c r="F7043" s="58"/>
      <c r="G7043" s="58"/>
      <c r="H7043" s="58">
        <v>0</v>
      </c>
      <c r="I7043" s="58">
        <v>1</v>
      </c>
      <c r="J7043" s="58">
        <v>0.48631709814071655</v>
      </c>
      <c r="K7043" s="58">
        <v>383</v>
      </c>
      <c r="N7043" s="57" t="str">
        <f t="shared" si="777"/>
        <v>***</v>
      </c>
      <c r="O7043" s="57" t="str">
        <f t="shared" si="778"/>
        <v/>
      </c>
      <c r="P7043" s="57" t="str">
        <f t="shared" si="779"/>
        <v>0.00 (0.00)</v>
      </c>
      <c r="Q7043" s="57" t="str">
        <f t="shared" si="780"/>
        <v>0.00*** [0.00]</v>
      </c>
      <c r="R7043" s="57" t="str">
        <f t="shared" si="781"/>
        <v/>
      </c>
      <c r="S7043" s="58">
        <f t="shared" si="782"/>
        <v>0</v>
      </c>
      <c r="T7043" s="58">
        <f t="shared" si="783"/>
        <v>0</v>
      </c>
    </row>
    <row r="7044" x14ac:dyDescent="0.25">
      <c r="A7044" t="s">
        <v>267</v>
      </c>
      <c r="B7044" t="s">
        <v>598</v>
      </c>
      <c r="C7044" t="s">
        <v>7816</v>
      </c>
      <c r="D7044" s="58"/>
      <c r="E7044" s="58"/>
      <c r="F7044" s="58"/>
      <c r="G7044" s="58"/>
      <c r="H7044" s="58"/>
      <c r="I7044" s="58"/>
      <c r="J7044" s="58"/>
      <c r="K7044" s="58"/>
      <c r="N7044" s="57" t="str">
        <f t="shared" si="777"/>
        <v>***</v>
      </c>
      <c r="O7044" s="57" t="str">
        <f t="shared" si="778"/>
        <v/>
      </c>
      <c r="P7044" s="57" t="str">
        <f t="shared" si="779"/>
        <v>0.00 (0.00)</v>
      </c>
      <c r="Q7044" s="57" t="str">
        <f t="shared" si="780"/>
        <v>0.00*** [0.00]</v>
      </c>
      <c r="R7044" s="57" t="str">
        <f t="shared" si="781"/>
        <v/>
      </c>
      <c r="S7044" s="58">
        <f t="shared" si="782"/>
        <v>0</v>
      </c>
      <c r="T7044" s="58">
        <f t="shared" si="783"/>
        <v>0</v>
      </c>
    </row>
    <row r="7045" x14ac:dyDescent="0.25">
      <c r="A7045" t="s">
        <v>267</v>
      </c>
      <c r="B7045" t="s">
        <v>598</v>
      </c>
      <c r="C7045" t="s">
        <v>7817</v>
      </c>
      <c r="D7045" s="58">
        <v>0.38613861799240112</v>
      </c>
      <c r="E7045" s="58">
        <v>0.048686299473047256</v>
      </c>
      <c r="F7045" s="58"/>
      <c r="G7045" s="58"/>
      <c r="H7045" s="58">
        <v>0</v>
      </c>
      <c r="I7045" s="58">
        <v>1</v>
      </c>
      <c r="J7045" s="58">
        <v>0.48929125070571899</v>
      </c>
      <c r="K7045" s="58">
        <v>101</v>
      </c>
      <c r="N7045" s="57" t="str">
        <f t="shared" si="777"/>
        <v>***</v>
      </c>
      <c r="O7045" s="57" t="str">
        <f t="shared" si="778"/>
        <v/>
      </c>
      <c r="P7045" s="57" t="str">
        <f t="shared" si="779"/>
        <v>0.00 (0.00)</v>
      </c>
      <c r="Q7045" s="57" t="str">
        <f t="shared" si="780"/>
        <v>0.00*** [0.00]</v>
      </c>
      <c r="R7045" s="57" t="str">
        <f t="shared" si="781"/>
        <v/>
      </c>
      <c r="S7045" s="58">
        <f t="shared" si="782"/>
        <v>0</v>
      </c>
      <c r="T7045" s="58">
        <f t="shared" si="783"/>
        <v>0</v>
      </c>
    </row>
    <row r="7046" x14ac:dyDescent="0.25">
      <c r="A7046" t="s">
        <v>267</v>
      </c>
      <c r="B7046" t="s">
        <v>598</v>
      </c>
      <c r="C7046" t="s">
        <v>7818</v>
      </c>
      <c r="D7046" s="58"/>
      <c r="E7046" s="58"/>
      <c r="F7046" s="58"/>
      <c r="G7046" s="58"/>
      <c r="H7046" s="58"/>
      <c r="I7046" s="58"/>
      <c r="J7046" s="58"/>
      <c r="K7046" s="58"/>
      <c r="N7046" s="57" t="str">
        <f t="shared" si="777"/>
        <v>***</v>
      </c>
      <c r="O7046" s="57" t="str">
        <f t="shared" si="778"/>
        <v/>
      </c>
      <c r="P7046" s="57" t="str">
        <f t="shared" si="779"/>
        <v>0.00 (0.00)</v>
      </c>
      <c r="Q7046" s="57" t="str">
        <f t="shared" si="780"/>
        <v>0.00*** [0.00]</v>
      </c>
      <c r="R7046" s="57" t="str">
        <f t="shared" si="781"/>
        <v/>
      </c>
      <c r="S7046" s="58">
        <f t="shared" si="782"/>
        <v>0</v>
      </c>
      <c r="T7046" s="58">
        <f t="shared" si="783"/>
        <v>0</v>
      </c>
    </row>
    <row r="7047" x14ac:dyDescent="0.25">
      <c r="A7047" t="s">
        <v>267</v>
      </c>
      <c r="B7047" t="s">
        <v>598</v>
      </c>
      <c r="C7047" t="s">
        <v>7819</v>
      </c>
      <c r="D7047" s="58">
        <v>0.31818181276321411</v>
      </c>
      <c r="E7047" s="58">
        <v>0.057771719992160797</v>
      </c>
      <c r="F7047" s="58"/>
      <c r="G7047" s="58"/>
      <c r="H7047" s="58">
        <v>0</v>
      </c>
      <c r="I7047" s="58">
        <v>1</v>
      </c>
      <c r="J7047" s="58">
        <v>0.46933966875076294</v>
      </c>
      <c r="K7047" s="58">
        <v>66</v>
      </c>
      <c r="N7047" s="57" t="str">
        <f t="shared" si="777"/>
        <v>***</v>
      </c>
      <c r="O7047" s="57" t="str">
        <f t="shared" si="778"/>
        <v/>
      </c>
      <c r="P7047" s="57" t="str">
        <f t="shared" si="779"/>
        <v>0.00 (0.00)</v>
      </c>
      <c r="Q7047" s="57" t="str">
        <f t="shared" si="780"/>
        <v>0.00*** [0.00]</v>
      </c>
      <c r="R7047" s="57" t="str">
        <f t="shared" si="781"/>
        <v/>
      </c>
      <c r="S7047" s="58">
        <f t="shared" si="782"/>
        <v>0</v>
      </c>
      <c r="T7047" s="58">
        <f t="shared" si="783"/>
        <v>0</v>
      </c>
    </row>
    <row r="7048" x14ac:dyDescent="0.25">
      <c r="A7048" t="s">
        <v>267</v>
      </c>
      <c r="B7048" t="s">
        <v>598</v>
      </c>
      <c r="C7048" t="s">
        <v>7820</v>
      </c>
      <c r="D7048" s="58"/>
      <c r="E7048" s="58"/>
      <c r="F7048" s="58"/>
      <c r="G7048" s="58"/>
      <c r="H7048" s="58"/>
      <c r="I7048" s="58"/>
      <c r="J7048" s="58"/>
      <c r="K7048" s="58"/>
      <c r="N7048" s="57" t="str">
        <f t="shared" si="777"/>
        <v>***</v>
      </c>
      <c r="O7048" s="57" t="str">
        <f t="shared" si="778"/>
        <v/>
      </c>
      <c r="P7048" s="57" t="str">
        <f t="shared" si="779"/>
        <v>0.00 (0.00)</v>
      </c>
      <c r="Q7048" s="57" t="str">
        <f t="shared" si="780"/>
        <v>0.00*** [0.00]</v>
      </c>
      <c r="R7048" s="57" t="str">
        <f t="shared" si="781"/>
        <v/>
      </c>
      <c r="S7048" s="58">
        <f t="shared" si="782"/>
        <v>0</v>
      </c>
      <c r="T7048" s="58">
        <f t="shared" si="783"/>
        <v>0</v>
      </c>
    </row>
    <row r="7049" x14ac:dyDescent="0.25">
      <c r="A7049" t="s">
        <v>267</v>
      </c>
      <c r="B7049" t="s">
        <v>598</v>
      </c>
      <c r="C7049" t="s">
        <v>7821</v>
      </c>
      <c r="D7049" s="58">
        <v>0.2232142835855484</v>
      </c>
      <c r="E7049" s="58">
        <v>0.039523020386695862</v>
      </c>
      <c r="F7049" s="58"/>
      <c r="G7049" s="58"/>
      <c r="H7049" s="58">
        <v>0</v>
      </c>
      <c r="I7049" s="58">
        <v>1</v>
      </c>
      <c r="J7049" s="58">
        <v>0.41827231645584106</v>
      </c>
      <c r="K7049" s="58">
        <v>112</v>
      </c>
      <c r="N7049" s="57" t="str">
        <f t="shared" si="777"/>
        <v>***</v>
      </c>
      <c r="O7049" s="57" t="str">
        <f t="shared" si="778"/>
        <v/>
      </c>
      <c r="P7049" s="57" t="str">
        <f t="shared" si="779"/>
        <v>0.00 (0.00)</v>
      </c>
      <c r="Q7049" s="57" t="str">
        <f t="shared" si="780"/>
        <v>0.00*** [0.00]</v>
      </c>
      <c r="R7049" s="57" t="str">
        <f t="shared" si="781"/>
        <v/>
      </c>
      <c r="S7049" s="58">
        <f t="shared" si="782"/>
        <v>0</v>
      </c>
      <c r="T7049" s="58">
        <f t="shared" si="783"/>
        <v>0</v>
      </c>
    </row>
    <row r="7050" x14ac:dyDescent="0.25">
      <c r="A7050" t="s">
        <v>267</v>
      </c>
      <c r="B7050" t="s">
        <v>598</v>
      </c>
      <c r="C7050" t="s">
        <v>7822</v>
      </c>
      <c r="D7050" s="58"/>
      <c r="E7050" s="58"/>
      <c r="F7050" s="58"/>
      <c r="G7050" s="58"/>
      <c r="H7050" s="58"/>
      <c r="I7050" s="58"/>
      <c r="J7050" s="58"/>
      <c r="K7050" s="58"/>
      <c r="N7050" s="57" t="str">
        <f t="shared" si="777"/>
        <v>***</v>
      </c>
      <c r="O7050" s="57" t="str">
        <f t="shared" si="778"/>
        <v/>
      </c>
      <c r="P7050" s="57" t="str">
        <f t="shared" si="779"/>
        <v>0.00 (0.00)</v>
      </c>
      <c r="Q7050" s="57" t="str">
        <f t="shared" si="780"/>
        <v>0.00*** [0.00]</v>
      </c>
      <c r="R7050" s="57" t="str">
        <f t="shared" si="781"/>
        <v/>
      </c>
      <c r="S7050" s="58">
        <f t="shared" si="782"/>
        <v>0</v>
      </c>
      <c r="T7050" s="58">
        <f t="shared" si="783"/>
        <v>0</v>
      </c>
    </row>
    <row r="7051" x14ac:dyDescent="0.25">
      <c r="A7051" t="s">
        <v>267</v>
      </c>
      <c r="B7051" t="s">
        <v>598</v>
      </c>
      <c r="C7051" t="s">
        <v>7823</v>
      </c>
      <c r="D7051" s="58">
        <v>0.56521737575531006</v>
      </c>
      <c r="E7051" s="58">
        <v>0.073898836970329285</v>
      </c>
      <c r="F7051" s="58"/>
      <c r="G7051" s="58"/>
      <c r="H7051" s="58">
        <v>0</v>
      </c>
      <c r="I7051" s="58">
        <v>1</v>
      </c>
      <c r="J7051" s="58">
        <v>0.50120627880096436</v>
      </c>
      <c r="K7051" s="58">
        <v>46</v>
      </c>
      <c r="N7051" s="57" t="str">
        <f t="shared" si="777"/>
        <v>***</v>
      </c>
      <c r="O7051" s="57" t="str">
        <f t="shared" si="778"/>
        <v/>
      </c>
      <c r="P7051" s="57" t="str">
        <f t="shared" si="779"/>
        <v>0.00 (0.00)</v>
      </c>
      <c r="Q7051" s="57" t="str">
        <f t="shared" si="780"/>
        <v>0.00*** [0.00]</v>
      </c>
      <c r="R7051" s="57" t="str">
        <f t="shared" si="781"/>
        <v/>
      </c>
      <c r="S7051" s="58">
        <f t="shared" si="782"/>
        <v>0</v>
      </c>
      <c r="T7051" s="58">
        <f t="shared" si="783"/>
        <v>0</v>
      </c>
    </row>
    <row r="7052" x14ac:dyDescent="0.25">
      <c r="A7052" t="s">
        <v>267</v>
      </c>
      <c r="B7052" t="s">
        <v>598</v>
      </c>
      <c r="C7052" t="s">
        <v>7824</v>
      </c>
      <c r="D7052" s="58"/>
      <c r="E7052" s="58"/>
      <c r="F7052" s="58"/>
      <c r="G7052" s="58"/>
      <c r="H7052" s="58"/>
      <c r="I7052" s="58"/>
      <c r="J7052" s="58"/>
      <c r="K7052" s="58"/>
      <c r="N7052" s="57" t="str">
        <f t="shared" si="777"/>
        <v>***</v>
      </c>
      <c r="O7052" s="57" t="str">
        <f t="shared" si="778"/>
        <v/>
      </c>
      <c r="P7052" s="57" t="str">
        <f t="shared" si="779"/>
        <v>0.00 (0.00)</v>
      </c>
      <c r="Q7052" s="57" t="str">
        <f t="shared" si="780"/>
        <v>0.00*** [0.00]</v>
      </c>
      <c r="R7052" s="57" t="str">
        <f t="shared" si="781"/>
        <v/>
      </c>
      <c r="S7052" s="58">
        <f t="shared" si="782"/>
        <v>0</v>
      </c>
      <c r="T7052" s="58">
        <f t="shared" si="783"/>
        <v>0</v>
      </c>
    </row>
    <row r="7053" x14ac:dyDescent="0.25">
      <c r="A7053" t="s">
        <v>267</v>
      </c>
      <c r="B7053" t="s">
        <v>598</v>
      </c>
      <c r="C7053" t="s">
        <v>7825</v>
      </c>
      <c r="D7053" s="58">
        <v>0.60344827175140381</v>
      </c>
      <c r="E7053" s="58">
        <v>0.064793661236763</v>
      </c>
      <c r="F7053" s="58"/>
      <c r="G7053" s="58"/>
      <c r="H7053" s="58">
        <v>0</v>
      </c>
      <c r="I7053" s="58">
        <v>1</v>
      </c>
      <c r="J7053" s="58">
        <v>0.49345383048057556</v>
      </c>
      <c r="K7053" s="58">
        <v>58</v>
      </c>
      <c r="N7053" s="57" t="str">
        <f t="shared" si="777"/>
        <v>***</v>
      </c>
      <c r="O7053" s="57" t="str">
        <f t="shared" si="778"/>
        <v/>
      </c>
      <c r="P7053" s="57" t="str">
        <f t="shared" si="779"/>
        <v>0.00 (0.00)</v>
      </c>
      <c r="Q7053" s="57" t="str">
        <f t="shared" si="780"/>
        <v>0.00*** [0.00]</v>
      </c>
      <c r="R7053" s="57" t="str">
        <f t="shared" si="781"/>
        <v/>
      </c>
      <c r="S7053" s="58">
        <f t="shared" si="782"/>
        <v>0</v>
      </c>
      <c r="T7053" s="58">
        <f t="shared" si="783"/>
        <v>0</v>
      </c>
    </row>
    <row r="7054" x14ac:dyDescent="0.25">
      <c r="A7054" t="s">
        <v>267</v>
      </c>
      <c r="B7054" t="s">
        <v>598</v>
      </c>
      <c r="C7054" t="s">
        <v>7826</v>
      </c>
      <c r="D7054" s="58">
        <v>-2.3560256958007813</v>
      </c>
      <c r="E7054" s="58">
        <v>0.79459971189498901</v>
      </c>
      <c r="F7054" s="58">
        <v>-2.9650471210479736</v>
      </c>
      <c r="G7054" s="58">
        <v>0.0030263648368418217</v>
      </c>
      <c r="H7054" s="58">
        <v>-3.91341233253479</v>
      </c>
      <c r="I7054" s="58">
        <v>-0.79863882064819336</v>
      </c>
      <c r="J7054" s="58"/>
      <c r="K7054" s="58">
        <v>1.9599640369415283</v>
      </c>
      <c r="N7054" s="57" t="str">
        <f t="shared" si="777"/>
        <v>***</v>
      </c>
      <c r="O7054" s="57" t="str">
        <f t="shared" si="778"/>
        <v/>
      </c>
      <c r="P7054" s="57" t="str">
        <f t="shared" si="779"/>
        <v>0.00 (0.00)</v>
      </c>
      <c r="Q7054" s="57" t="str">
        <f t="shared" si="780"/>
        <v>0.00*** [0.00]</v>
      </c>
      <c r="R7054" s="57" t="str">
        <f t="shared" si="781"/>
        <v/>
      </c>
      <c r="S7054" s="58">
        <f t="shared" si="782"/>
        <v>0</v>
      </c>
      <c r="T7054" s="58">
        <f t="shared" si="783"/>
        <v>0</v>
      </c>
    </row>
    <row r="7055" x14ac:dyDescent="0.25">
      <c r="A7055" t="s">
        <v>267</v>
      </c>
      <c r="B7055" t="s">
        <v>598</v>
      </c>
      <c r="C7055" t="s">
        <v>7827</v>
      </c>
      <c r="D7055" s="58">
        <v>0.38120105862617493</v>
      </c>
      <c r="E7055" s="58">
        <v>0.024849642068147659</v>
      </c>
      <c r="F7055" s="58"/>
      <c r="G7055" s="58"/>
      <c r="H7055" s="58">
        <v>0</v>
      </c>
      <c r="I7055" s="58">
        <v>1</v>
      </c>
      <c r="J7055" s="58">
        <v>0.48631709814071655</v>
      </c>
      <c r="K7055" s="58">
        <v>383</v>
      </c>
      <c r="N7055" s="57" t="str">
        <f t="shared" si="777"/>
        <v>***</v>
      </c>
      <c r="O7055" s="57" t="str">
        <f t="shared" si="778"/>
        <v/>
      </c>
      <c r="P7055" s="57" t="str">
        <f t="shared" si="779"/>
        <v>0.00 (0.00)</v>
      </c>
      <c r="Q7055" s="57" t="str">
        <f t="shared" si="780"/>
        <v>0.00*** [0.00]</v>
      </c>
      <c r="R7055" s="57" t="str">
        <f t="shared" si="781"/>
        <v/>
      </c>
      <c r="S7055" s="58">
        <f t="shared" si="782"/>
        <v>0</v>
      </c>
      <c r="T7055" s="58">
        <f t="shared" si="783"/>
        <v>0</v>
      </c>
    </row>
    <row r="7056" x14ac:dyDescent="0.25">
      <c r="A7056" t="s">
        <v>267</v>
      </c>
      <c r="B7056" t="s">
        <v>599</v>
      </c>
      <c r="C7056" t="s">
        <v>7828</v>
      </c>
      <c r="D7056" s="58"/>
      <c r="E7056" s="58"/>
      <c r="F7056" s="58"/>
      <c r="G7056" s="58"/>
      <c r="H7056" s="58"/>
      <c r="I7056" s="58"/>
      <c r="J7056" s="58"/>
      <c r="K7056" s="58"/>
      <c r="N7056" s="57" t="str">
        <f t="shared" si="777"/>
        <v>***</v>
      </c>
      <c r="O7056" s="57" t="str">
        <f t="shared" si="778"/>
        <v/>
      </c>
      <c r="P7056" s="57" t="str">
        <f t="shared" si="779"/>
        <v>0.00 (0.00)</v>
      </c>
      <c r="Q7056" s="57" t="str">
        <f t="shared" si="780"/>
        <v>0.00*** [0.00]</v>
      </c>
      <c r="R7056" s="57" t="str">
        <f t="shared" si="781"/>
        <v/>
      </c>
      <c r="S7056" s="58">
        <f t="shared" si="782"/>
        <v>0</v>
      </c>
      <c r="T7056" s="58">
        <f t="shared" si="783"/>
        <v>0</v>
      </c>
    </row>
    <row r="7057" x14ac:dyDescent="0.25">
      <c r="A7057" t="s">
        <v>267</v>
      </c>
      <c r="B7057" t="s">
        <v>599</v>
      </c>
      <c r="C7057" t="s">
        <v>7829</v>
      </c>
      <c r="D7057" s="58">
        <v>0.076923079788684845</v>
      </c>
      <c r="E7057" s="58">
        <v>0.043227039277553558</v>
      </c>
      <c r="F7057" s="58"/>
      <c r="G7057" s="58"/>
      <c r="H7057" s="58">
        <v>0</v>
      </c>
      <c r="I7057" s="58">
        <v>1</v>
      </c>
      <c r="J7057" s="58">
        <v>0.26995277404785156</v>
      </c>
      <c r="K7057" s="58">
        <v>39</v>
      </c>
      <c r="N7057" s="57" t="str">
        <f t="shared" si="777"/>
        <v>***</v>
      </c>
      <c r="O7057" s="57" t="str">
        <f t="shared" si="778"/>
        <v/>
      </c>
      <c r="P7057" s="57" t="str">
        <f t="shared" si="779"/>
        <v>0.00 (0.00)</v>
      </c>
      <c r="Q7057" s="57" t="str">
        <f t="shared" si="780"/>
        <v>0.00*** [0.00]</v>
      </c>
      <c r="R7057" s="57" t="str">
        <f t="shared" si="781"/>
        <v/>
      </c>
      <c r="S7057" s="58">
        <f t="shared" si="782"/>
        <v>0</v>
      </c>
      <c r="T7057" s="58">
        <f t="shared" si="783"/>
        <v>0</v>
      </c>
    </row>
    <row r="7058" x14ac:dyDescent="0.25">
      <c r="A7058" t="s">
        <v>267</v>
      </c>
      <c r="B7058" t="s">
        <v>599</v>
      </c>
      <c r="C7058" t="s">
        <v>7830</v>
      </c>
      <c r="D7058" s="58">
        <v>0.096774190664291382</v>
      </c>
      <c r="E7058" s="58">
        <v>0.037854108959436417</v>
      </c>
      <c r="F7058" s="58"/>
      <c r="G7058" s="58"/>
      <c r="H7058" s="58">
        <v>0</v>
      </c>
      <c r="I7058" s="58">
        <v>1</v>
      </c>
      <c r="J7058" s="58">
        <v>0.29806354641914368</v>
      </c>
      <c r="K7058" s="58">
        <v>62</v>
      </c>
      <c r="N7058" s="57" t="str">
        <f t="shared" si="777"/>
        <v>***</v>
      </c>
      <c r="O7058" s="57" t="str">
        <f t="shared" si="778"/>
        <v/>
      </c>
      <c r="P7058" s="57" t="str">
        <f t="shared" si="779"/>
        <v>0.00 (0.00)</v>
      </c>
      <c r="Q7058" s="57" t="str">
        <f t="shared" si="780"/>
        <v>0.00*** [0.00]</v>
      </c>
      <c r="R7058" s="57" t="str">
        <f t="shared" si="781"/>
        <v/>
      </c>
      <c r="S7058" s="58">
        <f t="shared" si="782"/>
        <v>0</v>
      </c>
      <c r="T7058" s="58">
        <f t="shared" si="783"/>
        <v>0</v>
      </c>
    </row>
    <row r="7059" x14ac:dyDescent="0.25">
      <c r="A7059" t="s">
        <v>267</v>
      </c>
      <c r="B7059" t="s">
        <v>599</v>
      </c>
      <c r="C7059" t="s">
        <v>7831</v>
      </c>
      <c r="D7059" s="58">
        <v>0.089108914136886597</v>
      </c>
      <c r="E7059" s="58">
        <v>0.028490088880062103</v>
      </c>
      <c r="F7059" s="58"/>
      <c r="G7059" s="58"/>
      <c r="H7059" s="58">
        <v>0</v>
      </c>
      <c r="I7059" s="58">
        <v>1</v>
      </c>
      <c r="J7059" s="58">
        <v>0.28632184863090515</v>
      </c>
      <c r="K7059" s="58">
        <v>101</v>
      </c>
      <c r="N7059" s="57" t="str">
        <f t="shared" si="777"/>
        <v>***</v>
      </c>
      <c r="O7059" s="57" t="str">
        <f t="shared" si="778"/>
        <v/>
      </c>
      <c r="P7059" s="57" t="str">
        <f t="shared" si="779"/>
        <v>0.00 (0.00)</v>
      </c>
      <c r="Q7059" s="57" t="str">
        <f t="shared" si="780"/>
        <v>0.00*** [0.00]</v>
      </c>
      <c r="R7059" s="57" t="str">
        <f t="shared" si="781"/>
        <v/>
      </c>
      <c r="S7059" s="58">
        <f t="shared" si="782"/>
        <v>0</v>
      </c>
      <c r="T7059" s="58">
        <f t="shared" si="783"/>
        <v>0</v>
      </c>
    </row>
    <row r="7060" x14ac:dyDescent="0.25">
      <c r="A7060" t="s">
        <v>267</v>
      </c>
      <c r="B7060" t="s">
        <v>599</v>
      </c>
      <c r="C7060" t="s">
        <v>7832</v>
      </c>
      <c r="D7060" s="58"/>
      <c r="E7060" s="58"/>
      <c r="F7060" s="58"/>
      <c r="G7060" s="58"/>
      <c r="H7060" s="58"/>
      <c r="I7060" s="58"/>
      <c r="J7060" s="58"/>
      <c r="K7060" s="58"/>
      <c r="N7060" s="57" t="str">
        <f t="shared" si="777"/>
        <v>***</v>
      </c>
      <c r="O7060" s="57" t="str">
        <f t="shared" si="778"/>
        <v/>
      </c>
      <c r="P7060" s="57" t="str">
        <f t="shared" si="779"/>
        <v>0.00 (0.00)</v>
      </c>
      <c r="Q7060" s="57" t="str">
        <f t="shared" si="780"/>
        <v>0.00*** [0.00]</v>
      </c>
      <c r="R7060" s="57" t="str">
        <f t="shared" si="781"/>
        <v/>
      </c>
      <c r="S7060" s="58">
        <f t="shared" si="782"/>
        <v>0</v>
      </c>
      <c r="T7060" s="58">
        <f t="shared" si="783"/>
        <v>0</v>
      </c>
    </row>
    <row r="7061" x14ac:dyDescent="0.25">
      <c r="A7061" t="s">
        <v>267</v>
      </c>
      <c r="B7061" t="s">
        <v>599</v>
      </c>
      <c r="C7061" t="s">
        <v>7833</v>
      </c>
      <c r="D7061" s="58">
        <v>0.0476190485060215</v>
      </c>
      <c r="E7061" s="58">
        <v>0.0476190485060215</v>
      </c>
      <c r="F7061" s="58"/>
      <c r="G7061" s="58"/>
      <c r="H7061" s="58">
        <v>0</v>
      </c>
      <c r="I7061" s="58">
        <v>1</v>
      </c>
      <c r="J7061" s="58">
        <v>0.21821789443492889</v>
      </c>
      <c r="K7061" s="58">
        <v>21</v>
      </c>
      <c r="N7061" s="57" t="str">
        <f t="shared" si="777"/>
        <v>***</v>
      </c>
      <c r="O7061" s="57" t="str">
        <f t="shared" si="778"/>
        <v/>
      </c>
      <c r="P7061" s="57" t="str">
        <f t="shared" si="779"/>
        <v>0.00 (0.00)</v>
      </c>
      <c r="Q7061" s="57" t="str">
        <f t="shared" si="780"/>
        <v>0.00*** [0.00]</v>
      </c>
      <c r="R7061" s="57" t="str">
        <f t="shared" si="781"/>
        <v/>
      </c>
      <c r="S7061" s="58">
        <f t="shared" si="782"/>
        <v>0</v>
      </c>
      <c r="T7061" s="58">
        <f t="shared" si="783"/>
        <v>0</v>
      </c>
    </row>
    <row r="7062" x14ac:dyDescent="0.25">
      <c r="A7062" t="s">
        <v>267</v>
      </c>
      <c r="B7062" t="s">
        <v>599</v>
      </c>
      <c r="C7062" t="s">
        <v>7834</v>
      </c>
      <c r="D7062" s="58">
        <v>0.04444444552063942</v>
      </c>
      <c r="E7062" s="58">
        <v>0.03106779046356678</v>
      </c>
      <c r="F7062" s="58"/>
      <c r="G7062" s="58"/>
      <c r="H7062" s="58">
        <v>0</v>
      </c>
      <c r="I7062" s="58">
        <v>1</v>
      </c>
      <c r="J7062" s="58">
        <v>0.20840907096862793</v>
      </c>
      <c r="K7062" s="58">
        <v>45</v>
      </c>
      <c r="N7062" s="57" t="str">
        <f t="shared" si="777"/>
        <v>***</v>
      </c>
      <c r="O7062" s="57" t="str">
        <f t="shared" si="778"/>
        <v/>
      </c>
      <c r="P7062" s="57" t="str">
        <f t="shared" si="779"/>
        <v>0.00 (0.00)</v>
      </c>
      <c r="Q7062" s="57" t="str">
        <f t="shared" si="780"/>
        <v>0.00*** [0.00]</v>
      </c>
      <c r="R7062" s="57" t="str">
        <f t="shared" si="781"/>
        <v/>
      </c>
      <c r="S7062" s="58">
        <f t="shared" si="782"/>
        <v>0</v>
      </c>
      <c r="T7062" s="58">
        <f t="shared" si="783"/>
        <v>0</v>
      </c>
    </row>
    <row r="7063" x14ac:dyDescent="0.25">
      <c r="A7063" t="s">
        <v>267</v>
      </c>
      <c r="B7063" t="s">
        <v>599</v>
      </c>
      <c r="C7063" t="s">
        <v>7835</v>
      </c>
      <c r="D7063" s="58">
        <v>0.045454546809196472</v>
      </c>
      <c r="E7063" s="58">
        <v>0.025836298242211342</v>
      </c>
      <c r="F7063" s="58"/>
      <c r="G7063" s="58"/>
      <c r="H7063" s="58">
        <v>0</v>
      </c>
      <c r="I7063" s="58">
        <v>1</v>
      </c>
      <c r="J7063" s="58">
        <v>0.20989507436752319</v>
      </c>
      <c r="K7063" s="58">
        <v>66</v>
      </c>
      <c r="N7063" s="57" t="str">
        <f t="shared" si="777"/>
        <v>***</v>
      </c>
      <c r="O7063" s="57" t="str">
        <f t="shared" si="778"/>
        <v/>
      </c>
      <c r="P7063" s="57" t="str">
        <f t="shared" si="779"/>
        <v>0.00 (0.00)</v>
      </c>
      <c r="Q7063" s="57" t="str">
        <f t="shared" si="780"/>
        <v>0.00*** [0.00]</v>
      </c>
      <c r="R7063" s="57" t="str">
        <f t="shared" si="781"/>
        <v/>
      </c>
      <c r="S7063" s="58">
        <f t="shared" si="782"/>
        <v>0</v>
      </c>
      <c r="T7063" s="58">
        <f t="shared" si="783"/>
        <v>0</v>
      </c>
    </row>
    <row r="7064" x14ac:dyDescent="0.25">
      <c r="A7064" t="s">
        <v>267</v>
      </c>
      <c r="B7064" t="s">
        <v>599</v>
      </c>
      <c r="C7064" t="s">
        <v>7836</v>
      </c>
      <c r="D7064" s="58"/>
      <c r="E7064" s="58"/>
      <c r="F7064" s="58"/>
      <c r="G7064" s="58"/>
      <c r="H7064" s="58"/>
      <c r="I7064" s="58"/>
      <c r="J7064" s="58"/>
      <c r="K7064" s="58"/>
      <c r="N7064" s="57" t="str">
        <f t="shared" si="777"/>
        <v>***</v>
      </c>
      <c r="O7064" s="57" t="str">
        <f t="shared" si="778"/>
        <v/>
      </c>
      <c r="P7064" s="57" t="str">
        <f t="shared" si="779"/>
        <v>0.00 (0.00)</v>
      </c>
      <c r="Q7064" s="57" t="str">
        <f t="shared" si="780"/>
        <v>0.00*** [0.00]</v>
      </c>
      <c r="R7064" s="57" t="str">
        <f t="shared" si="781"/>
        <v/>
      </c>
      <c r="S7064" s="58">
        <f t="shared" si="782"/>
        <v>0</v>
      </c>
      <c r="T7064" s="58">
        <f t="shared" si="783"/>
        <v>0</v>
      </c>
    </row>
    <row r="7065" x14ac:dyDescent="0.25">
      <c r="A7065" t="s">
        <v>267</v>
      </c>
      <c r="B7065" t="s">
        <v>599</v>
      </c>
      <c r="C7065" t="s">
        <v>7837</v>
      </c>
      <c r="D7065" s="58">
        <v>0</v>
      </c>
      <c r="E7065" s="58">
        <v>0</v>
      </c>
      <c r="F7065" s="58"/>
      <c r="G7065" s="58"/>
      <c r="H7065" s="58">
        <v>0</v>
      </c>
      <c r="I7065" s="58">
        <v>0</v>
      </c>
      <c r="J7065" s="58">
        <v>0</v>
      </c>
      <c r="K7065" s="58">
        <v>25</v>
      </c>
      <c r="N7065" s="57" t="str">
        <f t="shared" si="777"/>
        <v>***</v>
      </c>
      <c r="O7065" s="57" t="str">
        <f t="shared" si="778"/>
        <v/>
      </c>
      <c r="P7065" s="57" t="str">
        <f t="shared" si="779"/>
        <v>0.00 (0.00)</v>
      </c>
      <c r="Q7065" s="57" t="str">
        <f t="shared" si="780"/>
        <v>0.00*** [0.00]</v>
      </c>
      <c r="R7065" s="57" t="str">
        <f t="shared" si="781"/>
        <v/>
      </c>
      <c r="S7065" s="58">
        <f t="shared" si="782"/>
        <v>0</v>
      </c>
      <c r="T7065" s="58">
        <f t="shared" si="783"/>
        <v>0</v>
      </c>
    </row>
    <row r="7066" x14ac:dyDescent="0.25">
      <c r="A7066" t="s">
        <v>267</v>
      </c>
      <c r="B7066" t="s">
        <v>599</v>
      </c>
      <c r="C7066" t="s">
        <v>7838</v>
      </c>
      <c r="D7066" s="58">
        <v>0</v>
      </c>
      <c r="E7066" s="58">
        <v>0</v>
      </c>
      <c r="F7066" s="58"/>
      <c r="G7066" s="58"/>
      <c r="H7066" s="58">
        <v>0</v>
      </c>
      <c r="I7066" s="58">
        <v>0</v>
      </c>
      <c r="J7066" s="58">
        <v>0</v>
      </c>
      <c r="K7066" s="58">
        <v>87</v>
      </c>
      <c r="N7066" s="57" t="str">
        <f t="shared" si="777"/>
        <v>***</v>
      </c>
      <c r="O7066" s="57" t="str">
        <f t="shared" si="778"/>
        <v/>
      </c>
      <c r="P7066" s="57" t="str">
        <f t="shared" si="779"/>
        <v>0.00 (0.00)</v>
      </c>
      <c r="Q7066" s="57" t="str">
        <f t="shared" si="780"/>
        <v>0.00*** [0.00]</v>
      </c>
      <c r="R7066" s="57" t="str">
        <f t="shared" si="781"/>
        <v/>
      </c>
      <c r="S7066" s="58">
        <f t="shared" si="782"/>
        <v>0</v>
      </c>
      <c r="T7066" s="58">
        <f t="shared" si="783"/>
        <v>0</v>
      </c>
    </row>
    <row r="7067" x14ac:dyDescent="0.25">
      <c r="A7067" t="s">
        <v>267</v>
      </c>
      <c r="B7067" t="s">
        <v>599</v>
      </c>
      <c r="C7067" t="s">
        <v>7839</v>
      </c>
      <c r="D7067" s="58">
        <v>0</v>
      </c>
      <c r="E7067" s="58">
        <v>0</v>
      </c>
      <c r="F7067" s="58"/>
      <c r="G7067" s="58"/>
      <c r="H7067" s="58">
        <v>0</v>
      </c>
      <c r="I7067" s="58">
        <v>0</v>
      </c>
      <c r="J7067" s="58">
        <v>0</v>
      </c>
      <c r="K7067" s="58">
        <v>112</v>
      </c>
      <c r="N7067" s="57" t="str">
        <f t="shared" si="777"/>
        <v>***</v>
      </c>
      <c r="O7067" s="57" t="str">
        <f t="shared" si="778"/>
        <v/>
      </c>
      <c r="P7067" s="57" t="str">
        <f t="shared" si="779"/>
        <v>0.00 (0.00)</v>
      </c>
      <c r="Q7067" s="57" t="str">
        <f t="shared" si="780"/>
        <v>0.00*** [0.00]</v>
      </c>
      <c r="R7067" s="57" t="str">
        <f t="shared" si="781"/>
        <v/>
      </c>
      <c r="S7067" s="58">
        <f t="shared" si="782"/>
        <v>0</v>
      </c>
      <c r="T7067" s="58">
        <f t="shared" si="783"/>
        <v>0</v>
      </c>
    </row>
    <row r="7068" x14ac:dyDescent="0.25">
      <c r="A7068" t="s">
        <v>267</v>
      </c>
      <c r="B7068" t="s">
        <v>599</v>
      </c>
      <c r="C7068" t="s">
        <v>7840</v>
      </c>
      <c r="D7068" s="58"/>
      <c r="E7068" s="58"/>
      <c r="F7068" s="58"/>
      <c r="G7068" s="58"/>
      <c r="H7068" s="58"/>
      <c r="I7068" s="58"/>
      <c r="J7068" s="58"/>
      <c r="K7068" s="58"/>
      <c r="N7068" s="57" t="str">
        <f t="shared" si="777"/>
        <v>***</v>
      </c>
      <c r="O7068" s="57" t="str">
        <f t="shared" si="778"/>
        <v/>
      </c>
      <c r="P7068" s="57" t="str">
        <f t="shared" si="779"/>
        <v>0.00 (0.00)</v>
      </c>
      <c r="Q7068" s="57" t="str">
        <f t="shared" si="780"/>
        <v>0.00*** [0.00]</v>
      </c>
      <c r="R7068" s="57" t="str">
        <f t="shared" si="781"/>
        <v/>
      </c>
      <c r="S7068" s="58">
        <f t="shared" si="782"/>
        <v>0</v>
      </c>
      <c r="T7068" s="58">
        <f t="shared" si="783"/>
        <v>0</v>
      </c>
    </row>
    <row r="7069" x14ac:dyDescent="0.25">
      <c r="A7069" t="s">
        <v>267</v>
      </c>
      <c r="B7069" t="s">
        <v>599</v>
      </c>
      <c r="C7069" t="s">
        <v>7841</v>
      </c>
      <c r="D7069" s="58">
        <v>0</v>
      </c>
      <c r="E7069" s="58">
        <v>0</v>
      </c>
      <c r="F7069" s="58"/>
      <c r="G7069" s="58"/>
      <c r="H7069" s="58">
        <v>0</v>
      </c>
      <c r="I7069" s="58">
        <v>0</v>
      </c>
      <c r="J7069" s="58">
        <v>0</v>
      </c>
      <c r="K7069" s="58">
        <v>26</v>
      </c>
      <c r="N7069" s="57" t="str">
        <f t="shared" si="777"/>
        <v>***</v>
      </c>
      <c r="O7069" s="57" t="str">
        <f t="shared" si="778"/>
        <v/>
      </c>
      <c r="P7069" s="57" t="str">
        <f t="shared" si="779"/>
        <v>0.00 (0.00)</v>
      </c>
      <c r="Q7069" s="57" t="str">
        <f t="shared" si="780"/>
        <v>0.00*** [0.00]</v>
      </c>
      <c r="R7069" s="57" t="str">
        <f t="shared" si="781"/>
        <v/>
      </c>
      <c r="S7069" s="58">
        <f t="shared" si="782"/>
        <v>0</v>
      </c>
      <c r="T7069" s="58">
        <f t="shared" si="783"/>
        <v>0</v>
      </c>
    </row>
    <row r="7070" x14ac:dyDescent="0.25">
      <c r="A7070" t="s">
        <v>267</v>
      </c>
      <c r="B7070" t="s">
        <v>599</v>
      </c>
      <c r="C7070" t="s">
        <v>7842</v>
      </c>
      <c r="D7070" s="58">
        <v>0.05000000074505806</v>
      </c>
      <c r="E7070" s="58">
        <v>0.05000000074505806</v>
      </c>
      <c r="F7070" s="58"/>
      <c r="G7070" s="58"/>
      <c r="H7070" s="58">
        <v>0</v>
      </c>
      <c r="I7070" s="58">
        <v>1</v>
      </c>
      <c r="J7070" s="58">
        <v>0.22360679507255554</v>
      </c>
      <c r="K7070" s="58">
        <v>20</v>
      </c>
      <c r="N7070" s="57" t="str">
        <f t="shared" si="777"/>
        <v>***</v>
      </c>
      <c r="O7070" s="57" t="str">
        <f t="shared" si="778"/>
        <v/>
      </c>
      <c r="P7070" s="57" t="str">
        <f t="shared" si="779"/>
        <v>0.00 (0.00)</v>
      </c>
      <c r="Q7070" s="57" t="str">
        <f t="shared" si="780"/>
        <v>0.00*** [0.00]</v>
      </c>
      <c r="R7070" s="57" t="str">
        <f t="shared" si="781"/>
        <v/>
      </c>
      <c r="S7070" s="58">
        <f t="shared" si="782"/>
        <v>0</v>
      </c>
      <c r="T7070" s="58">
        <f t="shared" si="783"/>
        <v>0</v>
      </c>
    </row>
    <row r="7071" x14ac:dyDescent="0.25">
      <c r="A7071" t="s">
        <v>267</v>
      </c>
      <c r="B7071" t="s">
        <v>599</v>
      </c>
      <c r="C7071" t="s">
        <v>7843</v>
      </c>
      <c r="D7071" s="58">
        <v>0.021739130839705467</v>
      </c>
      <c r="E7071" s="58">
        <v>0.021739130839705467</v>
      </c>
      <c r="F7071" s="58"/>
      <c r="G7071" s="58"/>
      <c r="H7071" s="58">
        <v>0</v>
      </c>
      <c r="I7071" s="58">
        <v>1</v>
      </c>
      <c r="J7071" s="58">
        <v>0.14744195342063904</v>
      </c>
      <c r="K7071" s="58">
        <v>46</v>
      </c>
      <c r="N7071" s="57" t="str">
        <f t="shared" si="777"/>
        <v>***</v>
      </c>
      <c r="O7071" s="57" t="str">
        <f t="shared" si="778"/>
        <v/>
      </c>
      <c r="P7071" s="57" t="str">
        <f t="shared" si="779"/>
        <v>0.00 (0.00)</v>
      </c>
      <c r="Q7071" s="57" t="str">
        <f t="shared" si="780"/>
        <v>0.00*** [0.00]</v>
      </c>
      <c r="R7071" s="57" t="str">
        <f t="shared" si="781"/>
        <v/>
      </c>
      <c r="S7071" s="58">
        <f t="shared" si="782"/>
        <v>0</v>
      </c>
      <c r="T7071" s="58">
        <f t="shared" si="783"/>
        <v>0</v>
      </c>
    </row>
    <row r="7072" x14ac:dyDescent="0.25">
      <c r="A7072" t="s">
        <v>267</v>
      </c>
      <c r="B7072" t="s">
        <v>599</v>
      </c>
      <c r="C7072" t="s">
        <v>7844</v>
      </c>
      <c r="D7072" s="58"/>
      <c r="E7072" s="58"/>
      <c r="F7072" s="58"/>
      <c r="G7072" s="58"/>
      <c r="H7072" s="58"/>
      <c r="I7072" s="58"/>
      <c r="J7072" s="58"/>
      <c r="K7072" s="58"/>
      <c r="N7072" s="57" t="str">
        <f t="shared" si="777"/>
        <v>***</v>
      </c>
      <c r="O7072" s="57" t="str">
        <f t="shared" si="778"/>
        <v/>
      </c>
      <c r="P7072" s="57" t="str">
        <f t="shared" si="779"/>
        <v>0.00 (0.00)</v>
      </c>
      <c r="Q7072" s="57" t="str">
        <f t="shared" si="780"/>
        <v>0.00*** [0.00]</v>
      </c>
      <c r="R7072" s="57" t="str">
        <f t="shared" si="781"/>
        <v/>
      </c>
      <c r="S7072" s="58">
        <f t="shared" si="782"/>
        <v>0</v>
      </c>
      <c r="T7072" s="58">
        <f t="shared" si="783"/>
        <v>0</v>
      </c>
    </row>
    <row r="7073" x14ac:dyDescent="0.25">
      <c r="A7073" t="s">
        <v>267</v>
      </c>
      <c r="B7073" t="s">
        <v>599</v>
      </c>
      <c r="C7073" t="s">
        <v>7845</v>
      </c>
      <c r="D7073" s="58">
        <v>0</v>
      </c>
      <c r="E7073" s="58">
        <v>0</v>
      </c>
      <c r="F7073" s="58"/>
      <c r="G7073" s="58"/>
      <c r="H7073" s="58">
        <v>0</v>
      </c>
      <c r="I7073" s="58">
        <v>0</v>
      </c>
      <c r="J7073" s="58">
        <v>0</v>
      </c>
      <c r="K7073" s="58">
        <v>35</v>
      </c>
      <c r="N7073" s="57" t="str">
        <f t="shared" si="777"/>
        <v>***</v>
      </c>
      <c r="O7073" s="57" t="str">
        <f t="shared" si="778"/>
        <v/>
      </c>
      <c r="P7073" s="57" t="str">
        <f t="shared" si="779"/>
        <v>0.00 (0.00)</v>
      </c>
      <c r="Q7073" s="57" t="str">
        <f t="shared" si="780"/>
        <v>0.00*** [0.00]</v>
      </c>
      <c r="R7073" s="57" t="str">
        <f t="shared" si="781"/>
        <v/>
      </c>
      <c r="S7073" s="58">
        <f t="shared" si="782"/>
        <v>0</v>
      </c>
      <c r="T7073" s="58">
        <f t="shared" si="783"/>
        <v>0</v>
      </c>
    </row>
    <row r="7074" x14ac:dyDescent="0.25">
      <c r="A7074" t="s">
        <v>267</v>
      </c>
      <c r="B7074" t="s">
        <v>599</v>
      </c>
      <c r="C7074" t="s">
        <v>7846</v>
      </c>
      <c r="D7074" s="58">
        <v>0</v>
      </c>
      <c r="E7074" s="58">
        <v>0</v>
      </c>
      <c r="F7074" s="58"/>
      <c r="G7074" s="58"/>
      <c r="H7074" s="58">
        <v>0</v>
      </c>
      <c r="I7074" s="58">
        <v>0</v>
      </c>
      <c r="J7074" s="58">
        <v>0</v>
      </c>
      <c r="K7074" s="58">
        <v>23</v>
      </c>
      <c r="N7074" s="57" t="str">
        <f t="shared" si="777"/>
        <v>***</v>
      </c>
      <c r="O7074" s="57" t="str">
        <f t="shared" si="778"/>
        <v/>
      </c>
      <c r="P7074" s="57" t="str">
        <f t="shared" si="779"/>
        <v>0.00 (0.00)</v>
      </c>
      <c r="Q7074" s="57" t="str">
        <f t="shared" si="780"/>
        <v>0.00*** [0.00]</v>
      </c>
      <c r="R7074" s="57" t="str">
        <f t="shared" si="781"/>
        <v/>
      </c>
      <c r="S7074" s="58">
        <f t="shared" si="782"/>
        <v>0</v>
      </c>
      <c r="T7074" s="58">
        <f t="shared" si="783"/>
        <v>0</v>
      </c>
    </row>
    <row r="7075" x14ac:dyDescent="0.25">
      <c r="A7075" t="s">
        <v>267</v>
      </c>
      <c r="B7075" t="s">
        <v>599</v>
      </c>
      <c r="C7075" t="s">
        <v>7847</v>
      </c>
      <c r="D7075" s="58">
        <v>0</v>
      </c>
      <c r="E7075" s="58">
        <v>0</v>
      </c>
      <c r="F7075" s="58"/>
      <c r="G7075" s="58"/>
      <c r="H7075" s="58">
        <v>0</v>
      </c>
      <c r="I7075" s="58">
        <v>0</v>
      </c>
      <c r="J7075" s="58">
        <v>0</v>
      </c>
      <c r="K7075" s="58">
        <v>58</v>
      </c>
      <c r="N7075" s="57" t="str">
        <f t="shared" si="777"/>
        <v>***</v>
      </c>
      <c r="O7075" s="57" t="str">
        <f t="shared" si="778"/>
        <v/>
      </c>
      <c r="P7075" s="57" t="str">
        <f t="shared" si="779"/>
        <v>0.00 (0.00)</v>
      </c>
      <c r="Q7075" s="57" t="str">
        <f t="shared" si="780"/>
        <v>0.00*** [0.00]</v>
      </c>
      <c r="R7075" s="57" t="str">
        <f t="shared" si="781"/>
        <v/>
      </c>
      <c r="S7075" s="58">
        <f t="shared" si="782"/>
        <v>0</v>
      </c>
      <c r="T7075" s="58">
        <f t="shared" si="783"/>
        <v>0</v>
      </c>
    </row>
    <row r="7076" x14ac:dyDescent="0.25">
      <c r="A7076" t="s">
        <v>267</v>
      </c>
      <c r="B7076" t="s">
        <v>599</v>
      </c>
      <c r="C7076" t="s">
        <v>7848</v>
      </c>
      <c r="D7076" s="58">
        <v>28.104743957519531</v>
      </c>
      <c r="E7076" s="58">
        <v>14.306817054748535</v>
      </c>
      <c r="F7076" s="58">
        <v>1.9644303321838379</v>
      </c>
      <c r="G7076" s="58">
        <v>0.049480203539133072</v>
      </c>
      <c r="H7076" s="58">
        <v>0.063899584114551544</v>
      </c>
      <c r="I7076" s="58">
        <v>56.145591735839844</v>
      </c>
      <c r="J7076" s="58"/>
      <c r="K7076" s="58">
        <v>1.9599640369415283</v>
      </c>
      <c r="N7076" s="57" t="str">
        <f t="shared" si="777"/>
        <v>***</v>
      </c>
      <c r="O7076" s="57" t="str">
        <f t="shared" si="778"/>
        <v/>
      </c>
      <c r="P7076" s="57" t="str">
        <f t="shared" si="779"/>
        <v>0.00 (0.00)</v>
      </c>
      <c r="Q7076" s="57" t="str">
        <f t="shared" si="780"/>
        <v>0.00*** [0.00]</v>
      </c>
      <c r="R7076" s="57" t="str">
        <f t="shared" si="781"/>
        <v/>
      </c>
      <c r="S7076" s="58">
        <f t="shared" si="782"/>
        <v>0</v>
      </c>
      <c r="T7076" s="58">
        <f t="shared" si="783"/>
        <v>0</v>
      </c>
    </row>
    <row r="7077" x14ac:dyDescent="0.25">
      <c r="A7077" t="s">
        <v>267</v>
      </c>
      <c r="B7077" t="s">
        <v>599</v>
      </c>
      <c r="C7077" t="s">
        <v>7849</v>
      </c>
      <c r="D7077" s="58">
        <v>16.169805526733398</v>
      </c>
      <c r="E7077" s="58">
        <v>9.2211132049560547</v>
      </c>
      <c r="F7077" s="58">
        <v>1.7535631656646729</v>
      </c>
      <c r="G7077" s="58">
        <v>0.079505383968353271</v>
      </c>
      <c r="H7077" s="58">
        <v>-1.9032450914382935</v>
      </c>
      <c r="I7077" s="58">
        <v>34.242855072021484</v>
      </c>
      <c r="J7077" s="58"/>
      <c r="K7077" s="58">
        <v>1.9599640369415283</v>
      </c>
      <c r="N7077" s="57" t="str">
        <f t="shared" si="777"/>
        <v>***</v>
      </c>
      <c r="O7077" s="57" t="str">
        <f t="shared" si="778"/>
        <v/>
      </c>
      <c r="P7077" s="57" t="str">
        <f t="shared" si="779"/>
        <v>0.00 (0.00)</v>
      </c>
      <c r="Q7077" s="57" t="str">
        <f t="shared" si="780"/>
        <v>0.00*** [0.00]</v>
      </c>
      <c r="R7077" s="57" t="str">
        <f t="shared" si="781"/>
        <v/>
      </c>
      <c r="S7077" s="58">
        <f t="shared" si="782"/>
        <v>0</v>
      </c>
      <c r="T7077" s="58">
        <f t="shared" si="783"/>
        <v>0</v>
      </c>
    </row>
    <row r="7078" x14ac:dyDescent="0.25">
      <c r="A7078" t="s">
        <v>267</v>
      </c>
      <c r="B7078" t="s">
        <v>599</v>
      </c>
      <c r="C7078" t="s">
        <v>7850</v>
      </c>
      <c r="D7078" s="58">
        <v>20.711765289306641</v>
      </c>
      <c r="E7078" s="58">
        <v>7.886594295501709</v>
      </c>
      <c r="F7078" s="58">
        <v>2.6261987686157227</v>
      </c>
      <c r="G7078" s="58">
        <v>0.0086344368755817413</v>
      </c>
      <c r="H7078" s="58">
        <v>5.2543234825134277</v>
      </c>
      <c r="I7078" s="58">
        <v>36.169204711914063</v>
      </c>
      <c r="J7078" s="58"/>
      <c r="K7078" s="58">
        <v>1.9599640369415283</v>
      </c>
      <c r="N7078" s="57" t="str">
        <f t="shared" si="777"/>
        <v>***</v>
      </c>
      <c r="O7078" s="57" t="str">
        <f t="shared" si="778"/>
        <v/>
      </c>
      <c r="P7078" s="57" t="str">
        <f t="shared" si="779"/>
        <v>0.00 (0.00)</v>
      </c>
      <c r="Q7078" s="57" t="str">
        <f t="shared" si="780"/>
        <v>0.00*** [0.00]</v>
      </c>
      <c r="R7078" s="57" t="str">
        <f t="shared" si="781"/>
        <v/>
      </c>
      <c r="S7078" s="58">
        <f t="shared" si="782"/>
        <v>0</v>
      </c>
      <c r="T7078" s="58">
        <f t="shared" si="783"/>
        <v>0</v>
      </c>
    </row>
    <row r="7079" x14ac:dyDescent="0.25">
      <c r="A7079" t="s">
        <v>267</v>
      </c>
      <c r="B7079" t="s">
        <v>599</v>
      </c>
      <c r="C7079" t="s">
        <v>7851</v>
      </c>
      <c r="D7079" s="58"/>
      <c r="E7079" s="58"/>
      <c r="F7079" s="58"/>
      <c r="G7079" s="58">
        <v>0.45771607756614685</v>
      </c>
      <c r="H7079" s="58"/>
      <c r="I7079" s="58"/>
      <c r="J7079" s="58"/>
      <c r="K7079" s="58"/>
      <c r="N7079" s="57" t="str">
        <f t="shared" si="777"/>
        <v>***</v>
      </c>
      <c r="O7079" s="57" t="str">
        <f t="shared" si="778"/>
        <v/>
      </c>
      <c r="P7079" s="57" t="str">
        <f t="shared" si="779"/>
        <v>0.00 (0.00)</v>
      </c>
      <c r="Q7079" s="57" t="str">
        <f t="shared" si="780"/>
        <v>0.00*** [0.00]</v>
      </c>
      <c r="R7079" s="57" t="str">
        <f t="shared" si="781"/>
        <v/>
      </c>
      <c r="S7079" s="58">
        <f t="shared" si="782"/>
        <v>0</v>
      </c>
      <c r="T7079" s="58">
        <f t="shared" si="783"/>
        <v>0</v>
      </c>
    </row>
    <row r="7080" x14ac:dyDescent="0.25">
      <c r="A7080" t="s">
        <v>267</v>
      </c>
      <c r="B7080" t="s">
        <v>599</v>
      </c>
      <c r="C7080" t="s">
        <v>7852</v>
      </c>
      <c r="D7080" s="58"/>
      <c r="E7080" s="58"/>
      <c r="F7080" s="58"/>
      <c r="G7080" s="58">
        <v>0.48907098174095154</v>
      </c>
      <c r="H7080" s="58"/>
      <c r="I7080" s="58"/>
      <c r="J7080" s="58"/>
      <c r="K7080" s="58"/>
      <c r="N7080" s="57" t="str">
        <f t="shared" si="777"/>
        <v>***</v>
      </c>
      <c r="O7080" s="57" t="str">
        <f t="shared" si="778"/>
        <v/>
      </c>
      <c r="P7080" s="57" t="str">
        <f t="shared" si="779"/>
        <v>0.00 (0.00)</v>
      </c>
      <c r="Q7080" s="57" t="str">
        <f t="shared" si="780"/>
        <v>0.00*** [0.00]</v>
      </c>
      <c r="R7080" s="57" t="str">
        <f t="shared" si="781"/>
        <v/>
      </c>
      <c r="S7080" s="58">
        <f t="shared" si="782"/>
        <v>0</v>
      </c>
      <c r="T7080" s="58">
        <f t="shared" si="783"/>
        <v>0</v>
      </c>
    </row>
    <row r="7081" x14ac:dyDescent="0.25">
      <c r="A7081" t="s">
        <v>267</v>
      </c>
      <c r="B7081" t="s">
        <v>599</v>
      </c>
      <c r="C7081" t="s">
        <v>7853</v>
      </c>
      <c r="D7081" s="58">
        <v>0.027397260069847107</v>
      </c>
      <c r="E7081" s="58">
        <v>0.013556179590523243</v>
      </c>
      <c r="F7081" s="58"/>
      <c r="G7081" s="58"/>
      <c r="H7081" s="58">
        <v>0</v>
      </c>
      <c r="I7081" s="58">
        <v>1</v>
      </c>
      <c r="J7081" s="58">
        <v>0.1637999415397644</v>
      </c>
      <c r="K7081" s="58">
        <v>146</v>
      </c>
      <c r="N7081" s="57" t="str">
        <f t="shared" si="777"/>
        <v>***</v>
      </c>
      <c r="O7081" s="57" t="str">
        <f t="shared" si="778"/>
        <v/>
      </c>
      <c r="P7081" s="57" t="str">
        <f t="shared" si="779"/>
        <v>0.00 (0.00)</v>
      </c>
      <c r="Q7081" s="57" t="str">
        <f t="shared" si="780"/>
        <v>0.00*** [0.00]</v>
      </c>
      <c r="R7081" s="57" t="str">
        <f t="shared" si="781"/>
        <v/>
      </c>
      <c r="S7081" s="58">
        <f t="shared" si="782"/>
        <v>0</v>
      </c>
      <c r="T7081" s="58">
        <f t="shared" si="783"/>
        <v>0</v>
      </c>
    </row>
    <row r="7082" x14ac:dyDescent="0.25">
      <c r="A7082" t="s">
        <v>267</v>
      </c>
      <c r="B7082" t="s">
        <v>599</v>
      </c>
      <c r="C7082" t="s">
        <v>7854</v>
      </c>
      <c r="D7082" s="58">
        <v>0.037974681705236435</v>
      </c>
      <c r="E7082" s="58">
        <v>0.012441831640899181</v>
      </c>
      <c r="F7082" s="58"/>
      <c r="G7082" s="58"/>
      <c r="H7082" s="58">
        <v>0</v>
      </c>
      <c r="I7082" s="58">
        <v>1</v>
      </c>
      <c r="J7082" s="58">
        <v>0.19153957068920135</v>
      </c>
      <c r="K7082" s="58">
        <v>237</v>
      </c>
      <c r="N7082" s="57" t="str">
        <f t="shared" si="777"/>
        <v>***</v>
      </c>
      <c r="O7082" s="57" t="str">
        <f t="shared" si="778"/>
        <v/>
      </c>
      <c r="P7082" s="57" t="str">
        <f t="shared" si="779"/>
        <v>0.00 (0.00)</v>
      </c>
      <c r="Q7082" s="57" t="str">
        <f t="shared" si="780"/>
        <v>0.00*** [0.00]</v>
      </c>
      <c r="R7082" s="57" t="str">
        <f t="shared" si="781"/>
        <v/>
      </c>
      <c r="S7082" s="58">
        <f t="shared" si="782"/>
        <v>0</v>
      </c>
      <c r="T7082" s="58">
        <f t="shared" si="783"/>
        <v>0</v>
      </c>
    </row>
    <row r="7083" x14ac:dyDescent="0.25">
      <c r="A7083" t="s">
        <v>267</v>
      </c>
      <c r="B7083" t="s">
        <v>599</v>
      </c>
      <c r="C7083" t="s">
        <v>7855</v>
      </c>
      <c r="D7083" s="58">
        <v>0.033942557871341705</v>
      </c>
      <c r="E7083" s="58">
        <v>0.0092649282887578011</v>
      </c>
      <c r="F7083" s="58"/>
      <c r="G7083" s="58"/>
      <c r="H7083" s="58">
        <v>0</v>
      </c>
      <c r="I7083" s="58">
        <v>1</v>
      </c>
      <c r="J7083" s="58">
        <v>0.18131822347640991</v>
      </c>
      <c r="K7083" s="58">
        <v>383</v>
      </c>
      <c r="N7083" s="57" t="str">
        <f t="shared" si="777"/>
        <v>***</v>
      </c>
      <c r="O7083" s="57" t="str">
        <f t="shared" si="778"/>
        <v/>
      </c>
      <c r="P7083" s="57" t="str">
        <f t="shared" si="779"/>
        <v>0.00 (0.00)</v>
      </c>
      <c r="Q7083" s="57" t="str">
        <f t="shared" si="780"/>
        <v>0.00*** [0.00]</v>
      </c>
      <c r="R7083" s="57" t="str">
        <f t="shared" si="781"/>
        <v/>
      </c>
      <c r="S7083" s="58">
        <f t="shared" si="782"/>
        <v>0</v>
      </c>
      <c r="T7083" s="58">
        <f t="shared" si="783"/>
        <v>0</v>
      </c>
    </row>
    <row r="7084" x14ac:dyDescent="0.25">
      <c r="A7084" t="s">
        <v>267</v>
      </c>
      <c r="B7084" t="s">
        <v>600</v>
      </c>
      <c r="C7084" t="s">
        <v>7856</v>
      </c>
      <c r="D7084" s="58"/>
      <c r="E7084" s="58"/>
      <c r="F7084" s="58"/>
      <c r="G7084" s="58"/>
      <c r="H7084" s="58"/>
      <c r="I7084" s="58"/>
      <c r="J7084" s="58"/>
      <c r="K7084" s="58"/>
      <c r="N7084" s="57" t="str">
        <f t="shared" si="777"/>
        <v>***</v>
      </c>
      <c r="O7084" s="57" t="str">
        <f t="shared" si="778"/>
        <v/>
      </c>
      <c r="P7084" s="57" t="str">
        <f t="shared" si="779"/>
        <v>0.00 (0.00)</v>
      </c>
      <c r="Q7084" s="57" t="str">
        <f t="shared" si="780"/>
        <v>0.00*** [0.00]</v>
      </c>
      <c r="R7084" s="57" t="str">
        <f t="shared" si="781"/>
        <v/>
      </c>
      <c r="S7084" s="58">
        <f t="shared" si="782"/>
        <v>0</v>
      </c>
      <c r="T7084" s="58">
        <f t="shared" si="783"/>
        <v>0</v>
      </c>
    </row>
    <row r="7085" x14ac:dyDescent="0.25">
      <c r="A7085" t="s">
        <v>267</v>
      </c>
      <c r="B7085" t="s">
        <v>600</v>
      </c>
      <c r="C7085" t="s">
        <v>7857</v>
      </c>
      <c r="D7085" s="58">
        <v>0.15384615957736969</v>
      </c>
      <c r="E7085" s="58">
        <v>0.05852968618273735</v>
      </c>
      <c r="F7085" s="58"/>
      <c r="G7085" s="58"/>
      <c r="H7085" s="58">
        <v>0</v>
      </c>
      <c r="I7085" s="58">
        <v>1</v>
      </c>
      <c r="J7085" s="58">
        <v>0.36551776528358459</v>
      </c>
      <c r="K7085" s="58">
        <v>39</v>
      </c>
      <c r="N7085" s="57" t="str">
        <f t="shared" si="777"/>
        <v>***</v>
      </c>
      <c r="O7085" s="57" t="str">
        <f t="shared" si="778"/>
        <v/>
      </c>
      <c r="P7085" s="57" t="str">
        <f t="shared" si="779"/>
        <v>0.00 (0.00)</v>
      </c>
      <c r="Q7085" s="57" t="str">
        <f t="shared" si="780"/>
        <v>0.00*** [0.00]</v>
      </c>
      <c r="R7085" s="57" t="str">
        <f t="shared" si="781"/>
        <v/>
      </c>
      <c r="S7085" s="58">
        <f t="shared" si="782"/>
        <v>0</v>
      </c>
      <c r="T7085" s="58">
        <f t="shared" si="783"/>
        <v>0</v>
      </c>
    </row>
    <row r="7086" x14ac:dyDescent="0.25">
      <c r="A7086" t="s">
        <v>267</v>
      </c>
      <c r="B7086" t="s">
        <v>600</v>
      </c>
      <c r="C7086" t="s">
        <v>7858</v>
      </c>
      <c r="D7086" s="58">
        <v>0.32258063554763794</v>
      </c>
      <c r="E7086" s="58">
        <v>0.059852603822946548</v>
      </c>
      <c r="F7086" s="58"/>
      <c r="G7086" s="58"/>
      <c r="H7086" s="58">
        <v>0</v>
      </c>
      <c r="I7086" s="58">
        <v>1</v>
      </c>
      <c r="J7086" s="58">
        <v>0.47127985954284668</v>
      </c>
      <c r="K7086" s="58">
        <v>62</v>
      </c>
      <c r="N7086" s="57" t="str">
        <f t="shared" si="777"/>
        <v>***</v>
      </c>
      <c r="O7086" s="57" t="str">
        <f t="shared" si="778"/>
        <v/>
      </c>
      <c r="P7086" s="57" t="str">
        <f t="shared" si="779"/>
        <v>0.00 (0.00)</v>
      </c>
      <c r="Q7086" s="57" t="str">
        <f t="shared" si="780"/>
        <v>0.00*** [0.00]</v>
      </c>
      <c r="R7086" s="57" t="str">
        <f t="shared" si="781"/>
        <v/>
      </c>
      <c r="S7086" s="58">
        <f t="shared" si="782"/>
        <v>0</v>
      </c>
      <c r="T7086" s="58">
        <f t="shared" si="783"/>
        <v>0</v>
      </c>
    </row>
    <row r="7087" x14ac:dyDescent="0.25">
      <c r="A7087" t="s">
        <v>267</v>
      </c>
      <c r="B7087" t="s">
        <v>600</v>
      </c>
      <c r="C7087" t="s">
        <v>7859</v>
      </c>
      <c r="D7087" s="58">
        <v>0.25742575526237488</v>
      </c>
      <c r="E7087" s="58">
        <v>0.04372159019112587</v>
      </c>
      <c r="F7087" s="58"/>
      <c r="G7087" s="58"/>
      <c r="H7087" s="58">
        <v>0</v>
      </c>
      <c r="I7087" s="58">
        <v>1</v>
      </c>
      <c r="J7087" s="58">
        <v>0.43939653038978577</v>
      </c>
      <c r="K7087" s="58">
        <v>101</v>
      </c>
      <c r="N7087" s="57" t="str">
        <f t="shared" si="777"/>
        <v>***</v>
      </c>
      <c r="O7087" s="57" t="str">
        <f t="shared" si="778"/>
        <v/>
      </c>
      <c r="P7087" s="57" t="str">
        <f t="shared" si="779"/>
        <v>0.00 (0.00)</v>
      </c>
      <c r="Q7087" s="57" t="str">
        <f t="shared" si="780"/>
        <v>0.00*** [0.00]</v>
      </c>
      <c r="R7087" s="57" t="str">
        <f t="shared" si="781"/>
        <v/>
      </c>
      <c r="S7087" s="58">
        <f t="shared" si="782"/>
        <v>0</v>
      </c>
      <c r="T7087" s="58">
        <f t="shared" si="783"/>
        <v>0</v>
      </c>
    </row>
    <row r="7088" x14ac:dyDescent="0.25">
      <c r="A7088" t="s">
        <v>267</v>
      </c>
      <c r="B7088" t="s">
        <v>600</v>
      </c>
      <c r="C7088" t="s">
        <v>7860</v>
      </c>
      <c r="D7088" s="58"/>
      <c r="E7088" s="58"/>
      <c r="F7088" s="58"/>
      <c r="G7088" s="58"/>
      <c r="H7088" s="58"/>
      <c r="I7088" s="58"/>
      <c r="J7088" s="58"/>
      <c r="K7088" s="58"/>
      <c r="N7088" s="57" t="str">
        <f t="shared" si="777"/>
        <v>***</v>
      </c>
      <c r="O7088" s="57" t="str">
        <f t="shared" si="778"/>
        <v/>
      </c>
      <c r="P7088" s="57" t="str">
        <f t="shared" si="779"/>
        <v>0.00 (0.00)</v>
      </c>
      <c r="Q7088" s="57" t="str">
        <f t="shared" si="780"/>
        <v>0.00*** [0.00]</v>
      </c>
      <c r="R7088" s="57" t="str">
        <f t="shared" si="781"/>
        <v/>
      </c>
      <c r="S7088" s="58">
        <f t="shared" si="782"/>
        <v>0</v>
      </c>
      <c r="T7088" s="58">
        <f t="shared" si="783"/>
        <v>0</v>
      </c>
    </row>
    <row r="7089" x14ac:dyDescent="0.25">
      <c r="A7089" t="s">
        <v>267</v>
      </c>
      <c r="B7089" t="s">
        <v>600</v>
      </c>
      <c r="C7089" t="s">
        <v>7861</v>
      </c>
      <c r="D7089" s="58">
        <v>0.2380952388048172</v>
      </c>
      <c r="E7089" s="58">
        <v>0.095238097012042999</v>
      </c>
      <c r="F7089" s="58"/>
      <c r="G7089" s="58"/>
      <c r="H7089" s="58">
        <v>0</v>
      </c>
      <c r="I7089" s="58">
        <v>1</v>
      </c>
      <c r="J7089" s="58">
        <v>0.43643578886985779</v>
      </c>
      <c r="K7089" s="58">
        <v>21</v>
      </c>
      <c r="N7089" s="57" t="str">
        <f t="shared" si="777"/>
        <v>***</v>
      </c>
      <c r="O7089" s="57" t="str">
        <f t="shared" si="778"/>
        <v/>
      </c>
      <c r="P7089" s="57" t="str">
        <f t="shared" si="779"/>
        <v>0.00 (0.00)</v>
      </c>
      <c r="Q7089" s="57" t="str">
        <f t="shared" si="780"/>
        <v>0.00*** [0.00]</v>
      </c>
      <c r="R7089" s="57" t="str">
        <f t="shared" si="781"/>
        <v/>
      </c>
      <c r="S7089" s="58">
        <f t="shared" si="782"/>
        <v>0</v>
      </c>
      <c r="T7089" s="58">
        <f t="shared" si="783"/>
        <v>0</v>
      </c>
    </row>
    <row r="7090" x14ac:dyDescent="0.25">
      <c r="A7090" t="s">
        <v>267</v>
      </c>
      <c r="B7090" t="s">
        <v>600</v>
      </c>
      <c r="C7090" t="s">
        <v>7862</v>
      </c>
      <c r="D7090" s="58">
        <v>0.3333333432674408</v>
      </c>
      <c r="E7090" s="58">
        <v>0.071066908538341522</v>
      </c>
      <c r="F7090" s="58"/>
      <c r="G7090" s="58"/>
      <c r="H7090" s="58">
        <v>0</v>
      </c>
      <c r="I7090" s="58">
        <v>1</v>
      </c>
      <c r="J7090" s="58">
        <v>0.47673130035400391</v>
      </c>
      <c r="K7090" s="58">
        <v>45</v>
      </c>
      <c r="N7090" s="57" t="str">
        <f t="shared" ref="N7090:N7153" si="784">IF(G7090&lt;=0.01,"***",IF(G7090&lt;=0.05,"**",IF(G7090&lt;=0.1,"*","")))</f>
        <v>***</v>
      </c>
      <c r="O7090" s="57" t="str">
        <f t="shared" ref="O7090:O7153" si="785">_xlfn.CONCAT(A7090:C7090)</f>
        <v/>
      </c>
      <c r="P7090" s="57" t="str">
        <f t="shared" ref="P7090:P7153" si="786">TEXT(D7090,"0.00")&amp;" ("&amp;TEXT(J7090,"0.00")&amp;")"</f>
        <v>0.00 (0.00)</v>
      </c>
      <c r="Q7090" s="57" t="str">
        <f t="shared" ref="Q7090:Q7153" si="787">TEXT(D7090,"0.00")&amp;N7090&amp;" ["&amp;TEXT(E7090,"0.00")&amp;"]"</f>
        <v>0.00*** [0.00]</v>
      </c>
      <c r="R7090" s="57" t="str">
        <f t="shared" ref="R7090:R7153" si="788">IF(G7090&gt;0.05,"†","")</f>
        <v/>
      </c>
      <c r="S7090" s="58">
        <f t="shared" ref="S7090:S7153" si="789">K7090</f>
        <v>0</v>
      </c>
      <c r="T7090" s="58">
        <f t="shared" ref="T7090:T7153" si="790">D7090</f>
        <v>0</v>
      </c>
    </row>
    <row r="7091" x14ac:dyDescent="0.25">
      <c r="A7091" t="s">
        <v>267</v>
      </c>
      <c r="B7091" t="s">
        <v>600</v>
      </c>
      <c r="C7091" t="s">
        <v>7863</v>
      </c>
      <c r="D7091" s="58">
        <v>0.30303031206130981</v>
      </c>
      <c r="E7091" s="58">
        <v>0.057002421468496323</v>
      </c>
      <c r="F7091" s="58"/>
      <c r="G7091" s="58"/>
      <c r="H7091" s="58">
        <v>0</v>
      </c>
      <c r="I7091" s="58">
        <v>1</v>
      </c>
      <c r="J7091" s="58">
        <v>0.46308985352516174</v>
      </c>
      <c r="K7091" s="58">
        <v>66</v>
      </c>
      <c r="N7091" s="57" t="str">
        <f t="shared" si="784"/>
        <v>***</v>
      </c>
      <c r="O7091" s="57" t="str">
        <f t="shared" si="785"/>
        <v/>
      </c>
      <c r="P7091" s="57" t="str">
        <f t="shared" si="786"/>
        <v>0.00 (0.00)</v>
      </c>
      <c r="Q7091" s="57" t="str">
        <f t="shared" si="787"/>
        <v>0.00*** [0.00]</v>
      </c>
      <c r="R7091" s="57" t="str">
        <f t="shared" si="788"/>
        <v/>
      </c>
      <c r="S7091" s="58">
        <f t="shared" si="789"/>
        <v>0</v>
      </c>
      <c r="T7091" s="58">
        <f t="shared" si="790"/>
        <v>0</v>
      </c>
    </row>
    <row r="7092" x14ac:dyDescent="0.25">
      <c r="A7092" t="s">
        <v>267</v>
      </c>
      <c r="B7092" t="s">
        <v>600</v>
      </c>
      <c r="C7092" t="s">
        <v>7864</v>
      </c>
      <c r="D7092" s="58"/>
      <c r="E7092" s="58"/>
      <c r="F7092" s="58"/>
      <c r="G7092" s="58"/>
      <c r="H7092" s="58"/>
      <c r="I7092" s="58"/>
      <c r="J7092" s="58"/>
      <c r="K7092" s="58"/>
      <c r="N7092" s="57" t="str">
        <f t="shared" si="784"/>
        <v>***</v>
      </c>
      <c r="O7092" s="57" t="str">
        <f t="shared" si="785"/>
        <v/>
      </c>
      <c r="P7092" s="57" t="str">
        <f t="shared" si="786"/>
        <v>0.00 (0.00)</v>
      </c>
      <c r="Q7092" s="57" t="str">
        <f t="shared" si="787"/>
        <v>0.00*** [0.00]</v>
      </c>
      <c r="R7092" s="57" t="str">
        <f t="shared" si="788"/>
        <v/>
      </c>
      <c r="S7092" s="58">
        <f t="shared" si="789"/>
        <v>0</v>
      </c>
      <c r="T7092" s="58">
        <f t="shared" si="790"/>
        <v>0</v>
      </c>
    </row>
    <row r="7093" x14ac:dyDescent="0.25">
      <c r="A7093" t="s">
        <v>267</v>
      </c>
      <c r="B7093" t="s">
        <v>600</v>
      </c>
      <c r="C7093" t="s">
        <v>7865</v>
      </c>
      <c r="D7093" s="58">
        <v>0.23999999463558197</v>
      </c>
      <c r="E7093" s="58">
        <v>0.087177976965904236</v>
      </c>
      <c r="F7093" s="58"/>
      <c r="G7093" s="58"/>
      <c r="H7093" s="58">
        <v>0</v>
      </c>
      <c r="I7093" s="58">
        <v>1</v>
      </c>
      <c r="J7093" s="58">
        <v>0.43588989973068237</v>
      </c>
      <c r="K7093" s="58">
        <v>25</v>
      </c>
      <c r="N7093" s="57" t="str">
        <f t="shared" si="784"/>
        <v>***</v>
      </c>
      <c r="O7093" s="57" t="str">
        <f t="shared" si="785"/>
        <v/>
      </c>
      <c r="P7093" s="57" t="str">
        <f t="shared" si="786"/>
        <v>0.00 (0.00)</v>
      </c>
      <c r="Q7093" s="57" t="str">
        <f t="shared" si="787"/>
        <v>0.00*** [0.00]</v>
      </c>
      <c r="R7093" s="57" t="str">
        <f t="shared" si="788"/>
        <v/>
      </c>
      <c r="S7093" s="58">
        <f t="shared" si="789"/>
        <v>0</v>
      </c>
      <c r="T7093" s="58">
        <f t="shared" si="790"/>
        <v>0</v>
      </c>
    </row>
    <row r="7094" x14ac:dyDescent="0.25">
      <c r="A7094" t="s">
        <v>267</v>
      </c>
      <c r="B7094" t="s">
        <v>600</v>
      </c>
      <c r="C7094" t="s">
        <v>7866</v>
      </c>
      <c r="D7094" s="58">
        <v>0.3218390941619873</v>
      </c>
      <c r="E7094" s="58">
        <v>0.050377491861581802</v>
      </c>
      <c r="F7094" s="58"/>
      <c r="G7094" s="58"/>
      <c r="H7094" s="58">
        <v>0</v>
      </c>
      <c r="I7094" s="58">
        <v>1</v>
      </c>
      <c r="J7094" s="58">
        <v>0.46988996863365173</v>
      </c>
      <c r="K7094" s="58">
        <v>87</v>
      </c>
      <c r="N7094" s="57" t="str">
        <f t="shared" si="784"/>
        <v>***</v>
      </c>
      <c r="O7094" s="57" t="str">
        <f t="shared" si="785"/>
        <v/>
      </c>
      <c r="P7094" s="57" t="str">
        <f t="shared" si="786"/>
        <v>0.00 (0.00)</v>
      </c>
      <c r="Q7094" s="57" t="str">
        <f t="shared" si="787"/>
        <v>0.00*** [0.00]</v>
      </c>
      <c r="R7094" s="57" t="str">
        <f t="shared" si="788"/>
        <v/>
      </c>
      <c r="S7094" s="58">
        <f t="shared" si="789"/>
        <v>0</v>
      </c>
      <c r="T7094" s="58">
        <f t="shared" si="790"/>
        <v>0</v>
      </c>
    </row>
    <row r="7095" x14ac:dyDescent="0.25">
      <c r="A7095" t="s">
        <v>267</v>
      </c>
      <c r="B7095" t="s">
        <v>600</v>
      </c>
      <c r="C7095" t="s">
        <v>7867</v>
      </c>
      <c r="D7095" s="58">
        <v>0.3035714328289032</v>
      </c>
      <c r="E7095" s="58">
        <v>0.043642260134220123</v>
      </c>
      <c r="F7095" s="58"/>
      <c r="G7095" s="58"/>
      <c r="H7095" s="58">
        <v>0</v>
      </c>
      <c r="I7095" s="58">
        <v>1</v>
      </c>
      <c r="J7095" s="58">
        <v>0.46186628937721252</v>
      </c>
      <c r="K7095" s="58">
        <v>112</v>
      </c>
      <c r="N7095" s="57" t="str">
        <f t="shared" si="784"/>
        <v>***</v>
      </c>
      <c r="O7095" s="57" t="str">
        <f t="shared" si="785"/>
        <v/>
      </c>
      <c r="P7095" s="57" t="str">
        <f t="shared" si="786"/>
        <v>0.00 (0.00)</v>
      </c>
      <c r="Q7095" s="57" t="str">
        <f t="shared" si="787"/>
        <v>0.00*** [0.00]</v>
      </c>
      <c r="R7095" s="57" t="str">
        <f t="shared" si="788"/>
        <v/>
      </c>
      <c r="S7095" s="58">
        <f t="shared" si="789"/>
        <v>0</v>
      </c>
      <c r="T7095" s="58">
        <f t="shared" si="790"/>
        <v>0</v>
      </c>
    </row>
    <row r="7096" x14ac:dyDescent="0.25">
      <c r="A7096" t="s">
        <v>267</v>
      </c>
      <c r="B7096" t="s">
        <v>600</v>
      </c>
      <c r="C7096" t="s">
        <v>7868</v>
      </c>
      <c r="D7096" s="58"/>
      <c r="E7096" s="58"/>
      <c r="F7096" s="58"/>
      <c r="G7096" s="58"/>
      <c r="H7096" s="58"/>
      <c r="I7096" s="58"/>
      <c r="J7096" s="58"/>
      <c r="K7096" s="58"/>
      <c r="N7096" s="57" t="str">
        <f t="shared" si="784"/>
        <v>***</v>
      </c>
      <c r="O7096" s="57" t="str">
        <f t="shared" si="785"/>
        <v/>
      </c>
      <c r="P7096" s="57" t="str">
        <f t="shared" si="786"/>
        <v>0.00 (0.00)</v>
      </c>
      <c r="Q7096" s="57" t="str">
        <f t="shared" si="787"/>
        <v>0.00*** [0.00]</v>
      </c>
      <c r="R7096" s="57" t="str">
        <f t="shared" si="788"/>
        <v/>
      </c>
      <c r="S7096" s="58">
        <f t="shared" si="789"/>
        <v>0</v>
      </c>
      <c r="T7096" s="58">
        <f t="shared" si="790"/>
        <v>0</v>
      </c>
    </row>
    <row r="7097" x14ac:dyDescent="0.25">
      <c r="A7097" t="s">
        <v>267</v>
      </c>
      <c r="B7097" t="s">
        <v>600</v>
      </c>
      <c r="C7097" t="s">
        <v>7869</v>
      </c>
      <c r="D7097" s="58">
        <v>0.11538461595773697</v>
      </c>
      <c r="E7097" s="58">
        <v>0.063897103071212769</v>
      </c>
      <c r="F7097" s="58"/>
      <c r="G7097" s="58"/>
      <c r="H7097" s="58">
        <v>0</v>
      </c>
      <c r="I7097" s="58">
        <v>1</v>
      </c>
      <c r="J7097" s="58">
        <v>0.32581260800361633</v>
      </c>
      <c r="K7097" s="58">
        <v>26</v>
      </c>
      <c r="N7097" s="57" t="str">
        <f t="shared" si="784"/>
        <v>***</v>
      </c>
      <c r="O7097" s="57" t="str">
        <f t="shared" si="785"/>
        <v/>
      </c>
      <c r="P7097" s="57" t="str">
        <f t="shared" si="786"/>
        <v>0.00 (0.00)</v>
      </c>
      <c r="Q7097" s="57" t="str">
        <f t="shared" si="787"/>
        <v>0.00*** [0.00]</v>
      </c>
      <c r="R7097" s="57" t="str">
        <f t="shared" si="788"/>
        <v/>
      </c>
      <c r="S7097" s="58">
        <f t="shared" si="789"/>
        <v>0</v>
      </c>
      <c r="T7097" s="58">
        <f t="shared" si="790"/>
        <v>0</v>
      </c>
    </row>
    <row r="7098" x14ac:dyDescent="0.25">
      <c r="A7098" t="s">
        <v>267</v>
      </c>
      <c r="B7098" t="s">
        <v>600</v>
      </c>
      <c r="C7098" t="s">
        <v>7870</v>
      </c>
      <c r="D7098" s="58">
        <v>0.05000000074505806</v>
      </c>
      <c r="E7098" s="58">
        <v>0.05000000074505806</v>
      </c>
      <c r="F7098" s="58"/>
      <c r="G7098" s="58"/>
      <c r="H7098" s="58">
        <v>0</v>
      </c>
      <c r="I7098" s="58">
        <v>1</v>
      </c>
      <c r="J7098" s="58">
        <v>0.22360679507255554</v>
      </c>
      <c r="K7098" s="58">
        <v>20</v>
      </c>
      <c r="N7098" s="57" t="str">
        <f t="shared" si="784"/>
        <v>***</v>
      </c>
      <c r="O7098" s="57" t="str">
        <f t="shared" si="785"/>
        <v/>
      </c>
      <c r="P7098" s="57" t="str">
        <f t="shared" si="786"/>
        <v>0.00 (0.00)</v>
      </c>
      <c r="Q7098" s="57" t="str">
        <f t="shared" si="787"/>
        <v>0.00*** [0.00]</v>
      </c>
      <c r="R7098" s="57" t="str">
        <f t="shared" si="788"/>
        <v/>
      </c>
      <c r="S7098" s="58">
        <f t="shared" si="789"/>
        <v>0</v>
      </c>
      <c r="T7098" s="58">
        <f t="shared" si="790"/>
        <v>0</v>
      </c>
    </row>
    <row r="7099" x14ac:dyDescent="0.25">
      <c r="A7099" t="s">
        <v>267</v>
      </c>
      <c r="B7099" t="s">
        <v>600</v>
      </c>
      <c r="C7099" t="s">
        <v>7871</v>
      </c>
      <c r="D7099" s="58">
        <v>0.086956523358821869</v>
      </c>
      <c r="E7099" s="58">
        <v>0.042003989219665527</v>
      </c>
      <c r="F7099" s="58"/>
      <c r="G7099" s="58"/>
      <c r="H7099" s="58">
        <v>0</v>
      </c>
      <c r="I7099" s="58">
        <v>1</v>
      </c>
      <c r="J7099" s="58">
        <v>0.28488492965698242</v>
      </c>
      <c r="K7099" s="58">
        <v>46</v>
      </c>
      <c r="N7099" s="57" t="str">
        <f t="shared" si="784"/>
        <v>***</v>
      </c>
      <c r="O7099" s="57" t="str">
        <f t="shared" si="785"/>
        <v/>
      </c>
      <c r="P7099" s="57" t="str">
        <f t="shared" si="786"/>
        <v>0.00 (0.00)</v>
      </c>
      <c r="Q7099" s="57" t="str">
        <f t="shared" si="787"/>
        <v>0.00*** [0.00]</v>
      </c>
      <c r="R7099" s="57" t="str">
        <f t="shared" si="788"/>
        <v/>
      </c>
      <c r="S7099" s="58">
        <f t="shared" si="789"/>
        <v>0</v>
      </c>
      <c r="T7099" s="58">
        <f t="shared" si="790"/>
        <v>0</v>
      </c>
    </row>
    <row r="7100" x14ac:dyDescent="0.25">
      <c r="A7100" t="s">
        <v>267</v>
      </c>
      <c r="B7100" t="s">
        <v>600</v>
      </c>
      <c r="C7100" t="s">
        <v>7872</v>
      </c>
      <c r="D7100" s="58"/>
      <c r="E7100" s="58"/>
      <c r="F7100" s="58"/>
      <c r="G7100" s="58"/>
      <c r="H7100" s="58"/>
      <c r="I7100" s="58"/>
      <c r="J7100" s="58"/>
      <c r="K7100" s="58"/>
      <c r="N7100" s="57" t="str">
        <f t="shared" si="784"/>
        <v>***</v>
      </c>
      <c r="O7100" s="57" t="str">
        <f t="shared" si="785"/>
        <v/>
      </c>
      <c r="P7100" s="57" t="str">
        <f t="shared" si="786"/>
        <v>0.00 (0.00)</v>
      </c>
      <c r="Q7100" s="57" t="str">
        <f t="shared" si="787"/>
        <v>0.00*** [0.00]</v>
      </c>
      <c r="R7100" s="57" t="str">
        <f t="shared" si="788"/>
        <v/>
      </c>
      <c r="S7100" s="58">
        <f t="shared" si="789"/>
        <v>0</v>
      </c>
      <c r="T7100" s="58">
        <f t="shared" si="790"/>
        <v>0</v>
      </c>
    </row>
    <row r="7101" x14ac:dyDescent="0.25">
      <c r="A7101" t="s">
        <v>267</v>
      </c>
      <c r="B7101" t="s">
        <v>600</v>
      </c>
      <c r="C7101" t="s">
        <v>7873</v>
      </c>
      <c r="D7101" s="58">
        <v>0.11428571492433548</v>
      </c>
      <c r="E7101" s="58">
        <v>0.054563641548156738</v>
      </c>
      <c r="F7101" s="58"/>
      <c r="G7101" s="58"/>
      <c r="H7101" s="58">
        <v>0</v>
      </c>
      <c r="I7101" s="58">
        <v>1</v>
      </c>
      <c r="J7101" s="58">
        <v>0.3228028416633606</v>
      </c>
      <c r="K7101" s="58">
        <v>35</v>
      </c>
      <c r="N7101" s="57" t="str">
        <f t="shared" si="784"/>
        <v>***</v>
      </c>
      <c r="O7101" s="57" t="str">
        <f t="shared" si="785"/>
        <v/>
      </c>
      <c r="P7101" s="57" t="str">
        <f t="shared" si="786"/>
        <v>0.00 (0.00)</v>
      </c>
      <c r="Q7101" s="57" t="str">
        <f t="shared" si="787"/>
        <v>0.00*** [0.00]</v>
      </c>
      <c r="R7101" s="57" t="str">
        <f t="shared" si="788"/>
        <v/>
      </c>
      <c r="S7101" s="58">
        <f t="shared" si="789"/>
        <v>0</v>
      </c>
      <c r="T7101" s="58">
        <f t="shared" si="790"/>
        <v>0</v>
      </c>
    </row>
    <row r="7102" x14ac:dyDescent="0.25">
      <c r="A7102" t="s">
        <v>267</v>
      </c>
      <c r="B7102" t="s">
        <v>600</v>
      </c>
      <c r="C7102" t="s">
        <v>7874</v>
      </c>
      <c r="D7102" s="58">
        <v>0.21739129722118378</v>
      </c>
      <c r="E7102" s="58">
        <v>0.08793911337852478</v>
      </c>
      <c r="F7102" s="58"/>
      <c r="G7102" s="58"/>
      <c r="H7102" s="58">
        <v>0</v>
      </c>
      <c r="I7102" s="58">
        <v>1</v>
      </c>
      <c r="J7102" s="58">
        <v>0.42174115777015686</v>
      </c>
      <c r="K7102" s="58">
        <v>23</v>
      </c>
      <c r="N7102" s="57" t="str">
        <f t="shared" si="784"/>
        <v>***</v>
      </c>
      <c r="O7102" s="57" t="str">
        <f t="shared" si="785"/>
        <v/>
      </c>
      <c r="P7102" s="57" t="str">
        <f t="shared" si="786"/>
        <v>0.00 (0.00)</v>
      </c>
      <c r="Q7102" s="57" t="str">
        <f t="shared" si="787"/>
        <v>0.00*** [0.00]</v>
      </c>
      <c r="R7102" s="57" t="str">
        <f t="shared" si="788"/>
        <v/>
      </c>
      <c r="S7102" s="58">
        <f t="shared" si="789"/>
        <v>0</v>
      </c>
      <c r="T7102" s="58">
        <f t="shared" si="790"/>
        <v>0</v>
      </c>
    </row>
    <row r="7103" x14ac:dyDescent="0.25">
      <c r="A7103" t="s">
        <v>267</v>
      </c>
      <c r="B7103" t="s">
        <v>600</v>
      </c>
      <c r="C7103" t="s">
        <v>7875</v>
      </c>
      <c r="D7103" s="58">
        <v>0.15517240762710571</v>
      </c>
      <c r="E7103" s="58">
        <v>0.047957204282283783</v>
      </c>
      <c r="F7103" s="58"/>
      <c r="G7103" s="58"/>
      <c r="H7103" s="58">
        <v>0</v>
      </c>
      <c r="I7103" s="58">
        <v>1</v>
      </c>
      <c r="J7103" s="58">
        <v>0.36523118615150452</v>
      </c>
      <c r="K7103" s="58">
        <v>58</v>
      </c>
      <c r="N7103" s="57" t="str">
        <f t="shared" si="784"/>
        <v>***</v>
      </c>
      <c r="O7103" s="57" t="str">
        <f t="shared" si="785"/>
        <v/>
      </c>
      <c r="P7103" s="57" t="str">
        <f t="shared" si="786"/>
        <v>0.00 (0.00)</v>
      </c>
      <c r="Q7103" s="57" t="str">
        <f t="shared" si="787"/>
        <v>0.00*** [0.00]</v>
      </c>
      <c r="R7103" s="57" t="str">
        <f t="shared" si="788"/>
        <v/>
      </c>
      <c r="S7103" s="58">
        <f t="shared" si="789"/>
        <v>0</v>
      </c>
      <c r="T7103" s="58">
        <f t="shared" si="790"/>
        <v>0</v>
      </c>
    </row>
    <row r="7104" x14ac:dyDescent="0.25">
      <c r="A7104" t="s">
        <v>267</v>
      </c>
      <c r="B7104" t="s">
        <v>600</v>
      </c>
      <c r="C7104" t="s">
        <v>7876</v>
      </c>
      <c r="D7104" s="58">
        <v>1.9069381952285767</v>
      </c>
      <c r="E7104" s="58">
        <v>1.8134937286376953</v>
      </c>
      <c r="F7104" s="58">
        <v>1.0515273809432983</v>
      </c>
      <c r="G7104" s="58">
        <v>0.2930164635181427</v>
      </c>
      <c r="H7104" s="58">
        <v>-1.6474442481994629</v>
      </c>
      <c r="I7104" s="58">
        <v>5.4613208770751953</v>
      </c>
      <c r="J7104" s="58"/>
      <c r="K7104" s="58">
        <v>1.9599640369415283</v>
      </c>
      <c r="N7104" s="57" t="str">
        <f t="shared" si="784"/>
        <v>***</v>
      </c>
      <c r="O7104" s="57" t="str">
        <f t="shared" si="785"/>
        <v/>
      </c>
      <c r="P7104" s="57" t="str">
        <f t="shared" si="786"/>
        <v>0.00 (0.00)</v>
      </c>
      <c r="Q7104" s="57" t="str">
        <f t="shared" si="787"/>
        <v>0.00*** [0.00]</v>
      </c>
      <c r="R7104" s="57" t="str">
        <f t="shared" si="788"/>
        <v/>
      </c>
      <c r="S7104" s="58">
        <f t="shared" si="789"/>
        <v>0</v>
      </c>
      <c r="T7104" s="58">
        <f t="shared" si="790"/>
        <v>0</v>
      </c>
    </row>
    <row r="7105" x14ac:dyDescent="0.25">
      <c r="A7105" t="s">
        <v>267</v>
      </c>
      <c r="B7105" t="s">
        <v>600</v>
      </c>
      <c r="C7105" t="s">
        <v>7877</v>
      </c>
      <c r="D7105" s="58">
        <v>2.2147548198699951</v>
      </c>
      <c r="E7105" s="58">
        <v>1.3569004535675049</v>
      </c>
      <c r="F7105" s="58">
        <v>1.6322160959243774</v>
      </c>
      <c r="G7105" s="58">
        <v>0.10263396799564362</v>
      </c>
      <c r="H7105" s="58">
        <v>-0.44472125172615051</v>
      </c>
      <c r="I7105" s="58">
        <v>4.8742308616638184</v>
      </c>
      <c r="J7105" s="58"/>
      <c r="K7105" s="58">
        <v>1.9599640369415283</v>
      </c>
      <c r="N7105" s="57" t="str">
        <f t="shared" si="784"/>
        <v>***</v>
      </c>
      <c r="O7105" s="57" t="str">
        <f t="shared" si="785"/>
        <v/>
      </c>
      <c r="P7105" s="57" t="str">
        <f t="shared" si="786"/>
        <v>0.00 (0.00)</v>
      </c>
      <c r="Q7105" s="57" t="str">
        <f t="shared" si="787"/>
        <v>0.00*** [0.00]</v>
      </c>
      <c r="R7105" s="57" t="str">
        <f t="shared" si="788"/>
        <v/>
      </c>
      <c r="S7105" s="58">
        <f t="shared" si="789"/>
        <v>0</v>
      </c>
      <c r="T7105" s="58">
        <f t="shared" si="790"/>
        <v>0</v>
      </c>
    </row>
    <row r="7106" x14ac:dyDescent="0.25">
      <c r="A7106" t="s">
        <v>267</v>
      </c>
      <c r="B7106" t="s">
        <v>600</v>
      </c>
      <c r="C7106" t="s">
        <v>7878</v>
      </c>
      <c r="D7106" s="58">
        <v>2.09000563621521</v>
      </c>
      <c r="E7106" s="58">
        <v>1.0825502872467041</v>
      </c>
      <c r="F7106" s="58">
        <v>1.9306315183639526</v>
      </c>
      <c r="G7106" s="58">
        <v>0.053528636693954468</v>
      </c>
      <c r="H7106" s="58">
        <v>-0.031753871589899063</v>
      </c>
      <c r="I7106" s="58">
        <v>4.2117652893066406</v>
      </c>
      <c r="J7106" s="58"/>
      <c r="K7106" s="58">
        <v>1.9599640369415283</v>
      </c>
      <c r="N7106" s="57" t="str">
        <f t="shared" si="784"/>
        <v>***</v>
      </c>
      <c r="O7106" s="57" t="str">
        <f t="shared" si="785"/>
        <v/>
      </c>
      <c r="P7106" s="57" t="str">
        <f t="shared" si="786"/>
        <v>0.00 (0.00)</v>
      </c>
      <c r="Q7106" s="57" t="str">
        <f t="shared" si="787"/>
        <v>0.00*** [0.00]</v>
      </c>
      <c r="R7106" s="57" t="str">
        <f t="shared" si="788"/>
        <v/>
      </c>
      <c r="S7106" s="58">
        <f t="shared" si="789"/>
        <v>0</v>
      </c>
      <c r="T7106" s="58">
        <f t="shared" si="790"/>
        <v>0</v>
      </c>
    </row>
    <row r="7107" x14ac:dyDescent="0.25">
      <c r="A7107" t="s">
        <v>267</v>
      </c>
      <c r="B7107" t="s">
        <v>600</v>
      </c>
      <c r="C7107" t="s">
        <v>7879</v>
      </c>
      <c r="D7107" s="58"/>
      <c r="E7107" s="58"/>
      <c r="F7107" s="58"/>
      <c r="G7107" s="58">
        <v>0.318900465965271</v>
      </c>
      <c r="H7107" s="58"/>
      <c r="I7107" s="58"/>
      <c r="J7107" s="58"/>
      <c r="K7107" s="58"/>
      <c r="N7107" s="57" t="str">
        <f t="shared" si="784"/>
        <v>***</v>
      </c>
      <c r="O7107" s="57" t="str">
        <f t="shared" si="785"/>
        <v/>
      </c>
      <c r="P7107" s="57" t="str">
        <f t="shared" si="786"/>
        <v>0.00 (0.00)</v>
      </c>
      <c r="Q7107" s="57" t="str">
        <f t="shared" si="787"/>
        <v>0.00*** [0.00]</v>
      </c>
      <c r="R7107" s="57" t="str">
        <f t="shared" si="788"/>
        <v/>
      </c>
      <c r="S7107" s="58">
        <f t="shared" si="789"/>
        <v>0</v>
      </c>
      <c r="T7107" s="58">
        <f t="shared" si="790"/>
        <v>0</v>
      </c>
    </row>
    <row r="7108" x14ac:dyDescent="0.25">
      <c r="A7108" t="s">
        <v>267</v>
      </c>
      <c r="B7108" t="s">
        <v>600</v>
      </c>
      <c r="C7108" t="s">
        <v>7880</v>
      </c>
      <c r="D7108" s="58"/>
      <c r="E7108" s="58"/>
      <c r="F7108" s="58"/>
      <c r="G7108" s="58">
        <v>0.78167903423309326</v>
      </c>
      <c r="H7108" s="58"/>
      <c r="I7108" s="58"/>
      <c r="J7108" s="58"/>
      <c r="K7108" s="58"/>
      <c r="N7108" s="57" t="str">
        <f t="shared" si="784"/>
        <v>***</v>
      </c>
      <c r="O7108" s="57" t="str">
        <f t="shared" si="785"/>
        <v/>
      </c>
      <c r="P7108" s="57" t="str">
        <f t="shared" si="786"/>
        <v>0.00 (0.00)</v>
      </c>
      <c r="Q7108" s="57" t="str">
        <f t="shared" si="787"/>
        <v>0.00*** [0.00]</v>
      </c>
      <c r="R7108" s="57" t="str">
        <f t="shared" si="788"/>
        <v/>
      </c>
      <c r="S7108" s="58">
        <f t="shared" si="789"/>
        <v>0</v>
      </c>
      <c r="T7108" s="58">
        <f t="shared" si="790"/>
        <v>0</v>
      </c>
    </row>
    <row r="7109" x14ac:dyDescent="0.25">
      <c r="A7109" t="s">
        <v>267</v>
      </c>
      <c r="B7109" t="s">
        <v>600</v>
      </c>
      <c r="C7109" t="s">
        <v>7881</v>
      </c>
      <c r="D7109" s="58">
        <v>0.16438356041908264</v>
      </c>
      <c r="E7109" s="58">
        <v>0.030778586864471436</v>
      </c>
      <c r="F7109" s="58"/>
      <c r="G7109" s="58"/>
      <c r="H7109" s="58">
        <v>0</v>
      </c>
      <c r="I7109" s="58">
        <v>1</v>
      </c>
      <c r="J7109" s="58">
        <v>0.3718990683555603</v>
      </c>
      <c r="K7109" s="58">
        <v>146</v>
      </c>
      <c r="N7109" s="57" t="str">
        <f t="shared" si="784"/>
        <v>***</v>
      </c>
      <c r="O7109" s="57" t="str">
        <f t="shared" si="785"/>
        <v/>
      </c>
      <c r="P7109" s="57" t="str">
        <f t="shared" si="786"/>
        <v>0.00 (0.00)</v>
      </c>
      <c r="Q7109" s="57" t="str">
        <f t="shared" si="787"/>
        <v>0.00*** [0.00]</v>
      </c>
      <c r="R7109" s="57" t="str">
        <f t="shared" si="788"/>
        <v/>
      </c>
      <c r="S7109" s="58">
        <f t="shared" si="789"/>
        <v>0</v>
      </c>
      <c r="T7109" s="58">
        <f t="shared" si="790"/>
        <v>0</v>
      </c>
    </row>
    <row r="7110" x14ac:dyDescent="0.25">
      <c r="A7110" t="s">
        <v>267</v>
      </c>
      <c r="B7110" t="s">
        <v>600</v>
      </c>
      <c r="C7110" t="s">
        <v>7882</v>
      </c>
      <c r="D7110" s="58">
        <v>0.29113924503326416</v>
      </c>
      <c r="E7110" s="58">
        <v>0.029571600258350372</v>
      </c>
      <c r="F7110" s="58"/>
      <c r="G7110" s="58"/>
      <c r="H7110" s="58">
        <v>0</v>
      </c>
      <c r="I7110" s="58">
        <v>1</v>
      </c>
      <c r="J7110" s="58">
        <v>0.45524901151657104</v>
      </c>
      <c r="K7110" s="58">
        <v>237</v>
      </c>
      <c r="N7110" s="57" t="str">
        <f t="shared" si="784"/>
        <v>***</v>
      </c>
      <c r="O7110" s="57" t="str">
        <f t="shared" si="785"/>
        <v/>
      </c>
      <c r="P7110" s="57" t="str">
        <f t="shared" si="786"/>
        <v>0.00 (0.00)</v>
      </c>
      <c r="Q7110" s="57" t="str">
        <f t="shared" si="787"/>
        <v>0.00*** [0.00]</v>
      </c>
      <c r="R7110" s="57" t="str">
        <f t="shared" si="788"/>
        <v/>
      </c>
      <c r="S7110" s="58">
        <f t="shared" si="789"/>
        <v>0</v>
      </c>
      <c r="T7110" s="58">
        <f t="shared" si="790"/>
        <v>0</v>
      </c>
    </row>
    <row r="7111" x14ac:dyDescent="0.25">
      <c r="A7111" t="s">
        <v>267</v>
      </c>
      <c r="B7111" t="s">
        <v>600</v>
      </c>
      <c r="C7111" t="s">
        <v>7883</v>
      </c>
      <c r="D7111" s="58">
        <v>0.24281984567642212</v>
      </c>
      <c r="E7111" s="58">
        <v>0.021938655525445938</v>
      </c>
      <c r="F7111" s="58"/>
      <c r="G7111" s="58"/>
      <c r="H7111" s="58">
        <v>0</v>
      </c>
      <c r="I7111" s="58">
        <v>1</v>
      </c>
      <c r="J7111" s="58">
        <v>0.42934796214103699</v>
      </c>
      <c r="K7111" s="58">
        <v>383</v>
      </c>
      <c r="N7111" s="57" t="str">
        <f t="shared" si="784"/>
        <v>***</v>
      </c>
      <c r="O7111" s="57" t="str">
        <f t="shared" si="785"/>
        <v/>
      </c>
      <c r="P7111" s="57" t="str">
        <f t="shared" si="786"/>
        <v>0.00 (0.00)</v>
      </c>
      <c r="Q7111" s="57" t="str">
        <f t="shared" si="787"/>
        <v>0.00*** [0.00]</v>
      </c>
      <c r="R7111" s="57" t="str">
        <f t="shared" si="788"/>
        <v/>
      </c>
      <c r="S7111" s="58">
        <f t="shared" si="789"/>
        <v>0</v>
      </c>
      <c r="T7111" s="58">
        <f t="shared" si="790"/>
        <v>0</v>
      </c>
    </row>
    <row r="7112" x14ac:dyDescent="0.25">
      <c r="A7112" t="s">
        <v>267</v>
      </c>
      <c r="B7112" t="s">
        <v>601</v>
      </c>
      <c r="C7112" t="s">
        <v>7884</v>
      </c>
      <c r="D7112" s="58"/>
      <c r="E7112" s="58"/>
      <c r="F7112" s="58"/>
      <c r="G7112" s="58"/>
      <c r="H7112" s="58"/>
      <c r="I7112" s="58"/>
      <c r="J7112" s="58"/>
      <c r="K7112" s="58"/>
      <c r="N7112" s="57" t="str">
        <f t="shared" si="784"/>
        <v>***</v>
      </c>
      <c r="O7112" s="57" t="str">
        <f t="shared" si="785"/>
        <v/>
      </c>
      <c r="P7112" s="57" t="str">
        <f t="shared" si="786"/>
        <v>0.00 (0.00)</v>
      </c>
      <c r="Q7112" s="57" t="str">
        <f t="shared" si="787"/>
        <v>0.00*** [0.00]</v>
      </c>
      <c r="R7112" s="57" t="str">
        <f t="shared" si="788"/>
        <v/>
      </c>
      <c r="S7112" s="58">
        <f t="shared" si="789"/>
        <v>0</v>
      </c>
      <c r="T7112" s="58">
        <f t="shared" si="790"/>
        <v>0</v>
      </c>
    </row>
    <row r="7113" x14ac:dyDescent="0.25">
      <c r="A7113" t="s">
        <v>267</v>
      </c>
      <c r="B7113" t="s">
        <v>601</v>
      </c>
      <c r="C7113" t="s">
        <v>7885</v>
      </c>
      <c r="D7113" s="58">
        <v>0.076923079788684845</v>
      </c>
      <c r="E7113" s="58">
        <v>0.043227039277553558</v>
      </c>
      <c r="F7113" s="58"/>
      <c r="G7113" s="58"/>
      <c r="H7113" s="58">
        <v>0</v>
      </c>
      <c r="I7113" s="58">
        <v>1</v>
      </c>
      <c r="J7113" s="58">
        <v>0.26995277404785156</v>
      </c>
      <c r="K7113" s="58">
        <v>39</v>
      </c>
      <c r="N7113" s="57" t="str">
        <f t="shared" si="784"/>
        <v>***</v>
      </c>
      <c r="O7113" s="57" t="str">
        <f t="shared" si="785"/>
        <v/>
      </c>
      <c r="P7113" s="57" t="str">
        <f t="shared" si="786"/>
        <v>0.00 (0.00)</v>
      </c>
      <c r="Q7113" s="57" t="str">
        <f t="shared" si="787"/>
        <v>0.00*** [0.00]</v>
      </c>
      <c r="R7113" s="57" t="str">
        <f t="shared" si="788"/>
        <v/>
      </c>
      <c r="S7113" s="58">
        <f t="shared" si="789"/>
        <v>0</v>
      </c>
      <c r="T7113" s="58">
        <f t="shared" si="790"/>
        <v>0</v>
      </c>
    </row>
    <row r="7114" x14ac:dyDescent="0.25">
      <c r="A7114" t="s">
        <v>267</v>
      </c>
      <c r="B7114" t="s">
        <v>601</v>
      </c>
      <c r="C7114" t="s">
        <v>7886</v>
      </c>
      <c r="D7114" s="58">
        <v>0.12903225421905518</v>
      </c>
      <c r="E7114" s="58">
        <v>0.042922526597976685</v>
      </c>
      <c r="F7114" s="58"/>
      <c r="G7114" s="58"/>
      <c r="H7114" s="58">
        <v>0</v>
      </c>
      <c r="I7114" s="58">
        <v>1</v>
      </c>
      <c r="J7114" s="58">
        <v>0.33797231316566467</v>
      </c>
      <c r="K7114" s="58">
        <v>62</v>
      </c>
      <c r="N7114" s="57" t="str">
        <f t="shared" si="784"/>
        <v>***</v>
      </c>
      <c r="O7114" s="57" t="str">
        <f t="shared" si="785"/>
        <v/>
      </c>
      <c r="P7114" s="57" t="str">
        <f t="shared" si="786"/>
        <v>0.00 (0.00)</v>
      </c>
      <c r="Q7114" s="57" t="str">
        <f t="shared" si="787"/>
        <v>0.00*** [0.00]</v>
      </c>
      <c r="R7114" s="57" t="str">
        <f t="shared" si="788"/>
        <v/>
      </c>
      <c r="S7114" s="58">
        <f t="shared" si="789"/>
        <v>0</v>
      </c>
      <c r="T7114" s="58">
        <f t="shared" si="790"/>
        <v>0</v>
      </c>
    </row>
    <row r="7115" x14ac:dyDescent="0.25">
      <c r="A7115" t="s">
        <v>267</v>
      </c>
      <c r="B7115" t="s">
        <v>601</v>
      </c>
      <c r="C7115" t="s">
        <v>7887</v>
      </c>
      <c r="D7115" s="58">
        <v>0.10891088843345642</v>
      </c>
      <c r="E7115" s="58">
        <v>0.031152738258242607</v>
      </c>
      <c r="F7115" s="58"/>
      <c r="G7115" s="58"/>
      <c r="H7115" s="58">
        <v>0</v>
      </c>
      <c r="I7115" s="58">
        <v>1</v>
      </c>
      <c r="J7115" s="58">
        <v>0.31308114528656006</v>
      </c>
      <c r="K7115" s="58">
        <v>101</v>
      </c>
      <c r="N7115" s="57" t="str">
        <f t="shared" si="784"/>
        <v>***</v>
      </c>
      <c r="O7115" s="57" t="str">
        <f t="shared" si="785"/>
        <v/>
      </c>
      <c r="P7115" s="57" t="str">
        <f t="shared" si="786"/>
        <v>0.00 (0.00)</v>
      </c>
      <c r="Q7115" s="57" t="str">
        <f t="shared" si="787"/>
        <v>0.00*** [0.00]</v>
      </c>
      <c r="R7115" s="57" t="str">
        <f t="shared" si="788"/>
        <v/>
      </c>
      <c r="S7115" s="58">
        <f t="shared" si="789"/>
        <v>0</v>
      </c>
      <c r="T7115" s="58">
        <f t="shared" si="790"/>
        <v>0</v>
      </c>
    </row>
    <row r="7116" x14ac:dyDescent="0.25">
      <c r="A7116" t="s">
        <v>267</v>
      </c>
      <c r="B7116" t="s">
        <v>601</v>
      </c>
      <c r="C7116" t="s">
        <v>7888</v>
      </c>
      <c r="D7116" s="58"/>
      <c r="E7116" s="58"/>
      <c r="F7116" s="58"/>
      <c r="G7116" s="58"/>
      <c r="H7116" s="58"/>
      <c r="I7116" s="58"/>
      <c r="J7116" s="58"/>
      <c r="K7116" s="58"/>
      <c r="N7116" s="57" t="str">
        <f t="shared" si="784"/>
        <v>***</v>
      </c>
      <c r="O7116" s="57" t="str">
        <f t="shared" si="785"/>
        <v/>
      </c>
      <c r="P7116" s="57" t="str">
        <f t="shared" si="786"/>
        <v>0.00 (0.00)</v>
      </c>
      <c r="Q7116" s="57" t="str">
        <f t="shared" si="787"/>
        <v>0.00*** [0.00]</v>
      </c>
      <c r="R7116" s="57" t="str">
        <f t="shared" si="788"/>
        <v/>
      </c>
      <c r="S7116" s="58">
        <f t="shared" si="789"/>
        <v>0</v>
      </c>
      <c r="T7116" s="58">
        <f t="shared" si="790"/>
        <v>0</v>
      </c>
    </row>
    <row r="7117" x14ac:dyDescent="0.25">
      <c r="A7117" t="s">
        <v>267</v>
      </c>
      <c r="B7117" t="s">
        <v>601</v>
      </c>
      <c r="C7117" t="s">
        <v>7889</v>
      </c>
      <c r="D7117" s="58">
        <v>0.2380952388048172</v>
      </c>
      <c r="E7117" s="58">
        <v>0.095238097012042999</v>
      </c>
      <c r="F7117" s="58"/>
      <c r="G7117" s="58"/>
      <c r="H7117" s="58">
        <v>0</v>
      </c>
      <c r="I7117" s="58">
        <v>1</v>
      </c>
      <c r="J7117" s="58">
        <v>0.43643578886985779</v>
      </c>
      <c r="K7117" s="58">
        <v>21</v>
      </c>
      <c r="N7117" s="57" t="str">
        <f t="shared" si="784"/>
        <v>***</v>
      </c>
      <c r="O7117" s="57" t="str">
        <f t="shared" si="785"/>
        <v/>
      </c>
      <c r="P7117" s="57" t="str">
        <f t="shared" si="786"/>
        <v>0.00 (0.00)</v>
      </c>
      <c r="Q7117" s="57" t="str">
        <f t="shared" si="787"/>
        <v>0.00*** [0.00]</v>
      </c>
      <c r="R7117" s="57" t="str">
        <f t="shared" si="788"/>
        <v/>
      </c>
      <c r="S7117" s="58">
        <f t="shared" si="789"/>
        <v>0</v>
      </c>
      <c r="T7117" s="58">
        <f t="shared" si="790"/>
        <v>0</v>
      </c>
    </row>
    <row r="7118" x14ac:dyDescent="0.25">
      <c r="A7118" t="s">
        <v>267</v>
      </c>
      <c r="B7118" t="s">
        <v>601</v>
      </c>
      <c r="C7118" t="s">
        <v>7890</v>
      </c>
      <c r="D7118" s="58">
        <v>0.088888891041278839</v>
      </c>
      <c r="E7118" s="58">
        <v>0.042902547866106033</v>
      </c>
      <c r="F7118" s="58"/>
      <c r="G7118" s="58"/>
      <c r="H7118" s="58">
        <v>0</v>
      </c>
      <c r="I7118" s="58">
        <v>1</v>
      </c>
      <c r="J7118" s="58">
        <v>0.28779903054237366</v>
      </c>
      <c r="K7118" s="58">
        <v>45</v>
      </c>
      <c r="N7118" s="57" t="str">
        <f t="shared" si="784"/>
        <v>***</v>
      </c>
      <c r="O7118" s="57" t="str">
        <f t="shared" si="785"/>
        <v/>
      </c>
      <c r="P7118" s="57" t="str">
        <f t="shared" si="786"/>
        <v>0.00 (0.00)</v>
      </c>
      <c r="Q7118" s="57" t="str">
        <f t="shared" si="787"/>
        <v>0.00*** [0.00]</v>
      </c>
      <c r="R7118" s="57" t="str">
        <f t="shared" si="788"/>
        <v/>
      </c>
      <c r="S7118" s="58">
        <f t="shared" si="789"/>
        <v>0</v>
      </c>
      <c r="T7118" s="58">
        <f t="shared" si="790"/>
        <v>0</v>
      </c>
    </row>
    <row r="7119" x14ac:dyDescent="0.25">
      <c r="A7119" t="s">
        <v>267</v>
      </c>
      <c r="B7119" t="s">
        <v>601</v>
      </c>
      <c r="C7119" t="s">
        <v>7891</v>
      </c>
      <c r="D7119" s="58">
        <v>0.13636364042758942</v>
      </c>
      <c r="E7119" s="58">
        <v>0.042565532028675079</v>
      </c>
      <c r="F7119" s="58"/>
      <c r="G7119" s="58"/>
      <c r="H7119" s="58">
        <v>0</v>
      </c>
      <c r="I7119" s="58">
        <v>1</v>
      </c>
      <c r="J7119" s="58">
        <v>0.34580400586128235</v>
      </c>
      <c r="K7119" s="58">
        <v>66</v>
      </c>
      <c r="N7119" s="57" t="str">
        <f t="shared" si="784"/>
        <v>***</v>
      </c>
      <c r="O7119" s="57" t="str">
        <f t="shared" si="785"/>
        <v/>
      </c>
      <c r="P7119" s="57" t="str">
        <f t="shared" si="786"/>
        <v>0.00 (0.00)</v>
      </c>
      <c r="Q7119" s="57" t="str">
        <f t="shared" si="787"/>
        <v>0.00*** [0.00]</v>
      </c>
      <c r="R7119" s="57" t="str">
        <f t="shared" si="788"/>
        <v/>
      </c>
      <c r="S7119" s="58">
        <f t="shared" si="789"/>
        <v>0</v>
      </c>
      <c r="T7119" s="58">
        <f t="shared" si="790"/>
        <v>0</v>
      </c>
    </row>
    <row r="7120" x14ac:dyDescent="0.25">
      <c r="A7120" t="s">
        <v>267</v>
      </c>
      <c r="B7120" t="s">
        <v>601</v>
      </c>
      <c r="C7120" t="s">
        <v>7892</v>
      </c>
      <c r="D7120" s="58"/>
      <c r="E7120" s="58"/>
      <c r="F7120" s="58"/>
      <c r="G7120" s="58"/>
      <c r="H7120" s="58"/>
      <c r="I7120" s="58"/>
      <c r="J7120" s="58"/>
      <c r="K7120" s="58"/>
      <c r="N7120" s="57" t="str">
        <f t="shared" si="784"/>
        <v>***</v>
      </c>
      <c r="O7120" s="57" t="str">
        <f t="shared" si="785"/>
        <v/>
      </c>
      <c r="P7120" s="57" t="str">
        <f t="shared" si="786"/>
        <v>0.00 (0.00)</v>
      </c>
      <c r="Q7120" s="57" t="str">
        <f t="shared" si="787"/>
        <v>0.00*** [0.00]</v>
      </c>
      <c r="R7120" s="57" t="str">
        <f t="shared" si="788"/>
        <v/>
      </c>
      <c r="S7120" s="58">
        <f t="shared" si="789"/>
        <v>0</v>
      </c>
      <c r="T7120" s="58">
        <f t="shared" si="790"/>
        <v>0</v>
      </c>
    </row>
    <row r="7121" x14ac:dyDescent="0.25">
      <c r="A7121" t="s">
        <v>267</v>
      </c>
      <c r="B7121" t="s">
        <v>601</v>
      </c>
      <c r="C7121" t="s">
        <v>7893</v>
      </c>
      <c r="D7121" s="58">
        <v>0.36000001430511475</v>
      </c>
      <c r="E7121" s="58">
        <v>0.0979795902967453</v>
      </c>
      <c r="F7121" s="58"/>
      <c r="G7121" s="58"/>
      <c r="H7121" s="58">
        <v>0</v>
      </c>
      <c r="I7121" s="58">
        <v>1</v>
      </c>
      <c r="J7121" s="58">
        <v>0.48989793658256531</v>
      </c>
      <c r="K7121" s="58">
        <v>25</v>
      </c>
      <c r="N7121" s="57" t="str">
        <f t="shared" si="784"/>
        <v>***</v>
      </c>
      <c r="O7121" s="57" t="str">
        <f t="shared" si="785"/>
        <v/>
      </c>
      <c r="P7121" s="57" t="str">
        <f t="shared" si="786"/>
        <v>0.00 (0.00)</v>
      </c>
      <c r="Q7121" s="57" t="str">
        <f t="shared" si="787"/>
        <v>0.00*** [0.00]</v>
      </c>
      <c r="R7121" s="57" t="str">
        <f t="shared" si="788"/>
        <v/>
      </c>
      <c r="S7121" s="58">
        <f t="shared" si="789"/>
        <v>0</v>
      </c>
      <c r="T7121" s="58">
        <f t="shared" si="790"/>
        <v>0</v>
      </c>
    </row>
    <row r="7122" x14ac:dyDescent="0.25">
      <c r="A7122" t="s">
        <v>267</v>
      </c>
      <c r="B7122" t="s">
        <v>601</v>
      </c>
      <c r="C7122" t="s">
        <v>7894</v>
      </c>
      <c r="D7122" s="58">
        <v>0.25287356972694397</v>
      </c>
      <c r="E7122" s="58">
        <v>0.04687049612402916</v>
      </c>
      <c r="F7122" s="58"/>
      <c r="G7122" s="58"/>
      <c r="H7122" s="58">
        <v>0</v>
      </c>
      <c r="I7122" s="58">
        <v>1</v>
      </c>
      <c r="J7122" s="58">
        <v>0.43717887997627258</v>
      </c>
      <c r="K7122" s="58">
        <v>87</v>
      </c>
      <c r="N7122" s="57" t="str">
        <f t="shared" si="784"/>
        <v>***</v>
      </c>
      <c r="O7122" s="57" t="str">
        <f t="shared" si="785"/>
        <v/>
      </c>
      <c r="P7122" s="57" t="str">
        <f t="shared" si="786"/>
        <v>0.00 (0.00)</v>
      </c>
      <c r="Q7122" s="57" t="str">
        <f t="shared" si="787"/>
        <v>0.00*** [0.00]</v>
      </c>
      <c r="R7122" s="57" t="str">
        <f t="shared" si="788"/>
        <v/>
      </c>
      <c r="S7122" s="58">
        <f t="shared" si="789"/>
        <v>0</v>
      </c>
      <c r="T7122" s="58">
        <f t="shared" si="790"/>
        <v>0</v>
      </c>
    </row>
    <row r="7123" x14ac:dyDescent="0.25">
      <c r="A7123" t="s">
        <v>267</v>
      </c>
      <c r="B7123" t="s">
        <v>601</v>
      </c>
      <c r="C7123" t="s">
        <v>7895</v>
      </c>
      <c r="D7123" s="58">
        <v>0.27678570151329041</v>
      </c>
      <c r="E7123" s="58">
        <v>0.042466241866350174</v>
      </c>
      <c r="F7123" s="58"/>
      <c r="G7123" s="58"/>
      <c r="H7123" s="58">
        <v>0</v>
      </c>
      <c r="I7123" s="58">
        <v>1</v>
      </c>
      <c r="J7123" s="58">
        <v>0.44942048192024231</v>
      </c>
      <c r="K7123" s="58">
        <v>112</v>
      </c>
      <c r="N7123" s="57" t="str">
        <f t="shared" si="784"/>
        <v>***</v>
      </c>
      <c r="O7123" s="57" t="str">
        <f t="shared" si="785"/>
        <v/>
      </c>
      <c r="P7123" s="57" t="str">
        <f t="shared" si="786"/>
        <v>0.00 (0.00)</v>
      </c>
      <c r="Q7123" s="57" t="str">
        <f t="shared" si="787"/>
        <v>0.00*** [0.00]</v>
      </c>
      <c r="R7123" s="57" t="str">
        <f t="shared" si="788"/>
        <v/>
      </c>
      <c r="S7123" s="58">
        <f t="shared" si="789"/>
        <v>0</v>
      </c>
      <c r="T7123" s="58">
        <f t="shared" si="790"/>
        <v>0</v>
      </c>
    </row>
    <row r="7124" x14ac:dyDescent="0.25">
      <c r="A7124" t="s">
        <v>267</v>
      </c>
      <c r="B7124" t="s">
        <v>601</v>
      </c>
      <c r="C7124" t="s">
        <v>7896</v>
      </c>
      <c r="D7124" s="58"/>
      <c r="E7124" s="58"/>
      <c r="F7124" s="58"/>
      <c r="G7124" s="58"/>
      <c r="H7124" s="58"/>
      <c r="I7124" s="58"/>
      <c r="J7124" s="58"/>
      <c r="K7124" s="58"/>
      <c r="N7124" s="57" t="str">
        <f t="shared" si="784"/>
        <v>***</v>
      </c>
      <c r="O7124" s="57" t="str">
        <f t="shared" si="785"/>
        <v/>
      </c>
      <c r="P7124" s="57" t="str">
        <f t="shared" si="786"/>
        <v>0.00 (0.00)</v>
      </c>
      <c r="Q7124" s="57" t="str">
        <f t="shared" si="787"/>
        <v>0.00*** [0.00]</v>
      </c>
      <c r="R7124" s="57" t="str">
        <f t="shared" si="788"/>
        <v/>
      </c>
      <c r="S7124" s="58">
        <f t="shared" si="789"/>
        <v>0</v>
      </c>
      <c r="T7124" s="58">
        <f t="shared" si="790"/>
        <v>0</v>
      </c>
    </row>
    <row r="7125" x14ac:dyDescent="0.25">
      <c r="A7125" t="s">
        <v>267</v>
      </c>
      <c r="B7125" t="s">
        <v>601</v>
      </c>
      <c r="C7125" t="s">
        <v>7897</v>
      </c>
      <c r="D7125" s="58">
        <v>0.23076923191547394</v>
      </c>
      <c r="E7125" s="58">
        <v>0.084265008568763733</v>
      </c>
      <c r="F7125" s="58"/>
      <c r="G7125" s="58"/>
      <c r="H7125" s="58">
        <v>0</v>
      </c>
      <c r="I7125" s="58">
        <v>1</v>
      </c>
      <c r="J7125" s="58">
        <v>0.42966893315315247</v>
      </c>
      <c r="K7125" s="58">
        <v>26</v>
      </c>
      <c r="N7125" s="57" t="str">
        <f t="shared" si="784"/>
        <v>***</v>
      </c>
      <c r="O7125" s="57" t="str">
        <f t="shared" si="785"/>
        <v/>
      </c>
      <c r="P7125" s="57" t="str">
        <f t="shared" si="786"/>
        <v>0.00 (0.00)</v>
      </c>
      <c r="Q7125" s="57" t="str">
        <f t="shared" si="787"/>
        <v>0.00*** [0.00]</v>
      </c>
      <c r="R7125" s="57" t="str">
        <f t="shared" si="788"/>
        <v/>
      </c>
      <c r="S7125" s="58">
        <f t="shared" si="789"/>
        <v>0</v>
      </c>
      <c r="T7125" s="58">
        <f t="shared" si="790"/>
        <v>0</v>
      </c>
    </row>
    <row r="7126" x14ac:dyDescent="0.25">
      <c r="A7126" t="s">
        <v>267</v>
      </c>
      <c r="B7126" t="s">
        <v>601</v>
      </c>
      <c r="C7126" t="s">
        <v>7898</v>
      </c>
      <c r="D7126" s="58">
        <v>0.40000000596046448</v>
      </c>
      <c r="E7126" s="58">
        <v>0.11239029467105865</v>
      </c>
      <c r="F7126" s="58"/>
      <c r="G7126" s="58"/>
      <c r="H7126" s="58">
        <v>0</v>
      </c>
      <c r="I7126" s="58">
        <v>1</v>
      </c>
      <c r="J7126" s="58">
        <v>0.50262469053268433</v>
      </c>
      <c r="K7126" s="58">
        <v>20</v>
      </c>
      <c r="N7126" s="57" t="str">
        <f t="shared" si="784"/>
        <v>***</v>
      </c>
      <c r="O7126" s="57" t="str">
        <f t="shared" si="785"/>
        <v/>
      </c>
      <c r="P7126" s="57" t="str">
        <f t="shared" si="786"/>
        <v>0.00 (0.00)</v>
      </c>
      <c r="Q7126" s="57" t="str">
        <f t="shared" si="787"/>
        <v>0.00*** [0.00]</v>
      </c>
      <c r="R7126" s="57" t="str">
        <f t="shared" si="788"/>
        <v/>
      </c>
      <c r="S7126" s="58">
        <f t="shared" si="789"/>
        <v>0</v>
      </c>
      <c r="T7126" s="58">
        <f t="shared" si="790"/>
        <v>0</v>
      </c>
    </row>
    <row r="7127" x14ac:dyDescent="0.25">
      <c r="A7127" t="s">
        <v>267</v>
      </c>
      <c r="B7127" t="s">
        <v>601</v>
      </c>
      <c r="C7127" t="s">
        <v>7899</v>
      </c>
      <c r="D7127" s="58">
        <v>0.30434781312942505</v>
      </c>
      <c r="E7127" s="58">
        <v>0.06859222799539566</v>
      </c>
      <c r="F7127" s="58"/>
      <c r="G7127" s="58"/>
      <c r="H7127" s="58">
        <v>0</v>
      </c>
      <c r="I7127" s="58">
        <v>1</v>
      </c>
      <c r="J7127" s="58">
        <v>0.46521514654159546</v>
      </c>
      <c r="K7127" s="58">
        <v>46</v>
      </c>
      <c r="N7127" s="57" t="str">
        <f t="shared" si="784"/>
        <v>***</v>
      </c>
      <c r="O7127" s="57" t="str">
        <f t="shared" si="785"/>
        <v/>
      </c>
      <c r="P7127" s="57" t="str">
        <f t="shared" si="786"/>
        <v>0.00 (0.00)</v>
      </c>
      <c r="Q7127" s="57" t="str">
        <f t="shared" si="787"/>
        <v>0.00*** [0.00]</v>
      </c>
      <c r="R7127" s="57" t="str">
        <f t="shared" si="788"/>
        <v/>
      </c>
      <c r="S7127" s="58">
        <f t="shared" si="789"/>
        <v>0</v>
      </c>
      <c r="T7127" s="58">
        <f t="shared" si="790"/>
        <v>0</v>
      </c>
    </row>
    <row r="7128" x14ac:dyDescent="0.25">
      <c r="A7128" t="s">
        <v>267</v>
      </c>
      <c r="B7128" t="s">
        <v>601</v>
      </c>
      <c r="C7128" t="s">
        <v>7900</v>
      </c>
      <c r="D7128" s="58"/>
      <c r="E7128" s="58"/>
      <c r="F7128" s="58"/>
      <c r="G7128" s="58"/>
      <c r="H7128" s="58"/>
      <c r="I7128" s="58"/>
      <c r="J7128" s="58"/>
      <c r="K7128" s="58"/>
      <c r="N7128" s="57" t="str">
        <f t="shared" si="784"/>
        <v>***</v>
      </c>
      <c r="O7128" s="57" t="str">
        <f t="shared" si="785"/>
        <v/>
      </c>
      <c r="P7128" s="57" t="str">
        <f t="shared" si="786"/>
        <v>0.00 (0.00)</v>
      </c>
      <c r="Q7128" s="57" t="str">
        <f t="shared" si="787"/>
        <v>0.00*** [0.00]</v>
      </c>
      <c r="R7128" s="57" t="str">
        <f t="shared" si="788"/>
        <v/>
      </c>
      <c r="S7128" s="58">
        <f t="shared" si="789"/>
        <v>0</v>
      </c>
      <c r="T7128" s="58">
        <f t="shared" si="790"/>
        <v>0</v>
      </c>
    </row>
    <row r="7129" x14ac:dyDescent="0.25">
      <c r="A7129" t="s">
        <v>267</v>
      </c>
      <c r="B7129" t="s">
        <v>601</v>
      </c>
      <c r="C7129" t="s">
        <v>7901</v>
      </c>
      <c r="D7129" s="58">
        <v>0.40000000596046448</v>
      </c>
      <c r="E7129" s="58">
        <v>0.084016807377338409</v>
      </c>
      <c r="F7129" s="58"/>
      <c r="G7129" s="58"/>
      <c r="H7129" s="58">
        <v>0</v>
      </c>
      <c r="I7129" s="58">
        <v>1</v>
      </c>
      <c r="J7129" s="58">
        <v>0.49705013632774353</v>
      </c>
      <c r="K7129" s="58">
        <v>35</v>
      </c>
      <c r="N7129" s="57" t="str">
        <f t="shared" si="784"/>
        <v>***</v>
      </c>
      <c r="O7129" s="57" t="str">
        <f t="shared" si="785"/>
        <v/>
      </c>
      <c r="P7129" s="57" t="str">
        <f t="shared" si="786"/>
        <v>0.00 (0.00)</v>
      </c>
      <c r="Q7129" s="57" t="str">
        <f t="shared" si="787"/>
        <v>0.00*** [0.00]</v>
      </c>
      <c r="R7129" s="57" t="str">
        <f t="shared" si="788"/>
        <v/>
      </c>
      <c r="S7129" s="58">
        <f t="shared" si="789"/>
        <v>0</v>
      </c>
      <c r="T7129" s="58">
        <f t="shared" si="790"/>
        <v>0</v>
      </c>
    </row>
    <row r="7130" x14ac:dyDescent="0.25">
      <c r="A7130" t="s">
        <v>267</v>
      </c>
      <c r="B7130" t="s">
        <v>601</v>
      </c>
      <c r="C7130" t="s">
        <v>7902</v>
      </c>
      <c r="D7130" s="58">
        <v>0.26086956262588501</v>
      </c>
      <c r="E7130" s="58">
        <v>0.093618333339691162</v>
      </c>
      <c r="F7130" s="58"/>
      <c r="G7130" s="58"/>
      <c r="H7130" s="58">
        <v>0</v>
      </c>
      <c r="I7130" s="58">
        <v>1</v>
      </c>
      <c r="J7130" s="58">
        <v>0.4489777684211731</v>
      </c>
      <c r="K7130" s="58">
        <v>23</v>
      </c>
      <c r="N7130" s="57" t="str">
        <f t="shared" si="784"/>
        <v>***</v>
      </c>
      <c r="O7130" s="57" t="str">
        <f t="shared" si="785"/>
        <v/>
      </c>
      <c r="P7130" s="57" t="str">
        <f t="shared" si="786"/>
        <v>0.00 (0.00)</v>
      </c>
      <c r="Q7130" s="57" t="str">
        <f t="shared" si="787"/>
        <v>0.00*** [0.00]</v>
      </c>
      <c r="R7130" s="57" t="str">
        <f t="shared" si="788"/>
        <v/>
      </c>
      <c r="S7130" s="58">
        <f t="shared" si="789"/>
        <v>0</v>
      </c>
      <c r="T7130" s="58">
        <f t="shared" si="790"/>
        <v>0</v>
      </c>
    </row>
    <row r="7131" x14ac:dyDescent="0.25">
      <c r="A7131" t="s">
        <v>267</v>
      </c>
      <c r="B7131" t="s">
        <v>601</v>
      </c>
      <c r="C7131" t="s">
        <v>7903</v>
      </c>
      <c r="D7131" s="58">
        <v>0.34482759237289429</v>
      </c>
      <c r="E7131" s="58">
        <v>0.062956616282463074</v>
      </c>
      <c r="F7131" s="58"/>
      <c r="G7131" s="58"/>
      <c r="H7131" s="58">
        <v>0</v>
      </c>
      <c r="I7131" s="58">
        <v>1</v>
      </c>
      <c r="J7131" s="58">
        <v>0.47946330904960632</v>
      </c>
      <c r="K7131" s="58">
        <v>58</v>
      </c>
      <c r="N7131" s="57" t="str">
        <f t="shared" si="784"/>
        <v>***</v>
      </c>
      <c r="O7131" s="57" t="str">
        <f t="shared" si="785"/>
        <v/>
      </c>
      <c r="P7131" s="57" t="str">
        <f t="shared" si="786"/>
        <v>0.00 (0.00)</v>
      </c>
      <c r="Q7131" s="57" t="str">
        <f t="shared" si="787"/>
        <v>0.00*** [0.00]</v>
      </c>
      <c r="R7131" s="57" t="str">
        <f t="shared" si="788"/>
        <v/>
      </c>
      <c r="S7131" s="58">
        <f t="shared" si="789"/>
        <v>0</v>
      </c>
      <c r="T7131" s="58">
        <f t="shared" si="790"/>
        <v>0</v>
      </c>
    </row>
    <row r="7132" x14ac:dyDescent="0.25">
      <c r="A7132" t="s">
        <v>267</v>
      </c>
      <c r="B7132" t="s">
        <v>601</v>
      </c>
      <c r="C7132" t="s">
        <v>7904</v>
      </c>
      <c r="D7132" s="58">
        <v>-4.4810972213745117</v>
      </c>
      <c r="E7132" s="58">
        <v>1.5527057647705078</v>
      </c>
      <c r="F7132" s="58">
        <v>-2.8859925270080566</v>
      </c>
      <c r="G7132" s="58">
        <v>0.0039018134120851755</v>
      </c>
      <c r="H7132" s="58">
        <v>-7.5243444442749023</v>
      </c>
      <c r="I7132" s="58">
        <v>-1.4378498792648315</v>
      </c>
      <c r="J7132" s="58"/>
      <c r="K7132" s="58">
        <v>1.9599640369415283</v>
      </c>
      <c r="N7132" s="57" t="str">
        <f t="shared" si="784"/>
        <v>***</v>
      </c>
      <c r="O7132" s="57" t="str">
        <f t="shared" si="785"/>
        <v/>
      </c>
      <c r="P7132" s="57" t="str">
        <f t="shared" si="786"/>
        <v>0.00 (0.00)</v>
      </c>
      <c r="Q7132" s="57" t="str">
        <f t="shared" si="787"/>
        <v>0.00*** [0.00]</v>
      </c>
      <c r="R7132" s="57" t="str">
        <f t="shared" si="788"/>
        <v/>
      </c>
      <c r="S7132" s="58">
        <f t="shared" si="789"/>
        <v>0</v>
      </c>
      <c r="T7132" s="58">
        <f t="shared" si="790"/>
        <v>0</v>
      </c>
    </row>
    <row r="7133" x14ac:dyDescent="0.25">
      <c r="A7133" t="s">
        <v>267</v>
      </c>
      <c r="B7133" t="s">
        <v>601</v>
      </c>
      <c r="C7133" t="s">
        <v>7905</v>
      </c>
      <c r="D7133" s="58">
        <v>-4.3885097503662109</v>
      </c>
      <c r="E7133" s="58">
        <v>1.5302212238311768</v>
      </c>
      <c r="F7133" s="58">
        <v>-2.8678925037384033</v>
      </c>
      <c r="G7133" s="58">
        <v>0.0041321604512631893</v>
      </c>
      <c r="H7133" s="58">
        <v>-7.3876886367797852</v>
      </c>
      <c r="I7133" s="58">
        <v>-1.3893313407897949</v>
      </c>
      <c r="J7133" s="58"/>
      <c r="K7133" s="58">
        <v>1.9599640369415283</v>
      </c>
      <c r="N7133" s="57" t="str">
        <f t="shared" si="784"/>
        <v>***</v>
      </c>
      <c r="O7133" s="57" t="str">
        <f t="shared" si="785"/>
        <v/>
      </c>
      <c r="P7133" s="57" t="str">
        <f t="shared" si="786"/>
        <v>0.00 (0.00)</v>
      </c>
      <c r="Q7133" s="57" t="str">
        <f t="shared" si="787"/>
        <v>0.00*** [0.00]</v>
      </c>
      <c r="R7133" s="57" t="str">
        <f t="shared" si="788"/>
        <v/>
      </c>
      <c r="S7133" s="58">
        <f t="shared" si="789"/>
        <v>0</v>
      </c>
      <c r="T7133" s="58">
        <f t="shared" si="790"/>
        <v>0</v>
      </c>
    </row>
    <row r="7134" x14ac:dyDescent="0.25">
      <c r="A7134" t="s">
        <v>267</v>
      </c>
      <c r="B7134" t="s">
        <v>601</v>
      </c>
      <c r="C7134" t="s">
        <v>7906</v>
      </c>
      <c r="D7134" s="58">
        <v>-4.417778491973877</v>
      </c>
      <c r="E7134" s="58">
        <v>1.126975417137146</v>
      </c>
      <c r="F7134" s="58">
        <v>-3.9200310707092285</v>
      </c>
      <c r="G7134" s="58">
        <v>8.8537570263724774e-05</v>
      </c>
      <c r="H7134" s="58">
        <v>-6.6266098022460938</v>
      </c>
      <c r="I7134" s="58">
        <v>-2.2089474201202393</v>
      </c>
      <c r="J7134" s="58"/>
      <c r="K7134" s="58">
        <v>1.9599640369415283</v>
      </c>
      <c r="N7134" s="57" t="str">
        <f t="shared" si="784"/>
        <v>***</v>
      </c>
      <c r="O7134" s="57" t="str">
        <f t="shared" si="785"/>
        <v/>
      </c>
      <c r="P7134" s="57" t="str">
        <f t="shared" si="786"/>
        <v>0.00 (0.00)</v>
      </c>
      <c r="Q7134" s="57" t="str">
        <f t="shared" si="787"/>
        <v>0.00*** [0.00]</v>
      </c>
      <c r="R7134" s="57" t="str">
        <f t="shared" si="788"/>
        <v/>
      </c>
      <c r="S7134" s="58">
        <f t="shared" si="789"/>
        <v>0</v>
      </c>
      <c r="T7134" s="58">
        <f t="shared" si="790"/>
        <v>0</v>
      </c>
    </row>
    <row r="7135" x14ac:dyDescent="0.25">
      <c r="A7135" t="s">
        <v>267</v>
      </c>
      <c r="B7135" t="s">
        <v>601</v>
      </c>
      <c r="C7135" t="s">
        <v>7907</v>
      </c>
      <c r="D7135" s="58"/>
      <c r="E7135" s="58"/>
      <c r="F7135" s="58"/>
      <c r="G7135" s="58">
        <v>0.75887709856033325</v>
      </c>
      <c r="H7135" s="58"/>
      <c r="I7135" s="58"/>
      <c r="J7135" s="58"/>
      <c r="K7135" s="58"/>
      <c r="N7135" s="57" t="str">
        <f t="shared" si="784"/>
        <v>***</v>
      </c>
      <c r="O7135" s="57" t="str">
        <f t="shared" si="785"/>
        <v/>
      </c>
      <c r="P7135" s="57" t="str">
        <f t="shared" si="786"/>
        <v>0.00 (0.00)</v>
      </c>
      <c r="Q7135" s="57" t="str">
        <f t="shared" si="787"/>
        <v>0.00*** [0.00]</v>
      </c>
      <c r="R7135" s="57" t="str">
        <f t="shared" si="788"/>
        <v/>
      </c>
      <c r="S7135" s="58">
        <f t="shared" si="789"/>
        <v>0</v>
      </c>
      <c r="T7135" s="58">
        <f t="shared" si="790"/>
        <v>0</v>
      </c>
    </row>
    <row r="7136" x14ac:dyDescent="0.25">
      <c r="A7136" t="s">
        <v>267</v>
      </c>
      <c r="B7136" t="s">
        <v>601</v>
      </c>
      <c r="C7136" t="s">
        <v>7908</v>
      </c>
      <c r="D7136" s="58"/>
      <c r="E7136" s="58"/>
      <c r="F7136" s="58"/>
      <c r="G7136" s="58">
        <v>0.92871677875518799</v>
      </c>
      <c r="H7136" s="58"/>
      <c r="I7136" s="58"/>
      <c r="J7136" s="58"/>
      <c r="K7136" s="58"/>
      <c r="N7136" s="57" t="str">
        <f t="shared" si="784"/>
        <v>***</v>
      </c>
      <c r="O7136" s="57" t="str">
        <f t="shared" si="785"/>
        <v/>
      </c>
      <c r="P7136" s="57" t="str">
        <f t="shared" si="786"/>
        <v>0.00 (0.00)</v>
      </c>
      <c r="Q7136" s="57" t="str">
        <f t="shared" si="787"/>
        <v>0.00*** [0.00]</v>
      </c>
      <c r="R7136" s="57" t="str">
        <f t="shared" si="788"/>
        <v/>
      </c>
      <c r="S7136" s="58">
        <f t="shared" si="789"/>
        <v>0</v>
      </c>
      <c r="T7136" s="58">
        <f t="shared" si="790"/>
        <v>0</v>
      </c>
    </row>
    <row r="7137" x14ac:dyDescent="0.25">
      <c r="A7137" t="s">
        <v>267</v>
      </c>
      <c r="B7137" t="s">
        <v>601</v>
      </c>
      <c r="C7137" t="s">
        <v>7909</v>
      </c>
      <c r="D7137" s="58">
        <v>0.25342464447021484</v>
      </c>
      <c r="E7137" s="58">
        <v>0.036122456192970276</v>
      </c>
      <c r="F7137" s="58"/>
      <c r="G7137" s="58"/>
      <c r="H7137" s="58">
        <v>0</v>
      </c>
      <c r="I7137" s="58">
        <v>1</v>
      </c>
      <c r="J7137" s="58">
        <v>0.43646928668022156</v>
      </c>
      <c r="K7137" s="58">
        <v>146</v>
      </c>
      <c r="N7137" s="57" t="str">
        <f t="shared" si="784"/>
        <v>***</v>
      </c>
      <c r="O7137" s="57" t="str">
        <f t="shared" si="785"/>
        <v/>
      </c>
      <c r="P7137" s="57" t="str">
        <f t="shared" si="786"/>
        <v>0.00 (0.00)</v>
      </c>
      <c r="Q7137" s="57" t="str">
        <f t="shared" si="787"/>
        <v>0.00*** [0.00]</v>
      </c>
      <c r="R7137" s="57" t="str">
        <f t="shared" si="788"/>
        <v/>
      </c>
      <c r="S7137" s="58">
        <f t="shared" si="789"/>
        <v>0</v>
      </c>
      <c r="T7137" s="58">
        <f t="shared" si="790"/>
        <v>0</v>
      </c>
    </row>
    <row r="7138" x14ac:dyDescent="0.25">
      <c r="A7138" t="s">
        <v>267</v>
      </c>
      <c r="B7138" t="s">
        <v>601</v>
      </c>
      <c r="C7138" t="s">
        <v>7910</v>
      </c>
      <c r="D7138" s="58">
        <v>0.20253165066242218</v>
      </c>
      <c r="E7138" s="58">
        <v>0.026160567998886108</v>
      </c>
      <c r="F7138" s="58"/>
      <c r="G7138" s="58"/>
      <c r="H7138" s="58">
        <v>0</v>
      </c>
      <c r="I7138" s="58">
        <v>1</v>
      </c>
      <c r="J7138" s="58">
        <v>0.4027368426322937</v>
      </c>
      <c r="K7138" s="58">
        <v>237</v>
      </c>
      <c r="N7138" s="57" t="str">
        <f t="shared" si="784"/>
        <v>***</v>
      </c>
      <c r="O7138" s="57" t="str">
        <f t="shared" si="785"/>
        <v/>
      </c>
      <c r="P7138" s="57" t="str">
        <f t="shared" si="786"/>
        <v>0.00 (0.00)</v>
      </c>
      <c r="Q7138" s="57" t="str">
        <f t="shared" si="787"/>
        <v>0.00*** [0.00]</v>
      </c>
      <c r="R7138" s="57" t="str">
        <f t="shared" si="788"/>
        <v/>
      </c>
      <c r="S7138" s="58">
        <f t="shared" si="789"/>
        <v>0</v>
      </c>
      <c r="T7138" s="58">
        <f t="shared" si="790"/>
        <v>0</v>
      </c>
    </row>
    <row r="7139" x14ac:dyDescent="0.25">
      <c r="A7139" t="s">
        <v>267</v>
      </c>
      <c r="B7139" t="s">
        <v>601</v>
      </c>
      <c r="C7139" t="s">
        <v>7911</v>
      </c>
      <c r="D7139" s="58">
        <v>0.22193211317062378</v>
      </c>
      <c r="E7139" s="58">
        <v>0.021261168643832207</v>
      </c>
      <c r="F7139" s="58"/>
      <c r="G7139" s="58"/>
      <c r="H7139" s="58">
        <v>0</v>
      </c>
      <c r="I7139" s="58">
        <v>1</v>
      </c>
      <c r="J7139" s="58">
        <v>0.41608926653862</v>
      </c>
      <c r="K7139" s="58">
        <v>383</v>
      </c>
      <c r="N7139" s="57" t="str">
        <f t="shared" si="784"/>
        <v>***</v>
      </c>
      <c r="O7139" s="57" t="str">
        <f t="shared" si="785"/>
        <v/>
      </c>
      <c r="P7139" s="57" t="str">
        <f t="shared" si="786"/>
        <v>0.00 (0.00)</v>
      </c>
      <c r="Q7139" s="57" t="str">
        <f t="shared" si="787"/>
        <v>0.00*** [0.00]</v>
      </c>
      <c r="R7139" s="57" t="str">
        <f t="shared" si="788"/>
        <v/>
      </c>
      <c r="S7139" s="58">
        <f t="shared" si="789"/>
        <v>0</v>
      </c>
      <c r="T7139" s="58">
        <f t="shared" si="790"/>
        <v>0</v>
      </c>
    </row>
    <row r="7140" x14ac:dyDescent="0.25">
      <c r="A7140" t="s">
        <v>267</v>
      </c>
      <c r="B7140" t="s">
        <v>602</v>
      </c>
      <c r="C7140" t="s">
        <v>7912</v>
      </c>
      <c r="D7140" s="58"/>
      <c r="E7140" s="58"/>
      <c r="F7140" s="58"/>
      <c r="G7140" s="58"/>
      <c r="H7140" s="58"/>
      <c r="I7140" s="58"/>
      <c r="J7140" s="58"/>
      <c r="K7140" s="58"/>
      <c r="N7140" s="57" t="str">
        <f t="shared" si="784"/>
        <v>***</v>
      </c>
      <c r="O7140" s="57" t="str">
        <f t="shared" si="785"/>
        <v/>
      </c>
      <c r="P7140" s="57" t="str">
        <f t="shared" si="786"/>
        <v>0.00 (0.00)</v>
      </c>
      <c r="Q7140" s="57" t="str">
        <f t="shared" si="787"/>
        <v>0.00*** [0.00]</v>
      </c>
      <c r="R7140" s="57" t="str">
        <f t="shared" si="788"/>
        <v/>
      </c>
      <c r="S7140" s="58">
        <f t="shared" si="789"/>
        <v>0</v>
      </c>
      <c r="T7140" s="58">
        <f t="shared" si="790"/>
        <v>0</v>
      </c>
    </row>
    <row r="7141" x14ac:dyDescent="0.25">
      <c r="A7141" t="s">
        <v>267</v>
      </c>
      <c r="B7141" t="s">
        <v>602</v>
      </c>
      <c r="C7141" t="s">
        <v>7913</v>
      </c>
      <c r="D7141" s="58">
        <v>0.025641025975346565</v>
      </c>
      <c r="E7141" s="58">
        <v>0.025641025975346565</v>
      </c>
      <c r="F7141" s="58"/>
      <c r="G7141" s="58"/>
      <c r="H7141" s="58">
        <v>0</v>
      </c>
      <c r="I7141" s="58">
        <v>1</v>
      </c>
      <c r="J7141" s="58">
        <v>0.1601281464099884</v>
      </c>
      <c r="K7141" s="58">
        <v>39</v>
      </c>
      <c r="N7141" s="57" t="str">
        <f t="shared" si="784"/>
        <v>***</v>
      </c>
      <c r="O7141" s="57" t="str">
        <f t="shared" si="785"/>
        <v/>
      </c>
      <c r="P7141" s="57" t="str">
        <f t="shared" si="786"/>
        <v>0.00 (0.00)</v>
      </c>
      <c r="Q7141" s="57" t="str">
        <f t="shared" si="787"/>
        <v>0.00*** [0.00]</v>
      </c>
      <c r="R7141" s="57" t="str">
        <f t="shared" si="788"/>
        <v/>
      </c>
      <c r="S7141" s="58">
        <f t="shared" si="789"/>
        <v>0</v>
      </c>
      <c r="T7141" s="58">
        <f t="shared" si="790"/>
        <v>0</v>
      </c>
    </row>
    <row r="7142" x14ac:dyDescent="0.25">
      <c r="A7142" t="s">
        <v>267</v>
      </c>
      <c r="B7142" t="s">
        <v>602</v>
      </c>
      <c r="C7142" t="s">
        <v>7914</v>
      </c>
      <c r="D7142" s="58">
        <v>0.032258063554763794</v>
      </c>
      <c r="E7142" s="58">
        <v>0.022622156888246536</v>
      </c>
      <c r="F7142" s="58"/>
      <c r="G7142" s="58"/>
      <c r="H7142" s="58">
        <v>0</v>
      </c>
      <c r="I7142" s="58">
        <v>1</v>
      </c>
      <c r="J7142" s="58">
        <v>0.17812705039978027</v>
      </c>
      <c r="K7142" s="58">
        <v>62</v>
      </c>
      <c r="N7142" s="57" t="str">
        <f t="shared" si="784"/>
        <v>***</v>
      </c>
      <c r="O7142" s="57" t="str">
        <f t="shared" si="785"/>
        <v/>
      </c>
      <c r="P7142" s="57" t="str">
        <f t="shared" si="786"/>
        <v>0.00 (0.00)</v>
      </c>
      <c r="Q7142" s="57" t="str">
        <f t="shared" si="787"/>
        <v>0.00*** [0.00]</v>
      </c>
      <c r="R7142" s="57" t="str">
        <f t="shared" si="788"/>
        <v/>
      </c>
      <c r="S7142" s="58">
        <f t="shared" si="789"/>
        <v>0</v>
      </c>
      <c r="T7142" s="58">
        <f t="shared" si="790"/>
        <v>0</v>
      </c>
    </row>
    <row r="7143" x14ac:dyDescent="0.25">
      <c r="A7143" t="s">
        <v>267</v>
      </c>
      <c r="B7143" t="s">
        <v>602</v>
      </c>
      <c r="C7143" t="s">
        <v>7915</v>
      </c>
      <c r="D7143" s="58">
        <v>0.029702970758080482</v>
      </c>
      <c r="E7143" s="58">
        <v>0.01697666198015213</v>
      </c>
      <c r="F7143" s="58"/>
      <c r="G7143" s="58"/>
      <c r="H7143" s="58">
        <v>0</v>
      </c>
      <c r="I7143" s="58">
        <v>1</v>
      </c>
      <c r="J7143" s="58">
        <v>0.17061333358287811</v>
      </c>
      <c r="K7143" s="58">
        <v>101</v>
      </c>
      <c r="N7143" s="57" t="str">
        <f t="shared" si="784"/>
        <v>***</v>
      </c>
      <c r="O7143" s="57" t="str">
        <f t="shared" si="785"/>
        <v/>
      </c>
      <c r="P7143" s="57" t="str">
        <f t="shared" si="786"/>
        <v>0.00 (0.00)</v>
      </c>
      <c r="Q7143" s="57" t="str">
        <f t="shared" si="787"/>
        <v>0.00*** [0.00]</v>
      </c>
      <c r="R7143" s="57" t="str">
        <f t="shared" si="788"/>
        <v/>
      </c>
      <c r="S7143" s="58">
        <f t="shared" si="789"/>
        <v>0</v>
      </c>
      <c r="T7143" s="58">
        <f t="shared" si="790"/>
        <v>0</v>
      </c>
    </row>
    <row r="7144" x14ac:dyDescent="0.25">
      <c r="A7144" t="s">
        <v>267</v>
      </c>
      <c r="B7144" t="s">
        <v>602</v>
      </c>
      <c r="C7144" t="s">
        <v>7916</v>
      </c>
      <c r="D7144" s="58"/>
      <c r="E7144" s="58"/>
      <c r="F7144" s="58"/>
      <c r="G7144" s="58"/>
      <c r="H7144" s="58"/>
      <c r="I7144" s="58"/>
      <c r="J7144" s="58"/>
      <c r="K7144" s="58"/>
      <c r="N7144" s="57" t="str">
        <f t="shared" si="784"/>
        <v>***</v>
      </c>
      <c r="O7144" s="57" t="str">
        <f t="shared" si="785"/>
        <v/>
      </c>
      <c r="P7144" s="57" t="str">
        <f t="shared" si="786"/>
        <v>0.00 (0.00)</v>
      </c>
      <c r="Q7144" s="57" t="str">
        <f t="shared" si="787"/>
        <v>0.00*** [0.00]</v>
      </c>
      <c r="R7144" s="57" t="str">
        <f t="shared" si="788"/>
        <v/>
      </c>
      <c r="S7144" s="58">
        <f t="shared" si="789"/>
        <v>0</v>
      </c>
      <c r="T7144" s="58">
        <f t="shared" si="790"/>
        <v>0</v>
      </c>
    </row>
    <row r="7145" x14ac:dyDescent="0.25">
      <c r="A7145" t="s">
        <v>267</v>
      </c>
      <c r="B7145" t="s">
        <v>602</v>
      </c>
      <c r="C7145" t="s">
        <v>7917</v>
      </c>
      <c r="D7145" s="58">
        <v>0</v>
      </c>
      <c r="E7145" s="58">
        <v>0</v>
      </c>
      <c r="F7145" s="58"/>
      <c r="G7145" s="58"/>
      <c r="H7145" s="58">
        <v>0</v>
      </c>
      <c r="I7145" s="58">
        <v>0</v>
      </c>
      <c r="J7145" s="58">
        <v>0</v>
      </c>
      <c r="K7145" s="58">
        <v>21</v>
      </c>
      <c r="N7145" s="57" t="str">
        <f t="shared" si="784"/>
        <v>***</v>
      </c>
      <c r="O7145" s="57" t="str">
        <f t="shared" si="785"/>
        <v/>
      </c>
      <c r="P7145" s="57" t="str">
        <f t="shared" si="786"/>
        <v>0.00 (0.00)</v>
      </c>
      <c r="Q7145" s="57" t="str">
        <f t="shared" si="787"/>
        <v>0.00*** [0.00]</v>
      </c>
      <c r="R7145" s="57" t="str">
        <f t="shared" si="788"/>
        <v/>
      </c>
      <c r="S7145" s="58">
        <f t="shared" si="789"/>
        <v>0</v>
      </c>
      <c r="T7145" s="58">
        <f t="shared" si="790"/>
        <v>0</v>
      </c>
    </row>
    <row r="7146" x14ac:dyDescent="0.25">
      <c r="A7146" t="s">
        <v>267</v>
      </c>
      <c r="B7146" t="s">
        <v>602</v>
      </c>
      <c r="C7146" t="s">
        <v>7918</v>
      </c>
      <c r="D7146" s="58">
        <v>0</v>
      </c>
      <c r="E7146" s="58">
        <v>0</v>
      </c>
      <c r="F7146" s="58"/>
      <c r="G7146" s="58"/>
      <c r="H7146" s="58">
        <v>0</v>
      </c>
      <c r="I7146" s="58">
        <v>0</v>
      </c>
      <c r="J7146" s="58">
        <v>0</v>
      </c>
      <c r="K7146" s="58">
        <v>45</v>
      </c>
      <c r="N7146" s="57" t="str">
        <f t="shared" si="784"/>
        <v>***</v>
      </c>
      <c r="O7146" s="57" t="str">
        <f t="shared" si="785"/>
        <v/>
      </c>
      <c r="P7146" s="57" t="str">
        <f t="shared" si="786"/>
        <v>0.00 (0.00)</v>
      </c>
      <c r="Q7146" s="57" t="str">
        <f t="shared" si="787"/>
        <v>0.00*** [0.00]</v>
      </c>
      <c r="R7146" s="57" t="str">
        <f t="shared" si="788"/>
        <v/>
      </c>
      <c r="S7146" s="58">
        <f t="shared" si="789"/>
        <v>0</v>
      </c>
      <c r="T7146" s="58">
        <f t="shared" si="790"/>
        <v>0</v>
      </c>
    </row>
    <row r="7147" x14ac:dyDescent="0.25">
      <c r="A7147" t="s">
        <v>267</v>
      </c>
      <c r="B7147" t="s">
        <v>602</v>
      </c>
      <c r="C7147" t="s">
        <v>7919</v>
      </c>
      <c r="D7147" s="58">
        <v>0</v>
      </c>
      <c r="E7147" s="58">
        <v>0</v>
      </c>
      <c r="F7147" s="58"/>
      <c r="G7147" s="58"/>
      <c r="H7147" s="58">
        <v>0</v>
      </c>
      <c r="I7147" s="58">
        <v>0</v>
      </c>
      <c r="J7147" s="58">
        <v>0</v>
      </c>
      <c r="K7147" s="58">
        <v>66</v>
      </c>
      <c r="N7147" s="57" t="str">
        <f t="shared" si="784"/>
        <v>***</v>
      </c>
      <c r="O7147" s="57" t="str">
        <f t="shared" si="785"/>
        <v/>
      </c>
      <c r="P7147" s="57" t="str">
        <f t="shared" si="786"/>
        <v>0.00 (0.00)</v>
      </c>
      <c r="Q7147" s="57" t="str">
        <f t="shared" si="787"/>
        <v>0.00*** [0.00]</v>
      </c>
      <c r="R7147" s="57" t="str">
        <f t="shared" si="788"/>
        <v/>
      </c>
      <c r="S7147" s="58">
        <f t="shared" si="789"/>
        <v>0</v>
      </c>
      <c r="T7147" s="58">
        <f t="shared" si="790"/>
        <v>0</v>
      </c>
    </row>
    <row r="7148" x14ac:dyDescent="0.25">
      <c r="A7148" t="s">
        <v>267</v>
      </c>
      <c r="B7148" t="s">
        <v>602</v>
      </c>
      <c r="C7148" t="s">
        <v>7920</v>
      </c>
      <c r="D7148" s="58"/>
      <c r="E7148" s="58"/>
      <c r="F7148" s="58"/>
      <c r="G7148" s="58"/>
      <c r="H7148" s="58"/>
      <c r="I7148" s="58"/>
      <c r="J7148" s="58"/>
      <c r="K7148" s="58"/>
      <c r="N7148" s="57" t="str">
        <f t="shared" si="784"/>
        <v>***</v>
      </c>
      <c r="O7148" s="57" t="str">
        <f t="shared" si="785"/>
        <v/>
      </c>
      <c r="P7148" s="57" t="str">
        <f t="shared" si="786"/>
        <v>0.00 (0.00)</v>
      </c>
      <c r="Q7148" s="57" t="str">
        <f t="shared" si="787"/>
        <v>0.00*** [0.00]</v>
      </c>
      <c r="R7148" s="57" t="str">
        <f t="shared" si="788"/>
        <v/>
      </c>
      <c r="S7148" s="58">
        <f t="shared" si="789"/>
        <v>0</v>
      </c>
      <c r="T7148" s="58">
        <f t="shared" si="790"/>
        <v>0</v>
      </c>
    </row>
    <row r="7149" x14ac:dyDescent="0.25">
      <c r="A7149" t="s">
        <v>267</v>
      </c>
      <c r="B7149" t="s">
        <v>602</v>
      </c>
      <c r="C7149" t="s">
        <v>7921</v>
      </c>
      <c r="D7149" s="58">
        <v>0</v>
      </c>
      <c r="E7149" s="58">
        <v>0</v>
      </c>
      <c r="F7149" s="58"/>
      <c r="G7149" s="58"/>
      <c r="H7149" s="58">
        <v>0</v>
      </c>
      <c r="I7149" s="58">
        <v>0</v>
      </c>
      <c r="J7149" s="58">
        <v>0</v>
      </c>
      <c r="K7149" s="58">
        <v>25</v>
      </c>
      <c r="N7149" s="57" t="str">
        <f t="shared" si="784"/>
        <v>***</v>
      </c>
      <c r="O7149" s="57" t="str">
        <f t="shared" si="785"/>
        <v/>
      </c>
      <c r="P7149" s="57" t="str">
        <f t="shared" si="786"/>
        <v>0.00 (0.00)</v>
      </c>
      <c r="Q7149" s="57" t="str">
        <f t="shared" si="787"/>
        <v>0.00*** [0.00]</v>
      </c>
      <c r="R7149" s="57" t="str">
        <f t="shared" si="788"/>
        <v/>
      </c>
      <c r="S7149" s="58">
        <f t="shared" si="789"/>
        <v>0</v>
      </c>
      <c r="T7149" s="58">
        <f t="shared" si="790"/>
        <v>0</v>
      </c>
    </row>
    <row r="7150" x14ac:dyDescent="0.25">
      <c r="A7150" t="s">
        <v>267</v>
      </c>
      <c r="B7150" t="s">
        <v>602</v>
      </c>
      <c r="C7150" t="s">
        <v>7922</v>
      </c>
      <c r="D7150" s="58">
        <v>0</v>
      </c>
      <c r="E7150" s="58">
        <v>0</v>
      </c>
      <c r="F7150" s="58"/>
      <c r="G7150" s="58"/>
      <c r="H7150" s="58">
        <v>0</v>
      </c>
      <c r="I7150" s="58">
        <v>0</v>
      </c>
      <c r="J7150" s="58">
        <v>0</v>
      </c>
      <c r="K7150" s="58">
        <v>87</v>
      </c>
      <c r="N7150" s="57" t="str">
        <f t="shared" si="784"/>
        <v>***</v>
      </c>
      <c r="O7150" s="57" t="str">
        <f t="shared" si="785"/>
        <v/>
      </c>
      <c r="P7150" s="57" t="str">
        <f t="shared" si="786"/>
        <v>0.00 (0.00)</v>
      </c>
      <c r="Q7150" s="57" t="str">
        <f t="shared" si="787"/>
        <v>0.00*** [0.00]</v>
      </c>
      <c r="R7150" s="57" t="str">
        <f t="shared" si="788"/>
        <v/>
      </c>
      <c r="S7150" s="58">
        <f t="shared" si="789"/>
        <v>0</v>
      </c>
      <c r="T7150" s="58">
        <f t="shared" si="790"/>
        <v>0</v>
      </c>
    </row>
    <row r="7151" x14ac:dyDescent="0.25">
      <c r="A7151" t="s">
        <v>267</v>
      </c>
      <c r="B7151" t="s">
        <v>602</v>
      </c>
      <c r="C7151" t="s">
        <v>7923</v>
      </c>
      <c r="D7151" s="58">
        <v>0</v>
      </c>
      <c r="E7151" s="58">
        <v>0</v>
      </c>
      <c r="F7151" s="58"/>
      <c r="G7151" s="58"/>
      <c r="H7151" s="58">
        <v>0</v>
      </c>
      <c r="I7151" s="58">
        <v>0</v>
      </c>
      <c r="J7151" s="58">
        <v>0</v>
      </c>
      <c r="K7151" s="58">
        <v>112</v>
      </c>
      <c r="N7151" s="57" t="str">
        <f t="shared" si="784"/>
        <v>***</v>
      </c>
      <c r="O7151" s="57" t="str">
        <f t="shared" si="785"/>
        <v/>
      </c>
      <c r="P7151" s="57" t="str">
        <f t="shared" si="786"/>
        <v>0.00 (0.00)</v>
      </c>
      <c r="Q7151" s="57" t="str">
        <f t="shared" si="787"/>
        <v>0.00*** [0.00]</v>
      </c>
      <c r="R7151" s="57" t="str">
        <f t="shared" si="788"/>
        <v/>
      </c>
      <c r="S7151" s="58">
        <f t="shared" si="789"/>
        <v>0</v>
      </c>
      <c r="T7151" s="58">
        <f t="shared" si="790"/>
        <v>0</v>
      </c>
    </row>
    <row r="7152" x14ac:dyDescent="0.25">
      <c r="A7152" t="s">
        <v>267</v>
      </c>
      <c r="B7152" t="s">
        <v>602</v>
      </c>
      <c r="C7152" t="s">
        <v>7924</v>
      </c>
      <c r="D7152" s="58"/>
      <c r="E7152" s="58"/>
      <c r="F7152" s="58"/>
      <c r="G7152" s="58"/>
      <c r="H7152" s="58"/>
      <c r="I7152" s="58"/>
      <c r="J7152" s="58"/>
      <c r="K7152" s="58"/>
      <c r="N7152" s="57" t="str">
        <f t="shared" si="784"/>
        <v>***</v>
      </c>
      <c r="O7152" s="57" t="str">
        <f t="shared" si="785"/>
        <v/>
      </c>
      <c r="P7152" s="57" t="str">
        <f t="shared" si="786"/>
        <v>0.00 (0.00)</v>
      </c>
      <c r="Q7152" s="57" t="str">
        <f t="shared" si="787"/>
        <v>0.00*** [0.00]</v>
      </c>
      <c r="R7152" s="57" t="str">
        <f t="shared" si="788"/>
        <v/>
      </c>
      <c r="S7152" s="58">
        <f t="shared" si="789"/>
        <v>0</v>
      </c>
      <c r="T7152" s="58">
        <f t="shared" si="790"/>
        <v>0</v>
      </c>
    </row>
    <row r="7153" x14ac:dyDescent="0.25">
      <c r="A7153" t="s">
        <v>267</v>
      </c>
      <c r="B7153" t="s">
        <v>602</v>
      </c>
      <c r="C7153" t="s">
        <v>7925</v>
      </c>
      <c r="D7153" s="58">
        <v>0.76923078298568726</v>
      </c>
      <c r="E7153" s="58">
        <v>0.084265008568763733</v>
      </c>
      <c r="F7153" s="58"/>
      <c r="G7153" s="58"/>
      <c r="H7153" s="58">
        <v>0</v>
      </c>
      <c r="I7153" s="58">
        <v>1</v>
      </c>
      <c r="J7153" s="58">
        <v>0.42966893315315247</v>
      </c>
      <c r="K7153" s="58">
        <v>26</v>
      </c>
      <c r="N7153" s="57" t="str">
        <f t="shared" si="784"/>
        <v>***</v>
      </c>
      <c r="O7153" s="57" t="str">
        <f t="shared" si="785"/>
        <v/>
      </c>
      <c r="P7153" s="57" t="str">
        <f t="shared" si="786"/>
        <v>0.00 (0.00)</v>
      </c>
      <c r="Q7153" s="57" t="str">
        <f t="shared" si="787"/>
        <v>0.00*** [0.00]</v>
      </c>
      <c r="R7153" s="57" t="str">
        <f t="shared" si="788"/>
        <v/>
      </c>
      <c r="S7153" s="58">
        <f t="shared" si="789"/>
        <v>0</v>
      </c>
      <c r="T7153" s="58">
        <f t="shared" si="790"/>
        <v>0</v>
      </c>
    </row>
    <row r="7154" x14ac:dyDescent="0.25">
      <c r="A7154" t="s">
        <v>267</v>
      </c>
      <c r="B7154" t="s">
        <v>602</v>
      </c>
      <c r="C7154" t="s">
        <v>7926</v>
      </c>
      <c r="D7154" s="58">
        <v>0.10000000149011612</v>
      </c>
      <c r="E7154" s="58">
        <v>0.068824723362922668</v>
      </c>
      <c r="F7154" s="58"/>
      <c r="G7154" s="58"/>
      <c r="H7154" s="58">
        <v>0</v>
      </c>
      <c r="I7154" s="58">
        <v>1</v>
      </c>
      <c r="J7154" s="58">
        <v>0.30779349803924561</v>
      </c>
      <c r="K7154" s="58">
        <v>20</v>
      </c>
      <c r="N7154" s="57" t="str">
        <f t="shared" ref="N7154:N7217" si="791">IF(G7154&lt;=0.01,"***",IF(G7154&lt;=0.05,"**",IF(G7154&lt;=0.1,"*","")))</f>
        <v>***</v>
      </c>
      <c r="O7154" s="57" t="str">
        <f t="shared" ref="O7154:O7217" si="792">_xlfn.CONCAT(A7154:C7154)</f>
        <v/>
      </c>
      <c r="P7154" s="57" t="str">
        <f t="shared" ref="P7154:P7217" si="793">TEXT(D7154,"0.00")&amp;" ("&amp;TEXT(J7154,"0.00")&amp;")"</f>
        <v>0.00 (0.00)</v>
      </c>
      <c r="Q7154" s="57" t="str">
        <f t="shared" ref="Q7154:Q7217" si="794">TEXT(D7154,"0.00")&amp;N7154&amp;" ["&amp;TEXT(E7154,"0.00")&amp;"]"</f>
        <v>0.00*** [0.00]</v>
      </c>
      <c r="R7154" s="57" t="str">
        <f t="shared" ref="R7154:R7217" si="795">IF(G7154&gt;0.05,"†","")</f>
        <v/>
      </c>
      <c r="S7154" s="58">
        <f t="shared" ref="S7154:S7217" si="796">K7154</f>
        <v>0</v>
      </c>
      <c r="T7154" s="58">
        <f t="shared" ref="T7154:T7217" si="797">D7154</f>
        <v>0</v>
      </c>
    </row>
    <row r="7155" x14ac:dyDescent="0.25">
      <c r="A7155" t="s">
        <v>267</v>
      </c>
      <c r="B7155" t="s">
        <v>602</v>
      </c>
      <c r="C7155" t="s">
        <v>7927</v>
      </c>
      <c r="D7155" s="58">
        <v>0.47826087474822998</v>
      </c>
      <c r="E7155" s="58">
        <v>0.07446511834859848</v>
      </c>
      <c r="F7155" s="58"/>
      <c r="G7155" s="58"/>
      <c r="H7155" s="58">
        <v>0</v>
      </c>
      <c r="I7155" s="58">
        <v>1</v>
      </c>
      <c r="J7155" s="58">
        <v>0.50504696369171143</v>
      </c>
      <c r="K7155" s="58">
        <v>46</v>
      </c>
      <c r="N7155" s="57" t="str">
        <f t="shared" si="791"/>
        <v>***</v>
      </c>
      <c r="O7155" s="57" t="str">
        <f t="shared" si="792"/>
        <v/>
      </c>
      <c r="P7155" s="57" t="str">
        <f t="shared" si="793"/>
        <v>0.00 (0.00)</v>
      </c>
      <c r="Q7155" s="57" t="str">
        <f t="shared" si="794"/>
        <v>0.00*** [0.00]</v>
      </c>
      <c r="R7155" s="57" t="str">
        <f t="shared" si="795"/>
        <v/>
      </c>
      <c r="S7155" s="58">
        <f t="shared" si="796"/>
        <v>0</v>
      </c>
      <c r="T7155" s="58">
        <f t="shared" si="797"/>
        <v>0</v>
      </c>
    </row>
    <row r="7156" x14ac:dyDescent="0.25">
      <c r="A7156" t="s">
        <v>267</v>
      </c>
      <c r="B7156" t="s">
        <v>602</v>
      </c>
      <c r="C7156" t="s">
        <v>7928</v>
      </c>
      <c r="D7156" s="58"/>
      <c r="E7156" s="58"/>
      <c r="F7156" s="58"/>
      <c r="G7156" s="58"/>
      <c r="H7156" s="58"/>
      <c r="I7156" s="58"/>
      <c r="J7156" s="58"/>
      <c r="K7156" s="58"/>
      <c r="N7156" s="57" t="str">
        <f t="shared" si="791"/>
        <v>***</v>
      </c>
      <c r="O7156" s="57" t="str">
        <f t="shared" si="792"/>
        <v/>
      </c>
      <c r="P7156" s="57" t="str">
        <f t="shared" si="793"/>
        <v>0.00 (0.00)</v>
      </c>
      <c r="Q7156" s="57" t="str">
        <f t="shared" si="794"/>
        <v>0.00*** [0.00]</v>
      </c>
      <c r="R7156" s="57" t="str">
        <f t="shared" si="795"/>
        <v/>
      </c>
      <c r="S7156" s="58">
        <f t="shared" si="796"/>
        <v>0</v>
      </c>
      <c r="T7156" s="58">
        <f t="shared" si="797"/>
        <v>0</v>
      </c>
    </row>
    <row r="7157" x14ac:dyDescent="0.25">
      <c r="A7157" t="s">
        <v>267</v>
      </c>
      <c r="B7157" t="s">
        <v>602</v>
      </c>
      <c r="C7157" t="s">
        <v>7929</v>
      </c>
      <c r="D7157" s="58">
        <v>0</v>
      </c>
      <c r="E7157" s="58">
        <v>0</v>
      </c>
      <c r="F7157" s="58"/>
      <c r="G7157" s="58"/>
      <c r="H7157" s="58">
        <v>0</v>
      </c>
      <c r="I7157" s="58">
        <v>0</v>
      </c>
      <c r="J7157" s="58">
        <v>0</v>
      </c>
      <c r="K7157" s="58">
        <v>35</v>
      </c>
      <c r="N7157" s="57" t="str">
        <f t="shared" si="791"/>
        <v>***</v>
      </c>
      <c r="O7157" s="57" t="str">
        <f t="shared" si="792"/>
        <v/>
      </c>
      <c r="P7157" s="57" t="str">
        <f t="shared" si="793"/>
        <v>0.00 (0.00)</v>
      </c>
      <c r="Q7157" s="57" t="str">
        <f t="shared" si="794"/>
        <v>0.00*** [0.00]</v>
      </c>
      <c r="R7157" s="57" t="str">
        <f t="shared" si="795"/>
        <v/>
      </c>
      <c r="S7157" s="58">
        <f t="shared" si="796"/>
        <v>0</v>
      </c>
      <c r="T7157" s="58">
        <f t="shared" si="797"/>
        <v>0</v>
      </c>
    </row>
    <row r="7158" x14ac:dyDescent="0.25">
      <c r="A7158" t="s">
        <v>267</v>
      </c>
      <c r="B7158" t="s">
        <v>602</v>
      </c>
      <c r="C7158" t="s">
        <v>7930</v>
      </c>
      <c r="D7158" s="58">
        <v>0</v>
      </c>
      <c r="E7158" s="58">
        <v>0</v>
      </c>
      <c r="F7158" s="58"/>
      <c r="G7158" s="58"/>
      <c r="H7158" s="58">
        <v>0</v>
      </c>
      <c r="I7158" s="58">
        <v>0</v>
      </c>
      <c r="J7158" s="58">
        <v>0</v>
      </c>
      <c r="K7158" s="58">
        <v>23</v>
      </c>
      <c r="N7158" s="57" t="str">
        <f t="shared" si="791"/>
        <v>***</v>
      </c>
      <c r="O7158" s="57" t="str">
        <f t="shared" si="792"/>
        <v/>
      </c>
      <c r="P7158" s="57" t="str">
        <f t="shared" si="793"/>
        <v>0.00 (0.00)</v>
      </c>
      <c r="Q7158" s="57" t="str">
        <f t="shared" si="794"/>
        <v>0.00*** [0.00]</v>
      </c>
      <c r="R7158" s="57" t="str">
        <f t="shared" si="795"/>
        <v/>
      </c>
      <c r="S7158" s="58">
        <f t="shared" si="796"/>
        <v>0</v>
      </c>
      <c r="T7158" s="58">
        <f t="shared" si="797"/>
        <v>0</v>
      </c>
    </row>
    <row r="7159" x14ac:dyDescent="0.25">
      <c r="A7159" t="s">
        <v>267</v>
      </c>
      <c r="B7159" t="s">
        <v>602</v>
      </c>
      <c r="C7159" t="s">
        <v>7931</v>
      </c>
      <c r="D7159" s="58">
        <v>0</v>
      </c>
      <c r="E7159" s="58">
        <v>0</v>
      </c>
      <c r="F7159" s="58"/>
      <c r="G7159" s="58"/>
      <c r="H7159" s="58">
        <v>0</v>
      </c>
      <c r="I7159" s="58">
        <v>0</v>
      </c>
      <c r="J7159" s="58">
        <v>0</v>
      </c>
      <c r="K7159" s="58">
        <v>58</v>
      </c>
      <c r="N7159" s="57" t="str">
        <f t="shared" si="791"/>
        <v>***</v>
      </c>
      <c r="O7159" s="57" t="str">
        <f t="shared" si="792"/>
        <v/>
      </c>
      <c r="P7159" s="57" t="str">
        <f t="shared" si="793"/>
        <v>0.00 (0.00)</v>
      </c>
      <c r="Q7159" s="57" t="str">
        <f t="shared" si="794"/>
        <v>0.00*** [0.00]</v>
      </c>
      <c r="R7159" s="57" t="str">
        <f t="shared" si="795"/>
        <v/>
      </c>
      <c r="S7159" s="58">
        <f t="shared" si="796"/>
        <v>0</v>
      </c>
      <c r="T7159" s="58">
        <f t="shared" si="797"/>
        <v>0</v>
      </c>
    </row>
    <row r="7160" x14ac:dyDescent="0.25">
      <c r="A7160" t="s">
        <v>267</v>
      </c>
      <c r="B7160" t="s">
        <v>602</v>
      </c>
      <c r="C7160" t="s">
        <v>7932</v>
      </c>
      <c r="D7160" s="58">
        <v>-6.5658726692199707</v>
      </c>
      <c r="E7160" s="58">
        <v>1.5069330930709839</v>
      </c>
      <c r="F7160" s="58">
        <v>-4.357109546661377</v>
      </c>
      <c r="G7160" s="58">
        <v>1.3179123016016092e-05</v>
      </c>
      <c r="H7160" s="58">
        <v>-9.5194072723388672</v>
      </c>
      <c r="I7160" s="58">
        <v>-3.6123380661010742</v>
      </c>
      <c r="J7160" s="58"/>
      <c r="K7160" s="58">
        <v>1.9599640369415283</v>
      </c>
      <c r="N7160" s="57" t="str">
        <f t="shared" si="791"/>
        <v>***</v>
      </c>
      <c r="O7160" s="57" t="str">
        <f t="shared" si="792"/>
        <v/>
      </c>
      <c r="P7160" s="57" t="str">
        <f t="shared" si="793"/>
        <v>0.00 (0.00)</v>
      </c>
      <c r="Q7160" s="57" t="str">
        <f t="shared" si="794"/>
        <v>0.00*** [0.00]</v>
      </c>
      <c r="R7160" s="57" t="str">
        <f t="shared" si="795"/>
        <v/>
      </c>
      <c r="S7160" s="58">
        <f t="shared" si="796"/>
        <v>0</v>
      </c>
      <c r="T7160" s="58">
        <f t="shared" si="797"/>
        <v>0</v>
      </c>
    </row>
    <row r="7161" x14ac:dyDescent="0.25">
      <c r="A7161" t="s">
        <v>267</v>
      </c>
      <c r="B7161" t="s">
        <v>602</v>
      </c>
      <c r="C7161" t="s">
        <v>7933</v>
      </c>
      <c r="D7161" s="58">
        <v>-0.17030826210975647</v>
      </c>
      <c r="E7161" s="58">
        <v>7.6010870933532715</v>
      </c>
      <c r="F7161" s="58">
        <v>-0.022405777126550674</v>
      </c>
      <c r="G7161" s="58">
        <v>0.98212426900863647</v>
      </c>
      <c r="H7161" s="58">
        <v>-15.06816577911377</v>
      </c>
      <c r="I7161" s="58">
        <v>14.727548599243164</v>
      </c>
      <c r="J7161" s="58"/>
      <c r="K7161" s="58">
        <v>1.9599640369415283</v>
      </c>
      <c r="N7161" s="57" t="str">
        <f t="shared" si="791"/>
        <v>***</v>
      </c>
      <c r="O7161" s="57" t="str">
        <f t="shared" si="792"/>
        <v/>
      </c>
      <c r="P7161" s="57" t="str">
        <f t="shared" si="793"/>
        <v>0.00 (0.00)</v>
      </c>
      <c r="Q7161" s="57" t="str">
        <f t="shared" si="794"/>
        <v>0.00*** [0.00]</v>
      </c>
      <c r="R7161" s="57" t="str">
        <f t="shared" si="795"/>
        <v/>
      </c>
      <c r="S7161" s="58">
        <f t="shared" si="796"/>
        <v>0</v>
      </c>
      <c r="T7161" s="58">
        <f t="shared" si="797"/>
        <v>0</v>
      </c>
    </row>
    <row r="7162" x14ac:dyDescent="0.25">
      <c r="A7162" t="s">
        <v>267</v>
      </c>
      <c r="B7162" t="s">
        <v>602</v>
      </c>
      <c r="C7162" t="s">
        <v>7934</v>
      </c>
      <c r="D7162" s="58">
        <v>-2.5550642013549805</v>
      </c>
      <c r="E7162" s="58">
        <v>4.7357773780822754</v>
      </c>
      <c r="F7162" s="58">
        <v>-0.5395236611366272</v>
      </c>
      <c r="G7162" s="58">
        <v>0.58952558040618896</v>
      </c>
      <c r="H7162" s="58">
        <v>-11.837017059326172</v>
      </c>
      <c r="I7162" s="58">
        <v>6.7268891334533691</v>
      </c>
      <c r="J7162" s="58"/>
      <c r="K7162" s="58">
        <v>1.9599640369415283</v>
      </c>
      <c r="N7162" s="57" t="str">
        <f t="shared" si="791"/>
        <v>***</v>
      </c>
      <c r="O7162" s="57" t="str">
        <f t="shared" si="792"/>
        <v/>
      </c>
      <c r="P7162" s="57" t="str">
        <f t="shared" si="793"/>
        <v>0.00 (0.00)</v>
      </c>
      <c r="Q7162" s="57" t="str">
        <f t="shared" si="794"/>
        <v>0.00*** [0.00]</v>
      </c>
      <c r="R7162" s="57" t="str">
        <f t="shared" si="795"/>
        <v/>
      </c>
      <c r="S7162" s="58">
        <f t="shared" si="796"/>
        <v>0</v>
      </c>
      <c r="T7162" s="58">
        <f t="shared" si="797"/>
        <v>0</v>
      </c>
    </row>
    <row r="7163" x14ac:dyDescent="0.25">
      <c r="A7163" t="s">
        <v>267</v>
      </c>
      <c r="B7163" t="s">
        <v>602</v>
      </c>
      <c r="C7163" t="s">
        <v>7935</v>
      </c>
      <c r="D7163" s="58"/>
      <c r="E7163" s="58"/>
      <c r="F7163" s="58"/>
      <c r="G7163" s="58">
        <v>0.02916276641190052</v>
      </c>
      <c r="H7163" s="58"/>
      <c r="I7163" s="58"/>
      <c r="J7163" s="58"/>
      <c r="K7163" s="58"/>
      <c r="N7163" s="57" t="str">
        <f t="shared" si="791"/>
        <v>***</v>
      </c>
      <c r="O7163" s="57" t="str">
        <f t="shared" si="792"/>
        <v/>
      </c>
      <c r="P7163" s="57" t="str">
        <f t="shared" si="793"/>
        <v>0.00 (0.00)</v>
      </c>
      <c r="Q7163" s="57" t="str">
        <f t="shared" si="794"/>
        <v>0.00*** [0.00]</v>
      </c>
      <c r="R7163" s="57" t="str">
        <f t="shared" si="795"/>
        <v/>
      </c>
      <c r="S7163" s="58">
        <f t="shared" si="796"/>
        <v>0</v>
      </c>
      <c r="T7163" s="58">
        <f t="shared" si="797"/>
        <v>0</v>
      </c>
    </row>
    <row r="7164" x14ac:dyDescent="0.25">
      <c r="A7164" t="s">
        <v>267</v>
      </c>
      <c r="B7164" t="s">
        <v>602</v>
      </c>
      <c r="C7164" t="s">
        <v>7936</v>
      </c>
      <c r="D7164" s="58"/>
      <c r="E7164" s="58"/>
      <c r="F7164" s="58"/>
      <c r="G7164" s="58">
        <v>0.35471445322036743</v>
      </c>
      <c r="H7164" s="58"/>
      <c r="I7164" s="58"/>
      <c r="J7164" s="58"/>
      <c r="K7164" s="58"/>
      <c r="N7164" s="57" t="str">
        <f t="shared" si="791"/>
        <v>***</v>
      </c>
      <c r="O7164" s="57" t="str">
        <f t="shared" si="792"/>
        <v/>
      </c>
      <c r="P7164" s="57" t="str">
        <f t="shared" si="793"/>
        <v>0.00 (0.00)</v>
      </c>
      <c r="Q7164" s="57" t="str">
        <f t="shared" si="794"/>
        <v>0.00*** [0.00]</v>
      </c>
      <c r="R7164" s="57" t="str">
        <f t="shared" si="795"/>
        <v/>
      </c>
      <c r="S7164" s="58">
        <f t="shared" si="796"/>
        <v>0</v>
      </c>
      <c r="T7164" s="58">
        <f t="shared" si="797"/>
        <v>0</v>
      </c>
    </row>
    <row r="7165" x14ac:dyDescent="0.25">
      <c r="A7165" t="s">
        <v>267</v>
      </c>
      <c r="B7165" t="s">
        <v>602</v>
      </c>
      <c r="C7165" t="s">
        <v>7937</v>
      </c>
      <c r="D7165" s="58">
        <v>0.14383561909198761</v>
      </c>
      <c r="E7165" s="58">
        <v>0.029142566025257111</v>
      </c>
      <c r="F7165" s="58"/>
      <c r="G7165" s="58"/>
      <c r="H7165" s="58">
        <v>0</v>
      </c>
      <c r="I7165" s="58">
        <v>1</v>
      </c>
      <c r="J7165" s="58">
        <v>0.35213097929954529</v>
      </c>
      <c r="K7165" s="58">
        <v>146</v>
      </c>
      <c r="N7165" s="57" t="str">
        <f t="shared" si="791"/>
        <v>***</v>
      </c>
      <c r="O7165" s="57" t="str">
        <f t="shared" si="792"/>
        <v/>
      </c>
      <c r="P7165" s="57" t="str">
        <f t="shared" si="793"/>
        <v>0.00 (0.00)</v>
      </c>
      <c r="Q7165" s="57" t="str">
        <f t="shared" si="794"/>
        <v>0.00*** [0.00]</v>
      </c>
      <c r="R7165" s="57" t="str">
        <f t="shared" si="795"/>
        <v/>
      </c>
      <c r="S7165" s="58">
        <f t="shared" si="796"/>
        <v>0</v>
      </c>
      <c r="T7165" s="58">
        <f t="shared" si="797"/>
        <v>0</v>
      </c>
    </row>
    <row r="7166" x14ac:dyDescent="0.25">
      <c r="A7166" t="s">
        <v>267</v>
      </c>
      <c r="B7166" t="s">
        <v>602</v>
      </c>
      <c r="C7166" t="s">
        <v>7938</v>
      </c>
      <c r="D7166" s="58">
        <v>0.016877636313438416</v>
      </c>
      <c r="E7166" s="58">
        <v>0.0083850100636482239</v>
      </c>
      <c r="F7166" s="58"/>
      <c r="G7166" s="58"/>
      <c r="H7166" s="58">
        <v>0</v>
      </c>
      <c r="I7166" s="58">
        <v>1</v>
      </c>
      <c r="J7166" s="58">
        <v>0.12908560037612915</v>
      </c>
      <c r="K7166" s="58">
        <v>237</v>
      </c>
      <c r="N7166" s="57" t="str">
        <f t="shared" si="791"/>
        <v>***</v>
      </c>
      <c r="O7166" s="57" t="str">
        <f t="shared" si="792"/>
        <v/>
      </c>
      <c r="P7166" s="57" t="str">
        <f t="shared" si="793"/>
        <v>0.00 (0.00)</v>
      </c>
      <c r="Q7166" s="57" t="str">
        <f t="shared" si="794"/>
        <v>0.00*** [0.00]</v>
      </c>
      <c r="R7166" s="57" t="str">
        <f t="shared" si="795"/>
        <v/>
      </c>
      <c r="S7166" s="58">
        <f t="shared" si="796"/>
        <v>0</v>
      </c>
      <c r="T7166" s="58">
        <f t="shared" si="797"/>
        <v>0</v>
      </c>
    </row>
    <row r="7167" x14ac:dyDescent="0.25">
      <c r="A7167" t="s">
        <v>267</v>
      </c>
      <c r="B7167" t="s">
        <v>602</v>
      </c>
      <c r="C7167" t="s">
        <v>7939</v>
      </c>
      <c r="D7167" s="58">
        <v>0.065274149179458618</v>
      </c>
      <c r="E7167" s="58">
        <v>0.01263807900249958</v>
      </c>
      <c r="F7167" s="58"/>
      <c r="G7167" s="58"/>
      <c r="H7167" s="58">
        <v>0</v>
      </c>
      <c r="I7167" s="58">
        <v>1</v>
      </c>
      <c r="J7167" s="58">
        <v>0.24733208119869232</v>
      </c>
      <c r="K7167" s="58">
        <v>383</v>
      </c>
      <c r="N7167" s="57" t="str">
        <f t="shared" si="791"/>
        <v>***</v>
      </c>
      <c r="O7167" s="57" t="str">
        <f t="shared" si="792"/>
        <v/>
      </c>
      <c r="P7167" s="57" t="str">
        <f t="shared" si="793"/>
        <v>0.00 (0.00)</v>
      </c>
      <c r="Q7167" s="57" t="str">
        <f t="shared" si="794"/>
        <v>0.00*** [0.00]</v>
      </c>
      <c r="R7167" s="57" t="str">
        <f t="shared" si="795"/>
        <v/>
      </c>
      <c r="S7167" s="58">
        <f t="shared" si="796"/>
        <v>0</v>
      </c>
      <c r="T7167" s="58">
        <f t="shared" si="797"/>
        <v>0</v>
      </c>
    </row>
    <row r="7168" x14ac:dyDescent="0.25">
      <c r="A7168" t="s">
        <v>267</v>
      </c>
      <c r="B7168" t="s">
        <v>603</v>
      </c>
      <c r="C7168" t="s">
        <v>7940</v>
      </c>
      <c r="D7168" s="58"/>
      <c r="E7168" s="58"/>
      <c r="F7168" s="58"/>
      <c r="G7168" s="58"/>
      <c r="H7168" s="58"/>
      <c r="I7168" s="58"/>
      <c r="J7168" s="58"/>
      <c r="K7168" s="58"/>
      <c r="N7168" s="57" t="str">
        <f t="shared" si="791"/>
        <v>***</v>
      </c>
      <c r="O7168" s="57" t="str">
        <f t="shared" si="792"/>
        <v/>
      </c>
      <c r="P7168" s="57" t="str">
        <f t="shared" si="793"/>
        <v>0.00 (0.00)</v>
      </c>
      <c r="Q7168" s="57" t="str">
        <f t="shared" si="794"/>
        <v>0.00*** [0.00]</v>
      </c>
      <c r="R7168" s="57" t="str">
        <f t="shared" si="795"/>
        <v/>
      </c>
      <c r="S7168" s="58">
        <f t="shared" si="796"/>
        <v>0</v>
      </c>
      <c r="T7168" s="58">
        <f t="shared" si="797"/>
        <v>0</v>
      </c>
    </row>
    <row r="7169" x14ac:dyDescent="0.25">
      <c r="A7169" t="s">
        <v>267</v>
      </c>
      <c r="B7169" t="s">
        <v>603</v>
      </c>
      <c r="C7169" t="s">
        <v>7941</v>
      </c>
      <c r="D7169" s="58">
        <v>0.17948718369007111</v>
      </c>
      <c r="E7169" s="58">
        <v>0.062254048883914948</v>
      </c>
      <c r="F7169" s="58"/>
      <c r="G7169" s="58"/>
      <c r="H7169" s="58">
        <v>0</v>
      </c>
      <c r="I7169" s="58">
        <v>1</v>
      </c>
      <c r="J7169" s="58">
        <v>0.38877642154693604</v>
      </c>
      <c r="K7169" s="58">
        <v>39</v>
      </c>
      <c r="N7169" s="57" t="str">
        <f t="shared" si="791"/>
        <v>***</v>
      </c>
      <c r="O7169" s="57" t="str">
        <f t="shared" si="792"/>
        <v/>
      </c>
      <c r="P7169" s="57" t="str">
        <f t="shared" si="793"/>
        <v>0.00 (0.00)</v>
      </c>
      <c r="Q7169" s="57" t="str">
        <f t="shared" si="794"/>
        <v>0.00*** [0.00]</v>
      </c>
      <c r="R7169" s="57" t="str">
        <f t="shared" si="795"/>
        <v/>
      </c>
      <c r="S7169" s="58">
        <f t="shared" si="796"/>
        <v>0</v>
      </c>
      <c r="T7169" s="58">
        <f t="shared" si="797"/>
        <v>0</v>
      </c>
    </row>
    <row r="7170" x14ac:dyDescent="0.25">
      <c r="A7170" t="s">
        <v>267</v>
      </c>
      <c r="B7170" t="s">
        <v>603</v>
      </c>
      <c r="C7170" t="s">
        <v>7942</v>
      </c>
      <c r="D7170" s="58">
        <v>0.30645161867141724</v>
      </c>
      <c r="E7170" s="58">
        <v>0.059027504175901413</v>
      </c>
      <c r="F7170" s="58"/>
      <c r="G7170" s="58"/>
      <c r="H7170" s="58">
        <v>0</v>
      </c>
      <c r="I7170" s="58">
        <v>1</v>
      </c>
      <c r="J7170" s="58">
        <v>0.46478304266929626</v>
      </c>
      <c r="K7170" s="58">
        <v>62</v>
      </c>
      <c r="N7170" s="57" t="str">
        <f t="shared" si="791"/>
        <v>***</v>
      </c>
      <c r="O7170" s="57" t="str">
        <f t="shared" si="792"/>
        <v/>
      </c>
      <c r="P7170" s="57" t="str">
        <f t="shared" si="793"/>
        <v>0.00 (0.00)</v>
      </c>
      <c r="Q7170" s="57" t="str">
        <f t="shared" si="794"/>
        <v>0.00*** [0.00]</v>
      </c>
      <c r="R7170" s="57" t="str">
        <f t="shared" si="795"/>
        <v/>
      </c>
      <c r="S7170" s="58">
        <f t="shared" si="796"/>
        <v>0</v>
      </c>
      <c r="T7170" s="58">
        <f t="shared" si="797"/>
        <v>0</v>
      </c>
    </row>
    <row r="7171" x14ac:dyDescent="0.25">
      <c r="A7171" t="s">
        <v>267</v>
      </c>
      <c r="B7171" t="s">
        <v>603</v>
      </c>
      <c r="C7171" t="s">
        <v>7943</v>
      </c>
      <c r="D7171" s="58">
        <v>0.25742575526237488</v>
      </c>
      <c r="E7171" s="58">
        <v>0.04372159019112587</v>
      </c>
      <c r="F7171" s="58"/>
      <c r="G7171" s="58"/>
      <c r="H7171" s="58">
        <v>0</v>
      </c>
      <c r="I7171" s="58">
        <v>1</v>
      </c>
      <c r="J7171" s="58">
        <v>0.43939653038978577</v>
      </c>
      <c r="K7171" s="58">
        <v>101</v>
      </c>
      <c r="N7171" s="57" t="str">
        <f t="shared" si="791"/>
        <v>***</v>
      </c>
      <c r="O7171" s="57" t="str">
        <f t="shared" si="792"/>
        <v/>
      </c>
      <c r="P7171" s="57" t="str">
        <f t="shared" si="793"/>
        <v>0.00 (0.00)</v>
      </c>
      <c r="Q7171" s="57" t="str">
        <f t="shared" si="794"/>
        <v>0.00*** [0.00]</v>
      </c>
      <c r="R7171" s="57" t="str">
        <f t="shared" si="795"/>
        <v/>
      </c>
      <c r="S7171" s="58">
        <f t="shared" si="796"/>
        <v>0</v>
      </c>
      <c r="T7171" s="58">
        <f t="shared" si="797"/>
        <v>0</v>
      </c>
    </row>
    <row r="7172" x14ac:dyDescent="0.25">
      <c r="A7172" t="s">
        <v>267</v>
      </c>
      <c r="B7172" t="s">
        <v>603</v>
      </c>
      <c r="C7172" t="s">
        <v>7944</v>
      </c>
      <c r="D7172" s="58"/>
      <c r="E7172" s="58"/>
      <c r="F7172" s="58"/>
      <c r="G7172" s="58"/>
      <c r="H7172" s="58"/>
      <c r="I7172" s="58"/>
      <c r="J7172" s="58"/>
      <c r="K7172" s="58"/>
      <c r="N7172" s="57" t="str">
        <f t="shared" si="791"/>
        <v>***</v>
      </c>
      <c r="O7172" s="57" t="str">
        <f t="shared" si="792"/>
        <v/>
      </c>
      <c r="P7172" s="57" t="str">
        <f t="shared" si="793"/>
        <v>0.00 (0.00)</v>
      </c>
      <c r="Q7172" s="57" t="str">
        <f t="shared" si="794"/>
        <v>0.00*** [0.00]</v>
      </c>
      <c r="R7172" s="57" t="str">
        <f t="shared" si="795"/>
        <v/>
      </c>
      <c r="S7172" s="58">
        <f t="shared" si="796"/>
        <v>0</v>
      </c>
      <c r="T7172" s="58">
        <f t="shared" si="797"/>
        <v>0</v>
      </c>
    </row>
    <row r="7173" x14ac:dyDescent="0.25">
      <c r="A7173" t="s">
        <v>267</v>
      </c>
      <c r="B7173" t="s">
        <v>603</v>
      </c>
      <c r="C7173" t="s">
        <v>7945</v>
      </c>
      <c r="D7173" s="58">
        <v>0.28571429848670959</v>
      </c>
      <c r="E7173" s="58">
        <v>0.10101525485515594</v>
      </c>
      <c r="F7173" s="58"/>
      <c r="G7173" s="58"/>
      <c r="H7173" s="58">
        <v>0</v>
      </c>
      <c r="I7173" s="58">
        <v>1</v>
      </c>
      <c r="J7173" s="58">
        <v>0.46291005611419678</v>
      </c>
      <c r="K7173" s="58">
        <v>21</v>
      </c>
      <c r="N7173" s="57" t="str">
        <f t="shared" si="791"/>
        <v>***</v>
      </c>
      <c r="O7173" s="57" t="str">
        <f t="shared" si="792"/>
        <v/>
      </c>
      <c r="P7173" s="57" t="str">
        <f t="shared" si="793"/>
        <v>0.00 (0.00)</v>
      </c>
      <c r="Q7173" s="57" t="str">
        <f t="shared" si="794"/>
        <v>0.00*** [0.00]</v>
      </c>
      <c r="R7173" s="57" t="str">
        <f t="shared" si="795"/>
        <v/>
      </c>
      <c r="S7173" s="58">
        <f t="shared" si="796"/>
        <v>0</v>
      </c>
      <c r="T7173" s="58">
        <f t="shared" si="797"/>
        <v>0</v>
      </c>
    </row>
    <row r="7174" x14ac:dyDescent="0.25">
      <c r="A7174" t="s">
        <v>267</v>
      </c>
      <c r="B7174" t="s">
        <v>603</v>
      </c>
      <c r="C7174" t="s">
        <v>7946</v>
      </c>
      <c r="D7174" s="58">
        <v>0.37777778506278992</v>
      </c>
      <c r="E7174" s="58">
        <v>0.073091119527816772</v>
      </c>
      <c r="F7174" s="58"/>
      <c r="G7174" s="58"/>
      <c r="H7174" s="58">
        <v>0</v>
      </c>
      <c r="I7174" s="58">
        <v>1</v>
      </c>
      <c r="J7174" s="58">
        <v>0.49031013250350952</v>
      </c>
      <c r="K7174" s="58">
        <v>45</v>
      </c>
      <c r="N7174" s="57" t="str">
        <f t="shared" si="791"/>
        <v>***</v>
      </c>
      <c r="O7174" s="57" t="str">
        <f t="shared" si="792"/>
        <v/>
      </c>
      <c r="P7174" s="57" t="str">
        <f t="shared" si="793"/>
        <v>0.00 (0.00)</v>
      </c>
      <c r="Q7174" s="57" t="str">
        <f t="shared" si="794"/>
        <v>0.00*** [0.00]</v>
      </c>
      <c r="R7174" s="57" t="str">
        <f t="shared" si="795"/>
        <v/>
      </c>
      <c r="S7174" s="58">
        <f t="shared" si="796"/>
        <v>0</v>
      </c>
      <c r="T7174" s="58">
        <f t="shared" si="797"/>
        <v>0</v>
      </c>
    </row>
    <row r="7175" x14ac:dyDescent="0.25">
      <c r="A7175" t="s">
        <v>267</v>
      </c>
      <c r="B7175" t="s">
        <v>603</v>
      </c>
      <c r="C7175" t="s">
        <v>7947</v>
      </c>
      <c r="D7175" s="58">
        <v>0.34848484396934509</v>
      </c>
      <c r="E7175" s="58">
        <v>0.059101369231939316</v>
      </c>
      <c r="F7175" s="58"/>
      <c r="G7175" s="58"/>
      <c r="H7175" s="58">
        <v>0</v>
      </c>
      <c r="I7175" s="58">
        <v>1</v>
      </c>
      <c r="J7175" s="58">
        <v>0.48014178872108459</v>
      </c>
      <c r="K7175" s="58">
        <v>66</v>
      </c>
      <c r="N7175" s="57" t="str">
        <f t="shared" si="791"/>
        <v>***</v>
      </c>
      <c r="O7175" s="57" t="str">
        <f t="shared" si="792"/>
        <v/>
      </c>
      <c r="P7175" s="57" t="str">
        <f t="shared" si="793"/>
        <v>0.00 (0.00)</v>
      </c>
      <c r="Q7175" s="57" t="str">
        <f t="shared" si="794"/>
        <v>0.00*** [0.00]</v>
      </c>
      <c r="R7175" s="57" t="str">
        <f t="shared" si="795"/>
        <v/>
      </c>
      <c r="S7175" s="58">
        <f t="shared" si="796"/>
        <v>0</v>
      </c>
      <c r="T7175" s="58">
        <f t="shared" si="797"/>
        <v>0</v>
      </c>
    </row>
    <row r="7176" x14ac:dyDescent="0.25">
      <c r="A7176" t="s">
        <v>267</v>
      </c>
      <c r="B7176" t="s">
        <v>603</v>
      </c>
      <c r="C7176" t="s">
        <v>7948</v>
      </c>
      <c r="D7176" s="58"/>
      <c r="E7176" s="58"/>
      <c r="F7176" s="58"/>
      <c r="G7176" s="58"/>
      <c r="H7176" s="58"/>
      <c r="I7176" s="58"/>
      <c r="J7176" s="58"/>
      <c r="K7176" s="58"/>
      <c r="N7176" s="57" t="str">
        <f t="shared" si="791"/>
        <v>***</v>
      </c>
      <c r="O7176" s="57" t="str">
        <f t="shared" si="792"/>
        <v/>
      </c>
      <c r="P7176" s="57" t="str">
        <f t="shared" si="793"/>
        <v>0.00 (0.00)</v>
      </c>
      <c r="Q7176" s="57" t="str">
        <f t="shared" si="794"/>
        <v>0.00*** [0.00]</v>
      </c>
      <c r="R7176" s="57" t="str">
        <f t="shared" si="795"/>
        <v/>
      </c>
      <c r="S7176" s="58">
        <f t="shared" si="796"/>
        <v>0</v>
      </c>
      <c r="T7176" s="58">
        <f t="shared" si="797"/>
        <v>0</v>
      </c>
    </row>
    <row r="7177" x14ac:dyDescent="0.25">
      <c r="A7177" t="s">
        <v>267</v>
      </c>
      <c r="B7177" t="s">
        <v>603</v>
      </c>
      <c r="C7177" t="s">
        <v>7949</v>
      </c>
      <c r="D7177" s="58">
        <v>0.31999999284744263</v>
      </c>
      <c r="E7177" s="58">
        <v>0.095219045877456665</v>
      </c>
      <c r="F7177" s="58"/>
      <c r="G7177" s="58"/>
      <c r="H7177" s="58">
        <v>0</v>
      </c>
      <c r="I7177" s="58">
        <v>1</v>
      </c>
      <c r="J7177" s="58">
        <v>0.47609522938728333</v>
      </c>
      <c r="K7177" s="58">
        <v>25</v>
      </c>
      <c r="N7177" s="57" t="str">
        <f t="shared" si="791"/>
        <v>***</v>
      </c>
      <c r="O7177" s="57" t="str">
        <f t="shared" si="792"/>
        <v/>
      </c>
      <c r="P7177" s="57" t="str">
        <f t="shared" si="793"/>
        <v>0.00 (0.00)</v>
      </c>
      <c r="Q7177" s="57" t="str">
        <f t="shared" si="794"/>
        <v>0.00*** [0.00]</v>
      </c>
      <c r="R7177" s="57" t="str">
        <f t="shared" si="795"/>
        <v/>
      </c>
      <c r="S7177" s="58">
        <f t="shared" si="796"/>
        <v>0</v>
      </c>
      <c r="T7177" s="58">
        <f t="shared" si="797"/>
        <v>0</v>
      </c>
    </row>
    <row r="7178" x14ac:dyDescent="0.25">
      <c r="A7178" t="s">
        <v>267</v>
      </c>
      <c r="B7178" t="s">
        <v>603</v>
      </c>
      <c r="C7178" t="s">
        <v>7950</v>
      </c>
      <c r="D7178" s="58">
        <v>0.49425286054611206</v>
      </c>
      <c r="E7178" s="58">
        <v>0.053912825882434845</v>
      </c>
      <c r="F7178" s="58"/>
      <c r="G7178" s="58"/>
      <c r="H7178" s="58">
        <v>0</v>
      </c>
      <c r="I7178" s="58">
        <v>1</v>
      </c>
      <c r="J7178" s="58">
        <v>0.50286537408828735</v>
      </c>
      <c r="K7178" s="58">
        <v>87</v>
      </c>
      <c r="N7178" s="57" t="str">
        <f t="shared" si="791"/>
        <v>***</v>
      </c>
      <c r="O7178" s="57" t="str">
        <f t="shared" si="792"/>
        <v/>
      </c>
      <c r="P7178" s="57" t="str">
        <f t="shared" si="793"/>
        <v>0.00 (0.00)</v>
      </c>
      <c r="Q7178" s="57" t="str">
        <f t="shared" si="794"/>
        <v>0.00*** [0.00]</v>
      </c>
      <c r="R7178" s="57" t="str">
        <f t="shared" si="795"/>
        <v/>
      </c>
      <c r="S7178" s="58">
        <f t="shared" si="796"/>
        <v>0</v>
      </c>
      <c r="T7178" s="58">
        <f t="shared" si="797"/>
        <v>0</v>
      </c>
    </row>
    <row r="7179" x14ac:dyDescent="0.25">
      <c r="A7179" t="s">
        <v>267</v>
      </c>
      <c r="B7179" t="s">
        <v>603</v>
      </c>
      <c r="C7179" t="s">
        <v>7951</v>
      </c>
      <c r="D7179" s="58">
        <v>0.4553571343421936</v>
      </c>
      <c r="E7179" s="58">
        <v>0.047268357127904892</v>
      </c>
      <c r="F7179" s="58"/>
      <c r="G7179" s="58"/>
      <c r="H7179" s="58">
        <v>0</v>
      </c>
      <c r="I7179" s="58">
        <v>1</v>
      </c>
      <c r="J7179" s="58">
        <v>0.50024127960205078</v>
      </c>
      <c r="K7179" s="58">
        <v>112</v>
      </c>
      <c r="N7179" s="57" t="str">
        <f t="shared" si="791"/>
        <v>***</v>
      </c>
      <c r="O7179" s="57" t="str">
        <f t="shared" si="792"/>
        <v/>
      </c>
      <c r="P7179" s="57" t="str">
        <f t="shared" si="793"/>
        <v>0.00 (0.00)</v>
      </c>
      <c r="Q7179" s="57" t="str">
        <f t="shared" si="794"/>
        <v>0.00*** [0.00]</v>
      </c>
      <c r="R7179" s="57" t="str">
        <f t="shared" si="795"/>
        <v/>
      </c>
      <c r="S7179" s="58">
        <f t="shared" si="796"/>
        <v>0</v>
      </c>
      <c r="T7179" s="58">
        <f t="shared" si="797"/>
        <v>0</v>
      </c>
    </row>
    <row r="7180" x14ac:dyDescent="0.25">
      <c r="A7180" t="s">
        <v>267</v>
      </c>
      <c r="B7180" t="s">
        <v>603</v>
      </c>
      <c r="C7180" t="s">
        <v>7952</v>
      </c>
      <c r="D7180" s="58"/>
      <c r="E7180" s="58"/>
      <c r="F7180" s="58"/>
      <c r="G7180" s="58"/>
      <c r="H7180" s="58"/>
      <c r="I7180" s="58"/>
      <c r="J7180" s="58"/>
      <c r="K7180" s="58"/>
      <c r="N7180" s="57" t="str">
        <f t="shared" si="791"/>
        <v>***</v>
      </c>
      <c r="O7180" s="57" t="str">
        <f t="shared" si="792"/>
        <v/>
      </c>
      <c r="P7180" s="57" t="str">
        <f t="shared" si="793"/>
        <v>0.00 (0.00)</v>
      </c>
      <c r="Q7180" s="57" t="str">
        <f t="shared" si="794"/>
        <v>0.00*** [0.00]</v>
      </c>
      <c r="R7180" s="57" t="str">
        <f t="shared" si="795"/>
        <v/>
      </c>
      <c r="S7180" s="58">
        <f t="shared" si="796"/>
        <v>0</v>
      </c>
      <c r="T7180" s="58">
        <f t="shared" si="797"/>
        <v>0</v>
      </c>
    </row>
    <row r="7181" x14ac:dyDescent="0.25">
      <c r="A7181" t="s">
        <v>267</v>
      </c>
      <c r="B7181" t="s">
        <v>603</v>
      </c>
      <c r="C7181" t="s">
        <v>7953</v>
      </c>
      <c r="D7181" s="58">
        <v>0.23076923191547394</v>
      </c>
      <c r="E7181" s="58">
        <v>0.084265008568763733</v>
      </c>
      <c r="F7181" s="58"/>
      <c r="G7181" s="58"/>
      <c r="H7181" s="58">
        <v>0</v>
      </c>
      <c r="I7181" s="58">
        <v>1</v>
      </c>
      <c r="J7181" s="58">
        <v>0.42966893315315247</v>
      </c>
      <c r="K7181" s="58">
        <v>26</v>
      </c>
      <c r="N7181" s="57" t="str">
        <f t="shared" si="791"/>
        <v>***</v>
      </c>
      <c r="O7181" s="57" t="str">
        <f t="shared" si="792"/>
        <v/>
      </c>
      <c r="P7181" s="57" t="str">
        <f t="shared" si="793"/>
        <v>0.00 (0.00)</v>
      </c>
      <c r="Q7181" s="57" t="str">
        <f t="shared" si="794"/>
        <v>0.00*** [0.00]</v>
      </c>
      <c r="R7181" s="57" t="str">
        <f t="shared" si="795"/>
        <v/>
      </c>
      <c r="S7181" s="58">
        <f t="shared" si="796"/>
        <v>0</v>
      </c>
      <c r="T7181" s="58">
        <f t="shared" si="797"/>
        <v>0</v>
      </c>
    </row>
    <row r="7182" x14ac:dyDescent="0.25">
      <c r="A7182" t="s">
        <v>267</v>
      </c>
      <c r="B7182" t="s">
        <v>603</v>
      </c>
      <c r="C7182" t="s">
        <v>7954</v>
      </c>
      <c r="D7182" s="58">
        <v>0.34999999403953552</v>
      </c>
      <c r="E7182" s="58">
        <v>0.10942433029413223</v>
      </c>
      <c r="F7182" s="58"/>
      <c r="G7182" s="58"/>
      <c r="H7182" s="58">
        <v>0</v>
      </c>
      <c r="I7182" s="58">
        <v>1</v>
      </c>
      <c r="J7182" s="58">
        <v>0.48936048150062561</v>
      </c>
      <c r="K7182" s="58">
        <v>20</v>
      </c>
      <c r="N7182" s="57" t="str">
        <f t="shared" si="791"/>
        <v>***</v>
      </c>
      <c r="O7182" s="57" t="str">
        <f t="shared" si="792"/>
        <v/>
      </c>
      <c r="P7182" s="57" t="str">
        <f t="shared" si="793"/>
        <v>0.00 (0.00)</v>
      </c>
      <c r="Q7182" s="57" t="str">
        <f t="shared" si="794"/>
        <v>0.00*** [0.00]</v>
      </c>
      <c r="R7182" s="57" t="str">
        <f t="shared" si="795"/>
        <v/>
      </c>
      <c r="S7182" s="58">
        <f t="shared" si="796"/>
        <v>0</v>
      </c>
      <c r="T7182" s="58">
        <f t="shared" si="797"/>
        <v>0</v>
      </c>
    </row>
    <row r="7183" x14ac:dyDescent="0.25">
      <c r="A7183" t="s">
        <v>267</v>
      </c>
      <c r="B7183" t="s">
        <v>603</v>
      </c>
      <c r="C7183" t="s">
        <v>7955</v>
      </c>
      <c r="D7183" s="58">
        <v>0.28260868787765503</v>
      </c>
      <c r="E7183" s="58">
        <v>0.067121945321559906</v>
      </c>
      <c r="F7183" s="58"/>
      <c r="G7183" s="58"/>
      <c r="H7183" s="58">
        <v>0</v>
      </c>
      <c r="I7183" s="58">
        <v>1</v>
      </c>
      <c r="J7183" s="58">
        <v>0.45524320006370544</v>
      </c>
      <c r="K7183" s="58">
        <v>46</v>
      </c>
      <c r="N7183" s="57" t="str">
        <f t="shared" si="791"/>
        <v>***</v>
      </c>
      <c r="O7183" s="57" t="str">
        <f t="shared" si="792"/>
        <v/>
      </c>
      <c r="P7183" s="57" t="str">
        <f t="shared" si="793"/>
        <v>0.00 (0.00)</v>
      </c>
      <c r="Q7183" s="57" t="str">
        <f t="shared" si="794"/>
        <v>0.00*** [0.00]</v>
      </c>
      <c r="R7183" s="57" t="str">
        <f t="shared" si="795"/>
        <v/>
      </c>
      <c r="S7183" s="58">
        <f t="shared" si="796"/>
        <v>0</v>
      </c>
      <c r="T7183" s="58">
        <f t="shared" si="797"/>
        <v>0</v>
      </c>
    </row>
    <row r="7184" x14ac:dyDescent="0.25">
      <c r="A7184" t="s">
        <v>267</v>
      </c>
      <c r="B7184" t="s">
        <v>603</v>
      </c>
      <c r="C7184" t="s">
        <v>7956</v>
      </c>
      <c r="D7184" s="58"/>
      <c r="E7184" s="58"/>
      <c r="F7184" s="58"/>
      <c r="G7184" s="58"/>
      <c r="H7184" s="58"/>
      <c r="I7184" s="58"/>
      <c r="J7184" s="58"/>
      <c r="K7184" s="58"/>
      <c r="N7184" s="57" t="str">
        <f t="shared" si="791"/>
        <v>***</v>
      </c>
      <c r="O7184" s="57" t="str">
        <f t="shared" si="792"/>
        <v/>
      </c>
      <c r="P7184" s="57" t="str">
        <f t="shared" si="793"/>
        <v>0.00 (0.00)</v>
      </c>
      <c r="Q7184" s="57" t="str">
        <f t="shared" si="794"/>
        <v>0.00*** [0.00]</v>
      </c>
      <c r="R7184" s="57" t="str">
        <f t="shared" si="795"/>
        <v/>
      </c>
      <c r="S7184" s="58">
        <f t="shared" si="796"/>
        <v>0</v>
      </c>
      <c r="T7184" s="58">
        <f t="shared" si="797"/>
        <v>0</v>
      </c>
    </row>
    <row r="7185" x14ac:dyDescent="0.25">
      <c r="A7185" t="s">
        <v>267</v>
      </c>
      <c r="B7185" t="s">
        <v>603</v>
      </c>
      <c r="C7185" t="s">
        <v>7957</v>
      </c>
      <c r="D7185" s="58">
        <v>0.4285714328289032</v>
      </c>
      <c r="E7185" s="58">
        <v>0.084869787096977234</v>
      </c>
      <c r="F7185" s="58"/>
      <c r="G7185" s="58"/>
      <c r="H7185" s="58">
        <v>0</v>
      </c>
      <c r="I7185" s="58">
        <v>1</v>
      </c>
      <c r="J7185" s="58">
        <v>0.50209647417068481</v>
      </c>
      <c r="K7185" s="58">
        <v>35</v>
      </c>
      <c r="N7185" s="57" t="str">
        <f t="shared" si="791"/>
        <v>***</v>
      </c>
      <c r="O7185" s="57" t="str">
        <f t="shared" si="792"/>
        <v/>
      </c>
      <c r="P7185" s="57" t="str">
        <f t="shared" si="793"/>
        <v>0.00 (0.00)</v>
      </c>
      <c r="Q7185" s="57" t="str">
        <f t="shared" si="794"/>
        <v>0.00*** [0.00]</v>
      </c>
      <c r="R7185" s="57" t="str">
        <f t="shared" si="795"/>
        <v/>
      </c>
      <c r="S7185" s="58">
        <f t="shared" si="796"/>
        <v>0</v>
      </c>
      <c r="T7185" s="58">
        <f t="shared" si="797"/>
        <v>0</v>
      </c>
    </row>
    <row r="7186" x14ac:dyDescent="0.25">
      <c r="A7186" t="s">
        <v>267</v>
      </c>
      <c r="B7186" t="s">
        <v>603</v>
      </c>
      <c r="C7186" t="s">
        <v>7958</v>
      </c>
      <c r="D7186" s="58">
        <v>0.26086956262588501</v>
      </c>
      <c r="E7186" s="58">
        <v>0.093618333339691162</v>
      </c>
      <c r="F7186" s="58"/>
      <c r="G7186" s="58"/>
      <c r="H7186" s="58">
        <v>0</v>
      </c>
      <c r="I7186" s="58">
        <v>1</v>
      </c>
      <c r="J7186" s="58">
        <v>0.4489777684211731</v>
      </c>
      <c r="K7186" s="58">
        <v>23</v>
      </c>
      <c r="N7186" s="57" t="str">
        <f t="shared" si="791"/>
        <v>***</v>
      </c>
      <c r="O7186" s="57" t="str">
        <f t="shared" si="792"/>
        <v/>
      </c>
      <c r="P7186" s="57" t="str">
        <f t="shared" si="793"/>
        <v>0.00 (0.00)</v>
      </c>
      <c r="Q7186" s="57" t="str">
        <f t="shared" si="794"/>
        <v>0.00*** [0.00]</v>
      </c>
      <c r="R7186" s="57" t="str">
        <f t="shared" si="795"/>
        <v/>
      </c>
      <c r="S7186" s="58">
        <f t="shared" si="796"/>
        <v>0</v>
      </c>
      <c r="T7186" s="58">
        <f t="shared" si="797"/>
        <v>0</v>
      </c>
    </row>
    <row r="7187" x14ac:dyDescent="0.25">
      <c r="A7187" t="s">
        <v>267</v>
      </c>
      <c r="B7187" t="s">
        <v>603</v>
      </c>
      <c r="C7187" t="s">
        <v>7959</v>
      </c>
      <c r="D7187" s="58">
        <v>0.36206895112991333</v>
      </c>
      <c r="E7187" s="58">
        <v>0.063656844198703766</v>
      </c>
      <c r="F7187" s="58"/>
      <c r="G7187" s="58"/>
      <c r="H7187" s="58">
        <v>0</v>
      </c>
      <c r="I7187" s="58">
        <v>1</v>
      </c>
      <c r="J7187" s="58">
        <v>0.48479607701301575</v>
      </c>
      <c r="K7187" s="58">
        <v>58</v>
      </c>
      <c r="N7187" s="57" t="str">
        <f t="shared" si="791"/>
        <v>***</v>
      </c>
      <c r="O7187" s="57" t="str">
        <f t="shared" si="792"/>
        <v/>
      </c>
      <c r="P7187" s="57" t="str">
        <f t="shared" si="793"/>
        <v>0.00 (0.00)</v>
      </c>
      <c r="Q7187" s="57" t="str">
        <f t="shared" si="794"/>
        <v>0.00*** [0.00]</v>
      </c>
      <c r="R7187" s="57" t="str">
        <f t="shared" si="795"/>
        <v/>
      </c>
      <c r="S7187" s="58">
        <f t="shared" si="796"/>
        <v>0</v>
      </c>
      <c r="T7187" s="58">
        <f t="shared" si="797"/>
        <v>0</v>
      </c>
    </row>
    <row r="7188" x14ac:dyDescent="0.25">
      <c r="A7188" t="s">
        <v>267</v>
      </c>
      <c r="B7188" t="s">
        <v>603</v>
      </c>
      <c r="C7188" t="s">
        <v>7960</v>
      </c>
      <c r="D7188" s="58">
        <v>-2.7402918338775635</v>
      </c>
      <c r="E7188" s="58">
        <v>1.4221255779266357</v>
      </c>
      <c r="F7188" s="58">
        <v>-1.9268985986709595</v>
      </c>
      <c r="G7188" s="58">
        <v>0.053992267698049545</v>
      </c>
      <c r="H7188" s="58">
        <v>-5.5276069641113281</v>
      </c>
      <c r="I7188" s="58">
        <v>0.047023117542266846</v>
      </c>
      <c r="J7188" s="58"/>
      <c r="K7188" s="58">
        <v>1.9599640369415283</v>
      </c>
      <c r="N7188" s="57" t="str">
        <f t="shared" si="791"/>
        <v>***</v>
      </c>
      <c r="O7188" s="57" t="str">
        <f t="shared" si="792"/>
        <v/>
      </c>
      <c r="P7188" s="57" t="str">
        <f t="shared" si="793"/>
        <v>0.00 (0.00)</v>
      </c>
      <c r="Q7188" s="57" t="str">
        <f t="shared" si="794"/>
        <v>0.00*** [0.00]</v>
      </c>
      <c r="R7188" s="57" t="str">
        <f t="shared" si="795"/>
        <v/>
      </c>
      <c r="S7188" s="58">
        <f t="shared" si="796"/>
        <v>0</v>
      </c>
      <c r="T7188" s="58">
        <f t="shared" si="797"/>
        <v>0</v>
      </c>
    </row>
    <row r="7189" x14ac:dyDescent="0.25">
      <c r="A7189" t="s">
        <v>267</v>
      </c>
      <c r="B7189" t="s">
        <v>603</v>
      </c>
      <c r="C7189" t="s">
        <v>7961</v>
      </c>
      <c r="D7189" s="58">
        <v>-0.2787938117980957</v>
      </c>
      <c r="E7189" s="58">
        <v>1.0094097852706909</v>
      </c>
      <c r="F7189" s="58">
        <v>-0.27619487047195435</v>
      </c>
      <c r="G7189" s="58">
        <v>0.78239840269088745</v>
      </c>
      <c r="H7189" s="58">
        <v>-2.2572007179260254</v>
      </c>
      <c r="I7189" s="58">
        <v>1.6996129751205444</v>
      </c>
      <c r="J7189" s="58"/>
      <c r="K7189" s="58">
        <v>1.9599640369415283</v>
      </c>
      <c r="N7189" s="57" t="str">
        <f t="shared" si="791"/>
        <v>***</v>
      </c>
      <c r="O7189" s="57" t="str">
        <f t="shared" si="792"/>
        <v/>
      </c>
      <c r="P7189" s="57" t="str">
        <f t="shared" si="793"/>
        <v>0.00 (0.00)</v>
      </c>
      <c r="Q7189" s="57" t="str">
        <f t="shared" si="794"/>
        <v>0.00*** [0.00]</v>
      </c>
      <c r="R7189" s="57" t="str">
        <f t="shared" si="795"/>
        <v/>
      </c>
      <c r="S7189" s="58">
        <f t="shared" si="796"/>
        <v>0</v>
      </c>
      <c r="T7189" s="58">
        <f t="shared" si="797"/>
        <v>0</v>
      </c>
    </row>
    <row r="7190" x14ac:dyDescent="0.25">
      <c r="A7190" t="s">
        <v>267</v>
      </c>
      <c r="B7190" t="s">
        <v>603</v>
      </c>
      <c r="C7190" t="s">
        <v>7962</v>
      </c>
      <c r="D7190" s="58">
        <v>-1.1966338157653809</v>
      </c>
      <c r="E7190" s="58">
        <v>0.81521761417388916</v>
      </c>
      <c r="F7190" s="58">
        <v>-1.4678704738616943</v>
      </c>
      <c r="G7190" s="58">
        <v>0.14213941991329193</v>
      </c>
      <c r="H7190" s="58">
        <v>-2.7944309711456299</v>
      </c>
      <c r="I7190" s="58">
        <v>0.40116330981254578</v>
      </c>
      <c r="J7190" s="58"/>
      <c r="K7190" s="58">
        <v>1.9599640369415283</v>
      </c>
      <c r="N7190" s="57" t="str">
        <f t="shared" si="791"/>
        <v>***</v>
      </c>
      <c r="O7190" s="57" t="str">
        <f t="shared" si="792"/>
        <v/>
      </c>
      <c r="P7190" s="57" t="str">
        <f t="shared" si="793"/>
        <v>0.00 (0.00)</v>
      </c>
      <c r="Q7190" s="57" t="str">
        <f t="shared" si="794"/>
        <v>0.00*** [0.00]</v>
      </c>
      <c r="R7190" s="57" t="str">
        <f t="shared" si="795"/>
        <v/>
      </c>
      <c r="S7190" s="58">
        <f t="shared" si="796"/>
        <v>0</v>
      </c>
      <c r="T7190" s="58">
        <f t="shared" si="797"/>
        <v>0</v>
      </c>
    </row>
    <row r="7191" x14ac:dyDescent="0.25">
      <c r="A7191" t="s">
        <v>267</v>
      </c>
      <c r="B7191" t="s">
        <v>603</v>
      </c>
      <c r="C7191" t="s">
        <v>7963</v>
      </c>
      <c r="D7191" s="58"/>
      <c r="E7191" s="58"/>
      <c r="F7191" s="58"/>
      <c r="G7191" s="58">
        <v>0.94481641054153442</v>
      </c>
      <c r="H7191" s="58"/>
      <c r="I7191" s="58"/>
      <c r="J7191" s="58"/>
      <c r="K7191" s="58"/>
      <c r="N7191" s="57" t="str">
        <f t="shared" si="791"/>
        <v>***</v>
      </c>
      <c r="O7191" s="57" t="str">
        <f t="shared" si="792"/>
        <v/>
      </c>
      <c r="P7191" s="57" t="str">
        <f t="shared" si="793"/>
        <v>0.00 (0.00)</v>
      </c>
      <c r="Q7191" s="57" t="str">
        <f t="shared" si="794"/>
        <v>0.00*** [0.00]</v>
      </c>
      <c r="R7191" s="57" t="str">
        <f t="shared" si="795"/>
        <v/>
      </c>
      <c r="S7191" s="58">
        <f t="shared" si="796"/>
        <v>0</v>
      </c>
      <c r="T7191" s="58">
        <f t="shared" si="797"/>
        <v>0</v>
      </c>
    </row>
    <row r="7192" x14ac:dyDescent="0.25">
      <c r="A7192" t="s">
        <v>267</v>
      </c>
      <c r="B7192" t="s">
        <v>603</v>
      </c>
      <c r="C7192" t="s">
        <v>7964</v>
      </c>
      <c r="D7192" s="58"/>
      <c r="E7192" s="58"/>
      <c r="F7192" s="58"/>
      <c r="G7192" s="58">
        <v>0.18960393965244293</v>
      </c>
      <c r="H7192" s="58"/>
      <c r="I7192" s="58"/>
      <c r="J7192" s="58"/>
      <c r="K7192" s="58"/>
      <c r="N7192" s="57" t="str">
        <f t="shared" si="791"/>
        <v>***</v>
      </c>
      <c r="O7192" s="57" t="str">
        <f t="shared" si="792"/>
        <v/>
      </c>
      <c r="P7192" s="57" t="str">
        <f t="shared" si="793"/>
        <v>0.00 (0.00)</v>
      </c>
      <c r="Q7192" s="57" t="str">
        <f t="shared" si="794"/>
        <v>0.00*** [0.00]</v>
      </c>
      <c r="R7192" s="57" t="str">
        <f t="shared" si="795"/>
        <v/>
      </c>
      <c r="S7192" s="58">
        <f t="shared" si="796"/>
        <v>0</v>
      </c>
      <c r="T7192" s="58">
        <f t="shared" si="797"/>
        <v>0</v>
      </c>
    </row>
    <row r="7193" x14ac:dyDescent="0.25">
      <c r="A7193" t="s">
        <v>267</v>
      </c>
      <c r="B7193" t="s">
        <v>603</v>
      </c>
      <c r="C7193" t="s">
        <v>7965</v>
      </c>
      <c r="D7193" s="58">
        <v>0.28767123818397522</v>
      </c>
      <c r="E7193" s="58">
        <v>0.037592779844999313</v>
      </c>
      <c r="F7193" s="58"/>
      <c r="G7193" s="58"/>
      <c r="H7193" s="58">
        <v>0</v>
      </c>
      <c r="I7193" s="58">
        <v>1</v>
      </c>
      <c r="J7193" s="58">
        <v>0.45423531532287598</v>
      </c>
      <c r="K7193" s="58">
        <v>146</v>
      </c>
      <c r="N7193" s="57" t="str">
        <f t="shared" si="791"/>
        <v>***</v>
      </c>
      <c r="O7193" s="57" t="str">
        <f t="shared" si="792"/>
        <v/>
      </c>
      <c r="P7193" s="57" t="str">
        <f t="shared" si="793"/>
        <v>0.00 (0.00)</v>
      </c>
      <c r="Q7193" s="57" t="str">
        <f t="shared" si="794"/>
        <v>0.00*** [0.00]</v>
      </c>
      <c r="R7193" s="57" t="str">
        <f t="shared" si="795"/>
        <v/>
      </c>
      <c r="S7193" s="58">
        <f t="shared" si="796"/>
        <v>0</v>
      </c>
      <c r="T7193" s="58">
        <f t="shared" si="797"/>
        <v>0</v>
      </c>
    </row>
    <row r="7194" x14ac:dyDescent="0.25">
      <c r="A7194" t="s">
        <v>267</v>
      </c>
      <c r="B7194" t="s">
        <v>603</v>
      </c>
      <c r="C7194" t="s">
        <v>7966</v>
      </c>
      <c r="D7194" s="58">
        <v>0.38818565011024475</v>
      </c>
      <c r="E7194" s="58">
        <v>0.031722951680421829</v>
      </c>
      <c r="F7194" s="58"/>
      <c r="G7194" s="58"/>
      <c r="H7194" s="58">
        <v>0</v>
      </c>
      <c r="I7194" s="58">
        <v>1</v>
      </c>
      <c r="J7194" s="58">
        <v>0.48836860060691833</v>
      </c>
      <c r="K7194" s="58">
        <v>237</v>
      </c>
      <c r="N7194" s="57" t="str">
        <f t="shared" si="791"/>
        <v>***</v>
      </c>
      <c r="O7194" s="57" t="str">
        <f t="shared" si="792"/>
        <v/>
      </c>
      <c r="P7194" s="57" t="str">
        <f t="shared" si="793"/>
        <v>0.00 (0.00)</v>
      </c>
      <c r="Q7194" s="57" t="str">
        <f t="shared" si="794"/>
        <v>0.00*** [0.00]</v>
      </c>
      <c r="R7194" s="57" t="str">
        <f t="shared" si="795"/>
        <v/>
      </c>
      <c r="S7194" s="58">
        <f t="shared" si="796"/>
        <v>0</v>
      </c>
      <c r="T7194" s="58">
        <f t="shared" si="797"/>
        <v>0</v>
      </c>
    </row>
    <row r="7195" x14ac:dyDescent="0.25">
      <c r="A7195" t="s">
        <v>267</v>
      </c>
      <c r="B7195" t="s">
        <v>603</v>
      </c>
      <c r="C7195" t="s">
        <v>7967</v>
      </c>
      <c r="D7195" s="58">
        <v>0.34986945986747742</v>
      </c>
      <c r="E7195" s="58">
        <v>0.024401785805821419</v>
      </c>
      <c r="F7195" s="58"/>
      <c r="G7195" s="58"/>
      <c r="H7195" s="58">
        <v>0</v>
      </c>
      <c r="I7195" s="58">
        <v>1</v>
      </c>
      <c r="J7195" s="58">
        <v>0.4775523841381073</v>
      </c>
      <c r="K7195" s="58">
        <v>383</v>
      </c>
      <c r="N7195" s="57" t="str">
        <f t="shared" si="791"/>
        <v>***</v>
      </c>
      <c r="O7195" s="57" t="str">
        <f t="shared" si="792"/>
        <v/>
      </c>
      <c r="P7195" s="57" t="str">
        <f t="shared" si="793"/>
        <v>0.00 (0.00)</v>
      </c>
      <c r="Q7195" s="57" t="str">
        <f t="shared" si="794"/>
        <v>0.00*** [0.00]</v>
      </c>
      <c r="R7195" s="57" t="str">
        <f t="shared" si="795"/>
        <v/>
      </c>
      <c r="S7195" s="58">
        <f t="shared" si="796"/>
        <v>0</v>
      </c>
      <c r="T7195" s="58">
        <f t="shared" si="797"/>
        <v>0</v>
      </c>
    </row>
    <row r="7196" x14ac:dyDescent="0.25">
      <c r="A7196" t="s">
        <v>267</v>
      </c>
      <c r="B7196" t="s">
        <v>604</v>
      </c>
      <c r="C7196" t="s">
        <v>7968</v>
      </c>
      <c r="D7196" s="58"/>
      <c r="E7196" s="58"/>
      <c r="F7196" s="58"/>
      <c r="G7196" s="58"/>
      <c r="H7196" s="58"/>
      <c r="I7196" s="58"/>
      <c r="J7196" s="58"/>
      <c r="K7196" s="58"/>
      <c r="N7196" s="57" t="str">
        <f t="shared" si="791"/>
        <v>***</v>
      </c>
      <c r="O7196" s="57" t="str">
        <f t="shared" si="792"/>
        <v/>
      </c>
      <c r="P7196" s="57" t="str">
        <f t="shared" si="793"/>
        <v>0.00 (0.00)</v>
      </c>
      <c r="Q7196" s="57" t="str">
        <f t="shared" si="794"/>
        <v>0.00*** [0.00]</v>
      </c>
      <c r="R7196" s="57" t="str">
        <f t="shared" si="795"/>
        <v/>
      </c>
      <c r="S7196" s="58">
        <f t="shared" si="796"/>
        <v>0</v>
      </c>
      <c r="T7196" s="58">
        <f t="shared" si="797"/>
        <v>0</v>
      </c>
    </row>
    <row r="7197" x14ac:dyDescent="0.25">
      <c r="A7197" t="s">
        <v>267</v>
      </c>
      <c r="B7197" t="s">
        <v>604</v>
      </c>
      <c r="C7197" t="s">
        <v>7969</v>
      </c>
      <c r="D7197" s="58">
        <v>0.54448974132537842</v>
      </c>
      <c r="E7197" s="58">
        <v>0.031631063669919968</v>
      </c>
      <c r="F7197" s="58"/>
      <c r="G7197" s="58"/>
      <c r="H7197" s="58">
        <v>0.023908019065856934</v>
      </c>
      <c r="I7197" s="58">
        <v>0.81646966934204102</v>
      </c>
      <c r="J7197" s="58">
        <v>0.1975359320640564</v>
      </c>
      <c r="K7197" s="58">
        <v>39</v>
      </c>
      <c r="N7197" s="57" t="str">
        <f t="shared" si="791"/>
        <v>***</v>
      </c>
      <c r="O7197" s="57" t="str">
        <f t="shared" si="792"/>
        <v/>
      </c>
      <c r="P7197" s="57" t="str">
        <f t="shared" si="793"/>
        <v>0.00 (0.00)</v>
      </c>
      <c r="Q7197" s="57" t="str">
        <f t="shared" si="794"/>
        <v>0.00*** [0.00]</v>
      </c>
      <c r="R7197" s="57" t="str">
        <f t="shared" si="795"/>
        <v/>
      </c>
      <c r="S7197" s="58">
        <f t="shared" si="796"/>
        <v>0</v>
      </c>
      <c r="T7197" s="58">
        <f t="shared" si="797"/>
        <v>0</v>
      </c>
    </row>
    <row r="7198" x14ac:dyDescent="0.25">
      <c r="A7198" t="s">
        <v>267</v>
      </c>
      <c r="B7198" t="s">
        <v>604</v>
      </c>
      <c r="C7198" t="s">
        <v>7970</v>
      </c>
      <c r="D7198" s="58">
        <v>0.51058292388916016</v>
      </c>
      <c r="E7198" s="58">
        <v>0.02426917664706707</v>
      </c>
      <c r="F7198" s="58"/>
      <c r="G7198" s="58"/>
      <c r="H7198" s="58">
        <v>0</v>
      </c>
      <c r="I7198" s="58">
        <v>0.80506575107574463</v>
      </c>
      <c r="J7198" s="58">
        <v>0.19109567999839783</v>
      </c>
      <c r="K7198" s="58">
        <v>62</v>
      </c>
      <c r="N7198" s="57" t="str">
        <f t="shared" si="791"/>
        <v>***</v>
      </c>
      <c r="O7198" s="57" t="str">
        <f t="shared" si="792"/>
        <v/>
      </c>
      <c r="P7198" s="57" t="str">
        <f t="shared" si="793"/>
        <v>0.00 (0.00)</v>
      </c>
      <c r="Q7198" s="57" t="str">
        <f t="shared" si="794"/>
        <v>0.00*** [0.00]</v>
      </c>
      <c r="R7198" s="57" t="str">
        <f t="shared" si="795"/>
        <v/>
      </c>
      <c r="S7198" s="58">
        <f t="shared" si="796"/>
        <v>0</v>
      </c>
      <c r="T7198" s="58">
        <f t="shared" si="797"/>
        <v>0</v>
      </c>
    </row>
    <row r="7199" x14ac:dyDescent="0.25">
      <c r="A7199" t="s">
        <v>267</v>
      </c>
      <c r="B7199" t="s">
        <v>604</v>
      </c>
      <c r="C7199" t="s">
        <v>7971</v>
      </c>
      <c r="D7199" s="58">
        <v>0.52367568016052246</v>
      </c>
      <c r="E7199" s="58">
        <v>0.01923762820661068</v>
      </c>
      <c r="F7199" s="58"/>
      <c r="G7199" s="58"/>
      <c r="H7199" s="58">
        <v>0</v>
      </c>
      <c r="I7199" s="58">
        <v>0.81646966934204102</v>
      </c>
      <c r="J7199" s="58">
        <v>0.19333577156066895</v>
      </c>
      <c r="K7199" s="58">
        <v>101</v>
      </c>
      <c r="N7199" s="57" t="str">
        <f t="shared" si="791"/>
        <v>***</v>
      </c>
      <c r="O7199" s="57" t="str">
        <f t="shared" si="792"/>
        <v/>
      </c>
      <c r="P7199" s="57" t="str">
        <f t="shared" si="793"/>
        <v>0.00 (0.00)</v>
      </c>
      <c r="Q7199" s="57" t="str">
        <f t="shared" si="794"/>
        <v>0.00*** [0.00]</v>
      </c>
      <c r="R7199" s="57" t="str">
        <f t="shared" si="795"/>
        <v/>
      </c>
      <c r="S7199" s="58">
        <f t="shared" si="796"/>
        <v>0</v>
      </c>
      <c r="T7199" s="58">
        <f t="shared" si="797"/>
        <v>0</v>
      </c>
    </row>
    <row r="7200" x14ac:dyDescent="0.25">
      <c r="A7200" t="s">
        <v>267</v>
      </c>
      <c r="B7200" t="s">
        <v>604</v>
      </c>
      <c r="C7200" t="s">
        <v>7972</v>
      </c>
      <c r="D7200" s="58"/>
      <c r="E7200" s="58"/>
      <c r="F7200" s="58"/>
      <c r="G7200" s="58"/>
      <c r="H7200" s="58"/>
      <c r="I7200" s="58"/>
      <c r="J7200" s="58"/>
      <c r="K7200" s="58"/>
      <c r="N7200" s="57" t="str">
        <f t="shared" si="791"/>
        <v>***</v>
      </c>
      <c r="O7200" s="57" t="str">
        <f t="shared" si="792"/>
        <v/>
      </c>
      <c r="P7200" s="57" t="str">
        <f t="shared" si="793"/>
        <v>0.00 (0.00)</v>
      </c>
      <c r="Q7200" s="57" t="str">
        <f t="shared" si="794"/>
        <v>0.00*** [0.00]</v>
      </c>
      <c r="R7200" s="57" t="str">
        <f t="shared" si="795"/>
        <v/>
      </c>
      <c r="S7200" s="58">
        <f t="shared" si="796"/>
        <v>0</v>
      </c>
      <c r="T7200" s="58">
        <f t="shared" si="797"/>
        <v>0</v>
      </c>
    </row>
    <row r="7201" x14ac:dyDescent="0.25">
      <c r="A7201" t="s">
        <v>267</v>
      </c>
      <c r="B7201" t="s">
        <v>604</v>
      </c>
      <c r="C7201" t="s">
        <v>7973</v>
      </c>
      <c r="D7201" s="58">
        <v>0.63559913635253906</v>
      </c>
      <c r="E7201" s="58">
        <v>0.038947112858295441</v>
      </c>
      <c r="F7201" s="58"/>
      <c r="G7201" s="58"/>
      <c r="H7201" s="58">
        <v>0.16528922319412231</v>
      </c>
      <c r="I7201" s="58">
        <v>0.79779773950576782</v>
      </c>
      <c r="J7201" s="58">
        <v>0.17847809195518494</v>
      </c>
      <c r="K7201" s="58">
        <v>21</v>
      </c>
      <c r="N7201" s="57" t="str">
        <f t="shared" si="791"/>
        <v>***</v>
      </c>
      <c r="O7201" s="57" t="str">
        <f t="shared" si="792"/>
        <v/>
      </c>
      <c r="P7201" s="57" t="str">
        <f t="shared" si="793"/>
        <v>0.00 (0.00)</v>
      </c>
      <c r="Q7201" s="57" t="str">
        <f t="shared" si="794"/>
        <v>0.00*** [0.00]</v>
      </c>
      <c r="R7201" s="57" t="str">
        <f t="shared" si="795"/>
        <v/>
      </c>
      <c r="S7201" s="58">
        <f t="shared" si="796"/>
        <v>0</v>
      </c>
      <c r="T7201" s="58">
        <f t="shared" si="797"/>
        <v>0</v>
      </c>
    </row>
    <row r="7202" x14ac:dyDescent="0.25">
      <c r="A7202" t="s">
        <v>267</v>
      </c>
      <c r="B7202" t="s">
        <v>604</v>
      </c>
      <c r="C7202" t="s">
        <v>7974</v>
      </c>
      <c r="D7202" s="58">
        <v>0.529288649559021</v>
      </c>
      <c r="E7202" s="58">
        <v>0.034603238105773926</v>
      </c>
      <c r="F7202" s="58"/>
      <c r="G7202" s="58"/>
      <c r="H7202" s="58">
        <v>0</v>
      </c>
      <c r="I7202" s="58">
        <v>0.84027540683746338</v>
      </c>
      <c r="J7202" s="58">
        <v>0.23212558031082153</v>
      </c>
      <c r="K7202" s="58">
        <v>45</v>
      </c>
      <c r="N7202" s="57" t="str">
        <f t="shared" si="791"/>
        <v>***</v>
      </c>
      <c r="O7202" s="57" t="str">
        <f t="shared" si="792"/>
        <v/>
      </c>
      <c r="P7202" s="57" t="str">
        <f t="shared" si="793"/>
        <v>0.00 (0.00)</v>
      </c>
      <c r="Q7202" s="57" t="str">
        <f t="shared" si="794"/>
        <v>0.00*** [0.00]</v>
      </c>
      <c r="R7202" s="57" t="str">
        <f t="shared" si="795"/>
        <v/>
      </c>
      <c r="S7202" s="58">
        <f t="shared" si="796"/>
        <v>0</v>
      </c>
      <c r="T7202" s="58">
        <f t="shared" si="797"/>
        <v>0</v>
      </c>
    </row>
    <row r="7203" x14ac:dyDescent="0.25">
      <c r="A7203" t="s">
        <v>267</v>
      </c>
      <c r="B7203" t="s">
        <v>604</v>
      </c>
      <c r="C7203" t="s">
        <v>7975</v>
      </c>
      <c r="D7203" s="58">
        <v>0.5631147027015686</v>
      </c>
      <c r="E7203" s="58">
        <v>0.027182076126337051</v>
      </c>
      <c r="F7203" s="58"/>
      <c r="G7203" s="58"/>
      <c r="H7203" s="58">
        <v>0</v>
      </c>
      <c r="I7203" s="58">
        <v>0.84027540683746338</v>
      </c>
      <c r="J7203" s="58">
        <v>0.22082823514938354</v>
      </c>
      <c r="K7203" s="58">
        <v>66</v>
      </c>
      <c r="N7203" s="57" t="str">
        <f t="shared" si="791"/>
        <v>***</v>
      </c>
      <c r="O7203" s="57" t="str">
        <f t="shared" si="792"/>
        <v/>
      </c>
      <c r="P7203" s="57" t="str">
        <f t="shared" si="793"/>
        <v>0.00 (0.00)</v>
      </c>
      <c r="Q7203" s="57" t="str">
        <f t="shared" si="794"/>
        <v>0.00*** [0.00]</v>
      </c>
      <c r="R7203" s="57" t="str">
        <f t="shared" si="795"/>
        <v/>
      </c>
      <c r="S7203" s="58">
        <f t="shared" si="796"/>
        <v>0</v>
      </c>
      <c r="T7203" s="58">
        <f t="shared" si="797"/>
        <v>0</v>
      </c>
    </row>
    <row r="7204" x14ac:dyDescent="0.25">
      <c r="A7204" t="s">
        <v>267</v>
      </c>
      <c r="B7204" t="s">
        <v>604</v>
      </c>
      <c r="C7204" t="s">
        <v>7976</v>
      </c>
      <c r="D7204" s="58"/>
      <c r="E7204" s="58"/>
      <c r="F7204" s="58"/>
      <c r="G7204" s="58"/>
      <c r="H7204" s="58"/>
      <c r="I7204" s="58"/>
      <c r="J7204" s="58"/>
      <c r="K7204" s="58"/>
      <c r="N7204" s="57" t="str">
        <f t="shared" si="791"/>
        <v>***</v>
      </c>
      <c r="O7204" s="57" t="str">
        <f t="shared" si="792"/>
        <v/>
      </c>
      <c r="P7204" s="57" t="str">
        <f t="shared" si="793"/>
        <v>0.00 (0.00)</v>
      </c>
      <c r="Q7204" s="57" t="str">
        <f t="shared" si="794"/>
        <v>0.00*** [0.00]</v>
      </c>
      <c r="R7204" s="57" t="str">
        <f t="shared" si="795"/>
        <v/>
      </c>
      <c r="S7204" s="58">
        <f t="shared" si="796"/>
        <v>0</v>
      </c>
      <c r="T7204" s="58">
        <f t="shared" si="797"/>
        <v>0</v>
      </c>
    </row>
    <row r="7205" x14ac:dyDescent="0.25">
      <c r="A7205" t="s">
        <v>267</v>
      </c>
      <c r="B7205" t="s">
        <v>604</v>
      </c>
      <c r="C7205" t="s">
        <v>7977</v>
      </c>
      <c r="D7205" s="58">
        <v>0.60505479574203491</v>
      </c>
      <c r="E7205" s="58">
        <v>0.032364934682846069</v>
      </c>
      <c r="F7205" s="58"/>
      <c r="G7205" s="58"/>
      <c r="H7205" s="58">
        <v>0.24107450246810913</v>
      </c>
      <c r="I7205" s="58">
        <v>0.80548423528671265</v>
      </c>
      <c r="J7205" s="58">
        <v>0.16182467341423035</v>
      </c>
      <c r="K7205" s="58">
        <v>25</v>
      </c>
      <c r="N7205" s="57" t="str">
        <f t="shared" si="791"/>
        <v>***</v>
      </c>
      <c r="O7205" s="57" t="str">
        <f t="shared" si="792"/>
        <v/>
      </c>
      <c r="P7205" s="57" t="str">
        <f t="shared" si="793"/>
        <v>0.00 (0.00)</v>
      </c>
      <c r="Q7205" s="57" t="str">
        <f t="shared" si="794"/>
        <v>0.00*** [0.00]</v>
      </c>
      <c r="R7205" s="57" t="str">
        <f t="shared" si="795"/>
        <v/>
      </c>
      <c r="S7205" s="58">
        <f t="shared" si="796"/>
        <v>0</v>
      </c>
      <c r="T7205" s="58">
        <f t="shared" si="797"/>
        <v>0</v>
      </c>
    </row>
    <row r="7206" x14ac:dyDescent="0.25">
      <c r="A7206" t="s">
        <v>267</v>
      </c>
      <c r="B7206" t="s">
        <v>604</v>
      </c>
      <c r="C7206" t="s">
        <v>7978</v>
      </c>
      <c r="D7206" s="58">
        <v>0.59351032972335815</v>
      </c>
      <c r="E7206" s="58">
        <v>0.023804390802979469</v>
      </c>
      <c r="F7206" s="58"/>
      <c r="G7206" s="58"/>
      <c r="H7206" s="58">
        <v>0</v>
      </c>
      <c r="I7206" s="58">
        <v>0.85590565204620361</v>
      </c>
      <c r="J7206" s="58">
        <v>0.2220325767993927</v>
      </c>
      <c r="K7206" s="58">
        <v>87</v>
      </c>
      <c r="N7206" s="57" t="str">
        <f t="shared" si="791"/>
        <v>***</v>
      </c>
      <c r="O7206" s="57" t="str">
        <f t="shared" si="792"/>
        <v/>
      </c>
      <c r="P7206" s="57" t="str">
        <f t="shared" si="793"/>
        <v>0.00 (0.00)</v>
      </c>
      <c r="Q7206" s="57" t="str">
        <f t="shared" si="794"/>
        <v>0.00*** [0.00]</v>
      </c>
      <c r="R7206" s="57" t="str">
        <f t="shared" si="795"/>
        <v/>
      </c>
      <c r="S7206" s="58">
        <f t="shared" si="796"/>
        <v>0</v>
      </c>
      <c r="T7206" s="58">
        <f t="shared" si="797"/>
        <v>0</v>
      </c>
    </row>
    <row r="7207" x14ac:dyDescent="0.25">
      <c r="A7207" t="s">
        <v>267</v>
      </c>
      <c r="B7207" t="s">
        <v>604</v>
      </c>
      <c r="C7207" t="s">
        <v>7979</v>
      </c>
      <c r="D7207" s="58">
        <v>0.59608721733093262</v>
      </c>
      <c r="E7207" s="58">
        <v>0.019793719053268433</v>
      </c>
      <c r="F7207" s="58"/>
      <c r="G7207" s="58"/>
      <c r="H7207" s="58">
        <v>0</v>
      </c>
      <c r="I7207" s="58">
        <v>0.85590565204620361</v>
      </c>
      <c r="J7207" s="58">
        <v>0.20947703719139099</v>
      </c>
      <c r="K7207" s="58">
        <v>112</v>
      </c>
      <c r="N7207" s="57" t="str">
        <f t="shared" si="791"/>
        <v>***</v>
      </c>
      <c r="O7207" s="57" t="str">
        <f t="shared" si="792"/>
        <v/>
      </c>
      <c r="P7207" s="57" t="str">
        <f t="shared" si="793"/>
        <v>0.00 (0.00)</v>
      </c>
      <c r="Q7207" s="57" t="str">
        <f t="shared" si="794"/>
        <v>0.00*** [0.00]</v>
      </c>
      <c r="R7207" s="57" t="str">
        <f t="shared" si="795"/>
        <v/>
      </c>
      <c r="S7207" s="58">
        <f t="shared" si="796"/>
        <v>0</v>
      </c>
      <c r="T7207" s="58">
        <f t="shared" si="797"/>
        <v>0</v>
      </c>
    </row>
    <row r="7208" x14ac:dyDescent="0.25">
      <c r="A7208" t="s">
        <v>267</v>
      </c>
      <c r="B7208" t="s">
        <v>604</v>
      </c>
      <c r="C7208" t="s">
        <v>7980</v>
      </c>
      <c r="D7208" s="58"/>
      <c r="E7208" s="58"/>
      <c r="F7208" s="58"/>
      <c r="G7208" s="58"/>
      <c r="H7208" s="58"/>
      <c r="I7208" s="58"/>
      <c r="J7208" s="58"/>
      <c r="K7208" s="58"/>
      <c r="N7208" s="57" t="str">
        <f t="shared" si="791"/>
        <v>***</v>
      </c>
      <c r="O7208" s="57" t="str">
        <f t="shared" si="792"/>
        <v/>
      </c>
      <c r="P7208" s="57" t="str">
        <f t="shared" si="793"/>
        <v>0.00 (0.00)</v>
      </c>
      <c r="Q7208" s="57" t="str">
        <f t="shared" si="794"/>
        <v>0.00*** [0.00]</v>
      </c>
      <c r="R7208" s="57" t="str">
        <f t="shared" si="795"/>
        <v/>
      </c>
      <c r="S7208" s="58">
        <f t="shared" si="796"/>
        <v>0</v>
      </c>
      <c r="T7208" s="58">
        <f t="shared" si="797"/>
        <v>0</v>
      </c>
    </row>
    <row r="7209" x14ac:dyDescent="0.25">
      <c r="A7209" t="s">
        <v>267</v>
      </c>
      <c r="B7209" t="s">
        <v>604</v>
      </c>
      <c r="C7209" t="s">
        <v>7981</v>
      </c>
      <c r="D7209" s="58">
        <v>0.6446300745010376</v>
      </c>
      <c r="E7209" s="58">
        <v>0.027627337723970413</v>
      </c>
      <c r="F7209" s="58"/>
      <c r="G7209" s="58"/>
      <c r="H7209" s="58">
        <v>0.17393374443054199</v>
      </c>
      <c r="I7209" s="58">
        <v>0.79301351308822632</v>
      </c>
      <c r="J7209" s="58">
        <v>0.14087232947349548</v>
      </c>
      <c r="K7209" s="58">
        <v>26</v>
      </c>
      <c r="N7209" s="57" t="str">
        <f t="shared" si="791"/>
        <v>***</v>
      </c>
      <c r="O7209" s="57" t="str">
        <f t="shared" si="792"/>
        <v/>
      </c>
      <c r="P7209" s="57" t="str">
        <f t="shared" si="793"/>
        <v>0.00 (0.00)</v>
      </c>
      <c r="Q7209" s="57" t="str">
        <f t="shared" si="794"/>
        <v>0.00*** [0.00]</v>
      </c>
      <c r="R7209" s="57" t="str">
        <f t="shared" si="795"/>
        <v/>
      </c>
      <c r="S7209" s="58">
        <f t="shared" si="796"/>
        <v>0</v>
      </c>
      <c r="T7209" s="58">
        <f t="shared" si="797"/>
        <v>0</v>
      </c>
    </row>
    <row r="7210" x14ac:dyDescent="0.25">
      <c r="A7210" t="s">
        <v>267</v>
      </c>
      <c r="B7210" t="s">
        <v>604</v>
      </c>
      <c r="C7210" t="s">
        <v>7982</v>
      </c>
      <c r="D7210" s="58">
        <v>0.6956636905670166</v>
      </c>
      <c r="E7210" s="58">
        <v>0.024200005456805229</v>
      </c>
      <c r="F7210" s="58"/>
      <c r="G7210" s="58"/>
      <c r="H7210" s="58">
        <v>0.44374525547027588</v>
      </c>
      <c r="I7210" s="58">
        <v>0.81813132762908936</v>
      </c>
      <c r="J7210" s="58">
        <v>0.10822571069002151</v>
      </c>
      <c r="K7210" s="58">
        <v>20</v>
      </c>
      <c r="N7210" s="57" t="str">
        <f t="shared" si="791"/>
        <v>***</v>
      </c>
      <c r="O7210" s="57" t="str">
        <f t="shared" si="792"/>
        <v/>
      </c>
      <c r="P7210" s="57" t="str">
        <f t="shared" si="793"/>
        <v>0.00 (0.00)</v>
      </c>
      <c r="Q7210" s="57" t="str">
        <f t="shared" si="794"/>
        <v>0.00*** [0.00]</v>
      </c>
      <c r="R7210" s="57" t="str">
        <f t="shared" si="795"/>
        <v/>
      </c>
      <c r="S7210" s="58">
        <f t="shared" si="796"/>
        <v>0</v>
      </c>
      <c r="T7210" s="58">
        <f t="shared" si="797"/>
        <v>0</v>
      </c>
    </row>
    <row r="7211" x14ac:dyDescent="0.25">
      <c r="A7211" t="s">
        <v>267</v>
      </c>
      <c r="B7211" t="s">
        <v>604</v>
      </c>
      <c r="C7211" t="s">
        <v>7983</v>
      </c>
      <c r="D7211" s="58">
        <v>0.66681861877441406</v>
      </c>
      <c r="E7211" s="58">
        <v>0.019010676071047783</v>
      </c>
      <c r="F7211" s="58"/>
      <c r="G7211" s="58"/>
      <c r="H7211" s="58">
        <v>0.17393374443054199</v>
      </c>
      <c r="I7211" s="58">
        <v>0.81813132762908936</v>
      </c>
      <c r="J7211" s="58">
        <v>0.12893667817115784</v>
      </c>
      <c r="K7211" s="58">
        <v>46</v>
      </c>
      <c r="N7211" s="57" t="str">
        <f t="shared" si="791"/>
        <v>***</v>
      </c>
      <c r="O7211" s="57" t="str">
        <f t="shared" si="792"/>
        <v/>
      </c>
      <c r="P7211" s="57" t="str">
        <f t="shared" si="793"/>
        <v>0.00 (0.00)</v>
      </c>
      <c r="Q7211" s="57" t="str">
        <f t="shared" si="794"/>
        <v>0.00*** [0.00]</v>
      </c>
      <c r="R7211" s="57" t="str">
        <f t="shared" si="795"/>
        <v/>
      </c>
      <c r="S7211" s="58">
        <f t="shared" si="796"/>
        <v>0</v>
      </c>
      <c r="T7211" s="58">
        <f t="shared" si="797"/>
        <v>0</v>
      </c>
    </row>
    <row r="7212" x14ac:dyDescent="0.25">
      <c r="A7212" t="s">
        <v>267</v>
      </c>
      <c r="B7212" t="s">
        <v>604</v>
      </c>
      <c r="C7212" t="s">
        <v>7984</v>
      </c>
      <c r="D7212" s="58"/>
      <c r="E7212" s="58"/>
      <c r="F7212" s="58"/>
      <c r="G7212" s="58"/>
      <c r="H7212" s="58"/>
      <c r="I7212" s="58"/>
      <c r="J7212" s="58"/>
      <c r="K7212" s="58"/>
      <c r="N7212" s="57" t="str">
        <f t="shared" si="791"/>
        <v>***</v>
      </c>
      <c r="O7212" s="57" t="str">
        <f t="shared" si="792"/>
        <v/>
      </c>
      <c r="P7212" s="57" t="str">
        <f t="shared" si="793"/>
        <v>0.00 (0.00)</v>
      </c>
      <c r="Q7212" s="57" t="str">
        <f t="shared" si="794"/>
        <v>0.00*** [0.00]</v>
      </c>
      <c r="R7212" s="57" t="str">
        <f t="shared" si="795"/>
        <v/>
      </c>
      <c r="S7212" s="58">
        <f t="shared" si="796"/>
        <v>0</v>
      </c>
      <c r="T7212" s="58">
        <f t="shared" si="797"/>
        <v>0</v>
      </c>
    </row>
    <row r="7213" x14ac:dyDescent="0.25">
      <c r="A7213" t="s">
        <v>267</v>
      </c>
      <c r="B7213" t="s">
        <v>604</v>
      </c>
      <c r="C7213" t="s">
        <v>7985</v>
      </c>
      <c r="D7213" s="58">
        <v>0.61609673500061035</v>
      </c>
      <c r="E7213" s="58">
        <v>0.028429543599486351</v>
      </c>
      <c r="F7213" s="58"/>
      <c r="G7213" s="58"/>
      <c r="H7213" s="58">
        <v>0.11281663179397583</v>
      </c>
      <c r="I7213" s="58">
        <v>0.8436737060546875</v>
      </c>
      <c r="J7213" s="58">
        <v>0.16819144785404205</v>
      </c>
      <c r="K7213" s="58">
        <v>35</v>
      </c>
      <c r="N7213" s="57" t="str">
        <f t="shared" si="791"/>
        <v>***</v>
      </c>
      <c r="O7213" s="57" t="str">
        <f t="shared" si="792"/>
        <v/>
      </c>
      <c r="P7213" s="57" t="str">
        <f t="shared" si="793"/>
        <v>0.00 (0.00)</v>
      </c>
      <c r="Q7213" s="57" t="str">
        <f t="shared" si="794"/>
        <v>0.00*** [0.00]</v>
      </c>
      <c r="R7213" s="57" t="str">
        <f t="shared" si="795"/>
        <v/>
      </c>
      <c r="S7213" s="58">
        <f t="shared" si="796"/>
        <v>0</v>
      </c>
      <c r="T7213" s="58">
        <f t="shared" si="797"/>
        <v>0</v>
      </c>
    </row>
    <row r="7214" x14ac:dyDescent="0.25">
      <c r="A7214" t="s">
        <v>267</v>
      </c>
      <c r="B7214" t="s">
        <v>604</v>
      </c>
      <c r="C7214" t="s">
        <v>7986</v>
      </c>
      <c r="D7214" s="58">
        <v>0.53359687328338623</v>
      </c>
      <c r="E7214" s="58">
        <v>0.058549687266349792</v>
      </c>
      <c r="F7214" s="58"/>
      <c r="G7214" s="58"/>
      <c r="H7214" s="58">
        <v>0</v>
      </c>
      <c r="I7214" s="58">
        <v>0.8166959285736084</v>
      </c>
      <c r="J7214" s="58">
        <v>0.28079444169998169</v>
      </c>
      <c r="K7214" s="58">
        <v>23</v>
      </c>
      <c r="N7214" s="57" t="str">
        <f t="shared" si="791"/>
        <v>***</v>
      </c>
      <c r="O7214" s="57" t="str">
        <f t="shared" si="792"/>
        <v/>
      </c>
      <c r="P7214" s="57" t="str">
        <f t="shared" si="793"/>
        <v>0.00 (0.00)</v>
      </c>
      <c r="Q7214" s="57" t="str">
        <f t="shared" si="794"/>
        <v>0.00*** [0.00]</v>
      </c>
      <c r="R7214" s="57" t="str">
        <f t="shared" si="795"/>
        <v/>
      </c>
      <c r="S7214" s="58">
        <f t="shared" si="796"/>
        <v>0</v>
      </c>
      <c r="T7214" s="58">
        <f t="shared" si="797"/>
        <v>0</v>
      </c>
    </row>
    <row r="7215" x14ac:dyDescent="0.25">
      <c r="A7215" t="s">
        <v>267</v>
      </c>
      <c r="B7215" t="s">
        <v>604</v>
      </c>
      <c r="C7215" t="s">
        <v>7987</v>
      </c>
      <c r="D7215" s="58">
        <v>0.58338123559951782</v>
      </c>
      <c r="E7215" s="58">
        <v>0.029054839164018631</v>
      </c>
      <c r="F7215" s="58"/>
      <c r="G7215" s="58"/>
      <c r="H7215" s="58">
        <v>0</v>
      </c>
      <c r="I7215" s="58">
        <v>0.8436737060546875</v>
      </c>
      <c r="J7215" s="58">
        <v>0.22127506136894226</v>
      </c>
      <c r="K7215" s="58">
        <v>58</v>
      </c>
      <c r="N7215" s="57" t="str">
        <f t="shared" si="791"/>
        <v>***</v>
      </c>
      <c r="O7215" s="57" t="str">
        <f t="shared" si="792"/>
        <v/>
      </c>
      <c r="P7215" s="57" t="str">
        <f t="shared" si="793"/>
        <v>0.00 (0.00)</v>
      </c>
      <c r="Q7215" s="57" t="str">
        <f t="shared" si="794"/>
        <v>0.00*** [0.00]</v>
      </c>
      <c r="R7215" s="57" t="str">
        <f t="shared" si="795"/>
        <v/>
      </c>
      <c r="S7215" s="58">
        <f t="shared" si="796"/>
        <v>0</v>
      </c>
      <c r="T7215" s="58">
        <f t="shared" si="797"/>
        <v>0</v>
      </c>
    </row>
    <row r="7216" x14ac:dyDescent="0.25">
      <c r="A7216" t="s">
        <v>267</v>
      </c>
      <c r="B7216" t="s">
        <v>604</v>
      </c>
      <c r="C7216" t="s">
        <v>7988</v>
      </c>
      <c r="D7216" s="58">
        <v>-0.40418553352355957</v>
      </c>
      <c r="E7216" s="58">
        <v>0.25796258449554443</v>
      </c>
      <c r="F7216" s="58">
        <v>-1.5668376684188843</v>
      </c>
      <c r="G7216" s="58">
        <v>0.1171526312828064</v>
      </c>
      <c r="H7216" s="58">
        <v>-0.90978294610977173</v>
      </c>
      <c r="I7216" s="58">
        <v>0.10141187906265259</v>
      </c>
      <c r="J7216" s="58"/>
      <c r="K7216" s="58">
        <v>1.9599640369415283</v>
      </c>
      <c r="N7216" s="57" t="str">
        <f t="shared" si="791"/>
        <v>***</v>
      </c>
      <c r="O7216" s="57" t="str">
        <f t="shared" si="792"/>
        <v/>
      </c>
      <c r="P7216" s="57" t="str">
        <f t="shared" si="793"/>
        <v>0.00 (0.00)</v>
      </c>
      <c r="Q7216" s="57" t="str">
        <f t="shared" si="794"/>
        <v>0.00*** [0.00]</v>
      </c>
      <c r="R7216" s="57" t="str">
        <f t="shared" si="795"/>
        <v/>
      </c>
      <c r="S7216" s="58">
        <f t="shared" si="796"/>
        <v>0</v>
      </c>
      <c r="T7216" s="58">
        <f t="shared" si="797"/>
        <v>0</v>
      </c>
    </row>
    <row r="7217" x14ac:dyDescent="0.25">
      <c r="A7217" t="s">
        <v>267</v>
      </c>
      <c r="B7217" t="s">
        <v>604</v>
      </c>
      <c r="C7217" t="s">
        <v>7989</v>
      </c>
      <c r="D7217" s="58">
        <v>-0.68836468458175659</v>
      </c>
      <c r="E7217" s="58">
        <v>0.35495874285697937</v>
      </c>
      <c r="F7217" s="58">
        <v>-1.9392808675765991</v>
      </c>
      <c r="G7217" s="58">
        <v>0.052467141300439835</v>
      </c>
      <c r="H7217" s="58">
        <v>-1.3840709924697876</v>
      </c>
      <c r="I7217" s="58">
        <v>0.0073416377417743206</v>
      </c>
      <c r="J7217" s="58"/>
      <c r="K7217" s="58">
        <v>1.9599640369415283</v>
      </c>
      <c r="N7217" s="57" t="str">
        <f t="shared" si="791"/>
        <v>***</v>
      </c>
      <c r="O7217" s="57" t="str">
        <f t="shared" si="792"/>
        <v/>
      </c>
      <c r="P7217" s="57" t="str">
        <f t="shared" si="793"/>
        <v>0.00 (0.00)</v>
      </c>
      <c r="Q7217" s="57" t="str">
        <f t="shared" si="794"/>
        <v>0.00*** [0.00]</v>
      </c>
      <c r="R7217" s="57" t="str">
        <f t="shared" si="795"/>
        <v/>
      </c>
      <c r="S7217" s="58">
        <f t="shared" si="796"/>
        <v>0</v>
      </c>
      <c r="T7217" s="58">
        <f t="shared" si="797"/>
        <v>0</v>
      </c>
    </row>
    <row r="7218" x14ac:dyDescent="0.25">
      <c r="A7218" t="s">
        <v>267</v>
      </c>
      <c r="B7218" t="s">
        <v>604</v>
      </c>
      <c r="C7218" t="s">
        <v>7990</v>
      </c>
      <c r="D7218" s="58">
        <v>-0.58190828561782837</v>
      </c>
      <c r="E7218" s="58">
        <v>0.2427537590265274</v>
      </c>
      <c r="F7218" s="58">
        <v>-2.397113561630249</v>
      </c>
      <c r="G7218" s="58">
        <v>0.016524804756045341</v>
      </c>
      <c r="H7218" s="58">
        <v>-1.0576969385147095</v>
      </c>
      <c r="I7218" s="58">
        <v>-0.10611967742443085</v>
      </c>
      <c r="J7218" s="58"/>
      <c r="K7218" s="58">
        <v>1.9599640369415283</v>
      </c>
      <c r="N7218" s="57" t="str">
        <f t="shared" ref="N7218:N7281" si="798">IF(G7218&lt;=0.01,"***",IF(G7218&lt;=0.05,"**",IF(G7218&lt;=0.1,"*","")))</f>
        <v>***</v>
      </c>
      <c r="O7218" s="57" t="str">
        <f t="shared" ref="O7218:O7281" si="799">_xlfn.CONCAT(A7218:C7218)</f>
        <v/>
      </c>
      <c r="P7218" s="57" t="str">
        <f t="shared" ref="P7218:P7281" si="800">TEXT(D7218,"0.00")&amp;" ("&amp;TEXT(J7218,"0.00")&amp;")"</f>
        <v>0.00 (0.00)</v>
      </c>
      <c r="Q7218" s="57" t="str">
        <f t="shared" ref="Q7218:Q7281" si="801">TEXT(D7218,"0.00")&amp;N7218&amp;" ["&amp;TEXT(E7218,"0.00")&amp;"]"</f>
        <v>0.00*** [0.00]</v>
      </c>
      <c r="R7218" s="57" t="str">
        <f t="shared" ref="R7218:R7281" si="802">IF(G7218&gt;0.05,"†","")</f>
        <v/>
      </c>
      <c r="S7218" s="58">
        <f t="shared" ref="S7218:S7281" si="803">K7218</f>
        <v>0</v>
      </c>
      <c r="T7218" s="58">
        <f t="shared" ref="T7218:T7281" si="804">D7218</f>
        <v>0</v>
      </c>
    </row>
    <row r="7219" x14ac:dyDescent="0.25">
      <c r="A7219" t="s">
        <v>267</v>
      </c>
      <c r="B7219" t="s">
        <v>604</v>
      </c>
      <c r="C7219" t="s">
        <v>7991</v>
      </c>
      <c r="D7219" s="58">
        <v>0.03771442174911499</v>
      </c>
      <c r="E7219" s="58"/>
      <c r="F7219" s="58"/>
      <c r="G7219" s="58">
        <v>0.84612095355987549</v>
      </c>
      <c r="H7219" s="58"/>
      <c r="I7219" s="58"/>
      <c r="J7219" s="58"/>
      <c r="K7219" s="58"/>
      <c r="N7219" s="57" t="str">
        <f t="shared" si="798"/>
        <v>***</v>
      </c>
      <c r="O7219" s="57" t="str">
        <f t="shared" si="799"/>
        <v/>
      </c>
      <c r="P7219" s="57" t="str">
        <f t="shared" si="800"/>
        <v>0.00 (0.00)</v>
      </c>
      <c r="Q7219" s="57" t="str">
        <f t="shared" si="801"/>
        <v>0.00*** [0.00]</v>
      </c>
      <c r="R7219" s="57" t="str">
        <f t="shared" si="802"/>
        <v/>
      </c>
      <c r="S7219" s="58">
        <f t="shared" si="803"/>
        <v>0</v>
      </c>
      <c r="T7219" s="58">
        <f t="shared" si="804"/>
        <v>0</v>
      </c>
    </row>
    <row r="7220" x14ac:dyDescent="0.25">
      <c r="A7220" t="s">
        <v>267</v>
      </c>
      <c r="B7220" t="s">
        <v>604</v>
      </c>
      <c r="C7220" t="s">
        <v>7992</v>
      </c>
      <c r="D7220" s="58">
        <v>0.33903989195823669</v>
      </c>
      <c r="E7220" s="58"/>
      <c r="F7220" s="58"/>
      <c r="G7220" s="58">
        <v>0.56072741746902466</v>
      </c>
      <c r="H7220" s="58"/>
      <c r="I7220" s="58"/>
      <c r="J7220" s="58"/>
      <c r="K7220" s="58"/>
      <c r="N7220" s="57" t="str">
        <f t="shared" si="798"/>
        <v>***</v>
      </c>
      <c r="O7220" s="57" t="str">
        <f t="shared" si="799"/>
        <v/>
      </c>
      <c r="P7220" s="57" t="str">
        <f t="shared" si="800"/>
        <v>0.00 (0.00)</v>
      </c>
      <c r="Q7220" s="57" t="str">
        <f t="shared" si="801"/>
        <v>0.00*** [0.00]</v>
      </c>
      <c r="R7220" s="57" t="str">
        <f t="shared" si="802"/>
        <v/>
      </c>
      <c r="S7220" s="58">
        <f t="shared" si="803"/>
        <v>0</v>
      </c>
      <c r="T7220" s="58">
        <f t="shared" si="804"/>
        <v>0</v>
      </c>
    </row>
    <row r="7221" x14ac:dyDescent="0.25">
      <c r="A7221" t="s">
        <v>267</v>
      </c>
      <c r="B7221" t="s">
        <v>604</v>
      </c>
      <c r="C7221" t="s">
        <v>7993</v>
      </c>
      <c r="D7221" s="58">
        <v>0.60296452045440674</v>
      </c>
      <c r="E7221" s="58">
        <v>0.014438454993069172</v>
      </c>
      <c r="F7221" s="58"/>
      <c r="G7221" s="58"/>
      <c r="H7221" s="58">
        <v>0.023908019065856934</v>
      </c>
      <c r="I7221" s="58">
        <v>0.8436737060546875</v>
      </c>
      <c r="J7221" s="58">
        <v>0.1744605153799057</v>
      </c>
      <c r="K7221" s="58">
        <v>146</v>
      </c>
      <c r="N7221" s="57" t="str">
        <f t="shared" si="798"/>
        <v>***</v>
      </c>
      <c r="O7221" s="57" t="str">
        <f t="shared" si="799"/>
        <v/>
      </c>
      <c r="P7221" s="57" t="str">
        <f t="shared" si="800"/>
        <v>0.00 (0.00)</v>
      </c>
      <c r="Q7221" s="57" t="str">
        <f t="shared" si="801"/>
        <v>0.00*** [0.00]</v>
      </c>
      <c r="R7221" s="57" t="str">
        <f t="shared" si="802"/>
        <v/>
      </c>
      <c r="S7221" s="58">
        <f t="shared" si="803"/>
        <v>0</v>
      </c>
      <c r="T7221" s="58">
        <f t="shared" si="804"/>
        <v>0</v>
      </c>
    </row>
    <row r="7222" x14ac:dyDescent="0.25">
      <c r="A7222" t="s">
        <v>267</v>
      </c>
      <c r="B7222" t="s">
        <v>604</v>
      </c>
      <c r="C7222" t="s">
        <v>7994</v>
      </c>
      <c r="D7222" s="58">
        <v>0.56242841482162476</v>
      </c>
      <c r="E7222" s="58">
        <v>0.014319956302642822</v>
      </c>
      <c r="F7222" s="58"/>
      <c r="G7222" s="58"/>
      <c r="H7222" s="58">
        <v>0</v>
      </c>
      <c r="I7222" s="58">
        <v>0.85590565204620361</v>
      </c>
      <c r="J7222" s="58">
        <v>0.2204529196023941</v>
      </c>
      <c r="K7222" s="58">
        <v>237</v>
      </c>
      <c r="N7222" s="57" t="str">
        <f t="shared" si="798"/>
        <v>***</v>
      </c>
      <c r="O7222" s="57" t="str">
        <f t="shared" si="799"/>
        <v/>
      </c>
      <c r="P7222" s="57" t="str">
        <f t="shared" si="800"/>
        <v>0.00 (0.00)</v>
      </c>
      <c r="Q7222" s="57" t="str">
        <f t="shared" si="801"/>
        <v>0.00*** [0.00]</v>
      </c>
      <c r="R7222" s="57" t="str">
        <f t="shared" si="802"/>
        <v/>
      </c>
      <c r="S7222" s="58">
        <f t="shared" si="803"/>
        <v>0</v>
      </c>
      <c r="T7222" s="58">
        <f t="shared" si="804"/>
        <v>0</v>
      </c>
    </row>
    <row r="7223" x14ac:dyDescent="0.25">
      <c r="A7223" t="s">
        <v>267</v>
      </c>
      <c r="B7223" t="s">
        <v>604</v>
      </c>
      <c r="C7223" t="s">
        <v>7995</v>
      </c>
      <c r="D7223" s="58">
        <v>0.57788079977035522</v>
      </c>
      <c r="E7223" s="58">
        <v>0.01046772301197052</v>
      </c>
      <c r="F7223" s="58"/>
      <c r="G7223" s="58"/>
      <c r="H7223" s="58">
        <v>0</v>
      </c>
      <c r="I7223" s="58">
        <v>0.85590565204620361</v>
      </c>
      <c r="J7223" s="58">
        <v>0.20485737919807434</v>
      </c>
      <c r="K7223" s="58">
        <v>383</v>
      </c>
      <c r="N7223" s="57" t="str">
        <f t="shared" si="798"/>
        <v>***</v>
      </c>
      <c r="O7223" s="57" t="str">
        <f t="shared" si="799"/>
        <v/>
      </c>
      <c r="P7223" s="57" t="str">
        <f t="shared" si="800"/>
        <v>0.00 (0.00)</v>
      </c>
      <c r="Q7223" s="57" t="str">
        <f t="shared" si="801"/>
        <v>0.00*** [0.00]</v>
      </c>
      <c r="R7223" s="57" t="str">
        <f t="shared" si="802"/>
        <v/>
      </c>
      <c r="S7223" s="58">
        <f t="shared" si="803"/>
        <v>0</v>
      </c>
      <c r="T7223" s="58">
        <f t="shared" si="804"/>
        <v>0</v>
      </c>
    </row>
    <row r="7224" x14ac:dyDescent="0.25">
      <c r="A7224" t="s">
        <v>267</v>
      </c>
      <c r="B7224" t="s">
        <v>605</v>
      </c>
      <c r="C7224" t="s">
        <v>7996</v>
      </c>
      <c r="D7224" s="58"/>
      <c r="E7224" s="58"/>
      <c r="F7224" s="58"/>
      <c r="G7224" s="58"/>
      <c r="H7224" s="58"/>
      <c r="I7224" s="58"/>
      <c r="J7224" s="58"/>
      <c r="K7224" s="58"/>
      <c r="N7224" s="57" t="str">
        <f t="shared" si="798"/>
        <v>***</v>
      </c>
      <c r="O7224" s="57" t="str">
        <f t="shared" si="799"/>
        <v/>
      </c>
      <c r="P7224" s="57" t="str">
        <f t="shared" si="800"/>
        <v>0.00 (0.00)</v>
      </c>
      <c r="Q7224" s="57" t="str">
        <f t="shared" si="801"/>
        <v>0.00*** [0.00]</v>
      </c>
      <c r="R7224" s="57" t="str">
        <f t="shared" si="802"/>
        <v/>
      </c>
      <c r="S7224" s="58">
        <f t="shared" si="803"/>
        <v>0</v>
      </c>
      <c r="T7224" s="58">
        <f t="shared" si="804"/>
        <v>0</v>
      </c>
    </row>
    <row r="7225" x14ac:dyDescent="0.25">
      <c r="A7225" t="s">
        <v>267</v>
      </c>
      <c r="B7225" t="s">
        <v>605</v>
      </c>
      <c r="C7225" t="s">
        <v>7997</v>
      </c>
      <c r="D7225" s="58">
        <v>1.2577811479568481</v>
      </c>
      <c r="E7225" s="58">
        <v>0.16511012613773346</v>
      </c>
      <c r="F7225" s="58"/>
      <c r="G7225" s="58"/>
      <c r="H7225" s="58">
        <v>0</v>
      </c>
      <c r="I7225" s="58">
        <v>4.2800002098083496</v>
      </c>
      <c r="J7225" s="58">
        <v>1.0311124324798584</v>
      </c>
      <c r="K7225" s="58">
        <v>39</v>
      </c>
      <c r="N7225" s="57" t="str">
        <f t="shared" si="798"/>
        <v>***</v>
      </c>
      <c r="O7225" s="57" t="str">
        <f t="shared" si="799"/>
        <v/>
      </c>
      <c r="P7225" s="57" t="str">
        <f t="shared" si="800"/>
        <v>0.00 (0.00)</v>
      </c>
      <c r="Q7225" s="57" t="str">
        <f t="shared" si="801"/>
        <v>0.00*** [0.00]</v>
      </c>
      <c r="R7225" s="57" t="str">
        <f t="shared" si="802"/>
        <v/>
      </c>
      <c r="S7225" s="58">
        <f t="shared" si="803"/>
        <v>0</v>
      </c>
      <c r="T7225" s="58">
        <f t="shared" si="804"/>
        <v>0</v>
      </c>
    </row>
    <row r="7226" x14ac:dyDescent="0.25">
      <c r="A7226" t="s">
        <v>267</v>
      </c>
      <c r="B7226" t="s">
        <v>605</v>
      </c>
      <c r="C7226" t="s">
        <v>7998</v>
      </c>
      <c r="D7226" s="58">
        <v>1.4802238941192627</v>
      </c>
      <c r="E7226" s="58">
        <v>0.20078699290752411</v>
      </c>
      <c r="F7226" s="58"/>
      <c r="G7226" s="58"/>
      <c r="H7226" s="58">
        <v>0</v>
      </c>
      <c r="I7226" s="58">
        <v>6.8571429252624512</v>
      </c>
      <c r="J7226" s="58">
        <v>1.5809983015060425</v>
      </c>
      <c r="K7226" s="58">
        <v>62</v>
      </c>
      <c r="N7226" s="57" t="str">
        <f t="shared" si="798"/>
        <v>***</v>
      </c>
      <c r="O7226" s="57" t="str">
        <f t="shared" si="799"/>
        <v/>
      </c>
      <c r="P7226" s="57" t="str">
        <f t="shared" si="800"/>
        <v>0.00 (0.00)</v>
      </c>
      <c r="Q7226" s="57" t="str">
        <f t="shared" si="801"/>
        <v>0.00*** [0.00]</v>
      </c>
      <c r="R7226" s="57" t="str">
        <f t="shared" si="802"/>
        <v/>
      </c>
      <c r="S7226" s="58">
        <f t="shared" si="803"/>
        <v>0</v>
      </c>
      <c r="T7226" s="58">
        <f t="shared" si="804"/>
        <v>0</v>
      </c>
    </row>
    <row r="7227" x14ac:dyDescent="0.25">
      <c r="A7227" t="s">
        <v>267</v>
      </c>
      <c r="B7227" t="s">
        <v>605</v>
      </c>
      <c r="C7227" t="s">
        <v>7999</v>
      </c>
      <c r="D7227" s="58">
        <v>1.3943301439285278</v>
      </c>
      <c r="E7227" s="58">
        <v>0.13861365616321564</v>
      </c>
      <c r="F7227" s="58"/>
      <c r="G7227" s="58"/>
      <c r="H7227" s="58">
        <v>0</v>
      </c>
      <c r="I7227" s="58">
        <v>6.8571429252624512</v>
      </c>
      <c r="J7227" s="58">
        <v>1.393049955368042</v>
      </c>
      <c r="K7227" s="58">
        <v>101</v>
      </c>
      <c r="N7227" s="57" t="str">
        <f t="shared" si="798"/>
        <v>***</v>
      </c>
      <c r="O7227" s="57" t="str">
        <f t="shared" si="799"/>
        <v/>
      </c>
      <c r="P7227" s="57" t="str">
        <f t="shared" si="800"/>
        <v>0.00 (0.00)</v>
      </c>
      <c r="Q7227" s="57" t="str">
        <f t="shared" si="801"/>
        <v>0.00*** [0.00]</v>
      </c>
      <c r="R7227" s="57" t="str">
        <f t="shared" si="802"/>
        <v/>
      </c>
      <c r="S7227" s="58">
        <f t="shared" si="803"/>
        <v>0</v>
      </c>
      <c r="T7227" s="58">
        <f t="shared" si="804"/>
        <v>0</v>
      </c>
    </row>
    <row r="7228" x14ac:dyDescent="0.25">
      <c r="A7228" t="s">
        <v>267</v>
      </c>
      <c r="B7228" t="s">
        <v>605</v>
      </c>
      <c r="C7228" t="s">
        <v>8000</v>
      </c>
      <c r="D7228" s="58"/>
      <c r="E7228" s="58"/>
      <c r="F7228" s="58"/>
      <c r="G7228" s="58"/>
      <c r="H7228" s="58"/>
      <c r="I7228" s="58"/>
      <c r="J7228" s="58"/>
      <c r="K7228" s="58"/>
      <c r="N7228" s="57" t="str">
        <f t="shared" si="798"/>
        <v>***</v>
      </c>
      <c r="O7228" s="57" t="str">
        <f t="shared" si="799"/>
        <v/>
      </c>
      <c r="P7228" s="57" t="str">
        <f t="shared" si="800"/>
        <v>0.00 (0.00)</v>
      </c>
      <c r="Q7228" s="57" t="str">
        <f t="shared" si="801"/>
        <v>0.00*** [0.00]</v>
      </c>
      <c r="R7228" s="57" t="str">
        <f t="shared" si="802"/>
        <v/>
      </c>
      <c r="S7228" s="58">
        <f t="shared" si="803"/>
        <v>0</v>
      </c>
      <c r="T7228" s="58">
        <f t="shared" si="804"/>
        <v>0</v>
      </c>
    </row>
    <row r="7229" x14ac:dyDescent="0.25">
      <c r="A7229" t="s">
        <v>267</v>
      </c>
      <c r="B7229" t="s">
        <v>605</v>
      </c>
      <c r="C7229" t="s">
        <v>8001</v>
      </c>
      <c r="D7229" s="58">
        <v>1.002015233039856</v>
      </c>
      <c r="E7229" s="58">
        <v>0.19165749847888947</v>
      </c>
      <c r="F7229" s="58"/>
      <c r="G7229" s="58"/>
      <c r="H7229" s="58">
        <v>0</v>
      </c>
      <c r="I7229" s="58">
        <v>2.5233044624328613</v>
      </c>
      <c r="J7229" s="58">
        <v>0.8782849907875061</v>
      </c>
      <c r="K7229" s="58">
        <v>21</v>
      </c>
      <c r="N7229" s="57" t="str">
        <f t="shared" si="798"/>
        <v>***</v>
      </c>
      <c r="O7229" s="57" t="str">
        <f t="shared" si="799"/>
        <v/>
      </c>
      <c r="P7229" s="57" t="str">
        <f t="shared" si="800"/>
        <v>0.00 (0.00)</v>
      </c>
      <c r="Q7229" s="57" t="str">
        <f t="shared" si="801"/>
        <v>0.00*** [0.00]</v>
      </c>
      <c r="R7229" s="57" t="str">
        <f t="shared" si="802"/>
        <v/>
      </c>
      <c r="S7229" s="58">
        <f t="shared" si="803"/>
        <v>0</v>
      </c>
      <c r="T7229" s="58">
        <f t="shared" si="804"/>
        <v>0</v>
      </c>
    </row>
    <row r="7230" x14ac:dyDescent="0.25">
      <c r="A7230" t="s">
        <v>267</v>
      </c>
      <c r="B7230" t="s">
        <v>605</v>
      </c>
      <c r="C7230" t="s">
        <v>8002</v>
      </c>
      <c r="D7230" s="58">
        <v>1.0455055236816406</v>
      </c>
      <c r="E7230" s="58">
        <v>0.12542319297790527</v>
      </c>
      <c r="F7230" s="58"/>
      <c r="G7230" s="58"/>
      <c r="H7230" s="58">
        <v>0</v>
      </c>
      <c r="I7230" s="58">
        <v>4.0018982887268066</v>
      </c>
      <c r="J7230" s="58">
        <v>0.84136432409286499</v>
      </c>
      <c r="K7230" s="58">
        <v>45</v>
      </c>
      <c r="N7230" s="57" t="str">
        <f t="shared" si="798"/>
        <v>***</v>
      </c>
      <c r="O7230" s="57" t="str">
        <f t="shared" si="799"/>
        <v/>
      </c>
      <c r="P7230" s="57" t="str">
        <f t="shared" si="800"/>
        <v>0.00 (0.00)</v>
      </c>
      <c r="Q7230" s="57" t="str">
        <f t="shared" si="801"/>
        <v>0.00*** [0.00]</v>
      </c>
      <c r="R7230" s="57" t="str">
        <f t="shared" si="802"/>
        <v/>
      </c>
      <c r="S7230" s="58">
        <f t="shared" si="803"/>
        <v>0</v>
      </c>
      <c r="T7230" s="58">
        <f t="shared" si="804"/>
        <v>0</v>
      </c>
    </row>
    <row r="7231" x14ac:dyDescent="0.25">
      <c r="A7231" t="s">
        <v>267</v>
      </c>
      <c r="B7231" t="s">
        <v>605</v>
      </c>
      <c r="C7231" t="s">
        <v>8003</v>
      </c>
      <c r="D7231" s="58">
        <v>1.0316677093505859</v>
      </c>
      <c r="E7231" s="58">
        <v>0.1042255312204361</v>
      </c>
      <c r="F7231" s="58"/>
      <c r="G7231" s="58"/>
      <c r="H7231" s="58">
        <v>0</v>
      </c>
      <c r="I7231" s="58">
        <v>4.0018982887268066</v>
      </c>
      <c r="J7231" s="58">
        <v>0.84673219919204712</v>
      </c>
      <c r="K7231" s="58">
        <v>66</v>
      </c>
      <c r="N7231" s="57" t="str">
        <f t="shared" si="798"/>
        <v>***</v>
      </c>
      <c r="O7231" s="57" t="str">
        <f t="shared" si="799"/>
        <v/>
      </c>
      <c r="P7231" s="57" t="str">
        <f t="shared" si="800"/>
        <v>0.00 (0.00)</v>
      </c>
      <c r="Q7231" s="57" t="str">
        <f t="shared" si="801"/>
        <v>0.00*** [0.00]</v>
      </c>
      <c r="R7231" s="57" t="str">
        <f t="shared" si="802"/>
        <v/>
      </c>
      <c r="S7231" s="58">
        <f t="shared" si="803"/>
        <v>0</v>
      </c>
      <c r="T7231" s="58">
        <f t="shared" si="804"/>
        <v>0</v>
      </c>
    </row>
    <row r="7232" x14ac:dyDescent="0.25">
      <c r="A7232" t="s">
        <v>267</v>
      </c>
      <c r="B7232" t="s">
        <v>605</v>
      </c>
      <c r="C7232" t="s">
        <v>8004</v>
      </c>
      <c r="D7232" s="58"/>
      <c r="E7232" s="58"/>
      <c r="F7232" s="58"/>
      <c r="G7232" s="58"/>
      <c r="H7232" s="58"/>
      <c r="I7232" s="58"/>
      <c r="J7232" s="58"/>
      <c r="K7232" s="58"/>
      <c r="N7232" s="57" t="str">
        <f t="shared" si="798"/>
        <v>***</v>
      </c>
      <c r="O7232" s="57" t="str">
        <f t="shared" si="799"/>
        <v/>
      </c>
      <c r="P7232" s="57" t="str">
        <f t="shared" si="800"/>
        <v>0.00 (0.00)</v>
      </c>
      <c r="Q7232" s="57" t="str">
        <f t="shared" si="801"/>
        <v>0.00*** [0.00]</v>
      </c>
      <c r="R7232" s="57" t="str">
        <f t="shared" si="802"/>
        <v/>
      </c>
      <c r="S7232" s="58">
        <f t="shared" si="803"/>
        <v>0</v>
      </c>
      <c r="T7232" s="58">
        <f t="shared" si="804"/>
        <v>0</v>
      </c>
    </row>
    <row r="7233" x14ac:dyDescent="0.25">
      <c r="A7233" t="s">
        <v>267</v>
      </c>
      <c r="B7233" t="s">
        <v>605</v>
      </c>
      <c r="C7233" t="s">
        <v>8005</v>
      </c>
      <c r="D7233" s="58">
        <v>1.6742793321609497</v>
      </c>
      <c r="E7233" s="58">
        <v>0.32459127902984619</v>
      </c>
      <c r="F7233" s="58"/>
      <c r="G7233" s="58"/>
      <c r="H7233" s="58">
        <v>0</v>
      </c>
      <c r="I7233" s="58">
        <v>5.1190476417541504</v>
      </c>
      <c r="J7233" s="58">
        <v>1.622956395149231</v>
      </c>
      <c r="K7233" s="58">
        <v>25</v>
      </c>
      <c r="N7233" s="57" t="str">
        <f t="shared" si="798"/>
        <v>***</v>
      </c>
      <c r="O7233" s="57" t="str">
        <f t="shared" si="799"/>
        <v/>
      </c>
      <c r="P7233" s="57" t="str">
        <f t="shared" si="800"/>
        <v>0.00 (0.00)</v>
      </c>
      <c r="Q7233" s="57" t="str">
        <f t="shared" si="801"/>
        <v>0.00*** [0.00]</v>
      </c>
      <c r="R7233" s="57" t="str">
        <f t="shared" si="802"/>
        <v/>
      </c>
      <c r="S7233" s="58">
        <f t="shared" si="803"/>
        <v>0</v>
      </c>
      <c r="T7233" s="58">
        <f t="shared" si="804"/>
        <v>0</v>
      </c>
    </row>
    <row r="7234" x14ac:dyDescent="0.25">
      <c r="A7234" t="s">
        <v>267</v>
      </c>
      <c r="B7234" t="s">
        <v>605</v>
      </c>
      <c r="C7234" t="s">
        <v>8006</v>
      </c>
      <c r="D7234" s="58">
        <v>1.1301620006561279</v>
      </c>
      <c r="E7234" s="58">
        <v>0.11993098258972168</v>
      </c>
      <c r="F7234" s="58"/>
      <c r="G7234" s="58"/>
      <c r="H7234" s="58">
        <v>0</v>
      </c>
      <c r="I7234" s="58">
        <v>5.736842155456543</v>
      </c>
      <c r="J7234" s="58">
        <v>1.11864173412323</v>
      </c>
      <c r="K7234" s="58">
        <v>87</v>
      </c>
      <c r="N7234" s="57" t="str">
        <f t="shared" si="798"/>
        <v>***</v>
      </c>
      <c r="O7234" s="57" t="str">
        <f t="shared" si="799"/>
        <v/>
      </c>
      <c r="P7234" s="57" t="str">
        <f t="shared" si="800"/>
        <v>0.00 (0.00)</v>
      </c>
      <c r="Q7234" s="57" t="str">
        <f t="shared" si="801"/>
        <v>0.00*** [0.00]</v>
      </c>
      <c r="R7234" s="57" t="str">
        <f t="shared" si="802"/>
        <v/>
      </c>
      <c r="S7234" s="58">
        <f t="shared" si="803"/>
        <v>0</v>
      </c>
      <c r="T7234" s="58">
        <f t="shared" si="804"/>
        <v>0</v>
      </c>
    </row>
    <row r="7235" x14ac:dyDescent="0.25">
      <c r="A7235" t="s">
        <v>267</v>
      </c>
      <c r="B7235" t="s">
        <v>605</v>
      </c>
      <c r="C7235" t="s">
        <v>8007</v>
      </c>
      <c r="D7235" s="58">
        <v>1.2516168355941772</v>
      </c>
      <c r="E7235" s="58">
        <v>0.11917983740568161</v>
      </c>
      <c r="F7235" s="58"/>
      <c r="G7235" s="58"/>
      <c r="H7235" s="58">
        <v>0</v>
      </c>
      <c r="I7235" s="58">
        <v>5.736842155456543</v>
      </c>
      <c r="J7235" s="58">
        <v>1.2612807750701904</v>
      </c>
      <c r="K7235" s="58">
        <v>112</v>
      </c>
      <c r="N7235" s="57" t="str">
        <f t="shared" si="798"/>
        <v>***</v>
      </c>
      <c r="O7235" s="57" t="str">
        <f t="shared" si="799"/>
        <v/>
      </c>
      <c r="P7235" s="57" t="str">
        <f t="shared" si="800"/>
        <v>0.00 (0.00)</v>
      </c>
      <c r="Q7235" s="57" t="str">
        <f t="shared" si="801"/>
        <v>0.00*** [0.00]</v>
      </c>
      <c r="R7235" s="57" t="str">
        <f t="shared" si="802"/>
        <v/>
      </c>
      <c r="S7235" s="58">
        <f t="shared" si="803"/>
        <v>0</v>
      </c>
      <c r="T7235" s="58">
        <f t="shared" si="804"/>
        <v>0</v>
      </c>
    </row>
    <row r="7236" x14ac:dyDescent="0.25">
      <c r="A7236" t="s">
        <v>267</v>
      </c>
      <c r="B7236" t="s">
        <v>605</v>
      </c>
      <c r="C7236" t="s">
        <v>8008</v>
      </c>
      <c r="D7236" s="58"/>
      <c r="E7236" s="58"/>
      <c r="F7236" s="58"/>
      <c r="G7236" s="58"/>
      <c r="H7236" s="58"/>
      <c r="I7236" s="58"/>
      <c r="J7236" s="58"/>
      <c r="K7236" s="58"/>
      <c r="N7236" s="57" t="str">
        <f t="shared" si="798"/>
        <v>***</v>
      </c>
      <c r="O7236" s="57" t="str">
        <f t="shared" si="799"/>
        <v/>
      </c>
      <c r="P7236" s="57" t="str">
        <f t="shared" si="800"/>
        <v>0.00 (0.00)</v>
      </c>
      <c r="Q7236" s="57" t="str">
        <f t="shared" si="801"/>
        <v>0.00*** [0.00]</v>
      </c>
      <c r="R7236" s="57" t="str">
        <f t="shared" si="802"/>
        <v/>
      </c>
      <c r="S7236" s="58">
        <f t="shared" si="803"/>
        <v>0</v>
      </c>
      <c r="T7236" s="58">
        <f t="shared" si="804"/>
        <v>0</v>
      </c>
    </row>
    <row r="7237" x14ac:dyDescent="0.25">
      <c r="A7237" t="s">
        <v>267</v>
      </c>
      <c r="B7237" t="s">
        <v>605</v>
      </c>
      <c r="C7237" t="s">
        <v>8009</v>
      </c>
      <c r="D7237" s="58">
        <v>1.3413467407226563</v>
      </c>
      <c r="E7237" s="58">
        <v>0.32006976008415222</v>
      </c>
      <c r="F7237" s="58"/>
      <c r="G7237" s="58"/>
      <c r="H7237" s="58">
        <v>0</v>
      </c>
      <c r="I7237" s="58">
        <v>8.0937976837158203</v>
      </c>
      <c r="J7237" s="58">
        <v>1.6320419311523438</v>
      </c>
      <c r="K7237" s="58">
        <v>26</v>
      </c>
      <c r="N7237" s="57" t="str">
        <f t="shared" si="798"/>
        <v>***</v>
      </c>
      <c r="O7237" s="57" t="str">
        <f t="shared" si="799"/>
        <v/>
      </c>
      <c r="P7237" s="57" t="str">
        <f t="shared" si="800"/>
        <v>0.00 (0.00)</v>
      </c>
      <c r="Q7237" s="57" t="str">
        <f t="shared" si="801"/>
        <v>0.00*** [0.00]</v>
      </c>
      <c r="R7237" s="57" t="str">
        <f t="shared" si="802"/>
        <v/>
      </c>
      <c r="S7237" s="58">
        <f t="shared" si="803"/>
        <v>0</v>
      </c>
      <c r="T7237" s="58">
        <f t="shared" si="804"/>
        <v>0</v>
      </c>
    </row>
    <row r="7238" x14ac:dyDescent="0.25">
      <c r="A7238" t="s">
        <v>267</v>
      </c>
      <c r="B7238" t="s">
        <v>605</v>
      </c>
      <c r="C7238" t="s">
        <v>8010</v>
      </c>
      <c r="D7238" s="58">
        <v>1.5175186395645142</v>
      </c>
      <c r="E7238" s="58">
        <v>0.38144013285636902</v>
      </c>
      <c r="F7238" s="58"/>
      <c r="G7238" s="58"/>
      <c r="H7238" s="58">
        <v>0</v>
      </c>
      <c r="I7238" s="58">
        <v>8.2450828552246094</v>
      </c>
      <c r="J7238" s="58">
        <v>1.7058521509170532</v>
      </c>
      <c r="K7238" s="58">
        <v>20</v>
      </c>
      <c r="N7238" s="57" t="str">
        <f t="shared" si="798"/>
        <v>***</v>
      </c>
      <c r="O7238" s="57" t="str">
        <f t="shared" si="799"/>
        <v/>
      </c>
      <c r="P7238" s="57" t="str">
        <f t="shared" si="800"/>
        <v>0.00 (0.00)</v>
      </c>
      <c r="Q7238" s="57" t="str">
        <f t="shared" si="801"/>
        <v>0.00*** [0.00]</v>
      </c>
      <c r="R7238" s="57" t="str">
        <f t="shared" si="802"/>
        <v/>
      </c>
      <c r="S7238" s="58">
        <f t="shared" si="803"/>
        <v>0</v>
      </c>
      <c r="T7238" s="58">
        <f t="shared" si="804"/>
        <v>0</v>
      </c>
    </row>
    <row r="7239" x14ac:dyDescent="0.25">
      <c r="A7239" t="s">
        <v>267</v>
      </c>
      <c r="B7239" t="s">
        <v>605</v>
      </c>
      <c r="C7239" t="s">
        <v>8011</v>
      </c>
      <c r="D7239" s="58">
        <v>1.4179432392120361</v>
      </c>
      <c r="E7239" s="58">
        <v>0.24299715459346771</v>
      </c>
      <c r="F7239" s="58"/>
      <c r="G7239" s="58"/>
      <c r="H7239" s="58">
        <v>0</v>
      </c>
      <c r="I7239" s="58">
        <v>8.2450828552246094</v>
      </c>
      <c r="J7239" s="58">
        <v>1.6480869054794312</v>
      </c>
      <c r="K7239" s="58">
        <v>46</v>
      </c>
      <c r="N7239" s="57" t="str">
        <f t="shared" si="798"/>
        <v>***</v>
      </c>
      <c r="O7239" s="57" t="str">
        <f t="shared" si="799"/>
        <v/>
      </c>
      <c r="P7239" s="57" t="str">
        <f t="shared" si="800"/>
        <v>0.00 (0.00)</v>
      </c>
      <c r="Q7239" s="57" t="str">
        <f t="shared" si="801"/>
        <v>0.00*** [0.00]</v>
      </c>
      <c r="R7239" s="57" t="str">
        <f t="shared" si="802"/>
        <v/>
      </c>
      <c r="S7239" s="58">
        <f t="shared" si="803"/>
        <v>0</v>
      </c>
      <c r="T7239" s="58">
        <f t="shared" si="804"/>
        <v>0</v>
      </c>
    </row>
    <row r="7240" x14ac:dyDescent="0.25">
      <c r="A7240" t="s">
        <v>267</v>
      </c>
      <c r="B7240" t="s">
        <v>605</v>
      </c>
      <c r="C7240" t="s">
        <v>8012</v>
      </c>
      <c r="D7240" s="58"/>
      <c r="E7240" s="58"/>
      <c r="F7240" s="58"/>
      <c r="G7240" s="58"/>
      <c r="H7240" s="58"/>
      <c r="I7240" s="58"/>
      <c r="J7240" s="58"/>
      <c r="K7240" s="58"/>
      <c r="N7240" s="57" t="str">
        <f t="shared" si="798"/>
        <v>***</v>
      </c>
      <c r="O7240" s="57" t="str">
        <f t="shared" si="799"/>
        <v/>
      </c>
      <c r="P7240" s="57" t="str">
        <f t="shared" si="800"/>
        <v>0.00 (0.00)</v>
      </c>
      <c r="Q7240" s="57" t="str">
        <f t="shared" si="801"/>
        <v>0.00*** [0.00]</v>
      </c>
      <c r="R7240" s="57" t="str">
        <f t="shared" si="802"/>
        <v/>
      </c>
      <c r="S7240" s="58">
        <f t="shared" si="803"/>
        <v>0</v>
      </c>
      <c r="T7240" s="58">
        <f t="shared" si="804"/>
        <v>0</v>
      </c>
    </row>
    <row r="7241" x14ac:dyDescent="0.25">
      <c r="A7241" t="s">
        <v>267</v>
      </c>
      <c r="B7241" t="s">
        <v>605</v>
      </c>
      <c r="C7241" t="s">
        <v>8013</v>
      </c>
      <c r="D7241" s="58">
        <v>1.4711827039718628</v>
      </c>
      <c r="E7241" s="58">
        <v>0.25717771053314209</v>
      </c>
      <c r="F7241" s="58"/>
      <c r="G7241" s="58"/>
      <c r="H7241" s="58">
        <v>0</v>
      </c>
      <c r="I7241" s="58">
        <v>7.1860818862915039</v>
      </c>
      <c r="J7241" s="58">
        <v>1.5214837789535522</v>
      </c>
      <c r="K7241" s="58">
        <v>35</v>
      </c>
      <c r="N7241" s="57" t="str">
        <f t="shared" si="798"/>
        <v>***</v>
      </c>
      <c r="O7241" s="57" t="str">
        <f t="shared" si="799"/>
        <v/>
      </c>
      <c r="P7241" s="57" t="str">
        <f t="shared" si="800"/>
        <v>0.00 (0.00)</v>
      </c>
      <c r="Q7241" s="57" t="str">
        <f t="shared" si="801"/>
        <v>0.00*** [0.00]</v>
      </c>
      <c r="R7241" s="57" t="str">
        <f t="shared" si="802"/>
        <v/>
      </c>
      <c r="S7241" s="58">
        <f t="shared" si="803"/>
        <v>0</v>
      </c>
      <c r="T7241" s="58">
        <f t="shared" si="804"/>
        <v>0</v>
      </c>
    </row>
    <row r="7242" x14ac:dyDescent="0.25">
      <c r="A7242" t="s">
        <v>267</v>
      </c>
      <c r="B7242" t="s">
        <v>605</v>
      </c>
      <c r="C7242" t="s">
        <v>8014</v>
      </c>
      <c r="D7242" s="58">
        <v>1.2662034034729004</v>
      </c>
      <c r="E7242" s="58">
        <v>0.32960143685340881</v>
      </c>
      <c r="F7242" s="58"/>
      <c r="G7242" s="58"/>
      <c r="H7242" s="58">
        <v>0</v>
      </c>
      <c r="I7242" s="58">
        <v>6.2941174507141113</v>
      </c>
      <c r="J7242" s="58">
        <v>1.5807130336761475</v>
      </c>
      <c r="K7242" s="58">
        <v>23</v>
      </c>
      <c r="N7242" s="57" t="str">
        <f t="shared" si="798"/>
        <v>***</v>
      </c>
      <c r="O7242" s="57" t="str">
        <f t="shared" si="799"/>
        <v/>
      </c>
      <c r="P7242" s="57" t="str">
        <f t="shared" si="800"/>
        <v>0.00 (0.00)</v>
      </c>
      <c r="Q7242" s="57" t="str">
        <f t="shared" si="801"/>
        <v>0.00*** [0.00]</v>
      </c>
      <c r="R7242" s="57" t="str">
        <f t="shared" si="802"/>
        <v/>
      </c>
      <c r="S7242" s="58">
        <f t="shared" si="803"/>
        <v>0</v>
      </c>
      <c r="T7242" s="58">
        <f t="shared" si="804"/>
        <v>0</v>
      </c>
    </row>
    <row r="7243" x14ac:dyDescent="0.25">
      <c r="A7243" t="s">
        <v>267</v>
      </c>
      <c r="B7243" t="s">
        <v>605</v>
      </c>
      <c r="C7243" t="s">
        <v>8015</v>
      </c>
      <c r="D7243" s="58">
        <v>1.3898978233337402</v>
      </c>
      <c r="E7243" s="58">
        <v>0.20152217149734497</v>
      </c>
      <c r="F7243" s="58"/>
      <c r="G7243" s="58"/>
      <c r="H7243" s="58">
        <v>0</v>
      </c>
      <c r="I7243" s="58">
        <v>7.1860818862915039</v>
      </c>
      <c r="J7243" s="58">
        <v>1.5347471237182617</v>
      </c>
      <c r="K7243" s="58">
        <v>58</v>
      </c>
      <c r="N7243" s="57" t="str">
        <f t="shared" si="798"/>
        <v>***</v>
      </c>
      <c r="O7243" s="57" t="str">
        <f t="shared" si="799"/>
        <v/>
      </c>
      <c r="P7243" s="57" t="str">
        <f t="shared" si="800"/>
        <v>0.00 (0.00)</v>
      </c>
      <c r="Q7243" s="57" t="str">
        <f t="shared" si="801"/>
        <v>0.00*** [0.00]</v>
      </c>
      <c r="R7243" s="57" t="str">
        <f t="shared" si="802"/>
        <v/>
      </c>
      <c r="S7243" s="58">
        <f t="shared" si="803"/>
        <v>0</v>
      </c>
      <c r="T7243" s="58">
        <f t="shared" si="804"/>
        <v>0</v>
      </c>
    </row>
    <row r="7244" x14ac:dyDescent="0.25">
      <c r="A7244" t="s">
        <v>267</v>
      </c>
      <c r="B7244" t="s">
        <v>605</v>
      </c>
      <c r="C7244" t="s">
        <v>8016</v>
      </c>
      <c r="D7244" s="58">
        <v>-0.82157963514328003</v>
      </c>
      <c r="E7244" s="58">
        <v>0.83025950193405151</v>
      </c>
      <c r="F7244" s="58">
        <v>-0.98954564332962036</v>
      </c>
      <c r="G7244" s="58">
        <v>0.32239624857902527</v>
      </c>
      <c r="H7244" s="58">
        <v>-2.4488584995269775</v>
      </c>
      <c r="I7244" s="58">
        <v>0.80569905042648315</v>
      </c>
      <c r="J7244" s="58"/>
      <c r="K7244" s="58">
        <v>1.9599640369415283</v>
      </c>
      <c r="N7244" s="57" t="str">
        <f t="shared" si="798"/>
        <v>***</v>
      </c>
      <c r="O7244" s="57" t="str">
        <f t="shared" si="799"/>
        <v/>
      </c>
      <c r="P7244" s="57" t="str">
        <f t="shared" si="800"/>
        <v>0.00 (0.00)</v>
      </c>
      <c r="Q7244" s="57" t="str">
        <f t="shared" si="801"/>
        <v>0.00*** [0.00]</v>
      </c>
      <c r="R7244" s="57" t="str">
        <f t="shared" si="802"/>
        <v/>
      </c>
      <c r="S7244" s="58">
        <f t="shared" si="803"/>
        <v>0</v>
      </c>
      <c r="T7244" s="58">
        <f t="shared" si="804"/>
        <v>0</v>
      </c>
    </row>
    <row r="7245" x14ac:dyDescent="0.25">
      <c r="A7245" t="s">
        <v>267</v>
      </c>
      <c r="B7245" t="s">
        <v>605</v>
      </c>
      <c r="C7245" t="s">
        <v>8017</v>
      </c>
      <c r="D7245" s="58">
        <v>0.23204904794692993</v>
      </c>
      <c r="E7245" s="58">
        <v>1.055806040763855</v>
      </c>
      <c r="F7245" s="58">
        <v>0.21978378295898438</v>
      </c>
      <c r="G7245" s="58">
        <v>0.82603955268859863</v>
      </c>
      <c r="H7245" s="58">
        <v>-1.8372926712036133</v>
      </c>
      <c r="I7245" s="58">
        <v>2.3013908863067627</v>
      </c>
      <c r="J7245" s="58"/>
      <c r="K7245" s="58">
        <v>1.9599640369415283</v>
      </c>
      <c r="N7245" s="57" t="str">
        <f t="shared" si="798"/>
        <v>***</v>
      </c>
      <c r="O7245" s="57" t="str">
        <f t="shared" si="799"/>
        <v/>
      </c>
      <c r="P7245" s="57" t="str">
        <f t="shared" si="800"/>
        <v>0.00 (0.00)</v>
      </c>
      <c r="Q7245" s="57" t="str">
        <f t="shared" si="801"/>
        <v>0.00*** [0.00]</v>
      </c>
      <c r="R7245" s="57" t="str">
        <f t="shared" si="802"/>
        <v/>
      </c>
      <c r="S7245" s="58">
        <f t="shared" si="803"/>
        <v>0</v>
      </c>
      <c r="T7245" s="58">
        <f t="shared" si="804"/>
        <v>0</v>
      </c>
    </row>
    <row r="7246" x14ac:dyDescent="0.25">
      <c r="A7246" t="s">
        <v>267</v>
      </c>
      <c r="B7246" t="s">
        <v>605</v>
      </c>
      <c r="C7246" t="s">
        <v>8018</v>
      </c>
      <c r="D7246" s="58">
        <v>-0.16588787734508514</v>
      </c>
      <c r="E7246" s="58">
        <v>0.71946638822555542</v>
      </c>
      <c r="F7246" s="58">
        <v>-0.2305707186460495</v>
      </c>
      <c r="G7246" s="58">
        <v>0.81764829158782959</v>
      </c>
      <c r="H7246" s="58">
        <v>-1.5760160684585571</v>
      </c>
      <c r="I7246" s="58">
        <v>1.2442402839660645</v>
      </c>
      <c r="J7246" s="58"/>
      <c r="K7246" s="58">
        <v>1.9599640369415283</v>
      </c>
      <c r="N7246" s="57" t="str">
        <f t="shared" si="798"/>
        <v>***</v>
      </c>
      <c r="O7246" s="57" t="str">
        <f t="shared" si="799"/>
        <v/>
      </c>
      <c r="P7246" s="57" t="str">
        <f t="shared" si="800"/>
        <v>0.00 (0.00)</v>
      </c>
      <c r="Q7246" s="57" t="str">
        <f t="shared" si="801"/>
        <v>0.00*** [0.00]</v>
      </c>
      <c r="R7246" s="57" t="str">
        <f t="shared" si="802"/>
        <v/>
      </c>
      <c r="S7246" s="58">
        <f t="shared" si="803"/>
        <v>0</v>
      </c>
      <c r="T7246" s="58">
        <f t="shared" si="804"/>
        <v>0</v>
      </c>
    </row>
    <row r="7247" x14ac:dyDescent="0.25">
      <c r="A7247" t="s">
        <v>267</v>
      </c>
      <c r="B7247" t="s">
        <v>605</v>
      </c>
      <c r="C7247" t="s">
        <v>8019</v>
      </c>
      <c r="D7247" s="58">
        <v>0.89743167161941528</v>
      </c>
      <c r="E7247" s="58"/>
      <c r="F7247" s="58"/>
      <c r="G7247" s="58">
        <v>0.34407016634941101</v>
      </c>
      <c r="H7247" s="58"/>
      <c r="I7247" s="58"/>
      <c r="J7247" s="58"/>
      <c r="K7247" s="58"/>
      <c r="N7247" s="57" t="str">
        <f t="shared" si="798"/>
        <v>***</v>
      </c>
      <c r="O7247" s="57" t="str">
        <f t="shared" si="799"/>
        <v/>
      </c>
      <c r="P7247" s="57" t="str">
        <f t="shared" si="800"/>
        <v>0.00 (0.00)</v>
      </c>
      <c r="Q7247" s="57" t="str">
        <f t="shared" si="801"/>
        <v>0.00*** [0.00]</v>
      </c>
      <c r="R7247" s="57" t="str">
        <f t="shared" si="802"/>
        <v/>
      </c>
      <c r="S7247" s="58">
        <f t="shared" si="803"/>
        <v>0</v>
      </c>
      <c r="T7247" s="58">
        <f t="shared" si="804"/>
        <v>0</v>
      </c>
    </row>
    <row r="7248" x14ac:dyDescent="0.25">
      <c r="A7248" t="s">
        <v>267</v>
      </c>
      <c r="B7248" t="s">
        <v>605</v>
      </c>
      <c r="C7248" t="s">
        <v>8020</v>
      </c>
      <c r="D7248" s="58">
        <v>0.65013515949249268</v>
      </c>
      <c r="E7248" s="58"/>
      <c r="F7248" s="58"/>
      <c r="G7248" s="58">
        <v>0.42056605219841003</v>
      </c>
      <c r="H7248" s="58"/>
      <c r="I7248" s="58"/>
      <c r="J7248" s="58"/>
      <c r="K7248" s="58"/>
      <c r="N7248" s="57" t="str">
        <f t="shared" si="798"/>
        <v>***</v>
      </c>
      <c r="O7248" s="57" t="str">
        <f t="shared" si="799"/>
        <v/>
      </c>
      <c r="P7248" s="57" t="str">
        <f t="shared" si="800"/>
        <v>0.00 (0.00)</v>
      </c>
      <c r="Q7248" s="57" t="str">
        <f t="shared" si="801"/>
        <v>0.00*** [0.00]</v>
      </c>
      <c r="R7248" s="57" t="str">
        <f t="shared" si="802"/>
        <v/>
      </c>
      <c r="S7248" s="58">
        <f t="shared" si="803"/>
        <v>0</v>
      </c>
      <c r="T7248" s="58">
        <f t="shared" si="804"/>
        <v>0</v>
      </c>
    </row>
    <row r="7249" x14ac:dyDescent="0.25">
      <c r="A7249" t="s">
        <v>267</v>
      </c>
      <c r="B7249" t="s">
        <v>605</v>
      </c>
      <c r="C7249" t="s">
        <v>8021</v>
      </c>
      <c r="D7249" s="58">
        <v>1.3583505153656006</v>
      </c>
      <c r="E7249" s="58">
        <v>0.1130063459277153</v>
      </c>
      <c r="F7249" s="58"/>
      <c r="G7249" s="58"/>
      <c r="H7249" s="58">
        <v>0</v>
      </c>
      <c r="I7249" s="58">
        <v>8.0937976837158203</v>
      </c>
      <c r="J7249" s="58">
        <v>1.3654608726501465</v>
      </c>
      <c r="K7249" s="58">
        <v>146</v>
      </c>
      <c r="N7249" s="57" t="str">
        <f t="shared" si="798"/>
        <v>***</v>
      </c>
      <c r="O7249" s="57" t="str">
        <f t="shared" si="799"/>
        <v/>
      </c>
      <c r="P7249" s="57" t="str">
        <f t="shared" si="800"/>
        <v>0.00 (0.00)</v>
      </c>
      <c r="Q7249" s="57" t="str">
        <f t="shared" si="801"/>
        <v>0.00*** [0.00]</v>
      </c>
      <c r="R7249" s="57" t="str">
        <f t="shared" si="802"/>
        <v/>
      </c>
      <c r="S7249" s="58">
        <f t="shared" si="803"/>
        <v>0</v>
      </c>
      <c r="T7249" s="58">
        <f t="shared" si="804"/>
        <v>0</v>
      </c>
    </row>
    <row r="7250" x14ac:dyDescent="0.25">
      <c r="A7250" t="s">
        <v>267</v>
      </c>
      <c r="B7250" t="s">
        <v>605</v>
      </c>
      <c r="C7250" t="s">
        <v>8022</v>
      </c>
      <c r="D7250" s="58">
        <v>1.2515560388565063</v>
      </c>
      <c r="E7250" s="58">
        <v>0.085549496114253998</v>
      </c>
      <c r="F7250" s="58"/>
      <c r="G7250" s="58"/>
      <c r="H7250" s="58">
        <v>0</v>
      </c>
      <c r="I7250" s="58">
        <v>8.2450828552246094</v>
      </c>
      <c r="J7250" s="58">
        <v>1.317017674446106</v>
      </c>
      <c r="K7250" s="58">
        <v>237</v>
      </c>
      <c r="N7250" s="57" t="str">
        <f t="shared" si="798"/>
        <v>***</v>
      </c>
      <c r="O7250" s="57" t="str">
        <f t="shared" si="799"/>
        <v/>
      </c>
      <c r="P7250" s="57" t="str">
        <f t="shared" si="800"/>
        <v>0.00 (0.00)</v>
      </c>
      <c r="Q7250" s="57" t="str">
        <f t="shared" si="801"/>
        <v>0.00*** [0.00]</v>
      </c>
      <c r="R7250" s="57" t="str">
        <f t="shared" si="802"/>
        <v/>
      </c>
      <c r="S7250" s="58">
        <f t="shared" si="803"/>
        <v>0</v>
      </c>
      <c r="T7250" s="58">
        <f t="shared" si="804"/>
        <v>0</v>
      </c>
    </row>
    <row r="7251" x14ac:dyDescent="0.25">
      <c r="A7251" t="s">
        <v>267</v>
      </c>
      <c r="B7251" t="s">
        <v>605</v>
      </c>
      <c r="C7251" t="s">
        <v>8023</v>
      </c>
      <c r="D7251" s="58">
        <v>1.2922662496566772</v>
      </c>
      <c r="E7251" s="58">
        <v>0.068211354315280914</v>
      </c>
      <c r="F7251" s="58"/>
      <c r="G7251" s="58"/>
      <c r="H7251" s="58">
        <v>0</v>
      </c>
      <c r="I7251" s="58">
        <v>8.2450828552246094</v>
      </c>
      <c r="J7251" s="58">
        <v>1.3349224328994751</v>
      </c>
      <c r="K7251" s="58">
        <v>383</v>
      </c>
      <c r="N7251" s="57" t="str">
        <f t="shared" si="798"/>
        <v>***</v>
      </c>
      <c r="O7251" s="57" t="str">
        <f t="shared" si="799"/>
        <v/>
      </c>
      <c r="P7251" s="57" t="str">
        <f t="shared" si="800"/>
        <v>0.00 (0.00)</v>
      </c>
      <c r="Q7251" s="57" t="str">
        <f t="shared" si="801"/>
        <v>0.00*** [0.00]</v>
      </c>
      <c r="R7251" s="57" t="str">
        <f t="shared" si="802"/>
        <v/>
      </c>
      <c r="S7251" s="58">
        <f t="shared" si="803"/>
        <v>0</v>
      </c>
      <c r="T7251" s="58">
        <f t="shared" si="804"/>
        <v>0</v>
      </c>
    </row>
    <row r="7252" x14ac:dyDescent="0.25">
      <c r="A7252" t="s">
        <v>267</v>
      </c>
      <c r="B7252" t="s">
        <v>606</v>
      </c>
      <c r="C7252" t="s">
        <v>8024</v>
      </c>
      <c r="D7252" s="58"/>
      <c r="E7252" s="58"/>
      <c r="F7252" s="58"/>
      <c r="G7252" s="58"/>
      <c r="H7252" s="58"/>
      <c r="I7252" s="58"/>
      <c r="J7252" s="58"/>
      <c r="K7252" s="58"/>
      <c r="N7252" s="57" t="str">
        <f t="shared" si="798"/>
        <v>***</v>
      </c>
      <c r="O7252" s="57" t="str">
        <f t="shared" si="799"/>
        <v/>
      </c>
      <c r="P7252" s="57" t="str">
        <f t="shared" si="800"/>
        <v>0.00 (0.00)</v>
      </c>
      <c r="Q7252" s="57" t="str">
        <f t="shared" si="801"/>
        <v>0.00*** [0.00]</v>
      </c>
      <c r="R7252" s="57" t="str">
        <f t="shared" si="802"/>
        <v/>
      </c>
      <c r="S7252" s="58">
        <f t="shared" si="803"/>
        <v>0</v>
      </c>
      <c r="T7252" s="58">
        <f t="shared" si="804"/>
        <v>0</v>
      </c>
    </row>
    <row r="7253" x14ac:dyDescent="0.25">
      <c r="A7253" t="s">
        <v>267</v>
      </c>
      <c r="B7253" t="s">
        <v>606</v>
      </c>
      <c r="C7253" t="s">
        <v>8025</v>
      </c>
      <c r="D7253" s="58">
        <v>4.6898007392883301</v>
      </c>
      <c r="E7253" s="58">
        <v>0.36521914601325989</v>
      </c>
      <c r="F7253" s="58"/>
      <c r="G7253" s="58"/>
      <c r="H7253" s="58">
        <v>1.0888888835906982</v>
      </c>
      <c r="I7253" s="58">
        <v>9.9666662216186523</v>
      </c>
      <c r="J7253" s="58">
        <v>2.2807929515838623</v>
      </c>
      <c r="K7253" s="58">
        <v>39</v>
      </c>
      <c r="N7253" s="57" t="str">
        <f t="shared" si="798"/>
        <v>***</v>
      </c>
      <c r="O7253" s="57" t="str">
        <f t="shared" si="799"/>
        <v/>
      </c>
      <c r="P7253" s="57" t="str">
        <f t="shared" si="800"/>
        <v>0.00 (0.00)</v>
      </c>
      <c r="Q7253" s="57" t="str">
        <f t="shared" si="801"/>
        <v>0.00*** [0.00]</v>
      </c>
      <c r="R7253" s="57" t="str">
        <f t="shared" si="802"/>
        <v/>
      </c>
      <c r="S7253" s="58">
        <f t="shared" si="803"/>
        <v>0</v>
      </c>
      <c r="T7253" s="58">
        <f t="shared" si="804"/>
        <v>0</v>
      </c>
    </row>
    <row r="7254" x14ac:dyDescent="0.25">
      <c r="A7254" t="s">
        <v>267</v>
      </c>
      <c r="B7254" t="s">
        <v>606</v>
      </c>
      <c r="C7254" t="s">
        <v>8026</v>
      </c>
      <c r="D7254" s="58">
        <v>5.770723819732666</v>
      </c>
      <c r="E7254" s="58">
        <v>0.37789693474769592</v>
      </c>
      <c r="F7254" s="58"/>
      <c r="G7254" s="58"/>
      <c r="H7254" s="58">
        <v>1.0444444417953491</v>
      </c>
      <c r="I7254" s="58">
        <v>17.288888931274414</v>
      </c>
      <c r="J7254" s="58">
        <v>2.9755635261535645</v>
      </c>
      <c r="K7254" s="58">
        <v>62</v>
      </c>
      <c r="N7254" s="57" t="str">
        <f t="shared" si="798"/>
        <v>***</v>
      </c>
      <c r="O7254" s="57" t="str">
        <f t="shared" si="799"/>
        <v/>
      </c>
      <c r="P7254" s="57" t="str">
        <f t="shared" si="800"/>
        <v>0.00 (0.00)</v>
      </c>
      <c r="Q7254" s="57" t="str">
        <f t="shared" si="801"/>
        <v>0.00*** [0.00]</v>
      </c>
      <c r="R7254" s="57" t="str">
        <f t="shared" si="802"/>
        <v/>
      </c>
      <c r="S7254" s="58">
        <f t="shared" si="803"/>
        <v>0</v>
      </c>
      <c r="T7254" s="58">
        <f t="shared" si="804"/>
        <v>0</v>
      </c>
    </row>
    <row r="7255" x14ac:dyDescent="0.25">
      <c r="A7255" t="s">
        <v>267</v>
      </c>
      <c r="B7255" t="s">
        <v>606</v>
      </c>
      <c r="C7255" t="s">
        <v>8027</v>
      </c>
      <c r="D7255" s="58">
        <v>5.3533377647399902</v>
      </c>
      <c r="E7255" s="58">
        <v>0.2753470242023468</v>
      </c>
      <c r="F7255" s="58"/>
      <c r="G7255" s="58"/>
      <c r="H7255" s="58">
        <v>1.0444444417953491</v>
      </c>
      <c r="I7255" s="58">
        <v>17.288888931274414</v>
      </c>
      <c r="J7255" s="58">
        <v>2.7672030925750732</v>
      </c>
      <c r="K7255" s="58">
        <v>101</v>
      </c>
      <c r="N7255" s="57" t="str">
        <f t="shared" si="798"/>
        <v>***</v>
      </c>
      <c r="O7255" s="57" t="str">
        <f t="shared" si="799"/>
        <v/>
      </c>
      <c r="P7255" s="57" t="str">
        <f t="shared" si="800"/>
        <v>0.00 (0.00)</v>
      </c>
      <c r="Q7255" s="57" t="str">
        <f t="shared" si="801"/>
        <v>0.00*** [0.00]</v>
      </c>
      <c r="R7255" s="57" t="str">
        <f t="shared" si="802"/>
        <v/>
      </c>
      <c r="S7255" s="58">
        <f t="shared" si="803"/>
        <v>0</v>
      </c>
      <c r="T7255" s="58">
        <f t="shared" si="804"/>
        <v>0</v>
      </c>
    </row>
    <row r="7256" x14ac:dyDescent="0.25">
      <c r="A7256" t="s">
        <v>267</v>
      </c>
      <c r="B7256" t="s">
        <v>606</v>
      </c>
      <c r="C7256" t="s">
        <v>8028</v>
      </c>
      <c r="D7256" s="58"/>
      <c r="E7256" s="58"/>
      <c r="F7256" s="58"/>
      <c r="G7256" s="58"/>
      <c r="H7256" s="58"/>
      <c r="I7256" s="58"/>
      <c r="J7256" s="58"/>
      <c r="K7256" s="58"/>
      <c r="N7256" s="57" t="str">
        <f t="shared" si="798"/>
        <v>***</v>
      </c>
      <c r="O7256" s="57" t="str">
        <f t="shared" si="799"/>
        <v/>
      </c>
      <c r="P7256" s="57" t="str">
        <f t="shared" si="800"/>
        <v>0.00 (0.00)</v>
      </c>
      <c r="Q7256" s="57" t="str">
        <f t="shared" si="801"/>
        <v>0.00*** [0.00]</v>
      </c>
      <c r="R7256" s="57" t="str">
        <f t="shared" si="802"/>
        <v/>
      </c>
      <c r="S7256" s="58">
        <f t="shared" si="803"/>
        <v>0</v>
      </c>
      <c r="T7256" s="58">
        <f t="shared" si="804"/>
        <v>0</v>
      </c>
    </row>
    <row r="7257" x14ac:dyDescent="0.25">
      <c r="A7257" t="s">
        <v>267</v>
      </c>
      <c r="B7257" t="s">
        <v>606</v>
      </c>
      <c r="C7257" t="s">
        <v>8029</v>
      </c>
      <c r="D7257" s="58">
        <v>6.0350265502929688</v>
      </c>
      <c r="E7257" s="58">
        <v>0.86621415615081787</v>
      </c>
      <c r="F7257" s="58"/>
      <c r="G7257" s="58"/>
      <c r="H7257" s="58">
        <v>1.0444444417953491</v>
      </c>
      <c r="I7257" s="58">
        <v>15.738222122192383</v>
      </c>
      <c r="J7257" s="58">
        <v>3.9694919586181641</v>
      </c>
      <c r="K7257" s="58">
        <v>21</v>
      </c>
      <c r="N7257" s="57" t="str">
        <f t="shared" si="798"/>
        <v>***</v>
      </c>
      <c r="O7257" s="57" t="str">
        <f t="shared" si="799"/>
        <v/>
      </c>
      <c r="P7257" s="57" t="str">
        <f t="shared" si="800"/>
        <v>0.00 (0.00)</v>
      </c>
      <c r="Q7257" s="57" t="str">
        <f t="shared" si="801"/>
        <v>0.00*** [0.00]</v>
      </c>
      <c r="R7257" s="57" t="str">
        <f t="shared" si="802"/>
        <v/>
      </c>
      <c r="S7257" s="58">
        <f t="shared" si="803"/>
        <v>0</v>
      </c>
      <c r="T7257" s="58">
        <f t="shared" si="804"/>
        <v>0</v>
      </c>
    </row>
    <row r="7258" x14ac:dyDescent="0.25">
      <c r="A7258" t="s">
        <v>267</v>
      </c>
      <c r="B7258" t="s">
        <v>606</v>
      </c>
      <c r="C7258" t="s">
        <v>8030</v>
      </c>
      <c r="D7258" s="58">
        <v>5.4326419830322266</v>
      </c>
      <c r="E7258" s="58">
        <v>0.49598482251167297</v>
      </c>
      <c r="F7258" s="58"/>
      <c r="G7258" s="58"/>
      <c r="H7258" s="58">
        <v>0.93333333730697632</v>
      </c>
      <c r="I7258" s="58">
        <v>15.822221755981445</v>
      </c>
      <c r="J7258" s="58">
        <v>3.3271675109863281</v>
      </c>
      <c r="K7258" s="58">
        <v>45</v>
      </c>
      <c r="N7258" s="57" t="str">
        <f t="shared" si="798"/>
        <v>***</v>
      </c>
      <c r="O7258" s="57" t="str">
        <f t="shared" si="799"/>
        <v/>
      </c>
      <c r="P7258" s="57" t="str">
        <f t="shared" si="800"/>
        <v>0.00 (0.00)</v>
      </c>
      <c r="Q7258" s="57" t="str">
        <f t="shared" si="801"/>
        <v>0.00*** [0.00]</v>
      </c>
      <c r="R7258" s="57" t="str">
        <f t="shared" si="802"/>
        <v/>
      </c>
      <c r="S7258" s="58">
        <f t="shared" si="803"/>
        <v>0</v>
      </c>
      <c r="T7258" s="58">
        <f t="shared" si="804"/>
        <v>0</v>
      </c>
    </row>
    <row r="7259" x14ac:dyDescent="0.25">
      <c r="A7259" t="s">
        <v>267</v>
      </c>
      <c r="B7259" t="s">
        <v>606</v>
      </c>
      <c r="C7259" t="s">
        <v>8031</v>
      </c>
      <c r="D7259" s="58">
        <v>5.6243095397949219</v>
      </c>
      <c r="E7259" s="58">
        <v>0.4338301420211792</v>
      </c>
      <c r="F7259" s="58"/>
      <c r="G7259" s="58"/>
      <c r="H7259" s="58">
        <v>0.93333333730697632</v>
      </c>
      <c r="I7259" s="58">
        <v>15.822221755981445</v>
      </c>
      <c r="J7259" s="58">
        <v>3.5244526863098145</v>
      </c>
      <c r="K7259" s="58">
        <v>66</v>
      </c>
      <c r="N7259" s="57" t="str">
        <f t="shared" si="798"/>
        <v>***</v>
      </c>
      <c r="O7259" s="57" t="str">
        <f t="shared" si="799"/>
        <v/>
      </c>
      <c r="P7259" s="57" t="str">
        <f t="shared" si="800"/>
        <v>0.00 (0.00)</v>
      </c>
      <c r="Q7259" s="57" t="str">
        <f t="shared" si="801"/>
        <v>0.00*** [0.00]</v>
      </c>
      <c r="R7259" s="57" t="str">
        <f t="shared" si="802"/>
        <v/>
      </c>
      <c r="S7259" s="58">
        <f t="shared" si="803"/>
        <v>0</v>
      </c>
      <c r="T7259" s="58">
        <f t="shared" si="804"/>
        <v>0</v>
      </c>
    </row>
    <row r="7260" x14ac:dyDescent="0.25">
      <c r="A7260" t="s">
        <v>267</v>
      </c>
      <c r="B7260" t="s">
        <v>606</v>
      </c>
      <c r="C7260" t="s">
        <v>8032</v>
      </c>
      <c r="D7260" s="58"/>
      <c r="E7260" s="58"/>
      <c r="F7260" s="58"/>
      <c r="G7260" s="58"/>
      <c r="H7260" s="58"/>
      <c r="I7260" s="58"/>
      <c r="J7260" s="58"/>
      <c r="K7260" s="58"/>
      <c r="N7260" s="57" t="str">
        <f t="shared" si="798"/>
        <v>***</v>
      </c>
      <c r="O7260" s="57" t="str">
        <f t="shared" si="799"/>
        <v/>
      </c>
      <c r="P7260" s="57" t="str">
        <f t="shared" si="800"/>
        <v>0.00 (0.00)</v>
      </c>
      <c r="Q7260" s="57" t="str">
        <f t="shared" si="801"/>
        <v>0.00*** [0.00]</v>
      </c>
      <c r="R7260" s="57" t="str">
        <f t="shared" si="802"/>
        <v/>
      </c>
      <c r="S7260" s="58">
        <f t="shared" si="803"/>
        <v>0</v>
      </c>
      <c r="T7260" s="58">
        <f t="shared" si="804"/>
        <v>0</v>
      </c>
    </row>
    <row r="7261" x14ac:dyDescent="0.25">
      <c r="A7261" t="s">
        <v>267</v>
      </c>
      <c r="B7261" t="s">
        <v>606</v>
      </c>
      <c r="C7261" t="s">
        <v>8033</v>
      </c>
      <c r="D7261" s="58">
        <v>3.8195023536682129</v>
      </c>
      <c r="E7261" s="58">
        <v>0.37017616629600525</v>
      </c>
      <c r="F7261" s="58"/>
      <c r="G7261" s="58"/>
      <c r="H7261" s="58">
        <v>1.0444444417953491</v>
      </c>
      <c r="I7261" s="58">
        <v>7.2555556297302246</v>
      </c>
      <c r="J7261" s="58">
        <v>1.8508807420730591</v>
      </c>
      <c r="K7261" s="58">
        <v>25</v>
      </c>
      <c r="N7261" s="57" t="str">
        <f t="shared" si="798"/>
        <v>***</v>
      </c>
      <c r="O7261" s="57" t="str">
        <f t="shared" si="799"/>
        <v/>
      </c>
      <c r="P7261" s="57" t="str">
        <f t="shared" si="800"/>
        <v>0.00 (0.00)</v>
      </c>
      <c r="Q7261" s="57" t="str">
        <f t="shared" si="801"/>
        <v>0.00*** [0.00]</v>
      </c>
      <c r="R7261" s="57" t="str">
        <f t="shared" si="802"/>
        <v/>
      </c>
      <c r="S7261" s="58">
        <f t="shared" si="803"/>
        <v>0</v>
      </c>
      <c r="T7261" s="58">
        <f t="shared" si="804"/>
        <v>0</v>
      </c>
    </row>
    <row r="7262" x14ac:dyDescent="0.25">
      <c r="A7262" t="s">
        <v>267</v>
      </c>
      <c r="B7262" t="s">
        <v>606</v>
      </c>
      <c r="C7262" t="s">
        <v>8034</v>
      </c>
      <c r="D7262" s="58">
        <v>4.514411449432373</v>
      </c>
      <c r="E7262" s="58">
        <v>0.297615647315979</v>
      </c>
      <c r="F7262" s="58"/>
      <c r="G7262" s="58"/>
      <c r="H7262" s="58">
        <v>0.93333333730697632</v>
      </c>
      <c r="I7262" s="58">
        <v>16.377777099609375</v>
      </c>
      <c r="J7262" s="58">
        <v>2.7759740352630615</v>
      </c>
      <c r="K7262" s="58">
        <v>87</v>
      </c>
      <c r="N7262" s="57" t="str">
        <f t="shared" si="798"/>
        <v>***</v>
      </c>
      <c r="O7262" s="57" t="str">
        <f t="shared" si="799"/>
        <v/>
      </c>
      <c r="P7262" s="57" t="str">
        <f t="shared" si="800"/>
        <v>0.00 (0.00)</v>
      </c>
      <c r="Q7262" s="57" t="str">
        <f t="shared" si="801"/>
        <v>0.00*** [0.00]</v>
      </c>
      <c r="R7262" s="57" t="str">
        <f t="shared" si="802"/>
        <v/>
      </c>
      <c r="S7262" s="58">
        <f t="shared" si="803"/>
        <v>0</v>
      </c>
      <c r="T7262" s="58">
        <f t="shared" si="804"/>
        <v>0</v>
      </c>
    </row>
    <row r="7263" x14ac:dyDescent="0.25">
      <c r="A7263" t="s">
        <v>267</v>
      </c>
      <c r="B7263" t="s">
        <v>606</v>
      </c>
      <c r="C7263" t="s">
        <v>8035</v>
      </c>
      <c r="D7263" s="58">
        <v>4.3592977523803711</v>
      </c>
      <c r="E7263" s="58">
        <v>0.24632345139980316</v>
      </c>
      <c r="F7263" s="58"/>
      <c r="G7263" s="58"/>
      <c r="H7263" s="58">
        <v>0.93333333730697632</v>
      </c>
      <c r="I7263" s="58">
        <v>16.377777099609375</v>
      </c>
      <c r="J7263" s="58">
        <v>2.6068425178527832</v>
      </c>
      <c r="K7263" s="58">
        <v>112</v>
      </c>
      <c r="N7263" s="57" t="str">
        <f t="shared" si="798"/>
        <v>***</v>
      </c>
      <c r="O7263" s="57" t="str">
        <f t="shared" si="799"/>
        <v/>
      </c>
      <c r="P7263" s="57" t="str">
        <f t="shared" si="800"/>
        <v>0.00 (0.00)</v>
      </c>
      <c r="Q7263" s="57" t="str">
        <f t="shared" si="801"/>
        <v>0.00*** [0.00]</v>
      </c>
      <c r="R7263" s="57" t="str">
        <f t="shared" si="802"/>
        <v/>
      </c>
      <c r="S7263" s="58">
        <f t="shared" si="803"/>
        <v>0</v>
      </c>
      <c r="T7263" s="58">
        <f t="shared" si="804"/>
        <v>0</v>
      </c>
    </row>
    <row r="7264" x14ac:dyDescent="0.25">
      <c r="A7264" t="s">
        <v>267</v>
      </c>
      <c r="B7264" t="s">
        <v>606</v>
      </c>
      <c r="C7264" t="s">
        <v>8036</v>
      </c>
      <c r="D7264" s="58"/>
      <c r="E7264" s="58"/>
      <c r="F7264" s="58"/>
      <c r="G7264" s="58"/>
      <c r="H7264" s="58"/>
      <c r="I7264" s="58"/>
      <c r="J7264" s="58"/>
      <c r="K7264" s="58"/>
      <c r="N7264" s="57" t="str">
        <f t="shared" si="798"/>
        <v>***</v>
      </c>
      <c r="O7264" s="57" t="str">
        <f t="shared" si="799"/>
        <v/>
      </c>
      <c r="P7264" s="57" t="str">
        <f t="shared" si="800"/>
        <v>0.00 (0.00)</v>
      </c>
      <c r="Q7264" s="57" t="str">
        <f t="shared" si="801"/>
        <v>0.00*** [0.00]</v>
      </c>
      <c r="R7264" s="57" t="str">
        <f t="shared" si="802"/>
        <v/>
      </c>
      <c r="S7264" s="58">
        <f t="shared" si="803"/>
        <v>0</v>
      </c>
      <c r="T7264" s="58">
        <f t="shared" si="804"/>
        <v>0</v>
      </c>
    </row>
    <row r="7265" x14ac:dyDescent="0.25">
      <c r="A7265" t="s">
        <v>267</v>
      </c>
      <c r="B7265" t="s">
        <v>606</v>
      </c>
      <c r="C7265" t="s">
        <v>8037</v>
      </c>
      <c r="D7265" s="58">
        <v>4.2795214653015137</v>
      </c>
      <c r="E7265" s="58">
        <v>0.45259034633636475</v>
      </c>
      <c r="F7265" s="58"/>
      <c r="G7265" s="58"/>
      <c r="H7265" s="58">
        <v>1.3111110925674438</v>
      </c>
      <c r="I7265" s="58">
        <v>9.3999996185302734</v>
      </c>
      <c r="J7265" s="58">
        <v>2.3077669143676758</v>
      </c>
      <c r="K7265" s="58">
        <v>26</v>
      </c>
      <c r="N7265" s="57" t="str">
        <f t="shared" si="798"/>
        <v>***</v>
      </c>
      <c r="O7265" s="57" t="str">
        <f t="shared" si="799"/>
        <v/>
      </c>
      <c r="P7265" s="57" t="str">
        <f t="shared" si="800"/>
        <v>0.00 (0.00)</v>
      </c>
      <c r="Q7265" s="57" t="str">
        <f t="shared" si="801"/>
        <v>0.00*** [0.00]</v>
      </c>
      <c r="R7265" s="57" t="str">
        <f t="shared" si="802"/>
        <v/>
      </c>
      <c r="S7265" s="58">
        <f t="shared" si="803"/>
        <v>0</v>
      </c>
      <c r="T7265" s="58">
        <f t="shared" si="804"/>
        <v>0</v>
      </c>
    </row>
    <row r="7266" x14ac:dyDescent="0.25">
      <c r="A7266" t="s">
        <v>267</v>
      </c>
      <c r="B7266" t="s">
        <v>606</v>
      </c>
      <c r="C7266" t="s">
        <v>8038</v>
      </c>
      <c r="D7266" s="58">
        <v>4.1254887580871582</v>
      </c>
      <c r="E7266" s="58">
        <v>0.37884238362312317</v>
      </c>
      <c r="F7266" s="58"/>
      <c r="G7266" s="58"/>
      <c r="H7266" s="58">
        <v>1.3111110925674438</v>
      </c>
      <c r="I7266" s="58">
        <v>7.2777776718139648</v>
      </c>
      <c r="J7266" s="58">
        <v>1.6942346096038818</v>
      </c>
      <c r="K7266" s="58">
        <v>20</v>
      </c>
      <c r="N7266" s="57" t="str">
        <f t="shared" si="798"/>
        <v>***</v>
      </c>
      <c r="O7266" s="57" t="str">
        <f t="shared" si="799"/>
        <v/>
      </c>
      <c r="P7266" s="57" t="str">
        <f t="shared" si="800"/>
        <v>0.00 (0.00)</v>
      </c>
      <c r="Q7266" s="57" t="str">
        <f t="shared" si="801"/>
        <v>0.00*** [0.00]</v>
      </c>
      <c r="R7266" s="57" t="str">
        <f t="shared" si="802"/>
        <v/>
      </c>
      <c r="S7266" s="58">
        <f t="shared" si="803"/>
        <v>0</v>
      </c>
      <c r="T7266" s="58">
        <f t="shared" si="804"/>
        <v>0</v>
      </c>
    </row>
    <row r="7267" x14ac:dyDescent="0.25">
      <c r="A7267" t="s">
        <v>267</v>
      </c>
      <c r="B7267" t="s">
        <v>606</v>
      </c>
      <c r="C7267" t="s">
        <v>8039</v>
      </c>
      <c r="D7267" s="58">
        <v>4.2125506401062012</v>
      </c>
      <c r="E7267" s="58">
        <v>0.3013264536857605</v>
      </c>
      <c r="F7267" s="58"/>
      <c r="G7267" s="58"/>
      <c r="H7267" s="58">
        <v>1.3111110925674438</v>
      </c>
      <c r="I7267" s="58">
        <v>9.3999996185302734</v>
      </c>
      <c r="J7267" s="58">
        <v>2.0436954498291016</v>
      </c>
      <c r="K7267" s="58">
        <v>46</v>
      </c>
      <c r="N7267" s="57" t="str">
        <f t="shared" si="798"/>
        <v>***</v>
      </c>
      <c r="O7267" s="57" t="str">
        <f t="shared" si="799"/>
        <v/>
      </c>
      <c r="P7267" s="57" t="str">
        <f t="shared" si="800"/>
        <v>0.00 (0.00)</v>
      </c>
      <c r="Q7267" s="57" t="str">
        <f t="shared" si="801"/>
        <v>0.00*** [0.00]</v>
      </c>
      <c r="R7267" s="57" t="str">
        <f t="shared" si="802"/>
        <v/>
      </c>
      <c r="S7267" s="58">
        <f t="shared" si="803"/>
        <v>0</v>
      </c>
      <c r="T7267" s="58">
        <f t="shared" si="804"/>
        <v>0</v>
      </c>
    </row>
    <row r="7268" x14ac:dyDescent="0.25">
      <c r="A7268" t="s">
        <v>267</v>
      </c>
      <c r="B7268" t="s">
        <v>606</v>
      </c>
      <c r="C7268" t="s">
        <v>8040</v>
      </c>
      <c r="D7268" s="58"/>
      <c r="E7268" s="58"/>
      <c r="F7268" s="58"/>
      <c r="G7268" s="58"/>
      <c r="H7268" s="58"/>
      <c r="I7268" s="58"/>
      <c r="J7268" s="58"/>
      <c r="K7268" s="58"/>
      <c r="N7268" s="57" t="str">
        <f t="shared" si="798"/>
        <v>***</v>
      </c>
      <c r="O7268" s="57" t="str">
        <f t="shared" si="799"/>
        <v/>
      </c>
      <c r="P7268" s="57" t="str">
        <f t="shared" si="800"/>
        <v>0.00 (0.00)</v>
      </c>
      <c r="Q7268" s="57" t="str">
        <f t="shared" si="801"/>
        <v>0.00*** [0.00]</v>
      </c>
      <c r="R7268" s="57" t="str">
        <f t="shared" si="802"/>
        <v/>
      </c>
      <c r="S7268" s="58">
        <f t="shared" si="803"/>
        <v>0</v>
      </c>
      <c r="T7268" s="58">
        <f t="shared" si="804"/>
        <v>0</v>
      </c>
    </row>
    <row r="7269" x14ac:dyDescent="0.25">
      <c r="A7269" t="s">
        <v>267</v>
      </c>
      <c r="B7269" t="s">
        <v>606</v>
      </c>
      <c r="C7269" t="s">
        <v>8041</v>
      </c>
      <c r="D7269" s="58">
        <v>4.625180721282959</v>
      </c>
      <c r="E7269" s="58">
        <v>0.44426959753036499</v>
      </c>
      <c r="F7269" s="58"/>
      <c r="G7269" s="58"/>
      <c r="H7269" s="58">
        <v>0.93333333730697632</v>
      </c>
      <c r="I7269" s="58">
        <v>10.55555534362793</v>
      </c>
      <c r="J7269" s="58">
        <v>2.6283342838287354</v>
      </c>
      <c r="K7269" s="58">
        <v>35</v>
      </c>
      <c r="N7269" s="57" t="str">
        <f t="shared" si="798"/>
        <v>***</v>
      </c>
      <c r="O7269" s="57" t="str">
        <f t="shared" si="799"/>
        <v/>
      </c>
      <c r="P7269" s="57" t="str">
        <f t="shared" si="800"/>
        <v>0.00 (0.00)</v>
      </c>
      <c r="Q7269" s="57" t="str">
        <f t="shared" si="801"/>
        <v>0.00*** [0.00]</v>
      </c>
      <c r="R7269" s="57" t="str">
        <f t="shared" si="802"/>
        <v/>
      </c>
      <c r="S7269" s="58">
        <f t="shared" si="803"/>
        <v>0</v>
      </c>
      <c r="T7269" s="58">
        <f t="shared" si="804"/>
        <v>0</v>
      </c>
    </row>
    <row r="7270" x14ac:dyDescent="0.25">
      <c r="A7270" t="s">
        <v>267</v>
      </c>
      <c r="B7270" t="s">
        <v>606</v>
      </c>
      <c r="C7270" t="s">
        <v>8042</v>
      </c>
      <c r="D7270" s="58">
        <v>5.7918839454650879</v>
      </c>
      <c r="E7270" s="58">
        <v>0.7284090518951416</v>
      </c>
      <c r="F7270" s="58"/>
      <c r="G7270" s="58"/>
      <c r="H7270" s="58">
        <v>0.93333333730697632</v>
      </c>
      <c r="I7270" s="58">
        <v>14.899999618530273</v>
      </c>
      <c r="J7270" s="58">
        <v>3.4933271408081055</v>
      </c>
      <c r="K7270" s="58">
        <v>23</v>
      </c>
      <c r="N7270" s="57" t="str">
        <f t="shared" si="798"/>
        <v>***</v>
      </c>
      <c r="O7270" s="57" t="str">
        <f t="shared" si="799"/>
        <v/>
      </c>
      <c r="P7270" s="57" t="str">
        <f t="shared" si="800"/>
        <v>0.00 (0.00)</v>
      </c>
      <c r="Q7270" s="57" t="str">
        <f t="shared" si="801"/>
        <v>0.00*** [0.00]</v>
      </c>
      <c r="R7270" s="57" t="str">
        <f t="shared" si="802"/>
        <v/>
      </c>
      <c r="S7270" s="58">
        <f t="shared" si="803"/>
        <v>0</v>
      </c>
      <c r="T7270" s="58">
        <f t="shared" si="804"/>
        <v>0</v>
      </c>
    </row>
    <row r="7271" x14ac:dyDescent="0.25">
      <c r="A7271" t="s">
        <v>267</v>
      </c>
      <c r="B7271" t="s">
        <v>606</v>
      </c>
      <c r="C7271" t="s">
        <v>8043</v>
      </c>
      <c r="D7271" s="58">
        <v>5.0878391265869141</v>
      </c>
      <c r="E7271" s="58">
        <v>0.39745205640792847</v>
      </c>
      <c r="F7271" s="58"/>
      <c r="G7271" s="58"/>
      <c r="H7271" s="58">
        <v>0.93333333730697632</v>
      </c>
      <c r="I7271" s="58">
        <v>14.899999618530273</v>
      </c>
      <c r="J7271" s="58">
        <v>3.0269045829772949</v>
      </c>
      <c r="K7271" s="58">
        <v>58</v>
      </c>
      <c r="N7271" s="57" t="str">
        <f t="shared" si="798"/>
        <v>***</v>
      </c>
      <c r="O7271" s="57" t="str">
        <f t="shared" si="799"/>
        <v/>
      </c>
      <c r="P7271" s="57" t="str">
        <f t="shared" si="800"/>
        <v>0.00 (0.00)</v>
      </c>
      <c r="Q7271" s="57" t="str">
        <f t="shared" si="801"/>
        <v>0.00*** [0.00]</v>
      </c>
      <c r="R7271" s="57" t="str">
        <f t="shared" si="802"/>
        <v/>
      </c>
      <c r="S7271" s="58">
        <f t="shared" si="803"/>
        <v>0</v>
      </c>
      <c r="T7271" s="58">
        <f t="shared" si="804"/>
        <v>0</v>
      </c>
    </row>
    <row r="7272" x14ac:dyDescent="0.25">
      <c r="A7272" t="s">
        <v>267</v>
      </c>
      <c r="B7272" t="s">
        <v>606</v>
      </c>
      <c r="C7272" t="s">
        <v>8044</v>
      </c>
      <c r="D7272" s="58">
        <v>0.46703740954399109</v>
      </c>
      <c r="E7272" s="58">
        <v>0.46943667531013489</v>
      </c>
      <c r="F7272" s="58">
        <v>0.9948890209197998</v>
      </c>
      <c r="G7272" s="58">
        <v>0.31979024410247803</v>
      </c>
      <c r="H7272" s="58">
        <v>-0.45304158329963684</v>
      </c>
      <c r="I7272" s="58">
        <v>1.3871163129806519</v>
      </c>
      <c r="J7272" s="58"/>
      <c r="K7272" s="58">
        <v>1.9599640369415283</v>
      </c>
      <c r="N7272" s="57" t="str">
        <f t="shared" si="798"/>
        <v>***</v>
      </c>
      <c r="O7272" s="57" t="str">
        <f t="shared" si="799"/>
        <v/>
      </c>
      <c r="P7272" s="57" t="str">
        <f t="shared" si="800"/>
        <v>0.00 (0.00)</v>
      </c>
      <c r="Q7272" s="57" t="str">
        <f t="shared" si="801"/>
        <v>0.00*** [0.00]</v>
      </c>
      <c r="R7272" s="57" t="str">
        <f t="shared" si="802"/>
        <v/>
      </c>
      <c r="S7272" s="58">
        <f t="shared" si="803"/>
        <v>0</v>
      </c>
      <c r="T7272" s="58">
        <f t="shared" si="804"/>
        <v>0</v>
      </c>
    </row>
    <row r="7273" x14ac:dyDescent="0.25">
      <c r="A7273" t="s">
        <v>267</v>
      </c>
      <c r="B7273" t="s">
        <v>606</v>
      </c>
      <c r="C7273" t="s">
        <v>8045</v>
      </c>
      <c r="D7273" s="58">
        <v>0.67505538463592529</v>
      </c>
      <c r="E7273" s="58">
        <v>0.53517282009124756</v>
      </c>
      <c r="F7273" s="58">
        <v>1.261378288269043</v>
      </c>
      <c r="G7273" s="58">
        <v>0.20717257261276245</v>
      </c>
      <c r="H7273" s="58">
        <v>-0.37386405467987061</v>
      </c>
      <c r="I7273" s="58">
        <v>1.7239748239517212</v>
      </c>
      <c r="J7273" s="58"/>
      <c r="K7273" s="58">
        <v>1.9599640369415283</v>
      </c>
      <c r="N7273" s="57" t="str">
        <f t="shared" si="798"/>
        <v>***</v>
      </c>
      <c r="O7273" s="57" t="str">
        <f t="shared" si="799"/>
        <v/>
      </c>
      <c r="P7273" s="57" t="str">
        <f t="shared" si="800"/>
        <v>0.00 (0.00)</v>
      </c>
      <c r="Q7273" s="57" t="str">
        <f t="shared" si="801"/>
        <v>0.00*** [0.00]</v>
      </c>
      <c r="R7273" s="57" t="str">
        <f t="shared" si="802"/>
        <v/>
      </c>
      <c r="S7273" s="58">
        <f t="shared" si="803"/>
        <v>0</v>
      </c>
      <c r="T7273" s="58">
        <f t="shared" si="804"/>
        <v>0</v>
      </c>
    </row>
    <row r="7274" x14ac:dyDescent="0.25">
      <c r="A7274" t="s">
        <v>267</v>
      </c>
      <c r="B7274" t="s">
        <v>606</v>
      </c>
      <c r="C7274" t="s">
        <v>8046</v>
      </c>
      <c r="D7274" s="58">
        <v>0.59396690130233765</v>
      </c>
      <c r="E7274" s="58">
        <v>0.37312304973602295</v>
      </c>
      <c r="F7274" s="58">
        <v>1.5918794870376587</v>
      </c>
      <c r="G7274" s="58">
        <v>0.11141179502010345</v>
      </c>
      <c r="H7274" s="58">
        <v>-0.13734082877635956</v>
      </c>
      <c r="I7274" s="58">
        <v>1.3252747058868408</v>
      </c>
      <c r="J7274" s="58"/>
      <c r="K7274" s="58">
        <v>1.9599640369415283</v>
      </c>
      <c r="N7274" s="57" t="str">
        <f t="shared" si="798"/>
        <v>***</v>
      </c>
      <c r="O7274" s="57" t="str">
        <f t="shared" si="799"/>
        <v/>
      </c>
      <c r="P7274" s="57" t="str">
        <f t="shared" si="800"/>
        <v>0.00 (0.00)</v>
      </c>
      <c r="Q7274" s="57" t="str">
        <f t="shared" si="801"/>
        <v>0.00*** [0.00]</v>
      </c>
      <c r="R7274" s="57" t="str">
        <f t="shared" si="802"/>
        <v/>
      </c>
      <c r="S7274" s="58">
        <f t="shared" si="803"/>
        <v>0</v>
      </c>
      <c r="T7274" s="58">
        <f t="shared" si="804"/>
        <v>0</v>
      </c>
    </row>
    <row r="7275" x14ac:dyDescent="0.25">
      <c r="A7275" t="s">
        <v>267</v>
      </c>
      <c r="B7275" t="s">
        <v>606</v>
      </c>
      <c r="C7275" t="s">
        <v>8047</v>
      </c>
      <c r="D7275" s="58">
        <v>0.10179435461759567</v>
      </c>
      <c r="E7275" s="58"/>
      <c r="F7275" s="58"/>
      <c r="G7275" s="58">
        <v>0.74986124038696289</v>
      </c>
      <c r="H7275" s="58"/>
      <c r="I7275" s="58"/>
      <c r="J7275" s="58"/>
      <c r="K7275" s="58"/>
      <c r="N7275" s="57" t="str">
        <f t="shared" si="798"/>
        <v>***</v>
      </c>
      <c r="O7275" s="57" t="str">
        <f t="shared" si="799"/>
        <v/>
      </c>
      <c r="P7275" s="57" t="str">
        <f t="shared" si="800"/>
        <v>0.00 (0.00)</v>
      </c>
      <c r="Q7275" s="57" t="str">
        <f t="shared" si="801"/>
        <v>0.00*** [0.00]</v>
      </c>
      <c r="R7275" s="57" t="str">
        <f t="shared" si="802"/>
        <v/>
      </c>
      <c r="S7275" s="58">
        <f t="shared" si="803"/>
        <v>0</v>
      </c>
      <c r="T7275" s="58">
        <f t="shared" si="804"/>
        <v>0</v>
      </c>
    </row>
    <row r="7276" x14ac:dyDescent="0.25">
      <c r="A7276" t="s">
        <v>267</v>
      </c>
      <c r="B7276" t="s">
        <v>606</v>
      </c>
      <c r="C7276" t="s">
        <v>8048</v>
      </c>
      <c r="D7276" s="58">
        <v>0.12551383674144745</v>
      </c>
      <c r="E7276" s="58"/>
      <c r="F7276" s="58"/>
      <c r="G7276" s="58">
        <v>0.72332501411437988</v>
      </c>
      <c r="H7276" s="58"/>
      <c r="I7276" s="58"/>
      <c r="J7276" s="58"/>
      <c r="K7276" s="58"/>
      <c r="N7276" s="57" t="str">
        <f t="shared" si="798"/>
        <v>***</v>
      </c>
      <c r="O7276" s="57" t="str">
        <f t="shared" si="799"/>
        <v/>
      </c>
      <c r="P7276" s="57" t="str">
        <f t="shared" si="800"/>
        <v>0.00 (0.00)</v>
      </c>
      <c r="Q7276" s="57" t="str">
        <f t="shared" si="801"/>
        <v>0.00*** [0.00]</v>
      </c>
      <c r="R7276" s="57" t="str">
        <f t="shared" si="802"/>
        <v/>
      </c>
      <c r="S7276" s="58">
        <f t="shared" si="803"/>
        <v>0</v>
      </c>
      <c r="T7276" s="58">
        <f t="shared" si="804"/>
        <v>0</v>
      </c>
    </row>
    <row r="7277" x14ac:dyDescent="0.25">
      <c r="A7277" t="s">
        <v>267</v>
      </c>
      <c r="B7277" t="s">
        <v>606</v>
      </c>
      <c r="C7277" t="s">
        <v>8049</v>
      </c>
      <c r="D7277" s="58">
        <v>4.6457138061523438</v>
      </c>
      <c r="E7277" s="58">
        <v>0.21995730698108673</v>
      </c>
      <c r="F7277" s="58"/>
      <c r="G7277" s="58"/>
      <c r="H7277" s="58">
        <v>0.93333333730697632</v>
      </c>
      <c r="I7277" s="58">
        <v>15.738222122192383</v>
      </c>
      <c r="J7277" s="58">
        <v>2.6577544212341309</v>
      </c>
      <c r="K7277" s="58">
        <v>146</v>
      </c>
      <c r="N7277" s="57" t="str">
        <f t="shared" si="798"/>
        <v>***</v>
      </c>
      <c r="O7277" s="57" t="str">
        <f t="shared" si="799"/>
        <v/>
      </c>
      <c r="P7277" s="57" t="str">
        <f t="shared" si="800"/>
        <v>0.00 (0.00)</v>
      </c>
      <c r="Q7277" s="57" t="str">
        <f t="shared" si="801"/>
        <v>0.00*** [0.00]</v>
      </c>
      <c r="R7277" s="57" t="str">
        <f t="shared" si="802"/>
        <v/>
      </c>
      <c r="S7277" s="58">
        <f t="shared" si="803"/>
        <v>0</v>
      </c>
      <c r="T7277" s="58">
        <f t="shared" si="804"/>
        <v>0</v>
      </c>
    </row>
    <row r="7278" x14ac:dyDescent="0.25">
      <c r="A7278" t="s">
        <v>267</v>
      </c>
      <c r="B7278" t="s">
        <v>606</v>
      </c>
      <c r="C7278" t="s">
        <v>8050</v>
      </c>
      <c r="D7278" s="58">
        <v>5.1085681915283203</v>
      </c>
      <c r="E7278" s="58">
        <v>0.19402484595775604</v>
      </c>
      <c r="F7278" s="58"/>
      <c r="G7278" s="58"/>
      <c r="H7278" s="58">
        <v>0.93333333730697632</v>
      </c>
      <c r="I7278" s="58">
        <v>17.288888931274414</v>
      </c>
      <c r="J7278" s="58">
        <v>2.9869744777679443</v>
      </c>
      <c r="K7278" s="58">
        <v>237</v>
      </c>
      <c r="N7278" s="57" t="str">
        <f t="shared" si="798"/>
        <v>***</v>
      </c>
      <c r="O7278" s="57" t="str">
        <f t="shared" si="799"/>
        <v/>
      </c>
      <c r="P7278" s="57" t="str">
        <f t="shared" si="800"/>
        <v>0.00 (0.00)</v>
      </c>
      <c r="Q7278" s="57" t="str">
        <f t="shared" si="801"/>
        <v>0.00*** [0.00]</v>
      </c>
      <c r="R7278" s="57" t="str">
        <f t="shared" si="802"/>
        <v/>
      </c>
      <c r="S7278" s="58">
        <f t="shared" si="803"/>
        <v>0</v>
      </c>
      <c r="T7278" s="58">
        <f t="shared" si="804"/>
        <v>0</v>
      </c>
    </row>
    <row r="7279" x14ac:dyDescent="0.25">
      <c r="A7279" t="s">
        <v>267</v>
      </c>
      <c r="B7279" t="s">
        <v>606</v>
      </c>
      <c r="C7279" t="s">
        <v>8051</v>
      </c>
      <c r="D7279" s="58">
        <v>4.9321274757385254</v>
      </c>
      <c r="E7279" s="58">
        <v>0.14671272039413452</v>
      </c>
      <c r="F7279" s="58"/>
      <c r="G7279" s="58"/>
      <c r="H7279" s="58">
        <v>0.93333333730697632</v>
      </c>
      <c r="I7279" s="58">
        <v>17.288888931274414</v>
      </c>
      <c r="J7279" s="58">
        <v>2.8712244033813477</v>
      </c>
      <c r="K7279" s="58">
        <v>383</v>
      </c>
      <c r="N7279" s="57" t="str">
        <f t="shared" si="798"/>
        <v>***</v>
      </c>
      <c r="O7279" s="57" t="str">
        <f t="shared" si="799"/>
        <v/>
      </c>
      <c r="P7279" s="57" t="str">
        <f t="shared" si="800"/>
        <v>0.00 (0.00)</v>
      </c>
      <c r="Q7279" s="57" t="str">
        <f t="shared" si="801"/>
        <v>0.00*** [0.00]</v>
      </c>
      <c r="R7279" s="57" t="str">
        <f t="shared" si="802"/>
        <v/>
      </c>
      <c r="S7279" s="58">
        <f t="shared" si="803"/>
        <v>0</v>
      </c>
      <c r="T7279" s="58">
        <f t="shared" si="804"/>
        <v>0</v>
      </c>
    </row>
    <row r="7280" x14ac:dyDescent="0.25">
      <c r="A7280" t="s">
        <v>267</v>
      </c>
      <c r="B7280" t="s">
        <v>607</v>
      </c>
      <c r="C7280" t="s">
        <v>8052</v>
      </c>
      <c r="D7280" s="58"/>
      <c r="E7280" s="58"/>
      <c r="F7280" s="58"/>
      <c r="G7280" s="58"/>
      <c r="H7280" s="58"/>
      <c r="I7280" s="58"/>
      <c r="J7280" s="58"/>
      <c r="K7280" s="58"/>
      <c r="N7280" s="57" t="str">
        <f t="shared" si="798"/>
        <v>***</v>
      </c>
      <c r="O7280" s="57" t="str">
        <f t="shared" si="799"/>
        <v/>
      </c>
      <c r="P7280" s="57" t="str">
        <f t="shared" si="800"/>
        <v>0.00 (0.00)</v>
      </c>
      <c r="Q7280" s="57" t="str">
        <f t="shared" si="801"/>
        <v>0.00*** [0.00]</v>
      </c>
      <c r="R7280" s="57" t="str">
        <f t="shared" si="802"/>
        <v/>
      </c>
      <c r="S7280" s="58">
        <f t="shared" si="803"/>
        <v>0</v>
      </c>
      <c r="T7280" s="58">
        <f t="shared" si="804"/>
        <v>0</v>
      </c>
    </row>
    <row r="7281" x14ac:dyDescent="0.25">
      <c r="A7281" t="s">
        <v>267</v>
      </c>
      <c r="B7281" t="s">
        <v>607</v>
      </c>
      <c r="C7281" t="s">
        <v>8053</v>
      </c>
      <c r="D7281" s="58">
        <v>7.0256409645080566</v>
      </c>
      <c r="E7281" s="58">
        <v>0.87125885486602783</v>
      </c>
      <c r="F7281" s="58"/>
      <c r="G7281" s="58"/>
      <c r="H7281" s="58">
        <v>0</v>
      </c>
      <c r="I7281" s="58">
        <v>21</v>
      </c>
      <c r="J7281" s="58">
        <v>5.4410099983215332</v>
      </c>
      <c r="K7281" s="58">
        <v>39</v>
      </c>
      <c r="N7281" s="57" t="str">
        <f t="shared" si="798"/>
        <v>***</v>
      </c>
      <c r="O7281" s="57" t="str">
        <f t="shared" si="799"/>
        <v/>
      </c>
      <c r="P7281" s="57" t="str">
        <f t="shared" si="800"/>
        <v>0.00 (0.00)</v>
      </c>
      <c r="Q7281" s="57" t="str">
        <f t="shared" si="801"/>
        <v>0.00*** [0.00]</v>
      </c>
      <c r="R7281" s="57" t="str">
        <f t="shared" si="802"/>
        <v/>
      </c>
      <c r="S7281" s="58">
        <f t="shared" si="803"/>
        <v>0</v>
      </c>
      <c r="T7281" s="58">
        <f t="shared" si="804"/>
        <v>0</v>
      </c>
    </row>
    <row r="7282" x14ac:dyDescent="0.25">
      <c r="A7282" t="s">
        <v>267</v>
      </c>
      <c r="B7282" t="s">
        <v>607</v>
      </c>
      <c r="C7282" t="s">
        <v>8054</v>
      </c>
      <c r="D7282" s="58">
        <v>6.3064517974853516</v>
      </c>
      <c r="E7282" s="58">
        <v>0.68780595064163208</v>
      </c>
      <c r="F7282" s="58"/>
      <c r="G7282" s="58"/>
      <c r="H7282" s="58">
        <v>0</v>
      </c>
      <c r="I7282" s="58">
        <v>21</v>
      </c>
      <c r="J7282" s="58">
        <v>5.4157896041870117</v>
      </c>
      <c r="K7282" s="58">
        <v>62</v>
      </c>
      <c r="N7282" s="57" t="str">
        <f t="shared" ref="N7282:N7345" si="805">IF(G7282&lt;=0.01,"***",IF(G7282&lt;=0.05,"**",IF(G7282&lt;=0.1,"*","")))</f>
        <v>***</v>
      </c>
      <c r="O7282" s="57" t="str">
        <f t="shared" ref="O7282:O7345" si="806">_xlfn.CONCAT(A7282:C7282)</f>
        <v/>
      </c>
      <c r="P7282" s="57" t="str">
        <f t="shared" ref="P7282:P7345" si="807">TEXT(D7282,"0.00")&amp;" ("&amp;TEXT(J7282,"0.00")&amp;")"</f>
        <v>0.00 (0.00)</v>
      </c>
      <c r="Q7282" s="57" t="str">
        <f t="shared" ref="Q7282:Q7345" si="808">TEXT(D7282,"0.00")&amp;N7282&amp;" ["&amp;TEXT(E7282,"0.00")&amp;"]"</f>
        <v>0.00*** [0.00]</v>
      </c>
      <c r="R7282" s="57" t="str">
        <f t="shared" ref="R7282:R7345" si="809">IF(G7282&gt;0.05,"†","")</f>
        <v/>
      </c>
      <c r="S7282" s="58">
        <f t="shared" ref="S7282:S7345" si="810">K7282</f>
        <v>0</v>
      </c>
      <c r="T7282" s="58">
        <f t="shared" ref="T7282:T7345" si="811">D7282</f>
        <v>0</v>
      </c>
    </row>
    <row r="7283" x14ac:dyDescent="0.25">
      <c r="A7283" t="s">
        <v>267</v>
      </c>
      <c r="B7283" t="s">
        <v>607</v>
      </c>
      <c r="C7283" t="s">
        <v>8055</v>
      </c>
      <c r="D7283" s="58">
        <v>6.5841584205627441</v>
      </c>
      <c r="E7283" s="58">
        <v>0.53828978538513184</v>
      </c>
      <c r="F7283" s="58"/>
      <c r="G7283" s="58"/>
      <c r="H7283" s="58">
        <v>0</v>
      </c>
      <c r="I7283" s="58">
        <v>21</v>
      </c>
      <c r="J7283" s="58">
        <v>5.4097456932067871</v>
      </c>
      <c r="K7283" s="58">
        <v>101</v>
      </c>
      <c r="N7283" s="57" t="str">
        <f t="shared" si="805"/>
        <v>***</v>
      </c>
      <c r="O7283" s="57" t="str">
        <f t="shared" si="806"/>
        <v/>
      </c>
      <c r="P7283" s="57" t="str">
        <f t="shared" si="807"/>
        <v>0.00 (0.00)</v>
      </c>
      <c r="Q7283" s="57" t="str">
        <f t="shared" si="808"/>
        <v>0.00*** [0.00]</v>
      </c>
      <c r="R7283" s="57" t="str">
        <f t="shared" si="809"/>
        <v/>
      </c>
      <c r="S7283" s="58">
        <f t="shared" si="810"/>
        <v>0</v>
      </c>
      <c r="T7283" s="58">
        <f t="shared" si="811"/>
        <v>0</v>
      </c>
    </row>
    <row r="7284" x14ac:dyDescent="0.25">
      <c r="A7284" t="s">
        <v>267</v>
      </c>
      <c r="B7284" t="s">
        <v>607</v>
      </c>
      <c r="C7284" t="s">
        <v>8056</v>
      </c>
      <c r="D7284" s="58"/>
      <c r="E7284" s="58"/>
      <c r="F7284" s="58"/>
      <c r="G7284" s="58"/>
      <c r="H7284" s="58"/>
      <c r="I7284" s="58"/>
      <c r="J7284" s="58"/>
      <c r="K7284" s="58"/>
      <c r="N7284" s="57" t="str">
        <f t="shared" si="805"/>
        <v>***</v>
      </c>
      <c r="O7284" s="57" t="str">
        <f t="shared" si="806"/>
        <v/>
      </c>
      <c r="P7284" s="57" t="str">
        <f t="shared" si="807"/>
        <v>0.00 (0.00)</v>
      </c>
      <c r="Q7284" s="57" t="str">
        <f t="shared" si="808"/>
        <v>0.00*** [0.00]</v>
      </c>
      <c r="R7284" s="57" t="str">
        <f t="shared" si="809"/>
        <v/>
      </c>
      <c r="S7284" s="58">
        <f t="shared" si="810"/>
        <v>0</v>
      </c>
      <c r="T7284" s="58">
        <f t="shared" si="811"/>
        <v>0</v>
      </c>
    </row>
    <row r="7285" x14ac:dyDescent="0.25">
      <c r="A7285" t="s">
        <v>267</v>
      </c>
      <c r="B7285" t="s">
        <v>607</v>
      </c>
      <c r="C7285" t="s">
        <v>8057</v>
      </c>
      <c r="D7285" s="58">
        <v>5.3809523582458496</v>
      </c>
      <c r="E7285" s="58">
        <v>0.94485116004943848</v>
      </c>
      <c r="F7285" s="58"/>
      <c r="G7285" s="58"/>
      <c r="H7285" s="58">
        <v>0</v>
      </c>
      <c r="I7285" s="58">
        <v>10</v>
      </c>
      <c r="J7285" s="58">
        <v>4.3298521041870117</v>
      </c>
      <c r="K7285" s="58">
        <v>21</v>
      </c>
      <c r="N7285" s="57" t="str">
        <f t="shared" si="805"/>
        <v>***</v>
      </c>
      <c r="O7285" s="57" t="str">
        <f t="shared" si="806"/>
        <v/>
      </c>
      <c r="P7285" s="57" t="str">
        <f t="shared" si="807"/>
        <v>0.00 (0.00)</v>
      </c>
      <c r="Q7285" s="57" t="str">
        <f t="shared" si="808"/>
        <v>0.00*** [0.00]</v>
      </c>
      <c r="R7285" s="57" t="str">
        <f t="shared" si="809"/>
        <v/>
      </c>
      <c r="S7285" s="58">
        <f t="shared" si="810"/>
        <v>0</v>
      </c>
      <c r="T7285" s="58">
        <f t="shared" si="811"/>
        <v>0</v>
      </c>
    </row>
    <row r="7286" x14ac:dyDescent="0.25">
      <c r="A7286" t="s">
        <v>267</v>
      </c>
      <c r="B7286" t="s">
        <v>607</v>
      </c>
      <c r="C7286" t="s">
        <v>8058</v>
      </c>
      <c r="D7286" s="58">
        <v>6.0444445610046387</v>
      </c>
      <c r="E7286" s="58">
        <v>0.75809139013290405</v>
      </c>
      <c r="F7286" s="58"/>
      <c r="G7286" s="58"/>
      <c r="H7286" s="58">
        <v>0</v>
      </c>
      <c r="I7286" s="58">
        <v>21</v>
      </c>
      <c r="J7286" s="58">
        <v>5.0854315757751465</v>
      </c>
      <c r="K7286" s="58">
        <v>45</v>
      </c>
      <c r="N7286" s="57" t="str">
        <f t="shared" si="805"/>
        <v>***</v>
      </c>
      <c r="O7286" s="57" t="str">
        <f t="shared" si="806"/>
        <v/>
      </c>
      <c r="P7286" s="57" t="str">
        <f t="shared" si="807"/>
        <v>0.00 (0.00)</v>
      </c>
      <c r="Q7286" s="57" t="str">
        <f t="shared" si="808"/>
        <v>0.00*** [0.00]</v>
      </c>
      <c r="R7286" s="57" t="str">
        <f t="shared" si="809"/>
        <v/>
      </c>
      <c r="S7286" s="58">
        <f t="shared" si="810"/>
        <v>0</v>
      </c>
      <c r="T7286" s="58">
        <f t="shared" si="811"/>
        <v>0</v>
      </c>
    </row>
    <row r="7287" x14ac:dyDescent="0.25">
      <c r="A7287" t="s">
        <v>267</v>
      </c>
      <c r="B7287" t="s">
        <v>607</v>
      </c>
      <c r="C7287" t="s">
        <v>8059</v>
      </c>
      <c r="D7287" s="58">
        <v>5.8333334922790527</v>
      </c>
      <c r="E7287" s="58">
        <v>0.5950782299041748</v>
      </c>
      <c r="F7287" s="58"/>
      <c r="G7287" s="58"/>
      <c r="H7287" s="58">
        <v>0</v>
      </c>
      <c r="I7287" s="58">
        <v>21</v>
      </c>
      <c r="J7287" s="58">
        <v>4.8344383239746094</v>
      </c>
      <c r="K7287" s="58">
        <v>66</v>
      </c>
      <c r="N7287" s="57" t="str">
        <f t="shared" si="805"/>
        <v>***</v>
      </c>
      <c r="O7287" s="57" t="str">
        <f t="shared" si="806"/>
        <v/>
      </c>
      <c r="P7287" s="57" t="str">
        <f t="shared" si="807"/>
        <v>0.00 (0.00)</v>
      </c>
      <c r="Q7287" s="57" t="str">
        <f t="shared" si="808"/>
        <v>0.00*** [0.00]</v>
      </c>
      <c r="R7287" s="57" t="str">
        <f t="shared" si="809"/>
        <v/>
      </c>
      <c r="S7287" s="58">
        <f t="shared" si="810"/>
        <v>0</v>
      </c>
      <c r="T7287" s="58">
        <f t="shared" si="811"/>
        <v>0</v>
      </c>
    </row>
    <row r="7288" x14ac:dyDescent="0.25">
      <c r="A7288" t="s">
        <v>267</v>
      </c>
      <c r="B7288" t="s">
        <v>607</v>
      </c>
      <c r="C7288" t="s">
        <v>8060</v>
      </c>
      <c r="D7288" s="58"/>
      <c r="E7288" s="58"/>
      <c r="F7288" s="58"/>
      <c r="G7288" s="58"/>
      <c r="H7288" s="58"/>
      <c r="I7288" s="58"/>
      <c r="J7288" s="58"/>
      <c r="K7288" s="58"/>
      <c r="N7288" s="57" t="str">
        <f t="shared" si="805"/>
        <v>***</v>
      </c>
      <c r="O7288" s="57" t="str">
        <f t="shared" si="806"/>
        <v/>
      </c>
      <c r="P7288" s="57" t="str">
        <f t="shared" si="807"/>
        <v>0.00 (0.00)</v>
      </c>
      <c r="Q7288" s="57" t="str">
        <f t="shared" si="808"/>
        <v>0.00*** [0.00]</v>
      </c>
      <c r="R7288" s="57" t="str">
        <f t="shared" si="809"/>
        <v/>
      </c>
      <c r="S7288" s="58">
        <f t="shared" si="810"/>
        <v>0</v>
      </c>
      <c r="T7288" s="58">
        <f t="shared" si="811"/>
        <v>0</v>
      </c>
    </row>
    <row r="7289" x14ac:dyDescent="0.25">
      <c r="A7289" t="s">
        <v>267</v>
      </c>
      <c r="B7289" t="s">
        <v>607</v>
      </c>
      <c r="C7289" t="s">
        <v>8061</v>
      </c>
      <c r="D7289" s="58">
        <v>8</v>
      </c>
      <c r="E7289" s="58">
        <v>0.81034970283508301</v>
      </c>
      <c r="F7289" s="58"/>
      <c r="G7289" s="58"/>
      <c r="H7289" s="58">
        <v>0</v>
      </c>
      <c r="I7289" s="58">
        <v>14</v>
      </c>
      <c r="J7289" s="58">
        <v>4.0517487525939941</v>
      </c>
      <c r="K7289" s="58">
        <v>25</v>
      </c>
      <c r="N7289" s="57" t="str">
        <f t="shared" si="805"/>
        <v>***</v>
      </c>
      <c r="O7289" s="57" t="str">
        <f t="shared" si="806"/>
        <v/>
      </c>
      <c r="P7289" s="57" t="str">
        <f t="shared" si="807"/>
        <v>0.00 (0.00)</v>
      </c>
      <c r="Q7289" s="57" t="str">
        <f t="shared" si="808"/>
        <v>0.00*** [0.00]</v>
      </c>
      <c r="R7289" s="57" t="str">
        <f t="shared" si="809"/>
        <v/>
      </c>
      <c r="S7289" s="58">
        <f t="shared" si="810"/>
        <v>0</v>
      </c>
      <c r="T7289" s="58">
        <f t="shared" si="811"/>
        <v>0</v>
      </c>
    </row>
    <row r="7290" x14ac:dyDescent="0.25">
      <c r="A7290" t="s">
        <v>267</v>
      </c>
      <c r="B7290" t="s">
        <v>607</v>
      </c>
      <c r="C7290" t="s">
        <v>8062</v>
      </c>
      <c r="D7290" s="58">
        <v>5.4827585220336914</v>
      </c>
      <c r="E7290" s="58">
        <v>0.4849683940410614</v>
      </c>
      <c r="F7290" s="58"/>
      <c r="G7290" s="58"/>
      <c r="H7290" s="58">
        <v>0</v>
      </c>
      <c r="I7290" s="58">
        <v>14</v>
      </c>
      <c r="J7290" s="58">
        <v>4.5234842300415039</v>
      </c>
      <c r="K7290" s="58">
        <v>87</v>
      </c>
      <c r="N7290" s="57" t="str">
        <f t="shared" si="805"/>
        <v>***</v>
      </c>
      <c r="O7290" s="57" t="str">
        <f t="shared" si="806"/>
        <v/>
      </c>
      <c r="P7290" s="57" t="str">
        <f t="shared" si="807"/>
        <v>0.00 (0.00)</v>
      </c>
      <c r="Q7290" s="57" t="str">
        <f t="shared" si="808"/>
        <v>0.00*** [0.00]</v>
      </c>
      <c r="R7290" s="57" t="str">
        <f t="shared" si="809"/>
        <v/>
      </c>
      <c r="S7290" s="58">
        <f t="shared" si="810"/>
        <v>0</v>
      </c>
      <c r="T7290" s="58">
        <f t="shared" si="811"/>
        <v>0</v>
      </c>
    </row>
    <row r="7291" x14ac:dyDescent="0.25">
      <c r="A7291" t="s">
        <v>267</v>
      </c>
      <c r="B7291" t="s">
        <v>607</v>
      </c>
      <c r="C7291" t="s">
        <v>8063</v>
      </c>
      <c r="D7291" s="58">
        <v>6.0446429252624512</v>
      </c>
      <c r="E7291" s="58">
        <v>0.42794674634933472</v>
      </c>
      <c r="F7291" s="58"/>
      <c r="G7291" s="58"/>
      <c r="H7291" s="58">
        <v>0</v>
      </c>
      <c r="I7291" s="58">
        <v>14</v>
      </c>
      <c r="J7291" s="58">
        <v>4.5289626121520996</v>
      </c>
      <c r="K7291" s="58">
        <v>112</v>
      </c>
      <c r="N7291" s="57" t="str">
        <f t="shared" si="805"/>
        <v>***</v>
      </c>
      <c r="O7291" s="57" t="str">
        <f t="shared" si="806"/>
        <v/>
      </c>
      <c r="P7291" s="57" t="str">
        <f t="shared" si="807"/>
        <v>0.00 (0.00)</v>
      </c>
      <c r="Q7291" s="57" t="str">
        <f t="shared" si="808"/>
        <v>0.00*** [0.00]</v>
      </c>
      <c r="R7291" s="57" t="str">
        <f t="shared" si="809"/>
        <v/>
      </c>
      <c r="S7291" s="58">
        <f t="shared" si="810"/>
        <v>0</v>
      </c>
      <c r="T7291" s="58">
        <f t="shared" si="811"/>
        <v>0</v>
      </c>
    </row>
    <row r="7292" x14ac:dyDescent="0.25">
      <c r="A7292" t="s">
        <v>267</v>
      </c>
      <c r="B7292" t="s">
        <v>607</v>
      </c>
      <c r="C7292" t="s">
        <v>8064</v>
      </c>
      <c r="D7292" s="58"/>
      <c r="E7292" s="58"/>
      <c r="F7292" s="58"/>
      <c r="G7292" s="58"/>
      <c r="H7292" s="58"/>
      <c r="I7292" s="58"/>
      <c r="J7292" s="58"/>
      <c r="K7292" s="58"/>
      <c r="N7292" s="57" t="str">
        <f t="shared" si="805"/>
        <v>***</v>
      </c>
      <c r="O7292" s="57" t="str">
        <f t="shared" si="806"/>
        <v/>
      </c>
      <c r="P7292" s="57" t="str">
        <f t="shared" si="807"/>
        <v>0.00 (0.00)</v>
      </c>
      <c r="Q7292" s="57" t="str">
        <f t="shared" si="808"/>
        <v>0.00*** [0.00]</v>
      </c>
      <c r="R7292" s="57" t="str">
        <f t="shared" si="809"/>
        <v/>
      </c>
      <c r="S7292" s="58">
        <f t="shared" si="810"/>
        <v>0</v>
      </c>
      <c r="T7292" s="58">
        <f t="shared" si="811"/>
        <v>0</v>
      </c>
    </row>
    <row r="7293" x14ac:dyDescent="0.25">
      <c r="A7293" t="s">
        <v>267</v>
      </c>
      <c r="B7293" t="s">
        <v>607</v>
      </c>
      <c r="C7293" t="s">
        <v>8065</v>
      </c>
      <c r="D7293" s="58">
        <v>6.1923074722290039</v>
      </c>
      <c r="E7293" s="58">
        <v>0.78646087646484375</v>
      </c>
      <c r="F7293" s="58"/>
      <c r="G7293" s="58"/>
      <c r="H7293" s="58">
        <v>0</v>
      </c>
      <c r="I7293" s="58">
        <v>11</v>
      </c>
      <c r="J7293" s="58">
        <v>4.0101795196533203</v>
      </c>
      <c r="K7293" s="58">
        <v>26</v>
      </c>
      <c r="N7293" s="57" t="str">
        <f t="shared" si="805"/>
        <v>***</v>
      </c>
      <c r="O7293" s="57" t="str">
        <f t="shared" si="806"/>
        <v/>
      </c>
      <c r="P7293" s="57" t="str">
        <f t="shared" si="807"/>
        <v>0.00 (0.00)</v>
      </c>
      <c r="Q7293" s="57" t="str">
        <f t="shared" si="808"/>
        <v>0.00*** [0.00]</v>
      </c>
      <c r="R7293" s="57" t="str">
        <f t="shared" si="809"/>
        <v/>
      </c>
      <c r="S7293" s="58">
        <f t="shared" si="810"/>
        <v>0</v>
      </c>
      <c r="T7293" s="58">
        <f t="shared" si="811"/>
        <v>0</v>
      </c>
    </row>
    <row r="7294" x14ac:dyDescent="0.25">
      <c r="A7294" t="s">
        <v>267</v>
      </c>
      <c r="B7294" t="s">
        <v>607</v>
      </c>
      <c r="C7294" t="s">
        <v>8066</v>
      </c>
      <c r="D7294" s="58">
        <v>5.5</v>
      </c>
      <c r="E7294" s="58">
        <v>0.96381914615631104</v>
      </c>
      <c r="F7294" s="58"/>
      <c r="G7294" s="58"/>
      <c r="H7294" s="58">
        <v>0</v>
      </c>
      <c r="I7294" s="58">
        <v>11</v>
      </c>
      <c r="J7294" s="58">
        <v>4.3103303909301758</v>
      </c>
      <c r="K7294" s="58">
        <v>20</v>
      </c>
      <c r="N7294" s="57" t="str">
        <f t="shared" si="805"/>
        <v>***</v>
      </c>
      <c r="O7294" s="57" t="str">
        <f t="shared" si="806"/>
        <v/>
      </c>
      <c r="P7294" s="57" t="str">
        <f t="shared" si="807"/>
        <v>0.00 (0.00)</v>
      </c>
      <c r="Q7294" s="57" t="str">
        <f t="shared" si="808"/>
        <v>0.00*** [0.00]</v>
      </c>
      <c r="R7294" s="57" t="str">
        <f t="shared" si="809"/>
        <v/>
      </c>
      <c r="S7294" s="58">
        <f t="shared" si="810"/>
        <v>0</v>
      </c>
      <c r="T7294" s="58">
        <f t="shared" si="811"/>
        <v>0</v>
      </c>
    </row>
    <row r="7295" x14ac:dyDescent="0.25">
      <c r="A7295" t="s">
        <v>267</v>
      </c>
      <c r="B7295" t="s">
        <v>607</v>
      </c>
      <c r="C7295" t="s">
        <v>8067</v>
      </c>
      <c r="D7295" s="58">
        <v>5.8913044929504395</v>
      </c>
      <c r="E7295" s="58">
        <v>0.60611081123352051</v>
      </c>
      <c r="F7295" s="58"/>
      <c r="G7295" s="58"/>
      <c r="H7295" s="58">
        <v>0</v>
      </c>
      <c r="I7295" s="58">
        <v>11</v>
      </c>
      <c r="J7295" s="58">
        <v>4.1108436584472656</v>
      </c>
      <c r="K7295" s="58">
        <v>46</v>
      </c>
      <c r="N7295" s="57" t="str">
        <f t="shared" si="805"/>
        <v>***</v>
      </c>
      <c r="O7295" s="57" t="str">
        <f t="shared" si="806"/>
        <v/>
      </c>
      <c r="P7295" s="57" t="str">
        <f t="shared" si="807"/>
        <v>0.00 (0.00)</v>
      </c>
      <c r="Q7295" s="57" t="str">
        <f t="shared" si="808"/>
        <v>0.00*** [0.00]</v>
      </c>
      <c r="R7295" s="57" t="str">
        <f t="shared" si="809"/>
        <v/>
      </c>
      <c r="S7295" s="58">
        <f t="shared" si="810"/>
        <v>0</v>
      </c>
      <c r="T7295" s="58">
        <f t="shared" si="811"/>
        <v>0</v>
      </c>
    </row>
    <row r="7296" x14ac:dyDescent="0.25">
      <c r="A7296" t="s">
        <v>267</v>
      </c>
      <c r="B7296" t="s">
        <v>607</v>
      </c>
      <c r="C7296" t="s">
        <v>8068</v>
      </c>
      <c r="D7296" s="58"/>
      <c r="E7296" s="58"/>
      <c r="F7296" s="58"/>
      <c r="G7296" s="58"/>
      <c r="H7296" s="58"/>
      <c r="I7296" s="58"/>
      <c r="J7296" s="58"/>
      <c r="K7296" s="58"/>
      <c r="N7296" s="57" t="str">
        <f t="shared" si="805"/>
        <v>***</v>
      </c>
      <c r="O7296" s="57" t="str">
        <f t="shared" si="806"/>
        <v/>
      </c>
      <c r="P7296" s="57" t="str">
        <f t="shared" si="807"/>
        <v>0.00 (0.00)</v>
      </c>
      <c r="Q7296" s="57" t="str">
        <f t="shared" si="808"/>
        <v>0.00*** [0.00]</v>
      </c>
      <c r="R7296" s="57" t="str">
        <f t="shared" si="809"/>
        <v/>
      </c>
      <c r="S7296" s="58">
        <f t="shared" si="810"/>
        <v>0</v>
      </c>
      <c r="T7296" s="58">
        <f t="shared" si="811"/>
        <v>0</v>
      </c>
    </row>
    <row r="7297" x14ac:dyDescent="0.25">
      <c r="A7297" t="s">
        <v>267</v>
      </c>
      <c r="B7297" t="s">
        <v>607</v>
      </c>
      <c r="C7297" t="s">
        <v>8069</v>
      </c>
      <c r="D7297" s="58">
        <v>5.3428573608398438</v>
      </c>
      <c r="E7297" s="58">
        <v>0.85498327016830444</v>
      </c>
      <c r="F7297" s="58"/>
      <c r="G7297" s="58"/>
      <c r="H7297" s="58">
        <v>0</v>
      </c>
      <c r="I7297" s="58">
        <v>19</v>
      </c>
      <c r="J7297" s="58">
        <v>5.0581493377685547</v>
      </c>
      <c r="K7297" s="58">
        <v>35</v>
      </c>
      <c r="N7297" s="57" t="str">
        <f t="shared" si="805"/>
        <v>***</v>
      </c>
      <c r="O7297" s="57" t="str">
        <f t="shared" si="806"/>
        <v/>
      </c>
      <c r="P7297" s="57" t="str">
        <f t="shared" si="807"/>
        <v>0.00 (0.00)</v>
      </c>
      <c r="Q7297" s="57" t="str">
        <f t="shared" si="808"/>
        <v>0.00*** [0.00]</v>
      </c>
      <c r="R7297" s="57" t="str">
        <f t="shared" si="809"/>
        <v/>
      </c>
      <c r="S7297" s="58">
        <f t="shared" si="810"/>
        <v>0</v>
      </c>
      <c r="T7297" s="58">
        <f t="shared" si="811"/>
        <v>0</v>
      </c>
    </row>
    <row r="7298" x14ac:dyDescent="0.25">
      <c r="A7298" t="s">
        <v>267</v>
      </c>
      <c r="B7298" t="s">
        <v>607</v>
      </c>
      <c r="C7298" t="s">
        <v>8070</v>
      </c>
      <c r="D7298" s="58">
        <v>6.3043479919433594</v>
      </c>
      <c r="E7298" s="58">
        <v>0.96875041723251343</v>
      </c>
      <c r="F7298" s="58"/>
      <c r="G7298" s="58"/>
      <c r="H7298" s="58">
        <v>0</v>
      </c>
      <c r="I7298" s="58">
        <v>11</v>
      </c>
      <c r="J7298" s="58">
        <v>4.6459636688232422</v>
      </c>
      <c r="K7298" s="58">
        <v>23</v>
      </c>
      <c r="N7298" s="57" t="str">
        <f t="shared" si="805"/>
        <v>***</v>
      </c>
      <c r="O7298" s="57" t="str">
        <f t="shared" si="806"/>
        <v/>
      </c>
      <c r="P7298" s="57" t="str">
        <f t="shared" si="807"/>
        <v>0.00 (0.00)</v>
      </c>
      <c r="Q7298" s="57" t="str">
        <f t="shared" si="808"/>
        <v>0.00*** [0.00]</v>
      </c>
      <c r="R7298" s="57" t="str">
        <f t="shared" si="809"/>
        <v/>
      </c>
      <c r="S7298" s="58">
        <f t="shared" si="810"/>
        <v>0</v>
      </c>
      <c r="T7298" s="58">
        <f t="shared" si="811"/>
        <v>0</v>
      </c>
    </row>
    <row r="7299" x14ac:dyDescent="0.25">
      <c r="A7299" t="s">
        <v>267</v>
      </c>
      <c r="B7299" t="s">
        <v>607</v>
      </c>
      <c r="C7299" t="s">
        <v>8071</v>
      </c>
      <c r="D7299" s="58">
        <v>5.7241377830505371</v>
      </c>
      <c r="E7299" s="58">
        <v>0.64081442356109619</v>
      </c>
      <c r="F7299" s="58"/>
      <c r="G7299" s="58"/>
      <c r="H7299" s="58">
        <v>0</v>
      </c>
      <c r="I7299" s="58">
        <v>19</v>
      </c>
      <c r="J7299" s="58">
        <v>4.8802971839904785</v>
      </c>
      <c r="K7299" s="58">
        <v>58</v>
      </c>
      <c r="N7299" s="57" t="str">
        <f t="shared" si="805"/>
        <v>***</v>
      </c>
      <c r="O7299" s="57" t="str">
        <f t="shared" si="806"/>
        <v/>
      </c>
      <c r="P7299" s="57" t="str">
        <f t="shared" si="807"/>
        <v>0.00 (0.00)</v>
      </c>
      <c r="Q7299" s="57" t="str">
        <f t="shared" si="808"/>
        <v>0.00*** [0.00]</v>
      </c>
      <c r="R7299" s="57" t="str">
        <f t="shared" si="809"/>
        <v/>
      </c>
      <c r="S7299" s="58">
        <f t="shared" si="810"/>
        <v>0</v>
      </c>
      <c r="T7299" s="58">
        <f t="shared" si="811"/>
        <v>0</v>
      </c>
    </row>
    <row r="7300" x14ac:dyDescent="0.25">
      <c r="A7300" t="s">
        <v>267</v>
      </c>
      <c r="B7300" t="s">
        <v>607</v>
      </c>
      <c r="C7300" t="s">
        <v>8072</v>
      </c>
      <c r="D7300" s="58">
        <v>0.73844844102859497</v>
      </c>
      <c r="E7300" s="58">
        <v>0.65884506702423096</v>
      </c>
      <c r="F7300" s="58">
        <v>1.120822548866272</v>
      </c>
      <c r="G7300" s="58">
        <v>0.26236340403556824</v>
      </c>
      <c r="H7300" s="58">
        <v>-0.5528641939163208</v>
      </c>
      <c r="I7300" s="58">
        <v>2.0297610759735107</v>
      </c>
      <c r="J7300" s="58"/>
      <c r="K7300" s="58">
        <v>1.9599640369415283</v>
      </c>
      <c r="N7300" s="57" t="str">
        <f t="shared" si="805"/>
        <v>***</v>
      </c>
      <c r="O7300" s="57" t="str">
        <f t="shared" si="806"/>
        <v/>
      </c>
      <c r="P7300" s="57" t="str">
        <f t="shared" si="807"/>
        <v>0.00 (0.00)</v>
      </c>
      <c r="Q7300" s="57" t="str">
        <f t="shared" si="808"/>
        <v>0.00*** [0.00]</v>
      </c>
      <c r="R7300" s="57" t="str">
        <f t="shared" si="809"/>
        <v/>
      </c>
      <c r="S7300" s="58">
        <f t="shared" si="810"/>
        <v>0</v>
      </c>
      <c r="T7300" s="58">
        <f t="shared" si="811"/>
        <v>0</v>
      </c>
    </row>
    <row r="7301" x14ac:dyDescent="0.25">
      <c r="A7301" t="s">
        <v>267</v>
      </c>
      <c r="B7301" t="s">
        <v>607</v>
      </c>
      <c r="C7301" t="s">
        <v>8073</v>
      </c>
      <c r="D7301" s="58">
        <v>0.41076388955116272</v>
      </c>
      <c r="E7301" s="58">
        <v>0.70387297868728638</v>
      </c>
      <c r="F7301" s="58">
        <v>0.5835767388343811</v>
      </c>
      <c r="G7301" s="58">
        <v>0.55950510501861572</v>
      </c>
      <c r="H7301" s="58">
        <v>-0.96880185604095459</v>
      </c>
      <c r="I7301" s="58">
        <v>1.7903296947479248</v>
      </c>
      <c r="J7301" s="58"/>
      <c r="K7301" s="58">
        <v>1.9599640369415283</v>
      </c>
      <c r="N7301" s="57" t="str">
        <f t="shared" si="805"/>
        <v>***</v>
      </c>
      <c r="O7301" s="57" t="str">
        <f t="shared" si="806"/>
        <v/>
      </c>
      <c r="P7301" s="57" t="str">
        <f t="shared" si="807"/>
        <v>0.00 (0.00)</v>
      </c>
      <c r="Q7301" s="57" t="str">
        <f t="shared" si="808"/>
        <v>0.00*** [0.00]</v>
      </c>
      <c r="R7301" s="57" t="str">
        <f t="shared" si="809"/>
        <v/>
      </c>
      <c r="S7301" s="58">
        <f t="shared" si="810"/>
        <v>0</v>
      </c>
      <c r="T7301" s="58">
        <f t="shared" si="811"/>
        <v>0</v>
      </c>
    </row>
    <row r="7302" x14ac:dyDescent="0.25">
      <c r="A7302" t="s">
        <v>267</v>
      </c>
      <c r="B7302" t="s">
        <v>607</v>
      </c>
      <c r="C7302" t="s">
        <v>8074</v>
      </c>
      <c r="D7302" s="58">
        <v>0.538524329662323</v>
      </c>
      <c r="E7302" s="58">
        <v>0.50296217203140259</v>
      </c>
      <c r="F7302" s="58">
        <v>1.0707054138183594</v>
      </c>
      <c r="G7302" s="58">
        <v>0.28430190682411194</v>
      </c>
      <c r="H7302" s="58">
        <v>-0.4472634494304657</v>
      </c>
      <c r="I7302" s="58">
        <v>1.5243121385574341</v>
      </c>
      <c r="J7302" s="58"/>
      <c r="K7302" s="58">
        <v>1.9599640369415283</v>
      </c>
      <c r="N7302" s="57" t="str">
        <f t="shared" si="805"/>
        <v>***</v>
      </c>
      <c r="O7302" s="57" t="str">
        <f t="shared" si="806"/>
        <v/>
      </c>
      <c r="P7302" s="57" t="str">
        <f t="shared" si="807"/>
        <v>0.00 (0.00)</v>
      </c>
      <c r="Q7302" s="57" t="str">
        <f t="shared" si="808"/>
        <v>0.00*** [0.00]</v>
      </c>
      <c r="R7302" s="57" t="str">
        <f t="shared" si="809"/>
        <v/>
      </c>
      <c r="S7302" s="58">
        <f t="shared" si="810"/>
        <v>0</v>
      </c>
      <c r="T7302" s="58">
        <f t="shared" si="811"/>
        <v>0</v>
      </c>
    </row>
    <row r="7303" x14ac:dyDescent="0.25">
      <c r="A7303" t="s">
        <v>267</v>
      </c>
      <c r="B7303" t="s">
        <v>607</v>
      </c>
      <c r="C7303" t="s">
        <v>8075</v>
      </c>
      <c r="D7303" s="58">
        <v>0.06553872674703598</v>
      </c>
      <c r="E7303" s="58"/>
      <c r="F7303" s="58"/>
      <c r="G7303" s="58">
        <v>0.79808449745178223</v>
      </c>
      <c r="H7303" s="58"/>
      <c r="I7303" s="58"/>
      <c r="J7303" s="58"/>
      <c r="K7303" s="58"/>
      <c r="N7303" s="57" t="str">
        <f t="shared" si="805"/>
        <v>***</v>
      </c>
      <c r="O7303" s="57" t="str">
        <f t="shared" si="806"/>
        <v/>
      </c>
      <c r="P7303" s="57" t="str">
        <f t="shared" si="807"/>
        <v>0.00 (0.00)</v>
      </c>
      <c r="Q7303" s="57" t="str">
        <f t="shared" si="808"/>
        <v>0.00*** [0.00]</v>
      </c>
      <c r="R7303" s="57" t="str">
        <f t="shared" si="809"/>
        <v/>
      </c>
      <c r="S7303" s="58">
        <f t="shared" si="810"/>
        <v>0</v>
      </c>
      <c r="T7303" s="58">
        <f t="shared" si="811"/>
        <v>0</v>
      </c>
    </row>
    <row r="7304" x14ac:dyDescent="0.25">
      <c r="A7304" t="s">
        <v>267</v>
      </c>
      <c r="B7304" t="s">
        <v>607</v>
      </c>
      <c r="C7304" t="s">
        <v>8076</v>
      </c>
      <c r="D7304" s="58">
        <v>0.15899829566478729</v>
      </c>
      <c r="E7304" s="58"/>
      <c r="F7304" s="58"/>
      <c r="G7304" s="58">
        <v>0.69030320644378662</v>
      </c>
      <c r="H7304" s="58"/>
      <c r="I7304" s="58"/>
      <c r="J7304" s="58"/>
      <c r="K7304" s="58"/>
      <c r="N7304" s="57" t="str">
        <f t="shared" si="805"/>
        <v>***</v>
      </c>
      <c r="O7304" s="57" t="str">
        <f t="shared" si="806"/>
        <v/>
      </c>
      <c r="P7304" s="57" t="str">
        <f t="shared" si="807"/>
        <v>0.00 (0.00)</v>
      </c>
      <c r="Q7304" s="57" t="str">
        <f t="shared" si="808"/>
        <v>0.00*** [0.00]</v>
      </c>
      <c r="R7304" s="57" t="str">
        <f t="shared" si="809"/>
        <v/>
      </c>
      <c r="S7304" s="58">
        <f t="shared" si="810"/>
        <v>0</v>
      </c>
      <c r="T7304" s="58">
        <f t="shared" si="811"/>
        <v>0</v>
      </c>
    </row>
    <row r="7305" x14ac:dyDescent="0.25">
      <c r="A7305" t="s">
        <v>267</v>
      </c>
      <c r="B7305" t="s">
        <v>607</v>
      </c>
      <c r="C7305" t="s">
        <v>8077</v>
      </c>
      <c r="D7305" s="58">
        <v>6.4041094779968262</v>
      </c>
      <c r="E7305" s="58">
        <v>0.39524558186531067</v>
      </c>
      <c r="F7305" s="58"/>
      <c r="G7305" s="58"/>
      <c r="H7305" s="58">
        <v>0</v>
      </c>
      <c r="I7305" s="58">
        <v>21</v>
      </c>
      <c r="J7305" s="58">
        <v>4.7757701873779297</v>
      </c>
      <c r="K7305" s="58">
        <v>146</v>
      </c>
      <c r="N7305" s="57" t="str">
        <f t="shared" si="805"/>
        <v>***</v>
      </c>
      <c r="O7305" s="57" t="str">
        <f t="shared" si="806"/>
        <v/>
      </c>
      <c r="P7305" s="57" t="str">
        <f t="shared" si="807"/>
        <v>0.00 (0.00)</v>
      </c>
      <c r="Q7305" s="57" t="str">
        <f t="shared" si="808"/>
        <v>0.00*** [0.00]</v>
      </c>
      <c r="R7305" s="57" t="str">
        <f t="shared" si="809"/>
        <v/>
      </c>
      <c r="S7305" s="58">
        <f t="shared" si="810"/>
        <v>0</v>
      </c>
      <c r="T7305" s="58">
        <f t="shared" si="811"/>
        <v>0</v>
      </c>
    </row>
    <row r="7306" x14ac:dyDescent="0.25">
      <c r="A7306" t="s">
        <v>267</v>
      </c>
      <c r="B7306" t="s">
        <v>607</v>
      </c>
      <c r="C7306" t="s">
        <v>8078</v>
      </c>
      <c r="D7306" s="58">
        <v>5.8860759735107422</v>
      </c>
      <c r="E7306" s="58">
        <v>0.31494525074958801</v>
      </c>
      <c r="F7306" s="58"/>
      <c r="G7306" s="58"/>
      <c r="H7306" s="58">
        <v>0</v>
      </c>
      <c r="I7306" s="58">
        <v>21</v>
      </c>
      <c r="J7306" s="58">
        <v>4.8485207557678223</v>
      </c>
      <c r="K7306" s="58">
        <v>237</v>
      </c>
      <c r="N7306" s="57" t="str">
        <f t="shared" si="805"/>
        <v>***</v>
      </c>
      <c r="O7306" s="57" t="str">
        <f t="shared" si="806"/>
        <v/>
      </c>
      <c r="P7306" s="57" t="str">
        <f t="shared" si="807"/>
        <v>0.00 (0.00)</v>
      </c>
      <c r="Q7306" s="57" t="str">
        <f t="shared" si="808"/>
        <v>0.00*** [0.00]</v>
      </c>
      <c r="R7306" s="57" t="str">
        <f t="shared" si="809"/>
        <v/>
      </c>
      <c r="S7306" s="58">
        <f t="shared" si="810"/>
        <v>0</v>
      </c>
      <c r="T7306" s="58">
        <f t="shared" si="811"/>
        <v>0</v>
      </c>
    </row>
    <row r="7307" x14ac:dyDescent="0.25">
      <c r="A7307" t="s">
        <v>267</v>
      </c>
      <c r="B7307" t="s">
        <v>607</v>
      </c>
      <c r="C7307" t="s">
        <v>8079</v>
      </c>
      <c r="D7307" s="58">
        <v>6.0835509300231934</v>
      </c>
      <c r="E7307" s="58">
        <v>0.24635361135005951</v>
      </c>
      <c r="F7307" s="58"/>
      <c r="G7307" s="58"/>
      <c r="H7307" s="58">
        <v>0</v>
      </c>
      <c r="I7307" s="58">
        <v>21</v>
      </c>
      <c r="J7307" s="58">
        <v>4.821235179901123</v>
      </c>
      <c r="K7307" s="58">
        <v>383</v>
      </c>
      <c r="N7307" s="57" t="str">
        <f t="shared" si="805"/>
        <v>***</v>
      </c>
      <c r="O7307" s="57" t="str">
        <f t="shared" si="806"/>
        <v/>
      </c>
      <c r="P7307" s="57" t="str">
        <f t="shared" si="807"/>
        <v>0.00 (0.00)</v>
      </c>
      <c r="Q7307" s="57" t="str">
        <f t="shared" si="808"/>
        <v>0.00*** [0.00]</v>
      </c>
      <c r="R7307" s="57" t="str">
        <f t="shared" si="809"/>
        <v/>
      </c>
      <c r="S7307" s="58">
        <f t="shared" si="810"/>
        <v>0</v>
      </c>
      <c r="T7307" s="58">
        <f t="shared" si="811"/>
        <v>0</v>
      </c>
    </row>
    <row r="7308" x14ac:dyDescent="0.25">
      <c r="A7308" t="s">
        <v>267</v>
      </c>
      <c r="B7308" t="s">
        <v>608</v>
      </c>
      <c r="C7308" t="s">
        <v>8080</v>
      </c>
      <c r="D7308" s="58"/>
      <c r="E7308" s="58"/>
      <c r="F7308" s="58"/>
      <c r="G7308" s="58"/>
      <c r="H7308" s="58"/>
      <c r="I7308" s="58"/>
      <c r="J7308" s="58"/>
      <c r="K7308" s="58"/>
      <c r="N7308" s="57" t="str">
        <f t="shared" si="805"/>
        <v>***</v>
      </c>
      <c r="O7308" s="57" t="str">
        <f t="shared" si="806"/>
        <v/>
      </c>
      <c r="P7308" s="57" t="str">
        <f t="shared" si="807"/>
        <v>0.00 (0.00)</v>
      </c>
      <c r="Q7308" s="57" t="str">
        <f t="shared" si="808"/>
        <v>0.00*** [0.00]</v>
      </c>
      <c r="R7308" s="57" t="str">
        <f t="shared" si="809"/>
        <v/>
      </c>
      <c r="S7308" s="58">
        <f t="shared" si="810"/>
        <v>0</v>
      </c>
      <c r="T7308" s="58">
        <f t="shared" si="811"/>
        <v>0</v>
      </c>
    </row>
    <row r="7309" x14ac:dyDescent="0.25">
      <c r="A7309" t="s">
        <v>267</v>
      </c>
      <c r="B7309" t="s">
        <v>608</v>
      </c>
      <c r="C7309" t="s">
        <v>8081</v>
      </c>
      <c r="D7309" s="58">
        <v>45.205127716064453</v>
      </c>
      <c r="E7309" s="58">
        <v>1.751875638961792</v>
      </c>
      <c r="F7309" s="58"/>
      <c r="G7309" s="58"/>
      <c r="H7309" s="58">
        <v>30</v>
      </c>
      <c r="I7309" s="58">
        <v>67</v>
      </c>
      <c r="J7309" s="58">
        <v>10.940459251403809</v>
      </c>
      <c r="K7309" s="58">
        <v>39</v>
      </c>
      <c r="N7309" s="57" t="str">
        <f t="shared" si="805"/>
        <v>***</v>
      </c>
      <c r="O7309" s="57" t="str">
        <f t="shared" si="806"/>
        <v/>
      </c>
      <c r="P7309" s="57" t="str">
        <f t="shared" si="807"/>
        <v>0.00 (0.00)</v>
      </c>
      <c r="Q7309" s="57" t="str">
        <f t="shared" si="808"/>
        <v>0.00*** [0.00]</v>
      </c>
      <c r="R7309" s="57" t="str">
        <f t="shared" si="809"/>
        <v/>
      </c>
      <c r="S7309" s="58">
        <f t="shared" si="810"/>
        <v>0</v>
      </c>
      <c r="T7309" s="58">
        <f t="shared" si="811"/>
        <v>0</v>
      </c>
    </row>
    <row r="7310" x14ac:dyDescent="0.25">
      <c r="A7310" t="s">
        <v>267</v>
      </c>
      <c r="B7310" t="s">
        <v>608</v>
      </c>
      <c r="C7310" t="s">
        <v>8082</v>
      </c>
      <c r="D7310" s="58">
        <v>50.564517974853516</v>
      </c>
      <c r="E7310" s="58">
        <v>1.482958197593689</v>
      </c>
      <c r="F7310" s="58"/>
      <c r="G7310" s="58"/>
      <c r="H7310" s="58">
        <v>23</v>
      </c>
      <c r="I7310" s="58">
        <v>78</v>
      </c>
      <c r="J7310" s="58">
        <v>11.676824569702148</v>
      </c>
      <c r="K7310" s="58">
        <v>62</v>
      </c>
      <c r="N7310" s="57" t="str">
        <f t="shared" si="805"/>
        <v>***</v>
      </c>
      <c r="O7310" s="57" t="str">
        <f t="shared" si="806"/>
        <v/>
      </c>
      <c r="P7310" s="57" t="str">
        <f t="shared" si="807"/>
        <v>0.00 (0.00)</v>
      </c>
      <c r="Q7310" s="57" t="str">
        <f t="shared" si="808"/>
        <v>0.00*** [0.00]</v>
      </c>
      <c r="R7310" s="57" t="str">
        <f t="shared" si="809"/>
        <v/>
      </c>
      <c r="S7310" s="58">
        <f t="shared" si="810"/>
        <v>0</v>
      </c>
      <c r="T7310" s="58">
        <f t="shared" si="811"/>
        <v>0</v>
      </c>
    </row>
    <row r="7311" x14ac:dyDescent="0.25">
      <c r="A7311" t="s">
        <v>267</v>
      </c>
      <c r="B7311" t="s">
        <v>608</v>
      </c>
      <c r="C7311" t="s">
        <v>8083</v>
      </c>
      <c r="D7311" s="58">
        <v>48.495048522949219</v>
      </c>
      <c r="E7311" s="58">
        <v>1.1584064960479736</v>
      </c>
      <c r="F7311" s="58"/>
      <c r="G7311" s="58"/>
      <c r="H7311" s="58">
        <v>23</v>
      </c>
      <c r="I7311" s="58">
        <v>78</v>
      </c>
      <c r="J7311" s="58">
        <v>11.641841888427734</v>
      </c>
      <c r="K7311" s="58">
        <v>101</v>
      </c>
      <c r="N7311" s="57" t="str">
        <f t="shared" si="805"/>
        <v>***</v>
      </c>
      <c r="O7311" s="57" t="str">
        <f t="shared" si="806"/>
        <v/>
      </c>
      <c r="P7311" s="57" t="str">
        <f t="shared" si="807"/>
        <v>0.00 (0.00)</v>
      </c>
      <c r="Q7311" s="57" t="str">
        <f t="shared" si="808"/>
        <v>0.00*** [0.00]</v>
      </c>
      <c r="R7311" s="57" t="str">
        <f t="shared" si="809"/>
        <v/>
      </c>
      <c r="S7311" s="58">
        <f t="shared" si="810"/>
        <v>0</v>
      </c>
      <c r="T7311" s="58">
        <f t="shared" si="811"/>
        <v>0</v>
      </c>
    </row>
    <row r="7312" x14ac:dyDescent="0.25">
      <c r="A7312" t="s">
        <v>267</v>
      </c>
      <c r="B7312" t="s">
        <v>608</v>
      </c>
      <c r="C7312" t="s">
        <v>8084</v>
      </c>
      <c r="D7312" s="58"/>
      <c r="E7312" s="58"/>
      <c r="F7312" s="58"/>
      <c r="G7312" s="58"/>
      <c r="H7312" s="58"/>
      <c r="I7312" s="58"/>
      <c r="J7312" s="58"/>
      <c r="K7312" s="58"/>
      <c r="N7312" s="57" t="str">
        <f t="shared" si="805"/>
        <v>***</v>
      </c>
      <c r="O7312" s="57" t="str">
        <f t="shared" si="806"/>
        <v/>
      </c>
      <c r="P7312" s="57" t="str">
        <f t="shared" si="807"/>
        <v>0.00 (0.00)</v>
      </c>
      <c r="Q7312" s="57" t="str">
        <f t="shared" si="808"/>
        <v>0.00*** [0.00]</v>
      </c>
      <c r="R7312" s="57" t="str">
        <f t="shared" si="809"/>
        <v/>
      </c>
      <c r="S7312" s="58">
        <f t="shared" si="810"/>
        <v>0</v>
      </c>
      <c r="T7312" s="58">
        <f t="shared" si="811"/>
        <v>0</v>
      </c>
    </row>
    <row r="7313" x14ac:dyDescent="0.25">
      <c r="A7313" t="s">
        <v>267</v>
      </c>
      <c r="B7313" t="s">
        <v>608</v>
      </c>
      <c r="C7313" t="s">
        <v>8085</v>
      </c>
      <c r="D7313" s="58">
        <v>46.190475463867188</v>
      </c>
      <c r="E7313" s="58">
        <v>3.8966524600982666</v>
      </c>
      <c r="F7313" s="58"/>
      <c r="G7313" s="58"/>
      <c r="H7313" s="58">
        <v>24</v>
      </c>
      <c r="I7313" s="58">
        <v>85</v>
      </c>
      <c r="J7313" s="58">
        <v>17.856704711914063</v>
      </c>
      <c r="K7313" s="58">
        <v>21</v>
      </c>
      <c r="N7313" s="57" t="str">
        <f t="shared" si="805"/>
        <v>***</v>
      </c>
      <c r="O7313" s="57" t="str">
        <f t="shared" si="806"/>
        <v/>
      </c>
      <c r="P7313" s="57" t="str">
        <f t="shared" si="807"/>
        <v>0.00 (0.00)</v>
      </c>
      <c r="Q7313" s="57" t="str">
        <f t="shared" si="808"/>
        <v>0.00*** [0.00]</v>
      </c>
      <c r="R7313" s="57" t="str">
        <f t="shared" si="809"/>
        <v/>
      </c>
      <c r="S7313" s="58">
        <f t="shared" si="810"/>
        <v>0</v>
      </c>
      <c r="T7313" s="58">
        <f t="shared" si="811"/>
        <v>0</v>
      </c>
    </row>
    <row r="7314" x14ac:dyDescent="0.25">
      <c r="A7314" t="s">
        <v>267</v>
      </c>
      <c r="B7314" t="s">
        <v>608</v>
      </c>
      <c r="C7314" t="s">
        <v>8086</v>
      </c>
      <c r="D7314" s="58">
        <v>49.288887023925781</v>
      </c>
      <c r="E7314" s="58">
        <v>2.1114459037780762</v>
      </c>
      <c r="F7314" s="58"/>
      <c r="G7314" s="58"/>
      <c r="H7314" s="58">
        <v>26</v>
      </c>
      <c r="I7314" s="58">
        <v>81</v>
      </c>
      <c r="J7314" s="58">
        <v>14.164010047912598</v>
      </c>
      <c r="K7314" s="58">
        <v>45</v>
      </c>
      <c r="N7314" s="57" t="str">
        <f t="shared" si="805"/>
        <v>***</v>
      </c>
      <c r="O7314" s="57" t="str">
        <f t="shared" si="806"/>
        <v/>
      </c>
      <c r="P7314" s="57" t="str">
        <f t="shared" si="807"/>
        <v>0.00 (0.00)</v>
      </c>
      <c r="Q7314" s="57" t="str">
        <f t="shared" si="808"/>
        <v>0.00*** [0.00]</v>
      </c>
      <c r="R7314" s="57" t="str">
        <f t="shared" si="809"/>
        <v/>
      </c>
      <c r="S7314" s="58">
        <f t="shared" si="810"/>
        <v>0</v>
      </c>
      <c r="T7314" s="58">
        <f t="shared" si="811"/>
        <v>0</v>
      </c>
    </row>
    <row r="7315" x14ac:dyDescent="0.25">
      <c r="A7315" t="s">
        <v>267</v>
      </c>
      <c r="B7315" t="s">
        <v>608</v>
      </c>
      <c r="C7315" t="s">
        <v>8087</v>
      </c>
      <c r="D7315" s="58">
        <v>48.303031921386719</v>
      </c>
      <c r="E7315" s="58">
        <v>1.8910869359970093</v>
      </c>
      <c r="F7315" s="58"/>
      <c r="G7315" s="58"/>
      <c r="H7315" s="58">
        <v>24</v>
      </c>
      <c r="I7315" s="58">
        <v>85</v>
      </c>
      <c r="J7315" s="58">
        <v>15.363262176513672</v>
      </c>
      <c r="K7315" s="58">
        <v>66</v>
      </c>
      <c r="N7315" s="57" t="str">
        <f t="shared" si="805"/>
        <v>***</v>
      </c>
      <c r="O7315" s="57" t="str">
        <f t="shared" si="806"/>
        <v/>
      </c>
      <c r="P7315" s="57" t="str">
        <f t="shared" si="807"/>
        <v>0.00 (0.00)</v>
      </c>
      <c r="Q7315" s="57" t="str">
        <f t="shared" si="808"/>
        <v>0.00*** [0.00]</v>
      </c>
      <c r="R7315" s="57" t="str">
        <f t="shared" si="809"/>
        <v/>
      </c>
      <c r="S7315" s="58">
        <f t="shared" si="810"/>
        <v>0</v>
      </c>
      <c r="T7315" s="58">
        <f t="shared" si="811"/>
        <v>0</v>
      </c>
    </row>
    <row r="7316" x14ac:dyDescent="0.25">
      <c r="A7316" t="s">
        <v>267</v>
      </c>
      <c r="B7316" t="s">
        <v>608</v>
      </c>
      <c r="C7316" t="s">
        <v>8088</v>
      </c>
      <c r="D7316" s="58"/>
      <c r="E7316" s="58"/>
      <c r="F7316" s="58"/>
      <c r="G7316" s="58"/>
      <c r="H7316" s="58"/>
      <c r="I7316" s="58"/>
      <c r="J7316" s="58"/>
      <c r="K7316" s="58"/>
      <c r="N7316" s="57" t="str">
        <f t="shared" si="805"/>
        <v>***</v>
      </c>
      <c r="O7316" s="57" t="str">
        <f t="shared" si="806"/>
        <v/>
      </c>
      <c r="P7316" s="57" t="str">
        <f t="shared" si="807"/>
        <v>0.00 (0.00)</v>
      </c>
      <c r="Q7316" s="57" t="str">
        <f t="shared" si="808"/>
        <v>0.00*** [0.00]</v>
      </c>
      <c r="R7316" s="57" t="str">
        <f t="shared" si="809"/>
        <v/>
      </c>
      <c r="S7316" s="58">
        <f t="shared" si="810"/>
        <v>0</v>
      </c>
      <c r="T7316" s="58">
        <f t="shared" si="811"/>
        <v>0</v>
      </c>
    </row>
    <row r="7317" x14ac:dyDescent="0.25">
      <c r="A7317" t="s">
        <v>267</v>
      </c>
      <c r="B7317" t="s">
        <v>608</v>
      </c>
      <c r="C7317" t="s">
        <v>8089</v>
      </c>
      <c r="D7317" s="58">
        <v>36.240001678466797</v>
      </c>
      <c r="E7317" s="58">
        <v>2.1465320587158203</v>
      </c>
      <c r="F7317" s="58"/>
      <c r="G7317" s="58"/>
      <c r="H7317" s="58">
        <v>20</v>
      </c>
      <c r="I7317" s="58">
        <v>55</v>
      </c>
      <c r="J7317" s="58">
        <v>10.732660293579102</v>
      </c>
      <c r="K7317" s="58">
        <v>25</v>
      </c>
      <c r="N7317" s="57" t="str">
        <f t="shared" si="805"/>
        <v>***</v>
      </c>
      <c r="O7317" s="57" t="str">
        <f t="shared" si="806"/>
        <v/>
      </c>
      <c r="P7317" s="57" t="str">
        <f t="shared" si="807"/>
        <v>0.00 (0.00)</v>
      </c>
      <c r="Q7317" s="57" t="str">
        <f t="shared" si="808"/>
        <v>0.00*** [0.00]</v>
      </c>
      <c r="R7317" s="57" t="str">
        <f t="shared" si="809"/>
        <v/>
      </c>
      <c r="S7317" s="58">
        <f t="shared" si="810"/>
        <v>0</v>
      </c>
      <c r="T7317" s="58">
        <f t="shared" si="811"/>
        <v>0</v>
      </c>
    </row>
    <row r="7318" x14ac:dyDescent="0.25">
      <c r="A7318" t="s">
        <v>267</v>
      </c>
      <c r="B7318" t="s">
        <v>608</v>
      </c>
      <c r="C7318" t="s">
        <v>8090</v>
      </c>
      <c r="D7318" s="58">
        <v>47.988506317138672</v>
      </c>
      <c r="E7318" s="58">
        <v>1.5851906538009644</v>
      </c>
      <c r="F7318" s="58"/>
      <c r="G7318" s="58"/>
      <c r="H7318" s="58">
        <v>17</v>
      </c>
      <c r="I7318" s="58">
        <v>85</v>
      </c>
      <c r="J7318" s="58">
        <v>14.785674095153809</v>
      </c>
      <c r="K7318" s="58">
        <v>87</v>
      </c>
      <c r="N7318" s="57" t="str">
        <f t="shared" si="805"/>
        <v>***</v>
      </c>
      <c r="O7318" s="57" t="str">
        <f t="shared" si="806"/>
        <v/>
      </c>
      <c r="P7318" s="57" t="str">
        <f t="shared" si="807"/>
        <v>0.00 (0.00)</v>
      </c>
      <c r="Q7318" s="57" t="str">
        <f t="shared" si="808"/>
        <v>0.00*** [0.00]</v>
      </c>
      <c r="R7318" s="57" t="str">
        <f t="shared" si="809"/>
        <v/>
      </c>
      <c r="S7318" s="58">
        <f t="shared" si="810"/>
        <v>0</v>
      </c>
      <c r="T7318" s="58">
        <f t="shared" si="811"/>
        <v>0</v>
      </c>
    </row>
    <row r="7319" x14ac:dyDescent="0.25">
      <c r="A7319" t="s">
        <v>267</v>
      </c>
      <c r="B7319" t="s">
        <v>608</v>
      </c>
      <c r="C7319" t="s">
        <v>8091</v>
      </c>
      <c r="D7319" s="58">
        <v>45.366069793701172</v>
      </c>
      <c r="E7319" s="58">
        <v>1.3965274095535278</v>
      </c>
      <c r="F7319" s="58"/>
      <c r="G7319" s="58"/>
      <c r="H7319" s="58">
        <v>17</v>
      </c>
      <c r="I7319" s="58">
        <v>85</v>
      </c>
      <c r="J7319" s="58">
        <v>14.779457092285156</v>
      </c>
      <c r="K7319" s="58">
        <v>112</v>
      </c>
      <c r="N7319" s="57" t="str">
        <f t="shared" si="805"/>
        <v>***</v>
      </c>
      <c r="O7319" s="57" t="str">
        <f t="shared" si="806"/>
        <v/>
      </c>
      <c r="P7319" s="57" t="str">
        <f t="shared" si="807"/>
        <v>0.00 (0.00)</v>
      </c>
      <c r="Q7319" s="57" t="str">
        <f t="shared" si="808"/>
        <v>0.00*** [0.00]</v>
      </c>
      <c r="R7319" s="57" t="str">
        <f t="shared" si="809"/>
        <v/>
      </c>
      <c r="S7319" s="58">
        <f t="shared" si="810"/>
        <v>0</v>
      </c>
      <c r="T7319" s="58">
        <f t="shared" si="811"/>
        <v>0</v>
      </c>
    </row>
    <row r="7320" x14ac:dyDescent="0.25">
      <c r="A7320" t="s">
        <v>267</v>
      </c>
      <c r="B7320" t="s">
        <v>608</v>
      </c>
      <c r="C7320" t="s">
        <v>8092</v>
      </c>
      <c r="D7320" s="58"/>
      <c r="E7320" s="58"/>
      <c r="F7320" s="58"/>
      <c r="G7320" s="58"/>
      <c r="H7320" s="58"/>
      <c r="I7320" s="58"/>
      <c r="J7320" s="58"/>
      <c r="K7320" s="58"/>
      <c r="N7320" s="57" t="str">
        <f t="shared" si="805"/>
        <v>***</v>
      </c>
      <c r="O7320" s="57" t="str">
        <f t="shared" si="806"/>
        <v/>
      </c>
      <c r="P7320" s="57" t="str">
        <f t="shared" si="807"/>
        <v>0.00 (0.00)</v>
      </c>
      <c r="Q7320" s="57" t="str">
        <f t="shared" si="808"/>
        <v>0.00*** [0.00]</v>
      </c>
      <c r="R7320" s="57" t="str">
        <f t="shared" si="809"/>
        <v/>
      </c>
      <c r="S7320" s="58">
        <f t="shared" si="810"/>
        <v>0</v>
      </c>
      <c r="T7320" s="58">
        <f t="shared" si="811"/>
        <v>0</v>
      </c>
    </row>
    <row r="7321" x14ac:dyDescent="0.25">
      <c r="A7321" t="s">
        <v>267</v>
      </c>
      <c r="B7321" t="s">
        <v>608</v>
      </c>
      <c r="C7321" t="s">
        <v>8093</v>
      </c>
      <c r="D7321" s="58">
        <v>39</v>
      </c>
      <c r="E7321" s="58">
        <v>2.3696801662445068</v>
      </c>
      <c r="F7321" s="58"/>
      <c r="G7321" s="58"/>
      <c r="H7321" s="58">
        <v>18</v>
      </c>
      <c r="I7321" s="58">
        <v>70</v>
      </c>
      <c r="J7321" s="58">
        <v>12.083045959472656</v>
      </c>
      <c r="K7321" s="58">
        <v>26</v>
      </c>
      <c r="N7321" s="57" t="str">
        <f t="shared" si="805"/>
        <v>***</v>
      </c>
      <c r="O7321" s="57" t="str">
        <f t="shared" si="806"/>
        <v/>
      </c>
      <c r="P7321" s="57" t="str">
        <f t="shared" si="807"/>
        <v>0.00 (0.00)</v>
      </c>
      <c r="Q7321" s="57" t="str">
        <f t="shared" si="808"/>
        <v>0.00*** [0.00]</v>
      </c>
      <c r="R7321" s="57" t="str">
        <f t="shared" si="809"/>
        <v/>
      </c>
      <c r="S7321" s="58">
        <f t="shared" si="810"/>
        <v>0</v>
      </c>
      <c r="T7321" s="58">
        <f t="shared" si="811"/>
        <v>0</v>
      </c>
    </row>
    <row r="7322" x14ac:dyDescent="0.25">
      <c r="A7322" t="s">
        <v>267</v>
      </c>
      <c r="B7322" t="s">
        <v>608</v>
      </c>
      <c r="C7322" t="s">
        <v>8094</v>
      </c>
      <c r="D7322" s="58">
        <v>42.099998474121094</v>
      </c>
      <c r="E7322" s="58">
        <v>3.1655213832855225</v>
      </c>
      <c r="F7322" s="58"/>
      <c r="G7322" s="58"/>
      <c r="H7322" s="58">
        <v>18</v>
      </c>
      <c r="I7322" s="58">
        <v>70</v>
      </c>
      <c r="J7322" s="58">
        <v>14.156642913818359</v>
      </c>
      <c r="K7322" s="58">
        <v>20</v>
      </c>
      <c r="N7322" s="57" t="str">
        <f t="shared" si="805"/>
        <v>***</v>
      </c>
      <c r="O7322" s="57" t="str">
        <f t="shared" si="806"/>
        <v/>
      </c>
      <c r="P7322" s="57" t="str">
        <f t="shared" si="807"/>
        <v>0.00 (0.00)</v>
      </c>
      <c r="Q7322" s="57" t="str">
        <f t="shared" si="808"/>
        <v>0.00*** [0.00]</v>
      </c>
      <c r="R7322" s="57" t="str">
        <f t="shared" si="809"/>
        <v/>
      </c>
      <c r="S7322" s="58">
        <f t="shared" si="810"/>
        <v>0</v>
      </c>
      <c r="T7322" s="58">
        <f t="shared" si="811"/>
        <v>0</v>
      </c>
    </row>
    <row r="7323" x14ac:dyDescent="0.25">
      <c r="A7323" t="s">
        <v>267</v>
      </c>
      <c r="B7323" t="s">
        <v>608</v>
      </c>
      <c r="C7323" t="s">
        <v>8095</v>
      </c>
      <c r="D7323" s="58">
        <v>40.347827911376953</v>
      </c>
      <c r="E7323" s="58">
        <v>1.911879301071167</v>
      </c>
      <c r="F7323" s="58"/>
      <c r="G7323" s="58"/>
      <c r="H7323" s="58">
        <v>18</v>
      </c>
      <c r="I7323" s="58">
        <v>70</v>
      </c>
      <c r="J7323" s="58">
        <v>12.966996192932129</v>
      </c>
      <c r="K7323" s="58">
        <v>46</v>
      </c>
      <c r="N7323" s="57" t="str">
        <f t="shared" si="805"/>
        <v>***</v>
      </c>
      <c r="O7323" s="57" t="str">
        <f t="shared" si="806"/>
        <v/>
      </c>
      <c r="P7323" s="57" t="str">
        <f t="shared" si="807"/>
        <v>0.00 (0.00)</v>
      </c>
      <c r="Q7323" s="57" t="str">
        <f t="shared" si="808"/>
        <v>0.00*** [0.00]</v>
      </c>
      <c r="R7323" s="57" t="str">
        <f t="shared" si="809"/>
        <v/>
      </c>
      <c r="S7323" s="58">
        <f t="shared" si="810"/>
        <v>0</v>
      </c>
      <c r="T7323" s="58">
        <f t="shared" si="811"/>
        <v>0</v>
      </c>
    </row>
    <row r="7324" x14ac:dyDescent="0.25">
      <c r="A7324" t="s">
        <v>267</v>
      </c>
      <c r="B7324" t="s">
        <v>608</v>
      </c>
      <c r="C7324" t="s">
        <v>8096</v>
      </c>
      <c r="D7324" s="58"/>
      <c r="E7324" s="58"/>
      <c r="F7324" s="58"/>
      <c r="G7324" s="58"/>
      <c r="H7324" s="58"/>
      <c r="I7324" s="58"/>
      <c r="J7324" s="58"/>
      <c r="K7324" s="58"/>
      <c r="N7324" s="57" t="str">
        <f t="shared" si="805"/>
        <v>***</v>
      </c>
      <c r="O7324" s="57" t="str">
        <f t="shared" si="806"/>
        <v/>
      </c>
      <c r="P7324" s="57" t="str">
        <f t="shared" si="807"/>
        <v>0.00 (0.00)</v>
      </c>
      <c r="Q7324" s="57" t="str">
        <f t="shared" si="808"/>
        <v>0.00*** [0.00]</v>
      </c>
      <c r="R7324" s="57" t="str">
        <f t="shared" si="809"/>
        <v/>
      </c>
      <c r="S7324" s="58">
        <f t="shared" si="810"/>
        <v>0</v>
      </c>
      <c r="T7324" s="58">
        <f t="shared" si="811"/>
        <v>0</v>
      </c>
    </row>
    <row r="7325" x14ac:dyDescent="0.25">
      <c r="A7325" t="s">
        <v>267</v>
      </c>
      <c r="B7325" t="s">
        <v>608</v>
      </c>
      <c r="C7325" t="s">
        <v>8097</v>
      </c>
      <c r="D7325" s="58">
        <v>43.571430206298828</v>
      </c>
      <c r="E7325" s="58">
        <v>2.4399633407592773</v>
      </c>
      <c r="F7325" s="58"/>
      <c r="G7325" s="58"/>
      <c r="H7325" s="58">
        <v>24</v>
      </c>
      <c r="I7325" s="58">
        <v>88</v>
      </c>
      <c r="J7325" s="58">
        <v>14.435018539428711</v>
      </c>
      <c r="K7325" s="58">
        <v>35</v>
      </c>
      <c r="N7325" s="57" t="str">
        <f t="shared" si="805"/>
        <v>***</v>
      </c>
      <c r="O7325" s="57" t="str">
        <f t="shared" si="806"/>
        <v/>
      </c>
      <c r="P7325" s="57" t="str">
        <f t="shared" si="807"/>
        <v>0.00 (0.00)</v>
      </c>
      <c r="Q7325" s="57" t="str">
        <f t="shared" si="808"/>
        <v>0.00*** [0.00]</v>
      </c>
      <c r="R7325" s="57" t="str">
        <f t="shared" si="809"/>
        <v/>
      </c>
      <c r="S7325" s="58">
        <f t="shared" si="810"/>
        <v>0</v>
      </c>
      <c r="T7325" s="58">
        <f t="shared" si="811"/>
        <v>0</v>
      </c>
    </row>
    <row r="7326" x14ac:dyDescent="0.25">
      <c r="A7326" t="s">
        <v>267</v>
      </c>
      <c r="B7326" t="s">
        <v>608</v>
      </c>
      <c r="C7326" t="s">
        <v>8098</v>
      </c>
      <c r="D7326" s="58">
        <v>40.304347991943359</v>
      </c>
      <c r="E7326" s="58">
        <v>2.3910527229309082</v>
      </c>
      <c r="F7326" s="58"/>
      <c r="G7326" s="58"/>
      <c r="H7326" s="58">
        <v>26</v>
      </c>
      <c r="I7326" s="58">
        <v>70</v>
      </c>
      <c r="J7326" s="58">
        <v>11.467086791992188</v>
      </c>
      <c r="K7326" s="58">
        <v>23</v>
      </c>
      <c r="N7326" s="57" t="str">
        <f t="shared" si="805"/>
        <v>***</v>
      </c>
      <c r="O7326" s="57" t="str">
        <f t="shared" si="806"/>
        <v/>
      </c>
      <c r="P7326" s="57" t="str">
        <f t="shared" si="807"/>
        <v>0.00 (0.00)</v>
      </c>
      <c r="Q7326" s="57" t="str">
        <f t="shared" si="808"/>
        <v>0.00*** [0.00]</v>
      </c>
      <c r="R7326" s="57" t="str">
        <f t="shared" si="809"/>
        <v/>
      </c>
      <c r="S7326" s="58">
        <f t="shared" si="810"/>
        <v>0</v>
      </c>
      <c r="T7326" s="58">
        <f t="shared" si="811"/>
        <v>0</v>
      </c>
    </row>
    <row r="7327" x14ac:dyDescent="0.25">
      <c r="A7327" t="s">
        <v>267</v>
      </c>
      <c r="B7327" t="s">
        <v>608</v>
      </c>
      <c r="C7327" t="s">
        <v>8099</v>
      </c>
      <c r="D7327" s="58">
        <v>42.275863647460938</v>
      </c>
      <c r="E7327" s="58">
        <v>1.7500830888748169</v>
      </c>
      <c r="F7327" s="58"/>
      <c r="G7327" s="58"/>
      <c r="H7327" s="58">
        <v>24</v>
      </c>
      <c r="I7327" s="58">
        <v>88</v>
      </c>
      <c r="J7327" s="58">
        <v>13.328235626220703</v>
      </c>
      <c r="K7327" s="58">
        <v>58</v>
      </c>
      <c r="N7327" s="57" t="str">
        <f t="shared" si="805"/>
        <v>***</v>
      </c>
      <c r="O7327" s="57" t="str">
        <f t="shared" si="806"/>
        <v/>
      </c>
      <c r="P7327" s="57" t="str">
        <f t="shared" si="807"/>
        <v>0.00 (0.00)</v>
      </c>
      <c r="Q7327" s="57" t="str">
        <f t="shared" si="808"/>
        <v>0.00*** [0.00]</v>
      </c>
      <c r="R7327" s="57" t="str">
        <f t="shared" si="809"/>
        <v/>
      </c>
      <c r="S7327" s="58">
        <f t="shared" si="810"/>
        <v>0</v>
      </c>
      <c r="T7327" s="58">
        <f t="shared" si="811"/>
        <v>0</v>
      </c>
    </row>
    <row r="7328" x14ac:dyDescent="0.25">
      <c r="A7328" t="s">
        <v>267</v>
      </c>
      <c r="B7328" t="s">
        <v>608</v>
      </c>
      <c r="C7328" t="s">
        <v>8100</v>
      </c>
      <c r="D7328" s="58">
        <v>0.31040790677070618</v>
      </c>
      <c r="E7328" s="58">
        <v>0.26583170890808105</v>
      </c>
      <c r="F7328" s="58">
        <v>1.1676857471466064</v>
      </c>
      <c r="G7328" s="58">
        <v>0.24293352663516998</v>
      </c>
      <c r="H7328" s="58">
        <v>-0.21061265468597412</v>
      </c>
      <c r="I7328" s="58">
        <v>0.83142846822738647</v>
      </c>
      <c r="J7328" s="58"/>
      <c r="K7328" s="58">
        <v>1.9599640369415283</v>
      </c>
      <c r="N7328" s="57" t="str">
        <f t="shared" si="805"/>
        <v>***</v>
      </c>
      <c r="O7328" s="57" t="str">
        <f t="shared" si="806"/>
        <v/>
      </c>
      <c r="P7328" s="57" t="str">
        <f t="shared" si="807"/>
        <v>0.00 (0.00)</v>
      </c>
      <c r="Q7328" s="57" t="str">
        <f t="shared" si="808"/>
        <v>0.00*** [0.00]</v>
      </c>
      <c r="R7328" s="57" t="str">
        <f t="shared" si="809"/>
        <v/>
      </c>
      <c r="S7328" s="58">
        <f t="shared" si="810"/>
        <v>0</v>
      </c>
      <c r="T7328" s="58">
        <f t="shared" si="811"/>
        <v>0</v>
      </c>
    </row>
    <row r="7329" x14ac:dyDescent="0.25">
      <c r="A7329" t="s">
        <v>267</v>
      </c>
      <c r="B7329" t="s">
        <v>608</v>
      </c>
      <c r="C7329" t="s">
        <v>8101</v>
      </c>
      <c r="D7329" s="58">
        <v>0.82444608211517334</v>
      </c>
      <c r="E7329" s="58">
        <v>0.22215764224529266</v>
      </c>
      <c r="F7329" s="58">
        <v>3.7110860347747803</v>
      </c>
      <c r="G7329" s="58">
        <v>0.00020637194393202662</v>
      </c>
      <c r="H7329" s="58">
        <v>0.38902515172958374</v>
      </c>
      <c r="I7329" s="58">
        <v>1.2598670721054077</v>
      </c>
      <c r="J7329" s="58"/>
      <c r="K7329" s="58">
        <v>1.9599640369415283</v>
      </c>
      <c r="N7329" s="57" t="str">
        <f t="shared" si="805"/>
        <v>***</v>
      </c>
      <c r="O7329" s="57" t="str">
        <f t="shared" si="806"/>
        <v/>
      </c>
      <c r="P7329" s="57" t="str">
        <f t="shared" si="807"/>
        <v>0.00 (0.00)</v>
      </c>
      <c r="Q7329" s="57" t="str">
        <f t="shared" si="808"/>
        <v>0.00*** [0.00]</v>
      </c>
      <c r="R7329" s="57" t="str">
        <f t="shared" si="809"/>
        <v/>
      </c>
      <c r="S7329" s="58">
        <f t="shared" si="810"/>
        <v>0</v>
      </c>
      <c r="T7329" s="58">
        <f t="shared" si="811"/>
        <v>0</v>
      </c>
    </row>
    <row r="7330" x14ac:dyDescent="0.25">
      <c r="A7330" t="s">
        <v>267</v>
      </c>
      <c r="B7330" t="s">
        <v>608</v>
      </c>
      <c r="C7330" t="s">
        <v>8102</v>
      </c>
      <c r="D7330" s="58">
        <v>0.62407141923904419</v>
      </c>
      <c r="E7330" s="58">
        <v>0.16918408870697021</v>
      </c>
      <c r="F7330" s="58">
        <v>3.6887121200561523</v>
      </c>
      <c r="G7330" s="58">
        <v>0.00022539198107551783</v>
      </c>
      <c r="H7330" s="58">
        <v>0.29247668385505676</v>
      </c>
      <c r="I7330" s="58">
        <v>0.95566612482070923</v>
      </c>
      <c r="J7330" s="58"/>
      <c r="K7330" s="58">
        <v>1.9599640369415283</v>
      </c>
      <c r="N7330" s="57" t="str">
        <f t="shared" si="805"/>
        <v>***</v>
      </c>
      <c r="O7330" s="57" t="str">
        <f t="shared" si="806"/>
        <v/>
      </c>
      <c r="P7330" s="57" t="str">
        <f t="shared" si="807"/>
        <v>0.00 (0.00)</v>
      </c>
      <c r="Q7330" s="57" t="str">
        <f t="shared" si="808"/>
        <v>0.00*** [0.00]</v>
      </c>
      <c r="R7330" s="57" t="str">
        <f t="shared" si="809"/>
        <v/>
      </c>
      <c r="S7330" s="58">
        <f t="shared" si="810"/>
        <v>0</v>
      </c>
      <c r="T7330" s="58">
        <f t="shared" si="811"/>
        <v>0</v>
      </c>
    </row>
    <row r="7331" x14ac:dyDescent="0.25">
      <c r="A7331" t="s">
        <v>267</v>
      </c>
      <c r="B7331" t="s">
        <v>608</v>
      </c>
      <c r="C7331" t="s">
        <v>8103</v>
      </c>
      <c r="D7331" s="58">
        <v>0.056991733610630035</v>
      </c>
      <c r="E7331" s="58"/>
      <c r="F7331" s="58"/>
      <c r="G7331" s="58">
        <v>0.81144344806671143</v>
      </c>
      <c r="H7331" s="58"/>
      <c r="I7331" s="58"/>
      <c r="J7331" s="58"/>
      <c r="K7331" s="58"/>
      <c r="N7331" s="57" t="str">
        <f t="shared" si="805"/>
        <v>***</v>
      </c>
      <c r="O7331" s="57" t="str">
        <f t="shared" si="806"/>
        <v/>
      </c>
      <c r="P7331" s="57" t="str">
        <f t="shared" si="807"/>
        <v>0.00 (0.00)</v>
      </c>
      <c r="Q7331" s="57" t="str">
        <f t="shared" si="808"/>
        <v>0.00*** [0.00]</v>
      </c>
      <c r="R7331" s="57" t="str">
        <f t="shared" si="809"/>
        <v/>
      </c>
      <c r="S7331" s="58">
        <f t="shared" si="810"/>
        <v>0</v>
      </c>
      <c r="T7331" s="58">
        <f t="shared" si="811"/>
        <v>0</v>
      </c>
    </row>
    <row r="7332" x14ac:dyDescent="0.25">
      <c r="A7332" t="s">
        <v>267</v>
      </c>
      <c r="B7332" t="s">
        <v>608</v>
      </c>
      <c r="C7332" t="s">
        <v>8104</v>
      </c>
      <c r="D7332" s="58">
        <v>2.8163108825683594</v>
      </c>
      <c r="E7332" s="58"/>
      <c r="F7332" s="58"/>
      <c r="G7332" s="58">
        <v>0.094128504395484924</v>
      </c>
      <c r="H7332" s="58"/>
      <c r="I7332" s="58"/>
      <c r="J7332" s="58"/>
      <c r="K7332" s="58"/>
      <c r="N7332" s="57" t="str">
        <f t="shared" si="805"/>
        <v>***</v>
      </c>
      <c r="O7332" s="57" t="str">
        <f t="shared" si="806"/>
        <v/>
      </c>
      <c r="P7332" s="57" t="str">
        <f t="shared" si="807"/>
        <v>0.00 (0.00)</v>
      </c>
      <c r="Q7332" s="57" t="str">
        <f t="shared" si="808"/>
        <v>0.00*** [0.00]</v>
      </c>
      <c r="R7332" s="57" t="str">
        <f t="shared" si="809"/>
        <v/>
      </c>
      <c r="S7332" s="58">
        <f t="shared" si="810"/>
        <v>0</v>
      </c>
      <c r="T7332" s="58">
        <f t="shared" si="811"/>
        <v>0</v>
      </c>
    </row>
    <row r="7333" x14ac:dyDescent="0.25">
      <c r="A7333" t="s">
        <v>267</v>
      </c>
      <c r="B7333" t="s">
        <v>608</v>
      </c>
      <c r="C7333" t="s">
        <v>8105</v>
      </c>
      <c r="D7333" s="58">
        <v>42.315067291259766</v>
      </c>
      <c r="E7333" s="58">
        <v>1.1152210235595703</v>
      </c>
      <c r="F7333" s="58"/>
      <c r="G7333" s="58"/>
      <c r="H7333" s="58">
        <v>18</v>
      </c>
      <c r="I7333" s="58">
        <v>88</v>
      </c>
      <c r="J7333" s="58">
        <v>13.475266456604004</v>
      </c>
      <c r="K7333" s="58">
        <v>146</v>
      </c>
      <c r="N7333" s="57" t="str">
        <f t="shared" si="805"/>
        <v>***</v>
      </c>
      <c r="O7333" s="57" t="str">
        <f t="shared" si="806"/>
        <v/>
      </c>
      <c r="P7333" s="57" t="str">
        <f t="shared" si="807"/>
        <v>0.00 (0.00)</v>
      </c>
      <c r="Q7333" s="57" t="str">
        <f t="shared" si="808"/>
        <v>0.00*** [0.00]</v>
      </c>
      <c r="R7333" s="57" t="str">
        <f t="shared" si="809"/>
        <v/>
      </c>
      <c r="S7333" s="58">
        <f t="shared" si="810"/>
        <v>0</v>
      </c>
      <c r="T7333" s="58">
        <f t="shared" si="811"/>
        <v>0</v>
      </c>
    </row>
    <row r="7334" x14ac:dyDescent="0.25">
      <c r="A7334" t="s">
        <v>267</v>
      </c>
      <c r="B7334" t="s">
        <v>608</v>
      </c>
      <c r="C7334" t="s">
        <v>8106</v>
      </c>
      <c r="D7334" s="58">
        <v>47.666667938232422</v>
      </c>
      <c r="E7334" s="58">
        <v>0.89856600761413574</v>
      </c>
      <c r="F7334" s="58"/>
      <c r="G7334" s="58"/>
      <c r="H7334" s="58">
        <v>17</v>
      </c>
      <c r="I7334" s="58">
        <v>85</v>
      </c>
      <c r="J7334" s="58">
        <v>13.833248138427734</v>
      </c>
      <c r="K7334" s="58">
        <v>237</v>
      </c>
      <c r="N7334" s="57" t="str">
        <f t="shared" si="805"/>
        <v>***</v>
      </c>
      <c r="O7334" s="57" t="str">
        <f t="shared" si="806"/>
        <v/>
      </c>
      <c r="P7334" s="57" t="str">
        <f t="shared" si="807"/>
        <v>0.00 (0.00)</v>
      </c>
      <c r="Q7334" s="57" t="str">
        <f t="shared" si="808"/>
        <v>0.00*** [0.00]</v>
      </c>
      <c r="R7334" s="57" t="str">
        <f t="shared" si="809"/>
        <v/>
      </c>
      <c r="S7334" s="58">
        <f t="shared" si="810"/>
        <v>0</v>
      </c>
      <c r="T7334" s="58">
        <f t="shared" si="811"/>
        <v>0</v>
      </c>
    </row>
    <row r="7335" x14ac:dyDescent="0.25">
      <c r="A7335" t="s">
        <v>267</v>
      </c>
      <c r="B7335" t="s">
        <v>608</v>
      </c>
      <c r="C7335" t="s">
        <v>8107</v>
      </c>
      <c r="D7335" s="58">
        <v>45.626632690429688</v>
      </c>
      <c r="E7335" s="58">
        <v>0.71156144142150879</v>
      </c>
      <c r="F7335" s="58"/>
      <c r="G7335" s="58"/>
      <c r="H7335" s="58">
        <v>17</v>
      </c>
      <c r="I7335" s="58">
        <v>88</v>
      </c>
      <c r="J7335" s="58">
        <v>13.925532341003418</v>
      </c>
      <c r="K7335" s="58">
        <v>383</v>
      </c>
      <c r="N7335" s="57" t="str">
        <f t="shared" si="805"/>
        <v>***</v>
      </c>
      <c r="O7335" s="57" t="str">
        <f t="shared" si="806"/>
        <v/>
      </c>
      <c r="P7335" s="57" t="str">
        <f t="shared" si="807"/>
        <v>0.00 (0.00)</v>
      </c>
      <c r="Q7335" s="57" t="str">
        <f t="shared" si="808"/>
        <v>0.00*** [0.00]</v>
      </c>
      <c r="R7335" s="57" t="str">
        <f t="shared" si="809"/>
        <v/>
      </c>
      <c r="S7335" s="58">
        <f t="shared" si="810"/>
        <v>0</v>
      </c>
      <c r="T7335" s="58">
        <f t="shared" si="811"/>
        <v>0</v>
      </c>
    </row>
    <row r="7336" x14ac:dyDescent="0.25">
      <c r="A7336" t="s">
        <v>267</v>
      </c>
      <c r="B7336" t="s">
        <v>609</v>
      </c>
      <c r="C7336" t="s">
        <v>8108</v>
      </c>
      <c r="D7336" s="58"/>
      <c r="E7336" s="58"/>
      <c r="F7336" s="58"/>
      <c r="G7336" s="58"/>
      <c r="H7336" s="58"/>
      <c r="I7336" s="58"/>
      <c r="J7336" s="58"/>
      <c r="K7336" s="58"/>
      <c r="N7336" s="57" t="str">
        <f t="shared" si="805"/>
        <v>***</v>
      </c>
      <c r="O7336" s="57" t="str">
        <f t="shared" si="806"/>
        <v/>
      </c>
      <c r="P7336" s="57" t="str">
        <f t="shared" si="807"/>
        <v>0.00 (0.00)</v>
      </c>
      <c r="Q7336" s="57" t="str">
        <f t="shared" si="808"/>
        <v>0.00*** [0.00]</v>
      </c>
      <c r="R7336" s="57" t="str">
        <f t="shared" si="809"/>
        <v/>
      </c>
      <c r="S7336" s="58">
        <f t="shared" si="810"/>
        <v>0</v>
      </c>
      <c r="T7336" s="58">
        <f t="shared" si="811"/>
        <v>0</v>
      </c>
    </row>
    <row r="7337" x14ac:dyDescent="0.25">
      <c r="A7337" t="s">
        <v>267</v>
      </c>
      <c r="B7337" t="s">
        <v>609</v>
      </c>
      <c r="C7337" t="s">
        <v>8109</v>
      </c>
      <c r="D7337" s="58">
        <v>9.1007080078125</v>
      </c>
      <c r="E7337" s="58">
        <v>4.4007244110107422</v>
      </c>
      <c r="F7337" s="58"/>
      <c r="G7337" s="58"/>
      <c r="H7337" s="58">
        <v>0</v>
      </c>
      <c r="I7337" s="58">
        <v>162.85211181640625</v>
      </c>
      <c r="J7337" s="58">
        <v>27.482515335083008</v>
      </c>
      <c r="K7337" s="58">
        <v>39</v>
      </c>
      <c r="N7337" s="57" t="str">
        <f t="shared" si="805"/>
        <v>***</v>
      </c>
      <c r="O7337" s="57" t="str">
        <f t="shared" si="806"/>
        <v/>
      </c>
      <c r="P7337" s="57" t="str">
        <f t="shared" si="807"/>
        <v>0.00 (0.00)</v>
      </c>
      <c r="Q7337" s="57" t="str">
        <f t="shared" si="808"/>
        <v>0.00*** [0.00]</v>
      </c>
      <c r="R7337" s="57" t="str">
        <f t="shared" si="809"/>
        <v/>
      </c>
      <c r="S7337" s="58">
        <f t="shared" si="810"/>
        <v>0</v>
      </c>
      <c r="T7337" s="58">
        <f t="shared" si="811"/>
        <v>0</v>
      </c>
    </row>
    <row r="7338" x14ac:dyDescent="0.25">
      <c r="A7338" t="s">
        <v>267</v>
      </c>
      <c r="B7338" t="s">
        <v>609</v>
      </c>
      <c r="C7338" t="s">
        <v>8110</v>
      </c>
      <c r="D7338" s="58">
        <v>5.7130885124206543</v>
      </c>
      <c r="E7338" s="58">
        <v>3.2126262187957764</v>
      </c>
      <c r="F7338" s="58"/>
      <c r="G7338" s="58"/>
      <c r="H7338" s="58">
        <v>0</v>
      </c>
      <c r="I7338" s="58">
        <v>195.248779296875</v>
      </c>
      <c r="J7338" s="58">
        <v>25.296245574951172</v>
      </c>
      <c r="K7338" s="58">
        <v>62</v>
      </c>
      <c r="N7338" s="57" t="str">
        <f t="shared" si="805"/>
        <v>***</v>
      </c>
      <c r="O7338" s="57" t="str">
        <f t="shared" si="806"/>
        <v/>
      </c>
      <c r="P7338" s="57" t="str">
        <f t="shared" si="807"/>
        <v>0.00 (0.00)</v>
      </c>
      <c r="Q7338" s="57" t="str">
        <f t="shared" si="808"/>
        <v>0.00*** [0.00]</v>
      </c>
      <c r="R7338" s="57" t="str">
        <f t="shared" si="809"/>
        <v/>
      </c>
      <c r="S7338" s="58">
        <f t="shared" si="810"/>
        <v>0</v>
      </c>
      <c r="T7338" s="58">
        <f t="shared" si="811"/>
        <v>0</v>
      </c>
    </row>
    <row r="7339" x14ac:dyDescent="0.25">
      <c r="A7339" t="s">
        <v>267</v>
      </c>
      <c r="B7339" t="s">
        <v>609</v>
      </c>
      <c r="C7339" t="s">
        <v>8111</v>
      </c>
      <c r="D7339" s="58">
        <v>7.02117919921875</v>
      </c>
      <c r="E7339" s="58">
        <v>2.5949230194091797</v>
      </c>
      <c r="F7339" s="58"/>
      <c r="G7339" s="58"/>
      <c r="H7339" s="58">
        <v>0</v>
      </c>
      <c r="I7339" s="58">
        <v>195.248779296875</v>
      </c>
      <c r="J7339" s="58">
        <v>26.078653335571289</v>
      </c>
      <c r="K7339" s="58">
        <v>101</v>
      </c>
      <c r="N7339" s="57" t="str">
        <f t="shared" si="805"/>
        <v>***</v>
      </c>
      <c r="O7339" s="57" t="str">
        <f t="shared" si="806"/>
        <v/>
      </c>
      <c r="P7339" s="57" t="str">
        <f t="shared" si="807"/>
        <v>0.00 (0.00)</v>
      </c>
      <c r="Q7339" s="57" t="str">
        <f t="shared" si="808"/>
        <v>0.00*** [0.00]</v>
      </c>
      <c r="R7339" s="57" t="str">
        <f t="shared" si="809"/>
        <v/>
      </c>
      <c r="S7339" s="58">
        <f t="shared" si="810"/>
        <v>0</v>
      </c>
      <c r="T7339" s="58">
        <f t="shared" si="811"/>
        <v>0</v>
      </c>
    </row>
    <row r="7340" x14ac:dyDescent="0.25">
      <c r="A7340" t="s">
        <v>267</v>
      </c>
      <c r="B7340" t="s">
        <v>609</v>
      </c>
      <c r="C7340" t="s">
        <v>8112</v>
      </c>
      <c r="D7340" s="58"/>
      <c r="E7340" s="58"/>
      <c r="F7340" s="58"/>
      <c r="G7340" s="58"/>
      <c r="H7340" s="58"/>
      <c r="I7340" s="58"/>
      <c r="J7340" s="58"/>
      <c r="K7340" s="58"/>
      <c r="N7340" s="57" t="str">
        <f t="shared" si="805"/>
        <v>***</v>
      </c>
      <c r="O7340" s="57" t="str">
        <f t="shared" si="806"/>
        <v/>
      </c>
      <c r="P7340" s="57" t="str">
        <f t="shared" si="807"/>
        <v>0.00 (0.00)</v>
      </c>
      <c r="Q7340" s="57" t="str">
        <f t="shared" si="808"/>
        <v>0.00*** [0.00]</v>
      </c>
      <c r="R7340" s="57" t="str">
        <f t="shared" si="809"/>
        <v/>
      </c>
      <c r="S7340" s="58">
        <f t="shared" si="810"/>
        <v>0</v>
      </c>
      <c r="T7340" s="58">
        <f t="shared" si="811"/>
        <v>0</v>
      </c>
    </row>
    <row r="7341" x14ac:dyDescent="0.25">
      <c r="A7341" t="s">
        <v>267</v>
      </c>
      <c r="B7341" t="s">
        <v>609</v>
      </c>
      <c r="C7341" t="s">
        <v>8113</v>
      </c>
      <c r="D7341" s="58">
        <v>1.5633132457733154</v>
      </c>
      <c r="E7341" s="58">
        <v>0.7538762092590332</v>
      </c>
      <c r="F7341" s="58"/>
      <c r="G7341" s="58"/>
      <c r="H7341" s="58">
        <v>0</v>
      </c>
      <c r="I7341" s="58">
        <v>16.073923110961914</v>
      </c>
      <c r="J7341" s="58">
        <v>3.4546947479248047</v>
      </c>
      <c r="K7341" s="58">
        <v>21</v>
      </c>
      <c r="N7341" s="57" t="str">
        <f t="shared" si="805"/>
        <v>***</v>
      </c>
      <c r="O7341" s="57" t="str">
        <f t="shared" si="806"/>
        <v/>
      </c>
      <c r="P7341" s="57" t="str">
        <f t="shared" si="807"/>
        <v>0.00 (0.00)</v>
      </c>
      <c r="Q7341" s="57" t="str">
        <f t="shared" si="808"/>
        <v>0.00*** [0.00]</v>
      </c>
      <c r="R7341" s="57" t="str">
        <f t="shared" si="809"/>
        <v/>
      </c>
      <c r="S7341" s="58">
        <f t="shared" si="810"/>
        <v>0</v>
      </c>
      <c r="T7341" s="58">
        <f t="shared" si="811"/>
        <v>0</v>
      </c>
    </row>
    <row r="7342" x14ac:dyDescent="0.25">
      <c r="A7342" t="s">
        <v>267</v>
      </c>
      <c r="B7342" t="s">
        <v>609</v>
      </c>
      <c r="C7342" t="s">
        <v>8114</v>
      </c>
      <c r="D7342" s="58">
        <v>2.6238036155700684</v>
      </c>
      <c r="E7342" s="58">
        <v>2.0608811378479004</v>
      </c>
      <c r="F7342" s="58"/>
      <c r="G7342" s="58"/>
      <c r="H7342" s="58">
        <v>0</v>
      </c>
      <c r="I7342" s="58">
        <v>92.899803161621094</v>
      </c>
      <c r="J7342" s="58">
        <v>13.824810981750488</v>
      </c>
      <c r="K7342" s="58">
        <v>45</v>
      </c>
      <c r="N7342" s="57" t="str">
        <f t="shared" si="805"/>
        <v>***</v>
      </c>
      <c r="O7342" s="57" t="str">
        <f t="shared" si="806"/>
        <v/>
      </c>
      <c r="P7342" s="57" t="str">
        <f t="shared" si="807"/>
        <v>0.00 (0.00)</v>
      </c>
      <c r="Q7342" s="57" t="str">
        <f t="shared" si="808"/>
        <v>0.00*** [0.00]</v>
      </c>
      <c r="R7342" s="57" t="str">
        <f t="shared" si="809"/>
        <v/>
      </c>
      <c r="S7342" s="58">
        <f t="shared" si="810"/>
        <v>0</v>
      </c>
      <c r="T7342" s="58">
        <f t="shared" si="811"/>
        <v>0</v>
      </c>
    </row>
    <row r="7343" x14ac:dyDescent="0.25">
      <c r="A7343" t="s">
        <v>267</v>
      </c>
      <c r="B7343" t="s">
        <v>609</v>
      </c>
      <c r="C7343" t="s">
        <v>8115</v>
      </c>
      <c r="D7343" s="58">
        <v>2.2863748073577881</v>
      </c>
      <c r="E7343" s="58">
        <v>1.4211455583572388</v>
      </c>
      <c r="F7343" s="58"/>
      <c r="G7343" s="58"/>
      <c r="H7343" s="58">
        <v>0</v>
      </c>
      <c r="I7343" s="58">
        <v>92.899803161621094</v>
      </c>
      <c r="J7343" s="58">
        <v>11.545440673828125</v>
      </c>
      <c r="K7343" s="58">
        <v>66</v>
      </c>
      <c r="N7343" s="57" t="str">
        <f t="shared" si="805"/>
        <v>***</v>
      </c>
      <c r="O7343" s="57" t="str">
        <f t="shared" si="806"/>
        <v/>
      </c>
      <c r="P7343" s="57" t="str">
        <f t="shared" si="807"/>
        <v>0.00 (0.00)</v>
      </c>
      <c r="Q7343" s="57" t="str">
        <f t="shared" si="808"/>
        <v>0.00*** [0.00]</v>
      </c>
      <c r="R7343" s="57" t="str">
        <f t="shared" si="809"/>
        <v/>
      </c>
      <c r="S7343" s="58">
        <f t="shared" si="810"/>
        <v>0</v>
      </c>
      <c r="T7343" s="58">
        <f t="shared" si="811"/>
        <v>0</v>
      </c>
    </row>
    <row r="7344" x14ac:dyDescent="0.25">
      <c r="A7344" t="s">
        <v>267</v>
      </c>
      <c r="B7344" t="s">
        <v>609</v>
      </c>
      <c r="C7344" t="s">
        <v>8116</v>
      </c>
      <c r="D7344" s="58"/>
      <c r="E7344" s="58"/>
      <c r="F7344" s="58"/>
      <c r="G7344" s="58"/>
      <c r="H7344" s="58"/>
      <c r="I7344" s="58"/>
      <c r="J7344" s="58"/>
      <c r="K7344" s="58"/>
      <c r="N7344" s="57" t="str">
        <f t="shared" si="805"/>
        <v>***</v>
      </c>
      <c r="O7344" s="57" t="str">
        <f t="shared" si="806"/>
        <v/>
      </c>
      <c r="P7344" s="57" t="str">
        <f t="shared" si="807"/>
        <v>0.00 (0.00)</v>
      </c>
      <c r="Q7344" s="57" t="str">
        <f t="shared" si="808"/>
        <v>0.00*** [0.00]</v>
      </c>
      <c r="R7344" s="57" t="str">
        <f t="shared" si="809"/>
        <v/>
      </c>
      <c r="S7344" s="58">
        <f t="shared" si="810"/>
        <v>0</v>
      </c>
      <c r="T7344" s="58">
        <f t="shared" si="811"/>
        <v>0</v>
      </c>
    </row>
    <row r="7345" x14ac:dyDescent="0.25">
      <c r="A7345" t="s">
        <v>267</v>
      </c>
      <c r="B7345" t="s">
        <v>609</v>
      </c>
      <c r="C7345" t="s">
        <v>8117</v>
      </c>
      <c r="D7345" s="58">
        <v>0.26278308033943176</v>
      </c>
      <c r="E7345" s="58">
        <v>0.14474925398826599</v>
      </c>
      <c r="F7345" s="58"/>
      <c r="G7345" s="58"/>
      <c r="H7345" s="58">
        <v>0</v>
      </c>
      <c r="I7345" s="58">
        <v>3.3321433067321777</v>
      </c>
      <c r="J7345" s="58">
        <v>0.72374629974365234</v>
      </c>
      <c r="K7345" s="58">
        <v>25</v>
      </c>
      <c r="N7345" s="57" t="str">
        <f t="shared" si="805"/>
        <v>***</v>
      </c>
      <c r="O7345" s="57" t="str">
        <f t="shared" si="806"/>
        <v/>
      </c>
      <c r="P7345" s="57" t="str">
        <f t="shared" si="807"/>
        <v>0.00 (0.00)</v>
      </c>
      <c r="Q7345" s="57" t="str">
        <f t="shared" si="808"/>
        <v>0.00*** [0.00]</v>
      </c>
      <c r="R7345" s="57" t="str">
        <f t="shared" si="809"/>
        <v/>
      </c>
      <c r="S7345" s="58">
        <f t="shared" si="810"/>
        <v>0</v>
      </c>
      <c r="T7345" s="58">
        <f t="shared" si="811"/>
        <v>0</v>
      </c>
    </row>
    <row r="7346" x14ac:dyDescent="0.25">
      <c r="A7346" t="s">
        <v>267</v>
      </c>
      <c r="B7346" t="s">
        <v>609</v>
      </c>
      <c r="C7346" t="s">
        <v>8118</v>
      </c>
      <c r="D7346" s="58">
        <v>0.076427049934864044</v>
      </c>
      <c r="E7346" s="58">
        <v>0.03988923504948616</v>
      </c>
      <c r="F7346" s="58"/>
      <c r="G7346" s="58"/>
      <c r="H7346" s="58">
        <v>0</v>
      </c>
      <c r="I7346" s="58">
        <v>3.3158891201019287</v>
      </c>
      <c r="J7346" s="58">
        <v>0.37206199765205383</v>
      </c>
      <c r="K7346" s="58">
        <v>87</v>
      </c>
      <c r="N7346" s="57" t="str">
        <f t="shared" ref="N7346:N7409" si="812">IF(G7346&lt;=0.01,"***",IF(G7346&lt;=0.05,"**",IF(G7346&lt;=0.1,"*","")))</f>
        <v>***</v>
      </c>
      <c r="O7346" s="57" t="str">
        <f t="shared" ref="O7346:O7409" si="813">_xlfn.CONCAT(A7346:C7346)</f>
        <v/>
      </c>
      <c r="P7346" s="57" t="str">
        <f t="shared" ref="P7346:P7409" si="814">TEXT(D7346,"0.00")&amp;" ("&amp;TEXT(J7346,"0.00")&amp;")"</f>
        <v>0.00 (0.00)</v>
      </c>
      <c r="Q7346" s="57" t="str">
        <f t="shared" ref="Q7346:Q7409" si="815">TEXT(D7346,"0.00")&amp;N7346&amp;" ["&amp;TEXT(E7346,"0.00")&amp;"]"</f>
        <v>0.00*** [0.00]</v>
      </c>
      <c r="R7346" s="57" t="str">
        <f t="shared" ref="R7346:R7409" si="816">IF(G7346&gt;0.05,"†","")</f>
        <v/>
      </c>
      <c r="S7346" s="58">
        <f t="shared" ref="S7346:S7409" si="817">K7346</f>
        <v>0</v>
      </c>
      <c r="T7346" s="58">
        <f t="shared" ref="T7346:T7409" si="818">D7346</f>
        <v>0</v>
      </c>
    </row>
    <row r="7347" x14ac:dyDescent="0.25">
      <c r="A7347" t="s">
        <v>267</v>
      </c>
      <c r="B7347" t="s">
        <v>609</v>
      </c>
      <c r="C7347" t="s">
        <v>8119</v>
      </c>
      <c r="D7347" s="58">
        <v>0.11802437901496887</v>
      </c>
      <c r="E7347" s="58">
        <v>0.044978559017181396</v>
      </c>
      <c r="F7347" s="58"/>
      <c r="G7347" s="58"/>
      <c r="H7347" s="58">
        <v>0</v>
      </c>
      <c r="I7347" s="58">
        <v>3.3321433067321777</v>
      </c>
      <c r="J7347" s="58">
        <v>0.47600832581520081</v>
      </c>
      <c r="K7347" s="58">
        <v>112</v>
      </c>
      <c r="N7347" s="57" t="str">
        <f t="shared" si="812"/>
        <v>***</v>
      </c>
      <c r="O7347" s="57" t="str">
        <f t="shared" si="813"/>
        <v/>
      </c>
      <c r="P7347" s="57" t="str">
        <f t="shared" si="814"/>
        <v>0.00 (0.00)</v>
      </c>
      <c r="Q7347" s="57" t="str">
        <f t="shared" si="815"/>
        <v>0.00*** [0.00]</v>
      </c>
      <c r="R7347" s="57" t="str">
        <f t="shared" si="816"/>
        <v/>
      </c>
      <c r="S7347" s="58">
        <f t="shared" si="817"/>
        <v>0</v>
      </c>
      <c r="T7347" s="58">
        <f t="shared" si="818"/>
        <v>0</v>
      </c>
    </row>
    <row r="7348" x14ac:dyDescent="0.25">
      <c r="A7348" t="s">
        <v>267</v>
      </c>
      <c r="B7348" t="s">
        <v>609</v>
      </c>
      <c r="C7348" t="s">
        <v>8120</v>
      </c>
      <c r="D7348" s="58"/>
      <c r="E7348" s="58"/>
      <c r="F7348" s="58"/>
      <c r="G7348" s="58"/>
      <c r="H7348" s="58"/>
      <c r="I7348" s="58"/>
      <c r="J7348" s="58"/>
      <c r="K7348" s="58"/>
      <c r="N7348" s="57" t="str">
        <f t="shared" si="812"/>
        <v>***</v>
      </c>
      <c r="O7348" s="57" t="str">
        <f t="shared" si="813"/>
        <v/>
      </c>
      <c r="P7348" s="57" t="str">
        <f t="shared" si="814"/>
        <v>0.00 (0.00)</v>
      </c>
      <c r="Q7348" s="57" t="str">
        <f t="shared" si="815"/>
        <v>0.00*** [0.00]</v>
      </c>
      <c r="R7348" s="57" t="str">
        <f t="shared" si="816"/>
        <v/>
      </c>
      <c r="S7348" s="58">
        <f t="shared" si="817"/>
        <v>0</v>
      </c>
      <c r="T7348" s="58">
        <f t="shared" si="818"/>
        <v>0</v>
      </c>
    </row>
    <row r="7349" x14ac:dyDescent="0.25">
      <c r="A7349" t="s">
        <v>267</v>
      </c>
      <c r="B7349" t="s">
        <v>609</v>
      </c>
      <c r="C7349" t="s">
        <v>8121</v>
      </c>
      <c r="D7349" s="58">
        <v>0.084067009389400482</v>
      </c>
      <c r="E7349" s="58">
        <v>0.050375349819660187</v>
      </c>
      <c r="F7349" s="58"/>
      <c r="G7349" s="58"/>
      <c r="H7349" s="58">
        <v>0</v>
      </c>
      <c r="I7349" s="58">
        <v>1.206369161605835</v>
      </c>
      <c r="J7349" s="58">
        <v>0.25686490535736084</v>
      </c>
      <c r="K7349" s="58">
        <v>26</v>
      </c>
      <c r="N7349" s="57" t="str">
        <f t="shared" si="812"/>
        <v>***</v>
      </c>
      <c r="O7349" s="57" t="str">
        <f t="shared" si="813"/>
        <v/>
      </c>
      <c r="P7349" s="57" t="str">
        <f t="shared" si="814"/>
        <v>0.00 (0.00)</v>
      </c>
      <c r="Q7349" s="57" t="str">
        <f t="shared" si="815"/>
        <v>0.00*** [0.00]</v>
      </c>
      <c r="R7349" s="57" t="str">
        <f t="shared" si="816"/>
        <v/>
      </c>
      <c r="S7349" s="58">
        <f t="shared" si="817"/>
        <v>0</v>
      </c>
      <c r="T7349" s="58">
        <f t="shared" si="818"/>
        <v>0</v>
      </c>
    </row>
    <row r="7350" x14ac:dyDescent="0.25">
      <c r="A7350" t="s">
        <v>267</v>
      </c>
      <c r="B7350" t="s">
        <v>609</v>
      </c>
      <c r="C7350" t="s">
        <v>8122</v>
      </c>
      <c r="D7350" s="58">
        <v>0.050853163003921509</v>
      </c>
      <c r="E7350" s="58">
        <v>0.04362337663769722</v>
      </c>
      <c r="F7350" s="58"/>
      <c r="G7350" s="58"/>
      <c r="H7350" s="58">
        <v>0</v>
      </c>
      <c r="I7350" s="58">
        <v>0.8769950270652771</v>
      </c>
      <c r="J7350" s="58">
        <v>0.1950896680355072</v>
      </c>
      <c r="K7350" s="58">
        <v>20</v>
      </c>
      <c r="N7350" s="57" t="str">
        <f t="shared" si="812"/>
        <v>***</v>
      </c>
      <c r="O7350" s="57" t="str">
        <f t="shared" si="813"/>
        <v/>
      </c>
      <c r="P7350" s="57" t="str">
        <f t="shared" si="814"/>
        <v>0.00 (0.00)</v>
      </c>
      <c r="Q7350" s="57" t="str">
        <f t="shared" si="815"/>
        <v>0.00*** [0.00]</v>
      </c>
      <c r="R7350" s="57" t="str">
        <f t="shared" si="816"/>
        <v/>
      </c>
      <c r="S7350" s="58">
        <f t="shared" si="817"/>
        <v>0</v>
      </c>
      <c r="T7350" s="58">
        <f t="shared" si="818"/>
        <v>0</v>
      </c>
    </row>
    <row r="7351" x14ac:dyDescent="0.25">
      <c r="A7351" t="s">
        <v>267</v>
      </c>
      <c r="B7351" t="s">
        <v>609</v>
      </c>
      <c r="C7351" t="s">
        <v>8123</v>
      </c>
      <c r="D7351" s="58">
        <v>0.069626204669475555</v>
      </c>
      <c r="E7351" s="58">
        <v>0.033944394439458847</v>
      </c>
      <c r="F7351" s="58"/>
      <c r="G7351" s="58"/>
      <c r="H7351" s="58">
        <v>0</v>
      </c>
      <c r="I7351" s="58">
        <v>1.206369161605835</v>
      </c>
      <c r="J7351" s="58">
        <v>0.23022209107875824</v>
      </c>
      <c r="K7351" s="58">
        <v>46</v>
      </c>
      <c r="N7351" s="57" t="str">
        <f t="shared" si="812"/>
        <v>***</v>
      </c>
      <c r="O7351" s="57" t="str">
        <f t="shared" si="813"/>
        <v/>
      </c>
      <c r="P7351" s="57" t="str">
        <f t="shared" si="814"/>
        <v>0.00 (0.00)</v>
      </c>
      <c r="Q7351" s="57" t="str">
        <f t="shared" si="815"/>
        <v>0.00*** [0.00]</v>
      </c>
      <c r="R7351" s="57" t="str">
        <f t="shared" si="816"/>
        <v/>
      </c>
      <c r="S7351" s="58">
        <f t="shared" si="817"/>
        <v>0</v>
      </c>
      <c r="T7351" s="58">
        <f t="shared" si="818"/>
        <v>0</v>
      </c>
    </row>
    <row r="7352" x14ac:dyDescent="0.25">
      <c r="A7352" t="s">
        <v>267</v>
      </c>
      <c r="B7352" t="s">
        <v>609</v>
      </c>
      <c r="C7352" t="s">
        <v>8124</v>
      </c>
      <c r="D7352" s="58"/>
      <c r="E7352" s="58"/>
      <c r="F7352" s="58"/>
      <c r="G7352" s="58"/>
      <c r="H7352" s="58"/>
      <c r="I7352" s="58"/>
      <c r="J7352" s="58"/>
      <c r="K7352" s="58"/>
      <c r="N7352" s="57" t="str">
        <f t="shared" si="812"/>
        <v>***</v>
      </c>
      <c r="O7352" s="57" t="str">
        <f t="shared" si="813"/>
        <v/>
      </c>
      <c r="P7352" s="57" t="str">
        <f t="shared" si="814"/>
        <v>0.00 (0.00)</v>
      </c>
      <c r="Q7352" s="57" t="str">
        <f t="shared" si="815"/>
        <v>0.00*** [0.00]</v>
      </c>
      <c r="R7352" s="57" t="str">
        <f t="shared" si="816"/>
        <v/>
      </c>
      <c r="S7352" s="58">
        <f t="shared" si="817"/>
        <v>0</v>
      </c>
      <c r="T7352" s="58">
        <f t="shared" si="818"/>
        <v>0</v>
      </c>
    </row>
    <row r="7353" x14ac:dyDescent="0.25">
      <c r="A7353" t="s">
        <v>267</v>
      </c>
      <c r="B7353" t="s">
        <v>609</v>
      </c>
      <c r="C7353" t="s">
        <v>8125</v>
      </c>
      <c r="D7353" s="58">
        <v>0.10787008702754974</v>
      </c>
      <c r="E7353" s="58">
        <v>0.073234975337982178</v>
      </c>
      <c r="F7353" s="58"/>
      <c r="G7353" s="58"/>
      <c r="H7353" s="58">
        <v>0</v>
      </c>
      <c r="I7353" s="58">
        <v>2.4525485038757324</v>
      </c>
      <c r="J7353" s="58">
        <v>0.43326392769813538</v>
      </c>
      <c r="K7353" s="58">
        <v>35</v>
      </c>
      <c r="N7353" s="57" t="str">
        <f t="shared" si="812"/>
        <v>***</v>
      </c>
      <c r="O7353" s="57" t="str">
        <f t="shared" si="813"/>
        <v/>
      </c>
      <c r="P7353" s="57" t="str">
        <f t="shared" si="814"/>
        <v>0.00 (0.00)</v>
      </c>
      <c r="Q7353" s="57" t="str">
        <f t="shared" si="815"/>
        <v>0.00*** [0.00]</v>
      </c>
      <c r="R7353" s="57" t="str">
        <f t="shared" si="816"/>
        <v/>
      </c>
      <c r="S7353" s="58">
        <f t="shared" si="817"/>
        <v>0</v>
      </c>
      <c r="T7353" s="58">
        <f t="shared" si="818"/>
        <v>0</v>
      </c>
    </row>
    <row r="7354" x14ac:dyDescent="0.25">
      <c r="A7354" t="s">
        <v>267</v>
      </c>
      <c r="B7354" t="s">
        <v>609</v>
      </c>
      <c r="C7354" t="s">
        <v>8126</v>
      </c>
      <c r="D7354" s="58">
        <v>0.26551356911659241</v>
      </c>
      <c r="E7354" s="58">
        <v>0.14719831943511963</v>
      </c>
      <c r="F7354" s="58"/>
      <c r="G7354" s="58"/>
      <c r="H7354" s="58">
        <v>0</v>
      </c>
      <c r="I7354" s="58">
        <v>2.81632399559021</v>
      </c>
      <c r="J7354" s="58">
        <v>0.70593833923339844</v>
      </c>
      <c r="K7354" s="58">
        <v>23</v>
      </c>
      <c r="N7354" s="57" t="str">
        <f t="shared" si="812"/>
        <v>***</v>
      </c>
      <c r="O7354" s="57" t="str">
        <f t="shared" si="813"/>
        <v/>
      </c>
      <c r="P7354" s="57" t="str">
        <f t="shared" si="814"/>
        <v>0.00 (0.00)</v>
      </c>
      <c r="Q7354" s="57" t="str">
        <f t="shared" si="815"/>
        <v>0.00*** [0.00]</v>
      </c>
      <c r="R7354" s="57" t="str">
        <f t="shared" si="816"/>
        <v/>
      </c>
      <c r="S7354" s="58">
        <f t="shared" si="817"/>
        <v>0</v>
      </c>
      <c r="T7354" s="58">
        <f t="shared" si="818"/>
        <v>0</v>
      </c>
    </row>
    <row r="7355" x14ac:dyDescent="0.25">
      <c r="A7355" t="s">
        <v>267</v>
      </c>
      <c r="B7355" t="s">
        <v>609</v>
      </c>
      <c r="C7355" t="s">
        <v>8127</v>
      </c>
      <c r="D7355" s="58">
        <v>0.17038388550281525</v>
      </c>
      <c r="E7355" s="58">
        <v>0.073151752352714539</v>
      </c>
      <c r="F7355" s="58"/>
      <c r="G7355" s="58"/>
      <c r="H7355" s="58">
        <v>0</v>
      </c>
      <c r="I7355" s="58">
        <v>2.81632399559021</v>
      </c>
      <c r="J7355" s="58">
        <v>0.55710715055465698</v>
      </c>
      <c r="K7355" s="58">
        <v>58</v>
      </c>
      <c r="N7355" s="57" t="str">
        <f t="shared" si="812"/>
        <v>***</v>
      </c>
      <c r="O7355" s="57" t="str">
        <f t="shared" si="813"/>
        <v/>
      </c>
      <c r="P7355" s="57" t="str">
        <f t="shared" si="814"/>
        <v>0.00 (0.00)</v>
      </c>
      <c r="Q7355" s="57" t="str">
        <f t="shared" si="815"/>
        <v>0.00*** [0.00]</v>
      </c>
      <c r="R7355" s="57" t="str">
        <f t="shared" si="816"/>
        <v/>
      </c>
      <c r="S7355" s="58">
        <f t="shared" si="817"/>
        <v>0</v>
      </c>
      <c r="T7355" s="58">
        <f t="shared" si="818"/>
        <v>0</v>
      </c>
    </row>
    <row r="7356" x14ac:dyDescent="0.25">
      <c r="A7356" t="s">
        <v>267</v>
      </c>
      <c r="B7356" t="s">
        <v>609</v>
      </c>
      <c r="C7356" t="s">
        <v>8128</v>
      </c>
      <c r="D7356" s="58">
        <v>8.0086698532104492</v>
      </c>
      <c r="E7356" s="58">
        <v>2.755744457244873</v>
      </c>
      <c r="F7356" s="58">
        <v>2.9061729907989502</v>
      </c>
      <c r="G7356" s="58">
        <v>0.0036587903741747141</v>
      </c>
      <c r="H7356" s="58">
        <v>2.6075103282928467</v>
      </c>
      <c r="I7356" s="58">
        <v>13.409830093383789</v>
      </c>
      <c r="J7356" s="58"/>
      <c r="K7356" s="58">
        <v>1.9599640369415283</v>
      </c>
      <c r="N7356" s="57" t="str">
        <f t="shared" si="812"/>
        <v>***</v>
      </c>
      <c r="O7356" s="57" t="str">
        <f t="shared" si="813"/>
        <v/>
      </c>
      <c r="P7356" s="57" t="str">
        <f t="shared" si="814"/>
        <v>0.00 (0.00)</v>
      </c>
      <c r="Q7356" s="57" t="str">
        <f t="shared" si="815"/>
        <v>0.00*** [0.00]</v>
      </c>
      <c r="R7356" s="57" t="str">
        <f t="shared" si="816"/>
        <v/>
      </c>
      <c r="S7356" s="58">
        <f t="shared" si="817"/>
        <v>0</v>
      </c>
      <c r="T7356" s="58">
        <f t="shared" si="818"/>
        <v>0</v>
      </c>
    </row>
    <row r="7357" x14ac:dyDescent="0.25">
      <c r="A7357" t="s">
        <v>267</v>
      </c>
      <c r="B7357" t="s">
        <v>609</v>
      </c>
      <c r="C7357" t="s">
        <v>8129</v>
      </c>
      <c r="D7357" s="58">
        <v>-2.2516441345214844</v>
      </c>
      <c r="E7357" s="58">
        <v>9.1055612564086914</v>
      </c>
      <c r="F7357" s="58">
        <v>-0.24728229641914368</v>
      </c>
      <c r="G7357" s="58">
        <v>0.80468976497650146</v>
      </c>
      <c r="H7357" s="58">
        <v>-20.098215103149414</v>
      </c>
      <c r="I7357" s="58">
        <v>15.594927787780762</v>
      </c>
      <c r="J7357" s="58"/>
      <c r="K7357" s="58">
        <v>1.9599640369415283</v>
      </c>
      <c r="N7357" s="57" t="str">
        <f t="shared" si="812"/>
        <v>***</v>
      </c>
      <c r="O7357" s="57" t="str">
        <f t="shared" si="813"/>
        <v/>
      </c>
      <c r="P7357" s="57" t="str">
        <f t="shared" si="814"/>
        <v>0.00 (0.00)</v>
      </c>
      <c r="Q7357" s="57" t="str">
        <f t="shared" si="815"/>
        <v>0.00*** [0.00]</v>
      </c>
      <c r="R7357" s="57" t="str">
        <f t="shared" si="816"/>
        <v/>
      </c>
      <c r="S7357" s="58">
        <f t="shared" si="817"/>
        <v>0</v>
      </c>
      <c r="T7357" s="58">
        <f t="shared" si="818"/>
        <v>0</v>
      </c>
    </row>
    <row r="7358" x14ac:dyDescent="0.25">
      <c r="A7358" t="s">
        <v>267</v>
      </c>
      <c r="B7358" t="s">
        <v>609</v>
      </c>
      <c r="C7358" t="s">
        <v>8130</v>
      </c>
      <c r="D7358" s="58">
        <v>4.123039722442627</v>
      </c>
      <c r="E7358" s="58">
        <v>5.3033366203308105</v>
      </c>
      <c r="F7358" s="58">
        <v>0.77744251489639282</v>
      </c>
      <c r="G7358" s="58">
        <v>0.43689772486686707</v>
      </c>
      <c r="H7358" s="58">
        <v>-6.2713093757629395</v>
      </c>
      <c r="I7358" s="58">
        <v>14.517388343811035</v>
      </c>
      <c r="J7358" s="58"/>
      <c r="K7358" s="58">
        <v>1.9599640369415283</v>
      </c>
      <c r="N7358" s="57" t="str">
        <f t="shared" si="812"/>
        <v>***</v>
      </c>
      <c r="O7358" s="57" t="str">
        <f t="shared" si="813"/>
        <v/>
      </c>
      <c r="P7358" s="57" t="str">
        <f t="shared" si="814"/>
        <v>0.00 (0.00)</v>
      </c>
      <c r="Q7358" s="57" t="str">
        <f t="shared" si="815"/>
        <v>0.00*** [0.00]</v>
      </c>
      <c r="R7358" s="57" t="str">
        <f t="shared" si="816"/>
        <v/>
      </c>
      <c r="S7358" s="58">
        <f t="shared" si="817"/>
        <v>0</v>
      </c>
      <c r="T7358" s="58">
        <f t="shared" si="818"/>
        <v>0</v>
      </c>
    </row>
    <row r="7359" x14ac:dyDescent="0.25">
      <c r="A7359" t="s">
        <v>267</v>
      </c>
      <c r="B7359" t="s">
        <v>609</v>
      </c>
      <c r="C7359" t="s">
        <v>8131</v>
      </c>
      <c r="D7359" s="58">
        <v>0.17084722220897675</v>
      </c>
      <c r="E7359" s="58"/>
      <c r="F7359" s="58"/>
      <c r="G7359" s="58">
        <v>0.67959189414978027</v>
      </c>
      <c r="H7359" s="58"/>
      <c r="I7359" s="58"/>
      <c r="J7359" s="58"/>
      <c r="K7359" s="58"/>
      <c r="N7359" s="57" t="str">
        <f t="shared" si="812"/>
        <v>***</v>
      </c>
      <c r="O7359" s="57" t="str">
        <f t="shared" si="813"/>
        <v/>
      </c>
      <c r="P7359" s="57" t="str">
        <f t="shared" si="814"/>
        <v>0.00 (0.00)</v>
      </c>
      <c r="Q7359" s="57" t="str">
        <f t="shared" si="815"/>
        <v>0.00*** [0.00]</v>
      </c>
      <c r="R7359" s="57" t="str">
        <f t="shared" si="816"/>
        <v/>
      </c>
      <c r="S7359" s="58">
        <f t="shared" si="817"/>
        <v>0</v>
      </c>
      <c r="T7359" s="58">
        <f t="shared" si="818"/>
        <v>0</v>
      </c>
    </row>
    <row r="7360" x14ac:dyDescent="0.25">
      <c r="A7360" t="s">
        <v>267</v>
      </c>
      <c r="B7360" t="s">
        <v>609</v>
      </c>
      <c r="C7360" t="s">
        <v>8132</v>
      </c>
      <c r="D7360" s="58">
        <v>0.074930503964424133</v>
      </c>
      <c r="E7360" s="58"/>
      <c r="F7360" s="58"/>
      <c r="G7360" s="58">
        <v>0.78443670272827148</v>
      </c>
      <c r="H7360" s="58"/>
      <c r="I7360" s="58"/>
      <c r="J7360" s="58"/>
      <c r="K7360" s="58"/>
      <c r="N7360" s="57" t="str">
        <f t="shared" si="812"/>
        <v>***</v>
      </c>
      <c r="O7360" s="57" t="str">
        <f t="shared" si="813"/>
        <v/>
      </c>
      <c r="P7360" s="57" t="str">
        <f t="shared" si="814"/>
        <v>0.00 (0.00)</v>
      </c>
      <c r="Q7360" s="57" t="str">
        <f t="shared" si="815"/>
        <v>0.00*** [0.00]</v>
      </c>
      <c r="R7360" s="57" t="str">
        <f t="shared" si="816"/>
        <v/>
      </c>
      <c r="S7360" s="58">
        <f t="shared" si="817"/>
        <v>0</v>
      </c>
      <c r="T7360" s="58">
        <f t="shared" si="818"/>
        <v>0</v>
      </c>
    </row>
    <row r="7361" x14ac:dyDescent="0.25">
      <c r="A7361" t="s">
        <v>267</v>
      </c>
      <c r="B7361" t="s">
        <v>609</v>
      </c>
      <c r="C7361" t="s">
        <v>8133</v>
      </c>
      <c r="D7361" s="58">
        <v>2.7416982650756836</v>
      </c>
      <c r="E7361" s="58">
        <v>1.2129542827606201</v>
      </c>
      <c r="F7361" s="58"/>
      <c r="G7361" s="58"/>
      <c r="H7361" s="58">
        <v>0</v>
      </c>
      <c r="I7361" s="58">
        <v>162.85211181640625</v>
      </c>
      <c r="J7361" s="58">
        <v>14.656183242797852</v>
      </c>
      <c r="K7361" s="58">
        <v>146</v>
      </c>
      <c r="N7361" s="57" t="str">
        <f t="shared" si="812"/>
        <v>***</v>
      </c>
      <c r="O7361" s="57" t="str">
        <f t="shared" si="813"/>
        <v/>
      </c>
      <c r="P7361" s="57" t="str">
        <f t="shared" si="814"/>
        <v>0.00 (0.00)</v>
      </c>
      <c r="Q7361" s="57" t="str">
        <f t="shared" si="815"/>
        <v>0.00*** [0.00]</v>
      </c>
      <c r="R7361" s="57" t="str">
        <f t="shared" si="816"/>
        <v/>
      </c>
      <c r="S7361" s="58">
        <f t="shared" si="817"/>
        <v>0</v>
      </c>
      <c r="T7361" s="58">
        <f t="shared" si="818"/>
        <v>0</v>
      </c>
    </row>
    <row r="7362" x14ac:dyDescent="0.25">
      <c r="A7362" t="s">
        <v>267</v>
      </c>
      <c r="B7362" t="s">
        <v>609</v>
      </c>
      <c r="C7362" t="s">
        <v>8134</v>
      </c>
      <c r="D7362" s="58">
        <v>2.0508677959442139</v>
      </c>
      <c r="E7362" s="58">
        <v>0.93412607908248901</v>
      </c>
      <c r="F7362" s="58"/>
      <c r="G7362" s="58"/>
      <c r="H7362" s="58">
        <v>0</v>
      </c>
      <c r="I7362" s="58">
        <v>195.248779296875</v>
      </c>
      <c r="J7362" s="58">
        <v>14.380688667297363</v>
      </c>
      <c r="K7362" s="58">
        <v>237</v>
      </c>
      <c r="N7362" s="57" t="str">
        <f t="shared" si="812"/>
        <v>***</v>
      </c>
      <c r="O7362" s="57" t="str">
        <f t="shared" si="813"/>
        <v/>
      </c>
      <c r="P7362" s="57" t="str">
        <f t="shared" si="814"/>
        <v>0.00 (0.00)</v>
      </c>
      <c r="Q7362" s="57" t="str">
        <f t="shared" si="815"/>
        <v>0.00*** [0.00]</v>
      </c>
      <c r="R7362" s="57" t="str">
        <f t="shared" si="816"/>
        <v/>
      </c>
      <c r="S7362" s="58">
        <f t="shared" si="817"/>
        <v>0</v>
      </c>
      <c r="T7362" s="58">
        <f t="shared" si="818"/>
        <v>0</v>
      </c>
    </row>
    <row r="7363" x14ac:dyDescent="0.25">
      <c r="A7363" t="s">
        <v>267</v>
      </c>
      <c r="B7363" t="s">
        <v>609</v>
      </c>
      <c r="C7363" t="s">
        <v>8135</v>
      </c>
      <c r="D7363" s="58">
        <v>2.3142132759094238</v>
      </c>
      <c r="E7363" s="58">
        <v>0.73943763971328735</v>
      </c>
      <c r="F7363" s="58"/>
      <c r="G7363" s="58"/>
      <c r="H7363" s="58">
        <v>0</v>
      </c>
      <c r="I7363" s="58">
        <v>195.248779296875</v>
      </c>
      <c r="J7363" s="58">
        <v>14.47107982635498</v>
      </c>
      <c r="K7363" s="58">
        <v>383</v>
      </c>
      <c r="N7363" s="57" t="str">
        <f t="shared" si="812"/>
        <v>***</v>
      </c>
      <c r="O7363" s="57" t="str">
        <f t="shared" si="813"/>
        <v/>
      </c>
      <c r="P7363" s="57" t="str">
        <f t="shared" si="814"/>
        <v>0.00 (0.00)</v>
      </c>
      <c r="Q7363" s="57" t="str">
        <f t="shared" si="815"/>
        <v>0.00*** [0.00]</v>
      </c>
      <c r="R7363" s="57" t="str">
        <f t="shared" si="816"/>
        <v/>
      </c>
      <c r="S7363" s="58">
        <f t="shared" si="817"/>
        <v>0</v>
      </c>
      <c r="T7363" s="58">
        <f t="shared" si="818"/>
        <v>0</v>
      </c>
    </row>
    <row r="7364" x14ac:dyDescent="0.25">
      <c r="A7364" t="s">
        <v>267</v>
      </c>
      <c r="B7364" t="s">
        <v>610</v>
      </c>
      <c r="C7364" t="s">
        <v>8136</v>
      </c>
      <c r="D7364" s="58"/>
      <c r="E7364" s="58"/>
      <c r="F7364" s="58"/>
      <c r="G7364" s="58"/>
      <c r="H7364" s="58"/>
      <c r="I7364" s="58"/>
      <c r="J7364" s="58"/>
      <c r="K7364" s="58"/>
      <c r="N7364" s="57" t="str">
        <f t="shared" si="812"/>
        <v>***</v>
      </c>
      <c r="O7364" s="57" t="str">
        <f t="shared" si="813"/>
        <v/>
      </c>
      <c r="P7364" s="57" t="str">
        <f t="shared" si="814"/>
        <v>0.00 (0.00)</v>
      </c>
      <c r="Q7364" s="57" t="str">
        <f t="shared" si="815"/>
        <v>0.00*** [0.00]</v>
      </c>
      <c r="R7364" s="57" t="str">
        <f t="shared" si="816"/>
        <v/>
      </c>
      <c r="S7364" s="58">
        <f t="shared" si="817"/>
        <v>0</v>
      </c>
      <c r="T7364" s="58">
        <f t="shared" si="818"/>
        <v>0</v>
      </c>
    </row>
    <row r="7365" x14ac:dyDescent="0.25">
      <c r="A7365" t="s">
        <v>267</v>
      </c>
      <c r="B7365" t="s">
        <v>610</v>
      </c>
      <c r="C7365" t="s">
        <v>8137</v>
      </c>
      <c r="D7365" s="58">
        <v>176.99493408203125</v>
      </c>
      <c r="E7365" s="58">
        <v>64.113517761230469</v>
      </c>
      <c r="F7365" s="58"/>
      <c r="G7365" s="58"/>
      <c r="H7365" s="58">
        <v>0</v>
      </c>
      <c r="I7365" s="58">
        <v>1645.83349609375</v>
      </c>
      <c r="J7365" s="58">
        <v>400.3887939453125</v>
      </c>
      <c r="K7365" s="58">
        <v>39</v>
      </c>
      <c r="N7365" s="57" t="str">
        <f t="shared" si="812"/>
        <v>***</v>
      </c>
      <c r="O7365" s="57" t="str">
        <f t="shared" si="813"/>
        <v/>
      </c>
      <c r="P7365" s="57" t="str">
        <f t="shared" si="814"/>
        <v>0.00 (0.00)</v>
      </c>
      <c r="Q7365" s="57" t="str">
        <f t="shared" si="815"/>
        <v>0.00*** [0.00]</v>
      </c>
      <c r="R7365" s="57" t="str">
        <f t="shared" si="816"/>
        <v/>
      </c>
      <c r="S7365" s="58">
        <f t="shared" si="817"/>
        <v>0</v>
      </c>
      <c r="T7365" s="58">
        <f t="shared" si="818"/>
        <v>0</v>
      </c>
    </row>
    <row r="7366" x14ac:dyDescent="0.25">
      <c r="A7366" t="s">
        <v>267</v>
      </c>
      <c r="B7366" t="s">
        <v>610</v>
      </c>
      <c r="C7366" t="s">
        <v>8138</v>
      </c>
      <c r="D7366" s="58">
        <v>87.009811401367188</v>
      </c>
      <c r="E7366" s="58">
        <v>31.173089981079102</v>
      </c>
      <c r="F7366" s="58"/>
      <c r="G7366" s="58"/>
      <c r="H7366" s="58">
        <v>0</v>
      </c>
      <c r="I7366" s="58">
        <v>1578.5955810546875</v>
      </c>
      <c r="J7366" s="58">
        <v>245.4571533203125</v>
      </c>
      <c r="K7366" s="58">
        <v>62</v>
      </c>
      <c r="N7366" s="57" t="str">
        <f t="shared" si="812"/>
        <v>***</v>
      </c>
      <c r="O7366" s="57" t="str">
        <f t="shared" si="813"/>
        <v/>
      </c>
      <c r="P7366" s="57" t="str">
        <f t="shared" si="814"/>
        <v>0.00 (0.00)</v>
      </c>
      <c r="Q7366" s="57" t="str">
        <f t="shared" si="815"/>
        <v>0.00*** [0.00]</v>
      </c>
      <c r="R7366" s="57" t="str">
        <f t="shared" si="816"/>
        <v/>
      </c>
      <c r="S7366" s="58">
        <f t="shared" si="817"/>
        <v>0</v>
      </c>
      <c r="T7366" s="58">
        <f t="shared" si="818"/>
        <v>0</v>
      </c>
    </row>
    <row r="7367" x14ac:dyDescent="0.25">
      <c r="A7367" t="s">
        <v>267</v>
      </c>
      <c r="B7367" t="s">
        <v>610</v>
      </c>
      <c r="C7367" t="s">
        <v>8139</v>
      </c>
      <c r="D7367" s="58">
        <v>121.75654602050781</v>
      </c>
      <c r="E7367" s="58">
        <v>31.404233932495117</v>
      </c>
      <c r="F7367" s="58"/>
      <c r="G7367" s="58"/>
      <c r="H7367" s="58">
        <v>0</v>
      </c>
      <c r="I7367" s="58">
        <v>1645.83349609375</v>
      </c>
      <c r="J7367" s="58">
        <v>315.608642578125</v>
      </c>
      <c r="K7367" s="58">
        <v>101</v>
      </c>
      <c r="N7367" s="57" t="str">
        <f t="shared" si="812"/>
        <v>***</v>
      </c>
      <c r="O7367" s="57" t="str">
        <f t="shared" si="813"/>
        <v/>
      </c>
      <c r="P7367" s="57" t="str">
        <f t="shared" si="814"/>
        <v>0.00 (0.00)</v>
      </c>
      <c r="Q7367" s="57" t="str">
        <f t="shared" si="815"/>
        <v>0.00*** [0.00]</v>
      </c>
      <c r="R7367" s="57" t="str">
        <f t="shared" si="816"/>
        <v/>
      </c>
      <c r="S7367" s="58">
        <f t="shared" si="817"/>
        <v>0</v>
      </c>
      <c r="T7367" s="58">
        <f t="shared" si="818"/>
        <v>0</v>
      </c>
    </row>
    <row r="7368" x14ac:dyDescent="0.25">
      <c r="A7368" t="s">
        <v>267</v>
      </c>
      <c r="B7368" t="s">
        <v>610</v>
      </c>
      <c r="C7368" t="s">
        <v>8140</v>
      </c>
      <c r="D7368" s="58"/>
      <c r="E7368" s="58"/>
      <c r="F7368" s="58"/>
      <c r="G7368" s="58"/>
      <c r="H7368" s="58"/>
      <c r="I7368" s="58"/>
      <c r="J7368" s="58"/>
      <c r="K7368" s="58"/>
      <c r="N7368" s="57" t="str">
        <f t="shared" si="812"/>
        <v>***</v>
      </c>
      <c r="O7368" s="57" t="str">
        <f t="shared" si="813"/>
        <v/>
      </c>
      <c r="P7368" s="57" t="str">
        <f t="shared" si="814"/>
        <v>0.00 (0.00)</v>
      </c>
      <c r="Q7368" s="57" t="str">
        <f t="shared" si="815"/>
        <v>0.00*** [0.00]</v>
      </c>
      <c r="R7368" s="57" t="str">
        <f t="shared" si="816"/>
        <v/>
      </c>
      <c r="S7368" s="58">
        <f t="shared" si="817"/>
        <v>0</v>
      </c>
      <c r="T7368" s="58">
        <f t="shared" si="818"/>
        <v>0</v>
      </c>
    </row>
    <row r="7369" x14ac:dyDescent="0.25">
      <c r="A7369" t="s">
        <v>267</v>
      </c>
      <c r="B7369" t="s">
        <v>610</v>
      </c>
      <c r="C7369" t="s">
        <v>8141</v>
      </c>
      <c r="D7369" s="58">
        <v>15.999588012695313</v>
      </c>
      <c r="E7369" s="58">
        <v>6.3636512756347656</v>
      </c>
      <c r="F7369" s="58"/>
      <c r="G7369" s="58"/>
      <c r="H7369" s="58">
        <v>0</v>
      </c>
      <c r="I7369" s="58">
        <v>99.610015869140625</v>
      </c>
      <c r="J7369" s="58">
        <v>29.16191291809082</v>
      </c>
      <c r="K7369" s="58">
        <v>21</v>
      </c>
      <c r="N7369" s="57" t="str">
        <f t="shared" si="812"/>
        <v>***</v>
      </c>
      <c r="O7369" s="57" t="str">
        <f t="shared" si="813"/>
        <v/>
      </c>
      <c r="P7369" s="57" t="str">
        <f t="shared" si="814"/>
        <v>0.00 (0.00)</v>
      </c>
      <c r="Q7369" s="57" t="str">
        <f t="shared" si="815"/>
        <v>0.00*** [0.00]</v>
      </c>
      <c r="R7369" s="57" t="str">
        <f t="shared" si="816"/>
        <v/>
      </c>
      <c r="S7369" s="58">
        <f t="shared" si="817"/>
        <v>0</v>
      </c>
      <c r="T7369" s="58">
        <f t="shared" si="818"/>
        <v>0</v>
      </c>
    </row>
    <row r="7370" x14ac:dyDescent="0.25">
      <c r="A7370" t="s">
        <v>267</v>
      </c>
      <c r="B7370" t="s">
        <v>610</v>
      </c>
      <c r="C7370" t="s">
        <v>8142</v>
      </c>
      <c r="D7370" s="58">
        <v>32.058734893798828</v>
      </c>
      <c r="E7370" s="58">
        <v>27.561721801757813</v>
      </c>
      <c r="F7370" s="58"/>
      <c r="G7370" s="58"/>
      <c r="H7370" s="58">
        <v>0</v>
      </c>
      <c r="I7370" s="58">
        <v>1242.861328125</v>
      </c>
      <c r="J7370" s="58">
        <v>184.88966369628906</v>
      </c>
      <c r="K7370" s="58">
        <v>45</v>
      </c>
      <c r="N7370" s="57" t="str">
        <f t="shared" si="812"/>
        <v>***</v>
      </c>
      <c r="O7370" s="57" t="str">
        <f t="shared" si="813"/>
        <v/>
      </c>
      <c r="P7370" s="57" t="str">
        <f t="shared" si="814"/>
        <v>0.00 (0.00)</v>
      </c>
      <c r="Q7370" s="57" t="str">
        <f t="shared" si="815"/>
        <v>0.00*** [0.00]</v>
      </c>
      <c r="R7370" s="57" t="str">
        <f t="shared" si="816"/>
        <v/>
      </c>
      <c r="S7370" s="58">
        <f t="shared" si="817"/>
        <v>0</v>
      </c>
      <c r="T7370" s="58">
        <f t="shared" si="818"/>
        <v>0</v>
      </c>
    </row>
    <row r="7371" x14ac:dyDescent="0.25">
      <c r="A7371" t="s">
        <v>267</v>
      </c>
      <c r="B7371" t="s">
        <v>610</v>
      </c>
      <c r="C7371" t="s">
        <v>8143</v>
      </c>
      <c r="D7371" s="58">
        <v>26.949005126953125</v>
      </c>
      <c r="E7371" s="58">
        <v>18.852914810180664</v>
      </c>
      <c r="F7371" s="58"/>
      <c r="G7371" s="58"/>
      <c r="H7371" s="58">
        <v>0</v>
      </c>
      <c r="I7371" s="58">
        <v>1242.861328125</v>
      </c>
      <c r="J7371" s="58">
        <v>153.16180419921875</v>
      </c>
      <c r="K7371" s="58">
        <v>66</v>
      </c>
      <c r="N7371" s="57" t="str">
        <f t="shared" si="812"/>
        <v>***</v>
      </c>
      <c r="O7371" s="57" t="str">
        <f t="shared" si="813"/>
        <v/>
      </c>
      <c r="P7371" s="57" t="str">
        <f t="shared" si="814"/>
        <v>0.00 (0.00)</v>
      </c>
      <c r="Q7371" s="57" t="str">
        <f t="shared" si="815"/>
        <v>0.00*** [0.00]</v>
      </c>
      <c r="R7371" s="57" t="str">
        <f t="shared" si="816"/>
        <v/>
      </c>
      <c r="S7371" s="58">
        <f t="shared" si="817"/>
        <v>0</v>
      </c>
      <c r="T7371" s="58">
        <f t="shared" si="818"/>
        <v>0</v>
      </c>
    </row>
    <row r="7372" x14ac:dyDescent="0.25">
      <c r="A7372" t="s">
        <v>267</v>
      </c>
      <c r="B7372" t="s">
        <v>610</v>
      </c>
      <c r="C7372" t="s">
        <v>8144</v>
      </c>
      <c r="D7372" s="58"/>
      <c r="E7372" s="58"/>
      <c r="F7372" s="58"/>
      <c r="G7372" s="58"/>
      <c r="H7372" s="58"/>
      <c r="I7372" s="58"/>
      <c r="J7372" s="58"/>
      <c r="K7372" s="58"/>
      <c r="N7372" s="57" t="str">
        <f t="shared" si="812"/>
        <v>***</v>
      </c>
      <c r="O7372" s="57" t="str">
        <f t="shared" si="813"/>
        <v/>
      </c>
      <c r="P7372" s="57" t="str">
        <f t="shared" si="814"/>
        <v>0.00 (0.00)</v>
      </c>
      <c r="Q7372" s="57" t="str">
        <f t="shared" si="815"/>
        <v>0.00*** [0.00]</v>
      </c>
      <c r="R7372" s="57" t="str">
        <f t="shared" si="816"/>
        <v/>
      </c>
      <c r="S7372" s="58">
        <f t="shared" si="817"/>
        <v>0</v>
      </c>
      <c r="T7372" s="58">
        <f t="shared" si="818"/>
        <v>0</v>
      </c>
    </row>
    <row r="7373" x14ac:dyDescent="0.25">
      <c r="A7373" t="s">
        <v>267</v>
      </c>
      <c r="B7373" t="s">
        <v>610</v>
      </c>
      <c r="C7373" t="s">
        <v>8145</v>
      </c>
      <c r="D7373" s="58">
        <v>8.4684696197509766</v>
      </c>
      <c r="E7373" s="58">
        <v>4.0643672943115234</v>
      </c>
      <c r="F7373" s="58"/>
      <c r="G7373" s="58"/>
      <c r="H7373" s="58">
        <v>0</v>
      </c>
      <c r="I7373" s="58">
        <v>76.128364562988281</v>
      </c>
      <c r="J7373" s="58">
        <v>20.321836471557617</v>
      </c>
      <c r="K7373" s="58">
        <v>25</v>
      </c>
      <c r="N7373" s="57" t="str">
        <f t="shared" si="812"/>
        <v>***</v>
      </c>
      <c r="O7373" s="57" t="str">
        <f t="shared" si="813"/>
        <v/>
      </c>
      <c r="P7373" s="57" t="str">
        <f t="shared" si="814"/>
        <v>0.00 (0.00)</v>
      </c>
      <c r="Q7373" s="57" t="str">
        <f t="shared" si="815"/>
        <v>0.00*** [0.00]</v>
      </c>
      <c r="R7373" s="57" t="str">
        <f t="shared" si="816"/>
        <v/>
      </c>
      <c r="S7373" s="58">
        <f t="shared" si="817"/>
        <v>0</v>
      </c>
      <c r="T7373" s="58">
        <f t="shared" si="818"/>
        <v>0</v>
      </c>
    </row>
    <row r="7374" x14ac:dyDescent="0.25">
      <c r="A7374" t="s">
        <v>267</v>
      </c>
      <c r="B7374" t="s">
        <v>610</v>
      </c>
      <c r="C7374" t="s">
        <v>8146</v>
      </c>
      <c r="D7374" s="58">
        <v>5.9407711029052734</v>
      </c>
      <c r="E7374" s="58">
        <v>4.1352763175964355</v>
      </c>
      <c r="F7374" s="58"/>
      <c r="G7374" s="58"/>
      <c r="H7374" s="58">
        <v>0</v>
      </c>
      <c r="I7374" s="58">
        <v>349.52447509765625</v>
      </c>
      <c r="J7374" s="58">
        <v>38.5712890625</v>
      </c>
      <c r="K7374" s="58">
        <v>87</v>
      </c>
      <c r="N7374" s="57" t="str">
        <f t="shared" si="812"/>
        <v>***</v>
      </c>
      <c r="O7374" s="57" t="str">
        <f t="shared" si="813"/>
        <v/>
      </c>
      <c r="P7374" s="57" t="str">
        <f t="shared" si="814"/>
        <v>0.00 (0.00)</v>
      </c>
      <c r="Q7374" s="57" t="str">
        <f t="shared" si="815"/>
        <v>0.00*** [0.00]</v>
      </c>
      <c r="R7374" s="57" t="str">
        <f t="shared" si="816"/>
        <v/>
      </c>
      <c r="S7374" s="58">
        <f t="shared" si="817"/>
        <v>0</v>
      </c>
      <c r="T7374" s="58">
        <f t="shared" si="818"/>
        <v>0</v>
      </c>
    </row>
    <row r="7375" x14ac:dyDescent="0.25">
      <c r="A7375" t="s">
        <v>267</v>
      </c>
      <c r="B7375" t="s">
        <v>610</v>
      </c>
      <c r="C7375" t="s">
        <v>8147</v>
      </c>
      <c r="D7375" s="58">
        <v>6.5049896240234375</v>
      </c>
      <c r="E7375" s="58">
        <v>3.3315014839172363</v>
      </c>
      <c r="F7375" s="58"/>
      <c r="G7375" s="58"/>
      <c r="H7375" s="58">
        <v>0</v>
      </c>
      <c r="I7375" s="58">
        <v>349.52447509765625</v>
      </c>
      <c r="J7375" s="58">
        <v>35.257297515869141</v>
      </c>
      <c r="K7375" s="58">
        <v>112</v>
      </c>
      <c r="N7375" s="57" t="str">
        <f t="shared" si="812"/>
        <v>***</v>
      </c>
      <c r="O7375" s="57" t="str">
        <f t="shared" si="813"/>
        <v/>
      </c>
      <c r="P7375" s="57" t="str">
        <f t="shared" si="814"/>
        <v>0.00 (0.00)</v>
      </c>
      <c r="Q7375" s="57" t="str">
        <f t="shared" si="815"/>
        <v>0.00*** [0.00]</v>
      </c>
      <c r="R7375" s="57" t="str">
        <f t="shared" si="816"/>
        <v/>
      </c>
      <c r="S7375" s="58">
        <f t="shared" si="817"/>
        <v>0</v>
      </c>
      <c r="T7375" s="58">
        <f t="shared" si="818"/>
        <v>0</v>
      </c>
    </row>
    <row r="7376" x14ac:dyDescent="0.25">
      <c r="A7376" t="s">
        <v>267</v>
      </c>
      <c r="B7376" t="s">
        <v>610</v>
      </c>
      <c r="C7376" t="s">
        <v>8148</v>
      </c>
      <c r="D7376" s="58"/>
      <c r="E7376" s="58"/>
      <c r="F7376" s="58"/>
      <c r="G7376" s="58"/>
      <c r="H7376" s="58"/>
      <c r="I7376" s="58"/>
      <c r="J7376" s="58"/>
      <c r="K7376" s="58"/>
      <c r="N7376" s="57" t="str">
        <f t="shared" si="812"/>
        <v>***</v>
      </c>
      <c r="O7376" s="57" t="str">
        <f t="shared" si="813"/>
        <v/>
      </c>
      <c r="P7376" s="57" t="str">
        <f t="shared" si="814"/>
        <v>0.00 (0.00)</v>
      </c>
      <c r="Q7376" s="57" t="str">
        <f t="shared" si="815"/>
        <v>0.00*** [0.00]</v>
      </c>
      <c r="R7376" s="57" t="str">
        <f t="shared" si="816"/>
        <v/>
      </c>
      <c r="S7376" s="58">
        <f t="shared" si="817"/>
        <v>0</v>
      </c>
      <c r="T7376" s="58">
        <f t="shared" si="818"/>
        <v>0</v>
      </c>
    </row>
    <row r="7377" x14ac:dyDescent="0.25">
      <c r="A7377" t="s">
        <v>267</v>
      </c>
      <c r="B7377" t="s">
        <v>610</v>
      </c>
      <c r="C7377" t="s">
        <v>8149</v>
      </c>
      <c r="D7377" s="58">
        <v>3.8640079498291016</v>
      </c>
      <c r="E7377" s="58">
        <v>2.427483081817627</v>
      </c>
      <c r="F7377" s="58"/>
      <c r="G7377" s="58"/>
      <c r="H7377" s="58">
        <v>0</v>
      </c>
      <c r="I7377" s="58">
        <v>56.079757690429688</v>
      </c>
      <c r="J7377" s="58">
        <v>12.37778377532959</v>
      </c>
      <c r="K7377" s="58">
        <v>26</v>
      </c>
      <c r="N7377" s="57" t="str">
        <f t="shared" si="812"/>
        <v>***</v>
      </c>
      <c r="O7377" s="57" t="str">
        <f t="shared" si="813"/>
        <v/>
      </c>
      <c r="P7377" s="57" t="str">
        <f t="shared" si="814"/>
        <v>0.00 (0.00)</v>
      </c>
      <c r="Q7377" s="57" t="str">
        <f t="shared" si="815"/>
        <v>0.00*** [0.00]</v>
      </c>
      <c r="R7377" s="57" t="str">
        <f t="shared" si="816"/>
        <v/>
      </c>
      <c r="S7377" s="58">
        <f t="shared" si="817"/>
        <v>0</v>
      </c>
      <c r="T7377" s="58">
        <f t="shared" si="818"/>
        <v>0</v>
      </c>
    </row>
    <row r="7378" x14ac:dyDescent="0.25">
      <c r="A7378" t="s">
        <v>267</v>
      </c>
      <c r="B7378" t="s">
        <v>610</v>
      </c>
      <c r="C7378" t="s">
        <v>8150</v>
      </c>
      <c r="D7378" s="58">
        <v>13.953874588012695</v>
      </c>
      <c r="E7378" s="58">
        <v>13.111728668212891</v>
      </c>
      <c r="F7378" s="58"/>
      <c r="G7378" s="58"/>
      <c r="H7378" s="58">
        <v>0</v>
      </c>
      <c r="I7378" s="58">
        <v>262.98458862304688</v>
      </c>
      <c r="J7378" s="58">
        <v>58.637432098388672</v>
      </c>
      <c r="K7378" s="58">
        <v>20</v>
      </c>
      <c r="N7378" s="57" t="str">
        <f t="shared" si="812"/>
        <v>***</v>
      </c>
      <c r="O7378" s="57" t="str">
        <f t="shared" si="813"/>
        <v/>
      </c>
      <c r="P7378" s="57" t="str">
        <f t="shared" si="814"/>
        <v>0.00 (0.00)</v>
      </c>
      <c r="Q7378" s="57" t="str">
        <f t="shared" si="815"/>
        <v>0.00*** [0.00]</v>
      </c>
      <c r="R7378" s="57" t="str">
        <f t="shared" si="816"/>
        <v/>
      </c>
      <c r="S7378" s="58">
        <f t="shared" si="817"/>
        <v>0</v>
      </c>
      <c r="T7378" s="58">
        <f t="shared" si="818"/>
        <v>0</v>
      </c>
    </row>
    <row r="7379" x14ac:dyDescent="0.25">
      <c r="A7379" t="s">
        <v>267</v>
      </c>
      <c r="B7379" t="s">
        <v>610</v>
      </c>
      <c r="C7379" t="s">
        <v>8151</v>
      </c>
      <c r="D7379" s="58">
        <v>8.2509069442749023</v>
      </c>
      <c r="E7379" s="58">
        <v>5.8280391693115234</v>
      </c>
      <c r="F7379" s="58"/>
      <c r="G7379" s="58"/>
      <c r="H7379" s="58">
        <v>0</v>
      </c>
      <c r="I7379" s="58">
        <v>262.98458862304688</v>
      </c>
      <c r="J7379" s="58">
        <v>39.527683258056641</v>
      </c>
      <c r="K7379" s="58">
        <v>46</v>
      </c>
      <c r="N7379" s="57" t="str">
        <f t="shared" si="812"/>
        <v>***</v>
      </c>
      <c r="O7379" s="57" t="str">
        <f t="shared" si="813"/>
        <v/>
      </c>
      <c r="P7379" s="57" t="str">
        <f t="shared" si="814"/>
        <v>0.00 (0.00)</v>
      </c>
      <c r="Q7379" s="57" t="str">
        <f t="shared" si="815"/>
        <v>0.00*** [0.00]</v>
      </c>
      <c r="R7379" s="57" t="str">
        <f t="shared" si="816"/>
        <v/>
      </c>
      <c r="S7379" s="58">
        <f t="shared" si="817"/>
        <v>0</v>
      </c>
      <c r="T7379" s="58">
        <f t="shared" si="818"/>
        <v>0</v>
      </c>
    </row>
    <row r="7380" x14ac:dyDescent="0.25">
      <c r="A7380" t="s">
        <v>267</v>
      </c>
      <c r="B7380" t="s">
        <v>610</v>
      </c>
      <c r="C7380" t="s">
        <v>8152</v>
      </c>
      <c r="D7380" s="58"/>
      <c r="E7380" s="58"/>
      <c r="F7380" s="58"/>
      <c r="G7380" s="58"/>
      <c r="H7380" s="58"/>
      <c r="I7380" s="58"/>
      <c r="J7380" s="58"/>
      <c r="K7380" s="58"/>
      <c r="N7380" s="57" t="str">
        <f t="shared" si="812"/>
        <v>***</v>
      </c>
      <c r="O7380" s="57" t="str">
        <f t="shared" si="813"/>
        <v/>
      </c>
      <c r="P7380" s="57" t="str">
        <f t="shared" si="814"/>
        <v>0.00 (0.00)</v>
      </c>
      <c r="Q7380" s="57" t="str">
        <f t="shared" si="815"/>
        <v>0.00*** [0.00]</v>
      </c>
      <c r="R7380" s="57" t="str">
        <f t="shared" si="816"/>
        <v/>
      </c>
      <c r="S7380" s="58">
        <f t="shared" si="817"/>
        <v>0</v>
      </c>
      <c r="T7380" s="58">
        <f t="shared" si="818"/>
        <v>0</v>
      </c>
    </row>
    <row r="7381" x14ac:dyDescent="0.25">
      <c r="A7381" t="s">
        <v>267</v>
      </c>
      <c r="B7381" t="s">
        <v>610</v>
      </c>
      <c r="C7381" t="s">
        <v>8153</v>
      </c>
      <c r="D7381" s="58">
        <v>14.255075454711914</v>
      </c>
      <c r="E7381" s="58">
        <v>10.716050148010254</v>
      </c>
      <c r="F7381" s="58"/>
      <c r="G7381" s="58"/>
      <c r="H7381" s="58">
        <v>0</v>
      </c>
      <c r="I7381" s="58">
        <v>374.34780883789063</v>
      </c>
      <c r="J7381" s="58">
        <v>63.397006988525391</v>
      </c>
      <c r="K7381" s="58">
        <v>35</v>
      </c>
      <c r="N7381" s="57" t="str">
        <f t="shared" si="812"/>
        <v>***</v>
      </c>
      <c r="O7381" s="57" t="str">
        <f t="shared" si="813"/>
        <v/>
      </c>
      <c r="P7381" s="57" t="str">
        <f t="shared" si="814"/>
        <v>0.00 (0.00)</v>
      </c>
      <c r="Q7381" s="57" t="str">
        <f t="shared" si="815"/>
        <v>0.00*** [0.00]</v>
      </c>
      <c r="R7381" s="57" t="str">
        <f t="shared" si="816"/>
        <v/>
      </c>
      <c r="S7381" s="58">
        <f t="shared" si="817"/>
        <v>0</v>
      </c>
      <c r="T7381" s="58">
        <f t="shared" si="818"/>
        <v>0</v>
      </c>
    </row>
    <row r="7382" x14ac:dyDescent="0.25">
      <c r="A7382" t="s">
        <v>267</v>
      </c>
      <c r="B7382" t="s">
        <v>610</v>
      </c>
      <c r="C7382" t="s">
        <v>8154</v>
      </c>
      <c r="D7382" s="58">
        <v>14.250617980957031</v>
      </c>
      <c r="E7382" s="58">
        <v>7.462977409362793</v>
      </c>
      <c r="F7382" s="58"/>
      <c r="G7382" s="58"/>
      <c r="H7382" s="58">
        <v>0</v>
      </c>
      <c r="I7382" s="58">
        <v>131.80778503417969</v>
      </c>
      <c r="J7382" s="58">
        <v>35.791183471679688</v>
      </c>
      <c r="K7382" s="58">
        <v>23</v>
      </c>
      <c r="N7382" s="57" t="str">
        <f t="shared" si="812"/>
        <v>***</v>
      </c>
      <c r="O7382" s="57" t="str">
        <f t="shared" si="813"/>
        <v/>
      </c>
      <c r="P7382" s="57" t="str">
        <f t="shared" si="814"/>
        <v>0.00 (0.00)</v>
      </c>
      <c r="Q7382" s="57" t="str">
        <f t="shared" si="815"/>
        <v>0.00*** [0.00]</v>
      </c>
      <c r="R7382" s="57" t="str">
        <f t="shared" si="816"/>
        <v/>
      </c>
      <c r="S7382" s="58">
        <f t="shared" si="817"/>
        <v>0</v>
      </c>
      <c r="T7382" s="58">
        <f t="shared" si="818"/>
        <v>0</v>
      </c>
    </row>
    <row r="7383" x14ac:dyDescent="0.25">
      <c r="A7383" t="s">
        <v>267</v>
      </c>
      <c r="B7383" t="s">
        <v>610</v>
      </c>
      <c r="C7383" t="s">
        <v>8155</v>
      </c>
      <c r="D7383" s="58">
        <v>14.253308296203613</v>
      </c>
      <c r="E7383" s="58">
        <v>7.0611004829406738</v>
      </c>
      <c r="F7383" s="58"/>
      <c r="G7383" s="58"/>
      <c r="H7383" s="58">
        <v>0</v>
      </c>
      <c r="I7383" s="58">
        <v>374.34780883789063</v>
      </c>
      <c r="J7383" s="58">
        <v>53.775741577148438</v>
      </c>
      <c r="K7383" s="58">
        <v>58</v>
      </c>
      <c r="N7383" s="57" t="str">
        <f t="shared" si="812"/>
        <v>***</v>
      </c>
      <c r="O7383" s="57" t="str">
        <f t="shared" si="813"/>
        <v/>
      </c>
      <c r="P7383" s="57" t="str">
        <f t="shared" si="814"/>
        <v>0.00 (0.00)</v>
      </c>
      <c r="Q7383" s="57" t="str">
        <f t="shared" si="815"/>
        <v>0.00*** [0.00]</v>
      </c>
      <c r="R7383" s="57" t="str">
        <f t="shared" si="816"/>
        <v/>
      </c>
      <c r="S7383" s="58">
        <f t="shared" si="817"/>
        <v>0</v>
      </c>
      <c r="T7383" s="58">
        <f t="shared" si="818"/>
        <v>0</v>
      </c>
    </row>
    <row r="7384" x14ac:dyDescent="0.25">
      <c r="A7384" t="s">
        <v>267</v>
      </c>
      <c r="B7384" t="s">
        <v>610</v>
      </c>
      <c r="C7384" t="s">
        <v>8156</v>
      </c>
      <c r="D7384" s="58">
        <v>3.5159895420074463</v>
      </c>
      <c r="E7384" s="58">
        <v>4.4897394180297852</v>
      </c>
      <c r="F7384" s="58">
        <v>0.78311663866043091</v>
      </c>
      <c r="G7384" s="58">
        <v>0.43355861306190491</v>
      </c>
      <c r="H7384" s="58">
        <v>-5.2837376594543457</v>
      </c>
      <c r="I7384" s="58">
        <v>12.315716743469238</v>
      </c>
      <c r="J7384" s="58"/>
      <c r="K7384" s="58">
        <v>1.9599640369415283</v>
      </c>
      <c r="N7384" s="57" t="str">
        <f t="shared" si="812"/>
        <v>***</v>
      </c>
      <c r="O7384" s="57" t="str">
        <f t="shared" si="813"/>
        <v/>
      </c>
      <c r="P7384" s="57" t="str">
        <f t="shared" si="814"/>
        <v>0.00 (0.00)</v>
      </c>
      <c r="Q7384" s="57" t="str">
        <f t="shared" si="815"/>
        <v>0.00*** [0.00]</v>
      </c>
      <c r="R7384" s="57" t="str">
        <f t="shared" si="816"/>
        <v/>
      </c>
      <c r="S7384" s="58">
        <f t="shared" si="817"/>
        <v>0</v>
      </c>
      <c r="T7384" s="58">
        <f t="shared" si="818"/>
        <v>0</v>
      </c>
    </row>
    <row r="7385" x14ac:dyDescent="0.25">
      <c r="A7385" t="s">
        <v>267</v>
      </c>
      <c r="B7385" t="s">
        <v>610</v>
      </c>
      <c r="C7385" t="s">
        <v>8157</v>
      </c>
      <c r="D7385" s="58">
        <v>24.865524291992188</v>
      </c>
      <c r="E7385" s="58">
        <v>105.24290466308594</v>
      </c>
      <c r="F7385" s="58">
        <v>0.23626795411109924</v>
      </c>
      <c r="G7385" s="58">
        <v>0.81322473287582397</v>
      </c>
      <c r="H7385" s="58">
        <v>-181.40676879882813</v>
      </c>
      <c r="I7385" s="58">
        <v>231.1378173828125</v>
      </c>
      <c r="J7385" s="58"/>
      <c r="K7385" s="58">
        <v>1.9599640369415283</v>
      </c>
      <c r="N7385" s="57" t="str">
        <f t="shared" si="812"/>
        <v>***</v>
      </c>
      <c r="O7385" s="57" t="str">
        <f t="shared" si="813"/>
        <v/>
      </c>
      <c r="P7385" s="57" t="str">
        <f t="shared" si="814"/>
        <v>0.00 (0.00)</v>
      </c>
      <c r="Q7385" s="57" t="str">
        <f t="shared" si="815"/>
        <v>0.00*** [0.00]</v>
      </c>
      <c r="R7385" s="57" t="str">
        <f t="shared" si="816"/>
        <v/>
      </c>
      <c r="S7385" s="58">
        <f t="shared" si="817"/>
        <v>0</v>
      </c>
      <c r="T7385" s="58">
        <f t="shared" si="818"/>
        <v>0</v>
      </c>
    </row>
    <row r="7386" x14ac:dyDescent="0.25">
      <c r="A7386" t="s">
        <v>267</v>
      </c>
      <c r="B7386" t="s">
        <v>610</v>
      </c>
      <c r="C7386" t="s">
        <v>8158</v>
      </c>
      <c r="D7386" s="58">
        <v>11.399535179138184</v>
      </c>
      <c r="E7386" s="58">
        <v>33.423835754394531</v>
      </c>
      <c r="F7386" s="58">
        <v>0.34106007218360901</v>
      </c>
      <c r="G7386" s="58">
        <v>0.73305833339691162</v>
      </c>
      <c r="H7386" s="58">
        <v>-54.109973907470703</v>
      </c>
      <c r="I7386" s="58">
        <v>76.909049987792969</v>
      </c>
      <c r="J7386" s="58"/>
      <c r="K7386" s="58">
        <v>1.9599640369415283</v>
      </c>
      <c r="N7386" s="57" t="str">
        <f t="shared" si="812"/>
        <v>***</v>
      </c>
      <c r="O7386" s="57" t="str">
        <f t="shared" si="813"/>
        <v/>
      </c>
      <c r="P7386" s="57" t="str">
        <f t="shared" si="814"/>
        <v>0.00 (0.00)</v>
      </c>
      <c r="Q7386" s="57" t="str">
        <f t="shared" si="815"/>
        <v>0.00*** [0.00]</v>
      </c>
      <c r="R7386" s="57" t="str">
        <f t="shared" si="816"/>
        <v/>
      </c>
      <c r="S7386" s="58">
        <f t="shared" si="817"/>
        <v>0</v>
      </c>
      <c r="T7386" s="58">
        <f t="shared" si="818"/>
        <v>0</v>
      </c>
    </row>
    <row r="7387" x14ac:dyDescent="0.25">
      <c r="A7387" t="s">
        <v>267</v>
      </c>
      <c r="B7387" t="s">
        <v>610</v>
      </c>
      <c r="C7387" t="s">
        <v>8159</v>
      </c>
      <c r="D7387" s="58">
        <v>8.9431712694931775e-05</v>
      </c>
      <c r="E7387" s="58"/>
      <c r="F7387" s="58"/>
      <c r="G7387" s="58">
        <v>0.99245959520339966</v>
      </c>
      <c r="H7387" s="58"/>
      <c r="I7387" s="58"/>
      <c r="J7387" s="58"/>
      <c r="K7387" s="58"/>
      <c r="N7387" s="57" t="str">
        <f t="shared" si="812"/>
        <v>***</v>
      </c>
      <c r="O7387" s="57" t="str">
        <f t="shared" si="813"/>
        <v/>
      </c>
      <c r="P7387" s="57" t="str">
        <f t="shared" si="814"/>
        <v>0.00 (0.00)</v>
      </c>
      <c r="Q7387" s="57" t="str">
        <f t="shared" si="815"/>
        <v>0.00*** [0.00]</v>
      </c>
      <c r="R7387" s="57" t="str">
        <f t="shared" si="816"/>
        <v/>
      </c>
      <c r="S7387" s="58">
        <f t="shared" si="817"/>
        <v>0</v>
      </c>
      <c r="T7387" s="58">
        <f t="shared" si="818"/>
        <v>0</v>
      </c>
    </row>
    <row r="7388" x14ac:dyDescent="0.25">
      <c r="A7388" t="s">
        <v>267</v>
      </c>
      <c r="B7388" t="s">
        <v>610</v>
      </c>
      <c r="C7388" t="s">
        <v>8160</v>
      </c>
      <c r="D7388" s="58">
        <v>0.74667084217071533</v>
      </c>
      <c r="E7388" s="58"/>
      <c r="F7388" s="58"/>
      <c r="G7388" s="58">
        <v>0.38807457685470581</v>
      </c>
      <c r="H7388" s="58"/>
      <c r="I7388" s="58"/>
      <c r="J7388" s="58"/>
      <c r="K7388" s="58"/>
      <c r="N7388" s="57" t="str">
        <f t="shared" si="812"/>
        <v>***</v>
      </c>
      <c r="O7388" s="57" t="str">
        <f t="shared" si="813"/>
        <v/>
      </c>
      <c r="P7388" s="57" t="str">
        <f t="shared" si="814"/>
        <v>0.00 (0.00)</v>
      </c>
      <c r="Q7388" s="57" t="str">
        <f t="shared" si="815"/>
        <v>0.00*** [0.00]</v>
      </c>
      <c r="R7388" s="57" t="str">
        <f t="shared" si="816"/>
        <v/>
      </c>
      <c r="S7388" s="58">
        <f t="shared" si="817"/>
        <v>0</v>
      </c>
      <c r="T7388" s="58">
        <f t="shared" si="818"/>
        <v>0</v>
      </c>
    </row>
    <row r="7389" x14ac:dyDescent="0.25">
      <c r="A7389" t="s">
        <v>267</v>
      </c>
      <c r="B7389" t="s">
        <v>610</v>
      </c>
      <c r="C7389" t="s">
        <v>8161</v>
      </c>
      <c r="D7389" s="58">
        <v>55.136283874511719</v>
      </c>
      <c r="E7389" s="58">
        <v>18.251142501831055</v>
      </c>
      <c r="F7389" s="58"/>
      <c r="G7389" s="58"/>
      <c r="H7389" s="58">
        <v>0</v>
      </c>
      <c r="I7389" s="58">
        <v>1645.83349609375</v>
      </c>
      <c r="J7389" s="58">
        <v>220.52938842773438</v>
      </c>
      <c r="K7389" s="58">
        <v>146</v>
      </c>
      <c r="N7389" s="57" t="str">
        <f t="shared" si="812"/>
        <v>***</v>
      </c>
      <c r="O7389" s="57" t="str">
        <f t="shared" si="813"/>
        <v/>
      </c>
      <c r="P7389" s="57" t="str">
        <f t="shared" si="814"/>
        <v>0.00 (0.00)</v>
      </c>
      <c r="Q7389" s="57" t="str">
        <f t="shared" si="815"/>
        <v>0.00*** [0.00]</v>
      </c>
      <c r="R7389" s="57" t="str">
        <f t="shared" si="816"/>
        <v/>
      </c>
      <c r="S7389" s="58">
        <f t="shared" si="817"/>
        <v>0</v>
      </c>
      <c r="T7389" s="58">
        <f t="shared" si="818"/>
        <v>0</v>
      </c>
    </row>
    <row r="7390" x14ac:dyDescent="0.25">
      <c r="A7390" t="s">
        <v>267</v>
      </c>
      <c r="B7390" t="s">
        <v>610</v>
      </c>
      <c r="C7390" t="s">
        <v>8162</v>
      </c>
      <c r="D7390" s="58">
        <v>33.590465545654297</v>
      </c>
      <c r="E7390" s="58">
        <v>10.060089111328125</v>
      </c>
      <c r="F7390" s="58"/>
      <c r="G7390" s="58"/>
      <c r="H7390" s="58">
        <v>0</v>
      </c>
      <c r="I7390" s="58">
        <v>1578.5955810546875</v>
      </c>
      <c r="J7390" s="58">
        <v>154.87310791015625</v>
      </c>
      <c r="K7390" s="58">
        <v>237</v>
      </c>
      <c r="N7390" s="57" t="str">
        <f t="shared" si="812"/>
        <v>***</v>
      </c>
      <c r="O7390" s="57" t="str">
        <f t="shared" si="813"/>
        <v/>
      </c>
      <c r="P7390" s="57" t="str">
        <f t="shared" si="814"/>
        <v>0.00 (0.00)</v>
      </c>
      <c r="Q7390" s="57" t="str">
        <f t="shared" si="815"/>
        <v>0.00*** [0.00]</v>
      </c>
      <c r="R7390" s="57" t="str">
        <f t="shared" si="816"/>
        <v/>
      </c>
      <c r="S7390" s="58">
        <f t="shared" si="817"/>
        <v>0</v>
      </c>
      <c r="T7390" s="58">
        <f t="shared" si="818"/>
        <v>0</v>
      </c>
    </row>
    <row r="7391" x14ac:dyDescent="0.25">
      <c r="A7391" t="s">
        <v>267</v>
      </c>
      <c r="B7391" t="s">
        <v>610</v>
      </c>
      <c r="C7391" t="s">
        <v>8163</v>
      </c>
      <c r="D7391" s="58">
        <v>41.803752899169922</v>
      </c>
      <c r="E7391" s="58">
        <v>9.3368101119995117</v>
      </c>
      <c r="F7391" s="58"/>
      <c r="G7391" s="58"/>
      <c r="H7391" s="58">
        <v>0</v>
      </c>
      <c r="I7391" s="58">
        <v>1645.83349609375</v>
      </c>
      <c r="J7391" s="58">
        <v>182.7249755859375</v>
      </c>
      <c r="K7391" s="58">
        <v>383</v>
      </c>
      <c r="N7391" s="57" t="str">
        <f t="shared" si="812"/>
        <v>***</v>
      </c>
      <c r="O7391" s="57" t="str">
        <f t="shared" si="813"/>
        <v/>
      </c>
      <c r="P7391" s="57" t="str">
        <f t="shared" si="814"/>
        <v>0.00 (0.00)</v>
      </c>
      <c r="Q7391" s="57" t="str">
        <f t="shared" si="815"/>
        <v>0.00*** [0.00]</v>
      </c>
      <c r="R7391" s="57" t="str">
        <f t="shared" si="816"/>
        <v/>
      </c>
      <c r="S7391" s="58">
        <f t="shared" si="817"/>
        <v>0</v>
      </c>
      <c r="T7391" s="58">
        <f t="shared" si="818"/>
        <v>0</v>
      </c>
    </row>
    <row r="7392" x14ac:dyDescent="0.25">
      <c r="A7392" t="s">
        <v>267</v>
      </c>
      <c r="B7392" t="s">
        <v>611</v>
      </c>
      <c r="C7392" t="s">
        <v>8164</v>
      </c>
      <c r="D7392" s="58"/>
      <c r="E7392" s="58"/>
      <c r="F7392" s="58"/>
      <c r="G7392" s="58"/>
      <c r="H7392" s="58"/>
      <c r="I7392" s="58"/>
      <c r="J7392" s="58"/>
      <c r="K7392" s="58"/>
      <c r="N7392" s="57" t="str">
        <f t="shared" si="812"/>
        <v>***</v>
      </c>
      <c r="O7392" s="57" t="str">
        <f t="shared" si="813"/>
        <v/>
      </c>
      <c r="P7392" s="57" t="str">
        <f t="shared" si="814"/>
        <v>0.00 (0.00)</v>
      </c>
      <c r="Q7392" s="57" t="str">
        <f t="shared" si="815"/>
        <v>0.00*** [0.00]</v>
      </c>
      <c r="R7392" s="57" t="str">
        <f t="shared" si="816"/>
        <v/>
      </c>
      <c r="S7392" s="58">
        <f t="shared" si="817"/>
        <v>0</v>
      </c>
      <c r="T7392" s="58">
        <f t="shared" si="818"/>
        <v>0</v>
      </c>
    </row>
    <row r="7393" x14ac:dyDescent="0.25">
      <c r="A7393" t="s">
        <v>267</v>
      </c>
      <c r="B7393" t="s">
        <v>611</v>
      </c>
      <c r="C7393" t="s">
        <v>8165</v>
      </c>
      <c r="D7393" s="58">
        <v>8.2571468353271484</v>
      </c>
      <c r="E7393" s="58">
        <v>4.1134610176086426</v>
      </c>
      <c r="F7393" s="58"/>
      <c r="G7393" s="58"/>
      <c r="H7393" s="58">
        <v>0</v>
      </c>
      <c r="I7393" s="58">
        <v>131.00242614746094</v>
      </c>
      <c r="J7393" s="58">
        <v>25.688556671142578</v>
      </c>
      <c r="K7393" s="58">
        <v>39</v>
      </c>
      <c r="N7393" s="57" t="str">
        <f t="shared" si="812"/>
        <v>***</v>
      </c>
      <c r="O7393" s="57" t="str">
        <f t="shared" si="813"/>
        <v/>
      </c>
      <c r="P7393" s="57" t="str">
        <f t="shared" si="814"/>
        <v>0.00 (0.00)</v>
      </c>
      <c r="Q7393" s="57" t="str">
        <f t="shared" si="815"/>
        <v>0.00*** [0.00]</v>
      </c>
      <c r="R7393" s="57" t="str">
        <f t="shared" si="816"/>
        <v/>
      </c>
      <c r="S7393" s="58">
        <f t="shared" si="817"/>
        <v>0</v>
      </c>
      <c r="T7393" s="58">
        <f t="shared" si="818"/>
        <v>0</v>
      </c>
    </row>
    <row r="7394" x14ac:dyDescent="0.25">
      <c r="A7394" t="s">
        <v>267</v>
      </c>
      <c r="B7394" t="s">
        <v>611</v>
      </c>
      <c r="C7394" t="s">
        <v>8166</v>
      </c>
      <c r="D7394" s="58">
        <v>1.8240243196487427</v>
      </c>
      <c r="E7394" s="58">
        <v>0.46991881728172302</v>
      </c>
      <c r="F7394" s="58"/>
      <c r="G7394" s="58"/>
      <c r="H7394" s="58">
        <v>0</v>
      </c>
      <c r="I7394" s="58">
        <v>19.086912155151367</v>
      </c>
      <c r="J7394" s="58">
        <v>3.7001445293426514</v>
      </c>
      <c r="K7394" s="58">
        <v>62</v>
      </c>
      <c r="N7394" s="57" t="str">
        <f t="shared" si="812"/>
        <v>***</v>
      </c>
      <c r="O7394" s="57" t="str">
        <f t="shared" si="813"/>
        <v/>
      </c>
      <c r="P7394" s="57" t="str">
        <f t="shared" si="814"/>
        <v>0.00 (0.00)</v>
      </c>
      <c r="Q7394" s="57" t="str">
        <f t="shared" si="815"/>
        <v>0.00*** [0.00]</v>
      </c>
      <c r="R7394" s="57" t="str">
        <f t="shared" si="816"/>
        <v/>
      </c>
      <c r="S7394" s="58">
        <f t="shared" si="817"/>
        <v>0</v>
      </c>
      <c r="T7394" s="58">
        <f t="shared" si="818"/>
        <v>0</v>
      </c>
    </row>
    <row r="7395" x14ac:dyDescent="0.25">
      <c r="A7395" t="s">
        <v>267</v>
      </c>
      <c r="B7395" t="s">
        <v>611</v>
      </c>
      <c r="C7395" t="s">
        <v>8167</v>
      </c>
      <c r="D7395" s="58">
        <v>4.3081011772155762</v>
      </c>
      <c r="E7395" s="58">
        <v>1.6320494413375854</v>
      </c>
      <c r="F7395" s="58"/>
      <c r="G7395" s="58"/>
      <c r="H7395" s="58">
        <v>0</v>
      </c>
      <c r="I7395" s="58">
        <v>131.00242614746094</v>
      </c>
      <c r="J7395" s="58">
        <v>16.401893615722656</v>
      </c>
      <c r="K7395" s="58">
        <v>101</v>
      </c>
      <c r="N7395" s="57" t="str">
        <f t="shared" si="812"/>
        <v>***</v>
      </c>
      <c r="O7395" s="57" t="str">
        <f t="shared" si="813"/>
        <v/>
      </c>
      <c r="P7395" s="57" t="str">
        <f t="shared" si="814"/>
        <v>0.00 (0.00)</v>
      </c>
      <c r="Q7395" s="57" t="str">
        <f t="shared" si="815"/>
        <v>0.00*** [0.00]</v>
      </c>
      <c r="R7395" s="57" t="str">
        <f t="shared" si="816"/>
        <v/>
      </c>
      <c r="S7395" s="58">
        <f t="shared" si="817"/>
        <v>0</v>
      </c>
      <c r="T7395" s="58">
        <f t="shared" si="818"/>
        <v>0</v>
      </c>
    </row>
    <row r="7396" x14ac:dyDescent="0.25">
      <c r="A7396" t="s">
        <v>267</v>
      </c>
      <c r="B7396" t="s">
        <v>611</v>
      </c>
      <c r="C7396" t="s">
        <v>8168</v>
      </c>
      <c r="D7396" s="58"/>
      <c r="E7396" s="58"/>
      <c r="F7396" s="58"/>
      <c r="G7396" s="58"/>
      <c r="H7396" s="58"/>
      <c r="I7396" s="58"/>
      <c r="J7396" s="58"/>
      <c r="K7396" s="58"/>
      <c r="N7396" s="57" t="str">
        <f t="shared" si="812"/>
        <v>***</v>
      </c>
      <c r="O7396" s="57" t="str">
        <f t="shared" si="813"/>
        <v/>
      </c>
      <c r="P7396" s="57" t="str">
        <f t="shared" si="814"/>
        <v>0.00 (0.00)</v>
      </c>
      <c r="Q7396" s="57" t="str">
        <f t="shared" si="815"/>
        <v>0.00*** [0.00]</v>
      </c>
      <c r="R7396" s="57" t="str">
        <f t="shared" si="816"/>
        <v/>
      </c>
      <c r="S7396" s="58">
        <f t="shared" si="817"/>
        <v>0</v>
      </c>
      <c r="T7396" s="58">
        <f t="shared" si="818"/>
        <v>0</v>
      </c>
    </row>
    <row r="7397" x14ac:dyDescent="0.25">
      <c r="A7397" t="s">
        <v>267</v>
      </c>
      <c r="B7397" t="s">
        <v>611</v>
      </c>
      <c r="C7397" t="s">
        <v>8169</v>
      </c>
      <c r="D7397" s="58">
        <v>0.48213574290275574</v>
      </c>
      <c r="E7397" s="58">
        <v>0.15204967558383942</v>
      </c>
      <c r="F7397" s="58"/>
      <c r="G7397" s="58"/>
      <c r="H7397" s="58">
        <v>0</v>
      </c>
      <c r="I7397" s="58">
        <v>2.1871640682220459</v>
      </c>
      <c r="J7397" s="58">
        <v>0.69677919149398804</v>
      </c>
      <c r="K7397" s="58">
        <v>21</v>
      </c>
      <c r="N7397" s="57" t="str">
        <f t="shared" si="812"/>
        <v>***</v>
      </c>
      <c r="O7397" s="57" t="str">
        <f t="shared" si="813"/>
        <v/>
      </c>
      <c r="P7397" s="57" t="str">
        <f t="shared" si="814"/>
        <v>0.00 (0.00)</v>
      </c>
      <c r="Q7397" s="57" t="str">
        <f t="shared" si="815"/>
        <v>0.00*** [0.00]</v>
      </c>
      <c r="R7397" s="57" t="str">
        <f t="shared" si="816"/>
        <v/>
      </c>
      <c r="S7397" s="58">
        <f t="shared" si="817"/>
        <v>0</v>
      </c>
      <c r="T7397" s="58">
        <f t="shared" si="818"/>
        <v>0</v>
      </c>
    </row>
    <row r="7398" x14ac:dyDescent="0.25">
      <c r="A7398" t="s">
        <v>267</v>
      </c>
      <c r="B7398" t="s">
        <v>611</v>
      </c>
      <c r="C7398" t="s">
        <v>8170</v>
      </c>
      <c r="D7398" s="58">
        <v>0.50835651159286499</v>
      </c>
      <c r="E7398" s="58">
        <v>0.14381572604179382</v>
      </c>
      <c r="F7398" s="58"/>
      <c r="G7398" s="58"/>
      <c r="H7398" s="58">
        <v>0</v>
      </c>
      <c r="I7398" s="58">
        <v>4.0395584106445313</v>
      </c>
      <c r="J7398" s="58">
        <v>0.96474522352218628</v>
      </c>
      <c r="K7398" s="58">
        <v>45</v>
      </c>
      <c r="N7398" s="57" t="str">
        <f t="shared" si="812"/>
        <v>***</v>
      </c>
      <c r="O7398" s="57" t="str">
        <f t="shared" si="813"/>
        <v/>
      </c>
      <c r="P7398" s="57" t="str">
        <f t="shared" si="814"/>
        <v>0.00 (0.00)</v>
      </c>
      <c r="Q7398" s="57" t="str">
        <f t="shared" si="815"/>
        <v>0.00*** [0.00]</v>
      </c>
      <c r="R7398" s="57" t="str">
        <f t="shared" si="816"/>
        <v/>
      </c>
      <c r="S7398" s="58">
        <f t="shared" si="817"/>
        <v>0</v>
      </c>
      <c r="T7398" s="58">
        <f t="shared" si="818"/>
        <v>0</v>
      </c>
    </row>
    <row r="7399" x14ac:dyDescent="0.25">
      <c r="A7399" t="s">
        <v>267</v>
      </c>
      <c r="B7399" t="s">
        <v>611</v>
      </c>
      <c r="C7399" t="s">
        <v>8171</v>
      </c>
      <c r="D7399" s="58">
        <v>0.50001353025436401</v>
      </c>
      <c r="E7399" s="58">
        <v>0.1086815819144249</v>
      </c>
      <c r="F7399" s="58"/>
      <c r="G7399" s="58"/>
      <c r="H7399" s="58">
        <v>0</v>
      </c>
      <c r="I7399" s="58">
        <v>4.0395584106445313</v>
      </c>
      <c r="J7399" s="58">
        <v>0.88293337821960449</v>
      </c>
      <c r="K7399" s="58">
        <v>66</v>
      </c>
      <c r="N7399" s="57" t="str">
        <f t="shared" si="812"/>
        <v>***</v>
      </c>
      <c r="O7399" s="57" t="str">
        <f t="shared" si="813"/>
        <v/>
      </c>
      <c r="P7399" s="57" t="str">
        <f t="shared" si="814"/>
        <v>0.00 (0.00)</v>
      </c>
      <c r="Q7399" s="57" t="str">
        <f t="shared" si="815"/>
        <v>0.00*** [0.00]</v>
      </c>
      <c r="R7399" s="57" t="str">
        <f t="shared" si="816"/>
        <v/>
      </c>
      <c r="S7399" s="58">
        <f t="shared" si="817"/>
        <v>0</v>
      </c>
      <c r="T7399" s="58">
        <f t="shared" si="818"/>
        <v>0</v>
      </c>
    </row>
    <row r="7400" x14ac:dyDescent="0.25">
      <c r="A7400" t="s">
        <v>267</v>
      </c>
      <c r="B7400" t="s">
        <v>611</v>
      </c>
      <c r="C7400" t="s">
        <v>8172</v>
      </c>
      <c r="D7400" s="58"/>
      <c r="E7400" s="58"/>
      <c r="F7400" s="58"/>
      <c r="G7400" s="58"/>
      <c r="H7400" s="58"/>
      <c r="I7400" s="58"/>
      <c r="J7400" s="58"/>
      <c r="K7400" s="58"/>
      <c r="N7400" s="57" t="str">
        <f t="shared" si="812"/>
        <v>***</v>
      </c>
      <c r="O7400" s="57" t="str">
        <f t="shared" si="813"/>
        <v/>
      </c>
      <c r="P7400" s="57" t="str">
        <f t="shared" si="814"/>
        <v>0.00 (0.00)</v>
      </c>
      <c r="Q7400" s="57" t="str">
        <f t="shared" si="815"/>
        <v>0.00*** [0.00]</v>
      </c>
      <c r="R7400" s="57" t="str">
        <f t="shared" si="816"/>
        <v/>
      </c>
      <c r="S7400" s="58">
        <f t="shared" si="817"/>
        <v>0</v>
      </c>
      <c r="T7400" s="58">
        <f t="shared" si="818"/>
        <v>0</v>
      </c>
    </row>
    <row r="7401" x14ac:dyDescent="0.25">
      <c r="A7401" t="s">
        <v>267</v>
      </c>
      <c r="B7401" t="s">
        <v>611</v>
      </c>
      <c r="C7401" t="s">
        <v>8173</v>
      </c>
      <c r="D7401" s="58">
        <v>1.1415562629699707</v>
      </c>
      <c r="E7401" s="58">
        <v>0.60367846488952637</v>
      </c>
      <c r="F7401" s="58"/>
      <c r="G7401" s="58"/>
      <c r="H7401" s="58">
        <v>0</v>
      </c>
      <c r="I7401" s="58">
        <v>13.392081260681152</v>
      </c>
      <c r="J7401" s="58">
        <v>3.0183923244476318</v>
      </c>
      <c r="K7401" s="58">
        <v>25</v>
      </c>
      <c r="N7401" s="57" t="str">
        <f t="shared" si="812"/>
        <v>***</v>
      </c>
      <c r="O7401" s="57" t="str">
        <f t="shared" si="813"/>
        <v/>
      </c>
      <c r="P7401" s="57" t="str">
        <f t="shared" si="814"/>
        <v>0.00 (0.00)</v>
      </c>
      <c r="Q7401" s="57" t="str">
        <f t="shared" si="815"/>
        <v>0.00*** [0.00]</v>
      </c>
      <c r="R7401" s="57" t="str">
        <f t="shared" si="816"/>
        <v/>
      </c>
      <c r="S7401" s="58">
        <f t="shared" si="817"/>
        <v>0</v>
      </c>
      <c r="T7401" s="58">
        <f t="shared" si="818"/>
        <v>0</v>
      </c>
    </row>
    <row r="7402" x14ac:dyDescent="0.25">
      <c r="A7402" t="s">
        <v>267</v>
      </c>
      <c r="B7402" t="s">
        <v>611</v>
      </c>
      <c r="C7402" t="s">
        <v>8174</v>
      </c>
      <c r="D7402" s="58">
        <v>1.5868016481399536</v>
      </c>
      <c r="E7402" s="58">
        <v>1.1256576776504517</v>
      </c>
      <c r="F7402" s="58"/>
      <c r="G7402" s="58"/>
      <c r="H7402" s="58">
        <v>0</v>
      </c>
      <c r="I7402" s="58">
        <v>97.3564453125</v>
      </c>
      <c r="J7402" s="58">
        <v>10.499435424804688</v>
      </c>
      <c r="K7402" s="58">
        <v>87</v>
      </c>
      <c r="N7402" s="57" t="str">
        <f t="shared" si="812"/>
        <v>***</v>
      </c>
      <c r="O7402" s="57" t="str">
        <f t="shared" si="813"/>
        <v/>
      </c>
      <c r="P7402" s="57" t="str">
        <f t="shared" si="814"/>
        <v>0.00 (0.00)</v>
      </c>
      <c r="Q7402" s="57" t="str">
        <f t="shared" si="815"/>
        <v>0.00*** [0.00]</v>
      </c>
      <c r="R7402" s="57" t="str">
        <f t="shared" si="816"/>
        <v/>
      </c>
      <c r="S7402" s="58">
        <f t="shared" si="817"/>
        <v>0</v>
      </c>
      <c r="T7402" s="58">
        <f t="shared" si="818"/>
        <v>0</v>
      </c>
    </row>
    <row r="7403" x14ac:dyDescent="0.25">
      <c r="A7403" t="s">
        <v>267</v>
      </c>
      <c r="B7403" t="s">
        <v>611</v>
      </c>
      <c r="C7403" t="s">
        <v>8175</v>
      </c>
      <c r="D7403" s="58">
        <v>1.4874165058135986</v>
      </c>
      <c r="E7403" s="58">
        <v>0.88345050811767578</v>
      </c>
      <c r="F7403" s="58"/>
      <c r="G7403" s="58"/>
      <c r="H7403" s="58">
        <v>0</v>
      </c>
      <c r="I7403" s="58">
        <v>97.3564453125</v>
      </c>
      <c r="J7403" s="58">
        <v>9.3495616912841797</v>
      </c>
      <c r="K7403" s="58">
        <v>112</v>
      </c>
      <c r="N7403" s="57" t="str">
        <f t="shared" si="812"/>
        <v>***</v>
      </c>
      <c r="O7403" s="57" t="str">
        <f t="shared" si="813"/>
        <v/>
      </c>
      <c r="P7403" s="57" t="str">
        <f t="shared" si="814"/>
        <v>0.00 (0.00)</v>
      </c>
      <c r="Q7403" s="57" t="str">
        <f t="shared" si="815"/>
        <v>0.00*** [0.00]</v>
      </c>
      <c r="R7403" s="57" t="str">
        <f t="shared" si="816"/>
        <v/>
      </c>
      <c r="S7403" s="58">
        <f t="shared" si="817"/>
        <v>0</v>
      </c>
      <c r="T7403" s="58">
        <f t="shared" si="818"/>
        <v>0</v>
      </c>
    </row>
    <row r="7404" x14ac:dyDescent="0.25">
      <c r="A7404" t="s">
        <v>267</v>
      </c>
      <c r="B7404" t="s">
        <v>611</v>
      </c>
      <c r="C7404" t="s">
        <v>8176</v>
      </c>
      <c r="D7404" s="58"/>
      <c r="E7404" s="58"/>
      <c r="F7404" s="58"/>
      <c r="G7404" s="58"/>
      <c r="H7404" s="58"/>
      <c r="I7404" s="58"/>
      <c r="J7404" s="58"/>
      <c r="K7404" s="58"/>
      <c r="N7404" s="57" t="str">
        <f t="shared" si="812"/>
        <v>***</v>
      </c>
      <c r="O7404" s="57" t="str">
        <f t="shared" si="813"/>
        <v/>
      </c>
      <c r="P7404" s="57" t="str">
        <f t="shared" si="814"/>
        <v>0.00 (0.00)</v>
      </c>
      <c r="Q7404" s="57" t="str">
        <f t="shared" si="815"/>
        <v>0.00*** [0.00]</v>
      </c>
      <c r="R7404" s="57" t="str">
        <f t="shared" si="816"/>
        <v/>
      </c>
      <c r="S7404" s="58">
        <f t="shared" si="817"/>
        <v>0</v>
      </c>
      <c r="T7404" s="58">
        <f t="shared" si="818"/>
        <v>0</v>
      </c>
    </row>
    <row r="7405" x14ac:dyDescent="0.25">
      <c r="A7405" t="s">
        <v>267</v>
      </c>
      <c r="B7405" t="s">
        <v>611</v>
      </c>
      <c r="C7405" t="s">
        <v>8177</v>
      </c>
      <c r="D7405" s="58">
        <v>2.0138702392578125</v>
      </c>
      <c r="E7405" s="58">
        <v>0.77000075578689575</v>
      </c>
      <c r="F7405" s="58"/>
      <c r="G7405" s="58"/>
      <c r="H7405" s="58">
        <v>0</v>
      </c>
      <c r="I7405" s="58">
        <v>14.152728080749512</v>
      </c>
      <c r="J7405" s="58">
        <v>3.9262487888336182</v>
      </c>
      <c r="K7405" s="58">
        <v>26</v>
      </c>
      <c r="N7405" s="57" t="str">
        <f t="shared" si="812"/>
        <v>***</v>
      </c>
      <c r="O7405" s="57" t="str">
        <f t="shared" si="813"/>
        <v/>
      </c>
      <c r="P7405" s="57" t="str">
        <f t="shared" si="814"/>
        <v>0.00 (0.00)</v>
      </c>
      <c r="Q7405" s="57" t="str">
        <f t="shared" si="815"/>
        <v>0.00*** [0.00]</v>
      </c>
      <c r="R7405" s="57" t="str">
        <f t="shared" si="816"/>
        <v/>
      </c>
      <c r="S7405" s="58">
        <f t="shared" si="817"/>
        <v>0</v>
      </c>
      <c r="T7405" s="58">
        <f t="shared" si="818"/>
        <v>0</v>
      </c>
    </row>
    <row r="7406" x14ac:dyDescent="0.25">
      <c r="A7406" t="s">
        <v>267</v>
      </c>
      <c r="B7406" t="s">
        <v>611</v>
      </c>
      <c r="C7406" t="s">
        <v>8178</v>
      </c>
      <c r="D7406" s="58">
        <v>2.34844970703125</v>
      </c>
      <c r="E7406" s="58">
        <v>2.1165876388549805</v>
      </c>
      <c r="F7406" s="58"/>
      <c r="G7406" s="58"/>
      <c r="H7406" s="58">
        <v>0</v>
      </c>
      <c r="I7406" s="58">
        <v>42.540908813476563</v>
      </c>
      <c r="J7406" s="58">
        <v>9.465667724609375</v>
      </c>
      <c r="K7406" s="58">
        <v>20</v>
      </c>
      <c r="N7406" s="57" t="str">
        <f t="shared" si="812"/>
        <v>***</v>
      </c>
      <c r="O7406" s="57" t="str">
        <f t="shared" si="813"/>
        <v/>
      </c>
      <c r="P7406" s="57" t="str">
        <f t="shared" si="814"/>
        <v>0.00 (0.00)</v>
      </c>
      <c r="Q7406" s="57" t="str">
        <f t="shared" si="815"/>
        <v>0.00*** [0.00]</v>
      </c>
      <c r="R7406" s="57" t="str">
        <f t="shared" si="816"/>
        <v/>
      </c>
      <c r="S7406" s="58">
        <f t="shared" si="817"/>
        <v>0</v>
      </c>
      <c r="T7406" s="58">
        <f t="shared" si="818"/>
        <v>0</v>
      </c>
    </row>
    <row r="7407" x14ac:dyDescent="0.25">
      <c r="A7407" t="s">
        <v>267</v>
      </c>
      <c r="B7407" t="s">
        <v>611</v>
      </c>
      <c r="C7407" t="s">
        <v>8179</v>
      </c>
      <c r="D7407" s="58">
        <v>2.1593396663665771</v>
      </c>
      <c r="E7407" s="58">
        <v>1.0045861005783081</v>
      </c>
      <c r="F7407" s="58"/>
      <c r="G7407" s="58"/>
      <c r="H7407" s="58">
        <v>0</v>
      </c>
      <c r="I7407" s="58">
        <v>42.540908813476563</v>
      </c>
      <c r="J7407" s="58">
        <v>6.8134341239929199</v>
      </c>
      <c r="K7407" s="58">
        <v>46</v>
      </c>
      <c r="N7407" s="57" t="str">
        <f t="shared" si="812"/>
        <v>***</v>
      </c>
      <c r="O7407" s="57" t="str">
        <f t="shared" si="813"/>
        <v/>
      </c>
      <c r="P7407" s="57" t="str">
        <f t="shared" si="814"/>
        <v>0.00 (0.00)</v>
      </c>
      <c r="Q7407" s="57" t="str">
        <f t="shared" si="815"/>
        <v>0.00*** [0.00]</v>
      </c>
      <c r="R7407" s="57" t="str">
        <f t="shared" si="816"/>
        <v/>
      </c>
      <c r="S7407" s="58">
        <f t="shared" si="817"/>
        <v>0</v>
      </c>
      <c r="T7407" s="58">
        <f t="shared" si="818"/>
        <v>0</v>
      </c>
    </row>
    <row r="7408" x14ac:dyDescent="0.25">
      <c r="A7408" t="s">
        <v>267</v>
      </c>
      <c r="B7408" t="s">
        <v>611</v>
      </c>
      <c r="C7408" t="s">
        <v>8180</v>
      </c>
      <c r="D7408" s="58"/>
      <c r="E7408" s="58"/>
      <c r="F7408" s="58"/>
      <c r="G7408" s="58"/>
      <c r="H7408" s="58"/>
      <c r="I7408" s="58"/>
      <c r="J7408" s="58"/>
      <c r="K7408" s="58"/>
      <c r="N7408" s="57" t="str">
        <f t="shared" si="812"/>
        <v>***</v>
      </c>
      <c r="O7408" s="57" t="str">
        <f t="shared" si="813"/>
        <v/>
      </c>
      <c r="P7408" s="57" t="str">
        <f t="shared" si="814"/>
        <v>0.00 (0.00)</v>
      </c>
      <c r="Q7408" s="57" t="str">
        <f t="shared" si="815"/>
        <v>0.00*** [0.00]</v>
      </c>
      <c r="R7408" s="57" t="str">
        <f t="shared" si="816"/>
        <v/>
      </c>
      <c r="S7408" s="58">
        <f t="shared" si="817"/>
        <v>0</v>
      </c>
      <c r="T7408" s="58">
        <f t="shared" si="818"/>
        <v>0</v>
      </c>
    </row>
    <row r="7409" x14ac:dyDescent="0.25">
      <c r="A7409" t="s">
        <v>267</v>
      </c>
      <c r="B7409" t="s">
        <v>611</v>
      </c>
      <c r="C7409" t="s">
        <v>8181</v>
      </c>
      <c r="D7409" s="58">
        <v>1.7925467491149902</v>
      </c>
      <c r="E7409" s="58">
        <v>0.90054070949554443</v>
      </c>
      <c r="F7409" s="58"/>
      <c r="G7409" s="58"/>
      <c r="H7409" s="58">
        <v>0</v>
      </c>
      <c r="I7409" s="58">
        <v>30.357023239135742</v>
      </c>
      <c r="J7409" s="58">
        <v>5.3276705741882324</v>
      </c>
      <c r="K7409" s="58">
        <v>35</v>
      </c>
      <c r="N7409" s="57" t="str">
        <f t="shared" si="812"/>
        <v>***</v>
      </c>
      <c r="O7409" s="57" t="str">
        <f t="shared" si="813"/>
        <v/>
      </c>
      <c r="P7409" s="57" t="str">
        <f t="shared" si="814"/>
        <v>0.00 (0.00)</v>
      </c>
      <c r="Q7409" s="57" t="str">
        <f t="shared" si="815"/>
        <v>0.00*** [0.00]</v>
      </c>
      <c r="R7409" s="57" t="str">
        <f t="shared" si="816"/>
        <v/>
      </c>
      <c r="S7409" s="58">
        <f t="shared" si="817"/>
        <v>0</v>
      </c>
      <c r="T7409" s="58">
        <f t="shared" si="818"/>
        <v>0</v>
      </c>
    </row>
    <row r="7410" x14ac:dyDescent="0.25">
      <c r="A7410" t="s">
        <v>267</v>
      </c>
      <c r="B7410" t="s">
        <v>611</v>
      </c>
      <c r="C7410" t="s">
        <v>8182</v>
      </c>
      <c r="D7410" s="58">
        <v>3.1164102554321289</v>
      </c>
      <c r="E7410" s="58">
        <v>1.8311862945556641</v>
      </c>
      <c r="F7410" s="58"/>
      <c r="G7410" s="58"/>
      <c r="H7410" s="58">
        <v>0</v>
      </c>
      <c r="I7410" s="58">
        <v>35.024620056152344</v>
      </c>
      <c r="J7410" s="58">
        <v>8.7820615768432617</v>
      </c>
      <c r="K7410" s="58">
        <v>23</v>
      </c>
      <c r="N7410" s="57" t="str">
        <f t="shared" ref="N7410:N7473" si="819">IF(G7410&lt;=0.01,"***",IF(G7410&lt;=0.05,"**",IF(G7410&lt;=0.1,"*","")))</f>
        <v>***</v>
      </c>
      <c r="O7410" s="57" t="str">
        <f t="shared" ref="O7410:O7473" si="820">_xlfn.CONCAT(A7410:C7410)</f>
        <v/>
      </c>
      <c r="P7410" s="57" t="str">
        <f t="shared" ref="P7410:P7473" si="821">TEXT(D7410,"0.00")&amp;" ("&amp;TEXT(J7410,"0.00")&amp;")"</f>
        <v>0.00 (0.00)</v>
      </c>
      <c r="Q7410" s="57" t="str">
        <f t="shared" ref="Q7410:Q7473" si="822">TEXT(D7410,"0.00")&amp;N7410&amp;" ["&amp;TEXT(E7410,"0.00")&amp;"]"</f>
        <v>0.00*** [0.00]</v>
      </c>
      <c r="R7410" s="57" t="str">
        <f t="shared" ref="R7410:R7473" si="823">IF(G7410&gt;0.05,"†","")</f>
        <v/>
      </c>
      <c r="S7410" s="58">
        <f t="shared" ref="S7410:S7473" si="824">K7410</f>
        <v>0</v>
      </c>
      <c r="T7410" s="58">
        <f t="shared" ref="T7410:T7473" si="825">D7410</f>
        <v>0</v>
      </c>
    </row>
    <row r="7411" x14ac:dyDescent="0.25">
      <c r="A7411" t="s">
        <v>267</v>
      </c>
      <c r="B7411" t="s">
        <v>611</v>
      </c>
      <c r="C7411" t="s">
        <v>8183</v>
      </c>
      <c r="D7411" s="58">
        <v>2.3175270557403564</v>
      </c>
      <c r="E7411" s="58">
        <v>0.90138781070709229</v>
      </c>
      <c r="F7411" s="58"/>
      <c r="G7411" s="58"/>
      <c r="H7411" s="58">
        <v>0</v>
      </c>
      <c r="I7411" s="58">
        <v>35.024620056152344</v>
      </c>
      <c r="J7411" s="58">
        <v>6.8647646903991699</v>
      </c>
      <c r="K7411" s="58">
        <v>58</v>
      </c>
      <c r="N7411" s="57" t="str">
        <f t="shared" si="819"/>
        <v>***</v>
      </c>
      <c r="O7411" s="57" t="str">
        <f t="shared" si="820"/>
        <v/>
      </c>
      <c r="P7411" s="57" t="str">
        <f t="shared" si="821"/>
        <v>0.00 (0.00)</v>
      </c>
      <c r="Q7411" s="57" t="str">
        <f t="shared" si="822"/>
        <v>0.00*** [0.00]</v>
      </c>
      <c r="R7411" s="57" t="str">
        <f t="shared" si="823"/>
        <v/>
      </c>
      <c r="S7411" s="58">
        <f t="shared" si="824"/>
        <v>0</v>
      </c>
      <c r="T7411" s="58">
        <f t="shared" si="825"/>
        <v>0</v>
      </c>
    </row>
    <row r="7412" x14ac:dyDescent="0.25">
      <c r="A7412" t="s">
        <v>267</v>
      </c>
      <c r="B7412" t="s">
        <v>611</v>
      </c>
      <c r="C7412" t="s">
        <v>8184</v>
      </c>
      <c r="D7412" s="58">
        <v>8.8266811370849609</v>
      </c>
      <c r="E7412" s="58">
        <v>11.339902877807617</v>
      </c>
      <c r="F7412" s="58">
        <v>0.77837365865707397</v>
      </c>
      <c r="G7412" s="58">
        <v>0.43634876608848572</v>
      </c>
      <c r="H7412" s="58">
        <v>-13.39911937713623</v>
      </c>
      <c r="I7412" s="58">
        <v>31.052482604980469</v>
      </c>
      <c r="J7412" s="58"/>
      <c r="K7412" s="58">
        <v>1.9599640369415283</v>
      </c>
      <c r="N7412" s="57" t="str">
        <f t="shared" si="819"/>
        <v>***</v>
      </c>
      <c r="O7412" s="57" t="str">
        <f t="shared" si="820"/>
        <v/>
      </c>
      <c r="P7412" s="57" t="str">
        <f t="shared" si="821"/>
        <v>0.00 (0.00)</v>
      </c>
      <c r="Q7412" s="57" t="str">
        <f t="shared" si="822"/>
        <v>0.00*** [0.00]</v>
      </c>
      <c r="R7412" s="57" t="str">
        <f t="shared" si="823"/>
        <v/>
      </c>
      <c r="S7412" s="58">
        <f t="shared" si="824"/>
        <v>0</v>
      </c>
      <c r="T7412" s="58">
        <f t="shared" si="825"/>
        <v>0</v>
      </c>
    </row>
    <row r="7413" x14ac:dyDescent="0.25">
      <c r="A7413" t="s">
        <v>267</v>
      </c>
      <c r="B7413" t="s">
        <v>611</v>
      </c>
      <c r="C7413" t="s">
        <v>8185</v>
      </c>
      <c r="D7413" s="58">
        <v>-3.6202843189239502</v>
      </c>
      <c r="E7413" s="58">
        <v>3.641934871673584</v>
      </c>
      <c r="F7413" s="58">
        <v>-0.99405515193939209</v>
      </c>
      <c r="G7413" s="58">
        <v>0.3201960027217865</v>
      </c>
      <c r="H7413" s="58">
        <v>-10.758345603942871</v>
      </c>
      <c r="I7413" s="58">
        <v>3.5177769660949707</v>
      </c>
      <c r="J7413" s="58"/>
      <c r="K7413" s="58">
        <v>1.9599640369415283</v>
      </c>
      <c r="N7413" s="57" t="str">
        <f t="shared" si="819"/>
        <v>***</v>
      </c>
      <c r="O7413" s="57" t="str">
        <f t="shared" si="820"/>
        <v/>
      </c>
      <c r="P7413" s="57" t="str">
        <f t="shared" si="821"/>
        <v>0.00 (0.00)</v>
      </c>
      <c r="Q7413" s="57" t="str">
        <f t="shared" si="822"/>
        <v>0.00*** [0.00]</v>
      </c>
      <c r="R7413" s="57" t="str">
        <f t="shared" si="823"/>
        <v/>
      </c>
      <c r="S7413" s="58">
        <f t="shared" si="824"/>
        <v>0</v>
      </c>
      <c r="T7413" s="58">
        <f t="shared" si="825"/>
        <v>0</v>
      </c>
    </row>
    <row r="7414" x14ac:dyDescent="0.25">
      <c r="A7414" t="s">
        <v>267</v>
      </c>
      <c r="B7414" t="s">
        <v>611</v>
      </c>
      <c r="C7414" t="s">
        <v>8186</v>
      </c>
      <c r="D7414" s="58">
        <v>1.9184746742248535</v>
      </c>
      <c r="E7414" s="58">
        <v>6.7183170318603516</v>
      </c>
      <c r="F7414" s="58">
        <v>0.28555881977081299</v>
      </c>
      <c r="G7414" s="58">
        <v>0.77521604299545288</v>
      </c>
      <c r="H7414" s="58">
        <v>-11.249184608459473</v>
      </c>
      <c r="I7414" s="58">
        <v>15.08613395690918</v>
      </c>
      <c r="J7414" s="58"/>
      <c r="K7414" s="58">
        <v>1.9599640369415283</v>
      </c>
      <c r="N7414" s="57" t="str">
        <f t="shared" si="819"/>
        <v>***</v>
      </c>
      <c r="O7414" s="57" t="str">
        <f t="shared" si="820"/>
        <v/>
      </c>
      <c r="P7414" s="57" t="str">
        <f t="shared" si="821"/>
        <v>0.00 (0.00)</v>
      </c>
      <c r="Q7414" s="57" t="str">
        <f t="shared" si="822"/>
        <v>0.00*** [0.00]</v>
      </c>
      <c r="R7414" s="57" t="str">
        <f t="shared" si="823"/>
        <v/>
      </c>
      <c r="S7414" s="58">
        <f t="shared" si="824"/>
        <v>0</v>
      </c>
      <c r="T7414" s="58">
        <f t="shared" si="825"/>
        <v>0</v>
      </c>
    </row>
    <row r="7415" x14ac:dyDescent="0.25">
      <c r="A7415" t="s">
        <v>267</v>
      </c>
      <c r="B7415" t="s">
        <v>611</v>
      </c>
      <c r="C7415" t="s">
        <v>8187</v>
      </c>
      <c r="D7415" s="58">
        <v>1.4126232862472534</v>
      </c>
      <c r="E7415" s="58"/>
      <c r="F7415" s="58"/>
      <c r="G7415" s="58">
        <v>0.23535975813865662</v>
      </c>
      <c r="H7415" s="58"/>
      <c r="I7415" s="58"/>
      <c r="J7415" s="58"/>
      <c r="K7415" s="58"/>
      <c r="N7415" s="57" t="str">
        <f t="shared" si="819"/>
        <v>***</v>
      </c>
      <c r="O7415" s="57" t="str">
        <f t="shared" si="820"/>
        <v/>
      </c>
      <c r="P7415" s="57" t="str">
        <f t="shared" si="821"/>
        <v>0.00 (0.00)</v>
      </c>
      <c r="Q7415" s="57" t="str">
        <f t="shared" si="822"/>
        <v>0.00*** [0.00]</v>
      </c>
      <c r="R7415" s="57" t="str">
        <f t="shared" si="823"/>
        <v/>
      </c>
      <c r="S7415" s="58">
        <f t="shared" si="824"/>
        <v>0</v>
      </c>
      <c r="T7415" s="58">
        <f t="shared" si="825"/>
        <v>0</v>
      </c>
    </row>
    <row r="7416" x14ac:dyDescent="0.25">
      <c r="A7416" t="s">
        <v>267</v>
      </c>
      <c r="B7416" t="s">
        <v>611</v>
      </c>
      <c r="C7416" t="s">
        <v>8188</v>
      </c>
      <c r="D7416" s="58">
        <v>2.691648006439209</v>
      </c>
      <c r="E7416" s="58"/>
      <c r="F7416" s="58"/>
      <c r="G7416" s="58">
        <v>0.10169852524995804</v>
      </c>
      <c r="H7416" s="58"/>
      <c r="I7416" s="58"/>
      <c r="J7416" s="58"/>
      <c r="K7416" s="58"/>
      <c r="N7416" s="57" t="str">
        <f t="shared" si="819"/>
        <v>***</v>
      </c>
      <c r="O7416" s="57" t="str">
        <f t="shared" si="820"/>
        <v/>
      </c>
      <c r="P7416" s="57" t="str">
        <f t="shared" si="821"/>
        <v>0.00 (0.00)</v>
      </c>
      <c r="Q7416" s="57" t="str">
        <f t="shared" si="822"/>
        <v>0.00*** [0.00]</v>
      </c>
      <c r="R7416" s="57" t="str">
        <f t="shared" si="823"/>
        <v/>
      </c>
      <c r="S7416" s="58">
        <f t="shared" si="824"/>
        <v>0</v>
      </c>
      <c r="T7416" s="58">
        <f t="shared" si="825"/>
        <v>0</v>
      </c>
    </row>
    <row r="7417" x14ac:dyDescent="0.25">
      <c r="A7417" t="s">
        <v>267</v>
      </c>
      <c r="B7417" t="s">
        <v>611</v>
      </c>
      <c r="C7417" t="s">
        <v>8189</v>
      </c>
      <c r="D7417" s="58">
        <v>3.2588510513305664</v>
      </c>
      <c r="E7417" s="58">
        <v>1.1504442691802979</v>
      </c>
      <c r="F7417" s="58"/>
      <c r="G7417" s="58"/>
      <c r="H7417" s="58">
        <v>0</v>
      </c>
      <c r="I7417" s="58">
        <v>131.00242614746094</v>
      </c>
      <c r="J7417" s="58">
        <v>13.900870323181152</v>
      </c>
      <c r="K7417" s="58">
        <v>146</v>
      </c>
      <c r="N7417" s="57" t="str">
        <f t="shared" si="819"/>
        <v>***</v>
      </c>
      <c r="O7417" s="57" t="str">
        <f t="shared" si="820"/>
        <v/>
      </c>
      <c r="P7417" s="57" t="str">
        <f t="shared" si="821"/>
        <v>0.00 (0.00)</v>
      </c>
      <c r="Q7417" s="57" t="str">
        <f t="shared" si="822"/>
        <v>0.00*** [0.00]</v>
      </c>
      <c r="R7417" s="57" t="str">
        <f t="shared" si="823"/>
        <v/>
      </c>
      <c r="S7417" s="58">
        <f t="shared" si="824"/>
        <v>0</v>
      </c>
      <c r="T7417" s="58">
        <f t="shared" si="825"/>
        <v>0</v>
      </c>
    </row>
    <row r="7418" x14ac:dyDescent="0.25">
      <c r="A7418" t="s">
        <v>267</v>
      </c>
      <c r="B7418" t="s">
        <v>611</v>
      </c>
      <c r="C7418" t="s">
        <v>8190</v>
      </c>
      <c r="D7418" s="58">
        <v>1.6568089723587036</v>
      </c>
      <c r="E7418" s="58">
        <v>0.49807947874069214</v>
      </c>
      <c r="F7418" s="58"/>
      <c r="G7418" s="58"/>
      <c r="H7418" s="58">
        <v>0</v>
      </c>
      <c r="I7418" s="58">
        <v>97.3564453125</v>
      </c>
      <c r="J7418" s="58">
        <v>7.6678361892700195</v>
      </c>
      <c r="K7418" s="58">
        <v>237</v>
      </c>
      <c r="N7418" s="57" t="str">
        <f t="shared" si="819"/>
        <v>***</v>
      </c>
      <c r="O7418" s="57" t="str">
        <f t="shared" si="820"/>
        <v/>
      </c>
      <c r="P7418" s="57" t="str">
        <f t="shared" si="821"/>
        <v>0.00 (0.00)</v>
      </c>
      <c r="Q7418" s="57" t="str">
        <f t="shared" si="822"/>
        <v>0.00*** [0.00]</v>
      </c>
      <c r="R7418" s="57" t="str">
        <f t="shared" si="823"/>
        <v/>
      </c>
      <c r="S7418" s="58">
        <f t="shared" si="824"/>
        <v>0</v>
      </c>
      <c r="T7418" s="58">
        <f t="shared" si="825"/>
        <v>0</v>
      </c>
    </row>
    <row r="7419" x14ac:dyDescent="0.25">
      <c r="A7419" t="s">
        <v>267</v>
      </c>
      <c r="B7419" t="s">
        <v>611</v>
      </c>
      <c r="C7419" t="s">
        <v>8191</v>
      </c>
      <c r="D7419" s="58">
        <v>2.2675089836120605</v>
      </c>
      <c r="E7419" s="58">
        <v>0.53659576177597046</v>
      </c>
      <c r="F7419" s="58"/>
      <c r="G7419" s="58"/>
      <c r="H7419" s="58">
        <v>0</v>
      </c>
      <c r="I7419" s="58">
        <v>131.00242614746094</v>
      </c>
      <c r="J7419" s="58">
        <v>10.501385688781738</v>
      </c>
      <c r="K7419" s="58">
        <v>383</v>
      </c>
      <c r="N7419" s="57" t="str">
        <f t="shared" si="819"/>
        <v>***</v>
      </c>
      <c r="O7419" s="57" t="str">
        <f t="shared" si="820"/>
        <v/>
      </c>
      <c r="P7419" s="57" t="str">
        <f t="shared" si="821"/>
        <v>0.00 (0.00)</v>
      </c>
      <c r="Q7419" s="57" t="str">
        <f t="shared" si="822"/>
        <v>0.00*** [0.00]</v>
      </c>
      <c r="R7419" s="57" t="str">
        <f t="shared" si="823"/>
        <v/>
      </c>
      <c r="S7419" s="58">
        <f t="shared" si="824"/>
        <v>0</v>
      </c>
      <c r="T7419" s="58">
        <f t="shared" si="825"/>
        <v>0</v>
      </c>
    </row>
    <row r="7420" x14ac:dyDescent="0.25">
      <c r="A7420" t="s">
        <v>267</v>
      </c>
      <c r="B7420" t="s">
        <v>612</v>
      </c>
      <c r="C7420" t="s">
        <v>8192</v>
      </c>
      <c r="D7420" s="58"/>
      <c r="E7420" s="58"/>
      <c r="F7420" s="58"/>
      <c r="G7420" s="58"/>
      <c r="H7420" s="58"/>
      <c r="I7420" s="58"/>
      <c r="J7420" s="58"/>
      <c r="K7420" s="58"/>
      <c r="N7420" s="57" t="str">
        <f t="shared" si="819"/>
        <v>***</v>
      </c>
      <c r="O7420" s="57" t="str">
        <f t="shared" si="820"/>
        <v/>
      </c>
      <c r="P7420" s="57" t="str">
        <f t="shared" si="821"/>
        <v>0.00 (0.00)</v>
      </c>
      <c r="Q7420" s="57" t="str">
        <f t="shared" si="822"/>
        <v>0.00*** [0.00]</v>
      </c>
      <c r="R7420" s="57" t="str">
        <f t="shared" si="823"/>
        <v/>
      </c>
      <c r="S7420" s="58">
        <f t="shared" si="824"/>
        <v>0</v>
      </c>
      <c r="T7420" s="58">
        <f t="shared" si="825"/>
        <v>0</v>
      </c>
    </row>
    <row r="7421" x14ac:dyDescent="0.25">
      <c r="A7421" t="s">
        <v>267</v>
      </c>
      <c r="B7421" t="s">
        <v>612</v>
      </c>
      <c r="C7421" t="s">
        <v>8193</v>
      </c>
      <c r="D7421" s="58">
        <v>2.6358973979949951</v>
      </c>
      <c r="E7421" s="58">
        <v>0.20972445607185364</v>
      </c>
      <c r="F7421" s="58"/>
      <c r="G7421" s="58"/>
      <c r="H7421" s="58">
        <v>1.0444444417953491</v>
      </c>
      <c r="I7421" s="58">
        <v>6.4222226142883301</v>
      </c>
      <c r="J7421" s="58">
        <v>1.3097288608551025</v>
      </c>
      <c r="K7421" s="58">
        <v>39</v>
      </c>
      <c r="N7421" s="57" t="str">
        <f t="shared" si="819"/>
        <v>***</v>
      </c>
      <c r="O7421" s="57" t="str">
        <f t="shared" si="820"/>
        <v/>
      </c>
      <c r="P7421" s="57" t="str">
        <f t="shared" si="821"/>
        <v>0.00 (0.00)</v>
      </c>
      <c r="Q7421" s="57" t="str">
        <f t="shared" si="822"/>
        <v>0.00*** [0.00]</v>
      </c>
      <c r="R7421" s="57" t="str">
        <f t="shared" si="823"/>
        <v/>
      </c>
      <c r="S7421" s="58">
        <f t="shared" si="824"/>
        <v>0</v>
      </c>
      <c r="T7421" s="58">
        <f t="shared" si="825"/>
        <v>0</v>
      </c>
    </row>
    <row r="7422" x14ac:dyDescent="0.25">
      <c r="A7422" t="s">
        <v>267</v>
      </c>
      <c r="B7422" t="s">
        <v>612</v>
      </c>
      <c r="C7422" t="s">
        <v>8194</v>
      </c>
      <c r="D7422" s="58">
        <v>3.513620138168335</v>
      </c>
      <c r="E7422" s="58">
        <v>0.27740493416786194</v>
      </c>
      <c r="F7422" s="58"/>
      <c r="G7422" s="58"/>
      <c r="H7422" s="58">
        <v>1.0444443225860596</v>
      </c>
      <c r="I7422" s="58">
        <v>13.622221946716309</v>
      </c>
      <c r="J7422" s="58">
        <v>2.1842887401580811</v>
      </c>
      <c r="K7422" s="58">
        <v>62</v>
      </c>
      <c r="N7422" s="57" t="str">
        <f t="shared" si="819"/>
        <v>***</v>
      </c>
      <c r="O7422" s="57" t="str">
        <f t="shared" si="820"/>
        <v/>
      </c>
      <c r="P7422" s="57" t="str">
        <f t="shared" si="821"/>
        <v>0.00 (0.00)</v>
      </c>
      <c r="Q7422" s="57" t="str">
        <f t="shared" si="822"/>
        <v>0.00*** [0.00]</v>
      </c>
      <c r="R7422" s="57" t="str">
        <f t="shared" si="823"/>
        <v/>
      </c>
      <c r="S7422" s="58">
        <f t="shared" si="824"/>
        <v>0</v>
      </c>
      <c r="T7422" s="58">
        <f t="shared" si="825"/>
        <v>0</v>
      </c>
    </row>
    <row r="7423" x14ac:dyDescent="0.25">
      <c r="A7423" t="s">
        <v>267</v>
      </c>
      <c r="B7423" t="s">
        <v>612</v>
      </c>
      <c r="C7423" t="s">
        <v>8195</v>
      </c>
      <c r="D7423" s="58">
        <v>3.1746973991394043</v>
      </c>
      <c r="E7423" s="58">
        <v>0.19260247051715851</v>
      </c>
      <c r="F7423" s="58"/>
      <c r="G7423" s="58"/>
      <c r="H7423" s="58">
        <v>1.0444443225860596</v>
      </c>
      <c r="I7423" s="58">
        <v>13.622221946716309</v>
      </c>
      <c r="J7423" s="58">
        <v>1.9356309175491333</v>
      </c>
      <c r="K7423" s="58">
        <v>101</v>
      </c>
      <c r="N7423" s="57" t="str">
        <f t="shared" si="819"/>
        <v>***</v>
      </c>
      <c r="O7423" s="57" t="str">
        <f t="shared" si="820"/>
        <v/>
      </c>
      <c r="P7423" s="57" t="str">
        <f t="shared" si="821"/>
        <v>0.00 (0.00)</v>
      </c>
      <c r="Q7423" s="57" t="str">
        <f t="shared" si="822"/>
        <v>0.00*** [0.00]</v>
      </c>
      <c r="R7423" s="57" t="str">
        <f t="shared" si="823"/>
        <v/>
      </c>
      <c r="S7423" s="58">
        <f t="shared" si="824"/>
        <v>0</v>
      </c>
      <c r="T7423" s="58">
        <f t="shared" si="825"/>
        <v>0</v>
      </c>
    </row>
    <row r="7424" x14ac:dyDescent="0.25">
      <c r="A7424" t="s">
        <v>267</v>
      </c>
      <c r="B7424" t="s">
        <v>612</v>
      </c>
      <c r="C7424" t="s">
        <v>8196</v>
      </c>
      <c r="D7424" s="58"/>
      <c r="E7424" s="58"/>
      <c r="F7424" s="58"/>
      <c r="G7424" s="58"/>
      <c r="H7424" s="58"/>
      <c r="I7424" s="58"/>
      <c r="J7424" s="58"/>
      <c r="K7424" s="58"/>
      <c r="N7424" s="57" t="str">
        <f t="shared" si="819"/>
        <v>***</v>
      </c>
      <c r="O7424" s="57" t="str">
        <f t="shared" si="820"/>
        <v/>
      </c>
      <c r="P7424" s="57" t="str">
        <f t="shared" si="821"/>
        <v>0.00 (0.00)</v>
      </c>
      <c r="Q7424" s="57" t="str">
        <f t="shared" si="822"/>
        <v>0.00*** [0.00]</v>
      </c>
      <c r="R7424" s="57" t="str">
        <f t="shared" si="823"/>
        <v/>
      </c>
      <c r="S7424" s="58">
        <f t="shared" si="824"/>
        <v>0</v>
      </c>
      <c r="T7424" s="58">
        <f t="shared" si="825"/>
        <v>0</v>
      </c>
    </row>
    <row r="7425" x14ac:dyDescent="0.25">
      <c r="A7425" t="s">
        <v>267</v>
      </c>
      <c r="B7425" t="s">
        <v>612</v>
      </c>
      <c r="C7425" t="s">
        <v>8197</v>
      </c>
      <c r="D7425" s="58">
        <v>2.8888888359069824</v>
      </c>
      <c r="E7425" s="58">
        <v>0.31067997217178345</v>
      </c>
      <c r="F7425" s="58"/>
      <c r="G7425" s="58"/>
      <c r="H7425" s="58">
        <v>1.0444444417953491</v>
      </c>
      <c r="I7425" s="58">
        <v>6.0666666030883789</v>
      </c>
      <c r="J7425" s="58">
        <v>1.4237145185470581</v>
      </c>
      <c r="K7425" s="58">
        <v>21</v>
      </c>
      <c r="N7425" s="57" t="str">
        <f t="shared" si="819"/>
        <v>***</v>
      </c>
      <c r="O7425" s="57" t="str">
        <f t="shared" si="820"/>
        <v/>
      </c>
      <c r="P7425" s="57" t="str">
        <f t="shared" si="821"/>
        <v>0.00 (0.00)</v>
      </c>
      <c r="Q7425" s="57" t="str">
        <f t="shared" si="822"/>
        <v>0.00*** [0.00]</v>
      </c>
      <c r="R7425" s="57" t="str">
        <f t="shared" si="823"/>
        <v/>
      </c>
      <c r="S7425" s="58">
        <f t="shared" si="824"/>
        <v>0</v>
      </c>
      <c r="T7425" s="58">
        <f t="shared" si="825"/>
        <v>0</v>
      </c>
    </row>
    <row r="7426" x14ac:dyDescent="0.25">
      <c r="A7426" t="s">
        <v>267</v>
      </c>
      <c r="B7426" t="s">
        <v>612</v>
      </c>
      <c r="C7426" t="s">
        <v>8198</v>
      </c>
      <c r="D7426" s="58">
        <v>3.1792593002319336</v>
      </c>
      <c r="E7426" s="58">
        <v>0.28977108001708984</v>
      </c>
      <c r="F7426" s="58"/>
      <c r="G7426" s="58"/>
      <c r="H7426" s="58">
        <v>0.93333333730697632</v>
      </c>
      <c r="I7426" s="58">
        <v>10.199999809265137</v>
      </c>
      <c r="J7426" s="58">
        <v>1.9438434839248657</v>
      </c>
      <c r="K7426" s="58">
        <v>45</v>
      </c>
      <c r="N7426" s="57" t="str">
        <f t="shared" si="819"/>
        <v>***</v>
      </c>
      <c r="O7426" s="57" t="str">
        <f t="shared" si="820"/>
        <v/>
      </c>
      <c r="P7426" s="57" t="str">
        <f t="shared" si="821"/>
        <v>0.00 (0.00)</v>
      </c>
      <c r="Q7426" s="57" t="str">
        <f t="shared" si="822"/>
        <v>0.00*** [0.00]</v>
      </c>
      <c r="R7426" s="57" t="str">
        <f t="shared" si="823"/>
        <v/>
      </c>
      <c r="S7426" s="58">
        <f t="shared" si="824"/>
        <v>0</v>
      </c>
      <c r="T7426" s="58">
        <f t="shared" si="825"/>
        <v>0</v>
      </c>
    </row>
    <row r="7427" x14ac:dyDescent="0.25">
      <c r="A7427" t="s">
        <v>267</v>
      </c>
      <c r="B7427" t="s">
        <v>612</v>
      </c>
      <c r="C7427" t="s">
        <v>8199</v>
      </c>
      <c r="D7427" s="58">
        <v>3.0868687629699707</v>
      </c>
      <c r="E7427" s="58">
        <v>0.22019365429878235</v>
      </c>
      <c r="F7427" s="58"/>
      <c r="G7427" s="58"/>
      <c r="H7427" s="58">
        <v>0.93333333730697632</v>
      </c>
      <c r="I7427" s="58">
        <v>10.199999809265137</v>
      </c>
      <c r="J7427" s="58">
        <v>1.7888617515563965</v>
      </c>
      <c r="K7427" s="58">
        <v>66</v>
      </c>
      <c r="N7427" s="57" t="str">
        <f t="shared" si="819"/>
        <v>***</v>
      </c>
      <c r="O7427" s="57" t="str">
        <f t="shared" si="820"/>
        <v/>
      </c>
      <c r="P7427" s="57" t="str">
        <f t="shared" si="821"/>
        <v>0.00 (0.00)</v>
      </c>
      <c r="Q7427" s="57" t="str">
        <f t="shared" si="822"/>
        <v>0.00*** [0.00]</v>
      </c>
      <c r="R7427" s="57" t="str">
        <f t="shared" si="823"/>
        <v/>
      </c>
      <c r="S7427" s="58">
        <f t="shared" si="824"/>
        <v>0</v>
      </c>
      <c r="T7427" s="58">
        <f t="shared" si="825"/>
        <v>0</v>
      </c>
    </row>
    <row r="7428" x14ac:dyDescent="0.25">
      <c r="A7428" t="s">
        <v>267</v>
      </c>
      <c r="B7428" t="s">
        <v>612</v>
      </c>
      <c r="C7428" t="s">
        <v>8200</v>
      </c>
      <c r="D7428" s="58"/>
      <c r="E7428" s="58"/>
      <c r="F7428" s="58"/>
      <c r="G7428" s="58"/>
      <c r="H7428" s="58"/>
      <c r="I7428" s="58"/>
      <c r="J7428" s="58"/>
      <c r="K7428" s="58"/>
      <c r="N7428" s="57" t="str">
        <f t="shared" si="819"/>
        <v>***</v>
      </c>
      <c r="O7428" s="57" t="str">
        <f t="shared" si="820"/>
        <v/>
      </c>
      <c r="P7428" s="57" t="str">
        <f t="shared" si="821"/>
        <v>0.00 (0.00)</v>
      </c>
      <c r="Q7428" s="57" t="str">
        <f t="shared" si="822"/>
        <v>0.00*** [0.00]</v>
      </c>
      <c r="R7428" s="57" t="str">
        <f t="shared" si="823"/>
        <v/>
      </c>
      <c r="S7428" s="58">
        <f t="shared" si="824"/>
        <v>0</v>
      </c>
      <c r="T7428" s="58">
        <f t="shared" si="825"/>
        <v>0</v>
      </c>
    </row>
    <row r="7429" x14ac:dyDescent="0.25">
      <c r="A7429" t="s">
        <v>267</v>
      </c>
      <c r="B7429" t="s">
        <v>612</v>
      </c>
      <c r="C7429" t="s">
        <v>8201</v>
      </c>
      <c r="D7429" s="58">
        <v>2.5146667957305908</v>
      </c>
      <c r="E7429" s="58">
        <v>0.28288251161575317</v>
      </c>
      <c r="F7429" s="58"/>
      <c r="G7429" s="58"/>
      <c r="H7429" s="58">
        <v>1.0444444417953491</v>
      </c>
      <c r="I7429" s="58">
        <v>5.844444751739502</v>
      </c>
      <c r="J7429" s="58">
        <v>1.4144126176834106</v>
      </c>
      <c r="K7429" s="58">
        <v>25</v>
      </c>
      <c r="N7429" s="57" t="str">
        <f t="shared" si="819"/>
        <v>***</v>
      </c>
      <c r="O7429" s="57" t="str">
        <f t="shared" si="820"/>
        <v/>
      </c>
      <c r="P7429" s="57" t="str">
        <f t="shared" si="821"/>
        <v>0.00 (0.00)</v>
      </c>
      <c r="Q7429" s="57" t="str">
        <f t="shared" si="822"/>
        <v>0.00*** [0.00]</v>
      </c>
      <c r="R7429" s="57" t="str">
        <f t="shared" si="823"/>
        <v/>
      </c>
      <c r="S7429" s="58">
        <f t="shared" si="824"/>
        <v>0</v>
      </c>
      <c r="T7429" s="58">
        <f t="shared" si="825"/>
        <v>0</v>
      </c>
    </row>
    <row r="7430" x14ac:dyDescent="0.25">
      <c r="A7430" t="s">
        <v>267</v>
      </c>
      <c r="B7430" t="s">
        <v>612</v>
      </c>
      <c r="C7430" t="s">
        <v>8202</v>
      </c>
      <c r="D7430" s="58">
        <v>2.513920783996582</v>
      </c>
      <c r="E7430" s="58">
        <v>0.14555490016937256</v>
      </c>
      <c r="F7430" s="58"/>
      <c r="G7430" s="58"/>
      <c r="H7430" s="58">
        <v>0.93333333730697632</v>
      </c>
      <c r="I7430" s="58">
        <v>6.9111113548278809</v>
      </c>
      <c r="J7430" s="58">
        <v>1.3576457500457764</v>
      </c>
      <c r="K7430" s="58">
        <v>87</v>
      </c>
      <c r="N7430" s="57" t="str">
        <f t="shared" si="819"/>
        <v>***</v>
      </c>
      <c r="O7430" s="57" t="str">
        <f t="shared" si="820"/>
        <v/>
      </c>
      <c r="P7430" s="57" t="str">
        <f t="shared" si="821"/>
        <v>0.00 (0.00)</v>
      </c>
      <c r="Q7430" s="57" t="str">
        <f t="shared" si="822"/>
        <v>0.00*** [0.00]</v>
      </c>
      <c r="R7430" s="57" t="str">
        <f t="shared" si="823"/>
        <v/>
      </c>
      <c r="S7430" s="58">
        <f t="shared" si="824"/>
        <v>0</v>
      </c>
      <c r="T7430" s="58">
        <f t="shared" si="825"/>
        <v>0</v>
      </c>
    </row>
    <row r="7431" x14ac:dyDescent="0.25">
      <c r="A7431" t="s">
        <v>267</v>
      </c>
      <c r="B7431" t="s">
        <v>612</v>
      </c>
      <c r="C7431" t="s">
        <v>8203</v>
      </c>
      <c r="D7431" s="58">
        <v>2.5140872001647949</v>
      </c>
      <c r="E7431" s="58">
        <v>0.12889020144939423</v>
      </c>
      <c r="F7431" s="58"/>
      <c r="G7431" s="58"/>
      <c r="H7431" s="58">
        <v>0.93333333730697632</v>
      </c>
      <c r="I7431" s="58">
        <v>6.9111113548278809</v>
      </c>
      <c r="J7431" s="58">
        <v>1.3640456199645996</v>
      </c>
      <c r="K7431" s="58">
        <v>112</v>
      </c>
      <c r="N7431" s="57" t="str">
        <f t="shared" si="819"/>
        <v>***</v>
      </c>
      <c r="O7431" s="57" t="str">
        <f t="shared" si="820"/>
        <v/>
      </c>
      <c r="P7431" s="57" t="str">
        <f t="shared" si="821"/>
        <v>0.00 (0.00)</v>
      </c>
      <c r="Q7431" s="57" t="str">
        <f t="shared" si="822"/>
        <v>0.00*** [0.00]</v>
      </c>
      <c r="R7431" s="57" t="str">
        <f t="shared" si="823"/>
        <v/>
      </c>
      <c r="S7431" s="58">
        <f t="shared" si="824"/>
        <v>0</v>
      </c>
      <c r="T7431" s="58">
        <f t="shared" si="825"/>
        <v>0</v>
      </c>
    </row>
    <row r="7432" x14ac:dyDescent="0.25">
      <c r="A7432" t="s">
        <v>267</v>
      </c>
      <c r="B7432" t="s">
        <v>612</v>
      </c>
      <c r="C7432" t="s">
        <v>8204</v>
      </c>
      <c r="D7432" s="58"/>
      <c r="E7432" s="58"/>
      <c r="F7432" s="58"/>
      <c r="G7432" s="58"/>
      <c r="H7432" s="58"/>
      <c r="I7432" s="58"/>
      <c r="J7432" s="58"/>
      <c r="K7432" s="58"/>
      <c r="N7432" s="57" t="str">
        <f t="shared" si="819"/>
        <v>***</v>
      </c>
      <c r="O7432" s="57" t="str">
        <f t="shared" si="820"/>
        <v/>
      </c>
      <c r="P7432" s="57" t="str">
        <f t="shared" si="821"/>
        <v>0.00 (0.00)</v>
      </c>
      <c r="Q7432" s="57" t="str">
        <f t="shared" si="822"/>
        <v>0.00*** [0.00]</v>
      </c>
      <c r="R7432" s="57" t="str">
        <f t="shared" si="823"/>
        <v/>
      </c>
      <c r="S7432" s="58">
        <f t="shared" si="824"/>
        <v>0</v>
      </c>
      <c r="T7432" s="58">
        <f t="shared" si="825"/>
        <v>0</v>
      </c>
    </row>
    <row r="7433" x14ac:dyDescent="0.25">
      <c r="A7433" t="s">
        <v>267</v>
      </c>
      <c r="B7433" t="s">
        <v>612</v>
      </c>
      <c r="C7433" t="s">
        <v>8205</v>
      </c>
      <c r="D7433" s="58">
        <v>2.5299146175384521</v>
      </c>
      <c r="E7433" s="58">
        <v>0.24371510744094849</v>
      </c>
      <c r="F7433" s="58"/>
      <c r="G7433" s="58"/>
      <c r="H7433" s="58">
        <v>1.0444444417953491</v>
      </c>
      <c r="I7433" s="58">
        <v>6.377777099609375</v>
      </c>
      <c r="J7433" s="58">
        <v>1.2427080869674683</v>
      </c>
      <c r="K7433" s="58">
        <v>26</v>
      </c>
      <c r="N7433" s="57" t="str">
        <f t="shared" si="819"/>
        <v>***</v>
      </c>
      <c r="O7433" s="57" t="str">
        <f t="shared" si="820"/>
        <v/>
      </c>
      <c r="P7433" s="57" t="str">
        <f t="shared" si="821"/>
        <v>0.00 (0.00)</v>
      </c>
      <c r="Q7433" s="57" t="str">
        <f t="shared" si="822"/>
        <v>0.00*** [0.00]</v>
      </c>
      <c r="R7433" s="57" t="str">
        <f t="shared" si="823"/>
        <v/>
      </c>
      <c r="S7433" s="58">
        <f t="shared" si="824"/>
        <v>0</v>
      </c>
      <c r="T7433" s="58">
        <f t="shared" si="825"/>
        <v>0</v>
      </c>
    </row>
    <row r="7434" x14ac:dyDescent="0.25">
      <c r="A7434" t="s">
        <v>267</v>
      </c>
      <c r="B7434" t="s">
        <v>612</v>
      </c>
      <c r="C7434" t="s">
        <v>8206</v>
      </c>
      <c r="D7434" s="58">
        <v>2.3899998664855957</v>
      </c>
      <c r="E7434" s="58">
        <v>0.14777953922748566</v>
      </c>
      <c r="F7434" s="58"/>
      <c r="G7434" s="58"/>
      <c r="H7434" s="58">
        <v>1.0444444417953491</v>
      </c>
      <c r="I7434" s="58">
        <v>3.7777779102325439</v>
      </c>
      <c r="J7434" s="58">
        <v>0.66089022159576416</v>
      </c>
      <c r="K7434" s="58">
        <v>20</v>
      </c>
      <c r="N7434" s="57" t="str">
        <f t="shared" si="819"/>
        <v>***</v>
      </c>
      <c r="O7434" s="57" t="str">
        <f t="shared" si="820"/>
        <v/>
      </c>
      <c r="P7434" s="57" t="str">
        <f t="shared" si="821"/>
        <v>0.00 (0.00)</v>
      </c>
      <c r="Q7434" s="57" t="str">
        <f t="shared" si="822"/>
        <v>0.00*** [0.00]</v>
      </c>
      <c r="R7434" s="57" t="str">
        <f t="shared" si="823"/>
        <v/>
      </c>
      <c r="S7434" s="58">
        <f t="shared" si="824"/>
        <v>0</v>
      </c>
      <c r="T7434" s="58">
        <f t="shared" si="825"/>
        <v>0</v>
      </c>
    </row>
    <row r="7435" x14ac:dyDescent="0.25">
      <c r="A7435" t="s">
        <v>267</v>
      </c>
      <c r="B7435" t="s">
        <v>612</v>
      </c>
      <c r="C7435" t="s">
        <v>8207</v>
      </c>
      <c r="D7435" s="58">
        <v>2.4690821170806885</v>
      </c>
      <c r="E7435" s="58">
        <v>0.15088807046413422</v>
      </c>
      <c r="F7435" s="58"/>
      <c r="G7435" s="58"/>
      <c r="H7435" s="58">
        <v>1.0444444417953491</v>
      </c>
      <c r="I7435" s="58">
        <v>6.377777099609375</v>
      </c>
      <c r="J7435" s="58">
        <v>1.0233726501464844</v>
      </c>
      <c r="K7435" s="58">
        <v>46</v>
      </c>
      <c r="N7435" s="57" t="str">
        <f t="shared" si="819"/>
        <v>***</v>
      </c>
      <c r="O7435" s="57" t="str">
        <f t="shared" si="820"/>
        <v/>
      </c>
      <c r="P7435" s="57" t="str">
        <f t="shared" si="821"/>
        <v>0.00 (0.00)</v>
      </c>
      <c r="Q7435" s="57" t="str">
        <f t="shared" si="822"/>
        <v>0.00*** [0.00]</v>
      </c>
      <c r="R7435" s="57" t="str">
        <f t="shared" si="823"/>
        <v/>
      </c>
      <c r="S7435" s="58">
        <f t="shared" si="824"/>
        <v>0</v>
      </c>
      <c r="T7435" s="58">
        <f t="shared" si="825"/>
        <v>0</v>
      </c>
    </row>
    <row r="7436" x14ac:dyDescent="0.25">
      <c r="A7436" t="s">
        <v>267</v>
      </c>
      <c r="B7436" t="s">
        <v>612</v>
      </c>
      <c r="C7436" t="s">
        <v>8208</v>
      </c>
      <c r="D7436" s="58"/>
      <c r="E7436" s="58"/>
      <c r="F7436" s="58"/>
      <c r="G7436" s="58"/>
      <c r="H7436" s="58"/>
      <c r="I7436" s="58"/>
      <c r="J7436" s="58"/>
      <c r="K7436" s="58"/>
      <c r="N7436" s="57" t="str">
        <f t="shared" si="819"/>
        <v>***</v>
      </c>
      <c r="O7436" s="57" t="str">
        <f t="shared" si="820"/>
        <v/>
      </c>
      <c r="P7436" s="57" t="str">
        <f t="shared" si="821"/>
        <v>0.00 (0.00)</v>
      </c>
      <c r="Q7436" s="57" t="str">
        <f t="shared" si="822"/>
        <v>0.00*** [0.00]</v>
      </c>
      <c r="R7436" s="57" t="str">
        <f t="shared" si="823"/>
        <v/>
      </c>
      <c r="S7436" s="58">
        <f t="shared" si="824"/>
        <v>0</v>
      </c>
      <c r="T7436" s="58">
        <f t="shared" si="825"/>
        <v>0</v>
      </c>
    </row>
    <row r="7437" x14ac:dyDescent="0.25">
      <c r="A7437" t="s">
        <v>267</v>
      </c>
      <c r="B7437" t="s">
        <v>612</v>
      </c>
      <c r="C7437" t="s">
        <v>8209</v>
      </c>
      <c r="D7437" s="58">
        <v>2.5771427154541016</v>
      </c>
      <c r="E7437" s="58">
        <v>0.23050390183925629</v>
      </c>
      <c r="F7437" s="58"/>
      <c r="G7437" s="58"/>
      <c r="H7437" s="58">
        <v>0.93333333730697632</v>
      </c>
      <c r="I7437" s="58">
        <v>5.866666316986084</v>
      </c>
      <c r="J7437" s="58">
        <v>1.3636795282363892</v>
      </c>
      <c r="K7437" s="58">
        <v>35</v>
      </c>
      <c r="N7437" s="57" t="str">
        <f t="shared" si="819"/>
        <v>***</v>
      </c>
      <c r="O7437" s="57" t="str">
        <f t="shared" si="820"/>
        <v/>
      </c>
      <c r="P7437" s="57" t="str">
        <f t="shared" si="821"/>
        <v>0.00 (0.00)</v>
      </c>
      <c r="Q7437" s="57" t="str">
        <f t="shared" si="822"/>
        <v>0.00*** [0.00]</v>
      </c>
      <c r="R7437" s="57" t="str">
        <f t="shared" si="823"/>
        <v/>
      </c>
      <c r="S7437" s="58">
        <f t="shared" si="824"/>
        <v>0</v>
      </c>
      <c r="T7437" s="58">
        <f t="shared" si="825"/>
        <v>0</v>
      </c>
    </row>
    <row r="7438" x14ac:dyDescent="0.25">
      <c r="A7438" t="s">
        <v>267</v>
      </c>
      <c r="B7438" t="s">
        <v>612</v>
      </c>
      <c r="C7438" t="s">
        <v>8210</v>
      </c>
      <c r="D7438" s="58">
        <v>2.7256038188934326</v>
      </c>
      <c r="E7438" s="58">
        <v>0.22873891890048981</v>
      </c>
      <c r="F7438" s="58"/>
      <c r="G7438" s="58"/>
      <c r="H7438" s="58">
        <v>0.93333333730697632</v>
      </c>
      <c r="I7438" s="58">
        <v>5.1111111640930176</v>
      </c>
      <c r="J7438" s="58">
        <v>1.0969933271408081</v>
      </c>
      <c r="K7438" s="58">
        <v>23</v>
      </c>
      <c r="N7438" s="57" t="str">
        <f t="shared" si="819"/>
        <v>***</v>
      </c>
      <c r="O7438" s="57" t="str">
        <f t="shared" si="820"/>
        <v/>
      </c>
      <c r="P7438" s="57" t="str">
        <f t="shared" si="821"/>
        <v>0.00 (0.00)</v>
      </c>
      <c r="Q7438" s="57" t="str">
        <f t="shared" si="822"/>
        <v>0.00*** [0.00]</v>
      </c>
      <c r="R7438" s="57" t="str">
        <f t="shared" si="823"/>
        <v/>
      </c>
      <c r="S7438" s="58">
        <f t="shared" si="824"/>
        <v>0</v>
      </c>
      <c r="T7438" s="58">
        <f t="shared" si="825"/>
        <v>0</v>
      </c>
    </row>
    <row r="7439" x14ac:dyDescent="0.25">
      <c r="A7439" t="s">
        <v>267</v>
      </c>
      <c r="B7439" t="s">
        <v>612</v>
      </c>
      <c r="C7439" t="s">
        <v>8211</v>
      </c>
      <c r="D7439" s="58">
        <v>2.6360154151916504</v>
      </c>
      <c r="E7439" s="58">
        <v>0.16500172019004822</v>
      </c>
      <c r="F7439" s="58"/>
      <c r="G7439" s="58"/>
      <c r="H7439" s="58">
        <v>0.93333333730697632</v>
      </c>
      <c r="I7439" s="58">
        <v>5.866666316986084</v>
      </c>
      <c r="J7439" s="58">
        <v>1.2566156387329102</v>
      </c>
      <c r="K7439" s="58">
        <v>58</v>
      </c>
      <c r="N7439" s="57" t="str">
        <f t="shared" si="819"/>
        <v>***</v>
      </c>
      <c r="O7439" s="57" t="str">
        <f t="shared" si="820"/>
        <v/>
      </c>
      <c r="P7439" s="57" t="str">
        <f t="shared" si="821"/>
        <v>0.00 (0.00)</v>
      </c>
      <c r="Q7439" s="57" t="str">
        <f t="shared" si="822"/>
        <v>0.00*** [0.00]</v>
      </c>
      <c r="R7439" s="57" t="str">
        <f t="shared" si="823"/>
        <v/>
      </c>
      <c r="S7439" s="58">
        <f t="shared" si="824"/>
        <v>0</v>
      </c>
      <c r="T7439" s="58">
        <f t="shared" si="825"/>
        <v>0</v>
      </c>
    </row>
    <row r="7440" x14ac:dyDescent="0.25">
      <c r="A7440" t="s">
        <v>267</v>
      </c>
      <c r="B7440" t="s">
        <v>612</v>
      </c>
      <c r="C7440" t="s">
        <v>8212</v>
      </c>
      <c r="D7440" s="58">
        <v>0.22624826431274414</v>
      </c>
      <c r="E7440" s="58">
        <v>0.42430001497268677</v>
      </c>
      <c r="F7440" s="58">
        <v>0.53322708606719971</v>
      </c>
      <c r="G7440" s="58">
        <v>0.59387636184692383</v>
      </c>
      <c r="H7440" s="58">
        <v>-0.60536450147628784</v>
      </c>
      <c r="I7440" s="58">
        <v>1.0578609704971313</v>
      </c>
      <c r="J7440" s="58"/>
      <c r="K7440" s="58">
        <v>1.9599640369415283</v>
      </c>
      <c r="N7440" s="57" t="str">
        <f t="shared" si="819"/>
        <v>***</v>
      </c>
      <c r="O7440" s="57" t="str">
        <f t="shared" si="820"/>
        <v/>
      </c>
      <c r="P7440" s="57" t="str">
        <f t="shared" si="821"/>
        <v>0.00 (0.00)</v>
      </c>
      <c r="Q7440" s="57" t="str">
        <f t="shared" si="822"/>
        <v>0.00*** [0.00]</v>
      </c>
      <c r="R7440" s="57" t="str">
        <f t="shared" si="823"/>
        <v/>
      </c>
      <c r="S7440" s="58">
        <f t="shared" si="824"/>
        <v>0</v>
      </c>
      <c r="T7440" s="58">
        <f t="shared" si="825"/>
        <v>0</v>
      </c>
    </row>
    <row r="7441" x14ac:dyDescent="0.25">
      <c r="A7441" t="s">
        <v>267</v>
      </c>
      <c r="B7441" t="s">
        <v>612</v>
      </c>
      <c r="C7441" t="s">
        <v>8213</v>
      </c>
      <c r="D7441" s="58">
        <v>1.5759143829345703</v>
      </c>
      <c r="E7441" s="58">
        <v>0.49054938554763794</v>
      </c>
      <c r="F7441" s="58">
        <v>3.2125499248504639</v>
      </c>
      <c r="G7441" s="58">
        <v>0.0013156229397282004</v>
      </c>
      <c r="H7441" s="58">
        <v>0.61445528268814087</v>
      </c>
      <c r="I7441" s="58">
        <v>2.5373735427856445</v>
      </c>
      <c r="J7441" s="58"/>
      <c r="K7441" s="58">
        <v>1.9599640369415283</v>
      </c>
      <c r="N7441" s="57" t="str">
        <f t="shared" si="819"/>
        <v>***</v>
      </c>
      <c r="O7441" s="57" t="str">
        <f t="shared" si="820"/>
        <v/>
      </c>
      <c r="P7441" s="57" t="str">
        <f t="shared" si="821"/>
        <v>0.00 (0.00)</v>
      </c>
      <c r="Q7441" s="57" t="str">
        <f t="shared" si="822"/>
        <v>0.00*** [0.00]</v>
      </c>
      <c r="R7441" s="57" t="str">
        <f t="shared" si="823"/>
        <v/>
      </c>
      <c r="S7441" s="58">
        <f t="shared" si="824"/>
        <v>0</v>
      </c>
      <c r="T7441" s="58">
        <f t="shared" si="825"/>
        <v>0</v>
      </c>
    </row>
    <row r="7442" x14ac:dyDescent="0.25">
      <c r="A7442" t="s">
        <v>267</v>
      </c>
      <c r="B7442" t="s">
        <v>612</v>
      </c>
      <c r="C7442" t="s">
        <v>8214</v>
      </c>
      <c r="D7442" s="58">
        <v>1.0414409637451172</v>
      </c>
      <c r="E7442" s="58">
        <v>0.33253666758537292</v>
      </c>
      <c r="F7442" s="58">
        <v>3.131807804107666</v>
      </c>
      <c r="G7442" s="58">
        <v>0.0017373355804011226</v>
      </c>
      <c r="H7442" s="58">
        <v>0.38968104124069214</v>
      </c>
      <c r="I7442" s="58">
        <v>1.6932008266448975</v>
      </c>
      <c r="J7442" s="58"/>
      <c r="K7442" s="58">
        <v>1.9599640369415283</v>
      </c>
      <c r="N7442" s="57" t="str">
        <f t="shared" si="819"/>
        <v>***</v>
      </c>
      <c r="O7442" s="57" t="str">
        <f t="shared" si="820"/>
        <v/>
      </c>
      <c r="P7442" s="57" t="str">
        <f t="shared" si="821"/>
        <v>0.00 (0.00)</v>
      </c>
      <c r="Q7442" s="57" t="str">
        <f t="shared" si="822"/>
        <v>0.00*** [0.00]</v>
      </c>
      <c r="R7442" s="57" t="str">
        <f t="shared" si="823"/>
        <v/>
      </c>
      <c r="S7442" s="58">
        <f t="shared" si="824"/>
        <v>0</v>
      </c>
      <c r="T7442" s="58">
        <f t="shared" si="825"/>
        <v>0</v>
      </c>
    </row>
    <row r="7443" x14ac:dyDescent="0.25">
      <c r="A7443" t="s">
        <v>267</v>
      </c>
      <c r="B7443" t="s">
        <v>612</v>
      </c>
      <c r="C7443" t="s">
        <v>8215</v>
      </c>
      <c r="D7443" s="58">
        <v>1.7571542263031006</v>
      </c>
      <c r="E7443" s="58"/>
      <c r="F7443" s="58"/>
      <c r="G7443" s="58">
        <v>0.18577206134796143</v>
      </c>
      <c r="H7443" s="58"/>
      <c r="I7443" s="58"/>
      <c r="J7443" s="58"/>
      <c r="K7443" s="58"/>
      <c r="N7443" s="57" t="str">
        <f t="shared" si="819"/>
        <v>***</v>
      </c>
      <c r="O7443" s="57" t="str">
        <f t="shared" si="820"/>
        <v/>
      </c>
      <c r="P7443" s="57" t="str">
        <f t="shared" si="821"/>
        <v>0.00 (0.00)</v>
      </c>
      <c r="Q7443" s="57" t="str">
        <f t="shared" si="822"/>
        <v>0.00*** [0.00]</v>
      </c>
      <c r="R7443" s="57" t="str">
        <f t="shared" si="823"/>
        <v/>
      </c>
      <c r="S7443" s="58">
        <f t="shared" si="824"/>
        <v>0</v>
      </c>
      <c r="T7443" s="58">
        <f t="shared" si="825"/>
        <v>0</v>
      </c>
    </row>
    <row r="7444" x14ac:dyDescent="0.25">
      <c r="A7444" t="s">
        <v>267</v>
      </c>
      <c r="B7444" t="s">
        <v>612</v>
      </c>
      <c r="C7444" t="s">
        <v>8216</v>
      </c>
      <c r="D7444" s="58">
        <v>4.6801199913024902</v>
      </c>
      <c r="E7444" s="58"/>
      <c r="F7444" s="58"/>
      <c r="G7444" s="58">
        <v>0.031133182346820831</v>
      </c>
      <c r="H7444" s="58"/>
      <c r="I7444" s="58"/>
      <c r="J7444" s="58"/>
      <c r="K7444" s="58"/>
      <c r="N7444" s="57" t="str">
        <f t="shared" si="819"/>
        <v>***</v>
      </c>
      <c r="O7444" s="57" t="str">
        <f t="shared" si="820"/>
        <v/>
      </c>
      <c r="P7444" s="57" t="str">
        <f t="shared" si="821"/>
        <v>0.00 (0.00)</v>
      </c>
      <c r="Q7444" s="57" t="str">
        <f t="shared" si="822"/>
        <v>0.00*** [0.00]</v>
      </c>
      <c r="R7444" s="57" t="str">
        <f t="shared" si="823"/>
        <v/>
      </c>
      <c r="S7444" s="58">
        <f t="shared" si="824"/>
        <v>0</v>
      </c>
      <c r="T7444" s="58">
        <f t="shared" si="825"/>
        <v>0</v>
      </c>
    </row>
    <row r="7445" x14ac:dyDescent="0.25">
      <c r="A7445" t="s">
        <v>267</v>
      </c>
      <c r="B7445" t="s">
        <v>612</v>
      </c>
      <c r="C7445" t="s">
        <v>8217</v>
      </c>
      <c r="D7445" s="58">
        <v>2.6185691356658936</v>
      </c>
      <c r="E7445" s="58">
        <v>0.1103208139538765</v>
      </c>
      <c r="F7445" s="58"/>
      <c r="G7445" s="58"/>
      <c r="H7445" s="58">
        <v>0.93333333730697632</v>
      </c>
      <c r="I7445" s="58">
        <v>6.4222226142883301</v>
      </c>
      <c r="J7445" s="58">
        <v>1.3330115079879761</v>
      </c>
      <c r="K7445" s="58">
        <v>146</v>
      </c>
      <c r="N7445" s="57" t="str">
        <f t="shared" si="819"/>
        <v>***</v>
      </c>
      <c r="O7445" s="57" t="str">
        <f t="shared" si="820"/>
        <v/>
      </c>
      <c r="P7445" s="57" t="str">
        <f t="shared" si="821"/>
        <v>0.00 (0.00)</v>
      </c>
      <c r="Q7445" s="57" t="str">
        <f t="shared" si="822"/>
        <v>0.00*** [0.00]</v>
      </c>
      <c r="R7445" s="57" t="str">
        <f t="shared" si="823"/>
        <v/>
      </c>
      <c r="S7445" s="58">
        <f t="shared" si="824"/>
        <v>0</v>
      </c>
      <c r="T7445" s="58">
        <f t="shared" si="825"/>
        <v>0</v>
      </c>
    </row>
    <row r="7446" x14ac:dyDescent="0.25">
      <c r="A7446" t="s">
        <v>267</v>
      </c>
      <c r="B7446" t="s">
        <v>612</v>
      </c>
      <c r="C7446" t="s">
        <v>8218</v>
      </c>
      <c r="D7446" s="58">
        <v>2.9118611812591553</v>
      </c>
      <c r="E7446" s="58">
        <v>0.11157308518886566</v>
      </c>
      <c r="F7446" s="58"/>
      <c r="G7446" s="58"/>
      <c r="H7446" s="58">
        <v>0.93333333730697632</v>
      </c>
      <c r="I7446" s="58">
        <v>13.622221946716309</v>
      </c>
      <c r="J7446" s="58">
        <v>1.7176457643508911</v>
      </c>
      <c r="K7446" s="58">
        <v>237</v>
      </c>
      <c r="N7446" s="57" t="str">
        <f t="shared" si="819"/>
        <v>***</v>
      </c>
      <c r="O7446" s="57" t="str">
        <f t="shared" si="820"/>
        <v/>
      </c>
      <c r="P7446" s="57" t="str">
        <f t="shared" si="821"/>
        <v>0.00 (0.00)</v>
      </c>
      <c r="Q7446" s="57" t="str">
        <f t="shared" si="822"/>
        <v>0.00*** [0.00]</v>
      </c>
      <c r="R7446" s="57" t="str">
        <f t="shared" si="823"/>
        <v/>
      </c>
      <c r="S7446" s="58">
        <f t="shared" si="824"/>
        <v>0</v>
      </c>
      <c r="T7446" s="58">
        <f t="shared" si="825"/>
        <v>0</v>
      </c>
    </row>
    <row r="7447" x14ac:dyDescent="0.25">
      <c r="A7447" t="s">
        <v>267</v>
      </c>
      <c r="B7447" t="s">
        <v>612</v>
      </c>
      <c r="C7447" t="s">
        <v>8219</v>
      </c>
      <c r="D7447" s="58">
        <v>2.800058126449585</v>
      </c>
      <c r="E7447" s="58">
        <v>0.081075221300125122</v>
      </c>
      <c r="F7447" s="58"/>
      <c r="G7447" s="58"/>
      <c r="H7447" s="58">
        <v>0.93333333730697632</v>
      </c>
      <c r="I7447" s="58">
        <v>13.622221946716309</v>
      </c>
      <c r="J7447" s="58">
        <v>1.5866732597351074</v>
      </c>
      <c r="K7447" s="58">
        <v>383</v>
      </c>
      <c r="N7447" s="57" t="str">
        <f t="shared" si="819"/>
        <v>***</v>
      </c>
      <c r="O7447" s="57" t="str">
        <f t="shared" si="820"/>
        <v/>
      </c>
      <c r="P7447" s="57" t="str">
        <f t="shared" si="821"/>
        <v>0.00 (0.00)</v>
      </c>
      <c r="Q7447" s="57" t="str">
        <f t="shared" si="822"/>
        <v>0.00*** [0.00]</v>
      </c>
      <c r="R7447" s="57" t="str">
        <f t="shared" si="823"/>
        <v/>
      </c>
      <c r="S7447" s="58">
        <f t="shared" si="824"/>
        <v>0</v>
      </c>
      <c r="T7447" s="58">
        <f t="shared" si="825"/>
        <v>0</v>
      </c>
    </row>
    <row r="7448" x14ac:dyDescent="0.25">
      <c r="A7448" t="s">
        <v>267</v>
      </c>
      <c r="B7448" t="s">
        <v>613</v>
      </c>
      <c r="C7448" t="s">
        <v>8220</v>
      </c>
      <c r="D7448" s="58"/>
      <c r="E7448" s="58"/>
      <c r="F7448" s="58"/>
      <c r="G7448" s="58"/>
      <c r="H7448" s="58"/>
      <c r="I7448" s="58"/>
      <c r="J7448" s="58"/>
      <c r="K7448" s="58"/>
      <c r="N7448" s="57" t="str">
        <f t="shared" si="819"/>
        <v>***</v>
      </c>
      <c r="O7448" s="57" t="str">
        <f t="shared" si="820"/>
        <v/>
      </c>
      <c r="P7448" s="57" t="str">
        <f t="shared" si="821"/>
        <v>0.00 (0.00)</v>
      </c>
      <c r="Q7448" s="57" t="str">
        <f t="shared" si="822"/>
        <v>0.00*** [0.00]</v>
      </c>
      <c r="R7448" s="57" t="str">
        <f t="shared" si="823"/>
        <v/>
      </c>
      <c r="S7448" s="58">
        <f t="shared" si="824"/>
        <v>0</v>
      </c>
      <c r="T7448" s="58">
        <f t="shared" si="825"/>
        <v>0</v>
      </c>
    </row>
    <row r="7449" x14ac:dyDescent="0.25">
      <c r="A7449" t="s">
        <v>267</v>
      </c>
      <c r="B7449" t="s">
        <v>613</v>
      </c>
      <c r="C7449" t="s">
        <v>8221</v>
      </c>
      <c r="D7449" s="58">
        <v>9.7581682205200195</v>
      </c>
      <c r="E7449" s="58">
        <v>7.0622782707214355</v>
      </c>
      <c r="F7449" s="58"/>
      <c r="G7449" s="58"/>
      <c r="H7449" s="58">
        <v>0</v>
      </c>
      <c r="I7449" s="58">
        <v>274</v>
      </c>
      <c r="J7449" s="58">
        <v>44.103912353515625</v>
      </c>
      <c r="K7449" s="58">
        <v>39</v>
      </c>
      <c r="N7449" s="57" t="str">
        <f t="shared" si="819"/>
        <v>***</v>
      </c>
      <c r="O7449" s="57" t="str">
        <f t="shared" si="820"/>
        <v/>
      </c>
      <c r="P7449" s="57" t="str">
        <f t="shared" si="821"/>
        <v>0.00 (0.00)</v>
      </c>
      <c r="Q7449" s="57" t="str">
        <f t="shared" si="822"/>
        <v>0.00*** [0.00]</v>
      </c>
      <c r="R7449" s="57" t="str">
        <f t="shared" si="823"/>
        <v/>
      </c>
      <c r="S7449" s="58">
        <f t="shared" si="824"/>
        <v>0</v>
      </c>
      <c r="T7449" s="58">
        <f t="shared" si="825"/>
        <v>0</v>
      </c>
    </row>
    <row r="7450" x14ac:dyDescent="0.25">
      <c r="A7450" t="s">
        <v>267</v>
      </c>
      <c r="B7450" t="s">
        <v>613</v>
      </c>
      <c r="C7450" t="s">
        <v>8222</v>
      </c>
      <c r="D7450" s="58">
        <v>2.0746774673461914</v>
      </c>
      <c r="E7450" s="58">
        <v>0.83040881156921387</v>
      </c>
      <c r="F7450" s="58"/>
      <c r="G7450" s="58"/>
      <c r="H7450" s="58">
        <v>0</v>
      </c>
      <c r="I7450" s="58">
        <v>44.802249908447266</v>
      </c>
      <c r="J7450" s="58">
        <v>6.5386457443237305</v>
      </c>
      <c r="K7450" s="58">
        <v>62</v>
      </c>
      <c r="N7450" s="57" t="str">
        <f t="shared" si="819"/>
        <v>***</v>
      </c>
      <c r="O7450" s="57" t="str">
        <f t="shared" si="820"/>
        <v/>
      </c>
      <c r="P7450" s="57" t="str">
        <f t="shared" si="821"/>
        <v>0.00 (0.00)</v>
      </c>
      <c r="Q7450" s="57" t="str">
        <f t="shared" si="822"/>
        <v>0.00*** [0.00]</v>
      </c>
      <c r="R7450" s="57" t="str">
        <f t="shared" si="823"/>
        <v/>
      </c>
      <c r="S7450" s="58">
        <f t="shared" si="824"/>
        <v>0</v>
      </c>
      <c r="T7450" s="58">
        <f t="shared" si="825"/>
        <v>0</v>
      </c>
    </row>
    <row r="7451" x14ac:dyDescent="0.25">
      <c r="A7451" t="s">
        <v>267</v>
      </c>
      <c r="B7451" t="s">
        <v>613</v>
      </c>
      <c r="C7451" t="s">
        <v>8223</v>
      </c>
      <c r="D7451" s="58">
        <v>5.041569709777832</v>
      </c>
      <c r="E7451" s="58">
        <v>2.7778694629669189</v>
      </c>
      <c r="F7451" s="58"/>
      <c r="G7451" s="58"/>
      <c r="H7451" s="58">
        <v>0</v>
      </c>
      <c r="I7451" s="58">
        <v>274</v>
      </c>
      <c r="J7451" s="58">
        <v>27.917242050170898</v>
      </c>
      <c r="K7451" s="58">
        <v>101</v>
      </c>
      <c r="N7451" s="57" t="str">
        <f t="shared" si="819"/>
        <v>***</v>
      </c>
      <c r="O7451" s="57" t="str">
        <f t="shared" si="820"/>
        <v/>
      </c>
      <c r="P7451" s="57" t="str">
        <f t="shared" si="821"/>
        <v>0.00 (0.00)</v>
      </c>
      <c r="Q7451" s="57" t="str">
        <f t="shared" si="822"/>
        <v>0.00*** [0.00]</v>
      </c>
      <c r="R7451" s="57" t="str">
        <f t="shared" si="823"/>
        <v/>
      </c>
      <c r="S7451" s="58">
        <f t="shared" si="824"/>
        <v>0</v>
      </c>
      <c r="T7451" s="58">
        <f t="shared" si="825"/>
        <v>0</v>
      </c>
    </row>
    <row r="7452" x14ac:dyDescent="0.25">
      <c r="A7452" t="s">
        <v>267</v>
      </c>
      <c r="B7452" t="s">
        <v>613</v>
      </c>
      <c r="C7452" t="s">
        <v>8224</v>
      </c>
      <c r="D7452" s="58"/>
      <c r="E7452" s="58"/>
      <c r="F7452" s="58"/>
      <c r="G7452" s="58"/>
      <c r="H7452" s="58"/>
      <c r="I7452" s="58"/>
      <c r="J7452" s="58"/>
      <c r="K7452" s="58"/>
      <c r="N7452" s="57" t="str">
        <f t="shared" si="819"/>
        <v>***</v>
      </c>
      <c r="O7452" s="57" t="str">
        <f t="shared" si="820"/>
        <v/>
      </c>
      <c r="P7452" s="57" t="str">
        <f t="shared" si="821"/>
        <v>0.00 (0.00)</v>
      </c>
      <c r="Q7452" s="57" t="str">
        <f t="shared" si="822"/>
        <v>0.00*** [0.00]</v>
      </c>
      <c r="R7452" s="57" t="str">
        <f t="shared" si="823"/>
        <v/>
      </c>
      <c r="S7452" s="58">
        <f t="shared" si="824"/>
        <v>0</v>
      </c>
      <c r="T7452" s="58">
        <f t="shared" si="825"/>
        <v>0</v>
      </c>
    </row>
    <row r="7453" x14ac:dyDescent="0.25">
      <c r="A7453" t="s">
        <v>267</v>
      </c>
      <c r="B7453" t="s">
        <v>613</v>
      </c>
      <c r="C7453" t="s">
        <v>8225</v>
      </c>
      <c r="D7453" s="58">
        <v>0.9401543140411377</v>
      </c>
      <c r="E7453" s="58">
        <v>0.54695367813110352</v>
      </c>
      <c r="F7453" s="58"/>
      <c r="G7453" s="58"/>
      <c r="H7453" s="58">
        <v>0</v>
      </c>
      <c r="I7453" s="58">
        <v>9.6668949127197266</v>
      </c>
      <c r="J7453" s="58">
        <v>2.5064566135406494</v>
      </c>
      <c r="K7453" s="58">
        <v>21</v>
      </c>
      <c r="N7453" s="57" t="str">
        <f t="shared" si="819"/>
        <v>***</v>
      </c>
      <c r="O7453" s="57" t="str">
        <f t="shared" si="820"/>
        <v/>
      </c>
      <c r="P7453" s="57" t="str">
        <f t="shared" si="821"/>
        <v>0.00 (0.00)</v>
      </c>
      <c r="Q7453" s="57" t="str">
        <f t="shared" si="822"/>
        <v>0.00*** [0.00]</v>
      </c>
      <c r="R7453" s="57" t="str">
        <f t="shared" si="823"/>
        <v/>
      </c>
      <c r="S7453" s="58">
        <f t="shared" si="824"/>
        <v>0</v>
      </c>
      <c r="T7453" s="58">
        <f t="shared" si="825"/>
        <v>0</v>
      </c>
    </row>
    <row r="7454" x14ac:dyDescent="0.25">
      <c r="A7454" t="s">
        <v>267</v>
      </c>
      <c r="B7454" t="s">
        <v>613</v>
      </c>
      <c r="C7454" t="s">
        <v>8226</v>
      </c>
      <c r="D7454" s="58">
        <v>5.8272171020507813</v>
      </c>
      <c r="E7454" s="58">
        <v>5.7263855934143066</v>
      </c>
      <c r="F7454" s="58"/>
      <c r="G7454" s="58"/>
      <c r="H7454" s="58">
        <v>0</v>
      </c>
      <c r="I7454" s="58">
        <v>257.78256225585938</v>
      </c>
      <c r="J7454" s="58">
        <v>38.413761138916016</v>
      </c>
      <c r="K7454" s="58">
        <v>45</v>
      </c>
      <c r="N7454" s="57" t="str">
        <f t="shared" si="819"/>
        <v>***</v>
      </c>
      <c r="O7454" s="57" t="str">
        <f t="shared" si="820"/>
        <v/>
      </c>
      <c r="P7454" s="57" t="str">
        <f t="shared" si="821"/>
        <v>0.00 (0.00)</v>
      </c>
      <c r="Q7454" s="57" t="str">
        <f t="shared" si="822"/>
        <v>0.00*** [0.00]</v>
      </c>
      <c r="R7454" s="57" t="str">
        <f t="shared" si="823"/>
        <v/>
      </c>
      <c r="S7454" s="58">
        <f t="shared" si="824"/>
        <v>0</v>
      </c>
      <c r="T7454" s="58">
        <f t="shared" si="825"/>
        <v>0</v>
      </c>
    </row>
    <row r="7455" x14ac:dyDescent="0.25">
      <c r="A7455" t="s">
        <v>267</v>
      </c>
      <c r="B7455" t="s">
        <v>613</v>
      </c>
      <c r="C7455" t="s">
        <v>8227</v>
      </c>
      <c r="D7455" s="58">
        <v>4.272242546081543</v>
      </c>
      <c r="E7455" s="58">
        <v>3.904296875</v>
      </c>
      <c r="F7455" s="58"/>
      <c r="G7455" s="58"/>
      <c r="H7455" s="58">
        <v>0</v>
      </c>
      <c r="I7455" s="58">
        <v>257.78256225585938</v>
      </c>
      <c r="J7455" s="58">
        <v>31.718658447265625</v>
      </c>
      <c r="K7455" s="58">
        <v>66</v>
      </c>
      <c r="N7455" s="57" t="str">
        <f t="shared" si="819"/>
        <v>***</v>
      </c>
      <c r="O7455" s="57" t="str">
        <f t="shared" si="820"/>
        <v/>
      </c>
      <c r="P7455" s="57" t="str">
        <f t="shared" si="821"/>
        <v>0.00 (0.00)</v>
      </c>
      <c r="Q7455" s="57" t="str">
        <f t="shared" si="822"/>
        <v>0.00*** [0.00]</v>
      </c>
      <c r="R7455" s="57" t="str">
        <f t="shared" si="823"/>
        <v/>
      </c>
      <c r="S7455" s="58">
        <f t="shared" si="824"/>
        <v>0</v>
      </c>
      <c r="T7455" s="58">
        <f t="shared" si="825"/>
        <v>0</v>
      </c>
    </row>
    <row r="7456" x14ac:dyDescent="0.25">
      <c r="A7456" t="s">
        <v>267</v>
      </c>
      <c r="B7456" t="s">
        <v>613</v>
      </c>
      <c r="C7456" t="s">
        <v>8228</v>
      </c>
      <c r="D7456" s="58"/>
      <c r="E7456" s="58"/>
      <c r="F7456" s="58"/>
      <c r="G7456" s="58"/>
      <c r="H7456" s="58"/>
      <c r="I7456" s="58"/>
      <c r="J7456" s="58"/>
      <c r="K7456" s="58"/>
      <c r="N7456" s="57" t="str">
        <f t="shared" si="819"/>
        <v>***</v>
      </c>
      <c r="O7456" s="57" t="str">
        <f t="shared" si="820"/>
        <v/>
      </c>
      <c r="P7456" s="57" t="str">
        <f t="shared" si="821"/>
        <v>0.00 (0.00)</v>
      </c>
      <c r="Q7456" s="57" t="str">
        <f t="shared" si="822"/>
        <v>0.00*** [0.00]</v>
      </c>
      <c r="R7456" s="57" t="str">
        <f t="shared" si="823"/>
        <v/>
      </c>
      <c r="S7456" s="58">
        <f t="shared" si="824"/>
        <v>0</v>
      </c>
      <c r="T7456" s="58">
        <f t="shared" si="825"/>
        <v>0</v>
      </c>
    </row>
    <row r="7457" x14ac:dyDescent="0.25">
      <c r="A7457" t="s">
        <v>267</v>
      </c>
      <c r="B7457" t="s">
        <v>613</v>
      </c>
      <c r="C7457" t="s">
        <v>8229</v>
      </c>
      <c r="D7457" s="58">
        <v>1.2275891304016113</v>
      </c>
      <c r="E7457" s="58">
        <v>0.55030184984207153</v>
      </c>
      <c r="F7457" s="58"/>
      <c r="G7457" s="58"/>
      <c r="H7457" s="58">
        <v>0</v>
      </c>
      <c r="I7457" s="58">
        <v>8.5844659805297852</v>
      </c>
      <c r="J7457" s="58">
        <v>2.7515091896057129</v>
      </c>
      <c r="K7457" s="58">
        <v>25</v>
      </c>
      <c r="N7457" s="57" t="str">
        <f t="shared" si="819"/>
        <v>***</v>
      </c>
      <c r="O7457" s="57" t="str">
        <f t="shared" si="820"/>
        <v/>
      </c>
      <c r="P7457" s="57" t="str">
        <f t="shared" si="821"/>
        <v>0.00 (0.00)</v>
      </c>
      <c r="Q7457" s="57" t="str">
        <f t="shared" si="822"/>
        <v>0.00*** [0.00]</v>
      </c>
      <c r="R7457" s="57" t="str">
        <f t="shared" si="823"/>
        <v/>
      </c>
      <c r="S7457" s="58">
        <f t="shared" si="824"/>
        <v>0</v>
      </c>
      <c r="T7457" s="58">
        <f t="shared" si="825"/>
        <v>0</v>
      </c>
    </row>
    <row r="7458" x14ac:dyDescent="0.25">
      <c r="A7458" t="s">
        <v>267</v>
      </c>
      <c r="B7458" t="s">
        <v>613</v>
      </c>
      <c r="C7458" t="s">
        <v>8230</v>
      </c>
      <c r="D7458" s="58">
        <v>1.8296585083007813</v>
      </c>
      <c r="E7458" s="58">
        <v>1.2855894565582275</v>
      </c>
      <c r="F7458" s="58"/>
      <c r="G7458" s="58"/>
      <c r="H7458" s="58">
        <v>0</v>
      </c>
      <c r="I7458" s="58">
        <v>109.59999084472656</v>
      </c>
      <c r="J7458" s="58">
        <v>11.991180419921875</v>
      </c>
      <c r="K7458" s="58">
        <v>87</v>
      </c>
      <c r="N7458" s="57" t="str">
        <f t="shared" si="819"/>
        <v>***</v>
      </c>
      <c r="O7458" s="57" t="str">
        <f t="shared" si="820"/>
        <v/>
      </c>
      <c r="P7458" s="57" t="str">
        <f t="shared" si="821"/>
        <v>0.00 (0.00)</v>
      </c>
      <c r="Q7458" s="57" t="str">
        <f t="shared" si="822"/>
        <v>0.00*** [0.00]</v>
      </c>
      <c r="R7458" s="57" t="str">
        <f t="shared" si="823"/>
        <v/>
      </c>
      <c r="S7458" s="58">
        <f t="shared" si="824"/>
        <v>0</v>
      </c>
      <c r="T7458" s="58">
        <f t="shared" si="825"/>
        <v>0</v>
      </c>
    </row>
    <row r="7459" x14ac:dyDescent="0.25">
      <c r="A7459" t="s">
        <v>267</v>
      </c>
      <c r="B7459" t="s">
        <v>613</v>
      </c>
      <c r="C7459" t="s">
        <v>8231</v>
      </c>
      <c r="D7459" s="58">
        <v>1.6952680349349976</v>
      </c>
      <c r="E7459" s="58">
        <v>1.0049163103103638</v>
      </c>
      <c r="F7459" s="58"/>
      <c r="G7459" s="58"/>
      <c r="H7459" s="58">
        <v>0</v>
      </c>
      <c r="I7459" s="58">
        <v>109.59999084472656</v>
      </c>
      <c r="J7459" s="58">
        <v>10.635035514831543</v>
      </c>
      <c r="K7459" s="58">
        <v>112</v>
      </c>
      <c r="N7459" s="57" t="str">
        <f t="shared" si="819"/>
        <v>***</v>
      </c>
      <c r="O7459" s="57" t="str">
        <f t="shared" si="820"/>
        <v/>
      </c>
      <c r="P7459" s="57" t="str">
        <f t="shared" si="821"/>
        <v>0.00 (0.00)</v>
      </c>
      <c r="Q7459" s="57" t="str">
        <f t="shared" si="822"/>
        <v>0.00*** [0.00]</v>
      </c>
      <c r="R7459" s="57" t="str">
        <f t="shared" si="823"/>
        <v/>
      </c>
      <c r="S7459" s="58">
        <f t="shared" si="824"/>
        <v>0</v>
      </c>
      <c r="T7459" s="58">
        <f t="shared" si="825"/>
        <v>0</v>
      </c>
    </row>
    <row r="7460" x14ac:dyDescent="0.25">
      <c r="A7460" t="s">
        <v>267</v>
      </c>
      <c r="B7460" t="s">
        <v>613</v>
      </c>
      <c r="C7460" t="s">
        <v>8232</v>
      </c>
      <c r="D7460" s="58"/>
      <c r="E7460" s="58"/>
      <c r="F7460" s="58"/>
      <c r="G7460" s="58"/>
      <c r="H7460" s="58"/>
      <c r="I7460" s="58"/>
      <c r="J7460" s="58"/>
      <c r="K7460" s="58"/>
      <c r="N7460" s="57" t="str">
        <f t="shared" si="819"/>
        <v>***</v>
      </c>
      <c r="O7460" s="57" t="str">
        <f t="shared" si="820"/>
        <v/>
      </c>
      <c r="P7460" s="57" t="str">
        <f t="shared" si="821"/>
        <v>0.00 (0.00)</v>
      </c>
      <c r="Q7460" s="57" t="str">
        <f t="shared" si="822"/>
        <v>0.00*** [0.00]</v>
      </c>
      <c r="R7460" s="57" t="str">
        <f t="shared" si="823"/>
        <v/>
      </c>
      <c r="S7460" s="58">
        <f t="shared" si="824"/>
        <v>0</v>
      </c>
      <c r="T7460" s="58">
        <f t="shared" si="825"/>
        <v>0</v>
      </c>
    </row>
    <row r="7461" x14ac:dyDescent="0.25">
      <c r="A7461" t="s">
        <v>267</v>
      </c>
      <c r="B7461" t="s">
        <v>613</v>
      </c>
      <c r="C7461" t="s">
        <v>8233</v>
      </c>
      <c r="D7461" s="58">
        <v>0.52557790279388428</v>
      </c>
      <c r="E7461" s="58">
        <v>0.32358729839324951</v>
      </c>
      <c r="F7461" s="58"/>
      <c r="G7461" s="58"/>
      <c r="H7461" s="58">
        <v>0</v>
      </c>
      <c r="I7461" s="58">
        <v>8.0548925399780273</v>
      </c>
      <c r="J7461" s="58">
        <v>1.6499779224395752</v>
      </c>
      <c r="K7461" s="58">
        <v>26</v>
      </c>
      <c r="N7461" s="57" t="str">
        <f t="shared" si="819"/>
        <v>***</v>
      </c>
      <c r="O7461" s="57" t="str">
        <f t="shared" si="820"/>
        <v/>
      </c>
      <c r="P7461" s="57" t="str">
        <f t="shared" si="821"/>
        <v>0.00 (0.00)</v>
      </c>
      <c r="Q7461" s="57" t="str">
        <f t="shared" si="822"/>
        <v>0.00*** [0.00]</v>
      </c>
      <c r="R7461" s="57" t="str">
        <f t="shared" si="823"/>
        <v/>
      </c>
      <c r="S7461" s="58">
        <f t="shared" si="824"/>
        <v>0</v>
      </c>
      <c r="T7461" s="58">
        <f t="shared" si="825"/>
        <v>0</v>
      </c>
    </row>
    <row r="7462" x14ac:dyDescent="0.25">
      <c r="A7462" t="s">
        <v>267</v>
      </c>
      <c r="B7462" t="s">
        <v>613</v>
      </c>
      <c r="C7462" t="s">
        <v>8234</v>
      </c>
      <c r="D7462" s="58">
        <v>0.25946301221847534</v>
      </c>
      <c r="E7462" s="58">
        <v>0.21267762780189514</v>
      </c>
      <c r="F7462" s="58"/>
      <c r="G7462" s="58"/>
      <c r="H7462" s="58">
        <v>0</v>
      </c>
      <c r="I7462" s="58">
        <v>4.2588047981262207</v>
      </c>
      <c r="J7462" s="58">
        <v>0.95112323760986328</v>
      </c>
      <c r="K7462" s="58">
        <v>20</v>
      </c>
      <c r="N7462" s="57" t="str">
        <f t="shared" si="819"/>
        <v>***</v>
      </c>
      <c r="O7462" s="57" t="str">
        <f t="shared" si="820"/>
        <v/>
      </c>
      <c r="P7462" s="57" t="str">
        <f t="shared" si="821"/>
        <v>0.00 (0.00)</v>
      </c>
      <c r="Q7462" s="57" t="str">
        <f t="shared" si="822"/>
        <v>0.00*** [0.00]</v>
      </c>
      <c r="R7462" s="57" t="str">
        <f t="shared" si="823"/>
        <v/>
      </c>
      <c r="S7462" s="58">
        <f t="shared" si="824"/>
        <v>0</v>
      </c>
      <c r="T7462" s="58">
        <f t="shared" si="825"/>
        <v>0</v>
      </c>
    </row>
    <row r="7463" x14ac:dyDescent="0.25">
      <c r="A7463" t="s">
        <v>267</v>
      </c>
      <c r="B7463" t="s">
        <v>613</v>
      </c>
      <c r="C7463" t="s">
        <v>8235</v>
      </c>
      <c r="D7463" s="58">
        <v>0.4098757803440094</v>
      </c>
      <c r="E7463" s="58">
        <v>0.20388650894165039</v>
      </c>
      <c r="F7463" s="58"/>
      <c r="G7463" s="58"/>
      <c r="H7463" s="58">
        <v>0</v>
      </c>
      <c r="I7463" s="58">
        <v>8.0548925399780273</v>
      </c>
      <c r="J7463" s="58">
        <v>1.3828256130218506</v>
      </c>
      <c r="K7463" s="58">
        <v>46</v>
      </c>
      <c r="N7463" s="57" t="str">
        <f t="shared" si="819"/>
        <v>***</v>
      </c>
      <c r="O7463" s="57" t="str">
        <f t="shared" si="820"/>
        <v/>
      </c>
      <c r="P7463" s="57" t="str">
        <f t="shared" si="821"/>
        <v>0.00 (0.00)</v>
      </c>
      <c r="Q7463" s="57" t="str">
        <f t="shared" si="822"/>
        <v>0.00*** [0.00]</v>
      </c>
      <c r="R7463" s="57" t="str">
        <f t="shared" si="823"/>
        <v/>
      </c>
      <c r="S7463" s="58">
        <f t="shared" si="824"/>
        <v>0</v>
      </c>
      <c r="T7463" s="58">
        <f t="shared" si="825"/>
        <v>0</v>
      </c>
    </row>
    <row r="7464" x14ac:dyDescent="0.25">
      <c r="A7464" t="s">
        <v>267</v>
      </c>
      <c r="B7464" t="s">
        <v>613</v>
      </c>
      <c r="C7464" t="s">
        <v>8236</v>
      </c>
      <c r="D7464" s="58"/>
      <c r="E7464" s="58"/>
      <c r="F7464" s="58"/>
      <c r="G7464" s="58"/>
      <c r="H7464" s="58"/>
      <c r="I7464" s="58"/>
      <c r="J7464" s="58"/>
      <c r="K7464" s="58"/>
      <c r="N7464" s="57" t="str">
        <f t="shared" si="819"/>
        <v>***</v>
      </c>
      <c r="O7464" s="57" t="str">
        <f t="shared" si="820"/>
        <v/>
      </c>
      <c r="P7464" s="57" t="str">
        <f t="shared" si="821"/>
        <v>0.00 (0.00)</v>
      </c>
      <c r="Q7464" s="57" t="str">
        <f t="shared" si="822"/>
        <v>0.00*** [0.00]</v>
      </c>
      <c r="R7464" s="57" t="str">
        <f t="shared" si="823"/>
        <v/>
      </c>
      <c r="S7464" s="58">
        <f t="shared" si="824"/>
        <v>0</v>
      </c>
      <c r="T7464" s="58">
        <f t="shared" si="825"/>
        <v>0</v>
      </c>
    </row>
    <row r="7465" x14ac:dyDescent="0.25">
      <c r="A7465" t="s">
        <v>267</v>
      </c>
      <c r="B7465" t="s">
        <v>613</v>
      </c>
      <c r="C7465" t="s">
        <v>8237</v>
      </c>
      <c r="D7465" s="58">
        <v>10.028166770935059</v>
      </c>
      <c r="E7465" s="58">
        <v>8.6057720184326172</v>
      </c>
      <c r="F7465" s="58"/>
      <c r="G7465" s="58"/>
      <c r="H7465" s="58">
        <v>0</v>
      </c>
      <c r="I7465" s="58">
        <v>301.04129028320313</v>
      </c>
      <c r="J7465" s="58">
        <v>50.912433624267578</v>
      </c>
      <c r="K7465" s="58">
        <v>35</v>
      </c>
      <c r="N7465" s="57" t="str">
        <f t="shared" si="819"/>
        <v>***</v>
      </c>
      <c r="O7465" s="57" t="str">
        <f t="shared" si="820"/>
        <v/>
      </c>
      <c r="P7465" s="57" t="str">
        <f t="shared" si="821"/>
        <v>0.00 (0.00)</v>
      </c>
      <c r="Q7465" s="57" t="str">
        <f t="shared" si="822"/>
        <v>0.00*** [0.00]</v>
      </c>
      <c r="R7465" s="57" t="str">
        <f t="shared" si="823"/>
        <v/>
      </c>
      <c r="S7465" s="58">
        <f t="shared" si="824"/>
        <v>0</v>
      </c>
      <c r="T7465" s="58">
        <f t="shared" si="825"/>
        <v>0</v>
      </c>
    </row>
    <row r="7466" x14ac:dyDescent="0.25">
      <c r="A7466" t="s">
        <v>267</v>
      </c>
      <c r="B7466" t="s">
        <v>613</v>
      </c>
      <c r="C7466" t="s">
        <v>8238</v>
      </c>
      <c r="D7466" s="58">
        <v>1.5754302740097046</v>
      </c>
      <c r="E7466" s="58">
        <v>1.0702338218688965</v>
      </c>
      <c r="F7466" s="58"/>
      <c r="G7466" s="58"/>
      <c r="H7466" s="58">
        <v>0</v>
      </c>
      <c r="I7466" s="58">
        <v>23.453207015991211</v>
      </c>
      <c r="J7466" s="58">
        <v>5.1326613426208496</v>
      </c>
      <c r="K7466" s="58">
        <v>23</v>
      </c>
      <c r="N7466" s="57" t="str">
        <f t="shared" si="819"/>
        <v>***</v>
      </c>
      <c r="O7466" s="57" t="str">
        <f t="shared" si="820"/>
        <v/>
      </c>
      <c r="P7466" s="57" t="str">
        <f t="shared" si="821"/>
        <v>0.00 (0.00)</v>
      </c>
      <c r="Q7466" s="57" t="str">
        <f t="shared" si="822"/>
        <v>0.00*** [0.00]</v>
      </c>
      <c r="R7466" s="57" t="str">
        <f t="shared" si="823"/>
        <v/>
      </c>
      <c r="S7466" s="58">
        <f t="shared" si="824"/>
        <v>0</v>
      </c>
      <c r="T7466" s="58">
        <f t="shared" si="825"/>
        <v>0</v>
      </c>
    </row>
    <row r="7467" x14ac:dyDescent="0.25">
      <c r="A7467" t="s">
        <v>267</v>
      </c>
      <c r="B7467" t="s">
        <v>613</v>
      </c>
      <c r="C7467" t="s">
        <v>8239</v>
      </c>
      <c r="D7467" s="58">
        <v>6.6762199401855469</v>
      </c>
      <c r="E7467" s="58">
        <v>5.2089381217956543</v>
      </c>
      <c r="F7467" s="58"/>
      <c r="G7467" s="58"/>
      <c r="H7467" s="58">
        <v>0</v>
      </c>
      <c r="I7467" s="58">
        <v>301.04129028320313</v>
      </c>
      <c r="J7467" s="58">
        <v>39.670089721679688</v>
      </c>
      <c r="K7467" s="58">
        <v>58</v>
      </c>
      <c r="N7467" s="57" t="str">
        <f t="shared" si="819"/>
        <v>***</v>
      </c>
      <c r="O7467" s="57" t="str">
        <f t="shared" si="820"/>
        <v/>
      </c>
      <c r="P7467" s="57" t="str">
        <f t="shared" si="821"/>
        <v>0.00 (0.00)</v>
      </c>
      <c r="Q7467" s="57" t="str">
        <f t="shared" si="822"/>
        <v>0.00*** [0.00]</v>
      </c>
      <c r="R7467" s="57" t="str">
        <f t="shared" si="823"/>
        <v/>
      </c>
      <c r="S7467" s="58">
        <f t="shared" si="824"/>
        <v>0</v>
      </c>
      <c r="T7467" s="58">
        <f t="shared" si="825"/>
        <v>0</v>
      </c>
    </row>
    <row r="7468" x14ac:dyDescent="0.25">
      <c r="A7468" t="s">
        <v>267</v>
      </c>
      <c r="B7468" t="s">
        <v>613</v>
      </c>
      <c r="C7468" t="s">
        <v>8240</v>
      </c>
      <c r="D7468" s="58">
        <v>-0.3025226891040802</v>
      </c>
      <c r="E7468" s="58">
        <v>7.0834164619445801</v>
      </c>
      <c r="F7468" s="58">
        <v>-0.042708583176136017</v>
      </c>
      <c r="G7468" s="58">
        <v>0.96593385934829712</v>
      </c>
      <c r="H7468" s="58">
        <v>-14.185764312744141</v>
      </c>
      <c r="I7468" s="58">
        <v>13.580718994140625</v>
      </c>
      <c r="J7468" s="58"/>
      <c r="K7468" s="58">
        <v>1.9599640369415283</v>
      </c>
      <c r="N7468" s="57" t="str">
        <f t="shared" si="819"/>
        <v>***</v>
      </c>
      <c r="O7468" s="57" t="str">
        <f t="shared" si="820"/>
        <v/>
      </c>
      <c r="P7468" s="57" t="str">
        <f t="shared" si="821"/>
        <v>0.00 (0.00)</v>
      </c>
      <c r="Q7468" s="57" t="str">
        <f t="shared" si="822"/>
        <v>0.00*** [0.00]</v>
      </c>
      <c r="R7468" s="57" t="str">
        <f t="shared" si="823"/>
        <v/>
      </c>
      <c r="S7468" s="58">
        <f t="shared" si="824"/>
        <v>0</v>
      </c>
      <c r="T7468" s="58">
        <f t="shared" si="825"/>
        <v>0</v>
      </c>
    </row>
    <row r="7469" x14ac:dyDescent="0.25">
      <c r="A7469" t="s">
        <v>267</v>
      </c>
      <c r="B7469" t="s">
        <v>613</v>
      </c>
      <c r="C7469" t="s">
        <v>8241</v>
      </c>
      <c r="D7469" s="58">
        <v>5.7437634468078613</v>
      </c>
      <c r="E7469" s="58">
        <v>7.0518293380737305</v>
      </c>
      <c r="F7469" s="58">
        <v>0.81450682878494263</v>
      </c>
      <c r="G7469" s="58">
        <v>0.41535466909408569</v>
      </c>
      <c r="H7469" s="58">
        <v>-8.0775690078735352</v>
      </c>
      <c r="I7469" s="58">
        <v>19.565095901489258</v>
      </c>
      <c r="J7469" s="58"/>
      <c r="K7469" s="58">
        <v>1.9599640369415283</v>
      </c>
      <c r="N7469" s="57" t="str">
        <f t="shared" si="819"/>
        <v>***</v>
      </c>
      <c r="O7469" s="57" t="str">
        <f t="shared" si="820"/>
        <v/>
      </c>
      <c r="P7469" s="57" t="str">
        <f t="shared" si="821"/>
        <v>0.00 (0.00)</v>
      </c>
      <c r="Q7469" s="57" t="str">
        <f t="shared" si="822"/>
        <v>0.00*** [0.00]</v>
      </c>
      <c r="R7469" s="57" t="str">
        <f t="shared" si="823"/>
        <v/>
      </c>
      <c r="S7469" s="58">
        <f t="shared" si="824"/>
        <v>0</v>
      </c>
      <c r="T7469" s="58">
        <f t="shared" si="825"/>
        <v>0</v>
      </c>
    </row>
    <row r="7470" x14ac:dyDescent="0.25">
      <c r="A7470" t="s">
        <v>267</v>
      </c>
      <c r="B7470" t="s">
        <v>613</v>
      </c>
      <c r="C7470" t="s">
        <v>8242</v>
      </c>
      <c r="D7470" s="58">
        <v>3.0799472332000732</v>
      </c>
      <c r="E7470" s="58">
        <v>4.3404088020324707</v>
      </c>
      <c r="F7470" s="58">
        <v>0.70959848165512085</v>
      </c>
      <c r="G7470" s="58">
        <v>0.47795316576957703</v>
      </c>
      <c r="H7470" s="58">
        <v>-5.4270973205566406</v>
      </c>
      <c r="I7470" s="58">
        <v>11.586992263793945</v>
      </c>
      <c r="J7470" s="58"/>
      <c r="K7470" s="58">
        <v>1.9599640369415283</v>
      </c>
      <c r="N7470" s="57" t="str">
        <f t="shared" si="819"/>
        <v>***</v>
      </c>
      <c r="O7470" s="57" t="str">
        <f t="shared" si="820"/>
        <v/>
      </c>
      <c r="P7470" s="57" t="str">
        <f t="shared" si="821"/>
        <v>0.00 (0.00)</v>
      </c>
      <c r="Q7470" s="57" t="str">
        <f t="shared" si="822"/>
        <v>0.00*** [0.00]</v>
      </c>
      <c r="R7470" s="57" t="str">
        <f t="shared" si="823"/>
        <v/>
      </c>
      <c r="S7470" s="58">
        <f t="shared" si="824"/>
        <v>0</v>
      </c>
      <c r="T7470" s="58">
        <f t="shared" si="825"/>
        <v>0</v>
      </c>
    </row>
    <row r="7471" x14ac:dyDescent="0.25">
      <c r="A7471" t="s">
        <v>267</v>
      </c>
      <c r="B7471" t="s">
        <v>613</v>
      </c>
      <c r="C7471" t="s">
        <v>8243</v>
      </c>
      <c r="D7471" s="58">
        <v>0.58511614799499512</v>
      </c>
      <c r="E7471" s="58"/>
      <c r="F7471" s="58"/>
      <c r="G7471" s="58">
        <v>0.44478622078895569</v>
      </c>
      <c r="H7471" s="58"/>
      <c r="I7471" s="58"/>
      <c r="J7471" s="58"/>
      <c r="K7471" s="58"/>
      <c r="N7471" s="57" t="str">
        <f t="shared" si="819"/>
        <v>***</v>
      </c>
      <c r="O7471" s="57" t="str">
        <f t="shared" si="820"/>
        <v/>
      </c>
      <c r="P7471" s="57" t="str">
        <f t="shared" si="821"/>
        <v>0.00 (0.00)</v>
      </c>
      <c r="Q7471" s="57" t="str">
        <f t="shared" si="822"/>
        <v>0.00*** [0.00]</v>
      </c>
      <c r="R7471" s="57" t="str">
        <f t="shared" si="823"/>
        <v/>
      </c>
      <c r="S7471" s="58">
        <f t="shared" si="824"/>
        <v>0</v>
      </c>
      <c r="T7471" s="58">
        <f t="shared" si="825"/>
        <v>0</v>
      </c>
    </row>
    <row r="7472" x14ac:dyDescent="0.25">
      <c r="A7472" t="s">
        <v>267</v>
      </c>
      <c r="B7472" t="s">
        <v>613</v>
      </c>
      <c r="C7472" t="s">
        <v>8244</v>
      </c>
      <c r="D7472" s="58">
        <v>0.096513055264949799</v>
      </c>
      <c r="E7472" s="58"/>
      <c r="F7472" s="58"/>
      <c r="G7472" s="58">
        <v>0.75622439384460449</v>
      </c>
      <c r="H7472" s="58"/>
      <c r="I7472" s="58"/>
      <c r="J7472" s="58"/>
      <c r="K7472" s="58"/>
      <c r="N7472" s="57" t="str">
        <f t="shared" si="819"/>
        <v>***</v>
      </c>
      <c r="O7472" s="57" t="str">
        <f t="shared" si="820"/>
        <v/>
      </c>
      <c r="P7472" s="57" t="str">
        <f t="shared" si="821"/>
        <v>0.00 (0.00)</v>
      </c>
      <c r="Q7472" s="57" t="str">
        <f t="shared" si="822"/>
        <v>0.00*** [0.00]</v>
      </c>
      <c r="R7472" s="57" t="str">
        <f t="shared" si="823"/>
        <v/>
      </c>
      <c r="S7472" s="58">
        <f t="shared" si="824"/>
        <v>0</v>
      </c>
      <c r="T7472" s="58">
        <f t="shared" si="825"/>
        <v>0</v>
      </c>
    </row>
    <row r="7473" x14ac:dyDescent="0.25">
      <c r="A7473" t="s">
        <v>267</v>
      </c>
      <c r="B7473" t="s">
        <v>613</v>
      </c>
      <c r="C7473" t="s">
        <v>8245</v>
      </c>
      <c r="D7473" s="58">
        <v>5.449674129486084</v>
      </c>
      <c r="E7473" s="58">
        <v>2.7950177192687988</v>
      </c>
      <c r="F7473" s="58"/>
      <c r="G7473" s="58"/>
      <c r="H7473" s="58">
        <v>0</v>
      </c>
      <c r="I7473" s="58">
        <v>301.04129028320313</v>
      </c>
      <c r="J7473" s="58">
        <v>33.772327423095703</v>
      </c>
      <c r="K7473" s="58">
        <v>146</v>
      </c>
      <c r="N7473" s="57" t="str">
        <f t="shared" si="819"/>
        <v>***</v>
      </c>
      <c r="O7473" s="57" t="str">
        <f t="shared" si="820"/>
        <v/>
      </c>
      <c r="P7473" s="57" t="str">
        <f t="shared" si="821"/>
        <v>0.00 (0.00)</v>
      </c>
      <c r="Q7473" s="57" t="str">
        <f t="shared" si="822"/>
        <v>0.00*** [0.00]</v>
      </c>
      <c r="R7473" s="57" t="str">
        <f t="shared" si="823"/>
        <v/>
      </c>
      <c r="S7473" s="58">
        <f t="shared" si="824"/>
        <v>0</v>
      </c>
      <c r="T7473" s="58">
        <f t="shared" si="825"/>
        <v>0</v>
      </c>
    </row>
    <row r="7474" x14ac:dyDescent="0.25">
      <c r="A7474" t="s">
        <v>267</v>
      </c>
      <c r="B7474" t="s">
        <v>613</v>
      </c>
      <c r="C7474" t="s">
        <v>8246</v>
      </c>
      <c r="D7474" s="58">
        <v>2.4956085681915283</v>
      </c>
      <c r="E7474" s="58">
        <v>1.2046406269073486</v>
      </c>
      <c r="F7474" s="58"/>
      <c r="G7474" s="58"/>
      <c r="H7474" s="58">
        <v>0</v>
      </c>
      <c r="I7474" s="58">
        <v>257.78256225585938</v>
      </c>
      <c r="J7474" s="58">
        <v>18.545207977294922</v>
      </c>
      <c r="K7474" s="58">
        <v>237</v>
      </c>
      <c r="N7474" s="57" t="str">
        <f t="shared" ref="N7474:N7537" si="826">IF(G7474&lt;=0.01,"***",IF(G7474&lt;=0.05,"**",IF(G7474&lt;=0.1,"*","")))</f>
        <v>***</v>
      </c>
      <c r="O7474" s="57" t="str">
        <f t="shared" ref="O7474:O7537" si="827">_xlfn.CONCAT(A7474:C7474)</f>
        <v/>
      </c>
      <c r="P7474" s="57" t="str">
        <f t="shared" ref="P7474:P7537" si="828">TEXT(D7474,"0.00")&amp;" ("&amp;TEXT(J7474,"0.00")&amp;")"</f>
        <v>0.00 (0.00)</v>
      </c>
      <c r="Q7474" s="57" t="str">
        <f t="shared" ref="Q7474:Q7537" si="829">TEXT(D7474,"0.00")&amp;N7474&amp;" ["&amp;TEXT(E7474,"0.00")&amp;"]"</f>
        <v>0.00*** [0.00]</v>
      </c>
      <c r="R7474" s="57" t="str">
        <f t="shared" ref="R7474:R7537" si="830">IF(G7474&gt;0.05,"†","")</f>
        <v/>
      </c>
      <c r="S7474" s="58">
        <f t="shared" ref="S7474:S7537" si="831">K7474</f>
        <v>0</v>
      </c>
      <c r="T7474" s="58">
        <f t="shared" ref="T7474:T7537" si="832">D7474</f>
        <v>0</v>
      </c>
    </row>
    <row r="7475" x14ac:dyDescent="0.25">
      <c r="A7475" t="s">
        <v>267</v>
      </c>
      <c r="B7475" t="s">
        <v>613</v>
      </c>
      <c r="C7475" t="s">
        <v>8247</v>
      </c>
      <c r="D7475" s="58">
        <v>3.6217012405395508</v>
      </c>
      <c r="E7475" s="58">
        <v>1.30021071434021</v>
      </c>
      <c r="F7475" s="58"/>
      <c r="G7475" s="58"/>
      <c r="H7475" s="58">
        <v>0</v>
      </c>
      <c r="I7475" s="58">
        <v>301.04129028320313</v>
      </c>
      <c r="J7475" s="58">
        <v>25.445623397827148</v>
      </c>
      <c r="K7475" s="58">
        <v>383</v>
      </c>
      <c r="N7475" s="57" t="str">
        <f t="shared" si="826"/>
        <v>***</v>
      </c>
      <c r="O7475" s="57" t="str">
        <f t="shared" si="827"/>
        <v/>
      </c>
      <c r="P7475" s="57" t="str">
        <f t="shared" si="828"/>
        <v>0.00 (0.00)</v>
      </c>
      <c r="Q7475" s="57" t="str">
        <f t="shared" si="829"/>
        <v>0.00*** [0.00]</v>
      </c>
      <c r="R7475" s="57" t="str">
        <f t="shared" si="830"/>
        <v/>
      </c>
      <c r="S7475" s="58">
        <f t="shared" si="831"/>
        <v>0</v>
      </c>
      <c r="T7475" s="58">
        <f t="shared" si="832"/>
        <v>0</v>
      </c>
    </row>
    <row r="7476" x14ac:dyDescent="0.25">
      <c r="A7476" t="s">
        <v>267</v>
      </c>
      <c r="B7476" t="s">
        <v>614</v>
      </c>
      <c r="C7476" t="s">
        <v>8248</v>
      </c>
      <c r="D7476" s="58"/>
      <c r="E7476" s="58"/>
      <c r="F7476" s="58"/>
      <c r="G7476" s="58"/>
      <c r="H7476" s="58"/>
      <c r="I7476" s="58"/>
      <c r="J7476" s="58"/>
      <c r="K7476" s="58"/>
      <c r="N7476" s="57" t="str">
        <f t="shared" si="826"/>
        <v>***</v>
      </c>
      <c r="O7476" s="57" t="str">
        <f t="shared" si="827"/>
        <v/>
      </c>
      <c r="P7476" s="57" t="str">
        <f t="shared" si="828"/>
        <v>0.00 (0.00)</v>
      </c>
      <c r="Q7476" s="57" t="str">
        <f t="shared" si="829"/>
        <v>0.00*** [0.00]</v>
      </c>
      <c r="R7476" s="57" t="str">
        <f t="shared" si="830"/>
        <v/>
      </c>
      <c r="S7476" s="58">
        <f t="shared" si="831"/>
        <v>0</v>
      </c>
      <c r="T7476" s="58">
        <f t="shared" si="832"/>
        <v>0</v>
      </c>
    </row>
    <row r="7477" x14ac:dyDescent="0.25">
      <c r="A7477" t="s">
        <v>267</v>
      </c>
      <c r="B7477" t="s">
        <v>614</v>
      </c>
      <c r="C7477" t="s">
        <v>8249</v>
      </c>
      <c r="D7477" s="58">
        <v>0.27642431855201721</v>
      </c>
      <c r="E7477" s="58">
        <v>0.064440228044986725</v>
      </c>
      <c r="F7477" s="58"/>
      <c r="G7477" s="58"/>
      <c r="H7477" s="58">
        <v>0.010134696029126644</v>
      </c>
      <c r="I7477" s="58">
        <v>1.6187440156936646</v>
      </c>
      <c r="J7477" s="58">
        <v>0.40242907404899597</v>
      </c>
      <c r="K7477" s="58">
        <v>39</v>
      </c>
      <c r="N7477" s="57" t="str">
        <f t="shared" si="826"/>
        <v>***</v>
      </c>
      <c r="O7477" s="57" t="str">
        <f t="shared" si="827"/>
        <v/>
      </c>
      <c r="P7477" s="57" t="str">
        <f t="shared" si="828"/>
        <v>0.00 (0.00)</v>
      </c>
      <c r="Q7477" s="57" t="str">
        <f t="shared" si="829"/>
        <v>0.00*** [0.00]</v>
      </c>
      <c r="R7477" s="57" t="str">
        <f t="shared" si="830"/>
        <v/>
      </c>
      <c r="S7477" s="58">
        <f t="shared" si="831"/>
        <v>0</v>
      </c>
      <c r="T7477" s="58">
        <f t="shared" si="832"/>
        <v>0</v>
      </c>
    </row>
    <row r="7478" x14ac:dyDescent="0.25">
      <c r="A7478" t="s">
        <v>267</v>
      </c>
      <c r="B7478" t="s">
        <v>614</v>
      </c>
      <c r="C7478" t="s">
        <v>8250</v>
      </c>
      <c r="D7478" s="58">
        <v>0.21320049464702606</v>
      </c>
      <c r="E7478" s="58">
        <v>0.043620012700557709</v>
      </c>
      <c r="F7478" s="58"/>
      <c r="G7478" s="58"/>
      <c r="H7478" s="58">
        <v>0.010148978792130947</v>
      </c>
      <c r="I7478" s="58">
        <v>2.0856490135192871</v>
      </c>
      <c r="J7478" s="58">
        <v>0.34346431493759155</v>
      </c>
      <c r="K7478" s="58">
        <v>62</v>
      </c>
      <c r="N7478" s="57" t="str">
        <f t="shared" si="826"/>
        <v>***</v>
      </c>
      <c r="O7478" s="57" t="str">
        <f t="shared" si="827"/>
        <v/>
      </c>
      <c r="P7478" s="57" t="str">
        <f t="shared" si="828"/>
        <v>0.00 (0.00)</v>
      </c>
      <c r="Q7478" s="57" t="str">
        <f t="shared" si="829"/>
        <v>0.00*** [0.00]</v>
      </c>
      <c r="R7478" s="57" t="str">
        <f t="shared" si="830"/>
        <v/>
      </c>
      <c r="S7478" s="58">
        <f t="shared" si="831"/>
        <v>0</v>
      </c>
      <c r="T7478" s="58">
        <f t="shared" si="832"/>
        <v>0</v>
      </c>
    </row>
    <row r="7479" x14ac:dyDescent="0.25">
      <c r="A7479" t="s">
        <v>267</v>
      </c>
      <c r="B7479" t="s">
        <v>614</v>
      </c>
      <c r="C7479" t="s">
        <v>8251</v>
      </c>
      <c r="D7479" s="58">
        <v>0.23761364817619324</v>
      </c>
      <c r="E7479" s="58">
        <v>0.036486532539129257</v>
      </c>
      <c r="F7479" s="58"/>
      <c r="G7479" s="58"/>
      <c r="H7479" s="58">
        <v>0.010134696029126644</v>
      </c>
      <c r="I7479" s="58">
        <v>2.0856490135192871</v>
      </c>
      <c r="J7479" s="58">
        <v>0.36668509244918823</v>
      </c>
      <c r="K7479" s="58">
        <v>101</v>
      </c>
      <c r="N7479" s="57" t="str">
        <f t="shared" si="826"/>
        <v>***</v>
      </c>
      <c r="O7479" s="57" t="str">
        <f t="shared" si="827"/>
        <v/>
      </c>
      <c r="P7479" s="57" t="str">
        <f t="shared" si="828"/>
        <v>0.00 (0.00)</v>
      </c>
      <c r="Q7479" s="57" t="str">
        <f t="shared" si="829"/>
        <v>0.00*** [0.00]</v>
      </c>
      <c r="R7479" s="57" t="str">
        <f t="shared" si="830"/>
        <v/>
      </c>
      <c r="S7479" s="58">
        <f t="shared" si="831"/>
        <v>0</v>
      </c>
      <c r="T7479" s="58">
        <f t="shared" si="832"/>
        <v>0</v>
      </c>
    </row>
    <row r="7480" x14ac:dyDescent="0.25">
      <c r="A7480" t="s">
        <v>267</v>
      </c>
      <c r="B7480" t="s">
        <v>614</v>
      </c>
      <c r="C7480" t="s">
        <v>8252</v>
      </c>
      <c r="D7480" s="58"/>
      <c r="E7480" s="58"/>
      <c r="F7480" s="58"/>
      <c r="G7480" s="58"/>
      <c r="H7480" s="58"/>
      <c r="I7480" s="58"/>
      <c r="J7480" s="58"/>
      <c r="K7480" s="58"/>
      <c r="N7480" s="57" t="str">
        <f t="shared" si="826"/>
        <v>***</v>
      </c>
      <c r="O7480" s="57" t="str">
        <f t="shared" si="827"/>
        <v/>
      </c>
      <c r="P7480" s="57" t="str">
        <f t="shared" si="828"/>
        <v>0.00 (0.00)</v>
      </c>
      <c r="Q7480" s="57" t="str">
        <f t="shared" si="829"/>
        <v>0.00*** [0.00]</v>
      </c>
      <c r="R7480" s="57" t="str">
        <f t="shared" si="830"/>
        <v/>
      </c>
      <c r="S7480" s="58">
        <f t="shared" si="831"/>
        <v>0</v>
      </c>
      <c r="T7480" s="58">
        <f t="shared" si="832"/>
        <v>0</v>
      </c>
    </row>
    <row r="7481" x14ac:dyDescent="0.25">
      <c r="A7481" t="s">
        <v>267</v>
      </c>
      <c r="B7481" t="s">
        <v>614</v>
      </c>
      <c r="C7481" t="s">
        <v>8253</v>
      </c>
      <c r="D7481" s="58">
        <v>0.39643266797065735</v>
      </c>
      <c r="E7481" s="58">
        <v>0.11499654501676559</v>
      </c>
      <c r="F7481" s="58"/>
      <c r="G7481" s="58"/>
      <c r="H7481" s="58">
        <v>0.011428240686655045</v>
      </c>
      <c r="I7481" s="58">
        <v>2.4022214412689209</v>
      </c>
      <c r="J7481" s="58">
        <v>0.52698034048080444</v>
      </c>
      <c r="K7481" s="58">
        <v>21</v>
      </c>
      <c r="N7481" s="57" t="str">
        <f t="shared" si="826"/>
        <v>***</v>
      </c>
      <c r="O7481" s="57" t="str">
        <f t="shared" si="827"/>
        <v/>
      </c>
      <c r="P7481" s="57" t="str">
        <f t="shared" si="828"/>
        <v>0.00 (0.00)</v>
      </c>
      <c r="Q7481" s="57" t="str">
        <f t="shared" si="829"/>
        <v>0.00*** [0.00]</v>
      </c>
      <c r="R7481" s="57" t="str">
        <f t="shared" si="830"/>
        <v/>
      </c>
      <c r="S7481" s="58">
        <f t="shared" si="831"/>
        <v>0</v>
      </c>
      <c r="T7481" s="58">
        <f t="shared" si="832"/>
        <v>0</v>
      </c>
    </row>
    <row r="7482" x14ac:dyDescent="0.25">
      <c r="A7482" t="s">
        <v>267</v>
      </c>
      <c r="B7482" t="s">
        <v>614</v>
      </c>
      <c r="C7482" t="s">
        <v>8254</v>
      </c>
      <c r="D7482" s="58">
        <v>0.20472916960716248</v>
      </c>
      <c r="E7482" s="58">
        <v>0.036539677530527115</v>
      </c>
      <c r="F7482" s="58"/>
      <c r="G7482" s="58"/>
      <c r="H7482" s="58">
        <v>0.012355154380202293</v>
      </c>
      <c r="I7482" s="58">
        <v>1.186396598815918</v>
      </c>
      <c r="J7482" s="58">
        <v>0.24511560797691345</v>
      </c>
      <c r="K7482" s="58">
        <v>45</v>
      </c>
      <c r="N7482" s="57" t="str">
        <f t="shared" si="826"/>
        <v>***</v>
      </c>
      <c r="O7482" s="57" t="str">
        <f t="shared" si="827"/>
        <v/>
      </c>
      <c r="P7482" s="57" t="str">
        <f t="shared" si="828"/>
        <v>0.00 (0.00)</v>
      </c>
      <c r="Q7482" s="57" t="str">
        <f t="shared" si="829"/>
        <v>0.00*** [0.00]</v>
      </c>
      <c r="R7482" s="57" t="str">
        <f t="shared" si="830"/>
        <v/>
      </c>
      <c r="S7482" s="58">
        <f t="shared" si="831"/>
        <v>0</v>
      </c>
      <c r="T7482" s="58">
        <f t="shared" si="832"/>
        <v>0</v>
      </c>
    </row>
    <row r="7483" x14ac:dyDescent="0.25">
      <c r="A7483" t="s">
        <v>267</v>
      </c>
      <c r="B7483" t="s">
        <v>614</v>
      </c>
      <c r="C7483" t="s">
        <v>8255</v>
      </c>
      <c r="D7483" s="58">
        <v>0.26572573184967041</v>
      </c>
      <c r="E7483" s="58">
        <v>0.045094966888427734</v>
      </c>
      <c r="F7483" s="58"/>
      <c r="G7483" s="58"/>
      <c r="H7483" s="58">
        <v>0.011428240686655045</v>
      </c>
      <c r="I7483" s="58">
        <v>2.4022214412689209</v>
      </c>
      <c r="J7483" s="58">
        <v>0.36635324358940125</v>
      </c>
      <c r="K7483" s="58">
        <v>66</v>
      </c>
      <c r="N7483" s="57" t="str">
        <f t="shared" si="826"/>
        <v>***</v>
      </c>
      <c r="O7483" s="57" t="str">
        <f t="shared" si="827"/>
        <v/>
      </c>
      <c r="P7483" s="57" t="str">
        <f t="shared" si="828"/>
        <v>0.00 (0.00)</v>
      </c>
      <c r="Q7483" s="57" t="str">
        <f t="shared" si="829"/>
        <v>0.00*** [0.00]</v>
      </c>
      <c r="R7483" s="57" t="str">
        <f t="shared" si="830"/>
        <v/>
      </c>
      <c r="S7483" s="58">
        <f t="shared" si="831"/>
        <v>0</v>
      </c>
      <c r="T7483" s="58">
        <f t="shared" si="832"/>
        <v>0</v>
      </c>
    </row>
    <row r="7484" x14ac:dyDescent="0.25">
      <c r="A7484" t="s">
        <v>267</v>
      </c>
      <c r="B7484" t="s">
        <v>614</v>
      </c>
      <c r="C7484" t="s">
        <v>8256</v>
      </c>
      <c r="D7484" s="58"/>
      <c r="E7484" s="58"/>
      <c r="F7484" s="58"/>
      <c r="G7484" s="58"/>
      <c r="H7484" s="58"/>
      <c r="I7484" s="58"/>
      <c r="J7484" s="58"/>
      <c r="K7484" s="58"/>
      <c r="N7484" s="57" t="str">
        <f t="shared" si="826"/>
        <v>***</v>
      </c>
      <c r="O7484" s="57" t="str">
        <f t="shared" si="827"/>
        <v/>
      </c>
      <c r="P7484" s="57" t="str">
        <f t="shared" si="828"/>
        <v>0.00 (0.00)</v>
      </c>
      <c r="Q7484" s="57" t="str">
        <f t="shared" si="829"/>
        <v>0.00*** [0.00]</v>
      </c>
      <c r="R7484" s="57" t="str">
        <f t="shared" si="830"/>
        <v/>
      </c>
      <c r="S7484" s="58">
        <f t="shared" si="831"/>
        <v>0</v>
      </c>
      <c r="T7484" s="58">
        <f t="shared" si="832"/>
        <v>0</v>
      </c>
    </row>
    <row r="7485" x14ac:dyDescent="0.25">
      <c r="A7485" t="s">
        <v>267</v>
      </c>
      <c r="B7485" t="s">
        <v>614</v>
      </c>
      <c r="C7485" t="s">
        <v>8257</v>
      </c>
      <c r="D7485" s="58">
        <v>0.31752607226371765</v>
      </c>
      <c r="E7485" s="58">
        <v>0.073599405586719513</v>
      </c>
      <c r="F7485" s="58"/>
      <c r="G7485" s="58"/>
      <c r="H7485" s="58">
        <v>0.025228029116988182</v>
      </c>
      <c r="I7485" s="58">
        <v>1.6187440156936646</v>
      </c>
      <c r="J7485" s="58">
        <v>0.36799702048301697</v>
      </c>
      <c r="K7485" s="58">
        <v>25</v>
      </c>
      <c r="N7485" s="57" t="str">
        <f t="shared" si="826"/>
        <v>***</v>
      </c>
      <c r="O7485" s="57" t="str">
        <f t="shared" si="827"/>
        <v/>
      </c>
      <c r="P7485" s="57" t="str">
        <f t="shared" si="828"/>
        <v>0.00 (0.00)</v>
      </c>
      <c r="Q7485" s="57" t="str">
        <f t="shared" si="829"/>
        <v>0.00*** [0.00]</v>
      </c>
      <c r="R7485" s="57" t="str">
        <f t="shared" si="830"/>
        <v/>
      </c>
      <c r="S7485" s="58">
        <f t="shared" si="831"/>
        <v>0</v>
      </c>
      <c r="T7485" s="58">
        <f t="shared" si="832"/>
        <v>0</v>
      </c>
    </row>
    <row r="7486" x14ac:dyDescent="0.25">
      <c r="A7486" t="s">
        <v>267</v>
      </c>
      <c r="B7486" t="s">
        <v>614</v>
      </c>
      <c r="C7486" t="s">
        <v>8258</v>
      </c>
      <c r="D7486" s="58">
        <v>0.39031574130058289</v>
      </c>
      <c r="E7486" s="58">
        <v>0.053708173334598541</v>
      </c>
      <c r="F7486" s="58"/>
      <c r="G7486" s="58"/>
      <c r="H7486" s="58">
        <v>0.01011918019503355</v>
      </c>
      <c r="I7486" s="58">
        <v>2.8328020572662354</v>
      </c>
      <c r="J7486" s="58">
        <v>0.50095647573471069</v>
      </c>
      <c r="K7486" s="58">
        <v>87</v>
      </c>
      <c r="N7486" s="57" t="str">
        <f t="shared" si="826"/>
        <v>***</v>
      </c>
      <c r="O7486" s="57" t="str">
        <f t="shared" si="827"/>
        <v/>
      </c>
      <c r="P7486" s="57" t="str">
        <f t="shared" si="828"/>
        <v>0.00 (0.00)</v>
      </c>
      <c r="Q7486" s="57" t="str">
        <f t="shared" si="829"/>
        <v>0.00*** [0.00]</v>
      </c>
      <c r="R7486" s="57" t="str">
        <f t="shared" si="830"/>
        <v/>
      </c>
      <c r="S7486" s="58">
        <f t="shared" si="831"/>
        <v>0</v>
      </c>
      <c r="T7486" s="58">
        <f t="shared" si="832"/>
        <v>0</v>
      </c>
    </row>
    <row r="7487" x14ac:dyDescent="0.25">
      <c r="A7487" t="s">
        <v>267</v>
      </c>
      <c r="B7487" t="s">
        <v>614</v>
      </c>
      <c r="C7487" t="s">
        <v>8259</v>
      </c>
      <c r="D7487" s="58">
        <v>0.37406802177429199</v>
      </c>
      <c r="E7487" s="58">
        <v>0.044785480946302414</v>
      </c>
      <c r="F7487" s="58"/>
      <c r="G7487" s="58"/>
      <c r="H7487" s="58">
        <v>0.01011918019503355</v>
      </c>
      <c r="I7487" s="58">
        <v>2.8328020572662354</v>
      </c>
      <c r="J7487" s="58">
        <v>0.47396498918533325</v>
      </c>
      <c r="K7487" s="58">
        <v>112</v>
      </c>
      <c r="N7487" s="57" t="str">
        <f t="shared" si="826"/>
        <v>***</v>
      </c>
      <c r="O7487" s="57" t="str">
        <f t="shared" si="827"/>
        <v/>
      </c>
      <c r="P7487" s="57" t="str">
        <f t="shared" si="828"/>
        <v>0.00 (0.00)</v>
      </c>
      <c r="Q7487" s="57" t="str">
        <f t="shared" si="829"/>
        <v>0.00*** [0.00]</v>
      </c>
      <c r="R7487" s="57" t="str">
        <f t="shared" si="830"/>
        <v/>
      </c>
      <c r="S7487" s="58">
        <f t="shared" si="831"/>
        <v>0</v>
      </c>
      <c r="T7487" s="58">
        <f t="shared" si="832"/>
        <v>0</v>
      </c>
    </row>
    <row r="7488" x14ac:dyDescent="0.25">
      <c r="A7488" t="s">
        <v>267</v>
      </c>
      <c r="B7488" t="s">
        <v>614</v>
      </c>
      <c r="C7488" t="s">
        <v>8260</v>
      </c>
      <c r="D7488" s="58"/>
      <c r="E7488" s="58"/>
      <c r="F7488" s="58"/>
      <c r="G7488" s="58"/>
      <c r="H7488" s="58"/>
      <c r="I7488" s="58"/>
      <c r="J7488" s="58"/>
      <c r="K7488" s="58"/>
      <c r="N7488" s="57" t="str">
        <f t="shared" si="826"/>
        <v>***</v>
      </c>
      <c r="O7488" s="57" t="str">
        <f t="shared" si="827"/>
        <v/>
      </c>
      <c r="P7488" s="57" t="str">
        <f t="shared" si="828"/>
        <v>0.00 (0.00)</v>
      </c>
      <c r="Q7488" s="57" t="str">
        <f t="shared" si="829"/>
        <v>0.00*** [0.00]</v>
      </c>
      <c r="R7488" s="57" t="str">
        <f t="shared" si="830"/>
        <v/>
      </c>
      <c r="S7488" s="58">
        <f t="shared" si="831"/>
        <v>0</v>
      </c>
      <c r="T7488" s="58">
        <f t="shared" si="832"/>
        <v>0</v>
      </c>
    </row>
    <row r="7489" x14ac:dyDescent="0.25">
      <c r="A7489" t="s">
        <v>267</v>
      </c>
      <c r="B7489" t="s">
        <v>614</v>
      </c>
      <c r="C7489" t="s">
        <v>8261</v>
      </c>
      <c r="D7489" s="58">
        <v>0.42982321977615356</v>
      </c>
      <c r="E7489" s="58">
        <v>0.11641276627779007</v>
      </c>
      <c r="F7489" s="58"/>
      <c r="G7489" s="58"/>
      <c r="H7489" s="58">
        <v>0.030259177088737488</v>
      </c>
      <c r="I7489" s="58">
        <v>2.8328020572662354</v>
      </c>
      <c r="J7489" s="58">
        <v>0.59359097480773926</v>
      </c>
      <c r="K7489" s="58">
        <v>26</v>
      </c>
      <c r="N7489" s="57" t="str">
        <f t="shared" si="826"/>
        <v>***</v>
      </c>
      <c r="O7489" s="57" t="str">
        <f t="shared" si="827"/>
        <v/>
      </c>
      <c r="P7489" s="57" t="str">
        <f t="shared" si="828"/>
        <v>0.00 (0.00)</v>
      </c>
      <c r="Q7489" s="57" t="str">
        <f t="shared" si="829"/>
        <v>0.00*** [0.00]</v>
      </c>
      <c r="R7489" s="57" t="str">
        <f t="shared" si="830"/>
        <v/>
      </c>
      <c r="S7489" s="58">
        <f t="shared" si="831"/>
        <v>0</v>
      </c>
      <c r="T7489" s="58">
        <f t="shared" si="832"/>
        <v>0</v>
      </c>
    </row>
    <row r="7490" x14ac:dyDescent="0.25">
      <c r="A7490" t="s">
        <v>267</v>
      </c>
      <c r="B7490" t="s">
        <v>614</v>
      </c>
      <c r="C7490" t="s">
        <v>8262</v>
      </c>
      <c r="D7490" s="58">
        <v>0.57385545969009399</v>
      </c>
      <c r="E7490" s="58">
        <v>0.1011064350605011</v>
      </c>
      <c r="F7490" s="58"/>
      <c r="G7490" s="58"/>
      <c r="H7490" s="58">
        <v>0.010517464019358158</v>
      </c>
      <c r="I7490" s="58">
        <v>1.4868686199188232</v>
      </c>
      <c r="J7490" s="58">
        <v>0.45216172933578491</v>
      </c>
      <c r="K7490" s="58">
        <v>20</v>
      </c>
      <c r="N7490" s="57" t="str">
        <f t="shared" si="826"/>
        <v>***</v>
      </c>
      <c r="O7490" s="57" t="str">
        <f t="shared" si="827"/>
        <v/>
      </c>
      <c r="P7490" s="57" t="str">
        <f t="shared" si="828"/>
        <v>0.00 (0.00)</v>
      </c>
      <c r="Q7490" s="57" t="str">
        <f t="shared" si="829"/>
        <v>0.00*** [0.00]</v>
      </c>
      <c r="R7490" s="57" t="str">
        <f t="shared" si="830"/>
        <v/>
      </c>
      <c r="S7490" s="58">
        <f t="shared" si="831"/>
        <v>0</v>
      </c>
      <c r="T7490" s="58">
        <f t="shared" si="832"/>
        <v>0</v>
      </c>
    </row>
    <row r="7491" x14ac:dyDescent="0.25">
      <c r="A7491" t="s">
        <v>267</v>
      </c>
      <c r="B7491" t="s">
        <v>614</v>
      </c>
      <c r="C7491" t="s">
        <v>8263</v>
      </c>
      <c r="D7491" s="58">
        <v>0.49244591593742371</v>
      </c>
      <c r="E7491" s="58">
        <v>0.079027362167835236</v>
      </c>
      <c r="F7491" s="58"/>
      <c r="G7491" s="58"/>
      <c r="H7491" s="58">
        <v>0.010517464019358158</v>
      </c>
      <c r="I7491" s="58">
        <v>2.8328020572662354</v>
      </c>
      <c r="J7491" s="58">
        <v>0.53598964214324951</v>
      </c>
      <c r="K7491" s="58">
        <v>46</v>
      </c>
      <c r="N7491" s="57" t="str">
        <f t="shared" si="826"/>
        <v>***</v>
      </c>
      <c r="O7491" s="57" t="str">
        <f t="shared" si="827"/>
        <v/>
      </c>
      <c r="P7491" s="57" t="str">
        <f t="shared" si="828"/>
        <v>0.00 (0.00)</v>
      </c>
      <c r="Q7491" s="57" t="str">
        <f t="shared" si="829"/>
        <v>0.00*** [0.00]</v>
      </c>
      <c r="R7491" s="57" t="str">
        <f t="shared" si="830"/>
        <v/>
      </c>
      <c r="S7491" s="58">
        <f t="shared" si="831"/>
        <v>0</v>
      </c>
      <c r="T7491" s="58">
        <f t="shared" si="832"/>
        <v>0</v>
      </c>
    </row>
    <row r="7492" x14ac:dyDescent="0.25">
      <c r="A7492" t="s">
        <v>267</v>
      </c>
      <c r="B7492" t="s">
        <v>614</v>
      </c>
      <c r="C7492" t="s">
        <v>8264</v>
      </c>
      <c r="D7492" s="58"/>
      <c r="E7492" s="58"/>
      <c r="F7492" s="58"/>
      <c r="G7492" s="58"/>
      <c r="H7492" s="58"/>
      <c r="I7492" s="58"/>
      <c r="J7492" s="58"/>
      <c r="K7492" s="58"/>
      <c r="N7492" s="57" t="str">
        <f t="shared" si="826"/>
        <v>***</v>
      </c>
      <c r="O7492" s="57" t="str">
        <f t="shared" si="827"/>
        <v/>
      </c>
      <c r="P7492" s="57" t="str">
        <f t="shared" si="828"/>
        <v>0.00 (0.00)</v>
      </c>
      <c r="Q7492" s="57" t="str">
        <f t="shared" si="829"/>
        <v>0.00*** [0.00]</v>
      </c>
      <c r="R7492" s="57" t="str">
        <f t="shared" si="830"/>
        <v/>
      </c>
      <c r="S7492" s="58">
        <f t="shared" si="831"/>
        <v>0</v>
      </c>
      <c r="T7492" s="58">
        <f t="shared" si="832"/>
        <v>0</v>
      </c>
    </row>
    <row r="7493" x14ac:dyDescent="0.25">
      <c r="A7493" t="s">
        <v>267</v>
      </c>
      <c r="B7493" t="s">
        <v>614</v>
      </c>
      <c r="C7493" t="s">
        <v>8265</v>
      </c>
      <c r="D7493" s="58">
        <v>0.25226885080337524</v>
      </c>
      <c r="E7493" s="58">
        <v>0.04131954163312912</v>
      </c>
      <c r="F7493" s="58"/>
      <c r="G7493" s="58"/>
      <c r="H7493" s="58">
        <v>0.011151188984513283</v>
      </c>
      <c r="I7493" s="58">
        <v>0.80937200784683228</v>
      </c>
      <c r="J7493" s="58">
        <v>0.24444970488548279</v>
      </c>
      <c r="K7493" s="58">
        <v>35</v>
      </c>
      <c r="N7493" s="57" t="str">
        <f t="shared" si="826"/>
        <v>***</v>
      </c>
      <c r="O7493" s="57" t="str">
        <f t="shared" si="827"/>
        <v/>
      </c>
      <c r="P7493" s="57" t="str">
        <f t="shared" si="828"/>
        <v>0.00 (0.00)</v>
      </c>
      <c r="Q7493" s="57" t="str">
        <f t="shared" si="829"/>
        <v>0.00*** [0.00]</v>
      </c>
      <c r="R7493" s="57" t="str">
        <f t="shared" si="830"/>
        <v/>
      </c>
      <c r="S7493" s="58">
        <f t="shared" si="831"/>
        <v>0</v>
      </c>
      <c r="T7493" s="58">
        <f t="shared" si="832"/>
        <v>0</v>
      </c>
    </row>
    <row r="7494" x14ac:dyDescent="0.25">
      <c r="A7494" t="s">
        <v>267</v>
      </c>
      <c r="B7494" t="s">
        <v>614</v>
      </c>
      <c r="C7494" t="s">
        <v>8266</v>
      </c>
      <c r="D7494" s="58">
        <v>0.69275170564651489</v>
      </c>
      <c r="E7494" s="58">
        <v>0.27055701613426208</v>
      </c>
      <c r="F7494" s="58"/>
      <c r="G7494" s="58"/>
      <c r="H7494" s="58">
        <v>0.010232877917587757</v>
      </c>
      <c r="I7494" s="58">
        <v>5.8165931701660156</v>
      </c>
      <c r="J7494" s="58">
        <v>1.2975459098815918</v>
      </c>
      <c r="K7494" s="58">
        <v>23</v>
      </c>
      <c r="N7494" s="57" t="str">
        <f t="shared" si="826"/>
        <v>***</v>
      </c>
      <c r="O7494" s="57" t="str">
        <f t="shared" si="827"/>
        <v/>
      </c>
      <c r="P7494" s="57" t="str">
        <f t="shared" si="828"/>
        <v>0.00 (0.00)</v>
      </c>
      <c r="Q7494" s="57" t="str">
        <f t="shared" si="829"/>
        <v>0.00*** [0.00]</v>
      </c>
      <c r="R7494" s="57" t="str">
        <f t="shared" si="830"/>
        <v/>
      </c>
      <c r="S7494" s="58">
        <f t="shared" si="831"/>
        <v>0</v>
      </c>
      <c r="T7494" s="58">
        <f t="shared" si="832"/>
        <v>0</v>
      </c>
    </row>
    <row r="7495" x14ac:dyDescent="0.25">
      <c r="A7495" t="s">
        <v>267</v>
      </c>
      <c r="B7495" t="s">
        <v>614</v>
      </c>
      <c r="C7495" t="s">
        <v>8267</v>
      </c>
      <c r="D7495" s="58">
        <v>0.4269430935382843</v>
      </c>
      <c r="E7495" s="58">
        <v>0.11239619553089142</v>
      </c>
      <c r="F7495" s="58"/>
      <c r="G7495" s="58"/>
      <c r="H7495" s="58">
        <v>0.010232877917587757</v>
      </c>
      <c r="I7495" s="58">
        <v>5.8165931701660156</v>
      </c>
      <c r="J7495" s="58">
        <v>0.85598397254943848</v>
      </c>
      <c r="K7495" s="58">
        <v>58</v>
      </c>
      <c r="N7495" s="57" t="str">
        <f t="shared" si="826"/>
        <v>***</v>
      </c>
      <c r="O7495" s="57" t="str">
        <f t="shared" si="827"/>
        <v/>
      </c>
      <c r="P7495" s="57" t="str">
        <f t="shared" si="828"/>
        <v>0.00 (0.00)</v>
      </c>
      <c r="Q7495" s="57" t="str">
        <f t="shared" si="829"/>
        <v>0.00*** [0.00]</v>
      </c>
      <c r="R7495" s="57" t="str">
        <f t="shared" si="830"/>
        <v/>
      </c>
      <c r="S7495" s="58">
        <f t="shared" si="831"/>
        <v>0</v>
      </c>
      <c r="T7495" s="58">
        <f t="shared" si="832"/>
        <v>0</v>
      </c>
    </row>
    <row r="7496" x14ac:dyDescent="0.25">
      <c r="A7496" t="s">
        <v>267</v>
      </c>
      <c r="B7496" t="s">
        <v>614</v>
      </c>
      <c r="C7496" t="s">
        <v>8268</v>
      </c>
      <c r="D7496" s="58">
        <v>0.12544703483581543</v>
      </c>
      <c r="E7496" s="58">
        <v>1.0051892995834351</v>
      </c>
      <c r="F7496" s="58">
        <v>0.12479940801858902</v>
      </c>
      <c r="G7496" s="58">
        <v>0.90068233013153076</v>
      </c>
      <c r="H7496" s="58">
        <v>-1.844687819480896</v>
      </c>
      <c r="I7496" s="58">
        <v>2.0955820083618164</v>
      </c>
      <c r="J7496" s="58"/>
      <c r="K7496" s="58">
        <v>1.9599640369415283</v>
      </c>
      <c r="N7496" s="57" t="str">
        <f t="shared" si="826"/>
        <v>***</v>
      </c>
      <c r="O7496" s="57" t="str">
        <f t="shared" si="827"/>
        <v/>
      </c>
      <c r="P7496" s="57" t="str">
        <f t="shared" si="828"/>
        <v>0.00 (0.00)</v>
      </c>
      <c r="Q7496" s="57" t="str">
        <f t="shared" si="829"/>
        <v>0.00*** [0.00]</v>
      </c>
      <c r="R7496" s="57" t="str">
        <f t="shared" si="830"/>
        <v/>
      </c>
      <c r="S7496" s="58">
        <f t="shared" si="831"/>
        <v>0</v>
      </c>
      <c r="T7496" s="58">
        <f t="shared" si="832"/>
        <v>0</v>
      </c>
    </row>
    <row r="7497" x14ac:dyDescent="0.25">
      <c r="A7497" t="s">
        <v>267</v>
      </c>
      <c r="B7497" t="s">
        <v>614</v>
      </c>
      <c r="C7497" t="s">
        <v>8269</v>
      </c>
      <c r="D7497" s="58">
        <v>-6.6498546600341797</v>
      </c>
      <c r="E7497" s="58">
        <v>2.9555144309997559</v>
      </c>
      <c r="F7497" s="58">
        <v>-2.2499821186065674</v>
      </c>
      <c r="G7497" s="58">
        <v>0.02445007860660553</v>
      </c>
      <c r="H7497" s="58">
        <v>-12.442556381225586</v>
      </c>
      <c r="I7497" s="58">
        <v>-0.85715287923812866</v>
      </c>
      <c r="J7497" s="58"/>
      <c r="K7497" s="58">
        <v>1.9599640369415283</v>
      </c>
      <c r="N7497" s="57" t="str">
        <f t="shared" si="826"/>
        <v>***</v>
      </c>
      <c r="O7497" s="57" t="str">
        <f t="shared" si="827"/>
        <v/>
      </c>
      <c r="P7497" s="57" t="str">
        <f t="shared" si="828"/>
        <v>0.00 (0.00)</v>
      </c>
      <c r="Q7497" s="57" t="str">
        <f t="shared" si="829"/>
        <v>0.00*** [0.00]</v>
      </c>
      <c r="R7497" s="57" t="str">
        <f t="shared" si="830"/>
        <v/>
      </c>
      <c r="S7497" s="58">
        <f t="shared" si="831"/>
        <v>0</v>
      </c>
      <c r="T7497" s="58">
        <f t="shared" si="832"/>
        <v>0</v>
      </c>
    </row>
    <row r="7498" x14ac:dyDescent="0.25">
      <c r="A7498" t="s">
        <v>267</v>
      </c>
      <c r="B7498" t="s">
        <v>614</v>
      </c>
      <c r="C7498" t="s">
        <v>8270</v>
      </c>
      <c r="D7498" s="58">
        <v>-4.1781187057495117</v>
      </c>
      <c r="E7498" s="58">
        <v>1.9162642955780029</v>
      </c>
      <c r="F7498" s="58">
        <v>-2.1803455352783203</v>
      </c>
      <c r="G7498" s="58">
        <v>0.029231853783130646</v>
      </c>
      <c r="H7498" s="58">
        <v>-7.9339275360107422</v>
      </c>
      <c r="I7498" s="58">
        <v>-0.42230942845344543</v>
      </c>
      <c r="J7498" s="58"/>
      <c r="K7498" s="58">
        <v>1.9599640369415283</v>
      </c>
      <c r="N7498" s="57" t="str">
        <f t="shared" si="826"/>
        <v>***</v>
      </c>
      <c r="O7498" s="57" t="str">
        <f t="shared" si="827"/>
        <v/>
      </c>
      <c r="P7498" s="57" t="str">
        <f t="shared" si="828"/>
        <v>0.00 (0.00)</v>
      </c>
      <c r="Q7498" s="57" t="str">
        <f t="shared" si="829"/>
        <v>0.00*** [0.00]</v>
      </c>
      <c r="R7498" s="57" t="str">
        <f t="shared" si="830"/>
        <v/>
      </c>
      <c r="S7498" s="58">
        <f t="shared" si="831"/>
        <v>0</v>
      </c>
      <c r="T7498" s="58">
        <f t="shared" si="832"/>
        <v>0</v>
      </c>
    </row>
    <row r="7499" x14ac:dyDescent="0.25">
      <c r="A7499" t="s">
        <v>267</v>
      </c>
      <c r="B7499" t="s">
        <v>614</v>
      </c>
      <c r="C7499" t="s">
        <v>8271</v>
      </c>
      <c r="D7499" s="58">
        <v>5.4615569114685059</v>
      </c>
      <c r="E7499" s="58"/>
      <c r="F7499" s="58"/>
      <c r="G7499" s="58">
        <v>0.019955337047576904</v>
      </c>
      <c r="H7499" s="58"/>
      <c r="I7499" s="58"/>
      <c r="J7499" s="58"/>
      <c r="K7499" s="58"/>
      <c r="N7499" s="57" t="str">
        <f t="shared" si="826"/>
        <v>***</v>
      </c>
      <c r="O7499" s="57" t="str">
        <f t="shared" si="827"/>
        <v/>
      </c>
      <c r="P7499" s="57" t="str">
        <f t="shared" si="828"/>
        <v>0.00 (0.00)</v>
      </c>
      <c r="Q7499" s="57" t="str">
        <f t="shared" si="829"/>
        <v>0.00*** [0.00]</v>
      </c>
      <c r="R7499" s="57" t="str">
        <f t="shared" si="830"/>
        <v/>
      </c>
      <c r="S7499" s="58">
        <f t="shared" si="831"/>
        <v>0</v>
      </c>
      <c r="T7499" s="58">
        <f t="shared" si="832"/>
        <v>0</v>
      </c>
    </row>
    <row r="7500" x14ac:dyDescent="0.25">
      <c r="A7500" t="s">
        <v>267</v>
      </c>
      <c r="B7500" t="s">
        <v>614</v>
      </c>
      <c r="C7500" t="s">
        <v>8272</v>
      </c>
      <c r="D7500" s="58">
        <v>6.4652280807495117</v>
      </c>
      <c r="E7500" s="58"/>
      <c r="F7500" s="58"/>
      <c r="G7500" s="58">
        <v>0.01139435637742281</v>
      </c>
      <c r="H7500" s="58"/>
      <c r="I7500" s="58"/>
      <c r="J7500" s="58"/>
      <c r="K7500" s="58"/>
      <c r="N7500" s="57" t="str">
        <f t="shared" si="826"/>
        <v>***</v>
      </c>
      <c r="O7500" s="57" t="str">
        <f t="shared" si="827"/>
        <v/>
      </c>
      <c r="P7500" s="57" t="str">
        <f t="shared" si="828"/>
        <v>0.00 (0.00)</v>
      </c>
      <c r="Q7500" s="57" t="str">
        <f t="shared" si="829"/>
        <v>0.00*** [0.00]</v>
      </c>
      <c r="R7500" s="57" t="str">
        <f t="shared" si="830"/>
        <v/>
      </c>
      <c r="S7500" s="58">
        <f t="shared" si="831"/>
        <v>0</v>
      </c>
      <c r="T7500" s="58">
        <f t="shared" si="832"/>
        <v>0</v>
      </c>
    </row>
    <row r="7501" x14ac:dyDescent="0.25">
      <c r="A7501" t="s">
        <v>267</v>
      </c>
      <c r="B7501" t="s">
        <v>614</v>
      </c>
      <c r="C7501" t="s">
        <v>8273</v>
      </c>
      <c r="D7501" s="58">
        <v>0.32225069403648376</v>
      </c>
      <c r="E7501" s="58">
        <v>0.035359751433134079</v>
      </c>
      <c r="F7501" s="58"/>
      <c r="G7501" s="58"/>
      <c r="H7501" s="58">
        <v>0.010134696029126644</v>
      </c>
      <c r="I7501" s="58">
        <v>2.8328020572662354</v>
      </c>
      <c r="J7501" s="58">
        <v>0.42725351452827454</v>
      </c>
      <c r="K7501" s="58">
        <v>146</v>
      </c>
      <c r="N7501" s="57" t="str">
        <f t="shared" si="826"/>
        <v>***</v>
      </c>
      <c r="O7501" s="57" t="str">
        <f t="shared" si="827"/>
        <v/>
      </c>
      <c r="P7501" s="57" t="str">
        <f t="shared" si="828"/>
        <v>0.00 (0.00)</v>
      </c>
      <c r="Q7501" s="57" t="str">
        <f t="shared" si="829"/>
        <v>0.00*** [0.00]</v>
      </c>
      <c r="R7501" s="57" t="str">
        <f t="shared" si="830"/>
        <v/>
      </c>
      <c r="S7501" s="58">
        <f t="shared" si="831"/>
        <v>0</v>
      </c>
      <c r="T7501" s="58">
        <f t="shared" si="832"/>
        <v>0</v>
      </c>
    </row>
    <row r="7502" x14ac:dyDescent="0.25">
      <c r="A7502" t="s">
        <v>267</v>
      </c>
      <c r="B7502" t="s">
        <v>614</v>
      </c>
      <c r="C7502" t="s">
        <v>8274</v>
      </c>
      <c r="D7502" s="58">
        <v>0.35358273983001709</v>
      </c>
      <c r="E7502" s="58">
        <v>0.037415143102407455</v>
      </c>
      <c r="F7502" s="58"/>
      <c r="G7502" s="58"/>
      <c r="H7502" s="58">
        <v>0.01011918019503355</v>
      </c>
      <c r="I7502" s="58">
        <v>5.8165931701660156</v>
      </c>
      <c r="J7502" s="58">
        <v>0.57599878311157227</v>
      </c>
      <c r="K7502" s="58">
        <v>237</v>
      </c>
      <c r="N7502" s="57" t="str">
        <f t="shared" si="826"/>
        <v>***</v>
      </c>
      <c r="O7502" s="57" t="str">
        <f t="shared" si="827"/>
        <v/>
      </c>
      <c r="P7502" s="57" t="str">
        <f t="shared" si="828"/>
        <v>0.00 (0.00)</v>
      </c>
      <c r="Q7502" s="57" t="str">
        <f t="shared" si="829"/>
        <v>0.00*** [0.00]</v>
      </c>
      <c r="R7502" s="57" t="str">
        <f t="shared" si="830"/>
        <v/>
      </c>
      <c r="S7502" s="58">
        <f t="shared" si="831"/>
        <v>0</v>
      </c>
      <c r="T7502" s="58">
        <f t="shared" si="832"/>
        <v>0</v>
      </c>
    </row>
    <row r="7503" x14ac:dyDescent="0.25">
      <c r="A7503" t="s">
        <v>267</v>
      </c>
      <c r="B7503" t="s">
        <v>614</v>
      </c>
      <c r="C7503" t="s">
        <v>8275</v>
      </c>
      <c r="D7503" s="58">
        <v>0.34163892269134521</v>
      </c>
      <c r="E7503" s="58">
        <v>0.026771137490868568</v>
      </c>
      <c r="F7503" s="58"/>
      <c r="G7503" s="58"/>
      <c r="H7503" s="58">
        <v>0.01011918019503355</v>
      </c>
      <c r="I7503" s="58">
        <v>5.8165931701660156</v>
      </c>
      <c r="J7503" s="58">
        <v>0.52392148971557617</v>
      </c>
      <c r="K7503" s="58">
        <v>383</v>
      </c>
      <c r="N7503" s="57" t="str">
        <f t="shared" si="826"/>
        <v>***</v>
      </c>
      <c r="O7503" s="57" t="str">
        <f t="shared" si="827"/>
        <v/>
      </c>
      <c r="P7503" s="57" t="str">
        <f t="shared" si="828"/>
        <v>0.00 (0.00)</v>
      </c>
      <c r="Q7503" s="57" t="str">
        <f t="shared" si="829"/>
        <v>0.00*** [0.00]</v>
      </c>
      <c r="R7503" s="57" t="str">
        <f t="shared" si="830"/>
        <v/>
      </c>
      <c r="S7503" s="58">
        <f t="shared" si="831"/>
        <v>0</v>
      </c>
      <c r="T7503" s="58">
        <f t="shared" si="832"/>
        <v>0</v>
      </c>
    </row>
    <row r="7504" x14ac:dyDescent="0.25">
      <c r="A7504" t="s">
        <v>267</v>
      </c>
      <c r="B7504" t="s">
        <v>615</v>
      </c>
      <c r="C7504" t="s">
        <v>8276</v>
      </c>
      <c r="D7504" s="58"/>
      <c r="E7504" s="58"/>
      <c r="F7504" s="58"/>
      <c r="G7504" s="58"/>
      <c r="H7504" s="58"/>
      <c r="I7504" s="58"/>
      <c r="J7504" s="58"/>
      <c r="K7504" s="58"/>
      <c r="N7504" s="57" t="str">
        <f t="shared" si="826"/>
        <v>***</v>
      </c>
      <c r="O7504" s="57" t="str">
        <f t="shared" si="827"/>
        <v/>
      </c>
      <c r="P7504" s="57" t="str">
        <f t="shared" si="828"/>
        <v>0.00 (0.00)</v>
      </c>
      <c r="Q7504" s="57" t="str">
        <f t="shared" si="829"/>
        <v>0.00*** [0.00]</v>
      </c>
      <c r="R7504" s="57" t="str">
        <f t="shared" si="830"/>
        <v/>
      </c>
      <c r="S7504" s="58">
        <f t="shared" si="831"/>
        <v>0</v>
      </c>
      <c r="T7504" s="58">
        <f t="shared" si="832"/>
        <v>0</v>
      </c>
    </row>
    <row r="7505" x14ac:dyDescent="0.25">
      <c r="A7505" t="s">
        <v>267</v>
      </c>
      <c r="B7505" t="s">
        <v>615</v>
      </c>
      <c r="C7505" t="s">
        <v>8277</v>
      </c>
      <c r="D7505" s="58">
        <v>1010.705078125</v>
      </c>
      <c r="E7505" s="58">
        <v>293.07150268554688</v>
      </c>
      <c r="F7505" s="58"/>
      <c r="G7505" s="58"/>
      <c r="H7505" s="58">
        <v>3.4091892242431641</v>
      </c>
      <c r="I7505" s="58">
        <v>7801.1103515625</v>
      </c>
      <c r="J7505" s="58">
        <v>1830.2308349609375</v>
      </c>
      <c r="K7505" s="58">
        <v>39</v>
      </c>
      <c r="N7505" s="57" t="str">
        <f t="shared" si="826"/>
        <v>***</v>
      </c>
      <c r="O7505" s="57" t="str">
        <f t="shared" si="827"/>
        <v/>
      </c>
      <c r="P7505" s="57" t="str">
        <f t="shared" si="828"/>
        <v>0.00 (0.00)</v>
      </c>
      <c r="Q7505" s="57" t="str">
        <f t="shared" si="829"/>
        <v>0.00*** [0.00]</v>
      </c>
      <c r="R7505" s="57" t="str">
        <f t="shared" si="830"/>
        <v/>
      </c>
      <c r="S7505" s="58">
        <f t="shared" si="831"/>
        <v>0</v>
      </c>
      <c r="T7505" s="58">
        <f t="shared" si="832"/>
        <v>0</v>
      </c>
    </row>
    <row r="7506" x14ac:dyDescent="0.25">
      <c r="A7506" t="s">
        <v>267</v>
      </c>
      <c r="B7506" t="s">
        <v>615</v>
      </c>
      <c r="C7506" t="s">
        <v>8278</v>
      </c>
      <c r="D7506" s="58">
        <v>848.99102783203125</v>
      </c>
      <c r="E7506" s="58">
        <v>202.03807067871094</v>
      </c>
      <c r="F7506" s="58"/>
      <c r="G7506" s="58"/>
      <c r="H7506" s="58">
        <v>4.6737308502197266</v>
      </c>
      <c r="I7506" s="58">
        <v>7034.8681640625</v>
      </c>
      <c r="J7506" s="58">
        <v>1590.849365234375</v>
      </c>
      <c r="K7506" s="58">
        <v>62</v>
      </c>
      <c r="N7506" s="57" t="str">
        <f t="shared" si="826"/>
        <v>***</v>
      </c>
      <c r="O7506" s="57" t="str">
        <f t="shared" si="827"/>
        <v/>
      </c>
      <c r="P7506" s="57" t="str">
        <f t="shared" si="828"/>
        <v>0.00 (0.00)</v>
      </c>
      <c r="Q7506" s="57" t="str">
        <f t="shared" si="829"/>
        <v>0.00*** [0.00]</v>
      </c>
      <c r="R7506" s="57" t="str">
        <f t="shared" si="830"/>
        <v/>
      </c>
      <c r="S7506" s="58">
        <f t="shared" si="831"/>
        <v>0</v>
      </c>
      <c r="T7506" s="58">
        <f t="shared" si="832"/>
        <v>0</v>
      </c>
    </row>
    <row r="7507" x14ac:dyDescent="0.25">
      <c r="A7507" t="s">
        <v>267</v>
      </c>
      <c r="B7507" t="s">
        <v>615</v>
      </c>
      <c r="C7507" t="s">
        <v>8279</v>
      </c>
      <c r="D7507" s="58">
        <v>911.43505859375</v>
      </c>
      <c r="E7507" s="58">
        <v>167.18263244628906</v>
      </c>
      <c r="F7507" s="58"/>
      <c r="G7507" s="58"/>
      <c r="H7507" s="58">
        <v>3.4091892242431641</v>
      </c>
      <c r="I7507" s="58">
        <v>7801.1103515625</v>
      </c>
      <c r="J7507" s="58">
        <v>1680.16455078125</v>
      </c>
      <c r="K7507" s="58">
        <v>101</v>
      </c>
      <c r="N7507" s="57" t="str">
        <f t="shared" si="826"/>
        <v>***</v>
      </c>
      <c r="O7507" s="57" t="str">
        <f t="shared" si="827"/>
        <v/>
      </c>
      <c r="P7507" s="57" t="str">
        <f t="shared" si="828"/>
        <v>0.00 (0.00)</v>
      </c>
      <c r="Q7507" s="57" t="str">
        <f t="shared" si="829"/>
        <v>0.00*** [0.00]</v>
      </c>
      <c r="R7507" s="57" t="str">
        <f t="shared" si="830"/>
        <v/>
      </c>
      <c r="S7507" s="58">
        <f t="shared" si="831"/>
        <v>0</v>
      </c>
      <c r="T7507" s="58">
        <f t="shared" si="832"/>
        <v>0</v>
      </c>
    </row>
    <row r="7508" x14ac:dyDescent="0.25">
      <c r="A7508" t="s">
        <v>267</v>
      </c>
      <c r="B7508" t="s">
        <v>615</v>
      </c>
      <c r="C7508" t="s">
        <v>8280</v>
      </c>
      <c r="D7508" s="58"/>
      <c r="E7508" s="58"/>
      <c r="F7508" s="58"/>
      <c r="G7508" s="58"/>
      <c r="H7508" s="58"/>
      <c r="I7508" s="58"/>
      <c r="J7508" s="58"/>
      <c r="K7508" s="58"/>
      <c r="N7508" s="57" t="str">
        <f t="shared" si="826"/>
        <v>***</v>
      </c>
      <c r="O7508" s="57" t="str">
        <f t="shared" si="827"/>
        <v/>
      </c>
      <c r="P7508" s="57" t="str">
        <f t="shared" si="828"/>
        <v>0.00 (0.00)</v>
      </c>
      <c r="Q7508" s="57" t="str">
        <f t="shared" si="829"/>
        <v>0.00*** [0.00]</v>
      </c>
      <c r="R7508" s="57" t="str">
        <f t="shared" si="830"/>
        <v/>
      </c>
      <c r="S7508" s="58">
        <f t="shared" si="831"/>
        <v>0</v>
      </c>
      <c r="T7508" s="58">
        <f t="shared" si="832"/>
        <v>0</v>
      </c>
    </row>
    <row r="7509" x14ac:dyDescent="0.25">
      <c r="A7509" t="s">
        <v>267</v>
      </c>
      <c r="B7509" t="s">
        <v>615</v>
      </c>
      <c r="C7509" t="s">
        <v>8281</v>
      </c>
      <c r="D7509" s="58">
        <v>95.547721862792969</v>
      </c>
      <c r="E7509" s="58">
        <v>18.860721588134766</v>
      </c>
      <c r="F7509" s="58"/>
      <c r="G7509" s="58"/>
      <c r="H7509" s="58">
        <v>5.423161506652832</v>
      </c>
      <c r="I7509" s="58">
        <v>287.49594116210938</v>
      </c>
      <c r="J7509" s="58">
        <v>86.430686950683594</v>
      </c>
      <c r="K7509" s="58">
        <v>21</v>
      </c>
      <c r="N7509" s="57" t="str">
        <f t="shared" si="826"/>
        <v>***</v>
      </c>
      <c r="O7509" s="57" t="str">
        <f t="shared" si="827"/>
        <v/>
      </c>
      <c r="P7509" s="57" t="str">
        <f t="shared" si="828"/>
        <v>0.00 (0.00)</v>
      </c>
      <c r="Q7509" s="57" t="str">
        <f t="shared" si="829"/>
        <v>0.00*** [0.00]</v>
      </c>
      <c r="R7509" s="57" t="str">
        <f t="shared" si="830"/>
        <v/>
      </c>
      <c r="S7509" s="58">
        <f t="shared" si="831"/>
        <v>0</v>
      </c>
      <c r="T7509" s="58">
        <f t="shared" si="832"/>
        <v>0</v>
      </c>
    </row>
    <row r="7510" x14ac:dyDescent="0.25">
      <c r="A7510" t="s">
        <v>267</v>
      </c>
      <c r="B7510" t="s">
        <v>615</v>
      </c>
      <c r="C7510" t="s">
        <v>8282</v>
      </c>
      <c r="D7510" s="58">
        <v>138.88528442382813</v>
      </c>
      <c r="E7510" s="58">
        <v>26.323488235473633</v>
      </c>
      <c r="F7510" s="58"/>
      <c r="G7510" s="58"/>
      <c r="H7510" s="58">
        <v>1.5577596426010132</v>
      </c>
      <c r="I7510" s="58">
        <v>677.9473876953125</v>
      </c>
      <c r="J7510" s="58">
        <v>176.58332824707031</v>
      </c>
      <c r="K7510" s="58">
        <v>45</v>
      </c>
      <c r="N7510" s="57" t="str">
        <f t="shared" si="826"/>
        <v>***</v>
      </c>
      <c r="O7510" s="57" t="str">
        <f t="shared" si="827"/>
        <v/>
      </c>
      <c r="P7510" s="57" t="str">
        <f t="shared" si="828"/>
        <v>0.00 (0.00)</v>
      </c>
      <c r="Q7510" s="57" t="str">
        <f t="shared" si="829"/>
        <v>0.00*** [0.00]</v>
      </c>
      <c r="R7510" s="57" t="str">
        <f t="shared" si="830"/>
        <v/>
      </c>
      <c r="S7510" s="58">
        <f t="shared" si="831"/>
        <v>0</v>
      </c>
      <c r="T7510" s="58">
        <f t="shared" si="832"/>
        <v>0</v>
      </c>
    </row>
    <row r="7511" x14ac:dyDescent="0.25">
      <c r="A7511" t="s">
        <v>267</v>
      </c>
      <c r="B7511" t="s">
        <v>615</v>
      </c>
      <c r="C7511" t="s">
        <v>8283</v>
      </c>
      <c r="D7511" s="58">
        <v>125.09606170654297</v>
      </c>
      <c r="E7511" s="58">
        <v>18.997549057006836</v>
      </c>
      <c r="F7511" s="58"/>
      <c r="G7511" s="58"/>
      <c r="H7511" s="58">
        <v>1.5577596426010132</v>
      </c>
      <c r="I7511" s="58">
        <v>677.9473876953125</v>
      </c>
      <c r="J7511" s="58">
        <v>154.33682250976563</v>
      </c>
      <c r="K7511" s="58">
        <v>66</v>
      </c>
      <c r="N7511" s="57" t="str">
        <f t="shared" si="826"/>
        <v>***</v>
      </c>
      <c r="O7511" s="57" t="str">
        <f t="shared" si="827"/>
        <v/>
      </c>
      <c r="P7511" s="57" t="str">
        <f t="shared" si="828"/>
        <v>0.00 (0.00)</v>
      </c>
      <c r="Q7511" s="57" t="str">
        <f t="shared" si="829"/>
        <v>0.00*** [0.00]</v>
      </c>
      <c r="R7511" s="57" t="str">
        <f t="shared" si="830"/>
        <v/>
      </c>
      <c r="S7511" s="58">
        <f t="shared" si="831"/>
        <v>0</v>
      </c>
      <c r="T7511" s="58">
        <f t="shared" si="832"/>
        <v>0</v>
      </c>
    </row>
    <row r="7512" x14ac:dyDescent="0.25">
      <c r="A7512" t="s">
        <v>267</v>
      </c>
      <c r="B7512" t="s">
        <v>615</v>
      </c>
      <c r="C7512" t="s">
        <v>8284</v>
      </c>
      <c r="D7512" s="58"/>
      <c r="E7512" s="58"/>
      <c r="F7512" s="58"/>
      <c r="G7512" s="58"/>
      <c r="H7512" s="58"/>
      <c r="I7512" s="58"/>
      <c r="J7512" s="58"/>
      <c r="K7512" s="58"/>
      <c r="N7512" s="57" t="str">
        <f t="shared" si="826"/>
        <v>***</v>
      </c>
      <c r="O7512" s="57" t="str">
        <f t="shared" si="827"/>
        <v/>
      </c>
      <c r="P7512" s="57" t="str">
        <f t="shared" si="828"/>
        <v>0.00 (0.00)</v>
      </c>
      <c r="Q7512" s="57" t="str">
        <f t="shared" si="829"/>
        <v>0.00*** [0.00]</v>
      </c>
      <c r="R7512" s="57" t="str">
        <f t="shared" si="830"/>
        <v/>
      </c>
      <c r="S7512" s="58">
        <f t="shared" si="831"/>
        <v>0</v>
      </c>
      <c r="T7512" s="58">
        <f t="shared" si="832"/>
        <v>0</v>
      </c>
    </row>
    <row r="7513" x14ac:dyDescent="0.25">
      <c r="A7513" t="s">
        <v>267</v>
      </c>
      <c r="B7513" t="s">
        <v>615</v>
      </c>
      <c r="C7513" t="s">
        <v>8285</v>
      </c>
      <c r="D7513" s="58">
        <v>209.63288879394531</v>
      </c>
      <c r="E7513" s="58">
        <v>52.490409851074219</v>
      </c>
      <c r="F7513" s="58"/>
      <c r="G7513" s="58"/>
      <c r="H7513" s="58">
        <v>3.8817317485809326</v>
      </c>
      <c r="I7513" s="58">
        <v>850.09722900390625</v>
      </c>
      <c r="J7513" s="58">
        <v>262.45205688476563</v>
      </c>
      <c r="K7513" s="58">
        <v>25</v>
      </c>
      <c r="N7513" s="57" t="str">
        <f t="shared" si="826"/>
        <v>***</v>
      </c>
      <c r="O7513" s="57" t="str">
        <f t="shared" si="827"/>
        <v/>
      </c>
      <c r="P7513" s="57" t="str">
        <f t="shared" si="828"/>
        <v>0.00 (0.00)</v>
      </c>
      <c r="Q7513" s="57" t="str">
        <f t="shared" si="829"/>
        <v>0.00*** [0.00]</v>
      </c>
      <c r="R7513" s="57" t="str">
        <f t="shared" si="830"/>
        <v/>
      </c>
      <c r="S7513" s="58">
        <f t="shared" si="831"/>
        <v>0</v>
      </c>
      <c r="T7513" s="58">
        <f t="shared" si="832"/>
        <v>0</v>
      </c>
    </row>
    <row r="7514" x14ac:dyDescent="0.25">
      <c r="A7514" t="s">
        <v>267</v>
      </c>
      <c r="B7514" t="s">
        <v>615</v>
      </c>
      <c r="C7514" t="s">
        <v>8286</v>
      </c>
      <c r="D7514" s="58">
        <v>174.02227783203125</v>
      </c>
      <c r="E7514" s="58">
        <v>26.479799270629883</v>
      </c>
      <c r="F7514" s="58"/>
      <c r="G7514" s="58"/>
      <c r="H7514" s="58">
        <v>2.0066423416137695</v>
      </c>
      <c r="I7514" s="58">
        <v>1121.99560546875</v>
      </c>
      <c r="J7514" s="58">
        <v>246.98713684082031</v>
      </c>
      <c r="K7514" s="58">
        <v>87</v>
      </c>
      <c r="N7514" s="57" t="str">
        <f t="shared" si="826"/>
        <v>***</v>
      </c>
      <c r="O7514" s="57" t="str">
        <f t="shared" si="827"/>
        <v/>
      </c>
      <c r="P7514" s="57" t="str">
        <f t="shared" si="828"/>
        <v>0.00 (0.00)</v>
      </c>
      <c r="Q7514" s="57" t="str">
        <f t="shared" si="829"/>
        <v>0.00*** [0.00]</v>
      </c>
      <c r="R7514" s="57" t="str">
        <f t="shared" si="830"/>
        <v/>
      </c>
      <c r="S7514" s="58">
        <f t="shared" si="831"/>
        <v>0</v>
      </c>
      <c r="T7514" s="58">
        <f t="shared" si="832"/>
        <v>0</v>
      </c>
    </row>
    <row r="7515" x14ac:dyDescent="0.25">
      <c r="A7515" t="s">
        <v>267</v>
      </c>
      <c r="B7515" t="s">
        <v>615</v>
      </c>
      <c r="C7515" t="s">
        <v>8287</v>
      </c>
      <c r="D7515" s="58">
        <v>181.9710693359375</v>
      </c>
      <c r="E7515" s="58">
        <v>23.599782943725586</v>
      </c>
      <c r="F7515" s="58"/>
      <c r="G7515" s="58"/>
      <c r="H7515" s="58">
        <v>2.0066423416137695</v>
      </c>
      <c r="I7515" s="58">
        <v>1121.99560546875</v>
      </c>
      <c r="J7515" s="58">
        <v>249.75662231445313</v>
      </c>
      <c r="K7515" s="58">
        <v>112</v>
      </c>
      <c r="N7515" s="57" t="str">
        <f t="shared" si="826"/>
        <v>***</v>
      </c>
      <c r="O7515" s="57" t="str">
        <f t="shared" si="827"/>
        <v/>
      </c>
      <c r="P7515" s="57" t="str">
        <f t="shared" si="828"/>
        <v>0.00 (0.00)</v>
      </c>
      <c r="Q7515" s="57" t="str">
        <f t="shared" si="829"/>
        <v>0.00*** [0.00]</v>
      </c>
      <c r="R7515" s="57" t="str">
        <f t="shared" si="830"/>
        <v/>
      </c>
      <c r="S7515" s="58">
        <f t="shared" si="831"/>
        <v>0</v>
      </c>
      <c r="T7515" s="58">
        <f t="shared" si="832"/>
        <v>0</v>
      </c>
    </row>
    <row r="7516" x14ac:dyDescent="0.25">
      <c r="A7516" t="s">
        <v>267</v>
      </c>
      <c r="B7516" t="s">
        <v>615</v>
      </c>
      <c r="C7516" t="s">
        <v>8288</v>
      </c>
      <c r="D7516" s="58"/>
      <c r="E7516" s="58"/>
      <c r="F7516" s="58"/>
      <c r="G7516" s="58"/>
      <c r="H7516" s="58"/>
      <c r="I7516" s="58"/>
      <c r="J7516" s="58"/>
      <c r="K7516" s="58"/>
      <c r="N7516" s="57" t="str">
        <f t="shared" si="826"/>
        <v>***</v>
      </c>
      <c r="O7516" s="57" t="str">
        <f t="shared" si="827"/>
        <v/>
      </c>
      <c r="P7516" s="57" t="str">
        <f t="shared" si="828"/>
        <v>0.00 (0.00)</v>
      </c>
      <c r="Q7516" s="57" t="str">
        <f t="shared" si="829"/>
        <v>0.00*** [0.00]</v>
      </c>
      <c r="R7516" s="57" t="str">
        <f t="shared" si="830"/>
        <v/>
      </c>
      <c r="S7516" s="58">
        <f t="shared" si="831"/>
        <v>0</v>
      </c>
      <c r="T7516" s="58">
        <f t="shared" si="832"/>
        <v>0</v>
      </c>
    </row>
    <row r="7517" x14ac:dyDescent="0.25">
      <c r="A7517" t="s">
        <v>267</v>
      </c>
      <c r="B7517" t="s">
        <v>615</v>
      </c>
      <c r="C7517" t="s">
        <v>8289</v>
      </c>
      <c r="D7517" s="58">
        <v>146.72886657714844</v>
      </c>
      <c r="E7517" s="58">
        <v>48.337188720703125</v>
      </c>
      <c r="F7517" s="58"/>
      <c r="G7517" s="58"/>
      <c r="H7517" s="58">
        <v>3.6428282260894775</v>
      </c>
      <c r="I7517" s="58">
        <v>760.18695068359375</v>
      </c>
      <c r="J7517" s="58">
        <v>246.47225952148438</v>
      </c>
      <c r="K7517" s="58">
        <v>26</v>
      </c>
      <c r="N7517" s="57" t="str">
        <f t="shared" si="826"/>
        <v>***</v>
      </c>
      <c r="O7517" s="57" t="str">
        <f t="shared" si="827"/>
        <v/>
      </c>
      <c r="P7517" s="57" t="str">
        <f t="shared" si="828"/>
        <v>0.00 (0.00)</v>
      </c>
      <c r="Q7517" s="57" t="str">
        <f t="shared" si="829"/>
        <v>0.00*** [0.00]</v>
      </c>
      <c r="R7517" s="57" t="str">
        <f t="shared" si="830"/>
        <v/>
      </c>
      <c r="S7517" s="58">
        <f t="shared" si="831"/>
        <v>0</v>
      </c>
      <c r="T7517" s="58">
        <f t="shared" si="832"/>
        <v>0</v>
      </c>
    </row>
    <row r="7518" x14ac:dyDescent="0.25">
      <c r="A7518" t="s">
        <v>267</v>
      </c>
      <c r="B7518" t="s">
        <v>615</v>
      </c>
      <c r="C7518" t="s">
        <v>8290</v>
      </c>
      <c r="D7518" s="58">
        <v>86.531196594238281</v>
      </c>
      <c r="E7518" s="58">
        <v>30.654319763183594</v>
      </c>
      <c r="F7518" s="58"/>
      <c r="G7518" s="58"/>
      <c r="H7518" s="58">
        <v>3.0397825241088867</v>
      </c>
      <c r="I7518" s="58">
        <v>485.91229248046875</v>
      </c>
      <c r="J7518" s="58">
        <v>137.09028625488281</v>
      </c>
      <c r="K7518" s="58">
        <v>20</v>
      </c>
      <c r="N7518" s="57" t="str">
        <f t="shared" si="826"/>
        <v>***</v>
      </c>
      <c r="O7518" s="57" t="str">
        <f t="shared" si="827"/>
        <v/>
      </c>
      <c r="P7518" s="57" t="str">
        <f t="shared" si="828"/>
        <v>0.00 (0.00)</v>
      </c>
      <c r="Q7518" s="57" t="str">
        <f t="shared" si="829"/>
        <v>0.00*** [0.00]</v>
      </c>
      <c r="R7518" s="57" t="str">
        <f t="shared" si="830"/>
        <v/>
      </c>
      <c r="S7518" s="58">
        <f t="shared" si="831"/>
        <v>0</v>
      </c>
      <c r="T7518" s="58">
        <f t="shared" si="832"/>
        <v>0</v>
      </c>
    </row>
    <row r="7519" x14ac:dyDescent="0.25">
      <c r="A7519" t="s">
        <v>267</v>
      </c>
      <c r="B7519" t="s">
        <v>615</v>
      </c>
      <c r="C7519" t="s">
        <v>8291</v>
      </c>
      <c r="D7519" s="58">
        <v>120.55596923828125</v>
      </c>
      <c r="E7519" s="58">
        <v>30.429769515991211</v>
      </c>
      <c r="F7519" s="58"/>
      <c r="G7519" s="58"/>
      <c r="H7519" s="58">
        <v>3.0397825241088867</v>
      </c>
      <c r="I7519" s="58">
        <v>760.18695068359375</v>
      </c>
      <c r="J7519" s="58">
        <v>206.38475036621094</v>
      </c>
      <c r="K7519" s="58">
        <v>46</v>
      </c>
      <c r="N7519" s="57" t="str">
        <f t="shared" si="826"/>
        <v>***</v>
      </c>
      <c r="O7519" s="57" t="str">
        <f t="shared" si="827"/>
        <v/>
      </c>
      <c r="P7519" s="57" t="str">
        <f t="shared" si="828"/>
        <v>0.00 (0.00)</v>
      </c>
      <c r="Q7519" s="57" t="str">
        <f t="shared" si="829"/>
        <v>0.00*** [0.00]</v>
      </c>
      <c r="R7519" s="57" t="str">
        <f t="shared" si="830"/>
        <v/>
      </c>
      <c r="S7519" s="58">
        <f t="shared" si="831"/>
        <v>0</v>
      </c>
      <c r="T7519" s="58">
        <f t="shared" si="832"/>
        <v>0</v>
      </c>
    </row>
    <row r="7520" x14ac:dyDescent="0.25">
      <c r="A7520" t="s">
        <v>267</v>
      </c>
      <c r="B7520" t="s">
        <v>615</v>
      </c>
      <c r="C7520" t="s">
        <v>8292</v>
      </c>
      <c r="D7520" s="58"/>
      <c r="E7520" s="58"/>
      <c r="F7520" s="58"/>
      <c r="G7520" s="58"/>
      <c r="H7520" s="58"/>
      <c r="I7520" s="58"/>
      <c r="J7520" s="58"/>
      <c r="K7520" s="58"/>
      <c r="N7520" s="57" t="str">
        <f t="shared" si="826"/>
        <v>***</v>
      </c>
      <c r="O7520" s="57" t="str">
        <f t="shared" si="827"/>
        <v/>
      </c>
      <c r="P7520" s="57" t="str">
        <f t="shared" si="828"/>
        <v>0.00 (0.00)</v>
      </c>
      <c r="Q7520" s="57" t="str">
        <f t="shared" si="829"/>
        <v>0.00*** [0.00]</v>
      </c>
      <c r="R7520" s="57" t="str">
        <f t="shared" si="830"/>
        <v/>
      </c>
      <c r="S7520" s="58">
        <f t="shared" si="831"/>
        <v>0</v>
      </c>
      <c r="T7520" s="58">
        <f t="shared" si="832"/>
        <v>0</v>
      </c>
    </row>
    <row r="7521" x14ac:dyDescent="0.25">
      <c r="A7521" t="s">
        <v>267</v>
      </c>
      <c r="B7521" t="s">
        <v>615</v>
      </c>
      <c r="C7521" t="s">
        <v>8293</v>
      </c>
      <c r="D7521" s="58">
        <v>112.22064971923828</v>
      </c>
      <c r="E7521" s="58">
        <v>22.573001861572266</v>
      </c>
      <c r="F7521" s="58"/>
      <c r="G7521" s="58"/>
      <c r="H7521" s="58">
        <v>1.7331501245498657</v>
      </c>
      <c r="I7521" s="58">
        <v>592.27734375</v>
      </c>
      <c r="J7521" s="58">
        <v>133.54367065429688</v>
      </c>
      <c r="K7521" s="58">
        <v>35</v>
      </c>
      <c r="N7521" s="57" t="str">
        <f t="shared" si="826"/>
        <v>***</v>
      </c>
      <c r="O7521" s="57" t="str">
        <f t="shared" si="827"/>
        <v/>
      </c>
      <c r="P7521" s="57" t="str">
        <f t="shared" si="828"/>
        <v>0.00 (0.00)</v>
      </c>
      <c r="Q7521" s="57" t="str">
        <f t="shared" si="829"/>
        <v>0.00*** [0.00]</v>
      </c>
      <c r="R7521" s="57" t="str">
        <f t="shared" si="830"/>
        <v/>
      </c>
      <c r="S7521" s="58">
        <f t="shared" si="831"/>
        <v>0</v>
      </c>
      <c r="T7521" s="58">
        <f t="shared" si="832"/>
        <v>0</v>
      </c>
    </row>
    <row r="7522" x14ac:dyDescent="0.25">
      <c r="A7522" t="s">
        <v>267</v>
      </c>
      <c r="B7522" t="s">
        <v>615</v>
      </c>
      <c r="C7522" t="s">
        <v>8294</v>
      </c>
      <c r="D7522" s="58">
        <v>109.50336456298828</v>
      </c>
      <c r="E7522" s="58">
        <v>34.795272827148438</v>
      </c>
      <c r="F7522" s="58"/>
      <c r="G7522" s="58"/>
      <c r="H7522" s="58">
        <v>1.1184120178222656</v>
      </c>
      <c r="I7522" s="58">
        <v>745.891845703125</v>
      </c>
      <c r="J7522" s="58">
        <v>166.87226867675781</v>
      </c>
      <c r="K7522" s="58">
        <v>23</v>
      </c>
      <c r="N7522" s="57" t="str">
        <f t="shared" si="826"/>
        <v>***</v>
      </c>
      <c r="O7522" s="57" t="str">
        <f t="shared" si="827"/>
        <v/>
      </c>
      <c r="P7522" s="57" t="str">
        <f t="shared" si="828"/>
        <v>0.00 (0.00)</v>
      </c>
      <c r="Q7522" s="57" t="str">
        <f t="shared" si="829"/>
        <v>0.00*** [0.00]</v>
      </c>
      <c r="R7522" s="57" t="str">
        <f t="shared" si="830"/>
        <v/>
      </c>
      <c r="S7522" s="58">
        <f t="shared" si="831"/>
        <v>0</v>
      </c>
      <c r="T7522" s="58">
        <f t="shared" si="832"/>
        <v>0</v>
      </c>
    </row>
    <row r="7523" x14ac:dyDescent="0.25">
      <c r="A7523" t="s">
        <v>267</v>
      </c>
      <c r="B7523" t="s">
        <v>615</v>
      </c>
      <c r="C7523" t="s">
        <v>8295</v>
      </c>
      <c r="D7523" s="58">
        <v>111.14310455322266</v>
      </c>
      <c r="E7523" s="58">
        <v>19.202768325805664</v>
      </c>
      <c r="F7523" s="58"/>
      <c r="G7523" s="58"/>
      <c r="H7523" s="58">
        <v>1.1184120178222656</v>
      </c>
      <c r="I7523" s="58">
        <v>745.891845703125</v>
      </c>
      <c r="J7523" s="58">
        <v>146.24392700195313</v>
      </c>
      <c r="K7523" s="58">
        <v>58</v>
      </c>
      <c r="N7523" s="57" t="str">
        <f t="shared" si="826"/>
        <v>***</v>
      </c>
      <c r="O7523" s="57" t="str">
        <f t="shared" si="827"/>
        <v/>
      </c>
      <c r="P7523" s="57" t="str">
        <f t="shared" si="828"/>
        <v>0.00 (0.00)</v>
      </c>
      <c r="Q7523" s="57" t="str">
        <f t="shared" si="829"/>
        <v>0.00*** [0.00]</v>
      </c>
      <c r="R7523" s="57" t="str">
        <f t="shared" si="830"/>
        <v/>
      </c>
      <c r="S7523" s="58">
        <f t="shared" si="831"/>
        <v>0</v>
      </c>
      <c r="T7523" s="58">
        <f t="shared" si="832"/>
        <v>0</v>
      </c>
    </row>
    <row r="7524" x14ac:dyDescent="0.25">
      <c r="A7524" t="s">
        <v>267</v>
      </c>
      <c r="B7524" t="s">
        <v>615</v>
      </c>
      <c r="C7524" t="s">
        <v>8296</v>
      </c>
      <c r="D7524" s="58">
        <v>-60.460765838623047</v>
      </c>
      <c r="E7524" s="58">
        <v>610.15069580078125</v>
      </c>
      <c r="F7524" s="58">
        <v>-0.099091529846191406</v>
      </c>
      <c r="G7524" s="58">
        <v>0.92106562852859497</v>
      </c>
      <c r="H7524" s="58">
        <v>-1256.3341064453125</v>
      </c>
      <c r="I7524" s="58">
        <v>1135.41259765625</v>
      </c>
      <c r="J7524" s="58"/>
      <c r="K7524" s="58">
        <v>1.9599640369415283</v>
      </c>
      <c r="N7524" s="57" t="str">
        <f t="shared" si="826"/>
        <v>***</v>
      </c>
      <c r="O7524" s="57" t="str">
        <f t="shared" si="827"/>
        <v/>
      </c>
      <c r="P7524" s="57" t="str">
        <f t="shared" si="828"/>
        <v>0.00 (0.00)</v>
      </c>
      <c r="Q7524" s="57" t="str">
        <f t="shared" si="829"/>
        <v>0.00*** [0.00]</v>
      </c>
      <c r="R7524" s="57" t="str">
        <f t="shared" si="830"/>
        <v/>
      </c>
      <c r="S7524" s="58">
        <f t="shared" si="831"/>
        <v>0</v>
      </c>
      <c r="T7524" s="58">
        <f t="shared" si="832"/>
        <v>0</v>
      </c>
    </row>
    <row r="7525" x14ac:dyDescent="0.25">
      <c r="A7525" t="s">
        <v>267</v>
      </c>
      <c r="B7525" t="s">
        <v>615</v>
      </c>
      <c r="C7525" t="s">
        <v>8297</v>
      </c>
      <c r="D7525" s="58">
        <v>7.2563128471374512</v>
      </c>
      <c r="E7525" s="58">
        <v>6.3388814926147461</v>
      </c>
      <c r="F7525" s="58">
        <v>1.144730806350708</v>
      </c>
      <c r="G7525" s="58">
        <v>0.25232067704200745</v>
      </c>
      <c r="H7525" s="58">
        <v>-5.167665958404541</v>
      </c>
      <c r="I7525" s="58">
        <v>19.680292129516602</v>
      </c>
      <c r="J7525" s="58"/>
      <c r="K7525" s="58">
        <v>1.9599640369415283</v>
      </c>
      <c r="N7525" s="57" t="str">
        <f t="shared" si="826"/>
        <v>***</v>
      </c>
      <c r="O7525" s="57" t="str">
        <f t="shared" si="827"/>
        <v/>
      </c>
      <c r="P7525" s="57" t="str">
        <f t="shared" si="828"/>
        <v>0.00 (0.00)</v>
      </c>
      <c r="Q7525" s="57" t="str">
        <f t="shared" si="829"/>
        <v>0.00*** [0.00]</v>
      </c>
      <c r="R7525" s="57" t="str">
        <f t="shared" si="830"/>
        <v/>
      </c>
      <c r="S7525" s="58">
        <f t="shared" si="831"/>
        <v>0</v>
      </c>
      <c r="T7525" s="58">
        <f t="shared" si="832"/>
        <v>0</v>
      </c>
    </row>
    <row r="7526" x14ac:dyDescent="0.25">
      <c r="A7526" t="s">
        <v>267</v>
      </c>
      <c r="B7526" t="s">
        <v>615</v>
      </c>
      <c r="C7526" t="s">
        <v>8298</v>
      </c>
      <c r="D7526" s="58">
        <v>-34.308692932128906</v>
      </c>
      <c r="E7526" s="58">
        <v>380.74725341796875</v>
      </c>
      <c r="F7526" s="58">
        <v>-0.09010884165763855</v>
      </c>
      <c r="G7526" s="58">
        <v>0.92820072174072266</v>
      </c>
      <c r="H7526" s="58">
        <v>-780.5595703125</v>
      </c>
      <c r="I7526" s="58">
        <v>711.94219970703125</v>
      </c>
      <c r="J7526" s="58"/>
      <c r="K7526" s="58">
        <v>1.9599640369415283</v>
      </c>
      <c r="N7526" s="57" t="str">
        <f t="shared" si="826"/>
        <v>***</v>
      </c>
      <c r="O7526" s="57" t="str">
        <f t="shared" si="827"/>
        <v/>
      </c>
      <c r="P7526" s="57" t="str">
        <f t="shared" si="828"/>
        <v>0.00 (0.00)</v>
      </c>
      <c r="Q7526" s="57" t="str">
        <f t="shared" si="829"/>
        <v>0.00*** [0.00]</v>
      </c>
      <c r="R7526" s="57" t="str">
        <f t="shared" si="830"/>
        <v/>
      </c>
      <c r="S7526" s="58">
        <f t="shared" si="831"/>
        <v>0</v>
      </c>
      <c r="T7526" s="58">
        <f t="shared" si="832"/>
        <v>0</v>
      </c>
    </row>
    <row r="7527" x14ac:dyDescent="0.25">
      <c r="A7527" t="s">
        <v>267</v>
      </c>
      <c r="B7527" t="s">
        <v>615</v>
      </c>
      <c r="C7527" t="s">
        <v>8299</v>
      </c>
      <c r="D7527" s="58">
        <v>1.0447616577148438</v>
      </c>
      <c r="E7527" s="58"/>
      <c r="F7527" s="58"/>
      <c r="G7527" s="58">
        <v>0.30736348032951355</v>
      </c>
      <c r="H7527" s="58"/>
      <c r="I7527" s="58"/>
      <c r="J7527" s="58"/>
      <c r="K7527" s="58"/>
      <c r="N7527" s="57" t="str">
        <f t="shared" si="826"/>
        <v>***</v>
      </c>
      <c r="O7527" s="57" t="str">
        <f t="shared" si="827"/>
        <v/>
      </c>
      <c r="P7527" s="57" t="str">
        <f t="shared" si="828"/>
        <v>0.00 (0.00)</v>
      </c>
      <c r="Q7527" s="57" t="str">
        <f t="shared" si="829"/>
        <v>0.00*** [0.00]</v>
      </c>
      <c r="R7527" s="57" t="str">
        <f t="shared" si="830"/>
        <v/>
      </c>
      <c r="S7527" s="58">
        <f t="shared" si="831"/>
        <v>0</v>
      </c>
      <c r="T7527" s="58">
        <f t="shared" si="832"/>
        <v>0</v>
      </c>
    </row>
    <row r="7528" x14ac:dyDescent="0.25">
      <c r="A7528" t="s">
        <v>267</v>
      </c>
      <c r="B7528" t="s">
        <v>615</v>
      </c>
      <c r="C7528" t="s">
        <v>8300</v>
      </c>
      <c r="D7528" s="58">
        <v>0.0060917418450117111</v>
      </c>
      <c r="E7528" s="58"/>
      <c r="F7528" s="58"/>
      <c r="G7528" s="58">
        <v>0.93782943487167358</v>
      </c>
      <c r="H7528" s="58"/>
      <c r="I7528" s="58"/>
      <c r="J7528" s="58"/>
      <c r="K7528" s="58"/>
      <c r="N7528" s="57" t="str">
        <f t="shared" si="826"/>
        <v>***</v>
      </c>
      <c r="O7528" s="57" t="str">
        <f t="shared" si="827"/>
        <v/>
      </c>
      <c r="P7528" s="57" t="str">
        <f t="shared" si="828"/>
        <v>0.00 (0.00)</v>
      </c>
      <c r="Q7528" s="57" t="str">
        <f t="shared" si="829"/>
        <v>0.00*** [0.00]</v>
      </c>
      <c r="R7528" s="57" t="str">
        <f t="shared" si="830"/>
        <v/>
      </c>
      <c r="S7528" s="58">
        <f t="shared" si="831"/>
        <v>0</v>
      </c>
      <c r="T7528" s="58">
        <f t="shared" si="832"/>
        <v>0</v>
      </c>
    </row>
    <row r="7529" x14ac:dyDescent="0.25">
      <c r="A7529" t="s">
        <v>267</v>
      </c>
      <c r="B7529" t="s">
        <v>615</v>
      </c>
      <c r="C7529" t="s">
        <v>8301</v>
      </c>
      <c r="D7529" s="58">
        <v>372.65408325195313</v>
      </c>
      <c r="E7529" s="58">
        <v>85.033302307128906</v>
      </c>
      <c r="F7529" s="58"/>
      <c r="G7529" s="58"/>
      <c r="H7529" s="58">
        <v>1.7331501245498657</v>
      </c>
      <c r="I7529" s="58">
        <v>7801.1103515625</v>
      </c>
      <c r="J7529" s="58">
        <v>1027.4613037109375</v>
      </c>
      <c r="K7529" s="58">
        <v>146</v>
      </c>
      <c r="N7529" s="57" t="str">
        <f t="shared" si="826"/>
        <v>***</v>
      </c>
      <c r="O7529" s="57" t="str">
        <f t="shared" si="827"/>
        <v/>
      </c>
      <c r="P7529" s="57" t="str">
        <f t="shared" si="828"/>
        <v>0.00 (0.00)</v>
      </c>
      <c r="Q7529" s="57" t="str">
        <f t="shared" si="829"/>
        <v>0.00*** [0.00]</v>
      </c>
      <c r="R7529" s="57" t="str">
        <f t="shared" si="830"/>
        <v/>
      </c>
      <c r="S7529" s="58">
        <f t="shared" si="831"/>
        <v>0</v>
      </c>
      <c r="T7529" s="58">
        <f t="shared" si="832"/>
        <v>0</v>
      </c>
    </row>
    <row r="7530" x14ac:dyDescent="0.25">
      <c r="A7530" t="s">
        <v>267</v>
      </c>
      <c r="B7530" t="s">
        <v>615</v>
      </c>
      <c r="C7530" t="s">
        <v>8302</v>
      </c>
      <c r="D7530" s="58">
        <v>330.28024291992188</v>
      </c>
      <c r="E7530" s="58">
        <v>57.469745635986328</v>
      </c>
      <c r="F7530" s="58"/>
      <c r="G7530" s="58"/>
      <c r="H7530" s="58">
        <v>1.1184120178222656</v>
      </c>
      <c r="I7530" s="58">
        <v>7034.8681640625</v>
      </c>
      <c r="J7530" s="58">
        <v>884.73553466796875</v>
      </c>
      <c r="K7530" s="58">
        <v>237</v>
      </c>
      <c r="N7530" s="57" t="str">
        <f t="shared" si="826"/>
        <v>***</v>
      </c>
      <c r="O7530" s="57" t="str">
        <f t="shared" si="827"/>
        <v/>
      </c>
      <c r="P7530" s="57" t="str">
        <f t="shared" si="828"/>
        <v>0.00 (0.00)</v>
      </c>
      <c r="Q7530" s="57" t="str">
        <f t="shared" si="829"/>
        <v>0.00*** [0.00]</v>
      </c>
      <c r="R7530" s="57" t="str">
        <f t="shared" si="830"/>
        <v/>
      </c>
      <c r="S7530" s="58">
        <f t="shared" si="831"/>
        <v>0</v>
      </c>
      <c r="T7530" s="58">
        <f t="shared" si="832"/>
        <v>0</v>
      </c>
    </row>
    <row r="7531" x14ac:dyDescent="0.25">
      <c r="A7531" t="s">
        <v>267</v>
      </c>
      <c r="B7531" t="s">
        <v>615</v>
      </c>
      <c r="C7531" t="s">
        <v>8303</v>
      </c>
      <c r="D7531" s="58">
        <v>346.43319702148438</v>
      </c>
      <c r="E7531" s="58">
        <v>48.062397003173828</v>
      </c>
      <c r="F7531" s="58"/>
      <c r="G7531" s="58"/>
      <c r="H7531" s="58">
        <v>1.1184120178222656</v>
      </c>
      <c r="I7531" s="58">
        <v>7801.1103515625</v>
      </c>
      <c r="J7531" s="58">
        <v>940.59967041015625</v>
      </c>
      <c r="K7531" s="58">
        <v>383</v>
      </c>
      <c r="N7531" s="57" t="str">
        <f t="shared" si="826"/>
        <v>***</v>
      </c>
      <c r="O7531" s="57" t="str">
        <f t="shared" si="827"/>
        <v/>
      </c>
      <c r="P7531" s="57" t="str">
        <f t="shared" si="828"/>
        <v>0.00 (0.00)</v>
      </c>
      <c r="Q7531" s="57" t="str">
        <f t="shared" si="829"/>
        <v>0.00*** [0.00]</v>
      </c>
      <c r="R7531" s="57" t="str">
        <f t="shared" si="830"/>
        <v/>
      </c>
      <c r="S7531" s="58">
        <f t="shared" si="831"/>
        <v>0</v>
      </c>
      <c r="T7531" s="58">
        <f t="shared" si="832"/>
        <v>0</v>
      </c>
    </row>
    <row r="7532" x14ac:dyDescent="0.25">
      <c r="A7532" t="s">
        <v>267</v>
      </c>
      <c r="B7532" t="s">
        <v>616</v>
      </c>
      <c r="C7532" t="s">
        <v>8304</v>
      </c>
      <c r="D7532" s="58"/>
      <c r="E7532" s="58"/>
      <c r="F7532" s="58"/>
      <c r="G7532" s="58"/>
      <c r="H7532" s="58"/>
      <c r="I7532" s="58"/>
      <c r="J7532" s="58"/>
      <c r="K7532" s="58"/>
      <c r="N7532" s="57" t="str">
        <f t="shared" si="826"/>
        <v>***</v>
      </c>
      <c r="O7532" s="57" t="str">
        <f t="shared" si="827"/>
        <v/>
      </c>
      <c r="P7532" s="57" t="str">
        <f t="shared" si="828"/>
        <v>0.00 (0.00)</v>
      </c>
      <c r="Q7532" s="57" t="str">
        <f t="shared" si="829"/>
        <v>0.00*** [0.00]</v>
      </c>
      <c r="R7532" s="57" t="str">
        <f t="shared" si="830"/>
        <v/>
      </c>
      <c r="S7532" s="58">
        <f t="shared" si="831"/>
        <v>0</v>
      </c>
      <c r="T7532" s="58">
        <f t="shared" si="832"/>
        <v>0</v>
      </c>
    </row>
    <row r="7533" x14ac:dyDescent="0.25">
      <c r="A7533" t="s">
        <v>268</v>
      </c>
      <c r="B7533" t="s">
        <v>617</v>
      </c>
      <c r="C7533" t="s">
        <v>8305</v>
      </c>
      <c r="D7533" s="58"/>
      <c r="E7533" s="58"/>
      <c r="F7533" s="58"/>
      <c r="G7533" s="58"/>
      <c r="H7533" s="58"/>
      <c r="I7533" s="58"/>
      <c r="J7533" s="58"/>
      <c r="K7533" s="58"/>
      <c r="N7533" s="57" t="str">
        <f t="shared" si="826"/>
        <v>***</v>
      </c>
      <c r="O7533" s="57" t="str">
        <f t="shared" si="827"/>
        <v/>
      </c>
      <c r="P7533" s="57" t="str">
        <f t="shared" si="828"/>
        <v>0.00 (0.00)</v>
      </c>
      <c r="Q7533" s="57" t="str">
        <f t="shared" si="829"/>
        <v>0.00*** [0.00]</v>
      </c>
      <c r="R7533" s="57" t="str">
        <f t="shared" si="830"/>
        <v/>
      </c>
      <c r="S7533" s="58">
        <f t="shared" si="831"/>
        <v>0</v>
      </c>
      <c r="T7533" s="58">
        <f t="shared" si="832"/>
        <v>0</v>
      </c>
    </row>
    <row r="7534" x14ac:dyDescent="0.25">
      <c r="A7534" t="s">
        <v>268</v>
      </c>
      <c r="B7534" t="s">
        <v>617</v>
      </c>
      <c r="C7534" t="s">
        <v>8306</v>
      </c>
      <c r="D7534" s="58">
        <v>0.8888888955116272</v>
      </c>
      <c r="E7534" s="58">
        <v>0.047377936542034149</v>
      </c>
      <c r="F7534" s="58"/>
      <c r="G7534" s="58"/>
      <c r="H7534" s="58">
        <v>0</v>
      </c>
      <c r="I7534" s="58">
        <v>1</v>
      </c>
      <c r="J7534" s="58">
        <v>0.31782087683677673</v>
      </c>
      <c r="K7534" s="58">
        <v>45</v>
      </c>
      <c r="N7534" s="57" t="str">
        <f t="shared" si="826"/>
        <v>***</v>
      </c>
      <c r="O7534" s="57" t="str">
        <f t="shared" si="827"/>
        <v/>
      </c>
      <c r="P7534" s="57" t="str">
        <f t="shared" si="828"/>
        <v>0.00 (0.00)</v>
      </c>
      <c r="Q7534" s="57" t="str">
        <f t="shared" si="829"/>
        <v>0.00*** [0.00]</v>
      </c>
      <c r="R7534" s="57" t="str">
        <f t="shared" si="830"/>
        <v/>
      </c>
      <c r="S7534" s="58">
        <f t="shared" si="831"/>
        <v>0</v>
      </c>
      <c r="T7534" s="58">
        <f t="shared" si="832"/>
        <v>0</v>
      </c>
    </row>
    <row r="7535" x14ac:dyDescent="0.25">
      <c r="A7535" t="s">
        <v>268</v>
      </c>
      <c r="B7535" t="s">
        <v>617</v>
      </c>
      <c r="C7535" t="s">
        <v>8307</v>
      </c>
      <c r="D7535" s="58"/>
      <c r="E7535" s="58"/>
      <c r="F7535" s="58"/>
      <c r="G7535" s="58"/>
      <c r="H7535" s="58"/>
      <c r="I7535" s="58"/>
      <c r="J7535" s="58"/>
      <c r="K7535" s="58"/>
      <c r="N7535" s="57" t="str">
        <f t="shared" si="826"/>
        <v>***</v>
      </c>
      <c r="O7535" s="57" t="str">
        <f t="shared" si="827"/>
        <v/>
      </c>
      <c r="P7535" s="57" t="str">
        <f t="shared" si="828"/>
        <v>0.00 (0.00)</v>
      </c>
      <c r="Q7535" s="57" t="str">
        <f t="shared" si="829"/>
        <v>0.00*** [0.00]</v>
      </c>
      <c r="R7535" s="57" t="str">
        <f t="shared" si="830"/>
        <v/>
      </c>
      <c r="S7535" s="58">
        <f t="shared" si="831"/>
        <v>0</v>
      </c>
      <c r="T7535" s="58">
        <f t="shared" si="832"/>
        <v>0</v>
      </c>
    </row>
    <row r="7536" x14ac:dyDescent="0.25">
      <c r="A7536" t="s">
        <v>268</v>
      </c>
      <c r="B7536" t="s">
        <v>617</v>
      </c>
      <c r="C7536" t="s">
        <v>8308</v>
      </c>
      <c r="D7536" s="58">
        <v>0.96875</v>
      </c>
      <c r="E7536" s="58">
        <v>0.021921012550592422</v>
      </c>
      <c r="F7536" s="58"/>
      <c r="G7536" s="58"/>
      <c r="H7536" s="58">
        <v>0</v>
      </c>
      <c r="I7536" s="58">
        <v>1</v>
      </c>
      <c r="J7536" s="58">
        <v>0.17536810040473938</v>
      </c>
      <c r="K7536" s="58">
        <v>64</v>
      </c>
      <c r="N7536" s="57" t="str">
        <f t="shared" si="826"/>
        <v>***</v>
      </c>
      <c r="O7536" s="57" t="str">
        <f t="shared" si="827"/>
        <v/>
      </c>
      <c r="P7536" s="57" t="str">
        <f t="shared" si="828"/>
        <v>0.00 (0.00)</v>
      </c>
      <c r="Q7536" s="57" t="str">
        <f t="shared" si="829"/>
        <v>0.00*** [0.00]</v>
      </c>
      <c r="R7536" s="57" t="str">
        <f t="shared" si="830"/>
        <v/>
      </c>
      <c r="S7536" s="58">
        <f t="shared" si="831"/>
        <v>0</v>
      </c>
      <c r="T7536" s="58">
        <f t="shared" si="832"/>
        <v>0</v>
      </c>
    </row>
    <row r="7537" x14ac:dyDescent="0.25">
      <c r="A7537" t="s">
        <v>268</v>
      </c>
      <c r="B7537" t="s">
        <v>617</v>
      </c>
      <c r="C7537" t="s">
        <v>8309</v>
      </c>
      <c r="D7537" s="58">
        <v>-1.2900969982147217</v>
      </c>
      <c r="E7537" s="58">
        <v>0.88034266233444214</v>
      </c>
      <c r="F7537" s="58">
        <v>-1.4654487371444702</v>
      </c>
      <c r="G7537" s="58">
        <v>0.14279854297637939</v>
      </c>
      <c r="H7537" s="58">
        <v>-3.0155370235443115</v>
      </c>
      <c r="I7537" s="58">
        <v>0.43534290790557861</v>
      </c>
      <c r="J7537" s="58"/>
      <c r="K7537" s="58">
        <v>1.9599640369415283</v>
      </c>
      <c r="N7537" s="57" t="str">
        <f t="shared" si="826"/>
        <v>***</v>
      </c>
      <c r="O7537" s="57" t="str">
        <f t="shared" si="827"/>
        <v/>
      </c>
      <c r="P7537" s="57" t="str">
        <f t="shared" si="828"/>
        <v>0.00 (0.00)</v>
      </c>
      <c r="Q7537" s="57" t="str">
        <f t="shared" si="829"/>
        <v>0.00*** [0.00]</v>
      </c>
      <c r="R7537" s="57" t="str">
        <f t="shared" si="830"/>
        <v/>
      </c>
      <c r="S7537" s="58">
        <f t="shared" si="831"/>
        <v>0</v>
      </c>
      <c r="T7537" s="58">
        <f t="shared" si="832"/>
        <v>0</v>
      </c>
    </row>
    <row r="7538" x14ac:dyDescent="0.25">
      <c r="A7538" t="s">
        <v>268</v>
      </c>
      <c r="B7538" t="s">
        <v>617</v>
      </c>
      <c r="C7538" t="s">
        <v>8310</v>
      </c>
      <c r="D7538" s="58">
        <v>0.93577980995178223</v>
      </c>
      <c r="E7538" s="58">
        <v>0.023589065298438072</v>
      </c>
      <c r="F7538" s="58"/>
      <c r="G7538" s="58"/>
      <c r="H7538" s="58">
        <v>0</v>
      </c>
      <c r="I7538" s="58">
        <v>1</v>
      </c>
      <c r="J7538" s="58">
        <v>0.24627706408500671</v>
      </c>
      <c r="K7538" s="58">
        <v>109</v>
      </c>
      <c r="N7538" s="57" t="str">
        <f t="shared" ref="N7538:N7601" si="833">IF(G7538&lt;=0.01,"***",IF(G7538&lt;=0.05,"**",IF(G7538&lt;=0.1,"*","")))</f>
        <v>***</v>
      </c>
      <c r="O7538" s="57" t="str">
        <f t="shared" ref="O7538:O7601" si="834">_xlfn.CONCAT(A7538:C7538)</f>
        <v/>
      </c>
      <c r="P7538" s="57" t="str">
        <f t="shared" ref="P7538:P7601" si="835">TEXT(D7538,"0.00")&amp;" ("&amp;TEXT(J7538,"0.00")&amp;")"</f>
        <v>0.00 (0.00)</v>
      </c>
      <c r="Q7538" s="57" t="str">
        <f t="shared" ref="Q7538:Q7601" si="836">TEXT(D7538,"0.00")&amp;N7538&amp;" ["&amp;TEXT(E7538,"0.00")&amp;"]"</f>
        <v>0.00*** [0.00]</v>
      </c>
      <c r="R7538" s="57" t="str">
        <f t="shared" ref="R7538:R7601" si="837">IF(G7538&gt;0.05,"†","")</f>
        <v/>
      </c>
      <c r="S7538" s="58">
        <f t="shared" ref="S7538:S7601" si="838">K7538</f>
        <v>0</v>
      </c>
      <c r="T7538" s="58">
        <f t="shared" ref="T7538:T7601" si="839">D7538</f>
        <v>0</v>
      </c>
    </row>
    <row r="7539" x14ac:dyDescent="0.25">
      <c r="A7539" t="s">
        <v>268</v>
      </c>
      <c r="B7539" t="s">
        <v>617</v>
      </c>
      <c r="C7539" t="s">
        <v>8311</v>
      </c>
      <c r="D7539" s="58"/>
      <c r="E7539" s="58"/>
      <c r="F7539" s="58"/>
      <c r="G7539" s="58"/>
      <c r="H7539" s="58"/>
      <c r="I7539" s="58"/>
      <c r="J7539" s="58"/>
      <c r="K7539" s="58"/>
      <c r="N7539" s="57" t="str">
        <f t="shared" si="833"/>
        <v>***</v>
      </c>
      <c r="O7539" s="57" t="str">
        <f t="shared" si="834"/>
        <v/>
      </c>
      <c r="P7539" s="57" t="str">
        <f t="shared" si="835"/>
        <v>0.00 (0.00)</v>
      </c>
      <c r="Q7539" s="57" t="str">
        <f t="shared" si="836"/>
        <v>0.00*** [0.00]</v>
      </c>
      <c r="R7539" s="57" t="str">
        <f t="shared" si="837"/>
        <v/>
      </c>
      <c r="S7539" s="58">
        <f t="shared" si="838"/>
        <v>0</v>
      </c>
      <c r="T7539" s="58">
        <f t="shared" si="839"/>
        <v>0</v>
      </c>
    </row>
    <row r="7540" x14ac:dyDescent="0.25">
      <c r="A7540" t="s">
        <v>268</v>
      </c>
      <c r="B7540" t="s">
        <v>617</v>
      </c>
      <c r="C7540" t="s">
        <v>8312</v>
      </c>
      <c r="D7540" s="58">
        <v>0.1111111119389534</v>
      </c>
      <c r="E7540" s="58">
        <v>0.047377936542034149</v>
      </c>
      <c r="F7540" s="58"/>
      <c r="G7540" s="58"/>
      <c r="H7540" s="58">
        <v>0</v>
      </c>
      <c r="I7540" s="58">
        <v>1</v>
      </c>
      <c r="J7540" s="58">
        <v>0.31782087683677673</v>
      </c>
      <c r="K7540" s="58">
        <v>45</v>
      </c>
      <c r="N7540" s="57" t="str">
        <f t="shared" si="833"/>
        <v>***</v>
      </c>
      <c r="O7540" s="57" t="str">
        <f t="shared" si="834"/>
        <v/>
      </c>
      <c r="P7540" s="57" t="str">
        <f t="shared" si="835"/>
        <v>0.00 (0.00)</v>
      </c>
      <c r="Q7540" s="57" t="str">
        <f t="shared" si="836"/>
        <v>0.00*** [0.00]</v>
      </c>
      <c r="R7540" s="57" t="str">
        <f t="shared" si="837"/>
        <v/>
      </c>
      <c r="S7540" s="58">
        <f t="shared" si="838"/>
        <v>0</v>
      </c>
      <c r="T7540" s="58">
        <f t="shared" si="839"/>
        <v>0</v>
      </c>
    </row>
    <row r="7541" x14ac:dyDescent="0.25">
      <c r="A7541" t="s">
        <v>268</v>
      </c>
      <c r="B7541" t="s">
        <v>617</v>
      </c>
      <c r="C7541" t="s">
        <v>8313</v>
      </c>
      <c r="D7541" s="58"/>
      <c r="E7541" s="58"/>
      <c r="F7541" s="58"/>
      <c r="G7541" s="58"/>
      <c r="H7541" s="58"/>
      <c r="I7541" s="58"/>
      <c r="J7541" s="58"/>
      <c r="K7541" s="58"/>
      <c r="N7541" s="57" t="str">
        <f t="shared" si="833"/>
        <v>***</v>
      </c>
      <c r="O7541" s="57" t="str">
        <f t="shared" si="834"/>
        <v/>
      </c>
      <c r="P7541" s="57" t="str">
        <f t="shared" si="835"/>
        <v>0.00 (0.00)</v>
      </c>
      <c r="Q7541" s="57" t="str">
        <f t="shared" si="836"/>
        <v>0.00*** [0.00]</v>
      </c>
      <c r="R7541" s="57" t="str">
        <f t="shared" si="837"/>
        <v/>
      </c>
      <c r="S7541" s="58">
        <f t="shared" si="838"/>
        <v>0</v>
      </c>
      <c r="T7541" s="58">
        <f t="shared" si="839"/>
        <v>0</v>
      </c>
    </row>
    <row r="7542" x14ac:dyDescent="0.25">
      <c r="A7542" t="s">
        <v>268</v>
      </c>
      <c r="B7542" t="s">
        <v>617</v>
      </c>
      <c r="C7542" t="s">
        <v>8314</v>
      </c>
      <c r="D7542" s="58">
        <v>0.03125</v>
      </c>
      <c r="E7542" s="58">
        <v>0.021921012550592422</v>
      </c>
      <c r="F7542" s="58"/>
      <c r="G7542" s="58"/>
      <c r="H7542" s="58">
        <v>0</v>
      </c>
      <c r="I7542" s="58">
        <v>1</v>
      </c>
      <c r="J7542" s="58">
        <v>0.17536810040473938</v>
      </c>
      <c r="K7542" s="58">
        <v>64</v>
      </c>
      <c r="N7542" s="57" t="str">
        <f t="shared" si="833"/>
        <v>***</v>
      </c>
      <c r="O7542" s="57" t="str">
        <f t="shared" si="834"/>
        <v/>
      </c>
      <c r="P7542" s="57" t="str">
        <f t="shared" si="835"/>
        <v>0.00 (0.00)</v>
      </c>
      <c r="Q7542" s="57" t="str">
        <f t="shared" si="836"/>
        <v>0.00*** [0.00]</v>
      </c>
      <c r="R7542" s="57" t="str">
        <f t="shared" si="837"/>
        <v/>
      </c>
      <c r="S7542" s="58">
        <f t="shared" si="838"/>
        <v>0</v>
      </c>
      <c r="T7542" s="58">
        <f t="shared" si="839"/>
        <v>0</v>
      </c>
    </row>
    <row r="7543" x14ac:dyDescent="0.25">
      <c r="A7543" t="s">
        <v>268</v>
      </c>
      <c r="B7543" t="s">
        <v>617</v>
      </c>
      <c r="C7543" t="s">
        <v>8315</v>
      </c>
      <c r="D7543" s="58">
        <v>18.798557281494141</v>
      </c>
      <c r="E7543" s="58">
        <v>10.857190132141113</v>
      </c>
      <c r="F7543" s="58">
        <v>1.7314383983612061</v>
      </c>
      <c r="G7543" s="58">
        <v>0.083373598754405975</v>
      </c>
      <c r="H7543" s="58">
        <v>-2.4811453819274902</v>
      </c>
      <c r="I7543" s="58">
        <v>40.078258514404297</v>
      </c>
      <c r="J7543" s="58"/>
      <c r="K7543" s="58">
        <v>1.9599640369415283</v>
      </c>
      <c r="N7543" s="57" t="str">
        <f t="shared" si="833"/>
        <v>***</v>
      </c>
      <c r="O7543" s="57" t="str">
        <f t="shared" si="834"/>
        <v/>
      </c>
      <c r="P7543" s="57" t="str">
        <f t="shared" si="835"/>
        <v>0.00 (0.00)</v>
      </c>
      <c r="Q7543" s="57" t="str">
        <f t="shared" si="836"/>
        <v>0.00*** [0.00]</v>
      </c>
      <c r="R7543" s="57" t="str">
        <f t="shared" si="837"/>
        <v/>
      </c>
      <c r="S7543" s="58">
        <f t="shared" si="838"/>
        <v>0</v>
      </c>
      <c r="T7543" s="58">
        <f t="shared" si="839"/>
        <v>0</v>
      </c>
    </row>
    <row r="7544" x14ac:dyDescent="0.25">
      <c r="A7544" t="s">
        <v>268</v>
      </c>
      <c r="B7544" t="s">
        <v>617</v>
      </c>
      <c r="C7544" t="s">
        <v>8316</v>
      </c>
      <c r="D7544" s="58">
        <v>0.064220182597637177</v>
      </c>
      <c r="E7544" s="58">
        <v>0.023589065298438072</v>
      </c>
      <c r="F7544" s="58"/>
      <c r="G7544" s="58"/>
      <c r="H7544" s="58">
        <v>0</v>
      </c>
      <c r="I7544" s="58">
        <v>1</v>
      </c>
      <c r="J7544" s="58">
        <v>0.24627706408500671</v>
      </c>
      <c r="K7544" s="58">
        <v>109</v>
      </c>
      <c r="N7544" s="57" t="str">
        <f t="shared" si="833"/>
        <v>***</v>
      </c>
      <c r="O7544" s="57" t="str">
        <f t="shared" si="834"/>
        <v/>
      </c>
      <c r="P7544" s="57" t="str">
        <f t="shared" si="835"/>
        <v>0.00 (0.00)</v>
      </c>
      <c r="Q7544" s="57" t="str">
        <f t="shared" si="836"/>
        <v>0.00*** [0.00]</v>
      </c>
      <c r="R7544" s="57" t="str">
        <f t="shared" si="837"/>
        <v/>
      </c>
      <c r="S7544" s="58">
        <f t="shared" si="838"/>
        <v>0</v>
      </c>
      <c r="T7544" s="58">
        <f t="shared" si="839"/>
        <v>0</v>
      </c>
    </row>
    <row r="7545" x14ac:dyDescent="0.25">
      <c r="A7545" t="s">
        <v>268</v>
      </c>
      <c r="B7545" t="s">
        <v>618</v>
      </c>
      <c r="C7545" t="s">
        <v>8317</v>
      </c>
      <c r="D7545" s="58"/>
      <c r="E7545" s="58"/>
      <c r="F7545" s="58"/>
      <c r="G7545" s="58"/>
      <c r="H7545" s="58"/>
      <c r="I7545" s="58"/>
      <c r="J7545" s="58"/>
      <c r="K7545" s="58"/>
      <c r="N7545" s="57" t="str">
        <f t="shared" si="833"/>
        <v>***</v>
      </c>
      <c r="O7545" s="57" t="str">
        <f t="shared" si="834"/>
        <v/>
      </c>
      <c r="P7545" s="57" t="str">
        <f t="shared" si="835"/>
        <v>0.00 (0.00)</v>
      </c>
      <c r="Q7545" s="57" t="str">
        <f t="shared" si="836"/>
        <v>0.00*** [0.00]</v>
      </c>
      <c r="R7545" s="57" t="str">
        <f t="shared" si="837"/>
        <v/>
      </c>
      <c r="S7545" s="58">
        <f t="shared" si="838"/>
        <v>0</v>
      </c>
      <c r="T7545" s="58">
        <f t="shared" si="839"/>
        <v>0</v>
      </c>
    </row>
    <row r="7546" x14ac:dyDescent="0.25">
      <c r="A7546" t="s">
        <v>268</v>
      </c>
      <c r="B7546" t="s">
        <v>618</v>
      </c>
      <c r="C7546" t="s">
        <v>8318</v>
      </c>
      <c r="D7546" s="58">
        <v>0.70817208290100098</v>
      </c>
      <c r="E7546" s="58">
        <v>0.067938968539237976</v>
      </c>
      <c r="F7546" s="58"/>
      <c r="G7546" s="58"/>
      <c r="H7546" s="58">
        <v>0.44444441795349121</v>
      </c>
      <c r="I7546" s="58">
        <v>0.80612242221832275</v>
      </c>
      <c r="J7546" s="58">
        <v>0.15191614627838135</v>
      </c>
      <c r="K7546" s="58">
        <v>5</v>
      </c>
      <c r="N7546" s="57" t="str">
        <f t="shared" si="833"/>
        <v>***</v>
      </c>
      <c r="O7546" s="57" t="str">
        <f t="shared" si="834"/>
        <v/>
      </c>
      <c r="P7546" s="57" t="str">
        <f t="shared" si="835"/>
        <v>0.00 (0.00)</v>
      </c>
      <c r="Q7546" s="57" t="str">
        <f t="shared" si="836"/>
        <v>0.00*** [0.00]</v>
      </c>
      <c r="R7546" s="57" t="str">
        <f t="shared" si="837"/>
        <v/>
      </c>
      <c r="S7546" s="58">
        <f t="shared" si="838"/>
        <v>0</v>
      </c>
      <c r="T7546" s="58">
        <f t="shared" si="839"/>
        <v>0</v>
      </c>
    </row>
    <row r="7547" x14ac:dyDescent="0.25">
      <c r="A7547" t="s">
        <v>268</v>
      </c>
      <c r="B7547" t="s">
        <v>618</v>
      </c>
      <c r="C7547" t="s">
        <v>8319</v>
      </c>
      <c r="D7547" s="58">
        <v>0.63825356960296631</v>
      </c>
      <c r="E7547" s="58">
        <v>0.023479029536247253</v>
      </c>
      <c r="F7547" s="58"/>
      <c r="G7547" s="58"/>
      <c r="H7547" s="58">
        <v>0.2873799204826355</v>
      </c>
      <c r="I7547" s="58">
        <v>0.92041522264480591</v>
      </c>
      <c r="J7547" s="58">
        <v>0.1484944224357605</v>
      </c>
      <c r="K7547" s="58">
        <v>40</v>
      </c>
      <c r="N7547" s="57" t="str">
        <f t="shared" si="833"/>
        <v>***</v>
      </c>
      <c r="O7547" s="57" t="str">
        <f t="shared" si="834"/>
        <v/>
      </c>
      <c r="P7547" s="57" t="str">
        <f t="shared" si="835"/>
        <v>0.00 (0.00)</v>
      </c>
      <c r="Q7547" s="57" t="str">
        <f t="shared" si="836"/>
        <v>0.00*** [0.00]</v>
      </c>
      <c r="R7547" s="57" t="str">
        <f t="shared" si="837"/>
        <v/>
      </c>
      <c r="S7547" s="58">
        <f t="shared" si="838"/>
        <v>0</v>
      </c>
      <c r="T7547" s="58">
        <f t="shared" si="839"/>
        <v>0</v>
      </c>
    </row>
    <row r="7548" x14ac:dyDescent="0.25">
      <c r="A7548" t="s">
        <v>268</v>
      </c>
      <c r="B7548" t="s">
        <v>618</v>
      </c>
      <c r="C7548" t="s">
        <v>8320</v>
      </c>
      <c r="D7548" s="58">
        <v>0.64602231979370117</v>
      </c>
      <c r="E7548" s="58">
        <v>0.022179413586854935</v>
      </c>
      <c r="F7548" s="58"/>
      <c r="G7548" s="58"/>
      <c r="H7548" s="58">
        <v>0.2873799204826355</v>
      </c>
      <c r="I7548" s="58">
        <v>0.92041522264480591</v>
      </c>
      <c r="J7548" s="58">
        <v>0.14878404140472412</v>
      </c>
      <c r="K7548" s="58">
        <v>45</v>
      </c>
      <c r="N7548" s="57" t="str">
        <f t="shared" si="833"/>
        <v>***</v>
      </c>
      <c r="O7548" s="57" t="str">
        <f t="shared" si="834"/>
        <v/>
      </c>
      <c r="P7548" s="57" t="str">
        <f t="shared" si="835"/>
        <v>0.00 (0.00)</v>
      </c>
      <c r="Q7548" s="57" t="str">
        <f t="shared" si="836"/>
        <v>0.00*** [0.00]</v>
      </c>
      <c r="R7548" s="57" t="str">
        <f t="shared" si="837"/>
        <v/>
      </c>
      <c r="S7548" s="58">
        <f t="shared" si="838"/>
        <v>0</v>
      </c>
      <c r="T7548" s="58">
        <f t="shared" si="839"/>
        <v>0</v>
      </c>
    </row>
    <row r="7549" x14ac:dyDescent="0.25">
      <c r="A7549" t="s">
        <v>268</v>
      </c>
      <c r="B7549" t="s">
        <v>618</v>
      </c>
      <c r="C7549" t="s">
        <v>8321</v>
      </c>
      <c r="D7549" s="58"/>
      <c r="E7549" s="58"/>
      <c r="F7549" s="58"/>
      <c r="G7549" s="58"/>
      <c r="H7549" s="58"/>
      <c r="I7549" s="58"/>
      <c r="J7549" s="58"/>
      <c r="K7549" s="58"/>
      <c r="N7549" s="57" t="str">
        <f t="shared" si="833"/>
        <v>***</v>
      </c>
      <c r="O7549" s="57" t="str">
        <f t="shared" si="834"/>
        <v/>
      </c>
      <c r="P7549" s="57" t="str">
        <f t="shared" si="835"/>
        <v>0.00 (0.00)</v>
      </c>
      <c r="Q7549" s="57" t="str">
        <f t="shared" si="836"/>
        <v>0.00*** [0.00]</v>
      </c>
      <c r="R7549" s="57" t="str">
        <f t="shared" si="837"/>
        <v/>
      </c>
      <c r="S7549" s="58">
        <f t="shared" si="838"/>
        <v>0</v>
      </c>
      <c r="T7549" s="58">
        <f t="shared" si="839"/>
        <v>0</v>
      </c>
    </row>
    <row r="7550" x14ac:dyDescent="0.25">
      <c r="A7550" t="s">
        <v>268</v>
      </c>
      <c r="B7550" t="s">
        <v>618</v>
      </c>
      <c r="C7550" t="s">
        <v>8322</v>
      </c>
      <c r="D7550" s="58">
        <v>0.75233548879623413</v>
      </c>
      <c r="E7550" s="58">
        <v>0.047664523124694824</v>
      </c>
      <c r="F7550" s="58"/>
      <c r="G7550" s="58"/>
      <c r="H7550" s="58">
        <v>0.70467096567153931</v>
      </c>
      <c r="I7550" s="58">
        <v>0.80000001192092896</v>
      </c>
      <c r="J7550" s="58">
        <v>0.067407816648483276</v>
      </c>
      <c r="K7550" s="58">
        <v>2</v>
      </c>
      <c r="N7550" s="57" t="str">
        <f t="shared" si="833"/>
        <v>***</v>
      </c>
      <c r="O7550" s="57" t="str">
        <f t="shared" si="834"/>
        <v/>
      </c>
      <c r="P7550" s="57" t="str">
        <f t="shared" si="835"/>
        <v>0.00 (0.00)</v>
      </c>
      <c r="Q7550" s="57" t="str">
        <f t="shared" si="836"/>
        <v>0.00*** [0.00]</v>
      </c>
      <c r="R7550" s="57" t="str">
        <f t="shared" si="837"/>
        <v/>
      </c>
      <c r="S7550" s="58">
        <f t="shared" si="838"/>
        <v>0</v>
      </c>
      <c r="T7550" s="58">
        <f t="shared" si="839"/>
        <v>0</v>
      </c>
    </row>
    <row r="7551" x14ac:dyDescent="0.25">
      <c r="A7551" t="s">
        <v>268</v>
      </c>
      <c r="B7551" t="s">
        <v>618</v>
      </c>
      <c r="C7551" t="s">
        <v>8323</v>
      </c>
      <c r="D7551" s="58">
        <v>0.68945938348770142</v>
      </c>
      <c r="E7551" s="58">
        <v>0.016435740515589714</v>
      </c>
      <c r="F7551" s="58"/>
      <c r="G7551" s="58"/>
      <c r="H7551" s="58">
        <v>0.2788233757019043</v>
      </c>
      <c r="I7551" s="58">
        <v>0.87154173851013184</v>
      </c>
      <c r="J7551" s="58">
        <v>0.12941513955593109</v>
      </c>
      <c r="K7551" s="58">
        <v>62</v>
      </c>
      <c r="N7551" s="57" t="str">
        <f t="shared" si="833"/>
        <v>***</v>
      </c>
      <c r="O7551" s="57" t="str">
        <f t="shared" si="834"/>
        <v/>
      </c>
      <c r="P7551" s="57" t="str">
        <f t="shared" si="835"/>
        <v>0.00 (0.00)</v>
      </c>
      <c r="Q7551" s="57" t="str">
        <f t="shared" si="836"/>
        <v>0.00*** [0.00]</v>
      </c>
      <c r="R7551" s="57" t="str">
        <f t="shared" si="837"/>
        <v/>
      </c>
      <c r="S7551" s="58">
        <f t="shared" si="838"/>
        <v>0</v>
      </c>
      <c r="T7551" s="58">
        <f t="shared" si="839"/>
        <v>0</v>
      </c>
    </row>
    <row r="7552" x14ac:dyDescent="0.25">
      <c r="A7552" t="s">
        <v>268</v>
      </c>
      <c r="B7552" t="s">
        <v>618</v>
      </c>
      <c r="C7552" t="s">
        <v>8324</v>
      </c>
      <c r="D7552" s="58">
        <v>0.69142425060272217</v>
      </c>
      <c r="E7552" s="58">
        <v>0.016012834385037422</v>
      </c>
      <c r="F7552" s="58"/>
      <c r="G7552" s="58"/>
      <c r="H7552" s="58">
        <v>0.2788233757019043</v>
      </c>
      <c r="I7552" s="58">
        <v>0.87154173851013184</v>
      </c>
      <c r="J7552" s="58">
        <v>0.12810267508029938</v>
      </c>
      <c r="K7552" s="58">
        <v>64</v>
      </c>
      <c r="N7552" s="57" t="str">
        <f t="shared" si="833"/>
        <v>***</v>
      </c>
      <c r="O7552" s="57" t="str">
        <f t="shared" si="834"/>
        <v/>
      </c>
      <c r="P7552" s="57" t="str">
        <f t="shared" si="835"/>
        <v>0.00 (0.00)</v>
      </c>
      <c r="Q7552" s="57" t="str">
        <f t="shared" si="836"/>
        <v>0.00*** [0.00]</v>
      </c>
      <c r="R7552" s="57" t="str">
        <f t="shared" si="837"/>
        <v/>
      </c>
      <c r="S7552" s="58">
        <f t="shared" si="838"/>
        <v>0</v>
      </c>
      <c r="T7552" s="58">
        <f t="shared" si="839"/>
        <v>0</v>
      </c>
    </row>
    <row r="7553" x14ac:dyDescent="0.25">
      <c r="A7553" t="s">
        <v>268</v>
      </c>
      <c r="B7553" t="s">
        <v>618</v>
      </c>
      <c r="C7553" t="s">
        <v>8325</v>
      </c>
      <c r="D7553" s="58">
        <v>-0.34029820561408997</v>
      </c>
      <c r="E7553" s="58">
        <v>1.1727818250656128</v>
      </c>
      <c r="F7553" s="58">
        <v>-0.29016327857971191</v>
      </c>
      <c r="G7553" s="58">
        <v>0.77169132232666016</v>
      </c>
      <c r="H7553" s="58">
        <v>-2.6389083862304688</v>
      </c>
      <c r="I7553" s="58">
        <v>1.958311915397644</v>
      </c>
      <c r="J7553" s="58"/>
      <c r="K7553" s="58">
        <v>1.9599640369415283</v>
      </c>
      <c r="N7553" s="57" t="str">
        <f t="shared" si="833"/>
        <v>***</v>
      </c>
      <c r="O7553" s="57" t="str">
        <f t="shared" si="834"/>
        <v/>
      </c>
      <c r="P7553" s="57" t="str">
        <f t="shared" si="835"/>
        <v>0.00 (0.00)</v>
      </c>
      <c r="Q7553" s="57" t="str">
        <f t="shared" si="836"/>
        <v>0.00*** [0.00]</v>
      </c>
      <c r="R7553" s="57" t="str">
        <f t="shared" si="837"/>
        <v/>
      </c>
      <c r="S7553" s="58">
        <f t="shared" si="838"/>
        <v>0</v>
      </c>
      <c r="T7553" s="58">
        <f t="shared" si="839"/>
        <v>0</v>
      </c>
    </row>
    <row r="7554" x14ac:dyDescent="0.25">
      <c r="A7554" t="s">
        <v>268</v>
      </c>
      <c r="B7554" t="s">
        <v>618</v>
      </c>
      <c r="C7554" t="s">
        <v>8326</v>
      </c>
      <c r="D7554" s="58">
        <v>-0.95799410343170166</v>
      </c>
      <c r="E7554" s="58">
        <v>0.60147327184677124</v>
      </c>
      <c r="F7554" s="58">
        <v>-1.5927460193634033</v>
      </c>
      <c r="G7554" s="58">
        <v>0.1112171933054924</v>
      </c>
      <c r="H7554" s="58">
        <v>-2.1368601322174072</v>
      </c>
      <c r="I7554" s="58">
        <v>0.22087182104587555</v>
      </c>
      <c r="J7554" s="58"/>
      <c r="K7554" s="58">
        <v>1.9599640369415283</v>
      </c>
      <c r="N7554" s="57" t="str">
        <f t="shared" si="833"/>
        <v>***</v>
      </c>
      <c r="O7554" s="57" t="str">
        <f t="shared" si="834"/>
        <v/>
      </c>
      <c r="P7554" s="57" t="str">
        <f t="shared" si="835"/>
        <v>0.00 (0.00)</v>
      </c>
      <c r="Q7554" s="57" t="str">
        <f t="shared" si="836"/>
        <v>0.00*** [0.00]</v>
      </c>
      <c r="R7554" s="57" t="str">
        <f t="shared" si="837"/>
        <v/>
      </c>
      <c r="S7554" s="58">
        <f t="shared" si="838"/>
        <v>0</v>
      </c>
      <c r="T7554" s="58">
        <f t="shared" si="839"/>
        <v>0</v>
      </c>
    </row>
    <row r="7555" x14ac:dyDescent="0.25">
      <c r="A7555" t="s">
        <v>268</v>
      </c>
      <c r="B7555" t="s">
        <v>618</v>
      </c>
      <c r="C7555" t="s">
        <v>8327</v>
      </c>
      <c r="D7555" s="58">
        <v>-0.91710358858108521</v>
      </c>
      <c r="E7555" s="58">
        <v>0.56628060340881348</v>
      </c>
      <c r="F7555" s="58">
        <v>-1.6195214986801147</v>
      </c>
      <c r="G7555" s="58">
        <v>0.10533509403467178</v>
      </c>
      <c r="H7555" s="58">
        <v>-2.0269932746887207</v>
      </c>
      <c r="I7555" s="58">
        <v>0.19278594851493835</v>
      </c>
      <c r="J7555" s="58"/>
      <c r="K7555" s="58">
        <v>1.9599640369415283</v>
      </c>
      <c r="N7555" s="57" t="str">
        <f t="shared" si="833"/>
        <v>***</v>
      </c>
      <c r="O7555" s="57" t="str">
        <f t="shared" si="834"/>
        <v/>
      </c>
      <c r="P7555" s="57" t="str">
        <f t="shared" si="835"/>
        <v>0.00 (0.00)</v>
      </c>
      <c r="Q7555" s="57" t="str">
        <f t="shared" si="836"/>
        <v>0.00*** [0.00]</v>
      </c>
      <c r="R7555" s="57" t="str">
        <f t="shared" si="837"/>
        <v/>
      </c>
      <c r="S7555" s="58">
        <f t="shared" si="838"/>
        <v>0</v>
      </c>
      <c r="T7555" s="58">
        <f t="shared" si="839"/>
        <v>0</v>
      </c>
    </row>
    <row r="7556" x14ac:dyDescent="0.25">
      <c r="A7556" t="s">
        <v>268</v>
      </c>
      <c r="B7556" t="s">
        <v>618</v>
      </c>
      <c r="C7556" t="s">
        <v>8328</v>
      </c>
      <c r="D7556" s="58">
        <v>0.86946135759353638</v>
      </c>
      <c r="E7556" s="58"/>
      <c r="F7556" s="58"/>
      <c r="G7556" s="58">
        <v>0.35322350263595581</v>
      </c>
      <c r="H7556" s="58"/>
      <c r="I7556" s="58"/>
      <c r="J7556" s="58"/>
      <c r="K7556" s="58"/>
      <c r="N7556" s="57" t="str">
        <f t="shared" si="833"/>
        <v>***</v>
      </c>
      <c r="O7556" s="57" t="str">
        <f t="shared" si="834"/>
        <v/>
      </c>
      <c r="P7556" s="57" t="str">
        <f t="shared" si="835"/>
        <v>0.00 (0.00)</v>
      </c>
      <c r="Q7556" s="57" t="str">
        <f t="shared" si="836"/>
        <v>0.00*** [0.00]</v>
      </c>
      <c r="R7556" s="57" t="str">
        <f t="shared" si="837"/>
        <v/>
      </c>
      <c r="S7556" s="58">
        <f t="shared" si="838"/>
        <v>0</v>
      </c>
      <c r="T7556" s="58">
        <f t="shared" si="839"/>
        <v>0</v>
      </c>
    </row>
    <row r="7557" x14ac:dyDescent="0.25">
      <c r="A7557" t="s">
        <v>268</v>
      </c>
      <c r="B7557" t="s">
        <v>618</v>
      </c>
      <c r="C7557" t="s">
        <v>8329</v>
      </c>
      <c r="D7557" s="58">
        <v>0.17486494779586792</v>
      </c>
      <c r="E7557" s="58"/>
      <c r="F7557" s="58"/>
      <c r="G7557" s="58">
        <v>0.67666983604431152</v>
      </c>
      <c r="H7557" s="58"/>
      <c r="I7557" s="58"/>
      <c r="J7557" s="58"/>
      <c r="K7557" s="58"/>
      <c r="N7557" s="57" t="str">
        <f t="shared" si="833"/>
        <v>***</v>
      </c>
      <c r="O7557" s="57" t="str">
        <f t="shared" si="834"/>
        <v/>
      </c>
      <c r="P7557" s="57" t="str">
        <f t="shared" si="835"/>
        <v>0.00 (0.00)</v>
      </c>
      <c r="Q7557" s="57" t="str">
        <f t="shared" si="836"/>
        <v>0.00*** [0.00]</v>
      </c>
      <c r="R7557" s="57" t="str">
        <f t="shared" si="837"/>
        <v/>
      </c>
      <c r="S7557" s="58">
        <f t="shared" si="838"/>
        <v>0</v>
      </c>
      <c r="T7557" s="58">
        <f t="shared" si="839"/>
        <v>0</v>
      </c>
    </row>
    <row r="7558" x14ac:dyDescent="0.25">
      <c r="A7558" t="s">
        <v>268</v>
      </c>
      <c r="B7558" t="s">
        <v>618</v>
      </c>
      <c r="C7558" t="s">
        <v>8330</v>
      </c>
      <c r="D7558" s="58">
        <v>0.72079020738601685</v>
      </c>
      <c r="E7558" s="58">
        <v>0.048708114773035049</v>
      </c>
      <c r="F7558" s="58"/>
      <c r="G7558" s="58"/>
      <c r="H7558" s="58">
        <v>0.44444441795349121</v>
      </c>
      <c r="I7558" s="58">
        <v>0.80612242221832275</v>
      </c>
      <c r="J7558" s="58">
        <v>0.12886954843997955</v>
      </c>
      <c r="K7558" s="58">
        <v>7</v>
      </c>
      <c r="N7558" s="57" t="str">
        <f t="shared" si="833"/>
        <v>***</v>
      </c>
      <c r="O7558" s="57" t="str">
        <f t="shared" si="834"/>
        <v/>
      </c>
      <c r="P7558" s="57" t="str">
        <f t="shared" si="835"/>
        <v>0.00 (0.00)</v>
      </c>
      <c r="Q7558" s="57" t="str">
        <f t="shared" si="836"/>
        <v>0.00*** [0.00]</v>
      </c>
      <c r="R7558" s="57" t="str">
        <f t="shared" si="837"/>
        <v/>
      </c>
      <c r="S7558" s="58">
        <f t="shared" si="838"/>
        <v>0</v>
      </c>
      <c r="T7558" s="58">
        <f t="shared" si="839"/>
        <v>0</v>
      </c>
    </row>
    <row r="7559" x14ac:dyDescent="0.25">
      <c r="A7559" t="s">
        <v>268</v>
      </c>
      <c r="B7559" t="s">
        <v>618</v>
      </c>
      <c r="C7559" t="s">
        <v>8331</v>
      </c>
      <c r="D7559" s="58">
        <v>0.66937869787216187</v>
      </c>
      <c r="E7559" s="58">
        <v>0.013741694390773773</v>
      </c>
      <c r="F7559" s="58"/>
      <c r="G7559" s="58"/>
      <c r="H7559" s="58">
        <v>0.2788233757019043</v>
      </c>
      <c r="I7559" s="58">
        <v>0.92041522264480591</v>
      </c>
      <c r="J7559" s="58">
        <v>0.13878431916236877</v>
      </c>
      <c r="K7559" s="58">
        <v>102</v>
      </c>
      <c r="N7559" s="57" t="str">
        <f t="shared" si="833"/>
        <v>***</v>
      </c>
      <c r="O7559" s="57" t="str">
        <f t="shared" si="834"/>
        <v/>
      </c>
      <c r="P7559" s="57" t="str">
        <f t="shared" si="835"/>
        <v>0.00 (0.00)</v>
      </c>
      <c r="Q7559" s="57" t="str">
        <f t="shared" si="836"/>
        <v>0.00*** [0.00]</v>
      </c>
      <c r="R7559" s="57" t="str">
        <f t="shared" si="837"/>
        <v/>
      </c>
      <c r="S7559" s="58">
        <f t="shared" si="838"/>
        <v>0</v>
      </c>
      <c r="T7559" s="58">
        <f t="shared" si="839"/>
        <v>0</v>
      </c>
    </row>
    <row r="7560" x14ac:dyDescent="0.25">
      <c r="A7560" t="s">
        <v>268</v>
      </c>
      <c r="B7560" t="s">
        <v>618</v>
      </c>
      <c r="C7560" t="s">
        <v>8332</v>
      </c>
      <c r="D7560" s="58">
        <v>0.6726803183555603</v>
      </c>
      <c r="E7560" s="58">
        <v>0.013235907070338726</v>
      </c>
      <c r="F7560" s="58"/>
      <c r="G7560" s="58"/>
      <c r="H7560" s="58">
        <v>0.2788233757019043</v>
      </c>
      <c r="I7560" s="58">
        <v>0.92041522264480591</v>
      </c>
      <c r="J7560" s="58">
        <v>0.13818693161010742</v>
      </c>
      <c r="K7560" s="58">
        <v>109</v>
      </c>
      <c r="N7560" s="57" t="str">
        <f t="shared" si="833"/>
        <v>***</v>
      </c>
      <c r="O7560" s="57" t="str">
        <f t="shared" si="834"/>
        <v/>
      </c>
      <c r="P7560" s="57" t="str">
        <f t="shared" si="835"/>
        <v>0.00 (0.00)</v>
      </c>
      <c r="Q7560" s="57" t="str">
        <f t="shared" si="836"/>
        <v>0.00*** [0.00]</v>
      </c>
      <c r="R7560" s="57" t="str">
        <f t="shared" si="837"/>
        <v/>
      </c>
      <c r="S7560" s="58">
        <f t="shared" si="838"/>
        <v>0</v>
      </c>
      <c r="T7560" s="58">
        <f t="shared" si="839"/>
        <v>0</v>
      </c>
    </row>
    <row r="7561" x14ac:dyDescent="0.25">
      <c r="A7561" t="s">
        <v>268</v>
      </c>
      <c r="B7561" t="s">
        <v>619</v>
      </c>
      <c r="C7561" t="s">
        <v>8333</v>
      </c>
      <c r="D7561" s="58"/>
      <c r="E7561" s="58"/>
      <c r="F7561" s="58"/>
      <c r="G7561" s="58"/>
      <c r="H7561" s="58"/>
      <c r="I7561" s="58"/>
      <c r="J7561" s="58"/>
      <c r="K7561" s="58"/>
      <c r="N7561" s="57" t="str">
        <f t="shared" si="833"/>
        <v>***</v>
      </c>
      <c r="O7561" s="57" t="str">
        <f t="shared" si="834"/>
        <v/>
      </c>
      <c r="P7561" s="57" t="str">
        <f t="shared" si="835"/>
        <v>0.00 (0.00)</v>
      </c>
      <c r="Q7561" s="57" t="str">
        <f t="shared" si="836"/>
        <v>0.00*** [0.00]</v>
      </c>
      <c r="R7561" s="57" t="str">
        <f t="shared" si="837"/>
        <v/>
      </c>
      <c r="S7561" s="58">
        <f t="shared" si="838"/>
        <v>0</v>
      </c>
      <c r="T7561" s="58">
        <f t="shared" si="839"/>
        <v>0</v>
      </c>
    </row>
    <row r="7562" x14ac:dyDescent="0.25">
      <c r="A7562" t="s">
        <v>268</v>
      </c>
      <c r="B7562" t="s">
        <v>619</v>
      </c>
      <c r="C7562" t="s">
        <v>8334</v>
      </c>
      <c r="D7562" s="58">
        <v>0.96269047260284424</v>
      </c>
      <c r="E7562" s="58">
        <v>0.17623856663703918</v>
      </c>
      <c r="F7562" s="58"/>
      <c r="G7562" s="58"/>
      <c r="H7562" s="58">
        <v>0.44976800680160522</v>
      </c>
      <c r="I7562" s="58">
        <v>1.4691942930221558</v>
      </c>
      <c r="J7562" s="58">
        <v>0.39408141374588013</v>
      </c>
      <c r="K7562" s="58">
        <v>5</v>
      </c>
      <c r="N7562" s="57" t="str">
        <f t="shared" si="833"/>
        <v>***</v>
      </c>
      <c r="O7562" s="57" t="str">
        <f t="shared" si="834"/>
        <v/>
      </c>
      <c r="P7562" s="57" t="str">
        <f t="shared" si="835"/>
        <v>0.00 (0.00)</v>
      </c>
      <c r="Q7562" s="57" t="str">
        <f t="shared" si="836"/>
        <v>0.00*** [0.00]</v>
      </c>
      <c r="R7562" s="57" t="str">
        <f t="shared" si="837"/>
        <v/>
      </c>
      <c r="S7562" s="58">
        <f t="shared" si="838"/>
        <v>0</v>
      </c>
      <c r="T7562" s="58">
        <f t="shared" si="839"/>
        <v>0</v>
      </c>
    </row>
    <row r="7563" x14ac:dyDescent="0.25">
      <c r="A7563" t="s">
        <v>268</v>
      </c>
      <c r="B7563" t="s">
        <v>619</v>
      </c>
      <c r="C7563" t="s">
        <v>8335</v>
      </c>
      <c r="D7563" s="58">
        <v>1.2985678911209106</v>
      </c>
      <c r="E7563" s="58">
        <v>0.26369276642799377</v>
      </c>
      <c r="F7563" s="58"/>
      <c r="G7563" s="58"/>
      <c r="H7563" s="58">
        <v>0</v>
      </c>
      <c r="I7563" s="58">
        <v>9.2941179275512695</v>
      </c>
      <c r="J7563" s="58">
        <v>1.6677395105361938</v>
      </c>
      <c r="K7563" s="58">
        <v>40</v>
      </c>
      <c r="N7563" s="57" t="str">
        <f t="shared" si="833"/>
        <v>***</v>
      </c>
      <c r="O7563" s="57" t="str">
        <f t="shared" si="834"/>
        <v/>
      </c>
      <c r="P7563" s="57" t="str">
        <f t="shared" si="835"/>
        <v>0.00 (0.00)</v>
      </c>
      <c r="Q7563" s="57" t="str">
        <f t="shared" si="836"/>
        <v>0.00*** [0.00]</v>
      </c>
      <c r="R7563" s="57" t="str">
        <f t="shared" si="837"/>
        <v/>
      </c>
      <c r="S7563" s="58">
        <f t="shared" si="838"/>
        <v>0</v>
      </c>
      <c r="T7563" s="58">
        <f t="shared" si="839"/>
        <v>0</v>
      </c>
    </row>
    <row r="7564" x14ac:dyDescent="0.25">
      <c r="A7564" t="s">
        <v>268</v>
      </c>
      <c r="B7564" t="s">
        <v>619</v>
      </c>
      <c r="C7564" t="s">
        <v>8336</v>
      </c>
      <c r="D7564" s="58">
        <v>1.2612482309341431</v>
      </c>
      <c r="E7564" s="58">
        <v>0.23526842892169952</v>
      </c>
      <c r="F7564" s="58"/>
      <c r="G7564" s="58"/>
      <c r="H7564" s="58">
        <v>0</v>
      </c>
      <c r="I7564" s="58">
        <v>9.2941179275512695</v>
      </c>
      <c r="J7564" s="58">
        <v>1.5782285928726196</v>
      </c>
      <c r="K7564" s="58">
        <v>45</v>
      </c>
      <c r="N7564" s="57" t="str">
        <f t="shared" si="833"/>
        <v>***</v>
      </c>
      <c r="O7564" s="57" t="str">
        <f t="shared" si="834"/>
        <v/>
      </c>
      <c r="P7564" s="57" t="str">
        <f t="shared" si="835"/>
        <v>0.00 (0.00)</v>
      </c>
      <c r="Q7564" s="57" t="str">
        <f t="shared" si="836"/>
        <v>0.00*** [0.00]</v>
      </c>
      <c r="R7564" s="57" t="str">
        <f t="shared" si="837"/>
        <v/>
      </c>
      <c r="S7564" s="58">
        <f t="shared" si="838"/>
        <v>0</v>
      </c>
      <c r="T7564" s="58">
        <f t="shared" si="839"/>
        <v>0</v>
      </c>
    </row>
    <row r="7565" x14ac:dyDescent="0.25">
      <c r="A7565" t="s">
        <v>268</v>
      </c>
      <c r="B7565" t="s">
        <v>619</v>
      </c>
      <c r="C7565" t="s">
        <v>8337</v>
      </c>
      <c r="D7565" s="58"/>
      <c r="E7565" s="58"/>
      <c r="F7565" s="58"/>
      <c r="G7565" s="58"/>
      <c r="H7565" s="58"/>
      <c r="I7565" s="58"/>
      <c r="J7565" s="58"/>
      <c r="K7565" s="58"/>
      <c r="N7565" s="57" t="str">
        <f t="shared" si="833"/>
        <v>***</v>
      </c>
      <c r="O7565" s="57" t="str">
        <f t="shared" si="834"/>
        <v/>
      </c>
      <c r="P7565" s="57" t="str">
        <f t="shared" si="835"/>
        <v>0.00 (0.00)</v>
      </c>
      <c r="Q7565" s="57" t="str">
        <f t="shared" si="836"/>
        <v>0.00*** [0.00]</v>
      </c>
      <c r="R7565" s="57" t="str">
        <f t="shared" si="837"/>
        <v/>
      </c>
      <c r="S7565" s="58">
        <f t="shared" si="838"/>
        <v>0</v>
      </c>
      <c r="T7565" s="58">
        <f t="shared" si="839"/>
        <v>0</v>
      </c>
    </row>
    <row r="7566" x14ac:dyDescent="0.25">
      <c r="A7566" t="s">
        <v>268</v>
      </c>
      <c r="B7566" t="s">
        <v>619</v>
      </c>
      <c r="C7566" t="s">
        <v>8338</v>
      </c>
      <c r="D7566" s="58">
        <v>0.90677964687347412</v>
      </c>
      <c r="E7566" s="58">
        <v>0.90677964687347412</v>
      </c>
      <c r="F7566" s="58"/>
      <c r="G7566" s="58"/>
      <c r="H7566" s="58">
        <v>0</v>
      </c>
      <c r="I7566" s="58">
        <v>1.8135592937469482</v>
      </c>
      <c r="J7566" s="58">
        <v>1.2823801040649414</v>
      </c>
      <c r="K7566" s="58">
        <v>2</v>
      </c>
      <c r="N7566" s="57" t="str">
        <f t="shared" si="833"/>
        <v>***</v>
      </c>
      <c r="O7566" s="57" t="str">
        <f t="shared" si="834"/>
        <v/>
      </c>
      <c r="P7566" s="57" t="str">
        <f t="shared" si="835"/>
        <v>0.00 (0.00)</v>
      </c>
      <c r="Q7566" s="57" t="str">
        <f t="shared" si="836"/>
        <v>0.00*** [0.00]</v>
      </c>
      <c r="R7566" s="57" t="str">
        <f t="shared" si="837"/>
        <v/>
      </c>
      <c r="S7566" s="58">
        <f t="shared" si="838"/>
        <v>0</v>
      </c>
      <c r="T7566" s="58">
        <f t="shared" si="839"/>
        <v>0</v>
      </c>
    </row>
    <row r="7567" x14ac:dyDescent="0.25">
      <c r="A7567" t="s">
        <v>268</v>
      </c>
      <c r="B7567" t="s">
        <v>619</v>
      </c>
      <c r="C7567" t="s">
        <v>8339</v>
      </c>
      <c r="D7567" s="58">
        <v>1.4136232137680054</v>
      </c>
      <c r="E7567" s="58">
        <v>0.17770324647426605</v>
      </c>
      <c r="F7567" s="58"/>
      <c r="G7567" s="58"/>
      <c r="H7567" s="58">
        <v>0</v>
      </c>
      <c r="I7567" s="58">
        <v>6.4117646217346191</v>
      </c>
      <c r="J7567" s="58">
        <v>1.399236798286438</v>
      </c>
      <c r="K7567" s="58">
        <v>62</v>
      </c>
      <c r="N7567" s="57" t="str">
        <f t="shared" si="833"/>
        <v>***</v>
      </c>
      <c r="O7567" s="57" t="str">
        <f t="shared" si="834"/>
        <v/>
      </c>
      <c r="P7567" s="57" t="str">
        <f t="shared" si="835"/>
        <v>0.00 (0.00)</v>
      </c>
      <c r="Q7567" s="57" t="str">
        <f t="shared" si="836"/>
        <v>0.00*** [0.00]</v>
      </c>
      <c r="R7567" s="57" t="str">
        <f t="shared" si="837"/>
        <v/>
      </c>
      <c r="S7567" s="58">
        <f t="shared" si="838"/>
        <v>0</v>
      </c>
      <c r="T7567" s="58">
        <f t="shared" si="839"/>
        <v>0</v>
      </c>
    </row>
    <row r="7568" x14ac:dyDescent="0.25">
      <c r="A7568" t="s">
        <v>268</v>
      </c>
      <c r="B7568" t="s">
        <v>619</v>
      </c>
      <c r="C7568" t="s">
        <v>8340</v>
      </c>
      <c r="D7568" s="58">
        <v>1.3977843523025513</v>
      </c>
      <c r="E7568" s="58">
        <v>0.17364263534545898</v>
      </c>
      <c r="F7568" s="58"/>
      <c r="G7568" s="58"/>
      <c r="H7568" s="58">
        <v>0</v>
      </c>
      <c r="I7568" s="58">
        <v>6.4117646217346191</v>
      </c>
      <c r="J7568" s="58">
        <v>1.3891410827636719</v>
      </c>
      <c r="K7568" s="58">
        <v>64</v>
      </c>
      <c r="N7568" s="57" t="str">
        <f t="shared" si="833"/>
        <v>***</v>
      </c>
      <c r="O7568" s="57" t="str">
        <f t="shared" si="834"/>
        <v/>
      </c>
      <c r="P7568" s="57" t="str">
        <f t="shared" si="835"/>
        <v>0.00 (0.00)</v>
      </c>
      <c r="Q7568" s="57" t="str">
        <f t="shared" si="836"/>
        <v>0.00*** [0.00]</v>
      </c>
      <c r="R7568" s="57" t="str">
        <f t="shared" si="837"/>
        <v/>
      </c>
      <c r="S7568" s="58">
        <f t="shared" si="838"/>
        <v>0</v>
      </c>
      <c r="T7568" s="58">
        <f t="shared" si="839"/>
        <v>0</v>
      </c>
    </row>
    <row r="7569" x14ac:dyDescent="0.25">
      <c r="A7569" t="s">
        <v>268</v>
      </c>
      <c r="B7569" t="s">
        <v>619</v>
      </c>
      <c r="C7569" t="s">
        <v>8341</v>
      </c>
      <c r="D7569" s="58">
        <v>0.47091186046600342</v>
      </c>
      <c r="E7569" s="58">
        <v>10.681962013244629</v>
      </c>
      <c r="F7569" s="58">
        <v>0.04408477246761322</v>
      </c>
      <c r="G7569" s="58">
        <v>0.96483683586120605</v>
      </c>
      <c r="H7569" s="58">
        <v>-20.465349197387695</v>
      </c>
      <c r="I7569" s="58">
        <v>21.407173156738281</v>
      </c>
      <c r="J7569" s="58"/>
      <c r="K7569" s="58">
        <v>1.9599640369415283</v>
      </c>
      <c r="N7569" s="57" t="str">
        <f t="shared" si="833"/>
        <v>***</v>
      </c>
      <c r="O7569" s="57" t="str">
        <f t="shared" si="834"/>
        <v/>
      </c>
      <c r="P7569" s="57" t="str">
        <f t="shared" si="835"/>
        <v>0.00 (0.00)</v>
      </c>
      <c r="Q7569" s="57" t="str">
        <f t="shared" si="836"/>
        <v>0.00*** [0.00]</v>
      </c>
      <c r="R7569" s="57" t="str">
        <f t="shared" si="837"/>
        <v/>
      </c>
      <c r="S7569" s="58">
        <f t="shared" si="838"/>
        <v>0</v>
      </c>
      <c r="T7569" s="58">
        <f t="shared" si="839"/>
        <v>0</v>
      </c>
    </row>
    <row r="7570" x14ac:dyDescent="0.25">
      <c r="A7570" t="s">
        <v>268</v>
      </c>
      <c r="B7570" t="s">
        <v>619</v>
      </c>
      <c r="C7570" t="s">
        <v>8342</v>
      </c>
      <c r="D7570" s="58">
        <v>-1.5703383684158325</v>
      </c>
      <c r="E7570" s="58">
        <v>3.366379976272583</v>
      </c>
      <c r="F7570" s="58">
        <v>-0.46647685766220093</v>
      </c>
      <c r="G7570" s="58">
        <v>0.64087420701980591</v>
      </c>
      <c r="H7570" s="58">
        <v>-8.1683216094970703</v>
      </c>
      <c r="I7570" s="58">
        <v>5.0276451110839844</v>
      </c>
      <c r="J7570" s="58"/>
      <c r="K7570" s="58">
        <v>1.9599640369415283</v>
      </c>
      <c r="N7570" s="57" t="str">
        <f t="shared" si="833"/>
        <v>***</v>
      </c>
      <c r="O7570" s="57" t="str">
        <f t="shared" si="834"/>
        <v/>
      </c>
      <c r="P7570" s="57" t="str">
        <f t="shared" si="835"/>
        <v>0.00 (0.00)</v>
      </c>
      <c r="Q7570" s="57" t="str">
        <f t="shared" si="836"/>
        <v>0.00*** [0.00]</v>
      </c>
      <c r="R7570" s="57" t="str">
        <f t="shared" si="837"/>
        <v/>
      </c>
      <c r="S7570" s="58">
        <f t="shared" si="838"/>
        <v>0</v>
      </c>
      <c r="T7570" s="58">
        <f t="shared" si="839"/>
        <v>0</v>
      </c>
    </row>
    <row r="7571" x14ac:dyDescent="0.25">
      <c r="A7571" t="s">
        <v>268</v>
      </c>
      <c r="B7571" t="s">
        <v>619</v>
      </c>
      <c r="C7571" t="s">
        <v>8343</v>
      </c>
      <c r="D7571" s="58">
        <v>-1.4358125925064087</v>
      </c>
      <c r="E7571" s="58">
        <v>3.2049615383148193</v>
      </c>
      <c r="F7571" s="58">
        <v>-0.4479968249797821</v>
      </c>
      <c r="G7571" s="58">
        <v>0.65415549278259277</v>
      </c>
      <c r="H7571" s="58">
        <v>-7.7174220085144043</v>
      </c>
      <c r="I7571" s="58">
        <v>4.8457965850830078</v>
      </c>
      <c r="J7571" s="58"/>
      <c r="K7571" s="58">
        <v>1.9599640369415283</v>
      </c>
      <c r="N7571" s="57" t="str">
        <f t="shared" si="833"/>
        <v>***</v>
      </c>
      <c r="O7571" s="57" t="str">
        <f t="shared" si="834"/>
        <v/>
      </c>
      <c r="P7571" s="57" t="str">
        <f t="shared" si="835"/>
        <v>0.00 (0.00)</v>
      </c>
      <c r="Q7571" s="57" t="str">
        <f t="shared" si="836"/>
        <v>0.00*** [0.00]</v>
      </c>
      <c r="R7571" s="57" t="str">
        <f t="shared" si="837"/>
        <v/>
      </c>
      <c r="S7571" s="58">
        <f t="shared" si="838"/>
        <v>0</v>
      </c>
      <c r="T7571" s="58">
        <f t="shared" si="839"/>
        <v>0</v>
      </c>
    </row>
    <row r="7572" x14ac:dyDescent="0.25">
      <c r="A7572" t="s">
        <v>268</v>
      </c>
      <c r="B7572" t="s">
        <v>619</v>
      </c>
      <c r="C7572" t="s">
        <v>8344</v>
      </c>
      <c r="D7572" s="58">
        <v>0.4522702693939209</v>
      </c>
      <c r="E7572" s="58"/>
      <c r="F7572" s="58"/>
      <c r="G7572" s="58">
        <v>0.50272220373153687</v>
      </c>
      <c r="H7572" s="58"/>
      <c r="I7572" s="58"/>
      <c r="J7572" s="58"/>
      <c r="K7572" s="58"/>
      <c r="N7572" s="57" t="str">
        <f t="shared" si="833"/>
        <v>***</v>
      </c>
      <c r="O7572" s="57" t="str">
        <f t="shared" si="834"/>
        <v/>
      </c>
      <c r="P7572" s="57" t="str">
        <f t="shared" si="835"/>
        <v>0.00 (0.00)</v>
      </c>
      <c r="Q7572" s="57" t="str">
        <f t="shared" si="836"/>
        <v>0.00*** [0.00]</v>
      </c>
      <c r="R7572" s="57" t="str">
        <f t="shared" si="837"/>
        <v/>
      </c>
      <c r="S7572" s="58">
        <f t="shared" si="838"/>
        <v>0</v>
      </c>
      <c r="T7572" s="58">
        <f t="shared" si="839"/>
        <v>0</v>
      </c>
    </row>
    <row r="7573" x14ac:dyDescent="0.25">
      <c r="A7573" t="s">
        <v>268</v>
      </c>
      <c r="B7573" t="s">
        <v>619</v>
      </c>
      <c r="C7573" t="s">
        <v>8345</v>
      </c>
      <c r="D7573" s="58">
        <v>0.056954868137836456</v>
      </c>
      <c r="E7573" s="58"/>
      <c r="F7573" s="58"/>
      <c r="G7573" s="58">
        <v>0.81183606386184692</v>
      </c>
      <c r="H7573" s="58"/>
      <c r="I7573" s="58"/>
      <c r="J7573" s="58"/>
      <c r="K7573" s="58"/>
      <c r="N7573" s="57" t="str">
        <f t="shared" si="833"/>
        <v>***</v>
      </c>
      <c r="O7573" s="57" t="str">
        <f t="shared" si="834"/>
        <v/>
      </c>
      <c r="P7573" s="57" t="str">
        <f t="shared" si="835"/>
        <v>0.00 (0.00)</v>
      </c>
      <c r="Q7573" s="57" t="str">
        <f t="shared" si="836"/>
        <v>0.00*** [0.00]</v>
      </c>
      <c r="R7573" s="57" t="str">
        <f t="shared" si="837"/>
        <v/>
      </c>
      <c r="S7573" s="58">
        <f t="shared" si="838"/>
        <v>0</v>
      </c>
      <c r="T7573" s="58">
        <f t="shared" si="839"/>
        <v>0</v>
      </c>
    </row>
    <row r="7574" x14ac:dyDescent="0.25">
      <c r="A7574" t="s">
        <v>268</v>
      </c>
      <c r="B7574" t="s">
        <v>619</v>
      </c>
      <c r="C7574" t="s">
        <v>8346</v>
      </c>
      <c r="D7574" s="58">
        <v>0.94671595096588135</v>
      </c>
      <c r="E7574" s="58">
        <v>0.23248988389968872</v>
      </c>
      <c r="F7574" s="58"/>
      <c r="G7574" s="58"/>
      <c r="H7574" s="58">
        <v>0</v>
      </c>
      <c r="I7574" s="58">
        <v>1.8135592937469482</v>
      </c>
      <c r="J7574" s="58">
        <v>0.61511039733886719</v>
      </c>
      <c r="K7574" s="58">
        <v>7</v>
      </c>
      <c r="N7574" s="57" t="str">
        <f t="shared" si="833"/>
        <v>***</v>
      </c>
      <c r="O7574" s="57" t="str">
        <f t="shared" si="834"/>
        <v/>
      </c>
      <c r="P7574" s="57" t="str">
        <f t="shared" si="835"/>
        <v>0.00 (0.00)</v>
      </c>
      <c r="Q7574" s="57" t="str">
        <f t="shared" si="836"/>
        <v>0.00*** [0.00]</v>
      </c>
      <c r="R7574" s="57" t="str">
        <f t="shared" si="837"/>
        <v/>
      </c>
      <c r="S7574" s="58">
        <f t="shared" si="838"/>
        <v>0</v>
      </c>
      <c r="T7574" s="58">
        <f t="shared" si="839"/>
        <v>0</v>
      </c>
    </row>
    <row r="7575" x14ac:dyDescent="0.25">
      <c r="A7575" t="s">
        <v>268</v>
      </c>
      <c r="B7575" t="s">
        <v>619</v>
      </c>
      <c r="C7575" t="s">
        <v>8347</v>
      </c>
      <c r="D7575" s="58">
        <v>1.3685034513473511</v>
      </c>
      <c r="E7575" s="58">
        <v>0.14884020388126373</v>
      </c>
      <c r="F7575" s="58"/>
      <c r="G7575" s="58"/>
      <c r="H7575" s="58">
        <v>0</v>
      </c>
      <c r="I7575" s="58">
        <v>9.2941179275512695</v>
      </c>
      <c r="J7575" s="58">
        <v>1.5032123327255249</v>
      </c>
      <c r="K7575" s="58">
        <v>102</v>
      </c>
      <c r="N7575" s="57" t="str">
        <f t="shared" si="833"/>
        <v>***</v>
      </c>
      <c r="O7575" s="57" t="str">
        <f t="shared" si="834"/>
        <v/>
      </c>
      <c r="P7575" s="57" t="str">
        <f t="shared" si="835"/>
        <v>0.00 (0.00)</v>
      </c>
      <c r="Q7575" s="57" t="str">
        <f t="shared" si="836"/>
        <v>0.00*** [0.00]</v>
      </c>
      <c r="R7575" s="57" t="str">
        <f t="shared" si="837"/>
        <v/>
      </c>
      <c r="S7575" s="58">
        <f t="shared" si="838"/>
        <v>0</v>
      </c>
      <c r="T7575" s="58">
        <f t="shared" si="839"/>
        <v>0</v>
      </c>
    </row>
    <row r="7576" x14ac:dyDescent="0.25">
      <c r="A7576" t="s">
        <v>268</v>
      </c>
      <c r="B7576" t="s">
        <v>619</v>
      </c>
      <c r="C7576" t="s">
        <v>8348</v>
      </c>
      <c r="D7576" s="58">
        <v>1.3414162397384644</v>
      </c>
      <c r="E7576" s="58">
        <v>0.14028146862983704</v>
      </c>
      <c r="F7576" s="58"/>
      <c r="G7576" s="58"/>
      <c r="H7576" s="58">
        <v>0</v>
      </c>
      <c r="I7576" s="58">
        <v>9.2941179275512695</v>
      </c>
      <c r="J7576" s="58">
        <v>1.4645816087722778</v>
      </c>
      <c r="K7576" s="58">
        <v>109</v>
      </c>
      <c r="N7576" s="57" t="str">
        <f t="shared" si="833"/>
        <v>***</v>
      </c>
      <c r="O7576" s="57" t="str">
        <f t="shared" si="834"/>
        <v/>
      </c>
      <c r="P7576" s="57" t="str">
        <f t="shared" si="835"/>
        <v>0.00 (0.00)</v>
      </c>
      <c r="Q7576" s="57" t="str">
        <f t="shared" si="836"/>
        <v>0.00*** [0.00]</v>
      </c>
      <c r="R7576" s="57" t="str">
        <f t="shared" si="837"/>
        <v/>
      </c>
      <c r="S7576" s="58">
        <f t="shared" si="838"/>
        <v>0</v>
      </c>
      <c r="T7576" s="58">
        <f t="shared" si="839"/>
        <v>0</v>
      </c>
    </row>
    <row r="7577" x14ac:dyDescent="0.25">
      <c r="A7577" t="s">
        <v>268</v>
      </c>
      <c r="B7577" t="s">
        <v>620</v>
      </c>
      <c r="C7577" t="s">
        <v>8349</v>
      </c>
      <c r="D7577" s="58"/>
      <c r="E7577" s="58"/>
      <c r="F7577" s="58"/>
      <c r="G7577" s="58"/>
      <c r="H7577" s="58"/>
      <c r="I7577" s="58"/>
      <c r="J7577" s="58"/>
      <c r="K7577" s="58"/>
      <c r="N7577" s="57" t="str">
        <f t="shared" si="833"/>
        <v>***</v>
      </c>
      <c r="O7577" s="57" t="str">
        <f t="shared" si="834"/>
        <v/>
      </c>
      <c r="P7577" s="57" t="str">
        <f t="shared" si="835"/>
        <v>0.00 (0.00)</v>
      </c>
      <c r="Q7577" s="57" t="str">
        <f t="shared" si="836"/>
        <v>0.00*** [0.00]</v>
      </c>
      <c r="R7577" s="57" t="str">
        <f t="shared" si="837"/>
        <v/>
      </c>
      <c r="S7577" s="58">
        <f t="shared" si="838"/>
        <v>0</v>
      </c>
      <c r="T7577" s="58">
        <f t="shared" si="839"/>
        <v>0</v>
      </c>
    </row>
    <row r="7578" x14ac:dyDescent="0.25">
      <c r="A7578" t="s">
        <v>268</v>
      </c>
      <c r="B7578" t="s">
        <v>620</v>
      </c>
      <c r="C7578" t="s">
        <v>8350</v>
      </c>
      <c r="D7578" s="58">
        <v>8.2463998794555664</v>
      </c>
      <c r="E7578" s="58">
        <v>1.6311783790588379</v>
      </c>
      <c r="F7578" s="58"/>
      <c r="G7578" s="58"/>
      <c r="H7578" s="58">
        <v>4.4222221374511719</v>
      </c>
      <c r="I7578" s="58">
        <v>12.677778244018555</v>
      </c>
      <c r="J7578" s="58">
        <v>3.6474258899688721</v>
      </c>
      <c r="K7578" s="58">
        <v>5</v>
      </c>
      <c r="N7578" s="57" t="str">
        <f t="shared" si="833"/>
        <v>***</v>
      </c>
      <c r="O7578" s="57" t="str">
        <f t="shared" si="834"/>
        <v/>
      </c>
      <c r="P7578" s="57" t="str">
        <f t="shared" si="835"/>
        <v>0.00 (0.00)</v>
      </c>
      <c r="Q7578" s="57" t="str">
        <f t="shared" si="836"/>
        <v>0.00*** [0.00]</v>
      </c>
      <c r="R7578" s="57" t="str">
        <f t="shared" si="837"/>
        <v/>
      </c>
      <c r="S7578" s="58">
        <f t="shared" si="838"/>
        <v>0</v>
      </c>
      <c r="T7578" s="58">
        <f t="shared" si="839"/>
        <v>0</v>
      </c>
    </row>
    <row r="7579" x14ac:dyDescent="0.25">
      <c r="A7579" t="s">
        <v>268</v>
      </c>
      <c r="B7579" t="s">
        <v>620</v>
      </c>
      <c r="C7579" t="s">
        <v>8351</v>
      </c>
      <c r="D7579" s="58">
        <v>7.6614999771118164</v>
      </c>
      <c r="E7579" s="58">
        <v>0.55632418394088745</v>
      </c>
      <c r="F7579" s="58"/>
      <c r="G7579" s="58"/>
      <c r="H7579" s="58">
        <v>1.3111110925674438</v>
      </c>
      <c r="I7579" s="58">
        <v>20.155555725097656</v>
      </c>
      <c r="J7579" s="58">
        <v>3.518502950668335</v>
      </c>
      <c r="K7579" s="58">
        <v>40</v>
      </c>
      <c r="N7579" s="57" t="str">
        <f t="shared" si="833"/>
        <v>***</v>
      </c>
      <c r="O7579" s="57" t="str">
        <f t="shared" si="834"/>
        <v/>
      </c>
      <c r="P7579" s="57" t="str">
        <f t="shared" si="835"/>
        <v>0.00 (0.00)</v>
      </c>
      <c r="Q7579" s="57" t="str">
        <f t="shared" si="836"/>
        <v>0.00*** [0.00]</v>
      </c>
      <c r="R7579" s="57" t="str">
        <f t="shared" si="837"/>
        <v/>
      </c>
      <c r="S7579" s="58">
        <f t="shared" si="838"/>
        <v>0</v>
      </c>
      <c r="T7579" s="58">
        <f t="shared" si="839"/>
        <v>0</v>
      </c>
    </row>
    <row r="7580" x14ac:dyDescent="0.25">
      <c r="A7580" t="s">
        <v>268</v>
      </c>
      <c r="B7580" t="s">
        <v>620</v>
      </c>
      <c r="C7580" t="s">
        <v>8352</v>
      </c>
      <c r="D7580" s="58">
        <v>7.7264890670776367</v>
      </c>
      <c r="E7580" s="58">
        <v>0.52104693651199341</v>
      </c>
      <c r="F7580" s="58"/>
      <c r="G7580" s="58"/>
      <c r="H7580" s="58">
        <v>1.3111110925674438</v>
      </c>
      <c r="I7580" s="58">
        <v>20.155555725097656</v>
      </c>
      <c r="J7580" s="58">
        <v>3.4952890872955322</v>
      </c>
      <c r="K7580" s="58">
        <v>45</v>
      </c>
      <c r="N7580" s="57" t="str">
        <f t="shared" si="833"/>
        <v>***</v>
      </c>
      <c r="O7580" s="57" t="str">
        <f t="shared" si="834"/>
        <v/>
      </c>
      <c r="P7580" s="57" t="str">
        <f t="shared" si="835"/>
        <v>0.00 (0.00)</v>
      </c>
      <c r="Q7580" s="57" t="str">
        <f t="shared" si="836"/>
        <v>0.00*** [0.00]</v>
      </c>
      <c r="R7580" s="57" t="str">
        <f t="shared" si="837"/>
        <v/>
      </c>
      <c r="S7580" s="58">
        <f t="shared" si="838"/>
        <v>0</v>
      </c>
      <c r="T7580" s="58">
        <f t="shared" si="839"/>
        <v>0</v>
      </c>
    </row>
    <row r="7581" x14ac:dyDescent="0.25">
      <c r="A7581" t="s">
        <v>268</v>
      </c>
      <c r="B7581" t="s">
        <v>620</v>
      </c>
      <c r="C7581" t="s">
        <v>8353</v>
      </c>
      <c r="D7581" s="58"/>
      <c r="E7581" s="58"/>
      <c r="F7581" s="58"/>
      <c r="G7581" s="58"/>
      <c r="H7581" s="58"/>
      <c r="I7581" s="58"/>
      <c r="J7581" s="58"/>
      <c r="K7581" s="58"/>
      <c r="N7581" s="57" t="str">
        <f t="shared" si="833"/>
        <v>***</v>
      </c>
      <c r="O7581" s="57" t="str">
        <f t="shared" si="834"/>
        <v/>
      </c>
      <c r="P7581" s="57" t="str">
        <f t="shared" si="835"/>
        <v>0.00 (0.00)</v>
      </c>
      <c r="Q7581" s="57" t="str">
        <f t="shared" si="836"/>
        <v>0.00*** [0.00]</v>
      </c>
      <c r="R7581" s="57" t="str">
        <f t="shared" si="837"/>
        <v/>
      </c>
      <c r="S7581" s="58">
        <f t="shared" si="838"/>
        <v>0</v>
      </c>
      <c r="T7581" s="58">
        <f t="shared" si="839"/>
        <v>0</v>
      </c>
    </row>
    <row r="7582" x14ac:dyDescent="0.25">
      <c r="A7582" t="s">
        <v>268</v>
      </c>
      <c r="B7582" t="s">
        <v>620</v>
      </c>
      <c r="C7582" t="s">
        <v>8354</v>
      </c>
      <c r="D7582" s="58">
        <v>3.0555553436279297</v>
      </c>
      <c r="E7582" s="58">
        <v>0.63333332538604736</v>
      </c>
      <c r="F7582" s="58"/>
      <c r="G7582" s="58"/>
      <c r="H7582" s="58">
        <v>2.4222221374511719</v>
      </c>
      <c r="I7582" s="58">
        <v>3.6888887882232666</v>
      </c>
      <c r="J7582" s="58">
        <v>0.89566856622695923</v>
      </c>
      <c r="K7582" s="58">
        <v>2</v>
      </c>
      <c r="N7582" s="57" t="str">
        <f t="shared" si="833"/>
        <v>***</v>
      </c>
      <c r="O7582" s="57" t="str">
        <f t="shared" si="834"/>
        <v/>
      </c>
      <c r="P7582" s="57" t="str">
        <f t="shared" si="835"/>
        <v>0.00 (0.00)</v>
      </c>
      <c r="Q7582" s="57" t="str">
        <f t="shared" si="836"/>
        <v>0.00*** [0.00]</v>
      </c>
      <c r="R7582" s="57" t="str">
        <f t="shared" si="837"/>
        <v/>
      </c>
      <c r="S7582" s="58">
        <f t="shared" si="838"/>
        <v>0</v>
      </c>
      <c r="T7582" s="58">
        <f t="shared" si="839"/>
        <v>0</v>
      </c>
    </row>
    <row r="7583" x14ac:dyDescent="0.25">
      <c r="A7583" t="s">
        <v>268</v>
      </c>
      <c r="B7583" t="s">
        <v>620</v>
      </c>
      <c r="C7583" t="s">
        <v>8355</v>
      </c>
      <c r="D7583" s="58">
        <v>8.4774618148803711</v>
      </c>
      <c r="E7583" s="58">
        <v>0.60920554399490356</v>
      </c>
      <c r="F7583" s="58"/>
      <c r="G7583" s="58"/>
      <c r="H7583" s="58">
        <v>1.355555534362793</v>
      </c>
      <c r="I7583" s="58">
        <v>28.03822135925293</v>
      </c>
      <c r="J7583" s="58">
        <v>4.7968893051147461</v>
      </c>
      <c r="K7583" s="58">
        <v>62</v>
      </c>
      <c r="N7583" s="57" t="str">
        <f t="shared" si="833"/>
        <v>***</v>
      </c>
      <c r="O7583" s="57" t="str">
        <f t="shared" si="834"/>
        <v/>
      </c>
      <c r="P7583" s="57" t="str">
        <f t="shared" si="835"/>
        <v>0.00 (0.00)</v>
      </c>
      <c r="Q7583" s="57" t="str">
        <f t="shared" si="836"/>
        <v>0.00*** [0.00]</v>
      </c>
      <c r="R7583" s="57" t="str">
        <f t="shared" si="837"/>
        <v/>
      </c>
      <c r="S7583" s="58">
        <f t="shared" si="838"/>
        <v>0</v>
      </c>
      <c r="T7583" s="58">
        <f t="shared" si="839"/>
        <v>0</v>
      </c>
    </row>
    <row r="7584" x14ac:dyDescent="0.25">
      <c r="A7584" t="s">
        <v>268</v>
      </c>
      <c r="B7584" t="s">
        <v>620</v>
      </c>
      <c r="C7584" t="s">
        <v>8356</v>
      </c>
      <c r="D7584" s="58">
        <v>8.3080272674560547</v>
      </c>
      <c r="E7584" s="58">
        <v>0.60203403234481812</v>
      </c>
      <c r="F7584" s="58"/>
      <c r="G7584" s="58"/>
      <c r="H7584" s="58">
        <v>1.355555534362793</v>
      </c>
      <c r="I7584" s="58">
        <v>28.03822135925293</v>
      </c>
      <c r="J7584" s="58">
        <v>4.8162722587585449</v>
      </c>
      <c r="K7584" s="58">
        <v>64</v>
      </c>
      <c r="N7584" s="57" t="str">
        <f t="shared" si="833"/>
        <v>***</v>
      </c>
      <c r="O7584" s="57" t="str">
        <f t="shared" si="834"/>
        <v/>
      </c>
      <c r="P7584" s="57" t="str">
        <f t="shared" si="835"/>
        <v>0.00 (0.00)</v>
      </c>
      <c r="Q7584" s="57" t="str">
        <f t="shared" si="836"/>
        <v>0.00*** [0.00]</v>
      </c>
      <c r="R7584" s="57" t="str">
        <f t="shared" si="837"/>
        <v/>
      </c>
      <c r="S7584" s="58">
        <f t="shared" si="838"/>
        <v>0</v>
      </c>
      <c r="T7584" s="58">
        <f t="shared" si="839"/>
        <v>0</v>
      </c>
    </row>
    <row r="7585" x14ac:dyDescent="0.25">
      <c r="A7585" t="s">
        <v>268</v>
      </c>
      <c r="B7585" t="s">
        <v>620</v>
      </c>
      <c r="C7585" t="s">
        <v>8357</v>
      </c>
      <c r="D7585" s="58">
        <v>24.2239990234375</v>
      </c>
      <c r="E7585" s="58">
        <v>9.8301076889038086</v>
      </c>
      <c r="F7585" s="58">
        <v>2.4642658233642578</v>
      </c>
      <c r="G7585" s="58">
        <v>0.013729427009820938</v>
      </c>
      <c r="H7585" s="58">
        <v>4.957341194152832</v>
      </c>
      <c r="I7585" s="58">
        <v>43.490657806396484</v>
      </c>
      <c r="J7585" s="58"/>
      <c r="K7585" s="58">
        <v>1.9599640369415283</v>
      </c>
      <c r="N7585" s="57" t="str">
        <f t="shared" si="833"/>
        <v>***</v>
      </c>
      <c r="O7585" s="57" t="str">
        <f t="shared" si="834"/>
        <v/>
      </c>
      <c r="P7585" s="57" t="str">
        <f t="shared" si="835"/>
        <v>0.00 (0.00)</v>
      </c>
      <c r="Q7585" s="57" t="str">
        <f t="shared" si="836"/>
        <v>0.00*** [0.00]</v>
      </c>
      <c r="R7585" s="57" t="str">
        <f t="shared" si="837"/>
        <v/>
      </c>
      <c r="S7585" s="58">
        <f t="shared" si="838"/>
        <v>0</v>
      </c>
      <c r="T7585" s="58">
        <f t="shared" si="839"/>
        <v>0</v>
      </c>
    </row>
    <row r="7586" x14ac:dyDescent="0.25">
      <c r="A7586" t="s">
        <v>268</v>
      </c>
      <c r="B7586" t="s">
        <v>620</v>
      </c>
      <c r="C7586" t="s">
        <v>8358</v>
      </c>
      <c r="D7586" s="58">
        <v>-1.5109153985977173</v>
      </c>
      <c r="E7586" s="58">
        <v>1.4590156078338623</v>
      </c>
      <c r="F7586" s="58">
        <v>-1.035571813583374</v>
      </c>
      <c r="G7586" s="58">
        <v>0.3004019558429718</v>
      </c>
      <c r="H7586" s="58">
        <v>-4.3705334663391113</v>
      </c>
      <c r="I7586" s="58">
        <v>1.3487025499343872</v>
      </c>
      <c r="J7586" s="58"/>
      <c r="K7586" s="58">
        <v>1.9599640369415283</v>
      </c>
      <c r="N7586" s="57" t="str">
        <f t="shared" si="833"/>
        <v>***</v>
      </c>
      <c r="O7586" s="57" t="str">
        <f t="shared" si="834"/>
        <v/>
      </c>
      <c r="P7586" s="57" t="str">
        <f t="shared" si="835"/>
        <v>0.00 (0.00)</v>
      </c>
      <c r="Q7586" s="57" t="str">
        <f t="shared" si="836"/>
        <v>0.00*** [0.00]</v>
      </c>
      <c r="R7586" s="57" t="str">
        <f t="shared" si="837"/>
        <v/>
      </c>
      <c r="S7586" s="58">
        <f t="shared" si="838"/>
        <v>0</v>
      </c>
      <c r="T7586" s="58">
        <f t="shared" si="839"/>
        <v>0</v>
      </c>
    </row>
    <row r="7587" x14ac:dyDescent="0.25">
      <c r="A7587" t="s">
        <v>268</v>
      </c>
      <c r="B7587" t="s">
        <v>620</v>
      </c>
      <c r="C7587" t="s">
        <v>8359</v>
      </c>
      <c r="D7587" s="58">
        <v>-0.4357965886592865</v>
      </c>
      <c r="E7587" s="58">
        <v>1.3822658061981201</v>
      </c>
      <c r="F7587" s="58">
        <v>-0.31527698040008545</v>
      </c>
      <c r="G7587" s="58">
        <v>0.7525513768196106</v>
      </c>
      <c r="H7587" s="58">
        <v>-3.1449878215789795</v>
      </c>
      <c r="I7587" s="58">
        <v>2.2733945846557617</v>
      </c>
      <c r="J7587" s="58"/>
      <c r="K7587" s="58">
        <v>1.9599640369415283</v>
      </c>
      <c r="N7587" s="57" t="str">
        <f t="shared" si="833"/>
        <v>***</v>
      </c>
      <c r="O7587" s="57" t="str">
        <f t="shared" si="834"/>
        <v/>
      </c>
      <c r="P7587" s="57" t="str">
        <f t="shared" si="835"/>
        <v>0.00 (0.00)</v>
      </c>
      <c r="Q7587" s="57" t="str">
        <f t="shared" si="836"/>
        <v>0.00*** [0.00]</v>
      </c>
      <c r="R7587" s="57" t="str">
        <f t="shared" si="837"/>
        <v/>
      </c>
      <c r="S7587" s="58">
        <f t="shared" si="838"/>
        <v>0</v>
      </c>
      <c r="T7587" s="58">
        <f t="shared" si="839"/>
        <v>0</v>
      </c>
    </row>
    <row r="7588" x14ac:dyDescent="0.25">
      <c r="A7588" t="s">
        <v>268</v>
      </c>
      <c r="B7588" t="s">
        <v>620</v>
      </c>
      <c r="C7588" t="s">
        <v>8360</v>
      </c>
      <c r="D7588" s="58">
        <v>49.099170684814453</v>
      </c>
      <c r="E7588" s="58"/>
      <c r="F7588" s="58"/>
      <c r="G7588" s="58">
        <v>2.3369356449975953e-10</v>
      </c>
      <c r="H7588" s="58"/>
      <c r="I7588" s="58"/>
      <c r="J7588" s="58"/>
      <c r="K7588" s="58"/>
      <c r="N7588" s="57" t="str">
        <f t="shared" si="833"/>
        <v>***</v>
      </c>
      <c r="O7588" s="57" t="str">
        <f t="shared" si="834"/>
        <v/>
      </c>
      <c r="P7588" s="57" t="str">
        <f t="shared" si="835"/>
        <v>0.00 (0.00)</v>
      </c>
      <c r="Q7588" s="57" t="str">
        <f t="shared" si="836"/>
        <v>0.00*** [0.00]</v>
      </c>
      <c r="R7588" s="57" t="str">
        <f t="shared" si="837"/>
        <v/>
      </c>
      <c r="S7588" s="58">
        <f t="shared" si="838"/>
        <v>0</v>
      </c>
      <c r="T7588" s="58">
        <f t="shared" si="839"/>
        <v>0</v>
      </c>
    </row>
    <row r="7589" x14ac:dyDescent="0.25">
      <c r="A7589" t="s">
        <v>268</v>
      </c>
      <c r="B7589" t="s">
        <v>620</v>
      </c>
      <c r="C7589" t="s">
        <v>8361</v>
      </c>
      <c r="D7589" s="58">
        <v>14.105205535888672</v>
      </c>
      <c r="E7589" s="58"/>
      <c r="F7589" s="58"/>
      <c r="G7589" s="58">
        <v>0.00028283119900152087</v>
      </c>
      <c r="H7589" s="58"/>
      <c r="I7589" s="58"/>
      <c r="J7589" s="58"/>
      <c r="K7589" s="58"/>
      <c r="N7589" s="57" t="str">
        <f t="shared" si="833"/>
        <v>***</v>
      </c>
      <c r="O7589" s="57" t="str">
        <f t="shared" si="834"/>
        <v/>
      </c>
      <c r="P7589" s="57" t="str">
        <f t="shared" si="835"/>
        <v>0.00 (0.00)</v>
      </c>
      <c r="Q7589" s="57" t="str">
        <f t="shared" si="836"/>
        <v>0.00*** [0.00]</v>
      </c>
      <c r="R7589" s="57" t="str">
        <f t="shared" si="837"/>
        <v/>
      </c>
      <c r="S7589" s="58">
        <f t="shared" si="838"/>
        <v>0</v>
      </c>
      <c r="T7589" s="58">
        <f t="shared" si="839"/>
        <v>0</v>
      </c>
    </row>
    <row r="7590" x14ac:dyDescent="0.25">
      <c r="A7590" t="s">
        <v>268</v>
      </c>
      <c r="B7590" t="s">
        <v>620</v>
      </c>
      <c r="C7590" t="s">
        <v>8362</v>
      </c>
      <c r="D7590" s="58">
        <v>6.7633018493652344</v>
      </c>
      <c r="E7590" s="58">
        <v>1.48412024974823</v>
      </c>
      <c r="F7590" s="58"/>
      <c r="G7590" s="58"/>
      <c r="H7590" s="58">
        <v>2.4222221374511719</v>
      </c>
      <c r="I7590" s="58">
        <v>12.677778244018555</v>
      </c>
      <c r="J7590" s="58">
        <v>3.9266133308410645</v>
      </c>
      <c r="K7590" s="58">
        <v>7</v>
      </c>
      <c r="N7590" s="57" t="str">
        <f t="shared" si="833"/>
        <v>***</v>
      </c>
      <c r="O7590" s="57" t="str">
        <f t="shared" si="834"/>
        <v/>
      </c>
      <c r="P7590" s="57" t="str">
        <f t="shared" si="835"/>
        <v>0.00 (0.00)</v>
      </c>
      <c r="Q7590" s="57" t="str">
        <f t="shared" si="836"/>
        <v>0.00*** [0.00]</v>
      </c>
      <c r="R7590" s="57" t="str">
        <f t="shared" si="837"/>
        <v/>
      </c>
      <c r="S7590" s="58">
        <f t="shared" si="838"/>
        <v>0</v>
      </c>
      <c r="T7590" s="58">
        <f t="shared" si="839"/>
        <v>0</v>
      </c>
    </row>
    <row r="7591" x14ac:dyDescent="0.25">
      <c r="A7591" t="s">
        <v>268</v>
      </c>
      <c r="B7591" t="s">
        <v>620</v>
      </c>
      <c r="C7591" t="s">
        <v>8363</v>
      </c>
      <c r="D7591" s="58">
        <v>8.1574773788452148</v>
      </c>
      <c r="E7591" s="58">
        <v>0.42974954843521118</v>
      </c>
      <c r="F7591" s="58"/>
      <c r="G7591" s="58"/>
      <c r="H7591" s="58">
        <v>1.3111110925674438</v>
      </c>
      <c r="I7591" s="58">
        <v>28.03822135925293</v>
      </c>
      <c r="J7591" s="58">
        <v>4.3402576446533203</v>
      </c>
      <c r="K7591" s="58">
        <v>102</v>
      </c>
      <c r="N7591" s="57" t="str">
        <f t="shared" si="833"/>
        <v>***</v>
      </c>
      <c r="O7591" s="57" t="str">
        <f t="shared" si="834"/>
        <v/>
      </c>
      <c r="P7591" s="57" t="str">
        <f t="shared" si="835"/>
        <v>0.00 (0.00)</v>
      </c>
      <c r="Q7591" s="57" t="str">
        <f t="shared" si="836"/>
        <v>0.00*** [0.00]</v>
      </c>
      <c r="R7591" s="57" t="str">
        <f t="shared" si="837"/>
        <v/>
      </c>
      <c r="S7591" s="58">
        <f t="shared" si="838"/>
        <v>0</v>
      </c>
      <c r="T7591" s="58">
        <f t="shared" si="839"/>
        <v>0</v>
      </c>
    </row>
    <row r="7592" x14ac:dyDescent="0.25">
      <c r="A7592" t="s">
        <v>268</v>
      </c>
      <c r="B7592" t="s">
        <v>620</v>
      </c>
      <c r="C7592" t="s">
        <v>8364</v>
      </c>
      <c r="D7592" s="58">
        <v>8.0679426193237305</v>
      </c>
      <c r="E7592" s="58">
        <v>0.41299232840538025</v>
      </c>
      <c r="F7592" s="58"/>
      <c r="G7592" s="58"/>
      <c r="H7592" s="58">
        <v>1.3111110925674438</v>
      </c>
      <c r="I7592" s="58">
        <v>28.03822135925293</v>
      </c>
      <c r="J7592" s="58">
        <v>4.3117666244506836</v>
      </c>
      <c r="K7592" s="58">
        <v>109</v>
      </c>
      <c r="N7592" s="57" t="str">
        <f t="shared" si="833"/>
        <v>***</v>
      </c>
      <c r="O7592" s="57" t="str">
        <f t="shared" si="834"/>
        <v/>
      </c>
      <c r="P7592" s="57" t="str">
        <f t="shared" si="835"/>
        <v>0.00 (0.00)</v>
      </c>
      <c r="Q7592" s="57" t="str">
        <f t="shared" si="836"/>
        <v>0.00*** [0.00]</v>
      </c>
      <c r="R7592" s="57" t="str">
        <f t="shared" si="837"/>
        <v/>
      </c>
      <c r="S7592" s="58">
        <f t="shared" si="838"/>
        <v>0</v>
      </c>
      <c r="T7592" s="58">
        <f t="shared" si="839"/>
        <v>0</v>
      </c>
    </row>
    <row r="7593" x14ac:dyDescent="0.25">
      <c r="A7593" t="s">
        <v>268</v>
      </c>
      <c r="B7593" t="s">
        <v>621</v>
      </c>
      <c r="C7593" t="s">
        <v>8365</v>
      </c>
      <c r="D7593" s="58"/>
      <c r="E7593" s="58"/>
      <c r="F7593" s="58"/>
      <c r="G7593" s="58"/>
      <c r="H7593" s="58"/>
      <c r="I7593" s="58"/>
      <c r="J7593" s="58"/>
      <c r="K7593" s="58"/>
      <c r="N7593" s="57" t="str">
        <f t="shared" si="833"/>
        <v>***</v>
      </c>
      <c r="O7593" s="57" t="str">
        <f t="shared" si="834"/>
        <v/>
      </c>
      <c r="P7593" s="57" t="str">
        <f t="shared" si="835"/>
        <v>0.00 (0.00)</v>
      </c>
      <c r="Q7593" s="57" t="str">
        <f t="shared" si="836"/>
        <v>0.00*** [0.00]</v>
      </c>
      <c r="R7593" s="57" t="str">
        <f t="shared" si="837"/>
        <v/>
      </c>
      <c r="S7593" s="58">
        <f t="shared" si="838"/>
        <v>0</v>
      </c>
      <c r="T7593" s="58">
        <f t="shared" si="839"/>
        <v>0</v>
      </c>
    </row>
    <row r="7594" x14ac:dyDescent="0.25">
      <c r="A7594" t="s">
        <v>268</v>
      </c>
      <c r="B7594" t="s">
        <v>621</v>
      </c>
      <c r="C7594" t="s">
        <v>8366</v>
      </c>
      <c r="D7594" s="58">
        <v>3.4000000953674316</v>
      </c>
      <c r="E7594" s="58">
        <v>1.9899748563766479</v>
      </c>
      <c r="F7594" s="58"/>
      <c r="G7594" s="58"/>
      <c r="H7594" s="58">
        <v>0</v>
      </c>
      <c r="I7594" s="58">
        <v>10</v>
      </c>
      <c r="J7594" s="58">
        <v>4.4497189521789551</v>
      </c>
      <c r="K7594" s="58">
        <v>5</v>
      </c>
      <c r="N7594" s="57" t="str">
        <f t="shared" si="833"/>
        <v>***</v>
      </c>
      <c r="O7594" s="57" t="str">
        <f t="shared" si="834"/>
        <v/>
      </c>
      <c r="P7594" s="57" t="str">
        <f t="shared" si="835"/>
        <v>0.00 (0.00)</v>
      </c>
      <c r="Q7594" s="57" t="str">
        <f t="shared" si="836"/>
        <v>0.00*** [0.00]</v>
      </c>
      <c r="R7594" s="57" t="str">
        <f t="shared" si="837"/>
        <v/>
      </c>
      <c r="S7594" s="58">
        <f t="shared" si="838"/>
        <v>0</v>
      </c>
      <c r="T7594" s="58">
        <f t="shared" si="839"/>
        <v>0</v>
      </c>
    </row>
    <row r="7595" x14ac:dyDescent="0.25">
      <c r="A7595" t="s">
        <v>268</v>
      </c>
      <c r="B7595" t="s">
        <v>621</v>
      </c>
      <c r="C7595" t="s">
        <v>8367</v>
      </c>
      <c r="D7595" s="58">
        <v>2.9500000476837158</v>
      </c>
      <c r="E7595" s="58">
        <v>0.74674504995346069</v>
      </c>
      <c r="F7595" s="58"/>
      <c r="G7595" s="58"/>
      <c r="H7595" s="58">
        <v>0</v>
      </c>
      <c r="I7595" s="58">
        <v>14</v>
      </c>
      <c r="J7595" s="58">
        <v>4.7228302955627441</v>
      </c>
      <c r="K7595" s="58">
        <v>40</v>
      </c>
      <c r="N7595" s="57" t="str">
        <f t="shared" si="833"/>
        <v>***</v>
      </c>
      <c r="O7595" s="57" t="str">
        <f t="shared" si="834"/>
        <v/>
      </c>
      <c r="P7595" s="57" t="str">
        <f t="shared" si="835"/>
        <v>0.00 (0.00)</v>
      </c>
      <c r="Q7595" s="57" t="str">
        <f t="shared" si="836"/>
        <v>0.00*** [0.00]</v>
      </c>
      <c r="R7595" s="57" t="str">
        <f t="shared" si="837"/>
        <v/>
      </c>
      <c r="S7595" s="58">
        <f t="shared" si="838"/>
        <v>0</v>
      </c>
      <c r="T7595" s="58">
        <f t="shared" si="839"/>
        <v>0</v>
      </c>
    </row>
    <row r="7596" x14ac:dyDescent="0.25">
      <c r="A7596" t="s">
        <v>268</v>
      </c>
      <c r="B7596" t="s">
        <v>621</v>
      </c>
      <c r="C7596" t="s">
        <v>8368</v>
      </c>
      <c r="D7596" s="58">
        <v>3</v>
      </c>
      <c r="E7596" s="58">
        <v>0.69267451763153076</v>
      </c>
      <c r="F7596" s="58"/>
      <c r="G7596" s="58"/>
      <c r="H7596" s="58">
        <v>0</v>
      </c>
      <c r="I7596" s="58">
        <v>14</v>
      </c>
      <c r="J7596" s="58">
        <v>4.646601676940918</v>
      </c>
      <c r="K7596" s="58">
        <v>45</v>
      </c>
      <c r="N7596" s="57" t="str">
        <f t="shared" si="833"/>
        <v>***</v>
      </c>
      <c r="O7596" s="57" t="str">
        <f t="shared" si="834"/>
        <v/>
      </c>
      <c r="P7596" s="57" t="str">
        <f t="shared" si="835"/>
        <v>0.00 (0.00)</v>
      </c>
      <c r="Q7596" s="57" t="str">
        <f t="shared" si="836"/>
        <v>0.00*** [0.00]</v>
      </c>
      <c r="R7596" s="57" t="str">
        <f t="shared" si="837"/>
        <v/>
      </c>
      <c r="S7596" s="58">
        <f t="shared" si="838"/>
        <v>0</v>
      </c>
      <c r="T7596" s="58">
        <f t="shared" si="839"/>
        <v>0</v>
      </c>
    </row>
    <row r="7597" x14ac:dyDescent="0.25">
      <c r="A7597" t="s">
        <v>268</v>
      </c>
      <c r="B7597" t="s">
        <v>621</v>
      </c>
      <c r="C7597" t="s">
        <v>8369</v>
      </c>
      <c r="D7597" s="58"/>
      <c r="E7597" s="58"/>
      <c r="F7597" s="58"/>
      <c r="G7597" s="58"/>
      <c r="H7597" s="58"/>
      <c r="I7597" s="58"/>
      <c r="J7597" s="58"/>
      <c r="K7597" s="58"/>
      <c r="N7597" s="57" t="str">
        <f t="shared" si="833"/>
        <v>***</v>
      </c>
      <c r="O7597" s="57" t="str">
        <f t="shared" si="834"/>
        <v/>
      </c>
      <c r="P7597" s="57" t="str">
        <f t="shared" si="835"/>
        <v>0.00 (0.00)</v>
      </c>
      <c r="Q7597" s="57" t="str">
        <f t="shared" si="836"/>
        <v>0.00*** [0.00]</v>
      </c>
      <c r="R7597" s="57" t="str">
        <f t="shared" si="837"/>
        <v/>
      </c>
      <c r="S7597" s="58">
        <f t="shared" si="838"/>
        <v>0</v>
      </c>
      <c r="T7597" s="58">
        <f t="shared" si="839"/>
        <v>0</v>
      </c>
    </row>
    <row r="7598" x14ac:dyDescent="0.25">
      <c r="A7598" t="s">
        <v>268</v>
      </c>
      <c r="B7598" t="s">
        <v>621</v>
      </c>
      <c r="C7598" t="s">
        <v>8370</v>
      </c>
      <c r="D7598" s="58">
        <v>0</v>
      </c>
      <c r="E7598" s="58">
        <v>0</v>
      </c>
      <c r="F7598" s="58"/>
      <c r="G7598" s="58"/>
      <c r="H7598" s="58">
        <v>0</v>
      </c>
      <c r="I7598" s="58">
        <v>0</v>
      </c>
      <c r="J7598" s="58">
        <v>0</v>
      </c>
      <c r="K7598" s="58">
        <v>2</v>
      </c>
      <c r="N7598" s="57" t="str">
        <f t="shared" si="833"/>
        <v>***</v>
      </c>
      <c r="O7598" s="57" t="str">
        <f t="shared" si="834"/>
        <v/>
      </c>
      <c r="P7598" s="57" t="str">
        <f t="shared" si="835"/>
        <v>0.00 (0.00)</v>
      </c>
      <c r="Q7598" s="57" t="str">
        <f t="shared" si="836"/>
        <v>0.00*** [0.00]</v>
      </c>
      <c r="R7598" s="57" t="str">
        <f t="shared" si="837"/>
        <v/>
      </c>
      <c r="S7598" s="58">
        <f t="shared" si="838"/>
        <v>0</v>
      </c>
      <c r="T7598" s="58">
        <f t="shared" si="839"/>
        <v>0</v>
      </c>
    </row>
    <row r="7599" x14ac:dyDescent="0.25">
      <c r="A7599" t="s">
        <v>268</v>
      </c>
      <c r="B7599" t="s">
        <v>621</v>
      </c>
      <c r="C7599" t="s">
        <v>8371</v>
      </c>
      <c r="D7599" s="58">
        <v>3.0806450843811035</v>
      </c>
      <c r="E7599" s="58">
        <v>0.62357121706008911</v>
      </c>
      <c r="F7599" s="58"/>
      <c r="G7599" s="58"/>
      <c r="H7599" s="58">
        <v>0</v>
      </c>
      <c r="I7599" s="58">
        <v>14</v>
      </c>
      <c r="J7599" s="58">
        <v>4.9100046157836914</v>
      </c>
      <c r="K7599" s="58">
        <v>62</v>
      </c>
      <c r="N7599" s="57" t="str">
        <f t="shared" si="833"/>
        <v>***</v>
      </c>
      <c r="O7599" s="57" t="str">
        <f t="shared" si="834"/>
        <v/>
      </c>
      <c r="P7599" s="57" t="str">
        <f t="shared" si="835"/>
        <v>0.00 (0.00)</v>
      </c>
      <c r="Q7599" s="57" t="str">
        <f t="shared" si="836"/>
        <v>0.00*** [0.00]</v>
      </c>
      <c r="R7599" s="57" t="str">
        <f t="shared" si="837"/>
        <v/>
      </c>
      <c r="S7599" s="58">
        <f t="shared" si="838"/>
        <v>0</v>
      </c>
      <c r="T7599" s="58">
        <f t="shared" si="839"/>
        <v>0</v>
      </c>
    </row>
    <row r="7600" x14ac:dyDescent="0.25">
      <c r="A7600" t="s">
        <v>268</v>
      </c>
      <c r="B7600" t="s">
        <v>621</v>
      </c>
      <c r="C7600" t="s">
        <v>8372</v>
      </c>
      <c r="D7600" s="58">
        <v>2.984375</v>
      </c>
      <c r="E7600" s="58">
        <v>0.60769379138946533</v>
      </c>
      <c r="F7600" s="58"/>
      <c r="G7600" s="58"/>
      <c r="H7600" s="58">
        <v>0</v>
      </c>
      <c r="I7600" s="58">
        <v>14</v>
      </c>
      <c r="J7600" s="58">
        <v>4.8615503311157227</v>
      </c>
      <c r="K7600" s="58">
        <v>64</v>
      </c>
      <c r="N7600" s="57" t="str">
        <f t="shared" si="833"/>
        <v>***</v>
      </c>
      <c r="O7600" s="57" t="str">
        <f t="shared" si="834"/>
        <v/>
      </c>
      <c r="P7600" s="57" t="str">
        <f t="shared" si="835"/>
        <v>0.00 (0.00)</v>
      </c>
      <c r="Q7600" s="57" t="str">
        <f t="shared" si="836"/>
        <v>0.00*** [0.00]</v>
      </c>
      <c r="R7600" s="57" t="str">
        <f t="shared" si="837"/>
        <v/>
      </c>
      <c r="S7600" s="58">
        <f t="shared" si="838"/>
        <v>0</v>
      </c>
      <c r="T7600" s="58">
        <f t="shared" si="839"/>
        <v>0</v>
      </c>
    </row>
    <row r="7601" x14ac:dyDescent="0.25">
      <c r="A7601" t="s">
        <v>268</v>
      </c>
      <c r="B7601" t="s">
        <v>621</v>
      </c>
      <c r="C7601" t="s">
        <v>8373</v>
      </c>
      <c r="D7601" s="58">
        <v>14.375452995300293</v>
      </c>
      <c r="E7601" s="58">
        <v>175.63539123535156</v>
      </c>
      <c r="F7601" s="58">
        <v>0.081848271191120148</v>
      </c>
      <c r="G7601" s="58">
        <v>0.93476736545562744</v>
      </c>
      <c r="H7601" s="58">
        <v>-329.86358642578125</v>
      </c>
      <c r="I7601" s="58">
        <v>358.61447143554688</v>
      </c>
      <c r="J7601" s="58"/>
      <c r="K7601" s="58">
        <v>1.9599640369415283</v>
      </c>
      <c r="N7601" s="57" t="str">
        <f t="shared" si="833"/>
        <v>***</v>
      </c>
      <c r="O7601" s="57" t="str">
        <f t="shared" si="834"/>
        <v/>
      </c>
      <c r="P7601" s="57" t="str">
        <f t="shared" si="835"/>
        <v>0.00 (0.00)</v>
      </c>
      <c r="Q7601" s="57" t="str">
        <f t="shared" si="836"/>
        <v>0.00*** [0.00]</v>
      </c>
      <c r="R7601" s="57" t="str">
        <f t="shared" si="837"/>
        <v/>
      </c>
      <c r="S7601" s="58">
        <f t="shared" si="838"/>
        <v>0</v>
      </c>
      <c r="T7601" s="58">
        <f t="shared" si="839"/>
        <v>0</v>
      </c>
    </row>
    <row r="7602" x14ac:dyDescent="0.25">
      <c r="A7602" t="s">
        <v>268</v>
      </c>
      <c r="B7602" t="s">
        <v>621</v>
      </c>
      <c r="C7602" t="s">
        <v>8374</v>
      </c>
      <c r="D7602" s="58">
        <v>-1.3003448247909546</v>
      </c>
      <c r="E7602" s="58">
        <v>4.3867812156677246</v>
      </c>
      <c r="F7602" s="58">
        <v>-0.29642343521118164</v>
      </c>
      <c r="G7602" s="58">
        <v>0.76690673828125</v>
      </c>
      <c r="H7602" s="58">
        <v>-9.8982782363891602</v>
      </c>
      <c r="I7602" s="58">
        <v>7.2975888252258301</v>
      </c>
      <c r="J7602" s="58"/>
      <c r="K7602" s="58">
        <v>1.9599640369415283</v>
      </c>
      <c r="N7602" s="57" t="str">
        <f t="shared" ref="N7602:N7665" si="840">IF(G7602&lt;=0.01,"***",IF(G7602&lt;=0.05,"**",IF(G7602&lt;=0.1,"*","")))</f>
        <v>***</v>
      </c>
      <c r="O7602" s="57" t="str">
        <f t="shared" ref="O7602:O7665" si="841">_xlfn.CONCAT(A7602:C7602)</f>
        <v/>
      </c>
      <c r="P7602" s="57" t="str">
        <f t="shared" ref="P7602:P7665" si="842">TEXT(D7602,"0.00")&amp;" ("&amp;TEXT(J7602,"0.00")&amp;")"</f>
        <v>0.00 (0.00)</v>
      </c>
      <c r="Q7602" s="57" t="str">
        <f t="shared" ref="Q7602:Q7665" si="843">TEXT(D7602,"0.00")&amp;N7602&amp;" ["&amp;TEXT(E7602,"0.00")&amp;"]"</f>
        <v>0.00*** [0.00]</v>
      </c>
      <c r="R7602" s="57" t="str">
        <f t="shared" ref="R7602:R7665" si="844">IF(G7602&gt;0.05,"†","")</f>
        <v/>
      </c>
      <c r="S7602" s="58">
        <f t="shared" ref="S7602:S7665" si="845">K7602</f>
        <v>0</v>
      </c>
      <c r="T7602" s="58">
        <f t="shared" ref="T7602:T7665" si="846">D7602</f>
        <v>0</v>
      </c>
    </row>
    <row r="7603" x14ac:dyDescent="0.25">
      <c r="A7603" t="s">
        <v>268</v>
      </c>
      <c r="B7603" t="s">
        <v>621</v>
      </c>
      <c r="C7603" t="s">
        <v>8375</v>
      </c>
      <c r="D7603" s="58">
        <v>3.2496509552001953</v>
      </c>
      <c r="E7603" s="58">
        <v>7.2440915107727051</v>
      </c>
      <c r="F7603" s="58">
        <v>0.44859331846237183</v>
      </c>
      <c r="G7603" s="58">
        <v>0.6537250280380249</v>
      </c>
      <c r="H7603" s="58">
        <v>-10.948507308959961</v>
      </c>
      <c r="I7603" s="58">
        <v>17.447809219360352</v>
      </c>
      <c r="J7603" s="58"/>
      <c r="K7603" s="58">
        <v>1.9599640369415283</v>
      </c>
      <c r="N7603" s="57" t="str">
        <f t="shared" si="840"/>
        <v>***</v>
      </c>
      <c r="O7603" s="57" t="str">
        <f t="shared" si="841"/>
        <v/>
      </c>
      <c r="P7603" s="57" t="str">
        <f t="shared" si="842"/>
        <v>0.00 (0.00)</v>
      </c>
      <c r="Q7603" s="57" t="str">
        <f t="shared" si="843"/>
        <v>0.00*** [0.00]</v>
      </c>
      <c r="R7603" s="57" t="str">
        <f t="shared" si="844"/>
        <v/>
      </c>
      <c r="S7603" s="58">
        <f t="shared" si="845"/>
        <v>0</v>
      </c>
      <c r="T7603" s="58">
        <f t="shared" si="846"/>
        <v>0</v>
      </c>
    </row>
    <row r="7604" x14ac:dyDescent="0.25">
      <c r="A7604" t="s">
        <v>268</v>
      </c>
      <c r="B7604" t="s">
        <v>621</v>
      </c>
      <c r="C7604" t="s">
        <v>8376</v>
      </c>
      <c r="D7604" s="58">
        <v>17.916158676147461</v>
      </c>
      <c r="E7604" s="58"/>
      <c r="F7604" s="58"/>
      <c r="G7604" s="58">
        <v>4.9251004384132102e-05</v>
      </c>
      <c r="H7604" s="58"/>
      <c r="I7604" s="58"/>
      <c r="J7604" s="58"/>
      <c r="K7604" s="58"/>
      <c r="N7604" s="57" t="str">
        <f t="shared" si="840"/>
        <v>***</v>
      </c>
      <c r="O7604" s="57" t="str">
        <f t="shared" si="841"/>
        <v/>
      </c>
      <c r="P7604" s="57" t="str">
        <f t="shared" si="842"/>
        <v>0.00 (0.00)</v>
      </c>
      <c r="Q7604" s="57" t="str">
        <f t="shared" si="843"/>
        <v>0.00*** [0.00]</v>
      </c>
      <c r="R7604" s="57" t="str">
        <f t="shared" si="844"/>
        <v/>
      </c>
      <c r="S7604" s="58">
        <f t="shared" si="845"/>
        <v>0</v>
      </c>
      <c r="T7604" s="58">
        <f t="shared" si="846"/>
        <v>0</v>
      </c>
    </row>
    <row r="7605" x14ac:dyDescent="0.25">
      <c r="A7605" t="s">
        <v>268</v>
      </c>
      <c r="B7605" t="s">
        <v>621</v>
      </c>
      <c r="C7605" t="s">
        <v>8377</v>
      </c>
      <c r="D7605" s="58">
        <v>2.4948770999908447</v>
      </c>
      <c r="E7605" s="58"/>
      <c r="F7605" s="58"/>
      <c r="G7605" s="58">
        <v>0.11719686537981033</v>
      </c>
      <c r="H7605" s="58"/>
      <c r="I7605" s="58"/>
      <c r="J7605" s="58"/>
      <c r="K7605" s="58"/>
      <c r="N7605" s="57" t="str">
        <f t="shared" si="840"/>
        <v>***</v>
      </c>
      <c r="O7605" s="57" t="str">
        <f t="shared" si="841"/>
        <v/>
      </c>
      <c r="P7605" s="57" t="str">
        <f t="shared" si="842"/>
        <v>0.00 (0.00)</v>
      </c>
      <c r="Q7605" s="57" t="str">
        <f t="shared" si="843"/>
        <v>0.00*** [0.00]</v>
      </c>
      <c r="R7605" s="57" t="str">
        <f t="shared" si="844"/>
        <v/>
      </c>
      <c r="S7605" s="58">
        <f t="shared" si="845"/>
        <v>0</v>
      </c>
      <c r="T7605" s="58">
        <f t="shared" si="846"/>
        <v>0</v>
      </c>
    </row>
    <row r="7606" x14ac:dyDescent="0.25">
      <c r="A7606" t="s">
        <v>268</v>
      </c>
      <c r="B7606" t="s">
        <v>621</v>
      </c>
      <c r="C7606" t="s">
        <v>8378</v>
      </c>
      <c r="D7606" s="58">
        <v>2.4285714626312256</v>
      </c>
      <c r="E7606" s="58">
        <v>1.5096064805984497</v>
      </c>
      <c r="F7606" s="58"/>
      <c r="G7606" s="58"/>
      <c r="H7606" s="58">
        <v>0</v>
      </c>
      <c r="I7606" s="58">
        <v>10</v>
      </c>
      <c r="J7606" s="58">
        <v>3.9940431118011475</v>
      </c>
      <c r="K7606" s="58">
        <v>7</v>
      </c>
      <c r="N7606" s="57" t="str">
        <f t="shared" si="840"/>
        <v>***</v>
      </c>
      <c r="O7606" s="57" t="str">
        <f t="shared" si="841"/>
        <v/>
      </c>
      <c r="P7606" s="57" t="str">
        <f t="shared" si="842"/>
        <v>0.00 (0.00)</v>
      </c>
      <c r="Q7606" s="57" t="str">
        <f t="shared" si="843"/>
        <v>0.00*** [0.00]</v>
      </c>
      <c r="R7606" s="57" t="str">
        <f t="shared" si="844"/>
        <v/>
      </c>
      <c r="S7606" s="58">
        <f t="shared" si="845"/>
        <v>0</v>
      </c>
      <c r="T7606" s="58">
        <f t="shared" si="846"/>
        <v>0</v>
      </c>
    </row>
    <row r="7607" x14ac:dyDescent="0.25">
      <c r="A7607" t="s">
        <v>268</v>
      </c>
      <c r="B7607" t="s">
        <v>621</v>
      </c>
      <c r="C7607" t="s">
        <v>8379</v>
      </c>
      <c r="D7607" s="58">
        <v>3.029411792755127</v>
      </c>
      <c r="E7607" s="58">
        <v>0.4766852855682373</v>
      </c>
      <c r="F7607" s="58"/>
      <c r="G7607" s="58"/>
      <c r="H7607" s="58">
        <v>0</v>
      </c>
      <c r="I7607" s="58">
        <v>14</v>
      </c>
      <c r="J7607" s="58">
        <v>4.8142852783203125</v>
      </c>
      <c r="K7607" s="58">
        <v>102</v>
      </c>
      <c r="N7607" s="57" t="str">
        <f t="shared" si="840"/>
        <v>***</v>
      </c>
      <c r="O7607" s="57" t="str">
        <f t="shared" si="841"/>
        <v/>
      </c>
      <c r="P7607" s="57" t="str">
        <f t="shared" si="842"/>
        <v>0.00 (0.00)</v>
      </c>
      <c r="Q7607" s="57" t="str">
        <f t="shared" si="843"/>
        <v>0.00*** [0.00]</v>
      </c>
      <c r="R7607" s="57" t="str">
        <f t="shared" si="844"/>
        <v/>
      </c>
      <c r="S7607" s="58">
        <f t="shared" si="845"/>
        <v>0</v>
      </c>
      <c r="T7607" s="58">
        <f t="shared" si="846"/>
        <v>0</v>
      </c>
    </row>
    <row r="7608" x14ac:dyDescent="0.25">
      <c r="A7608" t="s">
        <v>268</v>
      </c>
      <c r="B7608" t="s">
        <v>621</v>
      </c>
      <c r="C7608" t="s">
        <v>8380</v>
      </c>
      <c r="D7608" s="58">
        <v>2.9908256530761719</v>
      </c>
      <c r="E7608" s="58">
        <v>0.45517662167549133</v>
      </c>
      <c r="F7608" s="58"/>
      <c r="G7608" s="58"/>
      <c r="H7608" s="58">
        <v>0</v>
      </c>
      <c r="I7608" s="58">
        <v>14</v>
      </c>
      <c r="J7608" s="58">
        <v>4.7521834373474121</v>
      </c>
      <c r="K7608" s="58">
        <v>109</v>
      </c>
      <c r="N7608" s="57" t="str">
        <f t="shared" si="840"/>
        <v>***</v>
      </c>
      <c r="O7608" s="57" t="str">
        <f t="shared" si="841"/>
        <v/>
      </c>
      <c r="P7608" s="57" t="str">
        <f t="shared" si="842"/>
        <v>0.00 (0.00)</v>
      </c>
      <c r="Q7608" s="57" t="str">
        <f t="shared" si="843"/>
        <v>0.00*** [0.00]</v>
      </c>
      <c r="R7608" s="57" t="str">
        <f t="shared" si="844"/>
        <v/>
      </c>
      <c r="S7608" s="58">
        <f t="shared" si="845"/>
        <v>0</v>
      </c>
      <c r="T7608" s="58">
        <f t="shared" si="846"/>
        <v>0</v>
      </c>
    </row>
    <row r="7609" x14ac:dyDescent="0.25">
      <c r="A7609" t="s">
        <v>268</v>
      </c>
      <c r="B7609" t="s">
        <v>622</v>
      </c>
      <c r="C7609" t="s">
        <v>8381</v>
      </c>
      <c r="D7609" s="58"/>
      <c r="E7609" s="58"/>
      <c r="F7609" s="58"/>
      <c r="G7609" s="58"/>
      <c r="H7609" s="58"/>
      <c r="I7609" s="58"/>
      <c r="J7609" s="58"/>
      <c r="K7609" s="58"/>
      <c r="N7609" s="57" t="str">
        <f t="shared" si="840"/>
        <v>***</v>
      </c>
      <c r="O7609" s="57" t="str">
        <f t="shared" si="841"/>
        <v/>
      </c>
      <c r="P7609" s="57" t="str">
        <f t="shared" si="842"/>
        <v>0.00 (0.00)</v>
      </c>
      <c r="Q7609" s="57" t="str">
        <f t="shared" si="843"/>
        <v>0.00*** [0.00]</v>
      </c>
      <c r="R7609" s="57" t="str">
        <f t="shared" si="844"/>
        <v/>
      </c>
      <c r="S7609" s="58">
        <f t="shared" si="845"/>
        <v>0</v>
      </c>
      <c r="T7609" s="58">
        <f t="shared" si="846"/>
        <v>0</v>
      </c>
    </row>
    <row r="7610" x14ac:dyDescent="0.25">
      <c r="A7610" t="s">
        <v>268</v>
      </c>
      <c r="B7610" t="s">
        <v>622</v>
      </c>
      <c r="C7610" t="s">
        <v>8382</v>
      </c>
      <c r="D7610" s="58">
        <v>52.400001525878906</v>
      </c>
      <c r="E7610" s="58">
        <v>9.9729633331298828</v>
      </c>
      <c r="F7610" s="58"/>
      <c r="G7610" s="58"/>
      <c r="H7610" s="58">
        <v>28</v>
      </c>
      <c r="I7610" s="58">
        <v>79</v>
      </c>
      <c r="J7610" s="58">
        <v>22.300224304199219</v>
      </c>
      <c r="K7610" s="58">
        <v>5</v>
      </c>
      <c r="N7610" s="57" t="str">
        <f t="shared" si="840"/>
        <v>***</v>
      </c>
      <c r="O7610" s="57" t="str">
        <f t="shared" si="841"/>
        <v/>
      </c>
      <c r="P7610" s="57" t="str">
        <f t="shared" si="842"/>
        <v>0.00 (0.00)</v>
      </c>
      <c r="Q7610" s="57" t="str">
        <f t="shared" si="843"/>
        <v>0.00*** [0.00]</v>
      </c>
      <c r="R7610" s="57" t="str">
        <f t="shared" si="844"/>
        <v/>
      </c>
      <c r="S7610" s="58">
        <f t="shared" si="845"/>
        <v>0</v>
      </c>
      <c r="T7610" s="58">
        <f t="shared" si="846"/>
        <v>0</v>
      </c>
    </row>
    <row r="7611" x14ac:dyDescent="0.25">
      <c r="A7611" t="s">
        <v>268</v>
      </c>
      <c r="B7611" t="s">
        <v>622</v>
      </c>
      <c r="C7611" t="s">
        <v>8383</v>
      </c>
      <c r="D7611" s="58">
        <v>41.825000762939453</v>
      </c>
      <c r="E7611" s="58">
        <v>1.9549041986465454</v>
      </c>
      <c r="F7611" s="58"/>
      <c r="G7611" s="58"/>
      <c r="H7611" s="58">
        <v>20</v>
      </c>
      <c r="I7611" s="58">
        <v>83</v>
      </c>
      <c r="J7611" s="58">
        <v>12.363900184631348</v>
      </c>
      <c r="K7611" s="58">
        <v>40</v>
      </c>
      <c r="N7611" s="57" t="str">
        <f t="shared" si="840"/>
        <v>***</v>
      </c>
      <c r="O7611" s="57" t="str">
        <f t="shared" si="841"/>
        <v/>
      </c>
      <c r="P7611" s="57" t="str">
        <f t="shared" si="842"/>
        <v>0.00 (0.00)</v>
      </c>
      <c r="Q7611" s="57" t="str">
        <f t="shared" si="843"/>
        <v>0.00*** [0.00]</v>
      </c>
      <c r="R7611" s="57" t="str">
        <f t="shared" si="844"/>
        <v/>
      </c>
      <c r="S7611" s="58">
        <f t="shared" si="845"/>
        <v>0</v>
      </c>
      <c r="T7611" s="58">
        <f t="shared" si="846"/>
        <v>0</v>
      </c>
    </row>
    <row r="7612" x14ac:dyDescent="0.25">
      <c r="A7612" t="s">
        <v>268</v>
      </c>
      <c r="B7612" t="s">
        <v>622</v>
      </c>
      <c r="C7612" t="s">
        <v>8384</v>
      </c>
      <c r="D7612" s="58">
        <v>43</v>
      </c>
      <c r="E7612" s="58">
        <v>2.0655910968780518</v>
      </c>
      <c r="F7612" s="58"/>
      <c r="G7612" s="58"/>
      <c r="H7612" s="58">
        <v>20</v>
      </c>
      <c r="I7612" s="58">
        <v>83</v>
      </c>
      <c r="J7612" s="58">
        <v>13.856406211853027</v>
      </c>
      <c r="K7612" s="58">
        <v>45</v>
      </c>
      <c r="N7612" s="57" t="str">
        <f t="shared" si="840"/>
        <v>***</v>
      </c>
      <c r="O7612" s="57" t="str">
        <f t="shared" si="841"/>
        <v/>
      </c>
      <c r="P7612" s="57" t="str">
        <f t="shared" si="842"/>
        <v>0.00 (0.00)</v>
      </c>
      <c r="Q7612" s="57" t="str">
        <f t="shared" si="843"/>
        <v>0.00*** [0.00]</v>
      </c>
      <c r="R7612" s="57" t="str">
        <f t="shared" si="844"/>
        <v/>
      </c>
      <c r="S7612" s="58">
        <f t="shared" si="845"/>
        <v>0</v>
      </c>
      <c r="T7612" s="58">
        <f t="shared" si="846"/>
        <v>0</v>
      </c>
    </row>
    <row r="7613" x14ac:dyDescent="0.25">
      <c r="A7613" t="s">
        <v>268</v>
      </c>
      <c r="B7613" t="s">
        <v>622</v>
      </c>
      <c r="C7613" t="s">
        <v>8385</v>
      </c>
      <c r="D7613" s="58"/>
      <c r="E7613" s="58"/>
      <c r="F7613" s="58"/>
      <c r="G7613" s="58"/>
      <c r="H7613" s="58"/>
      <c r="I7613" s="58"/>
      <c r="J7613" s="58"/>
      <c r="K7613" s="58"/>
      <c r="N7613" s="57" t="str">
        <f t="shared" si="840"/>
        <v>***</v>
      </c>
      <c r="O7613" s="57" t="str">
        <f t="shared" si="841"/>
        <v/>
      </c>
      <c r="P7613" s="57" t="str">
        <f t="shared" si="842"/>
        <v>0.00 (0.00)</v>
      </c>
      <c r="Q7613" s="57" t="str">
        <f t="shared" si="843"/>
        <v>0.00*** [0.00]</v>
      </c>
      <c r="R7613" s="57" t="str">
        <f t="shared" si="844"/>
        <v/>
      </c>
      <c r="S7613" s="58">
        <f t="shared" si="845"/>
        <v>0</v>
      </c>
      <c r="T7613" s="58">
        <f t="shared" si="846"/>
        <v>0</v>
      </c>
    </row>
    <row r="7614" x14ac:dyDescent="0.25">
      <c r="A7614" t="s">
        <v>268</v>
      </c>
      <c r="B7614" t="s">
        <v>622</v>
      </c>
      <c r="C7614" t="s">
        <v>8386</v>
      </c>
      <c r="D7614" s="58">
        <v>29</v>
      </c>
      <c r="E7614" s="58">
        <v>1</v>
      </c>
      <c r="F7614" s="58"/>
      <c r="G7614" s="58"/>
      <c r="H7614" s="58">
        <v>28</v>
      </c>
      <c r="I7614" s="58">
        <v>30</v>
      </c>
      <c r="J7614" s="58">
        <v>1.4142135381698608</v>
      </c>
      <c r="K7614" s="58">
        <v>2</v>
      </c>
      <c r="N7614" s="57" t="str">
        <f t="shared" si="840"/>
        <v>***</v>
      </c>
      <c r="O7614" s="57" t="str">
        <f t="shared" si="841"/>
        <v/>
      </c>
      <c r="P7614" s="57" t="str">
        <f t="shared" si="842"/>
        <v>0.00 (0.00)</v>
      </c>
      <c r="Q7614" s="57" t="str">
        <f t="shared" si="843"/>
        <v>0.00*** [0.00]</v>
      </c>
      <c r="R7614" s="57" t="str">
        <f t="shared" si="844"/>
        <v/>
      </c>
      <c r="S7614" s="58">
        <f t="shared" si="845"/>
        <v>0</v>
      </c>
      <c r="T7614" s="58">
        <f t="shared" si="846"/>
        <v>0</v>
      </c>
    </row>
    <row r="7615" x14ac:dyDescent="0.25">
      <c r="A7615" t="s">
        <v>268</v>
      </c>
      <c r="B7615" t="s">
        <v>622</v>
      </c>
      <c r="C7615" t="s">
        <v>8387</v>
      </c>
      <c r="D7615" s="58">
        <v>44.241935729980469</v>
      </c>
      <c r="E7615" s="58">
        <v>2.0759871006011963</v>
      </c>
      <c r="F7615" s="58"/>
      <c r="G7615" s="58"/>
      <c r="H7615" s="58">
        <v>19</v>
      </c>
      <c r="I7615" s="58">
        <v>80</v>
      </c>
      <c r="J7615" s="58">
        <v>16.346338272094727</v>
      </c>
      <c r="K7615" s="58">
        <v>62</v>
      </c>
      <c r="N7615" s="57" t="str">
        <f t="shared" si="840"/>
        <v>***</v>
      </c>
      <c r="O7615" s="57" t="str">
        <f t="shared" si="841"/>
        <v/>
      </c>
      <c r="P7615" s="57" t="str">
        <f t="shared" si="842"/>
        <v>0.00 (0.00)</v>
      </c>
      <c r="Q7615" s="57" t="str">
        <f t="shared" si="843"/>
        <v>0.00*** [0.00]</v>
      </c>
      <c r="R7615" s="57" t="str">
        <f t="shared" si="844"/>
        <v/>
      </c>
      <c r="S7615" s="58">
        <f t="shared" si="845"/>
        <v>0</v>
      </c>
      <c r="T7615" s="58">
        <f t="shared" si="846"/>
        <v>0</v>
      </c>
    </row>
    <row r="7616" x14ac:dyDescent="0.25">
      <c r="A7616" t="s">
        <v>268</v>
      </c>
      <c r="B7616" t="s">
        <v>622</v>
      </c>
      <c r="C7616" t="s">
        <v>8388</v>
      </c>
      <c r="D7616" s="58">
        <v>43.765625</v>
      </c>
      <c r="E7616" s="58">
        <v>2.0382919311523438</v>
      </c>
      <c r="F7616" s="58"/>
      <c r="G7616" s="58"/>
      <c r="H7616" s="58">
        <v>19</v>
      </c>
      <c r="I7616" s="58">
        <v>80</v>
      </c>
      <c r="J7616" s="58">
        <v>16.30633544921875</v>
      </c>
      <c r="K7616" s="58">
        <v>64</v>
      </c>
      <c r="N7616" s="57" t="str">
        <f t="shared" si="840"/>
        <v>***</v>
      </c>
      <c r="O7616" s="57" t="str">
        <f t="shared" si="841"/>
        <v/>
      </c>
      <c r="P7616" s="57" t="str">
        <f t="shared" si="842"/>
        <v>0.00 (0.00)</v>
      </c>
      <c r="Q7616" s="57" t="str">
        <f t="shared" si="843"/>
        <v>0.00*** [0.00]</v>
      </c>
      <c r="R7616" s="57" t="str">
        <f t="shared" si="844"/>
        <v/>
      </c>
      <c r="S7616" s="58">
        <f t="shared" si="845"/>
        <v>0</v>
      </c>
      <c r="T7616" s="58">
        <f t="shared" si="846"/>
        <v>0</v>
      </c>
    </row>
    <row r="7617" x14ac:dyDescent="0.25">
      <c r="A7617" t="s">
        <v>268</v>
      </c>
      <c r="B7617" t="s">
        <v>622</v>
      </c>
      <c r="C7617" t="s">
        <v>8389</v>
      </c>
      <c r="D7617" s="58">
        <v>11.624323844909668</v>
      </c>
      <c r="E7617" s="58">
        <v>3.8582699298858643</v>
      </c>
      <c r="F7617" s="58">
        <v>3.0128331184387207</v>
      </c>
      <c r="G7617" s="58">
        <v>0.0025882115587592125</v>
      </c>
      <c r="H7617" s="58">
        <v>4.062253475189209</v>
      </c>
      <c r="I7617" s="58">
        <v>19.186393737792969</v>
      </c>
      <c r="J7617" s="58"/>
      <c r="K7617" s="58">
        <v>1.9599640369415283</v>
      </c>
      <c r="N7617" s="57" t="str">
        <f t="shared" si="840"/>
        <v>***</v>
      </c>
      <c r="O7617" s="57" t="str">
        <f t="shared" si="841"/>
        <v/>
      </c>
      <c r="P7617" s="57" t="str">
        <f t="shared" si="842"/>
        <v>0.00 (0.00)</v>
      </c>
      <c r="Q7617" s="57" t="str">
        <f t="shared" si="843"/>
        <v>0.00*** [0.00]</v>
      </c>
      <c r="R7617" s="57" t="str">
        <f t="shared" si="844"/>
        <v/>
      </c>
      <c r="S7617" s="58">
        <f t="shared" si="845"/>
        <v>0</v>
      </c>
      <c r="T7617" s="58">
        <f t="shared" si="846"/>
        <v>0</v>
      </c>
    </row>
    <row r="7618" x14ac:dyDescent="0.25">
      <c r="A7618" t="s">
        <v>268</v>
      </c>
      <c r="B7618" t="s">
        <v>622</v>
      </c>
      <c r="C7618" t="s">
        <v>8390</v>
      </c>
      <c r="D7618" s="58">
        <v>-0.62107127904891968</v>
      </c>
      <c r="E7618" s="58">
        <v>0.92576807737350464</v>
      </c>
      <c r="F7618" s="58">
        <v>-0.67087137699127197</v>
      </c>
      <c r="G7618" s="58">
        <v>0.50230246782302856</v>
      </c>
      <c r="H7618" s="58">
        <v>-2.4355432987213135</v>
      </c>
      <c r="I7618" s="58">
        <v>1.1934007406234741</v>
      </c>
      <c r="J7618" s="58"/>
      <c r="K7618" s="58">
        <v>1.9599640369415283</v>
      </c>
      <c r="N7618" s="57" t="str">
        <f t="shared" si="840"/>
        <v>***</v>
      </c>
      <c r="O7618" s="57" t="str">
        <f t="shared" si="841"/>
        <v/>
      </c>
      <c r="P7618" s="57" t="str">
        <f t="shared" si="842"/>
        <v>0.00 (0.00)</v>
      </c>
      <c r="Q7618" s="57" t="str">
        <f t="shared" si="843"/>
        <v>0.00*** [0.00]</v>
      </c>
      <c r="R7618" s="57" t="str">
        <f t="shared" si="844"/>
        <v/>
      </c>
      <c r="S7618" s="58">
        <f t="shared" si="845"/>
        <v>0</v>
      </c>
      <c r="T7618" s="58">
        <f t="shared" si="846"/>
        <v>0</v>
      </c>
    </row>
    <row r="7619" x14ac:dyDescent="0.25">
      <c r="A7619" t="s">
        <v>268</v>
      </c>
      <c r="B7619" t="s">
        <v>622</v>
      </c>
      <c r="C7619" t="s">
        <v>8391</v>
      </c>
      <c r="D7619" s="58">
        <v>-0.0027747538406401873</v>
      </c>
      <c r="E7619" s="58">
        <v>0.87722617387771606</v>
      </c>
      <c r="F7619" s="58">
        <v>-0.0031630995217710733</v>
      </c>
      <c r="G7619" s="58">
        <v>0.99747622013092041</v>
      </c>
      <c r="H7619" s="58">
        <v>-1.7221064567565918</v>
      </c>
      <c r="I7619" s="58">
        <v>1.7165570259094238</v>
      </c>
      <c r="J7619" s="58"/>
      <c r="K7619" s="58">
        <v>1.9599640369415283</v>
      </c>
      <c r="N7619" s="57" t="str">
        <f t="shared" si="840"/>
        <v>***</v>
      </c>
      <c r="O7619" s="57" t="str">
        <f t="shared" si="841"/>
        <v/>
      </c>
      <c r="P7619" s="57" t="str">
        <f t="shared" si="842"/>
        <v>0.00 (0.00)</v>
      </c>
      <c r="Q7619" s="57" t="str">
        <f t="shared" si="843"/>
        <v>0.00*** [0.00]</v>
      </c>
      <c r="R7619" s="57" t="str">
        <f t="shared" si="844"/>
        <v/>
      </c>
      <c r="S7619" s="58">
        <f t="shared" si="845"/>
        <v>0</v>
      </c>
      <c r="T7619" s="58">
        <f t="shared" si="846"/>
        <v>0</v>
      </c>
    </row>
    <row r="7620" x14ac:dyDescent="0.25">
      <c r="A7620" t="s">
        <v>268</v>
      </c>
      <c r="B7620" t="s">
        <v>622</v>
      </c>
      <c r="C7620" t="s">
        <v>8392</v>
      </c>
      <c r="D7620" s="58">
        <v>37.599620819091797</v>
      </c>
      <c r="E7620" s="58"/>
      <c r="F7620" s="58"/>
      <c r="G7620" s="58">
        <v>1.515808811802799e-08</v>
      </c>
      <c r="H7620" s="58"/>
      <c r="I7620" s="58"/>
      <c r="J7620" s="58"/>
      <c r="K7620" s="58"/>
      <c r="N7620" s="57" t="str">
        <f t="shared" si="840"/>
        <v>***</v>
      </c>
      <c r="O7620" s="57" t="str">
        <f t="shared" si="841"/>
        <v/>
      </c>
      <c r="P7620" s="57" t="str">
        <f t="shared" si="842"/>
        <v>0.00 (0.00)</v>
      </c>
      <c r="Q7620" s="57" t="str">
        <f t="shared" si="843"/>
        <v>0.00*** [0.00]</v>
      </c>
      <c r="R7620" s="57" t="str">
        <f t="shared" si="844"/>
        <v/>
      </c>
      <c r="S7620" s="58">
        <f t="shared" si="845"/>
        <v>0</v>
      </c>
      <c r="T7620" s="58">
        <f t="shared" si="846"/>
        <v>0</v>
      </c>
    </row>
    <row r="7621" x14ac:dyDescent="0.25">
      <c r="A7621" t="s">
        <v>268</v>
      </c>
      <c r="B7621" t="s">
        <v>622</v>
      </c>
      <c r="C7621" t="s">
        <v>8393</v>
      </c>
      <c r="D7621" s="58">
        <v>9.1939163208007813</v>
      </c>
      <c r="E7621" s="58"/>
      <c r="F7621" s="58"/>
      <c r="G7621" s="58">
        <v>0.0030527845956385136</v>
      </c>
      <c r="H7621" s="58"/>
      <c r="I7621" s="58"/>
      <c r="J7621" s="58"/>
      <c r="K7621" s="58"/>
      <c r="N7621" s="57" t="str">
        <f t="shared" si="840"/>
        <v>***</v>
      </c>
      <c r="O7621" s="57" t="str">
        <f t="shared" si="841"/>
        <v/>
      </c>
      <c r="P7621" s="57" t="str">
        <f t="shared" si="842"/>
        <v>0.00 (0.00)</v>
      </c>
      <c r="Q7621" s="57" t="str">
        <f t="shared" si="843"/>
        <v>0.00*** [0.00]</v>
      </c>
      <c r="R7621" s="57" t="str">
        <f t="shared" si="844"/>
        <v/>
      </c>
      <c r="S7621" s="58">
        <f t="shared" si="845"/>
        <v>0</v>
      </c>
      <c r="T7621" s="58">
        <f t="shared" si="846"/>
        <v>0</v>
      </c>
    </row>
    <row r="7622" x14ac:dyDescent="0.25">
      <c r="A7622" t="s">
        <v>268</v>
      </c>
      <c r="B7622" t="s">
        <v>622</v>
      </c>
      <c r="C7622" t="s">
        <v>8394</v>
      </c>
      <c r="D7622" s="58">
        <v>45.714286804199219</v>
      </c>
      <c r="E7622" s="58">
        <v>8.1261310577392578</v>
      </c>
      <c r="F7622" s="58"/>
      <c r="G7622" s="58"/>
      <c r="H7622" s="58">
        <v>28</v>
      </c>
      <c r="I7622" s="58">
        <v>79</v>
      </c>
      <c r="J7622" s="58">
        <v>21.499723434448242</v>
      </c>
      <c r="K7622" s="58">
        <v>7</v>
      </c>
      <c r="N7622" s="57" t="str">
        <f t="shared" si="840"/>
        <v>***</v>
      </c>
      <c r="O7622" s="57" t="str">
        <f t="shared" si="841"/>
        <v/>
      </c>
      <c r="P7622" s="57" t="str">
        <f t="shared" si="842"/>
        <v>0.00 (0.00)</v>
      </c>
      <c r="Q7622" s="57" t="str">
        <f t="shared" si="843"/>
        <v>0.00*** [0.00]</v>
      </c>
      <c r="R7622" s="57" t="str">
        <f t="shared" si="844"/>
        <v/>
      </c>
      <c r="S7622" s="58">
        <f t="shared" si="845"/>
        <v>0</v>
      </c>
      <c r="T7622" s="58">
        <f t="shared" si="846"/>
        <v>0</v>
      </c>
    </row>
    <row r="7623" x14ac:dyDescent="0.25">
      <c r="A7623" t="s">
        <v>268</v>
      </c>
      <c r="B7623" t="s">
        <v>622</v>
      </c>
      <c r="C7623" t="s">
        <v>8395</v>
      </c>
      <c r="D7623" s="58">
        <v>43.294116973876953</v>
      </c>
      <c r="E7623" s="58">
        <v>1.4746671915054321</v>
      </c>
      <c r="F7623" s="58"/>
      <c r="G7623" s="58"/>
      <c r="H7623" s="58">
        <v>19</v>
      </c>
      <c r="I7623" s="58">
        <v>83</v>
      </c>
      <c r="J7623" s="58">
        <v>14.89340877532959</v>
      </c>
      <c r="K7623" s="58">
        <v>102</v>
      </c>
      <c r="N7623" s="57" t="str">
        <f t="shared" si="840"/>
        <v>***</v>
      </c>
      <c r="O7623" s="57" t="str">
        <f t="shared" si="841"/>
        <v/>
      </c>
      <c r="P7623" s="57" t="str">
        <f t="shared" si="842"/>
        <v>0.00 (0.00)</v>
      </c>
      <c r="Q7623" s="57" t="str">
        <f t="shared" si="843"/>
        <v>0.00*** [0.00]</v>
      </c>
      <c r="R7623" s="57" t="str">
        <f t="shared" si="844"/>
        <v/>
      </c>
      <c r="S7623" s="58">
        <f t="shared" si="845"/>
        <v>0</v>
      </c>
      <c r="T7623" s="58">
        <f t="shared" si="846"/>
        <v>0</v>
      </c>
    </row>
    <row r="7624" x14ac:dyDescent="0.25">
      <c r="A7624" t="s">
        <v>268</v>
      </c>
      <c r="B7624" t="s">
        <v>622</v>
      </c>
      <c r="C7624" t="s">
        <v>8396</v>
      </c>
      <c r="D7624" s="58">
        <v>43.449542999267578</v>
      </c>
      <c r="E7624" s="58">
        <v>1.4635384082794189</v>
      </c>
      <c r="F7624" s="58"/>
      <c r="G7624" s="58"/>
      <c r="H7624" s="58">
        <v>19</v>
      </c>
      <c r="I7624" s="58">
        <v>83</v>
      </c>
      <c r="J7624" s="58">
        <v>15.279789924621582</v>
      </c>
      <c r="K7624" s="58">
        <v>109</v>
      </c>
      <c r="N7624" s="57" t="str">
        <f t="shared" si="840"/>
        <v>***</v>
      </c>
      <c r="O7624" s="57" t="str">
        <f t="shared" si="841"/>
        <v/>
      </c>
      <c r="P7624" s="57" t="str">
        <f t="shared" si="842"/>
        <v>0.00 (0.00)</v>
      </c>
      <c r="Q7624" s="57" t="str">
        <f t="shared" si="843"/>
        <v>0.00*** [0.00]</v>
      </c>
      <c r="R7624" s="57" t="str">
        <f t="shared" si="844"/>
        <v/>
      </c>
      <c r="S7624" s="58">
        <f t="shared" si="845"/>
        <v>0</v>
      </c>
      <c r="T7624" s="58">
        <f t="shared" si="846"/>
        <v>0</v>
      </c>
    </row>
    <row r="7625" x14ac:dyDescent="0.25">
      <c r="A7625" t="s">
        <v>268</v>
      </c>
      <c r="B7625" t="s">
        <v>623</v>
      </c>
      <c r="C7625" t="s">
        <v>8397</v>
      </c>
      <c r="D7625" s="58"/>
      <c r="E7625" s="58"/>
      <c r="F7625" s="58"/>
      <c r="G7625" s="58"/>
      <c r="H7625" s="58"/>
      <c r="I7625" s="58"/>
      <c r="J7625" s="58"/>
      <c r="K7625" s="58"/>
      <c r="N7625" s="57" t="str">
        <f t="shared" si="840"/>
        <v>***</v>
      </c>
      <c r="O7625" s="57" t="str">
        <f t="shared" si="841"/>
        <v/>
      </c>
      <c r="P7625" s="57" t="str">
        <f t="shared" si="842"/>
        <v>0.00 (0.00)</v>
      </c>
      <c r="Q7625" s="57" t="str">
        <f t="shared" si="843"/>
        <v>0.00*** [0.00]</v>
      </c>
      <c r="R7625" s="57" t="str">
        <f t="shared" si="844"/>
        <v/>
      </c>
      <c r="S7625" s="58">
        <f t="shared" si="845"/>
        <v>0</v>
      </c>
      <c r="T7625" s="58">
        <f t="shared" si="846"/>
        <v>0</v>
      </c>
    </row>
    <row r="7626" x14ac:dyDescent="0.25">
      <c r="A7626" t="s">
        <v>268</v>
      </c>
      <c r="B7626" t="s">
        <v>623</v>
      </c>
      <c r="C7626" t="s">
        <v>8398</v>
      </c>
      <c r="D7626" s="58">
        <v>9.6116018295288086</v>
      </c>
      <c r="E7626" s="58">
        <v>3.6880683898925781</v>
      </c>
      <c r="F7626" s="58"/>
      <c r="G7626" s="58"/>
      <c r="H7626" s="58">
        <v>0.48259639739990234</v>
      </c>
      <c r="I7626" s="58">
        <v>20.755304336547852</v>
      </c>
      <c r="J7626" s="58">
        <v>8.2467718124389648</v>
      </c>
      <c r="K7626" s="58">
        <v>5</v>
      </c>
      <c r="N7626" s="57" t="str">
        <f t="shared" si="840"/>
        <v>***</v>
      </c>
      <c r="O7626" s="57" t="str">
        <f t="shared" si="841"/>
        <v/>
      </c>
      <c r="P7626" s="57" t="str">
        <f t="shared" si="842"/>
        <v>0.00 (0.00)</v>
      </c>
      <c r="Q7626" s="57" t="str">
        <f t="shared" si="843"/>
        <v>0.00*** [0.00]</v>
      </c>
      <c r="R7626" s="57" t="str">
        <f t="shared" si="844"/>
        <v/>
      </c>
      <c r="S7626" s="58">
        <f t="shared" si="845"/>
        <v>0</v>
      </c>
      <c r="T7626" s="58">
        <f t="shared" si="846"/>
        <v>0</v>
      </c>
    </row>
    <row r="7627" x14ac:dyDescent="0.25">
      <c r="A7627" t="s">
        <v>268</v>
      </c>
      <c r="B7627" t="s">
        <v>623</v>
      </c>
      <c r="C7627" t="s">
        <v>8399</v>
      </c>
      <c r="D7627" s="58">
        <v>6.6002326011657715</v>
      </c>
      <c r="E7627" s="58">
        <v>2.4516804218292236</v>
      </c>
      <c r="F7627" s="58"/>
      <c r="G7627" s="58"/>
      <c r="H7627" s="58">
        <v>0</v>
      </c>
      <c r="I7627" s="58">
        <v>96.241523742675781</v>
      </c>
      <c r="J7627" s="58">
        <v>15.50578784942627</v>
      </c>
      <c r="K7627" s="58">
        <v>40</v>
      </c>
      <c r="N7627" s="57" t="str">
        <f t="shared" si="840"/>
        <v>***</v>
      </c>
      <c r="O7627" s="57" t="str">
        <f t="shared" si="841"/>
        <v/>
      </c>
      <c r="P7627" s="57" t="str">
        <f t="shared" si="842"/>
        <v>0.00 (0.00)</v>
      </c>
      <c r="Q7627" s="57" t="str">
        <f t="shared" si="843"/>
        <v>0.00*** [0.00]</v>
      </c>
      <c r="R7627" s="57" t="str">
        <f t="shared" si="844"/>
        <v/>
      </c>
      <c r="S7627" s="58">
        <f t="shared" si="845"/>
        <v>0</v>
      </c>
      <c r="T7627" s="58">
        <f t="shared" si="846"/>
        <v>0</v>
      </c>
    </row>
    <row r="7628" x14ac:dyDescent="0.25">
      <c r="A7628" t="s">
        <v>268</v>
      </c>
      <c r="B7628" t="s">
        <v>623</v>
      </c>
      <c r="C7628" t="s">
        <v>8400</v>
      </c>
      <c r="D7628" s="58">
        <v>6.9348292350769043</v>
      </c>
      <c r="E7628" s="58">
        <v>2.2121210098266602</v>
      </c>
      <c r="F7628" s="58"/>
      <c r="G7628" s="58"/>
      <c r="H7628" s="58">
        <v>0</v>
      </c>
      <c r="I7628" s="58">
        <v>96.241523742675781</v>
      </c>
      <c r="J7628" s="58">
        <v>14.839359283447266</v>
      </c>
      <c r="K7628" s="58">
        <v>45</v>
      </c>
      <c r="N7628" s="57" t="str">
        <f t="shared" si="840"/>
        <v>***</v>
      </c>
      <c r="O7628" s="57" t="str">
        <f t="shared" si="841"/>
        <v/>
      </c>
      <c r="P7628" s="57" t="str">
        <f t="shared" si="842"/>
        <v>0.00 (0.00)</v>
      </c>
      <c r="Q7628" s="57" t="str">
        <f t="shared" si="843"/>
        <v>0.00*** [0.00]</v>
      </c>
      <c r="R7628" s="57" t="str">
        <f t="shared" si="844"/>
        <v/>
      </c>
      <c r="S7628" s="58">
        <f t="shared" si="845"/>
        <v>0</v>
      </c>
      <c r="T7628" s="58">
        <f t="shared" si="846"/>
        <v>0</v>
      </c>
    </row>
    <row r="7629" x14ac:dyDescent="0.25">
      <c r="A7629" t="s">
        <v>268</v>
      </c>
      <c r="B7629" t="s">
        <v>623</v>
      </c>
      <c r="C7629" t="s">
        <v>8401</v>
      </c>
      <c r="D7629" s="58"/>
      <c r="E7629" s="58"/>
      <c r="F7629" s="58"/>
      <c r="G7629" s="58"/>
      <c r="H7629" s="58"/>
      <c r="I7629" s="58"/>
      <c r="J7629" s="58"/>
      <c r="K7629" s="58"/>
      <c r="N7629" s="57" t="str">
        <f t="shared" si="840"/>
        <v>***</v>
      </c>
      <c r="O7629" s="57" t="str">
        <f t="shared" si="841"/>
        <v/>
      </c>
      <c r="P7629" s="57" t="str">
        <f t="shared" si="842"/>
        <v>0.00 (0.00)</v>
      </c>
      <c r="Q7629" s="57" t="str">
        <f t="shared" si="843"/>
        <v>0.00*** [0.00]</v>
      </c>
      <c r="R7629" s="57" t="str">
        <f t="shared" si="844"/>
        <v/>
      </c>
      <c r="S7629" s="58">
        <f t="shared" si="845"/>
        <v>0</v>
      </c>
      <c r="T7629" s="58">
        <f t="shared" si="846"/>
        <v>0</v>
      </c>
    </row>
    <row r="7630" x14ac:dyDescent="0.25">
      <c r="A7630" t="s">
        <v>268</v>
      </c>
      <c r="B7630" t="s">
        <v>623</v>
      </c>
      <c r="C7630" t="s">
        <v>8402</v>
      </c>
      <c r="D7630" s="58">
        <v>0</v>
      </c>
      <c r="E7630" s="58">
        <v>0</v>
      </c>
      <c r="F7630" s="58"/>
      <c r="G7630" s="58"/>
      <c r="H7630" s="58">
        <v>0</v>
      </c>
      <c r="I7630" s="58">
        <v>0</v>
      </c>
      <c r="J7630" s="58">
        <v>0</v>
      </c>
      <c r="K7630" s="58">
        <v>2</v>
      </c>
      <c r="N7630" s="57" t="str">
        <f t="shared" si="840"/>
        <v>***</v>
      </c>
      <c r="O7630" s="57" t="str">
        <f t="shared" si="841"/>
        <v/>
      </c>
      <c r="P7630" s="57" t="str">
        <f t="shared" si="842"/>
        <v>0.00 (0.00)</v>
      </c>
      <c r="Q7630" s="57" t="str">
        <f t="shared" si="843"/>
        <v>0.00*** [0.00]</v>
      </c>
      <c r="R7630" s="57" t="str">
        <f t="shared" si="844"/>
        <v/>
      </c>
      <c r="S7630" s="58">
        <f t="shared" si="845"/>
        <v>0</v>
      </c>
      <c r="T7630" s="58">
        <f t="shared" si="846"/>
        <v>0</v>
      </c>
    </row>
    <row r="7631" x14ac:dyDescent="0.25">
      <c r="A7631" t="s">
        <v>268</v>
      </c>
      <c r="B7631" t="s">
        <v>623</v>
      </c>
      <c r="C7631" t="s">
        <v>8403</v>
      </c>
      <c r="D7631" s="58">
        <v>1.100377082824707</v>
      </c>
      <c r="E7631" s="58">
        <v>0.23811021447181702</v>
      </c>
      <c r="F7631" s="58"/>
      <c r="G7631" s="58"/>
      <c r="H7631" s="58">
        <v>0</v>
      </c>
      <c r="I7631" s="58">
        <v>6.9577722549438477</v>
      </c>
      <c r="J7631" s="58">
        <v>1.8748817443847656</v>
      </c>
      <c r="K7631" s="58">
        <v>62</v>
      </c>
      <c r="N7631" s="57" t="str">
        <f t="shared" si="840"/>
        <v>***</v>
      </c>
      <c r="O7631" s="57" t="str">
        <f t="shared" si="841"/>
        <v/>
      </c>
      <c r="P7631" s="57" t="str">
        <f t="shared" si="842"/>
        <v>0.00 (0.00)</v>
      </c>
      <c r="Q7631" s="57" t="str">
        <f t="shared" si="843"/>
        <v>0.00*** [0.00]</v>
      </c>
      <c r="R7631" s="57" t="str">
        <f t="shared" si="844"/>
        <v/>
      </c>
      <c r="S7631" s="58">
        <f t="shared" si="845"/>
        <v>0</v>
      </c>
      <c r="T7631" s="58">
        <f t="shared" si="846"/>
        <v>0</v>
      </c>
    </row>
    <row r="7632" x14ac:dyDescent="0.25">
      <c r="A7632" t="s">
        <v>268</v>
      </c>
      <c r="B7632" t="s">
        <v>623</v>
      </c>
      <c r="C7632" t="s">
        <v>8404</v>
      </c>
      <c r="D7632" s="58">
        <v>1.0659903287887573</v>
      </c>
      <c r="E7632" s="58">
        <v>0.23186829686164856</v>
      </c>
      <c r="F7632" s="58"/>
      <c r="G7632" s="58"/>
      <c r="H7632" s="58">
        <v>0</v>
      </c>
      <c r="I7632" s="58">
        <v>6.9577722549438477</v>
      </c>
      <c r="J7632" s="58">
        <v>1.8549463748931885</v>
      </c>
      <c r="K7632" s="58">
        <v>64</v>
      </c>
      <c r="N7632" s="57" t="str">
        <f t="shared" si="840"/>
        <v>***</v>
      </c>
      <c r="O7632" s="57" t="str">
        <f t="shared" si="841"/>
        <v/>
      </c>
      <c r="P7632" s="57" t="str">
        <f t="shared" si="842"/>
        <v>0.00 (0.00)</v>
      </c>
      <c r="Q7632" s="57" t="str">
        <f t="shared" si="843"/>
        <v>0.00*** [0.00]</v>
      </c>
      <c r="R7632" s="57" t="str">
        <f t="shared" si="844"/>
        <v/>
      </c>
      <c r="S7632" s="58">
        <f t="shared" si="845"/>
        <v>0</v>
      </c>
      <c r="T7632" s="58">
        <f t="shared" si="846"/>
        <v>0</v>
      </c>
    </row>
    <row r="7633" x14ac:dyDescent="0.25">
      <c r="A7633" t="s">
        <v>268</v>
      </c>
      <c r="B7633" t="s">
        <v>623</v>
      </c>
      <c r="C7633" t="s">
        <v>8405</v>
      </c>
      <c r="D7633" s="58">
        <v>921.22021484375</v>
      </c>
      <c r="E7633" s="58">
        <v>4997.7080078125</v>
      </c>
      <c r="F7633" s="58">
        <v>0.18432854115962982</v>
      </c>
      <c r="G7633" s="58">
        <v>0.85375571250915527</v>
      </c>
      <c r="H7633" s="58">
        <v>-8874.107421875</v>
      </c>
      <c r="I7633" s="58">
        <v>10716.5478515625</v>
      </c>
      <c r="J7633" s="58"/>
      <c r="K7633" s="58">
        <v>1.9599640369415283</v>
      </c>
      <c r="N7633" s="57" t="str">
        <f t="shared" si="840"/>
        <v>***</v>
      </c>
      <c r="O7633" s="57" t="str">
        <f t="shared" si="841"/>
        <v/>
      </c>
      <c r="P7633" s="57" t="str">
        <f t="shared" si="842"/>
        <v>0.00 (0.00)</v>
      </c>
      <c r="Q7633" s="57" t="str">
        <f t="shared" si="843"/>
        <v>0.00*** [0.00]</v>
      </c>
      <c r="R7633" s="57" t="str">
        <f t="shared" si="844"/>
        <v/>
      </c>
      <c r="S7633" s="58">
        <f t="shared" si="845"/>
        <v>0</v>
      </c>
      <c r="T7633" s="58">
        <f t="shared" si="846"/>
        <v>0</v>
      </c>
    </row>
    <row r="7634" x14ac:dyDescent="0.25">
      <c r="A7634" t="s">
        <v>268</v>
      </c>
      <c r="B7634" t="s">
        <v>623</v>
      </c>
      <c r="C7634" t="s">
        <v>8406</v>
      </c>
      <c r="D7634" s="58">
        <v>48.342140197753906</v>
      </c>
      <c r="E7634" s="58">
        <v>31.85650634765625</v>
      </c>
      <c r="F7634" s="58">
        <v>1.5174965858459473</v>
      </c>
      <c r="G7634" s="58">
        <v>0.12914134562015533</v>
      </c>
      <c r="H7634" s="58">
        <v>-14.095464706420898</v>
      </c>
      <c r="I7634" s="58">
        <v>110.77974700927734</v>
      </c>
      <c r="J7634" s="58"/>
      <c r="K7634" s="58">
        <v>1.9599640369415283</v>
      </c>
      <c r="N7634" s="57" t="str">
        <f t="shared" si="840"/>
        <v>***</v>
      </c>
      <c r="O7634" s="57" t="str">
        <f t="shared" si="841"/>
        <v/>
      </c>
      <c r="P7634" s="57" t="str">
        <f t="shared" si="842"/>
        <v>0.00 (0.00)</v>
      </c>
      <c r="Q7634" s="57" t="str">
        <f t="shared" si="843"/>
        <v>0.00*** [0.00]</v>
      </c>
      <c r="R7634" s="57" t="str">
        <f t="shared" si="844"/>
        <v/>
      </c>
      <c r="S7634" s="58">
        <f t="shared" si="845"/>
        <v>0</v>
      </c>
      <c r="T7634" s="58">
        <f t="shared" si="846"/>
        <v>0</v>
      </c>
    </row>
    <row r="7635" x14ac:dyDescent="0.25">
      <c r="A7635" t="s">
        <v>268</v>
      </c>
      <c r="B7635" t="s">
        <v>623</v>
      </c>
      <c r="C7635" t="s">
        <v>8407</v>
      </c>
      <c r="D7635" s="58">
        <v>104.8177490234375</v>
      </c>
      <c r="E7635" s="58">
        <v>304.21258544921875</v>
      </c>
      <c r="F7635" s="58">
        <v>0.34455427527427673</v>
      </c>
      <c r="G7635" s="58">
        <v>0.73042947053909302</v>
      </c>
      <c r="H7635" s="58">
        <v>-491.42794799804688</v>
      </c>
      <c r="I7635" s="58">
        <v>701.0634765625</v>
      </c>
      <c r="J7635" s="58"/>
      <c r="K7635" s="58">
        <v>1.9599640369415283</v>
      </c>
      <c r="N7635" s="57" t="str">
        <f t="shared" si="840"/>
        <v>***</v>
      </c>
      <c r="O7635" s="57" t="str">
        <f t="shared" si="841"/>
        <v/>
      </c>
      <c r="P7635" s="57" t="str">
        <f t="shared" si="842"/>
        <v>0.00 (0.00)</v>
      </c>
      <c r="Q7635" s="57" t="str">
        <f t="shared" si="843"/>
        <v>0.00*** [0.00]</v>
      </c>
      <c r="R7635" s="57" t="str">
        <f t="shared" si="844"/>
        <v/>
      </c>
      <c r="S7635" s="58">
        <f t="shared" si="845"/>
        <v>0</v>
      </c>
      <c r="T7635" s="58">
        <f t="shared" si="846"/>
        <v>0</v>
      </c>
    </row>
    <row r="7636" x14ac:dyDescent="0.25">
      <c r="A7636" t="s">
        <v>268</v>
      </c>
      <c r="B7636" t="s">
        <v>623</v>
      </c>
      <c r="C7636" t="s">
        <v>8408</v>
      </c>
      <c r="D7636" s="58">
        <v>6.3312664031982422</v>
      </c>
      <c r="E7636" s="58"/>
      <c r="F7636" s="58"/>
      <c r="G7636" s="58">
        <v>0.013361575081944466</v>
      </c>
      <c r="H7636" s="58"/>
      <c r="I7636" s="58"/>
      <c r="J7636" s="58"/>
      <c r="K7636" s="58"/>
      <c r="N7636" s="57" t="str">
        <f t="shared" si="840"/>
        <v>***</v>
      </c>
      <c r="O7636" s="57" t="str">
        <f t="shared" si="841"/>
        <v/>
      </c>
      <c r="P7636" s="57" t="str">
        <f t="shared" si="842"/>
        <v>0.00 (0.00)</v>
      </c>
      <c r="Q7636" s="57" t="str">
        <f t="shared" si="843"/>
        <v>0.00*** [0.00]</v>
      </c>
      <c r="R7636" s="57" t="str">
        <f t="shared" si="844"/>
        <v/>
      </c>
      <c r="S7636" s="58">
        <f t="shared" si="845"/>
        <v>0</v>
      </c>
      <c r="T7636" s="58">
        <f t="shared" si="846"/>
        <v>0</v>
      </c>
    </row>
    <row r="7637" x14ac:dyDescent="0.25">
      <c r="A7637" t="s">
        <v>268</v>
      </c>
      <c r="B7637" t="s">
        <v>623</v>
      </c>
      <c r="C7637" t="s">
        <v>8409</v>
      </c>
      <c r="D7637" s="58">
        <v>1.031660795211792</v>
      </c>
      <c r="E7637" s="58"/>
      <c r="F7637" s="58"/>
      <c r="G7637" s="58">
        <v>0.31208169460296631</v>
      </c>
      <c r="H7637" s="58"/>
      <c r="I7637" s="58"/>
      <c r="J7637" s="58"/>
      <c r="K7637" s="58"/>
      <c r="N7637" s="57" t="str">
        <f t="shared" si="840"/>
        <v>***</v>
      </c>
      <c r="O7637" s="57" t="str">
        <f t="shared" si="841"/>
        <v/>
      </c>
      <c r="P7637" s="57" t="str">
        <f t="shared" si="842"/>
        <v>0.00 (0.00)</v>
      </c>
      <c r="Q7637" s="57" t="str">
        <f t="shared" si="843"/>
        <v>0.00*** [0.00]</v>
      </c>
      <c r="R7637" s="57" t="str">
        <f t="shared" si="844"/>
        <v/>
      </c>
      <c r="S7637" s="58">
        <f t="shared" si="845"/>
        <v>0</v>
      </c>
      <c r="T7637" s="58">
        <f t="shared" si="846"/>
        <v>0</v>
      </c>
    </row>
    <row r="7638" x14ac:dyDescent="0.25">
      <c r="A7638" t="s">
        <v>268</v>
      </c>
      <c r="B7638" t="s">
        <v>623</v>
      </c>
      <c r="C7638" t="s">
        <v>8410</v>
      </c>
      <c r="D7638" s="58">
        <v>6.8654298782348633</v>
      </c>
      <c r="E7638" s="58">
        <v>3.1015069484710693</v>
      </c>
      <c r="F7638" s="58"/>
      <c r="G7638" s="58"/>
      <c r="H7638" s="58">
        <v>0</v>
      </c>
      <c r="I7638" s="58">
        <v>20.755304336547852</v>
      </c>
      <c r="J7638" s="58">
        <v>8.2058162689208984</v>
      </c>
      <c r="K7638" s="58">
        <v>7</v>
      </c>
      <c r="N7638" s="57" t="str">
        <f t="shared" si="840"/>
        <v>***</v>
      </c>
      <c r="O7638" s="57" t="str">
        <f t="shared" si="841"/>
        <v/>
      </c>
      <c r="P7638" s="57" t="str">
        <f t="shared" si="842"/>
        <v>0.00 (0.00)</v>
      </c>
      <c r="Q7638" s="57" t="str">
        <f t="shared" si="843"/>
        <v>0.00*** [0.00]</v>
      </c>
      <c r="R7638" s="57" t="str">
        <f t="shared" si="844"/>
        <v/>
      </c>
      <c r="S7638" s="58">
        <f t="shared" si="845"/>
        <v>0</v>
      </c>
      <c r="T7638" s="58">
        <f t="shared" si="846"/>
        <v>0</v>
      </c>
    </row>
    <row r="7639" x14ac:dyDescent="0.25">
      <c r="A7639" t="s">
        <v>268</v>
      </c>
      <c r="B7639" t="s">
        <v>623</v>
      </c>
      <c r="C7639" t="s">
        <v>8411</v>
      </c>
      <c r="D7639" s="58">
        <v>3.2571830749511719</v>
      </c>
      <c r="E7639" s="58">
        <v>1.0011944770812988</v>
      </c>
      <c r="F7639" s="58"/>
      <c r="G7639" s="58"/>
      <c r="H7639" s="58">
        <v>0</v>
      </c>
      <c r="I7639" s="58">
        <v>96.241523742675781</v>
      </c>
      <c r="J7639" s="58">
        <v>10.111569404602051</v>
      </c>
      <c r="K7639" s="58">
        <v>102</v>
      </c>
      <c r="N7639" s="57" t="str">
        <f t="shared" si="840"/>
        <v>***</v>
      </c>
      <c r="O7639" s="57" t="str">
        <f t="shared" si="841"/>
        <v/>
      </c>
      <c r="P7639" s="57" t="str">
        <f t="shared" si="842"/>
        <v>0.00 (0.00)</v>
      </c>
      <c r="Q7639" s="57" t="str">
        <f t="shared" si="843"/>
        <v>0.00*** [0.00]</v>
      </c>
      <c r="R7639" s="57" t="str">
        <f t="shared" si="844"/>
        <v/>
      </c>
      <c r="S7639" s="58">
        <f t="shared" si="845"/>
        <v>0</v>
      </c>
      <c r="T7639" s="58">
        <f t="shared" si="846"/>
        <v>0</v>
      </c>
    </row>
    <row r="7640" x14ac:dyDescent="0.25">
      <c r="A7640" t="s">
        <v>268</v>
      </c>
      <c r="B7640" t="s">
        <v>623</v>
      </c>
      <c r="C7640" t="s">
        <v>8412</v>
      </c>
      <c r="D7640" s="58">
        <v>3.4889054298400879</v>
      </c>
      <c r="E7640" s="58">
        <v>0.95853209495544434</v>
      </c>
      <c r="F7640" s="58"/>
      <c r="G7640" s="58"/>
      <c r="H7640" s="58">
        <v>0</v>
      </c>
      <c r="I7640" s="58">
        <v>96.241523742675781</v>
      </c>
      <c r="J7640" s="58">
        <v>10.007369041442871</v>
      </c>
      <c r="K7640" s="58">
        <v>109</v>
      </c>
      <c r="N7640" s="57" t="str">
        <f t="shared" si="840"/>
        <v>***</v>
      </c>
      <c r="O7640" s="57" t="str">
        <f t="shared" si="841"/>
        <v/>
      </c>
      <c r="P7640" s="57" t="str">
        <f t="shared" si="842"/>
        <v>0.00 (0.00)</v>
      </c>
      <c r="Q7640" s="57" t="str">
        <f t="shared" si="843"/>
        <v>0.00*** [0.00]</v>
      </c>
      <c r="R7640" s="57" t="str">
        <f t="shared" si="844"/>
        <v/>
      </c>
      <c r="S7640" s="58">
        <f t="shared" si="845"/>
        <v>0</v>
      </c>
      <c r="T7640" s="58">
        <f t="shared" si="846"/>
        <v>0</v>
      </c>
    </row>
    <row r="7641" x14ac:dyDescent="0.25">
      <c r="A7641" t="s">
        <v>268</v>
      </c>
      <c r="B7641" t="s">
        <v>624</v>
      </c>
      <c r="C7641" t="s">
        <v>8413</v>
      </c>
      <c r="D7641" s="58"/>
      <c r="E7641" s="58"/>
      <c r="F7641" s="58"/>
      <c r="G7641" s="58"/>
      <c r="H7641" s="58"/>
      <c r="I7641" s="58"/>
      <c r="J7641" s="58"/>
      <c r="K7641" s="58"/>
      <c r="N7641" s="57" t="str">
        <f t="shared" si="840"/>
        <v>***</v>
      </c>
      <c r="O7641" s="57" t="str">
        <f t="shared" si="841"/>
        <v/>
      </c>
      <c r="P7641" s="57" t="str">
        <f t="shared" si="842"/>
        <v>0.00 (0.00)</v>
      </c>
      <c r="Q7641" s="57" t="str">
        <f t="shared" si="843"/>
        <v>0.00*** [0.00]</v>
      </c>
      <c r="R7641" s="57" t="str">
        <f t="shared" si="844"/>
        <v/>
      </c>
      <c r="S7641" s="58">
        <f t="shared" si="845"/>
        <v>0</v>
      </c>
      <c r="T7641" s="58">
        <f t="shared" si="846"/>
        <v>0</v>
      </c>
    </row>
    <row r="7642" x14ac:dyDescent="0.25">
      <c r="A7642" t="s">
        <v>268</v>
      </c>
      <c r="B7642" t="s">
        <v>624</v>
      </c>
      <c r="C7642" t="s">
        <v>8414</v>
      </c>
      <c r="D7642" s="58">
        <v>538.9730224609375</v>
      </c>
      <c r="E7642" s="58">
        <v>310.68325805664063</v>
      </c>
      <c r="F7642" s="58"/>
      <c r="G7642" s="58"/>
      <c r="H7642" s="58">
        <v>0</v>
      </c>
      <c r="I7642" s="58">
        <v>1736.5709228515625</v>
      </c>
      <c r="J7642" s="58">
        <v>694.70892333984375</v>
      </c>
      <c r="K7642" s="58">
        <v>5</v>
      </c>
      <c r="N7642" s="57" t="str">
        <f t="shared" si="840"/>
        <v>***</v>
      </c>
      <c r="O7642" s="57" t="str">
        <f t="shared" si="841"/>
        <v/>
      </c>
      <c r="P7642" s="57" t="str">
        <f t="shared" si="842"/>
        <v>0.00 (0.00)</v>
      </c>
      <c r="Q7642" s="57" t="str">
        <f t="shared" si="843"/>
        <v>0.00*** [0.00]</v>
      </c>
      <c r="R7642" s="57" t="str">
        <f t="shared" si="844"/>
        <v/>
      </c>
      <c r="S7642" s="58">
        <f t="shared" si="845"/>
        <v>0</v>
      </c>
      <c r="T7642" s="58">
        <f t="shared" si="846"/>
        <v>0</v>
      </c>
    </row>
    <row r="7643" x14ac:dyDescent="0.25">
      <c r="A7643" t="s">
        <v>268</v>
      </c>
      <c r="B7643" t="s">
        <v>624</v>
      </c>
      <c r="C7643" t="s">
        <v>8415</v>
      </c>
      <c r="D7643" s="58">
        <v>266.96157836914063</v>
      </c>
      <c r="E7643" s="58">
        <v>51.38134765625</v>
      </c>
      <c r="F7643" s="58"/>
      <c r="G7643" s="58"/>
      <c r="H7643" s="58">
        <v>0</v>
      </c>
      <c r="I7643" s="58">
        <v>1389.0281982421875</v>
      </c>
      <c r="J7643" s="58">
        <v>324.96417236328125</v>
      </c>
      <c r="K7643" s="58">
        <v>40</v>
      </c>
      <c r="N7643" s="57" t="str">
        <f t="shared" si="840"/>
        <v>***</v>
      </c>
      <c r="O7643" s="57" t="str">
        <f t="shared" si="841"/>
        <v/>
      </c>
      <c r="P7643" s="57" t="str">
        <f t="shared" si="842"/>
        <v>0.00 (0.00)</v>
      </c>
      <c r="Q7643" s="57" t="str">
        <f t="shared" si="843"/>
        <v>0.00*** [0.00]</v>
      </c>
      <c r="R7643" s="57" t="str">
        <f t="shared" si="844"/>
        <v/>
      </c>
      <c r="S7643" s="58">
        <f t="shared" si="845"/>
        <v>0</v>
      </c>
      <c r="T7643" s="58">
        <f t="shared" si="846"/>
        <v>0</v>
      </c>
    </row>
    <row r="7644" x14ac:dyDescent="0.25">
      <c r="A7644" t="s">
        <v>268</v>
      </c>
      <c r="B7644" t="s">
        <v>624</v>
      </c>
      <c r="C7644" t="s">
        <v>8416</v>
      </c>
      <c r="D7644" s="58">
        <v>297.18505859375</v>
      </c>
      <c r="E7644" s="58">
        <v>56.754806518554688</v>
      </c>
      <c r="F7644" s="58"/>
      <c r="G7644" s="58"/>
      <c r="H7644" s="58">
        <v>0</v>
      </c>
      <c r="I7644" s="58">
        <v>1736.5709228515625</v>
      </c>
      <c r="J7644" s="58">
        <v>380.72280883789063</v>
      </c>
      <c r="K7644" s="58">
        <v>45</v>
      </c>
      <c r="N7644" s="57" t="str">
        <f t="shared" si="840"/>
        <v>***</v>
      </c>
      <c r="O7644" s="57" t="str">
        <f t="shared" si="841"/>
        <v/>
      </c>
      <c r="P7644" s="57" t="str">
        <f t="shared" si="842"/>
        <v>0.00 (0.00)</v>
      </c>
      <c r="Q7644" s="57" t="str">
        <f t="shared" si="843"/>
        <v>0.00*** [0.00]</v>
      </c>
      <c r="R7644" s="57" t="str">
        <f t="shared" si="844"/>
        <v/>
      </c>
      <c r="S7644" s="58">
        <f t="shared" si="845"/>
        <v>0</v>
      </c>
      <c r="T7644" s="58">
        <f t="shared" si="846"/>
        <v>0</v>
      </c>
    </row>
    <row r="7645" x14ac:dyDescent="0.25">
      <c r="A7645" t="s">
        <v>268</v>
      </c>
      <c r="B7645" t="s">
        <v>624</v>
      </c>
      <c r="C7645" t="s">
        <v>8417</v>
      </c>
      <c r="D7645" s="58"/>
      <c r="E7645" s="58"/>
      <c r="F7645" s="58"/>
      <c r="G7645" s="58"/>
      <c r="H7645" s="58"/>
      <c r="I7645" s="58"/>
      <c r="J7645" s="58"/>
      <c r="K7645" s="58"/>
      <c r="N7645" s="57" t="str">
        <f t="shared" si="840"/>
        <v>***</v>
      </c>
      <c r="O7645" s="57" t="str">
        <f t="shared" si="841"/>
        <v/>
      </c>
      <c r="P7645" s="57" t="str">
        <f t="shared" si="842"/>
        <v>0.00 (0.00)</v>
      </c>
      <c r="Q7645" s="57" t="str">
        <f t="shared" si="843"/>
        <v>0.00*** [0.00]</v>
      </c>
      <c r="R7645" s="57" t="str">
        <f t="shared" si="844"/>
        <v/>
      </c>
      <c r="S7645" s="58">
        <f t="shared" si="845"/>
        <v>0</v>
      </c>
      <c r="T7645" s="58">
        <f t="shared" si="846"/>
        <v>0</v>
      </c>
    </row>
    <row r="7646" x14ac:dyDescent="0.25">
      <c r="A7646" t="s">
        <v>268</v>
      </c>
      <c r="B7646" t="s">
        <v>624</v>
      </c>
      <c r="C7646" t="s">
        <v>8418</v>
      </c>
      <c r="D7646" s="58">
        <v>0</v>
      </c>
      <c r="E7646" s="58">
        <v>0</v>
      </c>
      <c r="F7646" s="58"/>
      <c r="G7646" s="58"/>
      <c r="H7646" s="58">
        <v>0</v>
      </c>
      <c r="I7646" s="58">
        <v>0</v>
      </c>
      <c r="J7646" s="58">
        <v>0</v>
      </c>
      <c r="K7646" s="58">
        <v>2</v>
      </c>
      <c r="N7646" s="57" t="str">
        <f t="shared" si="840"/>
        <v>***</v>
      </c>
      <c r="O7646" s="57" t="str">
        <f t="shared" si="841"/>
        <v/>
      </c>
      <c r="P7646" s="57" t="str">
        <f t="shared" si="842"/>
        <v>0.00 (0.00)</v>
      </c>
      <c r="Q7646" s="57" t="str">
        <f t="shared" si="843"/>
        <v>0.00*** [0.00]</v>
      </c>
      <c r="R7646" s="57" t="str">
        <f t="shared" si="844"/>
        <v/>
      </c>
      <c r="S7646" s="58">
        <f t="shared" si="845"/>
        <v>0</v>
      </c>
      <c r="T7646" s="58">
        <f t="shared" si="846"/>
        <v>0</v>
      </c>
    </row>
    <row r="7647" x14ac:dyDescent="0.25">
      <c r="A7647" t="s">
        <v>268</v>
      </c>
      <c r="B7647" t="s">
        <v>624</v>
      </c>
      <c r="C7647" t="s">
        <v>8419</v>
      </c>
      <c r="D7647" s="58">
        <v>169.50369262695313</v>
      </c>
      <c r="E7647" s="58">
        <v>47.61175537109375</v>
      </c>
      <c r="F7647" s="58"/>
      <c r="G7647" s="58"/>
      <c r="H7647" s="58">
        <v>0</v>
      </c>
      <c r="I7647" s="58">
        <v>2694.23095703125</v>
      </c>
      <c r="J7647" s="58">
        <v>374.89532470703125</v>
      </c>
      <c r="K7647" s="58">
        <v>62</v>
      </c>
      <c r="N7647" s="57" t="str">
        <f t="shared" si="840"/>
        <v>***</v>
      </c>
      <c r="O7647" s="57" t="str">
        <f t="shared" si="841"/>
        <v/>
      </c>
      <c r="P7647" s="57" t="str">
        <f t="shared" si="842"/>
        <v>0.00 (0.00)</v>
      </c>
      <c r="Q7647" s="57" t="str">
        <f t="shared" si="843"/>
        <v>0.00*** [0.00]</v>
      </c>
      <c r="R7647" s="57" t="str">
        <f t="shared" si="844"/>
        <v/>
      </c>
      <c r="S7647" s="58">
        <f t="shared" si="845"/>
        <v>0</v>
      </c>
      <c r="T7647" s="58">
        <f t="shared" si="846"/>
        <v>0</v>
      </c>
    </row>
    <row r="7648" x14ac:dyDescent="0.25">
      <c r="A7648" t="s">
        <v>268</v>
      </c>
      <c r="B7648" t="s">
        <v>624</v>
      </c>
      <c r="C7648" t="s">
        <v>8420</v>
      </c>
      <c r="D7648" s="58">
        <v>164.20669555664063</v>
      </c>
      <c r="E7648" s="58">
        <v>46.261539459228516</v>
      </c>
      <c r="F7648" s="58"/>
      <c r="G7648" s="58"/>
      <c r="H7648" s="58">
        <v>0</v>
      </c>
      <c r="I7648" s="58">
        <v>2694.23095703125</v>
      </c>
      <c r="J7648" s="58">
        <v>370.09231567382813</v>
      </c>
      <c r="K7648" s="58">
        <v>64</v>
      </c>
      <c r="N7648" s="57" t="str">
        <f t="shared" si="840"/>
        <v>***</v>
      </c>
      <c r="O7648" s="57" t="str">
        <f t="shared" si="841"/>
        <v/>
      </c>
      <c r="P7648" s="57" t="str">
        <f t="shared" si="842"/>
        <v>0.00 (0.00)</v>
      </c>
      <c r="Q7648" s="57" t="str">
        <f t="shared" si="843"/>
        <v>0.00*** [0.00]</v>
      </c>
      <c r="R7648" s="57" t="str">
        <f t="shared" si="844"/>
        <v/>
      </c>
      <c r="S7648" s="58">
        <f t="shared" si="845"/>
        <v>0</v>
      </c>
      <c r="T7648" s="58">
        <f t="shared" si="846"/>
        <v>0</v>
      </c>
    </row>
    <row r="7649" x14ac:dyDescent="0.25">
      <c r="A7649" t="s">
        <v>268</v>
      </c>
      <c r="B7649" t="s">
        <v>624</v>
      </c>
      <c r="C7649" t="s">
        <v>8421</v>
      </c>
      <c r="D7649" s="58">
        <v>2430.4990234375</v>
      </c>
      <c r="E7649" s="58">
        <v>47092.3046875</v>
      </c>
      <c r="F7649" s="58">
        <v>0.051611386239528656</v>
      </c>
      <c r="G7649" s="58">
        <v>0.95883834362030029</v>
      </c>
      <c r="H7649" s="58">
        <v>-89868.71875</v>
      </c>
      <c r="I7649" s="58">
        <v>94729.71875</v>
      </c>
      <c r="J7649" s="58"/>
      <c r="K7649" s="58">
        <v>1.9599640369415283</v>
      </c>
      <c r="N7649" s="57" t="str">
        <f t="shared" si="840"/>
        <v>***</v>
      </c>
      <c r="O7649" s="57" t="str">
        <f t="shared" si="841"/>
        <v/>
      </c>
      <c r="P7649" s="57" t="str">
        <f t="shared" si="842"/>
        <v>0.00 (0.00)</v>
      </c>
      <c r="Q7649" s="57" t="str">
        <f t="shared" si="843"/>
        <v>0.00*** [0.00]</v>
      </c>
      <c r="R7649" s="57" t="str">
        <f t="shared" si="844"/>
        <v/>
      </c>
      <c r="S7649" s="58">
        <f t="shared" si="845"/>
        <v>0</v>
      </c>
      <c r="T7649" s="58">
        <f t="shared" si="846"/>
        <v>0</v>
      </c>
    </row>
    <row r="7650" x14ac:dyDescent="0.25">
      <c r="A7650" t="s">
        <v>268</v>
      </c>
      <c r="B7650" t="s">
        <v>624</v>
      </c>
      <c r="C7650" t="s">
        <v>8422</v>
      </c>
      <c r="D7650" s="58">
        <v>5.4895443916320801</v>
      </c>
      <c r="E7650" s="58">
        <v>5.7718539237976074</v>
      </c>
      <c r="F7650" s="58">
        <v>0.95108860731124878</v>
      </c>
      <c r="G7650" s="58">
        <v>0.34155941009521484</v>
      </c>
      <c r="H7650" s="58">
        <v>-5.8230814933776855</v>
      </c>
      <c r="I7650" s="58">
        <v>16.802169799804688</v>
      </c>
      <c r="J7650" s="58"/>
      <c r="K7650" s="58">
        <v>1.9599640369415283</v>
      </c>
      <c r="N7650" s="57" t="str">
        <f t="shared" si="840"/>
        <v>***</v>
      </c>
      <c r="O7650" s="57" t="str">
        <f t="shared" si="841"/>
        <v/>
      </c>
      <c r="P7650" s="57" t="str">
        <f t="shared" si="842"/>
        <v>0.00 (0.00)</v>
      </c>
      <c r="Q7650" s="57" t="str">
        <f t="shared" si="843"/>
        <v>0.00*** [0.00]</v>
      </c>
      <c r="R7650" s="57" t="str">
        <f t="shared" si="844"/>
        <v/>
      </c>
      <c r="S7650" s="58">
        <f t="shared" si="845"/>
        <v>0</v>
      </c>
      <c r="T7650" s="58">
        <f t="shared" si="846"/>
        <v>0</v>
      </c>
    </row>
    <row r="7651" x14ac:dyDescent="0.25">
      <c r="A7651" t="s">
        <v>268</v>
      </c>
      <c r="B7651" t="s">
        <v>624</v>
      </c>
      <c r="C7651" t="s">
        <v>8423</v>
      </c>
      <c r="D7651" s="58">
        <v>154.53199768066406</v>
      </c>
      <c r="E7651" s="58">
        <v>2853.67626953125</v>
      </c>
      <c r="F7651" s="58">
        <v>0.054151900112628937</v>
      </c>
      <c r="G7651" s="58">
        <v>0.95681416988372803</v>
      </c>
      <c r="H7651" s="58">
        <v>-5438.57080078125</v>
      </c>
      <c r="I7651" s="58">
        <v>5747.634765625</v>
      </c>
      <c r="J7651" s="58"/>
      <c r="K7651" s="58">
        <v>1.9599640369415283</v>
      </c>
      <c r="N7651" s="57" t="str">
        <f t="shared" si="840"/>
        <v>***</v>
      </c>
      <c r="O7651" s="57" t="str">
        <f t="shared" si="841"/>
        <v/>
      </c>
      <c r="P7651" s="57" t="str">
        <f t="shared" si="842"/>
        <v>0.00 (0.00)</v>
      </c>
      <c r="Q7651" s="57" t="str">
        <f t="shared" si="843"/>
        <v>0.00*** [0.00]</v>
      </c>
      <c r="R7651" s="57" t="str">
        <f t="shared" si="844"/>
        <v/>
      </c>
      <c r="S7651" s="58">
        <f t="shared" si="845"/>
        <v>0</v>
      </c>
      <c r="T7651" s="58">
        <f t="shared" si="846"/>
        <v>0</v>
      </c>
    </row>
    <row r="7652" x14ac:dyDescent="0.25">
      <c r="A7652" t="s">
        <v>268</v>
      </c>
      <c r="B7652" t="s">
        <v>624</v>
      </c>
      <c r="C7652" t="s">
        <v>8424</v>
      </c>
      <c r="D7652" s="58">
        <v>8.8095598220825195</v>
      </c>
      <c r="E7652" s="58"/>
      <c r="F7652" s="58"/>
      <c r="G7652" s="58">
        <v>0.0037049946840852499</v>
      </c>
      <c r="H7652" s="58"/>
      <c r="I7652" s="58"/>
      <c r="J7652" s="58"/>
      <c r="K7652" s="58"/>
      <c r="N7652" s="57" t="str">
        <f t="shared" si="840"/>
        <v>***</v>
      </c>
      <c r="O7652" s="57" t="str">
        <f t="shared" si="841"/>
        <v/>
      </c>
      <c r="P7652" s="57" t="str">
        <f t="shared" si="842"/>
        <v>0.00 (0.00)</v>
      </c>
      <c r="Q7652" s="57" t="str">
        <f t="shared" si="843"/>
        <v>0.00*** [0.00]</v>
      </c>
      <c r="R7652" s="57" t="str">
        <f t="shared" si="844"/>
        <v/>
      </c>
      <c r="S7652" s="58">
        <f t="shared" si="845"/>
        <v>0</v>
      </c>
      <c r="T7652" s="58">
        <f t="shared" si="846"/>
        <v>0</v>
      </c>
    </row>
    <row r="7653" x14ac:dyDescent="0.25">
      <c r="A7653" t="s">
        <v>268</v>
      </c>
      <c r="B7653" t="s">
        <v>624</v>
      </c>
      <c r="C7653" t="s">
        <v>8425</v>
      </c>
      <c r="D7653" s="58">
        <v>2.1320071220397949</v>
      </c>
      <c r="E7653" s="58"/>
      <c r="F7653" s="58"/>
      <c r="G7653" s="58">
        <v>0.14720930159091949</v>
      </c>
      <c r="H7653" s="58"/>
      <c r="I7653" s="58"/>
      <c r="J7653" s="58"/>
      <c r="K7653" s="58"/>
      <c r="N7653" s="57" t="str">
        <f t="shared" si="840"/>
        <v>***</v>
      </c>
      <c r="O7653" s="57" t="str">
        <f t="shared" si="841"/>
        <v/>
      </c>
      <c r="P7653" s="57" t="str">
        <f t="shared" si="842"/>
        <v>0.00 (0.00)</v>
      </c>
      <c r="Q7653" s="57" t="str">
        <f t="shared" si="843"/>
        <v>0.00*** [0.00]</v>
      </c>
      <c r="R7653" s="57" t="str">
        <f t="shared" si="844"/>
        <v/>
      </c>
      <c r="S7653" s="58">
        <f t="shared" si="845"/>
        <v>0</v>
      </c>
      <c r="T7653" s="58">
        <f t="shared" si="846"/>
        <v>0</v>
      </c>
    </row>
    <row r="7654" x14ac:dyDescent="0.25">
      <c r="A7654" t="s">
        <v>268</v>
      </c>
      <c r="B7654" t="s">
        <v>624</v>
      </c>
      <c r="C7654" t="s">
        <v>8426</v>
      </c>
      <c r="D7654" s="58">
        <v>384.980712890625</v>
      </c>
      <c r="E7654" s="58">
        <v>236.31446838378906</v>
      </c>
      <c r="F7654" s="58"/>
      <c r="G7654" s="58"/>
      <c r="H7654" s="58">
        <v>0</v>
      </c>
      <c r="I7654" s="58">
        <v>1736.5709228515625</v>
      </c>
      <c r="J7654" s="58">
        <v>625.22930908203125</v>
      </c>
      <c r="K7654" s="58">
        <v>7</v>
      </c>
      <c r="N7654" s="57" t="str">
        <f t="shared" si="840"/>
        <v>***</v>
      </c>
      <c r="O7654" s="57" t="str">
        <f t="shared" si="841"/>
        <v/>
      </c>
      <c r="P7654" s="57" t="str">
        <f t="shared" si="842"/>
        <v>0.00 (0.00)</v>
      </c>
      <c r="Q7654" s="57" t="str">
        <f t="shared" si="843"/>
        <v>0.00*** [0.00]</v>
      </c>
      <c r="R7654" s="57" t="str">
        <f t="shared" si="844"/>
        <v/>
      </c>
      <c r="S7654" s="58">
        <f t="shared" si="845"/>
        <v>0</v>
      </c>
      <c r="T7654" s="58">
        <f t="shared" si="846"/>
        <v>0</v>
      </c>
    </row>
    <row r="7655" x14ac:dyDescent="0.25">
      <c r="A7655" t="s">
        <v>268</v>
      </c>
      <c r="B7655" t="s">
        <v>624</v>
      </c>
      <c r="C7655" t="s">
        <v>8427</v>
      </c>
      <c r="D7655" s="58">
        <v>207.72247314453125</v>
      </c>
      <c r="E7655" s="58">
        <v>35.417381286621094</v>
      </c>
      <c r="F7655" s="58"/>
      <c r="G7655" s="58"/>
      <c r="H7655" s="58">
        <v>0</v>
      </c>
      <c r="I7655" s="58">
        <v>2694.23095703125</v>
      </c>
      <c r="J7655" s="58">
        <v>357.69802856445313</v>
      </c>
      <c r="K7655" s="58">
        <v>102</v>
      </c>
      <c r="N7655" s="57" t="str">
        <f t="shared" si="840"/>
        <v>***</v>
      </c>
      <c r="O7655" s="57" t="str">
        <f t="shared" si="841"/>
        <v/>
      </c>
      <c r="P7655" s="57" t="str">
        <f t="shared" si="842"/>
        <v>0.00 (0.00)</v>
      </c>
      <c r="Q7655" s="57" t="str">
        <f t="shared" si="843"/>
        <v>0.00*** [0.00]</v>
      </c>
      <c r="R7655" s="57" t="str">
        <f t="shared" si="844"/>
        <v/>
      </c>
      <c r="S7655" s="58">
        <f t="shared" si="845"/>
        <v>0</v>
      </c>
      <c r="T7655" s="58">
        <f t="shared" si="846"/>
        <v>0</v>
      </c>
    </row>
    <row r="7656" x14ac:dyDescent="0.25">
      <c r="A7656" t="s">
        <v>268</v>
      </c>
      <c r="B7656" t="s">
        <v>624</v>
      </c>
      <c r="C7656" t="s">
        <v>8428</v>
      </c>
      <c r="D7656" s="58">
        <v>219.10601806640625</v>
      </c>
      <c r="E7656" s="58">
        <v>36.255718231201172</v>
      </c>
      <c r="F7656" s="58"/>
      <c r="G7656" s="58"/>
      <c r="H7656" s="58">
        <v>0</v>
      </c>
      <c r="I7656" s="58">
        <v>2694.23095703125</v>
      </c>
      <c r="J7656" s="58">
        <v>378.52081298828125</v>
      </c>
      <c r="K7656" s="58">
        <v>109</v>
      </c>
      <c r="N7656" s="57" t="str">
        <f t="shared" si="840"/>
        <v>***</v>
      </c>
      <c r="O7656" s="57" t="str">
        <f t="shared" si="841"/>
        <v/>
      </c>
      <c r="P7656" s="57" t="str">
        <f t="shared" si="842"/>
        <v>0.00 (0.00)</v>
      </c>
      <c r="Q7656" s="57" t="str">
        <f t="shared" si="843"/>
        <v>0.00*** [0.00]</v>
      </c>
      <c r="R7656" s="57" t="str">
        <f t="shared" si="844"/>
        <v/>
      </c>
      <c r="S7656" s="58">
        <f t="shared" si="845"/>
        <v>0</v>
      </c>
      <c r="T7656" s="58">
        <f t="shared" si="846"/>
        <v>0</v>
      </c>
    </row>
    <row r="7657" x14ac:dyDescent="0.25">
      <c r="A7657" t="s">
        <v>268</v>
      </c>
      <c r="B7657" t="s">
        <v>625</v>
      </c>
      <c r="C7657" t="s">
        <v>8429</v>
      </c>
      <c r="D7657" s="58"/>
      <c r="E7657" s="58"/>
      <c r="F7657" s="58"/>
      <c r="G7657" s="58"/>
      <c r="H7657" s="58"/>
      <c r="I7657" s="58"/>
      <c r="J7657" s="58"/>
      <c r="K7657" s="58"/>
      <c r="N7657" s="57" t="str">
        <f t="shared" si="840"/>
        <v>***</v>
      </c>
      <c r="O7657" s="57" t="str">
        <f t="shared" si="841"/>
        <v/>
      </c>
      <c r="P7657" s="57" t="str">
        <f t="shared" si="842"/>
        <v>0.00 (0.00)</v>
      </c>
      <c r="Q7657" s="57" t="str">
        <f t="shared" si="843"/>
        <v>0.00*** [0.00]</v>
      </c>
      <c r="R7657" s="57" t="str">
        <f t="shared" si="844"/>
        <v/>
      </c>
      <c r="S7657" s="58">
        <f t="shared" si="845"/>
        <v>0</v>
      </c>
      <c r="T7657" s="58">
        <f t="shared" si="846"/>
        <v>0</v>
      </c>
    </row>
    <row r="7658" x14ac:dyDescent="0.25">
      <c r="A7658" t="s">
        <v>268</v>
      </c>
      <c r="B7658" t="s">
        <v>625</v>
      </c>
      <c r="C7658" t="s">
        <v>8430</v>
      </c>
      <c r="D7658" s="58">
        <v>2.7715590000152588</v>
      </c>
      <c r="E7658" s="58">
        <v>2.0073838233947754</v>
      </c>
      <c r="F7658" s="58"/>
      <c r="G7658" s="58"/>
      <c r="H7658" s="58">
        <v>0</v>
      </c>
      <c r="I7658" s="58">
        <v>10.318606376647949</v>
      </c>
      <c r="J7658" s="58">
        <v>4.4886465072631836</v>
      </c>
      <c r="K7658" s="58">
        <v>5</v>
      </c>
      <c r="N7658" s="57" t="str">
        <f t="shared" si="840"/>
        <v>***</v>
      </c>
      <c r="O7658" s="57" t="str">
        <f t="shared" si="841"/>
        <v/>
      </c>
      <c r="P7658" s="57" t="str">
        <f t="shared" si="842"/>
        <v>0.00 (0.00)</v>
      </c>
      <c r="Q7658" s="57" t="str">
        <f t="shared" si="843"/>
        <v>0.00*** [0.00]</v>
      </c>
      <c r="R7658" s="57" t="str">
        <f t="shared" si="844"/>
        <v/>
      </c>
      <c r="S7658" s="58">
        <f t="shared" si="845"/>
        <v>0</v>
      </c>
      <c r="T7658" s="58">
        <f t="shared" si="846"/>
        <v>0</v>
      </c>
    </row>
    <row r="7659" x14ac:dyDescent="0.25">
      <c r="A7659" t="s">
        <v>268</v>
      </c>
      <c r="B7659" t="s">
        <v>625</v>
      </c>
      <c r="C7659" t="s">
        <v>8431</v>
      </c>
      <c r="D7659" s="58">
        <v>1.2808574438095093</v>
      </c>
      <c r="E7659" s="58">
        <v>0.30741748213768005</v>
      </c>
      <c r="F7659" s="58"/>
      <c r="G7659" s="58"/>
      <c r="H7659" s="58">
        <v>0</v>
      </c>
      <c r="I7659" s="58">
        <v>7.955721378326416</v>
      </c>
      <c r="J7659" s="58">
        <v>1.9442788362503052</v>
      </c>
      <c r="K7659" s="58">
        <v>40</v>
      </c>
      <c r="N7659" s="57" t="str">
        <f t="shared" si="840"/>
        <v>***</v>
      </c>
      <c r="O7659" s="57" t="str">
        <f t="shared" si="841"/>
        <v/>
      </c>
      <c r="P7659" s="57" t="str">
        <f t="shared" si="842"/>
        <v>0.00 (0.00)</v>
      </c>
      <c r="Q7659" s="57" t="str">
        <f t="shared" si="843"/>
        <v>0.00*** [0.00]</v>
      </c>
      <c r="R7659" s="57" t="str">
        <f t="shared" si="844"/>
        <v/>
      </c>
      <c r="S7659" s="58">
        <f t="shared" si="845"/>
        <v>0</v>
      </c>
      <c r="T7659" s="58">
        <f t="shared" si="846"/>
        <v>0</v>
      </c>
    </row>
    <row r="7660" x14ac:dyDescent="0.25">
      <c r="A7660" t="s">
        <v>268</v>
      </c>
      <c r="B7660" t="s">
        <v>625</v>
      </c>
      <c r="C7660" t="s">
        <v>8432</v>
      </c>
      <c r="D7660" s="58">
        <v>1.446491003036499</v>
      </c>
      <c r="E7660" s="58">
        <v>0.34662643074989319</v>
      </c>
      <c r="F7660" s="58"/>
      <c r="G7660" s="58"/>
      <c r="H7660" s="58">
        <v>0</v>
      </c>
      <c r="I7660" s="58">
        <v>10.318606376647949</v>
      </c>
      <c r="J7660" s="58">
        <v>2.3252408504486084</v>
      </c>
      <c r="K7660" s="58">
        <v>45</v>
      </c>
      <c r="N7660" s="57" t="str">
        <f t="shared" si="840"/>
        <v>***</v>
      </c>
      <c r="O7660" s="57" t="str">
        <f t="shared" si="841"/>
        <v/>
      </c>
      <c r="P7660" s="57" t="str">
        <f t="shared" si="842"/>
        <v>0.00 (0.00)</v>
      </c>
      <c r="Q7660" s="57" t="str">
        <f t="shared" si="843"/>
        <v>0.00*** [0.00]</v>
      </c>
      <c r="R7660" s="57" t="str">
        <f t="shared" si="844"/>
        <v/>
      </c>
      <c r="S7660" s="58">
        <f t="shared" si="845"/>
        <v>0</v>
      </c>
      <c r="T7660" s="58">
        <f t="shared" si="846"/>
        <v>0</v>
      </c>
    </row>
    <row r="7661" x14ac:dyDescent="0.25">
      <c r="A7661" t="s">
        <v>268</v>
      </c>
      <c r="B7661" t="s">
        <v>625</v>
      </c>
      <c r="C7661" t="s">
        <v>8433</v>
      </c>
      <c r="D7661" s="58"/>
      <c r="E7661" s="58"/>
      <c r="F7661" s="58"/>
      <c r="G7661" s="58"/>
      <c r="H7661" s="58"/>
      <c r="I7661" s="58"/>
      <c r="J7661" s="58"/>
      <c r="K7661" s="58"/>
      <c r="N7661" s="57" t="str">
        <f t="shared" si="840"/>
        <v>***</v>
      </c>
      <c r="O7661" s="57" t="str">
        <f t="shared" si="841"/>
        <v/>
      </c>
      <c r="P7661" s="57" t="str">
        <f t="shared" si="842"/>
        <v>0.00 (0.00)</v>
      </c>
      <c r="Q7661" s="57" t="str">
        <f t="shared" si="843"/>
        <v>0.00*** [0.00]</v>
      </c>
      <c r="R7661" s="57" t="str">
        <f t="shared" si="844"/>
        <v/>
      </c>
      <c r="S7661" s="58">
        <f t="shared" si="845"/>
        <v>0</v>
      </c>
      <c r="T7661" s="58">
        <f t="shared" si="846"/>
        <v>0</v>
      </c>
    </row>
    <row r="7662" x14ac:dyDescent="0.25">
      <c r="A7662" t="s">
        <v>268</v>
      </c>
      <c r="B7662" t="s">
        <v>625</v>
      </c>
      <c r="C7662" t="s">
        <v>8434</v>
      </c>
      <c r="D7662" s="58">
        <v>0</v>
      </c>
      <c r="E7662" s="58">
        <v>0</v>
      </c>
      <c r="F7662" s="58"/>
      <c r="G7662" s="58"/>
      <c r="H7662" s="58">
        <v>0</v>
      </c>
      <c r="I7662" s="58">
        <v>0</v>
      </c>
      <c r="J7662" s="58">
        <v>0</v>
      </c>
      <c r="K7662" s="58">
        <v>2</v>
      </c>
      <c r="N7662" s="57" t="str">
        <f t="shared" si="840"/>
        <v>***</v>
      </c>
      <c r="O7662" s="57" t="str">
        <f t="shared" si="841"/>
        <v/>
      </c>
      <c r="P7662" s="57" t="str">
        <f t="shared" si="842"/>
        <v>0.00 (0.00)</v>
      </c>
      <c r="Q7662" s="57" t="str">
        <f t="shared" si="843"/>
        <v>0.00*** [0.00]</v>
      </c>
      <c r="R7662" s="57" t="str">
        <f t="shared" si="844"/>
        <v/>
      </c>
      <c r="S7662" s="58">
        <f t="shared" si="845"/>
        <v>0</v>
      </c>
      <c r="T7662" s="58">
        <f t="shared" si="846"/>
        <v>0</v>
      </c>
    </row>
    <row r="7663" x14ac:dyDescent="0.25">
      <c r="A7663" t="s">
        <v>268</v>
      </c>
      <c r="B7663" t="s">
        <v>625</v>
      </c>
      <c r="C7663" t="s">
        <v>8435</v>
      </c>
      <c r="D7663" s="58">
        <v>6.7672977447509766</v>
      </c>
      <c r="E7663" s="58">
        <v>3.7050800323486328</v>
      </c>
      <c r="F7663" s="58"/>
      <c r="G7663" s="58"/>
      <c r="H7663" s="58">
        <v>0</v>
      </c>
      <c r="I7663" s="58">
        <v>217.49443054199219</v>
      </c>
      <c r="J7663" s="58">
        <v>29.173828125</v>
      </c>
      <c r="K7663" s="58">
        <v>62</v>
      </c>
      <c r="N7663" s="57" t="str">
        <f t="shared" si="840"/>
        <v>***</v>
      </c>
      <c r="O7663" s="57" t="str">
        <f t="shared" si="841"/>
        <v/>
      </c>
      <c r="P7663" s="57" t="str">
        <f t="shared" si="842"/>
        <v>0.00 (0.00)</v>
      </c>
      <c r="Q7663" s="57" t="str">
        <f t="shared" si="843"/>
        <v>0.00*** [0.00]</v>
      </c>
      <c r="R7663" s="57" t="str">
        <f t="shared" si="844"/>
        <v/>
      </c>
      <c r="S7663" s="58">
        <f t="shared" si="845"/>
        <v>0</v>
      </c>
      <c r="T7663" s="58">
        <f t="shared" si="846"/>
        <v>0</v>
      </c>
    </row>
    <row r="7664" x14ac:dyDescent="0.25">
      <c r="A7664" t="s">
        <v>268</v>
      </c>
      <c r="B7664" t="s">
        <v>625</v>
      </c>
      <c r="C7664" t="s">
        <v>8436</v>
      </c>
      <c r="D7664" s="58">
        <v>6.5558195114135742</v>
      </c>
      <c r="E7664" s="58">
        <v>3.591442346572876</v>
      </c>
      <c r="F7664" s="58"/>
      <c r="G7664" s="58"/>
      <c r="H7664" s="58">
        <v>0</v>
      </c>
      <c r="I7664" s="58">
        <v>217.49443054199219</v>
      </c>
      <c r="J7664" s="58">
        <v>28.731538772583008</v>
      </c>
      <c r="K7664" s="58">
        <v>64</v>
      </c>
      <c r="N7664" s="57" t="str">
        <f t="shared" si="840"/>
        <v>***</v>
      </c>
      <c r="O7664" s="57" t="str">
        <f t="shared" si="841"/>
        <v/>
      </c>
      <c r="P7664" s="57" t="str">
        <f t="shared" si="842"/>
        <v>0.00 (0.00)</v>
      </c>
      <c r="Q7664" s="57" t="str">
        <f t="shared" si="843"/>
        <v>0.00*** [0.00]</v>
      </c>
      <c r="R7664" s="57" t="str">
        <f t="shared" si="844"/>
        <v/>
      </c>
      <c r="S7664" s="58">
        <f t="shared" si="845"/>
        <v>0</v>
      </c>
      <c r="T7664" s="58">
        <f t="shared" si="846"/>
        <v>0</v>
      </c>
    </row>
    <row r="7665" x14ac:dyDescent="0.25">
      <c r="A7665" t="s">
        <v>268</v>
      </c>
      <c r="B7665" t="s">
        <v>625</v>
      </c>
      <c r="C7665" t="s">
        <v>8437</v>
      </c>
      <c r="D7665" s="58">
        <v>-89.474365234375</v>
      </c>
      <c r="E7665" s="58">
        <v>95.402915954589844</v>
      </c>
      <c r="F7665" s="58">
        <v>-0.93785774707794189</v>
      </c>
      <c r="G7665" s="58">
        <v>0.34831753373146057</v>
      </c>
      <c r="H7665" s="58">
        <v>-276.46063232421875</v>
      </c>
      <c r="I7665" s="58">
        <v>97.511917114257813</v>
      </c>
      <c r="J7665" s="58"/>
      <c r="K7665" s="58">
        <v>1.9599640369415283</v>
      </c>
      <c r="N7665" s="57" t="str">
        <f t="shared" si="840"/>
        <v>***</v>
      </c>
      <c r="O7665" s="57" t="str">
        <f t="shared" si="841"/>
        <v/>
      </c>
      <c r="P7665" s="57" t="str">
        <f t="shared" si="842"/>
        <v>0.00 (0.00)</v>
      </c>
      <c r="Q7665" s="57" t="str">
        <f t="shared" si="843"/>
        <v>0.00*** [0.00]</v>
      </c>
      <c r="R7665" s="57" t="str">
        <f t="shared" si="844"/>
        <v/>
      </c>
      <c r="S7665" s="58">
        <f t="shared" si="845"/>
        <v>0</v>
      </c>
      <c r="T7665" s="58">
        <f t="shared" si="846"/>
        <v>0</v>
      </c>
    </row>
    <row r="7666" x14ac:dyDescent="0.25">
      <c r="A7666" t="s">
        <v>268</v>
      </c>
      <c r="B7666" t="s">
        <v>625</v>
      </c>
      <c r="C7666" t="s">
        <v>8438</v>
      </c>
      <c r="D7666" s="58">
        <v>-58.247165679931641</v>
      </c>
      <c r="E7666" s="58">
        <v>78.236328125</v>
      </c>
      <c r="F7666" s="58">
        <v>-0.74450278282165527</v>
      </c>
      <c r="G7666" s="58">
        <v>0.45657235383987427</v>
      </c>
      <c r="H7666" s="58">
        <v>-211.58755493164063</v>
      </c>
      <c r="I7666" s="58">
        <v>95.093223571777344</v>
      </c>
      <c r="J7666" s="58"/>
      <c r="K7666" s="58">
        <v>1.9599640369415283</v>
      </c>
      <c r="N7666" s="57" t="str">
        <f t="shared" ref="N7666:N7729" si="847">IF(G7666&lt;=0.01,"***",IF(G7666&lt;=0.05,"**",IF(G7666&lt;=0.1,"*","")))</f>
        <v>***</v>
      </c>
      <c r="O7666" s="57" t="str">
        <f t="shared" ref="O7666:O7729" si="848">_xlfn.CONCAT(A7666:C7666)</f>
        <v/>
      </c>
      <c r="P7666" s="57" t="str">
        <f t="shared" ref="P7666:P7729" si="849">TEXT(D7666,"0.00")&amp;" ("&amp;TEXT(J7666,"0.00")&amp;")"</f>
        <v>0.00 (0.00)</v>
      </c>
      <c r="Q7666" s="57" t="str">
        <f t="shared" ref="Q7666:Q7729" si="850">TEXT(D7666,"0.00")&amp;N7666&amp;" ["&amp;TEXT(E7666,"0.00")&amp;"]"</f>
        <v>0.00*** [0.00]</v>
      </c>
      <c r="R7666" s="57" t="str">
        <f t="shared" ref="R7666:R7729" si="851">IF(G7666&gt;0.05,"†","")</f>
        <v/>
      </c>
      <c r="S7666" s="58">
        <f t="shared" ref="S7666:S7729" si="852">K7666</f>
        <v>0</v>
      </c>
      <c r="T7666" s="58">
        <f t="shared" ref="T7666:T7729" si="853">D7666</f>
        <v>0</v>
      </c>
    </row>
    <row r="7667" x14ac:dyDescent="0.25">
      <c r="A7667" t="s">
        <v>268</v>
      </c>
      <c r="B7667" t="s">
        <v>625</v>
      </c>
      <c r="C7667" t="s">
        <v>8439</v>
      </c>
      <c r="D7667" s="58">
        <v>-56.030792236328125</v>
      </c>
      <c r="E7667" s="58">
        <v>69.430717468261719</v>
      </c>
      <c r="F7667" s="58">
        <v>-0.80700290203094482</v>
      </c>
      <c r="G7667" s="58">
        <v>0.41966480016708374</v>
      </c>
      <c r="H7667" s="58">
        <v>-192.11250305175781</v>
      </c>
      <c r="I7667" s="58">
        <v>80.050918579101563</v>
      </c>
      <c r="J7667" s="58"/>
      <c r="K7667" s="58">
        <v>1.9599640369415283</v>
      </c>
      <c r="N7667" s="57" t="str">
        <f t="shared" si="847"/>
        <v>***</v>
      </c>
      <c r="O7667" s="57" t="str">
        <f t="shared" si="848"/>
        <v/>
      </c>
      <c r="P7667" s="57" t="str">
        <f t="shared" si="849"/>
        <v>0.00 (0.00)</v>
      </c>
      <c r="Q7667" s="57" t="str">
        <f t="shared" si="850"/>
        <v>0.00*** [0.00]</v>
      </c>
      <c r="R7667" s="57" t="str">
        <f t="shared" si="851"/>
        <v/>
      </c>
      <c r="S7667" s="58">
        <f t="shared" si="852"/>
        <v>0</v>
      </c>
      <c r="T7667" s="58">
        <f t="shared" si="853"/>
        <v>0</v>
      </c>
    </row>
    <row r="7668" x14ac:dyDescent="0.25">
      <c r="A7668" t="s">
        <v>268</v>
      </c>
      <c r="B7668" t="s">
        <v>625</v>
      </c>
      <c r="C7668" t="s">
        <v>8440</v>
      </c>
      <c r="D7668" s="58">
        <v>3.6034016609191895</v>
      </c>
      <c r="E7668" s="58"/>
      <c r="F7668" s="58"/>
      <c r="G7668" s="58">
        <v>0.060381345450878143</v>
      </c>
      <c r="H7668" s="58"/>
      <c r="I7668" s="58"/>
      <c r="J7668" s="58"/>
      <c r="K7668" s="58"/>
      <c r="N7668" s="57" t="str">
        <f t="shared" si="847"/>
        <v>***</v>
      </c>
      <c r="O7668" s="57" t="str">
        <f t="shared" si="848"/>
        <v/>
      </c>
      <c r="P7668" s="57" t="str">
        <f t="shared" si="849"/>
        <v>0.00 (0.00)</v>
      </c>
      <c r="Q7668" s="57" t="str">
        <f t="shared" si="850"/>
        <v>0.00*** [0.00]</v>
      </c>
      <c r="R7668" s="57" t="str">
        <f t="shared" si="851"/>
        <v/>
      </c>
      <c r="S7668" s="58">
        <f t="shared" si="852"/>
        <v>0</v>
      </c>
      <c r="T7668" s="58">
        <f t="shared" si="853"/>
        <v>0</v>
      </c>
    </row>
    <row r="7669" x14ac:dyDescent="0.25">
      <c r="A7669" t="s">
        <v>268</v>
      </c>
      <c r="B7669" t="s">
        <v>625</v>
      </c>
      <c r="C7669" t="s">
        <v>8441</v>
      </c>
      <c r="D7669" s="58">
        <v>3.9473288059234619</v>
      </c>
      <c r="E7669" s="58"/>
      <c r="F7669" s="58"/>
      <c r="G7669" s="58">
        <v>0.049526296555995941</v>
      </c>
      <c r="H7669" s="58"/>
      <c r="I7669" s="58"/>
      <c r="J7669" s="58"/>
      <c r="K7669" s="58"/>
      <c r="N7669" s="57" t="str">
        <f t="shared" si="847"/>
        <v>***</v>
      </c>
      <c r="O7669" s="57" t="str">
        <f t="shared" si="848"/>
        <v/>
      </c>
      <c r="P7669" s="57" t="str">
        <f t="shared" si="849"/>
        <v>0.00 (0.00)</v>
      </c>
      <c r="Q7669" s="57" t="str">
        <f t="shared" si="850"/>
        <v>0.00*** [0.00]</v>
      </c>
      <c r="R7669" s="57" t="str">
        <f t="shared" si="851"/>
        <v/>
      </c>
      <c r="S7669" s="58">
        <f t="shared" si="852"/>
        <v>0</v>
      </c>
      <c r="T7669" s="58">
        <f t="shared" si="853"/>
        <v>0</v>
      </c>
    </row>
    <row r="7670" x14ac:dyDescent="0.25">
      <c r="A7670" t="s">
        <v>268</v>
      </c>
      <c r="B7670" t="s">
        <v>625</v>
      </c>
      <c r="C7670" t="s">
        <v>8442</v>
      </c>
      <c r="D7670" s="58">
        <v>1.9796850681304932</v>
      </c>
      <c r="E7670" s="58">
        <v>1.4765260219573975</v>
      </c>
      <c r="F7670" s="58"/>
      <c r="G7670" s="58"/>
      <c r="H7670" s="58">
        <v>0</v>
      </c>
      <c r="I7670" s="58">
        <v>10.318606376647949</v>
      </c>
      <c r="J7670" s="58">
        <v>3.9065208435058594</v>
      </c>
      <c r="K7670" s="58">
        <v>7</v>
      </c>
      <c r="N7670" s="57" t="str">
        <f t="shared" si="847"/>
        <v>***</v>
      </c>
      <c r="O7670" s="57" t="str">
        <f t="shared" si="848"/>
        <v/>
      </c>
      <c r="P7670" s="57" t="str">
        <f t="shared" si="849"/>
        <v>0.00 (0.00)</v>
      </c>
      <c r="Q7670" s="57" t="str">
        <f t="shared" si="850"/>
        <v>0.00*** [0.00]</v>
      </c>
      <c r="R7670" s="57" t="str">
        <f t="shared" si="851"/>
        <v/>
      </c>
      <c r="S7670" s="58">
        <f t="shared" si="852"/>
        <v>0</v>
      </c>
      <c r="T7670" s="58">
        <f t="shared" si="853"/>
        <v>0</v>
      </c>
    </row>
    <row r="7671" x14ac:dyDescent="0.25">
      <c r="A7671" t="s">
        <v>268</v>
      </c>
      <c r="B7671" t="s">
        <v>625</v>
      </c>
      <c r="C7671" t="s">
        <v>8443</v>
      </c>
      <c r="D7671" s="58">
        <v>4.6157526969909668</v>
      </c>
      <c r="E7671" s="58">
        <v>2.2638332843780518</v>
      </c>
      <c r="F7671" s="58"/>
      <c r="G7671" s="58"/>
      <c r="H7671" s="58">
        <v>0</v>
      </c>
      <c r="I7671" s="58">
        <v>217.49443054199219</v>
      </c>
      <c r="J7671" s="58">
        <v>22.863595962524414</v>
      </c>
      <c r="K7671" s="58">
        <v>102</v>
      </c>
      <c r="N7671" s="57" t="str">
        <f t="shared" si="847"/>
        <v>***</v>
      </c>
      <c r="O7671" s="57" t="str">
        <f t="shared" si="848"/>
        <v/>
      </c>
      <c r="P7671" s="57" t="str">
        <f t="shared" si="849"/>
        <v>0.00 (0.00)</v>
      </c>
      <c r="Q7671" s="57" t="str">
        <f t="shared" si="850"/>
        <v>0.00*** [0.00]</v>
      </c>
      <c r="R7671" s="57" t="str">
        <f t="shared" si="851"/>
        <v/>
      </c>
      <c r="S7671" s="58">
        <f t="shared" si="852"/>
        <v>0</v>
      </c>
      <c r="T7671" s="58">
        <f t="shared" si="853"/>
        <v>0</v>
      </c>
    </row>
    <row r="7672" x14ac:dyDescent="0.25">
      <c r="A7672" t="s">
        <v>268</v>
      </c>
      <c r="B7672" t="s">
        <v>625</v>
      </c>
      <c r="C7672" t="s">
        <v>8444</v>
      </c>
      <c r="D7672" s="58">
        <v>4.4464635848999023</v>
      </c>
      <c r="E7672" s="58">
        <v>2.1205239295959473</v>
      </c>
      <c r="F7672" s="58"/>
      <c r="G7672" s="58"/>
      <c r="H7672" s="58">
        <v>0</v>
      </c>
      <c r="I7672" s="58">
        <v>217.49443054199219</v>
      </c>
      <c r="J7672" s="58">
        <v>22.138919830322266</v>
      </c>
      <c r="K7672" s="58">
        <v>109</v>
      </c>
      <c r="N7672" s="57" t="str">
        <f t="shared" si="847"/>
        <v>***</v>
      </c>
      <c r="O7672" s="57" t="str">
        <f t="shared" si="848"/>
        <v/>
      </c>
      <c r="P7672" s="57" t="str">
        <f t="shared" si="849"/>
        <v>0.00 (0.00)</v>
      </c>
      <c r="Q7672" s="57" t="str">
        <f t="shared" si="850"/>
        <v>0.00*** [0.00]</v>
      </c>
      <c r="R7672" s="57" t="str">
        <f t="shared" si="851"/>
        <v/>
      </c>
      <c r="S7672" s="58">
        <f t="shared" si="852"/>
        <v>0</v>
      </c>
      <c r="T7672" s="58">
        <f t="shared" si="853"/>
        <v>0</v>
      </c>
    </row>
    <row r="7673" x14ac:dyDescent="0.25">
      <c r="A7673" t="s">
        <v>268</v>
      </c>
      <c r="B7673" t="s">
        <v>626</v>
      </c>
      <c r="C7673" t="s">
        <v>8445</v>
      </c>
      <c r="D7673" s="58"/>
      <c r="E7673" s="58"/>
      <c r="F7673" s="58"/>
      <c r="G7673" s="58"/>
      <c r="H7673" s="58"/>
      <c r="I7673" s="58"/>
      <c r="J7673" s="58"/>
      <c r="K7673" s="58"/>
      <c r="N7673" s="57" t="str">
        <f t="shared" si="847"/>
        <v>***</v>
      </c>
      <c r="O7673" s="57" t="str">
        <f t="shared" si="848"/>
        <v/>
      </c>
      <c r="P7673" s="57" t="str">
        <f t="shared" si="849"/>
        <v>0.00 (0.00)</v>
      </c>
      <c r="Q7673" s="57" t="str">
        <f t="shared" si="850"/>
        <v>0.00*** [0.00]</v>
      </c>
      <c r="R7673" s="57" t="str">
        <f t="shared" si="851"/>
        <v/>
      </c>
      <c r="S7673" s="58">
        <f t="shared" si="852"/>
        <v>0</v>
      </c>
      <c r="T7673" s="58">
        <f t="shared" si="853"/>
        <v>0</v>
      </c>
    </row>
    <row r="7674" x14ac:dyDescent="0.25">
      <c r="A7674" t="s">
        <v>268</v>
      </c>
      <c r="B7674" t="s">
        <v>626</v>
      </c>
      <c r="C7674" t="s">
        <v>8446</v>
      </c>
      <c r="D7674" s="58">
        <v>4.2355556488037109</v>
      </c>
      <c r="E7674" s="58">
        <v>0.86913049221038818</v>
      </c>
      <c r="F7674" s="58"/>
      <c r="G7674" s="58"/>
      <c r="H7674" s="58">
        <v>2.1111111640930176</v>
      </c>
      <c r="I7674" s="58">
        <v>6.6000003814697266</v>
      </c>
      <c r="J7674" s="58">
        <v>1.9434348344802856</v>
      </c>
      <c r="K7674" s="58">
        <v>5</v>
      </c>
      <c r="N7674" s="57" t="str">
        <f t="shared" si="847"/>
        <v>***</v>
      </c>
      <c r="O7674" s="57" t="str">
        <f t="shared" si="848"/>
        <v/>
      </c>
      <c r="P7674" s="57" t="str">
        <f t="shared" si="849"/>
        <v>0.00 (0.00)</v>
      </c>
      <c r="Q7674" s="57" t="str">
        <f t="shared" si="850"/>
        <v>0.00*** [0.00]</v>
      </c>
      <c r="R7674" s="57" t="str">
        <f t="shared" si="851"/>
        <v/>
      </c>
      <c r="S7674" s="58">
        <f t="shared" si="852"/>
        <v>0</v>
      </c>
      <c r="T7674" s="58">
        <f t="shared" si="853"/>
        <v>0</v>
      </c>
    </row>
    <row r="7675" x14ac:dyDescent="0.25">
      <c r="A7675" t="s">
        <v>268</v>
      </c>
      <c r="B7675" t="s">
        <v>626</v>
      </c>
      <c r="C7675" t="s">
        <v>8447</v>
      </c>
      <c r="D7675" s="58">
        <v>3.9727778434753418</v>
      </c>
      <c r="E7675" s="58">
        <v>0.3032497763633728</v>
      </c>
      <c r="F7675" s="58"/>
      <c r="G7675" s="58"/>
      <c r="H7675" s="58">
        <v>1.3111110925674438</v>
      </c>
      <c r="I7675" s="58">
        <v>10.022222518920898</v>
      </c>
      <c r="J7675" s="58">
        <v>1.9179199934005737</v>
      </c>
      <c r="K7675" s="58">
        <v>40</v>
      </c>
      <c r="N7675" s="57" t="str">
        <f t="shared" si="847"/>
        <v>***</v>
      </c>
      <c r="O7675" s="57" t="str">
        <f t="shared" si="848"/>
        <v/>
      </c>
      <c r="P7675" s="57" t="str">
        <f t="shared" si="849"/>
        <v>0.00 (0.00)</v>
      </c>
      <c r="Q7675" s="57" t="str">
        <f t="shared" si="850"/>
        <v>0.00*** [0.00]</v>
      </c>
      <c r="R7675" s="57" t="str">
        <f t="shared" si="851"/>
        <v/>
      </c>
      <c r="S7675" s="58">
        <f t="shared" si="852"/>
        <v>0</v>
      </c>
      <c r="T7675" s="58">
        <f t="shared" si="853"/>
        <v>0</v>
      </c>
    </row>
    <row r="7676" x14ac:dyDescent="0.25">
      <c r="A7676" t="s">
        <v>268</v>
      </c>
      <c r="B7676" t="s">
        <v>626</v>
      </c>
      <c r="C7676" t="s">
        <v>8448</v>
      </c>
      <c r="D7676" s="58">
        <v>4.0019755363464355</v>
      </c>
      <c r="E7676" s="58">
        <v>0.28326460719108582</v>
      </c>
      <c r="F7676" s="58"/>
      <c r="G7676" s="58"/>
      <c r="H7676" s="58">
        <v>1.3111110925674438</v>
      </c>
      <c r="I7676" s="58">
        <v>10.022222518920898</v>
      </c>
      <c r="J7676" s="58">
        <v>1.9001967906951904</v>
      </c>
      <c r="K7676" s="58">
        <v>45</v>
      </c>
      <c r="N7676" s="57" t="str">
        <f t="shared" si="847"/>
        <v>***</v>
      </c>
      <c r="O7676" s="57" t="str">
        <f t="shared" si="848"/>
        <v/>
      </c>
      <c r="P7676" s="57" t="str">
        <f t="shared" si="849"/>
        <v>0.00 (0.00)</v>
      </c>
      <c r="Q7676" s="57" t="str">
        <f t="shared" si="850"/>
        <v>0.00*** [0.00]</v>
      </c>
      <c r="R7676" s="57" t="str">
        <f t="shared" si="851"/>
        <v/>
      </c>
      <c r="S7676" s="58">
        <f t="shared" si="852"/>
        <v>0</v>
      </c>
      <c r="T7676" s="58">
        <f t="shared" si="853"/>
        <v>0</v>
      </c>
    </row>
    <row r="7677" x14ac:dyDescent="0.25">
      <c r="A7677" t="s">
        <v>268</v>
      </c>
      <c r="B7677" t="s">
        <v>626</v>
      </c>
      <c r="C7677" t="s">
        <v>8449</v>
      </c>
      <c r="D7677" s="58"/>
      <c r="E7677" s="58"/>
      <c r="F7677" s="58"/>
      <c r="G7677" s="58"/>
      <c r="H7677" s="58"/>
      <c r="I7677" s="58"/>
      <c r="J7677" s="58"/>
      <c r="K7677" s="58"/>
      <c r="N7677" s="57" t="str">
        <f t="shared" si="847"/>
        <v>***</v>
      </c>
      <c r="O7677" s="57" t="str">
        <f t="shared" si="848"/>
        <v/>
      </c>
      <c r="P7677" s="57" t="str">
        <f t="shared" si="849"/>
        <v>0.00 (0.00)</v>
      </c>
      <c r="Q7677" s="57" t="str">
        <f t="shared" si="850"/>
        <v>0.00*** [0.00]</v>
      </c>
      <c r="R7677" s="57" t="str">
        <f t="shared" si="851"/>
        <v/>
      </c>
      <c r="S7677" s="58">
        <f t="shared" si="852"/>
        <v>0</v>
      </c>
      <c r="T7677" s="58">
        <f t="shared" si="853"/>
        <v>0</v>
      </c>
    </row>
    <row r="7678" x14ac:dyDescent="0.25">
      <c r="A7678" t="s">
        <v>268</v>
      </c>
      <c r="B7678" t="s">
        <v>626</v>
      </c>
      <c r="C7678" t="s">
        <v>8450</v>
      </c>
      <c r="D7678" s="58">
        <v>2.4000000953674316</v>
      </c>
      <c r="E7678" s="58">
        <v>0.022222161293029785</v>
      </c>
      <c r="F7678" s="58"/>
      <c r="G7678" s="58"/>
      <c r="H7678" s="58">
        <v>2.3777778148651123</v>
      </c>
      <c r="I7678" s="58">
        <v>2.4222221374511719</v>
      </c>
      <c r="J7678" s="58">
        <v>0.03142688050866127</v>
      </c>
      <c r="K7678" s="58">
        <v>2</v>
      </c>
      <c r="N7678" s="57" t="str">
        <f t="shared" si="847"/>
        <v>***</v>
      </c>
      <c r="O7678" s="57" t="str">
        <f t="shared" si="848"/>
        <v/>
      </c>
      <c r="P7678" s="57" t="str">
        <f t="shared" si="849"/>
        <v>0.00 (0.00)</v>
      </c>
      <c r="Q7678" s="57" t="str">
        <f t="shared" si="850"/>
        <v>0.00*** [0.00]</v>
      </c>
      <c r="R7678" s="57" t="str">
        <f t="shared" si="851"/>
        <v/>
      </c>
      <c r="S7678" s="58">
        <f t="shared" si="852"/>
        <v>0</v>
      </c>
      <c r="T7678" s="58">
        <f t="shared" si="853"/>
        <v>0</v>
      </c>
    </row>
    <row r="7679" x14ac:dyDescent="0.25">
      <c r="A7679" t="s">
        <v>268</v>
      </c>
      <c r="B7679" t="s">
        <v>626</v>
      </c>
      <c r="C7679" t="s">
        <v>8451</v>
      </c>
      <c r="D7679" s="58">
        <v>4.430107593536377</v>
      </c>
      <c r="E7679" s="58">
        <v>0.28942447900772095</v>
      </c>
      <c r="F7679" s="58"/>
      <c r="G7679" s="58"/>
      <c r="H7679" s="58">
        <v>1.355555534362793</v>
      </c>
      <c r="I7679" s="58">
        <v>15.266666412353516</v>
      </c>
      <c r="J7679" s="58">
        <v>2.2789306640625</v>
      </c>
      <c r="K7679" s="58">
        <v>62</v>
      </c>
      <c r="N7679" s="57" t="str">
        <f t="shared" si="847"/>
        <v>***</v>
      </c>
      <c r="O7679" s="57" t="str">
        <f t="shared" si="848"/>
        <v/>
      </c>
      <c r="P7679" s="57" t="str">
        <f t="shared" si="849"/>
        <v>0.00 (0.00)</v>
      </c>
      <c r="Q7679" s="57" t="str">
        <f t="shared" si="850"/>
        <v>0.00*** [0.00]</v>
      </c>
      <c r="R7679" s="57" t="str">
        <f t="shared" si="851"/>
        <v/>
      </c>
      <c r="S7679" s="58">
        <f t="shared" si="852"/>
        <v>0</v>
      </c>
      <c r="T7679" s="58">
        <f t="shared" si="853"/>
        <v>0</v>
      </c>
    </row>
    <row r="7680" x14ac:dyDescent="0.25">
      <c r="A7680" t="s">
        <v>268</v>
      </c>
      <c r="B7680" t="s">
        <v>626</v>
      </c>
      <c r="C7680" t="s">
        <v>8452</v>
      </c>
      <c r="D7680" s="58">
        <v>4.3666667938232422</v>
      </c>
      <c r="E7680" s="58">
        <v>0.28381922841072083</v>
      </c>
      <c r="F7680" s="58"/>
      <c r="G7680" s="58"/>
      <c r="H7680" s="58">
        <v>1.355555534362793</v>
      </c>
      <c r="I7680" s="58">
        <v>15.266666412353516</v>
      </c>
      <c r="J7680" s="58">
        <v>2.2705538272857666</v>
      </c>
      <c r="K7680" s="58">
        <v>64</v>
      </c>
      <c r="N7680" s="57" t="str">
        <f t="shared" si="847"/>
        <v>***</v>
      </c>
      <c r="O7680" s="57" t="str">
        <f t="shared" si="848"/>
        <v/>
      </c>
      <c r="P7680" s="57" t="str">
        <f t="shared" si="849"/>
        <v>0.00 (0.00)</v>
      </c>
      <c r="Q7680" s="57" t="str">
        <f t="shared" si="850"/>
        <v>0.00*** [0.00]</v>
      </c>
      <c r="R7680" s="57" t="str">
        <f t="shared" si="851"/>
        <v/>
      </c>
      <c r="S7680" s="58">
        <f t="shared" si="852"/>
        <v>0</v>
      </c>
      <c r="T7680" s="58">
        <f t="shared" si="853"/>
        <v>0</v>
      </c>
    </row>
    <row r="7681" x14ac:dyDescent="0.25">
      <c r="A7681" t="s">
        <v>268</v>
      </c>
      <c r="B7681" t="s">
        <v>626</v>
      </c>
      <c r="C7681" t="s">
        <v>8453</v>
      </c>
      <c r="D7681" s="58">
        <v>10.938042640686035</v>
      </c>
      <c r="E7681" s="58">
        <v>4.1699700355529785</v>
      </c>
      <c r="F7681" s="58">
        <v>2.6230504512786865</v>
      </c>
      <c r="G7681" s="58">
        <v>0.0087146377190947533</v>
      </c>
      <c r="H7681" s="58">
        <v>2.7650506496429443</v>
      </c>
      <c r="I7681" s="58">
        <v>19.111034393310547</v>
      </c>
      <c r="J7681" s="58"/>
      <c r="K7681" s="58">
        <v>1.9599640369415283</v>
      </c>
      <c r="N7681" s="57" t="str">
        <f t="shared" si="847"/>
        <v>***</v>
      </c>
      <c r="O7681" s="57" t="str">
        <f t="shared" si="848"/>
        <v/>
      </c>
      <c r="P7681" s="57" t="str">
        <f t="shared" si="849"/>
        <v>0.00 (0.00)</v>
      </c>
      <c r="Q7681" s="57" t="str">
        <f t="shared" si="850"/>
        <v>0.00*** [0.00]</v>
      </c>
      <c r="R7681" s="57" t="str">
        <f t="shared" si="851"/>
        <v/>
      </c>
      <c r="S7681" s="58">
        <f t="shared" si="852"/>
        <v>0</v>
      </c>
      <c r="T7681" s="58">
        <f t="shared" si="853"/>
        <v>0</v>
      </c>
    </row>
    <row r="7682" x14ac:dyDescent="0.25">
      <c r="A7682" t="s">
        <v>268</v>
      </c>
      <c r="B7682" t="s">
        <v>626</v>
      </c>
      <c r="C7682" t="s">
        <v>8454</v>
      </c>
      <c r="D7682" s="58">
        <v>-1.7240601778030396</v>
      </c>
      <c r="E7682" s="58">
        <v>1.4420202970504761</v>
      </c>
      <c r="F7682" s="58">
        <v>-1.1955865621566772</v>
      </c>
      <c r="G7682" s="58">
        <v>0.23185794055461884</v>
      </c>
      <c r="H7682" s="58">
        <v>-4.5503683090209961</v>
      </c>
      <c r="I7682" s="58">
        <v>1.1022478342056274</v>
      </c>
      <c r="J7682" s="58"/>
      <c r="K7682" s="58">
        <v>1.9599640369415283</v>
      </c>
      <c r="N7682" s="57" t="str">
        <f t="shared" si="847"/>
        <v>***</v>
      </c>
      <c r="O7682" s="57" t="str">
        <f t="shared" si="848"/>
        <v/>
      </c>
      <c r="P7682" s="57" t="str">
        <f t="shared" si="849"/>
        <v>0.00 (0.00)</v>
      </c>
      <c r="Q7682" s="57" t="str">
        <f t="shared" si="850"/>
        <v>0.00*** [0.00]</v>
      </c>
      <c r="R7682" s="57" t="str">
        <f t="shared" si="851"/>
        <v/>
      </c>
      <c r="S7682" s="58">
        <f t="shared" si="852"/>
        <v>0</v>
      </c>
      <c r="T7682" s="58">
        <f t="shared" si="853"/>
        <v>0</v>
      </c>
    </row>
    <row r="7683" x14ac:dyDescent="0.25">
      <c r="A7683" t="s">
        <v>268</v>
      </c>
      <c r="B7683" t="s">
        <v>626</v>
      </c>
      <c r="C7683" t="s">
        <v>8455</v>
      </c>
      <c r="D7683" s="58">
        <v>-1.0577241182327271</v>
      </c>
      <c r="E7683" s="58">
        <v>1.3518390655517578</v>
      </c>
      <c r="F7683" s="58">
        <v>-0.78243350982666016</v>
      </c>
      <c r="G7683" s="58">
        <v>0.43395984172821045</v>
      </c>
      <c r="H7683" s="58">
        <v>-3.7072799205780029</v>
      </c>
      <c r="I7683" s="58">
        <v>1.5918316841125488</v>
      </c>
      <c r="J7683" s="58"/>
      <c r="K7683" s="58">
        <v>1.9599640369415283</v>
      </c>
      <c r="N7683" s="57" t="str">
        <f t="shared" si="847"/>
        <v>***</v>
      </c>
      <c r="O7683" s="57" t="str">
        <f t="shared" si="848"/>
        <v/>
      </c>
      <c r="P7683" s="57" t="str">
        <f t="shared" si="849"/>
        <v>0.00 (0.00)</v>
      </c>
      <c r="Q7683" s="57" t="str">
        <f t="shared" si="850"/>
        <v>0.00*** [0.00]</v>
      </c>
      <c r="R7683" s="57" t="str">
        <f t="shared" si="851"/>
        <v/>
      </c>
      <c r="S7683" s="58">
        <f t="shared" si="852"/>
        <v>0</v>
      </c>
      <c r="T7683" s="58">
        <f t="shared" si="853"/>
        <v>0</v>
      </c>
    </row>
    <row r="7684" x14ac:dyDescent="0.25">
      <c r="A7684" t="s">
        <v>268</v>
      </c>
      <c r="B7684" t="s">
        <v>626</v>
      </c>
      <c r="C7684" t="s">
        <v>8456</v>
      </c>
      <c r="D7684" s="58">
        <v>42.386081695556641</v>
      </c>
      <c r="E7684" s="58"/>
      <c r="F7684" s="58"/>
      <c r="G7684" s="58">
        <v>2.5596453845366796e-09</v>
      </c>
      <c r="H7684" s="58"/>
      <c r="I7684" s="58"/>
      <c r="J7684" s="58"/>
      <c r="K7684" s="58"/>
      <c r="N7684" s="57" t="str">
        <f t="shared" si="847"/>
        <v>***</v>
      </c>
      <c r="O7684" s="57" t="str">
        <f t="shared" si="848"/>
        <v/>
      </c>
      <c r="P7684" s="57" t="str">
        <f t="shared" si="849"/>
        <v>0.00 (0.00)</v>
      </c>
      <c r="Q7684" s="57" t="str">
        <f t="shared" si="850"/>
        <v>0.00*** [0.00]</v>
      </c>
      <c r="R7684" s="57" t="str">
        <f t="shared" si="851"/>
        <v/>
      </c>
      <c r="S7684" s="58">
        <f t="shared" si="852"/>
        <v>0</v>
      </c>
      <c r="T7684" s="58">
        <f t="shared" si="853"/>
        <v>0</v>
      </c>
    </row>
    <row r="7685" x14ac:dyDescent="0.25">
      <c r="A7685" t="s">
        <v>268</v>
      </c>
      <c r="B7685" t="s">
        <v>626</v>
      </c>
      <c r="C7685" t="s">
        <v>8457</v>
      </c>
      <c r="D7685" s="58">
        <v>7.9427700042724609</v>
      </c>
      <c r="E7685" s="58"/>
      <c r="F7685" s="58"/>
      <c r="G7685" s="58">
        <v>0.0057614520192146301</v>
      </c>
      <c r="H7685" s="58"/>
      <c r="I7685" s="58"/>
      <c r="J7685" s="58"/>
      <c r="K7685" s="58"/>
      <c r="N7685" s="57" t="str">
        <f t="shared" si="847"/>
        <v>***</v>
      </c>
      <c r="O7685" s="57" t="str">
        <f t="shared" si="848"/>
        <v/>
      </c>
      <c r="P7685" s="57" t="str">
        <f t="shared" si="849"/>
        <v>0.00 (0.00)</v>
      </c>
      <c r="Q7685" s="57" t="str">
        <f t="shared" si="850"/>
        <v>0.00*** [0.00]</v>
      </c>
      <c r="R7685" s="57" t="str">
        <f t="shared" si="851"/>
        <v/>
      </c>
      <c r="S7685" s="58">
        <f t="shared" si="852"/>
        <v>0</v>
      </c>
      <c r="T7685" s="58">
        <f t="shared" si="853"/>
        <v>0</v>
      </c>
    </row>
    <row r="7686" x14ac:dyDescent="0.25">
      <c r="A7686" t="s">
        <v>268</v>
      </c>
      <c r="B7686" t="s">
        <v>626</v>
      </c>
      <c r="C7686" t="s">
        <v>8458</v>
      </c>
      <c r="D7686" s="58">
        <v>3.7111110687255859</v>
      </c>
      <c r="E7686" s="58">
        <v>0.68871825933456421</v>
      </c>
      <c r="F7686" s="58"/>
      <c r="G7686" s="58"/>
      <c r="H7686" s="58">
        <v>2.1111111640930176</v>
      </c>
      <c r="I7686" s="58">
        <v>6.6000003814697266</v>
      </c>
      <c r="J7686" s="58">
        <v>1.8221771717071533</v>
      </c>
      <c r="K7686" s="58">
        <v>7</v>
      </c>
      <c r="N7686" s="57" t="str">
        <f t="shared" si="847"/>
        <v>***</v>
      </c>
      <c r="O7686" s="57" t="str">
        <f t="shared" si="848"/>
        <v/>
      </c>
      <c r="P7686" s="57" t="str">
        <f t="shared" si="849"/>
        <v>0.00 (0.00)</v>
      </c>
      <c r="Q7686" s="57" t="str">
        <f t="shared" si="850"/>
        <v>0.00*** [0.00]</v>
      </c>
      <c r="R7686" s="57" t="str">
        <f t="shared" si="851"/>
        <v/>
      </c>
      <c r="S7686" s="58">
        <f t="shared" si="852"/>
        <v>0</v>
      </c>
      <c r="T7686" s="58">
        <f t="shared" si="853"/>
        <v>0</v>
      </c>
    </row>
    <row r="7687" x14ac:dyDescent="0.25">
      <c r="A7687" t="s">
        <v>268</v>
      </c>
      <c r="B7687" t="s">
        <v>626</v>
      </c>
      <c r="C7687" t="s">
        <v>8459</v>
      </c>
      <c r="D7687" s="58">
        <v>4.2507624626159668</v>
      </c>
      <c r="E7687" s="58">
        <v>0.21253398060798645</v>
      </c>
      <c r="F7687" s="58"/>
      <c r="G7687" s="58"/>
      <c r="H7687" s="58">
        <v>1.3111110925674438</v>
      </c>
      <c r="I7687" s="58">
        <v>15.266666412353516</v>
      </c>
      <c r="J7687" s="58">
        <v>2.1464879512786865</v>
      </c>
      <c r="K7687" s="58">
        <v>102</v>
      </c>
      <c r="N7687" s="57" t="str">
        <f t="shared" si="847"/>
        <v>***</v>
      </c>
      <c r="O7687" s="57" t="str">
        <f t="shared" si="848"/>
        <v/>
      </c>
      <c r="P7687" s="57" t="str">
        <f t="shared" si="849"/>
        <v>0.00 (0.00)</v>
      </c>
      <c r="Q7687" s="57" t="str">
        <f t="shared" si="850"/>
        <v>0.00*** [0.00]</v>
      </c>
      <c r="R7687" s="57" t="str">
        <f t="shared" si="851"/>
        <v/>
      </c>
      <c r="S7687" s="58">
        <f t="shared" si="852"/>
        <v>0</v>
      </c>
      <c r="T7687" s="58">
        <f t="shared" si="853"/>
        <v>0</v>
      </c>
    </row>
    <row r="7688" x14ac:dyDescent="0.25">
      <c r="A7688" t="s">
        <v>268</v>
      </c>
      <c r="B7688" t="s">
        <v>626</v>
      </c>
      <c r="C7688" t="s">
        <v>8460</v>
      </c>
      <c r="D7688" s="58">
        <v>4.2161059379577637</v>
      </c>
      <c r="E7688" s="58">
        <v>0.20343177020549774</v>
      </c>
      <c r="F7688" s="58"/>
      <c r="G7688" s="58"/>
      <c r="H7688" s="58">
        <v>1.3111110925674438</v>
      </c>
      <c r="I7688" s="58">
        <v>15.266666412353516</v>
      </c>
      <c r="J7688" s="58">
        <v>2.1238899230957031</v>
      </c>
      <c r="K7688" s="58">
        <v>109</v>
      </c>
      <c r="N7688" s="57" t="str">
        <f t="shared" si="847"/>
        <v>***</v>
      </c>
      <c r="O7688" s="57" t="str">
        <f t="shared" si="848"/>
        <v/>
      </c>
      <c r="P7688" s="57" t="str">
        <f t="shared" si="849"/>
        <v>0.00 (0.00)</v>
      </c>
      <c r="Q7688" s="57" t="str">
        <f t="shared" si="850"/>
        <v>0.00*** [0.00]</v>
      </c>
      <c r="R7688" s="57" t="str">
        <f t="shared" si="851"/>
        <v/>
      </c>
      <c r="S7688" s="58">
        <f t="shared" si="852"/>
        <v>0</v>
      </c>
      <c r="T7688" s="58">
        <f t="shared" si="853"/>
        <v>0</v>
      </c>
    </row>
    <row r="7689" x14ac:dyDescent="0.25">
      <c r="A7689" t="s">
        <v>268</v>
      </c>
      <c r="B7689" t="s">
        <v>627</v>
      </c>
      <c r="C7689" t="s">
        <v>8461</v>
      </c>
      <c r="D7689" s="58"/>
      <c r="E7689" s="58"/>
      <c r="F7689" s="58"/>
      <c r="G7689" s="58"/>
      <c r="H7689" s="58"/>
      <c r="I7689" s="58"/>
      <c r="J7689" s="58"/>
      <c r="K7689" s="58"/>
      <c r="N7689" s="57" t="str">
        <f t="shared" si="847"/>
        <v>***</v>
      </c>
      <c r="O7689" s="57" t="str">
        <f t="shared" si="848"/>
        <v/>
      </c>
      <c r="P7689" s="57" t="str">
        <f t="shared" si="849"/>
        <v>0.00 (0.00)</v>
      </c>
      <c r="Q7689" s="57" t="str">
        <f t="shared" si="850"/>
        <v>0.00*** [0.00]</v>
      </c>
      <c r="R7689" s="57" t="str">
        <f t="shared" si="851"/>
        <v/>
      </c>
      <c r="S7689" s="58">
        <f t="shared" si="852"/>
        <v>0</v>
      </c>
      <c r="T7689" s="58">
        <f t="shared" si="853"/>
        <v>0</v>
      </c>
    </row>
    <row r="7690" x14ac:dyDescent="0.25">
      <c r="A7690" t="s">
        <v>268</v>
      </c>
      <c r="B7690" t="s">
        <v>627</v>
      </c>
      <c r="C7690" t="s">
        <v>8462</v>
      </c>
      <c r="D7690" s="58">
        <v>720.93475341796875</v>
      </c>
      <c r="E7690" s="58">
        <v>487.22061157226563</v>
      </c>
      <c r="F7690" s="58"/>
      <c r="G7690" s="58"/>
      <c r="H7690" s="58">
        <v>0</v>
      </c>
      <c r="I7690" s="58">
        <v>2551.1357421875</v>
      </c>
      <c r="J7690" s="58">
        <v>1089.45849609375</v>
      </c>
      <c r="K7690" s="58">
        <v>5</v>
      </c>
      <c r="N7690" s="57" t="str">
        <f t="shared" si="847"/>
        <v>***</v>
      </c>
      <c r="O7690" s="57" t="str">
        <f t="shared" si="848"/>
        <v/>
      </c>
      <c r="P7690" s="57" t="str">
        <f t="shared" si="849"/>
        <v>0.00 (0.00)</v>
      </c>
      <c r="Q7690" s="57" t="str">
        <f t="shared" si="850"/>
        <v>0.00*** [0.00]</v>
      </c>
      <c r="R7690" s="57" t="str">
        <f t="shared" si="851"/>
        <v/>
      </c>
      <c r="S7690" s="58">
        <f t="shared" si="852"/>
        <v>0</v>
      </c>
      <c r="T7690" s="58">
        <f t="shared" si="853"/>
        <v>0</v>
      </c>
    </row>
    <row r="7691" x14ac:dyDescent="0.25">
      <c r="A7691" t="s">
        <v>268</v>
      </c>
      <c r="B7691" t="s">
        <v>627</v>
      </c>
      <c r="C7691" t="s">
        <v>8463</v>
      </c>
      <c r="D7691" s="58">
        <v>738.3636474609375</v>
      </c>
      <c r="E7691" s="58">
        <v>514.3809814453125</v>
      </c>
      <c r="F7691" s="58"/>
      <c r="G7691" s="58"/>
      <c r="H7691" s="58">
        <v>0</v>
      </c>
      <c r="I7691" s="58">
        <v>20409.0859375</v>
      </c>
      <c r="J7691" s="58">
        <v>3253.23095703125</v>
      </c>
      <c r="K7691" s="58">
        <v>40</v>
      </c>
      <c r="N7691" s="57" t="str">
        <f t="shared" si="847"/>
        <v>***</v>
      </c>
      <c r="O7691" s="57" t="str">
        <f t="shared" si="848"/>
        <v/>
      </c>
      <c r="P7691" s="57" t="str">
        <f t="shared" si="849"/>
        <v>0.00 (0.00)</v>
      </c>
      <c r="Q7691" s="57" t="str">
        <f t="shared" si="850"/>
        <v>0.00*** [0.00]</v>
      </c>
      <c r="R7691" s="57" t="str">
        <f t="shared" si="851"/>
        <v/>
      </c>
      <c r="S7691" s="58">
        <f t="shared" si="852"/>
        <v>0</v>
      </c>
      <c r="T7691" s="58">
        <f t="shared" si="853"/>
        <v>0</v>
      </c>
    </row>
    <row r="7692" x14ac:dyDescent="0.25">
      <c r="A7692" t="s">
        <v>268</v>
      </c>
      <c r="B7692" t="s">
        <v>627</v>
      </c>
      <c r="C7692" t="s">
        <v>8464</v>
      </c>
      <c r="D7692" s="58">
        <v>736.4271240234375</v>
      </c>
      <c r="E7692" s="58">
        <v>459.19668579101563</v>
      </c>
      <c r="F7692" s="58"/>
      <c r="G7692" s="58"/>
      <c r="H7692" s="58">
        <v>0</v>
      </c>
      <c r="I7692" s="58">
        <v>20409.0859375</v>
      </c>
      <c r="J7692" s="58">
        <v>3080.385009765625</v>
      </c>
      <c r="K7692" s="58">
        <v>45</v>
      </c>
      <c r="N7692" s="57" t="str">
        <f t="shared" si="847"/>
        <v>***</v>
      </c>
      <c r="O7692" s="57" t="str">
        <f t="shared" si="848"/>
        <v/>
      </c>
      <c r="P7692" s="57" t="str">
        <f t="shared" si="849"/>
        <v>0.00 (0.00)</v>
      </c>
      <c r="Q7692" s="57" t="str">
        <f t="shared" si="850"/>
        <v>0.00*** [0.00]</v>
      </c>
      <c r="R7692" s="57" t="str">
        <f t="shared" si="851"/>
        <v/>
      </c>
      <c r="S7692" s="58">
        <f t="shared" si="852"/>
        <v>0</v>
      </c>
      <c r="T7692" s="58">
        <f t="shared" si="853"/>
        <v>0</v>
      </c>
    </row>
    <row r="7693" x14ac:dyDescent="0.25">
      <c r="A7693" t="s">
        <v>268</v>
      </c>
      <c r="B7693" t="s">
        <v>627</v>
      </c>
      <c r="C7693" t="s">
        <v>8465</v>
      </c>
      <c r="D7693" s="58"/>
      <c r="E7693" s="58"/>
      <c r="F7693" s="58"/>
      <c r="G7693" s="58"/>
      <c r="H7693" s="58"/>
      <c r="I7693" s="58"/>
      <c r="J7693" s="58"/>
      <c r="K7693" s="58"/>
      <c r="N7693" s="57" t="str">
        <f t="shared" si="847"/>
        <v>***</v>
      </c>
      <c r="O7693" s="57" t="str">
        <f t="shared" si="848"/>
        <v/>
      </c>
      <c r="P7693" s="57" t="str">
        <f t="shared" si="849"/>
        <v>0.00 (0.00)</v>
      </c>
      <c r="Q7693" s="57" t="str">
        <f t="shared" si="850"/>
        <v>0.00*** [0.00]</v>
      </c>
      <c r="R7693" s="57" t="str">
        <f t="shared" si="851"/>
        <v/>
      </c>
      <c r="S7693" s="58">
        <f t="shared" si="852"/>
        <v>0</v>
      </c>
      <c r="T7693" s="58">
        <f t="shared" si="853"/>
        <v>0</v>
      </c>
    </row>
    <row r="7694" x14ac:dyDescent="0.25">
      <c r="A7694" t="s">
        <v>268</v>
      </c>
      <c r="B7694" t="s">
        <v>627</v>
      </c>
      <c r="C7694" t="s">
        <v>8466</v>
      </c>
      <c r="D7694" s="58">
        <v>0</v>
      </c>
      <c r="E7694" s="58">
        <v>0</v>
      </c>
      <c r="F7694" s="58"/>
      <c r="G7694" s="58"/>
      <c r="H7694" s="58">
        <v>0</v>
      </c>
      <c r="I7694" s="58">
        <v>0</v>
      </c>
      <c r="J7694" s="58">
        <v>0</v>
      </c>
      <c r="K7694" s="58">
        <v>2</v>
      </c>
      <c r="N7694" s="57" t="str">
        <f t="shared" si="847"/>
        <v>***</v>
      </c>
      <c r="O7694" s="57" t="str">
        <f t="shared" si="848"/>
        <v/>
      </c>
      <c r="P7694" s="57" t="str">
        <f t="shared" si="849"/>
        <v>0.00 (0.00)</v>
      </c>
      <c r="Q7694" s="57" t="str">
        <f t="shared" si="850"/>
        <v>0.00*** [0.00]</v>
      </c>
      <c r="R7694" s="57" t="str">
        <f t="shared" si="851"/>
        <v/>
      </c>
      <c r="S7694" s="58">
        <f t="shared" si="852"/>
        <v>0</v>
      </c>
      <c r="T7694" s="58">
        <f t="shared" si="853"/>
        <v>0</v>
      </c>
    </row>
    <row r="7695" x14ac:dyDescent="0.25">
      <c r="A7695" t="s">
        <v>268</v>
      </c>
      <c r="B7695" t="s">
        <v>627</v>
      </c>
      <c r="C7695" t="s">
        <v>8467</v>
      </c>
      <c r="D7695" s="58">
        <v>170.7081298828125</v>
      </c>
      <c r="E7695" s="58">
        <v>118.77935791015625</v>
      </c>
      <c r="F7695" s="58"/>
      <c r="G7695" s="58"/>
      <c r="H7695" s="58">
        <v>0</v>
      </c>
      <c r="I7695" s="58">
        <v>6608.169921875</v>
      </c>
      <c r="J7695" s="58">
        <v>935.26959228515625</v>
      </c>
      <c r="K7695" s="58">
        <v>62</v>
      </c>
      <c r="N7695" s="57" t="str">
        <f t="shared" si="847"/>
        <v>***</v>
      </c>
      <c r="O7695" s="57" t="str">
        <f t="shared" si="848"/>
        <v/>
      </c>
      <c r="P7695" s="57" t="str">
        <f t="shared" si="849"/>
        <v>0.00 (0.00)</v>
      </c>
      <c r="Q7695" s="57" t="str">
        <f t="shared" si="850"/>
        <v>0.00*** [0.00]</v>
      </c>
      <c r="R7695" s="57" t="str">
        <f t="shared" si="851"/>
        <v/>
      </c>
      <c r="S7695" s="58">
        <f t="shared" si="852"/>
        <v>0</v>
      </c>
      <c r="T7695" s="58">
        <f t="shared" si="853"/>
        <v>0</v>
      </c>
    </row>
    <row r="7696" x14ac:dyDescent="0.25">
      <c r="A7696" t="s">
        <v>268</v>
      </c>
      <c r="B7696" t="s">
        <v>627</v>
      </c>
      <c r="C7696" t="s">
        <v>8468</v>
      </c>
      <c r="D7696" s="58">
        <v>165.37350463867188</v>
      </c>
      <c r="E7696" s="58">
        <v>115.09889221191406</v>
      </c>
      <c r="F7696" s="58"/>
      <c r="G7696" s="58"/>
      <c r="H7696" s="58">
        <v>0</v>
      </c>
      <c r="I7696" s="58">
        <v>6608.169921875</v>
      </c>
      <c r="J7696" s="58">
        <v>920.7911376953125</v>
      </c>
      <c r="K7696" s="58">
        <v>64</v>
      </c>
      <c r="N7696" s="57" t="str">
        <f t="shared" si="847"/>
        <v>***</v>
      </c>
      <c r="O7696" s="57" t="str">
        <f t="shared" si="848"/>
        <v/>
      </c>
      <c r="P7696" s="57" t="str">
        <f t="shared" si="849"/>
        <v>0.00 (0.00)</v>
      </c>
      <c r="Q7696" s="57" t="str">
        <f t="shared" si="850"/>
        <v>0.00*** [0.00]</v>
      </c>
      <c r="R7696" s="57" t="str">
        <f t="shared" si="851"/>
        <v/>
      </c>
      <c r="S7696" s="58">
        <f t="shared" si="852"/>
        <v>0</v>
      </c>
      <c r="T7696" s="58">
        <f t="shared" si="853"/>
        <v>0</v>
      </c>
    </row>
    <row r="7697" x14ac:dyDescent="0.25">
      <c r="A7697" t="s">
        <v>268</v>
      </c>
      <c r="B7697" t="s">
        <v>627</v>
      </c>
      <c r="C7697" t="s">
        <v>8469</v>
      </c>
      <c r="D7697" s="58">
        <v>-89.474365234375</v>
      </c>
      <c r="E7697" s="58">
        <v>95.402915954589844</v>
      </c>
      <c r="F7697" s="58">
        <v>-0.93785774707794189</v>
      </c>
      <c r="G7697" s="58">
        <v>0.34831753373146057</v>
      </c>
      <c r="H7697" s="58">
        <v>-276.46063232421875</v>
      </c>
      <c r="I7697" s="58">
        <v>97.511917114257813</v>
      </c>
      <c r="J7697" s="58"/>
      <c r="K7697" s="58">
        <v>1.9599640369415283</v>
      </c>
      <c r="N7697" s="57" t="str">
        <f t="shared" si="847"/>
        <v>***</v>
      </c>
      <c r="O7697" s="57" t="str">
        <f t="shared" si="848"/>
        <v/>
      </c>
      <c r="P7697" s="57" t="str">
        <f t="shared" si="849"/>
        <v>0.00 (0.00)</v>
      </c>
      <c r="Q7697" s="57" t="str">
        <f t="shared" si="850"/>
        <v>0.00*** [0.00]</v>
      </c>
      <c r="R7697" s="57" t="str">
        <f t="shared" si="851"/>
        <v/>
      </c>
      <c r="S7697" s="58">
        <f t="shared" si="852"/>
        <v>0</v>
      </c>
      <c r="T7697" s="58">
        <f t="shared" si="853"/>
        <v>0</v>
      </c>
    </row>
    <row r="7698" x14ac:dyDescent="0.25">
      <c r="A7698" t="s">
        <v>268</v>
      </c>
      <c r="B7698" t="s">
        <v>627</v>
      </c>
      <c r="C7698" t="s">
        <v>8470</v>
      </c>
      <c r="D7698" s="58">
        <v>42.099895477294922</v>
      </c>
      <c r="E7698" s="58">
        <v>57.679298400878906</v>
      </c>
      <c r="F7698" s="58">
        <v>0.72989606857299805</v>
      </c>
      <c r="G7698" s="58">
        <v>0.46545368432998657</v>
      </c>
      <c r="H7698" s="58">
        <v>-70.949455261230469</v>
      </c>
      <c r="I7698" s="58">
        <v>155.14924621582031</v>
      </c>
      <c r="J7698" s="58"/>
      <c r="K7698" s="58">
        <v>1.9599640369415283</v>
      </c>
      <c r="N7698" s="57" t="str">
        <f t="shared" si="847"/>
        <v>***</v>
      </c>
      <c r="O7698" s="57" t="str">
        <f t="shared" si="848"/>
        <v/>
      </c>
      <c r="P7698" s="57" t="str">
        <f t="shared" si="849"/>
        <v>0.00 (0.00)</v>
      </c>
      <c r="Q7698" s="57" t="str">
        <f t="shared" si="850"/>
        <v>0.00*** [0.00]</v>
      </c>
      <c r="R7698" s="57" t="str">
        <f t="shared" si="851"/>
        <v/>
      </c>
      <c r="S7698" s="58">
        <f t="shared" si="852"/>
        <v>0</v>
      </c>
      <c r="T7698" s="58">
        <f t="shared" si="853"/>
        <v>0</v>
      </c>
    </row>
    <row r="7699" x14ac:dyDescent="0.25">
      <c r="A7699" t="s">
        <v>268</v>
      </c>
      <c r="B7699" t="s">
        <v>627</v>
      </c>
      <c r="C7699" t="s">
        <v>8471</v>
      </c>
      <c r="D7699" s="58">
        <v>36.88751220703125</v>
      </c>
      <c r="E7699" s="58">
        <v>56.987358093261719</v>
      </c>
      <c r="F7699" s="58">
        <v>0.64729291200637817</v>
      </c>
      <c r="G7699" s="58">
        <v>0.51744240522384644</v>
      </c>
      <c r="H7699" s="58">
        <v>-74.805656433105469</v>
      </c>
      <c r="I7699" s="58">
        <v>148.5806884765625</v>
      </c>
      <c r="J7699" s="58"/>
      <c r="K7699" s="58">
        <v>1.9599640369415283</v>
      </c>
      <c r="N7699" s="57" t="str">
        <f t="shared" si="847"/>
        <v>***</v>
      </c>
      <c r="O7699" s="57" t="str">
        <f t="shared" si="848"/>
        <v/>
      </c>
      <c r="P7699" s="57" t="str">
        <f t="shared" si="849"/>
        <v>0.00 (0.00)</v>
      </c>
      <c r="Q7699" s="57" t="str">
        <f t="shared" si="850"/>
        <v>0.00*** [0.00]</v>
      </c>
      <c r="R7699" s="57" t="str">
        <f t="shared" si="851"/>
        <v/>
      </c>
      <c r="S7699" s="58">
        <f t="shared" si="852"/>
        <v>0</v>
      </c>
      <c r="T7699" s="58">
        <f t="shared" si="853"/>
        <v>0</v>
      </c>
    </row>
    <row r="7700" x14ac:dyDescent="0.25">
      <c r="A7700" t="s">
        <v>268</v>
      </c>
      <c r="B7700" t="s">
        <v>627</v>
      </c>
      <c r="C7700" t="s">
        <v>8472</v>
      </c>
      <c r="D7700" s="58">
        <v>2.6455442905426025</v>
      </c>
      <c r="E7700" s="58"/>
      <c r="F7700" s="58"/>
      <c r="G7700" s="58">
        <v>0.10680988430976868</v>
      </c>
      <c r="H7700" s="58"/>
      <c r="I7700" s="58"/>
      <c r="J7700" s="58"/>
      <c r="K7700" s="58"/>
      <c r="N7700" s="57" t="str">
        <f t="shared" si="847"/>
        <v>***</v>
      </c>
      <c r="O7700" s="57" t="str">
        <f t="shared" si="848"/>
        <v/>
      </c>
      <c r="P7700" s="57" t="str">
        <f t="shared" si="849"/>
        <v>0.00 (0.00)</v>
      </c>
      <c r="Q7700" s="57" t="str">
        <f t="shared" si="850"/>
        <v>0.00*** [0.00]</v>
      </c>
      <c r="R7700" s="57" t="str">
        <f t="shared" si="851"/>
        <v/>
      </c>
      <c r="S7700" s="58">
        <f t="shared" si="852"/>
        <v>0</v>
      </c>
      <c r="T7700" s="58">
        <f t="shared" si="853"/>
        <v>0</v>
      </c>
    </row>
    <row r="7701" x14ac:dyDescent="0.25">
      <c r="A7701" t="s">
        <v>268</v>
      </c>
      <c r="B7701" t="s">
        <v>627</v>
      </c>
      <c r="C7701" t="s">
        <v>8473</v>
      </c>
      <c r="D7701" s="58">
        <v>0.081901766359806061</v>
      </c>
      <c r="E7701" s="58"/>
      <c r="F7701" s="58"/>
      <c r="G7701" s="58">
        <v>0.77529513835906982</v>
      </c>
      <c r="H7701" s="58"/>
      <c r="I7701" s="58"/>
      <c r="J7701" s="58"/>
      <c r="K7701" s="58"/>
      <c r="N7701" s="57" t="str">
        <f t="shared" si="847"/>
        <v>***</v>
      </c>
      <c r="O7701" s="57" t="str">
        <f t="shared" si="848"/>
        <v/>
      </c>
      <c r="P7701" s="57" t="str">
        <f t="shared" si="849"/>
        <v>0.00 (0.00)</v>
      </c>
      <c r="Q7701" s="57" t="str">
        <f t="shared" si="850"/>
        <v>0.00*** [0.00]</v>
      </c>
      <c r="R7701" s="57" t="str">
        <f t="shared" si="851"/>
        <v/>
      </c>
      <c r="S7701" s="58">
        <f t="shared" si="852"/>
        <v>0</v>
      </c>
      <c r="T7701" s="58">
        <f t="shared" si="853"/>
        <v>0</v>
      </c>
    </row>
    <row r="7702" x14ac:dyDescent="0.25">
      <c r="A7702" t="s">
        <v>268</v>
      </c>
      <c r="B7702" t="s">
        <v>627</v>
      </c>
      <c r="C7702" t="s">
        <v>8474</v>
      </c>
      <c r="D7702" s="58">
        <v>514.95343017578125</v>
      </c>
      <c r="E7702" s="58">
        <v>361.550048828125</v>
      </c>
      <c r="F7702" s="58"/>
      <c r="G7702" s="58"/>
      <c r="H7702" s="58">
        <v>0</v>
      </c>
      <c r="I7702" s="58">
        <v>2551.1357421875</v>
      </c>
      <c r="J7702" s="58">
        <v>956.571533203125</v>
      </c>
      <c r="K7702" s="58">
        <v>7</v>
      </c>
      <c r="N7702" s="57" t="str">
        <f t="shared" si="847"/>
        <v>***</v>
      </c>
      <c r="O7702" s="57" t="str">
        <f t="shared" si="848"/>
        <v/>
      </c>
      <c r="P7702" s="57" t="str">
        <f t="shared" si="849"/>
        <v>0.00 (0.00)</v>
      </c>
      <c r="Q7702" s="57" t="str">
        <f t="shared" si="850"/>
        <v>0.00*** [0.00]</v>
      </c>
      <c r="R7702" s="57" t="str">
        <f t="shared" si="851"/>
        <v/>
      </c>
      <c r="S7702" s="58">
        <f t="shared" si="852"/>
        <v>0</v>
      </c>
      <c r="T7702" s="58">
        <f t="shared" si="853"/>
        <v>0</v>
      </c>
    </row>
    <row r="7703" x14ac:dyDescent="0.25">
      <c r="A7703" t="s">
        <v>268</v>
      </c>
      <c r="B7703" t="s">
        <v>627</v>
      </c>
      <c r="C7703" t="s">
        <v>8475</v>
      </c>
      <c r="D7703" s="58">
        <v>393.31814575195313</v>
      </c>
      <c r="E7703" s="58">
        <v>214.4892578125</v>
      </c>
      <c r="F7703" s="58"/>
      <c r="G7703" s="58"/>
      <c r="H7703" s="58">
        <v>0</v>
      </c>
      <c r="I7703" s="58">
        <v>20409.0859375</v>
      </c>
      <c r="J7703" s="58">
        <v>2166.2353515625</v>
      </c>
      <c r="K7703" s="58">
        <v>102</v>
      </c>
      <c r="N7703" s="57" t="str">
        <f t="shared" si="847"/>
        <v>***</v>
      </c>
      <c r="O7703" s="57" t="str">
        <f t="shared" si="848"/>
        <v/>
      </c>
      <c r="P7703" s="57" t="str">
        <f t="shared" si="849"/>
        <v>0.00 (0.00)</v>
      </c>
      <c r="Q7703" s="57" t="str">
        <f t="shared" si="850"/>
        <v>0.00*** [0.00]</v>
      </c>
      <c r="R7703" s="57" t="str">
        <f t="shared" si="851"/>
        <v/>
      </c>
      <c r="S7703" s="58">
        <f t="shared" si="852"/>
        <v>0</v>
      </c>
      <c r="T7703" s="58">
        <f t="shared" si="853"/>
        <v>0</v>
      </c>
    </row>
    <row r="7704" x14ac:dyDescent="0.25">
      <c r="A7704" t="s">
        <v>268</v>
      </c>
      <c r="B7704" t="s">
        <v>627</v>
      </c>
      <c r="C7704" t="s">
        <v>8476</v>
      </c>
      <c r="D7704" s="58">
        <v>401.12957763671875</v>
      </c>
      <c r="E7704" s="58">
        <v>201.83013916015625</v>
      </c>
      <c r="F7704" s="58"/>
      <c r="G7704" s="58"/>
      <c r="H7704" s="58">
        <v>0</v>
      </c>
      <c r="I7704" s="58">
        <v>20409.0859375</v>
      </c>
      <c r="J7704" s="58">
        <v>2107.16845703125</v>
      </c>
      <c r="K7704" s="58">
        <v>109</v>
      </c>
      <c r="N7704" s="57" t="str">
        <f t="shared" si="847"/>
        <v>***</v>
      </c>
      <c r="O7704" s="57" t="str">
        <f t="shared" si="848"/>
        <v/>
      </c>
      <c r="P7704" s="57" t="str">
        <f t="shared" si="849"/>
        <v>0.00 (0.00)</v>
      </c>
      <c r="Q7704" s="57" t="str">
        <f t="shared" si="850"/>
        <v>0.00*** [0.00]</v>
      </c>
      <c r="R7704" s="57" t="str">
        <f t="shared" si="851"/>
        <v/>
      </c>
      <c r="S7704" s="58">
        <f t="shared" si="852"/>
        <v>0</v>
      </c>
      <c r="T7704" s="58">
        <f t="shared" si="853"/>
        <v>0</v>
      </c>
    </row>
    <row r="7705" x14ac:dyDescent="0.25">
      <c r="A7705" t="s">
        <v>268</v>
      </c>
      <c r="B7705" t="s">
        <v>628</v>
      </c>
      <c r="C7705" t="s">
        <v>8477</v>
      </c>
      <c r="D7705" s="58"/>
      <c r="E7705" s="58"/>
      <c r="F7705" s="58"/>
      <c r="G7705" s="58"/>
      <c r="H7705" s="58"/>
      <c r="I7705" s="58"/>
      <c r="J7705" s="58"/>
      <c r="K7705" s="58"/>
      <c r="N7705" s="57" t="str">
        <f t="shared" si="847"/>
        <v>***</v>
      </c>
      <c r="O7705" s="57" t="str">
        <f t="shared" si="848"/>
        <v/>
      </c>
      <c r="P7705" s="57" t="str">
        <f t="shared" si="849"/>
        <v>0.00 (0.00)</v>
      </c>
      <c r="Q7705" s="57" t="str">
        <f t="shared" si="850"/>
        <v>0.00*** [0.00]</v>
      </c>
      <c r="R7705" s="57" t="str">
        <f t="shared" si="851"/>
        <v/>
      </c>
      <c r="S7705" s="58">
        <f t="shared" si="852"/>
        <v>0</v>
      </c>
      <c r="T7705" s="58">
        <f t="shared" si="853"/>
        <v>0</v>
      </c>
    </row>
    <row r="7706" x14ac:dyDescent="0.25">
      <c r="A7706" t="s">
        <v>268</v>
      </c>
      <c r="B7706" t="s">
        <v>628</v>
      </c>
      <c r="C7706" t="s">
        <v>8478</v>
      </c>
      <c r="D7706" s="58">
        <v>0.89030921459197998</v>
      </c>
      <c r="E7706" s="58">
        <v>0.39235764741897583</v>
      </c>
      <c r="F7706" s="58"/>
      <c r="G7706" s="58"/>
      <c r="H7706" s="58">
        <v>0.40468597412109375</v>
      </c>
      <c r="I7706" s="58">
        <v>2.4281160831451416</v>
      </c>
      <c r="J7706" s="58">
        <v>0.87733840942382813</v>
      </c>
      <c r="K7706" s="58">
        <v>5</v>
      </c>
      <c r="N7706" s="57" t="str">
        <f t="shared" si="847"/>
        <v>***</v>
      </c>
      <c r="O7706" s="57" t="str">
        <f t="shared" si="848"/>
        <v/>
      </c>
      <c r="P7706" s="57" t="str">
        <f t="shared" si="849"/>
        <v>0.00 (0.00)</v>
      </c>
      <c r="Q7706" s="57" t="str">
        <f t="shared" si="850"/>
        <v>0.00*** [0.00]</v>
      </c>
      <c r="R7706" s="57" t="str">
        <f t="shared" si="851"/>
        <v/>
      </c>
      <c r="S7706" s="58">
        <f t="shared" si="852"/>
        <v>0</v>
      </c>
      <c r="T7706" s="58">
        <f t="shared" si="853"/>
        <v>0</v>
      </c>
    </row>
    <row r="7707" x14ac:dyDescent="0.25">
      <c r="A7707" t="s">
        <v>268</v>
      </c>
      <c r="B7707" t="s">
        <v>628</v>
      </c>
      <c r="C7707" t="s">
        <v>8479</v>
      </c>
      <c r="D7707" s="58">
        <v>1.2427948713302612</v>
      </c>
      <c r="E7707" s="58">
        <v>0.1835620105266571</v>
      </c>
      <c r="F7707" s="58"/>
      <c r="G7707" s="58"/>
      <c r="H7707" s="58">
        <v>0.34010156989097595</v>
      </c>
      <c r="I7707" s="58">
        <v>6.0702900886535645</v>
      </c>
      <c r="J7707" s="58">
        <v>1.1609480381011963</v>
      </c>
      <c r="K7707" s="58">
        <v>40</v>
      </c>
      <c r="N7707" s="57" t="str">
        <f t="shared" si="847"/>
        <v>***</v>
      </c>
      <c r="O7707" s="57" t="str">
        <f t="shared" si="848"/>
        <v/>
      </c>
      <c r="P7707" s="57" t="str">
        <f t="shared" si="849"/>
        <v>0.00 (0.00)</v>
      </c>
      <c r="Q7707" s="57" t="str">
        <f t="shared" si="850"/>
        <v>0.00*** [0.00]</v>
      </c>
      <c r="R7707" s="57" t="str">
        <f t="shared" si="851"/>
        <v/>
      </c>
      <c r="S7707" s="58">
        <f t="shared" si="852"/>
        <v>0</v>
      </c>
      <c r="T7707" s="58">
        <f t="shared" si="853"/>
        <v>0</v>
      </c>
    </row>
    <row r="7708" x14ac:dyDescent="0.25">
      <c r="A7708" t="s">
        <v>268</v>
      </c>
      <c r="B7708" t="s">
        <v>628</v>
      </c>
      <c r="C7708" t="s">
        <v>8480</v>
      </c>
      <c r="D7708" s="58">
        <v>1.2036298513412476</v>
      </c>
      <c r="E7708" s="58">
        <v>0.16846801340579987</v>
      </c>
      <c r="F7708" s="58"/>
      <c r="G7708" s="58"/>
      <c r="H7708" s="58">
        <v>0.34010156989097595</v>
      </c>
      <c r="I7708" s="58">
        <v>6.0702900886535645</v>
      </c>
      <c r="J7708" s="58">
        <v>1.1301177740097046</v>
      </c>
      <c r="K7708" s="58">
        <v>45</v>
      </c>
      <c r="N7708" s="57" t="str">
        <f t="shared" si="847"/>
        <v>***</v>
      </c>
      <c r="O7708" s="57" t="str">
        <f t="shared" si="848"/>
        <v/>
      </c>
      <c r="P7708" s="57" t="str">
        <f t="shared" si="849"/>
        <v>0.00 (0.00)</v>
      </c>
      <c r="Q7708" s="57" t="str">
        <f t="shared" si="850"/>
        <v>0.00*** [0.00]</v>
      </c>
      <c r="R7708" s="57" t="str">
        <f t="shared" si="851"/>
        <v/>
      </c>
      <c r="S7708" s="58">
        <f t="shared" si="852"/>
        <v>0</v>
      </c>
      <c r="T7708" s="58">
        <f t="shared" si="853"/>
        <v>0</v>
      </c>
    </row>
    <row r="7709" x14ac:dyDescent="0.25">
      <c r="A7709" t="s">
        <v>268</v>
      </c>
      <c r="B7709" t="s">
        <v>628</v>
      </c>
      <c r="C7709" t="s">
        <v>8481</v>
      </c>
      <c r="D7709" s="58"/>
      <c r="E7709" s="58"/>
      <c r="F7709" s="58"/>
      <c r="G7709" s="58"/>
      <c r="H7709" s="58"/>
      <c r="I7709" s="58"/>
      <c r="J7709" s="58"/>
      <c r="K7709" s="58"/>
      <c r="N7709" s="57" t="str">
        <f t="shared" si="847"/>
        <v>***</v>
      </c>
      <c r="O7709" s="57" t="str">
        <f t="shared" si="848"/>
        <v/>
      </c>
      <c r="P7709" s="57" t="str">
        <f t="shared" si="849"/>
        <v>0.00 (0.00)</v>
      </c>
      <c r="Q7709" s="57" t="str">
        <f t="shared" si="850"/>
        <v>0.00*** [0.00]</v>
      </c>
      <c r="R7709" s="57" t="str">
        <f t="shared" si="851"/>
        <v/>
      </c>
      <c r="S7709" s="58">
        <f t="shared" si="852"/>
        <v>0</v>
      </c>
      <c r="T7709" s="58">
        <f t="shared" si="853"/>
        <v>0</v>
      </c>
    </row>
    <row r="7710" x14ac:dyDescent="0.25">
      <c r="A7710" t="s">
        <v>268</v>
      </c>
      <c r="B7710" t="s">
        <v>628</v>
      </c>
      <c r="C7710" t="s">
        <v>8482</v>
      </c>
      <c r="D7710" s="58">
        <v>0.6070290207862854</v>
      </c>
      <c r="E7710" s="58">
        <v>0.20234300196170807</v>
      </c>
      <c r="F7710" s="58"/>
      <c r="G7710" s="58"/>
      <c r="H7710" s="58">
        <v>0.40468600392341614</v>
      </c>
      <c r="I7710" s="58">
        <v>0.80937200784683228</v>
      </c>
      <c r="J7710" s="58">
        <v>0.28615620732307434</v>
      </c>
      <c r="K7710" s="58">
        <v>2</v>
      </c>
      <c r="N7710" s="57" t="str">
        <f t="shared" si="847"/>
        <v>***</v>
      </c>
      <c r="O7710" s="57" t="str">
        <f t="shared" si="848"/>
        <v/>
      </c>
      <c r="P7710" s="57" t="str">
        <f t="shared" si="849"/>
        <v>0.00 (0.00)</v>
      </c>
      <c r="Q7710" s="57" t="str">
        <f t="shared" si="850"/>
        <v>0.00*** [0.00]</v>
      </c>
      <c r="R7710" s="57" t="str">
        <f t="shared" si="851"/>
        <v/>
      </c>
      <c r="S7710" s="58">
        <f t="shared" si="852"/>
        <v>0</v>
      </c>
      <c r="T7710" s="58">
        <f t="shared" si="853"/>
        <v>0</v>
      </c>
    </row>
    <row r="7711" x14ac:dyDescent="0.25">
      <c r="A7711" t="s">
        <v>268</v>
      </c>
      <c r="B7711" t="s">
        <v>628</v>
      </c>
      <c r="C7711" t="s">
        <v>8483</v>
      </c>
      <c r="D7711" s="58">
        <v>1.5613179206848145</v>
      </c>
      <c r="E7711" s="58">
        <v>0.26253926753997803</v>
      </c>
      <c r="F7711" s="58"/>
      <c r="G7711" s="58"/>
      <c r="H7711" s="58">
        <v>0.040468599647283554</v>
      </c>
      <c r="I7711" s="58">
        <v>10.11715030670166</v>
      </c>
      <c r="J7711" s="58">
        <v>2.0672364234924316</v>
      </c>
      <c r="K7711" s="58">
        <v>62</v>
      </c>
      <c r="N7711" s="57" t="str">
        <f t="shared" si="847"/>
        <v>***</v>
      </c>
      <c r="O7711" s="57" t="str">
        <f t="shared" si="848"/>
        <v/>
      </c>
      <c r="P7711" s="57" t="str">
        <f t="shared" si="849"/>
        <v>0.00 (0.00)</v>
      </c>
      <c r="Q7711" s="57" t="str">
        <f t="shared" si="850"/>
        <v>0.00*** [0.00]</v>
      </c>
      <c r="R7711" s="57" t="str">
        <f t="shared" si="851"/>
        <v/>
      </c>
      <c r="S7711" s="58">
        <f t="shared" si="852"/>
        <v>0</v>
      </c>
      <c r="T7711" s="58">
        <f t="shared" si="853"/>
        <v>0</v>
      </c>
    </row>
    <row r="7712" x14ac:dyDescent="0.25">
      <c r="A7712" t="s">
        <v>268</v>
      </c>
      <c r="B7712" t="s">
        <v>628</v>
      </c>
      <c r="C7712" t="s">
        <v>8484</v>
      </c>
      <c r="D7712" s="58">
        <v>1.5314964056015015</v>
      </c>
      <c r="E7712" s="58">
        <v>0.25516867637634277</v>
      </c>
      <c r="F7712" s="58"/>
      <c r="G7712" s="58"/>
      <c r="H7712" s="58">
        <v>0.040468599647283554</v>
      </c>
      <c r="I7712" s="58">
        <v>10.11715030670166</v>
      </c>
      <c r="J7712" s="58">
        <v>2.0413494110107422</v>
      </c>
      <c r="K7712" s="58">
        <v>64</v>
      </c>
      <c r="N7712" s="57" t="str">
        <f t="shared" si="847"/>
        <v>***</v>
      </c>
      <c r="O7712" s="57" t="str">
        <f t="shared" si="848"/>
        <v/>
      </c>
      <c r="P7712" s="57" t="str">
        <f t="shared" si="849"/>
        <v>0.00 (0.00)</v>
      </c>
      <c r="Q7712" s="57" t="str">
        <f t="shared" si="850"/>
        <v>0.00*** [0.00]</v>
      </c>
      <c r="R7712" s="57" t="str">
        <f t="shared" si="851"/>
        <v/>
      </c>
      <c r="S7712" s="58">
        <f t="shared" si="852"/>
        <v>0</v>
      </c>
      <c r="T7712" s="58">
        <f t="shared" si="853"/>
        <v>0</v>
      </c>
    </row>
    <row r="7713" x14ac:dyDescent="0.25">
      <c r="A7713" t="s">
        <v>268</v>
      </c>
      <c r="B7713" t="s">
        <v>628</v>
      </c>
      <c r="C7713" t="s">
        <v>8485</v>
      </c>
      <c r="D7713" s="58">
        <v>7.3921341896057129</v>
      </c>
      <c r="E7713" s="58">
        <v>9.3473844528198242</v>
      </c>
      <c r="F7713" s="58">
        <v>0.79082375764846802</v>
      </c>
      <c r="G7713" s="58">
        <v>0.42904683947563171</v>
      </c>
      <c r="H7713" s="58">
        <v>-10.928402900695801</v>
      </c>
      <c r="I7713" s="58">
        <v>25.712671279907227</v>
      </c>
      <c r="J7713" s="58"/>
      <c r="K7713" s="58">
        <v>1.9599640369415283</v>
      </c>
      <c r="N7713" s="57" t="str">
        <f t="shared" si="847"/>
        <v>***</v>
      </c>
      <c r="O7713" s="57" t="str">
        <f t="shared" si="848"/>
        <v/>
      </c>
      <c r="P7713" s="57" t="str">
        <f t="shared" si="849"/>
        <v>0.00 (0.00)</v>
      </c>
      <c r="Q7713" s="57" t="str">
        <f t="shared" si="850"/>
        <v>0.00*** [0.00]</v>
      </c>
      <c r="R7713" s="57" t="str">
        <f t="shared" si="851"/>
        <v/>
      </c>
      <c r="S7713" s="58">
        <f t="shared" si="852"/>
        <v>0</v>
      </c>
      <c r="T7713" s="58">
        <f t="shared" si="853"/>
        <v>0</v>
      </c>
    </row>
    <row r="7714" x14ac:dyDescent="0.25">
      <c r="A7714" t="s">
        <v>268</v>
      </c>
      <c r="B7714" t="s">
        <v>628</v>
      </c>
      <c r="C7714" t="s">
        <v>8486</v>
      </c>
      <c r="D7714" s="58">
        <v>-2.9543986320495605</v>
      </c>
      <c r="E7714" s="58">
        <v>2.727741003036499</v>
      </c>
      <c r="F7714" s="58">
        <v>-1.083093523979187</v>
      </c>
      <c r="G7714" s="58">
        <v>0.27876690030097961</v>
      </c>
      <c r="H7714" s="58">
        <v>-8.3006725311279297</v>
      </c>
      <c r="I7714" s="58">
        <v>2.3918755054473877</v>
      </c>
      <c r="J7714" s="58"/>
      <c r="K7714" s="58">
        <v>1.9599640369415283</v>
      </c>
      <c r="N7714" s="57" t="str">
        <f t="shared" si="847"/>
        <v>***</v>
      </c>
      <c r="O7714" s="57" t="str">
        <f t="shared" si="848"/>
        <v/>
      </c>
      <c r="P7714" s="57" t="str">
        <f t="shared" si="849"/>
        <v>0.00 (0.00)</v>
      </c>
      <c r="Q7714" s="57" t="str">
        <f t="shared" si="850"/>
        <v>0.00*** [0.00]</v>
      </c>
      <c r="R7714" s="57" t="str">
        <f t="shared" si="851"/>
        <v/>
      </c>
      <c r="S7714" s="58">
        <f t="shared" si="852"/>
        <v>0</v>
      </c>
      <c r="T7714" s="58">
        <f t="shared" si="853"/>
        <v>0</v>
      </c>
    </row>
    <row r="7715" x14ac:dyDescent="0.25">
      <c r="A7715" t="s">
        <v>268</v>
      </c>
      <c r="B7715" t="s">
        <v>628</v>
      </c>
      <c r="C7715" t="s">
        <v>8487</v>
      </c>
      <c r="D7715" s="58">
        <v>-2.3505151271820068</v>
      </c>
      <c r="E7715" s="58">
        <v>2.5633280277252197</v>
      </c>
      <c r="F7715" s="58">
        <v>-0.91697788238525391</v>
      </c>
      <c r="G7715" s="58">
        <v>0.35915422439575195</v>
      </c>
      <c r="H7715" s="58">
        <v>-7.3745460510253906</v>
      </c>
      <c r="I7715" s="58">
        <v>2.6735155582427979</v>
      </c>
      <c r="J7715" s="58"/>
      <c r="K7715" s="58">
        <v>1.9599640369415283</v>
      </c>
      <c r="N7715" s="57" t="str">
        <f t="shared" si="847"/>
        <v>***</v>
      </c>
      <c r="O7715" s="57" t="str">
        <f t="shared" si="848"/>
        <v/>
      </c>
      <c r="P7715" s="57" t="str">
        <f t="shared" si="849"/>
        <v>0.00 (0.00)</v>
      </c>
      <c r="Q7715" s="57" t="str">
        <f t="shared" si="850"/>
        <v>0.00*** [0.00]</v>
      </c>
      <c r="R7715" s="57" t="str">
        <f t="shared" si="851"/>
        <v/>
      </c>
      <c r="S7715" s="58">
        <f t="shared" si="852"/>
        <v>0</v>
      </c>
      <c r="T7715" s="58">
        <f t="shared" si="853"/>
        <v>0</v>
      </c>
    </row>
    <row r="7716" x14ac:dyDescent="0.25">
      <c r="A7716" t="s">
        <v>268</v>
      </c>
      <c r="B7716" t="s">
        <v>628</v>
      </c>
      <c r="C7716" t="s">
        <v>8488</v>
      </c>
      <c r="D7716" s="58">
        <v>10.379247665405273</v>
      </c>
      <c r="E7716" s="58"/>
      <c r="F7716" s="58"/>
      <c r="G7716" s="58">
        <v>0.0016929974080994725</v>
      </c>
      <c r="H7716" s="58"/>
      <c r="I7716" s="58"/>
      <c r="J7716" s="58"/>
      <c r="K7716" s="58"/>
      <c r="N7716" s="57" t="str">
        <f t="shared" si="847"/>
        <v>***</v>
      </c>
      <c r="O7716" s="57" t="str">
        <f t="shared" si="848"/>
        <v/>
      </c>
      <c r="P7716" s="57" t="str">
        <f t="shared" si="849"/>
        <v>0.00 (0.00)</v>
      </c>
      <c r="Q7716" s="57" t="str">
        <f t="shared" si="850"/>
        <v>0.00*** [0.00]</v>
      </c>
      <c r="R7716" s="57" t="str">
        <f t="shared" si="851"/>
        <v/>
      </c>
      <c r="S7716" s="58">
        <f t="shared" si="852"/>
        <v>0</v>
      </c>
      <c r="T7716" s="58">
        <f t="shared" si="853"/>
        <v>0</v>
      </c>
    </row>
    <row r="7717" x14ac:dyDescent="0.25">
      <c r="A7717" t="s">
        <v>268</v>
      </c>
      <c r="B7717" t="s">
        <v>628</v>
      </c>
      <c r="C7717" t="s">
        <v>8489</v>
      </c>
      <c r="D7717" s="58">
        <v>1.587549090385437</v>
      </c>
      <c r="E7717" s="58"/>
      <c r="F7717" s="58"/>
      <c r="G7717" s="58">
        <v>0.21044357120990753</v>
      </c>
      <c r="H7717" s="58"/>
      <c r="I7717" s="58"/>
      <c r="J7717" s="58"/>
      <c r="K7717" s="58"/>
      <c r="N7717" s="57" t="str">
        <f t="shared" si="847"/>
        <v>***</v>
      </c>
      <c r="O7717" s="57" t="str">
        <f t="shared" si="848"/>
        <v/>
      </c>
      <c r="P7717" s="57" t="str">
        <f t="shared" si="849"/>
        <v>0.00 (0.00)</v>
      </c>
      <c r="Q7717" s="57" t="str">
        <f t="shared" si="850"/>
        <v>0.00*** [0.00]</v>
      </c>
      <c r="R7717" s="57" t="str">
        <f t="shared" si="851"/>
        <v/>
      </c>
      <c r="S7717" s="58">
        <f t="shared" si="852"/>
        <v>0</v>
      </c>
      <c r="T7717" s="58">
        <f t="shared" si="853"/>
        <v>0</v>
      </c>
    </row>
    <row r="7718" x14ac:dyDescent="0.25">
      <c r="A7718" t="s">
        <v>268</v>
      </c>
      <c r="B7718" t="s">
        <v>628</v>
      </c>
      <c r="C7718" t="s">
        <v>8490</v>
      </c>
      <c r="D7718" s="58">
        <v>0.80937200784683228</v>
      </c>
      <c r="E7718" s="58">
        <v>0.27925989031791687</v>
      </c>
      <c r="F7718" s="58"/>
      <c r="G7718" s="58"/>
      <c r="H7718" s="58">
        <v>0.40468597412109375</v>
      </c>
      <c r="I7718" s="58">
        <v>2.4281160831451416</v>
      </c>
      <c r="J7718" s="58">
        <v>0.73885220289230347</v>
      </c>
      <c r="K7718" s="58">
        <v>7</v>
      </c>
      <c r="N7718" s="57" t="str">
        <f t="shared" si="847"/>
        <v>***</v>
      </c>
      <c r="O7718" s="57" t="str">
        <f t="shared" si="848"/>
        <v/>
      </c>
      <c r="P7718" s="57" t="str">
        <f t="shared" si="849"/>
        <v>0.00 (0.00)</v>
      </c>
      <c r="Q7718" s="57" t="str">
        <f t="shared" si="850"/>
        <v>0.00*** [0.00]</v>
      </c>
      <c r="R7718" s="57" t="str">
        <f t="shared" si="851"/>
        <v/>
      </c>
      <c r="S7718" s="58">
        <f t="shared" si="852"/>
        <v>0</v>
      </c>
      <c r="T7718" s="58">
        <f t="shared" si="853"/>
        <v>0</v>
      </c>
    </row>
    <row r="7719" x14ac:dyDescent="0.25">
      <c r="A7719" t="s">
        <v>268</v>
      </c>
      <c r="B7719" t="s">
        <v>628</v>
      </c>
      <c r="C7719" t="s">
        <v>8491</v>
      </c>
      <c r="D7719" s="58">
        <v>1.4364068508148193</v>
      </c>
      <c r="E7719" s="58">
        <v>0.17505925893783569</v>
      </c>
      <c r="F7719" s="58"/>
      <c r="G7719" s="58"/>
      <c r="H7719" s="58">
        <v>0.040468599647283554</v>
      </c>
      <c r="I7719" s="58">
        <v>10.11715030670166</v>
      </c>
      <c r="J7719" s="58">
        <v>1.7680118083953857</v>
      </c>
      <c r="K7719" s="58">
        <v>102</v>
      </c>
      <c r="N7719" s="57" t="str">
        <f t="shared" si="847"/>
        <v>***</v>
      </c>
      <c r="O7719" s="57" t="str">
        <f t="shared" si="848"/>
        <v/>
      </c>
      <c r="P7719" s="57" t="str">
        <f t="shared" si="849"/>
        <v>0.00 (0.00)</v>
      </c>
      <c r="Q7719" s="57" t="str">
        <f t="shared" si="850"/>
        <v>0.00*** [0.00]</v>
      </c>
      <c r="R7719" s="57" t="str">
        <f t="shared" si="851"/>
        <v/>
      </c>
      <c r="S7719" s="58">
        <f t="shared" si="852"/>
        <v>0</v>
      </c>
      <c r="T7719" s="58">
        <f t="shared" si="853"/>
        <v>0</v>
      </c>
    </row>
    <row r="7720" x14ac:dyDescent="0.25">
      <c r="A7720" t="s">
        <v>268</v>
      </c>
      <c r="B7720" t="s">
        <v>628</v>
      </c>
      <c r="C7720" t="s">
        <v>8492</v>
      </c>
      <c r="D7720" s="58">
        <v>1.3961385488510132</v>
      </c>
      <c r="E7720" s="58">
        <v>0.16527536511421204</v>
      </c>
      <c r="F7720" s="58"/>
      <c r="G7720" s="58"/>
      <c r="H7720" s="58">
        <v>0.040468599647283554</v>
      </c>
      <c r="I7720" s="58">
        <v>10.11715030670166</v>
      </c>
      <c r="J7720" s="58">
        <v>1.7255254983901978</v>
      </c>
      <c r="K7720" s="58">
        <v>109</v>
      </c>
      <c r="N7720" s="57" t="str">
        <f t="shared" si="847"/>
        <v>***</v>
      </c>
      <c r="O7720" s="57" t="str">
        <f t="shared" si="848"/>
        <v/>
      </c>
      <c r="P7720" s="57" t="str">
        <f t="shared" si="849"/>
        <v>0.00 (0.00)</v>
      </c>
      <c r="Q7720" s="57" t="str">
        <f t="shared" si="850"/>
        <v>0.00*** [0.00]</v>
      </c>
      <c r="R7720" s="57" t="str">
        <f t="shared" si="851"/>
        <v/>
      </c>
      <c r="S7720" s="58">
        <f t="shared" si="852"/>
        <v>0</v>
      </c>
      <c r="T7720" s="58">
        <f t="shared" si="853"/>
        <v>0</v>
      </c>
    </row>
    <row r="7721" x14ac:dyDescent="0.25">
      <c r="A7721" t="s">
        <v>268</v>
      </c>
      <c r="B7721" t="s">
        <v>629</v>
      </c>
      <c r="C7721" t="s">
        <v>8493</v>
      </c>
      <c r="D7721" s="58"/>
      <c r="E7721" s="58"/>
      <c r="F7721" s="58"/>
      <c r="G7721" s="58"/>
      <c r="H7721" s="58"/>
      <c r="I7721" s="58"/>
      <c r="J7721" s="58"/>
      <c r="K7721" s="58"/>
      <c r="N7721" s="57" t="str">
        <f t="shared" si="847"/>
        <v>***</v>
      </c>
      <c r="O7721" s="57" t="str">
        <f t="shared" si="848"/>
        <v/>
      </c>
      <c r="P7721" s="57" t="str">
        <f t="shared" si="849"/>
        <v>0.00 (0.00)</v>
      </c>
      <c r="Q7721" s="57" t="str">
        <f t="shared" si="850"/>
        <v>0.00*** [0.00]</v>
      </c>
      <c r="R7721" s="57" t="str">
        <f t="shared" si="851"/>
        <v/>
      </c>
      <c r="S7721" s="58">
        <f t="shared" si="852"/>
        <v>0</v>
      </c>
      <c r="T7721" s="58">
        <f t="shared" si="853"/>
        <v>0</v>
      </c>
    </row>
    <row r="7722" x14ac:dyDescent="0.25">
      <c r="A7722" t="s">
        <v>268</v>
      </c>
      <c r="B7722" t="s">
        <v>629</v>
      </c>
      <c r="C7722" t="s">
        <v>8494</v>
      </c>
      <c r="D7722" s="58">
        <v>3491.189697265625</v>
      </c>
      <c r="E7722" s="58">
        <v>740.3402099609375</v>
      </c>
      <c r="F7722" s="58"/>
      <c r="G7722" s="58"/>
      <c r="H7722" s="58">
        <v>2245.966796875</v>
      </c>
      <c r="I7722" s="58">
        <v>6303.98828125</v>
      </c>
      <c r="J7722" s="58">
        <v>1655.4510498046875</v>
      </c>
      <c r="K7722" s="58">
        <v>5</v>
      </c>
      <c r="N7722" s="57" t="str">
        <f t="shared" si="847"/>
        <v>***</v>
      </c>
      <c r="O7722" s="57" t="str">
        <f t="shared" si="848"/>
        <v/>
      </c>
      <c r="P7722" s="57" t="str">
        <f t="shared" si="849"/>
        <v>0.00 (0.00)</v>
      </c>
      <c r="Q7722" s="57" t="str">
        <f t="shared" si="850"/>
        <v>0.00*** [0.00]</v>
      </c>
      <c r="R7722" s="57" t="str">
        <f t="shared" si="851"/>
        <v/>
      </c>
      <c r="S7722" s="58">
        <f t="shared" si="852"/>
        <v>0</v>
      </c>
      <c r="T7722" s="58">
        <f t="shared" si="853"/>
        <v>0</v>
      </c>
    </row>
    <row r="7723" x14ac:dyDescent="0.25">
      <c r="A7723" t="s">
        <v>268</v>
      </c>
      <c r="B7723" t="s">
        <v>629</v>
      </c>
      <c r="C7723" t="s">
        <v>8495</v>
      </c>
      <c r="D7723" s="58">
        <v>2966.27685546875</v>
      </c>
      <c r="E7723" s="58">
        <v>521.89447021484375</v>
      </c>
      <c r="F7723" s="58"/>
      <c r="G7723" s="58"/>
      <c r="H7723" s="58">
        <v>2.6910767555236816</v>
      </c>
      <c r="I7723" s="58">
        <v>14973.1123046875</v>
      </c>
      <c r="J7723" s="58">
        <v>3300.75048828125</v>
      </c>
      <c r="K7723" s="58">
        <v>40</v>
      </c>
      <c r="N7723" s="57" t="str">
        <f t="shared" si="847"/>
        <v>***</v>
      </c>
      <c r="O7723" s="57" t="str">
        <f t="shared" si="848"/>
        <v/>
      </c>
      <c r="P7723" s="57" t="str">
        <f t="shared" si="849"/>
        <v>0.00 (0.00)</v>
      </c>
      <c r="Q7723" s="57" t="str">
        <f t="shared" si="850"/>
        <v>0.00*** [0.00]</v>
      </c>
      <c r="R7723" s="57" t="str">
        <f t="shared" si="851"/>
        <v/>
      </c>
      <c r="S7723" s="58">
        <f t="shared" si="852"/>
        <v>0</v>
      </c>
      <c r="T7723" s="58">
        <f t="shared" si="853"/>
        <v>0</v>
      </c>
    </row>
    <row r="7724" x14ac:dyDescent="0.25">
      <c r="A7724" t="s">
        <v>268</v>
      </c>
      <c r="B7724" t="s">
        <v>629</v>
      </c>
      <c r="C7724" t="s">
        <v>8496</v>
      </c>
      <c r="D7724" s="58">
        <v>3024.600341796875</v>
      </c>
      <c r="E7724" s="58">
        <v>469.843017578125</v>
      </c>
      <c r="F7724" s="58"/>
      <c r="G7724" s="58"/>
      <c r="H7724" s="58">
        <v>2.6910767555236816</v>
      </c>
      <c r="I7724" s="58">
        <v>14973.1123046875</v>
      </c>
      <c r="J7724" s="58">
        <v>3151.802734375</v>
      </c>
      <c r="K7724" s="58">
        <v>45</v>
      </c>
      <c r="N7724" s="57" t="str">
        <f t="shared" si="847"/>
        <v>***</v>
      </c>
      <c r="O7724" s="57" t="str">
        <f t="shared" si="848"/>
        <v/>
      </c>
      <c r="P7724" s="57" t="str">
        <f t="shared" si="849"/>
        <v>0.00 (0.00)</v>
      </c>
      <c r="Q7724" s="57" t="str">
        <f t="shared" si="850"/>
        <v>0.00*** [0.00]</v>
      </c>
      <c r="R7724" s="57" t="str">
        <f t="shared" si="851"/>
        <v/>
      </c>
      <c r="S7724" s="58">
        <f t="shared" si="852"/>
        <v>0</v>
      </c>
      <c r="T7724" s="58">
        <f t="shared" si="853"/>
        <v>0</v>
      </c>
    </row>
    <row r="7725" x14ac:dyDescent="0.25">
      <c r="A7725" t="s">
        <v>268</v>
      </c>
      <c r="B7725" t="s">
        <v>629</v>
      </c>
      <c r="C7725" t="s">
        <v>8497</v>
      </c>
      <c r="D7725" s="58"/>
      <c r="E7725" s="58"/>
      <c r="F7725" s="58"/>
      <c r="G7725" s="58"/>
      <c r="H7725" s="58"/>
      <c r="I7725" s="58"/>
      <c r="J7725" s="58"/>
      <c r="K7725" s="58"/>
      <c r="N7725" s="57" t="str">
        <f t="shared" si="847"/>
        <v>***</v>
      </c>
      <c r="O7725" s="57" t="str">
        <f t="shared" si="848"/>
        <v/>
      </c>
      <c r="P7725" s="57" t="str">
        <f t="shared" si="849"/>
        <v>0.00 (0.00)</v>
      </c>
      <c r="Q7725" s="57" t="str">
        <f t="shared" si="850"/>
        <v>0.00*** [0.00]</v>
      </c>
      <c r="R7725" s="57" t="str">
        <f t="shared" si="851"/>
        <v/>
      </c>
      <c r="S7725" s="58">
        <f t="shared" si="852"/>
        <v>0</v>
      </c>
      <c r="T7725" s="58">
        <f t="shared" si="853"/>
        <v>0</v>
      </c>
    </row>
    <row r="7726" x14ac:dyDescent="0.25">
      <c r="A7726" t="s">
        <v>268</v>
      </c>
      <c r="B7726" t="s">
        <v>629</v>
      </c>
      <c r="C7726" t="s">
        <v>8498</v>
      </c>
      <c r="D7726" s="58">
        <v>864.8680419921875</v>
      </c>
      <c r="E7726" s="58">
        <v>617.762939453125</v>
      </c>
      <c r="F7726" s="58"/>
      <c r="G7726" s="58"/>
      <c r="H7726" s="58">
        <v>247.10516357421875</v>
      </c>
      <c r="I7726" s="58">
        <v>1482.6309814453125</v>
      </c>
      <c r="J7726" s="58">
        <v>873.648681640625</v>
      </c>
      <c r="K7726" s="58">
        <v>2</v>
      </c>
      <c r="N7726" s="57" t="str">
        <f t="shared" si="847"/>
        <v>***</v>
      </c>
      <c r="O7726" s="57" t="str">
        <f t="shared" si="848"/>
        <v/>
      </c>
      <c r="P7726" s="57" t="str">
        <f t="shared" si="849"/>
        <v>0.00 (0.00)</v>
      </c>
      <c r="Q7726" s="57" t="str">
        <f t="shared" si="850"/>
        <v>0.00*** [0.00]</v>
      </c>
      <c r="R7726" s="57" t="str">
        <f t="shared" si="851"/>
        <v/>
      </c>
      <c r="S7726" s="58">
        <f t="shared" si="852"/>
        <v>0</v>
      </c>
      <c r="T7726" s="58">
        <f t="shared" si="853"/>
        <v>0</v>
      </c>
    </row>
    <row r="7727" x14ac:dyDescent="0.25">
      <c r="A7727" t="s">
        <v>268</v>
      </c>
      <c r="B7727" t="s">
        <v>629</v>
      </c>
      <c r="C7727" t="s">
        <v>8499</v>
      </c>
      <c r="D7727" s="58">
        <v>1797.1134033203125</v>
      </c>
      <c r="E7727" s="58">
        <v>592.719482421875</v>
      </c>
      <c r="F7727" s="58"/>
      <c r="G7727" s="58"/>
      <c r="H7727" s="58">
        <v>40.376956939697266</v>
      </c>
      <c r="I7727" s="58">
        <v>34594.72265625</v>
      </c>
      <c r="J7727" s="58">
        <v>4667.078125</v>
      </c>
      <c r="K7727" s="58">
        <v>62</v>
      </c>
      <c r="N7727" s="57" t="str">
        <f t="shared" si="847"/>
        <v>***</v>
      </c>
      <c r="O7727" s="57" t="str">
        <f t="shared" si="848"/>
        <v/>
      </c>
      <c r="P7727" s="57" t="str">
        <f t="shared" si="849"/>
        <v>0.00 (0.00)</v>
      </c>
      <c r="Q7727" s="57" t="str">
        <f t="shared" si="850"/>
        <v>0.00*** [0.00]</v>
      </c>
      <c r="R7727" s="57" t="str">
        <f t="shared" si="851"/>
        <v/>
      </c>
      <c r="S7727" s="58">
        <f t="shared" si="852"/>
        <v>0</v>
      </c>
      <c r="T7727" s="58">
        <f t="shared" si="853"/>
        <v>0</v>
      </c>
    </row>
    <row r="7728" x14ac:dyDescent="0.25">
      <c r="A7728" t="s">
        <v>268</v>
      </c>
      <c r="B7728" t="s">
        <v>629</v>
      </c>
      <c r="C7728" t="s">
        <v>8500</v>
      </c>
      <c r="D7728" s="58">
        <v>1767.9808349609375</v>
      </c>
      <c r="E7728" s="58">
        <v>574.578369140625</v>
      </c>
      <c r="F7728" s="58"/>
      <c r="G7728" s="58"/>
      <c r="H7728" s="58">
        <v>40.376956939697266</v>
      </c>
      <c r="I7728" s="58">
        <v>34594.72265625</v>
      </c>
      <c r="J7728" s="58">
        <v>4596.626953125</v>
      </c>
      <c r="K7728" s="58">
        <v>64</v>
      </c>
      <c r="N7728" s="57" t="str">
        <f t="shared" si="847"/>
        <v>***</v>
      </c>
      <c r="O7728" s="57" t="str">
        <f t="shared" si="848"/>
        <v/>
      </c>
      <c r="P7728" s="57" t="str">
        <f t="shared" si="849"/>
        <v>0.00 (0.00)</v>
      </c>
      <c r="Q7728" s="57" t="str">
        <f t="shared" si="850"/>
        <v>0.00*** [0.00]</v>
      </c>
      <c r="R7728" s="57" t="str">
        <f t="shared" si="851"/>
        <v/>
      </c>
      <c r="S7728" s="58">
        <f t="shared" si="852"/>
        <v>0</v>
      </c>
      <c r="T7728" s="58">
        <f t="shared" si="853"/>
        <v>0</v>
      </c>
    </row>
    <row r="7729" x14ac:dyDescent="0.25">
      <c r="A7729" t="s">
        <v>268</v>
      </c>
      <c r="B7729" t="s">
        <v>629</v>
      </c>
      <c r="C7729" t="s">
        <v>8501</v>
      </c>
      <c r="D7729" s="58">
        <v>42.616767883300781</v>
      </c>
      <c r="E7729" s="58">
        <v>45.159893035888672</v>
      </c>
      <c r="F7729" s="58">
        <v>0.94368618726730347</v>
      </c>
      <c r="G7729" s="58">
        <v>0.34533002972602844</v>
      </c>
      <c r="H7729" s="58">
        <v>-45.894996643066406</v>
      </c>
      <c r="I7729" s="58">
        <v>131.12852478027344</v>
      </c>
      <c r="J7729" s="58"/>
      <c r="K7729" s="58">
        <v>1.9599640369415283</v>
      </c>
      <c r="N7729" s="57" t="str">
        <f t="shared" si="847"/>
        <v>***</v>
      </c>
      <c r="O7729" s="57" t="str">
        <f t="shared" si="848"/>
        <v/>
      </c>
      <c r="P7729" s="57" t="str">
        <f t="shared" si="849"/>
        <v>0.00 (0.00)</v>
      </c>
      <c r="Q7729" s="57" t="str">
        <f t="shared" si="850"/>
        <v>0.00*** [0.00]</v>
      </c>
      <c r="R7729" s="57" t="str">
        <f t="shared" si="851"/>
        <v/>
      </c>
      <c r="S7729" s="58">
        <f t="shared" si="852"/>
        <v>0</v>
      </c>
      <c r="T7729" s="58">
        <f t="shared" si="853"/>
        <v>0</v>
      </c>
    </row>
    <row r="7730" x14ac:dyDescent="0.25">
      <c r="A7730" t="s">
        <v>268</v>
      </c>
      <c r="B7730" t="s">
        <v>629</v>
      </c>
      <c r="C7730" t="s">
        <v>8502</v>
      </c>
      <c r="D7730" s="58">
        <v>9.0548915863037109</v>
      </c>
      <c r="E7730" s="58">
        <v>6.2079453468322754</v>
      </c>
      <c r="F7730" s="58">
        <v>1.4585971832275391</v>
      </c>
      <c r="G7730" s="58">
        <v>0.14467599987983704</v>
      </c>
      <c r="H7730" s="58">
        <v>-3.1124575138092041</v>
      </c>
      <c r="I7730" s="58">
        <v>21.222240447998047</v>
      </c>
      <c r="J7730" s="58"/>
      <c r="K7730" s="58">
        <v>1.9599640369415283</v>
      </c>
      <c r="N7730" s="57" t="str">
        <f t="shared" ref="N7730:N7793" si="854">IF(G7730&lt;=0.01,"***",IF(G7730&lt;=0.05,"**",IF(G7730&lt;=0.1,"*","")))</f>
        <v>***</v>
      </c>
      <c r="O7730" s="57" t="str">
        <f t="shared" ref="O7730:O7793" si="855">_xlfn.CONCAT(A7730:C7730)</f>
        <v/>
      </c>
      <c r="P7730" s="57" t="str">
        <f t="shared" ref="P7730:P7793" si="856">TEXT(D7730,"0.00")&amp;" ("&amp;TEXT(J7730,"0.00")&amp;")"</f>
        <v>0.00 (0.00)</v>
      </c>
      <c r="Q7730" s="57" t="str">
        <f t="shared" ref="Q7730:Q7793" si="857">TEXT(D7730,"0.00")&amp;N7730&amp;" ["&amp;TEXT(E7730,"0.00")&amp;"]"</f>
        <v>0.00*** [0.00]</v>
      </c>
      <c r="R7730" s="57" t="str">
        <f t="shared" ref="R7730:R7793" si="858">IF(G7730&gt;0.05,"†","")</f>
        <v/>
      </c>
      <c r="S7730" s="58">
        <f t="shared" ref="S7730:S7793" si="859">K7730</f>
        <v>0</v>
      </c>
      <c r="T7730" s="58">
        <f t="shared" ref="T7730:T7793" si="860">D7730</f>
        <v>0</v>
      </c>
    </row>
    <row r="7731" x14ac:dyDescent="0.25">
      <c r="A7731" t="s">
        <v>268</v>
      </c>
      <c r="B7731" t="s">
        <v>629</v>
      </c>
      <c r="C7731" t="s">
        <v>8503</v>
      </c>
      <c r="D7731" s="58">
        <v>9.9344911575317383</v>
      </c>
      <c r="E7731" s="58">
        <v>5.9890151023864746</v>
      </c>
      <c r="F7731" s="58">
        <v>1.6587855815887451</v>
      </c>
      <c r="G7731" s="58">
        <v>0.097159013152122498</v>
      </c>
      <c r="H7731" s="58">
        <v>-1.8037621974945068</v>
      </c>
      <c r="I7731" s="58">
        <v>21.672744750976563</v>
      </c>
      <c r="J7731" s="58"/>
      <c r="K7731" s="58">
        <v>1.9599640369415283</v>
      </c>
      <c r="N7731" s="57" t="str">
        <f t="shared" si="854"/>
        <v>***</v>
      </c>
      <c r="O7731" s="57" t="str">
        <f t="shared" si="855"/>
        <v/>
      </c>
      <c r="P7731" s="57" t="str">
        <f t="shared" si="856"/>
        <v>0.00 (0.00)</v>
      </c>
      <c r="Q7731" s="57" t="str">
        <f t="shared" si="857"/>
        <v>0.00*** [0.00]</v>
      </c>
      <c r="R7731" s="57" t="str">
        <f t="shared" si="858"/>
        <v/>
      </c>
      <c r="S7731" s="58">
        <f t="shared" si="859"/>
        <v>0</v>
      </c>
      <c r="T7731" s="58">
        <f t="shared" si="860"/>
        <v>0</v>
      </c>
    </row>
    <row r="7732" x14ac:dyDescent="0.25">
      <c r="A7732" t="s">
        <v>268</v>
      </c>
      <c r="B7732" t="s">
        <v>629</v>
      </c>
      <c r="C7732" t="s">
        <v>8504</v>
      </c>
      <c r="D7732" s="58">
        <v>2.1418218612670898</v>
      </c>
      <c r="E7732" s="58"/>
      <c r="F7732" s="58"/>
      <c r="G7732" s="58">
        <v>0.14629070460796356</v>
      </c>
      <c r="H7732" s="58"/>
      <c r="I7732" s="58"/>
      <c r="J7732" s="58"/>
      <c r="K7732" s="58"/>
      <c r="N7732" s="57" t="str">
        <f t="shared" si="854"/>
        <v>***</v>
      </c>
      <c r="O7732" s="57" t="str">
        <f t="shared" si="855"/>
        <v/>
      </c>
      <c r="P7732" s="57" t="str">
        <f t="shared" si="856"/>
        <v>0.00 (0.00)</v>
      </c>
      <c r="Q7732" s="57" t="str">
        <f t="shared" si="857"/>
        <v>0.00*** [0.00]</v>
      </c>
      <c r="R7732" s="57" t="str">
        <f t="shared" si="858"/>
        <v/>
      </c>
      <c r="S7732" s="58">
        <f t="shared" si="859"/>
        <v>0</v>
      </c>
      <c r="T7732" s="58">
        <f t="shared" si="860"/>
        <v>0</v>
      </c>
    </row>
    <row r="7733" x14ac:dyDescent="0.25">
      <c r="A7733" t="s">
        <v>268</v>
      </c>
      <c r="B7733" t="s">
        <v>629</v>
      </c>
      <c r="C7733" t="s">
        <v>8505</v>
      </c>
      <c r="D7733" s="58">
        <v>1.5677018165588379</v>
      </c>
      <c r="E7733" s="58"/>
      <c r="F7733" s="58"/>
      <c r="G7733" s="58">
        <v>0.21329675614833832</v>
      </c>
      <c r="H7733" s="58"/>
      <c r="I7733" s="58"/>
      <c r="J7733" s="58"/>
      <c r="K7733" s="58"/>
      <c r="N7733" s="57" t="str">
        <f t="shared" si="854"/>
        <v>***</v>
      </c>
      <c r="O7733" s="57" t="str">
        <f t="shared" si="855"/>
        <v/>
      </c>
      <c r="P7733" s="57" t="str">
        <f t="shared" si="856"/>
        <v>0.00 (0.00)</v>
      </c>
      <c r="Q7733" s="57" t="str">
        <f t="shared" si="857"/>
        <v>0.00*** [0.00]</v>
      </c>
      <c r="R7733" s="57" t="str">
        <f t="shared" si="858"/>
        <v/>
      </c>
      <c r="S7733" s="58">
        <f t="shared" si="859"/>
        <v>0</v>
      </c>
      <c r="T7733" s="58">
        <f t="shared" si="860"/>
        <v>0</v>
      </c>
    </row>
    <row r="7734" x14ac:dyDescent="0.25">
      <c r="A7734" t="s">
        <v>268</v>
      </c>
      <c r="B7734" t="s">
        <v>629</v>
      </c>
      <c r="C7734" t="s">
        <v>8506</v>
      </c>
      <c r="D7734" s="58">
        <v>2740.81201171875</v>
      </c>
      <c r="E7734" s="58">
        <v>716.7884521484375</v>
      </c>
      <c r="F7734" s="58"/>
      <c r="G7734" s="58"/>
      <c r="H7734" s="58">
        <v>247.10516357421875</v>
      </c>
      <c r="I7734" s="58">
        <v>6303.98828125</v>
      </c>
      <c r="J7734" s="58">
        <v>1896.444091796875</v>
      </c>
      <c r="K7734" s="58">
        <v>7</v>
      </c>
      <c r="N7734" s="57" t="str">
        <f t="shared" si="854"/>
        <v>***</v>
      </c>
      <c r="O7734" s="57" t="str">
        <f t="shared" si="855"/>
        <v/>
      </c>
      <c r="P7734" s="57" t="str">
        <f t="shared" si="856"/>
        <v>0.00 (0.00)</v>
      </c>
      <c r="Q7734" s="57" t="str">
        <f t="shared" si="857"/>
        <v>0.00*** [0.00]</v>
      </c>
      <c r="R7734" s="57" t="str">
        <f t="shared" si="858"/>
        <v/>
      </c>
      <c r="S7734" s="58">
        <f t="shared" si="859"/>
        <v>0</v>
      </c>
      <c r="T7734" s="58">
        <f t="shared" si="860"/>
        <v>0</v>
      </c>
    </row>
    <row r="7735" x14ac:dyDescent="0.25">
      <c r="A7735" t="s">
        <v>268</v>
      </c>
      <c r="B7735" t="s">
        <v>629</v>
      </c>
      <c r="C7735" t="s">
        <v>8507</v>
      </c>
      <c r="D7735" s="58">
        <v>2255.60888671875</v>
      </c>
      <c r="E7735" s="58">
        <v>416.46575927734375</v>
      </c>
      <c r="F7735" s="58"/>
      <c r="G7735" s="58"/>
      <c r="H7735" s="58">
        <v>2.6910767555236816</v>
      </c>
      <c r="I7735" s="58">
        <v>34594.72265625</v>
      </c>
      <c r="J7735" s="58">
        <v>4206.09814453125</v>
      </c>
      <c r="K7735" s="58">
        <v>102</v>
      </c>
      <c r="N7735" s="57" t="str">
        <f t="shared" si="854"/>
        <v>***</v>
      </c>
      <c r="O7735" s="57" t="str">
        <f t="shared" si="855"/>
        <v/>
      </c>
      <c r="P7735" s="57" t="str">
        <f t="shared" si="856"/>
        <v>0.00 (0.00)</v>
      </c>
      <c r="Q7735" s="57" t="str">
        <f t="shared" si="857"/>
        <v>0.00*** [0.00]</v>
      </c>
      <c r="R7735" s="57" t="str">
        <f t="shared" si="858"/>
        <v/>
      </c>
      <c r="S7735" s="58">
        <f t="shared" si="859"/>
        <v>0</v>
      </c>
      <c r="T7735" s="58">
        <f t="shared" si="860"/>
        <v>0</v>
      </c>
    </row>
    <row r="7736" x14ac:dyDescent="0.25">
      <c r="A7736" t="s">
        <v>268</v>
      </c>
      <c r="B7736" t="s">
        <v>629</v>
      </c>
      <c r="C7736" t="s">
        <v>8508</v>
      </c>
      <c r="D7736" s="58">
        <v>2286.768798828125</v>
      </c>
      <c r="E7736" s="58">
        <v>392.10894775390625</v>
      </c>
      <c r="F7736" s="58"/>
      <c r="G7736" s="58"/>
      <c r="H7736" s="58">
        <v>2.6910767555236816</v>
      </c>
      <c r="I7736" s="58">
        <v>34594.72265625</v>
      </c>
      <c r="J7736" s="58">
        <v>4093.73779296875</v>
      </c>
      <c r="K7736" s="58">
        <v>109</v>
      </c>
      <c r="N7736" s="57" t="str">
        <f t="shared" si="854"/>
        <v>***</v>
      </c>
      <c r="O7736" s="57" t="str">
        <f t="shared" si="855"/>
        <v/>
      </c>
      <c r="P7736" s="57" t="str">
        <f t="shared" si="856"/>
        <v>0.00 (0.00)</v>
      </c>
      <c r="Q7736" s="57" t="str">
        <f t="shared" si="857"/>
        <v>0.00*** [0.00]</v>
      </c>
      <c r="R7736" s="57" t="str">
        <f t="shared" si="858"/>
        <v/>
      </c>
      <c r="S7736" s="58">
        <f t="shared" si="859"/>
        <v>0</v>
      </c>
      <c r="T7736" s="58">
        <f t="shared" si="860"/>
        <v>0</v>
      </c>
    </row>
    <row r="7737" x14ac:dyDescent="0.25">
      <c r="A7737" t="s">
        <v>268</v>
      </c>
      <c r="B7737" t="s">
        <v>630</v>
      </c>
      <c r="C7737" t="s">
        <v>8509</v>
      </c>
      <c r="D7737" s="58"/>
      <c r="E7737" s="58"/>
      <c r="F7737" s="58"/>
      <c r="G7737" s="58"/>
      <c r="H7737" s="58"/>
      <c r="I7737" s="58"/>
      <c r="J7737" s="58"/>
      <c r="K7737" s="58"/>
      <c r="N7737" s="57" t="str">
        <f t="shared" si="854"/>
        <v>***</v>
      </c>
      <c r="O7737" s="57" t="str">
        <f t="shared" si="855"/>
        <v/>
      </c>
      <c r="P7737" s="57" t="str">
        <f t="shared" si="856"/>
        <v>0.00 (0.00)</v>
      </c>
      <c r="Q7737" s="57" t="str">
        <f t="shared" si="857"/>
        <v>0.00*** [0.00]</v>
      </c>
      <c r="R7737" s="57" t="str">
        <f t="shared" si="858"/>
        <v/>
      </c>
      <c r="S7737" s="58">
        <f t="shared" si="859"/>
        <v>0</v>
      </c>
      <c r="T7737" s="58">
        <f t="shared" si="860"/>
        <v>0</v>
      </c>
    </row>
    <row r="7738" x14ac:dyDescent="0.25">
      <c r="A7738" t="s">
        <v>269</v>
      </c>
      <c r="B7738" t="s">
        <v>631</v>
      </c>
      <c r="C7738" t="s">
        <v>8510</v>
      </c>
      <c r="D7738" s="58"/>
      <c r="E7738" s="58"/>
      <c r="F7738" s="58"/>
      <c r="G7738" s="58"/>
      <c r="H7738" s="58"/>
      <c r="I7738" s="58"/>
      <c r="J7738" s="58"/>
      <c r="K7738" s="58"/>
      <c r="N7738" s="57" t="str">
        <f t="shared" si="854"/>
        <v>***</v>
      </c>
      <c r="O7738" s="57" t="str">
        <f t="shared" si="855"/>
        <v/>
      </c>
      <c r="P7738" s="57" t="str">
        <f t="shared" si="856"/>
        <v>0.00 (0.00)</v>
      </c>
      <c r="Q7738" s="57" t="str">
        <f t="shared" si="857"/>
        <v>0.00*** [0.00]</v>
      </c>
      <c r="R7738" s="57" t="str">
        <f t="shared" si="858"/>
        <v/>
      </c>
      <c r="S7738" s="58">
        <f t="shared" si="859"/>
        <v>0</v>
      </c>
      <c r="T7738" s="58">
        <f t="shared" si="860"/>
        <v>0</v>
      </c>
    </row>
    <row r="7739" x14ac:dyDescent="0.25">
      <c r="A7739" t="s">
        <v>269</v>
      </c>
      <c r="B7739" t="s">
        <v>631</v>
      </c>
      <c r="C7739" t="s">
        <v>8511</v>
      </c>
      <c r="D7739" s="58">
        <v>0.60000002384185791</v>
      </c>
      <c r="E7739" s="58">
        <v>0.032732684165239334</v>
      </c>
      <c r="F7739" s="58"/>
      <c r="G7739" s="58"/>
      <c r="H7739" s="58">
        <v>0</v>
      </c>
      <c r="I7739" s="58">
        <v>1</v>
      </c>
      <c r="J7739" s="58">
        <v>0.49099025130271912</v>
      </c>
      <c r="K7739" s="58">
        <v>225</v>
      </c>
      <c r="N7739" s="57" t="str">
        <f t="shared" si="854"/>
        <v>***</v>
      </c>
      <c r="O7739" s="57" t="str">
        <f t="shared" si="855"/>
        <v/>
      </c>
      <c r="P7739" s="57" t="str">
        <f t="shared" si="856"/>
        <v>0.00 (0.00)</v>
      </c>
      <c r="Q7739" s="57" t="str">
        <f t="shared" si="857"/>
        <v>0.00*** [0.00]</v>
      </c>
      <c r="R7739" s="57" t="str">
        <f t="shared" si="858"/>
        <v/>
      </c>
      <c r="S7739" s="58">
        <f t="shared" si="859"/>
        <v>0</v>
      </c>
      <c r="T7739" s="58">
        <f t="shared" si="860"/>
        <v>0</v>
      </c>
    </row>
    <row r="7740" x14ac:dyDescent="0.25">
      <c r="A7740" t="s">
        <v>269</v>
      </c>
      <c r="B7740" t="s">
        <v>631</v>
      </c>
      <c r="C7740" t="s">
        <v>8512</v>
      </c>
      <c r="D7740" s="58"/>
      <c r="E7740" s="58"/>
      <c r="F7740" s="58"/>
      <c r="G7740" s="58"/>
      <c r="H7740" s="58"/>
      <c r="I7740" s="58"/>
      <c r="J7740" s="58"/>
      <c r="K7740" s="58"/>
      <c r="N7740" s="57" t="str">
        <f t="shared" si="854"/>
        <v>***</v>
      </c>
      <c r="O7740" s="57" t="str">
        <f t="shared" si="855"/>
        <v/>
      </c>
      <c r="P7740" s="57" t="str">
        <f t="shared" si="856"/>
        <v>0.00 (0.00)</v>
      </c>
      <c r="Q7740" s="57" t="str">
        <f t="shared" si="857"/>
        <v>0.00*** [0.00]</v>
      </c>
      <c r="R7740" s="57" t="str">
        <f t="shared" si="858"/>
        <v/>
      </c>
      <c r="S7740" s="58">
        <f t="shared" si="859"/>
        <v>0</v>
      </c>
      <c r="T7740" s="58">
        <f t="shared" si="860"/>
        <v>0</v>
      </c>
    </row>
    <row r="7741" x14ac:dyDescent="0.25">
      <c r="A7741" t="s">
        <v>269</v>
      </c>
      <c r="B7741" t="s">
        <v>631</v>
      </c>
      <c r="C7741" t="s">
        <v>8513</v>
      </c>
      <c r="D7741" s="58">
        <v>0.58364313840866089</v>
      </c>
      <c r="E7741" s="58">
        <v>0.030111968517303467</v>
      </c>
      <c r="F7741" s="58"/>
      <c r="G7741" s="58"/>
      <c r="H7741" s="58">
        <v>0</v>
      </c>
      <c r="I7741" s="58">
        <v>1</v>
      </c>
      <c r="J7741" s="58">
        <v>0.49387302994728088</v>
      </c>
      <c r="K7741" s="58">
        <v>269</v>
      </c>
      <c r="N7741" s="57" t="str">
        <f t="shared" si="854"/>
        <v>***</v>
      </c>
      <c r="O7741" s="57" t="str">
        <f t="shared" si="855"/>
        <v/>
      </c>
      <c r="P7741" s="57" t="str">
        <f t="shared" si="856"/>
        <v>0.00 (0.00)</v>
      </c>
      <c r="Q7741" s="57" t="str">
        <f t="shared" si="857"/>
        <v>0.00*** [0.00]</v>
      </c>
      <c r="R7741" s="57" t="str">
        <f t="shared" si="858"/>
        <v/>
      </c>
      <c r="S7741" s="58">
        <f t="shared" si="859"/>
        <v>0</v>
      </c>
      <c r="T7741" s="58">
        <f t="shared" si="860"/>
        <v>0</v>
      </c>
    </row>
    <row r="7742" x14ac:dyDescent="0.25">
      <c r="A7742" t="s">
        <v>269</v>
      </c>
      <c r="B7742" t="s">
        <v>631</v>
      </c>
      <c r="C7742" t="s">
        <v>8514</v>
      </c>
      <c r="D7742" s="58"/>
      <c r="E7742" s="58"/>
      <c r="F7742" s="58"/>
      <c r="G7742" s="58"/>
      <c r="H7742" s="58"/>
      <c r="I7742" s="58"/>
      <c r="J7742" s="58"/>
      <c r="K7742" s="58"/>
      <c r="N7742" s="57" t="str">
        <f t="shared" si="854"/>
        <v>***</v>
      </c>
      <c r="O7742" s="57" t="str">
        <f t="shared" si="855"/>
        <v/>
      </c>
      <c r="P7742" s="57" t="str">
        <f t="shared" si="856"/>
        <v>0.00 (0.00)</v>
      </c>
      <c r="Q7742" s="57" t="str">
        <f t="shared" si="857"/>
        <v>0.00*** [0.00]</v>
      </c>
      <c r="R7742" s="57" t="str">
        <f t="shared" si="858"/>
        <v/>
      </c>
      <c r="S7742" s="58">
        <f t="shared" si="859"/>
        <v>0</v>
      </c>
      <c r="T7742" s="58">
        <f t="shared" si="860"/>
        <v>0</v>
      </c>
    </row>
    <row r="7743" x14ac:dyDescent="0.25">
      <c r="A7743" t="s">
        <v>269</v>
      </c>
      <c r="B7743" t="s">
        <v>631</v>
      </c>
      <c r="C7743" t="s">
        <v>8515</v>
      </c>
      <c r="D7743" s="58">
        <v>0.77131783962249756</v>
      </c>
      <c r="E7743" s="58">
        <v>0.0261978879570961</v>
      </c>
      <c r="F7743" s="58"/>
      <c r="G7743" s="58"/>
      <c r="H7743" s="58">
        <v>0</v>
      </c>
      <c r="I7743" s="58">
        <v>1</v>
      </c>
      <c r="J7743" s="58">
        <v>0.42080038785934448</v>
      </c>
      <c r="K7743" s="58">
        <v>258</v>
      </c>
      <c r="N7743" s="57" t="str">
        <f t="shared" si="854"/>
        <v>***</v>
      </c>
      <c r="O7743" s="57" t="str">
        <f t="shared" si="855"/>
        <v/>
      </c>
      <c r="P7743" s="57" t="str">
        <f t="shared" si="856"/>
        <v>0.00 (0.00)</v>
      </c>
      <c r="Q7743" s="57" t="str">
        <f t="shared" si="857"/>
        <v>0.00*** [0.00]</v>
      </c>
      <c r="R7743" s="57" t="str">
        <f t="shared" si="858"/>
        <v/>
      </c>
      <c r="S7743" s="58">
        <f t="shared" si="859"/>
        <v>0</v>
      </c>
      <c r="T7743" s="58">
        <f t="shared" si="860"/>
        <v>0</v>
      </c>
    </row>
    <row r="7744" x14ac:dyDescent="0.25">
      <c r="A7744" t="s">
        <v>269</v>
      </c>
      <c r="B7744" t="s">
        <v>631</v>
      </c>
      <c r="C7744" t="s">
        <v>8516</v>
      </c>
      <c r="D7744" s="58"/>
      <c r="E7744" s="58"/>
      <c r="F7744" s="58"/>
      <c r="G7744" s="58"/>
      <c r="H7744" s="58"/>
      <c r="I7744" s="58"/>
      <c r="J7744" s="58"/>
      <c r="K7744" s="58"/>
      <c r="N7744" s="57" t="str">
        <f t="shared" si="854"/>
        <v>***</v>
      </c>
      <c r="O7744" s="57" t="str">
        <f t="shared" si="855"/>
        <v/>
      </c>
      <c r="P7744" s="57" t="str">
        <f t="shared" si="856"/>
        <v>0.00 (0.00)</v>
      </c>
      <c r="Q7744" s="57" t="str">
        <f t="shared" si="857"/>
        <v>0.00*** [0.00]</v>
      </c>
      <c r="R7744" s="57" t="str">
        <f t="shared" si="858"/>
        <v/>
      </c>
      <c r="S7744" s="58">
        <f t="shared" si="859"/>
        <v>0</v>
      </c>
      <c r="T7744" s="58">
        <f t="shared" si="860"/>
        <v>0</v>
      </c>
    </row>
    <row r="7745" x14ac:dyDescent="0.25">
      <c r="A7745" t="s">
        <v>269</v>
      </c>
      <c r="B7745" t="s">
        <v>631</v>
      </c>
      <c r="C7745" t="s">
        <v>8517</v>
      </c>
      <c r="D7745" s="58">
        <v>0.46938776969909668</v>
      </c>
      <c r="E7745" s="58">
        <v>0.050672069191932678</v>
      </c>
      <c r="F7745" s="58"/>
      <c r="G7745" s="58"/>
      <c r="H7745" s="58">
        <v>0</v>
      </c>
      <c r="I7745" s="58">
        <v>1</v>
      </c>
      <c r="J7745" s="58">
        <v>0.50162792205810547</v>
      </c>
      <c r="K7745" s="58">
        <v>98</v>
      </c>
      <c r="N7745" s="57" t="str">
        <f t="shared" si="854"/>
        <v>***</v>
      </c>
      <c r="O7745" s="57" t="str">
        <f t="shared" si="855"/>
        <v/>
      </c>
      <c r="P7745" s="57" t="str">
        <f t="shared" si="856"/>
        <v>0.00 (0.00)</v>
      </c>
      <c r="Q7745" s="57" t="str">
        <f t="shared" si="857"/>
        <v>0.00*** [0.00]</v>
      </c>
      <c r="R7745" s="57" t="str">
        <f t="shared" si="858"/>
        <v/>
      </c>
      <c r="S7745" s="58">
        <f t="shared" si="859"/>
        <v>0</v>
      </c>
      <c r="T7745" s="58">
        <f t="shared" si="860"/>
        <v>0</v>
      </c>
    </row>
    <row r="7746" x14ac:dyDescent="0.25">
      <c r="A7746" t="s">
        <v>269</v>
      </c>
      <c r="B7746" t="s">
        <v>631</v>
      </c>
      <c r="C7746" t="s">
        <v>8518</v>
      </c>
      <c r="D7746" s="58"/>
      <c r="E7746" s="58"/>
      <c r="F7746" s="58"/>
      <c r="G7746" s="58"/>
      <c r="H7746" s="58"/>
      <c r="I7746" s="58"/>
      <c r="J7746" s="58"/>
      <c r="K7746" s="58"/>
      <c r="N7746" s="57" t="str">
        <f t="shared" si="854"/>
        <v>***</v>
      </c>
      <c r="O7746" s="57" t="str">
        <f t="shared" si="855"/>
        <v/>
      </c>
      <c r="P7746" s="57" t="str">
        <f t="shared" si="856"/>
        <v>0.00 (0.00)</v>
      </c>
      <c r="Q7746" s="57" t="str">
        <f t="shared" si="857"/>
        <v>0.00*** [0.00]</v>
      </c>
      <c r="R7746" s="57" t="str">
        <f t="shared" si="858"/>
        <v/>
      </c>
      <c r="S7746" s="58">
        <f t="shared" si="859"/>
        <v>0</v>
      </c>
      <c r="T7746" s="58">
        <f t="shared" si="860"/>
        <v>0</v>
      </c>
    </row>
    <row r="7747" x14ac:dyDescent="0.25">
      <c r="A7747" t="s">
        <v>269</v>
      </c>
      <c r="B7747" t="s">
        <v>631</v>
      </c>
      <c r="C7747" t="s">
        <v>8519</v>
      </c>
      <c r="D7747" s="58">
        <v>0.57553958892822266</v>
      </c>
      <c r="E7747" s="58">
        <v>0.029697256162762642</v>
      </c>
      <c r="F7747" s="58"/>
      <c r="G7747" s="58"/>
      <c r="H7747" s="58">
        <v>0</v>
      </c>
      <c r="I7747" s="58">
        <v>1</v>
      </c>
      <c r="J7747" s="58">
        <v>0.49515220522880554</v>
      </c>
      <c r="K7747" s="58">
        <v>278</v>
      </c>
      <c r="N7747" s="57" t="str">
        <f t="shared" si="854"/>
        <v>***</v>
      </c>
      <c r="O7747" s="57" t="str">
        <f t="shared" si="855"/>
        <v/>
      </c>
      <c r="P7747" s="57" t="str">
        <f t="shared" si="856"/>
        <v>0.00 (0.00)</v>
      </c>
      <c r="Q7747" s="57" t="str">
        <f t="shared" si="857"/>
        <v>0.00*** [0.00]</v>
      </c>
      <c r="R7747" s="57" t="str">
        <f t="shared" si="858"/>
        <v/>
      </c>
      <c r="S7747" s="58">
        <f t="shared" si="859"/>
        <v>0</v>
      </c>
      <c r="T7747" s="58">
        <f t="shared" si="860"/>
        <v>0</v>
      </c>
    </row>
    <row r="7748" x14ac:dyDescent="0.25">
      <c r="A7748" t="s">
        <v>269</v>
      </c>
      <c r="B7748" t="s">
        <v>631</v>
      </c>
      <c r="C7748" t="s">
        <v>8520</v>
      </c>
      <c r="D7748" s="58">
        <v>0.25435733795166016</v>
      </c>
      <c r="E7748" s="58">
        <v>0.25040778517723083</v>
      </c>
      <c r="F7748" s="58">
        <v>1.0157723426818848</v>
      </c>
      <c r="G7748" s="58">
        <v>0.30973780155181885</v>
      </c>
      <c r="H7748" s="58">
        <v>-0.23643293976783752</v>
      </c>
      <c r="I7748" s="58">
        <v>0.74514758586883545</v>
      </c>
      <c r="J7748" s="58"/>
      <c r="K7748" s="58">
        <v>1.9599640369415283</v>
      </c>
      <c r="N7748" s="57" t="str">
        <f t="shared" si="854"/>
        <v>***</v>
      </c>
      <c r="O7748" s="57" t="str">
        <f t="shared" si="855"/>
        <v/>
      </c>
      <c r="P7748" s="57" t="str">
        <f t="shared" si="856"/>
        <v>0.00 (0.00)</v>
      </c>
      <c r="Q7748" s="57" t="str">
        <f t="shared" si="857"/>
        <v>0.00*** [0.00]</v>
      </c>
      <c r="R7748" s="57" t="str">
        <f t="shared" si="858"/>
        <v/>
      </c>
      <c r="S7748" s="58">
        <f t="shared" si="859"/>
        <v>0</v>
      </c>
      <c r="T7748" s="58">
        <f t="shared" si="860"/>
        <v>0</v>
      </c>
    </row>
    <row r="7749" x14ac:dyDescent="0.25">
      <c r="A7749" t="s">
        <v>269</v>
      </c>
      <c r="B7749" t="s">
        <v>631</v>
      </c>
      <c r="C7749" t="s">
        <v>8521</v>
      </c>
      <c r="D7749" s="58">
        <v>0.6179078221321106</v>
      </c>
      <c r="E7749" s="58">
        <v>0.014473846182227135</v>
      </c>
      <c r="F7749" s="58"/>
      <c r="G7749" s="58"/>
      <c r="H7749" s="58">
        <v>0</v>
      </c>
      <c r="I7749" s="58">
        <v>1</v>
      </c>
      <c r="J7749" s="58">
        <v>0.48611444234848022</v>
      </c>
      <c r="K7749" s="58">
        <v>1128</v>
      </c>
      <c r="N7749" s="57" t="str">
        <f t="shared" si="854"/>
        <v>***</v>
      </c>
      <c r="O7749" s="57" t="str">
        <f t="shared" si="855"/>
        <v/>
      </c>
      <c r="P7749" s="57" t="str">
        <f t="shared" si="856"/>
        <v>0.00 (0.00)</v>
      </c>
      <c r="Q7749" s="57" t="str">
        <f t="shared" si="857"/>
        <v>0.00*** [0.00]</v>
      </c>
      <c r="R7749" s="57" t="str">
        <f t="shared" si="858"/>
        <v/>
      </c>
      <c r="S7749" s="58">
        <f t="shared" si="859"/>
        <v>0</v>
      </c>
      <c r="T7749" s="58">
        <f t="shared" si="860"/>
        <v>0</v>
      </c>
    </row>
    <row r="7750" x14ac:dyDescent="0.25">
      <c r="A7750" t="s">
        <v>269</v>
      </c>
      <c r="B7750" t="s">
        <v>631</v>
      </c>
      <c r="C7750" t="s">
        <v>8522</v>
      </c>
      <c r="D7750" s="58"/>
      <c r="E7750" s="58"/>
      <c r="F7750" s="58"/>
      <c r="G7750" s="58"/>
      <c r="H7750" s="58"/>
      <c r="I7750" s="58"/>
      <c r="J7750" s="58"/>
      <c r="K7750" s="58"/>
      <c r="N7750" s="57" t="str">
        <f t="shared" si="854"/>
        <v>***</v>
      </c>
      <c r="O7750" s="57" t="str">
        <f t="shared" si="855"/>
        <v/>
      </c>
      <c r="P7750" s="57" t="str">
        <f t="shared" si="856"/>
        <v>0.00 (0.00)</v>
      </c>
      <c r="Q7750" s="57" t="str">
        <f t="shared" si="857"/>
        <v>0.00*** [0.00]</v>
      </c>
      <c r="R7750" s="57" t="str">
        <f t="shared" si="858"/>
        <v/>
      </c>
      <c r="S7750" s="58">
        <f t="shared" si="859"/>
        <v>0</v>
      </c>
      <c r="T7750" s="58">
        <f t="shared" si="860"/>
        <v>0</v>
      </c>
    </row>
    <row r="7751" x14ac:dyDescent="0.25">
      <c r="A7751" t="s">
        <v>269</v>
      </c>
      <c r="B7751" t="s">
        <v>631</v>
      </c>
      <c r="C7751" t="s">
        <v>8523</v>
      </c>
      <c r="D7751" s="58">
        <v>0.40000000596046448</v>
      </c>
      <c r="E7751" s="58">
        <v>0.032732684165239334</v>
      </c>
      <c r="F7751" s="58"/>
      <c r="G7751" s="58"/>
      <c r="H7751" s="58">
        <v>0</v>
      </c>
      <c r="I7751" s="58">
        <v>1</v>
      </c>
      <c r="J7751" s="58">
        <v>0.49099025130271912</v>
      </c>
      <c r="K7751" s="58">
        <v>225</v>
      </c>
      <c r="N7751" s="57" t="str">
        <f t="shared" si="854"/>
        <v>***</v>
      </c>
      <c r="O7751" s="57" t="str">
        <f t="shared" si="855"/>
        <v/>
      </c>
      <c r="P7751" s="57" t="str">
        <f t="shared" si="856"/>
        <v>0.00 (0.00)</v>
      </c>
      <c r="Q7751" s="57" t="str">
        <f t="shared" si="857"/>
        <v>0.00*** [0.00]</v>
      </c>
      <c r="R7751" s="57" t="str">
        <f t="shared" si="858"/>
        <v/>
      </c>
      <c r="S7751" s="58">
        <f t="shared" si="859"/>
        <v>0</v>
      </c>
      <c r="T7751" s="58">
        <f t="shared" si="860"/>
        <v>0</v>
      </c>
    </row>
    <row r="7752" x14ac:dyDescent="0.25">
      <c r="A7752" t="s">
        <v>269</v>
      </c>
      <c r="B7752" t="s">
        <v>631</v>
      </c>
      <c r="C7752" t="s">
        <v>8524</v>
      </c>
      <c r="D7752" s="58"/>
      <c r="E7752" s="58"/>
      <c r="F7752" s="58"/>
      <c r="G7752" s="58"/>
      <c r="H7752" s="58"/>
      <c r="I7752" s="58"/>
      <c r="J7752" s="58"/>
      <c r="K7752" s="58"/>
      <c r="N7752" s="57" t="str">
        <f t="shared" si="854"/>
        <v>***</v>
      </c>
      <c r="O7752" s="57" t="str">
        <f t="shared" si="855"/>
        <v/>
      </c>
      <c r="P7752" s="57" t="str">
        <f t="shared" si="856"/>
        <v>0.00 (0.00)</v>
      </c>
      <c r="Q7752" s="57" t="str">
        <f t="shared" si="857"/>
        <v>0.00*** [0.00]</v>
      </c>
      <c r="R7752" s="57" t="str">
        <f t="shared" si="858"/>
        <v/>
      </c>
      <c r="S7752" s="58">
        <f t="shared" si="859"/>
        <v>0</v>
      </c>
      <c r="T7752" s="58">
        <f t="shared" si="860"/>
        <v>0</v>
      </c>
    </row>
    <row r="7753" x14ac:dyDescent="0.25">
      <c r="A7753" t="s">
        <v>269</v>
      </c>
      <c r="B7753" t="s">
        <v>631</v>
      </c>
      <c r="C7753" t="s">
        <v>8525</v>
      </c>
      <c r="D7753" s="58">
        <v>0.4163568913936615</v>
      </c>
      <c r="E7753" s="58">
        <v>0.030111968517303467</v>
      </c>
      <c r="F7753" s="58"/>
      <c r="G7753" s="58"/>
      <c r="H7753" s="58">
        <v>0</v>
      </c>
      <c r="I7753" s="58">
        <v>1</v>
      </c>
      <c r="J7753" s="58">
        <v>0.49387302994728088</v>
      </c>
      <c r="K7753" s="58">
        <v>269</v>
      </c>
      <c r="N7753" s="57" t="str">
        <f t="shared" si="854"/>
        <v>***</v>
      </c>
      <c r="O7753" s="57" t="str">
        <f t="shared" si="855"/>
        <v/>
      </c>
      <c r="P7753" s="57" t="str">
        <f t="shared" si="856"/>
        <v>0.00 (0.00)</v>
      </c>
      <c r="Q7753" s="57" t="str">
        <f t="shared" si="857"/>
        <v>0.00*** [0.00]</v>
      </c>
      <c r="R7753" s="57" t="str">
        <f t="shared" si="858"/>
        <v/>
      </c>
      <c r="S7753" s="58">
        <f t="shared" si="859"/>
        <v>0</v>
      </c>
      <c r="T7753" s="58">
        <f t="shared" si="860"/>
        <v>0</v>
      </c>
    </row>
    <row r="7754" x14ac:dyDescent="0.25">
      <c r="A7754" t="s">
        <v>269</v>
      </c>
      <c r="B7754" t="s">
        <v>631</v>
      </c>
      <c r="C7754" t="s">
        <v>8526</v>
      </c>
      <c r="D7754" s="58"/>
      <c r="E7754" s="58"/>
      <c r="F7754" s="58"/>
      <c r="G7754" s="58"/>
      <c r="H7754" s="58"/>
      <c r="I7754" s="58"/>
      <c r="J7754" s="58"/>
      <c r="K7754" s="58"/>
      <c r="N7754" s="57" t="str">
        <f t="shared" si="854"/>
        <v>***</v>
      </c>
      <c r="O7754" s="57" t="str">
        <f t="shared" si="855"/>
        <v/>
      </c>
      <c r="P7754" s="57" t="str">
        <f t="shared" si="856"/>
        <v>0.00 (0.00)</v>
      </c>
      <c r="Q7754" s="57" t="str">
        <f t="shared" si="857"/>
        <v>0.00*** [0.00]</v>
      </c>
      <c r="R7754" s="57" t="str">
        <f t="shared" si="858"/>
        <v/>
      </c>
      <c r="S7754" s="58">
        <f t="shared" si="859"/>
        <v>0</v>
      </c>
      <c r="T7754" s="58">
        <f t="shared" si="860"/>
        <v>0</v>
      </c>
    </row>
    <row r="7755" x14ac:dyDescent="0.25">
      <c r="A7755" t="s">
        <v>269</v>
      </c>
      <c r="B7755" t="s">
        <v>631</v>
      </c>
      <c r="C7755" t="s">
        <v>8527</v>
      </c>
      <c r="D7755" s="58">
        <v>0.22868217527866364</v>
      </c>
      <c r="E7755" s="58">
        <v>0.0261978879570961</v>
      </c>
      <c r="F7755" s="58"/>
      <c r="G7755" s="58"/>
      <c r="H7755" s="58">
        <v>0</v>
      </c>
      <c r="I7755" s="58">
        <v>1</v>
      </c>
      <c r="J7755" s="58">
        <v>0.42080038785934448</v>
      </c>
      <c r="K7755" s="58">
        <v>258</v>
      </c>
      <c r="N7755" s="57" t="str">
        <f t="shared" si="854"/>
        <v>***</v>
      </c>
      <c r="O7755" s="57" t="str">
        <f t="shared" si="855"/>
        <v/>
      </c>
      <c r="P7755" s="57" t="str">
        <f t="shared" si="856"/>
        <v>0.00 (0.00)</v>
      </c>
      <c r="Q7755" s="57" t="str">
        <f t="shared" si="857"/>
        <v>0.00*** [0.00]</v>
      </c>
      <c r="R7755" s="57" t="str">
        <f t="shared" si="858"/>
        <v/>
      </c>
      <c r="S7755" s="58">
        <f t="shared" si="859"/>
        <v>0</v>
      </c>
      <c r="T7755" s="58">
        <f t="shared" si="860"/>
        <v>0</v>
      </c>
    </row>
    <row r="7756" x14ac:dyDescent="0.25">
      <c r="A7756" t="s">
        <v>269</v>
      </c>
      <c r="B7756" t="s">
        <v>631</v>
      </c>
      <c r="C7756" t="s">
        <v>8528</v>
      </c>
      <c r="D7756" s="58"/>
      <c r="E7756" s="58"/>
      <c r="F7756" s="58"/>
      <c r="G7756" s="58"/>
      <c r="H7756" s="58"/>
      <c r="I7756" s="58"/>
      <c r="J7756" s="58"/>
      <c r="K7756" s="58"/>
      <c r="N7756" s="57" t="str">
        <f t="shared" si="854"/>
        <v>***</v>
      </c>
      <c r="O7756" s="57" t="str">
        <f t="shared" si="855"/>
        <v/>
      </c>
      <c r="P7756" s="57" t="str">
        <f t="shared" si="856"/>
        <v>0.00 (0.00)</v>
      </c>
      <c r="Q7756" s="57" t="str">
        <f t="shared" si="857"/>
        <v>0.00*** [0.00]</v>
      </c>
      <c r="R7756" s="57" t="str">
        <f t="shared" si="858"/>
        <v/>
      </c>
      <c r="S7756" s="58">
        <f t="shared" si="859"/>
        <v>0</v>
      </c>
      <c r="T7756" s="58">
        <f t="shared" si="860"/>
        <v>0</v>
      </c>
    </row>
    <row r="7757" x14ac:dyDescent="0.25">
      <c r="A7757" t="s">
        <v>269</v>
      </c>
      <c r="B7757" t="s">
        <v>631</v>
      </c>
      <c r="C7757" t="s">
        <v>8529</v>
      </c>
      <c r="D7757" s="58">
        <v>0.53061223030090332</v>
      </c>
      <c r="E7757" s="58">
        <v>0.050672069191932678</v>
      </c>
      <c r="F7757" s="58"/>
      <c r="G7757" s="58"/>
      <c r="H7757" s="58">
        <v>0</v>
      </c>
      <c r="I7757" s="58">
        <v>1</v>
      </c>
      <c r="J7757" s="58">
        <v>0.50162792205810547</v>
      </c>
      <c r="K7757" s="58">
        <v>98</v>
      </c>
      <c r="N7757" s="57" t="str">
        <f t="shared" si="854"/>
        <v>***</v>
      </c>
      <c r="O7757" s="57" t="str">
        <f t="shared" si="855"/>
        <v/>
      </c>
      <c r="P7757" s="57" t="str">
        <f t="shared" si="856"/>
        <v>0.00 (0.00)</v>
      </c>
      <c r="Q7757" s="57" t="str">
        <f t="shared" si="857"/>
        <v>0.00*** [0.00]</v>
      </c>
      <c r="R7757" s="57" t="str">
        <f t="shared" si="858"/>
        <v/>
      </c>
      <c r="S7757" s="58">
        <f t="shared" si="859"/>
        <v>0</v>
      </c>
      <c r="T7757" s="58">
        <f t="shared" si="860"/>
        <v>0</v>
      </c>
    </row>
    <row r="7758" x14ac:dyDescent="0.25">
      <c r="A7758" t="s">
        <v>269</v>
      </c>
      <c r="B7758" t="s">
        <v>631</v>
      </c>
      <c r="C7758" t="s">
        <v>8530</v>
      </c>
      <c r="D7758" s="58"/>
      <c r="E7758" s="58"/>
      <c r="F7758" s="58"/>
      <c r="G7758" s="58"/>
      <c r="H7758" s="58"/>
      <c r="I7758" s="58"/>
      <c r="J7758" s="58"/>
      <c r="K7758" s="58"/>
      <c r="N7758" s="57" t="str">
        <f t="shared" si="854"/>
        <v>***</v>
      </c>
      <c r="O7758" s="57" t="str">
        <f t="shared" si="855"/>
        <v/>
      </c>
      <c r="P7758" s="57" t="str">
        <f t="shared" si="856"/>
        <v>0.00 (0.00)</v>
      </c>
      <c r="Q7758" s="57" t="str">
        <f t="shared" si="857"/>
        <v>0.00*** [0.00]</v>
      </c>
      <c r="R7758" s="57" t="str">
        <f t="shared" si="858"/>
        <v/>
      </c>
      <c r="S7758" s="58">
        <f t="shared" si="859"/>
        <v>0</v>
      </c>
      <c r="T7758" s="58">
        <f t="shared" si="860"/>
        <v>0</v>
      </c>
    </row>
    <row r="7759" x14ac:dyDescent="0.25">
      <c r="A7759" t="s">
        <v>269</v>
      </c>
      <c r="B7759" t="s">
        <v>631</v>
      </c>
      <c r="C7759" t="s">
        <v>8531</v>
      </c>
      <c r="D7759" s="58">
        <v>0.42446044087409973</v>
      </c>
      <c r="E7759" s="58">
        <v>0.029697256162762642</v>
      </c>
      <c r="F7759" s="58"/>
      <c r="G7759" s="58"/>
      <c r="H7759" s="58">
        <v>0</v>
      </c>
      <c r="I7759" s="58">
        <v>1</v>
      </c>
      <c r="J7759" s="58">
        <v>0.49515220522880554</v>
      </c>
      <c r="K7759" s="58">
        <v>278</v>
      </c>
      <c r="N7759" s="57" t="str">
        <f t="shared" si="854"/>
        <v>***</v>
      </c>
      <c r="O7759" s="57" t="str">
        <f t="shared" si="855"/>
        <v/>
      </c>
      <c r="P7759" s="57" t="str">
        <f t="shared" si="856"/>
        <v>0.00 (0.00)</v>
      </c>
      <c r="Q7759" s="57" t="str">
        <f t="shared" si="857"/>
        <v>0.00*** [0.00]</v>
      </c>
      <c r="R7759" s="57" t="str">
        <f t="shared" si="858"/>
        <v/>
      </c>
      <c r="S7759" s="58">
        <f t="shared" si="859"/>
        <v>0</v>
      </c>
      <c r="T7759" s="58">
        <f t="shared" si="860"/>
        <v>0</v>
      </c>
    </row>
    <row r="7760" x14ac:dyDescent="0.25">
      <c r="A7760" t="s">
        <v>269</v>
      </c>
      <c r="B7760" t="s">
        <v>631</v>
      </c>
      <c r="C7760" t="s">
        <v>8532</v>
      </c>
      <c r="D7760" s="58">
        <v>-0.41133886575698853</v>
      </c>
      <c r="E7760" s="58">
        <v>0.40486788749694824</v>
      </c>
      <c r="F7760" s="58">
        <v>-1.0159828662872314</v>
      </c>
      <c r="G7760" s="58">
        <v>0.30963751673698425</v>
      </c>
      <c r="H7760" s="58">
        <v>-1.2048653364181519</v>
      </c>
      <c r="I7760" s="58">
        <v>0.38218763470649719</v>
      </c>
      <c r="J7760" s="58"/>
      <c r="K7760" s="58">
        <v>1.9599640369415283</v>
      </c>
      <c r="N7760" s="57" t="str">
        <f t="shared" si="854"/>
        <v>***</v>
      </c>
      <c r="O7760" s="57" t="str">
        <f t="shared" si="855"/>
        <v/>
      </c>
      <c r="P7760" s="57" t="str">
        <f t="shared" si="856"/>
        <v>0.00 (0.00)</v>
      </c>
      <c r="Q7760" s="57" t="str">
        <f t="shared" si="857"/>
        <v>0.00*** [0.00]</v>
      </c>
      <c r="R7760" s="57" t="str">
        <f t="shared" si="858"/>
        <v/>
      </c>
      <c r="S7760" s="58">
        <f t="shared" si="859"/>
        <v>0</v>
      </c>
      <c r="T7760" s="58">
        <f t="shared" si="860"/>
        <v>0</v>
      </c>
    </row>
    <row r="7761" x14ac:dyDescent="0.25">
      <c r="A7761" t="s">
        <v>269</v>
      </c>
      <c r="B7761" t="s">
        <v>631</v>
      </c>
      <c r="C7761" t="s">
        <v>8533</v>
      </c>
      <c r="D7761" s="58">
        <v>0.38209220767021179</v>
      </c>
      <c r="E7761" s="58">
        <v>0.014473846182227135</v>
      </c>
      <c r="F7761" s="58"/>
      <c r="G7761" s="58"/>
      <c r="H7761" s="58">
        <v>0</v>
      </c>
      <c r="I7761" s="58">
        <v>1</v>
      </c>
      <c r="J7761" s="58">
        <v>0.48611444234848022</v>
      </c>
      <c r="K7761" s="58">
        <v>1128</v>
      </c>
      <c r="N7761" s="57" t="str">
        <f t="shared" si="854"/>
        <v>***</v>
      </c>
      <c r="O7761" s="57" t="str">
        <f t="shared" si="855"/>
        <v/>
      </c>
      <c r="P7761" s="57" t="str">
        <f t="shared" si="856"/>
        <v>0.00 (0.00)</v>
      </c>
      <c r="Q7761" s="57" t="str">
        <f t="shared" si="857"/>
        <v>0.00*** [0.00]</v>
      </c>
      <c r="R7761" s="57" t="str">
        <f t="shared" si="858"/>
        <v/>
      </c>
      <c r="S7761" s="58">
        <f t="shared" si="859"/>
        <v>0</v>
      </c>
      <c r="T7761" s="58">
        <f t="shared" si="860"/>
        <v>0</v>
      </c>
    </row>
    <row r="7762" x14ac:dyDescent="0.25">
      <c r="A7762" t="s">
        <v>269</v>
      </c>
      <c r="B7762" t="s">
        <v>632</v>
      </c>
      <c r="C7762" t="s">
        <v>8534</v>
      </c>
      <c r="D7762" s="58"/>
      <c r="E7762" s="58"/>
      <c r="F7762" s="58"/>
      <c r="G7762" s="58"/>
      <c r="H7762" s="58"/>
      <c r="I7762" s="58"/>
      <c r="J7762" s="58"/>
      <c r="K7762" s="58"/>
      <c r="N7762" s="57" t="str">
        <f t="shared" si="854"/>
        <v>***</v>
      </c>
      <c r="O7762" s="57" t="str">
        <f t="shared" si="855"/>
        <v/>
      </c>
      <c r="P7762" s="57" t="str">
        <f t="shared" si="856"/>
        <v>0.00 (0.00)</v>
      </c>
      <c r="Q7762" s="57" t="str">
        <f t="shared" si="857"/>
        <v>0.00*** [0.00]</v>
      </c>
      <c r="R7762" s="57" t="str">
        <f t="shared" si="858"/>
        <v/>
      </c>
      <c r="S7762" s="58">
        <f t="shared" si="859"/>
        <v>0</v>
      </c>
      <c r="T7762" s="58">
        <f t="shared" si="860"/>
        <v>0</v>
      </c>
    </row>
    <row r="7763" x14ac:dyDescent="0.25">
      <c r="A7763" t="s">
        <v>269</v>
      </c>
      <c r="B7763" t="s">
        <v>632</v>
      </c>
      <c r="C7763" t="s">
        <v>8535</v>
      </c>
      <c r="D7763" s="58">
        <v>0</v>
      </c>
      <c r="E7763" s="58">
        <v>0</v>
      </c>
      <c r="F7763" s="58"/>
      <c r="G7763" s="58"/>
      <c r="H7763" s="58">
        <v>0</v>
      </c>
      <c r="I7763" s="58">
        <v>0</v>
      </c>
      <c r="J7763" s="58">
        <v>0</v>
      </c>
      <c r="K7763" s="58">
        <v>90</v>
      </c>
      <c r="N7763" s="57" t="str">
        <f t="shared" si="854"/>
        <v>***</v>
      </c>
      <c r="O7763" s="57" t="str">
        <f t="shared" si="855"/>
        <v/>
      </c>
      <c r="P7763" s="57" t="str">
        <f t="shared" si="856"/>
        <v>0.00 (0.00)</v>
      </c>
      <c r="Q7763" s="57" t="str">
        <f t="shared" si="857"/>
        <v>0.00*** [0.00]</v>
      </c>
      <c r="R7763" s="57" t="str">
        <f t="shared" si="858"/>
        <v/>
      </c>
      <c r="S7763" s="58">
        <f t="shared" si="859"/>
        <v>0</v>
      </c>
      <c r="T7763" s="58">
        <f t="shared" si="860"/>
        <v>0</v>
      </c>
    </row>
    <row r="7764" x14ac:dyDescent="0.25">
      <c r="A7764" t="s">
        <v>269</v>
      </c>
      <c r="B7764" t="s">
        <v>632</v>
      </c>
      <c r="C7764" t="s">
        <v>8536</v>
      </c>
      <c r="D7764" s="58">
        <v>0.0074074072763323784</v>
      </c>
      <c r="E7764" s="58">
        <v>0.0074074072763323784</v>
      </c>
      <c r="F7764" s="58"/>
      <c r="G7764" s="58"/>
      <c r="H7764" s="58">
        <v>0</v>
      </c>
      <c r="I7764" s="58">
        <v>1</v>
      </c>
      <c r="J7764" s="58">
        <v>0.086066298186779022</v>
      </c>
      <c r="K7764" s="58">
        <v>135</v>
      </c>
      <c r="N7764" s="57" t="str">
        <f t="shared" si="854"/>
        <v>***</v>
      </c>
      <c r="O7764" s="57" t="str">
        <f t="shared" si="855"/>
        <v/>
      </c>
      <c r="P7764" s="57" t="str">
        <f t="shared" si="856"/>
        <v>0.00 (0.00)</v>
      </c>
      <c r="Q7764" s="57" t="str">
        <f t="shared" si="857"/>
        <v>0.00*** [0.00]</v>
      </c>
      <c r="R7764" s="57" t="str">
        <f t="shared" si="858"/>
        <v/>
      </c>
      <c r="S7764" s="58">
        <f t="shared" si="859"/>
        <v>0</v>
      </c>
      <c r="T7764" s="58">
        <f t="shared" si="860"/>
        <v>0</v>
      </c>
    </row>
    <row r="7765" x14ac:dyDescent="0.25">
      <c r="A7765" t="s">
        <v>269</v>
      </c>
      <c r="B7765" t="s">
        <v>632</v>
      </c>
      <c r="C7765" t="s">
        <v>8537</v>
      </c>
      <c r="D7765" s="58">
        <v>0.004444444552063942</v>
      </c>
      <c r="E7765" s="58">
        <v>0.004444444552063942</v>
      </c>
      <c r="F7765" s="58"/>
      <c r="G7765" s="58"/>
      <c r="H7765" s="58">
        <v>0</v>
      </c>
      <c r="I7765" s="58">
        <v>1</v>
      </c>
      <c r="J7765" s="58">
        <v>0.066666670143604279</v>
      </c>
      <c r="K7765" s="58">
        <v>225</v>
      </c>
      <c r="N7765" s="57" t="str">
        <f t="shared" si="854"/>
        <v>***</v>
      </c>
      <c r="O7765" s="57" t="str">
        <f t="shared" si="855"/>
        <v/>
      </c>
      <c r="P7765" s="57" t="str">
        <f t="shared" si="856"/>
        <v>0.00 (0.00)</v>
      </c>
      <c r="Q7765" s="57" t="str">
        <f t="shared" si="857"/>
        <v>0.00*** [0.00]</v>
      </c>
      <c r="R7765" s="57" t="str">
        <f t="shared" si="858"/>
        <v/>
      </c>
      <c r="S7765" s="58">
        <f t="shared" si="859"/>
        <v>0</v>
      </c>
      <c r="T7765" s="58">
        <f t="shared" si="860"/>
        <v>0</v>
      </c>
    </row>
    <row r="7766" x14ac:dyDescent="0.25">
      <c r="A7766" t="s">
        <v>269</v>
      </c>
      <c r="B7766" t="s">
        <v>632</v>
      </c>
      <c r="C7766" t="s">
        <v>8538</v>
      </c>
      <c r="D7766" s="58"/>
      <c r="E7766" s="58"/>
      <c r="F7766" s="58"/>
      <c r="G7766" s="58"/>
      <c r="H7766" s="58"/>
      <c r="I7766" s="58"/>
      <c r="J7766" s="58"/>
      <c r="K7766" s="58"/>
      <c r="N7766" s="57" t="str">
        <f t="shared" si="854"/>
        <v>***</v>
      </c>
      <c r="O7766" s="57" t="str">
        <f t="shared" si="855"/>
        <v/>
      </c>
      <c r="P7766" s="57" t="str">
        <f t="shared" si="856"/>
        <v>0.00 (0.00)</v>
      </c>
      <c r="Q7766" s="57" t="str">
        <f t="shared" si="857"/>
        <v>0.00*** [0.00]</v>
      </c>
      <c r="R7766" s="57" t="str">
        <f t="shared" si="858"/>
        <v/>
      </c>
      <c r="S7766" s="58">
        <f t="shared" si="859"/>
        <v>0</v>
      </c>
      <c r="T7766" s="58">
        <f t="shared" si="860"/>
        <v>0</v>
      </c>
    </row>
    <row r="7767" x14ac:dyDescent="0.25">
      <c r="A7767" t="s">
        <v>269</v>
      </c>
      <c r="B7767" t="s">
        <v>632</v>
      </c>
      <c r="C7767" t="s">
        <v>8539</v>
      </c>
      <c r="D7767" s="58">
        <v>0.0089285718277096748</v>
      </c>
      <c r="E7767" s="58">
        <v>0.0089285718277096748</v>
      </c>
      <c r="F7767" s="58"/>
      <c r="G7767" s="58"/>
      <c r="H7767" s="58">
        <v>0</v>
      </c>
      <c r="I7767" s="58">
        <v>1</v>
      </c>
      <c r="J7767" s="58">
        <v>0.09449111670255661</v>
      </c>
      <c r="K7767" s="58">
        <v>112</v>
      </c>
      <c r="N7767" s="57" t="str">
        <f t="shared" si="854"/>
        <v>***</v>
      </c>
      <c r="O7767" s="57" t="str">
        <f t="shared" si="855"/>
        <v/>
      </c>
      <c r="P7767" s="57" t="str">
        <f t="shared" si="856"/>
        <v>0.00 (0.00)</v>
      </c>
      <c r="Q7767" s="57" t="str">
        <f t="shared" si="857"/>
        <v>0.00*** [0.00]</v>
      </c>
      <c r="R7767" s="57" t="str">
        <f t="shared" si="858"/>
        <v/>
      </c>
      <c r="S7767" s="58">
        <f t="shared" si="859"/>
        <v>0</v>
      </c>
      <c r="T7767" s="58">
        <f t="shared" si="860"/>
        <v>0</v>
      </c>
    </row>
    <row r="7768" x14ac:dyDescent="0.25">
      <c r="A7768" t="s">
        <v>269</v>
      </c>
      <c r="B7768" t="s">
        <v>632</v>
      </c>
      <c r="C7768" t="s">
        <v>8540</v>
      </c>
      <c r="D7768" s="58">
        <v>0.012738853693008423</v>
      </c>
      <c r="E7768" s="58">
        <v>0.0089788120239973068</v>
      </c>
      <c r="F7768" s="58"/>
      <c r="G7768" s="58"/>
      <c r="H7768" s="58">
        <v>0</v>
      </c>
      <c r="I7768" s="58">
        <v>1</v>
      </c>
      <c r="J7768" s="58">
        <v>0.11250419914722443</v>
      </c>
      <c r="K7768" s="58">
        <v>157</v>
      </c>
      <c r="N7768" s="57" t="str">
        <f t="shared" si="854"/>
        <v>***</v>
      </c>
      <c r="O7768" s="57" t="str">
        <f t="shared" si="855"/>
        <v/>
      </c>
      <c r="P7768" s="57" t="str">
        <f t="shared" si="856"/>
        <v>0.00 (0.00)</v>
      </c>
      <c r="Q7768" s="57" t="str">
        <f t="shared" si="857"/>
        <v>0.00*** [0.00]</v>
      </c>
      <c r="R7768" s="57" t="str">
        <f t="shared" si="858"/>
        <v/>
      </c>
      <c r="S7768" s="58">
        <f t="shared" si="859"/>
        <v>0</v>
      </c>
      <c r="T7768" s="58">
        <f t="shared" si="860"/>
        <v>0</v>
      </c>
    </row>
    <row r="7769" x14ac:dyDescent="0.25">
      <c r="A7769" t="s">
        <v>269</v>
      </c>
      <c r="B7769" t="s">
        <v>632</v>
      </c>
      <c r="C7769" t="s">
        <v>8541</v>
      </c>
      <c r="D7769" s="58">
        <v>0.011152416467666626</v>
      </c>
      <c r="E7769" s="58">
        <v>0.0064147799275815487</v>
      </c>
      <c r="F7769" s="58"/>
      <c r="G7769" s="58"/>
      <c r="H7769" s="58">
        <v>0</v>
      </c>
      <c r="I7769" s="58">
        <v>1</v>
      </c>
      <c r="J7769" s="58">
        <v>0.10521021485328674</v>
      </c>
      <c r="K7769" s="58">
        <v>269</v>
      </c>
      <c r="N7769" s="57" t="str">
        <f t="shared" si="854"/>
        <v>***</v>
      </c>
      <c r="O7769" s="57" t="str">
        <f t="shared" si="855"/>
        <v/>
      </c>
      <c r="P7769" s="57" t="str">
        <f t="shared" si="856"/>
        <v>0.00 (0.00)</v>
      </c>
      <c r="Q7769" s="57" t="str">
        <f t="shared" si="857"/>
        <v>0.00*** [0.00]</v>
      </c>
      <c r="R7769" s="57" t="str">
        <f t="shared" si="858"/>
        <v/>
      </c>
      <c r="S7769" s="58">
        <f t="shared" si="859"/>
        <v>0</v>
      </c>
      <c r="T7769" s="58">
        <f t="shared" si="860"/>
        <v>0</v>
      </c>
    </row>
    <row r="7770" x14ac:dyDescent="0.25">
      <c r="A7770" t="s">
        <v>269</v>
      </c>
      <c r="B7770" t="s">
        <v>632</v>
      </c>
      <c r="C7770" t="s">
        <v>8542</v>
      </c>
      <c r="D7770" s="58"/>
      <c r="E7770" s="58"/>
      <c r="F7770" s="58"/>
      <c r="G7770" s="58"/>
      <c r="H7770" s="58"/>
      <c r="I7770" s="58"/>
      <c r="J7770" s="58"/>
      <c r="K7770" s="58"/>
      <c r="N7770" s="57" t="str">
        <f t="shared" si="854"/>
        <v>***</v>
      </c>
      <c r="O7770" s="57" t="str">
        <f t="shared" si="855"/>
        <v/>
      </c>
      <c r="P7770" s="57" t="str">
        <f t="shared" si="856"/>
        <v>0.00 (0.00)</v>
      </c>
      <c r="Q7770" s="57" t="str">
        <f t="shared" si="857"/>
        <v>0.00*** [0.00]</v>
      </c>
      <c r="R7770" s="57" t="str">
        <f t="shared" si="858"/>
        <v/>
      </c>
      <c r="S7770" s="58">
        <f t="shared" si="859"/>
        <v>0</v>
      </c>
      <c r="T7770" s="58">
        <f t="shared" si="860"/>
        <v>0</v>
      </c>
    </row>
    <row r="7771" x14ac:dyDescent="0.25">
      <c r="A7771" t="s">
        <v>269</v>
      </c>
      <c r="B7771" t="s">
        <v>632</v>
      </c>
      <c r="C7771" t="s">
        <v>8543</v>
      </c>
      <c r="D7771" s="58">
        <v>0</v>
      </c>
      <c r="E7771" s="58">
        <v>0</v>
      </c>
      <c r="F7771" s="58"/>
      <c r="G7771" s="58"/>
      <c r="H7771" s="58">
        <v>0</v>
      </c>
      <c r="I7771" s="58">
        <v>0</v>
      </c>
      <c r="J7771" s="58">
        <v>0</v>
      </c>
      <c r="K7771" s="58">
        <v>59</v>
      </c>
      <c r="N7771" s="57" t="str">
        <f t="shared" si="854"/>
        <v>***</v>
      </c>
      <c r="O7771" s="57" t="str">
        <f t="shared" si="855"/>
        <v/>
      </c>
      <c r="P7771" s="57" t="str">
        <f t="shared" si="856"/>
        <v>0.00 (0.00)</v>
      </c>
      <c r="Q7771" s="57" t="str">
        <f t="shared" si="857"/>
        <v>0.00*** [0.00]</v>
      </c>
      <c r="R7771" s="57" t="str">
        <f t="shared" si="858"/>
        <v/>
      </c>
      <c r="S7771" s="58">
        <f t="shared" si="859"/>
        <v>0</v>
      </c>
      <c r="T7771" s="58">
        <f t="shared" si="860"/>
        <v>0</v>
      </c>
    </row>
    <row r="7772" x14ac:dyDescent="0.25">
      <c r="A7772" t="s">
        <v>269</v>
      </c>
      <c r="B7772" t="s">
        <v>632</v>
      </c>
      <c r="C7772" t="s">
        <v>8544</v>
      </c>
      <c r="D7772" s="58">
        <v>0</v>
      </c>
      <c r="E7772" s="58">
        <v>0</v>
      </c>
      <c r="F7772" s="58"/>
      <c r="G7772" s="58"/>
      <c r="H7772" s="58">
        <v>0</v>
      </c>
      <c r="I7772" s="58">
        <v>0</v>
      </c>
      <c r="J7772" s="58">
        <v>0</v>
      </c>
      <c r="K7772" s="58">
        <v>199</v>
      </c>
      <c r="N7772" s="57" t="str">
        <f t="shared" si="854"/>
        <v>***</v>
      </c>
      <c r="O7772" s="57" t="str">
        <f t="shared" si="855"/>
        <v/>
      </c>
      <c r="P7772" s="57" t="str">
        <f t="shared" si="856"/>
        <v>0.00 (0.00)</v>
      </c>
      <c r="Q7772" s="57" t="str">
        <f t="shared" si="857"/>
        <v>0.00*** [0.00]</v>
      </c>
      <c r="R7772" s="57" t="str">
        <f t="shared" si="858"/>
        <v/>
      </c>
      <c r="S7772" s="58">
        <f t="shared" si="859"/>
        <v>0</v>
      </c>
      <c r="T7772" s="58">
        <f t="shared" si="860"/>
        <v>0</v>
      </c>
    </row>
    <row r="7773" x14ac:dyDescent="0.25">
      <c r="A7773" t="s">
        <v>269</v>
      </c>
      <c r="B7773" t="s">
        <v>632</v>
      </c>
      <c r="C7773" t="s">
        <v>8545</v>
      </c>
      <c r="D7773" s="58">
        <v>0</v>
      </c>
      <c r="E7773" s="58">
        <v>0</v>
      </c>
      <c r="F7773" s="58"/>
      <c r="G7773" s="58"/>
      <c r="H7773" s="58">
        <v>0</v>
      </c>
      <c r="I7773" s="58">
        <v>0</v>
      </c>
      <c r="J7773" s="58">
        <v>0</v>
      </c>
      <c r="K7773" s="58">
        <v>258</v>
      </c>
      <c r="N7773" s="57" t="str">
        <f t="shared" si="854"/>
        <v>***</v>
      </c>
      <c r="O7773" s="57" t="str">
        <f t="shared" si="855"/>
        <v/>
      </c>
      <c r="P7773" s="57" t="str">
        <f t="shared" si="856"/>
        <v>0.00 (0.00)</v>
      </c>
      <c r="Q7773" s="57" t="str">
        <f t="shared" si="857"/>
        <v>0.00*** [0.00]</v>
      </c>
      <c r="R7773" s="57" t="str">
        <f t="shared" si="858"/>
        <v/>
      </c>
      <c r="S7773" s="58">
        <f t="shared" si="859"/>
        <v>0</v>
      </c>
      <c r="T7773" s="58">
        <f t="shared" si="860"/>
        <v>0</v>
      </c>
    </row>
    <row r="7774" x14ac:dyDescent="0.25">
      <c r="A7774" t="s">
        <v>269</v>
      </c>
      <c r="B7774" t="s">
        <v>632</v>
      </c>
      <c r="C7774" t="s">
        <v>8546</v>
      </c>
      <c r="D7774" s="58"/>
      <c r="E7774" s="58"/>
      <c r="F7774" s="58"/>
      <c r="G7774" s="58"/>
      <c r="H7774" s="58"/>
      <c r="I7774" s="58"/>
      <c r="J7774" s="58"/>
      <c r="K7774" s="58"/>
      <c r="N7774" s="57" t="str">
        <f t="shared" si="854"/>
        <v>***</v>
      </c>
      <c r="O7774" s="57" t="str">
        <f t="shared" si="855"/>
        <v/>
      </c>
      <c r="P7774" s="57" t="str">
        <f t="shared" si="856"/>
        <v>0.00 (0.00)</v>
      </c>
      <c r="Q7774" s="57" t="str">
        <f t="shared" si="857"/>
        <v>0.00*** [0.00]</v>
      </c>
      <c r="R7774" s="57" t="str">
        <f t="shared" si="858"/>
        <v/>
      </c>
      <c r="S7774" s="58">
        <f t="shared" si="859"/>
        <v>0</v>
      </c>
      <c r="T7774" s="58">
        <f t="shared" si="860"/>
        <v>0</v>
      </c>
    </row>
    <row r="7775" x14ac:dyDescent="0.25">
      <c r="A7775" t="s">
        <v>269</v>
      </c>
      <c r="B7775" t="s">
        <v>632</v>
      </c>
      <c r="C7775" t="s">
        <v>8547</v>
      </c>
      <c r="D7775" s="58">
        <v>0</v>
      </c>
      <c r="E7775" s="58">
        <v>0</v>
      </c>
      <c r="F7775" s="58"/>
      <c r="G7775" s="58"/>
      <c r="H7775" s="58">
        <v>0</v>
      </c>
      <c r="I7775" s="58">
        <v>0</v>
      </c>
      <c r="J7775" s="58">
        <v>0</v>
      </c>
      <c r="K7775" s="58">
        <v>52</v>
      </c>
      <c r="N7775" s="57" t="str">
        <f t="shared" si="854"/>
        <v>***</v>
      </c>
      <c r="O7775" s="57" t="str">
        <f t="shared" si="855"/>
        <v/>
      </c>
      <c r="P7775" s="57" t="str">
        <f t="shared" si="856"/>
        <v>0.00 (0.00)</v>
      </c>
      <c r="Q7775" s="57" t="str">
        <f t="shared" si="857"/>
        <v>0.00*** [0.00]</v>
      </c>
      <c r="R7775" s="57" t="str">
        <f t="shared" si="858"/>
        <v/>
      </c>
      <c r="S7775" s="58">
        <f t="shared" si="859"/>
        <v>0</v>
      </c>
      <c r="T7775" s="58">
        <f t="shared" si="860"/>
        <v>0</v>
      </c>
    </row>
    <row r="7776" x14ac:dyDescent="0.25">
      <c r="A7776" t="s">
        <v>269</v>
      </c>
      <c r="B7776" t="s">
        <v>632</v>
      </c>
      <c r="C7776" t="s">
        <v>8548</v>
      </c>
      <c r="D7776" s="58">
        <v>0.021739130839705467</v>
      </c>
      <c r="E7776" s="58">
        <v>0.021739130839705467</v>
      </c>
      <c r="F7776" s="58"/>
      <c r="G7776" s="58"/>
      <c r="H7776" s="58">
        <v>0</v>
      </c>
      <c r="I7776" s="58">
        <v>1</v>
      </c>
      <c r="J7776" s="58">
        <v>0.14744195342063904</v>
      </c>
      <c r="K7776" s="58">
        <v>46</v>
      </c>
      <c r="N7776" s="57" t="str">
        <f t="shared" si="854"/>
        <v>***</v>
      </c>
      <c r="O7776" s="57" t="str">
        <f t="shared" si="855"/>
        <v/>
      </c>
      <c r="P7776" s="57" t="str">
        <f t="shared" si="856"/>
        <v>0.00 (0.00)</v>
      </c>
      <c r="Q7776" s="57" t="str">
        <f t="shared" si="857"/>
        <v>0.00*** [0.00]</v>
      </c>
      <c r="R7776" s="57" t="str">
        <f t="shared" si="858"/>
        <v/>
      </c>
      <c r="S7776" s="58">
        <f t="shared" si="859"/>
        <v>0</v>
      </c>
      <c r="T7776" s="58">
        <f t="shared" si="860"/>
        <v>0</v>
      </c>
    </row>
    <row r="7777" x14ac:dyDescent="0.25">
      <c r="A7777" t="s">
        <v>269</v>
      </c>
      <c r="B7777" t="s">
        <v>632</v>
      </c>
      <c r="C7777" t="s">
        <v>8549</v>
      </c>
      <c r="D7777" s="58">
        <v>0.010204081423580647</v>
      </c>
      <c r="E7777" s="58">
        <v>0.010204081423580647</v>
      </c>
      <c r="F7777" s="58"/>
      <c r="G7777" s="58"/>
      <c r="H7777" s="58">
        <v>0</v>
      </c>
      <c r="I7777" s="58">
        <v>1</v>
      </c>
      <c r="J7777" s="58">
        <v>0.10101525485515594</v>
      </c>
      <c r="K7777" s="58">
        <v>98</v>
      </c>
      <c r="N7777" s="57" t="str">
        <f t="shared" si="854"/>
        <v>***</v>
      </c>
      <c r="O7777" s="57" t="str">
        <f t="shared" si="855"/>
        <v/>
      </c>
      <c r="P7777" s="57" t="str">
        <f t="shared" si="856"/>
        <v>0.00 (0.00)</v>
      </c>
      <c r="Q7777" s="57" t="str">
        <f t="shared" si="857"/>
        <v>0.00*** [0.00]</v>
      </c>
      <c r="R7777" s="57" t="str">
        <f t="shared" si="858"/>
        <v/>
      </c>
      <c r="S7777" s="58">
        <f t="shared" si="859"/>
        <v>0</v>
      </c>
      <c r="T7777" s="58">
        <f t="shared" si="860"/>
        <v>0</v>
      </c>
    </row>
    <row r="7778" x14ac:dyDescent="0.25">
      <c r="A7778" t="s">
        <v>269</v>
      </c>
      <c r="B7778" t="s">
        <v>632</v>
      </c>
      <c r="C7778" t="s">
        <v>8550</v>
      </c>
      <c r="D7778" s="58"/>
      <c r="E7778" s="58"/>
      <c r="F7778" s="58"/>
      <c r="G7778" s="58"/>
      <c r="H7778" s="58"/>
      <c r="I7778" s="58"/>
      <c r="J7778" s="58"/>
      <c r="K7778" s="58"/>
      <c r="N7778" s="57" t="str">
        <f t="shared" si="854"/>
        <v>***</v>
      </c>
      <c r="O7778" s="57" t="str">
        <f t="shared" si="855"/>
        <v/>
      </c>
      <c r="P7778" s="57" t="str">
        <f t="shared" si="856"/>
        <v>0.00 (0.00)</v>
      </c>
      <c r="Q7778" s="57" t="str">
        <f t="shared" si="857"/>
        <v>0.00*** [0.00]</v>
      </c>
      <c r="R7778" s="57" t="str">
        <f t="shared" si="858"/>
        <v/>
      </c>
      <c r="S7778" s="58">
        <f t="shared" si="859"/>
        <v>0</v>
      </c>
      <c r="T7778" s="58">
        <f t="shared" si="860"/>
        <v>0</v>
      </c>
    </row>
    <row r="7779" x14ac:dyDescent="0.25">
      <c r="A7779" t="s">
        <v>269</v>
      </c>
      <c r="B7779" t="s">
        <v>632</v>
      </c>
      <c r="C7779" t="s">
        <v>8551</v>
      </c>
      <c r="D7779" s="58">
        <v>0</v>
      </c>
      <c r="E7779" s="58">
        <v>0</v>
      </c>
      <c r="F7779" s="58"/>
      <c r="G7779" s="58"/>
      <c r="H7779" s="58">
        <v>0</v>
      </c>
      <c r="I7779" s="58">
        <v>0</v>
      </c>
      <c r="J7779" s="58">
        <v>0</v>
      </c>
      <c r="K7779" s="58">
        <v>118</v>
      </c>
      <c r="N7779" s="57" t="str">
        <f t="shared" si="854"/>
        <v>***</v>
      </c>
      <c r="O7779" s="57" t="str">
        <f t="shared" si="855"/>
        <v/>
      </c>
      <c r="P7779" s="57" t="str">
        <f t="shared" si="856"/>
        <v>0.00 (0.00)</v>
      </c>
      <c r="Q7779" s="57" t="str">
        <f t="shared" si="857"/>
        <v>0.00*** [0.00]</v>
      </c>
      <c r="R7779" s="57" t="str">
        <f t="shared" si="858"/>
        <v/>
      </c>
      <c r="S7779" s="58">
        <f t="shared" si="859"/>
        <v>0</v>
      </c>
      <c r="T7779" s="58">
        <f t="shared" si="860"/>
        <v>0</v>
      </c>
    </row>
    <row r="7780" x14ac:dyDescent="0.25">
      <c r="A7780" t="s">
        <v>269</v>
      </c>
      <c r="B7780" t="s">
        <v>632</v>
      </c>
      <c r="C7780" t="s">
        <v>8552</v>
      </c>
      <c r="D7780" s="58">
        <v>0</v>
      </c>
      <c r="E7780" s="58">
        <v>0</v>
      </c>
      <c r="F7780" s="58"/>
      <c r="G7780" s="58"/>
      <c r="H7780" s="58">
        <v>0</v>
      </c>
      <c r="I7780" s="58">
        <v>0</v>
      </c>
      <c r="J7780" s="58">
        <v>0</v>
      </c>
      <c r="K7780" s="58">
        <v>160</v>
      </c>
      <c r="N7780" s="57" t="str">
        <f t="shared" si="854"/>
        <v>***</v>
      </c>
      <c r="O7780" s="57" t="str">
        <f t="shared" si="855"/>
        <v/>
      </c>
      <c r="P7780" s="57" t="str">
        <f t="shared" si="856"/>
        <v>0.00 (0.00)</v>
      </c>
      <c r="Q7780" s="57" t="str">
        <f t="shared" si="857"/>
        <v>0.00*** [0.00]</v>
      </c>
      <c r="R7780" s="57" t="str">
        <f t="shared" si="858"/>
        <v/>
      </c>
      <c r="S7780" s="58">
        <f t="shared" si="859"/>
        <v>0</v>
      </c>
      <c r="T7780" s="58">
        <f t="shared" si="860"/>
        <v>0</v>
      </c>
    </row>
    <row r="7781" x14ac:dyDescent="0.25">
      <c r="A7781" t="s">
        <v>269</v>
      </c>
      <c r="B7781" t="s">
        <v>632</v>
      </c>
      <c r="C7781" t="s">
        <v>8553</v>
      </c>
      <c r="D7781" s="58">
        <v>0</v>
      </c>
      <c r="E7781" s="58">
        <v>0</v>
      </c>
      <c r="F7781" s="58"/>
      <c r="G7781" s="58"/>
      <c r="H7781" s="58">
        <v>0</v>
      </c>
      <c r="I7781" s="58">
        <v>0</v>
      </c>
      <c r="J7781" s="58">
        <v>0</v>
      </c>
      <c r="K7781" s="58">
        <v>278</v>
      </c>
      <c r="N7781" s="57" t="str">
        <f t="shared" si="854"/>
        <v>***</v>
      </c>
      <c r="O7781" s="57" t="str">
        <f t="shared" si="855"/>
        <v/>
      </c>
      <c r="P7781" s="57" t="str">
        <f t="shared" si="856"/>
        <v>0.00 (0.00)</v>
      </c>
      <c r="Q7781" s="57" t="str">
        <f t="shared" si="857"/>
        <v>0.00*** [0.00]</v>
      </c>
      <c r="R7781" s="57" t="str">
        <f t="shared" si="858"/>
        <v/>
      </c>
      <c r="S7781" s="58">
        <f t="shared" si="859"/>
        <v>0</v>
      </c>
      <c r="T7781" s="58">
        <f t="shared" si="860"/>
        <v>0</v>
      </c>
    </row>
    <row r="7782" x14ac:dyDescent="0.25">
      <c r="A7782" t="s">
        <v>269</v>
      </c>
      <c r="B7782" t="s">
        <v>632</v>
      </c>
      <c r="C7782" t="s">
        <v>8554</v>
      </c>
      <c r="D7782" s="58">
        <v>9.0764837265014648</v>
      </c>
      <c r="E7782" s="58">
        <v>0.58864414691925049</v>
      </c>
      <c r="F7782" s="58">
        <v>15.419304847717285</v>
      </c>
      <c r="G7782" s="58">
        <v>0</v>
      </c>
      <c r="H7782" s="58">
        <v>7.922762393951416</v>
      </c>
      <c r="I7782" s="58">
        <v>10.230204582214355</v>
      </c>
      <c r="J7782" s="58"/>
      <c r="K7782" s="58">
        <v>1.9599640369415283</v>
      </c>
      <c r="N7782" s="57" t="str">
        <f t="shared" si="854"/>
        <v>***</v>
      </c>
      <c r="O7782" s="57" t="str">
        <f t="shared" si="855"/>
        <v/>
      </c>
      <c r="P7782" s="57" t="str">
        <f t="shared" si="856"/>
        <v>0.00 (0.00)</v>
      </c>
      <c r="Q7782" s="57" t="str">
        <f t="shared" si="857"/>
        <v>0.00*** [0.00]</v>
      </c>
      <c r="R7782" s="57" t="str">
        <f t="shared" si="858"/>
        <v/>
      </c>
      <c r="S7782" s="58">
        <f t="shared" si="859"/>
        <v>0</v>
      </c>
      <c r="T7782" s="58">
        <f t="shared" si="860"/>
        <v>0</v>
      </c>
    </row>
    <row r="7783" x14ac:dyDescent="0.25">
      <c r="A7783" t="s">
        <v>269</v>
      </c>
      <c r="B7783" t="s">
        <v>632</v>
      </c>
      <c r="C7783" t="s">
        <v>8555</v>
      </c>
      <c r="D7783" s="58">
        <v>6.7628746032714844</v>
      </c>
      <c r="E7783" s="58">
        <v>6.4030413627624512</v>
      </c>
      <c r="F7783" s="58">
        <v>1.0561972856521606</v>
      </c>
      <c r="G7783" s="58">
        <v>0.29087811708450317</v>
      </c>
      <c r="H7783" s="58">
        <v>-5.7868556976318359</v>
      </c>
      <c r="I7783" s="58">
        <v>19.312604904174805</v>
      </c>
      <c r="J7783" s="58"/>
      <c r="K7783" s="58">
        <v>1.9599640369415283</v>
      </c>
      <c r="N7783" s="57" t="str">
        <f t="shared" si="854"/>
        <v>***</v>
      </c>
      <c r="O7783" s="57" t="str">
        <f t="shared" si="855"/>
        <v/>
      </c>
      <c r="P7783" s="57" t="str">
        <f t="shared" si="856"/>
        <v>0.00 (0.00)</v>
      </c>
      <c r="Q7783" s="57" t="str">
        <f t="shared" si="857"/>
        <v>0.00*** [0.00]</v>
      </c>
      <c r="R7783" s="57" t="str">
        <f t="shared" si="858"/>
        <v/>
      </c>
      <c r="S7783" s="58">
        <f t="shared" si="859"/>
        <v>0</v>
      </c>
      <c r="T7783" s="58">
        <f t="shared" si="860"/>
        <v>0</v>
      </c>
    </row>
    <row r="7784" x14ac:dyDescent="0.25">
      <c r="A7784" t="s">
        <v>269</v>
      </c>
      <c r="B7784" t="s">
        <v>632</v>
      </c>
      <c r="C7784" t="s">
        <v>8556</v>
      </c>
      <c r="D7784" s="58">
        <v>7.6468086242675781</v>
      </c>
      <c r="E7784" s="58">
        <v>3.9629547595977783</v>
      </c>
      <c r="F7784" s="58">
        <v>1.9295724630355835</v>
      </c>
      <c r="G7784" s="58">
        <v>0.053659830242395401</v>
      </c>
      <c r="H7784" s="58">
        <v>-0.12044010311365128</v>
      </c>
      <c r="I7784" s="58">
        <v>15.414056777954102</v>
      </c>
      <c r="J7784" s="58"/>
      <c r="K7784" s="58">
        <v>1.9599640369415283</v>
      </c>
      <c r="N7784" s="57" t="str">
        <f t="shared" si="854"/>
        <v>***</v>
      </c>
      <c r="O7784" s="57" t="str">
        <f t="shared" si="855"/>
        <v/>
      </c>
      <c r="P7784" s="57" t="str">
        <f t="shared" si="856"/>
        <v>0.00 (0.00)</v>
      </c>
      <c r="Q7784" s="57" t="str">
        <f t="shared" si="857"/>
        <v>0.00*** [0.00]</v>
      </c>
      <c r="R7784" s="57" t="str">
        <f t="shared" si="858"/>
        <v/>
      </c>
      <c r="S7784" s="58">
        <f t="shared" si="859"/>
        <v>0</v>
      </c>
      <c r="T7784" s="58">
        <f t="shared" si="860"/>
        <v>0</v>
      </c>
    </row>
    <row r="7785" x14ac:dyDescent="0.25">
      <c r="A7785" t="s">
        <v>269</v>
      </c>
      <c r="B7785" t="s">
        <v>632</v>
      </c>
      <c r="C7785" t="s">
        <v>8557</v>
      </c>
      <c r="D7785" s="58"/>
      <c r="E7785" s="58"/>
      <c r="F7785" s="58"/>
      <c r="G7785" s="58">
        <v>0.41579818725585938</v>
      </c>
      <c r="H7785" s="58"/>
      <c r="I7785" s="58"/>
      <c r="J7785" s="58"/>
      <c r="K7785" s="58"/>
      <c r="N7785" s="57" t="str">
        <f t="shared" si="854"/>
        <v>***</v>
      </c>
      <c r="O7785" s="57" t="str">
        <f t="shared" si="855"/>
        <v/>
      </c>
      <c r="P7785" s="57" t="str">
        <f t="shared" si="856"/>
        <v>0.00 (0.00)</v>
      </c>
      <c r="Q7785" s="57" t="str">
        <f t="shared" si="857"/>
        <v>0.00*** [0.00]</v>
      </c>
      <c r="R7785" s="57" t="str">
        <f t="shared" si="858"/>
        <v/>
      </c>
      <c r="S7785" s="58">
        <f t="shared" si="859"/>
        <v>0</v>
      </c>
      <c r="T7785" s="58">
        <f t="shared" si="860"/>
        <v>0</v>
      </c>
    </row>
    <row r="7786" x14ac:dyDescent="0.25">
      <c r="A7786" t="s">
        <v>269</v>
      </c>
      <c r="B7786" t="s">
        <v>632</v>
      </c>
      <c r="C7786" t="s">
        <v>8558</v>
      </c>
      <c r="D7786" s="58"/>
      <c r="E7786" s="58"/>
      <c r="F7786" s="58"/>
      <c r="G7786" s="58">
        <v>0.72258603572845459</v>
      </c>
      <c r="H7786" s="58"/>
      <c r="I7786" s="58"/>
      <c r="J7786" s="58"/>
      <c r="K7786" s="58"/>
      <c r="N7786" s="57" t="str">
        <f t="shared" si="854"/>
        <v>***</v>
      </c>
      <c r="O7786" s="57" t="str">
        <f t="shared" si="855"/>
        <v/>
      </c>
      <c r="P7786" s="57" t="str">
        <f t="shared" si="856"/>
        <v>0.00 (0.00)</v>
      </c>
      <c r="Q7786" s="57" t="str">
        <f t="shared" si="857"/>
        <v>0.00*** [0.00]</v>
      </c>
      <c r="R7786" s="57" t="str">
        <f t="shared" si="858"/>
        <v/>
      </c>
      <c r="S7786" s="58">
        <f t="shared" si="859"/>
        <v>0</v>
      </c>
      <c r="T7786" s="58">
        <f t="shared" si="860"/>
        <v>0</v>
      </c>
    </row>
    <row r="7787" x14ac:dyDescent="0.25">
      <c r="A7787" t="s">
        <v>269</v>
      </c>
      <c r="B7787" t="s">
        <v>632</v>
      </c>
      <c r="C7787" t="s">
        <v>8559</v>
      </c>
      <c r="D7787" s="58">
        <v>0.002320185536518693</v>
      </c>
      <c r="E7787" s="58">
        <v>0.002320185536518693</v>
      </c>
      <c r="F7787" s="58"/>
      <c r="G7787" s="58"/>
      <c r="H7787" s="58">
        <v>0</v>
      </c>
      <c r="I7787" s="58">
        <v>1</v>
      </c>
      <c r="J7787" s="58">
        <v>0.048168305307626724</v>
      </c>
      <c r="K7787" s="58">
        <v>431</v>
      </c>
      <c r="N7787" s="57" t="str">
        <f t="shared" si="854"/>
        <v>***</v>
      </c>
      <c r="O7787" s="57" t="str">
        <f t="shared" si="855"/>
        <v/>
      </c>
      <c r="P7787" s="57" t="str">
        <f t="shared" si="856"/>
        <v>0.00 (0.00)</v>
      </c>
      <c r="Q7787" s="57" t="str">
        <f t="shared" si="857"/>
        <v>0.00*** [0.00]</v>
      </c>
      <c r="R7787" s="57" t="str">
        <f t="shared" si="858"/>
        <v/>
      </c>
      <c r="S7787" s="58">
        <f t="shared" si="859"/>
        <v>0</v>
      </c>
      <c r="T7787" s="58">
        <f t="shared" si="860"/>
        <v>0</v>
      </c>
    </row>
    <row r="7788" x14ac:dyDescent="0.25">
      <c r="A7788" t="s">
        <v>269</v>
      </c>
      <c r="B7788" t="s">
        <v>632</v>
      </c>
      <c r="C7788" t="s">
        <v>8560</v>
      </c>
      <c r="D7788" s="58">
        <v>0.0057388809509575367</v>
      </c>
      <c r="E7788" s="58">
        <v>0.0028632497414946556</v>
      </c>
      <c r="F7788" s="58"/>
      <c r="G7788" s="58"/>
      <c r="H7788" s="58">
        <v>0</v>
      </c>
      <c r="I7788" s="58">
        <v>1</v>
      </c>
      <c r="J7788" s="58">
        <v>0.075591959059238434</v>
      </c>
      <c r="K7788" s="58">
        <v>697</v>
      </c>
      <c r="N7788" s="57" t="str">
        <f t="shared" si="854"/>
        <v>***</v>
      </c>
      <c r="O7788" s="57" t="str">
        <f t="shared" si="855"/>
        <v/>
      </c>
      <c r="P7788" s="57" t="str">
        <f t="shared" si="856"/>
        <v>0.00 (0.00)</v>
      </c>
      <c r="Q7788" s="57" t="str">
        <f t="shared" si="857"/>
        <v>0.00*** [0.00]</v>
      </c>
      <c r="R7788" s="57" t="str">
        <f t="shared" si="858"/>
        <v/>
      </c>
      <c r="S7788" s="58">
        <f t="shared" si="859"/>
        <v>0</v>
      </c>
      <c r="T7788" s="58">
        <f t="shared" si="860"/>
        <v>0</v>
      </c>
    </row>
    <row r="7789" x14ac:dyDescent="0.25">
      <c r="A7789" t="s">
        <v>269</v>
      </c>
      <c r="B7789" t="s">
        <v>632</v>
      </c>
      <c r="C7789" t="s">
        <v>8561</v>
      </c>
      <c r="D7789" s="58">
        <v>0.0044326242059469223</v>
      </c>
      <c r="E7789" s="58">
        <v>0.001978808781132102</v>
      </c>
      <c r="F7789" s="58"/>
      <c r="G7789" s="58"/>
      <c r="H7789" s="58">
        <v>0</v>
      </c>
      <c r="I7789" s="58">
        <v>1</v>
      </c>
      <c r="J7789" s="58">
        <v>0.066459700465202332</v>
      </c>
      <c r="K7789" s="58">
        <v>1128</v>
      </c>
      <c r="N7789" s="57" t="str">
        <f t="shared" si="854"/>
        <v>***</v>
      </c>
      <c r="O7789" s="57" t="str">
        <f t="shared" si="855"/>
        <v/>
      </c>
      <c r="P7789" s="57" t="str">
        <f t="shared" si="856"/>
        <v>0.00 (0.00)</v>
      </c>
      <c r="Q7789" s="57" t="str">
        <f t="shared" si="857"/>
        <v>0.00*** [0.00]</v>
      </c>
      <c r="R7789" s="57" t="str">
        <f t="shared" si="858"/>
        <v/>
      </c>
      <c r="S7789" s="58">
        <f t="shared" si="859"/>
        <v>0</v>
      </c>
      <c r="T7789" s="58">
        <f t="shared" si="860"/>
        <v>0</v>
      </c>
    </row>
    <row r="7790" x14ac:dyDescent="0.25">
      <c r="A7790" t="s">
        <v>269</v>
      </c>
      <c r="B7790" t="s">
        <v>633</v>
      </c>
      <c r="C7790" t="s">
        <v>8562</v>
      </c>
      <c r="D7790" s="58"/>
      <c r="E7790" s="58"/>
      <c r="F7790" s="58"/>
      <c r="G7790" s="58"/>
      <c r="H7790" s="58"/>
      <c r="I7790" s="58"/>
      <c r="J7790" s="58"/>
      <c r="K7790" s="58"/>
      <c r="N7790" s="57" t="str">
        <f t="shared" si="854"/>
        <v>***</v>
      </c>
      <c r="O7790" s="57" t="str">
        <f t="shared" si="855"/>
        <v/>
      </c>
      <c r="P7790" s="57" t="str">
        <f t="shared" si="856"/>
        <v>0.00 (0.00)</v>
      </c>
      <c r="Q7790" s="57" t="str">
        <f t="shared" si="857"/>
        <v>0.00*** [0.00]</v>
      </c>
      <c r="R7790" s="57" t="str">
        <f t="shared" si="858"/>
        <v/>
      </c>
      <c r="S7790" s="58">
        <f t="shared" si="859"/>
        <v>0</v>
      </c>
      <c r="T7790" s="58">
        <f t="shared" si="860"/>
        <v>0</v>
      </c>
    </row>
    <row r="7791" x14ac:dyDescent="0.25">
      <c r="A7791" t="s">
        <v>269</v>
      </c>
      <c r="B7791" t="s">
        <v>633</v>
      </c>
      <c r="C7791" t="s">
        <v>8563</v>
      </c>
      <c r="D7791" s="58">
        <v>0.3333333432674408</v>
      </c>
      <c r="E7791" s="58">
        <v>0.04996877908706665</v>
      </c>
      <c r="F7791" s="58"/>
      <c r="G7791" s="58"/>
      <c r="H7791" s="58">
        <v>0</v>
      </c>
      <c r="I7791" s="58">
        <v>1</v>
      </c>
      <c r="J7791" s="58">
        <v>0.47404545545578003</v>
      </c>
      <c r="K7791" s="58">
        <v>90</v>
      </c>
      <c r="N7791" s="57" t="str">
        <f t="shared" si="854"/>
        <v>***</v>
      </c>
      <c r="O7791" s="57" t="str">
        <f t="shared" si="855"/>
        <v/>
      </c>
      <c r="P7791" s="57" t="str">
        <f t="shared" si="856"/>
        <v>0.00 (0.00)</v>
      </c>
      <c r="Q7791" s="57" t="str">
        <f t="shared" si="857"/>
        <v>0.00*** [0.00]</v>
      </c>
      <c r="R7791" s="57" t="str">
        <f t="shared" si="858"/>
        <v/>
      </c>
      <c r="S7791" s="58">
        <f t="shared" si="859"/>
        <v>0</v>
      </c>
      <c r="T7791" s="58">
        <f t="shared" si="860"/>
        <v>0</v>
      </c>
    </row>
    <row r="7792" x14ac:dyDescent="0.25">
      <c r="A7792" t="s">
        <v>269</v>
      </c>
      <c r="B7792" t="s">
        <v>633</v>
      </c>
      <c r="C7792" t="s">
        <v>8564</v>
      </c>
      <c r="D7792" s="58">
        <v>0.31111112236976624</v>
      </c>
      <c r="E7792" s="58">
        <v>0.039992630481719971</v>
      </c>
      <c r="F7792" s="58"/>
      <c r="G7792" s="58"/>
      <c r="H7792" s="58">
        <v>0</v>
      </c>
      <c r="I7792" s="58">
        <v>1</v>
      </c>
      <c r="J7792" s="58">
        <v>0.46467235684394836</v>
      </c>
      <c r="K7792" s="58">
        <v>135</v>
      </c>
      <c r="N7792" s="57" t="str">
        <f t="shared" si="854"/>
        <v>***</v>
      </c>
      <c r="O7792" s="57" t="str">
        <f t="shared" si="855"/>
        <v/>
      </c>
      <c r="P7792" s="57" t="str">
        <f t="shared" si="856"/>
        <v>0.00 (0.00)</v>
      </c>
      <c r="Q7792" s="57" t="str">
        <f t="shared" si="857"/>
        <v>0.00*** [0.00]</v>
      </c>
      <c r="R7792" s="57" t="str">
        <f t="shared" si="858"/>
        <v/>
      </c>
      <c r="S7792" s="58">
        <f t="shared" si="859"/>
        <v>0</v>
      </c>
      <c r="T7792" s="58">
        <f t="shared" si="860"/>
        <v>0</v>
      </c>
    </row>
    <row r="7793" x14ac:dyDescent="0.25">
      <c r="A7793" t="s">
        <v>269</v>
      </c>
      <c r="B7793" t="s">
        <v>633</v>
      </c>
      <c r="C7793" t="s">
        <v>8565</v>
      </c>
      <c r="D7793" s="58">
        <v>0.31999999284744263</v>
      </c>
      <c r="E7793" s="58">
        <v>0.031167749315500259</v>
      </c>
      <c r="F7793" s="58"/>
      <c r="G7793" s="58"/>
      <c r="H7793" s="58">
        <v>0</v>
      </c>
      <c r="I7793" s="58">
        <v>1</v>
      </c>
      <c r="J7793" s="58">
        <v>0.46751624345779419</v>
      </c>
      <c r="K7793" s="58">
        <v>225</v>
      </c>
      <c r="N7793" s="57" t="str">
        <f t="shared" si="854"/>
        <v>***</v>
      </c>
      <c r="O7793" s="57" t="str">
        <f t="shared" si="855"/>
        <v/>
      </c>
      <c r="P7793" s="57" t="str">
        <f t="shared" si="856"/>
        <v>0.00 (0.00)</v>
      </c>
      <c r="Q7793" s="57" t="str">
        <f t="shared" si="857"/>
        <v>0.00*** [0.00]</v>
      </c>
      <c r="R7793" s="57" t="str">
        <f t="shared" si="858"/>
        <v/>
      </c>
      <c r="S7793" s="58">
        <f t="shared" si="859"/>
        <v>0</v>
      </c>
      <c r="T7793" s="58">
        <f t="shared" si="860"/>
        <v>0</v>
      </c>
    </row>
    <row r="7794" x14ac:dyDescent="0.25">
      <c r="A7794" t="s">
        <v>269</v>
      </c>
      <c r="B7794" t="s">
        <v>633</v>
      </c>
      <c r="C7794" t="s">
        <v>8566</v>
      </c>
      <c r="D7794" s="58"/>
      <c r="E7794" s="58"/>
      <c r="F7794" s="58"/>
      <c r="G7794" s="58"/>
      <c r="H7794" s="58"/>
      <c r="I7794" s="58"/>
      <c r="J7794" s="58"/>
      <c r="K7794" s="58"/>
      <c r="N7794" s="57" t="str">
        <f t="shared" ref="N7794:N7857" si="861">IF(G7794&lt;=0.01,"***",IF(G7794&lt;=0.05,"**",IF(G7794&lt;=0.1,"*","")))</f>
        <v>***</v>
      </c>
      <c r="O7794" s="57" t="str">
        <f t="shared" ref="O7794:O7857" si="862">_xlfn.CONCAT(A7794:C7794)</f>
        <v/>
      </c>
      <c r="P7794" s="57" t="str">
        <f t="shared" ref="P7794:P7857" si="863">TEXT(D7794,"0.00")&amp;" ("&amp;TEXT(J7794,"0.00")&amp;")"</f>
        <v>0.00 (0.00)</v>
      </c>
      <c r="Q7794" s="57" t="str">
        <f t="shared" ref="Q7794:Q7857" si="864">TEXT(D7794,"0.00")&amp;N7794&amp;" ["&amp;TEXT(E7794,"0.00")&amp;"]"</f>
        <v>0.00*** [0.00]</v>
      </c>
      <c r="R7794" s="57" t="str">
        <f t="shared" ref="R7794:R7857" si="865">IF(G7794&gt;0.05,"†","")</f>
        <v/>
      </c>
      <c r="S7794" s="58">
        <f t="shared" ref="S7794:S7857" si="866">K7794</f>
        <v>0</v>
      </c>
      <c r="T7794" s="58">
        <f t="shared" ref="T7794:T7857" si="867">D7794</f>
        <v>0</v>
      </c>
    </row>
    <row r="7795" x14ac:dyDescent="0.25">
      <c r="A7795" t="s">
        <v>269</v>
      </c>
      <c r="B7795" t="s">
        <v>633</v>
      </c>
      <c r="C7795" t="s">
        <v>8567</v>
      </c>
      <c r="D7795" s="58">
        <v>0.1785714328289032</v>
      </c>
      <c r="E7795" s="58">
        <v>0.036352090537548065</v>
      </c>
      <c r="F7795" s="58"/>
      <c r="G7795" s="58"/>
      <c r="H7795" s="58">
        <v>0</v>
      </c>
      <c r="I7795" s="58">
        <v>1</v>
      </c>
      <c r="J7795" s="58">
        <v>0.38471436500549316</v>
      </c>
      <c r="K7795" s="58">
        <v>112</v>
      </c>
      <c r="N7795" s="57" t="str">
        <f t="shared" si="861"/>
        <v>***</v>
      </c>
      <c r="O7795" s="57" t="str">
        <f t="shared" si="862"/>
        <v/>
      </c>
      <c r="P7795" s="57" t="str">
        <f t="shared" si="863"/>
        <v>0.00 (0.00)</v>
      </c>
      <c r="Q7795" s="57" t="str">
        <f t="shared" si="864"/>
        <v>0.00*** [0.00]</v>
      </c>
      <c r="R7795" s="57" t="str">
        <f t="shared" si="865"/>
        <v/>
      </c>
      <c r="S7795" s="58">
        <f t="shared" si="866"/>
        <v>0</v>
      </c>
      <c r="T7795" s="58">
        <f t="shared" si="867"/>
        <v>0</v>
      </c>
    </row>
    <row r="7796" x14ac:dyDescent="0.25">
      <c r="A7796" t="s">
        <v>269</v>
      </c>
      <c r="B7796" t="s">
        <v>633</v>
      </c>
      <c r="C7796" t="s">
        <v>8568</v>
      </c>
      <c r="D7796" s="58">
        <v>0.21019108593463898</v>
      </c>
      <c r="E7796" s="58">
        <v>0.03262164443731308</v>
      </c>
      <c r="F7796" s="58"/>
      <c r="G7796" s="58"/>
      <c r="H7796" s="58">
        <v>0</v>
      </c>
      <c r="I7796" s="58">
        <v>1</v>
      </c>
      <c r="J7796" s="58">
        <v>0.40874803066253662</v>
      </c>
      <c r="K7796" s="58">
        <v>157</v>
      </c>
      <c r="N7796" s="57" t="str">
        <f t="shared" si="861"/>
        <v>***</v>
      </c>
      <c r="O7796" s="57" t="str">
        <f t="shared" si="862"/>
        <v/>
      </c>
      <c r="P7796" s="57" t="str">
        <f t="shared" si="863"/>
        <v>0.00 (0.00)</v>
      </c>
      <c r="Q7796" s="57" t="str">
        <f t="shared" si="864"/>
        <v>0.00*** [0.00]</v>
      </c>
      <c r="R7796" s="57" t="str">
        <f t="shared" si="865"/>
        <v/>
      </c>
      <c r="S7796" s="58">
        <f t="shared" si="866"/>
        <v>0</v>
      </c>
      <c r="T7796" s="58">
        <f t="shared" si="867"/>
        <v>0</v>
      </c>
    </row>
    <row r="7797" x14ac:dyDescent="0.25">
      <c r="A7797" t="s">
        <v>269</v>
      </c>
      <c r="B7797" t="s">
        <v>633</v>
      </c>
      <c r="C7797" t="s">
        <v>8569</v>
      </c>
      <c r="D7797" s="58">
        <v>0.19702602922916412</v>
      </c>
      <c r="E7797" s="58">
        <v>0.024296579882502556</v>
      </c>
      <c r="F7797" s="58"/>
      <c r="G7797" s="58"/>
      <c r="H7797" s="58">
        <v>0</v>
      </c>
      <c r="I7797" s="58">
        <v>1</v>
      </c>
      <c r="J7797" s="58">
        <v>0.39849352836608887</v>
      </c>
      <c r="K7797" s="58">
        <v>269</v>
      </c>
      <c r="N7797" s="57" t="str">
        <f t="shared" si="861"/>
        <v>***</v>
      </c>
      <c r="O7797" s="57" t="str">
        <f t="shared" si="862"/>
        <v/>
      </c>
      <c r="P7797" s="57" t="str">
        <f t="shared" si="863"/>
        <v>0.00 (0.00)</v>
      </c>
      <c r="Q7797" s="57" t="str">
        <f t="shared" si="864"/>
        <v>0.00*** [0.00]</v>
      </c>
      <c r="R7797" s="57" t="str">
        <f t="shared" si="865"/>
        <v/>
      </c>
      <c r="S7797" s="58">
        <f t="shared" si="866"/>
        <v>0</v>
      </c>
      <c r="T7797" s="58">
        <f t="shared" si="867"/>
        <v>0</v>
      </c>
    </row>
    <row r="7798" x14ac:dyDescent="0.25">
      <c r="A7798" t="s">
        <v>269</v>
      </c>
      <c r="B7798" t="s">
        <v>633</v>
      </c>
      <c r="C7798" t="s">
        <v>8570</v>
      </c>
      <c r="D7798" s="58"/>
      <c r="E7798" s="58"/>
      <c r="F7798" s="58"/>
      <c r="G7798" s="58"/>
      <c r="H7798" s="58"/>
      <c r="I7798" s="58"/>
      <c r="J7798" s="58"/>
      <c r="K7798" s="58"/>
      <c r="N7798" s="57" t="str">
        <f t="shared" si="861"/>
        <v>***</v>
      </c>
      <c r="O7798" s="57" t="str">
        <f t="shared" si="862"/>
        <v/>
      </c>
      <c r="P7798" s="57" t="str">
        <f t="shared" si="863"/>
        <v>0.00 (0.00)</v>
      </c>
      <c r="Q7798" s="57" t="str">
        <f t="shared" si="864"/>
        <v>0.00*** [0.00]</v>
      </c>
      <c r="R7798" s="57" t="str">
        <f t="shared" si="865"/>
        <v/>
      </c>
      <c r="S7798" s="58">
        <f t="shared" si="866"/>
        <v>0</v>
      </c>
      <c r="T7798" s="58">
        <f t="shared" si="867"/>
        <v>0</v>
      </c>
    </row>
    <row r="7799" x14ac:dyDescent="0.25">
      <c r="A7799" t="s">
        <v>269</v>
      </c>
      <c r="B7799" t="s">
        <v>633</v>
      </c>
      <c r="C7799" t="s">
        <v>8571</v>
      </c>
      <c r="D7799" s="58">
        <v>0.16949152946472168</v>
      </c>
      <c r="E7799" s="58">
        <v>0.049264267086982727</v>
      </c>
      <c r="F7799" s="58"/>
      <c r="G7799" s="58"/>
      <c r="H7799" s="58">
        <v>0</v>
      </c>
      <c r="I7799" s="58">
        <v>1</v>
      </c>
      <c r="J7799" s="58">
        <v>0.37840601801872253</v>
      </c>
      <c r="K7799" s="58">
        <v>59</v>
      </c>
      <c r="N7799" s="57" t="str">
        <f t="shared" si="861"/>
        <v>***</v>
      </c>
      <c r="O7799" s="57" t="str">
        <f t="shared" si="862"/>
        <v/>
      </c>
      <c r="P7799" s="57" t="str">
        <f t="shared" si="863"/>
        <v>0.00 (0.00)</v>
      </c>
      <c r="Q7799" s="57" t="str">
        <f t="shared" si="864"/>
        <v>0.00*** [0.00]</v>
      </c>
      <c r="R7799" s="57" t="str">
        <f t="shared" si="865"/>
        <v/>
      </c>
      <c r="S7799" s="58">
        <f t="shared" si="866"/>
        <v>0</v>
      </c>
      <c r="T7799" s="58">
        <f t="shared" si="867"/>
        <v>0</v>
      </c>
    </row>
    <row r="7800" x14ac:dyDescent="0.25">
      <c r="A7800" t="s">
        <v>269</v>
      </c>
      <c r="B7800" t="s">
        <v>633</v>
      </c>
      <c r="C7800" t="s">
        <v>8572</v>
      </c>
      <c r="D7800" s="58">
        <v>0.29648241400718689</v>
      </c>
      <c r="E7800" s="58">
        <v>0.032456699758768082</v>
      </c>
      <c r="F7800" s="58"/>
      <c r="G7800" s="58"/>
      <c r="H7800" s="58">
        <v>0</v>
      </c>
      <c r="I7800" s="58">
        <v>1</v>
      </c>
      <c r="J7800" s="58">
        <v>0.45785808563232422</v>
      </c>
      <c r="K7800" s="58">
        <v>199</v>
      </c>
      <c r="N7800" s="57" t="str">
        <f t="shared" si="861"/>
        <v>***</v>
      </c>
      <c r="O7800" s="57" t="str">
        <f t="shared" si="862"/>
        <v/>
      </c>
      <c r="P7800" s="57" t="str">
        <f t="shared" si="863"/>
        <v>0.00 (0.00)</v>
      </c>
      <c r="Q7800" s="57" t="str">
        <f t="shared" si="864"/>
        <v>0.00*** [0.00]</v>
      </c>
      <c r="R7800" s="57" t="str">
        <f t="shared" si="865"/>
        <v/>
      </c>
      <c r="S7800" s="58">
        <f t="shared" si="866"/>
        <v>0</v>
      </c>
      <c r="T7800" s="58">
        <f t="shared" si="867"/>
        <v>0</v>
      </c>
    </row>
    <row r="7801" x14ac:dyDescent="0.25">
      <c r="A7801" t="s">
        <v>269</v>
      </c>
      <c r="B7801" t="s">
        <v>633</v>
      </c>
      <c r="C7801" t="s">
        <v>8573</v>
      </c>
      <c r="D7801" s="58">
        <v>0.26744186878204346</v>
      </c>
      <c r="E7801" s="58">
        <v>0.027610177174210548</v>
      </c>
      <c r="F7801" s="58"/>
      <c r="G7801" s="58"/>
      <c r="H7801" s="58">
        <v>0</v>
      </c>
      <c r="I7801" s="58">
        <v>1</v>
      </c>
      <c r="J7801" s="58">
        <v>0.44348511099815369</v>
      </c>
      <c r="K7801" s="58">
        <v>258</v>
      </c>
      <c r="N7801" s="57" t="str">
        <f t="shared" si="861"/>
        <v>***</v>
      </c>
      <c r="O7801" s="57" t="str">
        <f t="shared" si="862"/>
        <v/>
      </c>
      <c r="P7801" s="57" t="str">
        <f t="shared" si="863"/>
        <v>0.00 (0.00)</v>
      </c>
      <c r="Q7801" s="57" t="str">
        <f t="shared" si="864"/>
        <v>0.00*** [0.00]</v>
      </c>
      <c r="R7801" s="57" t="str">
        <f t="shared" si="865"/>
        <v/>
      </c>
      <c r="S7801" s="58">
        <f t="shared" si="866"/>
        <v>0</v>
      </c>
      <c r="T7801" s="58">
        <f t="shared" si="867"/>
        <v>0</v>
      </c>
    </row>
    <row r="7802" x14ac:dyDescent="0.25">
      <c r="A7802" t="s">
        <v>269</v>
      </c>
      <c r="B7802" t="s">
        <v>633</v>
      </c>
      <c r="C7802" t="s">
        <v>8574</v>
      </c>
      <c r="D7802" s="58"/>
      <c r="E7802" s="58"/>
      <c r="F7802" s="58"/>
      <c r="G7802" s="58"/>
      <c r="H7802" s="58"/>
      <c r="I7802" s="58"/>
      <c r="J7802" s="58"/>
      <c r="K7802" s="58"/>
      <c r="N7802" s="57" t="str">
        <f t="shared" si="861"/>
        <v>***</v>
      </c>
      <c r="O7802" s="57" t="str">
        <f t="shared" si="862"/>
        <v/>
      </c>
      <c r="P7802" s="57" t="str">
        <f t="shared" si="863"/>
        <v>0.00 (0.00)</v>
      </c>
      <c r="Q7802" s="57" t="str">
        <f t="shared" si="864"/>
        <v>0.00*** [0.00]</v>
      </c>
      <c r="R7802" s="57" t="str">
        <f t="shared" si="865"/>
        <v/>
      </c>
      <c r="S7802" s="58">
        <f t="shared" si="866"/>
        <v>0</v>
      </c>
      <c r="T7802" s="58">
        <f t="shared" si="867"/>
        <v>0</v>
      </c>
    </row>
    <row r="7803" x14ac:dyDescent="0.25">
      <c r="A7803" t="s">
        <v>269</v>
      </c>
      <c r="B7803" t="s">
        <v>633</v>
      </c>
      <c r="C7803" t="s">
        <v>8575</v>
      </c>
      <c r="D7803" s="58">
        <v>0.17307692766189575</v>
      </c>
      <c r="E7803" s="58">
        <v>0.052974522113800049</v>
      </c>
      <c r="F7803" s="58"/>
      <c r="G7803" s="58"/>
      <c r="H7803" s="58">
        <v>0</v>
      </c>
      <c r="I7803" s="58">
        <v>1</v>
      </c>
      <c r="J7803" s="58">
        <v>0.38200470805168152</v>
      </c>
      <c r="K7803" s="58">
        <v>52</v>
      </c>
      <c r="N7803" s="57" t="str">
        <f t="shared" si="861"/>
        <v>***</v>
      </c>
      <c r="O7803" s="57" t="str">
        <f t="shared" si="862"/>
        <v/>
      </c>
      <c r="P7803" s="57" t="str">
        <f t="shared" si="863"/>
        <v>0.00 (0.00)</v>
      </c>
      <c r="Q7803" s="57" t="str">
        <f t="shared" si="864"/>
        <v>0.00*** [0.00]</v>
      </c>
      <c r="R7803" s="57" t="str">
        <f t="shared" si="865"/>
        <v/>
      </c>
      <c r="S7803" s="58">
        <f t="shared" si="866"/>
        <v>0</v>
      </c>
      <c r="T7803" s="58">
        <f t="shared" si="867"/>
        <v>0</v>
      </c>
    </row>
    <row r="7804" x14ac:dyDescent="0.25">
      <c r="A7804" t="s">
        <v>269</v>
      </c>
      <c r="B7804" t="s">
        <v>633</v>
      </c>
      <c r="C7804" t="s">
        <v>8576</v>
      </c>
      <c r="D7804" s="58">
        <v>0.30434781312942505</v>
      </c>
      <c r="E7804" s="58">
        <v>0.06859222799539566</v>
      </c>
      <c r="F7804" s="58"/>
      <c r="G7804" s="58"/>
      <c r="H7804" s="58">
        <v>0</v>
      </c>
      <c r="I7804" s="58">
        <v>1</v>
      </c>
      <c r="J7804" s="58">
        <v>0.46521514654159546</v>
      </c>
      <c r="K7804" s="58">
        <v>46</v>
      </c>
      <c r="N7804" s="57" t="str">
        <f t="shared" si="861"/>
        <v>***</v>
      </c>
      <c r="O7804" s="57" t="str">
        <f t="shared" si="862"/>
        <v/>
      </c>
      <c r="P7804" s="57" t="str">
        <f t="shared" si="863"/>
        <v>0.00 (0.00)</v>
      </c>
      <c r="Q7804" s="57" t="str">
        <f t="shared" si="864"/>
        <v>0.00*** [0.00]</v>
      </c>
      <c r="R7804" s="57" t="str">
        <f t="shared" si="865"/>
        <v/>
      </c>
      <c r="S7804" s="58">
        <f t="shared" si="866"/>
        <v>0</v>
      </c>
      <c r="T7804" s="58">
        <f t="shared" si="867"/>
        <v>0</v>
      </c>
    </row>
    <row r="7805" x14ac:dyDescent="0.25">
      <c r="A7805" t="s">
        <v>269</v>
      </c>
      <c r="B7805" t="s">
        <v>633</v>
      </c>
      <c r="C7805" t="s">
        <v>8577</v>
      </c>
      <c r="D7805" s="58">
        <v>0.23469388484954834</v>
      </c>
      <c r="E7805" s="58">
        <v>0.043031115084886551</v>
      </c>
      <c r="F7805" s="58"/>
      <c r="G7805" s="58"/>
      <c r="H7805" s="58">
        <v>0</v>
      </c>
      <c r="I7805" s="58">
        <v>1</v>
      </c>
      <c r="J7805" s="58">
        <v>0.42598631978034973</v>
      </c>
      <c r="K7805" s="58">
        <v>98</v>
      </c>
      <c r="N7805" s="57" t="str">
        <f t="shared" si="861"/>
        <v>***</v>
      </c>
      <c r="O7805" s="57" t="str">
        <f t="shared" si="862"/>
        <v/>
      </c>
      <c r="P7805" s="57" t="str">
        <f t="shared" si="863"/>
        <v>0.00 (0.00)</v>
      </c>
      <c r="Q7805" s="57" t="str">
        <f t="shared" si="864"/>
        <v>0.00*** [0.00]</v>
      </c>
      <c r="R7805" s="57" t="str">
        <f t="shared" si="865"/>
        <v/>
      </c>
      <c r="S7805" s="58">
        <f t="shared" si="866"/>
        <v>0</v>
      </c>
      <c r="T7805" s="58">
        <f t="shared" si="867"/>
        <v>0</v>
      </c>
    </row>
    <row r="7806" x14ac:dyDescent="0.25">
      <c r="A7806" t="s">
        <v>269</v>
      </c>
      <c r="B7806" t="s">
        <v>633</v>
      </c>
      <c r="C7806" t="s">
        <v>8578</v>
      </c>
      <c r="D7806" s="58"/>
      <c r="E7806" s="58"/>
      <c r="F7806" s="58"/>
      <c r="G7806" s="58"/>
      <c r="H7806" s="58"/>
      <c r="I7806" s="58"/>
      <c r="J7806" s="58"/>
      <c r="K7806" s="58"/>
      <c r="N7806" s="57" t="str">
        <f t="shared" si="861"/>
        <v>***</v>
      </c>
      <c r="O7806" s="57" t="str">
        <f t="shared" si="862"/>
        <v/>
      </c>
      <c r="P7806" s="57" t="str">
        <f t="shared" si="863"/>
        <v>0.00 (0.00)</v>
      </c>
      <c r="Q7806" s="57" t="str">
        <f t="shared" si="864"/>
        <v>0.00*** [0.00]</v>
      </c>
      <c r="R7806" s="57" t="str">
        <f t="shared" si="865"/>
        <v/>
      </c>
      <c r="S7806" s="58">
        <f t="shared" si="866"/>
        <v>0</v>
      </c>
      <c r="T7806" s="58">
        <f t="shared" si="867"/>
        <v>0</v>
      </c>
    </row>
    <row r="7807" x14ac:dyDescent="0.25">
      <c r="A7807" t="s">
        <v>269</v>
      </c>
      <c r="B7807" t="s">
        <v>633</v>
      </c>
      <c r="C7807" t="s">
        <v>8579</v>
      </c>
      <c r="D7807" s="58">
        <v>0.16101695597171783</v>
      </c>
      <c r="E7807" s="58">
        <v>0.033979695290327072</v>
      </c>
      <c r="F7807" s="58"/>
      <c r="G7807" s="58"/>
      <c r="H7807" s="58">
        <v>0</v>
      </c>
      <c r="I7807" s="58">
        <v>1</v>
      </c>
      <c r="J7807" s="58">
        <v>0.36911395192146301</v>
      </c>
      <c r="K7807" s="58">
        <v>118</v>
      </c>
      <c r="N7807" s="57" t="str">
        <f t="shared" si="861"/>
        <v>***</v>
      </c>
      <c r="O7807" s="57" t="str">
        <f t="shared" si="862"/>
        <v/>
      </c>
      <c r="P7807" s="57" t="str">
        <f t="shared" si="863"/>
        <v>0.00 (0.00)</v>
      </c>
      <c r="Q7807" s="57" t="str">
        <f t="shared" si="864"/>
        <v>0.00*** [0.00]</v>
      </c>
      <c r="R7807" s="57" t="str">
        <f t="shared" si="865"/>
        <v/>
      </c>
      <c r="S7807" s="58">
        <f t="shared" si="866"/>
        <v>0</v>
      </c>
      <c r="T7807" s="58">
        <f t="shared" si="867"/>
        <v>0</v>
      </c>
    </row>
    <row r="7808" x14ac:dyDescent="0.25">
      <c r="A7808" t="s">
        <v>269</v>
      </c>
      <c r="B7808" t="s">
        <v>633</v>
      </c>
      <c r="C7808" t="s">
        <v>8580</v>
      </c>
      <c r="D7808" s="58">
        <v>0.20624999701976776</v>
      </c>
      <c r="E7808" s="58">
        <v>0.032087825238704681</v>
      </c>
      <c r="F7808" s="58"/>
      <c r="G7808" s="58"/>
      <c r="H7808" s="58">
        <v>0</v>
      </c>
      <c r="I7808" s="58">
        <v>1</v>
      </c>
      <c r="J7808" s="58">
        <v>0.40588244795799255</v>
      </c>
      <c r="K7808" s="58">
        <v>160</v>
      </c>
      <c r="N7808" s="57" t="str">
        <f t="shared" si="861"/>
        <v>***</v>
      </c>
      <c r="O7808" s="57" t="str">
        <f t="shared" si="862"/>
        <v/>
      </c>
      <c r="P7808" s="57" t="str">
        <f t="shared" si="863"/>
        <v>0.00 (0.00)</v>
      </c>
      <c r="Q7808" s="57" t="str">
        <f t="shared" si="864"/>
        <v>0.00*** [0.00]</v>
      </c>
      <c r="R7808" s="57" t="str">
        <f t="shared" si="865"/>
        <v/>
      </c>
      <c r="S7808" s="58">
        <f t="shared" si="866"/>
        <v>0</v>
      </c>
      <c r="T7808" s="58">
        <f t="shared" si="867"/>
        <v>0</v>
      </c>
    </row>
    <row r="7809" x14ac:dyDescent="0.25">
      <c r="A7809" t="s">
        <v>269</v>
      </c>
      <c r="B7809" t="s">
        <v>633</v>
      </c>
      <c r="C7809" t="s">
        <v>8581</v>
      </c>
      <c r="D7809" s="58">
        <v>0.18705035746097565</v>
      </c>
      <c r="E7809" s="58">
        <v>0.023429941385984421</v>
      </c>
      <c r="F7809" s="58"/>
      <c r="G7809" s="58"/>
      <c r="H7809" s="58">
        <v>0</v>
      </c>
      <c r="I7809" s="58">
        <v>1</v>
      </c>
      <c r="J7809" s="58">
        <v>0.39065518975257874</v>
      </c>
      <c r="K7809" s="58">
        <v>278</v>
      </c>
      <c r="N7809" s="57" t="str">
        <f t="shared" si="861"/>
        <v>***</v>
      </c>
      <c r="O7809" s="57" t="str">
        <f t="shared" si="862"/>
        <v/>
      </c>
      <c r="P7809" s="57" t="str">
        <f t="shared" si="863"/>
        <v>0.00 (0.00)</v>
      </c>
      <c r="Q7809" s="57" t="str">
        <f t="shared" si="864"/>
        <v>0.00*** [0.00]</v>
      </c>
      <c r="R7809" s="57" t="str">
        <f t="shared" si="865"/>
        <v/>
      </c>
      <c r="S7809" s="58">
        <f t="shared" si="866"/>
        <v>0</v>
      </c>
      <c r="T7809" s="58">
        <f t="shared" si="867"/>
        <v>0</v>
      </c>
    </row>
    <row r="7810" x14ac:dyDescent="0.25">
      <c r="A7810" t="s">
        <v>269</v>
      </c>
      <c r="B7810" t="s">
        <v>633</v>
      </c>
      <c r="C7810" t="s">
        <v>8582</v>
      </c>
      <c r="D7810" s="58">
        <v>2.3820009231567383</v>
      </c>
      <c r="E7810" s="58">
        <v>1.0369969606399536</v>
      </c>
      <c r="F7810" s="58">
        <v>2.29701828956604</v>
      </c>
      <c r="G7810" s="58">
        <v>0.021617727354168892</v>
      </c>
      <c r="H7810" s="58">
        <v>0.34952428936958313</v>
      </c>
      <c r="I7810" s="58">
        <v>4.4144778251647949</v>
      </c>
      <c r="J7810" s="58"/>
      <c r="K7810" s="58">
        <v>1.9599640369415283</v>
      </c>
      <c r="N7810" s="57" t="str">
        <f t="shared" si="861"/>
        <v>***</v>
      </c>
      <c r="O7810" s="57" t="str">
        <f t="shared" si="862"/>
        <v/>
      </c>
      <c r="P7810" s="57" t="str">
        <f t="shared" si="863"/>
        <v>0.00 (0.00)</v>
      </c>
      <c r="Q7810" s="57" t="str">
        <f t="shared" si="864"/>
        <v>0.00*** [0.00]</v>
      </c>
      <c r="R7810" s="57" t="str">
        <f t="shared" si="865"/>
        <v/>
      </c>
      <c r="S7810" s="58">
        <f t="shared" si="866"/>
        <v>0</v>
      </c>
      <c r="T7810" s="58">
        <f t="shared" si="867"/>
        <v>0</v>
      </c>
    </row>
    <row r="7811" x14ac:dyDescent="0.25">
      <c r="A7811" t="s">
        <v>269</v>
      </c>
      <c r="B7811" t="s">
        <v>633</v>
      </c>
      <c r="C7811" t="s">
        <v>8583</v>
      </c>
      <c r="D7811" s="58">
        <v>0.96376591920852661</v>
      </c>
      <c r="E7811" s="58">
        <v>0.6957705020904541</v>
      </c>
      <c r="F7811" s="58">
        <v>1.3851778507232666</v>
      </c>
      <c r="G7811" s="58">
        <v>0.16599807143211365</v>
      </c>
      <c r="H7811" s="58">
        <v>-0.39991918206214905</v>
      </c>
      <c r="I7811" s="58">
        <v>2.3274509906768799</v>
      </c>
      <c r="J7811" s="58"/>
      <c r="K7811" s="58">
        <v>1.9599640369415283</v>
      </c>
      <c r="N7811" s="57" t="str">
        <f t="shared" si="861"/>
        <v>***</v>
      </c>
      <c r="O7811" s="57" t="str">
        <f t="shared" si="862"/>
        <v/>
      </c>
      <c r="P7811" s="57" t="str">
        <f t="shared" si="863"/>
        <v>0.00 (0.00)</v>
      </c>
      <c r="Q7811" s="57" t="str">
        <f t="shared" si="864"/>
        <v>0.00*** [0.00]</v>
      </c>
      <c r="R7811" s="57" t="str">
        <f t="shared" si="865"/>
        <v/>
      </c>
      <c r="S7811" s="58">
        <f t="shared" si="866"/>
        <v>0</v>
      </c>
      <c r="T7811" s="58">
        <f t="shared" si="867"/>
        <v>0</v>
      </c>
    </row>
    <row r="7812" x14ac:dyDescent="0.25">
      <c r="A7812" t="s">
        <v>269</v>
      </c>
      <c r="B7812" t="s">
        <v>633</v>
      </c>
      <c r="C7812" t="s">
        <v>8584</v>
      </c>
      <c r="D7812" s="58">
        <v>1.5068637132644653</v>
      </c>
      <c r="E7812" s="58">
        <v>0.5850522518157959</v>
      </c>
      <c r="F7812" s="58">
        <v>2.5756051540374756</v>
      </c>
      <c r="G7812" s="58">
        <v>0.010006481781601906</v>
      </c>
      <c r="H7812" s="58">
        <v>0.36018228530883789</v>
      </c>
      <c r="I7812" s="58">
        <v>2.6535449028015137</v>
      </c>
      <c r="J7812" s="58"/>
      <c r="K7812" s="58">
        <v>1.9599640369415283</v>
      </c>
      <c r="N7812" s="57" t="str">
        <f t="shared" si="861"/>
        <v>***</v>
      </c>
      <c r="O7812" s="57" t="str">
        <f t="shared" si="862"/>
        <v/>
      </c>
      <c r="P7812" s="57" t="str">
        <f t="shared" si="863"/>
        <v>0.00 (0.00)</v>
      </c>
      <c r="Q7812" s="57" t="str">
        <f t="shared" si="864"/>
        <v>0.00*** [0.00]</v>
      </c>
      <c r="R7812" s="57" t="str">
        <f t="shared" si="865"/>
        <v/>
      </c>
      <c r="S7812" s="58">
        <f t="shared" si="866"/>
        <v>0</v>
      </c>
      <c r="T7812" s="58">
        <f t="shared" si="867"/>
        <v>0</v>
      </c>
    </row>
    <row r="7813" x14ac:dyDescent="0.25">
      <c r="A7813" t="s">
        <v>269</v>
      </c>
      <c r="B7813" t="s">
        <v>633</v>
      </c>
      <c r="C7813" t="s">
        <v>8585</v>
      </c>
      <c r="D7813" s="58"/>
      <c r="E7813" s="58"/>
      <c r="F7813" s="58"/>
      <c r="G7813" s="58">
        <v>0.052987799048423767</v>
      </c>
      <c r="H7813" s="58"/>
      <c r="I7813" s="58"/>
      <c r="J7813" s="58"/>
      <c r="K7813" s="58"/>
      <c r="N7813" s="57" t="str">
        <f t="shared" si="861"/>
        <v>***</v>
      </c>
      <c r="O7813" s="57" t="str">
        <f t="shared" si="862"/>
        <v/>
      </c>
      <c r="P7813" s="57" t="str">
        <f t="shared" si="863"/>
        <v>0.00 (0.00)</v>
      </c>
      <c r="Q7813" s="57" t="str">
        <f t="shared" si="864"/>
        <v>0.00*** [0.00]</v>
      </c>
      <c r="R7813" s="57" t="str">
        <f t="shared" si="865"/>
        <v/>
      </c>
      <c r="S7813" s="58">
        <f t="shared" si="866"/>
        <v>0</v>
      </c>
      <c r="T7813" s="58">
        <f t="shared" si="867"/>
        <v>0</v>
      </c>
    </row>
    <row r="7814" x14ac:dyDescent="0.25">
      <c r="A7814" t="s">
        <v>269</v>
      </c>
      <c r="B7814" t="s">
        <v>633</v>
      </c>
      <c r="C7814" t="s">
        <v>8586</v>
      </c>
      <c r="D7814" s="58"/>
      <c r="E7814" s="58"/>
      <c r="F7814" s="58"/>
      <c r="G7814" s="58">
        <v>0.29063665866851807</v>
      </c>
      <c r="H7814" s="58"/>
      <c r="I7814" s="58"/>
      <c r="J7814" s="58"/>
      <c r="K7814" s="58"/>
      <c r="N7814" s="57" t="str">
        <f t="shared" si="861"/>
        <v>***</v>
      </c>
      <c r="O7814" s="57" t="str">
        <f t="shared" si="862"/>
        <v/>
      </c>
      <c r="P7814" s="57" t="str">
        <f t="shared" si="863"/>
        <v>0.00 (0.00)</v>
      </c>
      <c r="Q7814" s="57" t="str">
        <f t="shared" si="864"/>
        <v>0.00*** [0.00]</v>
      </c>
      <c r="R7814" s="57" t="str">
        <f t="shared" si="865"/>
        <v/>
      </c>
      <c r="S7814" s="58">
        <f t="shared" si="866"/>
        <v>0</v>
      </c>
      <c r="T7814" s="58">
        <f t="shared" si="867"/>
        <v>0</v>
      </c>
    </row>
    <row r="7815" x14ac:dyDescent="0.25">
      <c r="A7815" t="s">
        <v>269</v>
      </c>
      <c r="B7815" t="s">
        <v>633</v>
      </c>
      <c r="C7815" t="s">
        <v>8587</v>
      </c>
      <c r="D7815" s="58">
        <v>0.20417633652687073</v>
      </c>
      <c r="E7815" s="58">
        <v>0.019439132884144783</v>
      </c>
      <c r="F7815" s="58"/>
      <c r="G7815" s="58"/>
      <c r="H7815" s="58">
        <v>0</v>
      </c>
      <c r="I7815" s="58">
        <v>1</v>
      </c>
      <c r="J7815" s="58">
        <v>0.40356689691543579</v>
      </c>
      <c r="K7815" s="58">
        <v>431</v>
      </c>
      <c r="N7815" s="57" t="str">
        <f t="shared" si="861"/>
        <v>***</v>
      </c>
      <c r="O7815" s="57" t="str">
        <f t="shared" si="862"/>
        <v/>
      </c>
      <c r="P7815" s="57" t="str">
        <f t="shared" si="863"/>
        <v>0.00 (0.00)</v>
      </c>
      <c r="Q7815" s="57" t="str">
        <f t="shared" si="864"/>
        <v>0.00*** [0.00]</v>
      </c>
      <c r="R7815" s="57" t="str">
        <f t="shared" si="865"/>
        <v/>
      </c>
      <c r="S7815" s="58">
        <f t="shared" si="866"/>
        <v>0</v>
      </c>
      <c r="T7815" s="58">
        <f t="shared" si="867"/>
        <v>0</v>
      </c>
    </row>
    <row r="7816" x14ac:dyDescent="0.25">
      <c r="A7816" t="s">
        <v>269</v>
      </c>
      <c r="B7816" t="s">
        <v>633</v>
      </c>
      <c r="C7816" t="s">
        <v>8588</v>
      </c>
      <c r="D7816" s="58">
        <v>0.25968435406684875</v>
      </c>
      <c r="E7816" s="58">
        <v>0.016619836911559105</v>
      </c>
      <c r="F7816" s="58"/>
      <c r="G7816" s="58"/>
      <c r="H7816" s="58">
        <v>0</v>
      </c>
      <c r="I7816" s="58">
        <v>1</v>
      </c>
      <c r="J7816" s="58">
        <v>0.43877625465393066</v>
      </c>
      <c r="K7816" s="58">
        <v>697</v>
      </c>
      <c r="N7816" s="57" t="str">
        <f t="shared" si="861"/>
        <v>***</v>
      </c>
      <c r="O7816" s="57" t="str">
        <f t="shared" si="862"/>
        <v/>
      </c>
      <c r="P7816" s="57" t="str">
        <f t="shared" si="863"/>
        <v>0.00 (0.00)</v>
      </c>
      <c r="Q7816" s="57" t="str">
        <f t="shared" si="864"/>
        <v>0.00*** [0.00]</v>
      </c>
      <c r="R7816" s="57" t="str">
        <f t="shared" si="865"/>
        <v/>
      </c>
      <c r="S7816" s="58">
        <f t="shared" si="866"/>
        <v>0</v>
      </c>
      <c r="T7816" s="58">
        <f t="shared" si="867"/>
        <v>0</v>
      </c>
    </row>
    <row r="7817" x14ac:dyDescent="0.25">
      <c r="A7817" t="s">
        <v>269</v>
      </c>
      <c r="B7817" t="s">
        <v>633</v>
      </c>
      <c r="C7817" t="s">
        <v>8589</v>
      </c>
      <c r="D7817" s="58">
        <v>0.23847517371177673</v>
      </c>
      <c r="E7817" s="58">
        <v>0.012694092467427254</v>
      </c>
      <c r="F7817" s="58"/>
      <c r="G7817" s="58"/>
      <c r="H7817" s="58">
        <v>0</v>
      </c>
      <c r="I7817" s="58">
        <v>1</v>
      </c>
      <c r="J7817" s="58">
        <v>0.42634013295173645</v>
      </c>
      <c r="K7817" s="58">
        <v>1128</v>
      </c>
      <c r="N7817" s="57" t="str">
        <f t="shared" si="861"/>
        <v>***</v>
      </c>
      <c r="O7817" s="57" t="str">
        <f t="shared" si="862"/>
        <v/>
      </c>
      <c r="P7817" s="57" t="str">
        <f t="shared" si="863"/>
        <v>0.00 (0.00)</v>
      </c>
      <c r="Q7817" s="57" t="str">
        <f t="shared" si="864"/>
        <v>0.00*** [0.00]</v>
      </c>
      <c r="R7817" s="57" t="str">
        <f t="shared" si="865"/>
        <v/>
      </c>
      <c r="S7817" s="58">
        <f t="shared" si="866"/>
        <v>0</v>
      </c>
      <c r="T7817" s="58">
        <f t="shared" si="867"/>
        <v>0</v>
      </c>
    </row>
    <row r="7818" x14ac:dyDescent="0.25">
      <c r="A7818" t="s">
        <v>269</v>
      </c>
      <c r="B7818" t="s">
        <v>634</v>
      </c>
      <c r="C7818" t="s">
        <v>8590</v>
      </c>
      <c r="D7818" s="58"/>
      <c r="E7818" s="58"/>
      <c r="F7818" s="58"/>
      <c r="G7818" s="58"/>
      <c r="H7818" s="58"/>
      <c r="I7818" s="58"/>
      <c r="J7818" s="58"/>
      <c r="K7818" s="58"/>
      <c r="N7818" s="57" t="str">
        <f t="shared" si="861"/>
        <v>***</v>
      </c>
      <c r="O7818" s="57" t="str">
        <f t="shared" si="862"/>
        <v/>
      </c>
      <c r="P7818" s="57" t="str">
        <f t="shared" si="863"/>
        <v>0.00 (0.00)</v>
      </c>
      <c r="Q7818" s="57" t="str">
        <f t="shared" si="864"/>
        <v>0.00*** [0.00]</v>
      </c>
      <c r="R7818" s="57" t="str">
        <f t="shared" si="865"/>
        <v/>
      </c>
      <c r="S7818" s="58">
        <f t="shared" si="866"/>
        <v>0</v>
      </c>
      <c r="T7818" s="58">
        <f t="shared" si="867"/>
        <v>0</v>
      </c>
    </row>
    <row r="7819" x14ac:dyDescent="0.25">
      <c r="A7819" t="s">
        <v>269</v>
      </c>
      <c r="B7819" t="s">
        <v>634</v>
      </c>
      <c r="C7819" t="s">
        <v>8591</v>
      </c>
      <c r="D7819" s="58">
        <v>0.12222222238779068</v>
      </c>
      <c r="E7819" s="58">
        <v>0.034719411283731461</v>
      </c>
      <c r="F7819" s="58"/>
      <c r="G7819" s="58"/>
      <c r="H7819" s="58">
        <v>0</v>
      </c>
      <c r="I7819" s="58">
        <v>1</v>
      </c>
      <c r="J7819" s="58">
        <v>0.32937726378440857</v>
      </c>
      <c r="K7819" s="58">
        <v>90</v>
      </c>
      <c r="N7819" s="57" t="str">
        <f t="shared" si="861"/>
        <v>***</v>
      </c>
      <c r="O7819" s="57" t="str">
        <f t="shared" si="862"/>
        <v/>
      </c>
      <c r="P7819" s="57" t="str">
        <f t="shared" si="863"/>
        <v>0.00 (0.00)</v>
      </c>
      <c r="Q7819" s="57" t="str">
        <f t="shared" si="864"/>
        <v>0.00*** [0.00]</v>
      </c>
      <c r="R7819" s="57" t="str">
        <f t="shared" si="865"/>
        <v/>
      </c>
      <c r="S7819" s="58">
        <f t="shared" si="866"/>
        <v>0</v>
      </c>
      <c r="T7819" s="58">
        <f t="shared" si="867"/>
        <v>0</v>
      </c>
    </row>
    <row r="7820" x14ac:dyDescent="0.25">
      <c r="A7820" t="s">
        <v>269</v>
      </c>
      <c r="B7820" t="s">
        <v>634</v>
      </c>
      <c r="C7820" t="s">
        <v>8592</v>
      </c>
      <c r="D7820" s="58">
        <v>0.11851851642131805</v>
      </c>
      <c r="E7820" s="58">
        <v>0.027922051027417183</v>
      </c>
      <c r="F7820" s="58"/>
      <c r="G7820" s="58"/>
      <c r="H7820" s="58">
        <v>0</v>
      </c>
      <c r="I7820" s="58">
        <v>1</v>
      </c>
      <c r="J7820" s="58">
        <v>0.32442489266395569</v>
      </c>
      <c r="K7820" s="58">
        <v>135</v>
      </c>
      <c r="N7820" s="57" t="str">
        <f t="shared" si="861"/>
        <v>***</v>
      </c>
      <c r="O7820" s="57" t="str">
        <f t="shared" si="862"/>
        <v/>
      </c>
      <c r="P7820" s="57" t="str">
        <f t="shared" si="863"/>
        <v>0.00 (0.00)</v>
      </c>
      <c r="Q7820" s="57" t="str">
        <f t="shared" si="864"/>
        <v>0.00*** [0.00]</v>
      </c>
      <c r="R7820" s="57" t="str">
        <f t="shared" si="865"/>
        <v/>
      </c>
      <c r="S7820" s="58">
        <f t="shared" si="866"/>
        <v>0</v>
      </c>
      <c r="T7820" s="58">
        <f t="shared" si="867"/>
        <v>0</v>
      </c>
    </row>
    <row r="7821" x14ac:dyDescent="0.25">
      <c r="A7821" t="s">
        <v>269</v>
      </c>
      <c r="B7821" t="s">
        <v>634</v>
      </c>
      <c r="C7821" t="s">
        <v>8593</v>
      </c>
      <c r="D7821" s="58">
        <v>0.11999999731779099</v>
      </c>
      <c r="E7821" s="58">
        <v>0.021712405607104301</v>
      </c>
      <c r="F7821" s="58"/>
      <c r="G7821" s="58"/>
      <c r="H7821" s="58">
        <v>0</v>
      </c>
      <c r="I7821" s="58">
        <v>1</v>
      </c>
      <c r="J7821" s="58">
        <v>0.32568609714508057</v>
      </c>
      <c r="K7821" s="58">
        <v>225</v>
      </c>
      <c r="N7821" s="57" t="str">
        <f t="shared" si="861"/>
        <v>***</v>
      </c>
      <c r="O7821" s="57" t="str">
        <f t="shared" si="862"/>
        <v/>
      </c>
      <c r="P7821" s="57" t="str">
        <f t="shared" si="863"/>
        <v>0.00 (0.00)</v>
      </c>
      <c r="Q7821" s="57" t="str">
        <f t="shared" si="864"/>
        <v>0.00*** [0.00]</v>
      </c>
      <c r="R7821" s="57" t="str">
        <f t="shared" si="865"/>
        <v/>
      </c>
      <c r="S7821" s="58">
        <f t="shared" si="866"/>
        <v>0</v>
      </c>
      <c r="T7821" s="58">
        <f t="shared" si="867"/>
        <v>0</v>
      </c>
    </row>
    <row r="7822" x14ac:dyDescent="0.25">
      <c r="A7822" t="s">
        <v>269</v>
      </c>
      <c r="B7822" t="s">
        <v>634</v>
      </c>
      <c r="C7822" t="s">
        <v>8594</v>
      </c>
      <c r="D7822" s="58"/>
      <c r="E7822" s="58"/>
      <c r="F7822" s="58"/>
      <c r="G7822" s="58"/>
      <c r="H7822" s="58"/>
      <c r="I7822" s="58"/>
      <c r="J7822" s="58"/>
      <c r="K7822" s="58"/>
      <c r="N7822" s="57" t="str">
        <f t="shared" si="861"/>
        <v>***</v>
      </c>
      <c r="O7822" s="57" t="str">
        <f t="shared" si="862"/>
        <v/>
      </c>
      <c r="P7822" s="57" t="str">
        <f t="shared" si="863"/>
        <v>0.00 (0.00)</v>
      </c>
      <c r="Q7822" s="57" t="str">
        <f t="shared" si="864"/>
        <v>0.00*** [0.00]</v>
      </c>
      <c r="R7822" s="57" t="str">
        <f t="shared" si="865"/>
        <v/>
      </c>
      <c r="S7822" s="58">
        <f t="shared" si="866"/>
        <v>0</v>
      </c>
      <c r="T7822" s="58">
        <f t="shared" si="867"/>
        <v>0</v>
      </c>
    </row>
    <row r="7823" x14ac:dyDescent="0.25">
      <c r="A7823" t="s">
        <v>269</v>
      </c>
      <c r="B7823" t="s">
        <v>634</v>
      </c>
      <c r="C7823" t="s">
        <v>8595</v>
      </c>
      <c r="D7823" s="58">
        <v>0.125</v>
      </c>
      <c r="E7823" s="58">
        <v>0.031390450894832611</v>
      </c>
      <c r="F7823" s="58"/>
      <c r="G7823" s="58"/>
      <c r="H7823" s="58">
        <v>0</v>
      </c>
      <c r="I7823" s="58">
        <v>1</v>
      </c>
      <c r="J7823" s="58">
        <v>0.33220529556274414</v>
      </c>
      <c r="K7823" s="58">
        <v>112</v>
      </c>
      <c r="N7823" s="57" t="str">
        <f t="shared" si="861"/>
        <v>***</v>
      </c>
      <c r="O7823" s="57" t="str">
        <f t="shared" si="862"/>
        <v/>
      </c>
      <c r="P7823" s="57" t="str">
        <f t="shared" si="863"/>
        <v>0.00 (0.00)</v>
      </c>
      <c r="Q7823" s="57" t="str">
        <f t="shared" si="864"/>
        <v>0.00*** [0.00]</v>
      </c>
      <c r="R7823" s="57" t="str">
        <f t="shared" si="865"/>
        <v/>
      </c>
      <c r="S7823" s="58">
        <f t="shared" si="866"/>
        <v>0</v>
      </c>
      <c r="T7823" s="58">
        <f t="shared" si="867"/>
        <v>0</v>
      </c>
    </row>
    <row r="7824" x14ac:dyDescent="0.25">
      <c r="A7824" t="s">
        <v>269</v>
      </c>
      <c r="B7824" t="s">
        <v>634</v>
      </c>
      <c r="C7824" t="s">
        <v>8596</v>
      </c>
      <c r="D7824" s="58">
        <v>0.1656050980091095</v>
      </c>
      <c r="E7824" s="58">
        <v>0.02976188063621521</v>
      </c>
      <c r="F7824" s="58"/>
      <c r="G7824" s="58"/>
      <c r="H7824" s="58">
        <v>0</v>
      </c>
      <c r="I7824" s="58">
        <v>1</v>
      </c>
      <c r="J7824" s="58">
        <v>0.37291529774665833</v>
      </c>
      <c r="K7824" s="58">
        <v>157</v>
      </c>
      <c r="N7824" s="57" t="str">
        <f t="shared" si="861"/>
        <v>***</v>
      </c>
      <c r="O7824" s="57" t="str">
        <f t="shared" si="862"/>
        <v/>
      </c>
      <c r="P7824" s="57" t="str">
        <f t="shared" si="863"/>
        <v>0.00 (0.00)</v>
      </c>
      <c r="Q7824" s="57" t="str">
        <f t="shared" si="864"/>
        <v>0.00*** [0.00]</v>
      </c>
      <c r="R7824" s="57" t="str">
        <f t="shared" si="865"/>
        <v/>
      </c>
      <c r="S7824" s="58">
        <f t="shared" si="866"/>
        <v>0</v>
      </c>
      <c r="T7824" s="58">
        <f t="shared" si="867"/>
        <v>0</v>
      </c>
    </row>
    <row r="7825" x14ac:dyDescent="0.25">
      <c r="A7825" t="s">
        <v>269</v>
      </c>
      <c r="B7825" t="s">
        <v>634</v>
      </c>
      <c r="C7825" t="s">
        <v>8597</v>
      </c>
      <c r="D7825" s="58">
        <v>0.14869888126850128</v>
      </c>
      <c r="E7825" s="58">
        <v>0.021733419969677925</v>
      </c>
      <c r="F7825" s="58"/>
      <c r="G7825" s="58"/>
      <c r="H7825" s="58">
        <v>0</v>
      </c>
      <c r="I7825" s="58">
        <v>1</v>
      </c>
      <c r="J7825" s="58">
        <v>0.35645458102226257</v>
      </c>
      <c r="K7825" s="58">
        <v>269</v>
      </c>
      <c r="N7825" s="57" t="str">
        <f t="shared" si="861"/>
        <v>***</v>
      </c>
      <c r="O7825" s="57" t="str">
        <f t="shared" si="862"/>
        <v/>
      </c>
      <c r="P7825" s="57" t="str">
        <f t="shared" si="863"/>
        <v>0.00 (0.00)</v>
      </c>
      <c r="Q7825" s="57" t="str">
        <f t="shared" si="864"/>
        <v>0.00*** [0.00]</v>
      </c>
      <c r="R7825" s="57" t="str">
        <f t="shared" si="865"/>
        <v/>
      </c>
      <c r="S7825" s="58">
        <f t="shared" si="866"/>
        <v>0</v>
      </c>
      <c r="T7825" s="58">
        <f t="shared" si="867"/>
        <v>0</v>
      </c>
    </row>
    <row r="7826" x14ac:dyDescent="0.25">
      <c r="A7826" t="s">
        <v>269</v>
      </c>
      <c r="B7826" t="s">
        <v>634</v>
      </c>
      <c r="C7826" t="s">
        <v>8598</v>
      </c>
      <c r="D7826" s="58"/>
      <c r="E7826" s="58"/>
      <c r="F7826" s="58"/>
      <c r="G7826" s="58"/>
      <c r="H7826" s="58"/>
      <c r="I7826" s="58"/>
      <c r="J7826" s="58"/>
      <c r="K7826" s="58"/>
      <c r="N7826" s="57" t="str">
        <f t="shared" si="861"/>
        <v>***</v>
      </c>
      <c r="O7826" s="57" t="str">
        <f t="shared" si="862"/>
        <v/>
      </c>
      <c r="P7826" s="57" t="str">
        <f t="shared" si="863"/>
        <v>0.00 (0.00)</v>
      </c>
      <c r="Q7826" s="57" t="str">
        <f t="shared" si="864"/>
        <v>0.00*** [0.00]</v>
      </c>
      <c r="R7826" s="57" t="str">
        <f t="shared" si="865"/>
        <v/>
      </c>
      <c r="S7826" s="58">
        <f t="shared" si="866"/>
        <v>0</v>
      </c>
      <c r="T7826" s="58">
        <f t="shared" si="867"/>
        <v>0</v>
      </c>
    </row>
    <row r="7827" x14ac:dyDescent="0.25">
      <c r="A7827" t="s">
        <v>269</v>
      </c>
      <c r="B7827" t="s">
        <v>634</v>
      </c>
      <c r="C7827" t="s">
        <v>8599</v>
      </c>
      <c r="D7827" s="58">
        <v>0.33898305892944336</v>
      </c>
      <c r="E7827" s="58">
        <v>0.062155745923519135</v>
      </c>
      <c r="F7827" s="58"/>
      <c r="G7827" s="58"/>
      <c r="H7827" s="58">
        <v>0</v>
      </c>
      <c r="I7827" s="58">
        <v>1</v>
      </c>
      <c r="J7827" s="58">
        <v>0.47742736339569092</v>
      </c>
      <c r="K7827" s="58">
        <v>59</v>
      </c>
      <c r="N7827" s="57" t="str">
        <f t="shared" si="861"/>
        <v>***</v>
      </c>
      <c r="O7827" s="57" t="str">
        <f t="shared" si="862"/>
        <v/>
      </c>
      <c r="P7827" s="57" t="str">
        <f t="shared" si="863"/>
        <v>0.00 (0.00)</v>
      </c>
      <c r="Q7827" s="57" t="str">
        <f t="shared" si="864"/>
        <v>0.00*** [0.00]</v>
      </c>
      <c r="R7827" s="57" t="str">
        <f t="shared" si="865"/>
        <v/>
      </c>
      <c r="S7827" s="58">
        <f t="shared" si="866"/>
        <v>0</v>
      </c>
      <c r="T7827" s="58">
        <f t="shared" si="867"/>
        <v>0</v>
      </c>
    </row>
    <row r="7828" x14ac:dyDescent="0.25">
      <c r="A7828" t="s">
        <v>269</v>
      </c>
      <c r="B7828" t="s">
        <v>634</v>
      </c>
      <c r="C7828" t="s">
        <v>8600</v>
      </c>
      <c r="D7828" s="58">
        <v>0.28140702843666077</v>
      </c>
      <c r="E7828" s="58">
        <v>0.031957760453224182</v>
      </c>
      <c r="F7828" s="58"/>
      <c r="G7828" s="58"/>
      <c r="H7828" s="58">
        <v>0</v>
      </c>
      <c r="I7828" s="58">
        <v>1</v>
      </c>
      <c r="J7828" s="58">
        <v>0.4508197009563446</v>
      </c>
      <c r="K7828" s="58">
        <v>199</v>
      </c>
      <c r="N7828" s="57" t="str">
        <f t="shared" si="861"/>
        <v>***</v>
      </c>
      <c r="O7828" s="57" t="str">
        <f t="shared" si="862"/>
        <v/>
      </c>
      <c r="P7828" s="57" t="str">
        <f t="shared" si="863"/>
        <v>0.00 (0.00)</v>
      </c>
      <c r="Q7828" s="57" t="str">
        <f t="shared" si="864"/>
        <v>0.00*** [0.00]</v>
      </c>
      <c r="R7828" s="57" t="str">
        <f t="shared" si="865"/>
        <v/>
      </c>
      <c r="S7828" s="58">
        <f t="shared" si="866"/>
        <v>0</v>
      </c>
      <c r="T7828" s="58">
        <f t="shared" si="867"/>
        <v>0</v>
      </c>
    </row>
    <row r="7829" x14ac:dyDescent="0.25">
      <c r="A7829" t="s">
        <v>269</v>
      </c>
      <c r="B7829" t="s">
        <v>634</v>
      </c>
      <c r="C7829" t="s">
        <v>8601</v>
      </c>
      <c r="D7829" s="58">
        <v>0.29457363486289978</v>
      </c>
      <c r="E7829" s="58">
        <v>0.028435194864869118</v>
      </c>
      <c r="F7829" s="58"/>
      <c r="G7829" s="58"/>
      <c r="H7829" s="58">
        <v>0</v>
      </c>
      <c r="I7829" s="58">
        <v>1</v>
      </c>
      <c r="J7829" s="58">
        <v>0.45673686265945435</v>
      </c>
      <c r="K7829" s="58">
        <v>258</v>
      </c>
      <c r="N7829" s="57" t="str">
        <f t="shared" si="861"/>
        <v>***</v>
      </c>
      <c r="O7829" s="57" t="str">
        <f t="shared" si="862"/>
        <v/>
      </c>
      <c r="P7829" s="57" t="str">
        <f t="shared" si="863"/>
        <v>0.00 (0.00)</v>
      </c>
      <c r="Q7829" s="57" t="str">
        <f t="shared" si="864"/>
        <v>0.00*** [0.00]</v>
      </c>
      <c r="R7829" s="57" t="str">
        <f t="shared" si="865"/>
        <v/>
      </c>
      <c r="S7829" s="58">
        <f t="shared" si="866"/>
        <v>0</v>
      </c>
      <c r="T7829" s="58">
        <f t="shared" si="867"/>
        <v>0</v>
      </c>
    </row>
    <row r="7830" x14ac:dyDescent="0.25">
      <c r="A7830" t="s">
        <v>269</v>
      </c>
      <c r="B7830" t="s">
        <v>634</v>
      </c>
      <c r="C7830" t="s">
        <v>8602</v>
      </c>
      <c r="D7830" s="58"/>
      <c r="E7830" s="58"/>
      <c r="F7830" s="58"/>
      <c r="G7830" s="58"/>
      <c r="H7830" s="58"/>
      <c r="I7830" s="58"/>
      <c r="J7830" s="58"/>
      <c r="K7830" s="58"/>
      <c r="N7830" s="57" t="str">
        <f t="shared" si="861"/>
        <v>***</v>
      </c>
      <c r="O7830" s="57" t="str">
        <f t="shared" si="862"/>
        <v/>
      </c>
      <c r="P7830" s="57" t="str">
        <f t="shared" si="863"/>
        <v>0.00 (0.00)</v>
      </c>
      <c r="Q7830" s="57" t="str">
        <f t="shared" si="864"/>
        <v>0.00*** [0.00]</v>
      </c>
      <c r="R7830" s="57" t="str">
        <f t="shared" si="865"/>
        <v/>
      </c>
      <c r="S7830" s="58">
        <f t="shared" si="866"/>
        <v>0</v>
      </c>
      <c r="T7830" s="58">
        <f t="shared" si="867"/>
        <v>0</v>
      </c>
    </row>
    <row r="7831" x14ac:dyDescent="0.25">
      <c r="A7831" t="s">
        <v>269</v>
      </c>
      <c r="B7831" t="s">
        <v>634</v>
      </c>
      <c r="C7831" t="s">
        <v>8603</v>
      </c>
      <c r="D7831" s="58">
        <v>0.46153846383094788</v>
      </c>
      <c r="E7831" s="58">
        <v>0.069806553423404694</v>
      </c>
      <c r="F7831" s="58"/>
      <c r="G7831" s="58"/>
      <c r="H7831" s="58">
        <v>0</v>
      </c>
      <c r="I7831" s="58">
        <v>1</v>
      </c>
      <c r="J7831" s="58">
        <v>0.50338220596313477</v>
      </c>
      <c r="K7831" s="58">
        <v>52</v>
      </c>
      <c r="N7831" s="57" t="str">
        <f t="shared" si="861"/>
        <v>***</v>
      </c>
      <c r="O7831" s="57" t="str">
        <f t="shared" si="862"/>
        <v/>
      </c>
      <c r="P7831" s="57" t="str">
        <f t="shared" si="863"/>
        <v>0.00 (0.00)</v>
      </c>
      <c r="Q7831" s="57" t="str">
        <f t="shared" si="864"/>
        <v>0.00*** [0.00]</v>
      </c>
      <c r="R7831" s="57" t="str">
        <f t="shared" si="865"/>
        <v/>
      </c>
      <c r="S7831" s="58">
        <f t="shared" si="866"/>
        <v>0</v>
      </c>
      <c r="T7831" s="58">
        <f t="shared" si="867"/>
        <v>0</v>
      </c>
    </row>
    <row r="7832" x14ac:dyDescent="0.25">
      <c r="A7832" t="s">
        <v>269</v>
      </c>
      <c r="B7832" t="s">
        <v>634</v>
      </c>
      <c r="C7832" t="s">
        <v>8604</v>
      </c>
      <c r="D7832" s="58">
        <v>0.47826087474822998</v>
      </c>
      <c r="E7832" s="58">
        <v>0.07446511834859848</v>
      </c>
      <c r="F7832" s="58"/>
      <c r="G7832" s="58"/>
      <c r="H7832" s="58">
        <v>0</v>
      </c>
      <c r="I7832" s="58">
        <v>1</v>
      </c>
      <c r="J7832" s="58">
        <v>0.50504696369171143</v>
      </c>
      <c r="K7832" s="58">
        <v>46</v>
      </c>
      <c r="N7832" s="57" t="str">
        <f t="shared" si="861"/>
        <v>***</v>
      </c>
      <c r="O7832" s="57" t="str">
        <f t="shared" si="862"/>
        <v/>
      </c>
      <c r="P7832" s="57" t="str">
        <f t="shared" si="863"/>
        <v>0.00 (0.00)</v>
      </c>
      <c r="Q7832" s="57" t="str">
        <f t="shared" si="864"/>
        <v>0.00*** [0.00]</v>
      </c>
      <c r="R7832" s="57" t="str">
        <f t="shared" si="865"/>
        <v/>
      </c>
      <c r="S7832" s="58">
        <f t="shared" si="866"/>
        <v>0</v>
      </c>
      <c r="T7832" s="58">
        <f t="shared" si="867"/>
        <v>0</v>
      </c>
    </row>
    <row r="7833" x14ac:dyDescent="0.25">
      <c r="A7833" t="s">
        <v>269</v>
      </c>
      <c r="B7833" t="s">
        <v>634</v>
      </c>
      <c r="C7833" t="s">
        <v>8605</v>
      </c>
      <c r="D7833" s="58">
        <v>0.46938776969909668</v>
      </c>
      <c r="E7833" s="58">
        <v>0.050672069191932678</v>
      </c>
      <c r="F7833" s="58"/>
      <c r="G7833" s="58"/>
      <c r="H7833" s="58">
        <v>0</v>
      </c>
      <c r="I7833" s="58">
        <v>1</v>
      </c>
      <c r="J7833" s="58">
        <v>0.50162792205810547</v>
      </c>
      <c r="K7833" s="58">
        <v>98</v>
      </c>
      <c r="N7833" s="57" t="str">
        <f t="shared" si="861"/>
        <v>***</v>
      </c>
      <c r="O7833" s="57" t="str">
        <f t="shared" si="862"/>
        <v/>
      </c>
      <c r="P7833" s="57" t="str">
        <f t="shared" si="863"/>
        <v>0.00 (0.00)</v>
      </c>
      <c r="Q7833" s="57" t="str">
        <f t="shared" si="864"/>
        <v>0.00*** [0.00]</v>
      </c>
      <c r="R7833" s="57" t="str">
        <f t="shared" si="865"/>
        <v/>
      </c>
      <c r="S7833" s="58">
        <f t="shared" si="866"/>
        <v>0</v>
      </c>
      <c r="T7833" s="58">
        <f t="shared" si="867"/>
        <v>0</v>
      </c>
    </row>
    <row r="7834" x14ac:dyDescent="0.25">
      <c r="A7834" t="s">
        <v>269</v>
      </c>
      <c r="B7834" t="s">
        <v>634</v>
      </c>
      <c r="C7834" t="s">
        <v>8606</v>
      </c>
      <c r="D7834" s="58"/>
      <c r="E7834" s="58"/>
      <c r="F7834" s="58"/>
      <c r="G7834" s="58"/>
      <c r="H7834" s="58"/>
      <c r="I7834" s="58"/>
      <c r="J7834" s="58"/>
      <c r="K7834" s="58"/>
      <c r="N7834" s="57" t="str">
        <f t="shared" si="861"/>
        <v>***</v>
      </c>
      <c r="O7834" s="57" t="str">
        <f t="shared" si="862"/>
        <v/>
      </c>
      <c r="P7834" s="57" t="str">
        <f t="shared" si="863"/>
        <v>0.00 (0.00)</v>
      </c>
      <c r="Q7834" s="57" t="str">
        <f t="shared" si="864"/>
        <v>0.00*** [0.00]</v>
      </c>
      <c r="R7834" s="57" t="str">
        <f t="shared" si="865"/>
        <v/>
      </c>
      <c r="S7834" s="58">
        <f t="shared" si="866"/>
        <v>0</v>
      </c>
      <c r="T7834" s="58">
        <f t="shared" si="867"/>
        <v>0</v>
      </c>
    </row>
    <row r="7835" x14ac:dyDescent="0.25">
      <c r="A7835" t="s">
        <v>269</v>
      </c>
      <c r="B7835" t="s">
        <v>634</v>
      </c>
      <c r="C7835" t="s">
        <v>8607</v>
      </c>
      <c r="D7835" s="58">
        <v>0.32203391194343567</v>
      </c>
      <c r="E7835" s="58">
        <v>0.043197821825742722</v>
      </c>
      <c r="F7835" s="58"/>
      <c r="G7835" s="58"/>
      <c r="H7835" s="58">
        <v>0</v>
      </c>
      <c r="I7835" s="58">
        <v>1</v>
      </c>
      <c r="J7835" s="58">
        <v>0.46924847364425659</v>
      </c>
      <c r="K7835" s="58">
        <v>118</v>
      </c>
      <c r="N7835" s="57" t="str">
        <f t="shared" si="861"/>
        <v>***</v>
      </c>
      <c r="O7835" s="57" t="str">
        <f t="shared" si="862"/>
        <v/>
      </c>
      <c r="P7835" s="57" t="str">
        <f t="shared" si="863"/>
        <v>0.00 (0.00)</v>
      </c>
      <c r="Q7835" s="57" t="str">
        <f t="shared" si="864"/>
        <v>0.00*** [0.00]</v>
      </c>
      <c r="R7835" s="57" t="str">
        <f t="shared" si="865"/>
        <v/>
      </c>
      <c r="S7835" s="58">
        <f t="shared" si="866"/>
        <v>0</v>
      </c>
      <c r="T7835" s="58">
        <f t="shared" si="867"/>
        <v>0</v>
      </c>
    </row>
    <row r="7836" x14ac:dyDescent="0.25">
      <c r="A7836" t="s">
        <v>269</v>
      </c>
      <c r="B7836" t="s">
        <v>634</v>
      </c>
      <c r="C7836" t="s">
        <v>8608</v>
      </c>
      <c r="D7836" s="58">
        <v>0.21250000596046448</v>
      </c>
      <c r="E7836" s="58">
        <v>0.032441891729831696</v>
      </c>
      <c r="F7836" s="58"/>
      <c r="G7836" s="58"/>
      <c r="H7836" s="58">
        <v>0</v>
      </c>
      <c r="I7836" s="58">
        <v>1</v>
      </c>
      <c r="J7836" s="58">
        <v>0.41036108136177063</v>
      </c>
      <c r="K7836" s="58">
        <v>160</v>
      </c>
      <c r="N7836" s="57" t="str">
        <f t="shared" si="861"/>
        <v>***</v>
      </c>
      <c r="O7836" s="57" t="str">
        <f t="shared" si="862"/>
        <v/>
      </c>
      <c r="P7836" s="57" t="str">
        <f t="shared" si="863"/>
        <v>0.00 (0.00)</v>
      </c>
      <c r="Q7836" s="57" t="str">
        <f t="shared" si="864"/>
        <v>0.00*** [0.00]</v>
      </c>
      <c r="R7836" s="57" t="str">
        <f t="shared" si="865"/>
        <v/>
      </c>
      <c r="S7836" s="58">
        <f t="shared" si="866"/>
        <v>0</v>
      </c>
      <c r="T7836" s="58">
        <f t="shared" si="867"/>
        <v>0</v>
      </c>
    </row>
    <row r="7837" x14ac:dyDescent="0.25">
      <c r="A7837" t="s">
        <v>269</v>
      </c>
      <c r="B7837" t="s">
        <v>634</v>
      </c>
      <c r="C7837" t="s">
        <v>8609</v>
      </c>
      <c r="D7837" s="58">
        <v>0.25899279117584229</v>
      </c>
      <c r="E7837" s="58">
        <v>0.026321776211261749</v>
      </c>
      <c r="F7837" s="58"/>
      <c r="G7837" s="58"/>
      <c r="H7837" s="58">
        <v>0</v>
      </c>
      <c r="I7837" s="58">
        <v>1</v>
      </c>
      <c r="J7837" s="58">
        <v>0.43887171149253845</v>
      </c>
      <c r="K7837" s="58">
        <v>278</v>
      </c>
      <c r="N7837" s="57" t="str">
        <f t="shared" si="861"/>
        <v>***</v>
      </c>
      <c r="O7837" s="57" t="str">
        <f t="shared" si="862"/>
        <v/>
      </c>
      <c r="P7837" s="57" t="str">
        <f t="shared" si="863"/>
        <v>0.00 (0.00)</v>
      </c>
      <c r="Q7837" s="57" t="str">
        <f t="shared" si="864"/>
        <v>0.00*** [0.00]</v>
      </c>
      <c r="R7837" s="57" t="str">
        <f t="shared" si="865"/>
        <v/>
      </c>
      <c r="S7837" s="58">
        <f t="shared" si="866"/>
        <v>0</v>
      </c>
      <c r="T7837" s="58">
        <f t="shared" si="867"/>
        <v>0</v>
      </c>
    </row>
    <row r="7838" x14ac:dyDescent="0.25">
      <c r="A7838" t="s">
        <v>269</v>
      </c>
      <c r="B7838" t="s">
        <v>634</v>
      </c>
      <c r="C7838" t="s">
        <v>8610</v>
      </c>
      <c r="D7838" s="58">
        <v>-4.1335010528564453</v>
      </c>
      <c r="E7838" s="58">
        <v>0.8474581241607666</v>
      </c>
      <c r="F7838" s="58">
        <v>-4.8775286674499512</v>
      </c>
      <c r="G7838" s="58">
        <v>1.0742336371549754e-06</v>
      </c>
      <c r="H7838" s="58">
        <v>-5.7944884300231934</v>
      </c>
      <c r="I7838" s="58">
        <v>-2.4725136756896973</v>
      </c>
      <c r="J7838" s="58"/>
      <c r="K7838" s="58">
        <v>1.9599640369415283</v>
      </c>
      <c r="N7838" s="57" t="str">
        <f t="shared" si="861"/>
        <v>***</v>
      </c>
      <c r="O7838" s="57" t="str">
        <f t="shared" si="862"/>
        <v/>
      </c>
      <c r="P7838" s="57" t="str">
        <f t="shared" si="863"/>
        <v>0.00 (0.00)</v>
      </c>
      <c r="Q7838" s="57" t="str">
        <f t="shared" si="864"/>
        <v>0.00*** [0.00]</v>
      </c>
      <c r="R7838" s="57" t="str">
        <f t="shared" si="865"/>
        <v/>
      </c>
      <c r="S7838" s="58">
        <f t="shared" si="866"/>
        <v>0</v>
      </c>
      <c r="T7838" s="58">
        <f t="shared" si="867"/>
        <v>0</v>
      </c>
    </row>
    <row r="7839" x14ac:dyDescent="0.25">
      <c r="A7839" t="s">
        <v>269</v>
      </c>
      <c r="B7839" t="s">
        <v>634</v>
      </c>
      <c r="C7839" t="s">
        <v>8611</v>
      </c>
      <c r="D7839" s="58">
        <v>-2.1129250526428223</v>
      </c>
      <c r="E7839" s="58">
        <v>0.70507121086120605</v>
      </c>
      <c r="F7839" s="58">
        <v>-2.9967541694641113</v>
      </c>
      <c r="G7839" s="58">
        <v>0.0027287062257528305</v>
      </c>
      <c r="H7839" s="58">
        <v>-3.4948391914367676</v>
      </c>
      <c r="I7839" s="58">
        <v>-0.73101091384887695</v>
      </c>
      <c r="J7839" s="58"/>
      <c r="K7839" s="58">
        <v>1.9599640369415283</v>
      </c>
      <c r="N7839" s="57" t="str">
        <f t="shared" si="861"/>
        <v>***</v>
      </c>
      <c r="O7839" s="57" t="str">
        <f t="shared" si="862"/>
        <v/>
      </c>
      <c r="P7839" s="57" t="str">
        <f t="shared" si="863"/>
        <v>0.00 (0.00)</v>
      </c>
      <c r="Q7839" s="57" t="str">
        <f t="shared" si="864"/>
        <v>0.00*** [0.00]</v>
      </c>
      <c r="R7839" s="57" t="str">
        <f t="shared" si="865"/>
        <v/>
      </c>
      <c r="S7839" s="58">
        <f t="shared" si="866"/>
        <v>0</v>
      </c>
      <c r="T7839" s="58">
        <f t="shared" si="867"/>
        <v>0</v>
      </c>
    </row>
    <row r="7840" x14ac:dyDescent="0.25">
      <c r="A7840" t="s">
        <v>269</v>
      </c>
      <c r="B7840" t="s">
        <v>634</v>
      </c>
      <c r="C7840" t="s">
        <v>8612</v>
      </c>
      <c r="D7840" s="58">
        <v>-2.8770790100097656</v>
      </c>
      <c r="E7840" s="58">
        <v>0.54146796464920044</v>
      </c>
      <c r="F7840" s="58">
        <v>-5.3134794235229492</v>
      </c>
      <c r="G7840" s="58">
        <v>1.075516138371313e-07</v>
      </c>
      <c r="H7840" s="58">
        <v>-3.9383366107940674</v>
      </c>
      <c r="I7840" s="58">
        <v>-1.8158211708068848</v>
      </c>
      <c r="J7840" s="58"/>
      <c r="K7840" s="58">
        <v>1.9599640369415283</v>
      </c>
      <c r="N7840" s="57" t="str">
        <f t="shared" si="861"/>
        <v>***</v>
      </c>
      <c r="O7840" s="57" t="str">
        <f t="shared" si="862"/>
        <v/>
      </c>
      <c r="P7840" s="57" t="str">
        <f t="shared" si="863"/>
        <v>0.00 (0.00)</v>
      </c>
      <c r="Q7840" s="57" t="str">
        <f t="shared" si="864"/>
        <v>0.00*** [0.00]</v>
      </c>
      <c r="R7840" s="57" t="str">
        <f t="shared" si="865"/>
        <v/>
      </c>
      <c r="S7840" s="58">
        <f t="shared" si="866"/>
        <v>0</v>
      </c>
      <c r="T7840" s="58">
        <f t="shared" si="867"/>
        <v>0</v>
      </c>
    </row>
    <row r="7841" x14ac:dyDescent="0.25">
      <c r="A7841" t="s">
        <v>269</v>
      </c>
      <c r="B7841" t="s">
        <v>634</v>
      </c>
      <c r="C7841" t="s">
        <v>8613</v>
      </c>
      <c r="D7841" s="58"/>
      <c r="E7841" s="58"/>
      <c r="F7841" s="58"/>
      <c r="G7841" s="58">
        <v>0.045260071754455566</v>
      </c>
      <c r="H7841" s="58"/>
      <c r="I7841" s="58"/>
      <c r="J7841" s="58"/>
      <c r="K7841" s="58"/>
      <c r="N7841" s="57" t="str">
        <f t="shared" si="861"/>
        <v>***</v>
      </c>
      <c r="O7841" s="57" t="str">
        <f t="shared" si="862"/>
        <v/>
      </c>
      <c r="P7841" s="57" t="str">
        <f t="shared" si="863"/>
        <v>0.00 (0.00)</v>
      </c>
      <c r="Q7841" s="57" t="str">
        <f t="shared" si="864"/>
        <v>0.00*** [0.00]</v>
      </c>
      <c r="R7841" s="57" t="str">
        <f t="shared" si="865"/>
        <v/>
      </c>
      <c r="S7841" s="58">
        <f t="shared" si="866"/>
        <v>0</v>
      </c>
      <c r="T7841" s="58">
        <f t="shared" si="867"/>
        <v>0</v>
      </c>
    </row>
    <row r="7842" x14ac:dyDescent="0.25">
      <c r="A7842" t="s">
        <v>269</v>
      </c>
      <c r="B7842" t="s">
        <v>634</v>
      </c>
      <c r="C7842" t="s">
        <v>8614</v>
      </c>
      <c r="D7842" s="58"/>
      <c r="E7842" s="58"/>
      <c r="F7842" s="58"/>
      <c r="G7842" s="58">
        <v>0.055289950221776962</v>
      </c>
      <c r="H7842" s="58"/>
      <c r="I7842" s="58"/>
      <c r="J7842" s="58"/>
      <c r="K7842" s="58"/>
      <c r="N7842" s="57" t="str">
        <f t="shared" si="861"/>
        <v>***</v>
      </c>
      <c r="O7842" s="57" t="str">
        <f t="shared" si="862"/>
        <v/>
      </c>
      <c r="P7842" s="57" t="str">
        <f t="shared" si="863"/>
        <v>0.00 (0.00)</v>
      </c>
      <c r="Q7842" s="57" t="str">
        <f t="shared" si="864"/>
        <v>0.00*** [0.00]</v>
      </c>
      <c r="R7842" s="57" t="str">
        <f t="shared" si="865"/>
        <v/>
      </c>
      <c r="S7842" s="58">
        <f t="shared" si="866"/>
        <v>0</v>
      </c>
      <c r="T7842" s="58">
        <f t="shared" si="867"/>
        <v>0</v>
      </c>
    </row>
    <row r="7843" x14ac:dyDescent="0.25">
      <c r="A7843" t="s">
        <v>269</v>
      </c>
      <c r="B7843" t="s">
        <v>634</v>
      </c>
      <c r="C7843" t="s">
        <v>8615</v>
      </c>
      <c r="D7843" s="58">
        <v>0.24825985729694366</v>
      </c>
      <c r="E7843" s="58">
        <v>0.020833052694797516</v>
      </c>
      <c r="F7843" s="58"/>
      <c r="G7843" s="58"/>
      <c r="H7843" s="58">
        <v>0</v>
      </c>
      <c r="I7843" s="58">
        <v>1</v>
      </c>
      <c r="J7843" s="58">
        <v>0.43250539898872375</v>
      </c>
      <c r="K7843" s="58">
        <v>431</v>
      </c>
      <c r="N7843" s="57" t="str">
        <f t="shared" si="861"/>
        <v>***</v>
      </c>
      <c r="O7843" s="57" t="str">
        <f t="shared" si="862"/>
        <v/>
      </c>
      <c r="P7843" s="57" t="str">
        <f t="shared" si="863"/>
        <v>0.00 (0.00)</v>
      </c>
      <c r="Q7843" s="57" t="str">
        <f t="shared" si="864"/>
        <v>0.00*** [0.00]</v>
      </c>
      <c r="R7843" s="57" t="str">
        <f t="shared" si="865"/>
        <v/>
      </c>
      <c r="S7843" s="58">
        <f t="shared" si="866"/>
        <v>0</v>
      </c>
      <c r="T7843" s="58">
        <f t="shared" si="867"/>
        <v>0</v>
      </c>
    </row>
    <row r="7844" x14ac:dyDescent="0.25">
      <c r="A7844" t="s">
        <v>269</v>
      </c>
      <c r="B7844" t="s">
        <v>634</v>
      </c>
      <c r="C7844" t="s">
        <v>8616</v>
      </c>
      <c r="D7844" s="58">
        <v>0.22094690799713135</v>
      </c>
      <c r="E7844" s="58">
        <v>0.01572616770863533</v>
      </c>
      <c r="F7844" s="58"/>
      <c r="G7844" s="58"/>
      <c r="H7844" s="58">
        <v>0</v>
      </c>
      <c r="I7844" s="58">
        <v>1</v>
      </c>
      <c r="J7844" s="58">
        <v>0.41518270969390869</v>
      </c>
      <c r="K7844" s="58">
        <v>697</v>
      </c>
      <c r="N7844" s="57" t="str">
        <f t="shared" si="861"/>
        <v>***</v>
      </c>
      <c r="O7844" s="57" t="str">
        <f t="shared" si="862"/>
        <v/>
      </c>
      <c r="P7844" s="57" t="str">
        <f t="shared" si="863"/>
        <v>0.00 (0.00)</v>
      </c>
      <c r="Q7844" s="57" t="str">
        <f t="shared" si="864"/>
        <v>0.00*** [0.00]</v>
      </c>
      <c r="R7844" s="57" t="str">
        <f t="shared" si="865"/>
        <v/>
      </c>
      <c r="S7844" s="58">
        <f t="shared" si="866"/>
        <v>0</v>
      </c>
      <c r="T7844" s="58">
        <f t="shared" si="867"/>
        <v>0</v>
      </c>
    </row>
    <row r="7845" x14ac:dyDescent="0.25">
      <c r="A7845" t="s">
        <v>269</v>
      </c>
      <c r="B7845" t="s">
        <v>634</v>
      </c>
      <c r="C7845" t="s">
        <v>8617</v>
      </c>
      <c r="D7845" s="58">
        <v>0.23138298094272614</v>
      </c>
      <c r="E7845" s="58">
        <v>0.012561998330056667</v>
      </c>
      <c r="F7845" s="58"/>
      <c r="G7845" s="58"/>
      <c r="H7845" s="58">
        <v>0</v>
      </c>
      <c r="I7845" s="58">
        <v>1</v>
      </c>
      <c r="J7845" s="58">
        <v>0.42190366983413696</v>
      </c>
      <c r="K7845" s="58">
        <v>1128</v>
      </c>
      <c r="N7845" s="57" t="str">
        <f t="shared" si="861"/>
        <v>***</v>
      </c>
      <c r="O7845" s="57" t="str">
        <f t="shared" si="862"/>
        <v/>
      </c>
      <c r="P7845" s="57" t="str">
        <f t="shared" si="863"/>
        <v>0.00 (0.00)</v>
      </c>
      <c r="Q7845" s="57" t="str">
        <f t="shared" si="864"/>
        <v>0.00*** [0.00]</v>
      </c>
      <c r="R7845" s="57" t="str">
        <f t="shared" si="865"/>
        <v/>
      </c>
      <c r="S7845" s="58">
        <f t="shared" si="866"/>
        <v>0</v>
      </c>
      <c r="T7845" s="58">
        <f t="shared" si="867"/>
        <v>0</v>
      </c>
    </row>
    <row r="7846" x14ac:dyDescent="0.25">
      <c r="A7846" t="s">
        <v>269</v>
      </c>
      <c r="B7846" t="s">
        <v>635</v>
      </c>
      <c r="C7846" t="s">
        <v>8618</v>
      </c>
      <c r="D7846" s="58"/>
      <c r="E7846" s="58"/>
      <c r="F7846" s="58"/>
      <c r="G7846" s="58"/>
      <c r="H7846" s="58"/>
      <c r="I7846" s="58"/>
      <c r="J7846" s="58"/>
      <c r="K7846" s="58"/>
      <c r="N7846" s="57" t="str">
        <f t="shared" si="861"/>
        <v>***</v>
      </c>
      <c r="O7846" s="57" t="str">
        <f t="shared" si="862"/>
        <v/>
      </c>
      <c r="P7846" s="57" t="str">
        <f t="shared" si="863"/>
        <v>0.00 (0.00)</v>
      </c>
      <c r="Q7846" s="57" t="str">
        <f t="shared" si="864"/>
        <v>0.00*** [0.00]</v>
      </c>
      <c r="R7846" s="57" t="str">
        <f t="shared" si="865"/>
        <v/>
      </c>
      <c r="S7846" s="58">
        <f t="shared" si="866"/>
        <v>0</v>
      </c>
      <c r="T7846" s="58">
        <f t="shared" si="867"/>
        <v>0</v>
      </c>
    </row>
    <row r="7847" x14ac:dyDescent="0.25">
      <c r="A7847" t="s">
        <v>269</v>
      </c>
      <c r="B7847" t="s">
        <v>635</v>
      </c>
      <c r="C7847" t="s">
        <v>8619</v>
      </c>
      <c r="D7847" s="58">
        <v>0</v>
      </c>
      <c r="E7847" s="58">
        <v>0</v>
      </c>
      <c r="F7847" s="58"/>
      <c r="G7847" s="58"/>
      <c r="H7847" s="58">
        <v>0</v>
      </c>
      <c r="I7847" s="58">
        <v>0</v>
      </c>
      <c r="J7847" s="58">
        <v>0</v>
      </c>
      <c r="K7847" s="58">
        <v>90</v>
      </c>
      <c r="N7847" s="57" t="str">
        <f t="shared" si="861"/>
        <v>***</v>
      </c>
      <c r="O7847" s="57" t="str">
        <f t="shared" si="862"/>
        <v/>
      </c>
      <c r="P7847" s="57" t="str">
        <f t="shared" si="863"/>
        <v>0.00 (0.00)</v>
      </c>
      <c r="Q7847" s="57" t="str">
        <f t="shared" si="864"/>
        <v>0.00*** [0.00]</v>
      </c>
      <c r="R7847" s="57" t="str">
        <f t="shared" si="865"/>
        <v/>
      </c>
      <c r="S7847" s="58">
        <f t="shared" si="866"/>
        <v>0</v>
      </c>
      <c r="T7847" s="58">
        <f t="shared" si="867"/>
        <v>0</v>
      </c>
    </row>
    <row r="7848" x14ac:dyDescent="0.25">
      <c r="A7848" t="s">
        <v>269</v>
      </c>
      <c r="B7848" t="s">
        <v>635</v>
      </c>
      <c r="C7848" t="s">
        <v>8620</v>
      </c>
      <c r="D7848" s="58">
        <v>0</v>
      </c>
      <c r="E7848" s="58">
        <v>0</v>
      </c>
      <c r="F7848" s="58"/>
      <c r="G7848" s="58"/>
      <c r="H7848" s="58">
        <v>0</v>
      </c>
      <c r="I7848" s="58">
        <v>0</v>
      </c>
      <c r="J7848" s="58">
        <v>0</v>
      </c>
      <c r="K7848" s="58">
        <v>135</v>
      </c>
      <c r="N7848" s="57" t="str">
        <f t="shared" si="861"/>
        <v>***</v>
      </c>
      <c r="O7848" s="57" t="str">
        <f t="shared" si="862"/>
        <v/>
      </c>
      <c r="P7848" s="57" t="str">
        <f t="shared" si="863"/>
        <v>0.00 (0.00)</v>
      </c>
      <c r="Q7848" s="57" t="str">
        <f t="shared" si="864"/>
        <v>0.00*** [0.00]</v>
      </c>
      <c r="R7848" s="57" t="str">
        <f t="shared" si="865"/>
        <v/>
      </c>
      <c r="S7848" s="58">
        <f t="shared" si="866"/>
        <v>0</v>
      </c>
      <c r="T7848" s="58">
        <f t="shared" si="867"/>
        <v>0</v>
      </c>
    </row>
    <row r="7849" x14ac:dyDescent="0.25">
      <c r="A7849" t="s">
        <v>269</v>
      </c>
      <c r="B7849" t="s">
        <v>635</v>
      </c>
      <c r="C7849" t="s">
        <v>8621</v>
      </c>
      <c r="D7849" s="58">
        <v>0</v>
      </c>
      <c r="E7849" s="58">
        <v>0</v>
      </c>
      <c r="F7849" s="58"/>
      <c r="G7849" s="58"/>
      <c r="H7849" s="58">
        <v>0</v>
      </c>
      <c r="I7849" s="58">
        <v>0</v>
      </c>
      <c r="J7849" s="58">
        <v>0</v>
      </c>
      <c r="K7849" s="58">
        <v>225</v>
      </c>
      <c r="N7849" s="57" t="str">
        <f t="shared" si="861"/>
        <v>***</v>
      </c>
      <c r="O7849" s="57" t="str">
        <f t="shared" si="862"/>
        <v/>
      </c>
      <c r="P7849" s="57" t="str">
        <f t="shared" si="863"/>
        <v>0.00 (0.00)</v>
      </c>
      <c r="Q7849" s="57" t="str">
        <f t="shared" si="864"/>
        <v>0.00*** [0.00]</v>
      </c>
      <c r="R7849" s="57" t="str">
        <f t="shared" si="865"/>
        <v/>
      </c>
      <c r="S7849" s="58">
        <f t="shared" si="866"/>
        <v>0</v>
      </c>
      <c r="T7849" s="58">
        <f t="shared" si="867"/>
        <v>0</v>
      </c>
    </row>
    <row r="7850" x14ac:dyDescent="0.25">
      <c r="A7850" t="s">
        <v>269</v>
      </c>
      <c r="B7850" t="s">
        <v>635</v>
      </c>
      <c r="C7850" t="s">
        <v>8622</v>
      </c>
      <c r="D7850" s="58"/>
      <c r="E7850" s="58"/>
      <c r="F7850" s="58"/>
      <c r="G7850" s="58"/>
      <c r="H7850" s="58"/>
      <c r="I7850" s="58"/>
      <c r="J7850" s="58"/>
      <c r="K7850" s="58"/>
      <c r="N7850" s="57" t="str">
        <f t="shared" si="861"/>
        <v>***</v>
      </c>
      <c r="O7850" s="57" t="str">
        <f t="shared" si="862"/>
        <v/>
      </c>
      <c r="P7850" s="57" t="str">
        <f t="shared" si="863"/>
        <v>0.00 (0.00)</v>
      </c>
      <c r="Q7850" s="57" t="str">
        <f t="shared" si="864"/>
        <v>0.00*** [0.00]</v>
      </c>
      <c r="R7850" s="57" t="str">
        <f t="shared" si="865"/>
        <v/>
      </c>
      <c r="S7850" s="58">
        <f t="shared" si="866"/>
        <v>0</v>
      </c>
      <c r="T7850" s="58">
        <f t="shared" si="867"/>
        <v>0</v>
      </c>
    </row>
    <row r="7851" x14ac:dyDescent="0.25">
      <c r="A7851" t="s">
        <v>269</v>
      </c>
      <c r="B7851" t="s">
        <v>635</v>
      </c>
      <c r="C7851" t="s">
        <v>8623</v>
      </c>
      <c r="D7851" s="58">
        <v>0</v>
      </c>
      <c r="E7851" s="58">
        <v>0</v>
      </c>
      <c r="F7851" s="58"/>
      <c r="G7851" s="58"/>
      <c r="H7851" s="58">
        <v>0</v>
      </c>
      <c r="I7851" s="58">
        <v>0</v>
      </c>
      <c r="J7851" s="58">
        <v>0</v>
      </c>
      <c r="K7851" s="58">
        <v>112</v>
      </c>
      <c r="N7851" s="57" t="str">
        <f t="shared" si="861"/>
        <v>***</v>
      </c>
      <c r="O7851" s="57" t="str">
        <f t="shared" si="862"/>
        <v/>
      </c>
      <c r="P7851" s="57" t="str">
        <f t="shared" si="863"/>
        <v>0.00 (0.00)</v>
      </c>
      <c r="Q7851" s="57" t="str">
        <f t="shared" si="864"/>
        <v>0.00*** [0.00]</v>
      </c>
      <c r="R7851" s="57" t="str">
        <f t="shared" si="865"/>
        <v/>
      </c>
      <c r="S7851" s="58">
        <f t="shared" si="866"/>
        <v>0</v>
      </c>
      <c r="T7851" s="58">
        <f t="shared" si="867"/>
        <v>0</v>
      </c>
    </row>
    <row r="7852" x14ac:dyDescent="0.25">
      <c r="A7852" t="s">
        <v>269</v>
      </c>
      <c r="B7852" t="s">
        <v>635</v>
      </c>
      <c r="C7852" t="s">
        <v>8624</v>
      </c>
      <c r="D7852" s="58">
        <v>0</v>
      </c>
      <c r="E7852" s="58">
        <v>0</v>
      </c>
      <c r="F7852" s="58"/>
      <c r="G7852" s="58"/>
      <c r="H7852" s="58">
        <v>0</v>
      </c>
      <c r="I7852" s="58">
        <v>0</v>
      </c>
      <c r="J7852" s="58">
        <v>0</v>
      </c>
      <c r="K7852" s="58">
        <v>157</v>
      </c>
      <c r="N7852" s="57" t="str">
        <f t="shared" si="861"/>
        <v>***</v>
      </c>
      <c r="O7852" s="57" t="str">
        <f t="shared" si="862"/>
        <v/>
      </c>
      <c r="P7852" s="57" t="str">
        <f t="shared" si="863"/>
        <v>0.00 (0.00)</v>
      </c>
      <c r="Q7852" s="57" t="str">
        <f t="shared" si="864"/>
        <v>0.00*** [0.00]</v>
      </c>
      <c r="R7852" s="57" t="str">
        <f t="shared" si="865"/>
        <v/>
      </c>
      <c r="S7852" s="58">
        <f t="shared" si="866"/>
        <v>0</v>
      </c>
      <c r="T7852" s="58">
        <f t="shared" si="867"/>
        <v>0</v>
      </c>
    </row>
    <row r="7853" x14ac:dyDescent="0.25">
      <c r="A7853" t="s">
        <v>269</v>
      </c>
      <c r="B7853" t="s">
        <v>635</v>
      </c>
      <c r="C7853" t="s">
        <v>8625</v>
      </c>
      <c r="D7853" s="58">
        <v>0</v>
      </c>
      <c r="E7853" s="58">
        <v>0</v>
      </c>
      <c r="F7853" s="58"/>
      <c r="G7853" s="58"/>
      <c r="H7853" s="58">
        <v>0</v>
      </c>
      <c r="I7853" s="58">
        <v>0</v>
      </c>
      <c r="J7853" s="58">
        <v>0</v>
      </c>
      <c r="K7853" s="58">
        <v>269</v>
      </c>
      <c r="N7853" s="57" t="str">
        <f t="shared" si="861"/>
        <v>***</v>
      </c>
      <c r="O7853" s="57" t="str">
        <f t="shared" si="862"/>
        <v/>
      </c>
      <c r="P7853" s="57" t="str">
        <f t="shared" si="863"/>
        <v>0.00 (0.00)</v>
      </c>
      <c r="Q7853" s="57" t="str">
        <f t="shared" si="864"/>
        <v>0.00*** [0.00]</v>
      </c>
      <c r="R7853" s="57" t="str">
        <f t="shared" si="865"/>
        <v/>
      </c>
      <c r="S7853" s="58">
        <f t="shared" si="866"/>
        <v>0</v>
      </c>
      <c r="T7853" s="58">
        <f t="shared" si="867"/>
        <v>0</v>
      </c>
    </row>
    <row r="7854" x14ac:dyDescent="0.25">
      <c r="A7854" t="s">
        <v>269</v>
      </c>
      <c r="B7854" t="s">
        <v>635</v>
      </c>
      <c r="C7854" t="s">
        <v>8626</v>
      </c>
      <c r="D7854" s="58"/>
      <c r="E7854" s="58"/>
      <c r="F7854" s="58"/>
      <c r="G7854" s="58"/>
      <c r="H7854" s="58"/>
      <c r="I7854" s="58"/>
      <c r="J7854" s="58"/>
      <c r="K7854" s="58"/>
      <c r="N7854" s="57" t="str">
        <f t="shared" si="861"/>
        <v>***</v>
      </c>
      <c r="O7854" s="57" t="str">
        <f t="shared" si="862"/>
        <v/>
      </c>
      <c r="P7854" s="57" t="str">
        <f t="shared" si="863"/>
        <v>0.00 (0.00)</v>
      </c>
      <c r="Q7854" s="57" t="str">
        <f t="shared" si="864"/>
        <v>0.00*** [0.00]</v>
      </c>
      <c r="R7854" s="57" t="str">
        <f t="shared" si="865"/>
        <v/>
      </c>
      <c r="S7854" s="58">
        <f t="shared" si="866"/>
        <v>0</v>
      </c>
      <c r="T7854" s="58">
        <f t="shared" si="867"/>
        <v>0</v>
      </c>
    </row>
    <row r="7855" x14ac:dyDescent="0.25">
      <c r="A7855" t="s">
        <v>269</v>
      </c>
      <c r="B7855" t="s">
        <v>635</v>
      </c>
      <c r="C7855" t="s">
        <v>8627</v>
      </c>
      <c r="D7855" s="58">
        <v>0</v>
      </c>
      <c r="E7855" s="58">
        <v>0</v>
      </c>
      <c r="F7855" s="58"/>
      <c r="G7855" s="58"/>
      <c r="H7855" s="58">
        <v>0</v>
      </c>
      <c r="I7855" s="58">
        <v>0</v>
      </c>
      <c r="J7855" s="58">
        <v>0</v>
      </c>
      <c r="K7855" s="58">
        <v>59</v>
      </c>
      <c r="N7855" s="57" t="str">
        <f t="shared" si="861"/>
        <v>***</v>
      </c>
      <c r="O7855" s="57" t="str">
        <f t="shared" si="862"/>
        <v/>
      </c>
      <c r="P7855" s="57" t="str">
        <f t="shared" si="863"/>
        <v>0.00 (0.00)</v>
      </c>
      <c r="Q7855" s="57" t="str">
        <f t="shared" si="864"/>
        <v>0.00*** [0.00]</v>
      </c>
      <c r="R7855" s="57" t="str">
        <f t="shared" si="865"/>
        <v/>
      </c>
      <c r="S7855" s="58">
        <f t="shared" si="866"/>
        <v>0</v>
      </c>
      <c r="T7855" s="58">
        <f t="shared" si="867"/>
        <v>0</v>
      </c>
    </row>
    <row r="7856" x14ac:dyDescent="0.25">
      <c r="A7856" t="s">
        <v>269</v>
      </c>
      <c r="B7856" t="s">
        <v>635</v>
      </c>
      <c r="C7856" t="s">
        <v>8628</v>
      </c>
      <c r="D7856" s="58">
        <v>0</v>
      </c>
      <c r="E7856" s="58">
        <v>0</v>
      </c>
      <c r="F7856" s="58"/>
      <c r="G7856" s="58"/>
      <c r="H7856" s="58">
        <v>0</v>
      </c>
      <c r="I7856" s="58">
        <v>0</v>
      </c>
      <c r="J7856" s="58">
        <v>0</v>
      </c>
      <c r="K7856" s="58">
        <v>199</v>
      </c>
      <c r="N7856" s="57" t="str">
        <f t="shared" si="861"/>
        <v>***</v>
      </c>
      <c r="O7856" s="57" t="str">
        <f t="shared" si="862"/>
        <v/>
      </c>
      <c r="P7856" s="57" t="str">
        <f t="shared" si="863"/>
        <v>0.00 (0.00)</v>
      </c>
      <c r="Q7856" s="57" t="str">
        <f t="shared" si="864"/>
        <v>0.00*** [0.00]</v>
      </c>
      <c r="R7856" s="57" t="str">
        <f t="shared" si="865"/>
        <v/>
      </c>
      <c r="S7856" s="58">
        <f t="shared" si="866"/>
        <v>0</v>
      </c>
      <c r="T7856" s="58">
        <f t="shared" si="867"/>
        <v>0</v>
      </c>
    </row>
    <row r="7857" x14ac:dyDescent="0.25">
      <c r="A7857" t="s">
        <v>269</v>
      </c>
      <c r="B7857" t="s">
        <v>635</v>
      </c>
      <c r="C7857" t="s">
        <v>8629</v>
      </c>
      <c r="D7857" s="58">
        <v>0</v>
      </c>
      <c r="E7857" s="58">
        <v>0</v>
      </c>
      <c r="F7857" s="58"/>
      <c r="G7857" s="58"/>
      <c r="H7857" s="58">
        <v>0</v>
      </c>
      <c r="I7857" s="58">
        <v>0</v>
      </c>
      <c r="J7857" s="58">
        <v>0</v>
      </c>
      <c r="K7857" s="58">
        <v>258</v>
      </c>
      <c r="N7857" s="57" t="str">
        <f t="shared" si="861"/>
        <v>***</v>
      </c>
      <c r="O7857" s="57" t="str">
        <f t="shared" si="862"/>
        <v/>
      </c>
      <c r="P7857" s="57" t="str">
        <f t="shared" si="863"/>
        <v>0.00 (0.00)</v>
      </c>
      <c r="Q7857" s="57" t="str">
        <f t="shared" si="864"/>
        <v>0.00*** [0.00]</v>
      </c>
      <c r="R7857" s="57" t="str">
        <f t="shared" si="865"/>
        <v/>
      </c>
      <c r="S7857" s="58">
        <f t="shared" si="866"/>
        <v>0</v>
      </c>
      <c r="T7857" s="58">
        <f t="shared" si="867"/>
        <v>0</v>
      </c>
    </row>
    <row r="7858" x14ac:dyDescent="0.25">
      <c r="A7858" t="s">
        <v>269</v>
      </c>
      <c r="B7858" t="s">
        <v>635</v>
      </c>
      <c r="C7858" t="s">
        <v>8630</v>
      </c>
      <c r="D7858" s="58"/>
      <c r="E7858" s="58"/>
      <c r="F7858" s="58"/>
      <c r="G7858" s="58"/>
      <c r="H7858" s="58"/>
      <c r="I7858" s="58"/>
      <c r="J7858" s="58"/>
      <c r="K7858" s="58"/>
      <c r="N7858" s="57" t="str">
        <f t="shared" ref="N7858:N7921" si="868">IF(G7858&lt;=0.01,"***",IF(G7858&lt;=0.05,"**",IF(G7858&lt;=0.1,"*","")))</f>
        <v>***</v>
      </c>
      <c r="O7858" s="57" t="str">
        <f t="shared" ref="O7858:O7921" si="869">_xlfn.CONCAT(A7858:C7858)</f>
        <v/>
      </c>
      <c r="P7858" s="57" t="str">
        <f t="shared" ref="P7858:P7921" si="870">TEXT(D7858,"0.00")&amp;" ("&amp;TEXT(J7858,"0.00")&amp;")"</f>
        <v>0.00 (0.00)</v>
      </c>
      <c r="Q7858" s="57" t="str">
        <f t="shared" ref="Q7858:Q7921" si="871">TEXT(D7858,"0.00")&amp;N7858&amp;" ["&amp;TEXT(E7858,"0.00")&amp;"]"</f>
        <v>0.00*** [0.00]</v>
      </c>
      <c r="R7858" s="57" t="str">
        <f t="shared" ref="R7858:R7921" si="872">IF(G7858&gt;0.05,"†","")</f>
        <v/>
      </c>
      <c r="S7858" s="58">
        <f t="shared" ref="S7858:S7921" si="873">K7858</f>
        <v>0</v>
      </c>
      <c r="T7858" s="58">
        <f t="shared" ref="T7858:T7921" si="874">D7858</f>
        <v>0</v>
      </c>
    </row>
    <row r="7859" x14ac:dyDescent="0.25">
      <c r="A7859" t="s">
        <v>269</v>
      </c>
      <c r="B7859" t="s">
        <v>635</v>
      </c>
      <c r="C7859" t="s">
        <v>8631</v>
      </c>
      <c r="D7859" s="58">
        <v>0.28846153616905212</v>
      </c>
      <c r="E7859" s="58">
        <v>0.063439249992370605</v>
      </c>
      <c r="F7859" s="58"/>
      <c r="G7859" s="58"/>
      <c r="H7859" s="58">
        <v>0</v>
      </c>
      <c r="I7859" s="58">
        <v>1</v>
      </c>
      <c r="J7859" s="58">
        <v>0.45746695995330811</v>
      </c>
      <c r="K7859" s="58">
        <v>52</v>
      </c>
      <c r="N7859" s="57" t="str">
        <f t="shared" si="868"/>
        <v>***</v>
      </c>
      <c r="O7859" s="57" t="str">
        <f t="shared" si="869"/>
        <v/>
      </c>
      <c r="P7859" s="57" t="str">
        <f t="shared" si="870"/>
        <v>0.00 (0.00)</v>
      </c>
      <c r="Q7859" s="57" t="str">
        <f t="shared" si="871"/>
        <v>0.00*** [0.00]</v>
      </c>
      <c r="R7859" s="57" t="str">
        <f t="shared" si="872"/>
        <v/>
      </c>
      <c r="S7859" s="58">
        <f t="shared" si="873"/>
        <v>0</v>
      </c>
      <c r="T7859" s="58">
        <f t="shared" si="874"/>
        <v>0</v>
      </c>
    </row>
    <row r="7860" x14ac:dyDescent="0.25">
      <c r="A7860" t="s">
        <v>269</v>
      </c>
      <c r="B7860" t="s">
        <v>635</v>
      </c>
      <c r="C7860" t="s">
        <v>8632</v>
      </c>
      <c r="D7860" s="58">
        <v>0.45652174949645996</v>
      </c>
      <c r="E7860" s="58">
        <v>0.074253268539905548</v>
      </c>
      <c r="F7860" s="58"/>
      <c r="G7860" s="58"/>
      <c r="H7860" s="58">
        <v>0</v>
      </c>
      <c r="I7860" s="58">
        <v>1</v>
      </c>
      <c r="J7860" s="58">
        <v>0.50361013412475586</v>
      </c>
      <c r="K7860" s="58">
        <v>46</v>
      </c>
      <c r="N7860" s="57" t="str">
        <f t="shared" si="868"/>
        <v>***</v>
      </c>
      <c r="O7860" s="57" t="str">
        <f t="shared" si="869"/>
        <v/>
      </c>
      <c r="P7860" s="57" t="str">
        <f t="shared" si="870"/>
        <v>0.00 (0.00)</v>
      </c>
      <c r="Q7860" s="57" t="str">
        <f t="shared" si="871"/>
        <v>0.00*** [0.00]</v>
      </c>
      <c r="R7860" s="57" t="str">
        <f t="shared" si="872"/>
        <v/>
      </c>
      <c r="S7860" s="58">
        <f t="shared" si="873"/>
        <v>0</v>
      </c>
      <c r="T7860" s="58">
        <f t="shared" si="874"/>
        <v>0</v>
      </c>
    </row>
    <row r="7861" x14ac:dyDescent="0.25">
      <c r="A7861" t="s">
        <v>269</v>
      </c>
      <c r="B7861" t="s">
        <v>635</v>
      </c>
      <c r="C7861" t="s">
        <v>8633</v>
      </c>
      <c r="D7861" s="58">
        <v>0.36734694242477417</v>
      </c>
      <c r="E7861" s="58">
        <v>0.048948023468255997</v>
      </c>
      <c r="F7861" s="58"/>
      <c r="G7861" s="58"/>
      <c r="H7861" s="58">
        <v>0</v>
      </c>
      <c r="I7861" s="58">
        <v>1</v>
      </c>
      <c r="J7861" s="58">
        <v>0.48456069827079773</v>
      </c>
      <c r="K7861" s="58">
        <v>98</v>
      </c>
      <c r="N7861" s="57" t="str">
        <f t="shared" si="868"/>
        <v>***</v>
      </c>
      <c r="O7861" s="57" t="str">
        <f t="shared" si="869"/>
        <v/>
      </c>
      <c r="P7861" s="57" t="str">
        <f t="shared" si="870"/>
        <v>0.00 (0.00)</v>
      </c>
      <c r="Q7861" s="57" t="str">
        <f t="shared" si="871"/>
        <v>0.00*** [0.00]</v>
      </c>
      <c r="R7861" s="57" t="str">
        <f t="shared" si="872"/>
        <v/>
      </c>
      <c r="S7861" s="58">
        <f t="shared" si="873"/>
        <v>0</v>
      </c>
      <c r="T7861" s="58">
        <f t="shared" si="874"/>
        <v>0</v>
      </c>
    </row>
    <row r="7862" x14ac:dyDescent="0.25">
      <c r="A7862" t="s">
        <v>269</v>
      </c>
      <c r="B7862" t="s">
        <v>635</v>
      </c>
      <c r="C7862" t="s">
        <v>8634</v>
      </c>
      <c r="D7862" s="58"/>
      <c r="E7862" s="58"/>
      <c r="F7862" s="58"/>
      <c r="G7862" s="58"/>
      <c r="H7862" s="58"/>
      <c r="I7862" s="58"/>
      <c r="J7862" s="58"/>
      <c r="K7862" s="58"/>
      <c r="N7862" s="57" t="str">
        <f t="shared" si="868"/>
        <v>***</v>
      </c>
      <c r="O7862" s="57" t="str">
        <f t="shared" si="869"/>
        <v/>
      </c>
      <c r="P7862" s="57" t="str">
        <f t="shared" si="870"/>
        <v>0.00 (0.00)</v>
      </c>
      <c r="Q7862" s="57" t="str">
        <f t="shared" si="871"/>
        <v>0.00*** [0.00]</v>
      </c>
      <c r="R7862" s="57" t="str">
        <f t="shared" si="872"/>
        <v/>
      </c>
      <c r="S7862" s="58">
        <f t="shared" si="873"/>
        <v>0</v>
      </c>
      <c r="T7862" s="58">
        <f t="shared" si="874"/>
        <v>0</v>
      </c>
    </row>
    <row r="7863" x14ac:dyDescent="0.25">
      <c r="A7863" t="s">
        <v>269</v>
      </c>
      <c r="B7863" t="s">
        <v>635</v>
      </c>
      <c r="C7863" t="s">
        <v>8635</v>
      </c>
      <c r="D7863" s="58">
        <v>0</v>
      </c>
      <c r="E7863" s="58">
        <v>0</v>
      </c>
      <c r="F7863" s="58"/>
      <c r="G7863" s="58"/>
      <c r="H7863" s="58">
        <v>0</v>
      </c>
      <c r="I7863" s="58">
        <v>0</v>
      </c>
      <c r="J7863" s="58">
        <v>0</v>
      </c>
      <c r="K7863" s="58">
        <v>118</v>
      </c>
      <c r="N7863" s="57" t="str">
        <f t="shared" si="868"/>
        <v>***</v>
      </c>
      <c r="O7863" s="57" t="str">
        <f t="shared" si="869"/>
        <v/>
      </c>
      <c r="P7863" s="57" t="str">
        <f t="shared" si="870"/>
        <v>0.00 (0.00)</v>
      </c>
      <c r="Q7863" s="57" t="str">
        <f t="shared" si="871"/>
        <v>0.00*** [0.00]</v>
      </c>
      <c r="R7863" s="57" t="str">
        <f t="shared" si="872"/>
        <v/>
      </c>
      <c r="S7863" s="58">
        <f t="shared" si="873"/>
        <v>0</v>
      </c>
      <c r="T7863" s="58">
        <f t="shared" si="874"/>
        <v>0</v>
      </c>
    </row>
    <row r="7864" x14ac:dyDescent="0.25">
      <c r="A7864" t="s">
        <v>269</v>
      </c>
      <c r="B7864" t="s">
        <v>635</v>
      </c>
      <c r="C7864" t="s">
        <v>8636</v>
      </c>
      <c r="D7864" s="58">
        <v>0</v>
      </c>
      <c r="E7864" s="58">
        <v>0</v>
      </c>
      <c r="F7864" s="58"/>
      <c r="G7864" s="58"/>
      <c r="H7864" s="58">
        <v>0</v>
      </c>
      <c r="I7864" s="58">
        <v>0</v>
      </c>
      <c r="J7864" s="58">
        <v>0</v>
      </c>
      <c r="K7864" s="58">
        <v>160</v>
      </c>
      <c r="N7864" s="57" t="str">
        <f t="shared" si="868"/>
        <v>***</v>
      </c>
      <c r="O7864" s="57" t="str">
        <f t="shared" si="869"/>
        <v/>
      </c>
      <c r="P7864" s="57" t="str">
        <f t="shared" si="870"/>
        <v>0.00 (0.00)</v>
      </c>
      <c r="Q7864" s="57" t="str">
        <f t="shared" si="871"/>
        <v>0.00*** [0.00]</v>
      </c>
      <c r="R7864" s="57" t="str">
        <f t="shared" si="872"/>
        <v/>
      </c>
      <c r="S7864" s="58">
        <f t="shared" si="873"/>
        <v>0</v>
      </c>
      <c r="T7864" s="58">
        <f t="shared" si="874"/>
        <v>0</v>
      </c>
    </row>
    <row r="7865" x14ac:dyDescent="0.25">
      <c r="A7865" t="s">
        <v>269</v>
      </c>
      <c r="B7865" t="s">
        <v>635</v>
      </c>
      <c r="C7865" t="s">
        <v>8637</v>
      </c>
      <c r="D7865" s="58">
        <v>0</v>
      </c>
      <c r="E7865" s="58">
        <v>0</v>
      </c>
      <c r="F7865" s="58"/>
      <c r="G7865" s="58"/>
      <c r="H7865" s="58">
        <v>0</v>
      </c>
      <c r="I7865" s="58">
        <v>0</v>
      </c>
      <c r="J7865" s="58">
        <v>0</v>
      </c>
      <c r="K7865" s="58">
        <v>278</v>
      </c>
      <c r="N7865" s="57" t="str">
        <f t="shared" si="868"/>
        <v>***</v>
      </c>
      <c r="O7865" s="57" t="str">
        <f t="shared" si="869"/>
        <v/>
      </c>
      <c r="P7865" s="57" t="str">
        <f t="shared" si="870"/>
        <v>0.00 (0.00)</v>
      </c>
      <c r="Q7865" s="57" t="str">
        <f t="shared" si="871"/>
        <v>0.00*** [0.00]</v>
      </c>
      <c r="R7865" s="57" t="str">
        <f t="shared" si="872"/>
        <v/>
      </c>
      <c r="S7865" s="58">
        <f t="shared" si="873"/>
        <v>0</v>
      </c>
      <c r="T7865" s="58">
        <f t="shared" si="874"/>
        <v>0</v>
      </c>
    </row>
    <row r="7866" x14ac:dyDescent="0.25">
      <c r="A7866" t="s">
        <v>269</v>
      </c>
      <c r="B7866" t="s">
        <v>635</v>
      </c>
      <c r="C7866" t="s">
        <v>8638</v>
      </c>
      <c r="D7866" s="58">
        <v>-7.8006258010864258</v>
      </c>
      <c r="E7866" s="58">
        <v>0.53820586204528809</v>
      </c>
      <c r="F7866" s="58">
        <v>-14.493759155273438</v>
      </c>
      <c r="G7866" s="58">
        <v>0</v>
      </c>
      <c r="H7866" s="58">
        <v>-8.8554897308349609</v>
      </c>
      <c r="I7866" s="58">
        <v>-6.7457618713378906</v>
      </c>
      <c r="J7866" s="58"/>
      <c r="K7866" s="58">
        <v>1.9599640369415283</v>
      </c>
      <c r="N7866" s="57" t="str">
        <f t="shared" si="868"/>
        <v>***</v>
      </c>
      <c r="O7866" s="57" t="str">
        <f t="shared" si="869"/>
        <v/>
      </c>
      <c r="P7866" s="57" t="str">
        <f t="shared" si="870"/>
        <v>0.00 (0.00)</v>
      </c>
      <c r="Q7866" s="57" t="str">
        <f t="shared" si="871"/>
        <v>0.00*** [0.00]</v>
      </c>
      <c r="R7866" s="57" t="str">
        <f t="shared" si="872"/>
        <v/>
      </c>
      <c r="S7866" s="58">
        <f t="shared" si="873"/>
        <v>0</v>
      </c>
      <c r="T7866" s="58">
        <f t="shared" si="874"/>
        <v>0</v>
      </c>
    </row>
    <row r="7867" x14ac:dyDescent="0.25">
      <c r="A7867" t="s">
        <v>269</v>
      </c>
      <c r="B7867" t="s">
        <v>635</v>
      </c>
      <c r="C7867" t="s">
        <v>8639</v>
      </c>
      <c r="D7867" s="58">
        <v>-9.1575212478637695</v>
      </c>
      <c r="E7867" s="58">
        <v>0.48950543999671936</v>
      </c>
      <c r="F7867" s="58">
        <v>-18.707700729370117</v>
      </c>
      <c r="G7867" s="58">
        <v>0</v>
      </c>
      <c r="H7867" s="58">
        <v>-10.116934776306152</v>
      </c>
      <c r="I7867" s="58">
        <v>-8.1981086730957031</v>
      </c>
      <c r="J7867" s="58"/>
      <c r="K7867" s="58">
        <v>1.9599640369415283</v>
      </c>
      <c r="N7867" s="57" t="str">
        <f t="shared" si="868"/>
        <v>***</v>
      </c>
      <c r="O7867" s="57" t="str">
        <f t="shared" si="869"/>
        <v/>
      </c>
      <c r="P7867" s="57" t="str">
        <f t="shared" si="870"/>
        <v>0.00 (0.00)</v>
      </c>
      <c r="Q7867" s="57" t="str">
        <f t="shared" si="871"/>
        <v>0.00*** [0.00]</v>
      </c>
      <c r="R7867" s="57" t="str">
        <f t="shared" si="872"/>
        <v/>
      </c>
      <c r="S7867" s="58">
        <f t="shared" si="873"/>
        <v>0</v>
      </c>
      <c r="T7867" s="58">
        <f t="shared" si="874"/>
        <v>0</v>
      </c>
    </row>
    <row r="7868" x14ac:dyDescent="0.25">
      <c r="A7868" t="s">
        <v>269</v>
      </c>
      <c r="B7868" t="s">
        <v>635</v>
      </c>
      <c r="C7868" t="s">
        <v>8640</v>
      </c>
      <c r="D7868" s="58">
        <v>-8.6405515670776367</v>
      </c>
      <c r="E7868" s="58">
        <v>0.36615800857543945</v>
      </c>
      <c r="F7868" s="58">
        <v>-23.597875595092773</v>
      </c>
      <c r="G7868" s="58">
        <v>0</v>
      </c>
      <c r="H7868" s="58">
        <v>-9.3582077026367188</v>
      </c>
      <c r="I7868" s="58">
        <v>-7.9228944778442383</v>
      </c>
      <c r="J7868" s="58"/>
      <c r="K7868" s="58">
        <v>1.9599640369415283</v>
      </c>
      <c r="N7868" s="57" t="str">
        <f t="shared" si="868"/>
        <v>***</v>
      </c>
      <c r="O7868" s="57" t="str">
        <f t="shared" si="869"/>
        <v/>
      </c>
      <c r="P7868" s="57" t="str">
        <f t="shared" si="870"/>
        <v>0.00 (0.00)</v>
      </c>
      <c r="Q7868" s="57" t="str">
        <f t="shared" si="871"/>
        <v>0.00*** [0.00]</v>
      </c>
      <c r="R7868" s="57" t="str">
        <f t="shared" si="872"/>
        <v/>
      </c>
      <c r="S7868" s="58">
        <f t="shared" si="873"/>
        <v>0</v>
      </c>
      <c r="T7868" s="58">
        <f t="shared" si="874"/>
        <v>0</v>
      </c>
    </row>
    <row r="7869" x14ac:dyDescent="0.25">
      <c r="A7869" t="s">
        <v>269</v>
      </c>
      <c r="B7869" t="s">
        <v>635</v>
      </c>
      <c r="C7869" t="s">
        <v>8641</v>
      </c>
      <c r="D7869" s="58"/>
      <c r="E7869" s="58"/>
      <c r="F7869" s="58"/>
      <c r="G7869" s="58">
        <v>0.92536234855651855</v>
      </c>
      <c r="H7869" s="58"/>
      <c r="I7869" s="58"/>
      <c r="J7869" s="58"/>
      <c r="K7869" s="58"/>
      <c r="N7869" s="57" t="str">
        <f t="shared" si="868"/>
        <v>***</v>
      </c>
      <c r="O7869" s="57" t="str">
        <f t="shared" si="869"/>
        <v/>
      </c>
      <c r="P7869" s="57" t="str">
        <f t="shared" si="870"/>
        <v>0.00 (0.00)</v>
      </c>
      <c r="Q7869" s="57" t="str">
        <f t="shared" si="871"/>
        <v>0.00*** [0.00]</v>
      </c>
      <c r="R7869" s="57" t="str">
        <f t="shared" si="872"/>
        <v/>
      </c>
      <c r="S7869" s="58">
        <f t="shared" si="873"/>
        <v>0</v>
      </c>
      <c r="T7869" s="58">
        <f t="shared" si="874"/>
        <v>0</v>
      </c>
    </row>
    <row r="7870" x14ac:dyDescent="0.25">
      <c r="A7870" t="s">
        <v>269</v>
      </c>
      <c r="B7870" t="s">
        <v>635</v>
      </c>
      <c r="C7870" t="s">
        <v>8642</v>
      </c>
      <c r="D7870" s="58"/>
      <c r="E7870" s="58"/>
      <c r="F7870" s="58"/>
      <c r="G7870" s="58">
        <v>0.073135964572429657</v>
      </c>
      <c r="H7870" s="58"/>
      <c r="I7870" s="58"/>
      <c r="J7870" s="58"/>
      <c r="K7870" s="58"/>
      <c r="N7870" s="57" t="str">
        <f t="shared" si="868"/>
        <v>***</v>
      </c>
      <c r="O7870" s="57" t="str">
        <f t="shared" si="869"/>
        <v/>
      </c>
      <c r="P7870" s="57" t="str">
        <f t="shared" si="870"/>
        <v>0.00 (0.00)</v>
      </c>
      <c r="Q7870" s="57" t="str">
        <f t="shared" si="871"/>
        <v>0.00*** [0.00]</v>
      </c>
      <c r="R7870" s="57" t="str">
        <f t="shared" si="872"/>
        <v/>
      </c>
      <c r="S7870" s="58">
        <f t="shared" si="873"/>
        <v>0</v>
      </c>
      <c r="T7870" s="58">
        <f t="shared" si="874"/>
        <v>0</v>
      </c>
    </row>
    <row r="7871" x14ac:dyDescent="0.25">
      <c r="A7871" t="s">
        <v>269</v>
      </c>
      <c r="B7871" t="s">
        <v>635</v>
      </c>
      <c r="C7871" t="s">
        <v>8643</v>
      </c>
      <c r="D7871" s="58">
        <v>0.034802783280611038</v>
      </c>
      <c r="E7871" s="58">
        <v>0.0088385455310344696</v>
      </c>
      <c r="F7871" s="58"/>
      <c r="G7871" s="58"/>
      <c r="H7871" s="58">
        <v>0</v>
      </c>
      <c r="I7871" s="58">
        <v>1</v>
      </c>
      <c r="J7871" s="58">
        <v>0.18349297344684601</v>
      </c>
      <c r="K7871" s="58">
        <v>431</v>
      </c>
      <c r="N7871" s="57" t="str">
        <f t="shared" si="868"/>
        <v>***</v>
      </c>
      <c r="O7871" s="57" t="str">
        <f t="shared" si="869"/>
        <v/>
      </c>
      <c r="P7871" s="57" t="str">
        <f t="shared" si="870"/>
        <v>0.00 (0.00)</v>
      </c>
      <c r="Q7871" s="57" t="str">
        <f t="shared" si="871"/>
        <v>0.00*** [0.00]</v>
      </c>
      <c r="R7871" s="57" t="str">
        <f t="shared" si="872"/>
        <v/>
      </c>
      <c r="S7871" s="58">
        <f t="shared" si="873"/>
        <v>0</v>
      </c>
      <c r="T7871" s="58">
        <f t="shared" si="874"/>
        <v>0</v>
      </c>
    </row>
    <row r="7872" x14ac:dyDescent="0.25">
      <c r="A7872" t="s">
        <v>269</v>
      </c>
      <c r="B7872" t="s">
        <v>635</v>
      </c>
      <c r="C7872" t="s">
        <v>8644</v>
      </c>
      <c r="D7872" s="58">
        <v>0.030129125341773033</v>
      </c>
      <c r="E7872" s="58">
        <v>0.0064795613288879395</v>
      </c>
      <c r="F7872" s="58"/>
      <c r="G7872" s="58"/>
      <c r="H7872" s="58">
        <v>0</v>
      </c>
      <c r="I7872" s="58">
        <v>1</v>
      </c>
      <c r="J7872" s="58">
        <v>0.17106533050537109</v>
      </c>
      <c r="K7872" s="58">
        <v>697</v>
      </c>
      <c r="N7872" s="57" t="str">
        <f t="shared" si="868"/>
        <v>***</v>
      </c>
      <c r="O7872" s="57" t="str">
        <f t="shared" si="869"/>
        <v/>
      </c>
      <c r="P7872" s="57" t="str">
        <f t="shared" si="870"/>
        <v>0.00 (0.00)</v>
      </c>
      <c r="Q7872" s="57" t="str">
        <f t="shared" si="871"/>
        <v>0.00*** [0.00]</v>
      </c>
      <c r="R7872" s="57" t="str">
        <f t="shared" si="872"/>
        <v/>
      </c>
      <c r="S7872" s="58">
        <f t="shared" si="873"/>
        <v>0</v>
      </c>
      <c r="T7872" s="58">
        <f t="shared" si="874"/>
        <v>0</v>
      </c>
    </row>
    <row r="7873" x14ac:dyDescent="0.25">
      <c r="A7873" t="s">
        <v>269</v>
      </c>
      <c r="B7873" t="s">
        <v>635</v>
      </c>
      <c r="C7873" t="s">
        <v>8645</v>
      </c>
      <c r="D7873" s="58">
        <v>0.031914893537759781</v>
      </c>
      <c r="E7873" s="58">
        <v>0.0052359020337462425</v>
      </c>
      <c r="F7873" s="58"/>
      <c r="G7873" s="58"/>
      <c r="H7873" s="58">
        <v>0</v>
      </c>
      <c r="I7873" s="58">
        <v>1</v>
      </c>
      <c r="J7873" s="58">
        <v>0.1758514940738678</v>
      </c>
      <c r="K7873" s="58">
        <v>1128</v>
      </c>
      <c r="N7873" s="57" t="str">
        <f t="shared" si="868"/>
        <v>***</v>
      </c>
      <c r="O7873" s="57" t="str">
        <f t="shared" si="869"/>
        <v/>
      </c>
      <c r="P7873" s="57" t="str">
        <f t="shared" si="870"/>
        <v>0.00 (0.00)</v>
      </c>
      <c r="Q7873" s="57" t="str">
        <f t="shared" si="871"/>
        <v>0.00*** [0.00]</v>
      </c>
      <c r="R7873" s="57" t="str">
        <f t="shared" si="872"/>
        <v/>
      </c>
      <c r="S7873" s="58">
        <f t="shared" si="873"/>
        <v>0</v>
      </c>
      <c r="T7873" s="58">
        <f t="shared" si="874"/>
        <v>0</v>
      </c>
    </row>
    <row r="7874" x14ac:dyDescent="0.25">
      <c r="A7874" t="s">
        <v>269</v>
      </c>
      <c r="B7874" t="s">
        <v>636</v>
      </c>
      <c r="C7874" t="s">
        <v>8646</v>
      </c>
      <c r="D7874" s="58"/>
      <c r="E7874" s="58"/>
      <c r="F7874" s="58"/>
      <c r="G7874" s="58"/>
      <c r="H7874" s="58"/>
      <c r="I7874" s="58"/>
      <c r="J7874" s="58"/>
      <c r="K7874" s="58"/>
      <c r="N7874" s="57" t="str">
        <f t="shared" si="868"/>
        <v>***</v>
      </c>
      <c r="O7874" s="57" t="str">
        <f t="shared" si="869"/>
        <v/>
      </c>
      <c r="P7874" s="57" t="str">
        <f t="shared" si="870"/>
        <v>0.00 (0.00)</v>
      </c>
      <c r="Q7874" s="57" t="str">
        <f t="shared" si="871"/>
        <v>0.00*** [0.00]</v>
      </c>
      <c r="R7874" s="57" t="str">
        <f t="shared" si="872"/>
        <v/>
      </c>
      <c r="S7874" s="58">
        <f t="shared" si="873"/>
        <v>0</v>
      </c>
      <c r="T7874" s="58">
        <f t="shared" si="874"/>
        <v>0</v>
      </c>
    </row>
    <row r="7875" x14ac:dyDescent="0.25">
      <c r="A7875" t="s">
        <v>269</v>
      </c>
      <c r="B7875" t="s">
        <v>636</v>
      </c>
      <c r="C7875" t="s">
        <v>8647</v>
      </c>
      <c r="D7875" s="58">
        <v>0.21111111342906952</v>
      </c>
      <c r="E7875" s="58">
        <v>0.043258201330900192</v>
      </c>
      <c r="F7875" s="58"/>
      <c r="G7875" s="58"/>
      <c r="H7875" s="58">
        <v>0</v>
      </c>
      <c r="I7875" s="58">
        <v>1</v>
      </c>
      <c r="J7875" s="58">
        <v>0.41038334369659424</v>
      </c>
      <c r="K7875" s="58">
        <v>90</v>
      </c>
      <c r="N7875" s="57" t="str">
        <f t="shared" si="868"/>
        <v>***</v>
      </c>
      <c r="O7875" s="57" t="str">
        <f t="shared" si="869"/>
        <v/>
      </c>
      <c r="P7875" s="57" t="str">
        <f t="shared" si="870"/>
        <v>0.00 (0.00)</v>
      </c>
      <c r="Q7875" s="57" t="str">
        <f t="shared" si="871"/>
        <v>0.00*** [0.00]</v>
      </c>
      <c r="R7875" s="57" t="str">
        <f t="shared" si="872"/>
        <v/>
      </c>
      <c r="S7875" s="58">
        <f t="shared" si="873"/>
        <v>0</v>
      </c>
      <c r="T7875" s="58">
        <f t="shared" si="874"/>
        <v>0</v>
      </c>
    </row>
    <row r="7876" x14ac:dyDescent="0.25">
      <c r="A7876" t="s">
        <v>269</v>
      </c>
      <c r="B7876" t="s">
        <v>636</v>
      </c>
      <c r="C7876" t="s">
        <v>8648</v>
      </c>
      <c r="D7876" s="58">
        <v>0.32592591643333435</v>
      </c>
      <c r="E7876" s="58">
        <v>0.040491219609975815</v>
      </c>
      <c r="F7876" s="58"/>
      <c r="G7876" s="58"/>
      <c r="H7876" s="58">
        <v>0</v>
      </c>
      <c r="I7876" s="58">
        <v>1</v>
      </c>
      <c r="J7876" s="58">
        <v>0.47046548128128052</v>
      </c>
      <c r="K7876" s="58">
        <v>135</v>
      </c>
      <c r="N7876" s="57" t="str">
        <f t="shared" si="868"/>
        <v>***</v>
      </c>
      <c r="O7876" s="57" t="str">
        <f t="shared" si="869"/>
        <v/>
      </c>
      <c r="P7876" s="57" t="str">
        <f t="shared" si="870"/>
        <v>0.00 (0.00)</v>
      </c>
      <c r="Q7876" s="57" t="str">
        <f t="shared" si="871"/>
        <v>0.00*** [0.00]</v>
      </c>
      <c r="R7876" s="57" t="str">
        <f t="shared" si="872"/>
        <v/>
      </c>
      <c r="S7876" s="58">
        <f t="shared" si="873"/>
        <v>0</v>
      </c>
      <c r="T7876" s="58">
        <f t="shared" si="874"/>
        <v>0</v>
      </c>
    </row>
    <row r="7877" x14ac:dyDescent="0.25">
      <c r="A7877" t="s">
        <v>269</v>
      </c>
      <c r="B7877" t="s">
        <v>636</v>
      </c>
      <c r="C7877" t="s">
        <v>8649</v>
      </c>
      <c r="D7877" s="58">
        <v>0.2800000011920929</v>
      </c>
      <c r="E7877" s="58">
        <v>0.029999999329447746</v>
      </c>
      <c r="F7877" s="58"/>
      <c r="G7877" s="58"/>
      <c r="H7877" s="58">
        <v>0</v>
      </c>
      <c r="I7877" s="58">
        <v>1</v>
      </c>
      <c r="J7877" s="58">
        <v>0.44999998807907104</v>
      </c>
      <c r="K7877" s="58">
        <v>225</v>
      </c>
      <c r="N7877" s="57" t="str">
        <f t="shared" si="868"/>
        <v>***</v>
      </c>
      <c r="O7877" s="57" t="str">
        <f t="shared" si="869"/>
        <v/>
      </c>
      <c r="P7877" s="57" t="str">
        <f t="shared" si="870"/>
        <v>0.00 (0.00)</v>
      </c>
      <c r="Q7877" s="57" t="str">
        <f t="shared" si="871"/>
        <v>0.00*** [0.00]</v>
      </c>
      <c r="R7877" s="57" t="str">
        <f t="shared" si="872"/>
        <v/>
      </c>
      <c r="S7877" s="58">
        <f t="shared" si="873"/>
        <v>0</v>
      </c>
      <c r="T7877" s="58">
        <f t="shared" si="874"/>
        <v>0</v>
      </c>
    </row>
    <row r="7878" x14ac:dyDescent="0.25">
      <c r="A7878" t="s">
        <v>269</v>
      </c>
      <c r="B7878" t="s">
        <v>636</v>
      </c>
      <c r="C7878" t="s">
        <v>8650</v>
      </c>
      <c r="D7878" s="58"/>
      <c r="E7878" s="58"/>
      <c r="F7878" s="58"/>
      <c r="G7878" s="58"/>
      <c r="H7878" s="58"/>
      <c r="I7878" s="58"/>
      <c r="J7878" s="58"/>
      <c r="K7878" s="58"/>
      <c r="N7878" s="57" t="str">
        <f t="shared" si="868"/>
        <v>***</v>
      </c>
      <c r="O7878" s="57" t="str">
        <f t="shared" si="869"/>
        <v/>
      </c>
      <c r="P7878" s="57" t="str">
        <f t="shared" si="870"/>
        <v>0.00 (0.00)</v>
      </c>
      <c r="Q7878" s="57" t="str">
        <f t="shared" si="871"/>
        <v>0.00*** [0.00]</v>
      </c>
      <c r="R7878" s="57" t="str">
        <f t="shared" si="872"/>
        <v/>
      </c>
      <c r="S7878" s="58">
        <f t="shared" si="873"/>
        <v>0</v>
      </c>
      <c r="T7878" s="58">
        <f t="shared" si="874"/>
        <v>0</v>
      </c>
    </row>
    <row r="7879" x14ac:dyDescent="0.25">
      <c r="A7879" t="s">
        <v>269</v>
      </c>
      <c r="B7879" t="s">
        <v>636</v>
      </c>
      <c r="C7879" t="s">
        <v>8651</v>
      </c>
      <c r="D7879" s="58">
        <v>0.3214285671710968</v>
      </c>
      <c r="E7879" s="58">
        <v>0.04432804137468338</v>
      </c>
      <c r="F7879" s="58"/>
      <c r="G7879" s="58"/>
      <c r="H7879" s="58">
        <v>0</v>
      </c>
      <c r="I7879" s="58">
        <v>1</v>
      </c>
      <c r="J7879" s="58">
        <v>0.46912389993667603</v>
      </c>
      <c r="K7879" s="58">
        <v>112</v>
      </c>
      <c r="N7879" s="57" t="str">
        <f t="shared" si="868"/>
        <v>***</v>
      </c>
      <c r="O7879" s="57" t="str">
        <f t="shared" si="869"/>
        <v/>
      </c>
      <c r="P7879" s="57" t="str">
        <f t="shared" si="870"/>
        <v>0.00 (0.00)</v>
      </c>
      <c r="Q7879" s="57" t="str">
        <f t="shared" si="871"/>
        <v>0.00*** [0.00]</v>
      </c>
      <c r="R7879" s="57" t="str">
        <f t="shared" si="872"/>
        <v/>
      </c>
      <c r="S7879" s="58">
        <f t="shared" si="873"/>
        <v>0</v>
      </c>
      <c r="T7879" s="58">
        <f t="shared" si="874"/>
        <v>0</v>
      </c>
    </row>
    <row r="7880" x14ac:dyDescent="0.25">
      <c r="A7880" t="s">
        <v>269</v>
      </c>
      <c r="B7880" t="s">
        <v>636</v>
      </c>
      <c r="C7880" t="s">
        <v>8652</v>
      </c>
      <c r="D7880" s="58">
        <v>0.29936304688453674</v>
      </c>
      <c r="E7880" s="58">
        <v>0.036667671054601669</v>
      </c>
      <c r="F7880" s="58"/>
      <c r="G7880" s="58"/>
      <c r="H7880" s="58">
        <v>0</v>
      </c>
      <c r="I7880" s="58">
        <v>1</v>
      </c>
      <c r="J7880" s="58">
        <v>0.45944458246231079</v>
      </c>
      <c r="K7880" s="58">
        <v>157</v>
      </c>
      <c r="N7880" s="57" t="str">
        <f t="shared" si="868"/>
        <v>***</v>
      </c>
      <c r="O7880" s="57" t="str">
        <f t="shared" si="869"/>
        <v/>
      </c>
      <c r="P7880" s="57" t="str">
        <f t="shared" si="870"/>
        <v>0.00 (0.00)</v>
      </c>
      <c r="Q7880" s="57" t="str">
        <f t="shared" si="871"/>
        <v>0.00*** [0.00]</v>
      </c>
      <c r="R7880" s="57" t="str">
        <f t="shared" si="872"/>
        <v/>
      </c>
      <c r="S7880" s="58">
        <f t="shared" si="873"/>
        <v>0</v>
      </c>
      <c r="T7880" s="58">
        <f t="shared" si="874"/>
        <v>0</v>
      </c>
    </row>
    <row r="7881" x14ac:dyDescent="0.25">
      <c r="A7881" t="s">
        <v>269</v>
      </c>
      <c r="B7881" t="s">
        <v>636</v>
      </c>
      <c r="C7881" t="s">
        <v>8653</v>
      </c>
      <c r="D7881" s="58">
        <v>0.30855017900466919</v>
      </c>
      <c r="E7881" s="58">
        <v>0.028214726597070694</v>
      </c>
      <c r="F7881" s="58"/>
      <c r="G7881" s="58"/>
      <c r="H7881" s="58">
        <v>0</v>
      </c>
      <c r="I7881" s="58">
        <v>1</v>
      </c>
      <c r="J7881" s="58">
        <v>0.46275591850280762</v>
      </c>
      <c r="K7881" s="58">
        <v>269</v>
      </c>
      <c r="N7881" s="57" t="str">
        <f t="shared" si="868"/>
        <v>***</v>
      </c>
      <c r="O7881" s="57" t="str">
        <f t="shared" si="869"/>
        <v/>
      </c>
      <c r="P7881" s="57" t="str">
        <f t="shared" si="870"/>
        <v>0.00 (0.00)</v>
      </c>
      <c r="Q7881" s="57" t="str">
        <f t="shared" si="871"/>
        <v>0.00*** [0.00]</v>
      </c>
      <c r="R7881" s="57" t="str">
        <f t="shared" si="872"/>
        <v/>
      </c>
      <c r="S7881" s="58">
        <f t="shared" si="873"/>
        <v>0</v>
      </c>
      <c r="T7881" s="58">
        <f t="shared" si="874"/>
        <v>0</v>
      </c>
    </row>
    <row r="7882" x14ac:dyDescent="0.25">
      <c r="A7882" t="s">
        <v>269</v>
      </c>
      <c r="B7882" t="s">
        <v>636</v>
      </c>
      <c r="C7882" t="s">
        <v>8654</v>
      </c>
      <c r="D7882" s="58"/>
      <c r="E7882" s="58"/>
      <c r="F7882" s="58"/>
      <c r="G7882" s="58"/>
      <c r="H7882" s="58"/>
      <c r="I7882" s="58"/>
      <c r="J7882" s="58"/>
      <c r="K7882" s="58"/>
      <c r="N7882" s="57" t="str">
        <f t="shared" si="868"/>
        <v>***</v>
      </c>
      <c r="O7882" s="57" t="str">
        <f t="shared" si="869"/>
        <v/>
      </c>
      <c r="P7882" s="57" t="str">
        <f t="shared" si="870"/>
        <v>0.00 (0.00)</v>
      </c>
      <c r="Q7882" s="57" t="str">
        <f t="shared" si="871"/>
        <v>0.00*** [0.00]</v>
      </c>
      <c r="R7882" s="57" t="str">
        <f t="shared" si="872"/>
        <v/>
      </c>
      <c r="S7882" s="58">
        <f t="shared" si="873"/>
        <v>0</v>
      </c>
      <c r="T7882" s="58">
        <f t="shared" si="874"/>
        <v>0</v>
      </c>
    </row>
    <row r="7883" x14ac:dyDescent="0.25">
      <c r="A7883" t="s">
        <v>269</v>
      </c>
      <c r="B7883" t="s">
        <v>636</v>
      </c>
      <c r="C7883" t="s">
        <v>8655</v>
      </c>
      <c r="D7883" s="58">
        <v>0.25423729419708252</v>
      </c>
      <c r="E7883" s="58">
        <v>0.05717497318983078</v>
      </c>
      <c r="F7883" s="58"/>
      <c r="G7883" s="58"/>
      <c r="H7883" s="58">
        <v>0</v>
      </c>
      <c r="I7883" s="58">
        <v>1</v>
      </c>
      <c r="J7883" s="58">
        <v>0.43916928768157959</v>
      </c>
      <c r="K7883" s="58">
        <v>59</v>
      </c>
      <c r="N7883" s="57" t="str">
        <f t="shared" si="868"/>
        <v>***</v>
      </c>
      <c r="O7883" s="57" t="str">
        <f t="shared" si="869"/>
        <v/>
      </c>
      <c r="P7883" s="57" t="str">
        <f t="shared" si="870"/>
        <v>0.00 (0.00)</v>
      </c>
      <c r="Q7883" s="57" t="str">
        <f t="shared" si="871"/>
        <v>0.00*** [0.00]</v>
      </c>
      <c r="R7883" s="57" t="str">
        <f t="shared" si="872"/>
        <v/>
      </c>
      <c r="S7883" s="58">
        <f t="shared" si="873"/>
        <v>0</v>
      </c>
      <c r="T7883" s="58">
        <f t="shared" si="874"/>
        <v>0</v>
      </c>
    </row>
    <row r="7884" x14ac:dyDescent="0.25">
      <c r="A7884" t="s">
        <v>269</v>
      </c>
      <c r="B7884" t="s">
        <v>636</v>
      </c>
      <c r="C7884" t="s">
        <v>8656</v>
      </c>
      <c r="D7884" s="58">
        <v>0.30150753259658813</v>
      </c>
      <c r="E7884" s="58">
        <v>0.032613497227430344</v>
      </c>
      <c r="F7884" s="58"/>
      <c r="G7884" s="58"/>
      <c r="H7884" s="58">
        <v>0</v>
      </c>
      <c r="I7884" s="58">
        <v>1</v>
      </c>
      <c r="J7884" s="58">
        <v>0.46006998419761658</v>
      </c>
      <c r="K7884" s="58">
        <v>199</v>
      </c>
      <c r="N7884" s="57" t="str">
        <f t="shared" si="868"/>
        <v>***</v>
      </c>
      <c r="O7884" s="57" t="str">
        <f t="shared" si="869"/>
        <v/>
      </c>
      <c r="P7884" s="57" t="str">
        <f t="shared" si="870"/>
        <v>0.00 (0.00)</v>
      </c>
      <c r="Q7884" s="57" t="str">
        <f t="shared" si="871"/>
        <v>0.00*** [0.00]</v>
      </c>
      <c r="R7884" s="57" t="str">
        <f t="shared" si="872"/>
        <v/>
      </c>
      <c r="S7884" s="58">
        <f t="shared" si="873"/>
        <v>0</v>
      </c>
      <c r="T7884" s="58">
        <f t="shared" si="874"/>
        <v>0</v>
      </c>
    </row>
    <row r="7885" x14ac:dyDescent="0.25">
      <c r="A7885" t="s">
        <v>269</v>
      </c>
      <c r="B7885" t="s">
        <v>636</v>
      </c>
      <c r="C7885" t="s">
        <v>8657</v>
      </c>
      <c r="D7885" s="58">
        <v>0.29069766402244568</v>
      </c>
      <c r="E7885" s="58">
        <v>0.028324998915195465</v>
      </c>
      <c r="F7885" s="58"/>
      <c r="G7885" s="58"/>
      <c r="H7885" s="58">
        <v>0</v>
      </c>
      <c r="I7885" s="58">
        <v>1</v>
      </c>
      <c r="J7885" s="58">
        <v>0.45496687293052673</v>
      </c>
      <c r="K7885" s="58">
        <v>258</v>
      </c>
      <c r="N7885" s="57" t="str">
        <f t="shared" si="868"/>
        <v>***</v>
      </c>
      <c r="O7885" s="57" t="str">
        <f t="shared" si="869"/>
        <v/>
      </c>
      <c r="P7885" s="57" t="str">
        <f t="shared" si="870"/>
        <v>0.00 (0.00)</v>
      </c>
      <c r="Q7885" s="57" t="str">
        <f t="shared" si="871"/>
        <v>0.00*** [0.00]</v>
      </c>
      <c r="R7885" s="57" t="str">
        <f t="shared" si="872"/>
        <v/>
      </c>
      <c r="S7885" s="58">
        <f t="shared" si="873"/>
        <v>0</v>
      </c>
      <c r="T7885" s="58">
        <f t="shared" si="874"/>
        <v>0</v>
      </c>
    </row>
    <row r="7886" x14ac:dyDescent="0.25">
      <c r="A7886" t="s">
        <v>269</v>
      </c>
      <c r="B7886" t="s">
        <v>636</v>
      </c>
      <c r="C7886" t="s">
        <v>8658</v>
      </c>
      <c r="D7886" s="58"/>
      <c r="E7886" s="58"/>
      <c r="F7886" s="58"/>
      <c r="G7886" s="58"/>
      <c r="H7886" s="58"/>
      <c r="I7886" s="58"/>
      <c r="J7886" s="58"/>
      <c r="K7886" s="58"/>
      <c r="N7886" s="57" t="str">
        <f t="shared" si="868"/>
        <v>***</v>
      </c>
      <c r="O7886" s="57" t="str">
        <f t="shared" si="869"/>
        <v/>
      </c>
      <c r="P7886" s="57" t="str">
        <f t="shared" si="870"/>
        <v>0.00 (0.00)</v>
      </c>
      <c r="Q7886" s="57" t="str">
        <f t="shared" si="871"/>
        <v>0.00*** [0.00]</v>
      </c>
      <c r="R7886" s="57" t="str">
        <f t="shared" si="872"/>
        <v/>
      </c>
      <c r="S7886" s="58">
        <f t="shared" si="873"/>
        <v>0</v>
      </c>
      <c r="T7886" s="58">
        <f t="shared" si="874"/>
        <v>0</v>
      </c>
    </row>
    <row r="7887" x14ac:dyDescent="0.25">
      <c r="A7887" t="s">
        <v>269</v>
      </c>
      <c r="B7887" t="s">
        <v>636</v>
      </c>
      <c r="C7887" t="s">
        <v>8659</v>
      </c>
      <c r="D7887" s="58">
        <v>0.36538460850715637</v>
      </c>
      <c r="E7887" s="58">
        <v>0.06742878258228302</v>
      </c>
      <c r="F7887" s="58"/>
      <c r="G7887" s="58"/>
      <c r="H7887" s="58">
        <v>0</v>
      </c>
      <c r="I7887" s="58">
        <v>1</v>
      </c>
      <c r="J7887" s="58">
        <v>0.48623588681221008</v>
      </c>
      <c r="K7887" s="58">
        <v>52</v>
      </c>
      <c r="N7887" s="57" t="str">
        <f t="shared" si="868"/>
        <v>***</v>
      </c>
      <c r="O7887" s="57" t="str">
        <f t="shared" si="869"/>
        <v/>
      </c>
      <c r="P7887" s="57" t="str">
        <f t="shared" si="870"/>
        <v>0.00 (0.00)</v>
      </c>
      <c r="Q7887" s="57" t="str">
        <f t="shared" si="871"/>
        <v>0.00*** [0.00]</v>
      </c>
      <c r="R7887" s="57" t="str">
        <f t="shared" si="872"/>
        <v/>
      </c>
      <c r="S7887" s="58">
        <f t="shared" si="873"/>
        <v>0</v>
      </c>
      <c r="T7887" s="58">
        <f t="shared" si="874"/>
        <v>0</v>
      </c>
    </row>
    <row r="7888" x14ac:dyDescent="0.25">
      <c r="A7888" t="s">
        <v>269</v>
      </c>
      <c r="B7888" t="s">
        <v>636</v>
      </c>
      <c r="C7888" t="s">
        <v>8660</v>
      </c>
      <c r="D7888" s="58">
        <v>0.26086956262588501</v>
      </c>
      <c r="E7888" s="58">
        <v>0.065458491444587708</v>
      </c>
      <c r="F7888" s="58"/>
      <c r="G7888" s="58"/>
      <c r="H7888" s="58">
        <v>0</v>
      </c>
      <c r="I7888" s="58">
        <v>1</v>
      </c>
      <c r="J7888" s="58">
        <v>0.44396108388900757</v>
      </c>
      <c r="K7888" s="58">
        <v>46</v>
      </c>
      <c r="N7888" s="57" t="str">
        <f t="shared" si="868"/>
        <v>***</v>
      </c>
      <c r="O7888" s="57" t="str">
        <f t="shared" si="869"/>
        <v/>
      </c>
      <c r="P7888" s="57" t="str">
        <f t="shared" si="870"/>
        <v>0.00 (0.00)</v>
      </c>
      <c r="Q7888" s="57" t="str">
        <f t="shared" si="871"/>
        <v>0.00*** [0.00]</v>
      </c>
      <c r="R7888" s="57" t="str">
        <f t="shared" si="872"/>
        <v/>
      </c>
      <c r="S7888" s="58">
        <f t="shared" si="873"/>
        <v>0</v>
      </c>
      <c r="T7888" s="58">
        <f t="shared" si="874"/>
        <v>0</v>
      </c>
    </row>
    <row r="7889" x14ac:dyDescent="0.25">
      <c r="A7889" t="s">
        <v>269</v>
      </c>
      <c r="B7889" t="s">
        <v>636</v>
      </c>
      <c r="C7889" t="s">
        <v>8661</v>
      </c>
      <c r="D7889" s="58">
        <v>0.31632652878761292</v>
      </c>
      <c r="E7889" s="58">
        <v>0.047217860817909241</v>
      </c>
      <c r="F7889" s="58"/>
      <c r="G7889" s="58"/>
      <c r="H7889" s="58">
        <v>0</v>
      </c>
      <c r="I7889" s="58">
        <v>1</v>
      </c>
      <c r="J7889" s="58">
        <v>0.46743297576904297</v>
      </c>
      <c r="K7889" s="58">
        <v>98</v>
      </c>
      <c r="N7889" s="57" t="str">
        <f t="shared" si="868"/>
        <v>***</v>
      </c>
      <c r="O7889" s="57" t="str">
        <f t="shared" si="869"/>
        <v/>
      </c>
      <c r="P7889" s="57" t="str">
        <f t="shared" si="870"/>
        <v>0.00 (0.00)</v>
      </c>
      <c r="Q7889" s="57" t="str">
        <f t="shared" si="871"/>
        <v>0.00*** [0.00]</v>
      </c>
      <c r="R7889" s="57" t="str">
        <f t="shared" si="872"/>
        <v/>
      </c>
      <c r="S7889" s="58">
        <f t="shared" si="873"/>
        <v>0</v>
      </c>
      <c r="T7889" s="58">
        <f t="shared" si="874"/>
        <v>0</v>
      </c>
    </row>
    <row r="7890" x14ac:dyDescent="0.25">
      <c r="A7890" t="s">
        <v>269</v>
      </c>
      <c r="B7890" t="s">
        <v>636</v>
      </c>
      <c r="C7890" t="s">
        <v>8662</v>
      </c>
      <c r="D7890" s="58"/>
      <c r="E7890" s="58"/>
      <c r="F7890" s="58"/>
      <c r="G7890" s="58"/>
      <c r="H7890" s="58"/>
      <c r="I7890" s="58"/>
      <c r="J7890" s="58"/>
      <c r="K7890" s="58"/>
      <c r="N7890" s="57" t="str">
        <f t="shared" si="868"/>
        <v>***</v>
      </c>
      <c r="O7890" s="57" t="str">
        <f t="shared" si="869"/>
        <v/>
      </c>
      <c r="P7890" s="57" t="str">
        <f t="shared" si="870"/>
        <v>0.00 (0.00)</v>
      </c>
      <c r="Q7890" s="57" t="str">
        <f t="shared" si="871"/>
        <v>0.00*** [0.00]</v>
      </c>
      <c r="R7890" s="57" t="str">
        <f t="shared" si="872"/>
        <v/>
      </c>
      <c r="S7890" s="58">
        <f t="shared" si="873"/>
        <v>0</v>
      </c>
      <c r="T7890" s="58">
        <f t="shared" si="874"/>
        <v>0</v>
      </c>
    </row>
    <row r="7891" x14ac:dyDescent="0.25">
      <c r="A7891" t="s">
        <v>269</v>
      </c>
      <c r="B7891" t="s">
        <v>636</v>
      </c>
      <c r="C7891" t="s">
        <v>8663</v>
      </c>
      <c r="D7891" s="58">
        <v>0.40677964687347412</v>
      </c>
      <c r="E7891" s="58">
        <v>0.045414518564939499</v>
      </c>
      <c r="F7891" s="58"/>
      <c r="G7891" s="58"/>
      <c r="H7891" s="58">
        <v>0</v>
      </c>
      <c r="I7891" s="58">
        <v>1</v>
      </c>
      <c r="J7891" s="58">
        <v>0.49332791566848755</v>
      </c>
      <c r="K7891" s="58">
        <v>118</v>
      </c>
      <c r="N7891" s="57" t="str">
        <f t="shared" si="868"/>
        <v>***</v>
      </c>
      <c r="O7891" s="57" t="str">
        <f t="shared" si="869"/>
        <v/>
      </c>
      <c r="P7891" s="57" t="str">
        <f t="shared" si="870"/>
        <v>0.00 (0.00)</v>
      </c>
      <c r="Q7891" s="57" t="str">
        <f t="shared" si="871"/>
        <v>0.00*** [0.00]</v>
      </c>
      <c r="R7891" s="57" t="str">
        <f t="shared" si="872"/>
        <v/>
      </c>
      <c r="S7891" s="58">
        <f t="shared" si="873"/>
        <v>0</v>
      </c>
      <c r="T7891" s="58">
        <f t="shared" si="874"/>
        <v>0</v>
      </c>
    </row>
    <row r="7892" x14ac:dyDescent="0.25">
      <c r="A7892" t="s">
        <v>269</v>
      </c>
      <c r="B7892" t="s">
        <v>636</v>
      </c>
      <c r="C7892" t="s">
        <v>8664</v>
      </c>
      <c r="D7892" s="58">
        <v>0.40625</v>
      </c>
      <c r="E7892" s="58">
        <v>0.038949325680732727</v>
      </c>
      <c r="F7892" s="58"/>
      <c r="G7892" s="58"/>
      <c r="H7892" s="58">
        <v>0</v>
      </c>
      <c r="I7892" s="58">
        <v>1</v>
      </c>
      <c r="J7892" s="58">
        <v>0.492674320936203</v>
      </c>
      <c r="K7892" s="58">
        <v>160</v>
      </c>
      <c r="N7892" s="57" t="str">
        <f t="shared" si="868"/>
        <v>***</v>
      </c>
      <c r="O7892" s="57" t="str">
        <f t="shared" si="869"/>
        <v/>
      </c>
      <c r="P7892" s="57" t="str">
        <f t="shared" si="870"/>
        <v>0.00 (0.00)</v>
      </c>
      <c r="Q7892" s="57" t="str">
        <f t="shared" si="871"/>
        <v>0.00*** [0.00]</v>
      </c>
      <c r="R7892" s="57" t="str">
        <f t="shared" si="872"/>
        <v/>
      </c>
      <c r="S7892" s="58">
        <f t="shared" si="873"/>
        <v>0</v>
      </c>
      <c r="T7892" s="58">
        <f t="shared" si="874"/>
        <v>0</v>
      </c>
    </row>
    <row r="7893" x14ac:dyDescent="0.25">
      <c r="A7893" t="s">
        <v>269</v>
      </c>
      <c r="B7893" t="s">
        <v>636</v>
      </c>
      <c r="C7893" t="s">
        <v>8665</v>
      </c>
      <c r="D7893" s="58">
        <v>0.40647482872009277</v>
      </c>
      <c r="E7893" s="58">
        <v>0.029511855915188789</v>
      </c>
      <c r="F7893" s="58"/>
      <c r="G7893" s="58"/>
      <c r="H7893" s="58">
        <v>0</v>
      </c>
      <c r="I7893" s="58">
        <v>1</v>
      </c>
      <c r="J7893" s="58">
        <v>0.49206095933914185</v>
      </c>
      <c r="K7893" s="58">
        <v>278</v>
      </c>
      <c r="N7893" s="57" t="str">
        <f t="shared" si="868"/>
        <v>***</v>
      </c>
      <c r="O7893" s="57" t="str">
        <f t="shared" si="869"/>
        <v/>
      </c>
      <c r="P7893" s="57" t="str">
        <f t="shared" si="870"/>
        <v>0.00 (0.00)</v>
      </c>
      <c r="Q7893" s="57" t="str">
        <f t="shared" si="871"/>
        <v>0.00*** [0.00]</v>
      </c>
      <c r="R7893" s="57" t="str">
        <f t="shared" si="872"/>
        <v/>
      </c>
      <c r="S7893" s="58">
        <f t="shared" si="873"/>
        <v>0</v>
      </c>
      <c r="T7893" s="58">
        <f t="shared" si="874"/>
        <v>0</v>
      </c>
    </row>
    <row r="7894" x14ac:dyDescent="0.25">
      <c r="A7894" t="s">
        <v>269</v>
      </c>
      <c r="B7894" t="s">
        <v>636</v>
      </c>
      <c r="C7894" t="s">
        <v>8666</v>
      </c>
      <c r="D7894" s="58">
        <v>-2.0190131664276123</v>
      </c>
      <c r="E7894" s="58">
        <v>0.71966177225112915</v>
      </c>
      <c r="F7894" s="58">
        <v>-2.8055026531219482</v>
      </c>
      <c r="G7894" s="58">
        <v>0.0050238156691193581</v>
      </c>
      <c r="H7894" s="58">
        <v>-3.4295241832733154</v>
      </c>
      <c r="I7894" s="58">
        <v>-0.60850191116333008</v>
      </c>
      <c r="J7894" s="58"/>
      <c r="K7894" s="58">
        <v>1.9599640369415283</v>
      </c>
      <c r="N7894" s="57" t="str">
        <f t="shared" si="868"/>
        <v>***</v>
      </c>
      <c r="O7894" s="57" t="str">
        <f t="shared" si="869"/>
        <v/>
      </c>
      <c r="P7894" s="57" t="str">
        <f t="shared" si="870"/>
        <v>0.00 (0.00)</v>
      </c>
      <c r="Q7894" s="57" t="str">
        <f t="shared" si="871"/>
        <v>0.00*** [0.00]</v>
      </c>
      <c r="R7894" s="57" t="str">
        <f t="shared" si="872"/>
        <v/>
      </c>
      <c r="S7894" s="58">
        <f t="shared" si="873"/>
        <v>0</v>
      </c>
      <c r="T7894" s="58">
        <f t="shared" si="874"/>
        <v>0</v>
      </c>
    </row>
    <row r="7895" x14ac:dyDescent="0.25">
      <c r="A7895" t="s">
        <v>269</v>
      </c>
      <c r="B7895" t="s">
        <v>636</v>
      </c>
      <c r="C7895" t="s">
        <v>8667</v>
      </c>
      <c r="D7895" s="58">
        <v>-0.97519296407699585</v>
      </c>
      <c r="E7895" s="58">
        <v>0.59661757946014404</v>
      </c>
      <c r="F7895" s="58">
        <v>-1.6345360279083252</v>
      </c>
      <c r="G7895" s="58">
        <v>0.10214634239673615</v>
      </c>
      <c r="H7895" s="58">
        <v>-2.1445419788360596</v>
      </c>
      <c r="I7895" s="58">
        <v>0.19415603578090668</v>
      </c>
      <c r="J7895" s="58"/>
      <c r="K7895" s="58">
        <v>1.9599640369415283</v>
      </c>
      <c r="N7895" s="57" t="str">
        <f t="shared" si="868"/>
        <v>***</v>
      </c>
      <c r="O7895" s="57" t="str">
        <f t="shared" si="869"/>
        <v/>
      </c>
      <c r="P7895" s="57" t="str">
        <f t="shared" si="870"/>
        <v>0.00 (0.00)</v>
      </c>
      <c r="Q7895" s="57" t="str">
        <f t="shared" si="871"/>
        <v>0.00*** [0.00]</v>
      </c>
      <c r="R7895" s="57" t="str">
        <f t="shared" si="872"/>
        <v/>
      </c>
      <c r="S7895" s="58">
        <f t="shared" si="873"/>
        <v>0</v>
      </c>
      <c r="T7895" s="58">
        <f t="shared" si="874"/>
        <v>0</v>
      </c>
    </row>
    <row r="7896" x14ac:dyDescent="0.25">
      <c r="A7896" t="s">
        <v>269</v>
      </c>
      <c r="B7896" t="s">
        <v>636</v>
      </c>
      <c r="C7896" t="s">
        <v>8668</v>
      </c>
      <c r="D7896" s="58">
        <v>-1.3717501163482666</v>
      </c>
      <c r="E7896" s="58">
        <v>0.45931148529052734</v>
      </c>
      <c r="F7896" s="58">
        <v>-2.9865355491638184</v>
      </c>
      <c r="G7896" s="58">
        <v>0.0028215795755386353</v>
      </c>
      <c r="H7896" s="58">
        <v>-2.2719841003417969</v>
      </c>
      <c r="I7896" s="58">
        <v>-0.47151613235473633</v>
      </c>
      <c r="J7896" s="58"/>
      <c r="K7896" s="58">
        <v>1.9599640369415283</v>
      </c>
      <c r="N7896" s="57" t="str">
        <f t="shared" si="868"/>
        <v>***</v>
      </c>
      <c r="O7896" s="57" t="str">
        <f t="shared" si="869"/>
        <v/>
      </c>
      <c r="P7896" s="57" t="str">
        <f t="shared" si="870"/>
        <v>0.00 (0.00)</v>
      </c>
      <c r="Q7896" s="57" t="str">
        <f t="shared" si="871"/>
        <v>0.00*** [0.00]</v>
      </c>
      <c r="R7896" s="57" t="str">
        <f t="shared" si="872"/>
        <v/>
      </c>
      <c r="S7896" s="58">
        <f t="shared" si="873"/>
        <v>0</v>
      </c>
      <c r="T7896" s="58">
        <f t="shared" si="874"/>
        <v>0</v>
      </c>
    </row>
    <row r="7897" x14ac:dyDescent="0.25">
      <c r="A7897" t="s">
        <v>269</v>
      </c>
      <c r="B7897" t="s">
        <v>636</v>
      </c>
      <c r="C7897" t="s">
        <v>8669</v>
      </c>
      <c r="D7897" s="58"/>
      <c r="E7897" s="58"/>
      <c r="F7897" s="58"/>
      <c r="G7897" s="58">
        <v>0.51543724536895752</v>
      </c>
      <c r="H7897" s="58"/>
      <c r="I7897" s="58"/>
      <c r="J7897" s="58"/>
      <c r="K7897" s="58"/>
      <c r="N7897" s="57" t="str">
        <f t="shared" si="868"/>
        <v>***</v>
      </c>
      <c r="O7897" s="57" t="str">
        <f t="shared" si="869"/>
        <v/>
      </c>
      <c r="P7897" s="57" t="str">
        <f t="shared" si="870"/>
        <v>0.00 (0.00)</v>
      </c>
      <c r="Q7897" s="57" t="str">
        <f t="shared" si="871"/>
        <v>0.00*** [0.00]</v>
      </c>
      <c r="R7897" s="57" t="str">
        <f t="shared" si="872"/>
        <v/>
      </c>
      <c r="S7897" s="58">
        <f t="shared" si="873"/>
        <v>0</v>
      </c>
      <c r="T7897" s="58">
        <f t="shared" si="874"/>
        <v>0</v>
      </c>
    </row>
    <row r="7898" x14ac:dyDescent="0.25">
      <c r="A7898" t="s">
        <v>269</v>
      </c>
      <c r="B7898" t="s">
        <v>636</v>
      </c>
      <c r="C7898" t="s">
        <v>8670</v>
      </c>
      <c r="D7898" s="58"/>
      <c r="E7898" s="58"/>
      <c r="F7898" s="58"/>
      <c r="G7898" s="58">
        <v>0.27406001091003418</v>
      </c>
      <c r="H7898" s="58"/>
      <c r="I7898" s="58"/>
      <c r="J7898" s="58"/>
      <c r="K7898" s="58"/>
      <c r="N7898" s="57" t="str">
        <f t="shared" si="868"/>
        <v>***</v>
      </c>
      <c r="O7898" s="57" t="str">
        <f t="shared" si="869"/>
        <v/>
      </c>
      <c r="P7898" s="57" t="str">
        <f t="shared" si="870"/>
        <v>0.00 (0.00)</v>
      </c>
      <c r="Q7898" s="57" t="str">
        <f t="shared" si="871"/>
        <v>0.00*** [0.00]</v>
      </c>
      <c r="R7898" s="57" t="str">
        <f t="shared" si="872"/>
        <v/>
      </c>
      <c r="S7898" s="58">
        <f t="shared" si="873"/>
        <v>0</v>
      </c>
      <c r="T7898" s="58">
        <f t="shared" si="874"/>
        <v>0</v>
      </c>
    </row>
    <row r="7899" x14ac:dyDescent="0.25">
      <c r="A7899" t="s">
        <v>269</v>
      </c>
      <c r="B7899" t="s">
        <v>636</v>
      </c>
      <c r="C7899" t="s">
        <v>8671</v>
      </c>
      <c r="D7899" s="58">
        <v>0.31786543130874634</v>
      </c>
      <c r="E7899" s="58">
        <v>0.022455485537648201</v>
      </c>
      <c r="F7899" s="58"/>
      <c r="G7899" s="58"/>
      <c r="H7899" s="58">
        <v>0</v>
      </c>
      <c r="I7899" s="58">
        <v>1</v>
      </c>
      <c r="J7899" s="58">
        <v>0.466187983751297</v>
      </c>
      <c r="K7899" s="58">
        <v>431</v>
      </c>
      <c r="N7899" s="57" t="str">
        <f t="shared" si="868"/>
        <v>***</v>
      </c>
      <c r="O7899" s="57" t="str">
        <f t="shared" si="869"/>
        <v/>
      </c>
      <c r="P7899" s="57" t="str">
        <f t="shared" si="870"/>
        <v>0.00 (0.00)</v>
      </c>
      <c r="Q7899" s="57" t="str">
        <f t="shared" si="871"/>
        <v>0.00*** [0.00]</v>
      </c>
      <c r="R7899" s="57" t="str">
        <f t="shared" si="872"/>
        <v/>
      </c>
      <c r="S7899" s="58">
        <f t="shared" si="873"/>
        <v>0</v>
      </c>
      <c r="T7899" s="58">
        <f t="shared" si="874"/>
        <v>0</v>
      </c>
    </row>
    <row r="7900" x14ac:dyDescent="0.25">
      <c r="A7900" t="s">
        <v>269</v>
      </c>
      <c r="B7900" t="s">
        <v>636</v>
      </c>
      <c r="C7900" t="s">
        <v>8672</v>
      </c>
      <c r="D7900" s="58">
        <v>0.3271162211894989</v>
      </c>
      <c r="E7900" s="58">
        <v>0.017783466726541519</v>
      </c>
      <c r="F7900" s="58"/>
      <c r="G7900" s="58"/>
      <c r="H7900" s="58">
        <v>0</v>
      </c>
      <c r="I7900" s="58">
        <v>1</v>
      </c>
      <c r="J7900" s="58">
        <v>0.46949702501296997</v>
      </c>
      <c r="K7900" s="58">
        <v>697</v>
      </c>
      <c r="N7900" s="57" t="str">
        <f t="shared" si="868"/>
        <v>***</v>
      </c>
      <c r="O7900" s="57" t="str">
        <f t="shared" si="869"/>
        <v/>
      </c>
      <c r="P7900" s="57" t="str">
        <f t="shared" si="870"/>
        <v>0.00 (0.00)</v>
      </c>
      <c r="Q7900" s="57" t="str">
        <f t="shared" si="871"/>
        <v>0.00*** [0.00]</v>
      </c>
      <c r="R7900" s="57" t="str">
        <f t="shared" si="872"/>
        <v/>
      </c>
      <c r="S7900" s="58">
        <f t="shared" si="873"/>
        <v>0</v>
      </c>
      <c r="T7900" s="58">
        <f t="shared" si="874"/>
        <v>0</v>
      </c>
    </row>
    <row r="7901" x14ac:dyDescent="0.25">
      <c r="A7901" t="s">
        <v>269</v>
      </c>
      <c r="B7901" t="s">
        <v>636</v>
      </c>
      <c r="C7901" t="s">
        <v>8673</v>
      </c>
      <c r="D7901" s="58">
        <v>0.32358154654502869</v>
      </c>
      <c r="E7901" s="58">
        <v>0.01393598411232233</v>
      </c>
      <c r="F7901" s="58"/>
      <c r="G7901" s="58"/>
      <c r="H7901" s="58">
        <v>0</v>
      </c>
      <c r="I7901" s="58">
        <v>1</v>
      </c>
      <c r="J7901" s="58">
        <v>0.46804994344711304</v>
      </c>
      <c r="K7901" s="58">
        <v>1128</v>
      </c>
      <c r="N7901" s="57" t="str">
        <f t="shared" si="868"/>
        <v>***</v>
      </c>
      <c r="O7901" s="57" t="str">
        <f t="shared" si="869"/>
        <v/>
      </c>
      <c r="P7901" s="57" t="str">
        <f t="shared" si="870"/>
        <v>0.00 (0.00)</v>
      </c>
      <c r="Q7901" s="57" t="str">
        <f t="shared" si="871"/>
        <v>0.00*** [0.00]</v>
      </c>
      <c r="R7901" s="57" t="str">
        <f t="shared" si="872"/>
        <v/>
      </c>
      <c r="S7901" s="58">
        <f t="shared" si="873"/>
        <v>0</v>
      </c>
      <c r="T7901" s="58">
        <f t="shared" si="874"/>
        <v>0</v>
      </c>
    </row>
    <row r="7902" x14ac:dyDescent="0.25">
      <c r="A7902" t="s">
        <v>269</v>
      </c>
      <c r="B7902" t="s">
        <v>637</v>
      </c>
      <c r="C7902" t="s">
        <v>8674</v>
      </c>
      <c r="D7902" s="58"/>
      <c r="E7902" s="58"/>
      <c r="F7902" s="58"/>
      <c r="G7902" s="58"/>
      <c r="H7902" s="58"/>
      <c r="I7902" s="58"/>
      <c r="J7902" s="58"/>
      <c r="K7902" s="58"/>
      <c r="N7902" s="57" t="str">
        <f t="shared" si="868"/>
        <v>***</v>
      </c>
      <c r="O7902" s="57" t="str">
        <f t="shared" si="869"/>
        <v/>
      </c>
      <c r="P7902" s="57" t="str">
        <f t="shared" si="870"/>
        <v>0.00 (0.00)</v>
      </c>
      <c r="Q7902" s="57" t="str">
        <f t="shared" si="871"/>
        <v>0.00*** [0.00]</v>
      </c>
      <c r="R7902" s="57" t="str">
        <f t="shared" si="872"/>
        <v/>
      </c>
      <c r="S7902" s="58">
        <f t="shared" si="873"/>
        <v>0</v>
      </c>
      <c r="T7902" s="58">
        <f t="shared" si="874"/>
        <v>0</v>
      </c>
    </row>
    <row r="7903" x14ac:dyDescent="0.25">
      <c r="A7903" t="s">
        <v>269</v>
      </c>
      <c r="B7903" t="s">
        <v>637</v>
      </c>
      <c r="C7903" t="s">
        <v>8675</v>
      </c>
      <c r="D7903" s="58">
        <v>0.56599694490432739</v>
      </c>
      <c r="E7903" s="58">
        <v>0.022083142772316933</v>
      </c>
      <c r="F7903" s="58"/>
      <c r="G7903" s="58"/>
      <c r="H7903" s="58">
        <v>0</v>
      </c>
      <c r="I7903" s="58">
        <v>0.8229902982711792</v>
      </c>
      <c r="J7903" s="58">
        <v>0.20949909090995789</v>
      </c>
      <c r="K7903" s="58">
        <v>90</v>
      </c>
      <c r="N7903" s="57" t="str">
        <f t="shared" si="868"/>
        <v>***</v>
      </c>
      <c r="O7903" s="57" t="str">
        <f t="shared" si="869"/>
        <v/>
      </c>
      <c r="P7903" s="57" t="str">
        <f t="shared" si="870"/>
        <v>0.00 (0.00)</v>
      </c>
      <c r="Q7903" s="57" t="str">
        <f t="shared" si="871"/>
        <v>0.00*** [0.00]</v>
      </c>
      <c r="R7903" s="57" t="str">
        <f t="shared" si="872"/>
        <v/>
      </c>
      <c r="S7903" s="58">
        <f t="shared" si="873"/>
        <v>0</v>
      </c>
      <c r="T7903" s="58">
        <f t="shared" si="874"/>
        <v>0</v>
      </c>
    </row>
    <row r="7904" x14ac:dyDescent="0.25">
      <c r="A7904" t="s">
        <v>269</v>
      </c>
      <c r="B7904" t="s">
        <v>637</v>
      </c>
      <c r="C7904" t="s">
        <v>8676</v>
      </c>
      <c r="D7904" s="58">
        <v>0.44924372434616089</v>
      </c>
      <c r="E7904" s="58">
        <v>0.018749682232737541</v>
      </c>
      <c r="F7904" s="58"/>
      <c r="G7904" s="58"/>
      <c r="H7904" s="58">
        <v>0</v>
      </c>
      <c r="I7904" s="58">
        <v>0.77551019191741943</v>
      </c>
      <c r="J7904" s="58">
        <v>0.21785162389278412</v>
      </c>
      <c r="K7904" s="58">
        <v>135</v>
      </c>
      <c r="N7904" s="57" t="str">
        <f t="shared" si="868"/>
        <v>***</v>
      </c>
      <c r="O7904" s="57" t="str">
        <f t="shared" si="869"/>
        <v/>
      </c>
      <c r="P7904" s="57" t="str">
        <f t="shared" si="870"/>
        <v>0.00 (0.00)</v>
      </c>
      <c r="Q7904" s="57" t="str">
        <f t="shared" si="871"/>
        <v>0.00*** [0.00]</v>
      </c>
      <c r="R7904" s="57" t="str">
        <f t="shared" si="872"/>
        <v/>
      </c>
      <c r="S7904" s="58">
        <f t="shared" si="873"/>
        <v>0</v>
      </c>
      <c r="T7904" s="58">
        <f t="shared" si="874"/>
        <v>0</v>
      </c>
    </row>
    <row r="7905" x14ac:dyDescent="0.25">
      <c r="A7905" t="s">
        <v>269</v>
      </c>
      <c r="B7905" t="s">
        <v>637</v>
      </c>
      <c r="C7905" t="s">
        <v>8677</v>
      </c>
      <c r="D7905" s="58">
        <v>0.49594500660896301</v>
      </c>
      <c r="E7905" s="58">
        <v>0.014774655923247337</v>
      </c>
      <c r="F7905" s="58"/>
      <c r="G7905" s="58"/>
      <c r="H7905" s="58">
        <v>0</v>
      </c>
      <c r="I7905" s="58">
        <v>0.8229902982711792</v>
      </c>
      <c r="J7905" s="58">
        <v>0.22161984443664551</v>
      </c>
      <c r="K7905" s="58">
        <v>225</v>
      </c>
      <c r="N7905" s="57" t="str">
        <f t="shared" si="868"/>
        <v>***</v>
      </c>
      <c r="O7905" s="57" t="str">
        <f t="shared" si="869"/>
        <v/>
      </c>
      <c r="P7905" s="57" t="str">
        <f t="shared" si="870"/>
        <v>0.00 (0.00)</v>
      </c>
      <c r="Q7905" s="57" t="str">
        <f t="shared" si="871"/>
        <v>0.00*** [0.00]</v>
      </c>
      <c r="R7905" s="57" t="str">
        <f t="shared" si="872"/>
        <v/>
      </c>
      <c r="S7905" s="58">
        <f t="shared" si="873"/>
        <v>0</v>
      </c>
      <c r="T7905" s="58">
        <f t="shared" si="874"/>
        <v>0</v>
      </c>
    </row>
    <row r="7906" x14ac:dyDescent="0.25">
      <c r="A7906" t="s">
        <v>269</v>
      </c>
      <c r="B7906" t="s">
        <v>637</v>
      </c>
      <c r="C7906" t="s">
        <v>8678</v>
      </c>
      <c r="D7906" s="58"/>
      <c r="E7906" s="58"/>
      <c r="F7906" s="58"/>
      <c r="G7906" s="58"/>
      <c r="H7906" s="58"/>
      <c r="I7906" s="58"/>
      <c r="J7906" s="58"/>
      <c r="K7906" s="58"/>
      <c r="N7906" s="57" t="str">
        <f t="shared" si="868"/>
        <v>***</v>
      </c>
      <c r="O7906" s="57" t="str">
        <f t="shared" si="869"/>
        <v/>
      </c>
      <c r="P7906" s="57" t="str">
        <f t="shared" si="870"/>
        <v>0.00 (0.00)</v>
      </c>
      <c r="Q7906" s="57" t="str">
        <f t="shared" si="871"/>
        <v>0.00*** [0.00]</v>
      </c>
      <c r="R7906" s="57" t="str">
        <f t="shared" si="872"/>
        <v/>
      </c>
      <c r="S7906" s="58">
        <f t="shared" si="873"/>
        <v>0</v>
      </c>
      <c r="T7906" s="58">
        <f t="shared" si="874"/>
        <v>0</v>
      </c>
    </row>
    <row r="7907" x14ac:dyDescent="0.25">
      <c r="A7907" t="s">
        <v>269</v>
      </c>
      <c r="B7907" t="s">
        <v>637</v>
      </c>
      <c r="C7907" t="s">
        <v>8679</v>
      </c>
      <c r="D7907" s="58">
        <v>0.57392817735671997</v>
      </c>
      <c r="E7907" s="58">
        <v>0.016773009672760963</v>
      </c>
      <c r="F7907" s="58"/>
      <c r="G7907" s="58"/>
      <c r="H7907" s="58">
        <v>0</v>
      </c>
      <c r="I7907" s="58">
        <v>0.79779773950576782</v>
      </c>
      <c r="J7907" s="58">
        <v>0.17750886082649231</v>
      </c>
      <c r="K7907" s="58">
        <v>112</v>
      </c>
      <c r="N7907" s="57" t="str">
        <f t="shared" si="868"/>
        <v>***</v>
      </c>
      <c r="O7907" s="57" t="str">
        <f t="shared" si="869"/>
        <v/>
      </c>
      <c r="P7907" s="57" t="str">
        <f t="shared" si="870"/>
        <v>0.00 (0.00)</v>
      </c>
      <c r="Q7907" s="57" t="str">
        <f t="shared" si="871"/>
        <v>0.00*** [0.00]</v>
      </c>
      <c r="R7907" s="57" t="str">
        <f t="shared" si="872"/>
        <v/>
      </c>
      <c r="S7907" s="58">
        <f t="shared" si="873"/>
        <v>0</v>
      </c>
      <c r="T7907" s="58">
        <f t="shared" si="874"/>
        <v>0</v>
      </c>
    </row>
    <row r="7908" x14ac:dyDescent="0.25">
      <c r="A7908" t="s">
        <v>269</v>
      </c>
      <c r="B7908" t="s">
        <v>637</v>
      </c>
      <c r="C7908" t="s">
        <v>8680</v>
      </c>
      <c r="D7908" s="58">
        <v>0.53605657815933228</v>
      </c>
      <c r="E7908" s="58">
        <v>0.014279180206358433</v>
      </c>
      <c r="F7908" s="58"/>
      <c r="G7908" s="58"/>
      <c r="H7908" s="58">
        <v>0</v>
      </c>
      <c r="I7908" s="58">
        <v>0.79697275161743164</v>
      </c>
      <c r="J7908" s="58">
        <v>0.17891761660575867</v>
      </c>
      <c r="K7908" s="58">
        <v>157</v>
      </c>
      <c r="N7908" s="57" t="str">
        <f t="shared" si="868"/>
        <v>***</v>
      </c>
      <c r="O7908" s="57" t="str">
        <f t="shared" si="869"/>
        <v/>
      </c>
      <c r="P7908" s="57" t="str">
        <f t="shared" si="870"/>
        <v>0.00 (0.00)</v>
      </c>
      <c r="Q7908" s="57" t="str">
        <f t="shared" si="871"/>
        <v>0.00*** [0.00]</v>
      </c>
      <c r="R7908" s="57" t="str">
        <f t="shared" si="872"/>
        <v/>
      </c>
      <c r="S7908" s="58">
        <f t="shared" si="873"/>
        <v>0</v>
      </c>
      <c r="T7908" s="58">
        <f t="shared" si="874"/>
        <v>0</v>
      </c>
    </row>
    <row r="7909" x14ac:dyDescent="0.25">
      <c r="A7909" t="s">
        <v>269</v>
      </c>
      <c r="B7909" t="s">
        <v>637</v>
      </c>
      <c r="C7909" t="s">
        <v>8681</v>
      </c>
      <c r="D7909" s="58">
        <v>0.55182468891143799</v>
      </c>
      <c r="E7909" s="58">
        <v>0.010912618599832058</v>
      </c>
      <c r="F7909" s="58"/>
      <c r="G7909" s="58"/>
      <c r="H7909" s="58">
        <v>0</v>
      </c>
      <c r="I7909" s="58">
        <v>0.79779773950576782</v>
      </c>
      <c r="J7909" s="58">
        <v>0.17898024618625641</v>
      </c>
      <c r="K7909" s="58">
        <v>269</v>
      </c>
      <c r="N7909" s="57" t="str">
        <f t="shared" si="868"/>
        <v>***</v>
      </c>
      <c r="O7909" s="57" t="str">
        <f t="shared" si="869"/>
        <v/>
      </c>
      <c r="P7909" s="57" t="str">
        <f t="shared" si="870"/>
        <v>0.00 (0.00)</v>
      </c>
      <c r="Q7909" s="57" t="str">
        <f t="shared" si="871"/>
        <v>0.00*** [0.00]</v>
      </c>
      <c r="R7909" s="57" t="str">
        <f t="shared" si="872"/>
        <v/>
      </c>
      <c r="S7909" s="58">
        <f t="shared" si="873"/>
        <v>0</v>
      </c>
      <c r="T7909" s="58">
        <f t="shared" si="874"/>
        <v>0</v>
      </c>
    </row>
    <row r="7910" x14ac:dyDescent="0.25">
      <c r="A7910" t="s">
        <v>269</v>
      </c>
      <c r="B7910" t="s">
        <v>637</v>
      </c>
      <c r="C7910" t="s">
        <v>8682</v>
      </c>
      <c r="D7910" s="58"/>
      <c r="E7910" s="58"/>
      <c r="F7910" s="58"/>
      <c r="G7910" s="58"/>
      <c r="H7910" s="58"/>
      <c r="I7910" s="58"/>
      <c r="J7910" s="58"/>
      <c r="K7910" s="58"/>
      <c r="N7910" s="57" t="str">
        <f t="shared" si="868"/>
        <v>***</v>
      </c>
      <c r="O7910" s="57" t="str">
        <f t="shared" si="869"/>
        <v/>
      </c>
      <c r="P7910" s="57" t="str">
        <f t="shared" si="870"/>
        <v>0.00 (0.00)</v>
      </c>
      <c r="Q7910" s="57" t="str">
        <f t="shared" si="871"/>
        <v>0.00*** [0.00]</v>
      </c>
      <c r="R7910" s="57" t="str">
        <f t="shared" si="872"/>
        <v/>
      </c>
      <c r="S7910" s="58">
        <f t="shared" si="873"/>
        <v>0</v>
      </c>
      <c r="T7910" s="58">
        <f t="shared" si="874"/>
        <v>0</v>
      </c>
    </row>
    <row r="7911" x14ac:dyDescent="0.25">
      <c r="A7911" t="s">
        <v>269</v>
      </c>
      <c r="B7911" t="s">
        <v>637</v>
      </c>
      <c r="C7911" t="s">
        <v>8683</v>
      </c>
      <c r="D7911" s="58">
        <v>0.56946277618408203</v>
      </c>
      <c r="E7911" s="58">
        <v>0.025575786828994751</v>
      </c>
      <c r="F7911" s="58"/>
      <c r="G7911" s="58"/>
      <c r="H7911" s="58">
        <v>0</v>
      </c>
      <c r="I7911" s="58">
        <v>0.81592428684234619</v>
      </c>
      <c r="J7911" s="58">
        <v>0.19645135104656219</v>
      </c>
      <c r="K7911" s="58">
        <v>59</v>
      </c>
      <c r="N7911" s="57" t="str">
        <f t="shared" si="868"/>
        <v>***</v>
      </c>
      <c r="O7911" s="57" t="str">
        <f t="shared" si="869"/>
        <v/>
      </c>
      <c r="P7911" s="57" t="str">
        <f t="shared" si="870"/>
        <v>0.00 (0.00)</v>
      </c>
      <c r="Q7911" s="57" t="str">
        <f t="shared" si="871"/>
        <v>0.00*** [0.00]</v>
      </c>
      <c r="R7911" s="57" t="str">
        <f t="shared" si="872"/>
        <v/>
      </c>
      <c r="S7911" s="58">
        <f t="shared" si="873"/>
        <v>0</v>
      </c>
      <c r="T7911" s="58">
        <f t="shared" si="874"/>
        <v>0</v>
      </c>
    </row>
    <row r="7912" x14ac:dyDescent="0.25">
      <c r="A7912" t="s">
        <v>269</v>
      </c>
      <c r="B7912" t="s">
        <v>637</v>
      </c>
      <c r="C7912" t="s">
        <v>8684</v>
      </c>
      <c r="D7912" s="58">
        <v>0.5962492823600769</v>
      </c>
      <c r="E7912" s="58">
        <v>0.013483013026416302</v>
      </c>
      <c r="F7912" s="58"/>
      <c r="G7912" s="58"/>
      <c r="H7912" s="58">
        <v>0</v>
      </c>
      <c r="I7912" s="58">
        <v>0.85590565204620361</v>
      </c>
      <c r="J7912" s="58">
        <v>0.1902012974023819</v>
      </c>
      <c r="K7912" s="58">
        <v>199</v>
      </c>
      <c r="N7912" s="57" t="str">
        <f t="shared" si="868"/>
        <v>***</v>
      </c>
      <c r="O7912" s="57" t="str">
        <f t="shared" si="869"/>
        <v/>
      </c>
      <c r="P7912" s="57" t="str">
        <f t="shared" si="870"/>
        <v>0.00 (0.00)</v>
      </c>
      <c r="Q7912" s="57" t="str">
        <f t="shared" si="871"/>
        <v>0.00*** [0.00]</v>
      </c>
      <c r="R7912" s="57" t="str">
        <f t="shared" si="872"/>
        <v/>
      </c>
      <c r="S7912" s="58">
        <f t="shared" si="873"/>
        <v>0</v>
      </c>
      <c r="T7912" s="58">
        <f t="shared" si="874"/>
        <v>0</v>
      </c>
    </row>
    <row r="7913" x14ac:dyDescent="0.25">
      <c r="A7913" t="s">
        <v>269</v>
      </c>
      <c r="B7913" t="s">
        <v>637</v>
      </c>
      <c r="C7913" t="s">
        <v>8685</v>
      </c>
      <c r="D7913" s="58">
        <v>0.59012365341186523</v>
      </c>
      <c r="E7913" s="58">
        <v>0.011928112246096134</v>
      </c>
      <c r="F7913" s="58"/>
      <c r="G7913" s="58"/>
      <c r="H7913" s="58">
        <v>0</v>
      </c>
      <c r="I7913" s="58">
        <v>0.85590565204620361</v>
      </c>
      <c r="J7913" s="58">
        <v>0.19159385561943054</v>
      </c>
      <c r="K7913" s="58">
        <v>258</v>
      </c>
      <c r="N7913" s="57" t="str">
        <f t="shared" si="868"/>
        <v>***</v>
      </c>
      <c r="O7913" s="57" t="str">
        <f t="shared" si="869"/>
        <v/>
      </c>
      <c r="P7913" s="57" t="str">
        <f t="shared" si="870"/>
        <v>0.00 (0.00)</v>
      </c>
      <c r="Q7913" s="57" t="str">
        <f t="shared" si="871"/>
        <v>0.00*** [0.00]</v>
      </c>
      <c r="R7913" s="57" t="str">
        <f t="shared" si="872"/>
        <v/>
      </c>
      <c r="S7913" s="58">
        <f t="shared" si="873"/>
        <v>0</v>
      </c>
      <c r="T7913" s="58">
        <f t="shared" si="874"/>
        <v>0</v>
      </c>
    </row>
    <row r="7914" x14ac:dyDescent="0.25">
      <c r="A7914" t="s">
        <v>269</v>
      </c>
      <c r="B7914" t="s">
        <v>637</v>
      </c>
      <c r="C7914" t="s">
        <v>8686</v>
      </c>
      <c r="D7914" s="58"/>
      <c r="E7914" s="58"/>
      <c r="F7914" s="58"/>
      <c r="G7914" s="58"/>
      <c r="H7914" s="58"/>
      <c r="I7914" s="58"/>
      <c r="J7914" s="58"/>
      <c r="K7914" s="58"/>
      <c r="N7914" s="57" t="str">
        <f t="shared" si="868"/>
        <v>***</v>
      </c>
      <c r="O7914" s="57" t="str">
        <f t="shared" si="869"/>
        <v/>
      </c>
      <c r="P7914" s="57" t="str">
        <f t="shared" si="870"/>
        <v>0.00 (0.00)</v>
      </c>
      <c r="Q7914" s="57" t="str">
        <f t="shared" si="871"/>
        <v>0.00*** [0.00]</v>
      </c>
      <c r="R7914" s="57" t="str">
        <f t="shared" si="872"/>
        <v/>
      </c>
      <c r="S7914" s="58">
        <f t="shared" si="873"/>
        <v>0</v>
      </c>
      <c r="T7914" s="58">
        <f t="shared" si="874"/>
        <v>0</v>
      </c>
    </row>
    <row r="7915" x14ac:dyDescent="0.25">
      <c r="A7915" t="s">
        <v>269</v>
      </c>
      <c r="B7915" t="s">
        <v>637</v>
      </c>
      <c r="C7915" t="s">
        <v>8687</v>
      </c>
      <c r="D7915" s="58">
        <v>0.59035682678222656</v>
      </c>
      <c r="E7915" s="58">
        <v>0.020324362441897392</v>
      </c>
      <c r="F7915" s="58"/>
      <c r="G7915" s="58"/>
      <c r="H7915" s="58">
        <v>0.10433590412139893</v>
      </c>
      <c r="I7915" s="58">
        <v>0.80627918243408203</v>
      </c>
      <c r="J7915" s="58">
        <v>0.14656105637550354</v>
      </c>
      <c r="K7915" s="58">
        <v>52</v>
      </c>
      <c r="N7915" s="57" t="str">
        <f t="shared" si="868"/>
        <v>***</v>
      </c>
      <c r="O7915" s="57" t="str">
        <f t="shared" si="869"/>
        <v/>
      </c>
      <c r="P7915" s="57" t="str">
        <f t="shared" si="870"/>
        <v>0.00 (0.00)</v>
      </c>
      <c r="Q7915" s="57" t="str">
        <f t="shared" si="871"/>
        <v>0.00*** [0.00]</v>
      </c>
      <c r="R7915" s="57" t="str">
        <f t="shared" si="872"/>
        <v/>
      </c>
      <c r="S7915" s="58">
        <f t="shared" si="873"/>
        <v>0</v>
      </c>
      <c r="T7915" s="58">
        <f t="shared" si="874"/>
        <v>0</v>
      </c>
    </row>
    <row r="7916" x14ac:dyDescent="0.25">
      <c r="A7916" t="s">
        <v>269</v>
      </c>
      <c r="B7916" t="s">
        <v>637</v>
      </c>
      <c r="C7916" t="s">
        <v>8688</v>
      </c>
      <c r="D7916" s="58">
        <v>0.60620236396789551</v>
      </c>
      <c r="E7916" s="58">
        <v>0.026573721319437027</v>
      </c>
      <c r="F7916" s="58"/>
      <c r="G7916" s="58"/>
      <c r="H7916" s="58">
        <v>0.036427617073059082</v>
      </c>
      <c r="I7916" s="58">
        <v>0.81197160482406616</v>
      </c>
      <c r="J7916" s="58">
        <v>0.1802317351102829</v>
      </c>
      <c r="K7916" s="58">
        <v>46</v>
      </c>
      <c r="N7916" s="57" t="str">
        <f t="shared" si="868"/>
        <v>***</v>
      </c>
      <c r="O7916" s="57" t="str">
        <f t="shared" si="869"/>
        <v/>
      </c>
      <c r="P7916" s="57" t="str">
        <f t="shared" si="870"/>
        <v>0.00 (0.00)</v>
      </c>
      <c r="Q7916" s="57" t="str">
        <f t="shared" si="871"/>
        <v>0.00*** [0.00]</v>
      </c>
      <c r="R7916" s="57" t="str">
        <f t="shared" si="872"/>
        <v/>
      </c>
      <c r="S7916" s="58">
        <f t="shared" si="873"/>
        <v>0</v>
      </c>
      <c r="T7916" s="58">
        <f t="shared" si="874"/>
        <v>0</v>
      </c>
    </row>
    <row r="7917" x14ac:dyDescent="0.25">
      <c r="A7917" t="s">
        <v>269</v>
      </c>
      <c r="B7917" t="s">
        <v>637</v>
      </c>
      <c r="C7917" t="s">
        <v>8689</v>
      </c>
      <c r="D7917" s="58">
        <v>0.59779453277587891</v>
      </c>
      <c r="E7917" s="58">
        <v>0.016421277076005936</v>
      </c>
      <c r="F7917" s="58"/>
      <c r="G7917" s="58"/>
      <c r="H7917" s="58">
        <v>0.036427617073059082</v>
      </c>
      <c r="I7917" s="58">
        <v>0.81197160482406616</v>
      </c>
      <c r="J7917" s="58">
        <v>0.16256235539913177</v>
      </c>
      <c r="K7917" s="58">
        <v>98</v>
      </c>
      <c r="N7917" s="57" t="str">
        <f t="shared" si="868"/>
        <v>***</v>
      </c>
      <c r="O7917" s="57" t="str">
        <f t="shared" si="869"/>
        <v/>
      </c>
      <c r="P7917" s="57" t="str">
        <f t="shared" si="870"/>
        <v>0.00 (0.00)</v>
      </c>
      <c r="Q7917" s="57" t="str">
        <f t="shared" si="871"/>
        <v>0.00*** [0.00]</v>
      </c>
      <c r="R7917" s="57" t="str">
        <f t="shared" si="872"/>
        <v/>
      </c>
      <c r="S7917" s="58">
        <f t="shared" si="873"/>
        <v>0</v>
      </c>
      <c r="T7917" s="58">
        <f t="shared" si="874"/>
        <v>0</v>
      </c>
    </row>
    <row r="7918" x14ac:dyDescent="0.25">
      <c r="A7918" t="s">
        <v>269</v>
      </c>
      <c r="B7918" t="s">
        <v>637</v>
      </c>
      <c r="C7918" t="s">
        <v>8690</v>
      </c>
      <c r="D7918" s="58"/>
      <c r="E7918" s="58"/>
      <c r="F7918" s="58"/>
      <c r="G7918" s="58"/>
      <c r="H7918" s="58"/>
      <c r="I7918" s="58"/>
      <c r="J7918" s="58"/>
      <c r="K7918" s="58"/>
      <c r="N7918" s="57" t="str">
        <f t="shared" si="868"/>
        <v>***</v>
      </c>
      <c r="O7918" s="57" t="str">
        <f t="shared" si="869"/>
        <v/>
      </c>
      <c r="P7918" s="57" t="str">
        <f t="shared" si="870"/>
        <v>0.00 (0.00)</v>
      </c>
      <c r="Q7918" s="57" t="str">
        <f t="shared" si="871"/>
        <v>0.00*** [0.00]</v>
      </c>
      <c r="R7918" s="57" t="str">
        <f t="shared" si="872"/>
        <v/>
      </c>
      <c r="S7918" s="58">
        <f t="shared" si="873"/>
        <v>0</v>
      </c>
      <c r="T7918" s="58">
        <f t="shared" si="874"/>
        <v>0</v>
      </c>
    </row>
    <row r="7919" x14ac:dyDescent="0.25">
      <c r="A7919" t="s">
        <v>269</v>
      </c>
      <c r="B7919" t="s">
        <v>637</v>
      </c>
      <c r="C7919" t="s">
        <v>8691</v>
      </c>
      <c r="D7919" s="58">
        <v>0.53051620721817017</v>
      </c>
      <c r="E7919" s="58">
        <v>0.018227469176054001</v>
      </c>
      <c r="F7919" s="58"/>
      <c r="G7919" s="58"/>
      <c r="H7919" s="58">
        <v>0</v>
      </c>
      <c r="I7919" s="58">
        <v>0.8436737060546875</v>
      </c>
      <c r="J7919" s="58">
        <v>0.19800098240375519</v>
      </c>
      <c r="K7919" s="58">
        <v>118</v>
      </c>
      <c r="N7919" s="57" t="str">
        <f t="shared" si="868"/>
        <v>***</v>
      </c>
      <c r="O7919" s="57" t="str">
        <f t="shared" si="869"/>
        <v/>
      </c>
      <c r="P7919" s="57" t="str">
        <f t="shared" si="870"/>
        <v>0.00 (0.00)</v>
      </c>
      <c r="Q7919" s="57" t="str">
        <f t="shared" si="871"/>
        <v>0.00*** [0.00]</v>
      </c>
      <c r="R7919" s="57" t="str">
        <f t="shared" si="872"/>
        <v/>
      </c>
      <c r="S7919" s="58">
        <f t="shared" si="873"/>
        <v>0</v>
      </c>
      <c r="T7919" s="58">
        <f t="shared" si="874"/>
        <v>0</v>
      </c>
    </row>
    <row r="7920" x14ac:dyDescent="0.25">
      <c r="A7920" t="s">
        <v>269</v>
      </c>
      <c r="B7920" t="s">
        <v>637</v>
      </c>
      <c r="C7920" t="s">
        <v>8692</v>
      </c>
      <c r="D7920" s="58">
        <v>0.48507791757583618</v>
      </c>
      <c r="E7920" s="58">
        <v>0.019741455093026161</v>
      </c>
      <c r="F7920" s="58"/>
      <c r="G7920" s="58"/>
      <c r="H7920" s="58">
        <v>0</v>
      </c>
      <c r="I7920" s="58">
        <v>0.85171574354171753</v>
      </c>
      <c r="J7920" s="58">
        <v>0.24971184134483337</v>
      </c>
      <c r="K7920" s="58">
        <v>160</v>
      </c>
      <c r="N7920" s="57" t="str">
        <f t="shared" si="868"/>
        <v>***</v>
      </c>
      <c r="O7920" s="57" t="str">
        <f t="shared" si="869"/>
        <v/>
      </c>
      <c r="P7920" s="57" t="str">
        <f t="shared" si="870"/>
        <v>0.00 (0.00)</v>
      </c>
      <c r="Q7920" s="57" t="str">
        <f t="shared" si="871"/>
        <v>0.00*** [0.00]</v>
      </c>
      <c r="R7920" s="57" t="str">
        <f t="shared" si="872"/>
        <v/>
      </c>
      <c r="S7920" s="58">
        <f t="shared" si="873"/>
        <v>0</v>
      </c>
      <c r="T7920" s="58">
        <f t="shared" si="874"/>
        <v>0</v>
      </c>
    </row>
    <row r="7921" x14ac:dyDescent="0.25">
      <c r="A7921" t="s">
        <v>269</v>
      </c>
      <c r="B7921" t="s">
        <v>637</v>
      </c>
      <c r="C7921" t="s">
        <v>8693</v>
      </c>
      <c r="D7921" s="58">
        <v>0.50436466932296753</v>
      </c>
      <c r="E7921" s="58">
        <v>0.013789039105176926</v>
      </c>
      <c r="F7921" s="58"/>
      <c r="G7921" s="58"/>
      <c r="H7921" s="58">
        <v>0</v>
      </c>
      <c r="I7921" s="58">
        <v>0.85171574354171753</v>
      </c>
      <c r="J7921" s="58">
        <v>0.22990922629833221</v>
      </c>
      <c r="K7921" s="58">
        <v>278</v>
      </c>
      <c r="N7921" s="57" t="str">
        <f t="shared" si="868"/>
        <v>***</v>
      </c>
      <c r="O7921" s="57" t="str">
        <f t="shared" si="869"/>
        <v/>
      </c>
      <c r="P7921" s="57" t="str">
        <f t="shared" si="870"/>
        <v>0.00 (0.00)</v>
      </c>
      <c r="Q7921" s="57" t="str">
        <f t="shared" si="871"/>
        <v>0.00*** [0.00]</v>
      </c>
      <c r="R7921" s="57" t="str">
        <f t="shared" si="872"/>
        <v/>
      </c>
      <c r="S7921" s="58">
        <f t="shared" si="873"/>
        <v>0</v>
      </c>
      <c r="T7921" s="58">
        <f t="shared" si="874"/>
        <v>0</v>
      </c>
    </row>
    <row r="7922" x14ac:dyDescent="0.25">
      <c r="A7922" t="s">
        <v>269</v>
      </c>
      <c r="B7922" t="s">
        <v>637</v>
      </c>
      <c r="C7922" t="s">
        <v>8694</v>
      </c>
      <c r="D7922" s="58">
        <v>0.22372175753116608</v>
      </c>
      <c r="E7922" s="58">
        <v>0.16896244883537292</v>
      </c>
      <c r="F7922" s="58">
        <v>1.3240916728973389</v>
      </c>
      <c r="G7922" s="58">
        <v>0.18547260761260986</v>
      </c>
      <c r="H7922" s="58">
        <v>-0.10743854194879532</v>
      </c>
      <c r="I7922" s="58">
        <v>0.55488204956054688</v>
      </c>
      <c r="J7922" s="58"/>
      <c r="K7922" s="58">
        <v>1.9599640369415283</v>
      </c>
      <c r="N7922" s="57" t="str">
        <f t="shared" ref="N7922:N7985" si="875">IF(G7922&lt;=0.01,"***",IF(G7922&lt;=0.05,"**",IF(G7922&lt;=0.1,"*","")))</f>
        <v>***</v>
      </c>
      <c r="O7922" s="57" t="str">
        <f t="shared" ref="O7922:O7985" si="876">_xlfn.CONCAT(A7922:C7922)</f>
        <v/>
      </c>
      <c r="P7922" s="57" t="str">
        <f t="shared" ref="P7922:P7985" si="877">TEXT(D7922,"0.00")&amp;" ("&amp;TEXT(J7922,"0.00")&amp;")"</f>
        <v>0.00 (0.00)</v>
      </c>
      <c r="Q7922" s="57" t="str">
        <f t="shared" ref="Q7922:Q7985" si="878">TEXT(D7922,"0.00")&amp;N7922&amp;" ["&amp;TEXT(E7922,"0.00")&amp;"]"</f>
        <v>0.00*** [0.00]</v>
      </c>
      <c r="R7922" s="57" t="str">
        <f t="shared" ref="R7922:R7985" si="879">IF(G7922&gt;0.05,"†","")</f>
        <v/>
      </c>
      <c r="S7922" s="58">
        <f t="shared" ref="S7922:S7985" si="880">K7922</f>
        <v>0</v>
      </c>
      <c r="T7922" s="58">
        <f t="shared" ref="T7922:T7985" si="881">D7922</f>
        <v>0</v>
      </c>
    </row>
    <row r="7923" x14ac:dyDescent="0.25">
      <c r="A7923" t="s">
        <v>269</v>
      </c>
      <c r="B7923" t="s">
        <v>637</v>
      </c>
      <c r="C7923" t="s">
        <v>8695</v>
      </c>
      <c r="D7923" s="58">
        <v>-0.16075116395950317</v>
      </c>
      <c r="E7923" s="58">
        <v>0.18257839977741241</v>
      </c>
      <c r="F7923" s="58">
        <v>-0.88045001029968262</v>
      </c>
      <c r="G7923" s="58">
        <v>0.37861555814743042</v>
      </c>
      <c r="H7923" s="58">
        <v>-0.51859825849533081</v>
      </c>
      <c r="I7923" s="58">
        <v>0.19709594547748566</v>
      </c>
      <c r="J7923" s="58"/>
      <c r="K7923" s="58">
        <v>1.9599640369415283</v>
      </c>
      <c r="N7923" s="57" t="str">
        <f t="shared" si="875"/>
        <v>***</v>
      </c>
      <c r="O7923" s="57" t="str">
        <f t="shared" si="876"/>
        <v/>
      </c>
      <c r="P7923" s="57" t="str">
        <f t="shared" si="877"/>
        <v>0.00 (0.00)</v>
      </c>
      <c r="Q7923" s="57" t="str">
        <f t="shared" si="878"/>
        <v>0.00*** [0.00]</v>
      </c>
      <c r="R7923" s="57" t="str">
        <f t="shared" si="879"/>
        <v/>
      </c>
      <c r="S7923" s="58">
        <f t="shared" si="880"/>
        <v>0</v>
      </c>
      <c r="T7923" s="58">
        <f t="shared" si="881"/>
        <v>0</v>
      </c>
    </row>
    <row r="7924" x14ac:dyDescent="0.25">
      <c r="A7924" t="s">
        <v>269</v>
      </c>
      <c r="B7924" t="s">
        <v>637</v>
      </c>
      <c r="C7924" t="s">
        <v>8696</v>
      </c>
      <c r="D7924" s="58">
        <v>-0.01380758173763752</v>
      </c>
      <c r="E7924" s="58">
        <v>0.13010835647583008</v>
      </c>
      <c r="F7924" s="58">
        <v>-0.10612372308969498</v>
      </c>
      <c r="G7924" s="58">
        <v>0.91548418998718262</v>
      </c>
      <c r="H7924" s="58">
        <v>-0.26881524920463562</v>
      </c>
      <c r="I7924" s="58">
        <v>0.24120008945465088</v>
      </c>
      <c r="J7924" s="58"/>
      <c r="K7924" s="58">
        <v>1.9599640369415283</v>
      </c>
      <c r="N7924" s="57" t="str">
        <f t="shared" si="875"/>
        <v>***</v>
      </c>
      <c r="O7924" s="57" t="str">
        <f t="shared" si="876"/>
        <v/>
      </c>
      <c r="P7924" s="57" t="str">
        <f t="shared" si="877"/>
        <v>0.00 (0.00)</v>
      </c>
      <c r="Q7924" s="57" t="str">
        <f t="shared" si="878"/>
        <v>0.00*** [0.00]</v>
      </c>
      <c r="R7924" s="57" t="str">
        <f t="shared" si="879"/>
        <v/>
      </c>
      <c r="S7924" s="58">
        <f t="shared" si="880"/>
        <v>0</v>
      </c>
      <c r="T7924" s="58">
        <f t="shared" si="881"/>
        <v>0</v>
      </c>
    </row>
    <row r="7925" x14ac:dyDescent="0.25">
      <c r="A7925" t="s">
        <v>269</v>
      </c>
      <c r="B7925" t="s">
        <v>637</v>
      </c>
      <c r="C7925" t="s">
        <v>8697</v>
      </c>
      <c r="D7925" s="58">
        <v>0.0072517148219048977</v>
      </c>
      <c r="E7925" s="58"/>
      <c r="F7925" s="58"/>
      <c r="G7925" s="58">
        <v>0.93215173482894897</v>
      </c>
      <c r="H7925" s="58"/>
      <c r="I7925" s="58"/>
      <c r="J7925" s="58"/>
      <c r="K7925" s="58"/>
      <c r="N7925" s="57" t="str">
        <f t="shared" si="875"/>
        <v>***</v>
      </c>
      <c r="O7925" s="57" t="str">
        <f t="shared" si="876"/>
        <v/>
      </c>
      <c r="P7925" s="57" t="str">
        <f t="shared" si="877"/>
        <v>0.00 (0.00)</v>
      </c>
      <c r="Q7925" s="57" t="str">
        <f t="shared" si="878"/>
        <v>0.00*** [0.00]</v>
      </c>
      <c r="R7925" s="57" t="str">
        <f t="shared" si="879"/>
        <v/>
      </c>
      <c r="S7925" s="58">
        <f t="shared" si="880"/>
        <v>0</v>
      </c>
      <c r="T7925" s="58">
        <f t="shared" si="881"/>
        <v>0</v>
      </c>
    </row>
    <row r="7926" x14ac:dyDescent="0.25">
      <c r="A7926" t="s">
        <v>269</v>
      </c>
      <c r="B7926" t="s">
        <v>637</v>
      </c>
      <c r="C7926" t="s">
        <v>8698</v>
      </c>
      <c r="D7926" s="58">
        <v>2.4164094924926758</v>
      </c>
      <c r="E7926" s="58"/>
      <c r="F7926" s="58"/>
      <c r="G7926" s="58">
        <v>0.12035110592842102</v>
      </c>
      <c r="H7926" s="58"/>
      <c r="I7926" s="58"/>
      <c r="J7926" s="58"/>
      <c r="K7926" s="58"/>
      <c r="N7926" s="57" t="str">
        <f t="shared" si="875"/>
        <v>***</v>
      </c>
      <c r="O7926" s="57" t="str">
        <f t="shared" si="876"/>
        <v/>
      </c>
      <c r="P7926" s="57" t="str">
        <f t="shared" si="877"/>
        <v>0.00 (0.00)</v>
      </c>
      <c r="Q7926" s="57" t="str">
        <f t="shared" si="878"/>
        <v>0.00*** [0.00]</v>
      </c>
      <c r="R7926" s="57" t="str">
        <f t="shared" si="879"/>
        <v/>
      </c>
      <c r="S7926" s="58">
        <f t="shared" si="880"/>
        <v>0</v>
      </c>
      <c r="T7926" s="58">
        <f t="shared" si="881"/>
        <v>0</v>
      </c>
    </row>
    <row r="7927" x14ac:dyDescent="0.25">
      <c r="A7927" t="s">
        <v>269</v>
      </c>
      <c r="B7927" t="s">
        <v>637</v>
      </c>
      <c r="C7927" t="s">
        <v>8699</v>
      </c>
      <c r="D7927" s="58">
        <v>0.56175744533538818</v>
      </c>
      <c r="E7927" s="58">
        <v>0.0091463625431060791</v>
      </c>
      <c r="F7927" s="58"/>
      <c r="G7927" s="58"/>
      <c r="H7927" s="58">
        <v>0</v>
      </c>
      <c r="I7927" s="58">
        <v>0.8436737060546875</v>
      </c>
      <c r="J7927" s="58">
        <v>0.18988342583179474</v>
      </c>
      <c r="K7927" s="58">
        <v>431</v>
      </c>
      <c r="N7927" s="57" t="str">
        <f t="shared" si="875"/>
        <v>***</v>
      </c>
      <c r="O7927" s="57" t="str">
        <f t="shared" si="876"/>
        <v/>
      </c>
      <c r="P7927" s="57" t="str">
        <f t="shared" si="877"/>
        <v>0.00 (0.00)</v>
      </c>
      <c r="Q7927" s="57" t="str">
        <f t="shared" si="878"/>
        <v>0.00*** [0.00]</v>
      </c>
      <c r="R7927" s="57" t="str">
        <f t="shared" si="879"/>
        <v/>
      </c>
      <c r="S7927" s="58">
        <f t="shared" si="880"/>
        <v>0</v>
      </c>
      <c r="T7927" s="58">
        <f t="shared" si="881"/>
        <v>0</v>
      </c>
    </row>
    <row r="7928" x14ac:dyDescent="0.25">
      <c r="A7928" t="s">
        <v>269</v>
      </c>
      <c r="B7928" t="s">
        <v>637</v>
      </c>
      <c r="C7928" t="s">
        <v>8700</v>
      </c>
      <c r="D7928" s="58">
        <v>0.52935463190078735</v>
      </c>
      <c r="E7928" s="58">
        <v>0.0081524765118956566</v>
      </c>
      <c r="F7928" s="58"/>
      <c r="G7928" s="58"/>
      <c r="H7928" s="58">
        <v>0</v>
      </c>
      <c r="I7928" s="58">
        <v>0.85590565204620361</v>
      </c>
      <c r="J7928" s="58">
        <v>0.21523156762123108</v>
      </c>
      <c r="K7928" s="58">
        <v>697</v>
      </c>
      <c r="N7928" s="57" t="str">
        <f t="shared" si="875"/>
        <v>***</v>
      </c>
      <c r="O7928" s="57" t="str">
        <f t="shared" si="876"/>
        <v/>
      </c>
      <c r="P7928" s="57" t="str">
        <f t="shared" si="877"/>
        <v>0.00 (0.00)</v>
      </c>
      <c r="Q7928" s="57" t="str">
        <f t="shared" si="878"/>
        <v>0.00*** [0.00]</v>
      </c>
      <c r="R7928" s="57" t="str">
        <f t="shared" si="879"/>
        <v/>
      </c>
      <c r="S7928" s="58">
        <f t="shared" si="880"/>
        <v>0</v>
      </c>
      <c r="T7928" s="58">
        <f t="shared" si="881"/>
        <v>0</v>
      </c>
    </row>
    <row r="7929" x14ac:dyDescent="0.25">
      <c r="A7929" t="s">
        <v>269</v>
      </c>
      <c r="B7929" t="s">
        <v>637</v>
      </c>
      <c r="C7929" t="s">
        <v>8701</v>
      </c>
      <c r="D7929" s="58">
        <v>0.54173547029495239</v>
      </c>
      <c r="E7929" s="58">
        <v>0.0061463816091418266</v>
      </c>
      <c r="F7929" s="58"/>
      <c r="G7929" s="58"/>
      <c r="H7929" s="58">
        <v>0</v>
      </c>
      <c r="I7929" s="58">
        <v>0.85590565204620361</v>
      </c>
      <c r="J7929" s="58">
        <v>0.206430584192276</v>
      </c>
      <c r="K7929" s="58">
        <v>1128</v>
      </c>
      <c r="N7929" s="57" t="str">
        <f t="shared" si="875"/>
        <v>***</v>
      </c>
      <c r="O7929" s="57" t="str">
        <f t="shared" si="876"/>
        <v/>
      </c>
      <c r="P7929" s="57" t="str">
        <f t="shared" si="877"/>
        <v>0.00 (0.00)</v>
      </c>
      <c r="Q7929" s="57" t="str">
        <f t="shared" si="878"/>
        <v>0.00*** [0.00]</v>
      </c>
      <c r="R7929" s="57" t="str">
        <f t="shared" si="879"/>
        <v/>
      </c>
      <c r="S7929" s="58">
        <f t="shared" si="880"/>
        <v>0</v>
      </c>
      <c r="T7929" s="58">
        <f t="shared" si="881"/>
        <v>0</v>
      </c>
    </row>
    <row r="7930" x14ac:dyDescent="0.25">
      <c r="A7930" t="s">
        <v>269</v>
      </c>
      <c r="B7930" t="s">
        <v>638</v>
      </c>
      <c r="C7930" t="s">
        <v>8702</v>
      </c>
      <c r="D7930" s="58"/>
      <c r="E7930" s="58"/>
      <c r="F7930" s="58"/>
      <c r="G7930" s="58"/>
      <c r="H7930" s="58"/>
      <c r="I7930" s="58"/>
      <c r="J7930" s="58"/>
      <c r="K7930" s="58"/>
      <c r="N7930" s="57" t="str">
        <f t="shared" si="875"/>
        <v>***</v>
      </c>
      <c r="O7930" s="57" t="str">
        <f t="shared" si="876"/>
        <v/>
      </c>
      <c r="P7930" s="57" t="str">
        <f t="shared" si="877"/>
        <v>0.00 (0.00)</v>
      </c>
      <c r="Q7930" s="57" t="str">
        <f t="shared" si="878"/>
        <v>0.00*** [0.00]</v>
      </c>
      <c r="R7930" s="57" t="str">
        <f t="shared" si="879"/>
        <v/>
      </c>
      <c r="S7930" s="58">
        <f t="shared" si="880"/>
        <v>0</v>
      </c>
      <c r="T7930" s="58">
        <f t="shared" si="881"/>
        <v>0</v>
      </c>
    </row>
    <row r="7931" x14ac:dyDescent="0.25">
      <c r="A7931" t="s">
        <v>269</v>
      </c>
      <c r="B7931" t="s">
        <v>638</v>
      </c>
      <c r="C7931" t="s">
        <v>8703</v>
      </c>
      <c r="D7931" s="58">
        <v>1.225879430770874</v>
      </c>
      <c r="E7931" s="58">
        <v>0.14116773009300232</v>
      </c>
      <c r="F7931" s="58"/>
      <c r="G7931" s="58"/>
      <c r="H7931" s="58">
        <v>0</v>
      </c>
      <c r="I7931" s="58">
        <v>8.0937976837158203</v>
      </c>
      <c r="J7931" s="58">
        <v>1.3392345905303955</v>
      </c>
      <c r="K7931" s="58">
        <v>90</v>
      </c>
      <c r="N7931" s="57" t="str">
        <f t="shared" si="875"/>
        <v>***</v>
      </c>
      <c r="O7931" s="57" t="str">
        <f t="shared" si="876"/>
        <v/>
      </c>
      <c r="P7931" s="57" t="str">
        <f t="shared" si="877"/>
        <v>0.00 (0.00)</v>
      </c>
      <c r="Q7931" s="57" t="str">
        <f t="shared" si="878"/>
        <v>0.00*** [0.00]</v>
      </c>
      <c r="R7931" s="57" t="str">
        <f t="shared" si="879"/>
        <v/>
      </c>
      <c r="S7931" s="58">
        <f t="shared" si="880"/>
        <v>0</v>
      </c>
      <c r="T7931" s="58">
        <f t="shared" si="881"/>
        <v>0</v>
      </c>
    </row>
    <row r="7932" x14ac:dyDescent="0.25">
      <c r="A7932" t="s">
        <v>269</v>
      </c>
      <c r="B7932" t="s">
        <v>638</v>
      </c>
      <c r="C7932" t="s">
        <v>8704</v>
      </c>
      <c r="D7932" s="58">
        <v>1.1110266447067261</v>
      </c>
      <c r="E7932" s="58">
        <v>0.10515535622835159</v>
      </c>
      <c r="F7932" s="58"/>
      <c r="G7932" s="58"/>
      <c r="H7932" s="58">
        <v>0</v>
      </c>
      <c r="I7932" s="58">
        <v>7.9622640609741211</v>
      </c>
      <c r="J7932" s="58">
        <v>1.2217948436737061</v>
      </c>
      <c r="K7932" s="58">
        <v>135</v>
      </c>
      <c r="N7932" s="57" t="str">
        <f t="shared" si="875"/>
        <v>***</v>
      </c>
      <c r="O7932" s="57" t="str">
        <f t="shared" si="876"/>
        <v/>
      </c>
      <c r="P7932" s="57" t="str">
        <f t="shared" si="877"/>
        <v>0.00 (0.00)</v>
      </c>
      <c r="Q7932" s="57" t="str">
        <f t="shared" si="878"/>
        <v>0.00*** [0.00]</v>
      </c>
      <c r="R7932" s="57" t="str">
        <f t="shared" si="879"/>
        <v/>
      </c>
      <c r="S7932" s="58">
        <f t="shared" si="880"/>
        <v>0</v>
      </c>
      <c r="T7932" s="58">
        <f t="shared" si="881"/>
        <v>0</v>
      </c>
    </row>
    <row r="7933" x14ac:dyDescent="0.25">
      <c r="A7933" t="s">
        <v>269</v>
      </c>
      <c r="B7933" t="s">
        <v>638</v>
      </c>
      <c r="C7933" t="s">
        <v>8705</v>
      </c>
      <c r="D7933" s="58">
        <v>1.1569677591323853</v>
      </c>
      <c r="E7933" s="58">
        <v>0.084558971226215363</v>
      </c>
      <c r="F7933" s="58"/>
      <c r="G7933" s="58"/>
      <c r="H7933" s="58">
        <v>0</v>
      </c>
      <c r="I7933" s="58">
        <v>8.0937976837158203</v>
      </c>
      <c r="J7933" s="58">
        <v>1.268384575843811</v>
      </c>
      <c r="K7933" s="58">
        <v>225</v>
      </c>
      <c r="N7933" s="57" t="str">
        <f t="shared" si="875"/>
        <v>***</v>
      </c>
      <c r="O7933" s="57" t="str">
        <f t="shared" si="876"/>
        <v/>
      </c>
      <c r="P7933" s="57" t="str">
        <f t="shared" si="877"/>
        <v>0.00 (0.00)</v>
      </c>
      <c r="Q7933" s="57" t="str">
        <f t="shared" si="878"/>
        <v>0.00*** [0.00]</v>
      </c>
      <c r="R7933" s="57" t="str">
        <f t="shared" si="879"/>
        <v/>
      </c>
      <c r="S7933" s="58">
        <f t="shared" si="880"/>
        <v>0</v>
      </c>
      <c r="T7933" s="58">
        <f t="shared" si="881"/>
        <v>0</v>
      </c>
    </row>
    <row r="7934" x14ac:dyDescent="0.25">
      <c r="A7934" t="s">
        <v>269</v>
      </c>
      <c r="B7934" t="s">
        <v>638</v>
      </c>
      <c r="C7934" t="s">
        <v>8706</v>
      </c>
      <c r="D7934" s="58"/>
      <c r="E7934" s="58"/>
      <c r="F7934" s="58"/>
      <c r="G7934" s="58"/>
      <c r="H7934" s="58"/>
      <c r="I7934" s="58"/>
      <c r="J7934" s="58"/>
      <c r="K7934" s="58"/>
      <c r="N7934" s="57" t="str">
        <f t="shared" si="875"/>
        <v>***</v>
      </c>
      <c r="O7934" s="57" t="str">
        <f t="shared" si="876"/>
        <v/>
      </c>
      <c r="P7934" s="57" t="str">
        <f t="shared" si="877"/>
        <v>0.00 (0.00)</v>
      </c>
      <c r="Q7934" s="57" t="str">
        <f t="shared" si="878"/>
        <v>0.00*** [0.00]</v>
      </c>
      <c r="R7934" s="57" t="str">
        <f t="shared" si="879"/>
        <v/>
      </c>
      <c r="S7934" s="58">
        <f t="shared" si="880"/>
        <v>0</v>
      </c>
      <c r="T7934" s="58">
        <f t="shared" si="881"/>
        <v>0</v>
      </c>
    </row>
    <row r="7935" x14ac:dyDescent="0.25">
      <c r="A7935" t="s">
        <v>269</v>
      </c>
      <c r="B7935" t="s">
        <v>638</v>
      </c>
      <c r="C7935" t="s">
        <v>8707</v>
      </c>
      <c r="D7935" s="58">
        <v>1.4593580961227417</v>
      </c>
      <c r="E7935" s="58">
        <v>0.23356561362743378</v>
      </c>
      <c r="F7935" s="58"/>
      <c r="G7935" s="58"/>
      <c r="H7935" s="58">
        <v>0</v>
      </c>
      <c r="I7935" s="58">
        <v>20.650529861450195</v>
      </c>
      <c r="J7935" s="58">
        <v>2.4718260765075684</v>
      </c>
      <c r="K7935" s="58">
        <v>112</v>
      </c>
      <c r="N7935" s="57" t="str">
        <f t="shared" si="875"/>
        <v>***</v>
      </c>
      <c r="O7935" s="57" t="str">
        <f t="shared" si="876"/>
        <v/>
      </c>
      <c r="P7935" s="57" t="str">
        <f t="shared" si="877"/>
        <v>0.00 (0.00)</v>
      </c>
      <c r="Q7935" s="57" t="str">
        <f t="shared" si="878"/>
        <v>0.00*** [0.00]</v>
      </c>
      <c r="R7935" s="57" t="str">
        <f t="shared" si="879"/>
        <v/>
      </c>
      <c r="S7935" s="58">
        <f t="shared" si="880"/>
        <v>0</v>
      </c>
      <c r="T7935" s="58">
        <f t="shared" si="881"/>
        <v>0</v>
      </c>
    </row>
    <row r="7936" x14ac:dyDescent="0.25">
      <c r="A7936" t="s">
        <v>269</v>
      </c>
      <c r="B7936" t="s">
        <v>638</v>
      </c>
      <c r="C7936" t="s">
        <v>8708</v>
      </c>
      <c r="D7936" s="58">
        <v>1.2094640731811523</v>
      </c>
      <c r="E7936" s="58">
        <v>0.11581709980964661</v>
      </c>
      <c r="F7936" s="58"/>
      <c r="G7936" s="58"/>
      <c r="H7936" s="58">
        <v>0</v>
      </c>
      <c r="I7936" s="58">
        <v>11.422087669372559</v>
      </c>
      <c r="J7936" s="58">
        <v>1.4511841535568237</v>
      </c>
      <c r="K7936" s="58">
        <v>157</v>
      </c>
      <c r="N7936" s="57" t="str">
        <f t="shared" si="875"/>
        <v>***</v>
      </c>
      <c r="O7936" s="57" t="str">
        <f t="shared" si="876"/>
        <v/>
      </c>
      <c r="P7936" s="57" t="str">
        <f t="shared" si="877"/>
        <v>0.00 (0.00)</v>
      </c>
      <c r="Q7936" s="57" t="str">
        <f t="shared" si="878"/>
        <v>0.00*** [0.00]</v>
      </c>
      <c r="R7936" s="57" t="str">
        <f t="shared" si="879"/>
        <v/>
      </c>
      <c r="S7936" s="58">
        <f t="shared" si="880"/>
        <v>0</v>
      </c>
      <c r="T7936" s="58">
        <f t="shared" si="881"/>
        <v>0</v>
      </c>
    </row>
    <row r="7937" x14ac:dyDescent="0.25">
      <c r="A7937" t="s">
        <v>269</v>
      </c>
      <c r="B7937" t="s">
        <v>638</v>
      </c>
      <c r="C7937" t="s">
        <v>8709</v>
      </c>
      <c r="D7937" s="58">
        <v>1.3135092258453369</v>
      </c>
      <c r="E7937" s="58">
        <v>0.11841075122356415</v>
      </c>
      <c r="F7937" s="58"/>
      <c r="G7937" s="58"/>
      <c r="H7937" s="58">
        <v>0</v>
      </c>
      <c r="I7937" s="58">
        <v>20.650529861450195</v>
      </c>
      <c r="J7937" s="58">
        <v>1.9420806169509888</v>
      </c>
      <c r="K7937" s="58">
        <v>269</v>
      </c>
      <c r="N7937" s="57" t="str">
        <f t="shared" si="875"/>
        <v>***</v>
      </c>
      <c r="O7937" s="57" t="str">
        <f t="shared" si="876"/>
        <v/>
      </c>
      <c r="P7937" s="57" t="str">
        <f t="shared" si="877"/>
        <v>0.00 (0.00)</v>
      </c>
      <c r="Q7937" s="57" t="str">
        <f t="shared" si="878"/>
        <v>0.00*** [0.00]</v>
      </c>
      <c r="R7937" s="57" t="str">
        <f t="shared" si="879"/>
        <v/>
      </c>
      <c r="S7937" s="58">
        <f t="shared" si="880"/>
        <v>0</v>
      </c>
      <c r="T7937" s="58">
        <f t="shared" si="881"/>
        <v>0</v>
      </c>
    </row>
    <row r="7938" x14ac:dyDescent="0.25">
      <c r="A7938" t="s">
        <v>269</v>
      </c>
      <c r="B7938" t="s">
        <v>638</v>
      </c>
      <c r="C7938" t="s">
        <v>8710</v>
      </c>
      <c r="D7938" s="58"/>
      <c r="E7938" s="58"/>
      <c r="F7938" s="58"/>
      <c r="G7938" s="58"/>
      <c r="H7938" s="58"/>
      <c r="I7938" s="58"/>
      <c r="J7938" s="58"/>
      <c r="K7938" s="58"/>
      <c r="N7938" s="57" t="str">
        <f t="shared" si="875"/>
        <v>***</v>
      </c>
      <c r="O7938" s="57" t="str">
        <f t="shared" si="876"/>
        <v/>
      </c>
      <c r="P7938" s="57" t="str">
        <f t="shared" si="877"/>
        <v>0.00 (0.00)</v>
      </c>
      <c r="Q7938" s="57" t="str">
        <f t="shared" si="878"/>
        <v>0.00*** [0.00]</v>
      </c>
      <c r="R7938" s="57" t="str">
        <f t="shared" si="879"/>
        <v/>
      </c>
      <c r="S7938" s="58">
        <f t="shared" si="880"/>
        <v>0</v>
      </c>
      <c r="T7938" s="58">
        <f t="shared" si="881"/>
        <v>0</v>
      </c>
    </row>
    <row r="7939" x14ac:dyDescent="0.25">
      <c r="A7939" t="s">
        <v>269</v>
      </c>
      <c r="B7939" t="s">
        <v>638</v>
      </c>
      <c r="C7939" t="s">
        <v>8711</v>
      </c>
      <c r="D7939" s="58">
        <v>1.4138377904891968</v>
      </c>
      <c r="E7939" s="58">
        <v>0.23468793928623199</v>
      </c>
      <c r="F7939" s="58"/>
      <c r="G7939" s="58"/>
      <c r="H7939" s="58">
        <v>0</v>
      </c>
      <c r="I7939" s="58">
        <v>8.0937976837158203</v>
      </c>
      <c r="J7939" s="58">
        <v>1.802672266960144</v>
      </c>
      <c r="K7939" s="58">
        <v>59</v>
      </c>
      <c r="N7939" s="57" t="str">
        <f t="shared" si="875"/>
        <v>***</v>
      </c>
      <c r="O7939" s="57" t="str">
        <f t="shared" si="876"/>
        <v/>
      </c>
      <c r="P7939" s="57" t="str">
        <f t="shared" si="877"/>
        <v>0.00 (0.00)</v>
      </c>
      <c r="Q7939" s="57" t="str">
        <f t="shared" si="878"/>
        <v>0.00*** [0.00]</v>
      </c>
      <c r="R7939" s="57" t="str">
        <f t="shared" si="879"/>
        <v/>
      </c>
      <c r="S7939" s="58">
        <f t="shared" si="880"/>
        <v>0</v>
      </c>
      <c r="T7939" s="58">
        <f t="shared" si="881"/>
        <v>0</v>
      </c>
    </row>
    <row r="7940" x14ac:dyDescent="0.25">
      <c r="A7940" t="s">
        <v>269</v>
      </c>
      <c r="B7940" t="s">
        <v>638</v>
      </c>
      <c r="C7940" t="s">
        <v>8712</v>
      </c>
      <c r="D7940" s="58">
        <v>1.2738902568817139</v>
      </c>
      <c r="E7940" s="58">
        <v>0.11757887154817581</v>
      </c>
      <c r="F7940" s="58"/>
      <c r="G7940" s="58"/>
      <c r="H7940" s="58">
        <v>0</v>
      </c>
      <c r="I7940" s="58">
        <v>11.560000419616699</v>
      </c>
      <c r="J7940" s="58">
        <v>1.6586540937423706</v>
      </c>
      <c r="K7940" s="58">
        <v>199</v>
      </c>
      <c r="N7940" s="57" t="str">
        <f t="shared" si="875"/>
        <v>***</v>
      </c>
      <c r="O7940" s="57" t="str">
        <f t="shared" si="876"/>
        <v/>
      </c>
      <c r="P7940" s="57" t="str">
        <f t="shared" si="877"/>
        <v>0.00 (0.00)</v>
      </c>
      <c r="Q7940" s="57" t="str">
        <f t="shared" si="878"/>
        <v>0.00*** [0.00]</v>
      </c>
      <c r="R7940" s="57" t="str">
        <f t="shared" si="879"/>
        <v/>
      </c>
      <c r="S7940" s="58">
        <f t="shared" si="880"/>
        <v>0</v>
      </c>
      <c r="T7940" s="58">
        <f t="shared" si="881"/>
        <v>0</v>
      </c>
    </row>
    <row r="7941" x14ac:dyDescent="0.25">
      <c r="A7941" t="s">
        <v>269</v>
      </c>
      <c r="B7941" t="s">
        <v>638</v>
      </c>
      <c r="C7941" t="s">
        <v>8713</v>
      </c>
      <c r="D7941" s="58">
        <v>1.3058937788009644</v>
      </c>
      <c r="E7941" s="58">
        <v>0.10522028058767319</v>
      </c>
      <c r="F7941" s="58"/>
      <c r="G7941" s="58"/>
      <c r="H7941" s="58">
        <v>0</v>
      </c>
      <c r="I7941" s="58">
        <v>11.560000419616699</v>
      </c>
      <c r="J7941" s="58">
        <v>1.6900879144668579</v>
      </c>
      <c r="K7941" s="58">
        <v>258</v>
      </c>
      <c r="N7941" s="57" t="str">
        <f t="shared" si="875"/>
        <v>***</v>
      </c>
      <c r="O7941" s="57" t="str">
        <f t="shared" si="876"/>
        <v/>
      </c>
      <c r="P7941" s="57" t="str">
        <f t="shared" si="877"/>
        <v>0.00 (0.00)</v>
      </c>
      <c r="Q7941" s="57" t="str">
        <f t="shared" si="878"/>
        <v>0.00*** [0.00]</v>
      </c>
      <c r="R7941" s="57" t="str">
        <f t="shared" si="879"/>
        <v/>
      </c>
      <c r="S7941" s="58">
        <f t="shared" si="880"/>
        <v>0</v>
      </c>
      <c r="T7941" s="58">
        <f t="shared" si="881"/>
        <v>0</v>
      </c>
    </row>
    <row r="7942" x14ac:dyDescent="0.25">
      <c r="A7942" t="s">
        <v>269</v>
      </c>
      <c r="B7942" t="s">
        <v>638</v>
      </c>
      <c r="C7942" t="s">
        <v>8714</v>
      </c>
      <c r="D7942" s="58"/>
      <c r="E7942" s="58"/>
      <c r="F7942" s="58"/>
      <c r="G7942" s="58"/>
      <c r="H7942" s="58"/>
      <c r="I7942" s="58"/>
      <c r="J7942" s="58"/>
      <c r="K7942" s="58"/>
      <c r="N7942" s="57" t="str">
        <f t="shared" si="875"/>
        <v>***</v>
      </c>
      <c r="O7942" s="57" t="str">
        <f t="shared" si="876"/>
        <v/>
      </c>
      <c r="P7942" s="57" t="str">
        <f t="shared" si="877"/>
        <v>0.00 (0.00)</v>
      </c>
      <c r="Q7942" s="57" t="str">
        <f t="shared" si="878"/>
        <v>0.00*** [0.00]</v>
      </c>
      <c r="R7942" s="57" t="str">
        <f t="shared" si="879"/>
        <v/>
      </c>
      <c r="S7942" s="58">
        <f t="shared" si="880"/>
        <v>0</v>
      </c>
      <c r="T7942" s="58">
        <f t="shared" si="881"/>
        <v>0</v>
      </c>
    </row>
    <row r="7943" x14ac:dyDescent="0.25">
      <c r="A7943" t="s">
        <v>269</v>
      </c>
      <c r="B7943" t="s">
        <v>638</v>
      </c>
      <c r="C7943" t="s">
        <v>8715</v>
      </c>
      <c r="D7943" s="58">
        <v>1.0187643766403198</v>
      </c>
      <c r="E7943" s="58">
        <v>0.15568938851356506</v>
      </c>
      <c r="F7943" s="58"/>
      <c r="G7943" s="58"/>
      <c r="H7943" s="58">
        <v>0</v>
      </c>
      <c r="I7943" s="58">
        <v>4.7391304969787598</v>
      </c>
      <c r="J7943" s="58">
        <v>1.1226921081542969</v>
      </c>
      <c r="K7943" s="58">
        <v>52</v>
      </c>
      <c r="N7943" s="57" t="str">
        <f t="shared" si="875"/>
        <v>***</v>
      </c>
      <c r="O7943" s="57" t="str">
        <f t="shared" si="876"/>
        <v/>
      </c>
      <c r="P7943" s="57" t="str">
        <f t="shared" si="877"/>
        <v>0.00 (0.00)</v>
      </c>
      <c r="Q7943" s="57" t="str">
        <f t="shared" si="878"/>
        <v>0.00*** [0.00]</v>
      </c>
      <c r="R7943" s="57" t="str">
        <f t="shared" si="879"/>
        <v/>
      </c>
      <c r="S7943" s="58">
        <f t="shared" si="880"/>
        <v>0</v>
      </c>
      <c r="T7943" s="58">
        <f t="shared" si="881"/>
        <v>0</v>
      </c>
    </row>
    <row r="7944" x14ac:dyDescent="0.25">
      <c r="A7944" t="s">
        <v>269</v>
      </c>
      <c r="B7944" t="s">
        <v>638</v>
      </c>
      <c r="C7944" t="s">
        <v>8716</v>
      </c>
      <c r="D7944" s="58">
        <v>1.2058801651000977</v>
      </c>
      <c r="E7944" s="58">
        <v>0.21975566446781158</v>
      </c>
      <c r="F7944" s="58"/>
      <c r="G7944" s="58"/>
      <c r="H7944" s="58">
        <v>0</v>
      </c>
      <c r="I7944" s="58">
        <v>7.3157896995544434</v>
      </c>
      <c r="J7944" s="58">
        <v>1.4904553890228271</v>
      </c>
      <c r="K7944" s="58">
        <v>46</v>
      </c>
      <c r="N7944" s="57" t="str">
        <f t="shared" si="875"/>
        <v>***</v>
      </c>
      <c r="O7944" s="57" t="str">
        <f t="shared" si="876"/>
        <v/>
      </c>
      <c r="P7944" s="57" t="str">
        <f t="shared" si="877"/>
        <v>0.00 (0.00)</v>
      </c>
      <c r="Q7944" s="57" t="str">
        <f t="shared" si="878"/>
        <v>0.00*** [0.00]</v>
      </c>
      <c r="R7944" s="57" t="str">
        <f t="shared" si="879"/>
        <v/>
      </c>
      <c r="S7944" s="58">
        <f t="shared" si="880"/>
        <v>0</v>
      </c>
      <c r="T7944" s="58">
        <f t="shared" si="881"/>
        <v>0</v>
      </c>
    </row>
    <row r="7945" x14ac:dyDescent="0.25">
      <c r="A7945" t="s">
        <v>269</v>
      </c>
      <c r="B7945" t="s">
        <v>638</v>
      </c>
      <c r="C7945" t="s">
        <v>8717</v>
      </c>
      <c r="D7945" s="58">
        <v>1.1065942049026489</v>
      </c>
      <c r="E7945" s="58">
        <v>0.13178861141204834</v>
      </c>
      <c r="F7945" s="58"/>
      <c r="G7945" s="58"/>
      <c r="H7945" s="58">
        <v>0</v>
      </c>
      <c r="I7945" s="58">
        <v>7.3157896995544434</v>
      </c>
      <c r="J7945" s="58">
        <v>1.3046407699584961</v>
      </c>
      <c r="K7945" s="58">
        <v>98</v>
      </c>
      <c r="N7945" s="57" t="str">
        <f t="shared" si="875"/>
        <v>***</v>
      </c>
      <c r="O7945" s="57" t="str">
        <f t="shared" si="876"/>
        <v/>
      </c>
      <c r="P7945" s="57" t="str">
        <f t="shared" si="877"/>
        <v>0.00 (0.00)</v>
      </c>
      <c r="Q7945" s="57" t="str">
        <f t="shared" si="878"/>
        <v>0.00*** [0.00]</v>
      </c>
      <c r="R7945" s="57" t="str">
        <f t="shared" si="879"/>
        <v/>
      </c>
      <c r="S7945" s="58">
        <f t="shared" si="880"/>
        <v>0</v>
      </c>
      <c r="T7945" s="58">
        <f t="shared" si="881"/>
        <v>0</v>
      </c>
    </row>
    <row r="7946" x14ac:dyDescent="0.25">
      <c r="A7946" t="s">
        <v>269</v>
      </c>
      <c r="B7946" t="s">
        <v>638</v>
      </c>
      <c r="C7946" t="s">
        <v>8718</v>
      </c>
      <c r="D7946" s="58"/>
      <c r="E7946" s="58"/>
      <c r="F7946" s="58"/>
      <c r="G7946" s="58"/>
      <c r="H7946" s="58"/>
      <c r="I7946" s="58"/>
      <c r="J7946" s="58"/>
      <c r="K7946" s="58"/>
      <c r="N7946" s="57" t="str">
        <f t="shared" si="875"/>
        <v>***</v>
      </c>
      <c r="O7946" s="57" t="str">
        <f t="shared" si="876"/>
        <v/>
      </c>
      <c r="P7946" s="57" t="str">
        <f t="shared" si="877"/>
        <v>0.00 (0.00)</v>
      </c>
      <c r="Q7946" s="57" t="str">
        <f t="shared" si="878"/>
        <v>0.00*** [0.00]</v>
      </c>
      <c r="R7946" s="57" t="str">
        <f t="shared" si="879"/>
        <v/>
      </c>
      <c r="S7946" s="58">
        <f t="shared" si="880"/>
        <v>0</v>
      </c>
      <c r="T7946" s="58">
        <f t="shared" si="881"/>
        <v>0</v>
      </c>
    </row>
    <row r="7947" x14ac:dyDescent="0.25">
      <c r="A7947" t="s">
        <v>269</v>
      </c>
      <c r="B7947" t="s">
        <v>638</v>
      </c>
      <c r="C7947" t="s">
        <v>8719</v>
      </c>
      <c r="D7947" s="58">
        <v>1.2594408988952637</v>
      </c>
      <c r="E7947" s="58">
        <v>0.13841311633586884</v>
      </c>
      <c r="F7947" s="58"/>
      <c r="G7947" s="58"/>
      <c r="H7947" s="58">
        <v>0</v>
      </c>
      <c r="I7947" s="58">
        <v>8.2450828552246094</v>
      </c>
      <c r="J7947" s="58">
        <v>1.5035512447357178</v>
      </c>
      <c r="K7947" s="58">
        <v>118</v>
      </c>
      <c r="N7947" s="57" t="str">
        <f t="shared" si="875"/>
        <v>***</v>
      </c>
      <c r="O7947" s="57" t="str">
        <f t="shared" si="876"/>
        <v/>
      </c>
      <c r="P7947" s="57" t="str">
        <f t="shared" si="877"/>
        <v>0.00 (0.00)</v>
      </c>
      <c r="Q7947" s="57" t="str">
        <f t="shared" si="878"/>
        <v>0.00*** [0.00]</v>
      </c>
      <c r="R7947" s="57" t="str">
        <f t="shared" si="879"/>
        <v/>
      </c>
      <c r="S7947" s="58">
        <f t="shared" si="880"/>
        <v>0</v>
      </c>
      <c r="T7947" s="58">
        <f t="shared" si="881"/>
        <v>0</v>
      </c>
    </row>
    <row r="7948" x14ac:dyDescent="0.25">
      <c r="A7948" t="s">
        <v>269</v>
      </c>
      <c r="B7948" t="s">
        <v>638</v>
      </c>
      <c r="C7948" t="s">
        <v>8720</v>
      </c>
      <c r="D7948" s="58">
        <v>1.0855433940887451</v>
      </c>
      <c r="E7948" s="58">
        <v>0.0925278440117836</v>
      </c>
      <c r="F7948" s="58"/>
      <c r="G7948" s="58"/>
      <c r="H7948" s="58">
        <v>0</v>
      </c>
      <c r="I7948" s="58">
        <v>8.2450828552246094</v>
      </c>
      <c r="J7948" s="58">
        <v>1.1703948974609375</v>
      </c>
      <c r="K7948" s="58">
        <v>160</v>
      </c>
      <c r="N7948" s="57" t="str">
        <f t="shared" si="875"/>
        <v>***</v>
      </c>
      <c r="O7948" s="57" t="str">
        <f t="shared" si="876"/>
        <v/>
      </c>
      <c r="P7948" s="57" t="str">
        <f t="shared" si="877"/>
        <v>0.00 (0.00)</v>
      </c>
      <c r="Q7948" s="57" t="str">
        <f t="shared" si="878"/>
        <v>0.00*** [0.00]</v>
      </c>
      <c r="R7948" s="57" t="str">
        <f t="shared" si="879"/>
        <v/>
      </c>
      <c r="S7948" s="58">
        <f t="shared" si="880"/>
        <v>0</v>
      </c>
      <c r="T7948" s="58">
        <f t="shared" si="881"/>
        <v>0</v>
      </c>
    </row>
    <row r="7949" x14ac:dyDescent="0.25">
      <c r="A7949" t="s">
        <v>269</v>
      </c>
      <c r="B7949" t="s">
        <v>638</v>
      </c>
      <c r="C7949" t="s">
        <v>8721</v>
      </c>
      <c r="D7949" s="58">
        <v>1.1593559980392456</v>
      </c>
      <c r="E7949" s="58">
        <v>0.079308375716209412</v>
      </c>
      <c r="F7949" s="58"/>
      <c r="G7949" s="58"/>
      <c r="H7949" s="58">
        <v>0</v>
      </c>
      <c r="I7949" s="58">
        <v>8.2450828552246094</v>
      </c>
      <c r="J7949" s="58">
        <v>1.322334885597229</v>
      </c>
      <c r="K7949" s="58">
        <v>278</v>
      </c>
      <c r="N7949" s="57" t="str">
        <f t="shared" si="875"/>
        <v>***</v>
      </c>
      <c r="O7949" s="57" t="str">
        <f t="shared" si="876"/>
        <v/>
      </c>
      <c r="P7949" s="57" t="str">
        <f t="shared" si="877"/>
        <v>0.00 (0.00)</v>
      </c>
      <c r="Q7949" s="57" t="str">
        <f t="shared" si="878"/>
        <v>0.00*** [0.00]</v>
      </c>
      <c r="R7949" s="57" t="str">
        <f t="shared" si="879"/>
        <v/>
      </c>
      <c r="S7949" s="58">
        <f t="shared" si="880"/>
        <v>0</v>
      </c>
      <c r="T7949" s="58">
        <f t="shared" si="881"/>
        <v>0</v>
      </c>
    </row>
    <row r="7950" x14ac:dyDescent="0.25">
      <c r="A7950" t="s">
        <v>269</v>
      </c>
      <c r="B7950" t="s">
        <v>638</v>
      </c>
      <c r="C7950" t="s">
        <v>8722</v>
      </c>
      <c r="D7950" s="58">
        <v>0.42380869388580322</v>
      </c>
      <c r="E7950" s="58">
        <v>0.609058678150177</v>
      </c>
      <c r="F7950" s="58">
        <v>0.69584214687347412</v>
      </c>
      <c r="G7950" s="58">
        <v>0.48652768135070801</v>
      </c>
      <c r="H7950" s="58">
        <v>-0.7699243426322937</v>
      </c>
      <c r="I7950" s="58">
        <v>1.6175417900085449</v>
      </c>
      <c r="J7950" s="58"/>
      <c r="K7950" s="58">
        <v>1.9599640369415283</v>
      </c>
      <c r="N7950" s="57" t="str">
        <f t="shared" si="875"/>
        <v>***</v>
      </c>
      <c r="O7950" s="57" t="str">
        <f t="shared" si="876"/>
        <v/>
      </c>
      <c r="P7950" s="57" t="str">
        <f t="shared" si="877"/>
        <v>0.00 (0.00)</v>
      </c>
      <c r="Q7950" s="57" t="str">
        <f t="shared" si="878"/>
        <v>0.00*** [0.00]</v>
      </c>
      <c r="R7950" s="57" t="str">
        <f t="shared" si="879"/>
        <v/>
      </c>
      <c r="S7950" s="58">
        <f t="shared" si="880"/>
        <v>0</v>
      </c>
      <c r="T7950" s="58">
        <f t="shared" si="881"/>
        <v>0</v>
      </c>
    </row>
    <row r="7951" x14ac:dyDescent="0.25">
      <c r="A7951" t="s">
        <v>269</v>
      </c>
      <c r="B7951" t="s">
        <v>638</v>
      </c>
      <c r="C7951" t="s">
        <v>8723</v>
      </c>
      <c r="D7951" s="58">
        <v>0.15366174280643463</v>
      </c>
      <c r="E7951" s="58">
        <v>0.43746128678321838</v>
      </c>
      <c r="F7951" s="58">
        <v>0.35125789046287537</v>
      </c>
      <c r="G7951" s="58">
        <v>0.72539490461349487</v>
      </c>
      <c r="H7951" s="58">
        <v>-0.70374667644500732</v>
      </c>
      <c r="I7951" s="58">
        <v>1.0110701322555542</v>
      </c>
      <c r="J7951" s="58"/>
      <c r="K7951" s="58">
        <v>1.9599640369415283</v>
      </c>
      <c r="N7951" s="57" t="str">
        <f t="shared" si="875"/>
        <v>***</v>
      </c>
      <c r="O7951" s="57" t="str">
        <f t="shared" si="876"/>
        <v/>
      </c>
      <c r="P7951" s="57" t="str">
        <f t="shared" si="877"/>
        <v>0.00 (0.00)</v>
      </c>
      <c r="Q7951" s="57" t="str">
        <f t="shared" si="878"/>
        <v>0.00*** [0.00]</v>
      </c>
      <c r="R7951" s="57" t="str">
        <f t="shared" si="879"/>
        <v/>
      </c>
      <c r="S7951" s="58">
        <f t="shared" si="880"/>
        <v>0</v>
      </c>
      <c r="T7951" s="58">
        <f t="shared" si="881"/>
        <v>0</v>
      </c>
    </row>
    <row r="7952" x14ac:dyDescent="0.25">
      <c r="A7952" t="s">
        <v>269</v>
      </c>
      <c r="B7952" t="s">
        <v>638</v>
      </c>
      <c r="C7952" t="s">
        <v>8724</v>
      </c>
      <c r="D7952" s="58">
        <v>0.25712814927101135</v>
      </c>
      <c r="E7952" s="58">
        <v>0.35708296298980713</v>
      </c>
      <c r="F7952" s="58">
        <v>0.72007954120635986</v>
      </c>
      <c r="G7952" s="58">
        <v>0.47147601842880249</v>
      </c>
      <c r="H7952" s="58">
        <v>-0.44274160265922546</v>
      </c>
      <c r="I7952" s="58">
        <v>0.95699787139892578</v>
      </c>
      <c r="J7952" s="58"/>
      <c r="K7952" s="58">
        <v>1.9599640369415283</v>
      </c>
      <c r="N7952" s="57" t="str">
        <f t="shared" si="875"/>
        <v>***</v>
      </c>
      <c r="O7952" s="57" t="str">
        <f t="shared" si="876"/>
        <v/>
      </c>
      <c r="P7952" s="57" t="str">
        <f t="shared" si="877"/>
        <v>0.00 (0.00)</v>
      </c>
      <c r="Q7952" s="57" t="str">
        <f t="shared" si="878"/>
        <v>0.00*** [0.00]</v>
      </c>
      <c r="R7952" s="57" t="str">
        <f t="shared" si="879"/>
        <v/>
      </c>
      <c r="S7952" s="58">
        <f t="shared" si="880"/>
        <v>0</v>
      </c>
      <c r="T7952" s="58">
        <f t="shared" si="881"/>
        <v>0</v>
      </c>
    </row>
    <row r="7953" x14ac:dyDescent="0.25">
      <c r="A7953" t="s">
        <v>269</v>
      </c>
      <c r="B7953" t="s">
        <v>638</v>
      </c>
      <c r="C7953" t="s">
        <v>8725</v>
      </c>
      <c r="D7953" s="58">
        <v>0.18268036842346191</v>
      </c>
      <c r="E7953" s="58"/>
      <c r="F7953" s="58"/>
      <c r="G7953" s="58">
        <v>0.66916161775588989</v>
      </c>
      <c r="H7953" s="58"/>
      <c r="I7953" s="58"/>
      <c r="J7953" s="58"/>
      <c r="K7953" s="58"/>
      <c r="N7953" s="57" t="str">
        <f t="shared" si="875"/>
        <v>***</v>
      </c>
      <c r="O7953" s="57" t="str">
        <f t="shared" si="876"/>
        <v/>
      </c>
      <c r="P7953" s="57" t="str">
        <f t="shared" si="877"/>
        <v>0.00 (0.00)</v>
      </c>
      <c r="Q7953" s="57" t="str">
        <f t="shared" si="878"/>
        <v>0.00*** [0.00]</v>
      </c>
      <c r="R7953" s="57" t="str">
        <f t="shared" si="879"/>
        <v/>
      </c>
      <c r="S7953" s="58">
        <f t="shared" si="880"/>
        <v>0</v>
      </c>
      <c r="T7953" s="58">
        <f t="shared" si="881"/>
        <v>0</v>
      </c>
    </row>
    <row r="7954" x14ac:dyDescent="0.25">
      <c r="A7954" t="s">
        <v>269</v>
      </c>
      <c r="B7954" t="s">
        <v>638</v>
      </c>
      <c r="C7954" t="s">
        <v>8726</v>
      </c>
      <c r="D7954" s="58">
        <v>0.15042801201343536</v>
      </c>
      <c r="E7954" s="58"/>
      <c r="F7954" s="58"/>
      <c r="G7954" s="58">
        <v>0.6982000470161438</v>
      </c>
      <c r="H7954" s="58"/>
      <c r="I7954" s="58"/>
      <c r="J7954" s="58"/>
      <c r="K7954" s="58"/>
      <c r="N7954" s="57" t="str">
        <f t="shared" si="875"/>
        <v>***</v>
      </c>
      <c r="O7954" s="57" t="str">
        <f t="shared" si="876"/>
        <v/>
      </c>
      <c r="P7954" s="57" t="str">
        <f t="shared" si="877"/>
        <v>0.00 (0.00)</v>
      </c>
      <c r="Q7954" s="57" t="str">
        <f t="shared" si="878"/>
        <v>0.00*** [0.00]</v>
      </c>
      <c r="R7954" s="57" t="str">
        <f t="shared" si="879"/>
        <v/>
      </c>
      <c r="S7954" s="58">
        <f t="shared" si="880"/>
        <v>0</v>
      </c>
      <c r="T7954" s="58">
        <f t="shared" si="881"/>
        <v>0</v>
      </c>
    </row>
    <row r="7955" x14ac:dyDescent="0.25">
      <c r="A7955" t="s">
        <v>269</v>
      </c>
      <c r="B7955" t="s">
        <v>638</v>
      </c>
      <c r="C7955" t="s">
        <v>8727</v>
      </c>
      <c r="D7955" s="58">
        <v>1.2964813709259033</v>
      </c>
      <c r="E7955" s="58">
        <v>0.0857735276222229</v>
      </c>
      <c r="F7955" s="58"/>
      <c r="G7955" s="58"/>
      <c r="H7955" s="58">
        <v>0</v>
      </c>
      <c r="I7955" s="58">
        <v>20.650529861450195</v>
      </c>
      <c r="J7955" s="58">
        <v>1.7807047367095947</v>
      </c>
      <c r="K7955" s="58">
        <v>431</v>
      </c>
      <c r="N7955" s="57" t="str">
        <f t="shared" si="875"/>
        <v>***</v>
      </c>
      <c r="O7955" s="57" t="str">
        <f t="shared" si="876"/>
        <v/>
      </c>
      <c r="P7955" s="57" t="str">
        <f t="shared" si="877"/>
        <v>0.00 (0.00)</v>
      </c>
      <c r="Q7955" s="57" t="str">
        <f t="shared" si="878"/>
        <v>0.00*** [0.00]</v>
      </c>
      <c r="R7955" s="57" t="str">
        <f t="shared" si="879"/>
        <v/>
      </c>
      <c r="S7955" s="58">
        <f t="shared" si="880"/>
        <v>0</v>
      </c>
      <c r="T7955" s="58">
        <f t="shared" si="881"/>
        <v>0</v>
      </c>
    </row>
    <row r="7956" x14ac:dyDescent="0.25">
      <c r="A7956" t="s">
        <v>269</v>
      </c>
      <c r="B7956" t="s">
        <v>638</v>
      </c>
      <c r="C7956" t="s">
        <v>8728</v>
      </c>
      <c r="D7956" s="58">
        <v>1.1801091432571411</v>
      </c>
      <c r="E7956" s="58">
        <v>0.05362565815448761</v>
      </c>
      <c r="F7956" s="58"/>
      <c r="G7956" s="58"/>
      <c r="H7956" s="58">
        <v>0</v>
      </c>
      <c r="I7956" s="58">
        <v>11.560000419616699</v>
      </c>
      <c r="J7956" s="58">
        <v>1.4157580137252808</v>
      </c>
      <c r="K7956" s="58">
        <v>697</v>
      </c>
      <c r="N7956" s="57" t="str">
        <f t="shared" si="875"/>
        <v>***</v>
      </c>
      <c r="O7956" s="57" t="str">
        <f t="shared" si="876"/>
        <v/>
      </c>
      <c r="P7956" s="57" t="str">
        <f t="shared" si="877"/>
        <v>0.00 (0.00)</v>
      </c>
      <c r="Q7956" s="57" t="str">
        <f t="shared" si="878"/>
        <v>0.00*** [0.00]</v>
      </c>
      <c r="R7956" s="57" t="str">
        <f t="shared" si="879"/>
        <v/>
      </c>
      <c r="S7956" s="58">
        <f t="shared" si="880"/>
        <v>0</v>
      </c>
      <c r="T7956" s="58">
        <f t="shared" si="881"/>
        <v>0</v>
      </c>
    </row>
    <row r="7957" x14ac:dyDescent="0.25">
      <c r="A7957" t="s">
        <v>269</v>
      </c>
      <c r="B7957" t="s">
        <v>638</v>
      </c>
      <c r="C7957" t="s">
        <v>8729</v>
      </c>
      <c r="D7957" s="58">
        <v>1.224574089050293</v>
      </c>
      <c r="E7957" s="58">
        <v>0.046612918376922607</v>
      </c>
      <c r="F7957" s="58"/>
      <c r="G7957" s="58"/>
      <c r="H7957" s="58">
        <v>0</v>
      </c>
      <c r="I7957" s="58">
        <v>20.650529861450195</v>
      </c>
      <c r="J7957" s="58">
        <v>1.5655280351638794</v>
      </c>
      <c r="K7957" s="58">
        <v>1128</v>
      </c>
      <c r="N7957" s="57" t="str">
        <f t="shared" si="875"/>
        <v>***</v>
      </c>
      <c r="O7957" s="57" t="str">
        <f t="shared" si="876"/>
        <v/>
      </c>
      <c r="P7957" s="57" t="str">
        <f t="shared" si="877"/>
        <v>0.00 (0.00)</v>
      </c>
      <c r="Q7957" s="57" t="str">
        <f t="shared" si="878"/>
        <v>0.00*** [0.00]</v>
      </c>
      <c r="R7957" s="57" t="str">
        <f t="shared" si="879"/>
        <v/>
      </c>
      <c r="S7957" s="58">
        <f t="shared" si="880"/>
        <v>0</v>
      </c>
      <c r="T7957" s="58">
        <f t="shared" si="881"/>
        <v>0</v>
      </c>
    </row>
    <row r="7958" x14ac:dyDescent="0.25">
      <c r="A7958" t="s">
        <v>269</v>
      </c>
      <c r="B7958" t="s">
        <v>639</v>
      </c>
      <c r="C7958" t="s">
        <v>8730</v>
      </c>
      <c r="D7958" s="58"/>
      <c r="E7958" s="58"/>
      <c r="F7958" s="58"/>
      <c r="G7958" s="58"/>
      <c r="H7958" s="58"/>
      <c r="I7958" s="58"/>
      <c r="J7958" s="58"/>
      <c r="K7958" s="58"/>
      <c r="N7958" s="57" t="str">
        <f t="shared" si="875"/>
        <v>***</v>
      </c>
      <c r="O7958" s="57" t="str">
        <f t="shared" si="876"/>
        <v/>
      </c>
      <c r="P7958" s="57" t="str">
        <f t="shared" si="877"/>
        <v>0.00 (0.00)</v>
      </c>
      <c r="Q7958" s="57" t="str">
        <f t="shared" si="878"/>
        <v>0.00*** [0.00]</v>
      </c>
      <c r="R7958" s="57" t="str">
        <f t="shared" si="879"/>
        <v/>
      </c>
      <c r="S7958" s="58">
        <f t="shared" si="880"/>
        <v>0</v>
      </c>
      <c r="T7958" s="58">
        <f t="shared" si="881"/>
        <v>0</v>
      </c>
    </row>
    <row r="7959" x14ac:dyDescent="0.25">
      <c r="A7959" t="s">
        <v>269</v>
      </c>
      <c r="B7959" t="s">
        <v>639</v>
      </c>
      <c r="C7959" t="s">
        <v>8731</v>
      </c>
      <c r="D7959" s="58">
        <v>4.837501049041748</v>
      </c>
      <c r="E7959" s="58">
        <v>0.25401633977890015</v>
      </c>
      <c r="F7959" s="58"/>
      <c r="G7959" s="58"/>
      <c r="H7959" s="58">
        <v>1.0444444417953491</v>
      </c>
      <c r="I7959" s="58">
        <v>10.5</v>
      </c>
      <c r="J7959" s="58">
        <v>2.4098105430603027</v>
      </c>
      <c r="K7959" s="58">
        <v>90</v>
      </c>
      <c r="N7959" s="57" t="str">
        <f t="shared" si="875"/>
        <v>***</v>
      </c>
      <c r="O7959" s="57" t="str">
        <f t="shared" si="876"/>
        <v/>
      </c>
      <c r="P7959" s="57" t="str">
        <f t="shared" si="877"/>
        <v>0.00 (0.00)</v>
      </c>
      <c r="Q7959" s="57" t="str">
        <f t="shared" si="878"/>
        <v>0.00*** [0.00]</v>
      </c>
      <c r="R7959" s="57" t="str">
        <f t="shared" si="879"/>
        <v/>
      </c>
      <c r="S7959" s="58">
        <f t="shared" si="880"/>
        <v>0</v>
      </c>
      <c r="T7959" s="58">
        <f t="shared" si="881"/>
        <v>0</v>
      </c>
    </row>
    <row r="7960" x14ac:dyDescent="0.25">
      <c r="A7960" t="s">
        <v>269</v>
      </c>
      <c r="B7960" t="s">
        <v>639</v>
      </c>
      <c r="C7960" t="s">
        <v>8732</v>
      </c>
      <c r="D7960" s="58">
        <v>5.1031045913696289</v>
      </c>
      <c r="E7960" s="58">
        <v>0.27988129854202271</v>
      </c>
      <c r="F7960" s="58"/>
      <c r="G7960" s="58"/>
      <c r="H7960" s="58">
        <v>1.0444444417953491</v>
      </c>
      <c r="I7960" s="58">
        <v>19.266666412353516</v>
      </c>
      <c r="J7960" s="58">
        <v>3.2519268989562988</v>
      </c>
      <c r="K7960" s="58">
        <v>135</v>
      </c>
      <c r="N7960" s="57" t="str">
        <f t="shared" si="875"/>
        <v>***</v>
      </c>
      <c r="O7960" s="57" t="str">
        <f t="shared" si="876"/>
        <v/>
      </c>
      <c r="P7960" s="57" t="str">
        <f t="shared" si="877"/>
        <v>0.00 (0.00)</v>
      </c>
      <c r="Q7960" s="57" t="str">
        <f t="shared" si="878"/>
        <v>0.00*** [0.00]</v>
      </c>
      <c r="R7960" s="57" t="str">
        <f t="shared" si="879"/>
        <v/>
      </c>
      <c r="S7960" s="58">
        <f t="shared" si="880"/>
        <v>0</v>
      </c>
      <c r="T7960" s="58">
        <f t="shared" si="881"/>
        <v>0</v>
      </c>
    </row>
    <row r="7961" x14ac:dyDescent="0.25">
      <c r="A7961" t="s">
        <v>269</v>
      </c>
      <c r="B7961" t="s">
        <v>639</v>
      </c>
      <c r="C7961" t="s">
        <v>8733</v>
      </c>
      <c r="D7961" s="58">
        <v>4.9968633651733398</v>
      </c>
      <c r="E7961" s="58">
        <v>0.19607774913311005</v>
      </c>
      <c r="F7961" s="58"/>
      <c r="G7961" s="58"/>
      <c r="H7961" s="58">
        <v>1.0444444417953491</v>
      </c>
      <c r="I7961" s="58">
        <v>19.266666412353516</v>
      </c>
      <c r="J7961" s="58">
        <v>2.9411664009094238</v>
      </c>
      <c r="K7961" s="58">
        <v>225</v>
      </c>
      <c r="N7961" s="57" t="str">
        <f t="shared" si="875"/>
        <v>***</v>
      </c>
      <c r="O7961" s="57" t="str">
        <f t="shared" si="876"/>
        <v/>
      </c>
      <c r="P7961" s="57" t="str">
        <f t="shared" si="877"/>
        <v>0.00 (0.00)</v>
      </c>
      <c r="Q7961" s="57" t="str">
        <f t="shared" si="878"/>
        <v>0.00*** [0.00]</v>
      </c>
      <c r="R7961" s="57" t="str">
        <f t="shared" si="879"/>
        <v/>
      </c>
      <c r="S7961" s="58">
        <f t="shared" si="880"/>
        <v>0</v>
      </c>
      <c r="T7961" s="58">
        <f t="shared" si="881"/>
        <v>0</v>
      </c>
    </row>
    <row r="7962" x14ac:dyDescent="0.25">
      <c r="A7962" t="s">
        <v>269</v>
      </c>
      <c r="B7962" t="s">
        <v>639</v>
      </c>
      <c r="C7962" t="s">
        <v>8734</v>
      </c>
      <c r="D7962" s="58"/>
      <c r="E7962" s="58"/>
      <c r="F7962" s="58"/>
      <c r="G7962" s="58"/>
      <c r="H7962" s="58"/>
      <c r="I7962" s="58"/>
      <c r="J7962" s="58"/>
      <c r="K7962" s="58"/>
      <c r="N7962" s="57" t="str">
        <f t="shared" si="875"/>
        <v>***</v>
      </c>
      <c r="O7962" s="57" t="str">
        <f t="shared" si="876"/>
        <v/>
      </c>
      <c r="P7962" s="57" t="str">
        <f t="shared" si="877"/>
        <v>0.00 (0.00)</v>
      </c>
      <c r="Q7962" s="57" t="str">
        <f t="shared" si="878"/>
        <v>0.00*** [0.00]</v>
      </c>
      <c r="R7962" s="57" t="str">
        <f t="shared" si="879"/>
        <v/>
      </c>
      <c r="S7962" s="58">
        <f t="shared" si="880"/>
        <v>0</v>
      </c>
      <c r="T7962" s="58">
        <f t="shared" si="881"/>
        <v>0</v>
      </c>
    </row>
    <row r="7963" x14ac:dyDescent="0.25">
      <c r="A7963" t="s">
        <v>269</v>
      </c>
      <c r="B7963" t="s">
        <v>639</v>
      </c>
      <c r="C7963" t="s">
        <v>8735</v>
      </c>
      <c r="D7963" s="58">
        <v>4.4736151695251465</v>
      </c>
      <c r="E7963" s="58">
        <v>0.22929289937019348</v>
      </c>
      <c r="F7963" s="58"/>
      <c r="G7963" s="58"/>
      <c r="H7963" s="58">
        <v>0.93333333730697632</v>
      </c>
      <c r="I7963" s="58">
        <v>11.677778244018555</v>
      </c>
      <c r="J7963" s="58">
        <v>2.4266080856323242</v>
      </c>
      <c r="K7963" s="58">
        <v>112</v>
      </c>
      <c r="N7963" s="57" t="str">
        <f t="shared" si="875"/>
        <v>***</v>
      </c>
      <c r="O7963" s="57" t="str">
        <f t="shared" si="876"/>
        <v/>
      </c>
      <c r="P7963" s="57" t="str">
        <f t="shared" si="877"/>
        <v>0.00 (0.00)</v>
      </c>
      <c r="Q7963" s="57" t="str">
        <f t="shared" si="878"/>
        <v>0.00*** [0.00]</v>
      </c>
      <c r="R7963" s="57" t="str">
        <f t="shared" si="879"/>
        <v/>
      </c>
      <c r="S7963" s="58">
        <f t="shared" si="880"/>
        <v>0</v>
      </c>
      <c r="T7963" s="58">
        <f t="shared" si="881"/>
        <v>0</v>
      </c>
    </row>
    <row r="7964" x14ac:dyDescent="0.25">
      <c r="A7964" t="s">
        <v>269</v>
      </c>
      <c r="B7964" t="s">
        <v>639</v>
      </c>
      <c r="C7964" t="s">
        <v>8736</v>
      </c>
      <c r="D7964" s="58">
        <v>4.8789525032043457</v>
      </c>
      <c r="E7964" s="58">
        <v>0.22491493821144104</v>
      </c>
      <c r="F7964" s="58"/>
      <c r="G7964" s="58"/>
      <c r="H7964" s="58">
        <v>0.93333333730697632</v>
      </c>
      <c r="I7964" s="58">
        <v>23.588888168334961</v>
      </c>
      <c r="J7964" s="58">
        <v>2.81817626953125</v>
      </c>
      <c r="K7964" s="58">
        <v>157</v>
      </c>
      <c r="N7964" s="57" t="str">
        <f t="shared" si="875"/>
        <v>***</v>
      </c>
      <c r="O7964" s="57" t="str">
        <f t="shared" si="876"/>
        <v/>
      </c>
      <c r="P7964" s="57" t="str">
        <f t="shared" si="877"/>
        <v>0.00 (0.00)</v>
      </c>
      <c r="Q7964" s="57" t="str">
        <f t="shared" si="878"/>
        <v>0.00*** [0.00]</v>
      </c>
      <c r="R7964" s="57" t="str">
        <f t="shared" si="879"/>
        <v/>
      </c>
      <c r="S7964" s="58">
        <f t="shared" si="880"/>
        <v>0</v>
      </c>
      <c r="T7964" s="58">
        <f t="shared" si="881"/>
        <v>0</v>
      </c>
    </row>
    <row r="7965" x14ac:dyDescent="0.25">
      <c r="A7965" t="s">
        <v>269</v>
      </c>
      <c r="B7965" t="s">
        <v>639</v>
      </c>
      <c r="C7965" t="s">
        <v>8737</v>
      </c>
      <c r="D7965" s="58">
        <v>4.7101874351501465</v>
      </c>
      <c r="E7965" s="58">
        <v>0.16248489916324615</v>
      </c>
      <c r="F7965" s="58"/>
      <c r="G7965" s="58"/>
      <c r="H7965" s="58">
        <v>0.93333333730697632</v>
      </c>
      <c r="I7965" s="58">
        <v>23.588888168334961</v>
      </c>
      <c r="J7965" s="58">
        <v>2.6649503707885742</v>
      </c>
      <c r="K7965" s="58">
        <v>269</v>
      </c>
      <c r="N7965" s="57" t="str">
        <f t="shared" si="875"/>
        <v>***</v>
      </c>
      <c r="O7965" s="57" t="str">
        <f t="shared" si="876"/>
        <v/>
      </c>
      <c r="P7965" s="57" t="str">
        <f t="shared" si="877"/>
        <v>0.00 (0.00)</v>
      </c>
      <c r="Q7965" s="57" t="str">
        <f t="shared" si="878"/>
        <v>0.00*** [0.00]</v>
      </c>
      <c r="R7965" s="57" t="str">
        <f t="shared" si="879"/>
        <v/>
      </c>
      <c r="S7965" s="58">
        <f t="shared" si="880"/>
        <v>0</v>
      </c>
      <c r="T7965" s="58">
        <f t="shared" si="881"/>
        <v>0</v>
      </c>
    </row>
    <row r="7966" x14ac:dyDescent="0.25">
      <c r="A7966" t="s">
        <v>269</v>
      </c>
      <c r="B7966" t="s">
        <v>639</v>
      </c>
      <c r="C7966" t="s">
        <v>8738</v>
      </c>
      <c r="D7966" s="58"/>
      <c r="E7966" s="58"/>
      <c r="F7966" s="58"/>
      <c r="G7966" s="58"/>
      <c r="H7966" s="58"/>
      <c r="I7966" s="58"/>
      <c r="J7966" s="58"/>
      <c r="K7966" s="58"/>
      <c r="N7966" s="57" t="str">
        <f t="shared" si="875"/>
        <v>***</v>
      </c>
      <c r="O7966" s="57" t="str">
        <f t="shared" si="876"/>
        <v/>
      </c>
      <c r="P7966" s="57" t="str">
        <f t="shared" si="877"/>
        <v>0.00 (0.00)</v>
      </c>
      <c r="Q7966" s="57" t="str">
        <f t="shared" si="878"/>
        <v>0.00*** [0.00]</v>
      </c>
      <c r="R7966" s="57" t="str">
        <f t="shared" si="879"/>
        <v/>
      </c>
      <c r="S7966" s="58">
        <f t="shared" si="880"/>
        <v>0</v>
      </c>
      <c r="T7966" s="58">
        <f t="shared" si="881"/>
        <v>0</v>
      </c>
    </row>
    <row r="7967" x14ac:dyDescent="0.25">
      <c r="A7967" t="s">
        <v>269</v>
      </c>
      <c r="B7967" t="s">
        <v>639</v>
      </c>
      <c r="C7967" t="s">
        <v>8739</v>
      </c>
      <c r="D7967" s="58">
        <v>4.6429529190063477</v>
      </c>
      <c r="E7967" s="58">
        <v>0.34441971778869629</v>
      </c>
      <c r="F7967" s="58"/>
      <c r="G7967" s="58"/>
      <c r="H7967" s="58">
        <v>1.0888888835906982</v>
      </c>
      <c r="I7967" s="58">
        <v>13.911110877990723</v>
      </c>
      <c r="J7967" s="58">
        <v>2.6455380916595459</v>
      </c>
      <c r="K7967" s="58">
        <v>59</v>
      </c>
      <c r="N7967" s="57" t="str">
        <f t="shared" si="875"/>
        <v>***</v>
      </c>
      <c r="O7967" s="57" t="str">
        <f t="shared" si="876"/>
        <v/>
      </c>
      <c r="P7967" s="57" t="str">
        <f t="shared" si="877"/>
        <v>0.00 (0.00)</v>
      </c>
      <c r="Q7967" s="57" t="str">
        <f t="shared" si="878"/>
        <v>0.00*** [0.00]</v>
      </c>
      <c r="R7967" s="57" t="str">
        <f t="shared" si="879"/>
        <v/>
      </c>
      <c r="S7967" s="58">
        <f t="shared" si="880"/>
        <v>0</v>
      </c>
      <c r="T7967" s="58">
        <f t="shared" si="881"/>
        <v>0</v>
      </c>
    </row>
    <row r="7968" x14ac:dyDescent="0.25">
      <c r="A7968" t="s">
        <v>269</v>
      </c>
      <c r="B7968" t="s">
        <v>639</v>
      </c>
      <c r="C7968" t="s">
        <v>8740</v>
      </c>
      <c r="D7968" s="58">
        <v>4.5042257308959961</v>
      </c>
      <c r="E7968" s="58">
        <v>0.16764633357524872</v>
      </c>
      <c r="F7968" s="58"/>
      <c r="G7968" s="58"/>
      <c r="H7968" s="58">
        <v>0.93333333730697632</v>
      </c>
      <c r="I7968" s="58">
        <v>13.188888549804688</v>
      </c>
      <c r="J7968" s="58">
        <v>2.3649425506591797</v>
      </c>
      <c r="K7968" s="58">
        <v>199</v>
      </c>
      <c r="N7968" s="57" t="str">
        <f t="shared" si="875"/>
        <v>***</v>
      </c>
      <c r="O7968" s="57" t="str">
        <f t="shared" si="876"/>
        <v/>
      </c>
      <c r="P7968" s="57" t="str">
        <f t="shared" si="877"/>
        <v>0.00 (0.00)</v>
      </c>
      <c r="Q7968" s="57" t="str">
        <f t="shared" si="878"/>
        <v>0.00*** [0.00]</v>
      </c>
      <c r="R7968" s="57" t="str">
        <f t="shared" si="879"/>
        <v/>
      </c>
      <c r="S7968" s="58">
        <f t="shared" si="880"/>
        <v>0</v>
      </c>
      <c r="T7968" s="58">
        <f t="shared" si="881"/>
        <v>0</v>
      </c>
    </row>
    <row r="7969" x14ac:dyDescent="0.25">
      <c r="A7969" t="s">
        <v>269</v>
      </c>
      <c r="B7969" t="s">
        <v>639</v>
      </c>
      <c r="C7969" t="s">
        <v>8741</v>
      </c>
      <c r="D7969" s="58">
        <v>4.5359501838684082</v>
      </c>
      <c r="E7969" s="58">
        <v>0.15111841261386871</v>
      </c>
      <c r="F7969" s="58"/>
      <c r="G7969" s="58"/>
      <c r="H7969" s="58">
        <v>0.93333333730697632</v>
      </c>
      <c r="I7969" s="58">
        <v>13.911110877990723</v>
      </c>
      <c r="J7969" s="58">
        <v>2.4273209571838379</v>
      </c>
      <c r="K7969" s="58">
        <v>258</v>
      </c>
      <c r="N7969" s="57" t="str">
        <f t="shared" si="875"/>
        <v>***</v>
      </c>
      <c r="O7969" s="57" t="str">
        <f t="shared" si="876"/>
        <v/>
      </c>
      <c r="P7969" s="57" t="str">
        <f t="shared" si="877"/>
        <v>0.00 (0.00)</v>
      </c>
      <c r="Q7969" s="57" t="str">
        <f t="shared" si="878"/>
        <v>0.00*** [0.00]</v>
      </c>
      <c r="R7969" s="57" t="str">
        <f t="shared" si="879"/>
        <v/>
      </c>
      <c r="S7969" s="58">
        <f t="shared" si="880"/>
        <v>0</v>
      </c>
      <c r="T7969" s="58">
        <f t="shared" si="881"/>
        <v>0</v>
      </c>
    </row>
    <row r="7970" x14ac:dyDescent="0.25">
      <c r="A7970" t="s">
        <v>269</v>
      </c>
      <c r="B7970" t="s">
        <v>639</v>
      </c>
      <c r="C7970" t="s">
        <v>8742</v>
      </c>
      <c r="D7970" s="58"/>
      <c r="E7970" s="58"/>
      <c r="F7970" s="58"/>
      <c r="G7970" s="58"/>
      <c r="H7970" s="58"/>
      <c r="I7970" s="58"/>
      <c r="J7970" s="58"/>
      <c r="K7970" s="58"/>
      <c r="N7970" s="57" t="str">
        <f t="shared" si="875"/>
        <v>***</v>
      </c>
      <c r="O7970" s="57" t="str">
        <f t="shared" si="876"/>
        <v/>
      </c>
      <c r="P7970" s="57" t="str">
        <f t="shared" si="877"/>
        <v>0.00 (0.00)</v>
      </c>
      <c r="Q7970" s="57" t="str">
        <f t="shared" si="878"/>
        <v>0.00*** [0.00]</v>
      </c>
      <c r="R7970" s="57" t="str">
        <f t="shared" si="879"/>
        <v/>
      </c>
      <c r="S7970" s="58">
        <f t="shared" si="880"/>
        <v>0</v>
      </c>
      <c r="T7970" s="58">
        <f t="shared" si="881"/>
        <v>0</v>
      </c>
    </row>
    <row r="7971" x14ac:dyDescent="0.25">
      <c r="A7971" t="s">
        <v>269</v>
      </c>
      <c r="B7971" t="s">
        <v>639</v>
      </c>
      <c r="C7971" t="s">
        <v>8743</v>
      </c>
      <c r="D7971" s="58">
        <v>5.025418758392334</v>
      </c>
      <c r="E7971" s="58">
        <v>0.45633983612060547</v>
      </c>
      <c r="F7971" s="58"/>
      <c r="G7971" s="58"/>
      <c r="H7971" s="58">
        <v>1.0444444417953491</v>
      </c>
      <c r="I7971" s="58">
        <v>14.682666778564453</v>
      </c>
      <c r="J7971" s="58">
        <v>3.2907135486602783</v>
      </c>
      <c r="K7971" s="58">
        <v>52</v>
      </c>
      <c r="N7971" s="57" t="str">
        <f t="shared" si="875"/>
        <v>***</v>
      </c>
      <c r="O7971" s="57" t="str">
        <f t="shared" si="876"/>
        <v/>
      </c>
      <c r="P7971" s="57" t="str">
        <f t="shared" si="877"/>
        <v>0.00 (0.00)</v>
      </c>
      <c r="Q7971" s="57" t="str">
        <f t="shared" si="878"/>
        <v>0.00*** [0.00]</v>
      </c>
      <c r="R7971" s="57" t="str">
        <f t="shared" si="879"/>
        <v/>
      </c>
      <c r="S7971" s="58">
        <f t="shared" si="880"/>
        <v>0</v>
      </c>
      <c r="T7971" s="58">
        <f t="shared" si="881"/>
        <v>0</v>
      </c>
    </row>
    <row r="7972" x14ac:dyDescent="0.25">
      <c r="A7972" t="s">
        <v>269</v>
      </c>
      <c r="B7972" t="s">
        <v>639</v>
      </c>
      <c r="C7972" t="s">
        <v>8744</v>
      </c>
      <c r="D7972" s="58">
        <v>4.8266472816467285</v>
      </c>
      <c r="E7972" s="58">
        <v>0.35849639773368835</v>
      </c>
      <c r="F7972" s="58"/>
      <c r="G7972" s="58"/>
      <c r="H7972" s="58">
        <v>0.93333333730697632</v>
      </c>
      <c r="I7972" s="58">
        <v>11.355555534362793</v>
      </c>
      <c r="J7972" s="58">
        <v>2.4314408302307129</v>
      </c>
      <c r="K7972" s="58">
        <v>46</v>
      </c>
      <c r="N7972" s="57" t="str">
        <f t="shared" si="875"/>
        <v>***</v>
      </c>
      <c r="O7972" s="57" t="str">
        <f t="shared" si="876"/>
        <v/>
      </c>
      <c r="P7972" s="57" t="str">
        <f t="shared" si="877"/>
        <v>0.00 (0.00)</v>
      </c>
      <c r="Q7972" s="57" t="str">
        <f t="shared" si="878"/>
        <v>0.00*** [0.00]</v>
      </c>
      <c r="R7972" s="57" t="str">
        <f t="shared" si="879"/>
        <v/>
      </c>
      <c r="S7972" s="58">
        <f t="shared" si="880"/>
        <v>0</v>
      </c>
      <c r="T7972" s="58">
        <f t="shared" si="881"/>
        <v>0</v>
      </c>
    </row>
    <row r="7973" x14ac:dyDescent="0.25">
      <c r="A7973" t="s">
        <v>269</v>
      </c>
      <c r="B7973" t="s">
        <v>639</v>
      </c>
      <c r="C7973" t="s">
        <v>8745</v>
      </c>
      <c r="D7973" s="58">
        <v>4.9321179389953613</v>
      </c>
      <c r="E7973" s="58">
        <v>0.29357174038887024</v>
      </c>
      <c r="F7973" s="58"/>
      <c r="G7973" s="58"/>
      <c r="H7973" s="58">
        <v>0.93333333730697632</v>
      </c>
      <c r="I7973" s="58">
        <v>14.682666778564453</v>
      </c>
      <c r="J7973" s="58">
        <v>2.9062120914459229</v>
      </c>
      <c r="K7973" s="58">
        <v>98</v>
      </c>
      <c r="N7973" s="57" t="str">
        <f t="shared" si="875"/>
        <v>***</v>
      </c>
      <c r="O7973" s="57" t="str">
        <f t="shared" si="876"/>
        <v/>
      </c>
      <c r="P7973" s="57" t="str">
        <f t="shared" si="877"/>
        <v>0.00 (0.00)</v>
      </c>
      <c r="Q7973" s="57" t="str">
        <f t="shared" si="878"/>
        <v>0.00*** [0.00]</v>
      </c>
      <c r="R7973" s="57" t="str">
        <f t="shared" si="879"/>
        <v/>
      </c>
      <c r="S7973" s="58">
        <f t="shared" si="880"/>
        <v>0</v>
      </c>
      <c r="T7973" s="58">
        <f t="shared" si="881"/>
        <v>0</v>
      </c>
    </row>
    <row r="7974" x14ac:dyDescent="0.25">
      <c r="A7974" t="s">
        <v>269</v>
      </c>
      <c r="B7974" t="s">
        <v>639</v>
      </c>
      <c r="C7974" t="s">
        <v>8746</v>
      </c>
      <c r="D7974" s="58"/>
      <c r="E7974" s="58"/>
      <c r="F7974" s="58"/>
      <c r="G7974" s="58"/>
      <c r="H7974" s="58"/>
      <c r="I7974" s="58"/>
      <c r="J7974" s="58"/>
      <c r="K7974" s="58"/>
      <c r="N7974" s="57" t="str">
        <f t="shared" si="875"/>
        <v>***</v>
      </c>
      <c r="O7974" s="57" t="str">
        <f t="shared" si="876"/>
        <v/>
      </c>
      <c r="P7974" s="57" t="str">
        <f t="shared" si="877"/>
        <v>0.00 (0.00)</v>
      </c>
      <c r="Q7974" s="57" t="str">
        <f t="shared" si="878"/>
        <v>0.00*** [0.00]</v>
      </c>
      <c r="R7974" s="57" t="str">
        <f t="shared" si="879"/>
        <v/>
      </c>
      <c r="S7974" s="58">
        <f t="shared" si="880"/>
        <v>0</v>
      </c>
      <c r="T7974" s="58">
        <f t="shared" si="881"/>
        <v>0</v>
      </c>
    </row>
    <row r="7975" x14ac:dyDescent="0.25">
      <c r="A7975" t="s">
        <v>269</v>
      </c>
      <c r="B7975" t="s">
        <v>639</v>
      </c>
      <c r="C7975" t="s">
        <v>8747</v>
      </c>
      <c r="D7975" s="58">
        <v>4.6297779083251953</v>
      </c>
      <c r="E7975" s="58">
        <v>0.21619135141372681</v>
      </c>
      <c r="F7975" s="58"/>
      <c r="G7975" s="58"/>
      <c r="H7975" s="58">
        <v>1.0444444417953491</v>
      </c>
      <c r="I7975" s="58">
        <v>11.193778038024902</v>
      </c>
      <c r="J7975" s="58">
        <v>2.3484392166137695</v>
      </c>
      <c r="K7975" s="58">
        <v>118</v>
      </c>
      <c r="N7975" s="57" t="str">
        <f t="shared" si="875"/>
        <v>***</v>
      </c>
      <c r="O7975" s="57" t="str">
        <f t="shared" si="876"/>
        <v/>
      </c>
      <c r="P7975" s="57" t="str">
        <f t="shared" si="877"/>
        <v>0.00 (0.00)</v>
      </c>
      <c r="Q7975" s="57" t="str">
        <f t="shared" si="878"/>
        <v>0.00*** [0.00]</v>
      </c>
      <c r="R7975" s="57" t="str">
        <f t="shared" si="879"/>
        <v/>
      </c>
      <c r="S7975" s="58">
        <f t="shared" si="880"/>
        <v>0</v>
      </c>
      <c r="T7975" s="58">
        <f t="shared" si="881"/>
        <v>0</v>
      </c>
    </row>
    <row r="7976" x14ac:dyDescent="0.25">
      <c r="A7976" t="s">
        <v>269</v>
      </c>
      <c r="B7976" t="s">
        <v>639</v>
      </c>
      <c r="C7976" t="s">
        <v>8748</v>
      </c>
      <c r="D7976" s="58">
        <v>5.0840334892272949</v>
      </c>
      <c r="E7976" s="58">
        <v>0.22851169109344482</v>
      </c>
      <c r="F7976" s="58"/>
      <c r="G7976" s="58"/>
      <c r="H7976" s="58">
        <v>0.93333333730697632</v>
      </c>
      <c r="I7976" s="58">
        <v>17.088888168334961</v>
      </c>
      <c r="J7976" s="58">
        <v>2.8904695510864258</v>
      </c>
      <c r="K7976" s="58">
        <v>160</v>
      </c>
      <c r="N7976" s="57" t="str">
        <f t="shared" si="875"/>
        <v>***</v>
      </c>
      <c r="O7976" s="57" t="str">
        <f t="shared" si="876"/>
        <v/>
      </c>
      <c r="P7976" s="57" t="str">
        <f t="shared" si="877"/>
        <v>0.00 (0.00)</v>
      </c>
      <c r="Q7976" s="57" t="str">
        <f t="shared" si="878"/>
        <v>0.00*** [0.00]</v>
      </c>
      <c r="R7976" s="57" t="str">
        <f t="shared" si="879"/>
        <v/>
      </c>
      <c r="S7976" s="58">
        <f t="shared" si="880"/>
        <v>0</v>
      </c>
      <c r="T7976" s="58">
        <f t="shared" si="881"/>
        <v>0</v>
      </c>
    </row>
    <row r="7977" x14ac:dyDescent="0.25">
      <c r="A7977" t="s">
        <v>269</v>
      </c>
      <c r="B7977" t="s">
        <v>639</v>
      </c>
      <c r="C7977" t="s">
        <v>8749</v>
      </c>
      <c r="D7977" s="58">
        <v>4.8912196159362793</v>
      </c>
      <c r="E7977" s="58">
        <v>0.16066214442253113</v>
      </c>
      <c r="F7977" s="58"/>
      <c r="G7977" s="58"/>
      <c r="H7977" s="58">
        <v>0.93333333730697632</v>
      </c>
      <c r="I7977" s="58">
        <v>17.088888168334961</v>
      </c>
      <c r="J7977" s="58">
        <v>2.6787734031677246</v>
      </c>
      <c r="K7977" s="58">
        <v>278</v>
      </c>
      <c r="N7977" s="57" t="str">
        <f t="shared" si="875"/>
        <v>***</v>
      </c>
      <c r="O7977" s="57" t="str">
        <f t="shared" si="876"/>
        <v/>
      </c>
      <c r="P7977" s="57" t="str">
        <f t="shared" si="877"/>
        <v>0.00 (0.00)</v>
      </c>
      <c r="Q7977" s="57" t="str">
        <f t="shared" si="878"/>
        <v>0.00*** [0.00]</v>
      </c>
      <c r="R7977" s="57" t="str">
        <f t="shared" si="879"/>
        <v/>
      </c>
      <c r="S7977" s="58">
        <f t="shared" si="880"/>
        <v>0</v>
      </c>
      <c r="T7977" s="58">
        <f t="shared" si="881"/>
        <v>0</v>
      </c>
    </row>
    <row r="7978" x14ac:dyDescent="0.25">
      <c r="A7978" t="s">
        <v>269</v>
      </c>
      <c r="B7978" t="s">
        <v>639</v>
      </c>
      <c r="C7978" t="s">
        <v>8750</v>
      </c>
      <c r="D7978" s="58">
        <v>-0.03523176908493042</v>
      </c>
      <c r="E7978" s="58">
        <v>0.25338932871818542</v>
      </c>
      <c r="F7978" s="58">
        <v>-0.13904201984405518</v>
      </c>
      <c r="G7978" s="58">
        <v>0.88941693305969238</v>
      </c>
      <c r="H7978" s="58">
        <v>-0.53186577558517456</v>
      </c>
      <c r="I7978" s="58">
        <v>0.46140220761299133</v>
      </c>
      <c r="J7978" s="58"/>
      <c r="K7978" s="58">
        <v>1.9599640369415283</v>
      </c>
      <c r="N7978" s="57" t="str">
        <f t="shared" si="875"/>
        <v>***</v>
      </c>
      <c r="O7978" s="57" t="str">
        <f t="shared" si="876"/>
        <v/>
      </c>
      <c r="P7978" s="57" t="str">
        <f t="shared" si="877"/>
        <v>0.00 (0.00)</v>
      </c>
      <c r="Q7978" s="57" t="str">
        <f t="shared" si="878"/>
        <v>0.00*** [0.00]</v>
      </c>
      <c r="R7978" s="57" t="str">
        <f t="shared" si="879"/>
        <v/>
      </c>
      <c r="S7978" s="58">
        <f t="shared" si="880"/>
        <v>0</v>
      </c>
      <c r="T7978" s="58">
        <f t="shared" si="881"/>
        <v>0</v>
      </c>
    </row>
    <row r="7979" x14ac:dyDescent="0.25">
      <c r="A7979" t="s">
        <v>269</v>
      </c>
      <c r="B7979" t="s">
        <v>639</v>
      </c>
      <c r="C7979" t="s">
        <v>8751</v>
      </c>
      <c r="D7979" s="58">
        <v>-0.02063722163438797</v>
      </c>
      <c r="E7979" s="58">
        <v>0.25286123156547546</v>
      </c>
      <c r="F7979" s="58">
        <v>-0.081614814698696136</v>
      </c>
      <c r="G7979" s="58">
        <v>0.93495303392410278</v>
      </c>
      <c r="H7979" s="58">
        <v>-0.51623612642288208</v>
      </c>
      <c r="I7979" s="58">
        <v>0.47496166825294495</v>
      </c>
      <c r="J7979" s="58"/>
      <c r="K7979" s="58">
        <v>1.9599640369415283</v>
      </c>
      <c r="N7979" s="57" t="str">
        <f t="shared" si="875"/>
        <v>***</v>
      </c>
      <c r="O7979" s="57" t="str">
        <f t="shared" si="876"/>
        <v/>
      </c>
      <c r="P7979" s="57" t="str">
        <f t="shared" si="877"/>
        <v>0.00 (0.00)</v>
      </c>
      <c r="Q7979" s="57" t="str">
        <f t="shared" si="878"/>
        <v>0.00*** [0.00]</v>
      </c>
      <c r="R7979" s="57" t="str">
        <f t="shared" si="879"/>
        <v/>
      </c>
      <c r="S7979" s="58">
        <f t="shared" si="880"/>
        <v>0</v>
      </c>
      <c r="T7979" s="58">
        <f t="shared" si="881"/>
        <v>0</v>
      </c>
    </row>
    <row r="7980" x14ac:dyDescent="0.25">
      <c r="A7980" t="s">
        <v>269</v>
      </c>
      <c r="B7980" t="s">
        <v>639</v>
      </c>
      <c r="C7980" t="s">
        <v>8752</v>
      </c>
      <c r="D7980" s="58">
        <v>-0.026212537661194801</v>
      </c>
      <c r="E7980" s="58">
        <v>0.18380962312221527</v>
      </c>
      <c r="F7980" s="58">
        <v>-0.14260700345039368</v>
      </c>
      <c r="G7980" s="58">
        <v>0.8866005539894104</v>
      </c>
      <c r="H7980" s="58">
        <v>-0.38647279143333435</v>
      </c>
      <c r="I7980" s="58">
        <v>0.33404770493507385</v>
      </c>
      <c r="J7980" s="58"/>
      <c r="K7980" s="58">
        <v>1.9599640369415283</v>
      </c>
      <c r="N7980" s="57" t="str">
        <f t="shared" si="875"/>
        <v>***</v>
      </c>
      <c r="O7980" s="57" t="str">
        <f t="shared" si="876"/>
        <v/>
      </c>
      <c r="P7980" s="57" t="str">
        <f t="shared" si="877"/>
        <v>0.00 (0.00)</v>
      </c>
      <c r="Q7980" s="57" t="str">
        <f t="shared" si="878"/>
        <v>0.00*** [0.00]</v>
      </c>
      <c r="R7980" s="57" t="str">
        <f t="shared" si="879"/>
        <v/>
      </c>
      <c r="S7980" s="58">
        <f t="shared" si="880"/>
        <v>0</v>
      </c>
      <c r="T7980" s="58">
        <f t="shared" si="881"/>
        <v>0</v>
      </c>
    </row>
    <row r="7981" x14ac:dyDescent="0.25">
      <c r="A7981" t="s">
        <v>269</v>
      </c>
      <c r="B7981" t="s">
        <v>639</v>
      </c>
      <c r="C7981" t="s">
        <v>8753</v>
      </c>
      <c r="D7981" s="58">
        <v>0.32791605591773987</v>
      </c>
      <c r="E7981" s="58"/>
      <c r="F7981" s="58"/>
      <c r="G7981" s="58">
        <v>0.56700319051742554</v>
      </c>
      <c r="H7981" s="58"/>
      <c r="I7981" s="58"/>
      <c r="J7981" s="58"/>
      <c r="K7981" s="58"/>
      <c r="N7981" s="57" t="str">
        <f t="shared" si="875"/>
        <v>***</v>
      </c>
      <c r="O7981" s="57" t="str">
        <f t="shared" si="876"/>
        <v/>
      </c>
      <c r="P7981" s="57" t="str">
        <f t="shared" si="877"/>
        <v>0.00 (0.00)</v>
      </c>
      <c r="Q7981" s="57" t="str">
        <f t="shared" si="878"/>
        <v>0.00*** [0.00]</v>
      </c>
      <c r="R7981" s="57" t="str">
        <f t="shared" si="879"/>
        <v/>
      </c>
      <c r="S7981" s="58">
        <f t="shared" si="880"/>
        <v>0</v>
      </c>
      <c r="T7981" s="58">
        <f t="shared" si="881"/>
        <v>0</v>
      </c>
    </row>
    <row r="7982" x14ac:dyDescent="0.25">
      <c r="A7982" t="s">
        <v>269</v>
      </c>
      <c r="B7982" t="s">
        <v>639</v>
      </c>
      <c r="C7982" t="s">
        <v>8754</v>
      </c>
      <c r="D7982" s="58">
        <v>0.0014332648133859038</v>
      </c>
      <c r="E7982" s="58"/>
      <c r="F7982" s="58"/>
      <c r="G7982" s="58">
        <v>0.9698072075843811</v>
      </c>
      <c r="H7982" s="58"/>
      <c r="I7982" s="58"/>
      <c r="J7982" s="58"/>
      <c r="K7982" s="58"/>
      <c r="N7982" s="57" t="str">
        <f t="shared" si="875"/>
        <v>***</v>
      </c>
      <c r="O7982" s="57" t="str">
        <f t="shared" si="876"/>
        <v/>
      </c>
      <c r="P7982" s="57" t="str">
        <f t="shared" si="877"/>
        <v>0.00 (0.00)</v>
      </c>
      <c r="Q7982" s="57" t="str">
        <f t="shared" si="878"/>
        <v>0.00*** [0.00]</v>
      </c>
      <c r="R7982" s="57" t="str">
        <f t="shared" si="879"/>
        <v/>
      </c>
      <c r="S7982" s="58">
        <f t="shared" si="880"/>
        <v>0</v>
      </c>
      <c r="T7982" s="58">
        <f t="shared" si="881"/>
        <v>0</v>
      </c>
    </row>
    <row r="7983" x14ac:dyDescent="0.25">
      <c r="A7983" t="s">
        <v>269</v>
      </c>
      <c r="B7983" t="s">
        <v>639</v>
      </c>
      <c r="C7983" t="s">
        <v>8755</v>
      </c>
      <c r="D7983" s="58">
        <v>4.6821107864379883</v>
      </c>
      <c r="E7983" s="58">
        <v>0.12264105677604675</v>
      </c>
      <c r="F7983" s="58"/>
      <c r="G7983" s="58"/>
      <c r="H7983" s="58">
        <v>0.93333333730697632</v>
      </c>
      <c r="I7983" s="58">
        <v>14.682666778564453</v>
      </c>
      <c r="J7983" s="58">
        <v>2.5460944175720215</v>
      </c>
      <c r="K7983" s="58">
        <v>431</v>
      </c>
      <c r="N7983" s="57" t="str">
        <f t="shared" si="875"/>
        <v>***</v>
      </c>
      <c r="O7983" s="57" t="str">
        <f t="shared" si="876"/>
        <v/>
      </c>
      <c r="P7983" s="57" t="str">
        <f t="shared" si="877"/>
        <v>0.00 (0.00)</v>
      </c>
      <c r="Q7983" s="57" t="str">
        <f t="shared" si="878"/>
        <v>0.00*** [0.00]</v>
      </c>
      <c r="R7983" s="57" t="str">
        <f t="shared" si="879"/>
        <v/>
      </c>
      <c r="S7983" s="58">
        <f t="shared" si="880"/>
        <v>0</v>
      </c>
      <c r="T7983" s="58">
        <f t="shared" si="881"/>
        <v>0</v>
      </c>
    </row>
    <row r="7984" x14ac:dyDescent="0.25">
      <c r="A7984" t="s">
        <v>269</v>
      </c>
      <c r="B7984" t="s">
        <v>639</v>
      </c>
      <c r="C7984" t="s">
        <v>8756</v>
      </c>
      <c r="D7984" s="58">
        <v>4.8590054512023926</v>
      </c>
      <c r="E7984" s="58">
        <v>0.10549771785736084</v>
      </c>
      <c r="F7984" s="58"/>
      <c r="G7984" s="58"/>
      <c r="H7984" s="58">
        <v>0.93333333730697632</v>
      </c>
      <c r="I7984" s="58">
        <v>23.588888168334961</v>
      </c>
      <c r="J7984" s="58">
        <v>2.785219669342041</v>
      </c>
      <c r="K7984" s="58">
        <v>697</v>
      </c>
      <c r="N7984" s="57" t="str">
        <f t="shared" si="875"/>
        <v>***</v>
      </c>
      <c r="O7984" s="57" t="str">
        <f t="shared" si="876"/>
        <v/>
      </c>
      <c r="P7984" s="57" t="str">
        <f t="shared" si="877"/>
        <v>0.00 (0.00)</v>
      </c>
      <c r="Q7984" s="57" t="str">
        <f t="shared" si="878"/>
        <v>0.00*** [0.00]</v>
      </c>
      <c r="R7984" s="57" t="str">
        <f t="shared" si="879"/>
        <v/>
      </c>
      <c r="S7984" s="58">
        <f t="shared" si="880"/>
        <v>0</v>
      </c>
      <c r="T7984" s="58">
        <f t="shared" si="881"/>
        <v>0</v>
      </c>
    </row>
    <row r="7985" x14ac:dyDescent="0.25">
      <c r="A7985" t="s">
        <v>269</v>
      </c>
      <c r="B7985" t="s">
        <v>639</v>
      </c>
      <c r="C7985" t="s">
        <v>8757</v>
      </c>
      <c r="D7985" s="58">
        <v>4.7914152145385742</v>
      </c>
      <c r="E7985" s="58">
        <v>0.080289527773857117</v>
      </c>
      <c r="F7985" s="58"/>
      <c r="G7985" s="58"/>
      <c r="H7985" s="58">
        <v>0.93333333730697632</v>
      </c>
      <c r="I7985" s="58">
        <v>23.588888168334961</v>
      </c>
      <c r="J7985" s="58">
        <v>2.6965808868408203</v>
      </c>
      <c r="K7985" s="58">
        <v>1128</v>
      </c>
      <c r="N7985" s="57" t="str">
        <f t="shared" si="875"/>
        <v>***</v>
      </c>
      <c r="O7985" s="57" t="str">
        <f t="shared" si="876"/>
        <v/>
      </c>
      <c r="P7985" s="57" t="str">
        <f t="shared" si="877"/>
        <v>0.00 (0.00)</v>
      </c>
      <c r="Q7985" s="57" t="str">
        <f t="shared" si="878"/>
        <v>0.00*** [0.00]</v>
      </c>
      <c r="R7985" s="57" t="str">
        <f t="shared" si="879"/>
        <v/>
      </c>
      <c r="S7985" s="58">
        <f t="shared" si="880"/>
        <v>0</v>
      </c>
      <c r="T7985" s="58">
        <f t="shared" si="881"/>
        <v>0</v>
      </c>
    </row>
    <row r="7986" x14ac:dyDescent="0.25">
      <c r="A7986" t="s">
        <v>269</v>
      </c>
      <c r="B7986" t="s">
        <v>640</v>
      </c>
      <c r="C7986" t="s">
        <v>8758</v>
      </c>
      <c r="D7986" s="58"/>
      <c r="E7986" s="58"/>
      <c r="F7986" s="58"/>
      <c r="G7986" s="58"/>
      <c r="H7986" s="58"/>
      <c r="I7986" s="58"/>
      <c r="J7986" s="58"/>
      <c r="K7986" s="58"/>
      <c r="N7986" s="57" t="str">
        <f t="shared" ref="N7986:N8049" si="882">IF(G7986&lt;=0.01,"***",IF(G7986&lt;=0.05,"**",IF(G7986&lt;=0.1,"*","")))</f>
        <v>***</v>
      </c>
      <c r="O7986" s="57" t="str">
        <f t="shared" ref="O7986:O8049" si="883">_xlfn.CONCAT(A7986:C7986)</f>
        <v/>
      </c>
      <c r="P7986" s="57" t="str">
        <f t="shared" ref="P7986:P8049" si="884">TEXT(D7986,"0.00")&amp;" ("&amp;TEXT(J7986,"0.00")&amp;")"</f>
        <v>0.00 (0.00)</v>
      </c>
      <c r="Q7986" s="57" t="str">
        <f t="shared" ref="Q7986:Q8049" si="885">TEXT(D7986,"0.00")&amp;N7986&amp;" ["&amp;TEXT(E7986,"0.00")&amp;"]"</f>
        <v>0.00*** [0.00]</v>
      </c>
      <c r="R7986" s="57" t="str">
        <f t="shared" ref="R7986:R8049" si="886">IF(G7986&gt;0.05,"†","")</f>
        <v/>
      </c>
      <c r="S7986" s="58">
        <f t="shared" ref="S7986:S8049" si="887">K7986</f>
        <v>0</v>
      </c>
      <c r="T7986" s="58">
        <f t="shared" ref="T7986:T8049" si="888">D7986</f>
        <v>0</v>
      </c>
    </row>
    <row r="7987" x14ac:dyDescent="0.25">
      <c r="A7987" t="s">
        <v>269</v>
      </c>
      <c r="B7987" t="s">
        <v>640</v>
      </c>
      <c r="C7987" t="s">
        <v>8759</v>
      </c>
      <c r="D7987" s="58">
        <v>7.4333333969116211</v>
      </c>
      <c r="E7987" s="58">
        <v>0.49011451005935669</v>
      </c>
      <c r="F7987" s="58"/>
      <c r="G7987" s="58"/>
      <c r="H7987" s="58">
        <v>0</v>
      </c>
      <c r="I7987" s="58">
        <v>21</v>
      </c>
      <c r="J7987" s="58">
        <v>4.6496343612670898</v>
      </c>
      <c r="K7987" s="58">
        <v>90</v>
      </c>
      <c r="N7987" s="57" t="str">
        <f t="shared" si="882"/>
        <v>***</v>
      </c>
      <c r="O7987" s="57" t="str">
        <f t="shared" si="883"/>
        <v/>
      </c>
      <c r="P7987" s="57" t="str">
        <f t="shared" si="884"/>
        <v>0.00 (0.00)</v>
      </c>
      <c r="Q7987" s="57" t="str">
        <f t="shared" si="885"/>
        <v>0.00*** [0.00]</v>
      </c>
      <c r="R7987" s="57" t="str">
        <f t="shared" si="886"/>
        <v/>
      </c>
      <c r="S7987" s="58">
        <f t="shared" si="887"/>
        <v>0</v>
      </c>
      <c r="T7987" s="58">
        <f t="shared" si="888"/>
        <v>0</v>
      </c>
    </row>
    <row r="7988" x14ac:dyDescent="0.25">
      <c r="A7988" t="s">
        <v>269</v>
      </c>
      <c r="B7988" t="s">
        <v>640</v>
      </c>
      <c r="C7988" t="s">
        <v>8760</v>
      </c>
      <c r="D7988" s="58">
        <v>7.1259260177612305</v>
      </c>
      <c r="E7988" s="58">
        <v>0.4972483217716217</v>
      </c>
      <c r="F7988" s="58"/>
      <c r="G7988" s="58"/>
      <c r="H7988" s="58">
        <v>0</v>
      </c>
      <c r="I7988" s="58">
        <v>23</v>
      </c>
      <c r="J7988" s="58">
        <v>5.777503490447998</v>
      </c>
      <c r="K7988" s="58">
        <v>135</v>
      </c>
      <c r="N7988" s="57" t="str">
        <f t="shared" si="882"/>
        <v>***</v>
      </c>
      <c r="O7988" s="57" t="str">
        <f t="shared" si="883"/>
        <v/>
      </c>
      <c r="P7988" s="57" t="str">
        <f t="shared" si="884"/>
        <v>0.00 (0.00)</v>
      </c>
      <c r="Q7988" s="57" t="str">
        <f t="shared" si="885"/>
        <v>0.00*** [0.00]</v>
      </c>
      <c r="R7988" s="57" t="str">
        <f t="shared" si="886"/>
        <v/>
      </c>
      <c r="S7988" s="58">
        <f t="shared" si="887"/>
        <v>0</v>
      </c>
      <c r="T7988" s="58">
        <f t="shared" si="888"/>
        <v>0</v>
      </c>
    </row>
    <row r="7989" x14ac:dyDescent="0.25">
      <c r="A7989" t="s">
        <v>269</v>
      </c>
      <c r="B7989" t="s">
        <v>640</v>
      </c>
      <c r="C7989" t="s">
        <v>8761</v>
      </c>
      <c r="D7989" s="58">
        <v>7.2488889694213867</v>
      </c>
      <c r="E7989" s="58">
        <v>0.35640573501586914</v>
      </c>
      <c r="F7989" s="58"/>
      <c r="G7989" s="58"/>
      <c r="H7989" s="58">
        <v>0</v>
      </c>
      <c r="I7989" s="58">
        <v>23</v>
      </c>
      <c r="J7989" s="58">
        <v>5.3460860252380371</v>
      </c>
      <c r="K7989" s="58">
        <v>225</v>
      </c>
      <c r="N7989" s="57" t="str">
        <f t="shared" si="882"/>
        <v>***</v>
      </c>
      <c r="O7989" s="57" t="str">
        <f t="shared" si="883"/>
        <v/>
      </c>
      <c r="P7989" s="57" t="str">
        <f t="shared" si="884"/>
        <v>0.00 (0.00)</v>
      </c>
      <c r="Q7989" s="57" t="str">
        <f t="shared" si="885"/>
        <v>0.00*** [0.00]</v>
      </c>
      <c r="R7989" s="57" t="str">
        <f t="shared" si="886"/>
        <v/>
      </c>
      <c r="S7989" s="58">
        <f t="shared" si="887"/>
        <v>0</v>
      </c>
      <c r="T7989" s="58">
        <f t="shared" si="888"/>
        <v>0</v>
      </c>
    </row>
    <row r="7990" x14ac:dyDescent="0.25">
      <c r="A7990" t="s">
        <v>269</v>
      </c>
      <c r="B7990" t="s">
        <v>640</v>
      </c>
      <c r="C7990" t="s">
        <v>8762</v>
      </c>
      <c r="D7990" s="58"/>
      <c r="E7990" s="58"/>
      <c r="F7990" s="58"/>
      <c r="G7990" s="58"/>
      <c r="H7990" s="58"/>
      <c r="I7990" s="58"/>
      <c r="J7990" s="58"/>
      <c r="K7990" s="58"/>
      <c r="N7990" s="57" t="str">
        <f t="shared" si="882"/>
        <v>***</v>
      </c>
      <c r="O7990" s="57" t="str">
        <f t="shared" si="883"/>
        <v/>
      </c>
      <c r="P7990" s="57" t="str">
        <f t="shared" si="884"/>
        <v>0.00 (0.00)</v>
      </c>
      <c r="Q7990" s="57" t="str">
        <f t="shared" si="885"/>
        <v>0.00*** [0.00]</v>
      </c>
      <c r="R7990" s="57" t="str">
        <f t="shared" si="886"/>
        <v/>
      </c>
      <c r="S7990" s="58">
        <f t="shared" si="887"/>
        <v>0</v>
      </c>
      <c r="T7990" s="58">
        <f t="shared" si="888"/>
        <v>0</v>
      </c>
    </row>
    <row r="7991" x14ac:dyDescent="0.25">
      <c r="A7991" t="s">
        <v>269</v>
      </c>
      <c r="B7991" t="s">
        <v>640</v>
      </c>
      <c r="C7991" t="s">
        <v>8763</v>
      </c>
      <c r="D7991" s="58">
        <v>6.4285712242126465</v>
      </c>
      <c r="E7991" s="58">
        <v>0.46286040544509888</v>
      </c>
      <c r="F7991" s="58"/>
      <c r="G7991" s="58"/>
      <c r="H7991" s="58">
        <v>0</v>
      </c>
      <c r="I7991" s="58">
        <v>23</v>
      </c>
      <c r="J7991" s="58">
        <v>4.8984541893005371</v>
      </c>
      <c r="K7991" s="58">
        <v>112</v>
      </c>
      <c r="N7991" s="57" t="str">
        <f t="shared" si="882"/>
        <v>***</v>
      </c>
      <c r="O7991" s="57" t="str">
        <f t="shared" si="883"/>
        <v/>
      </c>
      <c r="P7991" s="57" t="str">
        <f t="shared" si="884"/>
        <v>0.00 (0.00)</v>
      </c>
      <c r="Q7991" s="57" t="str">
        <f t="shared" si="885"/>
        <v>0.00*** [0.00]</v>
      </c>
      <c r="R7991" s="57" t="str">
        <f t="shared" si="886"/>
        <v/>
      </c>
      <c r="S7991" s="58">
        <f t="shared" si="887"/>
        <v>0</v>
      </c>
      <c r="T7991" s="58">
        <f t="shared" si="888"/>
        <v>0</v>
      </c>
    </row>
    <row r="7992" x14ac:dyDescent="0.25">
      <c r="A7992" t="s">
        <v>269</v>
      </c>
      <c r="B7992" t="s">
        <v>640</v>
      </c>
      <c r="C7992" t="s">
        <v>8764</v>
      </c>
      <c r="D7992" s="58">
        <v>6.6242036819458008</v>
      </c>
      <c r="E7992" s="58">
        <v>0.37021365761756897</v>
      </c>
      <c r="F7992" s="58"/>
      <c r="G7992" s="58"/>
      <c r="H7992" s="58">
        <v>0</v>
      </c>
      <c r="I7992" s="58">
        <v>20</v>
      </c>
      <c r="J7992" s="58">
        <v>4.6387639045715332</v>
      </c>
      <c r="K7992" s="58">
        <v>157</v>
      </c>
      <c r="N7992" s="57" t="str">
        <f t="shared" si="882"/>
        <v>***</v>
      </c>
      <c r="O7992" s="57" t="str">
        <f t="shared" si="883"/>
        <v/>
      </c>
      <c r="P7992" s="57" t="str">
        <f t="shared" si="884"/>
        <v>0.00 (0.00)</v>
      </c>
      <c r="Q7992" s="57" t="str">
        <f t="shared" si="885"/>
        <v>0.00*** [0.00]</v>
      </c>
      <c r="R7992" s="57" t="str">
        <f t="shared" si="886"/>
        <v/>
      </c>
      <c r="S7992" s="58">
        <f t="shared" si="887"/>
        <v>0</v>
      </c>
      <c r="T7992" s="58">
        <f t="shared" si="888"/>
        <v>0</v>
      </c>
    </row>
    <row r="7993" x14ac:dyDescent="0.25">
      <c r="A7993" t="s">
        <v>269</v>
      </c>
      <c r="B7993" t="s">
        <v>640</v>
      </c>
      <c r="C7993" t="s">
        <v>8765</v>
      </c>
      <c r="D7993" s="58">
        <v>6.5427508354187012</v>
      </c>
      <c r="E7993" s="58">
        <v>0.28903749585151672</v>
      </c>
      <c r="F7993" s="58"/>
      <c r="G7993" s="58"/>
      <c r="H7993" s="58">
        <v>0</v>
      </c>
      <c r="I7993" s="58">
        <v>23</v>
      </c>
      <c r="J7993" s="58">
        <v>4.7405672073364258</v>
      </c>
      <c r="K7993" s="58">
        <v>269</v>
      </c>
      <c r="N7993" s="57" t="str">
        <f t="shared" si="882"/>
        <v>***</v>
      </c>
      <c r="O7993" s="57" t="str">
        <f t="shared" si="883"/>
        <v/>
      </c>
      <c r="P7993" s="57" t="str">
        <f t="shared" si="884"/>
        <v>0.00 (0.00)</v>
      </c>
      <c r="Q7993" s="57" t="str">
        <f t="shared" si="885"/>
        <v>0.00*** [0.00]</v>
      </c>
      <c r="R7993" s="57" t="str">
        <f t="shared" si="886"/>
        <v/>
      </c>
      <c r="S7993" s="58">
        <f t="shared" si="887"/>
        <v>0</v>
      </c>
      <c r="T7993" s="58">
        <f t="shared" si="888"/>
        <v>0</v>
      </c>
    </row>
    <row r="7994" x14ac:dyDescent="0.25">
      <c r="A7994" t="s">
        <v>269</v>
      </c>
      <c r="B7994" t="s">
        <v>640</v>
      </c>
      <c r="C7994" t="s">
        <v>8766</v>
      </c>
      <c r="D7994" s="58"/>
      <c r="E7994" s="58"/>
      <c r="F7994" s="58"/>
      <c r="G7994" s="58"/>
      <c r="H7994" s="58"/>
      <c r="I7994" s="58"/>
      <c r="J7994" s="58"/>
      <c r="K7994" s="58"/>
      <c r="N7994" s="57" t="str">
        <f t="shared" si="882"/>
        <v>***</v>
      </c>
      <c r="O7994" s="57" t="str">
        <f t="shared" si="883"/>
        <v/>
      </c>
      <c r="P7994" s="57" t="str">
        <f t="shared" si="884"/>
        <v>0.00 (0.00)</v>
      </c>
      <c r="Q7994" s="57" t="str">
        <f t="shared" si="885"/>
        <v>0.00*** [0.00]</v>
      </c>
      <c r="R7994" s="57" t="str">
        <f t="shared" si="886"/>
        <v/>
      </c>
      <c r="S7994" s="58">
        <f t="shared" si="887"/>
        <v>0</v>
      </c>
      <c r="T7994" s="58">
        <f t="shared" si="888"/>
        <v>0</v>
      </c>
    </row>
    <row r="7995" x14ac:dyDescent="0.25">
      <c r="A7995" t="s">
        <v>269</v>
      </c>
      <c r="B7995" t="s">
        <v>640</v>
      </c>
      <c r="C7995" t="s">
        <v>8767</v>
      </c>
      <c r="D7995" s="58">
        <v>6.1694912910461426</v>
      </c>
      <c r="E7995" s="58">
        <v>0.62956225872039795</v>
      </c>
      <c r="F7995" s="58"/>
      <c r="G7995" s="58"/>
      <c r="H7995" s="58">
        <v>0</v>
      </c>
      <c r="I7995" s="58">
        <v>23</v>
      </c>
      <c r="J7995" s="58">
        <v>4.8357596397399902</v>
      </c>
      <c r="K7995" s="58">
        <v>59</v>
      </c>
      <c r="N7995" s="57" t="str">
        <f t="shared" si="882"/>
        <v>***</v>
      </c>
      <c r="O7995" s="57" t="str">
        <f t="shared" si="883"/>
        <v/>
      </c>
      <c r="P7995" s="57" t="str">
        <f t="shared" si="884"/>
        <v>0.00 (0.00)</v>
      </c>
      <c r="Q7995" s="57" t="str">
        <f t="shared" si="885"/>
        <v>0.00*** [0.00]</v>
      </c>
      <c r="R7995" s="57" t="str">
        <f t="shared" si="886"/>
        <v/>
      </c>
      <c r="S7995" s="58">
        <f t="shared" si="887"/>
        <v>0</v>
      </c>
      <c r="T7995" s="58">
        <f t="shared" si="888"/>
        <v>0</v>
      </c>
    </row>
    <row r="7996" x14ac:dyDescent="0.25">
      <c r="A7996" t="s">
        <v>269</v>
      </c>
      <c r="B7996" t="s">
        <v>640</v>
      </c>
      <c r="C7996" t="s">
        <v>8768</v>
      </c>
      <c r="D7996" s="58">
        <v>6.7236180305480957</v>
      </c>
      <c r="E7996" s="58">
        <v>0.32655662298202515</v>
      </c>
      <c r="F7996" s="58"/>
      <c r="G7996" s="58"/>
      <c r="H7996" s="58">
        <v>0</v>
      </c>
      <c r="I7996" s="58">
        <v>21</v>
      </c>
      <c r="J7996" s="58">
        <v>4.6066479682922363</v>
      </c>
      <c r="K7996" s="58">
        <v>199</v>
      </c>
      <c r="N7996" s="57" t="str">
        <f t="shared" si="882"/>
        <v>***</v>
      </c>
      <c r="O7996" s="57" t="str">
        <f t="shared" si="883"/>
        <v/>
      </c>
      <c r="P7996" s="57" t="str">
        <f t="shared" si="884"/>
        <v>0.00 (0.00)</v>
      </c>
      <c r="Q7996" s="57" t="str">
        <f t="shared" si="885"/>
        <v>0.00*** [0.00]</v>
      </c>
      <c r="R7996" s="57" t="str">
        <f t="shared" si="886"/>
        <v/>
      </c>
      <c r="S7996" s="58">
        <f t="shared" si="887"/>
        <v>0</v>
      </c>
      <c r="T7996" s="58">
        <f t="shared" si="888"/>
        <v>0</v>
      </c>
    </row>
    <row r="7997" x14ac:dyDescent="0.25">
      <c r="A7997" t="s">
        <v>269</v>
      </c>
      <c r="B7997" t="s">
        <v>640</v>
      </c>
      <c r="C7997" t="s">
        <v>8769</v>
      </c>
      <c r="D7997" s="58">
        <v>6.5968990325927734</v>
      </c>
      <c r="E7997" s="58">
        <v>0.28988927602767944</v>
      </c>
      <c r="F7997" s="58"/>
      <c r="G7997" s="58"/>
      <c r="H7997" s="58">
        <v>0</v>
      </c>
      <c r="I7997" s="58">
        <v>23</v>
      </c>
      <c r="J7997" s="58">
        <v>4.6563115119934082</v>
      </c>
      <c r="K7997" s="58">
        <v>258</v>
      </c>
      <c r="N7997" s="57" t="str">
        <f t="shared" si="882"/>
        <v>***</v>
      </c>
      <c r="O7997" s="57" t="str">
        <f t="shared" si="883"/>
        <v/>
      </c>
      <c r="P7997" s="57" t="str">
        <f t="shared" si="884"/>
        <v>0.00 (0.00)</v>
      </c>
      <c r="Q7997" s="57" t="str">
        <f t="shared" si="885"/>
        <v>0.00*** [0.00]</v>
      </c>
      <c r="R7997" s="57" t="str">
        <f t="shared" si="886"/>
        <v/>
      </c>
      <c r="S7997" s="58">
        <f t="shared" si="887"/>
        <v>0</v>
      </c>
      <c r="T7997" s="58">
        <f t="shared" si="888"/>
        <v>0</v>
      </c>
    </row>
    <row r="7998" x14ac:dyDescent="0.25">
      <c r="A7998" t="s">
        <v>269</v>
      </c>
      <c r="B7998" t="s">
        <v>640</v>
      </c>
      <c r="C7998" t="s">
        <v>8770</v>
      </c>
      <c r="D7998" s="58"/>
      <c r="E7998" s="58"/>
      <c r="F7998" s="58"/>
      <c r="G7998" s="58"/>
      <c r="H7998" s="58"/>
      <c r="I7998" s="58"/>
      <c r="J7998" s="58"/>
      <c r="K7998" s="58"/>
      <c r="N7998" s="57" t="str">
        <f t="shared" si="882"/>
        <v>***</v>
      </c>
      <c r="O7998" s="57" t="str">
        <f t="shared" si="883"/>
        <v/>
      </c>
      <c r="P7998" s="57" t="str">
        <f t="shared" si="884"/>
        <v>0.00 (0.00)</v>
      </c>
      <c r="Q7998" s="57" t="str">
        <f t="shared" si="885"/>
        <v>0.00*** [0.00]</v>
      </c>
      <c r="R7998" s="57" t="str">
        <f t="shared" si="886"/>
        <v/>
      </c>
      <c r="S7998" s="58">
        <f t="shared" si="887"/>
        <v>0</v>
      </c>
      <c r="T7998" s="58">
        <f t="shared" si="888"/>
        <v>0</v>
      </c>
    </row>
    <row r="7999" x14ac:dyDescent="0.25">
      <c r="A7999" t="s">
        <v>269</v>
      </c>
      <c r="B7999" t="s">
        <v>640</v>
      </c>
      <c r="C7999" t="s">
        <v>8771</v>
      </c>
      <c r="D7999" s="58">
        <v>6.6923074722290039</v>
      </c>
      <c r="E7999" s="58">
        <v>0.5937955379486084</v>
      </c>
      <c r="F7999" s="58"/>
      <c r="G7999" s="58"/>
      <c r="H7999" s="58">
        <v>0</v>
      </c>
      <c r="I7999" s="58">
        <v>14</v>
      </c>
      <c r="J7999" s="58">
        <v>4.2819204330444336</v>
      </c>
      <c r="K7999" s="58">
        <v>52</v>
      </c>
      <c r="N7999" s="57" t="str">
        <f t="shared" si="882"/>
        <v>***</v>
      </c>
      <c r="O7999" s="57" t="str">
        <f t="shared" si="883"/>
        <v/>
      </c>
      <c r="P7999" s="57" t="str">
        <f t="shared" si="884"/>
        <v>0.00 (0.00)</v>
      </c>
      <c r="Q7999" s="57" t="str">
        <f t="shared" si="885"/>
        <v>0.00*** [0.00]</v>
      </c>
      <c r="R7999" s="57" t="str">
        <f t="shared" si="886"/>
        <v/>
      </c>
      <c r="S7999" s="58">
        <f t="shared" si="887"/>
        <v>0</v>
      </c>
      <c r="T7999" s="58">
        <f t="shared" si="888"/>
        <v>0</v>
      </c>
    </row>
    <row r="8000" x14ac:dyDescent="0.25">
      <c r="A8000" t="s">
        <v>269</v>
      </c>
      <c r="B8000" t="s">
        <v>640</v>
      </c>
      <c r="C8000" t="s">
        <v>8772</v>
      </c>
      <c r="D8000" s="58">
        <v>5.2173914909362793</v>
      </c>
      <c r="E8000" s="58">
        <v>0.63771408796310425</v>
      </c>
      <c r="F8000" s="58"/>
      <c r="G8000" s="58"/>
      <c r="H8000" s="58">
        <v>0</v>
      </c>
      <c r="I8000" s="58">
        <v>14</v>
      </c>
      <c r="J8000" s="58">
        <v>4.3251872062683105</v>
      </c>
      <c r="K8000" s="58">
        <v>46</v>
      </c>
      <c r="N8000" s="57" t="str">
        <f t="shared" si="882"/>
        <v>***</v>
      </c>
      <c r="O8000" s="57" t="str">
        <f t="shared" si="883"/>
        <v/>
      </c>
      <c r="P8000" s="57" t="str">
        <f t="shared" si="884"/>
        <v>0.00 (0.00)</v>
      </c>
      <c r="Q8000" s="57" t="str">
        <f t="shared" si="885"/>
        <v>0.00*** [0.00]</v>
      </c>
      <c r="R8000" s="57" t="str">
        <f t="shared" si="886"/>
        <v/>
      </c>
      <c r="S8000" s="58">
        <f t="shared" si="887"/>
        <v>0</v>
      </c>
      <c r="T8000" s="58">
        <f t="shared" si="888"/>
        <v>0</v>
      </c>
    </row>
    <row r="8001" x14ac:dyDescent="0.25">
      <c r="A8001" t="s">
        <v>269</v>
      </c>
      <c r="B8001" t="s">
        <v>640</v>
      </c>
      <c r="C8001" t="s">
        <v>8773</v>
      </c>
      <c r="D8001" s="58">
        <v>6</v>
      </c>
      <c r="E8001" s="58">
        <v>0.43875959515571594</v>
      </c>
      <c r="F8001" s="58"/>
      <c r="G8001" s="58"/>
      <c r="H8001" s="58">
        <v>0</v>
      </c>
      <c r="I8001" s="58">
        <v>14</v>
      </c>
      <c r="J8001" s="58">
        <v>4.343498706817627</v>
      </c>
      <c r="K8001" s="58">
        <v>98</v>
      </c>
      <c r="N8001" s="57" t="str">
        <f t="shared" si="882"/>
        <v>***</v>
      </c>
      <c r="O8001" s="57" t="str">
        <f t="shared" si="883"/>
        <v/>
      </c>
      <c r="P8001" s="57" t="str">
        <f t="shared" si="884"/>
        <v>0.00 (0.00)</v>
      </c>
      <c r="Q8001" s="57" t="str">
        <f t="shared" si="885"/>
        <v>0.00*** [0.00]</v>
      </c>
      <c r="R8001" s="57" t="str">
        <f t="shared" si="886"/>
        <v/>
      </c>
      <c r="S8001" s="58">
        <f t="shared" si="887"/>
        <v>0</v>
      </c>
      <c r="T8001" s="58">
        <f t="shared" si="888"/>
        <v>0</v>
      </c>
    </row>
    <row r="8002" x14ac:dyDescent="0.25">
      <c r="A8002" t="s">
        <v>269</v>
      </c>
      <c r="B8002" t="s">
        <v>640</v>
      </c>
      <c r="C8002" t="s">
        <v>8774</v>
      </c>
      <c r="D8002" s="58"/>
      <c r="E8002" s="58"/>
      <c r="F8002" s="58"/>
      <c r="G8002" s="58"/>
      <c r="H8002" s="58"/>
      <c r="I8002" s="58"/>
      <c r="J8002" s="58"/>
      <c r="K8002" s="58"/>
      <c r="N8002" s="57" t="str">
        <f t="shared" si="882"/>
        <v>***</v>
      </c>
      <c r="O8002" s="57" t="str">
        <f t="shared" si="883"/>
        <v/>
      </c>
      <c r="P8002" s="57" t="str">
        <f t="shared" si="884"/>
        <v>0.00 (0.00)</v>
      </c>
      <c r="Q8002" s="57" t="str">
        <f t="shared" si="885"/>
        <v>0.00*** [0.00]</v>
      </c>
      <c r="R8002" s="57" t="str">
        <f t="shared" si="886"/>
        <v/>
      </c>
      <c r="S8002" s="58">
        <f t="shared" si="887"/>
        <v>0</v>
      </c>
      <c r="T8002" s="58">
        <f t="shared" si="888"/>
        <v>0</v>
      </c>
    </row>
    <row r="8003" x14ac:dyDescent="0.25">
      <c r="A8003" t="s">
        <v>269</v>
      </c>
      <c r="B8003" t="s">
        <v>640</v>
      </c>
      <c r="C8003" t="s">
        <v>8775</v>
      </c>
      <c r="D8003" s="58">
        <v>5.3898305892944336</v>
      </c>
      <c r="E8003" s="58">
        <v>0.4284253716468811</v>
      </c>
      <c r="F8003" s="58"/>
      <c r="G8003" s="58"/>
      <c r="H8003" s="58">
        <v>0</v>
      </c>
      <c r="I8003" s="58">
        <v>17</v>
      </c>
      <c r="J8003" s="58">
        <v>4.6538906097412109</v>
      </c>
      <c r="K8003" s="58">
        <v>118</v>
      </c>
      <c r="N8003" s="57" t="str">
        <f t="shared" si="882"/>
        <v>***</v>
      </c>
      <c r="O8003" s="57" t="str">
        <f t="shared" si="883"/>
        <v/>
      </c>
      <c r="P8003" s="57" t="str">
        <f t="shared" si="884"/>
        <v>0.00 (0.00)</v>
      </c>
      <c r="Q8003" s="57" t="str">
        <f t="shared" si="885"/>
        <v>0.00*** [0.00]</v>
      </c>
      <c r="R8003" s="57" t="str">
        <f t="shared" si="886"/>
        <v/>
      </c>
      <c r="S8003" s="58">
        <f t="shared" si="887"/>
        <v>0</v>
      </c>
      <c r="T8003" s="58">
        <f t="shared" si="888"/>
        <v>0</v>
      </c>
    </row>
    <row r="8004" x14ac:dyDescent="0.25">
      <c r="A8004" t="s">
        <v>269</v>
      </c>
      <c r="B8004" t="s">
        <v>640</v>
      </c>
      <c r="C8004" t="s">
        <v>8776</v>
      </c>
      <c r="D8004" s="58">
        <v>5.3375000953674316</v>
      </c>
      <c r="E8004" s="58">
        <v>0.37606114149093628</v>
      </c>
      <c r="F8004" s="58"/>
      <c r="G8004" s="58"/>
      <c r="H8004" s="58">
        <v>0</v>
      </c>
      <c r="I8004" s="58">
        <v>19</v>
      </c>
      <c r="J8004" s="58">
        <v>4.7568387985229492</v>
      </c>
      <c r="K8004" s="58">
        <v>160</v>
      </c>
      <c r="N8004" s="57" t="str">
        <f t="shared" si="882"/>
        <v>***</v>
      </c>
      <c r="O8004" s="57" t="str">
        <f t="shared" si="883"/>
        <v/>
      </c>
      <c r="P8004" s="57" t="str">
        <f t="shared" si="884"/>
        <v>0.00 (0.00)</v>
      </c>
      <c r="Q8004" s="57" t="str">
        <f t="shared" si="885"/>
        <v>0.00*** [0.00]</v>
      </c>
      <c r="R8004" s="57" t="str">
        <f t="shared" si="886"/>
        <v/>
      </c>
      <c r="S8004" s="58">
        <f t="shared" si="887"/>
        <v>0</v>
      </c>
      <c r="T8004" s="58">
        <f t="shared" si="888"/>
        <v>0</v>
      </c>
    </row>
    <row r="8005" x14ac:dyDescent="0.25">
      <c r="A8005" t="s">
        <v>269</v>
      </c>
      <c r="B8005" t="s">
        <v>640</v>
      </c>
      <c r="C8005" t="s">
        <v>8777</v>
      </c>
      <c r="D8005" s="58">
        <v>5.3597121238708496</v>
      </c>
      <c r="E8005" s="58">
        <v>0.28218883275985718</v>
      </c>
      <c r="F8005" s="58"/>
      <c r="G8005" s="58"/>
      <c r="H8005" s="58">
        <v>0</v>
      </c>
      <c r="I8005" s="58">
        <v>19</v>
      </c>
      <c r="J8005" s="58">
        <v>4.7050280570983887</v>
      </c>
      <c r="K8005" s="58">
        <v>278</v>
      </c>
      <c r="N8005" s="57" t="str">
        <f t="shared" si="882"/>
        <v>***</v>
      </c>
      <c r="O8005" s="57" t="str">
        <f t="shared" si="883"/>
        <v/>
      </c>
      <c r="P8005" s="57" t="str">
        <f t="shared" si="884"/>
        <v>0.00 (0.00)</v>
      </c>
      <c r="Q8005" s="57" t="str">
        <f t="shared" si="885"/>
        <v>0.00*** [0.00]</v>
      </c>
      <c r="R8005" s="57" t="str">
        <f t="shared" si="886"/>
        <v/>
      </c>
      <c r="S8005" s="58">
        <f t="shared" si="887"/>
        <v>0</v>
      </c>
      <c r="T8005" s="58">
        <f t="shared" si="888"/>
        <v>0</v>
      </c>
    </row>
    <row r="8006" x14ac:dyDescent="0.25">
      <c r="A8006" t="s">
        <v>269</v>
      </c>
      <c r="B8006" t="s">
        <v>640</v>
      </c>
      <c r="C8006" t="s">
        <v>8778</v>
      </c>
      <c r="D8006" s="58">
        <v>0.97025936841964722</v>
      </c>
      <c r="E8006" s="58">
        <v>0.36395543813705444</v>
      </c>
      <c r="F8006" s="58">
        <v>2.6658740043640137</v>
      </c>
      <c r="G8006" s="58">
        <v>0.0076788468286395073</v>
      </c>
      <c r="H8006" s="58">
        <v>0.25691980123519897</v>
      </c>
      <c r="I8006" s="58">
        <v>1.6835989952087402</v>
      </c>
      <c r="J8006" s="58"/>
      <c r="K8006" s="58">
        <v>1.9599640369415283</v>
      </c>
      <c r="N8006" s="57" t="str">
        <f t="shared" si="882"/>
        <v>***</v>
      </c>
      <c r="O8006" s="57" t="str">
        <f t="shared" si="883"/>
        <v/>
      </c>
      <c r="P8006" s="57" t="str">
        <f t="shared" si="884"/>
        <v>0.00 (0.00)</v>
      </c>
      <c r="Q8006" s="57" t="str">
        <f t="shared" si="885"/>
        <v>0.00*** [0.00]</v>
      </c>
      <c r="R8006" s="57" t="str">
        <f t="shared" si="886"/>
        <v/>
      </c>
      <c r="S8006" s="58">
        <f t="shared" si="887"/>
        <v>0</v>
      </c>
      <c r="T8006" s="58">
        <f t="shared" si="888"/>
        <v>0</v>
      </c>
    </row>
    <row r="8007" x14ac:dyDescent="0.25">
      <c r="A8007" t="s">
        <v>269</v>
      </c>
      <c r="B8007" t="s">
        <v>640</v>
      </c>
      <c r="C8007" t="s">
        <v>8779</v>
      </c>
      <c r="D8007" s="58">
        <v>1.1071271896362305</v>
      </c>
      <c r="E8007" s="58">
        <v>0.33662337064743042</v>
      </c>
      <c r="F8007" s="58">
        <v>3.2889194488525391</v>
      </c>
      <c r="G8007" s="58">
        <v>0.0010057276813313365</v>
      </c>
      <c r="H8007" s="58">
        <v>0.44735750555992126</v>
      </c>
      <c r="I8007" s="58">
        <v>1.7668968439102173</v>
      </c>
      <c r="J8007" s="58"/>
      <c r="K8007" s="58">
        <v>1.9599640369415283</v>
      </c>
      <c r="N8007" s="57" t="str">
        <f t="shared" si="882"/>
        <v>***</v>
      </c>
      <c r="O8007" s="57" t="str">
        <f t="shared" si="883"/>
        <v/>
      </c>
      <c r="P8007" s="57" t="str">
        <f t="shared" si="884"/>
        <v>0.00 (0.00)</v>
      </c>
      <c r="Q8007" s="57" t="str">
        <f t="shared" si="885"/>
        <v>0.00*** [0.00]</v>
      </c>
      <c r="R8007" s="57" t="str">
        <f t="shared" si="886"/>
        <v/>
      </c>
      <c r="S8007" s="58">
        <f t="shared" si="887"/>
        <v>0</v>
      </c>
      <c r="T8007" s="58">
        <f t="shared" si="888"/>
        <v>0</v>
      </c>
    </row>
    <row r="8008" x14ac:dyDescent="0.25">
      <c r="A8008" t="s">
        <v>269</v>
      </c>
      <c r="B8008" t="s">
        <v>640</v>
      </c>
      <c r="C8008" t="s">
        <v>8780</v>
      </c>
      <c r="D8008" s="58">
        <v>1.0542871952056885</v>
      </c>
      <c r="E8008" s="58">
        <v>0.24974647164344788</v>
      </c>
      <c r="F8008" s="58">
        <v>4.2214303016662598</v>
      </c>
      <c r="G8008" s="58">
        <v>2.4275723262690008e-05</v>
      </c>
      <c r="H8008" s="58">
        <v>0.5647931694984436</v>
      </c>
      <c r="I8008" s="58">
        <v>1.5437812805175781</v>
      </c>
      <c r="J8008" s="58"/>
      <c r="K8008" s="58">
        <v>1.9599640369415283</v>
      </c>
      <c r="N8008" s="57" t="str">
        <f t="shared" si="882"/>
        <v>***</v>
      </c>
      <c r="O8008" s="57" t="str">
        <f t="shared" si="883"/>
        <v/>
      </c>
      <c r="P8008" s="57" t="str">
        <f t="shared" si="884"/>
        <v>0.00 (0.00)</v>
      </c>
      <c r="Q8008" s="57" t="str">
        <f t="shared" si="885"/>
        <v>0.00*** [0.00]</v>
      </c>
      <c r="R8008" s="57" t="str">
        <f t="shared" si="886"/>
        <v/>
      </c>
      <c r="S8008" s="58">
        <f t="shared" si="887"/>
        <v>0</v>
      </c>
      <c r="T8008" s="58">
        <f t="shared" si="888"/>
        <v>0</v>
      </c>
    </row>
    <row r="8009" x14ac:dyDescent="0.25">
      <c r="A8009" t="s">
        <v>269</v>
      </c>
      <c r="B8009" t="s">
        <v>640</v>
      </c>
      <c r="C8009" t="s">
        <v>8781</v>
      </c>
      <c r="D8009" s="58">
        <v>0.080525368452072144</v>
      </c>
      <c r="E8009" s="58"/>
      <c r="F8009" s="58"/>
      <c r="G8009" s="58">
        <v>0.77663892507553101</v>
      </c>
      <c r="H8009" s="58"/>
      <c r="I8009" s="58"/>
      <c r="J8009" s="58"/>
      <c r="K8009" s="58"/>
      <c r="N8009" s="57" t="str">
        <f t="shared" si="882"/>
        <v>***</v>
      </c>
      <c r="O8009" s="57" t="str">
        <f t="shared" si="883"/>
        <v/>
      </c>
      <c r="P8009" s="57" t="str">
        <f t="shared" si="884"/>
        <v>0.00 (0.00)</v>
      </c>
      <c r="Q8009" s="57" t="str">
        <f t="shared" si="885"/>
        <v>0.00*** [0.00]</v>
      </c>
      <c r="R8009" s="57" t="str">
        <f t="shared" si="886"/>
        <v/>
      </c>
      <c r="S8009" s="58">
        <f t="shared" si="887"/>
        <v>0</v>
      </c>
      <c r="T8009" s="58">
        <f t="shared" si="888"/>
        <v>0</v>
      </c>
    </row>
    <row r="8010" x14ac:dyDescent="0.25">
      <c r="A8010" t="s">
        <v>269</v>
      </c>
      <c r="B8010" t="s">
        <v>640</v>
      </c>
      <c r="C8010" t="s">
        <v>8782</v>
      </c>
      <c r="D8010" s="58">
        <v>0.070789128541946411</v>
      </c>
      <c r="E8010" s="58"/>
      <c r="F8010" s="58"/>
      <c r="G8010" s="58">
        <v>0.79023998975753784</v>
      </c>
      <c r="H8010" s="58"/>
      <c r="I8010" s="58"/>
      <c r="J8010" s="58"/>
      <c r="K8010" s="58"/>
      <c r="N8010" s="57" t="str">
        <f t="shared" si="882"/>
        <v>***</v>
      </c>
      <c r="O8010" s="57" t="str">
        <f t="shared" si="883"/>
        <v/>
      </c>
      <c r="P8010" s="57" t="str">
        <f t="shared" si="884"/>
        <v>0.00 (0.00)</v>
      </c>
      <c r="Q8010" s="57" t="str">
        <f t="shared" si="885"/>
        <v>0.00*** [0.00]</v>
      </c>
      <c r="R8010" s="57" t="str">
        <f t="shared" si="886"/>
        <v/>
      </c>
      <c r="S8010" s="58">
        <f t="shared" si="887"/>
        <v>0</v>
      </c>
      <c r="T8010" s="58">
        <f t="shared" si="888"/>
        <v>0</v>
      </c>
    </row>
    <row r="8011" x14ac:dyDescent="0.25">
      <c r="A8011" t="s">
        <v>269</v>
      </c>
      <c r="B8011" t="s">
        <v>640</v>
      </c>
      <c r="C8011" t="s">
        <v>8783</v>
      </c>
      <c r="D8011" s="58">
        <v>6.3503479957580566</v>
      </c>
      <c r="E8011" s="58">
        <v>0.22802251577377319</v>
      </c>
      <c r="F8011" s="58"/>
      <c r="G8011" s="58"/>
      <c r="H8011" s="58">
        <v>0</v>
      </c>
      <c r="I8011" s="58">
        <v>23</v>
      </c>
      <c r="J8011" s="58">
        <v>4.7338705062866211</v>
      </c>
      <c r="K8011" s="58">
        <v>431</v>
      </c>
      <c r="N8011" s="57" t="str">
        <f t="shared" si="882"/>
        <v>***</v>
      </c>
      <c r="O8011" s="57" t="str">
        <f t="shared" si="883"/>
        <v/>
      </c>
      <c r="P8011" s="57" t="str">
        <f t="shared" si="884"/>
        <v>0.00 (0.00)</v>
      </c>
      <c r="Q8011" s="57" t="str">
        <f t="shared" si="885"/>
        <v>0.00*** [0.00]</v>
      </c>
      <c r="R8011" s="57" t="str">
        <f t="shared" si="886"/>
        <v/>
      </c>
      <c r="S8011" s="58">
        <f t="shared" si="887"/>
        <v>0</v>
      </c>
      <c r="T8011" s="58">
        <f t="shared" si="888"/>
        <v>0</v>
      </c>
    </row>
    <row r="8012" x14ac:dyDescent="0.25">
      <c r="A8012" t="s">
        <v>269</v>
      </c>
      <c r="B8012" t="s">
        <v>640</v>
      </c>
      <c r="C8012" t="s">
        <v>8784</v>
      </c>
      <c r="D8012" s="58">
        <v>6.3615493774414063</v>
      </c>
      <c r="E8012" s="58">
        <v>0.18617698550224304</v>
      </c>
      <c r="F8012" s="58"/>
      <c r="G8012" s="58"/>
      <c r="H8012" s="58">
        <v>0</v>
      </c>
      <c r="I8012" s="58">
        <v>23</v>
      </c>
      <c r="J8012" s="58">
        <v>4.9152135848999023</v>
      </c>
      <c r="K8012" s="58">
        <v>697</v>
      </c>
      <c r="N8012" s="57" t="str">
        <f t="shared" si="882"/>
        <v>***</v>
      </c>
      <c r="O8012" s="57" t="str">
        <f t="shared" si="883"/>
        <v/>
      </c>
      <c r="P8012" s="57" t="str">
        <f t="shared" si="884"/>
        <v>0.00 (0.00)</v>
      </c>
      <c r="Q8012" s="57" t="str">
        <f t="shared" si="885"/>
        <v>0.00*** [0.00]</v>
      </c>
      <c r="R8012" s="57" t="str">
        <f t="shared" si="886"/>
        <v/>
      </c>
      <c r="S8012" s="58">
        <f t="shared" si="887"/>
        <v>0</v>
      </c>
      <c r="T8012" s="58">
        <f t="shared" si="888"/>
        <v>0</v>
      </c>
    </row>
    <row r="8013" x14ac:dyDescent="0.25">
      <c r="A8013" t="s">
        <v>269</v>
      </c>
      <c r="B8013" t="s">
        <v>640</v>
      </c>
      <c r="C8013" t="s">
        <v>8785</v>
      </c>
      <c r="D8013" s="58">
        <v>6.357269287109375</v>
      </c>
      <c r="E8013" s="58">
        <v>0.14424630999565125</v>
      </c>
      <c r="F8013" s="58"/>
      <c r="G8013" s="58"/>
      <c r="H8013" s="58">
        <v>0</v>
      </c>
      <c r="I8013" s="58">
        <v>23</v>
      </c>
      <c r="J8013" s="58">
        <v>4.8446149826049805</v>
      </c>
      <c r="K8013" s="58">
        <v>1128</v>
      </c>
      <c r="N8013" s="57" t="str">
        <f t="shared" si="882"/>
        <v>***</v>
      </c>
      <c r="O8013" s="57" t="str">
        <f t="shared" si="883"/>
        <v/>
      </c>
      <c r="P8013" s="57" t="str">
        <f t="shared" si="884"/>
        <v>0.00 (0.00)</v>
      </c>
      <c r="Q8013" s="57" t="str">
        <f t="shared" si="885"/>
        <v>0.00*** [0.00]</v>
      </c>
      <c r="R8013" s="57" t="str">
        <f t="shared" si="886"/>
        <v/>
      </c>
      <c r="S8013" s="58">
        <f t="shared" si="887"/>
        <v>0</v>
      </c>
      <c r="T8013" s="58">
        <f t="shared" si="888"/>
        <v>0</v>
      </c>
    </row>
    <row r="8014" x14ac:dyDescent="0.25">
      <c r="A8014" t="s">
        <v>269</v>
      </c>
      <c r="B8014" t="s">
        <v>641</v>
      </c>
      <c r="C8014" t="s">
        <v>8786</v>
      </c>
      <c r="D8014" s="58"/>
      <c r="E8014" s="58"/>
      <c r="F8014" s="58"/>
      <c r="G8014" s="58"/>
      <c r="H8014" s="58"/>
      <c r="I8014" s="58"/>
      <c r="J8014" s="58"/>
      <c r="K8014" s="58"/>
      <c r="N8014" s="57" t="str">
        <f t="shared" si="882"/>
        <v>***</v>
      </c>
      <c r="O8014" s="57" t="str">
        <f t="shared" si="883"/>
        <v/>
      </c>
      <c r="P8014" s="57" t="str">
        <f t="shared" si="884"/>
        <v>0.00 (0.00)</v>
      </c>
      <c r="Q8014" s="57" t="str">
        <f t="shared" si="885"/>
        <v>0.00*** [0.00]</v>
      </c>
      <c r="R8014" s="57" t="str">
        <f t="shared" si="886"/>
        <v/>
      </c>
      <c r="S8014" s="58">
        <f t="shared" si="887"/>
        <v>0</v>
      </c>
      <c r="T8014" s="58">
        <f t="shared" si="888"/>
        <v>0</v>
      </c>
    </row>
    <row r="8015" x14ac:dyDescent="0.25">
      <c r="A8015" t="s">
        <v>269</v>
      </c>
      <c r="B8015" t="s">
        <v>641</v>
      </c>
      <c r="C8015" t="s">
        <v>8787</v>
      </c>
      <c r="D8015" s="58">
        <v>49.088890075683594</v>
      </c>
      <c r="E8015" s="58">
        <v>1.2919267416000366</v>
      </c>
      <c r="F8015" s="58"/>
      <c r="G8015" s="58"/>
      <c r="H8015" s="58">
        <v>26</v>
      </c>
      <c r="I8015" s="58">
        <v>81</v>
      </c>
      <c r="J8015" s="58">
        <v>12.256293296813965</v>
      </c>
      <c r="K8015" s="58">
        <v>90</v>
      </c>
      <c r="N8015" s="57" t="str">
        <f t="shared" si="882"/>
        <v>***</v>
      </c>
      <c r="O8015" s="57" t="str">
        <f t="shared" si="883"/>
        <v/>
      </c>
      <c r="P8015" s="57" t="str">
        <f t="shared" si="884"/>
        <v>0.00 (0.00)</v>
      </c>
      <c r="Q8015" s="57" t="str">
        <f t="shared" si="885"/>
        <v>0.00*** [0.00]</v>
      </c>
      <c r="R8015" s="57" t="str">
        <f t="shared" si="886"/>
        <v/>
      </c>
      <c r="S8015" s="58">
        <f t="shared" si="887"/>
        <v>0</v>
      </c>
      <c r="T8015" s="58">
        <f t="shared" si="888"/>
        <v>0</v>
      </c>
    </row>
    <row r="8016" x14ac:dyDescent="0.25">
      <c r="A8016" t="s">
        <v>269</v>
      </c>
      <c r="B8016" t="s">
        <v>641</v>
      </c>
      <c r="C8016" t="s">
        <v>8788</v>
      </c>
      <c r="D8016" s="58">
        <v>51.214813232421875</v>
      </c>
      <c r="E8016" s="58">
        <v>1.0658468008041382</v>
      </c>
      <c r="F8016" s="58"/>
      <c r="G8016" s="58"/>
      <c r="H8016" s="58">
        <v>22</v>
      </c>
      <c r="I8016" s="58">
        <v>85</v>
      </c>
      <c r="J8016" s="58">
        <v>12.38401985168457</v>
      </c>
      <c r="K8016" s="58">
        <v>135</v>
      </c>
      <c r="N8016" s="57" t="str">
        <f t="shared" si="882"/>
        <v>***</v>
      </c>
      <c r="O8016" s="57" t="str">
        <f t="shared" si="883"/>
        <v/>
      </c>
      <c r="P8016" s="57" t="str">
        <f t="shared" si="884"/>
        <v>0.00 (0.00)</v>
      </c>
      <c r="Q8016" s="57" t="str">
        <f t="shared" si="885"/>
        <v>0.00*** [0.00]</v>
      </c>
      <c r="R8016" s="57" t="str">
        <f t="shared" si="886"/>
        <v/>
      </c>
      <c r="S8016" s="58">
        <f t="shared" si="887"/>
        <v>0</v>
      </c>
      <c r="T8016" s="58">
        <f t="shared" si="888"/>
        <v>0</v>
      </c>
    </row>
    <row r="8017" x14ac:dyDescent="0.25">
      <c r="A8017" t="s">
        <v>269</v>
      </c>
      <c r="B8017" t="s">
        <v>641</v>
      </c>
      <c r="C8017" t="s">
        <v>8789</v>
      </c>
      <c r="D8017" s="58">
        <v>50.364444732666016</v>
      </c>
      <c r="E8017" s="58">
        <v>0.82332217693328857</v>
      </c>
      <c r="F8017" s="58"/>
      <c r="G8017" s="58"/>
      <c r="H8017" s="58">
        <v>22</v>
      </c>
      <c r="I8017" s="58">
        <v>85</v>
      </c>
      <c r="J8017" s="58">
        <v>12.349832534790039</v>
      </c>
      <c r="K8017" s="58">
        <v>225</v>
      </c>
      <c r="N8017" s="57" t="str">
        <f t="shared" si="882"/>
        <v>***</v>
      </c>
      <c r="O8017" s="57" t="str">
        <f t="shared" si="883"/>
        <v/>
      </c>
      <c r="P8017" s="57" t="str">
        <f t="shared" si="884"/>
        <v>0.00 (0.00)</v>
      </c>
      <c r="Q8017" s="57" t="str">
        <f t="shared" si="885"/>
        <v>0.00*** [0.00]</v>
      </c>
      <c r="R8017" s="57" t="str">
        <f t="shared" si="886"/>
        <v/>
      </c>
      <c r="S8017" s="58">
        <f t="shared" si="887"/>
        <v>0</v>
      </c>
      <c r="T8017" s="58">
        <f t="shared" si="888"/>
        <v>0</v>
      </c>
    </row>
    <row r="8018" x14ac:dyDescent="0.25">
      <c r="A8018" t="s">
        <v>269</v>
      </c>
      <c r="B8018" t="s">
        <v>641</v>
      </c>
      <c r="C8018" t="s">
        <v>8790</v>
      </c>
      <c r="D8018" s="58"/>
      <c r="E8018" s="58"/>
      <c r="F8018" s="58"/>
      <c r="G8018" s="58"/>
      <c r="H8018" s="58"/>
      <c r="I8018" s="58"/>
      <c r="J8018" s="58"/>
      <c r="K8018" s="58"/>
      <c r="N8018" s="57" t="str">
        <f t="shared" si="882"/>
        <v>***</v>
      </c>
      <c r="O8018" s="57" t="str">
        <f t="shared" si="883"/>
        <v/>
      </c>
      <c r="P8018" s="57" t="str">
        <f t="shared" si="884"/>
        <v>0.00 (0.00)</v>
      </c>
      <c r="Q8018" s="57" t="str">
        <f t="shared" si="885"/>
        <v>0.00*** [0.00]</v>
      </c>
      <c r="R8018" s="57" t="str">
        <f t="shared" si="886"/>
        <v/>
      </c>
      <c r="S8018" s="58">
        <f t="shared" si="887"/>
        <v>0</v>
      </c>
      <c r="T8018" s="58">
        <f t="shared" si="888"/>
        <v>0</v>
      </c>
    </row>
    <row r="8019" x14ac:dyDescent="0.25">
      <c r="A8019" t="s">
        <v>269</v>
      </c>
      <c r="B8019" t="s">
        <v>641</v>
      </c>
      <c r="C8019" t="s">
        <v>8791</v>
      </c>
      <c r="D8019" s="58">
        <v>47.741069793701172</v>
      </c>
      <c r="E8019" s="58">
        <v>1.447757363319397</v>
      </c>
      <c r="F8019" s="58"/>
      <c r="G8019" s="58"/>
      <c r="H8019" s="58">
        <v>23</v>
      </c>
      <c r="I8019" s="58">
        <v>98</v>
      </c>
      <c r="J8019" s="58">
        <v>15.321624755859375</v>
      </c>
      <c r="K8019" s="58">
        <v>112</v>
      </c>
      <c r="N8019" s="57" t="str">
        <f t="shared" si="882"/>
        <v>***</v>
      </c>
      <c r="O8019" s="57" t="str">
        <f t="shared" si="883"/>
        <v/>
      </c>
      <c r="P8019" s="57" t="str">
        <f t="shared" si="884"/>
        <v>0.00 (0.00)</v>
      </c>
      <c r="Q8019" s="57" t="str">
        <f t="shared" si="885"/>
        <v>0.00*** [0.00]</v>
      </c>
      <c r="R8019" s="57" t="str">
        <f t="shared" si="886"/>
        <v/>
      </c>
      <c r="S8019" s="58">
        <f t="shared" si="887"/>
        <v>0</v>
      </c>
      <c r="T8019" s="58">
        <f t="shared" si="888"/>
        <v>0</v>
      </c>
    </row>
    <row r="8020" x14ac:dyDescent="0.25">
      <c r="A8020" t="s">
        <v>269</v>
      </c>
      <c r="B8020" t="s">
        <v>641</v>
      </c>
      <c r="C8020" t="s">
        <v>8792</v>
      </c>
      <c r="D8020" s="58">
        <v>51.713375091552734</v>
      </c>
      <c r="E8020" s="58">
        <v>1.081485390663147</v>
      </c>
      <c r="F8020" s="58"/>
      <c r="G8020" s="58"/>
      <c r="H8020" s="58">
        <v>25</v>
      </c>
      <c r="I8020" s="58">
        <v>92</v>
      </c>
      <c r="J8020" s="58">
        <v>13.550972938537598</v>
      </c>
      <c r="K8020" s="58">
        <v>157</v>
      </c>
      <c r="N8020" s="57" t="str">
        <f t="shared" si="882"/>
        <v>***</v>
      </c>
      <c r="O8020" s="57" t="str">
        <f t="shared" si="883"/>
        <v/>
      </c>
      <c r="P8020" s="57" t="str">
        <f t="shared" si="884"/>
        <v>0.00 (0.00)</v>
      </c>
      <c r="Q8020" s="57" t="str">
        <f t="shared" si="885"/>
        <v>0.00*** [0.00]</v>
      </c>
      <c r="R8020" s="57" t="str">
        <f t="shared" si="886"/>
        <v/>
      </c>
      <c r="S8020" s="58">
        <f t="shared" si="887"/>
        <v>0</v>
      </c>
      <c r="T8020" s="58">
        <f t="shared" si="888"/>
        <v>0</v>
      </c>
    </row>
    <row r="8021" x14ac:dyDescent="0.25">
      <c r="A8021" t="s">
        <v>269</v>
      </c>
      <c r="B8021" t="s">
        <v>641</v>
      </c>
      <c r="C8021" t="s">
        <v>8793</v>
      </c>
      <c r="D8021" s="58">
        <v>50.059478759765625</v>
      </c>
      <c r="E8021" s="58">
        <v>0.87926673889160156</v>
      </c>
      <c r="F8021" s="58"/>
      <c r="G8021" s="58"/>
      <c r="H8021" s="58">
        <v>23</v>
      </c>
      <c r="I8021" s="58">
        <v>98</v>
      </c>
      <c r="J8021" s="58">
        <v>14.421047210693359</v>
      </c>
      <c r="K8021" s="58">
        <v>269</v>
      </c>
      <c r="N8021" s="57" t="str">
        <f t="shared" si="882"/>
        <v>***</v>
      </c>
      <c r="O8021" s="57" t="str">
        <f t="shared" si="883"/>
        <v/>
      </c>
      <c r="P8021" s="57" t="str">
        <f t="shared" si="884"/>
        <v>0.00 (0.00)</v>
      </c>
      <c r="Q8021" s="57" t="str">
        <f t="shared" si="885"/>
        <v>0.00*** [0.00]</v>
      </c>
      <c r="R8021" s="57" t="str">
        <f t="shared" si="886"/>
        <v/>
      </c>
      <c r="S8021" s="58">
        <f t="shared" si="887"/>
        <v>0</v>
      </c>
      <c r="T8021" s="58">
        <f t="shared" si="888"/>
        <v>0</v>
      </c>
    </row>
    <row r="8022" x14ac:dyDescent="0.25">
      <c r="A8022" t="s">
        <v>269</v>
      </c>
      <c r="B8022" t="s">
        <v>641</v>
      </c>
      <c r="C8022" t="s">
        <v>8794</v>
      </c>
      <c r="D8022" s="58"/>
      <c r="E8022" s="58"/>
      <c r="F8022" s="58"/>
      <c r="G8022" s="58"/>
      <c r="H8022" s="58"/>
      <c r="I8022" s="58"/>
      <c r="J8022" s="58"/>
      <c r="K8022" s="58"/>
      <c r="N8022" s="57" t="str">
        <f t="shared" si="882"/>
        <v>***</v>
      </c>
      <c r="O8022" s="57" t="str">
        <f t="shared" si="883"/>
        <v/>
      </c>
      <c r="P8022" s="57" t="str">
        <f t="shared" si="884"/>
        <v>0.00 (0.00)</v>
      </c>
      <c r="Q8022" s="57" t="str">
        <f t="shared" si="885"/>
        <v>0.00*** [0.00]</v>
      </c>
      <c r="R8022" s="57" t="str">
        <f t="shared" si="886"/>
        <v/>
      </c>
      <c r="S8022" s="58">
        <f t="shared" si="887"/>
        <v>0</v>
      </c>
      <c r="T8022" s="58">
        <f t="shared" si="888"/>
        <v>0</v>
      </c>
    </row>
    <row r="8023" x14ac:dyDescent="0.25">
      <c r="A8023" t="s">
        <v>269</v>
      </c>
      <c r="B8023" t="s">
        <v>641</v>
      </c>
      <c r="C8023" t="s">
        <v>8795</v>
      </c>
      <c r="D8023" s="58">
        <v>45.440677642822266</v>
      </c>
      <c r="E8023" s="58">
        <v>1.7666749954223633</v>
      </c>
      <c r="F8023" s="58"/>
      <c r="G8023" s="58"/>
      <c r="H8023" s="58">
        <v>25</v>
      </c>
      <c r="I8023" s="58">
        <v>83</v>
      </c>
      <c r="J8023" s="58">
        <v>13.570087432861328</v>
      </c>
      <c r="K8023" s="58">
        <v>59</v>
      </c>
      <c r="N8023" s="57" t="str">
        <f t="shared" si="882"/>
        <v>***</v>
      </c>
      <c r="O8023" s="57" t="str">
        <f t="shared" si="883"/>
        <v/>
      </c>
      <c r="P8023" s="57" t="str">
        <f t="shared" si="884"/>
        <v>0.00 (0.00)</v>
      </c>
      <c r="Q8023" s="57" t="str">
        <f t="shared" si="885"/>
        <v>0.00*** [0.00]</v>
      </c>
      <c r="R8023" s="57" t="str">
        <f t="shared" si="886"/>
        <v/>
      </c>
      <c r="S8023" s="58">
        <f t="shared" si="887"/>
        <v>0</v>
      </c>
      <c r="T8023" s="58">
        <f t="shared" si="888"/>
        <v>0</v>
      </c>
    </row>
    <row r="8024" x14ac:dyDescent="0.25">
      <c r="A8024" t="s">
        <v>269</v>
      </c>
      <c r="B8024" t="s">
        <v>641</v>
      </c>
      <c r="C8024" t="s">
        <v>8796</v>
      </c>
      <c r="D8024" s="58">
        <v>47.899497985839844</v>
      </c>
      <c r="E8024" s="58">
        <v>1.0392040014266968</v>
      </c>
      <c r="F8024" s="58"/>
      <c r="G8024" s="58"/>
      <c r="H8024" s="58">
        <v>17</v>
      </c>
      <c r="I8024" s="58">
        <v>85</v>
      </c>
      <c r="J8024" s="58">
        <v>14.65977668762207</v>
      </c>
      <c r="K8024" s="58">
        <v>199</v>
      </c>
      <c r="N8024" s="57" t="str">
        <f t="shared" si="882"/>
        <v>***</v>
      </c>
      <c r="O8024" s="57" t="str">
        <f t="shared" si="883"/>
        <v/>
      </c>
      <c r="P8024" s="57" t="str">
        <f t="shared" si="884"/>
        <v>0.00 (0.00)</v>
      </c>
      <c r="Q8024" s="57" t="str">
        <f t="shared" si="885"/>
        <v>0.00*** [0.00]</v>
      </c>
      <c r="R8024" s="57" t="str">
        <f t="shared" si="886"/>
        <v/>
      </c>
      <c r="S8024" s="58">
        <f t="shared" si="887"/>
        <v>0</v>
      </c>
      <c r="T8024" s="58">
        <f t="shared" si="888"/>
        <v>0</v>
      </c>
    </row>
    <row r="8025" x14ac:dyDescent="0.25">
      <c r="A8025" t="s">
        <v>269</v>
      </c>
      <c r="B8025" t="s">
        <v>641</v>
      </c>
      <c r="C8025" t="s">
        <v>8797</v>
      </c>
      <c r="D8025" s="58">
        <v>47.337207794189453</v>
      </c>
      <c r="E8025" s="58">
        <v>0.89832103252410889</v>
      </c>
      <c r="F8025" s="58"/>
      <c r="G8025" s="58"/>
      <c r="H8025" s="58">
        <v>17</v>
      </c>
      <c r="I8025" s="58">
        <v>85</v>
      </c>
      <c r="J8025" s="58">
        <v>14.429172515869141</v>
      </c>
      <c r="K8025" s="58">
        <v>258</v>
      </c>
      <c r="N8025" s="57" t="str">
        <f t="shared" si="882"/>
        <v>***</v>
      </c>
      <c r="O8025" s="57" t="str">
        <f t="shared" si="883"/>
        <v/>
      </c>
      <c r="P8025" s="57" t="str">
        <f t="shared" si="884"/>
        <v>0.00 (0.00)</v>
      </c>
      <c r="Q8025" s="57" t="str">
        <f t="shared" si="885"/>
        <v>0.00*** [0.00]</v>
      </c>
      <c r="R8025" s="57" t="str">
        <f t="shared" si="886"/>
        <v/>
      </c>
      <c r="S8025" s="58">
        <f t="shared" si="887"/>
        <v>0</v>
      </c>
      <c r="T8025" s="58">
        <f t="shared" si="888"/>
        <v>0</v>
      </c>
    </row>
    <row r="8026" x14ac:dyDescent="0.25">
      <c r="A8026" t="s">
        <v>269</v>
      </c>
      <c r="B8026" t="s">
        <v>641</v>
      </c>
      <c r="C8026" t="s">
        <v>8798</v>
      </c>
      <c r="D8026" s="58"/>
      <c r="E8026" s="58"/>
      <c r="F8026" s="58"/>
      <c r="G8026" s="58"/>
      <c r="H8026" s="58"/>
      <c r="I8026" s="58"/>
      <c r="J8026" s="58"/>
      <c r="K8026" s="58"/>
      <c r="N8026" s="57" t="str">
        <f t="shared" si="882"/>
        <v>***</v>
      </c>
      <c r="O8026" s="57" t="str">
        <f t="shared" si="883"/>
        <v/>
      </c>
      <c r="P8026" s="57" t="str">
        <f t="shared" si="884"/>
        <v>0.00 (0.00)</v>
      </c>
      <c r="Q8026" s="57" t="str">
        <f t="shared" si="885"/>
        <v>0.00*** [0.00]</v>
      </c>
      <c r="R8026" s="57" t="str">
        <f t="shared" si="886"/>
        <v/>
      </c>
      <c r="S8026" s="58">
        <f t="shared" si="887"/>
        <v>0</v>
      </c>
      <c r="T8026" s="58">
        <f t="shared" si="888"/>
        <v>0</v>
      </c>
    </row>
    <row r="8027" x14ac:dyDescent="0.25">
      <c r="A8027" t="s">
        <v>269</v>
      </c>
      <c r="B8027" t="s">
        <v>641</v>
      </c>
      <c r="C8027" t="s">
        <v>8799</v>
      </c>
      <c r="D8027" s="58">
        <v>38.326923370361328</v>
      </c>
      <c r="E8027" s="58">
        <v>1.5551018714904785</v>
      </c>
      <c r="F8027" s="58"/>
      <c r="G8027" s="58"/>
      <c r="H8027" s="58">
        <v>16</v>
      </c>
      <c r="I8027" s="58">
        <v>66</v>
      </c>
      <c r="J8027" s="58">
        <v>11.213998794555664</v>
      </c>
      <c r="K8027" s="58">
        <v>52</v>
      </c>
      <c r="N8027" s="57" t="str">
        <f t="shared" si="882"/>
        <v>***</v>
      </c>
      <c r="O8027" s="57" t="str">
        <f t="shared" si="883"/>
        <v/>
      </c>
      <c r="P8027" s="57" t="str">
        <f t="shared" si="884"/>
        <v>0.00 (0.00)</v>
      </c>
      <c r="Q8027" s="57" t="str">
        <f t="shared" si="885"/>
        <v>0.00*** [0.00]</v>
      </c>
      <c r="R8027" s="57" t="str">
        <f t="shared" si="886"/>
        <v/>
      </c>
      <c r="S8027" s="58">
        <f t="shared" si="887"/>
        <v>0</v>
      </c>
      <c r="T8027" s="58">
        <f t="shared" si="888"/>
        <v>0</v>
      </c>
    </row>
    <row r="8028" x14ac:dyDescent="0.25">
      <c r="A8028" t="s">
        <v>269</v>
      </c>
      <c r="B8028" t="s">
        <v>641</v>
      </c>
      <c r="C8028" t="s">
        <v>8800</v>
      </c>
      <c r="D8028" s="58">
        <v>50.913043975830078</v>
      </c>
      <c r="E8028" s="58">
        <v>2.6913399696350098</v>
      </c>
      <c r="F8028" s="58"/>
      <c r="G8028" s="58"/>
      <c r="H8028" s="58">
        <v>27</v>
      </c>
      <c r="I8028" s="58">
        <v>85</v>
      </c>
      <c r="J8028" s="58">
        <v>18.253555297851563</v>
      </c>
      <c r="K8028" s="58">
        <v>46</v>
      </c>
      <c r="N8028" s="57" t="str">
        <f t="shared" si="882"/>
        <v>***</v>
      </c>
      <c r="O8028" s="57" t="str">
        <f t="shared" si="883"/>
        <v/>
      </c>
      <c r="P8028" s="57" t="str">
        <f t="shared" si="884"/>
        <v>0.00 (0.00)</v>
      </c>
      <c r="Q8028" s="57" t="str">
        <f t="shared" si="885"/>
        <v>0.00*** [0.00]</v>
      </c>
      <c r="R8028" s="57" t="str">
        <f t="shared" si="886"/>
        <v/>
      </c>
      <c r="S8028" s="58">
        <f t="shared" si="887"/>
        <v>0</v>
      </c>
      <c r="T8028" s="58">
        <f t="shared" si="888"/>
        <v>0</v>
      </c>
    </row>
    <row r="8029" x14ac:dyDescent="0.25">
      <c r="A8029" t="s">
        <v>269</v>
      </c>
      <c r="B8029" t="s">
        <v>641</v>
      </c>
      <c r="C8029" t="s">
        <v>8801</v>
      </c>
      <c r="D8029" s="58">
        <v>44.234695434570313</v>
      </c>
      <c r="E8029" s="58">
        <v>1.6305520534515381</v>
      </c>
      <c r="F8029" s="58"/>
      <c r="G8029" s="58"/>
      <c r="H8029" s="58">
        <v>16</v>
      </c>
      <c r="I8029" s="58">
        <v>85</v>
      </c>
      <c r="J8029" s="58">
        <v>16.141641616821289</v>
      </c>
      <c r="K8029" s="58">
        <v>98</v>
      </c>
      <c r="N8029" s="57" t="str">
        <f t="shared" si="882"/>
        <v>***</v>
      </c>
      <c r="O8029" s="57" t="str">
        <f t="shared" si="883"/>
        <v/>
      </c>
      <c r="P8029" s="57" t="str">
        <f t="shared" si="884"/>
        <v>0.00 (0.00)</v>
      </c>
      <c r="Q8029" s="57" t="str">
        <f t="shared" si="885"/>
        <v>0.00*** [0.00]</v>
      </c>
      <c r="R8029" s="57" t="str">
        <f t="shared" si="886"/>
        <v/>
      </c>
      <c r="S8029" s="58">
        <f t="shared" si="887"/>
        <v>0</v>
      </c>
      <c r="T8029" s="58">
        <f t="shared" si="888"/>
        <v>0</v>
      </c>
    </row>
    <row r="8030" x14ac:dyDescent="0.25">
      <c r="A8030" t="s">
        <v>269</v>
      </c>
      <c r="B8030" t="s">
        <v>641</v>
      </c>
      <c r="C8030" t="s">
        <v>8802</v>
      </c>
      <c r="D8030" s="58"/>
      <c r="E8030" s="58"/>
      <c r="F8030" s="58"/>
      <c r="G8030" s="58"/>
      <c r="H8030" s="58"/>
      <c r="I8030" s="58"/>
      <c r="J8030" s="58"/>
      <c r="K8030" s="58"/>
      <c r="N8030" s="57" t="str">
        <f t="shared" si="882"/>
        <v>***</v>
      </c>
      <c r="O8030" s="57" t="str">
        <f t="shared" si="883"/>
        <v/>
      </c>
      <c r="P8030" s="57" t="str">
        <f t="shared" si="884"/>
        <v>0.00 (0.00)</v>
      </c>
      <c r="Q8030" s="57" t="str">
        <f t="shared" si="885"/>
        <v>0.00*** [0.00]</v>
      </c>
      <c r="R8030" s="57" t="str">
        <f t="shared" si="886"/>
        <v/>
      </c>
      <c r="S8030" s="58">
        <f t="shared" si="887"/>
        <v>0</v>
      </c>
      <c r="T8030" s="58">
        <f t="shared" si="888"/>
        <v>0</v>
      </c>
    </row>
    <row r="8031" x14ac:dyDescent="0.25">
      <c r="A8031" t="s">
        <v>269</v>
      </c>
      <c r="B8031" t="s">
        <v>641</v>
      </c>
      <c r="C8031" t="s">
        <v>8803</v>
      </c>
      <c r="D8031" s="58">
        <v>41.262710571289063</v>
      </c>
      <c r="E8031" s="58">
        <v>1.2073479890823364</v>
      </c>
      <c r="F8031" s="58"/>
      <c r="G8031" s="58"/>
      <c r="H8031" s="58">
        <v>18</v>
      </c>
      <c r="I8031" s="58">
        <v>73</v>
      </c>
      <c r="J8031" s="58">
        <v>13.115156173706055</v>
      </c>
      <c r="K8031" s="58">
        <v>118</v>
      </c>
      <c r="N8031" s="57" t="str">
        <f t="shared" si="882"/>
        <v>***</v>
      </c>
      <c r="O8031" s="57" t="str">
        <f t="shared" si="883"/>
        <v/>
      </c>
      <c r="P8031" s="57" t="str">
        <f t="shared" si="884"/>
        <v>0.00 (0.00)</v>
      </c>
      <c r="Q8031" s="57" t="str">
        <f t="shared" si="885"/>
        <v>0.00*** [0.00]</v>
      </c>
      <c r="R8031" s="57" t="str">
        <f t="shared" si="886"/>
        <v/>
      </c>
      <c r="S8031" s="58">
        <f t="shared" si="887"/>
        <v>0</v>
      </c>
      <c r="T8031" s="58">
        <f t="shared" si="888"/>
        <v>0</v>
      </c>
    </row>
    <row r="8032" x14ac:dyDescent="0.25">
      <c r="A8032" t="s">
        <v>269</v>
      </c>
      <c r="B8032" t="s">
        <v>641</v>
      </c>
      <c r="C8032" t="s">
        <v>8804</v>
      </c>
      <c r="D8032" s="58">
        <v>45.581771850585938</v>
      </c>
      <c r="E8032" s="58">
        <v>1.1761689186096191</v>
      </c>
      <c r="F8032" s="58"/>
      <c r="G8032" s="58"/>
      <c r="H8032" s="58">
        <v>18</v>
      </c>
      <c r="I8032" s="58">
        <v>81</v>
      </c>
      <c r="J8032" s="58">
        <v>14.877490997314453</v>
      </c>
      <c r="K8032" s="58">
        <v>160</v>
      </c>
      <c r="N8032" s="57" t="str">
        <f t="shared" si="882"/>
        <v>***</v>
      </c>
      <c r="O8032" s="57" t="str">
        <f t="shared" si="883"/>
        <v/>
      </c>
      <c r="P8032" s="57" t="str">
        <f t="shared" si="884"/>
        <v>0.00 (0.00)</v>
      </c>
      <c r="Q8032" s="57" t="str">
        <f t="shared" si="885"/>
        <v>0.00*** [0.00]</v>
      </c>
      <c r="R8032" s="57" t="str">
        <f t="shared" si="886"/>
        <v/>
      </c>
      <c r="S8032" s="58">
        <f t="shared" si="887"/>
        <v>0</v>
      </c>
      <c r="T8032" s="58">
        <f t="shared" si="888"/>
        <v>0</v>
      </c>
    </row>
    <row r="8033" x14ac:dyDescent="0.25">
      <c r="A8033" t="s">
        <v>269</v>
      </c>
      <c r="B8033" t="s">
        <v>641</v>
      </c>
      <c r="C8033" t="s">
        <v>8805</v>
      </c>
      <c r="D8033" s="58">
        <v>43.748500823974609</v>
      </c>
      <c r="E8033" s="58">
        <v>0.85721039772033691</v>
      </c>
      <c r="F8033" s="58"/>
      <c r="G8033" s="58"/>
      <c r="H8033" s="58">
        <v>18</v>
      </c>
      <c r="I8033" s="58">
        <v>81</v>
      </c>
      <c r="J8033" s="58">
        <v>14.292553901672363</v>
      </c>
      <c r="K8033" s="58">
        <v>278</v>
      </c>
      <c r="N8033" s="57" t="str">
        <f t="shared" si="882"/>
        <v>***</v>
      </c>
      <c r="O8033" s="57" t="str">
        <f t="shared" si="883"/>
        <v/>
      </c>
      <c r="P8033" s="57" t="str">
        <f t="shared" si="884"/>
        <v>0.00 (0.00)</v>
      </c>
      <c r="Q8033" s="57" t="str">
        <f t="shared" si="885"/>
        <v>0.00*** [0.00]</v>
      </c>
      <c r="R8033" s="57" t="str">
        <f t="shared" si="886"/>
        <v/>
      </c>
      <c r="S8033" s="58">
        <f t="shared" si="887"/>
        <v>0</v>
      </c>
      <c r="T8033" s="58">
        <f t="shared" si="888"/>
        <v>0</v>
      </c>
    </row>
    <row r="8034" x14ac:dyDescent="0.25">
      <c r="A8034" t="s">
        <v>269</v>
      </c>
      <c r="B8034" t="s">
        <v>641</v>
      </c>
      <c r="C8034" t="s">
        <v>8806</v>
      </c>
      <c r="D8034" s="58">
        <v>0.78692984580993652</v>
      </c>
      <c r="E8034" s="58">
        <v>0.14369219541549683</v>
      </c>
      <c r="F8034" s="58">
        <v>5.476496696472168</v>
      </c>
      <c r="G8034" s="58">
        <v>4.3382939907132823e-08</v>
      </c>
      <c r="H8034" s="58">
        <v>0.50529831647872925</v>
      </c>
      <c r="I8034" s="58">
        <v>1.068561315536499</v>
      </c>
      <c r="J8034" s="58"/>
      <c r="K8034" s="58">
        <v>1.9599640369415283</v>
      </c>
      <c r="N8034" s="57" t="str">
        <f t="shared" si="882"/>
        <v>***</v>
      </c>
      <c r="O8034" s="57" t="str">
        <f t="shared" si="883"/>
        <v/>
      </c>
      <c r="P8034" s="57" t="str">
        <f t="shared" si="884"/>
        <v>0.00 (0.00)</v>
      </c>
      <c r="Q8034" s="57" t="str">
        <f t="shared" si="885"/>
        <v>0.00*** [0.00]</v>
      </c>
      <c r="R8034" s="57" t="str">
        <f t="shared" si="886"/>
        <v/>
      </c>
      <c r="S8034" s="58">
        <f t="shared" si="887"/>
        <v>0</v>
      </c>
      <c r="T8034" s="58">
        <f t="shared" si="888"/>
        <v>0</v>
      </c>
    </row>
    <row r="8035" x14ac:dyDescent="0.25">
      <c r="A8035" t="s">
        <v>269</v>
      </c>
      <c r="B8035" t="s">
        <v>641</v>
      </c>
      <c r="C8035" t="s">
        <v>8807</v>
      </c>
      <c r="D8035" s="58">
        <v>0.47642779350280762</v>
      </c>
      <c r="E8035" s="58">
        <v>0.12095361948013306</v>
      </c>
      <c r="F8035" s="58">
        <v>3.938929557800293</v>
      </c>
      <c r="G8035" s="58">
        <v>8.1845973909366876e-05</v>
      </c>
      <c r="H8035" s="58">
        <v>0.23936304450035095</v>
      </c>
      <c r="I8035" s="58">
        <v>0.71349251270294189</v>
      </c>
      <c r="J8035" s="58"/>
      <c r="K8035" s="58">
        <v>1.9599640369415283</v>
      </c>
      <c r="N8035" s="57" t="str">
        <f t="shared" si="882"/>
        <v>***</v>
      </c>
      <c r="O8035" s="57" t="str">
        <f t="shared" si="883"/>
        <v/>
      </c>
      <c r="P8035" s="57" t="str">
        <f t="shared" si="884"/>
        <v>0.00 (0.00)</v>
      </c>
      <c r="Q8035" s="57" t="str">
        <f t="shared" si="885"/>
        <v>0.00*** [0.00]</v>
      </c>
      <c r="R8035" s="57" t="str">
        <f t="shared" si="886"/>
        <v/>
      </c>
      <c r="S8035" s="58">
        <f t="shared" si="887"/>
        <v>0</v>
      </c>
      <c r="T8035" s="58">
        <f t="shared" si="888"/>
        <v>0</v>
      </c>
    </row>
    <row r="8036" x14ac:dyDescent="0.25">
      <c r="A8036" t="s">
        <v>269</v>
      </c>
      <c r="B8036" t="s">
        <v>641</v>
      </c>
      <c r="C8036" t="s">
        <v>8808</v>
      </c>
      <c r="D8036" s="58">
        <v>0.59574824571609497</v>
      </c>
      <c r="E8036" s="58">
        <v>0.092824943363666534</v>
      </c>
      <c r="F8036" s="58">
        <v>6.4179754257202148</v>
      </c>
      <c r="G8036" s="58">
        <v>1.3809856036495205e-10</v>
      </c>
      <c r="H8036" s="58">
        <v>0.41381466388702393</v>
      </c>
      <c r="I8036" s="58">
        <v>0.77768176794052124</v>
      </c>
      <c r="J8036" s="58"/>
      <c r="K8036" s="58">
        <v>1.9599640369415283</v>
      </c>
      <c r="N8036" s="57" t="str">
        <f t="shared" si="882"/>
        <v>***</v>
      </c>
      <c r="O8036" s="57" t="str">
        <f t="shared" si="883"/>
        <v/>
      </c>
      <c r="P8036" s="57" t="str">
        <f t="shared" si="884"/>
        <v>0.00 (0.00)</v>
      </c>
      <c r="Q8036" s="57" t="str">
        <f t="shared" si="885"/>
        <v>0.00*** [0.00]</v>
      </c>
      <c r="R8036" s="57" t="str">
        <f t="shared" si="886"/>
        <v/>
      </c>
      <c r="S8036" s="58">
        <f t="shared" si="887"/>
        <v>0</v>
      </c>
      <c r="T8036" s="58">
        <f t="shared" si="888"/>
        <v>0</v>
      </c>
    </row>
    <row r="8037" x14ac:dyDescent="0.25">
      <c r="A8037" t="s">
        <v>269</v>
      </c>
      <c r="B8037" t="s">
        <v>641</v>
      </c>
      <c r="C8037" t="s">
        <v>8809</v>
      </c>
      <c r="D8037" s="58">
        <v>14.342785835266113</v>
      </c>
      <c r="E8037" s="58"/>
      <c r="F8037" s="58"/>
      <c r="G8037" s="58">
        <v>0.00016041836352087557</v>
      </c>
      <c r="H8037" s="58"/>
      <c r="I8037" s="58"/>
      <c r="J8037" s="58"/>
      <c r="K8037" s="58"/>
      <c r="N8037" s="57" t="str">
        <f t="shared" si="882"/>
        <v>***</v>
      </c>
      <c r="O8037" s="57" t="str">
        <f t="shared" si="883"/>
        <v/>
      </c>
      <c r="P8037" s="57" t="str">
        <f t="shared" si="884"/>
        <v>0.00 (0.00)</v>
      </c>
      <c r="Q8037" s="57" t="str">
        <f t="shared" si="885"/>
        <v>0.00*** [0.00]</v>
      </c>
      <c r="R8037" s="57" t="str">
        <f t="shared" si="886"/>
        <v/>
      </c>
      <c r="S8037" s="58">
        <f t="shared" si="887"/>
        <v>0</v>
      </c>
      <c r="T8037" s="58">
        <f t="shared" si="888"/>
        <v>0</v>
      </c>
    </row>
    <row r="8038" x14ac:dyDescent="0.25">
      <c r="A8038" t="s">
        <v>269</v>
      </c>
      <c r="B8038" t="s">
        <v>641</v>
      </c>
      <c r="C8038" t="s">
        <v>8810</v>
      </c>
      <c r="D8038" s="58">
        <v>1.8804510831832886</v>
      </c>
      <c r="E8038" s="58"/>
      <c r="F8038" s="58"/>
      <c r="G8038" s="58">
        <v>0.17055635154247284</v>
      </c>
      <c r="H8038" s="58"/>
      <c r="I8038" s="58"/>
      <c r="J8038" s="58"/>
      <c r="K8038" s="58"/>
      <c r="N8038" s="57" t="str">
        <f t="shared" si="882"/>
        <v>***</v>
      </c>
      <c r="O8038" s="57" t="str">
        <f t="shared" si="883"/>
        <v/>
      </c>
      <c r="P8038" s="57" t="str">
        <f t="shared" si="884"/>
        <v>0.00 (0.00)</v>
      </c>
      <c r="Q8038" s="57" t="str">
        <f t="shared" si="885"/>
        <v>0.00*** [0.00]</v>
      </c>
      <c r="R8038" s="57" t="str">
        <f t="shared" si="886"/>
        <v/>
      </c>
      <c r="S8038" s="58">
        <f t="shared" si="887"/>
        <v>0</v>
      </c>
      <c r="T8038" s="58">
        <f t="shared" si="888"/>
        <v>0</v>
      </c>
    </row>
    <row r="8039" x14ac:dyDescent="0.25">
      <c r="A8039" t="s">
        <v>269</v>
      </c>
      <c r="B8039" t="s">
        <v>641</v>
      </c>
      <c r="C8039" t="s">
        <v>8811</v>
      </c>
      <c r="D8039" s="58">
        <v>44.798145294189453</v>
      </c>
      <c r="E8039" s="58">
        <v>0.66901195049285889</v>
      </c>
      <c r="F8039" s="58"/>
      <c r="G8039" s="58"/>
      <c r="H8039" s="58">
        <v>16</v>
      </c>
      <c r="I8039" s="58">
        <v>98</v>
      </c>
      <c r="J8039" s="58">
        <v>13.88904857635498</v>
      </c>
      <c r="K8039" s="58">
        <v>431</v>
      </c>
      <c r="N8039" s="57" t="str">
        <f t="shared" si="882"/>
        <v>***</v>
      </c>
      <c r="O8039" s="57" t="str">
        <f t="shared" si="883"/>
        <v/>
      </c>
      <c r="P8039" s="57" t="str">
        <f t="shared" si="884"/>
        <v>0.00 (0.00)</v>
      </c>
      <c r="Q8039" s="57" t="str">
        <f t="shared" si="885"/>
        <v>0.00*** [0.00]</v>
      </c>
      <c r="R8039" s="57" t="str">
        <f t="shared" si="886"/>
        <v/>
      </c>
      <c r="S8039" s="58">
        <f t="shared" si="887"/>
        <v>0</v>
      </c>
      <c r="T8039" s="58">
        <f t="shared" si="888"/>
        <v>0</v>
      </c>
    </row>
    <row r="8040" x14ac:dyDescent="0.25">
      <c r="A8040" t="s">
        <v>269</v>
      </c>
      <c r="B8040" t="s">
        <v>641</v>
      </c>
      <c r="C8040" t="s">
        <v>8812</v>
      </c>
      <c r="D8040" s="58">
        <v>49.067550659179688</v>
      </c>
      <c r="E8040" s="58">
        <v>0.54865461587905884</v>
      </c>
      <c r="F8040" s="58"/>
      <c r="G8040" s="58"/>
      <c r="H8040" s="58">
        <v>17</v>
      </c>
      <c r="I8040" s="58">
        <v>92</v>
      </c>
      <c r="J8040" s="58">
        <v>14.484897613525391</v>
      </c>
      <c r="K8040" s="58">
        <v>697</v>
      </c>
      <c r="N8040" s="57" t="str">
        <f t="shared" si="882"/>
        <v>***</v>
      </c>
      <c r="O8040" s="57" t="str">
        <f t="shared" si="883"/>
        <v/>
      </c>
      <c r="P8040" s="57" t="str">
        <f t="shared" si="884"/>
        <v>0.00 (0.00)</v>
      </c>
      <c r="Q8040" s="57" t="str">
        <f t="shared" si="885"/>
        <v>0.00*** [0.00]</v>
      </c>
      <c r="R8040" s="57" t="str">
        <f t="shared" si="886"/>
        <v/>
      </c>
      <c r="S8040" s="58">
        <f t="shared" si="887"/>
        <v>0</v>
      </c>
      <c r="T8040" s="58">
        <f t="shared" si="888"/>
        <v>0</v>
      </c>
    </row>
    <row r="8041" x14ac:dyDescent="0.25">
      <c r="A8041" t="s">
        <v>269</v>
      </c>
      <c r="B8041" t="s">
        <v>641</v>
      </c>
      <c r="C8041" t="s">
        <v>8813</v>
      </c>
      <c r="D8041" s="58">
        <v>47.436244964599609</v>
      </c>
      <c r="E8041" s="58">
        <v>0.42888075113296509</v>
      </c>
      <c r="F8041" s="58"/>
      <c r="G8041" s="58"/>
      <c r="H8041" s="58">
        <v>16</v>
      </c>
      <c r="I8041" s="58">
        <v>98</v>
      </c>
      <c r="J8041" s="58">
        <v>14.404265403747559</v>
      </c>
      <c r="K8041" s="58">
        <v>1128</v>
      </c>
      <c r="N8041" s="57" t="str">
        <f t="shared" si="882"/>
        <v>***</v>
      </c>
      <c r="O8041" s="57" t="str">
        <f t="shared" si="883"/>
        <v/>
      </c>
      <c r="P8041" s="57" t="str">
        <f t="shared" si="884"/>
        <v>0.00 (0.00)</v>
      </c>
      <c r="Q8041" s="57" t="str">
        <f t="shared" si="885"/>
        <v>0.00*** [0.00]</v>
      </c>
      <c r="R8041" s="57" t="str">
        <f t="shared" si="886"/>
        <v/>
      </c>
      <c r="S8041" s="58">
        <f t="shared" si="887"/>
        <v>0</v>
      </c>
      <c r="T8041" s="58">
        <f t="shared" si="888"/>
        <v>0</v>
      </c>
    </row>
    <row r="8042" x14ac:dyDescent="0.25">
      <c r="A8042" t="s">
        <v>269</v>
      </c>
      <c r="B8042" t="s">
        <v>642</v>
      </c>
      <c r="C8042" t="s">
        <v>8814</v>
      </c>
      <c r="D8042" s="58"/>
      <c r="E8042" s="58"/>
      <c r="F8042" s="58"/>
      <c r="G8042" s="58"/>
      <c r="H8042" s="58"/>
      <c r="I8042" s="58"/>
      <c r="J8042" s="58"/>
      <c r="K8042" s="58"/>
      <c r="N8042" s="57" t="str">
        <f t="shared" si="882"/>
        <v>***</v>
      </c>
      <c r="O8042" s="57" t="str">
        <f t="shared" si="883"/>
        <v/>
      </c>
      <c r="P8042" s="57" t="str">
        <f t="shared" si="884"/>
        <v>0.00 (0.00)</v>
      </c>
      <c r="Q8042" s="57" t="str">
        <f t="shared" si="885"/>
        <v>0.00*** [0.00]</v>
      </c>
      <c r="R8042" s="57" t="str">
        <f t="shared" si="886"/>
        <v/>
      </c>
      <c r="S8042" s="58">
        <f t="shared" si="887"/>
        <v>0</v>
      </c>
      <c r="T8042" s="58">
        <f t="shared" si="888"/>
        <v>0</v>
      </c>
    </row>
    <row r="8043" x14ac:dyDescent="0.25">
      <c r="A8043" t="s">
        <v>269</v>
      </c>
      <c r="B8043" t="s">
        <v>642</v>
      </c>
      <c r="C8043" t="s">
        <v>8815</v>
      </c>
      <c r="D8043" s="58">
        <v>2.629997730255127</v>
      </c>
      <c r="E8043" s="58">
        <v>1.1305274963378906</v>
      </c>
      <c r="F8043" s="58"/>
      <c r="G8043" s="58"/>
      <c r="H8043" s="58">
        <v>0</v>
      </c>
      <c r="I8043" s="58">
        <v>97.319313049316406</v>
      </c>
      <c r="J8043" s="58">
        <v>10.725125312805176</v>
      </c>
      <c r="K8043" s="58">
        <v>90</v>
      </c>
      <c r="N8043" s="57" t="str">
        <f t="shared" si="882"/>
        <v>***</v>
      </c>
      <c r="O8043" s="57" t="str">
        <f t="shared" si="883"/>
        <v/>
      </c>
      <c r="P8043" s="57" t="str">
        <f t="shared" si="884"/>
        <v>0.00 (0.00)</v>
      </c>
      <c r="Q8043" s="57" t="str">
        <f t="shared" si="885"/>
        <v>0.00*** [0.00]</v>
      </c>
      <c r="R8043" s="57" t="str">
        <f t="shared" si="886"/>
        <v/>
      </c>
      <c r="S8043" s="58">
        <f t="shared" si="887"/>
        <v>0</v>
      </c>
      <c r="T8043" s="58">
        <f t="shared" si="888"/>
        <v>0</v>
      </c>
    </row>
    <row r="8044" x14ac:dyDescent="0.25">
      <c r="A8044" t="s">
        <v>269</v>
      </c>
      <c r="B8044" t="s">
        <v>642</v>
      </c>
      <c r="C8044" t="s">
        <v>8816</v>
      </c>
      <c r="D8044" s="58">
        <v>4.5486407279968262</v>
      </c>
      <c r="E8044" s="58">
        <v>1.0885008573532104</v>
      </c>
      <c r="F8044" s="58"/>
      <c r="G8044" s="58"/>
      <c r="H8044" s="58">
        <v>0</v>
      </c>
      <c r="I8044" s="58">
        <v>127.76279449462891</v>
      </c>
      <c r="J8044" s="58">
        <v>12.647236824035645</v>
      </c>
      <c r="K8044" s="58">
        <v>135</v>
      </c>
      <c r="N8044" s="57" t="str">
        <f t="shared" si="882"/>
        <v>***</v>
      </c>
      <c r="O8044" s="57" t="str">
        <f t="shared" si="883"/>
        <v/>
      </c>
      <c r="P8044" s="57" t="str">
        <f t="shared" si="884"/>
        <v>0.00 (0.00)</v>
      </c>
      <c r="Q8044" s="57" t="str">
        <f t="shared" si="885"/>
        <v>0.00*** [0.00]</v>
      </c>
      <c r="R8044" s="57" t="str">
        <f t="shared" si="886"/>
        <v/>
      </c>
      <c r="S8044" s="58">
        <f t="shared" si="887"/>
        <v>0</v>
      </c>
      <c r="T8044" s="58">
        <f t="shared" si="888"/>
        <v>0</v>
      </c>
    </row>
    <row r="8045" x14ac:dyDescent="0.25">
      <c r="A8045" t="s">
        <v>269</v>
      </c>
      <c r="B8045" t="s">
        <v>642</v>
      </c>
      <c r="C8045" t="s">
        <v>8817</v>
      </c>
      <c r="D8045" s="58">
        <v>3.7811837196350098</v>
      </c>
      <c r="E8045" s="58">
        <v>0.79519832134246826</v>
      </c>
      <c r="F8045" s="58"/>
      <c r="G8045" s="58"/>
      <c r="H8045" s="58">
        <v>0</v>
      </c>
      <c r="I8045" s="58">
        <v>127.76279449462891</v>
      </c>
      <c r="J8045" s="58">
        <v>11.927974700927734</v>
      </c>
      <c r="K8045" s="58">
        <v>225</v>
      </c>
      <c r="N8045" s="57" t="str">
        <f t="shared" si="882"/>
        <v>***</v>
      </c>
      <c r="O8045" s="57" t="str">
        <f t="shared" si="883"/>
        <v/>
      </c>
      <c r="P8045" s="57" t="str">
        <f t="shared" si="884"/>
        <v>0.00 (0.00)</v>
      </c>
      <c r="Q8045" s="57" t="str">
        <f t="shared" si="885"/>
        <v>0.00*** [0.00]</v>
      </c>
      <c r="R8045" s="57" t="str">
        <f t="shared" si="886"/>
        <v/>
      </c>
      <c r="S8045" s="58">
        <f t="shared" si="887"/>
        <v>0</v>
      </c>
      <c r="T8045" s="58">
        <f t="shared" si="888"/>
        <v>0</v>
      </c>
    </row>
    <row r="8046" x14ac:dyDescent="0.25">
      <c r="A8046" t="s">
        <v>269</v>
      </c>
      <c r="B8046" t="s">
        <v>642</v>
      </c>
      <c r="C8046" t="s">
        <v>8818</v>
      </c>
      <c r="D8046" s="58"/>
      <c r="E8046" s="58"/>
      <c r="F8046" s="58"/>
      <c r="G8046" s="58"/>
      <c r="H8046" s="58"/>
      <c r="I8046" s="58"/>
      <c r="J8046" s="58"/>
      <c r="K8046" s="58"/>
      <c r="N8046" s="57" t="str">
        <f t="shared" si="882"/>
        <v>***</v>
      </c>
      <c r="O8046" s="57" t="str">
        <f t="shared" si="883"/>
        <v/>
      </c>
      <c r="P8046" s="57" t="str">
        <f t="shared" si="884"/>
        <v>0.00 (0.00)</v>
      </c>
      <c r="Q8046" s="57" t="str">
        <f t="shared" si="885"/>
        <v>0.00*** [0.00]</v>
      </c>
      <c r="R8046" s="57" t="str">
        <f t="shared" si="886"/>
        <v/>
      </c>
      <c r="S8046" s="58">
        <f t="shared" si="887"/>
        <v>0</v>
      </c>
      <c r="T8046" s="58">
        <f t="shared" si="888"/>
        <v>0</v>
      </c>
    </row>
    <row r="8047" x14ac:dyDescent="0.25">
      <c r="A8047" t="s">
        <v>269</v>
      </c>
      <c r="B8047" t="s">
        <v>642</v>
      </c>
      <c r="C8047" t="s">
        <v>8819</v>
      </c>
      <c r="D8047" s="58">
        <v>2.1244549751281738</v>
      </c>
      <c r="E8047" s="58">
        <v>0.36997058987617493</v>
      </c>
      <c r="F8047" s="58"/>
      <c r="G8047" s="58"/>
      <c r="H8047" s="58">
        <v>0</v>
      </c>
      <c r="I8047" s="58">
        <v>22.649856567382813</v>
      </c>
      <c r="J8047" s="58">
        <v>3.915400505065918</v>
      </c>
      <c r="K8047" s="58">
        <v>112</v>
      </c>
      <c r="N8047" s="57" t="str">
        <f t="shared" si="882"/>
        <v>***</v>
      </c>
      <c r="O8047" s="57" t="str">
        <f t="shared" si="883"/>
        <v/>
      </c>
      <c r="P8047" s="57" t="str">
        <f t="shared" si="884"/>
        <v>0.00 (0.00)</v>
      </c>
      <c r="Q8047" s="57" t="str">
        <f t="shared" si="885"/>
        <v>0.00*** [0.00]</v>
      </c>
      <c r="R8047" s="57" t="str">
        <f t="shared" si="886"/>
        <v/>
      </c>
      <c r="S8047" s="58">
        <f t="shared" si="887"/>
        <v>0</v>
      </c>
      <c r="T8047" s="58">
        <f t="shared" si="888"/>
        <v>0</v>
      </c>
    </row>
    <row r="8048" x14ac:dyDescent="0.25">
      <c r="A8048" t="s">
        <v>269</v>
      </c>
      <c r="B8048" t="s">
        <v>642</v>
      </c>
      <c r="C8048" t="s">
        <v>8820</v>
      </c>
      <c r="D8048" s="58">
        <v>2.5394730567932129</v>
      </c>
      <c r="E8048" s="58">
        <v>0.46004182100296021</v>
      </c>
      <c r="F8048" s="58"/>
      <c r="G8048" s="58"/>
      <c r="H8048" s="58">
        <v>0</v>
      </c>
      <c r="I8048" s="58">
        <v>38.628242492675781</v>
      </c>
      <c r="J8048" s="58">
        <v>5.7643074989318848</v>
      </c>
      <c r="K8048" s="58">
        <v>157</v>
      </c>
      <c r="N8048" s="57" t="str">
        <f t="shared" si="882"/>
        <v>***</v>
      </c>
      <c r="O8048" s="57" t="str">
        <f t="shared" si="883"/>
        <v/>
      </c>
      <c r="P8048" s="57" t="str">
        <f t="shared" si="884"/>
        <v>0.00 (0.00)</v>
      </c>
      <c r="Q8048" s="57" t="str">
        <f t="shared" si="885"/>
        <v>0.00*** [0.00]</v>
      </c>
      <c r="R8048" s="57" t="str">
        <f t="shared" si="886"/>
        <v/>
      </c>
      <c r="S8048" s="58">
        <f t="shared" si="887"/>
        <v>0</v>
      </c>
      <c r="T8048" s="58">
        <f t="shared" si="888"/>
        <v>0</v>
      </c>
    </row>
    <row r="8049" x14ac:dyDescent="0.25">
      <c r="A8049" t="s">
        <v>269</v>
      </c>
      <c r="B8049" t="s">
        <v>642</v>
      </c>
      <c r="C8049" t="s">
        <v>8821</v>
      </c>
      <c r="D8049" s="58">
        <v>2.3666772842407227</v>
      </c>
      <c r="E8049" s="58">
        <v>0.30929079651832581</v>
      </c>
      <c r="F8049" s="58"/>
      <c r="G8049" s="58"/>
      <c r="H8049" s="58">
        <v>0</v>
      </c>
      <c r="I8049" s="58">
        <v>38.628242492675781</v>
      </c>
      <c r="J8049" s="58">
        <v>5.0727462768554688</v>
      </c>
      <c r="K8049" s="58">
        <v>269</v>
      </c>
      <c r="N8049" s="57" t="str">
        <f t="shared" si="882"/>
        <v>***</v>
      </c>
      <c r="O8049" s="57" t="str">
        <f t="shared" si="883"/>
        <v/>
      </c>
      <c r="P8049" s="57" t="str">
        <f t="shared" si="884"/>
        <v>0.00 (0.00)</v>
      </c>
      <c r="Q8049" s="57" t="str">
        <f t="shared" si="885"/>
        <v>0.00*** [0.00]</v>
      </c>
      <c r="R8049" s="57" t="str">
        <f t="shared" si="886"/>
        <v/>
      </c>
      <c r="S8049" s="58">
        <f t="shared" si="887"/>
        <v>0</v>
      </c>
      <c r="T8049" s="58">
        <f t="shared" si="888"/>
        <v>0</v>
      </c>
    </row>
    <row r="8050" x14ac:dyDescent="0.25">
      <c r="A8050" t="s">
        <v>269</v>
      </c>
      <c r="B8050" t="s">
        <v>642</v>
      </c>
      <c r="C8050" t="s">
        <v>8822</v>
      </c>
      <c r="D8050" s="58"/>
      <c r="E8050" s="58"/>
      <c r="F8050" s="58"/>
      <c r="G8050" s="58"/>
      <c r="H8050" s="58"/>
      <c r="I8050" s="58"/>
      <c r="J8050" s="58"/>
      <c r="K8050" s="58"/>
      <c r="N8050" s="57" t="str">
        <f t="shared" ref="N8050:N8113" si="889">IF(G8050&lt;=0.01,"***",IF(G8050&lt;=0.05,"**",IF(G8050&lt;=0.1,"*","")))</f>
        <v>***</v>
      </c>
      <c r="O8050" s="57" t="str">
        <f t="shared" ref="O8050:O8113" si="890">_xlfn.CONCAT(A8050:C8050)</f>
        <v/>
      </c>
      <c r="P8050" s="57" t="str">
        <f t="shared" ref="P8050:P8113" si="891">TEXT(D8050,"0.00")&amp;" ("&amp;TEXT(J8050,"0.00")&amp;")"</f>
        <v>0.00 (0.00)</v>
      </c>
      <c r="Q8050" s="57" t="str">
        <f t="shared" ref="Q8050:Q8113" si="892">TEXT(D8050,"0.00")&amp;N8050&amp;" ["&amp;TEXT(E8050,"0.00")&amp;"]"</f>
        <v>0.00*** [0.00]</v>
      </c>
      <c r="R8050" s="57" t="str">
        <f t="shared" ref="R8050:R8113" si="893">IF(G8050&gt;0.05,"†","")</f>
        <v/>
      </c>
      <c r="S8050" s="58">
        <f t="shared" ref="S8050:S8113" si="894">K8050</f>
        <v>0</v>
      </c>
      <c r="T8050" s="58">
        <f t="shared" ref="T8050:T8113" si="895">D8050</f>
        <v>0</v>
      </c>
    </row>
    <row r="8051" x14ac:dyDescent="0.25">
      <c r="A8051" t="s">
        <v>269</v>
      </c>
      <c r="B8051" t="s">
        <v>642</v>
      </c>
      <c r="C8051" t="s">
        <v>8823</v>
      </c>
      <c r="D8051" s="58">
        <v>0.12183663249015808</v>
      </c>
      <c r="E8051" s="58">
        <v>0.039158403873443604</v>
      </c>
      <c r="F8051" s="58"/>
      <c r="G8051" s="58"/>
      <c r="H8051" s="58">
        <v>0</v>
      </c>
      <c r="I8051" s="58">
        <v>1.4209567308425903</v>
      </c>
      <c r="J8051" s="58">
        <v>0.30078139901161194</v>
      </c>
      <c r="K8051" s="58">
        <v>59</v>
      </c>
      <c r="N8051" s="57" t="str">
        <f t="shared" si="889"/>
        <v>***</v>
      </c>
      <c r="O8051" s="57" t="str">
        <f t="shared" si="890"/>
        <v/>
      </c>
      <c r="P8051" s="57" t="str">
        <f t="shared" si="891"/>
        <v>0.00 (0.00)</v>
      </c>
      <c r="Q8051" s="57" t="str">
        <f t="shared" si="892"/>
        <v>0.00*** [0.00]</v>
      </c>
      <c r="R8051" s="57" t="str">
        <f t="shared" si="893"/>
        <v/>
      </c>
      <c r="S8051" s="58">
        <f t="shared" si="894"/>
        <v>0</v>
      </c>
      <c r="T8051" s="58">
        <f t="shared" si="895"/>
        <v>0</v>
      </c>
    </row>
    <row r="8052" x14ac:dyDescent="0.25">
      <c r="A8052" t="s">
        <v>269</v>
      </c>
      <c r="B8052" t="s">
        <v>642</v>
      </c>
      <c r="C8052" t="s">
        <v>8824</v>
      </c>
      <c r="D8052" s="58">
        <v>0.12967099249362946</v>
      </c>
      <c r="E8052" s="58">
        <v>0.047919616103172302</v>
      </c>
      <c r="F8052" s="58"/>
      <c r="G8052" s="58"/>
      <c r="H8052" s="58">
        <v>0</v>
      </c>
      <c r="I8052" s="58">
        <v>8.9409055709838867</v>
      </c>
      <c r="J8052" s="58">
        <v>0.67598932981491089</v>
      </c>
      <c r="K8052" s="58">
        <v>199</v>
      </c>
      <c r="N8052" s="57" t="str">
        <f t="shared" si="889"/>
        <v>***</v>
      </c>
      <c r="O8052" s="57" t="str">
        <f t="shared" si="890"/>
        <v/>
      </c>
      <c r="P8052" s="57" t="str">
        <f t="shared" si="891"/>
        <v>0.00 (0.00)</v>
      </c>
      <c r="Q8052" s="57" t="str">
        <f t="shared" si="892"/>
        <v>0.00*** [0.00]</v>
      </c>
      <c r="R8052" s="57" t="str">
        <f t="shared" si="893"/>
        <v/>
      </c>
      <c r="S8052" s="58">
        <f t="shared" si="894"/>
        <v>0</v>
      </c>
      <c r="T8052" s="58">
        <f t="shared" si="895"/>
        <v>0</v>
      </c>
    </row>
    <row r="8053" x14ac:dyDescent="0.25">
      <c r="A8053" t="s">
        <v>269</v>
      </c>
      <c r="B8053" t="s">
        <v>642</v>
      </c>
      <c r="C8053" t="s">
        <v>8825</v>
      </c>
      <c r="D8053" s="58">
        <v>0.12787941098213196</v>
      </c>
      <c r="E8053" s="58">
        <v>0.037996537983417511</v>
      </c>
      <c r="F8053" s="58"/>
      <c r="G8053" s="58"/>
      <c r="H8053" s="58">
        <v>0</v>
      </c>
      <c r="I8053" s="58">
        <v>8.9409055709838867</v>
      </c>
      <c r="J8053" s="58">
        <v>0.61031478643417358</v>
      </c>
      <c r="K8053" s="58">
        <v>258</v>
      </c>
      <c r="N8053" s="57" t="str">
        <f t="shared" si="889"/>
        <v>***</v>
      </c>
      <c r="O8053" s="57" t="str">
        <f t="shared" si="890"/>
        <v/>
      </c>
      <c r="P8053" s="57" t="str">
        <f t="shared" si="891"/>
        <v>0.00 (0.00)</v>
      </c>
      <c r="Q8053" s="57" t="str">
        <f t="shared" si="892"/>
        <v>0.00*** [0.00]</v>
      </c>
      <c r="R8053" s="57" t="str">
        <f t="shared" si="893"/>
        <v/>
      </c>
      <c r="S8053" s="58">
        <f t="shared" si="894"/>
        <v>0</v>
      </c>
      <c r="T8053" s="58">
        <f t="shared" si="895"/>
        <v>0</v>
      </c>
    </row>
    <row r="8054" x14ac:dyDescent="0.25">
      <c r="A8054" t="s">
        <v>269</v>
      </c>
      <c r="B8054" t="s">
        <v>642</v>
      </c>
      <c r="C8054" t="s">
        <v>8826</v>
      </c>
      <c r="D8054" s="58"/>
      <c r="E8054" s="58"/>
      <c r="F8054" s="58"/>
      <c r="G8054" s="58"/>
      <c r="H8054" s="58"/>
      <c r="I8054" s="58"/>
      <c r="J8054" s="58"/>
      <c r="K8054" s="58"/>
      <c r="N8054" s="57" t="str">
        <f t="shared" si="889"/>
        <v>***</v>
      </c>
      <c r="O8054" s="57" t="str">
        <f t="shared" si="890"/>
        <v/>
      </c>
      <c r="P8054" s="57" t="str">
        <f t="shared" si="891"/>
        <v>0.00 (0.00)</v>
      </c>
      <c r="Q8054" s="57" t="str">
        <f t="shared" si="892"/>
        <v>0.00*** [0.00]</v>
      </c>
      <c r="R8054" s="57" t="str">
        <f t="shared" si="893"/>
        <v/>
      </c>
      <c r="S8054" s="58">
        <f t="shared" si="894"/>
        <v>0</v>
      </c>
      <c r="T8054" s="58">
        <f t="shared" si="895"/>
        <v>0</v>
      </c>
    </row>
    <row r="8055" x14ac:dyDescent="0.25">
      <c r="A8055" t="s">
        <v>269</v>
      </c>
      <c r="B8055" t="s">
        <v>642</v>
      </c>
      <c r="C8055" t="s">
        <v>8827</v>
      </c>
      <c r="D8055" s="58">
        <v>0.15278375148773193</v>
      </c>
      <c r="E8055" s="58">
        <v>0.062590621411800385</v>
      </c>
      <c r="F8055" s="58"/>
      <c r="G8055" s="58"/>
      <c r="H8055" s="58">
        <v>0</v>
      </c>
      <c r="I8055" s="58">
        <v>2.3821794986724854</v>
      </c>
      <c r="J8055" s="58">
        <v>0.45134738087654114</v>
      </c>
      <c r="K8055" s="58">
        <v>52</v>
      </c>
      <c r="N8055" s="57" t="str">
        <f t="shared" si="889"/>
        <v>***</v>
      </c>
      <c r="O8055" s="57" t="str">
        <f t="shared" si="890"/>
        <v/>
      </c>
      <c r="P8055" s="57" t="str">
        <f t="shared" si="891"/>
        <v>0.00 (0.00)</v>
      </c>
      <c r="Q8055" s="57" t="str">
        <f t="shared" si="892"/>
        <v>0.00*** [0.00]</v>
      </c>
      <c r="R8055" s="57" t="str">
        <f t="shared" si="893"/>
        <v/>
      </c>
      <c r="S8055" s="58">
        <f t="shared" si="894"/>
        <v>0</v>
      </c>
      <c r="T8055" s="58">
        <f t="shared" si="895"/>
        <v>0</v>
      </c>
    </row>
    <row r="8056" x14ac:dyDescent="0.25">
      <c r="A8056" t="s">
        <v>269</v>
      </c>
      <c r="B8056" t="s">
        <v>642</v>
      </c>
      <c r="C8056" t="s">
        <v>8828</v>
      </c>
      <c r="D8056" s="58">
        <v>0.1132361963391304</v>
      </c>
      <c r="E8056" s="58">
        <v>0.079279802739620209</v>
      </c>
      <c r="F8056" s="58"/>
      <c r="G8056" s="58"/>
      <c r="H8056" s="58">
        <v>0</v>
      </c>
      <c r="I8056" s="58">
        <v>3.5907611846923828</v>
      </c>
      <c r="J8056" s="58">
        <v>0.53770178556442261</v>
      </c>
      <c r="K8056" s="58">
        <v>46</v>
      </c>
      <c r="N8056" s="57" t="str">
        <f t="shared" si="889"/>
        <v>***</v>
      </c>
      <c r="O8056" s="57" t="str">
        <f t="shared" si="890"/>
        <v/>
      </c>
      <c r="P8056" s="57" t="str">
        <f t="shared" si="891"/>
        <v>0.00 (0.00)</v>
      </c>
      <c r="Q8056" s="57" t="str">
        <f t="shared" si="892"/>
        <v>0.00*** [0.00]</v>
      </c>
      <c r="R8056" s="57" t="str">
        <f t="shared" si="893"/>
        <v/>
      </c>
      <c r="S8056" s="58">
        <f t="shared" si="894"/>
        <v>0</v>
      </c>
      <c r="T8056" s="58">
        <f t="shared" si="895"/>
        <v>0</v>
      </c>
    </row>
    <row r="8057" x14ac:dyDescent="0.25">
      <c r="A8057" t="s">
        <v>269</v>
      </c>
      <c r="B8057" t="s">
        <v>642</v>
      </c>
      <c r="C8057" t="s">
        <v>8829</v>
      </c>
      <c r="D8057" s="58">
        <v>0.13422061502933502</v>
      </c>
      <c r="E8057" s="58">
        <v>0.04965498298406601</v>
      </c>
      <c r="F8057" s="58"/>
      <c r="G8057" s="58"/>
      <c r="H8057" s="58">
        <v>0</v>
      </c>
      <c r="I8057" s="58">
        <v>3.5907611846923828</v>
      </c>
      <c r="J8057" s="58">
        <v>0.491559237241745</v>
      </c>
      <c r="K8057" s="58">
        <v>98</v>
      </c>
      <c r="N8057" s="57" t="str">
        <f t="shared" si="889"/>
        <v>***</v>
      </c>
      <c r="O8057" s="57" t="str">
        <f t="shared" si="890"/>
        <v/>
      </c>
      <c r="P8057" s="57" t="str">
        <f t="shared" si="891"/>
        <v>0.00 (0.00)</v>
      </c>
      <c r="Q8057" s="57" t="str">
        <f t="shared" si="892"/>
        <v>0.00*** [0.00]</v>
      </c>
      <c r="R8057" s="57" t="str">
        <f t="shared" si="893"/>
        <v/>
      </c>
      <c r="S8057" s="58">
        <f t="shared" si="894"/>
        <v>0</v>
      </c>
      <c r="T8057" s="58">
        <f t="shared" si="895"/>
        <v>0</v>
      </c>
    </row>
    <row r="8058" x14ac:dyDescent="0.25">
      <c r="A8058" t="s">
        <v>269</v>
      </c>
      <c r="B8058" t="s">
        <v>642</v>
      </c>
      <c r="C8058" t="s">
        <v>8830</v>
      </c>
      <c r="D8058" s="58"/>
      <c r="E8058" s="58"/>
      <c r="F8058" s="58"/>
      <c r="G8058" s="58"/>
      <c r="H8058" s="58"/>
      <c r="I8058" s="58"/>
      <c r="J8058" s="58"/>
      <c r="K8058" s="58"/>
      <c r="N8058" s="57" t="str">
        <f t="shared" si="889"/>
        <v>***</v>
      </c>
      <c r="O8058" s="57" t="str">
        <f t="shared" si="890"/>
        <v/>
      </c>
      <c r="P8058" s="57" t="str">
        <f t="shared" si="891"/>
        <v>0.00 (0.00)</v>
      </c>
      <c r="Q8058" s="57" t="str">
        <f t="shared" si="892"/>
        <v>0.00*** [0.00]</v>
      </c>
      <c r="R8058" s="57" t="str">
        <f t="shared" si="893"/>
        <v/>
      </c>
      <c r="S8058" s="58">
        <f t="shared" si="894"/>
        <v>0</v>
      </c>
      <c r="T8058" s="58">
        <f t="shared" si="895"/>
        <v>0</v>
      </c>
    </row>
    <row r="8059" x14ac:dyDescent="0.25">
      <c r="A8059" t="s">
        <v>269</v>
      </c>
      <c r="B8059" t="s">
        <v>642</v>
      </c>
      <c r="C8059" t="s">
        <v>8831</v>
      </c>
      <c r="D8059" s="58">
        <v>0.080721698701381683</v>
      </c>
      <c r="E8059" s="58">
        <v>0.054499443620443344</v>
      </c>
      <c r="F8059" s="58"/>
      <c r="G8059" s="58"/>
      <c r="H8059" s="58">
        <v>0</v>
      </c>
      <c r="I8059" s="58">
        <v>6.3926081657409668</v>
      </c>
      <c r="J8059" s="58">
        <v>0.59201550483703613</v>
      </c>
      <c r="K8059" s="58">
        <v>118</v>
      </c>
      <c r="N8059" s="57" t="str">
        <f t="shared" si="889"/>
        <v>***</v>
      </c>
      <c r="O8059" s="57" t="str">
        <f t="shared" si="890"/>
        <v/>
      </c>
      <c r="P8059" s="57" t="str">
        <f t="shared" si="891"/>
        <v>0.00 (0.00)</v>
      </c>
      <c r="Q8059" s="57" t="str">
        <f t="shared" si="892"/>
        <v>0.00*** [0.00]</v>
      </c>
      <c r="R8059" s="57" t="str">
        <f t="shared" si="893"/>
        <v/>
      </c>
      <c r="S8059" s="58">
        <f t="shared" si="894"/>
        <v>0</v>
      </c>
      <c r="T8059" s="58">
        <f t="shared" si="895"/>
        <v>0</v>
      </c>
    </row>
    <row r="8060" x14ac:dyDescent="0.25">
      <c r="A8060" t="s">
        <v>269</v>
      </c>
      <c r="B8060" t="s">
        <v>642</v>
      </c>
      <c r="C8060" t="s">
        <v>8832</v>
      </c>
      <c r="D8060" s="58">
        <v>0.07070816308259964</v>
      </c>
      <c r="E8060" s="58">
        <v>0.019803823903203011</v>
      </c>
      <c r="F8060" s="58"/>
      <c r="G8060" s="58"/>
      <c r="H8060" s="58">
        <v>0</v>
      </c>
      <c r="I8060" s="58">
        <v>1.9362224340438843</v>
      </c>
      <c r="J8060" s="58">
        <v>0.25050076842308044</v>
      </c>
      <c r="K8060" s="58">
        <v>160</v>
      </c>
      <c r="N8060" s="57" t="str">
        <f t="shared" si="889"/>
        <v>***</v>
      </c>
      <c r="O8060" s="57" t="str">
        <f t="shared" si="890"/>
        <v/>
      </c>
      <c r="P8060" s="57" t="str">
        <f t="shared" si="891"/>
        <v>0.00 (0.00)</v>
      </c>
      <c r="Q8060" s="57" t="str">
        <f t="shared" si="892"/>
        <v>0.00*** [0.00]</v>
      </c>
      <c r="R8060" s="57" t="str">
        <f t="shared" si="893"/>
        <v/>
      </c>
      <c r="S8060" s="58">
        <f t="shared" si="894"/>
        <v>0</v>
      </c>
      <c r="T8060" s="58">
        <f t="shared" si="895"/>
        <v>0</v>
      </c>
    </row>
    <row r="8061" x14ac:dyDescent="0.25">
      <c r="A8061" t="s">
        <v>269</v>
      </c>
      <c r="B8061" t="s">
        <v>642</v>
      </c>
      <c r="C8061" t="s">
        <v>8833</v>
      </c>
      <c r="D8061" s="58">
        <v>0.07495851069688797</v>
      </c>
      <c r="E8061" s="58">
        <v>0.025732545182108879</v>
      </c>
      <c r="F8061" s="58"/>
      <c r="G8061" s="58"/>
      <c r="H8061" s="58">
        <v>0</v>
      </c>
      <c r="I8061" s="58">
        <v>6.3926081657409668</v>
      </c>
      <c r="J8061" s="58">
        <v>0.42904728651046753</v>
      </c>
      <c r="K8061" s="58">
        <v>278</v>
      </c>
      <c r="N8061" s="57" t="str">
        <f t="shared" si="889"/>
        <v>***</v>
      </c>
      <c r="O8061" s="57" t="str">
        <f t="shared" si="890"/>
        <v/>
      </c>
      <c r="P8061" s="57" t="str">
        <f t="shared" si="891"/>
        <v>0.00 (0.00)</v>
      </c>
      <c r="Q8061" s="57" t="str">
        <f t="shared" si="892"/>
        <v>0.00*** [0.00]</v>
      </c>
      <c r="R8061" s="57" t="str">
        <f t="shared" si="893"/>
        <v/>
      </c>
      <c r="S8061" s="58">
        <f t="shared" si="894"/>
        <v>0</v>
      </c>
      <c r="T8061" s="58">
        <f t="shared" si="895"/>
        <v>0</v>
      </c>
    </row>
    <row r="8062" x14ac:dyDescent="0.25">
      <c r="A8062" t="s">
        <v>269</v>
      </c>
      <c r="B8062" t="s">
        <v>642</v>
      </c>
      <c r="C8062" t="s">
        <v>8834</v>
      </c>
      <c r="D8062" s="58">
        <v>-6.4255223274230957</v>
      </c>
      <c r="E8062" s="58">
        <v>5.5859718322753906</v>
      </c>
      <c r="F8062" s="58">
        <v>-1.1502962112426758</v>
      </c>
      <c r="G8062" s="58">
        <v>0.25002187490463257</v>
      </c>
      <c r="H8062" s="58">
        <v>-17.373825073242188</v>
      </c>
      <c r="I8062" s="58">
        <v>4.5227813720703125</v>
      </c>
      <c r="J8062" s="58"/>
      <c r="K8062" s="58">
        <v>1.9599640369415283</v>
      </c>
      <c r="N8062" s="57" t="str">
        <f t="shared" si="889"/>
        <v>***</v>
      </c>
      <c r="O8062" s="57" t="str">
        <f t="shared" si="890"/>
        <v/>
      </c>
      <c r="P8062" s="57" t="str">
        <f t="shared" si="891"/>
        <v>0.00 (0.00)</v>
      </c>
      <c r="Q8062" s="57" t="str">
        <f t="shared" si="892"/>
        <v>0.00*** [0.00]</v>
      </c>
      <c r="R8062" s="57" t="str">
        <f t="shared" si="893"/>
        <v/>
      </c>
      <c r="S8062" s="58">
        <f t="shared" si="894"/>
        <v>0</v>
      </c>
      <c r="T8062" s="58">
        <f t="shared" si="895"/>
        <v>0</v>
      </c>
    </row>
    <row r="8063" x14ac:dyDescent="0.25">
      <c r="A8063" t="s">
        <v>269</v>
      </c>
      <c r="B8063" t="s">
        <v>642</v>
      </c>
      <c r="C8063" t="s">
        <v>8835</v>
      </c>
      <c r="D8063" s="58">
        <v>4.5783100128173828</v>
      </c>
      <c r="E8063" s="58">
        <v>2.1405487060546875</v>
      </c>
      <c r="F8063" s="58">
        <v>2.1388487815856934</v>
      </c>
      <c r="G8063" s="58">
        <v>0.032447922974824905</v>
      </c>
      <c r="H8063" s="58">
        <v>0.38291150331497192</v>
      </c>
      <c r="I8063" s="58">
        <v>8.7737083435058594</v>
      </c>
      <c r="J8063" s="58"/>
      <c r="K8063" s="58">
        <v>1.9599640369415283</v>
      </c>
      <c r="N8063" s="57" t="str">
        <f t="shared" si="889"/>
        <v>***</v>
      </c>
      <c r="O8063" s="57" t="str">
        <f t="shared" si="890"/>
        <v/>
      </c>
      <c r="P8063" s="57" t="str">
        <f t="shared" si="891"/>
        <v>0.00 (0.00)</v>
      </c>
      <c r="Q8063" s="57" t="str">
        <f t="shared" si="892"/>
        <v>0.00*** [0.00]</v>
      </c>
      <c r="R8063" s="57" t="str">
        <f t="shared" si="893"/>
        <v/>
      </c>
      <c r="S8063" s="58">
        <f t="shared" si="894"/>
        <v>0</v>
      </c>
      <c r="T8063" s="58">
        <f t="shared" si="895"/>
        <v>0</v>
      </c>
    </row>
    <row r="8064" x14ac:dyDescent="0.25">
      <c r="A8064" t="s">
        <v>269</v>
      </c>
      <c r="B8064" t="s">
        <v>642</v>
      </c>
      <c r="C8064" t="s">
        <v>8836</v>
      </c>
      <c r="D8064" s="58">
        <v>-0.40454778075218201</v>
      </c>
      <c r="E8064" s="58">
        <v>2.7063577175140381</v>
      </c>
      <c r="F8064" s="58">
        <v>-0.14948052167892456</v>
      </c>
      <c r="G8064" s="58">
        <v>0.88117450475692749</v>
      </c>
      <c r="H8064" s="58">
        <v>-5.7089114189147949</v>
      </c>
      <c r="I8064" s="58">
        <v>4.8998160362243652</v>
      </c>
      <c r="J8064" s="58"/>
      <c r="K8064" s="58">
        <v>1.9599640369415283</v>
      </c>
      <c r="N8064" s="57" t="str">
        <f t="shared" si="889"/>
        <v>***</v>
      </c>
      <c r="O8064" s="57" t="str">
        <f t="shared" si="890"/>
        <v/>
      </c>
      <c r="P8064" s="57" t="str">
        <f t="shared" si="891"/>
        <v>0.00 (0.00)</v>
      </c>
      <c r="Q8064" s="57" t="str">
        <f t="shared" si="892"/>
        <v>0.00*** [0.00]</v>
      </c>
      <c r="R8064" s="57" t="str">
        <f t="shared" si="893"/>
        <v/>
      </c>
      <c r="S8064" s="58">
        <f t="shared" si="894"/>
        <v>0</v>
      </c>
      <c r="T8064" s="58">
        <f t="shared" si="895"/>
        <v>0</v>
      </c>
    </row>
    <row r="8065" x14ac:dyDescent="0.25">
      <c r="A8065" t="s">
        <v>269</v>
      </c>
      <c r="B8065" t="s">
        <v>642</v>
      </c>
      <c r="C8065" t="s">
        <v>8837</v>
      </c>
      <c r="D8065" s="58">
        <v>5.115790843963623</v>
      </c>
      <c r="E8065" s="58"/>
      <c r="F8065" s="58"/>
      <c r="G8065" s="58">
        <v>0.023899275809526443</v>
      </c>
      <c r="H8065" s="58"/>
      <c r="I8065" s="58"/>
      <c r="J8065" s="58"/>
      <c r="K8065" s="58"/>
      <c r="N8065" s="57" t="str">
        <f t="shared" si="889"/>
        <v>***</v>
      </c>
      <c r="O8065" s="57" t="str">
        <f t="shared" si="890"/>
        <v/>
      </c>
      <c r="P8065" s="57" t="str">
        <f t="shared" si="891"/>
        <v>0.00 (0.00)</v>
      </c>
      <c r="Q8065" s="57" t="str">
        <f t="shared" si="892"/>
        <v>0.00*** [0.00]</v>
      </c>
      <c r="R8065" s="57" t="str">
        <f t="shared" si="893"/>
        <v/>
      </c>
      <c r="S8065" s="58">
        <f t="shared" si="894"/>
        <v>0</v>
      </c>
      <c r="T8065" s="58">
        <f t="shared" si="895"/>
        <v>0</v>
      </c>
    </row>
    <row r="8066" x14ac:dyDescent="0.25">
      <c r="A8066" t="s">
        <v>269</v>
      </c>
      <c r="B8066" t="s">
        <v>642</v>
      </c>
      <c r="C8066" t="s">
        <v>8838</v>
      </c>
      <c r="D8066" s="58">
        <v>2.2001938819885254</v>
      </c>
      <c r="E8066" s="58"/>
      <c r="F8066" s="58"/>
      <c r="G8066" s="58">
        <v>0.1382734626531601</v>
      </c>
      <c r="H8066" s="58"/>
      <c r="I8066" s="58"/>
      <c r="J8066" s="58"/>
      <c r="K8066" s="58"/>
      <c r="N8066" s="57" t="str">
        <f t="shared" si="889"/>
        <v>***</v>
      </c>
      <c r="O8066" s="57" t="str">
        <f t="shared" si="890"/>
        <v/>
      </c>
      <c r="P8066" s="57" t="str">
        <f t="shared" si="891"/>
        <v>0.00 (0.00)</v>
      </c>
      <c r="Q8066" s="57" t="str">
        <f t="shared" si="892"/>
        <v>0.00*** [0.00]</v>
      </c>
      <c r="R8066" s="57" t="str">
        <f t="shared" si="893"/>
        <v/>
      </c>
      <c r="S8066" s="58">
        <f t="shared" si="894"/>
        <v>0</v>
      </c>
      <c r="T8066" s="58">
        <f t="shared" si="895"/>
        <v>0</v>
      </c>
    </row>
    <row r="8067" x14ac:dyDescent="0.25">
      <c r="A8067" t="s">
        <v>269</v>
      </c>
      <c r="B8067" t="s">
        <v>642</v>
      </c>
      <c r="C8067" t="s">
        <v>8839</v>
      </c>
      <c r="D8067" s="58">
        <v>1.1584616899490356</v>
      </c>
      <c r="E8067" s="58">
        <v>0.26020720601081848</v>
      </c>
      <c r="F8067" s="58"/>
      <c r="G8067" s="58"/>
      <c r="H8067" s="58">
        <v>0</v>
      </c>
      <c r="I8067" s="58">
        <v>97.319313049316406</v>
      </c>
      <c r="J8067" s="58">
        <v>5.4020423889160156</v>
      </c>
      <c r="K8067" s="58">
        <v>431</v>
      </c>
      <c r="N8067" s="57" t="str">
        <f t="shared" si="889"/>
        <v>***</v>
      </c>
      <c r="O8067" s="57" t="str">
        <f t="shared" si="890"/>
        <v/>
      </c>
      <c r="P8067" s="57" t="str">
        <f t="shared" si="891"/>
        <v>0.00 (0.00)</v>
      </c>
      <c r="Q8067" s="57" t="str">
        <f t="shared" si="892"/>
        <v>0.00*** [0.00]</v>
      </c>
      <c r="R8067" s="57" t="str">
        <f t="shared" si="893"/>
        <v/>
      </c>
      <c r="S8067" s="58">
        <f t="shared" si="894"/>
        <v>0</v>
      </c>
      <c r="T8067" s="58">
        <f t="shared" si="895"/>
        <v>0</v>
      </c>
    </row>
    <row r="8068" x14ac:dyDescent="0.25">
      <c r="A8068" t="s">
        <v>269</v>
      </c>
      <c r="B8068" t="s">
        <v>642</v>
      </c>
      <c r="C8068" t="s">
        <v>8840</v>
      </c>
      <c r="D8068" s="58">
        <v>1.5137596130371094</v>
      </c>
      <c r="E8068" s="58">
        <v>0.24426247179508209</v>
      </c>
      <c r="F8068" s="58"/>
      <c r="G8068" s="58"/>
      <c r="H8068" s="58">
        <v>0</v>
      </c>
      <c r="I8068" s="58">
        <v>127.76279449462891</v>
      </c>
      <c r="J8068" s="58">
        <v>6.4487142562866211</v>
      </c>
      <c r="K8068" s="58">
        <v>697</v>
      </c>
      <c r="N8068" s="57" t="str">
        <f t="shared" si="889"/>
        <v>***</v>
      </c>
      <c r="O8068" s="57" t="str">
        <f t="shared" si="890"/>
        <v/>
      </c>
      <c r="P8068" s="57" t="str">
        <f t="shared" si="891"/>
        <v>0.00 (0.00)</v>
      </c>
      <c r="Q8068" s="57" t="str">
        <f t="shared" si="892"/>
        <v>0.00*** [0.00]</v>
      </c>
      <c r="R8068" s="57" t="str">
        <f t="shared" si="893"/>
        <v/>
      </c>
      <c r="S8068" s="58">
        <f t="shared" si="894"/>
        <v>0</v>
      </c>
      <c r="T8068" s="58">
        <f t="shared" si="895"/>
        <v>0</v>
      </c>
    </row>
    <row r="8069" x14ac:dyDescent="0.25">
      <c r="A8069" t="s">
        <v>269</v>
      </c>
      <c r="B8069" t="s">
        <v>642</v>
      </c>
      <c r="C8069" t="s">
        <v>8841</v>
      </c>
      <c r="D8069" s="58">
        <v>1.3780031204223633</v>
      </c>
      <c r="E8069" s="58">
        <v>0.18073488771915436</v>
      </c>
      <c r="F8069" s="58"/>
      <c r="G8069" s="58"/>
      <c r="H8069" s="58">
        <v>0</v>
      </c>
      <c r="I8069" s="58">
        <v>127.76279449462891</v>
      </c>
      <c r="J8069" s="58">
        <v>6.0701093673706055</v>
      </c>
      <c r="K8069" s="58">
        <v>1128</v>
      </c>
      <c r="N8069" s="57" t="str">
        <f t="shared" si="889"/>
        <v>***</v>
      </c>
      <c r="O8069" s="57" t="str">
        <f t="shared" si="890"/>
        <v/>
      </c>
      <c r="P8069" s="57" t="str">
        <f t="shared" si="891"/>
        <v>0.00 (0.00)</v>
      </c>
      <c r="Q8069" s="57" t="str">
        <f t="shared" si="892"/>
        <v>0.00*** [0.00]</v>
      </c>
      <c r="R8069" s="57" t="str">
        <f t="shared" si="893"/>
        <v/>
      </c>
      <c r="S8069" s="58">
        <f t="shared" si="894"/>
        <v>0</v>
      </c>
      <c r="T8069" s="58">
        <f t="shared" si="895"/>
        <v>0</v>
      </c>
    </row>
    <row r="8070" x14ac:dyDescent="0.25">
      <c r="A8070" t="s">
        <v>269</v>
      </c>
      <c r="B8070" t="s">
        <v>643</v>
      </c>
      <c r="C8070" t="s">
        <v>8842</v>
      </c>
      <c r="D8070" s="58"/>
      <c r="E8070" s="58"/>
      <c r="F8070" s="58"/>
      <c r="G8070" s="58"/>
      <c r="H8070" s="58"/>
      <c r="I8070" s="58"/>
      <c r="J8070" s="58"/>
      <c r="K8070" s="58"/>
      <c r="N8070" s="57" t="str">
        <f t="shared" si="889"/>
        <v>***</v>
      </c>
      <c r="O8070" s="57" t="str">
        <f t="shared" si="890"/>
        <v/>
      </c>
      <c r="P8070" s="57" t="str">
        <f t="shared" si="891"/>
        <v>0.00 (0.00)</v>
      </c>
      <c r="Q8070" s="57" t="str">
        <f t="shared" si="892"/>
        <v>0.00*** [0.00]</v>
      </c>
      <c r="R8070" s="57" t="str">
        <f t="shared" si="893"/>
        <v/>
      </c>
      <c r="S8070" s="58">
        <f t="shared" si="894"/>
        <v>0</v>
      </c>
      <c r="T8070" s="58">
        <f t="shared" si="895"/>
        <v>0</v>
      </c>
    </row>
    <row r="8071" x14ac:dyDescent="0.25">
      <c r="A8071" t="s">
        <v>269</v>
      </c>
      <c r="B8071" t="s">
        <v>643</v>
      </c>
      <c r="C8071" t="s">
        <v>8843</v>
      </c>
      <c r="D8071" s="58">
        <v>2.0504655838012695</v>
      </c>
      <c r="E8071" s="58">
        <v>0.63938611745834351</v>
      </c>
      <c r="F8071" s="58"/>
      <c r="G8071" s="58"/>
      <c r="H8071" s="58">
        <v>0</v>
      </c>
      <c r="I8071" s="58">
        <v>50.763069152832031</v>
      </c>
      <c r="J8071" s="58">
        <v>6.0657491683959961</v>
      </c>
      <c r="K8071" s="58">
        <v>90</v>
      </c>
      <c r="N8071" s="57" t="str">
        <f t="shared" si="889"/>
        <v>***</v>
      </c>
      <c r="O8071" s="57" t="str">
        <f t="shared" si="890"/>
        <v/>
      </c>
      <c r="P8071" s="57" t="str">
        <f t="shared" si="891"/>
        <v>0.00 (0.00)</v>
      </c>
      <c r="Q8071" s="57" t="str">
        <f t="shared" si="892"/>
        <v>0.00*** [0.00]</v>
      </c>
      <c r="R8071" s="57" t="str">
        <f t="shared" si="893"/>
        <v/>
      </c>
      <c r="S8071" s="58">
        <f t="shared" si="894"/>
        <v>0</v>
      </c>
      <c r="T8071" s="58">
        <f t="shared" si="895"/>
        <v>0</v>
      </c>
    </row>
    <row r="8072" x14ac:dyDescent="0.25">
      <c r="A8072" t="s">
        <v>269</v>
      </c>
      <c r="B8072" t="s">
        <v>643</v>
      </c>
      <c r="C8072" t="s">
        <v>8844</v>
      </c>
      <c r="D8072" s="58">
        <v>2.5297722816467285</v>
      </c>
      <c r="E8072" s="58">
        <v>0.63298511505126953</v>
      </c>
      <c r="F8072" s="58"/>
      <c r="G8072" s="58"/>
      <c r="H8072" s="58">
        <v>0</v>
      </c>
      <c r="I8072" s="58">
        <v>51.953647613525391</v>
      </c>
      <c r="J8072" s="58">
        <v>7.3546223640441895</v>
      </c>
      <c r="K8072" s="58">
        <v>135</v>
      </c>
      <c r="N8072" s="57" t="str">
        <f t="shared" si="889"/>
        <v>***</v>
      </c>
      <c r="O8072" s="57" t="str">
        <f t="shared" si="890"/>
        <v/>
      </c>
      <c r="P8072" s="57" t="str">
        <f t="shared" si="891"/>
        <v>0.00 (0.00)</v>
      </c>
      <c r="Q8072" s="57" t="str">
        <f t="shared" si="892"/>
        <v>0.00*** [0.00]</v>
      </c>
      <c r="R8072" s="57" t="str">
        <f t="shared" si="893"/>
        <v/>
      </c>
      <c r="S8072" s="58">
        <f t="shared" si="894"/>
        <v>0</v>
      </c>
      <c r="T8072" s="58">
        <f t="shared" si="895"/>
        <v>0</v>
      </c>
    </row>
    <row r="8073" x14ac:dyDescent="0.25">
      <c r="A8073" t="s">
        <v>269</v>
      </c>
      <c r="B8073" t="s">
        <v>643</v>
      </c>
      <c r="C8073" t="s">
        <v>8845</v>
      </c>
      <c r="D8073" s="58">
        <v>2.3380496501922607</v>
      </c>
      <c r="E8073" s="58">
        <v>0.45719844102859497</v>
      </c>
      <c r="F8073" s="58"/>
      <c r="G8073" s="58"/>
      <c r="H8073" s="58">
        <v>0</v>
      </c>
      <c r="I8073" s="58">
        <v>51.953647613525391</v>
      </c>
      <c r="J8073" s="58">
        <v>6.8579769134521484</v>
      </c>
      <c r="K8073" s="58">
        <v>225</v>
      </c>
      <c r="N8073" s="57" t="str">
        <f t="shared" si="889"/>
        <v>***</v>
      </c>
      <c r="O8073" s="57" t="str">
        <f t="shared" si="890"/>
        <v/>
      </c>
      <c r="P8073" s="57" t="str">
        <f t="shared" si="891"/>
        <v>0.00 (0.00)</v>
      </c>
      <c r="Q8073" s="57" t="str">
        <f t="shared" si="892"/>
        <v>0.00*** [0.00]</v>
      </c>
      <c r="R8073" s="57" t="str">
        <f t="shared" si="893"/>
        <v/>
      </c>
      <c r="S8073" s="58">
        <f t="shared" si="894"/>
        <v>0</v>
      </c>
      <c r="T8073" s="58">
        <f t="shared" si="895"/>
        <v>0</v>
      </c>
    </row>
    <row r="8074" x14ac:dyDescent="0.25">
      <c r="A8074" t="s">
        <v>269</v>
      </c>
      <c r="B8074" t="s">
        <v>643</v>
      </c>
      <c r="C8074" t="s">
        <v>8846</v>
      </c>
      <c r="D8074" s="58"/>
      <c r="E8074" s="58"/>
      <c r="F8074" s="58"/>
      <c r="G8074" s="58"/>
      <c r="H8074" s="58"/>
      <c r="I8074" s="58"/>
      <c r="J8074" s="58"/>
      <c r="K8074" s="58"/>
      <c r="N8074" s="57" t="str">
        <f t="shared" si="889"/>
        <v>***</v>
      </c>
      <c r="O8074" s="57" t="str">
        <f t="shared" si="890"/>
        <v/>
      </c>
      <c r="P8074" s="57" t="str">
        <f t="shared" si="891"/>
        <v>0.00 (0.00)</v>
      </c>
      <c r="Q8074" s="57" t="str">
        <f t="shared" si="892"/>
        <v>0.00*** [0.00]</v>
      </c>
      <c r="R8074" s="57" t="str">
        <f t="shared" si="893"/>
        <v/>
      </c>
      <c r="S8074" s="58">
        <f t="shared" si="894"/>
        <v>0</v>
      </c>
      <c r="T8074" s="58">
        <f t="shared" si="895"/>
        <v>0</v>
      </c>
    </row>
    <row r="8075" x14ac:dyDescent="0.25">
      <c r="A8075" t="s">
        <v>269</v>
      </c>
      <c r="B8075" t="s">
        <v>643</v>
      </c>
      <c r="C8075" t="s">
        <v>8847</v>
      </c>
      <c r="D8075" s="58">
        <v>3.1334116458892822</v>
      </c>
      <c r="E8075" s="58">
        <v>0.70820820331573486</v>
      </c>
      <c r="F8075" s="58"/>
      <c r="G8075" s="58"/>
      <c r="H8075" s="58">
        <v>0</v>
      </c>
      <c r="I8075" s="58">
        <v>40.917488098144531</v>
      </c>
      <c r="J8075" s="58">
        <v>7.4949712753295898</v>
      </c>
      <c r="K8075" s="58">
        <v>112</v>
      </c>
      <c r="N8075" s="57" t="str">
        <f t="shared" si="889"/>
        <v>***</v>
      </c>
      <c r="O8075" s="57" t="str">
        <f t="shared" si="890"/>
        <v/>
      </c>
      <c r="P8075" s="57" t="str">
        <f t="shared" si="891"/>
        <v>0.00 (0.00)</v>
      </c>
      <c r="Q8075" s="57" t="str">
        <f t="shared" si="892"/>
        <v>0.00*** [0.00]</v>
      </c>
      <c r="R8075" s="57" t="str">
        <f t="shared" si="893"/>
        <v/>
      </c>
      <c r="S8075" s="58">
        <f t="shared" si="894"/>
        <v>0</v>
      </c>
      <c r="T8075" s="58">
        <f t="shared" si="895"/>
        <v>0</v>
      </c>
    </row>
    <row r="8076" x14ac:dyDescent="0.25">
      <c r="A8076" t="s">
        <v>269</v>
      </c>
      <c r="B8076" t="s">
        <v>643</v>
      </c>
      <c r="C8076" t="s">
        <v>8848</v>
      </c>
      <c r="D8076" s="58">
        <v>1.8535294532775879</v>
      </c>
      <c r="E8076" s="58">
        <v>0.41657313704490662</v>
      </c>
      <c r="F8076" s="58"/>
      <c r="G8076" s="58"/>
      <c r="H8076" s="58">
        <v>0</v>
      </c>
      <c r="I8076" s="58">
        <v>42.114540100097656</v>
      </c>
      <c r="J8076" s="58">
        <v>5.2196464538574219</v>
      </c>
      <c r="K8076" s="58">
        <v>157</v>
      </c>
      <c r="N8076" s="57" t="str">
        <f t="shared" si="889"/>
        <v>***</v>
      </c>
      <c r="O8076" s="57" t="str">
        <f t="shared" si="890"/>
        <v/>
      </c>
      <c r="P8076" s="57" t="str">
        <f t="shared" si="891"/>
        <v>0.00 (0.00)</v>
      </c>
      <c r="Q8076" s="57" t="str">
        <f t="shared" si="892"/>
        <v>0.00*** [0.00]</v>
      </c>
      <c r="R8076" s="57" t="str">
        <f t="shared" si="893"/>
        <v/>
      </c>
      <c r="S8076" s="58">
        <f t="shared" si="894"/>
        <v>0</v>
      </c>
      <c r="T8076" s="58">
        <f t="shared" si="895"/>
        <v>0</v>
      </c>
    </row>
    <row r="8077" x14ac:dyDescent="0.25">
      <c r="A8077" t="s">
        <v>269</v>
      </c>
      <c r="B8077" t="s">
        <v>643</v>
      </c>
      <c r="C8077" t="s">
        <v>8849</v>
      </c>
      <c r="D8077" s="58">
        <v>2.3864171504974365</v>
      </c>
      <c r="E8077" s="58">
        <v>0.38331732153892517</v>
      </c>
      <c r="F8077" s="58"/>
      <c r="G8077" s="58"/>
      <c r="H8077" s="58">
        <v>0</v>
      </c>
      <c r="I8077" s="58">
        <v>42.114540100097656</v>
      </c>
      <c r="J8077" s="58">
        <v>6.2868714332580566</v>
      </c>
      <c r="K8077" s="58">
        <v>269</v>
      </c>
      <c r="N8077" s="57" t="str">
        <f t="shared" si="889"/>
        <v>***</v>
      </c>
      <c r="O8077" s="57" t="str">
        <f t="shared" si="890"/>
        <v/>
      </c>
      <c r="P8077" s="57" t="str">
        <f t="shared" si="891"/>
        <v>0.00 (0.00)</v>
      </c>
      <c r="Q8077" s="57" t="str">
        <f t="shared" si="892"/>
        <v>0.00*** [0.00]</v>
      </c>
      <c r="R8077" s="57" t="str">
        <f t="shared" si="893"/>
        <v/>
      </c>
      <c r="S8077" s="58">
        <f t="shared" si="894"/>
        <v>0</v>
      </c>
      <c r="T8077" s="58">
        <f t="shared" si="895"/>
        <v>0</v>
      </c>
    </row>
    <row r="8078" x14ac:dyDescent="0.25">
      <c r="A8078" t="s">
        <v>269</v>
      </c>
      <c r="B8078" t="s">
        <v>643</v>
      </c>
      <c r="C8078" t="s">
        <v>8850</v>
      </c>
      <c r="D8078" s="58"/>
      <c r="E8078" s="58"/>
      <c r="F8078" s="58"/>
      <c r="G8078" s="58"/>
      <c r="H8078" s="58"/>
      <c r="I8078" s="58"/>
      <c r="J8078" s="58"/>
      <c r="K8078" s="58"/>
      <c r="N8078" s="57" t="str">
        <f t="shared" si="889"/>
        <v>***</v>
      </c>
      <c r="O8078" s="57" t="str">
        <f t="shared" si="890"/>
        <v/>
      </c>
      <c r="P8078" s="57" t="str">
        <f t="shared" si="891"/>
        <v>0.00 (0.00)</v>
      </c>
      <c r="Q8078" s="57" t="str">
        <f t="shared" si="892"/>
        <v>0.00*** [0.00]</v>
      </c>
      <c r="R8078" s="57" t="str">
        <f t="shared" si="893"/>
        <v/>
      </c>
      <c r="S8078" s="58">
        <f t="shared" si="894"/>
        <v>0</v>
      </c>
      <c r="T8078" s="58">
        <f t="shared" si="895"/>
        <v>0</v>
      </c>
    </row>
    <row r="8079" x14ac:dyDescent="0.25">
      <c r="A8079" t="s">
        <v>269</v>
      </c>
      <c r="B8079" t="s">
        <v>643</v>
      </c>
      <c r="C8079" t="s">
        <v>8851</v>
      </c>
      <c r="D8079" s="58">
        <v>1.2952126264572144</v>
      </c>
      <c r="E8079" s="58">
        <v>0.4128691554069519</v>
      </c>
      <c r="F8079" s="58"/>
      <c r="G8079" s="58"/>
      <c r="H8079" s="58">
        <v>0</v>
      </c>
      <c r="I8079" s="58">
        <v>20.125785827636719</v>
      </c>
      <c r="J8079" s="58">
        <v>3.1713082790374756</v>
      </c>
      <c r="K8079" s="58">
        <v>59</v>
      </c>
      <c r="N8079" s="57" t="str">
        <f t="shared" si="889"/>
        <v>***</v>
      </c>
      <c r="O8079" s="57" t="str">
        <f t="shared" si="890"/>
        <v/>
      </c>
      <c r="P8079" s="57" t="str">
        <f t="shared" si="891"/>
        <v>0.00 (0.00)</v>
      </c>
      <c r="Q8079" s="57" t="str">
        <f t="shared" si="892"/>
        <v>0.00*** [0.00]</v>
      </c>
      <c r="R8079" s="57" t="str">
        <f t="shared" si="893"/>
        <v/>
      </c>
      <c r="S8079" s="58">
        <f t="shared" si="894"/>
        <v>0</v>
      </c>
      <c r="T8079" s="58">
        <f t="shared" si="895"/>
        <v>0</v>
      </c>
    </row>
    <row r="8080" x14ac:dyDescent="0.25">
      <c r="A8080" t="s">
        <v>269</v>
      </c>
      <c r="B8080" t="s">
        <v>643</v>
      </c>
      <c r="C8080" t="s">
        <v>8852</v>
      </c>
      <c r="D8080" s="58">
        <v>1.2337892055511475</v>
      </c>
      <c r="E8080" s="58">
        <v>0.20381733775138855</v>
      </c>
      <c r="F8080" s="58"/>
      <c r="G8080" s="58"/>
      <c r="H8080" s="58">
        <v>0</v>
      </c>
      <c r="I8080" s="58">
        <v>20.125785827636719</v>
      </c>
      <c r="J8080" s="58">
        <v>2.8751974105834961</v>
      </c>
      <c r="K8080" s="58">
        <v>199</v>
      </c>
      <c r="N8080" s="57" t="str">
        <f t="shared" si="889"/>
        <v>***</v>
      </c>
      <c r="O8080" s="57" t="str">
        <f t="shared" si="890"/>
        <v/>
      </c>
      <c r="P8080" s="57" t="str">
        <f t="shared" si="891"/>
        <v>0.00 (0.00)</v>
      </c>
      <c r="Q8080" s="57" t="str">
        <f t="shared" si="892"/>
        <v>0.00*** [0.00]</v>
      </c>
      <c r="R8080" s="57" t="str">
        <f t="shared" si="893"/>
        <v/>
      </c>
      <c r="S8080" s="58">
        <f t="shared" si="894"/>
        <v>0</v>
      </c>
      <c r="T8080" s="58">
        <f t="shared" si="895"/>
        <v>0</v>
      </c>
    </row>
    <row r="8081" x14ac:dyDescent="0.25">
      <c r="A8081" t="s">
        <v>269</v>
      </c>
      <c r="B8081" t="s">
        <v>643</v>
      </c>
      <c r="C8081" t="s">
        <v>8853</v>
      </c>
      <c r="D8081" s="58">
        <v>1.247835636138916</v>
      </c>
      <c r="E8081" s="58">
        <v>0.18299117684364319</v>
      </c>
      <c r="F8081" s="58"/>
      <c r="G8081" s="58"/>
      <c r="H8081" s="58">
        <v>0</v>
      </c>
      <c r="I8081" s="58">
        <v>20.125785827636719</v>
      </c>
      <c r="J8081" s="58">
        <v>2.9392735958099365</v>
      </c>
      <c r="K8081" s="58">
        <v>258</v>
      </c>
      <c r="N8081" s="57" t="str">
        <f t="shared" si="889"/>
        <v>***</v>
      </c>
      <c r="O8081" s="57" t="str">
        <f t="shared" si="890"/>
        <v/>
      </c>
      <c r="P8081" s="57" t="str">
        <f t="shared" si="891"/>
        <v>0.00 (0.00)</v>
      </c>
      <c r="Q8081" s="57" t="str">
        <f t="shared" si="892"/>
        <v>0.00*** [0.00]</v>
      </c>
      <c r="R8081" s="57" t="str">
        <f t="shared" si="893"/>
        <v/>
      </c>
      <c r="S8081" s="58">
        <f t="shared" si="894"/>
        <v>0</v>
      </c>
      <c r="T8081" s="58">
        <f t="shared" si="895"/>
        <v>0</v>
      </c>
    </row>
    <row r="8082" x14ac:dyDescent="0.25">
      <c r="A8082" t="s">
        <v>269</v>
      </c>
      <c r="B8082" t="s">
        <v>643</v>
      </c>
      <c r="C8082" t="s">
        <v>8854</v>
      </c>
      <c r="D8082" s="58"/>
      <c r="E8082" s="58"/>
      <c r="F8082" s="58"/>
      <c r="G8082" s="58"/>
      <c r="H8082" s="58"/>
      <c r="I8082" s="58"/>
      <c r="J8082" s="58"/>
      <c r="K8082" s="58"/>
      <c r="N8082" s="57" t="str">
        <f t="shared" si="889"/>
        <v>***</v>
      </c>
      <c r="O8082" s="57" t="str">
        <f t="shared" si="890"/>
        <v/>
      </c>
      <c r="P8082" s="57" t="str">
        <f t="shared" si="891"/>
        <v>0.00 (0.00)</v>
      </c>
      <c r="Q8082" s="57" t="str">
        <f t="shared" si="892"/>
        <v>0.00*** [0.00]</v>
      </c>
      <c r="R8082" s="57" t="str">
        <f t="shared" si="893"/>
        <v/>
      </c>
      <c r="S8082" s="58">
        <f t="shared" si="894"/>
        <v>0</v>
      </c>
      <c r="T8082" s="58">
        <f t="shared" si="895"/>
        <v>0</v>
      </c>
    </row>
    <row r="8083" x14ac:dyDescent="0.25">
      <c r="A8083" t="s">
        <v>269</v>
      </c>
      <c r="B8083" t="s">
        <v>643</v>
      </c>
      <c r="C8083" t="s">
        <v>8855</v>
      </c>
      <c r="D8083" s="58">
        <v>3.7012925148010254</v>
      </c>
      <c r="E8083" s="58">
        <v>1.2682263851165771</v>
      </c>
      <c r="F8083" s="58"/>
      <c r="G8083" s="58"/>
      <c r="H8083" s="58">
        <v>0</v>
      </c>
      <c r="I8083" s="58">
        <v>48.615703582763672</v>
      </c>
      <c r="J8083" s="58">
        <v>9.1453104019165039</v>
      </c>
      <c r="K8083" s="58">
        <v>52</v>
      </c>
      <c r="N8083" s="57" t="str">
        <f t="shared" si="889"/>
        <v>***</v>
      </c>
      <c r="O8083" s="57" t="str">
        <f t="shared" si="890"/>
        <v/>
      </c>
      <c r="P8083" s="57" t="str">
        <f t="shared" si="891"/>
        <v>0.00 (0.00)</v>
      </c>
      <c r="Q8083" s="57" t="str">
        <f t="shared" si="892"/>
        <v>0.00*** [0.00]</v>
      </c>
      <c r="R8083" s="57" t="str">
        <f t="shared" si="893"/>
        <v/>
      </c>
      <c r="S8083" s="58">
        <f t="shared" si="894"/>
        <v>0</v>
      </c>
      <c r="T8083" s="58">
        <f t="shared" si="895"/>
        <v>0</v>
      </c>
    </row>
    <row r="8084" x14ac:dyDescent="0.25">
      <c r="A8084" t="s">
        <v>269</v>
      </c>
      <c r="B8084" t="s">
        <v>643</v>
      </c>
      <c r="C8084" t="s">
        <v>8856</v>
      </c>
      <c r="D8084" s="58">
        <v>2.8422198295593262</v>
      </c>
      <c r="E8084" s="58">
        <v>0.94362950325012207</v>
      </c>
      <c r="F8084" s="58"/>
      <c r="G8084" s="58"/>
      <c r="H8084" s="58">
        <v>0</v>
      </c>
      <c r="I8084" s="58">
        <v>37.223297119140625</v>
      </c>
      <c r="J8084" s="58">
        <v>6.4000067710876465</v>
      </c>
      <c r="K8084" s="58">
        <v>46</v>
      </c>
      <c r="N8084" s="57" t="str">
        <f t="shared" si="889"/>
        <v>***</v>
      </c>
      <c r="O8084" s="57" t="str">
        <f t="shared" si="890"/>
        <v/>
      </c>
      <c r="P8084" s="57" t="str">
        <f t="shared" si="891"/>
        <v>0.00 (0.00)</v>
      </c>
      <c r="Q8084" s="57" t="str">
        <f t="shared" si="892"/>
        <v>0.00*** [0.00]</v>
      </c>
      <c r="R8084" s="57" t="str">
        <f t="shared" si="893"/>
        <v/>
      </c>
      <c r="S8084" s="58">
        <f t="shared" si="894"/>
        <v>0</v>
      </c>
      <c r="T8084" s="58">
        <f t="shared" si="895"/>
        <v>0</v>
      </c>
    </row>
    <row r="8085" x14ac:dyDescent="0.25">
      <c r="A8085" t="s">
        <v>269</v>
      </c>
      <c r="B8085" t="s">
        <v>643</v>
      </c>
      <c r="C8085" t="s">
        <v>8857</v>
      </c>
      <c r="D8085" s="58">
        <v>3.2980542182922363</v>
      </c>
      <c r="E8085" s="58">
        <v>0.80281233787536621</v>
      </c>
      <c r="F8085" s="58"/>
      <c r="G8085" s="58"/>
      <c r="H8085" s="58">
        <v>0</v>
      </c>
      <c r="I8085" s="58">
        <v>48.615703582763672</v>
      </c>
      <c r="J8085" s="58">
        <v>7.9474363327026367</v>
      </c>
      <c r="K8085" s="58">
        <v>98</v>
      </c>
      <c r="N8085" s="57" t="str">
        <f t="shared" si="889"/>
        <v>***</v>
      </c>
      <c r="O8085" s="57" t="str">
        <f t="shared" si="890"/>
        <v/>
      </c>
      <c r="P8085" s="57" t="str">
        <f t="shared" si="891"/>
        <v>0.00 (0.00)</v>
      </c>
      <c r="Q8085" s="57" t="str">
        <f t="shared" si="892"/>
        <v>0.00*** [0.00]</v>
      </c>
      <c r="R8085" s="57" t="str">
        <f t="shared" si="893"/>
        <v/>
      </c>
      <c r="S8085" s="58">
        <f t="shared" si="894"/>
        <v>0</v>
      </c>
      <c r="T8085" s="58">
        <f t="shared" si="895"/>
        <v>0</v>
      </c>
    </row>
    <row r="8086" x14ac:dyDescent="0.25">
      <c r="A8086" t="s">
        <v>269</v>
      </c>
      <c r="B8086" t="s">
        <v>643</v>
      </c>
      <c r="C8086" t="s">
        <v>8858</v>
      </c>
      <c r="D8086" s="58"/>
      <c r="E8086" s="58"/>
      <c r="F8086" s="58"/>
      <c r="G8086" s="58"/>
      <c r="H8086" s="58"/>
      <c r="I8086" s="58"/>
      <c r="J8086" s="58"/>
      <c r="K8086" s="58"/>
      <c r="N8086" s="57" t="str">
        <f t="shared" si="889"/>
        <v>***</v>
      </c>
      <c r="O8086" s="57" t="str">
        <f t="shared" si="890"/>
        <v/>
      </c>
      <c r="P8086" s="57" t="str">
        <f t="shared" si="891"/>
        <v>0.00 (0.00)</v>
      </c>
      <c r="Q8086" s="57" t="str">
        <f t="shared" si="892"/>
        <v>0.00*** [0.00]</v>
      </c>
      <c r="R8086" s="57" t="str">
        <f t="shared" si="893"/>
        <v/>
      </c>
      <c r="S8086" s="58">
        <f t="shared" si="894"/>
        <v>0</v>
      </c>
      <c r="T8086" s="58">
        <f t="shared" si="895"/>
        <v>0</v>
      </c>
    </row>
    <row r="8087" x14ac:dyDescent="0.25">
      <c r="A8087" t="s">
        <v>269</v>
      </c>
      <c r="B8087" t="s">
        <v>643</v>
      </c>
      <c r="C8087" t="s">
        <v>8859</v>
      </c>
      <c r="D8087" s="58">
        <v>2.0514898300170898</v>
      </c>
      <c r="E8087" s="58">
        <v>0.4084605872631073</v>
      </c>
      <c r="F8087" s="58"/>
      <c r="G8087" s="58"/>
      <c r="H8087" s="58">
        <v>0</v>
      </c>
      <c r="I8087" s="58">
        <v>31.368923187255859</v>
      </c>
      <c r="J8087" s="58">
        <v>4.4370174407958984</v>
      </c>
      <c r="K8087" s="58">
        <v>118</v>
      </c>
      <c r="N8087" s="57" t="str">
        <f t="shared" si="889"/>
        <v>***</v>
      </c>
      <c r="O8087" s="57" t="str">
        <f t="shared" si="890"/>
        <v/>
      </c>
      <c r="P8087" s="57" t="str">
        <f t="shared" si="891"/>
        <v>0.00 (0.00)</v>
      </c>
      <c r="Q8087" s="57" t="str">
        <f t="shared" si="892"/>
        <v>0.00*** [0.00]</v>
      </c>
      <c r="R8087" s="57" t="str">
        <f t="shared" si="893"/>
        <v/>
      </c>
      <c r="S8087" s="58">
        <f t="shared" si="894"/>
        <v>0</v>
      </c>
      <c r="T8087" s="58">
        <f t="shared" si="895"/>
        <v>0</v>
      </c>
    </row>
    <row r="8088" x14ac:dyDescent="0.25">
      <c r="A8088" t="s">
        <v>269</v>
      </c>
      <c r="B8088" t="s">
        <v>643</v>
      </c>
      <c r="C8088" t="s">
        <v>8860</v>
      </c>
      <c r="D8088" s="58">
        <v>2.6225669384002686</v>
      </c>
      <c r="E8088" s="58">
        <v>0.36522096395492554</v>
      </c>
      <c r="F8088" s="58"/>
      <c r="G8088" s="58"/>
      <c r="H8088" s="58">
        <v>0</v>
      </c>
      <c r="I8088" s="58">
        <v>26.728803634643555</v>
      </c>
      <c r="J8088" s="58">
        <v>4.6197199821472168</v>
      </c>
      <c r="K8088" s="58">
        <v>160</v>
      </c>
      <c r="N8088" s="57" t="str">
        <f t="shared" si="889"/>
        <v>***</v>
      </c>
      <c r="O8088" s="57" t="str">
        <f t="shared" si="890"/>
        <v/>
      </c>
      <c r="P8088" s="57" t="str">
        <f t="shared" si="891"/>
        <v>0.00 (0.00)</v>
      </c>
      <c r="Q8088" s="57" t="str">
        <f t="shared" si="892"/>
        <v>0.00*** [0.00]</v>
      </c>
      <c r="R8088" s="57" t="str">
        <f t="shared" si="893"/>
        <v/>
      </c>
      <c r="S8088" s="58">
        <f t="shared" si="894"/>
        <v>0</v>
      </c>
      <c r="T8088" s="58">
        <f t="shared" si="895"/>
        <v>0</v>
      </c>
    </row>
    <row r="8089" x14ac:dyDescent="0.25">
      <c r="A8089" t="s">
        <v>269</v>
      </c>
      <c r="B8089" t="s">
        <v>643</v>
      </c>
      <c r="C8089" t="s">
        <v>8861</v>
      </c>
      <c r="D8089" s="58">
        <v>2.3801672458648682</v>
      </c>
      <c r="E8089" s="58">
        <v>0.27251702547073364</v>
      </c>
      <c r="F8089" s="58"/>
      <c r="G8089" s="58"/>
      <c r="H8089" s="58">
        <v>0</v>
      </c>
      <c r="I8089" s="58">
        <v>31.368923187255859</v>
      </c>
      <c r="J8089" s="58">
        <v>4.5437664985656738</v>
      </c>
      <c r="K8089" s="58">
        <v>278</v>
      </c>
      <c r="N8089" s="57" t="str">
        <f t="shared" si="889"/>
        <v>***</v>
      </c>
      <c r="O8089" s="57" t="str">
        <f t="shared" si="890"/>
        <v/>
      </c>
      <c r="P8089" s="57" t="str">
        <f t="shared" si="891"/>
        <v>0.00 (0.00)</v>
      </c>
      <c r="Q8089" s="57" t="str">
        <f t="shared" si="892"/>
        <v>0.00*** [0.00]</v>
      </c>
      <c r="R8089" s="57" t="str">
        <f t="shared" si="893"/>
        <v/>
      </c>
      <c r="S8089" s="58">
        <f t="shared" si="894"/>
        <v>0</v>
      </c>
      <c r="T8089" s="58">
        <f t="shared" si="895"/>
        <v>0</v>
      </c>
    </row>
    <row r="8090" x14ac:dyDescent="0.25">
      <c r="A8090" t="s">
        <v>269</v>
      </c>
      <c r="B8090" t="s">
        <v>643</v>
      </c>
      <c r="C8090" t="s">
        <v>8862</v>
      </c>
      <c r="D8090" s="58">
        <v>0.30897292494773865</v>
      </c>
      <c r="E8090" s="58">
        <v>1.1524287462234497</v>
      </c>
      <c r="F8090" s="58">
        <v>0.2681058943271637</v>
      </c>
      <c r="G8090" s="58">
        <v>0.78861778974533081</v>
      </c>
      <c r="H8090" s="58">
        <v>-1.949745774269104</v>
      </c>
      <c r="I8090" s="58">
        <v>2.5676918029785156</v>
      </c>
      <c r="J8090" s="58"/>
      <c r="K8090" s="58">
        <v>1.9599640369415283</v>
      </c>
      <c r="N8090" s="57" t="str">
        <f t="shared" si="889"/>
        <v>***</v>
      </c>
      <c r="O8090" s="57" t="str">
        <f t="shared" si="890"/>
        <v/>
      </c>
      <c r="P8090" s="57" t="str">
        <f t="shared" si="891"/>
        <v>0.00 (0.00)</v>
      </c>
      <c r="Q8090" s="57" t="str">
        <f t="shared" si="892"/>
        <v>0.00*** [0.00]</v>
      </c>
      <c r="R8090" s="57" t="str">
        <f t="shared" si="893"/>
        <v/>
      </c>
      <c r="S8090" s="58">
        <f t="shared" si="894"/>
        <v>0</v>
      </c>
      <c r="T8090" s="58">
        <f t="shared" si="895"/>
        <v>0</v>
      </c>
    </row>
    <row r="8091" x14ac:dyDescent="0.25">
      <c r="A8091" t="s">
        <v>269</v>
      </c>
      <c r="B8091" t="s">
        <v>643</v>
      </c>
      <c r="C8091" t="s">
        <v>8863</v>
      </c>
      <c r="D8091" s="58">
        <v>-0.76505488157272339</v>
      </c>
      <c r="E8091" s="58">
        <v>1.1784248352050781</v>
      </c>
      <c r="F8091" s="58">
        <v>-0.64921820163726807</v>
      </c>
      <c r="G8091" s="58">
        <v>0.5161973237991333</v>
      </c>
      <c r="H8091" s="58">
        <v>-3.0747251510620117</v>
      </c>
      <c r="I8091" s="58">
        <v>1.5446153879165649</v>
      </c>
      <c r="J8091" s="58"/>
      <c r="K8091" s="58">
        <v>1.9599640369415283</v>
      </c>
      <c r="N8091" s="57" t="str">
        <f t="shared" si="889"/>
        <v>***</v>
      </c>
      <c r="O8091" s="57" t="str">
        <f t="shared" si="890"/>
        <v/>
      </c>
      <c r="P8091" s="57" t="str">
        <f t="shared" si="891"/>
        <v>0.00 (0.00)</v>
      </c>
      <c r="Q8091" s="57" t="str">
        <f t="shared" si="892"/>
        <v>0.00*** [0.00]</v>
      </c>
      <c r="R8091" s="57" t="str">
        <f t="shared" si="893"/>
        <v/>
      </c>
      <c r="S8091" s="58">
        <f t="shared" si="894"/>
        <v>0</v>
      </c>
      <c r="T8091" s="58">
        <f t="shared" si="895"/>
        <v>0</v>
      </c>
    </row>
    <row r="8092" x14ac:dyDescent="0.25">
      <c r="A8092" t="s">
        <v>269</v>
      </c>
      <c r="B8092" t="s">
        <v>643</v>
      </c>
      <c r="C8092" t="s">
        <v>8864</v>
      </c>
      <c r="D8092" s="58">
        <v>-0.35521256923675537</v>
      </c>
      <c r="E8092" s="58">
        <v>0.85312271118164063</v>
      </c>
      <c r="F8092" s="58">
        <v>-0.41636753082275391</v>
      </c>
      <c r="G8092" s="58">
        <v>0.67714107036590576</v>
      </c>
      <c r="H8092" s="58">
        <v>-2.0273022651672363</v>
      </c>
      <c r="I8092" s="58">
        <v>1.3168771266937256</v>
      </c>
      <c r="J8092" s="58"/>
      <c r="K8092" s="58">
        <v>1.9599640369415283</v>
      </c>
      <c r="N8092" s="57" t="str">
        <f t="shared" si="889"/>
        <v>***</v>
      </c>
      <c r="O8092" s="57" t="str">
        <f t="shared" si="890"/>
        <v/>
      </c>
      <c r="P8092" s="57" t="str">
        <f t="shared" si="891"/>
        <v>0.00 (0.00)</v>
      </c>
      <c r="Q8092" s="57" t="str">
        <f t="shared" si="892"/>
        <v>0.00*** [0.00]</v>
      </c>
      <c r="R8092" s="57" t="str">
        <f t="shared" si="893"/>
        <v/>
      </c>
      <c r="S8092" s="58">
        <f t="shared" si="894"/>
        <v>0</v>
      </c>
      <c r="T8092" s="58">
        <f t="shared" si="895"/>
        <v>0</v>
      </c>
    </row>
    <row r="8093" x14ac:dyDescent="0.25">
      <c r="A8093" t="s">
        <v>269</v>
      </c>
      <c r="B8093" t="s">
        <v>643</v>
      </c>
      <c r="C8093" t="s">
        <v>8865</v>
      </c>
      <c r="D8093" s="58">
        <v>0.0052244113758206367</v>
      </c>
      <c r="E8093" s="58"/>
      <c r="F8093" s="58"/>
      <c r="G8093" s="58">
        <v>0.94239187240600586</v>
      </c>
      <c r="H8093" s="58"/>
      <c r="I8093" s="58"/>
      <c r="J8093" s="58"/>
      <c r="K8093" s="58"/>
      <c r="N8093" s="57" t="str">
        <f t="shared" si="889"/>
        <v>***</v>
      </c>
      <c r="O8093" s="57" t="str">
        <f t="shared" si="890"/>
        <v/>
      </c>
      <c r="P8093" s="57" t="str">
        <f t="shared" si="891"/>
        <v>0.00 (0.00)</v>
      </c>
      <c r="Q8093" s="57" t="str">
        <f t="shared" si="892"/>
        <v>0.00*** [0.00]</v>
      </c>
      <c r="R8093" s="57" t="str">
        <f t="shared" si="893"/>
        <v/>
      </c>
      <c r="S8093" s="58">
        <f t="shared" si="894"/>
        <v>0</v>
      </c>
      <c r="T8093" s="58">
        <f t="shared" si="895"/>
        <v>0</v>
      </c>
    </row>
    <row r="8094" x14ac:dyDescent="0.25">
      <c r="A8094" t="s">
        <v>269</v>
      </c>
      <c r="B8094" t="s">
        <v>643</v>
      </c>
      <c r="C8094" t="s">
        <v>8866</v>
      </c>
      <c r="D8094" s="58">
        <v>0.39955279231071472</v>
      </c>
      <c r="E8094" s="58"/>
      <c r="F8094" s="58"/>
      <c r="G8094" s="58">
        <v>0.52744871377944946</v>
      </c>
      <c r="H8094" s="58"/>
      <c r="I8094" s="58"/>
      <c r="J8094" s="58"/>
      <c r="K8094" s="58"/>
      <c r="N8094" s="57" t="str">
        <f t="shared" si="889"/>
        <v>***</v>
      </c>
      <c r="O8094" s="57" t="str">
        <f t="shared" si="890"/>
        <v/>
      </c>
      <c r="P8094" s="57" t="str">
        <f t="shared" si="891"/>
        <v>0.00 (0.00)</v>
      </c>
      <c r="Q8094" s="57" t="str">
        <f t="shared" si="892"/>
        <v>0.00*** [0.00]</v>
      </c>
      <c r="R8094" s="57" t="str">
        <f t="shared" si="893"/>
        <v/>
      </c>
      <c r="S8094" s="58">
        <f t="shared" si="894"/>
        <v>0</v>
      </c>
      <c r="T8094" s="58">
        <f t="shared" si="895"/>
        <v>0</v>
      </c>
    </row>
    <row r="8095" x14ac:dyDescent="0.25">
      <c r="A8095" t="s">
        <v>269</v>
      </c>
      <c r="B8095" t="s">
        <v>643</v>
      </c>
      <c r="C8095" t="s">
        <v>8867</v>
      </c>
      <c r="D8095" s="58">
        <v>2.427945613861084</v>
      </c>
      <c r="E8095" s="58">
        <v>0.30204138159751892</v>
      </c>
      <c r="F8095" s="58"/>
      <c r="G8095" s="58"/>
      <c r="H8095" s="58">
        <v>0</v>
      </c>
      <c r="I8095" s="58">
        <v>50.763069152832031</v>
      </c>
      <c r="J8095" s="58">
        <v>6.2705421447753906</v>
      </c>
      <c r="K8095" s="58">
        <v>431</v>
      </c>
      <c r="N8095" s="57" t="str">
        <f t="shared" si="889"/>
        <v>***</v>
      </c>
      <c r="O8095" s="57" t="str">
        <f t="shared" si="890"/>
        <v/>
      </c>
      <c r="P8095" s="57" t="str">
        <f t="shared" si="891"/>
        <v>0.00 (0.00)</v>
      </c>
      <c r="Q8095" s="57" t="str">
        <f t="shared" si="892"/>
        <v>0.00*** [0.00]</v>
      </c>
      <c r="R8095" s="57" t="str">
        <f t="shared" si="893"/>
        <v/>
      </c>
      <c r="S8095" s="58">
        <f t="shared" si="894"/>
        <v>0</v>
      </c>
      <c r="T8095" s="58">
        <f t="shared" si="895"/>
        <v>0</v>
      </c>
    </row>
    <row r="8096" x14ac:dyDescent="0.25">
      <c r="A8096" t="s">
        <v>269</v>
      </c>
      <c r="B8096" t="s">
        <v>643</v>
      </c>
      <c r="C8096" t="s">
        <v>8868</v>
      </c>
      <c r="D8096" s="58">
        <v>2.0493547916412354</v>
      </c>
      <c r="E8096" s="58">
        <v>0.19592972099781036</v>
      </c>
      <c r="F8096" s="58"/>
      <c r="G8096" s="58"/>
      <c r="H8096" s="58">
        <v>0</v>
      </c>
      <c r="I8096" s="58">
        <v>51.953647613525391</v>
      </c>
      <c r="J8096" s="58">
        <v>5.1726927757263184</v>
      </c>
      <c r="K8096" s="58">
        <v>697</v>
      </c>
      <c r="N8096" s="57" t="str">
        <f t="shared" si="889"/>
        <v>***</v>
      </c>
      <c r="O8096" s="57" t="str">
        <f t="shared" si="890"/>
        <v/>
      </c>
      <c r="P8096" s="57" t="str">
        <f t="shared" si="891"/>
        <v>0.00 (0.00)</v>
      </c>
      <c r="Q8096" s="57" t="str">
        <f t="shared" si="892"/>
        <v>0.00*** [0.00]</v>
      </c>
      <c r="R8096" s="57" t="str">
        <f t="shared" si="893"/>
        <v/>
      </c>
      <c r="S8096" s="58">
        <f t="shared" si="894"/>
        <v>0</v>
      </c>
      <c r="T8096" s="58">
        <f t="shared" si="895"/>
        <v>0</v>
      </c>
    </row>
    <row r="8097" x14ac:dyDescent="0.25">
      <c r="A8097" t="s">
        <v>269</v>
      </c>
      <c r="B8097" t="s">
        <v>643</v>
      </c>
      <c r="C8097" t="s">
        <v>8869</v>
      </c>
      <c r="D8097" s="58">
        <v>2.1940114498138428</v>
      </c>
      <c r="E8097" s="58">
        <v>0.16726894676685333</v>
      </c>
      <c r="F8097" s="58"/>
      <c r="G8097" s="58"/>
      <c r="H8097" s="58">
        <v>0</v>
      </c>
      <c r="I8097" s="58">
        <v>51.953647613525391</v>
      </c>
      <c r="J8097" s="58">
        <v>5.6178464889526367</v>
      </c>
      <c r="K8097" s="58">
        <v>1128</v>
      </c>
      <c r="N8097" s="57" t="str">
        <f t="shared" si="889"/>
        <v>***</v>
      </c>
      <c r="O8097" s="57" t="str">
        <f t="shared" si="890"/>
        <v/>
      </c>
      <c r="P8097" s="57" t="str">
        <f t="shared" si="891"/>
        <v>0.00 (0.00)</v>
      </c>
      <c r="Q8097" s="57" t="str">
        <f t="shared" si="892"/>
        <v>0.00*** [0.00]</v>
      </c>
      <c r="R8097" s="57" t="str">
        <f t="shared" si="893"/>
        <v/>
      </c>
      <c r="S8097" s="58">
        <f t="shared" si="894"/>
        <v>0</v>
      </c>
      <c r="T8097" s="58">
        <f t="shared" si="895"/>
        <v>0</v>
      </c>
    </row>
    <row r="8098" x14ac:dyDescent="0.25">
      <c r="A8098" t="s">
        <v>269</v>
      </c>
      <c r="B8098" t="s">
        <v>644</v>
      </c>
      <c r="C8098" t="s">
        <v>8870</v>
      </c>
      <c r="D8098" s="58"/>
      <c r="E8098" s="58"/>
      <c r="F8098" s="58"/>
      <c r="G8098" s="58"/>
      <c r="H8098" s="58"/>
      <c r="I8098" s="58"/>
      <c r="J8098" s="58"/>
      <c r="K8098" s="58"/>
      <c r="N8098" s="57" t="str">
        <f t="shared" si="889"/>
        <v>***</v>
      </c>
      <c r="O8098" s="57" t="str">
        <f t="shared" si="890"/>
        <v/>
      </c>
      <c r="P8098" s="57" t="str">
        <f t="shared" si="891"/>
        <v>0.00 (0.00)</v>
      </c>
      <c r="Q8098" s="57" t="str">
        <f t="shared" si="892"/>
        <v>0.00*** [0.00]</v>
      </c>
      <c r="R8098" s="57" t="str">
        <f t="shared" si="893"/>
        <v/>
      </c>
      <c r="S8098" s="58">
        <f t="shared" si="894"/>
        <v>0</v>
      </c>
      <c r="T8098" s="58">
        <f t="shared" si="895"/>
        <v>0</v>
      </c>
    </row>
    <row r="8099" x14ac:dyDescent="0.25">
      <c r="A8099" t="s">
        <v>269</v>
      </c>
      <c r="B8099" t="s">
        <v>644</v>
      </c>
      <c r="C8099" t="s">
        <v>8871</v>
      </c>
      <c r="D8099" s="58">
        <v>2.8167901039123535</v>
      </c>
      <c r="E8099" s="58">
        <v>0.15355843305587769</v>
      </c>
      <c r="F8099" s="58"/>
      <c r="G8099" s="58"/>
      <c r="H8099" s="58">
        <v>1.0444444417953491</v>
      </c>
      <c r="I8099" s="58">
        <v>7.2666668891906738</v>
      </c>
      <c r="J8099" s="58">
        <v>1.4567832946777344</v>
      </c>
      <c r="K8099" s="58">
        <v>90</v>
      </c>
      <c r="N8099" s="57" t="str">
        <f t="shared" si="889"/>
        <v>***</v>
      </c>
      <c r="O8099" s="57" t="str">
        <f t="shared" si="890"/>
        <v/>
      </c>
      <c r="P8099" s="57" t="str">
        <f t="shared" si="891"/>
        <v>0.00 (0.00)</v>
      </c>
      <c r="Q8099" s="57" t="str">
        <f t="shared" si="892"/>
        <v>0.00*** [0.00]</v>
      </c>
      <c r="R8099" s="57" t="str">
        <f t="shared" si="893"/>
        <v/>
      </c>
      <c r="S8099" s="58">
        <f t="shared" si="894"/>
        <v>0</v>
      </c>
      <c r="T8099" s="58">
        <f t="shared" si="895"/>
        <v>0</v>
      </c>
    </row>
    <row r="8100" x14ac:dyDescent="0.25">
      <c r="A8100" t="s">
        <v>269</v>
      </c>
      <c r="B8100" t="s">
        <v>644</v>
      </c>
      <c r="C8100" t="s">
        <v>8872</v>
      </c>
      <c r="D8100" s="58">
        <v>2.9723455905914307</v>
      </c>
      <c r="E8100" s="58">
        <v>0.16668815910816193</v>
      </c>
      <c r="F8100" s="58"/>
      <c r="G8100" s="58"/>
      <c r="H8100" s="58">
        <v>0.93333327770233154</v>
      </c>
      <c r="I8100" s="58">
        <v>10.666666030883789</v>
      </c>
      <c r="J8100" s="58">
        <v>1.9367413520812988</v>
      </c>
      <c r="K8100" s="58">
        <v>135</v>
      </c>
      <c r="N8100" s="57" t="str">
        <f t="shared" si="889"/>
        <v>***</v>
      </c>
      <c r="O8100" s="57" t="str">
        <f t="shared" si="890"/>
        <v/>
      </c>
      <c r="P8100" s="57" t="str">
        <f t="shared" si="891"/>
        <v>0.00 (0.00)</v>
      </c>
      <c r="Q8100" s="57" t="str">
        <f t="shared" si="892"/>
        <v>0.00*** [0.00]</v>
      </c>
      <c r="R8100" s="57" t="str">
        <f t="shared" si="893"/>
        <v/>
      </c>
      <c r="S8100" s="58">
        <f t="shared" si="894"/>
        <v>0</v>
      </c>
      <c r="T8100" s="58">
        <f t="shared" si="895"/>
        <v>0</v>
      </c>
    </row>
    <row r="8101" x14ac:dyDescent="0.25">
      <c r="A8101" t="s">
        <v>269</v>
      </c>
      <c r="B8101" t="s">
        <v>644</v>
      </c>
      <c r="C8101" t="s">
        <v>8873</v>
      </c>
      <c r="D8101" s="58">
        <v>2.910123348236084</v>
      </c>
      <c r="E8101" s="58">
        <v>0.11724462360143661</v>
      </c>
      <c r="F8101" s="58"/>
      <c r="G8101" s="58"/>
      <c r="H8101" s="58">
        <v>0.93333327770233154</v>
      </c>
      <c r="I8101" s="58">
        <v>10.666666030883789</v>
      </c>
      <c r="J8101" s="58">
        <v>1.758669376373291</v>
      </c>
      <c r="K8101" s="58">
        <v>225</v>
      </c>
      <c r="N8101" s="57" t="str">
        <f t="shared" si="889"/>
        <v>***</v>
      </c>
      <c r="O8101" s="57" t="str">
        <f t="shared" si="890"/>
        <v/>
      </c>
      <c r="P8101" s="57" t="str">
        <f t="shared" si="891"/>
        <v>0.00 (0.00)</v>
      </c>
      <c r="Q8101" s="57" t="str">
        <f t="shared" si="892"/>
        <v>0.00*** [0.00]</v>
      </c>
      <c r="R8101" s="57" t="str">
        <f t="shared" si="893"/>
        <v/>
      </c>
      <c r="S8101" s="58">
        <f t="shared" si="894"/>
        <v>0</v>
      </c>
      <c r="T8101" s="58">
        <f t="shared" si="895"/>
        <v>0</v>
      </c>
    </row>
    <row r="8102" x14ac:dyDescent="0.25">
      <c r="A8102" t="s">
        <v>269</v>
      </c>
      <c r="B8102" t="s">
        <v>644</v>
      </c>
      <c r="C8102" t="s">
        <v>8874</v>
      </c>
      <c r="D8102" s="58"/>
      <c r="E8102" s="58"/>
      <c r="F8102" s="58"/>
      <c r="G8102" s="58"/>
      <c r="H8102" s="58"/>
      <c r="I8102" s="58"/>
      <c r="J8102" s="58"/>
      <c r="K8102" s="58"/>
      <c r="N8102" s="57" t="str">
        <f t="shared" si="889"/>
        <v>***</v>
      </c>
      <c r="O8102" s="57" t="str">
        <f t="shared" si="890"/>
        <v/>
      </c>
      <c r="P8102" s="57" t="str">
        <f t="shared" si="891"/>
        <v>0.00 (0.00)</v>
      </c>
      <c r="Q8102" s="57" t="str">
        <f t="shared" si="892"/>
        <v>0.00*** [0.00]</v>
      </c>
      <c r="R8102" s="57" t="str">
        <f t="shared" si="893"/>
        <v/>
      </c>
      <c r="S8102" s="58">
        <f t="shared" si="894"/>
        <v>0</v>
      </c>
      <c r="T8102" s="58">
        <f t="shared" si="895"/>
        <v>0</v>
      </c>
    </row>
    <row r="8103" x14ac:dyDescent="0.25">
      <c r="A8103" t="s">
        <v>269</v>
      </c>
      <c r="B8103" t="s">
        <v>644</v>
      </c>
      <c r="C8103" t="s">
        <v>8875</v>
      </c>
      <c r="D8103" s="58">
        <v>2.5587301254272461</v>
      </c>
      <c r="E8103" s="58">
        <v>0.12464954704046249</v>
      </c>
      <c r="F8103" s="58"/>
      <c r="G8103" s="58"/>
      <c r="H8103" s="58">
        <v>0.93333327770233154</v>
      </c>
      <c r="I8103" s="58">
        <v>7.0444445610046387</v>
      </c>
      <c r="J8103" s="58">
        <v>1.3191667795181274</v>
      </c>
      <c r="K8103" s="58">
        <v>112</v>
      </c>
      <c r="N8103" s="57" t="str">
        <f t="shared" si="889"/>
        <v>***</v>
      </c>
      <c r="O8103" s="57" t="str">
        <f t="shared" si="890"/>
        <v/>
      </c>
      <c r="P8103" s="57" t="str">
        <f t="shared" si="891"/>
        <v>0.00 (0.00)</v>
      </c>
      <c r="Q8103" s="57" t="str">
        <f t="shared" si="892"/>
        <v>0.00*** [0.00]</v>
      </c>
      <c r="R8103" s="57" t="str">
        <f t="shared" si="893"/>
        <v/>
      </c>
      <c r="S8103" s="58">
        <f t="shared" si="894"/>
        <v>0</v>
      </c>
      <c r="T8103" s="58">
        <f t="shared" si="895"/>
        <v>0</v>
      </c>
    </row>
    <row r="8104" x14ac:dyDescent="0.25">
      <c r="A8104" t="s">
        <v>269</v>
      </c>
      <c r="B8104" t="s">
        <v>644</v>
      </c>
      <c r="C8104" t="s">
        <v>8876</v>
      </c>
      <c r="D8104" s="58">
        <v>2.7179050445556641</v>
      </c>
      <c r="E8104" s="58">
        <v>0.12078901380300522</v>
      </c>
      <c r="F8104" s="58"/>
      <c r="G8104" s="58"/>
      <c r="H8104" s="58">
        <v>0.93333333730697632</v>
      </c>
      <c r="I8104" s="58">
        <v>12.733332633972168</v>
      </c>
      <c r="J8104" s="58">
        <v>1.5134819746017456</v>
      </c>
      <c r="K8104" s="58">
        <v>157</v>
      </c>
      <c r="N8104" s="57" t="str">
        <f t="shared" si="889"/>
        <v>***</v>
      </c>
      <c r="O8104" s="57" t="str">
        <f t="shared" si="890"/>
        <v/>
      </c>
      <c r="P8104" s="57" t="str">
        <f t="shared" si="891"/>
        <v>0.00 (0.00)</v>
      </c>
      <c r="Q8104" s="57" t="str">
        <f t="shared" si="892"/>
        <v>0.00*** [0.00]</v>
      </c>
      <c r="R8104" s="57" t="str">
        <f t="shared" si="893"/>
        <v/>
      </c>
      <c r="S8104" s="58">
        <f t="shared" si="894"/>
        <v>0</v>
      </c>
      <c r="T8104" s="58">
        <f t="shared" si="895"/>
        <v>0</v>
      </c>
    </row>
    <row r="8105" x14ac:dyDescent="0.25">
      <c r="A8105" t="s">
        <v>269</v>
      </c>
      <c r="B8105" t="s">
        <v>644</v>
      </c>
      <c r="C8105" t="s">
        <v>8877</v>
      </c>
      <c r="D8105" s="58">
        <v>2.6516315937042236</v>
      </c>
      <c r="E8105" s="58">
        <v>0.087516017258167267</v>
      </c>
      <c r="F8105" s="58"/>
      <c r="G8105" s="58"/>
      <c r="H8105" s="58">
        <v>0.93333327770233154</v>
      </c>
      <c r="I8105" s="58">
        <v>12.733332633972168</v>
      </c>
      <c r="J8105" s="58">
        <v>1.4353693723678589</v>
      </c>
      <c r="K8105" s="58">
        <v>269</v>
      </c>
      <c r="N8105" s="57" t="str">
        <f t="shared" si="889"/>
        <v>***</v>
      </c>
      <c r="O8105" s="57" t="str">
        <f t="shared" si="890"/>
        <v/>
      </c>
      <c r="P8105" s="57" t="str">
        <f t="shared" si="891"/>
        <v>0.00 (0.00)</v>
      </c>
      <c r="Q8105" s="57" t="str">
        <f t="shared" si="892"/>
        <v>0.00*** [0.00]</v>
      </c>
      <c r="R8105" s="57" t="str">
        <f t="shared" si="893"/>
        <v/>
      </c>
      <c r="S8105" s="58">
        <f t="shared" si="894"/>
        <v>0</v>
      </c>
      <c r="T8105" s="58">
        <f t="shared" si="895"/>
        <v>0</v>
      </c>
    </row>
    <row r="8106" x14ac:dyDescent="0.25">
      <c r="A8106" t="s">
        <v>269</v>
      </c>
      <c r="B8106" t="s">
        <v>644</v>
      </c>
      <c r="C8106" t="s">
        <v>8878</v>
      </c>
      <c r="D8106" s="58"/>
      <c r="E8106" s="58"/>
      <c r="F8106" s="58"/>
      <c r="G8106" s="58"/>
      <c r="H8106" s="58"/>
      <c r="I8106" s="58"/>
      <c r="J8106" s="58"/>
      <c r="K8106" s="58"/>
      <c r="N8106" s="57" t="str">
        <f t="shared" si="889"/>
        <v>***</v>
      </c>
      <c r="O8106" s="57" t="str">
        <f t="shared" si="890"/>
        <v/>
      </c>
      <c r="P8106" s="57" t="str">
        <f t="shared" si="891"/>
        <v>0.00 (0.00)</v>
      </c>
      <c r="Q8106" s="57" t="str">
        <f t="shared" si="892"/>
        <v>0.00*** [0.00]</v>
      </c>
      <c r="R8106" s="57" t="str">
        <f t="shared" si="893"/>
        <v/>
      </c>
      <c r="S8106" s="58">
        <f t="shared" si="894"/>
        <v>0</v>
      </c>
      <c r="T8106" s="58">
        <f t="shared" si="895"/>
        <v>0</v>
      </c>
    </row>
    <row r="8107" x14ac:dyDescent="0.25">
      <c r="A8107" t="s">
        <v>269</v>
      </c>
      <c r="B8107" t="s">
        <v>644</v>
      </c>
      <c r="C8107" t="s">
        <v>8879</v>
      </c>
      <c r="D8107" s="58">
        <v>2.7981166839599609</v>
      </c>
      <c r="E8107" s="58">
        <v>0.20664983987808228</v>
      </c>
      <c r="F8107" s="58"/>
      <c r="G8107" s="58"/>
      <c r="H8107" s="58">
        <v>0.93333339691162109</v>
      </c>
      <c r="I8107" s="58">
        <v>8.5777778625488281</v>
      </c>
      <c r="J8107" s="58">
        <v>1.5873074531555176</v>
      </c>
      <c r="K8107" s="58">
        <v>59</v>
      </c>
      <c r="N8107" s="57" t="str">
        <f t="shared" si="889"/>
        <v>***</v>
      </c>
      <c r="O8107" s="57" t="str">
        <f t="shared" si="890"/>
        <v/>
      </c>
      <c r="P8107" s="57" t="str">
        <f t="shared" si="891"/>
        <v>0.00 (0.00)</v>
      </c>
      <c r="Q8107" s="57" t="str">
        <f t="shared" si="892"/>
        <v>0.00*** [0.00]</v>
      </c>
      <c r="R8107" s="57" t="str">
        <f t="shared" si="893"/>
        <v/>
      </c>
      <c r="S8107" s="58">
        <f t="shared" si="894"/>
        <v>0</v>
      </c>
      <c r="T8107" s="58">
        <f t="shared" si="895"/>
        <v>0</v>
      </c>
    </row>
    <row r="8108" x14ac:dyDescent="0.25">
      <c r="A8108" t="s">
        <v>269</v>
      </c>
      <c r="B8108" t="s">
        <v>644</v>
      </c>
      <c r="C8108" t="s">
        <v>8880</v>
      </c>
      <c r="D8108" s="58">
        <v>2.5009491443634033</v>
      </c>
      <c r="E8108" s="58">
        <v>0.091499142348766327</v>
      </c>
      <c r="F8108" s="58"/>
      <c r="G8108" s="58"/>
      <c r="H8108" s="58">
        <v>0.93333333730697632</v>
      </c>
      <c r="I8108" s="58">
        <v>8.8444442749023438</v>
      </c>
      <c r="J8108" s="58">
        <v>1.2907543182373047</v>
      </c>
      <c r="K8108" s="58">
        <v>199</v>
      </c>
      <c r="N8108" s="57" t="str">
        <f t="shared" si="889"/>
        <v>***</v>
      </c>
      <c r="O8108" s="57" t="str">
        <f t="shared" si="890"/>
        <v/>
      </c>
      <c r="P8108" s="57" t="str">
        <f t="shared" si="891"/>
        <v>0.00 (0.00)</v>
      </c>
      <c r="Q8108" s="57" t="str">
        <f t="shared" si="892"/>
        <v>0.00*** [0.00]</v>
      </c>
      <c r="R8108" s="57" t="str">
        <f t="shared" si="893"/>
        <v/>
      </c>
      <c r="S8108" s="58">
        <f t="shared" si="894"/>
        <v>0</v>
      </c>
      <c r="T8108" s="58">
        <f t="shared" si="895"/>
        <v>0</v>
      </c>
    </row>
    <row r="8109" x14ac:dyDescent="0.25">
      <c r="A8109" t="s">
        <v>269</v>
      </c>
      <c r="B8109" t="s">
        <v>644</v>
      </c>
      <c r="C8109" t="s">
        <v>8881</v>
      </c>
      <c r="D8109" s="58">
        <v>2.5689060688018799</v>
      </c>
      <c r="E8109" s="58">
        <v>0.085085898637771606</v>
      </c>
      <c r="F8109" s="58"/>
      <c r="G8109" s="58"/>
      <c r="H8109" s="58">
        <v>0.93333333730697632</v>
      </c>
      <c r="I8109" s="58">
        <v>8.8444442749023438</v>
      </c>
      <c r="J8109" s="58">
        <v>1.3666819334030151</v>
      </c>
      <c r="K8109" s="58">
        <v>258</v>
      </c>
      <c r="N8109" s="57" t="str">
        <f t="shared" si="889"/>
        <v>***</v>
      </c>
      <c r="O8109" s="57" t="str">
        <f t="shared" si="890"/>
        <v/>
      </c>
      <c r="P8109" s="57" t="str">
        <f t="shared" si="891"/>
        <v>0.00 (0.00)</v>
      </c>
      <c r="Q8109" s="57" t="str">
        <f t="shared" si="892"/>
        <v>0.00*** [0.00]</v>
      </c>
      <c r="R8109" s="57" t="str">
        <f t="shared" si="893"/>
        <v/>
      </c>
      <c r="S8109" s="58">
        <f t="shared" si="894"/>
        <v>0</v>
      </c>
      <c r="T8109" s="58">
        <f t="shared" si="895"/>
        <v>0</v>
      </c>
    </row>
    <row r="8110" x14ac:dyDescent="0.25">
      <c r="A8110" t="s">
        <v>269</v>
      </c>
      <c r="B8110" t="s">
        <v>644</v>
      </c>
      <c r="C8110" t="s">
        <v>8882</v>
      </c>
      <c r="D8110" s="58"/>
      <c r="E8110" s="58"/>
      <c r="F8110" s="58"/>
      <c r="G8110" s="58"/>
      <c r="H8110" s="58"/>
      <c r="I8110" s="58"/>
      <c r="J8110" s="58"/>
      <c r="K8110" s="58"/>
      <c r="N8110" s="57" t="str">
        <f t="shared" si="889"/>
        <v>***</v>
      </c>
      <c r="O8110" s="57" t="str">
        <f t="shared" si="890"/>
        <v/>
      </c>
      <c r="P8110" s="57" t="str">
        <f t="shared" si="891"/>
        <v>0.00 (0.00)</v>
      </c>
      <c r="Q8110" s="57" t="str">
        <f t="shared" si="892"/>
        <v>0.00*** [0.00]</v>
      </c>
      <c r="R8110" s="57" t="str">
        <f t="shared" si="893"/>
        <v/>
      </c>
      <c r="S8110" s="58">
        <f t="shared" si="894"/>
        <v>0</v>
      </c>
      <c r="T8110" s="58">
        <f t="shared" si="895"/>
        <v>0</v>
      </c>
    </row>
    <row r="8111" x14ac:dyDescent="0.25">
      <c r="A8111" t="s">
        <v>269</v>
      </c>
      <c r="B8111" t="s">
        <v>644</v>
      </c>
      <c r="C8111" t="s">
        <v>8883</v>
      </c>
      <c r="D8111" s="58">
        <v>2.6961538791656494</v>
      </c>
      <c r="E8111" s="58">
        <v>0.2315695583820343</v>
      </c>
      <c r="F8111" s="58"/>
      <c r="G8111" s="58"/>
      <c r="H8111" s="58">
        <v>1.0444444417953491</v>
      </c>
      <c r="I8111" s="58">
        <v>8.5555553436279297</v>
      </c>
      <c r="J8111" s="58">
        <v>1.6698718070983887</v>
      </c>
      <c r="K8111" s="58">
        <v>52</v>
      </c>
      <c r="N8111" s="57" t="str">
        <f t="shared" si="889"/>
        <v>***</v>
      </c>
      <c r="O8111" s="57" t="str">
        <f t="shared" si="890"/>
        <v/>
      </c>
      <c r="P8111" s="57" t="str">
        <f t="shared" si="891"/>
        <v>0.00 (0.00)</v>
      </c>
      <c r="Q8111" s="57" t="str">
        <f t="shared" si="892"/>
        <v>0.00*** [0.00]</v>
      </c>
      <c r="R8111" s="57" t="str">
        <f t="shared" si="893"/>
        <v/>
      </c>
      <c r="S8111" s="58">
        <f t="shared" si="894"/>
        <v>0</v>
      </c>
      <c r="T8111" s="58">
        <f t="shared" si="895"/>
        <v>0</v>
      </c>
    </row>
    <row r="8112" x14ac:dyDescent="0.25">
      <c r="A8112" t="s">
        <v>269</v>
      </c>
      <c r="B8112" t="s">
        <v>644</v>
      </c>
      <c r="C8112" t="s">
        <v>8884</v>
      </c>
      <c r="D8112" s="58">
        <v>2.6130435466766357</v>
      </c>
      <c r="E8112" s="58">
        <v>0.17461434006690979</v>
      </c>
      <c r="F8112" s="58"/>
      <c r="G8112" s="58"/>
      <c r="H8112" s="58">
        <v>0.93333333730697632</v>
      </c>
      <c r="I8112" s="58">
        <v>6.6888885498046875</v>
      </c>
      <c r="J8112" s="58">
        <v>1.1842920780181885</v>
      </c>
      <c r="K8112" s="58">
        <v>46</v>
      </c>
      <c r="N8112" s="57" t="str">
        <f t="shared" si="889"/>
        <v>***</v>
      </c>
      <c r="O8112" s="57" t="str">
        <f t="shared" si="890"/>
        <v/>
      </c>
      <c r="P8112" s="57" t="str">
        <f t="shared" si="891"/>
        <v>0.00 (0.00)</v>
      </c>
      <c r="Q8112" s="57" t="str">
        <f t="shared" si="892"/>
        <v>0.00*** [0.00]</v>
      </c>
      <c r="R8112" s="57" t="str">
        <f t="shared" si="893"/>
        <v/>
      </c>
      <c r="S8112" s="58">
        <f t="shared" si="894"/>
        <v>0</v>
      </c>
      <c r="T8112" s="58">
        <f t="shared" si="895"/>
        <v>0</v>
      </c>
    </row>
    <row r="8113" x14ac:dyDescent="0.25">
      <c r="A8113" t="s">
        <v>269</v>
      </c>
      <c r="B8113" t="s">
        <v>644</v>
      </c>
      <c r="C8113" t="s">
        <v>8885</v>
      </c>
      <c r="D8113" s="58">
        <v>2.6571428775787354</v>
      </c>
      <c r="E8113" s="58">
        <v>0.14702866971492767</v>
      </c>
      <c r="F8113" s="58"/>
      <c r="G8113" s="58"/>
      <c r="H8113" s="58">
        <v>0.93333333730697632</v>
      </c>
      <c r="I8113" s="58">
        <v>8.5555553436279297</v>
      </c>
      <c r="J8113" s="58">
        <v>1.4555096626281738</v>
      </c>
      <c r="K8113" s="58">
        <v>98</v>
      </c>
      <c r="N8113" s="57" t="str">
        <f t="shared" si="889"/>
        <v>***</v>
      </c>
      <c r="O8113" s="57" t="str">
        <f t="shared" si="890"/>
        <v/>
      </c>
      <c r="P8113" s="57" t="str">
        <f t="shared" si="891"/>
        <v>0.00 (0.00)</v>
      </c>
      <c r="Q8113" s="57" t="str">
        <f t="shared" si="892"/>
        <v>0.00*** [0.00]</v>
      </c>
      <c r="R8113" s="57" t="str">
        <f t="shared" si="893"/>
        <v/>
      </c>
      <c r="S8113" s="58">
        <f t="shared" si="894"/>
        <v>0</v>
      </c>
      <c r="T8113" s="58">
        <f t="shared" si="895"/>
        <v>0</v>
      </c>
    </row>
    <row r="8114" x14ac:dyDescent="0.25">
      <c r="A8114" t="s">
        <v>269</v>
      </c>
      <c r="B8114" t="s">
        <v>644</v>
      </c>
      <c r="C8114" t="s">
        <v>8886</v>
      </c>
      <c r="D8114" s="58"/>
      <c r="E8114" s="58"/>
      <c r="F8114" s="58"/>
      <c r="G8114" s="58"/>
      <c r="H8114" s="58"/>
      <c r="I8114" s="58"/>
      <c r="J8114" s="58"/>
      <c r="K8114" s="58"/>
      <c r="N8114" s="57" t="str">
        <f t="shared" ref="N8114:N8177" si="896">IF(G8114&lt;=0.01,"***",IF(G8114&lt;=0.05,"**",IF(G8114&lt;=0.1,"*","")))</f>
        <v>***</v>
      </c>
      <c r="O8114" s="57" t="str">
        <f t="shared" ref="O8114:O8177" si="897">_xlfn.CONCAT(A8114:C8114)</f>
        <v/>
      </c>
      <c r="P8114" s="57" t="str">
        <f t="shared" ref="P8114:P8177" si="898">TEXT(D8114,"0.00")&amp;" ("&amp;TEXT(J8114,"0.00")&amp;")"</f>
        <v>0.00 (0.00)</v>
      </c>
      <c r="Q8114" s="57" t="str">
        <f t="shared" ref="Q8114:Q8177" si="899">TEXT(D8114,"0.00")&amp;N8114&amp;" ["&amp;TEXT(E8114,"0.00")&amp;"]"</f>
        <v>0.00*** [0.00]</v>
      </c>
      <c r="R8114" s="57" t="str">
        <f t="shared" ref="R8114:R8177" si="900">IF(G8114&gt;0.05,"†","")</f>
        <v/>
      </c>
      <c r="S8114" s="58">
        <f t="shared" ref="S8114:S8177" si="901">K8114</f>
        <v>0</v>
      </c>
      <c r="T8114" s="58">
        <f t="shared" ref="T8114:T8177" si="902">D8114</f>
        <v>0</v>
      </c>
    </row>
    <row r="8115" x14ac:dyDescent="0.25">
      <c r="A8115" t="s">
        <v>269</v>
      </c>
      <c r="B8115" t="s">
        <v>644</v>
      </c>
      <c r="C8115" t="s">
        <v>8887</v>
      </c>
      <c r="D8115" s="58">
        <v>2.3645951747894287</v>
      </c>
      <c r="E8115" s="58">
        <v>0.10814699530601501</v>
      </c>
      <c r="F8115" s="58"/>
      <c r="G8115" s="58"/>
      <c r="H8115" s="58">
        <v>1.0444444417953491</v>
      </c>
      <c r="I8115" s="58">
        <v>7.2000002861022949</v>
      </c>
      <c r="J8115" s="58">
        <v>1.1747771501541138</v>
      </c>
      <c r="K8115" s="58">
        <v>118</v>
      </c>
      <c r="N8115" s="57" t="str">
        <f t="shared" si="896"/>
        <v>***</v>
      </c>
      <c r="O8115" s="57" t="str">
        <f t="shared" si="897"/>
        <v/>
      </c>
      <c r="P8115" s="57" t="str">
        <f t="shared" si="898"/>
        <v>0.00 (0.00)</v>
      </c>
      <c r="Q8115" s="57" t="str">
        <f t="shared" si="899"/>
        <v>0.00*** [0.00]</v>
      </c>
      <c r="R8115" s="57" t="str">
        <f t="shared" si="900"/>
        <v/>
      </c>
      <c r="S8115" s="58">
        <f t="shared" si="901"/>
        <v>0</v>
      </c>
      <c r="T8115" s="58">
        <f t="shared" si="902"/>
        <v>0</v>
      </c>
    </row>
    <row r="8116" x14ac:dyDescent="0.25">
      <c r="A8116" t="s">
        <v>269</v>
      </c>
      <c r="B8116" t="s">
        <v>644</v>
      </c>
      <c r="C8116" t="s">
        <v>8888</v>
      </c>
      <c r="D8116" s="58">
        <v>2.6420834064483643</v>
      </c>
      <c r="E8116" s="58">
        <v>0.13780607283115387</v>
      </c>
      <c r="F8116" s="58"/>
      <c r="G8116" s="58"/>
      <c r="H8116" s="58">
        <v>0.93333327770233154</v>
      </c>
      <c r="I8116" s="58">
        <v>11.799999237060547</v>
      </c>
      <c r="J8116" s="58">
        <v>1.7431241273880005</v>
      </c>
      <c r="K8116" s="58">
        <v>160</v>
      </c>
      <c r="N8116" s="57" t="str">
        <f t="shared" si="896"/>
        <v>***</v>
      </c>
      <c r="O8116" s="57" t="str">
        <f t="shared" si="897"/>
        <v/>
      </c>
      <c r="P8116" s="57" t="str">
        <f t="shared" si="898"/>
        <v>0.00 (0.00)</v>
      </c>
      <c r="Q8116" s="57" t="str">
        <f t="shared" si="899"/>
        <v>0.00*** [0.00]</v>
      </c>
      <c r="R8116" s="57" t="str">
        <f t="shared" si="900"/>
        <v/>
      </c>
      <c r="S8116" s="58">
        <f t="shared" si="901"/>
        <v>0</v>
      </c>
      <c r="T8116" s="58">
        <f t="shared" si="902"/>
        <v>0</v>
      </c>
    </row>
    <row r="8117" x14ac:dyDescent="0.25">
      <c r="A8117" t="s">
        <v>269</v>
      </c>
      <c r="B8117" t="s">
        <v>644</v>
      </c>
      <c r="C8117" t="s">
        <v>8889</v>
      </c>
      <c r="D8117" s="58">
        <v>2.5243005752563477</v>
      </c>
      <c r="E8117" s="58">
        <v>0.091861635446548462</v>
      </c>
      <c r="F8117" s="58"/>
      <c r="G8117" s="58"/>
      <c r="H8117" s="58">
        <v>0.93333327770233154</v>
      </c>
      <c r="I8117" s="58">
        <v>11.799999237060547</v>
      </c>
      <c r="J8117" s="58">
        <v>1.531639575958252</v>
      </c>
      <c r="K8117" s="58">
        <v>278</v>
      </c>
      <c r="N8117" s="57" t="str">
        <f t="shared" si="896"/>
        <v>***</v>
      </c>
      <c r="O8117" s="57" t="str">
        <f t="shared" si="897"/>
        <v/>
      </c>
      <c r="P8117" s="57" t="str">
        <f t="shared" si="898"/>
        <v>0.00 (0.00)</v>
      </c>
      <c r="Q8117" s="57" t="str">
        <f t="shared" si="899"/>
        <v>0.00*** [0.00]</v>
      </c>
      <c r="R8117" s="57" t="str">
        <f t="shared" si="900"/>
        <v/>
      </c>
      <c r="S8117" s="58">
        <f t="shared" si="901"/>
        <v>0</v>
      </c>
      <c r="T8117" s="58">
        <f t="shared" si="902"/>
        <v>0</v>
      </c>
    </row>
    <row r="8118" x14ac:dyDescent="0.25">
      <c r="A8118" t="s">
        <v>269</v>
      </c>
      <c r="B8118" t="s">
        <v>644</v>
      </c>
      <c r="C8118" t="s">
        <v>8890</v>
      </c>
      <c r="D8118" s="58">
        <v>0.48622986674308777</v>
      </c>
      <c r="E8118" s="58">
        <v>0.24557545781135559</v>
      </c>
      <c r="F8118" s="58">
        <v>1.9799611568450928</v>
      </c>
      <c r="G8118" s="58">
        <v>0.047707896679639816</v>
      </c>
      <c r="H8118" s="58">
        <v>0.0049108057282865047</v>
      </c>
      <c r="I8118" s="58">
        <v>0.9675489068031311</v>
      </c>
      <c r="J8118" s="58"/>
      <c r="K8118" s="58">
        <v>1.9599640369415283</v>
      </c>
      <c r="N8118" s="57" t="str">
        <f t="shared" si="896"/>
        <v>***</v>
      </c>
      <c r="O8118" s="57" t="str">
        <f t="shared" si="897"/>
        <v/>
      </c>
      <c r="P8118" s="57" t="str">
        <f t="shared" si="898"/>
        <v>0.00 (0.00)</v>
      </c>
      <c r="Q8118" s="57" t="str">
        <f t="shared" si="899"/>
        <v>0.00*** [0.00]</v>
      </c>
      <c r="R8118" s="57" t="str">
        <f t="shared" si="900"/>
        <v/>
      </c>
      <c r="S8118" s="58">
        <f t="shared" si="901"/>
        <v>0</v>
      </c>
      <c r="T8118" s="58">
        <f t="shared" si="902"/>
        <v>0</v>
      </c>
    </row>
    <row r="8119" x14ac:dyDescent="0.25">
      <c r="A8119" t="s">
        <v>269</v>
      </c>
      <c r="B8119" t="s">
        <v>644</v>
      </c>
      <c r="C8119" t="s">
        <v>8891</v>
      </c>
      <c r="D8119" s="58">
        <v>0.38428914546966553</v>
      </c>
      <c r="E8119" s="58">
        <v>0.27225613594055176</v>
      </c>
      <c r="F8119" s="58">
        <v>1.4114985466003418</v>
      </c>
      <c r="G8119" s="58">
        <v>0.15809765458106995</v>
      </c>
      <c r="H8119" s="58">
        <v>-0.14932306110858917</v>
      </c>
      <c r="I8119" s="58">
        <v>0.91790133714675903</v>
      </c>
      <c r="J8119" s="58"/>
      <c r="K8119" s="58">
        <v>1.9599640369415283</v>
      </c>
      <c r="N8119" s="57" t="str">
        <f t="shared" si="896"/>
        <v>***</v>
      </c>
      <c r="O8119" s="57" t="str">
        <f t="shared" si="897"/>
        <v/>
      </c>
      <c r="P8119" s="57" t="str">
        <f t="shared" si="898"/>
        <v>0.00 (0.00)</v>
      </c>
      <c r="Q8119" s="57" t="str">
        <f t="shared" si="899"/>
        <v>0.00*** [0.00]</v>
      </c>
      <c r="R8119" s="57" t="str">
        <f t="shared" si="900"/>
        <v/>
      </c>
      <c r="S8119" s="58">
        <f t="shared" si="901"/>
        <v>0</v>
      </c>
      <c r="T8119" s="58">
        <f t="shared" si="902"/>
        <v>0</v>
      </c>
    </row>
    <row r="8120" x14ac:dyDescent="0.25">
      <c r="A8120" t="s">
        <v>269</v>
      </c>
      <c r="B8120" t="s">
        <v>644</v>
      </c>
      <c r="C8120" t="s">
        <v>8892</v>
      </c>
      <c r="D8120" s="58">
        <v>0.42338499426841736</v>
      </c>
      <c r="E8120" s="58">
        <v>0.19252786040306091</v>
      </c>
      <c r="F8120" s="58">
        <v>2.1990842819213867</v>
      </c>
      <c r="G8120" s="58">
        <v>0.027871930971741676</v>
      </c>
      <c r="H8120" s="58">
        <v>0.04603731632232666</v>
      </c>
      <c r="I8120" s="58">
        <v>0.80073267221450806</v>
      </c>
      <c r="J8120" s="58"/>
      <c r="K8120" s="58">
        <v>1.9599640369415283</v>
      </c>
      <c r="N8120" s="57" t="str">
        <f t="shared" si="896"/>
        <v>***</v>
      </c>
      <c r="O8120" s="57" t="str">
        <f t="shared" si="897"/>
        <v/>
      </c>
      <c r="P8120" s="57" t="str">
        <f t="shared" si="898"/>
        <v>0.00 (0.00)</v>
      </c>
      <c r="Q8120" s="57" t="str">
        <f t="shared" si="899"/>
        <v>0.00*** [0.00]</v>
      </c>
      <c r="R8120" s="57" t="str">
        <f t="shared" si="900"/>
        <v/>
      </c>
      <c r="S8120" s="58">
        <f t="shared" si="901"/>
        <v>0</v>
      </c>
      <c r="T8120" s="58">
        <f t="shared" si="902"/>
        <v>0</v>
      </c>
    </row>
    <row r="8121" x14ac:dyDescent="0.25">
      <c r="A8121" t="s">
        <v>269</v>
      </c>
      <c r="B8121" t="s">
        <v>644</v>
      </c>
      <c r="C8121" t="s">
        <v>8893</v>
      </c>
      <c r="D8121" s="58">
        <v>0.37998664379119873</v>
      </c>
      <c r="E8121" s="58"/>
      <c r="F8121" s="58"/>
      <c r="G8121" s="58">
        <v>0.53773510456085205</v>
      </c>
      <c r="H8121" s="58"/>
      <c r="I8121" s="58"/>
      <c r="J8121" s="58"/>
      <c r="K8121" s="58"/>
      <c r="N8121" s="57" t="str">
        <f t="shared" si="896"/>
        <v>***</v>
      </c>
      <c r="O8121" s="57" t="str">
        <f t="shared" si="897"/>
        <v/>
      </c>
      <c r="P8121" s="57" t="str">
        <f t="shared" si="898"/>
        <v>0.00 (0.00)</v>
      </c>
      <c r="Q8121" s="57" t="str">
        <f t="shared" si="899"/>
        <v>0.00*** [0.00]</v>
      </c>
      <c r="R8121" s="57" t="str">
        <f t="shared" si="900"/>
        <v/>
      </c>
      <c r="S8121" s="58">
        <f t="shared" si="901"/>
        <v>0</v>
      </c>
      <c r="T8121" s="58">
        <f t="shared" si="902"/>
        <v>0</v>
      </c>
    </row>
    <row r="8122" x14ac:dyDescent="0.25">
      <c r="A8122" t="s">
        <v>269</v>
      </c>
      <c r="B8122" t="s">
        <v>644</v>
      </c>
      <c r="C8122" t="s">
        <v>8894</v>
      </c>
      <c r="D8122" s="58">
        <v>0.061444267630577087</v>
      </c>
      <c r="E8122" s="58"/>
      <c r="F8122" s="58"/>
      <c r="G8122" s="58">
        <v>0.80427283048629761</v>
      </c>
      <c r="H8122" s="58"/>
      <c r="I8122" s="58"/>
      <c r="J8122" s="58"/>
      <c r="K8122" s="58"/>
      <c r="N8122" s="57" t="str">
        <f t="shared" si="896"/>
        <v>***</v>
      </c>
      <c r="O8122" s="57" t="str">
        <f t="shared" si="897"/>
        <v/>
      </c>
      <c r="P8122" s="57" t="str">
        <f t="shared" si="898"/>
        <v>0.00 (0.00)</v>
      </c>
      <c r="Q8122" s="57" t="str">
        <f t="shared" si="899"/>
        <v>0.00*** [0.00]</v>
      </c>
      <c r="R8122" s="57" t="str">
        <f t="shared" si="900"/>
        <v/>
      </c>
      <c r="S8122" s="58">
        <f t="shared" si="901"/>
        <v>0</v>
      </c>
      <c r="T8122" s="58">
        <f t="shared" si="902"/>
        <v>0</v>
      </c>
    </row>
    <row r="8123" x14ac:dyDescent="0.25">
      <c r="A8123" t="s">
        <v>269</v>
      </c>
      <c r="B8123" t="s">
        <v>644</v>
      </c>
      <c r="C8123" t="s">
        <v>8895</v>
      </c>
      <c r="D8123" s="58">
        <v>2.6088166236877441</v>
      </c>
      <c r="E8123" s="58">
        <v>0.067546747624874115</v>
      </c>
      <c r="F8123" s="58"/>
      <c r="G8123" s="58"/>
      <c r="H8123" s="58">
        <v>0.93333327770233154</v>
      </c>
      <c r="I8123" s="58">
        <v>8.5777778625488281</v>
      </c>
      <c r="J8123" s="58">
        <v>1.4023069143295288</v>
      </c>
      <c r="K8123" s="58">
        <v>431</v>
      </c>
      <c r="N8123" s="57" t="str">
        <f t="shared" si="896"/>
        <v>***</v>
      </c>
      <c r="O8123" s="57" t="str">
        <f t="shared" si="897"/>
        <v/>
      </c>
      <c r="P8123" s="57" t="str">
        <f t="shared" si="898"/>
        <v>0.00 (0.00)</v>
      </c>
      <c r="Q8123" s="57" t="str">
        <f t="shared" si="899"/>
        <v>0.00*** [0.00]</v>
      </c>
      <c r="R8123" s="57" t="str">
        <f t="shared" si="900"/>
        <v/>
      </c>
      <c r="S8123" s="58">
        <f t="shared" si="901"/>
        <v>0</v>
      </c>
      <c r="T8123" s="58">
        <f t="shared" si="902"/>
        <v>0</v>
      </c>
    </row>
    <row r="8124" x14ac:dyDescent="0.25">
      <c r="A8124" t="s">
        <v>269</v>
      </c>
      <c r="B8124" t="s">
        <v>644</v>
      </c>
      <c r="C8124" t="s">
        <v>8896</v>
      </c>
      <c r="D8124" s="58">
        <v>2.6809182167053223</v>
      </c>
      <c r="E8124" s="58">
        <v>0.060141615569591522</v>
      </c>
      <c r="F8124" s="58"/>
      <c r="G8124" s="58"/>
      <c r="H8124" s="58">
        <v>0.93333327770233154</v>
      </c>
      <c r="I8124" s="58">
        <v>12.733332633972168</v>
      </c>
      <c r="J8124" s="58">
        <v>1.5877842903137207</v>
      </c>
      <c r="K8124" s="58">
        <v>697</v>
      </c>
      <c r="N8124" s="57" t="str">
        <f t="shared" si="896"/>
        <v>***</v>
      </c>
      <c r="O8124" s="57" t="str">
        <f t="shared" si="897"/>
        <v/>
      </c>
      <c r="P8124" s="57" t="str">
        <f t="shared" si="898"/>
        <v>0.00 (0.00)</v>
      </c>
      <c r="Q8124" s="57" t="str">
        <f t="shared" si="899"/>
        <v>0.00*** [0.00]</v>
      </c>
      <c r="R8124" s="57" t="str">
        <f t="shared" si="900"/>
        <v/>
      </c>
      <c r="S8124" s="58">
        <f t="shared" si="901"/>
        <v>0</v>
      </c>
      <c r="T8124" s="58">
        <f t="shared" si="902"/>
        <v>0</v>
      </c>
    </row>
    <row r="8125" x14ac:dyDescent="0.25">
      <c r="A8125" t="s">
        <v>269</v>
      </c>
      <c r="B8125" t="s">
        <v>644</v>
      </c>
      <c r="C8125" t="s">
        <v>8897</v>
      </c>
      <c r="D8125" s="58">
        <v>2.6533687114715576</v>
      </c>
      <c r="E8125" s="58">
        <v>0.045238222926855087</v>
      </c>
      <c r="F8125" s="58"/>
      <c r="G8125" s="58"/>
      <c r="H8125" s="58">
        <v>0.93333327770233154</v>
      </c>
      <c r="I8125" s="58">
        <v>12.733332633972168</v>
      </c>
      <c r="J8125" s="58">
        <v>1.5193579196929932</v>
      </c>
      <c r="K8125" s="58">
        <v>1128</v>
      </c>
      <c r="N8125" s="57" t="str">
        <f t="shared" si="896"/>
        <v>***</v>
      </c>
      <c r="O8125" s="57" t="str">
        <f t="shared" si="897"/>
        <v/>
      </c>
      <c r="P8125" s="57" t="str">
        <f t="shared" si="898"/>
        <v>0.00 (0.00)</v>
      </c>
      <c r="Q8125" s="57" t="str">
        <f t="shared" si="899"/>
        <v>0.00*** [0.00]</v>
      </c>
      <c r="R8125" s="57" t="str">
        <f t="shared" si="900"/>
        <v/>
      </c>
      <c r="S8125" s="58">
        <f t="shared" si="901"/>
        <v>0</v>
      </c>
      <c r="T8125" s="58">
        <f t="shared" si="902"/>
        <v>0</v>
      </c>
    </row>
    <row r="8126" x14ac:dyDescent="0.25">
      <c r="A8126" t="s">
        <v>269</v>
      </c>
      <c r="B8126" t="s">
        <v>645</v>
      </c>
      <c r="C8126" t="s">
        <v>8898</v>
      </c>
      <c r="D8126" s="58"/>
      <c r="E8126" s="58"/>
      <c r="F8126" s="58"/>
      <c r="G8126" s="58"/>
      <c r="H8126" s="58"/>
      <c r="I8126" s="58"/>
      <c r="J8126" s="58"/>
      <c r="K8126" s="58"/>
      <c r="N8126" s="57" t="str">
        <f t="shared" si="896"/>
        <v>***</v>
      </c>
      <c r="O8126" s="57" t="str">
        <f t="shared" si="897"/>
        <v/>
      </c>
      <c r="P8126" s="57" t="str">
        <f t="shared" si="898"/>
        <v>0.00 (0.00)</v>
      </c>
      <c r="Q8126" s="57" t="str">
        <f t="shared" si="899"/>
        <v>0.00*** [0.00]</v>
      </c>
      <c r="R8126" s="57" t="str">
        <f t="shared" si="900"/>
        <v/>
      </c>
      <c r="S8126" s="58">
        <f t="shared" si="901"/>
        <v>0</v>
      </c>
      <c r="T8126" s="58">
        <f t="shared" si="902"/>
        <v>0</v>
      </c>
    </row>
    <row r="8127" x14ac:dyDescent="0.25">
      <c r="A8127" t="s">
        <v>269</v>
      </c>
      <c r="B8127" t="s">
        <v>645</v>
      </c>
      <c r="C8127" t="s">
        <v>8899</v>
      </c>
      <c r="D8127" s="58">
        <v>2.9209794998168945</v>
      </c>
      <c r="E8127" s="58">
        <v>2.0057451725006104</v>
      </c>
      <c r="F8127" s="58"/>
      <c r="G8127" s="58"/>
      <c r="H8127" s="58">
        <v>0</v>
      </c>
      <c r="I8127" s="58">
        <v>179.41587829589844</v>
      </c>
      <c r="J8127" s="58">
        <v>19.028169631958008</v>
      </c>
      <c r="K8127" s="58">
        <v>90</v>
      </c>
      <c r="N8127" s="57" t="str">
        <f t="shared" si="896"/>
        <v>***</v>
      </c>
      <c r="O8127" s="57" t="str">
        <f t="shared" si="897"/>
        <v/>
      </c>
      <c r="P8127" s="57" t="str">
        <f t="shared" si="898"/>
        <v>0.00 (0.00)</v>
      </c>
      <c r="Q8127" s="57" t="str">
        <f t="shared" si="899"/>
        <v>0.00*** [0.00]</v>
      </c>
      <c r="R8127" s="57" t="str">
        <f t="shared" si="900"/>
        <v/>
      </c>
      <c r="S8127" s="58">
        <f t="shared" si="901"/>
        <v>0</v>
      </c>
      <c r="T8127" s="58">
        <f t="shared" si="902"/>
        <v>0</v>
      </c>
    </row>
    <row r="8128" x14ac:dyDescent="0.25">
      <c r="A8128" t="s">
        <v>269</v>
      </c>
      <c r="B8128" t="s">
        <v>645</v>
      </c>
      <c r="C8128" t="s">
        <v>8900</v>
      </c>
      <c r="D8128" s="58">
        <v>64.511802673339844</v>
      </c>
      <c r="E8128" s="58">
        <v>29.746173858642578</v>
      </c>
      <c r="F8128" s="58"/>
      <c r="G8128" s="58"/>
      <c r="H8128" s="58">
        <v>0</v>
      </c>
      <c r="I8128" s="58">
        <v>2975.234375</v>
      </c>
      <c r="J8128" s="58">
        <v>345.61932373046875</v>
      </c>
      <c r="K8128" s="58">
        <v>135</v>
      </c>
      <c r="N8128" s="57" t="str">
        <f t="shared" si="896"/>
        <v>***</v>
      </c>
      <c r="O8128" s="57" t="str">
        <f t="shared" si="897"/>
        <v/>
      </c>
      <c r="P8128" s="57" t="str">
        <f t="shared" si="898"/>
        <v>0.00 (0.00)</v>
      </c>
      <c r="Q8128" s="57" t="str">
        <f t="shared" si="899"/>
        <v>0.00*** [0.00]</v>
      </c>
      <c r="R8128" s="57" t="str">
        <f t="shared" si="900"/>
        <v/>
      </c>
      <c r="S8128" s="58">
        <f t="shared" si="901"/>
        <v>0</v>
      </c>
      <c r="T8128" s="58">
        <f t="shared" si="902"/>
        <v>0</v>
      </c>
    </row>
    <row r="8129" x14ac:dyDescent="0.25">
      <c r="A8129" t="s">
        <v>269</v>
      </c>
      <c r="B8129" t="s">
        <v>645</v>
      </c>
      <c r="C8129" t="s">
        <v>8901</v>
      </c>
      <c r="D8129" s="58">
        <v>39.875473022460938</v>
      </c>
      <c r="E8129" s="58">
        <v>17.952611923217773</v>
      </c>
      <c r="F8129" s="58"/>
      <c r="G8129" s="58"/>
      <c r="H8129" s="58">
        <v>0</v>
      </c>
      <c r="I8129" s="58">
        <v>2975.234375</v>
      </c>
      <c r="J8129" s="58">
        <v>269.2891845703125</v>
      </c>
      <c r="K8129" s="58">
        <v>225</v>
      </c>
      <c r="N8129" s="57" t="str">
        <f t="shared" si="896"/>
        <v>***</v>
      </c>
      <c r="O8129" s="57" t="str">
        <f t="shared" si="897"/>
        <v/>
      </c>
      <c r="P8129" s="57" t="str">
        <f t="shared" si="898"/>
        <v>0.00 (0.00)</v>
      </c>
      <c r="Q8129" s="57" t="str">
        <f t="shared" si="899"/>
        <v>0.00*** [0.00]</v>
      </c>
      <c r="R8129" s="57" t="str">
        <f t="shared" si="900"/>
        <v/>
      </c>
      <c r="S8129" s="58">
        <f t="shared" si="901"/>
        <v>0</v>
      </c>
      <c r="T8129" s="58">
        <f t="shared" si="902"/>
        <v>0</v>
      </c>
    </row>
    <row r="8130" x14ac:dyDescent="0.25">
      <c r="A8130" t="s">
        <v>269</v>
      </c>
      <c r="B8130" t="s">
        <v>645</v>
      </c>
      <c r="C8130" t="s">
        <v>8902</v>
      </c>
      <c r="D8130" s="58"/>
      <c r="E8130" s="58"/>
      <c r="F8130" s="58"/>
      <c r="G8130" s="58"/>
      <c r="H8130" s="58"/>
      <c r="I8130" s="58"/>
      <c r="J8130" s="58"/>
      <c r="K8130" s="58"/>
      <c r="N8130" s="57" t="str">
        <f t="shared" si="896"/>
        <v>***</v>
      </c>
      <c r="O8130" s="57" t="str">
        <f t="shared" si="897"/>
        <v/>
      </c>
      <c r="P8130" s="57" t="str">
        <f t="shared" si="898"/>
        <v>0.00 (0.00)</v>
      </c>
      <c r="Q8130" s="57" t="str">
        <f t="shared" si="899"/>
        <v>0.00*** [0.00]</v>
      </c>
      <c r="R8130" s="57" t="str">
        <f t="shared" si="900"/>
        <v/>
      </c>
      <c r="S8130" s="58">
        <f t="shared" si="901"/>
        <v>0</v>
      </c>
      <c r="T8130" s="58">
        <f t="shared" si="902"/>
        <v>0</v>
      </c>
    </row>
    <row r="8131" x14ac:dyDescent="0.25">
      <c r="A8131" t="s">
        <v>269</v>
      </c>
      <c r="B8131" t="s">
        <v>645</v>
      </c>
      <c r="C8131" t="s">
        <v>8903</v>
      </c>
      <c r="D8131" s="58">
        <v>0.55754578113555908</v>
      </c>
      <c r="E8131" s="58">
        <v>0.26084181666374207</v>
      </c>
      <c r="F8131" s="58"/>
      <c r="G8131" s="58"/>
      <c r="H8131" s="58">
        <v>0</v>
      </c>
      <c r="I8131" s="58">
        <v>20.071462631225586</v>
      </c>
      <c r="J8131" s="58">
        <v>2.7604904174804688</v>
      </c>
      <c r="K8131" s="58">
        <v>112</v>
      </c>
      <c r="N8131" s="57" t="str">
        <f t="shared" si="896"/>
        <v>***</v>
      </c>
      <c r="O8131" s="57" t="str">
        <f t="shared" si="897"/>
        <v/>
      </c>
      <c r="P8131" s="57" t="str">
        <f t="shared" si="898"/>
        <v>0.00 (0.00)</v>
      </c>
      <c r="Q8131" s="57" t="str">
        <f t="shared" si="899"/>
        <v>0.00*** [0.00]</v>
      </c>
      <c r="R8131" s="57" t="str">
        <f t="shared" si="900"/>
        <v/>
      </c>
      <c r="S8131" s="58">
        <f t="shared" si="901"/>
        <v>0</v>
      </c>
      <c r="T8131" s="58">
        <f t="shared" si="902"/>
        <v>0</v>
      </c>
    </row>
    <row r="8132" x14ac:dyDescent="0.25">
      <c r="A8132" t="s">
        <v>269</v>
      </c>
      <c r="B8132" t="s">
        <v>645</v>
      </c>
      <c r="C8132" t="s">
        <v>8904</v>
      </c>
      <c r="D8132" s="58">
        <v>0.18986950814723969</v>
      </c>
      <c r="E8132" s="58">
        <v>0.10483108460903168</v>
      </c>
      <c r="F8132" s="58"/>
      <c r="G8132" s="58"/>
      <c r="H8132" s="58">
        <v>0</v>
      </c>
      <c r="I8132" s="58">
        <v>15.344260215759277</v>
      </c>
      <c r="J8132" s="58">
        <v>1.3135297298431396</v>
      </c>
      <c r="K8132" s="58">
        <v>157</v>
      </c>
      <c r="N8132" s="57" t="str">
        <f t="shared" si="896"/>
        <v>***</v>
      </c>
      <c r="O8132" s="57" t="str">
        <f t="shared" si="897"/>
        <v/>
      </c>
      <c r="P8132" s="57" t="str">
        <f t="shared" si="898"/>
        <v>0.00 (0.00)</v>
      </c>
      <c r="Q8132" s="57" t="str">
        <f t="shared" si="899"/>
        <v>0.00*** [0.00]</v>
      </c>
      <c r="R8132" s="57" t="str">
        <f t="shared" si="900"/>
        <v/>
      </c>
      <c r="S8132" s="58">
        <f t="shared" si="901"/>
        <v>0</v>
      </c>
      <c r="T8132" s="58">
        <f t="shared" si="902"/>
        <v>0</v>
      </c>
    </row>
    <row r="8133" x14ac:dyDescent="0.25">
      <c r="A8133" t="s">
        <v>269</v>
      </c>
      <c r="B8133" t="s">
        <v>645</v>
      </c>
      <c r="C8133" t="s">
        <v>8905</v>
      </c>
      <c r="D8133" s="58">
        <v>0.34295406937599182</v>
      </c>
      <c r="E8133" s="58">
        <v>0.12485618889331818</v>
      </c>
      <c r="F8133" s="58"/>
      <c r="G8133" s="58"/>
      <c r="H8133" s="58">
        <v>0</v>
      </c>
      <c r="I8133" s="58">
        <v>20.071462631225586</v>
      </c>
      <c r="J8133" s="58">
        <v>2.0477938652038574</v>
      </c>
      <c r="K8133" s="58">
        <v>269</v>
      </c>
      <c r="N8133" s="57" t="str">
        <f t="shared" si="896"/>
        <v>***</v>
      </c>
      <c r="O8133" s="57" t="str">
        <f t="shared" si="897"/>
        <v/>
      </c>
      <c r="P8133" s="57" t="str">
        <f t="shared" si="898"/>
        <v>0.00 (0.00)</v>
      </c>
      <c r="Q8133" s="57" t="str">
        <f t="shared" si="899"/>
        <v>0.00*** [0.00]</v>
      </c>
      <c r="R8133" s="57" t="str">
        <f t="shared" si="900"/>
        <v/>
      </c>
      <c r="S8133" s="58">
        <f t="shared" si="901"/>
        <v>0</v>
      </c>
      <c r="T8133" s="58">
        <f t="shared" si="902"/>
        <v>0</v>
      </c>
    </row>
    <row r="8134" x14ac:dyDescent="0.25">
      <c r="A8134" t="s">
        <v>269</v>
      </c>
      <c r="B8134" t="s">
        <v>645</v>
      </c>
      <c r="C8134" t="s">
        <v>8906</v>
      </c>
      <c r="D8134" s="58"/>
      <c r="E8134" s="58"/>
      <c r="F8134" s="58"/>
      <c r="G8134" s="58"/>
      <c r="H8134" s="58"/>
      <c r="I8134" s="58"/>
      <c r="J8134" s="58"/>
      <c r="K8134" s="58"/>
      <c r="N8134" s="57" t="str">
        <f t="shared" si="896"/>
        <v>***</v>
      </c>
      <c r="O8134" s="57" t="str">
        <f t="shared" si="897"/>
        <v/>
      </c>
      <c r="P8134" s="57" t="str">
        <f t="shared" si="898"/>
        <v>0.00 (0.00)</v>
      </c>
      <c r="Q8134" s="57" t="str">
        <f t="shared" si="899"/>
        <v>0.00*** [0.00]</v>
      </c>
      <c r="R8134" s="57" t="str">
        <f t="shared" si="900"/>
        <v/>
      </c>
      <c r="S8134" s="58">
        <f t="shared" si="901"/>
        <v>0</v>
      </c>
      <c r="T8134" s="58">
        <f t="shared" si="902"/>
        <v>0</v>
      </c>
    </row>
    <row r="8135" x14ac:dyDescent="0.25">
      <c r="A8135" t="s">
        <v>269</v>
      </c>
      <c r="B8135" t="s">
        <v>645</v>
      </c>
      <c r="C8135" t="s">
        <v>8907</v>
      </c>
      <c r="D8135" s="58">
        <v>0.56202173233032227</v>
      </c>
      <c r="E8135" s="58">
        <v>0.29491445422172546</v>
      </c>
      <c r="F8135" s="58"/>
      <c r="G8135" s="58"/>
      <c r="H8135" s="58">
        <v>0</v>
      </c>
      <c r="I8135" s="58">
        <v>13</v>
      </c>
      <c r="J8135" s="58">
        <v>2.2652809619903564</v>
      </c>
      <c r="K8135" s="58">
        <v>59</v>
      </c>
      <c r="N8135" s="57" t="str">
        <f t="shared" si="896"/>
        <v>***</v>
      </c>
      <c r="O8135" s="57" t="str">
        <f t="shared" si="897"/>
        <v/>
      </c>
      <c r="P8135" s="57" t="str">
        <f t="shared" si="898"/>
        <v>0.00 (0.00)</v>
      </c>
      <c r="Q8135" s="57" t="str">
        <f t="shared" si="899"/>
        <v>0.00*** [0.00]</v>
      </c>
      <c r="R8135" s="57" t="str">
        <f t="shared" si="900"/>
        <v/>
      </c>
      <c r="S8135" s="58">
        <f t="shared" si="901"/>
        <v>0</v>
      </c>
      <c r="T8135" s="58">
        <f t="shared" si="902"/>
        <v>0</v>
      </c>
    </row>
    <row r="8136" x14ac:dyDescent="0.25">
      <c r="A8136" t="s">
        <v>269</v>
      </c>
      <c r="B8136" t="s">
        <v>645</v>
      </c>
      <c r="C8136" t="s">
        <v>8908</v>
      </c>
      <c r="D8136" s="58">
        <v>0.44159123301506042</v>
      </c>
      <c r="E8136" s="58">
        <v>0.28474420309066772</v>
      </c>
      <c r="F8136" s="58"/>
      <c r="G8136" s="58"/>
      <c r="H8136" s="58">
        <v>0</v>
      </c>
      <c r="I8136" s="58">
        <v>55.980865478515625</v>
      </c>
      <c r="J8136" s="58">
        <v>4.0168113708496094</v>
      </c>
      <c r="K8136" s="58">
        <v>199</v>
      </c>
      <c r="N8136" s="57" t="str">
        <f t="shared" si="896"/>
        <v>***</v>
      </c>
      <c r="O8136" s="57" t="str">
        <f t="shared" si="897"/>
        <v/>
      </c>
      <c r="P8136" s="57" t="str">
        <f t="shared" si="898"/>
        <v>0.00 (0.00)</v>
      </c>
      <c r="Q8136" s="57" t="str">
        <f t="shared" si="899"/>
        <v>0.00*** [0.00]</v>
      </c>
      <c r="R8136" s="57" t="str">
        <f t="shared" si="900"/>
        <v/>
      </c>
      <c r="S8136" s="58">
        <f t="shared" si="901"/>
        <v>0</v>
      </c>
      <c r="T8136" s="58">
        <f t="shared" si="902"/>
        <v>0</v>
      </c>
    </row>
    <row r="8137" x14ac:dyDescent="0.25">
      <c r="A8137" t="s">
        <v>269</v>
      </c>
      <c r="B8137" t="s">
        <v>645</v>
      </c>
      <c r="C8137" t="s">
        <v>8909</v>
      </c>
      <c r="D8137" s="58">
        <v>0.46913155913352966</v>
      </c>
      <c r="E8137" s="58">
        <v>0.22952030599117279</v>
      </c>
      <c r="F8137" s="58"/>
      <c r="G8137" s="58"/>
      <c r="H8137" s="58">
        <v>0</v>
      </c>
      <c r="I8137" s="58">
        <v>55.980865478515625</v>
      </c>
      <c r="J8137" s="58">
        <v>3.6866421699523926</v>
      </c>
      <c r="K8137" s="58">
        <v>258</v>
      </c>
      <c r="N8137" s="57" t="str">
        <f t="shared" si="896"/>
        <v>***</v>
      </c>
      <c r="O8137" s="57" t="str">
        <f t="shared" si="897"/>
        <v/>
      </c>
      <c r="P8137" s="57" t="str">
        <f t="shared" si="898"/>
        <v>0.00 (0.00)</v>
      </c>
      <c r="Q8137" s="57" t="str">
        <f t="shared" si="899"/>
        <v>0.00*** [0.00]</v>
      </c>
      <c r="R8137" s="57" t="str">
        <f t="shared" si="900"/>
        <v/>
      </c>
      <c r="S8137" s="58">
        <f t="shared" si="901"/>
        <v>0</v>
      </c>
      <c r="T8137" s="58">
        <f t="shared" si="902"/>
        <v>0</v>
      </c>
    </row>
    <row r="8138" x14ac:dyDescent="0.25">
      <c r="A8138" t="s">
        <v>269</v>
      </c>
      <c r="B8138" t="s">
        <v>645</v>
      </c>
      <c r="C8138" t="s">
        <v>8910</v>
      </c>
      <c r="D8138" s="58"/>
      <c r="E8138" s="58"/>
      <c r="F8138" s="58"/>
      <c r="G8138" s="58"/>
      <c r="H8138" s="58"/>
      <c r="I8138" s="58"/>
      <c r="J8138" s="58"/>
      <c r="K8138" s="58"/>
      <c r="N8138" s="57" t="str">
        <f t="shared" si="896"/>
        <v>***</v>
      </c>
      <c r="O8138" s="57" t="str">
        <f t="shared" si="897"/>
        <v/>
      </c>
      <c r="P8138" s="57" t="str">
        <f t="shared" si="898"/>
        <v>0.00 (0.00)</v>
      </c>
      <c r="Q8138" s="57" t="str">
        <f t="shared" si="899"/>
        <v>0.00*** [0.00]</v>
      </c>
      <c r="R8138" s="57" t="str">
        <f t="shared" si="900"/>
        <v/>
      </c>
      <c r="S8138" s="58">
        <f t="shared" si="901"/>
        <v>0</v>
      </c>
      <c r="T8138" s="58">
        <f t="shared" si="902"/>
        <v>0</v>
      </c>
    </row>
    <row r="8139" x14ac:dyDescent="0.25">
      <c r="A8139" t="s">
        <v>269</v>
      </c>
      <c r="B8139" t="s">
        <v>645</v>
      </c>
      <c r="C8139" t="s">
        <v>8911</v>
      </c>
      <c r="D8139" s="58">
        <v>0.24429984390735626</v>
      </c>
      <c r="E8139" s="58">
        <v>0.11947626620531082</v>
      </c>
      <c r="F8139" s="58"/>
      <c r="G8139" s="58"/>
      <c r="H8139" s="58">
        <v>0</v>
      </c>
      <c r="I8139" s="58">
        <v>5.7180452346801758</v>
      </c>
      <c r="J8139" s="58">
        <v>0.86155557632446289</v>
      </c>
      <c r="K8139" s="58">
        <v>52</v>
      </c>
      <c r="N8139" s="57" t="str">
        <f t="shared" si="896"/>
        <v>***</v>
      </c>
      <c r="O8139" s="57" t="str">
        <f t="shared" si="897"/>
        <v/>
      </c>
      <c r="P8139" s="57" t="str">
        <f t="shared" si="898"/>
        <v>0.00 (0.00)</v>
      </c>
      <c r="Q8139" s="57" t="str">
        <f t="shared" si="899"/>
        <v>0.00*** [0.00]</v>
      </c>
      <c r="R8139" s="57" t="str">
        <f t="shared" si="900"/>
        <v/>
      </c>
      <c r="S8139" s="58">
        <f t="shared" si="901"/>
        <v>0</v>
      </c>
      <c r="T8139" s="58">
        <f t="shared" si="902"/>
        <v>0</v>
      </c>
    </row>
    <row r="8140" x14ac:dyDescent="0.25">
      <c r="A8140" t="s">
        <v>269</v>
      </c>
      <c r="B8140" t="s">
        <v>645</v>
      </c>
      <c r="C8140" t="s">
        <v>8912</v>
      </c>
      <c r="D8140" s="58">
        <v>0.070246100425720215</v>
      </c>
      <c r="E8140" s="58">
        <v>0.023352470248937607</v>
      </c>
      <c r="F8140" s="58"/>
      <c r="G8140" s="58"/>
      <c r="H8140" s="58">
        <v>0</v>
      </c>
      <c r="I8140" s="58">
        <v>0.81391304731369019</v>
      </c>
      <c r="J8140" s="58">
        <v>0.15838415920734406</v>
      </c>
      <c r="K8140" s="58">
        <v>46</v>
      </c>
      <c r="N8140" s="57" t="str">
        <f t="shared" si="896"/>
        <v>***</v>
      </c>
      <c r="O8140" s="57" t="str">
        <f t="shared" si="897"/>
        <v/>
      </c>
      <c r="P8140" s="57" t="str">
        <f t="shared" si="898"/>
        <v>0.00 (0.00)</v>
      </c>
      <c r="Q8140" s="57" t="str">
        <f t="shared" si="899"/>
        <v>0.00*** [0.00]</v>
      </c>
      <c r="R8140" s="57" t="str">
        <f t="shared" si="900"/>
        <v/>
      </c>
      <c r="S8140" s="58">
        <f t="shared" si="901"/>
        <v>0</v>
      </c>
      <c r="T8140" s="58">
        <f t="shared" si="902"/>
        <v>0</v>
      </c>
    </row>
    <row r="8141" x14ac:dyDescent="0.25">
      <c r="A8141" t="s">
        <v>269</v>
      </c>
      <c r="B8141" t="s">
        <v>645</v>
      </c>
      <c r="C8141" t="s">
        <v>8913</v>
      </c>
      <c r="D8141" s="58">
        <v>0.16260115802288055</v>
      </c>
      <c r="E8141" s="58">
        <v>0.064644284546375275</v>
      </c>
      <c r="F8141" s="58"/>
      <c r="G8141" s="58"/>
      <c r="H8141" s="58">
        <v>0</v>
      </c>
      <c r="I8141" s="58">
        <v>5.7180452346801758</v>
      </c>
      <c r="J8141" s="58">
        <v>0.63994574546813965</v>
      </c>
      <c r="K8141" s="58">
        <v>98</v>
      </c>
      <c r="N8141" s="57" t="str">
        <f t="shared" si="896"/>
        <v>***</v>
      </c>
      <c r="O8141" s="57" t="str">
        <f t="shared" si="897"/>
        <v/>
      </c>
      <c r="P8141" s="57" t="str">
        <f t="shared" si="898"/>
        <v>0.00 (0.00)</v>
      </c>
      <c r="Q8141" s="57" t="str">
        <f t="shared" si="899"/>
        <v>0.00*** [0.00]</v>
      </c>
      <c r="R8141" s="57" t="str">
        <f t="shared" si="900"/>
        <v/>
      </c>
      <c r="S8141" s="58">
        <f t="shared" si="901"/>
        <v>0</v>
      </c>
      <c r="T8141" s="58">
        <f t="shared" si="902"/>
        <v>0</v>
      </c>
    </row>
    <row r="8142" x14ac:dyDescent="0.25">
      <c r="A8142" t="s">
        <v>269</v>
      </c>
      <c r="B8142" t="s">
        <v>645</v>
      </c>
      <c r="C8142" t="s">
        <v>8914</v>
      </c>
      <c r="D8142" s="58"/>
      <c r="E8142" s="58"/>
      <c r="F8142" s="58"/>
      <c r="G8142" s="58"/>
      <c r="H8142" s="58"/>
      <c r="I8142" s="58"/>
      <c r="J8142" s="58"/>
      <c r="K8142" s="58"/>
      <c r="N8142" s="57" t="str">
        <f t="shared" si="896"/>
        <v>***</v>
      </c>
      <c r="O8142" s="57" t="str">
        <f t="shared" si="897"/>
        <v/>
      </c>
      <c r="P8142" s="57" t="str">
        <f t="shared" si="898"/>
        <v>0.00 (0.00)</v>
      </c>
      <c r="Q8142" s="57" t="str">
        <f t="shared" si="899"/>
        <v>0.00*** [0.00]</v>
      </c>
      <c r="R8142" s="57" t="str">
        <f t="shared" si="900"/>
        <v/>
      </c>
      <c r="S8142" s="58">
        <f t="shared" si="901"/>
        <v>0</v>
      </c>
      <c r="T8142" s="58">
        <f t="shared" si="902"/>
        <v>0</v>
      </c>
    </row>
    <row r="8143" x14ac:dyDescent="0.25">
      <c r="A8143" t="s">
        <v>269</v>
      </c>
      <c r="B8143" t="s">
        <v>645</v>
      </c>
      <c r="C8143" t="s">
        <v>8915</v>
      </c>
      <c r="D8143" s="58">
        <v>0.12145230174064636</v>
      </c>
      <c r="E8143" s="58">
        <v>0.04727168008685112</v>
      </c>
      <c r="F8143" s="58"/>
      <c r="G8143" s="58"/>
      <c r="H8143" s="58">
        <v>0</v>
      </c>
      <c r="I8143" s="58">
        <v>3.9829785823822021</v>
      </c>
      <c r="J8143" s="58">
        <v>0.51350188255310059</v>
      </c>
      <c r="K8143" s="58">
        <v>118</v>
      </c>
      <c r="N8143" s="57" t="str">
        <f t="shared" si="896"/>
        <v>***</v>
      </c>
      <c r="O8143" s="57" t="str">
        <f t="shared" si="897"/>
        <v/>
      </c>
      <c r="P8143" s="57" t="str">
        <f t="shared" si="898"/>
        <v>0.00 (0.00)</v>
      </c>
      <c r="Q8143" s="57" t="str">
        <f t="shared" si="899"/>
        <v>0.00*** [0.00]</v>
      </c>
      <c r="R8143" s="57" t="str">
        <f t="shared" si="900"/>
        <v/>
      </c>
      <c r="S8143" s="58">
        <f t="shared" si="901"/>
        <v>0</v>
      </c>
      <c r="T8143" s="58">
        <f t="shared" si="902"/>
        <v>0</v>
      </c>
    </row>
    <row r="8144" x14ac:dyDescent="0.25">
      <c r="A8144" t="s">
        <v>269</v>
      </c>
      <c r="B8144" t="s">
        <v>645</v>
      </c>
      <c r="C8144" t="s">
        <v>8916</v>
      </c>
      <c r="D8144" s="58">
        <v>0.1608501672744751</v>
      </c>
      <c r="E8144" s="58">
        <v>0.048409614711999893</v>
      </c>
      <c r="F8144" s="58"/>
      <c r="G8144" s="58"/>
      <c r="H8144" s="58">
        <v>0</v>
      </c>
      <c r="I8144" s="58">
        <v>5.5507841110229492</v>
      </c>
      <c r="J8144" s="58">
        <v>0.61233854293823242</v>
      </c>
      <c r="K8144" s="58">
        <v>160</v>
      </c>
      <c r="N8144" s="57" t="str">
        <f t="shared" si="896"/>
        <v>***</v>
      </c>
      <c r="O8144" s="57" t="str">
        <f t="shared" si="897"/>
        <v/>
      </c>
      <c r="P8144" s="57" t="str">
        <f t="shared" si="898"/>
        <v>0.00 (0.00)</v>
      </c>
      <c r="Q8144" s="57" t="str">
        <f t="shared" si="899"/>
        <v>0.00*** [0.00]</v>
      </c>
      <c r="R8144" s="57" t="str">
        <f t="shared" si="900"/>
        <v/>
      </c>
      <c r="S8144" s="58">
        <f t="shared" si="901"/>
        <v>0</v>
      </c>
      <c r="T8144" s="58">
        <f t="shared" si="902"/>
        <v>0</v>
      </c>
    </row>
    <row r="8145" x14ac:dyDescent="0.25">
      <c r="A8145" t="s">
        <v>269</v>
      </c>
      <c r="B8145" t="s">
        <v>645</v>
      </c>
      <c r="C8145" t="s">
        <v>8917</v>
      </c>
      <c r="D8145" s="58">
        <v>0.14412733912467957</v>
      </c>
      <c r="E8145" s="58">
        <v>0.034295849502086639</v>
      </c>
      <c r="F8145" s="58"/>
      <c r="G8145" s="58"/>
      <c r="H8145" s="58">
        <v>0</v>
      </c>
      <c r="I8145" s="58">
        <v>5.5507841110229492</v>
      </c>
      <c r="J8145" s="58">
        <v>0.57182610034942627</v>
      </c>
      <c r="K8145" s="58">
        <v>278</v>
      </c>
      <c r="N8145" s="57" t="str">
        <f t="shared" si="896"/>
        <v>***</v>
      </c>
      <c r="O8145" s="57" t="str">
        <f t="shared" si="897"/>
        <v/>
      </c>
      <c r="P8145" s="57" t="str">
        <f t="shared" si="898"/>
        <v>0.00 (0.00)</v>
      </c>
      <c r="Q8145" s="57" t="str">
        <f t="shared" si="899"/>
        <v>0.00*** [0.00]</v>
      </c>
      <c r="R8145" s="57" t="str">
        <f t="shared" si="900"/>
        <v/>
      </c>
      <c r="S8145" s="58">
        <f t="shared" si="901"/>
        <v>0</v>
      </c>
      <c r="T8145" s="58">
        <f t="shared" si="902"/>
        <v>0</v>
      </c>
    </row>
    <row r="8146" x14ac:dyDescent="0.25">
      <c r="A8146" t="s">
        <v>269</v>
      </c>
      <c r="B8146" t="s">
        <v>645</v>
      </c>
      <c r="C8146" t="s">
        <v>8918</v>
      </c>
      <c r="D8146" s="58">
        <v>-8.1377544403076172</v>
      </c>
      <c r="E8146" s="58">
        <v>19.812444686889648</v>
      </c>
      <c r="F8146" s="58">
        <v>-0.41073951125144958</v>
      </c>
      <c r="G8146" s="58">
        <v>0.68126356601715088</v>
      </c>
      <c r="H8146" s="58">
        <v>-46.969432830810547</v>
      </c>
      <c r="I8146" s="58">
        <v>30.693925857543945</v>
      </c>
      <c r="J8146" s="58"/>
      <c r="K8146" s="58">
        <v>1.9599640369415283</v>
      </c>
      <c r="N8146" s="57" t="str">
        <f t="shared" si="896"/>
        <v>***</v>
      </c>
      <c r="O8146" s="57" t="str">
        <f t="shared" si="897"/>
        <v/>
      </c>
      <c r="P8146" s="57" t="str">
        <f t="shared" si="898"/>
        <v>0.00 (0.00)</v>
      </c>
      <c r="Q8146" s="57" t="str">
        <f t="shared" si="899"/>
        <v>0.00*** [0.00]</v>
      </c>
      <c r="R8146" s="57" t="str">
        <f t="shared" si="900"/>
        <v/>
      </c>
      <c r="S8146" s="58">
        <f t="shared" si="901"/>
        <v>0</v>
      </c>
      <c r="T8146" s="58">
        <f t="shared" si="902"/>
        <v>0</v>
      </c>
    </row>
    <row r="8147" x14ac:dyDescent="0.25">
      <c r="A8147" t="s">
        <v>269</v>
      </c>
      <c r="B8147" t="s">
        <v>645</v>
      </c>
      <c r="C8147" t="s">
        <v>8919</v>
      </c>
      <c r="D8147" s="58">
        <v>333.2581787109375</v>
      </c>
      <c r="E8147" s="58">
        <v>5548.5458984375</v>
      </c>
      <c r="F8147" s="58">
        <v>0.060062255710363388</v>
      </c>
      <c r="G8147" s="58">
        <v>0.9521060585975647</v>
      </c>
      <c r="H8147" s="58">
        <v>-10541.69140625</v>
      </c>
      <c r="I8147" s="58">
        <v>11208.2080078125</v>
      </c>
      <c r="J8147" s="58"/>
      <c r="K8147" s="58">
        <v>1.9599640369415283</v>
      </c>
      <c r="N8147" s="57" t="str">
        <f t="shared" si="896"/>
        <v>***</v>
      </c>
      <c r="O8147" s="57" t="str">
        <f t="shared" si="897"/>
        <v/>
      </c>
      <c r="P8147" s="57" t="str">
        <f t="shared" si="898"/>
        <v>0.00 (0.00)</v>
      </c>
      <c r="Q8147" s="57" t="str">
        <f t="shared" si="899"/>
        <v>0.00*** [0.00]</v>
      </c>
      <c r="R8147" s="57" t="str">
        <f t="shared" si="900"/>
        <v/>
      </c>
      <c r="S8147" s="58">
        <f t="shared" si="901"/>
        <v>0</v>
      </c>
      <c r="T8147" s="58">
        <f t="shared" si="902"/>
        <v>0</v>
      </c>
    </row>
    <row r="8148" x14ac:dyDescent="0.25">
      <c r="A8148" t="s">
        <v>269</v>
      </c>
      <c r="B8148" t="s">
        <v>645</v>
      </c>
      <c r="C8148" t="s">
        <v>8920</v>
      </c>
      <c r="D8148" s="58">
        <v>152.83607482910156</v>
      </c>
      <c r="E8148" s="58">
        <v>2594.22021484375</v>
      </c>
      <c r="F8148" s="58">
        <v>0.058914069086313248</v>
      </c>
      <c r="G8148" s="58">
        <v>0.95302057266235352</v>
      </c>
      <c r="H8148" s="58">
        <v>-4931.7421875</v>
      </c>
      <c r="I8148" s="58">
        <v>5237.4140625</v>
      </c>
      <c r="J8148" s="58"/>
      <c r="K8148" s="58">
        <v>1.9599640369415283</v>
      </c>
      <c r="N8148" s="57" t="str">
        <f t="shared" si="896"/>
        <v>***</v>
      </c>
      <c r="O8148" s="57" t="str">
        <f t="shared" si="897"/>
        <v/>
      </c>
      <c r="P8148" s="57" t="str">
        <f t="shared" si="898"/>
        <v>0.00 (0.00)</v>
      </c>
      <c r="Q8148" s="57" t="str">
        <f t="shared" si="899"/>
        <v>0.00*** [0.00]</v>
      </c>
      <c r="R8148" s="57" t="str">
        <f t="shared" si="900"/>
        <v/>
      </c>
      <c r="S8148" s="58">
        <f t="shared" si="901"/>
        <v>0</v>
      </c>
      <c r="T8148" s="58">
        <f t="shared" si="902"/>
        <v>0</v>
      </c>
    </row>
    <row r="8149" x14ac:dyDescent="0.25">
      <c r="A8149" t="s">
        <v>269</v>
      </c>
      <c r="B8149" t="s">
        <v>645</v>
      </c>
      <c r="C8149" t="s">
        <v>8921</v>
      </c>
      <c r="D8149" s="58">
        <v>4.1330852508544922</v>
      </c>
      <c r="E8149" s="58"/>
      <c r="F8149" s="58"/>
      <c r="G8149" s="58">
        <v>0.04228702187538147</v>
      </c>
      <c r="H8149" s="58"/>
      <c r="I8149" s="58"/>
      <c r="J8149" s="58"/>
      <c r="K8149" s="58"/>
      <c r="N8149" s="57" t="str">
        <f t="shared" si="896"/>
        <v>***</v>
      </c>
      <c r="O8149" s="57" t="str">
        <f t="shared" si="897"/>
        <v/>
      </c>
      <c r="P8149" s="57" t="str">
        <f t="shared" si="898"/>
        <v>0.00 (0.00)</v>
      </c>
      <c r="Q8149" s="57" t="str">
        <f t="shared" si="899"/>
        <v>0.00*** [0.00]</v>
      </c>
      <c r="R8149" s="57" t="str">
        <f t="shared" si="900"/>
        <v/>
      </c>
      <c r="S8149" s="58">
        <f t="shared" si="901"/>
        <v>0</v>
      </c>
      <c r="T8149" s="58">
        <f t="shared" si="902"/>
        <v>0</v>
      </c>
    </row>
    <row r="8150" x14ac:dyDescent="0.25">
      <c r="A8150" t="s">
        <v>269</v>
      </c>
      <c r="B8150" t="s">
        <v>645</v>
      </c>
      <c r="C8150" t="s">
        <v>8922</v>
      </c>
      <c r="D8150" s="58">
        <v>4.1479239463806152</v>
      </c>
      <c r="E8150" s="58"/>
      <c r="F8150" s="58"/>
      <c r="G8150" s="58">
        <v>0.041919372975826263</v>
      </c>
      <c r="H8150" s="58"/>
      <c r="I8150" s="58"/>
      <c r="J8150" s="58"/>
      <c r="K8150" s="58"/>
      <c r="N8150" s="57" t="str">
        <f t="shared" si="896"/>
        <v>***</v>
      </c>
      <c r="O8150" s="57" t="str">
        <f t="shared" si="897"/>
        <v/>
      </c>
      <c r="P8150" s="57" t="str">
        <f t="shared" si="898"/>
        <v>0.00 (0.00)</v>
      </c>
      <c r="Q8150" s="57" t="str">
        <f t="shared" si="899"/>
        <v>0.00*** [0.00]</v>
      </c>
      <c r="R8150" s="57" t="str">
        <f t="shared" si="900"/>
        <v/>
      </c>
      <c r="S8150" s="58">
        <f t="shared" si="901"/>
        <v>0</v>
      </c>
      <c r="T8150" s="58">
        <f t="shared" si="902"/>
        <v>0</v>
      </c>
    </row>
    <row r="8151" x14ac:dyDescent="0.25">
      <c r="A8151" t="s">
        <v>269</v>
      </c>
      <c r="B8151" t="s">
        <v>645</v>
      </c>
      <c r="C8151" t="s">
        <v>8923</v>
      </c>
      <c r="D8151" s="58">
        <v>0.89449542760848999</v>
      </c>
      <c r="E8151" s="58">
        <v>0.42780059576034546</v>
      </c>
      <c r="F8151" s="58"/>
      <c r="G8151" s="58"/>
      <c r="H8151" s="58">
        <v>0</v>
      </c>
      <c r="I8151" s="58">
        <v>179.41587829589844</v>
      </c>
      <c r="J8151" s="58">
        <v>8.8813705444335938</v>
      </c>
      <c r="K8151" s="58">
        <v>431</v>
      </c>
      <c r="N8151" s="57" t="str">
        <f t="shared" si="896"/>
        <v>***</v>
      </c>
      <c r="O8151" s="57" t="str">
        <f t="shared" si="897"/>
        <v/>
      </c>
      <c r="P8151" s="57" t="str">
        <f t="shared" si="898"/>
        <v>0.00 (0.00)</v>
      </c>
      <c r="Q8151" s="57" t="str">
        <f t="shared" si="899"/>
        <v>0.00*** [0.00]</v>
      </c>
      <c r="R8151" s="57" t="str">
        <f t="shared" si="900"/>
        <v/>
      </c>
      <c r="S8151" s="58">
        <f t="shared" si="901"/>
        <v>0</v>
      </c>
      <c r="T8151" s="58">
        <f t="shared" si="902"/>
        <v>0</v>
      </c>
    </row>
    <row r="8152" x14ac:dyDescent="0.25">
      <c r="A8152" t="s">
        <v>269</v>
      </c>
      <c r="B8152" t="s">
        <v>645</v>
      </c>
      <c r="C8152" t="s">
        <v>8924</v>
      </c>
      <c r="D8152" s="58">
        <v>12.70551872253418</v>
      </c>
      <c r="E8152" s="58">
        <v>5.824894905090332</v>
      </c>
      <c r="F8152" s="58"/>
      <c r="G8152" s="58"/>
      <c r="H8152" s="58">
        <v>0</v>
      </c>
      <c r="I8152" s="58">
        <v>2975.234375</v>
      </c>
      <c r="J8152" s="58">
        <v>153.78163146972656</v>
      </c>
      <c r="K8152" s="58">
        <v>697</v>
      </c>
      <c r="N8152" s="57" t="str">
        <f t="shared" si="896"/>
        <v>***</v>
      </c>
      <c r="O8152" s="57" t="str">
        <f t="shared" si="897"/>
        <v/>
      </c>
      <c r="P8152" s="57" t="str">
        <f t="shared" si="898"/>
        <v>0.00 (0.00)</v>
      </c>
      <c r="Q8152" s="57" t="str">
        <f t="shared" si="899"/>
        <v>0.00*** [0.00]</v>
      </c>
      <c r="R8152" s="57" t="str">
        <f t="shared" si="900"/>
        <v/>
      </c>
      <c r="S8152" s="58">
        <f t="shared" si="901"/>
        <v>0</v>
      </c>
      <c r="T8152" s="58">
        <f t="shared" si="902"/>
        <v>0</v>
      </c>
    </row>
    <row r="8153" x14ac:dyDescent="0.25">
      <c r="A8153" t="s">
        <v>269</v>
      </c>
      <c r="B8153" t="s">
        <v>645</v>
      </c>
      <c r="C8153" t="s">
        <v>8925</v>
      </c>
      <c r="D8153" s="58">
        <v>8.1926193237304688</v>
      </c>
      <c r="E8153" s="58">
        <v>3.606020450592041</v>
      </c>
      <c r="F8153" s="58"/>
      <c r="G8153" s="58"/>
      <c r="H8153" s="58">
        <v>0</v>
      </c>
      <c r="I8153" s="58">
        <v>2975.234375</v>
      </c>
      <c r="J8153" s="58">
        <v>121.11075592041016</v>
      </c>
      <c r="K8153" s="58">
        <v>1128</v>
      </c>
      <c r="N8153" s="57" t="str">
        <f t="shared" si="896"/>
        <v>***</v>
      </c>
      <c r="O8153" s="57" t="str">
        <f t="shared" si="897"/>
        <v/>
      </c>
      <c r="P8153" s="57" t="str">
        <f t="shared" si="898"/>
        <v>0.00 (0.00)</v>
      </c>
      <c r="Q8153" s="57" t="str">
        <f t="shared" si="899"/>
        <v>0.00*** [0.00]</v>
      </c>
      <c r="R8153" s="57" t="str">
        <f t="shared" si="900"/>
        <v/>
      </c>
      <c r="S8153" s="58">
        <f t="shared" si="901"/>
        <v>0</v>
      </c>
      <c r="T8153" s="58">
        <f t="shared" si="902"/>
        <v>0</v>
      </c>
    </row>
    <row r="8154" x14ac:dyDescent="0.25">
      <c r="A8154" t="s">
        <v>269</v>
      </c>
      <c r="B8154" t="s">
        <v>646</v>
      </c>
      <c r="C8154" t="s">
        <v>8926</v>
      </c>
      <c r="D8154" s="58"/>
      <c r="E8154" s="58"/>
      <c r="F8154" s="58"/>
      <c r="G8154" s="58"/>
      <c r="H8154" s="58"/>
      <c r="I8154" s="58"/>
      <c r="J8154" s="58"/>
      <c r="K8154" s="58"/>
      <c r="N8154" s="57" t="str">
        <f t="shared" si="896"/>
        <v>***</v>
      </c>
      <c r="O8154" s="57" t="str">
        <f t="shared" si="897"/>
        <v/>
      </c>
      <c r="P8154" s="57" t="str">
        <f t="shared" si="898"/>
        <v>0.00 (0.00)</v>
      </c>
      <c r="Q8154" s="57" t="str">
        <f t="shared" si="899"/>
        <v>0.00*** [0.00]</v>
      </c>
      <c r="R8154" s="57" t="str">
        <f t="shared" si="900"/>
        <v/>
      </c>
      <c r="S8154" s="58">
        <f t="shared" si="901"/>
        <v>0</v>
      </c>
      <c r="T8154" s="58">
        <f t="shared" si="902"/>
        <v>0</v>
      </c>
    </row>
    <row r="8155" x14ac:dyDescent="0.25">
      <c r="A8155" t="s">
        <v>269</v>
      </c>
      <c r="B8155" t="s">
        <v>646</v>
      </c>
      <c r="C8155" t="s">
        <v>8927</v>
      </c>
      <c r="D8155" s="58">
        <v>0.26396489143371582</v>
      </c>
      <c r="E8155" s="58">
        <v>0.044045235961675644</v>
      </c>
      <c r="F8155" s="58"/>
      <c r="G8155" s="58"/>
      <c r="H8155" s="58">
        <v>0.011031052097678185</v>
      </c>
      <c r="I8155" s="58">
        <v>2.6048023700714111</v>
      </c>
      <c r="J8155" s="58">
        <v>0.41784977912902832</v>
      </c>
      <c r="K8155" s="58">
        <v>90</v>
      </c>
      <c r="N8155" s="57" t="str">
        <f t="shared" si="896"/>
        <v>***</v>
      </c>
      <c r="O8155" s="57" t="str">
        <f t="shared" si="897"/>
        <v/>
      </c>
      <c r="P8155" s="57" t="str">
        <f t="shared" si="898"/>
        <v>0.00 (0.00)</v>
      </c>
      <c r="Q8155" s="57" t="str">
        <f t="shared" si="899"/>
        <v>0.00*** [0.00]</v>
      </c>
      <c r="R8155" s="57" t="str">
        <f t="shared" si="900"/>
        <v/>
      </c>
      <c r="S8155" s="58">
        <f t="shared" si="901"/>
        <v>0</v>
      </c>
      <c r="T8155" s="58">
        <f t="shared" si="902"/>
        <v>0</v>
      </c>
    </row>
    <row r="8156" x14ac:dyDescent="0.25">
      <c r="A8156" t="s">
        <v>269</v>
      </c>
      <c r="B8156" t="s">
        <v>646</v>
      </c>
      <c r="C8156" t="s">
        <v>8928</v>
      </c>
      <c r="D8156" s="58">
        <v>0.22613707184791565</v>
      </c>
      <c r="E8156" s="58">
        <v>0.031151840463280678</v>
      </c>
      <c r="F8156" s="58"/>
      <c r="G8156" s="58"/>
      <c r="H8156" s="58">
        <v>0.010057979263365269</v>
      </c>
      <c r="I8156" s="58">
        <v>2.0234298706054688</v>
      </c>
      <c r="J8156" s="58">
        <v>0.36195167899131775</v>
      </c>
      <c r="K8156" s="58">
        <v>135</v>
      </c>
      <c r="N8156" s="57" t="str">
        <f t="shared" si="896"/>
        <v>***</v>
      </c>
      <c r="O8156" s="57" t="str">
        <f t="shared" si="897"/>
        <v/>
      </c>
      <c r="P8156" s="57" t="str">
        <f t="shared" si="898"/>
        <v>0.00 (0.00)</v>
      </c>
      <c r="Q8156" s="57" t="str">
        <f t="shared" si="899"/>
        <v>0.00*** [0.00]</v>
      </c>
      <c r="R8156" s="57" t="str">
        <f t="shared" si="900"/>
        <v/>
      </c>
      <c r="S8156" s="58">
        <f t="shared" si="901"/>
        <v>0</v>
      </c>
      <c r="T8156" s="58">
        <f t="shared" si="902"/>
        <v>0</v>
      </c>
    </row>
    <row r="8157" x14ac:dyDescent="0.25">
      <c r="A8157" t="s">
        <v>269</v>
      </c>
      <c r="B8157" t="s">
        <v>646</v>
      </c>
      <c r="C8157" t="s">
        <v>8929</v>
      </c>
      <c r="D8157" s="58">
        <v>0.24126820266246796</v>
      </c>
      <c r="E8157" s="58">
        <v>0.025654813274741173</v>
      </c>
      <c r="F8157" s="58"/>
      <c r="G8157" s="58"/>
      <c r="H8157" s="58">
        <v>0.010057979263365269</v>
      </c>
      <c r="I8157" s="58">
        <v>2.6048023700714111</v>
      </c>
      <c r="J8157" s="58">
        <v>0.38482218980789185</v>
      </c>
      <c r="K8157" s="58">
        <v>225</v>
      </c>
      <c r="N8157" s="57" t="str">
        <f t="shared" si="896"/>
        <v>***</v>
      </c>
      <c r="O8157" s="57" t="str">
        <f t="shared" si="897"/>
        <v/>
      </c>
      <c r="P8157" s="57" t="str">
        <f t="shared" si="898"/>
        <v>0.00 (0.00)</v>
      </c>
      <c r="Q8157" s="57" t="str">
        <f t="shared" si="899"/>
        <v>0.00*** [0.00]</v>
      </c>
      <c r="R8157" s="57" t="str">
        <f t="shared" si="900"/>
        <v/>
      </c>
      <c r="S8157" s="58">
        <f t="shared" si="901"/>
        <v>0</v>
      </c>
      <c r="T8157" s="58">
        <f t="shared" si="902"/>
        <v>0</v>
      </c>
    </row>
    <row r="8158" x14ac:dyDescent="0.25">
      <c r="A8158" t="s">
        <v>269</v>
      </c>
      <c r="B8158" t="s">
        <v>646</v>
      </c>
      <c r="C8158" t="s">
        <v>8930</v>
      </c>
      <c r="D8158" s="58"/>
      <c r="E8158" s="58"/>
      <c r="F8158" s="58"/>
      <c r="G8158" s="58"/>
      <c r="H8158" s="58"/>
      <c r="I8158" s="58"/>
      <c r="J8158" s="58"/>
      <c r="K8158" s="58"/>
      <c r="N8158" s="57" t="str">
        <f t="shared" si="896"/>
        <v>***</v>
      </c>
      <c r="O8158" s="57" t="str">
        <f t="shared" si="897"/>
        <v/>
      </c>
      <c r="P8158" s="57" t="str">
        <f t="shared" si="898"/>
        <v>0.00 (0.00)</v>
      </c>
      <c r="Q8158" s="57" t="str">
        <f t="shared" si="899"/>
        <v>0.00*** [0.00]</v>
      </c>
      <c r="R8158" s="57" t="str">
        <f t="shared" si="900"/>
        <v/>
      </c>
      <c r="S8158" s="58">
        <f t="shared" si="901"/>
        <v>0</v>
      </c>
      <c r="T8158" s="58">
        <f t="shared" si="902"/>
        <v>0</v>
      </c>
    </row>
    <row r="8159" x14ac:dyDescent="0.25">
      <c r="A8159" t="s">
        <v>269</v>
      </c>
      <c r="B8159" t="s">
        <v>646</v>
      </c>
      <c r="C8159" t="s">
        <v>8931</v>
      </c>
      <c r="D8159" s="58">
        <v>0.25430411100387573</v>
      </c>
      <c r="E8159" s="58">
        <v>0.057653158903121948</v>
      </c>
      <c r="F8159" s="58"/>
      <c r="G8159" s="58"/>
      <c r="H8159" s="58">
        <v>0.01174590177834034</v>
      </c>
      <c r="I8159" s="58">
        <v>5.6656041145324707</v>
      </c>
      <c r="J8159" s="58">
        <v>0.61014366149902344</v>
      </c>
      <c r="K8159" s="58">
        <v>112</v>
      </c>
      <c r="N8159" s="57" t="str">
        <f t="shared" si="896"/>
        <v>***</v>
      </c>
      <c r="O8159" s="57" t="str">
        <f t="shared" si="897"/>
        <v/>
      </c>
      <c r="P8159" s="57" t="str">
        <f t="shared" si="898"/>
        <v>0.00 (0.00)</v>
      </c>
      <c r="Q8159" s="57" t="str">
        <f t="shared" si="899"/>
        <v>0.00*** [0.00]</v>
      </c>
      <c r="R8159" s="57" t="str">
        <f t="shared" si="900"/>
        <v/>
      </c>
      <c r="S8159" s="58">
        <f t="shared" si="901"/>
        <v>0</v>
      </c>
      <c r="T8159" s="58">
        <f t="shared" si="902"/>
        <v>0</v>
      </c>
    </row>
    <row r="8160" x14ac:dyDescent="0.25">
      <c r="A8160" t="s">
        <v>269</v>
      </c>
      <c r="B8160" t="s">
        <v>646</v>
      </c>
      <c r="C8160" t="s">
        <v>8932</v>
      </c>
      <c r="D8160" s="58">
        <v>0.24402372539043427</v>
      </c>
      <c r="E8160" s="58">
        <v>0.039722234010696411</v>
      </c>
      <c r="F8160" s="58"/>
      <c r="G8160" s="58"/>
      <c r="H8160" s="58">
        <v>0.010262892581522465</v>
      </c>
      <c r="I8160" s="58">
        <v>4.0468602180480957</v>
      </c>
      <c r="J8160" s="58">
        <v>0.49771818518638611</v>
      </c>
      <c r="K8160" s="58">
        <v>157</v>
      </c>
      <c r="N8160" s="57" t="str">
        <f t="shared" si="896"/>
        <v>***</v>
      </c>
      <c r="O8160" s="57" t="str">
        <f t="shared" si="897"/>
        <v/>
      </c>
      <c r="P8160" s="57" t="str">
        <f t="shared" si="898"/>
        <v>0.00 (0.00)</v>
      </c>
      <c r="Q8160" s="57" t="str">
        <f t="shared" si="899"/>
        <v>0.00*** [0.00]</v>
      </c>
      <c r="R8160" s="57" t="str">
        <f t="shared" si="900"/>
        <v/>
      </c>
      <c r="S8160" s="58">
        <f t="shared" si="901"/>
        <v>0</v>
      </c>
      <c r="T8160" s="58">
        <f t="shared" si="902"/>
        <v>0</v>
      </c>
    </row>
    <row r="8161" x14ac:dyDescent="0.25">
      <c r="A8161" t="s">
        <v>269</v>
      </c>
      <c r="B8161" t="s">
        <v>646</v>
      </c>
      <c r="C8161" t="s">
        <v>8933</v>
      </c>
      <c r="D8161" s="58">
        <v>0.24830402433872223</v>
      </c>
      <c r="E8161" s="58">
        <v>0.033306710422039032</v>
      </c>
      <c r="F8161" s="58"/>
      <c r="G8161" s="58"/>
      <c r="H8161" s="58">
        <v>0.010262892581522465</v>
      </c>
      <c r="I8161" s="58">
        <v>5.6656041145324707</v>
      </c>
      <c r="J8161" s="58">
        <v>0.54627066850662231</v>
      </c>
      <c r="K8161" s="58">
        <v>269</v>
      </c>
      <c r="N8161" s="57" t="str">
        <f t="shared" si="896"/>
        <v>***</v>
      </c>
      <c r="O8161" s="57" t="str">
        <f t="shared" si="897"/>
        <v/>
      </c>
      <c r="P8161" s="57" t="str">
        <f t="shared" si="898"/>
        <v>0.00 (0.00)</v>
      </c>
      <c r="Q8161" s="57" t="str">
        <f t="shared" si="899"/>
        <v>0.00*** [0.00]</v>
      </c>
      <c r="R8161" s="57" t="str">
        <f t="shared" si="900"/>
        <v/>
      </c>
      <c r="S8161" s="58">
        <f t="shared" si="901"/>
        <v>0</v>
      </c>
      <c r="T8161" s="58">
        <f t="shared" si="902"/>
        <v>0</v>
      </c>
    </row>
    <row r="8162" x14ac:dyDescent="0.25">
      <c r="A8162" t="s">
        <v>269</v>
      </c>
      <c r="B8162" t="s">
        <v>646</v>
      </c>
      <c r="C8162" t="s">
        <v>8934</v>
      </c>
      <c r="D8162" s="58"/>
      <c r="E8162" s="58"/>
      <c r="F8162" s="58"/>
      <c r="G8162" s="58"/>
      <c r="H8162" s="58"/>
      <c r="I8162" s="58"/>
      <c r="J8162" s="58"/>
      <c r="K8162" s="58"/>
      <c r="N8162" s="57" t="str">
        <f t="shared" si="896"/>
        <v>***</v>
      </c>
      <c r="O8162" s="57" t="str">
        <f t="shared" si="897"/>
        <v/>
      </c>
      <c r="P8162" s="57" t="str">
        <f t="shared" si="898"/>
        <v>0.00 (0.00)</v>
      </c>
      <c r="Q8162" s="57" t="str">
        <f t="shared" si="899"/>
        <v>0.00*** [0.00]</v>
      </c>
      <c r="R8162" s="57" t="str">
        <f t="shared" si="900"/>
        <v/>
      </c>
      <c r="S8162" s="58">
        <f t="shared" si="901"/>
        <v>0</v>
      </c>
      <c r="T8162" s="58">
        <f t="shared" si="902"/>
        <v>0</v>
      </c>
    </row>
    <row r="8163" x14ac:dyDescent="0.25">
      <c r="A8163" t="s">
        <v>269</v>
      </c>
      <c r="B8163" t="s">
        <v>646</v>
      </c>
      <c r="C8163" t="s">
        <v>8935</v>
      </c>
      <c r="D8163" s="58">
        <v>0.33061519265174866</v>
      </c>
      <c r="E8163" s="58">
        <v>0.097268171608448029</v>
      </c>
      <c r="F8163" s="58"/>
      <c r="G8163" s="58"/>
      <c r="H8163" s="58">
        <v>0.010494724847376347</v>
      </c>
      <c r="I8163" s="58">
        <v>4.0468602180480957</v>
      </c>
      <c r="J8163" s="58">
        <v>0.74713104963302612</v>
      </c>
      <c r="K8163" s="58">
        <v>59</v>
      </c>
      <c r="N8163" s="57" t="str">
        <f t="shared" si="896"/>
        <v>***</v>
      </c>
      <c r="O8163" s="57" t="str">
        <f t="shared" si="897"/>
        <v/>
      </c>
      <c r="P8163" s="57" t="str">
        <f t="shared" si="898"/>
        <v>0.00 (0.00)</v>
      </c>
      <c r="Q8163" s="57" t="str">
        <f t="shared" si="899"/>
        <v>0.00*** [0.00]</v>
      </c>
      <c r="R8163" s="57" t="str">
        <f t="shared" si="900"/>
        <v/>
      </c>
      <c r="S8163" s="58">
        <f t="shared" si="901"/>
        <v>0</v>
      </c>
      <c r="T8163" s="58">
        <f t="shared" si="902"/>
        <v>0</v>
      </c>
    </row>
    <row r="8164" x14ac:dyDescent="0.25">
      <c r="A8164" t="s">
        <v>269</v>
      </c>
      <c r="B8164" t="s">
        <v>646</v>
      </c>
      <c r="C8164" t="s">
        <v>8936</v>
      </c>
      <c r="D8164" s="58">
        <v>0.26903617382049561</v>
      </c>
      <c r="E8164" s="58">
        <v>0.037130169570446014</v>
      </c>
      <c r="F8164" s="58"/>
      <c r="G8164" s="58"/>
      <c r="H8164" s="58">
        <v>0.010014776140451431</v>
      </c>
      <c r="I8164" s="58">
        <v>4.8562321662902832</v>
      </c>
      <c r="J8164" s="58">
        <v>0.52378547191619873</v>
      </c>
      <c r="K8164" s="58">
        <v>199</v>
      </c>
      <c r="N8164" s="57" t="str">
        <f t="shared" si="896"/>
        <v>***</v>
      </c>
      <c r="O8164" s="57" t="str">
        <f t="shared" si="897"/>
        <v/>
      </c>
      <c r="P8164" s="57" t="str">
        <f t="shared" si="898"/>
        <v>0.00 (0.00)</v>
      </c>
      <c r="Q8164" s="57" t="str">
        <f t="shared" si="899"/>
        <v>0.00*** [0.00]</v>
      </c>
      <c r="R8164" s="57" t="str">
        <f t="shared" si="900"/>
        <v/>
      </c>
      <c r="S8164" s="58">
        <f t="shared" si="901"/>
        <v>0</v>
      </c>
      <c r="T8164" s="58">
        <f t="shared" si="902"/>
        <v>0</v>
      </c>
    </row>
    <row r="8165" x14ac:dyDescent="0.25">
      <c r="A8165" t="s">
        <v>269</v>
      </c>
      <c r="B8165" t="s">
        <v>646</v>
      </c>
      <c r="C8165" t="s">
        <v>8937</v>
      </c>
      <c r="D8165" s="58">
        <v>0.28311818838119507</v>
      </c>
      <c r="E8165" s="58">
        <v>0.036195822060108185</v>
      </c>
      <c r="F8165" s="58"/>
      <c r="G8165" s="58"/>
      <c r="H8165" s="58">
        <v>0.010014776140451431</v>
      </c>
      <c r="I8165" s="58">
        <v>4.8562321662902832</v>
      </c>
      <c r="J8165" s="58">
        <v>0.58139097690582275</v>
      </c>
      <c r="K8165" s="58">
        <v>258</v>
      </c>
      <c r="N8165" s="57" t="str">
        <f t="shared" si="896"/>
        <v>***</v>
      </c>
      <c r="O8165" s="57" t="str">
        <f t="shared" si="897"/>
        <v/>
      </c>
      <c r="P8165" s="57" t="str">
        <f t="shared" si="898"/>
        <v>0.00 (0.00)</v>
      </c>
      <c r="Q8165" s="57" t="str">
        <f t="shared" si="899"/>
        <v>0.00*** [0.00]</v>
      </c>
      <c r="R8165" s="57" t="str">
        <f t="shared" si="900"/>
        <v/>
      </c>
      <c r="S8165" s="58">
        <f t="shared" si="901"/>
        <v>0</v>
      </c>
      <c r="T8165" s="58">
        <f t="shared" si="902"/>
        <v>0</v>
      </c>
    </row>
    <row r="8166" x14ac:dyDescent="0.25">
      <c r="A8166" t="s">
        <v>269</v>
      </c>
      <c r="B8166" t="s">
        <v>646</v>
      </c>
      <c r="C8166" t="s">
        <v>8938</v>
      </c>
      <c r="D8166" s="58"/>
      <c r="E8166" s="58"/>
      <c r="F8166" s="58"/>
      <c r="G8166" s="58"/>
      <c r="H8166" s="58"/>
      <c r="I8166" s="58"/>
      <c r="J8166" s="58"/>
      <c r="K8166" s="58"/>
      <c r="N8166" s="57" t="str">
        <f t="shared" si="896"/>
        <v>***</v>
      </c>
      <c r="O8166" s="57" t="str">
        <f t="shared" si="897"/>
        <v/>
      </c>
      <c r="P8166" s="57" t="str">
        <f t="shared" si="898"/>
        <v>0.00 (0.00)</v>
      </c>
      <c r="Q8166" s="57" t="str">
        <f t="shared" si="899"/>
        <v>0.00*** [0.00]</v>
      </c>
      <c r="R8166" s="57" t="str">
        <f t="shared" si="900"/>
        <v/>
      </c>
      <c r="S8166" s="58">
        <f t="shared" si="901"/>
        <v>0</v>
      </c>
      <c r="T8166" s="58">
        <f t="shared" si="902"/>
        <v>0</v>
      </c>
    </row>
    <row r="8167" x14ac:dyDescent="0.25">
      <c r="A8167" t="s">
        <v>269</v>
      </c>
      <c r="B8167" t="s">
        <v>646</v>
      </c>
      <c r="C8167" t="s">
        <v>8939</v>
      </c>
      <c r="D8167" s="58">
        <v>0.38099682331085205</v>
      </c>
      <c r="E8167" s="58">
        <v>0.10196749120950699</v>
      </c>
      <c r="F8167" s="58"/>
      <c r="G8167" s="58"/>
      <c r="H8167" s="58">
        <v>0.010020795278251171</v>
      </c>
      <c r="I8167" s="58">
        <v>4.0468602180480957</v>
      </c>
      <c r="J8167" s="58">
        <v>0.7352980375289917</v>
      </c>
      <c r="K8167" s="58">
        <v>52</v>
      </c>
      <c r="N8167" s="57" t="str">
        <f t="shared" si="896"/>
        <v>***</v>
      </c>
      <c r="O8167" s="57" t="str">
        <f t="shared" si="897"/>
        <v/>
      </c>
      <c r="P8167" s="57" t="str">
        <f t="shared" si="898"/>
        <v>0.00 (0.00)</v>
      </c>
      <c r="Q8167" s="57" t="str">
        <f t="shared" si="899"/>
        <v>0.00*** [0.00]</v>
      </c>
      <c r="R8167" s="57" t="str">
        <f t="shared" si="900"/>
        <v/>
      </c>
      <c r="S8167" s="58">
        <f t="shared" si="901"/>
        <v>0</v>
      </c>
      <c r="T8167" s="58">
        <f t="shared" si="902"/>
        <v>0</v>
      </c>
    </row>
    <row r="8168" x14ac:dyDescent="0.25">
      <c r="A8168" t="s">
        <v>269</v>
      </c>
      <c r="B8168" t="s">
        <v>646</v>
      </c>
      <c r="C8168" t="s">
        <v>8940</v>
      </c>
      <c r="D8168" s="58">
        <v>0.33933341503143311</v>
      </c>
      <c r="E8168" s="58">
        <v>0.059607800096273422</v>
      </c>
      <c r="F8168" s="58"/>
      <c r="G8168" s="58"/>
      <c r="H8168" s="58">
        <v>0.012637675739824772</v>
      </c>
      <c r="I8168" s="58">
        <v>1.4164010286331177</v>
      </c>
      <c r="J8168" s="58">
        <v>0.40427976846694946</v>
      </c>
      <c r="K8168" s="58">
        <v>46</v>
      </c>
      <c r="N8168" s="57" t="str">
        <f t="shared" si="896"/>
        <v>***</v>
      </c>
      <c r="O8168" s="57" t="str">
        <f t="shared" si="897"/>
        <v/>
      </c>
      <c r="P8168" s="57" t="str">
        <f t="shared" si="898"/>
        <v>0.00 (0.00)</v>
      </c>
      <c r="Q8168" s="57" t="str">
        <f t="shared" si="899"/>
        <v>0.00*** [0.00]</v>
      </c>
      <c r="R8168" s="57" t="str">
        <f t="shared" si="900"/>
        <v/>
      </c>
      <c r="S8168" s="58">
        <f t="shared" si="901"/>
        <v>0</v>
      </c>
      <c r="T8168" s="58">
        <f t="shared" si="902"/>
        <v>0</v>
      </c>
    </row>
    <row r="8169" x14ac:dyDescent="0.25">
      <c r="A8169" t="s">
        <v>269</v>
      </c>
      <c r="B8169" t="s">
        <v>646</v>
      </c>
      <c r="C8169" t="s">
        <v>8941</v>
      </c>
      <c r="D8169" s="58">
        <v>0.36144053936004639</v>
      </c>
      <c r="E8169" s="58">
        <v>0.060653474181890488</v>
      </c>
      <c r="F8169" s="58"/>
      <c r="G8169" s="58"/>
      <c r="H8169" s="58">
        <v>0.010020795278251171</v>
      </c>
      <c r="I8169" s="58">
        <v>4.0468602180480957</v>
      </c>
      <c r="J8169" s="58">
        <v>0.60043877363204956</v>
      </c>
      <c r="K8169" s="58">
        <v>98</v>
      </c>
      <c r="N8169" s="57" t="str">
        <f t="shared" si="896"/>
        <v>***</v>
      </c>
      <c r="O8169" s="57" t="str">
        <f t="shared" si="897"/>
        <v/>
      </c>
      <c r="P8169" s="57" t="str">
        <f t="shared" si="898"/>
        <v>0.00 (0.00)</v>
      </c>
      <c r="Q8169" s="57" t="str">
        <f t="shared" si="899"/>
        <v>0.00*** [0.00]</v>
      </c>
      <c r="R8169" s="57" t="str">
        <f t="shared" si="900"/>
        <v/>
      </c>
      <c r="S8169" s="58">
        <f t="shared" si="901"/>
        <v>0</v>
      </c>
      <c r="T8169" s="58">
        <f t="shared" si="902"/>
        <v>0</v>
      </c>
    </row>
    <row r="8170" x14ac:dyDescent="0.25">
      <c r="A8170" t="s">
        <v>269</v>
      </c>
      <c r="B8170" t="s">
        <v>646</v>
      </c>
      <c r="C8170" t="s">
        <v>8942</v>
      </c>
      <c r="D8170" s="58"/>
      <c r="E8170" s="58"/>
      <c r="F8170" s="58"/>
      <c r="G8170" s="58"/>
      <c r="H8170" s="58"/>
      <c r="I8170" s="58"/>
      <c r="J8170" s="58"/>
      <c r="K8170" s="58"/>
      <c r="N8170" s="57" t="str">
        <f t="shared" si="896"/>
        <v>***</v>
      </c>
      <c r="O8170" s="57" t="str">
        <f t="shared" si="897"/>
        <v/>
      </c>
      <c r="P8170" s="57" t="str">
        <f t="shared" si="898"/>
        <v>0.00 (0.00)</v>
      </c>
      <c r="Q8170" s="57" t="str">
        <f t="shared" si="899"/>
        <v>0.00*** [0.00]</v>
      </c>
      <c r="R8170" s="57" t="str">
        <f t="shared" si="900"/>
        <v/>
      </c>
      <c r="S8170" s="58">
        <f t="shared" si="901"/>
        <v>0</v>
      </c>
      <c r="T8170" s="58">
        <f t="shared" si="902"/>
        <v>0</v>
      </c>
    </row>
    <row r="8171" x14ac:dyDescent="0.25">
      <c r="A8171" t="s">
        <v>269</v>
      </c>
      <c r="B8171" t="s">
        <v>646</v>
      </c>
      <c r="C8171" t="s">
        <v>8943</v>
      </c>
      <c r="D8171" s="58">
        <v>0.26165252923965454</v>
      </c>
      <c r="E8171" s="58">
        <v>0.038690250366926193</v>
      </c>
      <c r="F8171" s="58"/>
      <c r="G8171" s="58"/>
      <c r="H8171" s="58">
        <v>0.010288288816809654</v>
      </c>
      <c r="I8171" s="58">
        <v>2.4803781509399414</v>
      </c>
      <c r="J8171" s="58">
        <v>0.42028370499610901</v>
      </c>
      <c r="K8171" s="58">
        <v>118</v>
      </c>
      <c r="N8171" s="57" t="str">
        <f t="shared" si="896"/>
        <v>***</v>
      </c>
      <c r="O8171" s="57" t="str">
        <f t="shared" si="897"/>
        <v/>
      </c>
      <c r="P8171" s="57" t="str">
        <f t="shared" si="898"/>
        <v>0.00 (0.00)</v>
      </c>
      <c r="Q8171" s="57" t="str">
        <f t="shared" si="899"/>
        <v>0.00*** [0.00]</v>
      </c>
      <c r="R8171" s="57" t="str">
        <f t="shared" si="900"/>
        <v/>
      </c>
      <c r="S8171" s="58">
        <f t="shared" si="901"/>
        <v>0</v>
      </c>
      <c r="T8171" s="58">
        <f t="shared" si="902"/>
        <v>0</v>
      </c>
    </row>
    <row r="8172" x14ac:dyDescent="0.25">
      <c r="A8172" t="s">
        <v>269</v>
      </c>
      <c r="B8172" t="s">
        <v>646</v>
      </c>
      <c r="C8172" t="s">
        <v>8944</v>
      </c>
      <c r="D8172" s="58">
        <v>0.39652448892593384</v>
      </c>
      <c r="E8172" s="58">
        <v>0.13207563757896423</v>
      </c>
      <c r="F8172" s="58"/>
      <c r="G8172" s="58"/>
      <c r="H8172" s="58">
        <v>0.010342253372073174</v>
      </c>
      <c r="I8172" s="58">
        <v>20.23430061340332</v>
      </c>
      <c r="J8172" s="58">
        <v>1.6706392765045166</v>
      </c>
      <c r="K8172" s="58">
        <v>160</v>
      </c>
      <c r="N8172" s="57" t="str">
        <f t="shared" si="896"/>
        <v>***</v>
      </c>
      <c r="O8172" s="57" t="str">
        <f t="shared" si="897"/>
        <v/>
      </c>
      <c r="P8172" s="57" t="str">
        <f t="shared" si="898"/>
        <v>0.00 (0.00)</v>
      </c>
      <c r="Q8172" s="57" t="str">
        <f t="shared" si="899"/>
        <v>0.00*** [0.00]</v>
      </c>
      <c r="R8172" s="57" t="str">
        <f t="shared" si="900"/>
        <v/>
      </c>
      <c r="S8172" s="58">
        <f t="shared" si="901"/>
        <v>0</v>
      </c>
      <c r="T8172" s="58">
        <f t="shared" si="902"/>
        <v>0</v>
      </c>
    </row>
    <row r="8173" x14ac:dyDescent="0.25">
      <c r="A8173" t="s">
        <v>269</v>
      </c>
      <c r="B8173" t="s">
        <v>646</v>
      </c>
      <c r="C8173" t="s">
        <v>8945</v>
      </c>
      <c r="D8173" s="58">
        <v>0.33927667140960693</v>
      </c>
      <c r="E8173" s="58">
        <v>0.077764250338077545</v>
      </c>
      <c r="F8173" s="58"/>
      <c r="G8173" s="58"/>
      <c r="H8173" s="58">
        <v>0.010288288816809654</v>
      </c>
      <c r="I8173" s="58">
        <v>20.23430061340332</v>
      </c>
      <c r="J8173" s="58">
        <v>1.2965891361236572</v>
      </c>
      <c r="K8173" s="58">
        <v>278</v>
      </c>
      <c r="N8173" s="57" t="str">
        <f t="shared" si="896"/>
        <v>***</v>
      </c>
      <c r="O8173" s="57" t="str">
        <f t="shared" si="897"/>
        <v/>
      </c>
      <c r="P8173" s="57" t="str">
        <f t="shared" si="898"/>
        <v>0.00 (0.00)</v>
      </c>
      <c r="Q8173" s="57" t="str">
        <f t="shared" si="899"/>
        <v>0.00*** [0.00]</v>
      </c>
      <c r="R8173" s="57" t="str">
        <f t="shared" si="900"/>
        <v/>
      </c>
      <c r="S8173" s="58">
        <f t="shared" si="901"/>
        <v>0</v>
      </c>
      <c r="T8173" s="58">
        <f t="shared" si="902"/>
        <v>0</v>
      </c>
    </row>
    <row r="8174" x14ac:dyDescent="0.25">
      <c r="A8174" t="s">
        <v>269</v>
      </c>
      <c r="B8174" t="s">
        <v>646</v>
      </c>
      <c r="C8174" t="s">
        <v>8946</v>
      </c>
      <c r="D8174" s="58">
        <v>-0.35457047820091248</v>
      </c>
      <c r="E8174" s="58">
        <v>0.82898533344268799</v>
      </c>
      <c r="F8174" s="58">
        <v>-0.42771619558334351</v>
      </c>
      <c r="G8174" s="58">
        <v>0.66885775327682495</v>
      </c>
      <c r="H8174" s="58">
        <v>-1.9793518781661987</v>
      </c>
      <c r="I8174" s="58">
        <v>1.2702109813690186</v>
      </c>
      <c r="J8174" s="58"/>
      <c r="K8174" s="58">
        <v>1.9599640369415283</v>
      </c>
      <c r="N8174" s="57" t="str">
        <f t="shared" si="896"/>
        <v>***</v>
      </c>
      <c r="O8174" s="57" t="str">
        <f t="shared" si="897"/>
        <v/>
      </c>
      <c r="P8174" s="57" t="str">
        <f t="shared" si="898"/>
        <v>0.00 (0.00)</v>
      </c>
      <c r="Q8174" s="57" t="str">
        <f t="shared" si="899"/>
        <v>0.00*** [0.00]</v>
      </c>
      <c r="R8174" s="57" t="str">
        <f t="shared" si="900"/>
        <v/>
      </c>
      <c r="S8174" s="58">
        <f t="shared" si="901"/>
        <v>0</v>
      </c>
      <c r="T8174" s="58">
        <f t="shared" si="902"/>
        <v>0</v>
      </c>
    </row>
    <row r="8175" x14ac:dyDescent="0.25">
      <c r="A8175" t="s">
        <v>269</v>
      </c>
      <c r="B8175" t="s">
        <v>646</v>
      </c>
      <c r="C8175" t="s">
        <v>8947</v>
      </c>
      <c r="D8175" s="58">
        <v>-2.4246652126312256</v>
      </c>
      <c r="E8175" s="58">
        <v>1.754367470741272</v>
      </c>
      <c r="F8175" s="58">
        <v>-1.3820737600326538</v>
      </c>
      <c r="G8175" s="58">
        <v>0.166949063539505</v>
      </c>
      <c r="H8175" s="58">
        <v>-5.8631625175476074</v>
      </c>
      <c r="I8175" s="58">
        <v>1.0138318538665771</v>
      </c>
      <c r="J8175" s="58"/>
      <c r="K8175" s="58">
        <v>1.9599640369415283</v>
      </c>
      <c r="N8175" s="57" t="str">
        <f t="shared" si="896"/>
        <v>***</v>
      </c>
      <c r="O8175" s="57" t="str">
        <f t="shared" si="897"/>
        <v/>
      </c>
      <c r="P8175" s="57" t="str">
        <f t="shared" si="898"/>
        <v>0.00 (0.00)</v>
      </c>
      <c r="Q8175" s="57" t="str">
        <f t="shared" si="899"/>
        <v>0.00*** [0.00]</v>
      </c>
      <c r="R8175" s="57" t="str">
        <f t="shared" si="900"/>
        <v/>
      </c>
      <c r="S8175" s="58">
        <f t="shared" si="901"/>
        <v>0</v>
      </c>
      <c r="T8175" s="58">
        <f t="shared" si="902"/>
        <v>0</v>
      </c>
    </row>
    <row r="8176" x14ac:dyDescent="0.25">
      <c r="A8176" t="s">
        <v>269</v>
      </c>
      <c r="B8176" t="s">
        <v>646</v>
      </c>
      <c r="C8176" t="s">
        <v>8948</v>
      </c>
      <c r="D8176" s="58">
        <v>-1.6373298168182373</v>
      </c>
      <c r="E8176" s="58">
        <v>1.1316351890563965</v>
      </c>
      <c r="F8176" s="58">
        <v>-1.4468706846237183</v>
      </c>
      <c r="G8176" s="58">
        <v>0.14793312549591064</v>
      </c>
      <c r="H8176" s="58">
        <v>-3.8552939891815186</v>
      </c>
      <c r="I8176" s="58">
        <v>0.58063441514968872</v>
      </c>
      <c r="J8176" s="58"/>
      <c r="K8176" s="58">
        <v>1.9599640369415283</v>
      </c>
      <c r="N8176" s="57" t="str">
        <f t="shared" si="896"/>
        <v>***</v>
      </c>
      <c r="O8176" s="57" t="str">
        <f t="shared" si="897"/>
        <v/>
      </c>
      <c r="P8176" s="57" t="str">
        <f t="shared" si="898"/>
        <v>0.00 (0.00)</v>
      </c>
      <c r="Q8176" s="57" t="str">
        <f t="shared" si="899"/>
        <v>0.00*** [0.00]</v>
      </c>
      <c r="R8176" s="57" t="str">
        <f t="shared" si="900"/>
        <v/>
      </c>
      <c r="S8176" s="58">
        <f t="shared" si="901"/>
        <v>0</v>
      </c>
      <c r="T8176" s="58">
        <f t="shared" si="902"/>
        <v>0</v>
      </c>
    </row>
    <row r="8177" x14ac:dyDescent="0.25">
      <c r="A8177" t="s">
        <v>269</v>
      </c>
      <c r="B8177" t="s">
        <v>646</v>
      </c>
      <c r="C8177" t="s">
        <v>8949</v>
      </c>
      <c r="D8177" s="58">
        <v>0.63822793960571289</v>
      </c>
      <c r="E8177" s="58"/>
      <c r="F8177" s="58"/>
      <c r="G8177" s="58">
        <v>0.42452183365821838</v>
      </c>
      <c r="H8177" s="58"/>
      <c r="I8177" s="58"/>
      <c r="J8177" s="58"/>
      <c r="K8177" s="58"/>
      <c r="N8177" s="57" t="str">
        <f t="shared" si="896"/>
        <v>***</v>
      </c>
      <c r="O8177" s="57" t="str">
        <f t="shared" si="897"/>
        <v/>
      </c>
      <c r="P8177" s="57" t="str">
        <f t="shared" si="898"/>
        <v>0.00 (0.00)</v>
      </c>
      <c r="Q8177" s="57" t="str">
        <f t="shared" si="899"/>
        <v>0.00*** [0.00]</v>
      </c>
      <c r="R8177" s="57" t="str">
        <f t="shared" si="900"/>
        <v/>
      </c>
      <c r="S8177" s="58">
        <f t="shared" si="901"/>
        <v>0</v>
      </c>
      <c r="T8177" s="58">
        <f t="shared" si="902"/>
        <v>0</v>
      </c>
    </row>
    <row r="8178" x14ac:dyDescent="0.25">
      <c r="A8178" t="s">
        <v>269</v>
      </c>
      <c r="B8178" t="s">
        <v>646</v>
      </c>
      <c r="C8178" t="s">
        <v>8950</v>
      </c>
      <c r="D8178" s="58">
        <v>1.0462410449981689</v>
      </c>
      <c r="E8178" s="58"/>
      <c r="F8178" s="58"/>
      <c r="G8178" s="58">
        <v>0.30659428238868713</v>
      </c>
      <c r="H8178" s="58"/>
      <c r="I8178" s="58"/>
      <c r="J8178" s="58"/>
      <c r="K8178" s="58"/>
      <c r="N8178" s="57" t="str">
        <f t="shared" ref="N8178:N8241" si="903">IF(G8178&lt;=0.01,"***",IF(G8178&lt;=0.05,"**",IF(G8178&lt;=0.1,"*","")))</f>
        <v>***</v>
      </c>
      <c r="O8178" s="57" t="str">
        <f t="shared" ref="O8178:O8241" si="904">_xlfn.CONCAT(A8178:C8178)</f>
        <v/>
      </c>
      <c r="P8178" s="57" t="str">
        <f t="shared" ref="P8178:P8241" si="905">TEXT(D8178,"0.00")&amp;" ("&amp;TEXT(J8178,"0.00")&amp;")"</f>
        <v>0.00 (0.00)</v>
      </c>
      <c r="Q8178" s="57" t="str">
        <f t="shared" ref="Q8178:Q8241" si="906">TEXT(D8178,"0.00")&amp;N8178&amp;" ["&amp;TEXT(E8178,"0.00")&amp;"]"</f>
        <v>0.00*** [0.00]</v>
      </c>
      <c r="R8178" s="57" t="str">
        <f t="shared" ref="R8178:R8241" si="907">IF(G8178&gt;0.05,"†","")</f>
        <v/>
      </c>
      <c r="S8178" s="58">
        <f t="shared" ref="S8178:S8241" si="908">K8178</f>
        <v>0</v>
      </c>
      <c r="T8178" s="58">
        <f t="shared" ref="T8178:T8241" si="909">D8178</f>
        <v>0</v>
      </c>
    </row>
    <row r="8179" x14ac:dyDescent="0.25">
      <c r="A8179" t="s">
        <v>269</v>
      </c>
      <c r="B8179" t="s">
        <v>646</v>
      </c>
      <c r="C8179" t="s">
        <v>8951</v>
      </c>
      <c r="D8179" s="58">
        <v>0.28406503796577454</v>
      </c>
      <c r="E8179" s="58">
        <v>0.027316289022564888</v>
      </c>
      <c r="F8179" s="58"/>
      <c r="G8179" s="58"/>
      <c r="H8179" s="58">
        <v>0.010020795278251171</v>
      </c>
      <c r="I8179" s="58">
        <v>5.6656041145324707</v>
      </c>
      <c r="J8179" s="58">
        <v>0.5671008825302124</v>
      </c>
      <c r="K8179" s="58">
        <v>431</v>
      </c>
      <c r="N8179" s="57" t="str">
        <f t="shared" si="903"/>
        <v>***</v>
      </c>
      <c r="O8179" s="57" t="str">
        <f t="shared" si="904"/>
        <v/>
      </c>
      <c r="P8179" s="57" t="str">
        <f t="shared" si="905"/>
        <v>0.00 (0.00)</v>
      </c>
      <c r="Q8179" s="57" t="str">
        <f t="shared" si="906"/>
        <v>0.00*** [0.00]</v>
      </c>
      <c r="R8179" s="57" t="str">
        <f t="shared" si="907"/>
        <v/>
      </c>
      <c r="S8179" s="58">
        <f t="shared" si="908"/>
        <v>0</v>
      </c>
      <c r="T8179" s="58">
        <f t="shared" si="909"/>
        <v>0</v>
      </c>
    </row>
    <row r="8180" x14ac:dyDescent="0.25">
      <c r="A8180" t="s">
        <v>269</v>
      </c>
      <c r="B8180" t="s">
        <v>646</v>
      </c>
      <c r="C8180" t="s">
        <v>8952</v>
      </c>
      <c r="D8180" s="58">
        <v>0.28899812698364258</v>
      </c>
      <c r="E8180" s="58">
        <v>0.034113746136426926</v>
      </c>
      <c r="F8180" s="58"/>
      <c r="G8180" s="58"/>
      <c r="H8180" s="58">
        <v>0.010014776140451431</v>
      </c>
      <c r="I8180" s="58">
        <v>20.23430061340332</v>
      </c>
      <c r="J8180" s="58">
        <v>0.90062868595123291</v>
      </c>
      <c r="K8180" s="58">
        <v>697</v>
      </c>
      <c r="N8180" s="57" t="str">
        <f t="shared" si="903"/>
        <v>***</v>
      </c>
      <c r="O8180" s="57" t="str">
        <f t="shared" si="904"/>
        <v/>
      </c>
      <c r="P8180" s="57" t="str">
        <f t="shared" si="905"/>
        <v>0.00 (0.00)</v>
      </c>
      <c r="Q8180" s="57" t="str">
        <f t="shared" si="906"/>
        <v>0.00*** [0.00]</v>
      </c>
      <c r="R8180" s="57" t="str">
        <f t="shared" si="907"/>
        <v/>
      </c>
      <c r="S8180" s="58">
        <f t="shared" si="908"/>
        <v>0</v>
      </c>
      <c r="T8180" s="58">
        <f t="shared" si="909"/>
        <v>0</v>
      </c>
    </row>
    <row r="8181" x14ac:dyDescent="0.25">
      <c r="A8181" t="s">
        <v>269</v>
      </c>
      <c r="B8181" t="s">
        <v>646</v>
      </c>
      <c r="C8181" t="s">
        <v>8953</v>
      </c>
      <c r="D8181" s="58">
        <v>0.28711321949958801</v>
      </c>
      <c r="E8181" s="58">
        <v>0.023513264954090118</v>
      </c>
      <c r="F8181" s="58"/>
      <c r="G8181" s="58"/>
      <c r="H8181" s="58">
        <v>0.010014776140451431</v>
      </c>
      <c r="I8181" s="58">
        <v>20.23430061340332</v>
      </c>
      <c r="J8181" s="58">
        <v>0.78970968723297119</v>
      </c>
      <c r="K8181" s="58">
        <v>1128</v>
      </c>
      <c r="N8181" s="57" t="str">
        <f t="shared" si="903"/>
        <v>***</v>
      </c>
      <c r="O8181" s="57" t="str">
        <f t="shared" si="904"/>
        <v/>
      </c>
      <c r="P8181" s="57" t="str">
        <f t="shared" si="905"/>
        <v>0.00 (0.00)</v>
      </c>
      <c r="Q8181" s="57" t="str">
        <f t="shared" si="906"/>
        <v>0.00*** [0.00]</v>
      </c>
      <c r="R8181" s="57" t="str">
        <f t="shared" si="907"/>
        <v/>
      </c>
      <c r="S8181" s="58">
        <f t="shared" si="908"/>
        <v>0</v>
      </c>
      <c r="T8181" s="58">
        <f t="shared" si="909"/>
        <v>0</v>
      </c>
    </row>
    <row r="8182" x14ac:dyDescent="0.25">
      <c r="A8182" t="s">
        <v>269</v>
      </c>
      <c r="B8182" t="s">
        <v>647</v>
      </c>
      <c r="C8182" t="s">
        <v>8954</v>
      </c>
      <c r="D8182" s="58"/>
      <c r="E8182" s="58"/>
      <c r="F8182" s="58"/>
      <c r="G8182" s="58"/>
      <c r="H8182" s="58"/>
      <c r="I8182" s="58"/>
      <c r="J8182" s="58"/>
      <c r="K8182" s="58"/>
      <c r="N8182" s="57" t="str">
        <f t="shared" si="903"/>
        <v>***</v>
      </c>
      <c r="O8182" s="57" t="str">
        <f t="shared" si="904"/>
        <v/>
      </c>
      <c r="P8182" s="57" t="str">
        <f t="shared" si="905"/>
        <v>0.00 (0.00)</v>
      </c>
      <c r="Q8182" s="57" t="str">
        <f t="shared" si="906"/>
        <v>0.00*** [0.00]</v>
      </c>
      <c r="R8182" s="57" t="str">
        <f t="shared" si="907"/>
        <v/>
      </c>
      <c r="S8182" s="58">
        <f t="shared" si="908"/>
        <v>0</v>
      </c>
      <c r="T8182" s="58">
        <f t="shared" si="909"/>
        <v>0</v>
      </c>
    </row>
    <row r="8183" x14ac:dyDescent="0.25">
      <c r="A8183" t="s">
        <v>269</v>
      </c>
      <c r="B8183" t="s">
        <v>647</v>
      </c>
      <c r="C8183" t="s">
        <v>8955</v>
      </c>
      <c r="D8183" s="58">
        <v>757.1165771484375</v>
      </c>
      <c r="E8183" s="58">
        <v>163.442138671875</v>
      </c>
      <c r="F8183" s="58"/>
      <c r="G8183" s="58"/>
      <c r="H8183" s="58">
        <v>0.85663115978240967</v>
      </c>
      <c r="I8183" s="58">
        <v>10038.5498046875</v>
      </c>
      <c r="J8183" s="58">
        <v>1550.5482177734375</v>
      </c>
      <c r="K8183" s="58">
        <v>90</v>
      </c>
      <c r="N8183" s="57" t="str">
        <f t="shared" si="903"/>
        <v>***</v>
      </c>
      <c r="O8183" s="57" t="str">
        <f t="shared" si="904"/>
        <v/>
      </c>
      <c r="P8183" s="57" t="str">
        <f t="shared" si="905"/>
        <v>0.00 (0.00)</v>
      </c>
      <c r="Q8183" s="57" t="str">
        <f t="shared" si="906"/>
        <v>0.00*** [0.00]</v>
      </c>
      <c r="R8183" s="57" t="str">
        <f t="shared" si="907"/>
        <v/>
      </c>
      <c r="S8183" s="58">
        <f t="shared" si="908"/>
        <v>0</v>
      </c>
      <c r="T8183" s="58">
        <f t="shared" si="909"/>
        <v>0</v>
      </c>
    </row>
    <row r="8184" x14ac:dyDescent="0.25">
      <c r="A8184" t="s">
        <v>269</v>
      </c>
      <c r="B8184" t="s">
        <v>647</v>
      </c>
      <c r="C8184" t="s">
        <v>8956</v>
      </c>
      <c r="D8184" s="58">
        <v>945.30499267578125</v>
      </c>
      <c r="E8184" s="58">
        <v>122.79880523681641</v>
      </c>
      <c r="F8184" s="58"/>
      <c r="G8184" s="58"/>
      <c r="H8184" s="58">
        <v>1.9274203777313232</v>
      </c>
      <c r="I8184" s="58">
        <v>8620.0458984375</v>
      </c>
      <c r="J8184" s="58">
        <v>1426.7930908203125</v>
      </c>
      <c r="K8184" s="58">
        <v>135</v>
      </c>
      <c r="N8184" s="57" t="str">
        <f t="shared" si="903"/>
        <v>***</v>
      </c>
      <c r="O8184" s="57" t="str">
        <f t="shared" si="904"/>
        <v/>
      </c>
      <c r="P8184" s="57" t="str">
        <f t="shared" si="905"/>
        <v>0.00 (0.00)</v>
      </c>
      <c r="Q8184" s="57" t="str">
        <f t="shared" si="906"/>
        <v>0.00*** [0.00]</v>
      </c>
      <c r="R8184" s="57" t="str">
        <f t="shared" si="907"/>
        <v/>
      </c>
      <c r="S8184" s="58">
        <f t="shared" si="908"/>
        <v>0</v>
      </c>
      <c r="T8184" s="58">
        <f t="shared" si="909"/>
        <v>0</v>
      </c>
    </row>
    <row r="8185" x14ac:dyDescent="0.25">
      <c r="A8185" t="s">
        <v>269</v>
      </c>
      <c r="B8185" t="s">
        <v>647</v>
      </c>
      <c r="C8185" t="s">
        <v>8957</v>
      </c>
      <c r="D8185" s="58">
        <v>870.02960205078125</v>
      </c>
      <c r="E8185" s="58">
        <v>98.467941284179688</v>
      </c>
      <c r="F8185" s="58"/>
      <c r="G8185" s="58"/>
      <c r="H8185" s="58">
        <v>0.85663115978240967</v>
      </c>
      <c r="I8185" s="58">
        <v>10038.5498046875</v>
      </c>
      <c r="J8185" s="58">
        <v>1477.0191650390625</v>
      </c>
      <c r="K8185" s="58">
        <v>225</v>
      </c>
      <c r="N8185" s="57" t="str">
        <f t="shared" si="903"/>
        <v>***</v>
      </c>
      <c r="O8185" s="57" t="str">
        <f t="shared" si="904"/>
        <v/>
      </c>
      <c r="P8185" s="57" t="str">
        <f t="shared" si="905"/>
        <v>0.00 (0.00)</v>
      </c>
      <c r="Q8185" s="57" t="str">
        <f t="shared" si="906"/>
        <v>0.00*** [0.00]</v>
      </c>
      <c r="R8185" s="57" t="str">
        <f t="shared" si="907"/>
        <v/>
      </c>
      <c r="S8185" s="58">
        <f t="shared" si="908"/>
        <v>0</v>
      </c>
      <c r="T8185" s="58">
        <f t="shared" si="909"/>
        <v>0</v>
      </c>
    </row>
    <row r="8186" x14ac:dyDescent="0.25">
      <c r="A8186" t="s">
        <v>269</v>
      </c>
      <c r="B8186" t="s">
        <v>647</v>
      </c>
      <c r="C8186" t="s">
        <v>8958</v>
      </c>
      <c r="D8186" s="58"/>
      <c r="E8186" s="58"/>
      <c r="F8186" s="58"/>
      <c r="G8186" s="58"/>
      <c r="H8186" s="58"/>
      <c r="I8186" s="58"/>
      <c r="J8186" s="58"/>
      <c r="K8186" s="58"/>
      <c r="N8186" s="57" t="str">
        <f t="shared" si="903"/>
        <v>***</v>
      </c>
      <c r="O8186" s="57" t="str">
        <f t="shared" si="904"/>
        <v/>
      </c>
      <c r="P8186" s="57" t="str">
        <f t="shared" si="905"/>
        <v>0.00 (0.00)</v>
      </c>
      <c r="Q8186" s="57" t="str">
        <f t="shared" si="906"/>
        <v>0.00*** [0.00]</v>
      </c>
      <c r="R8186" s="57" t="str">
        <f t="shared" si="907"/>
        <v/>
      </c>
      <c r="S8186" s="58">
        <f t="shared" si="908"/>
        <v>0</v>
      </c>
      <c r="T8186" s="58">
        <f t="shared" si="909"/>
        <v>0</v>
      </c>
    </row>
    <row r="8187" x14ac:dyDescent="0.25">
      <c r="A8187" t="s">
        <v>269</v>
      </c>
      <c r="B8187" t="s">
        <v>647</v>
      </c>
      <c r="C8187" t="s">
        <v>8959</v>
      </c>
      <c r="D8187" s="58">
        <v>179.03912353515625</v>
      </c>
      <c r="E8187" s="58">
        <v>16.979602813720703</v>
      </c>
      <c r="F8187" s="58"/>
      <c r="G8187" s="58"/>
      <c r="H8187" s="58">
        <v>0.78608506917953491</v>
      </c>
      <c r="I8187" s="58">
        <v>685.7828369140625</v>
      </c>
      <c r="J8187" s="58">
        <v>179.69522094726563</v>
      </c>
      <c r="K8187" s="58">
        <v>112</v>
      </c>
      <c r="N8187" s="57" t="str">
        <f t="shared" si="903"/>
        <v>***</v>
      </c>
      <c r="O8187" s="57" t="str">
        <f t="shared" si="904"/>
        <v/>
      </c>
      <c r="P8187" s="57" t="str">
        <f t="shared" si="905"/>
        <v>0.00 (0.00)</v>
      </c>
      <c r="Q8187" s="57" t="str">
        <f t="shared" si="906"/>
        <v>0.00*** [0.00]</v>
      </c>
      <c r="R8187" s="57" t="str">
        <f t="shared" si="907"/>
        <v/>
      </c>
      <c r="S8187" s="58">
        <f t="shared" si="908"/>
        <v>0</v>
      </c>
      <c r="T8187" s="58">
        <f t="shared" si="909"/>
        <v>0</v>
      </c>
    </row>
    <row r="8188" x14ac:dyDescent="0.25">
      <c r="A8188" t="s">
        <v>269</v>
      </c>
      <c r="B8188" t="s">
        <v>647</v>
      </c>
      <c r="C8188" t="s">
        <v>8960</v>
      </c>
      <c r="D8188" s="58">
        <v>127.77880096435547</v>
      </c>
      <c r="E8188" s="58">
        <v>11.399862289428711</v>
      </c>
      <c r="F8188" s="58"/>
      <c r="G8188" s="58"/>
      <c r="H8188" s="58">
        <v>0.6704069972038269</v>
      </c>
      <c r="I8188" s="58">
        <v>708.34820556640625</v>
      </c>
      <c r="J8188" s="58">
        <v>142.83987426757813</v>
      </c>
      <c r="K8188" s="58">
        <v>157</v>
      </c>
      <c r="N8188" s="57" t="str">
        <f t="shared" si="903"/>
        <v>***</v>
      </c>
      <c r="O8188" s="57" t="str">
        <f t="shared" si="904"/>
        <v/>
      </c>
      <c r="P8188" s="57" t="str">
        <f t="shared" si="905"/>
        <v>0.00 (0.00)</v>
      </c>
      <c r="Q8188" s="57" t="str">
        <f t="shared" si="906"/>
        <v>0.00*** [0.00]</v>
      </c>
      <c r="R8188" s="57" t="str">
        <f t="shared" si="907"/>
        <v/>
      </c>
      <c r="S8188" s="58">
        <f t="shared" si="908"/>
        <v>0</v>
      </c>
      <c r="T8188" s="58">
        <f t="shared" si="909"/>
        <v>0</v>
      </c>
    </row>
    <row r="8189" x14ac:dyDescent="0.25">
      <c r="A8189" t="s">
        <v>269</v>
      </c>
      <c r="B8189" t="s">
        <v>647</v>
      </c>
      <c r="C8189" t="s">
        <v>8961</v>
      </c>
      <c r="D8189" s="58">
        <v>149.12138366699219</v>
      </c>
      <c r="E8189" s="58">
        <v>9.8107385635375977</v>
      </c>
      <c r="F8189" s="58"/>
      <c r="G8189" s="58"/>
      <c r="H8189" s="58">
        <v>0.6704069972038269</v>
      </c>
      <c r="I8189" s="58">
        <v>708.34820556640625</v>
      </c>
      <c r="J8189" s="58">
        <v>160.9080810546875</v>
      </c>
      <c r="K8189" s="58">
        <v>269</v>
      </c>
      <c r="N8189" s="57" t="str">
        <f t="shared" si="903"/>
        <v>***</v>
      </c>
      <c r="O8189" s="57" t="str">
        <f t="shared" si="904"/>
        <v/>
      </c>
      <c r="P8189" s="57" t="str">
        <f t="shared" si="905"/>
        <v>0.00 (0.00)</v>
      </c>
      <c r="Q8189" s="57" t="str">
        <f t="shared" si="906"/>
        <v>0.00*** [0.00]</v>
      </c>
      <c r="R8189" s="57" t="str">
        <f t="shared" si="907"/>
        <v/>
      </c>
      <c r="S8189" s="58">
        <f t="shared" si="908"/>
        <v>0</v>
      </c>
      <c r="T8189" s="58">
        <f t="shared" si="909"/>
        <v>0</v>
      </c>
    </row>
    <row r="8190" x14ac:dyDescent="0.25">
      <c r="A8190" t="s">
        <v>269</v>
      </c>
      <c r="B8190" t="s">
        <v>647</v>
      </c>
      <c r="C8190" t="s">
        <v>8962</v>
      </c>
      <c r="D8190" s="58"/>
      <c r="E8190" s="58"/>
      <c r="F8190" s="58"/>
      <c r="G8190" s="58"/>
      <c r="H8190" s="58"/>
      <c r="I8190" s="58"/>
      <c r="J8190" s="58"/>
      <c r="K8190" s="58"/>
      <c r="N8190" s="57" t="str">
        <f t="shared" si="903"/>
        <v>***</v>
      </c>
      <c r="O8190" s="57" t="str">
        <f t="shared" si="904"/>
        <v/>
      </c>
      <c r="P8190" s="57" t="str">
        <f t="shared" si="905"/>
        <v>0.00 (0.00)</v>
      </c>
      <c r="Q8190" s="57" t="str">
        <f t="shared" si="906"/>
        <v>0.00*** [0.00]</v>
      </c>
      <c r="R8190" s="57" t="str">
        <f t="shared" si="907"/>
        <v/>
      </c>
      <c r="S8190" s="58">
        <f t="shared" si="908"/>
        <v>0</v>
      </c>
      <c r="T8190" s="58">
        <f t="shared" si="909"/>
        <v>0</v>
      </c>
    </row>
    <row r="8191" x14ac:dyDescent="0.25">
      <c r="A8191" t="s">
        <v>269</v>
      </c>
      <c r="B8191" t="s">
        <v>647</v>
      </c>
      <c r="C8191" t="s">
        <v>8963</v>
      </c>
      <c r="D8191" s="58">
        <v>126.21946716308594</v>
      </c>
      <c r="E8191" s="58">
        <v>21.488016128540039</v>
      </c>
      <c r="F8191" s="58"/>
      <c r="G8191" s="58"/>
      <c r="H8191" s="58">
        <v>0.32123667001724243</v>
      </c>
      <c r="I8191" s="58">
        <v>845.04052734375</v>
      </c>
      <c r="J8191" s="58">
        <v>165.05259704589844</v>
      </c>
      <c r="K8191" s="58">
        <v>59</v>
      </c>
      <c r="N8191" s="57" t="str">
        <f t="shared" si="903"/>
        <v>***</v>
      </c>
      <c r="O8191" s="57" t="str">
        <f t="shared" si="904"/>
        <v/>
      </c>
      <c r="P8191" s="57" t="str">
        <f t="shared" si="905"/>
        <v>0.00 (0.00)</v>
      </c>
      <c r="Q8191" s="57" t="str">
        <f t="shared" si="906"/>
        <v>0.00*** [0.00]</v>
      </c>
      <c r="R8191" s="57" t="str">
        <f t="shared" si="907"/>
        <v/>
      </c>
      <c r="S8191" s="58">
        <f t="shared" si="908"/>
        <v>0</v>
      </c>
      <c r="T8191" s="58">
        <f t="shared" si="909"/>
        <v>0</v>
      </c>
    </row>
    <row r="8192" x14ac:dyDescent="0.25">
      <c r="A8192" t="s">
        <v>269</v>
      </c>
      <c r="B8192" t="s">
        <v>647</v>
      </c>
      <c r="C8192" t="s">
        <v>8964</v>
      </c>
      <c r="D8192" s="58">
        <v>111.59256744384766</v>
      </c>
      <c r="E8192" s="58">
        <v>14.26060676574707</v>
      </c>
      <c r="F8192" s="58"/>
      <c r="G8192" s="58"/>
      <c r="H8192" s="58">
        <v>0.25698935985565186</v>
      </c>
      <c r="I8192" s="58">
        <v>1753.3603515625</v>
      </c>
      <c r="J8192" s="58">
        <v>201.17062377929688</v>
      </c>
      <c r="K8192" s="58">
        <v>199</v>
      </c>
      <c r="N8192" s="57" t="str">
        <f t="shared" si="903"/>
        <v>***</v>
      </c>
      <c r="O8192" s="57" t="str">
        <f t="shared" si="904"/>
        <v/>
      </c>
      <c r="P8192" s="57" t="str">
        <f t="shared" si="905"/>
        <v>0.00 (0.00)</v>
      </c>
      <c r="Q8192" s="57" t="str">
        <f t="shared" si="906"/>
        <v>0.00*** [0.00]</v>
      </c>
      <c r="R8192" s="57" t="str">
        <f t="shared" si="907"/>
        <v/>
      </c>
      <c r="S8192" s="58">
        <f t="shared" si="908"/>
        <v>0</v>
      </c>
      <c r="T8192" s="58">
        <f t="shared" si="909"/>
        <v>0</v>
      </c>
    </row>
    <row r="8193" x14ac:dyDescent="0.25">
      <c r="A8193" t="s">
        <v>269</v>
      </c>
      <c r="B8193" t="s">
        <v>647</v>
      </c>
      <c r="C8193" t="s">
        <v>8965</v>
      </c>
      <c r="D8193" s="58">
        <v>114.93747711181641</v>
      </c>
      <c r="E8193" s="58">
        <v>12.034332275390625</v>
      </c>
      <c r="F8193" s="58"/>
      <c r="G8193" s="58"/>
      <c r="H8193" s="58">
        <v>0.25698935985565186</v>
      </c>
      <c r="I8193" s="58">
        <v>1753.3603515625</v>
      </c>
      <c r="J8193" s="58">
        <v>193.30000305175781</v>
      </c>
      <c r="K8193" s="58">
        <v>258</v>
      </c>
      <c r="N8193" s="57" t="str">
        <f t="shared" si="903"/>
        <v>***</v>
      </c>
      <c r="O8193" s="57" t="str">
        <f t="shared" si="904"/>
        <v/>
      </c>
      <c r="P8193" s="57" t="str">
        <f t="shared" si="905"/>
        <v>0.00 (0.00)</v>
      </c>
      <c r="Q8193" s="57" t="str">
        <f t="shared" si="906"/>
        <v>0.00*** [0.00]</v>
      </c>
      <c r="R8193" s="57" t="str">
        <f t="shared" si="907"/>
        <v/>
      </c>
      <c r="S8193" s="58">
        <f t="shared" si="908"/>
        <v>0</v>
      </c>
      <c r="T8193" s="58">
        <f t="shared" si="909"/>
        <v>0</v>
      </c>
    </row>
    <row r="8194" x14ac:dyDescent="0.25">
      <c r="A8194" t="s">
        <v>269</v>
      </c>
      <c r="B8194" t="s">
        <v>647</v>
      </c>
      <c r="C8194" t="s">
        <v>8966</v>
      </c>
      <c r="D8194" s="58"/>
      <c r="E8194" s="58"/>
      <c r="F8194" s="58"/>
      <c r="G8194" s="58"/>
      <c r="H8194" s="58"/>
      <c r="I8194" s="58"/>
      <c r="J8194" s="58"/>
      <c r="K8194" s="58"/>
      <c r="N8194" s="57" t="str">
        <f t="shared" si="903"/>
        <v>***</v>
      </c>
      <c r="O8194" s="57" t="str">
        <f t="shared" si="904"/>
        <v/>
      </c>
      <c r="P8194" s="57" t="str">
        <f t="shared" si="905"/>
        <v>0.00 (0.00)</v>
      </c>
      <c r="Q8194" s="57" t="str">
        <f t="shared" si="906"/>
        <v>0.00*** [0.00]</v>
      </c>
      <c r="R8194" s="57" t="str">
        <f t="shared" si="907"/>
        <v/>
      </c>
      <c r="S8194" s="58">
        <f t="shared" si="908"/>
        <v>0</v>
      </c>
      <c r="T8194" s="58">
        <f t="shared" si="909"/>
        <v>0</v>
      </c>
    </row>
    <row r="8195" x14ac:dyDescent="0.25">
      <c r="A8195" t="s">
        <v>269</v>
      </c>
      <c r="B8195" t="s">
        <v>647</v>
      </c>
      <c r="C8195" t="s">
        <v>8967</v>
      </c>
      <c r="D8195" s="58">
        <v>42.257534027099609</v>
      </c>
      <c r="E8195" s="58">
        <v>11.465556144714355</v>
      </c>
      <c r="F8195" s="58"/>
      <c r="G8195" s="58"/>
      <c r="H8195" s="58">
        <v>0.76144993305206299</v>
      </c>
      <c r="I8195" s="58">
        <v>509.3614501953125</v>
      </c>
      <c r="J8195" s="58">
        <v>82.679298400878906</v>
      </c>
      <c r="K8195" s="58">
        <v>52</v>
      </c>
      <c r="N8195" s="57" t="str">
        <f t="shared" si="903"/>
        <v>***</v>
      </c>
      <c r="O8195" s="57" t="str">
        <f t="shared" si="904"/>
        <v/>
      </c>
      <c r="P8195" s="57" t="str">
        <f t="shared" si="905"/>
        <v>0.00 (0.00)</v>
      </c>
      <c r="Q8195" s="57" t="str">
        <f t="shared" si="906"/>
        <v>0.00*** [0.00]</v>
      </c>
      <c r="R8195" s="57" t="str">
        <f t="shared" si="907"/>
        <v/>
      </c>
      <c r="S8195" s="58">
        <f t="shared" si="908"/>
        <v>0</v>
      </c>
      <c r="T8195" s="58">
        <f t="shared" si="909"/>
        <v>0</v>
      </c>
    </row>
    <row r="8196" x14ac:dyDescent="0.25">
      <c r="A8196" t="s">
        <v>269</v>
      </c>
      <c r="B8196" t="s">
        <v>647</v>
      </c>
      <c r="C8196" t="s">
        <v>8968</v>
      </c>
      <c r="D8196" s="58">
        <v>56.365322113037109</v>
      </c>
      <c r="E8196" s="58">
        <v>11.576735496520996</v>
      </c>
      <c r="F8196" s="58"/>
      <c r="G8196" s="58"/>
      <c r="H8196" s="58">
        <v>0.69834065437316895</v>
      </c>
      <c r="I8196" s="58">
        <v>326.68466186523438</v>
      </c>
      <c r="J8196" s="58">
        <v>78.517234802246094</v>
      </c>
      <c r="K8196" s="58">
        <v>46</v>
      </c>
      <c r="N8196" s="57" t="str">
        <f t="shared" si="903"/>
        <v>***</v>
      </c>
      <c r="O8196" s="57" t="str">
        <f t="shared" si="904"/>
        <v/>
      </c>
      <c r="P8196" s="57" t="str">
        <f t="shared" si="905"/>
        <v>0.00 (0.00)</v>
      </c>
      <c r="Q8196" s="57" t="str">
        <f t="shared" si="906"/>
        <v>0.00*** [0.00]</v>
      </c>
      <c r="R8196" s="57" t="str">
        <f t="shared" si="907"/>
        <v/>
      </c>
      <c r="S8196" s="58">
        <f t="shared" si="908"/>
        <v>0</v>
      </c>
      <c r="T8196" s="58">
        <f t="shared" si="909"/>
        <v>0</v>
      </c>
    </row>
    <row r="8197" x14ac:dyDescent="0.25">
      <c r="A8197" t="s">
        <v>269</v>
      </c>
      <c r="B8197" t="s">
        <v>647</v>
      </c>
      <c r="C8197" t="s">
        <v>8969</v>
      </c>
      <c r="D8197" s="58">
        <v>48.879558563232422</v>
      </c>
      <c r="E8197" s="58">
        <v>8.146759033203125</v>
      </c>
      <c r="F8197" s="58"/>
      <c r="G8197" s="58"/>
      <c r="H8197" s="58">
        <v>0.69834065437316895</v>
      </c>
      <c r="I8197" s="58">
        <v>509.3614501953125</v>
      </c>
      <c r="J8197" s="58">
        <v>80.648796081542969</v>
      </c>
      <c r="K8197" s="58">
        <v>98</v>
      </c>
      <c r="N8197" s="57" t="str">
        <f t="shared" si="903"/>
        <v>***</v>
      </c>
      <c r="O8197" s="57" t="str">
        <f t="shared" si="904"/>
        <v/>
      </c>
      <c r="P8197" s="57" t="str">
        <f t="shared" si="905"/>
        <v>0.00 (0.00)</v>
      </c>
      <c r="Q8197" s="57" t="str">
        <f t="shared" si="906"/>
        <v>0.00*** [0.00]</v>
      </c>
      <c r="R8197" s="57" t="str">
        <f t="shared" si="907"/>
        <v/>
      </c>
      <c r="S8197" s="58">
        <f t="shared" si="908"/>
        <v>0</v>
      </c>
      <c r="T8197" s="58">
        <f t="shared" si="909"/>
        <v>0</v>
      </c>
    </row>
    <row r="8198" x14ac:dyDescent="0.25">
      <c r="A8198" t="s">
        <v>269</v>
      </c>
      <c r="B8198" t="s">
        <v>647</v>
      </c>
      <c r="C8198" t="s">
        <v>8970</v>
      </c>
      <c r="D8198" s="58"/>
      <c r="E8198" s="58"/>
      <c r="F8198" s="58"/>
      <c r="G8198" s="58"/>
      <c r="H8198" s="58"/>
      <c r="I8198" s="58"/>
      <c r="J8198" s="58"/>
      <c r="K8198" s="58"/>
      <c r="N8198" s="57" t="str">
        <f t="shared" si="903"/>
        <v>***</v>
      </c>
      <c r="O8198" s="57" t="str">
        <f t="shared" si="904"/>
        <v/>
      </c>
      <c r="P8198" s="57" t="str">
        <f t="shared" si="905"/>
        <v>0.00 (0.00)</v>
      </c>
      <c r="Q8198" s="57" t="str">
        <f t="shared" si="906"/>
        <v>0.00*** [0.00]</v>
      </c>
      <c r="R8198" s="57" t="str">
        <f t="shared" si="907"/>
        <v/>
      </c>
      <c r="S8198" s="58">
        <f t="shared" si="908"/>
        <v>0</v>
      </c>
      <c r="T8198" s="58">
        <f t="shared" si="909"/>
        <v>0</v>
      </c>
    </row>
    <row r="8199" x14ac:dyDescent="0.25">
      <c r="A8199" t="s">
        <v>269</v>
      </c>
      <c r="B8199" t="s">
        <v>647</v>
      </c>
      <c r="C8199" t="s">
        <v>8971</v>
      </c>
      <c r="D8199" s="58">
        <v>124.37862396240234</v>
      </c>
      <c r="E8199" s="58">
        <v>16.423454284667969</v>
      </c>
      <c r="F8199" s="58"/>
      <c r="G8199" s="58"/>
      <c r="H8199" s="58">
        <v>1.2464753389358521</v>
      </c>
      <c r="I8199" s="58">
        <v>974.69659423828125</v>
      </c>
      <c r="J8199" s="58">
        <v>178.40438842773438</v>
      </c>
      <c r="K8199" s="58">
        <v>118</v>
      </c>
      <c r="N8199" s="57" t="str">
        <f t="shared" si="903"/>
        <v>***</v>
      </c>
      <c r="O8199" s="57" t="str">
        <f t="shared" si="904"/>
        <v/>
      </c>
      <c r="P8199" s="57" t="str">
        <f t="shared" si="905"/>
        <v>0.00 (0.00)</v>
      </c>
      <c r="Q8199" s="57" t="str">
        <f t="shared" si="906"/>
        <v>0.00*** [0.00]</v>
      </c>
      <c r="R8199" s="57" t="str">
        <f t="shared" si="907"/>
        <v/>
      </c>
      <c r="S8199" s="58">
        <f t="shared" si="908"/>
        <v>0</v>
      </c>
      <c r="T8199" s="58">
        <f t="shared" si="909"/>
        <v>0</v>
      </c>
    </row>
    <row r="8200" x14ac:dyDescent="0.25">
      <c r="A8200" t="s">
        <v>269</v>
      </c>
      <c r="B8200" t="s">
        <v>647</v>
      </c>
      <c r="C8200" t="s">
        <v>8972</v>
      </c>
      <c r="D8200" s="58">
        <v>125.31809234619141</v>
      </c>
      <c r="E8200" s="58">
        <v>10.992558479309082</v>
      </c>
      <c r="F8200" s="58"/>
      <c r="G8200" s="58"/>
      <c r="H8200" s="58">
        <v>1.3159093856811523</v>
      </c>
      <c r="I8200" s="58">
        <v>898.5631103515625</v>
      </c>
      <c r="J8200" s="58">
        <v>139.04608154296875</v>
      </c>
      <c r="K8200" s="58">
        <v>160</v>
      </c>
      <c r="N8200" s="57" t="str">
        <f t="shared" si="903"/>
        <v>***</v>
      </c>
      <c r="O8200" s="57" t="str">
        <f t="shared" si="904"/>
        <v/>
      </c>
      <c r="P8200" s="57" t="str">
        <f t="shared" si="905"/>
        <v>0.00 (0.00)</v>
      </c>
      <c r="Q8200" s="57" t="str">
        <f t="shared" si="906"/>
        <v>0.00*** [0.00]</v>
      </c>
      <c r="R8200" s="57" t="str">
        <f t="shared" si="907"/>
        <v/>
      </c>
      <c r="S8200" s="58">
        <f t="shared" si="908"/>
        <v>0</v>
      </c>
      <c r="T8200" s="58">
        <f t="shared" si="909"/>
        <v>0</v>
      </c>
    </row>
    <row r="8201" x14ac:dyDescent="0.25">
      <c r="A8201" t="s">
        <v>269</v>
      </c>
      <c r="B8201" t="s">
        <v>647</v>
      </c>
      <c r="C8201" t="s">
        <v>8973</v>
      </c>
      <c r="D8201" s="58">
        <v>124.91932678222656</v>
      </c>
      <c r="E8201" s="58">
        <v>9.3957004547119141</v>
      </c>
      <c r="F8201" s="58"/>
      <c r="G8201" s="58"/>
      <c r="H8201" s="58">
        <v>1.2464753389358521</v>
      </c>
      <c r="I8201" s="58">
        <v>974.69659423828125</v>
      </c>
      <c r="J8201" s="58">
        <v>156.65762329101563</v>
      </c>
      <c r="K8201" s="58">
        <v>278</v>
      </c>
      <c r="N8201" s="57" t="str">
        <f t="shared" si="903"/>
        <v>***</v>
      </c>
      <c r="O8201" s="57" t="str">
        <f t="shared" si="904"/>
        <v/>
      </c>
      <c r="P8201" s="57" t="str">
        <f t="shared" si="905"/>
        <v>0.00 (0.00)</v>
      </c>
      <c r="Q8201" s="57" t="str">
        <f t="shared" si="906"/>
        <v>0.00*** [0.00]</v>
      </c>
      <c r="R8201" s="57" t="str">
        <f t="shared" si="907"/>
        <v/>
      </c>
      <c r="S8201" s="58">
        <f t="shared" si="908"/>
        <v>0</v>
      </c>
      <c r="T8201" s="58">
        <f t="shared" si="909"/>
        <v>0</v>
      </c>
    </row>
    <row r="8202" x14ac:dyDescent="0.25">
      <c r="A8202" t="s">
        <v>269</v>
      </c>
      <c r="B8202" t="s">
        <v>647</v>
      </c>
      <c r="C8202" t="s">
        <v>8974</v>
      </c>
      <c r="D8202" s="58">
        <v>23.508832931518555</v>
      </c>
      <c r="E8202" s="58">
        <v>32.704666137695313</v>
      </c>
      <c r="F8202" s="58">
        <v>0.71882200241088867</v>
      </c>
      <c r="G8202" s="58">
        <v>0.47225061058998108</v>
      </c>
      <c r="H8202" s="58">
        <v>-40.591136932373047</v>
      </c>
      <c r="I8202" s="58">
        <v>87.608802795410156</v>
      </c>
      <c r="J8202" s="58"/>
      <c r="K8202" s="58">
        <v>1.9599640369415283</v>
      </c>
      <c r="N8202" s="57" t="str">
        <f t="shared" si="903"/>
        <v>***</v>
      </c>
      <c r="O8202" s="57" t="str">
        <f t="shared" si="904"/>
        <v/>
      </c>
      <c r="P8202" s="57" t="str">
        <f t="shared" si="905"/>
        <v>0.00 (0.00)</v>
      </c>
      <c r="Q8202" s="57" t="str">
        <f t="shared" si="906"/>
        <v>0.00*** [0.00]</v>
      </c>
      <c r="R8202" s="57" t="str">
        <f t="shared" si="907"/>
        <v/>
      </c>
      <c r="S8202" s="58">
        <f t="shared" si="908"/>
        <v>0</v>
      </c>
      <c r="T8202" s="58">
        <f t="shared" si="909"/>
        <v>0</v>
      </c>
    </row>
    <row r="8203" x14ac:dyDescent="0.25">
      <c r="A8203" t="s">
        <v>269</v>
      </c>
      <c r="B8203" t="s">
        <v>647</v>
      </c>
      <c r="C8203" t="s">
        <v>8975</v>
      </c>
      <c r="D8203" s="58">
        <v>-18.235498428344727</v>
      </c>
      <c r="E8203" s="58">
        <v>24.828548431396484</v>
      </c>
      <c r="F8203" s="58">
        <v>-0.73445689678192139</v>
      </c>
      <c r="G8203" s="58">
        <v>0.46267032623291016</v>
      </c>
      <c r="H8203" s="58">
        <v>-66.8985595703125</v>
      </c>
      <c r="I8203" s="58">
        <v>30.427560806274414</v>
      </c>
      <c r="J8203" s="58"/>
      <c r="K8203" s="58">
        <v>1.9599640369415283</v>
      </c>
      <c r="N8203" s="57" t="str">
        <f t="shared" si="903"/>
        <v>***</v>
      </c>
      <c r="O8203" s="57" t="str">
        <f t="shared" si="904"/>
        <v/>
      </c>
      <c r="P8203" s="57" t="str">
        <f t="shared" si="905"/>
        <v>0.00 (0.00)</v>
      </c>
      <c r="Q8203" s="57" t="str">
        <f t="shared" si="906"/>
        <v>0.00*** [0.00]</v>
      </c>
      <c r="R8203" s="57" t="str">
        <f t="shared" si="907"/>
        <v/>
      </c>
      <c r="S8203" s="58">
        <f t="shared" si="908"/>
        <v>0</v>
      </c>
      <c r="T8203" s="58">
        <f t="shared" si="909"/>
        <v>0</v>
      </c>
    </row>
    <row r="8204" x14ac:dyDescent="0.25">
      <c r="A8204" t="s">
        <v>269</v>
      </c>
      <c r="B8204" t="s">
        <v>647</v>
      </c>
      <c r="C8204" t="s">
        <v>8976</v>
      </c>
      <c r="D8204" s="58">
        <v>-0.73144614696502686</v>
      </c>
      <c r="E8204" s="58">
        <v>18.0186767578125</v>
      </c>
      <c r="F8204" s="58">
        <v>-0.040593776851892471</v>
      </c>
      <c r="G8204" s="58">
        <v>0.96761971712112427</v>
      </c>
      <c r="H8204" s="58">
        <v>-36.047401428222656</v>
      </c>
      <c r="I8204" s="58">
        <v>34.584510803222656</v>
      </c>
      <c r="J8204" s="58"/>
      <c r="K8204" s="58">
        <v>1.9599640369415283</v>
      </c>
      <c r="N8204" s="57" t="str">
        <f t="shared" si="903"/>
        <v>***</v>
      </c>
      <c r="O8204" s="57" t="str">
        <f t="shared" si="904"/>
        <v/>
      </c>
      <c r="P8204" s="57" t="str">
        <f t="shared" si="905"/>
        <v>0.00 (0.00)</v>
      </c>
      <c r="Q8204" s="57" t="str">
        <f t="shared" si="906"/>
        <v>0.00*** [0.00]</v>
      </c>
      <c r="R8204" s="57" t="str">
        <f t="shared" si="907"/>
        <v/>
      </c>
      <c r="S8204" s="58">
        <f t="shared" si="908"/>
        <v>0</v>
      </c>
      <c r="T8204" s="58">
        <f t="shared" si="909"/>
        <v>0</v>
      </c>
    </row>
    <row r="8205" x14ac:dyDescent="0.25">
      <c r="A8205" t="s">
        <v>269</v>
      </c>
      <c r="B8205" t="s">
        <v>647</v>
      </c>
      <c r="C8205" t="s">
        <v>8977</v>
      </c>
      <c r="D8205" s="58">
        <v>1.7761532068252563</v>
      </c>
      <c r="E8205" s="58"/>
      <c r="F8205" s="58"/>
      <c r="G8205" s="58">
        <v>0.18289226293563843</v>
      </c>
      <c r="H8205" s="58"/>
      <c r="I8205" s="58"/>
      <c r="J8205" s="58"/>
      <c r="K8205" s="58"/>
      <c r="N8205" s="57" t="str">
        <f t="shared" si="903"/>
        <v>***</v>
      </c>
      <c r="O8205" s="57" t="str">
        <f t="shared" si="904"/>
        <v/>
      </c>
      <c r="P8205" s="57" t="str">
        <f t="shared" si="905"/>
        <v>0.00 (0.00)</v>
      </c>
      <c r="Q8205" s="57" t="str">
        <f t="shared" si="906"/>
        <v>0.00*** [0.00]</v>
      </c>
      <c r="R8205" s="57" t="str">
        <f t="shared" si="907"/>
        <v/>
      </c>
      <c r="S8205" s="58">
        <f t="shared" si="908"/>
        <v>0</v>
      </c>
      <c r="T8205" s="58">
        <f t="shared" si="909"/>
        <v>0</v>
      </c>
    </row>
    <row r="8206" x14ac:dyDescent="0.25">
      <c r="A8206" t="s">
        <v>269</v>
      </c>
      <c r="B8206" t="s">
        <v>647</v>
      </c>
      <c r="C8206" t="s">
        <v>8978</v>
      </c>
      <c r="D8206" s="58">
        <v>0.5240323543548584</v>
      </c>
      <c r="E8206" s="58"/>
      <c r="F8206" s="58"/>
      <c r="G8206" s="58">
        <v>0.46927714347839355</v>
      </c>
      <c r="H8206" s="58"/>
      <c r="I8206" s="58"/>
      <c r="J8206" s="58"/>
      <c r="K8206" s="58"/>
      <c r="N8206" s="57" t="str">
        <f t="shared" si="903"/>
        <v>***</v>
      </c>
      <c r="O8206" s="57" t="str">
        <f t="shared" si="904"/>
        <v/>
      </c>
      <c r="P8206" s="57" t="str">
        <f t="shared" si="905"/>
        <v>0.00 (0.00)</v>
      </c>
      <c r="Q8206" s="57" t="str">
        <f t="shared" si="906"/>
        <v>0.00*** [0.00]</v>
      </c>
      <c r="R8206" s="57" t="str">
        <f t="shared" si="907"/>
        <v/>
      </c>
      <c r="S8206" s="58">
        <f t="shared" si="908"/>
        <v>0</v>
      </c>
      <c r="T8206" s="58">
        <f t="shared" si="909"/>
        <v>0</v>
      </c>
    </row>
    <row r="8207" x14ac:dyDescent="0.25">
      <c r="A8207" t="s">
        <v>269</v>
      </c>
      <c r="B8207" t="s">
        <v>647</v>
      </c>
      <c r="C8207" t="s">
        <v>8979</v>
      </c>
      <c r="D8207" s="58">
        <v>261.05313110351563</v>
      </c>
      <c r="E8207" s="58">
        <v>36.865623474121094</v>
      </c>
      <c r="F8207" s="58"/>
      <c r="G8207" s="58"/>
      <c r="H8207" s="58">
        <v>0.32123667001724243</v>
      </c>
      <c r="I8207" s="58">
        <v>10038.5498046875</v>
      </c>
      <c r="J8207" s="58">
        <v>765.3502197265625</v>
      </c>
      <c r="K8207" s="58">
        <v>431</v>
      </c>
      <c r="N8207" s="57" t="str">
        <f t="shared" si="903"/>
        <v>***</v>
      </c>
      <c r="O8207" s="57" t="str">
        <f t="shared" si="904"/>
        <v/>
      </c>
      <c r="P8207" s="57" t="str">
        <f t="shared" si="905"/>
        <v>0.00 (0.00)</v>
      </c>
      <c r="Q8207" s="57" t="str">
        <f t="shared" si="906"/>
        <v>0.00*** [0.00]</v>
      </c>
      <c r="R8207" s="57" t="str">
        <f t="shared" si="907"/>
        <v/>
      </c>
      <c r="S8207" s="58">
        <f t="shared" si="908"/>
        <v>0</v>
      </c>
      <c r="T8207" s="58">
        <f t="shared" si="909"/>
        <v>0</v>
      </c>
    </row>
    <row r="8208" x14ac:dyDescent="0.25">
      <c r="A8208" t="s">
        <v>269</v>
      </c>
      <c r="B8208" t="s">
        <v>647</v>
      </c>
      <c r="C8208" t="s">
        <v>8980</v>
      </c>
      <c r="D8208" s="58">
        <v>276.22390747070313</v>
      </c>
      <c r="E8208" s="58">
        <v>27.335578918457031</v>
      </c>
      <c r="F8208" s="58"/>
      <c r="G8208" s="58"/>
      <c r="H8208" s="58">
        <v>0.25698935985565186</v>
      </c>
      <c r="I8208" s="58">
        <v>8620.0458984375</v>
      </c>
      <c r="J8208" s="58">
        <v>721.67999267578125</v>
      </c>
      <c r="K8208" s="58">
        <v>697</v>
      </c>
      <c r="N8208" s="57" t="str">
        <f t="shared" si="903"/>
        <v>***</v>
      </c>
      <c r="O8208" s="57" t="str">
        <f t="shared" si="904"/>
        <v/>
      </c>
      <c r="P8208" s="57" t="str">
        <f t="shared" si="905"/>
        <v>0.00 (0.00)</v>
      </c>
      <c r="Q8208" s="57" t="str">
        <f t="shared" si="906"/>
        <v>0.00*** [0.00]</v>
      </c>
      <c r="R8208" s="57" t="str">
        <f t="shared" si="907"/>
        <v/>
      </c>
      <c r="S8208" s="58">
        <f t="shared" si="908"/>
        <v>0</v>
      </c>
      <c r="T8208" s="58">
        <f t="shared" si="909"/>
        <v>0</v>
      </c>
    </row>
    <row r="8209" x14ac:dyDescent="0.25">
      <c r="A8209" t="s">
        <v>269</v>
      </c>
      <c r="B8209" t="s">
        <v>647</v>
      </c>
      <c r="C8209" t="s">
        <v>8981</v>
      </c>
      <c r="D8209" s="58">
        <v>270.42727661132813</v>
      </c>
      <c r="E8209" s="58">
        <v>21.984668731689453</v>
      </c>
      <c r="F8209" s="58"/>
      <c r="G8209" s="58"/>
      <c r="H8209" s="58">
        <v>0.25698935985565186</v>
      </c>
      <c r="I8209" s="58">
        <v>10038.5498046875</v>
      </c>
      <c r="J8209" s="58">
        <v>738.3707275390625</v>
      </c>
      <c r="K8209" s="58">
        <v>1128</v>
      </c>
      <c r="N8209" s="57" t="str">
        <f t="shared" si="903"/>
        <v>***</v>
      </c>
      <c r="O8209" s="57" t="str">
        <f t="shared" si="904"/>
        <v/>
      </c>
      <c r="P8209" s="57" t="str">
        <f t="shared" si="905"/>
        <v>0.00 (0.00)</v>
      </c>
      <c r="Q8209" s="57" t="str">
        <f t="shared" si="906"/>
        <v>0.00*** [0.00]</v>
      </c>
      <c r="R8209" s="57" t="str">
        <f t="shared" si="907"/>
        <v/>
      </c>
      <c r="S8209" s="58">
        <f t="shared" si="908"/>
        <v>0</v>
      </c>
      <c r="T8209" s="58">
        <f t="shared" si="909"/>
        <v>0</v>
      </c>
    </row>
    <row r="8210" x14ac:dyDescent="0.25">
      <c r="A8210" t="s">
        <v>269</v>
      </c>
      <c r="B8210" t="s">
        <v>648</v>
      </c>
      <c r="C8210" t="s">
        <v>8982</v>
      </c>
      <c r="D8210" s="58"/>
      <c r="E8210" s="58"/>
      <c r="F8210" s="58"/>
      <c r="G8210" s="58"/>
      <c r="H8210" s="58"/>
      <c r="I8210" s="58"/>
      <c r="J8210" s="58"/>
      <c r="K8210" s="58"/>
      <c r="N8210" s="57" t="str">
        <f t="shared" si="903"/>
        <v>***</v>
      </c>
      <c r="O8210" s="57" t="str">
        <f t="shared" si="904"/>
        <v/>
      </c>
      <c r="P8210" s="57" t="str">
        <f t="shared" si="905"/>
        <v>0.00 (0.00)</v>
      </c>
      <c r="Q8210" s="57" t="str">
        <f t="shared" si="906"/>
        <v>0.00*** [0.00]</v>
      </c>
      <c r="R8210" s="57" t="str">
        <f t="shared" si="907"/>
        <v/>
      </c>
      <c r="S8210" s="58">
        <f t="shared" si="908"/>
        <v>0</v>
      </c>
      <c r="T8210" s="58">
        <f t="shared" si="909"/>
        <v>0</v>
      </c>
    </row>
    <row r="8211" x14ac:dyDescent="0.25">
      <c r="A8211" t="s">
        <v>270</v>
      </c>
      <c r="B8211" t="s">
        <v>649</v>
      </c>
      <c r="C8211" t="s">
        <v>8983</v>
      </c>
      <c r="D8211" s="58"/>
      <c r="E8211" s="58"/>
      <c r="F8211" s="58"/>
      <c r="G8211" s="58"/>
      <c r="H8211" s="58"/>
      <c r="I8211" s="58"/>
      <c r="J8211" s="58"/>
      <c r="K8211" s="58"/>
      <c r="N8211" s="57" t="str">
        <f t="shared" si="903"/>
        <v>***</v>
      </c>
      <c r="O8211" s="57" t="str">
        <f t="shared" si="904"/>
        <v/>
      </c>
      <c r="P8211" s="57" t="str">
        <f t="shared" si="905"/>
        <v>0.00 (0.00)</v>
      </c>
      <c r="Q8211" s="57" t="str">
        <f t="shared" si="906"/>
        <v>0.00*** [0.00]</v>
      </c>
      <c r="R8211" s="57" t="str">
        <f t="shared" si="907"/>
        <v/>
      </c>
      <c r="S8211" s="58">
        <f t="shared" si="908"/>
        <v>0</v>
      </c>
      <c r="T8211" s="58">
        <f t="shared" si="909"/>
        <v>0</v>
      </c>
    </row>
    <row r="8212" x14ac:dyDescent="0.25">
      <c r="A8212" t="s">
        <v>270</v>
      </c>
      <c r="B8212" t="s">
        <v>649</v>
      </c>
      <c r="C8212" t="s">
        <v>8984</v>
      </c>
      <c r="D8212" s="58">
        <v>0.75925928354263306</v>
      </c>
      <c r="E8212" s="58">
        <v>0.058726202696561813</v>
      </c>
      <c r="F8212" s="58"/>
      <c r="G8212" s="58"/>
      <c r="H8212" s="58">
        <v>0</v>
      </c>
      <c r="I8212" s="58">
        <v>1</v>
      </c>
      <c r="J8212" s="58">
        <v>0.43154767155647278</v>
      </c>
      <c r="K8212" s="58">
        <v>54</v>
      </c>
      <c r="N8212" s="57" t="str">
        <f t="shared" si="903"/>
        <v>***</v>
      </c>
      <c r="O8212" s="57" t="str">
        <f t="shared" si="904"/>
        <v/>
      </c>
      <c r="P8212" s="57" t="str">
        <f t="shared" si="905"/>
        <v>0.00 (0.00)</v>
      </c>
      <c r="Q8212" s="57" t="str">
        <f t="shared" si="906"/>
        <v>0.00*** [0.00]</v>
      </c>
      <c r="R8212" s="57" t="str">
        <f t="shared" si="907"/>
        <v/>
      </c>
      <c r="S8212" s="58">
        <f t="shared" si="908"/>
        <v>0</v>
      </c>
      <c r="T8212" s="58">
        <f t="shared" si="909"/>
        <v>0</v>
      </c>
    </row>
    <row r="8213" x14ac:dyDescent="0.25">
      <c r="A8213" t="s">
        <v>270</v>
      </c>
      <c r="B8213" t="s">
        <v>649</v>
      </c>
      <c r="C8213" t="s">
        <v>8985</v>
      </c>
      <c r="D8213" s="58"/>
      <c r="E8213" s="58"/>
      <c r="F8213" s="58"/>
      <c r="G8213" s="58"/>
      <c r="H8213" s="58"/>
      <c r="I8213" s="58"/>
      <c r="J8213" s="58"/>
      <c r="K8213" s="58"/>
      <c r="N8213" s="57" t="str">
        <f t="shared" si="903"/>
        <v>***</v>
      </c>
      <c r="O8213" s="57" t="str">
        <f t="shared" si="904"/>
        <v/>
      </c>
      <c r="P8213" s="57" t="str">
        <f t="shared" si="905"/>
        <v>0.00 (0.00)</v>
      </c>
      <c r="Q8213" s="57" t="str">
        <f t="shared" si="906"/>
        <v>0.00*** [0.00]</v>
      </c>
      <c r="R8213" s="57" t="str">
        <f t="shared" si="907"/>
        <v/>
      </c>
      <c r="S8213" s="58">
        <f t="shared" si="908"/>
        <v>0</v>
      </c>
      <c r="T8213" s="58">
        <f t="shared" si="909"/>
        <v>0</v>
      </c>
    </row>
    <row r="8214" x14ac:dyDescent="0.25">
      <c r="A8214" t="s">
        <v>270</v>
      </c>
      <c r="B8214" t="s">
        <v>649</v>
      </c>
      <c r="C8214" t="s">
        <v>8986</v>
      </c>
      <c r="D8214" s="58">
        <v>0.81081080436706543</v>
      </c>
      <c r="E8214" s="58">
        <v>0.045840200036764145</v>
      </c>
      <c r="F8214" s="58"/>
      <c r="G8214" s="58"/>
      <c r="H8214" s="58">
        <v>0</v>
      </c>
      <c r="I8214" s="58">
        <v>1</v>
      </c>
      <c r="J8214" s="58">
        <v>0.39433228969573975</v>
      </c>
      <c r="K8214" s="58">
        <v>74</v>
      </c>
      <c r="N8214" s="57" t="str">
        <f t="shared" si="903"/>
        <v>***</v>
      </c>
      <c r="O8214" s="57" t="str">
        <f t="shared" si="904"/>
        <v/>
      </c>
      <c r="P8214" s="57" t="str">
        <f t="shared" si="905"/>
        <v>0.00 (0.00)</v>
      </c>
      <c r="Q8214" s="57" t="str">
        <f t="shared" si="906"/>
        <v>0.00*** [0.00]</v>
      </c>
      <c r="R8214" s="57" t="str">
        <f t="shared" si="907"/>
        <v/>
      </c>
      <c r="S8214" s="58">
        <f t="shared" si="908"/>
        <v>0</v>
      </c>
      <c r="T8214" s="58">
        <f t="shared" si="909"/>
        <v>0</v>
      </c>
    </row>
    <row r="8215" x14ac:dyDescent="0.25">
      <c r="A8215" t="s">
        <v>270</v>
      </c>
      <c r="B8215" t="s">
        <v>649</v>
      </c>
      <c r="C8215" t="s">
        <v>8987</v>
      </c>
      <c r="D8215" s="58"/>
      <c r="E8215" s="58"/>
      <c r="F8215" s="58"/>
      <c r="G8215" s="58"/>
      <c r="H8215" s="58"/>
      <c r="I8215" s="58"/>
      <c r="J8215" s="58"/>
      <c r="K8215" s="58"/>
      <c r="N8215" s="57" t="str">
        <f t="shared" si="903"/>
        <v>***</v>
      </c>
      <c r="O8215" s="57" t="str">
        <f t="shared" si="904"/>
        <v/>
      </c>
      <c r="P8215" s="57" t="str">
        <f t="shared" si="905"/>
        <v>0.00 (0.00)</v>
      </c>
      <c r="Q8215" s="57" t="str">
        <f t="shared" si="906"/>
        <v>0.00*** [0.00]</v>
      </c>
      <c r="R8215" s="57" t="str">
        <f t="shared" si="907"/>
        <v/>
      </c>
      <c r="S8215" s="58">
        <f t="shared" si="908"/>
        <v>0</v>
      </c>
      <c r="T8215" s="58">
        <f t="shared" si="909"/>
        <v>0</v>
      </c>
    </row>
    <row r="8216" x14ac:dyDescent="0.25">
      <c r="A8216" t="s">
        <v>270</v>
      </c>
      <c r="B8216" t="s">
        <v>649</v>
      </c>
      <c r="C8216" t="s">
        <v>8988</v>
      </c>
      <c r="D8216" s="58">
        <v>0.34090909361839294</v>
      </c>
      <c r="E8216" s="58">
        <v>0.072286590933799744</v>
      </c>
      <c r="F8216" s="58"/>
      <c r="G8216" s="58"/>
      <c r="H8216" s="58">
        <v>0</v>
      </c>
      <c r="I8216" s="58">
        <v>1</v>
      </c>
      <c r="J8216" s="58">
        <v>0.47949498891830444</v>
      </c>
      <c r="K8216" s="58">
        <v>44</v>
      </c>
      <c r="N8216" s="57" t="str">
        <f t="shared" si="903"/>
        <v>***</v>
      </c>
      <c r="O8216" s="57" t="str">
        <f t="shared" si="904"/>
        <v/>
      </c>
      <c r="P8216" s="57" t="str">
        <f t="shared" si="905"/>
        <v>0.00 (0.00)</v>
      </c>
      <c r="Q8216" s="57" t="str">
        <f t="shared" si="906"/>
        <v>0.00*** [0.00]</v>
      </c>
      <c r="R8216" s="57" t="str">
        <f t="shared" si="907"/>
        <v/>
      </c>
      <c r="S8216" s="58">
        <f t="shared" si="908"/>
        <v>0</v>
      </c>
      <c r="T8216" s="58">
        <f t="shared" si="909"/>
        <v>0</v>
      </c>
    </row>
    <row r="8217" x14ac:dyDescent="0.25">
      <c r="A8217" t="s">
        <v>270</v>
      </c>
      <c r="B8217" t="s">
        <v>649</v>
      </c>
      <c r="C8217" t="s">
        <v>8989</v>
      </c>
      <c r="D8217" s="58">
        <v>4.0365123748779297</v>
      </c>
      <c r="E8217" s="58">
        <v>1.2143716812133789</v>
      </c>
      <c r="F8217" s="58">
        <v>3.3239514827728271</v>
      </c>
      <c r="G8217" s="58">
        <v>0.00088751612929627299</v>
      </c>
      <c r="H8217" s="58">
        <v>1.6563878059387207</v>
      </c>
      <c r="I8217" s="58">
        <v>6.4166374206542969</v>
      </c>
      <c r="J8217" s="58"/>
      <c r="K8217" s="58">
        <v>1.9599640369415283</v>
      </c>
      <c r="N8217" s="57" t="str">
        <f t="shared" si="903"/>
        <v>***</v>
      </c>
      <c r="O8217" s="57" t="str">
        <f t="shared" si="904"/>
        <v/>
      </c>
      <c r="P8217" s="57" t="str">
        <f t="shared" si="905"/>
        <v>0.00 (0.00)</v>
      </c>
      <c r="Q8217" s="57" t="str">
        <f t="shared" si="906"/>
        <v>0.00*** [0.00]</v>
      </c>
      <c r="R8217" s="57" t="str">
        <f t="shared" si="907"/>
        <v/>
      </c>
      <c r="S8217" s="58">
        <f t="shared" si="908"/>
        <v>0</v>
      </c>
      <c r="T8217" s="58">
        <f t="shared" si="909"/>
        <v>0</v>
      </c>
    </row>
    <row r="8218" x14ac:dyDescent="0.25">
      <c r="A8218" t="s">
        <v>270</v>
      </c>
      <c r="B8218" t="s">
        <v>649</v>
      </c>
      <c r="C8218" t="s">
        <v>8990</v>
      </c>
      <c r="D8218" s="58">
        <v>0.67441862821578979</v>
      </c>
      <c r="E8218" s="58">
        <v>0.035834100097417831</v>
      </c>
      <c r="F8218" s="58"/>
      <c r="G8218" s="58"/>
      <c r="H8218" s="58">
        <v>0</v>
      </c>
      <c r="I8218" s="58">
        <v>1</v>
      </c>
      <c r="J8218" s="58">
        <v>0.46995982527732849</v>
      </c>
      <c r="K8218" s="58">
        <v>172</v>
      </c>
      <c r="N8218" s="57" t="str">
        <f t="shared" si="903"/>
        <v>***</v>
      </c>
      <c r="O8218" s="57" t="str">
        <f t="shared" si="904"/>
        <v/>
      </c>
      <c r="P8218" s="57" t="str">
        <f t="shared" si="905"/>
        <v>0.00 (0.00)</v>
      </c>
      <c r="Q8218" s="57" t="str">
        <f t="shared" si="906"/>
        <v>0.00*** [0.00]</v>
      </c>
      <c r="R8218" s="57" t="str">
        <f t="shared" si="907"/>
        <v/>
      </c>
      <c r="S8218" s="58">
        <f t="shared" si="908"/>
        <v>0</v>
      </c>
      <c r="T8218" s="58">
        <f t="shared" si="909"/>
        <v>0</v>
      </c>
    </row>
    <row r="8219" x14ac:dyDescent="0.25">
      <c r="A8219" t="s">
        <v>270</v>
      </c>
      <c r="B8219" t="s">
        <v>649</v>
      </c>
      <c r="C8219" t="s">
        <v>8991</v>
      </c>
      <c r="D8219" s="58"/>
      <c r="E8219" s="58"/>
      <c r="F8219" s="58"/>
      <c r="G8219" s="58"/>
      <c r="H8219" s="58"/>
      <c r="I8219" s="58"/>
      <c r="J8219" s="58"/>
      <c r="K8219" s="58"/>
      <c r="N8219" s="57" t="str">
        <f t="shared" si="903"/>
        <v>***</v>
      </c>
      <c r="O8219" s="57" t="str">
        <f t="shared" si="904"/>
        <v/>
      </c>
      <c r="P8219" s="57" t="str">
        <f t="shared" si="905"/>
        <v>0.00 (0.00)</v>
      </c>
      <c r="Q8219" s="57" t="str">
        <f t="shared" si="906"/>
        <v>0.00*** [0.00]</v>
      </c>
      <c r="R8219" s="57" t="str">
        <f t="shared" si="907"/>
        <v/>
      </c>
      <c r="S8219" s="58">
        <f t="shared" si="908"/>
        <v>0</v>
      </c>
      <c r="T8219" s="58">
        <f t="shared" si="909"/>
        <v>0</v>
      </c>
    </row>
    <row r="8220" x14ac:dyDescent="0.25">
      <c r="A8220" t="s">
        <v>270</v>
      </c>
      <c r="B8220" t="s">
        <v>649</v>
      </c>
      <c r="C8220" t="s">
        <v>8992</v>
      </c>
      <c r="D8220" s="58">
        <v>0.24074074625968933</v>
      </c>
      <c r="E8220" s="58">
        <v>0.058726202696561813</v>
      </c>
      <c r="F8220" s="58"/>
      <c r="G8220" s="58"/>
      <c r="H8220" s="58">
        <v>0</v>
      </c>
      <c r="I8220" s="58">
        <v>1</v>
      </c>
      <c r="J8220" s="58">
        <v>0.43154767155647278</v>
      </c>
      <c r="K8220" s="58">
        <v>54</v>
      </c>
      <c r="N8220" s="57" t="str">
        <f t="shared" si="903"/>
        <v>***</v>
      </c>
      <c r="O8220" s="57" t="str">
        <f t="shared" si="904"/>
        <v/>
      </c>
      <c r="P8220" s="57" t="str">
        <f t="shared" si="905"/>
        <v>0.00 (0.00)</v>
      </c>
      <c r="Q8220" s="57" t="str">
        <f t="shared" si="906"/>
        <v>0.00*** [0.00]</v>
      </c>
      <c r="R8220" s="57" t="str">
        <f t="shared" si="907"/>
        <v/>
      </c>
      <c r="S8220" s="58">
        <f t="shared" si="908"/>
        <v>0</v>
      </c>
      <c r="T8220" s="58">
        <f t="shared" si="909"/>
        <v>0</v>
      </c>
    </row>
    <row r="8221" x14ac:dyDescent="0.25">
      <c r="A8221" t="s">
        <v>270</v>
      </c>
      <c r="B8221" t="s">
        <v>649</v>
      </c>
      <c r="C8221" t="s">
        <v>8993</v>
      </c>
      <c r="D8221" s="58"/>
      <c r="E8221" s="58"/>
      <c r="F8221" s="58"/>
      <c r="G8221" s="58"/>
      <c r="H8221" s="58"/>
      <c r="I8221" s="58"/>
      <c r="J8221" s="58"/>
      <c r="K8221" s="58"/>
      <c r="N8221" s="57" t="str">
        <f t="shared" si="903"/>
        <v>***</v>
      </c>
      <c r="O8221" s="57" t="str">
        <f t="shared" si="904"/>
        <v/>
      </c>
      <c r="P8221" s="57" t="str">
        <f t="shared" si="905"/>
        <v>0.00 (0.00)</v>
      </c>
      <c r="Q8221" s="57" t="str">
        <f t="shared" si="906"/>
        <v>0.00*** [0.00]</v>
      </c>
      <c r="R8221" s="57" t="str">
        <f t="shared" si="907"/>
        <v/>
      </c>
      <c r="S8221" s="58">
        <f t="shared" si="908"/>
        <v>0</v>
      </c>
      <c r="T8221" s="58">
        <f t="shared" si="909"/>
        <v>0</v>
      </c>
    </row>
    <row r="8222" x14ac:dyDescent="0.25">
      <c r="A8222" t="s">
        <v>270</v>
      </c>
      <c r="B8222" t="s">
        <v>649</v>
      </c>
      <c r="C8222" t="s">
        <v>8994</v>
      </c>
      <c r="D8222" s="58">
        <v>0.18918919563293457</v>
      </c>
      <c r="E8222" s="58">
        <v>0.045840200036764145</v>
      </c>
      <c r="F8222" s="58"/>
      <c r="G8222" s="58"/>
      <c r="H8222" s="58">
        <v>0</v>
      </c>
      <c r="I8222" s="58">
        <v>1</v>
      </c>
      <c r="J8222" s="58">
        <v>0.39433228969573975</v>
      </c>
      <c r="K8222" s="58">
        <v>74</v>
      </c>
      <c r="N8222" s="57" t="str">
        <f t="shared" si="903"/>
        <v>***</v>
      </c>
      <c r="O8222" s="57" t="str">
        <f t="shared" si="904"/>
        <v/>
      </c>
      <c r="P8222" s="57" t="str">
        <f t="shared" si="905"/>
        <v>0.00 (0.00)</v>
      </c>
      <c r="Q8222" s="57" t="str">
        <f t="shared" si="906"/>
        <v>0.00*** [0.00]</v>
      </c>
      <c r="R8222" s="57" t="str">
        <f t="shared" si="907"/>
        <v/>
      </c>
      <c r="S8222" s="58">
        <f t="shared" si="908"/>
        <v>0</v>
      </c>
      <c r="T8222" s="58">
        <f t="shared" si="909"/>
        <v>0</v>
      </c>
    </row>
    <row r="8223" x14ac:dyDescent="0.25">
      <c r="A8223" t="s">
        <v>270</v>
      </c>
      <c r="B8223" t="s">
        <v>649</v>
      </c>
      <c r="C8223" t="s">
        <v>8995</v>
      </c>
      <c r="D8223" s="58"/>
      <c r="E8223" s="58"/>
      <c r="F8223" s="58"/>
      <c r="G8223" s="58"/>
      <c r="H8223" s="58"/>
      <c r="I8223" s="58"/>
      <c r="J8223" s="58"/>
      <c r="K8223" s="58"/>
      <c r="N8223" s="57" t="str">
        <f t="shared" si="903"/>
        <v>***</v>
      </c>
      <c r="O8223" s="57" t="str">
        <f t="shared" si="904"/>
        <v/>
      </c>
      <c r="P8223" s="57" t="str">
        <f t="shared" si="905"/>
        <v>0.00 (0.00)</v>
      </c>
      <c r="Q8223" s="57" t="str">
        <f t="shared" si="906"/>
        <v>0.00*** [0.00]</v>
      </c>
      <c r="R8223" s="57" t="str">
        <f t="shared" si="907"/>
        <v/>
      </c>
      <c r="S8223" s="58">
        <f t="shared" si="908"/>
        <v>0</v>
      </c>
      <c r="T8223" s="58">
        <f t="shared" si="909"/>
        <v>0</v>
      </c>
    </row>
    <row r="8224" x14ac:dyDescent="0.25">
      <c r="A8224" t="s">
        <v>270</v>
      </c>
      <c r="B8224" t="s">
        <v>649</v>
      </c>
      <c r="C8224" t="s">
        <v>8996</v>
      </c>
      <c r="D8224" s="58">
        <v>0.65909093618392944</v>
      </c>
      <c r="E8224" s="58">
        <v>0.072286590933799744</v>
      </c>
      <c r="F8224" s="58"/>
      <c r="G8224" s="58"/>
      <c r="H8224" s="58">
        <v>0</v>
      </c>
      <c r="I8224" s="58">
        <v>1</v>
      </c>
      <c r="J8224" s="58">
        <v>0.47949498891830444</v>
      </c>
      <c r="K8224" s="58">
        <v>44</v>
      </c>
      <c r="N8224" s="57" t="str">
        <f t="shared" si="903"/>
        <v>***</v>
      </c>
      <c r="O8224" s="57" t="str">
        <f t="shared" si="904"/>
        <v/>
      </c>
      <c r="P8224" s="57" t="str">
        <f t="shared" si="905"/>
        <v>0.00 (0.00)</v>
      </c>
      <c r="Q8224" s="57" t="str">
        <f t="shared" si="906"/>
        <v>0.00*** [0.00]</v>
      </c>
      <c r="R8224" s="57" t="str">
        <f t="shared" si="907"/>
        <v/>
      </c>
      <c r="S8224" s="58">
        <f t="shared" si="908"/>
        <v>0</v>
      </c>
      <c r="T8224" s="58">
        <f t="shared" si="909"/>
        <v>0</v>
      </c>
    </row>
    <row r="8225" x14ac:dyDescent="0.25">
      <c r="A8225" t="s">
        <v>270</v>
      </c>
      <c r="B8225" t="s">
        <v>649</v>
      </c>
      <c r="C8225" t="s">
        <v>8997</v>
      </c>
      <c r="D8225" s="58">
        <v>-8.3613471984863281</v>
      </c>
      <c r="E8225" s="58">
        <v>2.5147678852081299</v>
      </c>
      <c r="F8225" s="58">
        <v>-3.3248984813690186</v>
      </c>
      <c r="G8225" s="58">
        <v>0.0008845075499266386</v>
      </c>
      <c r="H8225" s="58">
        <v>-13.290202140808105</v>
      </c>
      <c r="I8225" s="58">
        <v>-3.4324932098388672</v>
      </c>
      <c r="J8225" s="58"/>
      <c r="K8225" s="58">
        <v>1.9599640369415283</v>
      </c>
      <c r="N8225" s="57" t="str">
        <f t="shared" si="903"/>
        <v>***</v>
      </c>
      <c r="O8225" s="57" t="str">
        <f t="shared" si="904"/>
        <v/>
      </c>
      <c r="P8225" s="57" t="str">
        <f t="shared" si="905"/>
        <v>0.00 (0.00)</v>
      </c>
      <c r="Q8225" s="57" t="str">
        <f t="shared" si="906"/>
        <v>0.00*** [0.00]</v>
      </c>
      <c r="R8225" s="57" t="str">
        <f t="shared" si="907"/>
        <v/>
      </c>
      <c r="S8225" s="58">
        <f t="shared" si="908"/>
        <v>0</v>
      </c>
      <c r="T8225" s="58">
        <f t="shared" si="909"/>
        <v>0</v>
      </c>
    </row>
    <row r="8226" x14ac:dyDescent="0.25">
      <c r="A8226" t="s">
        <v>270</v>
      </c>
      <c r="B8226" t="s">
        <v>649</v>
      </c>
      <c r="C8226" t="s">
        <v>8998</v>
      </c>
      <c r="D8226" s="58">
        <v>0.32558140158653259</v>
      </c>
      <c r="E8226" s="58">
        <v>0.035834100097417831</v>
      </c>
      <c r="F8226" s="58"/>
      <c r="G8226" s="58"/>
      <c r="H8226" s="58">
        <v>0</v>
      </c>
      <c r="I8226" s="58">
        <v>1</v>
      </c>
      <c r="J8226" s="58">
        <v>0.46995982527732849</v>
      </c>
      <c r="K8226" s="58">
        <v>172</v>
      </c>
      <c r="N8226" s="57" t="str">
        <f t="shared" si="903"/>
        <v>***</v>
      </c>
      <c r="O8226" s="57" t="str">
        <f t="shared" si="904"/>
        <v/>
      </c>
      <c r="P8226" s="57" t="str">
        <f t="shared" si="905"/>
        <v>0.00 (0.00)</v>
      </c>
      <c r="Q8226" s="57" t="str">
        <f t="shared" si="906"/>
        <v>0.00*** [0.00]</v>
      </c>
      <c r="R8226" s="57" t="str">
        <f t="shared" si="907"/>
        <v/>
      </c>
      <c r="S8226" s="58">
        <f t="shared" si="908"/>
        <v>0</v>
      </c>
      <c r="T8226" s="58">
        <f t="shared" si="909"/>
        <v>0</v>
      </c>
    </row>
    <row r="8227" x14ac:dyDescent="0.25">
      <c r="A8227" t="s">
        <v>270</v>
      </c>
      <c r="B8227" t="s">
        <v>650</v>
      </c>
      <c r="C8227" t="s">
        <v>8999</v>
      </c>
      <c r="D8227" s="58"/>
      <c r="E8227" s="58"/>
      <c r="F8227" s="58"/>
      <c r="G8227" s="58"/>
      <c r="H8227" s="58"/>
      <c r="I8227" s="58"/>
      <c r="J8227" s="58"/>
      <c r="K8227" s="58"/>
      <c r="N8227" s="57" t="str">
        <f t="shared" si="903"/>
        <v>***</v>
      </c>
      <c r="O8227" s="57" t="str">
        <f t="shared" si="904"/>
        <v/>
      </c>
      <c r="P8227" s="57" t="str">
        <f t="shared" si="905"/>
        <v>0.00 (0.00)</v>
      </c>
      <c r="Q8227" s="57" t="str">
        <f t="shared" si="906"/>
        <v>0.00*** [0.00]</v>
      </c>
      <c r="R8227" s="57" t="str">
        <f t="shared" si="907"/>
        <v/>
      </c>
      <c r="S8227" s="58">
        <f t="shared" si="908"/>
        <v>0</v>
      </c>
      <c r="T8227" s="58">
        <f t="shared" si="909"/>
        <v>0</v>
      </c>
    </row>
    <row r="8228" x14ac:dyDescent="0.25">
      <c r="A8228" t="s">
        <v>270</v>
      </c>
      <c r="B8228" t="s">
        <v>650</v>
      </c>
      <c r="C8228" t="s">
        <v>9000</v>
      </c>
      <c r="D8228" s="58">
        <v>0.15384615957736969</v>
      </c>
      <c r="E8228" s="58">
        <v>0.10415434092283249</v>
      </c>
      <c r="F8228" s="58"/>
      <c r="G8228" s="58"/>
      <c r="H8228" s="58">
        <v>0</v>
      </c>
      <c r="I8228" s="58">
        <v>1</v>
      </c>
      <c r="J8228" s="58">
        <v>0.3755338191986084</v>
      </c>
      <c r="K8228" s="58">
        <v>13</v>
      </c>
      <c r="N8228" s="57" t="str">
        <f t="shared" si="903"/>
        <v>***</v>
      </c>
      <c r="O8228" s="57" t="str">
        <f t="shared" si="904"/>
        <v/>
      </c>
      <c r="P8228" s="57" t="str">
        <f t="shared" si="905"/>
        <v>0.00 (0.00)</v>
      </c>
      <c r="Q8228" s="57" t="str">
        <f t="shared" si="906"/>
        <v>0.00*** [0.00]</v>
      </c>
      <c r="R8228" s="57" t="str">
        <f t="shared" si="907"/>
        <v/>
      </c>
      <c r="S8228" s="58">
        <f t="shared" si="908"/>
        <v>0</v>
      </c>
      <c r="T8228" s="58">
        <f t="shared" si="909"/>
        <v>0</v>
      </c>
    </row>
    <row r="8229" x14ac:dyDescent="0.25">
      <c r="A8229" t="s">
        <v>270</v>
      </c>
      <c r="B8229" t="s">
        <v>650</v>
      </c>
      <c r="C8229" t="s">
        <v>9001</v>
      </c>
      <c r="D8229" s="58">
        <v>0.19512194395065308</v>
      </c>
      <c r="E8229" s="58">
        <v>0.062659673392772675</v>
      </c>
      <c r="F8229" s="58"/>
      <c r="G8229" s="58"/>
      <c r="H8229" s="58">
        <v>0</v>
      </c>
      <c r="I8229" s="58">
        <v>1</v>
      </c>
      <c r="J8229" s="58">
        <v>0.40121766924858093</v>
      </c>
      <c r="K8229" s="58">
        <v>41</v>
      </c>
      <c r="N8229" s="57" t="str">
        <f t="shared" si="903"/>
        <v>***</v>
      </c>
      <c r="O8229" s="57" t="str">
        <f t="shared" si="904"/>
        <v/>
      </c>
      <c r="P8229" s="57" t="str">
        <f t="shared" si="905"/>
        <v>0.00 (0.00)</v>
      </c>
      <c r="Q8229" s="57" t="str">
        <f t="shared" si="906"/>
        <v>0.00*** [0.00]</v>
      </c>
      <c r="R8229" s="57" t="str">
        <f t="shared" si="907"/>
        <v/>
      </c>
      <c r="S8229" s="58">
        <f t="shared" si="908"/>
        <v>0</v>
      </c>
      <c r="T8229" s="58">
        <f t="shared" si="909"/>
        <v>0</v>
      </c>
    </row>
    <row r="8230" x14ac:dyDescent="0.25">
      <c r="A8230" t="s">
        <v>270</v>
      </c>
      <c r="B8230" t="s">
        <v>650</v>
      </c>
      <c r="C8230" t="s">
        <v>9002</v>
      </c>
      <c r="D8230" s="58">
        <v>0.18518517911434174</v>
      </c>
      <c r="E8230" s="58">
        <v>0.053357396274805069</v>
      </c>
      <c r="F8230" s="58"/>
      <c r="G8230" s="58"/>
      <c r="H8230" s="58">
        <v>0</v>
      </c>
      <c r="I8230" s="58">
        <v>1</v>
      </c>
      <c r="J8230" s="58">
        <v>0.39209520816802979</v>
      </c>
      <c r="K8230" s="58">
        <v>54</v>
      </c>
      <c r="N8230" s="57" t="str">
        <f t="shared" si="903"/>
        <v>***</v>
      </c>
      <c r="O8230" s="57" t="str">
        <f t="shared" si="904"/>
        <v/>
      </c>
      <c r="P8230" s="57" t="str">
        <f t="shared" si="905"/>
        <v>0.00 (0.00)</v>
      </c>
      <c r="Q8230" s="57" t="str">
        <f t="shared" si="906"/>
        <v>0.00*** [0.00]</v>
      </c>
      <c r="R8230" s="57" t="str">
        <f t="shared" si="907"/>
        <v/>
      </c>
      <c r="S8230" s="58">
        <f t="shared" si="908"/>
        <v>0</v>
      </c>
      <c r="T8230" s="58">
        <f t="shared" si="909"/>
        <v>0</v>
      </c>
    </row>
    <row r="8231" x14ac:dyDescent="0.25">
      <c r="A8231" t="s">
        <v>270</v>
      </c>
      <c r="B8231" t="s">
        <v>650</v>
      </c>
      <c r="C8231" t="s">
        <v>9003</v>
      </c>
      <c r="D8231" s="58"/>
      <c r="E8231" s="58"/>
      <c r="F8231" s="58"/>
      <c r="G8231" s="58"/>
      <c r="H8231" s="58"/>
      <c r="I8231" s="58"/>
      <c r="J8231" s="58"/>
      <c r="K8231" s="58"/>
      <c r="N8231" s="57" t="str">
        <f t="shared" si="903"/>
        <v>***</v>
      </c>
      <c r="O8231" s="57" t="str">
        <f t="shared" si="904"/>
        <v/>
      </c>
      <c r="P8231" s="57" t="str">
        <f t="shared" si="905"/>
        <v>0.00 (0.00)</v>
      </c>
      <c r="Q8231" s="57" t="str">
        <f t="shared" si="906"/>
        <v>0.00*** [0.00]</v>
      </c>
      <c r="R8231" s="57" t="str">
        <f t="shared" si="907"/>
        <v/>
      </c>
      <c r="S8231" s="58">
        <f t="shared" si="908"/>
        <v>0</v>
      </c>
      <c r="T8231" s="58">
        <f t="shared" si="909"/>
        <v>0</v>
      </c>
    </row>
    <row r="8232" x14ac:dyDescent="0.25">
      <c r="A8232" t="s">
        <v>270</v>
      </c>
      <c r="B8232" t="s">
        <v>650</v>
      </c>
      <c r="C8232" t="s">
        <v>9004</v>
      </c>
      <c r="D8232" s="58">
        <v>0.071428574621677399</v>
      </c>
      <c r="E8232" s="58">
        <v>0.071428574621677399</v>
      </c>
      <c r="F8232" s="58"/>
      <c r="G8232" s="58"/>
      <c r="H8232" s="58">
        <v>0</v>
      </c>
      <c r="I8232" s="58">
        <v>1</v>
      </c>
      <c r="J8232" s="58">
        <v>0.26726123690605164</v>
      </c>
      <c r="K8232" s="58">
        <v>14</v>
      </c>
      <c r="N8232" s="57" t="str">
        <f t="shared" si="903"/>
        <v>***</v>
      </c>
      <c r="O8232" s="57" t="str">
        <f t="shared" si="904"/>
        <v/>
      </c>
      <c r="P8232" s="57" t="str">
        <f t="shared" si="905"/>
        <v>0.00 (0.00)</v>
      </c>
      <c r="Q8232" s="57" t="str">
        <f t="shared" si="906"/>
        <v>0.00*** [0.00]</v>
      </c>
      <c r="R8232" s="57" t="str">
        <f t="shared" si="907"/>
        <v/>
      </c>
      <c r="S8232" s="58">
        <f t="shared" si="908"/>
        <v>0</v>
      </c>
      <c r="T8232" s="58">
        <f t="shared" si="909"/>
        <v>0</v>
      </c>
    </row>
    <row r="8233" x14ac:dyDescent="0.25">
      <c r="A8233" t="s">
        <v>270</v>
      </c>
      <c r="B8233" t="s">
        <v>650</v>
      </c>
      <c r="C8233" t="s">
        <v>9005</v>
      </c>
      <c r="D8233" s="58">
        <v>0.20000000298023224</v>
      </c>
      <c r="E8233" s="58">
        <v>0.052075564861297607</v>
      </c>
      <c r="F8233" s="58"/>
      <c r="G8233" s="58"/>
      <c r="H8233" s="58">
        <v>0</v>
      </c>
      <c r="I8233" s="58">
        <v>1</v>
      </c>
      <c r="J8233" s="58">
        <v>0.40337559580802917</v>
      </c>
      <c r="K8233" s="58">
        <v>60</v>
      </c>
      <c r="N8233" s="57" t="str">
        <f t="shared" si="903"/>
        <v>***</v>
      </c>
      <c r="O8233" s="57" t="str">
        <f t="shared" si="904"/>
        <v/>
      </c>
      <c r="P8233" s="57" t="str">
        <f t="shared" si="905"/>
        <v>0.00 (0.00)</v>
      </c>
      <c r="Q8233" s="57" t="str">
        <f t="shared" si="906"/>
        <v>0.00*** [0.00]</v>
      </c>
      <c r="R8233" s="57" t="str">
        <f t="shared" si="907"/>
        <v/>
      </c>
      <c r="S8233" s="58">
        <f t="shared" si="908"/>
        <v>0</v>
      </c>
      <c r="T8233" s="58">
        <f t="shared" si="909"/>
        <v>0</v>
      </c>
    </row>
    <row r="8234" x14ac:dyDescent="0.25">
      <c r="A8234" t="s">
        <v>270</v>
      </c>
      <c r="B8234" t="s">
        <v>650</v>
      </c>
      <c r="C8234" t="s">
        <v>9006</v>
      </c>
      <c r="D8234" s="58">
        <v>0.17567567527294159</v>
      </c>
      <c r="E8234" s="58">
        <v>0.044539306312799454</v>
      </c>
      <c r="F8234" s="58"/>
      <c r="G8234" s="58"/>
      <c r="H8234" s="58">
        <v>0</v>
      </c>
      <c r="I8234" s="58">
        <v>1</v>
      </c>
      <c r="J8234" s="58">
        <v>0.38314160704612732</v>
      </c>
      <c r="K8234" s="58">
        <v>74</v>
      </c>
      <c r="N8234" s="57" t="str">
        <f t="shared" si="903"/>
        <v>***</v>
      </c>
      <c r="O8234" s="57" t="str">
        <f t="shared" si="904"/>
        <v/>
      </c>
      <c r="P8234" s="57" t="str">
        <f t="shared" si="905"/>
        <v>0.00 (0.00)</v>
      </c>
      <c r="Q8234" s="57" t="str">
        <f t="shared" si="906"/>
        <v>0.00*** [0.00]</v>
      </c>
      <c r="R8234" s="57" t="str">
        <f t="shared" si="907"/>
        <v/>
      </c>
      <c r="S8234" s="58">
        <f t="shared" si="908"/>
        <v>0</v>
      </c>
      <c r="T8234" s="58">
        <f t="shared" si="909"/>
        <v>0</v>
      </c>
    </row>
    <row r="8235" x14ac:dyDescent="0.25">
      <c r="A8235" t="s">
        <v>270</v>
      </c>
      <c r="B8235" t="s">
        <v>650</v>
      </c>
      <c r="C8235" t="s">
        <v>9007</v>
      </c>
      <c r="D8235" s="58"/>
      <c r="E8235" s="58"/>
      <c r="F8235" s="58"/>
      <c r="G8235" s="58"/>
      <c r="H8235" s="58"/>
      <c r="I8235" s="58"/>
      <c r="J8235" s="58"/>
      <c r="K8235" s="58"/>
      <c r="N8235" s="57" t="str">
        <f t="shared" si="903"/>
        <v>***</v>
      </c>
      <c r="O8235" s="57" t="str">
        <f t="shared" si="904"/>
        <v/>
      </c>
      <c r="P8235" s="57" t="str">
        <f t="shared" si="905"/>
        <v>0.00 (0.00)</v>
      </c>
      <c r="Q8235" s="57" t="str">
        <f t="shared" si="906"/>
        <v>0.00*** [0.00]</v>
      </c>
      <c r="R8235" s="57" t="str">
        <f t="shared" si="907"/>
        <v/>
      </c>
      <c r="S8235" s="58">
        <f t="shared" si="908"/>
        <v>0</v>
      </c>
      <c r="T8235" s="58">
        <f t="shared" si="909"/>
        <v>0</v>
      </c>
    </row>
    <row r="8236" x14ac:dyDescent="0.25">
      <c r="A8236" t="s">
        <v>270</v>
      </c>
      <c r="B8236" t="s">
        <v>650</v>
      </c>
      <c r="C8236" t="s">
        <v>9008</v>
      </c>
      <c r="D8236" s="58">
        <v>0</v>
      </c>
      <c r="E8236" s="58">
        <v>0</v>
      </c>
      <c r="F8236" s="58"/>
      <c r="G8236" s="58"/>
      <c r="H8236" s="58">
        <v>0</v>
      </c>
      <c r="I8236" s="58">
        <v>0</v>
      </c>
      <c r="J8236" s="58">
        <v>0</v>
      </c>
      <c r="K8236" s="58">
        <v>29</v>
      </c>
      <c r="N8236" s="57" t="str">
        <f t="shared" si="903"/>
        <v>***</v>
      </c>
      <c r="O8236" s="57" t="str">
        <f t="shared" si="904"/>
        <v/>
      </c>
      <c r="P8236" s="57" t="str">
        <f t="shared" si="905"/>
        <v>0.00 (0.00)</v>
      </c>
      <c r="Q8236" s="57" t="str">
        <f t="shared" si="906"/>
        <v>0.00*** [0.00]</v>
      </c>
      <c r="R8236" s="57" t="str">
        <f t="shared" si="907"/>
        <v/>
      </c>
      <c r="S8236" s="58">
        <f t="shared" si="908"/>
        <v>0</v>
      </c>
      <c r="T8236" s="58">
        <f t="shared" si="909"/>
        <v>0</v>
      </c>
    </row>
    <row r="8237" x14ac:dyDescent="0.25">
      <c r="A8237" t="s">
        <v>270</v>
      </c>
      <c r="B8237" t="s">
        <v>650</v>
      </c>
      <c r="C8237" t="s">
        <v>9009</v>
      </c>
      <c r="D8237" s="58">
        <v>0.26666668057441711</v>
      </c>
      <c r="E8237" s="58">
        <v>0.11818736791610718</v>
      </c>
      <c r="F8237" s="58"/>
      <c r="G8237" s="58"/>
      <c r="H8237" s="58">
        <v>0</v>
      </c>
      <c r="I8237" s="58">
        <v>1</v>
      </c>
      <c r="J8237" s="58">
        <v>0.45773771405220032</v>
      </c>
      <c r="K8237" s="58">
        <v>15</v>
      </c>
      <c r="N8237" s="57" t="str">
        <f t="shared" si="903"/>
        <v>***</v>
      </c>
      <c r="O8237" s="57" t="str">
        <f t="shared" si="904"/>
        <v/>
      </c>
      <c r="P8237" s="57" t="str">
        <f t="shared" si="905"/>
        <v>0.00 (0.00)</v>
      </c>
      <c r="Q8237" s="57" t="str">
        <f t="shared" si="906"/>
        <v>0.00*** [0.00]</v>
      </c>
      <c r="R8237" s="57" t="str">
        <f t="shared" si="907"/>
        <v/>
      </c>
      <c r="S8237" s="58">
        <f t="shared" si="908"/>
        <v>0</v>
      </c>
      <c r="T8237" s="58">
        <f t="shared" si="909"/>
        <v>0</v>
      </c>
    </row>
    <row r="8238" x14ac:dyDescent="0.25">
      <c r="A8238" t="s">
        <v>270</v>
      </c>
      <c r="B8238" t="s">
        <v>650</v>
      </c>
      <c r="C8238" t="s">
        <v>9010</v>
      </c>
      <c r="D8238" s="58">
        <v>0.090909093618392944</v>
      </c>
      <c r="E8238" s="58">
        <v>0.043840255588293076</v>
      </c>
      <c r="F8238" s="58"/>
      <c r="G8238" s="58"/>
      <c r="H8238" s="58">
        <v>0</v>
      </c>
      <c r="I8238" s="58">
        <v>1</v>
      </c>
      <c r="J8238" s="58">
        <v>0.29080337285995483</v>
      </c>
      <c r="K8238" s="58">
        <v>44</v>
      </c>
      <c r="N8238" s="57" t="str">
        <f t="shared" si="903"/>
        <v>***</v>
      </c>
      <c r="O8238" s="57" t="str">
        <f t="shared" si="904"/>
        <v/>
      </c>
      <c r="P8238" s="57" t="str">
        <f t="shared" si="905"/>
        <v>0.00 (0.00)</v>
      </c>
      <c r="Q8238" s="57" t="str">
        <f t="shared" si="906"/>
        <v>0.00*** [0.00]</v>
      </c>
      <c r="R8238" s="57" t="str">
        <f t="shared" si="907"/>
        <v/>
      </c>
      <c r="S8238" s="58">
        <f t="shared" si="908"/>
        <v>0</v>
      </c>
      <c r="T8238" s="58">
        <f t="shared" si="909"/>
        <v>0</v>
      </c>
    </row>
    <row r="8239" x14ac:dyDescent="0.25">
      <c r="A8239" t="s">
        <v>270</v>
      </c>
      <c r="B8239" t="s">
        <v>650</v>
      </c>
      <c r="C8239" t="s">
        <v>9011</v>
      </c>
      <c r="D8239" s="58">
        <v>20.365442276000977</v>
      </c>
      <c r="E8239" s="58">
        <v>8.51043701171875</v>
      </c>
      <c r="F8239" s="58">
        <v>2.392996072769165</v>
      </c>
      <c r="G8239" s="58">
        <v>0.016711423173546791</v>
      </c>
      <c r="H8239" s="58">
        <v>3.6852915287017822</v>
      </c>
      <c r="I8239" s="58">
        <v>37.045589447021484</v>
      </c>
      <c r="J8239" s="58"/>
      <c r="K8239" s="58">
        <v>1.9599640369415283</v>
      </c>
      <c r="N8239" s="57" t="str">
        <f t="shared" si="903"/>
        <v>***</v>
      </c>
      <c r="O8239" s="57" t="str">
        <f t="shared" si="904"/>
        <v/>
      </c>
      <c r="P8239" s="57" t="str">
        <f t="shared" si="905"/>
        <v>0.00 (0.00)</v>
      </c>
      <c r="Q8239" s="57" t="str">
        <f t="shared" si="906"/>
        <v>0.00*** [0.00]</v>
      </c>
      <c r="R8239" s="57" t="str">
        <f t="shared" si="907"/>
        <v/>
      </c>
      <c r="S8239" s="58">
        <f t="shared" si="908"/>
        <v>0</v>
      </c>
      <c r="T8239" s="58">
        <f t="shared" si="909"/>
        <v>0</v>
      </c>
    </row>
    <row r="8240" x14ac:dyDescent="0.25">
      <c r="A8240" t="s">
        <v>270</v>
      </c>
      <c r="B8240" t="s">
        <v>650</v>
      </c>
      <c r="C8240" t="s">
        <v>9012</v>
      </c>
      <c r="D8240" s="58">
        <v>-1.7584562301635742</v>
      </c>
      <c r="E8240" s="58">
        <v>4.114865779876709</v>
      </c>
      <c r="F8240" s="58">
        <v>-0.42734229564666748</v>
      </c>
      <c r="G8240" s="58">
        <v>0.66913002729415894</v>
      </c>
      <c r="H8240" s="58">
        <v>-9.8234453201293945</v>
      </c>
      <c r="I8240" s="58">
        <v>6.3065328598022461</v>
      </c>
      <c r="J8240" s="58"/>
      <c r="K8240" s="58">
        <v>1.9599640369415283</v>
      </c>
      <c r="N8240" s="57" t="str">
        <f t="shared" si="903"/>
        <v>***</v>
      </c>
      <c r="O8240" s="57" t="str">
        <f t="shared" si="904"/>
        <v/>
      </c>
      <c r="P8240" s="57" t="str">
        <f t="shared" si="905"/>
        <v>0.00 (0.00)</v>
      </c>
      <c r="Q8240" s="57" t="str">
        <f t="shared" si="906"/>
        <v>0.00*** [0.00]</v>
      </c>
      <c r="R8240" s="57" t="str">
        <f t="shared" si="907"/>
        <v/>
      </c>
      <c r="S8240" s="58">
        <f t="shared" si="908"/>
        <v>0</v>
      </c>
      <c r="T8240" s="58">
        <f t="shared" si="909"/>
        <v>0</v>
      </c>
    </row>
    <row r="8241" x14ac:dyDescent="0.25">
      <c r="A8241" t="s">
        <v>270</v>
      </c>
      <c r="B8241" t="s">
        <v>650</v>
      </c>
      <c r="C8241" t="s">
        <v>9013</v>
      </c>
      <c r="D8241" s="58">
        <v>5.5618429183959961</v>
      </c>
      <c r="E8241" s="58">
        <v>3.9905333518981934</v>
      </c>
      <c r="F8241" s="58">
        <v>1.3937592506408691</v>
      </c>
      <c r="G8241" s="58">
        <v>0.16339030861854553</v>
      </c>
      <c r="H8241" s="58">
        <v>-2.2594587802886963</v>
      </c>
      <c r="I8241" s="58">
        <v>13.383144378662109</v>
      </c>
      <c r="J8241" s="58"/>
      <c r="K8241" s="58">
        <v>1.9599640369415283</v>
      </c>
      <c r="N8241" s="57" t="str">
        <f t="shared" si="903"/>
        <v>***</v>
      </c>
      <c r="O8241" s="57" t="str">
        <f t="shared" si="904"/>
        <v/>
      </c>
      <c r="P8241" s="57" t="str">
        <f t="shared" si="905"/>
        <v>0.00 (0.00)</v>
      </c>
      <c r="Q8241" s="57" t="str">
        <f t="shared" si="906"/>
        <v>0.00*** [0.00]</v>
      </c>
      <c r="R8241" s="57" t="str">
        <f t="shared" si="907"/>
        <v/>
      </c>
      <c r="S8241" s="58">
        <f t="shared" si="908"/>
        <v>0</v>
      </c>
      <c r="T8241" s="58">
        <f t="shared" si="909"/>
        <v>0</v>
      </c>
    </row>
    <row r="8242" x14ac:dyDescent="0.25">
      <c r="A8242" t="s">
        <v>270</v>
      </c>
      <c r="B8242" t="s">
        <v>650</v>
      </c>
      <c r="C8242" t="s">
        <v>9014</v>
      </c>
      <c r="D8242" s="58"/>
      <c r="E8242" s="58"/>
      <c r="F8242" s="58"/>
      <c r="G8242" s="58">
        <v>0.0058514834381639957</v>
      </c>
      <c r="H8242" s="58"/>
      <c r="I8242" s="58"/>
      <c r="J8242" s="58"/>
      <c r="K8242" s="58"/>
      <c r="N8242" s="57" t="str">
        <f t="shared" ref="N8242:N8305" si="910">IF(G8242&lt;=0.01,"***",IF(G8242&lt;=0.05,"**",IF(G8242&lt;=0.1,"*","")))</f>
        <v>***</v>
      </c>
      <c r="O8242" s="57" t="str">
        <f t="shared" ref="O8242:O8305" si="911">_xlfn.CONCAT(A8242:C8242)</f>
        <v/>
      </c>
      <c r="P8242" s="57" t="str">
        <f t="shared" ref="P8242:P8305" si="912">TEXT(D8242,"0.00")&amp;" ("&amp;TEXT(J8242,"0.00")&amp;")"</f>
        <v>0.00 (0.00)</v>
      </c>
      <c r="Q8242" s="57" t="str">
        <f t="shared" ref="Q8242:Q8305" si="913">TEXT(D8242,"0.00")&amp;N8242&amp;" ["&amp;TEXT(E8242,"0.00")&amp;"]"</f>
        <v>0.00*** [0.00]</v>
      </c>
      <c r="R8242" s="57" t="str">
        <f t="shared" ref="R8242:R8305" si="914">IF(G8242&gt;0.05,"†","")</f>
        <v/>
      </c>
      <c r="S8242" s="58">
        <f t="shared" ref="S8242:S8305" si="915">K8242</f>
        <v>0</v>
      </c>
      <c r="T8242" s="58">
        <f t="shared" ref="T8242:T8305" si="916">D8242</f>
        <v>0</v>
      </c>
    </row>
    <row r="8243" x14ac:dyDescent="0.25">
      <c r="A8243" t="s">
        <v>270</v>
      </c>
      <c r="B8243" t="s">
        <v>650</v>
      </c>
      <c r="C8243" t="s">
        <v>9015</v>
      </c>
      <c r="D8243" s="58"/>
      <c r="E8243" s="58"/>
      <c r="F8243" s="58"/>
      <c r="G8243" s="58">
        <v>0.022969665005803108</v>
      </c>
      <c r="H8243" s="58"/>
      <c r="I8243" s="58"/>
      <c r="J8243" s="58"/>
      <c r="K8243" s="58"/>
      <c r="N8243" s="57" t="str">
        <f t="shared" si="910"/>
        <v>***</v>
      </c>
      <c r="O8243" s="57" t="str">
        <f t="shared" si="911"/>
        <v/>
      </c>
      <c r="P8243" s="57" t="str">
        <f t="shared" si="912"/>
        <v>0.00 (0.00)</v>
      </c>
      <c r="Q8243" s="57" t="str">
        <f t="shared" si="913"/>
        <v>0.00*** [0.00]</v>
      </c>
      <c r="R8243" s="57" t="str">
        <f t="shared" si="914"/>
        <v/>
      </c>
      <c r="S8243" s="58">
        <f t="shared" si="915"/>
        <v>0</v>
      </c>
      <c r="T8243" s="58">
        <f t="shared" si="916"/>
        <v>0</v>
      </c>
    </row>
    <row r="8244" x14ac:dyDescent="0.25">
      <c r="A8244" t="s">
        <v>270</v>
      </c>
      <c r="B8244" t="s">
        <v>650</v>
      </c>
      <c r="C8244" t="s">
        <v>9016</v>
      </c>
      <c r="D8244" s="58">
        <v>0.0535714291036129</v>
      </c>
      <c r="E8244" s="58">
        <v>0.030361916869878769</v>
      </c>
      <c r="F8244" s="58"/>
      <c r="G8244" s="58"/>
      <c r="H8244" s="58">
        <v>0</v>
      </c>
      <c r="I8244" s="58">
        <v>1</v>
      </c>
      <c r="J8244" s="58">
        <v>0.22720777988433838</v>
      </c>
      <c r="K8244" s="58">
        <v>56</v>
      </c>
      <c r="N8244" s="57" t="str">
        <f t="shared" si="910"/>
        <v>***</v>
      </c>
      <c r="O8244" s="57" t="str">
        <f t="shared" si="911"/>
        <v/>
      </c>
      <c r="P8244" s="57" t="str">
        <f t="shared" si="912"/>
        <v>0.00 (0.00)</v>
      </c>
      <c r="Q8244" s="57" t="str">
        <f t="shared" si="913"/>
        <v>0.00*** [0.00]</v>
      </c>
      <c r="R8244" s="57" t="str">
        <f t="shared" si="914"/>
        <v/>
      </c>
      <c r="S8244" s="58">
        <f t="shared" si="915"/>
        <v>0</v>
      </c>
      <c r="T8244" s="58">
        <f t="shared" si="916"/>
        <v>0</v>
      </c>
    </row>
    <row r="8245" x14ac:dyDescent="0.25">
      <c r="A8245" t="s">
        <v>270</v>
      </c>
      <c r="B8245" t="s">
        <v>650</v>
      </c>
      <c r="C8245" t="s">
        <v>9017</v>
      </c>
      <c r="D8245" s="58">
        <v>0.20689655840396881</v>
      </c>
      <c r="E8245" s="58">
        <v>0.037773970514535904</v>
      </c>
      <c r="F8245" s="58"/>
      <c r="G8245" s="58"/>
      <c r="H8245" s="58">
        <v>0</v>
      </c>
      <c r="I8245" s="58">
        <v>1</v>
      </c>
      <c r="J8245" s="58">
        <v>0.40683808922767639</v>
      </c>
      <c r="K8245" s="58">
        <v>116</v>
      </c>
      <c r="N8245" s="57" t="str">
        <f t="shared" si="910"/>
        <v>***</v>
      </c>
      <c r="O8245" s="57" t="str">
        <f t="shared" si="911"/>
        <v/>
      </c>
      <c r="P8245" s="57" t="str">
        <f t="shared" si="912"/>
        <v>0.00 (0.00)</v>
      </c>
      <c r="Q8245" s="57" t="str">
        <f t="shared" si="913"/>
        <v>0.00*** [0.00]</v>
      </c>
      <c r="R8245" s="57" t="str">
        <f t="shared" si="914"/>
        <v/>
      </c>
      <c r="S8245" s="58">
        <f t="shared" si="915"/>
        <v>0</v>
      </c>
      <c r="T8245" s="58">
        <f t="shared" si="916"/>
        <v>0</v>
      </c>
    </row>
    <row r="8246" x14ac:dyDescent="0.25">
      <c r="A8246" t="s">
        <v>270</v>
      </c>
      <c r="B8246" t="s">
        <v>650</v>
      </c>
      <c r="C8246" t="s">
        <v>9018</v>
      </c>
      <c r="D8246" s="58">
        <v>0.15697674453258514</v>
      </c>
      <c r="E8246" s="58">
        <v>0.027818864211440086</v>
      </c>
      <c r="F8246" s="58"/>
      <c r="G8246" s="58"/>
      <c r="H8246" s="58">
        <v>0</v>
      </c>
      <c r="I8246" s="58">
        <v>1</v>
      </c>
      <c r="J8246" s="58">
        <v>0.36484098434448242</v>
      </c>
      <c r="K8246" s="58">
        <v>172</v>
      </c>
      <c r="N8246" s="57" t="str">
        <f t="shared" si="910"/>
        <v>***</v>
      </c>
      <c r="O8246" s="57" t="str">
        <f t="shared" si="911"/>
        <v/>
      </c>
      <c r="P8246" s="57" t="str">
        <f t="shared" si="912"/>
        <v>0.00 (0.00)</v>
      </c>
      <c r="Q8246" s="57" t="str">
        <f t="shared" si="913"/>
        <v>0.00*** [0.00]</v>
      </c>
      <c r="R8246" s="57" t="str">
        <f t="shared" si="914"/>
        <v/>
      </c>
      <c r="S8246" s="58">
        <f t="shared" si="915"/>
        <v>0</v>
      </c>
      <c r="T8246" s="58">
        <f t="shared" si="916"/>
        <v>0</v>
      </c>
    </row>
    <row r="8247" x14ac:dyDescent="0.25">
      <c r="A8247" t="s">
        <v>270</v>
      </c>
      <c r="B8247" t="s">
        <v>651</v>
      </c>
      <c r="C8247" t="s">
        <v>9019</v>
      </c>
      <c r="D8247" s="58"/>
      <c r="E8247" s="58"/>
      <c r="F8247" s="58"/>
      <c r="G8247" s="58"/>
      <c r="H8247" s="58"/>
      <c r="I8247" s="58"/>
      <c r="J8247" s="58"/>
      <c r="K8247" s="58"/>
      <c r="N8247" s="57" t="str">
        <f t="shared" si="910"/>
        <v>***</v>
      </c>
      <c r="O8247" s="57" t="str">
        <f t="shared" si="911"/>
        <v/>
      </c>
      <c r="P8247" s="57" t="str">
        <f t="shared" si="912"/>
        <v>0.00 (0.00)</v>
      </c>
      <c r="Q8247" s="57" t="str">
        <f t="shared" si="913"/>
        <v>0.00*** [0.00]</v>
      </c>
      <c r="R8247" s="57" t="str">
        <f t="shared" si="914"/>
        <v/>
      </c>
      <c r="S8247" s="58">
        <f t="shared" si="915"/>
        <v>0</v>
      </c>
      <c r="T8247" s="58">
        <f t="shared" si="916"/>
        <v>0</v>
      </c>
    </row>
    <row r="8248" x14ac:dyDescent="0.25">
      <c r="A8248" t="s">
        <v>270</v>
      </c>
      <c r="B8248" t="s">
        <v>651</v>
      </c>
      <c r="C8248" t="s">
        <v>9020</v>
      </c>
      <c r="D8248" s="58">
        <v>0.23076923191547394</v>
      </c>
      <c r="E8248" s="58">
        <v>0.12162606418132782</v>
      </c>
      <c r="F8248" s="58"/>
      <c r="G8248" s="58"/>
      <c r="H8248" s="58">
        <v>0</v>
      </c>
      <c r="I8248" s="58">
        <v>1</v>
      </c>
      <c r="J8248" s="58">
        <v>0.43852901458740234</v>
      </c>
      <c r="K8248" s="58">
        <v>13</v>
      </c>
      <c r="N8248" s="57" t="str">
        <f t="shared" si="910"/>
        <v>***</v>
      </c>
      <c r="O8248" s="57" t="str">
        <f t="shared" si="911"/>
        <v/>
      </c>
      <c r="P8248" s="57" t="str">
        <f t="shared" si="912"/>
        <v>0.00 (0.00)</v>
      </c>
      <c r="Q8248" s="57" t="str">
        <f t="shared" si="913"/>
        <v>0.00*** [0.00]</v>
      </c>
      <c r="R8248" s="57" t="str">
        <f t="shared" si="914"/>
        <v/>
      </c>
      <c r="S8248" s="58">
        <f t="shared" si="915"/>
        <v>0</v>
      </c>
      <c r="T8248" s="58">
        <f t="shared" si="916"/>
        <v>0</v>
      </c>
    </row>
    <row r="8249" x14ac:dyDescent="0.25">
      <c r="A8249" t="s">
        <v>270</v>
      </c>
      <c r="B8249" t="s">
        <v>651</v>
      </c>
      <c r="C8249" t="s">
        <v>9021</v>
      </c>
      <c r="D8249" s="58">
        <v>0.097560971975326538</v>
      </c>
      <c r="E8249" s="58">
        <v>0.046915572136640549</v>
      </c>
      <c r="F8249" s="58"/>
      <c r="G8249" s="58"/>
      <c r="H8249" s="58">
        <v>0</v>
      </c>
      <c r="I8249" s="58">
        <v>1</v>
      </c>
      <c r="J8249" s="58">
        <v>0.30040621757507324</v>
      </c>
      <c r="K8249" s="58">
        <v>41</v>
      </c>
      <c r="N8249" s="57" t="str">
        <f t="shared" si="910"/>
        <v>***</v>
      </c>
      <c r="O8249" s="57" t="str">
        <f t="shared" si="911"/>
        <v/>
      </c>
      <c r="P8249" s="57" t="str">
        <f t="shared" si="912"/>
        <v>0.00 (0.00)</v>
      </c>
      <c r="Q8249" s="57" t="str">
        <f t="shared" si="913"/>
        <v>0.00*** [0.00]</v>
      </c>
      <c r="R8249" s="57" t="str">
        <f t="shared" si="914"/>
        <v/>
      </c>
      <c r="S8249" s="58">
        <f t="shared" si="915"/>
        <v>0</v>
      </c>
      <c r="T8249" s="58">
        <f t="shared" si="916"/>
        <v>0</v>
      </c>
    </row>
    <row r="8250" x14ac:dyDescent="0.25">
      <c r="A8250" t="s">
        <v>270</v>
      </c>
      <c r="B8250" t="s">
        <v>651</v>
      </c>
      <c r="C8250" t="s">
        <v>9022</v>
      </c>
      <c r="D8250" s="58">
        <v>0.12962962687015533</v>
      </c>
      <c r="E8250" s="58">
        <v>0.046138796955347061</v>
      </c>
      <c r="F8250" s="58"/>
      <c r="G8250" s="58"/>
      <c r="H8250" s="58">
        <v>0</v>
      </c>
      <c r="I8250" s="58">
        <v>1</v>
      </c>
      <c r="J8250" s="58">
        <v>0.33904951810836792</v>
      </c>
      <c r="K8250" s="58">
        <v>54</v>
      </c>
      <c r="N8250" s="57" t="str">
        <f t="shared" si="910"/>
        <v>***</v>
      </c>
      <c r="O8250" s="57" t="str">
        <f t="shared" si="911"/>
        <v/>
      </c>
      <c r="P8250" s="57" t="str">
        <f t="shared" si="912"/>
        <v>0.00 (0.00)</v>
      </c>
      <c r="Q8250" s="57" t="str">
        <f t="shared" si="913"/>
        <v>0.00*** [0.00]</v>
      </c>
      <c r="R8250" s="57" t="str">
        <f t="shared" si="914"/>
        <v/>
      </c>
      <c r="S8250" s="58">
        <f t="shared" si="915"/>
        <v>0</v>
      </c>
      <c r="T8250" s="58">
        <f t="shared" si="916"/>
        <v>0</v>
      </c>
    </row>
    <row r="8251" x14ac:dyDescent="0.25">
      <c r="A8251" t="s">
        <v>270</v>
      </c>
      <c r="B8251" t="s">
        <v>651</v>
      </c>
      <c r="C8251" t="s">
        <v>9023</v>
      </c>
      <c r="D8251" s="58"/>
      <c r="E8251" s="58"/>
      <c r="F8251" s="58"/>
      <c r="G8251" s="58"/>
      <c r="H8251" s="58"/>
      <c r="I8251" s="58"/>
      <c r="J8251" s="58"/>
      <c r="K8251" s="58"/>
      <c r="N8251" s="57" t="str">
        <f t="shared" si="910"/>
        <v>***</v>
      </c>
      <c r="O8251" s="57" t="str">
        <f t="shared" si="911"/>
        <v/>
      </c>
      <c r="P8251" s="57" t="str">
        <f t="shared" si="912"/>
        <v>0.00 (0.00)</v>
      </c>
      <c r="Q8251" s="57" t="str">
        <f t="shared" si="913"/>
        <v>0.00*** [0.00]</v>
      </c>
      <c r="R8251" s="57" t="str">
        <f t="shared" si="914"/>
        <v/>
      </c>
      <c r="S8251" s="58">
        <f t="shared" si="915"/>
        <v>0</v>
      </c>
      <c r="T8251" s="58">
        <f t="shared" si="916"/>
        <v>0</v>
      </c>
    </row>
    <row r="8252" x14ac:dyDescent="0.25">
      <c r="A8252" t="s">
        <v>270</v>
      </c>
      <c r="B8252" t="s">
        <v>651</v>
      </c>
      <c r="C8252" t="s">
        <v>9024</v>
      </c>
      <c r="D8252" s="58">
        <v>0.57142859697341919</v>
      </c>
      <c r="E8252" s="58">
        <v>0.13725270330905914</v>
      </c>
      <c r="F8252" s="58"/>
      <c r="G8252" s="58"/>
      <c r="H8252" s="58">
        <v>0</v>
      </c>
      <c r="I8252" s="58">
        <v>1</v>
      </c>
      <c r="J8252" s="58">
        <v>0.51355260610580444</v>
      </c>
      <c r="K8252" s="58">
        <v>14</v>
      </c>
      <c r="N8252" s="57" t="str">
        <f t="shared" si="910"/>
        <v>***</v>
      </c>
      <c r="O8252" s="57" t="str">
        <f t="shared" si="911"/>
        <v/>
      </c>
      <c r="P8252" s="57" t="str">
        <f t="shared" si="912"/>
        <v>0.00 (0.00)</v>
      </c>
      <c r="Q8252" s="57" t="str">
        <f t="shared" si="913"/>
        <v>0.00*** [0.00]</v>
      </c>
      <c r="R8252" s="57" t="str">
        <f t="shared" si="914"/>
        <v/>
      </c>
      <c r="S8252" s="58">
        <f t="shared" si="915"/>
        <v>0</v>
      </c>
      <c r="T8252" s="58">
        <f t="shared" si="916"/>
        <v>0</v>
      </c>
    </row>
    <row r="8253" x14ac:dyDescent="0.25">
      <c r="A8253" t="s">
        <v>270</v>
      </c>
      <c r="B8253" t="s">
        <v>651</v>
      </c>
      <c r="C8253" t="s">
        <v>9025</v>
      </c>
      <c r="D8253" s="58">
        <v>0.48333331942558289</v>
      </c>
      <c r="E8253" s="58">
        <v>0.065058283507823944</v>
      </c>
      <c r="F8253" s="58"/>
      <c r="G8253" s="58"/>
      <c r="H8253" s="58">
        <v>0</v>
      </c>
      <c r="I8253" s="58">
        <v>1</v>
      </c>
      <c r="J8253" s="58">
        <v>0.50393927097320557</v>
      </c>
      <c r="K8253" s="58">
        <v>60</v>
      </c>
      <c r="N8253" s="57" t="str">
        <f t="shared" si="910"/>
        <v>***</v>
      </c>
      <c r="O8253" s="57" t="str">
        <f t="shared" si="911"/>
        <v/>
      </c>
      <c r="P8253" s="57" t="str">
        <f t="shared" si="912"/>
        <v>0.00 (0.00)</v>
      </c>
      <c r="Q8253" s="57" t="str">
        <f t="shared" si="913"/>
        <v>0.00*** [0.00]</v>
      </c>
      <c r="R8253" s="57" t="str">
        <f t="shared" si="914"/>
        <v/>
      </c>
      <c r="S8253" s="58">
        <f t="shared" si="915"/>
        <v>0</v>
      </c>
      <c r="T8253" s="58">
        <f t="shared" si="916"/>
        <v>0</v>
      </c>
    </row>
    <row r="8254" x14ac:dyDescent="0.25">
      <c r="A8254" t="s">
        <v>270</v>
      </c>
      <c r="B8254" t="s">
        <v>651</v>
      </c>
      <c r="C8254" t="s">
        <v>9026</v>
      </c>
      <c r="D8254" s="58">
        <v>0.5</v>
      </c>
      <c r="E8254" s="58">
        <v>0.058520574122667313</v>
      </c>
      <c r="F8254" s="58"/>
      <c r="G8254" s="58"/>
      <c r="H8254" s="58">
        <v>0</v>
      </c>
      <c r="I8254" s="58">
        <v>1</v>
      </c>
      <c r="J8254" s="58">
        <v>0.50341302156448364</v>
      </c>
      <c r="K8254" s="58">
        <v>74</v>
      </c>
      <c r="N8254" s="57" t="str">
        <f t="shared" si="910"/>
        <v>***</v>
      </c>
      <c r="O8254" s="57" t="str">
        <f t="shared" si="911"/>
        <v/>
      </c>
      <c r="P8254" s="57" t="str">
        <f t="shared" si="912"/>
        <v>0.00 (0.00)</v>
      </c>
      <c r="Q8254" s="57" t="str">
        <f t="shared" si="913"/>
        <v>0.00*** [0.00]</v>
      </c>
      <c r="R8254" s="57" t="str">
        <f t="shared" si="914"/>
        <v/>
      </c>
      <c r="S8254" s="58">
        <f t="shared" si="915"/>
        <v>0</v>
      </c>
      <c r="T8254" s="58">
        <f t="shared" si="916"/>
        <v>0</v>
      </c>
    </row>
    <row r="8255" x14ac:dyDescent="0.25">
      <c r="A8255" t="s">
        <v>270</v>
      </c>
      <c r="B8255" t="s">
        <v>651</v>
      </c>
      <c r="C8255" t="s">
        <v>9027</v>
      </c>
      <c r="D8255" s="58"/>
      <c r="E8255" s="58"/>
      <c r="F8255" s="58"/>
      <c r="G8255" s="58"/>
      <c r="H8255" s="58"/>
      <c r="I8255" s="58"/>
      <c r="J8255" s="58"/>
      <c r="K8255" s="58"/>
      <c r="N8255" s="57" t="str">
        <f t="shared" si="910"/>
        <v>***</v>
      </c>
      <c r="O8255" s="57" t="str">
        <f t="shared" si="911"/>
        <v/>
      </c>
      <c r="P8255" s="57" t="str">
        <f t="shared" si="912"/>
        <v>0.00 (0.00)</v>
      </c>
      <c r="Q8255" s="57" t="str">
        <f t="shared" si="913"/>
        <v>0.00*** [0.00]</v>
      </c>
      <c r="R8255" s="57" t="str">
        <f t="shared" si="914"/>
        <v/>
      </c>
      <c r="S8255" s="58">
        <f t="shared" si="915"/>
        <v>0</v>
      </c>
      <c r="T8255" s="58">
        <f t="shared" si="916"/>
        <v>0</v>
      </c>
    </row>
    <row r="8256" x14ac:dyDescent="0.25">
      <c r="A8256" t="s">
        <v>270</v>
      </c>
      <c r="B8256" t="s">
        <v>651</v>
      </c>
      <c r="C8256" t="s">
        <v>9028</v>
      </c>
      <c r="D8256" s="58">
        <v>0.4482758641242981</v>
      </c>
      <c r="E8256" s="58">
        <v>0.093984156847000122</v>
      </c>
      <c r="F8256" s="58"/>
      <c r="G8256" s="58"/>
      <c r="H8256" s="58">
        <v>0</v>
      </c>
      <c r="I8256" s="58">
        <v>1</v>
      </c>
      <c r="J8256" s="58">
        <v>0.50612020492553711</v>
      </c>
      <c r="K8256" s="58">
        <v>29</v>
      </c>
      <c r="N8256" s="57" t="str">
        <f t="shared" si="910"/>
        <v>***</v>
      </c>
      <c r="O8256" s="57" t="str">
        <f t="shared" si="911"/>
        <v/>
      </c>
      <c r="P8256" s="57" t="str">
        <f t="shared" si="912"/>
        <v>0.00 (0.00)</v>
      </c>
      <c r="Q8256" s="57" t="str">
        <f t="shared" si="913"/>
        <v>0.00*** [0.00]</v>
      </c>
      <c r="R8256" s="57" t="str">
        <f t="shared" si="914"/>
        <v/>
      </c>
      <c r="S8256" s="58">
        <f t="shared" si="915"/>
        <v>0</v>
      </c>
      <c r="T8256" s="58">
        <f t="shared" si="916"/>
        <v>0</v>
      </c>
    </row>
    <row r="8257" x14ac:dyDescent="0.25">
      <c r="A8257" t="s">
        <v>270</v>
      </c>
      <c r="B8257" t="s">
        <v>651</v>
      </c>
      <c r="C8257" t="s">
        <v>9029</v>
      </c>
      <c r="D8257" s="58">
        <v>0.3333333432674408</v>
      </c>
      <c r="E8257" s="58">
        <v>0.12598815560340881</v>
      </c>
      <c r="F8257" s="58"/>
      <c r="G8257" s="58"/>
      <c r="H8257" s="58">
        <v>0</v>
      </c>
      <c r="I8257" s="58">
        <v>1</v>
      </c>
      <c r="J8257" s="58">
        <v>0.48795002698898315</v>
      </c>
      <c r="K8257" s="58">
        <v>15</v>
      </c>
      <c r="N8257" s="57" t="str">
        <f t="shared" si="910"/>
        <v>***</v>
      </c>
      <c r="O8257" s="57" t="str">
        <f t="shared" si="911"/>
        <v/>
      </c>
      <c r="P8257" s="57" t="str">
        <f t="shared" si="912"/>
        <v>0.00 (0.00)</v>
      </c>
      <c r="Q8257" s="57" t="str">
        <f t="shared" si="913"/>
        <v>0.00*** [0.00]</v>
      </c>
      <c r="R8257" s="57" t="str">
        <f t="shared" si="914"/>
        <v/>
      </c>
      <c r="S8257" s="58">
        <f t="shared" si="915"/>
        <v>0</v>
      </c>
      <c r="T8257" s="58">
        <f t="shared" si="916"/>
        <v>0</v>
      </c>
    </row>
    <row r="8258" x14ac:dyDescent="0.25">
      <c r="A8258" t="s">
        <v>270</v>
      </c>
      <c r="B8258" t="s">
        <v>651</v>
      </c>
      <c r="C8258" t="s">
        <v>9030</v>
      </c>
      <c r="D8258" s="58">
        <v>0.40909090638160706</v>
      </c>
      <c r="E8258" s="58">
        <v>0.074978373944759369</v>
      </c>
      <c r="F8258" s="58"/>
      <c r="G8258" s="58"/>
      <c r="H8258" s="58">
        <v>0</v>
      </c>
      <c r="I8258" s="58">
        <v>1</v>
      </c>
      <c r="J8258" s="58">
        <v>0.49735027551651001</v>
      </c>
      <c r="K8258" s="58">
        <v>44</v>
      </c>
      <c r="N8258" s="57" t="str">
        <f t="shared" si="910"/>
        <v>***</v>
      </c>
      <c r="O8258" s="57" t="str">
        <f t="shared" si="911"/>
        <v/>
      </c>
      <c r="P8258" s="57" t="str">
        <f t="shared" si="912"/>
        <v>0.00 (0.00)</v>
      </c>
      <c r="Q8258" s="57" t="str">
        <f t="shared" si="913"/>
        <v>0.00*** [0.00]</v>
      </c>
      <c r="R8258" s="57" t="str">
        <f t="shared" si="914"/>
        <v/>
      </c>
      <c r="S8258" s="58">
        <f t="shared" si="915"/>
        <v>0</v>
      </c>
      <c r="T8258" s="58">
        <f t="shared" si="916"/>
        <v>0</v>
      </c>
    </row>
    <row r="8259" x14ac:dyDescent="0.25">
      <c r="A8259" t="s">
        <v>270</v>
      </c>
      <c r="B8259" t="s">
        <v>651</v>
      </c>
      <c r="C8259" t="s">
        <v>9031</v>
      </c>
      <c r="D8259" s="58">
        <v>-2.5002155303955078</v>
      </c>
      <c r="E8259" s="58">
        <v>2.7902495861053467</v>
      </c>
      <c r="F8259" s="58">
        <v>-0.89605438709259033</v>
      </c>
      <c r="G8259" s="58">
        <v>0.37022370100021362</v>
      </c>
      <c r="H8259" s="58">
        <v>-7.9690041542053223</v>
      </c>
      <c r="I8259" s="58">
        <v>2.9685733318328857</v>
      </c>
      <c r="J8259" s="58"/>
      <c r="K8259" s="58">
        <v>1.9599640369415283</v>
      </c>
      <c r="N8259" s="57" t="str">
        <f t="shared" si="910"/>
        <v>***</v>
      </c>
      <c r="O8259" s="57" t="str">
        <f t="shared" si="911"/>
        <v/>
      </c>
      <c r="P8259" s="57" t="str">
        <f t="shared" si="912"/>
        <v>0.00 (0.00)</v>
      </c>
      <c r="Q8259" s="57" t="str">
        <f t="shared" si="913"/>
        <v>0.00*** [0.00]</v>
      </c>
      <c r="R8259" s="57" t="str">
        <f t="shared" si="914"/>
        <v/>
      </c>
      <c r="S8259" s="58">
        <f t="shared" si="915"/>
        <v>0</v>
      </c>
      <c r="T8259" s="58">
        <f t="shared" si="916"/>
        <v>0</v>
      </c>
    </row>
    <row r="8260" x14ac:dyDescent="0.25">
      <c r="A8260" t="s">
        <v>270</v>
      </c>
      <c r="B8260" t="s">
        <v>651</v>
      </c>
      <c r="C8260" t="s">
        <v>9032</v>
      </c>
      <c r="D8260" s="58">
        <v>-7.2400751113891602</v>
      </c>
      <c r="E8260" s="58">
        <v>2.5672085285186768</v>
      </c>
      <c r="F8260" s="58">
        <v>-2.8202133178710938</v>
      </c>
      <c r="G8260" s="58">
        <v>0.0047991746105253696</v>
      </c>
      <c r="H8260" s="58">
        <v>-12.271711349487305</v>
      </c>
      <c r="I8260" s="58">
        <v>-2.2084391117095947</v>
      </c>
      <c r="J8260" s="58"/>
      <c r="K8260" s="58">
        <v>1.9599640369415283</v>
      </c>
      <c r="N8260" s="57" t="str">
        <f t="shared" si="910"/>
        <v>***</v>
      </c>
      <c r="O8260" s="57" t="str">
        <f t="shared" si="911"/>
        <v/>
      </c>
      <c r="P8260" s="57" t="str">
        <f t="shared" si="912"/>
        <v>0.00 (0.00)</v>
      </c>
      <c r="Q8260" s="57" t="str">
        <f t="shared" si="913"/>
        <v>0.00*** [0.00]</v>
      </c>
      <c r="R8260" s="57" t="str">
        <f t="shared" si="914"/>
        <v/>
      </c>
      <c r="S8260" s="58">
        <f t="shared" si="915"/>
        <v>0</v>
      </c>
      <c r="T8260" s="58">
        <f t="shared" si="916"/>
        <v>0</v>
      </c>
    </row>
    <row r="8261" x14ac:dyDescent="0.25">
      <c r="A8261" t="s">
        <v>270</v>
      </c>
      <c r="B8261" t="s">
        <v>651</v>
      </c>
      <c r="C8261" t="s">
        <v>9033</v>
      </c>
      <c r="D8261" s="58">
        <v>-5.8919148445129395</v>
      </c>
      <c r="E8261" s="58">
        <v>2.0782718658447266</v>
      </c>
      <c r="F8261" s="58">
        <v>-2.8350069522857666</v>
      </c>
      <c r="G8261" s="58">
        <v>0.004582469817250967</v>
      </c>
      <c r="H8261" s="58">
        <v>-9.9652528762817383</v>
      </c>
      <c r="I8261" s="58">
        <v>-1.8185770511627197</v>
      </c>
      <c r="J8261" s="58"/>
      <c r="K8261" s="58">
        <v>1.9599640369415283</v>
      </c>
      <c r="N8261" s="57" t="str">
        <f t="shared" si="910"/>
        <v>***</v>
      </c>
      <c r="O8261" s="57" t="str">
        <f t="shared" si="911"/>
        <v/>
      </c>
      <c r="P8261" s="57" t="str">
        <f t="shared" si="912"/>
        <v>0.00 (0.00)</v>
      </c>
      <c r="Q8261" s="57" t="str">
        <f t="shared" si="913"/>
        <v>0.00*** [0.00]</v>
      </c>
      <c r="R8261" s="57" t="str">
        <f t="shared" si="914"/>
        <v/>
      </c>
      <c r="S8261" s="58">
        <f t="shared" si="915"/>
        <v>0</v>
      </c>
      <c r="T8261" s="58">
        <f t="shared" si="916"/>
        <v>0</v>
      </c>
    </row>
    <row r="8262" x14ac:dyDescent="0.25">
      <c r="A8262" t="s">
        <v>270</v>
      </c>
      <c r="B8262" t="s">
        <v>651</v>
      </c>
      <c r="C8262" t="s">
        <v>9034</v>
      </c>
      <c r="D8262" s="58"/>
      <c r="E8262" s="58"/>
      <c r="F8262" s="58"/>
      <c r="G8262" s="58">
        <v>0.58315378427505493</v>
      </c>
      <c r="H8262" s="58"/>
      <c r="I8262" s="58"/>
      <c r="J8262" s="58"/>
      <c r="K8262" s="58"/>
      <c r="N8262" s="57" t="str">
        <f t="shared" si="910"/>
        <v>***</v>
      </c>
      <c r="O8262" s="57" t="str">
        <f t="shared" si="911"/>
        <v/>
      </c>
      <c r="P8262" s="57" t="str">
        <f t="shared" si="912"/>
        <v>0.00 (0.00)</v>
      </c>
      <c r="Q8262" s="57" t="str">
        <f t="shared" si="913"/>
        <v>0.00*** [0.00]</v>
      </c>
      <c r="R8262" s="57" t="str">
        <f t="shared" si="914"/>
        <v/>
      </c>
      <c r="S8262" s="58">
        <f t="shared" si="915"/>
        <v>0</v>
      </c>
      <c r="T8262" s="58">
        <f t="shared" si="916"/>
        <v>0</v>
      </c>
    </row>
    <row r="8263" x14ac:dyDescent="0.25">
      <c r="A8263" t="s">
        <v>270</v>
      </c>
      <c r="B8263" t="s">
        <v>651</v>
      </c>
      <c r="C8263" t="s">
        <v>9035</v>
      </c>
      <c r="D8263" s="58"/>
      <c r="E8263" s="58"/>
      <c r="F8263" s="58"/>
      <c r="G8263" s="58">
        <v>0.25550511479377747</v>
      </c>
      <c r="H8263" s="58"/>
      <c r="I8263" s="58"/>
      <c r="J8263" s="58"/>
      <c r="K8263" s="58"/>
      <c r="N8263" s="57" t="str">
        <f t="shared" si="910"/>
        <v>***</v>
      </c>
      <c r="O8263" s="57" t="str">
        <f t="shared" si="911"/>
        <v/>
      </c>
      <c r="P8263" s="57" t="str">
        <f t="shared" si="912"/>
        <v>0.00 (0.00)</v>
      </c>
      <c r="Q8263" s="57" t="str">
        <f t="shared" si="913"/>
        <v>0.00*** [0.00]</v>
      </c>
      <c r="R8263" s="57" t="str">
        <f t="shared" si="914"/>
        <v/>
      </c>
      <c r="S8263" s="58">
        <f t="shared" si="915"/>
        <v>0</v>
      </c>
      <c r="T8263" s="58">
        <f t="shared" si="916"/>
        <v>0</v>
      </c>
    </row>
    <row r="8264" x14ac:dyDescent="0.25">
      <c r="A8264" t="s">
        <v>270</v>
      </c>
      <c r="B8264" t="s">
        <v>651</v>
      </c>
      <c r="C8264" t="s">
        <v>9036</v>
      </c>
      <c r="D8264" s="58">
        <v>0.4285714328289032</v>
      </c>
      <c r="E8264" s="58">
        <v>0.066728480160236359</v>
      </c>
      <c r="F8264" s="58"/>
      <c r="G8264" s="58"/>
      <c r="H8264" s="58">
        <v>0</v>
      </c>
      <c r="I8264" s="58">
        <v>1</v>
      </c>
      <c r="J8264" s="58">
        <v>0.49935021996498108</v>
      </c>
      <c r="K8264" s="58">
        <v>56</v>
      </c>
      <c r="N8264" s="57" t="str">
        <f t="shared" si="910"/>
        <v>***</v>
      </c>
      <c r="O8264" s="57" t="str">
        <f t="shared" si="911"/>
        <v/>
      </c>
      <c r="P8264" s="57" t="str">
        <f t="shared" si="912"/>
        <v>0.00 (0.00)</v>
      </c>
      <c r="Q8264" s="57" t="str">
        <f t="shared" si="913"/>
        <v>0.00*** [0.00]</v>
      </c>
      <c r="R8264" s="57" t="str">
        <f t="shared" si="914"/>
        <v/>
      </c>
      <c r="S8264" s="58">
        <f t="shared" si="915"/>
        <v>0</v>
      </c>
      <c r="T8264" s="58">
        <f t="shared" si="916"/>
        <v>0</v>
      </c>
    </row>
    <row r="8265" x14ac:dyDescent="0.25">
      <c r="A8265" t="s">
        <v>270</v>
      </c>
      <c r="B8265" t="s">
        <v>651</v>
      </c>
      <c r="C8265" t="s">
        <v>9037</v>
      </c>
      <c r="D8265" s="58">
        <v>0.32758620381355286</v>
      </c>
      <c r="E8265" s="58">
        <v>0.043765529990196228</v>
      </c>
      <c r="F8265" s="58"/>
      <c r="G8265" s="58"/>
      <c r="H8265" s="58">
        <v>0</v>
      </c>
      <c r="I8265" s="58">
        <v>1</v>
      </c>
      <c r="J8265" s="58">
        <v>0.4713691771030426</v>
      </c>
      <c r="K8265" s="58">
        <v>116</v>
      </c>
      <c r="N8265" s="57" t="str">
        <f t="shared" si="910"/>
        <v>***</v>
      </c>
      <c r="O8265" s="57" t="str">
        <f t="shared" si="911"/>
        <v/>
      </c>
      <c r="P8265" s="57" t="str">
        <f t="shared" si="912"/>
        <v>0.00 (0.00)</v>
      </c>
      <c r="Q8265" s="57" t="str">
        <f t="shared" si="913"/>
        <v>0.00*** [0.00]</v>
      </c>
      <c r="R8265" s="57" t="str">
        <f t="shared" si="914"/>
        <v/>
      </c>
      <c r="S8265" s="58">
        <f t="shared" si="915"/>
        <v>0</v>
      </c>
      <c r="T8265" s="58">
        <f t="shared" si="916"/>
        <v>0</v>
      </c>
    </row>
    <row r="8266" x14ac:dyDescent="0.25">
      <c r="A8266" t="s">
        <v>270</v>
      </c>
      <c r="B8266" t="s">
        <v>651</v>
      </c>
      <c r="C8266" t="s">
        <v>9038</v>
      </c>
      <c r="D8266" s="58">
        <v>0.36046510934829712</v>
      </c>
      <c r="E8266" s="58">
        <v>0.036716870963573456</v>
      </c>
      <c r="F8266" s="58"/>
      <c r="G8266" s="58"/>
      <c r="H8266" s="58">
        <v>0</v>
      </c>
      <c r="I8266" s="58">
        <v>1</v>
      </c>
      <c r="J8266" s="58">
        <v>0.48153728246688843</v>
      </c>
      <c r="K8266" s="58">
        <v>172</v>
      </c>
      <c r="N8266" s="57" t="str">
        <f t="shared" si="910"/>
        <v>***</v>
      </c>
      <c r="O8266" s="57" t="str">
        <f t="shared" si="911"/>
        <v/>
      </c>
      <c r="P8266" s="57" t="str">
        <f t="shared" si="912"/>
        <v>0.00 (0.00)</v>
      </c>
      <c r="Q8266" s="57" t="str">
        <f t="shared" si="913"/>
        <v>0.00*** [0.00]</v>
      </c>
      <c r="R8266" s="57" t="str">
        <f t="shared" si="914"/>
        <v/>
      </c>
      <c r="S8266" s="58">
        <f t="shared" si="915"/>
        <v>0</v>
      </c>
      <c r="T8266" s="58">
        <f t="shared" si="916"/>
        <v>0</v>
      </c>
    </row>
    <row r="8267" x14ac:dyDescent="0.25">
      <c r="A8267" t="s">
        <v>270</v>
      </c>
      <c r="B8267" t="s">
        <v>652</v>
      </c>
      <c r="C8267" t="s">
        <v>9039</v>
      </c>
      <c r="D8267" s="58"/>
      <c r="E8267" s="58"/>
      <c r="F8267" s="58"/>
      <c r="G8267" s="58"/>
      <c r="H8267" s="58"/>
      <c r="I8267" s="58"/>
      <c r="J8267" s="58"/>
      <c r="K8267" s="58"/>
      <c r="N8267" s="57" t="str">
        <f t="shared" si="910"/>
        <v>***</v>
      </c>
      <c r="O8267" s="57" t="str">
        <f t="shared" si="911"/>
        <v/>
      </c>
      <c r="P8267" s="57" t="str">
        <f t="shared" si="912"/>
        <v>0.00 (0.00)</v>
      </c>
      <c r="Q8267" s="57" t="str">
        <f t="shared" si="913"/>
        <v>0.00*** [0.00]</v>
      </c>
      <c r="R8267" s="57" t="str">
        <f t="shared" si="914"/>
        <v/>
      </c>
      <c r="S8267" s="58">
        <f t="shared" si="915"/>
        <v>0</v>
      </c>
      <c r="T8267" s="58">
        <f t="shared" si="916"/>
        <v>0</v>
      </c>
    </row>
    <row r="8268" x14ac:dyDescent="0.25">
      <c r="A8268" t="s">
        <v>270</v>
      </c>
      <c r="B8268" t="s">
        <v>652</v>
      </c>
      <c r="C8268" t="s">
        <v>9040</v>
      </c>
      <c r="D8268" s="58">
        <v>0.076923079788684845</v>
      </c>
      <c r="E8268" s="58">
        <v>0.076923079788684845</v>
      </c>
      <c r="F8268" s="58"/>
      <c r="G8268" s="58"/>
      <c r="H8268" s="58">
        <v>0</v>
      </c>
      <c r="I8268" s="58">
        <v>1</v>
      </c>
      <c r="J8268" s="58">
        <v>0.27735009789466858</v>
      </c>
      <c r="K8268" s="58">
        <v>13</v>
      </c>
      <c r="N8268" s="57" t="str">
        <f t="shared" si="910"/>
        <v>***</v>
      </c>
      <c r="O8268" s="57" t="str">
        <f t="shared" si="911"/>
        <v/>
      </c>
      <c r="P8268" s="57" t="str">
        <f t="shared" si="912"/>
        <v>0.00 (0.00)</v>
      </c>
      <c r="Q8268" s="57" t="str">
        <f t="shared" si="913"/>
        <v>0.00*** [0.00]</v>
      </c>
      <c r="R8268" s="57" t="str">
        <f t="shared" si="914"/>
        <v/>
      </c>
      <c r="S8268" s="58">
        <f t="shared" si="915"/>
        <v>0</v>
      </c>
      <c r="T8268" s="58">
        <f t="shared" si="916"/>
        <v>0</v>
      </c>
    </row>
    <row r="8269" x14ac:dyDescent="0.25">
      <c r="A8269" t="s">
        <v>270</v>
      </c>
      <c r="B8269" t="s">
        <v>652</v>
      </c>
      <c r="C8269" t="s">
        <v>9041</v>
      </c>
      <c r="D8269" s="58">
        <v>0.26829269528388977</v>
      </c>
      <c r="E8269" s="58">
        <v>0.070055641233921051</v>
      </c>
      <c r="F8269" s="58"/>
      <c r="G8269" s="58"/>
      <c r="H8269" s="58">
        <v>0</v>
      </c>
      <c r="I8269" s="58">
        <v>1</v>
      </c>
      <c r="J8269" s="58">
        <v>0.44857499003410339</v>
      </c>
      <c r="K8269" s="58">
        <v>41</v>
      </c>
      <c r="N8269" s="57" t="str">
        <f t="shared" si="910"/>
        <v>***</v>
      </c>
      <c r="O8269" s="57" t="str">
        <f t="shared" si="911"/>
        <v/>
      </c>
      <c r="P8269" s="57" t="str">
        <f t="shared" si="912"/>
        <v>0.00 (0.00)</v>
      </c>
      <c r="Q8269" s="57" t="str">
        <f t="shared" si="913"/>
        <v>0.00*** [0.00]</v>
      </c>
      <c r="R8269" s="57" t="str">
        <f t="shared" si="914"/>
        <v/>
      </c>
      <c r="S8269" s="58">
        <f t="shared" si="915"/>
        <v>0</v>
      </c>
      <c r="T8269" s="58">
        <f t="shared" si="916"/>
        <v>0</v>
      </c>
    </row>
    <row r="8270" x14ac:dyDescent="0.25">
      <c r="A8270" t="s">
        <v>270</v>
      </c>
      <c r="B8270" t="s">
        <v>652</v>
      </c>
      <c r="C8270" t="s">
        <v>9042</v>
      </c>
      <c r="D8270" s="58">
        <v>0.2222222238779068</v>
      </c>
      <c r="E8270" s="58">
        <v>0.057106241583824158</v>
      </c>
      <c r="F8270" s="58"/>
      <c r="G8270" s="58"/>
      <c r="H8270" s="58">
        <v>0</v>
      </c>
      <c r="I8270" s="58">
        <v>1</v>
      </c>
      <c r="J8270" s="58">
        <v>0.41964346170425415</v>
      </c>
      <c r="K8270" s="58">
        <v>54</v>
      </c>
      <c r="N8270" s="57" t="str">
        <f t="shared" si="910"/>
        <v>***</v>
      </c>
      <c r="O8270" s="57" t="str">
        <f t="shared" si="911"/>
        <v/>
      </c>
      <c r="P8270" s="57" t="str">
        <f t="shared" si="912"/>
        <v>0.00 (0.00)</v>
      </c>
      <c r="Q8270" s="57" t="str">
        <f t="shared" si="913"/>
        <v>0.00*** [0.00]</v>
      </c>
      <c r="R8270" s="57" t="str">
        <f t="shared" si="914"/>
        <v/>
      </c>
      <c r="S8270" s="58">
        <f t="shared" si="915"/>
        <v>0</v>
      </c>
      <c r="T8270" s="58">
        <f t="shared" si="916"/>
        <v>0</v>
      </c>
    </row>
    <row r="8271" x14ac:dyDescent="0.25">
      <c r="A8271" t="s">
        <v>270</v>
      </c>
      <c r="B8271" t="s">
        <v>652</v>
      </c>
      <c r="C8271" t="s">
        <v>9043</v>
      </c>
      <c r="D8271" s="58"/>
      <c r="E8271" s="58"/>
      <c r="F8271" s="58"/>
      <c r="G8271" s="58"/>
      <c r="H8271" s="58"/>
      <c r="I8271" s="58"/>
      <c r="J8271" s="58"/>
      <c r="K8271" s="58"/>
      <c r="N8271" s="57" t="str">
        <f t="shared" si="910"/>
        <v>***</v>
      </c>
      <c r="O8271" s="57" t="str">
        <f t="shared" si="911"/>
        <v/>
      </c>
      <c r="P8271" s="57" t="str">
        <f t="shared" si="912"/>
        <v>0.00 (0.00)</v>
      </c>
      <c r="Q8271" s="57" t="str">
        <f t="shared" si="913"/>
        <v>0.00*** [0.00]</v>
      </c>
      <c r="R8271" s="57" t="str">
        <f t="shared" si="914"/>
        <v/>
      </c>
      <c r="S8271" s="58">
        <f t="shared" si="915"/>
        <v>0</v>
      </c>
      <c r="T8271" s="58">
        <f t="shared" si="916"/>
        <v>0</v>
      </c>
    </row>
    <row r="8272" x14ac:dyDescent="0.25">
      <c r="A8272" t="s">
        <v>270</v>
      </c>
      <c r="B8272" t="s">
        <v>652</v>
      </c>
      <c r="C8272" t="s">
        <v>9044</v>
      </c>
      <c r="D8272" s="58">
        <v>0.071428574621677399</v>
      </c>
      <c r="E8272" s="58">
        <v>0.071428574621677399</v>
      </c>
      <c r="F8272" s="58"/>
      <c r="G8272" s="58"/>
      <c r="H8272" s="58">
        <v>0</v>
      </c>
      <c r="I8272" s="58">
        <v>1</v>
      </c>
      <c r="J8272" s="58">
        <v>0.26726123690605164</v>
      </c>
      <c r="K8272" s="58">
        <v>14</v>
      </c>
      <c r="N8272" s="57" t="str">
        <f t="shared" si="910"/>
        <v>***</v>
      </c>
      <c r="O8272" s="57" t="str">
        <f t="shared" si="911"/>
        <v/>
      </c>
      <c r="P8272" s="57" t="str">
        <f t="shared" si="912"/>
        <v>0.00 (0.00)</v>
      </c>
      <c r="Q8272" s="57" t="str">
        <f t="shared" si="913"/>
        <v>0.00*** [0.00]</v>
      </c>
      <c r="R8272" s="57" t="str">
        <f t="shared" si="914"/>
        <v/>
      </c>
      <c r="S8272" s="58">
        <f t="shared" si="915"/>
        <v>0</v>
      </c>
      <c r="T8272" s="58">
        <f t="shared" si="916"/>
        <v>0</v>
      </c>
    </row>
    <row r="8273" x14ac:dyDescent="0.25">
      <c r="A8273" t="s">
        <v>270</v>
      </c>
      <c r="B8273" t="s">
        <v>652</v>
      </c>
      <c r="C8273" t="s">
        <v>9045</v>
      </c>
      <c r="D8273" s="58">
        <v>0.25</v>
      </c>
      <c r="E8273" s="58">
        <v>0.05637345090508461</v>
      </c>
      <c r="F8273" s="58"/>
      <c r="G8273" s="58"/>
      <c r="H8273" s="58">
        <v>0</v>
      </c>
      <c r="I8273" s="58">
        <v>1</v>
      </c>
      <c r="J8273" s="58">
        <v>0.43666687607765198</v>
      </c>
      <c r="K8273" s="58">
        <v>60</v>
      </c>
      <c r="N8273" s="57" t="str">
        <f t="shared" si="910"/>
        <v>***</v>
      </c>
      <c r="O8273" s="57" t="str">
        <f t="shared" si="911"/>
        <v/>
      </c>
      <c r="P8273" s="57" t="str">
        <f t="shared" si="912"/>
        <v>0.00 (0.00)</v>
      </c>
      <c r="Q8273" s="57" t="str">
        <f t="shared" si="913"/>
        <v>0.00*** [0.00]</v>
      </c>
      <c r="R8273" s="57" t="str">
        <f t="shared" si="914"/>
        <v/>
      </c>
      <c r="S8273" s="58">
        <f t="shared" si="915"/>
        <v>0</v>
      </c>
      <c r="T8273" s="58">
        <f t="shared" si="916"/>
        <v>0</v>
      </c>
    </row>
    <row r="8274" x14ac:dyDescent="0.25">
      <c r="A8274" t="s">
        <v>270</v>
      </c>
      <c r="B8274" t="s">
        <v>652</v>
      </c>
      <c r="C8274" t="s">
        <v>9046</v>
      </c>
      <c r="D8274" s="58">
        <v>0.21621622145175934</v>
      </c>
      <c r="E8274" s="58">
        <v>0.048181556165218353</v>
      </c>
      <c r="F8274" s="58"/>
      <c r="G8274" s="58"/>
      <c r="H8274" s="58">
        <v>0</v>
      </c>
      <c r="I8274" s="58">
        <v>1</v>
      </c>
      <c r="J8274" s="58">
        <v>0.41447344422340393</v>
      </c>
      <c r="K8274" s="58">
        <v>74</v>
      </c>
      <c r="N8274" s="57" t="str">
        <f t="shared" si="910"/>
        <v>***</v>
      </c>
      <c r="O8274" s="57" t="str">
        <f t="shared" si="911"/>
        <v/>
      </c>
      <c r="P8274" s="57" t="str">
        <f t="shared" si="912"/>
        <v>0.00 (0.00)</v>
      </c>
      <c r="Q8274" s="57" t="str">
        <f t="shared" si="913"/>
        <v>0.00*** [0.00]</v>
      </c>
      <c r="R8274" s="57" t="str">
        <f t="shared" si="914"/>
        <v/>
      </c>
      <c r="S8274" s="58">
        <f t="shared" si="915"/>
        <v>0</v>
      </c>
      <c r="T8274" s="58">
        <f t="shared" si="916"/>
        <v>0</v>
      </c>
    </row>
    <row r="8275" x14ac:dyDescent="0.25">
      <c r="A8275" t="s">
        <v>270</v>
      </c>
      <c r="B8275" t="s">
        <v>652</v>
      </c>
      <c r="C8275" t="s">
        <v>9047</v>
      </c>
      <c r="D8275" s="58"/>
      <c r="E8275" s="58"/>
      <c r="F8275" s="58"/>
      <c r="G8275" s="58"/>
      <c r="H8275" s="58"/>
      <c r="I8275" s="58"/>
      <c r="J8275" s="58"/>
      <c r="K8275" s="58"/>
      <c r="N8275" s="57" t="str">
        <f t="shared" si="910"/>
        <v>***</v>
      </c>
      <c r="O8275" s="57" t="str">
        <f t="shared" si="911"/>
        <v/>
      </c>
      <c r="P8275" s="57" t="str">
        <f t="shared" si="912"/>
        <v>0.00 (0.00)</v>
      </c>
      <c r="Q8275" s="57" t="str">
        <f t="shared" si="913"/>
        <v>0.00*** [0.00]</v>
      </c>
      <c r="R8275" s="57" t="str">
        <f t="shared" si="914"/>
        <v/>
      </c>
      <c r="S8275" s="58">
        <f t="shared" si="915"/>
        <v>0</v>
      </c>
      <c r="T8275" s="58">
        <f t="shared" si="916"/>
        <v>0</v>
      </c>
    </row>
    <row r="8276" x14ac:dyDescent="0.25">
      <c r="A8276" t="s">
        <v>270</v>
      </c>
      <c r="B8276" t="s">
        <v>652</v>
      </c>
      <c r="C8276" t="s">
        <v>9048</v>
      </c>
      <c r="D8276" s="58">
        <v>0.31034481525421143</v>
      </c>
      <c r="E8276" s="58">
        <v>0.087429746985435486</v>
      </c>
      <c r="F8276" s="58"/>
      <c r="G8276" s="58"/>
      <c r="H8276" s="58">
        <v>0</v>
      </c>
      <c r="I8276" s="58">
        <v>1</v>
      </c>
      <c r="J8276" s="58">
        <v>0.47082361578941345</v>
      </c>
      <c r="K8276" s="58">
        <v>29</v>
      </c>
      <c r="N8276" s="57" t="str">
        <f t="shared" si="910"/>
        <v>***</v>
      </c>
      <c r="O8276" s="57" t="str">
        <f t="shared" si="911"/>
        <v/>
      </c>
      <c r="P8276" s="57" t="str">
        <f t="shared" si="912"/>
        <v>0.00 (0.00)</v>
      </c>
      <c r="Q8276" s="57" t="str">
        <f t="shared" si="913"/>
        <v>0.00*** [0.00]</v>
      </c>
      <c r="R8276" s="57" t="str">
        <f t="shared" si="914"/>
        <v/>
      </c>
      <c r="S8276" s="58">
        <f t="shared" si="915"/>
        <v>0</v>
      </c>
      <c r="T8276" s="58">
        <f t="shared" si="916"/>
        <v>0</v>
      </c>
    </row>
    <row r="8277" x14ac:dyDescent="0.25">
      <c r="A8277" t="s">
        <v>270</v>
      </c>
      <c r="B8277" t="s">
        <v>652</v>
      </c>
      <c r="C8277" t="s">
        <v>9049</v>
      </c>
      <c r="D8277" s="58">
        <v>0.26666668057441711</v>
      </c>
      <c r="E8277" s="58">
        <v>0.11818736791610718</v>
      </c>
      <c r="F8277" s="58"/>
      <c r="G8277" s="58"/>
      <c r="H8277" s="58">
        <v>0</v>
      </c>
      <c r="I8277" s="58">
        <v>1</v>
      </c>
      <c r="J8277" s="58">
        <v>0.45773771405220032</v>
      </c>
      <c r="K8277" s="58">
        <v>15</v>
      </c>
      <c r="N8277" s="57" t="str">
        <f t="shared" si="910"/>
        <v>***</v>
      </c>
      <c r="O8277" s="57" t="str">
        <f t="shared" si="911"/>
        <v/>
      </c>
      <c r="P8277" s="57" t="str">
        <f t="shared" si="912"/>
        <v>0.00 (0.00)</v>
      </c>
      <c r="Q8277" s="57" t="str">
        <f t="shared" si="913"/>
        <v>0.00*** [0.00]</v>
      </c>
      <c r="R8277" s="57" t="str">
        <f t="shared" si="914"/>
        <v/>
      </c>
      <c r="S8277" s="58">
        <f t="shared" si="915"/>
        <v>0</v>
      </c>
      <c r="T8277" s="58">
        <f t="shared" si="916"/>
        <v>0</v>
      </c>
    </row>
    <row r="8278" x14ac:dyDescent="0.25">
      <c r="A8278" t="s">
        <v>270</v>
      </c>
      <c r="B8278" t="s">
        <v>652</v>
      </c>
      <c r="C8278" t="s">
        <v>9050</v>
      </c>
      <c r="D8278" s="58">
        <v>0.29545453190803528</v>
      </c>
      <c r="E8278" s="58">
        <v>0.069576986134052277</v>
      </c>
      <c r="F8278" s="58"/>
      <c r="G8278" s="58"/>
      <c r="H8278" s="58">
        <v>0</v>
      </c>
      <c r="I8278" s="58">
        <v>1</v>
      </c>
      <c r="J8278" s="58">
        <v>0.46152150630950928</v>
      </c>
      <c r="K8278" s="58">
        <v>44</v>
      </c>
      <c r="N8278" s="57" t="str">
        <f t="shared" si="910"/>
        <v>***</v>
      </c>
      <c r="O8278" s="57" t="str">
        <f t="shared" si="911"/>
        <v/>
      </c>
      <c r="P8278" s="57" t="str">
        <f t="shared" si="912"/>
        <v>0.00 (0.00)</v>
      </c>
      <c r="Q8278" s="57" t="str">
        <f t="shared" si="913"/>
        <v>0.00*** [0.00]</v>
      </c>
      <c r="R8278" s="57" t="str">
        <f t="shared" si="914"/>
        <v/>
      </c>
      <c r="S8278" s="58">
        <f t="shared" si="915"/>
        <v>0</v>
      </c>
      <c r="T8278" s="58">
        <f t="shared" si="916"/>
        <v>0</v>
      </c>
    </row>
    <row r="8279" x14ac:dyDescent="0.25">
      <c r="A8279" t="s">
        <v>270</v>
      </c>
      <c r="B8279" t="s">
        <v>652</v>
      </c>
      <c r="C8279" t="s">
        <v>9051</v>
      </c>
      <c r="D8279" s="58">
        <v>-12.939809799194336</v>
      </c>
      <c r="E8279" s="58">
        <v>8.1354846954345703</v>
      </c>
      <c r="F8279" s="58">
        <v>-1.5905395746231079</v>
      </c>
      <c r="G8279" s="58">
        <v>0.1117132380604744</v>
      </c>
      <c r="H8279" s="58">
        <v>-28.885066986083984</v>
      </c>
      <c r="I8279" s="58">
        <v>3.0054469108581543</v>
      </c>
      <c r="J8279" s="58"/>
      <c r="K8279" s="58">
        <v>1.9599640369415283</v>
      </c>
      <c r="N8279" s="57" t="str">
        <f t="shared" si="910"/>
        <v>***</v>
      </c>
      <c r="O8279" s="57" t="str">
        <f t="shared" si="911"/>
        <v/>
      </c>
      <c r="P8279" s="57" t="str">
        <f t="shared" si="912"/>
        <v>0.00 (0.00)</v>
      </c>
      <c r="Q8279" s="57" t="str">
        <f t="shared" si="913"/>
        <v>0.00*** [0.00]</v>
      </c>
      <c r="R8279" s="57" t="str">
        <f t="shared" si="914"/>
        <v/>
      </c>
      <c r="S8279" s="58">
        <f t="shared" si="915"/>
        <v>0</v>
      </c>
      <c r="T8279" s="58">
        <f t="shared" si="916"/>
        <v>0</v>
      </c>
    </row>
    <row r="8280" x14ac:dyDescent="0.25">
      <c r="A8280" t="s">
        <v>270</v>
      </c>
      <c r="B8280" t="s">
        <v>652</v>
      </c>
      <c r="C8280" t="s">
        <v>9052</v>
      </c>
      <c r="D8280" s="58">
        <v>0.44558444619178772</v>
      </c>
      <c r="E8280" s="58">
        <v>3.2474219799041748</v>
      </c>
      <c r="F8280" s="58">
        <v>0.13721175491809845</v>
      </c>
      <c r="G8280" s="58">
        <v>0.89086341857910156</v>
      </c>
      <c r="H8280" s="58">
        <v>-5.919245719909668</v>
      </c>
      <c r="I8280" s="58">
        <v>6.8104143142700195</v>
      </c>
      <c r="J8280" s="58"/>
      <c r="K8280" s="58">
        <v>1.9599640369415283</v>
      </c>
      <c r="N8280" s="57" t="str">
        <f t="shared" si="910"/>
        <v>***</v>
      </c>
      <c r="O8280" s="57" t="str">
        <f t="shared" si="911"/>
        <v/>
      </c>
      <c r="P8280" s="57" t="str">
        <f t="shared" si="912"/>
        <v>0.00 (0.00)</v>
      </c>
      <c r="Q8280" s="57" t="str">
        <f t="shared" si="913"/>
        <v>0.00*** [0.00]</v>
      </c>
      <c r="R8280" s="57" t="str">
        <f t="shared" si="914"/>
        <v/>
      </c>
      <c r="S8280" s="58">
        <f t="shared" si="915"/>
        <v>0</v>
      </c>
      <c r="T8280" s="58">
        <f t="shared" si="916"/>
        <v>0</v>
      </c>
    </row>
    <row r="8281" x14ac:dyDescent="0.25">
      <c r="A8281" t="s">
        <v>270</v>
      </c>
      <c r="B8281" t="s">
        <v>652</v>
      </c>
      <c r="C8281" t="s">
        <v>9053</v>
      </c>
      <c r="D8281" s="58">
        <v>-3.66640305519104</v>
      </c>
      <c r="E8281" s="58">
        <v>3.2390530109405518</v>
      </c>
      <c r="F8281" s="58">
        <v>-1.1319366693496704</v>
      </c>
      <c r="G8281" s="58">
        <v>0.25766104459762573</v>
      </c>
      <c r="H8281" s="58">
        <v>-10.014830589294434</v>
      </c>
      <c r="I8281" s="58">
        <v>2.6820242404937744</v>
      </c>
      <c r="J8281" s="58"/>
      <c r="K8281" s="58">
        <v>1.9599640369415283</v>
      </c>
      <c r="N8281" s="57" t="str">
        <f t="shared" si="910"/>
        <v>***</v>
      </c>
      <c r="O8281" s="57" t="str">
        <f t="shared" si="911"/>
        <v/>
      </c>
      <c r="P8281" s="57" t="str">
        <f t="shared" si="912"/>
        <v>0.00 (0.00)</v>
      </c>
      <c r="Q8281" s="57" t="str">
        <f t="shared" si="913"/>
        <v>0.00*** [0.00]</v>
      </c>
      <c r="R8281" s="57" t="str">
        <f t="shared" si="914"/>
        <v/>
      </c>
      <c r="S8281" s="58">
        <f t="shared" si="915"/>
        <v>0</v>
      </c>
      <c r="T8281" s="58">
        <f t="shared" si="916"/>
        <v>0</v>
      </c>
    </row>
    <row r="8282" x14ac:dyDescent="0.25">
      <c r="A8282" t="s">
        <v>270</v>
      </c>
      <c r="B8282" t="s">
        <v>652</v>
      </c>
      <c r="C8282" t="s">
        <v>9054</v>
      </c>
      <c r="D8282" s="58"/>
      <c r="E8282" s="58"/>
      <c r="F8282" s="58"/>
      <c r="G8282" s="58">
        <v>0.59517073631286621</v>
      </c>
      <c r="H8282" s="58"/>
      <c r="I8282" s="58"/>
      <c r="J8282" s="58"/>
      <c r="K8282" s="58"/>
      <c r="N8282" s="57" t="str">
        <f t="shared" si="910"/>
        <v>***</v>
      </c>
      <c r="O8282" s="57" t="str">
        <f t="shared" si="911"/>
        <v/>
      </c>
      <c r="P8282" s="57" t="str">
        <f t="shared" si="912"/>
        <v>0.00 (0.00)</v>
      </c>
      <c r="Q8282" s="57" t="str">
        <f t="shared" si="913"/>
        <v>0.00*** [0.00]</v>
      </c>
      <c r="R8282" s="57" t="str">
        <f t="shared" si="914"/>
        <v/>
      </c>
      <c r="S8282" s="58">
        <f t="shared" si="915"/>
        <v>0</v>
      </c>
      <c r="T8282" s="58">
        <f t="shared" si="916"/>
        <v>0</v>
      </c>
    </row>
    <row r="8283" x14ac:dyDescent="0.25">
      <c r="A8283" t="s">
        <v>270</v>
      </c>
      <c r="B8283" t="s">
        <v>652</v>
      </c>
      <c r="C8283" t="s">
        <v>9055</v>
      </c>
      <c r="D8283" s="58"/>
      <c r="E8283" s="58"/>
      <c r="F8283" s="58"/>
      <c r="G8283" s="58">
        <v>0.11719992756843567</v>
      </c>
      <c r="H8283" s="58"/>
      <c r="I8283" s="58"/>
      <c r="J8283" s="58"/>
      <c r="K8283" s="58"/>
      <c r="N8283" s="57" t="str">
        <f t="shared" si="910"/>
        <v>***</v>
      </c>
      <c r="O8283" s="57" t="str">
        <f t="shared" si="911"/>
        <v/>
      </c>
      <c r="P8283" s="57" t="str">
        <f t="shared" si="912"/>
        <v>0.00 (0.00)</v>
      </c>
      <c r="Q8283" s="57" t="str">
        <f t="shared" si="913"/>
        <v>0.00*** [0.00]</v>
      </c>
      <c r="R8283" s="57" t="str">
        <f t="shared" si="914"/>
        <v/>
      </c>
      <c r="S8283" s="58">
        <f t="shared" si="915"/>
        <v>0</v>
      </c>
      <c r="T8283" s="58">
        <f t="shared" si="916"/>
        <v>0</v>
      </c>
    </row>
    <row r="8284" x14ac:dyDescent="0.25">
      <c r="A8284" t="s">
        <v>270</v>
      </c>
      <c r="B8284" t="s">
        <v>652</v>
      </c>
      <c r="C8284" t="s">
        <v>9056</v>
      </c>
      <c r="D8284" s="58">
        <v>0.1964285671710968</v>
      </c>
      <c r="E8284" s="58">
        <v>0.0535714291036129</v>
      </c>
      <c r="F8284" s="58"/>
      <c r="G8284" s="58"/>
      <c r="H8284" s="58">
        <v>0</v>
      </c>
      <c r="I8284" s="58">
        <v>1</v>
      </c>
      <c r="J8284" s="58">
        <v>0.40089187026023865</v>
      </c>
      <c r="K8284" s="58">
        <v>56</v>
      </c>
      <c r="N8284" s="57" t="str">
        <f t="shared" si="910"/>
        <v>***</v>
      </c>
      <c r="O8284" s="57" t="str">
        <f t="shared" si="911"/>
        <v/>
      </c>
      <c r="P8284" s="57" t="str">
        <f t="shared" si="912"/>
        <v>0.00 (0.00)</v>
      </c>
      <c r="Q8284" s="57" t="str">
        <f t="shared" si="913"/>
        <v>0.00*** [0.00]</v>
      </c>
      <c r="R8284" s="57" t="str">
        <f t="shared" si="914"/>
        <v/>
      </c>
      <c r="S8284" s="58">
        <f t="shared" si="915"/>
        <v>0</v>
      </c>
      <c r="T8284" s="58">
        <f t="shared" si="916"/>
        <v>0</v>
      </c>
    </row>
    <row r="8285" x14ac:dyDescent="0.25">
      <c r="A8285" t="s">
        <v>270</v>
      </c>
      <c r="B8285" t="s">
        <v>652</v>
      </c>
      <c r="C8285" t="s">
        <v>9057</v>
      </c>
      <c r="D8285" s="58">
        <v>0.25862067937850952</v>
      </c>
      <c r="E8285" s="58">
        <v>0.040832214057445526</v>
      </c>
      <c r="F8285" s="58"/>
      <c r="G8285" s="58"/>
      <c r="H8285" s="58">
        <v>0</v>
      </c>
      <c r="I8285" s="58">
        <v>1</v>
      </c>
      <c r="J8285" s="58">
        <v>0.43977642059326172</v>
      </c>
      <c r="K8285" s="58">
        <v>116</v>
      </c>
      <c r="N8285" s="57" t="str">
        <f t="shared" si="910"/>
        <v>***</v>
      </c>
      <c r="O8285" s="57" t="str">
        <f t="shared" si="911"/>
        <v/>
      </c>
      <c r="P8285" s="57" t="str">
        <f t="shared" si="912"/>
        <v>0.00 (0.00)</v>
      </c>
      <c r="Q8285" s="57" t="str">
        <f t="shared" si="913"/>
        <v>0.00*** [0.00]</v>
      </c>
      <c r="R8285" s="57" t="str">
        <f t="shared" si="914"/>
        <v/>
      </c>
      <c r="S8285" s="58">
        <f t="shared" si="915"/>
        <v>0</v>
      </c>
      <c r="T8285" s="58">
        <f t="shared" si="916"/>
        <v>0</v>
      </c>
    </row>
    <row r="8286" x14ac:dyDescent="0.25">
      <c r="A8286" t="s">
        <v>270</v>
      </c>
      <c r="B8286" t="s">
        <v>652</v>
      </c>
      <c r="C8286" t="s">
        <v>9058</v>
      </c>
      <c r="D8286" s="58">
        <v>0.2383720874786377</v>
      </c>
      <c r="E8286" s="58">
        <v>0.032583750784397125</v>
      </c>
      <c r="F8286" s="58"/>
      <c r="G8286" s="58"/>
      <c r="H8286" s="58">
        <v>0</v>
      </c>
      <c r="I8286" s="58">
        <v>1</v>
      </c>
      <c r="J8286" s="58">
        <v>0.42733189463615417</v>
      </c>
      <c r="K8286" s="58">
        <v>172</v>
      </c>
      <c r="N8286" s="57" t="str">
        <f t="shared" si="910"/>
        <v>***</v>
      </c>
      <c r="O8286" s="57" t="str">
        <f t="shared" si="911"/>
        <v/>
      </c>
      <c r="P8286" s="57" t="str">
        <f t="shared" si="912"/>
        <v>0.00 (0.00)</v>
      </c>
      <c r="Q8286" s="57" t="str">
        <f t="shared" si="913"/>
        <v>0.00*** [0.00]</v>
      </c>
      <c r="R8286" s="57" t="str">
        <f t="shared" si="914"/>
        <v/>
      </c>
      <c r="S8286" s="58">
        <f t="shared" si="915"/>
        <v>0</v>
      </c>
      <c r="T8286" s="58">
        <f t="shared" si="916"/>
        <v>0</v>
      </c>
    </row>
    <row r="8287" x14ac:dyDescent="0.25">
      <c r="A8287" t="s">
        <v>270</v>
      </c>
      <c r="B8287" t="s">
        <v>653</v>
      </c>
      <c r="C8287" t="s">
        <v>9059</v>
      </c>
      <c r="D8287" s="58"/>
      <c r="E8287" s="58"/>
      <c r="F8287" s="58"/>
      <c r="G8287" s="58"/>
      <c r="H8287" s="58"/>
      <c r="I8287" s="58"/>
      <c r="J8287" s="58"/>
      <c r="K8287" s="58"/>
      <c r="N8287" s="57" t="str">
        <f t="shared" si="910"/>
        <v>***</v>
      </c>
      <c r="O8287" s="57" t="str">
        <f t="shared" si="911"/>
        <v/>
      </c>
      <c r="P8287" s="57" t="str">
        <f t="shared" si="912"/>
        <v>0.00 (0.00)</v>
      </c>
      <c r="Q8287" s="57" t="str">
        <f t="shared" si="913"/>
        <v>0.00*** [0.00]</v>
      </c>
      <c r="R8287" s="57" t="str">
        <f t="shared" si="914"/>
        <v/>
      </c>
      <c r="S8287" s="58">
        <f t="shared" si="915"/>
        <v>0</v>
      </c>
      <c r="T8287" s="58">
        <f t="shared" si="916"/>
        <v>0</v>
      </c>
    </row>
    <row r="8288" x14ac:dyDescent="0.25">
      <c r="A8288" t="s">
        <v>270</v>
      </c>
      <c r="B8288" t="s">
        <v>653</v>
      </c>
      <c r="C8288" t="s">
        <v>9060</v>
      </c>
      <c r="D8288" s="58">
        <v>0.45677876472473145</v>
      </c>
      <c r="E8288" s="58">
        <v>0.075792446732521057</v>
      </c>
      <c r="F8288" s="58"/>
      <c r="G8288" s="58"/>
      <c r="H8288" s="58">
        <v>0</v>
      </c>
      <c r="I8288" s="58">
        <v>0.77363681793212891</v>
      </c>
      <c r="J8288" s="58">
        <v>0.2732735276222229</v>
      </c>
      <c r="K8288" s="58">
        <v>13</v>
      </c>
      <c r="N8288" s="57" t="str">
        <f t="shared" si="910"/>
        <v>***</v>
      </c>
      <c r="O8288" s="57" t="str">
        <f t="shared" si="911"/>
        <v/>
      </c>
      <c r="P8288" s="57" t="str">
        <f t="shared" si="912"/>
        <v>0.00 (0.00)</v>
      </c>
      <c r="Q8288" s="57" t="str">
        <f t="shared" si="913"/>
        <v>0.00*** [0.00]</v>
      </c>
      <c r="R8288" s="57" t="str">
        <f t="shared" si="914"/>
        <v/>
      </c>
      <c r="S8288" s="58">
        <f t="shared" si="915"/>
        <v>0</v>
      </c>
      <c r="T8288" s="58">
        <f t="shared" si="916"/>
        <v>0</v>
      </c>
    </row>
    <row r="8289" x14ac:dyDescent="0.25">
      <c r="A8289" t="s">
        <v>270</v>
      </c>
      <c r="B8289" t="s">
        <v>653</v>
      </c>
      <c r="C8289" t="s">
        <v>9061</v>
      </c>
      <c r="D8289" s="58">
        <v>0.51971960067749023</v>
      </c>
      <c r="E8289" s="58">
        <v>0.033163789659738541</v>
      </c>
      <c r="F8289" s="58"/>
      <c r="G8289" s="58"/>
      <c r="H8289" s="58">
        <v>0</v>
      </c>
      <c r="I8289" s="58">
        <v>0.79990136623382568</v>
      </c>
      <c r="J8289" s="58">
        <v>0.21235187351703644</v>
      </c>
      <c r="K8289" s="58">
        <v>41</v>
      </c>
      <c r="N8289" s="57" t="str">
        <f t="shared" si="910"/>
        <v>***</v>
      </c>
      <c r="O8289" s="57" t="str">
        <f t="shared" si="911"/>
        <v/>
      </c>
      <c r="P8289" s="57" t="str">
        <f t="shared" si="912"/>
        <v>0.00 (0.00)</v>
      </c>
      <c r="Q8289" s="57" t="str">
        <f t="shared" si="913"/>
        <v>0.00*** [0.00]</v>
      </c>
      <c r="R8289" s="57" t="str">
        <f t="shared" si="914"/>
        <v/>
      </c>
      <c r="S8289" s="58">
        <f t="shared" si="915"/>
        <v>0</v>
      </c>
      <c r="T8289" s="58">
        <f t="shared" si="916"/>
        <v>0</v>
      </c>
    </row>
    <row r="8290" x14ac:dyDescent="0.25">
      <c r="A8290" t="s">
        <v>270</v>
      </c>
      <c r="B8290" t="s">
        <v>653</v>
      </c>
      <c r="C8290" t="s">
        <v>9062</v>
      </c>
      <c r="D8290" s="58">
        <v>0.50456720590591431</v>
      </c>
      <c r="E8290" s="58">
        <v>0.030935652554035187</v>
      </c>
      <c r="F8290" s="58"/>
      <c r="G8290" s="58"/>
      <c r="H8290" s="58">
        <v>0</v>
      </c>
      <c r="I8290" s="58">
        <v>0.79990136623382568</v>
      </c>
      <c r="J8290" s="58">
        <v>0.22732970118522644</v>
      </c>
      <c r="K8290" s="58">
        <v>54</v>
      </c>
      <c r="N8290" s="57" t="str">
        <f t="shared" si="910"/>
        <v>***</v>
      </c>
      <c r="O8290" s="57" t="str">
        <f t="shared" si="911"/>
        <v/>
      </c>
      <c r="P8290" s="57" t="str">
        <f t="shared" si="912"/>
        <v>0.00 (0.00)</v>
      </c>
      <c r="Q8290" s="57" t="str">
        <f t="shared" si="913"/>
        <v>0.00*** [0.00]</v>
      </c>
      <c r="R8290" s="57" t="str">
        <f t="shared" si="914"/>
        <v/>
      </c>
      <c r="S8290" s="58">
        <f t="shared" si="915"/>
        <v>0</v>
      </c>
      <c r="T8290" s="58">
        <f t="shared" si="916"/>
        <v>0</v>
      </c>
    </row>
    <row r="8291" x14ac:dyDescent="0.25">
      <c r="A8291" t="s">
        <v>270</v>
      </c>
      <c r="B8291" t="s">
        <v>653</v>
      </c>
      <c r="C8291" t="s">
        <v>9063</v>
      </c>
      <c r="D8291" s="58"/>
      <c r="E8291" s="58"/>
      <c r="F8291" s="58"/>
      <c r="G8291" s="58"/>
      <c r="H8291" s="58"/>
      <c r="I8291" s="58"/>
      <c r="J8291" s="58"/>
      <c r="K8291" s="58"/>
      <c r="N8291" s="57" t="str">
        <f t="shared" si="910"/>
        <v>***</v>
      </c>
      <c r="O8291" s="57" t="str">
        <f t="shared" si="911"/>
        <v/>
      </c>
      <c r="P8291" s="57" t="str">
        <f t="shared" si="912"/>
        <v>0.00 (0.00)</v>
      </c>
      <c r="Q8291" s="57" t="str">
        <f t="shared" si="913"/>
        <v>0.00*** [0.00]</v>
      </c>
      <c r="R8291" s="57" t="str">
        <f t="shared" si="914"/>
        <v/>
      </c>
      <c r="S8291" s="58">
        <f t="shared" si="915"/>
        <v>0</v>
      </c>
      <c r="T8291" s="58">
        <f t="shared" si="916"/>
        <v>0</v>
      </c>
    </row>
    <row r="8292" x14ac:dyDescent="0.25">
      <c r="A8292" t="s">
        <v>270</v>
      </c>
      <c r="B8292" t="s">
        <v>653</v>
      </c>
      <c r="C8292" t="s">
        <v>9064</v>
      </c>
      <c r="D8292" s="58">
        <v>0.50049036741256714</v>
      </c>
      <c r="E8292" s="58">
        <v>0.072267726063728333</v>
      </c>
      <c r="F8292" s="58"/>
      <c r="G8292" s="58"/>
      <c r="H8292" s="58">
        <v>0</v>
      </c>
      <c r="I8292" s="58">
        <v>0.76923072338104248</v>
      </c>
      <c r="J8292" s="58">
        <v>0.27040106058120728</v>
      </c>
      <c r="K8292" s="58">
        <v>14</v>
      </c>
      <c r="N8292" s="57" t="str">
        <f t="shared" si="910"/>
        <v>***</v>
      </c>
      <c r="O8292" s="57" t="str">
        <f t="shared" si="911"/>
        <v/>
      </c>
      <c r="P8292" s="57" t="str">
        <f t="shared" si="912"/>
        <v>0.00 (0.00)</v>
      </c>
      <c r="Q8292" s="57" t="str">
        <f t="shared" si="913"/>
        <v>0.00*** [0.00]</v>
      </c>
      <c r="R8292" s="57" t="str">
        <f t="shared" si="914"/>
        <v/>
      </c>
      <c r="S8292" s="58">
        <f t="shared" si="915"/>
        <v>0</v>
      </c>
      <c r="T8292" s="58">
        <f t="shared" si="916"/>
        <v>0</v>
      </c>
    </row>
    <row r="8293" x14ac:dyDescent="0.25">
      <c r="A8293" t="s">
        <v>270</v>
      </c>
      <c r="B8293" t="s">
        <v>653</v>
      </c>
      <c r="C8293" t="s">
        <v>9065</v>
      </c>
      <c r="D8293" s="58">
        <v>0.51585876941680908</v>
      </c>
      <c r="E8293" s="58">
        <v>0.033497001975774765</v>
      </c>
      <c r="F8293" s="58"/>
      <c r="G8293" s="58"/>
      <c r="H8293" s="58">
        <v>0</v>
      </c>
      <c r="I8293" s="58">
        <v>0.86505258083343506</v>
      </c>
      <c r="J8293" s="58">
        <v>0.25946664810180664</v>
      </c>
      <c r="K8293" s="58">
        <v>60</v>
      </c>
      <c r="N8293" s="57" t="str">
        <f t="shared" si="910"/>
        <v>***</v>
      </c>
      <c r="O8293" s="57" t="str">
        <f t="shared" si="911"/>
        <v/>
      </c>
      <c r="P8293" s="57" t="str">
        <f t="shared" si="912"/>
        <v>0.00 (0.00)</v>
      </c>
      <c r="Q8293" s="57" t="str">
        <f t="shared" si="913"/>
        <v>0.00*** [0.00]</v>
      </c>
      <c r="R8293" s="57" t="str">
        <f t="shared" si="914"/>
        <v/>
      </c>
      <c r="S8293" s="58">
        <f t="shared" si="915"/>
        <v>0</v>
      </c>
      <c r="T8293" s="58">
        <f t="shared" si="916"/>
        <v>0</v>
      </c>
    </row>
    <row r="8294" x14ac:dyDescent="0.25">
      <c r="A8294" t="s">
        <v>270</v>
      </c>
      <c r="B8294" t="s">
        <v>653</v>
      </c>
      <c r="C8294" t="s">
        <v>9066</v>
      </c>
      <c r="D8294" s="58">
        <v>0.51295125484466553</v>
      </c>
      <c r="E8294" s="58">
        <v>0.03019513376057148</v>
      </c>
      <c r="F8294" s="58"/>
      <c r="G8294" s="58"/>
      <c r="H8294" s="58">
        <v>0</v>
      </c>
      <c r="I8294" s="58">
        <v>0.86505258083343506</v>
      </c>
      <c r="J8294" s="58">
        <v>0.25974836945533752</v>
      </c>
      <c r="K8294" s="58">
        <v>74</v>
      </c>
      <c r="N8294" s="57" t="str">
        <f t="shared" si="910"/>
        <v>***</v>
      </c>
      <c r="O8294" s="57" t="str">
        <f t="shared" si="911"/>
        <v/>
      </c>
      <c r="P8294" s="57" t="str">
        <f t="shared" si="912"/>
        <v>0.00 (0.00)</v>
      </c>
      <c r="Q8294" s="57" t="str">
        <f t="shared" si="913"/>
        <v>0.00*** [0.00]</v>
      </c>
      <c r="R8294" s="57" t="str">
        <f t="shared" si="914"/>
        <v/>
      </c>
      <c r="S8294" s="58">
        <f t="shared" si="915"/>
        <v>0</v>
      </c>
      <c r="T8294" s="58">
        <f t="shared" si="916"/>
        <v>0</v>
      </c>
    </row>
    <row r="8295" x14ac:dyDescent="0.25">
      <c r="A8295" t="s">
        <v>270</v>
      </c>
      <c r="B8295" t="s">
        <v>653</v>
      </c>
      <c r="C8295" t="s">
        <v>9067</v>
      </c>
      <c r="D8295" s="58"/>
      <c r="E8295" s="58"/>
      <c r="F8295" s="58"/>
      <c r="G8295" s="58"/>
      <c r="H8295" s="58"/>
      <c r="I8295" s="58"/>
      <c r="J8295" s="58"/>
      <c r="K8295" s="58"/>
      <c r="N8295" s="57" t="str">
        <f t="shared" si="910"/>
        <v>***</v>
      </c>
      <c r="O8295" s="57" t="str">
        <f t="shared" si="911"/>
        <v/>
      </c>
      <c r="P8295" s="57" t="str">
        <f t="shared" si="912"/>
        <v>0.00 (0.00)</v>
      </c>
      <c r="Q8295" s="57" t="str">
        <f t="shared" si="913"/>
        <v>0.00*** [0.00]</v>
      </c>
      <c r="R8295" s="57" t="str">
        <f t="shared" si="914"/>
        <v/>
      </c>
      <c r="S8295" s="58">
        <f t="shared" si="915"/>
        <v>0</v>
      </c>
      <c r="T8295" s="58">
        <f t="shared" si="916"/>
        <v>0</v>
      </c>
    </row>
    <row r="8296" x14ac:dyDescent="0.25">
      <c r="A8296" t="s">
        <v>270</v>
      </c>
      <c r="B8296" t="s">
        <v>653</v>
      </c>
      <c r="C8296" t="s">
        <v>9068</v>
      </c>
      <c r="D8296" s="58">
        <v>0.44390925765037537</v>
      </c>
      <c r="E8296" s="58">
        <v>0.051217310130596161</v>
      </c>
      <c r="F8296" s="58"/>
      <c r="G8296" s="58"/>
      <c r="H8296" s="58">
        <v>0</v>
      </c>
      <c r="I8296" s="58">
        <v>0.79644864797592163</v>
      </c>
      <c r="J8296" s="58">
        <v>0.27581366896629333</v>
      </c>
      <c r="K8296" s="58">
        <v>29</v>
      </c>
      <c r="N8296" s="57" t="str">
        <f t="shared" si="910"/>
        <v>***</v>
      </c>
      <c r="O8296" s="57" t="str">
        <f t="shared" si="911"/>
        <v/>
      </c>
      <c r="P8296" s="57" t="str">
        <f t="shared" si="912"/>
        <v>0.00 (0.00)</v>
      </c>
      <c r="Q8296" s="57" t="str">
        <f t="shared" si="913"/>
        <v>0.00*** [0.00]</v>
      </c>
      <c r="R8296" s="57" t="str">
        <f t="shared" si="914"/>
        <v/>
      </c>
      <c r="S8296" s="58">
        <f t="shared" si="915"/>
        <v>0</v>
      </c>
      <c r="T8296" s="58">
        <f t="shared" si="916"/>
        <v>0</v>
      </c>
    </row>
    <row r="8297" x14ac:dyDescent="0.25">
      <c r="A8297" t="s">
        <v>270</v>
      </c>
      <c r="B8297" t="s">
        <v>653</v>
      </c>
      <c r="C8297" t="s">
        <v>9069</v>
      </c>
      <c r="D8297" s="58">
        <v>0.21713933348655701</v>
      </c>
      <c r="E8297" s="58">
        <v>0.074842534959316254</v>
      </c>
      <c r="F8297" s="58"/>
      <c r="G8297" s="58"/>
      <c r="H8297" s="58">
        <v>0</v>
      </c>
      <c r="I8297" s="58">
        <v>0.71941184997558594</v>
      </c>
      <c r="J8297" s="58">
        <v>0.28986388444900513</v>
      </c>
      <c r="K8297" s="58">
        <v>15</v>
      </c>
      <c r="N8297" s="57" t="str">
        <f t="shared" si="910"/>
        <v>***</v>
      </c>
      <c r="O8297" s="57" t="str">
        <f t="shared" si="911"/>
        <v/>
      </c>
      <c r="P8297" s="57" t="str">
        <f t="shared" si="912"/>
        <v>0.00 (0.00)</v>
      </c>
      <c r="Q8297" s="57" t="str">
        <f t="shared" si="913"/>
        <v>0.00*** [0.00]</v>
      </c>
      <c r="R8297" s="57" t="str">
        <f t="shared" si="914"/>
        <v/>
      </c>
      <c r="S8297" s="58">
        <f t="shared" si="915"/>
        <v>0</v>
      </c>
      <c r="T8297" s="58">
        <f t="shared" si="916"/>
        <v>0</v>
      </c>
    </row>
    <row r="8298" x14ac:dyDescent="0.25">
      <c r="A8298" t="s">
        <v>270</v>
      </c>
      <c r="B8298" t="s">
        <v>653</v>
      </c>
      <c r="C8298" t="s">
        <v>9070</v>
      </c>
      <c r="D8298" s="58">
        <v>0.36660134792327881</v>
      </c>
      <c r="E8298" s="58">
        <v>0.044902678579092026</v>
      </c>
      <c r="F8298" s="58"/>
      <c r="G8298" s="58"/>
      <c r="H8298" s="58">
        <v>0</v>
      </c>
      <c r="I8298" s="58">
        <v>0.79644864797592163</v>
      </c>
      <c r="J8298" s="58">
        <v>0.29785069823265076</v>
      </c>
      <c r="K8298" s="58">
        <v>44</v>
      </c>
      <c r="N8298" s="57" t="str">
        <f t="shared" si="910"/>
        <v>***</v>
      </c>
      <c r="O8298" s="57" t="str">
        <f t="shared" si="911"/>
        <v/>
      </c>
      <c r="P8298" s="57" t="str">
        <f t="shared" si="912"/>
        <v>0.00 (0.00)</v>
      </c>
      <c r="Q8298" s="57" t="str">
        <f t="shared" si="913"/>
        <v>0.00*** [0.00]</v>
      </c>
      <c r="R8298" s="57" t="str">
        <f t="shared" si="914"/>
        <v/>
      </c>
      <c r="S8298" s="58">
        <f t="shared" si="915"/>
        <v>0</v>
      </c>
      <c r="T8298" s="58">
        <f t="shared" si="916"/>
        <v>0</v>
      </c>
    </row>
    <row r="8299" x14ac:dyDescent="0.25">
      <c r="A8299" t="s">
        <v>270</v>
      </c>
      <c r="B8299" t="s">
        <v>653</v>
      </c>
      <c r="C8299" t="s">
        <v>9071</v>
      </c>
      <c r="D8299" s="58">
        <v>0.55980712175369263</v>
      </c>
      <c r="E8299" s="58">
        <v>1.295750617980957</v>
      </c>
      <c r="F8299" s="58">
        <v>0.43203306198120117</v>
      </c>
      <c r="G8299" s="58">
        <v>0.66571736335754395</v>
      </c>
      <c r="H8299" s="58">
        <v>-1.9798173904418945</v>
      </c>
      <c r="I8299" s="58">
        <v>3.0994317531585693</v>
      </c>
      <c r="J8299" s="58"/>
      <c r="K8299" s="58">
        <v>1.9599640369415283</v>
      </c>
      <c r="N8299" s="57" t="str">
        <f t="shared" si="910"/>
        <v>***</v>
      </c>
      <c r="O8299" s="57" t="str">
        <f t="shared" si="911"/>
        <v/>
      </c>
      <c r="P8299" s="57" t="str">
        <f t="shared" si="912"/>
        <v>0.00 (0.00)</v>
      </c>
      <c r="Q8299" s="57" t="str">
        <f t="shared" si="913"/>
        <v>0.00*** [0.00]</v>
      </c>
      <c r="R8299" s="57" t="str">
        <f t="shared" si="914"/>
        <v/>
      </c>
      <c r="S8299" s="58">
        <f t="shared" si="915"/>
        <v>0</v>
      </c>
      <c r="T8299" s="58">
        <f t="shared" si="916"/>
        <v>0</v>
      </c>
    </row>
    <row r="8300" x14ac:dyDescent="0.25">
      <c r="A8300" t="s">
        <v>270</v>
      </c>
      <c r="B8300" t="s">
        <v>653</v>
      </c>
      <c r="C8300" t="s">
        <v>9072</v>
      </c>
      <c r="D8300" s="58">
        <v>3.3569977283477783</v>
      </c>
      <c r="E8300" s="58">
        <v>1.3728373050689697</v>
      </c>
      <c r="F8300" s="58">
        <v>2.4452991485595703</v>
      </c>
      <c r="G8300" s="58">
        <v>0.014473207294940948</v>
      </c>
      <c r="H8300" s="58">
        <v>0.66628611087799072</v>
      </c>
      <c r="I8300" s="58">
        <v>6.0477094650268555</v>
      </c>
      <c r="J8300" s="58"/>
      <c r="K8300" s="58">
        <v>1.9599640369415283</v>
      </c>
      <c r="N8300" s="57" t="str">
        <f t="shared" si="910"/>
        <v>***</v>
      </c>
      <c r="O8300" s="57" t="str">
        <f t="shared" si="911"/>
        <v/>
      </c>
      <c r="P8300" s="57" t="str">
        <f t="shared" si="912"/>
        <v>0.00 (0.00)</v>
      </c>
      <c r="Q8300" s="57" t="str">
        <f t="shared" si="913"/>
        <v>0.00*** [0.00]</v>
      </c>
      <c r="R8300" s="57" t="str">
        <f t="shared" si="914"/>
        <v/>
      </c>
      <c r="S8300" s="58">
        <f t="shared" si="915"/>
        <v>0</v>
      </c>
      <c r="T8300" s="58">
        <f t="shared" si="916"/>
        <v>0</v>
      </c>
    </row>
    <row r="8301" x14ac:dyDescent="0.25">
      <c r="A8301" t="s">
        <v>270</v>
      </c>
      <c r="B8301" t="s">
        <v>653</v>
      </c>
      <c r="C8301" t="s">
        <v>9073</v>
      </c>
      <c r="D8301" s="58">
        <v>2.3496460914611816</v>
      </c>
      <c r="E8301" s="58">
        <v>0.94563281536102295</v>
      </c>
      <c r="F8301" s="58">
        <v>2.484734058380127</v>
      </c>
      <c r="G8301" s="58">
        <v>0.012964824214577675</v>
      </c>
      <c r="H8301" s="58">
        <v>0.49623981118202209</v>
      </c>
      <c r="I8301" s="58">
        <v>4.2030520439147949</v>
      </c>
      <c r="J8301" s="58"/>
      <c r="K8301" s="58">
        <v>1.9599640369415283</v>
      </c>
      <c r="N8301" s="57" t="str">
        <f t="shared" si="910"/>
        <v>***</v>
      </c>
      <c r="O8301" s="57" t="str">
        <f t="shared" si="911"/>
        <v/>
      </c>
      <c r="P8301" s="57" t="str">
        <f t="shared" si="912"/>
        <v>0.00 (0.00)</v>
      </c>
      <c r="Q8301" s="57" t="str">
        <f t="shared" si="913"/>
        <v>0.00*** [0.00]</v>
      </c>
      <c r="R8301" s="57" t="str">
        <f t="shared" si="914"/>
        <v/>
      </c>
      <c r="S8301" s="58">
        <f t="shared" si="915"/>
        <v>0</v>
      </c>
      <c r="T8301" s="58">
        <f t="shared" si="916"/>
        <v>0</v>
      </c>
    </row>
    <row r="8302" x14ac:dyDescent="0.25">
      <c r="A8302" t="s">
        <v>270</v>
      </c>
      <c r="B8302" t="s">
        <v>653</v>
      </c>
      <c r="C8302" t="s">
        <v>9074</v>
      </c>
      <c r="D8302" s="58">
        <v>1.7637555599212646</v>
      </c>
      <c r="E8302" s="58"/>
      <c r="F8302" s="58"/>
      <c r="G8302" s="58">
        <v>0.18593707680702209</v>
      </c>
      <c r="H8302" s="58"/>
      <c r="I8302" s="58"/>
      <c r="J8302" s="58"/>
      <c r="K8302" s="58"/>
      <c r="N8302" s="57" t="str">
        <f t="shared" si="910"/>
        <v>***</v>
      </c>
      <c r="O8302" s="57" t="str">
        <f t="shared" si="911"/>
        <v/>
      </c>
      <c r="P8302" s="57" t="str">
        <f t="shared" si="912"/>
        <v>0.00 (0.00)</v>
      </c>
      <c r="Q8302" s="57" t="str">
        <f t="shared" si="913"/>
        <v>0.00*** [0.00]</v>
      </c>
      <c r="R8302" s="57" t="str">
        <f t="shared" si="914"/>
        <v/>
      </c>
      <c r="S8302" s="58">
        <f t="shared" si="915"/>
        <v>0</v>
      </c>
      <c r="T8302" s="58">
        <f t="shared" si="916"/>
        <v>0</v>
      </c>
    </row>
    <row r="8303" x14ac:dyDescent="0.25">
      <c r="A8303" t="s">
        <v>270</v>
      </c>
      <c r="B8303" t="s">
        <v>653</v>
      </c>
      <c r="C8303" t="s">
        <v>9075</v>
      </c>
      <c r="D8303" s="58">
        <v>2.3635146617889404</v>
      </c>
      <c r="E8303" s="58"/>
      <c r="F8303" s="58"/>
      <c r="G8303" s="58">
        <v>0.12606123089790344</v>
      </c>
      <c r="H8303" s="58"/>
      <c r="I8303" s="58"/>
      <c r="J8303" s="58"/>
      <c r="K8303" s="58"/>
      <c r="N8303" s="57" t="str">
        <f t="shared" si="910"/>
        <v>***</v>
      </c>
      <c r="O8303" s="57" t="str">
        <f t="shared" si="911"/>
        <v/>
      </c>
      <c r="P8303" s="57" t="str">
        <f t="shared" si="912"/>
        <v>0.00 (0.00)</v>
      </c>
      <c r="Q8303" s="57" t="str">
        <f t="shared" si="913"/>
        <v>0.00*** [0.00]</v>
      </c>
      <c r="R8303" s="57" t="str">
        <f t="shared" si="914"/>
        <v/>
      </c>
      <c r="S8303" s="58">
        <f t="shared" si="915"/>
        <v>0</v>
      </c>
      <c r="T8303" s="58">
        <f t="shared" si="916"/>
        <v>0</v>
      </c>
    </row>
    <row r="8304" x14ac:dyDescent="0.25">
      <c r="A8304" t="s">
        <v>270</v>
      </c>
      <c r="B8304" t="s">
        <v>653</v>
      </c>
      <c r="C8304" t="s">
        <v>9076</v>
      </c>
      <c r="D8304" s="58">
        <v>0.46104210615158081</v>
      </c>
      <c r="E8304" s="58">
        <v>0.036070112138986588</v>
      </c>
      <c r="F8304" s="58"/>
      <c r="G8304" s="58"/>
      <c r="H8304" s="58">
        <v>0</v>
      </c>
      <c r="I8304" s="58">
        <v>0.79644864797592163</v>
      </c>
      <c r="J8304" s="58">
        <v>0.26992398500442505</v>
      </c>
      <c r="K8304" s="58">
        <v>56</v>
      </c>
      <c r="N8304" s="57" t="str">
        <f t="shared" si="910"/>
        <v>***</v>
      </c>
      <c r="O8304" s="57" t="str">
        <f t="shared" si="911"/>
        <v/>
      </c>
      <c r="P8304" s="57" t="str">
        <f t="shared" si="912"/>
        <v>0.00 (0.00)</v>
      </c>
      <c r="Q8304" s="57" t="str">
        <f t="shared" si="913"/>
        <v>0.00*** [0.00]</v>
      </c>
      <c r="R8304" s="57" t="str">
        <f t="shared" si="914"/>
        <v/>
      </c>
      <c r="S8304" s="58">
        <f t="shared" si="915"/>
        <v>0</v>
      </c>
      <c r="T8304" s="58">
        <f t="shared" si="916"/>
        <v>0</v>
      </c>
    </row>
    <row r="8305" x14ac:dyDescent="0.25">
      <c r="A8305" t="s">
        <v>270</v>
      </c>
      <c r="B8305" t="s">
        <v>653</v>
      </c>
      <c r="C8305" t="s">
        <v>9077</v>
      </c>
      <c r="D8305" s="58">
        <v>0.47859585285186768</v>
      </c>
      <c r="E8305" s="58">
        <v>0.024687133729457855</v>
      </c>
      <c r="F8305" s="58"/>
      <c r="G8305" s="58"/>
      <c r="H8305" s="58">
        <v>0</v>
      </c>
      <c r="I8305" s="58">
        <v>0.86505258083343506</v>
      </c>
      <c r="J8305" s="58">
        <v>0.26588857173919678</v>
      </c>
      <c r="K8305" s="58">
        <v>116</v>
      </c>
      <c r="N8305" s="57" t="str">
        <f t="shared" si="910"/>
        <v>***</v>
      </c>
      <c r="O8305" s="57" t="str">
        <f t="shared" si="911"/>
        <v/>
      </c>
      <c r="P8305" s="57" t="str">
        <f t="shared" si="912"/>
        <v>0.00 (0.00)</v>
      </c>
      <c r="Q8305" s="57" t="str">
        <f t="shared" si="913"/>
        <v>0.00*** [0.00]</v>
      </c>
      <c r="R8305" s="57" t="str">
        <f t="shared" si="914"/>
        <v/>
      </c>
      <c r="S8305" s="58">
        <f t="shared" si="915"/>
        <v>0</v>
      </c>
      <c r="T8305" s="58">
        <f t="shared" si="916"/>
        <v>0</v>
      </c>
    </row>
    <row r="8306" x14ac:dyDescent="0.25">
      <c r="A8306" t="s">
        <v>270</v>
      </c>
      <c r="B8306" t="s">
        <v>653</v>
      </c>
      <c r="C8306" t="s">
        <v>9078</v>
      </c>
      <c r="D8306" s="58">
        <v>0.47288069128990173</v>
      </c>
      <c r="E8306" s="58">
        <v>0.020323947072029114</v>
      </c>
      <c r="F8306" s="58"/>
      <c r="G8306" s="58"/>
      <c r="H8306" s="58">
        <v>0</v>
      </c>
      <c r="I8306" s="58">
        <v>0.86505258083343506</v>
      </c>
      <c r="J8306" s="58">
        <v>0.26654607057571411</v>
      </c>
      <c r="K8306" s="58">
        <v>172</v>
      </c>
      <c r="N8306" s="57" t="str">
        <f t="shared" ref="N8306:N8369" si="917">IF(G8306&lt;=0.01,"***",IF(G8306&lt;=0.05,"**",IF(G8306&lt;=0.1,"*","")))</f>
        <v>***</v>
      </c>
      <c r="O8306" s="57" t="str">
        <f t="shared" ref="O8306:O8369" si="918">_xlfn.CONCAT(A8306:C8306)</f>
        <v/>
      </c>
      <c r="P8306" s="57" t="str">
        <f t="shared" ref="P8306:P8369" si="919">TEXT(D8306,"0.00")&amp;" ("&amp;TEXT(J8306,"0.00")&amp;")"</f>
        <v>0.00 (0.00)</v>
      </c>
      <c r="Q8306" s="57" t="str">
        <f t="shared" ref="Q8306:Q8369" si="920">TEXT(D8306,"0.00")&amp;N8306&amp;" ["&amp;TEXT(E8306,"0.00")&amp;"]"</f>
        <v>0.00*** [0.00]</v>
      </c>
      <c r="R8306" s="57" t="str">
        <f t="shared" ref="R8306:R8369" si="921">IF(G8306&gt;0.05,"†","")</f>
        <v/>
      </c>
      <c r="S8306" s="58">
        <f t="shared" ref="S8306:S8369" si="922">K8306</f>
        <v>0</v>
      </c>
      <c r="T8306" s="58">
        <f t="shared" ref="T8306:T8369" si="923">D8306</f>
        <v>0</v>
      </c>
    </row>
    <row r="8307" x14ac:dyDescent="0.25">
      <c r="A8307" t="s">
        <v>270</v>
      </c>
      <c r="B8307" t="s">
        <v>654</v>
      </c>
      <c r="C8307" t="s">
        <v>9079</v>
      </c>
      <c r="D8307" s="58"/>
      <c r="E8307" s="58"/>
      <c r="F8307" s="58"/>
      <c r="G8307" s="58"/>
      <c r="H8307" s="58"/>
      <c r="I8307" s="58"/>
      <c r="J8307" s="58"/>
      <c r="K8307" s="58"/>
      <c r="N8307" s="57" t="str">
        <f t="shared" si="917"/>
        <v>***</v>
      </c>
      <c r="O8307" s="57" t="str">
        <f t="shared" si="918"/>
        <v/>
      </c>
      <c r="P8307" s="57" t="str">
        <f t="shared" si="919"/>
        <v>0.00 (0.00)</v>
      </c>
      <c r="Q8307" s="57" t="str">
        <f t="shared" si="920"/>
        <v>0.00*** [0.00]</v>
      </c>
      <c r="R8307" s="57" t="str">
        <f t="shared" si="921"/>
        <v/>
      </c>
      <c r="S8307" s="58">
        <f t="shared" si="922"/>
        <v>0</v>
      </c>
      <c r="T8307" s="58">
        <f t="shared" si="923"/>
        <v>0</v>
      </c>
    </row>
    <row r="8308" x14ac:dyDescent="0.25">
      <c r="A8308" t="s">
        <v>270</v>
      </c>
      <c r="B8308" t="s">
        <v>654</v>
      </c>
      <c r="C8308" t="s">
        <v>9080</v>
      </c>
      <c r="D8308" s="58">
        <v>1.3015704154968262</v>
      </c>
      <c r="E8308" s="58">
        <v>0.44353535771369934</v>
      </c>
      <c r="F8308" s="58"/>
      <c r="G8308" s="58"/>
      <c r="H8308" s="58">
        <v>0</v>
      </c>
      <c r="I8308" s="58">
        <v>5.095238208770752</v>
      </c>
      <c r="J8308" s="58">
        <v>1.5991894006729126</v>
      </c>
      <c r="K8308" s="58">
        <v>13</v>
      </c>
      <c r="N8308" s="57" t="str">
        <f t="shared" si="917"/>
        <v>***</v>
      </c>
      <c r="O8308" s="57" t="str">
        <f t="shared" si="918"/>
        <v/>
      </c>
      <c r="P8308" s="57" t="str">
        <f t="shared" si="919"/>
        <v>0.00 (0.00)</v>
      </c>
      <c r="Q8308" s="57" t="str">
        <f t="shared" si="920"/>
        <v>0.00*** [0.00]</v>
      </c>
      <c r="R8308" s="57" t="str">
        <f t="shared" si="921"/>
        <v/>
      </c>
      <c r="S8308" s="58">
        <f t="shared" si="922"/>
        <v>0</v>
      </c>
      <c r="T8308" s="58">
        <f t="shared" si="923"/>
        <v>0</v>
      </c>
    </row>
    <row r="8309" x14ac:dyDescent="0.25">
      <c r="A8309" t="s">
        <v>270</v>
      </c>
      <c r="B8309" t="s">
        <v>654</v>
      </c>
      <c r="C8309" t="s">
        <v>9081</v>
      </c>
      <c r="D8309" s="58">
        <v>1.0898951292037964</v>
      </c>
      <c r="E8309" s="58">
        <v>0.2249075174331665</v>
      </c>
      <c r="F8309" s="58"/>
      <c r="G8309" s="58"/>
      <c r="H8309" s="58">
        <v>0</v>
      </c>
      <c r="I8309" s="58">
        <v>5.846153736114502</v>
      </c>
      <c r="J8309" s="58">
        <v>1.4401108026504517</v>
      </c>
      <c r="K8309" s="58">
        <v>41</v>
      </c>
      <c r="N8309" s="57" t="str">
        <f t="shared" si="917"/>
        <v>***</v>
      </c>
      <c r="O8309" s="57" t="str">
        <f t="shared" si="918"/>
        <v/>
      </c>
      <c r="P8309" s="57" t="str">
        <f t="shared" si="919"/>
        <v>0.00 (0.00)</v>
      </c>
      <c r="Q8309" s="57" t="str">
        <f t="shared" si="920"/>
        <v>0.00*** [0.00]</v>
      </c>
      <c r="R8309" s="57" t="str">
        <f t="shared" si="921"/>
        <v/>
      </c>
      <c r="S8309" s="58">
        <f t="shared" si="922"/>
        <v>0</v>
      </c>
      <c r="T8309" s="58">
        <f t="shared" si="923"/>
        <v>0</v>
      </c>
    </row>
    <row r="8310" x14ac:dyDescent="0.25">
      <c r="A8310" t="s">
        <v>270</v>
      </c>
      <c r="B8310" t="s">
        <v>654</v>
      </c>
      <c r="C8310" t="s">
        <v>9082</v>
      </c>
      <c r="D8310" s="58">
        <v>1.1408540010452271</v>
      </c>
      <c r="E8310" s="58">
        <v>0.19965720176696777</v>
      </c>
      <c r="F8310" s="58"/>
      <c r="G8310" s="58"/>
      <c r="H8310" s="58">
        <v>0</v>
      </c>
      <c r="I8310" s="58">
        <v>5.846153736114502</v>
      </c>
      <c r="J8310" s="58">
        <v>1.467174768447876</v>
      </c>
      <c r="K8310" s="58">
        <v>54</v>
      </c>
      <c r="N8310" s="57" t="str">
        <f t="shared" si="917"/>
        <v>***</v>
      </c>
      <c r="O8310" s="57" t="str">
        <f t="shared" si="918"/>
        <v/>
      </c>
      <c r="P8310" s="57" t="str">
        <f t="shared" si="919"/>
        <v>0.00 (0.00)</v>
      </c>
      <c r="Q8310" s="57" t="str">
        <f t="shared" si="920"/>
        <v>0.00*** [0.00]</v>
      </c>
      <c r="R8310" s="57" t="str">
        <f t="shared" si="921"/>
        <v/>
      </c>
      <c r="S8310" s="58">
        <f t="shared" si="922"/>
        <v>0</v>
      </c>
      <c r="T8310" s="58">
        <f t="shared" si="923"/>
        <v>0</v>
      </c>
    </row>
    <row r="8311" x14ac:dyDescent="0.25">
      <c r="A8311" t="s">
        <v>270</v>
      </c>
      <c r="B8311" t="s">
        <v>654</v>
      </c>
      <c r="C8311" t="s">
        <v>9083</v>
      </c>
      <c r="D8311" s="58"/>
      <c r="E8311" s="58"/>
      <c r="F8311" s="58"/>
      <c r="G8311" s="58"/>
      <c r="H8311" s="58"/>
      <c r="I8311" s="58"/>
      <c r="J8311" s="58"/>
      <c r="K8311" s="58"/>
      <c r="N8311" s="57" t="str">
        <f t="shared" si="917"/>
        <v>***</v>
      </c>
      <c r="O8311" s="57" t="str">
        <f t="shared" si="918"/>
        <v/>
      </c>
      <c r="P8311" s="57" t="str">
        <f t="shared" si="919"/>
        <v>0.00 (0.00)</v>
      </c>
      <c r="Q8311" s="57" t="str">
        <f t="shared" si="920"/>
        <v>0.00*** [0.00]</v>
      </c>
      <c r="R8311" s="57" t="str">
        <f t="shared" si="921"/>
        <v/>
      </c>
      <c r="S8311" s="58">
        <f t="shared" si="922"/>
        <v>0</v>
      </c>
      <c r="T8311" s="58">
        <f t="shared" si="923"/>
        <v>0</v>
      </c>
    </row>
    <row r="8312" x14ac:dyDescent="0.25">
      <c r="A8312" t="s">
        <v>270</v>
      </c>
      <c r="B8312" t="s">
        <v>654</v>
      </c>
      <c r="C8312" t="s">
        <v>9084</v>
      </c>
      <c r="D8312" s="58">
        <v>0.6513136625289917</v>
      </c>
      <c r="E8312" s="58">
        <v>0.19435594975948334</v>
      </c>
      <c r="F8312" s="58"/>
      <c r="G8312" s="58"/>
      <c r="H8312" s="58">
        <v>0</v>
      </c>
      <c r="I8312" s="58">
        <v>2.5112781524658203</v>
      </c>
      <c r="J8312" s="58">
        <v>0.72721338272094727</v>
      </c>
      <c r="K8312" s="58">
        <v>14</v>
      </c>
      <c r="N8312" s="57" t="str">
        <f t="shared" si="917"/>
        <v>***</v>
      </c>
      <c r="O8312" s="57" t="str">
        <f t="shared" si="918"/>
        <v/>
      </c>
      <c r="P8312" s="57" t="str">
        <f t="shared" si="919"/>
        <v>0.00 (0.00)</v>
      </c>
      <c r="Q8312" s="57" t="str">
        <f t="shared" si="920"/>
        <v>0.00*** [0.00]</v>
      </c>
      <c r="R8312" s="57" t="str">
        <f t="shared" si="921"/>
        <v/>
      </c>
      <c r="S8312" s="58">
        <f t="shared" si="922"/>
        <v>0</v>
      </c>
      <c r="T8312" s="58">
        <f t="shared" si="923"/>
        <v>0</v>
      </c>
    </row>
    <row r="8313" x14ac:dyDescent="0.25">
      <c r="A8313" t="s">
        <v>270</v>
      </c>
      <c r="B8313" t="s">
        <v>654</v>
      </c>
      <c r="C8313" t="s">
        <v>9085</v>
      </c>
      <c r="D8313" s="58">
        <v>1.0026136636734009</v>
      </c>
      <c r="E8313" s="58">
        <v>0.124904565513134</v>
      </c>
      <c r="F8313" s="58"/>
      <c r="G8313" s="58"/>
      <c r="H8313" s="58">
        <v>0</v>
      </c>
      <c r="I8313" s="58">
        <v>4.2800002098083496</v>
      </c>
      <c r="J8313" s="58">
        <v>0.96750658750534058</v>
      </c>
      <c r="K8313" s="58">
        <v>60</v>
      </c>
      <c r="N8313" s="57" t="str">
        <f t="shared" si="917"/>
        <v>***</v>
      </c>
      <c r="O8313" s="57" t="str">
        <f t="shared" si="918"/>
        <v/>
      </c>
      <c r="P8313" s="57" t="str">
        <f t="shared" si="919"/>
        <v>0.00 (0.00)</v>
      </c>
      <c r="Q8313" s="57" t="str">
        <f t="shared" si="920"/>
        <v>0.00*** [0.00]</v>
      </c>
      <c r="R8313" s="57" t="str">
        <f t="shared" si="921"/>
        <v/>
      </c>
      <c r="S8313" s="58">
        <f t="shared" si="922"/>
        <v>0</v>
      </c>
      <c r="T8313" s="58">
        <f t="shared" si="923"/>
        <v>0</v>
      </c>
    </row>
    <row r="8314" x14ac:dyDescent="0.25">
      <c r="A8314" t="s">
        <v>270</v>
      </c>
      <c r="B8314" t="s">
        <v>654</v>
      </c>
      <c r="C8314" t="s">
        <v>9086</v>
      </c>
      <c r="D8314" s="58">
        <v>0.93615150451660156</v>
      </c>
      <c r="E8314" s="58">
        <v>0.10842334479093552</v>
      </c>
      <c r="F8314" s="58"/>
      <c r="G8314" s="58"/>
      <c r="H8314" s="58">
        <v>0</v>
      </c>
      <c r="I8314" s="58">
        <v>4.2800002098083496</v>
      </c>
      <c r="J8314" s="58">
        <v>0.93269288539886475</v>
      </c>
      <c r="K8314" s="58">
        <v>74</v>
      </c>
      <c r="N8314" s="57" t="str">
        <f t="shared" si="917"/>
        <v>***</v>
      </c>
      <c r="O8314" s="57" t="str">
        <f t="shared" si="918"/>
        <v/>
      </c>
      <c r="P8314" s="57" t="str">
        <f t="shared" si="919"/>
        <v>0.00 (0.00)</v>
      </c>
      <c r="Q8314" s="57" t="str">
        <f t="shared" si="920"/>
        <v>0.00*** [0.00]</v>
      </c>
      <c r="R8314" s="57" t="str">
        <f t="shared" si="921"/>
        <v/>
      </c>
      <c r="S8314" s="58">
        <f t="shared" si="922"/>
        <v>0</v>
      </c>
      <c r="T8314" s="58">
        <f t="shared" si="923"/>
        <v>0</v>
      </c>
    </row>
    <row r="8315" x14ac:dyDescent="0.25">
      <c r="A8315" t="s">
        <v>270</v>
      </c>
      <c r="B8315" t="s">
        <v>654</v>
      </c>
      <c r="C8315" t="s">
        <v>9087</v>
      </c>
      <c r="D8315" s="58"/>
      <c r="E8315" s="58"/>
      <c r="F8315" s="58"/>
      <c r="G8315" s="58"/>
      <c r="H8315" s="58"/>
      <c r="I8315" s="58"/>
      <c r="J8315" s="58"/>
      <c r="K8315" s="58"/>
      <c r="N8315" s="57" t="str">
        <f t="shared" si="917"/>
        <v>***</v>
      </c>
      <c r="O8315" s="57" t="str">
        <f t="shared" si="918"/>
        <v/>
      </c>
      <c r="P8315" s="57" t="str">
        <f t="shared" si="919"/>
        <v>0.00 (0.00)</v>
      </c>
      <c r="Q8315" s="57" t="str">
        <f t="shared" si="920"/>
        <v>0.00*** [0.00]</v>
      </c>
      <c r="R8315" s="57" t="str">
        <f t="shared" si="921"/>
        <v/>
      </c>
      <c r="S8315" s="58">
        <f t="shared" si="922"/>
        <v>0</v>
      </c>
      <c r="T8315" s="58">
        <f t="shared" si="923"/>
        <v>0</v>
      </c>
    </row>
    <row r="8316" x14ac:dyDescent="0.25">
      <c r="A8316" t="s">
        <v>270</v>
      </c>
      <c r="B8316" t="s">
        <v>654</v>
      </c>
      <c r="C8316" t="s">
        <v>9088</v>
      </c>
      <c r="D8316" s="58">
        <v>1.3467625379562378</v>
      </c>
      <c r="E8316" s="58">
        <v>0.28292912244796753</v>
      </c>
      <c r="F8316" s="58"/>
      <c r="G8316" s="58"/>
      <c r="H8316" s="58">
        <v>0</v>
      </c>
      <c r="I8316" s="58">
        <v>8.0937976837158203</v>
      </c>
      <c r="J8316" s="58">
        <v>1.5236200094223022</v>
      </c>
      <c r="K8316" s="58">
        <v>29</v>
      </c>
      <c r="N8316" s="57" t="str">
        <f t="shared" si="917"/>
        <v>***</v>
      </c>
      <c r="O8316" s="57" t="str">
        <f t="shared" si="918"/>
        <v/>
      </c>
      <c r="P8316" s="57" t="str">
        <f t="shared" si="919"/>
        <v>0.00 (0.00)</v>
      </c>
      <c r="Q8316" s="57" t="str">
        <f t="shared" si="920"/>
        <v>0.00*** [0.00]</v>
      </c>
      <c r="R8316" s="57" t="str">
        <f t="shared" si="921"/>
        <v/>
      </c>
      <c r="S8316" s="58">
        <f t="shared" si="922"/>
        <v>0</v>
      </c>
      <c r="T8316" s="58">
        <f t="shared" si="923"/>
        <v>0</v>
      </c>
    </row>
    <row r="8317" x14ac:dyDescent="0.25">
      <c r="A8317" t="s">
        <v>270</v>
      </c>
      <c r="B8317" t="s">
        <v>654</v>
      </c>
      <c r="C8317" t="s">
        <v>9089</v>
      </c>
      <c r="D8317" s="58">
        <v>2.0639517307281494</v>
      </c>
      <c r="E8317" s="58">
        <v>0.69115781784057617</v>
      </c>
      <c r="F8317" s="58"/>
      <c r="G8317" s="58"/>
      <c r="H8317" s="58">
        <v>0</v>
      </c>
      <c r="I8317" s="58">
        <v>10.333333015441895</v>
      </c>
      <c r="J8317" s="58">
        <v>2.6768426895141602</v>
      </c>
      <c r="K8317" s="58">
        <v>15</v>
      </c>
      <c r="N8317" s="57" t="str">
        <f t="shared" si="917"/>
        <v>***</v>
      </c>
      <c r="O8317" s="57" t="str">
        <f t="shared" si="918"/>
        <v/>
      </c>
      <c r="P8317" s="57" t="str">
        <f t="shared" si="919"/>
        <v>0.00 (0.00)</v>
      </c>
      <c r="Q8317" s="57" t="str">
        <f t="shared" si="920"/>
        <v>0.00*** [0.00]</v>
      </c>
      <c r="R8317" s="57" t="str">
        <f t="shared" si="921"/>
        <v/>
      </c>
      <c r="S8317" s="58">
        <f t="shared" si="922"/>
        <v>0</v>
      </c>
      <c r="T8317" s="58">
        <f t="shared" si="923"/>
        <v>0</v>
      </c>
    </row>
    <row r="8318" x14ac:dyDescent="0.25">
      <c r="A8318" t="s">
        <v>270</v>
      </c>
      <c r="B8318" t="s">
        <v>654</v>
      </c>
      <c r="C8318" t="s">
        <v>9090</v>
      </c>
      <c r="D8318" s="58">
        <v>1.5912588834762573</v>
      </c>
      <c r="E8318" s="58">
        <v>0.30010715126991272</v>
      </c>
      <c r="F8318" s="58"/>
      <c r="G8318" s="58"/>
      <c r="H8318" s="58">
        <v>0</v>
      </c>
      <c r="I8318" s="58">
        <v>10.333333015441895</v>
      </c>
      <c r="J8318" s="58">
        <v>1.9906857013702393</v>
      </c>
      <c r="K8318" s="58">
        <v>44</v>
      </c>
      <c r="N8318" s="57" t="str">
        <f t="shared" si="917"/>
        <v>***</v>
      </c>
      <c r="O8318" s="57" t="str">
        <f t="shared" si="918"/>
        <v/>
      </c>
      <c r="P8318" s="57" t="str">
        <f t="shared" si="919"/>
        <v>0.00 (0.00)</v>
      </c>
      <c r="Q8318" s="57" t="str">
        <f t="shared" si="920"/>
        <v>0.00*** [0.00]</v>
      </c>
      <c r="R8318" s="57" t="str">
        <f t="shared" si="921"/>
        <v/>
      </c>
      <c r="S8318" s="58">
        <f t="shared" si="922"/>
        <v>0</v>
      </c>
      <c r="T8318" s="58">
        <f t="shared" si="923"/>
        <v>0</v>
      </c>
    </row>
    <row r="8319" x14ac:dyDescent="0.25">
      <c r="A8319" t="s">
        <v>270</v>
      </c>
      <c r="B8319" t="s">
        <v>654</v>
      </c>
      <c r="C8319" t="s">
        <v>9091</v>
      </c>
      <c r="D8319" s="58">
        <v>-0.88644790649414063</v>
      </c>
      <c r="E8319" s="58">
        <v>3.0563201904296875</v>
      </c>
      <c r="F8319" s="58">
        <v>-0.29003763198852539</v>
      </c>
      <c r="G8319" s="58">
        <v>0.77178746461868286</v>
      </c>
      <c r="H8319" s="58">
        <v>-6.8767256736755371</v>
      </c>
      <c r="I8319" s="58">
        <v>5.1038298606872559</v>
      </c>
      <c r="J8319" s="58"/>
      <c r="K8319" s="58">
        <v>1.9599640369415283</v>
      </c>
      <c r="N8319" s="57" t="str">
        <f t="shared" si="917"/>
        <v>***</v>
      </c>
      <c r="O8319" s="57" t="str">
        <f t="shared" si="918"/>
        <v/>
      </c>
      <c r="P8319" s="57" t="str">
        <f t="shared" si="919"/>
        <v>0.00 (0.00)</v>
      </c>
      <c r="Q8319" s="57" t="str">
        <f t="shared" si="920"/>
        <v>0.00*** [0.00]</v>
      </c>
      <c r="R8319" s="57" t="str">
        <f t="shared" si="921"/>
        <v/>
      </c>
      <c r="S8319" s="58">
        <f t="shared" si="922"/>
        <v>0</v>
      </c>
      <c r="T8319" s="58">
        <f t="shared" si="923"/>
        <v>0</v>
      </c>
    </row>
    <row r="8320" x14ac:dyDescent="0.25">
      <c r="A8320" t="s">
        <v>270</v>
      </c>
      <c r="B8320" t="s">
        <v>654</v>
      </c>
      <c r="C8320" t="s">
        <v>9092</v>
      </c>
      <c r="D8320" s="58">
        <v>-3.8242337703704834</v>
      </c>
      <c r="E8320" s="58">
        <v>3.4692230224609375</v>
      </c>
      <c r="F8320" s="58">
        <v>-1.1023313999176025</v>
      </c>
      <c r="G8320" s="58">
        <v>0.27031761407852173</v>
      </c>
      <c r="H8320" s="58">
        <v>-10.623785972595215</v>
      </c>
      <c r="I8320" s="58">
        <v>2.9753186702728271</v>
      </c>
      <c r="J8320" s="58"/>
      <c r="K8320" s="58">
        <v>1.9599640369415283</v>
      </c>
      <c r="N8320" s="57" t="str">
        <f t="shared" si="917"/>
        <v>***</v>
      </c>
      <c r="O8320" s="57" t="str">
        <f t="shared" si="918"/>
        <v/>
      </c>
      <c r="P8320" s="57" t="str">
        <f t="shared" si="919"/>
        <v>0.00 (0.00)</v>
      </c>
      <c r="Q8320" s="57" t="str">
        <f t="shared" si="920"/>
        <v>0.00*** [0.00]</v>
      </c>
      <c r="R8320" s="57" t="str">
        <f t="shared" si="921"/>
        <v/>
      </c>
      <c r="S8320" s="58">
        <f t="shared" si="922"/>
        <v>0</v>
      </c>
      <c r="T8320" s="58">
        <f t="shared" si="923"/>
        <v>0</v>
      </c>
    </row>
    <row r="8321" x14ac:dyDescent="0.25">
      <c r="A8321" t="s">
        <v>270</v>
      </c>
      <c r="B8321" t="s">
        <v>654</v>
      </c>
      <c r="C8321" t="s">
        <v>9093</v>
      </c>
      <c r="D8321" s="58">
        <v>-2.954780101776123</v>
      </c>
      <c r="E8321" s="58">
        <v>2.6682703495025635</v>
      </c>
      <c r="F8321" s="58">
        <v>-1.1073765754699707</v>
      </c>
      <c r="G8321" s="58">
        <v>0.26813113689422607</v>
      </c>
      <c r="H8321" s="58">
        <v>-8.1844940185546875</v>
      </c>
      <c r="I8321" s="58">
        <v>2.2749335765838623</v>
      </c>
      <c r="J8321" s="58"/>
      <c r="K8321" s="58">
        <v>1.9599640369415283</v>
      </c>
      <c r="N8321" s="57" t="str">
        <f t="shared" si="917"/>
        <v>***</v>
      </c>
      <c r="O8321" s="57" t="str">
        <f t="shared" si="918"/>
        <v/>
      </c>
      <c r="P8321" s="57" t="str">
        <f t="shared" si="919"/>
        <v>0.00 (0.00)</v>
      </c>
      <c r="Q8321" s="57" t="str">
        <f t="shared" si="920"/>
        <v>0.00*** [0.00]</v>
      </c>
      <c r="R8321" s="57" t="str">
        <f t="shared" si="921"/>
        <v/>
      </c>
      <c r="S8321" s="58">
        <f t="shared" si="922"/>
        <v>0</v>
      </c>
      <c r="T8321" s="58">
        <f t="shared" si="923"/>
        <v>0</v>
      </c>
    </row>
    <row r="8322" x14ac:dyDescent="0.25">
      <c r="A8322" t="s">
        <v>270</v>
      </c>
      <c r="B8322" t="s">
        <v>654</v>
      </c>
      <c r="C8322" t="s">
        <v>9094</v>
      </c>
      <c r="D8322" s="58">
        <v>0.4984639585018158</v>
      </c>
      <c r="E8322" s="58"/>
      <c r="F8322" s="58"/>
      <c r="G8322" s="58">
        <v>0.48114225268363953</v>
      </c>
      <c r="H8322" s="58"/>
      <c r="I8322" s="58"/>
      <c r="J8322" s="58"/>
      <c r="K8322" s="58"/>
      <c r="N8322" s="57" t="str">
        <f t="shared" si="917"/>
        <v>***</v>
      </c>
      <c r="O8322" s="57" t="str">
        <f t="shared" si="918"/>
        <v/>
      </c>
      <c r="P8322" s="57" t="str">
        <f t="shared" si="919"/>
        <v>0.00 (0.00)</v>
      </c>
      <c r="Q8322" s="57" t="str">
        <f t="shared" si="920"/>
        <v>0.00*** [0.00]</v>
      </c>
      <c r="R8322" s="57" t="str">
        <f t="shared" si="921"/>
        <v/>
      </c>
      <c r="S8322" s="58">
        <f t="shared" si="922"/>
        <v>0</v>
      </c>
      <c r="T8322" s="58">
        <f t="shared" si="923"/>
        <v>0</v>
      </c>
    </row>
    <row r="8323" x14ac:dyDescent="0.25">
      <c r="A8323" t="s">
        <v>270</v>
      </c>
      <c r="B8323" t="s">
        <v>654</v>
      </c>
      <c r="C8323" t="s">
        <v>9095</v>
      </c>
      <c r="D8323" s="58">
        <v>0.43352013826370239</v>
      </c>
      <c r="E8323" s="58"/>
      <c r="F8323" s="58"/>
      <c r="G8323" s="58">
        <v>0.51115745306015015</v>
      </c>
      <c r="H8323" s="58"/>
      <c r="I8323" s="58"/>
      <c r="J8323" s="58"/>
      <c r="K8323" s="58"/>
      <c r="N8323" s="57" t="str">
        <f t="shared" si="917"/>
        <v>***</v>
      </c>
      <c r="O8323" s="57" t="str">
        <f t="shared" si="918"/>
        <v/>
      </c>
      <c r="P8323" s="57" t="str">
        <f t="shared" si="919"/>
        <v>0.00 (0.00)</v>
      </c>
      <c r="Q8323" s="57" t="str">
        <f t="shared" si="920"/>
        <v>0.00*** [0.00]</v>
      </c>
      <c r="R8323" s="57" t="str">
        <f t="shared" si="921"/>
        <v/>
      </c>
      <c r="S8323" s="58">
        <f t="shared" si="922"/>
        <v>0</v>
      </c>
      <c r="T8323" s="58">
        <f t="shared" si="923"/>
        <v>0</v>
      </c>
    </row>
    <row r="8324" x14ac:dyDescent="0.25">
      <c r="A8324" t="s">
        <v>270</v>
      </c>
      <c r="B8324" t="s">
        <v>654</v>
      </c>
      <c r="C8324" t="s">
        <v>9096</v>
      </c>
      <c r="D8324" s="58">
        <v>1.1624093055725098</v>
      </c>
      <c r="E8324" s="58">
        <v>0.18678578734397888</v>
      </c>
      <c r="F8324" s="58"/>
      <c r="G8324" s="58"/>
      <c r="H8324" s="58">
        <v>0</v>
      </c>
      <c r="I8324" s="58">
        <v>8.0937976837158203</v>
      </c>
      <c r="J8324" s="58">
        <v>1.3977768421173096</v>
      </c>
      <c r="K8324" s="58">
        <v>56</v>
      </c>
      <c r="N8324" s="57" t="str">
        <f t="shared" si="917"/>
        <v>***</v>
      </c>
      <c r="O8324" s="57" t="str">
        <f t="shared" si="918"/>
        <v/>
      </c>
      <c r="P8324" s="57" t="str">
        <f t="shared" si="919"/>
        <v>0.00 (0.00)</v>
      </c>
      <c r="Q8324" s="57" t="str">
        <f t="shared" si="920"/>
        <v>0.00*** [0.00]</v>
      </c>
      <c r="R8324" s="57" t="str">
        <f t="shared" si="921"/>
        <v/>
      </c>
      <c r="S8324" s="58">
        <f t="shared" si="922"/>
        <v>0</v>
      </c>
      <c r="T8324" s="58">
        <f t="shared" si="923"/>
        <v>0</v>
      </c>
    </row>
    <row r="8325" x14ac:dyDescent="0.25">
      <c r="A8325" t="s">
        <v>270</v>
      </c>
      <c r="B8325" t="s">
        <v>654</v>
      </c>
      <c r="C8325" t="s">
        <v>9097</v>
      </c>
      <c r="D8325" s="58">
        <v>1.1707051992416382</v>
      </c>
      <c r="E8325" s="58">
        <v>0.13756094872951508</v>
      </c>
      <c r="F8325" s="58"/>
      <c r="G8325" s="58"/>
      <c r="H8325" s="58">
        <v>0</v>
      </c>
      <c r="I8325" s="58">
        <v>10.333333015441895</v>
      </c>
      <c r="J8325" s="58">
        <v>1.4815768003463745</v>
      </c>
      <c r="K8325" s="58">
        <v>116</v>
      </c>
      <c r="N8325" s="57" t="str">
        <f t="shared" si="917"/>
        <v>***</v>
      </c>
      <c r="O8325" s="57" t="str">
        <f t="shared" si="918"/>
        <v/>
      </c>
      <c r="P8325" s="57" t="str">
        <f t="shared" si="919"/>
        <v>0.00 (0.00)</v>
      </c>
      <c r="Q8325" s="57" t="str">
        <f t="shared" si="920"/>
        <v>0.00*** [0.00]</v>
      </c>
      <c r="R8325" s="57" t="str">
        <f t="shared" si="921"/>
        <v/>
      </c>
      <c r="S8325" s="58">
        <f t="shared" si="922"/>
        <v>0</v>
      </c>
      <c r="T8325" s="58">
        <f t="shared" si="923"/>
        <v>0</v>
      </c>
    </row>
    <row r="8326" x14ac:dyDescent="0.25">
      <c r="A8326" t="s">
        <v>270</v>
      </c>
      <c r="B8326" t="s">
        <v>654</v>
      </c>
      <c r="C8326" t="s">
        <v>9098</v>
      </c>
      <c r="D8326" s="58">
        <v>1.1680041551589966</v>
      </c>
      <c r="E8326" s="58">
        <v>0.11061772704124451</v>
      </c>
      <c r="F8326" s="58"/>
      <c r="G8326" s="58"/>
      <c r="H8326" s="58">
        <v>0</v>
      </c>
      <c r="I8326" s="58">
        <v>10.333333015441895</v>
      </c>
      <c r="J8326" s="58">
        <v>1.4507379531860352</v>
      </c>
      <c r="K8326" s="58">
        <v>172</v>
      </c>
      <c r="N8326" s="57" t="str">
        <f t="shared" si="917"/>
        <v>***</v>
      </c>
      <c r="O8326" s="57" t="str">
        <f t="shared" si="918"/>
        <v/>
      </c>
      <c r="P8326" s="57" t="str">
        <f t="shared" si="919"/>
        <v>0.00 (0.00)</v>
      </c>
      <c r="Q8326" s="57" t="str">
        <f t="shared" si="920"/>
        <v>0.00*** [0.00]</v>
      </c>
      <c r="R8326" s="57" t="str">
        <f t="shared" si="921"/>
        <v/>
      </c>
      <c r="S8326" s="58">
        <f t="shared" si="922"/>
        <v>0</v>
      </c>
      <c r="T8326" s="58">
        <f t="shared" si="923"/>
        <v>0</v>
      </c>
    </row>
    <row r="8327" x14ac:dyDescent="0.25">
      <c r="A8327" t="s">
        <v>270</v>
      </c>
      <c r="B8327" t="s">
        <v>655</v>
      </c>
      <c r="C8327" t="s">
        <v>9099</v>
      </c>
      <c r="D8327" s="58"/>
      <c r="E8327" s="58"/>
      <c r="F8327" s="58"/>
      <c r="G8327" s="58"/>
      <c r="H8327" s="58"/>
      <c r="I8327" s="58"/>
      <c r="J8327" s="58"/>
      <c r="K8327" s="58"/>
      <c r="N8327" s="57" t="str">
        <f t="shared" si="917"/>
        <v>***</v>
      </c>
      <c r="O8327" s="57" t="str">
        <f t="shared" si="918"/>
        <v/>
      </c>
      <c r="P8327" s="57" t="str">
        <f t="shared" si="919"/>
        <v>0.00 (0.00)</v>
      </c>
      <c r="Q8327" s="57" t="str">
        <f t="shared" si="920"/>
        <v>0.00*** [0.00]</v>
      </c>
      <c r="R8327" s="57" t="str">
        <f t="shared" si="921"/>
        <v/>
      </c>
      <c r="S8327" s="58">
        <f t="shared" si="922"/>
        <v>0</v>
      </c>
      <c r="T8327" s="58">
        <f t="shared" si="923"/>
        <v>0</v>
      </c>
    </row>
    <row r="8328" x14ac:dyDescent="0.25">
      <c r="A8328" t="s">
        <v>270</v>
      </c>
      <c r="B8328" t="s">
        <v>655</v>
      </c>
      <c r="C8328" t="s">
        <v>9100</v>
      </c>
      <c r="D8328" s="58">
        <v>5.4665641784667969</v>
      </c>
      <c r="E8328" s="58">
        <v>0.94654208421707153</v>
      </c>
      <c r="F8328" s="58"/>
      <c r="G8328" s="58"/>
      <c r="H8328" s="58">
        <v>1.3111110925674438</v>
      </c>
      <c r="I8328" s="58">
        <v>11.344444274902344</v>
      </c>
      <c r="J8328" s="58">
        <v>3.4128060340881348</v>
      </c>
      <c r="K8328" s="58">
        <v>13</v>
      </c>
      <c r="N8328" s="57" t="str">
        <f t="shared" si="917"/>
        <v>***</v>
      </c>
      <c r="O8328" s="57" t="str">
        <f t="shared" si="918"/>
        <v/>
      </c>
      <c r="P8328" s="57" t="str">
        <f t="shared" si="919"/>
        <v>0.00 (0.00)</v>
      </c>
      <c r="Q8328" s="57" t="str">
        <f t="shared" si="920"/>
        <v>0.00*** [0.00]</v>
      </c>
      <c r="R8328" s="57" t="str">
        <f t="shared" si="921"/>
        <v/>
      </c>
      <c r="S8328" s="58">
        <f t="shared" si="922"/>
        <v>0</v>
      </c>
      <c r="T8328" s="58">
        <f t="shared" si="923"/>
        <v>0</v>
      </c>
    </row>
    <row r="8329" x14ac:dyDescent="0.25">
      <c r="A8329" t="s">
        <v>270</v>
      </c>
      <c r="B8329" t="s">
        <v>655</v>
      </c>
      <c r="C8329" t="s">
        <v>9101</v>
      </c>
      <c r="D8329" s="58">
        <v>5.4122819900512695</v>
      </c>
      <c r="E8329" s="58">
        <v>0.55917280912399292</v>
      </c>
      <c r="F8329" s="58"/>
      <c r="G8329" s="58"/>
      <c r="H8329" s="58">
        <v>0.93333333730697632</v>
      </c>
      <c r="I8329" s="58">
        <v>14.744444847106934</v>
      </c>
      <c r="J8329" s="58">
        <v>3.5804529190063477</v>
      </c>
      <c r="K8329" s="58">
        <v>41</v>
      </c>
      <c r="N8329" s="57" t="str">
        <f t="shared" si="917"/>
        <v>***</v>
      </c>
      <c r="O8329" s="57" t="str">
        <f t="shared" si="918"/>
        <v/>
      </c>
      <c r="P8329" s="57" t="str">
        <f t="shared" si="919"/>
        <v>0.00 (0.00)</v>
      </c>
      <c r="Q8329" s="57" t="str">
        <f t="shared" si="920"/>
        <v>0.00*** [0.00]</v>
      </c>
      <c r="R8329" s="57" t="str">
        <f t="shared" si="921"/>
        <v/>
      </c>
      <c r="S8329" s="58">
        <f t="shared" si="922"/>
        <v>0</v>
      </c>
      <c r="T8329" s="58">
        <f t="shared" si="923"/>
        <v>0</v>
      </c>
    </row>
    <row r="8330" x14ac:dyDescent="0.25">
      <c r="A8330" t="s">
        <v>270</v>
      </c>
      <c r="B8330" t="s">
        <v>655</v>
      </c>
      <c r="C8330" t="s">
        <v>9102</v>
      </c>
      <c r="D8330" s="58">
        <v>5.4253497123718262</v>
      </c>
      <c r="E8330" s="58">
        <v>0.47751018404960632</v>
      </c>
      <c r="F8330" s="58"/>
      <c r="G8330" s="58"/>
      <c r="H8330" s="58">
        <v>0.93333333730697632</v>
      </c>
      <c r="I8330" s="58">
        <v>14.744444847106934</v>
      </c>
      <c r="J8330" s="58">
        <v>3.5089688301086426</v>
      </c>
      <c r="K8330" s="58">
        <v>54</v>
      </c>
      <c r="N8330" s="57" t="str">
        <f t="shared" si="917"/>
        <v>***</v>
      </c>
      <c r="O8330" s="57" t="str">
        <f t="shared" si="918"/>
        <v/>
      </c>
      <c r="P8330" s="57" t="str">
        <f t="shared" si="919"/>
        <v>0.00 (0.00)</v>
      </c>
      <c r="Q8330" s="57" t="str">
        <f t="shared" si="920"/>
        <v>0.00*** [0.00]</v>
      </c>
      <c r="R8330" s="57" t="str">
        <f t="shared" si="921"/>
        <v/>
      </c>
      <c r="S8330" s="58">
        <f t="shared" si="922"/>
        <v>0</v>
      </c>
      <c r="T8330" s="58">
        <f t="shared" si="923"/>
        <v>0</v>
      </c>
    </row>
    <row r="8331" x14ac:dyDescent="0.25">
      <c r="A8331" t="s">
        <v>270</v>
      </c>
      <c r="B8331" t="s">
        <v>655</v>
      </c>
      <c r="C8331" t="s">
        <v>9103</v>
      </c>
      <c r="D8331" s="58"/>
      <c r="E8331" s="58"/>
      <c r="F8331" s="58"/>
      <c r="G8331" s="58"/>
      <c r="H8331" s="58"/>
      <c r="I8331" s="58"/>
      <c r="J8331" s="58"/>
      <c r="K8331" s="58"/>
      <c r="N8331" s="57" t="str">
        <f t="shared" si="917"/>
        <v>***</v>
      </c>
      <c r="O8331" s="57" t="str">
        <f t="shared" si="918"/>
        <v/>
      </c>
      <c r="P8331" s="57" t="str">
        <f t="shared" si="919"/>
        <v>0.00 (0.00)</v>
      </c>
      <c r="Q8331" s="57" t="str">
        <f t="shared" si="920"/>
        <v>0.00*** [0.00]</v>
      </c>
      <c r="R8331" s="57" t="str">
        <f t="shared" si="921"/>
        <v/>
      </c>
      <c r="S8331" s="58">
        <f t="shared" si="922"/>
        <v>0</v>
      </c>
      <c r="T8331" s="58">
        <f t="shared" si="923"/>
        <v>0</v>
      </c>
    </row>
    <row r="8332" x14ac:dyDescent="0.25">
      <c r="A8332" t="s">
        <v>270</v>
      </c>
      <c r="B8332" t="s">
        <v>655</v>
      </c>
      <c r="C8332" t="s">
        <v>9104</v>
      </c>
      <c r="D8332" s="58">
        <v>5.2229204177856445</v>
      </c>
      <c r="E8332" s="58">
        <v>1.1407932043075562</v>
      </c>
      <c r="F8332" s="58"/>
      <c r="G8332" s="58"/>
      <c r="H8332" s="58">
        <v>0.93333333730697632</v>
      </c>
      <c r="I8332" s="58">
        <v>17.509777069091797</v>
      </c>
      <c r="J8332" s="58">
        <v>4.2684574127197266</v>
      </c>
      <c r="K8332" s="58">
        <v>14</v>
      </c>
      <c r="N8332" s="57" t="str">
        <f t="shared" si="917"/>
        <v>***</v>
      </c>
      <c r="O8332" s="57" t="str">
        <f t="shared" si="918"/>
        <v/>
      </c>
      <c r="P8332" s="57" t="str">
        <f t="shared" si="919"/>
        <v>0.00 (0.00)</v>
      </c>
      <c r="Q8332" s="57" t="str">
        <f t="shared" si="920"/>
        <v>0.00*** [0.00]</v>
      </c>
      <c r="R8332" s="57" t="str">
        <f t="shared" si="921"/>
        <v/>
      </c>
      <c r="S8332" s="58">
        <f t="shared" si="922"/>
        <v>0</v>
      </c>
      <c r="T8332" s="58">
        <f t="shared" si="923"/>
        <v>0</v>
      </c>
    </row>
    <row r="8333" x14ac:dyDescent="0.25">
      <c r="A8333" t="s">
        <v>270</v>
      </c>
      <c r="B8333" t="s">
        <v>655</v>
      </c>
      <c r="C8333" t="s">
        <v>9105</v>
      </c>
      <c r="D8333" s="58">
        <v>4.8970961570739746</v>
      </c>
      <c r="E8333" s="58">
        <v>0.42682966589927673</v>
      </c>
      <c r="F8333" s="58"/>
      <c r="G8333" s="58"/>
      <c r="H8333" s="58">
        <v>0.93333333730697632</v>
      </c>
      <c r="I8333" s="58">
        <v>17.866666793823242</v>
      </c>
      <c r="J8333" s="58">
        <v>3.3062083721160889</v>
      </c>
      <c r="K8333" s="58">
        <v>60</v>
      </c>
      <c r="N8333" s="57" t="str">
        <f t="shared" si="917"/>
        <v>***</v>
      </c>
      <c r="O8333" s="57" t="str">
        <f t="shared" si="918"/>
        <v/>
      </c>
      <c r="P8333" s="57" t="str">
        <f t="shared" si="919"/>
        <v>0.00 (0.00)</v>
      </c>
      <c r="Q8333" s="57" t="str">
        <f t="shared" si="920"/>
        <v>0.00*** [0.00]</v>
      </c>
      <c r="R8333" s="57" t="str">
        <f t="shared" si="921"/>
        <v/>
      </c>
      <c r="S8333" s="58">
        <f t="shared" si="922"/>
        <v>0</v>
      </c>
      <c r="T8333" s="58">
        <f t="shared" si="923"/>
        <v>0</v>
      </c>
    </row>
    <row r="8334" x14ac:dyDescent="0.25">
      <c r="A8334" t="s">
        <v>270</v>
      </c>
      <c r="B8334" t="s">
        <v>655</v>
      </c>
      <c r="C8334" t="s">
        <v>9106</v>
      </c>
      <c r="D8334" s="58">
        <v>4.9587388038635254</v>
      </c>
      <c r="E8334" s="58">
        <v>0.40429738163948059</v>
      </c>
      <c r="F8334" s="58"/>
      <c r="G8334" s="58"/>
      <c r="H8334" s="58">
        <v>0.93333333730697632</v>
      </c>
      <c r="I8334" s="58">
        <v>17.866666793823242</v>
      </c>
      <c r="J8334" s="58">
        <v>3.4778976440429688</v>
      </c>
      <c r="K8334" s="58">
        <v>74</v>
      </c>
      <c r="N8334" s="57" t="str">
        <f t="shared" si="917"/>
        <v>***</v>
      </c>
      <c r="O8334" s="57" t="str">
        <f t="shared" si="918"/>
        <v/>
      </c>
      <c r="P8334" s="57" t="str">
        <f t="shared" si="919"/>
        <v>0.00 (0.00)</v>
      </c>
      <c r="Q8334" s="57" t="str">
        <f t="shared" si="920"/>
        <v>0.00*** [0.00]</v>
      </c>
      <c r="R8334" s="57" t="str">
        <f t="shared" si="921"/>
        <v/>
      </c>
      <c r="S8334" s="58">
        <f t="shared" si="922"/>
        <v>0</v>
      </c>
      <c r="T8334" s="58">
        <f t="shared" si="923"/>
        <v>0</v>
      </c>
    </row>
    <row r="8335" x14ac:dyDescent="0.25">
      <c r="A8335" t="s">
        <v>270</v>
      </c>
      <c r="B8335" t="s">
        <v>655</v>
      </c>
      <c r="C8335" t="s">
        <v>9107</v>
      </c>
      <c r="D8335" s="58"/>
      <c r="E8335" s="58"/>
      <c r="F8335" s="58"/>
      <c r="G8335" s="58"/>
      <c r="H8335" s="58"/>
      <c r="I8335" s="58"/>
      <c r="J8335" s="58"/>
      <c r="K8335" s="58"/>
      <c r="N8335" s="57" t="str">
        <f t="shared" si="917"/>
        <v>***</v>
      </c>
      <c r="O8335" s="57" t="str">
        <f t="shared" si="918"/>
        <v/>
      </c>
      <c r="P8335" s="57" t="str">
        <f t="shared" si="919"/>
        <v>0.00 (0.00)</v>
      </c>
      <c r="Q8335" s="57" t="str">
        <f t="shared" si="920"/>
        <v>0.00*** [0.00]</v>
      </c>
      <c r="R8335" s="57" t="str">
        <f t="shared" si="921"/>
        <v/>
      </c>
      <c r="S8335" s="58">
        <f t="shared" si="922"/>
        <v>0</v>
      </c>
      <c r="T8335" s="58">
        <f t="shared" si="923"/>
        <v>0</v>
      </c>
    </row>
    <row r="8336" x14ac:dyDescent="0.25">
      <c r="A8336" t="s">
        <v>270</v>
      </c>
      <c r="B8336" t="s">
        <v>655</v>
      </c>
      <c r="C8336" t="s">
        <v>9108</v>
      </c>
      <c r="D8336" s="58">
        <v>4.9337472915649414</v>
      </c>
      <c r="E8336" s="58">
        <v>0.41390711069107056</v>
      </c>
      <c r="F8336" s="58"/>
      <c r="G8336" s="58"/>
      <c r="H8336" s="58">
        <v>0.93333333730697632</v>
      </c>
      <c r="I8336" s="58">
        <v>9.9444446563720703</v>
      </c>
      <c r="J8336" s="58">
        <v>2.2289581298828125</v>
      </c>
      <c r="K8336" s="58">
        <v>29</v>
      </c>
      <c r="N8336" s="57" t="str">
        <f t="shared" si="917"/>
        <v>***</v>
      </c>
      <c r="O8336" s="57" t="str">
        <f t="shared" si="918"/>
        <v/>
      </c>
      <c r="P8336" s="57" t="str">
        <f t="shared" si="919"/>
        <v>0.00 (0.00)</v>
      </c>
      <c r="Q8336" s="57" t="str">
        <f t="shared" si="920"/>
        <v>0.00*** [0.00]</v>
      </c>
      <c r="R8336" s="57" t="str">
        <f t="shared" si="921"/>
        <v/>
      </c>
      <c r="S8336" s="58">
        <f t="shared" si="922"/>
        <v>0</v>
      </c>
      <c r="T8336" s="58">
        <f t="shared" si="923"/>
        <v>0</v>
      </c>
    </row>
    <row r="8337" x14ac:dyDescent="0.25">
      <c r="A8337" t="s">
        <v>270</v>
      </c>
      <c r="B8337" t="s">
        <v>655</v>
      </c>
      <c r="C8337" t="s">
        <v>9109</v>
      </c>
      <c r="D8337" s="58">
        <v>6.6350517272949219</v>
      </c>
      <c r="E8337" s="58">
        <v>0.95100682973861694</v>
      </c>
      <c r="F8337" s="58"/>
      <c r="G8337" s="58"/>
      <c r="H8337" s="58">
        <v>2.1333334445953369</v>
      </c>
      <c r="I8337" s="58">
        <v>13.266666412353516</v>
      </c>
      <c r="J8337" s="58">
        <v>3.6832337379455566</v>
      </c>
      <c r="K8337" s="58">
        <v>15</v>
      </c>
      <c r="N8337" s="57" t="str">
        <f t="shared" si="917"/>
        <v>***</v>
      </c>
      <c r="O8337" s="57" t="str">
        <f t="shared" si="918"/>
        <v/>
      </c>
      <c r="P8337" s="57" t="str">
        <f t="shared" si="919"/>
        <v>0.00 (0.00)</v>
      </c>
      <c r="Q8337" s="57" t="str">
        <f t="shared" si="920"/>
        <v>0.00*** [0.00]</v>
      </c>
      <c r="R8337" s="57" t="str">
        <f t="shared" si="921"/>
        <v/>
      </c>
      <c r="S8337" s="58">
        <f t="shared" si="922"/>
        <v>0</v>
      </c>
      <c r="T8337" s="58">
        <f t="shared" si="923"/>
        <v>0</v>
      </c>
    </row>
    <row r="8338" x14ac:dyDescent="0.25">
      <c r="A8338" t="s">
        <v>270</v>
      </c>
      <c r="B8338" t="s">
        <v>655</v>
      </c>
      <c r="C8338" t="s">
        <v>9110</v>
      </c>
      <c r="D8338" s="58">
        <v>5.5137372016906738</v>
      </c>
      <c r="E8338" s="58">
        <v>0.43478113412857056</v>
      </c>
      <c r="F8338" s="58"/>
      <c r="G8338" s="58"/>
      <c r="H8338" s="58">
        <v>0.93333333730697632</v>
      </c>
      <c r="I8338" s="58">
        <v>13.266666412353516</v>
      </c>
      <c r="J8338" s="58">
        <v>2.8840117454528809</v>
      </c>
      <c r="K8338" s="58">
        <v>44</v>
      </c>
      <c r="N8338" s="57" t="str">
        <f t="shared" si="917"/>
        <v>***</v>
      </c>
      <c r="O8338" s="57" t="str">
        <f t="shared" si="918"/>
        <v/>
      </c>
      <c r="P8338" s="57" t="str">
        <f t="shared" si="919"/>
        <v>0.00 (0.00)</v>
      </c>
      <c r="Q8338" s="57" t="str">
        <f t="shared" si="920"/>
        <v>0.00*** [0.00]</v>
      </c>
      <c r="R8338" s="57" t="str">
        <f t="shared" si="921"/>
        <v/>
      </c>
      <c r="S8338" s="58">
        <f t="shared" si="922"/>
        <v>0</v>
      </c>
      <c r="T8338" s="58">
        <f t="shared" si="923"/>
        <v>0</v>
      </c>
    </row>
    <row r="8339" x14ac:dyDescent="0.25">
      <c r="A8339" t="s">
        <v>270</v>
      </c>
      <c r="B8339" t="s">
        <v>655</v>
      </c>
      <c r="C8339" t="s">
        <v>9111</v>
      </c>
      <c r="D8339" s="58">
        <v>0.80709946155548096</v>
      </c>
      <c r="E8339" s="58">
        <v>1.241173267364502</v>
      </c>
      <c r="F8339" s="58">
        <v>0.65027141571044922</v>
      </c>
      <c r="G8339" s="58">
        <v>0.51551687717437744</v>
      </c>
      <c r="H8339" s="58">
        <v>-1.6255552768707275</v>
      </c>
      <c r="I8339" s="58">
        <v>3.2397541999816895</v>
      </c>
      <c r="J8339" s="58"/>
      <c r="K8339" s="58">
        <v>1.9599640369415283</v>
      </c>
      <c r="N8339" s="57" t="str">
        <f t="shared" si="917"/>
        <v>***</v>
      </c>
      <c r="O8339" s="57" t="str">
        <f t="shared" si="918"/>
        <v/>
      </c>
      <c r="P8339" s="57" t="str">
        <f t="shared" si="919"/>
        <v>0.00 (0.00)</v>
      </c>
      <c r="Q8339" s="57" t="str">
        <f t="shared" si="920"/>
        <v>0.00*** [0.00]</v>
      </c>
      <c r="R8339" s="57" t="str">
        <f t="shared" si="921"/>
        <v/>
      </c>
      <c r="S8339" s="58">
        <f t="shared" si="922"/>
        <v>0</v>
      </c>
      <c r="T8339" s="58">
        <f t="shared" si="923"/>
        <v>0</v>
      </c>
    </row>
    <row r="8340" x14ac:dyDescent="0.25">
      <c r="A8340" t="s">
        <v>270</v>
      </c>
      <c r="B8340" t="s">
        <v>655</v>
      </c>
      <c r="C8340" t="s">
        <v>9112</v>
      </c>
      <c r="D8340" s="58">
        <v>-0.70380681753158569</v>
      </c>
      <c r="E8340" s="58">
        <v>1.3422843217849731</v>
      </c>
      <c r="F8340" s="58">
        <v>-0.52433514595031738</v>
      </c>
      <c r="G8340" s="58">
        <v>0.60004544258117676</v>
      </c>
      <c r="H8340" s="58">
        <v>-3.3346357345581055</v>
      </c>
      <c r="I8340" s="58">
        <v>1.9270220994949341</v>
      </c>
      <c r="J8340" s="58"/>
      <c r="K8340" s="58">
        <v>1.9599640369415283</v>
      </c>
      <c r="N8340" s="57" t="str">
        <f t="shared" si="917"/>
        <v>***</v>
      </c>
      <c r="O8340" s="57" t="str">
        <f t="shared" si="918"/>
        <v/>
      </c>
      <c r="P8340" s="57" t="str">
        <f t="shared" si="919"/>
        <v>0.00 (0.00)</v>
      </c>
      <c r="Q8340" s="57" t="str">
        <f t="shared" si="920"/>
        <v>0.00*** [0.00]</v>
      </c>
      <c r="R8340" s="57" t="str">
        <f t="shared" si="921"/>
        <v/>
      </c>
      <c r="S8340" s="58">
        <f t="shared" si="922"/>
        <v>0</v>
      </c>
      <c r="T8340" s="58">
        <f t="shared" si="923"/>
        <v>0</v>
      </c>
    </row>
    <row r="8341" x14ac:dyDescent="0.25">
      <c r="A8341" t="s">
        <v>270</v>
      </c>
      <c r="B8341" t="s">
        <v>655</v>
      </c>
      <c r="C8341" t="s">
        <v>9113</v>
      </c>
      <c r="D8341" s="58">
        <v>-0.21037343144416809</v>
      </c>
      <c r="E8341" s="58">
        <v>1.0106521844863892</v>
      </c>
      <c r="F8341" s="58">
        <v>-0.20815612375736237</v>
      </c>
      <c r="G8341" s="58">
        <v>0.83510708808898926</v>
      </c>
      <c r="H8341" s="58">
        <v>-2.1912152767181396</v>
      </c>
      <c r="I8341" s="58">
        <v>1.7704684734344482</v>
      </c>
      <c r="J8341" s="58"/>
      <c r="K8341" s="58">
        <v>1.9599640369415283</v>
      </c>
      <c r="N8341" s="57" t="str">
        <f t="shared" si="917"/>
        <v>***</v>
      </c>
      <c r="O8341" s="57" t="str">
        <f t="shared" si="918"/>
        <v/>
      </c>
      <c r="P8341" s="57" t="str">
        <f t="shared" si="919"/>
        <v>0.00 (0.00)</v>
      </c>
      <c r="Q8341" s="57" t="str">
        <f t="shared" si="920"/>
        <v>0.00*** [0.00]</v>
      </c>
      <c r="R8341" s="57" t="str">
        <f t="shared" si="921"/>
        <v/>
      </c>
      <c r="S8341" s="58">
        <f t="shared" si="922"/>
        <v>0</v>
      </c>
      <c r="T8341" s="58">
        <f t="shared" si="923"/>
        <v>0</v>
      </c>
    </row>
    <row r="8342" x14ac:dyDescent="0.25">
      <c r="A8342" t="s">
        <v>270</v>
      </c>
      <c r="B8342" t="s">
        <v>655</v>
      </c>
      <c r="C8342" t="s">
        <v>9114</v>
      </c>
      <c r="D8342" s="58">
        <v>0.76395076513290405</v>
      </c>
      <c r="E8342" s="58"/>
      <c r="F8342" s="58"/>
      <c r="G8342" s="58">
        <v>0.38332802057266235</v>
      </c>
      <c r="H8342" s="58"/>
      <c r="I8342" s="58"/>
      <c r="J8342" s="58"/>
      <c r="K8342" s="58"/>
      <c r="N8342" s="57" t="str">
        <f t="shared" si="917"/>
        <v>***</v>
      </c>
      <c r="O8342" s="57" t="str">
        <f t="shared" si="918"/>
        <v/>
      </c>
      <c r="P8342" s="57" t="str">
        <f t="shared" si="919"/>
        <v>0.00 (0.00)</v>
      </c>
      <c r="Q8342" s="57" t="str">
        <f t="shared" si="920"/>
        <v>0.00*** [0.00]</v>
      </c>
      <c r="R8342" s="57" t="str">
        <f t="shared" si="921"/>
        <v/>
      </c>
      <c r="S8342" s="58">
        <f t="shared" si="922"/>
        <v>0</v>
      </c>
      <c r="T8342" s="58">
        <f t="shared" si="923"/>
        <v>0</v>
      </c>
    </row>
    <row r="8343" x14ac:dyDescent="0.25">
      <c r="A8343" t="s">
        <v>270</v>
      </c>
      <c r="B8343" t="s">
        <v>655</v>
      </c>
      <c r="C8343" t="s">
        <v>9115</v>
      </c>
      <c r="D8343" s="58">
        <v>0.65645229816436768</v>
      </c>
      <c r="E8343" s="58"/>
      <c r="F8343" s="58"/>
      <c r="G8343" s="58">
        <v>0.41894793510437012</v>
      </c>
      <c r="H8343" s="58"/>
      <c r="I8343" s="58"/>
      <c r="J8343" s="58"/>
      <c r="K8343" s="58"/>
      <c r="N8343" s="57" t="str">
        <f t="shared" si="917"/>
        <v>***</v>
      </c>
      <c r="O8343" s="57" t="str">
        <f t="shared" si="918"/>
        <v/>
      </c>
      <c r="P8343" s="57" t="str">
        <f t="shared" si="919"/>
        <v>0.00 (0.00)</v>
      </c>
      <c r="Q8343" s="57" t="str">
        <f t="shared" si="920"/>
        <v>0.00*** [0.00]</v>
      </c>
      <c r="R8343" s="57" t="str">
        <f t="shared" si="921"/>
        <v/>
      </c>
      <c r="S8343" s="58">
        <f t="shared" si="922"/>
        <v>0</v>
      </c>
      <c r="T8343" s="58">
        <f t="shared" si="923"/>
        <v>0</v>
      </c>
    </row>
    <row r="8344" x14ac:dyDescent="0.25">
      <c r="A8344" t="s">
        <v>270</v>
      </c>
      <c r="B8344" t="s">
        <v>655</v>
      </c>
      <c r="C8344" t="s">
        <v>9116</v>
      </c>
      <c r="D8344" s="58">
        <v>5.129730224609375</v>
      </c>
      <c r="E8344" s="58">
        <v>0.41027584671974182</v>
      </c>
      <c r="F8344" s="58"/>
      <c r="G8344" s="58"/>
      <c r="H8344" s="58">
        <v>0.93333333730697632</v>
      </c>
      <c r="I8344" s="58">
        <v>17.509777069091797</v>
      </c>
      <c r="J8344" s="58">
        <v>3.070223331451416</v>
      </c>
      <c r="K8344" s="58">
        <v>56</v>
      </c>
      <c r="N8344" s="57" t="str">
        <f t="shared" si="917"/>
        <v>***</v>
      </c>
      <c r="O8344" s="57" t="str">
        <f t="shared" si="918"/>
        <v/>
      </c>
      <c r="P8344" s="57" t="str">
        <f t="shared" si="919"/>
        <v>0.00 (0.00)</v>
      </c>
      <c r="Q8344" s="57" t="str">
        <f t="shared" si="920"/>
        <v>0.00*** [0.00]</v>
      </c>
      <c r="R8344" s="57" t="str">
        <f t="shared" si="921"/>
        <v/>
      </c>
      <c r="S8344" s="58">
        <f t="shared" si="922"/>
        <v>0</v>
      </c>
      <c r="T8344" s="58">
        <f t="shared" si="923"/>
        <v>0</v>
      </c>
    </row>
    <row r="8345" x14ac:dyDescent="0.25">
      <c r="A8345" t="s">
        <v>270</v>
      </c>
      <c r="B8345" t="s">
        <v>655</v>
      </c>
      <c r="C8345" t="s">
        <v>9117</v>
      </c>
      <c r="D8345" s="58">
        <v>5.3039236068725586</v>
      </c>
      <c r="E8345" s="58">
        <v>0.32217320799827576</v>
      </c>
      <c r="F8345" s="58"/>
      <c r="G8345" s="58"/>
      <c r="H8345" s="58">
        <v>0.93333333730697632</v>
      </c>
      <c r="I8345" s="58">
        <v>17.866666793823242</v>
      </c>
      <c r="J8345" s="58">
        <v>3.4699115753173828</v>
      </c>
      <c r="K8345" s="58">
        <v>116</v>
      </c>
      <c r="N8345" s="57" t="str">
        <f t="shared" si="917"/>
        <v>***</v>
      </c>
      <c r="O8345" s="57" t="str">
        <f t="shared" si="918"/>
        <v/>
      </c>
      <c r="P8345" s="57" t="str">
        <f t="shared" si="919"/>
        <v>0.00 (0.00)</v>
      </c>
      <c r="Q8345" s="57" t="str">
        <f t="shared" si="920"/>
        <v>0.00*** [0.00]</v>
      </c>
      <c r="R8345" s="57" t="str">
        <f t="shared" si="921"/>
        <v/>
      </c>
      <c r="S8345" s="58">
        <f t="shared" si="922"/>
        <v>0</v>
      </c>
      <c r="T8345" s="58">
        <f t="shared" si="923"/>
        <v>0</v>
      </c>
    </row>
    <row r="8346" x14ac:dyDescent="0.25">
      <c r="A8346" t="s">
        <v>270</v>
      </c>
      <c r="B8346" t="s">
        <v>655</v>
      </c>
      <c r="C8346" t="s">
        <v>9118</v>
      </c>
      <c r="D8346" s="58">
        <v>5.2472090721130371</v>
      </c>
      <c r="E8346" s="58">
        <v>0.25444662570953369</v>
      </c>
      <c r="F8346" s="58"/>
      <c r="G8346" s="58"/>
      <c r="H8346" s="58">
        <v>0.93333333730697632</v>
      </c>
      <c r="I8346" s="58">
        <v>17.866666793823242</v>
      </c>
      <c r="J8346" s="58">
        <v>3.3370363712310791</v>
      </c>
      <c r="K8346" s="58">
        <v>172</v>
      </c>
      <c r="N8346" s="57" t="str">
        <f t="shared" si="917"/>
        <v>***</v>
      </c>
      <c r="O8346" s="57" t="str">
        <f t="shared" si="918"/>
        <v/>
      </c>
      <c r="P8346" s="57" t="str">
        <f t="shared" si="919"/>
        <v>0.00 (0.00)</v>
      </c>
      <c r="Q8346" s="57" t="str">
        <f t="shared" si="920"/>
        <v>0.00*** [0.00]</v>
      </c>
      <c r="R8346" s="57" t="str">
        <f t="shared" si="921"/>
        <v/>
      </c>
      <c r="S8346" s="58">
        <f t="shared" si="922"/>
        <v>0</v>
      </c>
      <c r="T8346" s="58">
        <f t="shared" si="923"/>
        <v>0</v>
      </c>
    </row>
    <row r="8347" x14ac:dyDescent="0.25">
      <c r="A8347" t="s">
        <v>270</v>
      </c>
      <c r="B8347" t="s">
        <v>656</v>
      </c>
      <c r="C8347" t="s">
        <v>9119</v>
      </c>
      <c r="D8347" s="58"/>
      <c r="E8347" s="58"/>
      <c r="F8347" s="58"/>
      <c r="G8347" s="58"/>
      <c r="H8347" s="58"/>
      <c r="I8347" s="58"/>
      <c r="J8347" s="58"/>
      <c r="K8347" s="58"/>
      <c r="N8347" s="57" t="str">
        <f t="shared" si="917"/>
        <v>***</v>
      </c>
      <c r="O8347" s="57" t="str">
        <f t="shared" si="918"/>
        <v/>
      </c>
      <c r="P8347" s="57" t="str">
        <f t="shared" si="919"/>
        <v>0.00 (0.00)</v>
      </c>
      <c r="Q8347" s="57" t="str">
        <f t="shared" si="920"/>
        <v>0.00*** [0.00]</v>
      </c>
      <c r="R8347" s="57" t="str">
        <f t="shared" si="921"/>
        <v/>
      </c>
      <c r="S8347" s="58">
        <f t="shared" si="922"/>
        <v>0</v>
      </c>
      <c r="T8347" s="58">
        <f t="shared" si="923"/>
        <v>0</v>
      </c>
    </row>
    <row r="8348" x14ac:dyDescent="0.25">
      <c r="A8348" t="s">
        <v>270</v>
      </c>
      <c r="B8348" t="s">
        <v>656</v>
      </c>
      <c r="C8348" t="s">
        <v>9120</v>
      </c>
      <c r="D8348" s="58">
        <v>6.846153736114502</v>
      </c>
      <c r="E8348" s="58">
        <v>1.0968846082687378</v>
      </c>
      <c r="F8348" s="58"/>
      <c r="G8348" s="58"/>
      <c r="H8348" s="58">
        <v>0</v>
      </c>
      <c r="I8348" s="58">
        <v>12</v>
      </c>
      <c r="J8348" s="58">
        <v>3.9548735618591309</v>
      </c>
      <c r="K8348" s="58">
        <v>13</v>
      </c>
      <c r="N8348" s="57" t="str">
        <f t="shared" si="917"/>
        <v>***</v>
      </c>
      <c r="O8348" s="57" t="str">
        <f t="shared" si="918"/>
        <v/>
      </c>
      <c r="P8348" s="57" t="str">
        <f t="shared" si="919"/>
        <v>0.00 (0.00)</v>
      </c>
      <c r="Q8348" s="57" t="str">
        <f t="shared" si="920"/>
        <v>0.00*** [0.00]</v>
      </c>
      <c r="R8348" s="57" t="str">
        <f t="shared" si="921"/>
        <v/>
      </c>
      <c r="S8348" s="58">
        <f t="shared" si="922"/>
        <v>0</v>
      </c>
      <c r="T8348" s="58">
        <f t="shared" si="923"/>
        <v>0</v>
      </c>
    </row>
    <row r="8349" x14ac:dyDescent="0.25">
      <c r="A8349" t="s">
        <v>270</v>
      </c>
      <c r="B8349" t="s">
        <v>656</v>
      </c>
      <c r="C8349" t="s">
        <v>9121</v>
      </c>
      <c r="D8349" s="58">
        <v>6.3658537864685059</v>
      </c>
      <c r="E8349" s="58">
        <v>0.73646825551986694</v>
      </c>
      <c r="F8349" s="58"/>
      <c r="G8349" s="58"/>
      <c r="H8349" s="58">
        <v>0</v>
      </c>
      <c r="I8349" s="58">
        <v>20</v>
      </c>
      <c r="J8349" s="58">
        <v>4.7156977653503418</v>
      </c>
      <c r="K8349" s="58">
        <v>41</v>
      </c>
      <c r="N8349" s="57" t="str">
        <f t="shared" si="917"/>
        <v>***</v>
      </c>
      <c r="O8349" s="57" t="str">
        <f t="shared" si="918"/>
        <v/>
      </c>
      <c r="P8349" s="57" t="str">
        <f t="shared" si="919"/>
        <v>0.00 (0.00)</v>
      </c>
      <c r="Q8349" s="57" t="str">
        <f t="shared" si="920"/>
        <v>0.00*** [0.00]</v>
      </c>
      <c r="R8349" s="57" t="str">
        <f t="shared" si="921"/>
        <v/>
      </c>
      <c r="S8349" s="58">
        <f t="shared" si="922"/>
        <v>0</v>
      </c>
      <c r="T8349" s="58">
        <f t="shared" si="923"/>
        <v>0</v>
      </c>
    </row>
    <row r="8350" x14ac:dyDescent="0.25">
      <c r="A8350" t="s">
        <v>270</v>
      </c>
      <c r="B8350" t="s">
        <v>656</v>
      </c>
      <c r="C8350" t="s">
        <v>9122</v>
      </c>
      <c r="D8350" s="58">
        <v>6.4814815521240234</v>
      </c>
      <c r="E8350" s="58">
        <v>0.61414766311645508</v>
      </c>
      <c r="F8350" s="58"/>
      <c r="G8350" s="58"/>
      <c r="H8350" s="58">
        <v>0</v>
      </c>
      <c r="I8350" s="58">
        <v>20</v>
      </c>
      <c r="J8350" s="58">
        <v>4.5130448341369629</v>
      </c>
      <c r="K8350" s="58">
        <v>54</v>
      </c>
      <c r="N8350" s="57" t="str">
        <f t="shared" si="917"/>
        <v>***</v>
      </c>
      <c r="O8350" s="57" t="str">
        <f t="shared" si="918"/>
        <v/>
      </c>
      <c r="P8350" s="57" t="str">
        <f t="shared" si="919"/>
        <v>0.00 (0.00)</v>
      </c>
      <c r="Q8350" s="57" t="str">
        <f t="shared" si="920"/>
        <v>0.00*** [0.00]</v>
      </c>
      <c r="R8350" s="57" t="str">
        <f t="shared" si="921"/>
        <v/>
      </c>
      <c r="S8350" s="58">
        <f t="shared" si="922"/>
        <v>0</v>
      </c>
      <c r="T8350" s="58">
        <f t="shared" si="923"/>
        <v>0</v>
      </c>
    </row>
    <row r="8351" x14ac:dyDescent="0.25">
      <c r="A8351" t="s">
        <v>270</v>
      </c>
      <c r="B8351" t="s">
        <v>656</v>
      </c>
      <c r="C8351" t="s">
        <v>9123</v>
      </c>
      <c r="D8351" s="58"/>
      <c r="E8351" s="58"/>
      <c r="F8351" s="58"/>
      <c r="G8351" s="58"/>
      <c r="H8351" s="58"/>
      <c r="I8351" s="58"/>
      <c r="J8351" s="58"/>
      <c r="K8351" s="58"/>
      <c r="N8351" s="57" t="str">
        <f t="shared" si="917"/>
        <v>***</v>
      </c>
      <c r="O8351" s="57" t="str">
        <f t="shared" si="918"/>
        <v/>
      </c>
      <c r="P8351" s="57" t="str">
        <f t="shared" si="919"/>
        <v>0.00 (0.00)</v>
      </c>
      <c r="Q8351" s="57" t="str">
        <f t="shared" si="920"/>
        <v>0.00*** [0.00]</v>
      </c>
      <c r="R8351" s="57" t="str">
        <f t="shared" si="921"/>
        <v/>
      </c>
      <c r="S8351" s="58">
        <f t="shared" si="922"/>
        <v>0</v>
      </c>
      <c r="T8351" s="58">
        <f t="shared" si="923"/>
        <v>0</v>
      </c>
    </row>
    <row r="8352" x14ac:dyDescent="0.25">
      <c r="A8352" t="s">
        <v>270</v>
      </c>
      <c r="B8352" t="s">
        <v>656</v>
      </c>
      <c r="C8352" t="s">
        <v>9124</v>
      </c>
      <c r="D8352" s="58">
        <v>4.8571429252624512</v>
      </c>
      <c r="E8352" s="58">
        <v>1.1853369474411011</v>
      </c>
      <c r="F8352" s="58"/>
      <c r="G8352" s="58"/>
      <c r="H8352" s="58">
        <v>0</v>
      </c>
      <c r="I8352" s="58">
        <v>10</v>
      </c>
      <c r="J8352" s="58">
        <v>4.435124397277832</v>
      </c>
      <c r="K8352" s="58">
        <v>14</v>
      </c>
      <c r="N8352" s="57" t="str">
        <f t="shared" si="917"/>
        <v>***</v>
      </c>
      <c r="O8352" s="57" t="str">
        <f t="shared" si="918"/>
        <v/>
      </c>
      <c r="P8352" s="57" t="str">
        <f t="shared" si="919"/>
        <v>0.00 (0.00)</v>
      </c>
      <c r="Q8352" s="57" t="str">
        <f t="shared" si="920"/>
        <v>0.00*** [0.00]</v>
      </c>
      <c r="R8352" s="57" t="str">
        <f t="shared" si="921"/>
        <v/>
      </c>
      <c r="S8352" s="58">
        <f t="shared" si="922"/>
        <v>0</v>
      </c>
      <c r="T8352" s="58">
        <f t="shared" si="923"/>
        <v>0</v>
      </c>
    </row>
    <row r="8353" x14ac:dyDescent="0.25">
      <c r="A8353" t="s">
        <v>270</v>
      </c>
      <c r="B8353" t="s">
        <v>656</v>
      </c>
      <c r="C8353" t="s">
        <v>9125</v>
      </c>
      <c r="D8353" s="58">
        <v>5.6333332061767578</v>
      </c>
      <c r="E8353" s="58">
        <v>0.61752498149871826</v>
      </c>
      <c r="F8353" s="58"/>
      <c r="G8353" s="58"/>
      <c r="H8353" s="58">
        <v>0</v>
      </c>
      <c r="I8353" s="58">
        <v>20</v>
      </c>
      <c r="J8353" s="58">
        <v>4.7833280563354492</v>
      </c>
      <c r="K8353" s="58">
        <v>60</v>
      </c>
      <c r="N8353" s="57" t="str">
        <f t="shared" si="917"/>
        <v>***</v>
      </c>
      <c r="O8353" s="57" t="str">
        <f t="shared" si="918"/>
        <v/>
      </c>
      <c r="P8353" s="57" t="str">
        <f t="shared" si="919"/>
        <v>0.00 (0.00)</v>
      </c>
      <c r="Q8353" s="57" t="str">
        <f t="shared" si="920"/>
        <v>0.00*** [0.00]</v>
      </c>
      <c r="R8353" s="57" t="str">
        <f t="shared" si="921"/>
        <v/>
      </c>
      <c r="S8353" s="58">
        <f t="shared" si="922"/>
        <v>0</v>
      </c>
      <c r="T8353" s="58">
        <f t="shared" si="923"/>
        <v>0</v>
      </c>
    </row>
    <row r="8354" x14ac:dyDescent="0.25">
      <c r="A8354" t="s">
        <v>270</v>
      </c>
      <c r="B8354" t="s">
        <v>656</v>
      </c>
      <c r="C8354" t="s">
        <v>9126</v>
      </c>
      <c r="D8354" s="58">
        <v>5.4864864349365234</v>
      </c>
      <c r="E8354" s="58">
        <v>0.54634976387023926</v>
      </c>
      <c r="F8354" s="58"/>
      <c r="G8354" s="58"/>
      <c r="H8354" s="58">
        <v>0</v>
      </c>
      <c r="I8354" s="58">
        <v>20</v>
      </c>
      <c r="J8354" s="58">
        <v>4.6998782157897949</v>
      </c>
      <c r="K8354" s="58">
        <v>74</v>
      </c>
      <c r="N8354" s="57" t="str">
        <f t="shared" si="917"/>
        <v>***</v>
      </c>
      <c r="O8354" s="57" t="str">
        <f t="shared" si="918"/>
        <v/>
      </c>
      <c r="P8354" s="57" t="str">
        <f t="shared" si="919"/>
        <v>0.00 (0.00)</v>
      </c>
      <c r="Q8354" s="57" t="str">
        <f t="shared" si="920"/>
        <v>0.00*** [0.00]</v>
      </c>
      <c r="R8354" s="57" t="str">
        <f t="shared" si="921"/>
        <v/>
      </c>
      <c r="S8354" s="58">
        <f t="shared" si="922"/>
        <v>0</v>
      </c>
      <c r="T8354" s="58">
        <f t="shared" si="923"/>
        <v>0</v>
      </c>
    </row>
    <row r="8355" x14ac:dyDescent="0.25">
      <c r="A8355" t="s">
        <v>270</v>
      </c>
      <c r="B8355" t="s">
        <v>656</v>
      </c>
      <c r="C8355" t="s">
        <v>9127</v>
      </c>
      <c r="D8355" s="58"/>
      <c r="E8355" s="58"/>
      <c r="F8355" s="58"/>
      <c r="G8355" s="58"/>
      <c r="H8355" s="58"/>
      <c r="I8355" s="58"/>
      <c r="J8355" s="58"/>
      <c r="K8355" s="58"/>
      <c r="N8355" s="57" t="str">
        <f t="shared" si="917"/>
        <v>***</v>
      </c>
      <c r="O8355" s="57" t="str">
        <f t="shared" si="918"/>
        <v/>
      </c>
      <c r="P8355" s="57" t="str">
        <f t="shared" si="919"/>
        <v>0.00 (0.00)</v>
      </c>
      <c r="Q8355" s="57" t="str">
        <f t="shared" si="920"/>
        <v>0.00*** [0.00]</v>
      </c>
      <c r="R8355" s="57" t="str">
        <f t="shared" si="921"/>
        <v/>
      </c>
      <c r="S8355" s="58">
        <f t="shared" si="922"/>
        <v>0</v>
      </c>
      <c r="T8355" s="58">
        <f t="shared" si="923"/>
        <v>0</v>
      </c>
    </row>
    <row r="8356" x14ac:dyDescent="0.25">
      <c r="A8356" t="s">
        <v>270</v>
      </c>
      <c r="B8356" t="s">
        <v>656</v>
      </c>
      <c r="C8356" t="s">
        <v>9128</v>
      </c>
      <c r="D8356" s="58">
        <v>4.6551723480224609</v>
      </c>
      <c r="E8356" s="58">
        <v>0.86285680532455444</v>
      </c>
      <c r="F8356" s="58"/>
      <c r="G8356" s="58"/>
      <c r="H8356" s="58">
        <v>0</v>
      </c>
      <c r="I8356" s="58">
        <v>12</v>
      </c>
      <c r="J8356" s="58">
        <v>4.6466259956359863</v>
      </c>
      <c r="K8356" s="58">
        <v>29</v>
      </c>
      <c r="N8356" s="57" t="str">
        <f t="shared" si="917"/>
        <v>***</v>
      </c>
      <c r="O8356" s="57" t="str">
        <f t="shared" si="918"/>
        <v/>
      </c>
      <c r="P8356" s="57" t="str">
        <f t="shared" si="919"/>
        <v>0.00 (0.00)</v>
      </c>
      <c r="Q8356" s="57" t="str">
        <f t="shared" si="920"/>
        <v>0.00*** [0.00]</v>
      </c>
      <c r="R8356" s="57" t="str">
        <f t="shared" si="921"/>
        <v/>
      </c>
      <c r="S8356" s="58">
        <f t="shared" si="922"/>
        <v>0</v>
      </c>
      <c r="T8356" s="58">
        <f t="shared" si="923"/>
        <v>0</v>
      </c>
    </row>
    <row r="8357" x14ac:dyDescent="0.25">
      <c r="A8357" t="s">
        <v>270</v>
      </c>
      <c r="B8357" t="s">
        <v>656</v>
      </c>
      <c r="C8357" t="s">
        <v>9129</v>
      </c>
      <c r="D8357" s="58">
        <v>4.2666668891906738</v>
      </c>
      <c r="E8357" s="58">
        <v>1.3073661327362061</v>
      </c>
      <c r="F8357" s="58"/>
      <c r="G8357" s="58"/>
      <c r="H8357" s="58">
        <v>0</v>
      </c>
      <c r="I8357" s="58">
        <v>14</v>
      </c>
      <c r="J8357" s="58">
        <v>5.0634074211120605</v>
      </c>
      <c r="K8357" s="58">
        <v>15</v>
      </c>
      <c r="N8357" s="57" t="str">
        <f t="shared" si="917"/>
        <v>***</v>
      </c>
      <c r="O8357" s="57" t="str">
        <f t="shared" si="918"/>
        <v/>
      </c>
      <c r="P8357" s="57" t="str">
        <f t="shared" si="919"/>
        <v>0.00 (0.00)</v>
      </c>
      <c r="Q8357" s="57" t="str">
        <f t="shared" si="920"/>
        <v>0.00*** [0.00]</v>
      </c>
      <c r="R8357" s="57" t="str">
        <f t="shared" si="921"/>
        <v/>
      </c>
      <c r="S8357" s="58">
        <f t="shared" si="922"/>
        <v>0</v>
      </c>
      <c r="T8357" s="58">
        <f t="shared" si="923"/>
        <v>0</v>
      </c>
    </row>
    <row r="8358" x14ac:dyDescent="0.25">
      <c r="A8358" t="s">
        <v>270</v>
      </c>
      <c r="B8358" t="s">
        <v>656</v>
      </c>
      <c r="C8358" t="s">
        <v>9130</v>
      </c>
      <c r="D8358" s="58">
        <v>4.5227274894714355</v>
      </c>
      <c r="E8358" s="58">
        <v>0.71416401863098145</v>
      </c>
      <c r="F8358" s="58"/>
      <c r="G8358" s="58"/>
      <c r="H8358" s="58">
        <v>0</v>
      </c>
      <c r="I8358" s="58">
        <v>14</v>
      </c>
      <c r="J8358" s="58">
        <v>4.7372283935546875</v>
      </c>
      <c r="K8358" s="58">
        <v>44</v>
      </c>
      <c r="N8358" s="57" t="str">
        <f t="shared" si="917"/>
        <v>***</v>
      </c>
      <c r="O8358" s="57" t="str">
        <f t="shared" si="918"/>
        <v/>
      </c>
      <c r="P8358" s="57" t="str">
        <f t="shared" si="919"/>
        <v>0.00 (0.00)</v>
      </c>
      <c r="Q8358" s="57" t="str">
        <f t="shared" si="920"/>
        <v>0.00*** [0.00]</v>
      </c>
      <c r="R8358" s="57" t="str">
        <f t="shared" si="921"/>
        <v/>
      </c>
      <c r="S8358" s="58">
        <f t="shared" si="922"/>
        <v>0</v>
      </c>
      <c r="T8358" s="58">
        <f t="shared" si="923"/>
        <v>0</v>
      </c>
    </row>
    <row r="8359" x14ac:dyDescent="0.25">
      <c r="A8359" t="s">
        <v>270</v>
      </c>
      <c r="B8359" t="s">
        <v>656</v>
      </c>
      <c r="C8359" t="s">
        <v>9131</v>
      </c>
      <c r="D8359" s="58">
        <v>2.4723677635192871</v>
      </c>
      <c r="E8359" s="58">
        <v>1.7603511810302734</v>
      </c>
      <c r="F8359" s="58">
        <v>1.4044742584228516</v>
      </c>
      <c r="G8359" s="58">
        <v>0.16017767786979675</v>
      </c>
      <c r="H8359" s="58">
        <v>-0.97785693407058716</v>
      </c>
      <c r="I8359" s="58">
        <v>5.9225926399230957</v>
      </c>
      <c r="J8359" s="58"/>
      <c r="K8359" s="58">
        <v>1.9599640369415283</v>
      </c>
      <c r="N8359" s="57" t="str">
        <f t="shared" si="917"/>
        <v>***</v>
      </c>
      <c r="O8359" s="57" t="str">
        <f t="shared" si="918"/>
        <v/>
      </c>
      <c r="P8359" s="57" t="str">
        <f t="shared" si="919"/>
        <v>0.00 (0.00)</v>
      </c>
      <c r="Q8359" s="57" t="str">
        <f t="shared" si="920"/>
        <v>0.00*** [0.00]</v>
      </c>
      <c r="R8359" s="57" t="str">
        <f t="shared" si="921"/>
        <v/>
      </c>
      <c r="S8359" s="58">
        <f t="shared" si="922"/>
        <v>0</v>
      </c>
      <c r="T8359" s="58">
        <f t="shared" si="923"/>
        <v>0</v>
      </c>
    </row>
    <row r="8360" x14ac:dyDescent="0.25">
      <c r="A8360" t="s">
        <v>270</v>
      </c>
      <c r="B8360" t="s">
        <v>656</v>
      </c>
      <c r="C8360" t="s">
        <v>9132</v>
      </c>
      <c r="D8360" s="58">
        <v>2.3439853191375732</v>
      </c>
      <c r="E8360" s="58">
        <v>1.8727637529373169</v>
      </c>
      <c r="F8360" s="58">
        <v>1.2516182661056519</v>
      </c>
      <c r="G8360" s="58">
        <v>0.21070902049541473</v>
      </c>
      <c r="H8360" s="58">
        <v>-1.3265643119812012</v>
      </c>
      <c r="I8360" s="58">
        <v>6.0145349502563477</v>
      </c>
      <c r="J8360" s="58"/>
      <c r="K8360" s="58">
        <v>1.9599640369415283</v>
      </c>
      <c r="N8360" s="57" t="str">
        <f t="shared" si="917"/>
        <v>***</v>
      </c>
      <c r="O8360" s="57" t="str">
        <f t="shared" si="918"/>
        <v/>
      </c>
      <c r="P8360" s="57" t="str">
        <f t="shared" si="919"/>
        <v>0.00 (0.00)</v>
      </c>
      <c r="Q8360" s="57" t="str">
        <f t="shared" si="920"/>
        <v>0.00*** [0.00]</v>
      </c>
      <c r="R8360" s="57" t="str">
        <f t="shared" si="921"/>
        <v/>
      </c>
      <c r="S8360" s="58">
        <f t="shared" si="922"/>
        <v>0</v>
      </c>
      <c r="T8360" s="58">
        <f t="shared" si="923"/>
        <v>0</v>
      </c>
    </row>
    <row r="8361" x14ac:dyDescent="0.25">
      <c r="A8361" t="s">
        <v>270</v>
      </c>
      <c r="B8361" t="s">
        <v>656</v>
      </c>
      <c r="C8361" t="s">
        <v>9133</v>
      </c>
      <c r="D8361" s="58">
        <v>2.3912811279296875</v>
      </c>
      <c r="E8361" s="58">
        <v>1.3521294593811035</v>
      </c>
      <c r="F8361" s="58">
        <v>1.7685296535491943</v>
      </c>
      <c r="G8361" s="58">
        <v>0.076972395181655884</v>
      </c>
      <c r="H8361" s="58">
        <v>-0.25884395837783813</v>
      </c>
      <c r="I8361" s="58">
        <v>5.0414061546325684</v>
      </c>
      <c r="J8361" s="58"/>
      <c r="K8361" s="58">
        <v>1.9599640369415283</v>
      </c>
      <c r="N8361" s="57" t="str">
        <f t="shared" si="917"/>
        <v>***</v>
      </c>
      <c r="O8361" s="57" t="str">
        <f t="shared" si="918"/>
        <v/>
      </c>
      <c r="P8361" s="57" t="str">
        <f t="shared" si="919"/>
        <v>0.00 (0.00)</v>
      </c>
      <c r="Q8361" s="57" t="str">
        <f t="shared" si="920"/>
        <v>0.00*** [0.00]</v>
      </c>
      <c r="R8361" s="57" t="str">
        <f t="shared" si="921"/>
        <v/>
      </c>
      <c r="S8361" s="58">
        <f t="shared" si="922"/>
        <v>0</v>
      </c>
      <c r="T8361" s="58">
        <f t="shared" si="923"/>
        <v>0</v>
      </c>
    </row>
    <row r="8362" x14ac:dyDescent="0.25">
      <c r="A8362" t="s">
        <v>270</v>
      </c>
      <c r="B8362" t="s">
        <v>656</v>
      </c>
      <c r="C8362" t="s">
        <v>9134</v>
      </c>
      <c r="D8362" s="58">
        <v>0.0041414662264287472</v>
      </c>
      <c r="E8362" s="58"/>
      <c r="F8362" s="58"/>
      <c r="G8362" s="58">
        <v>0.94876378774642944</v>
      </c>
      <c r="H8362" s="58"/>
      <c r="I8362" s="58"/>
      <c r="J8362" s="58"/>
      <c r="K8362" s="58"/>
      <c r="N8362" s="57" t="str">
        <f t="shared" si="917"/>
        <v>***</v>
      </c>
      <c r="O8362" s="57" t="str">
        <f t="shared" si="918"/>
        <v/>
      </c>
      <c r="P8362" s="57" t="str">
        <f t="shared" si="919"/>
        <v>0.00 (0.00)</v>
      </c>
      <c r="Q8362" s="57" t="str">
        <f t="shared" si="920"/>
        <v>0.00*** [0.00]</v>
      </c>
      <c r="R8362" s="57" t="str">
        <f t="shared" si="921"/>
        <v/>
      </c>
      <c r="S8362" s="58">
        <f t="shared" si="922"/>
        <v>0</v>
      </c>
      <c r="T8362" s="58">
        <f t="shared" si="923"/>
        <v>0</v>
      </c>
    </row>
    <row r="8363" x14ac:dyDescent="0.25">
      <c r="A8363" t="s">
        <v>270</v>
      </c>
      <c r="B8363" t="s">
        <v>656</v>
      </c>
      <c r="C8363" t="s">
        <v>9135</v>
      </c>
      <c r="D8363" s="58">
        <v>0.0019090994028374553</v>
      </c>
      <c r="E8363" s="58"/>
      <c r="F8363" s="58"/>
      <c r="G8363" s="58">
        <v>0.96520018577575684</v>
      </c>
      <c r="H8363" s="58"/>
      <c r="I8363" s="58"/>
      <c r="J8363" s="58"/>
      <c r="K8363" s="58"/>
      <c r="N8363" s="57" t="str">
        <f t="shared" si="917"/>
        <v>***</v>
      </c>
      <c r="O8363" s="57" t="str">
        <f t="shared" si="918"/>
        <v/>
      </c>
      <c r="P8363" s="57" t="str">
        <f t="shared" si="919"/>
        <v>0.00 (0.00)</v>
      </c>
      <c r="Q8363" s="57" t="str">
        <f t="shared" si="920"/>
        <v>0.00*** [0.00]</v>
      </c>
      <c r="R8363" s="57" t="str">
        <f t="shared" si="921"/>
        <v/>
      </c>
      <c r="S8363" s="58">
        <f t="shared" si="922"/>
        <v>0</v>
      </c>
      <c r="T8363" s="58">
        <f t="shared" si="923"/>
        <v>0</v>
      </c>
    </row>
    <row r="8364" x14ac:dyDescent="0.25">
      <c r="A8364" t="s">
        <v>270</v>
      </c>
      <c r="B8364" t="s">
        <v>656</v>
      </c>
      <c r="C8364" t="s">
        <v>9136</v>
      </c>
      <c r="D8364" s="58">
        <v>5.2142858505249023</v>
      </c>
      <c r="E8364" s="58">
        <v>0.59582656621932983</v>
      </c>
      <c r="F8364" s="58"/>
      <c r="G8364" s="58"/>
      <c r="H8364" s="58">
        <v>0</v>
      </c>
      <c r="I8364" s="58">
        <v>12</v>
      </c>
      <c r="J8364" s="58">
        <v>4.4587574005126953</v>
      </c>
      <c r="K8364" s="58">
        <v>56</v>
      </c>
      <c r="N8364" s="57" t="str">
        <f t="shared" si="917"/>
        <v>***</v>
      </c>
      <c r="O8364" s="57" t="str">
        <f t="shared" si="918"/>
        <v/>
      </c>
      <c r="P8364" s="57" t="str">
        <f t="shared" si="919"/>
        <v>0.00 (0.00)</v>
      </c>
      <c r="Q8364" s="57" t="str">
        <f t="shared" si="920"/>
        <v>0.00*** [0.00]</v>
      </c>
      <c r="R8364" s="57" t="str">
        <f t="shared" si="921"/>
        <v/>
      </c>
      <c r="S8364" s="58">
        <f t="shared" si="922"/>
        <v>0</v>
      </c>
      <c r="T8364" s="58">
        <f t="shared" si="923"/>
        <v>0</v>
      </c>
    </row>
    <row r="8365" x14ac:dyDescent="0.25">
      <c r="A8365" t="s">
        <v>270</v>
      </c>
      <c r="B8365" t="s">
        <v>656</v>
      </c>
      <c r="C8365" t="s">
        <v>9137</v>
      </c>
      <c r="D8365" s="58">
        <v>5.7155170440673828</v>
      </c>
      <c r="E8365" s="58">
        <v>0.44550159573554993</v>
      </c>
      <c r="F8365" s="58"/>
      <c r="G8365" s="58"/>
      <c r="H8365" s="58">
        <v>0</v>
      </c>
      <c r="I8365" s="58">
        <v>20</v>
      </c>
      <c r="J8365" s="58">
        <v>4.7981991767883301</v>
      </c>
      <c r="K8365" s="58">
        <v>116</v>
      </c>
      <c r="N8365" s="57" t="str">
        <f t="shared" si="917"/>
        <v>***</v>
      </c>
      <c r="O8365" s="57" t="str">
        <f t="shared" si="918"/>
        <v/>
      </c>
      <c r="P8365" s="57" t="str">
        <f t="shared" si="919"/>
        <v>0.00 (0.00)</v>
      </c>
      <c r="Q8365" s="57" t="str">
        <f t="shared" si="920"/>
        <v>0.00*** [0.00]</v>
      </c>
      <c r="R8365" s="57" t="str">
        <f t="shared" si="921"/>
        <v/>
      </c>
      <c r="S8365" s="58">
        <f t="shared" si="922"/>
        <v>0</v>
      </c>
      <c r="T8365" s="58">
        <f t="shared" si="923"/>
        <v>0</v>
      </c>
    </row>
    <row r="8366" x14ac:dyDescent="0.25">
      <c r="A8366" t="s">
        <v>270</v>
      </c>
      <c r="B8366" t="s">
        <v>656</v>
      </c>
      <c r="C8366" t="s">
        <v>9138</v>
      </c>
      <c r="D8366" s="58">
        <v>5.5523257255554199</v>
      </c>
      <c r="E8366" s="58">
        <v>0.35709518194198608</v>
      </c>
      <c r="F8366" s="58"/>
      <c r="G8366" s="58"/>
      <c r="H8366" s="58">
        <v>0</v>
      </c>
      <c r="I8366" s="58">
        <v>20</v>
      </c>
      <c r="J8366" s="58">
        <v>4.6832594871520996</v>
      </c>
      <c r="K8366" s="58">
        <v>172</v>
      </c>
      <c r="N8366" s="57" t="str">
        <f t="shared" si="917"/>
        <v>***</v>
      </c>
      <c r="O8366" s="57" t="str">
        <f t="shared" si="918"/>
        <v/>
      </c>
      <c r="P8366" s="57" t="str">
        <f t="shared" si="919"/>
        <v>0.00 (0.00)</v>
      </c>
      <c r="Q8366" s="57" t="str">
        <f t="shared" si="920"/>
        <v>0.00*** [0.00]</v>
      </c>
      <c r="R8366" s="57" t="str">
        <f t="shared" si="921"/>
        <v/>
      </c>
      <c r="S8366" s="58">
        <f t="shared" si="922"/>
        <v>0</v>
      </c>
      <c r="T8366" s="58">
        <f t="shared" si="923"/>
        <v>0</v>
      </c>
    </row>
    <row r="8367" x14ac:dyDescent="0.25">
      <c r="A8367" t="s">
        <v>270</v>
      </c>
      <c r="B8367" t="s">
        <v>657</v>
      </c>
      <c r="C8367" t="s">
        <v>9139</v>
      </c>
      <c r="D8367" s="58"/>
      <c r="E8367" s="58"/>
      <c r="F8367" s="58"/>
      <c r="G8367" s="58"/>
      <c r="H8367" s="58"/>
      <c r="I8367" s="58"/>
      <c r="J8367" s="58"/>
      <c r="K8367" s="58"/>
      <c r="N8367" s="57" t="str">
        <f t="shared" si="917"/>
        <v>***</v>
      </c>
      <c r="O8367" s="57" t="str">
        <f t="shared" si="918"/>
        <v/>
      </c>
      <c r="P8367" s="57" t="str">
        <f t="shared" si="919"/>
        <v>0.00 (0.00)</v>
      </c>
      <c r="Q8367" s="57" t="str">
        <f t="shared" si="920"/>
        <v>0.00*** [0.00]</v>
      </c>
      <c r="R8367" s="57" t="str">
        <f t="shared" si="921"/>
        <v/>
      </c>
      <c r="S8367" s="58">
        <f t="shared" si="922"/>
        <v>0</v>
      </c>
      <c r="T8367" s="58">
        <f t="shared" si="923"/>
        <v>0</v>
      </c>
    </row>
    <row r="8368" x14ac:dyDescent="0.25">
      <c r="A8368" t="s">
        <v>270</v>
      </c>
      <c r="B8368" t="s">
        <v>657</v>
      </c>
      <c r="C8368" t="s">
        <v>9140</v>
      </c>
      <c r="D8368" s="58">
        <v>54.384616851806641</v>
      </c>
      <c r="E8368" s="58">
        <v>3.5671911239624023</v>
      </c>
      <c r="F8368" s="58"/>
      <c r="G8368" s="58"/>
      <c r="H8368" s="58">
        <v>30</v>
      </c>
      <c r="I8368" s="58">
        <v>72</v>
      </c>
      <c r="J8368" s="58">
        <v>12.861690521240234</v>
      </c>
      <c r="K8368" s="58">
        <v>13</v>
      </c>
      <c r="N8368" s="57" t="str">
        <f t="shared" si="917"/>
        <v>***</v>
      </c>
      <c r="O8368" s="57" t="str">
        <f t="shared" si="918"/>
        <v/>
      </c>
      <c r="P8368" s="57" t="str">
        <f t="shared" si="919"/>
        <v>0.00 (0.00)</v>
      </c>
      <c r="Q8368" s="57" t="str">
        <f t="shared" si="920"/>
        <v>0.00*** [0.00]</v>
      </c>
      <c r="R8368" s="57" t="str">
        <f t="shared" si="921"/>
        <v/>
      </c>
      <c r="S8368" s="58">
        <f t="shared" si="922"/>
        <v>0</v>
      </c>
      <c r="T8368" s="58">
        <f t="shared" si="923"/>
        <v>0</v>
      </c>
    </row>
    <row r="8369" x14ac:dyDescent="0.25">
      <c r="A8369" t="s">
        <v>270</v>
      </c>
      <c r="B8369" t="s">
        <v>657</v>
      </c>
      <c r="C8369" t="s">
        <v>9141</v>
      </c>
      <c r="D8369" s="58">
        <v>53.268291473388672</v>
      </c>
      <c r="E8369" s="58">
        <v>2.0768833160400391</v>
      </c>
      <c r="F8369" s="58"/>
      <c r="G8369" s="58"/>
      <c r="H8369" s="58">
        <v>23</v>
      </c>
      <c r="I8369" s="58">
        <v>82</v>
      </c>
      <c r="J8369" s="58">
        <v>13.298542022705078</v>
      </c>
      <c r="K8369" s="58">
        <v>41</v>
      </c>
      <c r="N8369" s="57" t="str">
        <f t="shared" si="917"/>
        <v>***</v>
      </c>
      <c r="O8369" s="57" t="str">
        <f t="shared" si="918"/>
        <v/>
      </c>
      <c r="P8369" s="57" t="str">
        <f t="shared" si="919"/>
        <v>0.00 (0.00)</v>
      </c>
      <c r="Q8369" s="57" t="str">
        <f t="shared" si="920"/>
        <v>0.00*** [0.00]</v>
      </c>
      <c r="R8369" s="57" t="str">
        <f t="shared" si="921"/>
        <v/>
      </c>
      <c r="S8369" s="58">
        <f t="shared" si="922"/>
        <v>0</v>
      </c>
      <c r="T8369" s="58">
        <f t="shared" si="923"/>
        <v>0</v>
      </c>
    </row>
    <row r="8370" x14ac:dyDescent="0.25">
      <c r="A8370" t="s">
        <v>270</v>
      </c>
      <c r="B8370" t="s">
        <v>657</v>
      </c>
      <c r="C8370" t="s">
        <v>9142</v>
      </c>
      <c r="D8370" s="58">
        <v>53.537036895751953</v>
      </c>
      <c r="E8370" s="58">
        <v>1.7803400754928589</v>
      </c>
      <c r="F8370" s="58"/>
      <c r="G8370" s="58"/>
      <c r="H8370" s="58">
        <v>23</v>
      </c>
      <c r="I8370" s="58">
        <v>82</v>
      </c>
      <c r="J8370" s="58">
        <v>13.08277416229248</v>
      </c>
      <c r="K8370" s="58">
        <v>54</v>
      </c>
      <c r="N8370" s="57" t="str">
        <f t="shared" ref="N8370:N8433" si="924">IF(G8370&lt;=0.01,"***",IF(G8370&lt;=0.05,"**",IF(G8370&lt;=0.1,"*","")))</f>
        <v>***</v>
      </c>
      <c r="O8370" s="57" t="str">
        <f t="shared" ref="O8370:O8433" si="925">_xlfn.CONCAT(A8370:C8370)</f>
        <v/>
      </c>
      <c r="P8370" s="57" t="str">
        <f t="shared" ref="P8370:P8433" si="926">TEXT(D8370,"0.00")&amp;" ("&amp;TEXT(J8370,"0.00")&amp;")"</f>
        <v>0.00 (0.00)</v>
      </c>
      <c r="Q8370" s="57" t="str">
        <f t="shared" ref="Q8370:Q8433" si="927">TEXT(D8370,"0.00")&amp;N8370&amp;" ["&amp;TEXT(E8370,"0.00")&amp;"]"</f>
        <v>0.00*** [0.00]</v>
      </c>
      <c r="R8370" s="57" t="str">
        <f t="shared" ref="R8370:R8433" si="928">IF(G8370&gt;0.05,"†","")</f>
        <v/>
      </c>
      <c r="S8370" s="58">
        <f t="shared" ref="S8370:S8433" si="929">K8370</f>
        <v>0</v>
      </c>
      <c r="T8370" s="58">
        <f t="shared" ref="T8370:T8433" si="930">D8370</f>
        <v>0</v>
      </c>
    </row>
    <row r="8371" x14ac:dyDescent="0.25">
      <c r="A8371" t="s">
        <v>270</v>
      </c>
      <c r="B8371" t="s">
        <v>657</v>
      </c>
      <c r="C8371" t="s">
        <v>9143</v>
      </c>
      <c r="D8371" s="58"/>
      <c r="E8371" s="58"/>
      <c r="F8371" s="58"/>
      <c r="G8371" s="58"/>
      <c r="H8371" s="58"/>
      <c r="I8371" s="58"/>
      <c r="J8371" s="58"/>
      <c r="K8371" s="58"/>
      <c r="N8371" s="57" t="str">
        <f t="shared" si="924"/>
        <v>***</v>
      </c>
      <c r="O8371" s="57" t="str">
        <f t="shared" si="925"/>
        <v/>
      </c>
      <c r="P8371" s="57" t="str">
        <f t="shared" si="926"/>
        <v>0.00 (0.00)</v>
      </c>
      <c r="Q8371" s="57" t="str">
        <f t="shared" si="927"/>
        <v>0.00*** [0.00]</v>
      </c>
      <c r="R8371" s="57" t="str">
        <f t="shared" si="928"/>
        <v/>
      </c>
      <c r="S8371" s="58">
        <f t="shared" si="929"/>
        <v>0</v>
      </c>
      <c r="T8371" s="58">
        <f t="shared" si="930"/>
        <v>0</v>
      </c>
    </row>
    <row r="8372" x14ac:dyDescent="0.25">
      <c r="A8372" t="s">
        <v>270</v>
      </c>
      <c r="B8372" t="s">
        <v>657</v>
      </c>
      <c r="C8372" t="s">
        <v>9144</v>
      </c>
      <c r="D8372" s="58">
        <v>45.642856597900391</v>
      </c>
      <c r="E8372" s="58">
        <v>4.4741101264953613</v>
      </c>
      <c r="F8372" s="58"/>
      <c r="G8372" s="58"/>
      <c r="H8372" s="58">
        <v>23</v>
      </c>
      <c r="I8372" s="58">
        <v>80</v>
      </c>
      <c r="J8372" s="58">
        <v>16.74058723449707</v>
      </c>
      <c r="K8372" s="58">
        <v>14</v>
      </c>
      <c r="N8372" s="57" t="str">
        <f t="shared" si="924"/>
        <v>***</v>
      </c>
      <c r="O8372" s="57" t="str">
        <f t="shared" si="925"/>
        <v/>
      </c>
      <c r="P8372" s="57" t="str">
        <f t="shared" si="926"/>
        <v>0.00 (0.00)</v>
      </c>
      <c r="Q8372" s="57" t="str">
        <f t="shared" si="927"/>
        <v>0.00*** [0.00]</v>
      </c>
      <c r="R8372" s="57" t="str">
        <f t="shared" si="928"/>
        <v/>
      </c>
      <c r="S8372" s="58">
        <f t="shared" si="929"/>
        <v>0</v>
      </c>
      <c r="T8372" s="58">
        <f t="shared" si="930"/>
        <v>0</v>
      </c>
    </row>
    <row r="8373" x14ac:dyDescent="0.25">
      <c r="A8373" t="s">
        <v>270</v>
      </c>
      <c r="B8373" t="s">
        <v>657</v>
      </c>
      <c r="C8373" t="s">
        <v>9145</v>
      </c>
      <c r="D8373" s="58">
        <v>51.566665649414063</v>
      </c>
      <c r="E8373" s="58">
        <v>1.8773654699325562</v>
      </c>
      <c r="F8373" s="58"/>
      <c r="G8373" s="58"/>
      <c r="H8373" s="58">
        <v>26</v>
      </c>
      <c r="I8373" s="58">
        <v>90</v>
      </c>
      <c r="J8373" s="58">
        <v>14.542010307312012</v>
      </c>
      <c r="K8373" s="58">
        <v>60</v>
      </c>
      <c r="N8373" s="57" t="str">
        <f t="shared" si="924"/>
        <v>***</v>
      </c>
      <c r="O8373" s="57" t="str">
        <f t="shared" si="925"/>
        <v/>
      </c>
      <c r="P8373" s="57" t="str">
        <f t="shared" si="926"/>
        <v>0.00 (0.00)</v>
      </c>
      <c r="Q8373" s="57" t="str">
        <f t="shared" si="927"/>
        <v>0.00*** [0.00]</v>
      </c>
      <c r="R8373" s="57" t="str">
        <f t="shared" si="928"/>
        <v/>
      </c>
      <c r="S8373" s="58">
        <f t="shared" si="929"/>
        <v>0</v>
      </c>
      <c r="T8373" s="58">
        <f t="shared" si="930"/>
        <v>0</v>
      </c>
    </row>
    <row r="8374" x14ac:dyDescent="0.25">
      <c r="A8374" t="s">
        <v>270</v>
      </c>
      <c r="B8374" t="s">
        <v>657</v>
      </c>
      <c r="C8374" t="s">
        <v>9146</v>
      </c>
      <c r="D8374" s="58">
        <v>50.445945739746094</v>
      </c>
      <c r="E8374" s="58">
        <v>1.7486591339111328</v>
      </c>
      <c r="F8374" s="58"/>
      <c r="G8374" s="58"/>
      <c r="H8374" s="58">
        <v>23</v>
      </c>
      <c r="I8374" s="58">
        <v>90</v>
      </c>
      <c r="J8374" s="58">
        <v>15.042534828186035</v>
      </c>
      <c r="K8374" s="58">
        <v>74</v>
      </c>
      <c r="N8374" s="57" t="str">
        <f t="shared" si="924"/>
        <v>***</v>
      </c>
      <c r="O8374" s="57" t="str">
        <f t="shared" si="925"/>
        <v/>
      </c>
      <c r="P8374" s="57" t="str">
        <f t="shared" si="926"/>
        <v>0.00 (0.00)</v>
      </c>
      <c r="Q8374" s="57" t="str">
        <f t="shared" si="927"/>
        <v>0.00*** [0.00]</v>
      </c>
      <c r="R8374" s="57" t="str">
        <f t="shared" si="928"/>
        <v/>
      </c>
      <c r="S8374" s="58">
        <f t="shared" si="929"/>
        <v>0</v>
      </c>
      <c r="T8374" s="58">
        <f t="shared" si="930"/>
        <v>0</v>
      </c>
    </row>
    <row r="8375" x14ac:dyDescent="0.25">
      <c r="A8375" t="s">
        <v>270</v>
      </c>
      <c r="B8375" t="s">
        <v>657</v>
      </c>
      <c r="C8375" t="s">
        <v>9147</v>
      </c>
      <c r="D8375" s="58"/>
      <c r="E8375" s="58"/>
      <c r="F8375" s="58"/>
      <c r="G8375" s="58"/>
      <c r="H8375" s="58"/>
      <c r="I8375" s="58"/>
      <c r="J8375" s="58"/>
      <c r="K8375" s="58"/>
      <c r="N8375" s="57" t="str">
        <f t="shared" si="924"/>
        <v>***</v>
      </c>
      <c r="O8375" s="57" t="str">
        <f t="shared" si="925"/>
        <v/>
      </c>
      <c r="P8375" s="57" t="str">
        <f t="shared" si="926"/>
        <v>0.00 (0.00)</v>
      </c>
      <c r="Q8375" s="57" t="str">
        <f t="shared" si="927"/>
        <v>0.00*** [0.00]</v>
      </c>
      <c r="R8375" s="57" t="str">
        <f t="shared" si="928"/>
        <v/>
      </c>
      <c r="S8375" s="58">
        <f t="shared" si="929"/>
        <v>0</v>
      </c>
      <c r="T8375" s="58">
        <f t="shared" si="930"/>
        <v>0</v>
      </c>
    </row>
    <row r="8376" x14ac:dyDescent="0.25">
      <c r="A8376" t="s">
        <v>270</v>
      </c>
      <c r="B8376" t="s">
        <v>657</v>
      </c>
      <c r="C8376" t="s">
        <v>9148</v>
      </c>
      <c r="D8376" s="58">
        <v>49.620689392089844</v>
      </c>
      <c r="E8376" s="58">
        <v>2.7665371894836426</v>
      </c>
      <c r="F8376" s="58"/>
      <c r="G8376" s="58"/>
      <c r="H8376" s="58">
        <v>24</v>
      </c>
      <c r="I8376" s="58">
        <v>80</v>
      </c>
      <c r="J8376" s="58">
        <v>14.898259162902832</v>
      </c>
      <c r="K8376" s="58">
        <v>29</v>
      </c>
      <c r="N8376" s="57" t="str">
        <f t="shared" si="924"/>
        <v>***</v>
      </c>
      <c r="O8376" s="57" t="str">
        <f t="shared" si="925"/>
        <v/>
      </c>
      <c r="P8376" s="57" t="str">
        <f t="shared" si="926"/>
        <v>0.00 (0.00)</v>
      </c>
      <c r="Q8376" s="57" t="str">
        <f t="shared" si="927"/>
        <v>0.00*** [0.00]</v>
      </c>
      <c r="R8376" s="57" t="str">
        <f t="shared" si="928"/>
        <v/>
      </c>
      <c r="S8376" s="58">
        <f t="shared" si="929"/>
        <v>0</v>
      </c>
      <c r="T8376" s="58">
        <f t="shared" si="930"/>
        <v>0</v>
      </c>
    </row>
    <row r="8377" x14ac:dyDescent="0.25">
      <c r="A8377" t="s">
        <v>270</v>
      </c>
      <c r="B8377" t="s">
        <v>657</v>
      </c>
      <c r="C8377" t="s">
        <v>9149</v>
      </c>
      <c r="D8377" s="58">
        <v>54.266666412353516</v>
      </c>
      <c r="E8377" s="58">
        <v>3.7827510833740234</v>
      </c>
      <c r="F8377" s="58"/>
      <c r="G8377" s="58"/>
      <c r="H8377" s="58">
        <v>23</v>
      </c>
      <c r="I8377" s="58">
        <v>80</v>
      </c>
      <c r="J8377" s="58">
        <v>14.650532722473145</v>
      </c>
      <c r="K8377" s="58">
        <v>15</v>
      </c>
      <c r="N8377" s="57" t="str">
        <f t="shared" si="924"/>
        <v>***</v>
      </c>
      <c r="O8377" s="57" t="str">
        <f t="shared" si="925"/>
        <v/>
      </c>
      <c r="P8377" s="57" t="str">
        <f t="shared" si="926"/>
        <v>0.00 (0.00)</v>
      </c>
      <c r="Q8377" s="57" t="str">
        <f t="shared" si="927"/>
        <v>0.00*** [0.00]</v>
      </c>
      <c r="R8377" s="57" t="str">
        <f t="shared" si="928"/>
        <v/>
      </c>
      <c r="S8377" s="58">
        <f t="shared" si="929"/>
        <v>0</v>
      </c>
      <c r="T8377" s="58">
        <f t="shared" si="930"/>
        <v>0</v>
      </c>
    </row>
    <row r="8378" x14ac:dyDescent="0.25">
      <c r="A8378" t="s">
        <v>270</v>
      </c>
      <c r="B8378" t="s">
        <v>657</v>
      </c>
      <c r="C8378" t="s">
        <v>9150</v>
      </c>
      <c r="D8378" s="58">
        <v>51.204544067382813</v>
      </c>
      <c r="E8378" s="58">
        <v>2.2328934669494629</v>
      </c>
      <c r="F8378" s="58"/>
      <c r="G8378" s="58"/>
      <c r="H8378" s="58">
        <v>23</v>
      </c>
      <c r="I8378" s="58">
        <v>80</v>
      </c>
      <c r="J8378" s="58">
        <v>14.81134033203125</v>
      </c>
      <c r="K8378" s="58">
        <v>44</v>
      </c>
      <c r="N8378" s="57" t="str">
        <f t="shared" si="924"/>
        <v>***</v>
      </c>
      <c r="O8378" s="57" t="str">
        <f t="shared" si="925"/>
        <v/>
      </c>
      <c r="P8378" s="57" t="str">
        <f t="shared" si="926"/>
        <v>0.00 (0.00)</v>
      </c>
      <c r="Q8378" s="57" t="str">
        <f t="shared" si="927"/>
        <v>0.00*** [0.00]</v>
      </c>
      <c r="R8378" s="57" t="str">
        <f t="shared" si="928"/>
        <v/>
      </c>
      <c r="S8378" s="58">
        <f t="shared" si="929"/>
        <v>0</v>
      </c>
      <c r="T8378" s="58">
        <f t="shared" si="930"/>
        <v>0</v>
      </c>
    </row>
    <row r="8379" x14ac:dyDescent="0.25">
      <c r="A8379" t="s">
        <v>270</v>
      </c>
      <c r="B8379" t="s">
        <v>657</v>
      </c>
      <c r="C8379" t="s">
        <v>9151</v>
      </c>
      <c r="D8379" s="58">
        <v>0.39011695981025696</v>
      </c>
      <c r="E8379" s="58">
        <v>0.63542181253433228</v>
      </c>
      <c r="F8379" s="58">
        <v>0.61394959688186646</v>
      </c>
      <c r="G8379" s="58">
        <v>0.53924864530563354</v>
      </c>
      <c r="H8379" s="58">
        <v>-0.85528689622879028</v>
      </c>
      <c r="I8379" s="58">
        <v>1.6355208158493042</v>
      </c>
      <c r="J8379" s="58"/>
      <c r="K8379" s="58">
        <v>1.9599640369415283</v>
      </c>
      <c r="N8379" s="57" t="str">
        <f t="shared" si="924"/>
        <v>***</v>
      </c>
      <c r="O8379" s="57" t="str">
        <f t="shared" si="925"/>
        <v/>
      </c>
      <c r="P8379" s="57" t="str">
        <f t="shared" si="926"/>
        <v>0.00 (0.00)</v>
      </c>
      <c r="Q8379" s="57" t="str">
        <f t="shared" si="927"/>
        <v>0.00*** [0.00]</v>
      </c>
      <c r="R8379" s="57" t="str">
        <f t="shared" si="928"/>
        <v/>
      </c>
      <c r="S8379" s="58">
        <f t="shared" si="929"/>
        <v>0</v>
      </c>
      <c r="T8379" s="58">
        <f t="shared" si="930"/>
        <v>0</v>
      </c>
    </row>
    <row r="8380" x14ac:dyDescent="0.25">
      <c r="A8380" t="s">
        <v>270</v>
      </c>
      <c r="B8380" t="s">
        <v>657</v>
      </c>
      <c r="C8380" t="s">
        <v>9152</v>
      </c>
      <c r="D8380" s="58">
        <v>0.095793947577476501</v>
      </c>
      <c r="E8380" s="58">
        <v>0.52624380588531494</v>
      </c>
      <c r="F8380" s="58">
        <v>0.18203340470790863</v>
      </c>
      <c r="G8380" s="58">
        <v>0.85555648803710938</v>
      </c>
      <c r="H8380" s="58">
        <v>-0.93562489748001099</v>
      </c>
      <c r="I8380" s="58">
        <v>1.1272127628326416</v>
      </c>
      <c r="J8380" s="58"/>
      <c r="K8380" s="58">
        <v>1.9599640369415283</v>
      </c>
      <c r="N8380" s="57" t="str">
        <f t="shared" si="924"/>
        <v>***</v>
      </c>
      <c r="O8380" s="57" t="str">
        <f t="shared" si="925"/>
        <v/>
      </c>
      <c r="P8380" s="57" t="str">
        <f t="shared" si="926"/>
        <v>0.00 (0.00)</v>
      </c>
      <c r="Q8380" s="57" t="str">
        <f t="shared" si="927"/>
        <v>0.00*** [0.00]</v>
      </c>
      <c r="R8380" s="57" t="str">
        <f t="shared" si="928"/>
        <v/>
      </c>
      <c r="S8380" s="58">
        <f t="shared" si="929"/>
        <v>0</v>
      </c>
      <c r="T8380" s="58">
        <f t="shared" si="930"/>
        <v>0</v>
      </c>
    </row>
    <row r="8381" x14ac:dyDescent="0.25">
      <c r="A8381" t="s">
        <v>270</v>
      </c>
      <c r="B8381" t="s">
        <v>657</v>
      </c>
      <c r="C8381" t="s">
        <v>9153</v>
      </c>
      <c r="D8381" s="58">
        <v>0.19274084270000458</v>
      </c>
      <c r="E8381" s="58">
        <v>0.41211923956871033</v>
      </c>
      <c r="F8381" s="58">
        <v>0.46768224239349365</v>
      </c>
      <c r="G8381" s="58">
        <v>0.64001184701919556</v>
      </c>
      <c r="H8381" s="58">
        <v>-0.61499804258346558</v>
      </c>
      <c r="I8381" s="58">
        <v>1.0004796981811523</v>
      </c>
      <c r="J8381" s="58"/>
      <c r="K8381" s="58">
        <v>1.9599640369415283</v>
      </c>
      <c r="N8381" s="57" t="str">
        <f t="shared" si="924"/>
        <v>***</v>
      </c>
      <c r="O8381" s="57" t="str">
        <f t="shared" si="925"/>
        <v/>
      </c>
      <c r="P8381" s="57" t="str">
        <f t="shared" si="926"/>
        <v>0.00 (0.00)</v>
      </c>
      <c r="Q8381" s="57" t="str">
        <f t="shared" si="927"/>
        <v>0.00*** [0.00]</v>
      </c>
      <c r="R8381" s="57" t="str">
        <f t="shared" si="928"/>
        <v/>
      </c>
      <c r="S8381" s="58">
        <f t="shared" si="929"/>
        <v>0</v>
      </c>
      <c r="T8381" s="58">
        <f t="shared" si="930"/>
        <v>0</v>
      </c>
    </row>
    <row r="8382" x14ac:dyDescent="0.25">
      <c r="A8382" t="s">
        <v>270</v>
      </c>
      <c r="B8382" t="s">
        <v>657</v>
      </c>
      <c r="C8382" t="s">
        <v>9154</v>
      </c>
      <c r="D8382" s="58">
        <v>0.70487719774246216</v>
      </c>
      <c r="E8382" s="58"/>
      <c r="F8382" s="58"/>
      <c r="G8382" s="58">
        <v>0.40232884883880615</v>
      </c>
      <c r="H8382" s="58"/>
      <c r="I8382" s="58"/>
      <c r="J8382" s="58"/>
      <c r="K8382" s="58"/>
      <c r="N8382" s="57" t="str">
        <f t="shared" si="924"/>
        <v>***</v>
      </c>
      <c r="O8382" s="57" t="str">
        <f t="shared" si="925"/>
        <v/>
      </c>
      <c r="P8382" s="57" t="str">
        <f t="shared" si="926"/>
        <v>0.00 (0.00)</v>
      </c>
      <c r="Q8382" s="57" t="str">
        <f t="shared" si="927"/>
        <v>0.00*** [0.00]</v>
      </c>
      <c r="R8382" s="57" t="str">
        <f t="shared" si="928"/>
        <v/>
      </c>
      <c r="S8382" s="58">
        <f t="shared" si="929"/>
        <v>0</v>
      </c>
      <c r="T8382" s="58">
        <f t="shared" si="930"/>
        <v>0</v>
      </c>
    </row>
    <row r="8383" x14ac:dyDescent="0.25">
      <c r="A8383" t="s">
        <v>270</v>
      </c>
      <c r="B8383" t="s">
        <v>657</v>
      </c>
      <c r="C8383" t="s">
        <v>9155</v>
      </c>
      <c r="D8383" s="58">
        <v>0.11835232377052307</v>
      </c>
      <c r="E8383" s="58"/>
      <c r="F8383" s="58"/>
      <c r="G8383" s="58">
        <v>0.73125362396240234</v>
      </c>
      <c r="H8383" s="58"/>
      <c r="I8383" s="58"/>
      <c r="J8383" s="58"/>
      <c r="K8383" s="58"/>
      <c r="N8383" s="57" t="str">
        <f t="shared" si="924"/>
        <v>***</v>
      </c>
      <c r="O8383" s="57" t="str">
        <f t="shared" si="925"/>
        <v/>
      </c>
      <c r="P8383" s="57" t="str">
        <f t="shared" si="926"/>
        <v>0.00 (0.00)</v>
      </c>
      <c r="Q8383" s="57" t="str">
        <f t="shared" si="927"/>
        <v>0.00*** [0.00]</v>
      </c>
      <c r="R8383" s="57" t="str">
        <f t="shared" si="928"/>
        <v/>
      </c>
      <c r="S8383" s="58">
        <f t="shared" si="929"/>
        <v>0</v>
      </c>
      <c r="T8383" s="58">
        <f t="shared" si="930"/>
        <v>0</v>
      </c>
    </row>
    <row r="8384" x14ac:dyDescent="0.25">
      <c r="A8384" t="s">
        <v>270</v>
      </c>
      <c r="B8384" t="s">
        <v>657</v>
      </c>
      <c r="C8384" t="s">
        <v>9156</v>
      </c>
      <c r="D8384" s="58">
        <v>49.732143402099609</v>
      </c>
      <c r="E8384" s="58">
        <v>2.0031616687774658</v>
      </c>
      <c r="F8384" s="58"/>
      <c r="G8384" s="58"/>
      <c r="H8384" s="58">
        <v>23</v>
      </c>
      <c r="I8384" s="58">
        <v>80</v>
      </c>
      <c r="J8384" s="58">
        <v>14.990288734436035</v>
      </c>
      <c r="K8384" s="58">
        <v>56</v>
      </c>
      <c r="N8384" s="57" t="str">
        <f t="shared" si="924"/>
        <v>***</v>
      </c>
      <c r="O8384" s="57" t="str">
        <f t="shared" si="925"/>
        <v/>
      </c>
      <c r="P8384" s="57" t="str">
        <f t="shared" si="926"/>
        <v>0.00 (0.00)</v>
      </c>
      <c r="Q8384" s="57" t="str">
        <f t="shared" si="927"/>
        <v>0.00*** [0.00]</v>
      </c>
      <c r="R8384" s="57" t="str">
        <f t="shared" si="928"/>
        <v/>
      </c>
      <c r="S8384" s="58">
        <f t="shared" si="929"/>
        <v>0</v>
      </c>
      <c r="T8384" s="58">
        <f t="shared" si="930"/>
        <v>0</v>
      </c>
    </row>
    <row r="8385" x14ac:dyDescent="0.25">
      <c r="A8385" t="s">
        <v>270</v>
      </c>
      <c r="B8385" t="s">
        <v>657</v>
      </c>
      <c r="C8385" t="s">
        <v>9157</v>
      </c>
      <c r="D8385" s="58">
        <v>52.517242431640625</v>
      </c>
      <c r="E8385" s="58">
        <v>1.303868293762207</v>
      </c>
      <c r="F8385" s="58"/>
      <c r="G8385" s="58"/>
      <c r="H8385" s="58">
        <v>23</v>
      </c>
      <c r="I8385" s="58">
        <v>90</v>
      </c>
      <c r="J8385" s="58">
        <v>14.0430908203125</v>
      </c>
      <c r="K8385" s="58">
        <v>116</v>
      </c>
      <c r="N8385" s="57" t="str">
        <f t="shared" si="924"/>
        <v>***</v>
      </c>
      <c r="O8385" s="57" t="str">
        <f t="shared" si="925"/>
        <v/>
      </c>
      <c r="P8385" s="57" t="str">
        <f t="shared" si="926"/>
        <v>0.00 (0.00)</v>
      </c>
      <c r="Q8385" s="57" t="str">
        <f t="shared" si="927"/>
        <v>0.00*** [0.00]</v>
      </c>
      <c r="R8385" s="57" t="str">
        <f t="shared" si="928"/>
        <v/>
      </c>
      <c r="S8385" s="58">
        <f t="shared" si="929"/>
        <v>0</v>
      </c>
      <c r="T8385" s="58">
        <f t="shared" si="930"/>
        <v>0</v>
      </c>
    </row>
    <row r="8386" x14ac:dyDescent="0.25">
      <c r="A8386" t="s">
        <v>270</v>
      </c>
      <c r="B8386" t="s">
        <v>657</v>
      </c>
      <c r="C8386" t="s">
        <v>9158</v>
      </c>
      <c r="D8386" s="58">
        <v>51.610466003417969</v>
      </c>
      <c r="E8386" s="58">
        <v>1.0960114002227783</v>
      </c>
      <c r="F8386" s="58"/>
      <c r="G8386" s="58"/>
      <c r="H8386" s="58">
        <v>23</v>
      </c>
      <c r="I8386" s="58">
        <v>90</v>
      </c>
      <c r="J8386" s="58">
        <v>14.374054908752441</v>
      </c>
      <c r="K8386" s="58">
        <v>172</v>
      </c>
      <c r="N8386" s="57" t="str">
        <f t="shared" si="924"/>
        <v>***</v>
      </c>
      <c r="O8386" s="57" t="str">
        <f t="shared" si="925"/>
        <v/>
      </c>
      <c r="P8386" s="57" t="str">
        <f t="shared" si="926"/>
        <v>0.00 (0.00)</v>
      </c>
      <c r="Q8386" s="57" t="str">
        <f t="shared" si="927"/>
        <v>0.00*** [0.00]</v>
      </c>
      <c r="R8386" s="57" t="str">
        <f t="shared" si="928"/>
        <v/>
      </c>
      <c r="S8386" s="58">
        <f t="shared" si="929"/>
        <v>0</v>
      </c>
      <c r="T8386" s="58">
        <f t="shared" si="930"/>
        <v>0</v>
      </c>
    </row>
    <row r="8387" x14ac:dyDescent="0.25">
      <c r="A8387" t="s">
        <v>270</v>
      </c>
      <c r="B8387" t="s">
        <v>658</v>
      </c>
      <c r="C8387" t="s">
        <v>9159</v>
      </c>
      <c r="D8387" s="58"/>
      <c r="E8387" s="58"/>
      <c r="F8387" s="58"/>
      <c r="G8387" s="58"/>
      <c r="H8387" s="58"/>
      <c r="I8387" s="58"/>
      <c r="J8387" s="58"/>
      <c r="K8387" s="58"/>
      <c r="N8387" s="57" t="str">
        <f t="shared" si="924"/>
        <v>***</v>
      </c>
      <c r="O8387" s="57" t="str">
        <f t="shared" si="925"/>
        <v/>
      </c>
      <c r="P8387" s="57" t="str">
        <f t="shared" si="926"/>
        <v>0.00 (0.00)</v>
      </c>
      <c r="Q8387" s="57" t="str">
        <f t="shared" si="927"/>
        <v>0.00*** [0.00]</v>
      </c>
      <c r="R8387" s="57" t="str">
        <f t="shared" si="928"/>
        <v/>
      </c>
      <c r="S8387" s="58">
        <f t="shared" si="929"/>
        <v>0</v>
      </c>
      <c r="T8387" s="58">
        <f t="shared" si="930"/>
        <v>0</v>
      </c>
    </row>
    <row r="8388" x14ac:dyDescent="0.25">
      <c r="A8388" t="s">
        <v>270</v>
      </c>
      <c r="B8388" t="s">
        <v>658</v>
      </c>
      <c r="C8388" t="s">
        <v>9160</v>
      </c>
      <c r="D8388" s="58">
        <v>2.3324759006500244</v>
      </c>
      <c r="E8388" s="58">
        <v>1.3690837621688843</v>
      </c>
      <c r="F8388" s="58"/>
      <c r="G8388" s="58"/>
      <c r="H8388" s="58">
        <v>0</v>
      </c>
      <c r="I8388" s="58">
        <v>18.579959869384766</v>
      </c>
      <c r="J8388" s="58">
        <v>4.9363017082214355</v>
      </c>
      <c r="K8388" s="58">
        <v>13</v>
      </c>
      <c r="N8388" s="57" t="str">
        <f t="shared" si="924"/>
        <v>***</v>
      </c>
      <c r="O8388" s="57" t="str">
        <f t="shared" si="925"/>
        <v/>
      </c>
      <c r="P8388" s="57" t="str">
        <f t="shared" si="926"/>
        <v>0.00 (0.00)</v>
      </c>
      <c r="Q8388" s="57" t="str">
        <f t="shared" si="927"/>
        <v>0.00*** [0.00]</v>
      </c>
      <c r="R8388" s="57" t="str">
        <f t="shared" si="928"/>
        <v/>
      </c>
      <c r="S8388" s="58">
        <f t="shared" si="929"/>
        <v>0</v>
      </c>
      <c r="T8388" s="58">
        <f t="shared" si="930"/>
        <v>0</v>
      </c>
    </row>
    <row r="8389" x14ac:dyDescent="0.25">
      <c r="A8389" t="s">
        <v>270</v>
      </c>
      <c r="B8389" t="s">
        <v>658</v>
      </c>
      <c r="C8389" t="s">
        <v>9161</v>
      </c>
      <c r="D8389" s="58">
        <v>1.8149453401565552</v>
      </c>
      <c r="E8389" s="58">
        <v>0.61165773868560791</v>
      </c>
      <c r="F8389" s="58"/>
      <c r="G8389" s="58"/>
      <c r="H8389" s="58">
        <v>0</v>
      </c>
      <c r="I8389" s="58">
        <v>16.837060928344727</v>
      </c>
      <c r="J8389" s="58">
        <v>3.9165205955505371</v>
      </c>
      <c r="K8389" s="58">
        <v>41</v>
      </c>
      <c r="N8389" s="57" t="str">
        <f t="shared" si="924"/>
        <v>***</v>
      </c>
      <c r="O8389" s="57" t="str">
        <f t="shared" si="925"/>
        <v/>
      </c>
      <c r="P8389" s="57" t="str">
        <f t="shared" si="926"/>
        <v>0.00 (0.00)</v>
      </c>
      <c r="Q8389" s="57" t="str">
        <f t="shared" si="927"/>
        <v>0.00*** [0.00]</v>
      </c>
      <c r="R8389" s="57" t="str">
        <f t="shared" si="928"/>
        <v/>
      </c>
      <c r="S8389" s="58">
        <f t="shared" si="929"/>
        <v>0</v>
      </c>
      <c r="T8389" s="58">
        <f t="shared" si="930"/>
        <v>0</v>
      </c>
    </row>
    <row r="8390" x14ac:dyDescent="0.25">
      <c r="A8390" t="s">
        <v>270</v>
      </c>
      <c r="B8390" t="s">
        <v>658</v>
      </c>
      <c r="C8390" t="s">
        <v>9162</v>
      </c>
      <c r="D8390" s="58">
        <v>1.9395359754562378</v>
      </c>
      <c r="E8390" s="58">
        <v>0.56344932317733765</v>
      </c>
      <c r="F8390" s="58"/>
      <c r="G8390" s="58"/>
      <c r="H8390" s="58">
        <v>0</v>
      </c>
      <c r="I8390" s="58">
        <v>18.579959869384766</v>
      </c>
      <c r="J8390" s="58">
        <v>4.1404900550842285</v>
      </c>
      <c r="K8390" s="58">
        <v>54</v>
      </c>
      <c r="N8390" s="57" t="str">
        <f t="shared" si="924"/>
        <v>***</v>
      </c>
      <c r="O8390" s="57" t="str">
        <f t="shared" si="925"/>
        <v/>
      </c>
      <c r="P8390" s="57" t="str">
        <f t="shared" si="926"/>
        <v>0.00 (0.00)</v>
      </c>
      <c r="Q8390" s="57" t="str">
        <f t="shared" si="927"/>
        <v>0.00*** [0.00]</v>
      </c>
      <c r="R8390" s="57" t="str">
        <f t="shared" si="928"/>
        <v/>
      </c>
      <c r="S8390" s="58">
        <f t="shared" si="929"/>
        <v>0</v>
      </c>
      <c r="T8390" s="58">
        <f t="shared" si="930"/>
        <v>0</v>
      </c>
    </row>
    <row r="8391" x14ac:dyDescent="0.25">
      <c r="A8391" t="s">
        <v>270</v>
      </c>
      <c r="B8391" t="s">
        <v>658</v>
      </c>
      <c r="C8391" t="s">
        <v>9163</v>
      </c>
      <c r="D8391" s="58"/>
      <c r="E8391" s="58"/>
      <c r="F8391" s="58"/>
      <c r="G8391" s="58"/>
      <c r="H8391" s="58"/>
      <c r="I8391" s="58"/>
      <c r="J8391" s="58"/>
      <c r="K8391" s="58"/>
      <c r="N8391" s="57" t="str">
        <f t="shared" si="924"/>
        <v>***</v>
      </c>
      <c r="O8391" s="57" t="str">
        <f t="shared" si="925"/>
        <v/>
      </c>
      <c r="P8391" s="57" t="str">
        <f t="shared" si="926"/>
        <v>0.00 (0.00)</v>
      </c>
      <c r="Q8391" s="57" t="str">
        <f t="shared" si="927"/>
        <v>0.00*** [0.00]</v>
      </c>
      <c r="R8391" s="57" t="str">
        <f t="shared" si="928"/>
        <v/>
      </c>
      <c r="S8391" s="58">
        <f t="shared" si="929"/>
        <v>0</v>
      </c>
      <c r="T8391" s="58">
        <f t="shared" si="930"/>
        <v>0</v>
      </c>
    </row>
    <row r="8392" x14ac:dyDescent="0.25">
      <c r="A8392" t="s">
        <v>270</v>
      </c>
      <c r="B8392" t="s">
        <v>658</v>
      </c>
      <c r="C8392" t="s">
        <v>9164</v>
      </c>
      <c r="D8392" s="58">
        <v>0.26162600517272949</v>
      </c>
      <c r="E8392" s="58">
        <v>0.13091471791267395</v>
      </c>
      <c r="F8392" s="58"/>
      <c r="G8392" s="58"/>
      <c r="H8392" s="58">
        <v>0</v>
      </c>
      <c r="I8392" s="58">
        <v>1.6357792615890503</v>
      </c>
      <c r="J8392" s="58">
        <v>0.48983800411224365</v>
      </c>
      <c r="K8392" s="58">
        <v>14</v>
      </c>
      <c r="N8392" s="57" t="str">
        <f t="shared" si="924"/>
        <v>***</v>
      </c>
      <c r="O8392" s="57" t="str">
        <f t="shared" si="925"/>
        <v/>
      </c>
      <c r="P8392" s="57" t="str">
        <f t="shared" si="926"/>
        <v>0.00 (0.00)</v>
      </c>
      <c r="Q8392" s="57" t="str">
        <f t="shared" si="927"/>
        <v>0.00*** [0.00]</v>
      </c>
      <c r="R8392" s="57" t="str">
        <f t="shared" si="928"/>
        <v/>
      </c>
      <c r="S8392" s="58">
        <f t="shared" si="929"/>
        <v>0</v>
      </c>
      <c r="T8392" s="58">
        <f t="shared" si="930"/>
        <v>0</v>
      </c>
    </row>
    <row r="8393" x14ac:dyDescent="0.25">
      <c r="A8393" t="s">
        <v>270</v>
      </c>
      <c r="B8393" t="s">
        <v>658</v>
      </c>
      <c r="C8393" t="s">
        <v>9165</v>
      </c>
      <c r="D8393" s="58">
        <v>0.16020782291889191</v>
      </c>
      <c r="E8393" s="58">
        <v>0.058123104274272919</v>
      </c>
      <c r="F8393" s="58"/>
      <c r="G8393" s="58"/>
      <c r="H8393" s="58">
        <v>0</v>
      </c>
      <c r="I8393" s="58">
        <v>2.7181093692779541</v>
      </c>
      <c r="J8393" s="58">
        <v>0.45021963119506836</v>
      </c>
      <c r="K8393" s="58">
        <v>60</v>
      </c>
      <c r="N8393" s="57" t="str">
        <f t="shared" si="924"/>
        <v>***</v>
      </c>
      <c r="O8393" s="57" t="str">
        <f t="shared" si="925"/>
        <v/>
      </c>
      <c r="P8393" s="57" t="str">
        <f t="shared" si="926"/>
        <v>0.00 (0.00)</v>
      </c>
      <c r="Q8393" s="57" t="str">
        <f t="shared" si="927"/>
        <v>0.00*** [0.00]</v>
      </c>
      <c r="R8393" s="57" t="str">
        <f t="shared" si="928"/>
        <v/>
      </c>
      <c r="S8393" s="58">
        <f t="shared" si="929"/>
        <v>0</v>
      </c>
      <c r="T8393" s="58">
        <f t="shared" si="930"/>
        <v>0</v>
      </c>
    </row>
    <row r="8394" x14ac:dyDescent="0.25">
      <c r="A8394" t="s">
        <v>270</v>
      </c>
      <c r="B8394" t="s">
        <v>658</v>
      </c>
      <c r="C8394" t="s">
        <v>9166</v>
      </c>
      <c r="D8394" s="58">
        <v>0.17939503490924835</v>
      </c>
      <c r="E8394" s="58">
        <v>0.053036555647850037</v>
      </c>
      <c r="F8394" s="58"/>
      <c r="G8394" s="58"/>
      <c r="H8394" s="58">
        <v>0</v>
      </c>
      <c r="I8394" s="58">
        <v>2.7181093692779541</v>
      </c>
      <c r="J8394" s="58">
        <v>0.45623770356178284</v>
      </c>
      <c r="K8394" s="58">
        <v>74</v>
      </c>
      <c r="N8394" s="57" t="str">
        <f t="shared" si="924"/>
        <v>***</v>
      </c>
      <c r="O8394" s="57" t="str">
        <f t="shared" si="925"/>
        <v/>
      </c>
      <c r="P8394" s="57" t="str">
        <f t="shared" si="926"/>
        <v>0.00 (0.00)</v>
      </c>
      <c r="Q8394" s="57" t="str">
        <f t="shared" si="927"/>
        <v>0.00*** [0.00]</v>
      </c>
      <c r="R8394" s="57" t="str">
        <f t="shared" si="928"/>
        <v/>
      </c>
      <c r="S8394" s="58">
        <f t="shared" si="929"/>
        <v>0</v>
      </c>
      <c r="T8394" s="58">
        <f t="shared" si="930"/>
        <v>0</v>
      </c>
    </row>
    <row r="8395" x14ac:dyDescent="0.25">
      <c r="A8395" t="s">
        <v>270</v>
      </c>
      <c r="B8395" t="s">
        <v>658</v>
      </c>
      <c r="C8395" t="s">
        <v>9167</v>
      </c>
      <c r="D8395" s="58"/>
      <c r="E8395" s="58"/>
      <c r="F8395" s="58"/>
      <c r="G8395" s="58"/>
      <c r="H8395" s="58"/>
      <c r="I8395" s="58"/>
      <c r="J8395" s="58"/>
      <c r="K8395" s="58"/>
      <c r="N8395" s="57" t="str">
        <f t="shared" si="924"/>
        <v>***</v>
      </c>
      <c r="O8395" s="57" t="str">
        <f t="shared" si="925"/>
        <v/>
      </c>
      <c r="P8395" s="57" t="str">
        <f t="shared" si="926"/>
        <v>0.00 (0.00)</v>
      </c>
      <c r="Q8395" s="57" t="str">
        <f t="shared" si="927"/>
        <v>0.00*** [0.00]</v>
      </c>
      <c r="R8395" s="57" t="str">
        <f t="shared" si="928"/>
        <v/>
      </c>
      <c r="S8395" s="58">
        <f t="shared" si="929"/>
        <v>0</v>
      </c>
      <c r="T8395" s="58">
        <f t="shared" si="930"/>
        <v>0</v>
      </c>
    </row>
    <row r="8396" x14ac:dyDescent="0.25">
      <c r="A8396" t="s">
        <v>270</v>
      </c>
      <c r="B8396" t="s">
        <v>658</v>
      </c>
      <c r="C8396" t="s">
        <v>9168</v>
      </c>
      <c r="D8396" s="58">
        <v>0.0097911916673183441</v>
      </c>
      <c r="E8396" s="58">
        <v>0.0066932318732142448</v>
      </c>
      <c r="F8396" s="58"/>
      <c r="G8396" s="58"/>
      <c r="H8396" s="58">
        <v>0</v>
      </c>
      <c r="I8396" s="58">
        <v>0.17241391539573669</v>
      </c>
      <c r="J8396" s="58">
        <v>0.036044154316186905</v>
      </c>
      <c r="K8396" s="58">
        <v>29</v>
      </c>
      <c r="N8396" s="57" t="str">
        <f t="shared" si="924"/>
        <v>***</v>
      </c>
      <c r="O8396" s="57" t="str">
        <f t="shared" si="925"/>
        <v/>
      </c>
      <c r="P8396" s="57" t="str">
        <f t="shared" si="926"/>
        <v>0.00 (0.00)</v>
      </c>
      <c r="Q8396" s="57" t="str">
        <f t="shared" si="927"/>
        <v>0.00*** [0.00]</v>
      </c>
      <c r="R8396" s="57" t="str">
        <f t="shared" si="928"/>
        <v/>
      </c>
      <c r="S8396" s="58">
        <f t="shared" si="929"/>
        <v>0</v>
      </c>
      <c r="T8396" s="58">
        <f t="shared" si="930"/>
        <v>0</v>
      </c>
    </row>
    <row r="8397" x14ac:dyDescent="0.25">
      <c r="A8397" t="s">
        <v>270</v>
      </c>
      <c r="B8397" t="s">
        <v>658</v>
      </c>
      <c r="C8397" t="s">
        <v>9169</v>
      </c>
      <c r="D8397" s="58">
        <v>0.022623453289270401</v>
      </c>
      <c r="E8397" s="58">
        <v>0.014732510782778263</v>
      </c>
      <c r="F8397" s="58"/>
      <c r="G8397" s="58"/>
      <c r="H8397" s="58">
        <v>0</v>
      </c>
      <c r="I8397" s="58">
        <v>0.20030339062213898</v>
      </c>
      <c r="J8397" s="58">
        <v>0.057058770209550858</v>
      </c>
      <c r="K8397" s="58">
        <v>15</v>
      </c>
      <c r="N8397" s="57" t="str">
        <f t="shared" si="924"/>
        <v>***</v>
      </c>
      <c r="O8397" s="57" t="str">
        <f t="shared" si="925"/>
        <v/>
      </c>
      <c r="P8397" s="57" t="str">
        <f t="shared" si="926"/>
        <v>0.00 (0.00)</v>
      </c>
      <c r="Q8397" s="57" t="str">
        <f t="shared" si="927"/>
        <v>0.00*** [0.00]</v>
      </c>
      <c r="R8397" s="57" t="str">
        <f t="shared" si="928"/>
        <v/>
      </c>
      <c r="S8397" s="58">
        <f t="shared" si="929"/>
        <v>0</v>
      </c>
      <c r="T8397" s="58">
        <f t="shared" si="930"/>
        <v>0</v>
      </c>
    </row>
    <row r="8398" x14ac:dyDescent="0.25">
      <c r="A8398" t="s">
        <v>270</v>
      </c>
      <c r="B8398" t="s">
        <v>658</v>
      </c>
      <c r="C8398" t="s">
        <v>9170</v>
      </c>
      <c r="D8398" s="58">
        <v>0.014165826141834259</v>
      </c>
      <c r="E8398" s="58">
        <v>0.0066466568969190121</v>
      </c>
      <c r="F8398" s="58"/>
      <c r="G8398" s="58"/>
      <c r="H8398" s="58">
        <v>0</v>
      </c>
      <c r="I8398" s="58">
        <v>0.20030339062213898</v>
      </c>
      <c r="J8398" s="58">
        <v>0.044088937342166901</v>
      </c>
      <c r="K8398" s="58">
        <v>44</v>
      </c>
      <c r="N8398" s="57" t="str">
        <f t="shared" si="924"/>
        <v>***</v>
      </c>
      <c r="O8398" s="57" t="str">
        <f t="shared" si="925"/>
        <v/>
      </c>
      <c r="P8398" s="57" t="str">
        <f t="shared" si="926"/>
        <v>0.00 (0.00)</v>
      </c>
      <c r="Q8398" s="57" t="str">
        <f t="shared" si="927"/>
        <v>0.00*** [0.00]</v>
      </c>
      <c r="R8398" s="57" t="str">
        <f t="shared" si="928"/>
        <v/>
      </c>
      <c r="S8398" s="58">
        <f t="shared" si="929"/>
        <v>0</v>
      </c>
      <c r="T8398" s="58">
        <f t="shared" si="930"/>
        <v>0</v>
      </c>
    </row>
    <row r="8399" x14ac:dyDescent="0.25">
      <c r="A8399" t="s">
        <v>270</v>
      </c>
      <c r="B8399" t="s">
        <v>658</v>
      </c>
      <c r="C8399" t="s">
        <v>9171</v>
      </c>
      <c r="D8399" s="58">
        <v>-38.691360473632813</v>
      </c>
      <c r="E8399" s="58">
        <v>57.141792297363281</v>
      </c>
      <c r="F8399" s="58">
        <v>-0.67711138725280762</v>
      </c>
      <c r="G8399" s="58">
        <v>0.49833527207374573</v>
      </c>
      <c r="H8399" s="58">
        <v>-150.68721008300781</v>
      </c>
      <c r="I8399" s="58">
        <v>73.304496765136719</v>
      </c>
      <c r="J8399" s="58"/>
      <c r="K8399" s="58">
        <v>1.9599640369415283</v>
      </c>
      <c r="N8399" s="57" t="str">
        <f t="shared" si="924"/>
        <v>***</v>
      </c>
      <c r="O8399" s="57" t="str">
        <f t="shared" si="925"/>
        <v/>
      </c>
      <c r="P8399" s="57" t="str">
        <f t="shared" si="926"/>
        <v>0.00 (0.00)</v>
      </c>
      <c r="Q8399" s="57" t="str">
        <f t="shared" si="927"/>
        <v>0.00*** [0.00]</v>
      </c>
      <c r="R8399" s="57" t="str">
        <f t="shared" si="928"/>
        <v/>
      </c>
      <c r="S8399" s="58">
        <f t="shared" si="929"/>
        <v>0</v>
      </c>
      <c r="T8399" s="58">
        <f t="shared" si="930"/>
        <v>0</v>
      </c>
    </row>
    <row r="8400" x14ac:dyDescent="0.25">
      <c r="A8400" t="s">
        <v>270</v>
      </c>
      <c r="B8400" t="s">
        <v>658</v>
      </c>
      <c r="C8400" t="s">
        <v>9172</v>
      </c>
      <c r="D8400" s="58">
        <v>8.4570798873901367</v>
      </c>
      <c r="E8400" s="58">
        <v>3.7189102172851563</v>
      </c>
      <c r="F8400" s="58">
        <v>2.2740747928619385</v>
      </c>
      <c r="G8400" s="58">
        <v>0.022961486130952835</v>
      </c>
      <c r="H8400" s="58">
        <v>1.1681501865386963</v>
      </c>
      <c r="I8400" s="58">
        <v>15.746010780334473</v>
      </c>
      <c r="J8400" s="58"/>
      <c r="K8400" s="58">
        <v>1.9599640369415283</v>
      </c>
      <c r="N8400" s="57" t="str">
        <f t="shared" si="924"/>
        <v>***</v>
      </c>
      <c r="O8400" s="57" t="str">
        <f t="shared" si="925"/>
        <v/>
      </c>
      <c r="P8400" s="57" t="str">
        <f t="shared" si="926"/>
        <v>0.00 (0.00)</v>
      </c>
      <c r="Q8400" s="57" t="str">
        <f t="shared" si="927"/>
        <v>0.00*** [0.00]</v>
      </c>
      <c r="R8400" s="57" t="str">
        <f t="shared" si="928"/>
        <v/>
      </c>
      <c r="S8400" s="58">
        <f t="shared" si="929"/>
        <v>0</v>
      </c>
      <c r="T8400" s="58">
        <f t="shared" si="930"/>
        <v>0</v>
      </c>
    </row>
    <row r="8401" x14ac:dyDescent="0.25">
      <c r="A8401" t="s">
        <v>270</v>
      </c>
      <c r="B8401" t="s">
        <v>658</v>
      </c>
      <c r="C8401" t="s">
        <v>9173</v>
      </c>
      <c r="D8401" s="58">
        <v>-28.566455841064453</v>
      </c>
      <c r="E8401" s="58">
        <v>54.740493774414063</v>
      </c>
      <c r="F8401" s="58">
        <v>-0.52185237407684326</v>
      </c>
      <c r="G8401" s="58">
        <v>0.60177314281463623</v>
      </c>
      <c r="H8401" s="58">
        <v>-135.85585021972656</v>
      </c>
      <c r="I8401" s="58">
        <v>78.722938537597656</v>
      </c>
      <c r="J8401" s="58"/>
      <c r="K8401" s="58">
        <v>1.9599640369415283</v>
      </c>
      <c r="N8401" s="57" t="str">
        <f t="shared" si="924"/>
        <v>***</v>
      </c>
      <c r="O8401" s="57" t="str">
        <f t="shared" si="925"/>
        <v/>
      </c>
      <c r="P8401" s="57" t="str">
        <f t="shared" si="926"/>
        <v>0.00 (0.00)</v>
      </c>
      <c r="Q8401" s="57" t="str">
        <f t="shared" si="927"/>
        <v>0.00*** [0.00]</v>
      </c>
      <c r="R8401" s="57" t="str">
        <f t="shared" si="928"/>
        <v/>
      </c>
      <c r="S8401" s="58">
        <f t="shared" si="929"/>
        <v>0</v>
      </c>
      <c r="T8401" s="58">
        <f t="shared" si="930"/>
        <v>0</v>
      </c>
    </row>
    <row r="8402" x14ac:dyDescent="0.25">
      <c r="A8402" t="s">
        <v>270</v>
      </c>
      <c r="B8402" t="s">
        <v>658</v>
      </c>
      <c r="C8402" t="s">
        <v>9174</v>
      </c>
      <c r="D8402" s="58">
        <v>2.0018649101257324</v>
      </c>
      <c r="E8402" s="58"/>
      <c r="F8402" s="58"/>
      <c r="G8402" s="58">
        <v>0.15893490612506866</v>
      </c>
      <c r="H8402" s="58"/>
      <c r="I8402" s="58"/>
      <c r="J8402" s="58"/>
      <c r="K8402" s="58"/>
      <c r="N8402" s="57" t="str">
        <f t="shared" si="924"/>
        <v>***</v>
      </c>
      <c r="O8402" s="57" t="str">
        <f t="shared" si="925"/>
        <v/>
      </c>
      <c r="P8402" s="57" t="str">
        <f t="shared" si="926"/>
        <v>0.00 (0.00)</v>
      </c>
      <c r="Q8402" s="57" t="str">
        <f t="shared" si="927"/>
        <v>0.00*** [0.00]</v>
      </c>
      <c r="R8402" s="57" t="str">
        <f t="shared" si="928"/>
        <v/>
      </c>
      <c r="S8402" s="58">
        <f t="shared" si="929"/>
        <v>0</v>
      </c>
      <c r="T8402" s="58">
        <f t="shared" si="930"/>
        <v>0</v>
      </c>
    </row>
    <row r="8403" x14ac:dyDescent="0.25">
      <c r="A8403" t="s">
        <v>270</v>
      </c>
      <c r="B8403" t="s">
        <v>658</v>
      </c>
      <c r="C8403" t="s">
        <v>9175</v>
      </c>
      <c r="D8403" s="58">
        <v>0.0050302972085773945</v>
      </c>
      <c r="E8403" s="58"/>
      <c r="F8403" s="58"/>
      <c r="G8403" s="58">
        <v>0.94354116916656494</v>
      </c>
      <c r="H8403" s="58"/>
      <c r="I8403" s="58"/>
      <c r="J8403" s="58"/>
      <c r="K8403" s="58"/>
      <c r="N8403" s="57" t="str">
        <f t="shared" si="924"/>
        <v>***</v>
      </c>
      <c r="O8403" s="57" t="str">
        <f t="shared" si="925"/>
        <v/>
      </c>
      <c r="P8403" s="57" t="str">
        <f t="shared" si="926"/>
        <v>0.00 (0.00)</v>
      </c>
      <c r="Q8403" s="57" t="str">
        <f t="shared" si="927"/>
        <v>0.00*** [0.00]</v>
      </c>
      <c r="R8403" s="57" t="str">
        <f t="shared" si="928"/>
        <v/>
      </c>
      <c r="S8403" s="58">
        <f t="shared" si="929"/>
        <v>0</v>
      </c>
      <c r="T8403" s="58">
        <f t="shared" si="930"/>
        <v>0</v>
      </c>
    </row>
    <row r="8404" x14ac:dyDescent="0.25">
      <c r="A8404" t="s">
        <v>270</v>
      </c>
      <c r="B8404" t="s">
        <v>658</v>
      </c>
      <c r="C8404" t="s">
        <v>9176</v>
      </c>
      <c r="D8404" s="58">
        <v>0.61194455623626709</v>
      </c>
      <c r="E8404" s="58">
        <v>0.33530208468437195</v>
      </c>
      <c r="F8404" s="58"/>
      <c r="G8404" s="58"/>
      <c r="H8404" s="58">
        <v>0</v>
      </c>
      <c r="I8404" s="58">
        <v>18.579959869384766</v>
      </c>
      <c r="J8404" s="58">
        <v>2.5091710090637207</v>
      </c>
      <c r="K8404" s="58">
        <v>56</v>
      </c>
      <c r="N8404" s="57" t="str">
        <f t="shared" si="924"/>
        <v>***</v>
      </c>
      <c r="O8404" s="57" t="str">
        <f t="shared" si="925"/>
        <v/>
      </c>
      <c r="P8404" s="57" t="str">
        <f t="shared" si="926"/>
        <v>0.00 (0.00)</v>
      </c>
      <c r="Q8404" s="57" t="str">
        <f t="shared" si="927"/>
        <v>0.00*** [0.00]</v>
      </c>
      <c r="R8404" s="57" t="str">
        <f t="shared" si="928"/>
        <v/>
      </c>
      <c r="S8404" s="58">
        <f t="shared" si="929"/>
        <v>0</v>
      </c>
      <c r="T8404" s="58">
        <f t="shared" si="930"/>
        <v>0</v>
      </c>
    </row>
    <row r="8405" x14ac:dyDescent="0.25">
      <c r="A8405" t="s">
        <v>270</v>
      </c>
      <c r="B8405" t="s">
        <v>658</v>
      </c>
      <c r="C8405" t="s">
        <v>9177</v>
      </c>
      <c r="D8405" s="58">
        <v>0.72728085517883301</v>
      </c>
      <c r="E8405" s="58">
        <v>0.22920501232147217</v>
      </c>
      <c r="F8405" s="58"/>
      <c r="G8405" s="58"/>
      <c r="H8405" s="58">
        <v>0</v>
      </c>
      <c r="I8405" s="58">
        <v>16.837060928344727</v>
      </c>
      <c r="J8405" s="58">
        <v>2.4686136245727539</v>
      </c>
      <c r="K8405" s="58">
        <v>116</v>
      </c>
      <c r="N8405" s="57" t="str">
        <f t="shared" si="924"/>
        <v>***</v>
      </c>
      <c r="O8405" s="57" t="str">
        <f t="shared" si="925"/>
        <v/>
      </c>
      <c r="P8405" s="57" t="str">
        <f t="shared" si="926"/>
        <v>0.00 (0.00)</v>
      </c>
      <c r="Q8405" s="57" t="str">
        <f t="shared" si="927"/>
        <v>0.00*** [0.00]</v>
      </c>
      <c r="R8405" s="57" t="str">
        <f t="shared" si="928"/>
        <v/>
      </c>
      <c r="S8405" s="58">
        <f t="shared" si="929"/>
        <v>0</v>
      </c>
      <c r="T8405" s="58">
        <f t="shared" si="930"/>
        <v>0</v>
      </c>
    </row>
    <row r="8406" x14ac:dyDescent="0.25">
      <c r="A8406" t="s">
        <v>270</v>
      </c>
      <c r="B8406" t="s">
        <v>658</v>
      </c>
      <c r="C8406" t="s">
        <v>9178</v>
      </c>
      <c r="D8406" s="58">
        <v>0.68972951173782349</v>
      </c>
      <c r="E8406" s="58">
        <v>0.18872718513011932</v>
      </c>
      <c r="F8406" s="58"/>
      <c r="G8406" s="58"/>
      <c r="H8406" s="58">
        <v>0</v>
      </c>
      <c r="I8406" s="58">
        <v>18.579959869384766</v>
      </c>
      <c r="J8406" s="58">
        <v>2.4751338958740234</v>
      </c>
      <c r="K8406" s="58">
        <v>172</v>
      </c>
      <c r="N8406" s="57" t="str">
        <f t="shared" si="924"/>
        <v>***</v>
      </c>
      <c r="O8406" s="57" t="str">
        <f t="shared" si="925"/>
        <v/>
      </c>
      <c r="P8406" s="57" t="str">
        <f t="shared" si="926"/>
        <v>0.00 (0.00)</v>
      </c>
      <c r="Q8406" s="57" t="str">
        <f t="shared" si="927"/>
        <v>0.00*** [0.00]</v>
      </c>
      <c r="R8406" s="57" t="str">
        <f t="shared" si="928"/>
        <v/>
      </c>
      <c r="S8406" s="58">
        <f t="shared" si="929"/>
        <v>0</v>
      </c>
      <c r="T8406" s="58">
        <f t="shared" si="930"/>
        <v>0</v>
      </c>
    </row>
    <row r="8407" x14ac:dyDescent="0.25">
      <c r="A8407" t="s">
        <v>270</v>
      </c>
      <c r="B8407" t="s">
        <v>659</v>
      </c>
      <c r="C8407" t="s">
        <v>9179</v>
      </c>
      <c r="D8407" s="58"/>
      <c r="E8407" s="58"/>
      <c r="F8407" s="58"/>
      <c r="G8407" s="58"/>
      <c r="H8407" s="58"/>
      <c r="I8407" s="58"/>
      <c r="J8407" s="58"/>
      <c r="K8407" s="58"/>
      <c r="N8407" s="57" t="str">
        <f t="shared" si="924"/>
        <v>***</v>
      </c>
      <c r="O8407" s="57" t="str">
        <f t="shared" si="925"/>
        <v/>
      </c>
      <c r="P8407" s="57" t="str">
        <f t="shared" si="926"/>
        <v>0.00 (0.00)</v>
      </c>
      <c r="Q8407" s="57" t="str">
        <f t="shared" si="927"/>
        <v>0.00*** [0.00]</v>
      </c>
      <c r="R8407" s="57" t="str">
        <f t="shared" si="928"/>
        <v/>
      </c>
      <c r="S8407" s="58">
        <f t="shared" si="929"/>
        <v>0</v>
      </c>
      <c r="T8407" s="58">
        <f t="shared" si="930"/>
        <v>0</v>
      </c>
    </row>
    <row r="8408" x14ac:dyDescent="0.25">
      <c r="A8408" t="s">
        <v>270</v>
      </c>
      <c r="B8408" t="s">
        <v>659</v>
      </c>
      <c r="C8408" t="s">
        <v>9180</v>
      </c>
      <c r="D8408" s="58">
        <v>2.3123784065246582</v>
      </c>
      <c r="E8408" s="58">
        <v>0.97966831922531128</v>
      </c>
      <c r="F8408" s="58"/>
      <c r="G8408" s="58"/>
      <c r="H8408" s="58">
        <v>0</v>
      </c>
      <c r="I8408" s="58">
        <v>9.8275413513183594</v>
      </c>
      <c r="J8408" s="58">
        <v>3.5322444438934326</v>
      </c>
      <c r="K8408" s="58">
        <v>13</v>
      </c>
      <c r="N8408" s="57" t="str">
        <f t="shared" si="924"/>
        <v>***</v>
      </c>
      <c r="O8408" s="57" t="str">
        <f t="shared" si="925"/>
        <v/>
      </c>
      <c r="P8408" s="57" t="str">
        <f t="shared" si="926"/>
        <v>0.00 (0.00)</v>
      </c>
      <c r="Q8408" s="57" t="str">
        <f t="shared" si="927"/>
        <v>0.00*** [0.00]</v>
      </c>
      <c r="R8408" s="57" t="str">
        <f t="shared" si="928"/>
        <v/>
      </c>
      <c r="S8408" s="58">
        <f t="shared" si="929"/>
        <v>0</v>
      </c>
      <c r="T8408" s="58">
        <f t="shared" si="930"/>
        <v>0</v>
      </c>
    </row>
    <row r="8409" x14ac:dyDescent="0.25">
      <c r="A8409" t="s">
        <v>270</v>
      </c>
      <c r="B8409" t="s">
        <v>659</v>
      </c>
      <c r="C8409" t="s">
        <v>9181</v>
      </c>
      <c r="D8409" s="58">
        <v>22.128276824951172</v>
      </c>
      <c r="E8409" s="58">
        <v>8.1106033325195313</v>
      </c>
      <c r="F8409" s="58"/>
      <c r="G8409" s="58"/>
      <c r="H8409" s="58">
        <v>0</v>
      </c>
      <c r="I8409" s="58">
        <v>241.0537109375</v>
      </c>
      <c r="J8409" s="58">
        <v>51.933200836181641</v>
      </c>
      <c r="K8409" s="58">
        <v>41</v>
      </c>
      <c r="N8409" s="57" t="str">
        <f t="shared" si="924"/>
        <v>***</v>
      </c>
      <c r="O8409" s="57" t="str">
        <f t="shared" si="925"/>
        <v/>
      </c>
      <c r="P8409" s="57" t="str">
        <f t="shared" si="926"/>
        <v>0.00 (0.00)</v>
      </c>
      <c r="Q8409" s="57" t="str">
        <f t="shared" si="927"/>
        <v>0.00*** [0.00]</v>
      </c>
      <c r="R8409" s="57" t="str">
        <f t="shared" si="928"/>
        <v/>
      </c>
      <c r="S8409" s="58">
        <f t="shared" si="929"/>
        <v>0</v>
      </c>
      <c r="T8409" s="58">
        <f t="shared" si="930"/>
        <v>0</v>
      </c>
    </row>
    <row r="8410" x14ac:dyDescent="0.25">
      <c r="A8410" t="s">
        <v>270</v>
      </c>
      <c r="B8410" t="s">
        <v>659</v>
      </c>
      <c r="C8410" t="s">
        <v>9182</v>
      </c>
      <c r="D8410" s="58">
        <v>17.357782363891602</v>
      </c>
      <c r="E8410" s="58">
        <v>6.2531003952026367</v>
      </c>
      <c r="F8410" s="58"/>
      <c r="G8410" s="58"/>
      <c r="H8410" s="58">
        <v>0</v>
      </c>
      <c r="I8410" s="58">
        <v>241.0537109375</v>
      </c>
      <c r="J8410" s="58">
        <v>45.950714111328125</v>
      </c>
      <c r="K8410" s="58">
        <v>54</v>
      </c>
      <c r="N8410" s="57" t="str">
        <f t="shared" si="924"/>
        <v>***</v>
      </c>
      <c r="O8410" s="57" t="str">
        <f t="shared" si="925"/>
        <v/>
      </c>
      <c r="P8410" s="57" t="str">
        <f t="shared" si="926"/>
        <v>0.00 (0.00)</v>
      </c>
      <c r="Q8410" s="57" t="str">
        <f t="shared" si="927"/>
        <v>0.00*** [0.00]</v>
      </c>
      <c r="R8410" s="57" t="str">
        <f t="shared" si="928"/>
        <v/>
      </c>
      <c r="S8410" s="58">
        <f t="shared" si="929"/>
        <v>0</v>
      </c>
      <c r="T8410" s="58">
        <f t="shared" si="930"/>
        <v>0</v>
      </c>
    </row>
    <row r="8411" x14ac:dyDescent="0.25">
      <c r="A8411" t="s">
        <v>270</v>
      </c>
      <c r="B8411" t="s">
        <v>659</v>
      </c>
      <c r="C8411" t="s">
        <v>9183</v>
      </c>
      <c r="D8411" s="58"/>
      <c r="E8411" s="58"/>
      <c r="F8411" s="58"/>
      <c r="G8411" s="58"/>
      <c r="H8411" s="58"/>
      <c r="I8411" s="58"/>
      <c r="J8411" s="58"/>
      <c r="K8411" s="58"/>
      <c r="N8411" s="57" t="str">
        <f t="shared" si="924"/>
        <v>***</v>
      </c>
      <c r="O8411" s="57" t="str">
        <f t="shared" si="925"/>
        <v/>
      </c>
      <c r="P8411" s="57" t="str">
        <f t="shared" si="926"/>
        <v>0.00 (0.00)</v>
      </c>
      <c r="Q8411" s="57" t="str">
        <f t="shared" si="927"/>
        <v>0.00*** [0.00]</v>
      </c>
      <c r="R8411" s="57" t="str">
        <f t="shared" si="928"/>
        <v/>
      </c>
      <c r="S8411" s="58">
        <f t="shared" si="929"/>
        <v>0</v>
      </c>
      <c r="T8411" s="58">
        <f t="shared" si="930"/>
        <v>0</v>
      </c>
    </row>
    <row r="8412" x14ac:dyDescent="0.25">
      <c r="A8412" t="s">
        <v>270</v>
      </c>
      <c r="B8412" t="s">
        <v>659</v>
      </c>
      <c r="C8412" t="s">
        <v>9184</v>
      </c>
      <c r="D8412" s="58">
        <v>2.8322885036468506</v>
      </c>
      <c r="E8412" s="58">
        <v>2.78574538230896</v>
      </c>
      <c r="F8412" s="58"/>
      <c r="G8412" s="58"/>
      <c r="H8412" s="58">
        <v>0</v>
      </c>
      <c r="I8412" s="58">
        <v>39.042583465576172</v>
      </c>
      <c r="J8412" s="58">
        <v>10.423305511474609</v>
      </c>
      <c r="K8412" s="58">
        <v>14</v>
      </c>
      <c r="N8412" s="57" t="str">
        <f t="shared" si="924"/>
        <v>***</v>
      </c>
      <c r="O8412" s="57" t="str">
        <f t="shared" si="925"/>
        <v/>
      </c>
      <c r="P8412" s="57" t="str">
        <f t="shared" si="926"/>
        <v>0.00 (0.00)</v>
      </c>
      <c r="Q8412" s="57" t="str">
        <f t="shared" si="927"/>
        <v>0.00*** [0.00]</v>
      </c>
      <c r="R8412" s="57" t="str">
        <f t="shared" si="928"/>
        <v/>
      </c>
      <c r="S8412" s="58">
        <f t="shared" si="929"/>
        <v>0</v>
      </c>
      <c r="T8412" s="58">
        <f t="shared" si="930"/>
        <v>0</v>
      </c>
    </row>
    <row r="8413" x14ac:dyDescent="0.25">
      <c r="A8413" t="s">
        <v>270</v>
      </c>
      <c r="B8413" t="s">
        <v>659</v>
      </c>
      <c r="C8413" t="s">
        <v>9185</v>
      </c>
      <c r="D8413" s="58">
        <v>3.1362743377685547</v>
      </c>
      <c r="E8413" s="58">
        <v>1.2791578769683838</v>
      </c>
      <c r="F8413" s="58"/>
      <c r="G8413" s="58"/>
      <c r="H8413" s="58">
        <v>0</v>
      </c>
      <c r="I8413" s="58">
        <v>44.86328125</v>
      </c>
      <c r="J8413" s="58">
        <v>9.9083147048950195</v>
      </c>
      <c r="K8413" s="58">
        <v>60</v>
      </c>
      <c r="N8413" s="57" t="str">
        <f t="shared" si="924"/>
        <v>***</v>
      </c>
      <c r="O8413" s="57" t="str">
        <f t="shared" si="925"/>
        <v/>
      </c>
      <c r="P8413" s="57" t="str">
        <f t="shared" si="926"/>
        <v>0.00 (0.00)</v>
      </c>
      <c r="Q8413" s="57" t="str">
        <f t="shared" si="927"/>
        <v>0.00*** [0.00]</v>
      </c>
      <c r="R8413" s="57" t="str">
        <f t="shared" si="928"/>
        <v/>
      </c>
      <c r="S8413" s="58">
        <f t="shared" si="929"/>
        <v>0</v>
      </c>
      <c r="T8413" s="58">
        <f t="shared" si="930"/>
        <v>0</v>
      </c>
    </row>
    <row r="8414" x14ac:dyDescent="0.25">
      <c r="A8414" t="s">
        <v>270</v>
      </c>
      <c r="B8414" t="s">
        <v>659</v>
      </c>
      <c r="C8414" t="s">
        <v>9186</v>
      </c>
      <c r="D8414" s="58">
        <v>3.078763484954834</v>
      </c>
      <c r="E8414" s="58">
        <v>1.1549472808837891</v>
      </c>
      <c r="F8414" s="58"/>
      <c r="G8414" s="58"/>
      <c r="H8414" s="58">
        <v>0</v>
      </c>
      <c r="I8414" s="58">
        <v>44.86328125</v>
      </c>
      <c r="J8414" s="58">
        <v>9.9352321624755859</v>
      </c>
      <c r="K8414" s="58">
        <v>74</v>
      </c>
      <c r="N8414" s="57" t="str">
        <f t="shared" si="924"/>
        <v>***</v>
      </c>
      <c r="O8414" s="57" t="str">
        <f t="shared" si="925"/>
        <v/>
      </c>
      <c r="P8414" s="57" t="str">
        <f t="shared" si="926"/>
        <v>0.00 (0.00)</v>
      </c>
      <c r="Q8414" s="57" t="str">
        <f t="shared" si="927"/>
        <v>0.00*** [0.00]</v>
      </c>
      <c r="R8414" s="57" t="str">
        <f t="shared" si="928"/>
        <v/>
      </c>
      <c r="S8414" s="58">
        <f t="shared" si="929"/>
        <v>0</v>
      </c>
      <c r="T8414" s="58">
        <f t="shared" si="930"/>
        <v>0</v>
      </c>
    </row>
    <row r="8415" x14ac:dyDescent="0.25">
      <c r="A8415" t="s">
        <v>270</v>
      </c>
      <c r="B8415" t="s">
        <v>659</v>
      </c>
      <c r="C8415" t="s">
        <v>9187</v>
      </c>
      <c r="D8415" s="58"/>
      <c r="E8415" s="58"/>
      <c r="F8415" s="58"/>
      <c r="G8415" s="58"/>
      <c r="H8415" s="58"/>
      <c r="I8415" s="58"/>
      <c r="J8415" s="58"/>
      <c r="K8415" s="58"/>
      <c r="N8415" s="57" t="str">
        <f t="shared" si="924"/>
        <v>***</v>
      </c>
      <c r="O8415" s="57" t="str">
        <f t="shared" si="925"/>
        <v/>
      </c>
      <c r="P8415" s="57" t="str">
        <f t="shared" si="926"/>
        <v>0.00 (0.00)</v>
      </c>
      <c r="Q8415" s="57" t="str">
        <f t="shared" si="927"/>
        <v>0.00*** [0.00]</v>
      </c>
      <c r="R8415" s="57" t="str">
        <f t="shared" si="928"/>
        <v/>
      </c>
      <c r="S8415" s="58">
        <f t="shared" si="929"/>
        <v>0</v>
      </c>
      <c r="T8415" s="58">
        <f t="shared" si="930"/>
        <v>0</v>
      </c>
    </row>
    <row r="8416" x14ac:dyDescent="0.25">
      <c r="A8416" t="s">
        <v>270</v>
      </c>
      <c r="B8416" t="s">
        <v>659</v>
      </c>
      <c r="C8416" t="s">
        <v>9188</v>
      </c>
      <c r="D8416" s="58">
        <v>0.84845060110092163</v>
      </c>
      <c r="E8416" s="58">
        <v>0.8394019603729248</v>
      </c>
      <c r="F8416" s="58"/>
      <c r="G8416" s="58"/>
      <c r="H8416" s="58">
        <v>0</v>
      </c>
      <c r="I8416" s="58">
        <v>24.350421905517578</v>
      </c>
      <c r="J8416" s="58">
        <v>4.5203180313110352</v>
      </c>
      <c r="K8416" s="58">
        <v>29</v>
      </c>
      <c r="N8416" s="57" t="str">
        <f t="shared" si="924"/>
        <v>***</v>
      </c>
      <c r="O8416" s="57" t="str">
        <f t="shared" si="925"/>
        <v/>
      </c>
      <c r="P8416" s="57" t="str">
        <f t="shared" si="926"/>
        <v>0.00 (0.00)</v>
      </c>
      <c r="Q8416" s="57" t="str">
        <f t="shared" si="927"/>
        <v>0.00*** [0.00]</v>
      </c>
      <c r="R8416" s="57" t="str">
        <f t="shared" si="928"/>
        <v/>
      </c>
      <c r="S8416" s="58">
        <f t="shared" si="929"/>
        <v>0</v>
      </c>
      <c r="T8416" s="58">
        <f t="shared" si="930"/>
        <v>0</v>
      </c>
    </row>
    <row r="8417" x14ac:dyDescent="0.25">
      <c r="A8417" t="s">
        <v>270</v>
      </c>
      <c r="B8417" t="s">
        <v>659</v>
      </c>
      <c r="C8417" t="s">
        <v>9189</v>
      </c>
      <c r="D8417" s="58">
        <v>4.7841396331787109</v>
      </c>
      <c r="E8417" s="58">
        <v>2.3141603469848633</v>
      </c>
      <c r="F8417" s="58"/>
      <c r="G8417" s="58"/>
      <c r="H8417" s="58">
        <v>0</v>
      </c>
      <c r="I8417" s="58">
        <v>25.564746856689453</v>
      </c>
      <c r="J8417" s="58">
        <v>8.9627046585083008</v>
      </c>
      <c r="K8417" s="58">
        <v>15</v>
      </c>
      <c r="N8417" s="57" t="str">
        <f t="shared" si="924"/>
        <v>***</v>
      </c>
      <c r="O8417" s="57" t="str">
        <f t="shared" si="925"/>
        <v/>
      </c>
      <c r="P8417" s="57" t="str">
        <f t="shared" si="926"/>
        <v>0.00 (0.00)</v>
      </c>
      <c r="Q8417" s="57" t="str">
        <f t="shared" si="927"/>
        <v>0.00*** [0.00]</v>
      </c>
      <c r="R8417" s="57" t="str">
        <f t="shared" si="928"/>
        <v/>
      </c>
      <c r="S8417" s="58">
        <f t="shared" si="929"/>
        <v>0</v>
      </c>
      <c r="T8417" s="58">
        <f t="shared" si="930"/>
        <v>0</v>
      </c>
    </row>
    <row r="8418" x14ac:dyDescent="0.25">
      <c r="A8418" t="s">
        <v>270</v>
      </c>
      <c r="B8418" t="s">
        <v>659</v>
      </c>
      <c r="C8418" t="s">
        <v>9190</v>
      </c>
      <c r="D8418" s="58">
        <v>2.1901628971099854</v>
      </c>
      <c r="E8418" s="58">
        <v>0.98880869150161743</v>
      </c>
      <c r="F8418" s="58"/>
      <c r="G8418" s="58"/>
      <c r="H8418" s="58">
        <v>0</v>
      </c>
      <c r="I8418" s="58">
        <v>25.564746856689453</v>
      </c>
      <c r="J8418" s="58">
        <v>6.5590147972106934</v>
      </c>
      <c r="K8418" s="58">
        <v>44</v>
      </c>
      <c r="N8418" s="57" t="str">
        <f t="shared" si="924"/>
        <v>***</v>
      </c>
      <c r="O8418" s="57" t="str">
        <f t="shared" si="925"/>
        <v/>
      </c>
      <c r="P8418" s="57" t="str">
        <f t="shared" si="926"/>
        <v>0.00 (0.00)</v>
      </c>
      <c r="Q8418" s="57" t="str">
        <f t="shared" si="927"/>
        <v>0.00*** [0.00]</v>
      </c>
      <c r="R8418" s="57" t="str">
        <f t="shared" si="928"/>
        <v/>
      </c>
      <c r="S8418" s="58">
        <f t="shared" si="929"/>
        <v>0</v>
      </c>
      <c r="T8418" s="58">
        <f t="shared" si="930"/>
        <v>0</v>
      </c>
    </row>
    <row r="8419" x14ac:dyDescent="0.25">
      <c r="A8419" t="s">
        <v>270</v>
      </c>
      <c r="B8419" t="s">
        <v>659</v>
      </c>
      <c r="C8419" t="s">
        <v>9191</v>
      </c>
      <c r="D8419" s="58">
        <v>6.934638500213623</v>
      </c>
      <c r="E8419" s="58">
        <v>7.2205514907836914</v>
      </c>
      <c r="F8419" s="58">
        <v>0.96040290594100952</v>
      </c>
      <c r="G8419" s="58">
        <v>0.33685249090194702</v>
      </c>
      <c r="H8419" s="58">
        <v>-7.2173824310302734</v>
      </c>
      <c r="I8419" s="58">
        <v>21.086658477783203</v>
      </c>
      <c r="J8419" s="58"/>
      <c r="K8419" s="58">
        <v>1.9599640369415283</v>
      </c>
      <c r="N8419" s="57" t="str">
        <f t="shared" si="924"/>
        <v>***</v>
      </c>
      <c r="O8419" s="57" t="str">
        <f t="shared" si="925"/>
        <v/>
      </c>
      <c r="P8419" s="57" t="str">
        <f t="shared" si="926"/>
        <v>0.00 (0.00)</v>
      </c>
      <c r="Q8419" s="57" t="str">
        <f t="shared" si="927"/>
        <v>0.00*** [0.00]</v>
      </c>
      <c r="R8419" s="57" t="str">
        <f t="shared" si="928"/>
        <v/>
      </c>
      <c r="S8419" s="58">
        <f t="shared" si="929"/>
        <v>0</v>
      </c>
      <c r="T8419" s="58">
        <f t="shared" si="930"/>
        <v>0</v>
      </c>
    </row>
    <row r="8420" x14ac:dyDescent="0.25">
      <c r="A8420" t="s">
        <v>270</v>
      </c>
      <c r="B8420" t="s">
        <v>659</v>
      </c>
      <c r="C8420" t="s">
        <v>9192</v>
      </c>
      <c r="D8420" s="58">
        <v>-0.23746003210544586</v>
      </c>
      <c r="E8420" s="58">
        <v>12.288388252258301</v>
      </c>
      <c r="F8420" s="58">
        <v>-0.019323935732245445</v>
      </c>
      <c r="G8420" s="58">
        <v>0.98458266258239746</v>
      </c>
      <c r="H8420" s="58">
        <v>-24.322257995605469</v>
      </c>
      <c r="I8420" s="58">
        <v>23.847339630126953</v>
      </c>
      <c r="J8420" s="58"/>
      <c r="K8420" s="58">
        <v>1.9599640369415283</v>
      </c>
      <c r="N8420" s="57" t="str">
        <f t="shared" si="924"/>
        <v>***</v>
      </c>
      <c r="O8420" s="57" t="str">
        <f t="shared" si="925"/>
        <v/>
      </c>
      <c r="P8420" s="57" t="str">
        <f t="shared" si="926"/>
        <v>0.00 (0.00)</v>
      </c>
      <c r="Q8420" s="57" t="str">
        <f t="shared" si="927"/>
        <v>0.00*** [0.00]</v>
      </c>
      <c r="R8420" s="57" t="str">
        <f t="shared" si="928"/>
        <v/>
      </c>
      <c r="S8420" s="58">
        <f t="shared" si="929"/>
        <v>0</v>
      </c>
      <c r="T8420" s="58">
        <f t="shared" si="930"/>
        <v>0</v>
      </c>
    </row>
    <row r="8421" x14ac:dyDescent="0.25">
      <c r="A8421" t="s">
        <v>270</v>
      </c>
      <c r="B8421" t="s">
        <v>659</v>
      </c>
      <c r="C8421" t="s">
        <v>9193</v>
      </c>
      <c r="D8421" s="58">
        <v>8.4274978637695313</v>
      </c>
      <c r="E8421" s="58">
        <v>5.8275647163391113</v>
      </c>
      <c r="F8421" s="58">
        <v>1.4461441040039063</v>
      </c>
      <c r="G8421" s="58">
        <v>0.14813677966594696</v>
      </c>
      <c r="H8421" s="58">
        <v>-2.9943182468414307</v>
      </c>
      <c r="I8421" s="58">
        <v>19.849315643310547</v>
      </c>
      <c r="J8421" s="58"/>
      <c r="K8421" s="58">
        <v>1.9599640369415283</v>
      </c>
      <c r="N8421" s="57" t="str">
        <f t="shared" si="924"/>
        <v>***</v>
      </c>
      <c r="O8421" s="57" t="str">
        <f t="shared" si="925"/>
        <v/>
      </c>
      <c r="P8421" s="57" t="str">
        <f t="shared" si="926"/>
        <v>0.00 (0.00)</v>
      </c>
      <c r="Q8421" s="57" t="str">
        <f t="shared" si="927"/>
        <v>0.00*** [0.00]</v>
      </c>
      <c r="R8421" s="57" t="str">
        <f t="shared" si="928"/>
        <v/>
      </c>
      <c r="S8421" s="58">
        <f t="shared" si="929"/>
        <v>0</v>
      </c>
      <c r="T8421" s="58">
        <f t="shared" si="930"/>
        <v>0</v>
      </c>
    </row>
    <row r="8422" x14ac:dyDescent="0.25">
      <c r="A8422" t="s">
        <v>270</v>
      </c>
      <c r="B8422" t="s">
        <v>659</v>
      </c>
      <c r="C8422" t="s">
        <v>9194</v>
      </c>
      <c r="D8422" s="58">
        <v>1.3057888746261597</v>
      </c>
      <c r="E8422" s="58"/>
      <c r="F8422" s="58"/>
      <c r="G8422" s="58">
        <v>0.25476530194282532</v>
      </c>
      <c r="H8422" s="58"/>
      <c r="I8422" s="58"/>
      <c r="J8422" s="58"/>
      <c r="K8422" s="58"/>
      <c r="N8422" s="57" t="str">
        <f t="shared" si="924"/>
        <v>***</v>
      </c>
      <c r="O8422" s="57" t="str">
        <f t="shared" si="925"/>
        <v/>
      </c>
      <c r="P8422" s="57" t="str">
        <f t="shared" si="926"/>
        <v>0.00 (0.00)</v>
      </c>
      <c r="Q8422" s="57" t="str">
        <f t="shared" si="927"/>
        <v>0.00*** [0.00]</v>
      </c>
      <c r="R8422" s="57" t="str">
        <f t="shared" si="928"/>
        <v/>
      </c>
      <c r="S8422" s="58">
        <f t="shared" si="929"/>
        <v>0</v>
      </c>
      <c r="T8422" s="58">
        <f t="shared" si="930"/>
        <v>0</v>
      </c>
    </row>
    <row r="8423" x14ac:dyDescent="0.25">
      <c r="A8423" t="s">
        <v>270</v>
      </c>
      <c r="B8423" t="s">
        <v>659</v>
      </c>
      <c r="C8423" t="s">
        <v>9195</v>
      </c>
      <c r="D8423" s="58">
        <v>3.6654548645019531</v>
      </c>
      <c r="E8423" s="58"/>
      <c r="F8423" s="58"/>
      <c r="G8423" s="58">
        <v>0.057230919599533081</v>
      </c>
      <c r="H8423" s="58"/>
      <c r="I8423" s="58"/>
      <c r="J8423" s="58"/>
      <c r="K8423" s="58"/>
      <c r="N8423" s="57" t="str">
        <f t="shared" si="924"/>
        <v>***</v>
      </c>
      <c r="O8423" s="57" t="str">
        <f t="shared" si="925"/>
        <v/>
      </c>
      <c r="P8423" s="57" t="str">
        <f t="shared" si="926"/>
        <v>0.00 (0.00)</v>
      </c>
      <c r="Q8423" s="57" t="str">
        <f t="shared" si="927"/>
        <v>0.00*** [0.00]</v>
      </c>
      <c r="R8423" s="57" t="str">
        <f t="shared" si="928"/>
        <v/>
      </c>
      <c r="S8423" s="58">
        <f t="shared" si="929"/>
        <v>0</v>
      </c>
      <c r="T8423" s="58">
        <f t="shared" si="930"/>
        <v>0</v>
      </c>
    </row>
    <row r="8424" x14ac:dyDescent="0.25">
      <c r="A8424" t="s">
        <v>270</v>
      </c>
      <c r="B8424" t="s">
        <v>659</v>
      </c>
      <c r="C8424" t="s">
        <v>9196</v>
      </c>
      <c r="D8424" s="58">
        <v>1.6842504739761353</v>
      </c>
      <c r="E8424" s="58">
        <v>0.84093344211578369</v>
      </c>
      <c r="F8424" s="58"/>
      <c r="G8424" s="58"/>
      <c r="H8424" s="58">
        <v>0</v>
      </c>
      <c r="I8424" s="58">
        <v>39.042583465576172</v>
      </c>
      <c r="J8424" s="58">
        <v>6.2929697036743164</v>
      </c>
      <c r="K8424" s="58">
        <v>56</v>
      </c>
      <c r="N8424" s="57" t="str">
        <f t="shared" si="924"/>
        <v>***</v>
      </c>
      <c r="O8424" s="57" t="str">
        <f t="shared" si="925"/>
        <v/>
      </c>
      <c r="P8424" s="57" t="str">
        <f t="shared" si="926"/>
        <v>0.00 (0.00)</v>
      </c>
      <c r="Q8424" s="57" t="str">
        <f t="shared" si="927"/>
        <v>0.00*** [0.00]</v>
      </c>
      <c r="R8424" s="57" t="str">
        <f t="shared" si="928"/>
        <v/>
      </c>
      <c r="S8424" s="58">
        <f t="shared" si="929"/>
        <v>0</v>
      </c>
      <c r="T8424" s="58">
        <f t="shared" si="930"/>
        <v>0</v>
      </c>
    </row>
    <row r="8425" x14ac:dyDescent="0.25">
      <c r="A8425" t="s">
        <v>270</v>
      </c>
      <c r="B8425" t="s">
        <v>659</v>
      </c>
      <c r="C8425" t="s">
        <v>9197</v>
      </c>
      <c r="D8425" s="58">
        <v>10.062050819396973</v>
      </c>
      <c r="E8425" s="58">
        <v>3.0496196746826172</v>
      </c>
      <c r="F8425" s="58"/>
      <c r="G8425" s="58"/>
      <c r="H8425" s="58">
        <v>0</v>
      </c>
      <c r="I8425" s="58">
        <v>241.0537109375</v>
      </c>
      <c r="J8425" s="58">
        <v>32.845409393310547</v>
      </c>
      <c r="K8425" s="58">
        <v>116</v>
      </c>
      <c r="N8425" s="57" t="str">
        <f t="shared" si="924"/>
        <v>***</v>
      </c>
      <c r="O8425" s="57" t="str">
        <f t="shared" si="925"/>
        <v/>
      </c>
      <c r="P8425" s="57" t="str">
        <f t="shared" si="926"/>
        <v>0.00 (0.00)</v>
      </c>
      <c r="Q8425" s="57" t="str">
        <f t="shared" si="927"/>
        <v>0.00*** [0.00]</v>
      </c>
      <c r="R8425" s="57" t="str">
        <f t="shared" si="928"/>
        <v/>
      </c>
      <c r="S8425" s="58">
        <f t="shared" si="929"/>
        <v>0</v>
      </c>
      <c r="T8425" s="58">
        <f t="shared" si="930"/>
        <v>0</v>
      </c>
    </row>
    <row r="8426" x14ac:dyDescent="0.25">
      <c r="A8426" t="s">
        <v>270</v>
      </c>
      <c r="B8426" t="s">
        <v>659</v>
      </c>
      <c r="C8426" t="s">
        <v>9198</v>
      </c>
      <c r="D8426" s="58">
        <v>7.3343949317932129</v>
      </c>
      <c r="E8426" s="58">
        <v>2.0934031009674072</v>
      </c>
      <c r="F8426" s="58"/>
      <c r="G8426" s="58"/>
      <c r="H8426" s="58">
        <v>0</v>
      </c>
      <c r="I8426" s="58">
        <v>241.0537109375</v>
      </c>
      <c r="J8426" s="58">
        <v>27.45472526550293</v>
      </c>
      <c r="K8426" s="58">
        <v>172</v>
      </c>
      <c r="N8426" s="57" t="str">
        <f t="shared" si="924"/>
        <v>***</v>
      </c>
      <c r="O8426" s="57" t="str">
        <f t="shared" si="925"/>
        <v/>
      </c>
      <c r="P8426" s="57" t="str">
        <f t="shared" si="926"/>
        <v>0.00 (0.00)</v>
      </c>
      <c r="Q8426" s="57" t="str">
        <f t="shared" si="927"/>
        <v>0.00*** [0.00]</v>
      </c>
      <c r="R8426" s="57" t="str">
        <f t="shared" si="928"/>
        <v/>
      </c>
      <c r="S8426" s="58">
        <f t="shared" si="929"/>
        <v>0</v>
      </c>
      <c r="T8426" s="58">
        <f t="shared" si="930"/>
        <v>0</v>
      </c>
    </row>
    <row r="8427" x14ac:dyDescent="0.25">
      <c r="A8427" t="s">
        <v>270</v>
      </c>
      <c r="B8427" t="s">
        <v>660</v>
      </c>
      <c r="C8427" t="s">
        <v>9199</v>
      </c>
      <c r="D8427" s="58"/>
      <c r="E8427" s="58"/>
      <c r="F8427" s="58"/>
      <c r="G8427" s="58"/>
      <c r="H8427" s="58"/>
      <c r="I8427" s="58"/>
      <c r="J8427" s="58"/>
      <c r="K8427" s="58"/>
      <c r="N8427" s="57" t="str">
        <f t="shared" si="924"/>
        <v>***</v>
      </c>
      <c r="O8427" s="57" t="str">
        <f t="shared" si="925"/>
        <v/>
      </c>
      <c r="P8427" s="57" t="str">
        <f t="shared" si="926"/>
        <v>0.00 (0.00)</v>
      </c>
      <c r="Q8427" s="57" t="str">
        <f t="shared" si="927"/>
        <v>0.00*** [0.00]</v>
      </c>
      <c r="R8427" s="57" t="str">
        <f t="shared" si="928"/>
        <v/>
      </c>
      <c r="S8427" s="58">
        <f t="shared" si="929"/>
        <v>0</v>
      </c>
      <c r="T8427" s="58">
        <f t="shared" si="930"/>
        <v>0</v>
      </c>
    </row>
    <row r="8428" x14ac:dyDescent="0.25">
      <c r="A8428" t="s">
        <v>270</v>
      </c>
      <c r="B8428" t="s">
        <v>660</v>
      </c>
      <c r="C8428" t="s">
        <v>9200</v>
      </c>
      <c r="D8428" s="58">
        <v>3.1940035820007324</v>
      </c>
      <c r="E8428" s="58">
        <v>2.632927417755127</v>
      </c>
      <c r="F8428" s="58"/>
      <c r="G8428" s="58"/>
      <c r="H8428" s="58">
        <v>0</v>
      </c>
      <c r="I8428" s="58">
        <v>34.639209747314453</v>
      </c>
      <c r="J8428" s="58">
        <v>9.4931554794311523</v>
      </c>
      <c r="K8428" s="58">
        <v>13</v>
      </c>
      <c r="N8428" s="57" t="str">
        <f t="shared" si="924"/>
        <v>***</v>
      </c>
      <c r="O8428" s="57" t="str">
        <f t="shared" si="925"/>
        <v/>
      </c>
      <c r="P8428" s="57" t="str">
        <f t="shared" si="926"/>
        <v>0.00 (0.00)</v>
      </c>
      <c r="Q8428" s="57" t="str">
        <f t="shared" si="927"/>
        <v>0.00*** [0.00]</v>
      </c>
      <c r="R8428" s="57" t="str">
        <f t="shared" si="928"/>
        <v/>
      </c>
      <c r="S8428" s="58">
        <f t="shared" si="929"/>
        <v>0</v>
      </c>
      <c r="T8428" s="58">
        <f t="shared" si="930"/>
        <v>0</v>
      </c>
    </row>
    <row r="8429" x14ac:dyDescent="0.25">
      <c r="A8429" t="s">
        <v>270</v>
      </c>
      <c r="B8429" t="s">
        <v>660</v>
      </c>
      <c r="C8429" t="s">
        <v>9201</v>
      </c>
      <c r="D8429" s="58">
        <v>4.4908270835876465</v>
      </c>
      <c r="E8429" s="58">
        <v>2.354985237121582</v>
      </c>
      <c r="F8429" s="58"/>
      <c r="G8429" s="58"/>
      <c r="H8429" s="58">
        <v>0</v>
      </c>
      <c r="I8429" s="58">
        <v>90.190620422363281</v>
      </c>
      <c r="J8429" s="58">
        <v>15.079262733459473</v>
      </c>
      <c r="K8429" s="58">
        <v>41</v>
      </c>
      <c r="N8429" s="57" t="str">
        <f t="shared" si="924"/>
        <v>***</v>
      </c>
      <c r="O8429" s="57" t="str">
        <f t="shared" si="925"/>
        <v/>
      </c>
      <c r="P8429" s="57" t="str">
        <f t="shared" si="926"/>
        <v>0.00 (0.00)</v>
      </c>
      <c r="Q8429" s="57" t="str">
        <f t="shared" si="927"/>
        <v>0.00*** [0.00]</v>
      </c>
      <c r="R8429" s="57" t="str">
        <f t="shared" si="928"/>
        <v/>
      </c>
      <c r="S8429" s="58">
        <f t="shared" si="929"/>
        <v>0</v>
      </c>
      <c r="T8429" s="58">
        <f t="shared" si="930"/>
        <v>0</v>
      </c>
    </row>
    <row r="8430" x14ac:dyDescent="0.25">
      <c r="A8430" t="s">
        <v>270</v>
      </c>
      <c r="B8430" t="s">
        <v>660</v>
      </c>
      <c r="C8430" t="s">
        <v>9202</v>
      </c>
      <c r="D8430" s="58">
        <v>4.1786284446716309</v>
      </c>
      <c r="E8430" s="58">
        <v>1.8872300386428833</v>
      </c>
      <c r="F8430" s="58"/>
      <c r="G8430" s="58"/>
      <c r="H8430" s="58">
        <v>0</v>
      </c>
      <c r="I8430" s="58">
        <v>90.190620422363281</v>
      </c>
      <c r="J8430" s="58">
        <v>13.868251800537109</v>
      </c>
      <c r="K8430" s="58">
        <v>54</v>
      </c>
      <c r="N8430" s="57" t="str">
        <f t="shared" si="924"/>
        <v>***</v>
      </c>
      <c r="O8430" s="57" t="str">
        <f t="shared" si="925"/>
        <v/>
      </c>
      <c r="P8430" s="57" t="str">
        <f t="shared" si="926"/>
        <v>0.00 (0.00)</v>
      </c>
      <c r="Q8430" s="57" t="str">
        <f t="shared" si="927"/>
        <v>0.00*** [0.00]</v>
      </c>
      <c r="R8430" s="57" t="str">
        <f t="shared" si="928"/>
        <v/>
      </c>
      <c r="S8430" s="58">
        <f t="shared" si="929"/>
        <v>0</v>
      </c>
      <c r="T8430" s="58">
        <f t="shared" si="930"/>
        <v>0</v>
      </c>
    </row>
    <row r="8431" x14ac:dyDescent="0.25">
      <c r="A8431" t="s">
        <v>270</v>
      </c>
      <c r="B8431" t="s">
        <v>660</v>
      </c>
      <c r="C8431" t="s">
        <v>9203</v>
      </c>
      <c r="D8431" s="58"/>
      <c r="E8431" s="58"/>
      <c r="F8431" s="58"/>
      <c r="G8431" s="58"/>
      <c r="H8431" s="58"/>
      <c r="I8431" s="58"/>
      <c r="J8431" s="58"/>
      <c r="K8431" s="58"/>
      <c r="N8431" s="57" t="str">
        <f t="shared" si="924"/>
        <v>***</v>
      </c>
      <c r="O8431" s="57" t="str">
        <f t="shared" si="925"/>
        <v/>
      </c>
      <c r="P8431" s="57" t="str">
        <f t="shared" si="926"/>
        <v>0.00 (0.00)</v>
      </c>
      <c r="Q8431" s="57" t="str">
        <f t="shared" si="927"/>
        <v>0.00*** [0.00]</v>
      </c>
      <c r="R8431" s="57" t="str">
        <f t="shared" si="928"/>
        <v/>
      </c>
      <c r="S8431" s="58">
        <f t="shared" si="929"/>
        <v>0</v>
      </c>
      <c r="T8431" s="58">
        <f t="shared" si="930"/>
        <v>0</v>
      </c>
    </row>
    <row r="8432" x14ac:dyDescent="0.25">
      <c r="A8432" t="s">
        <v>270</v>
      </c>
      <c r="B8432" t="s">
        <v>660</v>
      </c>
      <c r="C8432" t="s">
        <v>9204</v>
      </c>
      <c r="D8432" s="58">
        <v>3.8613293170928955</v>
      </c>
      <c r="E8432" s="58">
        <v>2.9460301399230957</v>
      </c>
      <c r="F8432" s="58"/>
      <c r="G8432" s="58"/>
      <c r="H8432" s="58">
        <v>0</v>
      </c>
      <c r="I8432" s="58">
        <v>41.701816558837891</v>
      </c>
      <c r="J8432" s="58">
        <v>11.023036003112793</v>
      </c>
      <c r="K8432" s="58">
        <v>14</v>
      </c>
      <c r="N8432" s="57" t="str">
        <f t="shared" si="924"/>
        <v>***</v>
      </c>
      <c r="O8432" s="57" t="str">
        <f t="shared" si="925"/>
        <v/>
      </c>
      <c r="P8432" s="57" t="str">
        <f t="shared" si="926"/>
        <v>0.00 (0.00)</v>
      </c>
      <c r="Q8432" s="57" t="str">
        <f t="shared" si="927"/>
        <v>0.00*** [0.00]</v>
      </c>
      <c r="R8432" s="57" t="str">
        <f t="shared" si="928"/>
        <v/>
      </c>
      <c r="S8432" s="58">
        <f t="shared" si="929"/>
        <v>0</v>
      </c>
      <c r="T8432" s="58">
        <f t="shared" si="930"/>
        <v>0</v>
      </c>
    </row>
    <row r="8433" x14ac:dyDescent="0.25">
      <c r="A8433" t="s">
        <v>270</v>
      </c>
      <c r="B8433" t="s">
        <v>660</v>
      </c>
      <c r="C8433" t="s">
        <v>9205</v>
      </c>
      <c r="D8433" s="58">
        <v>7.7117838859558105</v>
      </c>
      <c r="E8433" s="58">
        <v>3.9272313117980957</v>
      </c>
      <c r="F8433" s="58"/>
      <c r="G8433" s="58"/>
      <c r="H8433" s="58">
        <v>0</v>
      </c>
      <c r="I8433" s="58">
        <v>205.82423400878906</v>
      </c>
      <c r="J8433" s="58">
        <v>30.420202255249023</v>
      </c>
      <c r="K8433" s="58">
        <v>60</v>
      </c>
      <c r="N8433" s="57" t="str">
        <f t="shared" si="924"/>
        <v>***</v>
      </c>
      <c r="O8433" s="57" t="str">
        <f t="shared" si="925"/>
        <v/>
      </c>
      <c r="P8433" s="57" t="str">
        <f t="shared" si="926"/>
        <v>0.00 (0.00)</v>
      </c>
      <c r="Q8433" s="57" t="str">
        <f t="shared" si="927"/>
        <v>0.00*** [0.00]</v>
      </c>
      <c r="R8433" s="57" t="str">
        <f t="shared" si="928"/>
        <v/>
      </c>
      <c r="S8433" s="58">
        <f t="shared" si="929"/>
        <v>0</v>
      </c>
      <c r="T8433" s="58">
        <f t="shared" si="930"/>
        <v>0</v>
      </c>
    </row>
    <row r="8434" x14ac:dyDescent="0.25">
      <c r="A8434" t="s">
        <v>270</v>
      </c>
      <c r="B8434" t="s">
        <v>660</v>
      </c>
      <c r="C8434" t="s">
        <v>9206</v>
      </c>
      <c r="D8434" s="58">
        <v>6.9833197593688965</v>
      </c>
      <c r="E8434" s="58">
        <v>3.2296359539031982</v>
      </c>
      <c r="F8434" s="58"/>
      <c r="G8434" s="58"/>
      <c r="H8434" s="58">
        <v>0</v>
      </c>
      <c r="I8434" s="58">
        <v>205.82423400878906</v>
      </c>
      <c r="J8434" s="58">
        <v>27.782379150390625</v>
      </c>
      <c r="K8434" s="58">
        <v>74</v>
      </c>
      <c r="N8434" s="57" t="str">
        <f t="shared" ref="N8434:N8440" si="931">IF(G8434&lt;=0.01,"***",IF(G8434&lt;=0.05,"**",IF(G8434&lt;=0.1,"*","")))</f>
        <v>***</v>
      </c>
      <c r="O8434" s="57" t="str">
        <f t="shared" ref="O8434:O8440" si="932">_xlfn.CONCAT(A8434:C8434)</f>
        <v/>
      </c>
      <c r="P8434" s="57" t="str">
        <f t="shared" ref="P8434:P8440" si="933">TEXT(D8434,"0.00")&amp;" ("&amp;TEXT(J8434,"0.00")&amp;")"</f>
        <v>0.00 (0.00)</v>
      </c>
      <c r="Q8434" s="57" t="str">
        <f t="shared" ref="Q8434:Q8440" si="934">TEXT(D8434,"0.00")&amp;N8434&amp;" ["&amp;TEXT(E8434,"0.00")&amp;"]"</f>
        <v>0.00*** [0.00]</v>
      </c>
      <c r="R8434" s="57" t="str">
        <f t="shared" ref="R8434:R8440" si="935">IF(G8434&gt;0.05,"†","")</f>
        <v/>
      </c>
      <c r="S8434" s="58">
        <f t="shared" ref="S8434:S8440" si="936">K8434</f>
        <v>0</v>
      </c>
      <c r="T8434" s="58">
        <f t="shared" ref="T8434:T8440" si="937">D8434</f>
        <v>0</v>
      </c>
    </row>
    <row r="8435" x14ac:dyDescent="0.25">
      <c r="A8435" t="s">
        <v>270</v>
      </c>
      <c r="B8435" t="s">
        <v>660</v>
      </c>
      <c r="C8435" t="s">
        <v>9207</v>
      </c>
      <c r="D8435" s="58"/>
      <c r="E8435" s="58"/>
      <c r="F8435" s="58"/>
      <c r="G8435" s="58"/>
      <c r="H8435" s="58"/>
      <c r="I8435" s="58"/>
      <c r="J8435" s="58"/>
      <c r="K8435" s="58"/>
      <c r="N8435" s="57" t="str">
        <f t="shared" si="931"/>
        <v>***</v>
      </c>
      <c r="O8435" s="57" t="str">
        <f t="shared" si="932"/>
        <v/>
      </c>
      <c r="P8435" s="57" t="str">
        <f t="shared" si="933"/>
        <v>0.00 (0.00)</v>
      </c>
      <c r="Q8435" s="57" t="str">
        <f t="shared" si="934"/>
        <v>0.00*** [0.00]</v>
      </c>
      <c r="R8435" s="57" t="str">
        <f t="shared" si="935"/>
        <v/>
      </c>
      <c r="S8435" s="58">
        <f t="shared" si="936"/>
        <v>0</v>
      </c>
      <c r="T8435" s="58">
        <f t="shared" si="937"/>
        <v>0</v>
      </c>
    </row>
    <row r="8436" x14ac:dyDescent="0.25">
      <c r="A8436" t="s">
        <v>270</v>
      </c>
      <c r="B8436" t="s">
        <v>660</v>
      </c>
      <c r="C8436" t="s">
        <v>9208</v>
      </c>
      <c r="D8436" s="58">
        <v>9.4157342910766602</v>
      </c>
      <c r="E8436" s="58">
        <v>3.4715151786804199</v>
      </c>
      <c r="F8436" s="58"/>
      <c r="G8436" s="58"/>
      <c r="H8436" s="58">
        <v>0</v>
      </c>
      <c r="I8436" s="58">
        <v>80.165031433105469</v>
      </c>
      <c r="J8436" s="58">
        <v>18.694681167602539</v>
      </c>
      <c r="K8436" s="58">
        <v>29</v>
      </c>
      <c r="N8436" s="57" t="str">
        <f t="shared" si="931"/>
        <v>***</v>
      </c>
      <c r="O8436" s="57" t="str">
        <f t="shared" si="932"/>
        <v/>
      </c>
      <c r="P8436" s="57" t="str">
        <f t="shared" si="933"/>
        <v>0.00 (0.00)</v>
      </c>
      <c r="Q8436" s="57" t="str">
        <f t="shared" si="934"/>
        <v>0.00*** [0.00]</v>
      </c>
      <c r="R8436" s="57" t="str">
        <f t="shared" si="935"/>
        <v/>
      </c>
      <c r="S8436" s="58">
        <f t="shared" si="936"/>
        <v>0</v>
      </c>
      <c r="T8436" s="58">
        <f t="shared" si="937"/>
        <v>0</v>
      </c>
    </row>
    <row r="8437" x14ac:dyDescent="0.25">
      <c r="A8437" t="s">
        <v>270</v>
      </c>
      <c r="B8437" t="s">
        <v>660</v>
      </c>
      <c r="C8437" t="s">
        <v>9209</v>
      </c>
      <c r="D8437" s="58">
        <v>40.680030822753906</v>
      </c>
      <c r="E8437" s="58">
        <v>16.633293151855469</v>
      </c>
      <c r="F8437" s="58"/>
      <c r="G8437" s="58"/>
      <c r="H8437" s="58">
        <v>0</v>
      </c>
      <c r="I8437" s="58">
        <v>200.41256713867188</v>
      </c>
      <c r="J8437" s="58">
        <v>64.42047119140625</v>
      </c>
      <c r="K8437" s="58">
        <v>15</v>
      </c>
      <c r="N8437" s="57" t="str">
        <f t="shared" si="931"/>
        <v>***</v>
      </c>
      <c r="O8437" s="57" t="str">
        <f t="shared" si="932"/>
        <v/>
      </c>
      <c r="P8437" s="57" t="str">
        <f t="shared" si="933"/>
        <v>0.00 (0.00)</v>
      </c>
      <c r="Q8437" s="57" t="str">
        <f t="shared" si="934"/>
        <v>0.00*** [0.00]</v>
      </c>
      <c r="R8437" s="57" t="str">
        <f t="shared" si="935"/>
        <v/>
      </c>
      <c r="S8437" s="58">
        <f t="shared" si="936"/>
        <v>0</v>
      </c>
      <c r="T8437" s="58">
        <f t="shared" si="937"/>
        <v>0</v>
      </c>
    </row>
    <row r="8438" x14ac:dyDescent="0.25">
      <c r="A8438" t="s">
        <v>270</v>
      </c>
      <c r="B8438" t="s">
        <v>660</v>
      </c>
      <c r="C8438" t="s">
        <v>9210</v>
      </c>
      <c r="D8438" s="58">
        <v>20.074016571044922</v>
      </c>
      <c r="E8438" s="58">
        <v>6.4021830558776855</v>
      </c>
      <c r="F8438" s="58"/>
      <c r="G8438" s="58"/>
      <c r="H8438" s="58">
        <v>0</v>
      </c>
      <c r="I8438" s="58">
        <v>200.41256713867188</v>
      </c>
      <c r="J8438" s="58">
        <v>42.467277526855469</v>
      </c>
      <c r="K8438" s="58">
        <v>44</v>
      </c>
      <c r="N8438" s="57" t="str">
        <f t="shared" si="931"/>
        <v>***</v>
      </c>
      <c r="O8438" s="57" t="str">
        <f t="shared" si="932"/>
        <v/>
      </c>
      <c r="P8438" s="57" t="str">
        <f t="shared" si="933"/>
        <v>0.00 (0.00)</v>
      </c>
      <c r="Q8438" s="57" t="str">
        <f t="shared" si="934"/>
        <v>0.00*** [0.00]</v>
      </c>
      <c r="R8438" s="57" t="str">
        <f t="shared" si="935"/>
        <v/>
      </c>
      <c r="S8438" s="58">
        <f t="shared" si="936"/>
        <v>0</v>
      </c>
      <c r="T8438" s="58">
        <f t="shared" si="937"/>
        <v>0</v>
      </c>
    </row>
    <row r="8439" x14ac:dyDescent="0.25">
      <c r="A8439" t="s">
        <v>270</v>
      </c>
      <c r="B8439" t="s">
        <v>660</v>
      </c>
      <c r="C8439" t="s">
        <v>9211</v>
      </c>
      <c r="D8439" s="58">
        <v>-13.863583564758301</v>
      </c>
      <c r="E8439" s="58">
        <v>17.919191360473633</v>
      </c>
      <c r="F8439" s="58">
        <v>-0.77367240190505981</v>
      </c>
      <c r="G8439" s="58">
        <v>0.43912455439567566</v>
      </c>
      <c r="H8439" s="58">
        <v>-48.984550476074219</v>
      </c>
      <c r="I8439" s="58">
        <v>21.25738525390625</v>
      </c>
      <c r="J8439" s="58"/>
      <c r="K8439" s="58">
        <v>1.9599640369415283</v>
      </c>
      <c r="N8439" s="57" t="str">
        <f t="shared" si="931"/>
        <v>***</v>
      </c>
      <c r="O8439" s="57" t="str">
        <f t="shared" si="932"/>
        <v/>
      </c>
      <c r="P8439" s="57" t="str">
        <f t="shared" si="933"/>
        <v>0.00 (0.00)</v>
      </c>
      <c r="Q8439" s="57" t="str">
        <f t="shared" si="934"/>
        <v>0.00*** [0.00]</v>
      </c>
      <c r="R8439" s="57" t="str">
        <f t="shared" si="935"/>
        <v/>
      </c>
      <c r="S8439" s="58">
        <f t="shared" si="936"/>
        <v>0</v>
      </c>
      <c r="T8439" s="58">
        <f t="shared" si="937"/>
        <v>0</v>
      </c>
    </row>
    <row r="8440" x14ac:dyDescent="0.25">
      <c r="A8440" t="s">
        <v>270</v>
      </c>
      <c r="B8440" t="s">
        <v>660</v>
      </c>
      <c r="C8440" t="s">
        <v>9212</v>
      </c>
      <c r="D8440" s="58">
        <v>144.14335632324219</v>
      </c>
      <c r="E8440" s="58">
        <v>2143.760498046875</v>
      </c>
      <c r="F8440" s="58">
        <v>0.067238561809062958</v>
      </c>
      <c r="G8440" s="58">
        <v>0.946391761302948</v>
      </c>
      <c r="H8440" s="58">
        <v>-4057.5498046875</v>
      </c>
      <c r="I8440" s="58">
        <v>4345.83642578125</v>
      </c>
      <c r="J8440" s="58"/>
      <c r="K8440" s="58">
        <v>1.9599640369415283</v>
      </c>
      <c r="N8440" s="57" t="str">
        <f t="shared" si="931"/>
        <v>***</v>
      </c>
      <c r="O8440" s="57" t="str">
        <f t="shared" si="932"/>
        <v/>
      </c>
      <c r="P8440" s="57" t="str">
        <f t="shared" si="933"/>
        <v>0.00 (0.00)</v>
      </c>
      <c r="Q8440" s="57" t="str">
        <f t="shared" si="934"/>
        <v>0.00*** [0.00]</v>
      </c>
      <c r="R8440" s="57" t="str">
        <f t="shared" si="935"/>
        <v/>
      </c>
      <c r="S8440" s="58">
        <f t="shared" si="936"/>
        <v>0</v>
      </c>
      <c r="T8440" s="58">
        <f t="shared" si="937"/>
        <v>0</v>
      </c>
    </row>
    <row r="8441" x14ac:dyDescent="0.25">
      <c r="A8441" t="s">
        <v>270</v>
      </c>
      <c r="B8441" t="s">
        <v>660</v>
      </c>
      <c r="C8441" t="s">
        <v>9213</v>
      </c>
      <c r="D8441" s="58">
        <v>100.92694854736328</v>
      </c>
      <c r="E8441" s="58">
        <v>1570.9605712890625</v>
      </c>
      <c r="F8441" s="58">
        <v>0.064245373010635376</v>
      </c>
      <c r="G8441" s="58">
        <v>0.94877487421035767</v>
      </c>
      <c r="H8441" s="58">
        <v>-2978.09912109375</v>
      </c>
      <c r="I8441" s="58">
        <v>3179.953125</v>
      </c>
      <c r="J8441" s="58"/>
      <c r="K8441" s="58">
        <v>1.9599640369415283</v>
      </c>
      <c r="N8441" s="57" t="str">
        <f t="shared" ref="N8441:N8504" si="938">IF(G8441&lt;=0.01,"***",IF(G8441&lt;=0.05,"**",IF(G8441&lt;=0.1,"*","")))</f>
        <v>***</v>
      </c>
      <c r="O8441" s="57" t="str">
        <f t="shared" ref="O8441:O8504" si="939">_xlfn.CONCAT(A8441:C8441)</f>
        <v/>
      </c>
      <c r="P8441" s="57" t="str">
        <f t="shared" ref="P8441:P8504" si="940">TEXT(D8441,"0.00")&amp;" ("&amp;TEXT(J8441,"0.00")&amp;")"</f>
        <v>0.00 (0.00)</v>
      </c>
      <c r="Q8441" s="57" t="str">
        <f t="shared" ref="Q8441:Q8504" si="941">TEXT(D8441,"0.00")&amp;N8441&amp;" ["&amp;TEXT(E8441,"0.00")&amp;"]"</f>
        <v>0.00*** [0.00]</v>
      </c>
      <c r="R8441" s="57" t="str">
        <f t="shared" ref="R8441:R8504" si="942">IF(G8441&gt;0.05,"†","")</f>
        <v/>
      </c>
      <c r="S8441" s="58">
        <f t="shared" ref="S8441:S8504" si="943">K8441</f>
        <v>0</v>
      </c>
      <c r="T8441" s="58">
        <f t="shared" ref="T8441:T8504" si="944">D8441</f>
        <v>0</v>
      </c>
    </row>
    <row r="8442" x14ac:dyDescent="0.25">
      <c r="A8442" t="s">
        <v>270</v>
      </c>
      <c r="B8442" t="s">
        <v>660</v>
      </c>
      <c r="C8442" t="s">
        <v>9214</v>
      </c>
      <c r="D8442" s="58">
        <v>2.8904955387115479</v>
      </c>
      <c r="E8442" s="58"/>
      <c r="F8442" s="58"/>
      <c r="G8442" s="58">
        <v>0.090932264924049377</v>
      </c>
      <c r="H8442" s="58"/>
      <c r="I8442" s="58"/>
      <c r="J8442" s="58"/>
      <c r="K8442" s="58"/>
      <c r="N8442" s="57" t="str">
        <f t="shared" si="938"/>
        <v>***</v>
      </c>
      <c r="O8442" s="57" t="str">
        <f t="shared" si="939"/>
        <v/>
      </c>
      <c r="P8442" s="57" t="str">
        <f t="shared" si="940"/>
        <v>0.00 (0.00)</v>
      </c>
      <c r="Q8442" s="57" t="str">
        <f t="shared" si="941"/>
        <v>0.00*** [0.00]</v>
      </c>
      <c r="R8442" s="57" t="str">
        <f t="shared" si="942"/>
        <v/>
      </c>
      <c r="S8442" s="58">
        <f t="shared" si="943"/>
        <v>0</v>
      </c>
      <c r="T8442" s="58">
        <f t="shared" si="944"/>
        <v>0</v>
      </c>
    </row>
    <row r="8443" x14ac:dyDescent="0.25">
      <c r="A8443" t="s">
        <v>270</v>
      </c>
      <c r="B8443" t="s">
        <v>660</v>
      </c>
      <c r="C8443" t="s">
        <v>9215</v>
      </c>
      <c r="D8443" s="58">
        <v>2.1726267337799072</v>
      </c>
      <c r="E8443" s="58"/>
      <c r="F8443" s="58"/>
      <c r="G8443" s="58">
        <v>0.1423354297876358</v>
      </c>
      <c r="H8443" s="58"/>
      <c r="I8443" s="58"/>
      <c r="J8443" s="58"/>
      <c r="K8443" s="58"/>
      <c r="N8443" s="57" t="str">
        <f t="shared" si="938"/>
        <v>***</v>
      </c>
      <c r="O8443" s="57" t="str">
        <f t="shared" si="939"/>
        <v/>
      </c>
      <c r="P8443" s="57" t="str">
        <f t="shared" si="940"/>
        <v>0.00 (0.00)</v>
      </c>
      <c r="Q8443" s="57" t="str">
        <f t="shared" si="941"/>
        <v>0.00*** [0.00]</v>
      </c>
      <c r="R8443" s="57" t="str">
        <f t="shared" si="942"/>
        <v/>
      </c>
      <c r="S8443" s="58">
        <f t="shared" si="943"/>
        <v>0</v>
      </c>
      <c r="T8443" s="58">
        <f t="shared" si="944"/>
        <v>0</v>
      </c>
    </row>
    <row r="8444" x14ac:dyDescent="0.25">
      <c r="A8444" t="s">
        <v>270</v>
      </c>
      <c r="B8444" t="s">
        <v>660</v>
      </c>
      <c r="C8444" t="s">
        <v>9216</v>
      </c>
      <c r="D8444" s="58">
        <v>6.5828027725219727</v>
      </c>
      <c r="E8444" s="58">
        <v>2.0491135120391846</v>
      </c>
      <c r="F8444" s="58"/>
      <c r="G8444" s="58"/>
      <c r="H8444" s="58">
        <v>0</v>
      </c>
      <c r="I8444" s="58">
        <v>80.165031433105469</v>
      </c>
      <c r="J8444" s="58">
        <v>15.334160804748535</v>
      </c>
      <c r="K8444" s="58">
        <v>56</v>
      </c>
      <c r="N8444" s="57" t="str">
        <f t="shared" si="938"/>
        <v>***</v>
      </c>
      <c r="O8444" s="57" t="str">
        <f t="shared" si="939"/>
        <v/>
      </c>
      <c r="P8444" s="57" t="str">
        <f t="shared" si="940"/>
        <v>0.00 (0.00)</v>
      </c>
      <c r="Q8444" s="57" t="str">
        <f t="shared" si="941"/>
        <v>0.00*** [0.00]</v>
      </c>
      <c r="R8444" s="57" t="str">
        <f t="shared" si="942"/>
        <v/>
      </c>
      <c r="S8444" s="58">
        <f t="shared" si="943"/>
        <v>0</v>
      </c>
      <c r="T8444" s="58">
        <f t="shared" si="944"/>
        <v>0</v>
      </c>
    </row>
    <row r="8445" x14ac:dyDescent="0.25">
      <c r="A8445" t="s">
        <v>270</v>
      </c>
      <c r="B8445" t="s">
        <v>660</v>
      </c>
      <c r="C8445" t="s">
        <v>9217</v>
      </c>
      <c r="D8445" s="58">
        <v>10.836477279663086</v>
      </c>
      <c r="E8445" s="58">
        <v>3.2092165946960449</v>
      </c>
      <c r="F8445" s="58"/>
      <c r="G8445" s="58"/>
      <c r="H8445" s="58">
        <v>0</v>
      </c>
      <c r="I8445" s="58">
        <v>205.82423400878906</v>
      </c>
      <c r="J8445" s="58">
        <v>34.564319610595703</v>
      </c>
      <c r="K8445" s="58">
        <v>116</v>
      </c>
      <c r="N8445" s="57" t="str">
        <f t="shared" si="938"/>
        <v>***</v>
      </c>
      <c r="O8445" s="57" t="str">
        <f t="shared" si="939"/>
        <v/>
      </c>
      <c r="P8445" s="57" t="str">
        <f t="shared" si="940"/>
        <v>0.00 (0.00)</v>
      </c>
      <c r="Q8445" s="57" t="str">
        <f t="shared" si="941"/>
        <v>0.00*** [0.00]</v>
      </c>
      <c r="R8445" s="57" t="str">
        <f t="shared" si="942"/>
        <v/>
      </c>
      <c r="S8445" s="58">
        <f t="shared" si="943"/>
        <v>0</v>
      </c>
      <c r="T8445" s="58">
        <f t="shared" si="944"/>
        <v>0</v>
      </c>
    </row>
    <row r="8446" x14ac:dyDescent="0.25">
      <c r="A8446" t="s">
        <v>270</v>
      </c>
      <c r="B8446" t="s">
        <v>660</v>
      </c>
      <c r="C8446" t="s">
        <v>9218</v>
      </c>
      <c r="D8446" s="58">
        <v>9.4515600204467773</v>
      </c>
      <c r="E8446" s="58">
        <v>2.2658650875091553</v>
      </c>
      <c r="F8446" s="58"/>
      <c r="G8446" s="58"/>
      <c r="H8446" s="58">
        <v>0</v>
      </c>
      <c r="I8446" s="58">
        <v>205.82423400878906</v>
      </c>
      <c r="J8446" s="58">
        <v>29.716541290283203</v>
      </c>
      <c r="K8446" s="58">
        <v>172</v>
      </c>
      <c r="N8446" s="57" t="str">
        <f t="shared" si="938"/>
        <v>***</v>
      </c>
      <c r="O8446" s="57" t="str">
        <f t="shared" si="939"/>
        <v/>
      </c>
      <c r="P8446" s="57" t="str">
        <f t="shared" si="940"/>
        <v>0.00 (0.00)</v>
      </c>
      <c r="Q8446" s="57" t="str">
        <f t="shared" si="941"/>
        <v>0.00*** [0.00]</v>
      </c>
      <c r="R8446" s="57" t="str">
        <f t="shared" si="942"/>
        <v/>
      </c>
      <c r="S8446" s="58">
        <f t="shared" si="943"/>
        <v>0</v>
      </c>
      <c r="T8446" s="58">
        <f t="shared" si="944"/>
        <v>0</v>
      </c>
    </row>
    <row r="8447" x14ac:dyDescent="0.25">
      <c r="A8447" t="s">
        <v>270</v>
      </c>
      <c r="B8447" t="s">
        <v>661</v>
      </c>
      <c r="C8447" t="s">
        <v>9219</v>
      </c>
      <c r="D8447" s="58"/>
      <c r="E8447" s="58"/>
      <c r="F8447" s="58"/>
      <c r="G8447" s="58"/>
      <c r="H8447" s="58"/>
      <c r="I8447" s="58"/>
      <c r="J8447" s="58"/>
      <c r="K8447" s="58"/>
      <c r="N8447" s="57" t="str">
        <f t="shared" si="938"/>
        <v>***</v>
      </c>
      <c r="O8447" s="57" t="str">
        <f t="shared" si="939"/>
        <v/>
      </c>
      <c r="P8447" s="57" t="str">
        <f t="shared" si="940"/>
        <v>0.00 (0.00)</v>
      </c>
      <c r="Q8447" s="57" t="str">
        <f t="shared" si="941"/>
        <v>0.00*** [0.00]</v>
      </c>
      <c r="R8447" s="57" t="str">
        <f t="shared" si="942"/>
        <v/>
      </c>
      <c r="S8447" s="58">
        <f t="shared" si="943"/>
        <v>0</v>
      </c>
      <c r="T8447" s="58">
        <f t="shared" si="944"/>
        <v>0</v>
      </c>
    </row>
    <row r="8448" x14ac:dyDescent="0.25">
      <c r="A8448" t="s">
        <v>270</v>
      </c>
      <c r="B8448" t="s">
        <v>661</v>
      </c>
      <c r="C8448" t="s">
        <v>9220</v>
      </c>
      <c r="D8448" s="58">
        <v>3.0752136707305908</v>
      </c>
      <c r="E8448" s="58">
        <v>0.41477566957473755</v>
      </c>
      <c r="F8448" s="58"/>
      <c r="G8448" s="58"/>
      <c r="H8448" s="58">
        <v>1.3111110925674438</v>
      </c>
      <c r="I8448" s="58">
        <v>6.1333332061767578</v>
      </c>
      <c r="J8448" s="58">
        <v>1.4954949617385864</v>
      </c>
      <c r="K8448" s="58">
        <v>13</v>
      </c>
      <c r="N8448" s="57" t="str">
        <f t="shared" si="938"/>
        <v>***</v>
      </c>
      <c r="O8448" s="57" t="str">
        <f t="shared" si="939"/>
        <v/>
      </c>
      <c r="P8448" s="57" t="str">
        <f t="shared" si="940"/>
        <v>0.00 (0.00)</v>
      </c>
      <c r="Q8448" s="57" t="str">
        <f t="shared" si="941"/>
        <v>0.00*** [0.00]</v>
      </c>
      <c r="R8448" s="57" t="str">
        <f t="shared" si="942"/>
        <v/>
      </c>
      <c r="S8448" s="58">
        <f t="shared" si="943"/>
        <v>0</v>
      </c>
      <c r="T8448" s="58">
        <f t="shared" si="944"/>
        <v>0</v>
      </c>
    </row>
    <row r="8449" x14ac:dyDescent="0.25">
      <c r="A8449" t="s">
        <v>270</v>
      </c>
      <c r="B8449" t="s">
        <v>661</v>
      </c>
      <c r="C8449" t="s">
        <v>9221</v>
      </c>
      <c r="D8449" s="58">
        <v>3.2552845478057861</v>
      </c>
      <c r="E8449" s="58">
        <v>0.32003754377365112</v>
      </c>
      <c r="F8449" s="58"/>
      <c r="G8449" s="58"/>
      <c r="H8449" s="58">
        <v>0.93333333730697632</v>
      </c>
      <c r="I8449" s="58">
        <v>8.9777774810791016</v>
      </c>
      <c r="J8449" s="58">
        <v>2.0492403507232666</v>
      </c>
      <c r="K8449" s="58">
        <v>41</v>
      </c>
      <c r="N8449" s="57" t="str">
        <f t="shared" si="938"/>
        <v>***</v>
      </c>
      <c r="O8449" s="57" t="str">
        <f t="shared" si="939"/>
        <v/>
      </c>
      <c r="P8449" s="57" t="str">
        <f t="shared" si="940"/>
        <v>0.00 (0.00)</v>
      </c>
      <c r="Q8449" s="57" t="str">
        <f t="shared" si="941"/>
        <v>0.00*** [0.00]</v>
      </c>
      <c r="R8449" s="57" t="str">
        <f t="shared" si="942"/>
        <v/>
      </c>
      <c r="S8449" s="58">
        <f t="shared" si="943"/>
        <v>0</v>
      </c>
      <c r="T8449" s="58">
        <f t="shared" si="944"/>
        <v>0</v>
      </c>
    </row>
    <row r="8450" x14ac:dyDescent="0.25">
      <c r="A8450" t="s">
        <v>270</v>
      </c>
      <c r="B8450" t="s">
        <v>661</v>
      </c>
      <c r="C8450" t="s">
        <v>9222</v>
      </c>
      <c r="D8450" s="58">
        <v>3.2119340896606445</v>
      </c>
      <c r="E8450" s="58">
        <v>0.26111459732055664</v>
      </c>
      <c r="F8450" s="58"/>
      <c r="G8450" s="58"/>
      <c r="H8450" s="58">
        <v>0.93333333730697632</v>
      </c>
      <c r="I8450" s="58">
        <v>8.9777774810791016</v>
      </c>
      <c r="J8450" s="58">
        <v>1.9187924861907959</v>
      </c>
      <c r="K8450" s="58">
        <v>54</v>
      </c>
      <c r="N8450" s="57" t="str">
        <f t="shared" si="938"/>
        <v>***</v>
      </c>
      <c r="O8450" s="57" t="str">
        <f t="shared" si="939"/>
        <v/>
      </c>
      <c r="P8450" s="57" t="str">
        <f t="shared" si="940"/>
        <v>0.00 (0.00)</v>
      </c>
      <c r="Q8450" s="57" t="str">
        <f t="shared" si="941"/>
        <v>0.00*** [0.00]</v>
      </c>
      <c r="R8450" s="57" t="str">
        <f t="shared" si="942"/>
        <v/>
      </c>
      <c r="S8450" s="58">
        <f t="shared" si="943"/>
        <v>0</v>
      </c>
      <c r="T8450" s="58">
        <f t="shared" si="944"/>
        <v>0</v>
      </c>
    </row>
    <row r="8451" x14ac:dyDescent="0.25">
      <c r="A8451" t="s">
        <v>270</v>
      </c>
      <c r="B8451" t="s">
        <v>661</v>
      </c>
      <c r="C8451" t="s">
        <v>9223</v>
      </c>
      <c r="D8451" s="58"/>
      <c r="E8451" s="58"/>
      <c r="F8451" s="58"/>
      <c r="G8451" s="58"/>
      <c r="H8451" s="58"/>
      <c r="I8451" s="58"/>
      <c r="J8451" s="58"/>
      <c r="K8451" s="58"/>
      <c r="N8451" s="57" t="str">
        <f t="shared" si="938"/>
        <v>***</v>
      </c>
      <c r="O8451" s="57" t="str">
        <f t="shared" si="939"/>
        <v/>
      </c>
      <c r="P8451" s="57" t="str">
        <f t="shared" si="940"/>
        <v>0.00 (0.00)</v>
      </c>
      <c r="Q8451" s="57" t="str">
        <f t="shared" si="941"/>
        <v>0.00*** [0.00]</v>
      </c>
      <c r="R8451" s="57" t="str">
        <f t="shared" si="942"/>
        <v/>
      </c>
      <c r="S8451" s="58">
        <f t="shared" si="943"/>
        <v>0</v>
      </c>
      <c r="T8451" s="58">
        <f t="shared" si="944"/>
        <v>0</v>
      </c>
    </row>
    <row r="8452" x14ac:dyDescent="0.25">
      <c r="A8452" t="s">
        <v>270</v>
      </c>
      <c r="B8452" t="s">
        <v>661</v>
      </c>
      <c r="C8452" t="s">
        <v>9224</v>
      </c>
      <c r="D8452" s="58">
        <v>2.7634921073913574</v>
      </c>
      <c r="E8452" s="58">
        <v>0.43017762899398804</v>
      </c>
      <c r="F8452" s="58"/>
      <c r="G8452" s="58"/>
      <c r="H8452" s="58">
        <v>0.93333333730697632</v>
      </c>
      <c r="I8452" s="58">
        <v>7.155555248260498</v>
      </c>
      <c r="J8452" s="58">
        <v>1.6095772981643677</v>
      </c>
      <c r="K8452" s="58">
        <v>14</v>
      </c>
      <c r="N8452" s="57" t="str">
        <f t="shared" si="938"/>
        <v>***</v>
      </c>
      <c r="O8452" s="57" t="str">
        <f t="shared" si="939"/>
        <v/>
      </c>
      <c r="P8452" s="57" t="str">
        <f t="shared" si="940"/>
        <v>0.00 (0.00)</v>
      </c>
      <c r="Q8452" s="57" t="str">
        <f t="shared" si="941"/>
        <v>0.00*** [0.00]</v>
      </c>
      <c r="R8452" s="57" t="str">
        <f t="shared" si="942"/>
        <v/>
      </c>
      <c r="S8452" s="58">
        <f t="shared" si="943"/>
        <v>0</v>
      </c>
      <c r="T8452" s="58">
        <f t="shared" si="944"/>
        <v>0</v>
      </c>
    </row>
    <row r="8453" x14ac:dyDescent="0.25">
      <c r="A8453" t="s">
        <v>270</v>
      </c>
      <c r="B8453" t="s">
        <v>661</v>
      </c>
      <c r="C8453" t="s">
        <v>9225</v>
      </c>
      <c r="D8453" s="58">
        <v>2.6355555057525635</v>
      </c>
      <c r="E8453" s="58">
        <v>0.19250531494617462</v>
      </c>
      <c r="F8453" s="58"/>
      <c r="G8453" s="58"/>
      <c r="H8453" s="58">
        <v>0.93333327770233154</v>
      </c>
      <c r="I8453" s="58">
        <v>8.6222219467163086</v>
      </c>
      <c r="J8453" s="58">
        <v>1.4911397695541382</v>
      </c>
      <c r="K8453" s="58">
        <v>60</v>
      </c>
      <c r="N8453" s="57" t="str">
        <f t="shared" si="938"/>
        <v>***</v>
      </c>
      <c r="O8453" s="57" t="str">
        <f t="shared" si="939"/>
        <v/>
      </c>
      <c r="P8453" s="57" t="str">
        <f t="shared" si="940"/>
        <v>0.00 (0.00)</v>
      </c>
      <c r="Q8453" s="57" t="str">
        <f t="shared" si="941"/>
        <v>0.00*** [0.00]</v>
      </c>
      <c r="R8453" s="57" t="str">
        <f t="shared" si="942"/>
        <v/>
      </c>
      <c r="S8453" s="58">
        <f t="shared" si="943"/>
        <v>0</v>
      </c>
      <c r="T8453" s="58">
        <f t="shared" si="944"/>
        <v>0</v>
      </c>
    </row>
    <row r="8454" x14ac:dyDescent="0.25">
      <c r="A8454" t="s">
        <v>270</v>
      </c>
      <c r="B8454" t="s">
        <v>661</v>
      </c>
      <c r="C8454" t="s">
        <v>9226</v>
      </c>
      <c r="D8454" s="58">
        <v>2.6597597599029541</v>
      </c>
      <c r="E8454" s="58">
        <v>0.17479653656482697</v>
      </c>
      <c r="F8454" s="58"/>
      <c r="G8454" s="58"/>
      <c r="H8454" s="58">
        <v>0.93333327770233154</v>
      </c>
      <c r="I8454" s="58">
        <v>8.6222219467163086</v>
      </c>
      <c r="J8454" s="58">
        <v>1.5036566257476807</v>
      </c>
      <c r="K8454" s="58">
        <v>74</v>
      </c>
      <c r="N8454" s="57" t="str">
        <f t="shared" si="938"/>
        <v>***</v>
      </c>
      <c r="O8454" s="57" t="str">
        <f t="shared" si="939"/>
        <v/>
      </c>
      <c r="P8454" s="57" t="str">
        <f t="shared" si="940"/>
        <v>0.00 (0.00)</v>
      </c>
      <c r="Q8454" s="57" t="str">
        <f t="shared" si="941"/>
        <v>0.00*** [0.00]</v>
      </c>
      <c r="R8454" s="57" t="str">
        <f t="shared" si="942"/>
        <v/>
      </c>
      <c r="S8454" s="58">
        <f t="shared" si="943"/>
        <v>0</v>
      </c>
      <c r="T8454" s="58">
        <f t="shared" si="944"/>
        <v>0</v>
      </c>
    </row>
    <row r="8455" x14ac:dyDescent="0.25">
      <c r="A8455" t="s">
        <v>270</v>
      </c>
      <c r="B8455" t="s">
        <v>661</v>
      </c>
      <c r="C8455" t="s">
        <v>9227</v>
      </c>
      <c r="D8455" s="58"/>
      <c r="E8455" s="58"/>
      <c r="F8455" s="58"/>
      <c r="G8455" s="58"/>
      <c r="H8455" s="58"/>
      <c r="I8455" s="58"/>
      <c r="J8455" s="58"/>
      <c r="K8455" s="58"/>
      <c r="N8455" s="57" t="str">
        <f t="shared" si="938"/>
        <v>***</v>
      </c>
      <c r="O8455" s="57" t="str">
        <f t="shared" si="939"/>
        <v/>
      </c>
      <c r="P8455" s="57" t="str">
        <f t="shared" si="940"/>
        <v>0.00 (0.00)</v>
      </c>
      <c r="Q8455" s="57" t="str">
        <f t="shared" si="941"/>
        <v>0.00*** [0.00]</v>
      </c>
      <c r="R8455" s="57" t="str">
        <f t="shared" si="942"/>
        <v/>
      </c>
      <c r="S8455" s="58">
        <f t="shared" si="943"/>
        <v>0</v>
      </c>
      <c r="T8455" s="58">
        <f t="shared" si="944"/>
        <v>0</v>
      </c>
    </row>
    <row r="8456" x14ac:dyDescent="0.25">
      <c r="A8456" t="s">
        <v>270</v>
      </c>
      <c r="B8456" t="s">
        <v>661</v>
      </c>
      <c r="C8456" t="s">
        <v>9228</v>
      </c>
      <c r="D8456" s="58">
        <v>2.7325670719146729</v>
      </c>
      <c r="E8456" s="58">
        <v>0.19766774773597717</v>
      </c>
      <c r="F8456" s="58"/>
      <c r="G8456" s="58"/>
      <c r="H8456" s="58">
        <v>0.93333333730697632</v>
      </c>
      <c r="I8456" s="58">
        <v>6.133333683013916</v>
      </c>
      <c r="J8456" s="58">
        <v>1.0644733905792236</v>
      </c>
      <c r="K8456" s="58">
        <v>29</v>
      </c>
      <c r="N8456" s="57" t="str">
        <f t="shared" si="938"/>
        <v>***</v>
      </c>
      <c r="O8456" s="57" t="str">
        <f t="shared" si="939"/>
        <v/>
      </c>
      <c r="P8456" s="57" t="str">
        <f t="shared" si="940"/>
        <v>0.00 (0.00)</v>
      </c>
      <c r="Q8456" s="57" t="str">
        <f t="shared" si="941"/>
        <v>0.00*** [0.00]</v>
      </c>
      <c r="R8456" s="57" t="str">
        <f t="shared" si="942"/>
        <v/>
      </c>
      <c r="S8456" s="58">
        <f t="shared" si="943"/>
        <v>0</v>
      </c>
      <c r="T8456" s="58">
        <f t="shared" si="944"/>
        <v>0</v>
      </c>
    </row>
    <row r="8457" x14ac:dyDescent="0.25">
      <c r="A8457" t="s">
        <v>270</v>
      </c>
      <c r="B8457" t="s">
        <v>661</v>
      </c>
      <c r="C8457" t="s">
        <v>9229</v>
      </c>
      <c r="D8457" s="58">
        <v>3.7155556678771973</v>
      </c>
      <c r="E8457" s="58">
        <v>0.40983328223228455</v>
      </c>
      <c r="F8457" s="58"/>
      <c r="G8457" s="58"/>
      <c r="H8457" s="58">
        <v>2.1333332061767578</v>
      </c>
      <c r="I8457" s="58">
        <v>6.4666666984558105</v>
      </c>
      <c r="J8457" s="58">
        <v>1.5872774124145508</v>
      </c>
      <c r="K8457" s="58">
        <v>15</v>
      </c>
      <c r="N8457" s="57" t="str">
        <f t="shared" si="938"/>
        <v>***</v>
      </c>
      <c r="O8457" s="57" t="str">
        <f t="shared" si="939"/>
        <v/>
      </c>
      <c r="P8457" s="57" t="str">
        <f t="shared" si="940"/>
        <v>0.00 (0.00)</v>
      </c>
      <c r="Q8457" s="57" t="str">
        <f t="shared" si="941"/>
        <v>0.00*** [0.00]</v>
      </c>
      <c r="R8457" s="57" t="str">
        <f t="shared" si="942"/>
        <v/>
      </c>
      <c r="S8457" s="58">
        <f t="shared" si="943"/>
        <v>0</v>
      </c>
      <c r="T8457" s="58">
        <f t="shared" si="944"/>
        <v>0</v>
      </c>
    </row>
    <row r="8458" x14ac:dyDescent="0.25">
      <c r="A8458" t="s">
        <v>270</v>
      </c>
      <c r="B8458" t="s">
        <v>661</v>
      </c>
      <c r="C8458" t="s">
        <v>9230</v>
      </c>
      <c r="D8458" s="58">
        <v>3.0676767826080322</v>
      </c>
      <c r="E8458" s="58">
        <v>0.20114898681640625</v>
      </c>
      <c r="F8458" s="58"/>
      <c r="G8458" s="58"/>
      <c r="H8458" s="58">
        <v>0.93333333730697632</v>
      </c>
      <c r="I8458" s="58">
        <v>6.4666666984558105</v>
      </c>
      <c r="J8458" s="58">
        <v>1.3342714309692383</v>
      </c>
      <c r="K8458" s="58">
        <v>44</v>
      </c>
      <c r="N8458" s="57" t="str">
        <f t="shared" si="938"/>
        <v>***</v>
      </c>
      <c r="O8458" s="57" t="str">
        <f t="shared" si="939"/>
        <v/>
      </c>
      <c r="P8458" s="57" t="str">
        <f t="shared" si="940"/>
        <v>0.00 (0.00)</v>
      </c>
      <c r="Q8458" s="57" t="str">
        <f t="shared" si="941"/>
        <v>0.00*** [0.00]</v>
      </c>
      <c r="R8458" s="57" t="str">
        <f t="shared" si="942"/>
        <v/>
      </c>
      <c r="S8458" s="58">
        <f t="shared" si="943"/>
        <v>0</v>
      </c>
      <c r="T8458" s="58">
        <f t="shared" si="944"/>
        <v>0</v>
      </c>
    </row>
    <row r="8459" x14ac:dyDescent="0.25">
      <c r="A8459" t="s">
        <v>270</v>
      </c>
      <c r="B8459" t="s">
        <v>661</v>
      </c>
      <c r="C8459" t="s">
        <v>9231</v>
      </c>
      <c r="D8459" s="58">
        <v>0.85819548368453979</v>
      </c>
      <c r="E8459" s="58">
        <v>1.007163405418396</v>
      </c>
      <c r="F8459" s="58">
        <v>0.85209161043167114</v>
      </c>
      <c r="G8459" s="58">
        <v>0.39416322112083435</v>
      </c>
      <c r="H8459" s="58">
        <v>-1.1158084869384766</v>
      </c>
      <c r="I8459" s="58">
        <v>2.8321993350982666</v>
      </c>
      <c r="J8459" s="58"/>
      <c r="K8459" s="58">
        <v>1.9599640369415283</v>
      </c>
      <c r="N8459" s="57" t="str">
        <f t="shared" si="938"/>
        <v>***</v>
      </c>
      <c r="O8459" s="57" t="str">
        <f t="shared" si="939"/>
        <v/>
      </c>
      <c r="P8459" s="57" t="str">
        <f t="shared" si="940"/>
        <v>0.00 (0.00)</v>
      </c>
      <c r="Q8459" s="57" t="str">
        <f t="shared" si="941"/>
        <v>0.00*** [0.00]</v>
      </c>
      <c r="R8459" s="57" t="str">
        <f t="shared" si="942"/>
        <v/>
      </c>
      <c r="S8459" s="58">
        <f t="shared" si="943"/>
        <v>0</v>
      </c>
      <c r="T8459" s="58">
        <f t="shared" si="944"/>
        <v>0</v>
      </c>
    </row>
    <row r="8460" x14ac:dyDescent="0.25">
      <c r="A8460" t="s">
        <v>270</v>
      </c>
      <c r="B8460" t="s">
        <v>661</v>
      </c>
      <c r="C8460" t="s">
        <v>9232</v>
      </c>
      <c r="D8460" s="58">
        <v>-0.014644461683928967</v>
      </c>
      <c r="E8460" s="58">
        <v>1.2180941104888916</v>
      </c>
      <c r="F8460" s="58">
        <v>-0.012022438459098339</v>
      </c>
      <c r="G8460" s="58">
        <v>0.99040770530700684</v>
      </c>
      <c r="H8460" s="58">
        <v>-2.4020650386810303</v>
      </c>
      <c r="I8460" s="58">
        <v>2.3727760314941406</v>
      </c>
      <c r="J8460" s="58"/>
      <c r="K8460" s="58">
        <v>1.9599640369415283</v>
      </c>
      <c r="N8460" s="57" t="str">
        <f t="shared" si="938"/>
        <v>***</v>
      </c>
      <c r="O8460" s="57" t="str">
        <f t="shared" si="939"/>
        <v/>
      </c>
      <c r="P8460" s="57" t="str">
        <f t="shared" si="940"/>
        <v>0.00 (0.00)</v>
      </c>
      <c r="Q8460" s="57" t="str">
        <f t="shared" si="941"/>
        <v>0.00*** [0.00]</v>
      </c>
      <c r="R8460" s="57" t="str">
        <f t="shared" si="942"/>
        <v/>
      </c>
      <c r="S8460" s="58">
        <f t="shared" si="943"/>
        <v>0</v>
      </c>
      <c r="T8460" s="58">
        <f t="shared" si="944"/>
        <v>0</v>
      </c>
    </row>
    <row r="8461" x14ac:dyDescent="0.25">
      <c r="A8461" t="s">
        <v>270</v>
      </c>
      <c r="B8461" t="s">
        <v>661</v>
      </c>
      <c r="C8461" t="s">
        <v>9233</v>
      </c>
      <c r="D8461" s="58">
        <v>0.27542215585708618</v>
      </c>
      <c r="E8461" s="58">
        <v>0.89010077714920044</v>
      </c>
      <c r="F8461" s="58">
        <v>0.30942803621292114</v>
      </c>
      <c r="G8461" s="58">
        <v>0.75699591636657715</v>
      </c>
      <c r="H8461" s="58">
        <v>-1.4691433906555176</v>
      </c>
      <c r="I8461" s="58">
        <v>2.0199875831604004</v>
      </c>
      <c r="J8461" s="58"/>
      <c r="K8461" s="58">
        <v>1.9599640369415283</v>
      </c>
      <c r="N8461" s="57" t="str">
        <f t="shared" si="938"/>
        <v>***</v>
      </c>
      <c r="O8461" s="57" t="str">
        <f t="shared" si="939"/>
        <v/>
      </c>
      <c r="P8461" s="57" t="str">
        <f t="shared" si="940"/>
        <v>0.00 (0.00)</v>
      </c>
      <c r="Q8461" s="57" t="str">
        <f t="shared" si="941"/>
        <v>0.00*** [0.00]</v>
      </c>
      <c r="R8461" s="57" t="str">
        <f t="shared" si="942"/>
        <v/>
      </c>
      <c r="S8461" s="58">
        <f t="shared" si="943"/>
        <v>0</v>
      </c>
      <c r="T8461" s="58">
        <f t="shared" si="944"/>
        <v>0</v>
      </c>
    </row>
    <row r="8462" x14ac:dyDescent="0.25">
      <c r="A8462" t="s">
        <v>270</v>
      </c>
      <c r="B8462" t="s">
        <v>661</v>
      </c>
      <c r="C8462" t="s">
        <v>9234</v>
      </c>
      <c r="D8462" s="58">
        <v>0.62987405061721802</v>
      </c>
      <c r="E8462" s="58"/>
      <c r="F8462" s="58"/>
      <c r="G8462" s="58">
        <v>0.42850789427757263</v>
      </c>
      <c r="H8462" s="58"/>
      <c r="I8462" s="58"/>
      <c r="J8462" s="58"/>
      <c r="K8462" s="58"/>
      <c r="N8462" s="57" t="str">
        <f t="shared" si="938"/>
        <v>***</v>
      </c>
      <c r="O8462" s="57" t="str">
        <f t="shared" si="939"/>
        <v/>
      </c>
      <c r="P8462" s="57" t="str">
        <f t="shared" si="940"/>
        <v>0.00 (0.00)</v>
      </c>
      <c r="Q8462" s="57" t="str">
        <f t="shared" si="941"/>
        <v>0.00*** [0.00]</v>
      </c>
      <c r="R8462" s="57" t="str">
        <f t="shared" si="942"/>
        <v/>
      </c>
      <c r="S8462" s="58">
        <f t="shared" si="943"/>
        <v>0</v>
      </c>
      <c r="T8462" s="58">
        <f t="shared" si="944"/>
        <v>0</v>
      </c>
    </row>
    <row r="8463" x14ac:dyDescent="0.25">
      <c r="A8463" t="s">
        <v>270</v>
      </c>
      <c r="B8463" t="s">
        <v>661</v>
      </c>
      <c r="C8463" t="s">
        <v>9235</v>
      </c>
      <c r="D8463" s="58">
        <v>0.28372138738632202</v>
      </c>
      <c r="E8463" s="58"/>
      <c r="F8463" s="58"/>
      <c r="G8463" s="58">
        <v>0.59496796131134033</v>
      </c>
      <c r="H8463" s="58"/>
      <c r="I8463" s="58"/>
      <c r="J8463" s="58"/>
      <c r="K8463" s="58"/>
      <c r="N8463" s="57" t="str">
        <f t="shared" si="938"/>
        <v>***</v>
      </c>
      <c r="O8463" s="57" t="str">
        <f t="shared" si="939"/>
        <v/>
      </c>
      <c r="P8463" s="57" t="str">
        <f t="shared" si="940"/>
        <v>0.00 (0.00)</v>
      </c>
      <c r="Q8463" s="57" t="str">
        <f t="shared" si="941"/>
        <v>0.00*** [0.00]</v>
      </c>
      <c r="R8463" s="57" t="str">
        <f t="shared" si="942"/>
        <v/>
      </c>
      <c r="S8463" s="58">
        <f t="shared" si="943"/>
        <v>0</v>
      </c>
      <c r="T8463" s="58">
        <f t="shared" si="944"/>
        <v>0</v>
      </c>
    </row>
    <row r="8464" x14ac:dyDescent="0.25">
      <c r="A8464" t="s">
        <v>270</v>
      </c>
      <c r="B8464" t="s">
        <v>661</v>
      </c>
      <c r="C8464" t="s">
        <v>9236</v>
      </c>
      <c r="D8464" s="58">
        <v>2.8198411464691162</v>
      </c>
      <c r="E8464" s="58">
        <v>0.17410038411617279</v>
      </c>
      <c r="F8464" s="58"/>
      <c r="G8464" s="58"/>
      <c r="H8464" s="58">
        <v>0.93333333730697632</v>
      </c>
      <c r="I8464" s="58">
        <v>7.155555248260498</v>
      </c>
      <c r="J8464" s="58">
        <v>1.3028479814529419</v>
      </c>
      <c r="K8464" s="58">
        <v>56</v>
      </c>
      <c r="N8464" s="57" t="str">
        <f t="shared" si="938"/>
        <v>***</v>
      </c>
      <c r="O8464" s="57" t="str">
        <f t="shared" si="939"/>
        <v/>
      </c>
      <c r="P8464" s="57" t="str">
        <f t="shared" si="940"/>
        <v>0.00 (0.00)</v>
      </c>
      <c r="Q8464" s="57" t="str">
        <f t="shared" si="941"/>
        <v>0.00*** [0.00]</v>
      </c>
      <c r="R8464" s="57" t="str">
        <f t="shared" si="942"/>
        <v/>
      </c>
      <c r="S8464" s="58">
        <f t="shared" si="943"/>
        <v>0</v>
      </c>
      <c r="T8464" s="58">
        <f t="shared" si="944"/>
        <v>0</v>
      </c>
    </row>
    <row r="8465" x14ac:dyDescent="0.25">
      <c r="A8465" t="s">
        <v>270</v>
      </c>
      <c r="B8465" t="s">
        <v>661</v>
      </c>
      <c r="C8465" t="s">
        <v>9237</v>
      </c>
      <c r="D8465" s="58">
        <v>2.9942529201507568</v>
      </c>
      <c r="E8465" s="58">
        <v>0.16261352598667145</v>
      </c>
      <c r="F8465" s="58"/>
      <c r="G8465" s="58"/>
      <c r="H8465" s="58">
        <v>0.93333327770233154</v>
      </c>
      <c r="I8465" s="58">
        <v>8.9777774810791016</v>
      </c>
      <c r="J8465" s="58">
        <v>1.7514011859893799</v>
      </c>
      <c r="K8465" s="58">
        <v>116</v>
      </c>
      <c r="N8465" s="57" t="str">
        <f t="shared" si="938"/>
        <v>***</v>
      </c>
      <c r="O8465" s="57" t="str">
        <f t="shared" si="939"/>
        <v/>
      </c>
      <c r="P8465" s="57" t="str">
        <f t="shared" si="940"/>
        <v>0.00 (0.00)</v>
      </c>
      <c r="Q8465" s="57" t="str">
        <f t="shared" si="941"/>
        <v>0.00*** [0.00]</v>
      </c>
      <c r="R8465" s="57" t="str">
        <f t="shared" si="942"/>
        <v/>
      </c>
      <c r="S8465" s="58">
        <f t="shared" si="943"/>
        <v>0</v>
      </c>
      <c r="T8465" s="58">
        <f t="shared" si="944"/>
        <v>0</v>
      </c>
    </row>
    <row r="8466" x14ac:dyDescent="0.25">
      <c r="A8466" t="s">
        <v>270</v>
      </c>
      <c r="B8466" t="s">
        <v>661</v>
      </c>
      <c r="C8466" t="s">
        <v>9238</v>
      </c>
      <c r="D8466" s="58">
        <v>2.9374678134918213</v>
      </c>
      <c r="E8466" s="58">
        <v>0.12331528961658478</v>
      </c>
      <c r="F8466" s="58"/>
      <c r="G8466" s="58"/>
      <c r="H8466" s="58">
        <v>0.93333327770233154</v>
      </c>
      <c r="I8466" s="58">
        <v>8.9777774810791016</v>
      </c>
      <c r="J8466" s="58">
        <v>1.6172648668289185</v>
      </c>
      <c r="K8466" s="58">
        <v>172</v>
      </c>
      <c r="N8466" s="57" t="str">
        <f t="shared" si="938"/>
        <v>***</v>
      </c>
      <c r="O8466" s="57" t="str">
        <f t="shared" si="939"/>
        <v/>
      </c>
      <c r="P8466" s="57" t="str">
        <f t="shared" si="940"/>
        <v>0.00 (0.00)</v>
      </c>
      <c r="Q8466" s="57" t="str">
        <f t="shared" si="941"/>
        <v>0.00*** [0.00]</v>
      </c>
      <c r="R8466" s="57" t="str">
        <f t="shared" si="942"/>
        <v/>
      </c>
      <c r="S8466" s="58">
        <f t="shared" si="943"/>
        <v>0</v>
      </c>
      <c r="T8466" s="58">
        <f t="shared" si="944"/>
        <v>0</v>
      </c>
    </row>
    <row r="8467" x14ac:dyDescent="0.25">
      <c r="A8467" t="s">
        <v>270</v>
      </c>
      <c r="B8467" t="s">
        <v>662</v>
      </c>
      <c r="C8467" t="s">
        <v>9239</v>
      </c>
      <c r="D8467" s="58"/>
      <c r="E8467" s="58"/>
      <c r="F8467" s="58"/>
      <c r="G8467" s="58"/>
      <c r="H8467" s="58"/>
      <c r="I8467" s="58"/>
      <c r="J8467" s="58"/>
      <c r="K8467" s="58"/>
      <c r="N8467" s="57" t="str">
        <f t="shared" si="938"/>
        <v>***</v>
      </c>
      <c r="O8467" s="57" t="str">
        <f t="shared" si="939"/>
        <v/>
      </c>
      <c r="P8467" s="57" t="str">
        <f t="shared" si="940"/>
        <v>0.00 (0.00)</v>
      </c>
      <c r="Q8467" s="57" t="str">
        <f t="shared" si="941"/>
        <v>0.00*** [0.00]</v>
      </c>
      <c r="R8467" s="57" t="str">
        <f t="shared" si="942"/>
        <v/>
      </c>
      <c r="S8467" s="58">
        <f t="shared" si="943"/>
        <v>0</v>
      </c>
      <c r="T8467" s="58">
        <f t="shared" si="944"/>
        <v>0</v>
      </c>
    </row>
    <row r="8468" x14ac:dyDescent="0.25">
      <c r="A8468" t="s">
        <v>270</v>
      </c>
      <c r="B8468" t="s">
        <v>662</v>
      </c>
      <c r="C8468" t="s">
        <v>9240</v>
      </c>
      <c r="D8468" s="58">
        <v>0.74265915155410767</v>
      </c>
      <c r="E8468" s="58">
        <v>0.40882867574691772</v>
      </c>
      <c r="F8468" s="58"/>
      <c r="G8468" s="58"/>
      <c r="H8468" s="58">
        <v>0</v>
      </c>
      <c r="I8468" s="58">
        <v>4.8399877548217773</v>
      </c>
      <c r="J8468" s="58">
        <v>1.4740527868270874</v>
      </c>
      <c r="K8468" s="58">
        <v>13</v>
      </c>
      <c r="N8468" s="57" t="str">
        <f t="shared" si="938"/>
        <v>***</v>
      </c>
      <c r="O8468" s="57" t="str">
        <f t="shared" si="939"/>
        <v/>
      </c>
      <c r="P8468" s="57" t="str">
        <f t="shared" si="940"/>
        <v>0.00 (0.00)</v>
      </c>
      <c r="Q8468" s="57" t="str">
        <f t="shared" si="941"/>
        <v>0.00*** [0.00]</v>
      </c>
      <c r="R8468" s="57" t="str">
        <f t="shared" si="942"/>
        <v/>
      </c>
      <c r="S8468" s="58">
        <f t="shared" si="943"/>
        <v>0</v>
      </c>
      <c r="T8468" s="58">
        <f t="shared" si="944"/>
        <v>0</v>
      </c>
    </row>
    <row r="8469" x14ac:dyDescent="0.25">
      <c r="A8469" t="s">
        <v>270</v>
      </c>
      <c r="B8469" t="s">
        <v>662</v>
      </c>
      <c r="C8469" t="s">
        <v>9241</v>
      </c>
      <c r="D8469" s="58">
        <v>2.3578639030456543</v>
      </c>
      <c r="E8469" s="58">
        <v>1.0835413932800293</v>
      </c>
      <c r="F8469" s="58"/>
      <c r="G8469" s="58"/>
      <c r="H8469" s="58">
        <v>0</v>
      </c>
      <c r="I8469" s="58">
        <v>39.700000762939453</v>
      </c>
      <c r="J8469" s="58">
        <v>6.9380497932434082</v>
      </c>
      <c r="K8469" s="58">
        <v>41</v>
      </c>
      <c r="N8469" s="57" t="str">
        <f t="shared" si="938"/>
        <v>***</v>
      </c>
      <c r="O8469" s="57" t="str">
        <f t="shared" si="939"/>
        <v/>
      </c>
      <c r="P8469" s="57" t="str">
        <f t="shared" si="940"/>
        <v>0.00 (0.00)</v>
      </c>
      <c r="Q8469" s="57" t="str">
        <f t="shared" si="941"/>
        <v>0.00*** [0.00]</v>
      </c>
      <c r="R8469" s="57" t="str">
        <f t="shared" si="942"/>
        <v/>
      </c>
      <c r="S8469" s="58">
        <f t="shared" si="943"/>
        <v>0</v>
      </c>
      <c r="T8469" s="58">
        <f t="shared" si="944"/>
        <v>0</v>
      </c>
    </row>
    <row r="8470" x14ac:dyDescent="0.25">
      <c r="A8470" t="s">
        <v>270</v>
      </c>
      <c r="B8470" t="s">
        <v>662</v>
      </c>
      <c r="C8470" t="s">
        <v>9242</v>
      </c>
      <c r="D8470" s="58">
        <v>1.9690183401107788</v>
      </c>
      <c r="E8470" s="58">
        <v>0.83118927478790283</v>
      </c>
      <c r="F8470" s="58"/>
      <c r="G8470" s="58"/>
      <c r="H8470" s="58">
        <v>0</v>
      </c>
      <c r="I8470" s="58">
        <v>39.700000762939453</v>
      </c>
      <c r="J8470" s="58">
        <v>6.107968807220459</v>
      </c>
      <c r="K8470" s="58">
        <v>54</v>
      </c>
      <c r="N8470" s="57" t="str">
        <f t="shared" si="938"/>
        <v>***</v>
      </c>
      <c r="O8470" s="57" t="str">
        <f t="shared" si="939"/>
        <v/>
      </c>
      <c r="P8470" s="57" t="str">
        <f t="shared" si="940"/>
        <v>0.00 (0.00)</v>
      </c>
      <c r="Q8470" s="57" t="str">
        <f t="shared" si="941"/>
        <v>0.00*** [0.00]</v>
      </c>
      <c r="R8470" s="57" t="str">
        <f t="shared" si="942"/>
        <v/>
      </c>
      <c r="S8470" s="58">
        <f t="shared" si="943"/>
        <v>0</v>
      </c>
      <c r="T8470" s="58">
        <f t="shared" si="944"/>
        <v>0</v>
      </c>
    </row>
    <row r="8471" x14ac:dyDescent="0.25">
      <c r="A8471" t="s">
        <v>270</v>
      </c>
      <c r="B8471" t="s">
        <v>662</v>
      </c>
      <c r="C8471" t="s">
        <v>9243</v>
      </c>
      <c r="D8471" s="58"/>
      <c r="E8471" s="58"/>
      <c r="F8471" s="58"/>
      <c r="G8471" s="58"/>
      <c r="H8471" s="58"/>
      <c r="I8471" s="58"/>
      <c r="J8471" s="58"/>
      <c r="K8471" s="58"/>
      <c r="N8471" s="57" t="str">
        <f t="shared" si="938"/>
        <v>***</v>
      </c>
      <c r="O8471" s="57" t="str">
        <f t="shared" si="939"/>
        <v/>
      </c>
      <c r="P8471" s="57" t="str">
        <f t="shared" si="940"/>
        <v>0.00 (0.00)</v>
      </c>
      <c r="Q8471" s="57" t="str">
        <f t="shared" si="941"/>
        <v>0.00*** [0.00]</v>
      </c>
      <c r="R8471" s="57" t="str">
        <f t="shared" si="942"/>
        <v/>
      </c>
      <c r="S8471" s="58">
        <f t="shared" si="943"/>
        <v>0</v>
      </c>
      <c r="T8471" s="58">
        <f t="shared" si="944"/>
        <v>0</v>
      </c>
    </row>
    <row r="8472" x14ac:dyDescent="0.25">
      <c r="A8472" t="s">
        <v>270</v>
      </c>
      <c r="B8472" t="s">
        <v>662</v>
      </c>
      <c r="C8472" t="s">
        <v>9244</v>
      </c>
      <c r="D8472" s="58">
        <v>0.92263245582580566</v>
      </c>
      <c r="E8472" s="58">
        <v>0.8332066535949707</v>
      </c>
      <c r="F8472" s="58"/>
      <c r="G8472" s="58"/>
      <c r="H8472" s="58">
        <v>0</v>
      </c>
      <c r="I8472" s="58">
        <v>11.726031303405762</v>
      </c>
      <c r="J8472" s="58">
        <v>3.1175739765167236</v>
      </c>
      <c r="K8472" s="58">
        <v>14</v>
      </c>
      <c r="N8472" s="57" t="str">
        <f t="shared" si="938"/>
        <v>***</v>
      </c>
      <c r="O8472" s="57" t="str">
        <f t="shared" si="939"/>
        <v/>
      </c>
      <c r="P8472" s="57" t="str">
        <f t="shared" si="940"/>
        <v>0.00 (0.00)</v>
      </c>
      <c r="Q8472" s="57" t="str">
        <f t="shared" si="941"/>
        <v>0.00*** [0.00]</v>
      </c>
      <c r="R8472" s="57" t="str">
        <f t="shared" si="942"/>
        <v/>
      </c>
      <c r="S8472" s="58">
        <f t="shared" si="943"/>
        <v>0</v>
      </c>
      <c r="T8472" s="58">
        <f t="shared" si="944"/>
        <v>0</v>
      </c>
    </row>
    <row r="8473" x14ac:dyDescent="0.25">
      <c r="A8473" t="s">
        <v>270</v>
      </c>
      <c r="B8473" t="s">
        <v>662</v>
      </c>
      <c r="C8473" t="s">
        <v>9245</v>
      </c>
      <c r="D8473" s="58">
        <v>9.1131725311279297</v>
      </c>
      <c r="E8473" s="58">
        <v>5.0263957977294922</v>
      </c>
      <c r="F8473" s="58"/>
      <c r="G8473" s="58"/>
      <c r="H8473" s="58">
        <v>0</v>
      </c>
      <c r="I8473" s="58">
        <v>285.72409057617188</v>
      </c>
      <c r="J8473" s="58">
        <v>38.934291839599609</v>
      </c>
      <c r="K8473" s="58">
        <v>60</v>
      </c>
      <c r="N8473" s="57" t="str">
        <f t="shared" si="938"/>
        <v>***</v>
      </c>
      <c r="O8473" s="57" t="str">
        <f t="shared" si="939"/>
        <v/>
      </c>
      <c r="P8473" s="57" t="str">
        <f t="shared" si="940"/>
        <v>0.00 (0.00)</v>
      </c>
      <c r="Q8473" s="57" t="str">
        <f t="shared" si="941"/>
        <v>0.00*** [0.00]</v>
      </c>
      <c r="R8473" s="57" t="str">
        <f t="shared" si="942"/>
        <v/>
      </c>
      <c r="S8473" s="58">
        <f t="shared" si="943"/>
        <v>0</v>
      </c>
      <c r="T8473" s="58">
        <f t="shared" si="944"/>
        <v>0</v>
      </c>
    </row>
    <row r="8474" x14ac:dyDescent="0.25">
      <c r="A8474" t="s">
        <v>270</v>
      </c>
      <c r="B8474" t="s">
        <v>662</v>
      </c>
      <c r="C8474" t="s">
        <v>9246</v>
      </c>
      <c r="D8474" s="58">
        <v>7.5636110305786133</v>
      </c>
      <c r="E8474" s="58">
        <v>4.0890841484069824</v>
      </c>
      <c r="F8474" s="58"/>
      <c r="G8474" s="58"/>
      <c r="H8474" s="58">
        <v>0</v>
      </c>
      <c r="I8474" s="58">
        <v>285.72409057617188</v>
      </c>
      <c r="J8474" s="58">
        <v>35.175632476806641</v>
      </c>
      <c r="K8474" s="58">
        <v>74</v>
      </c>
      <c r="N8474" s="57" t="str">
        <f t="shared" si="938"/>
        <v>***</v>
      </c>
      <c r="O8474" s="57" t="str">
        <f t="shared" si="939"/>
        <v/>
      </c>
      <c r="P8474" s="57" t="str">
        <f t="shared" si="940"/>
        <v>0.00 (0.00)</v>
      </c>
      <c r="Q8474" s="57" t="str">
        <f t="shared" si="941"/>
        <v>0.00*** [0.00]</v>
      </c>
      <c r="R8474" s="57" t="str">
        <f t="shared" si="942"/>
        <v/>
      </c>
      <c r="S8474" s="58">
        <f t="shared" si="943"/>
        <v>0</v>
      </c>
      <c r="T8474" s="58">
        <f t="shared" si="944"/>
        <v>0</v>
      </c>
    </row>
    <row r="8475" x14ac:dyDescent="0.25">
      <c r="A8475" t="s">
        <v>270</v>
      </c>
      <c r="B8475" t="s">
        <v>662</v>
      </c>
      <c r="C8475" t="s">
        <v>9247</v>
      </c>
      <c r="D8475" s="58"/>
      <c r="E8475" s="58"/>
      <c r="F8475" s="58"/>
      <c r="G8475" s="58"/>
      <c r="H8475" s="58"/>
      <c r="I8475" s="58"/>
      <c r="J8475" s="58"/>
      <c r="K8475" s="58"/>
      <c r="N8475" s="57" t="str">
        <f t="shared" si="938"/>
        <v>***</v>
      </c>
      <c r="O8475" s="57" t="str">
        <f t="shared" si="939"/>
        <v/>
      </c>
      <c r="P8475" s="57" t="str">
        <f t="shared" si="940"/>
        <v>0.00 (0.00)</v>
      </c>
      <c r="Q8475" s="57" t="str">
        <f t="shared" si="941"/>
        <v>0.00*** [0.00]</v>
      </c>
      <c r="R8475" s="57" t="str">
        <f t="shared" si="942"/>
        <v/>
      </c>
      <c r="S8475" s="58">
        <f t="shared" si="943"/>
        <v>0</v>
      </c>
      <c r="T8475" s="58">
        <f t="shared" si="944"/>
        <v>0</v>
      </c>
    </row>
    <row r="8476" x14ac:dyDescent="0.25">
      <c r="A8476" t="s">
        <v>270</v>
      </c>
      <c r="B8476" t="s">
        <v>662</v>
      </c>
      <c r="C8476" t="s">
        <v>9248</v>
      </c>
      <c r="D8476" s="58">
        <v>1.1613153219223022</v>
      </c>
      <c r="E8476" s="58">
        <v>0.48884710669517517</v>
      </c>
      <c r="F8476" s="58"/>
      <c r="G8476" s="58"/>
      <c r="H8476" s="58">
        <v>0</v>
      </c>
      <c r="I8476" s="58">
        <v>12.54509162902832</v>
      </c>
      <c r="J8476" s="58">
        <v>2.6325221061706543</v>
      </c>
      <c r="K8476" s="58">
        <v>29</v>
      </c>
      <c r="N8476" s="57" t="str">
        <f t="shared" si="938"/>
        <v>***</v>
      </c>
      <c r="O8476" s="57" t="str">
        <f t="shared" si="939"/>
        <v/>
      </c>
      <c r="P8476" s="57" t="str">
        <f t="shared" si="940"/>
        <v>0.00 (0.00)</v>
      </c>
      <c r="Q8476" s="57" t="str">
        <f t="shared" si="941"/>
        <v>0.00*** [0.00]</v>
      </c>
      <c r="R8476" s="57" t="str">
        <f t="shared" si="942"/>
        <v/>
      </c>
      <c r="S8476" s="58">
        <f t="shared" si="943"/>
        <v>0</v>
      </c>
      <c r="T8476" s="58">
        <f t="shared" si="944"/>
        <v>0</v>
      </c>
    </row>
    <row r="8477" x14ac:dyDescent="0.25">
      <c r="A8477" t="s">
        <v>270</v>
      </c>
      <c r="B8477" t="s">
        <v>662</v>
      </c>
      <c r="C8477" t="s">
        <v>9249</v>
      </c>
      <c r="D8477" s="58">
        <v>9.1105985641479492</v>
      </c>
      <c r="E8477" s="58">
        <v>6.1411118507385254</v>
      </c>
      <c r="F8477" s="58"/>
      <c r="G8477" s="58"/>
      <c r="H8477" s="58">
        <v>0</v>
      </c>
      <c r="I8477" s="58">
        <v>72.682548522949219</v>
      </c>
      <c r="J8477" s="58">
        <v>23.784423828125</v>
      </c>
      <c r="K8477" s="58">
        <v>15</v>
      </c>
      <c r="N8477" s="57" t="str">
        <f t="shared" si="938"/>
        <v>***</v>
      </c>
      <c r="O8477" s="57" t="str">
        <f t="shared" si="939"/>
        <v/>
      </c>
      <c r="P8477" s="57" t="str">
        <f t="shared" si="940"/>
        <v>0.00 (0.00)</v>
      </c>
      <c r="Q8477" s="57" t="str">
        <f t="shared" si="941"/>
        <v>0.00*** [0.00]</v>
      </c>
      <c r="R8477" s="57" t="str">
        <f t="shared" si="942"/>
        <v/>
      </c>
      <c r="S8477" s="58">
        <f t="shared" si="943"/>
        <v>0</v>
      </c>
      <c r="T8477" s="58">
        <f t="shared" si="944"/>
        <v>0</v>
      </c>
    </row>
    <row r="8478" x14ac:dyDescent="0.25">
      <c r="A8478" t="s">
        <v>270</v>
      </c>
      <c r="B8478" t="s">
        <v>662</v>
      </c>
      <c r="C8478" t="s">
        <v>9250</v>
      </c>
      <c r="D8478" s="58">
        <v>3.87129807472229</v>
      </c>
      <c r="E8478" s="58">
        <v>2.1491134166717529</v>
      </c>
      <c r="F8478" s="58"/>
      <c r="G8478" s="58"/>
      <c r="H8478" s="58">
        <v>0</v>
      </c>
      <c r="I8478" s="58">
        <v>72.682548522949219</v>
      </c>
      <c r="J8478" s="58">
        <v>14.255605697631836</v>
      </c>
      <c r="K8478" s="58">
        <v>44</v>
      </c>
      <c r="N8478" s="57" t="str">
        <f t="shared" si="938"/>
        <v>***</v>
      </c>
      <c r="O8478" s="57" t="str">
        <f t="shared" si="939"/>
        <v/>
      </c>
      <c r="P8478" s="57" t="str">
        <f t="shared" si="940"/>
        <v>0.00 (0.00)</v>
      </c>
      <c r="Q8478" s="57" t="str">
        <f t="shared" si="941"/>
        <v>0.00*** [0.00]</v>
      </c>
      <c r="R8478" s="57" t="str">
        <f t="shared" si="942"/>
        <v/>
      </c>
      <c r="S8478" s="58">
        <f t="shared" si="943"/>
        <v>0</v>
      </c>
      <c r="T8478" s="58">
        <f t="shared" si="944"/>
        <v>0</v>
      </c>
    </row>
    <row r="8479" x14ac:dyDescent="0.25">
      <c r="A8479" t="s">
        <v>270</v>
      </c>
      <c r="B8479" t="s">
        <v>662</v>
      </c>
      <c r="C8479" t="s">
        <v>9251</v>
      </c>
      <c r="D8479" s="58">
        <v>-2.3700339794158936</v>
      </c>
      <c r="E8479" s="58">
        <v>5.0055317878723145</v>
      </c>
      <c r="F8479" s="58">
        <v>-0.47348293662071228</v>
      </c>
      <c r="G8479" s="58">
        <v>0.63586866855621338</v>
      </c>
      <c r="H8479" s="58">
        <v>-12.180695533752441</v>
      </c>
      <c r="I8479" s="58">
        <v>7.4406280517578125</v>
      </c>
      <c r="J8479" s="58"/>
      <c r="K8479" s="58">
        <v>1.9599640369415283</v>
      </c>
      <c r="N8479" s="57" t="str">
        <f t="shared" si="938"/>
        <v>***</v>
      </c>
      <c r="O8479" s="57" t="str">
        <f t="shared" si="939"/>
        <v/>
      </c>
      <c r="P8479" s="57" t="str">
        <f t="shared" si="940"/>
        <v>0.00 (0.00)</v>
      </c>
      <c r="Q8479" s="57" t="str">
        <f t="shared" si="941"/>
        <v>0.00*** [0.00]</v>
      </c>
      <c r="R8479" s="57" t="str">
        <f t="shared" si="942"/>
        <v/>
      </c>
      <c r="S8479" s="58">
        <f t="shared" si="943"/>
        <v>0</v>
      </c>
      <c r="T8479" s="58">
        <f t="shared" si="944"/>
        <v>0</v>
      </c>
    </row>
    <row r="8480" x14ac:dyDescent="0.25">
      <c r="A8480" t="s">
        <v>270</v>
      </c>
      <c r="B8480" t="s">
        <v>662</v>
      </c>
      <c r="C8480" t="s">
        <v>9252</v>
      </c>
      <c r="D8480" s="58">
        <v>-8.410283088684082</v>
      </c>
      <c r="E8480" s="58">
        <v>6.1391186714172363</v>
      </c>
      <c r="F8480" s="58">
        <v>-1.3699495792388916</v>
      </c>
      <c r="G8480" s="58">
        <v>0.17070263624191284</v>
      </c>
      <c r="H8480" s="58">
        <v>-20.442733764648438</v>
      </c>
      <c r="I8480" s="58">
        <v>3.6221683025360107</v>
      </c>
      <c r="J8480" s="58"/>
      <c r="K8480" s="58">
        <v>1.9599640369415283</v>
      </c>
      <c r="N8480" s="57" t="str">
        <f t="shared" si="938"/>
        <v>***</v>
      </c>
      <c r="O8480" s="57" t="str">
        <f t="shared" si="939"/>
        <v/>
      </c>
      <c r="P8480" s="57" t="str">
        <f t="shared" si="940"/>
        <v>0.00 (0.00)</v>
      </c>
      <c r="Q8480" s="57" t="str">
        <f t="shared" si="941"/>
        <v>0.00*** [0.00]</v>
      </c>
      <c r="R8480" s="57" t="str">
        <f t="shared" si="942"/>
        <v/>
      </c>
      <c r="S8480" s="58">
        <f t="shared" si="943"/>
        <v>0</v>
      </c>
      <c r="T8480" s="58">
        <f t="shared" si="944"/>
        <v>0</v>
      </c>
    </row>
    <row r="8481" x14ac:dyDescent="0.25">
      <c r="A8481" t="s">
        <v>270</v>
      </c>
      <c r="B8481" t="s">
        <v>662</v>
      </c>
      <c r="C8481" t="s">
        <v>9253</v>
      </c>
      <c r="D8481" s="58">
        <v>-6.7572307586669922</v>
      </c>
      <c r="E8481" s="58">
        <v>4.775390625</v>
      </c>
      <c r="F8481" s="58">
        <v>-1.4150110483169556</v>
      </c>
      <c r="G8481" s="58">
        <v>0.1570652574300766</v>
      </c>
      <c r="H8481" s="58">
        <v>-16.116825103759766</v>
      </c>
      <c r="I8481" s="58">
        <v>2.602363109588623</v>
      </c>
      <c r="J8481" s="58"/>
      <c r="K8481" s="58">
        <v>1.9599640369415283</v>
      </c>
      <c r="N8481" s="57" t="str">
        <f t="shared" si="938"/>
        <v>***</v>
      </c>
      <c r="O8481" s="57" t="str">
        <f t="shared" si="939"/>
        <v/>
      </c>
      <c r="P8481" s="57" t="str">
        <f t="shared" si="940"/>
        <v>0.00 (0.00)</v>
      </c>
      <c r="Q8481" s="57" t="str">
        <f t="shared" si="941"/>
        <v>0.00*** [0.00]</v>
      </c>
      <c r="R8481" s="57" t="str">
        <f t="shared" si="942"/>
        <v/>
      </c>
      <c r="S8481" s="58">
        <f t="shared" si="943"/>
        <v>0</v>
      </c>
      <c r="T8481" s="58">
        <f t="shared" si="944"/>
        <v>0</v>
      </c>
    </row>
    <row r="8482" x14ac:dyDescent="0.25">
      <c r="A8482" t="s">
        <v>270</v>
      </c>
      <c r="B8482" t="s">
        <v>662</v>
      </c>
      <c r="C8482" t="s">
        <v>9254</v>
      </c>
      <c r="D8482" s="58">
        <v>3.7163281440734863</v>
      </c>
      <c r="E8482" s="58"/>
      <c r="F8482" s="58"/>
      <c r="G8482" s="58">
        <v>0.055549550801515579</v>
      </c>
      <c r="H8482" s="58"/>
      <c r="I8482" s="58"/>
      <c r="J8482" s="58"/>
      <c r="K8482" s="58"/>
      <c r="N8482" s="57" t="str">
        <f t="shared" si="938"/>
        <v>***</v>
      </c>
      <c r="O8482" s="57" t="str">
        <f t="shared" si="939"/>
        <v/>
      </c>
      <c r="P8482" s="57" t="str">
        <f t="shared" si="940"/>
        <v>0.00 (0.00)</v>
      </c>
      <c r="Q8482" s="57" t="str">
        <f t="shared" si="941"/>
        <v>0.00*** [0.00]</v>
      </c>
      <c r="R8482" s="57" t="str">
        <f t="shared" si="942"/>
        <v/>
      </c>
      <c r="S8482" s="58">
        <f t="shared" si="943"/>
        <v>0</v>
      </c>
      <c r="T8482" s="58">
        <f t="shared" si="944"/>
        <v>0</v>
      </c>
    </row>
    <row r="8483" x14ac:dyDescent="0.25">
      <c r="A8483" t="s">
        <v>270</v>
      </c>
      <c r="B8483" t="s">
        <v>662</v>
      </c>
      <c r="C8483" t="s">
        <v>9255</v>
      </c>
      <c r="D8483" s="58">
        <v>1.9120690822601318</v>
      </c>
      <c r="E8483" s="58"/>
      <c r="F8483" s="58"/>
      <c r="G8483" s="58">
        <v>0.16854725778102875</v>
      </c>
      <c r="H8483" s="58"/>
      <c r="I8483" s="58"/>
      <c r="J8483" s="58"/>
      <c r="K8483" s="58"/>
      <c r="N8483" s="57" t="str">
        <f t="shared" si="938"/>
        <v>***</v>
      </c>
      <c r="O8483" s="57" t="str">
        <f t="shared" si="939"/>
        <v/>
      </c>
      <c r="P8483" s="57" t="str">
        <f t="shared" si="940"/>
        <v>0.00 (0.00)</v>
      </c>
      <c r="Q8483" s="57" t="str">
        <f t="shared" si="941"/>
        <v>0.00*** [0.00]</v>
      </c>
      <c r="R8483" s="57" t="str">
        <f t="shared" si="942"/>
        <v/>
      </c>
      <c r="S8483" s="58">
        <f t="shared" si="943"/>
        <v>0</v>
      </c>
      <c r="T8483" s="58">
        <f t="shared" si="944"/>
        <v>0</v>
      </c>
    </row>
    <row r="8484" x14ac:dyDescent="0.25">
      <c r="A8484" t="s">
        <v>270</v>
      </c>
      <c r="B8484" t="s">
        <v>662</v>
      </c>
      <c r="C8484" t="s">
        <v>9256</v>
      </c>
      <c r="D8484" s="58">
        <v>1.0044565200805664</v>
      </c>
      <c r="E8484" s="58">
        <v>0.33621633052825928</v>
      </c>
      <c r="F8484" s="58"/>
      <c r="G8484" s="58"/>
      <c r="H8484" s="58">
        <v>0</v>
      </c>
      <c r="I8484" s="58">
        <v>12.54509162902832</v>
      </c>
      <c r="J8484" s="58">
        <v>2.5160126686096191</v>
      </c>
      <c r="K8484" s="58">
        <v>56</v>
      </c>
      <c r="N8484" s="57" t="str">
        <f t="shared" si="938"/>
        <v>***</v>
      </c>
      <c r="O8484" s="57" t="str">
        <f t="shared" si="939"/>
        <v/>
      </c>
      <c r="P8484" s="57" t="str">
        <f t="shared" si="940"/>
        <v>0.00 (0.00)</v>
      </c>
      <c r="Q8484" s="57" t="str">
        <f t="shared" si="941"/>
        <v>0.00*** [0.00]</v>
      </c>
      <c r="R8484" s="57" t="str">
        <f t="shared" si="942"/>
        <v/>
      </c>
      <c r="S8484" s="58">
        <f t="shared" si="943"/>
        <v>0</v>
      </c>
      <c r="T8484" s="58">
        <f t="shared" si="944"/>
        <v>0</v>
      </c>
    </row>
    <row r="8485" x14ac:dyDescent="0.25">
      <c r="A8485" t="s">
        <v>270</v>
      </c>
      <c r="B8485" t="s">
        <v>662</v>
      </c>
      <c r="C8485" t="s">
        <v>9257</v>
      </c>
      <c r="D8485" s="58">
        <v>6.7251877784729004</v>
      </c>
      <c r="E8485" s="58">
        <v>2.7446503639221191</v>
      </c>
      <c r="F8485" s="58"/>
      <c r="G8485" s="58"/>
      <c r="H8485" s="58">
        <v>0</v>
      </c>
      <c r="I8485" s="58">
        <v>285.72409057617188</v>
      </c>
      <c r="J8485" s="58">
        <v>29.560789108276367</v>
      </c>
      <c r="K8485" s="58">
        <v>116</v>
      </c>
      <c r="N8485" s="57" t="str">
        <f t="shared" si="938"/>
        <v>***</v>
      </c>
      <c r="O8485" s="57" t="str">
        <f t="shared" si="939"/>
        <v/>
      </c>
      <c r="P8485" s="57" t="str">
        <f t="shared" si="940"/>
        <v>0.00 (0.00)</v>
      </c>
      <c r="Q8485" s="57" t="str">
        <f t="shared" si="941"/>
        <v>0.00*** [0.00]</v>
      </c>
      <c r="R8485" s="57" t="str">
        <f t="shared" si="942"/>
        <v/>
      </c>
      <c r="S8485" s="58">
        <f t="shared" si="943"/>
        <v>0</v>
      </c>
      <c r="T8485" s="58">
        <f t="shared" si="944"/>
        <v>0</v>
      </c>
    </row>
    <row r="8486" x14ac:dyDescent="0.25">
      <c r="A8486" t="s">
        <v>270</v>
      </c>
      <c r="B8486" t="s">
        <v>662</v>
      </c>
      <c r="C8486" t="s">
        <v>9258</v>
      </c>
      <c r="D8486" s="58">
        <v>4.8626241683959961</v>
      </c>
      <c r="E8486" s="58">
        <v>1.8629411458969116</v>
      </c>
      <c r="F8486" s="58"/>
      <c r="G8486" s="58"/>
      <c r="H8486" s="58">
        <v>0</v>
      </c>
      <c r="I8486" s="58">
        <v>285.72409057617188</v>
      </c>
      <c r="J8486" s="58">
        <v>24.432243347167969</v>
      </c>
      <c r="K8486" s="58">
        <v>172</v>
      </c>
      <c r="N8486" s="57" t="str">
        <f t="shared" si="938"/>
        <v>***</v>
      </c>
      <c r="O8486" s="57" t="str">
        <f t="shared" si="939"/>
        <v/>
      </c>
      <c r="P8486" s="57" t="str">
        <f t="shared" si="940"/>
        <v>0.00 (0.00)</v>
      </c>
      <c r="Q8486" s="57" t="str">
        <f t="shared" si="941"/>
        <v>0.00*** [0.00]</v>
      </c>
      <c r="R8486" s="57" t="str">
        <f t="shared" si="942"/>
        <v/>
      </c>
      <c r="S8486" s="58">
        <f t="shared" si="943"/>
        <v>0</v>
      </c>
      <c r="T8486" s="58">
        <f t="shared" si="944"/>
        <v>0</v>
      </c>
    </row>
    <row r="8487" x14ac:dyDescent="0.25">
      <c r="A8487" t="s">
        <v>270</v>
      </c>
      <c r="B8487" t="s">
        <v>663</v>
      </c>
      <c r="C8487" t="s">
        <v>9259</v>
      </c>
      <c r="D8487" s="58"/>
      <c r="E8487" s="58"/>
      <c r="F8487" s="58"/>
      <c r="G8487" s="58"/>
      <c r="H8487" s="58"/>
      <c r="I8487" s="58"/>
      <c r="J8487" s="58"/>
      <c r="K8487" s="58"/>
      <c r="N8487" s="57" t="str">
        <f t="shared" si="938"/>
        <v>***</v>
      </c>
      <c r="O8487" s="57" t="str">
        <f t="shared" si="939"/>
        <v/>
      </c>
      <c r="P8487" s="57" t="str">
        <f t="shared" si="940"/>
        <v>0.00 (0.00)</v>
      </c>
      <c r="Q8487" s="57" t="str">
        <f t="shared" si="941"/>
        <v>0.00*** [0.00]</v>
      </c>
      <c r="R8487" s="57" t="str">
        <f t="shared" si="942"/>
        <v/>
      </c>
      <c r="S8487" s="58">
        <f t="shared" si="943"/>
        <v>0</v>
      </c>
      <c r="T8487" s="58">
        <f t="shared" si="944"/>
        <v>0</v>
      </c>
    </row>
    <row r="8488" x14ac:dyDescent="0.25">
      <c r="A8488" t="s">
        <v>270</v>
      </c>
      <c r="B8488" t="s">
        <v>663</v>
      </c>
      <c r="C8488" t="s">
        <v>9260</v>
      </c>
      <c r="D8488" s="58">
        <v>1.635346531867981</v>
      </c>
      <c r="E8488" s="58">
        <v>0.75658679008483887</v>
      </c>
      <c r="F8488" s="58"/>
      <c r="G8488" s="58"/>
      <c r="H8488" s="58">
        <v>0.040468599647283554</v>
      </c>
      <c r="I8488" s="58">
        <v>8.9030923843383789</v>
      </c>
      <c r="J8488" s="58">
        <v>2.727912425994873</v>
      </c>
      <c r="K8488" s="58">
        <v>13</v>
      </c>
      <c r="N8488" s="57" t="str">
        <f t="shared" si="938"/>
        <v>***</v>
      </c>
      <c r="O8488" s="57" t="str">
        <f t="shared" si="939"/>
        <v/>
      </c>
      <c r="P8488" s="57" t="str">
        <f t="shared" si="940"/>
        <v>0.00 (0.00)</v>
      </c>
      <c r="Q8488" s="57" t="str">
        <f t="shared" si="941"/>
        <v>0.00*** [0.00]</v>
      </c>
      <c r="R8488" s="57" t="str">
        <f t="shared" si="942"/>
        <v/>
      </c>
      <c r="S8488" s="58">
        <f t="shared" si="943"/>
        <v>0</v>
      </c>
      <c r="T8488" s="58">
        <f t="shared" si="944"/>
        <v>0</v>
      </c>
    </row>
    <row r="8489" x14ac:dyDescent="0.25">
      <c r="A8489" t="s">
        <v>270</v>
      </c>
      <c r="B8489" t="s">
        <v>663</v>
      </c>
      <c r="C8489" t="s">
        <v>9261</v>
      </c>
      <c r="D8489" s="58">
        <v>0.97319799661636353</v>
      </c>
      <c r="E8489" s="58">
        <v>0.2207665890455246</v>
      </c>
      <c r="F8489" s="58"/>
      <c r="G8489" s="58"/>
      <c r="H8489" s="58">
        <v>0.013447746634483337</v>
      </c>
      <c r="I8489" s="58">
        <v>6.8796625137329102</v>
      </c>
      <c r="J8489" s="58">
        <v>1.4135959148406982</v>
      </c>
      <c r="K8489" s="58">
        <v>41</v>
      </c>
      <c r="N8489" s="57" t="str">
        <f t="shared" si="938"/>
        <v>***</v>
      </c>
      <c r="O8489" s="57" t="str">
        <f t="shared" si="939"/>
        <v/>
      </c>
      <c r="P8489" s="57" t="str">
        <f t="shared" si="940"/>
        <v>0.00 (0.00)</v>
      </c>
      <c r="Q8489" s="57" t="str">
        <f t="shared" si="941"/>
        <v>0.00*** [0.00]</v>
      </c>
      <c r="R8489" s="57" t="str">
        <f t="shared" si="942"/>
        <v/>
      </c>
      <c r="S8489" s="58">
        <f t="shared" si="943"/>
        <v>0</v>
      </c>
      <c r="T8489" s="58">
        <f t="shared" si="944"/>
        <v>0</v>
      </c>
    </row>
    <row r="8490" x14ac:dyDescent="0.25">
      <c r="A8490" t="s">
        <v>270</v>
      </c>
      <c r="B8490" t="s">
        <v>663</v>
      </c>
      <c r="C8490" t="s">
        <v>9262</v>
      </c>
      <c r="D8490" s="58">
        <v>1.1326041221618652</v>
      </c>
      <c r="E8490" s="58">
        <v>0.24625480175018311</v>
      </c>
      <c r="F8490" s="58"/>
      <c r="G8490" s="58"/>
      <c r="H8490" s="58">
        <v>0.013447746634483337</v>
      </c>
      <c r="I8490" s="58">
        <v>8.9030923843383789</v>
      </c>
      <c r="J8490" s="58">
        <v>1.8095958232879639</v>
      </c>
      <c r="K8490" s="58">
        <v>54</v>
      </c>
      <c r="N8490" s="57" t="str">
        <f t="shared" si="938"/>
        <v>***</v>
      </c>
      <c r="O8490" s="57" t="str">
        <f t="shared" si="939"/>
        <v/>
      </c>
      <c r="P8490" s="57" t="str">
        <f t="shared" si="940"/>
        <v>0.00 (0.00)</v>
      </c>
      <c r="Q8490" s="57" t="str">
        <f t="shared" si="941"/>
        <v>0.00*** [0.00]</v>
      </c>
      <c r="R8490" s="57" t="str">
        <f t="shared" si="942"/>
        <v/>
      </c>
      <c r="S8490" s="58">
        <f t="shared" si="943"/>
        <v>0</v>
      </c>
      <c r="T8490" s="58">
        <f t="shared" si="944"/>
        <v>0</v>
      </c>
    </row>
    <row r="8491" x14ac:dyDescent="0.25">
      <c r="A8491" t="s">
        <v>270</v>
      </c>
      <c r="B8491" t="s">
        <v>663</v>
      </c>
      <c r="C8491" t="s">
        <v>9263</v>
      </c>
      <c r="D8491" s="58"/>
      <c r="E8491" s="58"/>
      <c r="F8491" s="58"/>
      <c r="G8491" s="58"/>
      <c r="H8491" s="58"/>
      <c r="I8491" s="58"/>
      <c r="J8491" s="58"/>
      <c r="K8491" s="58"/>
      <c r="N8491" s="57" t="str">
        <f t="shared" si="938"/>
        <v>***</v>
      </c>
      <c r="O8491" s="57" t="str">
        <f t="shared" si="939"/>
        <v/>
      </c>
      <c r="P8491" s="57" t="str">
        <f t="shared" si="940"/>
        <v>0.00 (0.00)</v>
      </c>
      <c r="Q8491" s="57" t="str">
        <f t="shared" si="941"/>
        <v>0.00*** [0.00]</v>
      </c>
      <c r="R8491" s="57" t="str">
        <f t="shared" si="942"/>
        <v/>
      </c>
      <c r="S8491" s="58">
        <f t="shared" si="943"/>
        <v>0</v>
      </c>
      <c r="T8491" s="58">
        <f t="shared" si="944"/>
        <v>0</v>
      </c>
    </row>
    <row r="8492" x14ac:dyDescent="0.25">
      <c r="A8492" t="s">
        <v>270</v>
      </c>
      <c r="B8492" t="s">
        <v>663</v>
      </c>
      <c r="C8492" t="s">
        <v>9264</v>
      </c>
      <c r="D8492" s="58">
        <v>0.98413950204849243</v>
      </c>
      <c r="E8492" s="58">
        <v>0.59430962800979614</v>
      </c>
      <c r="F8492" s="58"/>
      <c r="G8492" s="58"/>
      <c r="H8492" s="58">
        <v>0.01661483570933342</v>
      </c>
      <c r="I8492" s="58">
        <v>8.4984064102172852</v>
      </c>
      <c r="J8492" s="58">
        <v>2.2237029075622559</v>
      </c>
      <c r="K8492" s="58">
        <v>14</v>
      </c>
      <c r="N8492" s="57" t="str">
        <f t="shared" si="938"/>
        <v>***</v>
      </c>
      <c r="O8492" s="57" t="str">
        <f t="shared" si="939"/>
        <v/>
      </c>
      <c r="P8492" s="57" t="str">
        <f t="shared" si="940"/>
        <v>0.00 (0.00)</v>
      </c>
      <c r="Q8492" s="57" t="str">
        <f t="shared" si="941"/>
        <v>0.00*** [0.00]</v>
      </c>
      <c r="R8492" s="57" t="str">
        <f t="shared" si="942"/>
        <v/>
      </c>
      <c r="S8492" s="58">
        <f t="shared" si="943"/>
        <v>0</v>
      </c>
      <c r="T8492" s="58">
        <f t="shared" si="944"/>
        <v>0</v>
      </c>
    </row>
    <row r="8493" x14ac:dyDescent="0.25">
      <c r="A8493" t="s">
        <v>270</v>
      </c>
      <c r="B8493" t="s">
        <v>663</v>
      </c>
      <c r="C8493" t="s">
        <v>9265</v>
      </c>
      <c r="D8493" s="58">
        <v>1.5256381034851074</v>
      </c>
      <c r="E8493" s="58">
        <v>0.40305349230766296</v>
      </c>
      <c r="F8493" s="58"/>
      <c r="G8493" s="58"/>
      <c r="H8493" s="58">
        <v>0.022575395181775093</v>
      </c>
      <c r="I8493" s="58">
        <v>21.306911468505859</v>
      </c>
      <c r="J8493" s="58">
        <v>3.1220388412475586</v>
      </c>
      <c r="K8493" s="58">
        <v>60</v>
      </c>
      <c r="N8493" s="57" t="str">
        <f t="shared" si="938"/>
        <v>***</v>
      </c>
      <c r="O8493" s="57" t="str">
        <f t="shared" si="939"/>
        <v/>
      </c>
      <c r="P8493" s="57" t="str">
        <f t="shared" si="940"/>
        <v>0.00 (0.00)</v>
      </c>
      <c r="Q8493" s="57" t="str">
        <f t="shared" si="941"/>
        <v>0.00*** [0.00]</v>
      </c>
      <c r="R8493" s="57" t="str">
        <f t="shared" si="942"/>
        <v/>
      </c>
      <c r="S8493" s="58">
        <f t="shared" si="943"/>
        <v>0</v>
      </c>
      <c r="T8493" s="58">
        <f t="shared" si="944"/>
        <v>0</v>
      </c>
    </row>
    <row r="8494" x14ac:dyDescent="0.25">
      <c r="A8494" t="s">
        <v>270</v>
      </c>
      <c r="B8494" t="s">
        <v>663</v>
      </c>
      <c r="C8494" t="s">
        <v>9266</v>
      </c>
      <c r="D8494" s="58">
        <v>1.4231923818588257</v>
      </c>
      <c r="E8494" s="58">
        <v>0.34492459893226624</v>
      </c>
      <c r="F8494" s="58"/>
      <c r="G8494" s="58"/>
      <c r="H8494" s="58">
        <v>0.01661483570933342</v>
      </c>
      <c r="I8494" s="58">
        <v>21.306911468505859</v>
      </c>
      <c r="J8494" s="58">
        <v>2.9671535491943359</v>
      </c>
      <c r="K8494" s="58">
        <v>74</v>
      </c>
      <c r="N8494" s="57" t="str">
        <f t="shared" si="938"/>
        <v>***</v>
      </c>
      <c r="O8494" s="57" t="str">
        <f t="shared" si="939"/>
        <v/>
      </c>
      <c r="P8494" s="57" t="str">
        <f t="shared" si="940"/>
        <v>0.00 (0.00)</v>
      </c>
      <c r="Q8494" s="57" t="str">
        <f t="shared" si="941"/>
        <v>0.00*** [0.00]</v>
      </c>
      <c r="R8494" s="57" t="str">
        <f t="shared" si="942"/>
        <v/>
      </c>
      <c r="S8494" s="58">
        <f t="shared" si="943"/>
        <v>0</v>
      </c>
      <c r="T8494" s="58">
        <f t="shared" si="944"/>
        <v>0</v>
      </c>
    </row>
    <row r="8495" x14ac:dyDescent="0.25">
      <c r="A8495" t="s">
        <v>270</v>
      </c>
      <c r="B8495" t="s">
        <v>663</v>
      </c>
      <c r="C8495" t="s">
        <v>9267</v>
      </c>
      <c r="D8495" s="58"/>
      <c r="E8495" s="58"/>
      <c r="F8495" s="58"/>
      <c r="G8495" s="58"/>
      <c r="H8495" s="58"/>
      <c r="I8495" s="58"/>
      <c r="J8495" s="58"/>
      <c r="K8495" s="58"/>
      <c r="N8495" s="57" t="str">
        <f t="shared" si="938"/>
        <v>***</v>
      </c>
      <c r="O8495" s="57" t="str">
        <f t="shared" si="939"/>
        <v/>
      </c>
      <c r="P8495" s="57" t="str">
        <f t="shared" si="940"/>
        <v>0.00 (0.00)</v>
      </c>
      <c r="Q8495" s="57" t="str">
        <f t="shared" si="941"/>
        <v>0.00*** [0.00]</v>
      </c>
      <c r="R8495" s="57" t="str">
        <f t="shared" si="942"/>
        <v/>
      </c>
      <c r="S8495" s="58">
        <f t="shared" si="943"/>
        <v>0</v>
      </c>
      <c r="T8495" s="58">
        <f t="shared" si="944"/>
        <v>0</v>
      </c>
    </row>
    <row r="8496" x14ac:dyDescent="0.25">
      <c r="A8496" t="s">
        <v>270</v>
      </c>
      <c r="B8496" t="s">
        <v>663</v>
      </c>
      <c r="C8496" t="s">
        <v>9268</v>
      </c>
      <c r="D8496" s="58">
        <v>1.3545631170272827</v>
      </c>
      <c r="E8496" s="58">
        <v>0.41984516382217407</v>
      </c>
      <c r="F8496" s="58"/>
      <c r="G8496" s="58"/>
      <c r="H8496" s="58">
        <v>0.080937199294567108</v>
      </c>
      <c r="I8496" s="58">
        <v>8.4984064102172852</v>
      </c>
      <c r="J8496" s="58">
        <v>2.2609353065490723</v>
      </c>
      <c r="K8496" s="58">
        <v>29</v>
      </c>
      <c r="N8496" s="57" t="str">
        <f t="shared" si="938"/>
        <v>***</v>
      </c>
      <c r="O8496" s="57" t="str">
        <f t="shared" si="939"/>
        <v/>
      </c>
      <c r="P8496" s="57" t="str">
        <f t="shared" si="940"/>
        <v>0.00 (0.00)</v>
      </c>
      <c r="Q8496" s="57" t="str">
        <f t="shared" si="941"/>
        <v>0.00*** [0.00]</v>
      </c>
      <c r="R8496" s="57" t="str">
        <f t="shared" si="942"/>
        <v/>
      </c>
      <c r="S8496" s="58">
        <f t="shared" si="943"/>
        <v>0</v>
      </c>
      <c r="T8496" s="58">
        <f t="shared" si="944"/>
        <v>0</v>
      </c>
    </row>
    <row r="8497" x14ac:dyDescent="0.25">
      <c r="A8497" t="s">
        <v>270</v>
      </c>
      <c r="B8497" t="s">
        <v>663</v>
      </c>
      <c r="C8497" t="s">
        <v>9269</v>
      </c>
      <c r="D8497" s="58">
        <v>1.4339841604232788</v>
      </c>
      <c r="E8497" s="58">
        <v>0.39050459861755371</v>
      </c>
      <c r="F8497" s="58"/>
      <c r="G8497" s="58"/>
      <c r="H8497" s="58">
        <v>0.026480585336685181</v>
      </c>
      <c r="I8497" s="58">
        <v>4.4515461921691895</v>
      </c>
      <c r="J8497" s="58">
        <v>1.5124177932739258</v>
      </c>
      <c r="K8497" s="58">
        <v>15</v>
      </c>
      <c r="N8497" s="57" t="str">
        <f t="shared" si="938"/>
        <v>***</v>
      </c>
      <c r="O8497" s="57" t="str">
        <f t="shared" si="939"/>
        <v/>
      </c>
      <c r="P8497" s="57" t="str">
        <f t="shared" si="940"/>
        <v>0.00 (0.00)</v>
      </c>
      <c r="Q8497" s="57" t="str">
        <f t="shared" si="941"/>
        <v>0.00*** [0.00]</v>
      </c>
      <c r="R8497" s="57" t="str">
        <f t="shared" si="942"/>
        <v/>
      </c>
      <c r="S8497" s="58">
        <f t="shared" si="943"/>
        <v>0</v>
      </c>
      <c r="T8497" s="58">
        <f t="shared" si="944"/>
        <v>0</v>
      </c>
    </row>
    <row r="8498" x14ac:dyDescent="0.25">
      <c r="A8498" t="s">
        <v>270</v>
      </c>
      <c r="B8498" t="s">
        <v>663</v>
      </c>
      <c r="C8498" t="s">
        <v>9270</v>
      </c>
      <c r="D8498" s="58">
        <v>1.3816385269165039</v>
      </c>
      <c r="E8498" s="58">
        <v>0.30431818962097168</v>
      </c>
      <c r="F8498" s="58"/>
      <c r="G8498" s="58"/>
      <c r="H8498" s="58">
        <v>0.026480585336685181</v>
      </c>
      <c r="I8498" s="58">
        <v>8.4984064102172852</v>
      </c>
      <c r="J8498" s="58">
        <v>2.0186183452606201</v>
      </c>
      <c r="K8498" s="58">
        <v>44</v>
      </c>
      <c r="N8498" s="57" t="str">
        <f t="shared" si="938"/>
        <v>***</v>
      </c>
      <c r="O8498" s="57" t="str">
        <f t="shared" si="939"/>
        <v/>
      </c>
      <c r="P8498" s="57" t="str">
        <f t="shared" si="940"/>
        <v>0.00 (0.00)</v>
      </c>
      <c r="Q8498" s="57" t="str">
        <f t="shared" si="941"/>
        <v>0.00*** [0.00]</v>
      </c>
      <c r="R8498" s="57" t="str">
        <f t="shared" si="942"/>
        <v/>
      </c>
      <c r="S8498" s="58">
        <f t="shared" si="943"/>
        <v>0</v>
      </c>
      <c r="T8498" s="58">
        <f t="shared" si="944"/>
        <v>0</v>
      </c>
    </row>
    <row r="8499" x14ac:dyDescent="0.25">
      <c r="A8499" t="s">
        <v>270</v>
      </c>
      <c r="B8499" t="s">
        <v>663</v>
      </c>
      <c r="C8499" t="s">
        <v>9271</v>
      </c>
      <c r="D8499" s="58">
        <v>0.096165701746940613</v>
      </c>
      <c r="E8499" s="58">
        <v>4.2758336067199707</v>
      </c>
      <c r="F8499" s="58">
        <v>0.022490516304969788</v>
      </c>
      <c r="G8499" s="58">
        <v>0.98205667734146118</v>
      </c>
      <c r="H8499" s="58">
        <v>-8.2843141555786133</v>
      </c>
      <c r="I8499" s="58">
        <v>8.4766454696655273</v>
      </c>
      <c r="J8499" s="58"/>
      <c r="K8499" s="58">
        <v>1.9599640369415283</v>
      </c>
      <c r="N8499" s="57" t="str">
        <f t="shared" si="938"/>
        <v>***</v>
      </c>
      <c r="O8499" s="57" t="str">
        <f t="shared" si="939"/>
        <v/>
      </c>
      <c r="P8499" s="57" t="str">
        <f t="shared" si="940"/>
        <v>0.00 (0.00)</v>
      </c>
      <c r="Q8499" s="57" t="str">
        <f t="shared" si="941"/>
        <v>0.00*** [0.00]</v>
      </c>
      <c r="R8499" s="57" t="str">
        <f t="shared" si="942"/>
        <v/>
      </c>
      <c r="S8499" s="58">
        <f t="shared" si="943"/>
        <v>0</v>
      </c>
      <c r="T8499" s="58">
        <f t="shared" si="944"/>
        <v>0</v>
      </c>
    </row>
    <row r="8500" x14ac:dyDescent="0.25">
      <c r="A8500" t="s">
        <v>270</v>
      </c>
      <c r="B8500" t="s">
        <v>663</v>
      </c>
      <c r="C8500" t="s">
        <v>9272</v>
      </c>
      <c r="D8500" s="58">
        <v>-3.323664665222168</v>
      </c>
      <c r="E8500" s="58">
        <v>2.1256129741668701</v>
      </c>
      <c r="F8500" s="58">
        <v>-1.5636264085769653</v>
      </c>
      <c r="G8500" s="58">
        <v>0.11790531873703003</v>
      </c>
      <c r="H8500" s="58">
        <v>-7.4897894859313965</v>
      </c>
      <c r="I8500" s="58">
        <v>0.84246021509170532</v>
      </c>
      <c r="J8500" s="58"/>
      <c r="K8500" s="58">
        <v>1.9599640369415283</v>
      </c>
      <c r="N8500" s="57" t="str">
        <f t="shared" si="938"/>
        <v>***</v>
      </c>
      <c r="O8500" s="57" t="str">
        <f t="shared" si="939"/>
        <v/>
      </c>
      <c r="P8500" s="57" t="str">
        <f t="shared" si="940"/>
        <v>0.00 (0.00)</v>
      </c>
      <c r="Q8500" s="57" t="str">
        <f t="shared" si="941"/>
        <v>0.00*** [0.00]</v>
      </c>
      <c r="R8500" s="57" t="str">
        <f t="shared" si="942"/>
        <v/>
      </c>
      <c r="S8500" s="58">
        <f t="shared" si="943"/>
        <v>0</v>
      </c>
      <c r="T8500" s="58">
        <f t="shared" si="944"/>
        <v>0</v>
      </c>
    </row>
    <row r="8501" x14ac:dyDescent="0.25">
      <c r="A8501" t="s">
        <v>270</v>
      </c>
      <c r="B8501" t="s">
        <v>663</v>
      </c>
      <c r="C8501" t="s">
        <v>9273</v>
      </c>
      <c r="D8501" s="58">
        <v>-2.2821488380432129</v>
      </c>
      <c r="E8501" s="58">
        <v>2.0637257099151611</v>
      </c>
      <c r="F8501" s="58">
        <v>-1.1058392524719238</v>
      </c>
      <c r="G8501" s="58">
        <v>0.26879611611366272</v>
      </c>
      <c r="H8501" s="58">
        <v>-6.3269772529602051</v>
      </c>
      <c r="I8501" s="58">
        <v>1.7626792192459106</v>
      </c>
      <c r="J8501" s="58"/>
      <c r="K8501" s="58">
        <v>1.9599640369415283</v>
      </c>
      <c r="N8501" s="57" t="str">
        <f t="shared" si="938"/>
        <v>***</v>
      </c>
      <c r="O8501" s="57" t="str">
        <f t="shared" si="939"/>
        <v/>
      </c>
      <c r="P8501" s="57" t="str">
        <f t="shared" si="940"/>
        <v>0.00 (0.00)</v>
      </c>
      <c r="Q8501" s="57" t="str">
        <f t="shared" si="941"/>
        <v>0.00*** [0.00]</v>
      </c>
      <c r="R8501" s="57" t="str">
        <f t="shared" si="942"/>
        <v/>
      </c>
      <c r="S8501" s="58">
        <f t="shared" si="943"/>
        <v>0</v>
      </c>
      <c r="T8501" s="58">
        <f t="shared" si="944"/>
        <v>0</v>
      </c>
    </row>
    <row r="8502" x14ac:dyDescent="0.25">
      <c r="A8502" t="s">
        <v>270</v>
      </c>
      <c r="B8502" t="s">
        <v>663</v>
      </c>
      <c r="C8502" t="s">
        <v>9274</v>
      </c>
      <c r="D8502" s="58">
        <v>0.4701237678527832</v>
      </c>
      <c r="E8502" s="58"/>
      <c r="F8502" s="58"/>
      <c r="G8502" s="58">
        <v>0.49386417865753174</v>
      </c>
      <c r="H8502" s="58"/>
      <c r="I8502" s="58"/>
      <c r="J8502" s="58"/>
      <c r="K8502" s="58"/>
      <c r="N8502" s="57" t="str">
        <f t="shared" si="938"/>
        <v>***</v>
      </c>
      <c r="O8502" s="57" t="str">
        <f t="shared" si="939"/>
        <v/>
      </c>
      <c r="P8502" s="57" t="str">
        <f t="shared" si="940"/>
        <v>0.00 (0.00)</v>
      </c>
      <c r="Q8502" s="57" t="str">
        <f t="shared" si="941"/>
        <v>0.00*** [0.00]</v>
      </c>
      <c r="R8502" s="57" t="str">
        <f t="shared" si="942"/>
        <v/>
      </c>
      <c r="S8502" s="58">
        <f t="shared" si="943"/>
        <v>0</v>
      </c>
      <c r="T8502" s="58">
        <f t="shared" si="944"/>
        <v>0</v>
      </c>
    </row>
    <row r="8503" x14ac:dyDescent="0.25">
      <c r="A8503" t="s">
        <v>270</v>
      </c>
      <c r="B8503" t="s">
        <v>663</v>
      </c>
      <c r="C8503" t="s">
        <v>9275</v>
      </c>
      <c r="D8503" s="58">
        <v>0.50314408540725708</v>
      </c>
      <c r="E8503" s="58"/>
      <c r="F8503" s="58"/>
      <c r="G8503" s="58">
        <v>0.47909358143806458</v>
      </c>
      <c r="H8503" s="58"/>
      <c r="I8503" s="58"/>
      <c r="J8503" s="58"/>
      <c r="K8503" s="58"/>
      <c r="N8503" s="57" t="str">
        <f t="shared" si="938"/>
        <v>***</v>
      </c>
      <c r="O8503" s="57" t="str">
        <f t="shared" si="939"/>
        <v/>
      </c>
      <c r="P8503" s="57" t="str">
        <f t="shared" si="940"/>
        <v>0.00 (0.00)</v>
      </c>
      <c r="Q8503" s="57" t="str">
        <f t="shared" si="941"/>
        <v>0.00*** [0.00]</v>
      </c>
      <c r="R8503" s="57" t="str">
        <f t="shared" si="942"/>
        <v/>
      </c>
      <c r="S8503" s="58">
        <f t="shared" si="943"/>
        <v>0</v>
      </c>
      <c r="T8503" s="58">
        <f t="shared" si="944"/>
        <v>0</v>
      </c>
    </row>
    <row r="8504" x14ac:dyDescent="0.25">
      <c r="A8504" t="s">
        <v>270</v>
      </c>
      <c r="B8504" t="s">
        <v>663</v>
      </c>
      <c r="C8504" t="s">
        <v>9276</v>
      </c>
      <c r="D8504" s="58">
        <v>1.327139139175415</v>
      </c>
      <c r="E8504" s="58">
        <v>0.31189417839050293</v>
      </c>
      <c r="F8504" s="58"/>
      <c r="G8504" s="58"/>
      <c r="H8504" s="58">
        <v>0.01661483570933342</v>
      </c>
      <c r="I8504" s="58">
        <v>8.9030923843383789</v>
      </c>
      <c r="J8504" s="58">
        <v>2.3340022563934326</v>
      </c>
      <c r="K8504" s="58">
        <v>56</v>
      </c>
      <c r="N8504" s="57" t="str">
        <f t="shared" si="938"/>
        <v>***</v>
      </c>
      <c r="O8504" s="57" t="str">
        <f t="shared" si="939"/>
        <v/>
      </c>
      <c r="P8504" s="57" t="str">
        <f t="shared" si="940"/>
        <v>0.00 (0.00)</v>
      </c>
      <c r="Q8504" s="57" t="str">
        <f t="shared" si="941"/>
        <v>0.00*** [0.00]</v>
      </c>
      <c r="R8504" s="57" t="str">
        <f t="shared" si="942"/>
        <v/>
      </c>
      <c r="S8504" s="58">
        <f t="shared" si="943"/>
        <v>0</v>
      </c>
      <c r="T8504" s="58">
        <f t="shared" si="944"/>
        <v>0</v>
      </c>
    </row>
    <row r="8505" x14ac:dyDescent="0.25">
      <c r="A8505" t="s">
        <v>270</v>
      </c>
      <c r="B8505" t="s">
        <v>663</v>
      </c>
      <c r="C8505" t="s">
        <v>9277</v>
      </c>
      <c r="D8505" s="58">
        <v>1.3185272216796875</v>
      </c>
      <c r="E8505" s="58">
        <v>0.22820223867893219</v>
      </c>
      <c r="F8505" s="58"/>
      <c r="G8505" s="58"/>
      <c r="H8505" s="58">
        <v>0.013447746634483337</v>
      </c>
      <c r="I8505" s="58">
        <v>21.306911468505859</v>
      </c>
      <c r="J8505" s="58">
        <v>2.4578132629394531</v>
      </c>
      <c r="K8505" s="58">
        <v>116</v>
      </c>
      <c r="N8505" s="57" t="str">
        <f t="shared" ref="N8505:N8568" si="945">IF(G8505&lt;=0.01,"***",IF(G8505&lt;=0.05,"**",IF(G8505&lt;=0.1,"*","")))</f>
        <v>***</v>
      </c>
      <c r="O8505" s="57" t="str">
        <f t="shared" ref="O8505:O8568" si="946">_xlfn.CONCAT(A8505:C8505)</f>
        <v/>
      </c>
      <c r="P8505" s="57" t="str">
        <f t="shared" ref="P8505:P8568" si="947">TEXT(D8505,"0.00")&amp;" ("&amp;TEXT(J8505,"0.00")&amp;")"</f>
        <v>0.00 (0.00)</v>
      </c>
      <c r="Q8505" s="57" t="str">
        <f t="shared" ref="Q8505:Q8568" si="948">TEXT(D8505,"0.00")&amp;N8505&amp;" ["&amp;TEXT(E8505,"0.00")&amp;"]"</f>
        <v>0.00*** [0.00]</v>
      </c>
      <c r="R8505" s="57" t="str">
        <f t="shared" ref="R8505:R8568" si="949">IF(G8505&gt;0.05,"†","")</f>
        <v/>
      </c>
      <c r="S8505" s="58">
        <f t="shared" ref="S8505:S8568" si="950">K8505</f>
        <v>0</v>
      </c>
      <c r="T8505" s="58">
        <f t="shared" ref="T8505:T8568" si="951">D8505</f>
        <v>0</v>
      </c>
    </row>
    <row r="8506" x14ac:dyDescent="0.25">
      <c r="A8506" t="s">
        <v>270</v>
      </c>
      <c r="B8506" t="s">
        <v>663</v>
      </c>
      <c r="C8506" t="s">
        <v>9278</v>
      </c>
      <c r="D8506" s="58">
        <v>1.3213311433792114</v>
      </c>
      <c r="E8506" s="58">
        <v>0.18386539816856384</v>
      </c>
      <c r="F8506" s="58"/>
      <c r="G8506" s="58"/>
      <c r="H8506" s="58">
        <v>0.013447746634483337</v>
      </c>
      <c r="I8506" s="58">
        <v>21.306911468505859</v>
      </c>
      <c r="J8506" s="58">
        <v>2.4113719463348389</v>
      </c>
      <c r="K8506" s="58">
        <v>172</v>
      </c>
      <c r="N8506" s="57" t="str">
        <f t="shared" si="945"/>
        <v>***</v>
      </c>
      <c r="O8506" s="57" t="str">
        <f t="shared" si="946"/>
        <v/>
      </c>
      <c r="P8506" s="57" t="str">
        <f t="shared" si="947"/>
        <v>0.00 (0.00)</v>
      </c>
      <c r="Q8506" s="57" t="str">
        <f t="shared" si="948"/>
        <v>0.00*** [0.00]</v>
      </c>
      <c r="R8506" s="57" t="str">
        <f t="shared" si="949"/>
        <v/>
      </c>
      <c r="S8506" s="58">
        <f t="shared" si="950"/>
        <v>0</v>
      </c>
      <c r="T8506" s="58">
        <f t="shared" si="951"/>
        <v>0</v>
      </c>
    </row>
    <row r="8507" x14ac:dyDescent="0.25">
      <c r="A8507" t="s">
        <v>270</v>
      </c>
      <c r="B8507" t="s">
        <v>664</v>
      </c>
      <c r="C8507" t="s">
        <v>9279</v>
      </c>
      <c r="D8507" s="58"/>
      <c r="E8507" s="58"/>
      <c r="F8507" s="58"/>
      <c r="G8507" s="58"/>
      <c r="H8507" s="58"/>
      <c r="I8507" s="58"/>
      <c r="J8507" s="58"/>
      <c r="K8507" s="58"/>
      <c r="N8507" s="57" t="str">
        <f t="shared" si="945"/>
        <v>***</v>
      </c>
      <c r="O8507" s="57" t="str">
        <f t="shared" si="946"/>
        <v/>
      </c>
      <c r="P8507" s="57" t="str">
        <f t="shared" si="947"/>
        <v>0.00 (0.00)</v>
      </c>
      <c r="Q8507" s="57" t="str">
        <f t="shared" si="948"/>
        <v>0.00*** [0.00]</v>
      </c>
      <c r="R8507" s="57" t="str">
        <f t="shared" si="949"/>
        <v/>
      </c>
      <c r="S8507" s="58">
        <f t="shared" si="950"/>
        <v>0</v>
      </c>
      <c r="T8507" s="58">
        <f t="shared" si="951"/>
        <v>0</v>
      </c>
    </row>
    <row r="8508" x14ac:dyDescent="0.25">
      <c r="A8508" t="s">
        <v>270</v>
      </c>
      <c r="B8508" t="s">
        <v>664</v>
      </c>
      <c r="C8508" t="s">
        <v>9280</v>
      </c>
      <c r="D8508" s="58">
        <v>370.09542846679688</v>
      </c>
      <c r="E8508" s="58">
        <v>118.86399841308594</v>
      </c>
      <c r="F8508" s="58"/>
      <c r="G8508" s="58"/>
      <c r="H8508" s="58">
        <v>23.781999588012695</v>
      </c>
      <c r="I8508" s="58">
        <v>1453.3443603515625</v>
      </c>
      <c r="J8508" s="58">
        <v>428.57025146484375</v>
      </c>
      <c r="K8508" s="58">
        <v>13</v>
      </c>
      <c r="N8508" s="57" t="str">
        <f t="shared" si="945"/>
        <v>***</v>
      </c>
      <c r="O8508" s="57" t="str">
        <f t="shared" si="946"/>
        <v/>
      </c>
      <c r="P8508" s="57" t="str">
        <f t="shared" si="947"/>
        <v>0.00 (0.00)</v>
      </c>
      <c r="Q8508" s="57" t="str">
        <f t="shared" si="948"/>
        <v>0.00*** [0.00]</v>
      </c>
      <c r="R8508" s="57" t="str">
        <f t="shared" si="949"/>
        <v/>
      </c>
      <c r="S8508" s="58">
        <f t="shared" si="950"/>
        <v>0</v>
      </c>
      <c r="T8508" s="58">
        <f t="shared" si="951"/>
        <v>0</v>
      </c>
    </row>
    <row r="8509" x14ac:dyDescent="0.25">
      <c r="A8509" t="s">
        <v>270</v>
      </c>
      <c r="B8509" t="s">
        <v>664</v>
      </c>
      <c r="C8509" t="s">
        <v>9281</v>
      </c>
      <c r="D8509" s="58">
        <v>568.78839111328125</v>
      </c>
      <c r="E8509" s="58">
        <v>95.030097961425781</v>
      </c>
      <c r="F8509" s="58"/>
      <c r="G8509" s="58"/>
      <c r="H8509" s="58">
        <v>7.6728801727294922</v>
      </c>
      <c r="I8509" s="58">
        <v>2403.907958984375</v>
      </c>
      <c r="J8509" s="58">
        <v>608.48956298828125</v>
      </c>
      <c r="K8509" s="58">
        <v>41</v>
      </c>
      <c r="N8509" s="57" t="str">
        <f t="shared" si="945"/>
        <v>***</v>
      </c>
      <c r="O8509" s="57" t="str">
        <f t="shared" si="946"/>
        <v/>
      </c>
      <c r="P8509" s="57" t="str">
        <f t="shared" si="947"/>
        <v>0.00 (0.00)</v>
      </c>
      <c r="Q8509" s="57" t="str">
        <f t="shared" si="948"/>
        <v>0.00*** [0.00]</v>
      </c>
      <c r="R8509" s="57" t="str">
        <f t="shared" si="949"/>
        <v/>
      </c>
      <c r="S8509" s="58">
        <f t="shared" si="950"/>
        <v>0</v>
      </c>
      <c r="T8509" s="58">
        <f t="shared" si="951"/>
        <v>0</v>
      </c>
    </row>
    <row r="8510" x14ac:dyDescent="0.25">
      <c r="A8510" t="s">
        <v>270</v>
      </c>
      <c r="B8510" t="s">
        <v>664</v>
      </c>
      <c r="C8510" t="s">
        <v>9282</v>
      </c>
      <c r="D8510" s="58">
        <v>520.95489501953125</v>
      </c>
      <c r="E8510" s="58">
        <v>77.981437683105469</v>
      </c>
      <c r="F8510" s="58"/>
      <c r="G8510" s="58"/>
      <c r="H8510" s="58">
        <v>7.6728801727294922</v>
      </c>
      <c r="I8510" s="58">
        <v>2403.907958984375</v>
      </c>
      <c r="J8510" s="58">
        <v>573.044189453125</v>
      </c>
      <c r="K8510" s="58">
        <v>54</v>
      </c>
      <c r="N8510" s="57" t="str">
        <f t="shared" si="945"/>
        <v>***</v>
      </c>
      <c r="O8510" s="57" t="str">
        <f t="shared" si="946"/>
        <v/>
      </c>
      <c r="P8510" s="57" t="str">
        <f t="shared" si="947"/>
        <v>0.00 (0.00)</v>
      </c>
      <c r="Q8510" s="57" t="str">
        <f t="shared" si="948"/>
        <v>0.00*** [0.00]</v>
      </c>
      <c r="R8510" s="57" t="str">
        <f t="shared" si="949"/>
        <v/>
      </c>
      <c r="S8510" s="58">
        <f t="shared" si="950"/>
        <v>0</v>
      </c>
      <c r="T8510" s="58">
        <f t="shared" si="951"/>
        <v>0</v>
      </c>
    </row>
    <row r="8511" x14ac:dyDescent="0.25">
      <c r="A8511" t="s">
        <v>270</v>
      </c>
      <c r="B8511" t="s">
        <v>664</v>
      </c>
      <c r="C8511" t="s">
        <v>9283</v>
      </c>
      <c r="D8511" s="58"/>
      <c r="E8511" s="58"/>
      <c r="F8511" s="58"/>
      <c r="G8511" s="58"/>
      <c r="H8511" s="58"/>
      <c r="I8511" s="58"/>
      <c r="J8511" s="58"/>
      <c r="K8511" s="58"/>
      <c r="N8511" s="57" t="str">
        <f t="shared" si="945"/>
        <v>***</v>
      </c>
      <c r="O8511" s="57" t="str">
        <f t="shared" si="946"/>
        <v/>
      </c>
      <c r="P8511" s="57" t="str">
        <f t="shared" si="947"/>
        <v>0.00 (0.00)</v>
      </c>
      <c r="Q8511" s="57" t="str">
        <f t="shared" si="948"/>
        <v>0.00*** [0.00]</v>
      </c>
      <c r="R8511" s="57" t="str">
        <f t="shared" si="949"/>
        <v/>
      </c>
      <c r="S8511" s="58">
        <f t="shared" si="950"/>
        <v>0</v>
      </c>
      <c r="T8511" s="58">
        <f t="shared" si="951"/>
        <v>0</v>
      </c>
    </row>
    <row r="8512" x14ac:dyDescent="0.25">
      <c r="A8512" t="s">
        <v>270</v>
      </c>
      <c r="B8512" t="s">
        <v>664</v>
      </c>
      <c r="C8512" t="s">
        <v>9284</v>
      </c>
      <c r="D8512" s="58">
        <v>598.37445068359375</v>
      </c>
      <c r="E8512" s="58">
        <v>205.94317626953125</v>
      </c>
      <c r="F8512" s="58"/>
      <c r="G8512" s="58"/>
      <c r="H8512" s="58">
        <v>42.322551727294922</v>
      </c>
      <c r="I8512" s="58">
        <v>2546.56201171875</v>
      </c>
      <c r="J8512" s="58">
        <v>770.56884765625</v>
      </c>
      <c r="K8512" s="58">
        <v>14</v>
      </c>
      <c r="N8512" s="57" t="str">
        <f t="shared" si="945"/>
        <v>***</v>
      </c>
      <c r="O8512" s="57" t="str">
        <f t="shared" si="946"/>
        <v/>
      </c>
      <c r="P8512" s="57" t="str">
        <f t="shared" si="947"/>
        <v>0.00 (0.00)</v>
      </c>
      <c r="Q8512" s="57" t="str">
        <f t="shared" si="948"/>
        <v>0.00*** [0.00]</v>
      </c>
      <c r="R8512" s="57" t="str">
        <f t="shared" si="949"/>
        <v/>
      </c>
      <c r="S8512" s="58">
        <f t="shared" si="950"/>
        <v>0</v>
      </c>
      <c r="T8512" s="58">
        <f t="shared" si="951"/>
        <v>0</v>
      </c>
    </row>
    <row r="8513" x14ac:dyDescent="0.25">
      <c r="A8513" t="s">
        <v>270</v>
      </c>
      <c r="B8513" t="s">
        <v>664</v>
      </c>
      <c r="C8513" t="s">
        <v>9285</v>
      </c>
      <c r="D8513" s="58">
        <v>761.53814697265625</v>
      </c>
      <c r="E8513" s="58">
        <v>123.00689697265625</v>
      </c>
      <c r="F8513" s="58"/>
      <c r="G8513" s="58"/>
      <c r="H8513" s="58">
        <v>15.127505302429199</v>
      </c>
      <c r="I8513" s="58">
        <v>4949.94970703125</v>
      </c>
      <c r="J8513" s="58">
        <v>952.80731201171875</v>
      </c>
      <c r="K8513" s="58">
        <v>60</v>
      </c>
      <c r="N8513" s="57" t="str">
        <f t="shared" si="945"/>
        <v>***</v>
      </c>
      <c r="O8513" s="57" t="str">
        <f t="shared" si="946"/>
        <v/>
      </c>
      <c r="P8513" s="57" t="str">
        <f t="shared" si="947"/>
        <v>0.00 (0.00)</v>
      </c>
      <c r="Q8513" s="57" t="str">
        <f t="shared" si="948"/>
        <v>0.00*** [0.00]</v>
      </c>
      <c r="R8513" s="57" t="str">
        <f t="shared" si="949"/>
        <v/>
      </c>
      <c r="S8513" s="58">
        <f t="shared" si="950"/>
        <v>0</v>
      </c>
      <c r="T8513" s="58">
        <f t="shared" si="951"/>
        <v>0</v>
      </c>
    </row>
    <row r="8514" x14ac:dyDescent="0.25">
      <c r="A8514" t="s">
        <v>270</v>
      </c>
      <c r="B8514" t="s">
        <v>664</v>
      </c>
      <c r="C8514" t="s">
        <v>9286</v>
      </c>
      <c r="D8514" s="58">
        <v>730.66937255859375</v>
      </c>
      <c r="E8514" s="58">
        <v>106.77178955078125</v>
      </c>
      <c r="F8514" s="58"/>
      <c r="G8514" s="58"/>
      <c r="H8514" s="58">
        <v>15.127505302429199</v>
      </c>
      <c r="I8514" s="58">
        <v>4949.94970703125</v>
      </c>
      <c r="J8514" s="58">
        <v>918.48565673828125</v>
      </c>
      <c r="K8514" s="58">
        <v>74</v>
      </c>
      <c r="N8514" s="57" t="str">
        <f t="shared" si="945"/>
        <v>***</v>
      </c>
      <c r="O8514" s="57" t="str">
        <f t="shared" si="946"/>
        <v/>
      </c>
      <c r="P8514" s="57" t="str">
        <f t="shared" si="947"/>
        <v>0.00 (0.00)</v>
      </c>
      <c r="Q8514" s="57" t="str">
        <f t="shared" si="948"/>
        <v>0.00*** [0.00]</v>
      </c>
      <c r="R8514" s="57" t="str">
        <f t="shared" si="949"/>
        <v/>
      </c>
      <c r="S8514" s="58">
        <f t="shared" si="950"/>
        <v>0</v>
      </c>
      <c r="T8514" s="58">
        <f t="shared" si="951"/>
        <v>0</v>
      </c>
    </row>
    <row r="8515" x14ac:dyDescent="0.25">
      <c r="A8515" t="s">
        <v>270</v>
      </c>
      <c r="B8515" t="s">
        <v>664</v>
      </c>
      <c r="C8515" t="s">
        <v>9287</v>
      </c>
      <c r="D8515" s="58"/>
      <c r="E8515" s="58"/>
      <c r="F8515" s="58"/>
      <c r="G8515" s="58"/>
      <c r="H8515" s="58"/>
      <c r="I8515" s="58"/>
      <c r="J8515" s="58"/>
      <c r="K8515" s="58"/>
      <c r="N8515" s="57" t="str">
        <f t="shared" si="945"/>
        <v>***</v>
      </c>
      <c r="O8515" s="57" t="str">
        <f t="shared" si="946"/>
        <v/>
      </c>
      <c r="P8515" s="57" t="str">
        <f t="shared" si="947"/>
        <v>0.00 (0.00)</v>
      </c>
      <c r="Q8515" s="57" t="str">
        <f t="shared" si="948"/>
        <v>0.00*** [0.00]</v>
      </c>
      <c r="R8515" s="57" t="str">
        <f t="shared" si="949"/>
        <v/>
      </c>
      <c r="S8515" s="58">
        <f t="shared" si="950"/>
        <v>0</v>
      </c>
      <c r="T8515" s="58">
        <f t="shared" si="951"/>
        <v>0</v>
      </c>
    </row>
    <row r="8516" x14ac:dyDescent="0.25">
      <c r="A8516" t="s">
        <v>270</v>
      </c>
      <c r="B8516" t="s">
        <v>664</v>
      </c>
      <c r="C8516" t="s">
        <v>9288</v>
      </c>
      <c r="D8516" s="58">
        <v>162.11288452148438</v>
      </c>
      <c r="E8516" s="58">
        <v>28.95269775390625</v>
      </c>
      <c r="F8516" s="58"/>
      <c r="G8516" s="58"/>
      <c r="H8516" s="58">
        <v>5.2733368873596191</v>
      </c>
      <c r="I8516" s="58">
        <v>676.55694580078125</v>
      </c>
      <c r="J8516" s="58">
        <v>155.9150390625</v>
      </c>
      <c r="K8516" s="58">
        <v>29</v>
      </c>
      <c r="N8516" s="57" t="str">
        <f t="shared" si="945"/>
        <v>***</v>
      </c>
      <c r="O8516" s="57" t="str">
        <f t="shared" si="946"/>
        <v/>
      </c>
      <c r="P8516" s="57" t="str">
        <f t="shared" si="947"/>
        <v>0.00 (0.00)</v>
      </c>
      <c r="Q8516" s="57" t="str">
        <f t="shared" si="948"/>
        <v>0.00*** [0.00]</v>
      </c>
      <c r="R8516" s="57" t="str">
        <f t="shared" si="949"/>
        <v/>
      </c>
      <c r="S8516" s="58">
        <f t="shared" si="950"/>
        <v>0</v>
      </c>
      <c r="T8516" s="58">
        <f t="shared" si="951"/>
        <v>0</v>
      </c>
    </row>
    <row r="8517" x14ac:dyDescent="0.25">
      <c r="A8517" t="s">
        <v>270</v>
      </c>
      <c r="B8517" t="s">
        <v>664</v>
      </c>
      <c r="C8517" t="s">
        <v>9289</v>
      </c>
      <c r="D8517" s="58">
        <v>252.26654052734375</v>
      </c>
      <c r="E8517" s="58">
        <v>109.53661346435547</v>
      </c>
      <c r="F8517" s="58"/>
      <c r="G8517" s="58"/>
      <c r="H8517" s="58">
        <v>6.5400500297546387</v>
      </c>
      <c r="I8517" s="58">
        <v>1616.4208984375</v>
      </c>
      <c r="J8517" s="58">
        <v>424.23345947265625</v>
      </c>
      <c r="K8517" s="58">
        <v>15</v>
      </c>
      <c r="N8517" s="57" t="str">
        <f t="shared" si="945"/>
        <v>***</v>
      </c>
      <c r="O8517" s="57" t="str">
        <f t="shared" si="946"/>
        <v/>
      </c>
      <c r="P8517" s="57" t="str">
        <f t="shared" si="947"/>
        <v>0.00 (0.00)</v>
      </c>
      <c r="Q8517" s="57" t="str">
        <f t="shared" si="948"/>
        <v>0.00*** [0.00]</v>
      </c>
      <c r="R8517" s="57" t="str">
        <f t="shared" si="949"/>
        <v/>
      </c>
      <c r="S8517" s="58">
        <f t="shared" si="950"/>
        <v>0</v>
      </c>
      <c r="T8517" s="58">
        <f t="shared" si="951"/>
        <v>0</v>
      </c>
    </row>
    <row r="8518" x14ac:dyDescent="0.25">
      <c r="A8518" t="s">
        <v>270</v>
      </c>
      <c r="B8518" t="s">
        <v>664</v>
      </c>
      <c r="C8518" t="s">
        <v>9290</v>
      </c>
      <c r="D8518" s="58">
        <v>192.84707641601563</v>
      </c>
      <c r="E8518" s="58">
        <v>41.640869140625</v>
      </c>
      <c r="F8518" s="58"/>
      <c r="G8518" s="58"/>
      <c r="H8518" s="58">
        <v>5.2733368873596191</v>
      </c>
      <c r="I8518" s="58">
        <v>1616.4208984375</v>
      </c>
      <c r="J8518" s="58">
        <v>276.21426391601563</v>
      </c>
      <c r="K8518" s="58">
        <v>44</v>
      </c>
      <c r="N8518" s="57" t="str">
        <f t="shared" si="945"/>
        <v>***</v>
      </c>
      <c r="O8518" s="57" t="str">
        <f t="shared" si="946"/>
        <v/>
      </c>
      <c r="P8518" s="57" t="str">
        <f t="shared" si="947"/>
        <v>0.00 (0.00)</v>
      </c>
      <c r="Q8518" s="57" t="str">
        <f t="shared" si="948"/>
        <v>0.00*** [0.00]</v>
      </c>
      <c r="R8518" s="57" t="str">
        <f t="shared" si="949"/>
        <v/>
      </c>
      <c r="S8518" s="58">
        <f t="shared" si="950"/>
        <v>0</v>
      </c>
      <c r="T8518" s="58">
        <f t="shared" si="951"/>
        <v>0</v>
      </c>
    </row>
    <row r="8519" x14ac:dyDescent="0.25">
      <c r="A8519" t="s">
        <v>270</v>
      </c>
      <c r="B8519" t="s">
        <v>664</v>
      </c>
      <c r="C8519" t="s">
        <v>9291</v>
      </c>
      <c r="D8519" s="58">
        <v>6.1667613983154297</v>
      </c>
      <c r="E8519" s="58">
        <v>2.1540443897247314</v>
      </c>
      <c r="F8519" s="58">
        <v>2.8628756999969482</v>
      </c>
      <c r="G8519" s="58">
        <v>0.0041981511749327183</v>
      </c>
      <c r="H8519" s="58">
        <v>1.9449120759963989</v>
      </c>
      <c r="I8519" s="58">
        <v>10.38861083984375</v>
      </c>
      <c r="J8519" s="58"/>
      <c r="K8519" s="58">
        <v>1.9599640369415283</v>
      </c>
      <c r="N8519" s="57" t="str">
        <f t="shared" si="945"/>
        <v>***</v>
      </c>
      <c r="O8519" s="57" t="str">
        <f t="shared" si="946"/>
        <v/>
      </c>
      <c r="P8519" s="57" t="str">
        <f t="shared" si="947"/>
        <v>0.00 (0.00)</v>
      </c>
      <c r="Q8519" s="57" t="str">
        <f t="shared" si="948"/>
        <v>0.00*** [0.00]</v>
      </c>
      <c r="R8519" s="57" t="str">
        <f t="shared" si="949"/>
        <v/>
      </c>
      <c r="S8519" s="58">
        <f t="shared" si="950"/>
        <v>0</v>
      </c>
      <c r="T8519" s="58">
        <f t="shared" si="951"/>
        <v>0</v>
      </c>
    </row>
    <row r="8520" x14ac:dyDescent="0.25">
      <c r="A8520" t="s">
        <v>270</v>
      </c>
      <c r="B8520" t="s">
        <v>664</v>
      </c>
      <c r="C8520" t="s">
        <v>9292</v>
      </c>
      <c r="D8520" s="58">
        <v>1.9924495220184326</v>
      </c>
      <c r="E8520" s="58">
        <v>1.9518659114837646</v>
      </c>
      <c r="F8520" s="58">
        <v>1.0207921266555786</v>
      </c>
      <c r="G8520" s="58">
        <v>0.30735290050506592</v>
      </c>
      <c r="H8520" s="58">
        <v>-1.8331375122070313</v>
      </c>
      <c r="I8520" s="58">
        <v>5.8180365562438965</v>
      </c>
      <c r="J8520" s="58"/>
      <c r="K8520" s="58">
        <v>1.9599640369415283</v>
      </c>
      <c r="N8520" s="57" t="str">
        <f t="shared" si="945"/>
        <v>***</v>
      </c>
      <c r="O8520" s="57" t="str">
        <f t="shared" si="946"/>
        <v/>
      </c>
      <c r="P8520" s="57" t="str">
        <f t="shared" si="947"/>
        <v>0.00 (0.00)</v>
      </c>
      <c r="Q8520" s="57" t="str">
        <f t="shared" si="948"/>
        <v>0.00*** [0.00]</v>
      </c>
      <c r="R8520" s="57" t="str">
        <f t="shared" si="949"/>
        <v/>
      </c>
      <c r="S8520" s="58">
        <f t="shared" si="950"/>
        <v>0</v>
      </c>
      <c r="T8520" s="58">
        <f t="shared" si="951"/>
        <v>0</v>
      </c>
    </row>
    <row r="8521" x14ac:dyDescent="0.25">
      <c r="A8521" t="s">
        <v>270</v>
      </c>
      <c r="B8521" t="s">
        <v>664</v>
      </c>
      <c r="C8521" t="s">
        <v>9293</v>
      </c>
      <c r="D8521" s="58">
        <v>3.6758716106414795</v>
      </c>
      <c r="E8521" s="58">
        <v>1.5767618417739868</v>
      </c>
      <c r="F8521" s="58">
        <v>2.3312790393829346</v>
      </c>
      <c r="G8521" s="58">
        <v>0.019738653674721718</v>
      </c>
      <c r="H8521" s="58">
        <v>0.58547526597976685</v>
      </c>
      <c r="I8521" s="58">
        <v>6.7662677764892578</v>
      </c>
      <c r="J8521" s="58"/>
      <c r="K8521" s="58">
        <v>1.9599640369415283</v>
      </c>
      <c r="N8521" s="57" t="str">
        <f t="shared" si="945"/>
        <v>***</v>
      </c>
      <c r="O8521" s="57" t="str">
        <f t="shared" si="946"/>
        <v/>
      </c>
      <c r="P8521" s="57" t="str">
        <f t="shared" si="947"/>
        <v>0.00 (0.00)</v>
      </c>
      <c r="Q8521" s="57" t="str">
        <f t="shared" si="948"/>
        <v>0.00*** [0.00]</v>
      </c>
      <c r="R8521" s="57" t="str">
        <f t="shared" si="949"/>
        <v/>
      </c>
      <c r="S8521" s="58">
        <f t="shared" si="950"/>
        <v>0</v>
      </c>
      <c r="T8521" s="58">
        <f t="shared" si="951"/>
        <v>0</v>
      </c>
    </row>
    <row r="8522" x14ac:dyDescent="0.25">
      <c r="A8522" t="s">
        <v>270</v>
      </c>
      <c r="B8522" t="s">
        <v>664</v>
      </c>
      <c r="C8522" t="s">
        <v>9294</v>
      </c>
      <c r="D8522" s="58">
        <v>5.1141982078552246</v>
      </c>
      <c r="E8522" s="58"/>
      <c r="F8522" s="58"/>
      <c r="G8522" s="58">
        <v>0.024998079985380173</v>
      </c>
      <c r="H8522" s="58"/>
      <c r="I8522" s="58"/>
      <c r="J8522" s="58"/>
      <c r="K8522" s="58"/>
      <c r="N8522" s="57" t="str">
        <f t="shared" si="945"/>
        <v>***</v>
      </c>
      <c r="O8522" s="57" t="str">
        <f t="shared" si="946"/>
        <v/>
      </c>
      <c r="P8522" s="57" t="str">
        <f t="shared" si="947"/>
        <v>0.00 (0.00)</v>
      </c>
      <c r="Q8522" s="57" t="str">
        <f t="shared" si="948"/>
        <v>0.00*** [0.00]</v>
      </c>
      <c r="R8522" s="57" t="str">
        <f t="shared" si="949"/>
        <v/>
      </c>
      <c r="S8522" s="58">
        <f t="shared" si="950"/>
        <v>0</v>
      </c>
      <c r="T8522" s="58">
        <f t="shared" si="951"/>
        <v>0</v>
      </c>
    </row>
    <row r="8523" x14ac:dyDescent="0.25">
      <c r="A8523" t="s">
        <v>270</v>
      </c>
      <c r="B8523" t="s">
        <v>664</v>
      </c>
      <c r="C8523" t="s">
        <v>9295</v>
      </c>
      <c r="D8523" s="58">
        <v>0.34708899259567261</v>
      </c>
      <c r="E8523" s="58"/>
      <c r="F8523" s="58"/>
      <c r="G8523" s="58">
        <v>0.55654770135879517</v>
      </c>
      <c r="H8523" s="58"/>
      <c r="I8523" s="58"/>
      <c r="J8523" s="58"/>
      <c r="K8523" s="58"/>
      <c r="N8523" s="57" t="str">
        <f t="shared" si="945"/>
        <v>***</v>
      </c>
      <c r="O8523" s="57" t="str">
        <f t="shared" si="946"/>
        <v/>
      </c>
      <c r="P8523" s="57" t="str">
        <f t="shared" si="947"/>
        <v>0.00 (0.00)</v>
      </c>
      <c r="Q8523" s="57" t="str">
        <f t="shared" si="948"/>
        <v>0.00*** [0.00]</v>
      </c>
      <c r="R8523" s="57" t="str">
        <f t="shared" si="949"/>
        <v/>
      </c>
      <c r="S8523" s="58">
        <f t="shared" si="950"/>
        <v>0</v>
      </c>
      <c r="T8523" s="58">
        <f t="shared" si="951"/>
        <v>0</v>
      </c>
    </row>
    <row r="8524" x14ac:dyDescent="0.25">
      <c r="A8524" t="s">
        <v>270</v>
      </c>
      <c r="B8524" t="s">
        <v>664</v>
      </c>
      <c r="C8524" t="s">
        <v>9296</v>
      </c>
      <c r="D8524" s="58">
        <v>319.45993041992188</v>
      </c>
      <c r="E8524" s="58">
        <v>63.563674926757813</v>
      </c>
      <c r="F8524" s="58"/>
      <c r="G8524" s="58"/>
      <c r="H8524" s="58">
        <v>5.2733368873596191</v>
      </c>
      <c r="I8524" s="58">
        <v>2546.56201171875</v>
      </c>
      <c r="J8524" s="58">
        <v>475.6669921875</v>
      </c>
      <c r="K8524" s="58">
        <v>56</v>
      </c>
      <c r="N8524" s="57" t="str">
        <f t="shared" si="945"/>
        <v>***</v>
      </c>
      <c r="O8524" s="57" t="str">
        <f t="shared" si="946"/>
        <v/>
      </c>
      <c r="P8524" s="57" t="str">
        <f t="shared" si="947"/>
        <v>0.00 (0.00)</v>
      </c>
      <c r="Q8524" s="57" t="str">
        <f t="shared" si="948"/>
        <v>0.00*** [0.00]</v>
      </c>
      <c r="R8524" s="57" t="str">
        <f t="shared" si="949"/>
        <v/>
      </c>
      <c r="S8524" s="58">
        <f t="shared" si="950"/>
        <v>0</v>
      </c>
      <c r="T8524" s="58">
        <f t="shared" si="951"/>
        <v>0</v>
      </c>
    </row>
    <row r="8525" x14ac:dyDescent="0.25">
      <c r="A8525" t="s">
        <v>270</v>
      </c>
      <c r="B8525" t="s">
        <v>664</v>
      </c>
      <c r="C8525" t="s">
        <v>9297</v>
      </c>
      <c r="D8525" s="58">
        <v>627.5570068359375</v>
      </c>
      <c r="E8525" s="58">
        <v>74.592338562011719</v>
      </c>
      <c r="F8525" s="58"/>
      <c r="G8525" s="58"/>
      <c r="H8525" s="58">
        <v>6.5400500297546387</v>
      </c>
      <c r="I8525" s="58">
        <v>4949.94970703125</v>
      </c>
      <c r="J8525" s="58">
        <v>803.38409423828125</v>
      </c>
      <c r="K8525" s="58">
        <v>116</v>
      </c>
      <c r="N8525" s="57" t="str">
        <f t="shared" si="945"/>
        <v>***</v>
      </c>
      <c r="O8525" s="57" t="str">
        <f t="shared" si="946"/>
        <v/>
      </c>
      <c r="P8525" s="57" t="str">
        <f t="shared" si="947"/>
        <v>0.00 (0.00)</v>
      </c>
      <c r="Q8525" s="57" t="str">
        <f t="shared" si="948"/>
        <v>0.00*** [0.00]</v>
      </c>
      <c r="R8525" s="57" t="str">
        <f t="shared" si="949"/>
        <v/>
      </c>
      <c r="S8525" s="58">
        <f t="shared" si="950"/>
        <v>0</v>
      </c>
      <c r="T8525" s="58">
        <f t="shared" si="951"/>
        <v>0</v>
      </c>
    </row>
    <row r="8526" x14ac:dyDescent="0.25">
      <c r="A8526" t="s">
        <v>270</v>
      </c>
      <c r="B8526" t="s">
        <v>664</v>
      </c>
      <c r="C8526" t="s">
        <v>9298</v>
      </c>
      <c r="D8526" s="58">
        <v>527.246337890625</v>
      </c>
      <c r="E8526" s="58">
        <v>55.394824981689453</v>
      </c>
      <c r="F8526" s="58"/>
      <c r="G8526" s="58"/>
      <c r="H8526" s="58">
        <v>5.2733368873596191</v>
      </c>
      <c r="I8526" s="58">
        <v>4949.94970703125</v>
      </c>
      <c r="J8526" s="58">
        <v>726.496337890625</v>
      </c>
      <c r="K8526" s="58">
        <v>172</v>
      </c>
      <c r="N8526" s="57" t="str">
        <f t="shared" si="945"/>
        <v>***</v>
      </c>
      <c r="O8526" s="57" t="str">
        <f t="shared" si="946"/>
        <v/>
      </c>
      <c r="P8526" s="57" t="str">
        <f t="shared" si="947"/>
        <v>0.00 (0.00)</v>
      </c>
      <c r="Q8526" s="57" t="str">
        <f t="shared" si="948"/>
        <v>0.00*** [0.00]</v>
      </c>
      <c r="R8526" s="57" t="str">
        <f t="shared" si="949"/>
        <v/>
      </c>
      <c r="S8526" s="58">
        <f t="shared" si="950"/>
        <v>0</v>
      </c>
      <c r="T8526" s="58">
        <f t="shared" si="951"/>
        <v>0</v>
      </c>
    </row>
    <row r="8527" x14ac:dyDescent="0.25">
      <c r="A8527" t="s">
        <v>270</v>
      </c>
      <c r="B8527" t="s">
        <v>665</v>
      </c>
      <c r="C8527" t="s">
        <v>9299</v>
      </c>
      <c r="D8527" s="58"/>
      <c r="E8527" s="58"/>
      <c r="F8527" s="58"/>
      <c r="G8527" s="58"/>
      <c r="H8527" s="58"/>
      <c r="I8527" s="58"/>
      <c r="J8527" s="58"/>
      <c r="K8527" s="58"/>
      <c r="N8527" s="57" t="str">
        <f t="shared" si="945"/>
        <v>***</v>
      </c>
      <c r="O8527" s="57" t="str">
        <f t="shared" si="946"/>
        <v/>
      </c>
      <c r="P8527" s="57" t="str">
        <f t="shared" si="947"/>
        <v>0.00 (0.00)</v>
      </c>
      <c r="Q8527" s="57" t="str">
        <f t="shared" si="948"/>
        <v>0.00*** [0.00]</v>
      </c>
      <c r="R8527" s="57" t="str">
        <f t="shared" si="949"/>
        <v/>
      </c>
      <c r="S8527" s="58">
        <f t="shared" si="950"/>
        <v>0</v>
      </c>
      <c r="T8527" s="58">
        <f t="shared" si="951"/>
        <v>0</v>
      </c>
    </row>
    <row r="8528" x14ac:dyDescent="0.25">
      <c r="A8528" t="s">
        <v>271</v>
      </c>
      <c r="B8528" t="s">
        <v>666</v>
      </c>
      <c r="C8528" t="s">
        <v>9300</v>
      </c>
      <c r="D8528" s="58"/>
      <c r="E8528" s="58"/>
      <c r="F8528" s="58"/>
      <c r="G8528" s="58"/>
      <c r="H8528" s="58"/>
      <c r="I8528" s="58"/>
      <c r="J8528" s="58"/>
      <c r="K8528" s="58"/>
      <c r="N8528" s="57" t="str">
        <f t="shared" si="945"/>
        <v>***</v>
      </c>
      <c r="O8528" s="57" t="str">
        <f t="shared" si="946"/>
        <v/>
      </c>
      <c r="P8528" s="57" t="str">
        <f t="shared" si="947"/>
        <v>0.00 (0.00)</v>
      </c>
      <c r="Q8528" s="57" t="str">
        <f t="shared" si="948"/>
        <v>0.00*** [0.00]</v>
      </c>
      <c r="R8528" s="57" t="str">
        <f t="shared" si="949"/>
        <v/>
      </c>
      <c r="S8528" s="58">
        <f t="shared" si="950"/>
        <v>0</v>
      </c>
      <c r="T8528" s="58">
        <f t="shared" si="951"/>
        <v>0</v>
      </c>
    </row>
    <row r="8529" x14ac:dyDescent="0.25">
      <c r="A8529" t="s">
        <v>271</v>
      </c>
      <c r="B8529" t="s">
        <v>666</v>
      </c>
      <c r="C8529" t="s">
        <v>9301</v>
      </c>
      <c r="D8529" s="58">
        <v>0.57505518198013306</v>
      </c>
      <c r="E8529" s="58">
        <v>0.01643223874270916</v>
      </c>
      <c r="F8529" s="58"/>
      <c r="G8529" s="58"/>
      <c r="H8529" s="58">
        <v>0</v>
      </c>
      <c r="I8529" s="58">
        <v>1</v>
      </c>
      <c r="J8529" s="58">
        <v>0.49460765719413757</v>
      </c>
      <c r="K8529" s="58">
        <v>906</v>
      </c>
      <c r="N8529" s="57" t="str">
        <f t="shared" si="945"/>
        <v>***</v>
      </c>
      <c r="O8529" s="57" t="str">
        <f t="shared" si="946"/>
        <v/>
      </c>
      <c r="P8529" s="57" t="str">
        <f t="shared" si="947"/>
        <v>0.00 (0.00)</v>
      </c>
      <c r="Q8529" s="57" t="str">
        <f t="shared" si="948"/>
        <v>0.00*** [0.00]</v>
      </c>
      <c r="R8529" s="57" t="str">
        <f t="shared" si="949"/>
        <v/>
      </c>
      <c r="S8529" s="58">
        <f t="shared" si="950"/>
        <v>0</v>
      </c>
      <c r="T8529" s="58">
        <f t="shared" si="951"/>
        <v>0</v>
      </c>
    </row>
    <row r="8530" x14ac:dyDescent="0.25">
      <c r="A8530" t="s">
        <v>271</v>
      </c>
      <c r="B8530" t="s">
        <v>666</v>
      </c>
      <c r="C8530" t="s">
        <v>9302</v>
      </c>
      <c r="D8530" s="58"/>
      <c r="E8530" s="58"/>
      <c r="F8530" s="58"/>
      <c r="G8530" s="58"/>
      <c r="H8530" s="58"/>
      <c r="I8530" s="58"/>
      <c r="J8530" s="58"/>
      <c r="K8530" s="58"/>
      <c r="N8530" s="57" t="str">
        <f t="shared" si="945"/>
        <v>***</v>
      </c>
      <c r="O8530" s="57" t="str">
        <f t="shared" si="946"/>
        <v/>
      </c>
      <c r="P8530" s="57" t="str">
        <f t="shared" si="947"/>
        <v>0.00 (0.00)</v>
      </c>
      <c r="Q8530" s="57" t="str">
        <f t="shared" si="948"/>
        <v>0.00*** [0.00]</v>
      </c>
      <c r="R8530" s="57" t="str">
        <f t="shared" si="949"/>
        <v/>
      </c>
      <c r="S8530" s="58">
        <f t="shared" si="950"/>
        <v>0</v>
      </c>
      <c r="T8530" s="58">
        <f t="shared" si="951"/>
        <v>0</v>
      </c>
    </row>
    <row r="8531" x14ac:dyDescent="0.25">
      <c r="A8531" t="s">
        <v>271</v>
      </c>
      <c r="B8531" t="s">
        <v>666</v>
      </c>
      <c r="C8531" t="s">
        <v>9303</v>
      </c>
      <c r="D8531" s="58">
        <v>0.67331117391586304</v>
      </c>
      <c r="E8531" s="58">
        <v>0.011039170436561108</v>
      </c>
      <c r="F8531" s="58"/>
      <c r="G8531" s="58"/>
      <c r="H8531" s="58">
        <v>0</v>
      </c>
      <c r="I8531" s="58">
        <v>1</v>
      </c>
      <c r="J8531" s="58">
        <v>0.46913227438926697</v>
      </c>
      <c r="K8531" s="58">
        <v>1806</v>
      </c>
      <c r="N8531" s="57" t="str">
        <f t="shared" si="945"/>
        <v>***</v>
      </c>
      <c r="O8531" s="57" t="str">
        <f t="shared" si="946"/>
        <v/>
      </c>
      <c r="P8531" s="57" t="str">
        <f t="shared" si="947"/>
        <v>0.00 (0.00)</v>
      </c>
      <c r="Q8531" s="57" t="str">
        <f t="shared" si="948"/>
        <v>0.00*** [0.00]</v>
      </c>
      <c r="R8531" s="57" t="str">
        <f t="shared" si="949"/>
        <v/>
      </c>
      <c r="S8531" s="58">
        <f t="shared" si="950"/>
        <v>0</v>
      </c>
      <c r="T8531" s="58">
        <f t="shared" si="951"/>
        <v>0</v>
      </c>
    </row>
    <row r="8532" x14ac:dyDescent="0.25">
      <c r="A8532" t="s">
        <v>271</v>
      </c>
      <c r="B8532" t="s">
        <v>666</v>
      </c>
      <c r="C8532" t="s">
        <v>9304</v>
      </c>
      <c r="D8532" s="58"/>
      <c r="E8532" s="58"/>
      <c r="F8532" s="58"/>
      <c r="G8532" s="58"/>
      <c r="H8532" s="58"/>
      <c r="I8532" s="58"/>
      <c r="J8532" s="58"/>
      <c r="K8532" s="58"/>
      <c r="N8532" s="57" t="str">
        <f t="shared" si="945"/>
        <v>***</v>
      </c>
      <c r="O8532" s="57" t="str">
        <f t="shared" si="946"/>
        <v/>
      </c>
      <c r="P8532" s="57" t="str">
        <f t="shared" si="947"/>
        <v>0.00 (0.00)</v>
      </c>
      <c r="Q8532" s="57" t="str">
        <f t="shared" si="948"/>
        <v>0.00*** [0.00]</v>
      </c>
      <c r="R8532" s="57" t="str">
        <f t="shared" si="949"/>
        <v/>
      </c>
      <c r="S8532" s="58">
        <f t="shared" si="950"/>
        <v>0</v>
      </c>
      <c r="T8532" s="58">
        <f t="shared" si="951"/>
        <v>0</v>
      </c>
    </row>
    <row r="8533" x14ac:dyDescent="0.25">
      <c r="A8533" t="s">
        <v>271</v>
      </c>
      <c r="B8533" t="s">
        <v>666</v>
      </c>
      <c r="C8533" t="s">
        <v>9305</v>
      </c>
      <c r="D8533" s="58">
        <v>0.73744291067123413</v>
      </c>
      <c r="E8533" s="58">
        <v>0.014875516295433044</v>
      </c>
      <c r="F8533" s="58"/>
      <c r="G8533" s="58"/>
      <c r="H8533" s="58">
        <v>0</v>
      </c>
      <c r="I8533" s="58">
        <v>1</v>
      </c>
      <c r="J8533" s="58">
        <v>0.44027507305145264</v>
      </c>
      <c r="K8533" s="58">
        <v>876</v>
      </c>
      <c r="N8533" s="57" t="str">
        <f t="shared" si="945"/>
        <v>***</v>
      </c>
      <c r="O8533" s="57" t="str">
        <f t="shared" si="946"/>
        <v/>
      </c>
      <c r="P8533" s="57" t="str">
        <f t="shared" si="947"/>
        <v>0.00 (0.00)</v>
      </c>
      <c r="Q8533" s="57" t="str">
        <f t="shared" si="948"/>
        <v>0.00*** [0.00]</v>
      </c>
      <c r="R8533" s="57" t="str">
        <f t="shared" si="949"/>
        <v/>
      </c>
      <c r="S8533" s="58">
        <f t="shared" si="950"/>
        <v>0</v>
      </c>
      <c r="T8533" s="58">
        <f t="shared" si="951"/>
        <v>0</v>
      </c>
    </row>
    <row r="8534" x14ac:dyDescent="0.25">
      <c r="A8534" t="s">
        <v>271</v>
      </c>
      <c r="B8534" t="s">
        <v>666</v>
      </c>
      <c r="C8534" t="s">
        <v>9306</v>
      </c>
      <c r="D8534" s="58"/>
      <c r="E8534" s="58"/>
      <c r="F8534" s="58"/>
      <c r="G8534" s="58"/>
      <c r="H8534" s="58"/>
      <c r="I8534" s="58"/>
      <c r="J8534" s="58"/>
      <c r="K8534" s="58"/>
      <c r="N8534" s="57" t="str">
        <f t="shared" si="945"/>
        <v>***</v>
      </c>
      <c r="O8534" s="57" t="str">
        <f t="shared" si="946"/>
        <v/>
      </c>
      <c r="P8534" s="57" t="str">
        <f t="shared" si="947"/>
        <v>0.00 (0.00)</v>
      </c>
      <c r="Q8534" s="57" t="str">
        <f t="shared" si="948"/>
        <v>0.00*** [0.00]</v>
      </c>
      <c r="R8534" s="57" t="str">
        <f t="shared" si="949"/>
        <v/>
      </c>
      <c r="S8534" s="58">
        <f t="shared" si="950"/>
        <v>0</v>
      </c>
      <c r="T8534" s="58">
        <f t="shared" si="951"/>
        <v>0</v>
      </c>
    </row>
    <row r="8535" x14ac:dyDescent="0.25">
      <c r="A8535" t="s">
        <v>271</v>
      </c>
      <c r="B8535" t="s">
        <v>666</v>
      </c>
      <c r="C8535" t="s">
        <v>9307</v>
      </c>
      <c r="D8535" s="58">
        <v>0.59084194898605347</v>
      </c>
      <c r="E8535" s="58">
        <v>0.018910711631178856</v>
      </c>
      <c r="F8535" s="58"/>
      <c r="G8535" s="58"/>
      <c r="H8535" s="58">
        <v>0</v>
      </c>
      <c r="I8535" s="58">
        <v>1</v>
      </c>
      <c r="J8535" s="58">
        <v>0.49204203486442566</v>
      </c>
      <c r="K8535" s="58">
        <v>677</v>
      </c>
      <c r="N8535" s="57" t="str">
        <f t="shared" si="945"/>
        <v>***</v>
      </c>
      <c r="O8535" s="57" t="str">
        <f t="shared" si="946"/>
        <v/>
      </c>
      <c r="P8535" s="57" t="str">
        <f t="shared" si="947"/>
        <v>0.00 (0.00)</v>
      </c>
      <c r="Q8535" s="57" t="str">
        <f t="shared" si="948"/>
        <v>0.00*** [0.00]</v>
      </c>
      <c r="R8535" s="57" t="str">
        <f t="shared" si="949"/>
        <v/>
      </c>
      <c r="S8535" s="58">
        <f t="shared" si="950"/>
        <v>0</v>
      </c>
      <c r="T8535" s="58">
        <f t="shared" si="951"/>
        <v>0</v>
      </c>
    </row>
    <row r="8536" x14ac:dyDescent="0.25">
      <c r="A8536" t="s">
        <v>271</v>
      </c>
      <c r="B8536" t="s">
        <v>666</v>
      </c>
      <c r="C8536" t="s">
        <v>9308</v>
      </c>
      <c r="D8536" s="58"/>
      <c r="E8536" s="58"/>
      <c r="F8536" s="58"/>
      <c r="G8536" s="58"/>
      <c r="H8536" s="58"/>
      <c r="I8536" s="58"/>
      <c r="J8536" s="58"/>
      <c r="K8536" s="58"/>
      <c r="N8536" s="57" t="str">
        <f t="shared" si="945"/>
        <v>***</v>
      </c>
      <c r="O8536" s="57" t="str">
        <f t="shared" si="946"/>
        <v/>
      </c>
      <c r="P8536" s="57" t="str">
        <f t="shared" si="947"/>
        <v>0.00 (0.00)</v>
      </c>
      <c r="Q8536" s="57" t="str">
        <f t="shared" si="948"/>
        <v>0.00*** [0.00]</v>
      </c>
      <c r="R8536" s="57" t="str">
        <f t="shared" si="949"/>
        <v/>
      </c>
      <c r="S8536" s="58">
        <f t="shared" si="950"/>
        <v>0</v>
      </c>
      <c r="T8536" s="58">
        <f t="shared" si="951"/>
        <v>0</v>
      </c>
    </row>
    <row r="8537" x14ac:dyDescent="0.25">
      <c r="A8537" t="s">
        <v>271</v>
      </c>
      <c r="B8537" t="s">
        <v>666</v>
      </c>
      <c r="C8537" t="s">
        <v>9309</v>
      </c>
      <c r="D8537" s="58">
        <v>0.66755318641662598</v>
      </c>
      <c r="E8537" s="58">
        <v>0.02432699128985405</v>
      </c>
      <c r="F8537" s="58"/>
      <c r="G8537" s="58"/>
      <c r="H8537" s="58">
        <v>0</v>
      </c>
      <c r="I8537" s="58">
        <v>1</v>
      </c>
      <c r="J8537" s="58">
        <v>0.47171786427497864</v>
      </c>
      <c r="K8537" s="58">
        <v>376</v>
      </c>
      <c r="N8537" s="57" t="str">
        <f t="shared" si="945"/>
        <v>***</v>
      </c>
      <c r="O8537" s="57" t="str">
        <f t="shared" si="946"/>
        <v/>
      </c>
      <c r="P8537" s="57" t="str">
        <f t="shared" si="947"/>
        <v>0.00 (0.00)</v>
      </c>
      <c r="Q8537" s="57" t="str">
        <f t="shared" si="948"/>
        <v>0.00*** [0.00]</v>
      </c>
      <c r="R8537" s="57" t="str">
        <f t="shared" si="949"/>
        <v/>
      </c>
      <c r="S8537" s="58">
        <f t="shared" si="950"/>
        <v>0</v>
      </c>
      <c r="T8537" s="58">
        <f t="shared" si="951"/>
        <v>0</v>
      </c>
    </row>
    <row r="8538" x14ac:dyDescent="0.25">
      <c r="A8538" t="s">
        <v>271</v>
      </c>
      <c r="B8538" t="s">
        <v>666</v>
      </c>
      <c r="C8538" t="s">
        <v>9310</v>
      </c>
      <c r="D8538" s="58">
        <v>-0.18319514393806458</v>
      </c>
      <c r="E8538" s="58">
        <v>0.14168724417686462</v>
      </c>
      <c r="F8538" s="58">
        <v>-1.2929544448852539</v>
      </c>
      <c r="G8538" s="58">
        <v>0.19602683186531067</v>
      </c>
      <c r="H8538" s="58">
        <v>-0.46089702844619751</v>
      </c>
      <c r="I8538" s="58">
        <v>0.094506748020648956</v>
      </c>
      <c r="J8538" s="58"/>
      <c r="K8538" s="58">
        <v>1.9599640369415283</v>
      </c>
      <c r="N8538" s="57" t="str">
        <f t="shared" si="945"/>
        <v>***</v>
      </c>
      <c r="O8538" s="57" t="str">
        <f t="shared" si="946"/>
        <v/>
      </c>
      <c r="P8538" s="57" t="str">
        <f t="shared" si="947"/>
        <v>0.00 (0.00)</v>
      </c>
      <c r="Q8538" s="57" t="str">
        <f t="shared" si="948"/>
        <v>0.00*** [0.00]</v>
      </c>
      <c r="R8538" s="57" t="str">
        <f t="shared" si="949"/>
        <v/>
      </c>
      <c r="S8538" s="58">
        <f t="shared" si="950"/>
        <v>0</v>
      </c>
      <c r="T8538" s="58">
        <f t="shared" si="951"/>
        <v>0</v>
      </c>
    </row>
    <row r="8539" x14ac:dyDescent="0.25">
      <c r="A8539" t="s">
        <v>271</v>
      </c>
      <c r="B8539" t="s">
        <v>666</v>
      </c>
      <c r="C8539" t="s">
        <v>9311</v>
      </c>
      <c r="D8539" s="58">
        <v>0.65373843908309937</v>
      </c>
      <c r="E8539" s="58">
        <v>0.0069846585392951965</v>
      </c>
      <c r="F8539" s="58"/>
      <c r="G8539" s="58"/>
      <c r="H8539" s="58">
        <v>0</v>
      </c>
      <c r="I8539" s="58">
        <v>1</v>
      </c>
      <c r="J8539" s="58">
        <v>0.47582903504371643</v>
      </c>
      <c r="K8539" s="58">
        <v>4641</v>
      </c>
      <c r="N8539" s="57" t="str">
        <f t="shared" si="945"/>
        <v>***</v>
      </c>
      <c r="O8539" s="57" t="str">
        <f t="shared" si="946"/>
        <v/>
      </c>
      <c r="P8539" s="57" t="str">
        <f t="shared" si="947"/>
        <v>0.00 (0.00)</v>
      </c>
      <c r="Q8539" s="57" t="str">
        <f t="shared" si="948"/>
        <v>0.00*** [0.00]</v>
      </c>
      <c r="R8539" s="57" t="str">
        <f t="shared" si="949"/>
        <v/>
      </c>
      <c r="S8539" s="58">
        <f t="shared" si="950"/>
        <v>0</v>
      </c>
      <c r="T8539" s="58">
        <f t="shared" si="951"/>
        <v>0</v>
      </c>
    </row>
    <row r="8540" x14ac:dyDescent="0.25">
      <c r="A8540" t="s">
        <v>271</v>
      </c>
      <c r="B8540" t="s">
        <v>666</v>
      </c>
      <c r="C8540" t="s">
        <v>9312</v>
      </c>
      <c r="D8540" s="58"/>
      <c r="E8540" s="58"/>
      <c r="F8540" s="58"/>
      <c r="G8540" s="58"/>
      <c r="H8540" s="58"/>
      <c r="I8540" s="58"/>
      <c r="J8540" s="58"/>
      <c r="K8540" s="58"/>
      <c r="N8540" s="57" t="str">
        <f t="shared" si="945"/>
        <v>***</v>
      </c>
      <c r="O8540" s="57" t="str">
        <f t="shared" si="946"/>
        <v/>
      </c>
      <c r="P8540" s="57" t="str">
        <f t="shared" si="947"/>
        <v>0.00 (0.00)</v>
      </c>
      <c r="Q8540" s="57" t="str">
        <f t="shared" si="948"/>
        <v>0.00*** [0.00]</v>
      </c>
      <c r="R8540" s="57" t="str">
        <f t="shared" si="949"/>
        <v/>
      </c>
      <c r="S8540" s="58">
        <f t="shared" si="950"/>
        <v>0</v>
      </c>
      <c r="T8540" s="58">
        <f t="shared" si="951"/>
        <v>0</v>
      </c>
    </row>
    <row r="8541" x14ac:dyDescent="0.25">
      <c r="A8541" t="s">
        <v>271</v>
      </c>
      <c r="B8541" t="s">
        <v>666</v>
      </c>
      <c r="C8541" t="s">
        <v>9313</v>
      </c>
      <c r="D8541" s="58">
        <v>0.42494481801986694</v>
      </c>
      <c r="E8541" s="58">
        <v>0.01643223874270916</v>
      </c>
      <c r="F8541" s="58"/>
      <c r="G8541" s="58"/>
      <c r="H8541" s="58">
        <v>0</v>
      </c>
      <c r="I8541" s="58">
        <v>1</v>
      </c>
      <c r="J8541" s="58">
        <v>0.49460765719413757</v>
      </c>
      <c r="K8541" s="58">
        <v>906</v>
      </c>
      <c r="N8541" s="57" t="str">
        <f t="shared" si="945"/>
        <v>***</v>
      </c>
      <c r="O8541" s="57" t="str">
        <f t="shared" si="946"/>
        <v/>
      </c>
      <c r="P8541" s="57" t="str">
        <f t="shared" si="947"/>
        <v>0.00 (0.00)</v>
      </c>
      <c r="Q8541" s="57" t="str">
        <f t="shared" si="948"/>
        <v>0.00*** [0.00]</v>
      </c>
      <c r="R8541" s="57" t="str">
        <f t="shared" si="949"/>
        <v/>
      </c>
      <c r="S8541" s="58">
        <f t="shared" si="950"/>
        <v>0</v>
      </c>
      <c r="T8541" s="58">
        <f t="shared" si="951"/>
        <v>0</v>
      </c>
    </row>
    <row r="8542" x14ac:dyDescent="0.25">
      <c r="A8542" t="s">
        <v>271</v>
      </c>
      <c r="B8542" t="s">
        <v>666</v>
      </c>
      <c r="C8542" t="s">
        <v>9314</v>
      </c>
      <c r="D8542" s="58"/>
      <c r="E8542" s="58"/>
      <c r="F8542" s="58"/>
      <c r="G8542" s="58"/>
      <c r="H8542" s="58"/>
      <c r="I8542" s="58"/>
      <c r="J8542" s="58"/>
      <c r="K8542" s="58"/>
      <c r="N8542" s="57" t="str">
        <f t="shared" si="945"/>
        <v>***</v>
      </c>
      <c r="O8542" s="57" t="str">
        <f t="shared" si="946"/>
        <v/>
      </c>
      <c r="P8542" s="57" t="str">
        <f t="shared" si="947"/>
        <v>0.00 (0.00)</v>
      </c>
      <c r="Q8542" s="57" t="str">
        <f t="shared" si="948"/>
        <v>0.00*** [0.00]</v>
      </c>
      <c r="R8542" s="57" t="str">
        <f t="shared" si="949"/>
        <v/>
      </c>
      <c r="S8542" s="58">
        <f t="shared" si="950"/>
        <v>0</v>
      </c>
      <c r="T8542" s="58">
        <f t="shared" si="951"/>
        <v>0</v>
      </c>
    </row>
    <row r="8543" x14ac:dyDescent="0.25">
      <c r="A8543" t="s">
        <v>271</v>
      </c>
      <c r="B8543" t="s">
        <v>666</v>
      </c>
      <c r="C8543" t="s">
        <v>9315</v>
      </c>
      <c r="D8543" s="58">
        <v>0.32668882608413696</v>
      </c>
      <c r="E8543" s="58">
        <v>0.011039170436561108</v>
      </c>
      <c r="F8543" s="58"/>
      <c r="G8543" s="58"/>
      <c r="H8543" s="58">
        <v>0</v>
      </c>
      <c r="I8543" s="58">
        <v>1</v>
      </c>
      <c r="J8543" s="58">
        <v>0.46913227438926697</v>
      </c>
      <c r="K8543" s="58">
        <v>1806</v>
      </c>
      <c r="N8543" s="57" t="str">
        <f t="shared" si="945"/>
        <v>***</v>
      </c>
      <c r="O8543" s="57" t="str">
        <f t="shared" si="946"/>
        <v/>
      </c>
      <c r="P8543" s="57" t="str">
        <f t="shared" si="947"/>
        <v>0.00 (0.00)</v>
      </c>
      <c r="Q8543" s="57" t="str">
        <f t="shared" si="948"/>
        <v>0.00*** [0.00]</v>
      </c>
      <c r="R8543" s="57" t="str">
        <f t="shared" si="949"/>
        <v/>
      </c>
      <c r="S8543" s="58">
        <f t="shared" si="950"/>
        <v>0</v>
      </c>
      <c r="T8543" s="58">
        <f t="shared" si="951"/>
        <v>0</v>
      </c>
    </row>
    <row r="8544" x14ac:dyDescent="0.25">
      <c r="A8544" t="s">
        <v>271</v>
      </c>
      <c r="B8544" t="s">
        <v>666</v>
      </c>
      <c r="C8544" t="s">
        <v>9316</v>
      </c>
      <c r="D8544" s="58"/>
      <c r="E8544" s="58"/>
      <c r="F8544" s="58"/>
      <c r="G8544" s="58"/>
      <c r="H8544" s="58"/>
      <c r="I8544" s="58"/>
      <c r="J8544" s="58"/>
      <c r="K8544" s="58"/>
      <c r="N8544" s="57" t="str">
        <f t="shared" si="945"/>
        <v>***</v>
      </c>
      <c r="O8544" s="57" t="str">
        <f t="shared" si="946"/>
        <v/>
      </c>
      <c r="P8544" s="57" t="str">
        <f t="shared" si="947"/>
        <v>0.00 (0.00)</v>
      </c>
      <c r="Q8544" s="57" t="str">
        <f t="shared" si="948"/>
        <v>0.00*** [0.00]</v>
      </c>
      <c r="R8544" s="57" t="str">
        <f t="shared" si="949"/>
        <v/>
      </c>
      <c r="S8544" s="58">
        <f t="shared" si="950"/>
        <v>0</v>
      </c>
      <c r="T8544" s="58">
        <f t="shared" si="951"/>
        <v>0</v>
      </c>
    </row>
    <row r="8545" x14ac:dyDescent="0.25">
      <c r="A8545" t="s">
        <v>271</v>
      </c>
      <c r="B8545" t="s">
        <v>666</v>
      </c>
      <c r="C8545" t="s">
        <v>9317</v>
      </c>
      <c r="D8545" s="58">
        <v>0.26255708932876587</v>
      </c>
      <c r="E8545" s="58">
        <v>0.014875516295433044</v>
      </c>
      <c r="F8545" s="58"/>
      <c r="G8545" s="58"/>
      <c r="H8545" s="58">
        <v>0</v>
      </c>
      <c r="I8545" s="58">
        <v>1</v>
      </c>
      <c r="J8545" s="58">
        <v>0.44027507305145264</v>
      </c>
      <c r="K8545" s="58">
        <v>876</v>
      </c>
      <c r="N8545" s="57" t="str">
        <f t="shared" si="945"/>
        <v>***</v>
      </c>
      <c r="O8545" s="57" t="str">
        <f t="shared" si="946"/>
        <v/>
      </c>
      <c r="P8545" s="57" t="str">
        <f t="shared" si="947"/>
        <v>0.00 (0.00)</v>
      </c>
      <c r="Q8545" s="57" t="str">
        <f t="shared" si="948"/>
        <v>0.00*** [0.00]</v>
      </c>
      <c r="R8545" s="57" t="str">
        <f t="shared" si="949"/>
        <v/>
      </c>
      <c r="S8545" s="58">
        <f t="shared" si="950"/>
        <v>0</v>
      </c>
      <c r="T8545" s="58">
        <f t="shared" si="951"/>
        <v>0</v>
      </c>
    </row>
    <row r="8546" x14ac:dyDescent="0.25">
      <c r="A8546" t="s">
        <v>271</v>
      </c>
      <c r="B8546" t="s">
        <v>666</v>
      </c>
      <c r="C8546" t="s">
        <v>9318</v>
      </c>
      <c r="D8546" s="58"/>
      <c r="E8546" s="58"/>
      <c r="F8546" s="58"/>
      <c r="G8546" s="58"/>
      <c r="H8546" s="58"/>
      <c r="I8546" s="58"/>
      <c r="J8546" s="58"/>
      <c r="K8546" s="58"/>
      <c r="N8546" s="57" t="str">
        <f t="shared" si="945"/>
        <v>***</v>
      </c>
      <c r="O8546" s="57" t="str">
        <f t="shared" si="946"/>
        <v/>
      </c>
      <c r="P8546" s="57" t="str">
        <f t="shared" si="947"/>
        <v>0.00 (0.00)</v>
      </c>
      <c r="Q8546" s="57" t="str">
        <f t="shared" si="948"/>
        <v>0.00*** [0.00]</v>
      </c>
      <c r="R8546" s="57" t="str">
        <f t="shared" si="949"/>
        <v/>
      </c>
      <c r="S8546" s="58">
        <f t="shared" si="950"/>
        <v>0</v>
      </c>
      <c r="T8546" s="58">
        <f t="shared" si="951"/>
        <v>0</v>
      </c>
    </row>
    <row r="8547" x14ac:dyDescent="0.25">
      <c r="A8547" t="s">
        <v>271</v>
      </c>
      <c r="B8547" t="s">
        <v>666</v>
      </c>
      <c r="C8547" t="s">
        <v>9319</v>
      </c>
      <c r="D8547" s="58">
        <v>0.40915805101394653</v>
      </c>
      <c r="E8547" s="58">
        <v>0.018910711631178856</v>
      </c>
      <c r="F8547" s="58"/>
      <c r="G8547" s="58"/>
      <c r="H8547" s="58">
        <v>0</v>
      </c>
      <c r="I8547" s="58">
        <v>1</v>
      </c>
      <c r="J8547" s="58">
        <v>0.49204203486442566</v>
      </c>
      <c r="K8547" s="58">
        <v>677</v>
      </c>
      <c r="N8547" s="57" t="str">
        <f t="shared" si="945"/>
        <v>***</v>
      </c>
      <c r="O8547" s="57" t="str">
        <f t="shared" si="946"/>
        <v/>
      </c>
      <c r="P8547" s="57" t="str">
        <f t="shared" si="947"/>
        <v>0.00 (0.00)</v>
      </c>
      <c r="Q8547" s="57" t="str">
        <f t="shared" si="948"/>
        <v>0.00*** [0.00]</v>
      </c>
      <c r="R8547" s="57" t="str">
        <f t="shared" si="949"/>
        <v/>
      </c>
      <c r="S8547" s="58">
        <f t="shared" si="950"/>
        <v>0</v>
      </c>
      <c r="T8547" s="58">
        <f t="shared" si="951"/>
        <v>0</v>
      </c>
    </row>
    <row r="8548" x14ac:dyDescent="0.25">
      <c r="A8548" t="s">
        <v>271</v>
      </c>
      <c r="B8548" t="s">
        <v>666</v>
      </c>
      <c r="C8548" t="s">
        <v>9320</v>
      </c>
      <c r="D8548" s="58"/>
      <c r="E8548" s="58"/>
      <c r="F8548" s="58"/>
      <c r="G8548" s="58"/>
      <c r="H8548" s="58"/>
      <c r="I8548" s="58"/>
      <c r="J8548" s="58"/>
      <c r="K8548" s="58"/>
      <c r="N8548" s="57" t="str">
        <f t="shared" si="945"/>
        <v>***</v>
      </c>
      <c r="O8548" s="57" t="str">
        <f t="shared" si="946"/>
        <v/>
      </c>
      <c r="P8548" s="57" t="str">
        <f t="shared" si="947"/>
        <v>0.00 (0.00)</v>
      </c>
      <c r="Q8548" s="57" t="str">
        <f t="shared" si="948"/>
        <v>0.00*** [0.00]</v>
      </c>
      <c r="R8548" s="57" t="str">
        <f t="shared" si="949"/>
        <v/>
      </c>
      <c r="S8548" s="58">
        <f t="shared" si="950"/>
        <v>0</v>
      </c>
      <c r="T8548" s="58">
        <f t="shared" si="951"/>
        <v>0</v>
      </c>
    </row>
    <row r="8549" x14ac:dyDescent="0.25">
      <c r="A8549" t="s">
        <v>271</v>
      </c>
      <c r="B8549" t="s">
        <v>666</v>
      </c>
      <c r="C8549" t="s">
        <v>9321</v>
      </c>
      <c r="D8549" s="58">
        <v>0.33244681358337402</v>
      </c>
      <c r="E8549" s="58">
        <v>0.02432699128985405</v>
      </c>
      <c r="F8549" s="58"/>
      <c r="G8549" s="58"/>
      <c r="H8549" s="58">
        <v>0</v>
      </c>
      <c r="I8549" s="58">
        <v>1</v>
      </c>
      <c r="J8549" s="58">
        <v>0.47171786427497864</v>
      </c>
      <c r="K8549" s="58">
        <v>376</v>
      </c>
      <c r="N8549" s="57" t="str">
        <f t="shared" si="945"/>
        <v>***</v>
      </c>
      <c r="O8549" s="57" t="str">
        <f t="shared" si="946"/>
        <v/>
      </c>
      <c r="P8549" s="57" t="str">
        <f t="shared" si="947"/>
        <v>0.00 (0.00)</v>
      </c>
      <c r="Q8549" s="57" t="str">
        <f t="shared" si="948"/>
        <v>0.00*** [0.00]</v>
      </c>
      <c r="R8549" s="57" t="str">
        <f t="shared" si="949"/>
        <v/>
      </c>
      <c r="S8549" s="58">
        <f t="shared" si="950"/>
        <v>0</v>
      </c>
      <c r="T8549" s="58">
        <f t="shared" si="951"/>
        <v>0</v>
      </c>
    </row>
    <row r="8550" x14ac:dyDescent="0.25">
      <c r="A8550" t="s">
        <v>271</v>
      </c>
      <c r="B8550" t="s">
        <v>666</v>
      </c>
      <c r="C8550" t="s">
        <v>9322</v>
      </c>
      <c r="D8550" s="58">
        <v>0.34587061405181885</v>
      </c>
      <c r="E8550" s="58">
        <v>0.26748502254486084</v>
      </c>
      <c r="F8550" s="58">
        <v>1.2930465936660767</v>
      </c>
      <c r="G8550" s="58">
        <v>0.19599494338035583</v>
      </c>
      <c r="H8550" s="58">
        <v>-0.17839041352272034</v>
      </c>
      <c r="I8550" s="58">
        <v>0.87013161182403564</v>
      </c>
      <c r="J8550" s="58"/>
      <c r="K8550" s="58">
        <v>1.9599640369415283</v>
      </c>
      <c r="N8550" s="57" t="str">
        <f t="shared" si="945"/>
        <v>***</v>
      </c>
      <c r="O8550" s="57" t="str">
        <f t="shared" si="946"/>
        <v/>
      </c>
      <c r="P8550" s="57" t="str">
        <f t="shared" si="947"/>
        <v>0.00 (0.00)</v>
      </c>
      <c r="Q8550" s="57" t="str">
        <f t="shared" si="948"/>
        <v>0.00*** [0.00]</v>
      </c>
      <c r="R8550" s="57" t="str">
        <f t="shared" si="949"/>
        <v/>
      </c>
      <c r="S8550" s="58">
        <f t="shared" si="950"/>
        <v>0</v>
      </c>
      <c r="T8550" s="58">
        <f t="shared" si="951"/>
        <v>0</v>
      </c>
    </row>
    <row r="8551" x14ac:dyDescent="0.25">
      <c r="A8551" t="s">
        <v>271</v>
      </c>
      <c r="B8551" t="s">
        <v>666</v>
      </c>
      <c r="C8551" t="s">
        <v>9323</v>
      </c>
      <c r="D8551" s="58">
        <v>0.34626159071922302</v>
      </c>
      <c r="E8551" s="58">
        <v>0.0069846585392951965</v>
      </c>
      <c r="F8551" s="58"/>
      <c r="G8551" s="58"/>
      <c r="H8551" s="58">
        <v>0</v>
      </c>
      <c r="I8551" s="58">
        <v>1</v>
      </c>
      <c r="J8551" s="58">
        <v>0.47582903504371643</v>
      </c>
      <c r="K8551" s="58">
        <v>4641</v>
      </c>
      <c r="N8551" s="57" t="str">
        <f t="shared" si="945"/>
        <v>***</v>
      </c>
      <c r="O8551" s="57" t="str">
        <f t="shared" si="946"/>
        <v/>
      </c>
      <c r="P8551" s="57" t="str">
        <f t="shared" si="947"/>
        <v>0.00 (0.00)</v>
      </c>
      <c r="Q8551" s="57" t="str">
        <f t="shared" si="948"/>
        <v>0.00*** [0.00]</v>
      </c>
      <c r="R8551" s="57" t="str">
        <f t="shared" si="949"/>
        <v/>
      </c>
      <c r="S8551" s="58">
        <f t="shared" si="950"/>
        <v>0</v>
      </c>
      <c r="T8551" s="58">
        <f t="shared" si="951"/>
        <v>0</v>
      </c>
    </row>
    <row r="8552" x14ac:dyDescent="0.25">
      <c r="A8552" t="s">
        <v>271</v>
      </c>
      <c r="B8552" t="s">
        <v>667</v>
      </c>
      <c r="C8552" t="s">
        <v>9324</v>
      </c>
      <c r="D8552" s="58"/>
      <c r="E8552" s="58"/>
      <c r="F8552" s="58"/>
      <c r="G8552" s="58"/>
      <c r="H8552" s="58"/>
      <c r="I8552" s="58"/>
      <c r="J8552" s="58"/>
      <c r="K8552" s="58"/>
      <c r="N8552" s="57" t="str">
        <f t="shared" si="945"/>
        <v>***</v>
      </c>
      <c r="O8552" s="57" t="str">
        <f t="shared" si="946"/>
        <v/>
      </c>
      <c r="P8552" s="57" t="str">
        <f t="shared" si="947"/>
        <v>0.00 (0.00)</v>
      </c>
      <c r="Q8552" s="57" t="str">
        <f t="shared" si="948"/>
        <v>0.00*** [0.00]</v>
      </c>
      <c r="R8552" s="57" t="str">
        <f t="shared" si="949"/>
        <v/>
      </c>
      <c r="S8552" s="58">
        <f t="shared" si="950"/>
        <v>0</v>
      </c>
      <c r="T8552" s="58">
        <f t="shared" si="951"/>
        <v>0</v>
      </c>
    </row>
    <row r="8553" x14ac:dyDescent="0.25">
      <c r="A8553" t="s">
        <v>271</v>
      </c>
      <c r="B8553" t="s">
        <v>667</v>
      </c>
      <c r="C8553" t="s">
        <v>9325</v>
      </c>
      <c r="D8553" s="58">
        <v>0.0077922078780829906</v>
      </c>
      <c r="E8553" s="58">
        <v>0.004487102385610342</v>
      </c>
      <c r="F8553" s="58"/>
      <c r="G8553" s="58"/>
      <c r="H8553" s="58">
        <v>0</v>
      </c>
      <c r="I8553" s="58">
        <v>1</v>
      </c>
      <c r="J8553" s="58">
        <v>0.088043302297592163</v>
      </c>
      <c r="K8553" s="58">
        <v>385</v>
      </c>
      <c r="N8553" s="57" t="str">
        <f t="shared" si="945"/>
        <v>***</v>
      </c>
      <c r="O8553" s="57" t="str">
        <f t="shared" si="946"/>
        <v/>
      </c>
      <c r="P8553" s="57" t="str">
        <f t="shared" si="947"/>
        <v>0.00 (0.00)</v>
      </c>
      <c r="Q8553" s="57" t="str">
        <f t="shared" si="948"/>
        <v>0.00*** [0.00]</v>
      </c>
      <c r="R8553" s="57" t="str">
        <f t="shared" si="949"/>
        <v/>
      </c>
      <c r="S8553" s="58">
        <f t="shared" si="950"/>
        <v>0</v>
      </c>
      <c r="T8553" s="58">
        <f t="shared" si="951"/>
        <v>0</v>
      </c>
    </row>
    <row r="8554" x14ac:dyDescent="0.25">
      <c r="A8554" t="s">
        <v>271</v>
      </c>
      <c r="B8554" t="s">
        <v>667</v>
      </c>
      <c r="C8554" t="s">
        <v>9326</v>
      </c>
      <c r="D8554" s="58">
        <v>0.019193857908248901</v>
      </c>
      <c r="E8554" s="58">
        <v>0.006016876082867384</v>
      </c>
      <c r="F8554" s="58"/>
      <c r="G8554" s="58"/>
      <c r="H8554" s="58">
        <v>0</v>
      </c>
      <c r="I8554" s="58">
        <v>1</v>
      </c>
      <c r="J8554" s="58">
        <v>0.13733774423599243</v>
      </c>
      <c r="K8554" s="58">
        <v>521</v>
      </c>
      <c r="N8554" s="57" t="str">
        <f t="shared" si="945"/>
        <v>***</v>
      </c>
      <c r="O8554" s="57" t="str">
        <f t="shared" si="946"/>
        <v/>
      </c>
      <c r="P8554" s="57" t="str">
        <f t="shared" si="947"/>
        <v>0.00 (0.00)</v>
      </c>
      <c r="Q8554" s="57" t="str">
        <f t="shared" si="948"/>
        <v>0.00*** [0.00]</v>
      </c>
      <c r="R8554" s="57" t="str">
        <f t="shared" si="949"/>
        <v/>
      </c>
      <c r="S8554" s="58">
        <f t="shared" si="950"/>
        <v>0</v>
      </c>
      <c r="T8554" s="58">
        <f t="shared" si="951"/>
        <v>0</v>
      </c>
    </row>
    <row r="8555" x14ac:dyDescent="0.25">
      <c r="A8555" t="s">
        <v>271</v>
      </c>
      <c r="B8555" t="s">
        <v>667</v>
      </c>
      <c r="C8555" t="s">
        <v>9327</v>
      </c>
      <c r="D8555" s="58">
        <v>0.014348786324262619</v>
      </c>
      <c r="E8555" s="58">
        <v>0.0039531649090349674</v>
      </c>
      <c r="F8555" s="58"/>
      <c r="G8555" s="58"/>
      <c r="H8555" s="58">
        <v>0</v>
      </c>
      <c r="I8555" s="58">
        <v>1</v>
      </c>
      <c r="J8555" s="58">
        <v>0.11898960173130035</v>
      </c>
      <c r="K8555" s="58">
        <v>906</v>
      </c>
      <c r="N8555" s="57" t="str">
        <f t="shared" si="945"/>
        <v>***</v>
      </c>
      <c r="O8555" s="57" t="str">
        <f t="shared" si="946"/>
        <v/>
      </c>
      <c r="P8555" s="57" t="str">
        <f t="shared" si="947"/>
        <v>0.00 (0.00)</v>
      </c>
      <c r="Q8555" s="57" t="str">
        <f t="shared" si="948"/>
        <v>0.00*** [0.00]</v>
      </c>
      <c r="R8555" s="57" t="str">
        <f t="shared" si="949"/>
        <v/>
      </c>
      <c r="S8555" s="58">
        <f t="shared" si="950"/>
        <v>0</v>
      </c>
      <c r="T8555" s="58">
        <f t="shared" si="951"/>
        <v>0</v>
      </c>
    </row>
    <row r="8556" x14ac:dyDescent="0.25">
      <c r="A8556" t="s">
        <v>271</v>
      </c>
      <c r="B8556" t="s">
        <v>667</v>
      </c>
      <c r="C8556" t="s">
        <v>9328</v>
      </c>
      <c r="D8556" s="58"/>
      <c r="E8556" s="58"/>
      <c r="F8556" s="58"/>
      <c r="G8556" s="58"/>
      <c r="H8556" s="58"/>
      <c r="I8556" s="58"/>
      <c r="J8556" s="58"/>
      <c r="K8556" s="58"/>
      <c r="N8556" s="57" t="str">
        <f t="shared" si="945"/>
        <v>***</v>
      </c>
      <c r="O8556" s="57" t="str">
        <f t="shared" si="946"/>
        <v/>
      </c>
      <c r="P8556" s="57" t="str">
        <f t="shared" si="947"/>
        <v>0.00 (0.00)</v>
      </c>
      <c r="Q8556" s="57" t="str">
        <f t="shared" si="948"/>
        <v>0.00*** [0.00]</v>
      </c>
      <c r="R8556" s="57" t="str">
        <f t="shared" si="949"/>
        <v/>
      </c>
      <c r="S8556" s="58">
        <f t="shared" si="950"/>
        <v>0</v>
      </c>
      <c r="T8556" s="58">
        <f t="shared" si="951"/>
        <v>0</v>
      </c>
    </row>
    <row r="8557" x14ac:dyDescent="0.25">
      <c r="A8557" t="s">
        <v>271</v>
      </c>
      <c r="B8557" t="s">
        <v>667</v>
      </c>
      <c r="C8557" t="s">
        <v>9329</v>
      </c>
      <c r="D8557" s="58">
        <v>0.022033898159861565</v>
      </c>
      <c r="E8557" s="58">
        <v>0.0060485312715172768</v>
      </c>
      <c r="F8557" s="58"/>
      <c r="G8557" s="58"/>
      <c r="H8557" s="58">
        <v>0</v>
      </c>
      <c r="I8557" s="58">
        <v>1</v>
      </c>
      <c r="J8557" s="58">
        <v>0.14691831171512604</v>
      </c>
      <c r="K8557" s="58">
        <v>590</v>
      </c>
      <c r="N8557" s="57" t="str">
        <f t="shared" si="945"/>
        <v>***</v>
      </c>
      <c r="O8557" s="57" t="str">
        <f t="shared" si="946"/>
        <v/>
      </c>
      <c r="P8557" s="57" t="str">
        <f t="shared" si="947"/>
        <v>0.00 (0.00)</v>
      </c>
      <c r="Q8557" s="57" t="str">
        <f t="shared" si="948"/>
        <v>0.00*** [0.00]</v>
      </c>
      <c r="R8557" s="57" t="str">
        <f t="shared" si="949"/>
        <v/>
      </c>
      <c r="S8557" s="58">
        <f t="shared" si="950"/>
        <v>0</v>
      </c>
      <c r="T8557" s="58">
        <f t="shared" si="951"/>
        <v>0</v>
      </c>
    </row>
    <row r="8558" x14ac:dyDescent="0.25">
      <c r="A8558" t="s">
        <v>271</v>
      </c>
      <c r="B8558" t="s">
        <v>667</v>
      </c>
      <c r="C8558" t="s">
        <v>9330</v>
      </c>
      <c r="D8558" s="58">
        <v>0.017269736155867577</v>
      </c>
      <c r="E8558" s="58">
        <v>0.0037374198436737061</v>
      </c>
      <c r="F8558" s="58"/>
      <c r="G8558" s="58"/>
      <c r="H8558" s="58">
        <v>0</v>
      </c>
      <c r="I8558" s="58">
        <v>1</v>
      </c>
      <c r="J8558" s="58">
        <v>0.13032828271389008</v>
      </c>
      <c r="K8558" s="58">
        <v>1216</v>
      </c>
      <c r="N8558" s="57" t="str">
        <f t="shared" si="945"/>
        <v>***</v>
      </c>
      <c r="O8558" s="57" t="str">
        <f t="shared" si="946"/>
        <v/>
      </c>
      <c r="P8558" s="57" t="str">
        <f t="shared" si="947"/>
        <v>0.00 (0.00)</v>
      </c>
      <c r="Q8558" s="57" t="str">
        <f t="shared" si="948"/>
        <v>0.00*** [0.00]</v>
      </c>
      <c r="R8558" s="57" t="str">
        <f t="shared" si="949"/>
        <v/>
      </c>
      <c r="S8558" s="58">
        <f t="shared" si="950"/>
        <v>0</v>
      </c>
      <c r="T8558" s="58">
        <f t="shared" si="951"/>
        <v>0</v>
      </c>
    </row>
    <row r="8559" x14ac:dyDescent="0.25">
      <c r="A8559" t="s">
        <v>271</v>
      </c>
      <c r="B8559" t="s">
        <v>667</v>
      </c>
      <c r="C8559" t="s">
        <v>9331</v>
      </c>
      <c r="D8559" s="58">
        <v>0.018826134502887726</v>
      </c>
      <c r="E8559" s="58">
        <v>0.0031990052666515112</v>
      </c>
      <c r="F8559" s="58"/>
      <c r="G8559" s="58"/>
      <c r="H8559" s="58">
        <v>0</v>
      </c>
      <c r="I8559" s="58">
        <v>1</v>
      </c>
      <c r="J8559" s="58">
        <v>0.13594831526279449</v>
      </c>
      <c r="K8559" s="58">
        <v>1806</v>
      </c>
      <c r="N8559" s="57" t="str">
        <f t="shared" si="945"/>
        <v>***</v>
      </c>
      <c r="O8559" s="57" t="str">
        <f t="shared" si="946"/>
        <v/>
      </c>
      <c r="P8559" s="57" t="str">
        <f t="shared" si="947"/>
        <v>0.00 (0.00)</v>
      </c>
      <c r="Q8559" s="57" t="str">
        <f t="shared" si="948"/>
        <v>0.00*** [0.00]</v>
      </c>
      <c r="R8559" s="57" t="str">
        <f t="shared" si="949"/>
        <v/>
      </c>
      <c r="S8559" s="58">
        <f t="shared" si="950"/>
        <v>0</v>
      </c>
      <c r="T8559" s="58">
        <f t="shared" si="951"/>
        <v>0</v>
      </c>
    </row>
    <row r="8560" x14ac:dyDescent="0.25">
      <c r="A8560" t="s">
        <v>271</v>
      </c>
      <c r="B8560" t="s">
        <v>667</v>
      </c>
      <c r="C8560" t="s">
        <v>9332</v>
      </c>
      <c r="D8560" s="58"/>
      <c r="E8560" s="58"/>
      <c r="F8560" s="58"/>
      <c r="G8560" s="58"/>
      <c r="H8560" s="58"/>
      <c r="I8560" s="58"/>
      <c r="J8560" s="58"/>
      <c r="K8560" s="58"/>
      <c r="N8560" s="57" t="str">
        <f t="shared" si="945"/>
        <v>***</v>
      </c>
      <c r="O8560" s="57" t="str">
        <f t="shared" si="946"/>
        <v/>
      </c>
      <c r="P8560" s="57" t="str">
        <f t="shared" si="947"/>
        <v>0.00 (0.00)</v>
      </c>
      <c r="Q8560" s="57" t="str">
        <f t="shared" si="948"/>
        <v>0.00*** [0.00]</v>
      </c>
      <c r="R8560" s="57" t="str">
        <f t="shared" si="949"/>
        <v/>
      </c>
      <c r="S8560" s="58">
        <f t="shared" si="950"/>
        <v>0</v>
      </c>
      <c r="T8560" s="58">
        <f t="shared" si="951"/>
        <v>0</v>
      </c>
    </row>
    <row r="8561" x14ac:dyDescent="0.25">
      <c r="A8561" t="s">
        <v>271</v>
      </c>
      <c r="B8561" t="s">
        <v>667</v>
      </c>
      <c r="C8561" t="s">
        <v>9333</v>
      </c>
      <c r="D8561" s="58">
        <v>0</v>
      </c>
      <c r="E8561" s="58">
        <v>0</v>
      </c>
      <c r="F8561" s="58"/>
      <c r="G8561" s="58"/>
      <c r="H8561" s="58">
        <v>0</v>
      </c>
      <c r="I8561" s="58">
        <v>0</v>
      </c>
      <c r="J8561" s="58">
        <v>0</v>
      </c>
      <c r="K8561" s="58">
        <v>230</v>
      </c>
      <c r="N8561" s="57" t="str">
        <f t="shared" si="945"/>
        <v>***</v>
      </c>
      <c r="O8561" s="57" t="str">
        <f t="shared" si="946"/>
        <v/>
      </c>
      <c r="P8561" s="57" t="str">
        <f t="shared" si="947"/>
        <v>0.00 (0.00)</v>
      </c>
      <c r="Q8561" s="57" t="str">
        <f t="shared" si="948"/>
        <v>0.00*** [0.00]</v>
      </c>
      <c r="R8561" s="57" t="str">
        <f t="shared" si="949"/>
        <v/>
      </c>
      <c r="S8561" s="58">
        <f t="shared" si="950"/>
        <v>0</v>
      </c>
      <c r="T8561" s="58">
        <f t="shared" si="951"/>
        <v>0</v>
      </c>
    </row>
    <row r="8562" x14ac:dyDescent="0.25">
      <c r="A8562" t="s">
        <v>271</v>
      </c>
      <c r="B8562" t="s">
        <v>667</v>
      </c>
      <c r="C8562" t="s">
        <v>9334</v>
      </c>
      <c r="D8562" s="58">
        <v>0.0015479875728487968</v>
      </c>
      <c r="E8562" s="58">
        <v>0.0015479875728487968</v>
      </c>
      <c r="F8562" s="58"/>
      <c r="G8562" s="58"/>
      <c r="H8562" s="58">
        <v>0</v>
      </c>
      <c r="I8562" s="58">
        <v>1</v>
      </c>
      <c r="J8562" s="58">
        <v>0.039344474673271179</v>
      </c>
      <c r="K8562" s="58">
        <v>646</v>
      </c>
      <c r="N8562" s="57" t="str">
        <f t="shared" si="945"/>
        <v>***</v>
      </c>
      <c r="O8562" s="57" t="str">
        <f t="shared" si="946"/>
        <v/>
      </c>
      <c r="P8562" s="57" t="str">
        <f t="shared" si="947"/>
        <v>0.00 (0.00)</v>
      </c>
      <c r="Q8562" s="57" t="str">
        <f t="shared" si="948"/>
        <v>0.00*** [0.00]</v>
      </c>
      <c r="R8562" s="57" t="str">
        <f t="shared" si="949"/>
        <v/>
      </c>
      <c r="S8562" s="58">
        <f t="shared" si="950"/>
        <v>0</v>
      </c>
      <c r="T8562" s="58">
        <f t="shared" si="951"/>
        <v>0</v>
      </c>
    </row>
    <row r="8563" x14ac:dyDescent="0.25">
      <c r="A8563" t="s">
        <v>271</v>
      </c>
      <c r="B8563" t="s">
        <v>667</v>
      </c>
      <c r="C8563" t="s">
        <v>9335</v>
      </c>
      <c r="D8563" s="58">
        <v>0.0011415524641051888</v>
      </c>
      <c r="E8563" s="58">
        <v>0.0011415524641051888</v>
      </c>
      <c r="F8563" s="58"/>
      <c r="G8563" s="58"/>
      <c r="H8563" s="58">
        <v>0</v>
      </c>
      <c r="I8563" s="58">
        <v>1</v>
      </c>
      <c r="J8563" s="58">
        <v>0.033786870539188385</v>
      </c>
      <c r="K8563" s="58">
        <v>876</v>
      </c>
      <c r="N8563" s="57" t="str">
        <f t="shared" si="945"/>
        <v>***</v>
      </c>
      <c r="O8563" s="57" t="str">
        <f t="shared" si="946"/>
        <v/>
      </c>
      <c r="P8563" s="57" t="str">
        <f t="shared" si="947"/>
        <v>0.00 (0.00)</v>
      </c>
      <c r="Q8563" s="57" t="str">
        <f t="shared" si="948"/>
        <v>0.00*** [0.00]</v>
      </c>
      <c r="R8563" s="57" t="str">
        <f t="shared" si="949"/>
        <v/>
      </c>
      <c r="S8563" s="58">
        <f t="shared" si="950"/>
        <v>0</v>
      </c>
      <c r="T8563" s="58">
        <f t="shared" si="951"/>
        <v>0</v>
      </c>
    </row>
    <row r="8564" x14ac:dyDescent="0.25">
      <c r="A8564" t="s">
        <v>271</v>
      </c>
      <c r="B8564" t="s">
        <v>667</v>
      </c>
      <c r="C8564" t="s">
        <v>9336</v>
      </c>
      <c r="D8564" s="58"/>
      <c r="E8564" s="58"/>
      <c r="F8564" s="58"/>
      <c r="G8564" s="58"/>
      <c r="H8564" s="58"/>
      <c r="I8564" s="58"/>
      <c r="J8564" s="58"/>
      <c r="K8564" s="58"/>
      <c r="N8564" s="57" t="str">
        <f t="shared" si="945"/>
        <v>***</v>
      </c>
      <c r="O8564" s="57" t="str">
        <f t="shared" si="946"/>
        <v/>
      </c>
      <c r="P8564" s="57" t="str">
        <f t="shared" si="947"/>
        <v>0.00 (0.00)</v>
      </c>
      <c r="Q8564" s="57" t="str">
        <f t="shared" si="948"/>
        <v>0.00*** [0.00]</v>
      </c>
      <c r="R8564" s="57" t="str">
        <f t="shared" si="949"/>
        <v/>
      </c>
      <c r="S8564" s="58">
        <f t="shared" si="950"/>
        <v>0</v>
      </c>
      <c r="T8564" s="58">
        <f t="shared" si="951"/>
        <v>0</v>
      </c>
    </row>
    <row r="8565" x14ac:dyDescent="0.25">
      <c r="A8565" t="s">
        <v>271</v>
      </c>
      <c r="B8565" t="s">
        <v>667</v>
      </c>
      <c r="C8565" t="s">
        <v>9337</v>
      </c>
      <c r="D8565" s="58">
        <v>0</v>
      </c>
      <c r="E8565" s="58">
        <v>0</v>
      </c>
      <c r="F8565" s="58"/>
      <c r="G8565" s="58"/>
      <c r="H8565" s="58">
        <v>0</v>
      </c>
      <c r="I8565" s="58">
        <v>0</v>
      </c>
      <c r="J8565" s="58">
        <v>0</v>
      </c>
      <c r="K8565" s="58">
        <v>277</v>
      </c>
      <c r="N8565" s="57" t="str">
        <f t="shared" si="945"/>
        <v>***</v>
      </c>
      <c r="O8565" s="57" t="str">
        <f t="shared" si="946"/>
        <v/>
      </c>
      <c r="P8565" s="57" t="str">
        <f t="shared" si="947"/>
        <v>0.00 (0.00)</v>
      </c>
      <c r="Q8565" s="57" t="str">
        <f t="shared" si="948"/>
        <v>0.00*** [0.00]</v>
      </c>
      <c r="R8565" s="57" t="str">
        <f t="shared" si="949"/>
        <v/>
      </c>
      <c r="S8565" s="58">
        <f t="shared" si="950"/>
        <v>0</v>
      </c>
      <c r="T8565" s="58">
        <f t="shared" si="951"/>
        <v>0</v>
      </c>
    </row>
    <row r="8566" x14ac:dyDescent="0.25">
      <c r="A8566" t="s">
        <v>271</v>
      </c>
      <c r="B8566" t="s">
        <v>667</v>
      </c>
      <c r="C8566" t="s">
        <v>9338</v>
      </c>
      <c r="D8566" s="58">
        <v>0</v>
      </c>
      <c r="E8566" s="58">
        <v>0</v>
      </c>
      <c r="F8566" s="58"/>
      <c r="G8566" s="58"/>
      <c r="H8566" s="58">
        <v>0</v>
      </c>
      <c r="I8566" s="58">
        <v>0</v>
      </c>
      <c r="J8566" s="58">
        <v>0</v>
      </c>
      <c r="K8566" s="58">
        <v>400</v>
      </c>
      <c r="N8566" s="57" t="str">
        <f t="shared" si="945"/>
        <v>***</v>
      </c>
      <c r="O8566" s="57" t="str">
        <f t="shared" si="946"/>
        <v/>
      </c>
      <c r="P8566" s="57" t="str">
        <f t="shared" si="947"/>
        <v>0.00 (0.00)</v>
      </c>
      <c r="Q8566" s="57" t="str">
        <f t="shared" si="948"/>
        <v>0.00*** [0.00]</v>
      </c>
      <c r="R8566" s="57" t="str">
        <f t="shared" si="949"/>
        <v/>
      </c>
      <c r="S8566" s="58">
        <f t="shared" si="950"/>
        <v>0</v>
      </c>
      <c r="T8566" s="58">
        <f t="shared" si="951"/>
        <v>0</v>
      </c>
    </row>
    <row r="8567" x14ac:dyDescent="0.25">
      <c r="A8567" t="s">
        <v>271</v>
      </c>
      <c r="B8567" t="s">
        <v>667</v>
      </c>
      <c r="C8567" t="s">
        <v>9339</v>
      </c>
      <c r="D8567" s="58">
        <v>0</v>
      </c>
      <c r="E8567" s="58">
        <v>0</v>
      </c>
      <c r="F8567" s="58"/>
      <c r="G8567" s="58"/>
      <c r="H8567" s="58">
        <v>0</v>
      </c>
      <c r="I8567" s="58">
        <v>0</v>
      </c>
      <c r="J8567" s="58">
        <v>0</v>
      </c>
      <c r="K8567" s="58">
        <v>677</v>
      </c>
      <c r="N8567" s="57" t="str">
        <f t="shared" si="945"/>
        <v>***</v>
      </c>
      <c r="O8567" s="57" t="str">
        <f t="shared" si="946"/>
        <v/>
      </c>
      <c r="P8567" s="57" t="str">
        <f t="shared" si="947"/>
        <v>0.00 (0.00)</v>
      </c>
      <c r="Q8567" s="57" t="str">
        <f t="shared" si="948"/>
        <v>0.00*** [0.00]</v>
      </c>
      <c r="R8567" s="57" t="str">
        <f t="shared" si="949"/>
        <v/>
      </c>
      <c r="S8567" s="58">
        <f t="shared" si="950"/>
        <v>0</v>
      </c>
      <c r="T8567" s="58">
        <f t="shared" si="951"/>
        <v>0</v>
      </c>
    </row>
    <row r="8568" x14ac:dyDescent="0.25">
      <c r="A8568" t="s">
        <v>271</v>
      </c>
      <c r="B8568" t="s">
        <v>667</v>
      </c>
      <c r="C8568" t="s">
        <v>9340</v>
      </c>
      <c r="D8568" s="58"/>
      <c r="E8568" s="58"/>
      <c r="F8568" s="58"/>
      <c r="G8568" s="58"/>
      <c r="H8568" s="58"/>
      <c r="I8568" s="58"/>
      <c r="J8568" s="58"/>
      <c r="K8568" s="58"/>
      <c r="N8568" s="57" t="str">
        <f t="shared" si="945"/>
        <v>***</v>
      </c>
      <c r="O8568" s="57" t="str">
        <f t="shared" si="946"/>
        <v/>
      </c>
      <c r="P8568" s="57" t="str">
        <f t="shared" si="947"/>
        <v>0.00 (0.00)</v>
      </c>
      <c r="Q8568" s="57" t="str">
        <f t="shared" si="948"/>
        <v>0.00*** [0.00]</v>
      </c>
      <c r="R8568" s="57" t="str">
        <f t="shared" si="949"/>
        <v/>
      </c>
      <c r="S8568" s="58">
        <f t="shared" si="950"/>
        <v>0</v>
      </c>
      <c r="T8568" s="58">
        <f t="shared" si="951"/>
        <v>0</v>
      </c>
    </row>
    <row r="8569" x14ac:dyDescent="0.25">
      <c r="A8569" t="s">
        <v>271</v>
      </c>
      <c r="B8569" t="s">
        <v>667</v>
      </c>
      <c r="C8569" t="s">
        <v>9341</v>
      </c>
      <c r="D8569" s="58">
        <v>0</v>
      </c>
      <c r="E8569" s="58">
        <v>0</v>
      </c>
      <c r="F8569" s="58"/>
      <c r="G8569" s="58"/>
      <c r="H8569" s="58">
        <v>0</v>
      </c>
      <c r="I8569" s="58">
        <v>0</v>
      </c>
      <c r="J8569" s="58">
        <v>0</v>
      </c>
      <c r="K8569" s="58">
        <v>125</v>
      </c>
      <c r="N8569" s="57" t="str">
        <f t="shared" ref="N8569:N8632" si="952">IF(G8569&lt;=0.01,"***",IF(G8569&lt;=0.05,"**",IF(G8569&lt;=0.1,"*","")))</f>
        <v>***</v>
      </c>
      <c r="O8569" s="57" t="str">
        <f t="shared" ref="O8569:O8632" si="953">_xlfn.CONCAT(A8569:C8569)</f>
        <v/>
      </c>
      <c r="P8569" s="57" t="str">
        <f t="shared" ref="P8569:P8632" si="954">TEXT(D8569,"0.00")&amp;" ("&amp;TEXT(J8569,"0.00")&amp;")"</f>
        <v>0.00 (0.00)</v>
      </c>
      <c r="Q8569" s="57" t="str">
        <f t="shared" ref="Q8569:Q8632" si="955">TEXT(D8569,"0.00")&amp;N8569&amp;" ["&amp;TEXT(E8569,"0.00")&amp;"]"</f>
        <v>0.00*** [0.00]</v>
      </c>
      <c r="R8569" s="57" t="str">
        <f t="shared" ref="R8569:R8632" si="956">IF(G8569&gt;0.05,"†","")</f>
        <v/>
      </c>
      <c r="S8569" s="58">
        <f t="shared" ref="S8569:S8632" si="957">K8569</f>
        <v>0</v>
      </c>
      <c r="T8569" s="58">
        <f t="shared" ref="T8569:T8632" si="958">D8569</f>
        <v>0</v>
      </c>
    </row>
    <row r="8570" x14ac:dyDescent="0.25">
      <c r="A8570" t="s">
        <v>271</v>
      </c>
      <c r="B8570" t="s">
        <v>667</v>
      </c>
      <c r="C8570" t="s">
        <v>9342</v>
      </c>
      <c r="D8570" s="58">
        <v>0</v>
      </c>
      <c r="E8570" s="58">
        <v>0</v>
      </c>
      <c r="F8570" s="58"/>
      <c r="G8570" s="58"/>
      <c r="H8570" s="58">
        <v>0</v>
      </c>
      <c r="I8570" s="58">
        <v>0</v>
      </c>
      <c r="J8570" s="58">
        <v>0</v>
      </c>
      <c r="K8570" s="58">
        <v>251</v>
      </c>
      <c r="N8570" s="57" t="str">
        <f t="shared" si="952"/>
        <v>***</v>
      </c>
      <c r="O8570" s="57" t="str">
        <f t="shared" si="953"/>
        <v/>
      </c>
      <c r="P8570" s="57" t="str">
        <f t="shared" si="954"/>
        <v>0.00 (0.00)</v>
      </c>
      <c r="Q8570" s="57" t="str">
        <f t="shared" si="955"/>
        <v>0.00*** [0.00]</v>
      </c>
      <c r="R8570" s="57" t="str">
        <f t="shared" si="956"/>
        <v/>
      </c>
      <c r="S8570" s="58">
        <f t="shared" si="957"/>
        <v>0</v>
      </c>
      <c r="T8570" s="58">
        <f t="shared" si="958"/>
        <v>0</v>
      </c>
    </row>
    <row r="8571" x14ac:dyDescent="0.25">
      <c r="A8571" t="s">
        <v>271</v>
      </c>
      <c r="B8571" t="s">
        <v>667</v>
      </c>
      <c r="C8571" t="s">
        <v>9343</v>
      </c>
      <c r="D8571" s="58">
        <v>0</v>
      </c>
      <c r="E8571" s="58">
        <v>0</v>
      </c>
      <c r="F8571" s="58"/>
      <c r="G8571" s="58"/>
      <c r="H8571" s="58">
        <v>0</v>
      </c>
      <c r="I8571" s="58">
        <v>0</v>
      </c>
      <c r="J8571" s="58">
        <v>0</v>
      </c>
      <c r="K8571" s="58">
        <v>376</v>
      </c>
      <c r="N8571" s="57" t="str">
        <f t="shared" si="952"/>
        <v>***</v>
      </c>
      <c r="O8571" s="57" t="str">
        <f t="shared" si="953"/>
        <v/>
      </c>
      <c r="P8571" s="57" t="str">
        <f t="shared" si="954"/>
        <v>0.00 (0.00)</v>
      </c>
      <c r="Q8571" s="57" t="str">
        <f t="shared" si="955"/>
        <v>0.00*** [0.00]</v>
      </c>
      <c r="R8571" s="57" t="str">
        <f t="shared" si="956"/>
        <v/>
      </c>
      <c r="S8571" s="58">
        <f t="shared" si="957"/>
        <v>0</v>
      </c>
      <c r="T8571" s="58">
        <f t="shared" si="958"/>
        <v>0</v>
      </c>
    </row>
    <row r="8572" x14ac:dyDescent="0.25">
      <c r="A8572" t="s">
        <v>271</v>
      </c>
      <c r="B8572" t="s">
        <v>667</v>
      </c>
      <c r="C8572" t="s">
        <v>9344</v>
      </c>
      <c r="D8572" s="58">
        <v>12.118222236633301</v>
      </c>
      <c r="E8572" s="58">
        <v>1.8414547443389893</v>
      </c>
      <c r="F8572" s="58">
        <v>6.580787181854248</v>
      </c>
      <c r="G8572" s="58">
        <v>4.6796393149417526e-11</v>
      </c>
      <c r="H8572" s="58">
        <v>8.5090370178222656</v>
      </c>
      <c r="I8572" s="58">
        <v>15.72740650177002</v>
      </c>
      <c r="J8572" s="58"/>
      <c r="K8572" s="58">
        <v>1.9599640369415283</v>
      </c>
      <c r="N8572" s="57" t="str">
        <f t="shared" si="952"/>
        <v>***</v>
      </c>
      <c r="O8572" s="57" t="str">
        <f t="shared" si="953"/>
        <v/>
      </c>
      <c r="P8572" s="57" t="str">
        <f t="shared" si="954"/>
        <v>0.00 (0.00)</v>
      </c>
      <c r="Q8572" s="57" t="str">
        <f t="shared" si="955"/>
        <v>0.00*** [0.00]</v>
      </c>
      <c r="R8572" s="57" t="str">
        <f t="shared" si="956"/>
        <v/>
      </c>
      <c r="S8572" s="58">
        <f t="shared" si="957"/>
        <v>0</v>
      </c>
      <c r="T8572" s="58">
        <f t="shared" si="958"/>
        <v>0</v>
      </c>
    </row>
    <row r="8573" x14ac:dyDescent="0.25">
      <c r="A8573" t="s">
        <v>271</v>
      </c>
      <c r="B8573" t="s">
        <v>667</v>
      </c>
      <c r="C8573" t="s">
        <v>9345</v>
      </c>
      <c r="D8573" s="58">
        <v>17.850788116455078</v>
      </c>
      <c r="E8573" s="58">
        <v>3.0951485633850098</v>
      </c>
      <c r="F8573" s="58">
        <v>5.7673444747924805</v>
      </c>
      <c r="G8573" s="58">
        <v>8.0530329071848428e-09</v>
      </c>
      <c r="H8573" s="58">
        <v>11.784408569335938</v>
      </c>
      <c r="I8573" s="58">
        <v>23.917167663574219</v>
      </c>
      <c r="J8573" s="58"/>
      <c r="K8573" s="58">
        <v>1.9599640369415283</v>
      </c>
      <c r="N8573" s="57" t="str">
        <f t="shared" si="952"/>
        <v>***</v>
      </c>
      <c r="O8573" s="57" t="str">
        <f t="shared" si="953"/>
        <v/>
      </c>
      <c r="P8573" s="57" t="str">
        <f t="shared" si="954"/>
        <v>0.00 (0.00)</v>
      </c>
      <c r="Q8573" s="57" t="str">
        <f t="shared" si="955"/>
        <v>0.00*** [0.00]</v>
      </c>
      <c r="R8573" s="57" t="str">
        <f t="shared" si="956"/>
        <v/>
      </c>
      <c r="S8573" s="58">
        <f t="shared" si="957"/>
        <v>0</v>
      </c>
      <c r="T8573" s="58">
        <f t="shared" si="958"/>
        <v>0</v>
      </c>
    </row>
    <row r="8574" x14ac:dyDescent="0.25">
      <c r="A8574" t="s">
        <v>271</v>
      </c>
      <c r="B8574" t="s">
        <v>667</v>
      </c>
      <c r="C8574" t="s">
        <v>9346</v>
      </c>
      <c r="D8574" s="58">
        <v>15.868959426879883</v>
      </c>
      <c r="E8574" s="58">
        <v>2.1231598854064941</v>
      </c>
      <c r="F8574" s="58">
        <v>7.474217414855957</v>
      </c>
      <c r="G8574" s="58">
        <v>7.7664660997917717e-14</v>
      </c>
      <c r="H8574" s="58">
        <v>11.7076416015625</v>
      </c>
      <c r="I8574" s="58">
        <v>20.030275344848633</v>
      </c>
      <c r="J8574" s="58"/>
      <c r="K8574" s="58">
        <v>1.9599640369415283</v>
      </c>
      <c r="N8574" s="57" t="str">
        <f t="shared" si="952"/>
        <v>***</v>
      </c>
      <c r="O8574" s="57" t="str">
        <f t="shared" si="953"/>
        <v/>
      </c>
      <c r="P8574" s="57" t="str">
        <f t="shared" si="954"/>
        <v>0.00 (0.00)</v>
      </c>
      <c r="Q8574" s="57" t="str">
        <f t="shared" si="955"/>
        <v>0.00*** [0.00]</v>
      </c>
      <c r="R8574" s="57" t="str">
        <f t="shared" si="956"/>
        <v/>
      </c>
      <c r="S8574" s="58">
        <f t="shared" si="957"/>
        <v>0</v>
      </c>
      <c r="T8574" s="58">
        <f t="shared" si="958"/>
        <v>0</v>
      </c>
    </row>
    <row r="8575" x14ac:dyDescent="0.25">
      <c r="A8575" t="s">
        <v>271</v>
      </c>
      <c r="B8575" t="s">
        <v>667</v>
      </c>
      <c r="C8575" t="s">
        <v>9347</v>
      </c>
      <c r="D8575" s="58"/>
      <c r="E8575" s="58"/>
      <c r="F8575" s="58"/>
      <c r="G8575" s="58">
        <v>0.18340913951396942</v>
      </c>
      <c r="H8575" s="58"/>
      <c r="I8575" s="58"/>
      <c r="J8575" s="58"/>
      <c r="K8575" s="58"/>
      <c r="N8575" s="57" t="str">
        <f t="shared" si="952"/>
        <v>***</v>
      </c>
      <c r="O8575" s="57" t="str">
        <f t="shared" si="953"/>
        <v/>
      </c>
      <c r="P8575" s="57" t="str">
        <f t="shared" si="954"/>
        <v>0.00 (0.00)</v>
      </c>
      <c r="Q8575" s="57" t="str">
        <f t="shared" si="955"/>
        <v>0.00*** [0.00]</v>
      </c>
      <c r="R8575" s="57" t="str">
        <f t="shared" si="956"/>
        <v/>
      </c>
      <c r="S8575" s="58">
        <f t="shared" si="957"/>
        <v>0</v>
      </c>
      <c r="T8575" s="58">
        <f t="shared" si="958"/>
        <v>0</v>
      </c>
    </row>
    <row r="8576" x14ac:dyDescent="0.25">
      <c r="A8576" t="s">
        <v>271</v>
      </c>
      <c r="B8576" t="s">
        <v>667</v>
      </c>
      <c r="C8576" t="s">
        <v>9348</v>
      </c>
      <c r="D8576" s="58"/>
      <c r="E8576" s="58"/>
      <c r="F8576" s="58"/>
      <c r="G8576" s="58">
        <v>0.11030632257461548</v>
      </c>
      <c r="H8576" s="58"/>
      <c r="I8576" s="58"/>
      <c r="J8576" s="58"/>
      <c r="K8576" s="58"/>
      <c r="N8576" s="57" t="str">
        <f t="shared" si="952"/>
        <v>***</v>
      </c>
      <c r="O8576" s="57" t="str">
        <f t="shared" si="953"/>
        <v/>
      </c>
      <c r="P8576" s="57" t="str">
        <f t="shared" si="954"/>
        <v>0.00 (0.00)</v>
      </c>
      <c r="Q8576" s="57" t="str">
        <f t="shared" si="955"/>
        <v>0.00*** [0.00]</v>
      </c>
      <c r="R8576" s="57" t="str">
        <f t="shared" si="956"/>
        <v/>
      </c>
      <c r="S8576" s="58">
        <f t="shared" si="957"/>
        <v>0</v>
      </c>
      <c r="T8576" s="58">
        <f t="shared" si="958"/>
        <v>0</v>
      </c>
    </row>
    <row r="8577" x14ac:dyDescent="0.25">
      <c r="A8577" t="s">
        <v>271</v>
      </c>
      <c r="B8577" t="s">
        <v>667</v>
      </c>
      <c r="C8577" t="s">
        <v>9349</v>
      </c>
      <c r="D8577" s="58">
        <v>0.0099564408883452415</v>
      </c>
      <c r="E8577" s="58">
        <v>0.0024774586781859398</v>
      </c>
      <c r="F8577" s="58"/>
      <c r="G8577" s="58"/>
      <c r="H8577" s="58">
        <v>0</v>
      </c>
      <c r="I8577" s="58">
        <v>1</v>
      </c>
      <c r="J8577" s="58">
        <v>0.099314890801906586</v>
      </c>
      <c r="K8577" s="58">
        <v>1607</v>
      </c>
      <c r="N8577" s="57" t="str">
        <f t="shared" si="952"/>
        <v>***</v>
      </c>
      <c r="O8577" s="57" t="str">
        <f t="shared" si="953"/>
        <v/>
      </c>
      <c r="P8577" s="57" t="str">
        <f t="shared" si="954"/>
        <v>0.00 (0.00)</v>
      </c>
      <c r="Q8577" s="57" t="str">
        <f t="shared" si="955"/>
        <v>0.00*** [0.00]</v>
      </c>
      <c r="R8577" s="57" t="str">
        <f t="shared" si="956"/>
        <v/>
      </c>
      <c r="S8577" s="58">
        <f t="shared" si="957"/>
        <v>0</v>
      </c>
      <c r="T8577" s="58">
        <f t="shared" si="958"/>
        <v>0</v>
      </c>
    </row>
    <row r="8578" x14ac:dyDescent="0.25">
      <c r="A8578" t="s">
        <v>271</v>
      </c>
      <c r="B8578" t="s">
        <v>667</v>
      </c>
      <c r="C8578" t="s">
        <v>9350</v>
      </c>
      <c r="D8578" s="58">
        <v>0.010547132231295109</v>
      </c>
      <c r="E8578" s="58">
        <v>0.00185493438038975</v>
      </c>
      <c r="F8578" s="58"/>
      <c r="G8578" s="58"/>
      <c r="H8578" s="58">
        <v>0</v>
      </c>
      <c r="I8578" s="58">
        <v>1</v>
      </c>
      <c r="J8578" s="58">
        <v>0.10217304527759552</v>
      </c>
      <c r="K8578" s="58">
        <v>3034</v>
      </c>
      <c r="N8578" s="57" t="str">
        <f t="shared" si="952"/>
        <v>***</v>
      </c>
      <c r="O8578" s="57" t="str">
        <f t="shared" si="953"/>
        <v/>
      </c>
      <c r="P8578" s="57" t="str">
        <f t="shared" si="954"/>
        <v>0.00 (0.00)</v>
      </c>
      <c r="Q8578" s="57" t="str">
        <f t="shared" si="955"/>
        <v>0.00*** [0.00]</v>
      </c>
      <c r="R8578" s="57" t="str">
        <f t="shared" si="956"/>
        <v/>
      </c>
      <c r="S8578" s="58">
        <f t="shared" si="957"/>
        <v>0</v>
      </c>
      <c r="T8578" s="58">
        <f t="shared" si="958"/>
        <v>0</v>
      </c>
    </row>
    <row r="8579" x14ac:dyDescent="0.25">
      <c r="A8579" t="s">
        <v>271</v>
      </c>
      <c r="B8579" t="s">
        <v>667</v>
      </c>
      <c r="C8579" t="s">
        <v>9351</v>
      </c>
      <c r="D8579" s="58">
        <v>0.010342598892748356</v>
      </c>
      <c r="E8579" s="58">
        <v>0.0014852456515654922</v>
      </c>
      <c r="F8579" s="58"/>
      <c r="G8579" s="58"/>
      <c r="H8579" s="58">
        <v>0</v>
      </c>
      <c r="I8579" s="58">
        <v>1</v>
      </c>
      <c r="J8579" s="58">
        <v>0.10118218511343002</v>
      </c>
      <c r="K8579" s="58">
        <v>4641</v>
      </c>
      <c r="N8579" s="57" t="str">
        <f t="shared" si="952"/>
        <v>***</v>
      </c>
      <c r="O8579" s="57" t="str">
        <f t="shared" si="953"/>
        <v/>
      </c>
      <c r="P8579" s="57" t="str">
        <f t="shared" si="954"/>
        <v>0.00 (0.00)</v>
      </c>
      <c r="Q8579" s="57" t="str">
        <f t="shared" si="955"/>
        <v>0.00*** [0.00]</v>
      </c>
      <c r="R8579" s="57" t="str">
        <f t="shared" si="956"/>
        <v/>
      </c>
      <c r="S8579" s="58">
        <f t="shared" si="957"/>
        <v>0</v>
      </c>
      <c r="T8579" s="58">
        <f t="shared" si="958"/>
        <v>0</v>
      </c>
    </row>
    <row r="8580" x14ac:dyDescent="0.25">
      <c r="A8580" t="s">
        <v>271</v>
      </c>
      <c r="B8580" t="s">
        <v>668</v>
      </c>
      <c r="C8580" t="s">
        <v>9352</v>
      </c>
      <c r="D8580" s="58"/>
      <c r="E8580" s="58"/>
      <c r="F8580" s="58"/>
      <c r="G8580" s="58"/>
      <c r="H8580" s="58"/>
      <c r="I8580" s="58"/>
      <c r="J8580" s="58"/>
      <c r="K8580" s="58"/>
      <c r="N8580" s="57" t="str">
        <f t="shared" si="952"/>
        <v>***</v>
      </c>
      <c r="O8580" s="57" t="str">
        <f t="shared" si="953"/>
        <v/>
      </c>
      <c r="P8580" s="57" t="str">
        <f t="shared" si="954"/>
        <v>0.00 (0.00)</v>
      </c>
      <c r="Q8580" s="57" t="str">
        <f t="shared" si="955"/>
        <v>0.00*** [0.00]</v>
      </c>
      <c r="R8580" s="57" t="str">
        <f t="shared" si="956"/>
        <v/>
      </c>
      <c r="S8580" s="58">
        <f t="shared" si="957"/>
        <v>0</v>
      </c>
      <c r="T8580" s="58">
        <f t="shared" si="958"/>
        <v>0</v>
      </c>
    </row>
    <row r="8581" x14ac:dyDescent="0.25">
      <c r="A8581" t="s">
        <v>271</v>
      </c>
      <c r="B8581" t="s">
        <v>668</v>
      </c>
      <c r="C8581" t="s">
        <v>9353</v>
      </c>
      <c r="D8581" s="58">
        <v>0.2493506520986557</v>
      </c>
      <c r="E8581" s="58">
        <v>0.022077921777963638</v>
      </c>
      <c r="F8581" s="58"/>
      <c r="G8581" s="58"/>
      <c r="H8581" s="58">
        <v>0</v>
      </c>
      <c r="I8581" s="58">
        <v>1</v>
      </c>
      <c r="J8581" s="58">
        <v>0.43320012092590332</v>
      </c>
      <c r="K8581" s="58">
        <v>385</v>
      </c>
      <c r="N8581" s="57" t="str">
        <f t="shared" si="952"/>
        <v>***</v>
      </c>
      <c r="O8581" s="57" t="str">
        <f t="shared" si="953"/>
        <v/>
      </c>
      <c r="P8581" s="57" t="str">
        <f t="shared" si="954"/>
        <v>0.00 (0.00)</v>
      </c>
      <c r="Q8581" s="57" t="str">
        <f t="shared" si="955"/>
        <v>0.00*** [0.00]</v>
      </c>
      <c r="R8581" s="57" t="str">
        <f t="shared" si="956"/>
        <v/>
      </c>
      <c r="S8581" s="58">
        <f t="shared" si="957"/>
        <v>0</v>
      </c>
      <c r="T8581" s="58">
        <f t="shared" si="958"/>
        <v>0</v>
      </c>
    </row>
    <row r="8582" x14ac:dyDescent="0.25">
      <c r="A8582" t="s">
        <v>271</v>
      </c>
      <c r="B8582" t="s">
        <v>668</v>
      </c>
      <c r="C8582" t="s">
        <v>9354</v>
      </c>
      <c r="D8582" s="58">
        <v>0.28598847985267639</v>
      </c>
      <c r="E8582" s="58">
        <v>0.01981642097234726</v>
      </c>
      <c r="F8582" s="58"/>
      <c r="G8582" s="58"/>
      <c r="H8582" s="58">
        <v>0</v>
      </c>
      <c r="I8582" s="58">
        <v>1</v>
      </c>
      <c r="J8582" s="58">
        <v>0.4523182213306427</v>
      </c>
      <c r="K8582" s="58">
        <v>521</v>
      </c>
      <c r="N8582" s="57" t="str">
        <f t="shared" si="952"/>
        <v>***</v>
      </c>
      <c r="O8582" s="57" t="str">
        <f t="shared" si="953"/>
        <v/>
      </c>
      <c r="P8582" s="57" t="str">
        <f t="shared" si="954"/>
        <v>0.00 (0.00)</v>
      </c>
      <c r="Q8582" s="57" t="str">
        <f t="shared" si="955"/>
        <v>0.00*** [0.00]</v>
      </c>
      <c r="R8582" s="57" t="str">
        <f t="shared" si="956"/>
        <v/>
      </c>
      <c r="S8582" s="58">
        <f t="shared" si="957"/>
        <v>0</v>
      </c>
      <c r="T8582" s="58">
        <f t="shared" si="958"/>
        <v>0</v>
      </c>
    </row>
    <row r="8583" x14ac:dyDescent="0.25">
      <c r="A8583" t="s">
        <v>271</v>
      </c>
      <c r="B8583" t="s">
        <v>668</v>
      </c>
      <c r="C8583" t="s">
        <v>9355</v>
      </c>
      <c r="D8583" s="58">
        <v>0.2704194188117981</v>
      </c>
      <c r="E8583" s="58">
        <v>0.014764926396310329</v>
      </c>
      <c r="F8583" s="58"/>
      <c r="G8583" s="58"/>
      <c r="H8583" s="58">
        <v>0</v>
      </c>
      <c r="I8583" s="58">
        <v>1</v>
      </c>
      <c r="J8583" s="58">
        <v>0.44442182779312134</v>
      </c>
      <c r="K8583" s="58">
        <v>906</v>
      </c>
      <c r="N8583" s="57" t="str">
        <f t="shared" si="952"/>
        <v>***</v>
      </c>
      <c r="O8583" s="57" t="str">
        <f t="shared" si="953"/>
        <v/>
      </c>
      <c r="P8583" s="57" t="str">
        <f t="shared" si="954"/>
        <v>0.00 (0.00)</v>
      </c>
      <c r="Q8583" s="57" t="str">
        <f t="shared" si="955"/>
        <v>0.00*** [0.00]</v>
      </c>
      <c r="R8583" s="57" t="str">
        <f t="shared" si="956"/>
        <v/>
      </c>
      <c r="S8583" s="58">
        <f t="shared" si="957"/>
        <v>0</v>
      </c>
      <c r="T8583" s="58">
        <f t="shared" si="958"/>
        <v>0</v>
      </c>
    </row>
    <row r="8584" x14ac:dyDescent="0.25">
      <c r="A8584" t="s">
        <v>271</v>
      </c>
      <c r="B8584" t="s">
        <v>668</v>
      </c>
      <c r="C8584" t="s">
        <v>9356</v>
      </c>
      <c r="D8584" s="58"/>
      <c r="E8584" s="58"/>
      <c r="F8584" s="58"/>
      <c r="G8584" s="58"/>
      <c r="H8584" s="58"/>
      <c r="I8584" s="58"/>
      <c r="J8584" s="58"/>
      <c r="K8584" s="58"/>
      <c r="N8584" s="57" t="str">
        <f t="shared" si="952"/>
        <v>***</v>
      </c>
      <c r="O8584" s="57" t="str">
        <f t="shared" si="953"/>
        <v/>
      </c>
      <c r="P8584" s="57" t="str">
        <f t="shared" si="954"/>
        <v>0.00 (0.00)</v>
      </c>
      <c r="Q8584" s="57" t="str">
        <f t="shared" si="955"/>
        <v>0.00*** [0.00]</v>
      </c>
      <c r="R8584" s="57" t="str">
        <f t="shared" si="956"/>
        <v/>
      </c>
      <c r="S8584" s="58">
        <f t="shared" si="957"/>
        <v>0</v>
      </c>
      <c r="T8584" s="58">
        <f t="shared" si="958"/>
        <v>0</v>
      </c>
    </row>
    <row r="8585" x14ac:dyDescent="0.25">
      <c r="A8585" t="s">
        <v>271</v>
      </c>
      <c r="B8585" t="s">
        <v>668</v>
      </c>
      <c r="C8585" t="s">
        <v>9357</v>
      </c>
      <c r="D8585" s="58">
        <v>0.19830508530139923</v>
      </c>
      <c r="E8585" s="58">
        <v>0.016429102048277855</v>
      </c>
      <c r="F8585" s="58"/>
      <c r="G8585" s="58"/>
      <c r="H8585" s="58">
        <v>0</v>
      </c>
      <c r="I8585" s="58">
        <v>1</v>
      </c>
      <c r="J8585" s="58">
        <v>0.39906153082847595</v>
      </c>
      <c r="K8585" s="58">
        <v>590</v>
      </c>
      <c r="N8585" s="57" t="str">
        <f t="shared" si="952"/>
        <v>***</v>
      </c>
      <c r="O8585" s="57" t="str">
        <f t="shared" si="953"/>
        <v/>
      </c>
      <c r="P8585" s="57" t="str">
        <f t="shared" si="954"/>
        <v>0.00 (0.00)</v>
      </c>
      <c r="Q8585" s="57" t="str">
        <f t="shared" si="955"/>
        <v>0.00*** [0.00]</v>
      </c>
      <c r="R8585" s="57" t="str">
        <f t="shared" si="956"/>
        <v/>
      </c>
      <c r="S8585" s="58">
        <f t="shared" si="957"/>
        <v>0</v>
      </c>
      <c r="T8585" s="58">
        <f t="shared" si="958"/>
        <v>0</v>
      </c>
    </row>
    <row r="8586" x14ac:dyDescent="0.25">
      <c r="A8586" t="s">
        <v>271</v>
      </c>
      <c r="B8586" t="s">
        <v>668</v>
      </c>
      <c r="C8586" t="s">
        <v>9358</v>
      </c>
      <c r="D8586" s="58">
        <v>0.21463815867900848</v>
      </c>
      <c r="E8586" s="58">
        <v>0.011778777465224266</v>
      </c>
      <c r="F8586" s="58"/>
      <c r="G8586" s="58"/>
      <c r="H8586" s="58">
        <v>0</v>
      </c>
      <c r="I8586" s="58">
        <v>1</v>
      </c>
      <c r="J8586" s="58">
        <v>0.41074001789093018</v>
      </c>
      <c r="K8586" s="58">
        <v>1216</v>
      </c>
      <c r="N8586" s="57" t="str">
        <f t="shared" si="952"/>
        <v>***</v>
      </c>
      <c r="O8586" s="57" t="str">
        <f t="shared" si="953"/>
        <v/>
      </c>
      <c r="P8586" s="57" t="str">
        <f t="shared" si="954"/>
        <v>0.00 (0.00)</v>
      </c>
      <c r="Q8586" s="57" t="str">
        <f t="shared" si="955"/>
        <v>0.00*** [0.00]</v>
      </c>
      <c r="R8586" s="57" t="str">
        <f t="shared" si="956"/>
        <v/>
      </c>
      <c r="S8586" s="58">
        <f t="shared" si="957"/>
        <v>0</v>
      </c>
      <c r="T8586" s="58">
        <f t="shared" si="958"/>
        <v>0</v>
      </c>
    </row>
    <row r="8587" x14ac:dyDescent="0.25">
      <c r="A8587" t="s">
        <v>271</v>
      </c>
      <c r="B8587" t="s">
        <v>668</v>
      </c>
      <c r="C8587" t="s">
        <v>9359</v>
      </c>
      <c r="D8587" s="58">
        <v>0.20930232107639313</v>
      </c>
      <c r="E8587" s="58">
        <v>0.0095753278583288193</v>
      </c>
      <c r="F8587" s="58"/>
      <c r="G8587" s="58"/>
      <c r="H8587" s="58">
        <v>0</v>
      </c>
      <c r="I8587" s="58">
        <v>1</v>
      </c>
      <c r="J8587" s="58">
        <v>0.40692326426506042</v>
      </c>
      <c r="K8587" s="58">
        <v>1806</v>
      </c>
      <c r="N8587" s="57" t="str">
        <f t="shared" si="952"/>
        <v>***</v>
      </c>
      <c r="O8587" s="57" t="str">
        <f t="shared" si="953"/>
        <v/>
      </c>
      <c r="P8587" s="57" t="str">
        <f t="shared" si="954"/>
        <v>0.00 (0.00)</v>
      </c>
      <c r="Q8587" s="57" t="str">
        <f t="shared" si="955"/>
        <v>0.00*** [0.00]</v>
      </c>
      <c r="R8587" s="57" t="str">
        <f t="shared" si="956"/>
        <v/>
      </c>
      <c r="S8587" s="58">
        <f t="shared" si="957"/>
        <v>0</v>
      </c>
      <c r="T8587" s="58">
        <f t="shared" si="958"/>
        <v>0</v>
      </c>
    </row>
    <row r="8588" x14ac:dyDescent="0.25">
      <c r="A8588" t="s">
        <v>271</v>
      </c>
      <c r="B8588" t="s">
        <v>668</v>
      </c>
      <c r="C8588" t="s">
        <v>9360</v>
      </c>
      <c r="D8588" s="58"/>
      <c r="E8588" s="58"/>
      <c r="F8588" s="58"/>
      <c r="G8588" s="58"/>
      <c r="H8588" s="58"/>
      <c r="I8588" s="58"/>
      <c r="J8588" s="58"/>
      <c r="K8588" s="58"/>
      <c r="N8588" s="57" t="str">
        <f t="shared" si="952"/>
        <v>***</v>
      </c>
      <c r="O8588" s="57" t="str">
        <f t="shared" si="953"/>
        <v/>
      </c>
      <c r="P8588" s="57" t="str">
        <f t="shared" si="954"/>
        <v>0.00 (0.00)</v>
      </c>
      <c r="Q8588" s="57" t="str">
        <f t="shared" si="955"/>
        <v>0.00*** [0.00]</v>
      </c>
      <c r="R8588" s="57" t="str">
        <f t="shared" si="956"/>
        <v/>
      </c>
      <c r="S8588" s="58">
        <f t="shared" si="957"/>
        <v>0</v>
      </c>
      <c r="T8588" s="58">
        <f t="shared" si="958"/>
        <v>0</v>
      </c>
    </row>
    <row r="8589" x14ac:dyDescent="0.25">
      <c r="A8589" t="s">
        <v>271</v>
      </c>
      <c r="B8589" t="s">
        <v>668</v>
      </c>
      <c r="C8589" t="s">
        <v>9361</v>
      </c>
      <c r="D8589" s="58">
        <v>0.21304348111152649</v>
      </c>
      <c r="E8589" s="58">
        <v>0.027057753875851631</v>
      </c>
      <c r="F8589" s="58"/>
      <c r="G8589" s="58"/>
      <c r="H8589" s="58">
        <v>0</v>
      </c>
      <c r="I8589" s="58">
        <v>1</v>
      </c>
      <c r="J8589" s="58">
        <v>0.41035115718841553</v>
      </c>
      <c r="K8589" s="58">
        <v>230</v>
      </c>
      <c r="N8589" s="57" t="str">
        <f t="shared" si="952"/>
        <v>***</v>
      </c>
      <c r="O8589" s="57" t="str">
        <f t="shared" si="953"/>
        <v/>
      </c>
      <c r="P8589" s="57" t="str">
        <f t="shared" si="954"/>
        <v>0.00 (0.00)</v>
      </c>
      <c r="Q8589" s="57" t="str">
        <f t="shared" si="955"/>
        <v>0.00*** [0.00]</v>
      </c>
      <c r="R8589" s="57" t="str">
        <f t="shared" si="956"/>
        <v/>
      </c>
      <c r="S8589" s="58">
        <f t="shared" si="957"/>
        <v>0</v>
      </c>
      <c r="T8589" s="58">
        <f t="shared" si="958"/>
        <v>0</v>
      </c>
    </row>
    <row r="8590" x14ac:dyDescent="0.25">
      <c r="A8590" t="s">
        <v>271</v>
      </c>
      <c r="B8590" t="s">
        <v>668</v>
      </c>
      <c r="C8590" t="s">
        <v>9362</v>
      </c>
      <c r="D8590" s="58">
        <v>0.25696593523025513</v>
      </c>
      <c r="E8590" s="58">
        <v>0.01720530167222023</v>
      </c>
      <c r="F8590" s="58"/>
      <c r="G8590" s="58"/>
      <c r="H8590" s="58">
        <v>0</v>
      </c>
      <c r="I8590" s="58">
        <v>1</v>
      </c>
      <c r="J8590" s="58">
        <v>0.43729907274246216</v>
      </c>
      <c r="K8590" s="58">
        <v>646</v>
      </c>
      <c r="N8590" s="57" t="str">
        <f t="shared" si="952"/>
        <v>***</v>
      </c>
      <c r="O8590" s="57" t="str">
        <f t="shared" si="953"/>
        <v/>
      </c>
      <c r="P8590" s="57" t="str">
        <f t="shared" si="954"/>
        <v>0.00 (0.00)</v>
      </c>
      <c r="Q8590" s="57" t="str">
        <f t="shared" si="955"/>
        <v>0.00*** [0.00]</v>
      </c>
      <c r="R8590" s="57" t="str">
        <f t="shared" si="956"/>
        <v/>
      </c>
      <c r="S8590" s="58">
        <f t="shared" si="957"/>
        <v>0</v>
      </c>
      <c r="T8590" s="58">
        <f t="shared" si="958"/>
        <v>0</v>
      </c>
    </row>
    <row r="8591" x14ac:dyDescent="0.25">
      <c r="A8591" t="s">
        <v>271</v>
      </c>
      <c r="B8591" t="s">
        <v>668</v>
      </c>
      <c r="C8591" t="s">
        <v>9363</v>
      </c>
      <c r="D8591" s="58">
        <v>0.24543379247188568</v>
      </c>
      <c r="E8591" s="58">
        <v>0.014548285864293575</v>
      </c>
      <c r="F8591" s="58"/>
      <c r="G8591" s="58"/>
      <c r="H8591" s="58">
        <v>0</v>
      </c>
      <c r="I8591" s="58">
        <v>1</v>
      </c>
      <c r="J8591" s="58">
        <v>0.4305899441242218</v>
      </c>
      <c r="K8591" s="58">
        <v>876</v>
      </c>
      <c r="N8591" s="57" t="str">
        <f t="shared" si="952"/>
        <v>***</v>
      </c>
      <c r="O8591" s="57" t="str">
        <f t="shared" si="953"/>
        <v/>
      </c>
      <c r="P8591" s="57" t="str">
        <f t="shared" si="954"/>
        <v>0.00 (0.00)</v>
      </c>
      <c r="Q8591" s="57" t="str">
        <f t="shared" si="955"/>
        <v>0.00*** [0.00]</v>
      </c>
      <c r="R8591" s="57" t="str">
        <f t="shared" si="956"/>
        <v/>
      </c>
      <c r="S8591" s="58">
        <f t="shared" si="957"/>
        <v>0</v>
      </c>
      <c r="T8591" s="58">
        <f t="shared" si="958"/>
        <v>0</v>
      </c>
    </row>
    <row r="8592" x14ac:dyDescent="0.25">
      <c r="A8592" t="s">
        <v>271</v>
      </c>
      <c r="B8592" t="s">
        <v>668</v>
      </c>
      <c r="C8592" t="s">
        <v>9364</v>
      </c>
      <c r="D8592" s="58"/>
      <c r="E8592" s="58"/>
      <c r="F8592" s="58"/>
      <c r="G8592" s="58"/>
      <c r="H8592" s="58"/>
      <c r="I8592" s="58"/>
      <c r="J8592" s="58"/>
      <c r="K8592" s="58"/>
      <c r="N8592" s="57" t="str">
        <f t="shared" si="952"/>
        <v>***</v>
      </c>
      <c r="O8592" s="57" t="str">
        <f t="shared" si="953"/>
        <v/>
      </c>
      <c r="P8592" s="57" t="str">
        <f t="shared" si="954"/>
        <v>0.00 (0.00)</v>
      </c>
      <c r="Q8592" s="57" t="str">
        <f t="shared" si="955"/>
        <v>0.00*** [0.00]</v>
      </c>
      <c r="R8592" s="57" t="str">
        <f t="shared" si="956"/>
        <v/>
      </c>
      <c r="S8592" s="58">
        <f t="shared" si="957"/>
        <v>0</v>
      </c>
      <c r="T8592" s="58">
        <f t="shared" si="958"/>
        <v>0</v>
      </c>
    </row>
    <row r="8593" x14ac:dyDescent="0.25">
      <c r="A8593" t="s">
        <v>271</v>
      </c>
      <c r="B8593" t="s">
        <v>668</v>
      </c>
      <c r="C8593" t="s">
        <v>9365</v>
      </c>
      <c r="D8593" s="58">
        <v>0.10469313710927963</v>
      </c>
      <c r="E8593" s="58">
        <v>0.01842852309346199</v>
      </c>
      <c r="F8593" s="58"/>
      <c r="G8593" s="58"/>
      <c r="H8593" s="58">
        <v>0</v>
      </c>
      <c r="I8593" s="58">
        <v>1</v>
      </c>
      <c r="J8593" s="58">
        <v>0.30671176314353943</v>
      </c>
      <c r="K8593" s="58">
        <v>277</v>
      </c>
      <c r="N8593" s="57" t="str">
        <f t="shared" si="952"/>
        <v>***</v>
      </c>
      <c r="O8593" s="57" t="str">
        <f t="shared" si="953"/>
        <v/>
      </c>
      <c r="P8593" s="57" t="str">
        <f t="shared" si="954"/>
        <v>0.00 (0.00)</v>
      </c>
      <c r="Q8593" s="57" t="str">
        <f t="shared" si="955"/>
        <v>0.00*** [0.00]</v>
      </c>
      <c r="R8593" s="57" t="str">
        <f t="shared" si="956"/>
        <v/>
      </c>
      <c r="S8593" s="58">
        <f t="shared" si="957"/>
        <v>0</v>
      </c>
      <c r="T8593" s="58">
        <f t="shared" si="958"/>
        <v>0</v>
      </c>
    </row>
    <row r="8594" x14ac:dyDescent="0.25">
      <c r="A8594" t="s">
        <v>271</v>
      </c>
      <c r="B8594" t="s">
        <v>668</v>
      </c>
      <c r="C8594" t="s">
        <v>9366</v>
      </c>
      <c r="D8594" s="58">
        <v>0.15250000357627869</v>
      </c>
      <c r="E8594" s="58">
        <v>0.017997754737734795</v>
      </c>
      <c r="F8594" s="58"/>
      <c r="G8594" s="58"/>
      <c r="H8594" s="58">
        <v>0</v>
      </c>
      <c r="I8594" s="58">
        <v>1</v>
      </c>
      <c r="J8594" s="58">
        <v>0.35995510220527649</v>
      </c>
      <c r="K8594" s="58">
        <v>400</v>
      </c>
      <c r="N8594" s="57" t="str">
        <f t="shared" si="952"/>
        <v>***</v>
      </c>
      <c r="O8594" s="57" t="str">
        <f t="shared" si="953"/>
        <v/>
      </c>
      <c r="P8594" s="57" t="str">
        <f t="shared" si="954"/>
        <v>0.00 (0.00)</v>
      </c>
      <c r="Q8594" s="57" t="str">
        <f t="shared" si="955"/>
        <v>0.00*** [0.00]</v>
      </c>
      <c r="R8594" s="57" t="str">
        <f t="shared" si="956"/>
        <v/>
      </c>
      <c r="S8594" s="58">
        <f t="shared" si="957"/>
        <v>0</v>
      </c>
      <c r="T8594" s="58">
        <f t="shared" si="958"/>
        <v>0</v>
      </c>
    </row>
    <row r="8595" x14ac:dyDescent="0.25">
      <c r="A8595" t="s">
        <v>271</v>
      </c>
      <c r="B8595" t="s">
        <v>668</v>
      </c>
      <c r="C8595" t="s">
        <v>9367</v>
      </c>
      <c r="D8595" s="58">
        <v>0.13293944299221039</v>
      </c>
      <c r="E8595" s="58">
        <v>0.01305804867297411</v>
      </c>
      <c r="F8595" s="58"/>
      <c r="G8595" s="58"/>
      <c r="H8595" s="58">
        <v>0</v>
      </c>
      <c r="I8595" s="58">
        <v>1</v>
      </c>
      <c r="J8595" s="58">
        <v>0.33976030349731445</v>
      </c>
      <c r="K8595" s="58">
        <v>677</v>
      </c>
      <c r="N8595" s="57" t="str">
        <f t="shared" si="952"/>
        <v>***</v>
      </c>
      <c r="O8595" s="57" t="str">
        <f t="shared" si="953"/>
        <v/>
      </c>
      <c r="P8595" s="57" t="str">
        <f t="shared" si="954"/>
        <v>0.00 (0.00)</v>
      </c>
      <c r="Q8595" s="57" t="str">
        <f t="shared" si="955"/>
        <v>0.00*** [0.00]</v>
      </c>
      <c r="R8595" s="57" t="str">
        <f t="shared" si="956"/>
        <v/>
      </c>
      <c r="S8595" s="58">
        <f t="shared" si="957"/>
        <v>0</v>
      </c>
      <c r="T8595" s="58">
        <f t="shared" si="958"/>
        <v>0</v>
      </c>
    </row>
    <row r="8596" x14ac:dyDescent="0.25">
      <c r="A8596" t="s">
        <v>271</v>
      </c>
      <c r="B8596" t="s">
        <v>668</v>
      </c>
      <c r="C8596" t="s">
        <v>9368</v>
      </c>
      <c r="D8596" s="58"/>
      <c r="E8596" s="58"/>
      <c r="F8596" s="58"/>
      <c r="G8596" s="58"/>
      <c r="H8596" s="58"/>
      <c r="I8596" s="58"/>
      <c r="J8596" s="58"/>
      <c r="K8596" s="58"/>
      <c r="N8596" s="57" t="str">
        <f t="shared" si="952"/>
        <v>***</v>
      </c>
      <c r="O8596" s="57" t="str">
        <f t="shared" si="953"/>
        <v/>
      </c>
      <c r="P8596" s="57" t="str">
        <f t="shared" si="954"/>
        <v>0.00 (0.00)</v>
      </c>
      <c r="Q8596" s="57" t="str">
        <f t="shared" si="955"/>
        <v>0.00*** [0.00]</v>
      </c>
      <c r="R8596" s="57" t="str">
        <f t="shared" si="956"/>
        <v/>
      </c>
      <c r="S8596" s="58">
        <f t="shared" si="957"/>
        <v>0</v>
      </c>
      <c r="T8596" s="58">
        <f t="shared" si="958"/>
        <v>0</v>
      </c>
    </row>
    <row r="8597" x14ac:dyDescent="0.25">
      <c r="A8597" t="s">
        <v>271</v>
      </c>
      <c r="B8597" t="s">
        <v>668</v>
      </c>
      <c r="C8597" t="s">
        <v>9369</v>
      </c>
      <c r="D8597" s="58">
        <v>0.15199999511241913</v>
      </c>
      <c r="E8597" s="58">
        <v>0.032241027802228928</v>
      </c>
      <c r="F8597" s="58"/>
      <c r="G8597" s="58"/>
      <c r="H8597" s="58">
        <v>0</v>
      </c>
      <c r="I8597" s="58">
        <v>1</v>
      </c>
      <c r="J8597" s="58">
        <v>0.3604656457901001</v>
      </c>
      <c r="K8597" s="58">
        <v>125</v>
      </c>
      <c r="N8597" s="57" t="str">
        <f t="shared" si="952"/>
        <v>***</v>
      </c>
      <c r="O8597" s="57" t="str">
        <f t="shared" si="953"/>
        <v/>
      </c>
      <c r="P8597" s="57" t="str">
        <f t="shared" si="954"/>
        <v>0.00 (0.00)</v>
      </c>
      <c r="Q8597" s="57" t="str">
        <f t="shared" si="955"/>
        <v>0.00*** [0.00]</v>
      </c>
      <c r="R8597" s="57" t="str">
        <f t="shared" si="956"/>
        <v/>
      </c>
      <c r="S8597" s="58">
        <f t="shared" si="957"/>
        <v>0</v>
      </c>
      <c r="T8597" s="58">
        <f t="shared" si="958"/>
        <v>0</v>
      </c>
    </row>
    <row r="8598" x14ac:dyDescent="0.25">
      <c r="A8598" t="s">
        <v>271</v>
      </c>
      <c r="B8598" t="s">
        <v>668</v>
      </c>
      <c r="C8598" t="s">
        <v>9370</v>
      </c>
      <c r="D8598" s="58">
        <v>0.22310757637023926</v>
      </c>
      <c r="E8598" s="58">
        <v>0.026331014931201935</v>
      </c>
      <c r="F8598" s="58"/>
      <c r="G8598" s="58"/>
      <c r="H8598" s="58">
        <v>0</v>
      </c>
      <c r="I8598" s="58">
        <v>1</v>
      </c>
      <c r="J8598" s="58">
        <v>0.4171617329120636</v>
      </c>
      <c r="K8598" s="58">
        <v>251</v>
      </c>
      <c r="N8598" s="57" t="str">
        <f t="shared" si="952"/>
        <v>***</v>
      </c>
      <c r="O8598" s="57" t="str">
        <f t="shared" si="953"/>
        <v/>
      </c>
      <c r="P8598" s="57" t="str">
        <f t="shared" si="954"/>
        <v>0.00 (0.00)</v>
      </c>
      <c r="Q8598" s="57" t="str">
        <f t="shared" si="955"/>
        <v>0.00*** [0.00]</v>
      </c>
      <c r="R8598" s="57" t="str">
        <f t="shared" si="956"/>
        <v/>
      </c>
      <c r="S8598" s="58">
        <f t="shared" si="957"/>
        <v>0</v>
      </c>
      <c r="T8598" s="58">
        <f t="shared" si="958"/>
        <v>0</v>
      </c>
    </row>
    <row r="8599" x14ac:dyDescent="0.25">
      <c r="A8599" t="s">
        <v>271</v>
      </c>
      <c r="B8599" t="s">
        <v>668</v>
      </c>
      <c r="C8599" t="s">
        <v>9371</v>
      </c>
      <c r="D8599" s="58">
        <v>0.19946809113025665</v>
      </c>
      <c r="E8599" s="58">
        <v>0.020635280758142471</v>
      </c>
      <c r="F8599" s="58"/>
      <c r="G8599" s="58"/>
      <c r="H8599" s="58">
        <v>0</v>
      </c>
      <c r="I8599" s="58">
        <v>1</v>
      </c>
      <c r="J8599" s="58">
        <v>0.40013295412063599</v>
      </c>
      <c r="K8599" s="58">
        <v>376</v>
      </c>
      <c r="N8599" s="57" t="str">
        <f t="shared" si="952"/>
        <v>***</v>
      </c>
      <c r="O8599" s="57" t="str">
        <f t="shared" si="953"/>
        <v/>
      </c>
      <c r="P8599" s="57" t="str">
        <f t="shared" si="954"/>
        <v>0.00 (0.00)</v>
      </c>
      <c r="Q8599" s="57" t="str">
        <f t="shared" si="955"/>
        <v>0.00*** [0.00]</v>
      </c>
      <c r="R8599" s="57" t="str">
        <f t="shared" si="956"/>
        <v/>
      </c>
      <c r="S8599" s="58">
        <f t="shared" si="957"/>
        <v>0</v>
      </c>
      <c r="T8599" s="58">
        <f t="shared" si="958"/>
        <v>0</v>
      </c>
    </row>
    <row r="8600" x14ac:dyDescent="0.25">
      <c r="A8600" t="s">
        <v>271</v>
      </c>
      <c r="B8600" t="s">
        <v>668</v>
      </c>
      <c r="C8600" t="s">
        <v>9372</v>
      </c>
      <c r="D8600" s="58">
        <v>2.8581902980804443</v>
      </c>
      <c r="E8600" s="58">
        <v>0.7073206901550293</v>
      </c>
      <c r="F8600" s="58">
        <v>4.0408692359924316</v>
      </c>
      <c r="G8600" s="58">
        <v>5.3253450460033491e-05</v>
      </c>
      <c r="H8600" s="58">
        <v>1.4718673229217529</v>
      </c>
      <c r="I8600" s="58">
        <v>4.2445135116577148</v>
      </c>
      <c r="J8600" s="58"/>
      <c r="K8600" s="58">
        <v>1.9599640369415283</v>
      </c>
      <c r="N8600" s="57" t="str">
        <f t="shared" si="952"/>
        <v>***</v>
      </c>
      <c r="O8600" s="57" t="str">
        <f t="shared" si="953"/>
        <v/>
      </c>
      <c r="P8600" s="57" t="str">
        <f t="shared" si="954"/>
        <v>0.00 (0.00)</v>
      </c>
      <c r="Q8600" s="57" t="str">
        <f t="shared" si="955"/>
        <v>0.00*** [0.00]</v>
      </c>
      <c r="R8600" s="57" t="str">
        <f t="shared" si="956"/>
        <v/>
      </c>
      <c r="S8600" s="58">
        <f t="shared" si="957"/>
        <v>0</v>
      </c>
      <c r="T8600" s="58">
        <f t="shared" si="958"/>
        <v>0</v>
      </c>
    </row>
    <row r="8601" x14ac:dyDescent="0.25">
      <c r="A8601" t="s">
        <v>271</v>
      </c>
      <c r="B8601" t="s">
        <v>668</v>
      </c>
      <c r="C8601" t="s">
        <v>9373</v>
      </c>
      <c r="D8601" s="58">
        <v>1.2602835893630981</v>
      </c>
      <c r="E8601" s="58">
        <v>0.46454331278800964</v>
      </c>
      <c r="F8601" s="58">
        <v>2.7129518985748291</v>
      </c>
      <c r="G8601" s="58">
        <v>0.0066686808131635189</v>
      </c>
      <c r="H8601" s="58">
        <v>0.34979543089866638</v>
      </c>
      <c r="I8601" s="58">
        <v>2.1707718372344971</v>
      </c>
      <c r="J8601" s="58"/>
      <c r="K8601" s="58">
        <v>1.9599640369415283</v>
      </c>
      <c r="N8601" s="57" t="str">
        <f t="shared" si="952"/>
        <v>***</v>
      </c>
      <c r="O8601" s="57" t="str">
        <f t="shared" si="953"/>
        <v/>
      </c>
      <c r="P8601" s="57" t="str">
        <f t="shared" si="954"/>
        <v>0.00 (0.00)</v>
      </c>
      <c r="Q8601" s="57" t="str">
        <f t="shared" si="955"/>
        <v>0.00*** [0.00]</v>
      </c>
      <c r="R8601" s="57" t="str">
        <f t="shared" si="956"/>
        <v/>
      </c>
      <c r="S8601" s="58">
        <f t="shared" si="957"/>
        <v>0</v>
      </c>
      <c r="T8601" s="58">
        <f t="shared" si="958"/>
        <v>0</v>
      </c>
    </row>
    <row r="8602" x14ac:dyDescent="0.25">
      <c r="A8602" t="s">
        <v>271</v>
      </c>
      <c r="B8602" t="s">
        <v>668</v>
      </c>
      <c r="C8602" t="s">
        <v>9374</v>
      </c>
      <c r="D8602" s="58">
        <v>1.8122489452362061</v>
      </c>
      <c r="E8602" s="58">
        <v>0.39264222979545593</v>
      </c>
      <c r="F8602" s="58">
        <v>4.6155219078063965</v>
      </c>
      <c r="G8602" s="58">
        <v>3.9210831346281338e-06</v>
      </c>
      <c r="H8602" s="58">
        <v>1.0426843166351318</v>
      </c>
      <c r="I8602" s="58">
        <v>2.5818135738372803</v>
      </c>
      <c r="J8602" s="58"/>
      <c r="K8602" s="58">
        <v>1.9599640369415283</v>
      </c>
      <c r="N8602" s="57" t="str">
        <f t="shared" si="952"/>
        <v>***</v>
      </c>
      <c r="O8602" s="57" t="str">
        <f t="shared" si="953"/>
        <v/>
      </c>
      <c r="P8602" s="57" t="str">
        <f t="shared" si="954"/>
        <v>0.00 (0.00)</v>
      </c>
      <c r="Q8602" s="57" t="str">
        <f t="shared" si="955"/>
        <v>0.00*** [0.00]</v>
      </c>
      <c r="R8602" s="57" t="str">
        <f t="shared" si="956"/>
        <v/>
      </c>
      <c r="S8602" s="58">
        <f t="shared" si="957"/>
        <v>0</v>
      </c>
      <c r="T8602" s="58">
        <f t="shared" si="958"/>
        <v>0</v>
      </c>
    </row>
    <row r="8603" x14ac:dyDescent="0.25">
      <c r="A8603" t="s">
        <v>271</v>
      </c>
      <c r="B8603" t="s">
        <v>668</v>
      </c>
      <c r="C8603" t="s">
        <v>9375</v>
      </c>
      <c r="D8603" s="58"/>
      <c r="E8603" s="58"/>
      <c r="F8603" s="58"/>
      <c r="G8603" s="58">
        <v>0.0063437786884605885</v>
      </c>
      <c r="H8603" s="58"/>
      <c r="I8603" s="58"/>
      <c r="J8603" s="58"/>
      <c r="K8603" s="58"/>
      <c r="N8603" s="57" t="str">
        <f t="shared" si="952"/>
        <v>***</v>
      </c>
      <c r="O8603" s="57" t="str">
        <f t="shared" si="953"/>
        <v/>
      </c>
      <c r="P8603" s="57" t="str">
        <f t="shared" si="954"/>
        <v>0.00 (0.00)</v>
      </c>
      <c r="Q8603" s="57" t="str">
        <f t="shared" si="955"/>
        <v>0.00*** [0.00]</v>
      </c>
      <c r="R8603" s="57" t="str">
        <f t="shared" si="956"/>
        <v/>
      </c>
      <c r="S8603" s="58">
        <f t="shared" si="957"/>
        <v>0</v>
      </c>
      <c r="T8603" s="58">
        <f t="shared" si="958"/>
        <v>0</v>
      </c>
    </row>
    <row r="8604" x14ac:dyDescent="0.25">
      <c r="A8604" t="s">
        <v>271</v>
      </c>
      <c r="B8604" t="s">
        <v>668</v>
      </c>
      <c r="C8604" t="s">
        <v>9376</v>
      </c>
      <c r="D8604" s="58"/>
      <c r="E8604" s="58"/>
      <c r="F8604" s="58"/>
      <c r="G8604" s="58">
        <v>0.070905797183513641</v>
      </c>
      <c r="H8604" s="58"/>
      <c r="I8604" s="58"/>
      <c r="J8604" s="58"/>
      <c r="K8604" s="58"/>
      <c r="N8604" s="57" t="str">
        <f t="shared" si="952"/>
        <v>***</v>
      </c>
      <c r="O8604" s="57" t="str">
        <f t="shared" si="953"/>
        <v/>
      </c>
      <c r="P8604" s="57" t="str">
        <f t="shared" si="954"/>
        <v>0.00 (0.00)</v>
      </c>
      <c r="Q8604" s="57" t="str">
        <f t="shared" si="955"/>
        <v>0.00*** [0.00]</v>
      </c>
      <c r="R8604" s="57" t="str">
        <f t="shared" si="956"/>
        <v/>
      </c>
      <c r="S8604" s="58">
        <f t="shared" si="957"/>
        <v>0</v>
      </c>
      <c r="T8604" s="58">
        <f t="shared" si="958"/>
        <v>0</v>
      </c>
    </row>
    <row r="8605" x14ac:dyDescent="0.25">
      <c r="A8605" t="s">
        <v>271</v>
      </c>
      <c r="B8605" t="s">
        <v>668</v>
      </c>
      <c r="C8605" t="s">
        <v>9377</v>
      </c>
      <c r="D8605" s="58">
        <v>0.19290603697299957</v>
      </c>
      <c r="E8605" s="58">
        <v>0.0098460530862212181</v>
      </c>
      <c r="F8605" s="58"/>
      <c r="G8605" s="58"/>
      <c r="H8605" s="58">
        <v>0</v>
      </c>
      <c r="I8605" s="58">
        <v>1</v>
      </c>
      <c r="J8605" s="58">
        <v>0.3947027325630188</v>
      </c>
      <c r="K8605" s="58">
        <v>1607</v>
      </c>
      <c r="N8605" s="57" t="str">
        <f t="shared" si="952"/>
        <v>***</v>
      </c>
      <c r="O8605" s="57" t="str">
        <f t="shared" si="953"/>
        <v/>
      </c>
      <c r="P8605" s="57" t="str">
        <f t="shared" si="954"/>
        <v>0.00 (0.00)</v>
      </c>
      <c r="Q8605" s="57" t="str">
        <f t="shared" si="955"/>
        <v>0.00*** [0.00]</v>
      </c>
      <c r="R8605" s="57" t="str">
        <f t="shared" si="956"/>
        <v/>
      </c>
      <c r="S8605" s="58">
        <f t="shared" si="957"/>
        <v>0</v>
      </c>
      <c r="T8605" s="58">
        <f t="shared" si="958"/>
        <v>0</v>
      </c>
    </row>
    <row r="8606" x14ac:dyDescent="0.25">
      <c r="A8606" t="s">
        <v>271</v>
      </c>
      <c r="B8606" t="s">
        <v>668</v>
      </c>
      <c r="C8606" t="s">
        <v>9378</v>
      </c>
      <c r="D8606" s="58">
        <v>0.22841133177280426</v>
      </c>
      <c r="E8606" s="58">
        <v>0.0076228179968893528</v>
      </c>
      <c r="F8606" s="58"/>
      <c r="G8606" s="58"/>
      <c r="H8606" s="58">
        <v>0</v>
      </c>
      <c r="I8606" s="58">
        <v>1</v>
      </c>
      <c r="J8606" s="58">
        <v>0.41987821459770203</v>
      </c>
      <c r="K8606" s="58">
        <v>3034</v>
      </c>
      <c r="N8606" s="57" t="str">
        <f t="shared" si="952"/>
        <v>***</v>
      </c>
      <c r="O8606" s="57" t="str">
        <f t="shared" si="953"/>
        <v/>
      </c>
      <c r="P8606" s="57" t="str">
        <f t="shared" si="954"/>
        <v>0.00 (0.00)</v>
      </c>
      <c r="Q8606" s="57" t="str">
        <f t="shared" si="955"/>
        <v>0.00*** [0.00]</v>
      </c>
      <c r="R8606" s="57" t="str">
        <f t="shared" si="956"/>
        <v/>
      </c>
      <c r="S8606" s="58">
        <f t="shared" si="957"/>
        <v>0</v>
      </c>
      <c r="T8606" s="58">
        <f t="shared" si="958"/>
        <v>0</v>
      </c>
    </row>
    <row r="8607" x14ac:dyDescent="0.25">
      <c r="A8607" t="s">
        <v>271</v>
      </c>
      <c r="B8607" t="s">
        <v>668</v>
      </c>
      <c r="C8607" t="s">
        <v>9379</v>
      </c>
      <c r="D8607" s="58">
        <v>0.21611721813678741</v>
      </c>
      <c r="E8607" s="58">
        <v>0.0060424245893955231</v>
      </c>
      <c r="F8607" s="58"/>
      <c r="G8607" s="58"/>
      <c r="H8607" s="58">
        <v>0</v>
      </c>
      <c r="I8607" s="58">
        <v>1</v>
      </c>
      <c r="J8607" s="58">
        <v>0.4116395115852356</v>
      </c>
      <c r="K8607" s="58">
        <v>4641</v>
      </c>
      <c r="N8607" s="57" t="str">
        <f t="shared" si="952"/>
        <v>***</v>
      </c>
      <c r="O8607" s="57" t="str">
        <f t="shared" si="953"/>
        <v/>
      </c>
      <c r="P8607" s="57" t="str">
        <f t="shared" si="954"/>
        <v>0.00 (0.00)</v>
      </c>
      <c r="Q8607" s="57" t="str">
        <f t="shared" si="955"/>
        <v>0.00*** [0.00]</v>
      </c>
      <c r="R8607" s="57" t="str">
        <f t="shared" si="956"/>
        <v/>
      </c>
      <c r="S8607" s="58">
        <f t="shared" si="957"/>
        <v>0</v>
      </c>
      <c r="T8607" s="58">
        <f t="shared" si="958"/>
        <v>0</v>
      </c>
    </row>
    <row r="8608" x14ac:dyDescent="0.25">
      <c r="A8608" t="s">
        <v>271</v>
      </c>
      <c r="B8608" t="s">
        <v>669</v>
      </c>
      <c r="C8608" t="s">
        <v>9380</v>
      </c>
      <c r="D8608" s="58"/>
      <c r="E8608" s="58"/>
      <c r="F8608" s="58"/>
      <c r="G8608" s="58"/>
      <c r="H8608" s="58"/>
      <c r="I8608" s="58"/>
      <c r="J8608" s="58"/>
      <c r="K8608" s="58"/>
      <c r="N8608" s="57" t="str">
        <f t="shared" si="952"/>
        <v>***</v>
      </c>
      <c r="O8608" s="57" t="str">
        <f t="shared" si="953"/>
        <v/>
      </c>
      <c r="P8608" s="57" t="str">
        <f t="shared" si="954"/>
        <v>0.00 (0.00)</v>
      </c>
      <c r="Q8608" s="57" t="str">
        <f t="shared" si="955"/>
        <v>0.00*** [0.00]</v>
      </c>
      <c r="R8608" s="57" t="str">
        <f t="shared" si="956"/>
        <v/>
      </c>
      <c r="S8608" s="58">
        <f t="shared" si="957"/>
        <v>0</v>
      </c>
      <c r="T8608" s="58">
        <f t="shared" si="958"/>
        <v>0</v>
      </c>
    </row>
    <row r="8609" x14ac:dyDescent="0.25">
      <c r="A8609" t="s">
        <v>271</v>
      </c>
      <c r="B8609" t="s">
        <v>669</v>
      </c>
      <c r="C8609" t="s">
        <v>9381</v>
      </c>
      <c r="D8609" s="58">
        <v>0.11168830841779709</v>
      </c>
      <c r="E8609" s="58">
        <v>0.016073888167738914</v>
      </c>
      <c r="F8609" s="58"/>
      <c r="G8609" s="58"/>
      <c r="H8609" s="58">
        <v>0</v>
      </c>
      <c r="I8609" s="58">
        <v>1</v>
      </c>
      <c r="J8609" s="58">
        <v>0.31539246439933777</v>
      </c>
      <c r="K8609" s="58">
        <v>385</v>
      </c>
      <c r="N8609" s="57" t="str">
        <f t="shared" si="952"/>
        <v>***</v>
      </c>
      <c r="O8609" s="57" t="str">
        <f t="shared" si="953"/>
        <v/>
      </c>
      <c r="P8609" s="57" t="str">
        <f t="shared" si="954"/>
        <v>0.00 (0.00)</v>
      </c>
      <c r="Q8609" s="57" t="str">
        <f t="shared" si="955"/>
        <v>0.00*** [0.00]</v>
      </c>
      <c r="R8609" s="57" t="str">
        <f t="shared" si="956"/>
        <v/>
      </c>
      <c r="S8609" s="58">
        <f t="shared" si="957"/>
        <v>0</v>
      </c>
      <c r="T8609" s="58">
        <f t="shared" si="958"/>
        <v>0</v>
      </c>
    </row>
    <row r="8610" x14ac:dyDescent="0.25">
      <c r="A8610" t="s">
        <v>271</v>
      </c>
      <c r="B8610" t="s">
        <v>669</v>
      </c>
      <c r="C8610" t="s">
        <v>9382</v>
      </c>
      <c r="D8610" s="58">
        <v>0.13243761658668518</v>
      </c>
      <c r="E8610" s="58">
        <v>0.01486463937908411</v>
      </c>
      <c r="F8610" s="58"/>
      <c r="G8610" s="58"/>
      <c r="H8610" s="58">
        <v>0</v>
      </c>
      <c r="I8610" s="58">
        <v>1</v>
      </c>
      <c r="J8610" s="58">
        <v>0.33929169178009033</v>
      </c>
      <c r="K8610" s="58">
        <v>521</v>
      </c>
      <c r="N8610" s="57" t="str">
        <f t="shared" si="952"/>
        <v>***</v>
      </c>
      <c r="O8610" s="57" t="str">
        <f t="shared" si="953"/>
        <v/>
      </c>
      <c r="P8610" s="57" t="str">
        <f t="shared" si="954"/>
        <v>0.00 (0.00)</v>
      </c>
      <c r="Q8610" s="57" t="str">
        <f t="shared" si="955"/>
        <v>0.00*** [0.00]</v>
      </c>
      <c r="R8610" s="57" t="str">
        <f t="shared" si="956"/>
        <v/>
      </c>
      <c r="S8610" s="58">
        <f t="shared" si="957"/>
        <v>0</v>
      </c>
      <c r="T8610" s="58">
        <f t="shared" si="958"/>
        <v>0</v>
      </c>
    </row>
    <row r="8611" x14ac:dyDescent="0.25">
      <c r="A8611" t="s">
        <v>271</v>
      </c>
      <c r="B8611" t="s">
        <v>669</v>
      </c>
      <c r="C8611" t="s">
        <v>9383</v>
      </c>
      <c r="D8611" s="58">
        <v>0.12362030893564224</v>
      </c>
      <c r="E8611" s="58">
        <v>0.010941245593130589</v>
      </c>
      <c r="F8611" s="58"/>
      <c r="G8611" s="58"/>
      <c r="H8611" s="58">
        <v>0</v>
      </c>
      <c r="I8611" s="58">
        <v>1</v>
      </c>
      <c r="J8611" s="58">
        <v>0.32932966947555542</v>
      </c>
      <c r="K8611" s="58">
        <v>906</v>
      </c>
      <c r="N8611" s="57" t="str">
        <f t="shared" si="952"/>
        <v>***</v>
      </c>
      <c r="O8611" s="57" t="str">
        <f t="shared" si="953"/>
        <v/>
      </c>
      <c r="P8611" s="57" t="str">
        <f t="shared" si="954"/>
        <v>0.00 (0.00)</v>
      </c>
      <c r="Q8611" s="57" t="str">
        <f t="shared" si="955"/>
        <v>0.00*** [0.00]</v>
      </c>
      <c r="R8611" s="57" t="str">
        <f t="shared" si="956"/>
        <v/>
      </c>
      <c r="S8611" s="58">
        <f t="shared" si="957"/>
        <v>0</v>
      </c>
      <c r="T8611" s="58">
        <f t="shared" si="958"/>
        <v>0</v>
      </c>
    </row>
    <row r="8612" x14ac:dyDescent="0.25">
      <c r="A8612" t="s">
        <v>271</v>
      </c>
      <c r="B8612" t="s">
        <v>669</v>
      </c>
      <c r="C8612" t="s">
        <v>9384</v>
      </c>
      <c r="D8612" s="58"/>
      <c r="E8612" s="58"/>
      <c r="F8612" s="58"/>
      <c r="G8612" s="58"/>
      <c r="H8612" s="58"/>
      <c r="I8612" s="58"/>
      <c r="J8612" s="58"/>
      <c r="K8612" s="58"/>
      <c r="N8612" s="57" t="str">
        <f t="shared" si="952"/>
        <v>***</v>
      </c>
      <c r="O8612" s="57" t="str">
        <f t="shared" si="953"/>
        <v/>
      </c>
      <c r="P8612" s="57" t="str">
        <f t="shared" si="954"/>
        <v>0.00 (0.00)</v>
      </c>
      <c r="Q8612" s="57" t="str">
        <f t="shared" si="955"/>
        <v>0.00*** [0.00]</v>
      </c>
      <c r="R8612" s="57" t="str">
        <f t="shared" si="956"/>
        <v/>
      </c>
      <c r="S8612" s="58">
        <f t="shared" si="957"/>
        <v>0</v>
      </c>
      <c r="T8612" s="58">
        <f t="shared" si="958"/>
        <v>0</v>
      </c>
    </row>
    <row r="8613" x14ac:dyDescent="0.25">
      <c r="A8613" t="s">
        <v>271</v>
      </c>
      <c r="B8613" t="s">
        <v>669</v>
      </c>
      <c r="C8613" t="s">
        <v>9385</v>
      </c>
      <c r="D8613" s="58">
        <v>0.21525423228740692</v>
      </c>
      <c r="E8613" s="58">
        <v>0.016934901475906372</v>
      </c>
      <c r="F8613" s="58"/>
      <c r="G8613" s="58"/>
      <c r="H8613" s="58">
        <v>0</v>
      </c>
      <c r="I8613" s="58">
        <v>1</v>
      </c>
      <c r="J8613" s="58">
        <v>0.41134735941886902</v>
      </c>
      <c r="K8613" s="58">
        <v>590</v>
      </c>
      <c r="N8613" s="57" t="str">
        <f t="shared" si="952"/>
        <v>***</v>
      </c>
      <c r="O8613" s="57" t="str">
        <f t="shared" si="953"/>
        <v/>
      </c>
      <c r="P8613" s="57" t="str">
        <f t="shared" si="954"/>
        <v>0.00 (0.00)</v>
      </c>
      <c r="Q8613" s="57" t="str">
        <f t="shared" si="955"/>
        <v>0.00*** [0.00]</v>
      </c>
      <c r="R8613" s="57" t="str">
        <f t="shared" si="956"/>
        <v/>
      </c>
      <c r="S8613" s="58">
        <f t="shared" si="957"/>
        <v>0</v>
      </c>
      <c r="T8613" s="58">
        <f t="shared" si="958"/>
        <v>0</v>
      </c>
    </row>
    <row r="8614" x14ac:dyDescent="0.25">
      <c r="A8614" t="s">
        <v>271</v>
      </c>
      <c r="B8614" t="s">
        <v>669</v>
      </c>
      <c r="C8614" t="s">
        <v>9386</v>
      </c>
      <c r="D8614" s="58">
        <v>0.16611842811107635</v>
      </c>
      <c r="E8614" s="58">
        <v>0.010677582584321499</v>
      </c>
      <c r="F8614" s="58"/>
      <c r="G8614" s="58"/>
      <c r="H8614" s="58">
        <v>0</v>
      </c>
      <c r="I8614" s="58">
        <v>1</v>
      </c>
      <c r="J8614" s="58">
        <v>0.37234002351760864</v>
      </c>
      <c r="K8614" s="58">
        <v>1216</v>
      </c>
      <c r="N8614" s="57" t="str">
        <f t="shared" si="952"/>
        <v>***</v>
      </c>
      <c r="O8614" s="57" t="str">
        <f t="shared" si="953"/>
        <v/>
      </c>
      <c r="P8614" s="57" t="str">
        <f t="shared" si="954"/>
        <v>0.00 (0.00)</v>
      </c>
      <c r="Q8614" s="57" t="str">
        <f t="shared" si="955"/>
        <v>0.00*** [0.00]</v>
      </c>
      <c r="R8614" s="57" t="str">
        <f t="shared" si="956"/>
        <v/>
      </c>
      <c r="S8614" s="58">
        <f t="shared" si="957"/>
        <v>0</v>
      </c>
      <c r="T8614" s="58">
        <f t="shared" si="958"/>
        <v>0</v>
      </c>
    </row>
    <row r="8615" x14ac:dyDescent="0.25">
      <c r="A8615" t="s">
        <v>271</v>
      </c>
      <c r="B8615" t="s">
        <v>669</v>
      </c>
      <c r="C8615" t="s">
        <v>9387</v>
      </c>
      <c r="D8615" s="58">
        <v>0.18217054009437561</v>
      </c>
      <c r="E8615" s="58">
        <v>0.0090851448476314545</v>
      </c>
      <c r="F8615" s="58"/>
      <c r="G8615" s="58"/>
      <c r="H8615" s="58">
        <v>0</v>
      </c>
      <c r="I8615" s="58">
        <v>1</v>
      </c>
      <c r="J8615" s="58">
        <v>0.3860919177532196</v>
      </c>
      <c r="K8615" s="58">
        <v>1806</v>
      </c>
      <c r="N8615" s="57" t="str">
        <f t="shared" si="952"/>
        <v>***</v>
      </c>
      <c r="O8615" s="57" t="str">
        <f t="shared" si="953"/>
        <v/>
      </c>
      <c r="P8615" s="57" t="str">
        <f t="shared" si="954"/>
        <v>0.00 (0.00)</v>
      </c>
      <c r="Q8615" s="57" t="str">
        <f t="shared" si="955"/>
        <v>0.00*** [0.00]</v>
      </c>
      <c r="R8615" s="57" t="str">
        <f t="shared" si="956"/>
        <v/>
      </c>
      <c r="S8615" s="58">
        <f t="shared" si="957"/>
        <v>0</v>
      </c>
      <c r="T8615" s="58">
        <f t="shared" si="958"/>
        <v>0</v>
      </c>
    </row>
    <row r="8616" x14ac:dyDescent="0.25">
      <c r="A8616" t="s">
        <v>271</v>
      </c>
      <c r="B8616" t="s">
        <v>669</v>
      </c>
      <c r="C8616" t="s">
        <v>9388</v>
      </c>
      <c r="D8616" s="58"/>
      <c r="E8616" s="58"/>
      <c r="F8616" s="58"/>
      <c r="G8616" s="58"/>
      <c r="H8616" s="58"/>
      <c r="I8616" s="58"/>
      <c r="J8616" s="58"/>
      <c r="K8616" s="58"/>
      <c r="N8616" s="57" t="str">
        <f t="shared" si="952"/>
        <v>***</v>
      </c>
      <c r="O8616" s="57" t="str">
        <f t="shared" si="953"/>
        <v/>
      </c>
      <c r="P8616" s="57" t="str">
        <f t="shared" si="954"/>
        <v>0.00 (0.00)</v>
      </c>
      <c r="Q8616" s="57" t="str">
        <f t="shared" si="955"/>
        <v>0.00*** [0.00]</v>
      </c>
      <c r="R8616" s="57" t="str">
        <f t="shared" si="956"/>
        <v/>
      </c>
      <c r="S8616" s="58">
        <f t="shared" si="957"/>
        <v>0</v>
      </c>
      <c r="T8616" s="58">
        <f t="shared" si="958"/>
        <v>0</v>
      </c>
    </row>
    <row r="8617" x14ac:dyDescent="0.25">
      <c r="A8617" t="s">
        <v>271</v>
      </c>
      <c r="B8617" t="s">
        <v>669</v>
      </c>
      <c r="C8617" t="s">
        <v>9389</v>
      </c>
      <c r="D8617" s="58">
        <v>0.35652172565460205</v>
      </c>
      <c r="E8617" s="58">
        <v>0.031651347875595093</v>
      </c>
      <c r="F8617" s="58"/>
      <c r="G8617" s="58"/>
      <c r="H8617" s="58">
        <v>0</v>
      </c>
      <c r="I8617" s="58">
        <v>1</v>
      </c>
      <c r="J8617" s="58">
        <v>0.48001644015312195</v>
      </c>
      <c r="K8617" s="58">
        <v>230</v>
      </c>
      <c r="N8617" s="57" t="str">
        <f t="shared" si="952"/>
        <v>***</v>
      </c>
      <c r="O8617" s="57" t="str">
        <f t="shared" si="953"/>
        <v/>
      </c>
      <c r="P8617" s="57" t="str">
        <f t="shared" si="954"/>
        <v>0.00 (0.00)</v>
      </c>
      <c r="Q8617" s="57" t="str">
        <f t="shared" si="955"/>
        <v>0.00*** [0.00]</v>
      </c>
      <c r="R8617" s="57" t="str">
        <f t="shared" si="956"/>
        <v/>
      </c>
      <c r="S8617" s="58">
        <f t="shared" si="957"/>
        <v>0</v>
      </c>
      <c r="T8617" s="58">
        <f t="shared" si="958"/>
        <v>0</v>
      </c>
    </row>
    <row r="8618" x14ac:dyDescent="0.25">
      <c r="A8618" t="s">
        <v>271</v>
      </c>
      <c r="B8618" t="s">
        <v>669</v>
      </c>
      <c r="C8618" t="s">
        <v>9390</v>
      </c>
      <c r="D8618" s="58">
        <v>0.301857590675354</v>
      </c>
      <c r="E8618" s="58">
        <v>0.018075620755553246</v>
      </c>
      <c r="F8618" s="58"/>
      <c r="G8618" s="58"/>
      <c r="H8618" s="58">
        <v>0</v>
      </c>
      <c r="I8618" s="58">
        <v>1</v>
      </c>
      <c r="J8618" s="58">
        <v>0.45941954851150513</v>
      </c>
      <c r="K8618" s="58">
        <v>646</v>
      </c>
      <c r="N8618" s="57" t="str">
        <f t="shared" si="952"/>
        <v>***</v>
      </c>
      <c r="O8618" s="57" t="str">
        <f t="shared" si="953"/>
        <v/>
      </c>
      <c r="P8618" s="57" t="str">
        <f t="shared" si="954"/>
        <v>0.00 (0.00)</v>
      </c>
      <c r="Q8618" s="57" t="str">
        <f t="shared" si="955"/>
        <v>0.00*** [0.00]</v>
      </c>
      <c r="R8618" s="57" t="str">
        <f t="shared" si="956"/>
        <v/>
      </c>
      <c r="S8618" s="58">
        <f t="shared" si="957"/>
        <v>0</v>
      </c>
      <c r="T8618" s="58">
        <f t="shared" si="958"/>
        <v>0</v>
      </c>
    </row>
    <row r="8619" x14ac:dyDescent="0.25">
      <c r="A8619" t="s">
        <v>271</v>
      </c>
      <c r="B8619" t="s">
        <v>669</v>
      </c>
      <c r="C8619" t="s">
        <v>9391</v>
      </c>
      <c r="D8619" s="58">
        <v>0.31621003150939941</v>
      </c>
      <c r="E8619" s="58">
        <v>0.015719732269644737</v>
      </c>
      <c r="F8619" s="58"/>
      <c r="G8619" s="58"/>
      <c r="H8619" s="58">
        <v>0</v>
      </c>
      <c r="I8619" s="58">
        <v>1</v>
      </c>
      <c r="J8619" s="58">
        <v>0.46526160836219788</v>
      </c>
      <c r="K8619" s="58">
        <v>876</v>
      </c>
      <c r="N8619" s="57" t="str">
        <f t="shared" si="952"/>
        <v>***</v>
      </c>
      <c r="O8619" s="57" t="str">
        <f t="shared" si="953"/>
        <v/>
      </c>
      <c r="P8619" s="57" t="str">
        <f t="shared" si="954"/>
        <v>0.00 (0.00)</v>
      </c>
      <c r="Q8619" s="57" t="str">
        <f t="shared" si="955"/>
        <v>0.00*** [0.00]</v>
      </c>
      <c r="R8619" s="57" t="str">
        <f t="shared" si="956"/>
        <v/>
      </c>
      <c r="S8619" s="58">
        <f t="shared" si="957"/>
        <v>0</v>
      </c>
      <c r="T8619" s="58">
        <f t="shared" si="958"/>
        <v>0</v>
      </c>
    </row>
    <row r="8620" x14ac:dyDescent="0.25">
      <c r="A8620" t="s">
        <v>271</v>
      </c>
      <c r="B8620" t="s">
        <v>669</v>
      </c>
      <c r="C8620" t="s">
        <v>9392</v>
      </c>
      <c r="D8620" s="58"/>
      <c r="E8620" s="58"/>
      <c r="F8620" s="58"/>
      <c r="G8620" s="58"/>
      <c r="H8620" s="58"/>
      <c r="I8620" s="58"/>
      <c r="J8620" s="58"/>
      <c r="K8620" s="58"/>
      <c r="N8620" s="57" t="str">
        <f t="shared" si="952"/>
        <v>***</v>
      </c>
      <c r="O8620" s="57" t="str">
        <f t="shared" si="953"/>
        <v/>
      </c>
      <c r="P8620" s="57" t="str">
        <f t="shared" si="954"/>
        <v>0.00 (0.00)</v>
      </c>
      <c r="Q8620" s="57" t="str">
        <f t="shared" si="955"/>
        <v>0.00*** [0.00]</v>
      </c>
      <c r="R8620" s="57" t="str">
        <f t="shared" si="956"/>
        <v/>
      </c>
      <c r="S8620" s="58">
        <f t="shared" si="957"/>
        <v>0</v>
      </c>
      <c r="T8620" s="58">
        <f t="shared" si="958"/>
        <v>0</v>
      </c>
    </row>
    <row r="8621" x14ac:dyDescent="0.25">
      <c r="A8621" t="s">
        <v>271</v>
      </c>
      <c r="B8621" t="s">
        <v>669</v>
      </c>
      <c r="C8621" t="s">
        <v>9393</v>
      </c>
      <c r="D8621" s="58">
        <v>0.46570396423339844</v>
      </c>
      <c r="E8621" s="58">
        <v>0.030025579035282135</v>
      </c>
      <c r="F8621" s="58"/>
      <c r="G8621" s="58"/>
      <c r="H8621" s="58">
        <v>0</v>
      </c>
      <c r="I8621" s="58">
        <v>1</v>
      </c>
      <c r="J8621" s="58">
        <v>0.49972525238990784</v>
      </c>
      <c r="K8621" s="58">
        <v>277</v>
      </c>
      <c r="N8621" s="57" t="str">
        <f t="shared" si="952"/>
        <v>***</v>
      </c>
      <c r="O8621" s="57" t="str">
        <f t="shared" si="953"/>
        <v/>
      </c>
      <c r="P8621" s="57" t="str">
        <f t="shared" si="954"/>
        <v>0.00 (0.00)</v>
      </c>
      <c r="Q8621" s="57" t="str">
        <f t="shared" si="955"/>
        <v>0.00*** [0.00]</v>
      </c>
      <c r="R8621" s="57" t="str">
        <f t="shared" si="956"/>
        <v/>
      </c>
      <c r="S8621" s="58">
        <f t="shared" si="957"/>
        <v>0</v>
      </c>
      <c r="T8621" s="58">
        <f t="shared" si="958"/>
        <v>0</v>
      </c>
    </row>
    <row r="8622" x14ac:dyDescent="0.25">
      <c r="A8622" t="s">
        <v>271</v>
      </c>
      <c r="B8622" t="s">
        <v>669</v>
      </c>
      <c r="C8622" t="s">
        <v>9394</v>
      </c>
      <c r="D8622" s="58">
        <v>0.36000001430511475</v>
      </c>
      <c r="E8622" s="58">
        <v>0.024030055850744247</v>
      </c>
      <c r="F8622" s="58"/>
      <c r="G8622" s="58"/>
      <c r="H8622" s="58">
        <v>0</v>
      </c>
      <c r="I8622" s="58">
        <v>1</v>
      </c>
      <c r="J8622" s="58">
        <v>0.48060113191604614</v>
      </c>
      <c r="K8622" s="58">
        <v>400</v>
      </c>
      <c r="N8622" s="57" t="str">
        <f t="shared" si="952"/>
        <v>***</v>
      </c>
      <c r="O8622" s="57" t="str">
        <f t="shared" si="953"/>
        <v/>
      </c>
      <c r="P8622" s="57" t="str">
        <f t="shared" si="954"/>
        <v>0.00 (0.00)</v>
      </c>
      <c r="Q8622" s="57" t="str">
        <f t="shared" si="955"/>
        <v>0.00*** [0.00]</v>
      </c>
      <c r="R8622" s="57" t="str">
        <f t="shared" si="956"/>
        <v/>
      </c>
      <c r="S8622" s="58">
        <f t="shared" si="957"/>
        <v>0</v>
      </c>
      <c r="T8622" s="58">
        <f t="shared" si="958"/>
        <v>0</v>
      </c>
    </row>
    <row r="8623" x14ac:dyDescent="0.25">
      <c r="A8623" t="s">
        <v>271</v>
      </c>
      <c r="B8623" t="s">
        <v>669</v>
      </c>
      <c r="C8623" t="s">
        <v>9395</v>
      </c>
      <c r="D8623" s="58">
        <v>0.40324962139129639</v>
      </c>
      <c r="E8623" s="58">
        <v>0.018867310136556625</v>
      </c>
      <c r="F8623" s="58"/>
      <c r="G8623" s="58"/>
      <c r="H8623" s="58">
        <v>0</v>
      </c>
      <c r="I8623" s="58">
        <v>1</v>
      </c>
      <c r="J8623" s="58">
        <v>0.49091276526451111</v>
      </c>
      <c r="K8623" s="58">
        <v>677</v>
      </c>
      <c r="N8623" s="57" t="str">
        <f t="shared" si="952"/>
        <v>***</v>
      </c>
      <c r="O8623" s="57" t="str">
        <f t="shared" si="953"/>
        <v/>
      </c>
      <c r="P8623" s="57" t="str">
        <f t="shared" si="954"/>
        <v>0.00 (0.00)</v>
      </c>
      <c r="Q8623" s="57" t="str">
        <f t="shared" si="955"/>
        <v>0.00*** [0.00]</v>
      </c>
      <c r="R8623" s="57" t="str">
        <f t="shared" si="956"/>
        <v/>
      </c>
      <c r="S8623" s="58">
        <f t="shared" si="957"/>
        <v>0</v>
      </c>
      <c r="T8623" s="58">
        <f t="shared" si="958"/>
        <v>0</v>
      </c>
    </row>
    <row r="8624" x14ac:dyDescent="0.25">
      <c r="A8624" t="s">
        <v>271</v>
      </c>
      <c r="B8624" t="s">
        <v>669</v>
      </c>
      <c r="C8624" t="s">
        <v>9396</v>
      </c>
      <c r="D8624" s="58"/>
      <c r="E8624" s="58"/>
      <c r="F8624" s="58"/>
      <c r="G8624" s="58"/>
      <c r="H8624" s="58"/>
      <c r="I8624" s="58"/>
      <c r="J8624" s="58"/>
      <c r="K8624" s="58"/>
      <c r="N8624" s="57" t="str">
        <f t="shared" si="952"/>
        <v>***</v>
      </c>
      <c r="O8624" s="57" t="str">
        <f t="shared" si="953"/>
        <v/>
      </c>
      <c r="P8624" s="57" t="str">
        <f t="shared" si="954"/>
        <v>0.00 (0.00)</v>
      </c>
      <c r="Q8624" s="57" t="str">
        <f t="shared" si="955"/>
        <v>0.00*** [0.00]</v>
      </c>
      <c r="R8624" s="57" t="str">
        <f t="shared" si="956"/>
        <v/>
      </c>
      <c r="S8624" s="58">
        <f t="shared" si="957"/>
        <v>0</v>
      </c>
      <c r="T8624" s="58">
        <f t="shared" si="958"/>
        <v>0</v>
      </c>
    </row>
    <row r="8625" x14ac:dyDescent="0.25">
      <c r="A8625" t="s">
        <v>271</v>
      </c>
      <c r="B8625" t="s">
        <v>669</v>
      </c>
      <c r="C8625" t="s">
        <v>9397</v>
      </c>
      <c r="D8625" s="58">
        <v>0.42399999499320984</v>
      </c>
      <c r="E8625" s="58">
        <v>0.044379595667123795</v>
      </c>
      <c r="F8625" s="58"/>
      <c r="G8625" s="58"/>
      <c r="H8625" s="58">
        <v>0</v>
      </c>
      <c r="I8625" s="58">
        <v>1</v>
      </c>
      <c r="J8625" s="58">
        <v>0.49617895483970642</v>
      </c>
      <c r="K8625" s="58">
        <v>125</v>
      </c>
      <c r="N8625" s="57" t="str">
        <f t="shared" si="952"/>
        <v>***</v>
      </c>
      <c r="O8625" s="57" t="str">
        <f t="shared" si="953"/>
        <v/>
      </c>
      <c r="P8625" s="57" t="str">
        <f t="shared" si="954"/>
        <v>0.00 (0.00)</v>
      </c>
      <c r="Q8625" s="57" t="str">
        <f t="shared" si="955"/>
        <v>0.00*** [0.00]</v>
      </c>
      <c r="R8625" s="57" t="str">
        <f t="shared" si="956"/>
        <v/>
      </c>
      <c r="S8625" s="58">
        <f t="shared" si="957"/>
        <v>0</v>
      </c>
      <c r="T8625" s="58">
        <f t="shared" si="958"/>
        <v>0</v>
      </c>
    </row>
    <row r="8626" x14ac:dyDescent="0.25">
      <c r="A8626" t="s">
        <v>271</v>
      </c>
      <c r="B8626" t="s">
        <v>669</v>
      </c>
      <c r="C8626" t="s">
        <v>9398</v>
      </c>
      <c r="D8626" s="58">
        <v>0.32270917296409607</v>
      </c>
      <c r="E8626" s="58">
        <v>0.029568087309598923</v>
      </c>
      <c r="F8626" s="58"/>
      <c r="G8626" s="58"/>
      <c r="H8626" s="58">
        <v>0</v>
      </c>
      <c r="I8626" s="58">
        <v>1</v>
      </c>
      <c r="J8626" s="58">
        <v>0.46844661235809326</v>
      </c>
      <c r="K8626" s="58">
        <v>251</v>
      </c>
      <c r="N8626" s="57" t="str">
        <f t="shared" si="952"/>
        <v>***</v>
      </c>
      <c r="O8626" s="57" t="str">
        <f t="shared" si="953"/>
        <v/>
      </c>
      <c r="P8626" s="57" t="str">
        <f t="shared" si="954"/>
        <v>0.00 (0.00)</v>
      </c>
      <c r="Q8626" s="57" t="str">
        <f t="shared" si="955"/>
        <v>0.00*** [0.00]</v>
      </c>
      <c r="R8626" s="57" t="str">
        <f t="shared" si="956"/>
        <v/>
      </c>
      <c r="S8626" s="58">
        <f t="shared" si="957"/>
        <v>0</v>
      </c>
      <c r="T8626" s="58">
        <f t="shared" si="958"/>
        <v>0</v>
      </c>
    </row>
    <row r="8627" x14ac:dyDescent="0.25">
      <c r="A8627" t="s">
        <v>271</v>
      </c>
      <c r="B8627" t="s">
        <v>669</v>
      </c>
      <c r="C8627" t="s">
        <v>9399</v>
      </c>
      <c r="D8627" s="58">
        <v>0.35638296604156494</v>
      </c>
      <c r="E8627" s="58">
        <v>0.024731850251555443</v>
      </c>
      <c r="F8627" s="58"/>
      <c r="G8627" s="58"/>
      <c r="H8627" s="58">
        <v>0</v>
      </c>
      <c r="I8627" s="58">
        <v>1</v>
      </c>
      <c r="J8627" s="58">
        <v>0.47956836223602295</v>
      </c>
      <c r="K8627" s="58">
        <v>376</v>
      </c>
      <c r="N8627" s="57" t="str">
        <f t="shared" si="952"/>
        <v>***</v>
      </c>
      <c r="O8627" s="57" t="str">
        <f t="shared" si="953"/>
        <v/>
      </c>
      <c r="P8627" s="57" t="str">
        <f t="shared" si="954"/>
        <v>0.00 (0.00)</v>
      </c>
      <c r="Q8627" s="57" t="str">
        <f t="shared" si="955"/>
        <v>0.00*** [0.00]</v>
      </c>
      <c r="R8627" s="57" t="str">
        <f t="shared" si="956"/>
        <v/>
      </c>
      <c r="S8627" s="58">
        <f t="shared" si="957"/>
        <v>0</v>
      </c>
      <c r="T8627" s="58">
        <f t="shared" si="958"/>
        <v>0</v>
      </c>
    </row>
    <row r="8628" x14ac:dyDescent="0.25">
      <c r="A8628" t="s">
        <v>271</v>
      </c>
      <c r="B8628" t="s">
        <v>669</v>
      </c>
      <c r="C8628" t="s">
        <v>9400</v>
      </c>
      <c r="D8628" s="58">
        <v>-5.4256930351257324</v>
      </c>
      <c r="E8628" s="58">
        <v>0.50400906801223755</v>
      </c>
      <c r="F8628" s="58">
        <v>-10.765069961547852</v>
      </c>
      <c r="G8628" s="58">
        <v>5.0323378481432285e-27</v>
      </c>
      <c r="H8628" s="58">
        <v>-6.4135327339172363</v>
      </c>
      <c r="I8628" s="58">
        <v>-4.4378533363342285</v>
      </c>
      <c r="J8628" s="58"/>
      <c r="K8628" s="58">
        <v>1.9599640369415283</v>
      </c>
      <c r="N8628" s="57" t="str">
        <f t="shared" si="952"/>
        <v>***</v>
      </c>
      <c r="O8628" s="57" t="str">
        <f t="shared" si="953"/>
        <v/>
      </c>
      <c r="P8628" s="57" t="str">
        <f t="shared" si="954"/>
        <v>0.00 (0.00)</v>
      </c>
      <c r="Q8628" s="57" t="str">
        <f t="shared" si="955"/>
        <v>0.00*** [0.00]</v>
      </c>
      <c r="R8628" s="57" t="str">
        <f t="shared" si="956"/>
        <v/>
      </c>
      <c r="S8628" s="58">
        <f t="shared" si="957"/>
        <v>0</v>
      </c>
      <c r="T8628" s="58">
        <f t="shared" si="958"/>
        <v>0</v>
      </c>
    </row>
    <row r="8629" x14ac:dyDescent="0.25">
      <c r="A8629" t="s">
        <v>271</v>
      </c>
      <c r="B8629" t="s">
        <v>669</v>
      </c>
      <c r="C8629" t="s">
        <v>9401</v>
      </c>
      <c r="D8629" s="58">
        <v>-4.2398781776428223</v>
      </c>
      <c r="E8629" s="58">
        <v>0.41690295934677124</v>
      </c>
      <c r="F8629" s="58">
        <v>-10.169939994812012</v>
      </c>
      <c r="G8629" s="58">
        <v>2.700751294862803e-24</v>
      </c>
      <c r="H8629" s="58">
        <v>-5.0569930076599121</v>
      </c>
      <c r="I8629" s="58">
        <v>-3.4227633476257324</v>
      </c>
      <c r="J8629" s="58"/>
      <c r="K8629" s="58">
        <v>1.9599640369415283</v>
      </c>
      <c r="N8629" s="57" t="str">
        <f t="shared" si="952"/>
        <v>***</v>
      </c>
      <c r="O8629" s="57" t="str">
        <f t="shared" si="953"/>
        <v/>
      </c>
      <c r="P8629" s="57" t="str">
        <f t="shared" si="954"/>
        <v>0.00 (0.00)</v>
      </c>
      <c r="Q8629" s="57" t="str">
        <f t="shared" si="955"/>
        <v>0.00*** [0.00]</v>
      </c>
      <c r="R8629" s="57" t="str">
        <f t="shared" si="956"/>
        <v/>
      </c>
      <c r="S8629" s="58">
        <f t="shared" si="957"/>
        <v>0</v>
      </c>
      <c r="T8629" s="58">
        <f t="shared" si="958"/>
        <v>0</v>
      </c>
    </row>
    <row r="8630" x14ac:dyDescent="0.25">
      <c r="A8630" t="s">
        <v>271</v>
      </c>
      <c r="B8630" t="s">
        <v>669</v>
      </c>
      <c r="C8630" t="s">
        <v>9402</v>
      </c>
      <c r="D8630" s="58">
        <v>-4.6527929306030273</v>
      </c>
      <c r="E8630" s="58">
        <v>0.32510590553283691</v>
      </c>
      <c r="F8630" s="58">
        <v>-14.311622619628906</v>
      </c>
      <c r="G8630" s="58">
        <v>0</v>
      </c>
      <c r="H8630" s="58">
        <v>-5.2899889945983887</v>
      </c>
      <c r="I8630" s="58">
        <v>-4.0155973434448242</v>
      </c>
      <c r="J8630" s="58"/>
      <c r="K8630" s="58">
        <v>1.9599640369415283</v>
      </c>
      <c r="N8630" s="57" t="str">
        <f t="shared" si="952"/>
        <v>***</v>
      </c>
      <c r="O8630" s="57" t="str">
        <f t="shared" si="953"/>
        <v/>
      </c>
      <c r="P8630" s="57" t="str">
        <f t="shared" si="954"/>
        <v>0.00 (0.00)</v>
      </c>
      <c r="Q8630" s="57" t="str">
        <f t="shared" si="955"/>
        <v>0.00*** [0.00]</v>
      </c>
      <c r="R8630" s="57" t="str">
        <f t="shared" si="956"/>
        <v/>
      </c>
      <c r="S8630" s="58">
        <f t="shared" si="957"/>
        <v>0</v>
      </c>
      <c r="T8630" s="58">
        <f t="shared" si="958"/>
        <v>0</v>
      </c>
    </row>
    <row r="8631" x14ac:dyDescent="0.25">
      <c r="A8631" t="s">
        <v>271</v>
      </c>
      <c r="B8631" t="s">
        <v>669</v>
      </c>
      <c r="C8631" t="s">
        <v>9403</v>
      </c>
      <c r="D8631" s="58"/>
      <c r="E8631" s="58"/>
      <c r="F8631" s="58"/>
      <c r="G8631" s="58">
        <v>0.00035901967203244567</v>
      </c>
      <c r="H8631" s="58"/>
      <c r="I8631" s="58"/>
      <c r="J8631" s="58"/>
      <c r="K8631" s="58"/>
      <c r="N8631" s="57" t="str">
        <f t="shared" si="952"/>
        <v>***</v>
      </c>
      <c r="O8631" s="57" t="str">
        <f t="shared" si="953"/>
        <v/>
      </c>
      <c r="P8631" s="57" t="str">
        <f t="shared" si="954"/>
        <v>0.00 (0.00)</v>
      </c>
      <c r="Q8631" s="57" t="str">
        <f t="shared" si="955"/>
        <v>0.00*** [0.00]</v>
      </c>
      <c r="R8631" s="57" t="str">
        <f t="shared" si="956"/>
        <v/>
      </c>
      <c r="S8631" s="58">
        <f t="shared" si="957"/>
        <v>0</v>
      </c>
      <c r="T8631" s="58">
        <f t="shared" si="958"/>
        <v>0</v>
      </c>
    </row>
    <row r="8632" x14ac:dyDescent="0.25">
      <c r="A8632" t="s">
        <v>271</v>
      </c>
      <c r="B8632" t="s">
        <v>669</v>
      </c>
      <c r="C8632" t="s">
        <v>9404</v>
      </c>
      <c r="D8632" s="58"/>
      <c r="E8632" s="58"/>
      <c r="F8632" s="58"/>
      <c r="G8632" s="58">
        <v>0.023638876155018806</v>
      </c>
      <c r="H8632" s="58"/>
      <c r="I8632" s="58"/>
      <c r="J8632" s="58"/>
      <c r="K8632" s="58"/>
      <c r="N8632" s="57" t="str">
        <f t="shared" si="952"/>
        <v>***</v>
      </c>
      <c r="O8632" s="57" t="str">
        <f t="shared" si="953"/>
        <v/>
      </c>
      <c r="P8632" s="57" t="str">
        <f t="shared" si="954"/>
        <v>0.00 (0.00)</v>
      </c>
      <c r="Q8632" s="57" t="str">
        <f t="shared" si="955"/>
        <v>0.00*** [0.00]</v>
      </c>
      <c r="R8632" s="57" t="str">
        <f t="shared" si="956"/>
        <v/>
      </c>
      <c r="S8632" s="58">
        <f t="shared" si="957"/>
        <v>0</v>
      </c>
      <c r="T8632" s="58">
        <f t="shared" si="958"/>
        <v>0</v>
      </c>
    </row>
    <row r="8633" x14ac:dyDescent="0.25">
      <c r="A8633" t="s">
        <v>271</v>
      </c>
      <c r="B8633" t="s">
        <v>669</v>
      </c>
      <c r="C8633" t="s">
        <v>9405</v>
      </c>
      <c r="D8633" s="58">
        <v>0.27006843686103821</v>
      </c>
      <c r="E8633" s="58">
        <v>0.011079118587076664</v>
      </c>
      <c r="F8633" s="58"/>
      <c r="G8633" s="58"/>
      <c r="H8633" s="58">
        <v>0</v>
      </c>
      <c r="I8633" s="58">
        <v>1</v>
      </c>
      <c r="J8633" s="58">
        <v>0.44413313269615173</v>
      </c>
      <c r="K8633" s="58">
        <v>1607</v>
      </c>
      <c r="N8633" s="57" t="str">
        <f t="shared" ref="N8633:N8696" si="959">IF(G8633&lt;=0.01,"***",IF(G8633&lt;=0.05,"**",IF(G8633&lt;=0.1,"*","")))</f>
        <v>***</v>
      </c>
      <c r="O8633" s="57" t="str">
        <f t="shared" ref="O8633:O8696" si="960">_xlfn.CONCAT(A8633:C8633)</f>
        <v/>
      </c>
      <c r="P8633" s="57" t="str">
        <f t="shared" ref="P8633:P8696" si="961">TEXT(D8633,"0.00")&amp;" ("&amp;TEXT(J8633,"0.00")&amp;")"</f>
        <v>0.00 (0.00)</v>
      </c>
      <c r="Q8633" s="57" t="str">
        <f t="shared" ref="Q8633:Q8696" si="962">TEXT(D8633,"0.00")&amp;N8633&amp;" ["&amp;TEXT(E8633,"0.00")&amp;"]"</f>
        <v>0.00*** [0.00]</v>
      </c>
      <c r="R8633" s="57" t="str">
        <f t="shared" ref="R8633:R8696" si="963">IF(G8633&gt;0.05,"†","")</f>
        <v/>
      </c>
      <c r="S8633" s="58">
        <f t="shared" ref="S8633:S8696" si="964">K8633</f>
        <v>0</v>
      </c>
      <c r="T8633" s="58">
        <f t="shared" ref="T8633:T8696" si="965">D8633</f>
        <v>0</v>
      </c>
    </row>
    <row r="8634" x14ac:dyDescent="0.25">
      <c r="A8634" t="s">
        <v>271</v>
      </c>
      <c r="B8634" t="s">
        <v>669</v>
      </c>
      <c r="C8634" t="s">
        <v>9406</v>
      </c>
      <c r="D8634" s="58">
        <v>0.22775214910507202</v>
      </c>
      <c r="E8634" s="58">
        <v>0.0076150610111653805</v>
      </c>
      <c r="F8634" s="58"/>
      <c r="G8634" s="58"/>
      <c r="H8634" s="58">
        <v>0</v>
      </c>
      <c r="I8634" s="58">
        <v>1</v>
      </c>
      <c r="J8634" s="58">
        <v>0.41945093870162964</v>
      </c>
      <c r="K8634" s="58">
        <v>3034</v>
      </c>
      <c r="N8634" s="57" t="str">
        <f t="shared" si="959"/>
        <v>***</v>
      </c>
      <c r="O8634" s="57" t="str">
        <f t="shared" si="960"/>
        <v/>
      </c>
      <c r="P8634" s="57" t="str">
        <f t="shared" si="961"/>
        <v>0.00 (0.00)</v>
      </c>
      <c r="Q8634" s="57" t="str">
        <f t="shared" si="962"/>
        <v>0.00*** [0.00]</v>
      </c>
      <c r="R8634" s="57" t="str">
        <f t="shared" si="963"/>
        <v/>
      </c>
      <c r="S8634" s="58">
        <f t="shared" si="964"/>
        <v>0</v>
      </c>
      <c r="T8634" s="58">
        <f t="shared" si="965"/>
        <v>0</v>
      </c>
    </row>
    <row r="8635" x14ac:dyDescent="0.25">
      <c r="A8635" t="s">
        <v>271</v>
      </c>
      <c r="B8635" t="s">
        <v>669</v>
      </c>
      <c r="C8635" t="s">
        <v>9407</v>
      </c>
      <c r="D8635" s="58">
        <v>0.24240465462207794</v>
      </c>
      <c r="E8635" s="58">
        <v>0.006291151512414217</v>
      </c>
      <c r="F8635" s="58"/>
      <c r="G8635" s="58"/>
      <c r="H8635" s="58">
        <v>0</v>
      </c>
      <c r="I8635" s="58">
        <v>1</v>
      </c>
      <c r="J8635" s="58">
        <v>0.42858397960662842</v>
      </c>
      <c r="K8635" s="58">
        <v>4641</v>
      </c>
      <c r="N8635" s="57" t="str">
        <f t="shared" si="959"/>
        <v>***</v>
      </c>
      <c r="O8635" s="57" t="str">
        <f t="shared" si="960"/>
        <v/>
      </c>
      <c r="P8635" s="57" t="str">
        <f t="shared" si="961"/>
        <v>0.00 (0.00)</v>
      </c>
      <c r="Q8635" s="57" t="str">
        <f t="shared" si="962"/>
        <v>0.00*** [0.00]</v>
      </c>
      <c r="R8635" s="57" t="str">
        <f t="shared" si="963"/>
        <v/>
      </c>
      <c r="S8635" s="58">
        <f t="shared" si="964"/>
        <v>0</v>
      </c>
      <c r="T8635" s="58">
        <f t="shared" si="965"/>
        <v>0</v>
      </c>
    </row>
    <row r="8636" x14ac:dyDescent="0.25">
      <c r="A8636" t="s">
        <v>271</v>
      </c>
      <c r="B8636" t="s">
        <v>670</v>
      </c>
      <c r="C8636" t="s">
        <v>9408</v>
      </c>
      <c r="D8636" s="58"/>
      <c r="E8636" s="58"/>
      <c r="F8636" s="58"/>
      <c r="G8636" s="58"/>
      <c r="H8636" s="58"/>
      <c r="I8636" s="58"/>
      <c r="J8636" s="58"/>
      <c r="K8636" s="58"/>
      <c r="N8636" s="57" t="str">
        <f t="shared" si="959"/>
        <v>***</v>
      </c>
      <c r="O8636" s="57" t="str">
        <f t="shared" si="960"/>
        <v/>
      </c>
      <c r="P8636" s="57" t="str">
        <f t="shared" si="961"/>
        <v>0.00 (0.00)</v>
      </c>
      <c r="Q8636" s="57" t="str">
        <f t="shared" si="962"/>
        <v>0.00*** [0.00]</v>
      </c>
      <c r="R8636" s="57" t="str">
        <f t="shared" si="963"/>
        <v/>
      </c>
      <c r="S8636" s="58">
        <f t="shared" si="964"/>
        <v>0</v>
      </c>
      <c r="T8636" s="58">
        <f t="shared" si="965"/>
        <v>0</v>
      </c>
    </row>
    <row r="8637" x14ac:dyDescent="0.25">
      <c r="A8637" t="s">
        <v>271</v>
      </c>
      <c r="B8637" t="s">
        <v>670</v>
      </c>
      <c r="C8637" t="s">
        <v>9409</v>
      </c>
      <c r="D8637" s="58">
        <v>0.002597402548417449</v>
      </c>
      <c r="E8637" s="58">
        <v>0.002597402548417449</v>
      </c>
      <c r="F8637" s="58"/>
      <c r="G8637" s="58"/>
      <c r="H8637" s="58">
        <v>0</v>
      </c>
      <c r="I8637" s="58">
        <v>1</v>
      </c>
      <c r="J8637" s="58">
        <v>0.050964720547199249</v>
      </c>
      <c r="K8637" s="58">
        <v>385</v>
      </c>
      <c r="N8637" s="57" t="str">
        <f t="shared" si="959"/>
        <v>***</v>
      </c>
      <c r="O8637" s="57" t="str">
        <f t="shared" si="960"/>
        <v/>
      </c>
      <c r="P8637" s="57" t="str">
        <f t="shared" si="961"/>
        <v>0.00 (0.00)</v>
      </c>
      <c r="Q8637" s="57" t="str">
        <f t="shared" si="962"/>
        <v>0.00*** [0.00]</v>
      </c>
      <c r="R8637" s="57" t="str">
        <f t="shared" si="963"/>
        <v/>
      </c>
      <c r="S8637" s="58">
        <f t="shared" si="964"/>
        <v>0</v>
      </c>
      <c r="T8637" s="58">
        <f t="shared" si="965"/>
        <v>0</v>
      </c>
    </row>
    <row r="8638" x14ac:dyDescent="0.25">
      <c r="A8638" t="s">
        <v>271</v>
      </c>
      <c r="B8638" t="s">
        <v>670</v>
      </c>
      <c r="C8638" t="s">
        <v>9410</v>
      </c>
      <c r="D8638" s="58">
        <v>0</v>
      </c>
      <c r="E8638" s="58">
        <v>0</v>
      </c>
      <c r="F8638" s="58"/>
      <c r="G8638" s="58"/>
      <c r="H8638" s="58">
        <v>0</v>
      </c>
      <c r="I8638" s="58">
        <v>0</v>
      </c>
      <c r="J8638" s="58">
        <v>0</v>
      </c>
      <c r="K8638" s="58">
        <v>521</v>
      </c>
      <c r="N8638" s="57" t="str">
        <f t="shared" si="959"/>
        <v>***</v>
      </c>
      <c r="O8638" s="57" t="str">
        <f t="shared" si="960"/>
        <v/>
      </c>
      <c r="P8638" s="57" t="str">
        <f t="shared" si="961"/>
        <v>0.00 (0.00)</v>
      </c>
      <c r="Q8638" s="57" t="str">
        <f t="shared" si="962"/>
        <v>0.00*** [0.00]</v>
      </c>
      <c r="R8638" s="57" t="str">
        <f t="shared" si="963"/>
        <v/>
      </c>
      <c r="S8638" s="58">
        <f t="shared" si="964"/>
        <v>0</v>
      </c>
      <c r="T8638" s="58">
        <f t="shared" si="965"/>
        <v>0</v>
      </c>
    </row>
    <row r="8639" x14ac:dyDescent="0.25">
      <c r="A8639" t="s">
        <v>271</v>
      </c>
      <c r="B8639" t="s">
        <v>670</v>
      </c>
      <c r="C8639" t="s">
        <v>9411</v>
      </c>
      <c r="D8639" s="58">
        <v>0.0011037527583539486</v>
      </c>
      <c r="E8639" s="58">
        <v>0.0011037527583539486</v>
      </c>
      <c r="F8639" s="58"/>
      <c r="G8639" s="58"/>
      <c r="H8639" s="58">
        <v>0</v>
      </c>
      <c r="I8639" s="58">
        <v>1</v>
      </c>
      <c r="J8639" s="58">
        <v>0.033222775906324387</v>
      </c>
      <c r="K8639" s="58">
        <v>906</v>
      </c>
      <c r="N8639" s="57" t="str">
        <f t="shared" si="959"/>
        <v>***</v>
      </c>
      <c r="O8639" s="57" t="str">
        <f t="shared" si="960"/>
        <v/>
      </c>
      <c r="P8639" s="57" t="str">
        <f t="shared" si="961"/>
        <v>0.00 (0.00)</v>
      </c>
      <c r="Q8639" s="57" t="str">
        <f t="shared" si="962"/>
        <v>0.00*** [0.00]</v>
      </c>
      <c r="R8639" s="57" t="str">
        <f t="shared" si="963"/>
        <v/>
      </c>
      <c r="S8639" s="58">
        <f t="shared" si="964"/>
        <v>0</v>
      </c>
      <c r="T8639" s="58">
        <f t="shared" si="965"/>
        <v>0</v>
      </c>
    </row>
    <row r="8640" x14ac:dyDescent="0.25">
      <c r="A8640" t="s">
        <v>271</v>
      </c>
      <c r="B8640" t="s">
        <v>670</v>
      </c>
      <c r="C8640" t="s">
        <v>9412</v>
      </c>
      <c r="D8640" s="58"/>
      <c r="E8640" s="58"/>
      <c r="F8640" s="58"/>
      <c r="G8640" s="58"/>
      <c r="H8640" s="58"/>
      <c r="I8640" s="58"/>
      <c r="J8640" s="58"/>
      <c r="K8640" s="58"/>
      <c r="N8640" s="57" t="str">
        <f t="shared" si="959"/>
        <v>***</v>
      </c>
      <c r="O8640" s="57" t="str">
        <f t="shared" si="960"/>
        <v/>
      </c>
      <c r="P8640" s="57" t="str">
        <f t="shared" si="961"/>
        <v>0.00 (0.00)</v>
      </c>
      <c r="Q8640" s="57" t="str">
        <f t="shared" si="962"/>
        <v>0.00*** [0.00]</v>
      </c>
      <c r="R8640" s="57" t="str">
        <f t="shared" si="963"/>
        <v/>
      </c>
      <c r="S8640" s="58">
        <f t="shared" si="964"/>
        <v>0</v>
      </c>
      <c r="T8640" s="58">
        <f t="shared" si="965"/>
        <v>0</v>
      </c>
    </row>
    <row r="8641" x14ac:dyDescent="0.25">
      <c r="A8641" t="s">
        <v>271</v>
      </c>
      <c r="B8641" t="s">
        <v>670</v>
      </c>
      <c r="C8641" t="s">
        <v>9413</v>
      </c>
      <c r="D8641" s="58">
        <v>0</v>
      </c>
      <c r="E8641" s="58">
        <v>0</v>
      </c>
      <c r="F8641" s="58"/>
      <c r="G8641" s="58"/>
      <c r="H8641" s="58">
        <v>0</v>
      </c>
      <c r="I8641" s="58">
        <v>0</v>
      </c>
      <c r="J8641" s="58">
        <v>0</v>
      </c>
      <c r="K8641" s="58">
        <v>590</v>
      </c>
      <c r="N8641" s="57" t="str">
        <f t="shared" si="959"/>
        <v>***</v>
      </c>
      <c r="O8641" s="57" t="str">
        <f t="shared" si="960"/>
        <v/>
      </c>
      <c r="P8641" s="57" t="str">
        <f t="shared" si="961"/>
        <v>0.00 (0.00)</v>
      </c>
      <c r="Q8641" s="57" t="str">
        <f t="shared" si="962"/>
        <v>0.00*** [0.00]</v>
      </c>
      <c r="R8641" s="57" t="str">
        <f t="shared" si="963"/>
        <v/>
      </c>
      <c r="S8641" s="58">
        <f t="shared" si="964"/>
        <v>0</v>
      </c>
      <c r="T8641" s="58">
        <f t="shared" si="965"/>
        <v>0</v>
      </c>
    </row>
    <row r="8642" x14ac:dyDescent="0.25">
      <c r="A8642" t="s">
        <v>271</v>
      </c>
      <c r="B8642" t="s">
        <v>670</v>
      </c>
      <c r="C8642" t="s">
        <v>9414</v>
      </c>
      <c r="D8642" s="58">
        <v>0.00082236842717975378</v>
      </c>
      <c r="E8642" s="58">
        <v>0.00082236842717975378</v>
      </c>
      <c r="F8642" s="58"/>
      <c r="G8642" s="58"/>
      <c r="H8642" s="58">
        <v>0</v>
      </c>
      <c r="I8642" s="58">
        <v>1</v>
      </c>
      <c r="J8642" s="58">
        <v>0.028676966205239296</v>
      </c>
      <c r="K8642" s="58">
        <v>1216</v>
      </c>
      <c r="N8642" s="57" t="str">
        <f t="shared" si="959"/>
        <v>***</v>
      </c>
      <c r="O8642" s="57" t="str">
        <f t="shared" si="960"/>
        <v/>
      </c>
      <c r="P8642" s="57" t="str">
        <f t="shared" si="961"/>
        <v>0.00 (0.00)</v>
      </c>
      <c r="Q8642" s="57" t="str">
        <f t="shared" si="962"/>
        <v>0.00*** [0.00]</v>
      </c>
      <c r="R8642" s="57" t="str">
        <f t="shared" si="963"/>
        <v/>
      </c>
      <c r="S8642" s="58">
        <f t="shared" si="964"/>
        <v>0</v>
      </c>
      <c r="T8642" s="58">
        <f t="shared" si="965"/>
        <v>0</v>
      </c>
    </row>
    <row r="8643" x14ac:dyDescent="0.25">
      <c r="A8643" t="s">
        <v>271</v>
      </c>
      <c r="B8643" t="s">
        <v>670</v>
      </c>
      <c r="C8643" t="s">
        <v>9415</v>
      </c>
      <c r="D8643" s="58">
        <v>0.00055370986228808761</v>
      </c>
      <c r="E8643" s="58">
        <v>0.00055370986228808761</v>
      </c>
      <c r="F8643" s="58"/>
      <c r="G8643" s="58"/>
      <c r="H8643" s="58">
        <v>0</v>
      </c>
      <c r="I8643" s="58">
        <v>1</v>
      </c>
      <c r="J8643" s="58">
        <v>0.023531040176749229</v>
      </c>
      <c r="K8643" s="58">
        <v>1806</v>
      </c>
      <c r="N8643" s="57" t="str">
        <f t="shared" si="959"/>
        <v>***</v>
      </c>
      <c r="O8643" s="57" t="str">
        <f t="shared" si="960"/>
        <v/>
      </c>
      <c r="P8643" s="57" t="str">
        <f t="shared" si="961"/>
        <v>0.00 (0.00)</v>
      </c>
      <c r="Q8643" s="57" t="str">
        <f t="shared" si="962"/>
        <v>0.00*** [0.00]</v>
      </c>
      <c r="R8643" s="57" t="str">
        <f t="shared" si="963"/>
        <v/>
      </c>
      <c r="S8643" s="58">
        <f t="shared" si="964"/>
        <v>0</v>
      </c>
      <c r="T8643" s="58">
        <f t="shared" si="965"/>
        <v>0</v>
      </c>
    </row>
    <row r="8644" x14ac:dyDescent="0.25">
      <c r="A8644" t="s">
        <v>271</v>
      </c>
      <c r="B8644" t="s">
        <v>670</v>
      </c>
      <c r="C8644" t="s">
        <v>9416</v>
      </c>
      <c r="D8644" s="58"/>
      <c r="E8644" s="58"/>
      <c r="F8644" s="58"/>
      <c r="G8644" s="58"/>
      <c r="H8644" s="58"/>
      <c r="I8644" s="58"/>
      <c r="J8644" s="58"/>
      <c r="K8644" s="58"/>
      <c r="N8644" s="57" t="str">
        <f t="shared" si="959"/>
        <v>***</v>
      </c>
      <c r="O8644" s="57" t="str">
        <f t="shared" si="960"/>
        <v/>
      </c>
      <c r="P8644" s="57" t="str">
        <f t="shared" si="961"/>
        <v>0.00 (0.00)</v>
      </c>
      <c r="Q8644" s="57" t="str">
        <f t="shared" si="962"/>
        <v>0.00*** [0.00]</v>
      </c>
      <c r="R8644" s="57" t="str">
        <f t="shared" si="963"/>
        <v/>
      </c>
      <c r="S8644" s="58">
        <f t="shared" si="964"/>
        <v>0</v>
      </c>
      <c r="T8644" s="58">
        <f t="shared" si="965"/>
        <v>0</v>
      </c>
    </row>
    <row r="8645" x14ac:dyDescent="0.25">
      <c r="A8645" t="s">
        <v>271</v>
      </c>
      <c r="B8645" t="s">
        <v>670</v>
      </c>
      <c r="C8645" t="s">
        <v>9417</v>
      </c>
      <c r="D8645" s="58">
        <v>0</v>
      </c>
      <c r="E8645" s="58">
        <v>0</v>
      </c>
      <c r="F8645" s="58"/>
      <c r="G8645" s="58"/>
      <c r="H8645" s="58">
        <v>0</v>
      </c>
      <c r="I8645" s="58">
        <v>0</v>
      </c>
      <c r="J8645" s="58">
        <v>0</v>
      </c>
      <c r="K8645" s="58">
        <v>230</v>
      </c>
      <c r="N8645" s="57" t="str">
        <f t="shared" si="959"/>
        <v>***</v>
      </c>
      <c r="O8645" s="57" t="str">
        <f t="shared" si="960"/>
        <v/>
      </c>
      <c r="P8645" s="57" t="str">
        <f t="shared" si="961"/>
        <v>0.00 (0.00)</v>
      </c>
      <c r="Q8645" s="57" t="str">
        <f t="shared" si="962"/>
        <v>0.00*** [0.00]</v>
      </c>
      <c r="R8645" s="57" t="str">
        <f t="shared" si="963"/>
        <v/>
      </c>
      <c r="S8645" s="58">
        <f t="shared" si="964"/>
        <v>0</v>
      </c>
      <c r="T8645" s="58">
        <f t="shared" si="965"/>
        <v>0</v>
      </c>
    </row>
    <row r="8646" x14ac:dyDescent="0.25">
      <c r="A8646" t="s">
        <v>271</v>
      </c>
      <c r="B8646" t="s">
        <v>670</v>
      </c>
      <c r="C8646" t="s">
        <v>9418</v>
      </c>
      <c r="D8646" s="58">
        <v>0.0015479875728487968</v>
      </c>
      <c r="E8646" s="58">
        <v>0.0015479875728487968</v>
      </c>
      <c r="F8646" s="58"/>
      <c r="G8646" s="58"/>
      <c r="H8646" s="58">
        <v>0</v>
      </c>
      <c r="I8646" s="58">
        <v>1</v>
      </c>
      <c r="J8646" s="58">
        <v>0.039344474673271179</v>
      </c>
      <c r="K8646" s="58">
        <v>646</v>
      </c>
      <c r="N8646" s="57" t="str">
        <f t="shared" si="959"/>
        <v>***</v>
      </c>
      <c r="O8646" s="57" t="str">
        <f t="shared" si="960"/>
        <v/>
      </c>
      <c r="P8646" s="57" t="str">
        <f t="shared" si="961"/>
        <v>0.00 (0.00)</v>
      </c>
      <c r="Q8646" s="57" t="str">
        <f t="shared" si="962"/>
        <v>0.00*** [0.00]</v>
      </c>
      <c r="R8646" s="57" t="str">
        <f t="shared" si="963"/>
        <v/>
      </c>
      <c r="S8646" s="58">
        <f t="shared" si="964"/>
        <v>0</v>
      </c>
      <c r="T8646" s="58">
        <f t="shared" si="965"/>
        <v>0</v>
      </c>
    </row>
    <row r="8647" x14ac:dyDescent="0.25">
      <c r="A8647" t="s">
        <v>271</v>
      </c>
      <c r="B8647" t="s">
        <v>670</v>
      </c>
      <c r="C8647" t="s">
        <v>9419</v>
      </c>
      <c r="D8647" s="58">
        <v>0.0011415524641051888</v>
      </c>
      <c r="E8647" s="58">
        <v>0.0011415524641051888</v>
      </c>
      <c r="F8647" s="58"/>
      <c r="G8647" s="58"/>
      <c r="H8647" s="58">
        <v>0</v>
      </c>
      <c r="I8647" s="58">
        <v>1</v>
      </c>
      <c r="J8647" s="58">
        <v>0.033786870539188385</v>
      </c>
      <c r="K8647" s="58">
        <v>876</v>
      </c>
      <c r="N8647" s="57" t="str">
        <f t="shared" si="959"/>
        <v>***</v>
      </c>
      <c r="O8647" s="57" t="str">
        <f t="shared" si="960"/>
        <v/>
      </c>
      <c r="P8647" s="57" t="str">
        <f t="shared" si="961"/>
        <v>0.00 (0.00)</v>
      </c>
      <c r="Q8647" s="57" t="str">
        <f t="shared" si="962"/>
        <v>0.00*** [0.00]</v>
      </c>
      <c r="R8647" s="57" t="str">
        <f t="shared" si="963"/>
        <v/>
      </c>
      <c r="S8647" s="58">
        <f t="shared" si="964"/>
        <v>0</v>
      </c>
      <c r="T8647" s="58">
        <f t="shared" si="965"/>
        <v>0</v>
      </c>
    </row>
    <row r="8648" x14ac:dyDescent="0.25">
      <c r="A8648" t="s">
        <v>271</v>
      </c>
      <c r="B8648" t="s">
        <v>670</v>
      </c>
      <c r="C8648" t="s">
        <v>9420</v>
      </c>
      <c r="D8648" s="58"/>
      <c r="E8648" s="58"/>
      <c r="F8648" s="58"/>
      <c r="G8648" s="58"/>
      <c r="H8648" s="58"/>
      <c r="I8648" s="58"/>
      <c r="J8648" s="58"/>
      <c r="K8648" s="58"/>
      <c r="N8648" s="57" t="str">
        <f t="shared" si="959"/>
        <v>***</v>
      </c>
      <c r="O8648" s="57" t="str">
        <f t="shared" si="960"/>
        <v/>
      </c>
      <c r="P8648" s="57" t="str">
        <f t="shared" si="961"/>
        <v>0.00 (0.00)</v>
      </c>
      <c r="Q8648" s="57" t="str">
        <f t="shared" si="962"/>
        <v>0.00*** [0.00]</v>
      </c>
      <c r="R8648" s="57" t="str">
        <f t="shared" si="963"/>
        <v/>
      </c>
      <c r="S8648" s="58">
        <f t="shared" si="964"/>
        <v>0</v>
      </c>
      <c r="T8648" s="58">
        <f t="shared" si="965"/>
        <v>0</v>
      </c>
    </row>
    <row r="8649" x14ac:dyDescent="0.25">
      <c r="A8649" t="s">
        <v>271</v>
      </c>
      <c r="B8649" t="s">
        <v>670</v>
      </c>
      <c r="C8649" t="s">
        <v>9421</v>
      </c>
      <c r="D8649" s="58">
        <v>0.44404330849647522</v>
      </c>
      <c r="E8649" s="58">
        <v>0.02990739606320858</v>
      </c>
      <c r="F8649" s="58"/>
      <c r="G8649" s="58"/>
      <c r="H8649" s="58">
        <v>0</v>
      </c>
      <c r="I8649" s="58">
        <v>1</v>
      </c>
      <c r="J8649" s="58">
        <v>0.49775826930999756</v>
      </c>
      <c r="K8649" s="58">
        <v>277</v>
      </c>
      <c r="N8649" s="57" t="str">
        <f t="shared" si="959"/>
        <v>***</v>
      </c>
      <c r="O8649" s="57" t="str">
        <f t="shared" si="960"/>
        <v/>
      </c>
      <c r="P8649" s="57" t="str">
        <f t="shared" si="961"/>
        <v>0.00 (0.00)</v>
      </c>
      <c r="Q8649" s="57" t="str">
        <f t="shared" si="962"/>
        <v>0.00*** [0.00]</v>
      </c>
      <c r="R8649" s="57" t="str">
        <f t="shared" si="963"/>
        <v/>
      </c>
      <c r="S8649" s="58">
        <f t="shared" si="964"/>
        <v>0</v>
      </c>
      <c r="T8649" s="58">
        <f t="shared" si="965"/>
        <v>0</v>
      </c>
    </row>
    <row r="8650" x14ac:dyDescent="0.25">
      <c r="A8650" t="s">
        <v>271</v>
      </c>
      <c r="B8650" t="s">
        <v>670</v>
      </c>
      <c r="C8650" t="s">
        <v>9422</v>
      </c>
      <c r="D8650" s="58">
        <v>0.27250000834465027</v>
      </c>
      <c r="E8650" s="58">
        <v>0.022290166467428207</v>
      </c>
      <c r="F8650" s="58"/>
      <c r="G8650" s="58"/>
      <c r="H8650" s="58">
        <v>0</v>
      </c>
      <c r="I8650" s="58">
        <v>1</v>
      </c>
      <c r="J8650" s="58">
        <v>0.44580331444740295</v>
      </c>
      <c r="K8650" s="58">
        <v>400</v>
      </c>
      <c r="N8650" s="57" t="str">
        <f t="shared" si="959"/>
        <v>***</v>
      </c>
      <c r="O8650" s="57" t="str">
        <f t="shared" si="960"/>
        <v/>
      </c>
      <c r="P8650" s="57" t="str">
        <f t="shared" si="961"/>
        <v>0.00 (0.00)</v>
      </c>
      <c r="Q8650" s="57" t="str">
        <f t="shared" si="962"/>
        <v>0.00*** [0.00]</v>
      </c>
      <c r="R8650" s="57" t="str">
        <f t="shared" si="963"/>
        <v/>
      </c>
      <c r="S8650" s="58">
        <f t="shared" si="964"/>
        <v>0</v>
      </c>
      <c r="T8650" s="58">
        <f t="shared" si="965"/>
        <v>0</v>
      </c>
    </row>
    <row r="8651" x14ac:dyDescent="0.25">
      <c r="A8651" t="s">
        <v>271</v>
      </c>
      <c r="B8651" t="s">
        <v>670</v>
      </c>
      <c r="C8651" t="s">
        <v>9423</v>
      </c>
      <c r="D8651" s="58">
        <v>0.34268832206726074</v>
      </c>
      <c r="E8651" s="58">
        <v>0.018254164606332779</v>
      </c>
      <c r="F8651" s="58"/>
      <c r="G8651" s="58"/>
      <c r="H8651" s="58">
        <v>0</v>
      </c>
      <c r="I8651" s="58">
        <v>1</v>
      </c>
      <c r="J8651" s="58">
        <v>0.47495922446250916</v>
      </c>
      <c r="K8651" s="58">
        <v>677</v>
      </c>
      <c r="N8651" s="57" t="str">
        <f t="shared" si="959"/>
        <v>***</v>
      </c>
      <c r="O8651" s="57" t="str">
        <f t="shared" si="960"/>
        <v/>
      </c>
      <c r="P8651" s="57" t="str">
        <f t="shared" si="961"/>
        <v>0.00 (0.00)</v>
      </c>
      <c r="Q8651" s="57" t="str">
        <f t="shared" si="962"/>
        <v>0.00*** [0.00]</v>
      </c>
      <c r="R8651" s="57" t="str">
        <f t="shared" si="963"/>
        <v/>
      </c>
      <c r="S8651" s="58">
        <f t="shared" si="964"/>
        <v>0</v>
      </c>
      <c r="T8651" s="58">
        <f t="shared" si="965"/>
        <v>0</v>
      </c>
    </row>
    <row r="8652" x14ac:dyDescent="0.25">
      <c r="A8652" t="s">
        <v>271</v>
      </c>
      <c r="B8652" t="s">
        <v>670</v>
      </c>
      <c r="C8652" t="s">
        <v>9424</v>
      </c>
      <c r="D8652" s="58"/>
      <c r="E8652" s="58"/>
      <c r="F8652" s="58"/>
      <c r="G8652" s="58"/>
      <c r="H8652" s="58"/>
      <c r="I8652" s="58"/>
      <c r="J8652" s="58"/>
      <c r="K8652" s="58"/>
      <c r="N8652" s="57" t="str">
        <f t="shared" si="959"/>
        <v>***</v>
      </c>
      <c r="O8652" s="57" t="str">
        <f t="shared" si="960"/>
        <v/>
      </c>
      <c r="P8652" s="57" t="str">
        <f t="shared" si="961"/>
        <v>0.00 (0.00)</v>
      </c>
      <c r="Q8652" s="57" t="str">
        <f t="shared" si="962"/>
        <v>0.00*** [0.00]</v>
      </c>
      <c r="R8652" s="57" t="str">
        <f t="shared" si="963"/>
        <v/>
      </c>
      <c r="S8652" s="58">
        <f t="shared" si="964"/>
        <v>0</v>
      </c>
      <c r="T8652" s="58">
        <f t="shared" si="965"/>
        <v>0</v>
      </c>
    </row>
    <row r="8653" x14ac:dyDescent="0.25">
      <c r="A8653" t="s">
        <v>271</v>
      </c>
      <c r="B8653" t="s">
        <v>670</v>
      </c>
      <c r="C8653" t="s">
        <v>9425</v>
      </c>
      <c r="D8653" s="58">
        <v>0</v>
      </c>
      <c r="E8653" s="58">
        <v>0</v>
      </c>
      <c r="F8653" s="58"/>
      <c r="G8653" s="58"/>
      <c r="H8653" s="58">
        <v>0</v>
      </c>
      <c r="I8653" s="58">
        <v>0</v>
      </c>
      <c r="J8653" s="58">
        <v>0</v>
      </c>
      <c r="K8653" s="58">
        <v>125</v>
      </c>
      <c r="N8653" s="57" t="str">
        <f t="shared" si="959"/>
        <v>***</v>
      </c>
      <c r="O8653" s="57" t="str">
        <f t="shared" si="960"/>
        <v/>
      </c>
      <c r="P8653" s="57" t="str">
        <f t="shared" si="961"/>
        <v>0.00 (0.00)</v>
      </c>
      <c r="Q8653" s="57" t="str">
        <f t="shared" si="962"/>
        <v>0.00*** [0.00]</v>
      </c>
      <c r="R8653" s="57" t="str">
        <f t="shared" si="963"/>
        <v/>
      </c>
      <c r="S8653" s="58">
        <f t="shared" si="964"/>
        <v>0</v>
      </c>
      <c r="T8653" s="58">
        <f t="shared" si="965"/>
        <v>0</v>
      </c>
    </row>
    <row r="8654" x14ac:dyDescent="0.25">
      <c r="A8654" t="s">
        <v>271</v>
      </c>
      <c r="B8654" t="s">
        <v>670</v>
      </c>
      <c r="C8654" t="s">
        <v>9426</v>
      </c>
      <c r="D8654" s="58">
        <v>0</v>
      </c>
      <c r="E8654" s="58">
        <v>0</v>
      </c>
      <c r="F8654" s="58"/>
      <c r="G8654" s="58"/>
      <c r="H8654" s="58">
        <v>0</v>
      </c>
      <c r="I8654" s="58">
        <v>0</v>
      </c>
      <c r="J8654" s="58">
        <v>0</v>
      </c>
      <c r="K8654" s="58">
        <v>251</v>
      </c>
      <c r="N8654" s="57" t="str">
        <f t="shared" si="959"/>
        <v>***</v>
      </c>
      <c r="O8654" s="57" t="str">
        <f t="shared" si="960"/>
        <v/>
      </c>
      <c r="P8654" s="57" t="str">
        <f t="shared" si="961"/>
        <v>0.00 (0.00)</v>
      </c>
      <c r="Q8654" s="57" t="str">
        <f t="shared" si="962"/>
        <v>0.00*** [0.00]</v>
      </c>
      <c r="R8654" s="57" t="str">
        <f t="shared" si="963"/>
        <v/>
      </c>
      <c r="S8654" s="58">
        <f t="shared" si="964"/>
        <v>0</v>
      </c>
      <c r="T8654" s="58">
        <f t="shared" si="965"/>
        <v>0</v>
      </c>
    </row>
    <row r="8655" x14ac:dyDescent="0.25">
      <c r="A8655" t="s">
        <v>271</v>
      </c>
      <c r="B8655" t="s">
        <v>670</v>
      </c>
      <c r="C8655" t="s">
        <v>9427</v>
      </c>
      <c r="D8655" s="58">
        <v>0</v>
      </c>
      <c r="E8655" s="58">
        <v>0</v>
      </c>
      <c r="F8655" s="58"/>
      <c r="G8655" s="58"/>
      <c r="H8655" s="58">
        <v>0</v>
      </c>
      <c r="I8655" s="58">
        <v>0</v>
      </c>
      <c r="J8655" s="58">
        <v>0</v>
      </c>
      <c r="K8655" s="58">
        <v>376</v>
      </c>
      <c r="N8655" s="57" t="str">
        <f t="shared" si="959"/>
        <v>***</v>
      </c>
      <c r="O8655" s="57" t="str">
        <f t="shared" si="960"/>
        <v/>
      </c>
      <c r="P8655" s="57" t="str">
        <f t="shared" si="961"/>
        <v>0.00 (0.00)</v>
      </c>
      <c r="Q8655" s="57" t="str">
        <f t="shared" si="962"/>
        <v>0.00*** [0.00]</v>
      </c>
      <c r="R8655" s="57" t="str">
        <f t="shared" si="963"/>
        <v/>
      </c>
      <c r="S8655" s="58">
        <f t="shared" si="964"/>
        <v>0</v>
      </c>
      <c r="T8655" s="58">
        <f t="shared" si="965"/>
        <v>0</v>
      </c>
    </row>
    <row r="8656" x14ac:dyDescent="0.25">
      <c r="A8656" t="s">
        <v>271</v>
      </c>
      <c r="B8656" t="s">
        <v>670</v>
      </c>
      <c r="C8656" t="s">
        <v>9428</v>
      </c>
      <c r="D8656" s="58">
        <v>-15.656034469604492</v>
      </c>
      <c r="E8656" s="58">
        <v>0.66884255409240723</v>
      </c>
      <c r="F8656" s="58">
        <v>-23.407651901245117</v>
      </c>
      <c r="G8656" s="58">
        <v>0</v>
      </c>
      <c r="H8656" s="58">
        <v>-16.966941833496094</v>
      </c>
      <c r="I8656" s="58">
        <v>-14.345127105712891</v>
      </c>
      <c r="J8656" s="58"/>
      <c r="K8656" s="58">
        <v>1.9599640369415283</v>
      </c>
      <c r="N8656" s="57" t="str">
        <f t="shared" si="959"/>
        <v>***</v>
      </c>
      <c r="O8656" s="57" t="str">
        <f t="shared" si="960"/>
        <v/>
      </c>
      <c r="P8656" s="57" t="str">
        <f t="shared" si="961"/>
        <v>0.00 (0.00)</v>
      </c>
      <c r="Q8656" s="57" t="str">
        <f t="shared" si="962"/>
        <v>0.00*** [0.00]</v>
      </c>
      <c r="R8656" s="57" t="str">
        <f t="shared" si="963"/>
        <v/>
      </c>
      <c r="S8656" s="58">
        <f t="shared" si="964"/>
        <v>0</v>
      </c>
      <c r="T8656" s="58">
        <f t="shared" si="965"/>
        <v>0</v>
      </c>
    </row>
    <row r="8657" x14ac:dyDescent="0.25">
      <c r="A8657" t="s">
        <v>271</v>
      </c>
      <c r="B8657" t="s">
        <v>670</v>
      </c>
      <c r="C8657" t="s">
        <v>9429</v>
      </c>
      <c r="D8657" s="58">
        <v>-15.125480651855469</v>
      </c>
      <c r="E8657" s="58">
        <v>0.47739118337631226</v>
      </c>
      <c r="F8657" s="58">
        <v>-31.683620452880859</v>
      </c>
      <c r="G8657" s="58">
        <v>0</v>
      </c>
      <c r="H8657" s="58">
        <v>-16.061149597167969</v>
      </c>
      <c r="I8657" s="58">
        <v>-14.189811706542969</v>
      </c>
      <c r="J8657" s="58"/>
      <c r="K8657" s="58">
        <v>1.9599640369415283</v>
      </c>
      <c r="N8657" s="57" t="str">
        <f t="shared" si="959"/>
        <v>***</v>
      </c>
      <c r="O8657" s="57" t="str">
        <f t="shared" si="960"/>
        <v/>
      </c>
      <c r="P8657" s="57" t="str">
        <f t="shared" si="961"/>
        <v>0.00 (0.00)</v>
      </c>
      <c r="Q8657" s="57" t="str">
        <f t="shared" si="962"/>
        <v>0.00*** [0.00]</v>
      </c>
      <c r="R8657" s="57" t="str">
        <f t="shared" si="963"/>
        <v/>
      </c>
      <c r="S8657" s="58">
        <f t="shared" si="964"/>
        <v>0</v>
      </c>
      <c r="T8657" s="58">
        <f t="shared" si="965"/>
        <v>0</v>
      </c>
    </row>
    <row r="8658" x14ac:dyDescent="0.25">
      <c r="A8658" t="s">
        <v>271</v>
      </c>
      <c r="B8658" t="s">
        <v>670</v>
      </c>
      <c r="C8658" t="s">
        <v>9430</v>
      </c>
      <c r="D8658" s="58">
        <v>-15.306703567504883</v>
      </c>
      <c r="E8658" s="58">
        <v>0.38861522078514099</v>
      </c>
      <c r="F8658" s="58">
        <v>-39.387813568115234</v>
      </c>
      <c r="G8658" s="58">
        <v>0</v>
      </c>
      <c r="H8658" s="58">
        <v>-16.068374633789063</v>
      </c>
      <c r="I8658" s="58">
        <v>-14.545031547546387</v>
      </c>
      <c r="J8658" s="58"/>
      <c r="K8658" s="58">
        <v>1.9599640369415283</v>
      </c>
      <c r="N8658" s="57" t="str">
        <f t="shared" si="959"/>
        <v>***</v>
      </c>
      <c r="O8658" s="57" t="str">
        <f t="shared" si="960"/>
        <v/>
      </c>
      <c r="P8658" s="57" t="str">
        <f t="shared" si="961"/>
        <v>0.00 (0.00)</v>
      </c>
      <c r="Q8658" s="57" t="str">
        <f t="shared" si="962"/>
        <v>0.00*** [0.00]</v>
      </c>
      <c r="R8658" s="57" t="str">
        <f t="shared" si="963"/>
        <v/>
      </c>
      <c r="S8658" s="58">
        <f t="shared" si="964"/>
        <v>0</v>
      </c>
      <c r="T8658" s="58">
        <f t="shared" si="965"/>
        <v>0</v>
      </c>
    </row>
    <row r="8659" x14ac:dyDescent="0.25">
      <c r="A8659" t="s">
        <v>271</v>
      </c>
      <c r="B8659" t="s">
        <v>670</v>
      </c>
      <c r="C8659" t="s">
        <v>9431</v>
      </c>
      <c r="D8659" s="58"/>
      <c r="E8659" s="58"/>
      <c r="F8659" s="58"/>
      <c r="G8659" s="58">
        <v>1.2668552926697885e-06</v>
      </c>
      <c r="H8659" s="58"/>
      <c r="I8659" s="58"/>
      <c r="J8659" s="58"/>
      <c r="K8659" s="58"/>
      <c r="N8659" s="57" t="str">
        <f t="shared" si="959"/>
        <v>***</v>
      </c>
      <c r="O8659" s="57" t="str">
        <f t="shared" si="960"/>
        <v/>
      </c>
      <c r="P8659" s="57" t="str">
        <f t="shared" si="961"/>
        <v>0.00 (0.00)</v>
      </c>
      <c r="Q8659" s="57" t="str">
        <f t="shared" si="962"/>
        <v>0.00*** [0.00]</v>
      </c>
      <c r="R8659" s="57" t="str">
        <f t="shared" si="963"/>
        <v/>
      </c>
      <c r="S8659" s="58">
        <f t="shared" si="964"/>
        <v>0</v>
      </c>
      <c r="T8659" s="58">
        <f t="shared" si="965"/>
        <v>0</v>
      </c>
    </row>
    <row r="8660" x14ac:dyDescent="0.25">
      <c r="A8660" t="s">
        <v>271</v>
      </c>
      <c r="B8660" t="s">
        <v>670</v>
      </c>
      <c r="C8660" t="s">
        <v>9432</v>
      </c>
      <c r="D8660" s="58"/>
      <c r="E8660" s="58"/>
      <c r="F8660" s="58"/>
      <c r="G8660" s="58">
        <v>0.18063594400882721</v>
      </c>
      <c r="H8660" s="58"/>
      <c r="I8660" s="58"/>
      <c r="J8660" s="58"/>
      <c r="K8660" s="58"/>
      <c r="N8660" s="57" t="str">
        <f t="shared" si="959"/>
        <v>***</v>
      </c>
      <c r="O8660" s="57" t="str">
        <f t="shared" si="960"/>
        <v/>
      </c>
      <c r="P8660" s="57" t="str">
        <f t="shared" si="961"/>
        <v>0.00 (0.00)</v>
      </c>
      <c r="Q8660" s="57" t="str">
        <f t="shared" si="962"/>
        <v>0.00*** [0.00]</v>
      </c>
      <c r="R8660" s="57" t="str">
        <f t="shared" si="963"/>
        <v/>
      </c>
      <c r="S8660" s="58">
        <f t="shared" si="964"/>
        <v>0</v>
      </c>
      <c r="T8660" s="58">
        <f t="shared" si="965"/>
        <v>0</v>
      </c>
    </row>
    <row r="8661" x14ac:dyDescent="0.25">
      <c r="A8661" t="s">
        <v>271</v>
      </c>
      <c r="B8661" t="s">
        <v>670</v>
      </c>
      <c r="C8661" t="s">
        <v>9433</v>
      </c>
      <c r="D8661" s="58">
        <v>0.077162414789199829</v>
      </c>
      <c r="E8661" s="58">
        <v>0.0066587510518729687</v>
      </c>
      <c r="F8661" s="58"/>
      <c r="G8661" s="58"/>
      <c r="H8661" s="58">
        <v>0</v>
      </c>
      <c r="I8661" s="58">
        <v>1</v>
      </c>
      <c r="J8661" s="58">
        <v>0.26693204045295715</v>
      </c>
      <c r="K8661" s="58">
        <v>1607</v>
      </c>
      <c r="N8661" s="57" t="str">
        <f t="shared" si="959"/>
        <v>***</v>
      </c>
      <c r="O8661" s="57" t="str">
        <f t="shared" si="960"/>
        <v/>
      </c>
      <c r="P8661" s="57" t="str">
        <f t="shared" si="961"/>
        <v>0.00 (0.00)</v>
      </c>
      <c r="Q8661" s="57" t="str">
        <f t="shared" si="962"/>
        <v>0.00*** [0.00]</v>
      </c>
      <c r="R8661" s="57" t="str">
        <f t="shared" si="963"/>
        <v/>
      </c>
      <c r="S8661" s="58">
        <f t="shared" si="964"/>
        <v>0</v>
      </c>
      <c r="T8661" s="58">
        <f t="shared" si="965"/>
        <v>0</v>
      </c>
    </row>
    <row r="8662" x14ac:dyDescent="0.25">
      <c r="A8662" t="s">
        <v>271</v>
      </c>
      <c r="B8662" t="s">
        <v>670</v>
      </c>
      <c r="C8662" t="s">
        <v>9434</v>
      </c>
      <c r="D8662" s="58">
        <v>0.036585364490747452</v>
      </c>
      <c r="E8662" s="58">
        <v>0.0034089772962033749</v>
      </c>
      <c r="F8662" s="58"/>
      <c r="G8662" s="58"/>
      <c r="H8662" s="58">
        <v>0</v>
      </c>
      <c r="I8662" s="58">
        <v>1</v>
      </c>
      <c r="J8662" s="58">
        <v>0.1877724677324295</v>
      </c>
      <c r="K8662" s="58">
        <v>3034</v>
      </c>
      <c r="N8662" s="57" t="str">
        <f t="shared" si="959"/>
        <v>***</v>
      </c>
      <c r="O8662" s="57" t="str">
        <f t="shared" si="960"/>
        <v/>
      </c>
      <c r="P8662" s="57" t="str">
        <f t="shared" si="961"/>
        <v>0.00 (0.00)</v>
      </c>
      <c r="Q8662" s="57" t="str">
        <f t="shared" si="962"/>
        <v>0.00*** [0.00]</v>
      </c>
      <c r="R8662" s="57" t="str">
        <f t="shared" si="963"/>
        <v/>
      </c>
      <c r="S8662" s="58">
        <f t="shared" si="964"/>
        <v>0</v>
      </c>
      <c r="T8662" s="58">
        <f t="shared" si="965"/>
        <v>0</v>
      </c>
    </row>
    <row r="8663" x14ac:dyDescent="0.25">
      <c r="A8663" t="s">
        <v>271</v>
      </c>
      <c r="B8663" t="s">
        <v>670</v>
      </c>
      <c r="C8663" t="s">
        <v>9435</v>
      </c>
      <c r="D8663" s="58">
        <v>0.050635639578104019</v>
      </c>
      <c r="E8663" s="58">
        <v>0.0032187378965318203</v>
      </c>
      <c r="F8663" s="58"/>
      <c r="G8663" s="58"/>
      <c r="H8663" s="58">
        <v>0</v>
      </c>
      <c r="I8663" s="58">
        <v>1</v>
      </c>
      <c r="J8663" s="58">
        <v>0.21927616000175476</v>
      </c>
      <c r="K8663" s="58">
        <v>4641</v>
      </c>
      <c r="N8663" s="57" t="str">
        <f t="shared" si="959"/>
        <v>***</v>
      </c>
      <c r="O8663" s="57" t="str">
        <f t="shared" si="960"/>
        <v/>
      </c>
      <c r="P8663" s="57" t="str">
        <f t="shared" si="961"/>
        <v>0.00 (0.00)</v>
      </c>
      <c r="Q8663" s="57" t="str">
        <f t="shared" si="962"/>
        <v>0.00*** [0.00]</v>
      </c>
      <c r="R8663" s="57" t="str">
        <f t="shared" si="963"/>
        <v/>
      </c>
      <c r="S8663" s="58">
        <f t="shared" si="964"/>
        <v>0</v>
      </c>
      <c r="T8663" s="58">
        <f t="shared" si="965"/>
        <v>0</v>
      </c>
    </row>
    <row r="8664" x14ac:dyDescent="0.25">
      <c r="A8664" t="s">
        <v>271</v>
      </c>
      <c r="B8664" t="s">
        <v>671</v>
      </c>
      <c r="C8664" t="s">
        <v>9436</v>
      </c>
      <c r="D8664" s="58"/>
      <c r="E8664" s="58"/>
      <c r="F8664" s="58"/>
      <c r="G8664" s="58"/>
      <c r="H8664" s="58"/>
      <c r="I8664" s="58"/>
      <c r="J8664" s="58"/>
      <c r="K8664" s="58"/>
      <c r="N8664" s="57" t="str">
        <f t="shared" si="959"/>
        <v>***</v>
      </c>
      <c r="O8664" s="57" t="str">
        <f t="shared" si="960"/>
        <v/>
      </c>
      <c r="P8664" s="57" t="str">
        <f t="shared" si="961"/>
        <v>0.00 (0.00)</v>
      </c>
      <c r="Q8664" s="57" t="str">
        <f t="shared" si="962"/>
        <v>0.00*** [0.00]</v>
      </c>
      <c r="R8664" s="57" t="str">
        <f t="shared" si="963"/>
        <v/>
      </c>
      <c r="S8664" s="58">
        <f t="shared" si="964"/>
        <v>0</v>
      </c>
      <c r="T8664" s="58">
        <f t="shared" si="965"/>
        <v>0</v>
      </c>
    </row>
    <row r="8665" x14ac:dyDescent="0.25">
      <c r="A8665" t="s">
        <v>271</v>
      </c>
      <c r="B8665" t="s">
        <v>671</v>
      </c>
      <c r="C8665" t="s">
        <v>9437</v>
      </c>
      <c r="D8665" s="58">
        <v>0.13766233623027802</v>
      </c>
      <c r="E8665" s="58">
        <v>0.017582500353455544</v>
      </c>
      <c r="F8665" s="58"/>
      <c r="G8665" s="58"/>
      <c r="H8665" s="58">
        <v>0</v>
      </c>
      <c r="I8665" s="58">
        <v>1</v>
      </c>
      <c r="J8665" s="58">
        <v>0.34499356150627136</v>
      </c>
      <c r="K8665" s="58">
        <v>385</v>
      </c>
      <c r="N8665" s="57" t="str">
        <f t="shared" si="959"/>
        <v>***</v>
      </c>
      <c r="O8665" s="57" t="str">
        <f t="shared" si="960"/>
        <v/>
      </c>
      <c r="P8665" s="57" t="str">
        <f t="shared" si="961"/>
        <v>0.00 (0.00)</v>
      </c>
      <c r="Q8665" s="57" t="str">
        <f t="shared" si="962"/>
        <v>0.00*** [0.00]</v>
      </c>
      <c r="R8665" s="57" t="str">
        <f t="shared" si="963"/>
        <v/>
      </c>
      <c r="S8665" s="58">
        <f t="shared" si="964"/>
        <v>0</v>
      </c>
      <c r="T8665" s="58">
        <f t="shared" si="965"/>
        <v>0</v>
      </c>
    </row>
    <row r="8666" x14ac:dyDescent="0.25">
      <c r="A8666" t="s">
        <v>271</v>
      </c>
      <c r="B8666" t="s">
        <v>671</v>
      </c>
      <c r="C8666" t="s">
        <v>9438</v>
      </c>
      <c r="D8666" s="58">
        <v>0.28406909108161926</v>
      </c>
      <c r="E8666" s="58">
        <v>0.019776338711380959</v>
      </c>
      <c r="F8666" s="58"/>
      <c r="G8666" s="58"/>
      <c r="H8666" s="58">
        <v>0</v>
      </c>
      <c r="I8666" s="58">
        <v>1</v>
      </c>
      <c r="J8666" s="58">
        <v>0.45140331983566284</v>
      </c>
      <c r="K8666" s="58">
        <v>521</v>
      </c>
      <c r="N8666" s="57" t="str">
        <f t="shared" si="959"/>
        <v>***</v>
      </c>
      <c r="O8666" s="57" t="str">
        <f t="shared" si="960"/>
        <v/>
      </c>
      <c r="P8666" s="57" t="str">
        <f t="shared" si="961"/>
        <v>0.00 (0.00)</v>
      </c>
      <c r="Q8666" s="57" t="str">
        <f t="shared" si="962"/>
        <v>0.00*** [0.00]</v>
      </c>
      <c r="R8666" s="57" t="str">
        <f t="shared" si="963"/>
        <v/>
      </c>
      <c r="S8666" s="58">
        <f t="shared" si="964"/>
        <v>0</v>
      </c>
      <c r="T8666" s="58">
        <f t="shared" si="965"/>
        <v>0</v>
      </c>
    </row>
    <row r="8667" x14ac:dyDescent="0.25">
      <c r="A8667" t="s">
        <v>271</v>
      </c>
      <c r="B8667" t="s">
        <v>671</v>
      </c>
      <c r="C8667" t="s">
        <v>9439</v>
      </c>
      <c r="D8667" s="58">
        <v>0.22185429930686951</v>
      </c>
      <c r="E8667" s="58">
        <v>0.013811476528644562</v>
      </c>
      <c r="F8667" s="58"/>
      <c r="G8667" s="58"/>
      <c r="H8667" s="58">
        <v>0</v>
      </c>
      <c r="I8667" s="58">
        <v>1</v>
      </c>
      <c r="J8667" s="58">
        <v>0.41572314500808716</v>
      </c>
      <c r="K8667" s="58">
        <v>906</v>
      </c>
      <c r="N8667" s="57" t="str">
        <f t="shared" si="959"/>
        <v>***</v>
      </c>
      <c r="O8667" s="57" t="str">
        <f t="shared" si="960"/>
        <v/>
      </c>
      <c r="P8667" s="57" t="str">
        <f t="shared" si="961"/>
        <v>0.00 (0.00)</v>
      </c>
      <c r="Q8667" s="57" t="str">
        <f t="shared" si="962"/>
        <v>0.00*** [0.00]</v>
      </c>
      <c r="R8667" s="57" t="str">
        <f t="shared" si="963"/>
        <v/>
      </c>
      <c r="S8667" s="58">
        <f t="shared" si="964"/>
        <v>0</v>
      </c>
      <c r="T8667" s="58">
        <f t="shared" si="965"/>
        <v>0</v>
      </c>
    </row>
    <row r="8668" x14ac:dyDescent="0.25">
      <c r="A8668" t="s">
        <v>271</v>
      </c>
      <c r="B8668" t="s">
        <v>671</v>
      </c>
      <c r="C8668" t="s">
        <v>9440</v>
      </c>
      <c r="D8668" s="58"/>
      <c r="E8668" s="58"/>
      <c r="F8668" s="58"/>
      <c r="G8668" s="58"/>
      <c r="H8668" s="58"/>
      <c r="I8668" s="58"/>
      <c r="J8668" s="58"/>
      <c r="K8668" s="58"/>
      <c r="N8668" s="57" t="str">
        <f t="shared" si="959"/>
        <v>***</v>
      </c>
      <c r="O8668" s="57" t="str">
        <f t="shared" si="960"/>
        <v/>
      </c>
      <c r="P8668" s="57" t="str">
        <f t="shared" si="961"/>
        <v>0.00 (0.00)</v>
      </c>
      <c r="Q8668" s="57" t="str">
        <f t="shared" si="962"/>
        <v>0.00*** [0.00]</v>
      </c>
      <c r="R8668" s="57" t="str">
        <f t="shared" si="963"/>
        <v/>
      </c>
      <c r="S8668" s="58">
        <f t="shared" si="964"/>
        <v>0</v>
      </c>
      <c r="T8668" s="58">
        <f t="shared" si="965"/>
        <v>0</v>
      </c>
    </row>
    <row r="8669" x14ac:dyDescent="0.25">
      <c r="A8669" t="s">
        <v>271</v>
      </c>
      <c r="B8669" t="s">
        <v>671</v>
      </c>
      <c r="C8669" t="s">
        <v>9441</v>
      </c>
      <c r="D8669" s="58">
        <v>0.16440677642822266</v>
      </c>
      <c r="E8669" s="58">
        <v>0.015272132121026516</v>
      </c>
      <c r="F8669" s="58"/>
      <c r="G8669" s="58"/>
      <c r="H8669" s="58">
        <v>0</v>
      </c>
      <c r="I8669" s="58">
        <v>1</v>
      </c>
      <c r="J8669" s="58">
        <v>0.37095880508422852</v>
      </c>
      <c r="K8669" s="58">
        <v>590</v>
      </c>
      <c r="N8669" s="57" t="str">
        <f t="shared" si="959"/>
        <v>***</v>
      </c>
      <c r="O8669" s="57" t="str">
        <f t="shared" si="960"/>
        <v/>
      </c>
      <c r="P8669" s="57" t="str">
        <f t="shared" si="961"/>
        <v>0.00 (0.00)</v>
      </c>
      <c r="Q8669" s="57" t="str">
        <f t="shared" si="962"/>
        <v>0.00*** [0.00]</v>
      </c>
      <c r="R8669" s="57" t="str">
        <f t="shared" si="963"/>
        <v/>
      </c>
      <c r="S8669" s="58">
        <f t="shared" si="964"/>
        <v>0</v>
      </c>
      <c r="T8669" s="58">
        <f t="shared" si="965"/>
        <v>0</v>
      </c>
    </row>
    <row r="8670" x14ac:dyDescent="0.25">
      <c r="A8670" t="s">
        <v>271</v>
      </c>
      <c r="B8670" t="s">
        <v>671</v>
      </c>
      <c r="C8670" t="s">
        <v>9442</v>
      </c>
      <c r="D8670" s="58">
        <v>0.265625</v>
      </c>
      <c r="E8670" s="58">
        <v>0.012670836411416531</v>
      </c>
      <c r="F8670" s="58"/>
      <c r="G8670" s="58"/>
      <c r="H8670" s="58">
        <v>0</v>
      </c>
      <c r="I8670" s="58">
        <v>1</v>
      </c>
      <c r="J8670" s="58">
        <v>0.44184714555740356</v>
      </c>
      <c r="K8670" s="58">
        <v>1216</v>
      </c>
      <c r="N8670" s="57" t="str">
        <f t="shared" si="959"/>
        <v>***</v>
      </c>
      <c r="O8670" s="57" t="str">
        <f t="shared" si="960"/>
        <v/>
      </c>
      <c r="P8670" s="57" t="str">
        <f t="shared" si="961"/>
        <v>0.00 (0.00)</v>
      </c>
      <c r="Q8670" s="57" t="str">
        <f t="shared" si="962"/>
        <v>0.00*** [0.00]</v>
      </c>
      <c r="R8670" s="57" t="str">
        <f t="shared" si="963"/>
        <v/>
      </c>
      <c r="S8670" s="58">
        <f t="shared" si="964"/>
        <v>0</v>
      </c>
      <c r="T8670" s="58">
        <f t="shared" si="965"/>
        <v>0</v>
      </c>
    </row>
    <row r="8671" x14ac:dyDescent="0.25">
      <c r="A8671" t="s">
        <v>271</v>
      </c>
      <c r="B8671" t="s">
        <v>671</v>
      </c>
      <c r="C8671" t="s">
        <v>9443</v>
      </c>
      <c r="D8671" s="58">
        <v>0.23255814611911774</v>
      </c>
      <c r="E8671" s="58">
        <v>0.0099437432363629341</v>
      </c>
      <c r="F8671" s="58"/>
      <c r="G8671" s="58"/>
      <c r="H8671" s="58">
        <v>0</v>
      </c>
      <c r="I8671" s="58">
        <v>1</v>
      </c>
      <c r="J8671" s="58">
        <v>0.42257985472679138</v>
      </c>
      <c r="K8671" s="58">
        <v>1806</v>
      </c>
      <c r="N8671" s="57" t="str">
        <f t="shared" si="959"/>
        <v>***</v>
      </c>
      <c r="O8671" s="57" t="str">
        <f t="shared" si="960"/>
        <v/>
      </c>
      <c r="P8671" s="57" t="str">
        <f t="shared" si="961"/>
        <v>0.00 (0.00)</v>
      </c>
      <c r="Q8671" s="57" t="str">
        <f t="shared" si="962"/>
        <v>0.00*** [0.00]</v>
      </c>
      <c r="R8671" s="57" t="str">
        <f t="shared" si="963"/>
        <v/>
      </c>
      <c r="S8671" s="58">
        <f t="shared" si="964"/>
        <v>0</v>
      </c>
      <c r="T8671" s="58">
        <f t="shared" si="965"/>
        <v>0</v>
      </c>
    </row>
    <row r="8672" x14ac:dyDescent="0.25">
      <c r="A8672" t="s">
        <v>271</v>
      </c>
      <c r="B8672" t="s">
        <v>671</v>
      </c>
      <c r="C8672" t="s">
        <v>9444</v>
      </c>
      <c r="D8672" s="58"/>
      <c r="E8672" s="58"/>
      <c r="F8672" s="58"/>
      <c r="G8672" s="58"/>
      <c r="H8672" s="58"/>
      <c r="I8672" s="58"/>
      <c r="J8672" s="58"/>
      <c r="K8672" s="58"/>
      <c r="N8672" s="57" t="str">
        <f t="shared" si="959"/>
        <v>***</v>
      </c>
      <c r="O8672" s="57" t="str">
        <f t="shared" si="960"/>
        <v/>
      </c>
      <c r="P8672" s="57" t="str">
        <f t="shared" si="961"/>
        <v>0.00 (0.00)</v>
      </c>
      <c r="Q8672" s="57" t="str">
        <f t="shared" si="962"/>
        <v>0.00*** [0.00]</v>
      </c>
      <c r="R8672" s="57" t="str">
        <f t="shared" si="963"/>
        <v/>
      </c>
      <c r="S8672" s="58">
        <f t="shared" si="964"/>
        <v>0</v>
      </c>
      <c r="T8672" s="58">
        <f t="shared" si="965"/>
        <v>0</v>
      </c>
    </row>
    <row r="8673" x14ac:dyDescent="0.25">
      <c r="A8673" t="s">
        <v>271</v>
      </c>
      <c r="B8673" t="s">
        <v>671</v>
      </c>
      <c r="C8673" t="s">
        <v>9445</v>
      </c>
      <c r="D8673" s="58">
        <v>0.16956521570682526</v>
      </c>
      <c r="E8673" s="58">
        <v>0.024797243997454643</v>
      </c>
      <c r="F8673" s="58"/>
      <c r="G8673" s="58"/>
      <c r="H8673" s="58">
        <v>0</v>
      </c>
      <c r="I8673" s="58">
        <v>1</v>
      </c>
      <c r="J8673" s="58">
        <v>0.3760688304901123</v>
      </c>
      <c r="K8673" s="58">
        <v>230</v>
      </c>
      <c r="N8673" s="57" t="str">
        <f t="shared" si="959"/>
        <v>***</v>
      </c>
      <c r="O8673" s="57" t="str">
        <f t="shared" si="960"/>
        <v/>
      </c>
      <c r="P8673" s="57" t="str">
        <f t="shared" si="961"/>
        <v>0.00 (0.00)</v>
      </c>
      <c r="Q8673" s="57" t="str">
        <f t="shared" si="962"/>
        <v>0.00*** [0.00]</v>
      </c>
      <c r="R8673" s="57" t="str">
        <f t="shared" si="963"/>
        <v/>
      </c>
      <c r="S8673" s="58">
        <f t="shared" si="964"/>
        <v>0</v>
      </c>
      <c r="T8673" s="58">
        <f t="shared" si="965"/>
        <v>0</v>
      </c>
    </row>
    <row r="8674" x14ac:dyDescent="0.25">
      <c r="A8674" t="s">
        <v>271</v>
      </c>
      <c r="B8674" t="s">
        <v>671</v>
      </c>
      <c r="C8674" t="s">
        <v>9446</v>
      </c>
      <c r="D8674" s="58">
        <v>0.23529411852359772</v>
      </c>
      <c r="E8674" s="58">
        <v>0.016702169552445412</v>
      </c>
      <c r="F8674" s="58"/>
      <c r="G8674" s="58"/>
      <c r="H8674" s="58">
        <v>0</v>
      </c>
      <c r="I8674" s="58">
        <v>1</v>
      </c>
      <c r="J8674" s="58">
        <v>0.42451119422912598</v>
      </c>
      <c r="K8674" s="58">
        <v>646</v>
      </c>
      <c r="N8674" s="57" t="str">
        <f t="shared" si="959"/>
        <v>***</v>
      </c>
      <c r="O8674" s="57" t="str">
        <f t="shared" si="960"/>
        <v/>
      </c>
      <c r="P8674" s="57" t="str">
        <f t="shared" si="961"/>
        <v>0.00 (0.00)</v>
      </c>
      <c r="Q8674" s="57" t="str">
        <f t="shared" si="962"/>
        <v>0.00*** [0.00]</v>
      </c>
      <c r="R8674" s="57" t="str">
        <f t="shared" si="963"/>
        <v/>
      </c>
      <c r="S8674" s="58">
        <f t="shared" si="964"/>
        <v>0</v>
      </c>
      <c r="T8674" s="58">
        <f t="shared" si="965"/>
        <v>0</v>
      </c>
    </row>
    <row r="8675" x14ac:dyDescent="0.25">
      <c r="A8675" t="s">
        <v>271</v>
      </c>
      <c r="B8675" t="s">
        <v>671</v>
      </c>
      <c r="C8675" t="s">
        <v>9447</v>
      </c>
      <c r="D8675" s="58">
        <v>0.21803653240203857</v>
      </c>
      <c r="E8675" s="58">
        <v>0.013958984985947609</v>
      </c>
      <c r="F8675" s="58"/>
      <c r="G8675" s="58"/>
      <c r="H8675" s="58">
        <v>0</v>
      </c>
      <c r="I8675" s="58">
        <v>1</v>
      </c>
      <c r="J8675" s="58">
        <v>0.41314822435379028</v>
      </c>
      <c r="K8675" s="58">
        <v>876</v>
      </c>
      <c r="N8675" s="57" t="str">
        <f t="shared" si="959"/>
        <v>***</v>
      </c>
      <c r="O8675" s="57" t="str">
        <f t="shared" si="960"/>
        <v/>
      </c>
      <c r="P8675" s="57" t="str">
        <f t="shared" si="961"/>
        <v>0.00 (0.00)</v>
      </c>
      <c r="Q8675" s="57" t="str">
        <f t="shared" si="962"/>
        <v>0.00*** [0.00]</v>
      </c>
      <c r="R8675" s="57" t="str">
        <f t="shared" si="963"/>
        <v/>
      </c>
      <c r="S8675" s="58">
        <f t="shared" si="964"/>
        <v>0</v>
      </c>
      <c r="T8675" s="58">
        <f t="shared" si="965"/>
        <v>0</v>
      </c>
    </row>
    <row r="8676" x14ac:dyDescent="0.25">
      <c r="A8676" t="s">
        <v>271</v>
      </c>
      <c r="B8676" t="s">
        <v>671</v>
      </c>
      <c r="C8676" t="s">
        <v>9448</v>
      </c>
      <c r="D8676" s="58"/>
      <c r="E8676" s="58"/>
      <c r="F8676" s="58"/>
      <c r="G8676" s="58"/>
      <c r="H8676" s="58"/>
      <c r="I8676" s="58"/>
      <c r="J8676" s="58"/>
      <c r="K8676" s="58"/>
      <c r="N8676" s="57" t="str">
        <f t="shared" si="959"/>
        <v>***</v>
      </c>
      <c r="O8676" s="57" t="str">
        <f t="shared" si="960"/>
        <v/>
      </c>
      <c r="P8676" s="57" t="str">
        <f t="shared" si="961"/>
        <v>0.00 (0.00)</v>
      </c>
      <c r="Q8676" s="57" t="str">
        <f t="shared" si="962"/>
        <v>0.00*** [0.00]</v>
      </c>
      <c r="R8676" s="57" t="str">
        <f t="shared" si="963"/>
        <v/>
      </c>
      <c r="S8676" s="58">
        <f t="shared" si="964"/>
        <v>0</v>
      </c>
      <c r="T8676" s="58">
        <f t="shared" si="965"/>
        <v>0</v>
      </c>
    </row>
    <row r="8677" x14ac:dyDescent="0.25">
      <c r="A8677" t="s">
        <v>271</v>
      </c>
      <c r="B8677" t="s">
        <v>671</v>
      </c>
      <c r="C8677" t="s">
        <v>9449</v>
      </c>
      <c r="D8677" s="58">
        <v>0.18411552906036377</v>
      </c>
      <c r="E8677" s="58">
        <v>0.023329475894570351</v>
      </c>
      <c r="F8677" s="58"/>
      <c r="G8677" s="58"/>
      <c r="H8677" s="58">
        <v>0</v>
      </c>
      <c r="I8677" s="58">
        <v>1</v>
      </c>
      <c r="J8677" s="58">
        <v>0.38827988505363464</v>
      </c>
      <c r="K8677" s="58">
        <v>277</v>
      </c>
      <c r="N8677" s="57" t="str">
        <f t="shared" si="959"/>
        <v>***</v>
      </c>
      <c r="O8677" s="57" t="str">
        <f t="shared" si="960"/>
        <v/>
      </c>
      <c r="P8677" s="57" t="str">
        <f t="shared" si="961"/>
        <v>0.00 (0.00)</v>
      </c>
      <c r="Q8677" s="57" t="str">
        <f t="shared" si="962"/>
        <v>0.00*** [0.00]</v>
      </c>
      <c r="R8677" s="57" t="str">
        <f t="shared" si="963"/>
        <v/>
      </c>
      <c r="S8677" s="58">
        <f t="shared" si="964"/>
        <v>0</v>
      </c>
      <c r="T8677" s="58">
        <f t="shared" si="965"/>
        <v>0</v>
      </c>
    </row>
    <row r="8678" x14ac:dyDescent="0.25">
      <c r="A8678" t="s">
        <v>271</v>
      </c>
      <c r="B8678" t="s">
        <v>671</v>
      </c>
      <c r="C8678" t="s">
        <v>9450</v>
      </c>
      <c r="D8678" s="58">
        <v>0.27750000357627869</v>
      </c>
      <c r="E8678" s="58">
        <v>0.022416302934288979</v>
      </c>
      <c r="F8678" s="58"/>
      <c r="G8678" s="58"/>
      <c r="H8678" s="58">
        <v>0</v>
      </c>
      <c r="I8678" s="58">
        <v>1</v>
      </c>
      <c r="J8678" s="58">
        <v>0.44832605123519897</v>
      </c>
      <c r="K8678" s="58">
        <v>400</v>
      </c>
      <c r="N8678" s="57" t="str">
        <f t="shared" si="959"/>
        <v>***</v>
      </c>
      <c r="O8678" s="57" t="str">
        <f t="shared" si="960"/>
        <v/>
      </c>
      <c r="P8678" s="57" t="str">
        <f t="shared" si="961"/>
        <v>0.00 (0.00)</v>
      </c>
      <c r="Q8678" s="57" t="str">
        <f t="shared" si="962"/>
        <v>0.00*** [0.00]</v>
      </c>
      <c r="R8678" s="57" t="str">
        <f t="shared" si="963"/>
        <v/>
      </c>
      <c r="S8678" s="58">
        <f t="shared" si="964"/>
        <v>0</v>
      </c>
      <c r="T8678" s="58">
        <f t="shared" si="965"/>
        <v>0</v>
      </c>
    </row>
    <row r="8679" x14ac:dyDescent="0.25">
      <c r="A8679" t="s">
        <v>271</v>
      </c>
      <c r="B8679" t="s">
        <v>671</v>
      </c>
      <c r="C8679" t="s">
        <v>9451</v>
      </c>
      <c r="D8679" s="58">
        <v>0.2392909824848175</v>
      </c>
      <c r="E8679" s="58">
        <v>0.01640964113175869</v>
      </c>
      <c r="F8679" s="58"/>
      <c r="G8679" s="58"/>
      <c r="H8679" s="58">
        <v>0</v>
      </c>
      <c r="I8679" s="58">
        <v>1</v>
      </c>
      <c r="J8679" s="58">
        <v>0.42696613073348999</v>
      </c>
      <c r="K8679" s="58">
        <v>677</v>
      </c>
      <c r="N8679" s="57" t="str">
        <f t="shared" si="959"/>
        <v>***</v>
      </c>
      <c r="O8679" s="57" t="str">
        <f t="shared" si="960"/>
        <v/>
      </c>
      <c r="P8679" s="57" t="str">
        <f t="shared" si="961"/>
        <v>0.00 (0.00)</v>
      </c>
      <c r="Q8679" s="57" t="str">
        <f t="shared" si="962"/>
        <v>0.00*** [0.00]</v>
      </c>
      <c r="R8679" s="57" t="str">
        <f t="shared" si="963"/>
        <v/>
      </c>
      <c r="S8679" s="58">
        <f t="shared" si="964"/>
        <v>0</v>
      </c>
      <c r="T8679" s="58">
        <f t="shared" si="965"/>
        <v>0</v>
      </c>
    </row>
    <row r="8680" x14ac:dyDescent="0.25">
      <c r="A8680" t="s">
        <v>271</v>
      </c>
      <c r="B8680" t="s">
        <v>671</v>
      </c>
      <c r="C8680" t="s">
        <v>9452</v>
      </c>
      <c r="D8680" s="58"/>
      <c r="E8680" s="58"/>
      <c r="F8680" s="58"/>
      <c r="G8680" s="58"/>
      <c r="H8680" s="58"/>
      <c r="I8680" s="58"/>
      <c r="J8680" s="58"/>
      <c r="K8680" s="58"/>
      <c r="N8680" s="57" t="str">
        <f t="shared" si="959"/>
        <v>***</v>
      </c>
      <c r="O8680" s="57" t="str">
        <f t="shared" si="960"/>
        <v/>
      </c>
      <c r="P8680" s="57" t="str">
        <f t="shared" si="961"/>
        <v>0.00 (0.00)</v>
      </c>
      <c r="Q8680" s="57" t="str">
        <f t="shared" si="962"/>
        <v>0.00*** [0.00]</v>
      </c>
      <c r="R8680" s="57" t="str">
        <f t="shared" si="963"/>
        <v/>
      </c>
      <c r="S8680" s="58">
        <f t="shared" si="964"/>
        <v>0</v>
      </c>
      <c r="T8680" s="58">
        <f t="shared" si="965"/>
        <v>0</v>
      </c>
    </row>
    <row r="8681" x14ac:dyDescent="0.25">
      <c r="A8681" t="s">
        <v>271</v>
      </c>
      <c r="B8681" t="s">
        <v>671</v>
      </c>
      <c r="C8681" t="s">
        <v>9453</v>
      </c>
      <c r="D8681" s="58">
        <v>0.20800000429153442</v>
      </c>
      <c r="E8681" s="58">
        <v>0.03644881397485733</v>
      </c>
      <c r="F8681" s="58"/>
      <c r="G8681" s="58"/>
      <c r="H8681" s="58">
        <v>0</v>
      </c>
      <c r="I8681" s="58">
        <v>1</v>
      </c>
      <c r="J8681" s="58">
        <v>0.40751013159751892</v>
      </c>
      <c r="K8681" s="58">
        <v>125</v>
      </c>
      <c r="N8681" s="57" t="str">
        <f t="shared" si="959"/>
        <v>***</v>
      </c>
      <c r="O8681" s="57" t="str">
        <f t="shared" si="960"/>
        <v/>
      </c>
      <c r="P8681" s="57" t="str">
        <f t="shared" si="961"/>
        <v>0.00 (0.00)</v>
      </c>
      <c r="Q8681" s="57" t="str">
        <f t="shared" si="962"/>
        <v>0.00*** [0.00]</v>
      </c>
      <c r="R8681" s="57" t="str">
        <f t="shared" si="963"/>
        <v/>
      </c>
      <c r="S8681" s="58">
        <f t="shared" si="964"/>
        <v>0</v>
      </c>
      <c r="T8681" s="58">
        <f t="shared" si="965"/>
        <v>0</v>
      </c>
    </row>
    <row r="8682" x14ac:dyDescent="0.25">
      <c r="A8682" t="s">
        <v>271</v>
      </c>
      <c r="B8682" t="s">
        <v>671</v>
      </c>
      <c r="C8682" t="s">
        <v>9454</v>
      </c>
      <c r="D8682" s="58">
        <v>0.24302789568901062</v>
      </c>
      <c r="E8682" s="58">
        <v>0.027126764878630638</v>
      </c>
      <c r="F8682" s="58"/>
      <c r="G8682" s="58"/>
      <c r="H8682" s="58">
        <v>0</v>
      </c>
      <c r="I8682" s="58">
        <v>1</v>
      </c>
      <c r="J8682" s="58">
        <v>0.42976877093315125</v>
      </c>
      <c r="K8682" s="58">
        <v>251</v>
      </c>
      <c r="N8682" s="57" t="str">
        <f t="shared" si="959"/>
        <v>***</v>
      </c>
      <c r="O8682" s="57" t="str">
        <f t="shared" si="960"/>
        <v/>
      </c>
      <c r="P8682" s="57" t="str">
        <f t="shared" si="961"/>
        <v>0.00 (0.00)</v>
      </c>
      <c r="Q8682" s="57" t="str">
        <f t="shared" si="962"/>
        <v>0.00*** [0.00]</v>
      </c>
      <c r="R8682" s="57" t="str">
        <f t="shared" si="963"/>
        <v/>
      </c>
      <c r="S8682" s="58">
        <f t="shared" si="964"/>
        <v>0</v>
      </c>
      <c r="T8682" s="58">
        <f t="shared" si="965"/>
        <v>0</v>
      </c>
    </row>
    <row r="8683" x14ac:dyDescent="0.25">
      <c r="A8683" t="s">
        <v>271</v>
      </c>
      <c r="B8683" t="s">
        <v>671</v>
      </c>
      <c r="C8683" t="s">
        <v>9455</v>
      </c>
      <c r="D8683" s="58">
        <v>0.23138298094272614</v>
      </c>
      <c r="E8683" s="58">
        <v>0.021777352318167686</v>
      </c>
      <c r="F8683" s="58"/>
      <c r="G8683" s="58"/>
      <c r="H8683" s="58">
        <v>0</v>
      </c>
      <c r="I8683" s="58">
        <v>1</v>
      </c>
      <c r="J8683" s="58">
        <v>0.42227852344512939</v>
      </c>
      <c r="K8683" s="58">
        <v>376</v>
      </c>
      <c r="N8683" s="57" t="str">
        <f t="shared" si="959"/>
        <v>***</v>
      </c>
      <c r="O8683" s="57" t="str">
        <f t="shared" si="960"/>
        <v/>
      </c>
      <c r="P8683" s="57" t="str">
        <f t="shared" si="961"/>
        <v>0.00 (0.00)</v>
      </c>
      <c r="Q8683" s="57" t="str">
        <f t="shared" si="962"/>
        <v>0.00*** [0.00]</v>
      </c>
      <c r="R8683" s="57" t="str">
        <f t="shared" si="963"/>
        <v/>
      </c>
      <c r="S8683" s="58">
        <f t="shared" si="964"/>
        <v>0</v>
      </c>
      <c r="T8683" s="58">
        <f t="shared" si="965"/>
        <v>0</v>
      </c>
    </row>
    <row r="8684" x14ac:dyDescent="0.25">
      <c r="A8684" t="s">
        <v>271</v>
      </c>
      <c r="B8684" t="s">
        <v>671</v>
      </c>
      <c r="C8684" t="s">
        <v>9456</v>
      </c>
      <c r="D8684" s="58">
        <v>-1.2839066982269287</v>
      </c>
      <c r="E8684" s="58">
        <v>0.66860902309417725</v>
      </c>
      <c r="F8684" s="58">
        <v>-1.9202653169631958</v>
      </c>
      <c r="G8684" s="58">
        <v>0.054824396967887878</v>
      </c>
      <c r="H8684" s="58">
        <v>-2.5943562984466553</v>
      </c>
      <c r="I8684" s="58">
        <v>0.02654290571808815</v>
      </c>
      <c r="J8684" s="58"/>
      <c r="K8684" s="58">
        <v>1.9599640369415283</v>
      </c>
      <c r="N8684" s="57" t="str">
        <f t="shared" si="959"/>
        <v>***</v>
      </c>
      <c r="O8684" s="57" t="str">
        <f t="shared" si="960"/>
        <v/>
      </c>
      <c r="P8684" s="57" t="str">
        <f t="shared" si="961"/>
        <v>0.00 (0.00)</v>
      </c>
      <c r="Q8684" s="57" t="str">
        <f t="shared" si="962"/>
        <v>0.00*** [0.00]</v>
      </c>
      <c r="R8684" s="57" t="str">
        <f t="shared" si="963"/>
        <v/>
      </c>
      <c r="S8684" s="58">
        <f t="shared" si="964"/>
        <v>0</v>
      </c>
      <c r="T8684" s="58">
        <f t="shared" si="965"/>
        <v>0</v>
      </c>
    </row>
    <row r="8685" x14ac:dyDescent="0.25">
      <c r="A8685" t="s">
        <v>271</v>
      </c>
      <c r="B8685" t="s">
        <v>671</v>
      </c>
      <c r="C8685" t="s">
        <v>9457</v>
      </c>
      <c r="D8685" s="58">
        <v>0.36379402875900269</v>
      </c>
      <c r="E8685" s="58">
        <v>0.40161105990409851</v>
      </c>
      <c r="F8685" s="58">
        <v>0.90583670139312744</v>
      </c>
      <c r="G8685" s="58">
        <v>0.36502230167388916</v>
      </c>
      <c r="H8685" s="58">
        <v>-0.42334917187690735</v>
      </c>
      <c r="I8685" s="58">
        <v>1.1509371995925903</v>
      </c>
      <c r="J8685" s="58"/>
      <c r="K8685" s="58">
        <v>1.9599640369415283</v>
      </c>
      <c r="N8685" s="57" t="str">
        <f t="shared" si="959"/>
        <v>***</v>
      </c>
      <c r="O8685" s="57" t="str">
        <f t="shared" si="960"/>
        <v/>
      </c>
      <c r="P8685" s="57" t="str">
        <f t="shared" si="961"/>
        <v>0.00 (0.00)</v>
      </c>
      <c r="Q8685" s="57" t="str">
        <f t="shared" si="962"/>
        <v>0.00*** [0.00]</v>
      </c>
      <c r="R8685" s="57" t="str">
        <f t="shared" si="963"/>
        <v/>
      </c>
      <c r="S8685" s="58">
        <f t="shared" si="964"/>
        <v>0</v>
      </c>
      <c r="T8685" s="58">
        <f t="shared" si="965"/>
        <v>0</v>
      </c>
    </row>
    <row r="8686" x14ac:dyDescent="0.25">
      <c r="A8686" t="s">
        <v>271</v>
      </c>
      <c r="B8686" t="s">
        <v>671</v>
      </c>
      <c r="C8686" t="s">
        <v>9458</v>
      </c>
      <c r="D8686" s="58">
        <v>-0.20691932737827301</v>
      </c>
      <c r="E8686" s="58">
        <v>0.34918093681335449</v>
      </c>
      <c r="F8686" s="58">
        <v>-0.59258484840393066</v>
      </c>
      <c r="G8686" s="58">
        <v>0.55345898866653442</v>
      </c>
      <c r="H8686" s="58">
        <v>-0.89130139350891113</v>
      </c>
      <c r="I8686" s="58">
        <v>0.47746270895004272</v>
      </c>
      <c r="J8686" s="58"/>
      <c r="K8686" s="58">
        <v>1.9599640369415283</v>
      </c>
      <c r="N8686" s="57" t="str">
        <f t="shared" si="959"/>
        <v>***</v>
      </c>
      <c r="O8686" s="57" t="str">
        <f t="shared" si="960"/>
        <v/>
      </c>
      <c r="P8686" s="57" t="str">
        <f t="shared" si="961"/>
        <v>0.00 (0.00)</v>
      </c>
      <c r="Q8686" s="57" t="str">
        <f t="shared" si="962"/>
        <v>0.00*** [0.00]</v>
      </c>
      <c r="R8686" s="57" t="str">
        <f t="shared" si="963"/>
        <v/>
      </c>
      <c r="S8686" s="58">
        <f t="shared" si="964"/>
        <v>0</v>
      </c>
      <c r="T8686" s="58">
        <f t="shared" si="965"/>
        <v>0</v>
      </c>
    </row>
    <row r="8687" x14ac:dyDescent="0.25">
      <c r="A8687" t="s">
        <v>271</v>
      </c>
      <c r="B8687" t="s">
        <v>671</v>
      </c>
      <c r="C8687" t="s">
        <v>9459</v>
      </c>
      <c r="D8687" s="58"/>
      <c r="E8687" s="58"/>
      <c r="F8687" s="58"/>
      <c r="G8687" s="58">
        <v>0.20801839232444763</v>
      </c>
      <c r="H8687" s="58"/>
      <c r="I8687" s="58"/>
      <c r="J8687" s="58"/>
      <c r="K8687" s="58"/>
      <c r="N8687" s="57" t="str">
        <f t="shared" si="959"/>
        <v>***</v>
      </c>
      <c r="O8687" s="57" t="str">
        <f t="shared" si="960"/>
        <v/>
      </c>
      <c r="P8687" s="57" t="str">
        <f t="shared" si="961"/>
        <v>0.00 (0.00)</v>
      </c>
      <c r="Q8687" s="57" t="str">
        <f t="shared" si="962"/>
        <v>0.00*** [0.00]</v>
      </c>
      <c r="R8687" s="57" t="str">
        <f t="shared" si="963"/>
        <v/>
      </c>
      <c r="S8687" s="58">
        <f t="shared" si="964"/>
        <v>0</v>
      </c>
      <c r="T8687" s="58">
        <f t="shared" si="965"/>
        <v>0</v>
      </c>
    </row>
    <row r="8688" x14ac:dyDescent="0.25">
      <c r="A8688" t="s">
        <v>271</v>
      </c>
      <c r="B8688" t="s">
        <v>671</v>
      </c>
      <c r="C8688" t="s">
        <v>9460</v>
      </c>
      <c r="D8688" s="58"/>
      <c r="E8688" s="58"/>
      <c r="F8688" s="58"/>
      <c r="G8688" s="58">
        <v>0.036479074507951736</v>
      </c>
      <c r="H8688" s="58"/>
      <c r="I8688" s="58"/>
      <c r="J8688" s="58"/>
      <c r="K8688" s="58"/>
      <c r="N8688" s="57" t="str">
        <f t="shared" si="959"/>
        <v>***</v>
      </c>
      <c r="O8688" s="57" t="str">
        <f t="shared" si="960"/>
        <v/>
      </c>
      <c r="P8688" s="57" t="str">
        <f t="shared" si="961"/>
        <v>0.00 (0.00)</v>
      </c>
      <c r="Q8688" s="57" t="str">
        <f t="shared" si="962"/>
        <v>0.00*** [0.00]</v>
      </c>
      <c r="R8688" s="57" t="str">
        <f t="shared" si="963"/>
        <v/>
      </c>
      <c r="S8688" s="58">
        <f t="shared" si="964"/>
        <v>0</v>
      </c>
      <c r="T8688" s="58">
        <f t="shared" si="965"/>
        <v>0</v>
      </c>
    </row>
    <row r="8689" x14ac:dyDescent="0.25">
      <c r="A8689" t="s">
        <v>271</v>
      </c>
      <c r="B8689" t="s">
        <v>671</v>
      </c>
      <c r="C8689" t="s">
        <v>9461</v>
      </c>
      <c r="D8689" s="58">
        <v>0.16552582383155823</v>
      </c>
      <c r="E8689" s="58">
        <v>0.0092739881947636604</v>
      </c>
      <c r="F8689" s="58"/>
      <c r="G8689" s="58"/>
      <c r="H8689" s="58">
        <v>0</v>
      </c>
      <c r="I8689" s="58">
        <v>1</v>
      </c>
      <c r="J8689" s="58">
        <v>0.37177014350891113</v>
      </c>
      <c r="K8689" s="58">
        <v>1607</v>
      </c>
      <c r="N8689" s="57" t="str">
        <f t="shared" si="959"/>
        <v>***</v>
      </c>
      <c r="O8689" s="57" t="str">
        <f t="shared" si="960"/>
        <v/>
      </c>
      <c r="P8689" s="57" t="str">
        <f t="shared" si="961"/>
        <v>0.00 (0.00)</v>
      </c>
      <c r="Q8689" s="57" t="str">
        <f t="shared" si="962"/>
        <v>0.00*** [0.00]</v>
      </c>
      <c r="R8689" s="57" t="str">
        <f t="shared" si="963"/>
        <v/>
      </c>
      <c r="S8689" s="58">
        <f t="shared" si="964"/>
        <v>0</v>
      </c>
      <c r="T8689" s="58">
        <f t="shared" si="965"/>
        <v>0</v>
      </c>
    </row>
    <row r="8690" x14ac:dyDescent="0.25">
      <c r="A8690" t="s">
        <v>271</v>
      </c>
      <c r="B8690" t="s">
        <v>671</v>
      </c>
      <c r="C8690" t="s">
        <v>9462</v>
      </c>
      <c r="D8690" s="58">
        <v>0.26203033328056335</v>
      </c>
      <c r="E8690" s="58">
        <v>0.0079847043380141258</v>
      </c>
      <c r="F8690" s="58"/>
      <c r="G8690" s="58"/>
      <c r="H8690" s="58">
        <v>0</v>
      </c>
      <c r="I8690" s="58">
        <v>1</v>
      </c>
      <c r="J8690" s="58">
        <v>0.43981152772903442</v>
      </c>
      <c r="K8690" s="58">
        <v>3034</v>
      </c>
      <c r="N8690" s="57" t="str">
        <f t="shared" si="959"/>
        <v>***</v>
      </c>
      <c r="O8690" s="57" t="str">
        <f t="shared" si="960"/>
        <v/>
      </c>
      <c r="P8690" s="57" t="str">
        <f t="shared" si="961"/>
        <v>0.00 (0.00)</v>
      </c>
      <c r="Q8690" s="57" t="str">
        <f t="shared" si="962"/>
        <v>0.00*** [0.00]</v>
      </c>
      <c r="R8690" s="57" t="str">
        <f t="shared" si="963"/>
        <v/>
      </c>
      <c r="S8690" s="58">
        <f t="shared" si="964"/>
        <v>0</v>
      </c>
      <c r="T8690" s="58">
        <f t="shared" si="965"/>
        <v>0</v>
      </c>
    </row>
    <row r="8691" x14ac:dyDescent="0.25">
      <c r="A8691" t="s">
        <v>271</v>
      </c>
      <c r="B8691" t="s">
        <v>671</v>
      </c>
      <c r="C8691" t="s">
        <v>9463</v>
      </c>
      <c r="D8691" s="58">
        <v>0.22861452400684357</v>
      </c>
      <c r="E8691" s="58">
        <v>0.0061649372801184654</v>
      </c>
      <c r="F8691" s="58"/>
      <c r="G8691" s="58"/>
      <c r="H8691" s="58">
        <v>0</v>
      </c>
      <c r="I8691" s="58">
        <v>1</v>
      </c>
      <c r="J8691" s="58">
        <v>0.41998562216758728</v>
      </c>
      <c r="K8691" s="58">
        <v>4641</v>
      </c>
      <c r="N8691" s="57" t="str">
        <f t="shared" si="959"/>
        <v>***</v>
      </c>
      <c r="O8691" s="57" t="str">
        <f t="shared" si="960"/>
        <v/>
      </c>
      <c r="P8691" s="57" t="str">
        <f t="shared" si="961"/>
        <v>0.00 (0.00)</v>
      </c>
      <c r="Q8691" s="57" t="str">
        <f t="shared" si="962"/>
        <v>0.00*** [0.00]</v>
      </c>
      <c r="R8691" s="57" t="str">
        <f t="shared" si="963"/>
        <v/>
      </c>
      <c r="S8691" s="58">
        <f t="shared" si="964"/>
        <v>0</v>
      </c>
      <c r="T8691" s="58">
        <f t="shared" si="965"/>
        <v>0</v>
      </c>
    </row>
    <row r="8692" x14ac:dyDescent="0.25">
      <c r="A8692" t="s">
        <v>271</v>
      </c>
      <c r="B8692" t="s">
        <v>672</v>
      </c>
      <c r="C8692" t="s">
        <v>9464</v>
      </c>
      <c r="D8692" s="58"/>
      <c r="E8692" s="58"/>
      <c r="F8692" s="58"/>
      <c r="G8692" s="58"/>
      <c r="H8692" s="58"/>
      <c r="I8692" s="58"/>
      <c r="J8692" s="58"/>
      <c r="K8692" s="58"/>
      <c r="N8692" s="57" t="str">
        <f t="shared" si="959"/>
        <v>***</v>
      </c>
      <c r="O8692" s="57" t="str">
        <f t="shared" si="960"/>
        <v/>
      </c>
      <c r="P8692" s="57" t="str">
        <f t="shared" si="961"/>
        <v>0.00 (0.00)</v>
      </c>
      <c r="Q8692" s="57" t="str">
        <f t="shared" si="962"/>
        <v>0.00*** [0.00]</v>
      </c>
      <c r="R8692" s="57" t="str">
        <f t="shared" si="963"/>
        <v/>
      </c>
      <c r="S8692" s="58">
        <f t="shared" si="964"/>
        <v>0</v>
      </c>
      <c r="T8692" s="58">
        <f t="shared" si="965"/>
        <v>0</v>
      </c>
    </row>
    <row r="8693" x14ac:dyDescent="0.25">
      <c r="A8693" t="s">
        <v>271</v>
      </c>
      <c r="B8693" t="s">
        <v>672</v>
      </c>
      <c r="C8693" t="s">
        <v>9465</v>
      </c>
      <c r="D8693" s="58">
        <v>0.40003672242164612</v>
      </c>
      <c r="E8693" s="58">
        <v>0.012752873823046684</v>
      </c>
      <c r="F8693" s="58"/>
      <c r="G8693" s="58"/>
      <c r="H8693" s="58">
        <v>0</v>
      </c>
      <c r="I8693" s="58">
        <v>0.8229902982711792</v>
      </c>
      <c r="J8693" s="58">
        <v>0.25022944808006287</v>
      </c>
      <c r="K8693" s="58">
        <v>385</v>
      </c>
      <c r="N8693" s="57" t="str">
        <f t="shared" si="959"/>
        <v>***</v>
      </c>
      <c r="O8693" s="57" t="str">
        <f t="shared" si="960"/>
        <v/>
      </c>
      <c r="P8693" s="57" t="str">
        <f t="shared" si="961"/>
        <v>0.00 (0.00)</v>
      </c>
      <c r="Q8693" s="57" t="str">
        <f t="shared" si="962"/>
        <v>0.00*** [0.00]</v>
      </c>
      <c r="R8693" s="57" t="str">
        <f t="shared" si="963"/>
        <v/>
      </c>
      <c r="S8693" s="58">
        <f t="shared" si="964"/>
        <v>0</v>
      </c>
      <c r="T8693" s="58">
        <f t="shared" si="965"/>
        <v>0</v>
      </c>
    </row>
    <row r="8694" x14ac:dyDescent="0.25">
      <c r="A8694" t="s">
        <v>271</v>
      </c>
      <c r="B8694" t="s">
        <v>672</v>
      </c>
      <c r="C8694" t="s">
        <v>9466</v>
      </c>
      <c r="D8694" s="58">
        <v>0.33820295333862305</v>
      </c>
      <c r="E8694" s="58">
        <v>0.010350522585213184</v>
      </c>
      <c r="F8694" s="58"/>
      <c r="G8694" s="58"/>
      <c r="H8694" s="58">
        <v>0</v>
      </c>
      <c r="I8694" s="58">
        <v>0.79948776960372925</v>
      </c>
      <c r="J8694" s="58">
        <v>0.23625507950782776</v>
      </c>
      <c r="K8694" s="58">
        <v>521</v>
      </c>
      <c r="N8694" s="57" t="str">
        <f t="shared" si="959"/>
        <v>***</v>
      </c>
      <c r="O8694" s="57" t="str">
        <f t="shared" si="960"/>
        <v/>
      </c>
      <c r="P8694" s="57" t="str">
        <f t="shared" si="961"/>
        <v>0.00 (0.00)</v>
      </c>
      <c r="Q8694" s="57" t="str">
        <f t="shared" si="962"/>
        <v>0.00*** [0.00]</v>
      </c>
      <c r="R8694" s="57" t="str">
        <f t="shared" si="963"/>
        <v/>
      </c>
      <c r="S8694" s="58">
        <f t="shared" si="964"/>
        <v>0</v>
      </c>
      <c r="T8694" s="58">
        <f t="shared" si="965"/>
        <v>0</v>
      </c>
    </row>
    <row r="8695" x14ac:dyDescent="0.25">
      <c r="A8695" t="s">
        <v>271</v>
      </c>
      <c r="B8695" t="s">
        <v>672</v>
      </c>
      <c r="C8695" t="s">
        <v>9467</v>
      </c>
      <c r="D8695" s="58">
        <v>0.36447888612747192</v>
      </c>
      <c r="E8695" s="58">
        <v>0.0081089930608868599</v>
      </c>
      <c r="F8695" s="58"/>
      <c r="G8695" s="58"/>
      <c r="H8695" s="58">
        <v>0</v>
      </c>
      <c r="I8695" s="58">
        <v>0.8229902982711792</v>
      </c>
      <c r="J8695" s="58">
        <v>0.2440793365240097</v>
      </c>
      <c r="K8695" s="58">
        <v>906</v>
      </c>
      <c r="N8695" s="57" t="str">
        <f t="shared" si="959"/>
        <v>***</v>
      </c>
      <c r="O8695" s="57" t="str">
        <f t="shared" si="960"/>
        <v/>
      </c>
      <c r="P8695" s="57" t="str">
        <f t="shared" si="961"/>
        <v>0.00 (0.00)</v>
      </c>
      <c r="Q8695" s="57" t="str">
        <f t="shared" si="962"/>
        <v>0.00*** [0.00]</v>
      </c>
      <c r="R8695" s="57" t="str">
        <f t="shared" si="963"/>
        <v/>
      </c>
      <c r="S8695" s="58">
        <f t="shared" si="964"/>
        <v>0</v>
      </c>
      <c r="T8695" s="58">
        <f t="shared" si="965"/>
        <v>0</v>
      </c>
    </row>
    <row r="8696" x14ac:dyDescent="0.25">
      <c r="A8696" t="s">
        <v>271</v>
      </c>
      <c r="B8696" t="s">
        <v>672</v>
      </c>
      <c r="C8696" t="s">
        <v>9468</v>
      </c>
      <c r="D8696" s="58"/>
      <c r="E8696" s="58"/>
      <c r="F8696" s="58"/>
      <c r="G8696" s="58"/>
      <c r="H8696" s="58"/>
      <c r="I8696" s="58"/>
      <c r="J8696" s="58"/>
      <c r="K8696" s="58"/>
      <c r="N8696" s="57" t="str">
        <f t="shared" si="959"/>
        <v>***</v>
      </c>
      <c r="O8696" s="57" t="str">
        <f t="shared" si="960"/>
        <v/>
      </c>
      <c r="P8696" s="57" t="str">
        <f t="shared" si="961"/>
        <v>0.00 (0.00)</v>
      </c>
      <c r="Q8696" s="57" t="str">
        <f t="shared" si="962"/>
        <v>0.00*** [0.00]</v>
      </c>
      <c r="R8696" s="57" t="str">
        <f t="shared" si="963"/>
        <v/>
      </c>
      <c r="S8696" s="58">
        <f t="shared" si="964"/>
        <v>0</v>
      </c>
      <c r="T8696" s="58">
        <f t="shared" si="965"/>
        <v>0</v>
      </c>
    </row>
    <row r="8697" x14ac:dyDescent="0.25">
      <c r="A8697" t="s">
        <v>271</v>
      </c>
      <c r="B8697" t="s">
        <v>672</v>
      </c>
      <c r="C8697" t="s">
        <v>9469</v>
      </c>
      <c r="D8697" s="58">
        <v>0.39159286022186279</v>
      </c>
      <c r="E8697" s="58">
        <v>0.010389566421508789</v>
      </c>
      <c r="F8697" s="58"/>
      <c r="G8697" s="58"/>
      <c r="H8697" s="58">
        <v>0</v>
      </c>
      <c r="I8697" s="58">
        <v>0.81265640258789063</v>
      </c>
      <c r="J8697" s="58">
        <v>0.25236168503761292</v>
      </c>
      <c r="K8697" s="58">
        <v>590</v>
      </c>
      <c r="N8697" s="57" t="str">
        <f t="shared" ref="N8697:N8760" si="966">IF(G8697&lt;=0.01,"***",IF(G8697&lt;=0.05,"**",IF(G8697&lt;=0.1,"*","")))</f>
        <v>***</v>
      </c>
      <c r="O8697" s="57" t="str">
        <f t="shared" ref="O8697:O8760" si="967">_xlfn.CONCAT(A8697:C8697)</f>
        <v/>
      </c>
      <c r="P8697" s="57" t="str">
        <f t="shared" ref="P8697:P8760" si="968">TEXT(D8697,"0.00")&amp;" ("&amp;TEXT(J8697,"0.00")&amp;")"</f>
        <v>0.00 (0.00)</v>
      </c>
      <c r="Q8697" s="57" t="str">
        <f t="shared" ref="Q8697:Q8760" si="969">TEXT(D8697,"0.00")&amp;N8697&amp;" ["&amp;TEXT(E8697,"0.00")&amp;"]"</f>
        <v>0.00*** [0.00]</v>
      </c>
      <c r="R8697" s="57" t="str">
        <f t="shared" ref="R8697:R8760" si="970">IF(G8697&gt;0.05,"†","")</f>
        <v/>
      </c>
      <c r="S8697" s="58">
        <f t="shared" ref="S8697:S8760" si="971">K8697</f>
        <v>0</v>
      </c>
      <c r="T8697" s="58">
        <f t="shared" ref="T8697:T8760" si="972">D8697</f>
        <v>0</v>
      </c>
    </row>
    <row r="8698" x14ac:dyDescent="0.25">
      <c r="A8698" t="s">
        <v>271</v>
      </c>
      <c r="B8698" t="s">
        <v>672</v>
      </c>
      <c r="C8698" t="s">
        <v>9470</v>
      </c>
      <c r="D8698" s="58">
        <v>0.39337936043739319</v>
      </c>
      <c r="E8698" s="58">
        <v>0.0071888389065861702</v>
      </c>
      <c r="F8698" s="58"/>
      <c r="G8698" s="58"/>
      <c r="H8698" s="58">
        <v>0</v>
      </c>
      <c r="I8698" s="58">
        <v>0.84027540683746338</v>
      </c>
      <c r="J8698" s="58">
        <v>0.25068336725234985</v>
      </c>
      <c r="K8698" s="58">
        <v>1216</v>
      </c>
      <c r="N8698" s="57" t="str">
        <f t="shared" si="966"/>
        <v>***</v>
      </c>
      <c r="O8698" s="57" t="str">
        <f t="shared" si="967"/>
        <v/>
      </c>
      <c r="P8698" s="57" t="str">
        <f t="shared" si="968"/>
        <v>0.00 (0.00)</v>
      </c>
      <c r="Q8698" s="57" t="str">
        <f t="shared" si="969"/>
        <v>0.00*** [0.00]</v>
      </c>
      <c r="R8698" s="57" t="str">
        <f t="shared" si="970"/>
        <v/>
      </c>
      <c r="S8698" s="58">
        <f t="shared" si="971"/>
        <v>0</v>
      </c>
      <c r="T8698" s="58">
        <f t="shared" si="972"/>
        <v>0</v>
      </c>
    </row>
    <row r="8699" x14ac:dyDescent="0.25">
      <c r="A8699" t="s">
        <v>271</v>
      </c>
      <c r="B8699" t="s">
        <v>672</v>
      </c>
      <c r="C8699" t="s">
        <v>9471</v>
      </c>
      <c r="D8699" s="58">
        <v>0.39279574155807495</v>
      </c>
      <c r="E8699" s="58">
        <v>0.0059101586230099201</v>
      </c>
      <c r="F8699" s="58"/>
      <c r="G8699" s="58"/>
      <c r="H8699" s="58">
        <v>0</v>
      </c>
      <c r="I8699" s="58">
        <v>0.84027540683746338</v>
      </c>
      <c r="J8699" s="58">
        <v>0.25116437673568726</v>
      </c>
      <c r="K8699" s="58">
        <v>1806</v>
      </c>
      <c r="N8699" s="57" t="str">
        <f t="shared" si="966"/>
        <v>***</v>
      </c>
      <c r="O8699" s="57" t="str">
        <f t="shared" si="967"/>
        <v/>
      </c>
      <c r="P8699" s="57" t="str">
        <f t="shared" si="968"/>
        <v>0.00 (0.00)</v>
      </c>
      <c r="Q8699" s="57" t="str">
        <f t="shared" si="969"/>
        <v>0.00*** [0.00]</v>
      </c>
      <c r="R8699" s="57" t="str">
        <f t="shared" si="970"/>
        <v/>
      </c>
      <c r="S8699" s="58">
        <f t="shared" si="971"/>
        <v>0</v>
      </c>
      <c r="T8699" s="58">
        <f t="shared" si="972"/>
        <v>0</v>
      </c>
    </row>
    <row r="8700" x14ac:dyDescent="0.25">
      <c r="A8700" t="s">
        <v>271</v>
      </c>
      <c r="B8700" t="s">
        <v>672</v>
      </c>
      <c r="C8700" t="s">
        <v>9472</v>
      </c>
      <c r="D8700" s="58"/>
      <c r="E8700" s="58"/>
      <c r="F8700" s="58"/>
      <c r="G8700" s="58"/>
      <c r="H8700" s="58"/>
      <c r="I8700" s="58"/>
      <c r="J8700" s="58"/>
      <c r="K8700" s="58"/>
      <c r="N8700" s="57" t="str">
        <f t="shared" si="966"/>
        <v>***</v>
      </c>
      <c r="O8700" s="57" t="str">
        <f t="shared" si="967"/>
        <v/>
      </c>
      <c r="P8700" s="57" t="str">
        <f t="shared" si="968"/>
        <v>0.00 (0.00)</v>
      </c>
      <c r="Q8700" s="57" t="str">
        <f t="shared" si="969"/>
        <v>0.00*** [0.00]</v>
      </c>
      <c r="R8700" s="57" t="str">
        <f t="shared" si="970"/>
        <v/>
      </c>
      <c r="S8700" s="58">
        <f t="shared" si="971"/>
        <v>0</v>
      </c>
      <c r="T8700" s="58">
        <f t="shared" si="972"/>
        <v>0</v>
      </c>
    </row>
    <row r="8701" x14ac:dyDescent="0.25">
      <c r="A8701" t="s">
        <v>271</v>
      </c>
      <c r="B8701" t="s">
        <v>672</v>
      </c>
      <c r="C8701" t="s">
        <v>9473</v>
      </c>
      <c r="D8701" s="58">
        <v>0.48411047458648682</v>
      </c>
      <c r="E8701" s="58">
        <v>0.015097310766577721</v>
      </c>
      <c r="F8701" s="58"/>
      <c r="G8701" s="58"/>
      <c r="H8701" s="58">
        <v>0</v>
      </c>
      <c r="I8701" s="58">
        <v>0.81379854679107666</v>
      </c>
      <c r="J8701" s="58">
        <v>0.22896204888820648</v>
      </c>
      <c r="K8701" s="58">
        <v>230</v>
      </c>
      <c r="N8701" s="57" t="str">
        <f t="shared" si="966"/>
        <v>***</v>
      </c>
      <c r="O8701" s="57" t="str">
        <f t="shared" si="967"/>
        <v/>
      </c>
      <c r="P8701" s="57" t="str">
        <f t="shared" si="968"/>
        <v>0.00 (0.00)</v>
      </c>
      <c r="Q8701" s="57" t="str">
        <f t="shared" si="969"/>
        <v>0.00*** [0.00]</v>
      </c>
      <c r="R8701" s="57" t="str">
        <f t="shared" si="970"/>
        <v/>
      </c>
      <c r="S8701" s="58">
        <f t="shared" si="971"/>
        <v>0</v>
      </c>
      <c r="T8701" s="58">
        <f t="shared" si="972"/>
        <v>0</v>
      </c>
    </row>
    <row r="8702" x14ac:dyDescent="0.25">
      <c r="A8702" t="s">
        <v>271</v>
      </c>
      <c r="B8702" t="s">
        <v>672</v>
      </c>
      <c r="C8702" t="s">
        <v>9474</v>
      </c>
      <c r="D8702" s="58">
        <v>0.49272117018699646</v>
      </c>
      <c r="E8702" s="58">
        <v>0.0091042714193463326</v>
      </c>
      <c r="F8702" s="58"/>
      <c r="G8702" s="58"/>
      <c r="H8702" s="58">
        <v>0</v>
      </c>
      <c r="I8702" s="58">
        <v>0.85478818416595459</v>
      </c>
      <c r="J8702" s="58">
        <v>0.23139898478984833</v>
      </c>
      <c r="K8702" s="58">
        <v>646</v>
      </c>
      <c r="N8702" s="57" t="str">
        <f t="shared" si="966"/>
        <v>***</v>
      </c>
      <c r="O8702" s="57" t="str">
        <f t="shared" si="967"/>
        <v/>
      </c>
      <c r="P8702" s="57" t="str">
        <f t="shared" si="968"/>
        <v>0.00 (0.00)</v>
      </c>
      <c r="Q8702" s="57" t="str">
        <f t="shared" si="969"/>
        <v>0.00*** [0.00]</v>
      </c>
      <c r="R8702" s="57" t="str">
        <f t="shared" si="970"/>
        <v/>
      </c>
      <c r="S8702" s="58">
        <f t="shared" si="971"/>
        <v>0</v>
      </c>
      <c r="T8702" s="58">
        <f t="shared" si="972"/>
        <v>0</v>
      </c>
    </row>
    <row r="8703" x14ac:dyDescent="0.25">
      <c r="A8703" t="s">
        <v>271</v>
      </c>
      <c r="B8703" t="s">
        <v>672</v>
      </c>
      <c r="C8703" t="s">
        <v>9475</v>
      </c>
      <c r="D8703" s="58">
        <v>0.49046036601066589</v>
      </c>
      <c r="E8703" s="58">
        <v>0.0077933543361723423</v>
      </c>
      <c r="F8703" s="58"/>
      <c r="G8703" s="58"/>
      <c r="H8703" s="58">
        <v>0</v>
      </c>
      <c r="I8703" s="58">
        <v>0.85478818416595459</v>
      </c>
      <c r="J8703" s="58">
        <v>0.23066222667694092</v>
      </c>
      <c r="K8703" s="58">
        <v>876</v>
      </c>
      <c r="N8703" s="57" t="str">
        <f t="shared" si="966"/>
        <v>***</v>
      </c>
      <c r="O8703" s="57" t="str">
        <f t="shared" si="967"/>
        <v/>
      </c>
      <c r="P8703" s="57" t="str">
        <f t="shared" si="968"/>
        <v>0.00 (0.00)</v>
      </c>
      <c r="Q8703" s="57" t="str">
        <f t="shared" si="969"/>
        <v>0.00*** [0.00]</v>
      </c>
      <c r="R8703" s="57" t="str">
        <f t="shared" si="970"/>
        <v/>
      </c>
      <c r="S8703" s="58">
        <f t="shared" si="971"/>
        <v>0</v>
      </c>
      <c r="T8703" s="58">
        <f t="shared" si="972"/>
        <v>0</v>
      </c>
    </row>
    <row r="8704" x14ac:dyDescent="0.25">
      <c r="A8704" t="s">
        <v>271</v>
      </c>
      <c r="B8704" t="s">
        <v>672</v>
      </c>
      <c r="C8704" t="s">
        <v>9476</v>
      </c>
      <c r="D8704" s="58"/>
      <c r="E8704" s="58"/>
      <c r="F8704" s="58"/>
      <c r="G8704" s="58"/>
      <c r="H8704" s="58"/>
      <c r="I8704" s="58"/>
      <c r="J8704" s="58"/>
      <c r="K8704" s="58"/>
      <c r="N8704" s="57" t="str">
        <f t="shared" si="966"/>
        <v>***</v>
      </c>
      <c r="O8704" s="57" t="str">
        <f t="shared" si="967"/>
        <v/>
      </c>
      <c r="P8704" s="57" t="str">
        <f t="shared" si="968"/>
        <v>0.00 (0.00)</v>
      </c>
      <c r="Q8704" s="57" t="str">
        <f t="shared" si="969"/>
        <v>0.00*** [0.00]</v>
      </c>
      <c r="R8704" s="57" t="str">
        <f t="shared" si="970"/>
        <v/>
      </c>
      <c r="S8704" s="58">
        <f t="shared" si="971"/>
        <v>0</v>
      </c>
      <c r="T8704" s="58">
        <f t="shared" si="972"/>
        <v>0</v>
      </c>
    </row>
    <row r="8705" x14ac:dyDescent="0.25">
      <c r="A8705" t="s">
        <v>271</v>
      </c>
      <c r="B8705" t="s">
        <v>672</v>
      </c>
      <c r="C8705" t="s">
        <v>9477</v>
      </c>
      <c r="D8705" s="58">
        <v>0.53436106443405151</v>
      </c>
      <c r="E8705" s="58">
        <v>0.011385099962353706</v>
      </c>
      <c r="F8705" s="58"/>
      <c r="G8705" s="58"/>
      <c r="H8705" s="58">
        <v>0</v>
      </c>
      <c r="I8705" s="58">
        <v>0.81380295753479004</v>
      </c>
      <c r="J8705" s="58">
        <v>0.1894858330488205</v>
      </c>
      <c r="K8705" s="58">
        <v>277</v>
      </c>
      <c r="N8705" s="57" t="str">
        <f t="shared" si="966"/>
        <v>***</v>
      </c>
      <c r="O8705" s="57" t="str">
        <f t="shared" si="967"/>
        <v/>
      </c>
      <c r="P8705" s="57" t="str">
        <f t="shared" si="968"/>
        <v>0.00 (0.00)</v>
      </c>
      <c r="Q8705" s="57" t="str">
        <f t="shared" si="969"/>
        <v>0.00*** [0.00]</v>
      </c>
      <c r="R8705" s="57" t="str">
        <f t="shared" si="970"/>
        <v/>
      </c>
      <c r="S8705" s="58">
        <f t="shared" si="971"/>
        <v>0</v>
      </c>
      <c r="T8705" s="58">
        <f t="shared" si="972"/>
        <v>0</v>
      </c>
    </row>
    <row r="8706" x14ac:dyDescent="0.25">
      <c r="A8706" t="s">
        <v>271</v>
      </c>
      <c r="B8706" t="s">
        <v>672</v>
      </c>
      <c r="C8706" t="s">
        <v>9478</v>
      </c>
      <c r="D8706" s="58">
        <v>0.50819993019104004</v>
      </c>
      <c r="E8706" s="58">
        <v>0.01067262701690197</v>
      </c>
      <c r="F8706" s="58"/>
      <c r="G8706" s="58"/>
      <c r="H8706" s="58">
        <v>0</v>
      </c>
      <c r="I8706" s="58">
        <v>0.84248894453048706</v>
      </c>
      <c r="J8706" s="58">
        <v>0.2134525328874588</v>
      </c>
      <c r="K8706" s="58">
        <v>400</v>
      </c>
      <c r="N8706" s="57" t="str">
        <f t="shared" si="966"/>
        <v>***</v>
      </c>
      <c r="O8706" s="57" t="str">
        <f t="shared" si="967"/>
        <v/>
      </c>
      <c r="P8706" s="57" t="str">
        <f t="shared" si="968"/>
        <v>0.00 (0.00)</v>
      </c>
      <c r="Q8706" s="57" t="str">
        <f t="shared" si="969"/>
        <v>0.00*** [0.00]</v>
      </c>
      <c r="R8706" s="57" t="str">
        <f t="shared" si="970"/>
        <v/>
      </c>
      <c r="S8706" s="58">
        <f t="shared" si="971"/>
        <v>0</v>
      </c>
      <c r="T8706" s="58">
        <f t="shared" si="972"/>
        <v>0</v>
      </c>
    </row>
    <row r="8707" x14ac:dyDescent="0.25">
      <c r="A8707" t="s">
        <v>271</v>
      </c>
      <c r="B8707" t="s">
        <v>672</v>
      </c>
      <c r="C8707" t="s">
        <v>9479</v>
      </c>
      <c r="D8707" s="58">
        <v>0.51890397071838379</v>
      </c>
      <c r="E8707" s="58">
        <v>0.0078499065712094307</v>
      </c>
      <c r="F8707" s="58"/>
      <c r="G8707" s="58"/>
      <c r="H8707" s="58">
        <v>0</v>
      </c>
      <c r="I8707" s="58">
        <v>0.84248894453048706</v>
      </c>
      <c r="J8707" s="58">
        <v>0.20424847304821014</v>
      </c>
      <c r="K8707" s="58">
        <v>677</v>
      </c>
      <c r="N8707" s="57" t="str">
        <f t="shared" si="966"/>
        <v>***</v>
      </c>
      <c r="O8707" s="57" t="str">
        <f t="shared" si="967"/>
        <v/>
      </c>
      <c r="P8707" s="57" t="str">
        <f t="shared" si="968"/>
        <v>0.00 (0.00)</v>
      </c>
      <c r="Q8707" s="57" t="str">
        <f t="shared" si="969"/>
        <v>0.00*** [0.00]</v>
      </c>
      <c r="R8707" s="57" t="str">
        <f t="shared" si="970"/>
        <v/>
      </c>
      <c r="S8707" s="58">
        <f t="shared" si="971"/>
        <v>0</v>
      </c>
      <c r="T8707" s="58">
        <f t="shared" si="972"/>
        <v>0</v>
      </c>
    </row>
    <row r="8708" x14ac:dyDescent="0.25">
      <c r="A8708" t="s">
        <v>271</v>
      </c>
      <c r="B8708" t="s">
        <v>672</v>
      </c>
      <c r="C8708" t="s">
        <v>9480</v>
      </c>
      <c r="D8708" s="58"/>
      <c r="E8708" s="58"/>
      <c r="F8708" s="58"/>
      <c r="G8708" s="58"/>
      <c r="H8708" s="58"/>
      <c r="I8708" s="58"/>
      <c r="J8708" s="58"/>
      <c r="K8708" s="58"/>
      <c r="N8708" s="57" t="str">
        <f t="shared" si="966"/>
        <v>***</v>
      </c>
      <c r="O8708" s="57" t="str">
        <f t="shared" si="967"/>
        <v/>
      </c>
      <c r="P8708" s="57" t="str">
        <f t="shared" si="968"/>
        <v>0.00 (0.00)</v>
      </c>
      <c r="Q8708" s="57" t="str">
        <f t="shared" si="969"/>
        <v>0.00*** [0.00]</v>
      </c>
      <c r="R8708" s="57" t="str">
        <f t="shared" si="970"/>
        <v/>
      </c>
      <c r="S8708" s="58">
        <f t="shared" si="971"/>
        <v>0</v>
      </c>
      <c r="T8708" s="58">
        <f t="shared" si="972"/>
        <v>0</v>
      </c>
    </row>
    <row r="8709" x14ac:dyDescent="0.25">
      <c r="A8709" t="s">
        <v>271</v>
      </c>
      <c r="B8709" t="s">
        <v>672</v>
      </c>
      <c r="C8709" t="s">
        <v>9481</v>
      </c>
      <c r="D8709" s="58">
        <v>0.48922187089920044</v>
      </c>
      <c r="E8709" s="58">
        <v>0.018799684941768646</v>
      </c>
      <c r="F8709" s="58"/>
      <c r="G8709" s="58"/>
      <c r="H8709" s="58">
        <v>0</v>
      </c>
      <c r="I8709" s="58">
        <v>0.80672907829284668</v>
      </c>
      <c r="J8709" s="58">
        <v>0.21018685400485992</v>
      </c>
      <c r="K8709" s="58">
        <v>125</v>
      </c>
      <c r="N8709" s="57" t="str">
        <f t="shared" si="966"/>
        <v>***</v>
      </c>
      <c r="O8709" s="57" t="str">
        <f t="shared" si="967"/>
        <v/>
      </c>
      <c r="P8709" s="57" t="str">
        <f t="shared" si="968"/>
        <v>0.00 (0.00)</v>
      </c>
      <c r="Q8709" s="57" t="str">
        <f t="shared" si="969"/>
        <v>0.00*** [0.00]</v>
      </c>
      <c r="R8709" s="57" t="str">
        <f t="shared" si="970"/>
        <v/>
      </c>
      <c r="S8709" s="58">
        <f t="shared" si="971"/>
        <v>0</v>
      </c>
      <c r="T8709" s="58">
        <f t="shared" si="972"/>
        <v>0</v>
      </c>
    </row>
    <row r="8710" x14ac:dyDescent="0.25">
      <c r="A8710" t="s">
        <v>271</v>
      </c>
      <c r="B8710" t="s">
        <v>672</v>
      </c>
      <c r="C8710" t="s">
        <v>9482</v>
      </c>
      <c r="D8710" s="58">
        <v>0.50079131126403809</v>
      </c>
      <c r="E8710" s="58">
        <v>0.013382093980908394</v>
      </c>
      <c r="F8710" s="58"/>
      <c r="G8710" s="58"/>
      <c r="H8710" s="58">
        <v>0</v>
      </c>
      <c r="I8710" s="58">
        <v>0.83958226442337036</v>
      </c>
      <c r="J8710" s="58">
        <v>0.21201224625110626</v>
      </c>
      <c r="K8710" s="58">
        <v>251</v>
      </c>
      <c r="N8710" s="57" t="str">
        <f t="shared" si="966"/>
        <v>***</v>
      </c>
      <c r="O8710" s="57" t="str">
        <f t="shared" si="967"/>
        <v/>
      </c>
      <c r="P8710" s="57" t="str">
        <f t="shared" si="968"/>
        <v>0.00 (0.00)</v>
      </c>
      <c r="Q8710" s="57" t="str">
        <f t="shared" si="969"/>
        <v>0.00*** [0.00]</v>
      </c>
      <c r="R8710" s="57" t="str">
        <f t="shared" si="970"/>
        <v/>
      </c>
      <c r="S8710" s="58">
        <f t="shared" si="971"/>
        <v>0</v>
      </c>
      <c r="T8710" s="58">
        <f t="shared" si="972"/>
        <v>0</v>
      </c>
    </row>
    <row r="8711" x14ac:dyDescent="0.25">
      <c r="A8711" t="s">
        <v>271</v>
      </c>
      <c r="B8711" t="s">
        <v>672</v>
      </c>
      <c r="C8711" t="s">
        <v>9483</v>
      </c>
      <c r="D8711" s="58">
        <v>0.4969450831413269</v>
      </c>
      <c r="E8711" s="58">
        <v>0.010891665704548359</v>
      </c>
      <c r="F8711" s="58"/>
      <c r="G8711" s="58"/>
      <c r="H8711" s="58">
        <v>0</v>
      </c>
      <c r="I8711" s="58">
        <v>0.83958226442337036</v>
      </c>
      <c r="J8711" s="58">
        <v>0.21119724214076996</v>
      </c>
      <c r="K8711" s="58">
        <v>376</v>
      </c>
      <c r="N8711" s="57" t="str">
        <f t="shared" si="966"/>
        <v>***</v>
      </c>
      <c r="O8711" s="57" t="str">
        <f t="shared" si="967"/>
        <v/>
      </c>
      <c r="P8711" s="57" t="str">
        <f t="shared" si="968"/>
        <v>0.00 (0.00)</v>
      </c>
      <c r="Q8711" s="57" t="str">
        <f t="shared" si="969"/>
        <v>0.00*** [0.00]</v>
      </c>
      <c r="R8711" s="57" t="str">
        <f t="shared" si="970"/>
        <v/>
      </c>
      <c r="S8711" s="58">
        <f t="shared" si="971"/>
        <v>0</v>
      </c>
      <c r="T8711" s="58">
        <f t="shared" si="972"/>
        <v>0</v>
      </c>
    </row>
    <row r="8712" x14ac:dyDescent="0.25">
      <c r="A8712" t="s">
        <v>271</v>
      </c>
      <c r="B8712" t="s">
        <v>672</v>
      </c>
      <c r="C8712" t="s">
        <v>9484</v>
      </c>
      <c r="D8712" s="58">
        <v>-1.4289997816085815</v>
      </c>
      <c r="E8712" s="58">
        <v>0.16711577773094177</v>
      </c>
      <c r="F8712" s="58">
        <v>-8.5509567260742188</v>
      </c>
      <c r="G8712" s="58">
        <v>1.2207212188341137e-17</v>
      </c>
      <c r="H8712" s="58">
        <v>-1.7565406560897827</v>
      </c>
      <c r="I8712" s="58">
        <v>-1.1014589071273804</v>
      </c>
      <c r="J8712" s="58"/>
      <c r="K8712" s="58">
        <v>1.9599640369415283</v>
      </c>
      <c r="N8712" s="57" t="str">
        <f t="shared" si="966"/>
        <v>***</v>
      </c>
      <c r="O8712" s="57" t="str">
        <f t="shared" si="967"/>
        <v/>
      </c>
      <c r="P8712" s="57" t="str">
        <f t="shared" si="968"/>
        <v>0.00 (0.00)</v>
      </c>
      <c r="Q8712" s="57" t="str">
        <f t="shared" si="969"/>
        <v>0.00*** [0.00]</v>
      </c>
      <c r="R8712" s="57" t="str">
        <f t="shared" si="970"/>
        <v/>
      </c>
      <c r="S8712" s="58">
        <f t="shared" si="971"/>
        <v>0</v>
      </c>
      <c r="T8712" s="58">
        <f t="shared" si="972"/>
        <v>0</v>
      </c>
    </row>
    <row r="8713" x14ac:dyDescent="0.25">
      <c r="A8713" t="s">
        <v>271</v>
      </c>
      <c r="B8713" t="s">
        <v>672</v>
      </c>
      <c r="C8713" t="s">
        <v>9485</v>
      </c>
      <c r="D8713" s="58">
        <v>-1.7753863334655762</v>
      </c>
      <c r="E8713" s="58">
        <v>0.13786508142948151</v>
      </c>
      <c r="F8713" s="58">
        <v>-12.87770938873291</v>
      </c>
      <c r="G8713" s="58">
        <v>6.0092717219525868e-38</v>
      </c>
      <c r="H8713" s="58">
        <v>-2.0455968379974365</v>
      </c>
      <c r="I8713" s="58">
        <v>-1.5051758289337158</v>
      </c>
      <c r="J8713" s="58"/>
      <c r="K8713" s="58">
        <v>1.9599640369415283</v>
      </c>
      <c r="N8713" s="57" t="str">
        <f t="shared" si="966"/>
        <v>***</v>
      </c>
      <c r="O8713" s="57" t="str">
        <f t="shared" si="967"/>
        <v/>
      </c>
      <c r="P8713" s="57" t="str">
        <f t="shared" si="968"/>
        <v>0.00 (0.00)</v>
      </c>
      <c r="Q8713" s="57" t="str">
        <f t="shared" si="969"/>
        <v>0.00*** [0.00]</v>
      </c>
      <c r="R8713" s="57" t="str">
        <f t="shared" si="970"/>
        <v/>
      </c>
      <c r="S8713" s="58">
        <f t="shared" si="971"/>
        <v>0</v>
      </c>
      <c r="T8713" s="58">
        <f t="shared" si="972"/>
        <v>0</v>
      </c>
    </row>
    <row r="8714" x14ac:dyDescent="0.25">
      <c r="A8714" t="s">
        <v>271</v>
      </c>
      <c r="B8714" t="s">
        <v>672</v>
      </c>
      <c r="C8714" t="s">
        <v>9486</v>
      </c>
      <c r="D8714" s="58">
        <v>-1.6542669534683228</v>
      </c>
      <c r="E8714" s="58">
        <v>0.10735438019037247</v>
      </c>
      <c r="F8714" s="58">
        <v>-15.409403800964355</v>
      </c>
      <c r="G8714" s="58">
        <v>0</v>
      </c>
      <c r="H8714" s="58">
        <v>-1.8646776676177979</v>
      </c>
      <c r="I8714" s="58">
        <v>-1.4438562393188477</v>
      </c>
      <c r="J8714" s="58"/>
      <c r="K8714" s="58">
        <v>1.9599640369415283</v>
      </c>
      <c r="N8714" s="57" t="str">
        <f t="shared" si="966"/>
        <v>***</v>
      </c>
      <c r="O8714" s="57" t="str">
        <f t="shared" si="967"/>
        <v/>
      </c>
      <c r="P8714" s="57" t="str">
        <f t="shared" si="968"/>
        <v>0.00 (0.00)</v>
      </c>
      <c r="Q8714" s="57" t="str">
        <f t="shared" si="969"/>
        <v>0.00*** [0.00]</v>
      </c>
      <c r="R8714" s="57" t="str">
        <f t="shared" si="970"/>
        <v/>
      </c>
      <c r="S8714" s="58">
        <f t="shared" si="971"/>
        <v>0</v>
      </c>
      <c r="T8714" s="58">
        <f t="shared" si="972"/>
        <v>0</v>
      </c>
    </row>
    <row r="8715" x14ac:dyDescent="0.25">
      <c r="A8715" t="s">
        <v>271</v>
      </c>
      <c r="B8715" t="s">
        <v>672</v>
      </c>
      <c r="C8715" t="s">
        <v>9487</v>
      </c>
      <c r="D8715" s="58">
        <v>0.36041167378425598</v>
      </c>
      <c r="E8715" s="58"/>
      <c r="F8715" s="58"/>
      <c r="G8715" s="58">
        <v>0.54830795526504517</v>
      </c>
      <c r="H8715" s="58"/>
      <c r="I8715" s="58"/>
      <c r="J8715" s="58"/>
      <c r="K8715" s="58"/>
      <c r="N8715" s="57" t="str">
        <f t="shared" si="966"/>
        <v>***</v>
      </c>
      <c r="O8715" s="57" t="str">
        <f t="shared" si="967"/>
        <v/>
      </c>
      <c r="P8715" s="57" t="str">
        <f t="shared" si="968"/>
        <v>0.00 (0.00)</v>
      </c>
      <c r="Q8715" s="57" t="str">
        <f t="shared" si="969"/>
        <v>0.00*** [0.00]</v>
      </c>
      <c r="R8715" s="57" t="str">
        <f t="shared" si="970"/>
        <v/>
      </c>
      <c r="S8715" s="58">
        <f t="shared" si="971"/>
        <v>0</v>
      </c>
      <c r="T8715" s="58">
        <f t="shared" si="972"/>
        <v>0</v>
      </c>
    </row>
    <row r="8716" x14ac:dyDescent="0.25">
      <c r="A8716" t="s">
        <v>271</v>
      </c>
      <c r="B8716" t="s">
        <v>672</v>
      </c>
      <c r="C8716" t="s">
        <v>9488</v>
      </c>
      <c r="D8716" s="58">
        <v>2.0216972827911377</v>
      </c>
      <c r="E8716" s="58"/>
      <c r="F8716" s="58"/>
      <c r="G8716" s="58">
        <v>0.15513502061367035</v>
      </c>
      <c r="H8716" s="58"/>
      <c r="I8716" s="58"/>
      <c r="J8716" s="58"/>
      <c r="K8716" s="58"/>
      <c r="N8716" s="57" t="str">
        <f t="shared" si="966"/>
        <v>***</v>
      </c>
      <c r="O8716" s="57" t="str">
        <f t="shared" si="967"/>
        <v/>
      </c>
      <c r="P8716" s="57" t="str">
        <f t="shared" si="968"/>
        <v>0.00 (0.00)</v>
      </c>
      <c r="Q8716" s="57" t="str">
        <f t="shared" si="969"/>
        <v>0.00*** [0.00]</v>
      </c>
      <c r="R8716" s="57" t="str">
        <f t="shared" si="970"/>
        <v/>
      </c>
      <c r="S8716" s="58">
        <f t="shared" si="971"/>
        <v>0</v>
      </c>
      <c r="T8716" s="58">
        <f t="shared" si="972"/>
        <v>0</v>
      </c>
    </row>
    <row r="8717" x14ac:dyDescent="0.25">
      <c r="A8717" t="s">
        <v>271</v>
      </c>
      <c r="B8717" t="s">
        <v>672</v>
      </c>
      <c r="C8717" t="s">
        <v>9489</v>
      </c>
      <c r="D8717" s="58">
        <v>0.43906041979789734</v>
      </c>
      <c r="E8717" s="58">
        <v>0.0060402490198612213</v>
      </c>
      <c r="F8717" s="58"/>
      <c r="G8717" s="58"/>
      <c r="H8717" s="58">
        <v>0</v>
      </c>
      <c r="I8717" s="58">
        <v>0.8229902982711792</v>
      </c>
      <c r="J8717" s="58">
        <v>0.24213790893554688</v>
      </c>
      <c r="K8717" s="58">
        <v>1607</v>
      </c>
      <c r="N8717" s="57" t="str">
        <f t="shared" si="966"/>
        <v>***</v>
      </c>
      <c r="O8717" s="57" t="str">
        <f t="shared" si="967"/>
        <v/>
      </c>
      <c r="P8717" s="57" t="str">
        <f t="shared" si="968"/>
        <v>0.00 (0.00)</v>
      </c>
      <c r="Q8717" s="57" t="str">
        <f t="shared" si="969"/>
        <v>0.00*** [0.00]</v>
      </c>
      <c r="R8717" s="57" t="str">
        <f t="shared" si="970"/>
        <v/>
      </c>
      <c r="S8717" s="58">
        <f t="shared" si="971"/>
        <v>0</v>
      </c>
      <c r="T8717" s="58">
        <f t="shared" si="972"/>
        <v>0</v>
      </c>
    </row>
    <row r="8718" x14ac:dyDescent="0.25">
      <c r="A8718" t="s">
        <v>271</v>
      </c>
      <c r="B8718" t="s">
        <v>672</v>
      </c>
      <c r="C8718" t="s">
        <v>9490</v>
      </c>
      <c r="D8718" s="58">
        <v>0.42908024787902832</v>
      </c>
      <c r="E8718" s="58">
        <v>0.0044422997161746025</v>
      </c>
      <c r="F8718" s="58"/>
      <c r="G8718" s="58"/>
      <c r="H8718" s="58">
        <v>0</v>
      </c>
      <c r="I8718" s="58">
        <v>0.85478818416595459</v>
      </c>
      <c r="J8718" s="58">
        <v>0.24468967318534851</v>
      </c>
      <c r="K8718" s="58">
        <v>3034</v>
      </c>
      <c r="N8718" s="57" t="str">
        <f t="shared" si="966"/>
        <v>***</v>
      </c>
      <c r="O8718" s="57" t="str">
        <f t="shared" si="967"/>
        <v/>
      </c>
      <c r="P8718" s="57" t="str">
        <f t="shared" si="968"/>
        <v>0.00 (0.00)</v>
      </c>
      <c r="Q8718" s="57" t="str">
        <f t="shared" si="969"/>
        <v>0.00*** [0.00]</v>
      </c>
      <c r="R8718" s="57" t="str">
        <f t="shared" si="970"/>
        <v/>
      </c>
      <c r="S8718" s="58">
        <f t="shared" si="971"/>
        <v>0</v>
      </c>
      <c r="T8718" s="58">
        <f t="shared" si="972"/>
        <v>0</v>
      </c>
    </row>
    <row r="8719" x14ac:dyDescent="0.25">
      <c r="A8719" t="s">
        <v>271</v>
      </c>
      <c r="B8719" t="s">
        <v>672</v>
      </c>
      <c r="C8719" t="s">
        <v>9491</v>
      </c>
      <c r="D8719" s="58">
        <v>0.43253600597381592</v>
      </c>
      <c r="E8719" s="58">
        <v>0.0035791511181741953</v>
      </c>
      <c r="F8719" s="58"/>
      <c r="G8719" s="58"/>
      <c r="H8719" s="58">
        <v>0</v>
      </c>
      <c r="I8719" s="58">
        <v>0.85478818416595459</v>
      </c>
      <c r="J8719" s="58">
        <v>0.24382926523685455</v>
      </c>
      <c r="K8719" s="58">
        <v>4641</v>
      </c>
      <c r="N8719" s="57" t="str">
        <f t="shared" si="966"/>
        <v>***</v>
      </c>
      <c r="O8719" s="57" t="str">
        <f t="shared" si="967"/>
        <v/>
      </c>
      <c r="P8719" s="57" t="str">
        <f t="shared" si="968"/>
        <v>0.00 (0.00)</v>
      </c>
      <c r="Q8719" s="57" t="str">
        <f t="shared" si="969"/>
        <v>0.00*** [0.00]</v>
      </c>
      <c r="R8719" s="57" t="str">
        <f t="shared" si="970"/>
        <v/>
      </c>
      <c r="S8719" s="58">
        <f t="shared" si="971"/>
        <v>0</v>
      </c>
      <c r="T8719" s="58">
        <f t="shared" si="972"/>
        <v>0</v>
      </c>
    </row>
    <row r="8720" x14ac:dyDescent="0.25">
      <c r="A8720" t="s">
        <v>271</v>
      </c>
      <c r="B8720" t="s">
        <v>673</v>
      </c>
      <c r="C8720" t="s">
        <v>9492</v>
      </c>
      <c r="D8720" s="58"/>
      <c r="E8720" s="58"/>
      <c r="F8720" s="58"/>
      <c r="G8720" s="58"/>
      <c r="H8720" s="58"/>
      <c r="I8720" s="58"/>
      <c r="J8720" s="58"/>
      <c r="K8720" s="58"/>
      <c r="N8720" s="57" t="str">
        <f t="shared" si="966"/>
        <v>***</v>
      </c>
      <c r="O8720" s="57" t="str">
        <f t="shared" si="967"/>
        <v/>
      </c>
      <c r="P8720" s="57" t="str">
        <f t="shared" si="968"/>
        <v>0.00 (0.00)</v>
      </c>
      <c r="Q8720" s="57" t="str">
        <f t="shared" si="969"/>
        <v>0.00*** [0.00]</v>
      </c>
      <c r="R8720" s="57" t="str">
        <f t="shared" si="970"/>
        <v/>
      </c>
      <c r="S8720" s="58">
        <f t="shared" si="971"/>
        <v>0</v>
      </c>
      <c r="T8720" s="58">
        <f t="shared" si="972"/>
        <v>0</v>
      </c>
    </row>
    <row r="8721" x14ac:dyDescent="0.25">
      <c r="A8721" t="s">
        <v>271</v>
      </c>
      <c r="B8721" t="s">
        <v>673</v>
      </c>
      <c r="C8721" t="s">
        <v>9493</v>
      </c>
      <c r="D8721" s="58">
        <v>1.3221662044525146</v>
      </c>
      <c r="E8721" s="58">
        <v>0.07850974053144455</v>
      </c>
      <c r="F8721" s="58"/>
      <c r="G8721" s="58"/>
      <c r="H8721" s="58">
        <v>0</v>
      </c>
      <c r="I8721" s="58">
        <v>8.2450828552246094</v>
      </c>
      <c r="J8721" s="58">
        <v>1.5404723882675171</v>
      </c>
      <c r="K8721" s="58">
        <v>385</v>
      </c>
      <c r="N8721" s="57" t="str">
        <f t="shared" si="966"/>
        <v>***</v>
      </c>
      <c r="O8721" s="57" t="str">
        <f t="shared" si="967"/>
        <v/>
      </c>
      <c r="P8721" s="57" t="str">
        <f t="shared" si="968"/>
        <v>0.00 (0.00)</v>
      </c>
      <c r="Q8721" s="57" t="str">
        <f t="shared" si="969"/>
        <v>0.00*** [0.00]</v>
      </c>
      <c r="R8721" s="57" t="str">
        <f t="shared" si="970"/>
        <v/>
      </c>
      <c r="S8721" s="58">
        <f t="shared" si="971"/>
        <v>0</v>
      </c>
      <c r="T8721" s="58">
        <f t="shared" si="972"/>
        <v>0</v>
      </c>
    </row>
    <row r="8722" x14ac:dyDescent="0.25">
      <c r="A8722" t="s">
        <v>271</v>
      </c>
      <c r="B8722" t="s">
        <v>673</v>
      </c>
      <c r="C8722" t="s">
        <v>9494</v>
      </c>
      <c r="D8722" s="58">
        <v>1.2159608602523804</v>
      </c>
      <c r="E8722" s="58">
        <v>0.063454024493694305</v>
      </c>
      <c r="F8722" s="58"/>
      <c r="G8722" s="58"/>
      <c r="H8722" s="58">
        <v>0</v>
      </c>
      <c r="I8722" s="58">
        <v>11.100000381469727</v>
      </c>
      <c r="J8722" s="58">
        <v>1.4483649730682373</v>
      </c>
      <c r="K8722" s="58">
        <v>521</v>
      </c>
      <c r="N8722" s="57" t="str">
        <f t="shared" si="966"/>
        <v>***</v>
      </c>
      <c r="O8722" s="57" t="str">
        <f t="shared" si="967"/>
        <v/>
      </c>
      <c r="P8722" s="57" t="str">
        <f t="shared" si="968"/>
        <v>0.00 (0.00)</v>
      </c>
      <c r="Q8722" s="57" t="str">
        <f t="shared" si="969"/>
        <v>0.00*** [0.00]</v>
      </c>
      <c r="R8722" s="57" t="str">
        <f t="shared" si="970"/>
        <v/>
      </c>
      <c r="S8722" s="58">
        <f t="shared" si="971"/>
        <v>0</v>
      </c>
      <c r="T8722" s="58">
        <f t="shared" si="972"/>
        <v>0</v>
      </c>
    </row>
    <row r="8723" x14ac:dyDescent="0.25">
      <c r="A8723" t="s">
        <v>271</v>
      </c>
      <c r="B8723" t="s">
        <v>673</v>
      </c>
      <c r="C8723" t="s">
        <v>9495</v>
      </c>
      <c r="D8723" s="58">
        <v>1.2610923051834106</v>
      </c>
      <c r="E8723" s="58">
        <v>0.049445182085037231</v>
      </c>
      <c r="F8723" s="58"/>
      <c r="G8723" s="58"/>
      <c r="H8723" s="58">
        <v>0</v>
      </c>
      <c r="I8723" s="58">
        <v>11.100000381469727</v>
      </c>
      <c r="J8723" s="58">
        <v>1.4882917404174805</v>
      </c>
      <c r="K8723" s="58">
        <v>906</v>
      </c>
      <c r="N8723" s="57" t="str">
        <f t="shared" si="966"/>
        <v>***</v>
      </c>
      <c r="O8723" s="57" t="str">
        <f t="shared" si="967"/>
        <v/>
      </c>
      <c r="P8723" s="57" t="str">
        <f t="shared" si="968"/>
        <v>0.00 (0.00)</v>
      </c>
      <c r="Q8723" s="57" t="str">
        <f t="shared" si="969"/>
        <v>0.00*** [0.00]</v>
      </c>
      <c r="R8723" s="57" t="str">
        <f t="shared" si="970"/>
        <v/>
      </c>
      <c r="S8723" s="58">
        <f t="shared" si="971"/>
        <v>0</v>
      </c>
      <c r="T8723" s="58">
        <f t="shared" si="972"/>
        <v>0</v>
      </c>
    </row>
    <row r="8724" x14ac:dyDescent="0.25">
      <c r="A8724" t="s">
        <v>271</v>
      </c>
      <c r="B8724" t="s">
        <v>673</v>
      </c>
      <c r="C8724" t="s">
        <v>9496</v>
      </c>
      <c r="D8724" s="58"/>
      <c r="E8724" s="58"/>
      <c r="F8724" s="58"/>
      <c r="G8724" s="58"/>
      <c r="H8724" s="58"/>
      <c r="I8724" s="58"/>
      <c r="J8724" s="58"/>
      <c r="K8724" s="58"/>
      <c r="N8724" s="57" t="str">
        <f t="shared" si="966"/>
        <v>***</v>
      </c>
      <c r="O8724" s="57" t="str">
        <f t="shared" si="967"/>
        <v/>
      </c>
      <c r="P8724" s="57" t="str">
        <f t="shared" si="968"/>
        <v>0.00 (0.00)</v>
      </c>
      <c r="Q8724" s="57" t="str">
        <f t="shared" si="969"/>
        <v>0.00*** [0.00]</v>
      </c>
      <c r="R8724" s="57" t="str">
        <f t="shared" si="970"/>
        <v/>
      </c>
      <c r="S8724" s="58">
        <f t="shared" si="971"/>
        <v>0</v>
      </c>
      <c r="T8724" s="58">
        <f t="shared" si="972"/>
        <v>0</v>
      </c>
    </row>
    <row r="8725" x14ac:dyDescent="0.25">
      <c r="A8725" t="s">
        <v>271</v>
      </c>
      <c r="B8725" t="s">
        <v>673</v>
      </c>
      <c r="C8725" t="s">
        <v>9497</v>
      </c>
      <c r="D8725" s="58">
        <v>1.4400068521499634</v>
      </c>
      <c r="E8725" s="58">
        <v>0.079171031713485718</v>
      </c>
      <c r="F8725" s="58"/>
      <c r="G8725" s="58"/>
      <c r="H8725" s="58">
        <v>0</v>
      </c>
      <c r="I8725" s="58">
        <v>16.263236999511719</v>
      </c>
      <c r="J8725" s="58">
        <v>1.9230576753616333</v>
      </c>
      <c r="K8725" s="58">
        <v>590</v>
      </c>
      <c r="N8725" s="57" t="str">
        <f t="shared" si="966"/>
        <v>***</v>
      </c>
      <c r="O8725" s="57" t="str">
        <f t="shared" si="967"/>
        <v/>
      </c>
      <c r="P8725" s="57" t="str">
        <f t="shared" si="968"/>
        <v>0.00 (0.00)</v>
      </c>
      <c r="Q8725" s="57" t="str">
        <f t="shared" si="969"/>
        <v>0.00*** [0.00]</v>
      </c>
      <c r="R8725" s="57" t="str">
        <f t="shared" si="970"/>
        <v/>
      </c>
      <c r="S8725" s="58">
        <f t="shared" si="971"/>
        <v>0</v>
      </c>
      <c r="T8725" s="58">
        <f t="shared" si="972"/>
        <v>0</v>
      </c>
    </row>
    <row r="8726" x14ac:dyDescent="0.25">
      <c r="A8726" t="s">
        <v>271</v>
      </c>
      <c r="B8726" t="s">
        <v>673</v>
      </c>
      <c r="C8726" t="s">
        <v>9498</v>
      </c>
      <c r="D8726" s="58">
        <v>1.3521438837051392</v>
      </c>
      <c r="E8726" s="58">
        <v>0.048516694456338882</v>
      </c>
      <c r="F8726" s="58"/>
      <c r="G8726" s="58"/>
      <c r="H8726" s="58">
        <v>0</v>
      </c>
      <c r="I8726" s="58">
        <v>15.157895088195801</v>
      </c>
      <c r="J8726" s="58">
        <v>1.6918349266052246</v>
      </c>
      <c r="K8726" s="58">
        <v>1216</v>
      </c>
      <c r="N8726" s="57" t="str">
        <f t="shared" si="966"/>
        <v>***</v>
      </c>
      <c r="O8726" s="57" t="str">
        <f t="shared" si="967"/>
        <v/>
      </c>
      <c r="P8726" s="57" t="str">
        <f t="shared" si="968"/>
        <v>0.00 (0.00)</v>
      </c>
      <c r="Q8726" s="57" t="str">
        <f t="shared" si="969"/>
        <v>0.00*** [0.00]</v>
      </c>
      <c r="R8726" s="57" t="str">
        <f t="shared" si="970"/>
        <v/>
      </c>
      <c r="S8726" s="58">
        <f t="shared" si="971"/>
        <v>0</v>
      </c>
      <c r="T8726" s="58">
        <f t="shared" si="972"/>
        <v>0</v>
      </c>
    </row>
    <row r="8727" x14ac:dyDescent="0.25">
      <c r="A8727" t="s">
        <v>271</v>
      </c>
      <c r="B8727" t="s">
        <v>673</v>
      </c>
      <c r="C8727" t="s">
        <v>9499</v>
      </c>
      <c r="D8727" s="58">
        <v>1.3808478116989136</v>
      </c>
      <c r="E8727" s="58">
        <v>0.041665013879537582</v>
      </c>
      <c r="F8727" s="58"/>
      <c r="G8727" s="58"/>
      <c r="H8727" s="58">
        <v>0</v>
      </c>
      <c r="I8727" s="58">
        <v>16.263236999511719</v>
      </c>
      <c r="J8727" s="58">
        <v>1.7706406116485596</v>
      </c>
      <c r="K8727" s="58">
        <v>1806</v>
      </c>
      <c r="N8727" s="57" t="str">
        <f t="shared" si="966"/>
        <v>***</v>
      </c>
      <c r="O8727" s="57" t="str">
        <f t="shared" si="967"/>
        <v/>
      </c>
      <c r="P8727" s="57" t="str">
        <f t="shared" si="968"/>
        <v>0.00 (0.00)</v>
      </c>
      <c r="Q8727" s="57" t="str">
        <f t="shared" si="969"/>
        <v>0.00*** [0.00]</v>
      </c>
      <c r="R8727" s="57" t="str">
        <f t="shared" si="970"/>
        <v/>
      </c>
      <c r="S8727" s="58">
        <f t="shared" si="971"/>
        <v>0</v>
      </c>
      <c r="T8727" s="58">
        <f t="shared" si="972"/>
        <v>0</v>
      </c>
    </row>
    <row r="8728" x14ac:dyDescent="0.25">
      <c r="A8728" t="s">
        <v>271</v>
      </c>
      <c r="B8728" t="s">
        <v>673</v>
      </c>
      <c r="C8728" t="s">
        <v>9500</v>
      </c>
      <c r="D8728" s="58"/>
      <c r="E8728" s="58"/>
      <c r="F8728" s="58"/>
      <c r="G8728" s="58"/>
      <c r="H8728" s="58"/>
      <c r="I8728" s="58"/>
      <c r="J8728" s="58"/>
      <c r="K8728" s="58"/>
      <c r="N8728" s="57" t="str">
        <f t="shared" si="966"/>
        <v>***</v>
      </c>
      <c r="O8728" s="57" t="str">
        <f t="shared" si="967"/>
        <v/>
      </c>
      <c r="P8728" s="57" t="str">
        <f t="shared" si="968"/>
        <v>0.00 (0.00)</v>
      </c>
      <c r="Q8728" s="57" t="str">
        <f t="shared" si="969"/>
        <v>0.00*** [0.00]</v>
      </c>
      <c r="R8728" s="57" t="str">
        <f t="shared" si="970"/>
        <v/>
      </c>
      <c r="S8728" s="58">
        <f t="shared" si="971"/>
        <v>0</v>
      </c>
      <c r="T8728" s="58">
        <f t="shared" si="972"/>
        <v>0</v>
      </c>
    </row>
    <row r="8729" x14ac:dyDescent="0.25">
      <c r="A8729" t="s">
        <v>271</v>
      </c>
      <c r="B8729" t="s">
        <v>673</v>
      </c>
      <c r="C8729" t="s">
        <v>9501</v>
      </c>
      <c r="D8729" s="58">
        <v>1.1733649969100952</v>
      </c>
      <c r="E8729" s="58">
        <v>0.09528021514415741</v>
      </c>
      <c r="F8729" s="58"/>
      <c r="G8729" s="58"/>
      <c r="H8729" s="58">
        <v>0</v>
      </c>
      <c r="I8729" s="58">
        <v>9.2280702590942383</v>
      </c>
      <c r="J8729" s="58">
        <v>1.4449959993362427</v>
      </c>
      <c r="K8729" s="58">
        <v>230</v>
      </c>
      <c r="N8729" s="57" t="str">
        <f t="shared" si="966"/>
        <v>***</v>
      </c>
      <c r="O8729" s="57" t="str">
        <f t="shared" si="967"/>
        <v/>
      </c>
      <c r="P8729" s="57" t="str">
        <f t="shared" si="968"/>
        <v>0.00 (0.00)</v>
      </c>
      <c r="Q8729" s="57" t="str">
        <f t="shared" si="969"/>
        <v>0.00*** [0.00]</v>
      </c>
      <c r="R8729" s="57" t="str">
        <f t="shared" si="970"/>
        <v/>
      </c>
      <c r="S8729" s="58">
        <f t="shared" si="971"/>
        <v>0</v>
      </c>
      <c r="T8729" s="58">
        <f t="shared" si="972"/>
        <v>0</v>
      </c>
    </row>
    <row r="8730" x14ac:dyDescent="0.25">
      <c r="A8730" t="s">
        <v>271</v>
      </c>
      <c r="B8730" t="s">
        <v>673</v>
      </c>
      <c r="C8730" t="s">
        <v>9502</v>
      </c>
      <c r="D8730" s="58">
        <v>1.1595916748046875</v>
      </c>
      <c r="E8730" s="58">
        <v>0.055433202534914017</v>
      </c>
      <c r="F8730" s="58"/>
      <c r="G8730" s="58"/>
      <c r="H8730" s="58">
        <v>0</v>
      </c>
      <c r="I8730" s="58">
        <v>11.560000419616699</v>
      </c>
      <c r="J8730" s="58">
        <v>1.4089196920394897</v>
      </c>
      <c r="K8730" s="58">
        <v>646</v>
      </c>
      <c r="N8730" s="57" t="str">
        <f t="shared" si="966"/>
        <v>***</v>
      </c>
      <c r="O8730" s="57" t="str">
        <f t="shared" si="967"/>
        <v/>
      </c>
      <c r="P8730" s="57" t="str">
        <f t="shared" si="968"/>
        <v>0.00 (0.00)</v>
      </c>
      <c r="Q8730" s="57" t="str">
        <f t="shared" si="969"/>
        <v>0.00*** [0.00]</v>
      </c>
      <c r="R8730" s="57" t="str">
        <f t="shared" si="970"/>
        <v/>
      </c>
      <c r="S8730" s="58">
        <f t="shared" si="971"/>
        <v>0</v>
      </c>
      <c r="T8730" s="58">
        <f t="shared" si="972"/>
        <v>0</v>
      </c>
    </row>
    <row r="8731" x14ac:dyDescent="0.25">
      <c r="A8731" t="s">
        <v>271</v>
      </c>
      <c r="B8731" t="s">
        <v>673</v>
      </c>
      <c r="C8731" t="s">
        <v>9503</v>
      </c>
      <c r="D8731" s="58">
        <v>1.1632080078125</v>
      </c>
      <c r="E8731" s="58">
        <v>0.047898396849632263</v>
      </c>
      <c r="F8731" s="58"/>
      <c r="G8731" s="58"/>
      <c r="H8731" s="58">
        <v>0</v>
      </c>
      <c r="I8731" s="58">
        <v>11.560000419616699</v>
      </c>
      <c r="J8731" s="58">
        <v>1.4176630973815918</v>
      </c>
      <c r="K8731" s="58">
        <v>876</v>
      </c>
      <c r="N8731" s="57" t="str">
        <f t="shared" si="966"/>
        <v>***</v>
      </c>
      <c r="O8731" s="57" t="str">
        <f t="shared" si="967"/>
        <v/>
      </c>
      <c r="P8731" s="57" t="str">
        <f t="shared" si="968"/>
        <v>0.00 (0.00)</v>
      </c>
      <c r="Q8731" s="57" t="str">
        <f t="shared" si="969"/>
        <v>0.00*** [0.00]</v>
      </c>
      <c r="R8731" s="57" t="str">
        <f t="shared" si="970"/>
        <v/>
      </c>
      <c r="S8731" s="58">
        <f t="shared" si="971"/>
        <v>0</v>
      </c>
      <c r="T8731" s="58">
        <f t="shared" si="972"/>
        <v>0</v>
      </c>
    </row>
    <row r="8732" x14ac:dyDescent="0.25">
      <c r="A8732" t="s">
        <v>271</v>
      </c>
      <c r="B8732" t="s">
        <v>673</v>
      </c>
      <c r="C8732" t="s">
        <v>9504</v>
      </c>
      <c r="D8732" s="58"/>
      <c r="E8732" s="58"/>
      <c r="F8732" s="58"/>
      <c r="G8732" s="58"/>
      <c r="H8732" s="58"/>
      <c r="I8732" s="58"/>
      <c r="J8732" s="58"/>
      <c r="K8732" s="58"/>
      <c r="N8732" s="57" t="str">
        <f t="shared" si="966"/>
        <v>***</v>
      </c>
      <c r="O8732" s="57" t="str">
        <f t="shared" si="967"/>
        <v/>
      </c>
      <c r="P8732" s="57" t="str">
        <f t="shared" si="968"/>
        <v>0.00 (0.00)</v>
      </c>
      <c r="Q8732" s="57" t="str">
        <f t="shared" si="969"/>
        <v>0.00*** [0.00]</v>
      </c>
      <c r="R8732" s="57" t="str">
        <f t="shared" si="970"/>
        <v/>
      </c>
      <c r="S8732" s="58">
        <f t="shared" si="971"/>
        <v>0</v>
      </c>
      <c r="T8732" s="58">
        <f t="shared" si="972"/>
        <v>0</v>
      </c>
    </row>
    <row r="8733" x14ac:dyDescent="0.25">
      <c r="A8733" t="s">
        <v>271</v>
      </c>
      <c r="B8733" t="s">
        <v>673</v>
      </c>
      <c r="C8733" t="s">
        <v>9505</v>
      </c>
      <c r="D8733" s="58">
        <v>1.1714954376220703</v>
      </c>
      <c r="E8733" s="58">
        <v>0.088532000780105591</v>
      </c>
      <c r="F8733" s="58"/>
      <c r="G8733" s="58"/>
      <c r="H8733" s="58">
        <v>0</v>
      </c>
      <c r="I8733" s="58">
        <v>15.355522155761719</v>
      </c>
      <c r="J8733" s="58">
        <v>1.473466157913208</v>
      </c>
      <c r="K8733" s="58">
        <v>277</v>
      </c>
      <c r="N8733" s="57" t="str">
        <f t="shared" si="966"/>
        <v>***</v>
      </c>
      <c r="O8733" s="57" t="str">
        <f t="shared" si="967"/>
        <v/>
      </c>
      <c r="P8733" s="57" t="str">
        <f t="shared" si="968"/>
        <v>0.00 (0.00)</v>
      </c>
      <c r="Q8733" s="57" t="str">
        <f t="shared" si="969"/>
        <v>0.00*** [0.00]</v>
      </c>
      <c r="R8733" s="57" t="str">
        <f t="shared" si="970"/>
        <v/>
      </c>
      <c r="S8733" s="58">
        <f t="shared" si="971"/>
        <v>0</v>
      </c>
      <c r="T8733" s="58">
        <f t="shared" si="972"/>
        <v>0</v>
      </c>
    </row>
    <row r="8734" x14ac:dyDescent="0.25">
      <c r="A8734" t="s">
        <v>271</v>
      </c>
      <c r="B8734" t="s">
        <v>673</v>
      </c>
      <c r="C8734" t="s">
        <v>9506</v>
      </c>
      <c r="D8734" s="58">
        <v>1.3153382539749146</v>
      </c>
      <c r="E8734" s="58">
        <v>0.080172404646873474</v>
      </c>
      <c r="F8734" s="58"/>
      <c r="G8734" s="58"/>
      <c r="H8734" s="58">
        <v>0</v>
      </c>
      <c r="I8734" s="58">
        <v>10.842104911804199</v>
      </c>
      <c r="J8734" s="58">
        <v>1.6034481525421143</v>
      </c>
      <c r="K8734" s="58">
        <v>400</v>
      </c>
      <c r="N8734" s="57" t="str">
        <f t="shared" si="966"/>
        <v>***</v>
      </c>
      <c r="O8734" s="57" t="str">
        <f t="shared" si="967"/>
        <v/>
      </c>
      <c r="P8734" s="57" t="str">
        <f t="shared" si="968"/>
        <v>0.00 (0.00)</v>
      </c>
      <c r="Q8734" s="57" t="str">
        <f t="shared" si="969"/>
        <v>0.00*** [0.00]</v>
      </c>
      <c r="R8734" s="57" t="str">
        <f t="shared" si="970"/>
        <v/>
      </c>
      <c r="S8734" s="58">
        <f t="shared" si="971"/>
        <v>0</v>
      </c>
      <c r="T8734" s="58">
        <f t="shared" si="972"/>
        <v>0</v>
      </c>
    </row>
    <row r="8735" x14ac:dyDescent="0.25">
      <c r="A8735" t="s">
        <v>271</v>
      </c>
      <c r="B8735" t="s">
        <v>673</v>
      </c>
      <c r="C8735" t="s">
        <v>9507</v>
      </c>
      <c r="D8735" s="58">
        <v>1.256483793258667</v>
      </c>
      <c r="E8735" s="58">
        <v>0.059651393443346024</v>
      </c>
      <c r="F8735" s="58"/>
      <c r="G8735" s="58"/>
      <c r="H8735" s="58">
        <v>0</v>
      </c>
      <c r="I8735" s="58">
        <v>15.355522155761719</v>
      </c>
      <c r="J8735" s="58">
        <v>1.552082896232605</v>
      </c>
      <c r="K8735" s="58">
        <v>677</v>
      </c>
      <c r="N8735" s="57" t="str">
        <f t="shared" si="966"/>
        <v>***</v>
      </c>
      <c r="O8735" s="57" t="str">
        <f t="shared" si="967"/>
        <v/>
      </c>
      <c r="P8735" s="57" t="str">
        <f t="shared" si="968"/>
        <v>0.00 (0.00)</v>
      </c>
      <c r="Q8735" s="57" t="str">
        <f t="shared" si="969"/>
        <v>0.00*** [0.00]</v>
      </c>
      <c r="R8735" s="57" t="str">
        <f t="shared" si="970"/>
        <v/>
      </c>
      <c r="S8735" s="58">
        <f t="shared" si="971"/>
        <v>0</v>
      </c>
      <c r="T8735" s="58">
        <f t="shared" si="972"/>
        <v>0</v>
      </c>
    </row>
    <row r="8736" x14ac:dyDescent="0.25">
      <c r="A8736" t="s">
        <v>271</v>
      </c>
      <c r="B8736" t="s">
        <v>673</v>
      </c>
      <c r="C8736" t="s">
        <v>9508</v>
      </c>
      <c r="D8736" s="58"/>
      <c r="E8736" s="58"/>
      <c r="F8736" s="58"/>
      <c r="G8736" s="58"/>
      <c r="H8736" s="58"/>
      <c r="I8736" s="58"/>
      <c r="J8736" s="58"/>
      <c r="K8736" s="58"/>
      <c r="N8736" s="57" t="str">
        <f t="shared" si="966"/>
        <v>***</v>
      </c>
      <c r="O8736" s="57" t="str">
        <f t="shared" si="967"/>
        <v/>
      </c>
      <c r="P8736" s="57" t="str">
        <f t="shared" si="968"/>
        <v>0.00 (0.00)</v>
      </c>
      <c r="Q8736" s="57" t="str">
        <f t="shared" si="969"/>
        <v>0.00*** [0.00]</v>
      </c>
      <c r="R8736" s="57" t="str">
        <f t="shared" si="970"/>
        <v/>
      </c>
      <c r="S8736" s="58">
        <f t="shared" si="971"/>
        <v>0</v>
      </c>
      <c r="T8736" s="58">
        <f t="shared" si="972"/>
        <v>0</v>
      </c>
    </row>
    <row r="8737" x14ac:dyDescent="0.25">
      <c r="A8737" t="s">
        <v>271</v>
      </c>
      <c r="B8737" t="s">
        <v>673</v>
      </c>
      <c r="C8737" t="s">
        <v>9509</v>
      </c>
      <c r="D8737" s="58">
        <v>1.2420260906219482</v>
      </c>
      <c r="E8737" s="58">
        <v>0.13021925091743469</v>
      </c>
      <c r="F8737" s="58"/>
      <c r="G8737" s="58"/>
      <c r="H8737" s="58">
        <v>0</v>
      </c>
      <c r="I8737" s="58">
        <v>8.2450828552246094</v>
      </c>
      <c r="J8737" s="58">
        <v>1.4558954238891602</v>
      </c>
      <c r="K8737" s="58">
        <v>125</v>
      </c>
      <c r="N8737" s="57" t="str">
        <f t="shared" si="966"/>
        <v>***</v>
      </c>
      <c r="O8737" s="57" t="str">
        <f t="shared" si="967"/>
        <v/>
      </c>
      <c r="P8737" s="57" t="str">
        <f t="shared" si="968"/>
        <v>0.00 (0.00)</v>
      </c>
      <c r="Q8737" s="57" t="str">
        <f t="shared" si="969"/>
        <v>0.00*** [0.00]</v>
      </c>
      <c r="R8737" s="57" t="str">
        <f t="shared" si="970"/>
        <v/>
      </c>
      <c r="S8737" s="58">
        <f t="shared" si="971"/>
        <v>0</v>
      </c>
      <c r="T8737" s="58">
        <f t="shared" si="972"/>
        <v>0</v>
      </c>
    </row>
    <row r="8738" x14ac:dyDescent="0.25">
      <c r="A8738" t="s">
        <v>271</v>
      </c>
      <c r="B8738" t="s">
        <v>673</v>
      </c>
      <c r="C8738" t="s">
        <v>9510</v>
      </c>
      <c r="D8738" s="58">
        <v>1.2294007539749146</v>
      </c>
      <c r="E8738" s="58">
        <v>0.095633305609226227</v>
      </c>
      <c r="F8738" s="58"/>
      <c r="G8738" s="58"/>
      <c r="H8738" s="58">
        <v>0</v>
      </c>
      <c r="I8738" s="58">
        <v>9</v>
      </c>
      <c r="J8738" s="58">
        <v>1.5151165723800659</v>
      </c>
      <c r="K8738" s="58">
        <v>251</v>
      </c>
      <c r="N8738" s="57" t="str">
        <f t="shared" si="966"/>
        <v>***</v>
      </c>
      <c r="O8738" s="57" t="str">
        <f t="shared" si="967"/>
        <v/>
      </c>
      <c r="P8738" s="57" t="str">
        <f t="shared" si="968"/>
        <v>0.00 (0.00)</v>
      </c>
      <c r="Q8738" s="57" t="str">
        <f t="shared" si="969"/>
        <v>0.00*** [0.00]</v>
      </c>
      <c r="R8738" s="57" t="str">
        <f t="shared" si="970"/>
        <v/>
      </c>
      <c r="S8738" s="58">
        <f t="shared" si="971"/>
        <v>0</v>
      </c>
      <c r="T8738" s="58">
        <f t="shared" si="972"/>
        <v>0</v>
      </c>
    </row>
    <row r="8739" x14ac:dyDescent="0.25">
      <c r="A8739" t="s">
        <v>271</v>
      </c>
      <c r="B8739" t="s">
        <v>673</v>
      </c>
      <c r="C8739" t="s">
        <v>9511</v>
      </c>
      <c r="D8739" s="58">
        <v>1.233597993850708</v>
      </c>
      <c r="E8739" s="58">
        <v>0.07703467458486557</v>
      </c>
      <c r="F8739" s="58"/>
      <c r="G8739" s="58"/>
      <c r="H8739" s="58">
        <v>0</v>
      </c>
      <c r="I8739" s="58">
        <v>9</v>
      </c>
      <c r="J8739" s="58">
        <v>1.4937578439712524</v>
      </c>
      <c r="K8739" s="58">
        <v>376</v>
      </c>
      <c r="N8739" s="57" t="str">
        <f t="shared" si="966"/>
        <v>***</v>
      </c>
      <c r="O8739" s="57" t="str">
        <f t="shared" si="967"/>
        <v/>
      </c>
      <c r="P8739" s="57" t="str">
        <f t="shared" si="968"/>
        <v>0.00 (0.00)</v>
      </c>
      <c r="Q8739" s="57" t="str">
        <f t="shared" si="969"/>
        <v>0.00*** [0.00]</v>
      </c>
      <c r="R8739" s="57" t="str">
        <f t="shared" si="970"/>
        <v/>
      </c>
      <c r="S8739" s="58">
        <f t="shared" si="971"/>
        <v>0</v>
      </c>
      <c r="T8739" s="58">
        <f t="shared" si="972"/>
        <v>0</v>
      </c>
    </row>
    <row r="8740" x14ac:dyDescent="0.25">
      <c r="A8740" t="s">
        <v>271</v>
      </c>
      <c r="B8740" t="s">
        <v>673</v>
      </c>
      <c r="C8740" t="s">
        <v>9512</v>
      </c>
      <c r="D8740" s="58">
        <v>0.73470669984817505</v>
      </c>
      <c r="E8740" s="58">
        <v>0.36570924520492554</v>
      </c>
      <c r="F8740" s="58">
        <v>2.0089912414550781</v>
      </c>
      <c r="G8740" s="58">
        <v>0.044538062065839767</v>
      </c>
      <c r="H8740" s="58">
        <v>0.017929729074239731</v>
      </c>
      <c r="I8740" s="58">
        <v>1.4514836072921753</v>
      </c>
      <c r="J8740" s="58"/>
      <c r="K8740" s="58">
        <v>1.9599640369415283</v>
      </c>
      <c r="N8740" s="57" t="str">
        <f t="shared" si="966"/>
        <v>***</v>
      </c>
      <c r="O8740" s="57" t="str">
        <f t="shared" si="967"/>
        <v/>
      </c>
      <c r="P8740" s="57" t="str">
        <f t="shared" si="968"/>
        <v>0.00 (0.00)</v>
      </c>
      <c r="Q8740" s="57" t="str">
        <f t="shared" si="969"/>
        <v>0.00*** [0.00]</v>
      </c>
      <c r="R8740" s="57" t="str">
        <f t="shared" si="970"/>
        <v/>
      </c>
      <c r="S8740" s="58">
        <f t="shared" si="971"/>
        <v>0</v>
      </c>
      <c r="T8740" s="58">
        <f t="shared" si="972"/>
        <v>0</v>
      </c>
    </row>
    <row r="8741" x14ac:dyDescent="0.25">
      <c r="A8741" t="s">
        <v>271</v>
      </c>
      <c r="B8741" t="s">
        <v>673</v>
      </c>
      <c r="C8741" t="s">
        <v>9513</v>
      </c>
      <c r="D8741" s="58">
        <v>0.1690816730260849</v>
      </c>
      <c r="E8741" s="58">
        <v>0.2926444411277771</v>
      </c>
      <c r="F8741" s="58">
        <v>0.57777172327041626</v>
      </c>
      <c r="G8741" s="58">
        <v>0.56341826915740967</v>
      </c>
      <c r="H8741" s="58">
        <v>-0.40449085831642151</v>
      </c>
      <c r="I8741" s="58">
        <v>0.74265420436859131</v>
      </c>
      <c r="J8741" s="58"/>
      <c r="K8741" s="58">
        <v>1.9599640369415283</v>
      </c>
      <c r="N8741" s="57" t="str">
        <f t="shared" si="966"/>
        <v>***</v>
      </c>
      <c r="O8741" s="57" t="str">
        <f t="shared" si="967"/>
        <v/>
      </c>
      <c r="P8741" s="57" t="str">
        <f t="shared" si="968"/>
        <v>0.00 (0.00)</v>
      </c>
      <c r="Q8741" s="57" t="str">
        <f t="shared" si="969"/>
        <v>0.00*** [0.00]</v>
      </c>
      <c r="R8741" s="57" t="str">
        <f t="shared" si="970"/>
        <v/>
      </c>
      <c r="S8741" s="58">
        <f t="shared" si="971"/>
        <v>0</v>
      </c>
      <c r="T8741" s="58">
        <f t="shared" si="972"/>
        <v>0</v>
      </c>
    </row>
    <row r="8742" x14ac:dyDescent="0.25">
      <c r="A8742" t="s">
        <v>271</v>
      </c>
      <c r="B8742" t="s">
        <v>673</v>
      </c>
      <c r="C8742" t="s">
        <v>9514</v>
      </c>
      <c r="D8742" s="58">
        <v>0.36462265253067017</v>
      </c>
      <c r="E8742" s="58">
        <v>0.23090401291847229</v>
      </c>
      <c r="F8742" s="58">
        <v>1.5791091918945313</v>
      </c>
      <c r="G8742" s="58">
        <v>0.11431100964546204</v>
      </c>
      <c r="H8742" s="58">
        <v>-0.087940894067287445</v>
      </c>
      <c r="I8742" s="58">
        <v>0.81718617677688599</v>
      </c>
      <c r="J8742" s="58"/>
      <c r="K8742" s="58">
        <v>1.9599640369415283</v>
      </c>
      <c r="N8742" s="57" t="str">
        <f t="shared" si="966"/>
        <v>***</v>
      </c>
      <c r="O8742" s="57" t="str">
        <f t="shared" si="967"/>
        <v/>
      </c>
      <c r="P8742" s="57" t="str">
        <f t="shared" si="968"/>
        <v>0.00 (0.00)</v>
      </c>
      <c r="Q8742" s="57" t="str">
        <f t="shared" si="969"/>
        <v>0.00*** [0.00]</v>
      </c>
      <c r="R8742" s="57" t="str">
        <f t="shared" si="970"/>
        <v/>
      </c>
      <c r="S8742" s="58">
        <f t="shared" si="971"/>
        <v>0</v>
      </c>
      <c r="T8742" s="58">
        <f t="shared" si="972"/>
        <v>0</v>
      </c>
    </row>
    <row r="8743" x14ac:dyDescent="0.25">
      <c r="A8743" t="s">
        <v>271</v>
      </c>
      <c r="B8743" t="s">
        <v>673</v>
      </c>
      <c r="C8743" t="s">
        <v>9515</v>
      </c>
      <c r="D8743" s="58">
        <v>0.67285627126693726</v>
      </c>
      <c r="E8743" s="58"/>
      <c r="F8743" s="58"/>
      <c r="G8743" s="58">
        <v>0.41210100054740906</v>
      </c>
      <c r="H8743" s="58"/>
      <c r="I8743" s="58"/>
      <c r="J8743" s="58"/>
      <c r="K8743" s="58"/>
      <c r="N8743" s="57" t="str">
        <f t="shared" si="966"/>
        <v>***</v>
      </c>
      <c r="O8743" s="57" t="str">
        <f t="shared" si="967"/>
        <v/>
      </c>
      <c r="P8743" s="57" t="str">
        <f t="shared" si="968"/>
        <v>0.00 (0.00)</v>
      </c>
      <c r="Q8743" s="57" t="str">
        <f t="shared" si="969"/>
        <v>0.00*** [0.00]</v>
      </c>
      <c r="R8743" s="57" t="str">
        <f t="shared" si="970"/>
        <v/>
      </c>
      <c r="S8743" s="58">
        <f t="shared" si="971"/>
        <v>0</v>
      </c>
      <c r="T8743" s="58">
        <f t="shared" si="972"/>
        <v>0</v>
      </c>
    </row>
    <row r="8744" x14ac:dyDescent="0.25">
      <c r="A8744" t="s">
        <v>271</v>
      </c>
      <c r="B8744" t="s">
        <v>673</v>
      </c>
      <c r="C8744" t="s">
        <v>9516</v>
      </c>
      <c r="D8744" s="58">
        <v>1.536443829536438</v>
      </c>
      <c r="E8744" s="58"/>
      <c r="F8744" s="58"/>
      <c r="G8744" s="58">
        <v>0.21521253883838654</v>
      </c>
      <c r="H8744" s="58"/>
      <c r="I8744" s="58"/>
      <c r="J8744" s="58"/>
      <c r="K8744" s="58"/>
      <c r="N8744" s="57" t="str">
        <f t="shared" si="966"/>
        <v>***</v>
      </c>
      <c r="O8744" s="57" t="str">
        <f t="shared" si="967"/>
        <v/>
      </c>
      <c r="P8744" s="57" t="str">
        <f t="shared" si="968"/>
        <v>0.00 (0.00)</v>
      </c>
      <c r="Q8744" s="57" t="str">
        <f t="shared" si="969"/>
        <v>0.00*** [0.00]</v>
      </c>
      <c r="R8744" s="57" t="str">
        <f t="shared" si="970"/>
        <v/>
      </c>
      <c r="S8744" s="58">
        <f t="shared" si="971"/>
        <v>0</v>
      </c>
      <c r="T8744" s="58">
        <f t="shared" si="972"/>
        <v>0</v>
      </c>
    </row>
    <row r="8745" x14ac:dyDescent="0.25">
      <c r="A8745" t="s">
        <v>271</v>
      </c>
      <c r="B8745" t="s">
        <v>673</v>
      </c>
      <c r="C8745" t="s">
        <v>9517</v>
      </c>
      <c r="D8745" s="58">
        <v>1.3119287490844727</v>
      </c>
      <c r="E8745" s="58">
        <v>0.041523478925228119</v>
      </c>
      <c r="F8745" s="58"/>
      <c r="G8745" s="58"/>
      <c r="H8745" s="58">
        <v>0</v>
      </c>
      <c r="I8745" s="58">
        <v>16.263236999511719</v>
      </c>
      <c r="J8745" s="58">
        <v>1.6645684242248535</v>
      </c>
      <c r="K8745" s="58">
        <v>1607</v>
      </c>
      <c r="N8745" s="57" t="str">
        <f t="shared" si="966"/>
        <v>***</v>
      </c>
      <c r="O8745" s="57" t="str">
        <f t="shared" si="967"/>
        <v/>
      </c>
      <c r="P8745" s="57" t="str">
        <f t="shared" si="968"/>
        <v>0.00 (0.00)</v>
      </c>
      <c r="Q8745" s="57" t="str">
        <f t="shared" si="969"/>
        <v>0.00*** [0.00]</v>
      </c>
      <c r="R8745" s="57" t="str">
        <f t="shared" si="970"/>
        <v/>
      </c>
      <c r="S8745" s="58">
        <f t="shared" si="971"/>
        <v>0</v>
      </c>
      <c r="T8745" s="58">
        <f t="shared" si="972"/>
        <v>0</v>
      </c>
    </row>
    <row r="8746" x14ac:dyDescent="0.25">
      <c r="A8746" t="s">
        <v>271</v>
      </c>
      <c r="B8746" t="s">
        <v>673</v>
      </c>
      <c r="C8746" t="s">
        <v>9518</v>
      </c>
      <c r="D8746" s="58">
        <v>1.2727533578872681</v>
      </c>
      <c r="E8746" s="58">
        <v>0.028486708179116249</v>
      </c>
      <c r="F8746" s="58"/>
      <c r="G8746" s="58"/>
      <c r="H8746" s="58">
        <v>0</v>
      </c>
      <c r="I8746" s="58">
        <v>15.157895088195801</v>
      </c>
      <c r="J8746" s="58">
        <v>1.5690978765487671</v>
      </c>
      <c r="K8746" s="58">
        <v>3034</v>
      </c>
      <c r="N8746" s="57" t="str">
        <f t="shared" si="966"/>
        <v>***</v>
      </c>
      <c r="O8746" s="57" t="str">
        <f t="shared" si="967"/>
        <v/>
      </c>
      <c r="P8746" s="57" t="str">
        <f t="shared" si="968"/>
        <v>0.00 (0.00)</v>
      </c>
      <c r="Q8746" s="57" t="str">
        <f t="shared" si="969"/>
        <v>0.00*** [0.00]</v>
      </c>
      <c r="R8746" s="57" t="str">
        <f t="shared" si="970"/>
        <v/>
      </c>
      <c r="S8746" s="58">
        <f t="shared" si="971"/>
        <v>0</v>
      </c>
      <c r="T8746" s="58">
        <f t="shared" si="972"/>
        <v>0</v>
      </c>
    </row>
    <row r="8747" x14ac:dyDescent="0.25">
      <c r="A8747" t="s">
        <v>271</v>
      </c>
      <c r="B8747" t="s">
        <v>673</v>
      </c>
      <c r="C8747" t="s">
        <v>9519</v>
      </c>
      <c r="D8747" s="58">
        <v>1.286318302154541</v>
      </c>
      <c r="E8747" s="58">
        <v>0.023526333272457123</v>
      </c>
      <c r="F8747" s="58"/>
      <c r="G8747" s="58"/>
      <c r="H8747" s="58">
        <v>0</v>
      </c>
      <c r="I8747" s="58">
        <v>16.263236999511719</v>
      </c>
      <c r="J8747" s="58">
        <v>1.6027287244796753</v>
      </c>
      <c r="K8747" s="58">
        <v>4641</v>
      </c>
      <c r="N8747" s="57" t="str">
        <f t="shared" si="966"/>
        <v>***</v>
      </c>
      <c r="O8747" s="57" t="str">
        <f t="shared" si="967"/>
        <v/>
      </c>
      <c r="P8747" s="57" t="str">
        <f t="shared" si="968"/>
        <v>0.00 (0.00)</v>
      </c>
      <c r="Q8747" s="57" t="str">
        <f t="shared" si="969"/>
        <v>0.00*** [0.00]</v>
      </c>
      <c r="R8747" s="57" t="str">
        <f t="shared" si="970"/>
        <v/>
      </c>
      <c r="S8747" s="58">
        <f t="shared" si="971"/>
        <v>0</v>
      </c>
      <c r="T8747" s="58">
        <f t="shared" si="972"/>
        <v>0</v>
      </c>
    </row>
    <row r="8748" x14ac:dyDescent="0.25">
      <c r="A8748" t="s">
        <v>271</v>
      </c>
      <c r="B8748" t="s">
        <v>674</v>
      </c>
      <c r="C8748" t="s">
        <v>9520</v>
      </c>
      <c r="D8748" s="58"/>
      <c r="E8748" s="58"/>
      <c r="F8748" s="58"/>
      <c r="G8748" s="58"/>
      <c r="H8748" s="58"/>
      <c r="I8748" s="58"/>
      <c r="J8748" s="58"/>
      <c r="K8748" s="58"/>
      <c r="N8748" s="57" t="str">
        <f t="shared" si="966"/>
        <v>***</v>
      </c>
      <c r="O8748" s="57" t="str">
        <f t="shared" si="967"/>
        <v/>
      </c>
      <c r="P8748" s="57" t="str">
        <f t="shared" si="968"/>
        <v>0.00 (0.00)</v>
      </c>
      <c r="Q8748" s="57" t="str">
        <f t="shared" si="969"/>
        <v>0.00*** [0.00]</v>
      </c>
      <c r="R8748" s="57" t="str">
        <f t="shared" si="970"/>
        <v/>
      </c>
      <c r="S8748" s="58">
        <f t="shared" si="971"/>
        <v>0</v>
      </c>
      <c r="T8748" s="58">
        <f t="shared" si="972"/>
        <v>0</v>
      </c>
    </row>
    <row r="8749" x14ac:dyDescent="0.25">
      <c r="A8749" t="s">
        <v>271</v>
      </c>
      <c r="B8749" t="s">
        <v>674</v>
      </c>
      <c r="C8749" t="s">
        <v>9521</v>
      </c>
      <c r="D8749" s="58">
        <v>4.5030350685119629</v>
      </c>
      <c r="E8749" s="58">
        <v>0.13012821972370148</v>
      </c>
      <c r="F8749" s="58"/>
      <c r="G8749" s="58"/>
      <c r="H8749" s="58">
        <v>0.93333333730697632</v>
      </c>
      <c r="I8749" s="58">
        <v>13.304888725280762</v>
      </c>
      <c r="J8749" s="58">
        <v>2.553300142288208</v>
      </c>
      <c r="K8749" s="58">
        <v>385</v>
      </c>
      <c r="N8749" s="57" t="str">
        <f t="shared" si="966"/>
        <v>***</v>
      </c>
      <c r="O8749" s="57" t="str">
        <f t="shared" si="967"/>
        <v/>
      </c>
      <c r="P8749" s="57" t="str">
        <f t="shared" si="968"/>
        <v>0.00 (0.00)</v>
      </c>
      <c r="Q8749" s="57" t="str">
        <f t="shared" si="969"/>
        <v>0.00*** [0.00]</v>
      </c>
      <c r="R8749" s="57" t="str">
        <f t="shared" si="970"/>
        <v/>
      </c>
      <c r="S8749" s="58">
        <f t="shared" si="971"/>
        <v>0</v>
      </c>
      <c r="T8749" s="58">
        <f t="shared" si="972"/>
        <v>0</v>
      </c>
    </row>
    <row r="8750" x14ac:dyDescent="0.25">
      <c r="A8750" t="s">
        <v>271</v>
      </c>
      <c r="B8750" t="s">
        <v>674</v>
      </c>
      <c r="C8750" t="s">
        <v>9522</v>
      </c>
      <c r="D8750" s="58">
        <v>4.5875511169433594</v>
      </c>
      <c r="E8750" s="58">
        <v>0.12487577646970749</v>
      </c>
      <c r="F8750" s="58"/>
      <c r="G8750" s="58"/>
      <c r="H8750" s="58">
        <v>0.93333333730697632</v>
      </c>
      <c r="I8750" s="58">
        <v>18.53822135925293</v>
      </c>
      <c r="J8750" s="58">
        <v>2.8503425121307373</v>
      </c>
      <c r="K8750" s="58">
        <v>521</v>
      </c>
      <c r="N8750" s="57" t="str">
        <f t="shared" si="966"/>
        <v>***</v>
      </c>
      <c r="O8750" s="57" t="str">
        <f t="shared" si="967"/>
        <v/>
      </c>
      <c r="P8750" s="57" t="str">
        <f t="shared" si="968"/>
        <v>0.00 (0.00)</v>
      </c>
      <c r="Q8750" s="57" t="str">
        <f t="shared" si="969"/>
        <v>0.00*** [0.00]</v>
      </c>
      <c r="R8750" s="57" t="str">
        <f t="shared" si="970"/>
        <v/>
      </c>
      <c r="S8750" s="58">
        <f t="shared" si="971"/>
        <v>0</v>
      </c>
      <c r="T8750" s="58">
        <f t="shared" si="972"/>
        <v>0</v>
      </c>
    </row>
    <row r="8751" x14ac:dyDescent="0.25">
      <c r="A8751" t="s">
        <v>271</v>
      </c>
      <c r="B8751" t="s">
        <v>674</v>
      </c>
      <c r="C8751" t="s">
        <v>9523</v>
      </c>
      <c r="D8751" s="58">
        <v>4.5516366958618164</v>
      </c>
      <c r="E8751" s="58">
        <v>0.09059625118970871</v>
      </c>
      <c r="F8751" s="58"/>
      <c r="G8751" s="58"/>
      <c r="H8751" s="58">
        <v>0.93333333730697632</v>
      </c>
      <c r="I8751" s="58">
        <v>18.53822135925293</v>
      </c>
      <c r="J8751" s="58">
        <v>2.7269322872161865</v>
      </c>
      <c r="K8751" s="58">
        <v>906</v>
      </c>
      <c r="N8751" s="57" t="str">
        <f t="shared" si="966"/>
        <v>***</v>
      </c>
      <c r="O8751" s="57" t="str">
        <f t="shared" si="967"/>
        <v/>
      </c>
      <c r="P8751" s="57" t="str">
        <f t="shared" si="968"/>
        <v>0.00 (0.00)</v>
      </c>
      <c r="Q8751" s="57" t="str">
        <f t="shared" si="969"/>
        <v>0.00*** [0.00]</v>
      </c>
      <c r="R8751" s="57" t="str">
        <f t="shared" si="970"/>
        <v/>
      </c>
      <c r="S8751" s="58">
        <f t="shared" si="971"/>
        <v>0</v>
      </c>
      <c r="T8751" s="58">
        <f t="shared" si="972"/>
        <v>0</v>
      </c>
    </row>
    <row r="8752" x14ac:dyDescent="0.25">
      <c r="A8752" t="s">
        <v>271</v>
      </c>
      <c r="B8752" t="s">
        <v>674</v>
      </c>
      <c r="C8752" t="s">
        <v>9524</v>
      </c>
      <c r="D8752" s="58"/>
      <c r="E8752" s="58"/>
      <c r="F8752" s="58"/>
      <c r="G8752" s="58"/>
      <c r="H8752" s="58"/>
      <c r="I8752" s="58"/>
      <c r="J8752" s="58"/>
      <c r="K8752" s="58"/>
      <c r="N8752" s="57" t="str">
        <f t="shared" si="966"/>
        <v>***</v>
      </c>
      <c r="O8752" s="57" t="str">
        <f t="shared" si="967"/>
        <v/>
      </c>
      <c r="P8752" s="57" t="str">
        <f t="shared" si="968"/>
        <v>0.00 (0.00)</v>
      </c>
      <c r="Q8752" s="57" t="str">
        <f t="shared" si="969"/>
        <v>0.00*** [0.00]</v>
      </c>
      <c r="R8752" s="57" t="str">
        <f t="shared" si="970"/>
        <v/>
      </c>
      <c r="S8752" s="58">
        <f t="shared" si="971"/>
        <v>0</v>
      </c>
      <c r="T8752" s="58">
        <f t="shared" si="972"/>
        <v>0</v>
      </c>
    </row>
    <row r="8753" x14ac:dyDescent="0.25">
      <c r="A8753" t="s">
        <v>271</v>
      </c>
      <c r="B8753" t="s">
        <v>674</v>
      </c>
      <c r="C8753" t="s">
        <v>9525</v>
      </c>
      <c r="D8753" s="58">
        <v>4.8240633010864258</v>
      </c>
      <c r="E8753" s="58">
        <v>0.11290058493614197</v>
      </c>
      <c r="F8753" s="58"/>
      <c r="G8753" s="58"/>
      <c r="H8753" s="58">
        <v>0.93333333730697632</v>
      </c>
      <c r="I8753" s="58">
        <v>18.711111068725586</v>
      </c>
      <c r="J8753" s="58">
        <v>2.7423455715179443</v>
      </c>
      <c r="K8753" s="58">
        <v>590</v>
      </c>
      <c r="N8753" s="57" t="str">
        <f t="shared" si="966"/>
        <v>***</v>
      </c>
      <c r="O8753" s="57" t="str">
        <f t="shared" si="967"/>
        <v/>
      </c>
      <c r="P8753" s="57" t="str">
        <f t="shared" si="968"/>
        <v>0.00 (0.00)</v>
      </c>
      <c r="Q8753" s="57" t="str">
        <f t="shared" si="969"/>
        <v>0.00*** [0.00]</v>
      </c>
      <c r="R8753" s="57" t="str">
        <f t="shared" si="970"/>
        <v/>
      </c>
      <c r="S8753" s="58">
        <f t="shared" si="971"/>
        <v>0</v>
      </c>
      <c r="T8753" s="58">
        <f t="shared" si="972"/>
        <v>0</v>
      </c>
    </row>
    <row r="8754" x14ac:dyDescent="0.25">
      <c r="A8754" t="s">
        <v>271</v>
      </c>
      <c r="B8754" t="s">
        <v>674</v>
      </c>
      <c r="C8754" t="s">
        <v>9526</v>
      </c>
      <c r="D8754" s="58">
        <v>4.9728603363037109</v>
      </c>
      <c r="E8754" s="58">
        <v>0.079343624413013458</v>
      </c>
      <c r="F8754" s="58"/>
      <c r="G8754" s="58"/>
      <c r="H8754" s="58">
        <v>0.93333333730697632</v>
      </c>
      <c r="I8754" s="58">
        <v>23.588888168334961</v>
      </c>
      <c r="J8754" s="58">
        <v>2.7668068408966064</v>
      </c>
      <c r="K8754" s="58">
        <v>1216</v>
      </c>
      <c r="N8754" s="57" t="str">
        <f t="shared" si="966"/>
        <v>***</v>
      </c>
      <c r="O8754" s="57" t="str">
        <f t="shared" si="967"/>
        <v/>
      </c>
      <c r="P8754" s="57" t="str">
        <f t="shared" si="968"/>
        <v>0.00 (0.00)</v>
      </c>
      <c r="Q8754" s="57" t="str">
        <f t="shared" si="969"/>
        <v>0.00*** [0.00]</v>
      </c>
      <c r="R8754" s="57" t="str">
        <f t="shared" si="970"/>
        <v/>
      </c>
      <c r="S8754" s="58">
        <f t="shared" si="971"/>
        <v>0</v>
      </c>
      <c r="T8754" s="58">
        <f t="shared" si="972"/>
        <v>0</v>
      </c>
    </row>
    <row r="8755" x14ac:dyDescent="0.25">
      <c r="A8755" t="s">
        <v>271</v>
      </c>
      <c r="B8755" t="s">
        <v>674</v>
      </c>
      <c r="C8755" t="s">
        <v>9527</v>
      </c>
      <c r="D8755" s="58">
        <v>4.9242501258850098</v>
      </c>
      <c r="E8755" s="58">
        <v>0.064921274781227112</v>
      </c>
      <c r="F8755" s="58"/>
      <c r="G8755" s="58"/>
      <c r="H8755" s="58">
        <v>0.93333333730697632</v>
      </c>
      <c r="I8755" s="58">
        <v>23.588888168334961</v>
      </c>
      <c r="J8755" s="58">
        <v>2.7589631080627441</v>
      </c>
      <c r="K8755" s="58">
        <v>1806</v>
      </c>
      <c r="N8755" s="57" t="str">
        <f t="shared" si="966"/>
        <v>***</v>
      </c>
      <c r="O8755" s="57" t="str">
        <f t="shared" si="967"/>
        <v/>
      </c>
      <c r="P8755" s="57" t="str">
        <f t="shared" si="968"/>
        <v>0.00 (0.00)</v>
      </c>
      <c r="Q8755" s="57" t="str">
        <f t="shared" si="969"/>
        <v>0.00*** [0.00]</v>
      </c>
      <c r="R8755" s="57" t="str">
        <f t="shared" si="970"/>
        <v/>
      </c>
      <c r="S8755" s="58">
        <f t="shared" si="971"/>
        <v>0</v>
      </c>
      <c r="T8755" s="58">
        <f t="shared" si="972"/>
        <v>0</v>
      </c>
    </row>
    <row r="8756" x14ac:dyDescent="0.25">
      <c r="A8756" t="s">
        <v>271</v>
      </c>
      <c r="B8756" t="s">
        <v>674</v>
      </c>
      <c r="C8756" t="s">
        <v>9528</v>
      </c>
      <c r="D8756" s="58"/>
      <c r="E8756" s="58"/>
      <c r="F8756" s="58"/>
      <c r="G8756" s="58"/>
      <c r="H8756" s="58"/>
      <c r="I8756" s="58"/>
      <c r="J8756" s="58"/>
      <c r="K8756" s="58"/>
      <c r="N8756" s="57" t="str">
        <f t="shared" si="966"/>
        <v>***</v>
      </c>
      <c r="O8756" s="57" t="str">
        <f t="shared" si="967"/>
        <v/>
      </c>
      <c r="P8756" s="57" t="str">
        <f t="shared" si="968"/>
        <v>0.00 (0.00)</v>
      </c>
      <c r="Q8756" s="57" t="str">
        <f t="shared" si="969"/>
        <v>0.00*** [0.00]</v>
      </c>
      <c r="R8756" s="57" t="str">
        <f t="shared" si="970"/>
        <v/>
      </c>
      <c r="S8756" s="58">
        <f t="shared" si="971"/>
        <v>0</v>
      </c>
      <c r="T8756" s="58">
        <f t="shared" si="972"/>
        <v>0</v>
      </c>
    </row>
    <row r="8757" x14ac:dyDescent="0.25">
      <c r="A8757" t="s">
        <v>271</v>
      </c>
      <c r="B8757" t="s">
        <v>674</v>
      </c>
      <c r="C8757" t="s">
        <v>9529</v>
      </c>
      <c r="D8757" s="58">
        <v>4.848114013671875</v>
      </c>
      <c r="E8757" s="58">
        <v>0.19670145213603973</v>
      </c>
      <c r="F8757" s="58"/>
      <c r="G8757" s="58"/>
      <c r="H8757" s="58">
        <v>0.93333333730697632</v>
      </c>
      <c r="I8757" s="58">
        <v>17.509777069091797</v>
      </c>
      <c r="J8757" s="58">
        <v>2.9831252098083496</v>
      </c>
      <c r="K8757" s="58">
        <v>230</v>
      </c>
      <c r="N8757" s="57" t="str">
        <f t="shared" si="966"/>
        <v>***</v>
      </c>
      <c r="O8757" s="57" t="str">
        <f t="shared" si="967"/>
        <v/>
      </c>
      <c r="P8757" s="57" t="str">
        <f t="shared" si="968"/>
        <v>0.00 (0.00)</v>
      </c>
      <c r="Q8757" s="57" t="str">
        <f t="shared" si="969"/>
        <v>0.00*** [0.00]</v>
      </c>
      <c r="R8757" s="57" t="str">
        <f t="shared" si="970"/>
        <v/>
      </c>
      <c r="S8757" s="58">
        <f t="shared" si="971"/>
        <v>0</v>
      </c>
      <c r="T8757" s="58">
        <f t="shared" si="972"/>
        <v>0</v>
      </c>
    </row>
    <row r="8758" x14ac:dyDescent="0.25">
      <c r="A8758" t="s">
        <v>271</v>
      </c>
      <c r="B8758" t="s">
        <v>674</v>
      </c>
      <c r="C8758" t="s">
        <v>9530</v>
      </c>
      <c r="D8758" s="58">
        <v>4.6997518539428711</v>
      </c>
      <c r="E8758" s="58">
        <v>0.11174093186855316</v>
      </c>
      <c r="F8758" s="58"/>
      <c r="G8758" s="58"/>
      <c r="H8758" s="58">
        <v>0.93333333730697632</v>
      </c>
      <c r="I8758" s="58">
        <v>21.249332427978516</v>
      </c>
      <c r="J8758" s="58">
        <v>2.8400669097900391</v>
      </c>
      <c r="K8758" s="58">
        <v>646</v>
      </c>
      <c r="N8758" s="57" t="str">
        <f t="shared" si="966"/>
        <v>***</v>
      </c>
      <c r="O8758" s="57" t="str">
        <f t="shared" si="967"/>
        <v/>
      </c>
      <c r="P8758" s="57" t="str">
        <f t="shared" si="968"/>
        <v>0.00 (0.00)</v>
      </c>
      <c r="Q8758" s="57" t="str">
        <f t="shared" si="969"/>
        <v>0.00*** [0.00]</v>
      </c>
      <c r="R8758" s="57" t="str">
        <f t="shared" si="970"/>
        <v/>
      </c>
      <c r="S8758" s="58">
        <f t="shared" si="971"/>
        <v>0</v>
      </c>
      <c r="T8758" s="58">
        <f t="shared" si="972"/>
        <v>0</v>
      </c>
    </row>
    <row r="8759" x14ac:dyDescent="0.25">
      <c r="A8759" t="s">
        <v>271</v>
      </c>
      <c r="B8759" t="s">
        <v>674</v>
      </c>
      <c r="C8759" t="s">
        <v>9531</v>
      </c>
      <c r="D8759" s="58">
        <v>4.7387051582336426</v>
      </c>
      <c r="E8759" s="58">
        <v>0.097216106951236725</v>
      </c>
      <c r="F8759" s="58"/>
      <c r="G8759" s="58"/>
      <c r="H8759" s="58">
        <v>0.93333333730697632</v>
      </c>
      <c r="I8759" s="58">
        <v>21.249332427978516</v>
      </c>
      <c r="J8759" s="58">
        <v>2.8773338794708252</v>
      </c>
      <c r="K8759" s="58">
        <v>876</v>
      </c>
      <c r="N8759" s="57" t="str">
        <f t="shared" si="966"/>
        <v>***</v>
      </c>
      <c r="O8759" s="57" t="str">
        <f t="shared" si="967"/>
        <v/>
      </c>
      <c r="P8759" s="57" t="str">
        <f t="shared" si="968"/>
        <v>0.00 (0.00)</v>
      </c>
      <c r="Q8759" s="57" t="str">
        <f t="shared" si="969"/>
        <v>0.00*** [0.00]</v>
      </c>
      <c r="R8759" s="57" t="str">
        <f t="shared" si="970"/>
        <v/>
      </c>
      <c r="S8759" s="58">
        <f t="shared" si="971"/>
        <v>0</v>
      </c>
      <c r="T8759" s="58">
        <f t="shared" si="972"/>
        <v>0</v>
      </c>
    </row>
    <row r="8760" x14ac:dyDescent="0.25">
      <c r="A8760" t="s">
        <v>271</v>
      </c>
      <c r="B8760" t="s">
        <v>674</v>
      </c>
      <c r="C8760" t="s">
        <v>9532</v>
      </c>
      <c r="D8760" s="58"/>
      <c r="E8760" s="58"/>
      <c r="F8760" s="58"/>
      <c r="G8760" s="58"/>
      <c r="H8760" s="58"/>
      <c r="I8760" s="58"/>
      <c r="J8760" s="58"/>
      <c r="K8760" s="58"/>
      <c r="N8760" s="57" t="str">
        <f t="shared" si="966"/>
        <v>***</v>
      </c>
      <c r="O8760" s="57" t="str">
        <f t="shared" si="967"/>
        <v/>
      </c>
      <c r="P8760" s="57" t="str">
        <f t="shared" si="968"/>
        <v>0.00 (0.00)</v>
      </c>
      <c r="Q8760" s="57" t="str">
        <f t="shared" si="969"/>
        <v>0.00*** [0.00]</v>
      </c>
      <c r="R8760" s="57" t="str">
        <f t="shared" si="970"/>
        <v/>
      </c>
      <c r="S8760" s="58">
        <f t="shared" si="971"/>
        <v>0</v>
      </c>
      <c r="T8760" s="58">
        <f t="shared" si="972"/>
        <v>0</v>
      </c>
    </row>
    <row r="8761" x14ac:dyDescent="0.25">
      <c r="A8761" t="s">
        <v>271</v>
      </c>
      <c r="B8761" t="s">
        <v>674</v>
      </c>
      <c r="C8761" t="s">
        <v>9533</v>
      </c>
      <c r="D8761" s="58">
        <v>4.8941645622253418</v>
      </c>
      <c r="E8761" s="58">
        <v>0.15390142798423767</v>
      </c>
      <c r="F8761" s="58"/>
      <c r="G8761" s="58"/>
      <c r="H8761" s="58">
        <v>0.93333333730697632</v>
      </c>
      <c r="I8761" s="58">
        <v>13.644444465637207</v>
      </c>
      <c r="J8761" s="58">
        <v>2.5614302158355713</v>
      </c>
      <c r="K8761" s="58">
        <v>277</v>
      </c>
      <c r="N8761" s="57" t="str">
        <f t="shared" ref="N8761:N8824" si="973">IF(G8761&lt;=0.01,"***",IF(G8761&lt;=0.05,"**",IF(G8761&lt;=0.1,"*","")))</f>
        <v>***</v>
      </c>
      <c r="O8761" s="57" t="str">
        <f t="shared" ref="O8761:O8824" si="974">_xlfn.CONCAT(A8761:C8761)</f>
        <v/>
      </c>
      <c r="P8761" s="57" t="str">
        <f t="shared" ref="P8761:P8824" si="975">TEXT(D8761,"0.00")&amp;" ("&amp;TEXT(J8761,"0.00")&amp;")"</f>
        <v>0.00 (0.00)</v>
      </c>
      <c r="Q8761" s="57" t="str">
        <f t="shared" ref="Q8761:Q8824" si="976">TEXT(D8761,"0.00")&amp;N8761&amp;" ["&amp;TEXT(E8761,"0.00")&amp;"]"</f>
        <v>0.00*** [0.00]</v>
      </c>
      <c r="R8761" s="57" t="str">
        <f t="shared" ref="R8761:R8824" si="977">IF(G8761&gt;0.05,"†","")</f>
        <v/>
      </c>
      <c r="S8761" s="58">
        <f t="shared" ref="S8761:S8824" si="978">K8761</f>
        <v>0</v>
      </c>
      <c r="T8761" s="58">
        <f t="shared" ref="T8761:T8824" si="979">D8761</f>
        <v>0</v>
      </c>
    </row>
    <row r="8762" x14ac:dyDescent="0.25">
      <c r="A8762" t="s">
        <v>271</v>
      </c>
      <c r="B8762" t="s">
        <v>674</v>
      </c>
      <c r="C8762" t="s">
        <v>9534</v>
      </c>
      <c r="D8762" s="58">
        <v>5.4256610870361328</v>
      </c>
      <c r="E8762" s="58">
        <v>0.15112166106700897</v>
      </c>
      <c r="F8762" s="58"/>
      <c r="G8762" s="58"/>
      <c r="H8762" s="58">
        <v>0.93333333730697632</v>
      </c>
      <c r="I8762" s="58">
        <v>15.755555152893066</v>
      </c>
      <c r="J8762" s="58">
        <v>3.0224330425262451</v>
      </c>
      <c r="K8762" s="58">
        <v>400</v>
      </c>
      <c r="N8762" s="57" t="str">
        <f t="shared" si="973"/>
        <v>***</v>
      </c>
      <c r="O8762" s="57" t="str">
        <f t="shared" si="974"/>
        <v/>
      </c>
      <c r="P8762" s="57" t="str">
        <f t="shared" si="975"/>
        <v>0.00 (0.00)</v>
      </c>
      <c r="Q8762" s="57" t="str">
        <f t="shared" si="976"/>
        <v>0.00*** [0.00]</v>
      </c>
      <c r="R8762" s="57" t="str">
        <f t="shared" si="977"/>
        <v/>
      </c>
      <c r="S8762" s="58">
        <f t="shared" si="978"/>
        <v>0</v>
      </c>
      <c r="T8762" s="58">
        <f t="shared" si="979"/>
        <v>0</v>
      </c>
    </row>
    <row r="8763" x14ac:dyDescent="0.25">
      <c r="A8763" t="s">
        <v>271</v>
      </c>
      <c r="B8763" t="s">
        <v>674</v>
      </c>
      <c r="C8763" t="s">
        <v>9535</v>
      </c>
      <c r="D8763" s="58">
        <v>5.2081952095031738</v>
      </c>
      <c r="E8763" s="58">
        <v>0.10964549332857132</v>
      </c>
      <c r="F8763" s="58"/>
      <c r="G8763" s="58"/>
      <c r="H8763" s="58">
        <v>0.93333333730697632</v>
      </c>
      <c r="I8763" s="58">
        <v>15.755555152893066</v>
      </c>
      <c r="J8763" s="58">
        <v>2.8528907299041748</v>
      </c>
      <c r="K8763" s="58">
        <v>677</v>
      </c>
      <c r="N8763" s="57" t="str">
        <f t="shared" si="973"/>
        <v>***</v>
      </c>
      <c r="O8763" s="57" t="str">
        <f t="shared" si="974"/>
        <v/>
      </c>
      <c r="P8763" s="57" t="str">
        <f t="shared" si="975"/>
        <v>0.00 (0.00)</v>
      </c>
      <c r="Q8763" s="57" t="str">
        <f t="shared" si="976"/>
        <v>0.00*** [0.00]</v>
      </c>
      <c r="R8763" s="57" t="str">
        <f t="shared" si="977"/>
        <v/>
      </c>
      <c r="S8763" s="58">
        <f t="shared" si="978"/>
        <v>0</v>
      </c>
      <c r="T8763" s="58">
        <f t="shared" si="979"/>
        <v>0</v>
      </c>
    </row>
    <row r="8764" x14ac:dyDescent="0.25">
      <c r="A8764" t="s">
        <v>271</v>
      </c>
      <c r="B8764" t="s">
        <v>674</v>
      </c>
      <c r="C8764" t="s">
        <v>9536</v>
      </c>
      <c r="D8764" s="58"/>
      <c r="E8764" s="58"/>
      <c r="F8764" s="58"/>
      <c r="G8764" s="58"/>
      <c r="H8764" s="58"/>
      <c r="I8764" s="58"/>
      <c r="J8764" s="58"/>
      <c r="K8764" s="58"/>
      <c r="N8764" s="57" t="str">
        <f t="shared" si="973"/>
        <v>***</v>
      </c>
      <c r="O8764" s="57" t="str">
        <f t="shared" si="974"/>
        <v/>
      </c>
      <c r="P8764" s="57" t="str">
        <f t="shared" si="975"/>
        <v>0.00 (0.00)</v>
      </c>
      <c r="Q8764" s="57" t="str">
        <f t="shared" si="976"/>
        <v>0.00*** [0.00]</v>
      </c>
      <c r="R8764" s="57" t="str">
        <f t="shared" si="977"/>
        <v/>
      </c>
      <c r="S8764" s="58">
        <f t="shared" si="978"/>
        <v>0</v>
      </c>
      <c r="T8764" s="58">
        <f t="shared" si="979"/>
        <v>0</v>
      </c>
    </row>
    <row r="8765" x14ac:dyDescent="0.25">
      <c r="A8765" t="s">
        <v>271</v>
      </c>
      <c r="B8765" t="s">
        <v>674</v>
      </c>
      <c r="C8765" t="s">
        <v>9537</v>
      </c>
      <c r="D8765" s="58">
        <v>4.7612266540527344</v>
      </c>
      <c r="E8765" s="58">
        <v>0.23123416304588318</v>
      </c>
      <c r="F8765" s="58"/>
      <c r="G8765" s="58"/>
      <c r="H8765" s="58">
        <v>0.93333333730697632</v>
      </c>
      <c r="I8765" s="58">
        <v>15.333333015441895</v>
      </c>
      <c r="J8765" s="58">
        <v>2.5852763652801514</v>
      </c>
      <c r="K8765" s="58">
        <v>125</v>
      </c>
      <c r="N8765" s="57" t="str">
        <f t="shared" si="973"/>
        <v>***</v>
      </c>
      <c r="O8765" s="57" t="str">
        <f t="shared" si="974"/>
        <v/>
      </c>
      <c r="P8765" s="57" t="str">
        <f t="shared" si="975"/>
        <v>0.00 (0.00)</v>
      </c>
      <c r="Q8765" s="57" t="str">
        <f t="shared" si="976"/>
        <v>0.00*** [0.00]</v>
      </c>
      <c r="R8765" s="57" t="str">
        <f t="shared" si="977"/>
        <v/>
      </c>
      <c r="S8765" s="58">
        <f t="shared" si="978"/>
        <v>0</v>
      </c>
      <c r="T8765" s="58">
        <f t="shared" si="979"/>
        <v>0</v>
      </c>
    </row>
    <row r="8766" x14ac:dyDescent="0.25">
      <c r="A8766" t="s">
        <v>271</v>
      </c>
      <c r="B8766" t="s">
        <v>674</v>
      </c>
      <c r="C8766" t="s">
        <v>9538</v>
      </c>
      <c r="D8766" s="58">
        <v>5.0569400787353516</v>
      </c>
      <c r="E8766" s="58">
        <v>0.18554365634918213</v>
      </c>
      <c r="F8766" s="58"/>
      <c r="G8766" s="58"/>
      <c r="H8766" s="58">
        <v>0.93333333730697632</v>
      </c>
      <c r="I8766" s="58">
        <v>16.633333206176758</v>
      </c>
      <c r="J8766" s="58">
        <v>2.9395642280578613</v>
      </c>
      <c r="K8766" s="58">
        <v>251</v>
      </c>
      <c r="N8766" s="57" t="str">
        <f t="shared" si="973"/>
        <v>***</v>
      </c>
      <c r="O8766" s="57" t="str">
        <f t="shared" si="974"/>
        <v/>
      </c>
      <c r="P8766" s="57" t="str">
        <f t="shared" si="975"/>
        <v>0.00 (0.00)</v>
      </c>
      <c r="Q8766" s="57" t="str">
        <f t="shared" si="976"/>
        <v>0.00*** [0.00]</v>
      </c>
      <c r="R8766" s="57" t="str">
        <f t="shared" si="977"/>
        <v/>
      </c>
      <c r="S8766" s="58">
        <f t="shared" si="978"/>
        <v>0</v>
      </c>
      <c r="T8766" s="58">
        <f t="shared" si="979"/>
        <v>0</v>
      </c>
    </row>
    <row r="8767" x14ac:dyDescent="0.25">
      <c r="A8767" t="s">
        <v>271</v>
      </c>
      <c r="B8767" t="s">
        <v>674</v>
      </c>
      <c r="C8767" t="s">
        <v>9539</v>
      </c>
      <c r="D8767" s="58">
        <v>4.9586310386657715</v>
      </c>
      <c r="E8767" s="58">
        <v>0.14577573537826538</v>
      </c>
      <c r="F8767" s="58"/>
      <c r="G8767" s="58"/>
      <c r="H8767" s="58">
        <v>0.93333333730697632</v>
      </c>
      <c r="I8767" s="58">
        <v>16.633333206176758</v>
      </c>
      <c r="J8767" s="58">
        <v>2.8266963958740234</v>
      </c>
      <c r="K8767" s="58">
        <v>376</v>
      </c>
      <c r="N8767" s="57" t="str">
        <f t="shared" si="973"/>
        <v>***</v>
      </c>
      <c r="O8767" s="57" t="str">
        <f t="shared" si="974"/>
        <v/>
      </c>
      <c r="P8767" s="57" t="str">
        <f t="shared" si="975"/>
        <v>0.00 (0.00)</v>
      </c>
      <c r="Q8767" s="57" t="str">
        <f t="shared" si="976"/>
        <v>0.00*** [0.00]</v>
      </c>
      <c r="R8767" s="57" t="str">
        <f t="shared" si="977"/>
        <v/>
      </c>
      <c r="S8767" s="58">
        <f t="shared" si="978"/>
        <v>0</v>
      </c>
      <c r="T8767" s="58">
        <f t="shared" si="979"/>
        <v>0</v>
      </c>
    </row>
    <row r="8768" x14ac:dyDescent="0.25">
      <c r="A8768" t="s">
        <v>271</v>
      </c>
      <c r="B8768" t="s">
        <v>674</v>
      </c>
      <c r="C8768" t="s">
        <v>9540</v>
      </c>
      <c r="D8768" s="58">
        <v>-0.21610690653324127</v>
      </c>
      <c r="E8768" s="58">
        <v>0.16962863504886627</v>
      </c>
      <c r="F8768" s="58">
        <v>-1.2740001678466797</v>
      </c>
      <c r="G8768" s="58">
        <v>0.20266337692737579</v>
      </c>
      <c r="H8768" s="58">
        <v>-0.54857289791107178</v>
      </c>
      <c r="I8768" s="58">
        <v>0.11635911464691162</v>
      </c>
      <c r="J8768" s="58"/>
      <c r="K8768" s="58">
        <v>1.9599640369415283</v>
      </c>
      <c r="N8768" s="57" t="str">
        <f t="shared" si="973"/>
        <v>***</v>
      </c>
      <c r="O8768" s="57" t="str">
        <f t="shared" si="974"/>
        <v/>
      </c>
      <c r="P8768" s="57" t="str">
        <f t="shared" si="975"/>
        <v>0.00 (0.00)</v>
      </c>
      <c r="Q8768" s="57" t="str">
        <f t="shared" si="976"/>
        <v>0.00*** [0.00]</v>
      </c>
      <c r="R8768" s="57" t="str">
        <f t="shared" si="977"/>
        <v/>
      </c>
      <c r="S8768" s="58">
        <f t="shared" si="978"/>
        <v>0</v>
      </c>
      <c r="T8768" s="58">
        <f t="shared" si="979"/>
        <v>0</v>
      </c>
    </row>
    <row r="8769" x14ac:dyDescent="0.25">
      <c r="A8769" t="s">
        <v>271</v>
      </c>
      <c r="B8769" t="s">
        <v>674</v>
      </c>
      <c r="C8769" t="s">
        <v>9541</v>
      </c>
      <c r="D8769" s="58">
        <v>-0.38929781317710876</v>
      </c>
      <c r="E8769" s="58">
        <v>0.14997725188732147</v>
      </c>
      <c r="F8769" s="58">
        <v>-2.595712423324585</v>
      </c>
      <c r="G8769" s="58">
        <v>0.0094395065680146217</v>
      </c>
      <c r="H8769" s="58">
        <v>-0.68324786424636841</v>
      </c>
      <c r="I8769" s="58">
        <v>-0.095347791910171509</v>
      </c>
      <c r="J8769" s="58"/>
      <c r="K8769" s="58">
        <v>1.9599640369415283</v>
      </c>
      <c r="N8769" s="57" t="str">
        <f t="shared" si="973"/>
        <v>***</v>
      </c>
      <c r="O8769" s="57" t="str">
        <f t="shared" si="974"/>
        <v/>
      </c>
      <c r="P8769" s="57" t="str">
        <f t="shared" si="975"/>
        <v>0.00 (0.00)</v>
      </c>
      <c r="Q8769" s="57" t="str">
        <f t="shared" si="976"/>
        <v>0.00*** [0.00]</v>
      </c>
      <c r="R8769" s="57" t="str">
        <f t="shared" si="977"/>
        <v/>
      </c>
      <c r="S8769" s="58">
        <f t="shared" si="978"/>
        <v>0</v>
      </c>
      <c r="T8769" s="58">
        <f t="shared" si="979"/>
        <v>0</v>
      </c>
    </row>
    <row r="8770" x14ac:dyDescent="0.25">
      <c r="A8770" t="s">
        <v>271</v>
      </c>
      <c r="B8770" t="s">
        <v>674</v>
      </c>
      <c r="C8770" t="s">
        <v>9542</v>
      </c>
      <c r="D8770" s="58">
        <v>-0.32924497127532959</v>
      </c>
      <c r="E8770" s="58">
        <v>0.11534718424081802</v>
      </c>
      <c r="F8770" s="58">
        <v>-2.8543822765350342</v>
      </c>
      <c r="G8770" s="58">
        <v>0.0043120598420500755</v>
      </c>
      <c r="H8770" s="58">
        <v>-0.55532127618789673</v>
      </c>
      <c r="I8770" s="58">
        <v>-0.10316863656044006</v>
      </c>
      <c r="J8770" s="58"/>
      <c r="K8770" s="58">
        <v>1.9599640369415283</v>
      </c>
      <c r="N8770" s="57" t="str">
        <f t="shared" si="973"/>
        <v>***</v>
      </c>
      <c r="O8770" s="57" t="str">
        <f t="shared" si="974"/>
        <v/>
      </c>
      <c r="P8770" s="57" t="str">
        <f t="shared" si="975"/>
        <v>0.00 (0.00)</v>
      </c>
      <c r="Q8770" s="57" t="str">
        <f t="shared" si="976"/>
        <v>0.00*** [0.00]</v>
      </c>
      <c r="R8770" s="57" t="str">
        <f t="shared" si="977"/>
        <v/>
      </c>
      <c r="S8770" s="58">
        <f t="shared" si="978"/>
        <v>0</v>
      </c>
      <c r="T8770" s="58">
        <f t="shared" si="979"/>
        <v>0</v>
      </c>
    </row>
    <row r="8771" x14ac:dyDescent="0.25">
      <c r="A8771" t="s">
        <v>271</v>
      </c>
      <c r="B8771" t="s">
        <v>674</v>
      </c>
      <c r="C8771" t="s">
        <v>9543</v>
      </c>
      <c r="D8771" s="58">
        <v>2.1171684265136719</v>
      </c>
      <c r="E8771" s="58"/>
      <c r="F8771" s="58"/>
      <c r="G8771" s="58">
        <v>0.14572535455226898</v>
      </c>
      <c r="H8771" s="58"/>
      <c r="I8771" s="58"/>
      <c r="J8771" s="58"/>
      <c r="K8771" s="58"/>
      <c r="N8771" s="57" t="str">
        <f t="shared" si="973"/>
        <v>***</v>
      </c>
      <c r="O8771" s="57" t="str">
        <f t="shared" si="974"/>
        <v/>
      </c>
      <c r="P8771" s="57" t="str">
        <f t="shared" si="975"/>
        <v>0.00 (0.00)</v>
      </c>
      <c r="Q8771" s="57" t="str">
        <f t="shared" si="976"/>
        <v>0.00*** [0.00]</v>
      </c>
      <c r="R8771" s="57" t="str">
        <f t="shared" si="977"/>
        <v/>
      </c>
      <c r="S8771" s="58">
        <f t="shared" si="978"/>
        <v>0</v>
      </c>
      <c r="T8771" s="58">
        <f t="shared" si="979"/>
        <v>0</v>
      </c>
    </row>
    <row r="8772" x14ac:dyDescent="0.25">
      <c r="A8772" t="s">
        <v>271</v>
      </c>
      <c r="B8772" t="s">
        <v>674</v>
      </c>
      <c r="C8772" t="s">
        <v>9544</v>
      </c>
      <c r="D8772" s="58">
        <v>0.66735494136810303</v>
      </c>
      <c r="E8772" s="58"/>
      <c r="F8772" s="58"/>
      <c r="G8772" s="58">
        <v>0.41401857137680054</v>
      </c>
      <c r="H8772" s="58"/>
      <c r="I8772" s="58"/>
      <c r="J8772" s="58"/>
      <c r="K8772" s="58"/>
      <c r="N8772" s="57" t="str">
        <f t="shared" si="973"/>
        <v>***</v>
      </c>
      <c r="O8772" s="57" t="str">
        <f t="shared" si="974"/>
        <v/>
      </c>
      <c r="P8772" s="57" t="str">
        <f t="shared" si="975"/>
        <v>0.00 (0.00)</v>
      </c>
      <c r="Q8772" s="57" t="str">
        <f t="shared" si="976"/>
        <v>0.00*** [0.00]</v>
      </c>
      <c r="R8772" s="57" t="str">
        <f t="shared" si="977"/>
        <v/>
      </c>
      <c r="S8772" s="58">
        <f t="shared" si="978"/>
        <v>0</v>
      </c>
      <c r="T8772" s="58">
        <f t="shared" si="979"/>
        <v>0</v>
      </c>
    </row>
    <row r="8773" x14ac:dyDescent="0.25">
      <c r="A8773" t="s">
        <v>271</v>
      </c>
      <c r="B8773" t="s">
        <v>674</v>
      </c>
      <c r="C8773" t="s">
        <v>9545</v>
      </c>
      <c r="D8773" s="58">
        <v>4.7577900886535645</v>
      </c>
      <c r="E8773" s="58">
        <v>0.06717226654291153</v>
      </c>
      <c r="F8773" s="58"/>
      <c r="G8773" s="58"/>
      <c r="H8773" s="58">
        <v>0.93333333730697632</v>
      </c>
      <c r="I8773" s="58">
        <v>18.711111068725586</v>
      </c>
      <c r="J8773" s="58">
        <v>2.6927618980407715</v>
      </c>
      <c r="K8773" s="58">
        <v>1607</v>
      </c>
      <c r="N8773" s="57" t="str">
        <f t="shared" si="973"/>
        <v>***</v>
      </c>
      <c r="O8773" s="57" t="str">
        <f t="shared" si="974"/>
        <v/>
      </c>
      <c r="P8773" s="57" t="str">
        <f t="shared" si="975"/>
        <v>0.00 (0.00)</v>
      </c>
      <c r="Q8773" s="57" t="str">
        <f t="shared" si="976"/>
        <v>0.00*** [0.00]</v>
      </c>
      <c r="R8773" s="57" t="str">
        <f t="shared" si="977"/>
        <v/>
      </c>
      <c r="S8773" s="58">
        <f t="shared" si="978"/>
        <v>0</v>
      </c>
      <c r="T8773" s="58">
        <f t="shared" si="979"/>
        <v>0</v>
      </c>
    </row>
    <row r="8774" x14ac:dyDescent="0.25">
      <c r="A8774" t="s">
        <v>271</v>
      </c>
      <c r="B8774" t="s">
        <v>674</v>
      </c>
      <c r="C8774" t="s">
        <v>9546</v>
      </c>
      <c r="D8774" s="58">
        <v>4.9151973724365234</v>
      </c>
      <c r="E8774" s="58">
        <v>0.051843259483575821</v>
      </c>
      <c r="F8774" s="58"/>
      <c r="G8774" s="58"/>
      <c r="H8774" s="58">
        <v>0.93333333730697632</v>
      </c>
      <c r="I8774" s="58">
        <v>23.588888168334961</v>
      </c>
      <c r="J8774" s="58">
        <v>2.8556180000305176</v>
      </c>
      <c r="K8774" s="58">
        <v>3034</v>
      </c>
      <c r="N8774" s="57" t="str">
        <f t="shared" si="973"/>
        <v>***</v>
      </c>
      <c r="O8774" s="57" t="str">
        <f t="shared" si="974"/>
        <v/>
      </c>
      <c r="P8774" s="57" t="str">
        <f t="shared" si="975"/>
        <v>0.00 (0.00)</v>
      </c>
      <c r="Q8774" s="57" t="str">
        <f t="shared" si="976"/>
        <v>0.00*** [0.00]</v>
      </c>
      <c r="R8774" s="57" t="str">
        <f t="shared" si="977"/>
        <v/>
      </c>
      <c r="S8774" s="58">
        <f t="shared" si="978"/>
        <v>0</v>
      </c>
      <c r="T8774" s="58">
        <f t="shared" si="979"/>
        <v>0</v>
      </c>
    </row>
    <row r="8775" x14ac:dyDescent="0.25">
      <c r="A8775" t="s">
        <v>271</v>
      </c>
      <c r="B8775" t="s">
        <v>674</v>
      </c>
      <c r="C8775" t="s">
        <v>9547</v>
      </c>
      <c r="D8775" s="58">
        <v>4.8606934547424316</v>
      </c>
      <c r="E8775" s="58">
        <v>0.041115809231996536</v>
      </c>
      <c r="F8775" s="58"/>
      <c r="G8775" s="58"/>
      <c r="H8775" s="58">
        <v>0.93333333730697632</v>
      </c>
      <c r="I8775" s="58">
        <v>23.588888168334961</v>
      </c>
      <c r="J8775" s="58">
        <v>2.8010098934173584</v>
      </c>
      <c r="K8775" s="58">
        <v>4641</v>
      </c>
      <c r="N8775" s="57" t="str">
        <f t="shared" si="973"/>
        <v>***</v>
      </c>
      <c r="O8775" s="57" t="str">
        <f t="shared" si="974"/>
        <v/>
      </c>
      <c r="P8775" s="57" t="str">
        <f t="shared" si="975"/>
        <v>0.00 (0.00)</v>
      </c>
      <c r="Q8775" s="57" t="str">
        <f t="shared" si="976"/>
        <v>0.00*** [0.00]</v>
      </c>
      <c r="R8775" s="57" t="str">
        <f t="shared" si="977"/>
        <v/>
      </c>
      <c r="S8775" s="58">
        <f t="shared" si="978"/>
        <v>0</v>
      </c>
      <c r="T8775" s="58">
        <f t="shared" si="979"/>
        <v>0</v>
      </c>
    </row>
    <row r="8776" x14ac:dyDescent="0.25">
      <c r="A8776" t="s">
        <v>271</v>
      </c>
      <c r="B8776" t="s">
        <v>675</v>
      </c>
      <c r="C8776" t="s">
        <v>9548</v>
      </c>
      <c r="D8776" s="58"/>
      <c r="E8776" s="58"/>
      <c r="F8776" s="58"/>
      <c r="G8776" s="58"/>
      <c r="H8776" s="58"/>
      <c r="I8776" s="58"/>
      <c r="J8776" s="58"/>
      <c r="K8776" s="58"/>
      <c r="N8776" s="57" t="str">
        <f t="shared" si="973"/>
        <v>***</v>
      </c>
      <c r="O8776" s="57" t="str">
        <f t="shared" si="974"/>
        <v/>
      </c>
      <c r="P8776" s="57" t="str">
        <f t="shared" si="975"/>
        <v>0.00 (0.00)</v>
      </c>
      <c r="Q8776" s="57" t="str">
        <f t="shared" si="976"/>
        <v>0.00*** [0.00]</v>
      </c>
      <c r="R8776" s="57" t="str">
        <f t="shared" si="977"/>
        <v/>
      </c>
      <c r="S8776" s="58">
        <f t="shared" si="978"/>
        <v>0</v>
      </c>
      <c r="T8776" s="58">
        <f t="shared" si="979"/>
        <v>0</v>
      </c>
    </row>
    <row r="8777" x14ac:dyDescent="0.25">
      <c r="A8777" t="s">
        <v>271</v>
      </c>
      <c r="B8777" t="s">
        <v>675</v>
      </c>
      <c r="C8777" t="s">
        <v>9549</v>
      </c>
      <c r="D8777" s="58">
        <v>6.862337589263916</v>
      </c>
      <c r="E8777" s="58">
        <v>0.24784930050373077</v>
      </c>
      <c r="F8777" s="58"/>
      <c r="G8777" s="58"/>
      <c r="H8777" s="58">
        <v>0</v>
      </c>
      <c r="I8777" s="58">
        <v>21</v>
      </c>
      <c r="J8777" s="58">
        <v>4.863154411315918</v>
      </c>
      <c r="K8777" s="58">
        <v>385</v>
      </c>
      <c r="N8777" s="57" t="str">
        <f t="shared" si="973"/>
        <v>***</v>
      </c>
      <c r="O8777" s="57" t="str">
        <f t="shared" si="974"/>
        <v/>
      </c>
      <c r="P8777" s="57" t="str">
        <f t="shared" si="975"/>
        <v>0.00 (0.00)</v>
      </c>
      <c r="Q8777" s="57" t="str">
        <f t="shared" si="976"/>
        <v>0.00*** [0.00]</v>
      </c>
      <c r="R8777" s="57" t="str">
        <f t="shared" si="977"/>
        <v/>
      </c>
      <c r="S8777" s="58">
        <f t="shared" si="978"/>
        <v>0</v>
      </c>
      <c r="T8777" s="58">
        <f t="shared" si="979"/>
        <v>0</v>
      </c>
    </row>
    <row r="8778" x14ac:dyDescent="0.25">
      <c r="A8778" t="s">
        <v>271</v>
      </c>
      <c r="B8778" t="s">
        <v>675</v>
      </c>
      <c r="C8778" t="s">
        <v>9550</v>
      </c>
      <c r="D8778" s="58">
        <v>7.216890811920166</v>
      </c>
      <c r="E8778" s="58">
        <v>0.21746845543384552</v>
      </c>
      <c r="F8778" s="58"/>
      <c r="G8778" s="58"/>
      <c r="H8778" s="58">
        <v>0</v>
      </c>
      <c r="I8778" s="58">
        <v>23</v>
      </c>
      <c r="J8778" s="58">
        <v>4.9638094902038574</v>
      </c>
      <c r="K8778" s="58">
        <v>521</v>
      </c>
      <c r="N8778" s="57" t="str">
        <f t="shared" si="973"/>
        <v>***</v>
      </c>
      <c r="O8778" s="57" t="str">
        <f t="shared" si="974"/>
        <v/>
      </c>
      <c r="P8778" s="57" t="str">
        <f t="shared" si="975"/>
        <v>0.00 (0.00)</v>
      </c>
      <c r="Q8778" s="57" t="str">
        <f t="shared" si="976"/>
        <v>0.00*** [0.00]</v>
      </c>
      <c r="R8778" s="57" t="str">
        <f t="shared" si="977"/>
        <v/>
      </c>
      <c r="S8778" s="58">
        <f t="shared" si="978"/>
        <v>0</v>
      </c>
      <c r="T8778" s="58">
        <f t="shared" si="979"/>
        <v>0</v>
      </c>
    </row>
    <row r="8779" x14ac:dyDescent="0.25">
      <c r="A8779" t="s">
        <v>271</v>
      </c>
      <c r="B8779" t="s">
        <v>675</v>
      </c>
      <c r="C8779" t="s">
        <v>9551</v>
      </c>
      <c r="D8779" s="58">
        <v>7.0662250518798828</v>
      </c>
      <c r="E8779" s="58">
        <v>0.16351287066936493</v>
      </c>
      <c r="F8779" s="58"/>
      <c r="G8779" s="58"/>
      <c r="H8779" s="58">
        <v>0</v>
      </c>
      <c r="I8779" s="58">
        <v>23</v>
      </c>
      <c r="J8779" s="58">
        <v>4.9217104911804199</v>
      </c>
      <c r="K8779" s="58">
        <v>906</v>
      </c>
      <c r="N8779" s="57" t="str">
        <f t="shared" si="973"/>
        <v>***</v>
      </c>
      <c r="O8779" s="57" t="str">
        <f t="shared" si="974"/>
        <v/>
      </c>
      <c r="P8779" s="57" t="str">
        <f t="shared" si="975"/>
        <v>0.00 (0.00)</v>
      </c>
      <c r="Q8779" s="57" t="str">
        <f t="shared" si="976"/>
        <v>0.00*** [0.00]</v>
      </c>
      <c r="R8779" s="57" t="str">
        <f t="shared" si="977"/>
        <v/>
      </c>
      <c r="S8779" s="58">
        <f t="shared" si="978"/>
        <v>0</v>
      </c>
      <c r="T8779" s="58">
        <f t="shared" si="979"/>
        <v>0</v>
      </c>
    </row>
    <row r="8780" x14ac:dyDescent="0.25">
      <c r="A8780" t="s">
        <v>271</v>
      </c>
      <c r="B8780" t="s">
        <v>675</v>
      </c>
      <c r="C8780" t="s">
        <v>9552</v>
      </c>
      <c r="D8780" s="58"/>
      <c r="E8780" s="58"/>
      <c r="F8780" s="58"/>
      <c r="G8780" s="58"/>
      <c r="H8780" s="58"/>
      <c r="I8780" s="58"/>
      <c r="J8780" s="58"/>
      <c r="K8780" s="58"/>
      <c r="N8780" s="57" t="str">
        <f t="shared" si="973"/>
        <v>***</v>
      </c>
      <c r="O8780" s="57" t="str">
        <f t="shared" si="974"/>
        <v/>
      </c>
      <c r="P8780" s="57" t="str">
        <f t="shared" si="975"/>
        <v>0.00 (0.00)</v>
      </c>
      <c r="Q8780" s="57" t="str">
        <f t="shared" si="976"/>
        <v>0.00*** [0.00]</v>
      </c>
      <c r="R8780" s="57" t="str">
        <f t="shared" si="977"/>
        <v/>
      </c>
      <c r="S8780" s="58">
        <f t="shared" si="978"/>
        <v>0</v>
      </c>
      <c r="T8780" s="58">
        <f t="shared" si="979"/>
        <v>0</v>
      </c>
    </row>
    <row r="8781" x14ac:dyDescent="0.25">
      <c r="A8781" t="s">
        <v>271</v>
      </c>
      <c r="B8781" t="s">
        <v>675</v>
      </c>
      <c r="C8781" t="s">
        <v>9553</v>
      </c>
      <c r="D8781" s="58">
        <v>6.4355931282043457</v>
      </c>
      <c r="E8781" s="58">
        <v>0.1798538863658905</v>
      </c>
      <c r="F8781" s="58"/>
      <c r="G8781" s="58"/>
      <c r="H8781" s="58">
        <v>0</v>
      </c>
      <c r="I8781" s="58">
        <v>23</v>
      </c>
      <c r="J8781" s="58">
        <v>4.3686356544494629</v>
      </c>
      <c r="K8781" s="58">
        <v>590</v>
      </c>
      <c r="N8781" s="57" t="str">
        <f t="shared" si="973"/>
        <v>***</v>
      </c>
      <c r="O8781" s="57" t="str">
        <f t="shared" si="974"/>
        <v/>
      </c>
      <c r="P8781" s="57" t="str">
        <f t="shared" si="975"/>
        <v>0.00 (0.00)</v>
      </c>
      <c r="Q8781" s="57" t="str">
        <f t="shared" si="976"/>
        <v>0.00*** [0.00]</v>
      </c>
      <c r="R8781" s="57" t="str">
        <f t="shared" si="977"/>
        <v/>
      </c>
      <c r="S8781" s="58">
        <f t="shared" si="978"/>
        <v>0</v>
      </c>
      <c r="T8781" s="58">
        <f t="shared" si="979"/>
        <v>0</v>
      </c>
    </row>
    <row r="8782" x14ac:dyDescent="0.25">
      <c r="A8782" t="s">
        <v>271</v>
      </c>
      <c r="B8782" t="s">
        <v>675</v>
      </c>
      <c r="C8782" t="s">
        <v>9554</v>
      </c>
      <c r="D8782" s="58">
        <v>6.9284539222717285</v>
      </c>
      <c r="E8782" s="58">
        <v>0.13500107824802399</v>
      </c>
      <c r="F8782" s="58"/>
      <c r="G8782" s="58"/>
      <c r="H8782" s="58">
        <v>0</v>
      </c>
      <c r="I8782" s="58">
        <v>23</v>
      </c>
      <c r="J8782" s="58">
        <v>4.707648754119873</v>
      </c>
      <c r="K8782" s="58">
        <v>1216</v>
      </c>
      <c r="N8782" s="57" t="str">
        <f t="shared" si="973"/>
        <v>***</v>
      </c>
      <c r="O8782" s="57" t="str">
        <f t="shared" si="974"/>
        <v/>
      </c>
      <c r="P8782" s="57" t="str">
        <f t="shared" si="975"/>
        <v>0.00 (0.00)</v>
      </c>
      <c r="Q8782" s="57" t="str">
        <f t="shared" si="976"/>
        <v>0.00*** [0.00]</v>
      </c>
      <c r="R8782" s="57" t="str">
        <f t="shared" si="977"/>
        <v/>
      </c>
      <c r="S8782" s="58">
        <f t="shared" si="978"/>
        <v>0</v>
      </c>
      <c r="T8782" s="58">
        <f t="shared" si="979"/>
        <v>0</v>
      </c>
    </row>
    <row r="8783" x14ac:dyDescent="0.25">
      <c r="A8783" t="s">
        <v>271</v>
      </c>
      <c r="B8783" t="s">
        <v>675</v>
      </c>
      <c r="C8783" t="s">
        <v>9555</v>
      </c>
      <c r="D8783" s="58">
        <v>6.7674417495727539</v>
      </c>
      <c r="E8783" s="58">
        <v>0.10834267735481262</v>
      </c>
      <c r="F8783" s="58"/>
      <c r="G8783" s="58"/>
      <c r="H8783" s="58">
        <v>0</v>
      </c>
      <c r="I8783" s="58">
        <v>23</v>
      </c>
      <c r="J8783" s="58">
        <v>4.6042451858520508</v>
      </c>
      <c r="K8783" s="58">
        <v>1806</v>
      </c>
      <c r="N8783" s="57" t="str">
        <f t="shared" si="973"/>
        <v>***</v>
      </c>
      <c r="O8783" s="57" t="str">
        <f t="shared" si="974"/>
        <v/>
      </c>
      <c r="P8783" s="57" t="str">
        <f t="shared" si="975"/>
        <v>0.00 (0.00)</v>
      </c>
      <c r="Q8783" s="57" t="str">
        <f t="shared" si="976"/>
        <v>0.00*** [0.00]</v>
      </c>
      <c r="R8783" s="57" t="str">
        <f t="shared" si="977"/>
        <v/>
      </c>
      <c r="S8783" s="58">
        <f t="shared" si="978"/>
        <v>0</v>
      </c>
      <c r="T8783" s="58">
        <f t="shared" si="979"/>
        <v>0</v>
      </c>
    </row>
    <row r="8784" x14ac:dyDescent="0.25">
      <c r="A8784" t="s">
        <v>271</v>
      </c>
      <c r="B8784" t="s">
        <v>675</v>
      </c>
      <c r="C8784" t="s">
        <v>9556</v>
      </c>
      <c r="D8784" s="58"/>
      <c r="E8784" s="58"/>
      <c r="F8784" s="58"/>
      <c r="G8784" s="58"/>
      <c r="H8784" s="58"/>
      <c r="I8784" s="58"/>
      <c r="J8784" s="58"/>
      <c r="K8784" s="58"/>
      <c r="N8784" s="57" t="str">
        <f t="shared" si="973"/>
        <v>***</v>
      </c>
      <c r="O8784" s="57" t="str">
        <f t="shared" si="974"/>
        <v/>
      </c>
      <c r="P8784" s="57" t="str">
        <f t="shared" si="975"/>
        <v>0.00 (0.00)</v>
      </c>
      <c r="Q8784" s="57" t="str">
        <f t="shared" si="976"/>
        <v>0.00*** [0.00]</v>
      </c>
      <c r="R8784" s="57" t="str">
        <f t="shared" si="977"/>
        <v/>
      </c>
      <c r="S8784" s="58">
        <f t="shared" si="978"/>
        <v>0</v>
      </c>
      <c r="T8784" s="58">
        <f t="shared" si="979"/>
        <v>0</v>
      </c>
    </row>
    <row r="8785" x14ac:dyDescent="0.25">
      <c r="A8785" t="s">
        <v>271</v>
      </c>
      <c r="B8785" t="s">
        <v>675</v>
      </c>
      <c r="C8785" t="s">
        <v>9557</v>
      </c>
      <c r="D8785" s="58">
        <v>5.2043476104736328</v>
      </c>
      <c r="E8785" s="58">
        <v>0.31509688496589661</v>
      </c>
      <c r="F8785" s="58"/>
      <c r="G8785" s="58"/>
      <c r="H8785" s="58">
        <v>0</v>
      </c>
      <c r="I8785" s="58">
        <v>23</v>
      </c>
      <c r="J8785" s="58">
        <v>4.7786808013916016</v>
      </c>
      <c r="K8785" s="58">
        <v>230</v>
      </c>
      <c r="N8785" s="57" t="str">
        <f t="shared" si="973"/>
        <v>***</v>
      </c>
      <c r="O8785" s="57" t="str">
        <f t="shared" si="974"/>
        <v/>
      </c>
      <c r="P8785" s="57" t="str">
        <f t="shared" si="975"/>
        <v>0.00 (0.00)</v>
      </c>
      <c r="Q8785" s="57" t="str">
        <f t="shared" si="976"/>
        <v>0.00*** [0.00]</v>
      </c>
      <c r="R8785" s="57" t="str">
        <f t="shared" si="977"/>
        <v/>
      </c>
      <c r="S8785" s="58">
        <f t="shared" si="978"/>
        <v>0</v>
      </c>
      <c r="T8785" s="58">
        <f t="shared" si="979"/>
        <v>0</v>
      </c>
    </row>
    <row r="8786" x14ac:dyDescent="0.25">
      <c r="A8786" t="s">
        <v>271</v>
      </c>
      <c r="B8786" t="s">
        <v>675</v>
      </c>
      <c r="C8786" t="s">
        <v>9558</v>
      </c>
      <c r="D8786" s="58">
        <v>6.0696592330932617</v>
      </c>
      <c r="E8786" s="58">
        <v>0.18334068357944489</v>
      </c>
      <c r="F8786" s="58"/>
      <c r="G8786" s="58"/>
      <c r="H8786" s="58">
        <v>0</v>
      </c>
      <c r="I8786" s="58">
        <v>23</v>
      </c>
      <c r="J8786" s="58">
        <v>4.659883975982666</v>
      </c>
      <c r="K8786" s="58">
        <v>646</v>
      </c>
      <c r="N8786" s="57" t="str">
        <f t="shared" si="973"/>
        <v>***</v>
      </c>
      <c r="O8786" s="57" t="str">
        <f t="shared" si="974"/>
        <v/>
      </c>
      <c r="P8786" s="57" t="str">
        <f t="shared" si="975"/>
        <v>0.00 (0.00)</v>
      </c>
      <c r="Q8786" s="57" t="str">
        <f t="shared" si="976"/>
        <v>0.00*** [0.00]</v>
      </c>
      <c r="R8786" s="57" t="str">
        <f t="shared" si="977"/>
        <v/>
      </c>
      <c r="S8786" s="58">
        <f t="shared" si="978"/>
        <v>0</v>
      </c>
      <c r="T8786" s="58">
        <f t="shared" si="979"/>
        <v>0</v>
      </c>
    </row>
    <row r="8787" x14ac:dyDescent="0.25">
      <c r="A8787" t="s">
        <v>271</v>
      </c>
      <c r="B8787" t="s">
        <v>675</v>
      </c>
      <c r="C8787" t="s">
        <v>9559</v>
      </c>
      <c r="D8787" s="58">
        <v>5.842465877532959</v>
      </c>
      <c r="E8787" s="58">
        <v>0.15893587470054626</v>
      </c>
      <c r="F8787" s="58"/>
      <c r="G8787" s="58"/>
      <c r="H8787" s="58">
        <v>0</v>
      </c>
      <c r="I8787" s="58">
        <v>23</v>
      </c>
      <c r="J8787" s="58">
        <v>4.7040724754333496</v>
      </c>
      <c r="K8787" s="58">
        <v>876</v>
      </c>
      <c r="N8787" s="57" t="str">
        <f t="shared" si="973"/>
        <v>***</v>
      </c>
      <c r="O8787" s="57" t="str">
        <f t="shared" si="974"/>
        <v/>
      </c>
      <c r="P8787" s="57" t="str">
        <f t="shared" si="975"/>
        <v>0.00 (0.00)</v>
      </c>
      <c r="Q8787" s="57" t="str">
        <f t="shared" si="976"/>
        <v>0.00*** [0.00]</v>
      </c>
      <c r="R8787" s="57" t="str">
        <f t="shared" si="977"/>
        <v/>
      </c>
      <c r="S8787" s="58">
        <f t="shared" si="978"/>
        <v>0</v>
      </c>
      <c r="T8787" s="58">
        <f t="shared" si="979"/>
        <v>0</v>
      </c>
    </row>
    <row r="8788" x14ac:dyDescent="0.25">
      <c r="A8788" t="s">
        <v>271</v>
      </c>
      <c r="B8788" t="s">
        <v>675</v>
      </c>
      <c r="C8788" t="s">
        <v>9560</v>
      </c>
      <c r="D8788" s="58"/>
      <c r="E8788" s="58"/>
      <c r="F8788" s="58"/>
      <c r="G8788" s="58"/>
      <c r="H8788" s="58"/>
      <c r="I8788" s="58"/>
      <c r="J8788" s="58"/>
      <c r="K8788" s="58"/>
      <c r="N8788" s="57" t="str">
        <f t="shared" si="973"/>
        <v>***</v>
      </c>
      <c r="O8788" s="57" t="str">
        <f t="shared" si="974"/>
        <v/>
      </c>
      <c r="P8788" s="57" t="str">
        <f t="shared" si="975"/>
        <v>0.00 (0.00)</v>
      </c>
      <c r="Q8788" s="57" t="str">
        <f t="shared" si="976"/>
        <v>0.00*** [0.00]</v>
      </c>
      <c r="R8788" s="57" t="str">
        <f t="shared" si="977"/>
        <v/>
      </c>
      <c r="S8788" s="58">
        <f t="shared" si="978"/>
        <v>0</v>
      </c>
      <c r="T8788" s="58">
        <f t="shared" si="979"/>
        <v>0</v>
      </c>
    </row>
    <row r="8789" x14ac:dyDescent="0.25">
      <c r="A8789" t="s">
        <v>271</v>
      </c>
      <c r="B8789" t="s">
        <v>675</v>
      </c>
      <c r="C8789" t="s">
        <v>9561</v>
      </c>
      <c r="D8789" s="58">
        <v>5.0938630104064941</v>
      </c>
      <c r="E8789" s="58">
        <v>0.27547231316566467</v>
      </c>
      <c r="F8789" s="58"/>
      <c r="G8789" s="58"/>
      <c r="H8789" s="58">
        <v>0</v>
      </c>
      <c r="I8789" s="58">
        <v>20</v>
      </c>
      <c r="J8789" s="58">
        <v>4.584773063659668</v>
      </c>
      <c r="K8789" s="58">
        <v>277</v>
      </c>
      <c r="N8789" s="57" t="str">
        <f t="shared" si="973"/>
        <v>***</v>
      </c>
      <c r="O8789" s="57" t="str">
        <f t="shared" si="974"/>
        <v/>
      </c>
      <c r="P8789" s="57" t="str">
        <f t="shared" si="975"/>
        <v>0.00 (0.00)</v>
      </c>
      <c r="Q8789" s="57" t="str">
        <f t="shared" si="976"/>
        <v>0.00*** [0.00]</v>
      </c>
      <c r="R8789" s="57" t="str">
        <f t="shared" si="977"/>
        <v/>
      </c>
      <c r="S8789" s="58">
        <f t="shared" si="978"/>
        <v>0</v>
      </c>
      <c r="T8789" s="58">
        <f t="shared" si="979"/>
        <v>0</v>
      </c>
    </row>
    <row r="8790" x14ac:dyDescent="0.25">
      <c r="A8790" t="s">
        <v>271</v>
      </c>
      <c r="B8790" t="s">
        <v>675</v>
      </c>
      <c r="C8790" t="s">
        <v>9562</v>
      </c>
      <c r="D8790" s="58">
        <v>4.8550000190734863</v>
      </c>
      <c r="E8790" s="58">
        <v>0.22418873012065887</v>
      </c>
      <c r="F8790" s="58"/>
      <c r="G8790" s="58"/>
      <c r="H8790" s="58">
        <v>0</v>
      </c>
      <c r="I8790" s="58">
        <v>14</v>
      </c>
      <c r="J8790" s="58">
        <v>4.4837746620178223</v>
      </c>
      <c r="K8790" s="58">
        <v>400</v>
      </c>
      <c r="N8790" s="57" t="str">
        <f t="shared" si="973"/>
        <v>***</v>
      </c>
      <c r="O8790" s="57" t="str">
        <f t="shared" si="974"/>
        <v/>
      </c>
      <c r="P8790" s="57" t="str">
        <f t="shared" si="975"/>
        <v>0.00 (0.00)</v>
      </c>
      <c r="Q8790" s="57" t="str">
        <f t="shared" si="976"/>
        <v>0.00*** [0.00]</v>
      </c>
      <c r="R8790" s="57" t="str">
        <f t="shared" si="977"/>
        <v/>
      </c>
      <c r="S8790" s="58">
        <f t="shared" si="978"/>
        <v>0</v>
      </c>
      <c r="T8790" s="58">
        <f t="shared" si="979"/>
        <v>0</v>
      </c>
    </row>
    <row r="8791" x14ac:dyDescent="0.25">
      <c r="A8791" t="s">
        <v>271</v>
      </c>
      <c r="B8791" t="s">
        <v>675</v>
      </c>
      <c r="C8791" t="s">
        <v>9563</v>
      </c>
      <c r="D8791" s="58">
        <v>4.9527325630187988</v>
      </c>
      <c r="E8791" s="58">
        <v>0.17385311424732208</v>
      </c>
      <c r="F8791" s="58"/>
      <c r="G8791" s="58"/>
      <c r="H8791" s="58">
        <v>0</v>
      </c>
      <c r="I8791" s="58">
        <v>20</v>
      </c>
      <c r="J8791" s="58">
        <v>4.5235228538513184</v>
      </c>
      <c r="K8791" s="58">
        <v>677</v>
      </c>
      <c r="N8791" s="57" t="str">
        <f t="shared" si="973"/>
        <v>***</v>
      </c>
      <c r="O8791" s="57" t="str">
        <f t="shared" si="974"/>
        <v/>
      </c>
      <c r="P8791" s="57" t="str">
        <f t="shared" si="975"/>
        <v>0.00 (0.00)</v>
      </c>
      <c r="Q8791" s="57" t="str">
        <f t="shared" si="976"/>
        <v>0.00*** [0.00]</v>
      </c>
      <c r="R8791" s="57" t="str">
        <f t="shared" si="977"/>
        <v/>
      </c>
      <c r="S8791" s="58">
        <f t="shared" si="978"/>
        <v>0</v>
      </c>
      <c r="T8791" s="58">
        <f t="shared" si="979"/>
        <v>0</v>
      </c>
    </row>
    <row r="8792" x14ac:dyDescent="0.25">
      <c r="A8792" t="s">
        <v>271</v>
      </c>
      <c r="B8792" t="s">
        <v>675</v>
      </c>
      <c r="C8792" t="s">
        <v>9564</v>
      </c>
      <c r="D8792" s="58"/>
      <c r="E8792" s="58"/>
      <c r="F8792" s="58"/>
      <c r="G8792" s="58"/>
      <c r="H8792" s="58"/>
      <c r="I8792" s="58"/>
      <c r="J8792" s="58"/>
      <c r="K8792" s="58"/>
      <c r="N8792" s="57" t="str">
        <f t="shared" si="973"/>
        <v>***</v>
      </c>
      <c r="O8792" s="57" t="str">
        <f t="shared" si="974"/>
        <v/>
      </c>
      <c r="P8792" s="57" t="str">
        <f t="shared" si="975"/>
        <v>0.00 (0.00)</v>
      </c>
      <c r="Q8792" s="57" t="str">
        <f t="shared" si="976"/>
        <v>0.00*** [0.00]</v>
      </c>
      <c r="R8792" s="57" t="str">
        <f t="shared" si="977"/>
        <v/>
      </c>
      <c r="S8792" s="58">
        <f t="shared" si="978"/>
        <v>0</v>
      </c>
      <c r="T8792" s="58">
        <f t="shared" si="979"/>
        <v>0</v>
      </c>
    </row>
    <row r="8793" x14ac:dyDescent="0.25">
      <c r="A8793" t="s">
        <v>271</v>
      </c>
      <c r="B8793" t="s">
        <v>675</v>
      </c>
      <c r="C8793" t="s">
        <v>9565</v>
      </c>
      <c r="D8793" s="58">
        <v>5.3359999656677246</v>
      </c>
      <c r="E8793" s="58">
        <v>0.44007974863052368</v>
      </c>
      <c r="F8793" s="58"/>
      <c r="G8793" s="58"/>
      <c r="H8793" s="58">
        <v>0</v>
      </c>
      <c r="I8793" s="58">
        <v>19</v>
      </c>
      <c r="J8793" s="58">
        <v>4.9202413558959961</v>
      </c>
      <c r="K8793" s="58">
        <v>125</v>
      </c>
      <c r="N8793" s="57" t="str">
        <f t="shared" si="973"/>
        <v>***</v>
      </c>
      <c r="O8793" s="57" t="str">
        <f t="shared" si="974"/>
        <v/>
      </c>
      <c r="P8793" s="57" t="str">
        <f t="shared" si="975"/>
        <v>0.00 (0.00)</v>
      </c>
      <c r="Q8793" s="57" t="str">
        <f t="shared" si="976"/>
        <v>0.00*** [0.00]</v>
      </c>
      <c r="R8793" s="57" t="str">
        <f t="shared" si="977"/>
        <v/>
      </c>
      <c r="S8793" s="58">
        <f t="shared" si="978"/>
        <v>0</v>
      </c>
      <c r="T8793" s="58">
        <f t="shared" si="979"/>
        <v>0</v>
      </c>
    </row>
    <row r="8794" x14ac:dyDescent="0.25">
      <c r="A8794" t="s">
        <v>271</v>
      </c>
      <c r="B8794" t="s">
        <v>675</v>
      </c>
      <c r="C8794" t="s">
        <v>9566</v>
      </c>
      <c r="D8794" s="58">
        <v>4.7649402618408203</v>
      </c>
      <c r="E8794" s="58">
        <v>0.29807165265083313</v>
      </c>
      <c r="F8794" s="58"/>
      <c r="G8794" s="58"/>
      <c r="H8794" s="58">
        <v>0</v>
      </c>
      <c r="I8794" s="58">
        <v>14</v>
      </c>
      <c r="J8794" s="58">
        <v>4.7223434448242188</v>
      </c>
      <c r="K8794" s="58">
        <v>251</v>
      </c>
      <c r="N8794" s="57" t="str">
        <f t="shared" si="973"/>
        <v>***</v>
      </c>
      <c r="O8794" s="57" t="str">
        <f t="shared" si="974"/>
        <v/>
      </c>
      <c r="P8794" s="57" t="str">
        <f t="shared" si="975"/>
        <v>0.00 (0.00)</v>
      </c>
      <c r="Q8794" s="57" t="str">
        <f t="shared" si="976"/>
        <v>0.00*** [0.00]</v>
      </c>
      <c r="R8794" s="57" t="str">
        <f t="shared" si="977"/>
        <v/>
      </c>
      <c r="S8794" s="58">
        <f t="shared" si="978"/>
        <v>0</v>
      </c>
      <c r="T8794" s="58">
        <f t="shared" si="979"/>
        <v>0</v>
      </c>
    </row>
    <row r="8795" x14ac:dyDescent="0.25">
      <c r="A8795" t="s">
        <v>271</v>
      </c>
      <c r="B8795" t="s">
        <v>675</v>
      </c>
      <c r="C8795" t="s">
        <v>9567</v>
      </c>
      <c r="D8795" s="58">
        <v>4.9547872543334961</v>
      </c>
      <c r="E8795" s="58">
        <v>0.2470281720161438</v>
      </c>
      <c r="F8795" s="58"/>
      <c r="G8795" s="58"/>
      <c r="H8795" s="58">
        <v>0</v>
      </c>
      <c r="I8795" s="58">
        <v>19</v>
      </c>
      <c r="J8795" s="58">
        <v>4.7900538444519043</v>
      </c>
      <c r="K8795" s="58">
        <v>376</v>
      </c>
      <c r="N8795" s="57" t="str">
        <f t="shared" si="973"/>
        <v>***</v>
      </c>
      <c r="O8795" s="57" t="str">
        <f t="shared" si="974"/>
        <v/>
      </c>
      <c r="P8795" s="57" t="str">
        <f t="shared" si="975"/>
        <v>0.00 (0.00)</v>
      </c>
      <c r="Q8795" s="57" t="str">
        <f t="shared" si="976"/>
        <v>0.00*** [0.00]</v>
      </c>
      <c r="R8795" s="57" t="str">
        <f t="shared" si="977"/>
        <v/>
      </c>
      <c r="S8795" s="58">
        <f t="shared" si="978"/>
        <v>0</v>
      </c>
      <c r="T8795" s="58">
        <f t="shared" si="979"/>
        <v>0</v>
      </c>
    </row>
    <row r="8796" x14ac:dyDescent="0.25">
      <c r="A8796" t="s">
        <v>271</v>
      </c>
      <c r="B8796" t="s">
        <v>675</v>
      </c>
      <c r="C8796" t="s">
        <v>9568</v>
      </c>
      <c r="D8796" s="58">
        <v>1.3490424156188965</v>
      </c>
      <c r="E8796" s="58">
        <v>0.25523155927658081</v>
      </c>
      <c r="F8796" s="58">
        <v>5.2855625152587891</v>
      </c>
      <c r="G8796" s="58">
        <v>1.2531920390301821e-07</v>
      </c>
      <c r="H8796" s="58">
        <v>0.84879767894744873</v>
      </c>
      <c r="I8796" s="58">
        <v>1.8492870330810547</v>
      </c>
      <c r="J8796" s="58"/>
      <c r="K8796" s="58">
        <v>1.9599640369415283</v>
      </c>
      <c r="N8796" s="57" t="str">
        <f t="shared" si="973"/>
        <v>***</v>
      </c>
      <c r="O8796" s="57" t="str">
        <f t="shared" si="974"/>
        <v/>
      </c>
      <c r="P8796" s="57" t="str">
        <f t="shared" si="975"/>
        <v>0.00 (0.00)</v>
      </c>
      <c r="Q8796" s="57" t="str">
        <f t="shared" si="976"/>
        <v>0.00*** [0.00]</v>
      </c>
      <c r="R8796" s="57" t="str">
        <f t="shared" si="977"/>
        <v/>
      </c>
      <c r="S8796" s="58">
        <f t="shared" si="978"/>
        <v>0</v>
      </c>
      <c r="T8796" s="58">
        <f t="shared" si="979"/>
        <v>0</v>
      </c>
    </row>
    <row r="8797" x14ac:dyDescent="0.25">
      <c r="A8797" t="s">
        <v>271</v>
      </c>
      <c r="B8797" t="s">
        <v>675</v>
      </c>
      <c r="C8797" t="s">
        <v>9569</v>
      </c>
      <c r="D8797" s="58">
        <v>1.8446670770645142</v>
      </c>
      <c r="E8797" s="58">
        <v>0.19060729444026947</v>
      </c>
      <c r="F8797" s="58">
        <v>9.6778411865234375</v>
      </c>
      <c r="G8797" s="58">
        <v>3.7454017685513573e-22</v>
      </c>
      <c r="H8797" s="58">
        <v>1.4710837602615356</v>
      </c>
      <c r="I8797" s="58">
        <v>2.2182505130767822</v>
      </c>
      <c r="J8797" s="58"/>
      <c r="K8797" s="58">
        <v>1.9599640369415283</v>
      </c>
      <c r="N8797" s="57" t="str">
        <f t="shared" si="973"/>
        <v>***</v>
      </c>
      <c r="O8797" s="57" t="str">
        <f t="shared" si="974"/>
        <v/>
      </c>
      <c r="P8797" s="57" t="str">
        <f t="shared" si="975"/>
        <v>0.00 (0.00)</v>
      </c>
      <c r="Q8797" s="57" t="str">
        <f t="shared" si="976"/>
        <v>0.00*** [0.00]</v>
      </c>
      <c r="R8797" s="57" t="str">
        <f t="shared" si="977"/>
        <v/>
      </c>
      <c r="S8797" s="58">
        <f t="shared" si="978"/>
        <v>0</v>
      </c>
      <c r="T8797" s="58">
        <f t="shared" si="979"/>
        <v>0</v>
      </c>
    </row>
    <row r="8798" x14ac:dyDescent="0.25">
      <c r="A8798" t="s">
        <v>271</v>
      </c>
      <c r="B8798" t="s">
        <v>675</v>
      </c>
      <c r="C8798" t="s">
        <v>9570</v>
      </c>
      <c r="D8798" s="58">
        <v>1.6736466884613037</v>
      </c>
      <c r="E8798" s="58">
        <v>0.15319706499576569</v>
      </c>
      <c r="F8798" s="58">
        <v>10.924796104431152</v>
      </c>
      <c r="G8798" s="58">
        <v>8.7737520101759087e-28</v>
      </c>
      <c r="H8798" s="58">
        <v>1.3733859062194824</v>
      </c>
      <c r="I8798" s="58">
        <v>1.9739073514938354</v>
      </c>
      <c r="J8798" s="58"/>
      <c r="K8798" s="58">
        <v>1.9599640369415283</v>
      </c>
      <c r="N8798" s="57" t="str">
        <f t="shared" si="973"/>
        <v>***</v>
      </c>
      <c r="O8798" s="57" t="str">
        <f t="shared" si="974"/>
        <v/>
      </c>
      <c r="P8798" s="57" t="str">
        <f t="shared" si="975"/>
        <v>0.00 (0.00)</v>
      </c>
      <c r="Q8798" s="57" t="str">
        <f t="shared" si="976"/>
        <v>0.00*** [0.00]</v>
      </c>
      <c r="R8798" s="57" t="str">
        <f t="shared" si="977"/>
        <v/>
      </c>
      <c r="S8798" s="58">
        <f t="shared" si="978"/>
        <v>0</v>
      </c>
      <c r="T8798" s="58">
        <f t="shared" si="979"/>
        <v>0</v>
      </c>
    </row>
    <row r="8799" x14ac:dyDescent="0.25">
      <c r="A8799" t="s">
        <v>271</v>
      </c>
      <c r="B8799" t="s">
        <v>675</v>
      </c>
      <c r="C8799" t="s">
        <v>9571</v>
      </c>
      <c r="D8799" s="58">
        <v>0.5771600604057312</v>
      </c>
      <c r="E8799" s="58"/>
      <c r="F8799" s="58"/>
      <c r="G8799" s="58">
        <v>0.44746744632720947</v>
      </c>
      <c r="H8799" s="58"/>
      <c r="I8799" s="58"/>
      <c r="J8799" s="58"/>
      <c r="K8799" s="58"/>
      <c r="N8799" s="57" t="str">
        <f t="shared" si="973"/>
        <v>***</v>
      </c>
      <c r="O8799" s="57" t="str">
        <f t="shared" si="974"/>
        <v/>
      </c>
      <c r="P8799" s="57" t="str">
        <f t="shared" si="975"/>
        <v>0.00 (0.00)</v>
      </c>
      <c r="Q8799" s="57" t="str">
        <f t="shared" si="976"/>
        <v>0.00*** [0.00]</v>
      </c>
      <c r="R8799" s="57" t="str">
        <f t="shared" si="977"/>
        <v/>
      </c>
      <c r="S8799" s="58">
        <f t="shared" si="978"/>
        <v>0</v>
      </c>
      <c r="T8799" s="58">
        <f t="shared" si="979"/>
        <v>0</v>
      </c>
    </row>
    <row r="8800" x14ac:dyDescent="0.25">
      <c r="A8800" t="s">
        <v>271</v>
      </c>
      <c r="B8800" t="s">
        <v>675</v>
      </c>
      <c r="C8800" t="s">
        <v>9572</v>
      </c>
      <c r="D8800" s="58">
        <v>3.4440577030181885</v>
      </c>
      <c r="E8800" s="58"/>
      <c r="F8800" s="58"/>
      <c r="G8800" s="58">
        <v>0.063544943928718567</v>
      </c>
      <c r="H8800" s="58"/>
      <c r="I8800" s="58"/>
      <c r="J8800" s="58"/>
      <c r="K8800" s="58"/>
      <c r="N8800" s="57" t="str">
        <f t="shared" si="973"/>
        <v>***</v>
      </c>
      <c r="O8800" s="57" t="str">
        <f t="shared" si="974"/>
        <v/>
      </c>
      <c r="P8800" s="57" t="str">
        <f t="shared" si="975"/>
        <v>0.00 (0.00)</v>
      </c>
      <c r="Q8800" s="57" t="str">
        <f t="shared" si="976"/>
        <v>0.00*** [0.00]</v>
      </c>
      <c r="R8800" s="57" t="str">
        <f t="shared" si="977"/>
        <v/>
      </c>
      <c r="S8800" s="58">
        <f t="shared" si="978"/>
        <v>0</v>
      </c>
      <c r="T8800" s="58">
        <f t="shared" si="979"/>
        <v>0</v>
      </c>
    </row>
    <row r="8801" x14ac:dyDescent="0.25">
      <c r="A8801" t="s">
        <v>271</v>
      </c>
      <c r="B8801" t="s">
        <v>675</v>
      </c>
      <c r="C8801" t="s">
        <v>9573</v>
      </c>
      <c r="D8801" s="58">
        <v>6.0448040962219238</v>
      </c>
      <c r="E8801" s="58">
        <v>0.11675073951482773</v>
      </c>
      <c r="F8801" s="58"/>
      <c r="G8801" s="58"/>
      <c r="H8801" s="58">
        <v>0</v>
      </c>
      <c r="I8801" s="58">
        <v>23</v>
      </c>
      <c r="J8801" s="58">
        <v>4.6802339553833008</v>
      </c>
      <c r="K8801" s="58">
        <v>1607</v>
      </c>
      <c r="N8801" s="57" t="str">
        <f t="shared" si="973"/>
        <v>***</v>
      </c>
      <c r="O8801" s="57" t="str">
        <f t="shared" si="974"/>
        <v/>
      </c>
      <c r="P8801" s="57" t="str">
        <f t="shared" si="975"/>
        <v>0.00 (0.00)</v>
      </c>
      <c r="Q8801" s="57" t="str">
        <f t="shared" si="976"/>
        <v>0.00*** [0.00]</v>
      </c>
      <c r="R8801" s="57" t="str">
        <f t="shared" si="977"/>
        <v/>
      </c>
      <c r="S8801" s="58">
        <f t="shared" si="978"/>
        <v>0</v>
      </c>
      <c r="T8801" s="58">
        <f t="shared" si="979"/>
        <v>0</v>
      </c>
    </row>
    <row r="8802" x14ac:dyDescent="0.25">
      <c r="A8802" t="s">
        <v>271</v>
      </c>
      <c r="B8802" t="s">
        <v>675</v>
      </c>
      <c r="C8802" t="s">
        <v>9574</v>
      </c>
      <c r="D8802" s="58">
        <v>6.3427820205688477</v>
      </c>
      <c r="E8802" s="58">
        <v>0.087040364742279053</v>
      </c>
      <c r="F8802" s="58"/>
      <c r="G8802" s="58"/>
      <c r="H8802" s="58">
        <v>0</v>
      </c>
      <c r="I8802" s="58">
        <v>23</v>
      </c>
      <c r="J8802" s="58">
        <v>4.7943363189697266</v>
      </c>
      <c r="K8802" s="58">
        <v>3034</v>
      </c>
      <c r="N8802" s="57" t="str">
        <f t="shared" si="973"/>
        <v>***</v>
      </c>
      <c r="O8802" s="57" t="str">
        <f t="shared" si="974"/>
        <v/>
      </c>
      <c r="P8802" s="57" t="str">
        <f t="shared" si="975"/>
        <v>0.00 (0.00)</v>
      </c>
      <c r="Q8802" s="57" t="str">
        <f t="shared" si="976"/>
        <v>0.00*** [0.00]</v>
      </c>
      <c r="R8802" s="57" t="str">
        <f t="shared" si="977"/>
        <v/>
      </c>
      <c r="S8802" s="58">
        <f t="shared" si="978"/>
        <v>0</v>
      </c>
      <c r="T8802" s="58">
        <f t="shared" si="979"/>
        <v>0</v>
      </c>
    </row>
    <row r="8803" x14ac:dyDescent="0.25">
      <c r="A8803" t="s">
        <v>271</v>
      </c>
      <c r="B8803" t="s">
        <v>675</v>
      </c>
      <c r="C8803" t="s">
        <v>9575</v>
      </c>
      <c r="D8803" s="58">
        <v>6.2396035194396973</v>
      </c>
      <c r="E8803" s="58">
        <v>0.069823905825614929</v>
      </c>
      <c r="F8803" s="58"/>
      <c r="G8803" s="58"/>
      <c r="H8803" s="58">
        <v>0</v>
      </c>
      <c r="I8803" s="58">
        <v>23</v>
      </c>
      <c r="J8803" s="58">
        <v>4.7567458152770996</v>
      </c>
      <c r="K8803" s="58">
        <v>4641</v>
      </c>
      <c r="N8803" s="57" t="str">
        <f t="shared" si="973"/>
        <v>***</v>
      </c>
      <c r="O8803" s="57" t="str">
        <f t="shared" si="974"/>
        <v/>
      </c>
      <c r="P8803" s="57" t="str">
        <f t="shared" si="975"/>
        <v>0.00 (0.00)</v>
      </c>
      <c r="Q8803" s="57" t="str">
        <f t="shared" si="976"/>
        <v>0.00*** [0.00]</v>
      </c>
      <c r="R8803" s="57" t="str">
        <f t="shared" si="977"/>
        <v/>
      </c>
      <c r="S8803" s="58">
        <f t="shared" si="978"/>
        <v>0</v>
      </c>
      <c r="T8803" s="58">
        <f t="shared" si="979"/>
        <v>0</v>
      </c>
    </row>
    <row r="8804" x14ac:dyDescent="0.25">
      <c r="A8804" t="s">
        <v>271</v>
      </c>
      <c r="B8804" t="s">
        <v>676</v>
      </c>
      <c r="C8804" t="s">
        <v>9576</v>
      </c>
      <c r="D8804" s="58"/>
      <c r="E8804" s="58"/>
      <c r="F8804" s="58"/>
      <c r="G8804" s="58"/>
      <c r="H8804" s="58"/>
      <c r="I8804" s="58"/>
      <c r="J8804" s="58"/>
      <c r="K8804" s="58"/>
      <c r="N8804" s="57" t="str">
        <f t="shared" si="973"/>
        <v>***</v>
      </c>
      <c r="O8804" s="57" t="str">
        <f t="shared" si="974"/>
        <v/>
      </c>
      <c r="P8804" s="57" t="str">
        <f t="shared" si="975"/>
        <v>0.00 (0.00)</v>
      </c>
      <c r="Q8804" s="57" t="str">
        <f t="shared" si="976"/>
        <v>0.00*** [0.00]</v>
      </c>
      <c r="R8804" s="57" t="str">
        <f t="shared" si="977"/>
        <v/>
      </c>
      <c r="S8804" s="58">
        <f t="shared" si="978"/>
        <v>0</v>
      </c>
      <c r="T8804" s="58">
        <f t="shared" si="979"/>
        <v>0</v>
      </c>
    </row>
    <row r="8805" x14ac:dyDescent="0.25">
      <c r="A8805" t="s">
        <v>271</v>
      </c>
      <c r="B8805" t="s">
        <v>676</v>
      </c>
      <c r="C8805" t="s">
        <v>9577</v>
      </c>
      <c r="D8805" s="58">
        <v>47.846752166748047</v>
      </c>
      <c r="E8805" s="58">
        <v>0.73799902200698853</v>
      </c>
      <c r="F8805" s="58"/>
      <c r="G8805" s="58"/>
      <c r="H8805" s="58">
        <v>19</v>
      </c>
      <c r="I8805" s="58">
        <v>96</v>
      </c>
      <c r="J8805" s="58">
        <v>14.480587005615234</v>
      </c>
      <c r="K8805" s="58">
        <v>385</v>
      </c>
      <c r="N8805" s="57" t="str">
        <f t="shared" si="973"/>
        <v>***</v>
      </c>
      <c r="O8805" s="57" t="str">
        <f t="shared" si="974"/>
        <v/>
      </c>
      <c r="P8805" s="57" t="str">
        <f t="shared" si="975"/>
        <v>0.00 (0.00)</v>
      </c>
      <c r="Q8805" s="57" t="str">
        <f t="shared" si="976"/>
        <v>0.00*** [0.00]</v>
      </c>
      <c r="R8805" s="57" t="str">
        <f t="shared" si="977"/>
        <v/>
      </c>
      <c r="S8805" s="58">
        <f t="shared" si="978"/>
        <v>0</v>
      </c>
      <c r="T8805" s="58">
        <f t="shared" si="979"/>
        <v>0</v>
      </c>
    </row>
    <row r="8806" x14ac:dyDescent="0.25">
      <c r="A8806" t="s">
        <v>271</v>
      </c>
      <c r="B8806" t="s">
        <v>676</v>
      </c>
      <c r="C8806" t="s">
        <v>9578</v>
      </c>
      <c r="D8806" s="58">
        <v>52.282150268554688</v>
      </c>
      <c r="E8806" s="58">
        <v>0.60067117214202881</v>
      </c>
      <c r="F8806" s="58"/>
      <c r="G8806" s="58"/>
      <c r="H8806" s="58">
        <v>19</v>
      </c>
      <c r="I8806" s="58">
        <v>95</v>
      </c>
      <c r="J8806" s="58">
        <v>13.710574150085449</v>
      </c>
      <c r="K8806" s="58">
        <v>521</v>
      </c>
      <c r="N8806" s="57" t="str">
        <f t="shared" si="973"/>
        <v>***</v>
      </c>
      <c r="O8806" s="57" t="str">
        <f t="shared" si="974"/>
        <v/>
      </c>
      <c r="P8806" s="57" t="str">
        <f t="shared" si="975"/>
        <v>0.00 (0.00)</v>
      </c>
      <c r="Q8806" s="57" t="str">
        <f t="shared" si="976"/>
        <v>0.00*** [0.00]</v>
      </c>
      <c r="R8806" s="57" t="str">
        <f t="shared" si="977"/>
        <v/>
      </c>
      <c r="S8806" s="58">
        <f t="shared" si="978"/>
        <v>0</v>
      </c>
      <c r="T8806" s="58">
        <f t="shared" si="979"/>
        <v>0</v>
      </c>
    </row>
    <row r="8807" x14ac:dyDescent="0.25">
      <c r="A8807" t="s">
        <v>271</v>
      </c>
      <c r="B8807" t="s">
        <v>676</v>
      </c>
      <c r="C8807" t="s">
        <v>9579</v>
      </c>
      <c r="D8807" s="58">
        <v>50.397350311279297</v>
      </c>
      <c r="E8807" s="58">
        <v>0.47194531559944153</v>
      </c>
      <c r="F8807" s="58"/>
      <c r="G8807" s="58"/>
      <c r="H8807" s="58">
        <v>19</v>
      </c>
      <c r="I8807" s="58">
        <v>96</v>
      </c>
      <c r="J8807" s="58">
        <v>14.205474853515625</v>
      </c>
      <c r="K8807" s="58">
        <v>906</v>
      </c>
      <c r="N8807" s="57" t="str">
        <f t="shared" si="973"/>
        <v>***</v>
      </c>
      <c r="O8807" s="57" t="str">
        <f t="shared" si="974"/>
        <v/>
      </c>
      <c r="P8807" s="57" t="str">
        <f t="shared" si="975"/>
        <v>0.00 (0.00)</v>
      </c>
      <c r="Q8807" s="57" t="str">
        <f t="shared" si="976"/>
        <v>0.00*** [0.00]</v>
      </c>
      <c r="R8807" s="57" t="str">
        <f t="shared" si="977"/>
        <v/>
      </c>
      <c r="S8807" s="58">
        <f t="shared" si="978"/>
        <v>0</v>
      </c>
      <c r="T8807" s="58">
        <f t="shared" si="979"/>
        <v>0</v>
      </c>
    </row>
    <row r="8808" x14ac:dyDescent="0.25">
      <c r="A8808" t="s">
        <v>271</v>
      </c>
      <c r="B8808" t="s">
        <v>676</v>
      </c>
      <c r="C8808" t="s">
        <v>9580</v>
      </c>
      <c r="D8808" s="58"/>
      <c r="E8808" s="58"/>
      <c r="F8808" s="58"/>
      <c r="G8808" s="58"/>
      <c r="H8808" s="58"/>
      <c r="I8808" s="58"/>
      <c r="J8808" s="58"/>
      <c r="K8808" s="58"/>
      <c r="N8808" s="57" t="str">
        <f t="shared" si="973"/>
        <v>***</v>
      </c>
      <c r="O8808" s="57" t="str">
        <f t="shared" si="974"/>
        <v/>
      </c>
      <c r="P8808" s="57" t="str">
        <f t="shared" si="975"/>
        <v>0.00 (0.00)</v>
      </c>
      <c r="Q8808" s="57" t="str">
        <f t="shared" si="976"/>
        <v>0.00*** [0.00]</v>
      </c>
      <c r="R8808" s="57" t="str">
        <f t="shared" si="977"/>
        <v/>
      </c>
      <c r="S8808" s="58">
        <f t="shared" si="978"/>
        <v>0</v>
      </c>
      <c r="T8808" s="58">
        <f t="shared" si="979"/>
        <v>0</v>
      </c>
    </row>
    <row r="8809" x14ac:dyDescent="0.25">
      <c r="A8809" t="s">
        <v>271</v>
      </c>
      <c r="B8809" t="s">
        <v>676</v>
      </c>
      <c r="C8809" t="s">
        <v>9581</v>
      </c>
      <c r="D8809" s="58">
        <v>45.040676116943359</v>
      </c>
      <c r="E8809" s="58">
        <v>0.57486867904663086</v>
      </c>
      <c r="F8809" s="58"/>
      <c r="G8809" s="58"/>
      <c r="H8809" s="58">
        <v>19</v>
      </c>
      <c r="I8809" s="58">
        <v>98</v>
      </c>
      <c r="J8809" s="58">
        <v>13.963512420654297</v>
      </c>
      <c r="K8809" s="58">
        <v>590</v>
      </c>
      <c r="N8809" s="57" t="str">
        <f t="shared" si="973"/>
        <v>***</v>
      </c>
      <c r="O8809" s="57" t="str">
        <f t="shared" si="974"/>
        <v/>
      </c>
      <c r="P8809" s="57" t="str">
        <f t="shared" si="975"/>
        <v>0.00 (0.00)</v>
      </c>
      <c r="Q8809" s="57" t="str">
        <f t="shared" si="976"/>
        <v>0.00*** [0.00]</v>
      </c>
      <c r="R8809" s="57" t="str">
        <f t="shared" si="977"/>
        <v/>
      </c>
      <c r="S8809" s="58">
        <f t="shared" si="978"/>
        <v>0</v>
      </c>
      <c r="T8809" s="58">
        <f t="shared" si="979"/>
        <v>0</v>
      </c>
    </row>
    <row r="8810" x14ac:dyDescent="0.25">
      <c r="A8810" t="s">
        <v>271</v>
      </c>
      <c r="B8810" t="s">
        <v>676</v>
      </c>
      <c r="C8810" t="s">
        <v>9582</v>
      </c>
      <c r="D8810" s="58">
        <v>51.421875</v>
      </c>
      <c r="E8810" s="58">
        <v>0.41022852063179016</v>
      </c>
      <c r="F8810" s="58"/>
      <c r="G8810" s="58"/>
      <c r="H8810" s="58">
        <v>19</v>
      </c>
      <c r="I8810" s="58">
        <v>96</v>
      </c>
      <c r="J8810" s="58">
        <v>14.305156707763672</v>
      </c>
      <c r="K8810" s="58">
        <v>1216</v>
      </c>
      <c r="N8810" s="57" t="str">
        <f t="shared" si="973"/>
        <v>***</v>
      </c>
      <c r="O8810" s="57" t="str">
        <f t="shared" si="974"/>
        <v/>
      </c>
      <c r="P8810" s="57" t="str">
        <f t="shared" si="975"/>
        <v>0.00 (0.00)</v>
      </c>
      <c r="Q8810" s="57" t="str">
        <f t="shared" si="976"/>
        <v>0.00*** [0.00]</v>
      </c>
      <c r="R8810" s="57" t="str">
        <f t="shared" si="977"/>
        <v/>
      </c>
      <c r="S8810" s="58">
        <f t="shared" si="978"/>
        <v>0</v>
      </c>
      <c r="T8810" s="58">
        <f t="shared" si="979"/>
        <v>0</v>
      </c>
    </row>
    <row r="8811" x14ac:dyDescent="0.25">
      <c r="A8811" t="s">
        <v>271</v>
      </c>
      <c r="B8811" t="s">
        <v>676</v>
      </c>
      <c r="C8811" t="s">
        <v>9583</v>
      </c>
      <c r="D8811" s="58">
        <v>49.337207794189453</v>
      </c>
      <c r="E8811" s="58">
        <v>0.34126856923103333</v>
      </c>
      <c r="F8811" s="58"/>
      <c r="G8811" s="58"/>
      <c r="H8811" s="58">
        <v>19</v>
      </c>
      <c r="I8811" s="58">
        <v>98</v>
      </c>
      <c r="J8811" s="58">
        <v>14.502910614013672</v>
      </c>
      <c r="K8811" s="58">
        <v>1806</v>
      </c>
      <c r="N8811" s="57" t="str">
        <f t="shared" si="973"/>
        <v>***</v>
      </c>
      <c r="O8811" s="57" t="str">
        <f t="shared" si="974"/>
        <v/>
      </c>
      <c r="P8811" s="57" t="str">
        <f t="shared" si="975"/>
        <v>0.00 (0.00)</v>
      </c>
      <c r="Q8811" s="57" t="str">
        <f t="shared" si="976"/>
        <v>0.00*** [0.00]</v>
      </c>
      <c r="R8811" s="57" t="str">
        <f t="shared" si="977"/>
        <v/>
      </c>
      <c r="S8811" s="58">
        <f t="shared" si="978"/>
        <v>0</v>
      </c>
      <c r="T8811" s="58">
        <f t="shared" si="979"/>
        <v>0</v>
      </c>
    </row>
    <row r="8812" x14ac:dyDescent="0.25">
      <c r="A8812" t="s">
        <v>271</v>
      </c>
      <c r="B8812" t="s">
        <v>676</v>
      </c>
      <c r="C8812" t="s">
        <v>9584</v>
      </c>
      <c r="D8812" s="58"/>
      <c r="E8812" s="58"/>
      <c r="F8812" s="58"/>
      <c r="G8812" s="58"/>
      <c r="H8812" s="58"/>
      <c r="I8812" s="58"/>
      <c r="J8812" s="58"/>
      <c r="K8812" s="58"/>
      <c r="N8812" s="57" t="str">
        <f t="shared" si="973"/>
        <v>***</v>
      </c>
      <c r="O8812" s="57" t="str">
        <f t="shared" si="974"/>
        <v/>
      </c>
      <c r="P8812" s="57" t="str">
        <f t="shared" si="975"/>
        <v>0.00 (0.00)</v>
      </c>
      <c r="Q8812" s="57" t="str">
        <f t="shared" si="976"/>
        <v>0.00*** [0.00]</v>
      </c>
      <c r="R8812" s="57" t="str">
        <f t="shared" si="977"/>
        <v/>
      </c>
      <c r="S8812" s="58">
        <f t="shared" si="978"/>
        <v>0</v>
      </c>
      <c r="T8812" s="58">
        <f t="shared" si="979"/>
        <v>0</v>
      </c>
    </row>
    <row r="8813" x14ac:dyDescent="0.25">
      <c r="A8813" t="s">
        <v>271</v>
      </c>
      <c r="B8813" t="s">
        <v>676</v>
      </c>
      <c r="C8813" t="s">
        <v>9585</v>
      </c>
      <c r="D8813" s="58">
        <v>47.326087951660156</v>
      </c>
      <c r="E8813" s="58">
        <v>0.99203723669052124</v>
      </c>
      <c r="F8813" s="58"/>
      <c r="G8813" s="58"/>
      <c r="H8813" s="58">
        <v>15</v>
      </c>
      <c r="I8813" s="58">
        <v>95</v>
      </c>
      <c r="J8813" s="58">
        <v>15.044989585876465</v>
      </c>
      <c r="K8813" s="58">
        <v>230</v>
      </c>
      <c r="N8813" s="57" t="str">
        <f t="shared" si="973"/>
        <v>***</v>
      </c>
      <c r="O8813" s="57" t="str">
        <f t="shared" si="974"/>
        <v/>
      </c>
      <c r="P8813" s="57" t="str">
        <f t="shared" si="975"/>
        <v>0.00 (0.00)</v>
      </c>
      <c r="Q8813" s="57" t="str">
        <f t="shared" si="976"/>
        <v>0.00*** [0.00]</v>
      </c>
      <c r="R8813" s="57" t="str">
        <f t="shared" si="977"/>
        <v/>
      </c>
      <c r="S8813" s="58">
        <f t="shared" si="978"/>
        <v>0</v>
      </c>
      <c r="T8813" s="58">
        <f t="shared" si="979"/>
        <v>0</v>
      </c>
    </row>
    <row r="8814" x14ac:dyDescent="0.25">
      <c r="A8814" t="s">
        <v>271</v>
      </c>
      <c r="B8814" t="s">
        <v>676</v>
      </c>
      <c r="C8814" t="s">
        <v>9586</v>
      </c>
      <c r="D8814" s="58">
        <v>51.335914611816406</v>
      </c>
      <c r="E8814" s="58">
        <v>0.58485889434814453</v>
      </c>
      <c r="F8814" s="58"/>
      <c r="G8814" s="58"/>
      <c r="H8814" s="58">
        <v>17</v>
      </c>
      <c r="I8814" s="58">
        <v>98</v>
      </c>
      <c r="J8814" s="58">
        <v>14.865083694458008</v>
      </c>
      <c r="K8814" s="58">
        <v>646</v>
      </c>
      <c r="N8814" s="57" t="str">
        <f t="shared" si="973"/>
        <v>***</v>
      </c>
      <c r="O8814" s="57" t="str">
        <f t="shared" si="974"/>
        <v/>
      </c>
      <c r="P8814" s="57" t="str">
        <f t="shared" si="975"/>
        <v>0.00 (0.00)</v>
      </c>
      <c r="Q8814" s="57" t="str">
        <f t="shared" si="976"/>
        <v>0.00*** [0.00]</v>
      </c>
      <c r="R8814" s="57" t="str">
        <f t="shared" si="977"/>
        <v/>
      </c>
      <c r="S8814" s="58">
        <f t="shared" si="978"/>
        <v>0</v>
      </c>
      <c r="T8814" s="58">
        <f t="shared" si="979"/>
        <v>0</v>
      </c>
    </row>
    <row r="8815" x14ac:dyDescent="0.25">
      <c r="A8815" t="s">
        <v>271</v>
      </c>
      <c r="B8815" t="s">
        <v>676</v>
      </c>
      <c r="C8815" t="s">
        <v>9587</v>
      </c>
      <c r="D8815" s="58">
        <v>50.283103942871094</v>
      </c>
      <c r="E8815" s="58">
        <v>0.50707685947418213</v>
      </c>
      <c r="F8815" s="58"/>
      <c r="G8815" s="58"/>
      <c r="H8815" s="58">
        <v>15</v>
      </c>
      <c r="I8815" s="58">
        <v>98</v>
      </c>
      <c r="J8815" s="58">
        <v>15.00810432434082</v>
      </c>
      <c r="K8815" s="58">
        <v>876</v>
      </c>
      <c r="N8815" s="57" t="str">
        <f t="shared" si="973"/>
        <v>***</v>
      </c>
      <c r="O8815" s="57" t="str">
        <f t="shared" si="974"/>
        <v/>
      </c>
      <c r="P8815" s="57" t="str">
        <f t="shared" si="975"/>
        <v>0.00 (0.00)</v>
      </c>
      <c r="Q8815" s="57" t="str">
        <f t="shared" si="976"/>
        <v>0.00*** [0.00]</v>
      </c>
      <c r="R8815" s="57" t="str">
        <f t="shared" si="977"/>
        <v/>
      </c>
      <c r="S8815" s="58">
        <f t="shared" si="978"/>
        <v>0</v>
      </c>
      <c r="T8815" s="58">
        <f t="shared" si="979"/>
        <v>0</v>
      </c>
    </row>
    <row r="8816" x14ac:dyDescent="0.25">
      <c r="A8816" t="s">
        <v>271</v>
      </c>
      <c r="B8816" t="s">
        <v>676</v>
      </c>
      <c r="C8816" t="s">
        <v>9588</v>
      </c>
      <c r="D8816" s="58"/>
      <c r="E8816" s="58"/>
      <c r="F8816" s="58"/>
      <c r="G8816" s="58"/>
      <c r="H8816" s="58"/>
      <c r="I8816" s="58"/>
      <c r="J8816" s="58"/>
      <c r="K8816" s="58"/>
      <c r="N8816" s="57" t="str">
        <f t="shared" si="973"/>
        <v>***</v>
      </c>
      <c r="O8816" s="57" t="str">
        <f t="shared" si="974"/>
        <v/>
      </c>
      <c r="P8816" s="57" t="str">
        <f t="shared" si="975"/>
        <v>0.00 (0.00)</v>
      </c>
      <c r="Q8816" s="57" t="str">
        <f t="shared" si="976"/>
        <v>0.00*** [0.00]</v>
      </c>
      <c r="R8816" s="57" t="str">
        <f t="shared" si="977"/>
        <v/>
      </c>
      <c r="S8816" s="58">
        <f t="shared" si="978"/>
        <v>0</v>
      </c>
      <c r="T8816" s="58">
        <f t="shared" si="979"/>
        <v>0</v>
      </c>
    </row>
    <row r="8817" x14ac:dyDescent="0.25">
      <c r="A8817" t="s">
        <v>271</v>
      </c>
      <c r="B8817" t="s">
        <v>676</v>
      </c>
      <c r="C8817" t="s">
        <v>9589</v>
      </c>
      <c r="D8817" s="58">
        <v>47.823104858398438</v>
      </c>
      <c r="E8817" s="58">
        <v>0.91291630268096924</v>
      </c>
      <c r="F8817" s="58"/>
      <c r="G8817" s="58"/>
      <c r="H8817" s="58">
        <v>20</v>
      </c>
      <c r="I8817" s="58">
        <v>98</v>
      </c>
      <c r="J8817" s="58">
        <v>15.193955421447754</v>
      </c>
      <c r="K8817" s="58">
        <v>277</v>
      </c>
      <c r="N8817" s="57" t="str">
        <f t="shared" si="973"/>
        <v>***</v>
      </c>
      <c r="O8817" s="57" t="str">
        <f t="shared" si="974"/>
        <v/>
      </c>
      <c r="P8817" s="57" t="str">
        <f t="shared" si="975"/>
        <v>0.00 (0.00)</v>
      </c>
      <c r="Q8817" s="57" t="str">
        <f t="shared" si="976"/>
        <v>0.00*** [0.00]</v>
      </c>
      <c r="R8817" s="57" t="str">
        <f t="shared" si="977"/>
        <v/>
      </c>
      <c r="S8817" s="58">
        <f t="shared" si="978"/>
        <v>0</v>
      </c>
      <c r="T8817" s="58">
        <f t="shared" si="979"/>
        <v>0</v>
      </c>
    </row>
    <row r="8818" x14ac:dyDescent="0.25">
      <c r="A8818" t="s">
        <v>271</v>
      </c>
      <c r="B8818" t="s">
        <v>676</v>
      </c>
      <c r="C8818" t="s">
        <v>9590</v>
      </c>
      <c r="D8818" s="58">
        <v>52.150001525878906</v>
      </c>
      <c r="E8818" s="58">
        <v>0.74510514736175537</v>
      </c>
      <c r="F8818" s="58"/>
      <c r="G8818" s="58"/>
      <c r="H8818" s="58">
        <v>19</v>
      </c>
      <c r="I8818" s="58">
        <v>90</v>
      </c>
      <c r="J8818" s="58">
        <v>14.902103424072266</v>
      </c>
      <c r="K8818" s="58">
        <v>400</v>
      </c>
      <c r="N8818" s="57" t="str">
        <f t="shared" si="973"/>
        <v>***</v>
      </c>
      <c r="O8818" s="57" t="str">
        <f t="shared" si="974"/>
        <v/>
      </c>
      <c r="P8818" s="57" t="str">
        <f t="shared" si="975"/>
        <v>0.00 (0.00)</v>
      </c>
      <c r="Q8818" s="57" t="str">
        <f t="shared" si="976"/>
        <v>0.00*** [0.00]</v>
      </c>
      <c r="R8818" s="57" t="str">
        <f t="shared" si="977"/>
        <v/>
      </c>
      <c r="S8818" s="58">
        <f t="shared" si="978"/>
        <v>0</v>
      </c>
      <c r="T8818" s="58">
        <f t="shared" si="979"/>
        <v>0</v>
      </c>
    </row>
    <row r="8819" x14ac:dyDescent="0.25">
      <c r="A8819" t="s">
        <v>271</v>
      </c>
      <c r="B8819" t="s">
        <v>676</v>
      </c>
      <c r="C8819" t="s">
        <v>9591</v>
      </c>
      <c r="D8819" s="58">
        <v>50.379615783691406</v>
      </c>
      <c r="E8819" s="58">
        <v>0.58269363641738892</v>
      </c>
      <c r="F8819" s="58"/>
      <c r="G8819" s="58"/>
      <c r="H8819" s="58">
        <v>19</v>
      </c>
      <c r="I8819" s="58">
        <v>98</v>
      </c>
      <c r="J8819" s="58">
        <v>15.161235809326172</v>
      </c>
      <c r="K8819" s="58">
        <v>677</v>
      </c>
      <c r="N8819" s="57" t="str">
        <f t="shared" si="973"/>
        <v>***</v>
      </c>
      <c r="O8819" s="57" t="str">
        <f t="shared" si="974"/>
        <v/>
      </c>
      <c r="P8819" s="57" t="str">
        <f t="shared" si="975"/>
        <v>0.00 (0.00)</v>
      </c>
      <c r="Q8819" s="57" t="str">
        <f t="shared" si="976"/>
        <v>0.00*** [0.00]</v>
      </c>
      <c r="R8819" s="57" t="str">
        <f t="shared" si="977"/>
        <v/>
      </c>
      <c r="S8819" s="58">
        <f t="shared" si="978"/>
        <v>0</v>
      </c>
      <c r="T8819" s="58">
        <f t="shared" si="979"/>
        <v>0</v>
      </c>
    </row>
    <row r="8820" x14ac:dyDescent="0.25">
      <c r="A8820" t="s">
        <v>271</v>
      </c>
      <c r="B8820" t="s">
        <v>676</v>
      </c>
      <c r="C8820" t="s">
        <v>9592</v>
      </c>
      <c r="D8820" s="58"/>
      <c r="E8820" s="58"/>
      <c r="F8820" s="58"/>
      <c r="G8820" s="58"/>
      <c r="H8820" s="58"/>
      <c r="I8820" s="58"/>
      <c r="J8820" s="58"/>
      <c r="K8820" s="58"/>
      <c r="N8820" s="57" t="str">
        <f t="shared" si="973"/>
        <v>***</v>
      </c>
      <c r="O8820" s="57" t="str">
        <f t="shared" si="974"/>
        <v/>
      </c>
      <c r="P8820" s="57" t="str">
        <f t="shared" si="975"/>
        <v>0.00 (0.00)</v>
      </c>
      <c r="Q8820" s="57" t="str">
        <f t="shared" si="976"/>
        <v>0.00*** [0.00]</v>
      </c>
      <c r="R8820" s="57" t="str">
        <f t="shared" si="977"/>
        <v/>
      </c>
      <c r="S8820" s="58">
        <f t="shared" si="978"/>
        <v>0</v>
      </c>
      <c r="T8820" s="58">
        <f t="shared" si="979"/>
        <v>0</v>
      </c>
    </row>
    <row r="8821" x14ac:dyDescent="0.25">
      <c r="A8821" t="s">
        <v>271</v>
      </c>
      <c r="B8821" t="s">
        <v>676</v>
      </c>
      <c r="C8821" t="s">
        <v>9593</v>
      </c>
      <c r="D8821" s="58">
        <v>44.944000244140625</v>
      </c>
      <c r="E8821" s="58">
        <v>1.2650285959243774</v>
      </c>
      <c r="F8821" s="58"/>
      <c r="G8821" s="58"/>
      <c r="H8821" s="58">
        <v>22</v>
      </c>
      <c r="I8821" s="58">
        <v>87</v>
      </c>
      <c r="J8821" s="58">
        <v>14.143449783325195</v>
      </c>
      <c r="K8821" s="58">
        <v>125</v>
      </c>
      <c r="N8821" s="57" t="str">
        <f t="shared" si="973"/>
        <v>***</v>
      </c>
      <c r="O8821" s="57" t="str">
        <f t="shared" si="974"/>
        <v/>
      </c>
      <c r="P8821" s="57" t="str">
        <f t="shared" si="975"/>
        <v>0.00 (0.00)</v>
      </c>
      <c r="Q8821" s="57" t="str">
        <f t="shared" si="976"/>
        <v>0.00*** [0.00]</v>
      </c>
      <c r="R8821" s="57" t="str">
        <f t="shared" si="977"/>
        <v/>
      </c>
      <c r="S8821" s="58">
        <f t="shared" si="978"/>
        <v>0</v>
      </c>
      <c r="T8821" s="58">
        <f t="shared" si="979"/>
        <v>0</v>
      </c>
    </row>
    <row r="8822" x14ac:dyDescent="0.25">
      <c r="A8822" t="s">
        <v>271</v>
      </c>
      <c r="B8822" t="s">
        <v>676</v>
      </c>
      <c r="C8822" t="s">
        <v>9594</v>
      </c>
      <c r="D8822" s="58">
        <v>49.992362976074219</v>
      </c>
      <c r="E8822" s="58">
        <v>0.96629512310028076</v>
      </c>
      <c r="F8822" s="58"/>
      <c r="G8822" s="58"/>
      <c r="H8822" s="58">
        <v>21</v>
      </c>
      <c r="I8822" s="58">
        <v>90</v>
      </c>
      <c r="J8822" s="58">
        <v>15.308994293212891</v>
      </c>
      <c r="K8822" s="58">
        <v>251</v>
      </c>
      <c r="N8822" s="57" t="str">
        <f t="shared" si="973"/>
        <v>***</v>
      </c>
      <c r="O8822" s="57" t="str">
        <f t="shared" si="974"/>
        <v/>
      </c>
      <c r="P8822" s="57" t="str">
        <f t="shared" si="975"/>
        <v>0.00 (0.00)</v>
      </c>
      <c r="Q8822" s="57" t="str">
        <f t="shared" si="976"/>
        <v>0.00*** [0.00]</v>
      </c>
      <c r="R8822" s="57" t="str">
        <f t="shared" si="977"/>
        <v/>
      </c>
      <c r="S8822" s="58">
        <f t="shared" si="978"/>
        <v>0</v>
      </c>
      <c r="T8822" s="58">
        <f t="shared" si="979"/>
        <v>0</v>
      </c>
    </row>
    <row r="8823" x14ac:dyDescent="0.25">
      <c r="A8823" t="s">
        <v>271</v>
      </c>
      <c r="B8823" t="s">
        <v>676</v>
      </c>
      <c r="C8823" t="s">
        <v>9595</v>
      </c>
      <c r="D8823" s="58">
        <v>48.314052581787109</v>
      </c>
      <c r="E8823" s="58">
        <v>0.7788088321685791</v>
      </c>
      <c r="F8823" s="58"/>
      <c r="G8823" s="58"/>
      <c r="H8823" s="58">
        <v>21</v>
      </c>
      <c r="I8823" s="58">
        <v>90</v>
      </c>
      <c r="J8823" s="58">
        <v>15.101663589477539</v>
      </c>
      <c r="K8823" s="58">
        <v>376</v>
      </c>
      <c r="N8823" s="57" t="str">
        <f t="shared" si="973"/>
        <v>***</v>
      </c>
      <c r="O8823" s="57" t="str">
        <f t="shared" si="974"/>
        <v/>
      </c>
      <c r="P8823" s="57" t="str">
        <f t="shared" si="975"/>
        <v>0.00 (0.00)</v>
      </c>
      <c r="Q8823" s="57" t="str">
        <f t="shared" si="976"/>
        <v>0.00*** [0.00]</v>
      </c>
      <c r="R8823" s="57" t="str">
        <f t="shared" si="977"/>
        <v/>
      </c>
      <c r="S8823" s="58">
        <f t="shared" si="978"/>
        <v>0</v>
      </c>
      <c r="T8823" s="58">
        <f t="shared" si="979"/>
        <v>0</v>
      </c>
    </row>
    <row r="8824" x14ac:dyDescent="0.25">
      <c r="A8824" t="s">
        <v>271</v>
      </c>
      <c r="B8824" t="s">
        <v>676</v>
      </c>
      <c r="C8824" t="s">
        <v>9596</v>
      </c>
      <c r="D8824" s="58">
        <v>-0.0028261470142751932</v>
      </c>
      <c r="E8824" s="58">
        <v>0.096910670399665833</v>
      </c>
      <c r="F8824" s="58">
        <v>-0.029162392020225525</v>
      </c>
      <c r="G8824" s="58">
        <v>0.97673505544662476</v>
      </c>
      <c r="H8824" s="58">
        <v>-0.19276757538318634</v>
      </c>
      <c r="I8824" s="58">
        <v>0.18711528182029724</v>
      </c>
      <c r="J8824" s="58"/>
      <c r="K8824" s="58">
        <v>1.9599640369415283</v>
      </c>
      <c r="N8824" s="57" t="str">
        <f t="shared" si="973"/>
        <v>***</v>
      </c>
      <c r="O8824" s="57" t="str">
        <f t="shared" si="974"/>
        <v/>
      </c>
      <c r="P8824" s="57" t="str">
        <f t="shared" si="975"/>
        <v>0.00 (0.00)</v>
      </c>
      <c r="Q8824" s="57" t="str">
        <f t="shared" si="976"/>
        <v>0.00*** [0.00]</v>
      </c>
      <c r="R8824" s="57" t="str">
        <f t="shared" si="977"/>
        <v/>
      </c>
      <c r="S8824" s="58">
        <f t="shared" si="978"/>
        <v>0</v>
      </c>
      <c r="T8824" s="58">
        <f t="shared" si="979"/>
        <v>0</v>
      </c>
    </row>
    <row r="8825" x14ac:dyDescent="0.25">
      <c r="A8825" t="s">
        <v>271</v>
      </c>
      <c r="B8825" t="s">
        <v>676</v>
      </c>
      <c r="C8825" t="s">
        <v>9597</v>
      </c>
      <c r="D8825" s="58">
        <v>0.079964742064476013</v>
      </c>
      <c r="E8825" s="58">
        <v>0.068335734307765961</v>
      </c>
      <c r="F8825" s="58">
        <v>1.1701745986938477</v>
      </c>
      <c r="G8825" s="58">
        <v>0.24193073809146881</v>
      </c>
      <c r="H8825" s="58">
        <v>-0.053970843553543091</v>
      </c>
      <c r="I8825" s="58">
        <v>0.21390032768249512</v>
      </c>
      <c r="J8825" s="58"/>
      <c r="K8825" s="58">
        <v>1.9599640369415283</v>
      </c>
      <c r="N8825" s="57" t="str">
        <f t="shared" ref="N8825:N8888" si="980">IF(G8825&lt;=0.01,"***",IF(G8825&lt;=0.05,"**",IF(G8825&lt;=0.1,"*","")))</f>
        <v>***</v>
      </c>
      <c r="O8825" s="57" t="str">
        <f t="shared" ref="O8825:O8888" si="981">_xlfn.CONCAT(A8825:C8825)</f>
        <v/>
      </c>
      <c r="P8825" s="57" t="str">
        <f t="shared" ref="P8825:P8888" si="982">TEXT(D8825,"0.00")&amp;" ("&amp;TEXT(J8825,"0.00")&amp;")"</f>
        <v>0.00 (0.00)</v>
      </c>
      <c r="Q8825" s="57" t="str">
        <f t="shared" ref="Q8825:Q8888" si="983">TEXT(D8825,"0.00")&amp;N8825&amp;" ["&amp;TEXT(E8825,"0.00")&amp;"]"</f>
        <v>0.00*** [0.00]</v>
      </c>
      <c r="R8825" s="57" t="str">
        <f t="shared" ref="R8825:R8888" si="984">IF(G8825&gt;0.05,"†","")</f>
        <v/>
      </c>
      <c r="S8825" s="58">
        <f t="shared" ref="S8825:S8888" si="985">K8825</f>
        <v>0</v>
      </c>
      <c r="T8825" s="58">
        <f t="shared" ref="T8825:T8888" si="986">D8825</f>
        <v>0</v>
      </c>
    </row>
    <row r="8826" x14ac:dyDescent="0.25">
      <c r="A8826" t="s">
        <v>271</v>
      </c>
      <c r="B8826" t="s">
        <v>676</v>
      </c>
      <c r="C8826" t="s">
        <v>9598</v>
      </c>
      <c r="D8826" s="58">
        <v>0.051302008330821991</v>
      </c>
      <c r="E8826" s="58">
        <v>0.055946312844753265</v>
      </c>
      <c r="F8826" s="58">
        <v>0.91698634624481201</v>
      </c>
      <c r="G8826" s="58">
        <v>0.35914978384971619</v>
      </c>
      <c r="H8826" s="58">
        <v>-0.058350753039121628</v>
      </c>
      <c r="I8826" s="58">
        <v>0.16095477342605591</v>
      </c>
      <c r="J8826" s="58"/>
      <c r="K8826" s="58">
        <v>1.9599640369415283</v>
      </c>
      <c r="N8826" s="57" t="str">
        <f t="shared" si="980"/>
        <v>***</v>
      </c>
      <c r="O8826" s="57" t="str">
        <f t="shared" si="981"/>
        <v/>
      </c>
      <c r="P8826" s="57" t="str">
        <f t="shared" si="982"/>
        <v>0.00 (0.00)</v>
      </c>
      <c r="Q8826" s="57" t="str">
        <f t="shared" si="983"/>
        <v>0.00*** [0.00]</v>
      </c>
      <c r="R8826" s="57" t="str">
        <f t="shared" si="984"/>
        <v/>
      </c>
      <c r="S8826" s="58">
        <f t="shared" si="985"/>
        <v>0</v>
      </c>
      <c r="T8826" s="58">
        <f t="shared" si="986"/>
        <v>0</v>
      </c>
    </row>
    <row r="8827" x14ac:dyDescent="0.25">
      <c r="A8827" t="s">
        <v>271</v>
      </c>
      <c r="B8827" t="s">
        <v>676</v>
      </c>
      <c r="C8827" t="s">
        <v>9599</v>
      </c>
      <c r="D8827" s="58">
        <v>14.75367546081543</v>
      </c>
      <c r="E8827" s="58"/>
      <c r="F8827" s="58"/>
      <c r="G8827" s="58">
        <v>0.00012419433915056288</v>
      </c>
      <c r="H8827" s="58"/>
      <c r="I8827" s="58"/>
      <c r="J8827" s="58"/>
      <c r="K8827" s="58"/>
      <c r="N8827" s="57" t="str">
        <f t="shared" si="980"/>
        <v>***</v>
      </c>
      <c r="O8827" s="57" t="str">
        <f t="shared" si="981"/>
        <v/>
      </c>
      <c r="P8827" s="57" t="str">
        <f t="shared" si="982"/>
        <v>0.00 (0.00)</v>
      </c>
      <c r="Q8827" s="57" t="str">
        <f t="shared" si="983"/>
        <v>0.00*** [0.00]</v>
      </c>
      <c r="R8827" s="57" t="str">
        <f t="shared" si="984"/>
        <v/>
      </c>
      <c r="S8827" s="58">
        <f t="shared" si="985"/>
        <v>0</v>
      </c>
      <c r="T8827" s="58">
        <f t="shared" si="986"/>
        <v>0</v>
      </c>
    </row>
    <row r="8828" x14ac:dyDescent="0.25">
      <c r="A8828" t="s">
        <v>271</v>
      </c>
      <c r="B8828" t="s">
        <v>676</v>
      </c>
      <c r="C8828" t="s">
        <v>9600</v>
      </c>
      <c r="D8828" s="58">
        <v>0.55412369966506958</v>
      </c>
      <c r="E8828" s="58"/>
      <c r="F8828" s="58"/>
      <c r="G8828" s="58">
        <v>0.45667648315429688</v>
      </c>
      <c r="H8828" s="58"/>
      <c r="I8828" s="58"/>
      <c r="J8828" s="58"/>
      <c r="K8828" s="58"/>
      <c r="N8828" s="57" t="str">
        <f t="shared" si="980"/>
        <v>***</v>
      </c>
      <c r="O8828" s="57" t="str">
        <f t="shared" si="981"/>
        <v/>
      </c>
      <c r="P8828" s="57" t="str">
        <f t="shared" si="982"/>
        <v>0.00 (0.00)</v>
      </c>
      <c r="Q8828" s="57" t="str">
        <f t="shared" si="983"/>
        <v>0.00*** [0.00]</v>
      </c>
      <c r="R8828" s="57" t="str">
        <f t="shared" si="984"/>
        <v/>
      </c>
      <c r="S8828" s="58">
        <f t="shared" si="985"/>
        <v>0</v>
      </c>
      <c r="T8828" s="58">
        <f t="shared" si="986"/>
        <v>0</v>
      </c>
    </row>
    <row r="8829" x14ac:dyDescent="0.25">
      <c r="A8829" t="s">
        <v>271</v>
      </c>
      <c r="B8829" t="s">
        <v>676</v>
      </c>
      <c r="C8829" t="s">
        <v>9601</v>
      </c>
      <c r="D8829" s="58">
        <v>46.512134552001953</v>
      </c>
      <c r="E8829" s="58">
        <v>0.36222130060195923</v>
      </c>
      <c r="F8829" s="58"/>
      <c r="G8829" s="58"/>
      <c r="H8829" s="58">
        <v>15</v>
      </c>
      <c r="I8829" s="58">
        <v>98</v>
      </c>
      <c r="J8829" s="58">
        <v>14.520512580871582</v>
      </c>
      <c r="K8829" s="58">
        <v>1607</v>
      </c>
      <c r="N8829" s="57" t="str">
        <f t="shared" si="980"/>
        <v>***</v>
      </c>
      <c r="O8829" s="57" t="str">
        <f t="shared" si="981"/>
        <v/>
      </c>
      <c r="P8829" s="57" t="str">
        <f t="shared" si="982"/>
        <v>0.00 (0.00)</v>
      </c>
      <c r="Q8829" s="57" t="str">
        <f t="shared" si="983"/>
        <v>0.00*** [0.00]</v>
      </c>
      <c r="R8829" s="57" t="str">
        <f t="shared" si="984"/>
        <v/>
      </c>
      <c r="S8829" s="58">
        <f t="shared" si="985"/>
        <v>0</v>
      </c>
      <c r="T8829" s="58">
        <f t="shared" si="986"/>
        <v>0</v>
      </c>
    </row>
    <row r="8830" x14ac:dyDescent="0.25">
      <c r="A8830" t="s">
        <v>271</v>
      </c>
      <c r="B8830" t="s">
        <v>676</v>
      </c>
      <c r="C8830" t="s">
        <v>9602</v>
      </c>
      <c r="D8830" s="58">
        <v>51.529033660888672</v>
      </c>
      <c r="E8830" s="58">
        <v>0.26314198970794678</v>
      </c>
      <c r="F8830" s="58"/>
      <c r="G8830" s="58"/>
      <c r="H8830" s="58">
        <v>17</v>
      </c>
      <c r="I8830" s="58">
        <v>98</v>
      </c>
      <c r="J8830" s="58">
        <v>14.494322776794434</v>
      </c>
      <c r="K8830" s="58">
        <v>3034</v>
      </c>
      <c r="N8830" s="57" t="str">
        <f t="shared" si="980"/>
        <v>***</v>
      </c>
      <c r="O8830" s="57" t="str">
        <f t="shared" si="981"/>
        <v/>
      </c>
      <c r="P8830" s="57" t="str">
        <f t="shared" si="982"/>
        <v>0.00 (0.00)</v>
      </c>
      <c r="Q8830" s="57" t="str">
        <f t="shared" si="983"/>
        <v>0.00*** [0.00]</v>
      </c>
      <c r="R8830" s="57" t="str">
        <f t="shared" si="984"/>
        <v/>
      </c>
      <c r="S8830" s="58">
        <f t="shared" si="985"/>
        <v>0</v>
      </c>
      <c r="T8830" s="58">
        <f t="shared" si="986"/>
        <v>0</v>
      </c>
    </row>
    <row r="8831" x14ac:dyDescent="0.25">
      <c r="A8831" t="s">
        <v>271</v>
      </c>
      <c r="B8831" t="s">
        <v>676</v>
      </c>
      <c r="C8831" t="s">
        <v>9603</v>
      </c>
      <c r="D8831" s="58">
        <v>49.791873931884766</v>
      </c>
      <c r="E8831" s="58">
        <v>0.21573613584041595</v>
      </c>
      <c r="F8831" s="58"/>
      <c r="G8831" s="58"/>
      <c r="H8831" s="58">
        <v>15</v>
      </c>
      <c r="I8831" s="58">
        <v>98</v>
      </c>
      <c r="J8831" s="58">
        <v>14.696999549865723</v>
      </c>
      <c r="K8831" s="58">
        <v>4641</v>
      </c>
      <c r="N8831" s="57" t="str">
        <f t="shared" si="980"/>
        <v>***</v>
      </c>
      <c r="O8831" s="57" t="str">
        <f t="shared" si="981"/>
        <v/>
      </c>
      <c r="P8831" s="57" t="str">
        <f t="shared" si="982"/>
        <v>0.00 (0.00)</v>
      </c>
      <c r="Q8831" s="57" t="str">
        <f t="shared" si="983"/>
        <v>0.00*** [0.00]</v>
      </c>
      <c r="R8831" s="57" t="str">
        <f t="shared" si="984"/>
        <v/>
      </c>
      <c r="S8831" s="58">
        <f t="shared" si="985"/>
        <v>0</v>
      </c>
      <c r="T8831" s="58">
        <f t="shared" si="986"/>
        <v>0</v>
      </c>
    </row>
    <row r="8832" x14ac:dyDescent="0.25">
      <c r="A8832" t="s">
        <v>271</v>
      </c>
      <c r="B8832" t="s">
        <v>677</v>
      </c>
      <c r="C8832" t="s">
        <v>9604</v>
      </c>
      <c r="D8832" s="58"/>
      <c r="E8832" s="58"/>
      <c r="F8832" s="58"/>
      <c r="G8832" s="58"/>
      <c r="H8832" s="58"/>
      <c r="I8832" s="58"/>
      <c r="J8832" s="58"/>
      <c r="K8832" s="58"/>
      <c r="N8832" s="57" t="str">
        <f t="shared" si="980"/>
        <v>***</v>
      </c>
      <c r="O8832" s="57" t="str">
        <f t="shared" si="981"/>
        <v/>
      </c>
      <c r="P8832" s="57" t="str">
        <f t="shared" si="982"/>
        <v>0.00 (0.00)</v>
      </c>
      <c r="Q8832" s="57" t="str">
        <f t="shared" si="983"/>
        <v>0.00*** [0.00]</v>
      </c>
      <c r="R8832" s="57" t="str">
        <f t="shared" si="984"/>
        <v/>
      </c>
      <c r="S8832" s="58">
        <f t="shared" si="985"/>
        <v>0</v>
      </c>
      <c r="T8832" s="58">
        <f t="shared" si="986"/>
        <v>0</v>
      </c>
    </row>
    <row r="8833" x14ac:dyDescent="0.25">
      <c r="A8833" t="s">
        <v>271</v>
      </c>
      <c r="B8833" t="s">
        <v>677</v>
      </c>
      <c r="C8833" t="s">
        <v>9605</v>
      </c>
      <c r="D8833" s="58">
        <v>32.241325378417969</v>
      </c>
      <c r="E8833" s="58">
        <v>4.0833010673522949</v>
      </c>
      <c r="F8833" s="58"/>
      <c r="G8833" s="58"/>
      <c r="H8833" s="58">
        <v>0</v>
      </c>
      <c r="I8833" s="58">
        <v>855.74237060546875</v>
      </c>
      <c r="J8833" s="58">
        <v>80.120147705078125</v>
      </c>
      <c r="K8833" s="58">
        <v>385</v>
      </c>
      <c r="N8833" s="57" t="str">
        <f t="shared" si="980"/>
        <v>***</v>
      </c>
      <c r="O8833" s="57" t="str">
        <f t="shared" si="981"/>
        <v/>
      </c>
      <c r="P8833" s="57" t="str">
        <f t="shared" si="982"/>
        <v>0.00 (0.00)</v>
      </c>
      <c r="Q8833" s="57" t="str">
        <f t="shared" si="983"/>
        <v>0.00*** [0.00]</v>
      </c>
      <c r="R8833" s="57" t="str">
        <f t="shared" si="984"/>
        <v/>
      </c>
      <c r="S8833" s="58">
        <f t="shared" si="985"/>
        <v>0</v>
      </c>
      <c r="T8833" s="58">
        <f t="shared" si="986"/>
        <v>0</v>
      </c>
    </row>
    <row r="8834" x14ac:dyDescent="0.25">
      <c r="A8834" t="s">
        <v>271</v>
      </c>
      <c r="B8834" t="s">
        <v>677</v>
      </c>
      <c r="C8834" t="s">
        <v>9606</v>
      </c>
      <c r="D8834" s="58">
        <v>46.909061431884766</v>
      </c>
      <c r="E8834" s="58">
        <v>4.338982105255127</v>
      </c>
      <c r="F8834" s="58"/>
      <c r="G8834" s="58"/>
      <c r="H8834" s="58">
        <v>0</v>
      </c>
      <c r="I8834" s="58">
        <v>1308.4306640625</v>
      </c>
      <c r="J8834" s="58">
        <v>99.039108276367188</v>
      </c>
      <c r="K8834" s="58">
        <v>521</v>
      </c>
      <c r="N8834" s="57" t="str">
        <f t="shared" si="980"/>
        <v>***</v>
      </c>
      <c r="O8834" s="57" t="str">
        <f t="shared" si="981"/>
        <v/>
      </c>
      <c r="P8834" s="57" t="str">
        <f t="shared" si="982"/>
        <v>0.00 (0.00)</v>
      </c>
      <c r="Q8834" s="57" t="str">
        <f t="shared" si="983"/>
        <v>0.00*** [0.00]</v>
      </c>
      <c r="R8834" s="57" t="str">
        <f t="shared" si="984"/>
        <v/>
      </c>
      <c r="S8834" s="58">
        <f t="shared" si="985"/>
        <v>0</v>
      </c>
      <c r="T8834" s="58">
        <f t="shared" si="986"/>
        <v>0</v>
      </c>
    </row>
    <row r="8835" x14ac:dyDescent="0.25">
      <c r="A8835" t="s">
        <v>271</v>
      </c>
      <c r="B8835" t="s">
        <v>677</v>
      </c>
      <c r="C8835" t="s">
        <v>9607</v>
      </c>
      <c r="D8835" s="58">
        <v>40.676082611083984</v>
      </c>
      <c r="E8835" s="58">
        <v>3.0471532344818115</v>
      </c>
      <c r="F8835" s="58"/>
      <c r="G8835" s="58"/>
      <c r="H8835" s="58">
        <v>0</v>
      </c>
      <c r="I8835" s="58">
        <v>1308.4306640625</v>
      </c>
      <c r="J8835" s="58">
        <v>91.718803405761719</v>
      </c>
      <c r="K8835" s="58">
        <v>906</v>
      </c>
      <c r="N8835" s="57" t="str">
        <f t="shared" si="980"/>
        <v>***</v>
      </c>
      <c r="O8835" s="57" t="str">
        <f t="shared" si="981"/>
        <v/>
      </c>
      <c r="P8835" s="57" t="str">
        <f t="shared" si="982"/>
        <v>0.00 (0.00)</v>
      </c>
      <c r="Q8835" s="57" t="str">
        <f t="shared" si="983"/>
        <v>0.00*** [0.00]</v>
      </c>
      <c r="R8835" s="57" t="str">
        <f t="shared" si="984"/>
        <v/>
      </c>
      <c r="S8835" s="58">
        <f t="shared" si="985"/>
        <v>0</v>
      </c>
      <c r="T8835" s="58">
        <f t="shared" si="986"/>
        <v>0</v>
      </c>
    </row>
    <row r="8836" x14ac:dyDescent="0.25">
      <c r="A8836" t="s">
        <v>271</v>
      </c>
      <c r="B8836" t="s">
        <v>677</v>
      </c>
      <c r="C8836" t="s">
        <v>9608</v>
      </c>
      <c r="D8836" s="58"/>
      <c r="E8836" s="58"/>
      <c r="F8836" s="58"/>
      <c r="G8836" s="58"/>
      <c r="H8836" s="58"/>
      <c r="I8836" s="58"/>
      <c r="J8836" s="58"/>
      <c r="K8836" s="58"/>
      <c r="N8836" s="57" t="str">
        <f t="shared" si="980"/>
        <v>***</v>
      </c>
      <c r="O8836" s="57" t="str">
        <f t="shared" si="981"/>
        <v/>
      </c>
      <c r="P8836" s="57" t="str">
        <f t="shared" si="982"/>
        <v>0.00 (0.00)</v>
      </c>
      <c r="Q8836" s="57" t="str">
        <f t="shared" si="983"/>
        <v>0.00*** [0.00]</v>
      </c>
      <c r="R8836" s="57" t="str">
        <f t="shared" si="984"/>
        <v/>
      </c>
      <c r="S8836" s="58">
        <f t="shared" si="985"/>
        <v>0</v>
      </c>
      <c r="T8836" s="58">
        <f t="shared" si="986"/>
        <v>0</v>
      </c>
    </row>
    <row r="8837" x14ac:dyDescent="0.25">
      <c r="A8837" t="s">
        <v>271</v>
      </c>
      <c r="B8837" t="s">
        <v>677</v>
      </c>
      <c r="C8837" t="s">
        <v>9609</v>
      </c>
      <c r="D8837" s="58">
        <v>36.579864501953125</v>
      </c>
      <c r="E8837" s="58">
        <v>2.55110764503479</v>
      </c>
      <c r="F8837" s="58"/>
      <c r="G8837" s="58"/>
      <c r="H8837" s="58">
        <v>0</v>
      </c>
      <c r="I8837" s="58">
        <v>540.8570556640625</v>
      </c>
      <c r="J8837" s="58">
        <v>61.9661865234375</v>
      </c>
      <c r="K8837" s="58">
        <v>590</v>
      </c>
      <c r="N8837" s="57" t="str">
        <f t="shared" si="980"/>
        <v>***</v>
      </c>
      <c r="O8837" s="57" t="str">
        <f t="shared" si="981"/>
        <v/>
      </c>
      <c r="P8837" s="57" t="str">
        <f t="shared" si="982"/>
        <v>0.00 (0.00)</v>
      </c>
      <c r="Q8837" s="57" t="str">
        <f t="shared" si="983"/>
        <v>0.00*** [0.00]</v>
      </c>
      <c r="R8837" s="57" t="str">
        <f t="shared" si="984"/>
        <v/>
      </c>
      <c r="S8837" s="58">
        <f t="shared" si="985"/>
        <v>0</v>
      </c>
      <c r="T8837" s="58">
        <f t="shared" si="986"/>
        <v>0</v>
      </c>
    </row>
    <row r="8838" x14ac:dyDescent="0.25">
      <c r="A8838" t="s">
        <v>271</v>
      </c>
      <c r="B8838" t="s">
        <v>677</v>
      </c>
      <c r="C8838" t="s">
        <v>9610</v>
      </c>
      <c r="D8838" s="58">
        <v>41.58978271484375</v>
      </c>
      <c r="E8838" s="58">
        <v>2.5898730754852295</v>
      </c>
      <c r="F8838" s="58"/>
      <c r="G8838" s="58"/>
      <c r="H8838" s="58">
        <v>0</v>
      </c>
      <c r="I8838" s="58">
        <v>1945.607421875</v>
      </c>
      <c r="J8838" s="58">
        <v>90.311958312988281</v>
      </c>
      <c r="K8838" s="58">
        <v>1216</v>
      </c>
      <c r="N8838" s="57" t="str">
        <f t="shared" si="980"/>
        <v>***</v>
      </c>
      <c r="O8838" s="57" t="str">
        <f t="shared" si="981"/>
        <v/>
      </c>
      <c r="P8838" s="57" t="str">
        <f t="shared" si="982"/>
        <v>0.00 (0.00)</v>
      </c>
      <c r="Q8838" s="57" t="str">
        <f t="shared" si="983"/>
        <v>0.00*** [0.00]</v>
      </c>
      <c r="R8838" s="57" t="str">
        <f t="shared" si="984"/>
        <v/>
      </c>
      <c r="S8838" s="58">
        <f t="shared" si="985"/>
        <v>0</v>
      </c>
      <c r="T8838" s="58">
        <f t="shared" si="986"/>
        <v>0</v>
      </c>
    </row>
    <row r="8839" x14ac:dyDescent="0.25">
      <c r="A8839" t="s">
        <v>271</v>
      </c>
      <c r="B8839" t="s">
        <v>677</v>
      </c>
      <c r="C8839" t="s">
        <v>9611</v>
      </c>
      <c r="D8839" s="58">
        <v>39.953098297119141</v>
      </c>
      <c r="E8839" s="58">
        <v>1.9330906867980957</v>
      </c>
      <c r="F8839" s="58"/>
      <c r="G8839" s="58"/>
      <c r="H8839" s="58">
        <v>0</v>
      </c>
      <c r="I8839" s="58">
        <v>1945.607421875</v>
      </c>
      <c r="J8839" s="58">
        <v>82.150665283203125</v>
      </c>
      <c r="K8839" s="58">
        <v>1806</v>
      </c>
      <c r="N8839" s="57" t="str">
        <f t="shared" si="980"/>
        <v>***</v>
      </c>
      <c r="O8839" s="57" t="str">
        <f t="shared" si="981"/>
        <v/>
      </c>
      <c r="P8839" s="57" t="str">
        <f t="shared" si="982"/>
        <v>0.00 (0.00)</v>
      </c>
      <c r="Q8839" s="57" t="str">
        <f t="shared" si="983"/>
        <v>0.00*** [0.00]</v>
      </c>
      <c r="R8839" s="57" t="str">
        <f t="shared" si="984"/>
        <v/>
      </c>
      <c r="S8839" s="58">
        <f t="shared" si="985"/>
        <v>0</v>
      </c>
      <c r="T8839" s="58">
        <f t="shared" si="986"/>
        <v>0</v>
      </c>
    </row>
    <row r="8840" x14ac:dyDescent="0.25">
      <c r="A8840" t="s">
        <v>271</v>
      </c>
      <c r="B8840" t="s">
        <v>677</v>
      </c>
      <c r="C8840" t="s">
        <v>9612</v>
      </c>
      <c r="D8840" s="58"/>
      <c r="E8840" s="58"/>
      <c r="F8840" s="58"/>
      <c r="G8840" s="58"/>
      <c r="H8840" s="58"/>
      <c r="I8840" s="58"/>
      <c r="J8840" s="58"/>
      <c r="K8840" s="58"/>
      <c r="N8840" s="57" t="str">
        <f t="shared" si="980"/>
        <v>***</v>
      </c>
      <c r="O8840" s="57" t="str">
        <f t="shared" si="981"/>
        <v/>
      </c>
      <c r="P8840" s="57" t="str">
        <f t="shared" si="982"/>
        <v>0.00 (0.00)</v>
      </c>
      <c r="Q8840" s="57" t="str">
        <f t="shared" si="983"/>
        <v>0.00*** [0.00]</v>
      </c>
      <c r="R8840" s="57" t="str">
        <f t="shared" si="984"/>
        <v/>
      </c>
      <c r="S8840" s="58">
        <f t="shared" si="985"/>
        <v>0</v>
      </c>
      <c r="T8840" s="58">
        <f t="shared" si="986"/>
        <v>0</v>
      </c>
    </row>
    <row r="8841" x14ac:dyDescent="0.25">
      <c r="A8841" t="s">
        <v>271</v>
      </c>
      <c r="B8841" t="s">
        <v>677</v>
      </c>
      <c r="C8841" t="s">
        <v>9613</v>
      </c>
      <c r="D8841" s="58">
        <v>6.450871467590332</v>
      </c>
      <c r="E8841" s="58">
        <v>1.9390511512756348</v>
      </c>
      <c r="F8841" s="58"/>
      <c r="G8841" s="58"/>
      <c r="H8841" s="58">
        <v>0</v>
      </c>
      <c r="I8841" s="58">
        <v>415.33920288085938</v>
      </c>
      <c r="J8841" s="58">
        <v>29.407167434692383</v>
      </c>
      <c r="K8841" s="58">
        <v>230</v>
      </c>
      <c r="N8841" s="57" t="str">
        <f t="shared" si="980"/>
        <v>***</v>
      </c>
      <c r="O8841" s="57" t="str">
        <f t="shared" si="981"/>
        <v/>
      </c>
      <c r="P8841" s="57" t="str">
        <f t="shared" si="982"/>
        <v>0.00 (0.00)</v>
      </c>
      <c r="Q8841" s="57" t="str">
        <f t="shared" si="983"/>
        <v>0.00*** [0.00]</v>
      </c>
      <c r="R8841" s="57" t="str">
        <f t="shared" si="984"/>
        <v/>
      </c>
      <c r="S8841" s="58">
        <f t="shared" si="985"/>
        <v>0</v>
      </c>
      <c r="T8841" s="58">
        <f t="shared" si="986"/>
        <v>0</v>
      </c>
    </row>
    <row r="8842" x14ac:dyDescent="0.25">
      <c r="A8842" t="s">
        <v>271</v>
      </c>
      <c r="B8842" t="s">
        <v>677</v>
      </c>
      <c r="C8842" t="s">
        <v>9614</v>
      </c>
      <c r="D8842" s="58">
        <v>7.04248046875</v>
      </c>
      <c r="E8842" s="58">
        <v>0.70114517211914063</v>
      </c>
      <c r="F8842" s="58"/>
      <c r="G8842" s="58"/>
      <c r="H8842" s="58">
        <v>0</v>
      </c>
      <c r="I8842" s="58">
        <v>236.19123840332031</v>
      </c>
      <c r="J8842" s="58">
        <v>17.8206787109375</v>
      </c>
      <c r="K8842" s="58">
        <v>646</v>
      </c>
      <c r="N8842" s="57" t="str">
        <f t="shared" si="980"/>
        <v>***</v>
      </c>
      <c r="O8842" s="57" t="str">
        <f t="shared" si="981"/>
        <v/>
      </c>
      <c r="P8842" s="57" t="str">
        <f t="shared" si="982"/>
        <v>0.00 (0.00)</v>
      </c>
      <c r="Q8842" s="57" t="str">
        <f t="shared" si="983"/>
        <v>0.00*** [0.00]</v>
      </c>
      <c r="R8842" s="57" t="str">
        <f t="shared" si="984"/>
        <v/>
      </c>
      <c r="S8842" s="58">
        <f t="shared" si="985"/>
        <v>0</v>
      </c>
      <c r="T8842" s="58">
        <f t="shared" si="986"/>
        <v>0</v>
      </c>
    </row>
    <row r="8843" x14ac:dyDescent="0.25">
      <c r="A8843" t="s">
        <v>271</v>
      </c>
      <c r="B8843" t="s">
        <v>677</v>
      </c>
      <c r="C8843" t="s">
        <v>9615</v>
      </c>
      <c r="D8843" s="58">
        <v>6.8871493339538574</v>
      </c>
      <c r="E8843" s="58">
        <v>0.72503566741943359</v>
      </c>
      <c r="F8843" s="58"/>
      <c r="G8843" s="58"/>
      <c r="H8843" s="58">
        <v>0</v>
      </c>
      <c r="I8843" s="58">
        <v>415.33920288085938</v>
      </c>
      <c r="J8843" s="58">
        <v>21.459096908569336</v>
      </c>
      <c r="K8843" s="58">
        <v>876</v>
      </c>
      <c r="N8843" s="57" t="str">
        <f t="shared" si="980"/>
        <v>***</v>
      </c>
      <c r="O8843" s="57" t="str">
        <f t="shared" si="981"/>
        <v/>
      </c>
      <c r="P8843" s="57" t="str">
        <f t="shared" si="982"/>
        <v>0.00 (0.00)</v>
      </c>
      <c r="Q8843" s="57" t="str">
        <f t="shared" si="983"/>
        <v>0.00*** [0.00]</v>
      </c>
      <c r="R8843" s="57" t="str">
        <f t="shared" si="984"/>
        <v/>
      </c>
      <c r="S8843" s="58">
        <f t="shared" si="985"/>
        <v>0</v>
      </c>
      <c r="T8843" s="58">
        <f t="shared" si="986"/>
        <v>0</v>
      </c>
    </row>
    <row r="8844" x14ac:dyDescent="0.25">
      <c r="A8844" t="s">
        <v>271</v>
      </c>
      <c r="B8844" t="s">
        <v>677</v>
      </c>
      <c r="C8844" t="s">
        <v>9616</v>
      </c>
      <c r="D8844" s="58"/>
      <c r="E8844" s="58"/>
      <c r="F8844" s="58"/>
      <c r="G8844" s="58"/>
      <c r="H8844" s="58"/>
      <c r="I8844" s="58"/>
      <c r="J8844" s="58"/>
      <c r="K8844" s="58"/>
      <c r="N8844" s="57" t="str">
        <f t="shared" si="980"/>
        <v>***</v>
      </c>
      <c r="O8844" s="57" t="str">
        <f t="shared" si="981"/>
        <v/>
      </c>
      <c r="P8844" s="57" t="str">
        <f t="shared" si="982"/>
        <v>0.00 (0.00)</v>
      </c>
      <c r="Q8844" s="57" t="str">
        <f t="shared" si="983"/>
        <v>0.00*** [0.00]</v>
      </c>
      <c r="R8844" s="57" t="str">
        <f t="shared" si="984"/>
        <v/>
      </c>
      <c r="S8844" s="58">
        <f t="shared" si="985"/>
        <v>0</v>
      </c>
      <c r="T8844" s="58">
        <f t="shared" si="986"/>
        <v>0</v>
      </c>
    </row>
    <row r="8845" x14ac:dyDescent="0.25">
      <c r="A8845" t="s">
        <v>271</v>
      </c>
      <c r="B8845" t="s">
        <v>677</v>
      </c>
      <c r="C8845" t="s">
        <v>9617</v>
      </c>
      <c r="D8845" s="58">
        <v>1.2513405084609985</v>
      </c>
      <c r="E8845" s="58">
        <v>0.14882670342922211</v>
      </c>
      <c r="F8845" s="58"/>
      <c r="G8845" s="58"/>
      <c r="H8845" s="58">
        <v>0</v>
      </c>
      <c r="I8845" s="58">
        <v>18.713996887207031</v>
      </c>
      <c r="J8845" s="58">
        <v>2.4769699573516846</v>
      </c>
      <c r="K8845" s="58">
        <v>277</v>
      </c>
      <c r="N8845" s="57" t="str">
        <f t="shared" si="980"/>
        <v>***</v>
      </c>
      <c r="O8845" s="57" t="str">
        <f t="shared" si="981"/>
        <v/>
      </c>
      <c r="P8845" s="57" t="str">
        <f t="shared" si="982"/>
        <v>0.00 (0.00)</v>
      </c>
      <c r="Q8845" s="57" t="str">
        <f t="shared" si="983"/>
        <v>0.00*** [0.00]</v>
      </c>
      <c r="R8845" s="57" t="str">
        <f t="shared" si="984"/>
        <v/>
      </c>
      <c r="S8845" s="58">
        <f t="shared" si="985"/>
        <v>0</v>
      </c>
      <c r="T8845" s="58">
        <f t="shared" si="986"/>
        <v>0</v>
      </c>
    </row>
    <row r="8846" x14ac:dyDescent="0.25">
      <c r="A8846" t="s">
        <v>271</v>
      </c>
      <c r="B8846" t="s">
        <v>677</v>
      </c>
      <c r="C8846" t="s">
        <v>9618</v>
      </c>
      <c r="D8846" s="58">
        <v>3.4009466171264648</v>
      </c>
      <c r="E8846" s="58">
        <v>0.4380033016204834</v>
      </c>
      <c r="F8846" s="58"/>
      <c r="G8846" s="58"/>
      <c r="H8846" s="58">
        <v>0</v>
      </c>
      <c r="I8846" s="58">
        <v>111.21584320068359</v>
      </c>
      <c r="J8846" s="58">
        <v>8.760066032409668</v>
      </c>
      <c r="K8846" s="58">
        <v>400</v>
      </c>
      <c r="N8846" s="57" t="str">
        <f t="shared" si="980"/>
        <v>***</v>
      </c>
      <c r="O8846" s="57" t="str">
        <f t="shared" si="981"/>
        <v/>
      </c>
      <c r="P8846" s="57" t="str">
        <f t="shared" si="982"/>
        <v>0.00 (0.00)</v>
      </c>
      <c r="Q8846" s="57" t="str">
        <f t="shared" si="983"/>
        <v>0.00*** [0.00]</v>
      </c>
      <c r="R8846" s="57" t="str">
        <f t="shared" si="984"/>
        <v/>
      </c>
      <c r="S8846" s="58">
        <f t="shared" si="985"/>
        <v>0</v>
      </c>
      <c r="T8846" s="58">
        <f t="shared" si="986"/>
        <v>0</v>
      </c>
    </row>
    <row r="8847" x14ac:dyDescent="0.25">
      <c r="A8847" t="s">
        <v>271</v>
      </c>
      <c r="B8847" t="s">
        <v>677</v>
      </c>
      <c r="C8847" t="s">
        <v>9619</v>
      </c>
      <c r="D8847" s="58">
        <v>2.5214178562164307</v>
      </c>
      <c r="E8847" s="58">
        <v>0.26880589127540588</v>
      </c>
      <c r="F8847" s="58"/>
      <c r="G8847" s="58"/>
      <c r="H8847" s="58">
        <v>0</v>
      </c>
      <c r="I8847" s="58">
        <v>111.21584320068359</v>
      </c>
      <c r="J8847" s="58">
        <v>6.9941210746765137</v>
      </c>
      <c r="K8847" s="58">
        <v>677</v>
      </c>
      <c r="N8847" s="57" t="str">
        <f t="shared" si="980"/>
        <v>***</v>
      </c>
      <c r="O8847" s="57" t="str">
        <f t="shared" si="981"/>
        <v/>
      </c>
      <c r="P8847" s="57" t="str">
        <f t="shared" si="982"/>
        <v>0.00 (0.00)</v>
      </c>
      <c r="Q8847" s="57" t="str">
        <f t="shared" si="983"/>
        <v>0.00*** [0.00]</v>
      </c>
      <c r="R8847" s="57" t="str">
        <f t="shared" si="984"/>
        <v/>
      </c>
      <c r="S8847" s="58">
        <f t="shared" si="985"/>
        <v>0</v>
      </c>
      <c r="T8847" s="58">
        <f t="shared" si="986"/>
        <v>0</v>
      </c>
    </row>
    <row r="8848" x14ac:dyDescent="0.25">
      <c r="A8848" t="s">
        <v>271</v>
      </c>
      <c r="B8848" t="s">
        <v>677</v>
      </c>
      <c r="C8848" t="s">
        <v>9620</v>
      </c>
      <c r="D8848" s="58"/>
      <c r="E8848" s="58"/>
      <c r="F8848" s="58"/>
      <c r="G8848" s="58"/>
      <c r="H8848" s="58"/>
      <c r="I8848" s="58"/>
      <c r="J8848" s="58"/>
      <c r="K8848" s="58"/>
      <c r="N8848" s="57" t="str">
        <f t="shared" si="980"/>
        <v>***</v>
      </c>
      <c r="O8848" s="57" t="str">
        <f t="shared" si="981"/>
        <v/>
      </c>
      <c r="P8848" s="57" t="str">
        <f t="shared" si="982"/>
        <v>0.00 (0.00)</v>
      </c>
      <c r="Q8848" s="57" t="str">
        <f t="shared" si="983"/>
        <v>0.00*** [0.00]</v>
      </c>
      <c r="R8848" s="57" t="str">
        <f t="shared" si="984"/>
        <v/>
      </c>
      <c r="S8848" s="58">
        <f t="shared" si="985"/>
        <v>0</v>
      </c>
      <c r="T8848" s="58">
        <f t="shared" si="986"/>
        <v>0</v>
      </c>
    </row>
    <row r="8849" x14ac:dyDescent="0.25">
      <c r="A8849" t="s">
        <v>271</v>
      </c>
      <c r="B8849" t="s">
        <v>677</v>
      </c>
      <c r="C8849" t="s">
        <v>9621</v>
      </c>
      <c r="D8849" s="58">
        <v>1.272658109664917</v>
      </c>
      <c r="E8849" s="58">
        <v>0.24724739789962769</v>
      </c>
      <c r="F8849" s="58"/>
      <c r="G8849" s="58"/>
      <c r="H8849" s="58">
        <v>0</v>
      </c>
      <c r="I8849" s="58">
        <v>18.353931427001953</v>
      </c>
      <c r="J8849" s="58">
        <v>2.7643098831176758</v>
      </c>
      <c r="K8849" s="58">
        <v>125</v>
      </c>
      <c r="N8849" s="57" t="str">
        <f t="shared" si="980"/>
        <v>***</v>
      </c>
      <c r="O8849" s="57" t="str">
        <f t="shared" si="981"/>
        <v/>
      </c>
      <c r="P8849" s="57" t="str">
        <f t="shared" si="982"/>
        <v>0.00 (0.00)</v>
      </c>
      <c r="Q8849" s="57" t="str">
        <f t="shared" si="983"/>
        <v>0.00*** [0.00]</v>
      </c>
      <c r="R8849" s="57" t="str">
        <f t="shared" si="984"/>
        <v/>
      </c>
      <c r="S8849" s="58">
        <f t="shared" si="985"/>
        <v>0</v>
      </c>
      <c r="T8849" s="58">
        <f t="shared" si="986"/>
        <v>0</v>
      </c>
    </row>
    <row r="8850" x14ac:dyDescent="0.25">
      <c r="A8850" t="s">
        <v>271</v>
      </c>
      <c r="B8850" t="s">
        <v>677</v>
      </c>
      <c r="C8850" t="s">
        <v>9622</v>
      </c>
      <c r="D8850" s="58">
        <v>1.5972203016281128</v>
      </c>
      <c r="E8850" s="58">
        <v>0.18747037649154663</v>
      </c>
      <c r="F8850" s="58"/>
      <c r="G8850" s="58"/>
      <c r="H8850" s="58">
        <v>0</v>
      </c>
      <c r="I8850" s="58">
        <v>18.019153594970703</v>
      </c>
      <c r="J8850" s="58">
        <v>2.9700894355773926</v>
      </c>
      <c r="K8850" s="58">
        <v>251</v>
      </c>
      <c r="N8850" s="57" t="str">
        <f t="shared" si="980"/>
        <v>***</v>
      </c>
      <c r="O8850" s="57" t="str">
        <f t="shared" si="981"/>
        <v/>
      </c>
      <c r="P8850" s="57" t="str">
        <f t="shared" si="982"/>
        <v>0.00 (0.00)</v>
      </c>
      <c r="Q8850" s="57" t="str">
        <f t="shared" si="983"/>
        <v>0.00*** [0.00]</v>
      </c>
      <c r="R8850" s="57" t="str">
        <f t="shared" si="984"/>
        <v/>
      </c>
      <c r="S8850" s="58">
        <f t="shared" si="985"/>
        <v>0</v>
      </c>
      <c r="T8850" s="58">
        <f t="shared" si="986"/>
        <v>0</v>
      </c>
    </row>
    <row r="8851" x14ac:dyDescent="0.25">
      <c r="A8851" t="s">
        <v>271</v>
      </c>
      <c r="B8851" t="s">
        <v>677</v>
      </c>
      <c r="C8851" t="s">
        <v>9623</v>
      </c>
      <c r="D8851" s="58">
        <v>1.4893206357955933</v>
      </c>
      <c r="E8851" s="58">
        <v>0.14974404871463776</v>
      </c>
      <c r="F8851" s="58"/>
      <c r="G8851" s="58"/>
      <c r="H8851" s="58">
        <v>0</v>
      </c>
      <c r="I8851" s="58">
        <v>18.353931427001953</v>
      </c>
      <c r="J8851" s="58">
        <v>2.9036448001861572</v>
      </c>
      <c r="K8851" s="58">
        <v>376</v>
      </c>
      <c r="N8851" s="57" t="str">
        <f t="shared" si="980"/>
        <v>***</v>
      </c>
      <c r="O8851" s="57" t="str">
        <f t="shared" si="981"/>
        <v/>
      </c>
      <c r="P8851" s="57" t="str">
        <f t="shared" si="982"/>
        <v>0.00 (0.00)</v>
      </c>
      <c r="Q8851" s="57" t="str">
        <f t="shared" si="983"/>
        <v>0.00*** [0.00]</v>
      </c>
      <c r="R8851" s="57" t="str">
        <f t="shared" si="984"/>
        <v/>
      </c>
      <c r="S8851" s="58">
        <f t="shared" si="985"/>
        <v>0</v>
      </c>
      <c r="T8851" s="58">
        <f t="shared" si="986"/>
        <v>0</v>
      </c>
    </row>
    <row r="8852" x14ac:dyDescent="0.25">
      <c r="A8852" t="s">
        <v>271</v>
      </c>
      <c r="B8852" t="s">
        <v>677</v>
      </c>
      <c r="C8852" t="s">
        <v>9624</v>
      </c>
      <c r="D8852" s="58">
        <v>9.5456352233886719</v>
      </c>
      <c r="E8852" s="58">
        <v>1.8516730070114136</v>
      </c>
      <c r="F8852" s="58">
        <v>5.1551408767700195</v>
      </c>
      <c r="G8852" s="58">
        <v>2.5344033360852336e-07</v>
      </c>
      <c r="H8852" s="58">
        <v>5.9164228439331055</v>
      </c>
      <c r="I8852" s="58">
        <v>13.174847602844238</v>
      </c>
      <c r="J8852" s="58"/>
      <c r="K8852" s="58">
        <v>1.9599640369415283</v>
      </c>
      <c r="N8852" s="57" t="str">
        <f t="shared" si="980"/>
        <v>***</v>
      </c>
      <c r="O8852" s="57" t="str">
        <f t="shared" si="981"/>
        <v/>
      </c>
      <c r="P8852" s="57" t="str">
        <f t="shared" si="982"/>
        <v>0.00 (0.00)</v>
      </c>
      <c r="Q8852" s="57" t="str">
        <f t="shared" si="983"/>
        <v>0.00*** [0.00]</v>
      </c>
      <c r="R8852" s="57" t="str">
        <f t="shared" si="984"/>
        <v/>
      </c>
      <c r="S8852" s="58">
        <f t="shared" si="985"/>
        <v>0</v>
      </c>
      <c r="T8852" s="58">
        <f t="shared" si="986"/>
        <v>0</v>
      </c>
    </row>
    <row r="8853" x14ac:dyDescent="0.25">
      <c r="A8853" t="s">
        <v>271</v>
      </c>
      <c r="B8853" t="s">
        <v>677</v>
      </c>
      <c r="C8853" t="s">
        <v>9625</v>
      </c>
      <c r="D8853" s="58">
        <v>13.485575675964355</v>
      </c>
      <c r="E8853" s="58">
        <v>2.3103158473968506</v>
      </c>
      <c r="F8853" s="58">
        <v>5.8371133804321289</v>
      </c>
      <c r="G8853" s="58">
        <v>5.311291850773614e-09</v>
      </c>
      <c r="H8853" s="58">
        <v>8.9574394226074219</v>
      </c>
      <c r="I8853" s="58">
        <v>18.013711929321289</v>
      </c>
      <c r="J8853" s="58"/>
      <c r="K8853" s="58">
        <v>1.9599640369415283</v>
      </c>
      <c r="N8853" s="57" t="str">
        <f t="shared" si="980"/>
        <v>***</v>
      </c>
      <c r="O8853" s="57" t="str">
        <f t="shared" si="981"/>
        <v/>
      </c>
      <c r="P8853" s="57" t="str">
        <f t="shared" si="982"/>
        <v>0.00 (0.00)</v>
      </c>
      <c r="Q8853" s="57" t="str">
        <f t="shared" si="983"/>
        <v>0.00*** [0.00]</v>
      </c>
      <c r="R8853" s="57" t="str">
        <f t="shared" si="984"/>
        <v/>
      </c>
      <c r="S8853" s="58">
        <f t="shared" si="985"/>
        <v>0</v>
      </c>
      <c r="T8853" s="58">
        <f t="shared" si="986"/>
        <v>0</v>
      </c>
    </row>
    <row r="8854" x14ac:dyDescent="0.25">
      <c r="A8854" t="s">
        <v>271</v>
      </c>
      <c r="B8854" t="s">
        <v>677</v>
      </c>
      <c r="C8854" t="s">
        <v>9626</v>
      </c>
      <c r="D8854" s="58">
        <v>11.922870635986328</v>
      </c>
      <c r="E8854" s="58">
        <v>1.5610209703445435</v>
      </c>
      <c r="F8854" s="58">
        <v>7.6378669738769531</v>
      </c>
      <c r="G8854" s="58">
        <v>2.2085000047820068e-14</v>
      </c>
      <c r="H8854" s="58">
        <v>8.8633260726928711</v>
      </c>
      <c r="I8854" s="58">
        <v>14.982415199279785</v>
      </c>
      <c r="J8854" s="58"/>
      <c r="K8854" s="58">
        <v>1.9599640369415283</v>
      </c>
      <c r="N8854" s="57" t="str">
        <f t="shared" si="980"/>
        <v>***</v>
      </c>
      <c r="O8854" s="57" t="str">
        <f t="shared" si="981"/>
        <v/>
      </c>
      <c r="P8854" s="57" t="str">
        <f t="shared" si="982"/>
        <v>0.00 (0.00)</v>
      </c>
      <c r="Q8854" s="57" t="str">
        <f t="shared" si="983"/>
        <v>0.00*** [0.00]</v>
      </c>
      <c r="R8854" s="57" t="str">
        <f t="shared" si="984"/>
        <v/>
      </c>
      <c r="S8854" s="58">
        <f t="shared" si="985"/>
        <v>0</v>
      </c>
      <c r="T8854" s="58">
        <f t="shared" si="986"/>
        <v>0</v>
      </c>
    </row>
    <row r="8855" x14ac:dyDescent="0.25">
      <c r="A8855" t="s">
        <v>271</v>
      </c>
      <c r="B8855" t="s">
        <v>677</v>
      </c>
      <c r="C8855" t="s">
        <v>9627</v>
      </c>
      <c r="D8855" s="58">
        <v>4.8986001014709473</v>
      </c>
      <c r="E8855" s="58"/>
      <c r="F8855" s="58"/>
      <c r="G8855" s="58">
        <v>0.026928458362817764</v>
      </c>
      <c r="H8855" s="58"/>
      <c r="I8855" s="58"/>
      <c r="J8855" s="58"/>
      <c r="K8855" s="58"/>
      <c r="N8855" s="57" t="str">
        <f t="shared" si="980"/>
        <v>***</v>
      </c>
      <c r="O8855" s="57" t="str">
        <f t="shared" si="981"/>
        <v/>
      </c>
      <c r="P8855" s="57" t="str">
        <f t="shared" si="982"/>
        <v>0.00 (0.00)</v>
      </c>
      <c r="Q8855" s="57" t="str">
        <f t="shared" si="983"/>
        <v>0.00*** [0.00]</v>
      </c>
      <c r="R8855" s="57" t="str">
        <f t="shared" si="984"/>
        <v/>
      </c>
      <c r="S8855" s="58">
        <f t="shared" si="985"/>
        <v>0</v>
      </c>
      <c r="T8855" s="58">
        <f t="shared" si="986"/>
        <v>0</v>
      </c>
    </row>
    <row r="8856" x14ac:dyDescent="0.25">
      <c r="A8856" t="s">
        <v>271</v>
      </c>
      <c r="B8856" t="s">
        <v>677</v>
      </c>
      <c r="C8856" t="s">
        <v>9628</v>
      </c>
      <c r="D8856" s="58">
        <v>7.3286137580871582</v>
      </c>
      <c r="E8856" s="58"/>
      <c r="F8856" s="58"/>
      <c r="G8856" s="58">
        <v>0.0068121659569442272</v>
      </c>
      <c r="H8856" s="58"/>
      <c r="I8856" s="58"/>
      <c r="J8856" s="58"/>
      <c r="K8856" s="58"/>
      <c r="N8856" s="57" t="str">
        <f t="shared" si="980"/>
        <v>***</v>
      </c>
      <c r="O8856" s="57" t="str">
        <f t="shared" si="981"/>
        <v/>
      </c>
      <c r="P8856" s="57" t="str">
        <f t="shared" si="982"/>
        <v>0.00 (0.00)</v>
      </c>
      <c r="Q8856" s="57" t="str">
        <f t="shared" si="983"/>
        <v>0.00*** [0.00]</v>
      </c>
      <c r="R8856" s="57" t="str">
        <f t="shared" si="984"/>
        <v/>
      </c>
      <c r="S8856" s="58">
        <f t="shared" si="985"/>
        <v>0</v>
      </c>
      <c r="T8856" s="58">
        <f t="shared" si="986"/>
        <v>0</v>
      </c>
    </row>
    <row r="8857" x14ac:dyDescent="0.25">
      <c r="A8857" t="s">
        <v>271</v>
      </c>
      <c r="B8857" t="s">
        <v>677</v>
      </c>
      <c r="C8857" t="s">
        <v>9629</v>
      </c>
      <c r="D8857" s="58">
        <v>22.392305374145508</v>
      </c>
      <c r="E8857" s="58">
        <v>1.4359297752380371</v>
      </c>
      <c r="F8857" s="58"/>
      <c r="G8857" s="58"/>
      <c r="H8857" s="58">
        <v>0</v>
      </c>
      <c r="I8857" s="58">
        <v>855.74237060546875</v>
      </c>
      <c r="J8857" s="58">
        <v>57.562694549560547</v>
      </c>
      <c r="K8857" s="58">
        <v>1607</v>
      </c>
      <c r="N8857" s="57" t="str">
        <f t="shared" si="980"/>
        <v>***</v>
      </c>
      <c r="O8857" s="57" t="str">
        <f t="shared" si="981"/>
        <v/>
      </c>
      <c r="P8857" s="57" t="str">
        <f t="shared" si="982"/>
        <v>0.00 (0.00)</v>
      </c>
      <c r="Q8857" s="57" t="str">
        <f t="shared" si="983"/>
        <v>0.00*** [0.00]</v>
      </c>
      <c r="R8857" s="57" t="str">
        <f t="shared" si="984"/>
        <v/>
      </c>
      <c r="S8857" s="58">
        <f t="shared" si="985"/>
        <v>0</v>
      </c>
      <c r="T8857" s="58">
        <f t="shared" si="986"/>
        <v>0</v>
      </c>
    </row>
    <row r="8858" x14ac:dyDescent="0.25">
      <c r="A8858" t="s">
        <v>271</v>
      </c>
      <c r="B8858" t="s">
        <v>677</v>
      </c>
      <c r="C8858" t="s">
        <v>9630</v>
      </c>
      <c r="D8858" s="58">
        <v>26.804059982299805</v>
      </c>
      <c r="E8858" s="58">
        <v>1.3331701755523682</v>
      </c>
      <c r="F8858" s="58"/>
      <c r="G8858" s="58"/>
      <c r="H8858" s="58">
        <v>0</v>
      </c>
      <c r="I8858" s="58">
        <v>1945.607421875</v>
      </c>
      <c r="J8858" s="58">
        <v>73.433357238769531</v>
      </c>
      <c r="K8858" s="58">
        <v>3034</v>
      </c>
      <c r="N8858" s="57" t="str">
        <f t="shared" si="980"/>
        <v>***</v>
      </c>
      <c r="O8858" s="57" t="str">
        <f t="shared" si="981"/>
        <v/>
      </c>
      <c r="P8858" s="57" t="str">
        <f t="shared" si="982"/>
        <v>0.00 (0.00)</v>
      </c>
      <c r="Q8858" s="57" t="str">
        <f t="shared" si="983"/>
        <v>0.00*** [0.00]</v>
      </c>
      <c r="R8858" s="57" t="str">
        <f t="shared" si="984"/>
        <v/>
      </c>
      <c r="S8858" s="58">
        <f t="shared" si="985"/>
        <v>0</v>
      </c>
      <c r="T8858" s="58">
        <f t="shared" si="986"/>
        <v>0</v>
      </c>
    </row>
    <row r="8859" x14ac:dyDescent="0.25">
      <c r="A8859" t="s">
        <v>271</v>
      </c>
      <c r="B8859" t="s">
        <v>677</v>
      </c>
      <c r="C8859" t="s">
        <v>9631</v>
      </c>
      <c r="D8859" s="58">
        <v>25.276439666748047</v>
      </c>
      <c r="E8859" s="58">
        <v>1.0037765502929688</v>
      </c>
      <c r="F8859" s="58"/>
      <c r="G8859" s="58"/>
      <c r="H8859" s="58">
        <v>0</v>
      </c>
      <c r="I8859" s="58">
        <v>1945.607421875</v>
      </c>
      <c r="J8859" s="58">
        <v>68.382156372070313</v>
      </c>
      <c r="K8859" s="58">
        <v>4641</v>
      </c>
      <c r="N8859" s="57" t="str">
        <f t="shared" si="980"/>
        <v>***</v>
      </c>
      <c r="O8859" s="57" t="str">
        <f t="shared" si="981"/>
        <v/>
      </c>
      <c r="P8859" s="57" t="str">
        <f t="shared" si="982"/>
        <v>0.00 (0.00)</v>
      </c>
      <c r="Q8859" s="57" t="str">
        <f t="shared" si="983"/>
        <v>0.00*** [0.00]</v>
      </c>
      <c r="R8859" s="57" t="str">
        <f t="shared" si="984"/>
        <v/>
      </c>
      <c r="S8859" s="58">
        <f t="shared" si="985"/>
        <v>0</v>
      </c>
      <c r="T8859" s="58">
        <f t="shared" si="986"/>
        <v>0</v>
      </c>
    </row>
    <row r="8860" x14ac:dyDescent="0.25">
      <c r="A8860" t="s">
        <v>271</v>
      </c>
      <c r="B8860" t="s">
        <v>678</v>
      </c>
      <c r="C8860" t="s">
        <v>9632</v>
      </c>
      <c r="D8860" s="58"/>
      <c r="E8860" s="58"/>
      <c r="F8860" s="58"/>
      <c r="G8860" s="58"/>
      <c r="H8860" s="58"/>
      <c r="I8860" s="58"/>
      <c r="J8860" s="58"/>
      <c r="K8860" s="58"/>
      <c r="N8860" s="57" t="str">
        <f t="shared" si="980"/>
        <v>***</v>
      </c>
      <c r="O8860" s="57" t="str">
        <f t="shared" si="981"/>
        <v/>
      </c>
      <c r="P8860" s="57" t="str">
        <f t="shared" si="982"/>
        <v>0.00 (0.00)</v>
      </c>
      <c r="Q8860" s="57" t="str">
        <f t="shared" si="983"/>
        <v>0.00*** [0.00]</v>
      </c>
      <c r="R8860" s="57" t="str">
        <f t="shared" si="984"/>
        <v/>
      </c>
      <c r="S8860" s="58">
        <f t="shared" si="985"/>
        <v>0</v>
      </c>
      <c r="T8860" s="58">
        <f t="shared" si="986"/>
        <v>0</v>
      </c>
    </row>
    <row r="8861" x14ac:dyDescent="0.25">
      <c r="A8861" t="s">
        <v>271</v>
      </c>
      <c r="B8861" t="s">
        <v>678</v>
      </c>
      <c r="C8861" t="s">
        <v>9633</v>
      </c>
      <c r="D8861" s="58">
        <v>272.53372192382813</v>
      </c>
      <c r="E8861" s="58">
        <v>50.697685241699219</v>
      </c>
      <c r="F8861" s="58"/>
      <c r="G8861" s="58"/>
      <c r="H8861" s="58">
        <v>0</v>
      </c>
      <c r="I8861" s="58">
        <v>13897.8515625</v>
      </c>
      <c r="J8861" s="58">
        <v>994.7603759765625</v>
      </c>
      <c r="K8861" s="58">
        <v>385</v>
      </c>
      <c r="N8861" s="57" t="str">
        <f t="shared" si="980"/>
        <v>***</v>
      </c>
      <c r="O8861" s="57" t="str">
        <f t="shared" si="981"/>
        <v/>
      </c>
      <c r="P8861" s="57" t="str">
        <f t="shared" si="982"/>
        <v>0.00 (0.00)</v>
      </c>
      <c r="Q8861" s="57" t="str">
        <f t="shared" si="983"/>
        <v>0.00*** [0.00]</v>
      </c>
      <c r="R8861" s="57" t="str">
        <f t="shared" si="984"/>
        <v/>
      </c>
      <c r="S8861" s="58">
        <f t="shared" si="985"/>
        <v>0</v>
      </c>
      <c r="T8861" s="58">
        <f t="shared" si="986"/>
        <v>0</v>
      </c>
    </row>
    <row r="8862" x14ac:dyDescent="0.25">
      <c r="A8862" t="s">
        <v>271</v>
      </c>
      <c r="B8862" t="s">
        <v>678</v>
      </c>
      <c r="C8862" t="s">
        <v>9634</v>
      </c>
      <c r="D8862" s="58">
        <v>472.23056030273438</v>
      </c>
      <c r="E8862" s="58">
        <v>92.237953186035156</v>
      </c>
      <c r="F8862" s="58"/>
      <c r="G8862" s="58"/>
      <c r="H8862" s="58">
        <v>0</v>
      </c>
      <c r="I8862" s="58">
        <v>38757.2265625</v>
      </c>
      <c r="J8862" s="58">
        <v>2105.370361328125</v>
      </c>
      <c r="K8862" s="58">
        <v>521</v>
      </c>
      <c r="N8862" s="57" t="str">
        <f t="shared" si="980"/>
        <v>***</v>
      </c>
      <c r="O8862" s="57" t="str">
        <f t="shared" si="981"/>
        <v/>
      </c>
      <c r="P8862" s="57" t="str">
        <f t="shared" si="982"/>
        <v>0.00 (0.00)</v>
      </c>
      <c r="Q8862" s="57" t="str">
        <f t="shared" si="983"/>
        <v>0.00*** [0.00]</v>
      </c>
      <c r="R8862" s="57" t="str">
        <f t="shared" si="984"/>
        <v/>
      </c>
      <c r="S8862" s="58">
        <f t="shared" si="985"/>
        <v>0</v>
      </c>
      <c r="T8862" s="58">
        <f t="shared" si="986"/>
        <v>0</v>
      </c>
    </row>
    <row r="8863" x14ac:dyDescent="0.25">
      <c r="A8863" t="s">
        <v>271</v>
      </c>
      <c r="B8863" t="s">
        <v>678</v>
      </c>
      <c r="C8863" t="s">
        <v>9635</v>
      </c>
      <c r="D8863" s="58">
        <v>387.37042236328125</v>
      </c>
      <c r="E8863" s="58">
        <v>57.318000793457031</v>
      </c>
      <c r="F8863" s="58"/>
      <c r="G8863" s="58"/>
      <c r="H8863" s="58">
        <v>0</v>
      </c>
      <c r="I8863" s="58">
        <v>38757.2265625</v>
      </c>
      <c r="J8863" s="58">
        <v>1725.26220703125</v>
      </c>
      <c r="K8863" s="58">
        <v>906</v>
      </c>
      <c r="N8863" s="57" t="str">
        <f t="shared" si="980"/>
        <v>***</v>
      </c>
      <c r="O8863" s="57" t="str">
        <f t="shared" si="981"/>
        <v/>
      </c>
      <c r="P8863" s="57" t="str">
        <f t="shared" si="982"/>
        <v>0.00 (0.00)</v>
      </c>
      <c r="Q8863" s="57" t="str">
        <f t="shared" si="983"/>
        <v>0.00*** [0.00]</v>
      </c>
      <c r="R8863" s="57" t="str">
        <f t="shared" si="984"/>
        <v/>
      </c>
      <c r="S8863" s="58">
        <f t="shared" si="985"/>
        <v>0</v>
      </c>
      <c r="T8863" s="58">
        <f t="shared" si="986"/>
        <v>0</v>
      </c>
    </row>
    <row r="8864" x14ac:dyDescent="0.25">
      <c r="A8864" t="s">
        <v>271</v>
      </c>
      <c r="B8864" t="s">
        <v>678</v>
      </c>
      <c r="C8864" t="s">
        <v>9636</v>
      </c>
      <c r="D8864" s="58"/>
      <c r="E8864" s="58"/>
      <c r="F8864" s="58"/>
      <c r="G8864" s="58"/>
      <c r="H8864" s="58"/>
      <c r="I8864" s="58"/>
      <c r="J8864" s="58"/>
      <c r="K8864" s="58"/>
      <c r="N8864" s="57" t="str">
        <f t="shared" si="980"/>
        <v>***</v>
      </c>
      <c r="O8864" s="57" t="str">
        <f t="shared" si="981"/>
        <v/>
      </c>
      <c r="P8864" s="57" t="str">
        <f t="shared" si="982"/>
        <v>0.00 (0.00)</v>
      </c>
      <c r="Q8864" s="57" t="str">
        <f t="shared" si="983"/>
        <v>0.00*** [0.00]</v>
      </c>
      <c r="R8864" s="57" t="str">
        <f t="shared" si="984"/>
        <v/>
      </c>
      <c r="S8864" s="58">
        <f t="shared" si="985"/>
        <v>0</v>
      </c>
      <c r="T8864" s="58">
        <f t="shared" si="986"/>
        <v>0</v>
      </c>
    </row>
    <row r="8865" x14ac:dyDescent="0.25">
      <c r="A8865" t="s">
        <v>271</v>
      </c>
      <c r="B8865" t="s">
        <v>678</v>
      </c>
      <c r="C8865" t="s">
        <v>9637</v>
      </c>
      <c r="D8865" s="58">
        <v>236.96702575683594</v>
      </c>
      <c r="E8865" s="58">
        <v>20.315690994262695</v>
      </c>
      <c r="F8865" s="58"/>
      <c r="G8865" s="58"/>
      <c r="H8865" s="58">
        <v>0</v>
      </c>
      <c r="I8865" s="58">
        <v>4338.66357421875</v>
      </c>
      <c r="J8865" s="58">
        <v>493.46640014648438</v>
      </c>
      <c r="K8865" s="58">
        <v>590</v>
      </c>
      <c r="N8865" s="57" t="str">
        <f t="shared" si="980"/>
        <v>***</v>
      </c>
      <c r="O8865" s="57" t="str">
        <f t="shared" si="981"/>
        <v/>
      </c>
      <c r="P8865" s="57" t="str">
        <f t="shared" si="982"/>
        <v>0.00 (0.00)</v>
      </c>
      <c r="Q8865" s="57" t="str">
        <f t="shared" si="983"/>
        <v>0.00*** [0.00]</v>
      </c>
      <c r="R8865" s="57" t="str">
        <f t="shared" si="984"/>
        <v/>
      </c>
      <c r="S8865" s="58">
        <f t="shared" si="985"/>
        <v>0</v>
      </c>
      <c r="T8865" s="58">
        <f t="shared" si="986"/>
        <v>0</v>
      </c>
    </row>
    <row r="8866" x14ac:dyDescent="0.25">
      <c r="A8866" t="s">
        <v>271</v>
      </c>
      <c r="B8866" t="s">
        <v>678</v>
      </c>
      <c r="C8866" t="s">
        <v>9638</v>
      </c>
      <c r="D8866" s="58">
        <v>364.9603271484375</v>
      </c>
      <c r="E8866" s="58">
        <v>23.981210708618164</v>
      </c>
      <c r="F8866" s="58"/>
      <c r="G8866" s="58"/>
      <c r="H8866" s="58">
        <v>0</v>
      </c>
      <c r="I8866" s="58">
        <v>8229.439453125</v>
      </c>
      <c r="J8866" s="58">
        <v>836.25341796875</v>
      </c>
      <c r="K8866" s="58">
        <v>1216</v>
      </c>
      <c r="N8866" s="57" t="str">
        <f t="shared" si="980"/>
        <v>***</v>
      </c>
      <c r="O8866" s="57" t="str">
        <f t="shared" si="981"/>
        <v/>
      </c>
      <c r="P8866" s="57" t="str">
        <f t="shared" si="982"/>
        <v>0.00 (0.00)</v>
      </c>
      <c r="Q8866" s="57" t="str">
        <f t="shared" si="983"/>
        <v>0.00*** [0.00]</v>
      </c>
      <c r="R8866" s="57" t="str">
        <f t="shared" si="984"/>
        <v/>
      </c>
      <c r="S8866" s="58">
        <f t="shared" si="985"/>
        <v>0</v>
      </c>
      <c r="T8866" s="58">
        <f t="shared" si="986"/>
        <v>0</v>
      </c>
    </row>
    <row r="8867" x14ac:dyDescent="0.25">
      <c r="A8867" t="s">
        <v>271</v>
      </c>
      <c r="B8867" t="s">
        <v>678</v>
      </c>
      <c r="C8867" t="s">
        <v>9639</v>
      </c>
      <c r="D8867" s="58">
        <v>323.14633178710938</v>
      </c>
      <c r="E8867" s="58">
        <v>17.511262893676758</v>
      </c>
      <c r="F8867" s="58"/>
      <c r="G8867" s="58"/>
      <c r="H8867" s="58">
        <v>0</v>
      </c>
      <c r="I8867" s="58">
        <v>8229.439453125</v>
      </c>
      <c r="J8867" s="58">
        <v>744.1771240234375</v>
      </c>
      <c r="K8867" s="58">
        <v>1806</v>
      </c>
      <c r="N8867" s="57" t="str">
        <f t="shared" si="980"/>
        <v>***</v>
      </c>
      <c r="O8867" s="57" t="str">
        <f t="shared" si="981"/>
        <v/>
      </c>
      <c r="P8867" s="57" t="str">
        <f t="shared" si="982"/>
        <v>0.00 (0.00)</v>
      </c>
      <c r="Q8867" s="57" t="str">
        <f t="shared" si="983"/>
        <v>0.00*** [0.00]</v>
      </c>
      <c r="R8867" s="57" t="str">
        <f t="shared" si="984"/>
        <v/>
      </c>
      <c r="S8867" s="58">
        <f t="shared" si="985"/>
        <v>0</v>
      </c>
      <c r="T8867" s="58">
        <f t="shared" si="986"/>
        <v>0</v>
      </c>
    </row>
    <row r="8868" x14ac:dyDescent="0.25">
      <c r="A8868" t="s">
        <v>271</v>
      </c>
      <c r="B8868" t="s">
        <v>678</v>
      </c>
      <c r="C8868" t="s">
        <v>9640</v>
      </c>
      <c r="D8868" s="58"/>
      <c r="E8868" s="58"/>
      <c r="F8868" s="58"/>
      <c r="G8868" s="58"/>
      <c r="H8868" s="58"/>
      <c r="I8868" s="58"/>
      <c r="J8868" s="58"/>
      <c r="K8868" s="58"/>
      <c r="N8868" s="57" t="str">
        <f t="shared" si="980"/>
        <v>***</v>
      </c>
      <c r="O8868" s="57" t="str">
        <f t="shared" si="981"/>
        <v/>
      </c>
      <c r="P8868" s="57" t="str">
        <f t="shared" si="982"/>
        <v>0.00 (0.00)</v>
      </c>
      <c r="Q8868" s="57" t="str">
        <f t="shared" si="983"/>
        <v>0.00*** [0.00]</v>
      </c>
      <c r="R8868" s="57" t="str">
        <f t="shared" si="984"/>
        <v/>
      </c>
      <c r="S8868" s="58">
        <f t="shared" si="985"/>
        <v>0</v>
      </c>
      <c r="T8868" s="58">
        <f t="shared" si="986"/>
        <v>0</v>
      </c>
    </row>
    <row r="8869" x14ac:dyDescent="0.25">
      <c r="A8869" t="s">
        <v>271</v>
      </c>
      <c r="B8869" t="s">
        <v>678</v>
      </c>
      <c r="C8869" t="s">
        <v>9641</v>
      </c>
      <c r="D8869" s="58">
        <v>118.93976593017578</v>
      </c>
      <c r="E8869" s="58">
        <v>51.404865264892578</v>
      </c>
      <c r="F8869" s="58"/>
      <c r="G8869" s="58"/>
      <c r="H8869" s="58">
        <v>0</v>
      </c>
      <c r="I8869" s="58">
        <v>11346.615234375</v>
      </c>
      <c r="J8869" s="58">
        <v>779.5933837890625</v>
      </c>
      <c r="K8869" s="58">
        <v>230</v>
      </c>
      <c r="N8869" s="57" t="str">
        <f t="shared" si="980"/>
        <v>***</v>
      </c>
      <c r="O8869" s="57" t="str">
        <f t="shared" si="981"/>
        <v/>
      </c>
      <c r="P8869" s="57" t="str">
        <f t="shared" si="982"/>
        <v>0.00 (0.00)</v>
      </c>
      <c r="Q8869" s="57" t="str">
        <f t="shared" si="983"/>
        <v>0.00*** [0.00]</v>
      </c>
      <c r="R8869" s="57" t="str">
        <f t="shared" si="984"/>
        <v/>
      </c>
      <c r="S8869" s="58">
        <f t="shared" si="985"/>
        <v>0</v>
      </c>
      <c r="T8869" s="58">
        <f t="shared" si="986"/>
        <v>0</v>
      </c>
    </row>
    <row r="8870" x14ac:dyDescent="0.25">
      <c r="A8870" t="s">
        <v>271</v>
      </c>
      <c r="B8870" t="s">
        <v>678</v>
      </c>
      <c r="C8870" t="s">
        <v>9642</v>
      </c>
      <c r="D8870" s="58">
        <v>181.99443054199219</v>
      </c>
      <c r="E8870" s="58">
        <v>34.268905639648438</v>
      </c>
      <c r="F8870" s="58"/>
      <c r="G8870" s="58"/>
      <c r="H8870" s="58">
        <v>0</v>
      </c>
      <c r="I8870" s="58">
        <v>17240.013671875</v>
      </c>
      <c r="J8870" s="58">
        <v>870.9967041015625</v>
      </c>
      <c r="K8870" s="58">
        <v>646</v>
      </c>
      <c r="N8870" s="57" t="str">
        <f t="shared" si="980"/>
        <v>***</v>
      </c>
      <c r="O8870" s="57" t="str">
        <f t="shared" si="981"/>
        <v/>
      </c>
      <c r="P8870" s="57" t="str">
        <f t="shared" si="982"/>
        <v>0.00 (0.00)</v>
      </c>
      <c r="Q8870" s="57" t="str">
        <f t="shared" si="983"/>
        <v>0.00*** [0.00]</v>
      </c>
      <c r="R8870" s="57" t="str">
        <f t="shared" si="984"/>
        <v/>
      </c>
      <c r="S8870" s="58">
        <f t="shared" si="985"/>
        <v>0</v>
      </c>
      <c r="T8870" s="58">
        <f t="shared" si="986"/>
        <v>0</v>
      </c>
    </row>
    <row r="8871" x14ac:dyDescent="0.25">
      <c r="A8871" t="s">
        <v>271</v>
      </c>
      <c r="B8871" t="s">
        <v>678</v>
      </c>
      <c r="C8871" t="s">
        <v>9643</v>
      </c>
      <c r="D8871" s="58">
        <v>165.43898010253906</v>
      </c>
      <c r="E8871" s="58">
        <v>28.650274276733398</v>
      </c>
      <c r="F8871" s="58"/>
      <c r="G8871" s="58"/>
      <c r="H8871" s="58">
        <v>0</v>
      </c>
      <c r="I8871" s="58">
        <v>17240.013671875</v>
      </c>
      <c r="J8871" s="58">
        <v>847.97064208984375</v>
      </c>
      <c r="K8871" s="58">
        <v>876</v>
      </c>
      <c r="N8871" s="57" t="str">
        <f t="shared" si="980"/>
        <v>***</v>
      </c>
      <c r="O8871" s="57" t="str">
        <f t="shared" si="981"/>
        <v/>
      </c>
      <c r="P8871" s="57" t="str">
        <f t="shared" si="982"/>
        <v>0.00 (0.00)</v>
      </c>
      <c r="Q8871" s="57" t="str">
        <f t="shared" si="983"/>
        <v>0.00*** [0.00]</v>
      </c>
      <c r="R8871" s="57" t="str">
        <f t="shared" si="984"/>
        <v/>
      </c>
      <c r="S8871" s="58">
        <f t="shared" si="985"/>
        <v>0</v>
      </c>
      <c r="T8871" s="58">
        <f t="shared" si="986"/>
        <v>0</v>
      </c>
    </row>
    <row r="8872" x14ac:dyDescent="0.25">
      <c r="A8872" t="s">
        <v>271</v>
      </c>
      <c r="B8872" t="s">
        <v>678</v>
      </c>
      <c r="C8872" t="s">
        <v>9644</v>
      </c>
      <c r="D8872" s="58"/>
      <c r="E8872" s="58"/>
      <c r="F8872" s="58"/>
      <c r="G8872" s="58"/>
      <c r="H8872" s="58"/>
      <c r="I8872" s="58"/>
      <c r="J8872" s="58"/>
      <c r="K8872" s="58"/>
      <c r="N8872" s="57" t="str">
        <f t="shared" si="980"/>
        <v>***</v>
      </c>
      <c r="O8872" s="57" t="str">
        <f t="shared" si="981"/>
        <v/>
      </c>
      <c r="P8872" s="57" t="str">
        <f t="shared" si="982"/>
        <v>0.00 (0.00)</v>
      </c>
      <c r="Q8872" s="57" t="str">
        <f t="shared" si="983"/>
        <v>0.00*** [0.00]</v>
      </c>
      <c r="R8872" s="57" t="str">
        <f t="shared" si="984"/>
        <v/>
      </c>
      <c r="S8872" s="58">
        <f t="shared" si="985"/>
        <v>0</v>
      </c>
      <c r="T8872" s="58">
        <f t="shared" si="986"/>
        <v>0</v>
      </c>
    </row>
    <row r="8873" x14ac:dyDescent="0.25">
      <c r="A8873" t="s">
        <v>271</v>
      </c>
      <c r="B8873" t="s">
        <v>678</v>
      </c>
      <c r="C8873" t="s">
        <v>9645</v>
      </c>
      <c r="D8873" s="58">
        <v>6.382077693939209</v>
      </c>
      <c r="E8873" s="58">
        <v>1.8817368745803833</v>
      </c>
      <c r="F8873" s="58"/>
      <c r="G8873" s="58"/>
      <c r="H8873" s="58">
        <v>0</v>
      </c>
      <c r="I8873" s="58">
        <v>347.39935302734375</v>
      </c>
      <c r="J8873" s="58">
        <v>31.318344116210938</v>
      </c>
      <c r="K8873" s="58">
        <v>277</v>
      </c>
      <c r="N8873" s="57" t="str">
        <f t="shared" si="980"/>
        <v>***</v>
      </c>
      <c r="O8873" s="57" t="str">
        <f t="shared" si="981"/>
        <v/>
      </c>
      <c r="P8873" s="57" t="str">
        <f t="shared" si="982"/>
        <v>0.00 (0.00)</v>
      </c>
      <c r="Q8873" s="57" t="str">
        <f t="shared" si="983"/>
        <v>0.00*** [0.00]</v>
      </c>
      <c r="R8873" s="57" t="str">
        <f t="shared" si="984"/>
        <v/>
      </c>
      <c r="S8873" s="58">
        <f t="shared" si="985"/>
        <v>0</v>
      </c>
      <c r="T8873" s="58">
        <f t="shared" si="986"/>
        <v>0</v>
      </c>
    </row>
    <row r="8874" x14ac:dyDescent="0.25">
      <c r="A8874" t="s">
        <v>271</v>
      </c>
      <c r="B8874" t="s">
        <v>678</v>
      </c>
      <c r="C8874" t="s">
        <v>9646</v>
      </c>
      <c r="D8874" s="58">
        <v>53.348110198974609</v>
      </c>
      <c r="E8874" s="58">
        <v>45.992340087890625</v>
      </c>
      <c r="F8874" s="58"/>
      <c r="G8874" s="58"/>
      <c r="H8874" s="58">
        <v>0</v>
      </c>
      <c r="I8874" s="58">
        <v>18353.724609375</v>
      </c>
      <c r="J8874" s="58">
        <v>919.8468017578125</v>
      </c>
      <c r="K8874" s="58">
        <v>400</v>
      </c>
      <c r="N8874" s="57" t="str">
        <f t="shared" si="980"/>
        <v>***</v>
      </c>
      <c r="O8874" s="57" t="str">
        <f t="shared" si="981"/>
        <v/>
      </c>
      <c r="P8874" s="57" t="str">
        <f t="shared" si="982"/>
        <v>0.00 (0.00)</v>
      </c>
      <c r="Q8874" s="57" t="str">
        <f t="shared" si="983"/>
        <v>0.00*** [0.00]</v>
      </c>
      <c r="R8874" s="57" t="str">
        <f t="shared" si="984"/>
        <v/>
      </c>
      <c r="S8874" s="58">
        <f t="shared" si="985"/>
        <v>0</v>
      </c>
      <c r="T8874" s="58">
        <f t="shared" si="986"/>
        <v>0</v>
      </c>
    </row>
    <row r="8875" x14ac:dyDescent="0.25">
      <c r="A8875" t="s">
        <v>271</v>
      </c>
      <c r="B8875" t="s">
        <v>678</v>
      </c>
      <c r="C8875" t="s">
        <v>9647</v>
      </c>
      <c r="D8875" s="58">
        <v>34.131580352783203</v>
      </c>
      <c r="E8875" s="58">
        <v>27.185680389404297</v>
      </c>
      <c r="F8875" s="58"/>
      <c r="G8875" s="58"/>
      <c r="H8875" s="58">
        <v>0</v>
      </c>
      <c r="I8875" s="58">
        <v>18353.724609375</v>
      </c>
      <c r="J8875" s="58">
        <v>707.35028076171875</v>
      </c>
      <c r="K8875" s="58">
        <v>677</v>
      </c>
      <c r="N8875" s="57" t="str">
        <f t="shared" si="980"/>
        <v>***</v>
      </c>
      <c r="O8875" s="57" t="str">
        <f t="shared" si="981"/>
        <v/>
      </c>
      <c r="P8875" s="57" t="str">
        <f t="shared" si="982"/>
        <v>0.00 (0.00)</v>
      </c>
      <c r="Q8875" s="57" t="str">
        <f t="shared" si="983"/>
        <v>0.00*** [0.00]</v>
      </c>
      <c r="R8875" s="57" t="str">
        <f t="shared" si="984"/>
        <v/>
      </c>
      <c r="S8875" s="58">
        <f t="shared" si="985"/>
        <v>0</v>
      </c>
      <c r="T8875" s="58">
        <f t="shared" si="986"/>
        <v>0</v>
      </c>
    </row>
    <row r="8876" x14ac:dyDescent="0.25">
      <c r="A8876" t="s">
        <v>271</v>
      </c>
      <c r="B8876" t="s">
        <v>678</v>
      </c>
      <c r="C8876" t="s">
        <v>9648</v>
      </c>
      <c r="D8876" s="58"/>
      <c r="E8876" s="58"/>
      <c r="F8876" s="58"/>
      <c r="G8876" s="58"/>
      <c r="H8876" s="58"/>
      <c r="I8876" s="58"/>
      <c r="J8876" s="58"/>
      <c r="K8876" s="58"/>
      <c r="N8876" s="57" t="str">
        <f t="shared" si="980"/>
        <v>***</v>
      </c>
      <c r="O8876" s="57" t="str">
        <f t="shared" si="981"/>
        <v/>
      </c>
      <c r="P8876" s="57" t="str">
        <f t="shared" si="982"/>
        <v>0.00 (0.00)</v>
      </c>
      <c r="Q8876" s="57" t="str">
        <f t="shared" si="983"/>
        <v>0.00*** [0.00]</v>
      </c>
      <c r="R8876" s="57" t="str">
        <f t="shared" si="984"/>
        <v/>
      </c>
      <c r="S8876" s="58">
        <f t="shared" si="985"/>
        <v>0</v>
      </c>
      <c r="T8876" s="58">
        <f t="shared" si="986"/>
        <v>0</v>
      </c>
    </row>
    <row r="8877" x14ac:dyDescent="0.25">
      <c r="A8877" t="s">
        <v>271</v>
      </c>
      <c r="B8877" t="s">
        <v>678</v>
      </c>
      <c r="C8877" t="s">
        <v>9649</v>
      </c>
      <c r="D8877" s="58">
        <v>6.4890103340148926</v>
      </c>
      <c r="E8877" s="58">
        <v>2.2195935249328613</v>
      </c>
      <c r="F8877" s="58"/>
      <c r="G8877" s="58"/>
      <c r="H8877" s="58">
        <v>0</v>
      </c>
      <c r="I8877" s="58">
        <v>167.0201416015625</v>
      </c>
      <c r="J8877" s="58">
        <v>24.81580924987793</v>
      </c>
      <c r="K8877" s="58">
        <v>125</v>
      </c>
      <c r="N8877" s="57" t="str">
        <f t="shared" si="980"/>
        <v>***</v>
      </c>
      <c r="O8877" s="57" t="str">
        <f t="shared" si="981"/>
        <v/>
      </c>
      <c r="P8877" s="57" t="str">
        <f t="shared" si="982"/>
        <v>0.00 (0.00)</v>
      </c>
      <c r="Q8877" s="57" t="str">
        <f t="shared" si="983"/>
        <v>0.00*** [0.00]</v>
      </c>
      <c r="R8877" s="57" t="str">
        <f t="shared" si="984"/>
        <v/>
      </c>
      <c r="S8877" s="58">
        <f t="shared" si="985"/>
        <v>0</v>
      </c>
      <c r="T8877" s="58">
        <f t="shared" si="986"/>
        <v>0</v>
      </c>
    </row>
    <row r="8878" x14ac:dyDescent="0.25">
      <c r="A8878" t="s">
        <v>271</v>
      </c>
      <c r="B8878" t="s">
        <v>678</v>
      </c>
      <c r="C8878" t="s">
        <v>9650</v>
      </c>
      <c r="D8878" s="58">
        <v>11.255372047424316</v>
      </c>
      <c r="E8878" s="58">
        <v>3.2621715068817139</v>
      </c>
      <c r="F8878" s="58"/>
      <c r="G8878" s="58"/>
      <c r="H8878" s="58">
        <v>0</v>
      </c>
      <c r="I8878" s="58">
        <v>518.28387451171875</v>
      </c>
      <c r="J8878" s="58">
        <v>51.682514190673828</v>
      </c>
      <c r="K8878" s="58">
        <v>251</v>
      </c>
      <c r="N8878" s="57" t="str">
        <f t="shared" si="980"/>
        <v>***</v>
      </c>
      <c r="O8878" s="57" t="str">
        <f t="shared" si="981"/>
        <v/>
      </c>
      <c r="P8878" s="57" t="str">
        <f t="shared" si="982"/>
        <v>0.00 (0.00)</v>
      </c>
      <c r="Q8878" s="57" t="str">
        <f t="shared" si="983"/>
        <v>0.00*** [0.00]</v>
      </c>
      <c r="R8878" s="57" t="str">
        <f t="shared" si="984"/>
        <v/>
      </c>
      <c r="S8878" s="58">
        <f t="shared" si="985"/>
        <v>0</v>
      </c>
      <c r="T8878" s="58">
        <f t="shared" si="986"/>
        <v>0</v>
      </c>
    </row>
    <row r="8879" x14ac:dyDescent="0.25">
      <c r="A8879" t="s">
        <v>271</v>
      </c>
      <c r="B8879" t="s">
        <v>678</v>
      </c>
      <c r="C8879" t="s">
        <v>9651</v>
      </c>
      <c r="D8879" s="58">
        <v>9.6708097457885742</v>
      </c>
      <c r="E8879" s="58">
        <v>2.3002135753631592</v>
      </c>
      <c r="F8879" s="58"/>
      <c r="G8879" s="58"/>
      <c r="H8879" s="58">
        <v>0</v>
      </c>
      <c r="I8879" s="58">
        <v>518.28387451171875</v>
      </c>
      <c r="J8879" s="58">
        <v>44.602794647216797</v>
      </c>
      <c r="K8879" s="58">
        <v>376</v>
      </c>
      <c r="N8879" s="57" t="str">
        <f t="shared" si="980"/>
        <v>***</v>
      </c>
      <c r="O8879" s="57" t="str">
        <f t="shared" si="981"/>
        <v/>
      </c>
      <c r="P8879" s="57" t="str">
        <f t="shared" si="982"/>
        <v>0.00 (0.00)</v>
      </c>
      <c r="Q8879" s="57" t="str">
        <f t="shared" si="983"/>
        <v>0.00*** [0.00]</v>
      </c>
      <c r="R8879" s="57" t="str">
        <f t="shared" si="984"/>
        <v/>
      </c>
      <c r="S8879" s="58">
        <f t="shared" si="985"/>
        <v>0</v>
      </c>
      <c r="T8879" s="58">
        <f t="shared" si="986"/>
        <v>0</v>
      </c>
    </row>
    <row r="8880" x14ac:dyDescent="0.25">
      <c r="A8880" t="s">
        <v>271</v>
      </c>
      <c r="B8880" t="s">
        <v>678</v>
      </c>
      <c r="C8880" t="s">
        <v>9652</v>
      </c>
      <c r="D8880" s="58">
        <v>7.1693434715270996</v>
      </c>
      <c r="E8880" s="58">
        <v>3.3506731986999512</v>
      </c>
      <c r="F8880" s="58">
        <v>2.1396725177764893</v>
      </c>
      <c r="G8880" s="58">
        <v>0.032381236553192139</v>
      </c>
      <c r="H8880" s="58">
        <v>0.60214465856552124</v>
      </c>
      <c r="I8880" s="58">
        <v>13.736541748046875</v>
      </c>
      <c r="J8880" s="58"/>
      <c r="K8880" s="58">
        <v>1.9599640369415283</v>
      </c>
      <c r="N8880" s="57" t="str">
        <f t="shared" si="980"/>
        <v>***</v>
      </c>
      <c r="O8880" s="57" t="str">
        <f t="shared" si="981"/>
        <v/>
      </c>
      <c r="P8880" s="57" t="str">
        <f t="shared" si="982"/>
        <v>0.00 (0.00)</v>
      </c>
      <c r="Q8880" s="57" t="str">
        <f t="shared" si="983"/>
        <v>0.00*** [0.00]</v>
      </c>
      <c r="R8880" s="57" t="str">
        <f t="shared" si="984"/>
        <v/>
      </c>
      <c r="S8880" s="58">
        <f t="shared" si="985"/>
        <v>0</v>
      </c>
      <c r="T8880" s="58">
        <f t="shared" si="986"/>
        <v>0</v>
      </c>
    </row>
    <row r="8881" x14ac:dyDescent="0.25">
      <c r="A8881" t="s">
        <v>271</v>
      </c>
      <c r="B8881" t="s">
        <v>678</v>
      </c>
      <c r="C8881" t="s">
        <v>9653</v>
      </c>
      <c r="D8881" s="58">
        <v>5.8692402839660645</v>
      </c>
      <c r="E8881" s="58">
        <v>3.5968525409698486</v>
      </c>
      <c r="F8881" s="58">
        <v>1.6317710876464844</v>
      </c>
      <c r="G8881" s="58">
        <v>0.10272770375013351</v>
      </c>
      <c r="H8881" s="58">
        <v>-1.1804612874984741</v>
      </c>
      <c r="I8881" s="58">
        <v>12.918941497802734</v>
      </c>
      <c r="J8881" s="58"/>
      <c r="K8881" s="58">
        <v>1.9599640369415283</v>
      </c>
      <c r="N8881" s="57" t="str">
        <f t="shared" si="980"/>
        <v>***</v>
      </c>
      <c r="O8881" s="57" t="str">
        <f t="shared" si="981"/>
        <v/>
      </c>
      <c r="P8881" s="57" t="str">
        <f t="shared" si="982"/>
        <v>0.00 (0.00)</v>
      </c>
      <c r="Q8881" s="57" t="str">
        <f t="shared" si="983"/>
        <v>0.00*** [0.00]</v>
      </c>
      <c r="R8881" s="57" t="str">
        <f t="shared" si="984"/>
        <v/>
      </c>
      <c r="S8881" s="58">
        <f t="shared" si="985"/>
        <v>0</v>
      </c>
      <c r="T8881" s="58">
        <f t="shared" si="986"/>
        <v>0</v>
      </c>
    </row>
    <row r="8882" x14ac:dyDescent="0.25">
      <c r="A8882" t="s">
        <v>271</v>
      </c>
      <c r="B8882" t="s">
        <v>678</v>
      </c>
      <c r="C8882" t="s">
        <v>9654</v>
      </c>
      <c r="D8882" s="58">
        <v>6.3546156883239746</v>
      </c>
      <c r="E8882" s="58">
        <v>2.5982000827789307</v>
      </c>
      <c r="F8882" s="58">
        <v>2.4457762241363525</v>
      </c>
      <c r="G8882" s="58">
        <v>0.014454069547355175</v>
      </c>
      <c r="H8882" s="58">
        <v>1.2622371912002563</v>
      </c>
      <c r="I8882" s="58">
        <v>11.446993827819824</v>
      </c>
      <c r="J8882" s="58"/>
      <c r="K8882" s="58">
        <v>1.9599640369415283</v>
      </c>
      <c r="N8882" s="57" t="str">
        <f t="shared" si="980"/>
        <v>***</v>
      </c>
      <c r="O8882" s="57" t="str">
        <f t="shared" si="981"/>
        <v/>
      </c>
      <c r="P8882" s="57" t="str">
        <f t="shared" si="982"/>
        <v>0.00 (0.00)</v>
      </c>
      <c r="Q8882" s="57" t="str">
        <f t="shared" si="983"/>
        <v>0.00*** [0.00]</v>
      </c>
      <c r="R8882" s="57" t="str">
        <f t="shared" si="984"/>
        <v/>
      </c>
      <c r="S8882" s="58">
        <f t="shared" si="985"/>
        <v>0</v>
      </c>
      <c r="T8882" s="58">
        <f t="shared" si="986"/>
        <v>0</v>
      </c>
    </row>
    <row r="8883" x14ac:dyDescent="0.25">
      <c r="A8883" t="s">
        <v>271</v>
      </c>
      <c r="B8883" t="s">
        <v>678</v>
      </c>
      <c r="C8883" t="s">
        <v>9655</v>
      </c>
      <c r="D8883" s="58">
        <v>0.22426997125148773</v>
      </c>
      <c r="E8883" s="58"/>
      <c r="F8883" s="58"/>
      <c r="G8883" s="58">
        <v>0.63582849502563477</v>
      </c>
      <c r="H8883" s="58"/>
      <c r="I8883" s="58"/>
      <c r="J8883" s="58"/>
      <c r="K8883" s="58"/>
      <c r="N8883" s="57" t="str">
        <f t="shared" si="980"/>
        <v>***</v>
      </c>
      <c r="O8883" s="57" t="str">
        <f t="shared" si="981"/>
        <v/>
      </c>
      <c r="P8883" s="57" t="str">
        <f t="shared" si="982"/>
        <v>0.00 (0.00)</v>
      </c>
      <c r="Q8883" s="57" t="str">
        <f t="shared" si="983"/>
        <v>0.00*** [0.00]</v>
      </c>
      <c r="R8883" s="57" t="str">
        <f t="shared" si="984"/>
        <v/>
      </c>
      <c r="S8883" s="58">
        <f t="shared" si="985"/>
        <v>0</v>
      </c>
      <c r="T8883" s="58">
        <f t="shared" si="986"/>
        <v>0</v>
      </c>
    </row>
    <row r="8884" x14ac:dyDescent="0.25">
      <c r="A8884" t="s">
        <v>271</v>
      </c>
      <c r="B8884" t="s">
        <v>678</v>
      </c>
      <c r="C8884" t="s">
        <v>9656</v>
      </c>
      <c r="D8884" s="58">
        <v>5.5632119178771973</v>
      </c>
      <c r="E8884" s="58"/>
      <c r="F8884" s="58"/>
      <c r="G8884" s="58">
        <v>0.01838424988090992</v>
      </c>
      <c r="H8884" s="58"/>
      <c r="I8884" s="58"/>
      <c r="J8884" s="58"/>
      <c r="K8884" s="58"/>
      <c r="N8884" s="57" t="str">
        <f t="shared" si="980"/>
        <v>***</v>
      </c>
      <c r="O8884" s="57" t="str">
        <f t="shared" si="981"/>
        <v/>
      </c>
      <c r="P8884" s="57" t="str">
        <f t="shared" si="982"/>
        <v>0.00 (0.00)</v>
      </c>
      <c r="Q8884" s="57" t="str">
        <f t="shared" si="983"/>
        <v>0.00*** [0.00]</v>
      </c>
      <c r="R8884" s="57" t="str">
        <f t="shared" si="984"/>
        <v/>
      </c>
      <c r="S8884" s="58">
        <f t="shared" si="985"/>
        <v>0</v>
      </c>
      <c r="T8884" s="58">
        <f t="shared" si="986"/>
        <v>0</v>
      </c>
    </row>
    <row r="8885" x14ac:dyDescent="0.25">
      <c r="A8885" t="s">
        <v>271</v>
      </c>
      <c r="B8885" t="s">
        <v>678</v>
      </c>
      <c r="C8885" t="s">
        <v>9657</v>
      </c>
      <c r="D8885" s="58">
        <v>170.92167663574219</v>
      </c>
      <c r="E8885" s="58">
        <v>16.243852615356445</v>
      </c>
      <c r="F8885" s="58"/>
      <c r="G8885" s="58"/>
      <c r="H8885" s="58">
        <v>0</v>
      </c>
      <c r="I8885" s="58">
        <v>13897.8515625</v>
      </c>
      <c r="J8885" s="58">
        <v>651.17388916015625</v>
      </c>
      <c r="K8885" s="58">
        <v>1607</v>
      </c>
      <c r="N8885" s="57" t="str">
        <f t="shared" si="980"/>
        <v>***</v>
      </c>
      <c r="O8885" s="57" t="str">
        <f t="shared" si="981"/>
        <v/>
      </c>
      <c r="P8885" s="57" t="str">
        <f t="shared" si="982"/>
        <v>0.00 (0.00)</v>
      </c>
      <c r="Q8885" s="57" t="str">
        <f t="shared" si="983"/>
        <v>0.00*** [0.00]</v>
      </c>
      <c r="R8885" s="57" t="str">
        <f t="shared" si="984"/>
        <v/>
      </c>
      <c r="S8885" s="58">
        <f t="shared" si="985"/>
        <v>0</v>
      </c>
      <c r="T8885" s="58">
        <f t="shared" si="986"/>
        <v>0</v>
      </c>
    </row>
    <row r="8886" x14ac:dyDescent="0.25">
      <c r="A8886" t="s">
        <v>271</v>
      </c>
      <c r="B8886" t="s">
        <v>678</v>
      </c>
      <c r="C8886" t="s">
        <v>9658</v>
      </c>
      <c r="D8886" s="58">
        <v>274.07931518554688</v>
      </c>
      <c r="E8886" s="58">
        <v>20.991912841796875</v>
      </c>
      <c r="F8886" s="58"/>
      <c r="G8886" s="58"/>
      <c r="H8886" s="58">
        <v>0</v>
      </c>
      <c r="I8886" s="58">
        <v>38757.2265625</v>
      </c>
      <c r="J8886" s="58">
        <v>1156.271484375</v>
      </c>
      <c r="K8886" s="58">
        <v>3034</v>
      </c>
      <c r="N8886" s="57" t="str">
        <f t="shared" si="980"/>
        <v>***</v>
      </c>
      <c r="O8886" s="57" t="str">
        <f t="shared" si="981"/>
        <v/>
      </c>
      <c r="P8886" s="57" t="str">
        <f t="shared" si="982"/>
        <v>0.00 (0.00)</v>
      </c>
      <c r="Q8886" s="57" t="str">
        <f t="shared" si="983"/>
        <v>0.00*** [0.00]</v>
      </c>
      <c r="R8886" s="57" t="str">
        <f t="shared" si="984"/>
        <v/>
      </c>
      <c r="S8886" s="58">
        <f t="shared" si="985"/>
        <v>0</v>
      </c>
      <c r="T8886" s="58">
        <f t="shared" si="986"/>
        <v>0</v>
      </c>
    </row>
    <row r="8887" x14ac:dyDescent="0.25">
      <c r="A8887" t="s">
        <v>271</v>
      </c>
      <c r="B8887" t="s">
        <v>678</v>
      </c>
      <c r="C8887" t="s">
        <v>9659</v>
      </c>
      <c r="D8887" s="58">
        <v>238.35978698730469</v>
      </c>
      <c r="E8887" s="58">
        <v>14.847488403320313</v>
      </c>
      <c r="F8887" s="58"/>
      <c r="G8887" s="58"/>
      <c r="H8887" s="58">
        <v>0</v>
      </c>
      <c r="I8887" s="58">
        <v>38757.2265625</v>
      </c>
      <c r="J8887" s="58">
        <v>1011.4834594726563</v>
      </c>
      <c r="K8887" s="58">
        <v>4641</v>
      </c>
      <c r="N8887" s="57" t="str">
        <f t="shared" si="980"/>
        <v>***</v>
      </c>
      <c r="O8887" s="57" t="str">
        <f t="shared" si="981"/>
        <v/>
      </c>
      <c r="P8887" s="57" t="str">
        <f t="shared" si="982"/>
        <v>0.00 (0.00)</v>
      </c>
      <c r="Q8887" s="57" t="str">
        <f t="shared" si="983"/>
        <v>0.00*** [0.00]</v>
      </c>
      <c r="R8887" s="57" t="str">
        <f t="shared" si="984"/>
        <v/>
      </c>
      <c r="S8887" s="58">
        <f t="shared" si="985"/>
        <v>0</v>
      </c>
      <c r="T8887" s="58">
        <f t="shared" si="986"/>
        <v>0</v>
      </c>
    </row>
    <row r="8888" x14ac:dyDescent="0.25">
      <c r="A8888" t="s">
        <v>271</v>
      </c>
      <c r="B8888" t="s">
        <v>679</v>
      </c>
      <c r="C8888" t="s">
        <v>9660</v>
      </c>
      <c r="D8888" s="58"/>
      <c r="E8888" s="58"/>
      <c r="F8888" s="58"/>
      <c r="G8888" s="58"/>
      <c r="H8888" s="58"/>
      <c r="I8888" s="58"/>
      <c r="J8888" s="58"/>
      <c r="K8888" s="58"/>
      <c r="N8888" s="57" t="str">
        <f t="shared" si="980"/>
        <v>***</v>
      </c>
      <c r="O8888" s="57" t="str">
        <f t="shared" si="981"/>
        <v/>
      </c>
      <c r="P8888" s="57" t="str">
        <f t="shared" si="982"/>
        <v>0.00 (0.00)</v>
      </c>
      <c r="Q8888" s="57" t="str">
        <f t="shared" si="983"/>
        <v>0.00*** [0.00]</v>
      </c>
      <c r="R8888" s="57" t="str">
        <f t="shared" si="984"/>
        <v/>
      </c>
      <c r="S8888" s="58">
        <f t="shared" si="985"/>
        <v>0</v>
      </c>
      <c r="T8888" s="58">
        <f t="shared" si="986"/>
        <v>0</v>
      </c>
    </row>
    <row r="8889" x14ac:dyDescent="0.25">
      <c r="A8889" t="s">
        <v>271</v>
      </c>
      <c r="B8889" t="s">
        <v>679</v>
      </c>
      <c r="C8889" t="s">
        <v>9661</v>
      </c>
      <c r="D8889" s="58">
        <v>21.394557952880859</v>
      </c>
      <c r="E8889" s="58">
        <v>2.7913069725036621</v>
      </c>
      <c r="F8889" s="58"/>
      <c r="G8889" s="58"/>
      <c r="H8889" s="58">
        <v>0</v>
      </c>
      <c r="I8889" s="58">
        <v>556.21368408203125</v>
      </c>
      <c r="J8889" s="58">
        <v>54.769397735595703</v>
      </c>
      <c r="K8889" s="58">
        <v>385</v>
      </c>
      <c r="N8889" s="57" t="str">
        <f t="shared" ref="N8889:N8952" si="987">IF(G8889&lt;=0.01,"***",IF(G8889&lt;=0.05,"**",IF(G8889&lt;=0.1,"*","")))</f>
        <v>***</v>
      </c>
      <c r="O8889" s="57" t="str">
        <f t="shared" ref="O8889:O8952" si="988">_xlfn.CONCAT(A8889:C8889)</f>
        <v/>
      </c>
      <c r="P8889" s="57" t="str">
        <f t="shared" ref="P8889:P8952" si="989">TEXT(D8889,"0.00")&amp;" ("&amp;TEXT(J8889,"0.00")&amp;")"</f>
        <v>0.00 (0.00)</v>
      </c>
      <c r="Q8889" s="57" t="str">
        <f t="shared" ref="Q8889:Q8952" si="990">TEXT(D8889,"0.00")&amp;N8889&amp;" ["&amp;TEXT(E8889,"0.00")&amp;"]"</f>
        <v>0.00*** [0.00]</v>
      </c>
      <c r="R8889" s="57" t="str">
        <f t="shared" ref="R8889:R8952" si="991">IF(G8889&gt;0.05,"†","")</f>
        <v/>
      </c>
      <c r="S8889" s="58">
        <f t="shared" ref="S8889:S8952" si="992">K8889</f>
        <v>0</v>
      </c>
      <c r="T8889" s="58">
        <f t="shared" ref="T8889:T8952" si="993">D8889</f>
        <v>0</v>
      </c>
    </row>
    <row r="8890" x14ac:dyDescent="0.25">
      <c r="A8890" t="s">
        <v>271</v>
      </c>
      <c r="B8890" t="s">
        <v>679</v>
      </c>
      <c r="C8890" t="s">
        <v>9662</v>
      </c>
      <c r="D8890" s="58">
        <v>56.068153381347656</v>
      </c>
      <c r="E8890" s="58">
        <v>9.7340230941772461</v>
      </c>
      <c r="F8890" s="58"/>
      <c r="G8890" s="58"/>
      <c r="H8890" s="58">
        <v>0</v>
      </c>
      <c r="I8890" s="58">
        <v>3574.038818359375</v>
      </c>
      <c r="J8890" s="58">
        <v>222.18319702148438</v>
      </c>
      <c r="K8890" s="58">
        <v>521</v>
      </c>
      <c r="N8890" s="57" t="str">
        <f t="shared" si="987"/>
        <v>***</v>
      </c>
      <c r="O8890" s="57" t="str">
        <f t="shared" si="988"/>
        <v/>
      </c>
      <c r="P8890" s="57" t="str">
        <f t="shared" si="989"/>
        <v>0.00 (0.00)</v>
      </c>
      <c r="Q8890" s="57" t="str">
        <f t="shared" si="990"/>
        <v>0.00*** [0.00]</v>
      </c>
      <c r="R8890" s="57" t="str">
        <f t="shared" si="991"/>
        <v/>
      </c>
      <c r="S8890" s="58">
        <f t="shared" si="992"/>
        <v>0</v>
      </c>
      <c r="T8890" s="58">
        <f t="shared" si="993"/>
        <v>0</v>
      </c>
    </row>
    <row r="8891" x14ac:dyDescent="0.25">
      <c r="A8891" t="s">
        <v>271</v>
      </c>
      <c r="B8891" t="s">
        <v>679</v>
      </c>
      <c r="C8891" t="s">
        <v>9663</v>
      </c>
      <c r="D8891" s="58">
        <v>41.333786010742188</v>
      </c>
      <c r="E8891" s="58">
        <v>5.7477846145629883</v>
      </c>
      <c r="F8891" s="58"/>
      <c r="G8891" s="58"/>
      <c r="H8891" s="58">
        <v>0</v>
      </c>
      <c r="I8891" s="58">
        <v>3574.038818359375</v>
      </c>
      <c r="J8891" s="58">
        <v>173.00735473632813</v>
      </c>
      <c r="K8891" s="58">
        <v>906</v>
      </c>
      <c r="N8891" s="57" t="str">
        <f t="shared" si="987"/>
        <v>***</v>
      </c>
      <c r="O8891" s="57" t="str">
        <f t="shared" si="988"/>
        <v/>
      </c>
      <c r="P8891" s="57" t="str">
        <f t="shared" si="989"/>
        <v>0.00 (0.00)</v>
      </c>
      <c r="Q8891" s="57" t="str">
        <f t="shared" si="990"/>
        <v>0.00*** [0.00]</v>
      </c>
      <c r="R8891" s="57" t="str">
        <f t="shared" si="991"/>
        <v/>
      </c>
      <c r="S8891" s="58">
        <f t="shared" si="992"/>
        <v>0</v>
      </c>
      <c r="T8891" s="58">
        <f t="shared" si="993"/>
        <v>0</v>
      </c>
    </row>
    <row r="8892" x14ac:dyDescent="0.25">
      <c r="A8892" t="s">
        <v>271</v>
      </c>
      <c r="B8892" t="s">
        <v>679</v>
      </c>
      <c r="C8892" t="s">
        <v>9664</v>
      </c>
      <c r="D8892" s="58"/>
      <c r="E8892" s="58"/>
      <c r="F8892" s="58"/>
      <c r="G8892" s="58"/>
      <c r="H8892" s="58"/>
      <c r="I8892" s="58"/>
      <c r="J8892" s="58"/>
      <c r="K8892" s="58"/>
      <c r="N8892" s="57" t="str">
        <f t="shared" si="987"/>
        <v>***</v>
      </c>
      <c r="O8892" s="57" t="str">
        <f t="shared" si="988"/>
        <v/>
      </c>
      <c r="P8892" s="57" t="str">
        <f t="shared" si="989"/>
        <v>0.00 (0.00)</v>
      </c>
      <c r="Q8892" s="57" t="str">
        <f t="shared" si="990"/>
        <v>0.00*** [0.00]</v>
      </c>
      <c r="R8892" s="57" t="str">
        <f t="shared" si="991"/>
        <v/>
      </c>
      <c r="S8892" s="58">
        <f t="shared" si="992"/>
        <v>0</v>
      </c>
      <c r="T8892" s="58">
        <f t="shared" si="993"/>
        <v>0</v>
      </c>
    </row>
    <row r="8893" x14ac:dyDescent="0.25">
      <c r="A8893" t="s">
        <v>271</v>
      </c>
      <c r="B8893" t="s">
        <v>679</v>
      </c>
      <c r="C8893" t="s">
        <v>9665</v>
      </c>
      <c r="D8893" s="58">
        <v>20.985939025878906</v>
      </c>
      <c r="E8893" s="58">
        <v>2.0853879451751709</v>
      </c>
      <c r="F8893" s="58"/>
      <c r="G8893" s="58"/>
      <c r="H8893" s="58">
        <v>0</v>
      </c>
      <c r="I8893" s="58">
        <v>595.92889404296875</v>
      </c>
      <c r="J8893" s="58">
        <v>50.653896331787109</v>
      </c>
      <c r="K8893" s="58">
        <v>590</v>
      </c>
      <c r="N8893" s="57" t="str">
        <f t="shared" si="987"/>
        <v>***</v>
      </c>
      <c r="O8893" s="57" t="str">
        <f t="shared" si="988"/>
        <v/>
      </c>
      <c r="P8893" s="57" t="str">
        <f t="shared" si="989"/>
        <v>0.00 (0.00)</v>
      </c>
      <c r="Q8893" s="57" t="str">
        <f t="shared" si="990"/>
        <v>0.00*** [0.00]</v>
      </c>
      <c r="R8893" s="57" t="str">
        <f t="shared" si="991"/>
        <v/>
      </c>
      <c r="S8893" s="58">
        <f t="shared" si="992"/>
        <v>0</v>
      </c>
      <c r="T8893" s="58">
        <f t="shared" si="993"/>
        <v>0</v>
      </c>
    </row>
    <row r="8894" x14ac:dyDescent="0.25">
      <c r="A8894" t="s">
        <v>271</v>
      </c>
      <c r="B8894" t="s">
        <v>679</v>
      </c>
      <c r="C8894" t="s">
        <v>9666</v>
      </c>
      <c r="D8894" s="58">
        <v>42.472381591796875</v>
      </c>
      <c r="E8894" s="58">
        <v>4.3045945167541504</v>
      </c>
      <c r="F8894" s="58"/>
      <c r="G8894" s="58"/>
      <c r="H8894" s="58">
        <v>0</v>
      </c>
      <c r="I8894" s="58">
        <v>2909.720458984375</v>
      </c>
      <c r="J8894" s="58">
        <v>150.10633850097656</v>
      </c>
      <c r="K8894" s="58">
        <v>1216</v>
      </c>
      <c r="N8894" s="57" t="str">
        <f t="shared" si="987"/>
        <v>***</v>
      </c>
      <c r="O8894" s="57" t="str">
        <f t="shared" si="988"/>
        <v/>
      </c>
      <c r="P8894" s="57" t="str">
        <f t="shared" si="989"/>
        <v>0.00 (0.00)</v>
      </c>
      <c r="Q8894" s="57" t="str">
        <f t="shared" si="990"/>
        <v>0.00*** [0.00]</v>
      </c>
      <c r="R8894" s="57" t="str">
        <f t="shared" si="991"/>
        <v/>
      </c>
      <c r="S8894" s="58">
        <f t="shared" si="992"/>
        <v>0</v>
      </c>
      <c r="T8894" s="58">
        <f t="shared" si="993"/>
        <v>0</v>
      </c>
    </row>
    <row r="8895" x14ac:dyDescent="0.25">
      <c r="A8895" t="s">
        <v>271</v>
      </c>
      <c r="B8895" t="s">
        <v>679</v>
      </c>
      <c r="C8895" t="s">
        <v>9667</v>
      </c>
      <c r="D8895" s="58">
        <v>35.4530029296875</v>
      </c>
      <c r="E8895" s="58">
        <v>2.986290454864502</v>
      </c>
      <c r="F8895" s="58"/>
      <c r="G8895" s="58"/>
      <c r="H8895" s="58">
        <v>0</v>
      </c>
      <c r="I8895" s="58">
        <v>2909.720458984375</v>
      </c>
      <c r="J8895" s="58">
        <v>126.90856170654297</v>
      </c>
      <c r="K8895" s="58">
        <v>1806</v>
      </c>
      <c r="N8895" s="57" t="str">
        <f t="shared" si="987"/>
        <v>***</v>
      </c>
      <c r="O8895" s="57" t="str">
        <f t="shared" si="988"/>
        <v/>
      </c>
      <c r="P8895" s="57" t="str">
        <f t="shared" si="989"/>
        <v>0.00 (0.00)</v>
      </c>
      <c r="Q8895" s="57" t="str">
        <f t="shared" si="990"/>
        <v>0.00*** [0.00]</v>
      </c>
      <c r="R8895" s="57" t="str">
        <f t="shared" si="991"/>
        <v/>
      </c>
      <c r="S8895" s="58">
        <f t="shared" si="992"/>
        <v>0</v>
      </c>
      <c r="T8895" s="58">
        <f t="shared" si="993"/>
        <v>0</v>
      </c>
    </row>
    <row r="8896" x14ac:dyDescent="0.25">
      <c r="A8896" t="s">
        <v>271</v>
      </c>
      <c r="B8896" t="s">
        <v>679</v>
      </c>
      <c r="C8896" t="s">
        <v>9668</v>
      </c>
      <c r="D8896" s="58"/>
      <c r="E8896" s="58"/>
      <c r="F8896" s="58"/>
      <c r="G8896" s="58"/>
      <c r="H8896" s="58"/>
      <c r="I8896" s="58"/>
      <c r="J8896" s="58"/>
      <c r="K8896" s="58"/>
      <c r="N8896" s="57" t="str">
        <f t="shared" si="987"/>
        <v>***</v>
      </c>
      <c r="O8896" s="57" t="str">
        <f t="shared" si="988"/>
        <v/>
      </c>
      <c r="P8896" s="57" t="str">
        <f t="shared" si="989"/>
        <v>0.00 (0.00)</v>
      </c>
      <c r="Q8896" s="57" t="str">
        <f t="shared" si="990"/>
        <v>0.00*** [0.00]</v>
      </c>
      <c r="R8896" s="57" t="str">
        <f t="shared" si="991"/>
        <v/>
      </c>
      <c r="S8896" s="58">
        <f t="shared" si="992"/>
        <v>0</v>
      </c>
      <c r="T8896" s="58">
        <f t="shared" si="993"/>
        <v>0</v>
      </c>
    </row>
    <row r="8897" x14ac:dyDescent="0.25">
      <c r="A8897" t="s">
        <v>271</v>
      </c>
      <c r="B8897" t="s">
        <v>679</v>
      </c>
      <c r="C8897" t="s">
        <v>9669</v>
      </c>
      <c r="D8897" s="58">
        <v>30.930585861206055</v>
      </c>
      <c r="E8897" s="58">
        <v>9.1544256210327148</v>
      </c>
      <c r="F8897" s="58"/>
      <c r="G8897" s="58"/>
      <c r="H8897" s="58">
        <v>0</v>
      </c>
      <c r="I8897" s="58">
        <v>2008.38134765625</v>
      </c>
      <c r="J8897" s="58">
        <v>138.833740234375</v>
      </c>
      <c r="K8897" s="58">
        <v>230</v>
      </c>
      <c r="N8897" s="57" t="str">
        <f t="shared" si="987"/>
        <v>***</v>
      </c>
      <c r="O8897" s="57" t="str">
        <f t="shared" si="988"/>
        <v/>
      </c>
      <c r="P8897" s="57" t="str">
        <f t="shared" si="989"/>
        <v>0.00 (0.00)</v>
      </c>
      <c r="Q8897" s="57" t="str">
        <f t="shared" si="990"/>
        <v>0.00*** [0.00]</v>
      </c>
      <c r="R8897" s="57" t="str">
        <f t="shared" si="991"/>
        <v/>
      </c>
      <c r="S8897" s="58">
        <f t="shared" si="992"/>
        <v>0</v>
      </c>
      <c r="T8897" s="58">
        <f t="shared" si="993"/>
        <v>0</v>
      </c>
    </row>
    <row r="8898" x14ac:dyDescent="0.25">
      <c r="A8898" t="s">
        <v>271</v>
      </c>
      <c r="B8898" t="s">
        <v>679</v>
      </c>
      <c r="C8898" t="s">
        <v>9670</v>
      </c>
      <c r="D8898" s="58">
        <v>60.27496337890625</v>
      </c>
      <c r="E8898" s="58">
        <v>11.671960830688477</v>
      </c>
      <c r="F8898" s="58"/>
      <c r="G8898" s="58"/>
      <c r="H8898" s="58">
        <v>0</v>
      </c>
      <c r="I8898" s="58">
        <v>5042.0224609375</v>
      </c>
      <c r="J8898" s="58">
        <v>296.6607666015625</v>
      </c>
      <c r="K8898" s="58">
        <v>646</v>
      </c>
      <c r="N8898" s="57" t="str">
        <f t="shared" si="987"/>
        <v>***</v>
      </c>
      <c r="O8898" s="57" t="str">
        <f t="shared" si="988"/>
        <v/>
      </c>
      <c r="P8898" s="57" t="str">
        <f t="shared" si="989"/>
        <v>0.00 (0.00)</v>
      </c>
      <c r="Q8898" s="57" t="str">
        <f t="shared" si="990"/>
        <v>0.00*** [0.00]</v>
      </c>
      <c r="R8898" s="57" t="str">
        <f t="shared" si="991"/>
        <v/>
      </c>
      <c r="S8898" s="58">
        <f t="shared" si="992"/>
        <v>0</v>
      </c>
      <c r="T8898" s="58">
        <f t="shared" si="993"/>
        <v>0</v>
      </c>
    </row>
    <row r="8899" x14ac:dyDescent="0.25">
      <c r="A8899" t="s">
        <v>271</v>
      </c>
      <c r="B8899" t="s">
        <v>679</v>
      </c>
      <c r="C8899" t="s">
        <v>9671</v>
      </c>
      <c r="D8899" s="58">
        <v>52.570388793945313</v>
      </c>
      <c r="E8899" s="58">
        <v>8.9446277618408203</v>
      </c>
      <c r="F8899" s="58"/>
      <c r="G8899" s="58"/>
      <c r="H8899" s="58">
        <v>0</v>
      </c>
      <c r="I8899" s="58">
        <v>5042.0224609375</v>
      </c>
      <c r="J8899" s="58">
        <v>264.73681640625</v>
      </c>
      <c r="K8899" s="58">
        <v>876</v>
      </c>
      <c r="N8899" s="57" t="str">
        <f t="shared" si="987"/>
        <v>***</v>
      </c>
      <c r="O8899" s="57" t="str">
        <f t="shared" si="988"/>
        <v/>
      </c>
      <c r="P8899" s="57" t="str">
        <f t="shared" si="989"/>
        <v>0.00 (0.00)</v>
      </c>
      <c r="Q8899" s="57" t="str">
        <f t="shared" si="990"/>
        <v>0.00*** [0.00]</v>
      </c>
      <c r="R8899" s="57" t="str">
        <f t="shared" si="991"/>
        <v/>
      </c>
      <c r="S8899" s="58">
        <f t="shared" si="992"/>
        <v>0</v>
      </c>
      <c r="T8899" s="58">
        <f t="shared" si="993"/>
        <v>0</v>
      </c>
    </row>
    <row r="8900" x14ac:dyDescent="0.25">
      <c r="A8900" t="s">
        <v>271</v>
      </c>
      <c r="B8900" t="s">
        <v>679</v>
      </c>
      <c r="C8900" t="s">
        <v>9672</v>
      </c>
      <c r="D8900" s="58"/>
      <c r="E8900" s="58"/>
      <c r="F8900" s="58"/>
      <c r="G8900" s="58"/>
      <c r="H8900" s="58"/>
      <c r="I8900" s="58"/>
      <c r="J8900" s="58"/>
      <c r="K8900" s="58"/>
      <c r="N8900" s="57" t="str">
        <f t="shared" si="987"/>
        <v>***</v>
      </c>
      <c r="O8900" s="57" t="str">
        <f t="shared" si="988"/>
        <v/>
      </c>
      <c r="P8900" s="57" t="str">
        <f t="shared" si="989"/>
        <v>0.00 (0.00)</v>
      </c>
      <c r="Q8900" s="57" t="str">
        <f t="shared" si="990"/>
        <v>0.00*** [0.00]</v>
      </c>
      <c r="R8900" s="57" t="str">
        <f t="shared" si="991"/>
        <v/>
      </c>
      <c r="S8900" s="58">
        <f t="shared" si="992"/>
        <v>0</v>
      </c>
      <c r="T8900" s="58">
        <f t="shared" si="993"/>
        <v>0</v>
      </c>
    </row>
    <row r="8901" x14ac:dyDescent="0.25">
      <c r="A8901" t="s">
        <v>271</v>
      </c>
      <c r="B8901" t="s">
        <v>679</v>
      </c>
      <c r="C8901" t="s">
        <v>9673</v>
      </c>
      <c r="D8901" s="58">
        <v>26.959173202514648</v>
      </c>
      <c r="E8901" s="58">
        <v>2.5754003524780273</v>
      </c>
      <c r="F8901" s="58"/>
      <c r="G8901" s="58"/>
      <c r="H8901" s="58">
        <v>0</v>
      </c>
      <c r="I8901" s="58">
        <v>320.08853149414063</v>
      </c>
      <c r="J8901" s="58">
        <v>42.863204956054688</v>
      </c>
      <c r="K8901" s="58">
        <v>277</v>
      </c>
      <c r="N8901" s="57" t="str">
        <f t="shared" si="987"/>
        <v>***</v>
      </c>
      <c r="O8901" s="57" t="str">
        <f t="shared" si="988"/>
        <v/>
      </c>
      <c r="P8901" s="57" t="str">
        <f t="shared" si="989"/>
        <v>0.00 (0.00)</v>
      </c>
      <c r="Q8901" s="57" t="str">
        <f t="shared" si="990"/>
        <v>0.00*** [0.00]</v>
      </c>
      <c r="R8901" s="57" t="str">
        <f t="shared" si="991"/>
        <v/>
      </c>
      <c r="S8901" s="58">
        <f t="shared" si="992"/>
        <v>0</v>
      </c>
      <c r="T8901" s="58">
        <f t="shared" si="993"/>
        <v>0</v>
      </c>
    </row>
    <row r="8902" x14ac:dyDescent="0.25">
      <c r="A8902" t="s">
        <v>271</v>
      </c>
      <c r="B8902" t="s">
        <v>679</v>
      </c>
      <c r="C8902" t="s">
        <v>9674</v>
      </c>
      <c r="D8902" s="58">
        <v>71.338165283203125</v>
      </c>
      <c r="E8902" s="58">
        <v>12.316776275634766</v>
      </c>
      <c r="F8902" s="58"/>
      <c r="G8902" s="58"/>
      <c r="H8902" s="58">
        <v>0</v>
      </c>
      <c r="I8902" s="58">
        <v>3901.0390625</v>
      </c>
      <c r="J8902" s="58">
        <v>246.33552551269531</v>
      </c>
      <c r="K8902" s="58">
        <v>400</v>
      </c>
      <c r="N8902" s="57" t="str">
        <f t="shared" si="987"/>
        <v>***</v>
      </c>
      <c r="O8902" s="57" t="str">
        <f t="shared" si="988"/>
        <v/>
      </c>
      <c r="P8902" s="57" t="str">
        <f t="shared" si="989"/>
        <v>0.00 (0.00)</v>
      </c>
      <c r="Q8902" s="57" t="str">
        <f t="shared" si="990"/>
        <v>0.00*** [0.00]</v>
      </c>
      <c r="R8902" s="57" t="str">
        <f t="shared" si="991"/>
        <v/>
      </c>
      <c r="S8902" s="58">
        <f t="shared" si="992"/>
        <v>0</v>
      </c>
      <c r="T8902" s="58">
        <f t="shared" si="993"/>
        <v>0</v>
      </c>
    </row>
    <row r="8903" x14ac:dyDescent="0.25">
      <c r="A8903" t="s">
        <v>271</v>
      </c>
      <c r="B8903" t="s">
        <v>679</v>
      </c>
      <c r="C8903" t="s">
        <v>9675</v>
      </c>
      <c r="D8903" s="58">
        <v>53.180141448974609</v>
      </c>
      <c r="E8903" s="58">
        <v>7.3970746994018555</v>
      </c>
      <c r="F8903" s="58"/>
      <c r="G8903" s="58"/>
      <c r="H8903" s="58">
        <v>0</v>
      </c>
      <c r="I8903" s="58">
        <v>3901.0390625</v>
      </c>
      <c r="J8903" s="58">
        <v>192.46614074707031</v>
      </c>
      <c r="K8903" s="58">
        <v>677</v>
      </c>
      <c r="N8903" s="57" t="str">
        <f t="shared" si="987"/>
        <v>***</v>
      </c>
      <c r="O8903" s="57" t="str">
        <f t="shared" si="988"/>
        <v/>
      </c>
      <c r="P8903" s="57" t="str">
        <f t="shared" si="989"/>
        <v>0.00 (0.00)</v>
      </c>
      <c r="Q8903" s="57" t="str">
        <f t="shared" si="990"/>
        <v>0.00*** [0.00]</v>
      </c>
      <c r="R8903" s="57" t="str">
        <f t="shared" si="991"/>
        <v/>
      </c>
      <c r="S8903" s="58">
        <f t="shared" si="992"/>
        <v>0</v>
      </c>
      <c r="T8903" s="58">
        <f t="shared" si="993"/>
        <v>0</v>
      </c>
    </row>
    <row r="8904" x14ac:dyDescent="0.25">
      <c r="A8904" t="s">
        <v>271</v>
      </c>
      <c r="B8904" t="s">
        <v>679</v>
      </c>
      <c r="C8904" t="s">
        <v>9676</v>
      </c>
      <c r="D8904" s="58"/>
      <c r="E8904" s="58"/>
      <c r="F8904" s="58"/>
      <c r="G8904" s="58"/>
      <c r="H8904" s="58"/>
      <c r="I8904" s="58"/>
      <c r="J8904" s="58"/>
      <c r="K8904" s="58"/>
      <c r="N8904" s="57" t="str">
        <f t="shared" si="987"/>
        <v>***</v>
      </c>
      <c r="O8904" s="57" t="str">
        <f t="shared" si="988"/>
        <v/>
      </c>
      <c r="P8904" s="57" t="str">
        <f t="shared" si="989"/>
        <v>0.00 (0.00)</v>
      </c>
      <c r="Q8904" s="57" t="str">
        <f t="shared" si="990"/>
        <v>0.00*** [0.00]</v>
      </c>
      <c r="R8904" s="57" t="str">
        <f t="shared" si="991"/>
        <v/>
      </c>
      <c r="S8904" s="58">
        <f t="shared" si="992"/>
        <v>0</v>
      </c>
      <c r="T8904" s="58">
        <f t="shared" si="993"/>
        <v>0</v>
      </c>
    </row>
    <row r="8905" x14ac:dyDescent="0.25">
      <c r="A8905" t="s">
        <v>271</v>
      </c>
      <c r="B8905" t="s">
        <v>679</v>
      </c>
      <c r="C8905" t="s">
        <v>9677</v>
      </c>
      <c r="D8905" s="58">
        <v>14.924253463745117</v>
      </c>
      <c r="E8905" s="58">
        <v>2.8784358501434326</v>
      </c>
      <c r="F8905" s="58"/>
      <c r="G8905" s="58"/>
      <c r="H8905" s="58">
        <v>0</v>
      </c>
      <c r="I8905" s="58">
        <v>327.42657470703125</v>
      </c>
      <c r="J8905" s="58">
        <v>32.181892395019531</v>
      </c>
      <c r="K8905" s="58">
        <v>125</v>
      </c>
      <c r="N8905" s="57" t="str">
        <f t="shared" si="987"/>
        <v>***</v>
      </c>
      <c r="O8905" s="57" t="str">
        <f t="shared" si="988"/>
        <v/>
      </c>
      <c r="P8905" s="57" t="str">
        <f t="shared" si="989"/>
        <v>0.00 (0.00)</v>
      </c>
      <c r="Q8905" s="57" t="str">
        <f t="shared" si="990"/>
        <v>0.00*** [0.00]</v>
      </c>
      <c r="R8905" s="57" t="str">
        <f t="shared" si="991"/>
        <v/>
      </c>
      <c r="S8905" s="58">
        <f t="shared" si="992"/>
        <v>0</v>
      </c>
      <c r="T8905" s="58">
        <f t="shared" si="993"/>
        <v>0</v>
      </c>
    </row>
    <row r="8906" x14ac:dyDescent="0.25">
      <c r="A8906" t="s">
        <v>271</v>
      </c>
      <c r="B8906" t="s">
        <v>679</v>
      </c>
      <c r="C8906" t="s">
        <v>9678</v>
      </c>
      <c r="D8906" s="58">
        <v>26.886951446533203</v>
      </c>
      <c r="E8906" s="58">
        <v>3.2148547172546387</v>
      </c>
      <c r="F8906" s="58"/>
      <c r="G8906" s="58"/>
      <c r="H8906" s="58">
        <v>0</v>
      </c>
      <c r="I8906" s="58">
        <v>446.15853881835938</v>
      </c>
      <c r="J8906" s="58">
        <v>50.932876586914063</v>
      </c>
      <c r="K8906" s="58">
        <v>251</v>
      </c>
      <c r="N8906" s="57" t="str">
        <f t="shared" si="987"/>
        <v>***</v>
      </c>
      <c r="O8906" s="57" t="str">
        <f t="shared" si="988"/>
        <v/>
      </c>
      <c r="P8906" s="57" t="str">
        <f t="shared" si="989"/>
        <v>0.00 (0.00)</v>
      </c>
      <c r="Q8906" s="57" t="str">
        <f t="shared" si="990"/>
        <v>0.00*** [0.00]</v>
      </c>
      <c r="R8906" s="57" t="str">
        <f t="shared" si="991"/>
        <v/>
      </c>
      <c r="S8906" s="58">
        <f t="shared" si="992"/>
        <v>0</v>
      </c>
      <c r="T8906" s="58">
        <f t="shared" si="993"/>
        <v>0</v>
      </c>
    </row>
    <row r="8907" x14ac:dyDescent="0.25">
      <c r="A8907" t="s">
        <v>271</v>
      </c>
      <c r="B8907" t="s">
        <v>679</v>
      </c>
      <c r="C8907" t="s">
        <v>9679</v>
      </c>
      <c r="D8907" s="58">
        <v>22.909990310668945</v>
      </c>
      <c r="E8907" s="58">
        <v>2.365389347076416</v>
      </c>
      <c r="F8907" s="58"/>
      <c r="G8907" s="58"/>
      <c r="H8907" s="58">
        <v>0</v>
      </c>
      <c r="I8907" s="58">
        <v>446.15853881835938</v>
      </c>
      <c r="J8907" s="58">
        <v>45.866603851318359</v>
      </c>
      <c r="K8907" s="58">
        <v>376</v>
      </c>
      <c r="N8907" s="57" t="str">
        <f t="shared" si="987"/>
        <v>***</v>
      </c>
      <c r="O8907" s="57" t="str">
        <f t="shared" si="988"/>
        <v/>
      </c>
      <c r="P8907" s="57" t="str">
        <f t="shared" si="989"/>
        <v>0.00 (0.00)</v>
      </c>
      <c r="Q8907" s="57" t="str">
        <f t="shared" si="990"/>
        <v>0.00*** [0.00]</v>
      </c>
      <c r="R8907" s="57" t="str">
        <f t="shared" si="991"/>
        <v/>
      </c>
      <c r="S8907" s="58">
        <f t="shared" si="992"/>
        <v>0</v>
      </c>
      <c r="T8907" s="58">
        <f t="shared" si="993"/>
        <v>0</v>
      </c>
    </row>
    <row r="8908" x14ac:dyDescent="0.25">
      <c r="A8908" t="s">
        <v>271</v>
      </c>
      <c r="B8908" t="s">
        <v>679</v>
      </c>
      <c r="C8908" t="s">
        <v>9680</v>
      </c>
      <c r="D8908" s="58">
        <v>-0.39444822072982788</v>
      </c>
      <c r="E8908" s="58">
        <v>0.63549125194549561</v>
      </c>
      <c r="F8908" s="58">
        <v>-0.62069809436798096</v>
      </c>
      <c r="G8908" s="58">
        <v>0.534798264503479</v>
      </c>
      <c r="H8908" s="58">
        <v>-1.6399881839752197</v>
      </c>
      <c r="I8908" s="58">
        <v>0.85109174251556396</v>
      </c>
      <c r="J8908" s="58"/>
      <c r="K8908" s="58">
        <v>1.9599640369415283</v>
      </c>
      <c r="N8908" s="57" t="str">
        <f t="shared" si="987"/>
        <v>***</v>
      </c>
      <c r="O8908" s="57" t="str">
        <f t="shared" si="988"/>
        <v/>
      </c>
      <c r="P8908" s="57" t="str">
        <f t="shared" si="989"/>
        <v>0.00 (0.00)</v>
      </c>
      <c r="Q8908" s="57" t="str">
        <f t="shared" si="990"/>
        <v>0.00*** [0.00]</v>
      </c>
      <c r="R8908" s="57" t="str">
        <f t="shared" si="991"/>
        <v/>
      </c>
      <c r="S8908" s="58">
        <f t="shared" si="992"/>
        <v>0</v>
      </c>
      <c r="T8908" s="58">
        <f t="shared" si="993"/>
        <v>0</v>
      </c>
    </row>
    <row r="8909" x14ac:dyDescent="0.25">
      <c r="A8909" t="s">
        <v>271</v>
      </c>
      <c r="B8909" t="s">
        <v>679</v>
      </c>
      <c r="C8909" t="s">
        <v>9681</v>
      </c>
      <c r="D8909" s="58">
        <v>-0.19284155964851379</v>
      </c>
      <c r="E8909" s="58">
        <v>0.85411667823791504</v>
      </c>
      <c r="F8909" s="58">
        <v>-0.22577893733978271</v>
      </c>
      <c r="G8909" s="58">
        <v>0.8213733434677124</v>
      </c>
      <c r="H8909" s="58">
        <v>-1.8668795824050903</v>
      </c>
      <c r="I8909" s="58">
        <v>1.481196403503418</v>
      </c>
      <c r="J8909" s="58"/>
      <c r="K8909" s="58">
        <v>1.9599640369415283</v>
      </c>
      <c r="N8909" s="57" t="str">
        <f t="shared" si="987"/>
        <v>***</v>
      </c>
      <c r="O8909" s="57" t="str">
        <f t="shared" si="988"/>
        <v/>
      </c>
      <c r="P8909" s="57" t="str">
        <f t="shared" si="989"/>
        <v>0.00 (0.00)</v>
      </c>
      <c r="Q8909" s="57" t="str">
        <f t="shared" si="990"/>
        <v>0.00*** [0.00]</v>
      </c>
      <c r="R8909" s="57" t="str">
        <f t="shared" si="991"/>
        <v/>
      </c>
      <c r="S8909" s="58">
        <f t="shared" si="992"/>
        <v>0</v>
      </c>
      <c r="T8909" s="58">
        <f t="shared" si="993"/>
        <v>0</v>
      </c>
    </row>
    <row r="8910" x14ac:dyDescent="0.25">
      <c r="A8910" t="s">
        <v>271</v>
      </c>
      <c r="B8910" t="s">
        <v>679</v>
      </c>
      <c r="C8910" t="s">
        <v>9682</v>
      </c>
      <c r="D8910" s="58">
        <v>-0.26274433732032776</v>
      </c>
      <c r="E8910" s="58">
        <v>0.60171252489089966</v>
      </c>
      <c r="F8910" s="58">
        <v>-0.43666088581085205</v>
      </c>
      <c r="G8910" s="58">
        <v>0.66235727071762085</v>
      </c>
      <c r="H8910" s="58">
        <v>-1.4420793056488037</v>
      </c>
      <c r="I8910" s="58">
        <v>0.91659057140350342</v>
      </c>
      <c r="J8910" s="58"/>
      <c r="K8910" s="58">
        <v>1.9599640369415283</v>
      </c>
      <c r="N8910" s="57" t="str">
        <f t="shared" si="987"/>
        <v>***</v>
      </c>
      <c r="O8910" s="57" t="str">
        <f t="shared" si="988"/>
        <v/>
      </c>
      <c r="P8910" s="57" t="str">
        <f t="shared" si="989"/>
        <v>0.00 (0.00)</v>
      </c>
      <c r="Q8910" s="57" t="str">
        <f t="shared" si="990"/>
        <v>0.00*** [0.00]</v>
      </c>
      <c r="R8910" s="57" t="str">
        <f t="shared" si="991"/>
        <v/>
      </c>
      <c r="S8910" s="58">
        <f t="shared" si="992"/>
        <v>0</v>
      </c>
      <c r="T8910" s="58">
        <f t="shared" si="993"/>
        <v>0</v>
      </c>
    </row>
    <row r="8911" x14ac:dyDescent="0.25">
      <c r="A8911" t="s">
        <v>271</v>
      </c>
      <c r="B8911" t="s">
        <v>679</v>
      </c>
      <c r="C8911" t="s">
        <v>9683</v>
      </c>
      <c r="D8911" s="58">
        <v>8.97369384765625</v>
      </c>
      <c r="E8911" s="58"/>
      <c r="F8911" s="58"/>
      <c r="G8911" s="58">
        <v>0.0027538721915334463</v>
      </c>
      <c r="H8911" s="58"/>
      <c r="I8911" s="58"/>
      <c r="J8911" s="58"/>
      <c r="K8911" s="58"/>
      <c r="N8911" s="57" t="str">
        <f t="shared" si="987"/>
        <v>***</v>
      </c>
      <c r="O8911" s="57" t="str">
        <f t="shared" si="988"/>
        <v/>
      </c>
      <c r="P8911" s="57" t="str">
        <f t="shared" si="989"/>
        <v>0.00 (0.00)</v>
      </c>
      <c r="Q8911" s="57" t="str">
        <f t="shared" si="990"/>
        <v>0.00*** [0.00]</v>
      </c>
      <c r="R8911" s="57" t="str">
        <f t="shared" si="991"/>
        <v/>
      </c>
      <c r="S8911" s="58">
        <f t="shared" si="992"/>
        <v>0</v>
      </c>
      <c r="T8911" s="58">
        <f t="shared" si="993"/>
        <v>0</v>
      </c>
    </row>
    <row r="8912" x14ac:dyDescent="0.25">
      <c r="A8912" t="s">
        <v>271</v>
      </c>
      <c r="B8912" t="s">
        <v>679</v>
      </c>
      <c r="C8912" t="s">
        <v>9684</v>
      </c>
      <c r="D8912" s="58">
        <v>0.00026996660744771361</v>
      </c>
      <c r="E8912" s="58"/>
      <c r="F8912" s="58"/>
      <c r="G8912" s="58">
        <v>0.98689156770706177</v>
      </c>
      <c r="H8912" s="58"/>
      <c r="I8912" s="58"/>
      <c r="J8912" s="58"/>
      <c r="K8912" s="58"/>
      <c r="N8912" s="57" t="str">
        <f t="shared" si="987"/>
        <v>***</v>
      </c>
      <c r="O8912" s="57" t="str">
        <f t="shared" si="988"/>
        <v/>
      </c>
      <c r="P8912" s="57" t="str">
        <f t="shared" si="989"/>
        <v>0.00 (0.00)</v>
      </c>
      <c r="Q8912" s="57" t="str">
        <f t="shared" si="990"/>
        <v>0.00*** [0.00]</v>
      </c>
      <c r="R8912" s="57" t="str">
        <f t="shared" si="991"/>
        <v/>
      </c>
      <c r="S8912" s="58">
        <f t="shared" si="992"/>
        <v>0</v>
      </c>
      <c r="T8912" s="58">
        <f t="shared" si="993"/>
        <v>0</v>
      </c>
    </row>
    <row r="8913" x14ac:dyDescent="0.25">
      <c r="A8913" t="s">
        <v>271</v>
      </c>
      <c r="B8913" t="s">
        <v>679</v>
      </c>
      <c r="C8913" t="s">
        <v>9685</v>
      </c>
      <c r="D8913" s="58">
        <v>23.065256118774414</v>
      </c>
      <c r="E8913" s="58">
        <v>1.7320950031280518</v>
      </c>
      <c r="F8913" s="58"/>
      <c r="G8913" s="58"/>
      <c r="H8913" s="58">
        <v>0</v>
      </c>
      <c r="I8913" s="58">
        <v>2008.38134765625</v>
      </c>
      <c r="J8913" s="58">
        <v>69.435195922851563</v>
      </c>
      <c r="K8913" s="58">
        <v>1607</v>
      </c>
      <c r="N8913" s="57" t="str">
        <f t="shared" si="987"/>
        <v>***</v>
      </c>
      <c r="O8913" s="57" t="str">
        <f t="shared" si="988"/>
        <v/>
      </c>
      <c r="P8913" s="57" t="str">
        <f t="shared" si="989"/>
        <v>0.00 (0.00)</v>
      </c>
      <c r="Q8913" s="57" t="str">
        <f t="shared" si="990"/>
        <v>0.00*** [0.00]</v>
      </c>
      <c r="R8913" s="57" t="str">
        <f t="shared" si="991"/>
        <v/>
      </c>
      <c r="S8913" s="58">
        <f t="shared" si="992"/>
        <v>0</v>
      </c>
      <c r="T8913" s="58">
        <f t="shared" si="993"/>
        <v>0</v>
      </c>
    </row>
    <row r="8914" x14ac:dyDescent="0.25">
      <c r="A8914" t="s">
        <v>271</v>
      </c>
      <c r="B8914" t="s">
        <v>679</v>
      </c>
      <c r="C8914" t="s">
        <v>9686</v>
      </c>
      <c r="D8914" s="58">
        <v>51.113857269287109</v>
      </c>
      <c r="E8914" s="58">
        <v>3.8322017192840576</v>
      </c>
      <c r="F8914" s="58"/>
      <c r="G8914" s="58"/>
      <c r="H8914" s="58">
        <v>0</v>
      </c>
      <c r="I8914" s="58">
        <v>5042.0224609375</v>
      </c>
      <c r="J8914" s="58">
        <v>211.08441162109375</v>
      </c>
      <c r="K8914" s="58">
        <v>3034</v>
      </c>
      <c r="N8914" s="57" t="str">
        <f t="shared" si="987"/>
        <v>***</v>
      </c>
      <c r="O8914" s="57" t="str">
        <f t="shared" si="988"/>
        <v/>
      </c>
      <c r="P8914" s="57" t="str">
        <f t="shared" si="989"/>
        <v>0.00 (0.00)</v>
      </c>
      <c r="Q8914" s="57" t="str">
        <f t="shared" si="990"/>
        <v>0.00*** [0.00]</v>
      </c>
      <c r="R8914" s="57" t="str">
        <f t="shared" si="991"/>
        <v/>
      </c>
      <c r="S8914" s="58">
        <f t="shared" si="992"/>
        <v>0</v>
      </c>
      <c r="T8914" s="58">
        <f t="shared" si="993"/>
        <v>0</v>
      </c>
    </row>
    <row r="8915" x14ac:dyDescent="0.25">
      <c r="A8915" t="s">
        <v>271</v>
      </c>
      <c r="B8915" t="s">
        <v>679</v>
      </c>
      <c r="C8915" t="s">
        <v>9687</v>
      </c>
      <c r="D8915" s="58">
        <v>41.401702880859375</v>
      </c>
      <c r="E8915" s="58">
        <v>2.583320140838623</v>
      </c>
      <c r="F8915" s="58"/>
      <c r="G8915" s="58"/>
      <c r="H8915" s="58">
        <v>0</v>
      </c>
      <c r="I8915" s="58">
        <v>5042.0224609375</v>
      </c>
      <c r="J8915" s="58">
        <v>175.98838806152344</v>
      </c>
      <c r="K8915" s="58">
        <v>4641</v>
      </c>
      <c r="N8915" s="57" t="str">
        <f t="shared" si="987"/>
        <v>***</v>
      </c>
      <c r="O8915" s="57" t="str">
        <f t="shared" si="988"/>
        <v/>
      </c>
      <c r="P8915" s="57" t="str">
        <f t="shared" si="989"/>
        <v>0.00 (0.00)</v>
      </c>
      <c r="Q8915" s="57" t="str">
        <f t="shared" si="990"/>
        <v>0.00*** [0.00]</v>
      </c>
      <c r="R8915" s="57" t="str">
        <f t="shared" si="991"/>
        <v/>
      </c>
      <c r="S8915" s="58">
        <f t="shared" si="992"/>
        <v>0</v>
      </c>
      <c r="T8915" s="58">
        <f t="shared" si="993"/>
        <v>0</v>
      </c>
    </row>
    <row r="8916" x14ac:dyDescent="0.25">
      <c r="A8916" t="s">
        <v>271</v>
      </c>
      <c r="B8916" t="s">
        <v>680</v>
      </c>
      <c r="C8916" t="s">
        <v>9688</v>
      </c>
      <c r="D8916" s="58"/>
      <c r="E8916" s="58"/>
      <c r="F8916" s="58"/>
      <c r="G8916" s="58"/>
      <c r="H8916" s="58"/>
      <c r="I8916" s="58"/>
      <c r="J8916" s="58"/>
      <c r="K8916" s="58"/>
      <c r="N8916" s="57" t="str">
        <f t="shared" si="987"/>
        <v>***</v>
      </c>
      <c r="O8916" s="57" t="str">
        <f t="shared" si="988"/>
        <v/>
      </c>
      <c r="P8916" s="57" t="str">
        <f t="shared" si="989"/>
        <v>0.00 (0.00)</v>
      </c>
      <c r="Q8916" s="57" t="str">
        <f t="shared" si="990"/>
        <v>0.00*** [0.00]</v>
      </c>
      <c r="R8916" s="57" t="str">
        <f t="shared" si="991"/>
        <v/>
      </c>
      <c r="S8916" s="58">
        <f t="shared" si="992"/>
        <v>0</v>
      </c>
      <c r="T8916" s="58">
        <f t="shared" si="993"/>
        <v>0</v>
      </c>
    </row>
    <row r="8917" x14ac:dyDescent="0.25">
      <c r="A8917" t="s">
        <v>271</v>
      </c>
      <c r="B8917" t="s">
        <v>680</v>
      </c>
      <c r="C8917" t="s">
        <v>9689</v>
      </c>
      <c r="D8917" s="58">
        <v>2.6776912212371826</v>
      </c>
      <c r="E8917" s="58">
        <v>0.069285199046134949</v>
      </c>
      <c r="F8917" s="58"/>
      <c r="G8917" s="58"/>
      <c r="H8917" s="58">
        <v>0.93333333730697632</v>
      </c>
      <c r="I8917" s="58">
        <v>11.088889122009277</v>
      </c>
      <c r="J8917" s="58">
        <v>1.3594738245010376</v>
      </c>
      <c r="K8917" s="58">
        <v>385</v>
      </c>
      <c r="N8917" s="57" t="str">
        <f t="shared" si="987"/>
        <v>***</v>
      </c>
      <c r="O8917" s="57" t="str">
        <f t="shared" si="988"/>
        <v/>
      </c>
      <c r="P8917" s="57" t="str">
        <f t="shared" si="989"/>
        <v>0.00 (0.00)</v>
      </c>
      <c r="Q8917" s="57" t="str">
        <f t="shared" si="990"/>
        <v>0.00*** [0.00]</v>
      </c>
      <c r="R8917" s="57" t="str">
        <f t="shared" si="991"/>
        <v/>
      </c>
      <c r="S8917" s="58">
        <f t="shared" si="992"/>
        <v>0</v>
      </c>
      <c r="T8917" s="58">
        <f t="shared" si="993"/>
        <v>0</v>
      </c>
    </row>
    <row r="8918" x14ac:dyDescent="0.25">
      <c r="A8918" t="s">
        <v>271</v>
      </c>
      <c r="B8918" t="s">
        <v>680</v>
      </c>
      <c r="C8918" t="s">
        <v>9690</v>
      </c>
      <c r="D8918" s="58">
        <v>2.7852847576141357</v>
      </c>
      <c r="E8918" s="58">
        <v>0.071389473974704742</v>
      </c>
      <c r="F8918" s="58"/>
      <c r="G8918" s="58"/>
      <c r="H8918" s="58">
        <v>0.93333327770233154</v>
      </c>
      <c r="I8918" s="58">
        <v>11</v>
      </c>
      <c r="J8918" s="58">
        <v>1.6294950246810913</v>
      </c>
      <c r="K8918" s="58">
        <v>521</v>
      </c>
      <c r="N8918" s="57" t="str">
        <f t="shared" si="987"/>
        <v>***</v>
      </c>
      <c r="O8918" s="57" t="str">
        <f t="shared" si="988"/>
        <v/>
      </c>
      <c r="P8918" s="57" t="str">
        <f t="shared" si="989"/>
        <v>0.00 (0.00)</v>
      </c>
      <c r="Q8918" s="57" t="str">
        <f t="shared" si="990"/>
        <v>0.00*** [0.00]</v>
      </c>
      <c r="R8918" s="57" t="str">
        <f t="shared" si="991"/>
        <v/>
      </c>
      <c r="S8918" s="58">
        <f t="shared" si="992"/>
        <v>0</v>
      </c>
      <c r="T8918" s="58">
        <f t="shared" si="993"/>
        <v>0</v>
      </c>
    </row>
    <row r="8919" x14ac:dyDescent="0.25">
      <c r="A8919" t="s">
        <v>271</v>
      </c>
      <c r="B8919" t="s">
        <v>680</v>
      </c>
      <c r="C8919" t="s">
        <v>9691</v>
      </c>
      <c r="D8919" s="58">
        <v>2.7395634651184082</v>
      </c>
      <c r="E8919" s="58">
        <v>0.050523728132247925</v>
      </c>
      <c r="F8919" s="58"/>
      <c r="G8919" s="58"/>
      <c r="H8919" s="58">
        <v>0.93333327770233154</v>
      </c>
      <c r="I8919" s="58">
        <v>11.088889122009277</v>
      </c>
      <c r="J8919" s="58">
        <v>1.5207558870315552</v>
      </c>
      <c r="K8919" s="58">
        <v>906</v>
      </c>
      <c r="N8919" s="57" t="str">
        <f t="shared" si="987"/>
        <v>***</v>
      </c>
      <c r="O8919" s="57" t="str">
        <f t="shared" si="988"/>
        <v/>
      </c>
      <c r="P8919" s="57" t="str">
        <f t="shared" si="989"/>
        <v>0.00 (0.00)</v>
      </c>
      <c r="Q8919" s="57" t="str">
        <f t="shared" si="990"/>
        <v>0.00*** [0.00]</v>
      </c>
      <c r="R8919" s="57" t="str">
        <f t="shared" si="991"/>
        <v/>
      </c>
      <c r="S8919" s="58">
        <f t="shared" si="992"/>
        <v>0</v>
      </c>
      <c r="T8919" s="58">
        <f t="shared" si="993"/>
        <v>0</v>
      </c>
    </row>
    <row r="8920" x14ac:dyDescent="0.25">
      <c r="A8920" t="s">
        <v>271</v>
      </c>
      <c r="B8920" t="s">
        <v>680</v>
      </c>
      <c r="C8920" t="s">
        <v>9692</v>
      </c>
      <c r="D8920" s="58"/>
      <c r="E8920" s="58"/>
      <c r="F8920" s="58"/>
      <c r="G8920" s="58"/>
      <c r="H8920" s="58"/>
      <c r="I8920" s="58"/>
      <c r="J8920" s="58"/>
      <c r="K8920" s="58"/>
      <c r="N8920" s="57" t="str">
        <f t="shared" si="987"/>
        <v>***</v>
      </c>
      <c r="O8920" s="57" t="str">
        <f t="shared" si="988"/>
        <v/>
      </c>
      <c r="P8920" s="57" t="str">
        <f t="shared" si="989"/>
        <v>0.00 (0.00)</v>
      </c>
      <c r="Q8920" s="57" t="str">
        <f t="shared" si="990"/>
        <v>0.00*** [0.00]</v>
      </c>
      <c r="R8920" s="57" t="str">
        <f t="shared" si="991"/>
        <v/>
      </c>
      <c r="S8920" s="58">
        <f t="shared" si="992"/>
        <v>0</v>
      </c>
      <c r="T8920" s="58">
        <f t="shared" si="993"/>
        <v>0</v>
      </c>
    </row>
    <row r="8921" x14ac:dyDescent="0.25">
      <c r="A8921" t="s">
        <v>271</v>
      </c>
      <c r="B8921" t="s">
        <v>680</v>
      </c>
      <c r="C8921" t="s">
        <v>9693</v>
      </c>
      <c r="D8921" s="58">
        <v>2.801544189453125</v>
      </c>
      <c r="E8921" s="58">
        <v>0.059285774827003479</v>
      </c>
      <c r="F8921" s="58"/>
      <c r="G8921" s="58"/>
      <c r="H8921" s="58">
        <v>0.93333327770233154</v>
      </c>
      <c r="I8921" s="58">
        <v>10.311111450195313</v>
      </c>
      <c r="J8921" s="58">
        <v>1.4400464296340942</v>
      </c>
      <c r="K8921" s="58">
        <v>590</v>
      </c>
      <c r="N8921" s="57" t="str">
        <f t="shared" si="987"/>
        <v>***</v>
      </c>
      <c r="O8921" s="57" t="str">
        <f t="shared" si="988"/>
        <v/>
      </c>
      <c r="P8921" s="57" t="str">
        <f t="shared" si="989"/>
        <v>0.00 (0.00)</v>
      </c>
      <c r="Q8921" s="57" t="str">
        <f t="shared" si="990"/>
        <v>0.00*** [0.00]</v>
      </c>
      <c r="R8921" s="57" t="str">
        <f t="shared" si="991"/>
        <v/>
      </c>
      <c r="S8921" s="58">
        <f t="shared" si="992"/>
        <v>0</v>
      </c>
      <c r="T8921" s="58">
        <f t="shared" si="993"/>
        <v>0</v>
      </c>
    </row>
    <row r="8922" x14ac:dyDescent="0.25">
      <c r="A8922" t="s">
        <v>271</v>
      </c>
      <c r="B8922" t="s">
        <v>680</v>
      </c>
      <c r="C8922" t="s">
        <v>9694</v>
      </c>
      <c r="D8922" s="58">
        <v>2.9430737495422363</v>
      </c>
      <c r="E8922" s="58">
        <v>0.045825429260730743</v>
      </c>
      <c r="F8922" s="58"/>
      <c r="G8922" s="58"/>
      <c r="H8922" s="58">
        <v>0.93333327770233154</v>
      </c>
      <c r="I8922" s="58">
        <v>12.733332633972168</v>
      </c>
      <c r="J8922" s="58">
        <v>1.5979872941970825</v>
      </c>
      <c r="K8922" s="58">
        <v>1216</v>
      </c>
      <c r="N8922" s="57" t="str">
        <f t="shared" si="987"/>
        <v>***</v>
      </c>
      <c r="O8922" s="57" t="str">
        <f t="shared" si="988"/>
        <v/>
      </c>
      <c r="P8922" s="57" t="str">
        <f t="shared" si="989"/>
        <v>0.00 (0.00)</v>
      </c>
      <c r="Q8922" s="57" t="str">
        <f t="shared" si="990"/>
        <v>0.00*** [0.00]</v>
      </c>
      <c r="R8922" s="57" t="str">
        <f t="shared" si="991"/>
        <v/>
      </c>
      <c r="S8922" s="58">
        <f t="shared" si="992"/>
        <v>0</v>
      </c>
      <c r="T8922" s="58">
        <f t="shared" si="993"/>
        <v>0</v>
      </c>
    </row>
    <row r="8923" x14ac:dyDescent="0.25">
      <c r="A8923" t="s">
        <v>271</v>
      </c>
      <c r="B8923" t="s">
        <v>680</v>
      </c>
      <c r="C8923" t="s">
        <v>9695</v>
      </c>
      <c r="D8923" s="58">
        <v>2.8968377113342285</v>
      </c>
      <c r="E8923" s="58">
        <v>0.036453988403081894</v>
      </c>
      <c r="F8923" s="58"/>
      <c r="G8923" s="58"/>
      <c r="H8923" s="58">
        <v>0.93333327770233154</v>
      </c>
      <c r="I8923" s="58">
        <v>12.733332633972168</v>
      </c>
      <c r="J8923" s="58">
        <v>1.549187183380127</v>
      </c>
      <c r="K8923" s="58">
        <v>1806</v>
      </c>
      <c r="N8923" s="57" t="str">
        <f t="shared" si="987"/>
        <v>***</v>
      </c>
      <c r="O8923" s="57" t="str">
        <f t="shared" si="988"/>
        <v/>
      </c>
      <c r="P8923" s="57" t="str">
        <f t="shared" si="989"/>
        <v>0.00 (0.00)</v>
      </c>
      <c r="Q8923" s="57" t="str">
        <f t="shared" si="990"/>
        <v>0.00*** [0.00]</v>
      </c>
      <c r="R8923" s="57" t="str">
        <f t="shared" si="991"/>
        <v/>
      </c>
      <c r="S8923" s="58">
        <f t="shared" si="992"/>
        <v>0</v>
      </c>
      <c r="T8923" s="58">
        <f t="shared" si="993"/>
        <v>0</v>
      </c>
    </row>
    <row r="8924" x14ac:dyDescent="0.25">
      <c r="A8924" t="s">
        <v>271</v>
      </c>
      <c r="B8924" t="s">
        <v>680</v>
      </c>
      <c r="C8924" t="s">
        <v>9696</v>
      </c>
      <c r="D8924" s="58"/>
      <c r="E8924" s="58"/>
      <c r="F8924" s="58"/>
      <c r="G8924" s="58"/>
      <c r="H8924" s="58"/>
      <c r="I8924" s="58"/>
      <c r="J8924" s="58"/>
      <c r="K8924" s="58"/>
      <c r="N8924" s="57" t="str">
        <f t="shared" si="987"/>
        <v>***</v>
      </c>
      <c r="O8924" s="57" t="str">
        <f t="shared" si="988"/>
        <v/>
      </c>
      <c r="P8924" s="57" t="str">
        <f t="shared" si="989"/>
        <v>0.00 (0.00)</v>
      </c>
      <c r="Q8924" s="57" t="str">
        <f t="shared" si="990"/>
        <v>0.00*** [0.00]</v>
      </c>
      <c r="R8924" s="57" t="str">
        <f t="shared" si="991"/>
        <v/>
      </c>
      <c r="S8924" s="58">
        <f t="shared" si="992"/>
        <v>0</v>
      </c>
      <c r="T8924" s="58">
        <f t="shared" si="993"/>
        <v>0</v>
      </c>
    </row>
    <row r="8925" x14ac:dyDescent="0.25">
      <c r="A8925" t="s">
        <v>271</v>
      </c>
      <c r="B8925" t="s">
        <v>680</v>
      </c>
      <c r="C8925" t="s">
        <v>9697</v>
      </c>
      <c r="D8925" s="58">
        <v>2.7035748958587646</v>
      </c>
      <c r="E8925" s="58">
        <v>0.093706123530864716</v>
      </c>
      <c r="F8925" s="58"/>
      <c r="G8925" s="58"/>
      <c r="H8925" s="58">
        <v>0.93333333730697632</v>
      </c>
      <c r="I8925" s="58">
        <v>10.111110687255859</v>
      </c>
      <c r="J8925" s="58">
        <v>1.421123743057251</v>
      </c>
      <c r="K8925" s="58">
        <v>230</v>
      </c>
      <c r="N8925" s="57" t="str">
        <f t="shared" si="987"/>
        <v>***</v>
      </c>
      <c r="O8925" s="57" t="str">
        <f t="shared" si="988"/>
        <v/>
      </c>
      <c r="P8925" s="57" t="str">
        <f t="shared" si="989"/>
        <v>0.00 (0.00)</v>
      </c>
      <c r="Q8925" s="57" t="str">
        <f t="shared" si="990"/>
        <v>0.00*** [0.00]</v>
      </c>
      <c r="R8925" s="57" t="str">
        <f t="shared" si="991"/>
        <v/>
      </c>
      <c r="S8925" s="58">
        <f t="shared" si="992"/>
        <v>0</v>
      </c>
      <c r="T8925" s="58">
        <f t="shared" si="993"/>
        <v>0</v>
      </c>
    </row>
    <row r="8926" x14ac:dyDescent="0.25">
      <c r="A8926" t="s">
        <v>271</v>
      </c>
      <c r="B8926" t="s">
        <v>680</v>
      </c>
      <c r="C8926" t="s">
        <v>9698</v>
      </c>
      <c r="D8926" s="58">
        <v>2.7020983695983887</v>
      </c>
      <c r="E8926" s="58">
        <v>0.059693615883588791</v>
      </c>
      <c r="F8926" s="58"/>
      <c r="G8926" s="58"/>
      <c r="H8926" s="58">
        <v>0.93333327770233154</v>
      </c>
      <c r="I8926" s="58">
        <v>16.155555725097656</v>
      </c>
      <c r="J8926" s="58">
        <v>1.5172045230865479</v>
      </c>
      <c r="K8926" s="58">
        <v>646</v>
      </c>
      <c r="N8926" s="57" t="str">
        <f t="shared" si="987"/>
        <v>***</v>
      </c>
      <c r="O8926" s="57" t="str">
        <f t="shared" si="988"/>
        <v/>
      </c>
      <c r="P8926" s="57" t="str">
        <f t="shared" si="989"/>
        <v>0.00 (0.00)</v>
      </c>
      <c r="Q8926" s="57" t="str">
        <f t="shared" si="990"/>
        <v>0.00*** [0.00]</v>
      </c>
      <c r="R8926" s="57" t="str">
        <f t="shared" si="991"/>
        <v/>
      </c>
      <c r="S8926" s="58">
        <f t="shared" si="992"/>
        <v>0</v>
      </c>
      <c r="T8926" s="58">
        <f t="shared" si="993"/>
        <v>0</v>
      </c>
    </row>
    <row r="8927" x14ac:dyDescent="0.25">
      <c r="A8927" t="s">
        <v>271</v>
      </c>
      <c r="B8927" t="s">
        <v>680</v>
      </c>
      <c r="C8927" t="s">
        <v>9699</v>
      </c>
      <c r="D8927" s="58">
        <v>2.7024860382080078</v>
      </c>
      <c r="E8927" s="58">
        <v>0.050402410328388214</v>
      </c>
      <c r="F8927" s="58"/>
      <c r="G8927" s="58"/>
      <c r="H8927" s="58">
        <v>0.93333327770233154</v>
      </c>
      <c r="I8927" s="58">
        <v>16.155555725097656</v>
      </c>
      <c r="J8927" s="58">
        <v>1.4917750358581543</v>
      </c>
      <c r="K8927" s="58">
        <v>876</v>
      </c>
      <c r="N8927" s="57" t="str">
        <f t="shared" si="987"/>
        <v>***</v>
      </c>
      <c r="O8927" s="57" t="str">
        <f t="shared" si="988"/>
        <v/>
      </c>
      <c r="P8927" s="57" t="str">
        <f t="shared" si="989"/>
        <v>0.00 (0.00)</v>
      </c>
      <c r="Q8927" s="57" t="str">
        <f t="shared" si="990"/>
        <v>0.00*** [0.00]</v>
      </c>
      <c r="R8927" s="57" t="str">
        <f t="shared" si="991"/>
        <v/>
      </c>
      <c r="S8927" s="58">
        <f t="shared" si="992"/>
        <v>0</v>
      </c>
      <c r="T8927" s="58">
        <f t="shared" si="993"/>
        <v>0</v>
      </c>
    </row>
    <row r="8928" x14ac:dyDescent="0.25">
      <c r="A8928" t="s">
        <v>271</v>
      </c>
      <c r="B8928" t="s">
        <v>680</v>
      </c>
      <c r="C8928" t="s">
        <v>9700</v>
      </c>
      <c r="D8928" s="58"/>
      <c r="E8928" s="58"/>
      <c r="F8928" s="58"/>
      <c r="G8928" s="58"/>
      <c r="H8928" s="58"/>
      <c r="I8928" s="58"/>
      <c r="J8928" s="58"/>
      <c r="K8928" s="58"/>
      <c r="N8928" s="57" t="str">
        <f t="shared" si="987"/>
        <v>***</v>
      </c>
      <c r="O8928" s="57" t="str">
        <f t="shared" si="988"/>
        <v/>
      </c>
      <c r="P8928" s="57" t="str">
        <f t="shared" si="989"/>
        <v>0.00 (0.00)</v>
      </c>
      <c r="Q8928" s="57" t="str">
        <f t="shared" si="990"/>
        <v>0.00*** [0.00]</v>
      </c>
      <c r="R8928" s="57" t="str">
        <f t="shared" si="991"/>
        <v/>
      </c>
      <c r="S8928" s="58">
        <f t="shared" si="992"/>
        <v>0</v>
      </c>
      <c r="T8928" s="58">
        <f t="shared" si="993"/>
        <v>0</v>
      </c>
    </row>
    <row r="8929" x14ac:dyDescent="0.25">
      <c r="A8929" t="s">
        <v>271</v>
      </c>
      <c r="B8929" t="s">
        <v>680</v>
      </c>
      <c r="C8929" t="s">
        <v>9701</v>
      </c>
      <c r="D8929" s="58">
        <v>2.6815884113311768</v>
      </c>
      <c r="E8929" s="58">
        <v>0.081919655203819275</v>
      </c>
      <c r="F8929" s="58"/>
      <c r="G8929" s="58"/>
      <c r="H8929" s="58">
        <v>0.93333333730697632</v>
      </c>
      <c r="I8929" s="58">
        <v>8.9111108779907227</v>
      </c>
      <c r="J8929" s="58">
        <v>1.3634147644042969</v>
      </c>
      <c r="K8929" s="58">
        <v>277</v>
      </c>
      <c r="N8929" s="57" t="str">
        <f t="shared" si="987"/>
        <v>***</v>
      </c>
      <c r="O8929" s="57" t="str">
        <f t="shared" si="988"/>
        <v/>
      </c>
      <c r="P8929" s="57" t="str">
        <f t="shared" si="989"/>
        <v>0.00 (0.00)</v>
      </c>
      <c r="Q8929" s="57" t="str">
        <f t="shared" si="990"/>
        <v>0.00*** [0.00]</v>
      </c>
      <c r="R8929" s="57" t="str">
        <f t="shared" si="991"/>
        <v/>
      </c>
      <c r="S8929" s="58">
        <f t="shared" si="992"/>
        <v>0</v>
      </c>
      <c r="T8929" s="58">
        <f t="shared" si="993"/>
        <v>0</v>
      </c>
    </row>
    <row r="8930" x14ac:dyDescent="0.25">
      <c r="A8930" t="s">
        <v>271</v>
      </c>
      <c r="B8930" t="s">
        <v>680</v>
      </c>
      <c r="C8930" t="s">
        <v>9702</v>
      </c>
      <c r="D8930" s="58">
        <v>3.0005555152893066</v>
      </c>
      <c r="E8930" s="58">
        <v>0.082207806408405304</v>
      </c>
      <c r="F8930" s="58"/>
      <c r="G8930" s="58"/>
      <c r="H8930" s="58">
        <v>0.93333327770233154</v>
      </c>
      <c r="I8930" s="58">
        <v>11.777777671813965</v>
      </c>
      <c r="J8930" s="58">
        <v>1.6441560983657837</v>
      </c>
      <c r="K8930" s="58">
        <v>400</v>
      </c>
      <c r="N8930" s="57" t="str">
        <f t="shared" si="987"/>
        <v>***</v>
      </c>
      <c r="O8930" s="57" t="str">
        <f t="shared" si="988"/>
        <v/>
      </c>
      <c r="P8930" s="57" t="str">
        <f t="shared" si="989"/>
        <v>0.00 (0.00)</v>
      </c>
      <c r="Q8930" s="57" t="str">
        <f t="shared" si="990"/>
        <v>0.00*** [0.00]</v>
      </c>
      <c r="R8930" s="57" t="str">
        <f t="shared" si="991"/>
        <v/>
      </c>
      <c r="S8930" s="58">
        <f t="shared" si="992"/>
        <v>0</v>
      </c>
      <c r="T8930" s="58">
        <f t="shared" si="993"/>
        <v>0</v>
      </c>
    </row>
    <row r="8931" x14ac:dyDescent="0.25">
      <c r="A8931" t="s">
        <v>271</v>
      </c>
      <c r="B8931" t="s">
        <v>680</v>
      </c>
      <c r="C8931" t="s">
        <v>9703</v>
      </c>
      <c r="D8931" s="58">
        <v>2.8700475692749023</v>
      </c>
      <c r="E8931" s="58">
        <v>0.059281114488840103</v>
      </c>
      <c r="F8931" s="58"/>
      <c r="G8931" s="58"/>
      <c r="H8931" s="58">
        <v>0.93333327770233154</v>
      </c>
      <c r="I8931" s="58">
        <v>11.777777671813965</v>
      </c>
      <c r="J8931" s="58">
        <v>1.5424486398696899</v>
      </c>
      <c r="K8931" s="58">
        <v>677</v>
      </c>
      <c r="N8931" s="57" t="str">
        <f t="shared" si="987"/>
        <v>***</v>
      </c>
      <c r="O8931" s="57" t="str">
        <f t="shared" si="988"/>
        <v/>
      </c>
      <c r="P8931" s="57" t="str">
        <f t="shared" si="989"/>
        <v>0.00 (0.00)</v>
      </c>
      <c r="Q8931" s="57" t="str">
        <f t="shared" si="990"/>
        <v>0.00*** [0.00]</v>
      </c>
      <c r="R8931" s="57" t="str">
        <f t="shared" si="991"/>
        <v/>
      </c>
      <c r="S8931" s="58">
        <f t="shared" si="992"/>
        <v>0</v>
      </c>
      <c r="T8931" s="58">
        <f t="shared" si="993"/>
        <v>0</v>
      </c>
    </row>
    <row r="8932" x14ac:dyDescent="0.25">
      <c r="A8932" t="s">
        <v>271</v>
      </c>
      <c r="B8932" t="s">
        <v>680</v>
      </c>
      <c r="C8932" t="s">
        <v>9704</v>
      </c>
      <c r="D8932" s="58"/>
      <c r="E8932" s="58"/>
      <c r="F8932" s="58"/>
      <c r="G8932" s="58"/>
      <c r="H8932" s="58"/>
      <c r="I8932" s="58"/>
      <c r="J8932" s="58"/>
      <c r="K8932" s="58"/>
      <c r="N8932" s="57" t="str">
        <f t="shared" si="987"/>
        <v>***</v>
      </c>
      <c r="O8932" s="57" t="str">
        <f t="shared" si="988"/>
        <v/>
      </c>
      <c r="P8932" s="57" t="str">
        <f t="shared" si="989"/>
        <v>0.00 (0.00)</v>
      </c>
      <c r="Q8932" s="57" t="str">
        <f t="shared" si="990"/>
        <v>0.00*** [0.00]</v>
      </c>
      <c r="R8932" s="57" t="str">
        <f t="shared" si="991"/>
        <v/>
      </c>
      <c r="S8932" s="58">
        <f t="shared" si="992"/>
        <v>0</v>
      </c>
      <c r="T8932" s="58">
        <f t="shared" si="993"/>
        <v>0</v>
      </c>
    </row>
    <row r="8933" x14ac:dyDescent="0.25">
      <c r="A8933" t="s">
        <v>271</v>
      </c>
      <c r="B8933" t="s">
        <v>680</v>
      </c>
      <c r="C8933" t="s">
        <v>9705</v>
      </c>
      <c r="D8933" s="58">
        <v>2.5207111835479736</v>
      </c>
      <c r="E8933" s="58">
        <v>0.10466805100440979</v>
      </c>
      <c r="F8933" s="58"/>
      <c r="G8933" s="58"/>
      <c r="H8933" s="58">
        <v>0.93333333730697632</v>
      </c>
      <c r="I8933" s="58">
        <v>6.7111110687255859</v>
      </c>
      <c r="J8933" s="58">
        <v>1.1702244281768799</v>
      </c>
      <c r="K8933" s="58">
        <v>125</v>
      </c>
      <c r="N8933" s="57" t="str">
        <f t="shared" si="987"/>
        <v>***</v>
      </c>
      <c r="O8933" s="57" t="str">
        <f t="shared" si="988"/>
        <v/>
      </c>
      <c r="P8933" s="57" t="str">
        <f t="shared" si="989"/>
        <v>0.00 (0.00)</v>
      </c>
      <c r="Q8933" s="57" t="str">
        <f t="shared" si="990"/>
        <v>0.00*** [0.00]</v>
      </c>
      <c r="R8933" s="57" t="str">
        <f t="shared" si="991"/>
        <v/>
      </c>
      <c r="S8933" s="58">
        <f t="shared" si="992"/>
        <v>0</v>
      </c>
      <c r="T8933" s="58">
        <f t="shared" si="993"/>
        <v>0</v>
      </c>
    </row>
    <row r="8934" x14ac:dyDescent="0.25">
      <c r="A8934" t="s">
        <v>271</v>
      </c>
      <c r="B8934" t="s">
        <v>680</v>
      </c>
      <c r="C8934" t="s">
        <v>9706</v>
      </c>
      <c r="D8934" s="58">
        <v>2.6486055850982666</v>
      </c>
      <c r="E8934" s="58">
        <v>0.091290108859539032</v>
      </c>
      <c r="F8934" s="58"/>
      <c r="G8934" s="58"/>
      <c r="H8934" s="58">
        <v>0.93333327770233154</v>
      </c>
      <c r="I8934" s="58">
        <v>9.9777774810791016</v>
      </c>
      <c r="J8934" s="58">
        <v>1.4463073015213013</v>
      </c>
      <c r="K8934" s="58">
        <v>251</v>
      </c>
      <c r="N8934" s="57" t="str">
        <f t="shared" si="987"/>
        <v>***</v>
      </c>
      <c r="O8934" s="57" t="str">
        <f t="shared" si="988"/>
        <v/>
      </c>
      <c r="P8934" s="57" t="str">
        <f t="shared" si="989"/>
        <v>0.00 (0.00)</v>
      </c>
      <c r="Q8934" s="57" t="str">
        <f t="shared" si="990"/>
        <v>0.00*** [0.00]</v>
      </c>
      <c r="R8934" s="57" t="str">
        <f t="shared" si="991"/>
        <v/>
      </c>
      <c r="S8934" s="58">
        <f t="shared" si="992"/>
        <v>0</v>
      </c>
      <c r="T8934" s="58">
        <f t="shared" si="993"/>
        <v>0</v>
      </c>
    </row>
    <row r="8935" x14ac:dyDescent="0.25">
      <c r="A8935" t="s">
        <v>271</v>
      </c>
      <c r="B8935" t="s">
        <v>680</v>
      </c>
      <c r="C8935" t="s">
        <v>9707</v>
      </c>
      <c r="D8935" s="58">
        <v>2.6060874462127686</v>
      </c>
      <c r="E8935" s="58">
        <v>0.070163175463676453</v>
      </c>
      <c r="F8935" s="58"/>
      <c r="G8935" s="58"/>
      <c r="H8935" s="58">
        <v>0.93333327770233154</v>
      </c>
      <c r="I8935" s="58">
        <v>9.9777774810791016</v>
      </c>
      <c r="J8935" s="58">
        <v>1.3605144023895264</v>
      </c>
      <c r="K8935" s="58">
        <v>376</v>
      </c>
      <c r="N8935" s="57" t="str">
        <f t="shared" si="987"/>
        <v>***</v>
      </c>
      <c r="O8935" s="57" t="str">
        <f t="shared" si="988"/>
        <v/>
      </c>
      <c r="P8935" s="57" t="str">
        <f t="shared" si="989"/>
        <v>0.00 (0.00)</v>
      </c>
      <c r="Q8935" s="57" t="str">
        <f t="shared" si="990"/>
        <v>0.00*** [0.00]</v>
      </c>
      <c r="R8935" s="57" t="str">
        <f t="shared" si="991"/>
        <v/>
      </c>
      <c r="S8935" s="58">
        <f t="shared" si="992"/>
        <v>0</v>
      </c>
      <c r="T8935" s="58">
        <f t="shared" si="993"/>
        <v>0</v>
      </c>
    </row>
    <row r="8936" x14ac:dyDescent="0.25">
      <c r="A8936" t="s">
        <v>271</v>
      </c>
      <c r="B8936" t="s">
        <v>680</v>
      </c>
      <c r="C8936" t="s">
        <v>9708</v>
      </c>
      <c r="D8936" s="58">
        <v>0.2221621572971344</v>
      </c>
      <c r="E8936" s="58">
        <v>0.15037941932678223</v>
      </c>
      <c r="F8936" s="58">
        <v>1.477344274520874</v>
      </c>
      <c r="G8936" s="58">
        <v>0.13958337903022766</v>
      </c>
      <c r="H8936" s="58">
        <v>-0.072576075792312622</v>
      </c>
      <c r="I8936" s="58">
        <v>0.51690042018890381</v>
      </c>
      <c r="J8936" s="58"/>
      <c r="K8936" s="58">
        <v>1.9599640369415283</v>
      </c>
      <c r="N8936" s="57" t="str">
        <f t="shared" si="987"/>
        <v>***</v>
      </c>
      <c r="O8936" s="57" t="str">
        <f t="shared" si="988"/>
        <v/>
      </c>
      <c r="P8936" s="57" t="str">
        <f t="shared" si="989"/>
        <v>0.00 (0.00)</v>
      </c>
      <c r="Q8936" s="57" t="str">
        <f t="shared" si="990"/>
        <v>0.00*** [0.00]</v>
      </c>
      <c r="R8936" s="57" t="str">
        <f t="shared" si="991"/>
        <v/>
      </c>
      <c r="S8936" s="58">
        <f t="shared" si="992"/>
        <v>0</v>
      </c>
      <c r="T8936" s="58">
        <f t="shared" si="993"/>
        <v>0</v>
      </c>
    </row>
    <row r="8937" x14ac:dyDescent="0.25">
      <c r="A8937" t="s">
        <v>271</v>
      </c>
      <c r="B8937" t="s">
        <v>680</v>
      </c>
      <c r="C8937" t="s">
        <v>9709</v>
      </c>
      <c r="D8937" s="58">
        <v>0.13964648544788361</v>
      </c>
      <c r="E8937" s="58">
        <v>0.13827341794967651</v>
      </c>
      <c r="F8937" s="58">
        <v>1.0099300146102905</v>
      </c>
      <c r="G8937" s="58">
        <v>0.3125288188457489</v>
      </c>
      <c r="H8937" s="58">
        <v>-0.13136444985866547</v>
      </c>
      <c r="I8937" s="58">
        <v>0.41065740585327148</v>
      </c>
      <c r="J8937" s="58"/>
      <c r="K8937" s="58">
        <v>1.9599640369415283</v>
      </c>
      <c r="N8937" s="57" t="str">
        <f t="shared" si="987"/>
        <v>***</v>
      </c>
      <c r="O8937" s="57" t="str">
        <f t="shared" si="988"/>
        <v/>
      </c>
      <c r="P8937" s="57" t="str">
        <f t="shared" si="989"/>
        <v>0.00 (0.00)</v>
      </c>
      <c r="Q8937" s="57" t="str">
        <f t="shared" si="990"/>
        <v>0.00*** [0.00]</v>
      </c>
      <c r="R8937" s="57" t="str">
        <f t="shared" si="991"/>
        <v/>
      </c>
      <c r="S8937" s="58">
        <f t="shared" si="992"/>
        <v>0</v>
      </c>
      <c r="T8937" s="58">
        <f t="shared" si="993"/>
        <v>0</v>
      </c>
    </row>
    <row r="8938" x14ac:dyDescent="0.25">
      <c r="A8938" t="s">
        <v>271</v>
      </c>
      <c r="B8938" t="s">
        <v>680</v>
      </c>
      <c r="C8938" t="s">
        <v>9710</v>
      </c>
      <c r="D8938" s="58">
        <v>0.16819800436496735</v>
      </c>
      <c r="E8938" s="58">
        <v>0.10559827089309692</v>
      </c>
      <c r="F8938" s="58">
        <v>1.5928101539611816</v>
      </c>
      <c r="G8938" s="58">
        <v>0.11120279133319855</v>
      </c>
      <c r="H8938" s="58">
        <v>-0.038770813494920731</v>
      </c>
      <c r="I8938" s="58">
        <v>0.37516680359840393</v>
      </c>
      <c r="J8938" s="58"/>
      <c r="K8938" s="58">
        <v>1.9599640369415283</v>
      </c>
      <c r="N8938" s="57" t="str">
        <f t="shared" si="987"/>
        <v>***</v>
      </c>
      <c r="O8938" s="57" t="str">
        <f t="shared" si="988"/>
        <v/>
      </c>
      <c r="P8938" s="57" t="str">
        <f t="shared" si="989"/>
        <v>0.00 (0.00)</v>
      </c>
      <c r="Q8938" s="57" t="str">
        <f t="shared" si="990"/>
        <v>0.00*** [0.00]</v>
      </c>
      <c r="R8938" s="57" t="str">
        <f t="shared" si="991"/>
        <v/>
      </c>
      <c r="S8938" s="58">
        <f t="shared" si="992"/>
        <v>0</v>
      </c>
      <c r="T8938" s="58">
        <f t="shared" si="993"/>
        <v>0</v>
      </c>
    </row>
    <row r="8939" x14ac:dyDescent="0.25">
      <c r="A8939" t="s">
        <v>271</v>
      </c>
      <c r="B8939" t="s">
        <v>680</v>
      </c>
      <c r="C8939" t="s">
        <v>9711</v>
      </c>
      <c r="D8939" s="58">
        <v>2.5396366119384766</v>
      </c>
      <c r="E8939" s="58"/>
      <c r="F8939" s="58"/>
      <c r="G8939" s="58">
        <v>0.11109055578708649</v>
      </c>
      <c r="H8939" s="58"/>
      <c r="I8939" s="58"/>
      <c r="J8939" s="58"/>
      <c r="K8939" s="58"/>
      <c r="N8939" s="57" t="str">
        <f t="shared" si="987"/>
        <v>***</v>
      </c>
      <c r="O8939" s="57" t="str">
        <f t="shared" si="988"/>
        <v/>
      </c>
      <c r="P8939" s="57" t="str">
        <f t="shared" si="989"/>
        <v>0.00 (0.00)</v>
      </c>
      <c r="Q8939" s="57" t="str">
        <f t="shared" si="990"/>
        <v>0.00*** [0.00]</v>
      </c>
      <c r="R8939" s="57" t="str">
        <f t="shared" si="991"/>
        <v/>
      </c>
      <c r="S8939" s="58">
        <f t="shared" si="992"/>
        <v>0</v>
      </c>
      <c r="T8939" s="58">
        <f t="shared" si="993"/>
        <v>0</v>
      </c>
    </row>
    <row r="8940" x14ac:dyDescent="0.25">
      <c r="A8940" t="s">
        <v>271</v>
      </c>
      <c r="B8940" t="s">
        <v>680</v>
      </c>
      <c r="C8940" t="s">
        <v>9712</v>
      </c>
      <c r="D8940" s="58">
        <v>0.13464856147766113</v>
      </c>
      <c r="E8940" s="58"/>
      <c r="F8940" s="58"/>
      <c r="G8940" s="58">
        <v>0.71367734670639038</v>
      </c>
      <c r="H8940" s="58"/>
      <c r="I8940" s="58"/>
      <c r="J8940" s="58"/>
      <c r="K8940" s="58"/>
      <c r="N8940" s="57" t="str">
        <f t="shared" si="987"/>
        <v>***</v>
      </c>
      <c r="O8940" s="57" t="str">
        <f t="shared" si="988"/>
        <v/>
      </c>
      <c r="P8940" s="57" t="str">
        <f t="shared" si="989"/>
        <v>0.00 (0.00)</v>
      </c>
      <c r="Q8940" s="57" t="str">
        <f t="shared" si="990"/>
        <v>0.00*** [0.00]</v>
      </c>
      <c r="R8940" s="57" t="str">
        <f t="shared" si="991"/>
        <v/>
      </c>
      <c r="S8940" s="58">
        <f t="shared" si="992"/>
        <v>0</v>
      </c>
      <c r="T8940" s="58">
        <f t="shared" si="993"/>
        <v>0</v>
      </c>
    </row>
    <row r="8941" x14ac:dyDescent="0.25">
      <c r="A8941" t="s">
        <v>271</v>
      </c>
      <c r="B8941" t="s">
        <v>680</v>
      </c>
      <c r="C8941" t="s">
        <v>9713</v>
      </c>
      <c r="D8941" s="58">
        <v>2.7153286933898926</v>
      </c>
      <c r="E8941" s="58">
        <v>0.034582130610942841</v>
      </c>
      <c r="F8941" s="58"/>
      <c r="G8941" s="58"/>
      <c r="H8941" s="58">
        <v>0.93333327770233154</v>
      </c>
      <c r="I8941" s="58">
        <v>11.088889122009277</v>
      </c>
      <c r="J8941" s="58">
        <v>1.386307954788208</v>
      </c>
      <c r="K8941" s="58">
        <v>1607</v>
      </c>
      <c r="N8941" s="57" t="str">
        <f t="shared" si="987"/>
        <v>***</v>
      </c>
      <c r="O8941" s="57" t="str">
        <f t="shared" si="988"/>
        <v/>
      </c>
      <c r="P8941" s="57" t="str">
        <f t="shared" si="989"/>
        <v>0.00 (0.00)</v>
      </c>
      <c r="Q8941" s="57" t="str">
        <f t="shared" si="990"/>
        <v>0.00*** [0.00]</v>
      </c>
      <c r="R8941" s="57" t="str">
        <f t="shared" si="991"/>
        <v/>
      </c>
      <c r="S8941" s="58">
        <f t="shared" si="992"/>
        <v>0</v>
      </c>
      <c r="T8941" s="58">
        <f t="shared" si="993"/>
        <v>0</v>
      </c>
    </row>
    <row r="8942" x14ac:dyDescent="0.25">
      <c r="A8942" t="s">
        <v>271</v>
      </c>
      <c r="B8942" t="s">
        <v>680</v>
      </c>
      <c r="C8942" t="s">
        <v>9714</v>
      </c>
      <c r="D8942" s="58">
        <v>2.8478868007659912</v>
      </c>
      <c r="E8942" s="58">
        <v>0.028768029063940048</v>
      </c>
      <c r="F8942" s="58"/>
      <c r="G8942" s="58"/>
      <c r="H8942" s="58">
        <v>0.93333327770233154</v>
      </c>
      <c r="I8942" s="58">
        <v>16.155555725097656</v>
      </c>
      <c r="J8942" s="58">
        <v>1.584593653678894</v>
      </c>
      <c r="K8942" s="58">
        <v>3034</v>
      </c>
      <c r="N8942" s="57" t="str">
        <f t="shared" si="987"/>
        <v>***</v>
      </c>
      <c r="O8942" s="57" t="str">
        <f t="shared" si="988"/>
        <v/>
      </c>
      <c r="P8942" s="57" t="str">
        <f t="shared" si="989"/>
        <v>0.00 (0.00)</v>
      </c>
      <c r="Q8942" s="57" t="str">
        <f t="shared" si="990"/>
        <v>0.00*** [0.00]</v>
      </c>
      <c r="R8942" s="57" t="str">
        <f t="shared" si="991"/>
        <v/>
      </c>
      <c r="S8942" s="58">
        <f t="shared" si="992"/>
        <v>0</v>
      </c>
      <c r="T8942" s="58">
        <f t="shared" si="993"/>
        <v>0</v>
      </c>
    </row>
    <row r="8943" x14ac:dyDescent="0.25">
      <c r="A8943" t="s">
        <v>271</v>
      </c>
      <c r="B8943" t="s">
        <v>680</v>
      </c>
      <c r="C8943" t="s">
        <v>9715</v>
      </c>
      <c r="D8943" s="58">
        <v>2.8019871711730957</v>
      </c>
      <c r="E8943" s="58">
        <v>0.0223123449832201</v>
      </c>
      <c r="F8943" s="58"/>
      <c r="G8943" s="58"/>
      <c r="H8943" s="58">
        <v>0.93333327770233154</v>
      </c>
      <c r="I8943" s="58">
        <v>16.155555725097656</v>
      </c>
      <c r="J8943" s="58">
        <v>1.5200259685516357</v>
      </c>
      <c r="K8943" s="58">
        <v>4641</v>
      </c>
      <c r="N8943" s="57" t="str">
        <f t="shared" si="987"/>
        <v>***</v>
      </c>
      <c r="O8943" s="57" t="str">
        <f t="shared" si="988"/>
        <v/>
      </c>
      <c r="P8943" s="57" t="str">
        <f t="shared" si="989"/>
        <v>0.00 (0.00)</v>
      </c>
      <c r="Q8943" s="57" t="str">
        <f t="shared" si="990"/>
        <v>0.00*** [0.00]</v>
      </c>
      <c r="R8943" s="57" t="str">
        <f t="shared" si="991"/>
        <v/>
      </c>
      <c r="S8943" s="58">
        <f t="shared" si="992"/>
        <v>0</v>
      </c>
      <c r="T8943" s="58">
        <f t="shared" si="993"/>
        <v>0</v>
      </c>
    </row>
    <row r="8944" x14ac:dyDescent="0.25">
      <c r="A8944" t="s">
        <v>271</v>
      </c>
      <c r="B8944" t="s">
        <v>681</v>
      </c>
      <c r="C8944" t="s">
        <v>9716</v>
      </c>
      <c r="D8944" s="58"/>
      <c r="E8944" s="58"/>
      <c r="F8944" s="58"/>
      <c r="G8944" s="58"/>
      <c r="H8944" s="58"/>
      <c r="I8944" s="58"/>
      <c r="J8944" s="58"/>
      <c r="K8944" s="58"/>
      <c r="N8944" s="57" t="str">
        <f t="shared" si="987"/>
        <v>***</v>
      </c>
      <c r="O8944" s="57" t="str">
        <f t="shared" si="988"/>
        <v/>
      </c>
      <c r="P8944" s="57" t="str">
        <f t="shared" si="989"/>
        <v>0.00 (0.00)</v>
      </c>
      <c r="Q8944" s="57" t="str">
        <f t="shared" si="990"/>
        <v>0.00*** [0.00]</v>
      </c>
      <c r="R8944" s="57" t="str">
        <f t="shared" si="991"/>
        <v/>
      </c>
      <c r="S8944" s="58">
        <f t="shared" si="992"/>
        <v>0</v>
      </c>
      <c r="T8944" s="58">
        <f t="shared" si="993"/>
        <v>0</v>
      </c>
    </row>
    <row r="8945" x14ac:dyDescent="0.25">
      <c r="A8945" t="s">
        <v>271</v>
      </c>
      <c r="B8945" t="s">
        <v>681</v>
      </c>
      <c r="C8945" t="s">
        <v>9717</v>
      </c>
      <c r="D8945" s="58">
        <v>77.708221435546875</v>
      </c>
      <c r="E8945" s="58">
        <v>22.699783325195313</v>
      </c>
      <c r="F8945" s="58"/>
      <c r="G8945" s="58"/>
      <c r="H8945" s="58">
        <v>0</v>
      </c>
      <c r="I8945" s="58">
        <v>6518.248046875</v>
      </c>
      <c r="J8945" s="58">
        <v>445.40191650390625</v>
      </c>
      <c r="K8945" s="58">
        <v>385</v>
      </c>
      <c r="N8945" s="57" t="str">
        <f t="shared" si="987"/>
        <v>***</v>
      </c>
      <c r="O8945" s="57" t="str">
        <f t="shared" si="988"/>
        <v/>
      </c>
      <c r="P8945" s="57" t="str">
        <f t="shared" si="989"/>
        <v>0.00 (0.00)</v>
      </c>
      <c r="Q8945" s="57" t="str">
        <f t="shared" si="990"/>
        <v>0.00*** [0.00]</v>
      </c>
      <c r="R8945" s="57" t="str">
        <f t="shared" si="991"/>
        <v/>
      </c>
      <c r="S8945" s="58">
        <f t="shared" si="992"/>
        <v>0</v>
      </c>
      <c r="T8945" s="58">
        <f t="shared" si="993"/>
        <v>0</v>
      </c>
    </row>
    <row r="8946" x14ac:dyDescent="0.25">
      <c r="A8946" t="s">
        <v>271</v>
      </c>
      <c r="B8946" t="s">
        <v>681</v>
      </c>
      <c r="C8946" t="s">
        <v>9718</v>
      </c>
      <c r="D8946" s="58">
        <v>428.04629516601563</v>
      </c>
      <c r="E8946" s="58">
        <v>107.45394897460938</v>
      </c>
      <c r="F8946" s="58"/>
      <c r="G8946" s="58"/>
      <c r="H8946" s="58">
        <v>0</v>
      </c>
      <c r="I8946" s="58">
        <v>28397.248046875</v>
      </c>
      <c r="J8946" s="58">
        <v>2452.681884765625</v>
      </c>
      <c r="K8946" s="58">
        <v>521</v>
      </c>
      <c r="N8946" s="57" t="str">
        <f t="shared" si="987"/>
        <v>***</v>
      </c>
      <c r="O8946" s="57" t="str">
        <f t="shared" si="988"/>
        <v/>
      </c>
      <c r="P8946" s="57" t="str">
        <f t="shared" si="989"/>
        <v>0.00 (0.00)</v>
      </c>
      <c r="Q8946" s="57" t="str">
        <f t="shared" si="990"/>
        <v>0.00*** [0.00]</v>
      </c>
      <c r="R8946" s="57" t="str">
        <f t="shared" si="991"/>
        <v/>
      </c>
      <c r="S8946" s="58">
        <f t="shared" si="992"/>
        <v>0</v>
      </c>
      <c r="T8946" s="58">
        <f t="shared" si="993"/>
        <v>0</v>
      </c>
    </row>
    <row r="8947" x14ac:dyDescent="0.25">
      <c r="A8947" t="s">
        <v>271</v>
      </c>
      <c r="B8947" t="s">
        <v>681</v>
      </c>
      <c r="C8947" t="s">
        <v>9719</v>
      </c>
      <c r="D8947" s="58">
        <v>279.17193603515625</v>
      </c>
      <c r="E8947" s="58">
        <v>62.778800964355469</v>
      </c>
      <c r="F8947" s="58"/>
      <c r="G8947" s="58"/>
      <c r="H8947" s="58">
        <v>0</v>
      </c>
      <c r="I8947" s="58">
        <v>28397.248046875</v>
      </c>
      <c r="J8947" s="58">
        <v>1889.6314697265625</v>
      </c>
      <c r="K8947" s="58">
        <v>906</v>
      </c>
      <c r="N8947" s="57" t="str">
        <f t="shared" si="987"/>
        <v>***</v>
      </c>
      <c r="O8947" s="57" t="str">
        <f t="shared" si="988"/>
        <v/>
      </c>
      <c r="P8947" s="57" t="str">
        <f t="shared" si="989"/>
        <v>0.00 (0.00)</v>
      </c>
      <c r="Q8947" s="57" t="str">
        <f t="shared" si="990"/>
        <v>0.00*** [0.00]</v>
      </c>
      <c r="R8947" s="57" t="str">
        <f t="shared" si="991"/>
        <v/>
      </c>
      <c r="S8947" s="58">
        <f t="shared" si="992"/>
        <v>0</v>
      </c>
      <c r="T8947" s="58">
        <f t="shared" si="993"/>
        <v>0</v>
      </c>
    </row>
    <row r="8948" x14ac:dyDescent="0.25">
      <c r="A8948" t="s">
        <v>271</v>
      </c>
      <c r="B8948" t="s">
        <v>681</v>
      </c>
      <c r="C8948" t="s">
        <v>9720</v>
      </c>
      <c r="D8948" s="58"/>
      <c r="E8948" s="58"/>
      <c r="F8948" s="58"/>
      <c r="G8948" s="58"/>
      <c r="H8948" s="58"/>
      <c r="I8948" s="58"/>
      <c r="J8948" s="58"/>
      <c r="K8948" s="58"/>
      <c r="N8948" s="57" t="str">
        <f t="shared" si="987"/>
        <v>***</v>
      </c>
      <c r="O8948" s="57" t="str">
        <f t="shared" si="988"/>
        <v/>
      </c>
      <c r="P8948" s="57" t="str">
        <f t="shared" si="989"/>
        <v>0.00 (0.00)</v>
      </c>
      <c r="Q8948" s="57" t="str">
        <f t="shared" si="990"/>
        <v>0.00*** [0.00]</v>
      </c>
      <c r="R8948" s="57" t="str">
        <f t="shared" si="991"/>
        <v/>
      </c>
      <c r="S8948" s="58">
        <f t="shared" si="992"/>
        <v>0</v>
      </c>
      <c r="T8948" s="58">
        <f t="shared" si="993"/>
        <v>0</v>
      </c>
    </row>
    <row r="8949" x14ac:dyDescent="0.25">
      <c r="A8949" t="s">
        <v>271</v>
      </c>
      <c r="B8949" t="s">
        <v>681</v>
      </c>
      <c r="C8949" t="s">
        <v>9721</v>
      </c>
      <c r="D8949" s="58">
        <v>4.3378844261169434</v>
      </c>
      <c r="E8949" s="58">
        <v>1.0496646165847778</v>
      </c>
      <c r="F8949" s="58"/>
      <c r="G8949" s="58"/>
      <c r="H8949" s="58">
        <v>0</v>
      </c>
      <c r="I8949" s="58">
        <v>569.65374755859375</v>
      </c>
      <c r="J8949" s="58">
        <v>25.496265411376953</v>
      </c>
      <c r="K8949" s="58">
        <v>590</v>
      </c>
      <c r="N8949" s="57" t="str">
        <f t="shared" si="987"/>
        <v>***</v>
      </c>
      <c r="O8949" s="57" t="str">
        <f t="shared" si="988"/>
        <v/>
      </c>
      <c r="P8949" s="57" t="str">
        <f t="shared" si="989"/>
        <v>0.00 (0.00)</v>
      </c>
      <c r="Q8949" s="57" t="str">
        <f t="shared" si="990"/>
        <v>0.00*** [0.00]</v>
      </c>
      <c r="R8949" s="57" t="str">
        <f t="shared" si="991"/>
        <v/>
      </c>
      <c r="S8949" s="58">
        <f t="shared" si="992"/>
        <v>0</v>
      </c>
      <c r="T8949" s="58">
        <f t="shared" si="993"/>
        <v>0</v>
      </c>
    </row>
    <row r="8950" x14ac:dyDescent="0.25">
      <c r="A8950" t="s">
        <v>271</v>
      </c>
      <c r="B8950" t="s">
        <v>681</v>
      </c>
      <c r="C8950" t="s">
        <v>9722</v>
      </c>
      <c r="D8950" s="58">
        <v>7.5212678909301758</v>
      </c>
      <c r="E8950" s="58">
        <v>1.7357947826385498</v>
      </c>
      <c r="F8950" s="58"/>
      <c r="G8950" s="58"/>
      <c r="H8950" s="58">
        <v>0</v>
      </c>
      <c r="I8950" s="58">
        <v>1919.77685546875</v>
      </c>
      <c r="J8950" s="58">
        <v>60.529232025146484</v>
      </c>
      <c r="K8950" s="58">
        <v>1216</v>
      </c>
      <c r="N8950" s="57" t="str">
        <f t="shared" si="987"/>
        <v>***</v>
      </c>
      <c r="O8950" s="57" t="str">
        <f t="shared" si="988"/>
        <v/>
      </c>
      <c r="P8950" s="57" t="str">
        <f t="shared" si="989"/>
        <v>0.00 (0.00)</v>
      </c>
      <c r="Q8950" s="57" t="str">
        <f t="shared" si="990"/>
        <v>0.00*** [0.00]</v>
      </c>
      <c r="R8950" s="57" t="str">
        <f t="shared" si="991"/>
        <v/>
      </c>
      <c r="S8950" s="58">
        <f t="shared" si="992"/>
        <v>0</v>
      </c>
      <c r="T8950" s="58">
        <f t="shared" si="993"/>
        <v>0</v>
      </c>
    </row>
    <row r="8951" x14ac:dyDescent="0.25">
      <c r="A8951" t="s">
        <v>271</v>
      </c>
      <c r="B8951" t="s">
        <v>681</v>
      </c>
      <c r="C8951" t="s">
        <v>9723</v>
      </c>
      <c r="D8951" s="58">
        <v>6.4812922477722168</v>
      </c>
      <c r="E8951" s="58">
        <v>1.2182992696762085</v>
      </c>
      <c r="F8951" s="58"/>
      <c r="G8951" s="58"/>
      <c r="H8951" s="58">
        <v>0</v>
      </c>
      <c r="I8951" s="58">
        <v>1919.77685546875</v>
      </c>
      <c r="J8951" s="58">
        <v>51.774139404296875</v>
      </c>
      <c r="K8951" s="58">
        <v>1806</v>
      </c>
      <c r="N8951" s="57" t="str">
        <f t="shared" si="987"/>
        <v>***</v>
      </c>
      <c r="O8951" s="57" t="str">
        <f t="shared" si="988"/>
        <v/>
      </c>
      <c r="P8951" s="57" t="str">
        <f t="shared" si="989"/>
        <v>0.00 (0.00)</v>
      </c>
      <c r="Q8951" s="57" t="str">
        <f t="shared" si="990"/>
        <v>0.00*** [0.00]</v>
      </c>
      <c r="R8951" s="57" t="str">
        <f t="shared" si="991"/>
        <v/>
      </c>
      <c r="S8951" s="58">
        <f t="shared" si="992"/>
        <v>0</v>
      </c>
      <c r="T8951" s="58">
        <f t="shared" si="993"/>
        <v>0</v>
      </c>
    </row>
    <row r="8952" x14ac:dyDescent="0.25">
      <c r="A8952" t="s">
        <v>271</v>
      </c>
      <c r="B8952" t="s">
        <v>681</v>
      </c>
      <c r="C8952" t="s">
        <v>9724</v>
      </c>
      <c r="D8952" s="58"/>
      <c r="E8952" s="58"/>
      <c r="F8952" s="58"/>
      <c r="G8952" s="58"/>
      <c r="H8952" s="58"/>
      <c r="I8952" s="58"/>
      <c r="J8952" s="58"/>
      <c r="K8952" s="58"/>
      <c r="N8952" s="57" t="str">
        <f t="shared" si="987"/>
        <v>***</v>
      </c>
      <c r="O8952" s="57" t="str">
        <f t="shared" si="988"/>
        <v/>
      </c>
      <c r="P8952" s="57" t="str">
        <f t="shared" si="989"/>
        <v>0.00 (0.00)</v>
      </c>
      <c r="Q8952" s="57" t="str">
        <f t="shared" si="990"/>
        <v>0.00*** [0.00]</v>
      </c>
      <c r="R8952" s="57" t="str">
        <f t="shared" si="991"/>
        <v/>
      </c>
      <c r="S8952" s="58">
        <f t="shared" si="992"/>
        <v>0</v>
      </c>
      <c r="T8952" s="58">
        <f t="shared" si="993"/>
        <v>0</v>
      </c>
    </row>
    <row r="8953" x14ac:dyDescent="0.25">
      <c r="A8953" t="s">
        <v>271</v>
      </c>
      <c r="B8953" t="s">
        <v>681</v>
      </c>
      <c r="C8953" t="s">
        <v>9725</v>
      </c>
      <c r="D8953" s="58">
        <v>52.923377990722656</v>
      </c>
      <c r="E8953" s="58">
        <v>34.140884399414063</v>
      </c>
      <c r="F8953" s="58"/>
      <c r="G8953" s="58"/>
      <c r="H8953" s="58">
        <v>0</v>
      </c>
      <c r="I8953" s="58">
        <v>6013.349609375</v>
      </c>
      <c r="J8953" s="58">
        <v>517.77215576171875</v>
      </c>
      <c r="K8953" s="58">
        <v>230</v>
      </c>
      <c r="N8953" s="57" t="str">
        <f t="shared" ref="N8953:N9016" si="994">IF(G8953&lt;=0.01,"***",IF(G8953&lt;=0.05,"**",IF(G8953&lt;=0.1,"*","")))</f>
        <v>***</v>
      </c>
      <c r="O8953" s="57" t="str">
        <f t="shared" ref="O8953:O9016" si="995">_xlfn.CONCAT(A8953:C8953)</f>
        <v/>
      </c>
      <c r="P8953" s="57" t="str">
        <f t="shared" ref="P8953:P9016" si="996">TEXT(D8953,"0.00")&amp;" ("&amp;TEXT(J8953,"0.00")&amp;")"</f>
        <v>0.00 (0.00)</v>
      </c>
      <c r="Q8953" s="57" t="str">
        <f t="shared" ref="Q8953:Q9016" si="997">TEXT(D8953,"0.00")&amp;N8953&amp;" ["&amp;TEXT(E8953,"0.00")&amp;"]"</f>
        <v>0.00*** [0.00]</v>
      </c>
      <c r="R8953" s="57" t="str">
        <f t="shared" ref="R8953:R9016" si="998">IF(G8953&gt;0.05,"†","")</f>
        <v/>
      </c>
      <c r="S8953" s="58">
        <f t="shared" ref="S8953:S9016" si="999">K8953</f>
        <v>0</v>
      </c>
      <c r="T8953" s="58">
        <f t="shared" ref="T8953:T9016" si="1000">D8953</f>
        <v>0</v>
      </c>
    </row>
    <row r="8954" x14ac:dyDescent="0.25">
      <c r="A8954" t="s">
        <v>271</v>
      </c>
      <c r="B8954" t="s">
        <v>681</v>
      </c>
      <c r="C8954" t="s">
        <v>9726</v>
      </c>
      <c r="D8954" s="58">
        <v>12.347591400146484</v>
      </c>
      <c r="E8954" s="58">
        <v>4.6061358451843262</v>
      </c>
      <c r="F8954" s="58"/>
      <c r="G8954" s="58"/>
      <c r="H8954" s="58">
        <v>0</v>
      </c>
      <c r="I8954" s="58">
        <v>2342.42431640625</v>
      </c>
      <c r="J8954" s="58">
        <v>117.07198333740234</v>
      </c>
      <c r="K8954" s="58">
        <v>646</v>
      </c>
      <c r="N8954" s="57" t="str">
        <f t="shared" si="994"/>
        <v>***</v>
      </c>
      <c r="O8954" s="57" t="str">
        <f t="shared" si="995"/>
        <v/>
      </c>
      <c r="P8954" s="57" t="str">
        <f t="shared" si="996"/>
        <v>0.00 (0.00)</v>
      </c>
      <c r="Q8954" s="57" t="str">
        <f t="shared" si="997"/>
        <v>0.00*** [0.00]</v>
      </c>
      <c r="R8954" s="57" t="str">
        <f t="shared" si="998"/>
        <v/>
      </c>
      <c r="S8954" s="58">
        <f t="shared" si="999"/>
        <v>0</v>
      </c>
      <c r="T8954" s="58">
        <f t="shared" si="1000"/>
        <v>0</v>
      </c>
    </row>
    <row r="8955" x14ac:dyDescent="0.25">
      <c r="A8955" t="s">
        <v>271</v>
      </c>
      <c r="B8955" t="s">
        <v>681</v>
      </c>
      <c r="C8955" t="s">
        <v>9727</v>
      </c>
      <c r="D8955" s="58">
        <v>23.00105094909668</v>
      </c>
      <c r="E8955" s="58">
        <v>9.5912322998046875</v>
      </c>
      <c r="F8955" s="58"/>
      <c r="G8955" s="58"/>
      <c r="H8955" s="58">
        <v>0</v>
      </c>
      <c r="I8955" s="58">
        <v>6013.349609375</v>
      </c>
      <c r="J8955" s="58">
        <v>283.87457275390625</v>
      </c>
      <c r="K8955" s="58">
        <v>876</v>
      </c>
      <c r="N8955" s="57" t="str">
        <f t="shared" si="994"/>
        <v>***</v>
      </c>
      <c r="O8955" s="57" t="str">
        <f t="shared" si="995"/>
        <v/>
      </c>
      <c r="P8955" s="57" t="str">
        <f t="shared" si="996"/>
        <v>0.00 (0.00)</v>
      </c>
      <c r="Q8955" s="57" t="str">
        <f t="shared" si="997"/>
        <v>0.00*** [0.00]</v>
      </c>
      <c r="R8955" s="57" t="str">
        <f t="shared" si="998"/>
        <v/>
      </c>
      <c r="S8955" s="58">
        <f t="shared" si="999"/>
        <v>0</v>
      </c>
      <c r="T8955" s="58">
        <f t="shared" si="1000"/>
        <v>0</v>
      </c>
    </row>
    <row r="8956" x14ac:dyDescent="0.25">
      <c r="A8956" t="s">
        <v>271</v>
      </c>
      <c r="B8956" t="s">
        <v>681</v>
      </c>
      <c r="C8956" t="s">
        <v>9728</v>
      </c>
      <c r="D8956" s="58"/>
      <c r="E8956" s="58"/>
      <c r="F8956" s="58"/>
      <c r="G8956" s="58"/>
      <c r="H8956" s="58"/>
      <c r="I8956" s="58"/>
      <c r="J8956" s="58"/>
      <c r="K8956" s="58"/>
      <c r="N8956" s="57" t="str">
        <f t="shared" si="994"/>
        <v>***</v>
      </c>
      <c r="O8956" s="57" t="str">
        <f t="shared" si="995"/>
        <v/>
      </c>
      <c r="P8956" s="57" t="str">
        <f t="shared" si="996"/>
        <v>0.00 (0.00)</v>
      </c>
      <c r="Q8956" s="57" t="str">
        <f t="shared" si="997"/>
        <v>0.00*** [0.00]</v>
      </c>
      <c r="R8956" s="57" t="str">
        <f t="shared" si="998"/>
        <v/>
      </c>
      <c r="S8956" s="58">
        <f t="shared" si="999"/>
        <v>0</v>
      </c>
      <c r="T8956" s="58">
        <f t="shared" si="1000"/>
        <v>0</v>
      </c>
    </row>
    <row r="8957" x14ac:dyDescent="0.25">
      <c r="A8957" t="s">
        <v>271</v>
      </c>
      <c r="B8957" t="s">
        <v>681</v>
      </c>
      <c r="C8957" t="s">
        <v>9729</v>
      </c>
      <c r="D8957" s="58">
        <v>6.3147339820861816</v>
      </c>
      <c r="E8957" s="58">
        <v>0.91352331638336182</v>
      </c>
      <c r="F8957" s="58"/>
      <c r="G8957" s="58"/>
      <c r="H8957" s="58">
        <v>0</v>
      </c>
      <c r="I8957" s="58">
        <v>88.678398132324219</v>
      </c>
      <c r="J8957" s="58">
        <v>15.204058647155762</v>
      </c>
      <c r="K8957" s="58">
        <v>277</v>
      </c>
      <c r="N8957" s="57" t="str">
        <f t="shared" si="994"/>
        <v>***</v>
      </c>
      <c r="O8957" s="57" t="str">
        <f t="shared" si="995"/>
        <v/>
      </c>
      <c r="P8957" s="57" t="str">
        <f t="shared" si="996"/>
        <v>0.00 (0.00)</v>
      </c>
      <c r="Q8957" s="57" t="str">
        <f t="shared" si="997"/>
        <v>0.00*** [0.00]</v>
      </c>
      <c r="R8957" s="57" t="str">
        <f t="shared" si="998"/>
        <v/>
      </c>
      <c r="S8957" s="58">
        <f t="shared" si="999"/>
        <v>0</v>
      </c>
      <c r="T8957" s="58">
        <f t="shared" si="1000"/>
        <v>0</v>
      </c>
    </row>
    <row r="8958" x14ac:dyDescent="0.25">
      <c r="A8958" t="s">
        <v>271</v>
      </c>
      <c r="B8958" t="s">
        <v>681</v>
      </c>
      <c r="C8958" t="s">
        <v>9730</v>
      </c>
      <c r="D8958" s="58">
        <v>9.5533628463745117</v>
      </c>
      <c r="E8958" s="58">
        <v>1.2326542139053345</v>
      </c>
      <c r="F8958" s="58"/>
      <c r="G8958" s="58"/>
      <c r="H8958" s="58">
        <v>0</v>
      </c>
      <c r="I8958" s="58">
        <v>200.56669616699219</v>
      </c>
      <c r="J8958" s="58">
        <v>24.653083801269531</v>
      </c>
      <c r="K8958" s="58">
        <v>400</v>
      </c>
      <c r="N8958" s="57" t="str">
        <f t="shared" si="994"/>
        <v>***</v>
      </c>
      <c r="O8958" s="57" t="str">
        <f t="shared" si="995"/>
        <v/>
      </c>
      <c r="P8958" s="57" t="str">
        <f t="shared" si="996"/>
        <v>0.00 (0.00)</v>
      </c>
      <c r="Q8958" s="57" t="str">
        <f t="shared" si="997"/>
        <v>0.00*** [0.00]</v>
      </c>
      <c r="R8958" s="57" t="str">
        <f t="shared" si="998"/>
        <v/>
      </c>
      <c r="S8958" s="58">
        <f t="shared" si="999"/>
        <v>0</v>
      </c>
      <c r="T8958" s="58">
        <f t="shared" si="1000"/>
        <v>0</v>
      </c>
    </row>
    <row r="8959" x14ac:dyDescent="0.25">
      <c r="A8959" t="s">
        <v>271</v>
      </c>
      <c r="B8959" t="s">
        <v>681</v>
      </c>
      <c r="C8959" t="s">
        <v>9731</v>
      </c>
      <c r="D8959" s="58">
        <v>8.2282514572143555</v>
      </c>
      <c r="E8959" s="58">
        <v>0.82039237022399902</v>
      </c>
      <c r="F8959" s="58"/>
      <c r="G8959" s="58"/>
      <c r="H8959" s="58">
        <v>0</v>
      </c>
      <c r="I8959" s="58">
        <v>200.56669616699219</v>
      </c>
      <c r="J8959" s="58">
        <v>21.345972061157227</v>
      </c>
      <c r="K8959" s="58">
        <v>677</v>
      </c>
      <c r="N8959" s="57" t="str">
        <f t="shared" si="994"/>
        <v>***</v>
      </c>
      <c r="O8959" s="57" t="str">
        <f t="shared" si="995"/>
        <v/>
      </c>
      <c r="P8959" s="57" t="str">
        <f t="shared" si="996"/>
        <v>0.00 (0.00)</v>
      </c>
      <c r="Q8959" s="57" t="str">
        <f t="shared" si="997"/>
        <v>0.00*** [0.00]</v>
      </c>
      <c r="R8959" s="57" t="str">
        <f t="shared" si="998"/>
        <v/>
      </c>
      <c r="S8959" s="58">
        <f t="shared" si="999"/>
        <v>0</v>
      </c>
      <c r="T8959" s="58">
        <f t="shared" si="1000"/>
        <v>0</v>
      </c>
    </row>
    <row r="8960" x14ac:dyDescent="0.25">
      <c r="A8960" t="s">
        <v>271</v>
      </c>
      <c r="B8960" t="s">
        <v>681</v>
      </c>
      <c r="C8960" t="s">
        <v>9732</v>
      </c>
      <c r="D8960" s="58"/>
      <c r="E8960" s="58"/>
      <c r="F8960" s="58"/>
      <c r="G8960" s="58"/>
      <c r="H8960" s="58"/>
      <c r="I8960" s="58"/>
      <c r="J8960" s="58"/>
      <c r="K8960" s="58"/>
      <c r="N8960" s="57" t="str">
        <f t="shared" si="994"/>
        <v>***</v>
      </c>
      <c r="O8960" s="57" t="str">
        <f t="shared" si="995"/>
        <v/>
      </c>
      <c r="P8960" s="57" t="str">
        <f t="shared" si="996"/>
        <v>0.00 (0.00)</v>
      </c>
      <c r="Q8960" s="57" t="str">
        <f t="shared" si="997"/>
        <v>0.00*** [0.00]</v>
      </c>
      <c r="R8960" s="57" t="str">
        <f t="shared" si="998"/>
        <v/>
      </c>
      <c r="S8960" s="58">
        <f t="shared" si="999"/>
        <v>0</v>
      </c>
      <c r="T8960" s="58">
        <f t="shared" si="1000"/>
        <v>0</v>
      </c>
    </row>
    <row r="8961" x14ac:dyDescent="0.25">
      <c r="A8961" t="s">
        <v>271</v>
      </c>
      <c r="B8961" t="s">
        <v>681</v>
      </c>
      <c r="C8961" t="s">
        <v>9733</v>
      </c>
      <c r="D8961" s="58">
        <v>5.442695140838623</v>
      </c>
      <c r="E8961" s="58">
        <v>1.6695878505706787</v>
      </c>
      <c r="F8961" s="58"/>
      <c r="G8961" s="58"/>
      <c r="H8961" s="58">
        <v>0</v>
      </c>
      <c r="I8961" s="58">
        <v>117.40928649902344</v>
      </c>
      <c r="J8961" s="58">
        <v>18.666559219360352</v>
      </c>
      <c r="K8961" s="58">
        <v>125</v>
      </c>
      <c r="N8961" s="57" t="str">
        <f t="shared" si="994"/>
        <v>***</v>
      </c>
      <c r="O8961" s="57" t="str">
        <f t="shared" si="995"/>
        <v/>
      </c>
      <c r="P8961" s="57" t="str">
        <f t="shared" si="996"/>
        <v>0.00 (0.00)</v>
      </c>
      <c r="Q8961" s="57" t="str">
        <f t="shared" si="997"/>
        <v>0.00*** [0.00]</v>
      </c>
      <c r="R8961" s="57" t="str">
        <f t="shared" si="998"/>
        <v/>
      </c>
      <c r="S8961" s="58">
        <f t="shared" si="999"/>
        <v>0</v>
      </c>
      <c r="T8961" s="58">
        <f t="shared" si="1000"/>
        <v>0</v>
      </c>
    </row>
    <row r="8962" x14ac:dyDescent="0.25">
      <c r="A8962" t="s">
        <v>271</v>
      </c>
      <c r="B8962" t="s">
        <v>681</v>
      </c>
      <c r="C8962" t="s">
        <v>9734</v>
      </c>
      <c r="D8962" s="58">
        <v>82.303436279296875</v>
      </c>
      <c r="E8962" s="58">
        <v>79.693016052246094</v>
      </c>
      <c r="F8962" s="58"/>
      <c r="G8962" s="58"/>
      <c r="H8962" s="58">
        <v>0</v>
      </c>
      <c r="I8962" s="58">
        <v>20005.05859375</v>
      </c>
      <c r="J8962" s="58">
        <v>1262.5748291015625</v>
      </c>
      <c r="K8962" s="58">
        <v>251</v>
      </c>
      <c r="N8962" s="57" t="str">
        <f t="shared" si="994"/>
        <v>***</v>
      </c>
      <c r="O8962" s="57" t="str">
        <f t="shared" si="995"/>
        <v/>
      </c>
      <c r="P8962" s="57" t="str">
        <f t="shared" si="996"/>
        <v>0.00 (0.00)</v>
      </c>
      <c r="Q8962" s="57" t="str">
        <f t="shared" si="997"/>
        <v>0.00*** [0.00]</v>
      </c>
      <c r="R8962" s="57" t="str">
        <f t="shared" si="998"/>
        <v/>
      </c>
      <c r="S8962" s="58">
        <f t="shared" si="999"/>
        <v>0</v>
      </c>
      <c r="T8962" s="58">
        <f t="shared" si="1000"/>
        <v>0</v>
      </c>
    </row>
    <row r="8963" x14ac:dyDescent="0.25">
      <c r="A8963" t="s">
        <v>271</v>
      </c>
      <c r="B8963" t="s">
        <v>681</v>
      </c>
      <c r="C8963" t="s">
        <v>9735</v>
      </c>
      <c r="D8963" s="58">
        <v>56.751327514648438</v>
      </c>
      <c r="E8963" s="58">
        <v>53.199741363525391</v>
      </c>
      <c r="F8963" s="58"/>
      <c r="G8963" s="58"/>
      <c r="H8963" s="58">
        <v>0</v>
      </c>
      <c r="I8963" s="58">
        <v>20005.05859375</v>
      </c>
      <c r="J8963" s="58">
        <v>1031.581298828125</v>
      </c>
      <c r="K8963" s="58">
        <v>376</v>
      </c>
      <c r="N8963" s="57" t="str">
        <f t="shared" si="994"/>
        <v>***</v>
      </c>
      <c r="O8963" s="57" t="str">
        <f t="shared" si="995"/>
        <v/>
      </c>
      <c r="P8963" s="57" t="str">
        <f t="shared" si="996"/>
        <v>0.00 (0.00)</v>
      </c>
      <c r="Q8963" s="57" t="str">
        <f t="shared" si="997"/>
        <v>0.00*** [0.00]</v>
      </c>
      <c r="R8963" s="57" t="str">
        <f t="shared" si="998"/>
        <v/>
      </c>
      <c r="S8963" s="58">
        <f t="shared" si="999"/>
        <v>0</v>
      </c>
      <c r="T8963" s="58">
        <f t="shared" si="1000"/>
        <v>0</v>
      </c>
    </row>
    <row r="8964" x14ac:dyDescent="0.25">
      <c r="A8964" t="s">
        <v>271</v>
      </c>
      <c r="B8964" t="s">
        <v>681</v>
      </c>
      <c r="C8964" t="s">
        <v>9736</v>
      </c>
      <c r="D8964" s="58">
        <v>-7.8393001556396484</v>
      </c>
      <c r="E8964" s="58">
        <v>178.11289978027344</v>
      </c>
      <c r="F8964" s="58">
        <v>-0.044013097882270813</v>
      </c>
      <c r="G8964" s="58">
        <v>0.96489393711090088</v>
      </c>
      <c r="H8964" s="58">
        <v>-356.93414306640625</v>
      </c>
      <c r="I8964" s="58">
        <v>341.25555419921875</v>
      </c>
      <c r="J8964" s="58"/>
      <c r="K8964" s="58">
        <v>1.9599640369415283</v>
      </c>
      <c r="N8964" s="57" t="str">
        <f t="shared" si="994"/>
        <v>***</v>
      </c>
      <c r="O8964" s="57" t="str">
        <f t="shared" si="995"/>
        <v/>
      </c>
      <c r="P8964" s="57" t="str">
        <f t="shared" si="996"/>
        <v>0.00 (0.00)</v>
      </c>
      <c r="Q8964" s="57" t="str">
        <f t="shared" si="997"/>
        <v>0.00*** [0.00]</v>
      </c>
      <c r="R8964" s="57" t="str">
        <f t="shared" si="998"/>
        <v/>
      </c>
      <c r="S8964" s="58">
        <f t="shared" si="999"/>
        <v>0</v>
      </c>
      <c r="T8964" s="58">
        <f t="shared" si="1000"/>
        <v>0</v>
      </c>
    </row>
    <row r="8965" x14ac:dyDescent="0.25">
      <c r="A8965" t="s">
        <v>271</v>
      </c>
      <c r="B8965" t="s">
        <v>681</v>
      </c>
      <c r="C8965" t="s">
        <v>9737</v>
      </c>
      <c r="D8965" s="58">
        <v>-37.060626983642578</v>
      </c>
      <c r="E8965" s="58">
        <v>472.15673828125</v>
      </c>
      <c r="F8965" s="58">
        <v>-0.078492216765880585</v>
      </c>
      <c r="G8965" s="58">
        <v>0.93743652105331421</v>
      </c>
      <c r="H8965" s="58">
        <v>-962.4708251953125</v>
      </c>
      <c r="I8965" s="58">
        <v>888.34954833984375</v>
      </c>
      <c r="J8965" s="58"/>
      <c r="K8965" s="58">
        <v>1.9599640369415283</v>
      </c>
      <c r="N8965" s="57" t="str">
        <f t="shared" si="994"/>
        <v>***</v>
      </c>
      <c r="O8965" s="57" t="str">
        <f t="shared" si="995"/>
        <v/>
      </c>
      <c r="P8965" s="57" t="str">
        <f t="shared" si="996"/>
        <v>0.00 (0.00)</v>
      </c>
      <c r="Q8965" s="57" t="str">
        <f t="shared" si="997"/>
        <v>0.00*** [0.00]</v>
      </c>
      <c r="R8965" s="57" t="str">
        <f t="shared" si="998"/>
        <v/>
      </c>
      <c r="S8965" s="58">
        <f t="shared" si="999"/>
        <v>0</v>
      </c>
      <c r="T8965" s="58">
        <f t="shared" si="1000"/>
        <v>0</v>
      </c>
    </row>
    <row r="8966" x14ac:dyDescent="0.25">
      <c r="A8966" t="s">
        <v>271</v>
      </c>
      <c r="B8966" t="s">
        <v>681</v>
      </c>
      <c r="C8966" t="s">
        <v>9738</v>
      </c>
      <c r="D8966" s="58">
        <v>-23.887083053588867</v>
      </c>
      <c r="E8966" s="58">
        <v>285.171875</v>
      </c>
      <c r="F8966" s="58">
        <v>-0.083763808012008667</v>
      </c>
      <c r="G8966" s="58">
        <v>0.93324422836303711</v>
      </c>
      <c r="H8966" s="58">
        <v>-582.81365966796875</v>
      </c>
      <c r="I8966" s="58">
        <v>535.03948974609375</v>
      </c>
      <c r="J8966" s="58"/>
      <c r="K8966" s="58">
        <v>1.9599640369415283</v>
      </c>
      <c r="N8966" s="57" t="str">
        <f t="shared" si="994"/>
        <v>***</v>
      </c>
      <c r="O8966" s="57" t="str">
        <f t="shared" si="995"/>
        <v/>
      </c>
      <c r="P8966" s="57" t="str">
        <f t="shared" si="996"/>
        <v>0.00 (0.00)</v>
      </c>
      <c r="Q8966" s="57" t="str">
        <f t="shared" si="997"/>
        <v>0.00*** [0.00]</v>
      </c>
      <c r="R8966" s="57" t="str">
        <f t="shared" si="998"/>
        <v/>
      </c>
      <c r="S8966" s="58">
        <f t="shared" si="999"/>
        <v>0</v>
      </c>
      <c r="T8966" s="58">
        <f t="shared" si="1000"/>
        <v>0</v>
      </c>
    </row>
    <row r="8967" x14ac:dyDescent="0.25">
      <c r="A8967" t="s">
        <v>271</v>
      </c>
      <c r="B8967" t="s">
        <v>681</v>
      </c>
      <c r="C8967" t="s">
        <v>9739</v>
      </c>
      <c r="D8967" s="58">
        <v>1.5249006748199463</v>
      </c>
      <c r="E8967" s="58"/>
      <c r="F8967" s="58"/>
      <c r="G8967" s="58">
        <v>0.21694386005401611</v>
      </c>
      <c r="H8967" s="58"/>
      <c r="I8967" s="58"/>
      <c r="J8967" s="58"/>
      <c r="K8967" s="58"/>
      <c r="N8967" s="57" t="str">
        <f t="shared" si="994"/>
        <v>***</v>
      </c>
      <c r="O8967" s="57" t="str">
        <f t="shared" si="995"/>
        <v/>
      </c>
      <c r="P8967" s="57" t="str">
        <f t="shared" si="996"/>
        <v>0.00 (0.00)</v>
      </c>
      <c r="Q8967" s="57" t="str">
        <f t="shared" si="997"/>
        <v>0.00*** [0.00]</v>
      </c>
      <c r="R8967" s="57" t="str">
        <f t="shared" si="998"/>
        <v/>
      </c>
      <c r="S8967" s="58">
        <f t="shared" si="999"/>
        <v>0</v>
      </c>
      <c r="T8967" s="58">
        <f t="shared" si="1000"/>
        <v>0</v>
      </c>
    </row>
    <row r="8968" x14ac:dyDescent="0.25">
      <c r="A8968" t="s">
        <v>271</v>
      </c>
      <c r="B8968" t="s">
        <v>681</v>
      </c>
      <c r="C8968" t="s">
        <v>9740</v>
      </c>
      <c r="D8968" s="58">
        <v>4.1747326850891113</v>
      </c>
      <c r="E8968" s="58"/>
      <c r="F8968" s="58"/>
      <c r="G8968" s="58">
        <v>0.041089165955781937</v>
      </c>
      <c r="H8968" s="58"/>
      <c r="I8968" s="58"/>
      <c r="J8968" s="58"/>
      <c r="K8968" s="58"/>
      <c r="N8968" s="57" t="str">
        <f t="shared" si="994"/>
        <v>***</v>
      </c>
      <c r="O8968" s="57" t="str">
        <f t="shared" si="995"/>
        <v/>
      </c>
      <c r="P8968" s="57" t="str">
        <f t="shared" si="996"/>
        <v>0.00 (0.00)</v>
      </c>
      <c r="Q8968" s="57" t="str">
        <f t="shared" si="997"/>
        <v>0.00*** [0.00]</v>
      </c>
      <c r="R8968" s="57" t="str">
        <f t="shared" si="998"/>
        <v/>
      </c>
      <c r="S8968" s="58">
        <f t="shared" si="999"/>
        <v>0</v>
      </c>
      <c r="T8968" s="58">
        <f t="shared" si="1000"/>
        <v>0</v>
      </c>
    </row>
    <row r="8969" x14ac:dyDescent="0.25">
      <c r="A8969" t="s">
        <v>271</v>
      </c>
      <c r="B8969" t="s">
        <v>681</v>
      </c>
      <c r="C8969" t="s">
        <v>9741</v>
      </c>
      <c r="D8969" s="58">
        <v>29.296150207519531</v>
      </c>
      <c r="E8969" s="58">
        <v>7.3566708564758301</v>
      </c>
      <c r="F8969" s="58"/>
      <c r="G8969" s="58"/>
      <c r="H8969" s="58">
        <v>0</v>
      </c>
      <c r="I8969" s="58">
        <v>6518.248046875</v>
      </c>
      <c r="J8969" s="58">
        <v>294.90985107421875</v>
      </c>
      <c r="K8969" s="58">
        <v>1607</v>
      </c>
      <c r="N8969" s="57" t="str">
        <f t="shared" si="994"/>
        <v>***</v>
      </c>
      <c r="O8969" s="57" t="str">
        <f t="shared" si="995"/>
        <v/>
      </c>
      <c r="P8969" s="57" t="str">
        <f t="shared" si="996"/>
        <v>0.00 (0.00)</v>
      </c>
      <c r="Q8969" s="57" t="str">
        <f t="shared" si="997"/>
        <v>0.00*** [0.00]</v>
      </c>
      <c r="R8969" s="57" t="str">
        <f t="shared" si="998"/>
        <v/>
      </c>
      <c r="S8969" s="58">
        <f t="shared" si="999"/>
        <v>0</v>
      </c>
      <c r="T8969" s="58">
        <f t="shared" si="1000"/>
        <v>0</v>
      </c>
    </row>
    <row r="8970" x14ac:dyDescent="0.25">
      <c r="A8970" t="s">
        <v>271</v>
      </c>
      <c r="B8970" t="s">
        <v>681</v>
      </c>
      <c r="C8970" t="s">
        <v>9742</v>
      </c>
      <c r="D8970" s="58">
        <v>87.216224670410156</v>
      </c>
      <c r="E8970" s="58">
        <v>19.818872451782227</v>
      </c>
      <c r="F8970" s="58"/>
      <c r="G8970" s="58"/>
      <c r="H8970" s="58">
        <v>0</v>
      </c>
      <c r="I8970" s="58">
        <v>28397.248046875</v>
      </c>
      <c r="J8970" s="58">
        <v>1091.6583251953125</v>
      </c>
      <c r="K8970" s="58">
        <v>3034</v>
      </c>
      <c r="N8970" s="57" t="str">
        <f t="shared" si="994"/>
        <v>***</v>
      </c>
      <c r="O8970" s="57" t="str">
        <f t="shared" si="995"/>
        <v/>
      </c>
      <c r="P8970" s="57" t="str">
        <f t="shared" si="996"/>
        <v>0.00 (0.00)</v>
      </c>
      <c r="Q8970" s="57" t="str">
        <f t="shared" si="997"/>
        <v>0.00*** [0.00]</v>
      </c>
      <c r="R8970" s="57" t="str">
        <f t="shared" si="998"/>
        <v/>
      </c>
      <c r="S8970" s="58">
        <f t="shared" si="999"/>
        <v>0</v>
      </c>
      <c r="T8970" s="58">
        <f t="shared" si="1000"/>
        <v>0</v>
      </c>
    </row>
    <row r="8971" x14ac:dyDescent="0.25">
      <c r="A8971" t="s">
        <v>271</v>
      </c>
      <c r="B8971" t="s">
        <v>681</v>
      </c>
      <c r="C8971" t="s">
        <v>9743</v>
      </c>
      <c r="D8971" s="58">
        <v>67.160728454589844</v>
      </c>
      <c r="E8971" s="58">
        <v>13.209768295288086</v>
      </c>
      <c r="F8971" s="58"/>
      <c r="G8971" s="58"/>
      <c r="H8971" s="58">
        <v>0</v>
      </c>
      <c r="I8971" s="58">
        <v>28397.248046875</v>
      </c>
      <c r="J8971" s="58">
        <v>899.9139404296875</v>
      </c>
      <c r="K8971" s="58">
        <v>4641</v>
      </c>
      <c r="N8971" s="57" t="str">
        <f t="shared" si="994"/>
        <v>***</v>
      </c>
      <c r="O8971" s="57" t="str">
        <f t="shared" si="995"/>
        <v/>
      </c>
      <c r="P8971" s="57" t="str">
        <f t="shared" si="996"/>
        <v>0.00 (0.00)</v>
      </c>
      <c r="Q8971" s="57" t="str">
        <f t="shared" si="997"/>
        <v>0.00*** [0.00]</v>
      </c>
      <c r="R8971" s="57" t="str">
        <f t="shared" si="998"/>
        <v/>
      </c>
      <c r="S8971" s="58">
        <f t="shared" si="999"/>
        <v>0</v>
      </c>
      <c r="T8971" s="58">
        <f t="shared" si="1000"/>
        <v>0</v>
      </c>
    </row>
    <row r="8972" x14ac:dyDescent="0.25">
      <c r="A8972" t="s">
        <v>271</v>
      </c>
      <c r="B8972" t="s">
        <v>682</v>
      </c>
      <c r="C8972" t="s">
        <v>9744</v>
      </c>
      <c r="D8972" s="58"/>
      <c r="E8972" s="58"/>
      <c r="F8972" s="58"/>
      <c r="G8972" s="58"/>
      <c r="H8972" s="58"/>
      <c r="I8972" s="58"/>
      <c r="J8972" s="58"/>
      <c r="K8972" s="58"/>
      <c r="N8972" s="57" t="str">
        <f t="shared" si="994"/>
        <v>***</v>
      </c>
      <c r="O8972" s="57" t="str">
        <f t="shared" si="995"/>
        <v/>
      </c>
      <c r="P8972" s="57" t="str">
        <f t="shared" si="996"/>
        <v>0.00 (0.00)</v>
      </c>
      <c r="Q8972" s="57" t="str">
        <f t="shared" si="997"/>
        <v>0.00*** [0.00]</v>
      </c>
      <c r="R8972" s="57" t="str">
        <f t="shared" si="998"/>
        <v/>
      </c>
      <c r="S8972" s="58">
        <f t="shared" si="999"/>
        <v>0</v>
      </c>
      <c r="T8972" s="58">
        <f t="shared" si="1000"/>
        <v>0</v>
      </c>
    </row>
    <row r="8973" x14ac:dyDescent="0.25">
      <c r="A8973" t="s">
        <v>271</v>
      </c>
      <c r="B8973" t="s">
        <v>682</v>
      </c>
      <c r="C8973" t="s">
        <v>9745</v>
      </c>
      <c r="D8973" s="58">
        <v>2.2061433792114258</v>
      </c>
      <c r="E8973" s="58">
        <v>0.12714257836341858</v>
      </c>
      <c r="F8973" s="58"/>
      <c r="G8973" s="58"/>
      <c r="H8973" s="58">
        <v>0.014594770967960358</v>
      </c>
      <c r="I8973" s="58">
        <v>18.413211822509766</v>
      </c>
      <c r="J8973" s="58">
        <v>2.4947173595428467</v>
      </c>
      <c r="K8973" s="58">
        <v>385</v>
      </c>
      <c r="N8973" s="57" t="str">
        <f t="shared" si="994"/>
        <v>***</v>
      </c>
      <c r="O8973" s="57" t="str">
        <f t="shared" si="995"/>
        <v/>
      </c>
      <c r="P8973" s="57" t="str">
        <f t="shared" si="996"/>
        <v>0.00 (0.00)</v>
      </c>
      <c r="Q8973" s="57" t="str">
        <f t="shared" si="997"/>
        <v>0.00*** [0.00]</v>
      </c>
      <c r="R8973" s="57" t="str">
        <f t="shared" si="998"/>
        <v/>
      </c>
      <c r="S8973" s="58">
        <f t="shared" si="999"/>
        <v>0</v>
      </c>
      <c r="T8973" s="58">
        <f t="shared" si="1000"/>
        <v>0</v>
      </c>
    </row>
    <row r="8974" x14ac:dyDescent="0.25">
      <c r="A8974" t="s">
        <v>271</v>
      </c>
      <c r="B8974" t="s">
        <v>682</v>
      </c>
      <c r="C8974" t="s">
        <v>9746</v>
      </c>
      <c r="D8974" s="58">
        <v>2.5600152015686035</v>
      </c>
      <c r="E8974" s="58">
        <v>0.14025662839412689</v>
      </c>
      <c r="F8974" s="58"/>
      <c r="G8974" s="58"/>
      <c r="H8974" s="58">
        <v>0.010593811050057411</v>
      </c>
      <c r="I8974" s="58">
        <v>29.497114181518555</v>
      </c>
      <c r="J8974" s="58">
        <v>3.2014169692993164</v>
      </c>
      <c r="K8974" s="58">
        <v>521</v>
      </c>
      <c r="N8974" s="57" t="str">
        <f t="shared" si="994"/>
        <v>***</v>
      </c>
      <c r="O8974" s="57" t="str">
        <f t="shared" si="995"/>
        <v/>
      </c>
      <c r="P8974" s="57" t="str">
        <f t="shared" si="996"/>
        <v>0.00 (0.00)</v>
      </c>
      <c r="Q8974" s="57" t="str">
        <f t="shared" si="997"/>
        <v>0.00*** [0.00]</v>
      </c>
      <c r="R8974" s="57" t="str">
        <f t="shared" si="998"/>
        <v/>
      </c>
      <c r="S8974" s="58">
        <f t="shared" si="999"/>
        <v>0</v>
      </c>
      <c r="T8974" s="58">
        <f t="shared" si="1000"/>
        <v>0</v>
      </c>
    </row>
    <row r="8975" x14ac:dyDescent="0.25">
      <c r="A8975" t="s">
        <v>271</v>
      </c>
      <c r="B8975" t="s">
        <v>682</v>
      </c>
      <c r="C8975" t="s">
        <v>9747</v>
      </c>
      <c r="D8975" s="58">
        <v>2.4096391201019287</v>
      </c>
      <c r="E8975" s="58">
        <v>0.09720340371131897</v>
      </c>
      <c r="F8975" s="58"/>
      <c r="G8975" s="58"/>
      <c r="H8975" s="58">
        <v>0.010593811050057411</v>
      </c>
      <c r="I8975" s="58">
        <v>29.497114181518555</v>
      </c>
      <c r="J8975" s="58">
        <v>2.9258062839508057</v>
      </c>
      <c r="K8975" s="58">
        <v>906</v>
      </c>
      <c r="N8975" s="57" t="str">
        <f t="shared" si="994"/>
        <v>***</v>
      </c>
      <c r="O8975" s="57" t="str">
        <f t="shared" si="995"/>
        <v/>
      </c>
      <c r="P8975" s="57" t="str">
        <f t="shared" si="996"/>
        <v>0.00 (0.00)</v>
      </c>
      <c r="Q8975" s="57" t="str">
        <f t="shared" si="997"/>
        <v>0.00*** [0.00]</v>
      </c>
      <c r="R8975" s="57" t="str">
        <f t="shared" si="998"/>
        <v/>
      </c>
      <c r="S8975" s="58">
        <f t="shared" si="999"/>
        <v>0</v>
      </c>
      <c r="T8975" s="58">
        <f t="shared" si="1000"/>
        <v>0</v>
      </c>
    </row>
    <row r="8976" x14ac:dyDescent="0.25">
      <c r="A8976" t="s">
        <v>271</v>
      </c>
      <c r="B8976" t="s">
        <v>682</v>
      </c>
      <c r="C8976" t="s">
        <v>9748</v>
      </c>
      <c r="D8976" s="58"/>
      <c r="E8976" s="58"/>
      <c r="F8976" s="58"/>
      <c r="G8976" s="58"/>
      <c r="H8976" s="58"/>
      <c r="I8976" s="58"/>
      <c r="J8976" s="58"/>
      <c r="K8976" s="58"/>
      <c r="N8976" s="57" t="str">
        <f t="shared" si="994"/>
        <v>***</v>
      </c>
      <c r="O8976" s="57" t="str">
        <f t="shared" si="995"/>
        <v/>
      </c>
      <c r="P8976" s="57" t="str">
        <f t="shared" si="996"/>
        <v>0.00 (0.00)</v>
      </c>
      <c r="Q8976" s="57" t="str">
        <f t="shared" si="997"/>
        <v>0.00*** [0.00]</v>
      </c>
      <c r="R8976" s="57" t="str">
        <f t="shared" si="998"/>
        <v/>
      </c>
      <c r="S8976" s="58">
        <f t="shared" si="999"/>
        <v>0</v>
      </c>
      <c r="T8976" s="58">
        <f t="shared" si="1000"/>
        <v>0</v>
      </c>
    </row>
    <row r="8977" x14ac:dyDescent="0.25">
      <c r="A8977" t="s">
        <v>271</v>
      </c>
      <c r="B8977" t="s">
        <v>682</v>
      </c>
      <c r="C8977" t="s">
        <v>9749</v>
      </c>
      <c r="D8977" s="58">
        <v>2.3501486778259277</v>
      </c>
      <c r="E8977" s="58">
        <v>0.10895098000764847</v>
      </c>
      <c r="F8977" s="58"/>
      <c r="G8977" s="58"/>
      <c r="H8977" s="58">
        <v>0.019999999552965164</v>
      </c>
      <c r="I8977" s="58">
        <v>21.733137130737305</v>
      </c>
      <c r="J8977" s="58">
        <v>2.6464102268218994</v>
      </c>
      <c r="K8977" s="58">
        <v>590</v>
      </c>
      <c r="N8977" s="57" t="str">
        <f t="shared" si="994"/>
        <v>***</v>
      </c>
      <c r="O8977" s="57" t="str">
        <f t="shared" si="995"/>
        <v/>
      </c>
      <c r="P8977" s="57" t="str">
        <f t="shared" si="996"/>
        <v>0.00 (0.00)</v>
      </c>
      <c r="Q8977" s="57" t="str">
        <f t="shared" si="997"/>
        <v>0.00*** [0.00]</v>
      </c>
      <c r="R8977" s="57" t="str">
        <f t="shared" si="998"/>
        <v/>
      </c>
      <c r="S8977" s="58">
        <f t="shared" si="999"/>
        <v>0</v>
      </c>
      <c r="T8977" s="58">
        <f t="shared" si="1000"/>
        <v>0</v>
      </c>
    </row>
    <row r="8978" x14ac:dyDescent="0.25">
      <c r="A8978" t="s">
        <v>271</v>
      </c>
      <c r="B8978" t="s">
        <v>682</v>
      </c>
      <c r="C8978" t="s">
        <v>9750</v>
      </c>
      <c r="D8978" s="58">
        <v>2.2994217872619629</v>
      </c>
      <c r="E8978" s="58">
        <v>0.079055324196815491</v>
      </c>
      <c r="F8978" s="58"/>
      <c r="G8978" s="58"/>
      <c r="H8978" s="58">
        <v>0.010008668527007103</v>
      </c>
      <c r="I8978" s="58">
        <v>31.565507888793945</v>
      </c>
      <c r="J8978" s="58">
        <v>2.7567534446716309</v>
      </c>
      <c r="K8978" s="58">
        <v>1216</v>
      </c>
      <c r="N8978" s="57" t="str">
        <f t="shared" si="994"/>
        <v>***</v>
      </c>
      <c r="O8978" s="57" t="str">
        <f t="shared" si="995"/>
        <v/>
      </c>
      <c r="P8978" s="57" t="str">
        <f t="shared" si="996"/>
        <v>0.00 (0.00)</v>
      </c>
      <c r="Q8978" s="57" t="str">
        <f t="shared" si="997"/>
        <v>0.00*** [0.00]</v>
      </c>
      <c r="R8978" s="57" t="str">
        <f t="shared" si="998"/>
        <v/>
      </c>
      <c r="S8978" s="58">
        <f t="shared" si="999"/>
        <v>0</v>
      </c>
      <c r="T8978" s="58">
        <f t="shared" si="1000"/>
        <v>0</v>
      </c>
    </row>
    <row r="8979" x14ac:dyDescent="0.25">
      <c r="A8979" t="s">
        <v>271</v>
      </c>
      <c r="B8979" t="s">
        <v>682</v>
      </c>
      <c r="C8979" t="s">
        <v>9751</v>
      </c>
      <c r="D8979" s="58">
        <v>2.3159937858581543</v>
      </c>
      <c r="E8979" s="58">
        <v>0.064017817378044128</v>
      </c>
      <c r="F8979" s="58"/>
      <c r="G8979" s="58"/>
      <c r="H8979" s="58">
        <v>0.010008668527007103</v>
      </c>
      <c r="I8979" s="58">
        <v>31.565507888793945</v>
      </c>
      <c r="J8979" s="58">
        <v>2.7205688953399658</v>
      </c>
      <c r="K8979" s="58">
        <v>1806</v>
      </c>
      <c r="N8979" s="57" t="str">
        <f t="shared" si="994"/>
        <v>***</v>
      </c>
      <c r="O8979" s="57" t="str">
        <f t="shared" si="995"/>
        <v/>
      </c>
      <c r="P8979" s="57" t="str">
        <f t="shared" si="996"/>
        <v>0.00 (0.00)</v>
      </c>
      <c r="Q8979" s="57" t="str">
        <f t="shared" si="997"/>
        <v>0.00*** [0.00]</v>
      </c>
      <c r="R8979" s="57" t="str">
        <f t="shared" si="998"/>
        <v/>
      </c>
      <c r="S8979" s="58">
        <f t="shared" si="999"/>
        <v>0</v>
      </c>
      <c r="T8979" s="58">
        <f t="shared" si="1000"/>
        <v>0</v>
      </c>
    </row>
    <row r="8980" x14ac:dyDescent="0.25">
      <c r="A8980" t="s">
        <v>271</v>
      </c>
      <c r="B8980" t="s">
        <v>682</v>
      </c>
      <c r="C8980" t="s">
        <v>9752</v>
      </c>
      <c r="D8980" s="58"/>
      <c r="E8980" s="58"/>
      <c r="F8980" s="58"/>
      <c r="G8980" s="58"/>
      <c r="H8980" s="58"/>
      <c r="I8980" s="58"/>
      <c r="J8980" s="58"/>
      <c r="K8980" s="58"/>
      <c r="N8980" s="57" t="str">
        <f t="shared" si="994"/>
        <v>***</v>
      </c>
      <c r="O8980" s="57" t="str">
        <f t="shared" si="995"/>
        <v/>
      </c>
      <c r="P8980" s="57" t="str">
        <f t="shared" si="996"/>
        <v>0.00 (0.00)</v>
      </c>
      <c r="Q8980" s="57" t="str">
        <f t="shared" si="997"/>
        <v>0.00*** [0.00]</v>
      </c>
      <c r="R8980" s="57" t="str">
        <f t="shared" si="998"/>
        <v/>
      </c>
      <c r="S8980" s="58">
        <f t="shared" si="999"/>
        <v>0</v>
      </c>
      <c r="T8980" s="58">
        <f t="shared" si="1000"/>
        <v>0</v>
      </c>
    </row>
    <row r="8981" x14ac:dyDescent="0.25">
      <c r="A8981" t="s">
        <v>271</v>
      </c>
      <c r="B8981" t="s">
        <v>682</v>
      </c>
      <c r="C8981" t="s">
        <v>9753</v>
      </c>
      <c r="D8981" s="58">
        <v>1.9212634563446045</v>
      </c>
      <c r="E8981" s="58">
        <v>0.1522374153137207</v>
      </c>
      <c r="F8981" s="58"/>
      <c r="G8981" s="58"/>
      <c r="H8981" s="58">
        <v>0.013034763745963573</v>
      </c>
      <c r="I8981" s="58">
        <v>16.187440872192383</v>
      </c>
      <c r="J8981" s="58">
        <v>2.3087947368621826</v>
      </c>
      <c r="K8981" s="58">
        <v>230</v>
      </c>
      <c r="N8981" s="57" t="str">
        <f t="shared" si="994"/>
        <v>***</v>
      </c>
      <c r="O8981" s="57" t="str">
        <f t="shared" si="995"/>
        <v/>
      </c>
      <c r="P8981" s="57" t="str">
        <f t="shared" si="996"/>
        <v>0.00 (0.00)</v>
      </c>
      <c r="Q8981" s="57" t="str">
        <f t="shared" si="997"/>
        <v>0.00*** [0.00]</v>
      </c>
      <c r="R8981" s="57" t="str">
        <f t="shared" si="998"/>
        <v/>
      </c>
      <c r="S8981" s="58">
        <f t="shared" si="999"/>
        <v>0</v>
      </c>
      <c r="T8981" s="58">
        <f t="shared" si="1000"/>
        <v>0</v>
      </c>
    </row>
    <row r="8982" x14ac:dyDescent="0.25">
      <c r="A8982" t="s">
        <v>271</v>
      </c>
      <c r="B8982" t="s">
        <v>682</v>
      </c>
      <c r="C8982" t="s">
        <v>9754</v>
      </c>
      <c r="D8982" s="58">
        <v>2.7169296741485596</v>
      </c>
      <c r="E8982" s="58">
        <v>0.15345111489295959</v>
      </c>
      <c r="F8982" s="58"/>
      <c r="G8982" s="58"/>
      <c r="H8982" s="58">
        <v>0.011287053115665913</v>
      </c>
      <c r="I8982" s="58">
        <v>39.389438629150391</v>
      </c>
      <c r="J8982" s="58">
        <v>3.9001948833465576</v>
      </c>
      <c r="K8982" s="58">
        <v>646</v>
      </c>
      <c r="N8982" s="57" t="str">
        <f t="shared" si="994"/>
        <v>***</v>
      </c>
      <c r="O8982" s="57" t="str">
        <f t="shared" si="995"/>
        <v/>
      </c>
      <c r="P8982" s="57" t="str">
        <f t="shared" si="996"/>
        <v>0.00 (0.00)</v>
      </c>
      <c r="Q8982" s="57" t="str">
        <f t="shared" si="997"/>
        <v>0.00*** [0.00]</v>
      </c>
      <c r="R8982" s="57" t="str">
        <f t="shared" si="998"/>
        <v/>
      </c>
      <c r="S8982" s="58">
        <f t="shared" si="999"/>
        <v>0</v>
      </c>
      <c r="T8982" s="58">
        <f t="shared" si="1000"/>
        <v>0</v>
      </c>
    </row>
    <row r="8983" x14ac:dyDescent="0.25">
      <c r="A8983" t="s">
        <v>271</v>
      </c>
      <c r="B8983" t="s">
        <v>682</v>
      </c>
      <c r="C8983" t="s">
        <v>9755</v>
      </c>
      <c r="D8983" s="58">
        <v>2.5080218315124512</v>
      </c>
      <c r="E8983" s="58">
        <v>0.120552659034729</v>
      </c>
      <c r="F8983" s="58"/>
      <c r="G8983" s="58"/>
      <c r="H8983" s="58">
        <v>0.011287053115665913</v>
      </c>
      <c r="I8983" s="58">
        <v>39.389438629150391</v>
      </c>
      <c r="J8983" s="58">
        <v>3.56803297996521</v>
      </c>
      <c r="K8983" s="58">
        <v>876</v>
      </c>
      <c r="N8983" s="57" t="str">
        <f t="shared" si="994"/>
        <v>***</v>
      </c>
      <c r="O8983" s="57" t="str">
        <f t="shared" si="995"/>
        <v/>
      </c>
      <c r="P8983" s="57" t="str">
        <f t="shared" si="996"/>
        <v>0.00 (0.00)</v>
      </c>
      <c r="Q8983" s="57" t="str">
        <f t="shared" si="997"/>
        <v>0.00*** [0.00]</v>
      </c>
      <c r="R8983" s="57" t="str">
        <f t="shared" si="998"/>
        <v/>
      </c>
      <c r="S8983" s="58">
        <f t="shared" si="999"/>
        <v>0</v>
      </c>
      <c r="T8983" s="58">
        <f t="shared" si="1000"/>
        <v>0</v>
      </c>
    </row>
    <row r="8984" x14ac:dyDescent="0.25">
      <c r="A8984" t="s">
        <v>271</v>
      </c>
      <c r="B8984" t="s">
        <v>682</v>
      </c>
      <c r="C8984" t="s">
        <v>9756</v>
      </c>
      <c r="D8984" s="58"/>
      <c r="E8984" s="58"/>
      <c r="F8984" s="58"/>
      <c r="G8984" s="58"/>
      <c r="H8984" s="58"/>
      <c r="I8984" s="58"/>
      <c r="J8984" s="58"/>
      <c r="K8984" s="58"/>
      <c r="N8984" s="57" t="str">
        <f t="shared" si="994"/>
        <v>***</v>
      </c>
      <c r="O8984" s="57" t="str">
        <f t="shared" si="995"/>
        <v/>
      </c>
      <c r="P8984" s="57" t="str">
        <f t="shared" si="996"/>
        <v>0.00 (0.00)</v>
      </c>
      <c r="Q8984" s="57" t="str">
        <f t="shared" si="997"/>
        <v>0.00*** [0.00]</v>
      </c>
      <c r="R8984" s="57" t="str">
        <f t="shared" si="998"/>
        <v/>
      </c>
      <c r="S8984" s="58">
        <f t="shared" si="999"/>
        <v>0</v>
      </c>
      <c r="T8984" s="58">
        <f t="shared" si="1000"/>
        <v>0</v>
      </c>
    </row>
    <row r="8985" x14ac:dyDescent="0.25">
      <c r="A8985" t="s">
        <v>271</v>
      </c>
      <c r="B8985" t="s">
        <v>682</v>
      </c>
      <c r="C8985" t="s">
        <v>9757</v>
      </c>
      <c r="D8985" s="58">
        <v>2.1932311058044434</v>
      </c>
      <c r="E8985" s="58">
        <v>0.1816629022359848</v>
      </c>
      <c r="F8985" s="58"/>
      <c r="G8985" s="58"/>
      <c r="H8985" s="58">
        <v>0.02257913164794445</v>
      </c>
      <c r="I8985" s="58">
        <v>20.23430061340332</v>
      </c>
      <c r="J8985" s="58">
        <v>3.0234732627868652</v>
      </c>
      <c r="K8985" s="58">
        <v>277</v>
      </c>
      <c r="N8985" s="57" t="str">
        <f t="shared" si="994"/>
        <v>***</v>
      </c>
      <c r="O8985" s="57" t="str">
        <f t="shared" si="995"/>
        <v/>
      </c>
      <c r="P8985" s="57" t="str">
        <f t="shared" si="996"/>
        <v>0.00 (0.00)</v>
      </c>
      <c r="Q8985" s="57" t="str">
        <f t="shared" si="997"/>
        <v>0.00*** [0.00]</v>
      </c>
      <c r="R8985" s="57" t="str">
        <f t="shared" si="998"/>
        <v/>
      </c>
      <c r="S8985" s="58">
        <f t="shared" si="999"/>
        <v>0</v>
      </c>
      <c r="T8985" s="58">
        <f t="shared" si="1000"/>
        <v>0</v>
      </c>
    </row>
    <row r="8986" x14ac:dyDescent="0.25">
      <c r="A8986" t="s">
        <v>271</v>
      </c>
      <c r="B8986" t="s">
        <v>682</v>
      </c>
      <c r="C8986" t="s">
        <v>9758</v>
      </c>
      <c r="D8986" s="58">
        <v>2.6055951118469238</v>
      </c>
      <c r="E8986" s="58">
        <v>0.14091396331787109</v>
      </c>
      <c r="F8986" s="58"/>
      <c r="G8986" s="58"/>
      <c r="H8986" s="58">
        <v>0.011024770326912403</v>
      </c>
      <c r="I8986" s="58">
        <v>19.76678466796875</v>
      </c>
      <c r="J8986" s="58">
        <v>2.8182792663574219</v>
      </c>
      <c r="K8986" s="58">
        <v>400</v>
      </c>
      <c r="N8986" s="57" t="str">
        <f t="shared" si="994"/>
        <v>***</v>
      </c>
      <c r="O8986" s="57" t="str">
        <f t="shared" si="995"/>
        <v/>
      </c>
      <c r="P8986" s="57" t="str">
        <f t="shared" si="996"/>
        <v>0.00 (0.00)</v>
      </c>
      <c r="Q8986" s="57" t="str">
        <f t="shared" si="997"/>
        <v>0.00*** [0.00]</v>
      </c>
      <c r="R8986" s="57" t="str">
        <f t="shared" si="998"/>
        <v/>
      </c>
      <c r="S8986" s="58">
        <f t="shared" si="999"/>
        <v>0</v>
      </c>
      <c r="T8986" s="58">
        <f t="shared" si="1000"/>
        <v>0</v>
      </c>
    </row>
    <row r="8987" x14ac:dyDescent="0.25">
      <c r="A8987" t="s">
        <v>271</v>
      </c>
      <c r="B8987" t="s">
        <v>682</v>
      </c>
      <c r="C8987" t="s">
        <v>9759</v>
      </c>
      <c r="D8987" s="58">
        <v>2.4368729591369629</v>
      </c>
      <c r="E8987" s="58">
        <v>0.11179695278406143</v>
      </c>
      <c r="F8987" s="58"/>
      <c r="G8987" s="58"/>
      <c r="H8987" s="58">
        <v>0.011024770326912403</v>
      </c>
      <c r="I8987" s="58">
        <v>20.23430061340332</v>
      </c>
      <c r="J8987" s="58">
        <v>2.9088699817657471</v>
      </c>
      <c r="K8987" s="58">
        <v>677</v>
      </c>
      <c r="N8987" s="57" t="str">
        <f t="shared" si="994"/>
        <v>***</v>
      </c>
      <c r="O8987" s="57" t="str">
        <f t="shared" si="995"/>
        <v/>
      </c>
      <c r="P8987" s="57" t="str">
        <f t="shared" si="996"/>
        <v>0.00 (0.00)</v>
      </c>
      <c r="Q8987" s="57" t="str">
        <f t="shared" si="997"/>
        <v>0.00*** [0.00]</v>
      </c>
      <c r="R8987" s="57" t="str">
        <f t="shared" si="998"/>
        <v/>
      </c>
      <c r="S8987" s="58">
        <f t="shared" si="999"/>
        <v>0</v>
      </c>
      <c r="T8987" s="58">
        <f t="shared" si="1000"/>
        <v>0</v>
      </c>
    </row>
    <row r="8988" x14ac:dyDescent="0.25">
      <c r="A8988" t="s">
        <v>271</v>
      </c>
      <c r="B8988" t="s">
        <v>682</v>
      </c>
      <c r="C8988" t="s">
        <v>9760</v>
      </c>
      <c r="D8988" s="58"/>
      <c r="E8988" s="58"/>
      <c r="F8988" s="58"/>
      <c r="G8988" s="58"/>
      <c r="H8988" s="58"/>
      <c r="I8988" s="58"/>
      <c r="J8988" s="58"/>
      <c r="K8988" s="58"/>
      <c r="N8988" s="57" t="str">
        <f t="shared" si="994"/>
        <v>***</v>
      </c>
      <c r="O8988" s="57" t="str">
        <f t="shared" si="995"/>
        <v/>
      </c>
      <c r="P8988" s="57" t="str">
        <f t="shared" si="996"/>
        <v>0.00 (0.00)</v>
      </c>
      <c r="Q8988" s="57" t="str">
        <f t="shared" si="997"/>
        <v>0.00*** [0.00]</v>
      </c>
      <c r="R8988" s="57" t="str">
        <f t="shared" si="998"/>
        <v/>
      </c>
      <c r="S8988" s="58">
        <f t="shared" si="999"/>
        <v>0</v>
      </c>
      <c r="T8988" s="58">
        <f t="shared" si="1000"/>
        <v>0</v>
      </c>
    </row>
    <row r="8989" x14ac:dyDescent="0.25">
      <c r="A8989" t="s">
        <v>271</v>
      </c>
      <c r="B8989" t="s">
        <v>682</v>
      </c>
      <c r="C8989" t="s">
        <v>9761</v>
      </c>
      <c r="D8989" s="58">
        <v>1.7761807441711426</v>
      </c>
      <c r="E8989" s="58">
        <v>0.16442692279815674</v>
      </c>
      <c r="F8989" s="58"/>
      <c r="G8989" s="58"/>
      <c r="H8989" s="58">
        <v>0.017089851200580597</v>
      </c>
      <c r="I8989" s="58">
        <v>9.7124643325805664</v>
      </c>
      <c r="J8989" s="58">
        <v>1.8383488655090332</v>
      </c>
      <c r="K8989" s="58">
        <v>125</v>
      </c>
      <c r="N8989" s="57" t="str">
        <f t="shared" si="994"/>
        <v>***</v>
      </c>
      <c r="O8989" s="57" t="str">
        <f t="shared" si="995"/>
        <v/>
      </c>
      <c r="P8989" s="57" t="str">
        <f t="shared" si="996"/>
        <v>0.00 (0.00)</v>
      </c>
      <c r="Q8989" s="57" t="str">
        <f t="shared" si="997"/>
        <v>0.00*** [0.00]</v>
      </c>
      <c r="R8989" s="57" t="str">
        <f t="shared" si="998"/>
        <v/>
      </c>
      <c r="S8989" s="58">
        <f t="shared" si="999"/>
        <v>0</v>
      </c>
      <c r="T8989" s="58">
        <f t="shared" si="1000"/>
        <v>0</v>
      </c>
    </row>
    <row r="8990" x14ac:dyDescent="0.25">
      <c r="A8990" t="s">
        <v>271</v>
      </c>
      <c r="B8990" t="s">
        <v>682</v>
      </c>
      <c r="C8990" t="s">
        <v>9762</v>
      </c>
      <c r="D8990" s="58">
        <v>2.451974630355835</v>
      </c>
      <c r="E8990" s="58">
        <v>0.23116925358772278</v>
      </c>
      <c r="F8990" s="58"/>
      <c r="G8990" s="58"/>
      <c r="H8990" s="58">
        <v>0.044965110719203949</v>
      </c>
      <c r="I8990" s="58">
        <v>26.799482345581055</v>
      </c>
      <c r="J8990" s="58">
        <v>3.662409782409668</v>
      </c>
      <c r="K8990" s="58">
        <v>251</v>
      </c>
      <c r="N8990" s="57" t="str">
        <f t="shared" si="994"/>
        <v>***</v>
      </c>
      <c r="O8990" s="57" t="str">
        <f t="shared" si="995"/>
        <v/>
      </c>
      <c r="P8990" s="57" t="str">
        <f t="shared" si="996"/>
        <v>0.00 (0.00)</v>
      </c>
      <c r="Q8990" s="57" t="str">
        <f t="shared" si="997"/>
        <v>0.00*** [0.00]</v>
      </c>
      <c r="R8990" s="57" t="str">
        <f t="shared" si="998"/>
        <v/>
      </c>
      <c r="S8990" s="58">
        <f t="shared" si="999"/>
        <v>0</v>
      </c>
      <c r="T8990" s="58">
        <f t="shared" si="1000"/>
        <v>0</v>
      </c>
    </row>
    <row r="8991" x14ac:dyDescent="0.25">
      <c r="A8991" t="s">
        <v>271</v>
      </c>
      <c r="B8991" t="s">
        <v>682</v>
      </c>
      <c r="C8991" t="s">
        <v>9763</v>
      </c>
      <c r="D8991" s="58">
        <v>2.2273092269897461</v>
      </c>
      <c r="E8991" s="58">
        <v>0.16439187526702881</v>
      </c>
      <c r="F8991" s="58"/>
      <c r="G8991" s="58"/>
      <c r="H8991" s="58">
        <v>0.017089851200580597</v>
      </c>
      <c r="I8991" s="58">
        <v>26.799482345581055</v>
      </c>
      <c r="J8991" s="58">
        <v>3.1876766681671143</v>
      </c>
      <c r="K8991" s="58">
        <v>376</v>
      </c>
      <c r="N8991" s="57" t="str">
        <f t="shared" si="994"/>
        <v>***</v>
      </c>
      <c r="O8991" s="57" t="str">
        <f t="shared" si="995"/>
        <v/>
      </c>
      <c r="P8991" s="57" t="str">
        <f t="shared" si="996"/>
        <v>0.00 (0.00)</v>
      </c>
      <c r="Q8991" s="57" t="str">
        <f t="shared" si="997"/>
        <v>0.00*** [0.00]</v>
      </c>
      <c r="R8991" s="57" t="str">
        <f t="shared" si="998"/>
        <v/>
      </c>
      <c r="S8991" s="58">
        <f t="shared" si="999"/>
        <v>0</v>
      </c>
      <c r="T8991" s="58">
        <f t="shared" si="1000"/>
        <v>0</v>
      </c>
    </row>
    <row r="8992" x14ac:dyDescent="0.25">
      <c r="A8992" t="s">
        <v>271</v>
      </c>
      <c r="B8992" t="s">
        <v>682</v>
      </c>
      <c r="C8992" t="s">
        <v>9764</v>
      </c>
      <c r="D8992" s="58">
        <v>0.63341009616851807</v>
      </c>
      <c r="E8992" s="58">
        <v>0.35843634605407715</v>
      </c>
      <c r="F8992" s="58">
        <v>1.7671481370925903</v>
      </c>
      <c r="G8992" s="58">
        <v>0.077203422784805298</v>
      </c>
      <c r="H8992" s="58">
        <v>-0.069112211465835571</v>
      </c>
      <c r="I8992" s="58">
        <v>1.3359324932098389</v>
      </c>
      <c r="J8992" s="58"/>
      <c r="K8992" s="58">
        <v>1.9599640369415283</v>
      </c>
      <c r="N8992" s="57" t="str">
        <f t="shared" si="994"/>
        <v>***</v>
      </c>
      <c r="O8992" s="57" t="str">
        <f t="shared" si="995"/>
        <v/>
      </c>
      <c r="P8992" s="57" t="str">
        <f t="shared" si="996"/>
        <v>0.00 (0.00)</v>
      </c>
      <c r="Q8992" s="57" t="str">
        <f t="shared" si="997"/>
        <v>0.00*** [0.00]</v>
      </c>
      <c r="R8992" s="57" t="str">
        <f t="shared" si="998"/>
        <v/>
      </c>
      <c r="S8992" s="58">
        <f t="shared" si="999"/>
        <v>0</v>
      </c>
      <c r="T8992" s="58">
        <f t="shared" si="1000"/>
        <v>0</v>
      </c>
    </row>
    <row r="8993" x14ac:dyDescent="0.25">
      <c r="A8993" t="s">
        <v>271</v>
      </c>
      <c r="B8993" t="s">
        <v>682</v>
      </c>
      <c r="C8993" t="s">
        <v>9765</v>
      </c>
      <c r="D8993" s="58">
        <v>-0.29517415165901184</v>
      </c>
      <c r="E8993" s="58">
        <v>0.31424936652183533</v>
      </c>
      <c r="F8993" s="58">
        <v>-0.93929916620254517</v>
      </c>
      <c r="G8993" s="58">
        <v>0.34757718443870544</v>
      </c>
      <c r="H8993" s="58">
        <v>-0.91109156608581543</v>
      </c>
      <c r="I8993" s="58">
        <v>0.32074326276779175</v>
      </c>
      <c r="J8993" s="58"/>
      <c r="K8993" s="58">
        <v>1.9599640369415283</v>
      </c>
      <c r="N8993" s="57" t="str">
        <f t="shared" si="994"/>
        <v>***</v>
      </c>
      <c r="O8993" s="57" t="str">
        <f t="shared" si="995"/>
        <v/>
      </c>
      <c r="P8993" s="57" t="str">
        <f t="shared" si="996"/>
        <v>0.00 (0.00)</v>
      </c>
      <c r="Q8993" s="57" t="str">
        <f t="shared" si="997"/>
        <v>0.00*** [0.00]</v>
      </c>
      <c r="R8993" s="57" t="str">
        <f t="shared" si="998"/>
        <v/>
      </c>
      <c r="S8993" s="58">
        <f t="shared" si="999"/>
        <v>0</v>
      </c>
      <c r="T8993" s="58">
        <f t="shared" si="1000"/>
        <v>0</v>
      </c>
    </row>
    <row r="8994" x14ac:dyDescent="0.25">
      <c r="A8994" t="s">
        <v>271</v>
      </c>
      <c r="B8994" t="s">
        <v>682</v>
      </c>
      <c r="C8994" t="s">
        <v>9766</v>
      </c>
      <c r="D8994" s="58">
        <v>0.02617226168513298</v>
      </c>
      <c r="E8994" s="58">
        <v>0.23956751823425293</v>
      </c>
      <c r="F8994" s="58">
        <v>0.10924796015024185</v>
      </c>
      <c r="G8994" s="58">
        <v>0.91300582885742188</v>
      </c>
      <c r="H8994" s="58">
        <v>-0.44337144494056702</v>
      </c>
      <c r="I8994" s="58">
        <v>0.49571597576141357</v>
      </c>
      <c r="J8994" s="58"/>
      <c r="K8994" s="58">
        <v>1.9599640369415283</v>
      </c>
      <c r="N8994" s="57" t="str">
        <f t="shared" si="994"/>
        <v>***</v>
      </c>
      <c r="O8994" s="57" t="str">
        <f t="shared" si="995"/>
        <v/>
      </c>
      <c r="P8994" s="57" t="str">
        <f t="shared" si="996"/>
        <v>0.00 (0.00)</v>
      </c>
      <c r="Q8994" s="57" t="str">
        <f t="shared" si="997"/>
        <v>0.00*** [0.00]</v>
      </c>
      <c r="R8994" s="57" t="str">
        <f t="shared" si="998"/>
        <v/>
      </c>
      <c r="S8994" s="58">
        <f t="shared" si="999"/>
        <v>0</v>
      </c>
      <c r="T8994" s="58">
        <f t="shared" si="1000"/>
        <v>0</v>
      </c>
    </row>
    <row r="8995" x14ac:dyDescent="0.25">
      <c r="A8995" t="s">
        <v>271</v>
      </c>
      <c r="B8995" t="s">
        <v>682</v>
      </c>
      <c r="C8995" t="s">
        <v>9767</v>
      </c>
      <c r="D8995" s="58">
        <v>9.8137121200561523</v>
      </c>
      <c r="E8995" s="58"/>
      <c r="F8995" s="58"/>
      <c r="G8995" s="58">
        <v>0.0017432806780561805</v>
      </c>
      <c r="H8995" s="58"/>
      <c r="I8995" s="58"/>
      <c r="J8995" s="58"/>
      <c r="K8995" s="58"/>
      <c r="N8995" s="57" t="str">
        <f t="shared" si="994"/>
        <v>***</v>
      </c>
      <c r="O8995" s="57" t="str">
        <f t="shared" si="995"/>
        <v/>
      </c>
      <c r="P8995" s="57" t="str">
        <f t="shared" si="996"/>
        <v>0.00 (0.00)</v>
      </c>
      <c r="Q8995" s="57" t="str">
        <f t="shared" si="997"/>
        <v>0.00*** [0.00]</v>
      </c>
      <c r="R8995" s="57" t="str">
        <f t="shared" si="998"/>
        <v/>
      </c>
      <c r="S8995" s="58">
        <f t="shared" si="999"/>
        <v>0</v>
      </c>
      <c r="T8995" s="58">
        <f t="shared" si="1000"/>
        <v>0</v>
      </c>
    </row>
    <row r="8996" x14ac:dyDescent="0.25">
      <c r="A8996" t="s">
        <v>271</v>
      </c>
      <c r="B8996" t="s">
        <v>682</v>
      </c>
      <c r="C8996" t="s">
        <v>9768</v>
      </c>
      <c r="D8996" s="58">
        <v>3.6805257797241211</v>
      </c>
      <c r="E8996" s="58"/>
      <c r="F8996" s="58"/>
      <c r="G8996" s="58">
        <v>0.055114693939685822</v>
      </c>
      <c r="H8996" s="58"/>
      <c r="I8996" s="58"/>
      <c r="J8996" s="58"/>
      <c r="K8996" s="58"/>
      <c r="N8996" s="57" t="str">
        <f t="shared" si="994"/>
        <v>***</v>
      </c>
      <c r="O8996" s="57" t="str">
        <f t="shared" si="995"/>
        <v/>
      </c>
      <c r="P8996" s="57" t="str">
        <f t="shared" si="996"/>
        <v>0.00 (0.00)</v>
      </c>
      <c r="Q8996" s="57" t="str">
        <f t="shared" si="997"/>
        <v>0.00*** [0.00]</v>
      </c>
      <c r="R8996" s="57" t="str">
        <f t="shared" si="998"/>
        <v/>
      </c>
      <c r="S8996" s="58">
        <f t="shared" si="999"/>
        <v>0</v>
      </c>
      <c r="T8996" s="58">
        <f t="shared" si="1000"/>
        <v>0</v>
      </c>
    </row>
    <row r="8997" x14ac:dyDescent="0.25">
      <c r="A8997" t="s">
        <v>271</v>
      </c>
      <c r="B8997" t="s">
        <v>682</v>
      </c>
      <c r="C8997" t="s">
        <v>9769</v>
      </c>
      <c r="D8997" s="58">
        <v>2.1825706958770752</v>
      </c>
      <c r="E8997" s="58">
        <v>0.064481720328330994</v>
      </c>
      <c r="F8997" s="58"/>
      <c r="G8997" s="58"/>
      <c r="H8997" s="58">
        <v>0.013034763745963573</v>
      </c>
      <c r="I8997" s="58">
        <v>21.733137130737305</v>
      </c>
      <c r="J8997" s="58">
        <v>2.584904670715332</v>
      </c>
      <c r="K8997" s="58">
        <v>1607</v>
      </c>
      <c r="N8997" s="57" t="str">
        <f t="shared" si="994"/>
        <v>***</v>
      </c>
      <c r="O8997" s="57" t="str">
        <f t="shared" si="995"/>
        <v/>
      </c>
      <c r="P8997" s="57" t="str">
        <f t="shared" si="996"/>
        <v>0.00 (0.00)</v>
      </c>
      <c r="Q8997" s="57" t="str">
        <f t="shared" si="997"/>
        <v>0.00*** [0.00]</v>
      </c>
      <c r="R8997" s="57" t="str">
        <f t="shared" si="998"/>
        <v/>
      </c>
      <c r="S8997" s="58">
        <f t="shared" si="999"/>
        <v>0</v>
      </c>
      <c r="T8997" s="58">
        <f t="shared" si="1000"/>
        <v>0</v>
      </c>
    </row>
    <row r="8998" x14ac:dyDescent="0.25">
      <c r="A8998" t="s">
        <v>271</v>
      </c>
      <c r="B8998" t="s">
        <v>682</v>
      </c>
      <c r="C8998" t="s">
        <v>9770</v>
      </c>
      <c r="D8998" s="58">
        <v>2.4860532283782959</v>
      </c>
      <c r="E8998" s="58">
        <v>0.05802503228187561</v>
      </c>
      <c r="F8998" s="58"/>
      <c r="G8998" s="58"/>
      <c r="H8998" s="58">
        <v>0.010008668527007103</v>
      </c>
      <c r="I8998" s="58">
        <v>39.389438629150391</v>
      </c>
      <c r="J8998" s="58">
        <v>3.1961207389831543</v>
      </c>
      <c r="K8998" s="58">
        <v>3034</v>
      </c>
      <c r="N8998" s="57" t="str">
        <f t="shared" si="994"/>
        <v>***</v>
      </c>
      <c r="O8998" s="57" t="str">
        <f t="shared" si="995"/>
        <v/>
      </c>
      <c r="P8998" s="57" t="str">
        <f t="shared" si="996"/>
        <v>0.00 (0.00)</v>
      </c>
      <c r="Q8998" s="57" t="str">
        <f t="shared" si="997"/>
        <v>0.00*** [0.00]</v>
      </c>
      <c r="R8998" s="57" t="str">
        <f t="shared" si="998"/>
        <v/>
      </c>
      <c r="S8998" s="58">
        <f t="shared" si="999"/>
        <v>0</v>
      </c>
      <c r="T8998" s="58">
        <f t="shared" si="1000"/>
        <v>0</v>
      </c>
    </row>
    <row r="8999" x14ac:dyDescent="0.25">
      <c r="A8999" t="s">
        <v>271</v>
      </c>
      <c r="B8999" t="s">
        <v>682</v>
      </c>
      <c r="C8999" t="s">
        <v>9771</v>
      </c>
      <c r="D8999" s="58">
        <v>2.3809688091278076</v>
      </c>
      <c r="E8999" s="58">
        <v>0.044063277542591095</v>
      </c>
      <c r="F8999" s="58"/>
      <c r="G8999" s="58"/>
      <c r="H8999" s="58">
        <v>0.010008668527007103</v>
      </c>
      <c r="I8999" s="58">
        <v>39.389438629150391</v>
      </c>
      <c r="J8999" s="58">
        <v>3.0018055438995361</v>
      </c>
      <c r="K8999" s="58">
        <v>4641</v>
      </c>
      <c r="N8999" s="57" t="str">
        <f t="shared" si="994"/>
        <v>***</v>
      </c>
      <c r="O8999" s="57" t="str">
        <f t="shared" si="995"/>
        <v/>
      </c>
      <c r="P8999" s="57" t="str">
        <f t="shared" si="996"/>
        <v>0.00 (0.00)</v>
      </c>
      <c r="Q8999" s="57" t="str">
        <f t="shared" si="997"/>
        <v>0.00*** [0.00]</v>
      </c>
      <c r="R8999" s="57" t="str">
        <f t="shared" si="998"/>
        <v/>
      </c>
      <c r="S8999" s="58">
        <f t="shared" si="999"/>
        <v>0</v>
      </c>
      <c r="T8999" s="58">
        <f t="shared" si="1000"/>
        <v>0</v>
      </c>
    </row>
    <row r="9000" x14ac:dyDescent="0.25">
      <c r="A9000" t="s">
        <v>271</v>
      </c>
      <c r="B9000" t="s">
        <v>683</v>
      </c>
      <c r="C9000" t="s">
        <v>9772</v>
      </c>
      <c r="D9000" s="58"/>
      <c r="E9000" s="58"/>
      <c r="F9000" s="58"/>
      <c r="G9000" s="58"/>
      <c r="H9000" s="58"/>
      <c r="I9000" s="58"/>
      <c r="J9000" s="58"/>
      <c r="K9000" s="58"/>
      <c r="N9000" s="57" t="str">
        <f t="shared" si="994"/>
        <v>***</v>
      </c>
      <c r="O9000" s="57" t="str">
        <f t="shared" si="995"/>
        <v/>
      </c>
      <c r="P9000" s="57" t="str">
        <f t="shared" si="996"/>
        <v>0.00 (0.00)</v>
      </c>
      <c r="Q9000" s="57" t="str">
        <f t="shared" si="997"/>
        <v>0.00*** [0.00]</v>
      </c>
      <c r="R9000" s="57" t="str">
        <f t="shared" si="998"/>
        <v/>
      </c>
      <c r="S9000" s="58">
        <f t="shared" si="999"/>
        <v>0</v>
      </c>
      <c r="T9000" s="58">
        <f t="shared" si="1000"/>
        <v>0</v>
      </c>
    </row>
    <row r="9001" x14ac:dyDescent="0.25">
      <c r="A9001" t="s">
        <v>271</v>
      </c>
      <c r="B9001" t="s">
        <v>683</v>
      </c>
      <c r="C9001" t="s">
        <v>9773</v>
      </c>
      <c r="D9001" s="58">
        <v>1186.7650146484375</v>
      </c>
      <c r="E9001" s="58">
        <v>132.16049194335938</v>
      </c>
      <c r="F9001" s="58"/>
      <c r="G9001" s="58"/>
      <c r="H9001" s="58">
        <v>39.090774536132813</v>
      </c>
      <c r="I9001" s="58">
        <v>17835.466796875</v>
      </c>
      <c r="J9001" s="58">
        <v>2593.17626953125</v>
      </c>
      <c r="K9001" s="58">
        <v>385</v>
      </c>
      <c r="N9001" s="57" t="str">
        <f t="shared" si="994"/>
        <v>***</v>
      </c>
      <c r="O9001" s="57" t="str">
        <f t="shared" si="995"/>
        <v/>
      </c>
      <c r="P9001" s="57" t="str">
        <f t="shared" si="996"/>
        <v>0.00 (0.00)</v>
      </c>
      <c r="Q9001" s="57" t="str">
        <f t="shared" si="997"/>
        <v>0.00*** [0.00]</v>
      </c>
      <c r="R9001" s="57" t="str">
        <f t="shared" si="998"/>
        <v/>
      </c>
      <c r="S9001" s="58">
        <f t="shared" si="999"/>
        <v>0</v>
      </c>
      <c r="T9001" s="58">
        <f t="shared" si="1000"/>
        <v>0</v>
      </c>
    </row>
    <row r="9002" x14ac:dyDescent="0.25">
      <c r="A9002" t="s">
        <v>271</v>
      </c>
      <c r="B9002" t="s">
        <v>683</v>
      </c>
      <c r="C9002" t="s">
        <v>9774</v>
      </c>
      <c r="D9002" s="58">
        <v>1137.6571044921875</v>
      </c>
      <c r="E9002" s="58">
        <v>117.97611999511719</v>
      </c>
      <c r="F9002" s="58"/>
      <c r="G9002" s="58"/>
      <c r="H9002" s="58">
        <v>38.509788513183594</v>
      </c>
      <c r="I9002" s="58">
        <v>18838.306640625</v>
      </c>
      <c r="J9002" s="58">
        <v>2692.85498046875</v>
      </c>
      <c r="K9002" s="58">
        <v>521</v>
      </c>
      <c r="N9002" s="57" t="str">
        <f t="shared" si="994"/>
        <v>***</v>
      </c>
      <c r="O9002" s="57" t="str">
        <f t="shared" si="995"/>
        <v/>
      </c>
      <c r="P9002" s="57" t="str">
        <f t="shared" si="996"/>
        <v>0.00 (0.00)</v>
      </c>
      <c r="Q9002" s="57" t="str">
        <f t="shared" si="997"/>
        <v>0.00*** [0.00]</v>
      </c>
      <c r="R9002" s="57" t="str">
        <f t="shared" si="998"/>
        <v/>
      </c>
      <c r="S9002" s="58">
        <f t="shared" si="999"/>
        <v>0</v>
      </c>
      <c r="T9002" s="58">
        <f t="shared" si="1000"/>
        <v>0</v>
      </c>
    </row>
    <row r="9003" x14ac:dyDescent="0.25">
      <c r="A9003" t="s">
        <v>271</v>
      </c>
      <c r="B9003" t="s">
        <v>683</v>
      </c>
      <c r="C9003" t="s">
        <v>9775</v>
      </c>
      <c r="D9003" s="58">
        <v>1158.5252685546875</v>
      </c>
      <c r="E9003" s="58">
        <v>88.027656555175781</v>
      </c>
      <c r="F9003" s="58"/>
      <c r="G9003" s="58"/>
      <c r="H9003" s="58">
        <v>38.509788513183594</v>
      </c>
      <c r="I9003" s="58">
        <v>18838.306640625</v>
      </c>
      <c r="J9003" s="58">
        <v>2649.617919921875</v>
      </c>
      <c r="K9003" s="58">
        <v>906</v>
      </c>
      <c r="N9003" s="57" t="str">
        <f t="shared" si="994"/>
        <v>***</v>
      </c>
      <c r="O9003" s="57" t="str">
        <f t="shared" si="995"/>
        <v/>
      </c>
      <c r="P9003" s="57" t="str">
        <f t="shared" si="996"/>
        <v>0.00 (0.00)</v>
      </c>
      <c r="Q9003" s="57" t="str">
        <f t="shared" si="997"/>
        <v>0.00*** [0.00]</v>
      </c>
      <c r="R9003" s="57" t="str">
        <f t="shared" si="998"/>
        <v/>
      </c>
      <c r="S9003" s="58">
        <f t="shared" si="999"/>
        <v>0</v>
      </c>
      <c r="T9003" s="58">
        <f t="shared" si="1000"/>
        <v>0</v>
      </c>
    </row>
    <row r="9004" x14ac:dyDescent="0.25">
      <c r="A9004" t="s">
        <v>271</v>
      </c>
      <c r="B9004" t="s">
        <v>683</v>
      </c>
      <c r="C9004" t="s">
        <v>9776</v>
      </c>
      <c r="D9004" s="58"/>
      <c r="E9004" s="58"/>
      <c r="F9004" s="58"/>
      <c r="G9004" s="58"/>
      <c r="H9004" s="58"/>
      <c r="I9004" s="58"/>
      <c r="J9004" s="58"/>
      <c r="K9004" s="58"/>
      <c r="N9004" s="57" t="str">
        <f t="shared" si="994"/>
        <v>***</v>
      </c>
      <c r="O9004" s="57" t="str">
        <f t="shared" si="995"/>
        <v/>
      </c>
      <c r="P9004" s="57" t="str">
        <f t="shared" si="996"/>
        <v>0.00 (0.00)</v>
      </c>
      <c r="Q9004" s="57" t="str">
        <f t="shared" si="997"/>
        <v>0.00*** [0.00]</v>
      </c>
      <c r="R9004" s="57" t="str">
        <f t="shared" si="998"/>
        <v/>
      </c>
      <c r="S9004" s="58">
        <f t="shared" si="999"/>
        <v>0</v>
      </c>
      <c r="T9004" s="58">
        <f t="shared" si="1000"/>
        <v>0</v>
      </c>
    </row>
    <row r="9005" x14ac:dyDescent="0.25">
      <c r="A9005" t="s">
        <v>271</v>
      </c>
      <c r="B9005" t="s">
        <v>683</v>
      </c>
      <c r="C9005" t="s">
        <v>9777</v>
      </c>
      <c r="D9005" s="58">
        <v>387.95269775390625</v>
      </c>
      <c r="E9005" s="58">
        <v>14.981231689453125</v>
      </c>
      <c r="F9005" s="58"/>
      <c r="G9005" s="58"/>
      <c r="H9005" s="58">
        <v>29.081302642822266</v>
      </c>
      <c r="I9005" s="58">
        <v>2012.8717041015625</v>
      </c>
      <c r="J9005" s="58">
        <v>363.89285278320313</v>
      </c>
      <c r="K9005" s="58">
        <v>590</v>
      </c>
      <c r="N9005" s="57" t="str">
        <f t="shared" si="994"/>
        <v>***</v>
      </c>
      <c r="O9005" s="57" t="str">
        <f t="shared" si="995"/>
        <v/>
      </c>
      <c r="P9005" s="57" t="str">
        <f t="shared" si="996"/>
        <v>0.00 (0.00)</v>
      </c>
      <c r="Q9005" s="57" t="str">
        <f t="shared" si="997"/>
        <v>0.00*** [0.00]</v>
      </c>
      <c r="R9005" s="57" t="str">
        <f t="shared" si="998"/>
        <v/>
      </c>
      <c r="S9005" s="58">
        <f t="shared" si="999"/>
        <v>0</v>
      </c>
      <c r="T9005" s="58">
        <f t="shared" si="1000"/>
        <v>0</v>
      </c>
    </row>
    <row r="9006" x14ac:dyDescent="0.25">
      <c r="A9006" t="s">
        <v>271</v>
      </c>
      <c r="B9006" t="s">
        <v>683</v>
      </c>
      <c r="C9006" t="s">
        <v>9778</v>
      </c>
      <c r="D9006" s="58">
        <v>402.06103515625</v>
      </c>
      <c r="E9006" s="58">
        <v>10.304499626159668</v>
      </c>
      <c r="F9006" s="58"/>
      <c r="G9006" s="58"/>
      <c r="H9006" s="58">
        <v>26.769725799560547</v>
      </c>
      <c r="I9006" s="58">
        <v>2180.7646484375</v>
      </c>
      <c r="J9006" s="58">
        <v>359.33016967773438</v>
      </c>
      <c r="K9006" s="58">
        <v>1216</v>
      </c>
      <c r="N9006" s="57" t="str">
        <f t="shared" si="994"/>
        <v>***</v>
      </c>
      <c r="O9006" s="57" t="str">
        <f t="shared" si="995"/>
        <v/>
      </c>
      <c r="P9006" s="57" t="str">
        <f t="shared" si="996"/>
        <v>0.00 (0.00)</v>
      </c>
      <c r="Q9006" s="57" t="str">
        <f t="shared" si="997"/>
        <v>0.00*** [0.00]</v>
      </c>
      <c r="R9006" s="57" t="str">
        <f t="shared" si="998"/>
        <v/>
      </c>
      <c r="S9006" s="58">
        <f t="shared" si="999"/>
        <v>0</v>
      </c>
      <c r="T9006" s="58">
        <f t="shared" si="1000"/>
        <v>0</v>
      </c>
    </row>
    <row r="9007" x14ac:dyDescent="0.25">
      <c r="A9007" t="s">
        <v>271</v>
      </c>
      <c r="B9007" t="s">
        <v>683</v>
      </c>
      <c r="C9007" t="s">
        <v>9779</v>
      </c>
      <c r="D9007" s="58">
        <v>397.45199584960938</v>
      </c>
      <c r="E9007" s="58">
        <v>8.4896926879882813</v>
      </c>
      <c r="F9007" s="58"/>
      <c r="G9007" s="58"/>
      <c r="H9007" s="58">
        <v>26.769725799560547</v>
      </c>
      <c r="I9007" s="58">
        <v>2180.7646484375</v>
      </c>
      <c r="J9007" s="58">
        <v>360.7869873046875</v>
      </c>
      <c r="K9007" s="58">
        <v>1806</v>
      </c>
      <c r="N9007" s="57" t="str">
        <f t="shared" si="994"/>
        <v>***</v>
      </c>
      <c r="O9007" s="57" t="str">
        <f t="shared" si="995"/>
        <v/>
      </c>
      <c r="P9007" s="57" t="str">
        <f t="shared" si="996"/>
        <v>0.00 (0.00)</v>
      </c>
      <c r="Q9007" s="57" t="str">
        <f t="shared" si="997"/>
        <v>0.00*** [0.00]</v>
      </c>
      <c r="R9007" s="57" t="str">
        <f t="shared" si="998"/>
        <v/>
      </c>
      <c r="S9007" s="58">
        <f t="shared" si="999"/>
        <v>0</v>
      </c>
      <c r="T9007" s="58">
        <f t="shared" si="1000"/>
        <v>0</v>
      </c>
    </row>
    <row r="9008" x14ac:dyDescent="0.25">
      <c r="A9008" t="s">
        <v>271</v>
      </c>
      <c r="B9008" t="s">
        <v>683</v>
      </c>
      <c r="C9008" t="s">
        <v>9780</v>
      </c>
      <c r="D9008" s="58"/>
      <c r="E9008" s="58"/>
      <c r="F9008" s="58"/>
      <c r="G9008" s="58"/>
      <c r="H9008" s="58"/>
      <c r="I9008" s="58"/>
      <c r="J9008" s="58"/>
      <c r="K9008" s="58"/>
      <c r="N9008" s="57" t="str">
        <f t="shared" si="994"/>
        <v>***</v>
      </c>
      <c r="O9008" s="57" t="str">
        <f t="shared" si="995"/>
        <v/>
      </c>
      <c r="P9008" s="57" t="str">
        <f t="shared" si="996"/>
        <v>0.00 (0.00)</v>
      </c>
      <c r="Q9008" s="57" t="str">
        <f t="shared" si="997"/>
        <v>0.00*** [0.00]</v>
      </c>
      <c r="R9008" s="57" t="str">
        <f t="shared" si="998"/>
        <v/>
      </c>
      <c r="S9008" s="58">
        <f t="shared" si="999"/>
        <v>0</v>
      </c>
      <c r="T9008" s="58">
        <f t="shared" si="1000"/>
        <v>0</v>
      </c>
    </row>
    <row r="9009" x14ac:dyDescent="0.25">
      <c r="A9009" t="s">
        <v>271</v>
      </c>
      <c r="B9009" t="s">
        <v>683</v>
      </c>
      <c r="C9009" t="s">
        <v>9781</v>
      </c>
      <c r="D9009" s="58">
        <v>534.80169677734375</v>
      </c>
      <c r="E9009" s="58">
        <v>63.897514343261719</v>
      </c>
      <c r="F9009" s="58"/>
      <c r="G9009" s="58"/>
      <c r="H9009" s="58">
        <v>13.264880180358887</v>
      </c>
      <c r="I9009" s="58">
        <v>6376.8154296875</v>
      </c>
      <c r="J9009" s="58">
        <v>969.05377197265625</v>
      </c>
      <c r="K9009" s="58">
        <v>230</v>
      </c>
      <c r="N9009" s="57" t="str">
        <f t="shared" si="994"/>
        <v>***</v>
      </c>
      <c r="O9009" s="57" t="str">
        <f t="shared" si="995"/>
        <v/>
      </c>
      <c r="P9009" s="57" t="str">
        <f t="shared" si="996"/>
        <v>0.00 (0.00)</v>
      </c>
      <c r="Q9009" s="57" t="str">
        <f t="shared" si="997"/>
        <v>0.00*** [0.00]</v>
      </c>
      <c r="R9009" s="57" t="str">
        <f t="shared" si="998"/>
        <v/>
      </c>
      <c r="S9009" s="58">
        <f t="shared" si="999"/>
        <v>0</v>
      </c>
      <c r="T9009" s="58">
        <f t="shared" si="1000"/>
        <v>0</v>
      </c>
    </row>
    <row r="9010" x14ac:dyDescent="0.25">
      <c r="A9010" t="s">
        <v>271</v>
      </c>
      <c r="B9010" t="s">
        <v>683</v>
      </c>
      <c r="C9010" t="s">
        <v>9782</v>
      </c>
      <c r="D9010" s="58">
        <v>505.3951416015625</v>
      </c>
      <c r="E9010" s="58">
        <v>31.394624710083008</v>
      </c>
      <c r="F9010" s="58"/>
      <c r="G9010" s="58"/>
      <c r="H9010" s="58">
        <v>13.158355712890625</v>
      </c>
      <c r="I9010" s="58">
        <v>6356.32861328125</v>
      </c>
      <c r="J9010" s="58">
        <v>797.94244384765625</v>
      </c>
      <c r="K9010" s="58">
        <v>646</v>
      </c>
      <c r="N9010" s="57" t="str">
        <f t="shared" si="994"/>
        <v>***</v>
      </c>
      <c r="O9010" s="57" t="str">
        <f t="shared" si="995"/>
        <v/>
      </c>
      <c r="P9010" s="57" t="str">
        <f t="shared" si="996"/>
        <v>0.00 (0.00)</v>
      </c>
      <c r="Q9010" s="57" t="str">
        <f t="shared" si="997"/>
        <v>0.00*** [0.00]</v>
      </c>
      <c r="R9010" s="57" t="str">
        <f t="shared" si="998"/>
        <v/>
      </c>
      <c r="S9010" s="58">
        <f t="shared" si="999"/>
        <v>0</v>
      </c>
      <c r="T9010" s="58">
        <f t="shared" si="1000"/>
        <v>0</v>
      </c>
    </row>
    <row r="9011" x14ac:dyDescent="0.25">
      <c r="A9011" t="s">
        <v>271</v>
      </c>
      <c r="B9011" t="s">
        <v>683</v>
      </c>
      <c r="C9011" t="s">
        <v>9783</v>
      </c>
      <c r="D9011" s="58">
        <v>513.11602783203125</v>
      </c>
      <c r="E9011" s="58">
        <v>28.575027465820313</v>
      </c>
      <c r="F9011" s="58"/>
      <c r="G9011" s="58"/>
      <c r="H9011" s="58">
        <v>13.158355712890625</v>
      </c>
      <c r="I9011" s="58">
        <v>6376.8154296875</v>
      </c>
      <c r="J9011" s="58">
        <v>845.74359130859375</v>
      </c>
      <c r="K9011" s="58">
        <v>876</v>
      </c>
      <c r="N9011" s="57" t="str">
        <f t="shared" si="994"/>
        <v>***</v>
      </c>
      <c r="O9011" s="57" t="str">
        <f t="shared" si="995"/>
        <v/>
      </c>
      <c r="P9011" s="57" t="str">
        <f t="shared" si="996"/>
        <v>0.00 (0.00)</v>
      </c>
      <c r="Q9011" s="57" t="str">
        <f t="shared" si="997"/>
        <v>0.00*** [0.00]</v>
      </c>
      <c r="R9011" s="57" t="str">
        <f t="shared" si="998"/>
        <v/>
      </c>
      <c r="S9011" s="58">
        <f t="shared" si="999"/>
        <v>0</v>
      </c>
      <c r="T9011" s="58">
        <f t="shared" si="1000"/>
        <v>0</v>
      </c>
    </row>
    <row r="9012" x14ac:dyDescent="0.25">
      <c r="A9012" t="s">
        <v>271</v>
      </c>
      <c r="B9012" t="s">
        <v>683</v>
      </c>
      <c r="C9012" t="s">
        <v>9784</v>
      </c>
      <c r="D9012" s="58"/>
      <c r="E9012" s="58"/>
      <c r="F9012" s="58"/>
      <c r="G9012" s="58"/>
      <c r="H9012" s="58"/>
      <c r="I9012" s="58"/>
      <c r="J9012" s="58"/>
      <c r="K9012" s="58"/>
      <c r="N9012" s="57" t="str">
        <f t="shared" si="994"/>
        <v>***</v>
      </c>
      <c r="O9012" s="57" t="str">
        <f t="shared" si="995"/>
        <v/>
      </c>
      <c r="P9012" s="57" t="str">
        <f t="shared" si="996"/>
        <v>0.00 (0.00)</v>
      </c>
      <c r="Q9012" s="57" t="str">
        <f t="shared" si="997"/>
        <v>0.00*** [0.00]</v>
      </c>
      <c r="R9012" s="57" t="str">
        <f t="shared" si="998"/>
        <v/>
      </c>
      <c r="S9012" s="58">
        <f t="shared" si="999"/>
        <v>0</v>
      </c>
      <c r="T9012" s="58">
        <f t="shared" si="1000"/>
        <v>0</v>
      </c>
    </row>
    <row r="9013" x14ac:dyDescent="0.25">
      <c r="A9013" t="s">
        <v>271</v>
      </c>
      <c r="B9013" t="s">
        <v>683</v>
      </c>
      <c r="C9013" t="s">
        <v>9785</v>
      </c>
      <c r="D9013" s="58">
        <v>426.50390625</v>
      </c>
      <c r="E9013" s="58">
        <v>37.924873352050781</v>
      </c>
      <c r="F9013" s="58"/>
      <c r="G9013" s="58"/>
      <c r="H9013" s="58">
        <v>18.910043716430664</v>
      </c>
      <c r="I9013" s="58">
        <v>4904.18701171875</v>
      </c>
      <c r="J9013" s="58">
        <v>631.1956787109375</v>
      </c>
      <c r="K9013" s="58">
        <v>277</v>
      </c>
      <c r="N9013" s="57" t="str">
        <f t="shared" si="994"/>
        <v>***</v>
      </c>
      <c r="O9013" s="57" t="str">
        <f t="shared" si="995"/>
        <v/>
      </c>
      <c r="P9013" s="57" t="str">
        <f t="shared" si="996"/>
        <v>0.00 (0.00)</v>
      </c>
      <c r="Q9013" s="57" t="str">
        <f t="shared" si="997"/>
        <v>0.00*** [0.00]</v>
      </c>
      <c r="R9013" s="57" t="str">
        <f t="shared" si="998"/>
        <v/>
      </c>
      <c r="S9013" s="58">
        <f t="shared" si="999"/>
        <v>0</v>
      </c>
      <c r="T9013" s="58">
        <f t="shared" si="1000"/>
        <v>0</v>
      </c>
    </row>
    <row r="9014" x14ac:dyDescent="0.25">
      <c r="A9014" t="s">
        <v>271</v>
      </c>
      <c r="B9014" t="s">
        <v>683</v>
      </c>
      <c r="C9014" t="s">
        <v>9786</v>
      </c>
      <c r="D9014" s="58">
        <v>453.1580810546875</v>
      </c>
      <c r="E9014" s="58">
        <v>37.098243713378906</v>
      </c>
      <c r="F9014" s="58"/>
      <c r="G9014" s="58"/>
      <c r="H9014" s="58">
        <v>20.435869216918945</v>
      </c>
      <c r="I9014" s="58">
        <v>4890.27685546875</v>
      </c>
      <c r="J9014" s="58">
        <v>741.96490478515625</v>
      </c>
      <c r="K9014" s="58">
        <v>400</v>
      </c>
      <c r="N9014" s="57" t="str">
        <f t="shared" si="994"/>
        <v>***</v>
      </c>
      <c r="O9014" s="57" t="str">
        <f t="shared" si="995"/>
        <v/>
      </c>
      <c r="P9014" s="57" t="str">
        <f t="shared" si="996"/>
        <v>0.00 (0.00)</v>
      </c>
      <c r="Q9014" s="57" t="str">
        <f t="shared" si="997"/>
        <v>0.00*** [0.00]</v>
      </c>
      <c r="R9014" s="57" t="str">
        <f t="shared" si="998"/>
        <v/>
      </c>
      <c r="S9014" s="58">
        <f t="shared" si="999"/>
        <v>0</v>
      </c>
      <c r="T9014" s="58">
        <f t="shared" si="1000"/>
        <v>0</v>
      </c>
    </row>
    <row r="9015" x14ac:dyDescent="0.25">
      <c r="A9015" t="s">
        <v>271</v>
      </c>
      <c r="B9015" t="s">
        <v>683</v>
      </c>
      <c r="C9015" t="s">
        <v>9787</v>
      </c>
      <c r="D9015" s="58">
        <v>442.2523193359375</v>
      </c>
      <c r="E9015" s="58">
        <v>26.841840744018555</v>
      </c>
      <c r="F9015" s="58"/>
      <c r="G9015" s="58"/>
      <c r="H9015" s="58">
        <v>18.910043716430664</v>
      </c>
      <c r="I9015" s="58">
        <v>4904.18701171875</v>
      </c>
      <c r="J9015" s="58">
        <v>698.40386962890625</v>
      </c>
      <c r="K9015" s="58">
        <v>677</v>
      </c>
      <c r="N9015" s="57" t="str">
        <f t="shared" si="994"/>
        <v>***</v>
      </c>
      <c r="O9015" s="57" t="str">
        <f t="shared" si="995"/>
        <v/>
      </c>
      <c r="P9015" s="57" t="str">
        <f t="shared" si="996"/>
        <v>0.00 (0.00)</v>
      </c>
      <c r="Q9015" s="57" t="str">
        <f t="shared" si="997"/>
        <v>0.00*** [0.00]</v>
      </c>
      <c r="R9015" s="57" t="str">
        <f t="shared" si="998"/>
        <v/>
      </c>
      <c r="S9015" s="58">
        <f t="shared" si="999"/>
        <v>0</v>
      </c>
      <c r="T9015" s="58">
        <f t="shared" si="1000"/>
        <v>0</v>
      </c>
    </row>
    <row r="9016" x14ac:dyDescent="0.25">
      <c r="A9016" t="s">
        <v>271</v>
      </c>
      <c r="B9016" t="s">
        <v>683</v>
      </c>
      <c r="C9016" t="s">
        <v>9788</v>
      </c>
      <c r="D9016" s="58"/>
      <c r="E9016" s="58"/>
      <c r="F9016" s="58"/>
      <c r="G9016" s="58"/>
      <c r="H9016" s="58"/>
      <c r="I9016" s="58"/>
      <c r="J9016" s="58"/>
      <c r="K9016" s="58"/>
      <c r="N9016" s="57" t="str">
        <f t="shared" si="994"/>
        <v>***</v>
      </c>
      <c r="O9016" s="57" t="str">
        <f t="shared" si="995"/>
        <v/>
      </c>
      <c r="P9016" s="57" t="str">
        <f t="shared" si="996"/>
        <v>0.00 (0.00)</v>
      </c>
      <c r="Q9016" s="57" t="str">
        <f t="shared" si="997"/>
        <v>0.00*** [0.00]</v>
      </c>
      <c r="R9016" s="57" t="str">
        <f t="shared" si="998"/>
        <v/>
      </c>
      <c r="S9016" s="58">
        <f t="shared" si="999"/>
        <v>0</v>
      </c>
      <c r="T9016" s="58">
        <f t="shared" si="1000"/>
        <v>0</v>
      </c>
    </row>
    <row r="9017" x14ac:dyDescent="0.25">
      <c r="A9017" t="s">
        <v>271</v>
      </c>
      <c r="B9017" t="s">
        <v>683</v>
      </c>
      <c r="C9017" t="s">
        <v>9789</v>
      </c>
      <c r="D9017" s="58">
        <v>560.4453125</v>
      </c>
      <c r="E9017" s="58">
        <v>67.182884216308594</v>
      </c>
      <c r="F9017" s="58"/>
      <c r="G9017" s="58"/>
      <c r="H9017" s="58">
        <v>16.061834335327148</v>
      </c>
      <c r="I9017" s="58">
        <v>4843.5380859375</v>
      </c>
      <c r="J9017" s="58">
        <v>751.12750244140625</v>
      </c>
      <c r="K9017" s="58">
        <v>125</v>
      </c>
      <c r="N9017" s="57" t="str">
        <f t="shared" ref="N9017:N9080" si="1001">IF(G9017&lt;=0.01,"***",IF(G9017&lt;=0.05,"**",IF(G9017&lt;=0.1,"*","")))</f>
        <v>***</v>
      </c>
      <c r="O9017" s="57" t="str">
        <f t="shared" ref="O9017:O9080" si="1002">_xlfn.CONCAT(A9017:C9017)</f>
        <v/>
      </c>
      <c r="P9017" s="57" t="str">
        <f t="shared" ref="P9017:P9080" si="1003">TEXT(D9017,"0.00")&amp;" ("&amp;TEXT(J9017,"0.00")&amp;")"</f>
        <v>0.00 (0.00)</v>
      </c>
      <c r="Q9017" s="57" t="str">
        <f t="shared" ref="Q9017:Q9080" si="1004">TEXT(D9017,"0.00")&amp;N9017&amp;" ["&amp;TEXT(E9017,"0.00")&amp;"]"</f>
        <v>0.00*** [0.00]</v>
      </c>
      <c r="R9017" s="57" t="str">
        <f t="shared" ref="R9017:R9080" si="1005">IF(G9017&gt;0.05,"†","")</f>
        <v/>
      </c>
      <c r="S9017" s="58">
        <f t="shared" ref="S9017:S9080" si="1006">K9017</f>
        <v>0</v>
      </c>
      <c r="T9017" s="58">
        <f t="shared" ref="T9017:T9080" si="1007">D9017</f>
        <v>0</v>
      </c>
    </row>
    <row r="9018" x14ac:dyDescent="0.25">
      <c r="A9018" t="s">
        <v>271</v>
      </c>
      <c r="B9018" t="s">
        <v>683</v>
      </c>
      <c r="C9018" t="s">
        <v>9790</v>
      </c>
      <c r="D9018" s="58">
        <v>495.23214721679688</v>
      </c>
      <c r="E9018" s="58">
        <v>41.024150848388672</v>
      </c>
      <c r="F9018" s="58"/>
      <c r="G9018" s="58"/>
      <c r="H9018" s="58">
        <v>16.136667251586914</v>
      </c>
      <c r="I9018" s="58">
        <v>3982.6796875</v>
      </c>
      <c r="J9018" s="58">
        <v>649.94482421875</v>
      </c>
      <c r="K9018" s="58">
        <v>251</v>
      </c>
      <c r="N9018" s="57" t="str">
        <f t="shared" si="1001"/>
        <v>***</v>
      </c>
      <c r="O9018" s="57" t="str">
        <f t="shared" si="1002"/>
        <v/>
      </c>
      <c r="P9018" s="57" t="str">
        <f t="shared" si="1003"/>
        <v>0.00 (0.00)</v>
      </c>
      <c r="Q9018" s="57" t="str">
        <f t="shared" si="1004"/>
        <v>0.00*** [0.00]</v>
      </c>
      <c r="R9018" s="57" t="str">
        <f t="shared" si="1005"/>
        <v/>
      </c>
      <c r="S9018" s="58">
        <f t="shared" si="1006"/>
        <v>0</v>
      </c>
      <c r="T9018" s="58">
        <f t="shared" si="1007"/>
        <v>0</v>
      </c>
    </row>
    <row r="9019" x14ac:dyDescent="0.25">
      <c r="A9019" t="s">
        <v>271</v>
      </c>
      <c r="B9019" t="s">
        <v>683</v>
      </c>
      <c r="C9019" t="s">
        <v>9791</v>
      </c>
      <c r="D9019" s="58">
        <v>516.91204833984375</v>
      </c>
      <c r="E9019" s="58">
        <v>35.322406768798828</v>
      </c>
      <c r="F9019" s="58"/>
      <c r="G9019" s="58"/>
      <c r="H9019" s="58">
        <v>16.061834335327148</v>
      </c>
      <c r="I9019" s="58">
        <v>4843.5380859375</v>
      </c>
      <c r="J9019" s="58">
        <v>684.9268798828125</v>
      </c>
      <c r="K9019" s="58">
        <v>376</v>
      </c>
      <c r="N9019" s="57" t="str">
        <f t="shared" si="1001"/>
        <v>***</v>
      </c>
      <c r="O9019" s="57" t="str">
        <f t="shared" si="1002"/>
        <v/>
      </c>
      <c r="P9019" s="57" t="str">
        <f t="shared" si="1003"/>
        <v>0.00 (0.00)</v>
      </c>
      <c r="Q9019" s="57" t="str">
        <f t="shared" si="1004"/>
        <v>0.00*** [0.00]</v>
      </c>
      <c r="R9019" s="57" t="str">
        <f t="shared" si="1005"/>
        <v/>
      </c>
      <c r="S9019" s="58">
        <f t="shared" si="1006"/>
        <v>0</v>
      </c>
      <c r="T9019" s="58">
        <f t="shared" si="1007"/>
        <v>0</v>
      </c>
    </row>
    <row r="9020" x14ac:dyDescent="0.25">
      <c r="A9020" t="s">
        <v>271</v>
      </c>
      <c r="B9020" t="s">
        <v>683</v>
      </c>
      <c r="C9020" t="s">
        <v>9792</v>
      </c>
      <c r="D9020" s="58">
        <v>3.2250792980194092</v>
      </c>
      <c r="E9020" s="58">
        <v>0.78044676780700684</v>
      </c>
      <c r="F9020" s="58">
        <v>4.132349967956543</v>
      </c>
      <c r="G9020" s="58">
        <v>3.5907327401218936e-05</v>
      </c>
      <c r="H9020" s="58">
        <v>1.6954315900802612</v>
      </c>
      <c r="I9020" s="58">
        <v>4.7547268867492676</v>
      </c>
      <c r="J9020" s="58"/>
      <c r="K9020" s="58">
        <v>1.9599640369415283</v>
      </c>
      <c r="N9020" s="57" t="str">
        <f t="shared" si="1001"/>
        <v>***</v>
      </c>
      <c r="O9020" s="57" t="str">
        <f t="shared" si="1002"/>
        <v/>
      </c>
      <c r="P9020" s="57" t="str">
        <f t="shared" si="1003"/>
        <v>0.00 (0.00)</v>
      </c>
      <c r="Q9020" s="57" t="str">
        <f t="shared" si="1004"/>
        <v>0.00*** [0.00]</v>
      </c>
      <c r="R9020" s="57" t="str">
        <f t="shared" si="1005"/>
        <v/>
      </c>
      <c r="S9020" s="58">
        <f t="shared" si="1006"/>
        <v>0</v>
      </c>
      <c r="T9020" s="58">
        <f t="shared" si="1007"/>
        <v>0</v>
      </c>
    </row>
    <row r="9021" x14ac:dyDescent="0.25">
      <c r="A9021" t="s">
        <v>271</v>
      </c>
      <c r="B9021" t="s">
        <v>683</v>
      </c>
      <c r="C9021" t="s">
        <v>9793</v>
      </c>
      <c r="D9021" s="58">
        <v>2.550419807434082</v>
      </c>
      <c r="E9021" s="58">
        <v>0.59679991006851196</v>
      </c>
      <c r="F9021" s="58">
        <v>4.2734928131103516</v>
      </c>
      <c r="G9021" s="58">
        <v>1.924346543091815e-05</v>
      </c>
      <c r="H9021" s="58">
        <v>1.3807135820388794</v>
      </c>
      <c r="I9021" s="58">
        <v>3.7201261520385742</v>
      </c>
      <c r="J9021" s="58"/>
      <c r="K9021" s="58">
        <v>1.9599640369415283</v>
      </c>
      <c r="N9021" s="57" t="str">
        <f t="shared" si="1001"/>
        <v>***</v>
      </c>
      <c r="O9021" s="57" t="str">
        <f t="shared" si="1002"/>
        <v/>
      </c>
      <c r="P9021" s="57" t="str">
        <f t="shared" si="1003"/>
        <v>0.00 (0.00)</v>
      </c>
      <c r="Q9021" s="57" t="str">
        <f t="shared" si="1004"/>
        <v>0.00*** [0.00]</v>
      </c>
      <c r="R9021" s="57" t="str">
        <f t="shared" si="1005"/>
        <v/>
      </c>
      <c r="S9021" s="58">
        <f t="shared" si="1006"/>
        <v>0</v>
      </c>
      <c r="T9021" s="58">
        <f t="shared" si="1007"/>
        <v>0</v>
      </c>
    </row>
    <row r="9022" x14ac:dyDescent="0.25">
      <c r="A9022" t="s">
        <v>271</v>
      </c>
      <c r="B9022" t="s">
        <v>683</v>
      </c>
      <c r="C9022" t="s">
        <v>9794</v>
      </c>
      <c r="D9022" s="58">
        <v>2.78330397605896</v>
      </c>
      <c r="E9022" s="58">
        <v>0.47486668825149536</v>
      </c>
      <c r="F9022" s="58">
        <v>5.8612322807312012</v>
      </c>
      <c r="G9022" s="58">
        <v>4.5944434923228528e-09</v>
      </c>
      <c r="H9022" s="58">
        <v>1.8525824546813965</v>
      </c>
      <c r="I9022" s="58">
        <v>3.7140257358551025</v>
      </c>
      <c r="J9022" s="58"/>
      <c r="K9022" s="58">
        <v>1.9599640369415283</v>
      </c>
      <c r="N9022" s="57" t="str">
        <f t="shared" si="1001"/>
        <v>***</v>
      </c>
      <c r="O9022" s="57" t="str">
        <f t="shared" si="1002"/>
        <v/>
      </c>
      <c r="P9022" s="57" t="str">
        <f t="shared" si="1003"/>
        <v>0.00 (0.00)</v>
      </c>
      <c r="Q9022" s="57" t="str">
        <f t="shared" si="1004"/>
        <v>0.00*** [0.00]</v>
      </c>
      <c r="R9022" s="57" t="str">
        <f t="shared" si="1005"/>
        <v/>
      </c>
      <c r="S9022" s="58">
        <f t="shared" si="1006"/>
        <v>0</v>
      </c>
      <c r="T9022" s="58">
        <f t="shared" si="1007"/>
        <v>0</v>
      </c>
    </row>
    <row r="9023" x14ac:dyDescent="0.25">
      <c r="A9023" t="s">
        <v>271</v>
      </c>
      <c r="B9023" t="s">
        <v>683</v>
      </c>
      <c r="C9023" t="s">
        <v>9795</v>
      </c>
      <c r="D9023" s="58">
        <v>0.1802077442407608</v>
      </c>
      <c r="E9023" s="58"/>
      <c r="F9023" s="58"/>
      <c r="G9023" s="58">
        <v>0.67121505737304688</v>
      </c>
      <c r="H9023" s="58"/>
      <c r="I9023" s="58"/>
      <c r="J9023" s="58"/>
      <c r="K9023" s="58"/>
      <c r="N9023" s="57" t="str">
        <f t="shared" si="1001"/>
        <v>***</v>
      </c>
      <c r="O9023" s="57" t="str">
        <f t="shared" si="1002"/>
        <v/>
      </c>
      <c r="P9023" s="57" t="str">
        <f t="shared" si="1003"/>
        <v>0.00 (0.00)</v>
      </c>
      <c r="Q9023" s="57" t="str">
        <f t="shared" si="1004"/>
        <v>0.00*** [0.00]</v>
      </c>
      <c r="R9023" s="57" t="str">
        <f t="shared" si="1005"/>
        <v/>
      </c>
      <c r="S9023" s="58">
        <f t="shared" si="1006"/>
        <v>0</v>
      </c>
      <c r="T9023" s="58">
        <f t="shared" si="1007"/>
        <v>0</v>
      </c>
    </row>
    <row r="9024" x14ac:dyDescent="0.25">
      <c r="A9024" t="s">
        <v>271</v>
      </c>
      <c r="B9024" t="s">
        <v>683</v>
      </c>
      <c r="C9024" t="s">
        <v>9796</v>
      </c>
      <c r="D9024" s="58">
        <v>0.70953887701034546</v>
      </c>
      <c r="E9024" s="58"/>
      <c r="F9024" s="58"/>
      <c r="G9024" s="58">
        <v>0.39964169263839722</v>
      </c>
      <c r="H9024" s="58"/>
      <c r="I9024" s="58"/>
      <c r="J9024" s="58"/>
      <c r="K9024" s="58"/>
      <c r="N9024" s="57" t="str">
        <f t="shared" si="1001"/>
        <v>***</v>
      </c>
      <c r="O9024" s="57" t="str">
        <f t="shared" si="1002"/>
        <v/>
      </c>
      <c r="P9024" s="57" t="str">
        <f t="shared" si="1003"/>
        <v>0.00 (0.00)</v>
      </c>
      <c r="Q9024" s="57" t="str">
        <f t="shared" si="1004"/>
        <v>0.00*** [0.00]</v>
      </c>
      <c r="R9024" s="57" t="str">
        <f t="shared" si="1005"/>
        <v/>
      </c>
      <c r="S9024" s="58">
        <f t="shared" si="1006"/>
        <v>0</v>
      </c>
      <c r="T9024" s="58">
        <f t="shared" si="1007"/>
        <v>0</v>
      </c>
    </row>
    <row r="9025" x14ac:dyDescent="0.25">
      <c r="A9025" t="s">
        <v>271</v>
      </c>
      <c r="B9025" t="s">
        <v>683</v>
      </c>
      <c r="C9025" t="s">
        <v>9797</v>
      </c>
      <c r="D9025" s="58">
        <v>620.40960693359375</v>
      </c>
      <c r="E9025" s="58">
        <v>35.339244842529297</v>
      </c>
      <c r="F9025" s="58"/>
      <c r="G9025" s="58"/>
      <c r="H9025" s="58">
        <v>13.264880180358887</v>
      </c>
      <c r="I9025" s="58">
        <v>17835.466796875</v>
      </c>
      <c r="J9025" s="58">
        <v>1416.65869140625</v>
      </c>
      <c r="K9025" s="58">
        <v>1607</v>
      </c>
      <c r="N9025" s="57" t="str">
        <f t="shared" si="1001"/>
        <v>***</v>
      </c>
      <c r="O9025" s="57" t="str">
        <f t="shared" si="1002"/>
        <v/>
      </c>
      <c r="P9025" s="57" t="str">
        <f t="shared" si="1003"/>
        <v>0.00 (0.00)</v>
      </c>
      <c r="Q9025" s="57" t="str">
        <f t="shared" si="1004"/>
        <v>0.00*** [0.00]</v>
      </c>
      <c r="R9025" s="57" t="str">
        <f t="shared" si="1005"/>
        <v/>
      </c>
      <c r="S9025" s="58">
        <f t="shared" si="1006"/>
        <v>0</v>
      </c>
      <c r="T9025" s="58">
        <f t="shared" si="1007"/>
        <v>0</v>
      </c>
    </row>
    <row r="9026" x14ac:dyDescent="0.25">
      <c r="A9026" t="s">
        <v>271</v>
      </c>
      <c r="B9026" t="s">
        <v>683</v>
      </c>
      <c r="C9026" t="s">
        <v>9798</v>
      </c>
      <c r="D9026" s="58">
        <v>564.824462890625</v>
      </c>
      <c r="E9026" s="58">
        <v>23.017282485961914</v>
      </c>
      <c r="F9026" s="58"/>
      <c r="G9026" s="58"/>
      <c r="H9026" s="58">
        <v>13.158355712890625</v>
      </c>
      <c r="I9026" s="58">
        <v>18838.306640625</v>
      </c>
      <c r="J9026" s="58">
        <v>1267.8323974609375</v>
      </c>
      <c r="K9026" s="58">
        <v>3034</v>
      </c>
      <c r="N9026" s="57" t="str">
        <f t="shared" si="1001"/>
        <v>***</v>
      </c>
      <c r="O9026" s="57" t="str">
        <f t="shared" si="1002"/>
        <v/>
      </c>
      <c r="P9026" s="57" t="str">
        <f t="shared" si="1003"/>
        <v>0.00 (0.00)</v>
      </c>
      <c r="Q9026" s="57" t="str">
        <f t="shared" si="1004"/>
        <v>0.00*** [0.00]</v>
      </c>
      <c r="R9026" s="57" t="str">
        <f t="shared" si="1005"/>
        <v/>
      </c>
      <c r="S9026" s="58">
        <f t="shared" si="1006"/>
        <v>0</v>
      </c>
      <c r="T9026" s="58">
        <f t="shared" si="1007"/>
        <v>0</v>
      </c>
    </row>
    <row r="9027" x14ac:dyDescent="0.25">
      <c r="A9027" t="s">
        <v>271</v>
      </c>
      <c r="B9027" t="s">
        <v>683</v>
      </c>
      <c r="C9027" t="s">
        <v>9799</v>
      </c>
      <c r="D9027" s="58">
        <v>584.07147216796875</v>
      </c>
      <c r="E9027" s="58">
        <v>19.396381378173828</v>
      </c>
      <c r="F9027" s="58"/>
      <c r="G9027" s="58"/>
      <c r="H9027" s="58">
        <v>13.158355712890625</v>
      </c>
      <c r="I9027" s="58">
        <v>18838.306640625</v>
      </c>
      <c r="J9027" s="58">
        <v>1321.376220703125</v>
      </c>
      <c r="K9027" s="58">
        <v>4641</v>
      </c>
      <c r="N9027" s="57" t="str">
        <f t="shared" si="1001"/>
        <v>***</v>
      </c>
      <c r="O9027" s="57" t="str">
        <f t="shared" si="1002"/>
        <v/>
      </c>
      <c r="P9027" s="57" t="str">
        <f t="shared" si="1003"/>
        <v>0.00 (0.00)</v>
      </c>
      <c r="Q9027" s="57" t="str">
        <f t="shared" si="1004"/>
        <v>0.00*** [0.00]</v>
      </c>
      <c r="R9027" s="57" t="str">
        <f t="shared" si="1005"/>
        <v/>
      </c>
      <c r="S9027" s="58">
        <f t="shared" si="1006"/>
        <v>0</v>
      </c>
      <c r="T9027" s="58">
        <f t="shared" si="1007"/>
        <v>0</v>
      </c>
    </row>
    <row r="9028" x14ac:dyDescent="0.25">
      <c r="A9028" t="s">
        <v>271</v>
      </c>
      <c r="B9028" t="s">
        <v>684</v>
      </c>
      <c r="C9028" t="s">
        <v>9800</v>
      </c>
      <c r="D9028" s="58"/>
      <c r="E9028" s="58"/>
      <c r="F9028" s="58"/>
      <c r="G9028" s="58"/>
      <c r="H9028" s="58"/>
      <c r="I9028" s="58"/>
      <c r="J9028" s="58"/>
      <c r="K9028" s="58"/>
      <c r="N9028" s="57" t="str">
        <f t="shared" si="1001"/>
        <v>***</v>
      </c>
      <c r="O9028" s="57" t="str">
        <f t="shared" si="1002"/>
        <v/>
      </c>
      <c r="P9028" s="57" t="str">
        <f t="shared" si="1003"/>
        <v>0.00 (0.00)</v>
      </c>
      <c r="Q9028" s="57" t="str">
        <f t="shared" si="1004"/>
        <v>0.00*** [0.00]</v>
      </c>
      <c r="R9028" s="57" t="str">
        <f t="shared" si="1005"/>
        <v/>
      </c>
      <c r="S9028" s="58">
        <f t="shared" si="1006"/>
        <v>0</v>
      </c>
      <c r="T9028" s="58">
        <f t="shared" si="1007"/>
        <v>0</v>
      </c>
    </row>
    <row r="9029" x14ac:dyDescent="0.25">
      <c r="A9029" t="s">
        <v>272</v>
      </c>
      <c r="B9029" t="s">
        <v>685</v>
      </c>
      <c r="C9029" t="s">
        <v>9801</v>
      </c>
      <c r="D9029" s="58"/>
      <c r="E9029" s="58"/>
      <c r="F9029" s="58"/>
      <c r="G9029" s="58"/>
      <c r="H9029" s="58"/>
      <c r="I9029" s="58"/>
      <c r="J9029" s="58"/>
      <c r="K9029" s="58"/>
      <c r="N9029" s="57" t="str">
        <f t="shared" si="1001"/>
        <v>***</v>
      </c>
      <c r="O9029" s="57" t="str">
        <f t="shared" si="1002"/>
        <v/>
      </c>
      <c r="P9029" s="57" t="str">
        <f t="shared" si="1003"/>
        <v>0.00 (0.00)</v>
      </c>
      <c r="Q9029" s="57" t="str">
        <f t="shared" si="1004"/>
        <v>0.00*** [0.00]</v>
      </c>
      <c r="R9029" s="57" t="str">
        <f t="shared" si="1005"/>
        <v/>
      </c>
      <c r="S9029" s="58">
        <f t="shared" si="1006"/>
        <v>0</v>
      </c>
      <c r="T9029" s="58">
        <f t="shared" si="1007"/>
        <v>0</v>
      </c>
    </row>
    <row r="9030" x14ac:dyDescent="0.25">
      <c r="A9030" t="s">
        <v>272</v>
      </c>
      <c r="B9030" t="s">
        <v>685</v>
      </c>
      <c r="C9030" t="s">
        <v>9802</v>
      </c>
      <c r="D9030" s="58">
        <v>0.5</v>
      </c>
      <c r="E9030" s="58">
        <v>0.071428574621677399</v>
      </c>
      <c r="F9030" s="58"/>
      <c r="G9030" s="58"/>
      <c r="H9030" s="58">
        <v>0</v>
      </c>
      <c r="I9030" s="58">
        <v>1</v>
      </c>
      <c r="J9030" s="58">
        <v>0.50507628917694092</v>
      </c>
      <c r="K9030" s="58">
        <v>50</v>
      </c>
      <c r="N9030" s="57" t="str">
        <f t="shared" si="1001"/>
        <v>***</v>
      </c>
      <c r="O9030" s="57" t="str">
        <f t="shared" si="1002"/>
        <v/>
      </c>
      <c r="P9030" s="57" t="str">
        <f t="shared" si="1003"/>
        <v>0.00 (0.00)</v>
      </c>
      <c r="Q9030" s="57" t="str">
        <f t="shared" si="1004"/>
        <v>0.00*** [0.00]</v>
      </c>
      <c r="R9030" s="57" t="str">
        <f t="shared" si="1005"/>
        <v/>
      </c>
      <c r="S9030" s="58">
        <f t="shared" si="1006"/>
        <v>0</v>
      </c>
      <c r="T9030" s="58">
        <f t="shared" si="1007"/>
        <v>0</v>
      </c>
    </row>
    <row r="9031" x14ac:dyDescent="0.25">
      <c r="A9031" t="s">
        <v>272</v>
      </c>
      <c r="B9031" t="s">
        <v>685</v>
      </c>
      <c r="C9031" t="s">
        <v>9803</v>
      </c>
      <c r="D9031" s="58"/>
      <c r="E9031" s="58"/>
      <c r="F9031" s="58"/>
      <c r="G9031" s="58"/>
      <c r="H9031" s="58"/>
      <c r="I9031" s="58"/>
      <c r="J9031" s="58"/>
      <c r="K9031" s="58"/>
      <c r="N9031" s="57" t="str">
        <f t="shared" si="1001"/>
        <v>***</v>
      </c>
      <c r="O9031" s="57" t="str">
        <f t="shared" si="1002"/>
        <v/>
      </c>
      <c r="P9031" s="57" t="str">
        <f t="shared" si="1003"/>
        <v>0.00 (0.00)</v>
      </c>
      <c r="Q9031" s="57" t="str">
        <f t="shared" si="1004"/>
        <v>0.00*** [0.00]</v>
      </c>
      <c r="R9031" s="57" t="str">
        <f t="shared" si="1005"/>
        <v/>
      </c>
      <c r="S9031" s="58">
        <f t="shared" si="1006"/>
        <v>0</v>
      </c>
      <c r="T9031" s="58">
        <f t="shared" si="1007"/>
        <v>0</v>
      </c>
    </row>
    <row r="9032" x14ac:dyDescent="0.25">
      <c r="A9032" t="s">
        <v>272</v>
      </c>
      <c r="B9032" t="s">
        <v>685</v>
      </c>
      <c r="C9032" t="s">
        <v>9804</v>
      </c>
      <c r="D9032" s="58">
        <v>0.60000002384185791</v>
      </c>
      <c r="E9032" s="58">
        <v>0.073854893445968628</v>
      </c>
      <c r="F9032" s="58"/>
      <c r="G9032" s="58"/>
      <c r="H9032" s="58">
        <v>0</v>
      </c>
      <c r="I9032" s="58">
        <v>1</v>
      </c>
      <c r="J9032" s="58">
        <v>0.49543368816375732</v>
      </c>
      <c r="K9032" s="58">
        <v>45</v>
      </c>
      <c r="N9032" s="57" t="str">
        <f t="shared" si="1001"/>
        <v>***</v>
      </c>
      <c r="O9032" s="57" t="str">
        <f t="shared" si="1002"/>
        <v/>
      </c>
      <c r="P9032" s="57" t="str">
        <f t="shared" si="1003"/>
        <v>0.00 (0.00)</v>
      </c>
      <c r="Q9032" s="57" t="str">
        <f t="shared" si="1004"/>
        <v>0.00*** [0.00]</v>
      </c>
      <c r="R9032" s="57" t="str">
        <f t="shared" si="1005"/>
        <v/>
      </c>
      <c r="S9032" s="58">
        <f t="shared" si="1006"/>
        <v>0</v>
      </c>
      <c r="T9032" s="58">
        <f t="shared" si="1007"/>
        <v>0</v>
      </c>
    </row>
    <row r="9033" x14ac:dyDescent="0.25">
      <c r="A9033" t="s">
        <v>272</v>
      </c>
      <c r="B9033" t="s">
        <v>685</v>
      </c>
      <c r="C9033" t="s">
        <v>9805</v>
      </c>
      <c r="D9033" s="58"/>
      <c r="E9033" s="58"/>
      <c r="F9033" s="58"/>
      <c r="G9033" s="58"/>
      <c r="H9033" s="58"/>
      <c r="I9033" s="58"/>
      <c r="J9033" s="58"/>
      <c r="K9033" s="58"/>
      <c r="N9033" s="57" t="str">
        <f t="shared" si="1001"/>
        <v>***</v>
      </c>
      <c r="O9033" s="57" t="str">
        <f t="shared" si="1002"/>
        <v/>
      </c>
      <c r="P9033" s="57" t="str">
        <f t="shared" si="1003"/>
        <v>0.00 (0.00)</v>
      </c>
      <c r="Q9033" s="57" t="str">
        <f t="shared" si="1004"/>
        <v>0.00*** [0.00]</v>
      </c>
      <c r="R9033" s="57" t="str">
        <f t="shared" si="1005"/>
        <v/>
      </c>
      <c r="S9033" s="58">
        <f t="shared" si="1006"/>
        <v>0</v>
      </c>
      <c r="T9033" s="58">
        <f t="shared" si="1007"/>
        <v>0</v>
      </c>
    </row>
    <row r="9034" x14ac:dyDescent="0.25">
      <c r="A9034" t="s">
        <v>272</v>
      </c>
      <c r="B9034" t="s">
        <v>685</v>
      </c>
      <c r="C9034" t="s">
        <v>9806</v>
      </c>
      <c r="D9034" s="58">
        <v>0.82258063554763794</v>
      </c>
      <c r="E9034" s="58">
        <v>0.048913057893514633</v>
      </c>
      <c r="F9034" s="58"/>
      <c r="G9034" s="58"/>
      <c r="H9034" s="58">
        <v>0</v>
      </c>
      <c r="I9034" s="58">
        <v>1</v>
      </c>
      <c r="J9034" s="58">
        <v>0.38514181971549988</v>
      </c>
      <c r="K9034" s="58">
        <v>62</v>
      </c>
      <c r="N9034" s="57" t="str">
        <f t="shared" si="1001"/>
        <v>***</v>
      </c>
      <c r="O9034" s="57" t="str">
        <f t="shared" si="1002"/>
        <v/>
      </c>
      <c r="P9034" s="57" t="str">
        <f t="shared" si="1003"/>
        <v>0.00 (0.00)</v>
      </c>
      <c r="Q9034" s="57" t="str">
        <f t="shared" si="1004"/>
        <v>0.00*** [0.00]</v>
      </c>
      <c r="R9034" s="57" t="str">
        <f t="shared" si="1005"/>
        <v/>
      </c>
      <c r="S9034" s="58">
        <f t="shared" si="1006"/>
        <v>0</v>
      </c>
      <c r="T9034" s="58">
        <f t="shared" si="1007"/>
        <v>0</v>
      </c>
    </row>
    <row r="9035" x14ac:dyDescent="0.25">
      <c r="A9035" t="s">
        <v>272</v>
      </c>
      <c r="B9035" t="s">
        <v>685</v>
      </c>
      <c r="C9035" t="s">
        <v>9807</v>
      </c>
      <c r="D9035" s="58">
        <v>-4.9081058502197266</v>
      </c>
      <c r="E9035" s="58">
        <v>1.4188133478164673</v>
      </c>
      <c r="F9035" s="58">
        <v>-3.4593033790588379</v>
      </c>
      <c r="G9035" s="58">
        <v>0.00054157437989488244</v>
      </c>
      <c r="H9035" s="58">
        <v>-7.6889290809631348</v>
      </c>
      <c r="I9035" s="58">
        <v>-2.1272828578948975</v>
      </c>
      <c r="J9035" s="58"/>
      <c r="K9035" s="58">
        <v>1.9599640369415283</v>
      </c>
      <c r="N9035" s="57" t="str">
        <f t="shared" si="1001"/>
        <v>***</v>
      </c>
      <c r="O9035" s="57" t="str">
        <f t="shared" si="1002"/>
        <v/>
      </c>
      <c r="P9035" s="57" t="str">
        <f t="shared" si="1003"/>
        <v>0.00 (0.00)</v>
      </c>
      <c r="Q9035" s="57" t="str">
        <f t="shared" si="1004"/>
        <v>0.00*** [0.00]</v>
      </c>
      <c r="R9035" s="57" t="str">
        <f t="shared" si="1005"/>
        <v/>
      </c>
      <c r="S9035" s="58">
        <f t="shared" si="1006"/>
        <v>0</v>
      </c>
      <c r="T9035" s="58">
        <f t="shared" si="1007"/>
        <v>0</v>
      </c>
    </row>
    <row r="9036" x14ac:dyDescent="0.25">
      <c r="A9036" t="s">
        <v>272</v>
      </c>
      <c r="B9036" t="s">
        <v>685</v>
      </c>
      <c r="C9036" t="s">
        <v>9808</v>
      </c>
      <c r="D9036" s="58">
        <v>0.65605098009109497</v>
      </c>
      <c r="E9036" s="58">
        <v>0.038032382726669312</v>
      </c>
      <c r="F9036" s="58"/>
      <c r="G9036" s="58"/>
      <c r="H9036" s="58">
        <v>0</v>
      </c>
      <c r="I9036" s="58">
        <v>1</v>
      </c>
      <c r="J9036" s="58">
        <v>0.47654440999031067</v>
      </c>
      <c r="K9036" s="58">
        <v>157</v>
      </c>
      <c r="N9036" s="57" t="str">
        <f t="shared" si="1001"/>
        <v>***</v>
      </c>
      <c r="O9036" s="57" t="str">
        <f t="shared" si="1002"/>
        <v/>
      </c>
      <c r="P9036" s="57" t="str">
        <f t="shared" si="1003"/>
        <v>0.00 (0.00)</v>
      </c>
      <c r="Q9036" s="57" t="str">
        <f t="shared" si="1004"/>
        <v>0.00*** [0.00]</v>
      </c>
      <c r="R9036" s="57" t="str">
        <f t="shared" si="1005"/>
        <v/>
      </c>
      <c r="S9036" s="58">
        <f t="shared" si="1006"/>
        <v>0</v>
      </c>
      <c r="T9036" s="58">
        <f t="shared" si="1007"/>
        <v>0</v>
      </c>
    </row>
    <row r="9037" x14ac:dyDescent="0.25">
      <c r="A9037" t="s">
        <v>272</v>
      </c>
      <c r="B9037" t="s">
        <v>685</v>
      </c>
      <c r="C9037" t="s">
        <v>9809</v>
      </c>
      <c r="D9037" s="58"/>
      <c r="E9037" s="58"/>
      <c r="F9037" s="58"/>
      <c r="G9037" s="58"/>
      <c r="H9037" s="58"/>
      <c r="I9037" s="58"/>
      <c r="J9037" s="58"/>
      <c r="K9037" s="58"/>
      <c r="N9037" s="57" t="str">
        <f t="shared" si="1001"/>
        <v>***</v>
      </c>
      <c r="O9037" s="57" t="str">
        <f t="shared" si="1002"/>
        <v/>
      </c>
      <c r="P9037" s="57" t="str">
        <f t="shared" si="1003"/>
        <v>0.00 (0.00)</v>
      </c>
      <c r="Q9037" s="57" t="str">
        <f t="shared" si="1004"/>
        <v>0.00*** [0.00]</v>
      </c>
      <c r="R9037" s="57" t="str">
        <f t="shared" si="1005"/>
        <v/>
      </c>
      <c r="S9037" s="58">
        <f t="shared" si="1006"/>
        <v>0</v>
      </c>
      <c r="T9037" s="58">
        <f t="shared" si="1007"/>
        <v>0</v>
      </c>
    </row>
    <row r="9038" x14ac:dyDescent="0.25">
      <c r="A9038" t="s">
        <v>272</v>
      </c>
      <c r="B9038" t="s">
        <v>685</v>
      </c>
      <c r="C9038" t="s">
        <v>9810</v>
      </c>
      <c r="D9038" s="58">
        <v>0.5</v>
      </c>
      <c r="E9038" s="58">
        <v>0.071428574621677399</v>
      </c>
      <c r="F9038" s="58"/>
      <c r="G9038" s="58"/>
      <c r="H9038" s="58">
        <v>0</v>
      </c>
      <c r="I9038" s="58">
        <v>1</v>
      </c>
      <c r="J9038" s="58">
        <v>0.50507628917694092</v>
      </c>
      <c r="K9038" s="58">
        <v>50</v>
      </c>
      <c r="N9038" s="57" t="str">
        <f t="shared" si="1001"/>
        <v>***</v>
      </c>
      <c r="O9038" s="57" t="str">
        <f t="shared" si="1002"/>
        <v/>
      </c>
      <c r="P9038" s="57" t="str">
        <f t="shared" si="1003"/>
        <v>0.00 (0.00)</v>
      </c>
      <c r="Q9038" s="57" t="str">
        <f t="shared" si="1004"/>
        <v>0.00*** [0.00]</v>
      </c>
      <c r="R9038" s="57" t="str">
        <f t="shared" si="1005"/>
        <v/>
      </c>
      <c r="S9038" s="58">
        <f t="shared" si="1006"/>
        <v>0</v>
      </c>
      <c r="T9038" s="58">
        <f t="shared" si="1007"/>
        <v>0</v>
      </c>
    </row>
    <row r="9039" x14ac:dyDescent="0.25">
      <c r="A9039" t="s">
        <v>272</v>
      </c>
      <c r="B9039" t="s">
        <v>685</v>
      </c>
      <c r="C9039" t="s">
        <v>9811</v>
      </c>
      <c r="D9039" s="58"/>
      <c r="E9039" s="58"/>
      <c r="F9039" s="58"/>
      <c r="G9039" s="58"/>
      <c r="H9039" s="58"/>
      <c r="I9039" s="58"/>
      <c r="J9039" s="58"/>
      <c r="K9039" s="58"/>
      <c r="N9039" s="57" t="str">
        <f t="shared" si="1001"/>
        <v>***</v>
      </c>
      <c r="O9039" s="57" t="str">
        <f t="shared" si="1002"/>
        <v/>
      </c>
      <c r="P9039" s="57" t="str">
        <f t="shared" si="1003"/>
        <v>0.00 (0.00)</v>
      </c>
      <c r="Q9039" s="57" t="str">
        <f t="shared" si="1004"/>
        <v>0.00*** [0.00]</v>
      </c>
      <c r="R9039" s="57" t="str">
        <f t="shared" si="1005"/>
        <v/>
      </c>
      <c r="S9039" s="58">
        <f t="shared" si="1006"/>
        <v>0</v>
      </c>
      <c r="T9039" s="58">
        <f t="shared" si="1007"/>
        <v>0</v>
      </c>
    </row>
    <row r="9040" x14ac:dyDescent="0.25">
      <c r="A9040" t="s">
        <v>272</v>
      </c>
      <c r="B9040" t="s">
        <v>685</v>
      </c>
      <c r="C9040" t="s">
        <v>9812</v>
      </c>
      <c r="D9040" s="58">
        <v>0.40000000596046448</v>
      </c>
      <c r="E9040" s="58">
        <v>0.073854893445968628</v>
      </c>
      <c r="F9040" s="58"/>
      <c r="G9040" s="58"/>
      <c r="H9040" s="58">
        <v>0</v>
      </c>
      <c r="I9040" s="58">
        <v>1</v>
      </c>
      <c r="J9040" s="58">
        <v>0.49543368816375732</v>
      </c>
      <c r="K9040" s="58">
        <v>45</v>
      </c>
      <c r="N9040" s="57" t="str">
        <f t="shared" si="1001"/>
        <v>***</v>
      </c>
      <c r="O9040" s="57" t="str">
        <f t="shared" si="1002"/>
        <v/>
      </c>
      <c r="P9040" s="57" t="str">
        <f t="shared" si="1003"/>
        <v>0.00 (0.00)</v>
      </c>
      <c r="Q9040" s="57" t="str">
        <f t="shared" si="1004"/>
        <v>0.00*** [0.00]</v>
      </c>
      <c r="R9040" s="57" t="str">
        <f t="shared" si="1005"/>
        <v/>
      </c>
      <c r="S9040" s="58">
        <f t="shared" si="1006"/>
        <v>0</v>
      </c>
      <c r="T9040" s="58">
        <f t="shared" si="1007"/>
        <v>0</v>
      </c>
    </row>
    <row r="9041" x14ac:dyDescent="0.25">
      <c r="A9041" t="s">
        <v>272</v>
      </c>
      <c r="B9041" t="s">
        <v>685</v>
      </c>
      <c r="C9041" t="s">
        <v>9813</v>
      </c>
      <c r="D9041" s="58"/>
      <c r="E9041" s="58"/>
      <c r="F9041" s="58"/>
      <c r="G9041" s="58"/>
      <c r="H9041" s="58"/>
      <c r="I9041" s="58"/>
      <c r="J9041" s="58"/>
      <c r="K9041" s="58"/>
      <c r="N9041" s="57" t="str">
        <f t="shared" si="1001"/>
        <v>***</v>
      </c>
      <c r="O9041" s="57" t="str">
        <f t="shared" si="1002"/>
        <v/>
      </c>
      <c r="P9041" s="57" t="str">
        <f t="shared" si="1003"/>
        <v>0.00 (0.00)</v>
      </c>
      <c r="Q9041" s="57" t="str">
        <f t="shared" si="1004"/>
        <v>0.00*** [0.00]</v>
      </c>
      <c r="R9041" s="57" t="str">
        <f t="shared" si="1005"/>
        <v/>
      </c>
      <c r="S9041" s="58">
        <f t="shared" si="1006"/>
        <v>0</v>
      </c>
      <c r="T9041" s="58">
        <f t="shared" si="1007"/>
        <v>0</v>
      </c>
    </row>
    <row r="9042" x14ac:dyDescent="0.25">
      <c r="A9042" t="s">
        <v>272</v>
      </c>
      <c r="B9042" t="s">
        <v>685</v>
      </c>
      <c r="C9042" t="s">
        <v>9814</v>
      </c>
      <c r="D9042" s="58">
        <v>0.17741934955120087</v>
      </c>
      <c r="E9042" s="58">
        <v>0.048913057893514633</v>
      </c>
      <c r="F9042" s="58"/>
      <c r="G9042" s="58"/>
      <c r="H9042" s="58">
        <v>0</v>
      </c>
      <c r="I9042" s="58">
        <v>1</v>
      </c>
      <c r="J9042" s="58">
        <v>0.38514181971549988</v>
      </c>
      <c r="K9042" s="58">
        <v>62</v>
      </c>
      <c r="N9042" s="57" t="str">
        <f t="shared" si="1001"/>
        <v>***</v>
      </c>
      <c r="O9042" s="57" t="str">
        <f t="shared" si="1002"/>
        <v/>
      </c>
      <c r="P9042" s="57" t="str">
        <f t="shared" si="1003"/>
        <v>0.00 (0.00)</v>
      </c>
      <c r="Q9042" s="57" t="str">
        <f t="shared" si="1004"/>
        <v>0.00*** [0.00]</v>
      </c>
      <c r="R9042" s="57" t="str">
        <f t="shared" si="1005"/>
        <v/>
      </c>
      <c r="S9042" s="58">
        <f t="shared" si="1006"/>
        <v>0</v>
      </c>
      <c r="T9042" s="58">
        <f t="shared" si="1007"/>
        <v>0</v>
      </c>
    </row>
    <row r="9043" x14ac:dyDescent="0.25">
      <c r="A9043" t="s">
        <v>272</v>
      </c>
      <c r="B9043" t="s">
        <v>685</v>
      </c>
      <c r="C9043" t="s">
        <v>9815</v>
      </c>
      <c r="D9043" s="58">
        <v>9.3617572784423828</v>
      </c>
      <c r="E9043" s="58">
        <v>2.5490951538085938</v>
      </c>
      <c r="F9043" s="58">
        <v>3.6725807189941406</v>
      </c>
      <c r="G9043" s="58">
        <v>0.00024011325149331242</v>
      </c>
      <c r="H9043" s="58">
        <v>4.3656229972839355</v>
      </c>
      <c r="I9043" s="58">
        <v>14.357892036437988</v>
      </c>
      <c r="J9043" s="58"/>
      <c r="K9043" s="58">
        <v>1.9599640369415283</v>
      </c>
      <c r="N9043" s="57" t="str">
        <f t="shared" si="1001"/>
        <v>***</v>
      </c>
      <c r="O9043" s="57" t="str">
        <f t="shared" si="1002"/>
        <v/>
      </c>
      <c r="P9043" s="57" t="str">
        <f t="shared" si="1003"/>
        <v>0.00 (0.00)</v>
      </c>
      <c r="Q9043" s="57" t="str">
        <f t="shared" si="1004"/>
        <v>0.00*** [0.00]</v>
      </c>
      <c r="R9043" s="57" t="str">
        <f t="shared" si="1005"/>
        <v/>
      </c>
      <c r="S9043" s="58">
        <f t="shared" si="1006"/>
        <v>0</v>
      </c>
      <c r="T9043" s="58">
        <f t="shared" si="1007"/>
        <v>0</v>
      </c>
    </row>
    <row r="9044" x14ac:dyDescent="0.25">
      <c r="A9044" t="s">
        <v>272</v>
      </c>
      <c r="B9044" t="s">
        <v>685</v>
      </c>
      <c r="C9044" t="s">
        <v>9816</v>
      </c>
      <c r="D9044" s="58">
        <v>0.34394904971122742</v>
      </c>
      <c r="E9044" s="58">
        <v>0.038032382726669312</v>
      </c>
      <c r="F9044" s="58"/>
      <c r="G9044" s="58"/>
      <c r="H9044" s="58">
        <v>0</v>
      </c>
      <c r="I9044" s="58">
        <v>1</v>
      </c>
      <c r="J9044" s="58">
        <v>0.47654440999031067</v>
      </c>
      <c r="K9044" s="58">
        <v>157</v>
      </c>
      <c r="N9044" s="57" t="str">
        <f t="shared" si="1001"/>
        <v>***</v>
      </c>
      <c r="O9044" s="57" t="str">
        <f t="shared" si="1002"/>
        <v/>
      </c>
      <c r="P9044" s="57" t="str">
        <f t="shared" si="1003"/>
        <v>0.00 (0.00)</v>
      </c>
      <c r="Q9044" s="57" t="str">
        <f t="shared" si="1004"/>
        <v>0.00*** [0.00]</v>
      </c>
      <c r="R9044" s="57" t="str">
        <f t="shared" si="1005"/>
        <v/>
      </c>
      <c r="S9044" s="58">
        <f t="shared" si="1006"/>
        <v>0</v>
      </c>
      <c r="T9044" s="58">
        <f t="shared" si="1007"/>
        <v>0</v>
      </c>
    </row>
    <row r="9045" x14ac:dyDescent="0.25">
      <c r="A9045" t="s">
        <v>272</v>
      </c>
      <c r="B9045" t="s">
        <v>686</v>
      </c>
      <c r="C9045" t="s">
        <v>9817</v>
      </c>
      <c r="D9045" s="58"/>
      <c r="E9045" s="58"/>
      <c r="F9045" s="58"/>
      <c r="G9045" s="58"/>
      <c r="H9045" s="58"/>
      <c r="I9045" s="58"/>
      <c r="J9045" s="58"/>
      <c r="K9045" s="58"/>
      <c r="N9045" s="57" t="str">
        <f t="shared" si="1001"/>
        <v>***</v>
      </c>
      <c r="O9045" s="57" t="str">
        <f t="shared" si="1002"/>
        <v/>
      </c>
      <c r="P9045" s="57" t="str">
        <f t="shared" si="1003"/>
        <v>0.00 (0.00)</v>
      </c>
      <c r="Q9045" s="57" t="str">
        <f t="shared" si="1004"/>
        <v>0.00*** [0.00]</v>
      </c>
      <c r="R9045" s="57" t="str">
        <f t="shared" si="1005"/>
        <v/>
      </c>
      <c r="S9045" s="58">
        <f t="shared" si="1006"/>
        <v>0</v>
      </c>
      <c r="T9045" s="58">
        <f t="shared" si="1007"/>
        <v>0</v>
      </c>
    </row>
    <row r="9046" x14ac:dyDescent="0.25">
      <c r="A9046" t="s">
        <v>272</v>
      </c>
      <c r="B9046" t="s">
        <v>686</v>
      </c>
      <c r="C9046" t="s">
        <v>9818</v>
      </c>
      <c r="D9046" s="58">
        <v>0.2800000011920929</v>
      </c>
      <c r="E9046" s="58">
        <v>0.091651514172554016</v>
      </c>
      <c r="F9046" s="58"/>
      <c r="G9046" s="58"/>
      <c r="H9046" s="58">
        <v>0</v>
      </c>
      <c r="I9046" s="58">
        <v>1</v>
      </c>
      <c r="J9046" s="58">
        <v>0.45825755596160889</v>
      </c>
      <c r="K9046" s="58">
        <v>25</v>
      </c>
      <c r="N9046" s="57" t="str">
        <f t="shared" si="1001"/>
        <v>***</v>
      </c>
      <c r="O9046" s="57" t="str">
        <f t="shared" si="1002"/>
        <v/>
      </c>
      <c r="P9046" s="57" t="str">
        <f t="shared" si="1003"/>
        <v>0.00 (0.00)</v>
      </c>
      <c r="Q9046" s="57" t="str">
        <f t="shared" si="1004"/>
        <v>0.00*** [0.00]</v>
      </c>
      <c r="R9046" s="57" t="str">
        <f t="shared" si="1005"/>
        <v/>
      </c>
      <c r="S9046" s="58">
        <f t="shared" si="1006"/>
        <v>0</v>
      </c>
      <c r="T9046" s="58">
        <f t="shared" si="1007"/>
        <v>0</v>
      </c>
    </row>
    <row r="9047" x14ac:dyDescent="0.25">
      <c r="A9047" t="s">
        <v>272</v>
      </c>
      <c r="B9047" t="s">
        <v>686</v>
      </c>
      <c r="C9047" t="s">
        <v>9819</v>
      </c>
      <c r="D9047" s="58">
        <v>0.15999999642372131</v>
      </c>
      <c r="E9047" s="58">
        <v>0.07483314722776413</v>
      </c>
      <c r="F9047" s="58"/>
      <c r="G9047" s="58"/>
      <c r="H9047" s="58">
        <v>0</v>
      </c>
      <c r="I9047" s="58">
        <v>1</v>
      </c>
      <c r="J9047" s="58">
        <v>0.37416574358940125</v>
      </c>
      <c r="K9047" s="58">
        <v>25</v>
      </c>
      <c r="N9047" s="57" t="str">
        <f t="shared" si="1001"/>
        <v>***</v>
      </c>
      <c r="O9047" s="57" t="str">
        <f t="shared" si="1002"/>
        <v/>
      </c>
      <c r="P9047" s="57" t="str">
        <f t="shared" si="1003"/>
        <v>0.00 (0.00)</v>
      </c>
      <c r="Q9047" s="57" t="str">
        <f t="shared" si="1004"/>
        <v>0.00*** [0.00]</v>
      </c>
      <c r="R9047" s="57" t="str">
        <f t="shared" si="1005"/>
        <v/>
      </c>
      <c r="S9047" s="58">
        <f t="shared" si="1006"/>
        <v>0</v>
      </c>
      <c r="T9047" s="58">
        <f t="shared" si="1007"/>
        <v>0</v>
      </c>
    </row>
    <row r="9048" x14ac:dyDescent="0.25">
      <c r="A9048" t="s">
        <v>272</v>
      </c>
      <c r="B9048" t="s">
        <v>686</v>
      </c>
      <c r="C9048" t="s">
        <v>9820</v>
      </c>
      <c r="D9048" s="58">
        <v>0.2199999988079071</v>
      </c>
      <c r="E9048" s="58">
        <v>0.059178043156862259</v>
      </c>
      <c r="F9048" s="58"/>
      <c r="G9048" s="58"/>
      <c r="H9048" s="58">
        <v>0</v>
      </c>
      <c r="I9048" s="58">
        <v>1</v>
      </c>
      <c r="J9048" s="58">
        <v>0.41845196485519409</v>
      </c>
      <c r="K9048" s="58">
        <v>50</v>
      </c>
      <c r="N9048" s="57" t="str">
        <f t="shared" si="1001"/>
        <v>***</v>
      </c>
      <c r="O9048" s="57" t="str">
        <f t="shared" si="1002"/>
        <v/>
      </c>
      <c r="P9048" s="57" t="str">
        <f t="shared" si="1003"/>
        <v>0.00 (0.00)</v>
      </c>
      <c r="Q9048" s="57" t="str">
        <f t="shared" si="1004"/>
        <v>0.00*** [0.00]</v>
      </c>
      <c r="R9048" s="57" t="str">
        <f t="shared" si="1005"/>
        <v/>
      </c>
      <c r="S9048" s="58">
        <f t="shared" si="1006"/>
        <v>0</v>
      </c>
      <c r="T9048" s="58">
        <f t="shared" si="1007"/>
        <v>0</v>
      </c>
    </row>
    <row r="9049" x14ac:dyDescent="0.25">
      <c r="A9049" t="s">
        <v>272</v>
      </c>
      <c r="B9049" t="s">
        <v>686</v>
      </c>
      <c r="C9049" t="s">
        <v>9821</v>
      </c>
      <c r="D9049" s="58"/>
      <c r="E9049" s="58"/>
      <c r="F9049" s="58"/>
      <c r="G9049" s="58"/>
      <c r="H9049" s="58"/>
      <c r="I9049" s="58"/>
      <c r="J9049" s="58"/>
      <c r="K9049" s="58"/>
      <c r="N9049" s="57" t="str">
        <f t="shared" si="1001"/>
        <v>***</v>
      </c>
      <c r="O9049" s="57" t="str">
        <f t="shared" si="1002"/>
        <v/>
      </c>
      <c r="P9049" s="57" t="str">
        <f t="shared" si="1003"/>
        <v>0.00 (0.00)</v>
      </c>
      <c r="Q9049" s="57" t="str">
        <f t="shared" si="1004"/>
        <v>0.00*** [0.00]</v>
      </c>
      <c r="R9049" s="57" t="str">
        <f t="shared" si="1005"/>
        <v/>
      </c>
      <c r="S9049" s="58">
        <f t="shared" si="1006"/>
        <v>0</v>
      </c>
      <c r="T9049" s="58">
        <f t="shared" si="1007"/>
        <v>0</v>
      </c>
    </row>
    <row r="9050" x14ac:dyDescent="0.25">
      <c r="A9050" t="s">
        <v>272</v>
      </c>
      <c r="B9050" t="s">
        <v>686</v>
      </c>
      <c r="C9050" t="s">
        <v>9822</v>
      </c>
      <c r="D9050" s="58">
        <v>0.2222222238779068</v>
      </c>
      <c r="E9050" s="58">
        <v>0.10083168745040894</v>
      </c>
      <c r="F9050" s="58"/>
      <c r="G9050" s="58"/>
      <c r="H9050" s="58">
        <v>0</v>
      </c>
      <c r="I9050" s="58">
        <v>1</v>
      </c>
      <c r="J9050" s="58">
        <v>0.42779263854026794</v>
      </c>
      <c r="K9050" s="58">
        <v>18</v>
      </c>
      <c r="N9050" s="57" t="str">
        <f t="shared" si="1001"/>
        <v>***</v>
      </c>
      <c r="O9050" s="57" t="str">
        <f t="shared" si="1002"/>
        <v/>
      </c>
      <c r="P9050" s="57" t="str">
        <f t="shared" si="1003"/>
        <v>0.00 (0.00)</v>
      </c>
      <c r="Q9050" s="57" t="str">
        <f t="shared" si="1004"/>
        <v>0.00*** [0.00]</v>
      </c>
      <c r="R9050" s="57" t="str">
        <f t="shared" si="1005"/>
        <v/>
      </c>
      <c r="S9050" s="58">
        <f t="shared" si="1006"/>
        <v>0</v>
      </c>
      <c r="T9050" s="58">
        <f t="shared" si="1007"/>
        <v>0</v>
      </c>
    </row>
    <row r="9051" x14ac:dyDescent="0.25">
      <c r="A9051" t="s">
        <v>272</v>
      </c>
      <c r="B9051" t="s">
        <v>686</v>
      </c>
      <c r="C9051" t="s">
        <v>9823</v>
      </c>
      <c r="D9051" s="58">
        <v>0.18518517911434174</v>
      </c>
      <c r="E9051" s="58">
        <v>0.076180867850780487</v>
      </c>
      <c r="F9051" s="58"/>
      <c r="G9051" s="58"/>
      <c r="H9051" s="58">
        <v>0</v>
      </c>
      <c r="I9051" s="58">
        <v>1</v>
      </c>
      <c r="J9051" s="58">
        <v>0.3958473801612854</v>
      </c>
      <c r="K9051" s="58">
        <v>27</v>
      </c>
      <c r="N9051" s="57" t="str">
        <f t="shared" si="1001"/>
        <v>***</v>
      </c>
      <c r="O9051" s="57" t="str">
        <f t="shared" si="1002"/>
        <v/>
      </c>
      <c r="P9051" s="57" t="str">
        <f t="shared" si="1003"/>
        <v>0.00 (0.00)</v>
      </c>
      <c r="Q9051" s="57" t="str">
        <f t="shared" si="1004"/>
        <v>0.00*** [0.00]</v>
      </c>
      <c r="R9051" s="57" t="str">
        <f t="shared" si="1005"/>
        <v/>
      </c>
      <c r="S9051" s="58">
        <f t="shared" si="1006"/>
        <v>0</v>
      </c>
      <c r="T9051" s="58">
        <f t="shared" si="1007"/>
        <v>0</v>
      </c>
    </row>
    <row r="9052" x14ac:dyDescent="0.25">
      <c r="A9052" t="s">
        <v>272</v>
      </c>
      <c r="B9052" t="s">
        <v>686</v>
      </c>
      <c r="C9052" t="s">
        <v>9824</v>
      </c>
      <c r="D9052" s="58">
        <v>0.20000000298023224</v>
      </c>
      <c r="E9052" s="58">
        <v>0.060302268713712692</v>
      </c>
      <c r="F9052" s="58"/>
      <c r="G9052" s="58"/>
      <c r="H9052" s="58">
        <v>0</v>
      </c>
      <c r="I9052" s="58">
        <v>1</v>
      </c>
      <c r="J9052" s="58">
        <v>0.40451991558074951</v>
      </c>
      <c r="K9052" s="58">
        <v>45</v>
      </c>
      <c r="N9052" s="57" t="str">
        <f t="shared" si="1001"/>
        <v>***</v>
      </c>
      <c r="O9052" s="57" t="str">
        <f t="shared" si="1002"/>
        <v/>
      </c>
      <c r="P9052" s="57" t="str">
        <f t="shared" si="1003"/>
        <v>0.00 (0.00)</v>
      </c>
      <c r="Q9052" s="57" t="str">
        <f t="shared" si="1004"/>
        <v>0.00*** [0.00]</v>
      </c>
      <c r="R9052" s="57" t="str">
        <f t="shared" si="1005"/>
        <v/>
      </c>
      <c r="S9052" s="58">
        <f t="shared" si="1006"/>
        <v>0</v>
      </c>
      <c r="T9052" s="58">
        <f t="shared" si="1007"/>
        <v>0</v>
      </c>
    </row>
    <row r="9053" x14ac:dyDescent="0.25">
      <c r="A9053" t="s">
        <v>272</v>
      </c>
      <c r="B9053" t="s">
        <v>686</v>
      </c>
      <c r="C9053" t="s">
        <v>9825</v>
      </c>
      <c r="D9053" s="58"/>
      <c r="E9053" s="58"/>
      <c r="F9053" s="58"/>
      <c r="G9053" s="58"/>
      <c r="H9053" s="58"/>
      <c r="I9053" s="58"/>
      <c r="J9053" s="58"/>
      <c r="K9053" s="58"/>
      <c r="N9053" s="57" t="str">
        <f t="shared" si="1001"/>
        <v>***</v>
      </c>
      <c r="O9053" s="57" t="str">
        <f t="shared" si="1002"/>
        <v/>
      </c>
      <c r="P9053" s="57" t="str">
        <f t="shared" si="1003"/>
        <v>0.00 (0.00)</v>
      </c>
      <c r="Q9053" s="57" t="str">
        <f t="shared" si="1004"/>
        <v>0.00*** [0.00]</v>
      </c>
      <c r="R9053" s="57" t="str">
        <f t="shared" si="1005"/>
        <v/>
      </c>
      <c r="S9053" s="58">
        <f t="shared" si="1006"/>
        <v>0</v>
      </c>
      <c r="T9053" s="58">
        <f t="shared" si="1007"/>
        <v>0</v>
      </c>
    </row>
    <row r="9054" x14ac:dyDescent="0.25">
      <c r="A9054" t="s">
        <v>272</v>
      </c>
      <c r="B9054" t="s">
        <v>686</v>
      </c>
      <c r="C9054" t="s">
        <v>9826</v>
      </c>
      <c r="D9054" s="58">
        <v>0.27272728085517883</v>
      </c>
      <c r="E9054" s="58">
        <v>0.14083576202392578</v>
      </c>
      <c r="F9054" s="58"/>
      <c r="G9054" s="58"/>
      <c r="H9054" s="58">
        <v>0</v>
      </c>
      <c r="I9054" s="58">
        <v>1</v>
      </c>
      <c r="J9054" s="58">
        <v>0.46709936857223511</v>
      </c>
      <c r="K9054" s="58">
        <v>11</v>
      </c>
      <c r="N9054" s="57" t="str">
        <f t="shared" si="1001"/>
        <v>***</v>
      </c>
      <c r="O9054" s="57" t="str">
        <f t="shared" si="1002"/>
        <v/>
      </c>
      <c r="P9054" s="57" t="str">
        <f t="shared" si="1003"/>
        <v>0.00 (0.00)</v>
      </c>
      <c r="Q9054" s="57" t="str">
        <f t="shared" si="1004"/>
        <v>0.00*** [0.00]</v>
      </c>
      <c r="R9054" s="57" t="str">
        <f t="shared" si="1005"/>
        <v/>
      </c>
      <c r="S9054" s="58">
        <f t="shared" si="1006"/>
        <v>0</v>
      </c>
      <c r="T9054" s="58">
        <f t="shared" si="1007"/>
        <v>0</v>
      </c>
    </row>
    <row r="9055" x14ac:dyDescent="0.25">
      <c r="A9055" t="s">
        <v>272</v>
      </c>
      <c r="B9055" t="s">
        <v>686</v>
      </c>
      <c r="C9055" t="s">
        <v>9827</v>
      </c>
      <c r="D9055" s="58">
        <v>0.11764705926179886</v>
      </c>
      <c r="E9055" s="58">
        <v>0.045564509928226471</v>
      </c>
      <c r="F9055" s="58"/>
      <c r="G9055" s="58"/>
      <c r="H9055" s="58">
        <v>0</v>
      </c>
      <c r="I9055" s="58">
        <v>1</v>
      </c>
      <c r="J9055" s="58">
        <v>0.32539567351341248</v>
      </c>
      <c r="K9055" s="58">
        <v>51</v>
      </c>
      <c r="N9055" s="57" t="str">
        <f t="shared" si="1001"/>
        <v>***</v>
      </c>
      <c r="O9055" s="57" t="str">
        <f t="shared" si="1002"/>
        <v/>
      </c>
      <c r="P9055" s="57" t="str">
        <f t="shared" si="1003"/>
        <v>0.00 (0.00)</v>
      </c>
      <c r="Q9055" s="57" t="str">
        <f t="shared" si="1004"/>
        <v>0.00*** [0.00]</v>
      </c>
      <c r="R9055" s="57" t="str">
        <f t="shared" si="1005"/>
        <v/>
      </c>
      <c r="S9055" s="58">
        <f t="shared" si="1006"/>
        <v>0</v>
      </c>
      <c r="T9055" s="58">
        <f t="shared" si="1007"/>
        <v>0</v>
      </c>
    </row>
    <row r="9056" x14ac:dyDescent="0.25">
      <c r="A9056" t="s">
        <v>272</v>
      </c>
      <c r="B9056" t="s">
        <v>686</v>
      </c>
      <c r="C9056" t="s">
        <v>9828</v>
      </c>
      <c r="D9056" s="58">
        <v>0.14516128599643707</v>
      </c>
      <c r="E9056" s="58">
        <v>0.04510270431637764</v>
      </c>
      <c r="F9056" s="58"/>
      <c r="G9056" s="58"/>
      <c r="H9056" s="58">
        <v>0</v>
      </c>
      <c r="I9056" s="58">
        <v>1</v>
      </c>
      <c r="J9056" s="58">
        <v>0.35513904690742493</v>
      </c>
      <c r="K9056" s="58">
        <v>62</v>
      </c>
      <c r="N9056" s="57" t="str">
        <f t="shared" si="1001"/>
        <v>***</v>
      </c>
      <c r="O9056" s="57" t="str">
        <f t="shared" si="1002"/>
        <v/>
      </c>
      <c r="P9056" s="57" t="str">
        <f t="shared" si="1003"/>
        <v>0.00 (0.00)</v>
      </c>
      <c r="Q9056" s="57" t="str">
        <f t="shared" si="1004"/>
        <v>0.00*** [0.00]</v>
      </c>
      <c r="R9056" s="57" t="str">
        <f t="shared" si="1005"/>
        <v/>
      </c>
      <c r="S9056" s="58">
        <f t="shared" si="1006"/>
        <v>0</v>
      </c>
      <c r="T9056" s="58">
        <f t="shared" si="1007"/>
        <v>0</v>
      </c>
    </row>
    <row r="9057" x14ac:dyDescent="0.25">
      <c r="A9057" t="s">
        <v>272</v>
      </c>
      <c r="B9057" t="s">
        <v>686</v>
      </c>
      <c r="C9057" t="s">
        <v>9829</v>
      </c>
      <c r="D9057" s="58">
        <v>1.4844342470169067</v>
      </c>
      <c r="E9057" s="58">
        <v>5.880652904510498</v>
      </c>
      <c r="F9057" s="58">
        <v>0.25242677330970764</v>
      </c>
      <c r="G9057" s="58">
        <v>0.80071121454238892</v>
      </c>
      <c r="H9057" s="58">
        <v>-10.041433334350586</v>
      </c>
      <c r="I9057" s="58">
        <v>13.010302543640137</v>
      </c>
      <c r="J9057" s="58"/>
      <c r="K9057" s="58">
        <v>1.9599640369415283</v>
      </c>
      <c r="N9057" s="57" t="str">
        <f t="shared" si="1001"/>
        <v>***</v>
      </c>
      <c r="O9057" s="57" t="str">
        <f t="shared" si="1002"/>
        <v/>
      </c>
      <c r="P9057" s="57" t="str">
        <f t="shared" si="1003"/>
        <v>0.00 (0.00)</v>
      </c>
      <c r="Q9057" s="57" t="str">
        <f t="shared" si="1004"/>
        <v>0.00*** [0.00]</v>
      </c>
      <c r="R9057" s="57" t="str">
        <f t="shared" si="1005"/>
        <v/>
      </c>
      <c r="S9057" s="58">
        <f t="shared" si="1006"/>
        <v>0</v>
      </c>
      <c r="T9057" s="58">
        <f t="shared" si="1007"/>
        <v>0</v>
      </c>
    </row>
    <row r="9058" x14ac:dyDescent="0.25">
      <c r="A9058" t="s">
        <v>272</v>
      </c>
      <c r="B9058" t="s">
        <v>686</v>
      </c>
      <c r="C9058" t="s">
        <v>9830</v>
      </c>
      <c r="D9058" s="58">
        <v>3.0543193817138672</v>
      </c>
      <c r="E9058" s="58">
        <v>4.9029865264892578</v>
      </c>
      <c r="F9058" s="58">
        <v>0.62295079231262207</v>
      </c>
      <c r="G9058" s="58">
        <v>0.53331685066223145</v>
      </c>
      <c r="H9058" s="58">
        <v>-6.5553574562072754</v>
      </c>
      <c r="I9058" s="58">
        <v>12.663995742797852</v>
      </c>
      <c r="J9058" s="58"/>
      <c r="K9058" s="58">
        <v>1.9599640369415283</v>
      </c>
      <c r="N9058" s="57" t="str">
        <f t="shared" si="1001"/>
        <v>***</v>
      </c>
      <c r="O9058" s="57" t="str">
        <f t="shared" si="1002"/>
        <v/>
      </c>
      <c r="P9058" s="57" t="str">
        <f t="shared" si="1003"/>
        <v>0.00 (0.00)</v>
      </c>
      <c r="Q9058" s="57" t="str">
        <f t="shared" si="1004"/>
        <v>0.00*** [0.00]</v>
      </c>
      <c r="R9058" s="57" t="str">
        <f t="shared" si="1005"/>
        <v/>
      </c>
      <c r="S9058" s="58">
        <f t="shared" si="1006"/>
        <v>0</v>
      </c>
      <c r="T9058" s="58">
        <f t="shared" si="1007"/>
        <v>0</v>
      </c>
    </row>
    <row r="9059" x14ac:dyDescent="0.25">
      <c r="A9059" t="s">
        <v>272</v>
      </c>
      <c r="B9059" t="s">
        <v>686</v>
      </c>
      <c r="C9059" t="s">
        <v>9831</v>
      </c>
      <c r="D9059" s="58">
        <v>2.5207221508026123</v>
      </c>
      <c r="E9059" s="58">
        <v>3.8104043006896973</v>
      </c>
      <c r="F9059" s="58">
        <v>0.66153663396835327</v>
      </c>
      <c r="G9059" s="58">
        <v>0.50826823711395264</v>
      </c>
      <c r="H9059" s="58">
        <v>-4.947533130645752</v>
      </c>
      <c r="I9059" s="58">
        <v>9.9889774322509766</v>
      </c>
      <c r="J9059" s="58"/>
      <c r="K9059" s="58">
        <v>1.9599640369415283</v>
      </c>
      <c r="N9059" s="57" t="str">
        <f t="shared" si="1001"/>
        <v>***</v>
      </c>
      <c r="O9059" s="57" t="str">
        <f t="shared" si="1002"/>
        <v/>
      </c>
      <c r="P9059" s="57" t="str">
        <f t="shared" si="1003"/>
        <v>0.00 (0.00)</v>
      </c>
      <c r="Q9059" s="57" t="str">
        <f t="shared" si="1004"/>
        <v>0.00*** [0.00]</v>
      </c>
      <c r="R9059" s="57" t="str">
        <f t="shared" si="1005"/>
        <v/>
      </c>
      <c r="S9059" s="58">
        <f t="shared" si="1006"/>
        <v>0</v>
      </c>
      <c r="T9059" s="58">
        <f t="shared" si="1007"/>
        <v>0</v>
      </c>
    </row>
    <row r="9060" x14ac:dyDescent="0.25">
      <c r="A9060" t="s">
        <v>272</v>
      </c>
      <c r="B9060" t="s">
        <v>686</v>
      </c>
      <c r="C9060" t="s">
        <v>9832</v>
      </c>
      <c r="D9060" s="58"/>
      <c r="E9060" s="58"/>
      <c r="F9060" s="58"/>
      <c r="G9060" s="58">
        <v>0.3735048770904541</v>
      </c>
      <c r="H9060" s="58"/>
      <c r="I9060" s="58"/>
      <c r="J9060" s="58"/>
      <c r="K9060" s="58"/>
      <c r="N9060" s="57" t="str">
        <f t="shared" si="1001"/>
        <v>***</v>
      </c>
      <c r="O9060" s="57" t="str">
        <f t="shared" si="1002"/>
        <v/>
      </c>
      <c r="P9060" s="57" t="str">
        <f t="shared" si="1003"/>
        <v>0.00 (0.00)</v>
      </c>
      <c r="Q9060" s="57" t="str">
        <f t="shared" si="1004"/>
        <v>0.00*** [0.00]</v>
      </c>
      <c r="R9060" s="57" t="str">
        <f t="shared" si="1005"/>
        <v/>
      </c>
      <c r="S9060" s="58">
        <f t="shared" si="1006"/>
        <v>0</v>
      </c>
      <c r="T9060" s="58">
        <f t="shared" si="1007"/>
        <v>0</v>
      </c>
    </row>
    <row r="9061" x14ac:dyDescent="0.25">
      <c r="A9061" t="s">
        <v>272</v>
      </c>
      <c r="B9061" t="s">
        <v>686</v>
      </c>
      <c r="C9061" t="s">
        <v>9833</v>
      </c>
      <c r="D9061" s="58"/>
      <c r="E9061" s="58"/>
      <c r="F9061" s="58"/>
      <c r="G9061" s="58">
        <v>0.8681061863899231</v>
      </c>
      <c r="H9061" s="58"/>
      <c r="I9061" s="58"/>
      <c r="J9061" s="58"/>
      <c r="K9061" s="58"/>
      <c r="N9061" s="57" t="str">
        <f t="shared" si="1001"/>
        <v>***</v>
      </c>
      <c r="O9061" s="57" t="str">
        <f t="shared" si="1002"/>
        <v/>
      </c>
      <c r="P9061" s="57" t="str">
        <f t="shared" si="1003"/>
        <v>0.00 (0.00)</v>
      </c>
      <c r="Q9061" s="57" t="str">
        <f t="shared" si="1004"/>
        <v>0.00*** [0.00]</v>
      </c>
      <c r="R9061" s="57" t="str">
        <f t="shared" si="1005"/>
        <v/>
      </c>
      <c r="S9061" s="58">
        <f t="shared" si="1006"/>
        <v>0</v>
      </c>
      <c r="T9061" s="58">
        <f t="shared" si="1007"/>
        <v>0</v>
      </c>
    </row>
    <row r="9062" x14ac:dyDescent="0.25">
      <c r="A9062" t="s">
        <v>272</v>
      </c>
      <c r="B9062" t="s">
        <v>686</v>
      </c>
      <c r="C9062" t="s">
        <v>9834</v>
      </c>
      <c r="D9062" s="58">
        <v>0.25925925374031067</v>
      </c>
      <c r="E9062" s="58">
        <v>0.060195263475179672</v>
      </c>
      <c r="F9062" s="58"/>
      <c r="G9062" s="58"/>
      <c r="H9062" s="58">
        <v>0</v>
      </c>
      <c r="I9062" s="58">
        <v>1</v>
      </c>
      <c r="J9062" s="58">
        <v>0.44234302639961243</v>
      </c>
      <c r="K9062" s="58">
        <v>54</v>
      </c>
      <c r="N9062" s="57" t="str">
        <f t="shared" si="1001"/>
        <v>***</v>
      </c>
      <c r="O9062" s="57" t="str">
        <f t="shared" si="1002"/>
        <v/>
      </c>
      <c r="P9062" s="57" t="str">
        <f t="shared" si="1003"/>
        <v>0.00 (0.00)</v>
      </c>
      <c r="Q9062" s="57" t="str">
        <f t="shared" si="1004"/>
        <v>0.00*** [0.00]</v>
      </c>
      <c r="R9062" s="57" t="str">
        <f t="shared" si="1005"/>
        <v/>
      </c>
      <c r="S9062" s="58">
        <f t="shared" si="1006"/>
        <v>0</v>
      </c>
      <c r="T9062" s="58">
        <f t="shared" si="1007"/>
        <v>0</v>
      </c>
    </row>
    <row r="9063" x14ac:dyDescent="0.25">
      <c r="A9063" t="s">
        <v>272</v>
      </c>
      <c r="B9063" t="s">
        <v>686</v>
      </c>
      <c r="C9063" t="s">
        <v>9835</v>
      </c>
      <c r="D9063" s="58">
        <v>0.14563107490539551</v>
      </c>
      <c r="E9063" s="58">
        <v>0.034926064312458038</v>
      </c>
      <c r="F9063" s="58"/>
      <c r="G9063" s="58"/>
      <c r="H9063" s="58">
        <v>0</v>
      </c>
      <c r="I9063" s="58">
        <v>1</v>
      </c>
      <c r="J9063" s="58">
        <v>0.35446083545684814</v>
      </c>
      <c r="K9063" s="58">
        <v>103</v>
      </c>
      <c r="N9063" s="57" t="str">
        <f t="shared" si="1001"/>
        <v>***</v>
      </c>
      <c r="O9063" s="57" t="str">
        <f t="shared" si="1002"/>
        <v/>
      </c>
      <c r="P9063" s="57" t="str">
        <f t="shared" si="1003"/>
        <v>0.00 (0.00)</v>
      </c>
      <c r="Q9063" s="57" t="str">
        <f t="shared" si="1004"/>
        <v>0.00*** [0.00]</v>
      </c>
      <c r="R9063" s="57" t="str">
        <f t="shared" si="1005"/>
        <v/>
      </c>
      <c r="S9063" s="58">
        <f t="shared" si="1006"/>
        <v>0</v>
      </c>
      <c r="T9063" s="58">
        <f t="shared" si="1007"/>
        <v>0</v>
      </c>
    </row>
    <row r="9064" x14ac:dyDescent="0.25">
      <c r="A9064" t="s">
        <v>272</v>
      </c>
      <c r="B9064" t="s">
        <v>686</v>
      </c>
      <c r="C9064" t="s">
        <v>9836</v>
      </c>
      <c r="D9064" s="58">
        <v>0.18471337854862213</v>
      </c>
      <c r="E9064" s="58">
        <v>0.031070055440068245</v>
      </c>
      <c r="F9064" s="58"/>
      <c r="G9064" s="58"/>
      <c r="H9064" s="58">
        <v>0</v>
      </c>
      <c r="I9064" s="58">
        <v>1</v>
      </c>
      <c r="J9064" s="58">
        <v>0.3893066942691803</v>
      </c>
      <c r="K9064" s="58">
        <v>157</v>
      </c>
      <c r="N9064" s="57" t="str">
        <f t="shared" si="1001"/>
        <v>***</v>
      </c>
      <c r="O9064" s="57" t="str">
        <f t="shared" si="1002"/>
        <v/>
      </c>
      <c r="P9064" s="57" t="str">
        <f t="shared" si="1003"/>
        <v>0.00 (0.00)</v>
      </c>
      <c r="Q9064" s="57" t="str">
        <f t="shared" si="1004"/>
        <v>0.00*** [0.00]</v>
      </c>
      <c r="R9064" s="57" t="str">
        <f t="shared" si="1005"/>
        <v/>
      </c>
      <c r="S9064" s="58">
        <f t="shared" si="1006"/>
        <v>0</v>
      </c>
      <c r="T9064" s="58">
        <f t="shared" si="1007"/>
        <v>0</v>
      </c>
    </row>
    <row r="9065" x14ac:dyDescent="0.25">
      <c r="A9065" t="s">
        <v>272</v>
      </c>
      <c r="B9065" t="s">
        <v>687</v>
      </c>
      <c r="C9065" t="s">
        <v>9837</v>
      </c>
      <c r="D9065" s="58"/>
      <c r="E9065" s="58"/>
      <c r="F9065" s="58"/>
      <c r="G9065" s="58"/>
      <c r="H9065" s="58"/>
      <c r="I9065" s="58"/>
      <c r="J9065" s="58"/>
      <c r="K9065" s="58"/>
      <c r="N9065" s="57" t="str">
        <f t="shared" si="1001"/>
        <v>***</v>
      </c>
      <c r="O9065" s="57" t="str">
        <f t="shared" si="1002"/>
        <v/>
      </c>
      <c r="P9065" s="57" t="str">
        <f t="shared" si="1003"/>
        <v>0.00 (0.00)</v>
      </c>
      <c r="Q9065" s="57" t="str">
        <f t="shared" si="1004"/>
        <v>0.00*** [0.00]</v>
      </c>
      <c r="R9065" s="57" t="str">
        <f t="shared" si="1005"/>
        <v/>
      </c>
      <c r="S9065" s="58">
        <f t="shared" si="1006"/>
        <v>0</v>
      </c>
      <c r="T9065" s="58">
        <f t="shared" si="1007"/>
        <v>0</v>
      </c>
    </row>
    <row r="9066" x14ac:dyDescent="0.25">
      <c r="A9066" t="s">
        <v>272</v>
      </c>
      <c r="B9066" t="s">
        <v>687</v>
      </c>
      <c r="C9066" t="s">
        <v>9838</v>
      </c>
      <c r="D9066" s="58">
        <v>0.11999999731779099</v>
      </c>
      <c r="E9066" s="58">
        <v>0.066332496702671051</v>
      </c>
      <c r="F9066" s="58"/>
      <c r="G9066" s="58"/>
      <c r="H9066" s="58">
        <v>0</v>
      </c>
      <c r="I9066" s="58">
        <v>1</v>
      </c>
      <c r="J9066" s="58">
        <v>0.33166247606277466</v>
      </c>
      <c r="K9066" s="58">
        <v>25</v>
      </c>
      <c r="N9066" s="57" t="str">
        <f t="shared" si="1001"/>
        <v>***</v>
      </c>
      <c r="O9066" s="57" t="str">
        <f t="shared" si="1002"/>
        <v/>
      </c>
      <c r="P9066" s="57" t="str">
        <f t="shared" si="1003"/>
        <v>0.00 (0.00)</v>
      </c>
      <c r="Q9066" s="57" t="str">
        <f t="shared" si="1004"/>
        <v>0.00*** [0.00]</v>
      </c>
      <c r="R9066" s="57" t="str">
        <f t="shared" si="1005"/>
        <v/>
      </c>
      <c r="S9066" s="58">
        <f t="shared" si="1006"/>
        <v>0</v>
      </c>
      <c r="T9066" s="58">
        <f t="shared" si="1007"/>
        <v>0</v>
      </c>
    </row>
    <row r="9067" x14ac:dyDescent="0.25">
      <c r="A9067" t="s">
        <v>272</v>
      </c>
      <c r="B9067" t="s">
        <v>687</v>
      </c>
      <c r="C9067" t="s">
        <v>9839</v>
      </c>
      <c r="D9067" s="58">
        <v>0.23999999463558197</v>
      </c>
      <c r="E9067" s="58">
        <v>0.087177976965904236</v>
      </c>
      <c r="F9067" s="58"/>
      <c r="G9067" s="58"/>
      <c r="H9067" s="58">
        <v>0</v>
      </c>
      <c r="I9067" s="58">
        <v>1</v>
      </c>
      <c r="J9067" s="58">
        <v>0.43588989973068237</v>
      </c>
      <c r="K9067" s="58">
        <v>25</v>
      </c>
      <c r="N9067" s="57" t="str">
        <f t="shared" si="1001"/>
        <v>***</v>
      </c>
      <c r="O9067" s="57" t="str">
        <f t="shared" si="1002"/>
        <v/>
      </c>
      <c r="P9067" s="57" t="str">
        <f t="shared" si="1003"/>
        <v>0.00 (0.00)</v>
      </c>
      <c r="Q9067" s="57" t="str">
        <f t="shared" si="1004"/>
        <v>0.00*** [0.00]</v>
      </c>
      <c r="R9067" s="57" t="str">
        <f t="shared" si="1005"/>
        <v/>
      </c>
      <c r="S9067" s="58">
        <f t="shared" si="1006"/>
        <v>0</v>
      </c>
      <c r="T9067" s="58">
        <f t="shared" si="1007"/>
        <v>0</v>
      </c>
    </row>
    <row r="9068" x14ac:dyDescent="0.25">
      <c r="A9068" t="s">
        <v>272</v>
      </c>
      <c r="B9068" t="s">
        <v>687</v>
      </c>
      <c r="C9068" t="s">
        <v>9840</v>
      </c>
      <c r="D9068" s="58">
        <v>0.18000000715255737</v>
      </c>
      <c r="E9068" s="58">
        <v>0.054883923381567001</v>
      </c>
      <c r="F9068" s="58"/>
      <c r="G9068" s="58"/>
      <c r="H9068" s="58">
        <v>0</v>
      </c>
      <c r="I9068" s="58">
        <v>1</v>
      </c>
      <c r="J9068" s="58">
        <v>0.3880879282951355</v>
      </c>
      <c r="K9068" s="58">
        <v>50</v>
      </c>
      <c r="N9068" s="57" t="str">
        <f t="shared" si="1001"/>
        <v>***</v>
      </c>
      <c r="O9068" s="57" t="str">
        <f t="shared" si="1002"/>
        <v/>
      </c>
      <c r="P9068" s="57" t="str">
        <f t="shared" si="1003"/>
        <v>0.00 (0.00)</v>
      </c>
      <c r="Q9068" s="57" t="str">
        <f t="shared" si="1004"/>
        <v>0.00*** [0.00]</v>
      </c>
      <c r="R9068" s="57" t="str">
        <f t="shared" si="1005"/>
        <v/>
      </c>
      <c r="S9068" s="58">
        <f t="shared" si="1006"/>
        <v>0</v>
      </c>
      <c r="T9068" s="58">
        <f t="shared" si="1007"/>
        <v>0</v>
      </c>
    </row>
    <row r="9069" x14ac:dyDescent="0.25">
      <c r="A9069" t="s">
        <v>272</v>
      </c>
      <c r="B9069" t="s">
        <v>687</v>
      </c>
      <c r="C9069" t="s">
        <v>9841</v>
      </c>
      <c r="D9069" s="58"/>
      <c r="E9069" s="58"/>
      <c r="F9069" s="58"/>
      <c r="G9069" s="58"/>
      <c r="H9069" s="58"/>
      <c r="I9069" s="58"/>
      <c r="J9069" s="58"/>
      <c r="K9069" s="58"/>
      <c r="N9069" s="57" t="str">
        <f t="shared" si="1001"/>
        <v>***</v>
      </c>
      <c r="O9069" s="57" t="str">
        <f t="shared" si="1002"/>
        <v/>
      </c>
      <c r="P9069" s="57" t="str">
        <f t="shared" si="1003"/>
        <v>0.00 (0.00)</v>
      </c>
      <c r="Q9069" s="57" t="str">
        <f t="shared" si="1004"/>
        <v>0.00*** [0.00]</v>
      </c>
      <c r="R9069" s="57" t="str">
        <f t="shared" si="1005"/>
        <v/>
      </c>
      <c r="S9069" s="58">
        <f t="shared" si="1006"/>
        <v>0</v>
      </c>
      <c r="T9069" s="58">
        <f t="shared" si="1007"/>
        <v>0</v>
      </c>
    </row>
    <row r="9070" x14ac:dyDescent="0.25">
      <c r="A9070" t="s">
        <v>272</v>
      </c>
      <c r="B9070" t="s">
        <v>687</v>
      </c>
      <c r="C9070" t="s">
        <v>9842</v>
      </c>
      <c r="D9070" s="58">
        <v>0.2222222238779068</v>
      </c>
      <c r="E9070" s="58">
        <v>0.10083168745040894</v>
      </c>
      <c r="F9070" s="58"/>
      <c r="G9070" s="58"/>
      <c r="H9070" s="58">
        <v>0</v>
      </c>
      <c r="I9070" s="58">
        <v>1</v>
      </c>
      <c r="J9070" s="58">
        <v>0.42779263854026794</v>
      </c>
      <c r="K9070" s="58">
        <v>18</v>
      </c>
      <c r="N9070" s="57" t="str">
        <f t="shared" si="1001"/>
        <v>***</v>
      </c>
      <c r="O9070" s="57" t="str">
        <f t="shared" si="1002"/>
        <v/>
      </c>
      <c r="P9070" s="57" t="str">
        <f t="shared" si="1003"/>
        <v>0.00 (0.00)</v>
      </c>
      <c r="Q9070" s="57" t="str">
        <f t="shared" si="1004"/>
        <v>0.00*** [0.00]</v>
      </c>
      <c r="R9070" s="57" t="str">
        <f t="shared" si="1005"/>
        <v/>
      </c>
      <c r="S9070" s="58">
        <f t="shared" si="1006"/>
        <v>0</v>
      </c>
      <c r="T9070" s="58">
        <f t="shared" si="1007"/>
        <v>0</v>
      </c>
    </row>
    <row r="9071" x14ac:dyDescent="0.25">
      <c r="A9071" t="s">
        <v>272</v>
      </c>
      <c r="B9071" t="s">
        <v>687</v>
      </c>
      <c r="C9071" t="s">
        <v>9843</v>
      </c>
      <c r="D9071" s="58">
        <v>0.14814814925193787</v>
      </c>
      <c r="E9071" s="58">
        <v>0.069669626653194427</v>
      </c>
      <c r="F9071" s="58"/>
      <c r="G9071" s="58"/>
      <c r="H9071" s="58">
        <v>0</v>
      </c>
      <c r="I9071" s="58">
        <v>1</v>
      </c>
      <c r="J9071" s="58">
        <v>0.36201399564743042</v>
      </c>
      <c r="K9071" s="58">
        <v>27</v>
      </c>
      <c r="N9071" s="57" t="str">
        <f t="shared" si="1001"/>
        <v>***</v>
      </c>
      <c r="O9071" s="57" t="str">
        <f t="shared" si="1002"/>
        <v/>
      </c>
      <c r="P9071" s="57" t="str">
        <f t="shared" si="1003"/>
        <v>0.00 (0.00)</v>
      </c>
      <c r="Q9071" s="57" t="str">
        <f t="shared" si="1004"/>
        <v>0.00*** [0.00]</v>
      </c>
      <c r="R9071" s="57" t="str">
        <f t="shared" si="1005"/>
        <v/>
      </c>
      <c r="S9071" s="58">
        <f t="shared" si="1006"/>
        <v>0</v>
      </c>
      <c r="T9071" s="58">
        <f t="shared" si="1007"/>
        <v>0</v>
      </c>
    </row>
    <row r="9072" x14ac:dyDescent="0.25">
      <c r="A9072" t="s">
        <v>272</v>
      </c>
      <c r="B9072" t="s">
        <v>687</v>
      </c>
      <c r="C9072" t="s">
        <v>9844</v>
      </c>
      <c r="D9072" s="58">
        <v>0.17777778208255768</v>
      </c>
      <c r="E9072" s="58">
        <v>0.057637747377157211</v>
      </c>
      <c r="F9072" s="58"/>
      <c r="G9072" s="58"/>
      <c r="H9072" s="58">
        <v>0</v>
      </c>
      <c r="I9072" s="58">
        <v>1</v>
      </c>
      <c r="J9072" s="58">
        <v>0.38664576411247253</v>
      </c>
      <c r="K9072" s="58">
        <v>45</v>
      </c>
      <c r="N9072" s="57" t="str">
        <f t="shared" si="1001"/>
        <v>***</v>
      </c>
      <c r="O9072" s="57" t="str">
        <f t="shared" si="1002"/>
        <v/>
      </c>
      <c r="P9072" s="57" t="str">
        <f t="shared" si="1003"/>
        <v>0.00 (0.00)</v>
      </c>
      <c r="Q9072" s="57" t="str">
        <f t="shared" si="1004"/>
        <v>0.00*** [0.00]</v>
      </c>
      <c r="R9072" s="57" t="str">
        <f t="shared" si="1005"/>
        <v/>
      </c>
      <c r="S9072" s="58">
        <f t="shared" si="1006"/>
        <v>0</v>
      </c>
      <c r="T9072" s="58">
        <f t="shared" si="1007"/>
        <v>0</v>
      </c>
    </row>
    <row r="9073" x14ac:dyDescent="0.25">
      <c r="A9073" t="s">
        <v>272</v>
      </c>
      <c r="B9073" t="s">
        <v>687</v>
      </c>
      <c r="C9073" t="s">
        <v>9845</v>
      </c>
      <c r="D9073" s="58"/>
      <c r="E9073" s="58"/>
      <c r="F9073" s="58"/>
      <c r="G9073" s="58"/>
      <c r="H9073" s="58"/>
      <c r="I9073" s="58"/>
      <c r="J9073" s="58"/>
      <c r="K9073" s="58"/>
      <c r="N9073" s="57" t="str">
        <f t="shared" si="1001"/>
        <v>***</v>
      </c>
      <c r="O9073" s="57" t="str">
        <f t="shared" si="1002"/>
        <v/>
      </c>
      <c r="P9073" s="57" t="str">
        <f t="shared" si="1003"/>
        <v>0.00 (0.00)</v>
      </c>
      <c r="Q9073" s="57" t="str">
        <f t="shared" si="1004"/>
        <v>0.00*** [0.00]</v>
      </c>
      <c r="R9073" s="57" t="str">
        <f t="shared" si="1005"/>
        <v/>
      </c>
      <c r="S9073" s="58">
        <f t="shared" si="1006"/>
        <v>0</v>
      </c>
      <c r="T9073" s="58">
        <f t="shared" si="1007"/>
        <v>0</v>
      </c>
    </row>
    <row r="9074" x14ac:dyDescent="0.25">
      <c r="A9074" t="s">
        <v>272</v>
      </c>
      <c r="B9074" t="s">
        <v>687</v>
      </c>
      <c r="C9074" t="s">
        <v>9846</v>
      </c>
      <c r="D9074" s="58">
        <v>0.27272728085517883</v>
      </c>
      <c r="E9074" s="58">
        <v>0.14083576202392578</v>
      </c>
      <c r="F9074" s="58"/>
      <c r="G9074" s="58"/>
      <c r="H9074" s="58">
        <v>0</v>
      </c>
      <c r="I9074" s="58">
        <v>1</v>
      </c>
      <c r="J9074" s="58">
        <v>0.46709936857223511</v>
      </c>
      <c r="K9074" s="58">
        <v>11</v>
      </c>
      <c r="N9074" s="57" t="str">
        <f t="shared" si="1001"/>
        <v>***</v>
      </c>
      <c r="O9074" s="57" t="str">
        <f t="shared" si="1002"/>
        <v/>
      </c>
      <c r="P9074" s="57" t="str">
        <f t="shared" si="1003"/>
        <v>0.00 (0.00)</v>
      </c>
      <c r="Q9074" s="57" t="str">
        <f t="shared" si="1004"/>
        <v>0.00*** [0.00]</v>
      </c>
      <c r="R9074" s="57" t="str">
        <f t="shared" si="1005"/>
        <v/>
      </c>
      <c r="S9074" s="58">
        <f t="shared" si="1006"/>
        <v>0</v>
      </c>
      <c r="T9074" s="58">
        <f t="shared" si="1007"/>
        <v>0</v>
      </c>
    </row>
    <row r="9075" x14ac:dyDescent="0.25">
      <c r="A9075" t="s">
        <v>272</v>
      </c>
      <c r="B9075" t="s">
        <v>687</v>
      </c>
      <c r="C9075" t="s">
        <v>9847</v>
      </c>
      <c r="D9075" s="58">
        <v>0.23529411852359772</v>
      </c>
      <c r="E9075" s="58">
        <v>0.059988465160131454</v>
      </c>
      <c r="F9075" s="58"/>
      <c r="G9075" s="58"/>
      <c r="H9075" s="58">
        <v>0</v>
      </c>
      <c r="I9075" s="58">
        <v>1</v>
      </c>
      <c r="J9075" s="58">
        <v>0.42840331792831421</v>
      </c>
      <c r="K9075" s="58">
        <v>51</v>
      </c>
      <c r="N9075" s="57" t="str">
        <f t="shared" si="1001"/>
        <v>***</v>
      </c>
      <c r="O9075" s="57" t="str">
        <f t="shared" si="1002"/>
        <v/>
      </c>
      <c r="P9075" s="57" t="str">
        <f t="shared" si="1003"/>
        <v>0.00 (0.00)</v>
      </c>
      <c r="Q9075" s="57" t="str">
        <f t="shared" si="1004"/>
        <v>0.00*** [0.00]</v>
      </c>
      <c r="R9075" s="57" t="str">
        <f t="shared" si="1005"/>
        <v/>
      </c>
      <c r="S9075" s="58">
        <f t="shared" si="1006"/>
        <v>0</v>
      </c>
      <c r="T9075" s="58">
        <f t="shared" si="1007"/>
        <v>0</v>
      </c>
    </row>
    <row r="9076" x14ac:dyDescent="0.25">
      <c r="A9076" t="s">
        <v>272</v>
      </c>
      <c r="B9076" t="s">
        <v>687</v>
      </c>
      <c r="C9076" t="s">
        <v>9848</v>
      </c>
      <c r="D9076" s="58">
        <v>0.24193547666072845</v>
      </c>
      <c r="E9076" s="58">
        <v>0.054832488298416138</v>
      </c>
      <c r="F9076" s="58"/>
      <c r="G9076" s="58"/>
      <c r="H9076" s="58">
        <v>0</v>
      </c>
      <c r="I9076" s="58">
        <v>1</v>
      </c>
      <c r="J9076" s="58">
        <v>0.43175143003463745</v>
      </c>
      <c r="K9076" s="58">
        <v>62</v>
      </c>
      <c r="N9076" s="57" t="str">
        <f t="shared" si="1001"/>
        <v>***</v>
      </c>
      <c r="O9076" s="57" t="str">
        <f t="shared" si="1002"/>
        <v/>
      </c>
      <c r="P9076" s="57" t="str">
        <f t="shared" si="1003"/>
        <v>0.00 (0.00)</v>
      </c>
      <c r="Q9076" s="57" t="str">
        <f t="shared" si="1004"/>
        <v>0.00*** [0.00]</v>
      </c>
      <c r="R9076" s="57" t="str">
        <f t="shared" si="1005"/>
        <v/>
      </c>
      <c r="S9076" s="58">
        <f t="shared" si="1006"/>
        <v>0</v>
      </c>
      <c r="T9076" s="58">
        <f t="shared" si="1007"/>
        <v>0</v>
      </c>
    </row>
    <row r="9077" x14ac:dyDescent="0.25">
      <c r="A9077" t="s">
        <v>272</v>
      </c>
      <c r="B9077" t="s">
        <v>687</v>
      </c>
      <c r="C9077" t="s">
        <v>9849</v>
      </c>
      <c r="D9077" s="58">
        <v>-6.7325210571289063</v>
      </c>
      <c r="E9077" s="58">
        <v>5.7963886260986328</v>
      </c>
      <c r="F9077" s="58">
        <v>-1.1615027189254761</v>
      </c>
      <c r="G9077" s="58">
        <v>0.24543751776218414</v>
      </c>
      <c r="H9077" s="58">
        <v>-18.093233108520508</v>
      </c>
      <c r="I9077" s="58">
        <v>4.6281914710998535</v>
      </c>
      <c r="J9077" s="58"/>
      <c r="K9077" s="58">
        <v>1.9599640369415283</v>
      </c>
      <c r="N9077" s="57" t="str">
        <f t="shared" si="1001"/>
        <v>***</v>
      </c>
      <c r="O9077" s="57" t="str">
        <f t="shared" si="1002"/>
        <v/>
      </c>
      <c r="P9077" s="57" t="str">
        <f t="shared" si="1003"/>
        <v>0.00 (0.00)</v>
      </c>
      <c r="Q9077" s="57" t="str">
        <f t="shared" si="1004"/>
        <v>0.00*** [0.00]</v>
      </c>
      <c r="R9077" s="57" t="str">
        <f t="shared" si="1005"/>
        <v/>
      </c>
      <c r="S9077" s="58">
        <f t="shared" si="1006"/>
        <v>0</v>
      </c>
      <c r="T9077" s="58">
        <f t="shared" si="1007"/>
        <v>0</v>
      </c>
    </row>
    <row r="9078" x14ac:dyDescent="0.25">
      <c r="A9078" t="s">
        <v>272</v>
      </c>
      <c r="B9078" t="s">
        <v>687</v>
      </c>
      <c r="C9078" t="s">
        <v>9850</v>
      </c>
      <c r="D9078" s="58">
        <v>-0.23708173632621765</v>
      </c>
      <c r="E9078" s="58">
        <v>4.1084403991699219</v>
      </c>
      <c r="F9078" s="58">
        <v>-0.057706017047166824</v>
      </c>
      <c r="G9078" s="58">
        <v>0.95398283004760742</v>
      </c>
      <c r="H9078" s="58">
        <v>-8.2894773483276367</v>
      </c>
      <c r="I9078" s="58">
        <v>7.8153138160705566</v>
      </c>
      <c r="J9078" s="58"/>
      <c r="K9078" s="58">
        <v>1.9599640369415283</v>
      </c>
      <c r="N9078" s="57" t="str">
        <f t="shared" si="1001"/>
        <v>***</v>
      </c>
      <c r="O9078" s="57" t="str">
        <f t="shared" si="1002"/>
        <v/>
      </c>
      <c r="P9078" s="57" t="str">
        <f t="shared" si="1003"/>
        <v>0.00 (0.00)</v>
      </c>
      <c r="Q9078" s="57" t="str">
        <f t="shared" si="1004"/>
        <v>0.00*** [0.00]</v>
      </c>
      <c r="R9078" s="57" t="str">
        <f t="shared" si="1005"/>
        <v/>
      </c>
      <c r="S9078" s="58">
        <f t="shared" si="1006"/>
        <v>0</v>
      </c>
      <c r="T9078" s="58">
        <f t="shared" si="1007"/>
        <v>0</v>
      </c>
    </row>
    <row r="9079" x14ac:dyDescent="0.25">
      <c r="A9079" t="s">
        <v>272</v>
      </c>
      <c r="B9079" t="s">
        <v>687</v>
      </c>
      <c r="C9079" t="s">
        <v>9851</v>
      </c>
      <c r="D9079" s="58">
        <v>-2.5582520961761475</v>
      </c>
      <c r="E9079" s="58">
        <v>3.4467277526855469</v>
      </c>
      <c r="F9079" s="58">
        <v>-0.74222636222839355</v>
      </c>
      <c r="G9079" s="58">
        <v>0.45795020461082458</v>
      </c>
      <c r="H9079" s="58">
        <v>-9.3137140274047852</v>
      </c>
      <c r="I9079" s="58">
        <v>4.1972098350524902</v>
      </c>
      <c r="J9079" s="58"/>
      <c r="K9079" s="58">
        <v>1.9599640369415283</v>
      </c>
      <c r="N9079" s="57" t="str">
        <f t="shared" si="1001"/>
        <v>***</v>
      </c>
      <c r="O9079" s="57" t="str">
        <f t="shared" si="1002"/>
        <v/>
      </c>
      <c r="P9079" s="57" t="str">
        <f t="shared" si="1003"/>
        <v>0.00 (0.00)</v>
      </c>
      <c r="Q9079" s="57" t="str">
        <f t="shared" si="1004"/>
        <v>0.00*** [0.00]</v>
      </c>
      <c r="R9079" s="57" t="str">
        <f t="shared" si="1005"/>
        <v/>
      </c>
      <c r="S9079" s="58">
        <f t="shared" si="1006"/>
        <v>0</v>
      </c>
      <c r="T9079" s="58">
        <f t="shared" si="1007"/>
        <v>0</v>
      </c>
    </row>
    <row r="9080" x14ac:dyDescent="0.25">
      <c r="A9080" t="s">
        <v>272</v>
      </c>
      <c r="B9080" t="s">
        <v>687</v>
      </c>
      <c r="C9080" t="s">
        <v>9852</v>
      </c>
      <c r="D9080" s="58"/>
      <c r="E9080" s="58"/>
      <c r="F9080" s="58"/>
      <c r="G9080" s="58">
        <v>0.53351682424545288</v>
      </c>
      <c r="H9080" s="58"/>
      <c r="I9080" s="58"/>
      <c r="J9080" s="58"/>
      <c r="K9080" s="58"/>
      <c r="N9080" s="57" t="str">
        <f t="shared" si="1001"/>
        <v>***</v>
      </c>
      <c r="O9080" s="57" t="str">
        <f t="shared" si="1002"/>
        <v/>
      </c>
      <c r="P9080" s="57" t="str">
        <f t="shared" si="1003"/>
        <v>0.00 (0.00)</v>
      </c>
      <c r="Q9080" s="57" t="str">
        <f t="shared" si="1004"/>
        <v>0.00*** [0.00]</v>
      </c>
      <c r="R9080" s="57" t="str">
        <f t="shared" si="1005"/>
        <v/>
      </c>
      <c r="S9080" s="58">
        <f t="shared" si="1006"/>
        <v>0</v>
      </c>
      <c r="T9080" s="58">
        <f t="shared" si="1007"/>
        <v>0</v>
      </c>
    </row>
    <row r="9081" x14ac:dyDescent="0.25">
      <c r="A9081" t="s">
        <v>272</v>
      </c>
      <c r="B9081" t="s">
        <v>687</v>
      </c>
      <c r="C9081" t="s">
        <v>9853</v>
      </c>
      <c r="D9081" s="58"/>
      <c r="E9081" s="58"/>
      <c r="F9081" s="58"/>
      <c r="G9081" s="58">
        <v>0.37228319048881531</v>
      </c>
      <c r="H9081" s="58"/>
      <c r="I9081" s="58"/>
      <c r="J9081" s="58"/>
      <c r="K9081" s="58"/>
      <c r="N9081" s="57" t="str">
        <f t="shared" ref="N9081:N9144" si="1008">IF(G9081&lt;=0.01,"***",IF(G9081&lt;=0.05,"**",IF(G9081&lt;=0.1,"*","")))</f>
        <v>***</v>
      </c>
      <c r="O9081" s="57" t="str">
        <f t="shared" ref="O9081:O9144" si="1009">_xlfn.CONCAT(A9081:C9081)</f>
        <v/>
      </c>
      <c r="P9081" s="57" t="str">
        <f t="shared" ref="P9081:P9144" si="1010">TEXT(D9081,"0.00")&amp;" ("&amp;TEXT(J9081,"0.00")&amp;")"</f>
        <v>0.00 (0.00)</v>
      </c>
      <c r="Q9081" s="57" t="str">
        <f t="shared" ref="Q9081:Q9144" si="1011">TEXT(D9081,"0.00")&amp;N9081&amp;" ["&amp;TEXT(E9081,"0.00")&amp;"]"</f>
        <v>0.00*** [0.00]</v>
      </c>
      <c r="R9081" s="57" t="str">
        <f t="shared" ref="R9081:R9144" si="1012">IF(G9081&gt;0.05,"†","")</f>
        <v/>
      </c>
      <c r="S9081" s="58">
        <f t="shared" ref="S9081:S9144" si="1013">K9081</f>
        <v>0</v>
      </c>
      <c r="T9081" s="58">
        <f t="shared" ref="T9081:T9144" si="1014">D9081</f>
        <v>0</v>
      </c>
    </row>
    <row r="9082" x14ac:dyDescent="0.25">
      <c r="A9082" t="s">
        <v>272</v>
      </c>
      <c r="B9082" t="s">
        <v>687</v>
      </c>
      <c r="C9082" t="s">
        <v>9854</v>
      </c>
      <c r="D9082" s="58">
        <v>0.18518517911434174</v>
      </c>
      <c r="E9082" s="58">
        <v>0.053357396274805069</v>
      </c>
      <c r="F9082" s="58"/>
      <c r="G9082" s="58"/>
      <c r="H9082" s="58">
        <v>0</v>
      </c>
      <c r="I9082" s="58">
        <v>1</v>
      </c>
      <c r="J9082" s="58">
        <v>0.39209520816802979</v>
      </c>
      <c r="K9082" s="58">
        <v>54</v>
      </c>
      <c r="N9082" s="57" t="str">
        <f t="shared" si="1008"/>
        <v>***</v>
      </c>
      <c r="O9082" s="57" t="str">
        <f t="shared" si="1009"/>
        <v/>
      </c>
      <c r="P9082" s="57" t="str">
        <f t="shared" si="1010"/>
        <v>0.00 (0.00)</v>
      </c>
      <c r="Q9082" s="57" t="str">
        <f t="shared" si="1011"/>
        <v>0.00*** [0.00]</v>
      </c>
      <c r="R9082" s="57" t="str">
        <f t="shared" si="1012"/>
        <v/>
      </c>
      <c r="S9082" s="58">
        <f t="shared" si="1013"/>
        <v>0</v>
      </c>
      <c r="T9082" s="58">
        <f t="shared" si="1014"/>
        <v>0</v>
      </c>
    </row>
    <row r="9083" x14ac:dyDescent="0.25">
      <c r="A9083" t="s">
        <v>272</v>
      </c>
      <c r="B9083" t="s">
        <v>687</v>
      </c>
      <c r="C9083" t="s">
        <v>9855</v>
      </c>
      <c r="D9083" s="58">
        <v>0.21359223127365112</v>
      </c>
      <c r="E9083" s="58">
        <v>0.040580421686172485</v>
      </c>
      <c r="F9083" s="58"/>
      <c r="G9083" s="58"/>
      <c r="H9083" s="58">
        <v>0</v>
      </c>
      <c r="I9083" s="58">
        <v>1</v>
      </c>
      <c r="J9083" s="58">
        <v>0.41184628009796143</v>
      </c>
      <c r="K9083" s="58">
        <v>103</v>
      </c>
      <c r="N9083" s="57" t="str">
        <f t="shared" si="1008"/>
        <v>***</v>
      </c>
      <c r="O9083" s="57" t="str">
        <f t="shared" si="1009"/>
        <v/>
      </c>
      <c r="P9083" s="57" t="str">
        <f t="shared" si="1010"/>
        <v>0.00 (0.00)</v>
      </c>
      <c r="Q9083" s="57" t="str">
        <f t="shared" si="1011"/>
        <v>0.00*** [0.00]</v>
      </c>
      <c r="R9083" s="57" t="str">
        <f t="shared" si="1012"/>
        <v/>
      </c>
      <c r="S9083" s="58">
        <f t="shared" si="1013"/>
        <v>0</v>
      </c>
      <c r="T9083" s="58">
        <f t="shared" si="1014"/>
        <v>0</v>
      </c>
    </row>
    <row r="9084" x14ac:dyDescent="0.25">
      <c r="A9084" t="s">
        <v>272</v>
      </c>
      <c r="B9084" t="s">
        <v>687</v>
      </c>
      <c r="C9084" t="s">
        <v>9856</v>
      </c>
      <c r="D9084" s="58">
        <v>0.20382165908813477</v>
      </c>
      <c r="E9084" s="58">
        <v>0.032252844423055649</v>
      </c>
      <c r="F9084" s="58"/>
      <c r="G9084" s="58"/>
      <c r="H9084" s="58">
        <v>0</v>
      </c>
      <c r="I9084" s="58">
        <v>1</v>
      </c>
      <c r="J9084" s="58">
        <v>0.40412700176239014</v>
      </c>
      <c r="K9084" s="58">
        <v>157</v>
      </c>
      <c r="N9084" s="57" t="str">
        <f t="shared" si="1008"/>
        <v>***</v>
      </c>
      <c r="O9084" s="57" t="str">
        <f t="shared" si="1009"/>
        <v/>
      </c>
      <c r="P9084" s="57" t="str">
        <f t="shared" si="1010"/>
        <v>0.00 (0.00)</v>
      </c>
      <c r="Q9084" s="57" t="str">
        <f t="shared" si="1011"/>
        <v>0.00*** [0.00]</v>
      </c>
      <c r="R9084" s="57" t="str">
        <f t="shared" si="1012"/>
        <v/>
      </c>
      <c r="S9084" s="58">
        <f t="shared" si="1013"/>
        <v>0</v>
      </c>
      <c r="T9084" s="58">
        <f t="shared" si="1014"/>
        <v>0</v>
      </c>
    </row>
    <row r="9085" x14ac:dyDescent="0.25">
      <c r="A9085" t="s">
        <v>272</v>
      </c>
      <c r="B9085" t="s">
        <v>688</v>
      </c>
      <c r="C9085" t="s">
        <v>9857</v>
      </c>
      <c r="D9085" s="58"/>
      <c r="E9085" s="58"/>
      <c r="F9085" s="58"/>
      <c r="G9085" s="58"/>
      <c r="H9085" s="58"/>
      <c r="I9085" s="58"/>
      <c r="J9085" s="58"/>
      <c r="K9085" s="58"/>
      <c r="N9085" s="57" t="str">
        <f t="shared" si="1008"/>
        <v>***</v>
      </c>
      <c r="O9085" s="57" t="str">
        <f t="shared" si="1009"/>
        <v/>
      </c>
      <c r="P9085" s="57" t="str">
        <f t="shared" si="1010"/>
        <v>0.00 (0.00)</v>
      </c>
      <c r="Q9085" s="57" t="str">
        <f t="shared" si="1011"/>
        <v>0.00*** [0.00]</v>
      </c>
      <c r="R9085" s="57" t="str">
        <f t="shared" si="1012"/>
        <v/>
      </c>
      <c r="S9085" s="58">
        <f t="shared" si="1013"/>
        <v>0</v>
      </c>
      <c r="T9085" s="58">
        <f t="shared" si="1014"/>
        <v>0</v>
      </c>
    </row>
    <row r="9086" x14ac:dyDescent="0.25">
      <c r="A9086" t="s">
        <v>272</v>
      </c>
      <c r="B9086" t="s">
        <v>688</v>
      </c>
      <c r="C9086" t="s">
        <v>9858</v>
      </c>
      <c r="D9086" s="58">
        <v>0.15999999642372131</v>
      </c>
      <c r="E9086" s="58">
        <v>0.07483314722776413</v>
      </c>
      <c r="F9086" s="58"/>
      <c r="G9086" s="58"/>
      <c r="H9086" s="58">
        <v>0</v>
      </c>
      <c r="I9086" s="58">
        <v>1</v>
      </c>
      <c r="J9086" s="58">
        <v>0.37416574358940125</v>
      </c>
      <c r="K9086" s="58">
        <v>25</v>
      </c>
      <c r="N9086" s="57" t="str">
        <f t="shared" si="1008"/>
        <v>***</v>
      </c>
      <c r="O9086" s="57" t="str">
        <f t="shared" si="1009"/>
        <v/>
      </c>
      <c r="P9086" s="57" t="str">
        <f t="shared" si="1010"/>
        <v>0.00 (0.00)</v>
      </c>
      <c r="Q9086" s="57" t="str">
        <f t="shared" si="1011"/>
        <v>0.00*** [0.00]</v>
      </c>
      <c r="R9086" s="57" t="str">
        <f t="shared" si="1012"/>
        <v/>
      </c>
      <c r="S9086" s="58">
        <f t="shared" si="1013"/>
        <v>0</v>
      </c>
      <c r="T9086" s="58">
        <f t="shared" si="1014"/>
        <v>0</v>
      </c>
    </row>
    <row r="9087" x14ac:dyDescent="0.25">
      <c r="A9087" t="s">
        <v>272</v>
      </c>
      <c r="B9087" t="s">
        <v>688</v>
      </c>
      <c r="C9087" t="s">
        <v>9859</v>
      </c>
      <c r="D9087" s="58">
        <v>0.2800000011920929</v>
      </c>
      <c r="E9087" s="58">
        <v>0.091651514172554016</v>
      </c>
      <c r="F9087" s="58"/>
      <c r="G9087" s="58"/>
      <c r="H9087" s="58">
        <v>0</v>
      </c>
      <c r="I9087" s="58">
        <v>1</v>
      </c>
      <c r="J9087" s="58">
        <v>0.45825755596160889</v>
      </c>
      <c r="K9087" s="58">
        <v>25</v>
      </c>
      <c r="N9087" s="57" t="str">
        <f t="shared" si="1008"/>
        <v>***</v>
      </c>
      <c r="O9087" s="57" t="str">
        <f t="shared" si="1009"/>
        <v/>
      </c>
      <c r="P9087" s="57" t="str">
        <f t="shared" si="1010"/>
        <v>0.00 (0.00)</v>
      </c>
      <c r="Q9087" s="57" t="str">
        <f t="shared" si="1011"/>
        <v>0.00*** [0.00]</v>
      </c>
      <c r="R9087" s="57" t="str">
        <f t="shared" si="1012"/>
        <v/>
      </c>
      <c r="S9087" s="58">
        <f t="shared" si="1013"/>
        <v>0</v>
      </c>
      <c r="T9087" s="58">
        <f t="shared" si="1014"/>
        <v>0</v>
      </c>
    </row>
    <row r="9088" x14ac:dyDescent="0.25">
      <c r="A9088" t="s">
        <v>272</v>
      </c>
      <c r="B9088" t="s">
        <v>688</v>
      </c>
      <c r="C9088" t="s">
        <v>9860</v>
      </c>
      <c r="D9088" s="58">
        <v>0.2199999988079071</v>
      </c>
      <c r="E9088" s="58">
        <v>0.059178043156862259</v>
      </c>
      <c r="F9088" s="58"/>
      <c r="G9088" s="58"/>
      <c r="H9088" s="58">
        <v>0</v>
      </c>
      <c r="I9088" s="58">
        <v>1</v>
      </c>
      <c r="J9088" s="58">
        <v>0.41845196485519409</v>
      </c>
      <c r="K9088" s="58">
        <v>50</v>
      </c>
      <c r="N9088" s="57" t="str">
        <f t="shared" si="1008"/>
        <v>***</v>
      </c>
      <c r="O9088" s="57" t="str">
        <f t="shared" si="1009"/>
        <v/>
      </c>
      <c r="P9088" s="57" t="str">
        <f t="shared" si="1010"/>
        <v>0.00 (0.00)</v>
      </c>
      <c r="Q9088" s="57" t="str">
        <f t="shared" si="1011"/>
        <v>0.00*** [0.00]</v>
      </c>
      <c r="R9088" s="57" t="str">
        <f t="shared" si="1012"/>
        <v/>
      </c>
      <c r="S9088" s="58">
        <f t="shared" si="1013"/>
        <v>0</v>
      </c>
      <c r="T9088" s="58">
        <f t="shared" si="1014"/>
        <v>0</v>
      </c>
    </row>
    <row r="9089" x14ac:dyDescent="0.25">
      <c r="A9089" t="s">
        <v>272</v>
      </c>
      <c r="B9089" t="s">
        <v>688</v>
      </c>
      <c r="C9089" t="s">
        <v>9861</v>
      </c>
      <c r="D9089" s="58"/>
      <c r="E9089" s="58"/>
      <c r="F9089" s="58"/>
      <c r="G9089" s="58"/>
      <c r="H9089" s="58"/>
      <c r="I9089" s="58"/>
      <c r="J9089" s="58"/>
      <c r="K9089" s="58"/>
      <c r="N9089" s="57" t="str">
        <f t="shared" si="1008"/>
        <v>***</v>
      </c>
      <c r="O9089" s="57" t="str">
        <f t="shared" si="1009"/>
        <v/>
      </c>
      <c r="P9089" s="57" t="str">
        <f t="shared" si="1010"/>
        <v>0.00 (0.00)</v>
      </c>
      <c r="Q9089" s="57" t="str">
        <f t="shared" si="1011"/>
        <v>0.00*** [0.00]</v>
      </c>
      <c r="R9089" s="57" t="str">
        <f t="shared" si="1012"/>
        <v/>
      </c>
      <c r="S9089" s="58">
        <f t="shared" si="1013"/>
        <v>0</v>
      </c>
      <c r="T9089" s="58">
        <f t="shared" si="1014"/>
        <v>0</v>
      </c>
    </row>
    <row r="9090" x14ac:dyDescent="0.25">
      <c r="A9090" t="s">
        <v>272</v>
      </c>
      <c r="B9090" t="s">
        <v>688</v>
      </c>
      <c r="C9090" t="s">
        <v>9862</v>
      </c>
      <c r="D9090" s="58">
        <v>0.1666666716337204</v>
      </c>
      <c r="E9090" s="58">
        <v>0.090387687087059021</v>
      </c>
      <c r="F9090" s="58"/>
      <c r="G9090" s="58"/>
      <c r="H9090" s="58">
        <v>0</v>
      </c>
      <c r="I9090" s="58">
        <v>1</v>
      </c>
      <c r="J9090" s="58">
        <v>0.38348248600959778</v>
      </c>
      <c r="K9090" s="58">
        <v>18</v>
      </c>
      <c r="N9090" s="57" t="str">
        <f t="shared" si="1008"/>
        <v>***</v>
      </c>
      <c r="O9090" s="57" t="str">
        <f t="shared" si="1009"/>
        <v/>
      </c>
      <c r="P9090" s="57" t="str">
        <f t="shared" si="1010"/>
        <v>0.00 (0.00)</v>
      </c>
      <c r="Q9090" s="57" t="str">
        <f t="shared" si="1011"/>
        <v>0.00*** [0.00]</v>
      </c>
      <c r="R9090" s="57" t="str">
        <f t="shared" si="1012"/>
        <v/>
      </c>
      <c r="S9090" s="58">
        <f t="shared" si="1013"/>
        <v>0</v>
      </c>
      <c r="T9090" s="58">
        <f t="shared" si="1014"/>
        <v>0</v>
      </c>
    </row>
    <row r="9091" x14ac:dyDescent="0.25">
      <c r="A9091" t="s">
        <v>272</v>
      </c>
      <c r="B9091" t="s">
        <v>688</v>
      </c>
      <c r="C9091" t="s">
        <v>9863</v>
      </c>
      <c r="D9091" s="58">
        <v>0.14814814925193787</v>
      </c>
      <c r="E9091" s="58">
        <v>0.069669626653194427</v>
      </c>
      <c r="F9091" s="58"/>
      <c r="G9091" s="58"/>
      <c r="H9091" s="58">
        <v>0</v>
      </c>
      <c r="I9091" s="58">
        <v>1</v>
      </c>
      <c r="J9091" s="58">
        <v>0.36201399564743042</v>
      </c>
      <c r="K9091" s="58">
        <v>27</v>
      </c>
      <c r="N9091" s="57" t="str">
        <f t="shared" si="1008"/>
        <v>***</v>
      </c>
      <c r="O9091" s="57" t="str">
        <f t="shared" si="1009"/>
        <v/>
      </c>
      <c r="P9091" s="57" t="str">
        <f t="shared" si="1010"/>
        <v>0.00 (0.00)</v>
      </c>
      <c r="Q9091" s="57" t="str">
        <f t="shared" si="1011"/>
        <v>0.00*** [0.00]</v>
      </c>
      <c r="R9091" s="57" t="str">
        <f t="shared" si="1012"/>
        <v/>
      </c>
      <c r="S9091" s="58">
        <f t="shared" si="1013"/>
        <v>0</v>
      </c>
      <c r="T9091" s="58">
        <f t="shared" si="1014"/>
        <v>0</v>
      </c>
    </row>
    <row r="9092" x14ac:dyDescent="0.25">
      <c r="A9092" t="s">
        <v>272</v>
      </c>
      <c r="B9092" t="s">
        <v>688</v>
      </c>
      <c r="C9092" t="s">
        <v>9864</v>
      </c>
      <c r="D9092" s="58">
        <v>0.15555556118488312</v>
      </c>
      <c r="E9092" s="58">
        <v>0.054638903588056564</v>
      </c>
      <c r="F9092" s="58"/>
      <c r="G9092" s="58"/>
      <c r="H9092" s="58">
        <v>0</v>
      </c>
      <c r="I9092" s="58">
        <v>1</v>
      </c>
      <c r="J9092" s="58">
        <v>0.36652889847755432</v>
      </c>
      <c r="K9092" s="58">
        <v>45</v>
      </c>
      <c r="N9092" s="57" t="str">
        <f t="shared" si="1008"/>
        <v>***</v>
      </c>
      <c r="O9092" s="57" t="str">
        <f t="shared" si="1009"/>
        <v/>
      </c>
      <c r="P9092" s="57" t="str">
        <f t="shared" si="1010"/>
        <v>0.00 (0.00)</v>
      </c>
      <c r="Q9092" s="57" t="str">
        <f t="shared" si="1011"/>
        <v>0.00*** [0.00]</v>
      </c>
      <c r="R9092" s="57" t="str">
        <f t="shared" si="1012"/>
        <v/>
      </c>
      <c r="S9092" s="58">
        <f t="shared" si="1013"/>
        <v>0</v>
      </c>
      <c r="T9092" s="58">
        <f t="shared" si="1014"/>
        <v>0</v>
      </c>
    </row>
    <row r="9093" x14ac:dyDescent="0.25">
      <c r="A9093" t="s">
        <v>272</v>
      </c>
      <c r="B9093" t="s">
        <v>688</v>
      </c>
      <c r="C9093" t="s">
        <v>9865</v>
      </c>
      <c r="D9093" s="58"/>
      <c r="E9093" s="58"/>
      <c r="F9093" s="58"/>
      <c r="G9093" s="58"/>
      <c r="H9093" s="58"/>
      <c r="I9093" s="58"/>
      <c r="J9093" s="58"/>
      <c r="K9093" s="58"/>
      <c r="N9093" s="57" t="str">
        <f t="shared" si="1008"/>
        <v>***</v>
      </c>
      <c r="O9093" s="57" t="str">
        <f t="shared" si="1009"/>
        <v/>
      </c>
      <c r="P9093" s="57" t="str">
        <f t="shared" si="1010"/>
        <v>0.00 (0.00)</v>
      </c>
      <c r="Q9093" s="57" t="str">
        <f t="shared" si="1011"/>
        <v>0.00*** [0.00]</v>
      </c>
      <c r="R9093" s="57" t="str">
        <f t="shared" si="1012"/>
        <v/>
      </c>
      <c r="S9093" s="58">
        <f t="shared" si="1013"/>
        <v>0</v>
      </c>
      <c r="T9093" s="58">
        <f t="shared" si="1014"/>
        <v>0</v>
      </c>
    </row>
    <row r="9094" x14ac:dyDescent="0.25">
      <c r="A9094" t="s">
        <v>272</v>
      </c>
      <c r="B9094" t="s">
        <v>688</v>
      </c>
      <c r="C9094" t="s">
        <v>9866</v>
      </c>
      <c r="D9094" s="58">
        <v>0.27272728085517883</v>
      </c>
      <c r="E9094" s="58">
        <v>0.14083576202392578</v>
      </c>
      <c r="F9094" s="58"/>
      <c r="G9094" s="58"/>
      <c r="H9094" s="58">
        <v>0</v>
      </c>
      <c r="I9094" s="58">
        <v>1</v>
      </c>
      <c r="J9094" s="58">
        <v>0.46709936857223511</v>
      </c>
      <c r="K9094" s="58">
        <v>11</v>
      </c>
      <c r="N9094" s="57" t="str">
        <f t="shared" si="1008"/>
        <v>***</v>
      </c>
      <c r="O9094" s="57" t="str">
        <f t="shared" si="1009"/>
        <v/>
      </c>
      <c r="P9094" s="57" t="str">
        <f t="shared" si="1010"/>
        <v>0.00 (0.00)</v>
      </c>
      <c r="Q9094" s="57" t="str">
        <f t="shared" si="1011"/>
        <v>0.00*** [0.00]</v>
      </c>
      <c r="R9094" s="57" t="str">
        <f t="shared" si="1012"/>
        <v/>
      </c>
      <c r="S9094" s="58">
        <f t="shared" si="1013"/>
        <v>0</v>
      </c>
      <c r="T9094" s="58">
        <f t="shared" si="1014"/>
        <v>0</v>
      </c>
    </row>
    <row r="9095" x14ac:dyDescent="0.25">
      <c r="A9095" t="s">
        <v>272</v>
      </c>
      <c r="B9095" t="s">
        <v>688</v>
      </c>
      <c r="C9095" t="s">
        <v>9867</v>
      </c>
      <c r="D9095" s="58">
        <v>0.17647059261798859</v>
      </c>
      <c r="E9095" s="58">
        <v>0.053912654519081116</v>
      </c>
      <c r="F9095" s="58"/>
      <c r="G9095" s="58"/>
      <c r="H9095" s="58">
        <v>0</v>
      </c>
      <c r="I9095" s="58">
        <v>1</v>
      </c>
      <c r="J9095" s="58">
        <v>0.38501337170600891</v>
      </c>
      <c r="K9095" s="58">
        <v>51</v>
      </c>
      <c r="N9095" s="57" t="str">
        <f t="shared" si="1008"/>
        <v>***</v>
      </c>
      <c r="O9095" s="57" t="str">
        <f t="shared" si="1009"/>
        <v/>
      </c>
      <c r="P9095" s="57" t="str">
        <f t="shared" si="1010"/>
        <v>0.00 (0.00)</v>
      </c>
      <c r="Q9095" s="57" t="str">
        <f t="shared" si="1011"/>
        <v>0.00*** [0.00]</v>
      </c>
      <c r="R9095" s="57" t="str">
        <f t="shared" si="1012"/>
        <v/>
      </c>
      <c r="S9095" s="58">
        <f t="shared" si="1013"/>
        <v>0</v>
      </c>
      <c r="T9095" s="58">
        <f t="shared" si="1014"/>
        <v>0</v>
      </c>
    </row>
    <row r="9096" x14ac:dyDescent="0.25">
      <c r="A9096" t="s">
        <v>272</v>
      </c>
      <c r="B9096" t="s">
        <v>688</v>
      </c>
      <c r="C9096" t="s">
        <v>9868</v>
      </c>
      <c r="D9096" s="58">
        <v>0.19354838132858276</v>
      </c>
      <c r="E9096" s="58">
        <v>0.050584681332111359</v>
      </c>
      <c r="F9096" s="58"/>
      <c r="G9096" s="58"/>
      <c r="H9096" s="58">
        <v>0</v>
      </c>
      <c r="I9096" s="58">
        <v>1</v>
      </c>
      <c r="J9096" s="58">
        <v>0.39830416440963745</v>
      </c>
      <c r="K9096" s="58">
        <v>62</v>
      </c>
      <c r="N9096" s="57" t="str">
        <f t="shared" si="1008"/>
        <v>***</v>
      </c>
      <c r="O9096" s="57" t="str">
        <f t="shared" si="1009"/>
        <v/>
      </c>
      <c r="P9096" s="57" t="str">
        <f t="shared" si="1010"/>
        <v>0.00 (0.00)</v>
      </c>
      <c r="Q9096" s="57" t="str">
        <f t="shared" si="1011"/>
        <v>0.00*** [0.00]</v>
      </c>
      <c r="R9096" s="57" t="str">
        <f t="shared" si="1012"/>
        <v/>
      </c>
      <c r="S9096" s="58">
        <f t="shared" si="1013"/>
        <v>0</v>
      </c>
      <c r="T9096" s="58">
        <f t="shared" si="1014"/>
        <v>0</v>
      </c>
    </row>
    <row r="9097" x14ac:dyDescent="0.25">
      <c r="A9097" t="s">
        <v>272</v>
      </c>
      <c r="B9097" t="s">
        <v>688</v>
      </c>
      <c r="C9097" t="s">
        <v>9869</v>
      </c>
      <c r="D9097" s="58">
        <v>-4.4138607978820801</v>
      </c>
      <c r="E9097" s="58">
        <v>6.3880481719970703</v>
      </c>
      <c r="F9097" s="58">
        <v>-0.69095605611801147</v>
      </c>
      <c r="G9097" s="58">
        <v>0.48959314823150635</v>
      </c>
      <c r="H9097" s="58">
        <v>-16.934206008911133</v>
      </c>
      <c r="I9097" s="58">
        <v>8.1064844131469727</v>
      </c>
      <c r="J9097" s="58"/>
      <c r="K9097" s="58">
        <v>1.9599640369415283</v>
      </c>
      <c r="N9097" s="57" t="str">
        <f t="shared" si="1008"/>
        <v>***</v>
      </c>
      <c r="O9097" s="57" t="str">
        <f t="shared" si="1009"/>
        <v/>
      </c>
      <c r="P9097" s="57" t="str">
        <f t="shared" si="1010"/>
        <v>0.00 (0.00)</v>
      </c>
      <c r="Q9097" s="57" t="str">
        <f t="shared" si="1011"/>
        <v>0.00*** [0.00]</v>
      </c>
      <c r="R9097" s="57" t="str">
        <f t="shared" si="1012"/>
        <v/>
      </c>
      <c r="S9097" s="58">
        <f t="shared" si="1013"/>
        <v>0</v>
      </c>
      <c r="T9097" s="58">
        <f t="shared" si="1014"/>
        <v>0</v>
      </c>
    </row>
    <row r="9098" x14ac:dyDescent="0.25">
      <c r="A9098" t="s">
        <v>272</v>
      </c>
      <c r="B9098" t="s">
        <v>688</v>
      </c>
      <c r="C9098" t="s">
        <v>9870</v>
      </c>
      <c r="D9098" s="58">
        <v>3.3292057514190674</v>
      </c>
      <c r="E9098" s="58">
        <v>4.2663941383361816</v>
      </c>
      <c r="F9098" s="58">
        <v>0.78033244609832764</v>
      </c>
      <c r="G9098" s="58">
        <v>0.43519523739814758</v>
      </c>
      <c r="H9098" s="58">
        <v>-5.032773494720459</v>
      </c>
      <c r="I9098" s="58">
        <v>11.691184997558594</v>
      </c>
      <c r="J9098" s="58"/>
      <c r="K9098" s="58">
        <v>1.9599640369415283</v>
      </c>
      <c r="N9098" s="57" t="str">
        <f t="shared" si="1008"/>
        <v>***</v>
      </c>
      <c r="O9098" s="57" t="str">
        <f t="shared" si="1009"/>
        <v/>
      </c>
      <c r="P9098" s="57" t="str">
        <f t="shared" si="1010"/>
        <v>0.00 (0.00)</v>
      </c>
      <c r="Q9098" s="57" t="str">
        <f t="shared" si="1011"/>
        <v>0.00*** [0.00]</v>
      </c>
      <c r="R9098" s="57" t="str">
        <f t="shared" si="1012"/>
        <v/>
      </c>
      <c r="S9098" s="58">
        <f t="shared" si="1013"/>
        <v>0</v>
      </c>
      <c r="T9098" s="58">
        <f t="shared" si="1014"/>
        <v>0</v>
      </c>
    </row>
    <row r="9099" x14ac:dyDescent="0.25">
      <c r="A9099" t="s">
        <v>272</v>
      </c>
      <c r="B9099" t="s">
        <v>688</v>
      </c>
      <c r="C9099" t="s">
        <v>9871</v>
      </c>
      <c r="D9099" s="58">
        <v>0.6501389741897583</v>
      </c>
      <c r="E9099" s="58">
        <v>3.6648743152618408</v>
      </c>
      <c r="F9099" s="58">
        <v>0.17739734053611755</v>
      </c>
      <c r="G9099" s="58">
        <v>0.85919630527496338</v>
      </c>
      <c r="H9099" s="58">
        <v>-6.5328826904296875</v>
      </c>
      <c r="I9099" s="58">
        <v>7.8331608772277832</v>
      </c>
      <c r="J9099" s="58"/>
      <c r="K9099" s="58">
        <v>1.9599640369415283</v>
      </c>
      <c r="N9099" s="57" t="str">
        <f t="shared" si="1008"/>
        <v>***</v>
      </c>
      <c r="O9099" s="57" t="str">
        <f t="shared" si="1009"/>
        <v/>
      </c>
      <c r="P9099" s="57" t="str">
        <f t="shared" si="1010"/>
        <v>0.00 (0.00)</v>
      </c>
      <c r="Q9099" s="57" t="str">
        <f t="shared" si="1011"/>
        <v>0.00*** [0.00]</v>
      </c>
      <c r="R9099" s="57" t="str">
        <f t="shared" si="1012"/>
        <v/>
      </c>
      <c r="S9099" s="58">
        <f t="shared" si="1013"/>
        <v>0</v>
      </c>
      <c r="T9099" s="58">
        <f t="shared" si="1014"/>
        <v>0</v>
      </c>
    </row>
    <row r="9100" x14ac:dyDescent="0.25">
      <c r="A9100" t="s">
        <v>272</v>
      </c>
      <c r="B9100" t="s">
        <v>688</v>
      </c>
      <c r="C9100" t="s">
        <v>9872</v>
      </c>
      <c r="D9100" s="58"/>
      <c r="E9100" s="58"/>
      <c r="F9100" s="58"/>
      <c r="G9100" s="58">
        <v>0.46070486307144165</v>
      </c>
      <c r="H9100" s="58"/>
      <c r="I9100" s="58"/>
      <c r="J9100" s="58"/>
      <c r="K9100" s="58"/>
      <c r="N9100" s="57" t="str">
        <f t="shared" si="1008"/>
        <v>***</v>
      </c>
      <c r="O9100" s="57" t="str">
        <f t="shared" si="1009"/>
        <v/>
      </c>
      <c r="P9100" s="57" t="str">
        <f t="shared" si="1010"/>
        <v>0.00 (0.00)</v>
      </c>
      <c r="Q9100" s="57" t="str">
        <f t="shared" si="1011"/>
        <v>0.00*** [0.00]</v>
      </c>
      <c r="R9100" s="57" t="str">
        <f t="shared" si="1012"/>
        <v/>
      </c>
      <c r="S9100" s="58">
        <f t="shared" si="1013"/>
        <v>0</v>
      </c>
      <c r="T9100" s="58">
        <f t="shared" si="1014"/>
        <v>0</v>
      </c>
    </row>
    <row r="9101" x14ac:dyDescent="0.25">
      <c r="A9101" t="s">
        <v>272</v>
      </c>
      <c r="B9101" t="s">
        <v>688</v>
      </c>
      <c r="C9101" t="s">
        <v>9873</v>
      </c>
      <c r="D9101" s="58"/>
      <c r="E9101" s="58"/>
      <c r="F9101" s="58"/>
      <c r="G9101" s="58">
        <v>0.32254713773727417</v>
      </c>
      <c r="H9101" s="58"/>
      <c r="I9101" s="58"/>
      <c r="J9101" s="58"/>
      <c r="K9101" s="58"/>
      <c r="N9101" s="57" t="str">
        <f t="shared" si="1008"/>
        <v>***</v>
      </c>
      <c r="O9101" s="57" t="str">
        <f t="shared" si="1009"/>
        <v/>
      </c>
      <c r="P9101" s="57" t="str">
        <f t="shared" si="1010"/>
        <v>0.00 (0.00)</v>
      </c>
      <c r="Q9101" s="57" t="str">
        <f t="shared" si="1011"/>
        <v>0.00*** [0.00]</v>
      </c>
      <c r="R9101" s="57" t="str">
        <f t="shared" si="1012"/>
        <v/>
      </c>
      <c r="S9101" s="58">
        <f t="shared" si="1013"/>
        <v>0</v>
      </c>
      <c r="T9101" s="58">
        <f t="shared" si="1014"/>
        <v>0</v>
      </c>
    </row>
    <row r="9102" x14ac:dyDescent="0.25">
      <c r="A9102" t="s">
        <v>272</v>
      </c>
      <c r="B9102" t="s">
        <v>688</v>
      </c>
      <c r="C9102" t="s">
        <v>9874</v>
      </c>
      <c r="D9102" s="58">
        <v>0.18518517911434174</v>
      </c>
      <c r="E9102" s="58">
        <v>0.053357396274805069</v>
      </c>
      <c r="F9102" s="58"/>
      <c r="G9102" s="58"/>
      <c r="H9102" s="58">
        <v>0</v>
      </c>
      <c r="I9102" s="58">
        <v>1</v>
      </c>
      <c r="J9102" s="58">
        <v>0.39209520816802979</v>
      </c>
      <c r="K9102" s="58">
        <v>54</v>
      </c>
      <c r="N9102" s="57" t="str">
        <f t="shared" si="1008"/>
        <v>***</v>
      </c>
      <c r="O9102" s="57" t="str">
        <f t="shared" si="1009"/>
        <v/>
      </c>
      <c r="P9102" s="57" t="str">
        <f t="shared" si="1010"/>
        <v>0.00 (0.00)</v>
      </c>
      <c r="Q9102" s="57" t="str">
        <f t="shared" si="1011"/>
        <v>0.00*** [0.00]</v>
      </c>
      <c r="R9102" s="57" t="str">
        <f t="shared" si="1012"/>
        <v/>
      </c>
      <c r="S9102" s="58">
        <f t="shared" si="1013"/>
        <v>0</v>
      </c>
      <c r="T9102" s="58">
        <f t="shared" si="1014"/>
        <v>0</v>
      </c>
    </row>
    <row r="9103" x14ac:dyDescent="0.25">
      <c r="A9103" t="s">
        <v>272</v>
      </c>
      <c r="B9103" t="s">
        <v>688</v>
      </c>
      <c r="C9103" t="s">
        <v>9875</v>
      </c>
      <c r="D9103" s="58">
        <v>0.19417475163936615</v>
      </c>
      <c r="E9103" s="58">
        <v>0.039166677743196487</v>
      </c>
      <c r="F9103" s="58"/>
      <c r="G9103" s="58"/>
      <c r="H9103" s="58">
        <v>0</v>
      </c>
      <c r="I9103" s="58">
        <v>1</v>
      </c>
      <c r="J9103" s="58">
        <v>0.39749836921691895</v>
      </c>
      <c r="K9103" s="58">
        <v>103</v>
      </c>
      <c r="N9103" s="57" t="str">
        <f t="shared" si="1008"/>
        <v>***</v>
      </c>
      <c r="O9103" s="57" t="str">
        <f t="shared" si="1009"/>
        <v/>
      </c>
      <c r="P9103" s="57" t="str">
        <f t="shared" si="1010"/>
        <v>0.00 (0.00)</v>
      </c>
      <c r="Q9103" s="57" t="str">
        <f t="shared" si="1011"/>
        <v>0.00*** [0.00]</v>
      </c>
      <c r="R9103" s="57" t="str">
        <f t="shared" si="1012"/>
        <v/>
      </c>
      <c r="S9103" s="58">
        <f t="shared" si="1013"/>
        <v>0</v>
      </c>
      <c r="T9103" s="58">
        <f t="shared" si="1014"/>
        <v>0</v>
      </c>
    </row>
    <row r="9104" x14ac:dyDescent="0.25">
      <c r="A9104" t="s">
        <v>272</v>
      </c>
      <c r="B9104" t="s">
        <v>688</v>
      </c>
      <c r="C9104" t="s">
        <v>9876</v>
      </c>
      <c r="D9104" s="58">
        <v>0.19108280539512634</v>
      </c>
      <c r="E9104" s="58">
        <v>0.031477522104978561</v>
      </c>
      <c r="F9104" s="58"/>
      <c r="G9104" s="58"/>
      <c r="H9104" s="58">
        <v>0</v>
      </c>
      <c r="I9104" s="58">
        <v>1</v>
      </c>
      <c r="J9104" s="58">
        <v>0.39441221952438354</v>
      </c>
      <c r="K9104" s="58">
        <v>157</v>
      </c>
      <c r="N9104" s="57" t="str">
        <f t="shared" si="1008"/>
        <v>***</v>
      </c>
      <c r="O9104" s="57" t="str">
        <f t="shared" si="1009"/>
        <v/>
      </c>
      <c r="P9104" s="57" t="str">
        <f t="shared" si="1010"/>
        <v>0.00 (0.00)</v>
      </c>
      <c r="Q9104" s="57" t="str">
        <f t="shared" si="1011"/>
        <v>0.00*** [0.00]</v>
      </c>
      <c r="R9104" s="57" t="str">
        <f t="shared" si="1012"/>
        <v/>
      </c>
      <c r="S9104" s="58">
        <f t="shared" si="1013"/>
        <v>0</v>
      </c>
      <c r="T9104" s="58">
        <f t="shared" si="1014"/>
        <v>0</v>
      </c>
    </row>
    <row r="9105" x14ac:dyDescent="0.25">
      <c r="A9105" t="s">
        <v>272</v>
      </c>
      <c r="B9105" t="s">
        <v>689</v>
      </c>
      <c r="C9105" t="s">
        <v>9877</v>
      </c>
      <c r="D9105" s="58"/>
      <c r="E9105" s="58"/>
      <c r="F9105" s="58"/>
      <c r="G9105" s="58"/>
      <c r="H9105" s="58"/>
      <c r="I9105" s="58"/>
      <c r="J9105" s="58"/>
      <c r="K9105" s="58"/>
      <c r="N9105" s="57" t="str">
        <f t="shared" si="1008"/>
        <v>***</v>
      </c>
      <c r="O9105" s="57" t="str">
        <f t="shared" si="1009"/>
        <v/>
      </c>
      <c r="P9105" s="57" t="str">
        <f t="shared" si="1010"/>
        <v>0.00 (0.00)</v>
      </c>
      <c r="Q9105" s="57" t="str">
        <f t="shared" si="1011"/>
        <v>0.00*** [0.00]</v>
      </c>
      <c r="R9105" s="57" t="str">
        <f t="shared" si="1012"/>
        <v/>
      </c>
      <c r="S9105" s="58">
        <f t="shared" si="1013"/>
        <v>0</v>
      </c>
      <c r="T9105" s="58">
        <f t="shared" si="1014"/>
        <v>0</v>
      </c>
    </row>
    <row r="9106" x14ac:dyDescent="0.25">
      <c r="A9106" t="s">
        <v>272</v>
      </c>
      <c r="B9106" t="s">
        <v>689</v>
      </c>
      <c r="C9106" t="s">
        <v>9878</v>
      </c>
      <c r="D9106" s="58">
        <v>0.584666907787323</v>
      </c>
      <c r="E9106" s="58">
        <v>0.039943475276231766</v>
      </c>
      <c r="F9106" s="58"/>
      <c r="G9106" s="58"/>
      <c r="H9106" s="58">
        <v>0.037261843681335449</v>
      </c>
      <c r="I9106" s="58">
        <v>0.79726076126098633</v>
      </c>
      <c r="J9106" s="58">
        <v>0.19971737265586853</v>
      </c>
      <c r="K9106" s="58">
        <v>25</v>
      </c>
      <c r="N9106" s="57" t="str">
        <f t="shared" si="1008"/>
        <v>***</v>
      </c>
      <c r="O9106" s="57" t="str">
        <f t="shared" si="1009"/>
        <v/>
      </c>
      <c r="P9106" s="57" t="str">
        <f t="shared" si="1010"/>
        <v>0.00 (0.00)</v>
      </c>
      <c r="Q9106" s="57" t="str">
        <f t="shared" si="1011"/>
        <v>0.00*** [0.00]</v>
      </c>
      <c r="R9106" s="57" t="str">
        <f t="shared" si="1012"/>
        <v/>
      </c>
      <c r="S9106" s="58">
        <f t="shared" si="1013"/>
        <v>0</v>
      </c>
      <c r="T9106" s="58">
        <f t="shared" si="1014"/>
        <v>0</v>
      </c>
    </row>
    <row r="9107" x14ac:dyDescent="0.25">
      <c r="A9107" t="s">
        <v>272</v>
      </c>
      <c r="B9107" t="s">
        <v>689</v>
      </c>
      <c r="C9107" t="s">
        <v>9879</v>
      </c>
      <c r="D9107" s="58">
        <v>0.51375472545623779</v>
      </c>
      <c r="E9107" s="58">
        <v>0.044579524546861649</v>
      </c>
      <c r="F9107" s="58"/>
      <c r="G9107" s="58"/>
      <c r="H9107" s="58">
        <v>0</v>
      </c>
      <c r="I9107" s="58">
        <v>0.80000001192092896</v>
      </c>
      <c r="J9107" s="58">
        <v>0.22289761900901794</v>
      </c>
      <c r="K9107" s="58">
        <v>25</v>
      </c>
      <c r="N9107" s="57" t="str">
        <f t="shared" si="1008"/>
        <v>***</v>
      </c>
      <c r="O9107" s="57" t="str">
        <f t="shared" si="1009"/>
        <v/>
      </c>
      <c r="P9107" s="57" t="str">
        <f t="shared" si="1010"/>
        <v>0.00 (0.00)</v>
      </c>
      <c r="Q9107" s="57" t="str">
        <f t="shared" si="1011"/>
        <v>0.00*** [0.00]</v>
      </c>
      <c r="R9107" s="57" t="str">
        <f t="shared" si="1012"/>
        <v/>
      </c>
      <c r="S9107" s="58">
        <f t="shared" si="1013"/>
        <v>0</v>
      </c>
      <c r="T9107" s="58">
        <f t="shared" si="1014"/>
        <v>0</v>
      </c>
    </row>
    <row r="9108" x14ac:dyDescent="0.25">
      <c r="A9108" t="s">
        <v>272</v>
      </c>
      <c r="B9108" t="s">
        <v>689</v>
      </c>
      <c r="C9108" t="s">
        <v>9880</v>
      </c>
      <c r="D9108" s="58">
        <v>0.54921078681945801</v>
      </c>
      <c r="E9108" s="58">
        <v>0.03005128912627697</v>
      </c>
      <c r="F9108" s="58"/>
      <c r="G9108" s="58"/>
      <c r="H9108" s="58">
        <v>0</v>
      </c>
      <c r="I9108" s="58">
        <v>0.80000001192092896</v>
      </c>
      <c r="J9108" s="58">
        <v>0.21249470114707947</v>
      </c>
      <c r="K9108" s="58">
        <v>50</v>
      </c>
      <c r="N9108" s="57" t="str">
        <f t="shared" si="1008"/>
        <v>***</v>
      </c>
      <c r="O9108" s="57" t="str">
        <f t="shared" si="1009"/>
        <v/>
      </c>
      <c r="P9108" s="57" t="str">
        <f t="shared" si="1010"/>
        <v>0.00 (0.00)</v>
      </c>
      <c r="Q9108" s="57" t="str">
        <f t="shared" si="1011"/>
        <v>0.00*** [0.00]</v>
      </c>
      <c r="R9108" s="57" t="str">
        <f t="shared" si="1012"/>
        <v/>
      </c>
      <c r="S9108" s="58">
        <f t="shared" si="1013"/>
        <v>0</v>
      </c>
      <c r="T9108" s="58">
        <f t="shared" si="1014"/>
        <v>0</v>
      </c>
    </row>
    <row r="9109" x14ac:dyDescent="0.25">
      <c r="A9109" t="s">
        <v>272</v>
      </c>
      <c r="B9109" t="s">
        <v>689</v>
      </c>
      <c r="C9109" t="s">
        <v>9881</v>
      </c>
      <c r="D9109" s="58"/>
      <c r="E9109" s="58"/>
      <c r="F9109" s="58"/>
      <c r="G9109" s="58"/>
      <c r="H9109" s="58"/>
      <c r="I9109" s="58"/>
      <c r="J9109" s="58"/>
      <c r="K9109" s="58"/>
      <c r="N9109" s="57" t="str">
        <f t="shared" si="1008"/>
        <v>***</v>
      </c>
      <c r="O9109" s="57" t="str">
        <f t="shared" si="1009"/>
        <v/>
      </c>
      <c r="P9109" s="57" t="str">
        <f t="shared" si="1010"/>
        <v>0.00 (0.00)</v>
      </c>
      <c r="Q9109" s="57" t="str">
        <f t="shared" si="1011"/>
        <v>0.00*** [0.00]</v>
      </c>
      <c r="R9109" s="57" t="str">
        <f t="shared" si="1012"/>
        <v/>
      </c>
      <c r="S9109" s="58">
        <f t="shared" si="1013"/>
        <v>0</v>
      </c>
      <c r="T9109" s="58">
        <f t="shared" si="1014"/>
        <v>0</v>
      </c>
    </row>
    <row r="9110" x14ac:dyDescent="0.25">
      <c r="A9110" t="s">
        <v>272</v>
      </c>
      <c r="B9110" t="s">
        <v>689</v>
      </c>
      <c r="C9110" t="s">
        <v>9882</v>
      </c>
      <c r="D9110" s="58">
        <v>0.65662533044815063</v>
      </c>
      <c r="E9110" s="58">
        <v>0.027194950729608536</v>
      </c>
      <c r="F9110" s="58"/>
      <c r="G9110" s="58"/>
      <c r="H9110" s="58">
        <v>0.43159043788909912</v>
      </c>
      <c r="I9110" s="58">
        <v>0.8112913966178894</v>
      </c>
      <c r="J9110" s="58">
        <v>0.11537840217351913</v>
      </c>
      <c r="K9110" s="58">
        <v>18</v>
      </c>
      <c r="N9110" s="57" t="str">
        <f t="shared" si="1008"/>
        <v>***</v>
      </c>
      <c r="O9110" s="57" t="str">
        <f t="shared" si="1009"/>
        <v/>
      </c>
      <c r="P9110" s="57" t="str">
        <f t="shared" si="1010"/>
        <v>0.00 (0.00)</v>
      </c>
      <c r="Q9110" s="57" t="str">
        <f t="shared" si="1011"/>
        <v>0.00*** [0.00]</v>
      </c>
      <c r="R9110" s="57" t="str">
        <f t="shared" si="1012"/>
        <v/>
      </c>
      <c r="S9110" s="58">
        <f t="shared" si="1013"/>
        <v>0</v>
      </c>
      <c r="T9110" s="58">
        <f t="shared" si="1014"/>
        <v>0</v>
      </c>
    </row>
    <row r="9111" x14ac:dyDescent="0.25">
      <c r="A9111" t="s">
        <v>272</v>
      </c>
      <c r="B9111" t="s">
        <v>689</v>
      </c>
      <c r="C9111" t="s">
        <v>9883</v>
      </c>
      <c r="D9111" s="58">
        <v>0.54286932945251465</v>
      </c>
      <c r="E9111" s="58">
        <v>0.038383036851882935</v>
      </c>
      <c r="F9111" s="58"/>
      <c r="G9111" s="58"/>
      <c r="H9111" s="58">
        <v>0</v>
      </c>
      <c r="I9111" s="58">
        <v>0.78765124082565308</v>
      </c>
      <c r="J9111" s="58">
        <v>0.19944411516189575</v>
      </c>
      <c r="K9111" s="58">
        <v>27</v>
      </c>
      <c r="N9111" s="57" t="str">
        <f t="shared" si="1008"/>
        <v>***</v>
      </c>
      <c r="O9111" s="57" t="str">
        <f t="shared" si="1009"/>
        <v/>
      </c>
      <c r="P9111" s="57" t="str">
        <f t="shared" si="1010"/>
        <v>0.00 (0.00)</v>
      </c>
      <c r="Q9111" s="57" t="str">
        <f t="shared" si="1011"/>
        <v>0.00*** [0.00]</v>
      </c>
      <c r="R9111" s="57" t="str">
        <f t="shared" si="1012"/>
        <v/>
      </c>
      <c r="S9111" s="58">
        <f t="shared" si="1013"/>
        <v>0</v>
      </c>
      <c r="T9111" s="58">
        <f t="shared" si="1014"/>
        <v>0</v>
      </c>
    </row>
    <row r="9112" x14ac:dyDescent="0.25">
      <c r="A9112" t="s">
        <v>272</v>
      </c>
      <c r="B9112" t="s">
        <v>689</v>
      </c>
      <c r="C9112" t="s">
        <v>9884</v>
      </c>
      <c r="D9112" s="58">
        <v>0.58837169408798218</v>
      </c>
      <c r="E9112" s="58">
        <v>0.026593558490276337</v>
      </c>
      <c r="F9112" s="58"/>
      <c r="G9112" s="58"/>
      <c r="H9112" s="58">
        <v>0</v>
      </c>
      <c r="I9112" s="58">
        <v>0.8112913966178894</v>
      </c>
      <c r="J9112" s="58">
        <v>0.17839501798152924</v>
      </c>
      <c r="K9112" s="58">
        <v>45</v>
      </c>
      <c r="N9112" s="57" t="str">
        <f t="shared" si="1008"/>
        <v>***</v>
      </c>
      <c r="O9112" s="57" t="str">
        <f t="shared" si="1009"/>
        <v/>
      </c>
      <c r="P9112" s="57" t="str">
        <f t="shared" si="1010"/>
        <v>0.00 (0.00)</v>
      </c>
      <c r="Q9112" s="57" t="str">
        <f t="shared" si="1011"/>
        <v>0.00*** [0.00]</v>
      </c>
      <c r="R9112" s="57" t="str">
        <f t="shared" si="1012"/>
        <v/>
      </c>
      <c r="S9112" s="58">
        <f t="shared" si="1013"/>
        <v>0</v>
      </c>
      <c r="T9112" s="58">
        <f t="shared" si="1014"/>
        <v>0</v>
      </c>
    </row>
    <row r="9113" x14ac:dyDescent="0.25">
      <c r="A9113" t="s">
        <v>272</v>
      </c>
      <c r="B9113" t="s">
        <v>689</v>
      </c>
      <c r="C9113" t="s">
        <v>9885</v>
      </c>
      <c r="D9113" s="58"/>
      <c r="E9113" s="58"/>
      <c r="F9113" s="58"/>
      <c r="G9113" s="58"/>
      <c r="H9113" s="58"/>
      <c r="I9113" s="58"/>
      <c r="J9113" s="58"/>
      <c r="K9113" s="58"/>
      <c r="N9113" s="57" t="str">
        <f t="shared" si="1008"/>
        <v>***</v>
      </c>
      <c r="O9113" s="57" t="str">
        <f t="shared" si="1009"/>
        <v/>
      </c>
      <c r="P9113" s="57" t="str">
        <f t="shared" si="1010"/>
        <v>0.00 (0.00)</v>
      </c>
      <c r="Q9113" s="57" t="str">
        <f t="shared" si="1011"/>
        <v>0.00*** [0.00]</v>
      </c>
      <c r="R9113" s="57" t="str">
        <f t="shared" si="1012"/>
        <v/>
      </c>
      <c r="S9113" s="58">
        <f t="shared" si="1013"/>
        <v>0</v>
      </c>
      <c r="T9113" s="58">
        <f t="shared" si="1014"/>
        <v>0</v>
      </c>
    </row>
    <row r="9114" x14ac:dyDescent="0.25">
      <c r="A9114" t="s">
        <v>272</v>
      </c>
      <c r="B9114" t="s">
        <v>689</v>
      </c>
      <c r="C9114" t="s">
        <v>9886</v>
      </c>
      <c r="D9114" s="58">
        <v>0.52231043577194214</v>
      </c>
      <c r="E9114" s="58">
        <v>0.052352704107761383</v>
      </c>
      <c r="F9114" s="58"/>
      <c r="G9114" s="58"/>
      <c r="H9114" s="58">
        <v>0.25803399085998535</v>
      </c>
      <c r="I9114" s="58">
        <v>0.78655534982681274</v>
      </c>
      <c r="J9114" s="58">
        <v>0.17363427579402924</v>
      </c>
      <c r="K9114" s="58">
        <v>11</v>
      </c>
      <c r="N9114" s="57" t="str">
        <f t="shared" si="1008"/>
        <v>***</v>
      </c>
      <c r="O9114" s="57" t="str">
        <f t="shared" si="1009"/>
        <v/>
      </c>
      <c r="P9114" s="57" t="str">
        <f t="shared" si="1010"/>
        <v>0.00 (0.00)</v>
      </c>
      <c r="Q9114" s="57" t="str">
        <f t="shared" si="1011"/>
        <v>0.00*** [0.00]</v>
      </c>
      <c r="R9114" s="57" t="str">
        <f t="shared" si="1012"/>
        <v/>
      </c>
      <c r="S9114" s="58">
        <f t="shared" si="1013"/>
        <v>0</v>
      </c>
      <c r="T9114" s="58">
        <f t="shared" si="1014"/>
        <v>0</v>
      </c>
    </row>
    <row r="9115" x14ac:dyDescent="0.25">
      <c r="A9115" t="s">
        <v>272</v>
      </c>
      <c r="B9115" t="s">
        <v>689</v>
      </c>
      <c r="C9115" t="s">
        <v>9887</v>
      </c>
      <c r="D9115" s="58">
        <v>0.57457548379898071</v>
      </c>
      <c r="E9115" s="58">
        <v>0.031384587287902832</v>
      </c>
      <c r="F9115" s="58"/>
      <c r="G9115" s="58"/>
      <c r="H9115" s="58">
        <v>0</v>
      </c>
      <c r="I9115" s="58">
        <v>0.86505258083343506</v>
      </c>
      <c r="J9115" s="58">
        <v>0.224130779504776</v>
      </c>
      <c r="K9115" s="58">
        <v>51</v>
      </c>
      <c r="N9115" s="57" t="str">
        <f t="shared" si="1008"/>
        <v>***</v>
      </c>
      <c r="O9115" s="57" t="str">
        <f t="shared" si="1009"/>
        <v/>
      </c>
      <c r="P9115" s="57" t="str">
        <f t="shared" si="1010"/>
        <v>0.00 (0.00)</v>
      </c>
      <c r="Q9115" s="57" t="str">
        <f t="shared" si="1011"/>
        <v>0.00*** [0.00]</v>
      </c>
      <c r="R9115" s="57" t="str">
        <f t="shared" si="1012"/>
        <v/>
      </c>
      <c r="S9115" s="58">
        <f t="shared" si="1013"/>
        <v>0</v>
      </c>
      <c r="T9115" s="58">
        <f t="shared" si="1014"/>
        <v>0</v>
      </c>
    </row>
    <row r="9116" x14ac:dyDescent="0.25">
      <c r="A9116" t="s">
        <v>272</v>
      </c>
      <c r="B9116" t="s">
        <v>689</v>
      </c>
      <c r="C9116" t="s">
        <v>9888</v>
      </c>
      <c r="D9116" s="58">
        <v>0.56530267000198364</v>
      </c>
      <c r="E9116" s="58">
        <v>0.027393057942390442</v>
      </c>
      <c r="F9116" s="58"/>
      <c r="G9116" s="58"/>
      <c r="H9116" s="58">
        <v>0</v>
      </c>
      <c r="I9116" s="58">
        <v>0.86505258083343506</v>
      </c>
      <c r="J9116" s="58">
        <v>0.2156931608915329</v>
      </c>
      <c r="K9116" s="58">
        <v>62</v>
      </c>
      <c r="N9116" s="57" t="str">
        <f t="shared" si="1008"/>
        <v>***</v>
      </c>
      <c r="O9116" s="57" t="str">
        <f t="shared" si="1009"/>
        <v/>
      </c>
      <c r="P9116" s="57" t="str">
        <f t="shared" si="1010"/>
        <v>0.00 (0.00)</v>
      </c>
      <c r="Q9116" s="57" t="str">
        <f t="shared" si="1011"/>
        <v>0.00*** [0.00]</v>
      </c>
      <c r="R9116" s="57" t="str">
        <f t="shared" si="1012"/>
        <v/>
      </c>
      <c r="S9116" s="58">
        <f t="shared" si="1013"/>
        <v>0</v>
      </c>
      <c r="T9116" s="58">
        <f t="shared" si="1014"/>
        <v>0</v>
      </c>
    </row>
    <row r="9117" x14ac:dyDescent="0.25">
      <c r="A9117" t="s">
        <v>272</v>
      </c>
      <c r="B9117" t="s">
        <v>689</v>
      </c>
      <c r="C9117" t="s">
        <v>9889</v>
      </c>
      <c r="D9117" s="58">
        <v>0.88486933708190918</v>
      </c>
      <c r="E9117" s="58">
        <v>0.99215656518936157</v>
      </c>
      <c r="F9117" s="58">
        <v>0.8918645977973938</v>
      </c>
      <c r="G9117" s="58">
        <v>0.37246552109718323</v>
      </c>
      <c r="H9117" s="58">
        <v>-1.059721827507019</v>
      </c>
      <c r="I9117" s="58">
        <v>2.8294603824615479</v>
      </c>
      <c r="J9117" s="58"/>
      <c r="K9117" s="58">
        <v>1.9599640369415283</v>
      </c>
      <c r="N9117" s="57" t="str">
        <f t="shared" si="1008"/>
        <v>***</v>
      </c>
      <c r="O9117" s="57" t="str">
        <f t="shared" si="1009"/>
        <v/>
      </c>
      <c r="P9117" s="57" t="str">
        <f t="shared" si="1010"/>
        <v>0.00 (0.00)</v>
      </c>
      <c r="Q9117" s="57" t="str">
        <f t="shared" si="1011"/>
        <v>0.00*** [0.00]</v>
      </c>
      <c r="R9117" s="57" t="str">
        <f t="shared" si="1012"/>
        <v/>
      </c>
      <c r="S9117" s="58">
        <f t="shared" si="1013"/>
        <v>0</v>
      </c>
      <c r="T9117" s="58">
        <f t="shared" si="1014"/>
        <v>0</v>
      </c>
    </row>
    <row r="9118" x14ac:dyDescent="0.25">
      <c r="A9118" t="s">
        <v>272</v>
      </c>
      <c r="B9118" t="s">
        <v>689</v>
      </c>
      <c r="C9118" t="s">
        <v>9890</v>
      </c>
      <c r="D9118" s="58">
        <v>-1.0316373109817505</v>
      </c>
      <c r="E9118" s="58">
        <v>0.85573863983154297</v>
      </c>
      <c r="F9118" s="58">
        <v>-1.2055518627166748</v>
      </c>
      <c r="G9118" s="58">
        <v>0.22799031436443329</v>
      </c>
      <c r="H9118" s="58">
        <v>-2.7088541984558105</v>
      </c>
      <c r="I9118" s="58">
        <v>0.64557957649230957</v>
      </c>
      <c r="J9118" s="58"/>
      <c r="K9118" s="58">
        <v>1.9599640369415283</v>
      </c>
      <c r="N9118" s="57" t="str">
        <f t="shared" si="1008"/>
        <v>***</v>
      </c>
      <c r="O9118" s="57" t="str">
        <f t="shared" si="1009"/>
        <v/>
      </c>
      <c r="P9118" s="57" t="str">
        <f t="shared" si="1010"/>
        <v>0.00 (0.00)</v>
      </c>
      <c r="Q9118" s="57" t="str">
        <f t="shared" si="1011"/>
        <v>0.00*** [0.00]</v>
      </c>
      <c r="R9118" s="57" t="str">
        <f t="shared" si="1012"/>
        <v/>
      </c>
      <c r="S9118" s="58">
        <f t="shared" si="1013"/>
        <v>0</v>
      </c>
      <c r="T9118" s="58">
        <f t="shared" si="1014"/>
        <v>0</v>
      </c>
    </row>
    <row r="9119" x14ac:dyDescent="0.25">
      <c r="A9119" t="s">
        <v>272</v>
      </c>
      <c r="B9119" t="s">
        <v>689</v>
      </c>
      <c r="C9119" t="s">
        <v>9891</v>
      </c>
      <c r="D9119" s="58">
        <v>-0.37054002285003662</v>
      </c>
      <c r="E9119" s="58">
        <v>0.63985884189605713</v>
      </c>
      <c r="F9119" s="58">
        <v>-0.57909649610519409</v>
      </c>
      <c r="G9119" s="58">
        <v>0.56252408027648926</v>
      </c>
      <c r="H9119" s="58">
        <v>-1.6246403455734253</v>
      </c>
      <c r="I9119" s="58">
        <v>0.88356029987335205</v>
      </c>
      <c r="J9119" s="58"/>
      <c r="K9119" s="58">
        <v>1.9599640369415283</v>
      </c>
      <c r="N9119" s="57" t="str">
        <f t="shared" si="1008"/>
        <v>***</v>
      </c>
      <c r="O9119" s="57" t="str">
        <f t="shared" si="1009"/>
        <v/>
      </c>
      <c r="P9119" s="57" t="str">
        <f t="shared" si="1010"/>
        <v>0.00 (0.00)</v>
      </c>
      <c r="Q9119" s="57" t="str">
        <f t="shared" si="1011"/>
        <v>0.00*** [0.00]</v>
      </c>
      <c r="R9119" s="57" t="str">
        <f t="shared" si="1012"/>
        <v/>
      </c>
      <c r="S9119" s="58">
        <f t="shared" si="1013"/>
        <v>0</v>
      </c>
      <c r="T9119" s="58">
        <f t="shared" si="1014"/>
        <v>0</v>
      </c>
    </row>
    <row r="9120" x14ac:dyDescent="0.25">
      <c r="A9120" t="s">
        <v>272</v>
      </c>
      <c r="B9120" t="s">
        <v>689</v>
      </c>
      <c r="C9120" t="s">
        <v>9892</v>
      </c>
      <c r="D9120" s="58">
        <v>0.19220337271690369</v>
      </c>
      <c r="E9120" s="58"/>
      <c r="F9120" s="58"/>
      <c r="G9120" s="58">
        <v>0.66169947385787964</v>
      </c>
      <c r="H9120" s="58"/>
      <c r="I9120" s="58"/>
      <c r="J9120" s="58"/>
      <c r="K9120" s="58"/>
      <c r="N9120" s="57" t="str">
        <f t="shared" si="1008"/>
        <v>***</v>
      </c>
      <c r="O9120" s="57" t="str">
        <f t="shared" si="1009"/>
        <v/>
      </c>
      <c r="P9120" s="57" t="str">
        <f t="shared" si="1010"/>
        <v>0.00 (0.00)</v>
      </c>
      <c r="Q9120" s="57" t="str">
        <f t="shared" si="1011"/>
        <v>0.00*** [0.00]</v>
      </c>
      <c r="R9120" s="57" t="str">
        <f t="shared" si="1012"/>
        <v/>
      </c>
      <c r="S9120" s="58">
        <f t="shared" si="1013"/>
        <v>0</v>
      </c>
      <c r="T9120" s="58">
        <f t="shared" si="1014"/>
        <v>0</v>
      </c>
    </row>
    <row r="9121" x14ac:dyDescent="0.25">
      <c r="A9121" t="s">
        <v>272</v>
      </c>
      <c r="B9121" t="s">
        <v>689</v>
      </c>
      <c r="C9121" t="s">
        <v>9893</v>
      </c>
      <c r="D9121" s="58">
        <v>2.1788268089294434</v>
      </c>
      <c r="E9121" s="58"/>
      <c r="F9121" s="58"/>
      <c r="G9121" s="58">
        <v>0.14194974303245544</v>
      </c>
      <c r="H9121" s="58"/>
      <c r="I9121" s="58"/>
      <c r="J9121" s="58"/>
      <c r="K9121" s="58"/>
      <c r="N9121" s="57" t="str">
        <f t="shared" si="1008"/>
        <v>***</v>
      </c>
      <c r="O9121" s="57" t="str">
        <f t="shared" si="1009"/>
        <v/>
      </c>
      <c r="P9121" s="57" t="str">
        <f t="shared" si="1010"/>
        <v>0.00 (0.00)</v>
      </c>
      <c r="Q9121" s="57" t="str">
        <f t="shared" si="1011"/>
        <v>0.00*** [0.00]</v>
      </c>
      <c r="R9121" s="57" t="str">
        <f t="shared" si="1012"/>
        <v/>
      </c>
      <c r="S9121" s="58">
        <f t="shared" si="1013"/>
        <v>0</v>
      </c>
      <c r="T9121" s="58">
        <f t="shared" si="1014"/>
        <v>0</v>
      </c>
    </row>
    <row r="9122" x14ac:dyDescent="0.25">
      <c r="A9122" t="s">
        <v>272</v>
      </c>
      <c r="B9122" t="s">
        <v>689</v>
      </c>
      <c r="C9122" t="s">
        <v>9894</v>
      </c>
      <c r="D9122" s="58">
        <v>0.59595078229904175</v>
      </c>
      <c r="E9122" s="58">
        <v>0.023748805746436119</v>
      </c>
      <c r="F9122" s="58"/>
      <c r="G9122" s="58"/>
      <c r="H9122" s="58">
        <v>0.037261843681335449</v>
      </c>
      <c r="I9122" s="58">
        <v>0.8112913966178894</v>
      </c>
      <c r="J9122" s="58">
        <v>0.17451736330986023</v>
      </c>
      <c r="K9122" s="58">
        <v>54</v>
      </c>
      <c r="N9122" s="57" t="str">
        <f t="shared" si="1008"/>
        <v>***</v>
      </c>
      <c r="O9122" s="57" t="str">
        <f t="shared" si="1009"/>
        <v/>
      </c>
      <c r="P9122" s="57" t="str">
        <f t="shared" si="1010"/>
        <v>0.00 (0.00)</v>
      </c>
      <c r="Q9122" s="57" t="str">
        <f t="shared" si="1011"/>
        <v>0.00*** [0.00]</v>
      </c>
      <c r="R9122" s="57" t="str">
        <f t="shared" si="1012"/>
        <v/>
      </c>
      <c r="S9122" s="58">
        <f t="shared" si="1013"/>
        <v>0</v>
      </c>
      <c r="T9122" s="58">
        <f t="shared" si="1014"/>
        <v>0</v>
      </c>
    </row>
    <row r="9123" x14ac:dyDescent="0.25">
      <c r="A9123" t="s">
        <v>272</v>
      </c>
      <c r="B9123" t="s">
        <v>689</v>
      </c>
      <c r="C9123" t="s">
        <v>9895</v>
      </c>
      <c r="D9123" s="58">
        <v>0.5515018105506897</v>
      </c>
      <c r="E9123" s="58">
        <v>0.021381789818406105</v>
      </c>
      <c r="F9123" s="58"/>
      <c r="G9123" s="58"/>
      <c r="H9123" s="58">
        <v>0</v>
      </c>
      <c r="I9123" s="58">
        <v>0.86505258083343506</v>
      </c>
      <c r="J9123" s="58">
        <v>0.21700145304203033</v>
      </c>
      <c r="K9123" s="58">
        <v>103</v>
      </c>
      <c r="N9123" s="57" t="str">
        <f t="shared" si="1008"/>
        <v>***</v>
      </c>
      <c r="O9123" s="57" t="str">
        <f t="shared" si="1009"/>
        <v/>
      </c>
      <c r="P9123" s="57" t="str">
        <f t="shared" si="1010"/>
        <v>0.00 (0.00)</v>
      </c>
      <c r="Q9123" s="57" t="str">
        <f t="shared" si="1011"/>
        <v>0.00*** [0.00]</v>
      </c>
      <c r="R9123" s="57" t="str">
        <f t="shared" si="1012"/>
        <v/>
      </c>
      <c r="S9123" s="58">
        <f t="shared" si="1013"/>
        <v>0</v>
      </c>
      <c r="T9123" s="58">
        <f t="shared" si="1014"/>
        <v>0</v>
      </c>
    </row>
    <row r="9124" x14ac:dyDescent="0.25">
      <c r="A9124" t="s">
        <v>272</v>
      </c>
      <c r="B9124" t="s">
        <v>689</v>
      </c>
      <c r="C9124" t="s">
        <v>9896</v>
      </c>
      <c r="D9124" s="58">
        <v>0.56678998470306396</v>
      </c>
      <c r="E9124" s="58">
        <v>0.016274983063340187</v>
      </c>
      <c r="F9124" s="58"/>
      <c r="G9124" s="58"/>
      <c r="H9124" s="58">
        <v>0</v>
      </c>
      <c r="I9124" s="58">
        <v>0.86505258083343506</v>
      </c>
      <c r="J9124" s="58">
        <v>0.20392495393753052</v>
      </c>
      <c r="K9124" s="58">
        <v>157</v>
      </c>
      <c r="N9124" s="57" t="str">
        <f t="shared" si="1008"/>
        <v>***</v>
      </c>
      <c r="O9124" s="57" t="str">
        <f t="shared" si="1009"/>
        <v/>
      </c>
      <c r="P9124" s="57" t="str">
        <f t="shared" si="1010"/>
        <v>0.00 (0.00)</v>
      </c>
      <c r="Q9124" s="57" t="str">
        <f t="shared" si="1011"/>
        <v>0.00*** [0.00]</v>
      </c>
      <c r="R9124" s="57" t="str">
        <f t="shared" si="1012"/>
        <v/>
      </c>
      <c r="S9124" s="58">
        <f t="shared" si="1013"/>
        <v>0</v>
      </c>
      <c r="T9124" s="58">
        <f t="shared" si="1014"/>
        <v>0</v>
      </c>
    </row>
    <row r="9125" x14ac:dyDescent="0.25">
      <c r="A9125" t="s">
        <v>272</v>
      </c>
      <c r="B9125" t="s">
        <v>690</v>
      </c>
      <c r="C9125" t="s">
        <v>9897</v>
      </c>
      <c r="D9125" s="58"/>
      <c r="E9125" s="58"/>
      <c r="F9125" s="58"/>
      <c r="G9125" s="58"/>
      <c r="H9125" s="58"/>
      <c r="I9125" s="58"/>
      <c r="J9125" s="58"/>
      <c r="K9125" s="58"/>
      <c r="N9125" s="57" t="str">
        <f t="shared" si="1008"/>
        <v>***</v>
      </c>
      <c r="O9125" s="57" t="str">
        <f t="shared" si="1009"/>
        <v/>
      </c>
      <c r="P9125" s="57" t="str">
        <f t="shared" si="1010"/>
        <v>0.00 (0.00)</v>
      </c>
      <c r="Q9125" s="57" t="str">
        <f t="shared" si="1011"/>
        <v>0.00*** [0.00]</v>
      </c>
      <c r="R9125" s="57" t="str">
        <f t="shared" si="1012"/>
        <v/>
      </c>
      <c r="S9125" s="58">
        <f t="shared" si="1013"/>
        <v>0</v>
      </c>
      <c r="T9125" s="58">
        <f t="shared" si="1014"/>
        <v>0</v>
      </c>
    </row>
    <row r="9126" x14ac:dyDescent="0.25">
      <c r="A9126" t="s">
        <v>272</v>
      </c>
      <c r="B9126" t="s">
        <v>690</v>
      </c>
      <c r="C9126" t="s">
        <v>9898</v>
      </c>
      <c r="D9126" s="58">
        <v>1.3490777015686035</v>
      </c>
      <c r="E9126" s="58">
        <v>0.2678055465221405</v>
      </c>
      <c r="F9126" s="58"/>
      <c r="G9126" s="58"/>
      <c r="H9126" s="58">
        <v>0</v>
      </c>
      <c r="I9126" s="58">
        <v>5.5199999809265137</v>
      </c>
      <c r="J9126" s="58">
        <v>1.3390276432037354</v>
      </c>
      <c r="K9126" s="58">
        <v>25</v>
      </c>
      <c r="N9126" s="57" t="str">
        <f t="shared" si="1008"/>
        <v>***</v>
      </c>
      <c r="O9126" s="57" t="str">
        <f t="shared" si="1009"/>
        <v/>
      </c>
      <c r="P9126" s="57" t="str">
        <f t="shared" si="1010"/>
        <v>0.00 (0.00)</v>
      </c>
      <c r="Q9126" s="57" t="str">
        <f t="shared" si="1011"/>
        <v>0.00*** [0.00]</v>
      </c>
      <c r="R9126" s="57" t="str">
        <f t="shared" si="1012"/>
        <v/>
      </c>
      <c r="S9126" s="58">
        <f t="shared" si="1013"/>
        <v>0</v>
      </c>
      <c r="T9126" s="58">
        <f t="shared" si="1014"/>
        <v>0</v>
      </c>
    </row>
    <row r="9127" x14ac:dyDescent="0.25">
      <c r="A9127" t="s">
        <v>272</v>
      </c>
      <c r="B9127" t="s">
        <v>690</v>
      </c>
      <c r="C9127" t="s">
        <v>9899</v>
      </c>
      <c r="D9127" s="58">
        <v>1.5509558916091919</v>
      </c>
      <c r="E9127" s="58">
        <v>0.38543742895126343</v>
      </c>
      <c r="F9127" s="58"/>
      <c r="G9127" s="58"/>
      <c r="H9127" s="58">
        <v>0</v>
      </c>
      <c r="I9127" s="58">
        <v>7.3253011703491211</v>
      </c>
      <c r="J9127" s="58">
        <v>1.9271870851516724</v>
      </c>
      <c r="K9127" s="58">
        <v>25</v>
      </c>
      <c r="N9127" s="57" t="str">
        <f t="shared" si="1008"/>
        <v>***</v>
      </c>
      <c r="O9127" s="57" t="str">
        <f t="shared" si="1009"/>
        <v/>
      </c>
      <c r="P9127" s="57" t="str">
        <f t="shared" si="1010"/>
        <v>0.00 (0.00)</v>
      </c>
      <c r="Q9127" s="57" t="str">
        <f t="shared" si="1011"/>
        <v>0.00*** [0.00]</v>
      </c>
      <c r="R9127" s="57" t="str">
        <f t="shared" si="1012"/>
        <v/>
      </c>
      <c r="S9127" s="58">
        <f t="shared" si="1013"/>
        <v>0</v>
      </c>
      <c r="T9127" s="58">
        <f t="shared" si="1014"/>
        <v>0</v>
      </c>
    </row>
    <row r="9128" x14ac:dyDescent="0.25">
      <c r="A9128" t="s">
        <v>272</v>
      </c>
      <c r="B9128" t="s">
        <v>690</v>
      </c>
      <c r="C9128" t="s">
        <v>9900</v>
      </c>
      <c r="D9128" s="58">
        <v>1.4500167369842529</v>
      </c>
      <c r="E9128" s="58">
        <v>0.23271119594573975</v>
      </c>
      <c r="F9128" s="58"/>
      <c r="G9128" s="58"/>
      <c r="H9128" s="58">
        <v>0</v>
      </c>
      <c r="I9128" s="58">
        <v>7.3253011703491211</v>
      </c>
      <c r="J9128" s="58">
        <v>1.6455166339874268</v>
      </c>
      <c r="K9128" s="58">
        <v>50</v>
      </c>
      <c r="N9128" s="57" t="str">
        <f t="shared" si="1008"/>
        <v>***</v>
      </c>
      <c r="O9128" s="57" t="str">
        <f t="shared" si="1009"/>
        <v/>
      </c>
      <c r="P9128" s="57" t="str">
        <f t="shared" si="1010"/>
        <v>0.00 (0.00)</v>
      </c>
      <c r="Q9128" s="57" t="str">
        <f t="shared" si="1011"/>
        <v>0.00*** [0.00]</v>
      </c>
      <c r="R9128" s="57" t="str">
        <f t="shared" si="1012"/>
        <v/>
      </c>
      <c r="S9128" s="58">
        <f t="shared" si="1013"/>
        <v>0</v>
      </c>
      <c r="T9128" s="58">
        <f t="shared" si="1014"/>
        <v>0</v>
      </c>
    </row>
    <row r="9129" x14ac:dyDescent="0.25">
      <c r="A9129" t="s">
        <v>272</v>
      </c>
      <c r="B9129" t="s">
        <v>690</v>
      </c>
      <c r="C9129" t="s">
        <v>9901</v>
      </c>
      <c r="D9129" s="58"/>
      <c r="E9129" s="58"/>
      <c r="F9129" s="58"/>
      <c r="G9129" s="58"/>
      <c r="H9129" s="58"/>
      <c r="I9129" s="58"/>
      <c r="J9129" s="58"/>
      <c r="K9129" s="58"/>
      <c r="N9129" s="57" t="str">
        <f t="shared" si="1008"/>
        <v>***</v>
      </c>
      <c r="O9129" s="57" t="str">
        <f t="shared" si="1009"/>
        <v/>
      </c>
      <c r="P9129" s="57" t="str">
        <f t="shared" si="1010"/>
        <v>0.00 (0.00)</v>
      </c>
      <c r="Q9129" s="57" t="str">
        <f t="shared" si="1011"/>
        <v>0.00*** [0.00]</v>
      </c>
      <c r="R9129" s="57" t="str">
        <f t="shared" si="1012"/>
        <v/>
      </c>
      <c r="S9129" s="58">
        <f t="shared" si="1013"/>
        <v>0</v>
      </c>
      <c r="T9129" s="58">
        <f t="shared" si="1014"/>
        <v>0</v>
      </c>
    </row>
    <row r="9130" x14ac:dyDescent="0.25">
      <c r="A9130" t="s">
        <v>272</v>
      </c>
      <c r="B9130" t="s">
        <v>690</v>
      </c>
      <c r="C9130" t="s">
        <v>9902</v>
      </c>
      <c r="D9130" s="58">
        <v>1.1013187170028687</v>
      </c>
      <c r="E9130" s="58">
        <v>0.2906988263130188</v>
      </c>
      <c r="F9130" s="58"/>
      <c r="G9130" s="58"/>
      <c r="H9130" s="58">
        <v>0</v>
      </c>
      <c r="I9130" s="58">
        <v>5.5789475440979004</v>
      </c>
      <c r="J9130" s="58">
        <v>1.2333307266235352</v>
      </c>
      <c r="K9130" s="58">
        <v>18</v>
      </c>
      <c r="N9130" s="57" t="str">
        <f t="shared" si="1008"/>
        <v>***</v>
      </c>
      <c r="O9130" s="57" t="str">
        <f t="shared" si="1009"/>
        <v/>
      </c>
      <c r="P9130" s="57" t="str">
        <f t="shared" si="1010"/>
        <v>0.00 (0.00)</v>
      </c>
      <c r="Q9130" s="57" t="str">
        <f t="shared" si="1011"/>
        <v>0.00*** [0.00]</v>
      </c>
      <c r="R9130" s="57" t="str">
        <f t="shared" si="1012"/>
        <v/>
      </c>
      <c r="S9130" s="58">
        <f t="shared" si="1013"/>
        <v>0</v>
      </c>
      <c r="T9130" s="58">
        <f t="shared" si="1014"/>
        <v>0</v>
      </c>
    </row>
    <row r="9131" x14ac:dyDescent="0.25">
      <c r="A9131" t="s">
        <v>272</v>
      </c>
      <c r="B9131" t="s">
        <v>690</v>
      </c>
      <c r="C9131" t="s">
        <v>9903</v>
      </c>
      <c r="D9131" s="58">
        <v>1.5356013774871826</v>
      </c>
      <c r="E9131" s="58">
        <v>0.45746254920959473</v>
      </c>
      <c r="F9131" s="58"/>
      <c r="G9131" s="58"/>
      <c r="H9131" s="58">
        <v>0</v>
      </c>
      <c r="I9131" s="58">
        <v>10.741300582885742</v>
      </c>
      <c r="J9131" s="58">
        <v>2.3770451545715332</v>
      </c>
      <c r="K9131" s="58">
        <v>27</v>
      </c>
      <c r="N9131" s="57" t="str">
        <f t="shared" si="1008"/>
        <v>***</v>
      </c>
      <c r="O9131" s="57" t="str">
        <f t="shared" si="1009"/>
        <v/>
      </c>
      <c r="P9131" s="57" t="str">
        <f t="shared" si="1010"/>
        <v>0.00 (0.00)</v>
      </c>
      <c r="Q9131" s="57" t="str">
        <f t="shared" si="1011"/>
        <v>0.00*** [0.00]</v>
      </c>
      <c r="R9131" s="57" t="str">
        <f t="shared" si="1012"/>
        <v/>
      </c>
      <c r="S9131" s="58">
        <f t="shared" si="1013"/>
        <v>0</v>
      </c>
      <c r="T9131" s="58">
        <f t="shared" si="1014"/>
        <v>0</v>
      </c>
    </row>
    <row r="9132" x14ac:dyDescent="0.25">
      <c r="A9132" t="s">
        <v>272</v>
      </c>
      <c r="B9132" t="s">
        <v>690</v>
      </c>
      <c r="C9132" t="s">
        <v>9904</v>
      </c>
      <c r="D9132" s="58">
        <v>1.3618882894515991</v>
      </c>
      <c r="E9132" s="58">
        <v>0.29712817072868347</v>
      </c>
      <c r="F9132" s="58"/>
      <c r="G9132" s="58"/>
      <c r="H9132" s="58">
        <v>0</v>
      </c>
      <c r="I9132" s="58">
        <v>10.741300582885742</v>
      </c>
      <c r="J9132" s="58">
        <v>1.9931963682174683</v>
      </c>
      <c r="K9132" s="58">
        <v>45</v>
      </c>
      <c r="N9132" s="57" t="str">
        <f t="shared" si="1008"/>
        <v>***</v>
      </c>
      <c r="O9132" s="57" t="str">
        <f t="shared" si="1009"/>
        <v/>
      </c>
      <c r="P9132" s="57" t="str">
        <f t="shared" si="1010"/>
        <v>0.00 (0.00)</v>
      </c>
      <c r="Q9132" s="57" t="str">
        <f t="shared" si="1011"/>
        <v>0.00*** [0.00]</v>
      </c>
      <c r="R9132" s="57" t="str">
        <f t="shared" si="1012"/>
        <v/>
      </c>
      <c r="S9132" s="58">
        <f t="shared" si="1013"/>
        <v>0</v>
      </c>
      <c r="T9132" s="58">
        <f t="shared" si="1014"/>
        <v>0</v>
      </c>
    </row>
    <row r="9133" x14ac:dyDescent="0.25">
      <c r="A9133" t="s">
        <v>272</v>
      </c>
      <c r="B9133" t="s">
        <v>690</v>
      </c>
      <c r="C9133" t="s">
        <v>9905</v>
      </c>
      <c r="D9133" s="58"/>
      <c r="E9133" s="58"/>
      <c r="F9133" s="58"/>
      <c r="G9133" s="58"/>
      <c r="H9133" s="58"/>
      <c r="I9133" s="58"/>
      <c r="J9133" s="58"/>
      <c r="K9133" s="58"/>
      <c r="N9133" s="57" t="str">
        <f t="shared" si="1008"/>
        <v>***</v>
      </c>
      <c r="O9133" s="57" t="str">
        <f t="shared" si="1009"/>
        <v/>
      </c>
      <c r="P9133" s="57" t="str">
        <f t="shared" si="1010"/>
        <v>0.00 (0.00)</v>
      </c>
      <c r="Q9133" s="57" t="str">
        <f t="shared" si="1011"/>
        <v>0.00*** [0.00]</v>
      </c>
      <c r="R9133" s="57" t="str">
        <f t="shared" si="1012"/>
        <v/>
      </c>
      <c r="S9133" s="58">
        <f t="shared" si="1013"/>
        <v>0</v>
      </c>
      <c r="T9133" s="58">
        <f t="shared" si="1014"/>
        <v>0</v>
      </c>
    </row>
    <row r="9134" x14ac:dyDescent="0.25">
      <c r="A9134" t="s">
        <v>272</v>
      </c>
      <c r="B9134" t="s">
        <v>690</v>
      </c>
      <c r="C9134" t="s">
        <v>9906</v>
      </c>
      <c r="D9134" s="58">
        <v>1.0852823257446289</v>
      </c>
      <c r="E9134" s="58">
        <v>0.41178691387176514</v>
      </c>
      <c r="F9134" s="58"/>
      <c r="G9134" s="58"/>
      <c r="H9134" s="58">
        <v>0</v>
      </c>
      <c r="I9134" s="58">
        <v>4.5999999046325684</v>
      </c>
      <c r="J9134" s="58">
        <v>1.3657426834106445</v>
      </c>
      <c r="K9134" s="58">
        <v>11</v>
      </c>
      <c r="N9134" s="57" t="str">
        <f t="shared" si="1008"/>
        <v>***</v>
      </c>
      <c r="O9134" s="57" t="str">
        <f t="shared" si="1009"/>
        <v/>
      </c>
      <c r="P9134" s="57" t="str">
        <f t="shared" si="1010"/>
        <v>0.00 (0.00)</v>
      </c>
      <c r="Q9134" s="57" t="str">
        <f t="shared" si="1011"/>
        <v>0.00*** [0.00]</v>
      </c>
      <c r="R9134" s="57" t="str">
        <f t="shared" si="1012"/>
        <v/>
      </c>
      <c r="S9134" s="58">
        <f t="shared" si="1013"/>
        <v>0</v>
      </c>
      <c r="T9134" s="58">
        <f t="shared" si="1014"/>
        <v>0</v>
      </c>
    </row>
    <row r="9135" x14ac:dyDescent="0.25">
      <c r="A9135" t="s">
        <v>272</v>
      </c>
      <c r="B9135" t="s">
        <v>690</v>
      </c>
      <c r="C9135" t="s">
        <v>9907</v>
      </c>
      <c r="D9135" s="58">
        <v>1.1903326511383057</v>
      </c>
      <c r="E9135" s="58">
        <v>0.21646493673324585</v>
      </c>
      <c r="F9135" s="58"/>
      <c r="G9135" s="58"/>
      <c r="H9135" s="58">
        <v>0</v>
      </c>
      <c r="I9135" s="58">
        <v>8.2450828552246094</v>
      </c>
      <c r="J9135" s="58">
        <v>1.5458688735961914</v>
      </c>
      <c r="K9135" s="58">
        <v>51</v>
      </c>
      <c r="N9135" s="57" t="str">
        <f t="shared" si="1008"/>
        <v>***</v>
      </c>
      <c r="O9135" s="57" t="str">
        <f t="shared" si="1009"/>
        <v/>
      </c>
      <c r="P9135" s="57" t="str">
        <f t="shared" si="1010"/>
        <v>0.00 (0.00)</v>
      </c>
      <c r="Q9135" s="57" t="str">
        <f t="shared" si="1011"/>
        <v>0.00*** [0.00]</v>
      </c>
      <c r="R9135" s="57" t="str">
        <f t="shared" si="1012"/>
        <v/>
      </c>
      <c r="S9135" s="58">
        <f t="shared" si="1013"/>
        <v>0</v>
      </c>
      <c r="T9135" s="58">
        <f t="shared" si="1014"/>
        <v>0</v>
      </c>
    </row>
    <row r="9136" x14ac:dyDescent="0.25">
      <c r="A9136" t="s">
        <v>272</v>
      </c>
      <c r="B9136" t="s">
        <v>690</v>
      </c>
      <c r="C9136" t="s">
        <v>9908</v>
      </c>
      <c r="D9136" s="58">
        <v>1.1716946363449097</v>
      </c>
      <c r="E9136" s="58">
        <v>0.19118456542491913</v>
      </c>
      <c r="F9136" s="58"/>
      <c r="G9136" s="58"/>
      <c r="H9136" s="58">
        <v>0</v>
      </c>
      <c r="I9136" s="58">
        <v>8.2450828552246094</v>
      </c>
      <c r="J9136" s="58">
        <v>1.5053887367248535</v>
      </c>
      <c r="K9136" s="58">
        <v>62</v>
      </c>
      <c r="N9136" s="57" t="str">
        <f t="shared" si="1008"/>
        <v>***</v>
      </c>
      <c r="O9136" s="57" t="str">
        <f t="shared" si="1009"/>
        <v/>
      </c>
      <c r="P9136" s="57" t="str">
        <f t="shared" si="1010"/>
        <v>0.00 (0.00)</v>
      </c>
      <c r="Q9136" s="57" t="str">
        <f t="shared" si="1011"/>
        <v>0.00*** [0.00]</v>
      </c>
      <c r="R9136" s="57" t="str">
        <f t="shared" si="1012"/>
        <v/>
      </c>
      <c r="S9136" s="58">
        <f t="shared" si="1013"/>
        <v>0</v>
      </c>
      <c r="T9136" s="58">
        <f t="shared" si="1014"/>
        <v>0</v>
      </c>
    </row>
    <row r="9137" x14ac:dyDescent="0.25">
      <c r="A9137" t="s">
        <v>272</v>
      </c>
      <c r="B9137" t="s">
        <v>690</v>
      </c>
      <c r="C9137" t="s">
        <v>9909</v>
      </c>
      <c r="D9137" s="58">
        <v>1.7710627317428589</v>
      </c>
      <c r="E9137" s="58">
        <v>3.9638028144836426</v>
      </c>
      <c r="F9137" s="58">
        <v>0.44680896401405334</v>
      </c>
      <c r="G9137" s="58">
        <v>0.65501296520233154</v>
      </c>
      <c r="H9137" s="58">
        <v>-5.9978480339050293</v>
      </c>
      <c r="I9137" s="58">
        <v>9.539973258972168</v>
      </c>
      <c r="J9137" s="58"/>
      <c r="K9137" s="58">
        <v>1.9599640369415283</v>
      </c>
      <c r="N9137" s="57" t="str">
        <f t="shared" si="1008"/>
        <v>***</v>
      </c>
      <c r="O9137" s="57" t="str">
        <f t="shared" si="1009"/>
        <v/>
      </c>
      <c r="P9137" s="57" t="str">
        <f t="shared" si="1010"/>
        <v>0.00 (0.00)</v>
      </c>
      <c r="Q9137" s="57" t="str">
        <f t="shared" si="1011"/>
        <v>0.00*** [0.00]</v>
      </c>
      <c r="R9137" s="57" t="str">
        <f t="shared" si="1012"/>
        <v/>
      </c>
      <c r="S9137" s="58">
        <f t="shared" si="1013"/>
        <v>0</v>
      </c>
      <c r="T9137" s="58">
        <f t="shared" si="1014"/>
        <v>0</v>
      </c>
    </row>
    <row r="9138" x14ac:dyDescent="0.25">
      <c r="A9138" t="s">
        <v>272</v>
      </c>
      <c r="B9138" t="s">
        <v>690</v>
      </c>
      <c r="C9138" t="s">
        <v>9910</v>
      </c>
      <c r="D9138" s="58">
        <v>2.1436312198638916</v>
      </c>
      <c r="E9138" s="58">
        <v>2.5207216739654541</v>
      </c>
      <c r="F9138" s="58">
        <v>0.85040372610092163</v>
      </c>
      <c r="G9138" s="58">
        <v>0.39510065317153931</v>
      </c>
      <c r="H9138" s="58">
        <v>-2.7968926429748535</v>
      </c>
      <c r="I9138" s="58">
        <v>7.0841550827026367</v>
      </c>
      <c r="J9138" s="58"/>
      <c r="K9138" s="58">
        <v>1.9599640369415283</v>
      </c>
      <c r="N9138" s="57" t="str">
        <f t="shared" si="1008"/>
        <v>***</v>
      </c>
      <c r="O9138" s="57" t="str">
        <f t="shared" si="1009"/>
        <v/>
      </c>
      <c r="P9138" s="57" t="str">
        <f t="shared" si="1010"/>
        <v>0.00 (0.00)</v>
      </c>
      <c r="Q9138" s="57" t="str">
        <f t="shared" si="1011"/>
        <v>0.00*** [0.00]</v>
      </c>
      <c r="R9138" s="57" t="str">
        <f t="shared" si="1012"/>
        <v/>
      </c>
      <c r="S9138" s="58">
        <f t="shared" si="1013"/>
        <v>0</v>
      </c>
      <c r="T9138" s="58">
        <f t="shared" si="1014"/>
        <v>0</v>
      </c>
    </row>
    <row r="9139" x14ac:dyDescent="0.25">
      <c r="A9139" t="s">
        <v>272</v>
      </c>
      <c r="B9139" t="s">
        <v>690</v>
      </c>
      <c r="C9139" t="s">
        <v>9911</v>
      </c>
      <c r="D9139" s="58">
        <v>2.02593994140625</v>
      </c>
      <c r="E9139" s="58">
        <v>2.142683744430542</v>
      </c>
      <c r="F9139" s="58">
        <v>0.94551509618759155</v>
      </c>
      <c r="G9139" s="58">
        <v>0.3443959653377533</v>
      </c>
      <c r="H9139" s="58">
        <v>-2.1736431121826172</v>
      </c>
      <c r="I9139" s="58">
        <v>6.2255229949951172</v>
      </c>
      <c r="J9139" s="58"/>
      <c r="K9139" s="58">
        <v>1.9599640369415283</v>
      </c>
      <c r="N9139" s="57" t="str">
        <f t="shared" si="1008"/>
        <v>***</v>
      </c>
      <c r="O9139" s="57" t="str">
        <f t="shared" si="1009"/>
        <v/>
      </c>
      <c r="P9139" s="57" t="str">
        <f t="shared" si="1010"/>
        <v>0.00 (0.00)</v>
      </c>
      <c r="Q9139" s="57" t="str">
        <f t="shared" si="1011"/>
        <v>0.00*** [0.00]</v>
      </c>
      <c r="R9139" s="57" t="str">
        <f t="shared" si="1012"/>
        <v/>
      </c>
      <c r="S9139" s="58">
        <f t="shared" si="1013"/>
        <v>0</v>
      </c>
      <c r="T9139" s="58">
        <f t="shared" si="1014"/>
        <v>0</v>
      </c>
    </row>
    <row r="9140" x14ac:dyDescent="0.25">
      <c r="A9140" t="s">
        <v>272</v>
      </c>
      <c r="B9140" t="s">
        <v>690</v>
      </c>
      <c r="C9140" t="s">
        <v>9912</v>
      </c>
      <c r="D9140" s="58">
        <v>0.14084391295909882</v>
      </c>
      <c r="E9140" s="58"/>
      <c r="F9140" s="58"/>
      <c r="G9140" s="58">
        <v>0.70795655250549316</v>
      </c>
      <c r="H9140" s="58"/>
      <c r="I9140" s="58"/>
      <c r="J9140" s="58"/>
      <c r="K9140" s="58"/>
      <c r="N9140" s="57" t="str">
        <f t="shared" si="1008"/>
        <v>***</v>
      </c>
      <c r="O9140" s="57" t="str">
        <f t="shared" si="1009"/>
        <v/>
      </c>
      <c r="P9140" s="57" t="str">
        <f t="shared" si="1010"/>
        <v>0.00 (0.00)</v>
      </c>
      <c r="Q9140" s="57" t="str">
        <f t="shared" si="1011"/>
        <v>0.00*** [0.00]</v>
      </c>
      <c r="R9140" s="57" t="str">
        <f t="shared" si="1012"/>
        <v/>
      </c>
      <c r="S9140" s="58">
        <f t="shared" si="1013"/>
        <v>0</v>
      </c>
      <c r="T9140" s="58">
        <f t="shared" si="1014"/>
        <v>0</v>
      </c>
    </row>
    <row r="9141" x14ac:dyDescent="0.25">
      <c r="A9141" t="s">
        <v>272</v>
      </c>
      <c r="B9141" t="s">
        <v>690</v>
      </c>
      <c r="C9141" t="s">
        <v>9913</v>
      </c>
      <c r="D9141" s="58">
        <v>0.026397988200187683</v>
      </c>
      <c r="E9141" s="58"/>
      <c r="F9141" s="58"/>
      <c r="G9141" s="58">
        <v>0.87114375829696655</v>
      </c>
      <c r="H9141" s="58"/>
      <c r="I9141" s="58"/>
      <c r="J9141" s="58"/>
      <c r="K9141" s="58"/>
      <c r="N9141" s="57" t="str">
        <f t="shared" si="1008"/>
        <v>***</v>
      </c>
      <c r="O9141" s="57" t="str">
        <f t="shared" si="1009"/>
        <v/>
      </c>
      <c r="P9141" s="57" t="str">
        <f t="shared" si="1010"/>
        <v>0.00 (0.00)</v>
      </c>
      <c r="Q9141" s="57" t="str">
        <f t="shared" si="1011"/>
        <v>0.00*** [0.00]</v>
      </c>
      <c r="R9141" s="57" t="str">
        <f t="shared" si="1012"/>
        <v/>
      </c>
      <c r="S9141" s="58">
        <f t="shared" si="1013"/>
        <v>0</v>
      </c>
      <c r="T9141" s="58">
        <f t="shared" si="1014"/>
        <v>0</v>
      </c>
    </row>
    <row r="9142" x14ac:dyDescent="0.25">
      <c r="A9142" t="s">
        <v>272</v>
      </c>
      <c r="B9142" t="s">
        <v>690</v>
      </c>
      <c r="C9142" t="s">
        <v>9914</v>
      </c>
      <c r="D9142" s="58">
        <v>1.2127553224563599</v>
      </c>
      <c r="E9142" s="58">
        <v>0.17575837671756744</v>
      </c>
      <c r="F9142" s="58"/>
      <c r="G9142" s="58"/>
      <c r="H9142" s="58">
        <v>0</v>
      </c>
      <c r="I9142" s="58">
        <v>5.5789475440979004</v>
      </c>
      <c r="J9142" s="58">
        <v>1.2915550470352173</v>
      </c>
      <c r="K9142" s="58">
        <v>54</v>
      </c>
      <c r="N9142" s="57" t="str">
        <f t="shared" si="1008"/>
        <v>***</v>
      </c>
      <c r="O9142" s="57" t="str">
        <f t="shared" si="1009"/>
        <v/>
      </c>
      <c r="P9142" s="57" t="str">
        <f t="shared" si="1010"/>
        <v>0.00 (0.00)</v>
      </c>
      <c r="Q9142" s="57" t="str">
        <f t="shared" si="1011"/>
        <v>0.00*** [0.00]</v>
      </c>
      <c r="R9142" s="57" t="str">
        <f t="shared" si="1012"/>
        <v/>
      </c>
      <c r="S9142" s="58">
        <f t="shared" si="1013"/>
        <v>0</v>
      </c>
      <c r="T9142" s="58">
        <f t="shared" si="1014"/>
        <v>0</v>
      </c>
    </row>
    <row r="9143" x14ac:dyDescent="0.25">
      <c r="A9143" t="s">
        <v>272</v>
      </c>
      <c r="B9143" t="s">
        <v>690</v>
      </c>
      <c r="C9143" t="s">
        <v>9915</v>
      </c>
      <c r="D9143" s="58">
        <v>1.3683698177337646</v>
      </c>
      <c r="E9143" s="58">
        <v>0.18478608131408691</v>
      </c>
      <c r="F9143" s="58"/>
      <c r="G9143" s="58"/>
      <c r="H9143" s="58">
        <v>0</v>
      </c>
      <c r="I9143" s="58">
        <v>10.741300582885742</v>
      </c>
      <c r="J9143" s="58">
        <v>1.8753738403320313</v>
      </c>
      <c r="K9143" s="58">
        <v>103</v>
      </c>
      <c r="N9143" s="57" t="str">
        <f t="shared" si="1008"/>
        <v>***</v>
      </c>
      <c r="O9143" s="57" t="str">
        <f t="shared" si="1009"/>
        <v/>
      </c>
      <c r="P9143" s="57" t="str">
        <f t="shared" si="1010"/>
        <v>0.00 (0.00)</v>
      </c>
      <c r="Q9143" s="57" t="str">
        <f t="shared" si="1011"/>
        <v>0.00*** [0.00]</v>
      </c>
      <c r="R9143" s="57" t="str">
        <f t="shared" si="1012"/>
        <v/>
      </c>
      <c r="S9143" s="58">
        <f t="shared" si="1013"/>
        <v>0</v>
      </c>
      <c r="T9143" s="58">
        <f t="shared" si="1014"/>
        <v>0</v>
      </c>
    </row>
    <row r="9144" x14ac:dyDescent="0.25">
      <c r="A9144" t="s">
        <v>272</v>
      </c>
      <c r="B9144" t="s">
        <v>690</v>
      </c>
      <c r="C9144" t="s">
        <v>9916</v>
      </c>
      <c r="D9144" s="58">
        <v>1.314846396446228</v>
      </c>
      <c r="E9144" s="58">
        <v>0.13524746894836426</v>
      </c>
      <c r="F9144" s="58"/>
      <c r="G9144" s="58"/>
      <c r="H9144" s="58">
        <v>0</v>
      </c>
      <c r="I9144" s="58">
        <v>10.741300582885742</v>
      </c>
      <c r="J9144" s="58">
        <v>1.6946460008621216</v>
      </c>
      <c r="K9144" s="58">
        <v>157</v>
      </c>
      <c r="N9144" s="57" t="str">
        <f t="shared" si="1008"/>
        <v>***</v>
      </c>
      <c r="O9144" s="57" t="str">
        <f t="shared" si="1009"/>
        <v/>
      </c>
      <c r="P9144" s="57" t="str">
        <f t="shared" si="1010"/>
        <v>0.00 (0.00)</v>
      </c>
      <c r="Q9144" s="57" t="str">
        <f t="shared" si="1011"/>
        <v>0.00*** [0.00]</v>
      </c>
      <c r="R9144" s="57" t="str">
        <f t="shared" si="1012"/>
        <v/>
      </c>
      <c r="S9144" s="58">
        <f t="shared" si="1013"/>
        <v>0</v>
      </c>
      <c r="T9144" s="58">
        <f t="shared" si="1014"/>
        <v>0</v>
      </c>
    </row>
    <row r="9145" x14ac:dyDescent="0.25">
      <c r="A9145" t="s">
        <v>272</v>
      </c>
      <c r="B9145" t="s">
        <v>691</v>
      </c>
      <c r="C9145" t="s">
        <v>9917</v>
      </c>
      <c r="D9145" s="58"/>
      <c r="E9145" s="58"/>
      <c r="F9145" s="58"/>
      <c r="G9145" s="58"/>
      <c r="H9145" s="58"/>
      <c r="I9145" s="58"/>
      <c r="J9145" s="58"/>
      <c r="K9145" s="58"/>
      <c r="N9145" s="57" t="str">
        <f t="shared" ref="N9145:N9208" si="1015">IF(G9145&lt;=0.01,"***",IF(G9145&lt;=0.05,"**",IF(G9145&lt;=0.1,"*","")))</f>
        <v>***</v>
      </c>
      <c r="O9145" s="57" t="str">
        <f t="shared" ref="O9145:O9208" si="1016">_xlfn.CONCAT(A9145:C9145)</f>
        <v/>
      </c>
      <c r="P9145" s="57" t="str">
        <f t="shared" ref="P9145:P9208" si="1017">TEXT(D9145,"0.00")&amp;" ("&amp;TEXT(J9145,"0.00")&amp;")"</f>
        <v>0.00 (0.00)</v>
      </c>
      <c r="Q9145" s="57" t="str">
        <f t="shared" ref="Q9145:Q9208" si="1018">TEXT(D9145,"0.00")&amp;N9145&amp;" ["&amp;TEXT(E9145,"0.00")&amp;"]"</f>
        <v>0.00*** [0.00]</v>
      </c>
      <c r="R9145" s="57" t="str">
        <f t="shared" ref="R9145:R9208" si="1019">IF(G9145&gt;0.05,"†","")</f>
        <v/>
      </c>
      <c r="S9145" s="58">
        <f t="shared" ref="S9145:S9208" si="1020">K9145</f>
        <v>0</v>
      </c>
      <c r="T9145" s="58">
        <f t="shared" ref="T9145:T9208" si="1021">D9145</f>
        <v>0</v>
      </c>
    </row>
    <row r="9146" x14ac:dyDescent="0.25">
      <c r="A9146" t="s">
        <v>272</v>
      </c>
      <c r="B9146" t="s">
        <v>691</v>
      </c>
      <c r="C9146" t="s">
        <v>9918</v>
      </c>
      <c r="D9146" s="58">
        <v>5.5059733390808105</v>
      </c>
      <c r="E9146" s="58">
        <v>0.52514612674713135</v>
      </c>
      <c r="F9146" s="58"/>
      <c r="G9146" s="58"/>
      <c r="H9146" s="58">
        <v>1.0888888835906982</v>
      </c>
      <c r="I9146" s="58">
        <v>12.244444847106934</v>
      </c>
      <c r="J9146" s="58">
        <v>2.6257305145263672</v>
      </c>
      <c r="K9146" s="58">
        <v>25</v>
      </c>
      <c r="N9146" s="57" t="str">
        <f t="shared" si="1015"/>
        <v>***</v>
      </c>
      <c r="O9146" s="57" t="str">
        <f t="shared" si="1016"/>
        <v/>
      </c>
      <c r="P9146" s="57" t="str">
        <f t="shared" si="1017"/>
        <v>0.00 (0.00)</v>
      </c>
      <c r="Q9146" s="57" t="str">
        <f t="shared" si="1018"/>
        <v>0.00*** [0.00]</v>
      </c>
      <c r="R9146" s="57" t="str">
        <f t="shared" si="1019"/>
        <v/>
      </c>
      <c r="S9146" s="58">
        <f t="shared" si="1020"/>
        <v>0</v>
      </c>
      <c r="T9146" s="58">
        <f t="shared" si="1021"/>
        <v>0</v>
      </c>
    </row>
    <row r="9147" x14ac:dyDescent="0.25">
      <c r="A9147" t="s">
        <v>272</v>
      </c>
      <c r="B9147" t="s">
        <v>691</v>
      </c>
      <c r="C9147" t="s">
        <v>9919</v>
      </c>
      <c r="D9147" s="58">
        <v>5.1653332710266113</v>
      </c>
      <c r="E9147" s="58">
        <v>0.64591127634048462</v>
      </c>
      <c r="F9147" s="58"/>
      <c r="G9147" s="58"/>
      <c r="H9147" s="58">
        <v>0.93333333730697632</v>
      </c>
      <c r="I9147" s="58">
        <v>10.811111450195313</v>
      </c>
      <c r="J9147" s="58">
        <v>3.2295563220977783</v>
      </c>
      <c r="K9147" s="58">
        <v>25</v>
      </c>
      <c r="N9147" s="57" t="str">
        <f t="shared" si="1015"/>
        <v>***</v>
      </c>
      <c r="O9147" s="57" t="str">
        <f t="shared" si="1016"/>
        <v/>
      </c>
      <c r="P9147" s="57" t="str">
        <f t="shared" si="1017"/>
        <v>0.00 (0.00)</v>
      </c>
      <c r="Q9147" s="57" t="str">
        <f t="shared" si="1018"/>
        <v>0.00*** [0.00]</v>
      </c>
      <c r="R9147" s="57" t="str">
        <f t="shared" si="1019"/>
        <v/>
      </c>
      <c r="S9147" s="58">
        <f t="shared" si="1020"/>
        <v>0</v>
      </c>
      <c r="T9147" s="58">
        <f t="shared" si="1021"/>
        <v>0</v>
      </c>
    </row>
    <row r="9148" x14ac:dyDescent="0.25">
      <c r="A9148" t="s">
        <v>272</v>
      </c>
      <c r="B9148" t="s">
        <v>691</v>
      </c>
      <c r="C9148" t="s">
        <v>9920</v>
      </c>
      <c r="D9148" s="58">
        <v>5.3356533050537109</v>
      </c>
      <c r="E9148" s="58">
        <v>0.41267585754394531</v>
      </c>
      <c r="F9148" s="58"/>
      <c r="G9148" s="58"/>
      <c r="H9148" s="58">
        <v>0.93333333730697632</v>
      </c>
      <c r="I9148" s="58">
        <v>12.244444847106934</v>
      </c>
      <c r="J9148" s="58">
        <v>2.9180588722229004</v>
      </c>
      <c r="K9148" s="58">
        <v>50</v>
      </c>
      <c r="N9148" s="57" t="str">
        <f t="shared" si="1015"/>
        <v>***</v>
      </c>
      <c r="O9148" s="57" t="str">
        <f t="shared" si="1016"/>
        <v/>
      </c>
      <c r="P9148" s="57" t="str">
        <f t="shared" si="1017"/>
        <v>0.00 (0.00)</v>
      </c>
      <c r="Q9148" s="57" t="str">
        <f t="shared" si="1018"/>
        <v>0.00*** [0.00]</v>
      </c>
      <c r="R9148" s="57" t="str">
        <f t="shared" si="1019"/>
        <v/>
      </c>
      <c r="S9148" s="58">
        <f t="shared" si="1020"/>
        <v>0</v>
      </c>
      <c r="T9148" s="58">
        <f t="shared" si="1021"/>
        <v>0</v>
      </c>
    </row>
    <row r="9149" x14ac:dyDescent="0.25">
      <c r="A9149" t="s">
        <v>272</v>
      </c>
      <c r="B9149" t="s">
        <v>691</v>
      </c>
      <c r="C9149" t="s">
        <v>9921</v>
      </c>
      <c r="D9149" s="58"/>
      <c r="E9149" s="58"/>
      <c r="F9149" s="58"/>
      <c r="G9149" s="58"/>
      <c r="H9149" s="58"/>
      <c r="I9149" s="58"/>
      <c r="J9149" s="58"/>
      <c r="K9149" s="58"/>
      <c r="N9149" s="57" t="str">
        <f t="shared" si="1015"/>
        <v>***</v>
      </c>
      <c r="O9149" s="57" t="str">
        <f t="shared" si="1016"/>
        <v/>
      </c>
      <c r="P9149" s="57" t="str">
        <f t="shared" si="1017"/>
        <v>0.00 (0.00)</v>
      </c>
      <c r="Q9149" s="57" t="str">
        <f t="shared" si="1018"/>
        <v>0.00*** [0.00]</v>
      </c>
      <c r="R9149" s="57" t="str">
        <f t="shared" si="1019"/>
        <v/>
      </c>
      <c r="S9149" s="58">
        <f t="shared" si="1020"/>
        <v>0</v>
      </c>
      <c r="T9149" s="58">
        <f t="shared" si="1021"/>
        <v>0</v>
      </c>
    </row>
    <row r="9150" x14ac:dyDescent="0.25">
      <c r="A9150" t="s">
        <v>272</v>
      </c>
      <c r="B9150" t="s">
        <v>691</v>
      </c>
      <c r="C9150" t="s">
        <v>9922</v>
      </c>
      <c r="D9150" s="58">
        <v>5.4502716064453125</v>
      </c>
      <c r="E9150" s="58">
        <v>0.59895724058151245</v>
      </c>
      <c r="F9150" s="58"/>
      <c r="G9150" s="58"/>
      <c r="H9150" s="58">
        <v>1.8666666746139526</v>
      </c>
      <c r="I9150" s="58">
        <v>9.6888885498046875</v>
      </c>
      <c r="J9150" s="58">
        <v>2.5411603450775146</v>
      </c>
      <c r="K9150" s="58">
        <v>18</v>
      </c>
      <c r="N9150" s="57" t="str">
        <f t="shared" si="1015"/>
        <v>***</v>
      </c>
      <c r="O9150" s="57" t="str">
        <f t="shared" si="1016"/>
        <v/>
      </c>
      <c r="P9150" s="57" t="str">
        <f t="shared" si="1017"/>
        <v>0.00 (0.00)</v>
      </c>
      <c r="Q9150" s="57" t="str">
        <f t="shared" si="1018"/>
        <v>0.00*** [0.00]</v>
      </c>
      <c r="R9150" s="57" t="str">
        <f t="shared" si="1019"/>
        <v/>
      </c>
      <c r="S9150" s="58">
        <f t="shared" si="1020"/>
        <v>0</v>
      </c>
      <c r="T9150" s="58">
        <f t="shared" si="1021"/>
        <v>0</v>
      </c>
    </row>
    <row r="9151" x14ac:dyDescent="0.25">
      <c r="A9151" t="s">
        <v>272</v>
      </c>
      <c r="B9151" t="s">
        <v>691</v>
      </c>
      <c r="C9151" t="s">
        <v>9923</v>
      </c>
      <c r="D9151" s="58">
        <v>4.4890203475952148</v>
      </c>
      <c r="E9151" s="58">
        <v>0.46678861975669861</v>
      </c>
      <c r="F9151" s="58"/>
      <c r="G9151" s="58"/>
      <c r="H9151" s="58">
        <v>1.3111110925674438</v>
      </c>
      <c r="I9151" s="58">
        <v>8.3604440689086914</v>
      </c>
      <c r="J9151" s="58">
        <v>2.4255046844482422</v>
      </c>
      <c r="K9151" s="58">
        <v>27</v>
      </c>
      <c r="N9151" s="57" t="str">
        <f t="shared" si="1015"/>
        <v>***</v>
      </c>
      <c r="O9151" s="57" t="str">
        <f t="shared" si="1016"/>
        <v/>
      </c>
      <c r="P9151" s="57" t="str">
        <f t="shared" si="1017"/>
        <v>0.00 (0.00)</v>
      </c>
      <c r="Q9151" s="57" t="str">
        <f t="shared" si="1018"/>
        <v>0.00*** [0.00]</v>
      </c>
      <c r="R9151" s="57" t="str">
        <f t="shared" si="1019"/>
        <v/>
      </c>
      <c r="S9151" s="58">
        <f t="shared" si="1020"/>
        <v>0</v>
      </c>
      <c r="T9151" s="58">
        <f t="shared" si="1021"/>
        <v>0</v>
      </c>
    </row>
    <row r="9152" x14ac:dyDescent="0.25">
      <c r="A9152" t="s">
        <v>272</v>
      </c>
      <c r="B9152" t="s">
        <v>691</v>
      </c>
      <c r="C9152" t="s">
        <v>9924</v>
      </c>
      <c r="D9152" s="58">
        <v>4.8735208511352539</v>
      </c>
      <c r="E9152" s="58">
        <v>0.37112754583358765</v>
      </c>
      <c r="F9152" s="58"/>
      <c r="G9152" s="58"/>
      <c r="H9152" s="58">
        <v>1.3111110925674438</v>
      </c>
      <c r="I9152" s="58">
        <v>9.6888885498046875</v>
      </c>
      <c r="J9152" s="58">
        <v>2.4895992279052734</v>
      </c>
      <c r="K9152" s="58">
        <v>45</v>
      </c>
      <c r="N9152" s="57" t="str">
        <f t="shared" si="1015"/>
        <v>***</v>
      </c>
      <c r="O9152" s="57" t="str">
        <f t="shared" si="1016"/>
        <v/>
      </c>
      <c r="P9152" s="57" t="str">
        <f t="shared" si="1017"/>
        <v>0.00 (0.00)</v>
      </c>
      <c r="Q9152" s="57" t="str">
        <f t="shared" si="1018"/>
        <v>0.00*** [0.00]</v>
      </c>
      <c r="R9152" s="57" t="str">
        <f t="shared" si="1019"/>
        <v/>
      </c>
      <c r="S9152" s="58">
        <f t="shared" si="1020"/>
        <v>0</v>
      </c>
      <c r="T9152" s="58">
        <f t="shared" si="1021"/>
        <v>0</v>
      </c>
    </row>
    <row r="9153" x14ac:dyDescent="0.25">
      <c r="A9153" t="s">
        <v>272</v>
      </c>
      <c r="B9153" t="s">
        <v>691</v>
      </c>
      <c r="C9153" t="s">
        <v>9925</v>
      </c>
      <c r="D9153" s="58"/>
      <c r="E9153" s="58"/>
      <c r="F9153" s="58"/>
      <c r="G9153" s="58"/>
      <c r="H9153" s="58"/>
      <c r="I9153" s="58"/>
      <c r="J9153" s="58"/>
      <c r="K9153" s="58"/>
      <c r="N9153" s="57" t="str">
        <f t="shared" si="1015"/>
        <v>***</v>
      </c>
      <c r="O9153" s="57" t="str">
        <f t="shared" si="1016"/>
        <v/>
      </c>
      <c r="P9153" s="57" t="str">
        <f t="shared" si="1017"/>
        <v>0.00 (0.00)</v>
      </c>
      <c r="Q9153" s="57" t="str">
        <f t="shared" si="1018"/>
        <v>0.00*** [0.00]</v>
      </c>
      <c r="R9153" s="57" t="str">
        <f t="shared" si="1019"/>
        <v/>
      </c>
      <c r="S9153" s="58">
        <f t="shared" si="1020"/>
        <v>0</v>
      </c>
      <c r="T9153" s="58">
        <f t="shared" si="1021"/>
        <v>0</v>
      </c>
    </row>
    <row r="9154" x14ac:dyDescent="0.25">
      <c r="A9154" t="s">
        <v>272</v>
      </c>
      <c r="B9154" t="s">
        <v>691</v>
      </c>
      <c r="C9154" t="s">
        <v>9926</v>
      </c>
      <c r="D9154" s="58">
        <v>4.5020203590393066</v>
      </c>
      <c r="E9154" s="58">
        <v>0.78337639570236206</v>
      </c>
      <c r="F9154" s="58"/>
      <c r="G9154" s="58"/>
      <c r="H9154" s="58">
        <v>1.3111110925674438</v>
      </c>
      <c r="I9154" s="58">
        <v>9.4666662216186523</v>
      </c>
      <c r="J9154" s="58">
        <v>2.5981655120849609</v>
      </c>
      <c r="K9154" s="58">
        <v>11</v>
      </c>
      <c r="N9154" s="57" t="str">
        <f t="shared" si="1015"/>
        <v>***</v>
      </c>
      <c r="O9154" s="57" t="str">
        <f t="shared" si="1016"/>
        <v/>
      </c>
      <c r="P9154" s="57" t="str">
        <f t="shared" si="1017"/>
        <v>0.00 (0.00)</v>
      </c>
      <c r="Q9154" s="57" t="str">
        <f t="shared" si="1018"/>
        <v>0.00*** [0.00]</v>
      </c>
      <c r="R9154" s="57" t="str">
        <f t="shared" si="1019"/>
        <v/>
      </c>
      <c r="S9154" s="58">
        <f t="shared" si="1020"/>
        <v>0</v>
      </c>
      <c r="T9154" s="58">
        <f t="shared" si="1021"/>
        <v>0</v>
      </c>
    </row>
    <row r="9155" x14ac:dyDescent="0.25">
      <c r="A9155" t="s">
        <v>272</v>
      </c>
      <c r="B9155" t="s">
        <v>691</v>
      </c>
      <c r="C9155" t="s">
        <v>9927</v>
      </c>
      <c r="D9155" s="58">
        <v>4.2133769989013672</v>
      </c>
      <c r="E9155" s="58">
        <v>0.3543718159198761</v>
      </c>
      <c r="F9155" s="58"/>
      <c r="G9155" s="58"/>
      <c r="H9155" s="58">
        <v>1.0444444417953491</v>
      </c>
      <c r="I9155" s="58">
        <v>11.215999603271484</v>
      </c>
      <c r="J9155" s="58">
        <v>2.5307209491729736</v>
      </c>
      <c r="K9155" s="58">
        <v>51</v>
      </c>
      <c r="N9155" s="57" t="str">
        <f t="shared" si="1015"/>
        <v>***</v>
      </c>
      <c r="O9155" s="57" t="str">
        <f t="shared" si="1016"/>
        <v/>
      </c>
      <c r="P9155" s="57" t="str">
        <f t="shared" si="1017"/>
        <v>0.00 (0.00)</v>
      </c>
      <c r="Q9155" s="57" t="str">
        <f t="shared" si="1018"/>
        <v>0.00*** [0.00]</v>
      </c>
      <c r="R9155" s="57" t="str">
        <f t="shared" si="1019"/>
        <v/>
      </c>
      <c r="S9155" s="58">
        <f t="shared" si="1020"/>
        <v>0</v>
      </c>
      <c r="T9155" s="58">
        <f t="shared" si="1021"/>
        <v>0</v>
      </c>
    </row>
    <row r="9156" x14ac:dyDescent="0.25">
      <c r="A9156" t="s">
        <v>272</v>
      </c>
      <c r="B9156" t="s">
        <v>691</v>
      </c>
      <c r="C9156" t="s">
        <v>9928</v>
      </c>
      <c r="D9156" s="58">
        <v>4.2645878791809082</v>
      </c>
      <c r="E9156" s="58">
        <v>0.32049915194511414</v>
      </c>
      <c r="F9156" s="58"/>
      <c r="G9156" s="58"/>
      <c r="H9156" s="58">
        <v>1.0444444417953491</v>
      </c>
      <c r="I9156" s="58">
        <v>11.215999603271484</v>
      </c>
      <c r="J9156" s="58">
        <v>2.5236127376556396</v>
      </c>
      <c r="K9156" s="58">
        <v>62</v>
      </c>
      <c r="N9156" s="57" t="str">
        <f t="shared" si="1015"/>
        <v>***</v>
      </c>
      <c r="O9156" s="57" t="str">
        <f t="shared" si="1016"/>
        <v/>
      </c>
      <c r="P9156" s="57" t="str">
        <f t="shared" si="1017"/>
        <v>0.00 (0.00)</v>
      </c>
      <c r="Q9156" s="57" t="str">
        <f t="shared" si="1018"/>
        <v>0.00*** [0.00]</v>
      </c>
      <c r="R9156" s="57" t="str">
        <f t="shared" si="1019"/>
        <v/>
      </c>
      <c r="S9156" s="58">
        <f t="shared" si="1020"/>
        <v>0</v>
      </c>
      <c r="T9156" s="58">
        <f t="shared" si="1021"/>
        <v>0</v>
      </c>
    </row>
    <row r="9157" x14ac:dyDescent="0.25">
      <c r="A9157" t="s">
        <v>272</v>
      </c>
      <c r="B9157" t="s">
        <v>691</v>
      </c>
      <c r="C9157" t="s">
        <v>9929</v>
      </c>
      <c r="D9157" s="58">
        <v>2.1888377666473389</v>
      </c>
      <c r="E9157" s="58">
        <v>1.6899226903915405</v>
      </c>
      <c r="F9157" s="58">
        <v>1.295229434967041</v>
      </c>
      <c r="G9157" s="58">
        <v>0.19524107873439789</v>
      </c>
      <c r="H9157" s="58">
        <v>-1.1233499050140381</v>
      </c>
      <c r="I9157" s="58">
        <v>5.5010251998901367</v>
      </c>
      <c r="J9157" s="58"/>
      <c r="K9157" s="58">
        <v>1.9599640369415283</v>
      </c>
      <c r="N9157" s="57" t="str">
        <f t="shared" si="1015"/>
        <v>***</v>
      </c>
      <c r="O9157" s="57" t="str">
        <f t="shared" si="1016"/>
        <v/>
      </c>
      <c r="P9157" s="57" t="str">
        <f t="shared" si="1017"/>
        <v>0.00 (0.00)</v>
      </c>
      <c r="Q9157" s="57" t="str">
        <f t="shared" si="1018"/>
        <v>0.00*** [0.00]</v>
      </c>
      <c r="R9157" s="57" t="str">
        <f t="shared" si="1019"/>
        <v/>
      </c>
      <c r="S9157" s="58">
        <f t="shared" si="1020"/>
        <v>0</v>
      </c>
      <c r="T9157" s="58">
        <f t="shared" si="1021"/>
        <v>0</v>
      </c>
    </row>
    <row r="9158" x14ac:dyDescent="0.25">
      <c r="A9158" t="s">
        <v>272</v>
      </c>
      <c r="B9158" t="s">
        <v>691</v>
      </c>
      <c r="C9158" t="s">
        <v>9930</v>
      </c>
      <c r="D9158" s="58">
        <v>1.7927786111831665</v>
      </c>
      <c r="E9158" s="58">
        <v>1.2771812677383423</v>
      </c>
      <c r="F9158" s="58">
        <v>1.403699517250061</v>
      </c>
      <c r="G9158" s="58">
        <v>0.16040834784507751</v>
      </c>
      <c r="H9158" s="58">
        <v>-0.71045058965682983</v>
      </c>
      <c r="I9158" s="58">
        <v>4.2960076332092285</v>
      </c>
      <c r="J9158" s="58"/>
      <c r="K9158" s="58">
        <v>1.9599640369415283</v>
      </c>
      <c r="N9158" s="57" t="str">
        <f t="shared" si="1015"/>
        <v>***</v>
      </c>
      <c r="O9158" s="57" t="str">
        <f t="shared" si="1016"/>
        <v/>
      </c>
      <c r="P9158" s="57" t="str">
        <f t="shared" si="1017"/>
        <v>0.00 (0.00)</v>
      </c>
      <c r="Q9158" s="57" t="str">
        <f t="shared" si="1018"/>
        <v>0.00*** [0.00]</v>
      </c>
      <c r="R9158" s="57" t="str">
        <f t="shared" si="1019"/>
        <v/>
      </c>
      <c r="S9158" s="58">
        <f t="shared" si="1020"/>
        <v>0</v>
      </c>
      <c r="T9158" s="58">
        <f t="shared" si="1021"/>
        <v>0</v>
      </c>
    </row>
    <row r="9159" x14ac:dyDescent="0.25">
      <c r="A9159" t="s">
        <v>272</v>
      </c>
      <c r="B9159" t="s">
        <v>691</v>
      </c>
      <c r="C9159" t="s">
        <v>9931</v>
      </c>
      <c r="D9159" s="58">
        <v>1.9177018404006958</v>
      </c>
      <c r="E9159" s="58">
        <v>1.018455982208252</v>
      </c>
      <c r="F9159" s="58">
        <v>1.8829501867294312</v>
      </c>
      <c r="G9159" s="58">
        <v>0.059707116335630417</v>
      </c>
      <c r="H9159" s="58">
        <v>-0.078435130417346954</v>
      </c>
      <c r="I9159" s="58">
        <v>3.9138388633728027</v>
      </c>
      <c r="J9159" s="58"/>
      <c r="K9159" s="58">
        <v>1.9599640369415283</v>
      </c>
      <c r="N9159" s="57" t="str">
        <f t="shared" si="1015"/>
        <v>***</v>
      </c>
      <c r="O9159" s="57" t="str">
        <f t="shared" si="1016"/>
        <v/>
      </c>
      <c r="P9159" s="57" t="str">
        <f t="shared" si="1017"/>
        <v>0.00 (0.00)</v>
      </c>
      <c r="Q9159" s="57" t="str">
        <f t="shared" si="1018"/>
        <v>0.00*** [0.00]</v>
      </c>
      <c r="R9159" s="57" t="str">
        <f t="shared" si="1019"/>
        <v/>
      </c>
      <c r="S9159" s="58">
        <f t="shared" si="1020"/>
        <v>0</v>
      </c>
      <c r="T9159" s="58">
        <f t="shared" si="1021"/>
        <v>0</v>
      </c>
    </row>
    <row r="9160" x14ac:dyDescent="0.25">
      <c r="A9160" t="s">
        <v>272</v>
      </c>
      <c r="B9160" t="s">
        <v>691</v>
      </c>
      <c r="C9160" t="s">
        <v>9932</v>
      </c>
      <c r="D9160" s="58">
        <v>0.12195736914873123</v>
      </c>
      <c r="E9160" s="58"/>
      <c r="F9160" s="58"/>
      <c r="G9160" s="58">
        <v>0.72739517688751221</v>
      </c>
      <c r="H9160" s="58"/>
      <c r="I9160" s="58"/>
      <c r="J9160" s="58"/>
      <c r="K9160" s="58"/>
      <c r="N9160" s="57" t="str">
        <f t="shared" si="1015"/>
        <v>***</v>
      </c>
      <c r="O9160" s="57" t="str">
        <f t="shared" si="1016"/>
        <v/>
      </c>
      <c r="P9160" s="57" t="str">
        <f t="shared" si="1017"/>
        <v>0.00 (0.00)</v>
      </c>
      <c r="Q9160" s="57" t="str">
        <f t="shared" si="1018"/>
        <v>0.00*** [0.00]</v>
      </c>
      <c r="R9160" s="57" t="str">
        <f t="shared" si="1019"/>
        <v/>
      </c>
      <c r="S9160" s="58">
        <f t="shared" si="1020"/>
        <v>0</v>
      </c>
      <c r="T9160" s="58">
        <f t="shared" si="1021"/>
        <v>0</v>
      </c>
    </row>
    <row r="9161" x14ac:dyDescent="0.25">
      <c r="A9161" t="s">
        <v>272</v>
      </c>
      <c r="B9161" t="s">
        <v>691</v>
      </c>
      <c r="C9161" t="s">
        <v>9933</v>
      </c>
      <c r="D9161" s="58">
        <v>0.077600948512554169</v>
      </c>
      <c r="E9161" s="58"/>
      <c r="F9161" s="58"/>
      <c r="G9161" s="58">
        <v>0.78094655275344849</v>
      </c>
      <c r="H9161" s="58"/>
      <c r="I9161" s="58"/>
      <c r="J9161" s="58"/>
      <c r="K9161" s="58"/>
      <c r="N9161" s="57" t="str">
        <f t="shared" si="1015"/>
        <v>***</v>
      </c>
      <c r="O9161" s="57" t="str">
        <f t="shared" si="1016"/>
        <v/>
      </c>
      <c r="P9161" s="57" t="str">
        <f t="shared" si="1017"/>
        <v>0.00 (0.00)</v>
      </c>
      <c r="Q9161" s="57" t="str">
        <f t="shared" si="1018"/>
        <v>0.00*** [0.00]</v>
      </c>
      <c r="R9161" s="57" t="str">
        <f t="shared" si="1019"/>
        <v/>
      </c>
      <c r="S9161" s="58">
        <f t="shared" si="1020"/>
        <v>0</v>
      </c>
      <c r="T9161" s="58">
        <f t="shared" si="1021"/>
        <v>0</v>
      </c>
    </row>
    <row r="9162" x14ac:dyDescent="0.25">
      <c r="A9162" t="s">
        <v>272</v>
      </c>
      <c r="B9162" t="s">
        <v>691</v>
      </c>
      <c r="C9162" t="s">
        <v>9934</v>
      </c>
      <c r="D9162" s="58">
        <v>5.2828969955444336</v>
      </c>
      <c r="E9162" s="58">
        <v>0.35030430555343628</v>
      </c>
      <c r="F9162" s="58"/>
      <c r="G9162" s="58"/>
      <c r="H9162" s="58">
        <v>1.0888888835906982</v>
      </c>
      <c r="I9162" s="58">
        <v>12.244444847106934</v>
      </c>
      <c r="J9162" s="58">
        <v>2.5742003917694092</v>
      </c>
      <c r="K9162" s="58">
        <v>54</v>
      </c>
      <c r="N9162" s="57" t="str">
        <f t="shared" si="1015"/>
        <v>***</v>
      </c>
      <c r="O9162" s="57" t="str">
        <f t="shared" si="1016"/>
        <v/>
      </c>
      <c r="P9162" s="57" t="str">
        <f t="shared" si="1017"/>
        <v>0.00 (0.00)</v>
      </c>
      <c r="Q9162" s="57" t="str">
        <f t="shared" si="1018"/>
        <v>0.00*** [0.00]</v>
      </c>
      <c r="R9162" s="57" t="str">
        <f t="shared" si="1019"/>
        <v/>
      </c>
      <c r="S9162" s="58">
        <f t="shared" si="1020"/>
        <v>0</v>
      </c>
      <c r="T9162" s="58">
        <f t="shared" si="1021"/>
        <v>0</v>
      </c>
    </row>
    <row r="9163" x14ac:dyDescent="0.25">
      <c r="A9163" t="s">
        <v>272</v>
      </c>
      <c r="B9163" t="s">
        <v>691</v>
      </c>
      <c r="C9163" t="s">
        <v>9935</v>
      </c>
      <c r="D9163" s="58">
        <v>4.5166902542114258</v>
      </c>
      <c r="E9163" s="58">
        <v>0.26517152786254883</v>
      </c>
      <c r="F9163" s="58"/>
      <c r="G9163" s="58"/>
      <c r="H9163" s="58">
        <v>0.93333333730697632</v>
      </c>
      <c r="I9163" s="58">
        <v>11.215999603271484</v>
      </c>
      <c r="J9163" s="58">
        <v>2.6911969184875488</v>
      </c>
      <c r="K9163" s="58">
        <v>103</v>
      </c>
      <c r="N9163" s="57" t="str">
        <f t="shared" si="1015"/>
        <v>***</v>
      </c>
      <c r="O9163" s="57" t="str">
        <f t="shared" si="1016"/>
        <v/>
      </c>
      <c r="P9163" s="57" t="str">
        <f t="shared" si="1017"/>
        <v>0.00 (0.00)</v>
      </c>
      <c r="Q9163" s="57" t="str">
        <f t="shared" si="1018"/>
        <v>0.00*** [0.00]</v>
      </c>
      <c r="R9163" s="57" t="str">
        <f t="shared" si="1019"/>
        <v/>
      </c>
      <c r="S9163" s="58">
        <f t="shared" si="1020"/>
        <v>0</v>
      </c>
      <c r="T9163" s="58">
        <f t="shared" si="1021"/>
        <v>0</v>
      </c>
    </row>
    <row r="9164" x14ac:dyDescent="0.25">
      <c r="A9164" t="s">
        <v>272</v>
      </c>
      <c r="B9164" t="s">
        <v>691</v>
      </c>
      <c r="C9164" t="s">
        <v>9936</v>
      </c>
      <c r="D9164" s="58">
        <v>4.7802267074584961</v>
      </c>
      <c r="E9164" s="58">
        <v>0.21295827627182007</v>
      </c>
      <c r="F9164" s="58"/>
      <c r="G9164" s="58"/>
      <c r="H9164" s="58">
        <v>0.93333333730697632</v>
      </c>
      <c r="I9164" s="58">
        <v>12.244444847106934</v>
      </c>
      <c r="J9164" s="58">
        <v>2.6683595180511475</v>
      </c>
      <c r="K9164" s="58">
        <v>157</v>
      </c>
      <c r="N9164" s="57" t="str">
        <f t="shared" si="1015"/>
        <v>***</v>
      </c>
      <c r="O9164" s="57" t="str">
        <f t="shared" si="1016"/>
        <v/>
      </c>
      <c r="P9164" s="57" t="str">
        <f t="shared" si="1017"/>
        <v>0.00 (0.00)</v>
      </c>
      <c r="Q9164" s="57" t="str">
        <f t="shared" si="1018"/>
        <v>0.00*** [0.00]</v>
      </c>
      <c r="R9164" s="57" t="str">
        <f t="shared" si="1019"/>
        <v/>
      </c>
      <c r="S9164" s="58">
        <f t="shared" si="1020"/>
        <v>0</v>
      </c>
      <c r="T9164" s="58">
        <f t="shared" si="1021"/>
        <v>0</v>
      </c>
    </row>
    <row r="9165" x14ac:dyDescent="0.25">
      <c r="A9165" t="s">
        <v>272</v>
      </c>
      <c r="B9165" t="s">
        <v>692</v>
      </c>
      <c r="C9165" t="s">
        <v>9937</v>
      </c>
      <c r="D9165" s="58"/>
      <c r="E9165" s="58"/>
      <c r="F9165" s="58"/>
      <c r="G9165" s="58"/>
      <c r="H9165" s="58"/>
      <c r="I9165" s="58"/>
      <c r="J9165" s="58"/>
      <c r="K9165" s="58"/>
      <c r="N9165" s="57" t="str">
        <f t="shared" si="1015"/>
        <v>***</v>
      </c>
      <c r="O9165" s="57" t="str">
        <f t="shared" si="1016"/>
        <v/>
      </c>
      <c r="P9165" s="57" t="str">
        <f t="shared" si="1017"/>
        <v>0.00 (0.00)</v>
      </c>
      <c r="Q9165" s="57" t="str">
        <f t="shared" si="1018"/>
        <v>0.00*** [0.00]</v>
      </c>
      <c r="R9165" s="57" t="str">
        <f t="shared" si="1019"/>
        <v/>
      </c>
      <c r="S9165" s="58">
        <f t="shared" si="1020"/>
        <v>0</v>
      </c>
      <c r="T9165" s="58">
        <f t="shared" si="1021"/>
        <v>0</v>
      </c>
    </row>
    <row r="9166" x14ac:dyDescent="0.25">
      <c r="A9166" t="s">
        <v>272</v>
      </c>
      <c r="B9166" t="s">
        <v>692</v>
      </c>
      <c r="C9166" t="s">
        <v>9938</v>
      </c>
      <c r="D9166" s="58">
        <v>6.7600002288818359</v>
      </c>
      <c r="E9166" s="58">
        <v>0.80886751413345337</v>
      </c>
      <c r="F9166" s="58"/>
      <c r="G9166" s="58"/>
      <c r="H9166" s="58">
        <v>0</v>
      </c>
      <c r="I9166" s="58">
        <v>13</v>
      </c>
      <c r="J9166" s="58">
        <v>4.0443377494812012</v>
      </c>
      <c r="K9166" s="58">
        <v>25</v>
      </c>
      <c r="N9166" s="57" t="str">
        <f t="shared" si="1015"/>
        <v>***</v>
      </c>
      <c r="O9166" s="57" t="str">
        <f t="shared" si="1016"/>
        <v/>
      </c>
      <c r="P9166" s="57" t="str">
        <f t="shared" si="1017"/>
        <v>0.00 (0.00)</v>
      </c>
      <c r="Q9166" s="57" t="str">
        <f t="shared" si="1018"/>
        <v>0.00*** [0.00]</v>
      </c>
      <c r="R9166" s="57" t="str">
        <f t="shared" si="1019"/>
        <v/>
      </c>
      <c r="S9166" s="58">
        <f t="shared" si="1020"/>
        <v>0</v>
      </c>
      <c r="T9166" s="58">
        <f t="shared" si="1021"/>
        <v>0</v>
      </c>
    </row>
    <row r="9167" x14ac:dyDescent="0.25">
      <c r="A9167" t="s">
        <v>272</v>
      </c>
      <c r="B9167" t="s">
        <v>692</v>
      </c>
      <c r="C9167" t="s">
        <v>9939</v>
      </c>
      <c r="D9167" s="58">
        <v>9.0399999618530273</v>
      </c>
      <c r="E9167" s="58">
        <v>1.3044538497924805</v>
      </c>
      <c r="F9167" s="58"/>
      <c r="G9167" s="58"/>
      <c r="H9167" s="58">
        <v>0</v>
      </c>
      <c r="I9167" s="58">
        <v>22</v>
      </c>
      <c r="J9167" s="58">
        <v>6.5222697257995605</v>
      </c>
      <c r="K9167" s="58">
        <v>25</v>
      </c>
      <c r="N9167" s="57" t="str">
        <f t="shared" si="1015"/>
        <v>***</v>
      </c>
      <c r="O9167" s="57" t="str">
        <f t="shared" si="1016"/>
        <v/>
      </c>
      <c r="P9167" s="57" t="str">
        <f t="shared" si="1017"/>
        <v>0.00 (0.00)</v>
      </c>
      <c r="Q9167" s="57" t="str">
        <f t="shared" si="1018"/>
        <v>0.00*** [0.00]</v>
      </c>
      <c r="R9167" s="57" t="str">
        <f t="shared" si="1019"/>
        <v/>
      </c>
      <c r="S9167" s="58">
        <f t="shared" si="1020"/>
        <v>0</v>
      </c>
      <c r="T9167" s="58">
        <f t="shared" si="1021"/>
        <v>0</v>
      </c>
    </row>
    <row r="9168" x14ac:dyDescent="0.25">
      <c r="A9168" t="s">
        <v>272</v>
      </c>
      <c r="B9168" t="s">
        <v>692</v>
      </c>
      <c r="C9168" t="s">
        <v>9940</v>
      </c>
      <c r="D9168" s="58">
        <v>7.9000000953674316</v>
      </c>
      <c r="E9168" s="58">
        <v>0.7768329381942749</v>
      </c>
      <c r="F9168" s="58"/>
      <c r="G9168" s="58"/>
      <c r="H9168" s="58">
        <v>0</v>
      </c>
      <c r="I9168" s="58">
        <v>22</v>
      </c>
      <c r="J9168" s="58">
        <v>5.4930381774902344</v>
      </c>
      <c r="K9168" s="58">
        <v>50</v>
      </c>
      <c r="N9168" s="57" t="str">
        <f t="shared" si="1015"/>
        <v>***</v>
      </c>
      <c r="O9168" s="57" t="str">
        <f t="shared" si="1016"/>
        <v/>
      </c>
      <c r="P9168" s="57" t="str">
        <f t="shared" si="1017"/>
        <v>0.00 (0.00)</v>
      </c>
      <c r="Q9168" s="57" t="str">
        <f t="shared" si="1018"/>
        <v>0.00*** [0.00]</v>
      </c>
      <c r="R9168" s="57" t="str">
        <f t="shared" si="1019"/>
        <v/>
      </c>
      <c r="S9168" s="58">
        <f t="shared" si="1020"/>
        <v>0</v>
      </c>
      <c r="T9168" s="58">
        <f t="shared" si="1021"/>
        <v>0</v>
      </c>
    </row>
    <row r="9169" x14ac:dyDescent="0.25">
      <c r="A9169" t="s">
        <v>272</v>
      </c>
      <c r="B9169" t="s">
        <v>692</v>
      </c>
      <c r="C9169" t="s">
        <v>9941</v>
      </c>
      <c r="D9169" s="58"/>
      <c r="E9169" s="58"/>
      <c r="F9169" s="58"/>
      <c r="G9169" s="58"/>
      <c r="H9169" s="58"/>
      <c r="I9169" s="58"/>
      <c r="J9169" s="58"/>
      <c r="K9169" s="58"/>
      <c r="N9169" s="57" t="str">
        <f t="shared" si="1015"/>
        <v>***</v>
      </c>
      <c r="O9169" s="57" t="str">
        <f t="shared" si="1016"/>
        <v/>
      </c>
      <c r="P9169" s="57" t="str">
        <f t="shared" si="1017"/>
        <v>0.00 (0.00)</v>
      </c>
      <c r="Q9169" s="57" t="str">
        <f t="shared" si="1018"/>
        <v>0.00*** [0.00]</v>
      </c>
      <c r="R9169" s="57" t="str">
        <f t="shared" si="1019"/>
        <v/>
      </c>
      <c r="S9169" s="58">
        <f t="shared" si="1020"/>
        <v>0</v>
      </c>
      <c r="T9169" s="58">
        <f t="shared" si="1021"/>
        <v>0</v>
      </c>
    </row>
    <row r="9170" x14ac:dyDescent="0.25">
      <c r="A9170" t="s">
        <v>272</v>
      </c>
      <c r="B9170" t="s">
        <v>692</v>
      </c>
      <c r="C9170" t="s">
        <v>9942</v>
      </c>
      <c r="D9170" s="58">
        <v>7</v>
      </c>
      <c r="E9170" s="58">
        <v>0.92531567811965942</v>
      </c>
      <c r="F9170" s="58"/>
      <c r="G9170" s="58"/>
      <c r="H9170" s="58">
        <v>0</v>
      </c>
      <c r="I9170" s="58">
        <v>12</v>
      </c>
      <c r="J9170" s="58">
        <v>3.9257819652557373</v>
      </c>
      <c r="K9170" s="58">
        <v>18</v>
      </c>
      <c r="N9170" s="57" t="str">
        <f t="shared" si="1015"/>
        <v>***</v>
      </c>
      <c r="O9170" s="57" t="str">
        <f t="shared" si="1016"/>
        <v/>
      </c>
      <c r="P9170" s="57" t="str">
        <f t="shared" si="1017"/>
        <v>0.00 (0.00)</v>
      </c>
      <c r="Q9170" s="57" t="str">
        <f t="shared" si="1018"/>
        <v>0.00*** [0.00]</v>
      </c>
      <c r="R9170" s="57" t="str">
        <f t="shared" si="1019"/>
        <v/>
      </c>
      <c r="S9170" s="58">
        <f t="shared" si="1020"/>
        <v>0</v>
      </c>
      <c r="T9170" s="58">
        <f t="shared" si="1021"/>
        <v>0</v>
      </c>
    </row>
    <row r="9171" x14ac:dyDescent="0.25">
      <c r="A9171" t="s">
        <v>272</v>
      </c>
      <c r="B9171" t="s">
        <v>692</v>
      </c>
      <c r="C9171" t="s">
        <v>9943</v>
      </c>
      <c r="D9171" s="58">
        <v>7.7777776718139648</v>
      </c>
      <c r="E9171" s="58">
        <v>0.79766994714736938</v>
      </c>
      <c r="F9171" s="58"/>
      <c r="G9171" s="58"/>
      <c r="H9171" s="58">
        <v>0</v>
      </c>
      <c r="I9171" s="58">
        <v>13</v>
      </c>
      <c r="J9171" s="58">
        <v>4.1448144912719727</v>
      </c>
      <c r="K9171" s="58">
        <v>27</v>
      </c>
      <c r="N9171" s="57" t="str">
        <f t="shared" si="1015"/>
        <v>***</v>
      </c>
      <c r="O9171" s="57" t="str">
        <f t="shared" si="1016"/>
        <v/>
      </c>
      <c r="P9171" s="57" t="str">
        <f t="shared" si="1017"/>
        <v>0.00 (0.00)</v>
      </c>
      <c r="Q9171" s="57" t="str">
        <f t="shared" si="1018"/>
        <v>0.00*** [0.00]</v>
      </c>
      <c r="R9171" s="57" t="str">
        <f t="shared" si="1019"/>
        <v/>
      </c>
      <c r="S9171" s="58">
        <f t="shared" si="1020"/>
        <v>0</v>
      </c>
      <c r="T9171" s="58">
        <f t="shared" si="1021"/>
        <v>0</v>
      </c>
    </row>
    <row r="9172" x14ac:dyDescent="0.25">
      <c r="A9172" t="s">
        <v>272</v>
      </c>
      <c r="B9172" t="s">
        <v>692</v>
      </c>
      <c r="C9172" t="s">
        <v>9944</v>
      </c>
      <c r="D9172" s="58">
        <v>7.4666666984558105</v>
      </c>
      <c r="E9172" s="58">
        <v>0.60100924968719482</v>
      </c>
      <c r="F9172" s="58"/>
      <c r="G9172" s="58"/>
      <c r="H9172" s="58">
        <v>0</v>
      </c>
      <c r="I9172" s="58">
        <v>13</v>
      </c>
      <c r="J9172" s="58">
        <v>4.0316925048828125</v>
      </c>
      <c r="K9172" s="58">
        <v>45</v>
      </c>
      <c r="N9172" s="57" t="str">
        <f t="shared" si="1015"/>
        <v>***</v>
      </c>
      <c r="O9172" s="57" t="str">
        <f t="shared" si="1016"/>
        <v/>
      </c>
      <c r="P9172" s="57" t="str">
        <f t="shared" si="1017"/>
        <v>0.00 (0.00)</v>
      </c>
      <c r="Q9172" s="57" t="str">
        <f t="shared" si="1018"/>
        <v>0.00*** [0.00]</v>
      </c>
      <c r="R9172" s="57" t="str">
        <f t="shared" si="1019"/>
        <v/>
      </c>
      <c r="S9172" s="58">
        <f t="shared" si="1020"/>
        <v>0</v>
      </c>
      <c r="T9172" s="58">
        <f t="shared" si="1021"/>
        <v>0</v>
      </c>
    </row>
    <row r="9173" x14ac:dyDescent="0.25">
      <c r="A9173" t="s">
        <v>272</v>
      </c>
      <c r="B9173" t="s">
        <v>692</v>
      </c>
      <c r="C9173" t="s">
        <v>9945</v>
      </c>
      <c r="D9173" s="58"/>
      <c r="E9173" s="58"/>
      <c r="F9173" s="58"/>
      <c r="G9173" s="58"/>
      <c r="H9173" s="58"/>
      <c r="I9173" s="58"/>
      <c r="J9173" s="58"/>
      <c r="K9173" s="58"/>
      <c r="N9173" s="57" t="str">
        <f t="shared" si="1015"/>
        <v>***</v>
      </c>
      <c r="O9173" s="57" t="str">
        <f t="shared" si="1016"/>
        <v/>
      </c>
      <c r="P9173" s="57" t="str">
        <f t="shared" si="1017"/>
        <v>0.00 (0.00)</v>
      </c>
      <c r="Q9173" s="57" t="str">
        <f t="shared" si="1018"/>
        <v>0.00*** [0.00]</v>
      </c>
      <c r="R9173" s="57" t="str">
        <f t="shared" si="1019"/>
        <v/>
      </c>
      <c r="S9173" s="58">
        <f t="shared" si="1020"/>
        <v>0</v>
      </c>
      <c r="T9173" s="58">
        <f t="shared" si="1021"/>
        <v>0</v>
      </c>
    </row>
    <row r="9174" x14ac:dyDescent="0.25">
      <c r="A9174" t="s">
        <v>272</v>
      </c>
      <c r="B9174" t="s">
        <v>692</v>
      </c>
      <c r="C9174" t="s">
        <v>9946</v>
      </c>
      <c r="D9174" s="58">
        <v>4.7272725105285645</v>
      </c>
      <c r="E9174" s="58">
        <v>1.4528398513793945</v>
      </c>
      <c r="F9174" s="58"/>
      <c r="G9174" s="58"/>
      <c r="H9174" s="58">
        <v>0</v>
      </c>
      <c r="I9174" s="58">
        <v>10</v>
      </c>
      <c r="J9174" s="58">
        <v>4.8185248374938965</v>
      </c>
      <c r="K9174" s="58">
        <v>11</v>
      </c>
      <c r="N9174" s="57" t="str">
        <f t="shared" si="1015"/>
        <v>***</v>
      </c>
      <c r="O9174" s="57" t="str">
        <f t="shared" si="1016"/>
        <v/>
      </c>
      <c r="P9174" s="57" t="str">
        <f t="shared" si="1017"/>
        <v>0.00 (0.00)</v>
      </c>
      <c r="Q9174" s="57" t="str">
        <f t="shared" si="1018"/>
        <v>0.00*** [0.00]</v>
      </c>
      <c r="R9174" s="57" t="str">
        <f t="shared" si="1019"/>
        <v/>
      </c>
      <c r="S9174" s="58">
        <f t="shared" si="1020"/>
        <v>0</v>
      </c>
      <c r="T9174" s="58">
        <f t="shared" si="1021"/>
        <v>0</v>
      </c>
    </row>
    <row r="9175" x14ac:dyDescent="0.25">
      <c r="A9175" t="s">
        <v>272</v>
      </c>
      <c r="B9175" t="s">
        <v>692</v>
      </c>
      <c r="C9175" t="s">
        <v>9947</v>
      </c>
      <c r="D9175" s="58">
        <v>6.9411764144897461</v>
      </c>
      <c r="E9175" s="58">
        <v>0.62960416078567505</v>
      </c>
      <c r="F9175" s="58"/>
      <c r="G9175" s="58"/>
      <c r="H9175" s="58">
        <v>0</v>
      </c>
      <c r="I9175" s="58">
        <v>13</v>
      </c>
      <c r="J9175" s="58">
        <v>4.4962730407714844</v>
      </c>
      <c r="K9175" s="58">
        <v>51</v>
      </c>
      <c r="N9175" s="57" t="str">
        <f t="shared" si="1015"/>
        <v>***</v>
      </c>
      <c r="O9175" s="57" t="str">
        <f t="shared" si="1016"/>
        <v/>
      </c>
      <c r="P9175" s="57" t="str">
        <f t="shared" si="1017"/>
        <v>0.00 (0.00)</v>
      </c>
      <c r="Q9175" s="57" t="str">
        <f t="shared" si="1018"/>
        <v>0.00*** [0.00]</v>
      </c>
      <c r="R9175" s="57" t="str">
        <f t="shared" si="1019"/>
        <v/>
      </c>
      <c r="S9175" s="58">
        <f t="shared" si="1020"/>
        <v>0</v>
      </c>
      <c r="T9175" s="58">
        <f t="shared" si="1021"/>
        <v>0</v>
      </c>
    </row>
    <row r="9176" x14ac:dyDescent="0.25">
      <c r="A9176" t="s">
        <v>272</v>
      </c>
      <c r="B9176" t="s">
        <v>692</v>
      </c>
      <c r="C9176" t="s">
        <v>9948</v>
      </c>
      <c r="D9176" s="58">
        <v>6.5483870506286621</v>
      </c>
      <c r="E9176" s="58">
        <v>0.58342945575714111</v>
      </c>
      <c r="F9176" s="58"/>
      <c r="G9176" s="58"/>
      <c r="H9176" s="58">
        <v>0</v>
      </c>
      <c r="I9176" s="58">
        <v>13</v>
      </c>
      <c r="J9176" s="58">
        <v>4.593928337097168</v>
      </c>
      <c r="K9176" s="58">
        <v>62</v>
      </c>
      <c r="N9176" s="57" t="str">
        <f t="shared" si="1015"/>
        <v>***</v>
      </c>
      <c r="O9176" s="57" t="str">
        <f t="shared" si="1016"/>
        <v/>
      </c>
      <c r="P9176" s="57" t="str">
        <f t="shared" si="1017"/>
        <v>0.00 (0.00)</v>
      </c>
      <c r="Q9176" s="57" t="str">
        <f t="shared" si="1018"/>
        <v>0.00*** [0.00]</v>
      </c>
      <c r="R9176" s="57" t="str">
        <f t="shared" si="1019"/>
        <v/>
      </c>
      <c r="S9176" s="58">
        <f t="shared" si="1020"/>
        <v>0</v>
      </c>
      <c r="T9176" s="58">
        <f t="shared" si="1021"/>
        <v>0</v>
      </c>
    </row>
    <row r="9177" x14ac:dyDescent="0.25">
      <c r="A9177" t="s">
        <v>272</v>
      </c>
      <c r="B9177" t="s">
        <v>692</v>
      </c>
      <c r="C9177" t="s">
        <v>9949</v>
      </c>
      <c r="D9177" s="58">
        <v>2.746690034866333</v>
      </c>
      <c r="E9177" s="58">
        <v>2.6758716106414795</v>
      </c>
      <c r="F9177" s="58">
        <v>1.0264656543731689</v>
      </c>
      <c r="G9177" s="58">
        <v>0.30467215180397034</v>
      </c>
      <c r="H9177" s="58">
        <v>-2.4979217052459717</v>
      </c>
      <c r="I9177" s="58">
        <v>7.9913020133972168</v>
      </c>
      <c r="J9177" s="58"/>
      <c r="K9177" s="58">
        <v>1.9599640369415283</v>
      </c>
      <c r="N9177" s="57" t="str">
        <f t="shared" si="1015"/>
        <v>***</v>
      </c>
      <c r="O9177" s="57" t="str">
        <f t="shared" si="1016"/>
        <v/>
      </c>
      <c r="P9177" s="57" t="str">
        <f t="shared" si="1017"/>
        <v>0.00 (0.00)</v>
      </c>
      <c r="Q9177" s="57" t="str">
        <f t="shared" si="1018"/>
        <v>0.00*** [0.00]</v>
      </c>
      <c r="R9177" s="57" t="str">
        <f t="shared" si="1019"/>
        <v/>
      </c>
      <c r="S9177" s="58">
        <f t="shared" si="1020"/>
        <v>0</v>
      </c>
      <c r="T9177" s="58">
        <f t="shared" si="1021"/>
        <v>0</v>
      </c>
    </row>
    <row r="9178" x14ac:dyDescent="0.25">
      <c r="A9178" t="s">
        <v>272</v>
      </c>
      <c r="B9178" t="s">
        <v>692</v>
      </c>
      <c r="C9178" t="s">
        <v>9950</v>
      </c>
      <c r="D9178" s="58">
        <v>2.1846508979797363</v>
      </c>
      <c r="E9178" s="58">
        <v>1.4354610443115234</v>
      </c>
      <c r="F9178" s="58">
        <v>1.5219159126281738</v>
      </c>
      <c r="G9178" s="58">
        <v>0.12803015112876892</v>
      </c>
      <c r="H9178" s="58">
        <v>-0.62880098819732666</v>
      </c>
      <c r="I9178" s="58">
        <v>4.9981026649475098</v>
      </c>
      <c r="J9178" s="58"/>
      <c r="K9178" s="58">
        <v>1.9599640369415283</v>
      </c>
      <c r="N9178" s="57" t="str">
        <f t="shared" si="1015"/>
        <v>***</v>
      </c>
      <c r="O9178" s="57" t="str">
        <f t="shared" si="1016"/>
        <v/>
      </c>
      <c r="P9178" s="57" t="str">
        <f t="shared" si="1017"/>
        <v>0.00 (0.00)</v>
      </c>
      <c r="Q9178" s="57" t="str">
        <f t="shared" si="1018"/>
        <v>0.00*** [0.00]</v>
      </c>
      <c r="R9178" s="57" t="str">
        <f t="shared" si="1019"/>
        <v/>
      </c>
      <c r="S9178" s="58">
        <f t="shared" si="1020"/>
        <v>0</v>
      </c>
      <c r="T9178" s="58">
        <f t="shared" si="1021"/>
        <v>0</v>
      </c>
    </row>
    <row r="9179" x14ac:dyDescent="0.25">
      <c r="A9179" t="s">
        <v>272</v>
      </c>
      <c r="B9179" t="s">
        <v>692</v>
      </c>
      <c r="C9179" t="s">
        <v>9951</v>
      </c>
      <c r="D9179" s="58">
        <v>2.3581531047821045</v>
      </c>
      <c r="E9179" s="58">
        <v>1.2800499200820923</v>
      </c>
      <c r="F9179" s="58">
        <v>1.8422353267669678</v>
      </c>
      <c r="G9179" s="58">
        <v>0.065440744161605835</v>
      </c>
      <c r="H9179" s="58">
        <v>-0.15069861710071564</v>
      </c>
      <c r="I9179" s="58">
        <v>4.8670048713684082</v>
      </c>
      <c r="J9179" s="58"/>
      <c r="K9179" s="58">
        <v>1.9599640369415283</v>
      </c>
      <c r="N9179" s="57" t="str">
        <f t="shared" si="1015"/>
        <v>***</v>
      </c>
      <c r="O9179" s="57" t="str">
        <f t="shared" si="1016"/>
        <v/>
      </c>
      <c r="P9179" s="57" t="str">
        <f t="shared" si="1017"/>
        <v>0.00 (0.00)</v>
      </c>
      <c r="Q9179" s="57" t="str">
        <f t="shared" si="1018"/>
        <v>0.00*** [0.00]</v>
      </c>
      <c r="R9179" s="57" t="str">
        <f t="shared" si="1019"/>
        <v/>
      </c>
      <c r="S9179" s="58">
        <f t="shared" si="1020"/>
        <v>0</v>
      </c>
      <c r="T9179" s="58">
        <f t="shared" si="1021"/>
        <v>0</v>
      </c>
    </row>
    <row r="9180" x14ac:dyDescent="0.25">
      <c r="A9180" t="s">
        <v>272</v>
      </c>
      <c r="B9180" t="s">
        <v>692</v>
      </c>
      <c r="C9180" t="s">
        <v>9952</v>
      </c>
      <c r="D9180" s="58">
        <v>1.3319121599197388</v>
      </c>
      <c r="E9180" s="58"/>
      <c r="F9180" s="58"/>
      <c r="G9180" s="58">
        <v>0.25024166703224182</v>
      </c>
      <c r="H9180" s="58"/>
      <c r="I9180" s="58"/>
      <c r="J9180" s="58"/>
      <c r="K9180" s="58"/>
      <c r="N9180" s="57" t="str">
        <f t="shared" si="1015"/>
        <v>***</v>
      </c>
      <c r="O9180" s="57" t="str">
        <f t="shared" si="1016"/>
        <v/>
      </c>
      <c r="P9180" s="57" t="str">
        <f t="shared" si="1017"/>
        <v>0.00 (0.00)</v>
      </c>
      <c r="Q9180" s="57" t="str">
        <f t="shared" si="1018"/>
        <v>0.00*** [0.00]</v>
      </c>
      <c r="R9180" s="57" t="str">
        <f t="shared" si="1019"/>
        <v/>
      </c>
      <c r="S9180" s="58">
        <f t="shared" si="1020"/>
        <v>0</v>
      </c>
      <c r="T9180" s="58">
        <f t="shared" si="1021"/>
        <v>0</v>
      </c>
    </row>
    <row r="9181" x14ac:dyDescent="0.25">
      <c r="A9181" t="s">
        <v>272</v>
      </c>
      <c r="B9181" t="s">
        <v>692</v>
      </c>
      <c r="C9181" t="s">
        <v>9953</v>
      </c>
      <c r="D9181" s="58">
        <v>0.00088049459736794233</v>
      </c>
      <c r="E9181" s="58"/>
      <c r="F9181" s="58"/>
      <c r="G9181" s="58">
        <v>0.97636592388153076</v>
      </c>
      <c r="H9181" s="58"/>
      <c r="I9181" s="58"/>
      <c r="J9181" s="58"/>
      <c r="K9181" s="58"/>
      <c r="N9181" s="57" t="str">
        <f t="shared" si="1015"/>
        <v>***</v>
      </c>
      <c r="O9181" s="57" t="str">
        <f t="shared" si="1016"/>
        <v/>
      </c>
      <c r="P9181" s="57" t="str">
        <f t="shared" si="1017"/>
        <v>0.00 (0.00)</v>
      </c>
      <c r="Q9181" s="57" t="str">
        <f t="shared" si="1018"/>
        <v>0.00*** [0.00]</v>
      </c>
      <c r="R9181" s="57" t="str">
        <f t="shared" si="1019"/>
        <v/>
      </c>
      <c r="S9181" s="58">
        <f t="shared" si="1020"/>
        <v>0</v>
      </c>
      <c r="T9181" s="58">
        <f t="shared" si="1021"/>
        <v>0</v>
      </c>
    </row>
    <row r="9182" x14ac:dyDescent="0.25">
      <c r="A9182" t="s">
        <v>272</v>
      </c>
      <c r="B9182" t="s">
        <v>692</v>
      </c>
      <c r="C9182" t="s">
        <v>9954</v>
      </c>
      <c r="D9182" s="58">
        <v>6.4259257316589355</v>
      </c>
      <c r="E9182" s="58">
        <v>0.56918412446975708</v>
      </c>
      <c r="F9182" s="58"/>
      <c r="G9182" s="58"/>
      <c r="H9182" s="58">
        <v>0</v>
      </c>
      <c r="I9182" s="58">
        <v>13</v>
      </c>
      <c r="J9182" s="58">
        <v>4.1826319694519043</v>
      </c>
      <c r="K9182" s="58">
        <v>54</v>
      </c>
      <c r="N9182" s="57" t="str">
        <f t="shared" si="1015"/>
        <v>***</v>
      </c>
      <c r="O9182" s="57" t="str">
        <f t="shared" si="1016"/>
        <v/>
      </c>
      <c r="P9182" s="57" t="str">
        <f t="shared" si="1017"/>
        <v>0.00 (0.00)</v>
      </c>
      <c r="Q9182" s="57" t="str">
        <f t="shared" si="1018"/>
        <v>0.00*** [0.00]</v>
      </c>
      <c r="R9182" s="57" t="str">
        <f t="shared" si="1019"/>
        <v/>
      </c>
      <c r="S9182" s="58">
        <f t="shared" si="1020"/>
        <v>0</v>
      </c>
      <c r="T9182" s="58">
        <f t="shared" si="1021"/>
        <v>0</v>
      </c>
    </row>
    <row r="9183" x14ac:dyDescent="0.25">
      <c r="A9183" t="s">
        <v>272</v>
      </c>
      <c r="B9183" t="s">
        <v>692</v>
      </c>
      <c r="C9183" t="s">
        <v>9955</v>
      </c>
      <c r="D9183" s="58">
        <v>7.6699028015136719</v>
      </c>
      <c r="E9183" s="58">
        <v>0.49293279647827148</v>
      </c>
      <c r="F9183" s="58"/>
      <c r="G9183" s="58"/>
      <c r="H9183" s="58">
        <v>0</v>
      </c>
      <c r="I9183" s="58">
        <v>22</v>
      </c>
      <c r="J9183" s="58">
        <v>5.0027213096618652</v>
      </c>
      <c r="K9183" s="58">
        <v>103</v>
      </c>
      <c r="N9183" s="57" t="str">
        <f t="shared" si="1015"/>
        <v>***</v>
      </c>
      <c r="O9183" s="57" t="str">
        <f t="shared" si="1016"/>
        <v/>
      </c>
      <c r="P9183" s="57" t="str">
        <f t="shared" si="1017"/>
        <v>0.00 (0.00)</v>
      </c>
      <c r="Q9183" s="57" t="str">
        <f t="shared" si="1018"/>
        <v>0.00*** [0.00]</v>
      </c>
      <c r="R9183" s="57" t="str">
        <f t="shared" si="1019"/>
        <v/>
      </c>
      <c r="S9183" s="58">
        <f t="shared" si="1020"/>
        <v>0</v>
      </c>
      <c r="T9183" s="58">
        <f t="shared" si="1021"/>
        <v>0</v>
      </c>
    </row>
    <row r="9184" x14ac:dyDescent="0.25">
      <c r="A9184" t="s">
        <v>272</v>
      </c>
      <c r="B9184" t="s">
        <v>692</v>
      </c>
      <c r="C9184" t="s">
        <v>9956</v>
      </c>
      <c r="D9184" s="58">
        <v>7.2420382499694824</v>
      </c>
      <c r="E9184" s="58">
        <v>0.37990102171897888</v>
      </c>
      <c r="F9184" s="58"/>
      <c r="G9184" s="58"/>
      <c r="H9184" s="58">
        <v>0</v>
      </c>
      <c r="I9184" s="58">
        <v>22</v>
      </c>
      <c r="J9184" s="58">
        <v>4.7601461410522461</v>
      </c>
      <c r="K9184" s="58">
        <v>157</v>
      </c>
      <c r="N9184" s="57" t="str">
        <f t="shared" si="1015"/>
        <v>***</v>
      </c>
      <c r="O9184" s="57" t="str">
        <f t="shared" si="1016"/>
        <v/>
      </c>
      <c r="P9184" s="57" t="str">
        <f t="shared" si="1017"/>
        <v>0.00 (0.00)</v>
      </c>
      <c r="Q9184" s="57" t="str">
        <f t="shared" si="1018"/>
        <v>0.00*** [0.00]</v>
      </c>
      <c r="R9184" s="57" t="str">
        <f t="shared" si="1019"/>
        <v/>
      </c>
      <c r="S9184" s="58">
        <f t="shared" si="1020"/>
        <v>0</v>
      </c>
      <c r="T9184" s="58">
        <f t="shared" si="1021"/>
        <v>0</v>
      </c>
    </row>
    <row r="9185" x14ac:dyDescent="0.25">
      <c r="A9185" t="s">
        <v>272</v>
      </c>
      <c r="B9185" t="s">
        <v>693</v>
      </c>
      <c r="C9185" t="s">
        <v>9957</v>
      </c>
      <c r="D9185" s="58"/>
      <c r="E9185" s="58"/>
      <c r="F9185" s="58"/>
      <c r="G9185" s="58"/>
      <c r="H9185" s="58"/>
      <c r="I9185" s="58"/>
      <c r="J9185" s="58"/>
      <c r="K9185" s="58"/>
      <c r="N9185" s="57" t="str">
        <f t="shared" si="1015"/>
        <v>***</v>
      </c>
      <c r="O9185" s="57" t="str">
        <f t="shared" si="1016"/>
        <v/>
      </c>
      <c r="P9185" s="57" t="str">
        <f t="shared" si="1017"/>
        <v>0.00 (0.00)</v>
      </c>
      <c r="Q9185" s="57" t="str">
        <f t="shared" si="1018"/>
        <v>0.00*** [0.00]</v>
      </c>
      <c r="R9185" s="57" t="str">
        <f t="shared" si="1019"/>
        <v/>
      </c>
      <c r="S9185" s="58">
        <f t="shared" si="1020"/>
        <v>0</v>
      </c>
      <c r="T9185" s="58">
        <f t="shared" si="1021"/>
        <v>0</v>
      </c>
    </row>
    <row r="9186" x14ac:dyDescent="0.25">
      <c r="A9186" t="s">
        <v>272</v>
      </c>
      <c r="B9186" t="s">
        <v>693</v>
      </c>
      <c r="C9186" t="s">
        <v>9958</v>
      </c>
      <c r="D9186" s="58">
        <v>51.319999694824219</v>
      </c>
      <c r="E9186" s="58">
        <v>2.4911308288574219</v>
      </c>
      <c r="F9186" s="58"/>
      <c r="G9186" s="58"/>
      <c r="H9186" s="58">
        <v>27</v>
      </c>
      <c r="I9186" s="58">
        <v>75</v>
      </c>
      <c r="J9186" s="58">
        <v>12.455655097961426</v>
      </c>
      <c r="K9186" s="58">
        <v>25</v>
      </c>
      <c r="N9186" s="57" t="str">
        <f t="shared" si="1015"/>
        <v>***</v>
      </c>
      <c r="O9186" s="57" t="str">
        <f t="shared" si="1016"/>
        <v/>
      </c>
      <c r="P9186" s="57" t="str">
        <f t="shared" si="1017"/>
        <v>0.00 (0.00)</v>
      </c>
      <c r="Q9186" s="57" t="str">
        <f t="shared" si="1018"/>
        <v>0.00*** [0.00]</v>
      </c>
      <c r="R9186" s="57" t="str">
        <f t="shared" si="1019"/>
        <v/>
      </c>
      <c r="S9186" s="58">
        <f t="shared" si="1020"/>
        <v>0</v>
      </c>
      <c r="T9186" s="58">
        <f t="shared" si="1021"/>
        <v>0</v>
      </c>
    </row>
    <row r="9187" x14ac:dyDescent="0.25">
      <c r="A9187" t="s">
        <v>272</v>
      </c>
      <c r="B9187" t="s">
        <v>693</v>
      </c>
      <c r="C9187" t="s">
        <v>9959</v>
      </c>
      <c r="D9187" s="58">
        <v>59.360000610351563</v>
      </c>
      <c r="E9187" s="58">
        <v>2.4123847484588623</v>
      </c>
      <c r="F9187" s="58"/>
      <c r="G9187" s="58"/>
      <c r="H9187" s="58">
        <v>29</v>
      </c>
      <c r="I9187" s="58">
        <v>82</v>
      </c>
      <c r="J9187" s="58">
        <v>12.061923980712891</v>
      </c>
      <c r="K9187" s="58">
        <v>25</v>
      </c>
      <c r="N9187" s="57" t="str">
        <f t="shared" si="1015"/>
        <v>***</v>
      </c>
      <c r="O9187" s="57" t="str">
        <f t="shared" si="1016"/>
        <v/>
      </c>
      <c r="P9187" s="57" t="str">
        <f t="shared" si="1017"/>
        <v>0.00 (0.00)</v>
      </c>
      <c r="Q9187" s="57" t="str">
        <f t="shared" si="1018"/>
        <v>0.00*** [0.00]</v>
      </c>
      <c r="R9187" s="57" t="str">
        <f t="shared" si="1019"/>
        <v/>
      </c>
      <c r="S9187" s="58">
        <f t="shared" si="1020"/>
        <v>0</v>
      </c>
      <c r="T9187" s="58">
        <f t="shared" si="1021"/>
        <v>0</v>
      </c>
    </row>
    <row r="9188" x14ac:dyDescent="0.25">
      <c r="A9188" t="s">
        <v>272</v>
      </c>
      <c r="B9188" t="s">
        <v>693</v>
      </c>
      <c r="C9188" t="s">
        <v>9960</v>
      </c>
      <c r="D9188" s="58">
        <v>55.340000152587891</v>
      </c>
      <c r="E9188" s="58">
        <v>1.8096363544464111</v>
      </c>
      <c r="F9188" s="58"/>
      <c r="G9188" s="58"/>
      <c r="H9188" s="58">
        <v>27</v>
      </c>
      <c r="I9188" s="58">
        <v>82</v>
      </c>
      <c r="J9188" s="58">
        <v>12.796061515808105</v>
      </c>
      <c r="K9188" s="58">
        <v>50</v>
      </c>
      <c r="N9188" s="57" t="str">
        <f t="shared" si="1015"/>
        <v>***</v>
      </c>
      <c r="O9188" s="57" t="str">
        <f t="shared" si="1016"/>
        <v/>
      </c>
      <c r="P9188" s="57" t="str">
        <f t="shared" si="1017"/>
        <v>0.00 (0.00)</v>
      </c>
      <c r="Q9188" s="57" t="str">
        <f t="shared" si="1018"/>
        <v>0.00*** [0.00]</v>
      </c>
      <c r="R9188" s="57" t="str">
        <f t="shared" si="1019"/>
        <v/>
      </c>
      <c r="S9188" s="58">
        <f t="shared" si="1020"/>
        <v>0</v>
      </c>
      <c r="T9188" s="58">
        <f t="shared" si="1021"/>
        <v>0</v>
      </c>
    </row>
    <row r="9189" x14ac:dyDescent="0.25">
      <c r="A9189" t="s">
        <v>272</v>
      </c>
      <c r="B9189" t="s">
        <v>693</v>
      </c>
      <c r="C9189" t="s">
        <v>9961</v>
      </c>
      <c r="D9189" s="58"/>
      <c r="E9189" s="58"/>
      <c r="F9189" s="58"/>
      <c r="G9189" s="58"/>
      <c r="H9189" s="58"/>
      <c r="I9189" s="58"/>
      <c r="J9189" s="58"/>
      <c r="K9189" s="58"/>
      <c r="N9189" s="57" t="str">
        <f t="shared" si="1015"/>
        <v>***</v>
      </c>
      <c r="O9189" s="57" t="str">
        <f t="shared" si="1016"/>
        <v/>
      </c>
      <c r="P9189" s="57" t="str">
        <f t="shared" si="1017"/>
        <v>0.00 (0.00)</v>
      </c>
      <c r="Q9189" s="57" t="str">
        <f t="shared" si="1018"/>
        <v>0.00*** [0.00]</v>
      </c>
      <c r="R9189" s="57" t="str">
        <f t="shared" si="1019"/>
        <v/>
      </c>
      <c r="S9189" s="58">
        <f t="shared" si="1020"/>
        <v>0</v>
      </c>
      <c r="T9189" s="58">
        <f t="shared" si="1021"/>
        <v>0</v>
      </c>
    </row>
    <row r="9190" x14ac:dyDescent="0.25">
      <c r="A9190" t="s">
        <v>272</v>
      </c>
      <c r="B9190" t="s">
        <v>693</v>
      </c>
      <c r="C9190" t="s">
        <v>9962</v>
      </c>
      <c r="D9190" s="58">
        <v>56.055557250976563</v>
      </c>
      <c r="E9190" s="58">
        <v>4.3412237167358398</v>
      </c>
      <c r="F9190" s="58"/>
      <c r="G9190" s="58"/>
      <c r="H9190" s="58">
        <v>32</v>
      </c>
      <c r="I9190" s="58">
        <v>98</v>
      </c>
      <c r="J9190" s="58">
        <v>18.418252944946289</v>
      </c>
      <c r="K9190" s="58">
        <v>18</v>
      </c>
      <c r="N9190" s="57" t="str">
        <f t="shared" si="1015"/>
        <v>***</v>
      </c>
      <c r="O9190" s="57" t="str">
        <f t="shared" si="1016"/>
        <v/>
      </c>
      <c r="P9190" s="57" t="str">
        <f t="shared" si="1017"/>
        <v>0.00 (0.00)</v>
      </c>
      <c r="Q9190" s="57" t="str">
        <f t="shared" si="1018"/>
        <v>0.00*** [0.00]</v>
      </c>
      <c r="R9190" s="57" t="str">
        <f t="shared" si="1019"/>
        <v/>
      </c>
      <c r="S9190" s="58">
        <f t="shared" si="1020"/>
        <v>0</v>
      </c>
      <c r="T9190" s="58">
        <f t="shared" si="1021"/>
        <v>0</v>
      </c>
    </row>
    <row r="9191" x14ac:dyDescent="0.25">
      <c r="A9191" t="s">
        <v>272</v>
      </c>
      <c r="B9191" t="s">
        <v>693</v>
      </c>
      <c r="C9191" t="s">
        <v>9963</v>
      </c>
      <c r="D9191" s="58">
        <v>45</v>
      </c>
      <c r="E9191" s="58">
        <v>2.6884791851043701</v>
      </c>
      <c r="F9191" s="58"/>
      <c r="G9191" s="58"/>
      <c r="H9191" s="58">
        <v>21</v>
      </c>
      <c r="I9191" s="58">
        <v>71</v>
      </c>
      <c r="J9191" s="58">
        <v>13.969747543334961</v>
      </c>
      <c r="K9191" s="58">
        <v>27</v>
      </c>
      <c r="N9191" s="57" t="str">
        <f t="shared" si="1015"/>
        <v>***</v>
      </c>
      <c r="O9191" s="57" t="str">
        <f t="shared" si="1016"/>
        <v/>
      </c>
      <c r="P9191" s="57" t="str">
        <f t="shared" si="1017"/>
        <v>0.00 (0.00)</v>
      </c>
      <c r="Q9191" s="57" t="str">
        <f t="shared" si="1018"/>
        <v>0.00*** [0.00]</v>
      </c>
      <c r="R9191" s="57" t="str">
        <f t="shared" si="1019"/>
        <v/>
      </c>
      <c r="S9191" s="58">
        <f t="shared" si="1020"/>
        <v>0</v>
      </c>
      <c r="T9191" s="58">
        <f t="shared" si="1021"/>
        <v>0</v>
      </c>
    </row>
    <row r="9192" x14ac:dyDescent="0.25">
      <c r="A9192" t="s">
        <v>272</v>
      </c>
      <c r="B9192" t="s">
        <v>693</v>
      </c>
      <c r="C9192" t="s">
        <v>9964</v>
      </c>
      <c r="D9192" s="58">
        <v>49.422222137451172</v>
      </c>
      <c r="E9192" s="58">
        <v>2.4782872200012207</v>
      </c>
      <c r="F9192" s="58"/>
      <c r="G9192" s="58"/>
      <c r="H9192" s="58">
        <v>21</v>
      </c>
      <c r="I9192" s="58">
        <v>98</v>
      </c>
      <c r="J9192" s="58">
        <v>16.624856948852539</v>
      </c>
      <c r="K9192" s="58">
        <v>45</v>
      </c>
      <c r="N9192" s="57" t="str">
        <f t="shared" si="1015"/>
        <v>***</v>
      </c>
      <c r="O9192" s="57" t="str">
        <f t="shared" si="1016"/>
        <v/>
      </c>
      <c r="P9192" s="57" t="str">
        <f t="shared" si="1017"/>
        <v>0.00 (0.00)</v>
      </c>
      <c r="Q9192" s="57" t="str">
        <f t="shared" si="1018"/>
        <v>0.00*** [0.00]</v>
      </c>
      <c r="R9192" s="57" t="str">
        <f t="shared" si="1019"/>
        <v/>
      </c>
      <c r="S9192" s="58">
        <f t="shared" si="1020"/>
        <v>0</v>
      </c>
      <c r="T9192" s="58">
        <f t="shared" si="1021"/>
        <v>0</v>
      </c>
    </row>
    <row r="9193" x14ac:dyDescent="0.25">
      <c r="A9193" t="s">
        <v>272</v>
      </c>
      <c r="B9193" t="s">
        <v>693</v>
      </c>
      <c r="C9193" t="s">
        <v>9965</v>
      </c>
      <c r="D9193" s="58"/>
      <c r="E9193" s="58"/>
      <c r="F9193" s="58"/>
      <c r="G9193" s="58"/>
      <c r="H9193" s="58"/>
      <c r="I9193" s="58"/>
      <c r="J9193" s="58"/>
      <c r="K9193" s="58"/>
      <c r="N9193" s="57" t="str">
        <f t="shared" si="1015"/>
        <v>***</v>
      </c>
      <c r="O9193" s="57" t="str">
        <f t="shared" si="1016"/>
        <v/>
      </c>
      <c r="P9193" s="57" t="str">
        <f t="shared" si="1017"/>
        <v>0.00 (0.00)</v>
      </c>
      <c r="Q9193" s="57" t="str">
        <f t="shared" si="1018"/>
        <v>0.00*** [0.00]</v>
      </c>
      <c r="R9193" s="57" t="str">
        <f t="shared" si="1019"/>
        <v/>
      </c>
      <c r="S9193" s="58">
        <f t="shared" si="1020"/>
        <v>0</v>
      </c>
      <c r="T9193" s="58">
        <f t="shared" si="1021"/>
        <v>0</v>
      </c>
    </row>
    <row r="9194" x14ac:dyDescent="0.25">
      <c r="A9194" t="s">
        <v>272</v>
      </c>
      <c r="B9194" t="s">
        <v>693</v>
      </c>
      <c r="C9194" t="s">
        <v>9966</v>
      </c>
      <c r="D9194" s="58">
        <v>48.545455932617188</v>
      </c>
      <c r="E9194" s="58">
        <v>5.2680230140686035</v>
      </c>
      <c r="F9194" s="58"/>
      <c r="G9194" s="58"/>
      <c r="H9194" s="58">
        <v>24</v>
      </c>
      <c r="I9194" s="58">
        <v>83</v>
      </c>
      <c r="J9194" s="58">
        <v>17.472055435180664</v>
      </c>
      <c r="K9194" s="58">
        <v>11</v>
      </c>
      <c r="N9194" s="57" t="str">
        <f t="shared" si="1015"/>
        <v>***</v>
      </c>
      <c r="O9194" s="57" t="str">
        <f t="shared" si="1016"/>
        <v/>
      </c>
      <c r="P9194" s="57" t="str">
        <f t="shared" si="1017"/>
        <v>0.00 (0.00)</v>
      </c>
      <c r="Q9194" s="57" t="str">
        <f t="shared" si="1018"/>
        <v>0.00*** [0.00]</v>
      </c>
      <c r="R9194" s="57" t="str">
        <f t="shared" si="1019"/>
        <v/>
      </c>
      <c r="S9194" s="58">
        <f t="shared" si="1020"/>
        <v>0</v>
      </c>
      <c r="T9194" s="58">
        <f t="shared" si="1021"/>
        <v>0</v>
      </c>
    </row>
    <row r="9195" x14ac:dyDescent="0.25">
      <c r="A9195" t="s">
        <v>272</v>
      </c>
      <c r="B9195" t="s">
        <v>693</v>
      </c>
      <c r="C9195" t="s">
        <v>9967</v>
      </c>
      <c r="D9195" s="58">
        <v>46.333332061767578</v>
      </c>
      <c r="E9195" s="58">
        <v>2.0020904541015625</v>
      </c>
      <c r="F9195" s="58"/>
      <c r="G9195" s="58"/>
      <c r="H9195" s="58">
        <v>18</v>
      </c>
      <c r="I9195" s="58">
        <v>80</v>
      </c>
      <c r="J9195" s="58">
        <v>14.297785758972168</v>
      </c>
      <c r="K9195" s="58">
        <v>51</v>
      </c>
      <c r="N9195" s="57" t="str">
        <f t="shared" si="1015"/>
        <v>***</v>
      </c>
      <c r="O9195" s="57" t="str">
        <f t="shared" si="1016"/>
        <v/>
      </c>
      <c r="P9195" s="57" t="str">
        <f t="shared" si="1017"/>
        <v>0.00 (0.00)</v>
      </c>
      <c r="Q9195" s="57" t="str">
        <f t="shared" si="1018"/>
        <v>0.00*** [0.00]</v>
      </c>
      <c r="R9195" s="57" t="str">
        <f t="shared" si="1019"/>
        <v/>
      </c>
      <c r="S9195" s="58">
        <f t="shared" si="1020"/>
        <v>0</v>
      </c>
      <c r="T9195" s="58">
        <f t="shared" si="1021"/>
        <v>0</v>
      </c>
    </row>
    <row r="9196" x14ac:dyDescent="0.25">
      <c r="A9196" t="s">
        <v>272</v>
      </c>
      <c r="B9196" t="s">
        <v>693</v>
      </c>
      <c r="C9196" t="s">
        <v>9968</v>
      </c>
      <c r="D9196" s="58">
        <v>46.725807189941406</v>
      </c>
      <c r="E9196" s="58">
        <v>1.8765678405761719</v>
      </c>
      <c r="F9196" s="58"/>
      <c r="G9196" s="58"/>
      <c r="H9196" s="58">
        <v>18</v>
      </c>
      <c r="I9196" s="58">
        <v>83</v>
      </c>
      <c r="J9196" s="58">
        <v>14.77610969543457</v>
      </c>
      <c r="K9196" s="58">
        <v>62</v>
      </c>
      <c r="N9196" s="57" t="str">
        <f t="shared" si="1015"/>
        <v>***</v>
      </c>
      <c r="O9196" s="57" t="str">
        <f t="shared" si="1016"/>
        <v/>
      </c>
      <c r="P9196" s="57" t="str">
        <f t="shared" si="1017"/>
        <v>0.00 (0.00)</v>
      </c>
      <c r="Q9196" s="57" t="str">
        <f t="shared" si="1018"/>
        <v>0.00*** [0.00]</v>
      </c>
      <c r="R9196" s="57" t="str">
        <f t="shared" si="1019"/>
        <v/>
      </c>
      <c r="S9196" s="58">
        <f t="shared" si="1020"/>
        <v>0</v>
      </c>
      <c r="T9196" s="58">
        <f t="shared" si="1021"/>
        <v>0</v>
      </c>
    </row>
    <row r="9197" x14ac:dyDescent="0.25">
      <c r="A9197" t="s">
        <v>272</v>
      </c>
      <c r="B9197" t="s">
        <v>693</v>
      </c>
      <c r="C9197" t="s">
        <v>9969</v>
      </c>
      <c r="D9197" s="58">
        <v>0.33531162142753601</v>
      </c>
      <c r="E9197" s="58">
        <v>0.95252269506454468</v>
      </c>
      <c r="F9197" s="58">
        <v>0.35202479362487793</v>
      </c>
      <c r="G9197" s="58">
        <v>0.72481966018676758</v>
      </c>
      <c r="H9197" s="58">
        <v>-1.5315985679626465</v>
      </c>
      <c r="I9197" s="58">
        <v>2.2022218704223633</v>
      </c>
      <c r="J9197" s="58"/>
      <c r="K9197" s="58">
        <v>1.9599640369415283</v>
      </c>
      <c r="N9197" s="57" t="str">
        <f t="shared" si="1015"/>
        <v>***</v>
      </c>
      <c r="O9197" s="57" t="str">
        <f t="shared" si="1016"/>
        <v/>
      </c>
      <c r="P9197" s="57" t="str">
        <f t="shared" si="1017"/>
        <v>0.00 (0.00)</v>
      </c>
      <c r="Q9197" s="57" t="str">
        <f t="shared" si="1018"/>
        <v>0.00*** [0.00]</v>
      </c>
      <c r="R9197" s="57" t="str">
        <f t="shared" si="1019"/>
        <v/>
      </c>
      <c r="S9197" s="58">
        <f t="shared" si="1020"/>
        <v>0</v>
      </c>
      <c r="T9197" s="58">
        <f t="shared" si="1021"/>
        <v>0</v>
      </c>
    </row>
    <row r="9198" x14ac:dyDescent="0.25">
      <c r="A9198" t="s">
        <v>272</v>
      </c>
      <c r="B9198" t="s">
        <v>693</v>
      </c>
      <c r="C9198" t="s">
        <v>9970</v>
      </c>
      <c r="D9198" s="58">
        <v>1.8371345996856689</v>
      </c>
      <c r="E9198" s="58">
        <v>0.56607025861740112</v>
      </c>
      <c r="F9198" s="58">
        <v>3.2454180717468262</v>
      </c>
      <c r="G9198" s="58">
        <v>0.0011727834353223443</v>
      </c>
      <c r="H9198" s="58">
        <v>0.7276572585105896</v>
      </c>
      <c r="I9198" s="58">
        <v>2.9466118812561035</v>
      </c>
      <c r="J9198" s="58"/>
      <c r="K9198" s="58">
        <v>1.9599640369415283</v>
      </c>
      <c r="N9198" s="57" t="str">
        <f t="shared" si="1015"/>
        <v>***</v>
      </c>
      <c r="O9198" s="57" t="str">
        <f t="shared" si="1016"/>
        <v/>
      </c>
      <c r="P9198" s="57" t="str">
        <f t="shared" si="1017"/>
        <v>0.00 (0.00)</v>
      </c>
      <c r="Q9198" s="57" t="str">
        <f t="shared" si="1018"/>
        <v>0.00*** [0.00]</v>
      </c>
      <c r="R9198" s="57" t="str">
        <f t="shared" si="1019"/>
        <v/>
      </c>
      <c r="S9198" s="58">
        <f t="shared" si="1020"/>
        <v>0</v>
      </c>
      <c r="T9198" s="58">
        <f t="shared" si="1021"/>
        <v>0</v>
      </c>
    </row>
    <row r="9199" x14ac:dyDescent="0.25">
      <c r="A9199" t="s">
        <v>272</v>
      </c>
      <c r="B9199" t="s">
        <v>693</v>
      </c>
      <c r="C9199" t="s">
        <v>9971</v>
      </c>
      <c r="D9199" s="58">
        <v>1.3439745903015137</v>
      </c>
      <c r="E9199" s="58">
        <v>0.50356793403625488</v>
      </c>
      <c r="F9199" s="58">
        <v>2.6689043045043945</v>
      </c>
      <c r="G9199" s="58">
        <v>0.0076099135912954807</v>
      </c>
      <c r="H9199" s="58">
        <v>0.35699957609176636</v>
      </c>
      <c r="I9199" s="58">
        <v>2.3309495449066162</v>
      </c>
      <c r="J9199" s="58"/>
      <c r="K9199" s="58">
        <v>1.9599640369415283</v>
      </c>
      <c r="N9199" s="57" t="str">
        <f t="shared" si="1015"/>
        <v>***</v>
      </c>
      <c r="O9199" s="57" t="str">
        <f t="shared" si="1016"/>
        <v/>
      </c>
      <c r="P9199" s="57" t="str">
        <f t="shared" si="1017"/>
        <v>0.00 (0.00)</v>
      </c>
      <c r="Q9199" s="57" t="str">
        <f t="shared" si="1018"/>
        <v>0.00*** [0.00]</v>
      </c>
      <c r="R9199" s="57" t="str">
        <f t="shared" si="1019"/>
        <v/>
      </c>
      <c r="S9199" s="58">
        <f t="shared" si="1020"/>
        <v>0</v>
      </c>
      <c r="T9199" s="58">
        <f t="shared" si="1021"/>
        <v>0</v>
      </c>
    </row>
    <row r="9200" x14ac:dyDescent="0.25">
      <c r="A9200" t="s">
        <v>272</v>
      </c>
      <c r="B9200" t="s">
        <v>693</v>
      </c>
      <c r="C9200" t="s">
        <v>9972</v>
      </c>
      <c r="D9200" s="58">
        <v>1.3852474689483643</v>
      </c>
      <c r="E9200" s="58"/>
      <c r="F9200" s="58"/>
      <c r="G9200" s="58">
        <v>0.24101355671882629</v>
      </c>
      <c r="H9200" s="58"/>
      <c r="I9200" s="58"/>
      <c r="J9200" s="58"/>
      <c r="K9200" s="58"/>
      <c r="N9200" s="57" t="str">
        <f t="shared" si="1015"/>
        <v>***</v>
      </c>
      <c r="O9200" s="57" t="str">
        <f t="shared" si="1016"/>
        <v/>
      </c>
      <c r="P9200" s="57" t="str">
        <f t="shared" si="1017"/>
        <v>0.00 (0.00)</v>
      </c>
      <c r="Q9200" s="57" t="str">
        <f t="shared" si="1018"/>
        <v>0.00*** [0.00]</v>
      </c>
      <c r="R9200" s="57" t="str">
        <f t="shared" si="1019"/>
        <v/>
      </c>
      <c r="S9200" s="58">
        <f t="shared" si="1020"/>
        <v>0</v>
      </c>
      <c r="T9200" s="58">
        <f t="shared" si="1021"/>
        <v>0</v>
      </c>
    </row>
    <row r="9201" x14ac:dyDescent="0.25">
      <c r="A9201" t="s">
        <v>272</v>
      </c>
      <c r="B9201" t="s">
        <v>693</v>
      </c>
      <c r="C9201" t="s">
        <v>9973</v>
      </c>
      <c r="D9201" s="58">
        <v>1.7231780290603638</v>
      </c>
      <c r="E9201" s="58"/>
      <c r="F9201" s="58"/>
      <c r="G9201" s="58">
        <v>0.19122479856014252</v>
      </c>
      <c r="H9201" s="58"/>
      <c r="I9201" s="58"/>
      <c r="J9201" s="58"/>
      <c r="K9201" s="58"/>
      <c r="N9201" s="57" t="str">
        <f t="shared" si="1015"/>
        <v>***</v>
      </c>
      <c r="O9201" s="57" t="str">
        <f t="shared" si="1016"/>
        <v/>
      </c>
      <c r="P9201" s="57" t="str">
        <f t="shared" si="1017"/>
        <v>0.00 (0.00)</v>
      </c>
      <c r="Q9201" s="57" t="str">
        <f t="shared" si="1018"/>
        <v>0.00*** [0.00]</v>
      </c>
      <c r="R9201" s="57" t="str">
        <f t="shared" si="1019"/>
        <v/>
      </c>
      <c r="S9201" s="58">
        <f t="shared" si="1020"/>
        <v>0</v>
      </c>
      <c r="T9201" s="58">
        <f t="shared" si="1021"/>
        <v>0</v>
      </c>
    </row>
    <row r="9202" x14ac:dyDescent="0.25">
      <c r="A9202" t="s">
        <v>272</v>
      </c>
      <c r="B9202" t="s">
        <v>693</v>
      </c>
      <c r="C9202" t="s">
        <v>9974</v>
      </c>
      <c r="D9202" s="58">
        <v>52.333332061767578</v>
      </c>
      <c r="E9202" s="58">
        <v>2.1292939186096191</v>
      </c>
      <c r="F9202" s="58"/>
      <c r="G9202" s="58"/>
      <c r="H9202" s="58">
        <v>24</v>
      </c>
      <c r="I9202" s="58">
        <v>98</v>
      </c>
      <c r="J9202" s="58">
        <v>15.647050857543945</v>
      </c>
      <c r="K9202" s="58">
        <v>54</v>
      </c>
      <c r="N9202" s="57" t="str">
        <f t="shared" si="1015"/>
        <v>***</v>
      </c>
      <c r="O9202" s="57" t="str">
        <f t="shared" si="1016"/>
        <v/>
      </c>
      <c r="P9202" s="57" t="str">
        <f t="shared" si="1017"/>
        <v>0.00 (0.00)</v>
      </c>
      <c r="Q9202" s="57" t="str">
        <f t="shared" si="1018"/>
        <v>0.00*** [0.00]</v>
      </c>
      <c r="R9202" s="57" t="str">
        <f t="shared" si="1019"/>
        <v/>
      </c>
      <c r="S9202" s="58">
        <f t="shared" si="1020"/>
        <v>0</v>
      </c>
      <c r="T9202" s="58">
        <f t="shared" si="1021"/>
        <v>0</v>
      </c>
    </row>
    <row r="9203" x14ac:dyDescent="0.25">
      <c r="A9203" t="s">
        <v>272</v>
      </c>
      <c r="B9203" t="s">
        <v>693</v>
      </c>
      <c r="C9203" t="s">
        <v>9975</v>
      </c>
      <c r="D9203" s="58">
        <v>49.1456298828125</v>
      </c>
      <c r="E9203" s="58">
        <v>1.4556982517242432</v>
      </c>
      <c r="F9203" s="58"/>
      <c r="G9203" s="58"/>
      <c r="H9203" s="58">
        <v>18</v>
      </c>
      <c r="I9203" s="58">
        <v>82</v>
      </c>
      <c r="J9203" s="58">
        <v>14.773723602294922</v>
      </c>
      <c r="K9203" s="58">
        <v>103</v>
      </c>
      <c r="N9203" s="57" t="str">
        <f t="shared" si="1015"/>
        <v>***</v>
      </c>
      <c r="O9203" s="57" t="str">
        <f t="shared" si="1016"/>
        <v/>
      </c>
      <c r="P9203" s="57" t="str">
        <f t="shared" si="1017"/>
        <v>0.00 (0.00)</v>
      </c>
      <c r="Q9203" s="57" t="str">
        <f t="shared" si="1018"/>
        <v>0.00*** [0.00]</v>
      </c>
      <c r="R9203" s="57" t="str">
        <f t="shared" si="1019"/>
        <v/>
      </c>
      <c r="S9203" s="58">
        <f t="shared" si="1020"/>
        <v>0</v>
      </c>
      <c r="T9203" s="58">
        <f t="shared" si="1021"/>
        <v>0</v>
      </c>
    </row>
    <row r="9204" x14ac:dyDescent="0.25">
      <c r="A9204" t="s">
        <v>272</v>
      </c>
      <c r="B9204" t="s">
        <v>693</v>
      </c>
      <c r="C9204" t="s">
        <v>9976</v>
      </c>
      <c r="D9204" s="58">
        <v>50.242038726806641</v>
      </c>
      <c r="E9204" s="58">
        <v>1.2056064605712891</v>
      </c>
      <c r="F9204" s="58"/>
      <c r="G9204" s="58"/>
      <c r="H9204" s="58">
        <v>18</v>
      </c>
      <c r="I9204" s="58">
        <v>98</v>
      </c>
      <c r="J9204" s="58">
        <v>15.106205940246582</v>
      </c>
      <c r="K9204" s="58">
        <v>157</v>
      </c>
      <c r="N9204" s="57" t="str">
        <f t="shared" si="1015"/>
        <v>***</v>
      </c>
      <c r="O9204" s="57" t="str">
        <f t="shared" si="1016"/>
        <v/>
      </c>
      <c r="P9204" s="57" t="str">
        <f t="shared" si="1017"/>
        <v>0.00 (0.00)</v>
      </c>
      <c r="Q9204" s="57" t="str">
        <f t="shared" si="1018"/>
        <v>0.00*** [0.00]</v>
      </c>
      <c r="R9204" s="57" t="str">
        <f t="shared" si="1019"/>
        <v/>
      </c>
      <c r="S9204" s="58">
        <f t="shared" si="1020"/>
        <v>0</v>
      </c>
      <c r="T9204" s="58">
        <f t="shared" si="1021"/>
        <v>0</v>
      </c>
    </row>
    <row r="9205" x14ac:dyDescent="0.25">
      <c r="A9205" t="s">
        <v>272</v>
      </c>
      <c r="B9205" t="s">
        <v>694</v>
      </c>
      <c r="C9205" t="s">
        <v>9977</v>
      </c>
      <c r="D9205" s="58"/>
      <c r="E9205" s="58"/>
      <c r="F9205" s="58"/>
      <c r="G9205" s="58"/>
      <c r="H9205" s="58"/>
      <c r="I9205" s="58"/>
      <c r="J9205" s="58"/>
      <c r="K9205" s="58"/>
      <c r="N9205" s="57" t="str">
        <f t="shared" si="1015"/>
        <v>***</v>
      </c>
      <c r="O9205" s="57" t="str">
        <f t="shared" si="1016"/>
        <v/>
      </c>
      <c r="P9205" s="57" t="str">
        <f t="shared" si="1017"/>
        <v>0.00 (0.00)</v>
      </c>
      <c r="Q9205" s="57" t="str">
        <f t="shared" si="1018"/>
        <v>0.00*** [0.00]</v>
      </c>
      <c r="R9205" s="57" t="str">
        <f t="shared" si="1019"/>
        <v/>
      </c>
      <c r="S9205" s="58">
        <f t="shared" si="1020"/>
        <v>0</v>
      </c>
      <c r="T9205" s="58">
        <f t="shared" si="1021"/>
        <v>0</v>
      </c>
    </row>
    <row r="9206" x14ac:dyDescent="0.25">
      <c r="A9206" t="s">
        <v>272</v>
      </c>
      <c r="B9206" t="s">
        <v>694</v>
      </c>
      <c r="C9206" t="s">
        <v>9978</v>
      </c>
      <c r="D9206" s="58">
        <v>5.6115703582763672</v>
      </c>
      <c r="E9206" s="58">
        <v>2.3927972316741943</v>
      </c>
      <c r="F9206" s="58"/>
      <c r="G9206" s="58"/>
      <c r="H9206" s="58">
        <v>0</v>
      </c>
      <c r="I9206" s="58">
        <v>58.6129150390625</v>
      </c>
      <c r="J9206" s="58">
        <v>11.963985443115234</v>
      </c>
      <c r="K9206" s="58">
        <v>25</v>
      </c>
      <c r="N9206" s="57" t="str">
        <f t="shared" si="1015"/>
        <v>***</v>
      </c>
      <c r="O9206" s="57" t="str">
        <f t="shared" si="1016"/>
        <v/>
      </c>
      <c r="P9206" s="57" t="str">
        <f t="shared" si="1017"/>
        <v>0.00 (0.00)</v>
      </c>
      <c r="Q9206" s="57" t="str">
        <f t="shared" si="1018"/>
        <v>0.00*** [0.00]</v>
      </c>
      <c r="R9206" s="57" t="str">
        <f t="shared" si="1019"/>
        <v/>
      </c>
      <c r="S9206" s="58">
        <f t="shared" si="1020"/>
        <v>0</v>
      </c>
      <c r="T9206" s="58">
        <f t="shared" si="1021"/>
        <v>0</v>
      </c>
    </row>
    <row r="9207" x14ac:dyDescent="0.25">
      <c r="A9207" t="s">
        <v>272</v>
      </c>
      <c r="B9207" t="s">
        <v>694</v>
      </c>
      <c r="C9207" t="s">
        <v>9979</v>
      </c>
      <c r="D9207" s="58">
        <v>5.9325103759765625</v>
      </c>
      <c r="E9207" s="58">
        <v>2.182711124420166</v>
      </c>
      <c r="F9207" s="58"/>
      <c r="G9207" s="58"/>
      <c r="H9207" s="58">
        <v>0</v>
      </c>
      <c r="I9207" s="58">
        <v>42.709278106689453</v>
      </c>
      <c r="J9207" s="58">
        <v>10.913556098937988</v>
      </c>
      <c r="K9207" s="58">
        <v>25</v>
      </c>
      <c r="N9207" s="57" t="str">
        <f t="shared" si="1015"/>
        <v>***</v>
      </c>
      <c r="O9207" s="57" t="str">
        <f t="shared" si="1016"/>
        <v/>
      </c>
      <c r="P9207" s="57" t="str">
        <f t="shared" si="1017"/>
        <v>0.00 (0.00)</v>
      </c>
      <c r="Q9207" s="57" t="str">
        <f t="shared" si="1018"/>
        <v>0.00*** [0.00]</v>
      </c>
      <c r="R9207" s="57" t="str">
        <f t="shared" si="1019"/>
        <v/>
      </c>
      <c r="S9207" s="58">
        <f t="shared" si="1020"/>
        <v>0</v>
      </c>
      <c r="T9207" s="58">
        <f t="shared" si="1021"/>
        <v>0</v>
      </c>
    </row>
    <row r="9208" x14ac:dyDescent="0.25">
      <c r="A9208" t="s">
        <v>272</v>
      </c>
      <c r="B9208" t="s">
        <v>694</v>
      </c>
      <c r="C9208" t="s">
        <v>9980</v>
      </c>
      <c r="D9208" s="58">
        <v>5.7720403671264648</v>
      </c>
      <c r="E9208" s="58">
        <v>1.6029452085494995</v>
      </c>
      <c r="F9208" s="58"/>
      <c r="G9208" s="58"/>
      <c r="H9208" s="58">
        <v>0</v>
      </c>
      <c r="I9208" s="58">
        <v>58.6129150390625</v>
      </c>
      <c r="J9208" s="58">
        <v>11.33453369140625</v>
      </c>
      <c r="K9208" s="58">
        <v>50</v>
      </c>
      <c r="N9208" s="57" t="str">
        <f t="shared" si="1015"/>
        <v>***</v>
      </c>
      <c r="O9208" s="57" t="str">
        <f t="shared" si="1016"/>
        <v/>
      </c>
      <c r="P9208" s="57" t="str">
        <f t="shared" si="1017"/>
        <v>0.00 (0.00)</v>
      </c>
      <c r="Q9208" s="57" t="str">
        <f t="shared" si="1018"/>
        <v>0.00*** [0.00]</v>
      </c>
      <c r="R9208" s="57" t="str">
        <f t="shared" si="1019"/>
        <v/>
      </c>
      <c r="S9208" s="58">
        <f t="shared" si="1020"/>
        <v>0</v>
      </c>
      <c r="T9208" s="58">
        <f t="shared" si="1021"/>
        <v>0</v>
      </c>
    </row>
    <row r="9209" x14ac:dyDescent="0.25">
      <c r="A9209" t="s">
        <v>272</v>
      </c>
      <c r="B9209" t="s">
        <v>694</v>
      </c>
      <c r="C9209" t="s">
        <v>9981</v>
      </c>
      <c r="D9209" s="58"/>
      <c r="E9209" s="58"/>
      <c r="F9209" s="58"/>
      <c r="G9209" s="58"/>
      <c r="H9209" s="58"/>
      <c r="I9209" s="58"/>
      <c r="J9209" s="58"/>
      <c r="K9209" s="58"/>
      <c r="N9209" s="57" t="str">
        <f t="shared" ref="N9209:N9272" si="1022">IF(G9209&lt;=0.01,"***",IF(G9209&lt;=0.05,"**",IF(G9209&lt;=0.1,"*","")))</f>
        <v>***</v>
      </c>
      <c r="O9209" s="57" t="str">
        <f t="shared" ref="O9209:O9272" si="1023">_xlfn.CONCAT(A9209:C9209)</f>
        <v/>
      </c>
      <c r="P9209" s="57" t="str">
        <f t="shared" ref="P9209:P9272" si="1024">TEXT(D9209,"0.00")&amp;" ("&amp;TEXT(J9209,"0.00")&amp;")"</f>
        <v>0.00 (0.00)</v>
      </c>
      <c r="Q9209" s="57" t="str">
        <f t="shared" ref="Q9209:Q9272" si="1025">TEXT(D9209,"0.00")&amp;N9209&amp;" ["&amp;TEXT(E9209,"0.00")&amp;"]"</f>
        <v>0.00*** [0.00]</v>
      </c>
      <c r="R9209" s="57" t="str">
        <f t="shared" ref="R9209:R9272" si="1026">IF(G9209&gt;0.05,"†","")</f>
        <v/>
      </c>
      <c r="S9209" s="58">
        <f t="shared" ref="S9209:S9272" si="1027">K9209</f>
        <v>0</v>
      </c>
      <c r="T9209" s="58">
        <f t="shared" ref="T9209:T9272" si="1028">D9209</f>
        <v>0</v>
      </c>
    </row>
    <row r="9210" x14ac:dyDescent="0.25">
      <c r="A9210" t="s">
        <v>272</v>
      </c>
      <c r="B9210" t="s">
        <v>694</v>
      </c>
      <c r="C9210" t="s">
        <v>9982</v>
      </c>
      <c r="D9210" s="58">
        <v>1.9006242752075195</v>
      </c>
      <c r="E9210" s="58">
        <v>1.1527498960494995</v>
      </c>
      <c r="F9210" s="58"/>
      <c r="G9210" s="58"/>
      <c r="H9210" s="58">
        <v>0</v>
      </c>
      <c r="I9210" s="58">
        <v>20.607656478881836</v>
      </c>
      <c r="J9210" s="58">
        <v>4.8907036781311035</v>
      </c>
      <c r="K9210" s="58">
        <v>18</v>
      </c>
      <c r="N9210" s="57" t="str">
        <f t="shared" si="1022"/>
        <v>***</v>
      </c>
      <c r="O9210" s="57" t="str">
        <f t="shared" si="1023"/>
        <v/>
      </c>
      <c r="P9210" s="57" t="str">
        <f t="shared" si="1024"/>
        <v>0.00 (0.00)</v>
      </c>
      <c r="Q9210" s="57" t="str">
        <f t="shared" si="1025"/>
        <v>0.00*** [0.00]</v>
      </c>
      <c r="R9210" s="57" t="str">
        <f t="shared" si="1026"/>
        <v/>
      </c>
      <c r="S9210" s="58">
        <f t="shared" si="1027"/>
        <v>0</v>
      </c>
      <c r="T9210" s="58">
        <f t="shared" si="1028"/>
        <v>0</v>
      </c>
    </row>
    <row r="9211" x14ac:dyDescent="0.25">
      <c r="A9211" t="s">
        <v>272</v>
      </c>
      <c r="B9211" t="s">
        <v>694</v>
      </c>
      <c r="C9211" t="s">
        <v>9983</v>
      </c>
      <c r="D9211" s="58">
        <v>3.9394819736480713</v>
      </c>
      <c r="E9211" s="58">
        <v>1.6802209615707397</v>
      </c>
      <c r="F9211" s="58"/>
      <c r="G9211" s="58"/>
      <c r="H9211" s="58">
        <v>0</v>
      </c>
      <c r="I9211" s="58">
        <v>31.851360321044922</v>
      </c>
      <c r="J9211" s="58">
        <v>8.7306842803955078</v>
      </c>
      <c r="K9211" s="58">
        <v>27</v>
      </c>
      <c r="N9211" s="57" t="str">
        <f t="shared" si="1022"/>
        <v>***</v>
      </c>
      <c r="O9211" s="57" t="str">
        <f t="shared" si="1023"/>
        <v/>
      </c>
      <c r="P9211" s="57" t="str">
        <f t="shared" si="1024"/>
        <v>0.00 (0.00)</v>
      </c>
      <c r="Q9211" s="57" t="str">
        <f t="shared" si="1025"/>
        <v>0.00*** [0.00]</v>
      </c>
      <c r="R9211" s="57" t="str">
        <f t="shared" si="1026"/>
        <v/>
      </c>
      <c r="S9211" s="58">
        <f t="shared" si="1027"/>
        <v>0</v>
      </c>
      <c r="T9211" s="58">
        <f t="shared" si="1028"/>
        <v>0</v>
      </c>
    </row>
    <row r="9212" x14ac:dyDescent="0.25">
      <c r="A9212" t="s">
        <v>272</v>
      </c>
      <c r="B9212" t="s">
        <v>694</v>
      </c>
      <c r="C9212" t="s">
        <v>9984</v>
      </c>
      <c r="D9212" s="58">
        <v>3.1239387989044189</v>
      </c>
      <c r="E9212" s="58">
        <v>1.1085898876190186</v>
      </c>
      <c r="F9212" s="58"/>
      <c r="G9212" s="58"/>
      <c r="H9212" s="58">
        <v>0</v>
      </c>
      <c r="I9212" s="58">
        <v>31.851360321044922</v>
      </c>
      <c r="J9212" s="58">
        <v>7.4366469383239746</v>
      </c>
      <c r="K9212" s="58">
        <v>45</v>
      </c>
      <c r="N9212" s="57" t="str">
        <f t="shared" si="1022"/>
        <v>***</v>
      </c>
      <c r="O9212" s="57" t="str">
        <f t="shared" si="1023"/>
        <v/>
      </c>
      <c r="P9212" s="57" t="str">
        <f t="shared" si="1024"/>
        <v>0.00 (0.00)</v>
      </c>
      <c r="Q9212" s="57" t="str">
        <f t="shared" si="1025"/>
        <v>0.00*** [0.00]</v>
      </c>
      <c r="R9212" s="57" t="str">
        <f t="shared" si="1026"/>
        <v/>
      </c>
      <c r="S9212" s="58">
        <f t="shared" si="1027"/>
        <v>0</v>
      </c>
      <c r="T9212" s="58">
        <f t="shared" si="1028"/>
        <v>0</v>
      </c>
    </row>
    <row r="9213" x14ac:dyDescent="0.25">
      <c r="A9213" t="s">
        <v>272</v>
      </c>
      <c r="B9213" t="s">
        <v>694</v>
      </c>
      <c r="C9213" t="s">
        <v>9985</v>
      </c>
      <c r="D9213" s="58"/>
      <c r="E9213" s="58"/>
      <c r="F9213" s="58"/>
      <c r="G9213" s="58"/>
      <c r="H9213" s="58"/>
      <c r="I9213" s="58"/>
      <c r="J9213" s="58"/>
      <c r="K9213" s="58"/>
      <c r="N9213" s="57" t="str">
        <f t="shared" si="1022"/>
        <v>***</v>
      </c>
      <c r="O9213" s="57" t="str">
        <f t="shared" si="1023"/>
        <v/>
      </c>
      <c r="P9213" s="57" t="str">
        <f t="shared" si="1024"/>
        <v>0.00 (0.00)</v>
      </c>
      <c r="Q9213" s="57" t="str">
        <f t="shared" si="1025"/>
        <v>0.00*** [0.00]</v>
      </c>
      <c r="R9213" s="57" t="str">
        <f t="shared" si="1026"/>
        <v/>
      </c>
      <c r="S9213" s="58">
        <f t="shared" si="1027"/>
        <v>0</v>
      </c>
      <c r="T9213" s="58">
        <f t="shared" si="1028"/>
        <v>0</v>
      </c>
    </row>
    <row r="9214" x14ac:dyDescent="0.25">
      <c r="A9214" t="s">
        <v>272</v>
      </c>
      <c r="B9214" t="s">
        <v>694</v>
      </c>
      <c r="C9214" t="s">
        <v>9986</v>
      </c>
      <c r="D9214" s="58">
        <v>2.1149139404296875</v>
      </c>
      <c r="E9214" s="58">
        <v>2.0735828876495361</v>
      </c>
      <c r="F9214" s="58"/>
      <c r="G9214" s="58"/>
      <c r="H9214" s="58">
        <v>0</v>
      </c>
      <c r="I9214" s="58">
        <v>22.848981857299805</v>
      </c>
      <c r="J9214" s="58">
        <v>6.8772969245910645</v>
      </c>
      <c r="K9214" s="58">
        <v>11</v>
      </c>
      <c r="N9214" s="57" t="str">
        <f t="shared" si="1022"/>
        <v>***</v>
      </c>
      <c r="O9214" s="57" t="str">
        <f t="shared" si="1023"/>
        <v/>
      </c>
      <c r="P9214" s="57" t="str">
        <f t="shared" si="1024"/>
        <v>0.00 (0.00)</v>
      </c>
      <c r="Q9214" s="57" t="str">
        <f t="shared" si="1025"/>
        <v>0.00*** [0.00]</v>
      </c>
      <c r="R9214" s="57" t="str">
        <f t="shared" si="1026"/>
        <v/>
      </c>
      <c r="S9214" s="58">
        <f t="shared" si="1027"/>
        <v>0</v>
      </c>
      <c r="T9214" s="58">
        <f t="shared" si="1028"/>
        <v>0</v>
      </c>
    </row>
    <row r="9215" x14ac:dyDescent="0.25">
      <c r="A9215" t="s">
        <v>272</v>
      </c>
      <c r="B9215" t="s">
        <v>694</v>
      </c>
      <c r="C9215" t="s">
        <v>9987</v>
      </c>
      <c r="D9215" s="58">
        <v>0.10091201961040497</v>
      </c>
      <c r="E9215" s="58">
        <v>0.055925648659467697</v>
      </c>
      <c r="F9215" s="58"/>
      <c r="G9215" s="58"/>
      <c r="H9215" s="58">
        <v>0</v>
      </c>
      <c r="I9215" s="58">
        <v>2.6521139144897461</v>
      </c>
      <c r="J9215" s="58">
        <v>0.39938902854919434</v>
      </c>
      <c r="K9215" s="58">
        <v>51</v>
      </c>
      <c r="N9215" s="57" t="str">
        <f t="shared" si="1022"/>
        <v>***</v>
      </c>
      <c r="O9215" s="57" t="str">
        <f t="shared" si="1023"/>
        <v/>
      </c>
      <c r="P9215" s="57" t="str">
        <f t="shared" si="1024"/>
        <v>0.00 (0.00)</v>
      </c>
      <c r="Q9215" s="57" t="str">
        <f t="shared" si="1025"/>
        <v>0.00*** [0.00]</v>
      </c>
      <c r="R9215" s="57" t="str">
        <f t="shared" si="1026"/>
        <v/>
      </c>
      <c r="S9215" s="58">
        <f t="shared" si="1027"/>
        <v>0</v>
      </c>
      <c r="T9215" s="58">
        <f t="shared" si="1028"/>
        <v>0</v>
      </c>
    </row>
    <row r="9216" x14ac:dyDescent="0.25">
      <c r="A9216" t="s">
        <v>272</v>
      </c>
      <c r="B9216" t="s">
        <v>694</v>
      </c>
      <c r="C9216" t="s">
        <v>9988</v>
      </c>
      <c r="D9216" s="58">
        <v>0.45823493599891663</v>
      </c>
      <c r="E9216" s="58">
        <v>0.36996212601661682</v>
      </c>
      <c r="F9216" s="58"/>
      <c r="G9216" s="58"/>
      <c r="H9216" s="58">
        <v>0</v>
      </c>
      <c r="I9216" s="58">
        <v>22.848981857299805</v>
      </c>
      <c r="J9216" s="58">
        <v>2.9130845069885254</v>
      </c>
      <c r="K9216" s="58">
        <v>62</v>
      </c>
      <c r="N9216" s="57" t="str">
        <f t="shared" si="1022"/>
        <v>***</v>
      </c>
      <c r="O9216" s="57" t="str">
        <f t="shared" si="1023"/>
        <v/>
      </c>
      <c r="P9216" s="57" t="str">
        <f t="shared" si="1024"/>
        <v>0.00 (0.00)</v>
      </c>
      <c r="Q9216" s="57" t="str">
        <f t="shared" si="1025"/>
        <v>0.00*** [0.00]</v>
      </c>
      <c r="R9216" s="57" t="str">
        <f t="shared" si="1026"/>
        <v/>
      </c>
      <c r="S9216" s="58">
        <f t="shared" si="1027"/>
        <v>0</v>
      </c>
      <c r="T9216" s="58">
        <f t="shared" si="1028"/>
        <v>0</v>
      </c>
    </row>
    <row r="9217" x14ac:dyDescent="0.25">
      <c r="A9217" t="s">
        <v>272</v>
      </c>
      <c r="B9217" t="s">
        <v>694</v>
      </c>
      <c r="C9217" t="s">
        <v>9989</v>
      </c>
      <c r="D9217" s="58">
        <v>17.681833267211914</v>
      </c>
      <c r="E9217" s="58">
        <v>36.103542327880859</v>
      </c>
      <c r="F9217" s="58">
        <v>0.48975342512130737</v>
      </c>
      <c r="G9217" s="58">
        <v>0.62430840730667114</v>
      </c>
      <c r="H9217" s="58">
        <v>-53.079807281494141</v>
      </c>
      <c r="I9217" s="58">
        <v>88.443473815917969</v>
      </c>
      <c r="J9217" s="58"/>
      <c r="K9217" s="58">
        <v>1.9599640369415283</v>
      </c>
      <c r="N9217" s="57" t="str">
        <f t="shared" si="1022"/>
        <v>***</v>
      </c>
      <c r="O9217" s="57" t="str">
        <f t="shared" si="1023"/>
        <v/>
      </c>
      <c r="P9217" s="57" t="str">
        <f t="shared" si="1024"/>
        <v>0.00 (0.00)</v>
      </c>
      <c r="Q9217" s="57" t="str">
        <f t="shared" si="1025"/>
        <v>0.00*** [0.00]</v>
      </c>
      <c r="R9217" s="57" t="str">
        <f t="shared" si="1026"/>
        <v/>
      </c>
      <c r="S9217" s="58">
        <f t="shared" si="1027"/>
        <v>0</v>
      </c>
      <c r="T9217" s="58">
        <f t="shared" si="1028"/>
        <v>0</v>
      </c>
    </row>
    <row r="9218" x14ac:dyDescent="0.25">
      <c r="A9218" t="s">
        <v>272</v>
      </c>
      <c r="B9218" t="s">
        <v>694</v>
      </c>
      <c r="C9218" t="s">
        <v>9990</v>
      </c>
      <c r="D9218" s="58">
        <v>-70.412216186523438</v>
      </c>
      <c r="E9218" s="58">
        <v>285.69021606445313</v>
      </c>
      <c r="F9218" s="58">
        <v>-0.24646353721618652</v>
      </c>
      <c r="G9218" s="58">
        <v>0.80532342195510864</v>
      </c>
      <c r="H9218" s="58">
        <v>-630.354736328125</v>
      </c>
      <c r="I9218" s="58">
        <v>489.53030395507813</v>
      </c>
      <c r="J9218" s="58"/>
      <c r="K9218" s="58">
        <v>1.9599640369415283</v>
      </c>
      <c r="N9218" s="57" t="str">
        <f t="shared" si="1022"/>
        <v>***</v>
      </c>
      <c r="O9218" s="57" t="str">
        <f t="shared" si="1023"/>
        <v/>
      </c>
      <c r="P9218" s="57" t="str">
        <f t="shared" si="1024"/>
        <v>0.00 (0.00)</v>
      </c>
      <c r="Q9218" s="57" t="str">
        <f t="shared" si="1025"/>
        <v>0.00*** [0.00]</v>
      </c>
      <c r="R9218" s="57" t="str">
        <f t="shared" si="1026"/>
        <v/>
      </c>
      <c r="S9218" s="58">
        <f t="shared" si="1027"/>
        <v>0</v>
      </c>
      <c r="T9218" s="58">
        <f t="shared" si="1028"/>
        <v>0</v>
      </c>
    </row>
    <row r="9219" x14ac:dyDescent="0.25">
      <c r="A9219" t="s">
        <v>272</v>
      </c>
      <c r="B9219" t="s">
        <v>694</v>
      </c>
      <c r="C9219" t="s">
        <v>9991</v>
      </c>
      <c r="D9219" s="58">
        <v>-59.694160461425781</v>
      </c>
      <c r="E9219" s="58">
        <v>243.47007751464844</v>
      </c>
      <c r="F9219" s="58">
        <v>-0.24518069624900818</v>
      </c>
      <c r="G9219" s="58">
        <v>0.8063165545463562</v>
      </c>
      <c r="H9219" s="58">
        <v>-536.88671875</v>
      </c>
      <c r="I9219" s="58">
        <v>417.4984130859375</v>
      </c>
      <c r="J9219" s="58"/>
      <c r="K9219" s="58">
        <v>1.9599640369415283</v>
      </c>
      <c r="N9219" s="57" t="str">
        <f t="shared" si="1022"/>
        <v>***</v>
      </c>
      <c r="O9219" s="57" t="str">
        <f t="shared" si="1023"/>
        <v/>
      </c>
      <c r="P9219" s="57" t="str">
        <f t="shared" si="1024"/>
        <v>0.00 (0.00)</v>
      </c>
      <c r="Q9219" s="57" t="str">
        <f t="shared" si="1025"/>
        <v>0.00*** [0.00]</v>
      </c>
      <c r="R9219" s="57" t="str">
        <f t="shared" si="1026"/>
        <v/>
      </c>
      <c r="S9219" s="58">
        <f t="shared" si="1027"/>
        <v>0</v>
      </c>
      <c r="T9219" s="58">
        <f t="shared" si="1028"/>
        <v>0</v>
      </c>
    </row>
    <row r="9220" x14ac:dyDescent="0.25">
      <c r="A9220" t="s">
        <v>272</v>
      </c>
      <c r="B9220" t="s">
        <v>694</v>
      </c>
      <c r="C9220" t="s">
        <v>9992</v>
      </c>
      <c r="D9220" s="58">
        <v>0.27625706791877747</v>
      </c>
      <c r="E9220" s="58"/>
      <c r="F9220" s="58"/>
      <c r="G9220" s="58">
        <v>0.59991616010665894</v>
      </c>
      <c r="H9220" s="58"/>
      <c r="I9220" s="58"/>
      <c r="J9220" s="58"/>
      <c r="K9220" s="58"/>
      <c r="N9220" s="57" t="str">
        <f t="shared" si="1022"/>
        <v>***</v>
      </c>
      <c r="O9220" s="57" t="str">
        <f t="shared" si="1023"/>
        <v/>
      </c>
      <c r="P9220" s="57" t="str">
        <f t="shared" si="1024"/>
        <v>0.00 (0.00)</v>
      </c>
      <c r="Q9220" s="57" t="str">
        <f t="shared" si="1025"/>
        <v>0.00*** [0.00]</v>
      </c>
      <c r="R9220" s="57" t="str">
        <f t="shared" si="1026"/>
        <v/>
      </c>
      <c r="S9220" s="58">
        <f t="shared" si="1027"/>
        <v>0</v>
      </c>
      <c r="T9220" s="58">
        <f t="shared" si="1028"/>
        <v>0</v>
      </c>
    </row>
    <row r="9221" x14ac:dyDescent="0.25">
      <c r="A9221" t="s">
        <v>272</v>
      </c>
      <c r="B9221" t="s">
        <v>694</v>
      </c>
      <c r="C9221" t="s">
        <v>9993</v>
      </c>
      <c r="D9221" s="58">
        <v>0.34751895070075989</v>
      </c>
      <c r="E9221" s="58"/>
      <c r="F9221" s="58"/>
      <c r="G9221" s="58">
        <v>0.55637925863265991</v>
      </c>
      <c r="H9221" s="58"/>
      <c r="I9221" s="58"/>
      <c r="J9221" s="58"/>
      <c r="K9221" s="58"/>
      <c r="N9221" s="57" t="str">
        <f t="shared" si="1022"/>
        <v>***</v>
      </c>
      <c r="O9221" s="57" t="str">
        <f t="shared" si="1023"/>
        <v/>
      </c>
      <c r="P9221" s="57" t="str">
        <f t="shared" si="1024"/>
        <v>0.00 (0.00)</v>
      </c>
      <c r="Q9221" s="57" t="str">
        <f t="shared" si="1025"/>
        <v>0.00*** [0.00]</v>
      </c>
      <c r="R9221" s="57" t="str">
        <f t="shared" si="1026"/>
        <v/>
      </c>
      <c r="S9221" s="58">
        <f t="shared" si="1027"/>
        <v>0</v>
      </c>
      <c r="T9221" s="58">
        <f t="shared" si="1028"/>
        <v>0</v>
      </c>
    </row>
    <row r="9222" x14ac:dyDescent="0.25">
      <c r="A9222" t="s">
        <v>272</v>
      </c>
      <c r="B9222" t="s">
        <v>694</v>
      </c>
      <c r="C9222" t="s">
        <v>9994</v>
      </c>
      <c r="D9222" s="58">
        <v>3.662306547164917</v>
      </c>
      <c r="E9222" s="58">
        <v>1.2528200149536133</v>
      </c>
      <c r="F9222" s="58"/>
      <c r="G9222" s="58"/>
      <c r="H9222" s="58">
        <v>0</v>
      </c>
      <c r="I9222" s="58">
        <v>58.6129150390625</v>
      </c>
      <c r="J9222" s="58">
        <v>9.2063093185424805</v>
      </c>
      <c r="K9222" s="58">
        <v>54</v>
      </c>
      <c r="N9222" s="57" t="str">
        <f t="shared" si="1022"/>
        <v>***</v>
      </c>
      <c r="O9222" s="57" t="str">
        <f t="shared" si="1023"/>
        <v/>
      </c>
      <c r="P9222" s="57" t="str">
        <f t="shared" si="1024"/>
        <v>0.00 (0.00)</v>
      </c>
      <c r="Q9222" s="57" t="str">
        <f t="shared" si="1025"/>
        <v>0.00*** [0.00]</v>
      </c>
      <c r="R9222" s="57" t="str">
        <f t="shared" si="1026"/>
        <v/>
      </c>
      <c r="S9222" s="58">
        <f t="shared" si="1027"/>
        <v>0</v>
      </c>
      <c r="T9222" s="58">
        <f t="shared" si="1028"/>
        <v>0</v>
      </c>
    </row>
    <row r="9223" x14ac:dyDescent="0.25">
      <c r="A9223" t="s">
        <v>272</v>
      </c>
      <c r="B9223" t="s">
        <v>694</v>
      </c>
      <c r="C9223" t="s">
        <v>9995</v>
      </c>
      <c r="D9223" s="58">
        <v>2.5225756168365479</v>
      </c>
      <c r="E9223" s="58">
        <v>0.72303634881973267</v>
      </c>
      <c r="F9223" s="58"/>
      <c r="G9223" s="58"/>
      <c r="H9223" s="58">
        <v>0</v>
      </c>
      <c r="I9223" s="58">
        <v>42.709278106689453</v>
      </c>
      <c r="J9223" s="58">
        <v>7.338017463684082</v>
      </c>
      <c r="K9223" s="58">
        <v>103</v>
      </c>
      <c r="N9223" s="57" t="str">
        <f t="shared" si="1022"/>
        <v>***</v>
      </c>
      <c r="O9223" s="57" t="str">
        <f t="shared" si="1023"/>
        <v/>
      </c>
      <c r="P9223" s="57" t="str">
        <f t="shared" si="1024"/>
        <v>0.00 (0.00)</v>
      </c>
      <c r="Q9223" s="57" t="str">
        <f t="shared" si="1025"/>
        <v>0.00*** [0.00]</v>
      </c>
      <c r="R9223" s="57" t="str">
        <f t="shared" si="1026"/>
        <v/>
      </c>
      <c r="S9223" s="58">
        <f t="shared" si="1027"/>
        <v>0</v>
      </c>
      <c r="T9223" s="58">
        <f t="shared" si="1028"/>
        <v>0</v>
      </c>
    </row>
    <row r="9224" x14ac:dyDescent="0.25">
      <c r="A9224" t="s">
        <v>272</v>
      </c>
      <c r="B9224" t="s">
        <v>694</v>
      </c>
      <c r="C9224" t="s">
        <v>9996</v>
      </c>
      <c r="D9224" s="58">
        <v>2.9145848751068115</v>
      </c>
      <c r="E9224" s="58">
        <v>0.63995260000228882</v>
      </c>
      <c r="F9224" s="58"/>
      <c r="G9224" s="58"/>
      <c r="H9224" s="58">
        <v>0</v>
      </c>
      <c r="I9224" s="58">
        <v>58.6129150390625</v>
      </c>
      <c r="J9224" s="58">
        <v>8.0185823440551758</v>
      </c>
      <c r="K9224" s="58">
        <v>157</v>
      </c>
      <c r="N9224" s="57" t="str">
        <f t="shared" si="1022"/>
        <v>***</v>
      </c>
      <c r="O9224" s="57" t="str">
        <f t="shared" si="1023"/>
        <v/>
      </c>
      <c r="P9224" s="57" t="str">
        <f t="shared" si="1024"/>
        <v>0.00 (0.00)</v>
      </c>
      <c r="Q9224" s="57" t="str">
        <f t="shared" si="1025"/>
        <v>0.00*** [0.00]</v>
      </c>
      <c r="R9224" s="57" t="str">
        <f t="shared" si="1026"/>
        <v/>
      </c>
      <c r="S9224" s="58">
        <f t="shared" si="1027"/>
        <v>0</v>
      </c>
      <c r="T9224" s="58">
        <f t="shared" si="1028"/>
        <v>0</v>
      </c>
    </row>
    <row r="9225" x14ac:dyDescent="0.25">
      <c r="A9225" t="s">
        <v>272</v>
      </c>
      <c r="B9225" t="s">
        <v>695</v>
      </c>
      <c r="C9225" t="s">
        <v>9997</v>
      </c>
      <c r="D9225" s="58"/>
      <c r="E9225" s="58"/>
      <c r="F9225" s="58"/>
      <c r="G9225" s="58"/>
      <c r="H9225" s="58"/>
      <c r="I9225" s="58"/>
      <c r="J9225" s="58"/>
      <c r="K9225" s="58"/>
      <c r="N9225" s="57" t="str">
        <f t="shared" si="1022"/>
        <v>***</v>
      </c>
      <c r="O9225" s="57" t="str">
        <f t="shared" si="1023"/>
        <v/>
      </c>
      <c r="P9225" s="57" t="str">
        <f t="shared" si="1024"/>
        <v>0.00 (0.00)</v>
      </c>
      <c r="Q9225" s="57" t="str">
        <f t="shared" si="1025"/>
        <v>0.00*** [0.00]</v>
      </c>
      <c r="R9225" s="57" t="str">
        <f t="shared" si="1026"/>
        <v/>
      </c>
      <c r="S9225" s="58">
        <f t="shared" si="1027"/>
        <v>0</v>
      </c>
      <c r="T9225" s="58">
        <f t="shared" si="1028"/>
        <v>0</v>
      </c>
    </row>
    <row r="9226" x14ac:dyDescent="0.25">
      <c r="A9226" t="s">
        <v>272</v>
      </c>
      <c r="B9226" t="s">
        <v>695</v>
      </c>
      <c r="C9226" t="s">
        <v>9998</v>
      </c>
      <c r="D9226" s="58">
        <v>49.768581390380859</v>
      </c>
      <c r="E9226" s="58">
        <v>19.369367599487305</v>
      </c>
      <c r="F9226" s="58"/>
      <c r="G9226" s="58"/>
      <c r="H9226" s="58">
        <v>0</v>
      </c>
      <c r="I9226" s="58">
        <v>356.13909912109375</v>
      </c>
      <c r="J9226" s="58">
        <v>96.846839904785156</v>
      </c>
      <c r="K9226" s="58">
        <v>25</v>
      </c>
      <c r="N9226" s="57" t="str">
        <f t="shared" si="1022"/>
        <v>***</v>
      </c>
      <c r="O9226" s="57" t="str">
        <f t="shared" si="1023"/>
        <v/>
      </c>
      <c r="P9226" s="57" t="str">
        <f t="shared" si="1024"/>
        <v>0.00 (0.00)</v>
      </c>
      <c r="Q9226" s="57" t="str">
        <f t="shared" si="1025"/>
        <v>0.00*** [0.00]</v>
      </c>
      <c r="R9226" s="57" t="str">
        <f t="shared" si="1026"/>
        <v/>
      </c>
      <c r="S9226" s="58">
        <f t="shared" si="1027"/>
        <v>0</v>
      </c>
      <c r="T9226" s="58">
        <f t="shared" si="1028"/>
        <v>0</v>
      </c>
    </row>
    <row r="9227" x14ac:dyDescent="0.25">
      <c r="A9227" t="s">
        <v>272</v>
      </c>
      <c r="B9227" t="s">
        <v>695</v>
      </c>
      <c r="C9227" t="s">
        <v>9999</v>
      </c>
      <c r="D9227" s="58">
        <v>97.70458984375</v>
      </c>
      <c r="E9227" s="58">
        <v>77.399642944335938</v>
      </c>
      <c r="F9227" s="58"/>
      <c r="G9227" s="58"/>
      <c r="H9227" s="58">
        <v>0</v>
      </c>
      <c r="I9227" s="58">
        <v>1932.31103515625</v>
      </c>
      <c r="J9227" s="58">
        <v>386.99819946289063</v>
      </c>
      <c r="K9227" s="58">
        <v>25</v>
      </c>
      <c r="N9227" s="57" t="str">
        <f t="shared" si="1022"/>
        <v>***</v>
      </c>
      <c r="O9227" s="57" t="str">
        <f t="shared" si="1023"/>
        <v/>
      </c>
      <c r="P9227" s="57" t="str">
        <f t="shared" si="1024"/>
        <v>0.00 (0.00)</v>
      </c>
      <c r="Q9227" s="57" t="str">
        <f t="shared" si="1025"/>
        <v>0.00*** [0.00]</v>
      </c>
      <c r="R9227" s="57" t="str">
        <f t="shared" si="1026"/>
        <v/>
      </c>
      <c r="S9227" s="58">
        <f t="shared" si="1027"/>
        <v>0</v>
      </c>
      <c r="T9227" s="58">
        <f t="shared" si="1028"/>
        <v>0</v>
      </c>
    </row>
    <row r="9228" x14ac:dyDescent="0.25">
      <c r="A9228" t="s">
        <v>272</v>
      </c>
      <c r="B9228" t="s">
        <v>695</v>
      </c>
      <c r="C9228" t="s">
        <v>10000</v>
      </c>
      <c r="D9228" s="58">
        <v>73.736587524414063</v>
      </c>
      <c r="E9228" s="58">
        <v>39.632236480712891</v>
      </c>
      <c r="F9228" s="58"/>
      <c r="G9228" s="58"/>
      <c r="H9228" s="58">
        <v>0</v>
      </c>
      <c r="I9228" s="58">
        <v>1932.31103515625</v>
      </c>
      <c r="J9228" s="58">
        <v>280.24221801757813</v>
      </c>
      <c r="K9228" s="58">
        <v>50</v>
      </c>
      <c r="N9228" s="57" t="str">
        <f t="shared" si="1022"/>
        <v>***</v>
      </c>
      <c r="O9228" s="57" t="str">
        <f t="shared" si="1023"/>
        <v/>
      </c>
      <c r="P9228" s="57" t="str">
        <f t="shared" si="1024"/>
        <v>0.00 (0.00)</v>
      </c>
      <c r="Q9228" s="57" t="str">
        <f t="shared" si="1025"/>
        <v>0.00*** [0.00]</v>
      </c>
      <c r="R9228" s="57" t="str">
        <f t="shared" si="1026"/>
        <v/>
      </c>
      <c r="S9228" s="58">
        <f t="shared" si="1027"/>
        <v>0</v>
      </c>
      <c r="T9228" s="58">
        <f t="shared" si="1028"/>
        <v>0</v>
      </c>
    </row>
    <row r="9229" x14ac:dyDescent="0.25">
      <c r="A9229" t="s">
        <v>272</v>
      </c>
      <c r="B9229" t="s">
        <v>695</v>
      </c>
      <c r="C9229" t="s">
        <v>10001</v>
      </c>
      <c r="D9229" s="58"/>
      <c r="E9229" s="58"/>
      <c r="F9229" s="58"/>
      <c r="G9229" s="58"/>
      <c r="H9229" s="58"/>
      <c r="I9229" s="58"/>
      <c r="J9229" s="58"/>
      <c r="K9229" s="58"/>
      <c r="N9229" s="57" t="str">
        <f t="shared" si="1022"/>
        <v>***</v>
      </c>
      <c r="O9229" s="57" t="str">
        <f t="shared" si="1023"/>
        <v/>
      </c>
      <c r="P9229" s="57" t="str">
        <f t="shared" si="1024"/>
        <v>0.00 (0.00)</v>
      </c>
      <c r="Q9229" s="57" t="str">
        <f t="shared" si="1025"/>
        <v>0.00*** [0.00]</v>
      </c>
      <c r="R9229" s="57" t="str">
        <f t="shared" si="1026"/>
        <v/>
      </c>
      <c r="S9229" s="58">
        <f t="shared" si="1027"/>
        <v>0</v>
      </c>
      <c r="T9229" s="58">
        <f t="shared" si="1028"/>
        <v>0</v>
      </c>
    </row>
    <row r="9230" x14ac:dyDescent="0.25">
      <c r="A9230" t="s">
        <v>272</v>
      </c>
      <c r="B9230" t="s">
        <v>695</v>
      </c>
      <c r="C9230" t="s">
        <v>10002</v>
      </c>
      <c r="D9230" s="58">
        <v>12.850456237792969</v>
      </c>
      <c r="E9230" s="58">
        <v>6.8106555938720703</v>
      </c>
      <c r="F9230" s="58"/>
      <c r="G9230" s="58"/>
      <c r="H9230" s="58">
        <v>0</v>
      </c>
      <c r="I9230" s="58">
        <v>115.24076843261719</v>
      </c>
      <c r="J9230" s="58">
        <v>28.895164489746094</v>
      </c>
      <c r="K9230" s="58">
        <v>18</v>
      </c>
      <c r="N9230" s="57" t="str">
        <f t="shared" si="1022"/>
        <v>***</v>
      </c>
      <c r="O9230" s="57" t="str">
        <f t="shared" si="1023"/>
        <v/>
      </c>
      <c r="P9230" s="57" t="str">
        <f t="shared" si="1024"/>
        <v>0.00 (0.00)</v>
      </c>
      <c r="Q9230" s="57" t="str">
        <f t="shared" si="1025"/>
        <v>0.00*** [0.00]</v>
      </c>
      <c r="R9230" s="57" t="str">
        <f t="shared" si="1026"/>
        <v/>
      </c>
      <c r="S9230" s="58">
        <f t="shared" si="1027"/>
        <v>0</v>
      </c>
      <c r="T9230" s="58">
        <f t="shared" si="1028"/>
        <v>0</v>
      </c>
    </row>
    <row r="9231" x14ac:dyDescent="0.25">
      <c r="A9231" t="s">
        <v>272</v>
      </c>
      <c r="B9231" t="s">
        <v>695</v>
      </c>
      <c r="C9231" t="s">
        <v>10003</v>
      </c>
      <c r="D9231" s="58">
        <v>12.6644287109375</v>
      </c>
      <c r="E9231" s="58">
        <v>8.8269786834716797</v>
      </c>
      <c r="F9231" s="58"/>
      <c r="G9231" s="58"/>
      <c r="H9231" s="58">
        <v>0</v>
      </c>
      <c r="I9231" s="58">
        <v>234.83427429199219</v>
      </c>
      <c r="J9231" s="58">
        <v>45.866325378417969</v>
      </c>
      <c r="K9231" s="58">
        <v>27</v>
      </c>
      <c r="N9231" s="57" t="str">
        <f t="shared" si="1022"/>
        <v>***</v>
      </c>
      <c r="O9231" s="57" t="str">
        <f t="shared" si="1023"/>
        <v/>
      </c>
      <c r="P9231" s="57" t="str">
        <f t="shared" si="1024"/>
        <v>0.00 (0.00)</v>
      </c>
      <c r="Q9231" s="57" t="str">
        <f t="shared" si="1025"/>
        <v>0.00*** [0.00]</v>
      </c>
      <c r="R9231" s="57" t="str">
        <f t="shared" si="1026"/>
        <v/>
      </c>
      <c r="S9231" s="58">
        <f t="shared" si="1027"/>
        <v>0</v>
      </c>
      <c r="T9231" s="58">
        <f t="shared" si="1028"/>
        <v>0</v>
      </c>
    </row>
    <row r="9232" x14ac:dyDescent="0.25">
      <c r="A9232" t="s">
        <v>272</v>
      </c>
      <c r="B9232" t="s">
        <v>695</v>
      </c>
      <c r="C9232" t="s">
        <v>10004</v>
      </c>
      <c r="D9232" s="58">
        <v>12.738840103149414</v>
      </c>
      <c r="E9232" s="58">
        <v>5.8985919952392578</v>
      </c>
      <c r="F9232" s="58"/>
      <c r="G9232" s="58"/>
      <c r="H9232" s="58">
        <v>0</v>
      </c>
      <c r="I9232" s="58">
        <v>234.83427429199219</v>
      </c>
      <c r="J9232" s="58">
        <v>39.568958282470703</v>
      </c>
      <c r="K9232" s="58">
        <v>45</v>
      </c>
      <c r="N9232" s="57" t="str">
        <f t="shared" si="1022"/>
        <v>***</v>
      </c>
      <c r="O9232" s="57" t="str">
        <f t="shared" si="1023"/>
        <v/>
      </c>
      <c r="P9232" s="57" t="str">
        <f t="shared" si="1024"/>
        <v>0.00 (0.00)</v>
      </c>
      <c r="Q9232" s="57" t="str">
        <f t="shared" si="1025"/>
        <v>0.00*** [0.00]</v>
      </c>
      <c r="R9232" s="57" t="str">
        <f t="shared" si="1026"/>
        <v/>
      </c>
      <c r="S9232" s="58">
        <f t="shared" si="1027"/>
        <v>0</v>
      </c>
      <c r="T9232" s="58">
        <f t="shared" si="1028"/>
        <v>0</v>
      </c>
    </row>
    <row r="9233" x14ac:dyDescent="0.25">
      <c r="A9233" t="s">
        <v>272</v>
      </c>
      <c r="B9233" t="s">
        <v>695</v>
      </c>
      <c r="C9233" t="s">
        <v>10005</v>
      </c>
      <c r="D9233" s="58"/>
      <c r="E9233" s="58"/>
      <c r="F9233" s="58"/>
      <c r="G9233" s="58"/>
      <c r="H9233" s="58"/>
      <c r="I9233" s="58"/>
      <c r="J9233" s="58"/>
      <c r="K9233" s="58"/>
      <c r="N9233" s="57" t="str">
        <f t="shared" si="1022"/>
        <v>***</v>
      </c>
      <c r="O9233" s="57" t="str">
        <f t="shared" si="1023"/>
        <v/>
      </c>
      <c r="P9233" s="57" t="str">
        <f t="shared" si="1024"/>
        <v>0.00 (0.00)</v>
      </c>
      <c r="Q9233" s="57" t="str">
        <f t="shared" si="1025"/>
        <v>0.00*** [0.00]</v>
      </c>
      <c r="R9233" s="57" t="str">
        <f t="shared" si="1026"/>
        <v/>
      </c>
      <c r="S9233" s="58">
        <f t="shared" si="1027"/>
        <v>0</v>
      </c>
      <c r="T9233" s="58">
        <f t="shared" si="1028"/>
        <v>0</v>
      </c>
    </row>
    <row r="9234" x14ac:dyDescent="0.25">
      <c r="A9234" t="s">
        <v>272</v>
      </c>
      <c r="B9234" t="s">
        <v>695</v>
      </c>
      <c r="C9234" t="s">
        <v>10006</v>
      </c>
      <c r="D9234" s="58">
        <v>0.5263599157333374</v>
      </c>
      <c r="E9234" s="58">
        <v>0.2838616669178009</v>
      </c>
      <c r="F9234" s="58"/>
      <c r="G9234" s="58"/>
      <c r="H9234" s="58">
        <v>0</v>
      </c>
      <c r="I9234" s="58">
        <v>2.9655208587646484</v>
      </c>
      <c r="J9234" s="58">
        <v>0.94146257638931274</v>
      </c>
      <c r="K9234" s="58">
        <v>11</v>
      </c>
      <c r="N9234" s="57" t="str">
        <f t="shared" si="1022"/>
        <v>***</v>
      </c>
      <c r="O9234" s="57" t="str">
        <f t="shared" si="1023"/>
        <v/>
      </c>
      <c r="P9234" s="57" t="str">
        <f t="shared" si="1024"/>
        <v>0.00 (0.00)</v>
      </c>
      <c r="Q9234" s="57" t="str">
        <f t="shared" si="1025"/>
        <v>0.00*** [0.00]</v>
      </c>
      <c r="R9234" s="57" t="str">
        <f t="shared" si="1026"/>
        <v/>
      </c>
      <c r="S9234" s="58">
        <f t="shared" si="1027"/>
        <v>0</v>
      </c>
      <c r="T9234" s="58">
        <f t="shared" si="1028"/>
        <v>0</v>
      </c>
    </row>
    <row r="9235" x14ac:dyDescent="0.25">
      <c r="A9235" t="s">
        <v>272</v>
      </c>
      <c r="B9235" t="s">
        <v>695</v>
      </c>
      <c r="C9235" t="s">
        <v>10007</v>
      </c>
      <c r="D9235" s="58">
        <v>0.26008233428001404</v>
      </c>
      <c r="E9235" s="58">
        <v>0.10690068453550339</v>
      </c>
      <c r="F9235" s="58"/>
      <c r="G9235" s="58"/>
      <c r="H9235" s="58">
        <v>0</v>
      </c>
      <c r="I9235" s="58">
        <v>3.682389497756958</v>
      </c>
      <c r="J9235" s="58">
        <v>0.76342356204986572</v>
      </c>
      <c r="K9235" s="58">
        <v>51</v>
      </c>
      <c r="N9235" s="57" t="str">
        <f t="shared" si="1022"/>
        <v>***</v>
      </c>
      <c r="O9235" s="57" t="str">
        <f t="shared" si="1023"/>
        <v/>
      </c>
      <c r="P9235" s="57" t="str">
        <f t="shared" si="1024"/>
        <v>0.00 (0.00)</v>
      </c>
      <c r="Q9235" s="57" t="str">
        <f t="shared" si="1025"/>
        <v>0.00*** [0.00]</v>
      </c>
      <c r="R9235" s="57" t="str">
        <f t="shared" si="1026"/>
        <v/>
      </c>
      <c r="S9235" s="58">
        <f t="shared" si="1027"/>
        <v>0</v>
      </c>
      <c r="T9235" s="58">
        <f t="shared" si="1028"/>
        <v>0</v>
      </c>
    </row>
    <row r="9236" x14ac:dyDescent="0.25">
      <c r="A9236" t="s">
        <v>272</v>
      </c>
      <c r="B9236" t="s">
        <v>695</v>
      </c>
      <c r="C9236" t="s">
        <v>10008</v>
      </c>
      <c r="D9236" s="58">
        <v>0.30732512474060059</v>
      </c>
      <c r="E9236" s="58">
        <v>0.10108593106269836</v>
      </c>
      <c r="F9236" s="58"/>
      <c r="G9236" s="58"/>
      <c r="H9236" s="58">
        <v>0</v>
      </c>
      <c r="I9236" s="58">
        <v>3.682389497756958</v>
      </c>
      <c r="J9236" s="58">
        <v>0.79595142602920532</v>
      </c>
      <c r="K9236" s="58">
        <v>62</v>
      </c>
      <c r="N9236" s="57" t="str">
        <f t="shared" si="1022"/>
        <v>***</v>
      </c>
      <c r="O9236" s="57" t="str">
        <f t="shared" si="1023"/>
        <v/>
      </c>
      <c r="P9236" s="57" t="str">
        <f t="shared" si="1024"/>
        <v>0.00 (0.00)</v>
      </c>
      <c r="Q9236" s="57" t="str">
        <f t="shared" si="1025"/>
        <v>0.00*** [0.00]</v>
      </c>
      <c r="R9236" s="57" t="str">
        <f t="shared" si="1026"/>
        <v/>
      </c>
      <c r="S9236" s="58">
        <f t="shared" si="1027"/>
        <v>0</v>
      </c>
      <c r="T9236" s="58">
        <f t="shared" si="1028"/>
        <v>0</v>
      </c>
    </row>
    <row r="9237" x14ac:dyDescent="0.25">
      <c r="A9237" t="s">
        <v>272</v>
      </c>
      <c r="B9237" t="s">
        <v>695</v>
      </c>
      <c r="C9237" t="s">
        <v>10009</v>
      </c>
      <c r="D9237" s="58">
        <v>-44.4998779296875</v>
      </c>
      <c r="E9237" s="58">
        <v>80.844688415527344</v>
      </c>
      <c r="F9237" s="58">
        <v>-0.55043667554855347</v>
      </c>
      <c r="G9237" s="58">
        <v>0.58201992511749268</v>
      </c>
      <c r="H9237" s="58">
        <v>-202.95256042480469</v>
      </c>
      <c r="I9237" s="58">
        <v>113.95279693603516</v>
      </c>
      <c r="J9237" s="58"/>
      <c r="K9237" s="58">
        <v>1.9599640369415283</v>
      </c>
      <c r="N9237" s="57" t="str">
        <f t="shared" si="1022"/>
        <v>***</v>
      </c>
      <c r="O9237" s="57" t="str">
        <f t="shared" si="1023"/>
        <v/>
      </c>
      <c r="P9237" s="57" t="str">
        <f t="shared" si="1024"/>
        <v>0.00 (0.00)</v>
      </c>
      <c r="Q9237" s="57" t="str">
        <f t="shared" si="1025"/>
        <v>0.00*** [0.00]</v>
      </c>
      <c r="R9237" s="57" t="str">
        <f t="shared" si="1026"/>
        <v/>
      </c>
      <c r="S9237" s="58">
        <f t="shared" si="1027"/>
        <v>0</v>
      </c>
      <c r="T9237" s="58">
        <f t="shared" si="1028"/>
        <v>0</v>
      </c>
    </row>
    <row r="9238" x14ac:dyDescent="0.25">
      <c r="A9238" t="s">
        <v>272</v>
      </c>
      <c r="B9238" t="s">
        <v>695</v>
      </c>
      <c r="C9238" t="s">
        <v>10010</v>
      </c>
      <c r="D9238" s="58">
        <v>-60.465511322021484</v>
      </c>
      <c r="E9238" s="58">
        <v>64.600860595703125</v>
      </c>
      <c r="F9238" s="58">
        <v>-0.93598616123199463</v>
      </c>
      <c r="G9238" s="58">
        <v>0.34928032755851746</v>
      </c>
      <c r="H9238" s="58">
        <v>-187.08087158203125</v>
      </c>
      <c r="I9238" s="58">
        <v>66.149848937988281</v>
      </c>
      <c r="J9238" s="58"/>
      <c r="K9238" s="58">
        <v>1.9599640369415283</v>
      </c>
      <c r="N9238" s="57" t="str">
        <f t="shared" si="1022"/>
        <v>***</v>
      </c>
      <c r="O9238" s="57" t="str">
        <f t="shared" si="1023"/>
        <v/>
      </c>
      <c r="P9238" s="57" t="str">
        <f t="shared" si="1024"/>
        <v>0.00 (0.00)</v>
      </c>
      <c r="Q9238" s="57" t="str">
        <f t="shared" si="1025"/>
        <v>0.00*** [0.00]</v>
      </c>
      <c r="R9238" s="57" t="str">
        <f t="shared" si="1026"/>
        <v/>
      </c>
      <c r="S9238" s="58">
        <f t="shared" si="1027"/>
        <v>0</v>
      </c>
      <c r="T9238" s="58">
        <f t="shared" si="1028"/>
        <v>0</v>
      </c>
    </row>
    <row r="9239" x14ac:dyDescent="0.25">
      <c r="A9239" t="s">
        <v>272</v>
      </c>
      <c r="B9239" t="s">
        <v>695</v>
      </c>
      <c r="C9239" t="s">
        <v>10011</v>
      </c>
      <c r="D9239" s="58">
        <v>-57.009243011474609</v>
      </c>
      <c r="E9239" s="58">
        <v>53.468517303466797</v>
      </c>
      <c r="F9239" s="58">
        <v>-1.066220760345459</v>
      </c>
      <c r="G9239" s="58">
        <v>0.28632384538650513</v>
      </c>
      <c r="H9239" s="58">
        <v>-161.80560302734375</v>
      </c>
      <c r="I9239" s="58">
        <v>47.787120819091797</v>
      </c>
      <c r="J9239" s="58"/>
      <c r="K9239" s="58">
        <v>1.9599640369415283</v>
      </c>
      <c r="N9239" s="57" t="str">
        <f t="shared" si="1022"/>
        <v>***</v>
      </c>
      <c r="O9239" s="57" t="str">
        <f t="shared" si="1023"/>
        <v/>
      </c>
      <c r="P9239" s="57" t="str">
        <f t="shared" si="1024"/>
        <v>0.00 (0.00)</v>
      </c>
      <c r="Q9239" s="57" t="str">
        <f t="shared" si="1025"/>
        <v>0.00*** [0.00]</v>
      </c>
      <c r="R9239" s="57" t="str">
        <f t="shared" si="1026"/>
        <v/>
      </c>
      <c r="S9239" s="58">
        <f t="shared" si="1027"/>
        <v>0</v>
      </c>
      <c r="T9239" s="58">
        <f t="shared" si="1028"/>
        <v>0</v>
      </c>
    </row>
    <row r="9240" x14ac:dyDescent="0.25">
      <c r="A9240" t="s">
        <v>272</v>
      </c>
      <c r="B9240" t="s">
        <v>695</v>
      </c>
      <c r="C9240" t="s">
        <v>10012</v>
      </c>
      <c r="D9240" s="58">
        <v>0.12725575268268585</v>
      </c>
      <c r="E9240" s="58"/>
      <c r="F9240" s="58"/>
      <c r="G9240" s="58">
        <v>0.72177964448928833</v>
      </c>
      <c r="H9240" s="58"/>
      <c r="I9240" s="58"/>
      <c r="J9240" s="58"/>
      <c r="K9240" s="58"/>
      <c r="N9240" s="57" t="str">
        <f t="shared" si="1022"/>
        <v>***</v>
      </c>
      <c r="O9240" s="57" t="str">
        <f t="shared" si="1023"/>
        <v/>
      </c>
      <c r="P9240" s="57" t="str">
        <f t="shared" si="1024"/>
        <v>0.00 (0.00)</v>
      </c>
      <c r="Q9240" s="57" t="str">
        <f t="shared" si="1025"/>
        <v>0.00*** [0.00]</v>
      </c>
      <c r="R9240" s="57" t="str">
        <f t="shared" si="1026"/>
        <v/>
      </c>
      <c r="S9240" s="58">
        <f t="shared" si="1027"/>
        <v>0</v>
      </c>
      <c r="T9240" s="58">
        <f t="shared" si="1028"/>
        <v>0</v>
      </c>
    </row>
    <row r="9241" x14ac:dyDescent="0.25">
      <c r="A9241" t="s">
        <v>272</v>
      </c>
      <c r="B9241" t="s">
        <v>695</v>
      </c>
      <c r="C9241" t="s">
        <v>10013</v>
      </c>
      <c r="D9241" s="58">
        <v>0.32163336873054504</v>
      </c>
      <c r="E9241" s="58"/>
      <c r="F9241" s="58"/>
      <c r="G9241" s="58">
        <v>0.57144808769226074</v>
      </c>
      <c r="H9241" s="58"/>
      <c r="I9241" s="58"/>
      <c r="J9241" s="58"/>
      <c r="K9241" s="58"/>
      <c r="N9241" s="57" t="str">
        <f t="shared" si="1022"/>
        <v>***</v>
      </c>
      <c r="O9241" s="57" t="str">
        <f t="shared" si="1023"/>
        <v/>
      </c>
      <c r="P9241" s="57" t="str">
        <f t="shared" si="1024"/>
        <v>0.00 (0.00)</v>
      </c>
      <c r="Q9241" s="57" t="str">
        <f t="shared" si="1025"/>
        <v>0.00*** [0.00]</v>
      </c>
      <c r="R9241" s="57" t="str">
        <f t="shared" si="1026"/>
        <v/>
      </c>
      <c r="S9241" s="58">
        <f t="shared" si="1027"/>
        <v>0</v>
      </c>
      <c r="T9241" s="58">
        <f t="shared" si="1028"/>
        <v>0</v>
      </c>
    </row>
    <row r="9242" x14ac:dyDescent="0.25">
      <c r="A9242" t="s">
        <v>272</v>
      </c>
      <c r="B9242" t="s">
        <v>695</v>
      </c>
      <c r="C9242" t="s">
        <v>10014</v>
      </c>
      <c r="D9242" s="58">
        <v>27.431716918945313</v>
      </c>
      <c r="E9242" s="58">
        <v>9.59649658203125</v>
      </c>
      <c r="F9242" s="58"/>
      <c r="G9242" s="58"/>
      <c r="H9242" s="58">
        <v>0</v>
      </c>
      <c r="I9242" s="58">
        <v>356.13909912109375</v>
      </c>
      <c r="J9242" s="58">
        <v>70.519554138183594</v>
      </c>
      <c r="K9242" s="58">
        <v>54</v>
      </c>
      <c r="N9242" s="57" t="str">
        <f t="shared" si="1022"/>
        <v>***</v>
      </c>
      <c r="O9242" s="57" t="str">
        <f t="shared" si="1023"/>
        <v/>
      </c>
      <c r="P9242" s="57" t="str">
        <f t="shared" si="1024"/>
        <v>0.00 (0.00)</v>
      </c>
      <c r="Q9242" s="57" t="str">
        <f t="shared" si="1025"/>
        <v>0.00*** [0.00]</v>
      </c>
      <c r="R9242" s="57" t="str">
        <f t="shared" si="1026"/>
        <v/>
      </c>
      <c r="S9242" s="58">
        <f t="shared" si="1027"/>
        <v>0</v>
      </c>
      <c r="T9242" s="58">
        <f t="shared" si="1028"/>
        <v>0</v>
      </c>
    </row>
    <row r="9243" x14ac:dyDescent="0.25">
      <c r="A9243" t="s">
        <v>272</v>
      </c>
      <c r="B9243" t="s">
        <v>695</v>
      </c>
      <c r="C9243" t="s">
        <v>10015</v>
      </c>
      <c r="D9243" s="58">
        <v>27.163286209106445</v>
      </c>
      <c r="E9243" s="58">
        <v>19.058706283569336</v>
      </c>
      <c r="F9243" s="58"/>
      <c r="G9243" s="58"/>
      <c r="H9243" s="58">
        <v>0</v>
      </c>
      <c r="I9243" s="58">
        <v>1932.31103515625</v>
      </c>
      <c r="J9243" s="58">
        <v>193.42474365234375</v>
      </c>
      <c r="K9243" s="58">
        <v>103</v>
      </c>
      <c r="N9243" s="57" t="str">
        <f t="shared" si="1022"/>
        <v>***</v>
      </c>
      <c r="O9243" s="57" t="str">
        <f t="shared" si="1023"/>
        <v/>
      </c>
      <c r="P9243" s="57" t="str">
        <f t="shared" si="1024"/>
        <v>0.00 (0.00)</v>
      </c>
      <c r="Q9243" s="57" t="str">
        <f t="shared" si="1025"/>
        <v>0.00*** [0.00]</v>
      </c>
      <c r="R9243" s="57" t="str">
        <f t="shared" si="1026"/>
        <v/>
      </c>
      <c r="S9243" s="58">
        <f t="shared" si="1027"/>
        <v>0</v>
      </c>
      <c r="T9243" s="58">
        <f t="shared" si="1028"/>
        <v>0</v>
      </c>
    </row>
    <row r="9244" x14ac:dyDescent="0.25">
      <c r="A9244" t="s">
        <v>272</v>
      </c>
      <c r="B9244" t="s">
        <v>695</v>
      </c>
      <c r="C9244" t="s">
        <v>10016</v>
      </c>
      <c r="D9244" s="58">
        <v>27.255613327026367</v>
      </c>
      <c r="E9244" s="58">
        <v>12.90632438659668</v>
      </c>
      <c r="F9244" s="58"/>
      <c r="G9244" s="58"/>
      <c r="H9244" s="58">
        <v>0</v>
      </c>
      <c r="I9244" s="58">
        <v>1932.31103515625</v>
      </c>
      <c r="J9244" s="58">
        <v>161.71578979492188</v>
      </c>
      <c r="K9244" s="58">
        <v>157</v>
      </c>
      <c r="N9244" s="57" t="str">
        <f t="shared" si="1022"/>
        <v>***</v>
      </c>
      <c r="O9244" s="57" t="str">
        <f t="shared" si="1023"/>
        <v/>
      </c>
      <c r="P9244" s="57" t="str">
        <f t="shared" si="1024"/>
        <v>0.00 (0.00)</v>
      </c>
      <c r="Q9244" s="57" t="str">
        <f t="shared" si="1025"/>
        <v>0.00*** [0.00]</v>
      </c>
      <c r="R9244" s="57" t="str">
        <f t="shared" si="1026"/>
        <v/>
      </c>
      <c r="S9244" s="58">
        <f t="shared" si="1027"/>
        <v>0</v>
      </c>
      <c r="T9244" s="58">
        <f t="shared" si="1028"/>
        <v>0</v>
      </c>
    </row>
    <row r="9245" x14ac:dyDescent="0.25">
      <c r="A9245" t="s">
        <v>272</v>
      </c>
      <c r="B9245" t="s">
        <v>696</v>
      </c>
      <c r="C9245" t="s">
        <v>10017</v>
      </c>
      <c r="D9245" s="58"/>
      <c r="E9245" s="58"/>
      <c r="F9245" s="58"/>
      <c r="G9245" s="58"/>
      <c r="H9245" s="58"/>
      <c r="I9245" s="58"/>
      <c r="J9245" s="58"/>
      <c r="K9245" s="58"/>
      <c r="N9245" s="57" t="str">
        <f t="shared" si="1022"/>
        <v>***</v>
      </c>
      <c r="O9245" s="57" t="str">
        <f t="shared" si="1023"/>
        <v/>
      </c>
      <c r="P9245" s="57" t="str">
        <f t="shared" si="1024"/>
        <v>0.00 (0.00)</v>
      </c>
      <c r="Q9245" s="57" t="str">
        <f t="shared" si="1025"/>
        <v>0.00*** [0.00]</v>
      </c>
      <c r="R9245" s="57" t="str">
        <f t="shared" si="1026"/>
        <v/>
      </c>
      <c r="S9245" s="58">
        <f t="shared" si="1027"/>
        <v>0</v>
      </c>
      <c r="T9245" s="58">
        <f t="shared" si="1028"/>
        <v>0</v>
      </c>
    </row>
    <row r="9246" x14ac:dyDescent="0.25">
      <c r="A9246" t="s">
        <v>272</v>
      </c>
      <c r="B9246" t="s">
        <v>696</v>
      </c>
      <c r="C9246" t="s">
        <v>10018</v>
      </c>
      <c r="D9246" s="58">
        <v>7.015223503112793</v>
      </c>
      <c r="E9246" s="58">
        <v>2.6575510501861572</v>
      </c>
      <c r="F9246" s="58"/>
      <c r="G9246" s="58"/>
      <c r="H9246" s="58">
        <v>0</v>
      </c>
      <c r="I9246" s="58">
        <v>65.463783264160156</v>
      </c>
      <c r="J9246" s="58">
        <v>13.287755966186523</v>
      </c>
      <c r="K9246" s="58">
        <v>25</v>
      </c>
      <c r="N9246" s="57" t="str">
        <f t="shared" si="1022"/>
        <v>***</v>
      </c>
      <c r="O9246" s="57" t="str">
        <f t="shared" si="1023"/>
        <v/>
      </c>
      <c r="P9246" s="57" t="str">
        <f t="shared" si="1024"/>
        <v>0.00 (0.00)</v>
      </c>
      <c r="Q9246" s="57" t="str">
        <f t="shared" si="1025"/>
        <v>0.00*** [0.00]</v>
      </c>
      <c r="R9246" s="57" t="str">
        <f t="shared" si="1026"/>
        <v/>
      </c>
      <c r="S9246" s="58">
        <f t="shared" si="1027"/>
        <v>0</v>
      </c>
      <c r="T9246" s="58">
        <f t="shared" si="1028"/>
        <v>0</v>
      </c>
    </row>
    <row r="9247" x14ac:dyDescent="0.25">
      <c r="A9247" t="s">
        <v>272</v>
      </c>
      <c r="B9247" t="s">
        <v>696</v>
      </c>
      <c r="C9247" t="s">
        <v>10019</v>
      </c>
      <c r="D9247" s="58">
        <v>10.872920036315918</v>
      </c>
      <c r="E9247" s="58">
        <v>4.4320783615112305</v>
      </c>
      <c r="F9247" s="58"/>
      <c r="G9247" s="58"/>
      <c r="H9247" s="58">
        <v>0</v>
      </c>
      <c r="I9247" s="58">
        <v>95.434562683105469</v>
      </c>
      <c r="J9247" s="58">
        <v>22.160392761230469</v>
      </c>
      <c r="K9247" s="58">
        <v>25</v>
      </c>
      <c r="N9247" s="57" t="str">
        <f t="shared" si="1022"/>
        <v>***</v>
      </c>
      <c r="O9247" s="57" t="str">
        <f t="shared" si="1023"/>
        <v/>
      </c>
      <c r="P9247" s="57" t="str">
        <f t="shared" si="1024"/>
        <v>0.00 (0.00)</v>
      </c>
      <c r="Q9247" s="57" t="str">
        <f t="shared" si="1025"/>
        <v>0.00*** [0.00]</v>
      </c>
      <c r="R9247" s="57" t="str">
        <f t="shared" si="1026"/>
        <v/>
      </c>
      <c r="S9247" s="58">
        <f t="shared" si="1027"/>
        <v>0</v>
      </c>
      <c r="T9247" s="58">
        <f t="shared" si="1028"/>
        <v>0</v>
      </c>
    </row>
    <row r="9248" x14ac:dyDescent="0.25">
      <c r="A9248" t="s">
        <v>272</v>
      </c>
      <c r="B9248" t="s">
        <v>696</v>
      </c>
      <c r="C9248" t="s">
        <v>10020</v>
      </c>
      <c r="D9248" s="58">
        <v>8.9440717697143555</v>
      </c>
      <c r="E9248" s="58">
        <v>2.5721874237060547</v>
      </c>
      <c r="F9248" s="58"/>
      <c r="G9248" s="58"/>
      <c r="H9248" s="58">
        <v>0</v>
      </c>
      <c r="I9248" s="58">
        <v>95.434562683105469</v>
      </c>
      <c r="J9248" s="58">
        <v>18.1881103515625</v>
      </c>
      <c r="K9248" s="58">
        <v>50</v>
      </c>
      <c r="N9248" s="57" t="str">
        <f t="shared" si="1022"/>
        <v>***</v>
      </c>
      <c r="O9248" s="57" t="str">
        <f t="shared" si="1023"/>
        <v/>
      </c>
      <c r="P9248" s="57" t="str">
        <f t="shared" si="1024"/>
        <v>0.00 (0.00)</v>
      </c>
      <c r="Q9248" s="57" t="str">
        <f t="shared" si="1025"/>
        <v>0.00*** [0.00]</v>
      </c>
      <c r="R9248" s="57" t="str">
        <f t="shared" si="1026"/>
        <v/>
      </c>
      <c r="S9248" s="58">
        <f t="shared" si="1027"/>
        <v>0</v>
      </c>
      <c r="T9248" s="58">
        <f t="shared" si="1028"/>
        <v>0</v>
      </c>
    </row>
    <row r="9249" x14ac:dyDescent="0.25">
      <c r="A9249" t="s">
        <v>272</v>
      </c>
      <c r="B9249" t="s">
        <v>696</v>
      </c>
      <c r="C9249" t="s">
        <v>10021</v>
      </c>
      <c r="D9249" s="58"/>
      <c r="E9249" s="58"/>
      <c r="F9249" s="58"/>
      <c r="G9249" s="58"/>
      <c r="H9249" s="58"/>
      <c r="I9249" s="58"/>
      <c r="J9249" s="58"/>
      <c r="K9249" s="58"/>
      <c r="N9249" s="57" t="str">
        <f t="shared" si="1022"/>
        <v>***</v>
      </c>
      <c r="O9249" s="57" t="str">
        <f t="shared" si="1023"/>
        <v/>
      </c>
      <c r="P9249" s="57" t="str">
        <f t="shared" si="1024"/>
        <v>0.00 (0.00)</v>
      </c>
      <c r="Q9249" s="57" t="str">
        <f t="shared" si="1025"/>
        <v>0.00*** [0.00]</v>
      </c>
      <c r="R9249" s="57" t="str">
        <f t="shared" si="1026"/>
        <v/>
      </c>
      <c r="S9249" s="58">
        <f t="shared" si="1027"/>
        <v>0</v>
      </c>
      <c r="T9249" s="58">
        <f t="shared" si="1028"/>
        <v>0</v>
      </c>
    </row>
    <row r="9250" x14ac:dyDescent="0.25">
      <c r="A9250" t="s">
        <v>272</v>
      </c>
      <c r="B9250" t="s">
        <v>696</v>
      </c>
      <c r="C9250" t="s">
        <v>10022</v>
      </c>
      <c r="D9250" s="58">
        <v>22.785783767700195</v>
      </c>
      <c r="E9250" s="58">
        <v>22.202785491943359</v>
      </c>
      <c r="F9250" s="58"/>
      <c r="G9250" s="58"/>
      <c r="H9250" s="58">
        <v>0</v>
      </c>
      <c r="I9250" s="58">
        <v>400.20321655273438</v>
      </c>
      <c r="J9250" s="58">
        <v>94.198448181152344</v>
      </c>
      <c r="K9250" s="58">
        <v>18</v>
      </c>
      <c r="N9250" s="57" t="str">
        <f t="shared" si="1022"/>
        <v>***</v>
      </c>
      <c r="O9250" s="57" t="str">
        <f t="shared" si="1023"/>
        <v/>
      </c>
      <c r="P9250" s="57" t="str">
        <f t="shared" si="1024"/>
        <v>0.00 (0.00)</v>
      </c>
      <c r="Q9250" s="57" t="str">
        <f t="shared" si="1025"/>
        <v>0.00*** [0.00]</v>
      </c>
      <c r="R9250" s="57" t="str">
        <f t="shared" si="1026"/>
        <v/>
      </c>
      <c r="S9250" s="58">
        <f t="shared" si="1027"/>
        <v>0</v>
      </c>
      <c r="T9250" s="58">
        <f t="shared" si="1028"/>
        <v>0</v>
      </c>
    </row>
    <row r="9251" x14ac:dyDescent="0.25">
      <c r="A9251" t="s">
        <v>272</v>
      </c>
      <c r="B9251" t="s">
        <v>696</v>
      </c>
      <c r="C9251" t="s">
        <v>10023</v>
      </c>
      <c r="D9251" s="58">
        <v>7.0038819313049316</v>
      </c>
      <c r="E9251" s="58">
        <v>4.1964983940124512</v>
      </c>
      <c r="F9251" s="58"/>
      <c r="G9251" s="58"/>
      <c r="H9251" s="58">
        <v>0</v>
      </c>
      <c r="I9251" s="58">
        <v>95.504135131835938</v>
      </c>
      <c r="J9251" s="58">
        <v>21.805644989013672</v>
      </c>
      <c r="K9251" s="58">
        <v>27</v>
      </c>
      <c r="N9251" s="57" t="str">
        <f t="shared" si="1022"/>
        <v>***</v>
      </c>
      <c r="O9251" s="57" t="str">
        <f t="shared" si="1023"/>
        <v/>
      </c>
      <c r="P9251" s="57" t="str">
        <f t="shared" si="1024"/>
        <v>0.00 (0.00)</v>
      </c>
      <c r="Q9251" s="57" t="str">
        <f t="shared" si="1025"/>
        <v>0.00*** [0.00]</v>
      </c>
      <c r="R9251" s="57" t="str">
        <f t="shared" si="1026"/>
        <v/>
      </c>
      <c r="S9251" s="58">
        <f t="shared" si="1027"/>
        <v>0</v>
      </c>
      <c r="T9251" s="58">
        <f t="shared" si="1028"/>
        <v>0</v>
      </c>
    </row>
    <row r="9252" x14ac:dyDescent="0.25">
      <c r="A9252" t="s">
        <v>272</v>
      </c>
      <c r="B9252" t="s">
        <v>696</v>
      </c>
      <c r="C9252" t="s">
        <v>10024</v>
      </c>
      <c r="D9252" s="58">
        <v>13.316642761230469</v>
      </c>
      <c r="E9252" s="58">
        <v>9.1535577774047852</v>
      </c>
      <c r="F9252" s="58"/>
      <c r="G9252" s="58"/>
      <c r="H9252" s="58">
        <v>0</v>
      </c>
      <c r="I9252" s="58">
        <v>400.20321655273438</v>
      </c>
      <c r="J9252" s="58">
        <v>61.4039306640625</v>
      </c>
      <c r="K9252" s="58">
        <v>45</v>
      </c>
      <c r="N9252" s="57" t="str">
        <f t="shared" si="1022"/>
        <v>***</v>
      </c>
      <c r="O9252" s="57" t="str">
        <f t="shared" si="1023"/>
        <v/>
      </c>
      <c r="P9252" s="57" t="str">
        <f t="shared" si="1024"/>
        <v>0.00 (0.00)</v>
      </c>
      <c r="Q9252" s="57" t="str">
        <f t="shared" si="1025"/>
        <v>0.00*** [0.00]</v>
      </c>
      <c r="R9252" s="57" t="str">
        <f t="shared" si="1026"/>
        <v/>
      </c>
      <c r="S9252" s="58">
        <f t="shared" si="1027"/>
        <v>0</v>
      </c>
      <c r="T9252" s="58">
        <f t="shared" si="1028"/>
        <v>0</v>
      </c>
    </row>
    <row r="9253" x14ac:dyDescent="0.25">
      <c r="A9253" t="s">
        <v>272</v>
      </c>
      <c r="B9253" t="s">
        <v>696</v>
      </c>
      <c r="C9253" t="s">
        <v>10025</v>
      </c>
      <c r="D9253" s="58"/>
      <c r="E9253" s="58"/>
      <c r="F9253" s="58"/>
      <c r="G9253" s="58"/>
      <c r="H9253" s="58"/>
      <c r="I9253" s="58"/>
      <c r="J9253" s="58"/>
      <c r="K9253" s="58"/>
      <c r="N9253" s="57" t="str">
        <f t="shared" si="1022"/>
        <v>***</v>
      </c>
      <c r="O9253" s="57" t="str">
        <f t="shared" si="1023"/>
        <v/>
      </c>
      <c r="P9253" s="57" t="str">
        <f t="shared" si="1024"/>
        <v>0.00 (0.00)</v>
      </c>
      <c r="Q9253" s="57" t="str">
        <f t="shared" si="1025"/>
        <v>0.00*** [0.00]</v>
      </c>
      <c r="R9253" s="57" t="str">
        <f t="shared" si="1026"/>
        <v/>
      </c>
      <c r="S9253" s="58">
        <f t="shared" si="1027"/>
        <v>0</v>
      </c>
      <c r="T9253" s="58">
        <f t="shared" si="1028"/>
        <v>0</v>
      </c>
    </row>
    <row r="9254" x14ac:dyDescent="0.25">
      <c r="A9254" t="s">
        <v>272</v>
      </c>
      <c r="B9254" t="s">
        <v>696</v>
      </c>
      <c r="C9254" t="s">
        <v>10026</v>
      </c>
      <c r="D9254" s="58">
        <v>1.4907352924346924</v>
      </c>
      <c r="E9254" s="58">
        <v>0.85543626546859741</v>
      </c>
      <c r="F9254" s="58"/>
      <c r="G9254" s="58"/>
      <c r="H9254" s="58">
        <v>0</v>
      </c>
      <c r="I9254" s="58">
        <v>8.944793701171875</v>
      </c>
      <c r="J9254" s="58">
        <v>2.8371610641479492</v>
      </c>
      <c r="K9254" s="58">
        <v>11</v>
      </c>
      <c r="N9254" s="57" t="str">
        <f t="shared" si="1022"/>
        <v>***</v>
      </c>
      <c r="O9254" s="57" t="str">
        <f t="shared" si="1023"/>
        <v/>
      </c>
      <c r="P9254" s="57" t="str">
        <f t="shared" si="1024"/>
        <v>0.00 (0.00)</v>
      </c>
      <c r="Q9254" s="57" t="str">
        <f t="shared" si="1025"/>
        <v>0.00*** [0.00]</v>
      </c>
      <c r="R9254" s="57" t="str">
        <f t="shared" si="1026"/>
        <v/>
      </c>
      <c r="S9254" s="58">
        <f t="shared" si="1027"/>
        <v>0</v>
      </c>
      <c r="T9254" s="58">
        <f t="shared" si="1028"/>
        <v>0</v>
      </c>
    </row>
    <row r="9255" x14ac:dyDescent="0.25">
      <c r="A9255" t="s">
        <v>272</v>
      </c>
      <c r="B9255" t="s">
        <v>696</v>
      </c>
      <c r="C9255" t="s">
        <v>10027</v>
      </c>
      <c r="D9255" s="58">
        <v>1.0456182956695557</v>
      </c>
      <c r="E9255" s="58">
        <v>0.54096949100494385</v>
      </c>
      <c r="F9255" s="58"/>
      <c r="G9255" s="58"/>
      <c r="H9255" s="58">
        <v>0</v>
      </c>
      <c r="I9255" s="58">
        <v>26.466787338256836</v>
      </c>
      <c r="J9255" s="58">
        <v>3.8632950782775879</v>
      </c>
      <c r="K9255" s="58">
        <v>51</v>
      </c>
      <c r="N9255" s="57" t="str">
        <f t="shared" si="1022"/>
        <v>***</v>
      </c>
      <c r="O9255" s="57" t="str">
        <f t="shared" si="1023"/>
        <v/>
      </c>
      <c r="P9255" s="57" t="str">
        <f t="shared" si="1024"/>
        <v>0.00 (0.00)</v>
      </c>
      <c r="Q9255" s="57" t="str">
        <f t="shared" si="1025"/>
        <v>0.00*** [0.00]</v>
      </c>
      <c r="R9255" s="57" t="str">
        <f t="shared" si="1026"/>
        <v/>
      </c>
      <c r="S9255" s="58">
        <f t="shared" si="1027"/>
        <v>0</v>
      </c>
      <c r="T9255" s="58">
        <f t="shared" si="1028"/>
        <v>0</v>
      </c>
    </row>
    <row r="9256" x14ac:dyDescent="0.25">
      <c r="A9256" t="s">
        <v>272</v>
      </c>
      <c r="B9256" t="s">
        <v>696</v>
      </c>
      <c r="C9256" t="s">
        <v>10028</v>
      </c>
      <c r="D9256" s="58">
        <v>1.1245906352996826</v>
      </c>
      <c r="E9256" s="58">
        <v>0.46805402636528015</v>
      </c>
      <c r="F9256" s="58"/>
      <c r="G9256" s="58"/>
      <c r="H9256" s="58">
        <v>0</v>
      </c>
      <c r="I9256" s="58">
        <v>26.466787338256836</v>
      </c>
      <c r="J9256" s="58">
        <v>3.6854610443115234</v>
      </c>
      <c r="K9256" s="58">
        <v>62</v>
      </c>
      <c r="N9256" s="57" t="str">
        <f t="shared" si="1022"/>
        <v>***</v>
      </c>
      <c r="O9256" s="57" t="str">
        <f t="shared" si="1023"/>
        <v/>
      </c>
      <c r="P9256" s="57" t="str">
        <f t="shared" si="1024"/>
        <v>0.00 (0.00)</v>
      </c>
      <c r="Q9256" s="57" t="str">
        <f t="shared" si="1025"/>
        <v>0.00*** [0.00]</v>
      </c>
      <c r="R9256" s="57" t="str">
        <f t="shared" si="1026"/>
        <v/>
      </c>
      <c r="S9256" s="58">
        <f t="shared" si="1027"/>
        <v>0</v>
      </c>
      <c r="T9256" s="58">
        <f t="shared" si="1028"/>
        <v>0</v>
      </c>
    </row>
    <row r="9257" x14ac:dyDescent="0.25">
      <c r="A9257" t="s">
        <v>272</v>
      </c>
      <c r="B9257" t="s">
        <v>696</v>
      </c>
      <c r="C9257" t="s">
        <v>10029</v>
      </c>
      <c r="D9257" s="58">
        <v>4.0953068733215332</v>
      </c>
      <c r="E9257" s="58">
        <v>5.13067626953125</v>
      </c>
      <c r="F9257" s="58">
        <v>0.79820024967193604</v>
      </c>
      <c r="G9257" s="58">
        <v>0.42475429177284241</v>
      </c>
      <c r="H9257" s="58">
        <v>-5.9606332778930664</v>
      </c>
      <c r="I9257" s="58">
        <v>14.151247024536133</v>
      </c>
      <c r="J9257" s="58"/>
      <c r="K9257" s="58">
        <v>1.9599640369415283</v>
      </c>
      <c r="N9257" s="57" t="str">
        <f t="shared" si="1022"/>
        <v>***</v>
      </c>
      <c r="O9257" s="57" t="str">
        <f t="shared" si="1023"/>
        <v/>
      </c>
      <c r="P9257" s="57" t="str">
        <f t="shared" si="1024"/>
        <v>0.00 (0.00)</v>
      </c>
      <c r="Q9257" s="57" t="str">
        <f t="shared" si="1025"/>
        <v>0.00*** [0.00]</v>
      </c>
      <c r="R9257" s="57" t="str">
        <f t="shared" si="1026"/>
        <v/>
      </c>
      <c r="S9257" s="58">
        <f t="shared" si="1027"/>
        <v>0</v>
      </c>
      <c r="T9257" s="58">
        <f t="shared" si="1028"/>
        <v>0</v>
      </c>
    </row>
    <row r="9258" x14ac:dyDescent="0.25">
      <c r="A9258" t="s">
        <v>272</v>
      </c>
      <c r="B9258" t="s">
        <v>696</v>
      </c>
      <c r="C9258" t="s">
        <v>10030</v>
      </c>
      <c r="D9258" s="58">
        <v>45.507434844970703</v>
      </c>
      <c r="E9258" s="58">
        <v>57.740669250488281</v>
      </c>
      <c r="F9258" s="58">
        <v>0.7881348729133606</v>
      </c>
      <c r="G9258" s="58">
        <v>0.4306178092956543</v>
      </c>
      <c r="H9258" s="58">
        <v>-67.662193298339844</v>
      </c>
      <c r="I9258" s="58">
        <v>158.67706298828125</v>
      </c>
      <c r="J9258" s="58"/>
      <c r="K9258" s="58">
        <v>1.9599640369415283</v>
      </c>
      <c r="N9258" s="57" t="str">
        <f t="shared" si="1022"/>
        <v>***</v>
      </c>
      <c r="O9258" s="57" t="str">
        <f t="shared" si="1023"/>
        <v/>
      </c>
      <c r="P9258" s="57" t="str">
        <f t="shared" si="1024"/>
        <v>0.00 (0.00)</v>
      </c>
      <c r="Q9258" s="57" t="str">
        <f t="shared" si="1025"/>
        <v>0.00*** [0.00]</v>
      </c>
      <c r="R9258" s="57" t="str">
        <f t="shared" si="1026"/>
        <v/>
      </c>
      <c r="S9258" s="58">
        <f t="shared" si="1027"/>
        <v>0</v>
      </c>
      <c r="T9258" s="58">
        <f t="shared" si="1028"/>
        <v>0</v>
      </c>
    </row>
    <row r="9259" x14ac:dyDescent="0.25">
      <c r="A9259" t="s">
        <v>272</v>
      </c>
      <c r="B9259" t="s">
        <v>696</v>
      </c>
      <c r="C9259" t="s">
        <v>10031</v>
      </c>
      <c r="D9259" s="58">
        <v>37.7552490234375</v>
      </c>
      <c r="E9259" s="58">
        <v>48.736072540283203</v>
      </c>
      <c r="F9259" s="58">
        <v>0.77468794584274292</v>
      </c>
      <c r="G9259" s="58">
        <v>0.43852406740188599</v>
      </c>
      <c r="H9259" s="58">
        <v>-57.765701293945313</v>
      </c>
      <c r="I9259" s="58">
        <v>133.27619934082031</v>
      </c>
      <c r="J9259" s="58"/>
      <c r="K9259" s="58">
        <v>1.9599640369415283</v>
      </c>
      <c r="N9259" s="57" t="str">
        <f t="shared" si="1022"/>
        <v>***</v>
      </c>
      <c r="O9259" s="57" t="str">
        <f t="shared" si="1023"/>
        <v/>
      </c>
      <c r="P9259" s="57" t="str">
        <f t="shared" si="1024"/>
        <v>0.00 (0.00)</v>
      </c>
      <c r="Q9259" s="57" t="str">
        <f t="shared" si="1025"/>
        <v>0.00*** [0.00]</v>
      </c>
      <c r="R9259" s="57" t="str">
        <f t="shared" si="1026"/>
        <v/>
      </c>
      <c r="S9259" s="58">
        <f t="shared" si="1027"/>
        <v>0</v>
      </c>
      <c r="T9259" s="58">
        <f t="shared" si="1028"/>
        <v>0</v>
      </c>
    </row>
    <row r="9260" x14ac:dyDescent="0.25">
      <c r="A9260" t="s">
        <v>272</v>
      </c>
      <c r="B9260" t="s">
        <v>696</v>
      </c>
      <c r="C9260" t="s">
        <v>10032</v>
      </c>
      <c r="D9260" s="58">
        <v>0.76270371675491333</v>
      </c>
      <c r="E9260" s="58"/>
      <c r="F9260" s="58"/>
      <c r="G9260" s="58">
        <v>0.38383471965789795</v>
      </c>
      <c r="H9260" s="58"/>
      <c r="I9260" s="58"/>
      <c r="J9260" s="58"/>
      <c r="K9260" s="58"/>
      <c r="N9260" s="57" t="str">
        <f t="shared" si="1022"/>
        <v>***</v>
      </c>
      <c r="O9260" s="57" t="str">
        <f t="shared" si="1023"/>
        <v/>
      </c>
      <c r="P9260" s="57" t="str">
        <f t="shared" si="1024"/>
        <v>0.00 (0.00)</v>
      </c>
      <c r="Q9260" s="57" t="str">
        <f t="shared" si="1025"/>
        <v>0.00*** [0.00]</v>
      </c>
      <c r="R9260" s="57" t="str">
        <f t="shared" si="1026"/>
        <v/>
      </c>
      <c r="S9260" s="58">
        <f t="shared" si="1027"/>
        <v>0</v>
      </c>
      <c r="T9260" s="58">
        <f t="shared" si="1028"/>
        <v>0</v>
      </c>
    </row>
    <row r="9261" x14ac:dyDescent="0.25">
      <c r="A9261" t="s">
        <v>272</v>
      </c>
      <c r="B9261" t="s">
        <v>696</v>
      </c>
      <c r="C9261" t="s">
        <v>10033</v>
      </c>
      <c r="D9261" s="58">
        <v>1.0028549432754517</v>
      </c>
      <c r="E9261" s="58"/>
      <c r="F9261" s="58"/>
      <c r="G9261" s="58">
        <v>0.31818145513534546</v>
      </c>
      <c r="H9261" s="58"/>
      <c r="I9261" s="58"/>
      <c r="J9261" s="58"/>
      <c r="K9261" s="58"/>
      <c r="N9261" s="57" t="str">
        <f t="shared" si="1022"/>
        <v>***</v>
      </c>
      <c r="O9261" s="57" t="str">
        <f t="shared" si="1023"/>
        <v/>
      </c>
      <c r="P9261" s="57" t="str">
        <f t="shared" si="1024"/>
        <v>0.00 (0.00)</v>
      </c>
      <c r="Q9261" s="57" t="str">
        <f t="shared" si="1025"/>
        <v>0.00*** [0.00]</v>
      </c>
      <c r="R9261" s="57" t="str">
        <f t="shared" si="1026"/>
        <v/>
      </c>
      <c r="S9261" s="58">
        <f t="shared" si="1027"/>
        <v>0</v>
      </c>
      <c r="T9261" s="58">
        <f t="shared" si="1028"/>
        <v>0</v>
      </c>
    </row>
    <row r="9262" x14ac:dyDescent="0.25">
      <c r="A9262" t="s">
        <v>272</v>
      </c>
      <c r="B9262" t="s">
        <v>696</v>
      </c>
      <c r="C9262" t="s">
        <v>10034</v>
      </c>
      <c r="D9262" s="58">
        <v>11.14671802520752</v>
      </c>
      <c r="E9262" s="58">
        <v>7.4548654556274414</v>
      </c>
      <c r="F9262" s="58"/>
      <c r="G9262" s="58"/>
      <c r="H9262" s="58">
        <v>0</v>
      </c>
      <c r="I9262" s="58">
        <v>400.20321655273438</v>
      </c>
      <c r="J9262" s="58">
        <v>54.781848907470703</v>
      </c>
      <c r="K9262" s="58">
        <v>54</v>
      </c>
      <c r="N9262" s="57" t="str">
        <f t="shared" si="1022"/>
        <v>***</v>
      </c>
      <c r="O9262" s="57" t="str">
        <f t="shared" si="1023"/>
        <v/>
      </c>
      <c r="P9262" s="57" t="str">
        <f t="shared" si="1024"/>
        <v>0.00 (0.00)</v>
      </c>
      <c r="Q9262" s="57" t="str">
        <f t="shared" si="1025"/>
        <v>0.00*** [0.00]</v>
      </c>
      <c r="R9262" s="57" t="str">
        <f t="shared" si="1026"/>
        <v/>
      </c>
      <c r="S9262" s="58">
        <f t="shared" si="1027"/>
        <v>0</v>
      </c>
      <c r="T9262" s="58">
        <f t="shared" si="1028"/>
        <v>0</v>
      </c>
    </row>
    <row r="9263" x14ac:dyDescent="0.25">
      <c r="A9263" t="s">
        <v>272</v>
      </c>
      <c r="B9263" t="s">
        <v>696</v>
      </c>
      <c r="C9263" t="s">
        <v>10035</v>
      </c>
      <c r="D9263" s="58">
        <v>4.9927606582641602</v>
      </c>
      <c r="E9263" s="58">
        <v>1.5930756330490112</v>
      </c>
      <c r="F9263" s="58"/>
      <c r="G9263" s="58"/>
      <c r="H9263" s="58">
        <v>0</v>
      </c>
      <c r="I9263" s="58">
        <v>95.504135131835938</v>
      </c>
      <c r="J9263" s="58">
        <v>16.167951583862305</v>
      </c>
      <c r="K9263" s="58">
        <v>103</v>
      </c>
      <c r="N9263" s="57" t="str">
        <f t="shared" si="1022"/>
        <v>***</v>
      </c>
      <c r="O9263" s="57" t="str">
        <f t="shared" si="1023"/>
        <v/>
      </c>
      <c r="P9263" s="57" t="str">
        <f t="shared" si="1024"/>
        <v>0.00 (0.00)</v>
      </c>
      <c r="Q9263" s="57" t="str">
        <f t="shared" si="1025"/>
        <v>0.00*** [0.00]</v>
      </c>
      <c r="R9263" s="57" t="str">
        <f t="shared" si="1026"/>
        <v/>
      </c>
      <c r="S9263" s="58">
        <f t="shared" si="1027"/>
        <v>0</v>
      </c>
      <c r="T9263" s="58">
        <f t="shared" si="1028"/>
        <v>0</v>
      </c>
    </row>
    <row r="9264" x14ac:dyDescent="0.25">
      <c r="A9264" t="s">
        <v>272</v>
      </c>
      <c r="B9264" t="s">
        <v>696</v>
      </c>
      <c r="C9264" t="s">
        <v>10036</v>
      </c>
      <c r="D9264" s="58">
        <v>7.1094083786010742</v>
      </c>
      <c r="E9264" s="58">
        <v>2.7636232376098633</v>
      </c>
      <c r="F9264" s="58"/>
      <c r="G9264" s="58"/>
      <c r="H9264" s="58">
        <v>0</v>
      </c>
      <c r="I9264" s="58">
        <v>400.20321655273438</v>
      </c>
      <c r="J9264" s="58">
        <v>34.628101348876953</v>
      </c>
      <c r="K9264" s="58">
        <v>157</v>
      </c>
      <c r="N9264" s="57" t="str">
        <f t="shared" si="1022"/>
        <v>***</v>
      </c>
      <c r="O9264" s="57" t="str">
        <f t="shared" si="1023"/>
        <v/>
      </c>
      <c r="P9264" s="57" t="str">
        <f t="shared" si="1024"/>
        <v>0.00 (0.00)</v>
      </c>
      <c r="Q9264" s="57" t="str">
        <f t="shared" si="1025"/>
        <v>0.00*** [0.00]</v>
      </c>
      <c r="R9264" s="57" t="str">
        <f t="shared" si="1026"/>
        <v/>
      </c>
      <c r="S9264" s="58">
        <f t="shared" si="1027"/>
        <v>0</v>
      </c>
      <c r="T9264" s="58">
        <f t="shared" si="1028"/>
        <v>0</v>
      </c>
    </row>
    <row r="9265" x14ac:dyDescent="0.25">
      <c r="A9265" t="s">
        <v>272</v>
      </c>
      <c r="B9265" t="s">
        <v>697</v>
      </c>
      <c r="C9265" t="s">
        <v>10037</v>
      </c>
      <c r="D9265" s="58"/>
      <c r="E9265" s="58"/>
      <c r="F9265" s="58"/>
      <c r="G9265" s="58"/>
      <c r="H9265" s="58"/>
      <c r="I9265" s="58"/>
      <c r="J9265" s="58"/>
      <c r="K9265" s="58"/>
      <c r="N9265" s="57" t="str">
        <f t="shared" si="1022"/>
        <v>***</v>
      </c>
      <c r="O9265" s="57" t="str">
        <f t="shared" si="1023"/>
        <v/>
      </c>
      <c r="P9265" s="57" t="str">
        <f t="shared" si="1024"/>
        <v>0.00 (0.00)</v>
      </c>
      <c r="Q9265" s="57" t="str">
        <f t="shared" si="1025"/>
        <v>0.00*** [0.00]</v>
      </c>
      <c r="R9265" s="57" t="str">
        <f t="shared" si="1026"/>
        <v/>
      </c>
      <c r="S9265" s="58">
        <f t="shared" si="1027"/>
        <v>0</v>
      </c>
      <c r="T9265" s="58">
        <f t="shared" si="1028"/>
        <v>0</v>
      </c>
    </row>
    <row r="9266" x14ac:dyDescent="0.25">
      <c r="A9266" t="s">
        <v>272</v>
      </c>
      <c r="B9266" t="s">
        <v>697</v>
      </c>
      <c r="C9266" t="s">
        <v>10038</v>
      </c>
      <c r="D9266" s="58">
        <v>3.1315555572509766</v>
      </c>
      <c r="E9266" s="58">
        <v>0.33045652508735657</v>
      </c>
      <c r="F9266" s="58"/>
      <c r="G9266" s="58"/>
      <c r="H9266" s="58">
        <v>1.0444444417953491</v>
      </c>
      <c r="I9266" s="58">
        <v>7.266667366027832</v>
      </c>
      <c r="J9266" s="58">
        <v>1.65228271484375</v>
      </c>
      <c r="K9266" s="58">
        <v>25</v>
      </c>
      <c r="N9266" s="57" t="str">
        <f t="shared" si="1022"/>
        <v>***</v>
      </c>
      <c r="O9266" s="57" t="str">
        <f t="shared" si="1023"/>
        <v/>
      </c>
      <c r="P9266" s="57" t="str">
        <f t="shared" si="1024"/>
        <v>0.00 (0.00)</v>
      </c>
      <c r="Q9266" s="57" t="str">
        <f t="shared" si="1025"/>
        <v>0.00*** [0.00]</v>
      </c>
      <c r="R9266" s="57" t="str">
        <f t="shared" si="1026"/>
        <v/>
      </c>
      <c r="S9266" s="58">
        <f t="shared" si="1027"/>
        <v>0</v>
      </c>
      <c r="T9266" s="58">
        <f t="shared" si="1028"/>
        <v>0</v>
      </c>
    </row>
    <row r="9267" x14ac:dyDescent="0.25">
      <c r="A9267" t="s">
        <v>272</v>
      </c>
      <c r="B9267" t="s">
        <v>697</v>
      </c>
      <c r="C9267" t="s">
        <v>10039</v>
      </c>
      <c r="D9267" s="58">
        <v>3.4257779121398926</v>
      </c>
      <c r="E9267" s="58">
        <v>0.42385587096214294</v>
      </c>
      <c r="F9267" s="58"/>
      <c r="G9267" s="58"/>
      <c r="H9267" s="58">
        <v>0.93333333730697632</v>
      </c>
      <c r="I9267" s="58">
        <v>7.2000002861022949</v>
      </c>
      <c r="J9267" s="58">
        <v>2.1192793846130371</v>
      </c>
      <c r="K9267" s="58">
        <v>25</v>
      </c>
      <c r="N9267" s="57" t="str">
        <f t="shared" si="1022"/>
        <v>***</v>
      </c>
      <c r="O9267" s="57" t="str">
        <f t="shared" si="1023"/>
        <v/>
      </c>
      <c r="P9267" s="57" t="str">
        <f t="shared" si="1024"/>
        <v>0.00 (0.00)</v>
      </c>
      <c r="Q9267" s="57" t="str">
        <f t="shared" si="1025"/>
        <v>0.00*** [0.00]</v>
      </c>
      <c r="R9267" s="57" t="str">
        <f t="shared" si="1026"/>
        <v/>
      </c>
      <c r="S9267" s="58">
        <f t="shared" si="1027"/>
        <v>0</v>
      </c>
      <c r="T9267" s="58">
        <f t="shared" si="1028"/>
        <v>0</v>
      </c>
    </row>
    <row r="9268" x14ac:dyDescent="0.25">
      <c r="A9268" t="s">
        <v>272</v>
      </c>
      <c r="B9268" t="s">
        <v>697</v>
      </c>
      <c r="C9268" t="s">
        <v>10040</v>
      </c>
      <c r="D9268" s="58">
        <v>3.2786667346954346</v>
      </c>
      <c r="E9268" s="58">
        <v>0.26679906249046326</v>
      </c>
      <c r="F9268" s="58"/>
      <c r="G9268" s="58"/>
      <c r="H9268" s="58">
        <v>0.93333333730697632</v>
      </c>
      <c r="I9268" s="58">
        <v>7.266667366027832</v>
      </c>
      <c r="J9268" s="58">
        <v>1.8865543603897095</v>
      </c>
      <c r="K9268" s="58">
        <v>50</v>
      </c>
      <c r="N9268" s="57" t="str">
        <f t="shared" si="1022"/>
        <v>***</v>
      </c>
      <c r="O9268" s="57" t="str">
        <f t="shared" si="1023"/>
        <v/>
      </c>
      <c r="P9268" s="57" t="str">
        <f t="shared" si="1024"/>
        <v>0.00 (0.00)</v>
      </c>
      <c r="Q9268" s="57" t="str">
        <f t="shared" si="1025"/>
        <v>0.00*** [0.00]</v>
      </c>
      <c r="R9268" s="57" t="str">
        <f t="shared" si="1026"/>
        <v/>
      </c>
      <c r="S9268" s="58">
        <f t="shared" si="1027"/>
        <v>0</v>
      </c>
      <c r="T9268" s="58">
        <f t="shared" si="1028"/>
        <v>0</v>
      </c>
    </row>
    <row r="9269" x14ac:dyDescent="0.25">
      <c r="A9269" t="s">
        <v>272</v>
      </c>
      <c r="B9269" t="s">
        <v>697</v>
      </c>
      <c r="C9269" t="s">
        <v>10041</v>
      </c>
      <c r="D9269" s="58"/>
      <c r="E9269" s="58"/>
      <c r="F9269" s="58"/>
      <c r="G9269" s="58"/>
      <c r="H9269" s="58"/>
      <c r="I9269" s="58"/>
      <c r="J9269" s="58"/>
      <c r="K9269" s="58"/>
      <c r="N9269" s="57" t="str">
        <f t="shared" si="1022"/>
        <v>***</v>
      </c>
      <c r="O9269" s="57" t="str">
        <f t="shared" si="1023"/>
        <v/>
      </c>
      <c r="P9269" s="57" t="str">
        <f t="shared" si="1024"/>
        <v>0.00 (0.00)</v>
      </c>
      <c r="Q9269" s="57" t="str">
        <f t="shared" si="1025"/>
        <v>0.00*** [0.00]</v>
      </c>
      <c r="R9269" s="57" t="str">
        <f t="shared" si="1026"/>
        <v/>
      </c>
      <c r="S9269" s="58">
        <f t="shared" si="1027"/>
        <v>0</v>
      </c>
      <c r="T9269" s="58">
        <f t="shared" si="1028"/>
        <v>0</v>
      </c>
    </row>
    <row r="9270" x14ac:dyDescent="0.25">
      <c r="A9270" t="s">
        <v>272</v>
      </c>
      <c r="B9270" t="s">
        <v>697</v>
      </c>
      <c r="C9270" t="s">
        <v>10042</v>
      </c>
      <c r="D9270" s="58">
        <v>2.8444445133209229</v>
      </c>
      <c r="E9270" s="58">
        <v>0.30731159448623657</v>
      </c>
      <c r="F9270" s="58"/>
      <c r="G9270" s="58"/>
      <c r="H9270" s="58">
        <v>0.93333333730697632</v>
      </c>
      <c r="I9270" s="58">
        <v>6.1333332061767578</v>
      </c>
      <c r="J9270" s="58">
        <v>1.3038126230239868</v>
      </c>
      <c r="K9270" s="58">
        <v>18</v>
      </c>
      <c r="N9270" s="57" t="str">
        <f t="shared" si="1022"/>
        <v>***</v>
      </c>
      <c r="O9270" s="57" t="str">
        <f t="shared" si="1023"/>
        <v/>
      </c>
      <c r="P9270" s="57" t="str">
        <f t="shared" si="1024"/>
        <v>0.00 (0.00)</v>
      </c>
      <c r="Q9270" s="57" t="str">
        <f t="shared" si="1025"/>
        <v>0.00*** [0.00]</v>
      </c>
      <c r="R9270" s="57" t="str">
        <f t="shared" si="1026"/>
        <v/>
      </c>
      <c r="S9270" s="58">
        <f t="shared" si="1027"/>
        <v>0</v>
      </c>
      <c r="T9270" s="58">
        <f t="shared" si="1028"/>
        <v>0</v>
      </c>
    </row>
    <row r="9271" x14ac:dyDescent="0.25">
      <c r="A9271" t="s">
        <v>272</v>
      </c>
      <c r="B9271" t="s">
        <v>697</v>
      </c>
      <c r="C9271" t="s">
        <v>10043</v>
      </c>
      <c r="D9271" s="58">
        <v>2.7407407760620117</v>
      </c>
      <c r="E9271" s="58">
        <v>0.24165724217891693</v>
      </c>
      <c r="F9271" s="58"/>
      <c r="G9271" s="58"/>
      <c r="H9271" s="58">
        <v>1.0444444417953491</v>
      </c>
      <c r="I9271" s="58">
        <v>7.1999998092651367</v>
      </c>
      <c r="J9271" s="58">
        <v>1.255687952041626</v>
      </c>
      <c r="K9271" s="58">
        <v>27</v>
      </c>
      <c r="N9271" s="57" t="str">
        <f t="shared" si="1022"/>
        <v>***</v>
      </c>
      <c r="O9271" s="57" t="str">
        <f t="shared" si="1023"/>
        <v/>
      </c>
      <c r="P9271" s="57" t="str">
        <f t="shared" si="1024"/>
        <v>0.00 (0.00)</v>
      </c>
      <c r="Q9271" s="57" t="str">
        <f t="shared" si="1025"/>
        <v>0.00*** [0.00]</v>
      </c>
      <c r="R9271" s="57" t="str">
        <f t="shared" si="1026"/>
        <v/>
      </c>
      <c r="S9271" s="58">
        <f t="shared" si="1027"/>
        <v>0</v>
      </c>
      <c r="T9271" s="58">
        <f t="shared" si="1028"/>
        <v>0</v>
      </c>
    </row>
    <row r="9272" x14ac:dyDescent="0.25">
      <c r="A9272" t="s">
        <v>272</v>
      </c>
      <c r="B9272" t="s">
        <v>697</v>
      </c>
      <c r="C9272" t="s">
        <v>10044</v>
      </c>
      <c r="D9272" s="58">
        <v>2.7822222709655762</v>
      </c>
      <c r="E9272" s="58">
        <v>0.18803942203521729</v>
      </c>
      <c r="F9272" s="58"/>
      <c r="G9272" s="58"/>
      <c r="H9272" s="58">
        <v>0.93333333730697632</v>
      </c>
      <c r="I9272" s="58">
        <v>7.1999998092651367</v>
      </c>
      <c r="J9272" s="58">
        <v>1.2614067792892456</v>
      </c>
      <c r="K9272" s="58">
        <v>45</v>
      </c>
      <c r="N9272" s="57" t="str">
        <f t="shared" si="1022"/>
        <v>***</v>
      </c>
      <c r="O9272" s="57" t="str">
        <f t="shared" si="1023"/>
        <v/>
      </c>
      <c r="P9272" s="57" t="str">
        <f t="shared" si="1024"/>
        <v>0.00 (0.00)</v>
      </c>
      <c r="Q9272" s="57" t="str">
        <f t="shared" si="1025"/>
        <v>0.00*** [0.00]</v>
      </c>
      <c r="R9272" s="57" t="str">
        <f t="shared" si="1026"/>
        <v/>
      </c>
      <c r="S9272" s="58">
        <f t="shared" si="1027"/>
        <v>0</v>
      </c>
      <c r="T9272" s="58">
        <f t="shared" si="1028"/>
        <v>0</v>
      </c>
    </row>
    <row r="9273" x14ac:dyDescent="0.25">
      <c r="A9273" t="s">
        <v>272</v>
      </c>
      <c r="B9273" t="s">
        <v>697</v>
      </c>
      <c r="C9273" t="s">
        <v>10045</v>
      </c>
      <c r="D9273" s="58"/>
      <c r="E9273" s="58"/>
      <c r="F9273" s="58"/>
      <c r="G9273" s="58"/>
      <c r="H9273" s="58"/>
      <c r="I9273" s="58"/>
      <c r="J9273" s="58"/>
      <c r="K9273" s="58"/>
      <c r="N9273" s="57" t="str">
        <f t="shared" ref="N9273:N9336" si="1029">IF(G9273&lt;=0.01,"***",IF(G9273&lt;=0.05,"**",IF(G9273&lt;=0.1,"*","")))</f>
        <v>***</v>
      </c>
      <c r="O9273" s="57" t="str">
        <f t="shared" ref="O9273:O9336" si="1030">_xlfn.CONCAT(A9273:C9273)</f>
        <v/>
      </c>
      <c r="P9273" s="57" t="str">
        <f t="shared" ref="P9273:P9336" si="1031">TEXT(D9273,"0.00")&amp;" ("&amp;TEXT(J9273,"0.00")&amp;")"</f>
        <v>0.00 (0.00)</v>
      </c>
      <c r="Q9273" s="57" t="str">
        <f t="shared" ref="Q9273:Q9336" si="1032">TEXT(D9273,"0.00")&amp;N9273&amp;" ["&amp;TEXT(E9273,"0.00")&amp;"]"</f>
        <v>0.00*** [0.00]</v>
      </c>
      <c r="R9273" s="57" t="str">
        <f t="shared" ref="R9273:R9336" si="1033">IF(G9273&gt;0.05,"†","")</f>
        <v/>
      </c>
      <c r="S9273" s="58">
        <f t="shared" ref="S9273:S9336" si="1034">K9273</f>
        <v>0</v>
      </c>
      <c r="T9273" s="58">
        <f t="shared" ref="T9273:T9336" si="1035">D9273</f>
        <v>0</v>
      </c>
    </row>
    <row r="9274" x14ac:dyDescent="0.25">
      <c r="A9274" t="s">
        <v>272</v>
      </c>
      <c r="B9274" t="s">
        <v>697</v>
      </c>
      <c r="C9274" t="s">
        <v>10046</v>
      </c>
      <c r="D9274" s="58">
        <v>2.4161615371704102</v>
      </c>
      <c r="E9274" s="58">
        <v>0.43885466456413269</v>
      </c>
      <c r="F9274" s="58"/>
      <c r="G9274" s="58"/>
      <c r="H9274" s="58">
        <v>0.93333333730697632</v>
      </c>
      <c r="I9274" s="58">
        <v>5.1111111640930176</v>
      </c>
      <c r="J9274" s="58">
        <v>1.4555162191390991</v>
      </c>
      <c r="K9274" s="58">
        <v>11</v>
      </c>
      <c r="N9274" s="57" t="str">
        <f t="shared" si="1029"/>
        <v>***</v>
      </c>
      <c r="O9274" s="57" t="str">
        <f t="shared" si="1030"/>
        <v/>
      </c>
      <c r="P9274" s="57" t="str">
        <f t="shared" si="1031"/>
        <v>0.00 (0.00)</v>
      </c>
      <c r="Q9274" s="57" t="str">
        <f t="shared" si="1032"/>
        <v>0.00*** [0.00]</v>
      </c>
      <c r="R9274" s="57" t="str">
        <f t="shared" si="1033"/>
        <v/>
      </c>
      <c r="S9274" s="58">
        <f t="shared" si="1034"/>
        <v>0</v>
      </c>
      <c r="T9274" s="58">
        <f t="shared" si="1035"/>
        <v>0</v>
      </c>
    </row>
    <row r="9275" x14ac:dyDescent="0.25">
      <c r="A9275" t="s">
        <v>272</v>
      </c>
      <c r="B9275" t="s">
        <v>697</v>
      </c>
      <c r="C9275" t="s">
        <v>10047</v>
      </c>
      <c r="D9275" s="58">
        <v>2.418736457824707</v>
      </c>
      <c r="E9275" s="58">
        <v>0.15457439422607422</v>
      </c>
      <c r="F9275" s="58"/>
      <c r="G9275" s="58"/>
      <c r="H9275" s="58">
        <v>0.93333333730697632</v>
      </c>
      <c r="I9275" s="58">
        <v>5.0666666030883789</v>
      </c>
      <c r="J9275" s="58">
        <v>1.1038819551467896</v>
      </c>
      <c r="K9275" s="58">
        <v>51</v>
      </c>
      <c r="N9275" s="57" t="str">
        <f t="shared" si="1029"/>
        <v>***</v>
      </c>
      <c r="O9275" s="57" t="str">
        <f t="shared" si="1030"/>
        <v/>
      </c>
      <c r="P9275" s="57" t="str">
        <f t="shared" si="1031"/>
        <v>0.00 (0.00)</v>
      </c>
      <c r="Q9275" s="57" t="str">
        <f t="shared" si="1032"/>
        <v>0.00*** [0.00]</v>
      </c>
      <c r="R9275" s="57" t="str">
        <f t="shared" si="1033"/>
        <v/>
      </c>
      <c r="S9275" s="58">
        <f t="shared" si="1034"/>
        <v>0</v>
      </c>
      <c r="T9275" s="58">
        <f t="shared" si="1035"/>
        <v>0</v>
      </c>
    </row>
    <row r="9276" x14ac:dyDescent="0.25">
      <c r="A9276" t="s">
        <v>272</v>
      </c>
      <c r="B9276" t="s">
        <v>697</v>
      </c>
      <c r="C9276" t="s">
        <v>10048</v>
      </c>
      <c r="D9276" s="58">
        <v>2.4182796478271484</v>
      </c>
      <c r="E9276" s="58">
        <v>0.14734841883182526</v>
      </c>
      <c r="F9276" s="58"/>
      <c r="G9276" s="58"/>
      <c r="H9276" s="58">
        <v>0.93333333730697632</v>
      </c>
      <c r="I9276" s="58">
        <v>5.1111111640930176</v>
      </c>
      <c r="J9276" s="58">
        <v>1.1602226495742798</v>
      </c>
      <c r="K9276" s="58">
        <v>62</v>
      </c>
      <c r="N9276" s="57" t="str">
        <f t="shared" si="1029"/>
        <v>***</v>
      </c>
      <c r="O9276" s="57" t="str">
        <f t="shared" si="1030"/>
        <v/>
      </c>
      <c r="P9276" s="57" t="str">
        <f t="shared" si="1031"/>
        <v>0.00 (0.00)</v>
      </c>
      <c r="Q9276" s="57" t="str">
        <f t="shared" si="1032"/>
        <v>0.00*** [0.00]</v>
      </c>
      <c r="R9276" s="57" t="str">
        <f t="shared" si="1033"/>
        <v/>
      </c>
      <c r="S9276" s="58">
        <f t="shared" si="1034"/>
        <v>0</v>
      </c>
      <c r="T9276" s="58">
        <f t="shared" si="1035"/>
        <v>0</v>
      </c>
    </row>
    <row r="9277" x14ac:dyDescent="0.25">
      <c r="A9277" t="s">
        <v>272</v>
      </c>
      <c r="B9277" t="s">
        <v>697</v>
      </c>
      <c r="C9277" t="s">
        <v>10049</v>
      </c>
      <c r="D9277" s="58">
        <v>2.5905961990356445</v>
      </c>
      <c r="E9277" s="58">
        <v>1.9012223482131958</v>
      </c>
      <c r="F9277" s="58">
        <v>1.3625950813293457</v>
      </c>
      <c r="G9277" s="58">
        <v>0.17301015555858612</v>
      </c>
      <c r="H9277" s="58">
        <v>-1.1357311010360718</v>
      </c>
      <c r="I9277" s="58">
        <v>6.3169236183166504</v>
      </c>
      <c r="J9277" s="58"/>
      <c r="K9277" s="58">
        <v>1.9599640369415283</v>
      </c>
      <c r="N9277" s="57" t="str">
        <f t="shared" si="1029"/>
        <v>***</v>
      </c>
      <c r="O9277" s="57" t="str">
        <f t="shared" si="1030"/>
        <v/>
      </c>
      <c r="P9277" s="57" t="str">
        <f t="shared" si="1031"/>
        <v>0.00 (0.00)</v>
      </c>
      <c r="Q9277" s="57" t="str">
        <f t="shared" si="1032"/>
        <v>0.00*** [0.00]</v>
      </c>
      <c r="R9277" s="57" t="str">
        <f t="shared" si="1033"/>
        <v/>
      </c>
      <c r="S9277" s="58">
        <f t="shared" si="1034"/>
        <v>0</v>
      </c>
      <c r="T9277" s="58">
        <f t="shared" si="1035"/>
        <v>0</v>
      </c>
    </row>
    <row r="9278" x14ac:dyDescent="0.25">
      <c r="A9278" t="s">
        <v>272</v>
      </c>
      <c r="B9278" t="s">
        <v>697</v>
      </c>
      <c r="C9278" t="s">
        <v>10050</v>
      </c>
      <c r="D9278" s="58">
        <v>2.9314992427825928</v>
      </c>
      <c r="E9278" s="58">
        <v>1.1586678028106689</v>
      </c>
      <c r="F9278" s="58">
        <v>2.5300600528717041</v>
      </c>
      <c r="G9278" s="58">
        <v>0.011404301971197128</v>
      </c>
      <c r="H9278" s="58">
        <v>0.66055196523666382</v>
      </c>
      <c r="I9278" s="58">
        <v>5.202446460723877</v>
      </c>
      <c r="J9278" s="58"/>
      <c r="K9278" s="58">
        <v>1.9599640369415283</v>
      </c>
      <c r="N9278" s="57" t="str">
        <f t="shared" si="1029"/>
        <v>***</v>
      </c>
      <c r="O9278" s="57" t="str">
        <f t="shared" si="1030"/>
        <v/>
      </c>
      <c r="P9278" s="57" t="str">
        <f t="shared" si="1031"/>
        <v>0.00 (0.00)</v>
      </c>
      <c r="Q9278" s="57" t="str">
        <f t="shared" si="1032"/>
        <v>0.00*** [0.00]</v>
      </c>
      <c r="R9278" s="57" t="str">
        <f t="shared" si="1033"/>
        <v/>
      </c>
      <c r="S9278" s="58">
        <f t="shared" si="1034"/>
        <v>0</v>
      </c>
      <c r="T9278" s="58">
        <f t="shared" si="1035"/>
        <v>0</v>
      </c>
    </row>
    <row r="9279" x14ac:dyDescent="0.25">
      <c r="A9279" t="s">
        <v>272</v>
      </c>
      <c r="B9279" t="s">
        <v>697</v>
      </c>
      <c r="C9279" t="s">
        <v>10051</v>
      </c>
      <c r="D9279" s="58">
        <v>2.8276717662811279</v>
      </c>
      <c r="E9279" s="58">
        <v>0.99712276458740234</v>
      </c>
      <c r="F9279" s="58">
        <v>2.8358309268951416</v>
      </c>
      <c r="G9279" s="58">
        <v>0.0045706620439887047</v>
      </c>
      <c r="H9279" s="58">
        <v>0.87334698438644409</v>
      </c>
      <c r="I9279" s="58">
        <v>4.7819962501525879</v>
      </c>
      <c r="J9279" s="58"/>
      <c r="K9279" s="58">
        <v>1.9599640369415283</v>
      </c>
      <c r="N9279" s="57" t="str">
        <f t="shared" si="1029"/>
        <v>***</v>
      </c>
      <c r="O9279" s="57" t="str">
        <f t="shared" si="1030"/>
        <v/>
      </c>
      <c r="P9279" s="57" t="str">
        <f t="shared" si="1031"/>
        <v>0.00 (0.00)</v>
      </c>
      <c r="Q9279" s="57" t="str">
        <f t="shared" si="1032"/>
        <v>0.00*** [0.00]</v>
      </c>
      <c r="R9279" s="57" t="str">
        <f t="shared" si="1033"/>
        <v/>
      </c>
      <c r="S9279" s="58">
        <f t="shared" si="1034"/>
        <v>0</v>
      </c>
      <c r="T9279" s="58">
        <f t="shared" si="1035"/>
        <v>0</v>
      </c>
    </row>
    <row r="9280" x14ac:dyDescent="0.25">
      <c r="A9280" t="s">
        <v>272</v>
      </c>
      <c r="B9280" t="s">
        <v>697</v>
      </c>
      <c r="C9280" t="s">
        <v>10052</v>
      </c>
      <c r="D9280" s="58">
        <v>0.0022289152257144451</v>
      </c>
      <c r="E9280" s="58"/>
      <c r="F9280" s="58"/>
      <c r="G9280" s="58">
        <v>0.9624055027961731</v>
      </c>
      <c r="H9280" s="58"/>
      <c r="I9280" s="58"/>
      <c r="J9280" s="58"/>
      <c r="K9280" s="58"/>
      <c r="N9280" s="57" t="str">
        <f t="shared" si="1029"/>
        <v>***</v>
      </c>
      <c r="O9280" s="57" t="str">
        <f t="shared" si="1030"/>
        <v/>
      </c>
      <c r="P9280" s="57" t="str">
        <f t="shared" si="1031"/>
        <v>0.00 (0.00)</v>
      </c>
      <c r="Q9280" s="57" t="str">
        <f t="shared" si="1032"/>
        <v>0.00*** [0.00]</v>
      </c>
      <c r="R9280" s="57" t="str">
        <f t="shared" si="1033"/>
        <v/>
      </c>
      <c r="S9280" s="58">
        <f t="shared" si="1034"/>
        <v>0</v>
      </c>
      <c r="T9280" s="58">
        <f t="shared" si="1035"/>
        <v>0</v>
      </c>
    </row>
    <row r="9281" x14ac:dyDescent="0.25">
      <c r="A9281" t="s">
        <v>272</v>
      </c>
      <c r="B9281" t="s">
        <v>697</v>
      </c>
      <c r="C9281" t="s">
        <v>10053</v>
      </c>
      <c r="D9281" s="58">
        <v>0.038625467568635941</v>
      </c>
      <c r="E9281" s="58"/>
      <c r="F9281" s="58"/>
      <c r="G9281" s="58">
        <v>0.84444993734359741</v>
      </c>
      <c r="H9281" s="58"/>
      <c r="I9281" s="58"/>
      <c r="J9281" s="58"/>
      <c r="K9281" s="58"/>
      <c r="N9281" s="57" t="str">
        <f t="shared" si="1029"/>
        <v>***</v>
      </c>
      <c r="O9281" s="57" t="str">
        <f t="shared" si="1030"/>
        <v/>
      </c>
      <c r="P9281" s="57" t="str">
        <f t="shared" si="1031"/>
        <v>0.00 (0.00)</v>
      </c>
      <c r="Q9281" s="57" t="str">
        <f t="shared" si="1032"/>
        <v>0.00*** [0.00]</v>
      </c>
      <c r="R9281" s="57" t="str">
        <f t="shared" si="1033"/>
        <v/>
      </c>
      <c r="S9281" s="58">
        <f t="shared" si="1034"/>
        <v>0</v>
      </c>
      <c r="T9281" s="58">
        <f t="shared" si="1035"/>
        <v>0</v>
      </c>
    </row>
    <row r="9282" x14ac:dyDescent="0.25">
      <c r="A9282" t="s">
        <v>272</v>
      </c>
      <c r="B9282" t="s">
        <v>697</v>
      </c>
      <c r="C9282" t="s">
        <v>10054</v>
      </c>
      <c r="D9282" s="58">
        <v>2.8901236057281494</v>
      </c>
      <c r="E9282" s="58">
        <v>0.204398512840271</v>
      </c>
      <c r="F9282" s="58"/>
      <c r="G9282" s="58"/>
      <c r="H9282" s="58">
        <v>0.93333333730697632</v>
      </c>
      <c r="I9282" s="58">
        <v>7.266667366027832</v>
      </c>
      <c r="J9282" s="58">
        <v>1.5020161867141724</v>
      </c>
      <c r="K9282" s="58">
        <v>54</v>
      </c>
      <c r="N9282" s="57" t="str">
        <f t="shared" si="1029"/>
        <v>***</v>
      </c>
      <c r="O9282" s="57" t="str">
        <f t="shared" si="1030"/>
        <v/>
      </c>
      <c r="P9282" s="57" t="str">
        <f t="shared" si="1031"/>
        <v>0.00 (0.00)</v>
      </c>
      <c r="Q9282" s="57" t="str">
        <f t="shared" si="1032"/>
        <v>0.00*** [0.00]</v>
      </c>
      <c r="R9282" s="57" t="str">
        <f t="shared" si="1033"/>
        <v/>
      </c>
      <c r="S9282" s="58">
        <f t="shared" si="1034"/>
        <v>0</v>
      </c>
      <c r="T9282" s="58">
        <f t="shared" si="1035"/>
        <v>0</v>
      </c>
    </row>
    <row r="9283" x14ac:dyDescent="0.25">
      <c r="A9283" t="s">
        <v>272</v>
      </c>
      <c r="B9283" t="s">
        <v>697</v>
      </c>
      <c r="C9283" t="s">
        <v>10055</v>
      </c>
      <c r="D9283" s="58">
        <v>2.7475728988647461</v>
      </c>
      <c r="E9283" s="58">
        <v>0.14690497517585754</v>
      </c>
      <c r="F9283" s="58"/>
      <c r="G9283" s="58"/>
      <c r="H9283" s="58">
        <v>0.93333333730697632</v>
      </c>
      <c r="I9283" s="58">
        <v>7.2000002861022949</v>
      </c>
      <c r="J9283" s="58">
        <v>1.4909225702285767</v>
      </c>
      <c r="K9283" s="58">
        <v>103</v>
      </c>
      <c r="N9283" s="57" t="str">
        <f t="shared" si="1029"/>
        <v>***</v>
      </c>
      <c r="O9283" s="57" t="str">
        <f t="shared" si="1030"/>
        <v/>
      </c>
      <c r="P9283" s="57" t="str">
        <f t="shared" si="1031"/>
        <v>0.00 (0.00)</v>
      </c>
      <c r="Q9283" s="57" t="str">
        <f t="shared" si="1032"/>
        <v>0.00*** [0.00]</v>
      </c>
      <c r="R9283" s="57" t="str">
        <f t="shared" si="1033"/>
        <v/>
      </c>
      <c r="S9283" s="58">
        <f t="shared" si="1034"/>
        <v>0</v>
      </c>
      <c r="T9283" s="58">
        <f t="shared" si="1035"/>
        <v>0</v>
      </c>
    </row>
    <row r="9284" x14ac:dyDescent="0.25">
      <c r="A9284" t="s">
        <v>272</v>
      </c>
      <c r="B9284" t="s">
        <v>697</v>
      </c>
      <c r="C9284" t="s">
        <v>10056</v>
      </c>
      <c r="D9284" s="58">
        <v>2.7966029644012451</v>
      </c>
      <c r="E9284" s="58">
        <v>0.11903262138366699</v>
      </c>
      <c r="F9284" s="58"/>
      <c r="G9284" s="58"/>
      <c r="H9284" s="58">
        <v>0.93333333730697632</v>
      </c>
      <c r="I9284" s="58">
        <v>7.266667366027832</v>
      </c>
      <c r="J9284" s="58">
        <v>1.4914745092391968</v>
      </c>
      <c r="K9284" s="58">
        <v>157</v>
      </c>
      <c r="N9284" s="57" t="str">
        <f t="shared" si="1029"/>
        <v>***</v>
      </c>
      <c r="O9284" s="57" t="str">
        <f t="shared" si="1030"/>
        <v/>
      </c>
      <c r="P9284" s="57" t="str">
        <f t="shared" si="1031"/>
        <v>0.00 (0.00)</v>
      </c>
      <c r="Q9284" s="57" t="str">
        <f t="shared" si="1032"/>
        <v>0.00*** [0.00]</v>
      </c>
      <c r="R9284" s="57" t="str">
        <f t="shared" si="1033"/>
        <v/>
      </c>
      <c r="S9284" s="58">
        <f t="shared" si="1034"/>
        <v>0</v>
      </c>
      <c r="T9284" s="58">
        <f t="shared" si="1035"/>
        <v>0</v>
      </c>
    </row>
    <row r="9285" x14ac:dyDescent="0.25">
      <c r="A9285" t="s">
        <v>272</v>
      </c>
      <c r="B9285" t="s">
        <v>698</v>
      </c>
      <c r="C9285" t="s">
        <v>10057</v>
      </c>
      <c r="D9285" s="58"/>
      <c r="E9285" s="58"/>
      <c r="F9285" s="58"/>
      <c r="G9285" s="58"/>
      <c r="H9285" s="58"/>
      <c r="I9285" s="58"/>
      <c r="J9285" s="58"/>
      <c r="K9285" s="58"/>
      <c r="N9285" s="57" t="str">
        <f t="shared" si="1029"/>
        <v>***</v>
      </c>
      <c r="O9285" s="57" t="str">
        <f t="shared" si="1030"/>
        <v/>
      </c>
      <c r="P9285" s="57" t="str">
        <f t="shared" si="1031"/>
        <v>0.00 (0.00)</v>
      </c>
      <c r="Q9285" s="57" t="str">
        <f t="shared" si="1032"/>
        <v>0.00*** [0.00]</v>
      </c>
      <c r="R9285" s="57" t="str">
        <f t="shared" si="1033"/>
        <v/>
      </c>
      <c r="S9285" s="58">
        <f t="shared" si="1034"/>
        <v>0</v>
      </c>
      <c r="T9285" s="58">
        <f t="shared" si="1035"/>
        <v>0</v>
      </c>
    </row>
    <row r="9286" x14ac:dyDescent="0.25">
      <c r="A9286" t="s">
        <v>272</v>
      </c>
      <c r="B9286" t="s">
        <v>698</v>
      </c>
      <c r="C9286" t="s">
        <v>10058</v>
      </c>
      <c r="D9286" s="58">
        <v>44.712558746337891</v>
      </c>
      <c r="E9286" s="58">
        <v>40.306632995605469</v>
      </c>
      <c r="F9286" s="58"/>
      <c r="G9286" s="58"/>
      <c r="H9286" s="58">
        <v>0</v>
      </c>
      <c r="I9286" s="58">
        <v>1009.8329467773438</v>
      </c>
      <c r="J9286" s="58">
        <v>201.53317260742188</v>
      </c>
      <c r="K9286" s="58">
        <v>25</v>
      </c>
      <c r="N9286" s="57" t="str">
        <f t="shared" si="1029"/>
        <v>***</v>
      </c>
      <c r="O9286" s="57" t="str">
        <f t="shared" si="1030"/>
        <v/>
      </c>
      <c r="P9286" s="57" t="str">
        <f t="shared" si="1031"/>
        <v>0.00 (0.00)</v>
      </c>
      <c r="Q9286" s="57" t="str">
        <f t="shared" si="1032"/>
        <v>0.00*** [0.00]</v>
      </c>
      <c r="R9286" s="57" t="str">
        <f t="shared" si="1033"/>
        <v/>
      </c>
      <c r="S9286" s="58">
        <f t="shared" si="1034"/>
        <v>0</v>
      </c>
      <c r="T9286" s="58">
        <f t="shared" si="1035"/>
        <v>0</v>
      </c>
    </row>
    <row r="9287" x14ac:dyDescent="0.25">
      <c r="A9287" t="s">
        <v>272</v>
      </c>
      <c r="B9287" t="s">
        <v>698</v>
      </c>
      <c r="C9287" t="s">
        <v>10059</v>
      </c>
      <c r="D9287" s="58">
        <v>2.6355235576629639</v>
      </c>
      <c r="E9287" s="58">
        <v>1.9062567949295044</v>
      </c>
      <c r="F9287" s="58"/>
      <c r="G9287" s="58"/>
      <c r="H9287" s="58">
        <v>0</v>
      </c>
      <c r="I9287" s="58">
        <v>47.206924438476563</v>
      </c>
      <c r="J9287" s="58">
        <v>9.5312843322753906</v>
      </c>
      <c r="K9287" s="58">
        <v>25</v>
      </c>
      <c r="N9287" s="57" t="str">
        <f t="shared" si="1029"/>
        <v>***</v>
      </c>
      <c r="O9287" s="57" t="str">
        <f t="shared" si="1030"/>
        <v/>
      </c>
      <c r="P9287" s="57" t="str">
        <f t="shared" si="1031"/>
        <v>0.00 (0.00)</v>
      </c>
      <c r="Q9287" s="57" t="str">
        <f t="shared" si="1032"/>
        <v>0.00*** [0.00]</v>
      </c>
      <c r="R9287" s="57" t="str">
        <f t="shared" si="1033"/>
        <v/>
      </c>
      <c r="S9287" s="58">
        <f t="shared" si="1034"/>
        <v>0</v>
      </c>
      <c r="T9287" s="58">
        <f t="shared" si="1035"/>
        <v>0</v>
      </c>
    </row>
    <row r="9288" x14ac:dyDescent="0.25">
      <c r="A9288" t="s">
        <v>272</v>
      </c>
      <c r="B9288" t="s">
        <v>698</v>
      </c>
      <c r="C9288" t="s">
        <v>10060</v>
      </c>
      <c r="D9288" s="58">
        <v>23.674041748046875</v>
      </c>
      <c r="E9288" s="58">
        <v>20.193817138671875</v>
      </c>
      <c r="F9288" s="58"/>
      <c r="G9288" s="58"/>
      <c r="H9288" s="58">
        <v>0</v>
      </c>
      <c r="I9288" s="58">
        <v>1009.8329467773438</v>
      </c>
      <c r="J9288" s="58">
        <v>142.79183959960938</v>
      </c>
      <c r="K9288" s="58">
        <v>50</v>
      </c>
      <c r="N9288" s="57" t="str">
        <f t="shared" si="1029"/>
        <v>***</v>
      </c>
      <c r="O9288" s="57" t="str">
        <f t="shared" si="1030"/>
        <v/>
      </c>
      <c r="P9288" s="57" t="str">
        <f t="shared" si="1031"/>
        <v>0.00 (0.00)</v>
      </c>
      <c r="Q9288" s="57" t="str">
        <f t="shared" si="1032"/>
        <v>0.00*** [0.00]</v>
      </c>
      <c r="R9288" s="57" t="str">
        <f t="shared" si="1033"/>
        <v/>
      </c>
      <c r="S9288" s="58">
        <f t="shared" si="1034"/>
        <v>0</v>
      </c>
      <c r="T9288" s="58">
        <f t="shared" si="1035"/>
        <v>0</v>
      </c>
    </row>
    <row r="9289" x14ac:dyDescent="0.25">
      <c r="A9289" t="s">
        <v>272</v>
      </c>
      <c r="B9289" t="s">
        <v>698</v>
      </c>
      <c r="C9289" t="s">
        <v>10061</v>
      </c>
      <c r="D9289" s="58"/>
      <c r="E9289" s="58"/>
      <c r="F9289" s="58"/>
      <c r="G9289" s="58"/>
      <c r="H9289" s="58"/>
      <c r="I9289" s="58"/>
      <c r="J9289" s="58"/>
      <c r="K9289" s="58"/>
      <c r="N9289" s="57" t="str">
        <f t="shared" si="1029"/>
        <v>***</v>
      </c>
      <c r="O9289" s="57" t="str">
        <f t="shared" si="1030"/>
        <v/>
      </c>
      <c r="P9289" s="57" t="str">
        <f t="shared" si="1031"/>
        <v>0.00 (0.00)</v>
      </c>
      <c r="Q9289" s="57" t="str">
        <f t="shared" si="1032"/>
        <v>0.00*** [0.00]</v>
      </c>
      <c r="R9289" s="57" t="str">
        <f t="shared" si="1033"/>
        <v/>
      </c>
      <c r="S9289" s="58">
        <f t="shared" si="1034"/>
        <v>0</v>
      </c>
      <c r="T9289" s="58">
        <f t="shared" si="1035"/>
        <v>0</v>
      </c>
    </row>
    <row r="9290" x14ac:dyDescent="0.25">
      <c r="A9290" t="s">
        <v>272</v>
      </c>
      <c r="B9290" t="s">
        <v>698</v>
      </c>
      <c r="C9290" t="s">
        <v>10062</v>
      </c>
      <c r="D9290" s="58">
        <v>1.1937328577041626</v>
      </c>
      <c r="E9290" s="58">
        <v>1.1467382907867432</v>
      </c>
      <c r="F9290" s="58"/>
      <c r="G9290" s="58"/>
      <c r="H9290" s="58">
        <v>0</v>
      </c>
      <c r="I9290" s="58">
        <v>20.679819107055664</v>
      </c>
      <c r="J9290" s="58">
        <v>4.8651986122131348</v>
      </c>
      <c r="K9290" s="58">
        <v>18</v>
      </c>
      <c r="N9290" s="57" t="str">
        <f t="shared" si="1029"/>
        <v>***</v>
      </c>
      <c r="O9290" s="57" t="str">
        <f t="shared" si="1030"/>
        <v/>
      </c>
      <c r="P9290" s="57" t="str">
        <f t="shared" si="1031"/>
        <v>0.00 (0.00)</v>
      </c>
      <c r="Q9290" s="57" t="str">
        <f t="shared" si="1032"/>
        <v>0.00*** [0.00]</v>
      </c>
      <c r="R9290" s="57" t="str">
        <f t="shared" si="1033"/>
        <v/>
      </c>
      <c r="S9290" s="58">
        <f t="shared" si="1034"/>
        <v>0</v>
      </c>
      <c r="T9290" s="58">
        <f t="shared" si="1035"/>
        <v>0</v>
      </c>
    </row>
    <row r="9291" x14ac:dyDescent="0.25">
      <c r="A9291" t="s">
        <v>272</v>
      </c>
      <c r="B9291" t="s">
        <v>698</v>
      </c>
      <c r="C9291" t="s">
        <v>10063</v>
      </c>
      <c r="D9291" s="58">
        <v>5.0217256546020508</v>
      </c>
      <c r="E9291" s="58">
        <v>3.4032058715820313</v>
      </c>
      <c r="F9291" s="58"/>
      <c r="G9291" s="58"/>
      <c r="H9291" s="58">
        <v>0</v>
      </c>
      <c r="I9291" s="58">
        <v>91.440422058105469</v>
      </c>
      <c r="J9291" s="58">
        <v>17.683576583862305</v>
      </c>
      <c r="K9291" s="58">
        <v>27</v>
      </c>
      <c r="N9291" s="57" t="str">
        <f t="shared" si="1029"/>
        <v>***</v>
      </c>
      <c r="O9291" s="57" t="str">
        <f t="shared" si="1030"/>
        <v/>
      </c>
      <c r="P9291" s="57" t="str">
        <f t="shared" si="1031"/>
        <v>0.00 (0.00)</v>
      </c>
      <c r="Q9291" s="57" t="str">
        <f t="shared" si="1032"/>
        <v>0.00*** [0.00]</v>
      </c>
      <c r="R9291" s="57" t="str">
        <f t="shared" si="1033"/>
        <v/>
      </c>
      <c r="S9291" s="58">
        <f t="shared" si="1034"/>
        <v>0</v>
      </c>
      <c r="T9291" s="58">
        <f t="shared" si="1035"/>
        <v>0</v>
      </c>
    </row>
    <row r="9292" x14ac:dyDescent="0.25">
      <c r="A9292" t="s">
        <v>272</v>
      </c>
      <c r="B9292" t="s">
        <v>698</v>
      </c>
      <c r="C9292" t="s">
        <v>10064</v>
      </c>
      <c r="D9292" s="58">
        <v>3.4905283451080322</v>
      </c>
      <c r="E9292" s="58">
        <v>2.0950977802276611</v>
      </c>
      <c r="F9292" s="58"/>
      <c r="G9292" s="58"/>
      <c r="H9292" s="58">
        <v>0</v>
      </c>
      <c r="I9292" s="58">
        <v>91.440422058105469</v>
      </c>
      <c r="J9292" s="58">
        <v>14.054343223571777</v>
      </c>
      <c r="K9292" s="58">
        <v>45</v>
      </c>
      <c r="N9292" s="57" t="str">
        <f t="shared" si="1029"/>
        <v>***</v>
      </c>
      <c r="O9292" s="57" t="str">
        <f t="shared" si="1030"/>
        <v/>
      </c>
      <c r="P9292" s="57" t="str">
        <f t="shared" si="1031"/>
        <v>0.00 (0.00)</v>
      </c>
      <c r="Q9292" s="57" t="str">
        <f t="shared" si="1032"/>
        <v>0.00*** [0.00]</v>
      </c>
      <c r="R9292" s="57" t="str">
        <f t="shared" si="1033"/>
        <v/>
      </c>
      <c r="S9292" s="58">
        <f t="shared" si="1034"/>
        <v>0</v>
      </c>
      <c r="T9292" s="58">
        <f t="shared" si="1035"/>
        <v>0</v>
      </c>
    </row>
    <row r="9293" x14ac:dyDescent="0.25">
      <c r="A9293" t="s">
        <v>272</v>
      </c>
      <c r="B9293" t="s">
        <v>698</v>
      </c>
      <c r="C9293" t="s">
        <v>10065</v>
      </c>
      <c r="D9293" s="58"/>
      <c r="E9293" s="58"/>
      <c r="F9293" s="58"/>
      <c r="G9293" s="58"/>
      <c r="H9293" s="58"/>
      <c r="I9293" s="58"/>
      <c r="J9293" s="58"/>
      <c r="K9293" s="58"/>
      <c r="N9293" s="57" t="str">
        <f t="shared" si="1029"/>
        <v>***</v>
      </c>
      <c r="O9293" s="57" t="str">
        <f t="shared" si="1030"/>
        <v/>
      </c>
      <c r="P9293" s="57" t="str">
        <f t="shared" si="1031"/>
        <v>0.00 (0.00)</v>
      </c>
      <c r="Q9293" s="57" t="str">
        <f t="shared" si="1032"/>
        <v>0.00*** [0.00]</v>
      </c>
      <c r="R9293" s="57" t="str">
        <f t="shared" si="1033"/>
        <v/>
      </c>
      <c r="S9293" s="58">
        <f t="shared" si="1034"/>
        <v>0</v>
      </c>
      <c r="T9293" s="58">
        <f t="shared" si="1035"/>
        <v>0</v>
      </c>
    </row>
    <row r="9294" x14ac:dyDescent="0.25">
      <c r="A9294" t="s">
        <v>272</v>
      </c>
      <c r="B9294" t="s">
        <v>698</v>
      </c>
      <c r="C9294" t="s">
        <v>10066</v>
      </c>
      <c r="D9294" s="58">
        <v>0.1130560114979744</v>
      </c>
      <c r="E9294" s="58">
        <v>0.10124731063842773</v>
      </c>
      <c r="F9294" s="58"/>
      <c r="G9294" s="58"/>
      <c r="H9294" s="58">
        <v>0</v>
      </c>
      <c r="I9294" s="58">
        <v>1.122132420539856</v>
      </c>
      <c r="J9294" s="58">
        <v>0.33579933643341064</v>
      </c>
      <c r="K9294" s="58">
        <v>11</v>
      </c>
      <c r="N9294" s="57" t="str">
        <f t="shared" si="1029"/>
        <v>***</v>
      </c>
      <c r="O9294" s="57" t="str">
        <f t="shared" si="1030"/>
        <v/>
      </c>
      <c r="P9294" s="57" t="str">
        <f t="shared" si="1031"/>
        <v>0.00 (0.00)</v>
      </c>
      <c r="Q9294" s="57" t="str">
        <f t="shared" si="1032"/>
        <v>0.00*** [0.00]</v>
      </c>
      <c r="R9294" s="57" t="str">
        <f t="shared" si="1033"/>
        <v/>
      </c>
      <c r="S9294" s="58">
        <f t="shared" si="1034"/>
        <v>0</v>
      </c>
      <c r="T9294" s="58">
        <f t="shared" si="1035"/>
        <v>0</v>
      </c>
    </row>
    <row r="9295" x14ac:dyDescent="0.25">
      <c r="A9295" t="s">
        <v>272</v>
      </c>
      <c r="B9295" t="s">
        <v>698</v>
      </c>
      <c r="C9295" t="s">
        <v>10067</v>
      </c>
      <c r="D9295" s="58">
        <v>0.36913150548934937</v>
      </c>
      <c r="E9295" s="58">
        <v>0.186436727643013</v>
      </c>
      <c r="F9295" s="58"/>
      <c r="G9295" s="58"/>
      <c r="H9295" s="58">
        <v>0</v>
      </c>
      <c r="I9295" s="58">
        <v>8.5714292526245117</v>
      </c>
      <c r="J9295" s="58">
        <v>1.3314245939254761</v>
      </c>
      <c r="K9295" s="58">
        <v>51</v>
      </c>
      <c r="N9295" s="57" t="str">
        <f t="shared" si="1029"/>
        <v>***</v>
      </c>
      <c r="O9295" s="57" t="str">
        <f t="shared" si="1030"/>
        <v/>
      </c>
      <c r="P9295" s="57" t="str">
        <f t="shared" si="1031"/>
        <v>0.00 (0.00)</v>
      </c>
      <c r="Q9295" s="57" t="str">
        <f t="shared" si="1032"/>
        <v>0.00*** [0.00]</v>
      </c>
      <c r="R9295" s="57" t="str">
        <f t="shared" si="1033"/>
        <v/>
      </c>
      <c r="S9295" s="58">
        <f t="shared" si="1034"/>
        <v>0</v>
      </c>
      <c r="T9295" s="58">
        <f t="shared" si="1035"/>
        <v>0</v>
      </c>
    </row>
    <row r="9296" x14ac:dyDescent="0.25">
      <c r="A9296" t="s">
        <v>272</v>
      </c>
      <c r="B9296" t="s">
        <v>698</v>
      </c>
      <c r="C9296" t="s">
        <v>10068</v>
      </c>
      <c r="D9296" s="58">
        <v>0.32369875907897949</v>
      </c>
      <c r="E9296" s="58">
        <v>0.15456694364547729</v>
      </c>
      <c r="F9296" s="58"/>
      <c r="G9296" s="58"/>
      <c r="H9296" s="58">
        <v>0</v>
      </c>
      <c r="I9296" s="58">
        <v>8.5714292526245117</v>
      </c>
      <c r="J9296" s="58">
        <v>1.2170612812042236</v>
      </c>
      <c r="K9296" s="58">
        <v>62</v>
      </c>
      <c r="N9296" s="57" t="str">
        <f t="shared" si="1029"/>
        <v>***</v>
      </c>
      <c r="O9296" s="57" t="str">
        <f t="shared" si="1030"/>
        <v/>
      </c>
      <c r="P9296" s="57" t="str">
        <f t="shared" si="1031"/>
        <v>0.00 (0.00)</v>
      </c>
      <c r="Q9296" s="57" t="str">
        <f t="shared" si="1032"/>
        <v>0.00*** [0.00]</v>
      </c>
      <c r="R9296" s="57" t="str">
        <f t="shared" si="1033"/>
        <v/>
      </c>
      <c r="S9296" s="58">
        <f t="shared" si="1034"/>
        <v>0</v>
      </c>
      <c r="T9296" s="58">
        <f t="shared" si="1035"/>
        <v>0</v>
      </c>
    </row>
    <row r="9297" x14ac:dyDescent="0.25">
      <c r="A9297" t="s">
        <v>272</v>
      </c>
      <c r="B9297" t="s">
        <v>698</v>
      </c>
      <c r="C9297" t="s">
        <v>10069</v>
      </c>
      <c r="D9297" s="58">
        <v>-27.073049545288086</v>
      </c>
      <c r="E9297" s="58">
        <v>25.642547607421875</v>
      </c>
      <c r="F9297" s="58">
        <v>-1.0557862520217896</v>
      </c>
      <c r="G9297" s="58">
        <v>0.29106587171554565</v>
      </c>
      <c r="H9297" s="58">
        <v>-77.331520080566406</v>
      </c>
      <c r="I9297" s="58">
        <v>23.185420989990234</v>
      </c>
      <c r="J9297" s="58"/>
      <c r="K9297" s="58">
        <v>1.9599640369415283</v>
      </c>
      <c r="N9297" s="57" t="str">
        <f t="shared" si="1029"/>
        <v>***</v>
      </c>
      <c r="O9297" s="57" t="str">
        <f t="shared" si="1030"/>
        <v/>
      </c>
      <c r="P9297" s="57" t="str">
        <f t="shared" si="1031"/>
        <v>0.00 (0.00)</v>
      </c>
      <c r="Q9297" s="57" t="str">
        <f t="shared" si="1032"/>
        <v>0.00*** [0.00]</v>
      </c>
      <c r="R9297" s="57" t="str">
        <f t="shared" si="1033"/>
        <v/>
      </c>
      <c r="S9297" s="58">
        <f t="shared" si="1034"/>
        <v>0</v>
      </c>
      <c r="T9297" s="58">
        <f t="shared" si="1035"/>
        <v>0</v>
      </c>
    </row>
    <row r="9298" x14ac:dyDescent="0.25">
      <c r="A9298" t="s">
        <v>272</v>
      </c>
      <c r="B9298" t="s">
        <v>698</v>
      </c>
      <c r="C9298" t="s">
        <v>10070</v>
      </c>
      <c r="D9298" s="58">
        <v>17.306306838989258</v>
      </c>
      <c r="E9298" s="58">
        <v>11.636780738830566</v>
      </c>
      <c r="F9298" s="58">
        <v>1.4872074127197266</v>
      </c>
      <c r="G9298" s="58">
        <v>0.13696004450321198</v>
      </c>
      <c r="H9298" s="58">
        <v>-5.5013647079467773</v>
      </c>
      <c r="I9298" s="58">
        <v>40.113979339599609</v>
      </c>
      <c r="J9298" s="58"/>
      <c r="K9298" s="58">
        <v>1.9599640369415283</v>
      </c>
      <c r="N9298" s="57" t="str">
        <f t="shared" si="1029"/>
        <v>***</v>
      </c>
      <c r="O9298" s="57" t="str">
        <f t="shared" si="1030"/>
        <v/>
      </c>
      <c r="P9298" s="57" t="str">
        <f t="shared" si="1031"/>
        <v>0.00 (0.00)</v>
      </c>
      <c r="Q9298" s="57" t="str">
        <f t="shared" si="1032"/>
        <v>0.00*** [0.00]</v>
      </c>
      <c r="R9298" s="57" t="str">
        <f t="shared" si="1033"/>
        <v/>
      </c>
      <c r="S9298" s="58">
        <f t="shared" si="1034"/>
        <v>0</v>
      </c>
      <c r="T9298" s="58">
        <f t="shared" si="1035"/>
        <v>0</v>
      </c>
    </row>
    <row r="9299" x14ac:dyDescent="0.25">
      <c r="A9299" t="s">
        <v>272</v>
      </c>
      <c r="B9299" t="s">
        <v>698</v>
      </c>
      <c r="C9299" t="s">
        <v>10071</v>
      </c>
      <c r="D9299" s="58">
        <v>9.6936511993408203</v>
      </c>
      <c r="E9299" s="58">
        <v>10.88276195526123</v>
      </c>
      <c r="F9299" s="58">
        <v>0.89073443412780762</v>
      </c>
      <c r="G9299" s="58">
        <v>0.37307167053222656</v>
      </c>
      <c r="H9299" s="58">
        <v>-11.636171340942383</v>
      </c>
      <c r="I9299" s="58">
        <v>31.023473739624023</v>
      </c>
      <c r="J9299" s="58"/>
      <c r="K9299" s="58">
        <v>1.9599640369415283</v>
      </c>
      <c r="N9299" s="57" t="str">
        <f t="shared" si="1029"/>
        <v>***</v>
      </c>
      <c r="O9299" s="57" t="str">
        <f t="shared" si="1030"/>
        <v/>
      </c>
      <c r="P9299" s="57" t="str">
        <f t="shared" si="1031"/>
        <v>0.00 (0.00)</v>
      </c>
      <c r="Q9299" s="57" t="str">
        <f t="shared" si="1032"/>
        <v>0.00*** [0.00]</v>
      </c>
      <c r="R9299" s="57" t="str">
        <f t="shared" si="1033"/>
        <v/>
      </c>
      <c r="S9299" s="58">
        <f t="shared" si="1034"/>
        <v>0</v>
      </c>
      <c r="T9299" s="58">
        <f t="shared" si="1035"/>
        <v>0</v>
      </c>
    </row>
    <row r="9300" x14ac:dyDescent="0.25">
      <c r="A9300" t="s">
        <v>272</v>
      </c>
      <c r="B9300" t="s">
        <v>698</v>
      </c>
      <c r="C9300" t="s">
        <v>10072</v>
      </c>
      <c r="D9300" s="58">
        <v>1.2691251039505005</v>
      </c>
      <c r="E9300" s="58"/>
      <c r="F9300" s="58"/>
      <c r="G9300" s="58">
        <v>0.26167199015617371</v>
      </c>
      <c r="H9300" s="58"/>
      <c r="I9300" s="58"/>
      <c r="J9300" s="58"/>
      <c r="K9300" s="58"/>
      <c r="N9300" s="57" t="str">
        <f t="shared" si="1029"/>
        <v>***</v>
      </c>
      <c r="O9300" s="57" t="str">
        <f t="shared" si="1030"/>
        <v/>
      </c>
      <c r="P9300" s="57" t="str">
        <f t="shared" si="1031"/>
        <v>0.00 (0.00)</v>
      </c>
      <c r="Q9300" s="57" t="str">
        <f t="shared" si="1032"/>
        <v>0.00*** [0.00]</v>
      </c>
      <c r="R9300" s="57" t="str">
        <f t="shared" si="1033"/>
        <v/>
      </c>
      <c r="S9300" s="58">
        <f t="shared" si="1034"/>
        <v>0</v>
      </c>
      <c r="T9300" s="58">
        <f t="shared" si="1035"/>
        <v>0</v>
      </c>
    </row>
    <row r="9301" x14ac:dyDescent="0.25">
      <c r="A9301" t="s">
        <v>272</v>
      </c>
      <c r="B9301" t="s">
        <v>698</v>
      </c>
      <c r="C9301" t="s">
        <v>10073</v>
      </c>
      <c r="D9301" s="58">
        <v>1.0641348361968994</v>
      </c>
      <c r="E9301" s="58"/>
      <c r="F9301" s="58"/>
      <c r="G9301" s="58">
        <v>0.30388092994689941</v>
      </c>
      <c r="H9301" s="58"/>
      <c r="I9301" s="58"/>
      <c r="J9301" s="58"/>
      <c r="K9301" s="58"/>
      <c r="N9301" s="57" t="str">
        <f t="shared" si="1029"/>
        <v>***</v>
      </c>
      <c r="O9301" s="57" t="str">
        <f t="shared" si="1030"/>
        <v/>
      </c>
      <c r="P9301" s="57" t="str">
        <f t="shared" si="1031"/>
        <v>0.00 (0.00)</v>
      </c>
      <c r="Q9301" s="57" t="str">
        <f t="shared" si="1032"/>
        <v>0.00*** [0.00]</v>
      </c>
      <c r="R9301" s="57" t="str">
        <f t="shared" si="1033"/>
        <v/>
      </c>
      <c r="S9301" s="58">
        <f t="shared" si="1034"/>
        <v>0</v>
      </c>
      <c r="T9301" s="58">
        <f t="shared" si="1035"/>
        <v>0</v>
      </c>
    </row>
    <row r="9302" x14ac:dyDescent="0.25">
      <c r="A9302" t="s">
        <v>272</v>
      </c>
      <c r="B9302" t="s">
        <v>698</v>
      </c>
      <c r="C9302" t="s">
        <v>10074</v>
      </c>
      <c r="D9302" s="58">
        <v>21.121200561523438</v>
      </c>
      <c r="E9302" s="58">
        <v>18.702634811401367</v>
      </c>
      <c r="F9302" s="58"/>
      <c r="G9302" s="58"/>
      <c r="H9302" s="58">
        <v>0</v>
      </c>
      <c r="I9302" s="58">
        <v>1009.8329467773438</v>
      </c>
      <c r="J9302" s="58">
        <v>137.43572998046875</v>
      </c>
      <c r="K9302" s="58">
        <v>54</v>
      </c>
      <c r="N9302" s="57" t="str">
        <f t="shared" si="1029"/>
        <v>***</v>
      </c>
      <c r="O9302" s="57" t="str">
        <f t="shared" si="1030"/>
        <v/>
      </c>
      <c r="P9302" s="57" t="str">
        <f t="shared" si="1031"/>
        <v>0.00 (0.00)</v>
      </c>
      <c r="Q9302" s="57" t="str">
        <f t="shared" si="1032"/>
        <v>0.00*** [0.00]</v>
      </c>
      <c r="R9302" s="57" t="str">
        <f t="shared" si="1033"/>
        <v/>
      </c>
      <c r="S9302" s="58">
        <f t="shared" si="1034"/>
        <v>0</v>
      </c>
      <c r="T9302" s="58">
        <f t="shared" si="1035"/>
        <v>0</v>
      </c>
    </row>
    <row r="9303" x14ac:dyDescent="0.25">
      <c r="A9303" t="s">
        <v>272</v>
      </c>
      <c r="B9303" t="s">
        <v>698</v>
      </c>
      <c r="C9303" t="s">
        <v>10075</v>
      </c>
      <c r="D9303" s="58">
        <v>2.1388387680053711</v>
      </c>
      <c r="E9303" s="58">
        <v>1.0134092569351196</v>
      </c>
      <c r="F9303" s="58"/>
      <c r="G9303" s="58"/>
      <c r="H9303" s="58">
        <v>0</v>
      </c>
      <c r="I9303" s="58">
        <v>91.440422058105469</v>
      </c>
      <c r="J9303" s="58">
        <v>10.284980773925781</v>
      </c>
      <c r="K9303" s="58">
        <v>103</v>
      </c>
      <c r="N9303" s="57" t="str">
        <f t="shared" si="1029"/>
        <v>***</v>
      </c>
      <c r="O9303" s="57" t="str">
        <f t="shared" si="1030"/>
        <v/>
      </c>
      <c r="P9303" s="57" t="str">
        <f t="shared" si="1031"/>
        <v>0.00 (0.00)</v>
      </c>
      <c r="Q9303" s="57" t="str">
        <f t="shared" si="1032"/>
        <v>0.00*** [0.00]</v>
      </c>
      <c r="R9303" s="57" t="str">
        <f t="shared" si="1033"/>
        <v/>
      </c>
      <c r="S9303" s="58">
        <f t="shared" si="1034"/>
        <v>0</v>
      </c>
      <c r="T9303" s="58">
        <f t="shared" si="1035"/>
        <v>0</v>
      </c>
    </row>
    <row r="9304" x14ac:dyDescent="0.25">
      <c r="A9304" t="s">
        <v>272</v>
      </c>
      <c r="B9304" t="s">
        <v>698</v>
      </c>
      <c r="C9304" t="s">
        <v>10076</v>
      </c>
      <c r="D9304" s="58">
        <v>8.6678037643432617</v>
      </c>
      <c r="E9304" s="58">
        <v>6.4680829048156738</v>
      </c>
      <c r="F9304" s="58"/>
      <c r="G9304" s="58"/>
      <c r="H9304" s="58">
        <v>0</v>
      </c>
      <c r="I9304" s="58">
        <v>1009.8329467773438</v>
      </c>
      <c r="J9304" s="58">
        <v>81.044845581054688</v>
      </c>
      <c r="K9304" s="58">
        <v>157</v>
      </c>
      <c r="N9304" s="57" t="str">
        <f t="shared" si="1029"/>
        <v>***</v>
      </c>
      <c r="O9304" s="57" t="str">
        <f t="shared" si="1030"/>
        <v/>
      </c>
      <c r="P9304" s="57" t="str">
        <f t="shared" si="1031"/>
        <v>0.00 (0.00)</v>
      </c>
      <c r="Q9304" s="57" t="str">
        <f t="shared" si="1032"/>
        <v>0.00*** [0.00]</v>
      </c>
      <c r="R9304" s="57" t="str">
        <f t="shared" si="1033"/>
        <v/>
      </c>
      <c r="S9304" s="58">
        <f t="shared" si="1034"/>
        <v>0</v>
      </c>
      <c r="T9304" s="58">
        <f t="shared" si="1035"/>
        <v>0</v>
      </c>
    </row>
    <row r="9305" x14ac:dyDescent="0.25">
      <c r="A9305" t="s">
        <v>272</v>
      </c>
      <c r="B9305" t="s">
        <v>699</v>
      </c>
      <c r="C9305" t="s">
        <v>10077</v>
      </c>
      <c r="D9305" s="58"/>
      <c r="E9305" s="58"/>
      <c r="F9305" s="58"/>
      <c r="G9305" s="58"/>
      <c r="H9305" s="58"/>
      <c r="I9305" s="58"/>
      <c r="J9305" s="58"/>
      <c r="K9305" s="58"/>
      <c r="N9305" s="57" t="str">
        <f t="shared" si="1029"/>
        <v>***</v>
      </c>
      <c r="O9305" s="57" t="str">
        <f t="shared" si="1030"/>
        <v/>
      </c>
      <c r="P9305" s="57" t="str">
        <f t="shared" si="1031"/>
        <v>0.00 (0.00)</v>
      </c>
      <c r="Q9305" s="57" t="str">
        <f t="shared" si="1032"/>
        <v>0.00*** [0.00]</v>
      </c>
      <c r="R9305" s="57" t="str">
        <f t="shared" si="1033"/>
        <v/>
      </c>
      <c r="S9305" s="58">
        <f t="shared" si="1034"/>
        <v>0</v>
      </c>
      <c r="T9305" s="58">
        <f t="shared" si="1035"/>
        <v>0</v>
      </c>
    </row>
    <row r="9306" x14ac:dyDescent="0.25">
      <c r="A9306" t="s">
        <v>272</v>
      </c>
      <c r="B9306" t="s">
        <v>699</v>
      </c>
      <c r="C9306" t="s">
        <v>10078</v>
      </c>
      <c r="D9306" s="58">
        <v>1.2915793657302856</v>
      </c>
      <c r="E9306" s="58">
        <v>0.19570596516132355</v>
      </c>
      <c r="F9306" s="58"/>
      <c r="G9306" s="58"/>
      <c r="H9306" s="58">
        <v>0.010619508102536201</v>
      </c>
      <c r="I9306" s="58">
        <v>3.5487849712371826</v>
      </c>
      <c r="J9306" s="58">
        <v>0.97852981090545654</v>
      </c>
      <c r="K9306" s="58">
        <v>25</v>
      </c>
      <c r="N9306" s="57" t="str">
        <f t="shared" si="1029"/>
        <v>***</v>
      </c>
      <c r="O9306" s="57" t="str">
        <f t="shared" si="1030"/>
        <v/>
      </c>
      <c r="P9306" s="57" t="str">
        <f t="shared" si="1031"/>
        <v>0.00 (0.00)</v>
      </c>
      <c r="Q9306" s="57" t="str">
        <f t="shared" si="1032"/>
        <v>0.00*** [0.00]</v>
      </c>
      <c r="R9306" s="57" t="str">
        <f t="shared" si="1033"/>
        <v/>
      </c>
      <c r="S9306" s="58">
        <f t="shared" si="1034"/>
        <v>0</v>
      </c>
      <c r="T9306" s="58">
        <f t="shared" si="1035"/>
        <v>0</v>
      </c>
    </row>
    <row r="9307" x14ac:dyDescent="0.25">
      <c r="A9307" t="s">
        <v>272</v>
      </c>
      <c r="B9307" t="s">
        <v>699</v>
      </c>
      <c r="C9307" t="s">
        <v>10079</v>
      </c>
      <c r="D9307" s="58">
        <v>1.2477307319641113</v>
      </c>
      <c r="E9307" s="58">
        <v>0.23795567452907562</v>
      </c>
      <c r="F9307" s="58"/>
      <c r="G9307" s="58"/>
      <c r="H9307" s="58">
        <v>0.011059294454753399</v>
      </c>
      <c r="I9307" s="58">
        <v>4.0468602180480957</v>
      </c>
      <c r="J9307" s="58">
        <v>1.1897783279418945</v>
      </c>
      <c r="K9307" s="58">
        <v>25</v>
      </c>
      <c r="N9307" s="57" t="str">
        <f t="shared" si="1029"/>
        <v>***</v>
      </c>
      <c r="O9307" s="57" t="str">
        <f t="shared" si="1030"/>
        <v/>
      </c>
      <c r="P9307" s="57" t="str">
        <f t="shared" si="1031"/>
        <v>0.00 (0.00)</v>
      </c>
      <c r="Q9307" s="57" t="str">
        <f t="shared" si="1032"/>
        <v>0.00*** [0.00]</v>
      </c>
      <c r="R9307" s="57" t="str">
        <f t="shared" si="1033"/>
        <v/>
      </c>
      <c r="S9307" s="58">
        <f t="shared" si="1034"/>
        <v>0</v>
      </c>
      <c r="T9307" s="58">
        <f t="shared" si="1035"/>
        <v>0</v>
      </c>
    </row>
    <row r="9308" x14ac:dyDescent="0.25">
      <c r="A9308" t="s">
        <v>272</v>
      </c>
      <c r="B9308" t="s">
        <v>699</v>
      </c>
      <c r="C9308" t="s">
        <v>10080</v>
      </c>
      <c r="D9308" s="58">
        <v>1.2696551084518433</v>
      </c>
      <c r="E9308" s="58">
        <v>0.15250061452388763</v>
      </c>
      <c r="F9308" s="58"/>
      <c r="G9308" s="58"/>
      <c r="H9308" s="58">
        <v>0.010619508102536201</v>
      </c>
      <c r="I9308" s="58">
        <v>4.0468602180480957</v>
      </c>
      <c r="J9308" s="58">
        <v>1.0783421993255615</v>
      </c>
      <c r="K9308" s="58">
        <v>50</v>
      </c>
      <c r="N9308" s="57" t="str">
        <f t="shared" si="1029"/>
        <v>***</v>
      </c>
      <c r="O9308" s="57" t="str">
        <f t="shared" si="1030"/>
        <v/>
      </c>
      <c r="P9308" s="57" t="str">
        <f t="shared" si="1031"/>
        <v>0.00 (0.00)</v>
      </c>
      <c r="Q9308" s="57" t="str">
        <f t="shared" si="1032"/>
        <v>0.00*** [0.00]</v>
      </c>
      <c r="R9308" s="57" t="str">
        <f t="shared" si="1033"/>
        <v/>
      </c>
      <c r="S9308" s="58">
        <f t="shared" si="1034"/>
        <v>0</v>
      </c>
      <c r="T9308" s="58">
        <f t="shared" si="1035"/>
        <v>0</v>
      </c>
    </row>
    <row r="9309" x14ac:dyDescent="0.25">
      <c r="A9309" t="s">
        <v>272</v>
      </c>
      <c r="B9309" t="s">
        <v>699</v>
      </c>
      <c r="C9309" t="s">
        <v>10081</v>
      </c>
      <c r="D9309" s="58"/>
      <c r="E9309" s="58"/>
      <c r="F9309" s="58"/>
      <c r="G9309" s="58"/>
      <c r="H9309" s="58"/>
      <c r="I9309" s="58"/>
      <c r="J9309" s="58"/>
      <c r="K9309" s="58"/>
      <c r="N9309" s="57" t="str">
        <f t="shared" si="1029"/>
        <v>***</v>
      </c>
      <c r="O9309" s="57" t="str">
        <f t="shared" si="1030"/>
        <v/>
      </c>
      <c r="P9309" s="57" t="str">
        <f t="shared" si="1031"/>
        <v>0.00 (0.00)</v>
      </c>
      <c r="Q9309" s="57" t="str">
        <f t="shared" si="1032"/>
        <v>0.00*** [0.00]</v>
      </c>
      <c r="R9309" s="57" t="str">
        <f t="shared" si="1033"/>
        <v/>
      </c>
      <c r="S9309" s="58">
        <f t="shared" si="1034"/>
        <v>0</v>
      </c>
      <c r="T9309" s="58">
        <f t="shared" si="1035"/>
        <v>0</v>
      </c>
    </row>
    <row r="9310" x14ac:dyDescent="0.25">
      <c r="A9310" t="s">
        <v>272</v>
      </c>
      <c r="B9310" t="s">
        <v>699</v>
      </c>
      <c r="C9310" t="s">
        <v>10082</v>
      </c>
      <c r="D9310" s="58">
        <v>1.0090293884277344</v>
      </c>
      <c r="E9310" s="58">
        <v>0.45115190744400024</v>
      </c>
      <c r="F9310" s="58"/>
      <c r="G9310" s="58"/>
      <c r="H9310" s="58">
        <v>0.013968192972242832</v>
      </c>
      <c r="I9310" s="58">
        <v>8.0937204360961914</v>
      </c>
      <c r="J9310" s="58">
        <v>1.914075493812561</v>
      </c>
      <c r="K9310" s="58">
        <v>18</v>
      </c>
      <c r="N9310" s="57" t="str">
        <f t="shared" si="1029"/>
        <v>***</v>
      </c>
      <c r="O9310" s="57" t="str">
        <f t="shared" si="1030"/>
        <v/>
      </c>
      <c r="P9310" s="57" t="str">
        <f t="shared" si="1031"/>
        <v>0.00 (0.00)</v>
      </c>
      <c r="Q9310" s="57" t="str">
        <f t="shared" si="1032"/>
        <v>0.00*** [0.00]</v>
      </c>
      <c r="R9310" s="57" t="str">
        <f t="shared" si="1033"/>
        <v/>
      </c>
      <c r="S9310" s="58">
        <f t="shared" si="1034"/>
        <v>0</v>
      </c>
      <c r="T9310" s="58">
        <f t="shared" si="1035"/>
        <v>0</v>
      </c>
    </row>
    <row r="9311" x14ac:dyDescent="0.25">
      <c r="A9311" t="s">
        <v>272</v>
      </c>
      <c r="B9311" t="s">
        <v>699</v>
      </c>
      <c r="C9311" t="s">
        <v>10083</v>
      </c>
      <c r="D9311" s="58">
        <v>1.2414078712463379</v>
      </c>
      <c r="E9311" s="58">
        <v>0.36386862397193909</v>
      </c>
      <c r="F9311" s="58"/>
      <c r="G9311" s="58"/>
      <c r="H9311" s="58">
        <v>0.010449895635247231</v>
      </c>
      <c r="I9311" s="58">
        <v>7.2843480110168457</v>
      </c>
      <c r="J9311" s="58">
        <v>1.8907167911529541</v>
      </c>
      <c r="K9311" s="58">
        <v>27</v>
      </c>
      <c r="N9311" s="57" t="str">
        <f t="shared" si="1029"/>
        <v>***</v>
      </c>
      <c r="O9311" s="57" t="str">
        <f t="shared" si="1030"/>
        <v/>
      </c>
      <c r="P9311" s="57" t="str">
        <f t="shared" si="1031"/>
        <v>0.00 (0.00)</v>
      </c>
      <c r="Q9311" s="57" t="str">
        <f t="shared" si="1032"/>
        <v>0.00*** [0.00]</v>
      </c>
      <c r="R9311" s="57" t="str">
        <f t="shared" si="1033"/>
        <v/>
      </c>
      <c r="S9311" s="58">
        <f t="shared" si="1034"/>
        <v>0</v>
      </c>
      <c r="T9311" s="58">
        <f t="shared" si="1035"/>
        <v>0</v>
      </c>
    </row>
    <row r="9312" x14ac:dyDescent="0.25">
      <c r="A9312" t="s">
        <v>272</v>
      </c>
      <c r="B9312" t="s">
        <v>699</v>
      </c>
      <c r="C9312" t="s">
        <v>10084</v>
      </c>
      <c r="D9312" s="58">
        <v>1.1484564542770386</v>
      </c>
      <c r="E9312" s="58">
        <v>0.28052160143852234</v>
      </c>
      <c r="F9312" s="58"/>
      <c r="G9312" s="58"/>
      <c r="H9312" s="58">
        <v>0.010449895635247231</v>
      </c>
      <c r="I9312" s="58">
        <v>8.0937204360961914</v>
      </c>
      <c r="J9312" s="58">
        <v>1.88179612159729</v>
      </c>
      <c r="K9312" s="58">
        <v>45</v>
      </c>
      <c r="N9312" s="57" t="str">
        <f t="shared" si="1029"/>
        <v>***</v>
      </c>
      <c r="O9312" s="57" t="str">
        <f t="shared" si="1030"/>
        <v/>
      </c>
      <c r="P9312" s="57" t="str">
        <f t="shared" si="1031"/>
        <v>0.00 (0.00)</v>
      </c>
      <c r="Q9312" s="57" t="str">
        <f t="shared" si="1032"/>
        <v>0.00*** [0.00]</v>
      </c>
      <c r="R9312" s="57" t="str">
        <f t="shared" si="1033"/>
        <v/>
      </c>
      <c r="S9312" s="58">
        <f t="shared" si="1034"/>
        <v>0</v>
      </c>
      <c r="T9312" s="58">
        <f t="shared" si="1035"/>
        <v>0</v>
      </c>
    </row>
    <row r="9313" x14ac:dyDescent="0.25">
      <c r="A9313" t="s">
        <v>272</v>
      </c>
      <c r="B9313" t="s">
        <v>699</v>
      </c>
      <c r="C9313" t="s">
        <v>10085</v>
      </c>
      <c r="D9313" s="58"/>
      <c r="E9313" s="58"/>
      <c r="F9313" s="58"/>
      <c r="G9313" s="58"/>
      <c r="H9313" s="58"/>
      <c r="I9313" s="58"/>
      <c r="J9313" s="58"/>
      <c r="K9313" s="58"/>
      <c r="N9313" s="57" t="str">
        <f t="shared" si="1029"/>
        <v>***</v>
      </c>
      <c r="O9313" s="57" t="str">
        <f t="shared" si="1030"/>
        <v/>
      </c>
      <c r="P9313" s="57" t="str">
        <f t="shared" si="1031"/>
        <v>0.00 (0.00)</v>
      </c>
      <c r="Q9313" s="57" t="str">
        <f t="shared" si="1032"/>
        <v>0.00*** [0.00]</v>
      </c>
      <c r="R9313" s="57" t="str">
        <f t="shared" si="1033"/>
        <v/>
      </c>
      <c r="S9313" s="58">
        <f t="shared" si="1034"/>
        <v>0</v>
      </c>
      <c r="T9313" s="58">
        <f t="shared" si="1035"/>
        <v>0</v>
      </c>
    </row>
    <row r="9314" x14ac:dyDescent="0.25">
      <c r="A9314" t="s">
        <v>272</v>
      </c>
      <c r="B9314" t="s">
        <v>699</v>
      </c>
      <c r="C9314" t="s">
        <v>10086</v>
      </c>
      <c r="D9314" s="58">
        <v>0.68779838085174561</v>
      </c>
      <c r="E9314" s="58">
        <v>0.28851446509361267</v>
      </c>
      <c r="F9314" s="58"/>
      <c r="G9314" s="58"/>
      <c r="H9314" s="58">
        <v>0.012317514047026634</v>
      </c>
      <c r="I9314" s="58">
        <v>2.690899133682251</v>
      </c>
      <c r="J9314" s="58">
        <v>0.95689421892166138</v>
      </c>
      <c r="K9314" s="58">
        <v>11</v>
      </c>
      <c r="N9314" s="57" t="str">
        <f t="shared" si="1029"/>
        <v>***</v>
      </c>
      <c r="O9314" s="57" t="str">
        <f t="shared" si="1030"/>
        <v/>
      </c>
      <c r="P9314" s="57" t="str">
        <f t="shared" si="1031"/>
        <v>0.00 (0.00)</v>
      </c>
      <c r="Q9314" s="57" t="str">
        <f t="shared" si="1032"/>
        <v>0.00*** [0.00]</v>
      </c>
      <c r="R9314" s="57" t="str">
        <f t="shared" si="1033"/>
        <v/>
      </c>
      <c r="S9314" s="58">
        <f t="shared" si="1034"/>
        <v>0</v>
      </c>
      <c r="T9314" s="58">
        <f t="shared" si="1035"/>
        <v>0</v>
      </c>
    </row>
    <row r="9315" x14ac:dyDescent="0.25">
      <c r="A9315" t="s">
        <v>272</v>
      </c>
      <c r="B9315" t="s">
        <v>699</v>
      </c>
      <c r="C9315" t="s">
        <v>10087</v>
      </c>
      <c r="D9315" s="58">
        <v>0.6065903902053833</v>
      </c>
      <c r="E9315" s="58">
        <v>0.12618857622146606</v>
      </c>
      <c r="F9315" s="58"/>
      <c r="G9315" s="58"/>
      <c r="H9315" s="58">
        <v>0.011188632808625698</v>
      </c>
      <c r="I9315" s="58">
        <v>4.0468602180480957</v>
      </c>
      <c r="J9315" s="58">
        <v>0.90116667747497559</v>
      </c>
      <c r="K9315" s="58">
        <v>51</v>
      </c>
      <c r="N9315" s="57" t="str">
        <f t="shared" si="1029"/>
        <v>***</v>
      </c>
      <c r="O9315" s="57" t="str">
        <f t="shared" si="1030"/>
        <v/>
      </c>
      <c r="P9315" s="57" t="str">
        <f t="shared" si="1031"/>
        <v>0.00 (0.00)</v>
      </c>
      <c r="Q9315" s="57" t="str">
        <f t="shared" si="1032"/>
        <v>0.00*** [0.00]</v>
      </c>
      <c r="R9315" s="57" t="str">
        <f t="shared" si="1033"/>
        <v/>
      </c>
      <c r="S9315" s="58">
        <f t="shared" si="1034"/>
        <v>0</v>
      </c>
      <c r="T9315" s="58">
        <f t="shared" si="1035"/>
        <v>0</v>
      </c>
    </row>
    <row r="9316" x14ac:dyDescent="0.25">
      <c r="A9316" t="s">
        <v>272</v>
      </c>
      <c r="B9316" t="s">
        <v>699</v>
      </c>
      <c r="C9316" t="s">
        <v>10088</v>
      </c>
      <c r="D9316" s="58">
        <v>0.62099826335906982</v>
      </c>
      <c r="E9316" s="58">
        <v>0.11477474868297577</v>
      </c>
      <c r="F9316" s="58"/>
      <c r="G9316" s="58"/>
      <c r="H9316" s="58">
        <v>0.011188632808625698</v>
      </c>
      <c r="I9316" s="58">
        <v>4.0468602180480957</v>
      </c>
      <c r="J9316" s="58">
        <v>0.90373730659484863</v>
      </c>
      <c r="K9316" s="58">
        <v>62</v>
      </c>
      <c r="N9316" s="57" t="str">
        <f t="shared" si="1029"/>
        <v>***</v>
      </c>
      <c r="O9316" s="57" t="str">
        <f t="shared" si="1030"/>
        <v/>
      </c>
      <c r="P9316" s="57" t="str">
        <f t="shared" si="1031"/>
        <v>0.00 (0.00)</v>
      </c>
      <c r="Q9316" s="57" t="str">
        <f t="shared" si="1032"/>
        <v>0.00*** [0.00]</v>
      </c>
      <c r="R9316" s="57" t="str">
        <f t="shared" si="1033"/>
        <v/>
      </c>
      <c r="S9316" s="58">
        <f t="shared" si="1034"/>
        <v>0</v>
      </c>
      <c r="T9316" s="58">
        <f t="shared" si="1035"/>
        <v>0</v>
      </c>
    </row>
    <row r="9317" x14ac:dyDescent="0.25">
      <c r="A9317" t="s">
        <v>272</v>
      </c>
      <c r="B9317" t="s">
        <v>699</v>
      </c>
      <c r="C9317" t="s">
        <v>10089</v>
      </c>
      <c r="D9317" s="58">
        <v>6.6397242546081543</v>
      </c>
      <c r="E9317" s="58">
        <v>5.0285859107971191</v>
      </c>
      <c r="F9317" s="58">
        <v>1.3203959465026855</v>
      </c>
      <c r="G9317" s="58">
        <v>0.18670287728309631</v>
      </c>
      <c r="H9317" s="58">
        <v>-3.2161233425140381</v>
      </c>
      <c r="I9317" s="58">
        <v>16.495573043823242</v>
      </c>
      <c r="J9317" s="58"/>
      <c r="K9317" s="58">
        <v>1.9599640369415283</v>
      </c>
      <c r="N9317" s="57" t="str">
        <f t="shared" si="1029"/>
        <v>***</v>
      </c>
      <c r="O9317" s="57" t="str">
        <f t="shared" si="1030"/>
        <v/>
      </c>
      <c r="P9317" s="57" t="str">
        <f t="shared" si="1031"/>
        <v>0.00 (0.00)</v>
      </c>
      <c r="Q9317" s="57" t="str">
        <f t="shared" si="1032"/>
        <v>0.00*** [0.00]</v>
      </c>
      <c r="R9317" s="57" t="str">
        <f t="shared" si="1033"/>
        <v/>
      </c>
      <c r="S9317" s="58">
        <f t="shared" si="1034"/>
        <v>0</v>
      </c>
      <c r="T9317" s="58">
        <f t="shared" si="1035"/>
        <v>0</v>
      </c>
    </row>
    <row r="9318" x14ac:dyDescent="0.25">
      <c r="A9318" t="s">
        <v>272</v>
      </c>
      <c r="B9318" t="s">
        <v>699</v>
      </c>
      <c r="C9318" t="s">
        <v>10090</v>
      </c>
      <c r="D9318" s="58">
        <v>7.2359766960144043</v>
      </c>
      <c r="E9318" s="58">
        <v>2.7833476066589355</v>
      </c>
      <c r="F9318" s="58">
        <v>2.5997388362884521</v>
      </c>
      <c r="G9318" s="58">
        <v>0.0093294726684689522</v>
      </c>
      <c r="H9318" s="58">
        <v>1.7807157039642334</v>
      </c>
      <c r="I9318" s="58">
        <v>12.691237449645996</v>
      </c>
      <c r="J9318" s="58"/>
      <c r="K9318" s="58">
        <v>1.9599640369415283</v>
      </c>
      <c r="N9318" s="57" t="str">
        <f t="shared" si="1029"/>
        <v>***</v>
      </c>
      <c r="O9318" s="57" t="str">
        <f t="shared" si="1030"/>
        <v/>
      </c>
      <c r="P9318" s="57" t="str">
        <f t="shared" si="1031"/>
        <v>0.00 (0.00)</v>
      </c>
      <c r="Q9318" s="57" t="str">
        <f t="shared" si="1032"/>
        <v>0.00*** [0.00]</v>
      </c>
      <c r="R9318" s="57" t="str">
        <f t="shared" si="1033"/>
        <v/>
      </c>
      <c r="S9318" s="58">
        <f t="shared" si="1034"/>
        <v>0</v>
      </c>
      <c r="T9318" s="58">
        <f t="shared" si="1035"/>
        <v>0</v>
      </c>
    </row>
    <row r="9319" x14ac:dyDescent="0.25">
      <c r="A9319" t="s">
        <v>272</v>
      </c>
      <c r="B9319" t="s">
        <v>699</v>
      </c>
      <c r="C9319" t="s">
        <v>10091</v>
      </c>
      <c r="D9319" s="58">
        <v>7.0849480628967285</v>
      </c>
      <c r="E9319" s="58">
        <v>2.4529194831848145</v>
      </c>
      <c r="F9319" s="58">
        <v>2.8883736133575439</v>
      </c>
      <c r="G9319" s="58">
        <v>0.0038723971229046583</v>
      </c>
      <c r="H9319" s="58">
        <v>2.2773139476776123</v>
      </c>
      <c r="I9319" s="58">
        <v>11.892581939697266</v>
      </c>
      <c r="J9319" s="58"/>
      <c r="K9319" s="58">
        <v>1.9599640369415283</v>
      </c>
      <c r="N9319" s="57" t="str">
        <f t="shared" si="1029"/>
        <v>***</v>
      </c>
      <c r="O9319" s="57" t="str">
        <f t="shared" si="1030"/>
        <v/>
      </c>
      <c r="P9319" s="57" t="str">
        <f t="shared" si="1031"/>
        <v>0.00 (0.00)</v>
      </c>
      <c r="Q9319" s="57" t="str">
        <f t="shared" si="1032"/>
        <v>0.00*** [0.00]</v>
      </c>
      <c r="R9319" s="57" t="str">
        <f t="shared" si="1033"/>
        <v/>
      </c>
      <c r="S9319" s="58">
        <f t="shared" si="1034"/>
        <v>0</v>
      </c>
      <c r="T9319" s="58">
        <f t="shared" si="1035"/>
        <v>0</v>
      </c>
    </row>
    <row r="9320" x14ac:dyDescent="0.25">
      <c r="A9320" t="s">
        <v>272</v>
      </c>
      <c r="B9320" t="s">
        <v>699</v>
      </c>
      <c r="C9320" t="s">
        <v>10092</v>
      </c>
      <c r="D9320" s="58">
        <v>8.9575078163761646e-06</v>
      </c>
      <c r="E9320" s="58"/>
      <c r="F9320" s="58"/>
      <c r="G9320" s="58">
        <v>0.99761587381362915</v>
      </c>
      <c r="H9320" s="58"/>
      <c r="I9320" s="58"/>
      <c r="J9320" s="58"/>
      <c r="K9320" s="58"/>
      <c r="N9320" s="57" t="str">
        <f t="shared" si="1029"/>
        <v>***</v>
      </c>
      <c r="O9320" s="57" t="str">
        <f t="shared" si="1030"/>
        <v/>
      </c>
      <c r="P9320" s="57" t="str">
        <f t="shared" si="1031"/>
        <v>0.00 (0.00)</v>
      </c>
      <c r="Q9320" s="57" t="str">
        <f t="shared" si="1032"/>
        <v>0.00*** [0.00]</v>
      </c>
      <c r="R9320" s="57" t="str">
        <f t="shared" si="1033"/>
        <v/>
      </c>
      <c r="S9320" s="58">
        <f t="shared" si="1034"/>
        <v>0</v>
      </c>
      <c r="T9320" s="58">
        <f t="shared" si="1035"/>
        <v>0</v>
      </c>
    </row>
    <row r="9321" x14ac:dyDescent="0.25">
      <c r="A9321" t="s">
        <v>272</v>
      </c>
      <c r="B9321" t="s">
        <v>699</v>
      </c>
      <c r="C9321" t="s">
        <v>10093</v>
      </c>
      <c r="D9321" s="58">
        <v>0.033182896673679352</v>
      </c>
      <c r="E9321" s="58"/>
      <c r="F9321" s="58"/>
      <c r="G9321" s="58">
        <v>0.85569381713867188</v>
      </c>
      <c r="H9321" s="58"/>
      <c r="I9321" s="58"/>
      <c r="J9321" s="58"/>
      <c r="K9321" s="58"/>
      <c r="N9321" s="57" t="str">
        <f t="shared" si="1029"/>
        <v>***</v>
      </c>
      <c r="O9321" s="57" t="str">
        <f t="shared" si="1030"/>
        <v/>
      </c>
      <c r="P9321" s="57" t="str">
        <f t="shared" si="1031"/>
        <v>0.00 (0.00)</v>
      </c>
      <c r="Q9321" s="57" t="str">
        <f t="shared" si="1032"/>
        <v>0.00*** [0.00]</v>
      </c>
      <c r="R9321" s="57" t="str">
        <f t="shared" si="1033"/>
        <v/>
      </c>
      <c r="S9321" s="58">
        <f t="shared" si="1034"/>
        <v>0</v>
      </c>
      <c r="T9321" s="58">
        <f t="shared" si="1035"/>
        <v>0</v>
      </c>
    </row>
    <row r="9322" x14ac:dyDescent="0.25">
      <c r="A9322" t="s">
        <v>272</v>
      </c>
      <c r="B9322" t="s">
        <v>699</v>
      </c>
      <c r="C9322" t="s">
        <v>10094</v>
      </c>
      <c r="D9322" s="58">
        <v>1.0744036436080933</v>
      </c>
      <c r="E9322" s="58">
        <v>0.18440203368663788</v>
      </c>
      <c r="F9322" s="58"/>
      <c r="G9322" s="58"/>
      <c r="H9322" s="58">
        <v>0.010619508102536201</v>
      </c>
      <c r="I9322" s="58">
        <v>8.0937204360961914</v>
      </c>
      <c r="J9322" s="58">
        <v>1.3550726175308228</v>
      </c>
      <c r="K9322" s="58">
        <v>54</v>
      </c>
      <c r="N9322" s="57" t="str">
        <f t="shared" si="1029"/>
        <v>***</v>
      </c>
      <c r="O9322" s="57" t="str">
        <f t="shared" si="1030"/>
        <v/>
      </c>
      <c r="P9322" s="57" t="str">
        <f t="shared" si="1031"/>
        <v>0.00 (0.00)</v>
      </c>
      <c r="Q9322" s="57" t="str">
        <f t="shared" si="1032"/>
        <v>0.00*** [0.00]</v>
      </c>
      <c r="R9322" s="57" t="str">
        <f t="shared" si="1033"/>
        <v/>
      </c>
      <c r="S9322" s="58">
        <f t="shared" si="1034"/>
        <v>0</v>
      </c>
      <c r="T9322" s="58">
        <f t="shared" si="1035"/>
        <v>0</v>
      </c>
    </row>
    <row r="9323" x14ac:dyDescent="0.25">
      <c r="A9323" t="s">
        <v>272</v>
      </c>
      <c r="B9323" t="s">
        <v>699</v>
      </c>
      <c r="C9323" t="s">
        <v>10095</v>
      </c>
      <c r="D9323" s="58">
        <v>0.92861545085906982</v>
      </c>
      <c r="E9323" s="58">
        <v>0.13016416132450104</v>
      </c>
      <c r="F9323" s="58"/>
      <c r="G9323" s="58"/>
      <c r="H9323" s="58">
        <v>0.010449895635247231</v>
      </c>
      <c r="I9323" s="58">
        <v>7.2843480110168457</v>
      </c>
      <c r="J9323" s="58">
        <v>1.3210219144821167</v>
      </c>
      <c r="K9323" s="58">
        <v>103</v>
      </c>
      <c r="N9323" s="57" t="str">
        <f t="shared" si="1029"/>
        <v>***</v>
      </c>
      <c r="O9323" s="57" t="str">
        <f t="shared" si="1030"/>
        <v/>
      </c>
      <c r="P9323" s="57" t="str">
        <f t="shared" si="1031"/>
        <v>0.00 (0.00)</v>
      </c>
      <c r="Q9323" s="57" t="str">
        <f t="shared" si="1032"/>
        <v>0.00*** [0.00]</v>
      </c>
      <c r="R9323" s="57" t="str">
        <f t="shared" si="1033"/>
        <v/>
      </c>
      <c r="S9323" s="58">
        <f t="shared" si="1034"/>
        <v>0</v>
      </c>
      <c r="T9323" s="58">
        <f t="shared" si="1035"/>
        <v>0</v>
      </c>
    </row>
    <row r="9324" x14ac:dyDescent="0.25">
      <c r="A9324" t="s">
        <v>272</v>
      </c>
      <c r="B9324" t="s">
        <v>699</v>
      </c>
      <c r="C9324" t="s">
        <v>10096</v>
      </c>
      <c r="D9324" s="58">
        <v>0.97875916957855225</v>
      </c>
      <c r="E9324" s="58">
        <v>0.10616948455572128</v>
      </c>
      <c r="F9324" s="58"/>
      <c r="G9324" s="58"/>
      <c r="H9324" s="58">
        <v>0.010449895635247231</v>
      </c>
      <c r="I9324" s="58">
        <v>8.0937204360961914</v>
      </c>
      <c r="J9324" s="58">
        <v>1.3302998542785645</v>
      </c>
      <c r="K9324" s="58">
        <v>157</v>
      </c>
      <c r="N9324" s="57" t="str">
        <f t="shared" si="1029"/>
        <v>***</v>
      </c>
      <c r="O9324" s="57" t="str">
        <f t="shared" si="1030"/>
        <v/>
      </c>
      <c r="P9324" s="57" t="str">
        <f t="shared" si="1031"/>
        <v>0.00 (0.00)</v>
      </c>
      <c r="Q9324" s="57" t="str">
        <f t="shared" si="1032"/>
        <v>0.00*** [0.00]</v>
      </c>
      <c r="R9324" s="57" t="str">
        <f t="shared" si="1033"/>
        <v/>
      </c>
      <c r="S9324" s="58">
        <f t="shared" si="1034"/>
        <v>0</v>
      </c>
      <c r="T9324" s="58">
        <f t="shared" si="1035"/>
        <v>0</v>
      </c>
    </row>
    <row r="9325" x14ac:dyDescent="0.25">
      <c r="A9325" t="s">
        <v>272</v>
      </c>
      <c r="B9325" t="s">
        <v>700</v>
      </c>
      <c r="C9325" t="s">
        <v>10097</v>
      </c>
      <c r="D9325" s="58"/>
      <c r="E9325" s="58"/>
      <c r="F9325" s="58"/>
      <c r="G9325" s="58"/>
      <c r="H9325" s="58"/>
      <c r="I9325" s="58"/>
      <c r="J9325" s="58"/>
      <c r="K9325" s="58"/>
      <c r="N9325" s="57" t="str">
        <f t="shared" si="1029"/>
        <v>***</v>
      </c>
      <c r="O9325" s="57" t="str">
        <f t="shared" si="1030"/>
        <v/>
      </c>
      <c r="P9325" s="57" t="str">
        <f t="shared" si="1031"/>
        <v>0.00 (0.00)</v>
      </c>
      <c r="Q9325" s="57" t="str">
        <f t="shared" si="1032"/>
        <v>0.00*** [0.00]</v>
      </c>
      <c r="R9325" s="57" t="str">
        <f t="shared" si="1033"/>
        <v/>
      </c>
      <c r="S9325" s="58">
        <f t="shared" si="1034"/>
        <v>0</v>
      </c>
      <c r="T9325" s="58">
        <f t="shared" si="1035"/>
        <v>0</v>
      </c>
    </row>
    <row r="9326" x14ac:dyDescent="0.25">
      <c r="A9326" t="s">
        <v>272</v>
      </c>
      <c r="B9326" t="s">
        <v>700</v>
      </c>
      <c r="C9326" t="s">
        <v>10098</v>
      </c>
      <c r="D9326" s="58">
        <v>924.527099609375</v>
      </c>
      <c r="E9326" s="58">
        <v>347.9302978515625</v>
      </c>
      <c r="F9326" s="58"/>
      <c r="G9326" s="58"/>
      <c r="H9326" s="58">
        <v>0.82368385791778564</v>
      </c>
      <c r="I9326" s="58">
        <v>7638.97900390625</v>
      </c>
      <c r="J9326" s="58">
        <v>1739.6514892578125</v>
      </c>
      <c r="K9326" s="58">
        <v>25</v>
      </c>
      <c r="N9326" s="57" t="str">
        <f t="shared" si="1029"/>
        <v>***</v>
      </c>
      <c r="O9326" s="57" t="str">
        <f t="shared" si="1030"/>
        <v/>
      </c>
      <c r="P9326" s="57" t="str">
        <f t="shared" si="1031"/>
        <v>0.00 (0.00)</v>
      </c>
      <c r="Q9326" s="57" t="str">
        <f t="shared" si="1032"/>
        <v>0.00*** [0.00]</v>
      </c>
      <c r="R9326" s="57" t="str">
        <f t="shared" si="1033"/>
        <v/>
      </c>
      <c r="S9326" s="58">
        <f t="shared" si="1034"/>
        <v>0</v>
      </c>
      <c r="T9326" s="58">
        <f t="shared" si="1035"/>
        <v>0</v>
      </c>
    </row>
    <row r="9327" x14ac:dyDescent="0.25">
      <c r="A9327" t="s">
        <v>272</v>
      </c>
      <c r="B9327" t="s">
        <v>700</v>
      </c>
      <c r="C9327" t="s">
        <v>10099</v>
      </c>
      <c r="D9327" s="58">
        <v>600.79193115234375</v>
      </c>
      <c r="E9327" s="58">
        <v>208.63778686523438</v>
      </c>
      <c r="F9327" s="58"/>
      <c r="G9327" s="58"/>
      <c r="H9327" s="58">
        <v>0.57657867670059204</v>
      </c>
      <c r="I9327" s="58">
        <v>4981.6396484375</v>
      </c>
      <c r="J9327" s="58">
        <v>1043.18896484375</v>
      </c>
      <c r="K9327" s="58">
        <v>25</v>
      </c>
      <c r="N9327" s="57" t="str">
        <f t="shared" si="1029"/>
        <v>***</v>
      </c>
      <c r="O9327" s="57" t="str">
        <f t="shared" si="1030"/>
        <v/>
      </c>
      <c r="P9327" s="57" t="str">
        <f t="shared" si="1031"/>
        <v>0.00 (0.00)</v>
      </c>
      <c r="Q9327" s="57" t="str">
        <f t="shared" si="1032"/>
        <v>0.00*** [0.00]</v>
      </c>
      <c r="R9327" s="57" t="str">
        <f t="shared" si="1033"/>
        <v/>
      </c>
      <c r="S9327" s="58">
        <f t="shared" si="1034"/>
        <v>0</v>
      </c>
      <c r="T9327" s="58">
        <f t="shared" si="1035"/>
        <v>0</v>
      </c>
    </row>
    <row r="9328" x14ac:dyDescent="0.25">
      <c r="A9328" t="s">
        <v>272</v>
      </c>
      <c r="B9328" t="s">
        <v>700</v>
      </c>
      <c r="C9328" t="s">
        <v>10100</v>
      </c>
      <c r="D9328" s="58">
        <v>762.65948486328125</v>
      </c>
      <c r="E9328" s="58">
        <v>202.09231567382813</v>
      </c>
      <c r="F9328" s="58"/>
      <c r="G9328" s="58"/>
      <c r="H9328" s="58">
        <v>0.57657867670059204</v>
      </c>
      <c r="I9328" s="58">
        <v>7638.97900390625</v>
      </c>
      <c r="J9328" s="58">
        <v>1429.0084228515625</v>
      </c>
      <c r="K9328" s="58">
        <v>50</v>
      </c>
      <c r="N9328" s="57" t="str">
        <f t="shared" si="1029"/>
        <v>***</v>
      </c>
      <c r="O9328" s="57" t="str">
        <f t="shared" si="1030"/>
        <v/>
      </c>
      <c r="P9328" s="57" t="str">
        <f t="shared" si="1031"/>
        <v>0.00 (0.00)</v>
      </c>
      <c r="Q9328" s="57" t="str">
        <f t="shared" si="1032"/>
        <v>0.00*** [0.00]</v>
      </c>
      <c r="R9328" s="57" t="str">
        <f t="shared" si="1033"/>
        <v/>
      </c>
      <c r="S9328" s="58">
        <f t="shared" si="1034"/>
        <v>0</v>
      </c>
      <c r="T9328" s="58">
        <f t="shared" si="1035"/>
        <v>0</v>
      </c>
    </row>
    <row r="9329" x14ac:dyDescent="0.25">
      <c r="A9329" t="s">
        <v>272</v>
      </c>
      <c r="B9329" t="s">
        <v>700</v>
      </c>
      <c r="C9329" t="s">
        <v>10101</v>
      </c>
      <c r="D9329" s="58"/>
      <c r="E9329" s="58"/>
      <c r="F9329" s="58"/>
      <c r="G9329" s="58"/>
      <c r="H9329" s="58"/>
      <c r="I9329" s="58"/>
      <c r="J9329" s="58"/>
      <c r="K9329" s="58"/>
      <c r="N9329" s="57" t="str">
        <f t="shared" si="1029"/>
        <v>***</v>
      </c>
      <c r="O9329" s="57" t="str">
        <f t="shared" si="1030"/>
        <v/>
      </c>
      <c r="P9329" s="57" t="str">
        <f t="shared" si="1031"/>
        <v>0.00 (0.00)</v>
      </c>
      <c r="Q9329" s="57" t="str">
        <f t="shared" si="1032"/>
        <v>0.00*** [0.00]</v>
      </c>
      <c r="R9329" s="57" t="str">
        <f t="shared" si="1033"/>
        <v/>
      </c>
      <c r="S9329" s="58">
        <f t="shared" si="1034"/>
        <v>0</v>
      </c>
      <c r="T9329" s="58">
        <f t="shared" si="1035"/>
        <v>0</v>
      </c>
    </row>
    <row r="9330" x14ac:dyDescent="0.25">
      <c r="A9330" t="s">
        <v>272</v>
      </c>
      <c r="B9330" t="s">
        <v>700</v>
      </c>
      <c r="C9330" t="s">
        <v>10102</v>
      </c>
      <c r="D9330" s="58">
        <v>178.85018920898438</v>
      </c>
      <c r="E9330" s="58">
        <v>69.663841247558594</v>
      </c>
      <c r="F9330" s="58"/>
      <c r="G9330" s="58"/>
      <c r="H9330" s="58">
        <v>1.6473677158355713</v>
      </c>
      <c r="I9330" s="58">
        <v>1255.0899658203125</v>
      </c>
      <c r="J9330" s="58">
        <v>295.55865478515625</v>
      </c>
      <c r="K9330" s="58">
        <v>18</v>
      </c>
      <c r="N9330" s="57" t="str">
        <f t="shared" si="1029"/>
        <v>***</v>
      </c>
      <c r="O9330" s="57" t="str">
        <f t="shared" si="1030"/>
        <v/>
      </c>
      <c r="P9330" s="57" t="str">
        <f t="shared" si="1031"/>
        <v>0.00 (0.00)</v>
      </c>
      <c r="Q9330" s="57" t="str">
        <f t="shared" si="1032"/>
        <v>0.00*** [0.00]</v>
      </c>
      <c r="R9330" s="57" t="str">
        <f t="shared" si="1033"/>
        <v/>
      </c>
      <c r="S9330" s="58">
        <f t="shared" si="1034"/>
        <v>0</v>
      </c>
      <c r="T9330" s="58">
        <f t="shared" si="1035"/>
        <v>0</v>
      </c>
    </row>
    <row r="9331" x14ac:dyDescent="0.25">
      <c r="A9331" t="s">
        <v>272</v>
      </c>
      <c r="B9331" t="s">
        <v>700</v>
      </c>
      <c r="C9331" t="s">
        <v>10103</v>
      </c>
      <c r="D9331" s="58">
        <v>252.11039733886719</v>
      </c>
      <c r="E9331" s="58">
        <v>67.805488586425781</v>
      </c>
      <c r="F9331" s="58"/>
      <c r="G9331" s="58"/>
      <c r="H9331" s="58">
        <v>1.4826309680938721</v>
      </c>
      <c r="I9331" s="58">
        <v>1354.159912109375</v>
      </c>
      <c r="J9331" s="58">
        <v>352.32763671875</v>
      </c>
      <c r="K9331" s="58">
        <v>27</v>
      </c>
      <c r="N9331" s="57" t="str">
        <f t="shared" si="1029"/>
        <v>***</v>
      </c>
      <c r="O9331" s="57" t="str">
        <f t="shared" si="1030"/>
        <v/>
      </c>
      <c r="P9331" s="57" t="str">
        <f t="shared" si="1031"/>
        <v>0.00 (0.00)</v>
      </c>
      <c r="Q9331" s="57" t="str">
        <f t="shared" si="1032"/>
        <v>0.00*** [0.00]</v>
      </c>
      <c r="R9331" s="57" t="str">
        <f t="shared" si="1033"/>
        <v/>
      </c>
      <c r="S9331" s="58">
        <f t="shared" si="1034"/>
        <v>0</v>
      </c>
      <c r="T9331" s="58">
        <f t="shared" si="1035"/>
        <v>0</v>
      </c>
    </row>
    <row r="9332" x14ac:dyDescent="0.25">
      <c r="A9332" t="s">
        <v>272</v>
      </c>
      <c r="B9332" t="s">
        <v>700</v>
      </c>
      <c r="C9332" t="s">
        <v>10104</v>
      </c>
      <c r="D9332" s="58">
        <v>222.80630493164063</v>
      </c>
      <c r="E9332" s="58">
        <v>49.085071563720703</v>
      </c>
      <c r="F9332" s="58"/>
      <c r="G9332" s="58"/>
      <c r="H9332" s="58">
        <v>1.4826309680938721</v>
      </c>
      <c r="I9332" s="58">
        <v>1354.159912109375</v>
      </c>
      <c r="J9332" s="58">
        <v>329.27267456054688</v>
      </c>
      <c r="K9332" s="58">
        <v>45</v>
      </c>
      <c r="N9332" s="57" t="str">
        <f t="shared" si="1029"/>
        <v>***</v>
      </c>
      <c r="O9332" s="57" t="str">
        <f t="shared" si="1030"/>
        <v/>
      </c>
      <c r="P9332" s="57" t="str">
        <f t="shared" si="1031"/>
        <v>0.00 (0.00)</v>
      </c>
      <c r="Q9332" s="57" t="str">
        <f t="shared" si="1032"/>
        <v>0.00*** [0.00]</v>
      </c>
      <c r="R9332" s="57" t="str">
        <f t="shared" si="1033"/>
        <v/>
      </c>
      <c r="S9332" s="58">
        <f t="shared" si="1034"/>
        <v>0</v>
      </c>
      <c r="T9332" s="58">
        <f t="shared" si="1035"/>
        <v>0</v>
      </c>
    </row>
    <row r="9333" x14ac:dyDescent="0.25">
      <c r="A9333" t="s">
        <v>272</v>
      </c>
      <c r="B9333" t="s">
        <v>700</v>
      </c>
      <c r="C9333" t="s">
        <v>10105</v>
      </c>
      <c r="D9333" s="58"/>
      <c r="E9333" s="58"/>
      <c r="F9333" s="58"/>
      <c r="G9333" s="58"/>
      <c r="H9333" s="58"/>
      <c r="I9333" s="58"/>
      <c r="J9333" s="58"/>
      <c r="K9333" s="58"/>
      <c r="N9333" s="57" t="str">
        <f t="shared" si="1029"/>
        <v>***</v>
      </c>
      <c r="O9333" s="57" t="str">
        <f t="shared" si="1030"/>
        <v/>
      </c>
      <c r="P9333" s="57" t="str">
        <f t="shared" si="1031"/>
        <v>0.00 (0.00)</v>
      </c>
      <c r="Q9333" s="57" t="str">
        <f t="shared" si="1032"/>
        <v>0.00*** [0.00]</v>
      </c>
      <c r="R9333" s="57" t="str">
        <f t="shared" si="1033"/>
        <v/>
      </c>
      <c r="S9333" s="58">
        <f t="shared" si="1034"/>
        <v>0</v>
      </c>
      <c r="T9333" s="58">
        <f t="shared" si="1035"/>
        <v>0</v>
      </c>
    </row>
    <row r="9334" x14ac:dyDescent="0.25">
      <c r="A9334" t="s">
        <v>272</v>
      </c>
      <c r="B9334" t="s">
        <v>700</v>
      </c>
      <c r="C9334" t="s">
        <v>10106</v>
      </c>
      <c r="D9334" s="58">
        <v>700.99261474609375</v>
      </c>
      <c r="E9334" s="58">
        <v>518.125732421875</v>
      </c>
      <c r="F9334" s="58"/>
      <c r="G9334" s="58"/>
      <c r="H9334" s="58">
        <v>12.036307334899902</v>
      </c>
      <c r="I9334" s="58">
        <v>5841.01708984375</v>
      </c>
      <c r="J9334" s="58">
        <v>1718.4287109375</v>
      </c>
      <c r="K9334" s="58">
        <v>11</v>
      </c>
      <c r="N9334" s="57" t="str">
        <f t="shared" si="1029"/>
        <v>***</v>
      </c>
      <c r="O9334" s="57" t="str">
        <f t="shared" si="1030"/>
        <v/>
      </c>
      <c r="P9334" s="57" t="str">
        <f t="shared" si="1031"/>
        <v>0.00 (0.00)</v>
      </c>
      <c r="Q9334" s="57" t="str">
        <f t="shared" si="1032"/>
        <v>0.00*** [0.00]</v>
      </c>
      <c r="R9334" s="57" t="str">
        <f t="shared" si="1033"/>
        <v/>
      </c>
      <c r="S9334" s="58">
        <f t="shared" si="1034"/>
        <v>0</v>
      </c>
      <c r="T9334" s="58">
        <f t="shared" si="1035"/>
        <v>0</v>
      </c>
    </row>
    <row r="9335" x14ac:dyDescent="0.25">
      <c r="A9335" t="s">
        <v>272</v>
      </c>
      <c r="B9335" t="s">
        <v>700</v>
      </c>
      <c r="C9335" t="s">
        <v>10107</v>
      </c>
      <c r="D9335" s="58">
        <v>351.94808959960938</v>
      </c>
      <c r="E9335" s="58">
        <v>118.87566375732422</v>
      </c>
      <c r="F9335" s="58"/>
      <c r="G9335" s="58"/>
      <c r="H9335" s="58">
        <v>3.603510856628418</v>
      </c>
      <c r="I9335" s="58">
        <v>5402.16357421875</v>
      </c>
      <c r="J9335" s="58">
        <v>848.9420166015625</v>
      </c>
      <c r="K9335" s="58">
        <v>51</v>
      </c>
      <c r="N9335" s="57" t="str">
        <f t="shared" si="1029"/>
        <v>***</v>
      </c>
      <c r="O9335" s="57" t="str">
        <f t="shared" si="1030"/>
        <v/>
      </c>
      <c r="P9335" s="57" t="str">
        <f t="shared" si="1031"/>
        <v>0.00 (0.00)</v>
      </c>
      <c r="Q9335" s="57" t="str">
        <f t="shared" si="1032"/>
        <v>0.00*** [0.00]</v>
      </c>
      <c r="R9335" s="57" t="str">
        <f t="shared" si="1033"/>
        <v/>
      </c>
      <c r="S9335" s="58">
        <f t="shared" si="1034"/>
        <v>0</v>
      </c>
      <c r="T9335" s="58">
        <f t="shared" si="1035"/>
        <v>0</v>
      </c>
    </row>
    <row r="9336" x14ac:dyDescent="0.25">
      <c r="A9336" t="s">
        <v>272</v>
      </c>
      <c r="B9336" t="s">
        <v>700</v>
      </c>
      <c r="C9336" t="s">
        <v>10108</v>
      </c>
      <c r="D9336" s="58">
        <v>413.87533569335938</v>
      </c>
      <c r="E9336" s="58">
        <v>132.76887512207031</v>
      </c>
      <c r="F9336" s="58"/>
      <c r="G9336" s="58"/>
      <c r="H9336" s="58">
        <v>3.603510856628418</v>
      </c>
      <c r="I9336" s="58">
        <v>5841.01708984375</v>
      </c>
      <c r="J9336" s="58">
        <v>1045.4232177734375</v>
      </c>
      <c r="K9336" s="58">
        <v>62</v>
      </c>
      <c r="N9336" s="57" t="str">
        <f t="shared" si="1029"/>
        <v>***</v>
      </c>
      <c r="O9336" s="57" t="str">
        <f t="shared" si="1030"/>
        <v/>
      </c>
      <c r="P9336" s="57" t="str">
        <f t="shared" si="1031"/>
        <v>0.00 (0.00)</v>
      </c>
      <c r="Q9336" s="57" t="str">
        <f t="shared" si="1032"/>
        <v>0.00*** [0.00]</v>
      </c>
      <c r="R9336" s="57" t="str">
        <f t="shared" si="1033"/>
        <v/>
      </c>
      <c r="S9336" s="58">
        <f t="shared" si="1034"/>
        <v>0</v>
      </c>
      <c r="T9336" s="58">
        <f t="shared" si="1035"/>
        <v>0</v>
      </c>
    </row>
    <row r="9337" x14ac:dyDescent="0.25">
      <c r="A9337" t="s">
        <v>272</v>
      </c>
      <c r="B9337" t="s">
        <v>700</v>
      </c>
      <c r="C9337" t="s">
        <v>10109</v>
      </c>
      <c r="D9337" s="58">
        <v>4.9119043350219727</v>
      </c>
      <c r="E9337" s="58">
        <v>11.811766624450684</v>
      </c>
      <c r="F9337" s="58">
        <v>0.41584837436676025</v>
      </c>
      <c r="G9337" s="58">
        <v>0.67752093076705933</v>
      </c>
      <c r="H9337" s="58">
        <v>-18.238733291625977</v>
      </c>
      <c r="I9337" s="58">
        <v>28.062541961669922</v>
      </c>
      <c r="J9337" s="58"/>
      <c r="K9337" s="58">
        <v>1.9599640369415283</v>
      </c>
      <c r="N9337" s="57" t="str">
        <f t="shared" ref="N9337:N9400" si="1036">IF(G9337&lt;=0.01,"***",IF(G9337&lt;=0.05,"**",IF(G9337&lt;=0.1,"*","")))</f>
        <v>***</v>
      </c>
      <c r="O9337" s="57" t="str">
        <f t="shared" ref="O9337:O9400" si="1037">_xlfn.CONCAT(A9337:C9337)</f>
        <v/>
      </c>
      <c r="P9337" s="57" t="str">
        <f t="shared" ref="P9337:P9400" si="1038">TEXT(D9337,"0.00")&amp;" ("&amp;TEXT(J9337,"0.00")&amp;")"</f>
        <v>0.00 (0.00)</v>
      </c>
      <c r="Q9337" s="57" t="str">
        <f t="shared" ref="Q9337:Q9400" si="1039">TEXT(D9337,"0.00")&amp;N9337&amp;" ["&amp;TEXT(E9337,"0.00")&amp;"]"</f>
        <v>0.00*** [0.00]</v>
      </c>
      <c r="R9337" s="57" t="str">
        <f t="shared" ref="R9337:R9400" si="1040">IF(G9337&gt;0.05,"†","")</f>
        <v/>
      </c>
      <c r="S9337" s="58">
        <f t="shared" ref="S9337:S9400" si="1041">K9337</f>
        <v>0</v>
      </c>
      <c r="T9337" s="58">
        <f t="shared" ref="T9337:T9400" si="1042">D9337</f>
        <v>0</v>
      </c>
    </row>
    <row r="9338" x14ac:dyDescent="0.25">
      <c r="A9338" t="s">
        <v>272</v>
      </c>
      <c r="B9338" t="s">
        <v>700</v>
      </c>
      <c r="C9338" t="s">
        <v>10110</v>
      </c>
      <c r="D9338" s="58">
        <v>4.8538250923156738</v>
      </c>
      <c r="E9338" s="58">
        <v>5.008519172668457</v>
      </c>
      <c r="F9338" s="58">
        <v>0.96911388635635376</v>
      </c>
      <c r="G9338" s="58">
        <v>0.33248838782310486</v>
      </c>
      <c r="H9338" s="58">
        <v>-4.9626917839050293</v>
      </c>
      <c r="I9338" s="58">
        <v>14.670342445373535</v>
      </c>
      <c r="J9338" s="58"/>
      <c r="K9338" s="58">
        <v>1.9599640369415283</v>
      </c>
      <c r="N9338" s="57" t="str">
        <f t="shared" si="1036"/>
        <v>***</v>
      </c>
      <c r="O9338" s="57" t="str">
        <f t="shared" si="1037"/>
        <v/>
      </c>
      <c r="P9338" s="57" t="str">
        <f t="shared" si="1038"/>
        <v>0.00 (0.00)</v>
      </c>
      <c r="Q9338" s="57" t="str">
        <f t="shared" si="1039"/>
        <v>0.00*** [0.00]</v>
      </c>
      <c r="R9338" s="57" t="str">
        <f t="shared" si="1040"/>
        <v/>
      </c>
      <c r="S9338" s="58">
        <f t="shared" si="1041"/>
        <v>0</v>
      </c>
      <c r="T9338" s="58">
        <f t="shared" si="1042"/>
        <v>0</v>
      </c>
    </row>
    <row r="9339" x14ac:dyDescent="0.25">
      <c r="A9339" t="s">
        <v>272</v>
      </c>
      <c r="B9339" t="s">
        <v>700</v>
      </c>
      <c r="C9339" t="s">
        <v>10111</v>
      </c>
      <c r="D9339" s="58">
        <v>4.8698868751525879</v>
      </c>
      <c r="E9339" s="58">
        <v>4.8742990493774414</v>
      </c>
      <c r="F9339" s="58">
        <v>0.99909478425979614</v>
      </c>
      <c r="G9339" s="58">
        <v>0.3177487850189209</v>
      </c>
      <c r="H9339" s="58">
        <v>-4.6835641860961914</v>
      </c>
      <c r="I9339" s="58">
        <v>14.423337936401367</v>
      </c>
      <c r="J9339" s="58"/>
      <c r="K9339" s="58">
        <v>1.9599640369415283</v>
      </c>
      <c r="N9339" s="57" t="str">
        <f t="shared" si="1036"/>
        <v>***</v>
      </c>
      <c r="O9339" s="57" t="str">
        <f t="shared" si="1037"/>
        <v/>
      </c>
      <c r="P9339" s="57" t="str">
        <f t="shared" si="1038"/>
        <v>0.00 (0.00)</v>
      </c>
      <c r="Q9339" s="57" t="str">
        <f t="shared" si="1039"/>
        <v>0.00*** [0.00]</v>
      </c>
      <c r="R9339" s="57" t="str">
        <f t="shared" si="1040"/>
        <v/>
      </c>
      <c r="S9339" s="58">
        <f t="shared" si="1041"/>
        <v>0</v>
      </c>
      <c r="T9339" s="58">
        <f t="shared" si="1042"/>
        <v>0</v>
      </c>
    </row>
    <row r="9340" x14ac:dyDescent="0.25">
      <c r="A9340" t="s">
        <v>272</v>
      </c>
      <c r="B9340" t="s">
        <v>700</v>
      </c>
      <c r="C9340" t="s">
        <v>10112</v>
      </c>
      <c r="D9340" s="58">
        <v>0.06549236923456192</v>
      </c>
      <c r="E9340" s="58"/>
      <c r="F9340" s="58"/>
      <c r="G9340" s="58">
        <v>0.79835593700408936</v>
      </c>
      <c r="H9340" s="58"/>
      <c r="I9340" s="58"/>
      <c r="J9340" s="58"/>
      <c r="K9340" s="58"/>
      <c r="N9340" s="57" t="str">
        <f t="shared" si="1036"/>
        <v>***</v>
      </c>
      <c r="O9340" s="57" t="str">
        <f t="shared" si="1037"/>
        <v/>
      </c>
      <c r="P9340" s="57" t="str">
        <f t="shared" si="1038"/>
        <v>0.00 (0.00)</v>
      </c>
      <c r="Q9340" s="57" t="str">
        <f t="shared" si="1039"/>
        <v>0.00*** [0.00]</v>
      </c>
      <c r="R9340" s="57" t="str">
        <f t="shared" si="1040"/>
        <v/>
      </c>
      <c r="S9340" s="58">
        <f t="shared" si="1041"/>
        <v>0</v>
      </c>
      <c r="T9340" s="58">
        <f t="shared" si="1042"/>
        <v>0</v>
      </c>
    </row>
    <row r="9341" x14ac:dyDescent="0.25">
      <c r="A9341" t="s">
        <v>272</v>
      </c>
      <c r="B9341" t="s">
        <v>700</v>
      </c>
      <c r="C9341" t="s">
        <v>10113</v>
      </c>
      <c r="D9341" s="58">
        <v>0.020700184628367424</v>
      </c>
      <c r="E9341" s="58"/>
      <c r="F9341" s="58"/>
      <c r="G9341" s="58">
        <v>0.88578557968139648</v>
      </c>
      <c r="H9341" s="58"/>
      <c r="I9341" s="58"/>
      <c r="J9341" s="58"/>
      <c r="K9341" s="58"/>
      <c r="N9341" s="57" t="str">
        <f t="shared" si="1036"/>
        <v>***</v>
      </c>
      <c r="O9341" s="57" t="str">
        <f t="shared" si="1037"/>
        <v/>
      </c>
      <c r="P9341" s="57" t="str">
        <f t="shared" si="1038"/>
        <v>0.00 (0.00)</v>
      </c>
      <c r="Q9341" s="57" t="str">
        <f t="shared" si="1039"/>
        <v>0.00*** [0.00]</v>
      </c>
      <c r="R9341" s="57" t="str">
        <f t="shared" si="1040"/>
        <v/>
      </c>
      <c r="S9341" s="58">
        <f t="shared" si="1041"/>
        <v>0</v>
      </c>
      <c r="T9341" s="58">
        <f t="shared" si="1042"/>
        <v>0</v>
      </c>
    </row>
    <row r="9342" x14ac:dyDescent="0.25">
      <c r="A9342" t="s">
        <v>272</v>
      </c>
      <c r="B9342" t="s">
        <v>700</v>
      </c>
      <c r="C9342" t="s">
        <v>10114</v>
      </c>
      <c r="D9342" s="58">
        <v>630.43328857421875</v>
      </c>
      <c r="E9342" s="58">
        <v>195.63371276855469</v>
      </c>
      <c r="F9342" s="58"/>
      <c r="G9342" s="58"/>
      <c r="H9342" s="58">
        <v>0.82368385791778564</v>
      </c>
      <c r="I9342" s="58">
        <v>7638.97900390625</v>
      </c>
      <c r="J9342" s="58">
        <v>1437.6082763671875</v>
      </c>
      <c r="K9342" s="58">
        <v>54</v>
      </c>
      <c r="N9342" s="57" t="str">
        <f t="shared" si="1036"/>
        <v>***</v>
      </c>
      <c r="O9342" s="57" t="str">
        <f t="shared" si="1037"/>
        <v/>
      </c>
      <c r="P9342" s="57" t="str">
        <f t="shared" si="1038"/>
        <v>0.00 (0.00)</v>
      </c>
      <c r="Q9342" s="57" t="str">
        <f t="shared" si="1039"/>
        <v>0.00*** [0.00]</v>
      </c>
      <c r="R9342" s="57" t="str">
        <f t="shared" si="1040"/>
        <v/>
      </c>
      <c r="S9342" s="58">
        <f t="shared" si="1041"/>
        <v>0</v>
      </c>
      <c r="T9342" s="58">
        <f t="shared" si="1042"/>
        <v>0</v>
      </c>
    </row>
    <row r="9343" x14ac:dyDescent="0.25">
      <c r="A9343" t="s">
        <v>272</v>
      </c>
      <c r="B9343" t="s">
        <v>700</v>
      </c>
      <c r="C9343" t="s">
        <v>10115</v>
      </c>
      <c r="D9343" s="58">
        <v>386.176025390625</v>
      </c>
      <c r="E9343" s="58">
        <v>79.9039306640625</v>
      </c>
      <c r="F9343" s="58"/>
      <c r="G9343" s="58"/>
      <c r="H9343" s="58">
        <v>0.57657867670059204</v>
      </c>
      <c r="I9343" s="58">
        <v>5402.16357421875</v>
      </c>
      <c r="J9343" s="58">
        <v>810.93634033203125</v>
      </c>
      <c r="K9343" s="58">
        <v>103</v>
      </c>
      <c r="N9343" s="57" t="str">
        <f t="shared" si="1036"/>
        <v>***</v>
      </c>
      <c r="O9343" s="57" t="str">
        <f t="shared" si="1037"/>
        <v/>
      </c>
      <c r="P9343" s="57" t="str">
        <f t="shared" si="1038"/>
        <v>0.00 (0.00)</v>
      </c>
      <c r="Q9343" s="57" t="str">
        <f t="shared" si="1039"/>
        <v>0.00*** [0.00]</v>
      </c>
      <c r="R9343" s="57" t="str">
        <f t="shared" si="1040"/>
        <v/>
      </c>
      <c r="S9343" s="58">
        <f t="shared" si="1041"/>
        <v>0</v>
      </c>
      <c r="T9343" s="58">
        <f t="shared" si="1042"/>
        <v>0</v>
      </c>
    </row>
    <row r="9344" x14ac:dyDescent="0.25">
      <c r="A9344" t="s">
        <v>272</v>
      </c>
      <c r="B9344" t="s">
        <v>700</v>
      </c>
      <c r="C9344" t="s">
        <v>10116</v>
      </c>
      <c r="D9344" s="58">
        <v>470.18807983398438</v>
      </c>
      <c r="E9344" s="58">
        <v>85.424522399902344</v>
      </c>
      <c r="F9344" s="58"/>
      <c r="G9344" s="58"/>
      <c r="H9344" s="58">
        <v>0.57657867670059204</v>
      </c>
      <c r="I9344" s="58">
        <v>7638.97900390625</v>
      </c>
      <c r="J9344" s="58">
        <v>1070.3662109375</v>
      </c>
      <c r="K9344" s="58">
        <v>157</v>
      </c>
      <c r="N9344" s="57" t="str">
        <f t="shared" si="1036"/>
        <v>***</v>
      </c>
      <c r="O9344" s="57" t="str">
        <f t="shared" si="1037"/>
        <v/>
      </c>
      <c r="P9344" s="57" t="str">
        <f t="shared" si="1038"/>
        <v>0.00 (0.00)</v>
      </c>
      <c r="Q9344" s="57" t="str">
        <f t="shared" si="1039"/>
        <v>0.00*** [0.00]</v>
      </c>
      <c r="R9344" s="57" t="str">
        <f t="shared" si="1040"/>
        <v/>
      </c>
      <c r="S9344" s="58">
        <f t="shared" si="1041"/>
        <v>0</v>
      </c>
      <c r="T9344" s="58">
        <f t="shared" si="1042"/>
        <v>0</v>
      </c>
    </row>
    <row r="9345" x14ac:dyDescent="0.25">
      <c r="A9345" t="s">
        <v>272</v>
      </c>
      <c r="B9345" t="s">
        <v>701</v>
      </c>
      <c r="C9345" t="s">
        <v>10117</v>
      </c>
      <c r="D9345" s="58"/>
      <c r="E9345" s="58"/>
      <c r="F9345" s="58"/>
      <c r="G9345" s="58"/>
      <c r="H9345" s="58"/>
      <c r="I9345" s="58"/>
      <c r="J9345" s="58"/>
      <c r="K9345" s="58"/>
      <c r="N9345" s="57" t="str">
        <f t="shared" si="1036"/>
        <v>***</v>
      </c>
      <c r="O9345" s="57" t="str">
        <f t="shared" si="1037"/>
        <v/>
      </c>
      <c r="P9345" s="57" t="str">
        <f t="shared" si="1038"/>
        <v>0.00 (0.00)</v>
      </c>
      <c r="Q9345" s="57" t="str">
        <f t="shared" si="1039"/>
        <v>0.00*** [0.00]</v>
      </c>
      <c r="R9345" s="57" t="str">
        <f t="shared" si="1040"/>
        <v/>
      </c>
      <c r="S9345" s="58">
        <f t="shared" si="1041"/>
        <v>0</v>
      </c>
      <c r="T9345" s="58">
        <f t="shared" si="1042"/>
        <v>0</v>
      </c>
    </row>
    <row r="9346" x14ac:dyDescent="0.25">
      <c r="A9346" t="s">
        <v>273</v>
      </c>
      <c r="B9346" t="s">
        <v>702</v>
      </c>
      <c r="C9346" t="s">
        <v>10118</v>
      </c>
      <c r="D9346" s="58"/>
      <c r="E9346" s="58"/>
      <c r="F9346" s="58"/>
      <c r="G9346" s="58"/>
      <c r="H9346" s="58"/>
      <c r="I9346" s="58"/>
      <c r="J9346" s="58"/>
      <c r="K9346" s="58"/>
      <c r="N9346" s="57" t="str">
        <f t="shared" si="1036"/>
        <v>***</v>
      </c>
      <c r="O9346" s="57" t="str">
        <f t="shared" si="1037"/>
        <v/>
      </c>
      <c r="P9346" s="57" t="str">
        <f t="shared" si="1038"/>
        <v>0.00 (0.00)</v>
      </c>
      <c r="Q9346" s="57" t="str">
        <f t="shared" si="1039"/>
        <v>0.00*** [0.00]</v>
      </c>
      <c r="R9346" s="57" t="str">
        <f t="shared" si="1040"/>
        <v/>
      </c>
      <c r="S9346" s="58">
        <f t="shared" si="1041"/>
        <v>0</v>
      </c>
      <c r="T9346" s="58">
        <f t="shared" si="1042"/>
        <v>0</v>
      </c>
    </row>
    <row r="9347" x14ac:dyDescent="0.25">
      <c r="A9347" t="s">
        <v>273</v>
      </c>
      <c r="B9347" t="s">
        <v>702</v>
      </c>
      <c r="C9347" t="s">
        <v>10119</v>
      </c>
      <c r="D9347" s="58">
        <v>0.57001352310180664</v>
      </c>
      <c r="E9347" s="58">
        <v>0.010507357306778431</v>
      </c>
      <c r="F9347" s="58"/>
      <c r="G9347" s="58"/>
      <c r="H9347" s="58">
        <v>0</v>
      </c>
      <c r="I9347" s="58">
        <v>1</v>
      </c>
      <c r="J9347" s="58">
        <v>0.49518534541130066</v>
      </c>
      <c r="K9347" s="58">
        <v>2221</v>
      </c>
      <c r="N9347" s="57" t="str">
        <f t="shared" si="1036"/>
        <v>***</v>
      </c>
      <c r="O9347" s="57" t="str">
        <f t="shared" si="1037"/>
        <v/>
      </c>
      <c r="P9347" s="57" t="str">
        <f t="shared" si="1038"/>
        <v>0.00 (0.00)</v>
      </c>
      <c r="Q9347" s="57" t="str">
        <f t="shared" si="1039"/>
        <v>0.00*** [0.00]</v>
      </c>
      <c r="R9347" s="57" t="str">
        <f t="shared" si="1040"/>
        <v/>
      </c>
      <c r="S9347" s="58">
        <f t="shared" si="1041"/>
        <v>0</v>
      </c>
      <c r="T9347" s="58">
        <f t="shared" si="1042"/>
        <v>0</v>
      </c>
    </row>
    <row r="9348" x14ac:dyDescent="0.25">
      <c r="A9348" t="s">
        <v>273</v>
      </c>
      <c r="B9348" t="s">
        <v>702</v>
      </c>
      <c r="C9348" t="s">
        <v>10120</v>
      </c>
      <c r="D9348" s="58"/>
      <c r="E9348" s="58"/>
      <c r="F9348" s="58"/>
      <c r="G9348" s="58"/>
      <c r="H9348" s="58"/>
      <c r="I9348" s="58"/>
      <c r="J9348" s="58"/>
      <c r="K9348" s="58"/>
      <c r="N9348" s="57" t="str">
        <f t="shared" si="1036"/>
        <v>***</v>
      </c>
      <c r="O9348" s="57" t="str">
        <f t="shared" si="1037"/>
        <v/>
      </c>
      <c r="P9348" s="57" t="str">
        <f t="shared" si="1038"/>
        <v>0.00 (0.00)</v>
      </c>
      <c r="Q9348" s="57" t="str">
        <f t="shared" si="1039"/>
        <v>0.00*** [0.00]</v>
      </c>
      <c r="R9348" s="57" t="str">
        <f t="shared" si="1040"/>
        <v/>
      </c>
      <c r="S9348" s="58">
        <f t="shared" si="1041"/>
        <v>0</v>
      </c>
      <c r="T9348" s="58">
        <f t="shared" si="1042"/>
        <v>0</v>
      </c>
    </row>
    <row r="9349" x14ac:dyDescent="0.25">
      <c r="A9349" t="s">
        <v>273</v>
      </c>
      <c r="B9349" t="s">
        <v>702</v>
      </c>
      <c r="C9349" t="s">
        <v>10121</v>
      </c>
      <c r="D9349" s="58">
        <v>0.61731016635894775</v>
      </c>
      <c r="E9349" s="58">
        <v>0.010013537481427193</v>
      </c>
      <c r="F9349" s="58"/>
      <c r="G9349" s="58"/>
      <c r="H9349" s="58">
        <v>0</v>
      </c>
      <c r="I9349" s="58">
        <v>1</v>
      </c>
      <c r="J9349" s="58">
        <v>0.48614668846130371</v>
      </c>
      <c r="K9349" s="58">
        <v>2357</v>
      </c>
      <c r="N9349" s="57" t="str">
        <f t="shared" si="1036"/>
        <v>***</v>
      </c>
      <c r="O9349" s="57" t="str">
        <f t="shared" si="1037"/>
        <v/>
      </c>
      <c r="P9349" s="57" t="str">
        <f t="shared" si="1038"/>
        <v>0.00 (0.00)</v>
      </c>
      <c r="Q9349" s="57" t="str">
        <f t="shared" si="1039"/>
        <v>0.00*** [0.00]</v>
      </c>
      <c r="R9349" s="57" t="str">
        <f t="shared" si="1040"/>
        <v/>
      </c>
      <c r="S9349" s="58">
        <f t="shared" si="1041"/>
        <v>0</v>
      </c>
      <c r="T9349" s="58">
        <f t="shared" si="1042"/>
        <v>0</v>
      </c>
    </row>
    <row r="9350" x14ac:dyDescent="0.25">
      <c r="A9350" t="s">
        <v>273</v>
      </c>
      <c r="B9350" t="s">
        <v>702</v>
      </c>
      <c r="C9350" t="s">
        <v>10122</v>
      </c>
      <c r="D9350" s="58"/>
      <c r="E9350" s="58"/>
      <c r="F9350" s="58"/>
      <c r="G9350" s="58"/>
      <c r="H9350" s="58"/>
      <c r="I9350" s="58"/>
      <c r="J9350" s="58"/>
      <c r="K9350" s="58"/>
      <c r="N9350" s="57" t="str">
        <f t="shared" si="1036"/>
        <v>***</v>
      </c>
      <c r="O9350" s="57" t="str">
        <f t="shared" si="1037"/>
        <v/>
      </c>
      <c r="P9350" s="57" t="str">
        <f t="shared" si="1038"/>
        <v>0.00 (0.00)</v>
      </c>
      <c r="Q9350" s="57" t="str">
        <f t="shared" si="1039"/>
        <v>0.00*** [0.00]</v>
      </c>
      <c r="R9350" s="57" t="str">
        <f t="shared" si="1040"/>
        <v/>
      </c>
      <c r="S9350" s="58">
        <f t="shared" si="1041"/>
        <v>0</v>
      </c>
      <c r="T9350" s="58">
        <f t="shared" si="1042"/>
        <v>0</v>
      </c>
    </row>
    <row r="9351" x14ac:dyDescent="0.25">
      <c r="A9351" t="s">
        <v>273</v>
      </c>
      <c r="B9351" t="s">
        <v>702</v>
      </c>
      <c r="C9351" t="s">
        <v>10123</v>
      </c>
      <c r="D9351" s="58">
        <v>0.71947526931762695</v>
      </c>
      <c r="E9351" s="58">
        <v>0.010093720629811287</v>
      </c>
      <c r="F9351" s="58"/>
      <c r="G9351" s="58"/>
      <c r="H9351" s="58">
        <v>0</v>
      </c>
      <c r="I9351" s="58">
        <v>1</v>
      </c>
      <c r="J9351" s="58">
        <v>0.44936898350715637</v>
      </c>
      <c r="K9351" s="58">
        <v>1982</v>
      </c>
      <c r="N9351" s="57" t="str">
        <f t="shared" si="1036"/>
        <v>***</v>
      </c>
      <c r="O9351" s="57" t="str">
        <f t="shared" si="1037"/>
        <v/>
      </c>
      <c r="P9351" s="57" t="str">
        <f t="shared" si="1038"/>
        <v>0.00 (0.00)</v>
      </c>
      <c r="Q9351" s="57" t="str">
        <f t="shared" si="1039"/>
        <v>0.00*** [0.00]</v>
      </c>
      <c r="R9351" s="57" t="str">
        <f t="shared" si="1040"/>
        <v/>
      </c>
      <c r="S9351" s="58">
        <f t="shared" si="1041"/>
        <v>0</v>
      </c>
      <c r="T9351" s="58">
        <f t="shared" si="1042"/>
        <v>0</v>
      </c>
    </row>
    <row r="9352" x14ac:dyDescent="0.25">
      <c r="A9352" t="s">
        <v>273</v>
      </c>
      <c r="B9352" t="s">
        <v>702</v>
      </c>
      <c r="C9352" t="s">
        <v>10124</v>
      </c>
      <c r="D9352" s="58"/>
      <c r="E9352" s="58"/>
      <c r="F9352" s="58"/>
      <c r="G9352" s="58"/>
      <c r="H9352" s="58"/>
      <c r="I9352" s="58"/>
      <c r="J9352" s="58"/>
      <c r="K9352" s="58"/>
      <c r="N9352" s="57" t="str">
        <f t="shared" si="1036"/>
        <v>***</v>
      </c>
      <c r="O9352" s="57" t="str">
        <f t="shared" si="1037"/>
        <v/>
      </c>
      <c r="P9352" s="57" t="str">
        <f t="shared" si="1038"/>
        <v>0.00 (0.00)</v>
      </c>
      <c r="Q9352" s="57" t="str">
        <f t="shared" si="1039"/>
        <v>0.00*** [0.00]</v>
      </c>
      <c r="R9352" s="57" t="str">
        <f t="shared" si="1040"/>
        <v/>
      </c>
      <c r="S9352" s="58">
        <f t="shared" si="1041"/>
        <v>0</v>
      </c>
      <c r="T9352" s="58">
        <f t="shared" si="1042"/>
        <v>0</v>
      </c>
    </row>
    <row r="9353" x14ac:dyDescent="0.25">
      <c r="A9353" t="s">
        <v>273</v>
      </c>
      <c r="B9353" t="s">
        <v>702</v>
      </c>
      <c r="C9353" t="s">
        <v>10125</v>
      </c>
      <c r="D9353" s="58">
        <v>0.37026646733283997</v>
      </c>
      <c r="E9353" s="58">
        <v>0.012791696935892105</v>
      </c>
      <c r="F9353" s="58"/>
      <c r="G9353" s="58"/>
      <c r="H9353" s="58">
        <v>0</v>
      </c>
      <c r="I9353" s="58">
        <v>1</v>
      </c>
      <c r="J9353" s="58">
        <v>0.48304536938667297</v>
      </c>
      <c r="K9353" s="58">
        <v>1426</v>
      </c>
      <c r="N9353" s="57" t="str">
        <f t="shared" si="1036"/>
        <v>***</v>
      </c>
      <c r="O9353" s="57" t="str">
        <f t="shared" si="1037"/>
        <v/>
      </c>
      <c r="P9353" s="57" t="str">
        <f t="shared" si="1038"/>
        <v>0.00 (0.00)</v>
      </c>
      <c r="Q9353" s="57" t="str">
        <f t="shared" si="1039"/>
        <v>0.00*** [0.00]</v>
      </c>
      <c r="R9353" s="57" t="str">
        <f t="shared" si="1040"/>
        <v/>
      </c>
      <c r="S9353" s="58">
        <f t="shared" si="1041"/>
        <v>0</v>
      </c>
      <c r="T9353" s="58">
        <f t="shared" si="1042"/>
        <v>0</v>
      </c>
    </row>
    <row r="9354" x14ac:dyDescent="0.25">
      <c r="A9354" t="s">
        <v>273</v>
      </c>
      <c r="B9354" t="s">
        <v>702</v>
      </c>
      <c r="C9354" t="s">
        <v>10126</v>
      </c>
      <c r="D9354" s="58"/>
      <c r="E9354" s="58"/>
      <c r="F9354" s="58"/>
      <c r="G9354" s="58"/>
      <c r="H9354" s="58"/>
      <c r="I9354" s="58"/>
      <c r="J9354" s="58"/>
      <c r="K9354" s="58"/>
      <c r="N9354" s="57" t="str">
        <f t="shared" si="1036"/>
        <v>***</v>
      </c>
      <c r="O9354" s="57" t="str">
        <f t="shared" si="1037"/>
        <v/>
      </c>
      <c r="P9354" s="57" t="str">
        <f t="shared" si="1038"/>
        <v>0.00 (0.00)</v>
      </c>
      <c r="Q9354" s="57" t="str">
        <f t="shared" si="1039"/>
        <v>0.00*** [0.00]</v>
      </c>
      <c r="R9354" s="57" t="str">
        <f t="shared" si="1040"/>
        <v/>
      </c>
      <c r="S9354" s="58">
        <f t="shared" si="1041"/>
        <v>0</v>
      </c>
      <c r="T9354" s="58">
        <f t="shared" si="1042"/>
        <v>0</v>
      </c>
    </row>
    <row r="9355" x14ac:dyDescent="0.25">
      <c r="A9355" t="s">
        <v>273</v>
      </c>
      <c r="B9355" t="s">
        <v>702</v>
      </c>
      <c r="C9355" t="s">
        <v>10127</v>
      </c>
      <c r="D9355" s="58">
        <v>0.50899547338485718</v>
      </c>
      <c r="E9355" s="58">
        <v>0.01369255967438221</v>
      </c>
      <c r="F9355" s="58"/>
      <c r="G9355" s="58"/>
      <c r="H9355" s="58">
        <v>0</v>
      </c>
      <c r="I9355" s="58">
        <v>1</v>
      </c>
      <c r="J9355" s="58">
        <v>0.5001065731048584</v>
      </c>
      <c r="K9355" s="58">
        <v>1334</v>
      </c>
      <c r="N9355" s="57" t="str">
        <f t="shared" si="1036"/>
        <v>***</v>
      </c>
      <c r="O9355" s="57" t="str">
        <f t="shared" si="1037"/>
        <v/>
      </c>
      <c r="P9355" s="57" t="str">
        <f t="shared" si="1038"/>
        <v>0.00 (0.00)</v>
      </c>
      <c r="Q9355" s="57" t="str">
        <f t="shared" si="1039"/>
        <v>0.00*** [0.00]</v>
      </c>
      <c r="R9355" s="57" t="str">
        <f t="shared" si="1040"/>
        <v/>
      </c>
      <c r="S9355" s="58">
        <f t="shared" si="1041"/>
        <v>0</v>
      </c>
      <c r="T9355" s="58">
        <f t="shared" si="1042"/>
        <v>0</v>
      </c>
    </row>
    <row r="9356" x14ac:dyDescent="0.25">
      <c r="A9356" t="s">
        <v>273</v>
      </c>
      <c r="B9356" t="s">
        <v>702</v>
      </c>
      <c r="C9356" t="s">
        <v>10128</v>
      </c>
      <c r="D9356" s="58">
        <v>0.94316357374191284</v>
      </c>
      <c r="E9356" s="58">
        <v>0.10366848111152649</v>
      </c>
      <c r="F9356" s="58">
        <v>9.0978813171386719</v>
      </c>
      <c r="G9356" s="58">
        <v>9.211095560478382e-20</v>
      </c>
      <c r="H9356" s="58">
        <v>0.73997706174850464</v>
      </c>
      <c r="I9356" s="58">
        <v>1.1463500261306763</v>
      </c>
      <c r="J9356" s="58"/>
      <c r="K9356" s="58">
        <v>1.9599640369415283</v>
      </c>
      <c r="N9356" s="57" t="str">
        <f t="shared" si="1036"/>
        <v>***</v>
      </c>
      <c r="O9356" s="57" t="str">
        <f t="shared" si="1037"/>
        <v/>
      </c>
      <c r="P9356" s="57" t="str">
        <f t="shared" si="1038"/>
        <v>0.00 (0.00)</v>
      </c>
      <c r="Q9356" s="57" t="str">
        <f t="shared" si="1039"/>
        <v>0.00*** [0.00]</v>
      </c>
      <c r="R9356" s="57" t="str">
        <f t="shared" si="1040"/>
        <v/>
      </c>
      <c r="S9356" s="58">
        <f t="shared" si="1041"/>
        <v>0</v>
      </c>
      <c r="T9356" s="58">
        <f t="shared" si="1042"/>
        <v>0</v>
      </c>
    </row>
    <row r="9357" x14ac:dyDescent="0.25">
      <c r="A9357" t="s">
        <v>273</v>
      </c>
      <c r="B9357" t="s">
        <v>702</v>
      </c>
      <c r="C9357" t="s">
        <v>10129</v>
      </c>
      <c r="D9357" s="58">
        <v>0.57446354627609253</v>
      </c>
      <c r="E9357" s="58">
        <v>0.0051217097789049149</v>
      </c>
      <c r="F9357" s="58"/>
      <c r="G9357" s="58"/>
      <c r="H9357" s="58">
        <v>0</v>
      </c>
      <c r="I9357" s="58">
        <v>1</v>
      </c>
      <c r="J9357" s="58">
        <v>0.49445062875747681</v>
      </c>
      <c r="K9357" s="58">
        <v>9320</v>
      </c>
      <c r="N9357" s="57" t="str">
        <f t="shared" si="1036"/>
        <v>***</v>
      </c>
      <c r="O9357" s="57" t="str">
        <f t="shared" si="1037"/>
        <v/>
      </c>
      <c r="P9357" s="57" t="str">
        <f t="shared" si="1038"/>
        <v>0.00 (0.00)</v>
      </c>
      <c r="Q9357" s="57" t="str">
        <f t="shared" si="1039"/>
        <v>0.00*** [0.00]</v>
      </c>
      <c r="R9357" s="57" t="str">
        <f t="shared" si="1040"/>
        <v/>
      </c>
      <c r="S9357" s="58">
        <f t="shared" si="1041"/>
        <v>0</v>
      </c>
      <c r="T9357" s="58">
        <f t="shared" si="1042"/>
        <v>0</v>
      </c>
    </row>
    <row r="9358" x14ac:dyDescent="0.25">
      <c r="A9358" t="s">
        <v>273</v>
      </c>
      <c r="B9358" t="s">
        <v>702</v>
      </c>
      <c r="C9358" t="s">
        <v>10130</v>
      </c>
      <c r="D9358" s="58"/>
      <c r="E9358" s="58"/>
      <c r="F9358" s="58"/>
      <c r="G9358" s="58"/>
      <c r="H9358" s="58"/>
      <c r="I9358" s="58"/>
      <c r="J9358" s="58"/>
      <c r="K9358" s="58"/>
      <c r="N9358" s="57" t="str">
        <f t="shared" si="1036"/>
        <v>***</v>
      </c>
      <c r="O9358" s="57" t="str">
        <f t="shared" si="1037"/>
        <v/>
      </c>
      <c r="P9358" s="57" t="str">
        <f t="shared" si="1038"/>
        <v>0.00 (0.00)</v>
      </c>
      <c r="Q9358" s="57" t="str">
        <f t="shared" si="1039"/>
        <v>0.00*** [0.00]</v>
      </c>
      <c r="R9358" s="57" t="str">
        <f t="shared" si="1040"/>
        <v/>
      </c>
      <c r="S9358" s="58">
        <f t="shared" si="1041"/>
        <v>0</v>
      </c>
      <c r="T9358" s="58">
        <f t="shared" si="1042"/>
        <v>0</v>
      </c>
    </row>
    <row r="9359" x14ac:dyDescent="0.25">
      <c r="A9359" t="s">
        <v>273</v>
      </c>
      <c r="B9359" t="s">
        <v>702</v>
      </c>
      <c r="C9359" t="s">
        <v>10131</v>
      </c>
      <c r="D9359" s="58">
        <v>0.42998650670051575</v>
      </c>
      <c r="E9359" s="58">
        <v>0.010507357306778431</v>
      </c>
      <c r="F9359" s="58"/>
      <c r="G9359" s="58"/>
      <c r="H9359" s="58">
        <v>0</v>
      </c>
      <c r="I9359" s="58">
        <v>1</v>
      </c>
      <c r="J9359" s="58">
        <v>0.49518534541130066</v>
      </c>
      <c r="K9359" s="58">
        <v>2221</v>
      </c>
      <c r="N9359" s="57" t="str">
        <f t="shared" si="1036"/>
        <v>***</v>
      </c>
      <c r="O9359" s="57" t="str">
        <f t="shared" si="1037"/>
        <v/>
      </c>
      <c r="P9359" s="57" t="str">
        <f t="shared" si="1038"/>
        <v>0.00 (0.00)</v>
      </c>
      <c r="Q9359" s="57" t="str">
        <f t="shared" si="1039"/>
        <v>0.00*** [0.00]</v>
      </c>
      <c r="R9359" s="57" t="str">
        <f t="shared" si="1040"/>
        <v/>
      </c>
      <c r="S9359" s="58">
        <f t="shared" si="1041"/>
        <v>0</v>
      </c>
      <c r="T9359" s="58">
        <f t="shared" si="1042"/>
        <v>0</v>
      </c>
    </row>
    <row r="9360" x14ac:dyDescent="0.25">
      <c r="A9360" t="s">
        <v>273</v>
      </c>
      <c r="B9360" t="s">
        <v>702</v>
      </c>
      <c r="C9360" t="s">
        <v>10132</v>
      </c>
      <c r="D9360" s="58"/>
      <c r="E9360" s="58"/>
      <c r="F9360" s="58"/>
      <c r="G9360" s="58"/>
      <c r="H9360" s="58"/>
      <c r="I9360" s="58"/>
      <c r="J9360" s="58"/>
      <c r="K9360" s="58"/>
      <c r="N9360" s="57" t="str">
        <f t="shared" si="1036"/>
        <v>***</v>
      </c>
      <c r="O9360" s="57" t="str">
        <f t="shared" si="1037"/>
        <v/>
      </c>
      <c r="P9360" s="57" t="str">
        <f t="shared" si="1038"/>
        <v>0.00 (0.00)</v>
      </c>
      <c r="Q9360" s="57" t="str">
        <f t="shared" si="1039"/>
        <v>0.00*** [0.00]</v>
      </c>
      <c r="R9360" s="57" t="str">
        <f t="shared" si="1040"/>
        <v/>
      </c>
      <c r="S9360" s="58">
        <f t="shared" si="1041"/>
        <v>0</v>
      </c>
      <c r="T9360" s="58">
        <f t="shared" si="1042"/>
        <v>0</v>
      </c>
    </row>
    <row r="9361" x14ac:dyDescent="0.25">
      <c r="A9361" t="s">
        <v>273</v>
      </c>
      <c r="B9361" t="s">
        <v>702</v>
      </c>
      <c r="C9361" t="s">
        <v>10133</v>
      </c>
      <c r="D9361" s="58">
        <v>0.38268986344337463</v>
      </c>
      <c r="E9361" s="58">
        <v>0.010013537481427193</v>
      </c>
      <c r="F9361" s="58"/>
      <c r="G9361" s="58"/>
      <c r="H9361" s="58">
        <v>0</v>
      </c>
      <c r="I9361" s="58">
        <v>1</v>
      </c>
      <c r="J9361" s="58">
        <v>0.48614668846130371</v>
      </c>
      <c r="K9361" s="58">
        <v>2357</v>
      </c>
      <c r="N9361" s="57" t="str">
        <f t="shared" si="1036"/>
        <v>***</v>
      </c>
      <c r="O9361" s="57" t="str">
        <f t="shared" si="1037"/>
        <v/>
      </c>
      <c r="P9361" s="57" t="str">
        <f t="shared" si="1038"/>
        <v>0.00 (0.00)</v>
      </c>
      <c r="Q9361" s="57" t="str">
        <f t="shared" si="1039"/>
        <v>0.00*** [0.00]</v>
      </c>
      <c r="R9361" s="57" t="str">
        <f t="shared" si="1040"/>
        <v/>
      </c>
      <c r="S9361" s="58">
        <f t="shared" si="1041"/>
        <v>0</v>
      </c>
      <c r="T9361" s="58">
        <f t="shared" si="1042"/>
        <v>0</v>
      </c>
    </row>
    <row r="9362" x14ac:dyDescent="0.25">
      <c r="A9362" t="s">
        <v>273</v>
      </c>
      <c r="B9362" t="s">
        <v>702</v>
      </c>
      <c r="C9362" t="s">
        <v>10134</v>
      </c>
      <c r="D9362" s="58"/>
      <c r="E9362" s="58"/>
      <c r="F9362" s="58"/>
      <c r="G9362" s="58"/>
      <c r="H9362" s="58"/>
      <c r="I9362" s="58"/>
      <c r="J9362" s="58"/>
      <c r="K9362" s="58"/>
      <c r="N9362" s="57" t="str">
        <f t="shared" si="1036"/>
        <v>***</v>
      </c>
      <c r="O9362" s="57" t="str">
        <f t="shared" si="1037"/>
        <v/>
      </c>
      <c r="P9362" s="57" t="str">
        <f t="shared" si="1038"/>
        <v>0.00 (0.00)</v>
      </c>
      <c r="Q9362" s="57" t="str">
        <f t="shared" si="1039"/>
        <v>0.00*** [0.00]</v>
      </c>
      <c r="R9362" s="57" t="str">
        <f t="shared" si="1040"/>
        <v/>
      </c>
      <c r="S9362" s="58">
        <f t="shared" si="1041"/>
        <v>0</v>
      </c>
      <c r="T9362" s="58">
        <f t="shared" si="1042"/>
        <v>0</v>
      </c>
    </row>
    <row r="9363" x14ac:dyDescent="0.25">
      <c r="A9363" t="s">
        <v>273</v>
      </c>
      <c r="B9363" t="s">
        <v>702</v>
      </c>
      <c r="C9363" t="s">
        <v>10135</v>
      </c>
      <c r="D9363" s="58">
        <v>0.28052473068237305</v>
      </c>
      <c r="E9363" s="58">
        <v>0.010093720629811287</v>
      </c>
      <c r="F9363" s="58"/>
      <c r="G9363" s="58"/>
      <c r="H9363" s="58">
        <v>0</v>
      </c>
      <c r="I9363" s="58">
        <v>1</v>
      </c>
      <c r="J9363" s="58">
        <v>0.44936898350715637</v>
      </c>
      <c r="K9363" s="58">
        <v>1982</v>
      </c>
      <c r="N9363" s="57" t="str">
        <f t="shared" si="1036"/>
        <v>***</v>
      </c>
      <c r="O9363" s="57" t="str">
        <f t="shared" si="1037"/>
        <v/>
      </c>
      <c r="P9363" s="57" t="str">
        <f t="shared" si="1038"/>
        <v>0.00 (0.00)</v>
      </c>
      <c r="Q9363" s="57" t="str">
        <f t="shared" si="1039"/>
        <v>0.00*** [0.00]</v>
      </c>
      <c r="R9363" s="57" t="str">
        <f t="shared" si="1040"/>
        <v/>
      </c>
      <c r="S9363" s="58">
        <f t="shared" si="1041"/>
        <v>0</v>
      </c>
      <c r="T9363" s="58">
        <f t="shared" si="1042"/>
        <v>0</v>
      </c>
    </row>
    <row r="9364" x14ac:dyDescent="0.25">
      <c r="A9364" t="s">
        <v>273</v>
      </c>
      <c r="B9364" t="s">
        <v>702</v>
      </c>
      <c r="C9364" t="s">
        <v>10136</v>
      </c>
      <c r="D9364" s="58"/>
      <c r="E9364" s="58"/>
      <c r="F9364" s="58"/>
      <c r="G9364" s="58"/>
      <c r="H9364" s="58"/>
      <c r="I9364" s="58"/>
      <c r="J9364" s="58"/>
      <c r="K9364" s="58"/>
      <c r="N9364" s="57" t="str">
        <f t="shared" si="1036"/>
        <v>***</v>
      </c>
      <c r="O9364" s="57" t="str">
        <f t="shared" si="1037"/>
        <v/>
      </c>
      <c r="P9364" s="57" t="str">
        <f t="shared" si="1038"/>
        <v>0.00 (0.00)</v>
      </c>
      <c r="Q9364" s="57" t="str">
        <f t="shared" si="1039"/>
        <v>0.00*** [0.00]</v>
      </c>
      <c r="R9364" s="57" t="str">
        <f t="shared" si="1040"/>
        <v/>
      </c>
      <c r="S9364" s="58">
        <f t="shared" si="1041"/>
        <v>0</v>
      </c>
      <c r="T9364" s="58">
        <f t="shared" si="1042"/>
        <v>0</v>
      </c>
    </row>
    <row r="9365" x14ac:dyDescent="0.25">
      <c r="A9365" t="s">
        <v>273</v>
      </c>
      <c r="B9365" t="s">
        <v>702</v>
      </c>
      <c r="C9365" t="s">
        <v>10137</v>
      </c>
      <c r="D9365" s="58">
        <v>0.62973350286483765</v>
      </c>
      <c r="E9365" s="58">
        <v>0.012791696935892105</v>
      </c>
      <c r="F9365" s="58"/>
      <c r="G9365" s="58"/>
      <c r="H9365" s="58">
        <v>0</v>
      </c>
      <c r="I9365" s="58">
        <v>1</v>
      </c>
      <c r="J9365" s="58">
        <v>0.48304536938667297</v>
      </c>
      <c r="K9365" s="58">
        <v>1426</v>
      </c>
      <c r="N9365" s="57" t="str">
        <f t="shared" si="1036"/>
        <v>***</v>
      </c>
      <c r="O9365" s="57" t="str">
        <f t="shared" si="1037"/>
        <v/>
      </c>
      <c r="P9365" s="57" t="str">
        <f t="shared" si="1038"/>
        <v>0.00 (0.00)</v>
      </c>
      <c r="Q9365" s="57" t="str">
        <f t="shared" si="1039"/>
        <v>0.00*** [0.00]</v>
      </c>
      <c r="R9365" s="57" t="str">
        <f t="shared" si="1040"/>
        <v/>
      </c>
      <c r="S9365" s="58">
        <f t="shared" si="1041"/>
        <v>0</v>
      </c>
      <c r="T9365" s="58">
        <f t="shared" si="1042"/>
        <v>0</v>
      </c>
    </row>
    <row r="9366" x14ac:dyDescent="0.25">
      <c r="A9366" t="s">
        <v>273</v>
      </c>
      <c r="B9366" t="s">
        <v>702</v>
      </c>
      <c r="C9366" t="s">
        <v>10138</v>
      </c>
      <c r="D9366" s="58"/>
      <c r="E9366" s="58"/>
      <c r="F9366" s="58"/>
      <c r="G9366" s="58"/>
      <c r="H9366" s="58"/>
      <c r="I9366" s="58"/>
      <c r="J9366" s="58"/>
      <c r="K9366" s="58"/>
      <c r="N9366" s="57" t="str">
        <f t="shared" si="1036"/>
        <v>***</v>
      </c>
      <c r="O9366" s="57" t="str">
        <f t="shared" si="1037"/>
        <v/>
      </c>
      <c r="P9366" s="57" t="str">
        <f t="shared" si="1038"/>
        <v>0.00 (0.00)</v>
      </c>
      <c r="Q9366" s="57" t="str">
        <f t="shared" si="1039"/>
        <v>0.00*** [0.00]</v>
      </c>
      <c r="R9366" s="57" t="str">
        <f t="shared" si="1040"/>
        <v/>
      </c>
      <c r="S9366" s="58">
        <f t="shared" si="1041"/>
        <v>0</v>
      </c>
      <c r="T9366" s="58">
        <f t="shared" si="1042"/>
        <v>0</v>
      </c>
    </row>
    <row r="9367" x14ac:dyDescent="0.25">
      <c r="A9367" t="s">
        <v>273</v>
      </c>
      <c r="B9367" t="s">
        <v>702</v>
      </c>
      <c r="C9367" t="s">
        <v>10139</v>
      </c>
      <c r="D9367" s="58">
        <v>0.49100449681282043</v>
      </c>
      <c r="E9367" s="58">
        <v>0.01369255967438221</v>
      </c>
      <c r="F9367" s="58"/>
      <c r="G9367" s="58"/>
      <c r="H9367" s="58">
        <v>0</v>
      </c>
      <c r="I9367" s="58">
        <v>1</v>
      </c>
      <c r="J9367" s="58">
        <v>0.5001065731048584</v>
      </c>
      <c r="K9367" s="58">
        <v>1334</v>
      </c>
      <c r="N9367" s="57" t="str">
        <f t="shared" si="1036"/>
        <v>***</v>
      </c>
      <c r="O9367" s="57" t="str">
        <f t="shared" si="1037"/>
        <v/>
      </c>
      <c r="P9367" s="57" t="str">
        <f t="shared" si="1038"/>
        <v>0.00 (0.00)</v>
      </c>
      <c r="Q9367" s="57" t="str">
        <f t="shared" si="1039"/>
        <v>0.00*** [0.00]</v>
      </c>
      <c r="R9367" s="57" t="str">
        <f t="shared" si="1040"/>
        <v/>
      </c>
      <c r="S9367" s="58">
        <f t="shared" si="1041"/>
        <v>0</v>
      </c>
      <c r="T9367" s="58">
        <f t="shared" si="1042"/>
        <v>0</v>
      </c>
    </row>
    <row r="9368" x14ac:dyDescent="0.25">
      <c r="A9368" t="s">
        <v>273</v>
      </c>
      <c r="B9368" t="s">
        <v>702</v>
      </c>
      <c r="C9368" t="s">
        <v>10140</v>
      </c>
      <c r="D9368" s="58">
        <v>-1.2732470035552979</v>
      </c>
      <c r="E9368" s="58">
        <v>0.1398734450340271</v>
      </c>
      <c r="F9368" s="58">
        <v>-9.1028509140014648</v>
      </c>
      <c r="G9368" s="58">
        <v>8.7991441057904888e-20</v>
      </c>
      <c r="H9368" s="58">
        <v>-1.5473939180374146</v>
      </c>
      <c r="I9368" s="58">
        <v>-0.99910008907318115</v>
      </c>
      <c r="J9368" s="58"/>
      <c r="K9368" s="58">
        <v>1.9599640369415283</v>
      </c>
      <c r="N9368" s="57" t="str">
        <f t="shared" si="1036"/>
        <v>***</v>
      </c>
      <c r="O9368" s="57" t="str">
        <f t="shared" si="1037"/>
        <v/>
      </c>
      <c r="P9368" s="57" t="str">
        <f t="shared" si="1038"/>
        <v>0.00 (0.00)</v>
      </c>
      <c r="Q9368" s="57" t="str">
        <f t="shared" si="1039"/>
        <v>0.00*** [0.00]</v>
      </c>
      <c r="R9368" s="57" t="str">
        <f t="shared" si="1040"/>
        <v/>
      </c>
      <c r="S9368" s="58">
        <f t="shared" si="1041"/>
        <v>0</v>
      </c>
      <c r="T9368" s="58">
        <f t="shared" si="1042"/>
        <v>0</v>
      </c>
    </row>
    <row r="9369" x14ac:dyDescent="0.25">
      <c r="A9369" t="s">
        <v>273</v>
      </c>
      <c r="B9369" t="s">
        <v>702</v>
      </c>
      <c r="C9369" t="s">
        <v>10141</v>
      </c>
      <c r="D9369" s="58">
        <v>0.42553648352622986</v>
      </c>
      <c r="E9369" s="58">
        <v>0.0051217097789049149</v>
      </c>
      <c r="F9369" s="58"/>
      <c r="G9369" s="58"/>
      <c r="H9369" s="58">
        <v>0</v>
      </c>
      <c r="I9369" s="58">
        <v>1</v>
      </c>
      <c r="J9369" s="58">
        <v>0.49445062875747681</v>
      </c>
      <c r="K9369" s="58">
        <v>9320</v>
      </c>
      <c r="N9369" s="57" t="str">
        <f t="shared" si="1036"/>
        <v>***</v>
      </c>
      <c r="O9369" s="57" t="str">
        <f t="shared" si="1037"/>
        <v/>
      </c>
      <c r="P9369" s="57" t="str">
        <f t="shared" si="1038"/>
        <v>0.00 (0.00)</v>
      </c>
      <c r="Q9369" s="57" t="str">
        <f t="shared" si="1039"/>
        <v>0.00*** [0.00]</v>
      </c>
      <c r="R9369" s="57" t="str">
        <f t="shared" si="1040"/>
        <v/>
      </c>
      <c r="S9369" s="58">
        <f t="shared" si="1041"/>
        <v>0</v>
      </c>
      <c r="T9369" s="58">
        <f t="shared" si="1042"/>
        <v>0</v>
      </c>
    </row>
    <row r="9370" x14ac:dyDescent="0.25">
      <c r="A9370" t="s">
        <v>273</v>
      </c>
      <c r="B9370" t="s">
        <v>703</v>
      </c>
      <c r="C9370" t="s">
        <v>10142</v>
      </c>
      <c r="D9370" s="58"/>
      <c r="E9370" s="58"/>
      <c r="F9370" s="58"/>
      <c r="G9370" s="58"/>
      <c r="H9370" s="58"/>
      <c r="I9370" s="58"/>
      <c r="J9370" s="58"/>
      <c r="K9370" s="58"/>
      <c r="N9370" s="57" t="str">
        <f t="shared" si="1036"/>
        <v>***</v>
      </c>
      <c r="O9370" s="57" t="str">
        <f t="shared" si="1037"/>
        <v/>
      </c>
      <c r="P9370" s="57" t="str">
        <f t="shared" si="1038"/>
        <v>0.00 (0.00)</v>
      </c>
      <c r="Q9370" s="57" t="str">
        <f t="shared" si="1039"/>
        <v>0.00*** [0.00]</v>
      </c>
      <c r="R9370" s="57" t="str">
        <f t="shared" si="1040"/>
        <v/>
      </c>
      <c r="S9370" s="58">
        <f t="shared" si="1041"/>
        <v>0</v>
      </c>
      <c r="T9370" s="58">
        <f t="shared" si="1042"/>
        <v>0</v>
      </c>
    </row>
    <row r="9371" x14ac:dyDescent="0.25">
      <c r="A9371" t="s">
        <v>273</v>
      </c>
      <c r="B9371" t="s">
        <v>703</v>
      </c>
      <c r="C9371" t="s">
        <v>10143</v>
      </c>
      <c r="D9371" s="58">
        <v>0.012565445154905319</v>
      </c>
      <c r="E9371" s="58">
        <v>0.0036063585430383682</v>
      </c>
      <c r="F9371" s="58"/>
      <c r="G9371" s="58"/>
      <c r="H9371" s="58">
        <v>0</v>
      </c>
      <c r="I9371" s="58">
        <v>1</v>
      </c>
      <c r="J9371" s="58">
        <v>0.11144756525754929</v>
      </c>
      <c r="K9371" s="58">
        <v>955</v>
      </c>
      <c r="N9371" s="57" t="str">
        <f t="shared" si="1036"/>
        <v>***</v>
      </c>
      <c r="O9371" s="57" t="str">
        <f t="shared" si="1037"/>
        <v/>
      </c>
      <c r="P9371" s="57" t="str">
        <f t="shared" si="1038"/>
        <v>0.00 (0.00)</v>
      </c>
      <c r="Q9371" s="57" t="str">
        <f t="shared" si="1039"/>
        <v>0.00*** [0.00]</v>
      </c>
      <c r="R9371" s="57" t="str">
        <f t="shared" si="1040"/>
        <v/>
      </c>
      <c r="S9371" s="58">
        <f t="shared" si="1041"/>
        <v>0</v>
      </c>
      <c r="T9371" s="58">
        <f t="shared" si="1042"/>
        <v>0</v>
      </c>
    </row>
    <row r="9372" x14ac:dyDescent="0.25">
      <c r="A9372" t="s">
        <v>273</v>
      </c>
      <c r="B9372" t="s">
        <v>703</v>
      </c>
      <c r="C9372" t="s">
        <v>10144</v>
      </c>
      <c r="D9372" s="58">
        <v>0.011058451607823372</v>
      </c>
      <c r="E9372" s="58">
        <v>0.0029402701184153557</v>
      </c>
      <c r="F9372" s="58"/>
      <c r="G9372" s="58"/>
      <c r="H9372" s="58">
        <v>0</v>
      </c>
      <c r="I9372" s="58">
        <v>1</v>
      </c>
      <c r="J9372" s="58">
        <v>0.10461743175983429</v>
      </c>
      <c r="K9372" s="58">
        <v>1266</v>
      </c>
      <c r="N9372" s="57" t="str">
        <f t="shared" si="1036"/>
        <v>***</v>
      </c>
      <c r="O9372" s="57" t="str">
        <f t="shared" si="1037"/>
        <v/>
      </c>
      <c r="P9372" s="57" t="str">
        <f t="shared" si="1038"/>
        <v>0.00 (0.00)</v>
      </c>
      <c r="Q9372" s="57" t="str">
        <f t="shared" si="1039"/>
        <v>0.00*** [0.00]</v>
      </c>
      <c r="R9372" s="57" t="str">
        <f t="shared" si="1040"/>
        <v/>
      </c>
      <c r="S9372" s="58">
        <f t="shared" si="1041"/>
        <v>0</v>
      </c>
      <c r="T9372" s="58">
        <f t="shared" si="1042"/>
        <v>0</v>
      </c>
    </row>
    <row r="9373" x14ac:dyDescent="0.25">
      <c r="A9373" t="s">
        <v>273</v>
      </c>
      <c r="B9373" t="s">
        <v>703</v>
      </c>
      <c r="C9373" t="s">
        <v>10145</v>
      </c>
      <c r="D9373" s="58">
        <v>0.011706438846886158</v>
      </c>
      <c r="E9373" s="58">
        <v>0.0022828578948974609</v>
      </c>
      <c r="F9373" s="58"/>
      <c r="G9373" s="58"/>
      <c r="H9373" s="58">
        <v>0</v>
      </c>
      <c r="I9373" s="58">
        <v>1</v>
      </c>
      <c r="J9373" s="58">
        <v>0.1075853556394577</v>
      </c>
      <c r="K9373" s="58">
        <v>2221</v>
      </c>
      <c r="N9373" s="57" t="str">
        <f t="shared" si="1036"/>
        <v>***</v>
      </c>
      <c r="O9373" s="57" t="str">
        <f t="shared" si="1037"/>
        <v/>
      </c>
      <c r="P9373" s="57" t="str">
        <f t="shared" si="1038"/>
        <v>0.00 (0.00)</v>
      </c>
      <c r="Q9373" s="57" t="str">
        <f t="shared" si="1039"/>
        <v>0.00*** [0.00]</v>
      </c>
      <c r="R9373" s="57" t="str">
        <f t="shared" si="1040"/>
        <v/>
      </c>
      <c r="S9373" s="58">
        <f t="shared" si="1041"/>
        <v>0</v>
      </c>
      <c r="T9373" s="58">
        <f t="shared" si="1042"/>
        <v>0</v>
      </c>
    </row>
    <row r="9374" x14ac:dyDescent="0.25">
      <c r="A9374" t="s">
        <v>273</v>
      </c>
      <c r="B9374" t="s">
        <v>703</v>
      </c>
      <c r="C9374" t="s">
        <v>10146</v>
      </c>
      <c r="D9374" s="58"/>
      <c r="E9374" s="58"/>
      <c r="F9374" s="58"/>
      <c r="G9374" s="58"/>
      <c r="H9374" s="58"/>
      <c r="I9374" s="58"/>
      <c r="J9374" s="58"/>
      <c r="K9374" s="58"/>
      <c r="N9374" s="57" t="str">
        <f t="shared" si="1036"/>
        <v>***</v>
      </c>
      <c r="O9374" s="57" t="str">
        <f t="shared" si="1037"/>
        <v/>
      </c>
      <c r="P9374" s="57" t="str">
        <f t="shared" si="1038"/>
        <v>0.00 (0.00)</v>
      </c>
      <c r="Q9374" s="57" t="str">
        <f t="shared" si="1039"/>
        <v>0.00*** [0.00]</v>
      </c>
      <c r="R9374" s="57" t="str">
        <f t="shared" si="1040"/>
        <v/>
      </c>
      <c r="S9374" s="58">
        <f t="shared" si="1041"/>
        <v>0</v>
      </c>
      <c r="T9374" s="58">
        <f t="shared" si="1042"/>
        <v>0</v>
      </c>
    </row>
    <row r="9375" x14ac:dyDescent="0.25">
      <c r="A9375" t="s">
        <v>273</v>
      </c>
      <c r="B9375" t="s">
        <v>703</v>
      </c>
      <c r="C9375" t="s">
        <v>10147</v>
      </c>
      <c r="D9375" s="58">
        <v>0.021064301952719688</v>
      </c>
      <c r="E9375" s="58">
        <v>0.0047839675098657608</v>
      </c>
      <c r="F9375" s="58"/>
      <c r="G9375" s="58"/>
      <c r="H9375" s="58">
        <v>0</v>
      </c>
      <c r="I9375" s="58">
        <v>1</v>
      </c>
      <c r="J9375" s="58">
        <v>0.14367839694023132</v>
      </c>
      <c r="K9375" s="58">
        <v>902</v>
      </c>
      <c r="N9375" s="57" t="str">
        <f t="shared" si="1036"/>
        <v>***</v>
      </c>
      <c r="O9375" s="57" t="str">
        <f t="shared" si="1037"/>
        <v/>
      </c>
      <c r="P9375" s="57" t="str">
        <f t="shared" si="1038"/>
        <v>0.00 (0.00)</v>
      </c>
      <c r="Q9375" s="57" t="str">
        <f t="shared" si="1039"/>
        <v>0.00*** [0.00]</v>
      </c>
      <c r="R9375" s="57" t="str">
        <f t="shared" si="1040"/>
        <v/>
      </c>
      <c r="S9375" s="58">
        <f t="shared" si="1041"/>
        <v>0</v>
      </c>
      <c r="T9375" s="58">
        <f t="shared" si="1042"/>
        <v>0</v>
      </c>
    </row>
    <row r="9376" x14ac:dyDescent="0.25">
      <c r="A9376" t="s">
        <v>273</v>
      </c>
      <c r="B9376" t="s">
        <v>703</v>
      </c>
      <c r="C9376" t="s">
        <v>10148</v>
      </c>
      <c r="D9376" s="58">
        <v>0.017182130366563797</v>
      </c>
      <c r="E9376" s="58">
        <v>0.0034079470206052065</v>
      </c>
      <c r="F9376" s="58"/>
      <c r="G9376" s="58"/>
      <c r="H9376" s="58">
        <v>0</v>
      </c>
      <c r="I9376" s="58">
        <v>1</v>
      </c>
      <c r="J9376" s="58">
        <v>0.12999430298805237</v>
      </c>
      <c r="K9376" s="58">
        <v>1455</v>
      </c>
      <c r="N9376" s="57" t="str">
        <f t="shared" si="1036"/>
        <v>***</v>
      </c>
      <c r="O9376" s="57" t="str">
        <f t="shared" si="1037"/>
        <v/>
      </c>
      <c r="P9376" s="57" t="str">
        <f t="shared" si="1038"/>
        <v>0.00 (0.00)</v>
      </c>
      <c r="Q9376" s="57" t="str">
        <f t="shared" si="1039"/>
        <v>0.00*** [0.00]</v>
      </c>
      <c r="R9376" s="57" t="str">
        <f t="shared" si="1040"/>
        <v/>
      </c>
      <c r="S9376" s="58">
        <f t="shared" si="1041"/>
        <v>0</v>
      </c>
      <c r="T9376" s="58">
        <f t="shared" si="1042"/>
        <v>0</v>
      </c>
    </row>
    <row r="9377" x14ac:dyDescent="0.25">
      <c r="A9377" t="s">
        <v>273</v>
      </c>
      <c r="B9377" t="s">
        <v>703</v>
      </c>
      <c r="C9377" t="s">
        <v>10149</v>
      </c>
      <c r="D9377" s="58">
        <v>0.018667798489332199</v>
      </c>
      <c r="E9377" s="58">
        <v>0.0027884761802852154</v>
      </c>
      <c r="F9377" s="58"/>
      <c r="G9377" s="58"/>
      <c r="H9377" s="58">
        <v>0</v>
      </c>
      <c r="I9377" s="58">
        <v>1</v>
      </c>
      <c r="J9377" s="58">
        <v>0.13537757098674774</v>
      </c>
      <c r="K9377" s="58">
        <v>2357</v>
      </c>
      <c r="N9377" s="57" t="str">
        <f t="shared" si="1036"/>
        <v>***</v>
      </c>
      <c r="O9377" s="57" t="str">
        <f t="shared" si="1037"/>
        <v/>
      </c>
      <c r="P9377" s="57" t="str">
        <f t="shared" si="1038"/>
        <v>0.00 (0.00)</v>
      </c>
      <c r="Q9377" s="57" t="str">
        <f t="shared" si="1039"/>
        <v>0.00*** [0.00]</v>
      </c>
      <c r="R9377" s="57" t="str">
        <f t="shared" si="1040"/>
        <v/>
      </c>
      <c r="S9377" s="58">
        <f t="shared" si="1041"/>
        <v>0</v>
      </c>
      <c r="T9377" s="58">
        <f t="shared" si="1042"/>
        <v>0</v>
      </c>
    </row>
    <row r="9378" x14ac:dyDescent="0.25">
      <c r="A9378" t="s">
        <v>273</v>
      </c>
      <c r="B9378" t="s">
        <v>703</v>
      </c>
      <c r="C9378" t="s">
        <v>10150</v>
      </c>
      <c r="D9378" s="58"/>
      <c r="E9378" s="58"/>
      <c r="F9378" s="58"/>
      <c r="G9378" s="58"/>
      <c r="H9378" s="58"/>
      <c r="I9378" s="58"/>
      <c r="J9378" s="58"/>
      <c r="K9378" s="58"/>
      <c r="N9378" s="57" t="str">
        <f t="shared" si="1036"/>
        <v>***</v>
      </c>
      <c r="O9378" s="57" t="str">
        <f t="shared" si="1037"/>
        <v/>
      </c>
      <c r="P9378" s="57" t="str">
        <f t="shared" si="1038"/>
        <v>0.00 (0.00)</v>
      </c>
      <c r="Q9378" s="57" t="str">
        <f t="shared" si="1039"/>
        <v>0.00*** [0.00]</v>
      </c>
      <c r="R9378" s="57" t="str">
        <f t="shared" si="1040"/>
        <v/>
      </c>
      <c r="S9378" s="58">
        <f t="shared" si="1041"/>
        <v>0</v>
      </c>
      <c r="T9378" s="58">
        <f t="shared" si="1042"/>
        <v>0</v>
      </c>
    </row>
    <row r="9379" x14ac:dyDescent="0.25">
      <c r="A9379" t="s">
        <v>273</v>
      </c>
      <c r="B9379" t="s">
        <v>703</v>
      </c>
      <c r="C9379" t="s">
        <v>10151</v>
      </c>
      <c r="D9379" s="58">
        <v>0.016187049448490143</v>
      </c>
      <c r="E9379" s="58">
        <v>0.0053566545248031616</v>
      </c>
      <c r="F9379" s="58"/>
      <c r="G9379" s="58"/>
      <c r="H9379" s="58">
        <v>0</v>
      </c>
      <c r="I9379" s="58">
        <v>1</v>
      </c>
      <c r="J9379" s="58">
        <v>0.12630805373191833</v>
      </c>
      <c r="K9379" s="58">
        <v>556</v>
      </c>
      <c r="N9379" s="57" t="str">
        <f t="shared" si="1036"/>
        <v>***</v>
      </c>
      <c r="O9379" s="57" t="str">
        <f t="shared" si="1037"/>
        <v/>
      </c>
      <c r="P9379" s="57" t="str">
        <f t="shared" si="1038"/>
        <v>0.00 (0.00)</v>
      </c>
      <c r="Q9379" s="57" t="str">
        <f t="shared" si="1039"/>
        <v>0.00*** [0.00]</v>
      </c>
      <c r="R9379" s="57" t="str">
        <f t="shared" si="1040"/>
        <v/>
      </c>
      <c r="S9379" s="58">
        <f t="shared" si="1041"/>
        <v>0</v>
      </c>
      <c r="T9379" s="58">
        <f t="shared" si="1042"/>
        <v>0</v>
      </c>
    </row>
    <row r="9380" x14ac:dyDescent="0.25">
      <c r="A9380" t="s">
        <v>273</v>
      </c>
      <c r="B9380" t="s">
        <v>703</v>
      </c>
      <c r="C9380" t="s">
        <v>10152</v>
      </c>
      <c r="D9380" s="58">
        <v>0.0021037869155406952</v>
      </c>
      <c r="E9380" s="58">
        <v>0.0012137691956013441</v>
      </c>
      <c r="F9380" s="58"/>
      <c r="G9380" s="58"/>
      <c r="H9380" s="58">
        <v>0</v>
      </c>
      <c r="I9380" s="58">
        <v>1</v>
      </c>
      <c r="J9380" s="58">
        <v>0.045834857970476151</v>
      </c>
      <c r="K9380" s="58">
        <v>1426</v>
      </c>
      <c r="N9380" s="57" t="str">
        <f t="shared" si="1036"/>
        <v>***</v>
      </c>
      <c r="O9380" s="57" t="str">
        <f t="shared" si="1037"/>
        <v/>
      </c>
      <c r="P9380" s="57" t="str">
        <f t="shared" si="1038"/>
        <v>0.00 (0.00)</v>
      </c>
      <c r="Q9380" s="57" t="str">
        <f t="shared" si="1039"/>
        <v>0.00*** [0.00]</v>
      </c>
      <c r="R9380" s="57" t="str">
        <f t="shared" si="1040"/>
        <v/>
      </c>
      <c r="S9380" s="58">
        <f t="shared" si="1041"/>
        <v>0</v>
      </c>
      <c r="T9380" s="58">
        <f t="shared" si="1042"/>
        <v>0</v>
      </c>
    </row>
    <row r="9381" x14ac:dyDescent="0.25">
      <c r="A9381" t="s">
        <v>273</v>
      </c>
      <c r="B9381" t="s">
        <v>703</v>
      </c>
      <c r="C9381" t="s">
        <v>10153</v>
      </c>
      <c r="D9381" s="58">
        <v>0.0060544903390109539</v>
      </c>
      <c r="E9381" s="58">
        <v>0.0017429215367883444</v>
      </c>
      <c r="F9381" s="58"/>
      <c r="G9381" s="58"/>
      <c r="H9381" s="58">
        <v>0</v>
      </c>
      <c r="I9381" s="58">
        <v>1</v>
      </c>
      <c r="J9381" s="58">
        <v>0.077594272792339325</v>
      </c>
      <c r="K9381" s="58">
        <v>1982</v>
      </c>
      <c r="N9381" s="57" t="str">
        <f t="shared" si="1036"/>
        <v>***</v>
      </c>
      <c r="O9381" s="57" t="str">
        <f t="shared" si="1037"/>
        <v/>
      </c>
      <c r="P9381" s="57" t="str">
        <f t="shared" si="1038"/>
        <v>0.00 (0.00)</v>
      </c>
      <c r="Q9381" s="57" t="str">
        <f t="shared" si="1039"/>
        <v>0.00*** [0.00]</v>
      </c>
      <c r="R9381" s="57" t="str">
        <f t="shared" si="1040"/>
        <v/>
      </c>
      <c r="S9381" s="58">
        <f t="shared" si="1041"/>
        <v>0</v>
      </c>
      <c r="T9381" s="58">
        <f t="shared" si="1042"/>
        <v>0</v>
      </c>
    </row>
    <row r="9382" x14ac:dyDescent="0.25">
      <c r="A9382" t="s">
        <v>273</v>
      </c>
      <c r="B9382" t="s">
        <v>703</v>
      </c>
      <c r="C9382" t="s">
        <v>10154</v>
      </c>
      <c r="D9382" s="58"/>
      <c r="E9382" s="58"/>
      <c r="F9382" s="58"/>
      <c r="G9382" s="58"/>
      <c r="H9382" s="58"/>
      <c r="I9382" s="58"/>
      <c r="J9382" s="58"/>
      <c r="K9382" s="58"/>
      <c r="N9382" s="57" t="str">
        <f t="shared" si="1036"/>
        <v>***</v>
      </c>
      <c r="O9382" s="57" t="str">
        <f t="shared" si="1037"/>
        <v/>
      </c>
      <c r="P9382" s="57" t="str">
        <f t="shared" si="1038"/>
        <v>0.00 (0.00)</v>
      </c>
      <c r="Q9382" s="57" t="str">
        <f t="shared" si="1039"/>
        <v>0.00*** [0.00]</v>
      </c>
      <c r="R9382" s="57" t="str">
        <f t="shared" si="1040"/>
        <v/>
      </c>
      <c r="S9382" s="58">
        <f t="shared" si="1041"/>
        <v>0</v>
      </c>
      <c r="T9382" s="58">
        <f t="shared" si="1042"/>
        <v>0</v>
      </c>
    </row>
    <row r="9383" x14ac:dyDescent="0.25">
      <c r="A9383" t="s">
        <v>273</v>
      </c>
      <c r="B9383" t="s">
        <v>703</v>
      </c>
      <c r="C9383" t="s">
        <v>10155</v>
      </c>
      <c r="D9383" s="58">
        <v>0</v>
      </c>
      <c r="E9383" s="58">
        <v>0</v>
      </c>
      <c r="F9383" s="58"/>
      <c r="G9383" s="58"/>
      <c r="H9383" s="58">
        <v>0</v>
      </c>
      <c r="I9383" s="58">
        <v>0</v>
      </c>
      <c r="J9383" s="58">
        <v>0</v>
      </c>
      <c r="K9383" s="58">
        <v>898</v>
      </c>
      <c r="N9383" s="57" t="str">
        <f t="shared" si="1036"/>
        <v>***</v>
      </c>
      <c r="O9383" s="57" t="str">
        <f t="shared" si="1037"/>
        <v/>
      </c>
      <c r="P9383" s="57" t="str">
        <f t="shared" si="1038"/>
        <v>0.00 (0.00)</v>
      </c>
      <c r="Q9383" s="57" t="str">
        <f t="shared" si="1039"/>
        <v>0.00*** [0.00]</v>
      </c>
      <c r="R9383" s="57" t="str">
        <f t="shared" si="1040"/>
        <v/>
      </c>
      <c r="S9383" s="58">
        <f t="shared" si="1041"/>
        <v>0</v>
      </c>
      <c r="T9383" s="58">
        <f t="shared" si="1042"/>
        <v>0</v>
      </c>
    </row>
    <row r="9384" x14ac:dyDescent="0.25">
      <c r="A9384" t="s">
        <v>273</v>
      </c>
      <c r="B9384" t="s">
        <v>703</v>
      </c>
      <c r="C9384" t="s">
        <v>10156</v>
      </c>
      <c r="D9384" s="58">
        <v>0.0018939394503831863</v>
      </c>
      <c r="E9384" s="58">
        <v>0.0018939394503831863</v>
      </c>
      <c r="F9384" s="58"/>
      <c r="G9384" s="58"/>
      <c r="H9384" s="58">
        <v>0</v>
      </c>
      <c r="I9384" s="58">
        <v>1</v>
      </c>
      <c r="J9384" s="58">
        <v>0.043519414961338043</v>
      </c>
      <c r="K9384" s="58">
        <v>528</v>
      </c>
      <c r="N9384" s="57" t="str">
        <f t="shared" si="1036"/>
        <v>***</v>
      </c>
      <c r="O9384" s="57" t="str">
        <f t="shared" si="1037"/>
        <v/>
      </c>
      <c r="P9384" s="57" t="str">
        <f t="shared" si="1038"/>
        <v>0.00 (0.00)</v>
      </c>
      <c r="Q9384" s="57" t="str">
        <f t="shared" si="1039"/>
        <v>0.00*** [0.00]</v>
      </c>
      <c r="R9384" s="57" t="str">
        <f t="shared" si="1040"/>
        <v/>
      </c>
      <c r="S9384" s="58">
        <f t="shared" si="1041"/>
        <v>0</v>
      </c>
      <c r="T9384" s="58">
        <f t="shared" si="1042"/>
        <v>0</v>
      </c>
    </row>
    <row r="9385" x14ac:dyDescent="0.25">
      <c r="A9385" t="s">
        <v>273</v>
      </c>
      <c r="B9385" t="s">
        <v>703</v>
      </c>
      <c r="C9385" t="s">
        <v>10157</v>
      </c>
      <c r="D9385" s="58">
        <v>0.00070126226637512445</v>
      </c>
      <c r="E9385" s="58">
        <v>0.00070126226637512445</v>
      </c>
      <c r="F9385" s="58"/>
      <c r="G9385" s="58"/>
      <c r="H9385" s="58">
        <v>0</v>
      </c>
      <c r="I9385" s="58">
        <v>1</v>
      </c>
      <c r="J9385" s="58">
        <v>0.026481356471776962</v>
      </c>
      <c r="K9385" s="58">
        <v>1426</v>
      </c>
      <c r="N9385" s="57" t="str">
        <f t="shared" si="1036"/>
        <v>***</v>
      </c>
      <c r="O9385" s="57" t="str">
        <f t="shared" si="1037"/>
        <v/>
      </c>
      <c r="P9385" s="57" t="str">
        <f t="shared" si="1038"/>
        <v>0.00 (0.00)</v>
      </c>
      <c r="Q9385" s="57" t="str">
        <f t="shared" si="1039"/>
        <v>0.00*** [0.00]</v>
      </c>
      <c r="R9385" s="57" t="str">
        <f t="shared" si="1040"/>
        <v/>
      </c>
      <c r="S9385" s="58">
        <f t="shared" si="1041"/>
        <v>0</v>
      </c>
      <c r="T9385" s="58">
        <f t="shared" si="1042"/>
        <v>0</v>
      </c>
    </row>
    <row r="9386" x14ac:dyDescent="0.25">
      <c r="A9386" t="s">
        <v>273</v>
      </c>
      <c r="B9386" t="s">
        <v>703</v>
      </c>
      <c r="C9386" t="s">
        <v>10158</v>
      </c>
      <c r="D9386" s="58"/>
      <c r="E9386" s="58"/>
      <c r="F9386" s="58"/>
      <c r="G9386" s="58"/>
      <c r="H9386" s="58"/>
      <c r="I9386" s="58"/>
      <c r="J9386" s="58"/>
      <c r="K9386" s="58"/>
      <c r="N9386" s="57" t="str">
        <f t="shared" si="1036"/>
        <v>***</v>
      </c>
      <c r="O9386" s="57" t="str">
        <f t="shared" si="1037"/>
        <v/>
      </c>
      <c r="P9386" s="57" t="str">
        <f t="shared" si="1038"/>
        <v>0.00 (0.00)</v>
      </c>
      <c r="Q9386" s="57" t="str">
        <f t="shared" si="1039"/>
        <v>0.00*** [0.00]</v>
      </c>
      <c r="R9386" s="57" t="str">
        <f t="shared" si="1040"/>
        <v/>
      </c>
      <c r="S9386" s="58">
        <f t="shared" si="1041"/>
        <v>0</v>
      </c>
      <c r="T9386" s="58">
        <f t="shared" si="1042"/>
        <v>0</v>
      </c>
    </row>
    <row r="9387" x14ac:dyDescent="0.25">
      <c r="A9387" t="s">
        <v>273</v>
      </c>
      <c r="B9387" t="s">
        <v>703</v>
      </c>
      <c r="C9387" t="s">
        <v>10159</v>
      </c>
      <c r="D9387" s="58">
        <v>0</v>
      </c>
      <c r="E9387" s="58">
        <v>0</v>
      </c>
      <c r="F9387" s="58"/>
      <c r="G9387" s="58"/>
      <c r="H9387" s="58">
        <v>0</v>
      </c>
      <c r="I9387" s="58">
        <v>0</v>
      </c>
      <c r="J9387" s="58">
        <v>0</v>
      </c>
      <c r="K9387" s="58">
        <v>655</v>
      </c>
      <c r="N9387" s="57" t="str">
        <f t="shared" si="1036"/>
        <v>***</v>
      </c>
      <c r="O9387" s="57" t="str">
        <f t="shared" si="1037"/>
        <v/>
      </c>
      <c r="P9387" s="57" t="str">
        <f t="shared" si="1038"/>
        <v>0.00 (0.00)</v>
      </c>
      <c r="Q9387" s="57" t="str">
        <f t="shared" si="1039"/>
        <v>0.00*** [0.00]</v>
      </c>
      <c r="R9387" s="57" t="str">
        <f t="shared" si="1040"/>
        <v/>
      </c>
      <c r="S9387" s="58">
        <f t="shared" si="1041"/>
        <v>0</v>
      </c>
      <c r="T9387" s="58">
        <f t="shared" si="1042"/>
        <v>0</v>
      </c>
    </row>
    <row r="9388" x14ac:dyDescent="0.25">
      <c r="A9388" t="s">
        <v>273</v>
      </c>
      <c r="B9388" t="s">
        <v>703</v>
      </c>
      <c r="C9388" t="s">
        <v>10160</v>
      </c>
      <c r="D9388" s="58">
        <v>0.0014727540547028184</v>
      </c>
      <c r="E9388" s="58">
        <v>0.0014727540547028184</v>
      </c>
      <c r="F9388" s="58"/>
      <c r="G9388" s="58"/>
      <c r="H9388" s="58">
        <v>0</v>
      </c>
      <c r="I9388" s="58">
        <v>1</v>
      </c>
      <c r="J9388" s="58">
        <v>0.038376476615667343</v>
      </c>
      <c r="K9388" s="58">
        <v>679</v>
      </c>
      <c r="N9388" s="57" t="str">
        <f t="shared" si="1036"/>
        <v>***</v>
      </c>
      <c r="O9388" s="57" t="str">
        <f t="shared" si="1037"/>
        <v/>
      </c>
      <c r="P9388" s="57" t="str">
        <f t="shared" si="1038"/>
        <v>0.00 (0.00)</v>
      </c>
      <c r="Q9388" s="57" t="str">
        <f t="shared" si="1039"/>
        <v>0.00*** [0.00]</v>
      </c>
      <c r="R9388" s="57" t="str">
        <f t="shared" si="1040"/>
        <v/>
      </c>
      <c r="S9388" s="58">
        <f t="shared" si="1041"/>
        <v>0</v>
      </c>
      <c r="T9388" s="58">
        <f t="shared" si="1042"/>
        <v>0</v>
      </c>
    </row>
    <row r="9389" x14ac:dyDescent="0.25">
      <c r="A9389" t="s">
        <v>273</v>
      </c>
      <c r="B9389" t="s">
        <v>703</v>
      </c>
      <c r="C9389" t="s">
        <v>10161</v>
      </c>
      <c r="D9389" s="58">
        <v>0.00074962520739063621</v>
      </c>
      <c r="E9389" s="58">
        <v>0.00074962520739063621</v>
      </c>
      <c r="F9389" s="58"/>
      <c r="G9389" s="58"/>
      <c r="H9389" s="58">
        <v>0</v>
      </c>
      <c r="I9389" s="58">
        <v>1</v>
      </c>
      <c r="J9389" s="58">
        <v>0.027379283681511879</v>
      </c>
      <c r="K9389" s="58">
        <v>1334</v>
      </c>
      <c r="N9389" s="57" t="str">
        <f t="shared" si="1036"/>
        <v>***</v>
      </c>
      <c r="O9389" s="57" t="str">
        <f t="shared" si="1037"/>
        <v/>
      </c>
      <c r="P9389" s="57" t="str">
        <f t="shared" si="1038"/>
        <v>0.00 (0.00)</v>
      </c>
      <c r="Q9389" s="57" t="str">
        <f t="shared" si="1039"/>
        <v>0.00*** [0.00]</v>
      </c>
      <c r="R9389" s="57" t="str">
        <f t="shared" si="1040"/>
        <v/>
      </c>
      <c r="S9389" s="58">
        <f t="shared" si="1041"/>
        <v>0</v>
      </c>
      <c r="T9389" s="58">
        <f t="shared" si="1042"/>
        <v>0</v>
      </c>
    </row>
    <row r="9390" x14ac:dyDescent="0.25">
      <c r="A9390" t="s">
        <v>273</v>
      </c>
      <c r="B9390" t="s">
        <v>703</v>
      </c>
      <c r="C9390" t="s">
        <v>10162</v>
      </c>
      <c r="D9390" s="58">
        <v>9.3454666137695313</v>
      </c>
      <c r="E9390" s="58">
        <v>1.4867981672286987</v>
      </c>
      <c r="F9390" s="58">
        <v>6.2856321334838867</v>
      </c>
      <c r="G9390" s="58">
        <v>3.2652189285720112e-10</v>
      </c>
      <c r="H9390" s="58">
        <v>6.4313955307006836</v>
      </c>
      <c r="I9390" s="58">
        <v>12.259536743164063</v>
      </c>
      <c r="J9390" s="58"/>
      <c r="K9390" s="58">
        <v>1.9599640369415283</v>
      </c>
      <c r="N9390" s="57" t="str">
        <f t="shared" si="1036"/>
        <v>***</v>
      </c>
      <c r="O9390" s="57" t="str">
        <f t="shared" si="1037"/>
        <v/>
      </c>
      <c r="P9390" s="57" t="str">
        <f t="shared" si="1038"/>
        <v>0.00 (0.00)</v>
      </c>
      <c r="Q9390" s="57" t="str">
        <f t="shared" si="1039"/>
        <v>0.00*** [0.00]</v>
      </c>
      <c r="R9390" s="57" t="str">
        <f t="shared" si="1040"/>
        <v/>
      </c>
      <c r="S9390" s="58">
        <f t="shared" si="1041"/>
        <v>0</v>
      </c>
      <c r="T9390" s="58">
        <f t="shared" si="1042"/>
        <v>0</v>
      </c>
    </row>
    <row r="9391" x14ac:dyDescent="0.25">
      <c r="A9391" t="s">
        <v>273</v>
      </c>
      <c r="B9391" t="s">
        <v>703</v>
      </c>
      <c r="C9391" t="s">
        <v>10163</v>
      </c>
      <c r="D9391" s="58">
        <v>10.444888114929199</v>
      </c>
      <c r="E9391" s="58">
        <v>2.4601235389709473</v>
      </c>
      <c r="F9391" s="58">
        <v>4.2456765174865723</v>
      </c>
      <c r="G9391" s="58">
        <v>2.1793506675749086e-05</v>
      </c>
      <c r="H9391" s="58">
        <v>5.6231350898742676</v>
      </c>
      <c r="I9391" s="58">
        <v>15.266642570495605</v>
      </c>
      <c r="J9391" s="58"/>
      <c r="K9391" s="58">
        <v>1.9599640369415283</v>
      </c>
      <c r="N9391" s="57" t="str">
        <f t="shared" si="1036"/>
        <v>***</v>
      </c>
      <c r="O9391" s="57" t="str">
        <f t="shared" si="1037"/>
        <v/>
      </c>
      <c r="P9391" s="57" t="str">
        <f t="shared" si="1038"/>
        <v>0.00 (0.00)</v>
      </c>
      <c r="Q9391" s="57" t="str">
        <f t="shared" si="1039"/>
        <v>0.00*** [0.00]</v>
      </c>
      <c r="R9391" s="57" t="str">
        <f t="shared" si="1040"/>
        <v/>
      </c>
      <c r="S9391" s="58">
        <f t="shared" si="1041"/>
        <v>0</v>
      </c>
      <c r="T9391" s="58">
        <f t="shared" si="1042"/>
        <v>0</v>
      </c>
    </row>
    <row r="9392" x14ac:dyDescent="0.25">
      <c r="A9392" t="s">
        <v>273</v>
      </c>
      <c r="B9392" t="s">
        <v>703</v>
      </c>
      <c r="C9392" t="s">
        <v>10164</v>
      </c>
      <c r="D9392" s="58">
        <v>9.9773530960083008</v>
      </c>
      <c r="E9392" s="58">
        <v>1.5481849908828735</v>
      </c>
      <c r="F9392" s="58">
        <v>6.4445481300354004</v>
      </c>
      <c r="G9392" s="58">
        <v>1.1594526727609633e-10</v>
      </c>
      <c r="H9392" s="58">
        <v>6.9429659843444824</v>
      </c>
      <c r="I9392" s="58">
        <v>13.011739730834961</v>
      </c>
      <c r="J9392" s="58"/>
      <c r="K9392" s="58">
        <v>1.9599640369415283</v>
      </c>
      <c r="N9392" s="57" t="str">
        <f t="shared" si="1036"/>
        <v>***</v>
      </c>
      <c r="O9392" s="57" t="str">
        <f t="shared" si="1037"/>
        <v/>
      </c>
      <c r="P9392" s="57" t="str">
        <f t="shared" si="1038"/>
        <v>0.00 (0.00)</v>
      </c>
      <c r="Q9392" s="57" t="str">
        <f t="shared" si="1039"/>
        <v>0.00*** [0.00]</v>
      </c>
      <c r="R9392" s="57" t="str">
        <f t="shared" si="1040"/>
        <v/>
      </c>
      <c r="S9392" s="58">
        <f t="shared" si="1041"/>
        <v>0</v>
      </c>
      <c r="T9392" s="58">
        <f t="shared" si="1042"/>
        <v>0</v>
      </c>
    </row>
    <row r="9393" x14ac:dyDescent="0.25">
      <c r="A9393" t="s">
        <v>273</v>
      </c>
      <c r="B9393" t="s">
        <v>703</v>
      </c>
      <c r="C9393" t="s">
        <v>10165</v>
      </c>
      <c r="D9393" s="58"/>
      <c r="E9393" s="58"/>
      <c r="F9393" s="58"/>
      <c r="G9393" s="58">
        <v>0.42817836999893188</v>
      </c>
      <c r="H9393" s="58"/>
      <c r="I9393" s="58"/>
      <c r="J9393" s="58"/>
      <c r="K9393" s="58"/>
      <c r="N9393" s="57" t="str">
        <f t="shared" si="1036"/>
        <v>***</v>
      </c>
      <c r="O9393" s="57" t="str">
        <f t="shared" si="1037"/>
        <v/>
      </c>
      <c r="P9393" s="57" t="str">
        <f t="shared" si="1038"/>
        <v>0.00 (0.00)</v>
      </c>
      <c r="Q9393" s="57" t="str">
        <f t="shared" si="1039"/>
        <v>0.00*** [0.00]</v>
      </c>
      <c r="R9393" s="57" t="str">
        <f t="shared" si="1040"/>
        <v/>
      </c>
      <c r="S9393" s="58">
        <f t="shared" si="1041"/>
        <v>0</v>
      </c>
      <c r="T9393" s="58">
        <f t="shared" si="1042"/>
        <v>0</v>
      </c>
    </row>
    <row r="9394" x14ac:dyDescent="0.25">
      <c r="A9394" t="s">
        <v>273</v>
      </c>
      <c r="B9394" t="s">
        <v>703</v>
      </c>
      <c r="C9394" t="s">
        <v>10166</v>
      </c>
      <c r="D9394" s="58"/>
      <c r="E9394" s="58"/>
      <c r="F9394" s="58"/>
      <c r="G9394" s="58">
        <v>0.70878303050994873</v>
      </c>
      <c r="H9394" s="58"/>
      <c r="I9394" s="58"/>
      <c r="J9394" s="58"/>
      <c r="K9394" s="58"/>
      <c r="N9394" s="57" t="str">
        <f t="shared" si="1036"/>
        <v>***</v>
      </c>
      <c r="O9394" s="57" t="str">
        <f t="shared" si="1037"/>
        <v/>
      </c>
      <c r="P9394" s="57" t="str">
        <f t="shared" si="1038"/>
        <v>0.00 (0.00)</v>
      </c>
      <c r="Q9394" s="57" t="str">
        <f t="shared" si="1039"/>
        <v>0.00*** [0.00]</v>
      </c>
      <c r="R9394" s="57" t="str">
        <f t="shared" si="1040"/>
        <v/>
      </c>
      <c r="S9394" s="58">
        <f t="shared" si="1041"/>
        <v>0</v>
      </c>
      <c r="T9394" s="58">
        <f t="shared" si="1042"/>
        <v>0</v>
      </c>
    </row>
    <row r="9395" x14ac:dyDescent="0.25">
      <c r="A9395" t="s">
        <v>273</v>
      </c>
      <c r="B9395" t="s">
        <v>703</v>
      </c>
      <c r="C9395" t="s">
        <v>10167</v>
      </c>
      <c r="D9395" s="58">
        <v>0.010085728950798512</v>
      </c>
      <c r="E9395" s="58">
        <v>0.0015868316404521465</v>
      </c>
      <c r="F9395" s="58"/>
      <c r="G9395" s="58"/>
      <c r="H9395" s="58">
        <v>0</v>
      </c>
      <c r="I9395" s="58">
        <v>1</v>
      </c>
      <c r="J9395" s="58">
        <v>0.099932603538036346</v>
      </c>
      <c r="K9395" s="58">
        <v>3966</v>
      </c>
      <c r="N9395" s="57" t="str">
        <f t="shared" si="1036"/>
        <v>***</v>
      </c>
      <c r="O9395" s="57" t="str">
        <f t="shared" si="1037"/>
        <v/>
      </c>
      <c r="P9395" s="57" t="str">
        <f t="shared" si="1038"/>
        <v>0.00 (0.00)</v>
      </c>
      <c r="Q9395" s="57" t="str">
        <f t="shared" si="1039"/>
        <v>0.00*** [0.00]</v>
      </c>
      <c r="R9395" s="57" t="str">
        <f t="shared" si="1040"/>
        <v/>
      </c>
      <c r="S9395" s="58">
        <f t="shared" si="1041"/>
        <v>0</v>
      </c>
      <c r="T9395" s="58">
        <f t="shared" si="1042"/>
        <v>0</v>
      </c>
    </row>
    <row r="9396" x14ac:dyDescent="0.25">
      <c r="A9396" t="s">
        <v>273</v>
      </c>
      <c r="B9396" t="s">
        <v>703</v>
      </c>
      <c r="C9396" t="s">
        <v>10168</v>
      </c>
      <c r="D9396" s="58">
        <v>0.0082181543111801147</v>
      </c>
      <c r="E9396" s="58">
        <v>0.0012339473469182849</v>
      </c>
      <c r="F9396" s="58"/>
      <c r="G9396" s="58"/>
      <c r="H9396" s="58">
        <v>0</v>
      </c>
      <c r="I9396" s="58">
        <v>1</v>
      </c>
      <c r="J9396" s="58">
        <v>0.090289197862148285</v>
      </c>
      <c r="K9396" s="58">
        <v>5354</v>
      </c>
      <c r="N9396" s="57" t="str">
        <f t="shared" si="1036"/>
        <v>***</v>
      </c>
      <c r="O9396" s="57" t="str">
        <f t="shared" si="1037"/>
        <v/>
      </c>
      <c r="P9396" s="57" t="str">
        <f t="shared" si="1038"/>
        <v>0.00 (0.00)</v>
      </c>
      <c r="Q9396" s="57" t="str">
        <f t="shared" si="1039"/>
        <v>0.00*** [0.00]</v>
      </c>
      <c r="R9396" s="57" t="str">
        <f t="shared" si="1040"/>
        <v/>
      </c>
      <c r="S9396" s="58">
        <f t="shared" si="1041"/>
        <v>0</v>
      </c>
      <c r="T9396" s="58">
        <f t="shared" si="1042"/>
        <v>0</v>
      </c>
    </row>
    <row r="9397" x14ac:dyDescent="0.25">
      <c r="A9397" t="s">
        <v>273</v>
      </c>
      <c r="B9397" t="s">
        <v>703</v>
      </c>
      <c r="C9397" t="s">
        <v>10169</v>
      </c>
      <c r="D9397" s="58">
        <v>0.009012875147163868</v>
      </c>
      <c r="E9397" s="58">
        <v>0.0009789962787181139</v>
      </c>
      <c r="F9397" s="58"/>
      <c r="G9397" s="58"/>
      <c r="H9397" s="58">
        <v>0</v>
      </c>
      <c r="I9397" s="58">
        <v>1</v>
      </c>
      <c r="J9397" s="58">
        <v>0.094512440264225006</v>
      </c>
      <c r="K9397" s="58">
        <v>9320</v>
      </c>
      <c r="N9397" s="57" t="str">
        <f t="shared" si="1036"/>
        <v>***</v>
      </c>
      <c r="O9397" s="57" t="str">
        <f t="shared" si="1037"/>
        <v/>
      </c>
      <c r="P9397" s="57" t="str">
        <f t="shared" si="1038"/>
        <v>0.00 (0.00)</v>
      </c>
      <c r="Q9397" s="57" t="str">
        <f t="shared" si="1039"/>
        <v>0.00*** [0.00]</v>
      </c>
      <c r="R9397" s="57" t="str">
        <f t="shared" si="1040"/>
        <v/>
      </c>
      <c r="S9397" s="58">
        <f t="shared" si="1041"/>
        <v>0</v>
      </c>
      <c r="T9397" s="58">
        <f t="shared" si="1042"/>
        <v>0</v>
      </c>
    </row>
    <row r="9398" x14ac:dyDescent="0.25">
      <c r="A9398" t="s">
        <v>273</v>
      </c>
      <c r="B9398" t="s">
        <v>704</v>
      </c>
      <c r="C9398" t="s">
        <v>10170</v>
      </c>
      <c r="D9398" s="58"/>
      <c r="E9398" s="58"/>
      <c r="F9398" s="58"/>
      <c r="G9398" s="58"/>
      <c r="H9398" s="58"/>
      <c r="I9398" s="58"/>
      <c r="J9398" s="58"/>
      <c r="K9398" s="58"/>
      <c r="N9398" s="57" t="str">
        <f t="shared" si="1036"/>
        <v>***</v>
      </c>
      <c r="O9398" s="57" t="str">
        <f t="shared" si="1037"/>
        <v/>
      </c>
      <c r="P9398" s="57" t="str">
        <f t="shared" si="1038"/>
        <v>0.00 (0.00)</v>
      </c>
      <c r="Q9398" s="57" t="str">
        <f t="shared" si="1039"/>
        <v>0.00*** [0.00]</v>
      </c>
      <c r="R9398" s="57" t="str">
        <f t="shared" si="1040"/>
        <v/>
      </c>
      <c r="S9398" s="58">
        <f t="shared" si="1041"/>
        <v>0</v>
      </c>
      <c r="T9398" s="58">
        <f t="shared" si="1042"/>
        <v>0</v>
      </c>
    </row>
    <row r="9399" x14ac:dyDescent="0.25">
      <c r="A9399" t="s">
        <v>273</v>
      </c>
      <c r="B9399" t="s">
        <v>704</v>
      </c>
      <c r="C9399" t="s">
        <v>10171</v>
      </c>
      <c r="D9399" s="58">
        <v>0.28167539834976196</v>
      </c>
      <c r="E9399" s="58">
        <v>0.014563328586518764</v>
      </c>
      <c r="F9399" s="58"/>
      <c r="G9399" s="58"/>
      <c r="H9399" s="58">
        <v>0</v>
      </c>
      <c r="I9399" s="58">
        <v>1</v>
      </c>
      <c r="J9399" s="58">
        <v>0.45005160570144653</v>
      </c>
      <c r="K9399" s="58">
        <v>955</v>
      </c>
      <c r="N9399" s="57" t="str">
        <f t="shared" si="1036"/>
        <v>***</v>
      </c>
      <c r="O9399" s="57" t="str">
        <f t="shared" si="1037"/>
        <v/>
      </c>
      <c r="P9399" s="57" t="str">
        <f t="shared" si="1038"/>
        <v>0.00 (0.00)</v>
      </c>
      <c r="Q9399" s="57" t="str">
        <f t="shared" si="1039"/>
        <v>0.00*** [0.00]</v>
      </c>
      <c r="R9399" s="57" t="str">
        <f t="shared" si="1040"/>
        <v/>
      </c>
      <c r="S9399" s="58">
        <f t="shared" si="1041"/>
        <v>0</v>
      </c>
      <c r="T9399" s="58">
        <f t="shared" si="1042"/>
        <v>0</v>
      </c>
    </row>
    <row r="9400" x14ac:dyDescent="0.25">
      <c r="A9400" t="s">
        <v>273</v>
      </c>
      <c r="B9400" t="s">
        <v>704</v>
      </c>
      <c r="C9400" t="s">
        <v>10172</v>
      </c>
      <c r="D9400" s="58">
        <v>0.28357028961181641</v>
      </c>
      <c r="E9400" s="58">
        <v>0.012672780081629753</v>
      </c>
      <c r="F9400" s="58"/>
      <c r="G9400" s="58"/>
      <c r="H9400" s="58">
        <v>0</v>
      </c>
      <c r="I9400" s="58">
        <v>1</v>
      </c>
      <c r="J9400" s="58">
        <v>0.4509088397026062</v>
      </c>
      <c r="K9400" s="58">
        <v>1266</v>
      </c>
      <c r="N9400" s="57" t="str">
        <f t="shared" si="1036"/>
        <v>***</v>
      </c>
      <c r="O9400" s="57" t="str">
        <f t="shared" si="1037"/>
        <v/>
      </c>
      <c r="P9400" s="57" t="str">
        <f t="shared" si="1038"/>
        <v>0.00 (0.00)</v>
      </c>
      <c r="Q9400" s="57" t="str">
        <f t="shared" si="1039"/>
        <v>0.00*** [0.00]</v>
      </c>
      <c r="R9400" s="57" t="str">
        <f t="shared" si="1040"/>
        <v/>
      </c>
      <c r="S9400" s="58">
        <f t="shared" si="1041"/>
        <v>0</v>
      </c>
      <c r="T9400" s="58">
        <f t="shared" si="1042"/>
        <v>0</v>
      </c>
    </row>
    <row r="9401" x14ac:dyDescent="0.25">
      <c r="A9401" t="s">
        <v>273</v>
      </c>
      <c r="B9401" t="s">
        <v>704</v>
      </c>
      <c r="C9401" t="s">
        <v>10173</v>
      </c>
      <c r="D9401" s="58">
        <v>0.2827555239200592</v>
      </c>
      <c r="E9401" s="58">
        <v>0.0095579037442803383</v>
      </c>
      <c r="F9401" s="58"/>
      <c r="G9401" s="58"/>
      <c r="H9401" s="58">
        <v>0</v>
      </c>
      <c r="I9401" s="58">
        <v>1</v>
      </c>
      <c r="J9401" s="58">
        <v>0.45043998956680298</v>
      </c>
      <c r="K9401" s="58">
        <v>2221</v>
      </c>
      <c r="N9401" s="57" t="str">
        <f t="shared" ref="N9401:N9464" si="1043">IF(G9401&lt;=0.01,"***",IF(G9401&lt;=0.05,"**",IF(G9401&lt;=0.1,"*","")))</f>
        <v>***</v>
      </c>
      <c r="O9401" s="57" t="str">
        <f t="shared" ref="O9401:O9464" si="1044">_xlfn.CONCAT(A9401:C9401)</f>
        <v/>
      </c>
      <c r="P9401" s="57" t="str">
        <f t="shared" ref="P9401:P9464" si="1045">TEXT(D9401,"0.00")&amp;" ("&amp;TEXT(J9401,"0.00")&amp;")"</f>
        <v>0.00 (0.00)</v>
      </c>
      <c r="Q9401" s="57" t="str">
        <f t="shared" ref="Q9401:Q9464" si="1046">TEXT(D9401,"0.00")&amp;N9401&amp;" ["&amp;TEXT(E9401,"0.00")&amp;"]"</f>
        <v>0.00*** [0.00]</v>
      </c>
      <c r="R9401" s="57" t="str">
        <f t="shared" ref="R9401:R9464" si="1047">IF(G9401&gt;0.05,"†","")</f>
        <v/>
      </c>
      <c r="S9401" s="58">
        <f t="shared" ref="S9401:S9464" si="1048">K9401</f>
        <v>0</v>
      </c>
      <c r="T9401" s="58">
        <f t="shared" ref="T9401:T9464" si="1049">D9401</f>
        <v>0</v>
      </c>
    </row>
    <row r="9402" x14ac:dyDescent="0.25">
      <c r="A9402" t="s">
        <v>273</v>
      </c>
      <c r="B9402" t="s">
        <v>704</v>
      </c>
      <c r="C9402" t="s">
        <v>10174</v>
      </c>
      <c r="D9402" s="58"/>
      <c r="E9402" s="58"/>
      <c r="F9402" s="58"/>
      <c r="G9402" s="58"/>
      <c r="H9402" s="58"/>
      <c r="I9402" s="58"/>
      <c r="J9402" s="58"/>
      <c r="K9402" s="58"/>
      <c r="N9402" s="57" t="str">
        <f t="shared" si="1043"/>
        <v>***</v>
      </c>
      <c r="O9402" s="57" t="str">
        <f t="shared" si="1044"/>
        <v/>
      </c>
      <c r="P9402" s="57" t="str">
        <f t="shared" si="1045"/>
        <v>0.00 (0.00)</v>
      </c>
      <c r="Q9402" s="57" t="str">
        <f t="shared" si="1046"/>
        <v>0.00*** [0.00]</v>
      </c>
      <c r="R9402" s="57" t="str">
        <f t="shared" si="1047"/>
        <v/>
      </c>
      <c r="S9402" s="58">
        <f t="shared" si="1048"/>
        <v>0</v>
      </c>
      <c r="T9402" s="58">
        <f t="shared" si="1049"/>
        <v>0</v>
      </c>
    </row>
    <row r="9403" x14ac:dyDescent="0.25">
      <c r="A9403" t="s">
        <v>273</v>
      </c>
      <c r="B9403" t="s">
        <v>704</v>
      </c>
      <c r="C9403" t="s">
        <v>10175</v>
      </c>
      <c r="D9403" s="58">
        <v>0.2261640727519989</v>
      </c>
      <c r="E9403" s="58">
        <v>0.013937146402895451</v>
      </c>
      <c r="F9403" s="58"/>
      <c r="G9403" s="58"/>
      <c r="H9403" s="58">
        <v>0</v>
      </c>
      <c r="I9403" s="58">
        <v>1</v>
      </c>
      <c r="J9403" s="58">
        <v>0.41857871413230896</v>
      </c>
      <c r="K9403" s="58">
        <v>902</v>
      </c>
      <c r="N9403" s="57" t="str">
        <f t="shared" si="1043"/>
        <v>***</v>
      </c>
      <c r="O9403" s="57" t="str">
        <f t="shared" si="1044"/>
        <v/>
      </c>
      <c r="P9403" s="57" t="str">
        <f t="shared" si="1045"/>
        <v>0.00 (0.00)</v>
      </c>
      <c r="Q9403" s="57" t="str">
        <f t="shared" si="1046"/>
        <v>0.00*** [0.00]</v>
      </c>
      <c r="R9403" s="57" t="str">
        <f t="shared" si="1047"/>
        <v/>
      </c>
      <c r="S9403" s="58">
        <f t="shared" si="1048"/>
        <v>0</v>
      </c>
      <c r="T9403" s="58">
        <f t="shared" si="1049"/>
        <v>0</v>
      </c>
    </row>
    <row r="9404" x14ac:dyDescent="0.25">
      <c r="A9404" t="s">
        <v>273</v>
      </c>
      <c r="B9404" t="s">
        <v>704</v>
      </c>
      <c r="C9404" t="s">
        <v>10176</v>
      </c>
      <c r="D9404" s="58">
        <v>0.21168385446071625</v>
      </c>
      <c r="E9404" s="58">
        <v>0.010713018476963043</v>
      </c>
      <c r="F9404" s="58"/>
      <c r="G9404" s="58"/>
      <c r="H9404" s="58">
        <v>0</v>
      </c>
      <c r="I9404" s="58">
        <v>1</v>
      </c>
      <c r="J9404" s="58">
        <v>0.40864235162734985</v>
      </c>
      <c r="K9404" s="58">
        <v>1455</v>
      </c>
      <c r="N9404" s="57" t="str">
        <f t="shared" si="1043"/>
        <v>***</v>
      </c>
      <c r="O9404" s="57" t="str">
        <f t="shared" si="1044"/>
        <v/>
      </c>
      <c r="P9404" s="57" t="str">
        <f t="shared" si="1045"/>
        <v>0.00 (0.00)</v>
      </c>
      <c r="Q9404" s="57" t="str">
        <f t="shared" si="1046"/>
        <v>0.00*** [0.00]</v>
      </c>
      <c r="R9404" s="57" t="str">
        <f t="shared" si="1047"/>
        <v/>
      </c>
      <c r="S9404" s="58">
        <f t="shared" si="1048"/>
        <v>0</v>
      </c>
      <c r="T9404" s="58">
        <f t="shared" si="1049"/>
        <v>0</v>
      </c>
    </row>
    <row r="9405" x14ac:dyDescent="0.25">
      <c r="A9405" t="s">
        <v>273</v>
      </c>
      <c r="B9405" t="s">
        <v>704</v>
      </c>
      <c r="C9405" t="s">
        <v>10177</v>
      </c>
      <c r="D9405" s="58">
        <v>0.21722528338432312</v>
      </c>
      <c r="E9405" s="58">
        <v>0.0084954416379332542</v>
      </c>
      <c r="F9405" s="58"/>
      <c r="G9405" s="58"/>
      <c r="H9405" s="58">
        <v>0</v>
      </c>
      <c r="I9405" s="58">
        <v>1</v>
      </c>
      <c r="J9405" s="58">
        <v>0.41244471073150635</v>
      </c>
      <c r="K9405" s="58">
        <v>2357</v>
      </c>
      <c r="N9405" s="57" t="str">
        <f t="shared" si="1043"/>
        <v>***</v>
      </c>
      <c r="O9405" s="57" t="str">
        <f t="shared" si="1044"/>
        <v/>
      </c>
      <c r="P9405" s="57" t="str">
        <f t="shared" si="1045"/>
        <v>0.00 (0.00)</v>
      </c>
      <c r="Q9405" s="57" t="str">
        <f t="shared" si="1046"/>
        <v>0.00*** [0.00]</v>
      </c>
      <c r="R9405" s="57" t="str">
        <f t="shared" si="1047"/>
        <v/>
      </c>
      <c r="S9405" s="58">
        <f t="shared" si="1048"/>
        <v>0</v>
      </c>
      <c r="T9405" s="58">
        <f t="shared" si="1049"/>
        <v>0</v>
      </c>
    </row>
    <row r="9406" x14ac:dyDescent="0.25">
      <c r="A9406" t="s">
        <v>273</v>
      </c>
      <c r="B9406" t="s">
        <v>704</v>
      </c>
      <c r="C9406" t="s">
        <v>10178</v>
      </c>
      <c r="D9406" s="58"/>
      <c r="E9406" s="58"/>
      <c r="F9406" s="58"/>
      <c r="G9406" s="58"/>
      <c r="H9406" s="58"/>
      <c r="I9406" s="58"/>
      <c r="J9406" s="58"/>
      <c r="K9406" s="58"/>
      <c r="N9406" s="57" t="str">
        <f t="shared" si="1043"/>
        <v>***</v>
      </c>
      <c r="O9406" s="57" t="str">
        <f t="shared" si="1044"/>
        <v/>
      </c>
      <c r="P9406" s="57" t="str">
        <f t="shared" si="1045"/>
        <v>0.00 (0.00)</v>
      </c>
      <c r="Q9406" s="57" t="str">
        <f t="shared" si="1046"/>
        <v>0.00*** [0.00]</v>
      </c>
      <c r="R9406" s="57" t="str">
        <f t="shared" si="1047"/>
        <v/>
      </c>
      <c r="S9406" s="58">
        <f t="shared" si="1048"/>
        <v>0</v>
      </c>
      <c r="T9406" s="58">
        <f t="shared" si="1049"/>
        <v>0</v>
      </c>
    </row>
    <row r="9407" x14ac:dyDescent="0.25">
      <c r="A9407" t="s">
        <v>273</v>
      </c>
      <c r="B9407" t="s">
        <v>704</v>
      </c>
      <c r="C9407" t="s">
        <v>10179</v>
      </c>
      <c r="D9407" s="58">
        <v>0.27158272266387939</v>
      </c>
      <c r="E9407" s="58">
        <v>0.018879683688282967</v>
      </c>
      <c r="F9407" s="58"/>
      <c r="G9407" s="58"/>
      <c r="H9407" s="58">
        <v>0</v>
      </c>
      <c r="I9407" s="58">
        <v>1</v>
      </c>
      <c r="J9407" s="58">
        <v>0.44517636299133301</v>
      </c>
      <c r="K9407" s="58">
        <v>556</v>
      </c>
      <c r="N9407" s="57" t="str">
        <f t="shared" si="1043"/>
        <v>***</v>
      </c>
      <c r="O9407" s="57" t="str">
        <f t="shared" si="1044"/>
        <v/>
      </c>
      <c r="P9407" s="57" t="str">
        <f t="shared" si="1045"/>
        <v>0.00 (0.00)</v>
      </c>
      <c r="Q9407" s="57" t="str">
        <f t="shared" si="1046"/>
        <v>0.00*** [0.00]</v>
      </c>
      <c r="R9407" s="57" t="str">
        <f t="shared" si="1047"/>
        <v/>
      </c>
      <c r="S9407" s="58">
        <f t="shared" si="1048"/>
        <v>0</v>
      </c>
      <c r="T9407" s="58">
        <f t="shared" si="1049"/>
        <v>0</v>
      </c>
    </row>
    <row r="9408" x14ac:dyDescent="0.25">
      <c r="A9408" t="s">
        <v>273</v>
      </c>
      <c r="B9408" t="s">
        <v>704</v>
      </c>
      <c r="C9408" t="s">
        <v>10180</v>
      </c>
      <c r="D9408" s="58">
        <v>0.26086956262588501</v>
      </c>
      <c r="E9408" s="58">
        <v>0.011632279492914677</v>
      </c>
      <c r="F9408" s="58"/>
      <c r="G9408" s="58"/>
      <c r="H9408" s="58">
        <v>0</v>
      </c>
      <c r="I9408" s="58">
        <v>1</v>
      </c>
      <c r="J9408" s="58">
        <v>0.43926295638084412</v>
      </c>
      <c r="K9408" s="58">
        <v>1426</v>
      </c>
      <c r="N9408" s="57" t="str">
        <f t="shared" si="1043"/>
        <v>***</v>
      </c>
      <c r="O9408" s="57" t="str">
        <f t="shared" si="1044"/>
        <v/>
      </c>
      <c r="P9408" s="57" t="str">
        <f t="shared" si="1045"/>
        <v>0.00 (0.00)</v>
      </c>
      <c r="Q9408" s="57" t="str">
        <f t="shared" si="1046"/>
        <v>0.00*** [0.00]</v>
      </c>
      <c r="R9408" s="57" t="str">
        <f t="shared" si="1047"/>
        <v/>
      </c>
      <c r="S9408" s="58">
        <f t="shared" si="1048"/>
        <v>0</v>
      </c>
      <c r="T9408" s="58">
        <f t="shared" si="1049"/>
        <v>0</v>
      </c>
    </row>
    <row r="9409" x14ac:dyDescent="0.25">
      <c r="A9409" t="s">
        <v>273</v>
      </c>
      <c r="B9409" t="s">
        <v>704</v>
      </c>
      <c r="C9409" t="s">
        <v>10181</v>
      </c>
      <c r="D9409" s="58">
        <v>0.26387488842010498</v>
      </c>
      <c r="E9409" s="58">
        <v>0.0099022211506962776</v>
      </c>
      <c r="F9409" s="58"/>
      <c r="G9409" s="58"/>
      <c r="H9409" s="58">
        <v>0</v>
      </c>
      <c r="I9409" s="58">
        <v>1</v>
      </c>
      <c r="J9409" s="58">
        <v>0.44084349274635315</v>
      </c>
      <c r="K9409" s="58">
        <v>1982</v>
      </c>
      <c r="N9409" s="57" t="str">
        <f t="shared" si="1043"/>
        <v>***</v>
      </c>
      <c r="O9409" s="57" t="str">
        <f t="shared" si="1044"/>
        <v/>
      </c>
      <c r="P9409" s="57" t="str">
        <f t="shared" si="1045"/>
        <v>0.00 (0.00)</v>
      </c>
      <c r="Q9409" s="57" t="str">
        <f t="shared" si="1046"/>
        <v>0.00*** [0.00]</v>
      </c>
      <c r="R9409" s="57" t="str">
        <f t="shared" si="1047"/>
        <v/>
      </c>
      <c r="S9409" s="58">
        <f t="shared" si="1048"/>
        <v>0</v>
      </c>
      <c r="T9409" s="58">
        <f t="shared" si="1049"/>
        <v>0</v>
      </c>
    </row>
    <row r="9410" x14ac:dyDescent="0.25">
      <c r="A9410" t="s">
        <v>273</v>
      </c>
      <c r="B9410" t="s">
        <v>704</v>
      </c>
      <c r="C9410" t="s">
        <v>10182</v>
      </c>
      <c r="D9410" s="58"/>
      <c r="E9410" s="58"/>
      <c r="F9410" s="58"/>
      <c r="G9410" s="58"/>
      <c r="H9410" s="58"/>
      <c r="I9410" s="58"/>
      <c r="J9410" s="58"/>
      <c r="K9410" s="58"/>
      <c r="N9410" s="57" t="str">
        <f t="shared" si="1043"/>
        <v>***</v>
      </c>
      <c r="O9410" s="57" t="str">
        <f t="shared" si="1044"/>
        <v/>
      </c>
      <c r="P9410" s="57" t="str">
        <f t="shared" si="1045"/>
        <v>0.00 (0.00)</v>
      </c>
      <c r="Q9410" s="57" t="str">
        <f t="shared" si="1046"/>
        <v>0.00*** [0.00]</v>
      </c>
      <c r="R9410" s="57" t="str">
        <f t="shared" si="1047"/>
        <v/>
      </c>
      <c r="S9410" s="58">
        <f t="shared" si="1048"/>
        <v>0</v>
      </c>
      <c r="T9410" s="58">
        <f t="shared" si="1049"/>
        <v>0</v>
      </c>
    </row>
    <row r="9411" x14ac:dyDescent="0.25">
      <c r="A9411" t="s">
        <v>273</v>
      </c>
      <c r="B9411" t="s">
        <v>704</v>
      </c>
      <c r="C9411" t="s">
        <v>10183</v>
      </c>
      <c r="D9411" s="58">
        <v>0.14922049641609192</v>
      </c>
      <c r="E9411" s="58">
        <v>0.011896700598299503</v>
      </c>
      <c r="F9411" s="58"/>
      <c r="G9411" s="58"/>
      <c r="H9411" s="58">
        <v>0</v>
      </c>
      <c r="I9411" s="58">
        <v>1</v>
      </c>
      <c r="J9411" s="58">
        <v>0.35650423169136047</v>
      </c>
      <c r="K9411" s="58">
        <v>898</v>
      </c>
      <c r="N9411" s="57" t="str">
        <f t="shared" si="1043"/>
        <v>***</v>
      </c>
      <c r="O9411" s="57" t="str">
        <f t="shared" si="1044"/>
        <v/>
      </c>
      <c r="P9411" s="57" t="str">
        <f t="shared" si="1045"/>
        <v>0.00 (0.00)</v>
      </c>
      <c r="Q9411" s="57" t="str">
        <f t="shared" si="1046"/>
        <v>0.00*** [0.00]</v>
      </c>
      <c r="R9411" s="57" t="str">
        <f t="shared" si="1047"/>
        <v/>
      </c>
      <c r="S9411" s="58">
        <f t="shared" si="1048"/>
        <v>0</v>
      </c>
      <c r="T9411" s="58">
        <f t="shared" si="1049"/>
        <v>0</v>
      </c>
    </row>
    <row r="9412" x14ac:dyDescent="0.25">
      <c r="A9412" t="s">
        <v>273</v>
      </c>
      <c r="B9412" t="s">
        <v>704</v>
      </c>
      <c r="C9412" t="s">
        <v>10184</v>
      </c>
      <c r="D9412" s="58">
        <v>0.17992424964904785</v>
      </c>
      <c r="E9412" s="58">
        <v>0.016732718795537949</v>
      </c>
      <c r="F9412" s="58"/>
      <c r="G9412" s="58"/>
      <c r="H9412" s="58">
        <v>0</v>
      </c>
      <c r="I9412" s="58">
        <v>1</v>
      </c>
      <c r="J9412" s="58">
        <v>0.38448861241340637</v>
      </c>
      <c r="K9412" s="58">
        <v>528</v>
      </c>
      <c r="N9412" s="57" t="str">
        <f t="shared" si="1043"/>
        <v>***</v>
      </c>
      <c r="O9412" s="57" t="str">
        <f t="shared" si="1044"/>
        <v/>
      </c>
      <c r="P9412" s="57" t="str">
        <f t="shared" si="1045"/>
        <v>0.00 (0.00)</v>
      </c>
      <c r="Q9412" s="57" t="str">
        <f t="shared" si="1046"/>
        <v>0.00*** [0.00]</v>
      </c>
      <c r="R9412" s="57" t="str">
        <f t="shared" si="1047"/>
        <v/>
      </c>
      <c r="S9412" s="58">
        <f t="shared" si="1048"/>
        <v>0</v>
      </c>
      <c r="T9412" s="58">
        <f t="shared" si="1049"/>
        <v>0</v>
      </c>
    </row>
    <row r="9413" x14ac:dyDescent="0.25">
      <c r="A9413" t="s">
        <v>273</v>
      </c>
      <c r="B9413" t="s">
        <v>704</v>
      </c>
      <c r="C9413" t="s">
        <v>10185</v>
      </c>
      <c r="D9413" s="58">
        <v>0.16058905422687531</v>
      </c>
      <c r="E9413" s="58">
        <v>0.0097260801121592522</v>
      </c>
      <c r="F9413" s="58"/>
      <c r="G9413" s="58"/>
      <c r="H9413" s="58">
        <v>0</v>
      </c>
      <c r="I9413" s="58">
        <v>1</v>
      </c>
      <c r="J9413" s="58">
        <v>0.3672802746295929</v>
      </c>
      <c r="K9413" s="58">
        <v>1426</v>
      </c>
      <c r="N9413" s="57" t="str">
        <f t="shared" si="1043"/>
        <v>***</v>
      </c>
      <c r="O9413" s="57" t="str">
        <f t="shared" si="1044"/>
        <v/>
      </c>
      <c r="P9413" s="57" t="str">
        <f t="shared" si="1045"/>
        <v>0.00 (0.00)</v>
      </c>
      <c r="Q9413" s="57" t="str">
        <f t="shared" si="1046"/>
        <v>0.00*** [0.00]</v>
      </c>
      <c r="R9413" s="57" t="str">
        <f t="shared" si="1047"/>
        <v/>
      </c>
      <c r="S9413" s="58">
        <f t="shared" si="1048"/>
        <v>0</v>
      </c>
      <c r="T9413" s="58">
        <f t="shared" si="1049"/>
        <v>0</v>
      </c>
    </row>
    <row r="9414" x14ac:dyDescent="0.25">
      <c r="A9414" t="s">
        <v>273</v>
      </c>
      <c r="B9414" t="s">
        <v>704</v>
      </c>
      <c r="C9414" t="s">
        <v>10186</v>
      </c>
      <c r="D9414" s="58"/>
      <c r="E9414" s="58"/>
      <c r="F9414" s="58"/>
      <c r="G9414" s="58"/>
      <c r="H9414" s="58"/>
      <c r="I9414" s="58"/>
      <c r="J9414" s="58"/>
      <c r="K9414" s="58"/>
      <c r="N9414" s="57" t="str">
        <f t="shared" si="1043"/>
        <v>***</v>
      </c>
      <c r="O9414" s="57" t="str">
        <f t="shared" si="1044"/>
        <v/>
      </c>
      <c r="P9414" s="57" t="str">
        <f t="shared" si="1045"/>
        <v>0.00 (0.00)</v>
      </c>
      <c r="Q9414" s="57" t="str">
        <f t="shared" si="1046"/>
        <v>0.00*** [0.00]</v>
      </c>
      <c r="R9414" s="57" t="str">
        <f t="shared" si="1047"/>
        <v/>
      </c>
      <c r="S9414" s="58">
        <f t="shared" si="1048"/>
        <v>0</v>
      </c>
      <c r="T9414" s="58">
        <f t="shared" si="1049"/>
        <v>0</v>
      </c>
    </row>
    <row r="9415" x14ac:dyDescent="0.25">
      <c r="A9415" t="s">
        <v>273</v>
      </c>
      <c r="B9415" t="s">
        <v>704</v>
      </c>
      <c r="C9415" t="s">
        <v>10187</v>
      </c>
      <c r="D9415" s="58">
        <v>0.17251908779144287</v>
      </c>
      <c r="E9415" s="58">
        <v>0.014774360693991184</v>
      </c>
      <c r="F9415" s="58"/>
      <c r="G9415" s="58"/>
      <c r="H9415" s="58">
        <v>0</v>
      </c>
      <c r="I9415" s="58">
        <v>1</v>
      </c>
      <c r="J9415" s="58">
        <v>0.37811973690986633</v>
      </c>
      <c r="K9415" s="58">
        <v>655</v>
      </c>
      <c r="N9415" s="57" t="str">
        <f t="shared" si="1043"/>
        <v>***</v>
      </c>
      <c r="O9415" s="57" t="str">
        <f t="shared" si="1044"/>
        <v/>
      </c>
      <c r="P9415" s="57" t="str">
        <f t="shared" si="1045"/>
        <v>0.00 (0.00)</v>
      </c>
      <c r="Q9415" s="57" t="str">
        <f t="shared" si="1046"/>
        <v>0.00*** [0.00]</v>
      </c>
      <c r="R9415" s="57" t="str">
        <f t="shared" si="1047"/>
        <v/>
      </c>
      <c r="S9415" s="58">
        <f t="shared" si="1048"/>
        <v>0</v>
      </c>
      <c r="T9415" s="58">
        <f t="shared" si="1049"/>
        <v>0</v>
      </c>
    </row>
    <row r="9416" x14ac:dyDescent="0.25">
      <c r="A9416" t="s">
        <v>273</v>
      </c>
      <c r="B9416" t="s">
        <v>704</v>
      </c>
      <c r="C9416" t="s">
        <v>10188</v>
      </c>
      <c r="D9416" s="58">
        <v>0.18409425020217896</v>
      </c>
      <c r="E9416" s="58">
        <v>0.014884192496538162</v>
      </c>
      <c r="F9416" s="58"/>
      <c r="G9416" s="58"/>
      <c r="H9416" s="58">
        <v>0</v>
      </c>
      <c r="I9416" s="58">
        <v>1</v>
      </c>
      <c r="J9416" s="58">
        <v>0.38784673810005188</v>
      </c>
      <c r="K9416" s="58">
        <v>679</v>
      </c>
      <c r="N9416" s="57" t="str">
        <f t="shared" si="1043"/>
        <v>***</v>
      </c>
      <c r="O9416" s="57" t="str">
        <f t="shared" si="1044"/>
        <v/>
      </c>
      <c r="P9416" s="57" t="str">
        <f t="shared" si="1045"/>
        <v>0.00 (0.00)</v>
      </c>
      <c r="Q9416" s="57" t="str">
        <f t="shared" si="1046"/>
        <v>0.00*** [0.00]</v>
      </c>
      <c r="R9416" s="57" t="str">
        <f t="shared" si="1047"/>
        <v/>
      </c>
      <c r="S9416" s="58">
        <f t="shared" si="1048"/>
        <v>0</v>
      </c>
      <c r="T9416" s="58">
        <f t="shared" si="1049"/>
        <v>0</v>
      </c>
    </row>
    <row r="9417" x14ac:dyDescent="0.25">
      <c r="A9417" t="s">
        <v>273</v>
      </c>
      <c r="B9417" t="s">
        <v>704</v>
      </c>
      <c r="C9417" t="s">
        <v>10189</v>
      </c>
      <c r="D9417" s="58">
        <v>0.17841079831123352</v>
      </c>
      <c r="E9417" s="58">
        <v>0.010486314073204994</v>
      </c>
      <c r="F9417" s="58"/>
      <c r="G9417" s="58"/>
      <c r="H9417" s="58">
        <v>0</v>
      </c>
      <c r="I9417" s="58">
        <v>1</v>
      </c>
      <c r="J9417" s="58">
        <v>0.38300174474716187</v>
      </c>
      <c r="K9417" s="58">
        <v>1334</v>
      </c>
      <c r="N9417" s="57" t="str">
        <f t="shared" si="1043"/>
        <v>***</v>
      </c>
      <c r="O9417" s="57" t="str">
        <f t="shared" si="1044"/>
        <v/>
      </c>
      <c r="P9417" s="57" t="str">
        <f t="shared" si="1045"/>
        <v>0.00 (0.00)</v>
      </c>
      <c r="Q9417" s="57" t="str">
        <f t="shared" si="1046"/>
        <v>0.00*** [0.00]</v>
      </c>
      <c r="R9417" s="57" t="str">
        <f t="shared" si="1047"/>
        <v/>
      </c>
      <c r="S9417" s="58">
        <f t="shared" si="1048"/>
        <v>0</v>
      </c>
      <c r="T9417" s="58">
        <f t="shared" si="1049"/>
        <v>0</v>
      </c>
    </row>
    <row r="9418" x14ac:dyDescent="0.25">
      <c r="A9418" t="s">
        <v>273</v>
      </c>
      <c r="B9418" t="s">
        <v>704</v>
      </c>
      <c r="C9418" t="s">
        <v>10190</v>
      </c>
      <c r="D9418" s="58">
        <v>2.2242090702056885</v>
      </c>
      <c r="E9418" s="58">
        <v>0.33296874165534973</v>
      </c>
      <c r="F9418" s="58">
        <v>6.6799335479736328</v>
      </c>
      <c r="G9418" s="58">
        <v>2.3905051549366618e-11</v>
      </c>
      <c r="H9418" s="58">
        <v>1.571602463722229</v>
      </c>
      <c r="I9418" s="58">
        <v>2.8768160343170166</v>
      </c>
      <c r="J9418" s="58"/>
      <c r="K9418" s="58">
        <v>1.9599640369415283</v>
      </c>
      <c r="N9418" s="57" t="str">
        <f t="shared" si="1043"/>
        <v>***</v>
      </c>
      <c r="O9418" s="57" t="str">
        <f t="shared" si="1044"/>
        <v/>
      </c>
      <c r="P9418" s="57" t="str">
        <f t="shared" si="1045"/>
        <v>0.00 (0.00)</v>
      </c>
      <c r="Q9418" s="57" t="str">
        <f t="shared" si="1046"/>
        <v>0.00*** [0.00]</v>
      </c>
      <c r="R9418" s="57" t="str">
        <f t="shared" si="1047"/>
        <v/>
      </c>
      <c r="S9418" s="58">
        <f t="shared" si="1048"/>
        <v>0</v>
      </c>
      <c r="T9418" s="58">
        <f t="shared" si="1049"/>
        <v>0</v>
      </c>
    </row>
    <row r="9419" x14ac:dyDescent="0.25">
      <c r="A9419" t="s">
        <v>273</v>
      </c>
      <c r="B9419" t="s">
        <v>704</v>
      </c>
      <c r="C9419" t="s">
        <v>10191</v>
      </c>
      <c r="D9419" s="58">
        <v>1.38226318359375</v>
      </c>
      <c r="E9419" s="58">
        <v>0.30933019518852234</v>
      </c>
      <c r="F9419" s="58">
        <v>4.4685688018798828</v>
      </c>
      <c r="G9419" s="58">
        <v>7.8744733400526457e-06</v>
      </c>
      <c r="H9419" s="58">
        <v>0.77598714828491211</v>
      </c>
      <c r="I9419" s="58">
        <v>1.9885392189025879</v>
      </c>
      <c r="J9419" s="58"/>
      <c r="K9419" s="58">
        <v>1.9599640369415283</v>
      </c>
      <c r="N9419" s="57" t="str">
        <f t="shared" si="1043"/>
        <v>***</v>
      </c>
      <c r="O9419" s="57" t="str">
        <f t="shared" si="1044"/>
        <v/>
      </c>
      <c r="P9419" s="57" t="str">
        <f t="shared" si="1045"/>
        <v>0.00 (0.00)</v>
      </c>
      <c r="Q9419" s="57" t="str">
        <f t="shared" si="1046"/>
        <v>0.00*** [0.00]</v>
      </c>
      <c r="R9419" s="57" t="str">
        <f t="shared" si="1047"/>
        <v/>
      </c>
      <c r="S9419" s="58">
        <f t="shared" si="1048"/>
        <v>0</v>
      </c>
      <c r="T9419" s="58">
        <f t="shared" si="1049"/>
        <v>0</v>
      </c>
    </row>
    <row r="9420" x14ac:dyDescent="0.25">
      <c r="A9420" t="s">
        <v>273</v>
      </c>
      <c r="B9420" t="s">
        <v>704</v>
      </c>
      <c r="C9420" t="s">
        <v>10192</v>
      </c>
      <c r="D9420" s="58">
        <v>1.7436962127685547</v>
      </c>
      <c r="E9420" s="58">
        <v>0.22765843570232391</v>
      </c>
      <c r="F9420" s="58">
        <v>7.6592645645141602</v>
      </c>
      <c r="G9420" s="58">
        <v>1.8700075125541171e-14</v>
      </c>
      <c r="H9420" s="58">
        <v>1.2974939346313477</v>
      </c>
      <c r="I9420" s="58">
        <v>2.1898984909057617</v>
      </c>
      <c r="J9420" s="58"/>
      <c r="K9420" s="58">
        <v>1.9599640369415283</v>
      </c>
      <c r="N9420" s="57" t="str">
        <f t="shared" si="1043"/>
        <v>***</v>
      </c>
      <c r="O9420" s="57" t="str">
        <f t="shared" si="1044"/>
        <v/>
      </c>
      <c r="P9420" s="57" t="str">
        <f t="shared" si="1045"/>
        <v>0.00 (0.00)</v>
      </c>
      <c r="Q9420" s="57" t="str">
        <f t="shared" si="1046"/>
        <v>0.00*** [0.00]</v>
      </c>
      <c r="R9420" s="57" t="str">
        <f t="shared" si="1047"/>
        <v/>
      </c>
      <c r="S9420" s="58">
        <f t="shared" si="1048"/>
        <v>0</v>
      </c>
      <c r="T9420" s="58">
        <f t="shared" si="1049"/>
        <v>0</v>
      </c>
    </row>
    <row r="9421" x14ac:dyDescent="0.25">
      <c r="A9421" t="s">
        <v>273</v>
      </c>
      <c r="B9421" t="s">
        <v>704</v>
      </c>
      <c r="C9421" t="s">
        <v>10193</v>
      </c>
      <c r="D9421" s="58"/>
      <c r="E9421" s="58"/>
      <c r="F9421" s="58"/>
      <c r="G9421" s="58">
        <v>0.038497250527143478</v>
      </c>
      <c r="H9421" s="58"/>
      <c r="I9421" s="58"/>
      <c r="J9421" s="58"/>
      <c r="K9421" s="58"/>
      <c r="N9421" s="57" t="str">
        <f t="shared" si="1043"/>
        <v>***</v>
      </c>
      <c r="O9421" s="57" t="str">
        <f t="shared" si="1044"/>
        <v/>
      </c>
      <c r="P9421" s="57" t="str">
        <f t="shared" si="1045"/>
        <v>0.00 (0.00)</v>
      </c>
      <c r="Q9421" s="57" t="str">
        <f t="shared" si="1046"/>
        <v>0.00*** [0.00]</v>
      </c>
      <c r="R9421" s="57" t="str">
        <f t="shared" si="1047"/>
        <v/>
      </c>
      <c r="S9421" s="58">
        <f t="shared" si="1048"/>
        <v>0</v>
      </c>
      <c r="T9421" s="58">
        <f t="shared" si="1049"/>
        <v>0</v>
      </c>
    </row>
    <row r="9422" x14ac:dyDescent="0.25">
      <c r="A9422" t="s">
        <v>273</v>
      </c>
      <c r="B9422" t="s">
        <v>704</v>
      </c>
      <c r="C9422" t="s">
        <v>10194</v>
      </c>
      <c r="D9422" s="58"/>
      <c r="E9422" s="58"/>
      <c r="F9422" s="58"/>
      <c r="G9422" s="58">
        <v>0.07044433057308197</v>
      </c>
      <c r="H9422" s="58"/>
      <c r="I9422" s="58"/>
      <c r="J9422" s="58"/>
      <c r="K9422" s="58"/>
      <c r="N9422" s="57" t="str">
        <f t="shared" si="1043"/>
        <v>***</v>
      </c>
      <c r="O9422" s="57" t="str">
        <f t="shared" si="1044"/>
        <v/>
      </c>
      <c r="P9422" s="57" t="str">
        <f t="shared" si="1045"/>
        <v>0.00 (0.00)</v>
      </c>
      <c r="Q9422" s="57" t="str">
        <f t="shared" si="1046"/>
        <v>0.00*** [0.00]</v>
      </c>
      <c r="R9422" s="57" t="str">
        <f t="shared" si="1047"/>
        <v/>
      </c>
      <c r="S9422" s="58">
        <f t="shared" si="1048"/>
        <v>0</v>
      </c>
      <c r="T9422" s="58">
        <f t="shared" si="1049"/>
        <v>0</v>
      </c>
    </row>
    <row r="9423" x14ac:dyDescent="0.25">
      <c r="A9423" t="s">
        <v>273</v>
      </c>
      <c r="B9423" t="s">
        <v>704</v>
      </c>
      <c r="C9423" t="s">
        <v>10195</v>
      </c>
      <c r="D9423" s="58">
        <v>0.21961674094200134</v>
      </c>
      <c r="E9423" s="58">
        <v>0.0065745357424020767</v>
      </c>
      <c r="F9423" s="58"/>
      <c r="G9423" s="58"/>
      <c r="H9423" s="58">
        <v>0</v>
      </c>
      <c r="I9423" s="58">
        <v>1</v>
      </c>
      <c r="J9423" s="58">
        <v>0.41403919458389282</v>
      </c>
      <c r="K9423" s="58">
        <v>3966</v>
      </c>
      <c r="N9423" s="57" t="str">
        <f t="shared" si="1043"/>
        <v>***</v>
      </c>
      <c r="O9423" s="57" t="str">
        <f t="shared" si="1044"/>
        <v/>
      </c>
      <c r="P9423" s="57" t="str">
        <f t="shared" si="1045"/>
        <v>0.00 (0.00)</v>
      </c>
      <c r="Q9423" s="57" t="str">
        <f t="shared" si="1046"/>
        <v>0.00*** [0.00]</v>
      </c>
      <c r="R9423" s="57" t="str">
        <f t="shared" si="1047"/>
        <v/>
      </c>
      <c r="S9423" s="58">
        <f t="shared" si="1048"/>
        <v>0</v>
      </c>
      <c r="T9423" s="58">
        <f t="shared" si="1049"/>
        <v>0</v>
      </c>
    </row>
    <row r="9424" x14ac:dyDescent="0.25">
      <c r="A9424" t="s">
        <v>273</v>
      </c>
      <c r="B9424" t="s">
        <v>704</v>
      </c>
      <c r="C9424" t="s">
        <v>10196</v>
      </c>
      <c r="D9424" s="58">
        <v>0.23515129089355469</v>
      </c>
      <c r="E9424" s="58">
        <v>0.0057964599691331387</v>
      </c>
      <c r="F9424" s="58"/>
      <c r="G9424" s="58"/>
      <c r="H9424" s="58">
        <v>0</v>
      </c>
      <c r="I9424" s="58">
        <v>1</v>
      </c>
      <c r="J9424" s="58">
        <v>0.42413294315338135</v>
      </c>
      <c r="K9424" s="58">
        <v>5354</v>
      </c>
      <c r="N9424" s="57" t="str">
        <f t="shared" si="1043"/>
        <v>***</v>
      </c>
      <c r="O9424" s="57" t="str">
        <f t="shared" si="1044"/>
        <v/>
      </c>
      <c r="P9424" s="57" t="str">
        <f t="shared" si="1045"/>
        <v>0.00 (0.00)</v>
      </c>
      <c r="Q9424" s="57" t="str">
        <f t="shared" si="1046"/>
        <v>0.00*** [0.00]</v>
      </c>
      <c r="R9424" s="57" t="str">
        <f t="shared" si="1047"/>
        <v/>
      </c>
      <c r="S9424" s="58">
        <f t="shared" si="1048"/>
        <v>0</v>
      </c>
      <c r="T9424" s="58">
        <f t="shared" si="1049"/>
        <v>0</v>
      </c>
    </row>
    <row r="9425" x14ac:dyDescent="0.25">
      <c r="A9425" t="s">
        <v>273</v>
      </c>
      <c r="B9425" t="s">
        <v>704</v>
      </c>
      <c r="C9425" t="s">
        <v>10197</v>
      </c>
      <c r="D9425" s="58">
        <v>0.22854077816009521</v>
      </c>
      <c r="E9425" s="58">
        <v>0.0043496438302099705</v>
      </c>
      <c r="F9425" s="58"/>
      <c r="G9425" s="58"/>
      <c r="H9425" s="58">
        <v>0</v>
      </c>
      <c r="I9425" s="58">
        <v>1</v>
      </c>
      <c r="J9425" s="58">
        <v>0.41991522908210754</v>
      </c>
      <c r="K9425" s="58">
        <v>9320</v>
      </c>
      <c r="N9425" s="57" t="str">
        <f t="shared" si="1043"/>
        <v>***</v>
      </c>
      <c r="O9425" s="57" t="str">
        <f t="shared" si="1044"/>
        <v/>
      </c>
      <c r="P9425" s="57" t="str">
        <f t="shared" si="1045"/>
        <v>0.00 (0.00)</v>
      </c>
      <c r="Q9425" s="57" t="str">
        <f t="shared" si="1046"/>
        <v>0.00*** [0.00]</v>
      </c>
      <c r="R9425" s="57" t="str">
        <f t="shared" si="1047"/>
        <v/>
      </c>
      <c r="S9425" s="58">
        <f t="shared" si="1048"/>
        <v>0</v>
      </c>
      <c r="T9425" s="58">
        <f t="shared" si="1049"/>
        <v>0</v>
      </c>
    </row>
    <row r="9426" x14ac:dyDescent="0.25">
      <c r="A9426" t="s">
        <v>273</v>
      </c>
      <c r="B9426" t="s">
        <v>705</v>
      </c>
      <c r="C9426" t="s">
        <v>10198</v>
      </c>
      <c r="D9426" s="58"/>
      <c r="E9426" s="58"/>
      <c r="F9426" s="58"/>
      <c r="G9426" s="58"/>
      <c r="H9426" s="58"/>
      <c r="I9426" s="58"/>
      <c r="J9426" s="58"/>
      <c r="K9426" s="58"/>
      <c r="N9426" s="57" t="str">
        <f t="shared" si="1043"/>
        <v>***</v>
      </c>
      <c r="O9426" s="57" t="str">
        <f t="shared" si="1044"/>
        <v/>
      </c>
      <c r="P9426" s="57" t="str">
        <f t="shared" si="1045"/>
        <v>0.00 (0.00)</v>
      </c>
      <c r="Q9426" s="57" t="str">
        <f t="shared" si="1046"/>
        <v>0.00*** [0.00]</v>
      </c>
      <c r="R9426" s="57" t="str">
        <f t="shared" si="1047"/>
        <v/>
      </c>
      <c r="S9426" s="58">
        <f t="shared" si="1048"/>
        <v>0</v>
      </c>
      <c r="T9426" s="58">
        <f t="shared" si="1049"/>
        <v>0</v>
      </c>
    </row>
    <row r="9427" x14ac:dyDescent="0.25">
      <c r="A9427" t="s">
        <v>273</v>
      </c>
      <c r="B9427" t="s">
        <v>705</v>
      </c>
      <c r="C9427" t="s">
        <v>10199</v>
      </c>
      <c r="D9427" s="58">
        <v>0.093193717300891876</v>
      </c>
      <c r="E9427" s="58">
        <v>0.0094118798151612282</v>
      </c>
      <c r="F9427" s="58"/>
      <c r="G9427" s="58"/>
      <c r="H9427" s="58">
        <v>0</v>
      </c>
      <c r="I9427" s="58">
        <v>1</v>
      </c>
      <c r="J9427" s="58">
        <v>0.29085603356361389</v>
      </c>
      <c r="K9427" s="58">
        <v>955</v>
      </c>
      <c r="N9427" s="57" t="str">
        <f t="shared" si="1043"/>
        <v>***</v>
      </c>
      <c r="O9427" s="57" t="str">
        <f t="shared" si="1044"/>
        <v/>
      </c>
      <c r="P9427" s="57" t="str">
        <f t="shared" si="1045"/>
        <v>0.00 (0.00)</v>
      </c>
      <c r="Q9427" s="57" t="str">
        <f t="shared" si="1046"/>
        <v>0.00*** [0.00]</v>
      </c>
      <c r="R9427" s="57" t="str">
        <f t="shared" si="1047"/>
        <v/>
      </c>
      <c r="S9427" s="58">
        <f t="shared" si="1048"/>
        <v>0</v>
      </c>
      <c r="T9427" s="58">
        <f t="shared" si="1049"/>
        <v>0</v>
      </c>
    </row>
    <row r="9428" x14ac:dyDescent="0.25">
      <c r="A9428" t="s">
        <v>273</v>
      </c>
      <c r="B9428" t="s">
        <v>705</v>
      </c>
      <c r="C9428" t="s">
        <v>10200</v>
      </c>
      <c r="D9428" s="58">
        <v>0.11453396826982498</v>
      </c>
      <c r="E9428" s="58">
        <v>0.0089538088068366051</v>
      </c>
      <c r="F9428" s="58"/>
      <c r="G9428" s="58"/>
      <c r="H9428" s="58">
        <v>0</v>
      </c>
      <c r="I9428" s="58">
        <v>1</v>
      </c>
      <c r="J9428" s="58">
        <v>0.31858453154563904</v>
      </c>
      <c r="K9428" s="58">
        <v>1266</v>
      </c>
      <c r="N9428" s="57" t="str">
        <f t="shared" si="1043"/>
        <v>***</v>
      </c>
      <c r="O9428" s="57" t="str">
        <f t="shared" si="1044"/>
        <v/>
      </c>
      <c r="P9428" s="57" t="str">
        <f t="shared" si="1045"/>
        <v>0.00 (0.00)</v>
      </c>
      <c r="Q9428" s="57" t="str">
        <f t="shared" si="1046"/>
        <v>0.00*** [0.00]</v>
      </c>
      <c r="R9428" s="57" t="str">
        <f t="shared" si="1047"/>
        <v/>
      </c>
      <c r="S9428" s="58">
        <f t="shared" si="1048"/>
        <v>0</v>
      </c>
      <c r="T9428" s="58">
        <f t="shared" si="1049"/>
        <v>0</v>
      </c>
    </row>
    <row r="9429" x14ac:dyDescent="0.25">
      <c r="A9429" t="s">
        <v>273</v>
      </c>
      <c r="B9429" t="s">
        <v>705</v>
      </c>
      <c r="C9429" t="s">
        <v>10201</v>
      </c>
      <c r="D9429" s="58">
        <v>0.10535794496536255</v>
      </c>
      <c r="E9429" s="58">
        <v>0.0065160109661519527</v>
      </c>
      <c r="F9429" s="58"/>
      <c r="G9429" s="58"/>
      <c r="H9429" s="58">
        <v>0</v>
      </c>
      <c r="I9429" s="58">
        <v>1</v>
      </c>
      <c r="J9429" s="58">
        <v>0.30708321928977966</v>
      </c>
      <c r="K9429" s="58">
        <v>2221</v>
      </c>
      <c r="N9429" s="57" t="str">
        <f t="shared" si="1043"/>
        <v>***</v>
      </c>
      <c r="O9429" s="57" t="str">
        <f t="shared" si="1044"/>
        <v/>
      </c>
      <c r="P9429" s="57" t="str">
        <f t="shared" si="1045"/>
        <v>0.00 (0.00)</v>
      </c>
      <c r="Q9429" s="57" t="str">
        <f t="shared" si="1046"/>
        <v>0.00*** [0.00]</v>
      </c>
      <c r="R9429" s="57" t="str">
        <f t="shared" si="1047"/>
        <v/>
      </c>
      <c r="S9429" s="58">
        <f t="shared" si="1048"/>
        <v>0</v>
      </c>
      <c r="T9429" s="58">
        <f t="shared" si="1049"/>
        <v>0</v>
      </c>
    </row>
    <row r="9430" x14ac:dyDescent="0.25">
      <c r="A9430" t="s">
        <v>273</v>
      </c>
      <c r="B9430" t="s">
        <v>705</v>
      </c>
      <c r="C9430" t="s">
        <v>10202</v>
      </c>
      <c r="D9430" s="58"/>
      <c r="E9430" s="58"/>
      <c r="F9430" s="58"/>
      <c r="G9430" s="58"/>
      <c r="H9430" s="58"/>
      <c r="I9430" s="58"/>
      <c r="J9430" s="58"/>
      <c r="K9430" s="58"/>
      <c r="N9430" s="57" t="str">
        <f t="shared" si="1043"/>
        <v>***</v>
      </c>
      <c r="O9430" s="57" t="str">
        <f t="shared" si="1044"/>
        <v/>
      </c>
      <c r="P9430" s="57" t="str">
        <f t="shared" si="1045"/>
        <v>0.00 (0.00)</v>
      </c>
      <c r="Q9430" s="57" t="str">
        <f t="shared" si="1046"/>
        <v>0.00*** [0.00]</v>
      </c>
      <c r="R9430" s="57" t="str">
        <f t="shared" si="1047"/>
        <v/>
      </c>
      <c r="S9430" s="58">
        <f t="shared" si="1048"/>
        <v>0</v>
      </c>
      <c r="T9430" s="58">
        <f t="shared" si="1049"/>
        <v>0</v>
      </c>
    </row>
    <row r="9431" x14ac:dyDescent="0.25">
      <c r="A9431" t="s">
        <v>273</v>
      </c>
      <c r="B9431" t="s">
        <v>705</v>
      </c>
      <c r="C9431" t="s">
        <v>10203</v>
      </c>
      <c r="D9431" s="58">
        <v>0.15964522957801819</v>
      </c>
      <c r="E9431" s="58">
        <v>0.012202446348965168</v>
      </c>
      <c r="F9431" s="58"/>
      <c r="G9431" s="58"/>
      <c r="H9431" s="58">
        <v>0</v>
      </c>
      <c r="I9431" s="58">
        <v>1</v>
      </c>
      <c r="J9431" s="58">
        <v>0.36647993326187134</v>
      </c>
      <c r="K9431" s="58">
        <v>902</v>
      </c>
      <c r="N9431" s="57" t="str">
        <f t="shared" si="1043"/>
        <v>***</v>
      </c>
      <c r="O9431" s="57" t="str">
        <f t="shared" si="1044"/>
        <v/>
      </c>
      <c r="P9431" s="57" t="str">
        <f t="shared" si="1045"/>
        <v>0.00 (0.00)</v>
      </c>
      <c r="Q9431" s="57" t="str">
        <f t="shared" si="1046"/>
        <v>0.00*** [0.00]</v>
      </c>
      <c r="R9431" s="57" t="str">
        <f t="shared" si="1047"/>
        <v/>
      </c>
      <c r="S9431" s="58">
        <f t="shared" si="1048"/>
        <v>0</v>
      </c>
      <c r="T9431" s="58">
        <f t="shared" si="1049"/>
        <v>0</v>
      </c>
    </row>
    <row r="9432" x14ac:dyDescent="0.25">
      <c r="A9432" t="s">
        <v>273</v>
      </c>
      <c r="B9432" t="s">
        <v>705</v>
      </c>
      <c r="C9432" t="s">
        <v>10204</v>
      </c>
      <c r="D9432" s="58">
        <v>0.14432989060878754</v>
      </c>
      <c r="E9432" s="58">
        <v>0.0092161409556865692</v>
      </c>
      <c r="F9432" s="58"/>
      <c r="G9432" s="58"/>
      <c r="H9432" s="58">
        <v>0</v>
      </c>
      <c r="I9432" s="58">
        <v>1</v>
      </c>
      <c r="J9432" s="58">
        <v>0.35154476761817932</v>
      </c>
      <c r="K9432" s="58">
        <v>1455</v>
      </c>
      <c r="N9432" s="57" t="str">
        <f t="shared" si="1043"/>
        <v>***</v>
      </c>
      <c r="O9432" s="57" t="str">
        <f t="shared" si="1044"/>
        <v/>
      </c>
      <c r="P9432" s="57" t="str">
        <f t="shared" si="1045"/>
        <v>0.00 (0.00)</v>
      </c>
      <c r="Q9432" s="57" t="str">
        <f t="shared" si="1046"/>
        <v>0.00*** [0.00]</v>
      </c>
      <c r="R9432" s="57" t="str">
        <f t="shared" si="1047"/>
        <v/>
      </c>
      <c r="S9432" s="58">
        <f t="shared" si="1048"/>
        <v>0</v>
      </c>
      <c r="T9432" s="58">
        <f t="shared" si="1049"/>
        <v>0</v>
      </c>
    </row>
    <row r="9433" x14ac:dyDescent="0.25">
      <c r="A9433" t="s">
        <v>273</v>
      </c>
      <c r="B9433" t="s">
        <v>705</v>
      </c>
      <c r="C9433" t="s">
        <v>10205</v>
      </c>
      <c r="D9433" s="58">
        <v>0.15019091963768005</v>
      </c>
      <c r="E9433" s="58">
        <v>0.0073602893389761448</v>
      </c>
      <c r="F9433" s="58"/>
      <c r="G9433" s="58"/>
      <c r="H9433" s="58">
        <v>0</v>
      </c>
      <c r="I9433" s="58">
        <v>1</v>
      </c>
      <c r="J9433" s="58">
        <v>0.35733428597450256</v>
      </c>
      <c r="K9433" s="58">
        <v>2357</v>
      </c>
      <c r="N9433" s="57" t="str">
        <f t="shared" si="1043"/>
        <v>***</v>
      </c>
      <c r="O9433" s="57" t="str">
        <f t="shared" si="1044"/>
        <v/>
      </c>
      <c r="P9433" s="57" t="str">
        <f t="shared" si="1045"/>
        <v>0.00 (0.00)</v>
      </c>
      <c r="Q9433" s="57" t="str">
        <f t="shared" si="1046"/>
        <v>0.00*** [0.00]</v>
      </c>
      <c r="R9433" s="57" t="str">
        <f t="shared" si="1047"/>
        <v/>
      </c>
      <c r="S9433" s="58">
        <f t="shared" si="1048"/>
        <v>0</v>
      </c>
      <c r="T9433" s="58">
        <f t="shared" si="1049"/>
        <v>0</v>
      </c>
    </row>
    <row r="9434" x14ac:dyDescent="0.25">
      <c r="A9434" t="s">
        <v>273</v>
      </c>
      <c r="B9434" t="s">
        <v>705</v>
      </c>
      <c r="C9434" t="s">
        <v>10206</v>
      </c>
      <c r="D9434" s="58"/>
      <c r="E9434" s="58"/>
      <c r="F9434" s="58"/>
      <c r="G9434" s="58"/>
      <c r="H9434" s="58"/>
      <c r="I9434" s="58"/>
      <c r="J9434" s="58"/>
      <c r="K9434" s="58"/>
      <c r="N9434" s="57" t="str">
        <f t="shared" si="1043"/>
        <v>***</v>
      </c>
      <c r="O9434" s="57" t="str">
        <f t="shared" si="1044"/>
        <v/>
      </c>
      <c r="P9434" s="57" t="str">
        <f t="shared" si="1045"/>
        <v>0.00 (0.00)</v>
      </c>
      <c r="Q9434" s="57" t="str">
        <f t="shared" si="1046"/>
        <v>0.00*** [0.00]</v>
      </c>
      <c r="R9434" s="57" t="str">
        <f t="shared" si="1047"/>
        <v/>
      </c>
      <c r="S9434" s="58">
        <f t="shared" si="1048"/>
        <v>0</v>
      </c>
      <c r="T9434" s="58">
        <f t="shared" si="1049"/>
        <v>0</v>
      </c>
    </row>
    <row r="9435" x14ac:dyDescent="0.25">
      <c r="A9435" t="s">
        <v>273</v>
      </c>
      <c r="B9435" t="s">
        <v>705</v>
      </c>
      <c r="C9435" t="s">
        <v>10207</v>
      </c>
      <c r="D9435" s="58">
        <v>0.30395683646202087</v>
      </c>
      <c r="E9435" s="58">
        <v>0.019524393603205681</v>
      </c>
      <c r="F9435" s="58"/>
      <c r="G9435" s="58"/>
      <c r="H9435" s="58">
        <v>0</v>
      </c>
      <c r="I9435" s="58">
        <v>1</v>
      </c>
      <c r="J9435" s="58">
        <v>0.46037840843200684</v>
      </c>
      <c r="K9435" s="58">
        <v>556</v>
      </c>
      <c r="N9435" s="57" t="str">
        <f t="shared" si="1043"/>
        <v>***</v>
      </c>
      <c r="O9435" s="57" t="str">
        <f t="shared" si="1044"/>
        <v/>
      </c>
      <c r="P9435" s="57" t="str">
        <f t="shared" si="1045"/>
        <v>0.00 (0.00)</v>
      </c>
      <c r="Q9435" s="57" t="str">
        <f t="shared" si="1046"/>
        <v>0.00*** [0.00]</v>
      </c>
      <c r="R9435" s="57" t="str">
        <f t="shared" si="1047"/>
        <v/>
      </c>
      <c r="S9435" s="58">
        <f t="shared" si="1048"/>
        <v>0</v>
      </c>
      <c r="T9435" s="58">
        <f t="shared" si="1049"/>
        <v>0</v>
      </c>
    </row>
    <row r="9436" x14ac:dyDescent="0.25">
      <c r="A9436" t="s">
        <v>273</v>
      </c>
      <c r="B9436" t="s">
        <v>705</v>
      </c>
      <c r="C9436" t="s">
        <v>10208</v>
      </c>
      <c r="D9436" s="58">
        <v>0.291023850440979</v>
      </c>
      <c r="E9436" s="58">
        <v>0.012032965198159218</v>
      </c>
      <c r="F9436" s="58"/>
      <c r="G9436" s="58"/>
      <c r="H9436" s="58">
        <v>0</v>
      </c>
      <c r="I9436" s="58">
        <v>1</v>
      </c>
      <c r="J9436" s="58">
        <v>0.45439383387565613</v>
      </c>
      <c r="K9436" s="58">
        <v>1426</v>
      </c>
      <c r="N9436" s="57" t="str">
        <f t="shared" si="1043"/>
        <v>***</v>
      </c>
      <c r="O9436" s="57" t="str">
        <f t="shared" si="1044"/>
        <v/>
      </c>
      <c r="P9436" s="57" t="str">
        <f t="shared" si="1045"/>
        <v>0.00 (0.00)</v>
      </c>
      <c r="Q9436" s="57" t="str">
        <f t="shared" si="1046"/>
        <v>0.00*** [0.00]</v>
      </c>
      <c r="R9436" s="57" t="str">
        <f t="shared" si="1047"/>
        <v/>
      </c>
      <c r="S9436" s="58">
        <f t="shared" si="1048"/>
        <v>0</v>
      </c>
      <c r="T9436" s="58">
        <f t="shared" si="1049"/>
        <v>0</v>
      </c>
    </row>
    <row r="9437" x14ac:dyDescent="0.25">
      <c r="A9437" t="s">
        <v>273</v>
      </c>
      <c r="B9437" t="s">
        <v>705</v>
      </c>
      <c r="C9437" t="s">
        <v>10209</v>
      </c>
      <c r="D9437" s="58">
        <v>0.29465186595916748</v>
      </c>
      <c r="E9437" s="58">
        <v>0.010242692194879055</v>
      </c>
      <c r="F9437" s="58"/>
      <c r="G9437" s="58"/>
      <c r="H9437" s="58">
        <v>0</v>
      </c>
      <c r="I9437" s="58">
        <v>1</v>
      </c>
      <c r="J9437" s="58">
        <v>0.4560011625289917</v>
      </c>
      <c r="K9437" s="58">
        <v>1982</v>
      </c>
      <c r="N9437" s="57" t="str">
        <f t="shared" si="1043"/>
        <v>***</v>
      </c>
      <c r="O9437" s="57" t="str">
        <f t="shared" si="1044"/>
        <v/>
      </c>
      <c r="P9437" s="57" t="str">
        <f t="shared" si="1045"/>
        <v>0.00 (0.00)</v>
      </c>
      <c r="Q9437" s="57" t="str">
        <f t="shared" si="1046"/>
        <v>0.00*** [0.00]</v>
      </c>
      <c r="R9437" s="57" t="str">
        <f t="shared" si="1047"/>
        <v/>
      </c>
      <c r="S9437" s="58">
        <f t="shared" si="1048"/>
        <v>0</v>
      </c>
      <c r="T9437" s="58">
        <f t="shared" si="1049"/>
        <v>0</v>
      </c>
    </row>
    <row r="9438" x14ac:dyDescent="0.25">
      <c r="A9438" t="s">
        <v>273</v>
      </c>
      <c r="B9438" t="s">
        <v>705</v>
      </c>
      <c r="C9438" t="s">
        <v>10210</v>
      </c>
      <c r="D9438" s="58"/>
      <c r="E9438" s="58"/>
      <c r="F9438" s="58"/>
      <c r="G9438" s="58"/>
      <c r="H9438" s="58"/>
      <c r="I9438" s="58"/>
      <c r="J9438" s="58"/>
      <c r="K9438" s="58"/>
      <c r="N9438" s="57" t="str">
        <f t="shared" si="1043"/>
        <v>***</v>
      </c>
      <c r="O9438" s="57" t="str">
        <f t="shared" si="1044"/>
        <v/>
      </c>
      <c r="P9438" s="57" t="str">
        <f t="shared" si="1045"/>
        <v>0.00 (0.00)</v>
      </c>
      <c r="Q9438" s="57" t="str">
        <f t="shared" si="1046"/>
        <v>0.00*** [0.00]</v>
      </c>
      <c r="R9438" s="57" t="str">
        <f t="shared" si="1047"/>
        <v/>
      </c>
      <c r="S9438" s="58">
        <f t="shared" si="1048"/>
        <v>0</v>
      </c>
      <c r="T9438" s="58">
        <f t="shared" si="1049"/>
        <v>0</v>
      </c>
    </row>
    <row r="9439" x14ac:dyDescent="0.25">
      <c r="A9439" t="s">
        <v>273</v>
      </c>
      <c r="B9439" t="s">
        <v>705</v>
      </c>
      <c r="C9439" t="s">
        <v>10211</v>
      </c>
      <c r="D9439" s="58">
        <v>0.34966591000556946</v>
      </c>
      <c r="E9439" s="58">
        <v>0.015922039747238159</v>
      </c>
      <c r="F9439" s="58"/>
      <c r="G9439" s="58"/>
      <c r="H9439" s="58">
        <v>0</v>
      </c>
      <c r="I9439" s="58">
        <v>1</v>
      </c>
      <c r="J9439" s="58">
        <v>0.47713014483451843</v>
      </c>
      <c r="K9439" s="58">
        <v>898</v>
      </c>
      <c r="N9439" s="57" t="str">
        <f t="shared" si="1043"/>
        <v>***</v>
      </c>
      <c r="O9439" s="57" t="str">
        <f t="shared" si="1044"/>
        <v/>
      </c>
      <c r="P9439" s="57" t="str">
        <f t="shared" si="1045"/>
        <v>0.00 (0.00)</v>
      </c>
      <c r="Q9439" s="57" t="str">
        <f t="shared" si="1046"/>
        <v>0.00*** [0.00]</v>
      </c>
      <c r="R9439" s="57" t="str">
        <f t="shared" si="1047"/>
        <v/>
      </c>
      <c r="S9439" s="58">
        <f t="shared" si="1048"/>
        <v>0</v>
      </c>
      <c r="T9439" s="58">
        <f t="shared" si="1049"/>
        <v>0</v>
      </c>
    </row>
    <row r="9440" x14ac:dyDescent="0.25">
      <c r="A9440" t="s">
        <v>273</v>
      </c>
      <c r="B9440" t="s">
        <v>705</v>
      </c>
      <c r="C9440" t="s">
        <v>10212</v>
      </c>
      <c r="D9440" s="58">
        <v>0.28787878155708313</v>
      </c>
      <c r="E9440" s="58">
        <v>0.019723160192370415</v>
      </c>
      <c r="F9440" s="58"/>
      <c r="G9440" s="58"/>
      <c r="H9440" s="58">
        <v>0</v>
      </c>
      <c r="I9440" s="58">
        <v>1</v>
      </c>
      <c r="J9440" s="58">
        <v>0.4532037079334259</v>
      </c>
      <c r="K9440" s="58">
        <v>528</v>
      </c>
      <c r="N9440" s="57" t="str">
        <f t="shared" si="1043"/>
        <v>***</v>
      </c>
      <c r="O9440" s="57" t="str">
        <f t="shared" si="1044"/>
        <v/>
      </c>
      <c r="P9440" s="57" t="str">
        <f t="shared" si="1045"/>
        <v>0.00 (0.00)</v>
      </c>
      <c r="Q9440" s="57" t="str">
        <f t="shared" si="1046"/>
        <v>0.00*** [0.00]</v>
      </c>
      <c r="R9440" s="57" t="str">
        <f t="shared" si="1047"/>
        <v/>
      </c>
      <c r="S9440" s="58">
        <f t="shared" si="1048"/>
        <v>0</v>
      </c>
      <c r="T9440" s="58">
        <f t="shared" si="1049"/>
        <v>0</v>
      </c>
    </row>
    <row r="9441" x14ac:dyDescent="0.25">
      <c r="A9441" t="s">
        <v>273</v>
      </c>
      <c r="B9441" t="s">
        <v>705</v>
      </c>
      <c r="C9441" t="s">
        <v>10213</v>
      </c>
      <c r="D9441" s="58">
        <v>0.32678821682929993</v>
      </c>
      <c r="E9441" s="58">
        <v>0.012425149790942669</v>
      </c>
      <c r="F9441" s="58"/>
      <c r="G9441" s="58"/>
      <c r="H9441" s="58">
        <v>0</v>
      </c>
      <c r="I9441" s="58">
        <v>1</v>
      </c>
      <c r="J9441" s="58">
        <v>0.4692036509513855</v>
      </c>
      <c r="K9441" s="58">
        <v>1426</v>
      </c>
      <c r="N9441" s="57" t="str">
        <f t="shared" si="1043"/>
        <v>***</v>
      </c>
      <c r="O9441" s="57" t="str">
        <f t="shared" si="1044"/>
        <v/>
      </c>
      <c r="P9441" s="57" t="str">
        <f t="shared" si="1045"/>
        <v>0.00 (0.00)</v>
      </c>
      <c r="Q9441" s="57" t="str">
        <f t="shared" si="1046"/>
        <v>0.00*** [0.00]</v>
      </c>
      <c r="R9441" s="57" t="str">
        <f t="shared" si="1047"/>
        <v/>
      </c>
      <c r="S9441" s="58">
        <f t="shared" si="1048"/>
        <v>0</v>
      </c>
      <c r="T9441" s="58">
        <f t="shared" si="1049"/>
        <v>0</v>
      </c>
    </row>
    <row r="9442" x14ac:dyDescent="0.25">
      <c r="A9442" t="s">
        <v>273</v>
      </c>
      <c r="B9442" t="s">
        <v>705</v>
      </c>
      <c r="C9442" t="s">
        <v>10214</v>
      </c>
      <c r="D9442" s="58"/>
      <c r="E9442" s="58"/>
      <c r="F9442" s="58"/>
      <c r="G9442" s="58"/>
      <c r="H9442" s="58"/>
      <c r="I9442" s="58"/>
      <c r="J9442" s="58"/>
      <c r="K9442" s="58"/>
      <c r="N9442" s="57" t="str">
        <f t="shared" si="1043"/>
        <v>***</v>
      </c>
      <c r="O9442" s="57" t="str">
        <f t="shared" si="1044"/>
        <v/>
      </c>
      <c r="P9442" s="57" t="str">
        <f t="shared" si="1045"/>
        <v>0.00 (0.00)</v>
      </c>
      <c r="Q9442" s="57" t="str">
        <f t="shared" si="1046"/>
        <v>0.00*** [0.00]</v>
      </c>
      <c r="R9442" s="57" t="str">
        <f t="shared" si="1047"/>
        <v/>
      </c>
      <c r="S9442" s="58">
        <f t="shared" si="1048"/>
        <v>0</v>
      </c>
      <c r="T9442" s="58">
        <f t="shared" si="1049"/>
        <v>0</v>
      </c>
    </row>
    <row r="9443" x14ac:dyDescent="0.25">
      <c r="A9443" t="s">
        <v>273</v>
      </c>
      <c r="B9443" t="s">
        <v>705</v>
      </c>
      <c r="C9443" t="s">
        <v>10215</v>
      </c>
      <c r="D9443" s="58">
        <v>0.31908395886421204</v>
      </c>
      <c r="E9443" s="58">
        <v>0.018226798623800278</v>
      </c>
      <c r="F9443" s="58"/>
      <c r="G9443" s="58"/>
      <c r="H9443" s="58">
        <v>0</v>
      </c>
      <c r="I9443" s="58">
        <v>1</v>
      </c>
      <c r="J9443" s="58">
        <v>0.46647787094116211</v>
      </c>
      <c r="K9443" s="58">
        <v>655</v>
      </c>
      <c r="N9443" s="57" t="str">
        <f t="shared" si="1043"/>
        <v>***</v>
      </c>
      <c r="O9443" s="57" t="str">
        <f t="shared" si="1044"/>
        <v/>
      </c>
      <c r="P9443" s="57" t="str">
        <f t="shared" si="1045"/>
        <v>0.00 (0.00)</v>
      </c>
      <c r="Q9443" s="57" t="str">
        <f t="shared" si="1046"/>
        <v>0.00*** [0.00]</v>
      </c>
      <c r="R9443" s="57" t="str">
        <f t="shared" si="1047"/>
        <v/>
      </c>
      <c r="S9443" s="58">
        <f t="shared" si="1048"/>
        <v>0</v>
      </c>
      <c r="T9443" s="58">
        <f t="shared" si="1049"/>
        <v>0</v>
      </c>
    </row>
    <row r="9444" x14ac:dyDescent="0.25">
      <c r="A9444" t="s">
        <v>273</v>
      </c>
      <c r="B9444" t="s">
        <v>705</v>
      </c>
      <c r="C9444" t="s">
        <v>10216</v>
      </c>
      <c r="D9444" s="58">
        <v>0.276877760887146</v>
      </c>
      <c r="E9444" s="58">
        <v>0.017184427008032799</v>
      </c>
      <c r="F9444" s="58"/>
      <c r="G9444" s="58"/>
      <c r="H9444" s="58">
        <v>0</v>
      </c>
      <c r="I9444" s="58">
        <v>1</v>
      </c>
      <c r="J9444" s="58">
        <v>0.44778540730476379</v>
      </c>
      <c r="K9444" s="58">
        <v>679</v>
      </c>
      <c r="N9444" s="57" t="str">
        <f t="shared" si="1043"/>
        <v>***</v>
      </c>
      <c r="O9444" s="57" t="str">
        <f t="shared" si="1044"/>
        <v/>
      </c>
      <c r="P9444" s="57" t="str">
        <f t="shared" si="1045"/>
        <v>0.00 (0.00)</v>
      </c>
      <c r="Q9444" s="57" t="str">
        <f t="shared" si="1046"/>
        <v>0.00*** [0.00]</v>
      </c>
      <c r="R9444" s="57" t="str">
        <f t="shared" si="1047"/>
        <v/>
      </c>
      <c r="S9444" s="58">
        <f t="shared" si="1048"/>
        <v>0</v>
      </c>
      <c r="T9444" s="58">
        <f t="shared" si="1049"/>
        <v>0</v>
      </c>
    </row>
    <row r="9445" x14ac:dyDescent="0.25">
      <c r="A9445" t="s">
        <v>273</v>
      </c>
      <c r="B9445" t="s">
        <v>705</v>
      </c>
      <c r="C9445" t="s">
        <v>10217</v>
      </c>
      <c r="D9445" s="58">
        <v>0.29760119318962097</v>
      </c>
      <c r="E9445" s="58">
        <v>0.012522589415311813</v>
      </c>
      <c r="F9445" s="58"/>
      <c r="G9445" s="58"/>
      <c r="H9445" s="58">
        <v>0</v>
      </c>
      <c r="I9445" s="58">
        <v>1</v>
      </c>
      <c r="J9445" s="58">
        <v>0.45737463235855103</v>
      </c>
      <c r="K9445" s="58">
        <v>1334</v>
      </c>
      <c r="N9445" s="57" t="str">
        <f t="shared" si="1043"/>
        <v>***</v>
      </c>
      <c r="O9445" s="57" t="str">
        <f t="shared" si="1044"/>
        <v/>
      </c>
      <c r="P9445" s="57" t="str">
        <f t="shared" si="1045"/>
        <v>0.00 (0.00)</v>
      </c>
      <c r="Q9445" s="57" t="str">
        <f t="shared" si="1046"/>
        <v>0.00*** [0.00]</v>
      </c>
      <c r="R9445" s="57" t="str">
        <f t="shared" si="1047"/>
        <v/>
      </c>
      <c r="S9445" s="58">
        <f t="shared" si="1048"/>
        <v>0</v>
      </c>
      <c r="T9445" s="58">
        <f t="shared" si="1049"/>
        <v>0</v>
      </c>
    </row>
    <row r="9446" x14ac:dyDescent="0.25">
      <c r="A9446" t="s">
        <v>273</v>
      </c>
      <c r="B9446" t="s">
        <v>705</v>
      </c>
      <c r="C9446" t="s">
        <v>10218</v>
      </c>
      <c r="D9446" s="58">
        <v>-4.5661768913269043</v>
      </c>
      <c r="E9446" s="58">
        <v>0.31688171625137329</v>
      </c>
      <c r="F9446" s="58">
        <v>-14.409721374511719</v>
      </c>
      <c r="G9446" s="58">
        <v>0</v>
      </c>
      <c r="H9446" s="58">
        <v>-5.1872539520263672</v>
      </c>
      <c r="I9446" s="58">
        <v>-3.9451003074645996</v>
      </c>
      <c r="J9446" s="58"/>
      <c r="K9446" s="58">
        <v>1.9599640369415283</v>
      </c>
      <c r="N9446" s="57" t="str">
        <f t="shared" si="1043"/>
        <v>***</v>
      </c>
      <c r="O9446" s="57" t="str">
        <f t="shared" si="1044"/>
        <v/>
      </c>
      <c r="P9446" s="57" t="str">
        <f t="shared" si="1045"/>
        <v>0.00 (0.00)</v>
      </c>
      <c r="Q9446" s="57" t="str">
        <f t="shared" si="1046"/>
        <v>0.00*** [0.00]</v>
      </c>
      <c r="R9446" s="57" t="str">
        <f t="shared" si="1047"/>
        <v/>
      </c>
      <c r="S9446" s="58">
        <f t="shared" si="1048"/>
        <v>0</v>
      </c>
      <c r="T9446" s="58">
        <f t="shared" si="1049"/>
        <v>0</v>
      </c>
    </row>
    <row r="9447" x14ac:dyDescent="0.25">
      <c r="A9447" t="s">
        <v>273</v>
      </c>
      <c r="B9447" t="s">
        <v>705</v>
      </c>
      <c r="C9447" t="s">
        <v>10219</v>
      </c>
      <c r="D9447" s="58">
        <v>-3.5878543853759766</v>
      </c>
      <c r="E9447" s="58">
        <v>0.29112273454666138</v>
      </c>
      <c r="F9447" s="58">
        <v>-12.324197769165039</v>
      </c>
      <c r="G9447" s="58">
        <v>6.71077556681203e-35</v>
      </c>
      <c r="H9447" s="58">
        <v>-4.1584444046020508</v>
      </c>
      <c r="I9447" s="58">
        <v>-3.0172641277313232</v>
      </c>
      <c r="J9447" s="58"/>
      <c r="K9447" s="58">
        <v>1.9599640369415283</v>
      </c>
      <c r="N9447" s="57" t="str">
        <f t="shared" si="1043"/>
        <v>***</v>
      </c>
      <c r="O9447" s="57" t="str">
        <f t="shared" si="1044"/>
        <v/>
      </c>
      <c r="P9447" s="57" t="str">
        <f t="shared" si="1045"/>
        <v>0.00 (0.00)</v>
      </c>
      <c r="Q9447" s="57" t="str">
        <f t="shared" si="1046"/>
        <v>0.00*** [0.00]</v>
      </c>
      <c r="R9447" s="57" t="str">
        <f t="shared" si="1047"/>
        <v/>
      </c>
      <c r="S9447" s="58">
        <f t="shared" si="1048"/>
        <v>0</v>
      </c>
      <c r="T9447" s="58">
        <f t="shared" si="1049"/>
        <v>0</v>
      </c>
    </row>
    <row r="9448" x14ac:dyDescent="0.25">
      <c r="A9448" t="s">
        <v>273</v>
      </c>
      <c r="B9448" t="s">
        <v>705</v>
      </c>
      <c r="C9448" t="s">
        <v>10220</v>
      </c>
      <c r="D9448" s="58">
        <v>-3.992473840713501</v>
      </c>
      <c r="E9448" s="58">
        <v>0.21485048532485962</v>
      </c>
      <c r="F9448" s="58">
        <v>-18.582569122314453</v>
      </c>
      <c r="G9448" s="58">
        <v>0</v>
      </c>
      <c r="H9448" s="58">
        <v>-4.4135732650756836</v>
      </c>
      <c r="I9448" s="58">
        <v>-3.5713746547698975</v>
      </c>
      <c r="J9448" s="58"/>
      <c r="K9448" s="58">
        <v>1.9599640369415283</v>
      </c>
      <c r="N9448" s="57" t="str">
        <f t="shared" si="1043"/>
        <v>***</v>
      </c>
      <c r="O9448" s="57" t="str">
        <f t="shared" si="1044"/>
        <v/>
      </c>
      <c r="P9448" s="57" t="str">
        <f t="shared" si="1045"/>
        <v>0.00 (0.00)</v>
      </c>
      <c r="Q9448" s="57" t="str">
        <f t="shared" si="1046"/>
        <v>0.00*** [0.00]</v>
      </c>
      <c r="R9448" s="57" t="str">
        <f t="shared" si="1047"/>
        <v/>
      </c>
      <c r="S9448" s="58">
        <f t="shared" si="1048"/>
        <v>0</v>
      </c>
      <c r="T9448" s="58">
        <f t="shared" si="1049"/>
        <v>0</v>
      </c>
    </row>
    <row r="9449" x14ac:dyDescent="0.25">
      <c r="A9449" t="s">
        <v>273</v>
      </c>
      <c r="B9449" t="s">
        <v>705</v>
      </c>
      <c r="C9449" t="s">
        <v>10221</v>
      </c>
      <c r="D9449" s="58"/>
      <c r="E9449" s="58"/>
      <c r="F9449" s="58"/>
      <c r="G9449" s="58">
        <v>0.011375545524060726</v>
      </c>
      <c r="H9449" s="58"/>
      <c r="I9449" s="58"/>
      <c r="J9449" s="58"/>
      <c r="K9449" s="58"/>
      <c r="N9449" s="57" t="str">
        <f t="shared" si="1043"/>
        <v>***</v>
      </c>
      <c r="O9449" s="57" t="str">
        <f t="shared" si="1044"/>
        <v/>
      </c>
      <c r="P9449" s="57" t="str">
        <f t="shared" si="1045"/>
        <v>0.00 (0.00)</v>
      </c>
      <c r="Q9449" s="57" t="str">
        <f t="shared" si="1046"/>
        <v>0.00*** [0.00]</v>
      </c>
      <c r="R9449" s="57" t="str">
        <f t="shared" si="1047"/>
        <v/>
      </c>
      <c r="S9449" s="58">
        <f t="shared" si="1048"/>
        <v>0</v>
      </c>
      <c r="T9449" s="58">
        <f t="shared" si="1049"/>
        <v>0</v>
      </c>
    </row>
    <row r="9450" x14ac:dyDescent="0.25">
      <c r="A9450" t="s">
        <v>273</v>
      </c>
      <c r="B9450" t="s">
        <v>705</v>
      </c>
      <c r="C9450" t="s">
        <v>10222</v>
      </c>
      <c r="D9450" s="58"/>
      <c r="E9450" s="58"/>
      <c r="F9450" s="58"/>
      <c r="G9450" s="58">
        <v>0.016660483554005623</v>
      </c>
      <c r="H9450" s="58"/>
      <c r="I9450" s="58"/>
      <c r="J9450" s="58"/>
      <c r="K9450" s="58"/>
      <c r="N9450" s="57" t="str">
        <f t="shared" si="1043"/>
        <v>***</v>
      </c>
      <c r="O9450" s="57" t="str">
        <f t="shared" si="1044"/>
        <v/>
      </c>
      <c r="P9450" s="57" t="str">
        <f t="shared" si="1045"/>
        <v>0.00 (0.00)</v>
      </c>
      <c r="Q9450" s="57" t="str">
        <f t="shared" si="1046"/>
        <v>0.00*** [0.00]</v>
      </c>
      <c r="R9450" s="57" t="str">
        <f t="shared" si="1047"/>
        <v/>
      </c>
      <c r="S9450" s="58">
        <f t="shared" si="1048"/>
        <v>0</v>
      </c>
      <c r="T9450" s="58">
        <f t="shared" si="1049"/>
        <v>0</v>
      </c>
    </row>
    <row r="9451" x14ac:dyDescent="0.25">
      <c r="A9451" t="s">
        <v>273</v>
      </c>
      <c r="B9451" t="s">
        <v>705</v>
      </c>
      <c r="C9451" t="s">
        <v>10223</v>
      </c>
      <c r="D9451" s="58">
        <v>0.23323248326778412</v>
      </c>
      <c r="E9451" s="58">
        <v>0.0067159086465835571</v>
      </c>
      <c r="F9451" s="58"/>
      <c r="G9451" s="58"/>
      <c r="H9451" s="58">
        <v>0</v>
      </c>
      <c r="I9451" s="58">
        <v>1</v>
      </c>
      <c r="J9451" s="58">
        <v>0.42294231057167053</v>
      </c>
      <c r="K9451" s="58">
        <v>3966</v>
      </c>
      <c r="N9451" s="57" t="str">
        <f t="shared" si="1043"/>
        <v>***</v>
      </c>
      <c r="O9451" s="57" t="str">
        <f t="shared" si="1044"/>
        <v/>
      </c>
      <c r="P9451" s="57" t="str">
        <f t="shared" si="1045"/>
        <v>0.00 (0.00)</v>
      </c>
      <c r="Q9451" s="57" t="str">
        <f t="shared" si="1046"/>
        <v>0.00*** [0.00]</v>
      </c>
      <c r="R9451" s="57" t="str">
        <f t="shared" si="1047"/>
        <v/>
      </c>
      <c r="S9451" s="58">
        <f t="shared" si="1048"/>
        <v>0</v>
      </c>
      <c r="T9451" s="58">
        <f t="shared" si="1049"/>
        <v>0</v>
      </c>
    </row>
    <row r="9452" x14ac:dyDescent="0.25">
      <c r="A9452" t="s">
        <v>273</v>
      </c>
      <c r="B9452" t="s">
        <v>705</v>
      </c>
      <c r="C9452" t="s">
        <v>10224</v>
      </c>
      <c r="D9452" s="58">
        <v>0.20732162892818451</v>
      </c>
      <c r="E9452" s="58">
        <v>0.0055407965555787086</v>
      </c>
      <c r="F9452" s="58"/>
      <c r="G9452" s="58"/>
      <c r="H9452" s="58">
        <v>0</v>
      </c>
      <c r="I9452" s="58">
        <v>1</v>
      </c>
      <c r="J9452" s="58">
        <v>0.4054257869720459</v>
      </c>
      <c r="K9452" s="58">
        <v>5354</v>
      </c>
      <c r="N9452" s="57" t="str">
        <f t="shared" si="1043"/>
        <v>***</v>
      </c>
      <c r="O9452" s="57" t="str">
        <f t="shared" si="1044"/>
        <v/>
      </c>
      <c r="P9452" s="57" t="str">
        <f t="shared" si="1045"/>
        <v>0.00 (0.00)</v>
      </c>
      <c r="Q9452" s="57" t="str">
        <f t="shared" si="1046"/>
        <v>0.00*** [0.00]</v>
      </c>
      <c r="R9452" s="57" t="str">
        <f t="shared" si="1047"/>
        <v/>
      </c>
      <c r="S9452" s="58">
        <f t="shared" si="1048"/>
        <v>0</v>
      </c>
      <c r="T9452" s="58">
        <f t="shared" si="1049"/>
        <v>0</v>
      </c>
    </row>
    <row r="9453" x14ac:dyDescent="0.25">
      <c r="A9453" t="s">
        <v>273</v>
      </c>
      <c r="B9453" t="s">
        <v>705</v>
      </c>
      <c r="C9453" t="s">
        <v>10225</v>
      </c>
      <c r="D9453" s="58">
        <v>0.21834763884544373</v>
      </c>
      <c r="E9453" s="58">
        <v>0.0042795334011316299</v>
      </c>
      <c r="F9453" s="58"/>
      <c r="G9453" s="58"/>
      <c r="H9453" s="58">
        <v>0</v>
      </c>
      <c r="I9453" s="58">
        <v>1</v>
      </c>
      <c r="J9453" s="58">
        <v>0.41314679384231567</v>
      </c>
      <c r="K9453" s="58">
        <v>9320</v>
      </c>
      <c r="N9453" s="57" t="str">
        <f t="shared" si="1043"/>
        <v>***</v>
      </c>
      <c r="O9453" s="57" t="str">
        <f t="shared" si="1044"/>
        <v/>
      </c>
      <c r="P9453" s="57" t="str">
        <f t="shared" si="1045"/>
        <v>0.00 (0.00)</v>
      </c>
      <c r="Q9453" s="57" t="str">
        <f t="shared" si="1046"/>
        <v>0.00*** [0.00]</v>
      </c>
      <c r="R9453" s="57" t="str">
        <f t="shared" si="1047"/>
        <v/>
      </c>
      <c r="S9453" s="58">
        <f t="shared" si="1048"/>
        <v>0</v>
      </c>
      <c r="T9453" s="58">
        <f t="shared" si="1049"/>
        <v>0</v>
      </c>
    </row>
    <row r="9454" x14ac:dyDescent="0.25">
      <c r="A9454" t="s">
        <v>273</v>
      </c>
      <c r="B9454" t="s">
        <v>706</v>
      </c>
      <c r="C9454" t="s">
        <v>10226</v>
      </c>
      <c r="D9454" s="58"/>
      <c r="E9454" s="58"/>
      <c r="F9454" s="58"/>
      <c r="G9454" s="58"/>
      <c r="H9454" s="58"/>
      <c r="I9454" s="58"/>
      <c r="J9454" s="58"/>
      <c r="K9454" s="58"/>
      <c r="N9454" s="57" t="str">
        <f t="shared" si="1043"/>
        <v>***</v>
      </c>
      <c r="O9454" s="57" t="str">
        <f t="shared" si="1044"/>
        <v/>
      </c>
      <c r="P9454" s="57" t="str">
        <f t="shared" si="1045"/>
        <v>0.00 (0.00)</v>
      </c>
      <c r="Q9454" s="57" t="str">
        <f t="shared" si="1046"/>
        <v>0.00*** [0.00]</v>
      </c>
      <c r="R9454" s="57" t="str">
        <f t="shared" si="1047"/>
        <v/>
      </c>
      <c r="S9454" s="58">
        <f t="shared" si="1048"/>
        <v>0</v>
      </c>
      <c r="T9454" s="58">
        <f t="shared" si="1049"/>
        <v>0</v>
      </c>
    </row>
    <row r="9455" x14ac:dyDescent="0.25">
      <c r="A9455" t="s">
        <v>273</v>
      </c>
      <c r="B9455" t="s">
        <v>706</v>
      </c>
      <c r="C9455" t="s">
        <v>10227</v>
      </c>
      <c r="D9455" s="58">
        <v>0</v>
      </c>
      <c r="E9455" s="58">
        <v>0</v>
      </c>
      <c r="F9455" s="58"/>
      <c r="G9455" s="58"/>
      <c r="H9455" s="58">
        <v>0</v>
      </c>
      <c r="I9455" s="58">
        <v>0</v>
      </c>
      <c r="J9455" s="58">
        <v>0</v>
      </c>
      <c r="K9455" s="58">
        <v>955</v>
      </c>
      <c r="N9455" s="57" t="str">
        <f t="shared" si="1043"/>
        <v>***</v>
      </c>
      <c r="O9455" s="57" t="str">
        <f t="shared" si="1044"/>
        <v/>
      </c>
      <c r="P9455" s="57" t="str">
        <f t="shared" si="1045"/>
        <v>0.00 (0.00)</v>
      </c>
      <c r="Q9455" s="57" t="str">
        <f t="shared" si="1046"/>
        <v>0.00*** [0.00]</v>
      </c>
      <c r="R9455" s="57" t="str">
        <f t="shared" si="1047"/>
        <v/>
      </c>
      <c r="S9455" s="58">
        <f t="shared" si="1048"/>
        <v>0</v>
      </c>
      <c r="T9455" s="58">
        <f t="shared" si="1049"/>
        <v>0</v>
      </c>
    </row>
    <row r="9456" x14ac:dyDescent="0.25">
      <c r="A9456" t="s">
        <v>273</v>
      </c>
      <c r="B9456" t="s">
        <v>706</v>
      </c>
      <c r="C9456" t="s">
        <v>10228</v>
      </c>
      <c r="D9456" s="58">
        <v>0.0039494470693171024</v>
      </c>
      <c r="E9456" s="58">
        <v>0.0017634517280384898</v>
      </c>
      <c r="F9456" s="58"/>
      <c r="G9456" s="58"/>
      <c r="H9456" s="58">
        <v>0</v>
      </c>
      <c r="I9456" s="58">
        <v>1</v>
      </c>
      <c r="J9456" s="58">
        <v>0.062745191156864166</v>
      </c>
      <c r="K9456" s="58">
        <v>1266</v>
      </c>
      <c r="N9456" s="57" t="str">
        <f t="shared" si="1043"/>
        <v>***</v>
      </c>
      <c r="O9456" s="57" t="str">
        <f t="shared" si="1044"/>
        <v/>
      </c>
      <c r="P9456" s="57" t="str">
        <f t="shared" si="1045"/>
        <v>0.00 (0.00)</v>
      </c>
      <c r="Q9456" s="57" t="str">
        <f t="shared" si="1046"/>
        <v>0.00*** [0.00]</v>
      </c>
      <c r="R9456" s="57" t="str">
        <f t="shared" si="1047"/>
        <v/>
      </c>
      <c r="S9456" s="58">
        <f t="shared" si="1048"/>
        <v>0</v>
      </c>
      <c r="T9456" s="58">
        <f t="shared" si="1049"/>
        <v>0</v>
      </c>
    </row>
    <row r="9457" x14ac:dyDescent="0.25">
      <c r="A9457" t="s">
        <v>273</v>
      </c>
      <c r="B9457" t="s">
        <v>706</v>
      </c>
      <c r="C9457" t="s">
        <v>10229</v>
      </c>
      <c r="D9457" s="58">
        <v>0.0022512380965054035</v>
      </c>
      <c r="E9457" s="58">
        <v>0.0010058769257739186</v>
      </c>
      <c r="F9457" s="58"/>
      <c r="G9457" s="58"/>
      <c r="H9457" s="58">
        <v>0</v>
      </c>
      <c r="I9457" s="58">
        <v>1</v>
      </c>
      <c r="J9457" s="58">
        <v>0.047404449433088303</v>
      </c>
      <c r="K9457" s="58">
        <v>2221</v>
      </c>
      <c r="N9457" s="57" t="str">
        <f t="shared" si="1043"/>
        <v>***</v>
      </c>
      <c r="O9457" s="57" t="str">
        <f t="shared" si="1044"/>
        <v/>
      </c>
      <c r="P9457" s="57" t="str">
        <f t="shared" si="1045"/>
        <v>0.00 (0.00)</v>
      </c>
      <c r="Q9457" s="57" t="str">
        <f t="shared" si="1046"/>
        <v>0.00*** [0.00]</v>
      </c>
      <c r="R9457" s="57" t="str">
        <f t="shared" si="1047"/>
        <v/>
      </c>
      <c r="S9457" s="58">
        <f t="shared" si="1048"/>
        <v>0</v>
      </c>
      <c r="T9457" s="58">
        <f t="shared" si="1049"/>
        <v>0</v>
      </c>
    </row>
    <row r="9458" x14ac:dyDescent="0.25">
      <c r="A9458" t="s">
        <v>273</v>
      </c>
      <c r="B9458" t="s">
        <v>706</v>
      </c>
      <c r="C9458" t="s">
        <v>10230</v>
      </c>
      <c r="D9458" s="58"/>
      <c r="E9458" s="58"/>
      <c r="F9458" s="58"/>
      <c r="G9458" s="58"/>
      <c r="H9458" s="58"/>
      <c r="I9458" s="58"/>
      <c r="J9458" s="58"/>
      <c r="K9458" s="58"/>
      <c r="N9458" s="57" t="str">
        <f t="shared" si="1043"/>
        <v>***</v>
      </c>
      <c r="O9458" s="57" t="str">
        <f t="shared" si="1044"/>
        <v/>
      </c>
      <c r="P9458" s="57" t="str">
        <f t="shared" si="1045"/>
        <v>0.00 (0.00)</v>
      </c>
      <c r="Q9458" s="57" t="str">
        <f t="shared" si="1046"/>
        <v>0.00*** [0.00]</v>
      </c>
      <c r="R9458" s="57" t="str">
        <f t="shared" si="1047"/>
        <v/>
      </c>
      <c r="S9458" s="58">
        <f t="shared" si="1048"/>
        <v>0</v>
      </c>
      <c r="T9458" s="58">
        <f t="shared" si="1049"/>
        <v>0</v>
      </c>
    </row>
    <row r="9459" x14ac:dyDescent="0.25">
      <c r="A9459" t="s">
        <v>273</v>
      </c>
      <c r="B9459" t="s">
        <v>706</v>
      </c>
      <c r="C9459" t="s">
        <v>10231</v>
      </c>
      <c r="D9459" s="58">
        <v>0</v>
      </c>
      <c r="E9459" s="58">
        <v>0</v>
      </c>
      <c r="F9459" s="58"/>
      <c r="G9459" s="58"/>
      <c r="H9459" s="58">
        <v>0</v>
      </c>
      <c r="I9459" s="58">
        <v>0</v>
      </c>
      <c r="J9459" s="58">
        <v>0</v>
      </c>
      <c r="K9459" s="58">
        <v>902</v>
      </c>
      <c r="N9459" s="57" t="str">
        <f t="shared" si="1043"/>
        <v>***</v>
      </c>
      <c r="O9459" s="57" t="str">
        <f t="shared" si="1044"/>
        <v/>
      </c>
      <c r="P9459" s="57" t="str">
        <f t="shared" si="1045"/>
        <v>0.00 (0.00)</v>
      </c>
      <c r="Q9459" s="57" t="str">
        <f t="shared" si="1046"/>
        <v>0.00*** [0.00]</v>
      </c>
      <c r="R9459" s="57" t="str">
        <f t="shared" si="1047"/>
        <v/>
      </c>
      <c r="S9459" s="58">
        <f t="shared" si="1048"/>
        <v>0</v>
      </c>
      <c r="T9459" s="58">
        <f t="shared" si="1049"/>
        <v>0</v>
      </c>
    </row>
    <row r="9460" x14ac:dyDescent="0.25">
      <c r="A9460" t="s">
        <v>273</v>
      </c>
      <c r="B9460" t="s">
        <v>706</v>
      </c>
      <c r="C9460" t="s">
        <v>10232</v>
      </c>
      <c r="D9460" s="58">
        <v>0.0020618557464331388</v>
      </c>
      <c r="E9460" s="58">
        <v>0.0011895939242094755</v>
      </c>
      <c r="F9460" s="58"/>
      <c r="G9460" s="58"/>
      <c r="H9460" s="58">
        <v>0</v>
      </c>
      <c r="I9460" s="58">
        <v>1</v>
      </c>
      <c r="J9460" s="58">
        <v>0.045376420021057129</v>
      </c>
      <c r="K9460" s="58">
        <v>1455</v>
      </c>
      <c r="N9460" s="57" t="str">
        <f t="shared" si="1043"/>
        <v>***</v>
      </c>
      <c r="O9460" s="57" t="str">
        <f t="shared" si="1044"/>
        <v/>
      </c>
      <c r="P9460" s="57" t="str">
        <f t="shared" si="1045"/>
        <v>0.00 (0.00)</v>
      </c>
      <c r="Q9460" s="57" t="str">
        <f t="shared" si="1046"/>
        <v>0.00*** [0.00]</v>
      </c>
      <c r="R9460" s="57" t="str">
        <f t="shared" si="1047"/>
        <v/>
      </c>
      <c r="S9460" s="58">
        <f t="shared" si="1048"/>
        <v>0</v>
      </c>
      <c r="T9460" s="58">
        <f t="shared" si="1049"/>
        <v>0</v>
      </c>
    </row>
    <row r="9461" x14ac:dyDescent="0.25">
      <c r="A9461" t="s">
        <v>273</v>
      </c>
      <c r="B9461" t="s">
        <v>706</v>
      </c>
      <c r="C9461" t="s">
        <v>10233</v>
      </c>
      <c r="D9461" s="58">
        <v>0.0012728044530376792</v>
      </c>
      <c r="E9461" s="58">
        <v>0.00073454197263345122</v>
      </c>
      <c r="F9461" s="58"/>
      <c r="G9461" s="58"/>
      <c r="H9461" s="58">
        <v>0</v>
      </c>
      <c r="I9461" s="58">
        <v>1</v>
      </c>
      <c r="J9461" s="58">
        <v>0.035661239176988602</v>
      </c>
      <c r="K9461" s="58">
        <v>2357</v>
      </c>
      <c r="N9461" s="57" t="str">
        <f t="shared" si="1043"/>
        <v>***</v>
      </c>
      <c r="O9461" s="57" t="str">
        <f t="shared" si="1044"/>
        <v/>
      </c>
      <c r="P9461" s="57" t="str">
        <f t="shared" si="1045"/>
        <v>0.00 (0.00)</v>
      </c>
      <c r="Q9461" s="57" t="str">
        <f t="shared" si="1046"/>
        <v>0.00*** [0.00]</v>
      </c>
      <c r="R9461" s="57" t="str">
        <f t="shared" si="1047"/>
        <v/>
      </c>
      <c r="S9461" s="58">
        <f t="shared" si="1048"/>
        <v>0</v>
      </c>
      <c r="T9461" s="58">
        <f t="shared" si="1049"/>
        <v>0</v>
      </c>
    </row>
    <row r="9462" x14ac:dyDescent="0.25">
      <c r="A9462" t="s">
        <v>273</v>
      </c>
      <c r="B9462" t="s">
        <v>706</v>
      </c>
      <c r="C9462" t="s">
        <v>10234</v>
      </c>
      <c r="D9462" s="58"/>
      <c r="E9462" s="58"/>
      <c r="F9462" s="58"/>
      <c r="G9462" s="58"/>
      <c r="H9462" s="58"/>
      <c r="I9462" s="58"/>
      <c r="J9462" s="58"/>
      <c r="K9462" s="58"/>
      <c r="N9462" s="57" t="str">
        <f t="shared" si="1043"/>
        <v>***</v>
      </c>
      <c r="O9462" s="57" t="str">
        <f t="shared" si="1044"/>
        <v/>
      </c>
      <c r="P9462" s="57" t="str">
        <f t="shared" si="1045"/>
        <v>0.00 (0.00)</v>
      </c>
      <c r="Q9462" s="57" t="str">
        <f t="shared" si="1046"/>
        <v>0.00*** [0.00]</v>
      </c>
      <c r="R9462" s="57" t="str">
        <f t="shared" si="1047"/>
        <v/>
      </c>
      <c r="S9462" s="58">
        <f t="shared" si="1048"/>
        <v>0</v>
      </c>
      <c r="T9462" s="58">
        <f t="shared" si="1049"/>
        <v>0</v>
      </c>
    </row>
    <row r="9463" x14ac:dyDescent="0.25">
      <c r="A9463" t="s">
        <v>273</v>
      </c>
      <c r="B9463" t="s">
        <v>706</v>
      </c>
      <c r="C9463" t="s">
        <v>10235</v>
      </c>
      <c r="D9463" s="58">
        <v>0.0035971223842352629</v>
      </c>
      <c r="E9463" s="58">
        <v>0.0025412570685148239</v>
      </c>
      <c r="F9463" s="58"/>
      <c r="G9463" s="58"/>
      <c r="H9463" s="58">
        <v>0</v>
      </c>
      <c r="I9463" s="58">
        <v>1</v>
      </c>
      <c r="J9463" s="58">
        <v>0.059921957552433014</v>
      </c>
      <c r="K9463" s="58">
        <v>556</v>
      </c>
      <c r="N9463" s="57" t="str">
        <f t="shared" si="1043"/>
        <v>***</v>
      </c>
      <c r="O9463" s="57" t="str">
        <f t="shared" si="1044"/>
        <v/>
      </c>
      <c r="P9463" s="57" t="str">
        <f t="shared" si="1045"/>
        <v>0.00 (0.00)</v>
      </c>
      <c r="Q9463" s="57" t="str">
        <f t="shared" si="1046"/>
        <v>0.00*** [0.00]</v>
      </c>
      <c r="R9463" s="57" t="str">
        <f t="shared" si="1047"/>
        <v/>
      </c>
      <c r="S9463" s="58">
        <f t="shared" si="1048"/>
        <v>0</v>
      </c>
      <c r="T9463" s="58">
        <f t="shared" si="1049"/>
        <v>0</v>
      </c>
    </row>
    <row r="9464" x14ac:dyDescent="0.25">
      <c r="A9464" t="s">
        <v>273</v>
      </c>
      <c r="B9464" t="s">
        <v>706</v>
      </c>
      <c r="C9464" t="s">
        <v>10236</v>
      </c>
      <c r="D9464" s="58">
        <v>0.00070126226637512445</v>
      </c>
      <c r="E9464" s="58">
        <v>0.00070126226637512445</v>
      </c>
      <c r="F9464" s="58"/>
      <c r="G9464" s="58"/>
      <c r="H9464" s="58">
        <v>0</v>
      </c>
      <c r="I9464" s="58">
        <v>1</v>
      </c>
      <c r="J9464" s="58">
        <v>0.026481356471776962</v>
      </c>
      <c r="K9464" s="58">
        <v>1426</v>
      </c>
      <c r="N9464" s="57" t="str">
        <f t="shared" si="1043"/>
        <v>***</v>
      </c>
      <c r="O9464" s="57" t="str">
        <f t="shared" si="1044"/>
        <v/>
      </c>
      <c r="P9464" s="57" t="str">
        <f t="shared" si="1045"/>
        <v>0.00 (0.00)</v>
      </c>
      <c r="Q9464" s="57" t="str">
        <f t="shared" si="1046"/>
        <v>0.00*** [0.00]</v>
      </c>
      <c r="R9464" s="57" t="str">
        <f t="shared" si="1047"/>
        <v/>
      </c>
      <c r="S9464" s="58">
        <f t="shared" si="1048"/>
        <v>0</v>
      </c>
      <c r="T9464" s="58">
        <f t="shared" si="1049"/>
        <v>0</v>
      </c>
    </row>
    <row r="9465" x14ac:dyDescent="0.25">
      <c r="A9465" t="s">
        <v>273</v>
      </c>
      <c r="B9465" t="s">
        <v>706</v>
      </c>
      <c r="C9465" t="s">
        <v>10237</v>
      </c>
      <c r="D9465" s="58">
        <v>0.0015136225847527385</v>
      </c>
      <c r="E9465" s="58">
        <v>0.00087344914209097624</v>
      </c>
      <c r="F9465" s="58"/>
      <c r="G9465" s="58"/>
      <c r="H9465" s="58">
        <v>0</v>
      </c>
      <c r="I9465" s="58">
        <v>1</v>
      </c>
      <c r="J9465" s="58">
        <v>0.038885660469532013</v>
      </c>
      <c r="K9465" s="58">
        <v>1982</v>
      </c>
      <c r="N9465" s="57" t="str">
        <f t="shared" ref="N9465:N9528" si="1050">IF(G9465&lt;=0.01,"***",IF(G9465&lt;=0.05,"**",IF(G9465&lt;=0.1,"*","")))</f>
        <v>***</v>
      </c>
      <c r="O9465" s="57" t="str">
        <f t="shared" ref="O9465:O9528" si="1051">_xlfn.CONCAT(A9465:C9465)</f>
        <v/>
      </c>
      <c r="P9465" s="57" t="str">
        <f t="shared" ref="P9465:P9528" si="1052">TEXT(D9465,"0.00")&amp;" ("&amp;TEXT(J9465,"0.00")&amp;")"</f>
        <v>0.00 (0.00)</v>
      </c>
      <c r="Q9465" s="57" t="str">
        <f t="shared" ref="Q9465:Q9528" si="1053">TEXT(D9465,"0.00")&amp;N9465&amp;" ["&amp;TEXT(E9465,"0.00")&amp;"]"</f>
        <v>0.00*** [0.00]</v>
      </c>
      <c r="R9465" s="57" t="str">
        <f t="shared" ref="R9465:R9528" si="1054">IF(G9465&gt;0.05,"†","")</f>
        <v/>
      </c>
      <c r="S9465" s="58">
        <f t="shared" ref="S9465:S9528" si="1055">K9465</f>
        <v>0</v>
      </c>
      <c r="T9465" s="58">
        <f t="shared" ref="T9465:T9528" si="1056">D9465</f>
        <v>0</v>
      </c>
    </row>
    <row r="9466" x14ac:dyDescent="0.25">
      <c r="A9466" t="s">
        <v>273</v>
      </c>
      <c r="B9466" t="s">
        <v>706</v>
      </c>
      <c r="C9466" t="s">
        <v>10238</v>
      </c>
      <c r="D9466" s="58"/>
      <c r="E9466" s="58"/>
      <c r="F9466" s="58"/>
      <c r="G9466" s="58"/>
      <c r="H9466" s="58"/>
      <c r="I9466" s="58"/>
      <c r="J9466" s="58"/>
      <c r="K9466" s="58"/>
      <c r="N9466" s="57" t="str">
        <f t="shared" si="1050"/>
        <v>***</v>
      </c>
      <c r="O9466" s="57" t="str">
        <f t="shared" si="1051"/>
        <v/>
      </c>
      <c r="P9466" s="57" t="str">
        <f t="shared" si="1052"/>
        <v>0.00 (0.00)</v>
      </c>
      <c r="Q9466" s="57" t="str">
        <f t="shared" si="1053"/>
        <v>0.00*** [0.00]</v>
      </c>
      <c r="R9466" s="57" t="str">
        <f t="shared" si="1054"/>
        <v/>
      </c>
      <c r="S9466" s="58">
        <f t="shared" si="1055"/>
        <v>0</v>
      </c>
      <c r="T9466" s="58">
        <f t="shared" si="1056"/>
        <v>0</v>
      </c>
    </row>
    <row r="9467" x14ac:dyDescent="0.25">
      <c r="A9467" t="s">
        <v>273</v>
      </c>
      <c r="B9467" t="s">
        <v>706</v>
      </c>
      <c r="C9467" t="s">
        <v>10239</v>
      </c>
      <c r="D9467" s="58">
        <v>0.40423163771629333</v>
      </c>
      <c r="E9467" s="58">
        <v>0.016385423019528389</v>
      </c>
      <c r="F9467" s="58"/>
      <c r="G9467" s="58"/>
      <c r="H9467" s="58">
        <v>0</v>
      </c>
      <c r="I9467" s="58">
        <v>1</v>
      </c>
      <c r="J9467" s="58">
        <v>0.49101617932319641</v>
      </c>
      <c r="K9467" s="58">
        <v>898</v>
      </c>
      <c r="N9467" s="57" t="str">
        <f t="shared" si="1050"/>
        <v>***</v>
      </c>
      <c r="O9467" s="57" t="str">
        <f t="shared" si="1051"/>
        <v/>
      </c>
      <c r="P9467" s="57" t="str">
        <f t="shared" si="1052"/>
        <v>0.00 (0.00)</v>
      </c>
      <c r="Q9467" s="57" t="str">
        <f t="shared" si="1053"/>
        <v>0.00*** [0.00]</v>
      </c>
      <c r="R9467" s="57" t="str">
        <f t="shared" si="1054"/>
        <v/>
      </c>
      <c r="S9467" s="58">
        <f t="shared" si="1055"/>
        <v>0</v>
      </c>
      <c r="T9467" s="58">
        <f t="shared" si="1056"/>
        <v>0</v>
      </c>
    </row>
    <row r="9468" x14ac:dyDescent="0.25">
      <c r="A9468" t="s">
        <v>273</v>
      </c>
      <c r="B9468" t="s">
        <v>706</v>
      </c>
      <c r="C9468" t="s">
        <v>10240</v>
      </c>
      <c r="D9468" s="58">
        <v>0.29356059432029724</v>
      </c>
      <c r="E9468" s="58">
        <v>0.019837230443954468</v>
      </c>
      <c r="F9468" s="58"/>
      <c r="G9468" s="58"/>
      <c r="H9468" s="58">
        <v>0</v>
      </c>
      <c r="I9468" s="58">
        <v>1</v>
      </c>
      <c r="J9468" s="58">
        <v>0.45582485198974609</v>
      </c>
      <c r="K9468" s="58">
        <v>528</v>
      </c>
      <c r="N9468" s="57" t="str">
        <f t="shared" si="1050"/>
        <v>***</v>
      </c>
      <c r="O9468" s="57" t="str">
        <f t="shared" si="1051"/>
        <v/>
      </c>
      <c r="P9468" s="57" t="str">
        <f t="shared" si="1052"/>
        <v>0.00 (0.00)</v>
      </c>
      <c r="Q9468" s="57" t="str">
        <f t="shared" si="1053"/>
        <v>0.00*** [0.00]</v>
      </c>
      <c r="R9468" s="57" t="str">
        <f t="shared" si="1054"/>
        <v/>
      </c>
      <c r="S9468" s="58">
        <f t="shared" si="1055"/>
        <v>0</v>
      </c>
      <c r="T9468" s="58">
        <f t="shared" si="1056"/>
        <v>0</v>
      </c>
    </row>
    <row r="9469" x14ac:dyDescent="0.25">
      <c r="A9469" t="s">
        <v>273</v>
      </c>
      <c r="B9469" t="s">
        <v>706</v>
      </c>
      <c r="C9469" t="s">
        <v>10241</v>
      </c>
      <c r="D9469" s="58">
        <v>0.36325386166572571</v>
      </c>
      <c r="E9469" s="58">
        <v>0.012740335427224636</v>
      </c>
      <c r="F9469" s="58"/>
      <c r="G9469" s="58"/>
      <c r="H9469" s="58">
        <v>0</v>
      </c>
      <c r="I9469" s="58">
        <v>1</v>
      </c>
      <c r="J9469" s="58">
        <v>0.48110580444335938</v>
      </c>
      <c r="K9469" s="58">
        <v>1426</v>
      </c>
      <c r="N9469" s="57" t="str">
        <f t="shared" si="1050"/>
        <v>***</v>
      </c>
      <c r="O9469" s="57" t="str">
        <f t="shared" si="1051"/>
        <v/>
      </c>
      <c r="P9469" s="57" t="str">
        <f t="shared" si="1052"/>
        <v>0.00 (0.00)</v>
      </c>
      <c r="Q9469" s="57" t="str">
        <f t="shared" si="1053"/>
        <v>0.00*** [0.00]</v>
      </c>
      <c r="R9469" s="57" t="str">
        <f t="shared" si="1054"/>
        <v/>
      </c>
      <c r="S9469" s="58">
        <f t="shared" si="1055"/>
        <v>0</v>
      </c>
      <c r="T9469" s="58">
        <f t="shared" si="1056"/>
        <v>0</v>
      </c>
    </row>
    <row r="9470" x14ac:dyDescent="0.25">
      <c r="A9470" t="s">
        <v>273</v>
      </c>
      <c r="B9470" t="s">
        <v>706</v>
      </c>
      <c r="C9470" t="s">
        <v>10242</v>
      </c>
      <c r="D9470" s="58"/>
      <c r="E9470" s="58"/>
      <c r="F9470" s="58"/>
      <c r="G9470" s="58"/>
      <c r="H9470" s="58"/>
      <c r="I9470" s="58"/>
      <c r="J9470" s="58"/>
      <c r="K9470" s="58"/>
      <c r="N9470" s="57" t="str">
        <f t="shared" si="1050"/>
        <v>***</v>
      </c>
      <c r="O9470" s="57" t="str">
        <f t="shared" si="1051"/>
        <v/>
      </c>
      <c r="P9470" s="57" t="str">
        <f t="shared" si="1052"/>
        <v>0.00 (0.00)</v>
      </c>
      <c r="Q9470" s="57" t="str">
        <f t="shared" si="1053"/>
        <v>0.00*** [0.00]</v>
      </c>
      <c r="R9470" s="57" t="str">
        <f t="shared" si="1054"/>
        <v/>
      </c>
      <c r="S9470" s="58">
        <f t="shared" si="1055"/>
        <v>0</v>
      </c>
      <c r="T9470" s="58">
        <f t="shared" si="1056"/>
        <v>0</v>
      </c>
    </row>
    <row r="9471" x14ac:dyDescent="0.25">
      <c r="A9471" t="s">
        <v>273</v>
      </c>
      <c r="B9471" t="s">
        <v>706</v>
      </c>
      <c r="C9471" t="s">
        <v>10243</v>
      </c>
      <c r="D9471" s="58">
        <v>0.0015267175622284412</v>
      </c>
      <c r="E9471" s="58">
        <v>0.0015267175622284412</v>
      </c>
      <c r="F9471" s="58"/>
      <c r="G9471" s="58"/>
      <c r="H9471" s="58">
        <v>0</v>
      </c>
      <c r="I9471" s="58">
        <v>1</v>
      </c>
      <c r="J9471" s="58">
        <v>0.039073232561349869</v>
      </c>
      <c r="K9471" s="58">
        <v>655</v>
      </c>
      <c r="N9471" s="57" t="str">
        <f t="shared" si="1050"/>
        <v>***</v>
      </c>
      <c r="O9471" s="57" t="str">
        <f t="shared" si="1051"/>
        <v/>
      </c>
      <c r="P9471" s="57" t="str">
        <f t="shared" si="1052"/>
        <v>0.00 (0.00)</v>
      </c>
      <c r="Q9471" s="57" t="str">
        <f t="shared" si="1053"/>
        <v>0.00*** [0.00]</v>
      </c>
      <c r="R9471" s="57" t="str">
        <f t="shared" si="1054"/>
        <v/>
      </c>
      <c r="S9471" s="58">
        <f t="shared" si="1055"/>
        <v>0</v>
      </c>
      <c r="T9471" s="58">
        <f t="shared" si="1056"/>
        <v>0</v>
      </c>
    </row>
    <row r="9472" x14ac:dyDescent="0.25">
      <c r="A9472" t="s">
        <v>273</v>
      </c>
      <c r="B9472" t="s">
        <v>706</v>
      </c>
      <c r="C9472" t="s">
        <v>10244</v>
      </c>
      <c r="D9472" s="58">
        <v>0.0014727540547028184</v>
      </c>
      <c r="E9472" s="58">
        <v>0.0014727540547028184</v>
      </c>
      <c r="F9472" s="58"/>
      <c r="G9472" s="58"/>
      <c r="H9472" s="58">
        <v>0</v>
      </c>
      <c r="I9472" s="58">
        <v>1</v>
      </c>
      <c r="J9472" s="58">
        <v>0.038376476615667343</v>
      </c>
      <c r="K9472" s="58">
        <v>679</v>
      </c>
      <c r="N9472" s="57" t="str">
        <f t="shared" si="1050"/>
        <v>***</v>
      </c>
      <c r="O9472" s="57" t="str">
        <f t="shared" si="1051"/>
        <v/>
      </c>
      <c r="P9472" s="57" t="str">
        <f t="shared" si="1052"/>
        <v>0.00 (0.00)</v>
      </c>
      <c r="Q9472" s="57" t="str">
        <f t="shared" si="1053"/>
        <v>0.00*** [0.00]</v>
      </c>
      <c r="R9472" s="57" t="str">
        <f t="shared" si="1054"/>
        <v/>
      </c>
      <c r="S9472" s="58">
        <f t="shared" si="1055"/>
        <v>0</v>
      </c>
      <c r="T9472" s="58">
        <f t="shared" si="1056"/>
        <v>0</v>
      </c>
    </row>
    <row r="9473" x14ac:dyDescent="0.25">
      <c r="A9473" t="s">
        <v>273</v>
      </c>
      <c r="B9473" t="s">
        <v>706</v>
      </c>
      <c r="C9473" t="s">
        <v>10245</v>
      </c>
      <c r="D9473" s="58">
        <v>0.0014992504147812724</v>
      </c>
      <c r="E9473" s="58">
        <v>0.0010597323998808861</v>
      </c>
      <c r="F9473" s="58"/>
      <c r="G9473" s="58"/>
      <c r="H9473" s="58">
        <v>0</v>
      </c>
      <c r="I9473" s="58">
        <v>1</v>
      </c>
      <c r="J9473" s="58">
        <v>0.038705628365278244</v>
      </c>
      <c r="K9473" s="58">
        <v>1334</v>
      </c>
      <c r="N9473" s="57" t="str">
        <f t="shared" si="1050"/>
        <v>***</v>
      </c>
      <c r="O9473" s="57" t="str">
        <f t="shared" si="1051"/>
        <v/>
      </c>
      <c r="P9473" s="57" t="str">
        <f t="shared" si="1052"/>
        <v>0.00 (0.00)</v>
      </c>
      <c r="Q9473" s="57" t="str">
        <f t="shared" si="1053"/>
        <v>0.00*** [0.00]</v>
      </c>
      <c r="R9473" s="57" t="str">
        <f t="shared" si="1054"/>
        <v/>
      </c>
      <c r="S9473" s="58">
        <f t="shared" si="1055"/>
        <v>0</v>
      </c>
      <c r="T9473" s="58">
        <f t="shared" si="1056"/>
        <v>0</v>
      </c>
    </row>
    <row r="9474" x14ac:dyDescent="0.25">
      <c r="A9474" t="s">
        <v>273</v>
      </c>
      <c r="B9474" t="s">
        <v>706</v>
      </c>
      <c r="C9474" t="s">
        <v>10246</v>
      </c>
      <c r="D9474" s="58">
        <v>-10.058675765991211</v>
      </c>
      <c r="E9474" s="58">
        <v>0.23581917583942413</v>
      </c>
      <c r="F9474" s="58">
        <v>-42.654190063476563</v>
      </c>
      <c r="G9474" s="58">
        <v>0</v>
      </c>
      <c r="H9474" s="58">
        <v>-10.520873069763184</v>
      </c>
      <c r="I9474" s="58">
        <v>-9.5964794158935547</v>
      </c>
      <c r="J9474" s="58"/>
      <c r="K9474" s="58">
        <v>1.9599640369415283</v>
      </c>
      <c r="N9474" s="57" t="str">
        <f t="shared" si="1050"/>
        <v>***</v>
      </c>
      <c r="O9474" s="57" t="str">
        <f t="shared" si="1051"/>
        <v/>
      </c>
      <c r="P9474" s="57" t="str">
        <f t="shared" si="1052"/>
        <v>0.00 (0.00)</v>
      </c>
      <c r="Q9474" s="57" t="str">
        <f t="shared" si="1053"/>
        <v>0.00*** [0.00]</v>
      </c>
      <c r="R9474" s="57" t="str">
        <f t="shared" si="1054"/>
        <v/>
      </c>
      <c r="S9474" s="58">
        <f t="shared" si="1055"/>
        <v>0</v>
      </c>
      <c r="T9474" s="58">
        <f t="shared" si="1056"/>
        <v>0</v>
      </c>
    </row>
    <row r="9475" x14ac:dyDescent="0.25">
      <c r="A9475" t="s">
        <v>273</v>
      </c>
      <c r="B9475" t="s">
        <v>706</v>
      </c>
      <c r="C9475" t="s">
        <v>10247</v>
      </c>
      <c r="D9475" s="58">
        <v>-11.440705299377441</v>
      </c>
      <c r="E9475" s="58">
        <v>0.49304211139678955</v>
      </c>
      <c r="F9475" s="58">
        <v>-23.204317092895508</v>
      </c>
      <c r="G9475" s="58">
        <v>0</v>
      </c>
      <c r="H9475" s="58">
        <v>-12.407050132751465</v>
      </c>
      <c r="I9475" s="58">
        <v>-10.474360466003418</v>
      </c>
      <c r="J9475" s="58"/>
      <c r="K9475" s="58">
        <v>1.9599640369415283</v>
      </c>
      <c r="N9475" s="57" t="str">
        <f t="shared" si="1050"/>
        <v>***</v>
      </c>
      <c r="O9475" s="57" t="str">
        <f t="shared" si="1051"/>
        <v/>
      </c>
      <c r="P9475" s="57" t="str">
        <f t="shared" si="1052"/>
        <v>0.00 (0.00)</v>
      </c>
      <c r="Q9475" s="57" t="str">
        <f t="shared" si="1053"/>
        <v>0.00*** [0.00]</v>
      </c>
      <c r="R9475" s="57" t="str">
        <f t="shared" si="1054"/>
        <v/>
      </c>
      <c r="S9475" s="58">
        <f t="shared" si="1055"/>
        <v>0</v>
      </c>
      <c r="T9475" s="58">
        <f t="shared" si="1056"/>
        <v>0</v>
      </c>
    </row>
    <row r="9476" x14ac:dyDescent="0.25">
      <c r="A9476" t="s">
        <v>273</v>
      </c>
      <c r="B9476" t="s">
        <v>706</v>
      </c>
      <c r="C9476" t="s">
        <v>10248</v>
      </c>
      <c r="D9476" s="58">
        <v>-10.830051422119141</v>
      </c>
      <c r="E9476" s="58">
        <v>0.30159375071525574</v>
      </c>
      <c r="F9476" s="58">
        <v>-35.909404754638672</v>
      </c>
      <c r="G9476" s="58">
        <v>0</v>
      </c>
      <c r="H9476" s="58">
        <v>-11.421164512634277</v>
      </c>
      <c r="I9476" s="58">
        <v>-10.238938331604004</v>
      </c>
      <c r="J9476" s="58"/>
      <c r="K9476" s="58">
        <v>1.9599640369415283</v>
      </c>
      <c r="N9476" s="57" t="str">
        <f t="shared" si="1050"/>
        <v>***</v>
      </c>
      <c r="O9476" s="57" t="str">
        <f t="shared" si="1051"/>
        <v/>
      </c>
      <c r="P9476" s="57" t="str">
        <f t="shared" si="1052"/>
        <v>0.00 (0.00)</v>
      </c>
      <c r="Q9476" s="57" t="str">
        <f t="shared" si="1053"/>
        <v>0.00*** [0.00]</v>
      </c>
      <c r="R9476" s="57" t="str">
        <f t="shared" si="1054"/>
        <v/>
      </c>
      <c r="S9476" s="58">
        <f t="shared" si="1055"/>
        <v>0</v>
      </c>
      <c r="T9476" s="58">
        <f t="shared" si="1056"/>
        <v>0</v>
      </c>
    </row>
    <row r="9477" x14ac:dyDescent="0.25">
      <c r="A9477" t="s">
        <v>273</v>
      </c>
      <c r="B9477" t="s">
        <v>706</v>
      </c>
      <c r="C9477" t="s">
        <v>10249</v>
      </c>
      <c r="D9477" s="58"/>
      <c r="E9477" s="58"/>
      <c r="F9477" s="58"/>
      <c r="G9477" s="58">
        <v>6.6532269602480321e-14</v>
      </c>
      <c r="H9477" s="58"/>
      <c r="I9477" s="58"/>
      <c r="J9477" s="58"/>
      <c r="K9477" s="58"/>
      <c r="N9477" s="57" t="str">
        <f t="shared" si="1050"/>
        <v>***</v>
      </c>
      <c r="O9477" s="57" t="str">
        <f t="shared" si="1051"/>
        <v/>
      </c>
      <c r="P9477" s="57" t="str">
        <f t="shared" si="1052"/>
        <v>0.00 (0.00)</v>
      </c>
      <c r="Q9477" s="57" t="str">
        <f t="shared" si="1053"/>
        <v>0.00*** [0.00]</v>
      </c>
      <c r="R9477" s="57" t="str">
        <f t="shared" si="1054"/>
        <v/>
      </c>
      <c r="S9477" s="58">
        <f t="shared" si="1055"/>
        <v>0</v>
      </c>
      <c r="T9477" s="58">
        <f t="shared" si="1056"/>
        <v>0</v>
      </c>
    </row>
    <row r="9478" x14ac:dyDescent="0.25">
      <c r="A9478" t="s">
        <v>273</v>
      </c>
      <c r="B9478" t="s">
        <v>706</v>
      </c>
      <c r="C9478" t="s">
        <v>10250</v>
      </c>
      <c r="D9478" s="58"/>
      <c r="E9478" s="58"/>
      <c r="F9478" s="58"/>
      <c r="G9478" s="58">
        <v>0.13113738596439362</v>
      </c>
      <c r="H9478" s="58"/>
      <c r="I9478" s="58"/>
      <c r="J9478" s="58"/>
      <c r="K9478" s="58"/>
      <c r="N9478" s="57" t="str">
        <f t="shared" si="1050"/>
        <v>***</v>
      </c>
      <c r="O9478" s="57" t="str">
        <f t="shared" si="1051"/>
        <v/>
      </c>
      <c r="P9478" s="57" t="str">
        <f t="shared" si="1052"/>
        <v>0.00 (0.00)</v>
      </c>
      <c r="Q9478" s="57" t="str">
        <f t="shared" si="1053"/>
        <v>0.00*** [0.00]</v>
      </c>
      <c r="R9478" s="57" t="str">
        <f t="shared" si="1054"/>
        <v/>
      </c>
      <c r="S9478" s="58">
        <f t="shared" si="1055"/>
        <v>0</v>
      </c>
      <c r="T9478" s="58">
        <f t="shared" si="1056"/>
        <v>0</v>
      </c>
    </row>
    <row r="9479" x14ac:dyDescent="0.25">
      <c r="A9479" t="s">
        <v>273</v>
      </c>
      <c r="B9479" t="s">
        <v>706</v>
      </c>
      <c r="C9479" t="s">
        <v>10251</v>
      </c>
      <c r="D9479" s="58">
        <v>0.092284418642520905</v>
      </c>
      <c r="E9479" s="58">
        <v>0.0045963963493704796</v>
      </c>
      <c r="F9479" s="58"/>
      <c r="G9479" s="58"/>
      <c r="H9479" s="58">
        <v>0</v>
      </c>
      <c r="I9479" s="58">
        <v>1</v>
      </c>
      <c r="J9479" s="58">
        <v>0.28946352005004883</v>
      </c>
      <c r="K9479" s="58">
        <v>3966</v>
      </c>
      <c r="N9479" s="57" t="str">
        <f t="shared" si="1050"/>
        <v>***</v>
      </c>
      <c r="O9479" s="57" t="str">
        <f t="shared" si="1051"/>
        <v/>
      </c>
      <c r="P9479" s="57" t="str">
        <f t="shared" si="1052"/>
        <v>0.00 (0.00)</v>
      </c>
      <c r="Q9479" s="57" t="str">
        <f t="shared" si="1053"/>
        <v>0.00*** [0.00]</v>
      </c>
      <c r="R9479" s="57" t="str">
        <f t="shared" si="1054"/>
        <v/>
      </c>
      <c r="S9479" s="58">
        <f t="shared" si="1055"/>
        <v>0</v>
      </c>
      <c r="T9479" s="58">
        <f t="shared" si="1056"/>
        <v>0</v>
      </c>
    </row>
    <row r="9480" x14ac:dyDescent="0.25">
      <c r="A9480" t="s">
        <v>273</v>
      </c>
      <c r="B9480" t="s">
        <v>706</v>
      </c>
      <c r="C9480" t="s">
        <v>10252</v>
      </c>
      <c r="D9480" s="58">
        <v>0.03081808052957058</v>
      </c>
      <c r="E9480" s="58">
        <v>0.002362146507948637</v>
      </c>
      <c r="F9480" s="58"/>
      <c r="G9480" s="58"/>
      <c r="H9480" s="58">
        <v>0</v>
      </c>
      <c r="I9480" s="58">
        <v>1</v>
      </c>
      <c r="J9480" s="58">
        <v>0.17284069955348969</v>
      </c>
      <c r="K9480" s="58">
        <v>5354</v>
      </c>
      <c r="N9480" s="57" t="str">
        <f t="shared" si="1050"/>
        <v>***</v>
      </c>
      <c r="O9480" s="57" t="str">
        <f t="shared" si="1051"/>
        <v/>
      </c>
      <c r="P9480" s="57" t="str">
        <f t="shared" si="1052"/>
        <v>0.00 (0.00)</v>
      </c>
      <c r="Q9480" s="57" t="str">
        <f t="shared" si="1053"/>
        <v>0.00*** [0.00]</v>
      </c>
      <c r="R9480" s="57" t="str">
        <f t="shared" si="1054"/>
        <v/>
      </c>
      <c r="S9480" s="58">
        <f t="shared" si="1055"/>
        <v>0</v>
      </c>
      <c r="T9480" s="58">
        <f t="shared" si="1056"/>
        <v>0</v>
      </c>
    </row>
    <row r="9481" x14ac:dyDescent="0.25">
      <c r="A9481" t="s">
        <v>273</v>
      </c>
      <c r="B9481" t="s">
        <v>706</v>
      </c>
      <c r="C9481" t="s">
        <v>10253</v>
      </c>
      <c r="D9481" s="58">
        <v>0.056974247097969055</v>
      </c>
      <c r="E9481" s="58">
        <v>0.0024011342320591211</v>
      </c>
      <c r="F9481" s="58"/>
      <c r="G9481" s="58"/>
      <c r="H9481" s="58">
        <v>0</v>
      </c>
      <c r="I9481" s="58">
        <v>1</v>
      </c>
      <c r="J9481" s="58">
        <v>0.23180584609508514</v>
      </c>
      <c r="K9481" s="58">
        <v>9320</v>
      </c>
      <c r="N9481" s="57" t="str">
        <f t="shared" si="1050"/>
        <v>***</v>
      </c>
      <c r="O9481" s="57" t="str">
        <f t="shared" si="1051"/>
        <v/>
      </c>
      <c r="P9481" s="57" t="str">
        <f t="shared" si="1052"/>
        <v>0.00 (0.00)</v>
      </c>
      <c r="Q9481" s="57" t="str">
        <f t="shared" si="1053"/>
        <v>0.00*** [0.00]</v>
      </c>
      <c r="R9481" s="57" t="str">
        <f t="shared" si="1054"/>
        <v/>
      </c>
      <c r="S9481" s="58">
        <f t="shared" si="1055"/>
        <v>0</v>
      </c>
      <c r="T9481" s="58">
        <f t="shared" si="1056"/>
        <v>0</v>
      </c>
    </row>
    <row r="9482" x14ac:dyDescent="0.25">
      <c r="A9482" t="s">
        <v>273</v>
      </c>
      <c r="B9482" t="s">
        <v>707</v>
      </c>
      <c r="C9482" t="s">
        <v>10254</v>
      </c>
      <c r="D9482" s="58"/>
      <c r="E9482" s="58"/>
      <c r="F9482" s="58"/>
      <c r="G9482" s="58"/>
      <c r="H9482" s="58"/>
      <c r="I9482" s="58"/>
      <c r="J9482" s="58"/>
      <c r="K9482" s="58"/>
      <c r="N9482" s="57" t="str">
        <f t="shared" si="1050"/>
        <v>***</v>
      </c>
      <c r="O9482" s="57" t="str">
        <f t="shared" si="1051"/>
        <v/>
      </c>
      <c r="P9482" s="57" t="str">
        <f t="shared" si="1052"/>
        <v>0.00 (0.00)</v>
      </c>
      <c r="Q9482" s="57" t="str">
        <f t="shared" si="1053"/>
        <v>0.00*** [0.00]</v>
      </c>
      <c r="R9482" s="57" t="str">
        <f t="shared" si="1054"/>
        <v/>
      </c>
      <c r="S9482" s="58">
        <f t="shared" si="1055"/>
        <v>0</v>
      </c>
      <c r="T9482" s="58">
        <f t="shared" si="1056"/>
        <v>0</v>
      </c>
    </row>
    <row r="9483" x14ac:dyDescent="0.25">
      <c r="A9483" t="s">
        <v>273</v>
      </c>
      <c r="B9483" t="s">
        <v>707</v>
      </c>
      <c r="C9483" t="s">
        <v>10255</v>
      </c>
      <c r="D9483" s="58">
        <v>0.28586387634277344</v>
      </c>
      <c r="E9483" s="58">
        <v>0.01462837029248476</v>
      </c>
      <c r="F9483" s="58"/>
      <c r="G9483" s="58"/>
      <c r="H9483" s="58">
        <v>0</v>
      </c>
      <c r="I9483" s="58">
        <v>1</v>
      </c>
      <c r="J9483" s="58">
        <v>0.45206162333488464</v>
      </c>
      <c r="K9483" s="58">
        <v>955</v>
      </c>
      <c r="N9483" s="57" t="str">
        <f t="shared" si="1050"/>
        <v>***</v>
      </c>
      <c r="O9483" s="57" t="str">
        <f t="shared" si="1051"/>
        <v/>
      </c>
      <c r="P9483" s="57" t="str">
        <f t="shared" si="1052"/>
        <v>0.00 (0.00)</v>
      </c>
      <c r="Q9483" s="57" t="str">
        <f t="shared" si="1053"/>
        <v>0.00*** [0.00]</v>
      </c>
      <c r="R9483" s="57" t="str">
        <f t="shared" si="1054"/>
        <v/>
      </c>
      <c r="S9483" s="58">
        <f t="shared" si="1055"/>
        <v>0</v>
      </c>
      <c r="T9483" s="58">
        <f t="shared" si="1056"/>
        <v>0</v>
      </c>
    </row>
    <row r="9484" x14ac:dyDescent="0.25">
      <c r="A9484" t="s">
        <v>273</v>
      </c>
      <c r="B9484" t="s">
        <v>707</v>
      </c>
      <c r="C9484" t="s">
        <v>10256</v>
      </c>
      <c r="D9484" s="58">
        <v>0.31121644377708435</v>
      </c>
      <c r="E9484" s="58">
        <v>0.013017494231462479</v>
      </c>
      <c r="F9484" s="58"/>
      <c r="G9484" s="58"/>
      <c r="H9484" s="58">
        <v>0</v>
      </c>
      <c r="I9484" s="58">
        <v>1</v>
      </c>
      <c r="J9484" s="58">
        <v>0.46317407488822937</v>
      </c>
      <c r="K9484" s="58">
        <v>1266</v>
      </c>
      <c r="N9484" s="57" t="str">
        <f t="shared" si="1050"/>
        <v>***</v>
      </c>
      <c r="O9484" s="57" t="str">
        <f t="shared" si="1051"/>
        <v/>
      </c>
      <c r="P9484" s="57" t="str">
        <f t="shared" si="1052"/>
        <v>0.00 (0.00)</v>
      </c>
      <c r="Q9484" s="57" t="str">
        <f t="shared" si="1053"/>
        <v>0.00*** [0.00]</v>
      </c>
      <c r="R9484" s="57" t="str">
        <f t="shared" si="1054"/>
        <v/>
      </c>
      <c r="S9484" s="58">
        <f t="shared" si="1055"/>
        <v>0</v>
      </c>
      <c r="T9484" s="58">
        <f t="shared" si="1056"/>
        <v>0</v>
      </c>
    </row>
    <row r="9485" x14ac:dyDescent="0.25">
      <c r="A9485" t="s">
        <v>273</v>
      </c>
      <c r="B9485" t="s">
        <v>707</v>
      </c>
      <c r="C9485" t="s">
        <v>10257</v>
      </c>
      <c r="D9485" s="58">
        <v>0.30031517148017883</v>
      </c>
      <c r="E9485" s="58">
        <v>0.0097288917750120163</v>
      </c>
      <c r="F9485" s="58"/>
      <c r="G9485" s="58"/>
      <c r="H9485" s="58">
        <v>0</v>
      </c>
      <c r="I9485" s="58">
        <v>1</v>
      </c>
      <c r="J9485" s="58">
        <v>0.45849820971488953</v>
      </c>
      <c r="K9485" s="58">
        <v>2221</v>
      </c>
      <c r="N9485" s="57" t="str">
        <f t="shared" si="1050"/>
        <v>***</v>
      </c>
      <c r="O9485" s="57" t="str">
        <f t="shared" si="1051"/>
        <v/>
      </c>
      <c r="P9485" s="57" t="str">
        <f t="shared" si="1052"/>
        <v>0.00 (0.00)</v>
      </c>
      <c r="Q9485" s="57" t="str">
        <f t="shared" si="1053"/>
        <v>0.00*** [0.00]</v>
      </c>
      <c r="R9485" s="57" t="str">
        <f t="shared" si="1054"/>
        <v/>
      </c>
      <c r="S9485" s="58">
        <f t="shared" si="1055"/>
        <v>0</v>
      </c>
      <c r="T9485" s="58">
        <f t="shared" si="1056"/>
        <v>0</v>
      </c>
    </row>
    <row r="9486" x14ac:dyDescent="0.25">
      <c r="A9486" t="s">
        <v>273</v>
      </c>
      <c r="B9486" t="s">
        <v>707</v>
      </c>
      <c r="C9486" t="s">
        <v>10258</v>
      </c>
      <c r="D9486" s="58"/>
      <c r="E9486" s="58"/>
      <c r="F9486" s="58"/>
      <c r="G9486" s="58"/>
      <c r="H9486" s="58"/>
      <c r="I9486" s="58"/>
      <c r="J9486" s="58"/>
      <c r="K9486" s="58"/>
      <c r="N9486" s="57" t="str">
        <f t="shared" si="1050"/>
        <v>***</v>
      </c>
      <c r="O9486" s="57" t="str">
        <f t="shared" si="1051"/>
        <v/>
      </c>
      <c r="P9486" s="57" t="str">
        <f t="shared" si="1052"/>
        <v>0.00 (0.00)</v>
      </c>
      <c r="Q9486" s="57" t="str">
        <f t="shared" si="1053"/>
        <v>0.00*** [0.00]</v>
      </c>
      <c r="R9486" s="57" t="str">
        <f t="shared" si="1054"/>
        <v/>
      </c>
      <c r="S9486" s="58">
        <f t="shared" si="1055"/>
        <v>0</v>
      </c>
      <c r="T9486" s="58">
        <f t="shared" si="1056"/>
        <v>0</v>
      </c>
    </row>
    <row r="9487" x14ac:dyDescent="0.25">
      <c r="A9487" t="s">
        <v>273</v>
      </c>
      <c r="B9487" t="s">
        <v>707</v>
      </c>
      <c r="C9487" t="s">
        <v>10259</v>
      </c>
      <c r="D9487" s="58">
        <v>0.28603103756904602</v>
      </c>
      <c r="E9487" s="58">
        <v>0.015055106952786446</v>
      </c>
      <c r="F9487" s="58"/>
      <c r="G9487" s="58"/>
      <c r="H9487" s="58">
        <v>0</v>
      </c>
      <c r="I9487" s="58">
        <v>1</v>
      </c>
      <c r="J9487" s="58">
        <v>0.45215478539466858</v>
      </c>
      <c r="K9487" s="58">
        <v>902</v>
      </c>
      <c r="N9487" s="57" t="str">
        <f t="shared" si="1050"/>
        <v>***</v>
      </c>
      <c r="O9487" s="57" t="str">
        <f t="shared" si="1051"/>
        <v/>
      </c>
      <c r="P9487" s="57" t="str">
        <f t="shared" si="1052"/>
        <v>0.00 (0.00)</v>
      </c>
      <c r="Q9487" s="57" t="str">
        <f t="shared" si="1053"/>
        <v>0.00*** [0.00]</v>
      </c>
      <c r="R9487" s="57" t="str">
        <f t="shared" si="1054"/>
        <v/>
      </c>
      <c r="S9487" s="58">
        <f t="shared" si="1055"/>
        <v>0</v>
      </c>
      <c r="T9487" s="58">
        <f t="shared" si="1056"/>
        <v>0</v>
      </c>
    </row>
    <row r="9488" x14ac:dyDescent="0.25">
      <c r="A9488" t="s">
        <v>273</v>
      </c>
      <c r="B9488" t="s">
        <v>707</v>
      </c>
      <c r="C9488" t="s">
        <v>10260</v>
      </c>
      <c r="D9488" s="58">
        <v>0.30652922391891479</v>
      </c>
      <c r="E9488" s="58">
        <v>0.012091156095266342</v>
      </c>
      <c r="F9488" s="58"/>
      <c r="G9488" s="58"/>
      <c r="H9488" s="58">
        <v>0</v>
      </c>
      <c r="I9488" s="58">
        <v>1</v>
      </c>
      <c r="J9488" s="58">
        <v>0.46121063828468323</v>
      </c>
      <c r="K9488" s="58">
        <v>1455</v>
      </c>
      <c r="N9488" s="57" t="str">
        <f t="shared" si="1050"/>
        <v>***</v>
      </c>
      <c r="O9488" s="57" t="str">
        <f t="shared" si="1051"/>
        <v/>
      </c>
      <c r="P9488" s="57" t="str">
        <f t="shared" si="1052"/>
        <v>0.00 (0.00)</v>
      </c>
      <c r="Q9488" s="57" t="str">
        <f t="shared" si="1053"/>
        <v>0.00*** [0.00]</v>
      </c>
      <c r="R9488" s="57" t="str">
        <f t="shared" si="1054"/>
        <v/>
      </c>
      <c r="S9488" s="58">
        <f t="shared" si="1055"/>
        <v>0</v>
      </c>
      <c r="T9488" s="58">
        <f t="shared" si="1056"/>
        <v>0</v>
      </c>
    </row>
    <row r="9489" x14ac:dyDescent="0.25">
      <c r="A9489" t="s">
        <v>273</v>
      </c>
      <c r="B9489" t="s">
        <v>707</v>
      </c>
      <c r="C9489" t="s">
        <v>10261</v>
      </c>
      <c r="D9489" s="58">
        <v>0.29868477582931519</v>
      </c>
      <c r="E9489" s="58">
        <v>0.0094292145222425461</v>
      </c>
      <c r="F9489" s="58"/>
      <c r="G9489" s="58"/>
      <c r="H9489" s="58">
        <v>0</v>
      </c>
      <c r="I9489" s="58">
        <v>1</v>
      </c>
      <c r="J9489" s="58">
        <v>0.45777842402458191</v>
      </c>
      <c r="K9489" s="58">
        <v>2357</v>
      </c>
      <c r="N9489" s="57" t="str">
        <f t="shared" si="1050"/>
        <v>***</v>
      </c>
      <c r="O9489" s="57" t="str">
        <f t="shared" si="1051"/>
        <v/>
      </c>
      <c r="P9489" s="57" t="str">
        <f t="shared" si="1052"/>
        <v>0.00 (0.00)</v>
      </c>
      <c r="Q9489" s="57" t="str">
        <f t="shared" si="1053"/>
        <v>0.00*** [0.00]</v>
      </c>
      <c r="R9489" s="57" t="str">
        <f t="shared" si="1054"/>
        <v/>
      </c>
      <c r="S9489" s="58">
        <f t="shared" si="1055"/>
        <v>0</v>
      </c>
      <c r="T9489" s="58">
        <f t="shared" si="1056"/>
        <v>0</v>
      </c>
    </row>
    <row r="9490" x14ac:dyDescent="0.25">
      <c r="A9490" t="s">
        <v>273</v>
      </c>
      <c r="B9490" t="s">
        <v>707</v>
      </c>
      <c r="C9490" t="s">
        <v>10262</v>
      </c>
      <c r="D9490" s="58"/>
      <c r="E9490" s="58"/>
      <c r="F9490" s="58"/>
      <c r="G9490" s="58"/>
      <c r="H9490" s="58"/>
      <c r="I9490" s="58"/>
      <c r="J9490" s="58"/>
      <c r="K9490" s="58"/>
      <c r="N9490" s="57" t="str">
        <f t="shared" si="1050"/>
        <v>***</v>
      </c>
      <c r="O9490" s="57" t="str">
        <f t="shared" si="1051"/>
        <v/>
      </c>
      <c r="P9490" s="57" t="str">
        <f t="shared" si="1052"/>
        <v>0.00 (0.00)</v>
      </c>
      <c r="Q9490" s="57" t="str">
        <f t="shared" si="1053"/>
        <v>0.00*** [0.00]</v>
      </c>
      <c r="R9490" s="57" t="str">
        <f t="shared" si="1054"/>
        <v/>
      </c>
      <c r="S9490" s="58">
        <f t="shared" si="1055"/>
        <v>0</v>
      </c>
      <c r="T9490" s="58">
        <f t="shared" si="1056"/>
        <v>0</v>
      </c>
    </row>
    <row r="9491" x14ac:dyDescent="0.25">
      <c r="A9491" t="s">
        <v>273</v>
      </c>
      <c r="B9491" t="s">
        <v>707</v>
      </c>
      <c r="C9491" t="s">
        <v>10263</v>
      </c>
      <c r="D9491" s="58">
        <v>0.29676258563995361</v>
      </c>
      <c r="E9491" s="58">
        <v>0.019391395151615143</v>
      </c>
      <c r="F9491" s="58"/>
      <c r="G9491" s="58"/>
      <c r="H9491" s="58">
        <v>0</v>
      </c>
      <c r="I9491" s="58">
        <v>1</v>
      </c>
      <c r="J9491" s="58">
        <v>0.45724236965179443</v>
      </c>
      <c r="K9491" s="58">
        <v>556</v>
      </c>
      <c r="N9491" s="57" t="str">
        <f t="shared" si="1050"/>
        <v>***</v>
      </c>
      <c r="O9491" s="57" t="str">
        <f t="shared" si="1051"/>
        <v/>
      </c>
      <c r="P9491" s="57" t="str">
        <f t="shared" si="1052"/>
        <v>0.00 (0.00)</v>
      </c>
      <c r="Q9491" s="57" t="str">
        <f t="shared" si="1053"/>
        <v>0.00*** [0.00]</v>
      </c>
      <c r="R9491" s="57" t="str">
        <f t="shared" si="1054"/>
        <v/>
      </c>
      <c r="S9491" s="58">
        <f t="shared" si="1055"/>
        <v>0</v>
      </c>
      <c r="T9491" s="58">
        <f t="shared" si="1056"/>
        <v>0</v>
      </c>
    </row>
    <row r="9492" x14ac:dyDescent="0.25">
      <c r="A9492" t="s">
        <v>273</v>
      </c>
      <c r="B9492" t="s">
        <v>707</v>
      </c>
      <c r="C9492" t="s">
        <v>10264</v>
      </c>
      <c r="D9492" s="58">
        <v>0.33870968222618103</v>
      </c>
      <c r="E9492" s="58">
        <v>0.012537254951894283</v>
      </c>
      <c r="F9492" s="58"/>
      <c r="G9492" s="58"/>
      <c r="H9492" s="58">
        <v>0</v>
      </c>
      <c r="I9492" s="58">
        <v>1</v>
      </c>
      <c r="J9492" s="58">
        <v>0.47343701124191284</v>
      </c>
      <c r="K9492" s="58">
        <v>1426</v>
      </c>
      <c r="N9492" s="57" t="str">
        <f t="shared" si="1050"/>
        <v>***</v>
      </c>
      <c r="O9492" s="57" t="str">
        <f t="shared" si="1051"/>
        <v/>
      </c>
      <c r="P9492" s="57" t="str">
        <f t="shared" si="1052"/>
        <v>0.00 (0.00)</v>
      </c>
      <c r="Q9492" s="57" t="str">
        <f t="shared" si="1053"/>
        <v>0.00*** [0.00]</v>
      </c>
      <c r="R9492" s="57" t="str">
        <f t="shared" si="1054"/>
        <v/>
      </c>
      <c r="S9492" s="58">
        <f t="shared" si="1055"/>
        <v>0</v>
      </c>
      <c r="T9492" s="58">
        <f t="shared" si="1056"/>
        <v>0</v>
      </c>
    </row>
    <row r="9493" x14ac:dyDescent="0.25">
      <c r="A9493" t="s">
        <v>273</v>
      </c>
      <c r="B9493" t="s">
        <v>707</v>
      </c>
      <c r="C9493" t="s">
        <v>10265</v>
      </c>
      <c r="D9493" s="58">
        <v>0.32694247364997864</v>
      </c>
      <c r="E9493" s="58">
        <v>0.010539487935602665</v>
      </c>
      <c r="F9493" s="58"/>
      <c r="G9493" s="58"/>
      <c r="H9493" s="58">
        <v>0</v>
      </c>
      <c r="I9493" s="58">
        <v>1</v>
      </c>
      <c r="J9493" s="58">
        <v>0.46921443939208984</v>
      </c>
      <c r="K9493" s="58">
        <v>1982</v>
      </c>
      <c r="N9493" s="57" t="str">
        <f t="shared" si="1050"/>
        <v>***</v>
      </c>
      <c r="O9493" s="57" t="str">
        <f t="shared" si="1051"/>
        <v/>
      </c>
      <c r="P9493" s="57" t="str">
        <f t="shared" si="1052"/>
        <v>0.00 (0.00)</v>
      </c>
      <c r="Q9493" s="57" t="str">
        <f t="shared" si="1053"/>
        <v>0.00*** [0.00]</v>
      </c>
      <c r="R9493" s="57" t="str">
        <f t="shared" si="1054"/>
        <v/>
      </c>
      <c r="S9493" s="58">
        <f t="shared" si="1055"/>
        <v>0</v>
      </c>
      <c r="T9493" s="58">
        <f t="shared" si="1056"/>
        <v>0</v>
      </c>
    </row>
    <row r="9494" x14ac:dyDescent="0.25">
      <c r="A9494" t="s">
        <v>273</v>
      </c>
      <c r="B9494" t="s">
        <v>707</v>
      </c>
      <c r="C9494" t="s">
        <v>10266</v>
      </c>
      <c r="D9494" s="58"/>
      <c r="E9494" s="58"/>
      <c r="F9494" s="58"/>
      <c r="G9494" s="58"/>
      <c r="H9494" s="58"/>
      <c r="I9494" s="58"/>
      <c r="J9494" s="58"/>
      <c r="K9494" s="58"/>
      <c r="N9494" s="57" t="str">
        <f t="shared" si="1050"/>
        <v>***</v>
      </c>
      <c r="O9494" s="57" t="str">
        <f t="shared" si="1051"/>
        <v/>
      </c>
      <c r="P9494" s="57" t="str">
        <f t="shared" si="1052"/>
        <v>0.00 (0.00)</v>
      </c>
      <c r="Q9494" s="57" t="str">
        <f t="shared" si="1053"/>
        <v>0.00*** [0.00]</v>
      </c>
      <c r="R9494" s="57" t="str">
        <f t="shared" si="1054"/>
        <v/>
      </c>
      <c r="S9494" s="58">
        <f t="shared" si="1055"/>
        <v>0</v>
      </c>
      <c r="T9494" s="58">
        <f t="shared" si="1056"/>
        <v>0</v>
      </c>
    </row>
    <row r="9495" x14ac:dyDescent="0.25">
      <c r="A9495" t="s">
        <v>273</v>
      </c>
      <c r="B9495" t="s">
        <v>707</v>
      </c>
      <c r="C9495" t="s">
        <v>10267</v>
      </c>
      <c r="D9495" s="58">
        <v>0.34855234622955322</v>
      </c>
      <c r="E9495" s="58">
        <v>0.015910269692540169</v>
      </c>
      <c r="F9495" s="58"/>
      <c r="G9495" s="58"/>
      <c r="H9495" s="58">
        <v>0</v>
      </c>
      <c r="I9495" s="58">
        <v>1</v>
      </c>
      <c r="J9495" s="58">
        <v>0.47677746415138245</v>
      </c>
      <c r="K9495" s="58">
        <v>898</v>
      </c>
      <c r="N9495" s="57" t="str">
        <f t="shared" si="1050"/>
        <v>***</v>
      </c>
      <c r="O9495" s="57" t="str">
        <f t="shared" si="1051"/>
        <v/>
      </c>
      <c r="P9495" s="57" t="str">
        <f t="shared" si="1052"/>
        <v>0.00 (0.00)</v>
      </c>
      <c r="Q9495" s="57" t="str">
        <f t="shared" si="1053"/>
        <v>0.00*** [0.00]</v>
      </c>
      <c r="R9495" s="57" t="str">
        <f t="shared" si="1054"/>
        <v/>
      </c>
      <c r="S9495" s="58">
        <f t="shared" si="1055"/>
        <v>0</v>
      </c>
      <c r="T9495" s="58">
        <f t="shared" si="1056"/>
        <v>0</v>
      </c>
    </row>
    <row r="9496" x14ac:dyDescent="0.25">
      <c r="A9496" t="s">
        <v>273</v>
      </c>
      <c r="B9496" t="s">
        <v>707</v>
      </c>
      <c r="C9496" t="s">
        <v>10268</v>
      </c>
      <c r="D9496" s="58">
        <v>0.35795453190803528</v>
      </c>
      <c r="E9496" s="58">
        <v>0.020882934331893921</v>
      </c>
      <c r="F9496" s="58"/>
      <c r="G9496" s="58"/>
      <c r="H9496" s="58">
        <v>0</v>
      </c>
      <c r="I9496" s="58">
        <v>1</v>
      </c>
      <c r="J9496" s="58">
        <v>0.4798533022403717</v>
      </c>
      <c r="K9496" s="58">
        <v>528</v>
      </c>
      <c r="N9496" s="57" t="str">
        <f t="shared" si="1050"/>
        <v>***</v>
      </c>
      <c r="O9496" s="57" t="str">
        <f t="shared" si="1051"/>
        <v/>
      </c>
      <c r="P9496" s="57" t="str">
        <f t="shared" si="1052"/>
        <v>0.00 (0.00)</v>
      </c>
      <c r="Q9496" s="57" t="str">
        <f t="shared" si="1053"/>
        <v>0.00*** [0.00]</v>
      </c>
      <c r="R9496" s="57" t="str">
        <f t="shared" si="1054"/>
        <v/>
      </c>
      <c r="S9496" s="58">
        <f t="shared" si="1055"/>
        <v>0</v>
      </c>
      <c r="T9496" s="58">
        <f t="shared" si="1056"/>
        <v>0</v>
      </c>
    </row>
    <row r="9497" x14ac:dyDescent="0.25">
      <c r="A9497" t="s">
        <v>273</v>
      </c>
      <c r="B9497" t="s">
        <v>707</v>
      </c>
      <c r="C9497" t="s">
        <v>10269</v>
      </c>
      <c r="D9497" s="58">
        <v>0.35203367471694946</v>
      </c>
      <c r="E9497" s="58">
        <v>0.012652049772441387</v>
      </c>
      <c r="F9497" s="58"/>
      <c r="G9497" s="58"/>
      <c r="H9497" s="58">
        <v>0</v>
      </c>
      <c r="I9497" s="58">
        <v>1</v>
      </c>
      <c r="J9497" s="58">
        <v>0.47777193784713745</v>
      </c>
      <c r="K9497" s="58">
        <v>1426</v>
      </c>
      <c r="N9497" s="57" t="str">
        <f t="shared" si="1050"/>
        <v>***</v>
      </c>
      <c r="O9497" s="57" t="str">
        <f t="shared" si="1051"/>
        <v/>
      </c>
      <c r="P9497" s="57" t="str">
        <f t="shared" si="1052"/>
        <v>0.00 (0.00)</v>
      </c>
      <c r="Q9497" s="57" t="str">
        <f t="shared" si="1053"/>
        <v>0.00*** [0.00]</v>
      </c>
      <c r="R9497" s="57" t="str">
        <f t="shared" si="1054"/>
        <v/>
      </c>
      <c r="S9497" s="58">
        <f t="shared" si="1055"/>
        <v>0</v>
      </c>
      <c r="T9497" s="58">
        <f t="shared" si="1056"/>
        <v>0</v>
      </c>
    </row>
    <row r="9498" x14ac:dyDescent="0.25">
      <c r="A9498" t="s">
        <v>273</v>
      </c>
      <c r="B9498" t="s">
        <v>707</v>
      </c>
      <c r="C9498" t="s">
        <v>10270</v>
      </c>
      <c r="D9498" s="58"/>
      <c r="E9498" s="58"/>
      <c r="F9498" s="58"/>
      <c r="G9498" s="58"/>
      <c r="H9498" s="58"/>
      <c r="I9498" s="58"/>
      <c r="J9498" s="58"/>
      <c r="K9498" s="58"/>
      <c r="N9498" s="57" t="str">
        <f t="shared" si="1050"/>
        <v>***</v>
      </c>
      <c r="O9498" s="57" t="str">
        <f t="shared" si="1051"/>
        <v/>
      </c>
      <c r="P9498" s="57" t="str">
        <f t="shared" si="1052"/>
        <v>0.00 (0.00)</v>
      </c>
      <c r="Q9498" s="57" t="str">
        <f t="shared" si="1053"/>
        <v>0.00*** [0.00]</v>
      </c>
      <c r="R9498" s="57" t="str">
        <f t="shared" si="1054"/>
        <v/>
      </c>
      <c r="S9498" s="58">
        <f t="shared" si="1055"/>
        <v>0</v>
      </c>
      <c r="T9498" s="58">
        <f t="shared" si="1056"/>
        <v>0</v>
      </c>
    </row>
    <row r="9499" x14ac:dyDescent="0.25">
      <c r="A9499" t="s">
        <v>273</v>
      </c>
      <c r="B9499" t="s">
        <v>707</v>
      </c>
      <c r="C9499" t="s">
        <v>10271</v>
      </c>
      <c r="D9499" s="58">
        <v>0.36946564912796021</v>
      </c>
      <c r="E9499" s="58">
        <v>0.018873503431677818</v>
      </c>
      <c r="F9499" s="58"/>
      <c r="G9499" s="58"/>
      <c r="H9499" s="58">
        <v>0</v>
      </c>
      <c r="I9499" s="58">
        <v>1</v>
      </c>
      <c r="J9499" s="58">
        <v>0.48302897810935974</v>
      </c>
      <c r="K9499" s="58">
        <v>655</v>
      </c>
      <c r="N9499" s="57" t="str">
        <f t="shared" si="1050"/>
        <v>***</v>
      </c>
      <c r="O9499" s="57" t="str">
        <f t="shared" si="1051"/>
        <v/>
      </c>
      <c r="P9499" s="57" t="str">
        <f t="shared" si="1052"/>
        <v>0.00 (0.00)</v>
      </c>
      <c r="Q9499" s="57" t="str">
        <f t="shared" si="1053"/>
        <v>0.00*** [0.00]</v>
      </c>
      <c r="R9499" s="57" t="str">
        <f t="shared" si="1054"/>
        <v/>
      </c>
      <c r="S9499" s="58">
        <f t="shared" si="1055"/>
        <v>0</v>
      </c>
      <c r="T9499" s="58">
        <f t="shared" si="1056"/>
        <v>0</v>
      </c>
    </row>
    <row r="9500" x14ac:dyDescent="0.25">
      <c r="A9500" t="s">
        <v>273</v>
      </c>
      <c r="B9500" t="s">
        <v>707</v>
      </c>
      <c r="C9500" t="s">
        <v>10272</v>
      </c>
      <c r="D9500" s="58">
        <v>0.32842415571212769</v>
      </c>
      <c r="E9500" s="58">
        <v>0.018036415800452232</v>
      </c>
      <c r="F9500" s="58"/>
      <c r="G9500" s="58"/>
      <c r="H9500" s="58">
        <v>0</v>
      </c>
      <c r="I9500" s="58">
        <v>1</v>
      </c>
      <c r="J9500" s="58">
        <v>0.4699862003326416</v>
      </c>
      <c r="K9500" s="58">
        <v>679</v>
      </c>
      <c r="N9500" s="57" t="str">
        <f t="shared" si="1050"/>
        <v>***</v>
      </c>
      <c r="O9500" s="57" t="str">
        <f t="shared" si="1051"/>
        <v/>
      </c>
      <c r="P9500" s="57" t="str">
        <f t="shared" si="1052"/>
        <v>0.00 (0.00)</v>
      </c>
      <c r="Q9500" s="57" t="str">
        <f t="shared" si="1053"/>
        <v>0.00*** [0.00]</v>
      </c>
      <c r="R9500" s="57" t="str">
        <f t="shared" si="1054"/>
        <v/>
      </c>
      <c r="S9500" s="58">
        <f t="shared" si="1055"/>
        <v>0</v>
      </c>
      <c r="T9500" s="58">
        <f t="shared" si="1056"/>
        <v>0</v>
      </c>
    </row>
    <row r="9501" x14ac:dyDescent="0.25">
      <c r="A9501" t="s">
        <v>273</v>
      </c>
      <c r="B9501" t="s">
        <v>707</v>
      </c>
      <c r="C9501" t="s">
        <v>10273</v>
      </c>
      <c r="D9501" s="58">
        <v>0.34857571125030518</v>
      </c>
      <c r="E9501" s="58">
        <v>0.013051651418209076</v>
      </c>
      <c r="F9501" s="58"/>
      <c r="G9501" s="58"/>
      <c r="H9501" s="58">
        <v>0</v>
      </c>
      <c r="I9501" s="58">
        <v>1</v>
      </c>
      <c r="J9501" s="58">
        <v>0.47669804096221924</v>
      </c>
      <c r="K9501" s="58">
        <v>1334</v>
      </c>
      <c r="N9501" s="57" t="str">
        <f t="shared" si="1050"/>
        <v>***</v>
      </c>
      <c r="O9501" s="57" t="str">
        <f t="shared" si="1051"/>
        <v/>
      </c>
      <c r="P9501" s="57" t="str">
        <f t="shared" si="1052"/>
        <v>0.00 (0.00)</v>
      </c>
      <c r="Q9501" s="57" t="str">
        <f t="shared" si="1053"/>
        <v>0.00*** [0.00]</v>
      </c>
      <c r="R9501" s="57" t="str">
        <f t="shared" si="1054"/>
        <v/>
      </c>
      <c r="S9501" s="58">
        <f t="shared" si="1055"/>
        <v>0</v>
      </c>
      <c r="T9501" s="58">
        <f t="shared" si="1056"/>
        <v>0</v>
      </c>
    </row>
    <row r="9502" x14ac:dyDescent="0.25">
      <c r="A9502" t="s">
        <v>273</v>
      </c>
      <c r="B9502" t="s">
        <v>707</v>
      </c>
      <c r="C9502" t="s">
        <v>10274</v>
      </c>
      <c r="D9502" s="58">
        <v>-1.1274452209472656</v>
      </c>
      <c r="E9502" s="58">
        <v>0.25554758310317993</v>
      </c>
      <c r="F9502" s="58">
        <v>-4.4118795394897461</v>
      </c>
      <c r="G9502" s="58">
        <v>1.0247703357890714e-05</v>
      </c>
      <c r="H9502" s="58">
        <v>-1.6283092498779297</v>
      </c>
      <c r="I9502" s="58">
        <v>-0.62658113241195679</v>
      </c>
      <c r="J9502" s="58"/>
      <c r="K9502" s="58">
        <v>1.9599640369415283</v>
      </c>
      <c r="N9502" s="57" t="str">
        <f t="shared" si="1050"/>
        <v>***</v>
      </c>
      <c r="O9502" s="57" t="str">
        <f t="shared" si="1051"/>
        <v/>
      </c>
      <c r="P9502" s="57" t="str">
        <f t="shared" si="1052"/>
        <v>0.00 (0.00)</v>
      </c>
      <c r="Q9502" s="57" t="str">
        <f t="shared" si="1053"/>
        <v>0.00*** [0.00]</v>
      </c>
      <c r="R9502" s="57" t="str">
        <f t="shared" si="1054"/>
        <v/>
      </c>
      <c r="S9502" s="58">
        <f t="shared" si="1055"/>
        <v>0</v>
      </c>
      <c r="T9502" s="58">
        <f t="shared" si="1056"/>
        <v>0</v>
      </c>
    </row>
    <row r="9503" x14ac:dyDescent="0.25">
      <c r="A9503" t="s">
        <v>273</v>
      </c>
      <c r="B9503" t="s">
        <v>707</v>
      </c>
      <c r="C9503" t="s">
        <v>10275</v>
      </c>
      <c r="D9503" s="58">
        <v>-0.45258128643035889</v>
      </c>
      <c r="E9503" s="58">
        <v>0.23312343657016754</v>
      </c>
      <c r="F9503" s="58">
        <v>-1.9413803815841675</v>
      </c>
      <c r="G9503" s="58">
        <v>0.052212152630090714</v>
      </c>
      <c r="H9503" s="58">
        <v>-0.90949481725692749</v>
      </c>
      <c r="I9503" s="58">
        <v>0.0043322634883224964</v>
      </c>
      <c r="J9503" s="58"/>
      <c r="K9503" s="58">
        <v>1.9599640369415283</v>
      </c>
      <c r="N9503" s="57" t="str">
        <f t="shared" si="1050"/>
        <v>***</v>
      </c>
      <c r="O9503" s="57" t="str">
        <f t="shared" si="1051"/>
        <v/>
      </c>
      <c r="P9503" s="57" t="str">
        <f t="shared" si="1052"/>
        <v>0.00 (0.00)</v>
      </c>
      <c r="Q9503" s="57" t="str">
        <f t="shared" si="1053"/>
        <v>0.00*** [0.00]</v>
      </c>
      <c r="R9503" s="57" t="str">
        <f t="shared" si="1054"/>
        <v/>
      </c>
      <c r="S9503" s="58">
        <f t="shared" si="1055"/>
        <v>0</v>
      </c>
      <c r="T9503" s="58">
        <f t="shared" si="1056"/>
        <v>0</v>
      </c>
    </row>
    <row r="9504" x14ac:dyDescent="0.25">
      <c r="A9504" t="s">
        <v>273</v>
      </c>
      <c r="B9504" t="s">
        <v>707</v>
      </c>
      <c r="C9504" t="s">
        <v>10276</v>
      </c>
      <c r="D9504" s="58">
        <v>-0.73769664764404297</v>
      </c>
      <c r="E9504" s="58">
        <v>0.17210644483566284</v>
      </c>
      <c r="F9504" s="58">
        <v>-4.2862815856933594</v>
      </c>
      <c r="G9504" s="58">
        <v>1.8168875612900592e-05</v>
      </c>
      <c r="H9504" s="58">
        <v>-1.0750191211700439</v>
      </c>
      <c r="I9504" s="58">
        <v>-0.40037423372268677</v>
      </c>
      <c r="J9504" s="58"/>
      <c r="K9504" s="58">
        <v>1.9599640369415283</v>
      </c>
      <c r="N9504" s="57" t="str">
        <f t="shared" si="1050"/>
        <v>***</v>
      </c>
      <c r="O9504" s="57" t="str">
        <f t="shared" si="1051"/>
        <v/>
      </c>
      <c r="P9504" s="57" t="str">
        <f t="shared" si="1052"/>
        <v>0.00 (0.00)</v>
      </c>
      <c r="Q9504" s="57" t="str">
        <f t="shared" si="1053"/>
        <v>0.00*** [0.00]</v>
      </c>
      <c r="R9504" s="57" t="str">
        <f t="shared" si="1054"/>
        <v/>
      </c>
      <c r="S9504" s="58">
        <f t="shared" si="1055"/>
        <v>0</v>
      </c>
      <c r="T9504" s="58">
        <f t="shared" si="1056"/>
        <v>0</v>
      </c>
    </row>
    <row r="9505" x14ac:dyDescent="0.25">
      <c r="A9505" t="s">
        <v>273</v>
      </c>
      <c r="B9505" t="s">
        <v>707</v>
      </c>
      <c r="C9505" t="s">
        <v>10277</v>
      </c>
      <c r="D9505" s="58"/>
      <c r="E9505" s="58"/>
      <c r="F9505" s="58"/>
      <c r="G9505" s="58">
        <v>0.31724029779434204</v>
      </c>
      <c r="H9505" s="58"/>
      <c r="I9505" s="58"/>
      <c r="J9505" s="58"/>
      <c r="K9505" s="58"/>
      <c r="N9505" s="57" t="str">
        <f t="shared" si="1050"/>
        <v>***</v>
      </c>
      <c r="O9505" s="57" t="str">
        <f t="shared" si="1051"/>
        <v/>
      </c>
      <c r="P9505" s="57" t="str">
        <f t="shared" si="1052"/>
        <v>0.00 (0.00)</v>
      </c>
      <c r="Q9505" s="57" t="str">
        <f t="shared" si="1053"/>
        <v>0.00*** [0.00]</v>
      </c>
      <c r="R9505" s="57" t="str">
        <f t="shared" si="1054"/>
        <v/>
      </c>
      <c r="S9505" s="58">
        <f t="shared" si="1055"/>
        <v>0</v>
      </c>
      <c r="T9505" s="58">
        <f t="shared" si="1056"/>
        <v>0</v>
      </c>
    </row>
    <row r="9506" x14ac:dyDescent="0.25">
      <c r="A9506" t="s">
        <v>273</v>
      </c>
      <c r="B9506" t="s">
        <v>707</v>
      </c>
      <c r="C9506" t="s">
        <v>10278</v>
      </c>
      <c r="D9506" s="58"/>
      <c r="E9506" s="58"/>
      <c r="F9506" s="58"/>
      <c r="G9506" s="58">
        <v>0.055754698812961578</v>
      </c>
      <c r="H9506" s="58"/>
      <c r="I9506" s="58"/>
      <c r="J9506" s="58"/>
      <c r="K9506" s="58"/>
      <c r="N9506" s="57" t="str">
        <f t="shared" si="1050"/>
        <v>***</v>
      </c>
      <c r="O9506" s="57" t="str">
        <f t="shared" si="1051"/>
        <v/>
      </c>
      <c r="P9506" s="57" t="str">
        <f t="shared" si="1052"/>
        <v>0.00 (0.00)</v>
      </c>
      <c r="Q9506" s="57" t="str">
        <f t="shared" si="1053"/>
        <v>0.00*** [0.00]</v>
      </c>
      <c r="R9506" s="57" t="str">
        <f t="shared" si="1054"/>
        <v/>
      </c>
      <c r="S9506" s="58">
        <f t="shared" si="1055"/>
        <v>0</v>
      </c>
      <c r="T9506" s="58">
        <f t="shared" si="1056"/>
        <v>0</v>
      </c>
    </row>
    <row r="9507" x14ac:dyDescent="0.25">
      <c r="A9507" t="s">
        <v>273</v>
      </c>
      <c r="B9507" t="s">
        <v>707</v>
      </c>
      <c r="C9507" t="s">
        <v>10279</v>
      </c>
      <c r="D9507" s="58">
        <v>0.31543117761611938</v>
      </c>
      <c r="E9507" s="58">
        <v>0.0073797092773020267</v>
      </c>
      <c r="F9507" s="58"/>
      <c r="G9507" s="58"/>
      <c r="H9507" s="58">
        <v>0</v>
      </c>
      <c r="I9507" s="58">
        <v>1</v>
      </c>
      <c r="J9507" s="58">
        <v>0.46474596858024597</v>
      </c>
      <c r="K9507" s="58">
        <v>3966</v>
      </c>
      <c r="N9507" s="57" t="str">
        <f t="shared" si="1050"/>
        <v>***</v>
      </c>
      <c r="O9507" s="57" t="str">
        <f t="shared" si="1051"/>
        <v/>
      </c>
      <c r="P9507" s="57" t="str">
        <f t="shared" si="1052"/>
        <v>0.00 (0.00)</v>
      </c>
      <c r="Q9507" s="57" t="str">
        <f t="shared" si="1053"/>
        <v>0.00*** [0.00]</v>
      </c>
      <c r="R9507" s="57" t="str">
        <f t="shared" si="1054"/>
        <v/>
      </c>
      <c r="S9507" s="58">
        <f t="shared" si="1055"/>
        <v>0</v>
      </c>
      <c r="T9507" s="58">
        <f t="shared" si="1056"/>
        <v>0</v>
      </c>
    </row>
    <row r="9508" x14ac:dyDescent="0.25">
      <c r="A9508" t="s">
        <v>273</v>
      </c>
      <c r="B9508" t="s">
        <v>707</v>
      </c>
      <c r="C9508" t="s">
        <v>10280</v>
      </c>
      <c r="D9508" s="58">
        <v>0.32405677437782288</v>
      </c>
      <c r="E9508" s="58">
        <v>0.0063968626782298088</v>
      </c>
      <c r="F9508" s="58"/>
      <c r="G9508" s="58"/>
      <c r="H9508" s="58">
        <v>0</v>
      </c>
      <c r="I9508" s="58">
        <v>1</v>
      </c>
      <c r="J9508" s="58">
        <v>0.4680650532245636</v>
      </c>
      <c r="K9508" s="58">
        <v>5354</v>
      </c>
      <c r="N9508" s="57" t="str">
        <f t="shared" si="1050"/>
        <v>***</v>
      </c>
      <c r="O9508" s="57" t="str">
        <f t="shared" si="1051"/>
        <v/>
      </c>
      <c r="P9508" s="57" t="str">
        <f t="shared" si="1052"/>
        <v>0.00 (0.00)</v>
      </c>
      <c r="Q9508" s="57" t="str">
        <f t="shared" si="1053"/>
        <v>0.00*** [0.00]</v>
      </c>
      <c r="R9508" s="57" t="str">
        <f t="shared" si="1054"/>
        <v/>
      </c>
      <c r="S9508" s="58">
        <f t="shared" si="1055"/>
        <v>0</v>
      </c>
      <c r="T9508" s="58">
        <f t="shared" si="1056"/>
        <v>0</v>
      </c>
    </row>
    <row r="9509" x14ac:dyDescent="0.25">
      <c r="A9509" t="s">
        <v>273</v>
      </c>
      <c r="B9509" t="s">
        <v>707</v>
      </c>
      <c r="C9509" t="s">
        <v>10281</v>
      </c>
      <c r="D9509" s="58">
        <v>0.32038626074790955</v>
      </c>
      <c r="E9509" s="58">
        <v>0.0048337406478822231</v>
      </c>
      <c r="F9509" s="58"/>
      <c r="G9509" s="58"/>
      <c r="H9509" s="58">
        <v>0</v>
      </c>
      <c r="I9509" s="58">
        <v>1</v>
      </c>
      <c r="J9509" s="58">
        <v>0.46665003895759583</v>
      </c>
      <c r="K9509" s="58">
        <v>9320</v>
      </c>
      <c r="N9509" s="57" t="str">
        <f t="shared" si="1050"/>
        <v>***</v>
      </c>
      <c r="O9509" s="57" t="str">
        <f t="shared" si="1051"/>
        <v/>
      </c>
      <c r="P9509" s="57" t="str">
        <f t="shared" si="1052"/>
        <v>0.00 (0.00)</v>
      </c>
      <c r="Q9509" s="57" t="str">
        <f t="shared" si="1053"/>
        <v>0.00*** [0.00]</v>
      </c>
      <c r="R9509" s="57" t="str">
        <f t="shared" si="1054"/>
        <v/>
      </c>
      <c r="S9509" s="58">
        <f t="shared" si="1055"/>
        <v>0</v>
      </c>
      <c r="T9509" s="58">
        <f t="shared" si="1056"/>
        <v>0</v>
      </c>
    </row>
    <row r="9510" x14ac:dyDescent="0.25">
      <c r="A9510" t="s">
        <v>273</v>
      </c>
      <c r="B9510" t="s">
        <v>708</v>
      </c>
      <c r="C9510" t="s">
        <v>10282</v>
      </c>
      <c r="D9510" s="58"/>
      <c r="E9510" s="58"/>
      <c r="F9510" s="58"/>
      <c r="G9510" s="58"/>
      <c r="H9510" s="58"/>
      <c r="I9510" s="58"/>
      <c r="J9510" s="58"/>
      <c r="K9510" s="58"/>
      <c r="N9510" s="57" t="str">
        <f t="shared" si="1050"/>
        <v>***</v>
      </c>
      <c r="O9510" s="57" t="str">
        <f t="shared" si="1051"/>
        <v/>
      </c>
      <c r="P9510" s="57" t="str">
        <f t="shared" si="1052"/>
        <v>0.00 (0.00)</v>
      </c>
      <c r="Q9510" s="57" t="str">
        <f t="shared" si="1053"/>
        <v>0.00*** [0.00]</v>
      </c>
      <c r="R9510" s="57" t="str">
        <f t="shared" si="1054"/>
        <v/>
      </c>
      <c r="S9510" s="58">
        <f t="shared" si="1055"/>
        <v>0</v>
      </c>
      <c r="T9510" s="58">
        <f t="shared" si="1056"/>
        <v>0</v>
      </c>
    </row>
    <row r="9511" x14ac:dyDescent="0.25">
      <c r="A9511" t="s">
        <v>273</v>
      </c>
      <c r="B9511" t="s">
        <v>708</v>
      </c>
      <c r="C9511" t="s">
        <v>10283</v>
      </c>
      <c r="D9511" s="58">
        <v>0.41592580080032349</v>
      </c>
      <c r="E9511" s="58">
        <v>0.007462634239345789</v>
      </c>
      <c r="F9511" s="58"/>
      <c r="G9511" s="58"/>
      <c r="H9511" s="58">
        <v>0</v>
      </c>
      <c r="I9511" s="58">
        <v>0.8229902982711792</v>
      </c>
      <c r="J9511" s="58">
        <v>0.23061834275722504</v>
      </c>
      <c r="K9511" s="58">
        <v>955</v>
      </c>
      <c r="N9511" s="57" t="str">
        <f t="shared" si="1050"/>
        <v>***</v>
      </c>
      <c r="O9511" s="57" t="str">
        <f t="shared" si="1051"/>
        <v/>
      </c>
      <c r="P9511" s="57" t="str">
        <f t="shared" si="1052"/>
        <v>0.00 (0.00)</v>
      </c>
      <c r="Q9511" s="57" t="str">
        <f t="shared" si="1053"/>
        <v>0.00*** [0.00]</v>
      </c>
      <c r="R9511" s="57" t="str">
        <f t="shared" si="1054"/>
        <v/>
      </c>
      <c r="S9511" s="58">
        <f t="shared" si="1055"/>
        <v>0</v>
      </c>
      <c r="T9511" s="58">
        <f t="shared" si="1056"/>
        <v>0</v>
      </c>
    </row>
    <row r="9512" x14ac:dyDescent="0.25">
      <c r="A9512" t="s">
        <v>273</v>
      </c>
      <c r="B9512" t="s">
        <v>708</v>
      </c>
      <c r="C9512" t="s">
        <v>10284</v>
      </c>
      <c r="D9512" s="58">
        <v>0.42489582300186157</v>
      </c>
      <c r="E9512" s="58">
        <v>0.0062294001691043377</v>
      </c>
      <c r="F9512" s="58"/>
      <c r="G9512" s="58"/>
      <c r="H9512" s="58">
        <v>0</v>
      </c>
      <c r="I9512" s="58">
        <v>0.83492255210876465</v>
      </c>
      <c r="J9512" s="58">
        <v>0.22164763510227203</v>
      </c>
      <c r="K9512" s="58">
        <v>1266</v>
      </c>
      <c r="N9512" s="57" t="str">
        <f t="shared" si="1050"/>
        <v>***</v>
      </c>
      <c r="O9512" s="57" t="str">
        <f t="shared" si="1051"/>
        <v/>
      </c>
      <c r="P9512" s="57" t="str">
        <f t="shared" si="1052"/>
        <v>0.00 (0.00)</v>
      </c>
      <c r="Q9512" s="57" t="str">
        <f t="shared" si="1053"/>
        <v>0.00*** [0.00]</v>
      </c>
      <c r="R9512" s="57" t="str">
        <f t="shared" si="1054"/>
        <v/>
      </c>
      <c r="S9512" s="58">
        <f t="shared" si="1055"/>
        <v>0</v>
      </c>
      <c r="T9512" s="58">
        <f t="shared" si="1056"/>
        <v>0</v>
      </c>
    </row>
    <row r="9513" x14ac:dyDescent="0.25">
      <c r="A9513" t="s">
        <v>273</v>
      </c>
      <c r="B9513" t="s">
        <v>708</v>
      </c>
      <c r="C9513" t="s">
        <v>10285</v>
      </c>
      <c r="D9513" s="58">
        <v>0.42103883624076843</v>
      </c>
      <c r="E9513" s="58">
        <v>0.0047857635654509068</v>
      </c>
      <c r="F9513" s="58"/>
      <c r="G9513" s="58"/>
      <c r="H9513" s="58">
        <v>0</v>
      </c>
      <c r="I9513" s="58">
        <v>0.83492255210876465</v>
      </c>
      <c r="J9513" s="58">
        <v>0.22554101049900055</v>
      </c>
      <c r="K9513" s="58">
        <v>2221</v>
      </c>
      <c r="N9513" s="57" t="str">
        <f t="shared" si="1050"/>
        <v>***</v>
      </c>
      <c r="O9513" s="57" t="str">
        <f t="shared" si="1051"/>
        <v/>
      </c>
      <c r="P9513" s="57" t="str">
        <f t="shared" si="1052"/>
        <v>0.00 (0.00)</v>
      </c>
      <c r="Q9513" s="57" t="str">
        <f t="shared" si="1053"/>
        <v>0.00*** [0.00]</v>
      </c>
      <c r="R9513" s="57" t="str">
        <f t="shared" si="1054"/>
        <v/>
      </c>
      <c r="S9513" s="58">
        <f t="shared" si="1055"/>
        <v>0</v>
      </c>
      <c r="T9513" s="58">
        <f t="shared" si="1056"/>
        <v>0</v>
      </c>
    </row>
    <row r="9514" x14ac:dyDescent="0.25">
      <c r="A9514" t="s">
        <v>273</v>
      </c>
      <c r="B9514" t="s">
        <v>708</v>
      </c>
      <c r="C9514" t="s">
        <v>10286</v>
      </c>
      <c r="D9514" s="58"/>
      <c r="E9514" s="58"/>
      <c r="F9514" s="58"/>
      <c r="G9514" s="58"/>
      <c r="H9514" s="58"/>
      <c r="I9514" s="58"/>
      <c r="J9514" s="58"/>
      <c r="K9514" s="58"/>
      <c r="N9514" s="57" t="str">
        <f t="shared" si="1050"/>
        <v>***</v>
      </c>
      <c r="O9514" s="57" t="str">
        <f t="shared" si="1051"/>
        <v/>
      </c>
      <c r="P9514" s="57" t="str">
        <f t="shared" si="1052"/>
        <v>0.00 (0.00)</v>
      </c>
      <c r="Q9514" s="57" t="str">
        <f t="shared" si="1053"/>
        <v>0.00*** [0.00]</v>
      </c>
      <c r="R9514" s="57" t="str">
        <f t="shared" si="1054"/>
        <v/>
      </c>
      <c r="S9514" s="58">
        <f t="shared" si="1055"/>
        <v>0</v>
      </c>
      <c r="T9514" s="58">
        <f t="shared" si="1056"/>
        <v>0</v>
      </c>
    </row>
    <row r="9515" x14ac:dyDescent="0.25">
      <c r="A9515" t="s">
        <v>273</v>
      </c>
      <c r="B9515" t="s">
        <v>708</v>
      </c>
      <c r="C9515" t="s">
        <v>10287</v>
      </c>
      <c r="D9515" s="58">
        <v>0.45645654201507568</v>
      </c>
      <c r="E9515" s="58">
        <v>0.0068893823772668839</v>
      </c>
      <c r="F9515" s="58"/>
      <c r="G9515" s="58"/>
      <c r="H9515" s="58">
        <v>0</v>
      </c>
      <c r="I9515" s="58">
        <v>0.81571078300476074</v>
      </c>
      <c r="J9515" s="58">
        <v>0.20691098272800446</v>
      </c>
      <c r="K9515" s="58">
        <v>902</v>
      </c>
      <c r="N9515" s="57" t="str">
        <f t="shared" si="1050"/>
        <v>***</v>
      </c>
      <c r="O9515" s="57" t="str">
        <f t="shared" si="1051"/>
        <v/>
      </c>
      <c r="P9515" s="57" t="str">
        <f t="shared" si="1052"/>
        <v>0.00 (0.00)</v>
      </c>
      <c r="Q9515" s="57" t="str">
        <f t="shared" si="1053"/>
        <v>0.00*** [0.00]</v>
      </c>
      <c r="R9515" s="57" t="str">
        <f t="shared" si="1054"/>
        <v/>
      </c>
      <c r="S9515" s="58">
        <f t="shared" si="1055"/>
        <v>0</v>
      </c>
      <c r="T9515" s="58">
        <f t="shared" si="1056"/>
        <v>0</v>
      </c>
    </row>
    <row r="9516" x14ac:dyDescent="0.25">
      <c r="A9516" t="s">
        <v>273</v>
      </c>
      <c r="B9516" t="s">
        <v>708</v>
      </c>
      <c r="C9516" t="s">
        <v>10288</v>
      </c>
      <c r="D9516" s="58">
        <v>0.47837522625923157</v>
      </c>
      <c r="E9516" s="58">
        <v>0.0055667390115559101</v>
      </c>
      <c r="F9516" s="58"/>
      <c r="G9516" s="58"/>
      <c r="H9516" s="58">
        <v>0</v>
      </c>
      <c r="I9516" s="58">
        <v>0.85324257612228394</v>
      </c>
      <c r="J9516" s="58">
        <v>0.21234026551246643</v>
      </c>
      <c r="K9516" s="58">
        <v>1455</v>
      </c>
      <c r="N9516" s="57" t="str">
        <f t="shared" si="1050"/>
        <v>***</v>
      </c>
      <c r="O9516" s="57" t="str">
        <f t="shared" si="1051"/>
        <v/>
      </c>
      <c r="P9516" s="57" t="str">
        <f t="shared" si="1052"/>
        <v>0.00 (0.00)</v>
      </c>
      <c r="Q9516" s="57" t="str">
        <f t="shared" si="1053"/>
        <v>0.00*** [0.00]</v>
      </c>
      <c r="R9516" s="57" t="str">
        <f t="shared" si="1054"/>
        <v/>
      </c>
      <c r="S9516" s="58">
        <f t="shared" si="1055"/>
        <v>0</v>
      </c>
      <c r="T9516" s="58">
        <f t="shared" si="1056"/>
        <v>0</v>
      </c>
    </row>
    <row r="9517" x14ac:dyDescent="0.25">
      <c r="A9517" t="s">
        <v>273</v>
      </c>
      <c r="B9517" t="s">
        <v>708</v>
      </c>
      <c r="C9517" t="s">
        <v>10289</v>
      </c>
      <c r="D9517" s="58">
        <v>0.46998715400695801</v>
      </c>
      <c r="E9517" s="58">
        <v>0.0043359310366213322</v>
      </c>
      <c r="F9517" s="58"/>
      <c r="G9517" s="58"/>
      <c r="H9517" s="58">
        <v>0</v>
      </c>
      <c r="I9517" s="58">
        <v>0.85324257612228394</v>
      </c>
      <c r="J9517" s="58">
        <v>0.21050487458705902</v>
      </c>
      <c r="K9517" s="58">
        <v>2357</v>
      </c>
      <c r="N9517" s="57" t="str">
        <f t="shared" si="1050"/>
        <v>***</v>
      </c>
      <c r="O9517" s="57" t="str">
        <f t="shared" si="1051"/>
        <v/>
      </c>
      <c r="P9517" s="57" t="str">
        <f t="shared" si="1052"/>
        <v>0.00 (0.00)</v>
      </c>
      <c r="Q9517" s="57" t="str">
        <f t="shared" si="1053"/>
        <v>0.00*** [0.00]</v>
      </c>
      <c r="R9517" s="57" t="str">
        <f t="shared" si="1054"/>
        <v/>
      </c>
      <c r="S9517" s="58">
        <f t="shared" si="1055"/>
        <v>0</v>
      </c>
      <c r="T9517" s="58">
        <f t="shared" si="1056"/>
        <v>0</v>
      </c>
    </row>
    <row r="9518" x14ac:dyDescent="0.25">
      <c r="A9518" t="s">
        <v>273</v>
      </c>
      <c r="B9518" t="s">
        <v>708</v>
      </c>
      <c r="C9518" t="s">
        <v>10290</v>
      </c>
      <c r="D9518" s="58"/>
      <c r="E9518" s="58"/>
      <c r="F9518" s="58"/>
      <c r="G9518" s="58"/>
      <c r="H9518" s="58"/>
      <c r="I9518" s="58"/>
      <c r="J9518" s="58"/>
      <c r="K9518" s="58"/>
      <c r="N9518" s="57" t="str">
        <f t="shared" si="1050"/>
        <v>***</v>
      </c>
      <c r="O9518" s="57" t="str">
        <f t="shared" si="1051"/>
        <v/>
      </c>
      <c r="P9518" s="57" t="str">
        <f t="shared" si="1052"/>
        <v>0.00 (0.00)</v>
      </c>
      <c r="Q9518" s="57" t="str">
        <f t="shared" si="1053"/>
        <v>0.00*** [0.00]</v>
      </c>
      <c r="R9518" s="57" t="str">
        <f t="shared" si="1054"/>
        <v/>
      </c>
      <c r="S9518" s="58">
        <f t="shared" si="1055"/>
        <v>0</v>
      </c>
      <c r="T9518" s="58">
        <f t="shared" si="1056"/>
        <v>0</v>
      </c>
    </row>
    <row r="9519" x14ac:dyDescent="0.25">
      <c r="A9519" t="s">
        <v>273</v>
      </c>
      <c r="B9519" t="s">
        <v>708</v>
      </c>
      <c r="C9519" t="s">
        <v>10291</v>
      </c>
      <c r="D9519" s="58">
        <v>0.49204152822494507</v>
      </c>
      <c r="E9519" s="58">
        <v>0.0085150916129350662</v>
      </c>
      <c r="F9519" s="58"/>
      <c r="G9519" s="58"/>
      <c r="H9519" s="58">
        <v>0</v>
      </c>
      <c r="I9519" s="58">
        <v>0.81592428684234619</v>
      </c>
      <c r="J9519" s="58">
        <v>0.20078290998935699</v>
      </c>
      <c r="K9519" s="58">
        <v>556</v>
      </c>
      <c r="N9519" s="57" t="str">
        <f t="shared" si="1050"/>
        <v>***</v>
      </c>
      <c r="O9519" s="57" t="str">
        <f t="shared" si="1051"/>
        <v/>
      </c>
      <c r="P9519" s="57" t="str">
        <f t="shared" si="1052"/>
        <v>0.00 (0.00)</v>
      </c>
      <c r="Q9519" s="57" t="str">
        <f t="shared" si="1053"/>
        <v>0.00*** [0.00]</v>
      </c>
      <c r="R9519" s="57" t="str">
        <f t="shared" si="1054"/>
        <v/>
      </c>
      <c r="S9519" s="58">
        <f t="shared" si="1055"/>
        <v>0</v>
      </c>
      <c r="T9519" s="58">
        <f t="shared" si="1056"/>
        <v>0</v>
      </c>
    </row>
    <row r="9520" x14ac:dyDescent="0.25">
      <c r="A9520" t="s">
        <v>273</v>
      </c>
      <c r="B9520" t="s">
        <v>708</v>
      </c>
      <c r="C9520" t="s">
        <v>10292</v>
      </c>
      <c r="D9520" s="58">
        <v>0.51336818933486938</v>
      </c>
      <c r="E9520" s="58">
        <v>0.005556807853281498</v>
      </c>
      <c r="F9520" s="58"/>
      <c r="G9520" s="58"/>
      <c r="H9520" s="58">
        <v>0</v>
      </c>
      <c r="I9520" s="58">
        <v>0.87154173851013184</v>
      </c>
      <c r="J9520" s="58">
        <v>0.20983849465847015</v>
      </c>
      <c r="K9520" s="58">
        <v>1426</v>
      </c>
      <c r="N9520" s="57" t="str">
        <f t="shared" si="1050"/>
        <v>***</v>
      </c>
      <c r="O9520" s="57" t="str">
        <f t="shared" si="1051"/>
        <v/>
      </c>
      <c r="P9520" s="57" t="str">
        <f t="shared" si="1052"/>
        <v>0.00 (0.00)</v>
      </c>
      <c r="Q9520" s="57" t="str">
        <f t="shared" si="1053"/>
        <v>0.00*** [0.00]</v>
      </c>
      <c r="R9520" s="57" t="str">
        <f t="shared" si="1054"/>
        <v/>
      </c>
      <c r="S9520" s="58">
        <f t="shared" si="1055"/>
        <v>0</v>
      </c>
      <c r="T9520" s="58">
        <f t="shared" si="1056"/>
        <v>0</v>
      </c>
    </row>
    <row r="9521" x14ac:dyDescent="0.25">
      <c r="A9521" t="s">
        <v>273</v>
      </c>
      <c r="B9521" t="s">
        <v>708</v>
      </c>
      <c r="C9521" t="s">
        <v>10293</v>
      </c>
      <c r="D9521" s="58">
        <v>0.5073854923248291</v>
      </c>
      <c r="E9521" s="58">
        <v>0.004661068320274353</v>
      </c>
      <c r="F9521" s="58"/>
      <c r="G9521" s="58"/>
      <c r="H9521" s="58">
        <v>0</v>
      </c>
      <c r="I9521" s="58">
        <v>0.87154173851013184</v>
      </c>
      <c r="J9521" s="58">
        <v>0.20750916004180908</v>
      </c>
      <c r="K9521" s="58">
        <v>1982</v>
      </c>
      <c r="N9521" s="57" t="str">
        <f t="shared" si="1050"/>
        <v>***</v>
      </c>
      <c r="O9521" s="57" t="str">
        <f t="shared" si="1051"/>
        <v/>
      </c>
      <c r="P9521" s="57" t="str">
        <f t="shared" si="1052"/>
        <v>0.00 (0.00)</v>
      </c>
      <c r="Q9521" s="57" t="str">
        <f t="shared" si="1053"/>
        <v>0.00*** [0.00]</v>
      </c>
      <c r="R9521" s="57" t="str">
        <f t="shared" si="1054"/>
        <v/>
      </c>
      <c r="S9521" s="58">
        <f t="shared" si="1055"/>
        <v>0</v>
      </c>
      <c r="T9521" s="58">
        <f t="shared" si="1056"/>
        <v>0</v>
      </c>
    </row>
    <row r="9522" x14ac:dyDescent="0.25">
      <c r="A9522" t="s">
        <v>273</v>
      </c>
      <c r="B9522" t="s">
        <v>708</v>
      </c>
      <c r="C9522" t="s">
        <v>10294</v>
      </c>
      <c r="D9522" s="58"/>
      <c r="E9522" s="58"/>
      <c r="F9522" s="58"/>
      <c r="G9522" s="58"/>
      <c r="H9522" s="58"/>
      <c r="I9522" s="58"/>
      <c r="J9522" s="58"/>
      <c r="K9522" s="58"/>
      <c r="N9522" s="57" t="str">
        <f t="shared" si="1050"/>
        <v>***</v>
      </c>
      <c r="O9522" s="57" t="str">
        <f t="shared" si="1051"/>
        <v/>
      </c>
      <c r="P9522" s="57" t="str">
        <f t="shared" si="1052"/>
        <v>0.00 (0.00)</v>
      </c>
      <c r="Q9522" s="57" t="str">
        <f t="shared" si="1053"/>
        <v>0.00*** [0.00]</v>
      </c>
      <c r="R9522" s="57" t="str">
        <f t="shared" si="1054"/>
        <v/>
      </c>
      <c r="S9522" s="58">
        <f t="shared" si="1055"/>
        <v>0</v>
      </c>
      <c r="T9522" s="58">
        <f t="shared" si="1056"/>
        <v>0</v>
      </c>
    </row>
    <row r="9523" x14ac:dyDescent="0.25">
      <c r="A9523" t="s">
        <v>273</v>
      </c>
      <c r="B9523" t="s">
        <v>708</v>
      </c>
      <c r="C9523" t="s">
        <v>10295</v>
      </c>
      <c r="D9523" s="58">
        <v>0.49193349480628967</v>
      </c>
      <c r="E9523" s="58">
        <v>0.0069866236299276352</v>
      </c>
      <c r="F9523" s="58"/>
      <c r="G9523" s="58"/>
      <c r="H9523" s="58">
        <v>0</v>
      </c>
      <c r="I9523" s="58">
        <v>0.83662033081054688</v>
      </c>
      <c r="J9523" s="58">
        <v>0.20936569571495056</v>
      </c>
      <c r="K9523" s="58">
        <v>898</v>
      </c>
      <c r="N9523" s="57" t="str">
        <f t="shared" si="1050"/>
        <v>***</v>
      </c>
      <c r="O9523" s="57" t="str">
        <f t="shared" si="1051"/>
        <v/>
      </c>
      <c r="P9523" s="57" t="str">
        <f t="shared" si="1052"/>
        <v>0.00 (0.00)</v>
      </c>
      <c r="Q9523" s="57" t="str">
        <f t="shared" si="1053"/>
        <v>0.00*** [0.00]</v>
      </c>
      <c r="R9523" s="57" t="str">
        <f t="shared" si="1054"/>
        <v/>
      </c>
      <c r="S9523" s="58">
        <f t="shared" si="1055"/>
        <v>0</v>
      </c>
      <c r="T9523" s="58">
        <f t="shared" si="1056"/>
        <v>0</v>
      </c>
    </row>
    <row r="9524" x14ac:dyDescent="0.25">
      <c r="A9524" t="s">
        <v>273</v>
      </c>
      <c r="B9524" t="s">
        <v>708</v>
      </c>
      <c r="C9524" t="s">
        <v>10296</v>
      </c>
      <c r="D9524" s="58">
        <v>0.51904535293579102</v>
      </c>
      <c r="E9524" s="58">
        <v>0.0089438976719975471</v>
      </c>
      <c r="F9524" s="58"/>
      <c r="G9524" s="58"/>
      <c r="H9524" s="58">
        <v>0</v>
      </c>
      <c r="I9524" s="58">
        <v>0.84564888477325439</v>
      </c>
      <c r="J9524" s="58">
        <v>0.20551511645317078</v>
      </c>
      <c r="K9524" s="58">
        <v>528</v>
      </c>
      <c r="N9524" s="57" t="str">
        <f t="shared" si="1050"/>
        <v>***</v>
      </c>
      <c r="O9524" s="57" t="str">
        <f t="shared" si="1051"/>
        <v/>
      </c>
      <c r="P9524" s="57" t="str">
        <f t="shared" si="1052"/>
        <v>0.00 (0.00)</v>
      </c>
      <c r="Q9524" s="57" t="str">
        <f t="shared" si="1053"/>
        <v>0.00*** [0.00]</v>
      </c>
      <c r="R9524" s="57" t="str">
        <f t="shared" si="1054"/>
        <v/>
      </c>
      <c r="S9524" s="58">
        <f t="shared" si="1055"/>
        <v>0</v>
      </c>
      <c r="T9524" s="58">
        <f t="shared" si="1056"/>
        <v>0</v>
      </c>
    </row>
    <row r="9525" x14ac:dyDescent="0.25">
      <c r="A9525" t="s">
        <v>273</v>
      </c>
      <c r="B9525" t="s">
        <v>708</v>
      </c>
      <c r="C9525" t="s">
        <v>10297</v>
      </c>
      <c r="D9525" s="58">
        <v>0.50197213888168335</v>
      </c>
      <c r="E9525" s="58">
        <v>0.0055157518945634365</v>
      </c>
      <c r="F9525" s="58"/>
      <c r="G9525" s="58"/>
      <c r="H9525" s="58">
        <v>0</v>
      </c>
      <c r="I9525" s="58">
        <v>0.84564888477325439</v>
      </c>
      <c r="J9525" s="58">
        <v>0.20828811824321747</v>
      </c>
      <c r="K9525" s="58">
        <v>1426</v>
      </c>
      <c r="N9525" s="57" t="str">
        <f t="shared" si="1050"/>
        <v>***</v>
      </c>
      <c r="O9525" s="57" t="str">
        <f t="shared" si="1051"/>
        <v/>
      </c>
      <c r="P9525" s="57" t="str">
        <f t="shared" si="1052"/>
        <v>0.00 (0.00)</v>
      </c>
      <c r="Q9525" s="57" t="str">
        <f t="shared" si="1053"/>
        <v>0.00*** [0.00]</v>
      </c>
      <c r="R9525" s="57" t="str">
        <f t="shared" si="1054"/>
        <v/>
      </c>
      <c r="S9525" s="58">
        <f t="shared" si="1055"/>
        <v>0</v>
      </c>
      <c r="T9525" s="58">
        <f t="shared" si="1056"/>
        <v>0</v>
      </c>
    </row>
    <row r="9526" x14ac:dyDescent="0.25">
      <c r="A9526" t="s">
        <v>273</v>
      </c>
      <c r="B9526" t="s">
        <v>708</v>
      </c>
      <c r="C9526" t="s">
        <v>10298</v>
      </c>
      <c r="D9526" s="58"/>
      <c r="E9526" s="58"/>
      <c r="F9526" s="58"/>
      <c r="G9526" s="58"/>
      <c r="H9526" s="58"/>
      <c r="I9526" s="58"/>
      <c r="J9526" s="58"/>
      <c r="K9526" s="58"/>
      <c r="N9526" s="57" t="str">
        <f t="shared" si="1050"/>
        <v>***</v>
      </c>
      <c r="O9526" s="57" t="str">
        <f t="shared" si="1051"/>
        <v/>
      </c>
      <c r="P9526" s="57" t="str">
        <f t="shared" si="1052"/>
        <v>0.00 (0.00)</v>
      </c>
      <c r="Q9526" s="57" t="str">
        <f t="shared" si="1053"/>
        <v>0.00*** [0.00]</v>
      </c>
      <c r="R9526" s="57" t="str">
        <f t="shared" si="1054"/>
        <v/>
      </c>
      <c r="S9526" s="58">
        <f t="shared" si="1055"/>
        <v>0</v>
      </c>
      <c r="T9526" s="58">
        <f t="shared" si="1056"/>
        <v>0</v>
      </c>
    </row>
    <row r="9527" x14ac:dyDescent="0.25">
      <c r="A9527" t="s">
        <v>273</v>
      </c>
      <c r="B9527" t="s">
        <v>708</v>
      </c>
      <c r="C9527" t="s">
        <v>10299</v>
      </c>
      <c r="D9527" s="58">
        <v>0.42760005593299866</v>
      </c>
      <c r="E9527" s="58">
        <v>0.0083368634805083275</v>
      </c>
      <c r="F9527" s="58"/>
      <c r="G9527" s="58"/>
      <c r="H9527" s="58">
        <v>0</v>
      </c>
      <c r="I9527" s="58">
        <v>0.8436737060546875</v>
      </c>
      <c r="J9527" s="58">
        <v>0.2133650928735733</v>
      </c>
      <c r="K9527" s="58">
        <v>655</v>
      </c>
      <c r="N9527" s="57" t="str">
        <f t="shared" si="1050"/>
        <v>***</v>
      </c>
      <c r="O9527" s="57" t="str">
        <f t="shared" si="1051"/>
        <v/>
      </c>
      <c r="P9527" s="57" t="str">
        <f t="shared" si="1052"/>
        <v>0.00 (0.00)</v>
      </c>
      <c r="Q9527" s="57" t="str">
        <f t="shared" si="1053"/>
        <v>0.00*** [0.00]</v>
      </c>
      <c r="R9527" s="57" t="str">
        <f t="shared" si="1054"/>
        <v/>
      </c>
      <c r="S9527" s="58">
        <f t="shared" si="1055"/>
        <v>0</v>
      </c>
      <c r="T9527" s="58">
        <f t="shared" si="1056"/>
        <v>0</v>
      </c>
    </row>
    <row r="9528" x14ac:dyDescent="0.25">
      <c r="A9528" t="s">
        <v>273</v>
      </c>
      <c r="B9528" t="s">
        <v>708</v>
      </c>
      <c r="C9528" t="s">
        <v>10300</v>
      </c>
      <c r="D9528" s="58">
        <v>0.44724598526954651</v>
      </c>
      <c r="E9528" s="58">
        <v>0.0083995712921023369</v>
      </c>
      <c r="F9528" s="58"/>
      <c r="G9528" s="58"/>
      <c r="H9528" s="58">
        <v>0</v>
      </c>
      <c r="I9528" s="58">
        <v>0.85171574354171753</v>
      </c>
      <c r="J9528" s="58">
        <v>0.21887290477752686</v>
      </c>
      <c r="K9528" s="58">
        <v>679</v>
      </c>
      <c r="N9528" s="57" t="str">
        <f t="shared" si="1050"/>
        <v>***</v>
      </c>
      <c r="O9528" s="57" t="str">
        <f t="shared" si="1051"/>
        <v/>
      </c>
      <c r="P9528" s="57" t="str">
        <f t="shared" si="1052"/>
        <v>0.00 (0.00)</v>
      </c>
      <c r="Q9528" s="57" t="str">
        <f t="shared" si="1053"/>
        <v>0.00*** [0.00]</v>
      </c>
      <c r="R9528" s="57" t="str">
        <f t="shared" si="1054"/>
        <v/>
      </c>
      <c r="S9528" s="58">
        <f t="shared" si="1055"/>
        <v>0</v>
      </c>
      <c r="T9528" s="58">
        <f t="shared" si="1056"/>
        <v>0</v>
      </c>
    </row>
    <row r="9529" x14ac:dyDescent="0.25">
      <c r="A9529" t="s">
        <v>273</v>
      </c>
      <c r="B9529" t="s">
        <v>708</v>
      </c>
      <c r="C9529" t="s">
        <v>10301</v>
      </c>
      <c r="D9529" s="58">
        <v>0.43759974837303162</v>
      </c>
      <c r="E9529" s="58">
        <v>0.0059229135513305664</v>
      </c>
      <c r="F9529" s="58"/>
      <c r="G9529" s="58"/>
      <c r="H9529" s="58">
        <v>0</v>
      </c>
      <c r="I9529" s="58">
        <v>0.85171574354171753</v>
      </c>
      <c r="J9529" s="58">
        <v>0.21632827818393707</v>
      </c>
      <c r="K9529" s="58">
        <v>1334</v>
      </c>
      <c r="N9529" s="57" t="str">
        <f t="shared" ref="N9529:N9592" si="1057">IF(G9529&lt;=0.01,"***",IF(G9529&lt;=0.05,"**",IF(G9529&lt;=0.1,"*","")))</f>
        <v>***</v>
      </c>
      <c r="O9529" s="57" t="str">
        <f t="shared" ref="O9529:O9592" si="1058">_xlfn.CONCAT(A9529:C9529)</f>
        <v/>
      </c>
      <c r="P9529" s="57" t="str">
        <f t="shared" ref="P9529:P9592" si="1059">TEXT(D9529,"0.00")&amp;" ("&amp;TEXT(J9529,"0.00")&amp;")"</f>
        <v>0.00 (0.00)</v>
      </c>
      <c r="Q9529" s="57" t="str">
        <f t="shared" ref="Q9529:Q9592" si="1060">TEXT(D9529,"0.00")&amp;N9529&amp;" ["&amp;TEXT(E9529,"0.00")&amp;"]"</f>
        <v>0.00*** [0.00]</v>
      </c>
      <c r="R9529" s="57" t="str">
        <f t="shared" ref="R9529:R9592" si="1061">IF(G9529&gt;0.05,"†","")</f>
        <v/>
      </c>
      <c r="S9529" s="58">
        <f t="shared" ref="S9529:S9592" si="1062">K9529</f>
        <v>0</v>
      </c>
      <c r="T9529" s="58">
        <f t="shared" ref="T9529:T9592" si="1063">D9529</f>
        <v>0</v>
      </c>
    </row>
    <row r="9530" x14ac:dyDescent="0.25">
      <c r="A9530" t="s">
        <v>273</v>
      </c>
      <c r="B9530" t="s">
        <v>708</v>
      </c>
      <c r="C9530" t="s">
        <v>10302</v>
      </c>
      <c r="D9530" s="58">
        <v>-0.25908854603767395</v>
      </c>
      <c r="E9530" s="58">
        <v>0.083924293518066406</v>
      </c>
      <c r="F9530" s="58">
        <v>-3.0871696472167969</v>
      </c>
      <c r="G9530" s="58">
        <v>0.002020722720772028</v>
      </c>
      <c r="H9530" s="58">
        <v>-0.42357712984085083</v>
      </c>
      <c r="I9530" s="58">
        <v>-0.09459993988275528</v>
      </c>
      <c r="J9530" s="58"/>
      <c r="K9530" s="58">
        <v>1.9599640369415283</v>
      </c>
      <c r="N9530" s="57" t="str">
        <f t="shared" si="1057"/>
        <v>***</v>
      </c>
      <c r="O9530" s="57" t="str">
        <f t="shared" si="1058"/>
        <v/>
      </c>
      <c r="P9530" s="57" t="str">
        <f t="shared" si="1059"/>
        <v>0.00 (0.00)</v>
      </c>
      <c r="Q9530" s="57" t="str">
        <f t="shared" si="1060"/>
        <v>0.00*** [0.00]</v>
      </c>
      <c r="R9530" s="57" t="str">
        <f t="shared" si="1061"/>
        <v/>
      </c>
      <c r="S9530" s="58">
        <f t="shared" si="1062"/>
        <v>0</v>
      </c>
      <c r="T9530" s="58">
        <f t="shared" si="1063"/>
        <v>0</v>
      </c>
    </row>
    <row r="9531" x14ac:dyDescent="0.25">
      <c r="A9531" t="s">
        <v>273</v>
      </c>
      <c r="B9531" t="s">
        <v>708</v>
      </c>
      <c r="C9531" t="s">
        <v>10303</v>
      </c>
      <c r="D9531" s="58">
        <v>-0.33239519596099854</v>
      </c>
      <c r="E9531" s="58">
        <v>0.076502442359924316</v>
      </c>
      <c r="F9531" s="58">
        <v>-4.3448963165283203</v>
      </c>
      <c r="G9531" s="58">
        <v>1.3934131857240573e-05</v>
      </c>
      <c r="H9531" s="58">
        <v>-0.48233723640441895</v>
      </c>
      <c r="I9531" s="58">
        <v>-0.18245317041873932</v>
      </c>
      <c r="J9531" s="58"/>
      <c r="K9531" s="58">
        <v>1.9599640369415283</v>
      </c>
      <c r="N9531" s="57" t="str">
        <f t="shared" si="1057"/>
        <v>***</v>
      </c>
      <c r="O9531" s="57" t="str">
        <f t="shared" si="1058"/>
        <v/>
      </c>
      <c r="P9531" s="57" t="str">
        <f t="shared" si="1059"/>
        <v>0.00 (0.00)</v>
      </c>
      <c r="Q9531" s="57" t="str">
        <f t="shared" si="1060"/>
        <v>0.00*** [0.00]</v>
      </c>
      <c r="R9531" s="57" t="str">
        <f t="shared" si="1061"/>
        <v/>
      </c>
      <c r="S9531" s="58">
        <f t="shared" si="1062"/>
        <v>0</v>
      </c>
      <c r="T9531" s="58">
        <f t="shared" si="1063"/>
        <v>0</v>
      </c>
    </row>
    <row r="9532" x14ac:dyDescent="0.25">
      <c r="A9532" t="s">
        <v>273</v>
      </c>
      <c r="B9532" t="s">
        <v>708</v>
      </c>
      <c r="C9532" t="s">
        <v>10304</v>
      </c>
      <c r="D9532" s="58">
        <v>-0.3013741672039032</v>
      </c>
      <c r="E9532" s="58">
        <v>0.056706082075834274</v>
      </c>
      <c r="F9532" s="58">
        <v>-5.3146710395812988</v>
      </c>
      <c r="G9532" s="58">
        <v>1.0685008078326064e-07</v>
      </c>
      <c r="H9532" s="58">
        <v>-0.41251605749130249</v>
      </c>
      <c r="I9532" s="58">
        <v>-0.19023230671882629</v>
      </c>
      <c r="J9532" s="58"/>
      <c r="K9532" s="58">
        <v>1.9599640369415283</v>
      </c>
      <c r="N9532" s="57" t="str">
        <f t="shared" si="1057"/>
        <v>***</v>
      </c>
      <c r="O9532" s="57" t="str">
        <f t="shared" si="1058"/>
        <v/>
      </c>
      <c r="P9532" s="57" t="str">
        <f t="shared" si="1059"/>
        <v>0.00 (0.00)</v>
      </c>
      <c r="Q9532" s="57" t="str">
        <f t="shared" si="1060"/>
        <v>0.00*** [0.00]</v>
      </c>
      <c r="R9532" s="57" t="str">
        <f t="shared" si="1061"/>
        <v/>
      </c>
      <c r="S9532" s="58">
        <f t="shared" si="1062"/>
        <v>0</v>
      </c>
      <c r="T9532" s="58">
        <f t="shared" si="1063"/>
        <v>0</v>
      </c>
    </row>
    <row r="9533" x14ac:dyDescent="0.25">
      <c r="A9533" t="s">
        <v>273</v>
      </c>
      <c r="B9533" t="s">
        <v>708</v>
      </c>
      <c r="C9533" t="s">
        <v>10305</v>
      </c>
      <c r="D9533" s="58">
        <v>9.4322223663330078</v>
      </c>
      <c r="E9533" s="58"/>
      <c r="F9533" s="58"/>
      <c r="G9533" s="58">
        <v>0.0021382817067205906</v>
      </c>
      <c r="H9533" s="58"/>
      <c r="I9533" s="58"/>
      <c r="J9533" s="58"/>
      <c r="K9533" s="58"/>
      <c r="N9533" s="57" t="str">
        <f t="shared" si="1057"/>
        <v>***</v>
      </c>
      <c r="O9533" s="57" t="str">
        <f t="shared" si="1058"/>
        <v/>
      </c>
      <c r="P9533" s="57" t="str">
        <f t="shared" si="1059"/>
        <v>0.00 (0.00)</v>
      </c>
      <c r="Q9533" s="57" t="str">
        <f t="shared" si="1060"/>
        <v>0.00*** [0.00]</v>
      </c>
      <c r="R9533" s="57" t="str">
        <f t="shared" si="1061"/>
        <v/>
      </c>
      <c r="S9533" s="58">
        <f t="shared" si="1062"/>
        <v>0</v>
      </c>
      <c r="T9533" s="58">
        <f t="shared" si="1063"/>
        <v>0</v>
      </c>
    </row>
    <row r="9534" x14ac:dyDescent="0.25">
      <c r="A9534" t="s">
        <v>273</v>
      </c>
      <c r="B9534" t="s">
        <v>708</v>
      </c>
      <c r="C9534" t="s">
        <v>10306</v>
      </c>
      <c r="D9534" s="58">
        <v>0.59937787055969238</v>
      </c>
      <c r="E9534" s="58"/>
      <c r="F9534" s="58"/>
      <c r="G9534" s="58">
        <v>0.43883541226387024</v>
      </c>
      <c r="H9534" s="58"/>
      <c r="I9534" s="58"/>
      <c r="J9534" s="58"/>
      <c r="K9534" s="58"/>
      <c r="N9534" s="57" t="str">
        <f t="shared" si="1057"/>
        <v>***</v>
      </c>
      <c r="O9534" s="57" t="str">
        <f t="shared" si="1058"/>
        <v/>
      </c>
      <c r="P9534" s="57" t="str">
        <f t="shared" si="1059"/>
        <v>0.00 (0.00)</v>
      </c>
      <c r="Q9534" s="57" t="str">
        <f t="shared" si="1060"/>
        <v>0.00*** [0.00]</v>
      </c>
      <c r="R9534" s="57" t="str">
        <f t="shared" si="1061"/>
        <v/>
      </c>
      <c r="S9534" s="58">
        <f t="shared" si="1062"/>
        <v>0</v>
      </c>
      <c r="T9534" s="58">
        <f t="shared" si="1063"/>
        <v>0</v>
      </c>
    </row>
    <row r="9535" x14ac:dyDescent="0.25">
      <c r="A9535" t="s">
        <v>273</v>
      </c>
      <c r="B9535" t="s">
        <v>708</v>
      </c>
      <c r="C9535" t="s">
        <v>10307</v>
      </c>
      <c r="D9535" s="58">
        <v>0.45495268702507019</v>
      </c>
      <c r="E9535" s="58">
        <v>0.0034273357596248388</v>
      </c>
      <c r="F9535" s="58"/>
      <c r="G9535" s="58"/>
      <c r="H9535" s="58">
        <v>0</v>
      </c>
      <c r="I9535" s="58">
        <v>0.8436737060546875</v>
      </c>
      <c r="J9535" s="58">
        <v>0.21584053337574005</v>
      </c>
      <c r="K9535" s="58">
        <v>3966</v>
      </c>
      <c r="N9535" s="57" t="str">
        <f t="shared" si="1057"/>
        <v>***</v>
      </c>
      <c r="O9535" s="57" t="str">
        <f t="shared" si="1058"/>
        <v/>
      </c>
      <c r="P9535" s="57" t="str">
        <f t="shared" si="1059"/>
        <v>0.00 (0.00)</v>
      </c>
      <c r="Q9535" s="57" t="str">
        <f t="shared" si="1060"/>
        <v>0.00*** [0.00]</v>
      </c>
      <c r="R9535" s="57" t="str">
        <f t="shared" si="1061"/>
        <v/>
      </c>
      <c r="S9535" s="58">
        <f t="shared" si="1062"/>
        <v>0</v>
      </c>
      <c r="T9535" s="58">
        <f t="shared" si="1063"/>
        <v>0</v>
      </c>
    </row>
    <row r="9536" x14ac:dyDescent="0.25">
      <c r="A9536" t="s">
        <v>273</v>
      </c>
      <c r="B9536" t="s">
        <v>708</v>
      </c>
      <c r="C9536" t="s">
        <v>10308</v>
      </c>
      <c r="D9536" s="58">
        <v>0.47511264681816101</v>
      </c>
      <c r="E9536" s="58">
        <v>0.0029654379468411207</v>
      </c>
      <c r="F9536" s="58"/>
      <c r="G9536" s="58"/>
      <c r="H9536" s="58">
        <v>0</v>
      </c>
      <c r="I9536" s="58">
        <v>0.87154173851013184</v>
      </c>
      <c r="J9536" s="58">
        <v>0.21698416769504547</v>
      </c>
      <c r="K9536" s="58">
        <v>5354</v>
      </c>
      <c r="N9536" s="57" t="str">
        <f t="shared" si="1057"/>
        <v>***</v>
      </c>
      <c r="O9536" s="57" t="str">
        <f t="shared" si="1058"/>
        <v/>
      </c>
      <c r="P9536" s="57" t="str">
        <f t="shared" si="1059"/>
        <v>0.00 (0.00)</v>
      </c>
      <c r="Q9536" s="57" t="str">
        <f t="shared" si="1060"/>
        <v>0.00*** [0.00]</v>
      </c>
      <c r="R9536" s="57" t="str">
        <f t="shared" si="1061"/>
        <v/>
      </c>
      <c r="S9536" s="58">
        <f t="shared" si="1062"/>
        <v>0</v>
      </c>
      <c r="T9536" s="58">
        <f t="shared" si="1063"/>
        <v>0</v>
      </c>
    </row>
    <row r="9537" x14ac:dyDescent="0.25">
      <c r="A9537" t="s">
        <v>273</v>
      </c>
      <c r="B9537" t="s">
        <v>708</v>
      </c>
      <c r="C9537" t="s">
        <v>10309</v>
      </c>
      <c r="D9537" s="58">
        <v>0.4665338397026062</v>
      </c>
      <c r="E9537" s="58">
        <v>0.0022448278032243252</v>
      </c>
      <c r="F9537" s="58"/>
      <c r="G9537" s="58"/>
      <c r="H9537" s="58">
        <v>0</v>
      </c>
      <c r="I9537" s="58">
        <v>0.87154173851013184</v>
      </c>
      <c r="J9537" s="58">
        <v>0.21671602129936218</v>
      </c>
      <c r="K9537" s="58">
        <v>9320</v>
      </c>
      <c r="N9537" s="57" t="str">
        <f t="shared" si="1057"/>
        <v>***</v>
      </c>
      <c r="O9537" s="57" t="str">
        <f t="shared" si="1058"/>
        <v/>
      </c>
      <c r="P9537" s="57" t="str">
        <f t="shared" si="1059"/>
        <v>0.00 (0.00)</v>
      </c>
      <c r="Q9537" s="57" t="str">
        <f t="shared" si="1060"/>
        <v>0.00*** [0.00]</v>
      </c>
      <c r="R9537" s="57" t="str">
        <f t="shared" si="1061"/>
        <v/>
      </c>
      <c r="S9537" s="58">
        <f t="shared" si="1062"/>
        <v>0</v>
      </c>
      <c r="T9537" s="58">
        <f t="shared" si="1063"/>
        <v>0</v>
      </c>
    </row>
    <row r="9538" x14ac:dyDescent="0.25">
      <c r="A9538" t="s">
        <v>273</v>
      </c>
      <c r="B9538" t="s">
        <v>709</v>
      </c>
      <c r="C9538" t="s">
        <v>10310</v>
      </c>
      <c r="D9538" s="58"/>
      <c r="E9538" s="58"/>
      <c r="F9538" s="58"/>
      <c r="G9538" s="58"/>
      <c r="H9538" s="58"/>
      <c r="I9538" s="58"/>
      <c r="J9538" s="58"/>
      <c r="K9538" s="58"/>
      <c r="N9538" s="57" t="str">
        <f t="shared" si="1057"/>
        <v>***</v>
      </c>
      <c r="O9538" s="57" t="str">
        <f t="shared" si="1058"/>
        <v/>
      </c>
      <c r="P9538" s="57" t="str">
        <f t="shared" si="1059"/>
        <v>0.00 (0.00)</v>
      </c>
      <c r="Q9538" s="57" t="str">
        <f t="shared" si="1060"/>
        <v>0.00*** [0.00]</v>
      </c>
      <c r="R9538" s="57" t="str">
        <f t="shared" si="1061"/>
        <v/>
      </c>
      <c r="S9538" s="58">
        <f t="shared" si="1062"/>
        <v>0</v>
      </c>
      <c r="T9538" s="58">
        <f t="shared" si="1063"/>
        <v>0</v>
      </c>
    </row>
    <row r="9539" x14ac:dyDescent="0.25">
      <c r="A9539" t="s">
        <v>273</v>
      </c>
      <c r="B9539" t="s">
        <v>709</v>
      </c>
      <c r="C9539" t="s">
        <v>10311</v>
      </c>
      <c r="D9539" s="58">
        <v>1.2943850755691528</v>
      </c>
      <c r="E9539" s="58">
        <v>0.04753093421459198</v>
      </c>
      <c r="F9539" s="58"/>
      <c r="G9539" s="58"/>
      <c r="H9539" s="58">
        <v>0</v>
      </c>
      <c r="I9539" s="58">
        <v>8.7796611785888672</v>
      </c>
      <c r="J9539" s="58">
        <v>1.4688519239425659</v>
      </c>
      <c r="K9539" s="58">
        <v>955</v>
      </c>
      <c r="N9539" s="57" t="str">
        <f t="shared" si="1057"/>
        <v>***</v>
      </c>
      <c r="O9539" s="57" t="str">
        <f t="shared" si="1058"/>
        <v/>
      </c>
      <c r="P9539" s="57" t="str">
        <f t="shared" si="1059"/>
        <v>0.00 (0.00)</v>
      </c>
      <c r="Q9539" s="57" t="str">
        <f t="shared" si="1060"/>
        <v>0.00*** [0.00]</v>
      </c>
      <c r="R9539" s="57" t="str">
        <f t="shared" si="1061"/>
        <v/>
      </c>
      <c r="S9539" s="58">
        <f t="shared" si="1062"/>
        <v>0</v>
      </c>
      <c r="T9539" s="58">
        <f t="shared" si="1063"/>
        <v>0</v>
      </c>
    </row>
    <row r="9540" x14ac:dyDescent="0.25">
      <c r="A9540" t="s">
        <v>273</v>
      </c>
      <c r="B9540" t="s">
        <v>709</v>
      </c>
      <c r="C9540" t="s">
        <v>10312</v>
      </c>
      <c r="D9540" s="58">
        <v>1.3349589109420776</v>
      </c>
      <c r="E9540" s="58">
        <v>0.043297018855810165</v>
      </c>
      <c r="F9540" s="58"/>
      <c r="G9540" s="58"/>
      <c r="H9540" s="58">
        <v>0</v>
      </c>
      <c r="I9540" s="58">
        <v>11.800302505493164</v>
      </c>
      <c r="J9540" s="58">
        <v>1.5405466556549072</v>
      </c>
      <c r="K9540" s="58">
        <v>1266</v>
      </c>
      <c r="N9540" s="57" t="str">
        <f t="shared" si="1057"/>
        <v>***</v>
      </c>
      <c r="O9540" s="57" t="str">
        <f t="shared" si="1058"/>
        <v/>
      </c>
      <c r="P9540" s="57" t="str">
        <f t="shared" si="1059"/>
        <v>0.00 (0.00)</v>
      </c>
      <c r="Q9540" s="57" t="str">
        <f t="shared" si="1060"/>
        <v>0.00*** [0.00]</v>
      </c>
      <c r="R9540" s="57" t="str">
        <f t="shared" si="1061"/>
        <v/>
      </c>
      <c r="S9540" s="58">
        <f t="shared" si="1062"/>
        <v>0</v>
      </c>
      <c r="T9540" s="58">
        <f t="shared" si="1063"/>
        <v>0</v>
      </c>
    </row>
    <row r="9541" x14ac:dyDescent="0.25">
      <c r="A9541" t="s">
        <v>273</v>
      </c>
      <c r="B9541" t="s">
        <v>709</v>
      </c>
      <c r="C9541" t="s">
        <v>10313</v>
      </c>
      <c r="D9541" s="58">
        <v>1.3175126314163208</v>
      </c>
      <c r="E9541" s="58">
        <v>0.032039351761341095</v>
      </c>
      <c r="F9541" s="58"/>
      <c r="G9541" s="58"/>
      <c r="H9541" s="58">
        <v>0</v>
      </c>
      <c r="I9541" s="58">
        <v>11.800302505493164</v>
      </c>
      <c r="J9541" s="58">
        <v>1.5099340677261353</v>
      </c>
      <c r="K9541" s="58">
        <v>2221</v>
      </c>
      <c r="N9541" s="57" t="str">
        <f t="shared" si="1057"/>
        <v>***</v>
      </c>
      <c r="O9541" s="57" t="str">
        <f t="shared" si="1058"/>
        <v/>
      </c>
      <c r="P9541" s="57" t="str">
        <f t="shared" si="1059"/>
        <v>0.00 (0.00)</v>
      </c>
      <c r="Q9541" s="57" t="str">
        <f t="shared" si="1060"/>
        <v>0.00*** [0.00]</v>
      </c>
      <c r="R9541" s="57" t="str">
        <f t="shared" si="1061"/>
        <v/>
      </c>
      <c r="S9541" s="58">
        <f t="shared" si="1062"/>
        <v>0</v>
      </c>
      <c r="T9541" s="58">
        <f t="shared" si="1063"/>
        <v>0</v>
      </c>
    </row>
    <row r="9542" x14ac:dyDescent="0.25">
      <c r="A9542" t="s">
        <v>273</v>
      </c>
      <c r="B9542" t="s">
        <v>709</v>
      </c>
      <c r="C9542" t="s">
        <v>10314</v>
      </c>
      <c r="D9542" s="58"/>
      <c r="E9542" s="58"/>
      <c r="F9542" s="58"/>
      <c r="G9542" s="58"/>
      <c r="H9542" s="58"/>
      <c r="I9542" s="58"/>
      <c r="J9542" s="58"/>
      <c r="K9542" s="58"/>
      <c r="N9542" s="57" t="str">
        <f t="shared" si="1057"/>
        <v>***</v>
      </c>
      <c r="O9542" s="57" t="str">
        <f t="shared" si="1058"/>
        <v/>
      </c>
      <c r="P9542" s="57" t="str">
        <f t="shared" si="1059"/>
        <v>0.00 (0.00)</v>
      </c>
      <c r="Q9542" s="57" t="str">
        <f t="shared" si="1060"/>
        <v>0.00*** [0.00]</v>
      </c>
      <c r="R9542" s="57" t="str">
        <f t="shared" si="1061"/>
        <v/>
      </c>
      <c r="S9542" s="58">
        <f t="shared" si="1062"/>
        <v>0</v>
      </c>
      <c r="T9542" s="58">
        <f t="shared" si="1063"/>
        <v>0</v>
      </c>
    </row>
    <row r="9543" x14ac:dyDescent="0.25">
      <c r="A9543" t="s">
        <v>273</v>
      </c>
      <c r="B9543" t="s">
        <v>709</v>
      </c>
      <c r="C9543" t="s">
        <v>10315</v>
      </c>
      <c r="D9543" s="58">
        <v>1.3670071363449097</v>
      </c>
      <c r="E9543" s="58">
        <v>0.057433180510997772</v>
      </c>
      <c r="F9543" s="58"/>
      <c r="G9543" s="58"/>
      <c r="H9543" s="58">
        <v>0</v>
      </c>
      <c r="I9543" s="58">
        <v>24.43267822265625</v>
      </c>
      <c r="J9543" s="58">
        <v>1.7249088287353516</v>
      </c>
      <c r="K9543" s="58">
        <v>902</v>
      </c>
      <c r="N9543" s="57" t="str">
        <f t="shared" si="1057"/>
        <v>***</v>
      </c>
      <c r="O9543" s="57" t="str">
        <f t="shared" si="1058"/>
        <v/>
      </c>
      <c r="P9543" s="57" t="str">
        <f t="shared" si="1059"/>
        <v>0.00 (0.00)</v>
      </c>
      <c r="Q9543" s="57" t="str">
        <f t="shared" si="1060"/>
        <v>0.00*** [0.00]</v>
      </c>
      <c r="R9543" s="57" t="str">
        <f t="shared" si="1061"/>
        <v/>
      </c>
      <c r="S9543" s="58">
        <f t="shared" si="1062"/>
        <v>0</v>
      </c>
      <c r="T9543" s="58">
        <f t="shared" si="1063"/>
        <v>0</v>
      </c>
    </row>
    <row r="9544" x14ac:dyDescent="0.25">
      <c r="A9544" t="s">
        <v>273</v>
      </c>
      <c r="B9544" t="s">
        <v>709</v>
      </c>
      <c r="C9544" t="s">
        <v>10316</v>
      </c>
      <c r="D9544" s="58">
        <v>1.2667900323867798</v>
      </c>
      <c r="E9544" s="58">
        <v>0.03861883282661438</v>
      </c>
      <c r="F9544" s="58"/>
      <c r="G9544" s="58"/>
      <c r="H9544" s="58">
        <v>0</v>
      </c>
      <c r="I9544" s="58">
        <v>12.63237476348877</v>
      </c>
      <c r="J9544" s="58">
        <v>1.4730945825576782</v>
      </c>
      <c r="K9544" s="58">
        <v>1455</v>
      </c>
      <c r="N9544" s="57" t="str">
        <f t="shared" si="1057"/>
        <v>***</v>
      </c>
      <c r="O9544" s="57" t="str">
        <f t="shared" si="1058"/>
        <v/>
      </c>
      <c r="P9544" s="57" t="str">
        <f t="shared" si="1059"/>
        <v>0.00 (0.00)</v>
      </c>
      <c r="Q9544" s="57" t="str">
        <f t="shared" si="1060"/>
        <v>0.00*** [0.00]</v>
      </c>
      <c r="R9544" s="57" t="str">
        <f t="shared" si="1061"/>
        <v/>
      </c>
      <c r="S9544" s="58">
        <f t="shared" si="1062"/>
        <v>0</v>
      </c>
      <c r="T9544" s="58">
        <f t="shared" si="1063"/>
        <v>0</v>
      </c>
    </row>
    <row r="9545" x14ac:dyDescent="0.25">
      <c r="A9545" t="s">
        <v>273</v>
      </c>
      <c r="B9545" t="s">
        <v>709</v>
      </c>
      <c r="C9545" t="s">
        <v>10317</v>
      </c>
      <c r="D9545" s="58">
        <v>1.3051420450210571</v>
      </c>
      <c r="E9545" s="58">
        <v>0.032433677464723587</v>
      </c>
      <c r="F9545" s="58"/>
      <c r="G9545" s="58"/>
      <c r="H9545" s="58">
        <v>0</v>
      </c>
      <c r="I9545" s="58">
        <v>24.43267822265625</v>
      </c>
      <c r="J9545" s="58">
        <v>1.5746207237243652</v>
      </c>
      <c r="K9545" s="58">
        <v>2357</v>
      </c>
      <c r="N9545" s="57" t="str">
        <f t="shared" si="1057"/>
        <v>***</v>
      </c>
      <c r="O9545" s="57" t="str">
        <f t="shared" si="1058"/>
        <v/>
      </c>
      <c r="P9545" s="57" t="str">
        <f t="shared" si="1059"/>
        <v>0.00 (0.00)</v>
      </c>
      <c r="Q9545" s="57" t="str">
        <f t="shared" si="1060"/>
        <v>0.00*** [0.00]</v>
      </c>
      <c r="R9545" s="57" t="str">
        <f t="shared" si="1061"/>
        <v/>
      </c>
      <c r="S9545" s="58">
        <f t="shared" si="1062"/>
        <v>0</v>
      </c>
      <c r="T9545" s="58">
        <f t="shared" si="1063"/>
        <v>0</v>
      </c>
    </row>
    <row r="9546" x14ac:dyDescent="0.25">
      <c r="A9546" t="s">
        <v>273</v>
      </c>
      <c r="B9546" t="s">
        <v>709</v>
      </c>
      <c r="C9546" t="s">
        <v>10318</v>
      </c>
      <c r="D9546" s="58"/>
      <c r="E9546" s="58"/>
      <c r="F9546" s="58"/>
      <c r="G9546" s="58"/>
      <c r="H9546" s="58"/>
      <c r="I9546" s="58"/>
      <c r="J9546" s="58"/>
      <c r="K9546" s="58"/>
      <c r="N9546" s="57" t="str">
        <f t="shared" si="1057"/>
        <v>***</v>
      </c>
      <c r="O9546" s="57" t="str">
        <f t="shared" si="1058"/>
        <v/>
      </c>
      <c r="P9546" s="57" t="str">
        <f t="shared" si="1059"/>
        <v>0.00 (0.00)</v>
      </c>
      <c r="Q9546" s="57" t="str">
        <f t="shared" si="1060"/>
        <v>0.00*** [0.00]</v>
      </c>
      <c r="R9546" s="57" t="str">
        <f t="shared" si="1061"/>
        <v/>
      </c>
      <c r="S9546" s="58">
        <f t="shared" si="1062"/>
        <v>0</v>
      </c>
      <c r="T9546" s="58">
        <f t="shared" si="1063"/>
        <v>0</v>
      </c>
    </row>
    <row r="9547" x14ac:dyDescent="0.25">
      <c r="A9547" t="s">
        <v>273</v>
      </c>
      <c r="B9547" t="s">
        <v>709</v>
      </c>
      <c r="C9547" t="s">
        <v>10319</v>
      </c>
      <c r="D9547" s="58">
        <v>1.4028974771499634</v>
      </c>
      <c r="E9547" s="58">
        <v>0.072206281125545502</v>
      </c>
      <c r="F9547" s="58"/>
      <c r="G9547" s="58"/>
      <c r="H9547" s="58">
        <v>0</v>
      </c>
      <c r="I9547" s="58">
        <v>11.95158863067627</v>
      </c>
      <c r="J9547" s="58">
        <v>1.702599048614502</v>
      </c>
      <c r="K9547" s="58">
        <v>556</v>
      </c>
      <c r="N9547" s="57" t="str">
        <f t="shared" si="1057"/>
        <v>***</v>
      </c>
      <c r="O9547" s="57" t="str">
        <f t="shared" si="1058"/>
        <v/>
      </c>
      <c r="P9547" s="57" t="str">
        <f t="shared" si="1059"/>
        <v>0.00 (0.00)</v>
      </c>
      <c r="Q9547" s="57" t="str">
        <f t="shared" si="1060"/>
        <v>0.00*** [0.00]</v>
      </c>
      <c r="R9547" s="57" t="str">
        <f t="shared" si="1061"/>
        <v/>
      </c>
      <c r="S9547" s="58">
        <f t="shared" si="1062"/>
        <v>0</v>
      </c>
      <c r="T9547" s="58">
        <f t="shared" si="1063"/>
        <v>0</v>
      </c>
    </row>
    <row r="9548" x14ac:dyDescent="0.25">
      <c r="A9548" t="s">
        <v>273</v>
      </c>
      <c r="B9548" t="s">
        <v>709</v>
      </c>
      <c r="C9548" t="s">
        <v>10320</v>
      </c>
      <c r="D9548" s="58">
        <v>1.2208505868911743</v>
      </c>
      <c r="E9548" s="58">
        <v>0.038850091397762299</v>
      </c>
      <c r="F9548" s="58"/>
      <c r="G9548" s="58"/>
      <c r="H9548" s="58">
        <v>0</v>
      </c>
      <c r="I9548" s="58">
        <v>11.72465991973877</v>
      </c>
      <c r="J9548" s="58">
        <v>1.4670733213424683</v>
      </c>
      <c r="K9548" s="58">
        <v>1426</v>
      </c>
      <c r="N9548" s="57" t="str">
        <f t="shared" si="1057"/>
        <v>***</v>
      </c>
      <c r="O9548" s="57" t="str">
        <f t="shared" si="1058"/>
        <v/>
      </c>
      <c r="P9548" s="57" t="str">
        <f t="shared" si="1059"/>
        <v>0.00 (0.00)</v>
      </c>
      <c r="Q9548" s="57" t="str">
        <f t="shared" si="1060"/>
        <v>0.00*** [0.00]</v>
      </c>
      <c r="R9548" s="57" t="str">
        <f t="shared" si="1061"/>
        <v/>
      </c>
      <c r="S9548" s="58">
        <f t="shared" si="1062"/>
        <v>0</v>
      </c>
      <c r="T9548" s="58">
        <f t="shared" si="1063"/>
        <v>0</v>
      </c>
    </row>
    <row r="9549" x14ac:dyDescent="0.25">
      <c r="A9549" t="s">
        <v>273</v>
      </c>
      <c r="B9549" t="s">
        <v>709</v>
      </c>
      <c r="C9549" t="s">
        <v>10321</v>
      </c>
      <c r="D9549" s="58">
        <v>1.2719192504882813</v>
      </c>
      <c r="E9549" s="58">
        <v>0.034558344632387161</v>
      </c>
      <c r="F9549" s="58"/>
      <c r="G9549" s="58"/>
      <c r="H9549" s="58">
        <v>0</v>
      </c>
      <c r="I9549" s="58">
        <v>11.95158863067627</v>
      </c>
      <c r="J9549" s="58">
        <v>1.5385257005691528</v>
      </c>
      <c r="K9549" s="58">
        <v>1982</v>
      </c>
      <c r="N9549" s="57" t="str">
        <f t="shared" si="1057"/>
        <v>***</v>
      </c>
      <c r="O9549" s="57" t="str">
        <f t="shared" si="1058"/>
        <v/>
      </c>
      <c r="P9549" s="57" t="str">
        <f t="shared" si="1059"/>
        <v>0.00 (0.00)</v>
      </c>
      <c r="Q9549" s="57" t="str">
        <f t="shared" si="1060"/>
        <v>0.00*** [0.00]</v>
      </c>
      <c r="R9549" s="57" t="str">
        <f t="shared" si="1061"/>
        <v/>
      </c>
      <c r="S9549" s="58">
        <f t="shared" si="1062"/>
        <v>0</v>
      </c>
      <c r="T9549" s="58">
        <f t="shared" si="1063"/>
        <v>0</v>
      </c>
    </row>
    <row r="9550" x14ac:dyDescent="0.25">
      <c r="A9550" t="s">
        <v>273</v>
      </c>
      <c r="B9550" t="s">
        <v>709</v>
      </c>
      <c r="C9550" t="s">
        <v>10322</v>
      </c>
      <c r="D9550" s="58"/>
      <c r="E9550" s="58"/>
      <c r="F9550" s="58"/>
      <c r="G9550" s="58"/>
      <c r="H9550" s="58"/>
      <c r="I9550" s="58"/>
      <c r="J9550" s="58"/>
      <c r="K9550" s="58"/>
      <c r="N9550" s="57" t="str">
        <f t="shared" si="1057"/>
        <v>***</v>
      </c>
      <c r="O9550" s="57" t="str">
        <f t="shared" si="1058"/>
        <v/>
      </c>
      <c r="P9550" s="57" t="str">
        <f t="shared" si="1059"/>
        <v>0.00 (0.00)</v>
      </c>
      <c r="Q9550" s="57" t="str">
        <f t="shared" si="1060"/>
        <v>0.00*** [0.00]</v>
      </c>
      <c r="R9550" s="57" t="str">
        <f t="shared" si="1061"/>
        <v/>
      </c>
      <c r="S9550" s="58">
        <f t="shared" si="1062"/>
        <v>0</v>
      </c>
      <c r="T9550" s="58">
        <f t="shared" si="1063"/>
        <v>0</v>
      </c>
    </row>
    <row r="9551" x14ac:dyDescent="0.25">
      <c r="A9551" t="s">
        <v>273</v>
      </c>
      <c r="B9551" t="s">
        <v>709</v>
      </c>
      <c r="C9551" t="s">
        <v>10323</v>
      </c>
      <c r="D9551" s="58">
        <v>1.2583190202713013</v>
      </c>
      <c r="E9551" s="58">
        <v>0.054024998098611832</v>
      </c>
      <c r="F9551" s="58"/>
      <c r="G9551" s="58"/>
      <c r="H9551" s="58">
        <v>0</v>
      </c>
      <c r="I9551" s="58">
        <v>15.355522155761719</v>
      </c>
      <c r="J9551" s="58">
        <v>1.6189481019973755</v>
      </c>
      <c r="K9551" s="58">
        <v>898</v>
      </c>
      <c r="N9551" s="57" t="str">
        <f t="shared" si="1057"/>
        <v>***</v>
      </c>
      <c r="O9551" s="57" t="str">
        <f t="shared" si="1058"/>
        <v/>
      </c>
      <c r="P9551" s="57" t="str">
        <f t="shared" si="1059"/>
        <v>0.00 (0.00)</v>
      </c>
      <c r="Q9551" s="57" t="str">
        <f t="shared" si="1060"/>
        <v>0.00*** [0.00]</v>
      </c>
      <c r="R9551" s="57" t="str">
        <f t="shared" si="1061"/>
        <v/>
      </c>
      <c r="S9551" s="58">
        <f t="shared" si="1062"/>
        <v>0</v>
      </c>
      <c r="T9551" s="58">
        <f t="shared" si="1063"/>
        <v>0</v>
      </c>
    </row>
    <row r="9552" x14ac:dyDescent="0.25">
      <c r="A9552" t="s">
        <v>273</v>
      </c>
      <c r="B9552" t="s">
        <v>709</v>
      </c>
      <c r="C9552" t="s">
        <v>10324</v>
      </c>
      <c r="D9552" s="58">
        <v>1.3758594989776611</v>
      </c>
      <c r="E9552" s="58">
        <v>0.075056508183479309</v>
      </c>
      <c r="F9552" s="58"/>
      <c r="G9552" s="58"/>
      <c r="H9552" s="58">
        <v>0</v>
      </c>
      <c r="I9552" s="58">
        <v>12.647058486938477</v>
      </c>
      <c r="J9552" s="58">
        <v>1.7246673107147217</v>
      </c>
      <c r="K9552" s="58">
        <v>528</v>
      </c>
      <c r="N9552" s="57" t="str">
        <f t="shared" si="1057"/>
        <v>***</v>
      </c>
      <c r="O9552" s="57" t="str">
        <f t="shared" si="1058"/>
        <v/>
      </c>
      <c r="P9552" s="57" t="str">
        <f t="shared" si="1059"/>
        <v>0.00 (0.00)</v>
      </c>
      <c r="Q9552" s="57" t="str">
        <f t="shared" si="1060"/>
        <v>0.00*** [0.00]</v>
      </c>
      <c r="R9552" s="57" t="str">
        <f t="shared" si="1061"/>
        <v/>
      </c>
      <c r="S9552" s="58">
        <f t="shared" si="1062"/>
        <v>0</v>
      </c>
      <c r="T9552" s="58">
        <f t="shared" si="1063"/>
        <v>0</v>
      </c>
    </row>
    <row r="9553" x14ac:dyDescent="0.25">
      <c r="A9553" t="s">
        <v>273</v>
      </c>
      <c r="B9553" t="s">
        <v>709</v>
      </c>
      <c r="C9553" t="s">
        <v>10325</v>
      </c>
      <c r="D9553" s="58">
        <v>1.3018403053283691</v>
      </c>
      <c r="E9553" s="58">
        <v>0.043939143419265747</v>
      </c>
      <c r="F9553" s="58"/>
      <c r="G9553" s="58"/>
      <c r="H9553" s="58">
        <v>0</v>
      </c>
      <c r="I9553" s="58">
        <v>15.355522155761719</v>
      </c>
      <c r="J9553" s="58">
        <v>1.6592481136322021</v>
      </c>
      <c r="K9553" s="58">
        <v>1426</v>
      </c>
      <c r="N9553" s="57" t="str">
        <f t="shared" si="1057"/>
        <v>***</v>
      </c>
      <c r="O9553" s="57" t="str">
        <f t="shared" si="1058"/>
        <v/>
      </c>
      <c r="P9553" s="57" t="str">
        <f t="shared" si="1059"/>
        <v>0.00 (0.00)</v>
      </c>
      <c r="Q9553" s="57" t="str">
        <f t="shared" si="1060"/>
        <v>0.00*** [0.00]</v>
      </c>
      <c r="R9553" s="57" t="str">
        <f t="shared" si="1061"/>
        <v/>
      </c>
      <c r="S9553" s="58">
        <f t="shared" si="1062"/>
        <v>0</v>
      </c>
      <c r="T9553" s="58">
        <f t="shared" si="1063"/>
        <v>0</v>
      </c>
    </row>
    <row r="9554" x14ac:dyDescent="0.25">
      <c r="A9554" t="s">
        <v>273</v>
      </c>
      <c r="B9554" t="s">
        <v>709</v>
      </c>
      <c r="C9554" t="s">
        <v>10326</v>
      </c>
      <c r="D9554" s="58"/>
      <c r="E9554" s="58"/>
      <c r="F9554" s="58"/>
      <c r="G9554" s="58"/>
      <c r="H9554" s="58"/>
      <c r="I9554" s="58"/>
      <c r="J9554" s="58"/>
      <c r="K9554" s="58"/>
      <c r="N9554" s="57" t="str">
        <f t="shared" si="1057"/>
        <v>***</v>
      </c>
      <c r="O9554" s="57" t="str">
        <f t="shared" si="1058"/>
        <v/>
      </c>
      <c r="P9554" s="57" t="str">
        <f t="shared" si="1059"/>
        <v>0.00 (0.00)</v>
      </c>
      <c r="Q9554" s="57" t="str">
        <f t="shared" si="1060"/>
        <v>0.00*** [0.00]</v>
      </c>
      <c r="R9554" s="57" t="str">
        <f t="shared" si="1061"/>
        <v/>
      </c>
      <c r="S9554" s="58">
        <f t="shared" si="1062"/>
        <v>0</v>
      </c>
      <c r="T9554" s="58">
        <f t="shared" si="1063"/>
        <v>0</v>
      </c>
    </row>
    <row r="9555" x14ac:dyDescent="0.25">
      <c r="A9555" t="s">
        <v>273</v>
      </c>
      <c r="B9555" t="s">
        <v>709</v>
      </c>
      <c r="C9555" t="s">
        <v>10327</v>
      </c>
      <c r="D9555" s="58">
        <v>1.2119400501251221</v>
      </c>
      <c r="E9555" s="58">
        <v>0.060908585786819458</v>
      </c>
      <c r="F9555" s="58"/>
      <c r="G9555" s="58"/>
      <c r="H9555" s="58">
        <v>0</v>
      </c>
      <c r="I9555" s="58">
        <v>17.714284896850586</v>
      </c>
      <c r="J9555" s="58">
        <v>1.5588314533233643</v>
      </c>
      <c r="K9555" s="58">
        <v>655</v>
      </c>
      <c r="N9555" s="57" t="str">
        <f t="shared" si="1057"/>
        <v>***</v>
      </c>
      <c r="O9555" s="57" t="str">
        <f t="shared" si="1058"/>
        <v/>
      </c>
      <c r="P9555" s="57" t="str">
        <f t="shared" si="1059"/>
        <v>0.00 (0.00)</v>
      </c>
      <c r="Q9555" s="57" t="str">
        <f t="shared" si="1060"/>
        <v>0.00*** [0.00]</v>
      </c>
      <c r="R9555" s="57" t="str">
        <f t="shared" si="1061"/>
        <v/>
      </c>
      <c r="S9555" s="58">
        <f t="shared" si="1062"/>
        <v>0</v>
      </c>
      <c r="T9555" s="58">
        <f t="shared" si="1063"/>
        <v>0</v>
      </c>
    </row>
    <row r="9556" x14ac:dyDescent="0.25">
      <c r="A9556" t="s">
        <v>273</v>
      </c>
      <c r="B9556" t="s">
        <v>709</v>
      </c>
      <c r="C9556" t="s">
        <v>10328</v>
      </c>
      <c r="D9556" s="58">
        <v>1.1411007642745972</v>
      </c>
      <c r="E9556" s="58">
        <v>0.053137008100748062</v>
      </c>
      <c r="F9556" s="58"/>
      <c r="G9556" s="58"/>
      <c r="H9556" s="58">
        <v>0</v>
      </c>
      <c r="I9556" s="58">
        <v>9</v>
      </c>
      <c r="J9556" s="58">
        <v>1.3846243619918823</v>
      </c>
      <c r="K9556" s="58">
        <v>679</v>
      </c>
      <c r="N9556" s="57" t="str">
        <f t="shared" si="1057"/>
        <v>***</v>
      </c>
      <c r="O9556" s="57" t="str">
        <f t="shared" si="1058"/>
        <v/>
      </c>
      <c r="P9556" s="57" t="str">
        <f t="shared" si="1059"/>
        <v>0.00 (0.00)</v>
      </c>
      <c r="Q9556" s="57" t="str">
        <f t="shared" si="1060"/>
        <v>0.00*** [0.00]</v>
      </c>
      <c r="R9556" s="57" t="str">
        <f t="shared" si="1061"/>
        <v/>
      </c>
      <c r="S9556" s="58">
        <f t="shared" si="1062"/>
        <v>0</v>
      </c>
      <c r="T9556" s="58">
        <f t="shared" si="1063"/>
        <v>0</v>
      </c>
    </row>
    <row r="9557" x14ac:dyDescent="0.25">
      <c r="A9557" t="s">
        <v>273</v>
      </c>
      <c r="B9557" t="s">
        <v>709</v>
      </c>
      <c r="C9557" t="s">
        <v>10329</v>
      </c>
      <c r="D9557" s="58">
        <v>1.1758831739425659</v>
      </c>
      <c r="E9557" s="58">
        <v>0.040318991988897324</v>
      </c>
      <c r="F9557" s="58"/>
      <c r="G9557" s="58"/>
      <c r="H9557" s="58">
        <v>0</v>
      </c>
      <c r="I9557" s="58">
        <v>17.714284896850586</v>
      </c>
      <c r="J9557" s="58">
        <v>1.4726094007492065</v>
      </c>
      <c r="K9557" s="58">
        <v>1334</v>
      </c>
      <c r="N9557" s="57" t="str">
        <f t="shared" si="1057"/>
        <v>***</v>
      </c>
      <c r="O9557" s="57" t="str">
        <f t="shared" si="1058"/>
        <v/>
      </c>
      <c r="P9557" s="57" t="str">
        <f t="shared" si="1059"/>
        <v>0.00 (0.00)</v>
      </c>
      <c r="Q9557" s="57" t="str">
        <f t="shared" si="1060"/>
        <v>0.00*** [0.00]</v>
      </c>
      <c r="R9557" s="57" t="str">
        <f t="shared" si="1061"/>
        <v/>
      </c>
      <c r="S9557" s="58">
        <f t="shared" si="1062"/>
        <v>0</v>
      </c>
      <c r="T9557" s="58">
        <f t="shared" si="1063"/>
        <v>0</v>
      </c>
    </row>
    <row r="9558" x14ac:dyDescent="0.25">
      <c r="A9558" t="s">
        <v>273</v>
      </c>
      <c r="B9558" t="s">
        <v>709</v>
      </c>
      <c r="C9558" t="s">
        <v>10330</v>
      </c>
      <c r="D9558" s="58">
        <v>0.31569892168045044</v>
      </c>
      <c r="E9558" s="58">
        <v>0.20370034873485565</v>
      </c>
      <c r="F9558" s="58">
        <v>1.5498203039169312</v>
      </c>
      <c r="G9558" s="58">
        <v>0.12118465453386307</v>
      </c>
      <c r="H9558" s="58">
        <v>-0.083546414971351624</v>
      </c>
      <c r="I9558" s="58">
        <v>0.71494430303573608</v>
      </c>
      <c r="J9558" s="58"/>
      <c r="K9558" s="58">
        <v>1.9599640369415283</v>
      </c>
      <c r="N9558" s="57" t="str">
        <f t="shared" si="1057"/>
        <v>***</v>
      </c>
      <c r="O9558" s="57" t="str">
        <f t="shared" si="1058"/>
        <v/>
      </c>
      <c r="P9558" s="57" t="str">
        <f t="shared" si="1059"/>
        <v>0.00 (0.00)</v>
      </c>
      <c r="Q9558" s="57" t="str">
        <f t="shared" si="1060"/>
        <v>0.00*** [0.00]</v>
      </c>
      <c r="R9558" s="57" t="str">
        <f t="shared" si="1061"/>
        <v/>
      </c>
      <c r="S9558" s="58">
        <f t="shared" si="1062"/>
        <v>0</v>
      </c>
      <c r="T9558" s="58">
        <f t="shared" si="1063"/>
        <v>0</v>
      </c>
    </row>
    <row r="9559" x14ac:dyDescent="0.25">
      <c r="A9559" t="s">
        <v>273</v>
      </c>
      <c r="B9559" t="s">
        <v>709</v>
      </c>
      <c r="C9559" t="s">
        <v>10331</v>
      </c>
      <c r="D9559" s="58">
        <v>0.35310640931129456</v>
      </c>
      <c r="E9559" s="58">
        <v>0.19542582333087921</v>
      </c>
      <c r="F9559" s="58">
        <v>1.8068565130233765</v>
      </c>
      <c r="G9559" s="58">
        <v>0.07078465074300766</v>
      </c>
      <c r="H9559" s="58">
        <v>-0.029921149834990501</v>
      </c>
      <c r="I9559" s="58">
        <v>0.73613399267196655</v>
      </c>
      <c r="J9559" s="58"/>
      <c r="K9559" s="58">
        <v>1.9599640369415283</v>
      </c>
      <c r="N9559" s="57" t="str">
        <f t="shared" si="1057"/>
        <v>***</v>
      </c>
      <c r="O9559" s="57" t="str">
        <f t="shared" si="1058"/>
        <v/>
      </c>
      <c r="P9559" s="57" t="str">
        <f t="shared" si="1059"/>
        <v>0.00 (0.00)</v>
      </c>
      <c r="Q9559" s="57" t="str">
        <f t="shared" si="1060"/>
        <v>0.00*** [0.00]</v>
      </c>
      <c r="R9559" s="57" t="str">
        <f t="shared" si="1061"/>
        <v/>
      </c>
      <c r="S9559" s="58">
        <f t="shared" si="1062"/>
        <v>0</v>
      </c>
      <c r="T9559" s="58">
        <f t="shared" si="1063"/>
        <v>0</v>
      </c>
    </row>
    <row r="9560" x14ac:dyDescent="0.25">
      <c r="A9560" t="s">
        <v>273</v>
      </c>
      <c r="B9560" t="s">
        <v>709</v>
      </c>
      <c r="C9560" t="s">
        <v>10332</v>
      </c>
      <c r="D9560" s="58">
        <v>0.33707806468009949</v>
      </c>
      <c r="E9560" s="58">
        <v>0.14170430600643158</v>
      </c>
      <c r="F9560" s="58">
        <v>2.3787424564361572</v>
      </c>
      <c r="G9560" s="58">
        <v>0.017371805384755135</v>
      </c>
      <c r="H9560" s="58">
        <v>0.059342727065086365</v>
      </c>
      <c r="I9560" s="58">
        <v>0.61481344699859619</v>
      </c>
      <c r="J9560" s="58"/>
      <c r="K9560" s="58">
        <v>1.9599640369415283</v>
      </c>
      <c r="N9560" s="57" t="str">
        <f t="shared" si="1057"/>
        <v>***</v>
      </c>
      <c r="O9560" s="57" t="str">
        <f t="shared" si="1058"/>
        <v/>
      </c>
      <c r="P9560" s="57" t="str">
        <f t="shared" si="1059"/>
        <v>0.00 (0.00)</v>
      </c>
      <c r="Q9560" s="57" t="str">
        <f t="shared" si="1060"/>
        <v>0.00*** [0.00]</v>
      </c>
      <c r="R9560" s="57" t="str">
        <f t="shared" si="1061"/>
        <v/>
      </c>
      <c r="S9560" s="58">
        <f t="shared" si="1062"/>
        <v>0</v>
      </c>
      <c r="T9560" s="58">
        <f t="shared" si="1063"/>
        <v>0</v>
      </c>
    </row>
    <row r="9561" x14ac:dyDescent="0.25">
      <c r="A9561" t="s">
        <v>273</v>
      </c>
      <c r="B9561" t="s">
        <v>709</v>
      </c>
      <c r="C9561" t="s">
        <v>10333</v>
      </c>
      <c r="D9561" s="58">
        <v>0.60371166467666626</v>
      </c>
      <c r="E9561" s="58"/>
      <c r="F9561" s="58"/>
      <c r="G9561" s="58">
        <v>0.43718531727790833</v>
      </c>
      <c r="H9561" s="58"/>
      <c r="I9561" s="58"/>
      <c r="J9561" s="58"/>
      <c r="K9561" s="58"/>
      <c r="N9561" s="57" t="str">
        <f t="shared" si="1057"/>
        <v>***</v>
      </c>
      <c r="O9561" s="57" t="str">
        <f t="shared" si="1058"/>
        <v/>
      </c>
      <c r="P9561" s="57" t="str">
        <f t="shared" si="1059"/>
        <v>0.00 (0.00)</v>
      </c>
      <c r="Q9561" s="57" t="str">
        <f t="shared" si="1060"/>
        <v>0.00*** [0.00]</v>
      </c>
      <c r="R9561" s="57" t="str">
        <f t="shared" si="1061"/>
        <v/>
      </c>
      <c r="S9561" s="58">
        <f t="shared" si="1062"/>
        <v>0</v>
      </c>
      <c r="T9561" s="58">
        <f t="shared" si="1063"/>
        <v>0</v>
      </c>
    </row>
    <row r="9562" x14ac:dyDescent="0.25">
      <c r="A9562" t="s">
        <v>273</v>
      </c>
      <c r="B9562" t="s">
        <v>709</v>
      </c>
      <c r="C9562" t="s">
        <v>10334</v>
      </c>
      <c r="D9562" s="58">
        <v>0.008065342903137207</v>
      </c>
      <c r="E9562" s="58"/>
      <c r="F9562" s="58"/>
      <c r="G9562" s="58">
        <v>0.92844235897064209</v>
      </c>
      <c r="H9562" s="58"/>
      <c r="I9562" s="58"/>
      <c r="J9562" s="58"/>
      <c r="K9562" s="58"/>
      <c r="N9562" s="57" t="str">
        <f t="shared" si="1057"/>
        <v>***</v>
      </c>
      <c r="O9562" s="57" t="str">
        <f t="shared" si="1058"/>
        <v/>
      </c>
      <c r="P9562" s="57" t="str">
        <f t="shared" si="1059"/>
        <v>0.00 (0.00)</v>
      </c>
      <c r="Q9562" s="57" t="str">
        <f t="shared" si="1060"/>
        <v>0.00*** [0.00]</v>
      </c>
      <c r="R9562" s="57" t="str">
        <f t="shared" si="1061"/>
        <v/>
      </c>
      <c r="S9562" s="58">
        <f t="shared" si="1062"/>
        <v>0</v>
      </c>
      <c r="T9562" s="58">
        <f t="shared" si="1063"/>
        <v>0</v>
      </c>
    </row>
    <row r="9563" x14ac:dyDescent="0.25">
      <c r="A9563" t="s">
        <v>273</v>
      </c>
      <c r="B9563" t="s">
        <v>709</v>
      </c>
      <c r="C9563" t="s">
        <v>10335</v>
      </c>
      <c r="D9563" s="58">
        <v>1.30433189868927</v>
      </c>
      <c r="E9563" s="58">
        <v>0.025598740205168724</v>
      </c>
      <c r="F9563" s="58"/>
      <c r="G9563" s="58"/>
      <c r="H9563" s="58">
        <v>0</v>
      </c>
      <c r="I9563" s="58">
        <v>24.43267822265625</v>
      </c>
      <c r="J9563" s="58">
        <v>1.61211097240448</v>
      </c>
      <c r="K9563" s="58">
        <v>3966</v>
      </c>
      <c r="N9563" s="57" t="str">
        <f t="shared" si="1057"/>
        <v>***</v>
      </c>
      <c r="O9563" s="57" t="str">
        <f t="shared" si="1058"/>
        <v/>
      </c>
      <c r="P9563" s="57" t="str">
        <f t="shared" si="1059"/>
        <v>0.00 (0.00)</v>
      </c>
      <c r="Q9563" s="57" t="str">
        <f t="shared" si="1060"/>
        <v>0.00*** [0.00]</v>
      </c>
      <c r="R9563" s="57" t="str">
        <f t="shared" si="1061"/>
        <v/>
      </c>
      <c r="S9563" s="58">
        <f t="shared" si="1062"/>
        <v>0</v>
      </c>
      <c r="T9563" s="58">
        <f t="shared" si="1063"/>
        <v>0</v>
      </c>
    </row>
    <row r="9564" x14ac:dyDescent="0.25">
      <c r="A9564" t="s">
        <v>273</v>
      </c>
      <c r="B9564" t="s">
        <v>709</v>
      </c>
      <c r="C9564" t="s">
        <v>10336</v>
      </c>
      <c r="D9564" s="58">
        <v>1.2654895782470703</v>
      </c>
      <c r="E9564" s="58">
        <v>0.020562345162034035</v>
      </c>
      <c r="F9564" s="58"/>
      <c r="G9564" s="58"/>
      <c r="H9564" s="58">
        <v>0</v>
      </c>
      <c r="I9564" s="58">
        <v>12.647058486938477</v>
      </c>
      <c r="J9564" s="58">
        <v>1.5045680999755859</v>
      </c>
      <c r="K9564" s="58">
        <v>5354</v>
      </c>
      <c r="N9564" s="57" t="str">
        <f t="shared" si="1057"/>
        <v>***</v>
      </c>
      <c r="O9564" s="57" t="str">
        <f t="shared" si="1058"/>
        <v/>
      </c>
      <c r="P9564" s="57" t="str">
        <f t="shared" si="1059"/>
        <v>0.00 (0.00)</v>
      </c>
      <c r="Q9564" s="57" t="str">
        <f t="shared" si="1060"/>
        <v>0.00*** [0.00]</v>
      </c>
      <c r="R9564" s="57" t="str">
        <f t="shared" si="1061"/>
        <v/>
      </c>
      <c r="S9564" s="58">
        <f t="shared" si="1062"/>
        <v>0</v>
      </c>
      <c r="T9564" s="58">
        <f t="shared" si="1063"/>
        <v>0</v>
      </c>
    </row>
    <row r="9565" x14ac:dyDescent="0.25">
      <c r="A9565" t="s">
        <v>273</v>
      </c>
      <c r="B9565" t="s">
        <v>709</v>
      </c>
      <c r="C9565" t="s">
        <v>10337</v>
      </c>
      <c r="D9565" s="58">
        <v>1.2820184230804443</v>
      </c>
      <c r="E9565" s="58">
        <v>0.016068724915385246</v>
      </c>
      <c r="F9565" s="58"/>
      <c r="G9565" s="58"/>
      <c r="H9565" s="58">
        <v>0</v>
      </c>
      <c r="I9565" s="58">
        <v>24.43267822265625</v>
      </c>
      <c r="J9565" s="58">
        <v>1.5512770414352417</v>
      </c>
      <c r="K9565" s="58">
        <v>9320</v>
      </c>
      <c r="N9565" s="57" t="str">
        <f t="shared" si="1057"/>
        <v>***</v>
      </c>
      <c r="O9565" s="57" t="str">
        <f t="shared" si="1058"/>
        <v/>
      </c>
      <c r="P9565" s="57" t="str">
        <f t="shared" si="1059"/>
        <v>0.00 (0.00)</v>
      </c>
      <c r="Q9565" s="57" t="str">
        <f t="shared" si="1060"/>
        <v>0.00*** [0.00]</v>
      </c>
      <c r="R9565" s="57" t="str">
        <f t="shared" si="1061"/>
        <v/>
      </c>
      <c r="S9565" s="58">
        <f t="shared" si="1062"/>
        <v>0</v>
      </c>
      <c r="T9565" s="58">
        <f t="shared" si="1063"/>
        <v>0</v>
      </c>
    </row>
    <row r="9566" x14ac:dyDescent="0.25">
      <c r="A9566" t="s">
        <v>273</v>
      </c>
      <c r="B9566" t="s">
        <v>710</v>
      </c>
      <c r="C9566" t="s">
        <v>10338</v>
      </c>
      <c r="D9566" s="58"/>
      <c r="E9566" s="58"/>
      <c r="F9566" s="58"/>
      <c r="G9566" s="58"/>
      <c r="H9566" s="58"/>
      <c r="I9566" s="58"/>
      <c r="J9566" s="58"/>
      <c r="K9566" s="58"/>
      <c r="N9566" s="57" t="str">
        <f t="shared" si="1057"/>
        <v>***</v>
      </c>
      <c r="O9566" s="57" t="str">
        <f t="shared" si="1058"/>
        <v/>
      </c>
      <c r="P9566" s="57" t="str">
        <f t="shared" si="1059"/>
        <v>0.00 (0.00)</v>
      </c>
      <c r="Q9566" s="57" t="str">
        <f t="shared" si="1060"/>
        <v>0.00*** [0.00]</v>
      </c>
      <c r="R9566" s="57" t="str">
        <f t="shared" si="1061"/>
        <v/>
      </c>
      <c r="S9566" s="58">
        <f t="shared" si="1062"/>
        <v>0</v>
      </c>
      <c r="T9566" s="58">
        <f t="shared" si="1063"/>
        <v>0</v>
      </c>
    </row>
    <row r="9567" x14ac:dyDescent="0.25">
      <c r="A9567" t="s">
        <v>273</v>
      </c>
      <c r="B9567" t="s">
        <v>710</v>
      </c>
      <c r="C9567" t="s">
        <v>10339</v>
      </c>
      <c r="D9567" s="58">
        <v>4.8056612014770508</v>
      </c>
      <c r="E9567" s="58">
        <v>0.086187250912189484</v>
      </c>
      <c r="F9567" s="58"/>
      <c r="G9567" s="58"/>
      <c r="H9567" s="58">
        <v>0.93333333730697632</v>
      </c>
      <c r="I9567" s="58">
        <v>21</v>
      </c>
      <c r="J9567" s="58">
        <v>2.6634509563446045</v>
      </c>
      <c r="K9567" s="58">
        <v>955</v>
      </c>
      <c r="N9567" s="57" t="str">
        <f t="shared" si="1057"/>
        <v>***</v>
      </c>
      <c r="O9567" s="57" t="str">
        <f t="shared" si="1058"/>
        <v/>
      </c>
      <c r="P9567" s="57" t="str">
        <f t="shared" si="1059"/>
        <v>0.00 (0.00)</v>
      </c>
      <c r="Q9567" s="57" t="str">
        <f t="shared" si="1060"/>
        <v>0.00*** [0.00]</v>
      </c>
      <c r="R9567" s="57" t="str">
        <f t="shared" si="1061"/>
        <v/>
      </c>
      <c r="S9567" s="58">
        <f t="shared" si="1062"/>
        <v>0</v>
      </c>
      <c r="T9567" s="58">
        <f t="shared" si="1063"/>
        <v>0</v>
      </c>
    </row>
    <row r="9568" x14ac:dyDescent="0.25">
      <c r="A9568" t="s">
        <v>273</v>
      </c>
      <c r="B9568" t="s">
        <v>710</v>
      </c>
      <c r="C9568" t="s">
        <v>10340</v>
      </c>
      <c r="D9568" s="58">
        <v>5.2127962112426758</v>
      </c>
      <c r="E9568" s="58">
        <v>0.090607777237892151</v>
      </c>
      <c r="F9568" s="58"/>
      <c r="G9568" s="58"/>
      <c r="H9568" s="58">
        <v>0.93333333730697632</v>
      </c>
      <c r="I9568" s="58">
        <v>29.44444465637207</v>
      </c>
      <c r="J9568" s="58">
        <v>3.2239058017730713</v>
      </c>
      <c r="K9568" s="58">
        <v>1266</v>
      </c>
      <c r="N9568" s="57" t="str">
        <f t="shared" si="1057"/>
        <v>***</v>
      </c>
      <c r="O9568" s="57" t="str">
        <f t="shared" si="1058"/>
        <v/>
      </c>
      <c r="P9568" s="57" t="str">
        <f t="shared" si="1059"/>
        <v>0.00 (0.00)</v>
      </c>
      <c r="Q9568" s="57" t="str">
        <f t="shared" si="1060"/>
        <v>0.00*** [0.00]</v>
      </c>
      <c r="R9568" s="57" t="str">
        <f t="shared" si="1061"/>
        <v/>
      </c>
      <c r="S9568" s="58">
        <f t="shared" si="1062"/>
        <v>0</v>
      </c>
      <c r="T9568" s="58">
        <f t="shared" si="1063"/>
        <v>0</v>
      </c>
    </row>
    <row r="9569" x14ac:dyDescent="0.25">
      <c r="A9569" t="s">
        <v>273</v>
      </c>
      <c r="B9569" t="s">
        <v>710</v>
      </c>
      <c r="C9569" t="s">
        <v>10341</v>
      </c>
      <c r="D9569" s="58">
        <v>5.0377335548400879</v>
      </c>
      <c r="E9569" s="58">
        <v>0.063698120415210724</v>
      </c>
      <c r="F9569" s="58"/>
      <c r="G9569" s="58"/>
      <c r="H9569" s="58">
        <v>0.93333333730697632</v>
      </c>
      <c r="I9569" s="58">
        <v>29.44444465637207</v>
      </c>
      <c r="J9569" s="58">
        <v>3.0019321441650391</v>
      </c>
      <c r="K9569" s="58">
        <v>2221</v>
      </c>
      <c r="N9569" s="57" t="str">
        <f t="shared" si="1057"/>
        <v>***</v>
      </c>
      <c r="O9569" s="57" t="str">
        <f t="shared" si="1058"/>
        <v/>
      </c>
      <c r="P9569" s="57" t="str">
        <f t="shared" si="1059"/>
        <v>0.00 (0.00)</v>
      </c>
      <c r="Q9569" s="57" t="str">
        <f t="shared" si="1060"/>
        <v>0.00*** [0.00]</v>
      </c>
      <c r="R9569" s="57" t="str">
        <f t="shared" si="1061"/>
        <v/>
      </c>
      <c r="S9569" s="58">
        <f t="shared" si="1062"/>
        <v>0</v>
      </c>
      <c r="T9569" s="58">
        <f t="shared" si="1063"/>
        <v>0</v>
      </c>
    </row>
    <row r="9570" x14ac:dyDescent="0.25">
      <c r="A9570" t="s">
        <v>273</v>
      </c>
      <c r="B9570" t="s">
        <v>710</v>
      </c>
      <c r="C9570" t="s">
        <v>10342</v>
      </c>
      <c r="D9570" s="58"/>
      <c r="E9570" s="58"/>
      <c r="F9570" s="58"/>
      <c r="G9570" s="58"/>
      <c r="H9570" s="58"/>
      <c r="I9570" s="58"/>
      <c r="J9570" s="58"/>
      <c r="K9570" s="58"/>
      <c r="N9570" s="57" t="str">
        <f t="shared" si="1057"/>
        <v>***</v>
      </c>
      <c r="O9570" s="57" t="str">
        <f t="shared" si="1058"/>
        <v/>
      </c>
      <c r="P9570" s="57" t="str">
        <f t="shared" si="1059"/>
        <v>0.00 (0.00)</v>
      </c>
      <c r="Q9570" s="57" t="str">
        <f t="shared" si="1060"/>
        <v>0.00*** [0.00]</v>
      </c>
      <c r="R9570" s="57" t="str">
        <f t="shared" si="1061"/>
        <v/>
      </c>
      <c r="S9570" s="58">
        <f t="shared" si="1062"/>
        <v>0</v>
      </c>
      <c r="T9570" s="58">
        <f t="shared" si="1063"/>
        <v>0</v>
      </c>
    </row>
    <row r="9571" x14ac:dyDescent="0.25">
      <c r="A9571" t="s">
        <v>273</v>
      </c>
      <c r="B9571" t="s">
        <v>710</v>
      </c>
      <c r="C9571" t="s">
        <v>10343</v>
      </c>
      <c r="D9571" s="58">
        <v>4.8865823745727539</v>
      </c>
      <c r="E9571" s="58">
        <v>0.088785268366336823</v>
      </c>
      <c r="F9571" s="58"/>
      <c r="G9571" s="58"/>
      <c r="H9571" s="58">
        <v>0.93333333730697632</v>
      </c>
      <c r="I9571" s="58">
        <v>20.722221374511719</v>
      </c>
      <c r="J9571" s="58">
        <v>2.6665158271789551</v>
      </c>
      <c r="K9571" s="58">
        <v>902</v>
      </c>
      <c r="N9571" s="57" t="str">
        <f t="shared" si="1057"/>
        <v>***</v>
      </c>
      <c r="O9571" s="57" t="str">
        <f t="shared" si="1058"/>
        <v/>
      </c>
      <c r="P9571" s="57" t="str">
        <f t="shared" si="1059"/>
        <v>0.00 (0.00)</v>
      </c>
      <c r="Q9571" s="57" t="str">
        <f t="shared" si="1060"/>
        <v>0.00*** [0.00]</v>
      </c>
      <c r="R9571" s="57" t="str">
        <f t="shared" si="1061"/>
        <v/>
      </c>
      <c r="S9571" s="58">
        <f t="shared" si="1062"/>
        <v>0</v>
      </c>
      <c r="T9571" s="58">
        <f t="shared" si="1063"/>
        <v>0</v>
      </c>
    </row>
    <row r="9572" x14ac:dyDescent="0.25">
      <c r="A9572" t="s">
        <v>273</v>
      </c>
      <c r="B9572" t="s">
        <v>710</v>
      </c>
      <c r="C9572" t="s">
        <v>10344</v>
      </c>
      <c r="D9572" s="58">
        <v>4.9601616859436035</v>
      </c>
      <c r="E9572" s="58">
        <v>0.07339632511138916</v>
      </c>
      <c r="F9572" s="58"/>
      <c r="G9572" s="58"/>
      <c r="H9572" s="58">
        <v>0.93333333730697632</v>
      </c>
      <c r="I9572" s="58">
        <v>22.771554946899414</v>
      </c>
      <c r="J9572" s="58">
        <v>2.7996633052825928</v>
      </c>
      <c r="K9572" s="58">
        <v>1455</v>
      </c>
      <c r="N9572" s="57" t="str">
        <f t="shared" si="1057"/>
        <v>***</v>
      </c>
      <c r="O9572" s="57" t="str">
        <f t="shared" si="1058"/>
        <v/>
      </c>
      <c r="P9572" s="57" t="str">
        <f t="shared" si="1059"/>
        <v>0.00 (0.00)</v>
      </c>
      <c r="Q9572" s="57" t="str">
        <f t="shared" si="1060"/>
        <v>0.00*** [0.00]</v>
      </c>
      <c r="R9572" s="57" t="str">
        <f t="shared" si="1061"/>
        <v/>
      </c>
      <c r="S9572" s="58">
        <f t="shared" si="1062"/>
        <v>0</v>
      </c>
      <c r="T9572" s="58">
        <f t="shared" si="1063"/>
        <v>0</v>
      </c>
    </row>
    <row r="9573" x14ac:dyDescent="0.25">
      <c r="A9573" t="s">
        <v>273</v>
      </c>
      <c r="B9573" t="s">
        <v>710</v>
      </c>
      <c r="C9573" t="s">
        <v>10345</v>
      </c>
      <c r="D9573" s="58">
        <v>4.9320034980773926</v>
      </c>
      <c r="E9573" s="58">
        <v>0.056626014411449432</v>
      </c>
      <c r="F9573" s="58"/>
      <c r="G9573" s="58"/>
      <c r="H9573" s="58">
        <v>0.93333333730697632</v>
      </c>
      <c r="I9573" s="58">
        <v>22.771554946899414</v>
      </c>
      <c r="J9573" s="58">
        <v>2.7491331100463867</v>
      </c>
      <c r="K9573" s="58">
        <v>2357</v>
      </c>
      <c r="N9573" s="57" t="str">
        <f t="shared" si="1057"/>
        <v>***</v>
      </c>
      <c r="O9573" s="57" t="str">
        <f t="shared" si="1058"/>
        <v/>
      </c>
      <c r="P9573" s="57" t="str">
        <f t="shared" si="1059"/>
        <v>0.00 (0.00)</v>
      </c>
      <c r="Q9573" s="57" t="str">
        <f t="shared" si="1060"/>
        <v>0.00*** [0.00]</v>
      </c>
      <c r="R9573" s="57" t="str">
        <f t="shared" si="1061"/>
        <v/>
      </c>
      <c r="S9573" s="58">
        <f t="shared" si="1062"/>
        <v>0</v>
      </c>
      <c r="T9573" s="58">
        <f t="shared" si="1063"/>
        <v>0</v>
      </c>
    </row>
    <row r="9574" x14ac:dyDescent="0.25">
      <c r="A9574" t="s">
        <v>273</v>
      </c>
      <c r="B9574" t="s">
        <v>710</v>
      </c>
      <c r="C9574" t="s">
        <v>10346</v>
      </c>
      <c r="D9574" s="58"/>
      <c r="E9574" s="58"/>
      <c r="F9574" s="58"/>
      <c r="G9574" s="58"/>
      <c r="H9574" s="58"/>
      <c r="I9574" s="58"/>
      <c r="J9574" s="58"/>
      <c r="K9574" s="58"/>
      <c r="N9574" s="57" t="str">
        <f t="shared" si="1057"/>
        <v>***</v>
      </c>
      <c r="O9574" s="57" t="str">
        <f t="shared" si="1058"/>
        <v/>
      </c>
      <c r="P9574" s="57" t="str">
        <f t="shared" si="1059"/>
        <v>0.00 (0.00)</v>
      </c>
      <c r="Q9574" s="57" t="str">
        <f t="shared" si="1060"/>
        <v>0.00*** [0.00]</v>
      </c>
      <c r="R9574" s="57" t="str">
        <f t="shared" si="1061"/>
        <v/>
      </c>
      <c r="S9574" s="58">
        <f t="shared" si="1062"/>
        <v>0</v>
      </c>
      <c r="T9574" s="58">
        <f t="shared" si="1063"/>
        <v>0</v>
      </c>
    </row>
    <row r="9575" x14ac:dyDescent="0.25">
      <c r="A9575" t="s">
        <v>273</v>
      </c>
      <c r="B9575" t="s">
        <v>710</v>
      </c>
      <c r="C9575" t="s">
        <v>10347</v>
      </c>
      <c r="D9575" s="58">
        <v>4.7575225830078125</v>
      </c>
      <c r="E9575" s="58">
        <v>0.11692023277282715</v>
      </c>
      <c r="F9575" s="58"/>
      <c r="G9575" s="58"/>
      <c r="H9575" s="58">
        <v>0.93333333730697632</v>
      </c>
      <c r="I9575" s="58">
        <v>17.482666015625</v>
      </c>
      <c r="J9575" s="58">
        <v>2.7569384574890137</v>
      </c>
      <c r="K9575" s="58">
        <v>556</v>
      </c>
      <c r="N9575" s="57" t="str">
        <f t="shared" si="1057"/>
        <v>***</v>
      </c>
      <c r="O9575" s="57" t="str">
        <f t="shared" si="1058"/>
        <v/>
      </c>
      <c r="P9575" s="57" t="str">
        <f t="shared" si="1059"/>
        <v>0.00 (0.00)</v>
      </c>
      <c r="Q9575" s="57" t="str">
        <f t="shared" si="1060"/>
        <v>0.00*** [0.00]</v>
      </c>
      <c r="R9575" s="57" t="str">
        <f t="shared" si="1061"/>
        <v/>
      </c>
      <c r="S9575" s="58">
        <f t="shared" si="1062"/>
        <v>0</v>
      </c>
      <c r="T9575" s="58">
        <f t="shared" si="1063"/>
        <v>0</v>
      </c>
    </row>
    <row r="9576" x14ac:dyDescent="0.25">
      <c r="A9576" t="s">
        <v>273</v>
      </c>
      <c r="B9576" t="s">
        <v>710</v>
      </c>
      <c r="C9576" t="s">
        <v>10348</v>
      </c>
      <c r="D9576" s="58">
        <v>4.6670422554016113</v>
      </c>
      <c r="E9576" s="58">
        <v>0.071210041642189026</v>
      </c>
      <c r="F9576" s="58"/>
      <c r="G9576" s="58"/>
      <c r="H9576" s="58">
        <v>0.93333333730697632</v>
      </c>
      <c r="I9576" s="58">
        <v>21.249332427978516</v>
      </c>
      <c r="J9576" s="58">
        <v>2.6890633106231689</v>
      </c>
      <c r="K9576" s="58">
        <v>1426</v>
      </c>
      <c r="N9576" s="57" t="str">
        <f t="shared" si="1057"/>
        <v>***</v>
      </c>
      <c r="O9576" s="57" t="str">
        <f t="shared" si="1058"/>
        <v/>
      </c>
      <c r="P9576" s="57" t="str">
        <f t="shared" si="1059"/>
        <v>0.00 (0.00)</v>
      </c>
      <c r="Q9576" s="57" t="str">
        <f t="shared" si="1060"/>
        <v>0.00*** [0.00]</v>
      </c>
      <c r="R9576" s="57" t="str">
        <f t="shared" si="1061"/>
        <v/>
      </c>
      <c r="S9576" s="58">
        <f t="shared" si="1062"/>
        <v>0</v>
      </c>
      <c r="T9576" s="58">
        <f t="shared" si="1063"/>
        <v>0</v>
      </c>
    </row>
    <row r="9577" x14ac:dyDescent="0.25">
      <c r="A9577" t="s">
        <v>273</v>
      </c>
      <c r="B9577" t="s">
        <v>710</v>
      </c>
      <c r="C9577" t="s">
        <v>10349</v>
      </c>
      <c r="D9577" s="58">
        <v>4.6924242973327637</v>
      </c>
      <c r="E9577" s="58">
        <v>0.060824412852525711</v>
      </c>
      <c r="F9577" s="58"/>
      <c r="G9577" s="58"/>
      <c r="H9577" s="58">
        <v>0.93333333730697632</v>
      </c>
      <c r="I9577" s="58">
        <v>21.249332427978516</v>
      </c>
      <c r="J9577" s="58">
        <v>2.7078821659088135</v>
      </c>
      <c r="K9577" s="58">
        <v>1982</v>
      </c>
      <c r="N9577" s="57" t="str">
        <f t="shared" si="1057"/>
        <v>***</v>
      </c>
      <c r="O9577" s="57" t="str">
        <f t="shared" si="1058"/>
        <v/>
      </c>
      <c r="P9577" s="57" t="str">
        <f t="shared" si="1059"/>
        <v>0.00 (0.00)</v>
      </c>
      <c r="Q9577" s="57" t="str">
        <f t="shared" si="1060"/>
        <v>0.00*** [0.00]</v>
      </c>
      <c r="R9577" s="57" t="str">
        <f t="shared" si="1061"/>
        <v/>
      </c>
      <c r="S9577" s="58">
        <f t="shared" si="1062"/>
        <v>0</v>
      </c>
      <c r="T9577" s="58">
        <f t="shared" si="1063"/>
        <v>0</v>
      </c>
    </row>
    <row r="9578" x14ac:dyDescent="0.25">
      <c r="A9578" t="s">
        <v>273</v>
      </c>
      <c r="B9578" t="s">
        <v>710</v>
      </c>
      <c r="C9578" t="s">
        <v>10350</v>
      </c>
      <c r="D9578" s="58"/>
      <c r="E9578" s="58"/>
      <c r="F9578" s="58"/>
      <c r="G9578" s="58"/>
      <c r="H9578" s="58"/>
      <c r="I9578" s="58"/>
      <c r="J9578" s="58"/>
      <c r="K9578" s="58"/>
      <c r="N9578" s="57" t="str">
        <f t="shared" si="1057"/>
        <v>***</v>
      </c>
      <c r="O9578" s="57" t="str">
        <f t="shared" si="1058"/>
        <v/>
      </c>
      <c r="P9578" s="57" t="str">
        <f t="shared" si="1059"/>
        <v>0.00 (0.00)</v>
      </c>
      <c r="Q9578" s="57" t="str">
        <f t="shared" si="1060"/>
        <v>0.00*** [0.00]</v>
      </c>
      <c r="R9578" s="57" t="str">
        <f t="shared" si="1061"/>
        <v/>
      </c>
      <c r="S9578" s="58">
        <f t="shared" si="1062"/>
        <v>0</v>
      </c>
      <c r="T9578" s="58">
        <f t="shared" si="1063"/>
        <v>0</v>
      </c>
    </row>
    <row r="9579" x14ac:dyDescent="0.25">
      <c r="A9579" t="s">
        <v>273</v>
      </c>
      <c r="B9579" t="s">
        <v>710</v>
      </c>
      <c r="C9579" t="s">
        <v>10351</v>
      </c>
      <c r="D9579" s="58">
        <v>4.6768336296081543</v>
      </c>
      <c r="E9579" s="58">
        <v>0.090814843773841858</v>
      </c>
      <c r="F9579" s="58"/>
      <c r="G9579" s="58"/>
      <c r="H9579" s="58">
        <v>0.93333333730697632</v>
      </c>
      <c r="I9579" s="58">
        <v>16.455554962158203</v>
      </c>
      <c r="J9579" s="58">
        <v>2.7214164733886719</v>
      </c>
      <c r="K9579" s="58">
        <v>898</v>
      </c>
      <c r="N9579" s="57" t="str">
        <f t="shared" si="1057"/>
        <v>***</v>
      </c>
      <c r="O9579" s="57" t="str">
        <f t="shared" si="1058"/>
        <v/>
      </c>
      <c r="P9579" s="57" t="str">
        <f t="shared" si="1059"/>
        <v>0.00 (0.00)</v>
      </c>
      <c r="Q9579" s="57" t="str">
        <f t="shared" si="1060"/>
        <v>0.00*** [0.00]</v>
      </c>
      <c r="R9579" s="57" t="str">
        <f t="shared" si="1061"/>
        <v/>
      </c>
      <c r="S9579" s="58">
        <f t="shared" si="1062"/>
        <v>0</v>
      </c>
      <c r="T9579" s="58">
        <f t="shared" si="1063"/>
        <v>0</v>
      </c>
    </row>
    <row r="9580" x14ac:dyDescent="0.25">
      <c r="A9580" t="s">
        <v>273</v>
      </c>
      <c r="B9580" t="s">
        <v>710</v>
      </c>
      <c r="C9580" t="s">
        <v>10352</v>
      </c>
      <c r="D9580" s="58">
        <v>4.766944408416748</v>
      </c>
      <c r="E9580" s="58">
        <v>0.11151853203773499</v>
      </c>
      <c r="F9580" s="58"/>
      <c r="G9580" s="58"/>
      <c r="H9580" s="58">
        <v>0.93333333730697632</v>
      </c>
      <c r="I9580" s="58">
        <v>14.855555534362793</v>
      </c>
      <c r="J9580" s="58">
        <v>2.5625007152557373</v>
      </c>
      <c r="K9580" s="58">
        <v>528</v>
      </c>
      <c r="N9580" s="57" t="str">
        <f t="shared" si="1057"/>
        <v>***</v>
      </c>
      <c r="O9580" s="57" t="str">
        <f t="shared" si="1058"/>
        <v/>
      </c>
      <c r="P9580" s="57" t="str">
        <f t="shared" si="1059"/>
        <v>0.00 (0.00)</v>
      </c>
      <c r="Q9580" s="57" t="str">
        <f t="shared" si="1060"/>
        <v>0.00*** [0.00]</v>
      </c>
      <c r="R9580" s="57" t="str">
        <f t="shared" si="1061"/>
        <v/>
      </c>
      <c r="S9580" s="58">
        <f t="shared" si="1062"/>
        <v>0</v>
      </c>
      <c r="T9580" s="58">
        <f t="shared" si="1063"/>
        <v>0</v>
      </c>
    </row>
    <row r="9581" x14ac:dyDescent="0.25">
      <c r="A9581" t="s">
        <v>273</v>
      </c>
      <c r="B9581" t="s">
        <v>710</v>
      </c>
      <c r="C9581" t="s">
        <v>10353</v>
      </c>
      <c r="D9581" s="58">
        <v>4.7101984024047852</v>
      </c>
      <c r="E9581" s="58">
        <v>0.070523306727409363</v>
      </c>
      <c r="F9581" s="58"/>
      <c r="G9581" s="58"/>
      <c r="H9581" s="58">
        <v>0.93333333730697632</v>
      </c>
      <c r="I9581" s="58">
        <v>16.455554962158203</v>
      </c>
      <c r="J9581" s="58">
        <v>2.663130521774292</v>
      </c>
      <c r="K9581" s="58">
        <v>1426</v>
      </c>
      <c r="N9581" s="57" t="str">
        <f t="shared" si="1057"/>
        <v>***</v>
      </c>
      <c r="O9581" s="57" t="str">
        <f t="shared" si="1058"/>
        <v/>
      </c>
      <c r="P9581" s="57" t="str">
        <f t="shared" si="1059"/>
        <v>0.00 (0.00)</v>
      </c>
      <c r="Q9581" s="57" t="str">
        <f t="shared" si="1060"/>
        <v>0.00*** [0.00]</v>
      </c>
      <c r="R9581" s="57" t="str">
        <f t="shared" si="1061"/>
        <v/>
      </c>
      <c r="S9581" s="58">
        <f t="shared" si="1062"/>
        <v>0</v>
      </c>
      <c r="T9581" s="58">
        <f t="shared" si="1063"/>
        <v>0</v>
      </c>
    </row>
    <row r="9582" x14ac:dyDescent="0.25">
      <c r="A9582" t="s">
        <v>273</v>
      </c>
      <c r="B9582" t="s">
        <v>710</v>
      </c>
      <c r="C9582" t="s">
        <v>10354</v>
      </c>
      <c r="D9582" s="58"/>
      <c r="E9582" s="58"/>
      <c r="F9582" s="58"/>
      <c r="G9582" s="58"/>
      <c r="H9582" s="58"/>
      <c r="I9582" s="58"/>
      <c r="J9582" s="58"/>
      <c r="K9582" s="58"/>
      <c r="N9582" s="57" t="str">
        <f t="shared" si="1057"/>
        <v>***</v>
      </c>
      <c r="O9582" s="57" t="str">
        <f t="shared" si="1058"/>
        <v/>
      </c>
      <c r="P9582" s="57" t="str">
        <f t="shared" si="1059"/>
        <v>0.00 (0.00)</v>
      </c>
      <c r="Q9582" s="57" t="str">
        <f t="shared" si="1060"/>
        <v>0.00*** [0.00]</v>
      </c>
      <c r="R9582" s="57" t="str">
        <f t="shared" si="1061"/>
        <v/>
      </c>
      <c r="S9582" s="58">
        <f t="shared" si="1062"/>
        <v>0</v>
      </c>
      <c r="T9582" s="58">
        <f t="shared" si="1063"/>
        <v>0</v>
      </c>
    </row>
    <row r="9583" x14ac:dyDescent="0.25">
      <c r="A9583" t="s">
        <v>273</v>
      </c>
      <c r="B9583" t="s">
        <v>710</v>
      </c>
      <c r="C9583" t="s">
        <v>10355</v>
      </c>
      <c r="D9583" s="58">
        <v>4.3284797668457031</v>
      </c>
      <c r="E9583" s="58">
        <v>0.094094455242156982</v>
      </c>
      <c r="F9583" s="58"/>
      <c r="G9583" s="58"/>
      <c r="H9583" s="58">
        <v>0.93333333730697632</v>
      </c>
      <c r="I9583" s="58">
        <v>17.433332443237305</v>
      </c>
      <c r="J9583" s="58">
        <v>2.4081563949584961</v>
      </c>
      <c r="K9583" s="58">
        <v>655</v>
      </c>
      <c r="N9583" s="57" t="str">
        <f t="shared" si="1057"/>
        <v>***</v>
      </c>
      <c r="O9583" s="57" t="str">
        <f t="shared" si="1058"/>
        <v/>
      </c>
      <c r="P9583" s="57" t="str">
        <f t="shared" si="1059"/>
        <v>0.00 (0.00)</v>
      </c>
      <c r="Q9583" s="57" t="str">
        <f t="shared" si="1060"/>
        <v>0.00*** [0.00]</v>
      </c>
      <c r="R9583" s="57" t="str">
        <f t="shared" si="1061"/>
        <v/>
      </c>
      <c r="S9583" s="58">
        <f t="shared" si="1062"/>
        <v>0</v>
      </c>
      <c r="T9583" s="58">
        <f t="shared" si="1063"/>
        <v>0</v>
      </c>
    </row>
    <row r="9584" x14ac:dyDescent="0.25">
      <c r="A9584" t="s">
        <v>273</v>
      </c>
      <c r="B9584" t="s">
        <v>710</v>
      </c>
      <c r="C9584" t="s">
        <v>10356</v>
      </c>
      <c r="D9584" s="58">
        <v>4.6993041038513184</v>
      </c>
      <c r="E9584" s="58">
        <v>0.1138748824596405</v>
      </c>
      <c r="F9584" s="58"/>
      <c r="G9584" s="58"/>
      <c r="H9584" s="58">
        <v>0.93333333730697632</v>
      </c>
      <c r="I9584" s="58">
        <v>26.304889678955078</v>
      </c>
      <c r="J9584" s="58">
        <v>2.9673094749450684</v>
      </c>
      <c r="K9584" s="58">
        <v>679</v>
      </c>
      <c r="N9584" s="57" t="str">
        <f t="shared" si="1057"/>
        <v>***</v>
      </c>
      <c r="O9584" s="57" t="str">
        <f t="shared" si="1058"/>
        <v/>
      </c>
      <c r="P9584" s="57" t="str">
        <f t="shared" si="1059"/>
        <v>0.00 (0.00)</v>
      </c>
      <c r="Q9584" s="57" t="str">
        <f t="shared" si="1060"/>
        <v>0.00*** [0.00]</v>
      </c>
      <c r="R9584" s="57" t="str">
        <f t="shared" si="1061"/>
        <v/>
      </c>
      <c r="S9584" s="58">
        <f t="shared" si="1062"/>
        <v>0</v>
      </c>
      <c r="T9584" s="58">
        <f t="shared" si="1063"/>
        <v>0</v>
      </c>
    </row>
    <row r="9585" x14ac:dyDescent="0.25">
      <c r="A9585" t="s">
        <v>273</v>
      </c>
      <c r="B9585" t="s">
        <v>710</v>
      </c>
      <c r="C9585" t="s">
        <v>10357</v>
      </c>
      <c r="D9585" s="58">
        <v>4.5172276496887207</v>
      </c>
      <c r="E9585" s="58">
        <v>0.074268266558647156</v>
      </c>
      <c r="F9585" s="58"/>
      <c r="G9585" s="58"/>
      <c r="H9585" s="58">
        <v>0.93333333730697632</v>
      </c>
      <c r="I9585" s="58">
        <v>26.304889678955078</v>
      </c>
      <c r="J9585" s="58">
        <v>2.712571382522583</v>
      </c>
      <c r="K9585" s="58">
        <v>1334</v>
      </c>
      <c r="N9585" s="57" t="str">
        <f t="shared" si="1057"/>
        <v>***</v>
      </c>
      <c r="O9585" s="57" t="str">
        <f t="shared" si="1058"/>
        <v/>
      </c>
      <c r="P9585" s="57" t="str">
        <f t="shared" si="1059"/>
        <v>0.00 (0.00)</v>
      </c>
      <c r="Q9585" s="57" t="str">
        <f t="shared" si="1060"/>
        <v>0.00*** [0.00]</v>
      </c>
      <c r="R9585" s="57" t="str">
        <f t="shared" si="1061"/>
        <v/>
      </c>
      <c r="S9585" s="58">
        <f t="shared" si="1062"/>
        <v>0</v>
      </c>
      <c r="T9585" s="58">
        <f t="shared" si="1063"/>
        <v>0</v>
      </c>
    </row>
    <row r="9586" x14ac:dyDescent="0.25">
      <c r="A9586" t="s">
        <v>273</v>
      </c>
      <c r="B9586" t="s">
        <v>710</v>
      </c>
      <c r="C9586" t="s">
        <v>10358</v>
      </c>
      <c r="D9586" s="58">
        <v>0.35428920388221741</v>
      </c>
      <c r="E9586" s="58">
        <v>0.094014480710029602</v>
      </c>
      <c r="F9586" s="58">
        <v>3.7684533596038818</v>
      </c>
      <c r="G9586" s="58">
        <v>0.00016426209185738117</v>
      </c>
      <c r="H9586" s="58">
        <v>0.17002420127391815</v>
      </c>
      <c r="I9586" s="58">
        <v>0.53855419158935547</v>
      </c>
      <c r="J9586" s="58"/>
      <c r="K9586" s="58">
        <v>1.9599640369415283</v>
      </c>
      <c r="N9586" s="57" t="str">
        <f t="shared" si="1057"/>
        <v>***</v>
      </c>
      <c r="O9586" s="57" t="str">
        <f t="shared" si="1058"/>
        <v/>
      </c>
      <c r="P9586" s="57" t="str">
        <f t="shared" si="1059"/>
        <v>0.00 (0.00)</v>
      </c>
      <c r="Q9586" s="57" t="str">
        <f t="shared" si="1060"/>
        <v>0.00*** [0.00]</v>
      </c>
      <c r="R9586" s="57" t="str">
        <f t="shared" si="1061"/>
        <v/>
      </c>
      <c r="S9586" s="58">
        <f t="shared" si="1062"/>
        <v>0</v>
      </c>
      <c r="T9586" s="58">
        <f t="shared" si="1063"/>
        <v>0</v>
      </c>
    </row>
    <row r="9587" x14ac:dyDescent="0.25">
      <c r="A9587" t="s">
        <v>273</v>
      </c>
      <c r="B9587" t="s">
        <v>710</v>
      </c>
      <c r="C9587" t="s">
        <v>10359</v>
      </c>
      <c r="D9587" s="58">
        <v>0.41957452893257141</v>
      </c>
      <c r="E9587" s="58">
        <v>0.10140598565340042</v>
      </c>
      <c r="F9587" s="58">
        <v>4.1375718116760254</v>
      </c>
      <c r="G9587" s="58">
        <v>3.5100089007755741e-05</v>
      </c>
      <c r="H9587" s="58">
        <v>0.22082245349884033</v>
      </c>
      <c r="I9587" s="58">
        <v>0.61832660436630249</v>
      </c>
      <c r="J9587" s="58"/>
      <c r="K9587" s="58">
        <v>1.9599640369415283</v>
      </c>
      <c r="N9587" s="57" t="str">
        <f t="shared" si="1057"/>
        <v>***</v>
      </c>
      <c r="O9587" s="57" t="str">
        <f t="shared" si="1058"/>
        <v/>
      </c>
      <c r="P9587" s="57" t="str">
        <f t="shared" si="1059"/>
        <v>0.00 (0.00)</v>
      </c>
      <c r="Q9587" s="57" t="str">
        <f t="shared" si="1060"/>
        <v>0.00*** [0.00]</v>
      </c>
      <c r="R9587" s="57" t="str">
        <f t="shared" si="1061"/>
        <v/>
      </c>
      <c r="S9587" s="58">
        <f t="shared" si="1062"/>
        <v>0</v>
      </c>
      <c r="T9587" s="58">
        <f t="shared" si="1063"/>
        <v>0</v>
      </c>
    </row>
    <row r="9588" x14ac:dyDescent="0.25">
      <c r="A9588" t="s">
        <v>273</v>
      </c>
      <c r="B9588" t="s">
        <v>710</v>
      </c>
      <c r="C9588" t="s">
        <v>10360</v>
      </c>
      <c r="D9588" s="58">
        <v>0.39156931638717651</v>
      </c>
      <c r="E9588" s="58">
        <v>0.070673756301403046</v>
      </c>
      <c r="F9588" s="58">
        <v>5.5405192375183105</v>
      </c>
      <c r="G9588" s="58">
        <v>3.015760086100272e-08</v>
      </c>
      <c r="H9588" s="58">
        <v>0.2530512809753418</v>
      </c>
      <c r="I9588" s="58">
        <v>0.53008735179901123</v>
      </c>
      <c r="J9588" s="58"/>
      <c r="K9588" s="58">
        <v>1.9599640369415283</v>
      </c>
      <c r="N9588" s="57" t="str">
        <f t="shared" si="1057"/>
        <v>***</v>
      </c>
      <c r="O9588" s="57" t="str">
        <f t="shared" si="1058"/>
        <v/>
      </c>
      <c r="P9588" s="57" t="str">
        <f t="shared" si="1059"/>
        <v>0.00 (0.00)</v>
      </c>
      <c r="Q9588" s="57" t="str">
        <f t="shared" si="1060"/>
        <v>0.00*** [0.00]</v>
      </c>
      <c r="R9588" s="57" t="str">
        <f t="shared" si="1061"/>
        <v/>
      </c>
      <c r="S9588" s="58">
        <f t="shared" si="1062"/>
        <v>0</v>
      </c>
      <c r="T9588" s="58">
        <f t="shared" si="1063"/>
        <v>0</v>
      </c>
    </row>
    <row r="9589" x14ac:dyDescent="0.25">
      <c r="A9589" t="s">
        <v>273</v>
      </c>
      <c r="B9589" t="s">
        <v>710</v>
      </c>
      <c r="C9589" t="s">
        <v>10361</v>
      </c>
      <c r="D9589" s="58">
        <v>0.57942706346511841</v>
      </c>
      <c r="E9589" s="58"/>
      <c r="F9589" s="58"/>
      <c r="G9589" s="58">
        <v>0.44655647873878479</v>
      </c>
      <c r="H9589" s="58"/>
      <c r="I9589" s="58"/>
      <c r="J9589" s="58"/>
      <c r="K9589" s="58"/>
      <c r="N9589" s="57" t="str">
        <f t="shared" si="1057"/>
        <v>***</v>
      </c>
      <c r="O9589" s="57" t="str">
        <f t="shared" si="1058"/>
        <v/>
      </c>
      <c r="P9589" s="57" t="str">
        <f t="shared" si="1059"/>
        <v>0.00 (0.00)</v>
      </c>
      <c r="Q9589" s="57" t="str">
        <f t="shared" si="1060"/>
        <v>0.00*** [0.00]</v>
      </c>
      <c r="R9589" s="57" t="str">
        <f t="shared" si="1061"/>
        <v/>
      </c>
      <c r="S9589" s="58">
        <f t="shared" si="1062"/>
        <v>0</v>
      </c>
      <c r="T9589" s="58">
        <f t="shared" si="1063"/>
        <v>0</v>
      </c>
    </row>
    <row r="9590" x14ac:dyDescent="0.25">
      <c r="A9590" t="s">
        <v>273</v>
      </c>
      <c r="B9590" t="s">
        <v>710</v>
      </c>
      <c r="C9590" t="s">
        <v>10362</v>
      </c>
      <c r="D9590" s="58">
        <v>0.31260782480239868</v>
      </c>
      <c r="E9590" s="58"/>
      <c r="F9590" s="58"/>
      <c r="G9590" s="58">
        <v>0.57609790563583374</v>
      </c>
      <c r="H9590" s="58"/>
      <c r="I9590" s="58"/>
      <c r="J9590" s="58"/>
      <c r="K9590" s="58"/>
      <c r="N9590" s="57" t="str">
        <f t="shared" si="1057"/>
        <v>***</v>
      </c>
      <c r="O9590" s="57" t="str">
        <f t="shared" si="1058"/>
        <v/>
      </c>
      <c r="P9590" s="57" t="str">
        <f t="shared" si="1059"/>
        <v>0.00 (0.00)</v>
      </c>
      <c r="Q9590" s="57" t="str">
        <f t="shared" si="1060"/>
        <v>0.00*** [0.00]</v>
      </c>
      <c r="R9590" s="57" t="str">
        <f t="shared" si="1061"/>
        <v/>
      </c>
      <c r="S9590" s="58">
        <f t="shared" si="1062"/>
        <v>0</v>
      </c>
      <c r="T9590" s="58">
        <f t="shared" si="1063"/>
        <v>0</v>
      </c>
    </row>
    <row r="9591" x14ac:dyDescent="0.25">
      <c r="A9591" t="s">
        <v>273</v>
      </c>
      <c r="B9591" t="s">
        <v>710</v>
      </c>
      <c r="C9591" t="s">
        <v>10363</v>
      </c>
      <c r="D9591" s="58">
        <v>4.7093386650085449</v>
      </c>
      <c r="E9591" s="58">
        <v>0.042168941348791122</v>
      </c>
      <c r="F9591" s="58"/>
      <c r="G9591" s="58"/>
      <c r="H9591" s="58">
        <v>0.93333333730697632</v>
      </c>
      <c r="I9591" s="58">
        <v>21</v>
      </c>
      <c r="J9591" s="58">
        <v>2.6556391716003418</v>
      </c>
      <c r="K9591" s="58">
        <v>3966</v>
      </c>
      <c r="N9591" s="57" t="str">
        <f t="shared" si="1057"/>
        <v>***</v>
      </c>
      <c r="O9591" s="57" t="str">
        <f t="shared" si="1058"/>
        <v/>
      </c>
      <c r="P9591" s="57" t="str">
        <f t="shared" si="1059"/>
        <v>0.00 (0.00)</v>
      </c>
      <c r="Q9591" s="57" t="str">
        <f t="shared" si="1060"/>
        <v>0.00*** [0.00]</v>
      </c>
      <c r="R9591" s="57" t="str">
        <f t="shared" si="1061"/>
        <v/>
      </c>
      <c r="S9591" s="58">
        <f t="shared" si="1062"/>
        <v>0</v>
      </c>
      <c r="T9591" s="58">
        <f t="shared" si="1063"/>
        <v>0</v>
      </c>
    </row>
    <row r="9592" x14ac:dyDescent="0.25">
      <c r="A9592" t="s">
        <v>273</v>
      </c>
      <c r="B9592" t="s">
        <v>710</v>
      </c>
      <c r="C9592" t="s">
        <v>10364</v>
      </c>
      <c r="D9592" s="58">
        <v>4.8896923065185547</v>
      </c>
      <c r="E9592" s="58">
        <v>0.039413746446371078</v>
      </c>
      <c r="F9592" s="58"/>
      <c r="G9592" s="58"/>
      <c r="H9592" s="58">
        <v>0.93333333730697632</v>
      </c>
      <c r="I9592" s="58">
        <v>29.44444465637207</v>
      </c>
      <c r="J9592" s="58">
        <v>2.8839445114135742</v>
      </c>
      <c r="K9592" s="58">
        <v>5354</v>
      </c>
      <c r="N9592" s="57" t="str">
        <f t="shared" si="1057"/>
        <v>***</v>
      </c>
      <c r="O9592" s="57" t="str">
        <f t="shared" si="1058"/>
        <v/>
      </c>
      <c r="P9592" s="57" t="str">
        <f t="shared" si="1059"/>
        <v>0.00 (0.00)</v>
      </c>
      <c r="Q9592" s="57" t="str">
        <f t="shared" si="1060"/>
        <v>0.00*** [0.00]</v>
      </c>
      <c r="R9592" s="57" t="str">
        <f t="shared" si="1061"/>
        <v/>
      </c>
      <c r="S9592" s="58">
        <f t="shared" si="1062"/>
        <v>0</v>
      </c>
      <c r="T9592" s="58">
        <f t="shared" si="1063"/>
        <v>0</v>
      </c>
    </row>
    <row r="9593" x14ac:dyDescent="0.25">
      <c r="A9593" t="s">
        <v>273</v>
      </c>
      <c r="B9593" t="s">
        <v>710</v>
      </c>
      <c r="C9593" t="s">
        <v>10365</v>
      </c>
      <c r="D9593" s="58">
        <v>4.8129453659057617</v>
      </c>
      <c r="E9593" s="58">
        <v>0.028903588652610779</v>
      </c>
      <c r="F9593" s="58"/>
      <c r="G9593" s="58"/>
      <c r="H9593" s="58">
        <v>0.93333333730697632</v>
      </c>
      <c r="I9593" s="58">
        <v>29.44444465637207</v>
      </c>
      <c r="J9593" s="58">
        <v>2.7903568744659424</v>
      </c>
      <c r="K9593" s="58">
        <v>9320</v>
      </c>
      <c r="N9593" s="57" t="str">
        <f t="shared" ref="N9593:N9656" si="1064">IF(G9593&lt;=0.01,"***",IF(G9593&lt;=0.05,"**",IF(G9593&lt;=0.1,"*","")))</f>
        <v>***</v>
      </c>
      <c r="O9593" s="57" t="str">
        <f t="shared" ref="O9593:O9656" si="1065">_xlfn.CONCAT(A9593:C9593)</f>
        <v/>
      </c>
      <c r="P9593" s="57" t="str">
        <f t="shared" ref="P9593:P9656" si="1066">TEXT(D9593,"0.00")&amp;" ("&amp;TEXT(J9593,"0.00")&amp;")"</f>
        <v>0.00 (0.00)</v>
      </c>
      <c r="Q9593" s="57" t="str">
        <f t="shared" ref="Q9593:Q9656" si="1067">TEXT(D9593,"0.00")&amp;N9593&amp;" ["&amp;TEXT(E9593,"0.00")&amp;"]"</f>
        <v>0.00*** [0.00]</v>
      </c>
      <c r="R9593" s="57" t="str">
        <f t="shared" ref="R9593:R9656" si="1068">IF(G9593&gt;0.05,"†","")</f>
        <v/>
      </c>
      <c r="S9593" s="58">
        <f t="shared" ref="S9593:S9656" si="1069">K9593</f>
        <v>0</v>
      </c>
      <c r="T9593" s="58">
        <f t="shared" ref="T9593:T9656" si="1070">D9593</f>
        <v>0</v>
      </c>
    </row>
    <row r="9594" x14ac:dyDescent="0.25">
      <c r="A9594" t="s">
        <v>273</v>
      </c>
      <c r="B9594" t="s">
        <v>711</v>
      </c>
      <c r="C9594" t="s">
        <v>10366</v>
      </c>
      <c r="D9594" s="58"/>
      <c r="E9594" s="58"/>
      <c r="F9594" s="58"/>
      <c r="G9594" s="58"/>
      <c r="H9594" s="58"/>
      <c r="I9594" s="58"/>
      <c r="J9594" s="58"/>
      <c r="K9594" s="58"/>
      <c r="N9594" s="57" t="str">
        <f t="shared" si="1064"/>
        <v>***</v>
      </c>
      <c r="O9594" s="57" t="str">
        <f t="shared" si="1065"/>
        <v/>
      </c>
      <c r="P9594" s="57" t="str">
        <f t="shared" si="1066"/>
        <v>0.00 (0.00)</v>
      </c>
      <c r="Q9594" s="57" t="str">
        <f t="shared" si="1067"/>
        <v>0.00*** [0.00]</v>
      </c>
      <c r="R9594" s="57" t="str">
        <f t="shared" si="1068"/>
        <v/>
      </c>
      <c r="S9594" s="58">
        <f t="shared" si="1069"/>
        <v>0</v>
      </c>
      <c r="T9594" s="58">
        <f t="shared" si="1070"/>
        <v>0</v>
      </c>
    </row>
    <row r="9595" x14ac:dyDescent="0.25">
      <c r="A9595" t="s">
        <v>273</v>
      </c>
      <c r="B9595" t="s">
        <v>711</v>
      </c>
      <c r="C9595" t="s">
        <v>10367</v>
      </c>
      <c r="D9595" s="58">
        <v>5.6450262069702148</v>
      </c>
      <c r="E9595" s="58">
        <v>0.16665074229240417</v>
      </c>
      <c r="F9595" s="58"/>
      <c r="G9595" s="58"/>
      <c r="H9595" s="58">
        <v>0</v>
      </c>
      <c r="I9595" s="58">
        <v>23</v>
      </c>
      <c r="J9595" s="58">
        <v>5.1500201225280762</v>
      </c>
      <c r="K9595" s="58">
        <v>955</v>
      </c>
      <c r="N9595" s="57" t="str">
        <f t="shared" si="1064"/>
        <v>***</v>
      </c>
      <c r="O9595" s="57" t="str">
        <f t="shared" si="1065"/>
        <v/>
      </c>
      <c r="P9595" s="57" t="str">
        <f t="shared" si="1066"/>
        <v>0.00 (0.00)</v>
      </c>
      <c r="Q9595" s="57" t="str">
        <f t="shared" si="1067"/>
        <v>0.00*** [0.00]</v>
      </c>
      <c r="R9595" s="57" t="str">
        <f t="shared" si="1068"/>
        <v/>
      </c>
      <c r="S9595" s="58">
        <f t="shared" si="1069"/>
        <v>0</v>
      </c>
      <c r="T9595" s="58">
        <f t="shared" si="1070"/>
        <v>0</v>
      </c>
    </row>
    <row r="9596" x14ac:dyDescent="0.25">
      <c r="A9596" t="s">
        <v>273</v>
      </c>
      <c r="B9596" t="s">
        <v>711</v>
      </c>
      <c r="C9596" t="s">
        <v>10368</v>
      </c>
      <c r="D9596" s="58">
        <v>5.9083728790283203</v>
      </c>
      <c r="E9596" s="58">
        <v>0.14748084545135498</v>
      </c>
      <c r="F9596" s="58"/>
      <c r="G9596" s="58"/>
      <c r="H9596" s="58">
        <v>0</v>
      </c>
      <c r="I9596" s="58">
        <v>23</v>
      </c>
      <c r="J9596" s="58">
        <v>5.2475004196166992</v>
      </c>
      <c r="K9596" s="58">
        <v>1266</v>
      </c>
      <c r="N9596" s="57" t="str">
        <f t="shared" si="1064"/>
        <v>***</v>
      </c>
      <c r="O9596" s="57" t="str">
        <f t="shared" si="1065"/>
        <v/>
      </c>
      <c r="P9596" s="57" t="str">
        <f t="shared" si="1066"/>
        <v>0.00 (0.00)</v>
      </c>
      <c r="Q9596" s="57" t="str">
        <f t="shared" si="1067"/>
        <v>0.00*** [0.00]</v>
      </c>
      <c r="R9596" s="57" t="str">
        <f t="shared" si="1068"/>
        <v/>
      </c>
      <c r="S9596" s="58">
        <f t="shared" si="1069"/>
        <v>0</v>
      </c>
      <c r="T9596" s="58">
        <f t="shared" si="1070"/>
        <v>0</v>
      </c>
    </row>
    <row r="9597" x14ac:dyDescent="0.25">
      <c r="A9597" t="s">
        <v>273</v>
      </c>
      <c r="B9597" t="s">
        <v>711</v>
      </c>
      <c r="C9597" t="s">
        <v>10369</v>
      </c>
      <c r="D9597" s="58">
        <v>5.7951374053955078</v>
      </c>
      <c r="E9597" s="58">
        <v>0.110472172498703</v>
      </c>
      <c r="F9597" s="58"/>
      <c r="G9597" s="58"/>
      <c r="H9597" s="58">
        <v>0</v>
      </c>
      <c r="I9597" s="58">
        <v>23</v>
      </c>
      <c r="J9597" s="58">
        <v>5.2062759399414063</v>
      </c>
      <c r="K9597" s="58">
        <v>2221</v>
      </c>
      <c r="N9597" s="57" t="str">
        <f t="shared" si="1064"/>
        <v>***</v>
      </c>
      <c r="O9597" s="57" t="str">
        <f t="shared" si="1065"/>
        <v/>
      </c>
      <c r="P9597" s="57" t="str">
        <f t="shared" si="1066"/>
        <v>0.00 (0.00)</v>
      </c>
      <c r="Q9597" s="57" t="str">
        <f t="shared" si="1067"/>
        <v>0.00*** [0.00]</v>
      </c>
      <c r="R9597" s="57" t="str">
        <f t="shared" si="1068"/>
        <v/>
      </c>
      <c r="S9597" s="58">
        <f t="shared" si="1069"/>
        <v>0</v>
      </c>
      <c r="T9597" s="58">
        <f t="shared" si="1070"/>
        <v>0</v>
      </c>
    </row>
    <row r="9598" x14ac:dyDescent="0.25">
      <c r="A9598" t="s">
        <v>273</v>
      </c>
      <c r="B9598" t="s">
        <v>711</v>
      </c>
      <c r="C9598" t="s">
        <v>10370</v>
      </c>
      <c r="D9598" s="58"/>
      <c r="E9598" s="58"/>
      <c r="F9598" s="58"/>
      <c r="G9598" s="58"/>
      <c r="H9598" s="58"/>
      <c r="I9598" s="58"/>
      <c r="J9598" s="58"/>
      <c r="K9598" s="58"/>
      <c r="N9598" s="57" t="str">
        <f t="shared" si="1064"/>
        <v>***</v>
      </c>
      <c r="O9598" s="57" t="str">
        <f t="shared" si="1065"/>
        <v/>
      </c>
      <c r="P9598" s="57" t="str">
        <f t="shared" si="1066"/>
        <v>0.00 (0.00)</v>
      </c>
      <c r="Q9598" s="57" t="str">
        <f t="shared" si="1067"/>
        <v>0.00*** [0.00]</v>
      </c>
      <c r="R9598" s="57" t="str">
        <f t="shared" si="1068"/>
        <v/>
      </c>
      <c r="S9598" s="58">
        <f t="shared" si="1069"/>
        <v>0</v>
      </c>
      <c r="T9598" s="58">
        <f t="shared" si="1070"/>
        <v>0</v>
      </c>
    </row>
    <row r="9599" x14ac:dyDescent="0.25">
      <c r="A9599" t="s">
        <v>273</v>
      </c>
      <c r="B9599" t="s">
        <v>711</v>
      </c>
      <c r="C9599" t="s">
        <v>10371</v>
      </c>
      <c r="D9599" s="58">
        <v>5.9157428741455078</v>
      </c>
      <c r="E9599" s="58">
        <v>0.15713045001029968</v>
      </c>
      <c r="F9599" s="58"/>
      <c r="G9599" s="58"/>
      <c r="H9599" s="58">
        <v>0</v>
      </c>
      <c r="I9599" s="58">
        <v>23</v>
      </c>
      <c r="J9599" s="58">
        <v>4.7191486358642578</v>
      </c>
      <c r="K9599" s="58">
        <v>902</v>
      </c>
      <c r="N9599" s="57" t="str">
        <f t="shared" si="1064"/>
        <v>***</v>
      </c>
      <c r="O9599" s="57" t="str">
        <f t="shared" si="1065"/>
        <v/>
      </c>
      <c r="P9599" s="57" t="str">
        <f t="shared" si="1066"/>
        <v>0.00 (0.00)</v>
      </c>
      <c r="Q9599" s="57" t="str">
        <f t="shared" si="1067"/>
        <v>0.00*** [0.00]</v>
      </c>
      <c r="R9599" s="57" t="str">
        <f t="shared" si="1068"/>
        <v/>
      </c>
      <c r="S9599" s="58">
        <f t="shared" si="1069"/>
        <v>0</v>
      </c>
      <c r="T9599" s="58">
        <f t="shared" si="1070"/>
        <v>0</v>
      </c>
    </row>
    <row r="9600" x14ac:dyDescent="0.25">
      <c r="A9600" t="s">
        <v>273</v>
      </c>
      <c r="B9600" t="s">
        <v>711</v>
      </c>
      <c r="C9600" t="s">
        <v>10372</v>
      </c>
      <c r="D9600" s="58">
        <v>6.0742268562316895</v>
      </c>
      <c r="E9600" s="58">
        <v>0.12280293554067612</v>
      </c>
      <c r="F9600" s="58"/>
      <c r="G9600" s="58"/>
      <c r="H9600" s="58">
        <v>0</v>
      </c>
      <c r="I9600" s="58">
        <v>23</v>
      </c>
      <c r="J9600" s="58">
        <v>4.6842517852783203</v>
      </c>
      <c r="K9600" s="58">
        <v>1455</v>
      </c>
      <c r="N9600" s="57" t="str">
        <f t="shared" si="1064"/>
        <v>***</v>
      </c>
      <c r="O9600" s="57" t="str">
        <f t="shared" si="1065"/>
        <v/>
      </c>
      <c r="P9600" s="57" t="str">
        <f t="shared" si="1066"/>
        <v>0.00 (0.00)</v>
      </c>
      <c r="Q9600" s="57" t="str">
        <f t="shared" si="1067"/>
        <v>0.00*** [0.00]</v>
      </c>
      <c r="R9600" s="57" t="str">
        <f t="shared" si="1068"/>
        <v/>
      </c>
      <c r="S9600" s="58">
        <f t="shared" si="1069"/>
        <v>0</v>
      </c>
      <c r="T9600" s="58">
        <f t="shared" si="1070"/>
        <v>0</v>
      </c>
    </row>
    <row r="9601" x14ac:dyDescent="0.25">
      <c r="A9601" t="s">
        <v>273</v>
      </c>
      <c r="B9601" t="s">
        <v>711</v>
      </c>
      <c r="C9601" t="s">
        <v>10373</v>
      </c>
      <c r="D9601" s="58">
        <v>6.0135765075683594</v>
      </c>
      <c r="E9601" s="58">
        <v>0.096753254532814026</v>
      </c>
      <c r="F9601" s="58"/>
      <c r="G9601" s="58"/>
      <c r="H9601" s="58">
        <v>0</v>
      </c>
      <c r="I9601" s="58">
        <v>23</v>
      </c>
      <c r="J9601" s="58">
        <v>4.6972684860229492</v>
      </c>
      <c r="K9601" s="58">
        <v>2357</v>
      </c>
      <c r="N9601" s="57" t="str">
        <f t="shared" si="1064"/>
        <v>***</v>
      </c>
      <c r="O9601" s="57" t="str">
        <f t="shared" si="1065"/>
        <v/>
      </c>
      <c r="P9601" s="57" t="str">
        <f t="shared" si="1066"/>
        <v>0.00 (0.00)</v>
      </c>
      <c r="Q9601" s="57" t="str">
        <f t="shared" si="1067"/>
        <v>0.00*** [0.00]</v>
      </c>
      <c r="R9601" s="57" t="str">
        <f t="shared" si="1068"/>
        <v/>
      </c>
      <c r="S9601" s="58">
        <f t="shared" si="1069"/>
        <v>0</v>
      </c>
      <c r="T9601" s="58">
        <f t="shared" si="1070"/>
        <v>0</v>
      </c>
    </row>
    <row r="9602" x14ac:dyDescent="0.25">
      <c r="A9602" t="s">
        <v>273</v>
      </c>
      <c r="B9602" t="s">
        <v>711</v>
      </c>
      <c r="C9602" t="s">
        <v>10374</v>
      </c>
      <c r="D9602" s="58"/>
      <c r="E9602" s="58"/>
      <c r="F9602" s="58"/>
      <c r="G9602" s="58"/>
      <c r="H9602" s="58"/>
      <c r="I9602" s="58"/>
      <c r="J9602" s="58"/>
      <c r="K9602" s="58"/>
      <c r="N9602" s="57" t="str">
        <f t="shared" si="1064"/>
        <v>***</v>
      </c>
      <c r="O9602" s="57" t="str">
        <f t="shared" si="1065"/>
        <v/>
      </c>
      <c r="P9602" s="57" t="str">
        <f t="shared" si="1066"/>
        <v>0.00 (0.00)</v>
      </c>
      <c r="Q9602" s="57" t="str">
        <f t="shared" si="1067"/>
        <v>0.00*** [0.00]</v>
      </c>
      <c r="R9602" s="57" t="str">
        <f t="shared" si="1068"/>
        <v/>
      </c>
      <c r="S9602" s="58">
        <f t="shared" si="1069"/>
        <v>0</v>
      </c>
      <c r="T9602" s="58">
        <f t="shared" si="1070"/>
        <v>0</v>
      </c>
    </row>
    <row r="9603" x14ac:dyDescent="0.25">
      <c r="A9603" t="s">
        <v>273</v>
      </c>
      <c r="B9603" t="s">
        <v>711</v>
      </c>
      <c r="C9603" t="s">
        <v>10375</v>
      </c>
      <c r="D9603" s="58">
        <v>5.7823739051818848</v>
      </c>
      <c r="E9603" s="58">
        <v>0.20532059669494629</v>
      </c>
      <c r="F9603" s="58"/>
      <c r="G9603" s="58"/>
      <c r="H9603" s="58">
        <v>0</v>
      </c>
      <c r="I9603" s="58">
        <v>23</v>
      </c>
      <c r="J9603" s="58">
        <v>4.8413882255554199</v>
      </c>
      <c r="K9603" s="58">
        <v>556</v>
      </c>
      <c r="N9603" s="57" t="str">
        <f t="shared" si="1064"/>
        <v>***</v>
      </c>
      <c r="O9603" s="57" t="str">
        <f t="shared" si="1065"/>
        <v/>
      </c>
      <c r="P9603" s="57" t="str">
        <f t="shared" si="1066"/>
        <v>0.00 (0.00)</v>
      </c>
      <c r="Q9603" s="57" t="str">
        <f t="shared" si="1067"/>
        <v>0.00*** [0.00]</v>
      </c>
      <c r="R9603" s="57" t="str">
        <f t="shared" si="1068"/>
        <v/>
      </c>
      <c r="S9603" s="58">
        <f t="shared" si="1069"/>
        <v>0</v>
      </c>
      <c r="T9603" s="58">
        <f t="shared" si="1070"/>
        <v>0</v>
      </c>
    </row>
    <row r="9604" x14ac:dyDescent="0.25">
      <c r="A9604" t="s">
        <v>273</v>
      </c>
      <c r="B9604" t="s">
        <v>711</v>
      </c>
      <c r="C9604" t="s">
        <v>10376</v>
      </c>
      <c r="D9604" s="58">
        <v>5.7545580863952637</v>
      </c>
      <c r="E9604" s="58">
        <v>0.12460432946681976</v>
      </c>
      <c r="F9604" s="58"/>
      <c r="G9604" s="58"/>
      <c r="H9604" s="58">
        <v>0</v>
      </c>
      <c r="I9604" s="58">
        <v>21</v>
      </c>
      <c r="J9604" s="58">
        <v>4.7053604125976563</v>
      </c>
      <c r="K9604" s="58">
        <v>1426</v>
      </c>
      <c r="N9604" s="57" t="str">
        <f t="shared" si="1064"/>
        <v>***</v>
      </c>
      <c r="O9604" s="57" t="str">
        <f t="shared" si="1065"/>
        <v/>
      </c>
      <c r="P9604" s="57" t="str">
        <f t="shared" si="1066"/>
        <v>0.00 (0.00)</v>
      </c>
      <c r="Q9604" s="57" t="str">
        <f t="shared" si="1067"/>
        <v>0.00*** [0.00]</v>
      </c>
      <c r="R9604" s="57" t="str">
        <f t="shared" si="1068"/>
        <v/>
      </c>
      <c r="S9604" s="58">
        <f t="shared" si="1069"/>
        <v>0</v>
      </c>
      <c r="T9604" s="58">
        <f t="shared" si="1070"/>
        <v>0</v>
      </c>
    </row>
    <row r="9605" x14ac:dyDescent="0.25">
      <c r="A9605" t="s">
        <v>273</v>
      </c>
      <c r="B9605" t="s">
        <v>711</v>
      </c>
      <c r="C9605" t="s">
        <v>10377</v>
      </c>
      <c r="D9605" s="58">
        <v>5.7623610496520996</v>
      </c>
      <c r="E9605" s="58">
        <v>0.10653050988912582</v>
      </c>
      <c r="F9605" s="58"/>
      <c r="G9605" s="58"/>
      <c r="H9605" s="58">
        <v>0</v>
      </c>
      <c r="I9605" s="58">
        <v>23</v>
      </c>
      <c r="J9605" s="58">
        <v>4.7427020072937012</v>
      </c>
      <c r="K9605" s="58">
        <v>1982</v>
      </c>
      <c r="N9605" s="57" t="str">
        <f t="shared" si="1064"/>
        <v>***</v>
      </c>
      <c r="O9605" s="57" t="str">
        <f t="shared" si="1065"/>
        <v/>
      </c>
      <c r="P9605" s="57" t="str">
        <f t="shared" si="1066"/>
        <v>0.00 (0.00)</v>
      </c>
      <c r="Q9605" s="57" t="str">
        <f t="shared" si="1067"/>
        <v>0.00*** [0.00]</v>
      </c>
      <c r="R9605" s="57" t="str">
        <f t="shared" si="1068"/>
        <v/>
      </c>
      <c r="S9605" s="58">
        <f t="shared" si="1069"/>
        <v>0</v>
      </c>
      <c r="T9605" s="58">
        <f t="shared" si="1070"/>
        <v>0</v>
      </c>
    </row>
    <row r="9606" x14ac:dyDescent="0.25">
      <c r="A9606" t="s">
        <v>273</v>
      </c>
      <c r="B9606" t="s">
        <v>711</v>
      </c>
      <c r="C9606" t="s">
        <v>10378</v>
      </c>
      <c r="D9606" s="58"/>
      <c r="E9606" s="58"/>
      <c r="F9606" s="58"/>
      <c r="G9606" s="58"/>
      <c r="H9606" s="58"/>
      <c r="I9606" s="58"/>
      <c r="J9606" s="58"/>
      <c r="K9606" s="58"/>
      <c r="N9606" s="57" t="str">
        <f t="shared" si="1064"/>
        <v>***</v>
      </c>
      <c r="O9606" s="57" t="str">
        <f t="shared" si="1065"/>
        <v/>
      </c>
      <c r="P9606" s="57" t="str">
        <f t="shared" si="1066"/>
        <v>0.00 (0.00)</v>
      </c>
      <c r="Q9606" s="57" t="str">
        <f t="shared" si="1067"/>
        <v>0.00*** [0.00]</v>
      </c>
      <c r="R9606" s="57" t="str">
        <f t="shared" si="1068"/>
        <v/>
      </c>
      <c r="S9606" s="58">
        <f t="shared" si="1069"/>
        <v>0</v>
      </c>
      <c r="T9606" s="58">
        <f t="shared" si="1070"/>
        <v>0</v>
      </c>
    </row>
    <row r="9607" x14ac:dyDescent="0.25">
      <c r="A9607" t="s">
        <v>273</v>
      </c>
      <c r="B9607" t="s">
        <v>711</v>
      </c>
      <c r="C9607" t="s">
        <v>10379</v>
      </c>
      <c r="D9607" s="58">
        <v>4.7594656944274902</v>
      </c>
      <c r="E9607" s="58">
        <v>0.15073545277118683</v>
      </c>
      <c r="F9607" s="58"/>
      <c r="G9607" s="58"/>
      <c r="H9607" s="58">
        <v>0</v>
      </c>
      <c r="I9607" s="58">
        <v>20</v>
      </c>
      <c r="J9607" s="58">
        <v>4.5170364379882813</v>
      </c>
      <c r="K9607" s="58">
        <v>898</v>
      </c>
      <c r="N9607" s="57" t="str">
        <f t="shared" si="1064"/>
        <v>***</v>
      </c>
      <c r="O9607" s="57" t="str">
        <f t="shared" si="1065"/>
        <v/>
      </c>
      <c r="P9607" s="57" t="str">
        <f t="shared" si="1066"/>
        <v>0.00 (0.00)</v>
      </c>
      <c r="Q9607" s="57" t="str">
        <f t="shared" si="1067"/>
        <v>0.00*** [0.00]</v>
      </c>
      <c r="R9607" s="57" t="str">
        <f t="shared" si="1068"/>
        <v/>
      </c>
      <c r="S9607" s="58">
        <f t="shared" si="1069"/>
        <v>0</v>
      </c>
      <c r="T9607" s="58">
        <f t="shared" si="1070"/>
        <v>0</v>
      </c>
    </row>
    <row r="9608" x14ac:dyDescent="0.25">
      <c r="A9608" t="s">
        <v>273</v>
      </c>
      <c r="B9608" t="s">
        <v>711</v>
      </c>
      <c r="C9608" t="s">
        <v>10380</v>
      </c>
      <c r="D9608" s="58">
        <v>4.4848484992980957</v>
      </c>
      <c r="E9608" s="58">
        <v>0.19366103410720825</v>
      </c>
      <c r="F9608" s="58"/>
      <c r="G9608" s="58"/>
      <c r="H9608" s="58">
        <v>0</v>
      </c>
      <c r="I9608" s="58">
        <v>14</v>
      </c>
      <c r="J9608" s="58">
        <v>4.4499917030334473</v>
      </c>
      <c r="K9608" s="58">
        <v>528</v>
      </c>
      <c r="N9608" s="57" t="str">
        <f t="shared" si="1064"/>
        <v>***</v>
      </c>
      <c r="O9608" s="57" t="str">
        <f t="shared" si="1065"/>
        <v/>
      </c>
      <c r="P9608" s="57" t="str">
        <f t="shared" si="1066"/>
        <v>0.00 (0.00)</v>
      </c>
      <c r="Q9608" s="57" t="str">
        <f t="shared" si="1067"/>
        <v>0.00*** [0.00]</v>
      </c>
      <c r="R9608" s="57" t="str">
        <f t="shared" si="1068"/>
        <v/>
      </c>
      <c r="S9608" s="58">
        <f t="shared" si="1069"/>
        <v>0</v>
      </c>
      <c r="T9608" s="58">
        <f t="shared" si="1070"/>
        <v>0</v>
      </c>
    </row>
    <row r="9609" x14ac:dyDescent="0.25">
      <c r="A9609" t="s">
        <v>273</v>
      </c>
      <c r="B9609" t="s">
        <v>711</v>
      </c>
      <c r="C9609" t="s">
        <v>10381</v>
      </c>
      <c r="D9609" s="58">
        <v>4.6577839851379395</v>
      </c>
      <c r="E9609" s="58">
        <v>0.11897340416908264</v>
      </c>
      <c r="F9609" s="58"/>
      <c r="G9609" s="58"/>
      <c r="H9609" s="58">
        <v>0</v>
      </c>
      <c r="I9609" s="58">
        <v>20</v>
      </c>
      <c r="J9609" s="58">
        <v>4.4927229881286621</v>
      </c>
      <c r="K9609" s="58">
        <v>1426</v>
      </c>
      <c r="N9609" s="57" t="str">
        <f t="shared" si="1064"/>
        <v>***</v>
      </c>
      <c r="O9609" s="57" t="str">
        <f t="shared" si="1065"/>
        <v/>
      </c>
      <c r="P9609" s="57" t="str">
        <f t="shared" si="1066"/>
        <v>0.00 (0.00)</v>
      </c>
      <c r="Q9609" s="57" t="str">
        <f t="shared" si="1067"/>
        <v>0.00*** [0.00]</v>
      </c>
      <c r="R9609" s="57" t="str">
        <f t="shared" si="1068"/>
        <v/>
      </c>
      <c r="S9609" s="58">
        <f t="shared" si="1069"/>
        <v>0</v>
      </c>
      <c r="T9609" s="58">
        <f t="shared" si="1070"/>
        <v>0</v>
      </c>
    </row>
    <row r="9610" x14ac:dyDescent="0.25">
      <c r="A9610" t="s">
        <v>273</v>
      </c>
      <c r="B9610" t="s">
        <v>711</v>
      </c>
      <c r="C9610" t="s">
        <v>10382</v>
      </c>
      <c r="D9610" s="58"/>
      <c r="E9610" s="58"/>
      <c r="F9610" s="58"/>
      <c r="G9610" s="58"/>
      <c r="H9610" s="58"/>
      <c r="I9610" s="58"/>
      <c r="J9610" s="58"/>
      <c r="K9610" s="58"/>
      <c r="N9610" s="57" t="str">
        <f t="shared" si="1064"/>
        <v>***</v>
      </c>
      <c r="O9610" s="57" t="str">
        <f t="shared" si="1065"/>
        <v/>
      </c>
      <c r="P9610" s="57" t="str">
        <f t="shared" si="1066"/>
        <v>0.00 (0.00)</v>
      </c>
      <c r="Q9610" s="57" t="str">
        <f t="shared" si="1067"/>
        <v>0.00*** [0.00]</v>
      </c>
      <c r="R9610" s="57" t="str">
        <f t="shared" si="1068"/>
        <v/>
      </c>
      <c r="S9610" s="58">
        <f t="shared" si="1069"/>
        <v>0</v>
      </c>
      <c r="T9610" s="58">
        <f t="shared" si="1070"/>
        <v>0</v>
      </c>
    </row>
    <row r="9611" x14ac:dyDescent="0.25">
      <c r="A9611" t="s">
        <v>273</v>
      </c>
      <c r="B9611" t="s">
        <v>711</v>
      </c>
      <c r="C9611" t="s">
        <v>10383</v>
      </c>
      <c r="D9611" s="58">
        <v>5.0015268325805664</v>
      </c>
      <c r="E9611" s="58">
        <v>0.18224142491817474</v>
      </c>
      <c r="F9611" s="58"/>
      <c r="G9611" s="58"/>
      <c r="H9611" s="58">
        <v>0</v>
      </c>
      <c r="I9611" s="58">
        <v>19</v>
      </c>
      <c r="J9611" s="58">
        <v>4.6640992164611816</v>
      </c>
      <c r="K9611" s="58">
        <v>655</v>
      </c>
      <c r="N9611" s="57" t="str">
        <f t="shared" si="1064"/>
        <v>***</v>
      </c>
      <c r="O9611" s="57" t="str">
        <f t="shared" si="1065"/>
        <v/>
      </c>
      <c r="P9611" s="57" t="str">
        <f t="shared" si="1066"/>
        <v>0.00 (0.00)</v>
      </c>
      <c r="Q9611" s="57" t="str">
        <f t="shared" si="1067"/>
        <v>0.00*** [0.00]</v>
      </c>
      <c r="R9611" s="57" t="str">
        <f t="shared" si="1068"/>
        <v/>
      </c>
      <c r="S9611" s="58">
        <f t="shared" si="1069"/>
        <v>0</v>
      </c>
      <c r="T9611" s="58">
        <f t="shared" si="1070"/>
        <v>0</v>
      </c>
    </row>
    <row r="9612" x14ac:dyDescent="0.25">
      <c r="A9612" t="s">
        <v>273</v>
      </c>
      <c r="B9612" t="s">
        <v>711</v>
      </c>
      <c r="C9612" t="s">
        <v>10384</v>
      </c>
      <c r="D9612" s="58">
        <v>5.1369662284851074</v>
      </c>
      <c r="E9612" s="58">
        <v>0.18364694714546204</v>
      </c>
      <c r="F9612" s="58"/>
      <c r="G9612" s="58"/>
      <c r="H9612" s="58">
        <v>0</v>
      </c>
      <c r="I9612" s="58">
        <v>21</v>
      </c>
      <c r="J9612" s="58">
        <v>4.7854042053222656</v>
      </c>
      <c r="K9612" s="58">
        <v>679</v>
      </c>
      <c r="N9612" s="57" t="str">
        <f t="shared" si="1064"/>
        <v>***</v>
      </c>
      <c r="O9612" s="57" t="str">
        <f t="shared" si="1065"/>
        <v/>
      </c>
      <c r="P9612" s="57" t="str">
        <f t="shared" si="1066"/>
        <v>0.00 (0.00)</v>
      </c>
      <c r="Q9612" s="57" t="str">
        <f t="shared" si="1067"/>
        <v>0.00*** [0.00]</v>
      </c>
      <c r="R9612" s="57" t="str">
        <f t="shared" si="1068"/>
        <v/>
      </c>
      <c r="S9612" s="58">
        <f t="shared" si="1069"/>
        <v>0</v>
      </c>
      <c r="T9612" s="58">
        <f t="shared" si="1070"/>
        <v>0</v>
      </c>
    </row>
    <row r="9613" x14ac:dyDescent="0.25">
      <c r="A9613" t="s">
        <v>273</v>
      </c>
      <c r="B9613" t="s">
        <v>711</v>
      </c>
      <c r="C9613" t="s">
        <v>10385</v>
      </c>
      <c r="D9613" s="58">
        <v>5.0704646110534668</v>
      </c>
      <c r="E9613" s="58">
        <v>0.12936563789844513</v>
      </c>
      <c r="F9613" s="58"/>
      <c r="G9613" s="58"/>
      <c r="H9613" s="58">
        <v>0</v>
      </c>
      <c r="I9613" s="58">
        <v>21</v>
      </c>
      <c r="J9613" s="58">
        <v>4.7249460220336914</v>
      </c>
      <c r="K9613" s="58">
        <v>1334</v>
      </c>
      <c r="N9613" s="57" t="str">
        <f t="shared" si="1064"/>
        <v>***</v>
      </c>
      <c r="O9613" s="57" t="str">
        <f t="shared" si="1065"/>
        <v/>
      </c>
      <c r="P9613" s="57" t="str">
        <f t="shared" si="1066"/>
        <v>0.00 (0.00)</v>
      </c>
      <c r="Q9613" s="57" t="str">
        <f t="shared" si="1067"/>
        <v>0.00*** [0.00]</v>
      </c>
      <c r="R9613" s="57" t="str">
        <f t="shared" si="1068"/>
        <v/>
      </c>
      <c r="S9613" s="58">
        <f t="shared" si="1069"/>
        <v>0</v>
      </c>
      <c r="T9613" s="58">
        <f t="shared" si="1070"/>
        <v>0</v>
      </c>
    </row>
    <row r="9614" x14ac:dyDescent="0.25">
      <c r="A9614" t="s">
        <v>273</v>
      </c>
      <c r="B9614" t="s">
        <v>711</v>
      </c>
      <c r="C9614" t="s">
        <v>10386</v>
      </c>
      <c r="D9614" s="58">
        <v>0.7418484091758728</v>
      </c>
      <c r="E9614" s="58">
        <v>0.15151113271713257</v>
      </c>
      <c r="F9614" s="58">
        <v>4.896329402923584</v>
      </c>
      <c r="G9614" s="58">
        <v>9.764327160155517e-07</v>
      </c>
      <c r="H9614" s="58">
        <v>0.44489207863807678</v>
      </c>
      <c r="I9614" s="58">
        <v>1.0388047695159912</v>
      </c>
      <c r="J9614" s="58"/>
      <c r="K9614" s="58">
        <v>1.9599640369415283</v>
      </c>
      <c r="N9614" s="57" t="str">
        <f t="shared" si="1064"/>
        <v>***</v>
      </c>
      <c r="O9614" s="57" t="str">
        <f t="shared" si="1065"/>
        <v/>
      </c>
      <c r="P9614" s="57" t="str">
        <f t="shared" si="1066"/>
        <v>0.00 (0.00)</v>
      </c>
      <c r="Q9614" s="57" t="str">
        <f t="shared" si="1067"/>
        <v>0.00*** [0.00]</v>
      </c>
      <c r="R9614" s="57" t="str">
        <f t="shared" si="1068"/>
        <v/>
      </c>
      <c r="S9614" s="58">
        <f t="shared" si="1069"/>
        <v>0</v>
      </c>
      <c r="T9614" s="58">
        <f t="shared" si="1070"/>
        <v>0</v>
      </c>
    </row>
    <row r="9615" x14ac:dyDescent="0.25">
      <c r="A9615" t="s">
        <v>273</v>
      </c>
      <c r="B9615" t="s">
        <v>711</v>
      </c>
      <c r="C9615" t="s">
        <v>10387</v>
      </c>
      <c r="D9615" s="58">
        <v>0.82515335083007813</v>
      </c>
      <c r="E9615" s="58">
        <v>0.14492684602737427</v>
      </c>
      <c r="F9615" s="58">
        <v>5.6935849189758301</v>
      </c>
      <c r="G9615" s="58">
        <v>1.2439914875983504e-08</v>
      </c>
      <c r="H9615" s="58">
        <v>0.54110193252563477</v>
      </c>
      <c r="I9615" s="58">
        <v>1.1092047691345215</v>
      </c>
      <c r="J9615" s="58"/>
      <c r="K9615" s="58">
        <v>1.9599640369415283</v>
      </c>
      <c r="N9615" s="57" t="str">
        <f t="shared" si="1064"/>
        <v>***</v>
      </c>
      <c r="O9615" s="57" t="str">
        <f t="shared" si="1065"/>
        <v/>
      </c>
      <c r="P9615" s="57" t="str">
        <f t="shared" si="1066"/>
        <v>0.00 (0.00)</v>
      </c>
      <c r="Q9615" s="57" t="str">
        <f t="shared" si="1067"/>
        <v>0.00*** [0.00]</v>
      </c>
      <c r="R9615" s="57" t="str">
        <f t="shared" si="1068"/>
        <v/>
      </c>
      <c r="S9615" s="58">
        <f t="shared" si="1069"/>
        <v>0</v>
      </c>
      <c r="T9615" s="58">
        <f t="shared" si="1070"/>
        <v>0</v>
      </c>
    </row>
    <row r="9616" x14ac:dyDescent="0.25">
      <c r="A9616" t="s">
        <v>273</v>
      </c>
      <c r="B9616" t="s">
        <v>711</v>
      </c>
      <c r="C9616" t="s">
        <v>10388</v>
      </c>
      <c r="D9616" s="58">
        <v>0.78909510374069214</v>
      </c>
      <c r="E9616" s="58">
        <v>0.10510618984699249</v>
      </c>
      <c r="F9616" s="58">
        <v>7.507598876953125</v>
      </c>
      <c r="G9616" s="58">
        <v>6.0221758948954957e-14</v>
      </c>
      <c r="H9616" s="58">
        <v>0.58309072256088257</v>
      </c>
      <c r="I9616" s="58">
        <v>0.99509942531585693</v>
      </c>
      <c r="J9616" s="58"/>
      <c r="K9616" s="58">
        <v>1.9599640369415283</v>
      </c>
      <c r="N9616" s="57" t="str">
        <f t="shared" si="1064"/>
        <v>***</v>
      </c>
      <c r="O9616" s="57" t="str">
        <f t="shared" si="1065"/>
        <v/>
      </c>
      <c r="P9616" s="57" t="str">
        <f t="shared" si="1066"/>
        <v>0.00 (0.00)</v>
      </c>
      <c r="Q9616" s="57" t="str">
        <f t="shared" si="1067"/>
        <v>0.00*** [0.00]</v>
      </c>
      <c r="R9616" s="57" t="str">
        <f t="shared" si="1068"/>
        <v/>
      </c>
      <c r="S9616" s="58">
        <f t="shared" si="1069"/>
        <v>0</v>
      </c>
      <c r="T9616" s="58">
        <f t="shared" si="1070"/>
        <v>0</v>
      </c>
    </row>
    <row r="9617" x14ac:dyDescent="0.25">
      <c r="A9617" t="s">
        <v>273</v>
      </c>
      <c r="B9617" t="s">
        <v>711</v>
      </c>
      <c r="C9617" t="s">
        <v>10389</v>
      </c>
      <c r="D9617" s="58">
        <v>0.18061694502830505</v>
      </c>
      <c r="E9617" s="58"/>
      <c r="F9617" s="58"/>
      <c r="G9617" s="58">
        <v>0.67085349559783936</v>
      </c>
      <c r="H9617" s="58"/>
      <c r="I9617" s="58"/>
      <c r="J9617" s="58"/>
      <c r="K9617" s="58"/>
      <c r="N9617" s="57" t="str">
        <f t="shared" si="1064"/>
        <v>***</v>
      </c>
      <c r="O9617" s="57" t="str">
        <f t="shared" si="1065"/>
        <v/>
      </c>
      <c r="P9617" s="57" t="str">
        <f t="shared" si="1066"/>
        <v>0.00 (0.00)</v>
      </c>
      <c r="Q9617" s="57" t="str">
        <f t="shared" si="1067"/>
        <v>0.00*** [0.00]</v>
      </c>
      <c r="R9617" s="57" t="str">
        <f t="shared" si="1068"/>
        <v/>
      </c>
      <c r="S9617" s="58">
        <f t="shared" si="1069"/>
        <v>0</v>
      </c>
      <c r="T9617" s="58">
        <f t="shared" si="1070"/>
        <v>0</v>
      </c>
    </row>
    <row r="9618" x14ac:dyDescent="0.25">
      <c r="A9618" t="s">
        <v>273</v>
      </c>
      <c r="B9618" t="s">
        <v>711</v>
      </c>
      <c r="C9618" t="s">
        <v>10390</v>
      </c>
      <c r="D9618" s="58">
        <v>0.27041622996330261</v>
      </c>
      <c r="E9618" s="58"/>
      <c r="F9618" s="58"/>
      <c r="G9618" s="58">
        <v>0.60306519269943237</v>
      </c>
      <c r="H9618" s="58"/>
      <c r="I9618" s="58"/>
      <c r="J9618" s="58"/>
      <c r="K9618" s="58"/>
      <c r="N9618" s="57" t="str">
        <f t="shared" si="1064"/>
        <v>***</v>
      </c>
      <c r="O9618" s="57" t="str">
        <f t="shared" si="1065"/>
        <v/>
      </c>
      <c r="P9618" s="57" t="str">
        <f t="shared" si="1066"/>
        <v>0.00 (0.00)</v>
      </c>
      <c r="Q9618" s="57" t="str">
        <f t="shared" si="1067"/>
        <v>0.00*** [0.00]</v>
      </c>
      <c r="R9618" s="57" t="str">
        <f t="shared" si="1068"/>
        <v/>
      </c>
      <c r="S9618" s="58">
        <f t="shared" si="1069"/>
        <v>0</v>
      </c>
      <c r="T9618" s="58">
        <f t="shared" si="1070"/>
        <v>0</v>
      </c>
    </row>
    <row r="9619" x14ac:dyDescent="0.25">
      <c r="A9619" t="s">
        <v>273</v>
      </c>
      <c r="B9619" t="s">
        <v>711</v>
      </c>
      <c r="C9619" t="s">
        <v>10391</v>
      </c>
      <c r="D9619" s="58">
        <v>5.4190621376037598</v>
      </c>
      <c r="E9619" s="58">
        <v>0.076386772096157074</v>
      </c>
      <c r="F9619" s="58"/>
      <c r="G9619" s="58"/>
      <c r="H9619" s="58">
        <v>0</v>
      </c>
      <c r="I9619" s="58">
        <v>23</v>
      </c>
      <c r="J9619" s="58">
        <v>4.8105473518371582</v>
      </c>
      <c r="K9619" s="58">
        <v>3966</v>
      </c>
      <c r="N9619" s="57" t="str">
        <f t="shared" si="1064"/>
        <v>***</v>
      </c>
      <c r="O9619" s="57" t="str">
        <f t="shared" si="1065"/>
        <v/>
      </c>
      <c r="P9619" s="57" t="str">
        <f t="shared" si="1066"/>
        <v>0.00 (0.00)</v>
      </c>
      <c r="Q9619" s="57" t="str">
        <f t="shared" si="1067"/>
        <v>0.00*** [0.00]</v>
      </c>
      <c r="R9619" s="57" t="str">
        <f t="shared" si="1068"/>
        <v/>
      </c>
      <c r="S9619" s="58">
        <f t="shared" si="1069"/>
        <v>0</v>
      </c>
      <c r="T9619" s="58">
        <f t="shared" si="1070"/>
        <v>0</v>
      </c>
    </row>
    <row r="9620" x14ac:dyDescent="0.25">
      <c r="A9620" t="s">
        <v>273</v>
      </c>
      <c r="B9620" t="s">
        <v>711</v>
      </c>
      <c r="C9620" t="s">
        <v>10392</v>
      </c>
      <c r="D9620" s="58">
        <v>5.6742620468139648</v>
      </c>
      <c r="E9620" s="58">
        <v>0.066174522042274475</v>
      </c>
      <c r="F9620" s="58"/>
      <c r="G9620" s="58"/>
      <c r="H9620" s="58">
        <v>0</v>
      </c>
      <c r="I9620" s="58">
        <v>23</v>
      </c>
      <c r="J9620" s="58">
        <v>4.8420581817626953</v>
      </c>
      <c r="K9620" s="58">
        <v>5354</v>
      </c>
      <c r="N9620" s="57" t="str">
        <f t="shared" si="1064"/>
        <v>***</v>
      </c>
      <c r="O9620" s="57" t="str">
        <f t="shared" si="1065"/>
        <v/>
      </c>
      <c r="P9620" s="57" t="str">
        <f t="shared" si="1066"/>
        <v>0.00 (0.00)</v>
      </c>
      <c r="Q9620" s="57" t="str">
        <f t="shared" si="1067"/>
        <v>0.00*** [0.00]</v>
      </c>
      <c r="R9620" s="57" t="str">
        <f t="shared" si="1068"/>
        <v/>
      </c>
      <c r="S9620" s="58">
        <f t="shared" si="1069"/>
        <v>0</v>
      </c>
      <c r="T9620" s="58">
        <f t="shared" si="1070"/>
        <v>0</v>
      </c>
    </row>
    <row r="9621" x14ac:dyDescent="0.25">
      <c r="A9621" t="s">
        <v>273</v>
      </c>
      <c r="B9621" t="s">
        <v>711</v>
      </c>
      <c r="C9621" t="s">
        <v>10393</v>
      </c>
      <c r="D9621" s="58">
        <v>5.5656652450561523</v>
      </c>
      <c r="E9621" s="58">
        <v>0.050031665712594986</v>
      </c>
      <c r="F9621" s="58"/>
      <c r="G9621" s="58"/>
      <c r="H9621" s="58">
        <v>0</v>
      </c>
      <c r="I9621" s="58">
        <v>23</v>
      </c>
      <c r="J9621" s="58">
        <v>4.8300642967224121</v>
      </c>
      <c r="K9621" s="58">
        <v>9320</v>
      </c>
      <c r="N9621" s="57" t="str">
        <f t="shared" si="1064"/>
        <v>***</v>
      </c>
      <c r="O9621" s="57" t="str">
        <f t="shared" si="1065"/>
        <v/>
      </c>
      <c r="P9621" s="57" t="str">
        <f t="shared" si="1066"/>
        <v>0.00 (0.00)</v>
      </c>
      <c r="Q9621" s="57" t="str">
        <f t="shared" si="1067"/>
        <v>0.00*** [0.00]</v>
      </c>
      <c r="R9621" s="57" t="str">
        <f t="shared" si="1068"/>
        <v/>
      </c>
      <c r="S9621" s="58">
        <f t="shared" si="1069"/>
        <v>0</v>
      </c>
      <c r="T9621" s="58">
        <f t="shared" si="1070"/>
        <v>0</v>
      </c>
    </row>
    <row r="9622" x14ac:dyDescent="0.25">
      <c r="A9622" t="s">
        <v>273</v>
      </c>
      <c r="B9622" t="s">
        <v>712</v>
      </c>
      <c r="C9622" t="s">
        <v>10394</v>
      </c>
      <c r="D9622" s="58"/>
      <c r="E9622" s="58"/>
      <c r="F9622" s="58"/>
      <c r="G9622" s="58"/>
      <c r="H9622" s="58"/>
      <c r="I9622" s="58"/>
      <c r="J9622" s="58"/>
      <c r="K9622" s="58"/>
      <c r="N9622" s="57" t="str">
        <f t="shared" si="1064"/>
        <v>***</v>
      </c>
      <c r="O9622" s="57" t="str">
        <f t="shared" si="1065"/>
        <v/>
      </c>
      <c r="P9622" s="57" t="str">
        <f t="shared" si="1066"/>
        <v>0.00 (0.00)</v>
      </c>
      <c r="Q9622" s="57" t="str">
        <f t="shared" si="1067"/>
        <v>0.00*** [0.00]</v>
      </c>
      <c r="R9622" s="57" t="str">
        <f t="shared" si="1068"/>
        <v/>
      </c>
      <c r="S9622" s="58">
        <f t="shared" si="1069"/>
        <v>0</v>
      </c>
      <c r="T9622" s="58">
        <f t="shared" si="1070"/>
        <v>0</v>
      </c>
    </row>
    <row r="9623" x14ac:dyDescent="0.25">
      <c r="A9623" t="s">
        <v>273</v>
      </c>
      <c r="B9623" t="s">
        <v>712</v>
      </c>
      <c r="C9623" t="s">
        <v>10395</v>
      </c>
      <c r="D9623" s="58">
        <v>47.513088226318359</v>
      </c>
      <c r="E9623" s="58">
        <v>0.45306640863418579</v>
      </c>
      <c r="F9623" s="58"/>
      <c r="G9623" s="58"/>
      <c r="H9623" s="58">
        <v>17</v>
      </c>
      <c r="I9623" s="58">
        <v>96</v>
      </c>
      <c r="J9623" s="58">
        <v>14.001145362854004</v>
      </c>
      <c r="K9623" s="58">
        <v>955</v>
      </c>
      <c r="N9623" s="57" t="str">
        <f t="shared" si="1064"/>
        <v>***</v>
      </c>
      <c r="O9623" s="57" t="str">
        <f t="shared" si="1065"/>
        <v/>
      </c>
      <c r="P9623" s="57" t="str">
        <f t="shared" si="1066"/>
        <v>0.00 (0.00)</v>
      </c>
      <c r="Q9623" s="57" t="str">
        <f t="shared" si="1067"/>
        <v>0.00*** [0.00]</v>
      </c>
      <c r="R9623" s="57" t="str">
        <f t="shared" si="1068"/>
        <v/>
      </c>
      <c r="S9623" s="58">
        <f t="shared" si="1069"/>
        <v>0</v>
      </c>
      <c r="T9623" s="58">
        <f t="shared" si="1070"/>
        <v>0</v>
      </c>
    </row>
    <row r="9624" x14ac:dyDescent="0.25">
      <c r="A9624" t="s">
        <v>273</v>
      </c>
      <c r="B9624" t="s">
        <v>712</v>
      </c>
      <c r="C9624" t="s">
        <v>10396</v>
      </c>
      <c r="D9624" s="58">
        <v>50.167457580566406</v>
      </c>
      <c r="E9624" s="58">
        <v>0.39047032594680786</v>
      </c>
      <c r="F9624" s="58"/>
      <c r="G9624" s="58"/>
      <c r="H9624" s="58">
        <v>18</v>
      </c>
      <c r="I9624" s="58">
        <v>94</v>
      </c>
      <c r="J9624" s="58">
        <v>13.893282890319824</v>
      </c>
      <c r="K9624" s="58">
        <v>1266</v>
      </c>
      <c r="N9624" s="57" t="str">
        <f t="shared" si="1064"/>
        <v>***</v>
      </c>
      <c r="O9624" s="57" t="str">
        <f t="shared" si="1065"/>
        <v/>
      </c>
      <c r="P9624" s="57" t="str">
        <f t="shared" si="1066"/>
        <v>0.00 (0.00)</v>
      </c>
      <c r="Q9624" s="57" t="str">
        <f t="shared" si="1067"/>
        <v>0.00*** [0.00]</v>
      </c>
      <c r="R9624" s="57" t="str">
        <f t="shared" si="1068"/>
        <v/>
      </c>
      <c r="S9624" s="58">
        <f t="shared" si="1069"/>
        <v>0</v>
      </c>
      <c r="T9624" s="58">
        <f t="shared" si="1070"/>
        <v>0</v>
      </c>
    </row>
    <row r="9625" x14ac:dyDescent="0.25">
      <c r="A9625" t="s">
        <v>273</v>
      </c>
      <c r="B9625" t="s">
        <v>712</v>
      </c>
      <c r="C9625" t="s">
        <v>10397</v>
      </c>
      <c r="D9625" s="58">
        <v>49.026115417480469</v>
      </c>
      <c r="E9625" s="58">
        <v>0.29703393578529358</v>
      </c>
      <c r="F9625" s="58"/>
      <c r="G9625" s="58"/>
      <c r="H9625" s="58">
        <v>17</v>
      </c>
      <c r="I9625" s="58">
        <v>96</v>
      </c>
      <c r="J9625" s="58">
        <v>13.99846363067627</v>
      </c>
      <c r="K9625" s="58">
        <v>2221</v>
      </c>
      <c r="N9625" s="57" t="str">
        <f t="shared" si="1064"/>
        <v>***</v>
      </c>
      <c r="O9625" s="57" t="str">
        <f t="shared" si="1065"/>
        <v/>
      </c>
      <c r="P9625" s="57" t="str">
        <f t="shared" si="1066"/>
        <v>0.00 (0.00)</v>
      </c>
      <c r="Q9625" s="57" t="str">
        <f t="shared" si="1067"/>
        <v>0.00*** [0.00]</v>
      </c>
      <c r="R9625" s="57" t="str">
        <f t="shared" si="1068"/>
        <v/>
      </c>
      <c r="S9625" s="58">
        <f t="shared" si="1069"/>
        <v>0</v>
      </c>
      <c r="T9625" s="58">
        <f t="shared" si="1070"/>
        <v>0</v>
      </c>
    </row>
    <row r="9626" x14ac:dyDescent="0.25">
      <c r="A9626" t="s">
        <v>273</v>
      </c>
      <c r="B9626" t="s">
        <v>712</v>
      </c>
      <c r="C9626" t="s">
        <v>10398</v>
      </c>
      <c r="D9626" s="58"/>
      <c r="E9626" s="58"/>
      <c r="F9626" s="58"/>
      <c r="G9626" s="58"/>
      <c r="H9626" s="58"/>
      <c r="I9626" s="58"/>
      <c r="J9626" s="58"/>
      <c r="K9626" s="58"/>
      <c r="N9626" s="57" t="str">
        <f t="shared" si="1064"/>
        <v>***</v>
      </c>
      <c r="O9626" s="57" t="str">
        <f t="shared" si="1065"/>
        <v/>
      </c>
      <c r="P9626" s="57" t="str">
        <f t="shared" si="1066"/>
        <v>0.00 (0.00)</v>
      </c>
      <c r="Q9626" s="57" t="str">
        <f t="shared" si="1067"/>
        <v>0.00*** [0.00]</v>
      </c>
      <c r="R9626" s="57" t="str">
        <f t="shared" si="1068"/>
        <v/>
      </c>
      <c r="S9626" s="58">
        <f t="shared" si="1069"/>
        <v>0</v>
      </c>
      <c r="T9626" s="58">
        <f t="shared" si="1070"/>
        <v>0</v>
      </c>
    </row>
    <row r="9627" x14ac:dyDescent="0.25">
      <c r="A9627" t="s">
        <v>273</v>
      </c>
      <c r="B9627" t="s">
        <v>712</v>
      </c>
      <c r="C9627" t="s">
        <v>10399</v>
      </c>
      <c r="D9627" s="58">
        <v>46.359203338623047</v>
      </c>
      <c r="E9627" s="58">
        <v>0.46192973852157593</v>
      </c>
      <c r="F9627" s="58"/>
      <c r="G9627" s="58"/>
      <c r="H9627" s="58">
        <v>19</v>
      </c>
      <c r="I9627" s="58">
        <v>98</v>
      </c>
      <c r="J9627" s="58">
        <v>13.873281478881836</v>
      </c>
      <c r="K9627" s="58">
        <v>902</v>
      </c>
      <c r="N9627" s="57" t="str">
        <f t="shared" si="1064"/>
        <v>***</v>
      </c>
      <c r="O9627" s="57" t="str">
        <f t="shared" si="1065"/>
        <v/>
      </c>
      <c r="P9627" s="57" t="str">
        <f t="shared" si="1066"/>
        <v>0.00 (0.00)</v>
      </c>
      <c r="Q9627" s="57" t="str">
        <f t="shared" si="1067"/>
        <v>0.00*** [0.00]</v>
      </c>
      <c r="R9627" s="57" t="str">
        <f t="shared" si="1068"/>
        <v/>
      </c>
      <c r="S9627" s="58">
        <f t="shared" si="1069"/>
        <v>0</v>
      </c>
      <c r="T9627" s="58">
        <f t="shared" si="1070"/>
        <v>0</v>
      </c>
    </row>
    <row r="9628" x14ac:dyDescent="0.25">
      <c r="A9628" t="s">
        <v>273</v>
      </c>
      <c r="B9628" t="s">
        <v>712</v>
      </c>
      <c r="C9628" t="s">
        <v>10400</v>
      </c>
      <c r="D9628" s="58">
        <v>49.637111663818359</v>
      </c>
      <c r="E9628" s="58">
        <v>0.38501843810081482</v>
      </c>
      <c r="F9628" s="58"/>
      <c r="G9628" s="58"/>
      <c r="H9628" s="58">
        <v>17</v>
      </c>
      <c r="I9628" s="58">
        <v>96</v>
      </c>
      <c r="J9628" s="58">
        <v>14.686321258544922</v>
      </c>
      <c r="K9628" s="58">
        <v>1455</v>
      </c>
      <c r="N9628" s="57" t="str">
        <f t="shared" si="1064"/>
        <v>***</v>
      </c>
      <c r="O9628" s="57" t="str">
        <f t="shared" si="1065"/>
        <v/>
      </c>
      <c r="P9628" s="57" t="str">
        <f t="shared" si="1066"/>
        <v>0.00 (0.00)</v>
      </c>
      <c r="Q9628" s="57" t="str">
        <f t="shared" si="1067"/>
        <v>0.00*** [0.00]</v>
      </c>
      <c r="R9628" s="57" t="str">
        <f t="shared" si="1068"/>
        <v/>
      </c>
      <c r="S9628" s="58">
        <f t="shared" si="1069"/>
        <v>0</v>
      </c>
      <c r="T9628" s="58">
        <f t="shared" si="1070"/>
        <v>0</v>
      </c>
    </row>
    <row r="9629" x14ac:dyDescent="0.25">
      <c r="A9629" t="s">
        <v>273</v>
      </c>
      <c r="B9629" t="s">
        <v>712</v>
      </c>
      <c r="C9629" t="s">
        <v>10401</v>
      </c>
      <c r="D9629" s="58">
        <v>48.3826904296875</v>
      </c>
      <c r="E9629" s="58">
        <v>0.29796072840690613</v>
      </c>
      <c r="F9629" s="58"/>
      <c r="G9629" s="58"/>
      <c r="H9629" s="58">
        <v>17</v>
      </c>
      <c r="I9629" s="58">
        <v>98</v>
      </c>
      <c r="J9629" s="58">
        <v>14.465679168701172</v>
      </c>
      <c r="K9629" s="58">
        <v>2357</v>
      </c>
      <c r="N9629" s="57" t="str">
        <f t="shared" si="1064"/>
        <v>***</v>
      </c>
      <c r="O9629" s="57" t="str">
        <f t="shared" si="1065"/>
        <v/>
      </c>
      <c r="P9629" s="57" t="str">
        <f t="shared" si="1066"/>
        <v>0.00 (0.00)</v>
      </c>
      <c r="Q9629" s="57" t="str">
        <f t="shared" si="1067"/>
        <v>0.00*** [0.00]</v>
      </c>
      <c r="R9629" s="57" t="str">
        <f t="shared" si="1068"/>
        <v/>
      </c>
      <c r="S9629" s="58">
        <f t="shared" si="1069"/>
        <v>0</v>
      </c>
      <c r="T9629" s="58">
        <f t="shared" si="1070"/>
        <v>0</v>
      </c>
    </row>
    <row r="9630" x14ac:dyDescent="0.25">
      <c r="A9630" t="s">
        <v>273</v>
      </c>
      <c r="B9630" t="s">
        <v>712</v>
      </c>
      <c r="C9630" t="s">
        <v>10402</v>
      </c>
      <c r="D9630" s="58"/>
      <c r="E9630" s="58"/>
      <c r="F9630" s="58"/>
      <c r="G9630" s="58"/>
      <c r="H9630" s="58"/>
      <c r="I9630" s="58"/>
      <c r="J9630" s="58"/>
      <c r="K9630" s="58"/>
      <c r="N9630" s="57" t="str">
        <f t="shared" si="1064"/>
        <v>***</v>
      </c>
      <c r="O9630" s="57" t="str">
        <f t="shared" si="1065"/>
        <v/>
      </c>
      <c r="P9630" s="57" t="str">
        <f t="shared" si="1066"/>
        <v>0.00 (0.00)</v>
      </c>
      <c r="Q9630" s="57" t="str">
        <f t="shared" si="1067"/>
        <v>0.00*** [0.00]</v>
      </c>
      <c r="R9630" s="57" t="str">
        <f t="shared" si="1068"/>
        <v/>
      </c>
      <c r="S9630" s="58">
        <f t="shared" si="1069"/>
        <v>0</v>
      </c>
      <c r="T9630" s="58">
        <f t="shared" si="1070"/>
        <v>0</v>
      </c>
    </row>
    <row r="9631" x14ac:dyDescent="0.25">
      <c r="A9631" t="s">
        <v>273</v>
      </c>
      <c r="B9631" t="s">
        <v>712</v>
      </c>
      <c r="C9631" t="s">
        <v>10403</v>
      </c>
      <c r="D9631" s="58">
        <v>43.998203277587891</v>
      </c>
      <c r="E9631" s="58">
        <v>0.59358757734298706</v>
      </c>
      <c r="F9631" s="58"/>
      <c r="G9631" s="58"/>
      <c r="H9631" s="58">
        <v>15</v>
      </c>
      <c r="I9631" s="58">
        <v>92</v>
      </c>
      <c r="J9631" s="58">
        <v>13.996588706970215</v>
      </c>
      <c r="K9631" s="58">
        <v>556</v>
      </c>
      <c r="N9631" s="57" t="str">
        <f t="shared" si="1064"/>
        <v>***</v>
      </c>
      <c r="O9631" s="57" t="str">
        <f t="shared" si="1065"/>
        <v/>
      </c>
      <c r="P9631" s="57" t="str">
        <f t="shared" si="1066"/>
        <v>0.00 (0.00)</v>
      </c>
      <c r="Q9631" s="57" t="str">
        <f t="shared" si="1067"/>
        <v>0.00*** [0.00]</v>
      </c>
      <c r="R9631" s="57" t="str">
        <f t="shared" si="1068"/>
        <v/>
      </c>
      <c r="S9631" s="58">
        <f t="shared" si="1069"/>
        <v>0</v>
      </c>
      <c r="T9631" s="58">
        <f t="shared" si="1070"/>
        <v>0</v>
      </c>
    </row>
    <row r="9632" x14ac:dyDescent="0.25">
      <c r="A9632" t="s">
        <v>273</v>
      </c>
      <c r="B9632" t="s">
        <v>712</v>
      </c>
      <c r="C9632" t="s">
        <v>10404</v>
      </c>
      <c r="D9632" s="58">
        <v>48.023841857910156</v>
      </c>
      <c r="E9632" s="58">
        <v>0.38246628642082214</v>
      </c>
      <c r="F9632" s="58"/>
      <c r="G9632" s="58"/>
      <c r="H9632" s="58">
        <v>17</v>
      </c>
      <c r="I9632" s="58">
        <v>95</v>
      </c>
      <c r="J9632" s="58">
        <v>14.442850112915039</v>
      </c>
      <c r="K9632" s="58">
        <v>1426</v>
      </c>
      <c r="N9632" s="57" t="str">
        <f t="shared" si="1064"/>
        <v>***</v>
      </c>
      <c r="O9632" s="57" t="str">
        <f t="shared" si="1065"/>
        <v/>
      </c>
      <c r="P9632" s="57" t="str">
        <f t="shared" si="1066"/>
        <v>0.00 (0.00)</v>
      </c>
      <c r="Q9632" s="57" t="str">
        <f t="shared" si="1067"/>
        <v>0.00*** [0.00]</v>
      </c>
      <c r="R9632" s="57" t="str">
        <f t="shared" si="1068"/>
        <v/>
      </c>
      <c r="S9632" s="58">
        <f t="shared" si="1069"/>
        <v>0</v>
      </c>
      <c r="T9632" s="58">
        <f t="shared" si="1070"/>
        <v>0</v>
      </c>
    </row>
    <row r="9633" x14ac:dyDescent="0.25">
      <c r="A9633" t="s">
        <v>273</v>
      </c>
      <c r="B9633" t="s">
        <v>712</v>
      </c>
      <c r="C9633" t="s">
        <v>10405</v>
      </c>
      <c r="D9633" s="58">
        <v>46.894550323486328</v>
      </c>
      <c r="E9633" s="58">
        <v>0.32411289215087891</v>
      </c>
      <c r="F9633" s="58"/>
      <c r="G9633" s="58"/>
      <c r="H9633" s="58">
        <v>15</v>
      </c>
      <c r="I9633" s="58">
        <v>95</v>
      </c>
      <c r="J9633" s="58">
        <v>14.42939567565918</v>
      </c>
      <c r="K9633" s="58">
        <v>1982</v>
      </c>
      <c r="N9633" s="57" t="str">
        <f t="shared" si="1064"/>
        <v>***</v>
      </c>
      <c r="O9633" s="57" t="str">
        <f t="shared" si="1065"/>
        <v/>
      </c>
      <c r="P9633" s="57" t="str">
        <f t="shared" si="1066"/>
        <v>0.00 (0.00)</v>
      </c>
      <c r="Q9633" s="57" t="str">
        <f t="shared" si="1067"/>
        <v>0.00*** [0.00]</v>
      </c>
      <c r="R9633" s="57" t="str">
        <f t="shared" si="1068"/>
        <v/>
      </c>
      <c r="S9633" s="58">
        <f t="shared" si="1069"/>
        <v>0</v>
      </c>
      <c r="T9633" s="58">
        <f t="shared" si="1070"/>
        <v>0</v>
      </c>
    </row>
    <row r="9634" x14ac:dyDescent="0.25">
      <c r="A9634" t="s">
        <v>273</v>
      </c>
      <c r="B9634" t="s">
        <v>712</v>
      </c>
      <c r="C9634" t="s">
        <v>10406</v>
      </c>
      <c r="D9634" s="58"/>
      <c r="E9634" s="58"/>
      <c r="F9634" s="58"/>
      <c r="G9634" s="58"/>
      <c r="H9634" s="58"/>
      <c r="I9634" s="58"/>
      <c r="J9634" s="58"/>
      <c r="K9634" s="58"/>
      <c r="N9634" s="57" t="str">
        <f t="shared" si="1064"/>
        <v>***</v>
      </c>
      <c r="O9634" s="57" t="str">
        <f t="shared" si="1065"/>
        <v/>
      </c>
      <c r="P9634" s="57" t="str">
        <f t="shared" si="1066"/>
        <v>0.00 (0.00)</v>
      </c>
      <c r="Q9634" s="57" t="str">
        <f t="shared" si="1067"/>
        <v>0.00*** [0.00]</v>
      </c>
      <c r="R9634" s="57" t="str">
        <f t="shared" si="1068"/>
        <v/>
      </c>
      <c r="S9634" s="58">
        <f t="shared" si="1069"/>
        <v>0</v>
      </c>
      <c r="T9634" s="58">
        <f t="shared" si="1070"/>
        <v>0</v>
      </c>
    </row>
    <row r="9635" x14ac:dyDescent="0.25">
      <c r="A9635" t="s">
        <v>273</v>
      </c>
      <c r="B9635" t="s">
        <v>712</v>
      </c>
      <c r="C9635" t="s">
        <v>10407</v>
      </c>
      <c r="D9635" s="58">
        <v>43.448776245117188</v>
      </c>
      <c r="E9635" s="58">
        <v>0.47881081700325012</v>
      </c>
      <c r="F9635" s="58"/>
      <c r="G9635" s="58"/>
      <c r="H9635" s="58">
        <v>15</v>
      </c>
      <c r="I9635" s="58">
        <v>98</v>
      </c>
      <c r="J9635" s="58">
        <v>14.348355293273926</v>
      </c>
      <c r="K9635" s="58">
        <v>898</v>
      </c>
      <c r="N9635" s="57" t="str">
        <f t="shared" si="1064"/>
        <v>***</v>
      </c>
      <c r="O9635" s="57" t="str">
        <f t="shared" si="1065"/>
        <v/>
      </c>
      <c r="P9635" s="57" t="str">
        <f t="shared" si="1066"/>
        <v>0.00 (0.00)</v>
      </c>
      <c r="Q9635" s="57" t="str">
        <f t="shared" si="1067"/>
        <v>0.00*** [0.00]</v>
      </c>
      <c r="R9635" s="57" t="str">
        <f t="shared" si="1068"/>
        <v/>
      </c>
      <c r="S9635" s="58">
        <f t="shared" si="1069"/>
        <v>0</v>
      </c>
      <c r="T9635" s="58">
        <f t="shared" si="1070"/>
        <v>0</v>
      </c>
    </row>
    <row r="9636" x14ac:dyDescent="0.25">
      <c r="A9636" t="s">
        <v>273</v>
      </c>
      <c r="B9636" t="s">
        <v>712</v>
      </c>
      <c r="C9636" t="s">
        <v>10408</v>
      </c>
      <c r="D9636" s="58">
        <v>49.878787994384766</v>
      </c>
      <c r="E9636" s="58">
        <v>0.6579819917678833</v>
      </c>
      <c r="F9636" s="58"/>
      <c r="G9636" s="58"/>
      <c r="H9636" s="58">
        <v>16</v>
      </c>
      <c r="I9636" s="58">
        <v>85</v>
      </c>
      <c r="J9636" s="58">
        <v>15.119275093078613</v>
      </c>
      <c r="K9636" s="58">
        <v>528</v>
      </c>
      <c r="N9636" s="57" t="str">
        <f t="shared" si="1064"/>
        <v>***</v>
      </c>
      <c r="O9636" s="57" t="str">
        <f t="shared" si="1065"/>
        <v/>
      </c>
      <c r="P9636" s="57" t="str">
        <f t="shared" si="1066"/>
        <v>0.00 (0.00)</v>
      </c>
      <c r="Q9636" s="57" t="str">
        <f t="shared" si="1067"/>
        <v>0.00*** [0.00]</v>
      </c>
      <c r="R9636" s="57" t="str">
        <f t="shared" si="1068"/>
        <v/>
      </c>
      <c r="S9636" s="58">
        <f t="shared" si="1069"/>
        <v>0</v>
      </c>
      <c r="T9636" s="58">
        <f t="shared" si="1070"/>
        <v>0</v>
      </c>
    </row>
    <row r="9637" x14ac:dyDescent="0.25">
      <c r="A9637" t="s">
        <v>273</v>
      </c>
      <c r="B9637" t="s">
        <v>712</v>
      </c>
      <c r="C9637" t="s">
        <v>10409</v>
      </c>
      <c r="D9637" s="58">
        <v>45.829593658447266</v>
      </c>
      <c r="E9637" s="58">
        <v>0.3961414098739624</v>
      </c>
      <c r="F9637" s="58"/>
      <c r="G9637" s="58"/>
      <c r="H9637" s="58">
        <v>15</v>
      </c>
      <c r="I9637" s="58">
        <v>98</v>
      </c>
      <c r="J9637" s="58">
        <v>14.959257125854492</v>
      </c>
      <c r="K9637" s="58">
        <v>1426</v>
      </c>
      <c r="N9637" s="57" t="str">
        <f t="shared" si="1064"/>
        <v>***</v>
      </c>
      <c r="O9637" s="57" t="str">
        <f t="shared" si="1065"/>
        <v/>
      </c>
      <c r="P9637" s="57" t="str">
        <f t="shared" si="1066"/>
        <v>0.00 (0.00)</v>
      </c>
      <c r="Q9637" s="57" t="str">
        <f t="shared" si="1067"/>
        <v>0.00*** [0.00]</v>
      </c>
      <c r="R9637" s="57" t="str">
        <f t="shared" si="1068"/>
        <v/>
      </c>
      <c r="S9637" s="58">
        <f t="shared" si="1069"/>
        <v>0</v>
      </c>
      <c r="T9637" s="58">
        <f t="shared" si="1070"/>
        <v>0</v>
      </c>
    </row>
    <row r="9638" x14ac:dyDescent="0.25">
      <c r="A9638" t="s">
        <v>273</v>
      </c>
      <c r="B9638" t="s">
        <v>712</v>
      </c>
      <c r="C9638" t="s">
        <v>10410</v>
      </c>
      <c r="D9638" s="58"/>
      <c r="E9638" s="58"/>
      <c r="F9638" s="58"/>
      <c r="G9638" s="58"/>
      <c r="H9638" s="58"/>
      <c r="I9638" s="58"/>
      <c r="J9638" s="58"/>
      <c r="K9638" s="58"/>
      <c r="N9638" s="57" t="str">
        <f t="shared" si="1064"/>
        <v>***</v>
      </c>
      <c r="O9638" s="57" t="str">
        <f t="shared" si="1065"/>
        <v/>
      </c>
      <c r="P9638" s="57" t="str">
        <f t="shared" si="1066"/>
        <v>0.00 (0.00)</v>
      </c>
      <c r="Q9638" s="57" t="str">
        <f t="shared" si="1067"/>
        <v>0.00*** [0.00]</v>
      </c>
      <c r="R9638" s="57" t="str">
        <f t="shared" si="1068"/>
        <v/>
      </c>
      <c r="S9638" s="58">
        <f t="shared" si="1069"/>
        <v>0</v>
      </c>
      <c r="T9638" s="58">
        <f t="shared" si="1070"/>
        <v>0</v>
      </c>
    </row>
    <row r="9639" x14ac:dyDescent="0.25">
      <c r="A9639" t="s">
        <v>273</v>
      </c>
      <c r="B9639" t="s">
        <v>712</v>
      </c>
      <c r="C9639" t="s">
        <v>10411</v>
      </c>
      <c r="D9639" s="58">
        <v>42.423027038574219</v>
      </c>
      <c r="E9639" s="58">
        <v>0.55924421548843384</v>
      </c>
      <c r="F9639" s="58"/>
      <c r="G9639" s="58"/>
      <c r="H9639" s="58">
        <v>16</v>
      </c>
      <c r="I9639" s="58">
        <v>88</v>
      </c>
      <c r="J9639" s="58">
        <v>14.312718391418457</v>
      </c>
      <c r="K9639" s="58">
        <v>655</v>
      </c>
      <c r="N9639" s="57" t="str">
        <f t="shared" si="1064"/>
        <v>***</v>
      </c>
      <c r="O9639" s="57" t="str">
        <f t="shared" si="1065"/>
        <v/>
      </c>
      <c r="P9639" s="57" t="str">
        <f t="shared" si="1066"/>
        <v>0.00 (0.00)</v>
      </c>
      <c r="Q9639" s="57" t="str">
        <f t="shared" si="1067"/>
        <v>0.00*** [0.00]</v>
      </c>
      <c r="R9639" s="57" t="str">
        <f t="shared" si="1068"/>
        <v/>
      </c>
      <c r="S9639" s="58">
        <f t="shared" si="1069"/>
        <v>0</v>
      </c>
      <c r="T9639" s="58">
        <f t="shared" si="1070"/>
        <v>0</v>
      </c>
    </row>
    <row r="9640" x14ac:dyDescent="0.25">
      <c r="A9640" t="s">
        <v>273</v>
      </c>
      <c r="B9640" t="s">
        <v>712</v>
      </c>
      <c r="C9640" t="s">
        <v>10412</v>
      </c>
      <c r="D9640" s="58">
        <v>46.621623992919922</v>
      </c>
      <c r="E9640" s="58">
        <v>0.60508191585540771</v>
      </c>
      <c r="F9640" s="58"/>
      <c r="G9640" s="58"/>
      <c r="H9640" s="58">
        <v>15</v>
      </c>
      <c r="I9640" s="58">
        <v>90</v>
      </c>
      <c r="J9640" s="58">
        <v>15.766999244689941</v>
      </c>
      <c r="K9640" s="58">
        <v>679</v>
      </c>
      <c r="N9640" s="57" t="str">
        <f t="shared" si="1064"/>
        <v>***</v>
      </c>
      <c r="O9640" s="57" t="str">
        <f t="shared" si="1065"/>
        <v/>
      </c>
      <c r="P9640" s="57" t="str">
        <f t="shared" si="1066"/>
        <v>0.00 (0.00)</v>
      </c>
      <c r="Q9640" s="57" t="str">
        <f t="shared" si="1067"/>
        <v>0.00*** [0.00]</v>
      </c>
      <c r="R9640" s="57" t="str">
        <f t="shared" si="1068"/>
        <v/>
      </c>
      <c r="S9640" s="58">
        <f t="shared" si="1069"/>
        <v>0</v>
      </c>
      <c r="T9640" s="58">
        <f t="shared" si="1070"/>
        <v>0</v>
      </c>
    </row>
    <row r="9641" x14ac:dyDescent="0.25">
      <c r="A9641" t="s">
        <v>273</v>
      </c>
      <c r="B9641" t="s">
        <v>712</v>
      </c>
      <c r="C9641" t="s">
        <v>10413</v>
      </c>
      <c r="D9641" s="58">
        <v>44.560096740722656</v>
      </c>
      <c r="E9641" s="58">
        <v>0.4164520800113678</v>
      </c>
      <c r="F9641" s="58"/>
      <c r="G9641" s="58"/>
      <c r="H9641" s="58">
        <v>15</v>
      </c>
      <c r="I9641" s="58">
        <v>90</v>
      </c>
      <c r="J9641" s="58">
        <v>15.210480690002441</v>
      </c>
      <c r="K9641" s="58">
        <v>1334</v>
      </c>
      <c r="N9641" s="57" t="str">
        <f t="shared" si="1064"/>
        <v>***</v>
      </c>
      <c r="O9641" s="57" t="str">
        <f t="shared" si="1065"/>
        <v/>
      </c>
      <c r="P9641" s="57" t="str">
        <f t="shared" si="1066"/>
        <v>0.00 (0.00)</v>
      </c>
      <c r="Q9641" s="57" t="str">
        <f t="shared" si="1067"/>
        <v>0.00*** [0.00]</v>
      </c>
      <c r="R9641" s="57" t="str">
        <f t="shared" si="1068"/>
        <v/>
      </c>
      <c r="S9641" s="58">
        <f t="shared" si="1069"/>
        <v>0</v>
      </c>
      <c r="T9641" s="58">
        <f t="shared" si="1070"/>
        <v>0</v>
      </c>
    </row>
    <row r="9642" x14ac:dyDescent="0.25">
      <c r="A9642" t="s">
        <v>273</v>
      </c>
      <c r="B9642" t="s">
        <v>712</v>
      </c>
      <c r="C9642" t="s">
        <v>10414</v>
      </c>
      <c r="D9642" s="58">
        <v>0.45113071799278259</v>
      </c>
      <c r="E9642" s="58">
        <v>0.053752504289150238</v>
      </c>
      <c r="F9642" s="58">
        <v>8.3927383422851563</v>
      </c>
      <c r="G9642" s="58">
        <v>4.7494788405051276e-17</v>
      </c>
      <c r="H9642" s="58">
        <v>0.34577775001525879</v>
      </c>
      <c r="I9642" s="58">
        <v>0.5564836859703064</v>
      </c>
      <c r="J9642" s="58"/>
      <c r="K9642" s="58">
        <v>1.9599640369415283</v>
      </c>
      <c r="N9642" s="57" t="str">
        <f t="shared" si="1064"/>
        <v>***</v>
      </c>
      <c r="O9642" s="57" t="str">
        <f t="shared" si="1065"/>
        <v/>
      </c>
      <c r="P9642" s="57" t="str">
        <f t="shared" si="1066"/>
        <v>0.00 (0.00)</v>
      </c>
      <c r="Q9642" s="57" t="str">
        <f t="shared" si="1067"/>
        <v>0.00*** [0.00]</v>
      </c>
      <c r="R9642" s="57" t="str">
        <f t="shared" si="1068"/>
        <v/>
      </c>
      <c r="S9642" s="58">
        <f t="shared" si="1069"/>
        <v>0</v>
      </c>
      <c r="T9642" s="58">
        <f t="shared" si="1070"/>
        <v>0</v>
      </c>
    </row>
    <row r="9643" x14ac:dyDescent="0.25">
      <c r="A9643" t="s">
        <v>273</v>
      </c>
      <c r="B9643" t="s">
        <v>712</v>
      </c>
      <c r="C9643" t="s">
        <v>10415</v>
      </c>
      <c r="D9643" s="58">
        <v>0.23934386670589447</v>
      </c>
      <c r="E9643" s="58">
        <v>0.050738111138343811</v>
      </c>
      <c r="F9643" s="58">
        <v>4.7172403335571289</v>
      </c>
      <c r="G9643" s="58">
        <v>2.3906511614768533e-06</v>
      </c>
      <c r="H9643" s="58">
        <v>0.13989900052547455</v>
      </c>
      <c r="I9643" s="58">
        <v>0.33878874778747559</v>
      </c>
      <c r="J9643" s="58"/>
      <c r="K9643" s="58">
        <v>1.9599640369415283</v>
      </c>
      <c r="N9643" s="57" t="str">
        <f t="shared" si="1064"/>
        <v>***</v>
      </c>
      <c r="O9643" s="57" t="str">
        <f t="shared" si="1065"/>
        <v/>
      </c>
      <c r="P9643" s="57" t="str">
        <f t="shared" si="1066"/>
        <v>0.00 (0.00)</v>
      </c>
      <c r="Q9643" s="57" t="str">
        <f t="shared" si="1067"/>
        <v>0.00*** [0.00]</v>
      </c>
      <c r="R9643" s="57" t="str">
        <f t="shared" si="1068"/>
        <v/>
      </c>
      <c r="S9643" s="58">
        <f t="shared" si="1069"/>
        <v>0</v>
      </c>
      <c r="T9643" s="58">
        <f t="shared" si="1070"/>
        <v>0</v>
      </c>
    </row>
    <row r="9644" x14ac:dyDescent="0.25">
      <c r="A9644" t="s">
        <v>273</v>
      </c>
      <c r="B9644" t="s">
        <v>712</v>
      </c>
      <c r="C9644" t="s">
        <v>10416</v>
      </c>
      <c r="D9644" s="58">
        <v>0.33011224865913391</v>
      </c>
      <c r="E9644" s="58">
        <v>0.037107609212398529</v>
      </c>
      <c r="F9644" s="58">
        <v>8.8960790634155273</v>
      </c>
      <c r="G9644" s="58">
        <v>5.7854283832150556e-19</v>
      </c>
      <c r="H9644" s="58">
        <v>0.25738266110420227</v>
      </c>
      <c r="I9644" s="58">
        <v>0.40284180641174316</v>
      </c>
      <c r="J9644" s="58"/>
      <c r="K9644" s="58">
        <v>1.9599640369415283</v>
      </c>
      <c r="N9644" s="57" t="str">
        <f t="shared" si="1064"/>
        <v>***</v>
      </c>
      <c r="O9644" s="57" t="str">
        <f t="shared" si="1065"/>
        <v/>
      </c>
      <c r="P9644" s="57" t="str">
        <f t="shared" si="1066"/>
        <v>0.00 (0.00)</v>
      </c>
      <c r="Q9644" s="57" t="str">
        <f t="shared" si="1067"/>
        <v>0.00*** [0.00]</v>
      </c>
      <c r="R9644" s="57" t="str">
        <f t="shared" si="1068"/>
        <v/>
      </c>
      <c r="S9644" s="58">
        <f t="shared" si="1069"/>
        <v>0</v>
      </c>
      <c r="T9644" s="58">
        <f t="shared" si="1070"/>
        <v>0</v>
      </c>
    </row>
    <row r="9645" x14ac:dyDescent="0.25">
      <c r="A9645" t="s">
        <v>273</v>
      </c>
      <c r="B9645" t="s">
        <v>712</v>
      </c>
      <c r="C9645" t="s">
        <v>10417</v>
      </c>
      <c r="D9645" s="58">
        <v>63.057479858398438</v>
      </c>
      <c r="E9645" s="58"/>
      <c r="F9645" s="58"/>
      <c r="G9645" s="58">
        <v>2.2432672344317121e-15</v>
      </c>
      <c r="H9645" s="58"/>
      <c r="I9645" s="58"/>
      <c r="J9645" s="58"/>
      <c r="K9645" s="58"/>
      <c r="N9645" s="57" t="str">
        <f t="shared" si="1064"/>
        <v>***</v>
      </c>
      <c r="O9645" s="57" t="str">
        <f t="shared" si="1065"/>
        <v/>
      </c>
      <c r="P9645" s="57" t="str">
        <f t="shared" si="1066"/>
        <v>0.00 (0.00)</v>
      </c>
      <c r="Q9645" s="57" t="str">
        <f t="shared" si="1067"/>
        <v>0.00*** [0.00]</v>
      </c>
      <c r="R9645" s="57" t="str">
        <f t="shared" si="1068"/>
        <v/>
      </c>
      <c r="S9645" s="58">
        <f t="shared" si="1069"/>
        <v>0</v>
      </c>
      <c r="T9645" s="58">
        <f t="shared" si="1070"/>
        <v>0</v>
      </c>
    </row>
    <row r="9646" x14ac:dyDescent="0.25">
      <c r="A9646" t="s">
        <v>273</v>
      </c>
      <c r="B9646" t="s">
        <v>712</v>
      </c>
      <c r="C9646" t="s">
        <v>10418</v>
      </c>
      <c r="D9646" s="58">
        <v>6.2682366371154785</v>
      </c>
      <c r="E9646" s="58"/>
      <c r="F9646" s="58"/>
      <c r="G9646" s="58">
        <v>0.012309329584240913</v>
      </c>
      <c r="H9646" s="58"/>
      <c r="I9646" s="58"/>
      <c r="J9646" s="58"/>
      <c r="K9646" s="58"/>
      <c r="N9646" s="57" t="str">
        <f t="shared" si="1064"/>
        <v>***</v>
      </c>
      <c r="O9646" s="57" t="str">
        <f t="shared" si="1065"/>
        <v/>
      </c>
      <c r="P9646" s="57" t="str">
        <f t="shared" si="1066"/>
        <v>0.00 (0.00)</v>
      </c>
      <c r="Q9646" s="57" t="str">
        <f t="shared" si="1067"/>
        <v>0.00*** [0.00]</v>
      </c>
      <c r="R9646" s="57" t="str">
        <f t="shared" si="1068"/>
        <v/>
      </c>
      <c r="S9646" s="58">
        <f t="shared" si="1069"/>
        <v>0</v>
      </c>
      <c r="T9646" s="58">
        <f t="shared" si="1070"/>
        <v>0</v>
      </c>
    </row>
    <row r="9647" x14ac:dyDescent="0.25">
      <c r="A9647" t="s">
        <v>273</v>
      </c>
      <c r="B9647" t="s">
        <v>712</v>
      </c>
      <c r="C9647" t="s">
        <v>10419</v>
      </c>
      <c r="D9647" s="58">
        <v>44.996994018554688</v>
      </c>
      <c r="E9647" s="58">
        <v>0.2259136438369751</v>
      </c>
      <c r="F9647" s="58"/>
      <c r="G9647" s="58"/>
      <c r="H9647" s="58">
        <v>15</v>
      </c>
      <c r="I9647" s="58">
        <v>98</v>
      </c>
      <c r="J9647" s="58">
        <v>14.227179527282715</v>
      </c>
      <c r="K9647" s="58">
        <v>3966</v>
      </c>
      <c r="N9647" s="57" t="str">
        <f t="shared" si="1064"/>
        <v>***</v>
      </c>
      <c r="O9647" s="57" t="str">
        <f t="shared" si="1065"/>
        <v/>
      </c>
      <c r="P9647" s="57" t="str">
        <f t="shared" si="1066"/>
        <v>0.00 (0.00)</v>
      </c>
      <c r="Q9647" s="57" t="str">
        <f t="shared" si="1067"/>
        <v>0.00*** [0.00]</v>
      </c>
      <c r="R9647" s="57" t="str">
        <f t="shared" si="1068"/>
        <v/>
      </c>
      <c r="S9647" s="58">
        <f t="shared" si="1069"/>
        <v>0</v>
      </c>
      <c r="T9647" s="58">
        <f t="shared" si="1070"/>
        <v>0</v>
      </c>
    </row>
    <row r="9648" x14ac:dyDescent="0.25">
      <c r="A9648" t="s">
        <v>273</v>
      </c>
      <c r="B9648" t="s">
        <v>712</v>
      </c>
      <c r="C9648" t="s">
        <v>10420</v>
      </c>
      <c r="D9648" s="58">
        <v>48.974239349365234</v>
      </c>
      <c r="E9648" s="58">
        <v>0.20048558712005615</v>
      </c>
      <c r="F9648" s="58"/>
      <c r="G9648" s="58"/>
      <c r="H9648" s="58">
        <v>15</v>
      </c>
      <c r="I9648" s="58">
        <v>96</v>
      </c>
      <c r="J9648" s="58">
        <v>14.669736862182617</v>
      </c>
      <c r="K9648" s="58">
        <v>5354</v>
      </c>
      <c r="N9648" s="57" t="str">
        <f t="shared" si="1064"/>
        <v>***</v>
      </c>
      <c r="O9648" s="57" t="str">
        <f t="shared" si="1065"/>
        <v/>
      </c>
      <c r="P9648" s="57" t="str">
        <f t="shared" si="1066"/>
        <v>0.00 (0.00)</v>
      </c>
      <c r="Q9648" s="57" t="str">
        <f t="shared" si="1067"/>
        <v>0.00*** [0.00]</v>
      </c>
      <c r="R9648" s="57" t="str">
        <f t="shared" si="1068"/>
        <v/>
      </c>
      <c r="S9648" s="58">
        <f t="shared" si="1069"/>
        <v>0</v>
      </c>
      <c r="T9648" s="58">
        <f t="shared" si="1070"/>
        <v>0</v>
      </c>
    </row>
    <row r="9649" x14ac:dyDescent="0.25">
      <c r="A9649" t="s">
        <v>273</v>
      </c>
      <c r="B9649" t="s">
        <v>712</v>
      </c>
      <c r="C9649" t="s">
        <v>10421</v>
      </c>
      <c r="D9649" s="58">
        <v>47.281776428222656</v>
      </c>
      <c r="E9649" s="58">
        <v>0.15138991177082062</v>
      </c>
      <c r="F9649" s="58"/>
      <c r="G9649" s="58"/>
      <c r="H9649" s="58">
        <v>15</v>
      </c>
      <c r="I9649" s="58">
        <v>98</v>
      </c>
      <c r="J9649" s="58">
        <v>14.615204811096191</v>
      </c>
      <c r="K9649" s="58">
        <v>9320</v>
      </c>
      <c r="N9649" s="57" t="str">
        <f t="shared" si="1064"/>
        <v>***</v>
      </c>
      <c r="O9649" s="57" t="str">
        <f t="shared" si="1065"/>
        <v/>
      </c>
      <c r="P9649" s="57" t="str">
        <f t="shared" si="1066"/>
        <v>0.00 (0.00)</v>
      </c>
      <c r="Q9649" s="57" t="str">
        <f t="shared" si="1067"/>
        <v>0.00*** [0.00]</v>
      </c>
      <c r="R9649" s="57" t="str">
        <f t="shared" si="1068"/>
        <v/>
      </c>
      <c r="S9649" s="58">
        <f t="shared" si="1069"/>
        <v>0</v>
      </c>
      <c r="T9649" s="58">
        <f t="shared" si="1070"/>
        <v>0</v>
      </c>
    </row>
    <row r="9650" x14ac:dyDescent="0.25">
      <c r="A9650" t="s">
        <v>273</v>
      </c>
      <c r="B9650" t="s">
        <v>713</v>
      </c>
      <c r="C9650" t="s">
        <v>10422</v>
      </c>
      <c r="D9650" s="58"/>
      <c r="E9650" s="58"/>
      <c r="F9650" s="58"/>
      <c r="G9650" s="58"/>
      <c r="H9650" s="58"/>
      <c r="I9650" s="58"/>
      <c r="J9650" s="58"/>
      <c r="K9650" s="58"/>
      <c r="N9650" s="57" t="str">
        <f t="shared" si="1064"/>
        <v>***</v>
      </c>
      <c r="O9650" s="57" t="str">
        <f t="shared" si="1065"/>
        <v/>
      </c>
      <c r="P9650" s="57" t="str">
        <f t="shared" si="1066"/>
        <v>0.00 (0.00)</v>
      </c>
      <c r="Q9650" s="57" t="str">
        <f t="shared" si="1067"/>
        <v>0.00*** [0.00]</v>
      </c>
      <c r="R9650" s="57" t="str">
        <f t="shared" si="1068"/>
        <v/>
      </c>
      <c r="S9650" s="58">
        <f t="shared" si="1069"/>
        <v>0</v>
      </c>
      <c r="T9650" s="58">
        <f t="shared" si="1070"/>
        <v>0</v>
      </c>
    </row>
    <row r="9651" x14ac:dyDescent="0.25">
      <c r="A9651" t="s">
        <v>273</v>
      </c>
      <c r="B9651" t="s">
        <v>713</v>
      </c>
      <c r="C9651" t="s">
        <v>10423</v>
      </c>
      <c r="D9651" s="58">
        <v>5.356755256652832</v>
      </c>
      <c r="E9651" s="58">
        <v>0.73003560304641724</v>
      </c>
      <c r="F9651" s="58"/>
      <c r="G9651" s="58"/>
      <c r="H9651" s="58">
        <v>0</v>
      </c>
      <c r="I9651" s="58">
        <v>501.1385498046875</v>
      </c>
      <c r="J9651" s="58">
        <v>22.560344696044922</v>
      </c>
      <c r="K9651" s="58">
        <v>955</v>
      </c>
      <c r="N9651" s="57" t="str">
        <f t="shared" si="1064"/>
        <v>***</v>
      </c>
      <c r="O9651" s="57" t="str">
        <f t="shared" si="1065"/>
        <v/>
      </c>
      <c r="P9651" s="57" t="str">
        <f t="shared" si="1066"/>
        <v>0.00 (0.00)</v>
      </c>
      <c r="Q9651" s="57" t="str">
        <f t="shared" si="1067"/>
        <v>0.00*** [0.00]</v>
      </c>
      <c r="R9651" s="57" t="str">
        <f t="shared" si="1068"/>
        <v/>
      </c>
      <c r="S9651" s="58">
        <f t="shared" si="1069"/>
        <v>0</v>
      </c>
      <c r="T9651" s="58">
        <f t="shared" si="1070"/>
        <v>0</v>
      </c>
    </row>
    <row r="9652" x14ac:dyDescent="0.25">
      <c r="A9652" t="s">
        <v>273</v>
      </c>
      <c r="B9652" t="s">
        <v>713</v>
      </c>
      <c r="C9652" t="s">
        <v>10424</v>
      </c>
      <c r="D9652" s="58">
        <v>7.6985702514648438</v>
      </c>
      <c r="E9652" s="58">
        <v>0.60619258880615234</v>
      </c>
      <c r="F9652" s="58"/>
      <c r="G9652" s="58"/>
      <c r="H9652" s="58">
        <v>0</v>
      </c>
      <c r="I9652" s="58">
        <v>263.31600952148438</v>
      </c>
      <c r="J9652" s="58">
        <v>21.568874359130859</v>
      </c>
      <c r="K9652" s="58">
        <v>1266</v>
      </c>
      <c r="N9652" s="57" t="str">
        <f t="shared" si="1064"/>
        <v>***</v>
      </c>
      <c r="O9652" s="57" t="str">
        <f t="shared" si="1065"/>
        <v/>
      </c>
      <c r="P9652" s="57" t="str">
        <f t="shared" si="1066"/>
        <v>0.00 (0.00)</v>
      </c>
      <c r="Q9652" s="57" t="str">
        <f t="shared" si="1067"/>
        <v>0.00*** [0.00]</v>
      </c>
      <c r="R9652" s="57" t="str">
        <f t="shared" si="1068"/>
        <v/>
      </c>
      <c r="S9652" s="58">
        <f t="shared" si="1069"/>
        <v>0</v>
      </c>
      <c r="T9652" s="58">
        <f t="shared" si="1070"/>
        <v>0</v>
      </c>
    </row>
    <row r="9653" x14ac:dyDescent="0.25">
      <c r="A9653" t="s">
        <v>273</v>
      </c>
      <c r="B9653" t="s">
        <v>713</v>
      </c>
      <c r="C9653" t="s">
        <v>10425</v>
      </c>
      <c r="D9653" s="58">
        <v>6.6916213035583496</v>
      </c>
      <c r="E9653" s="58">
        <v>0.4673747718334198</v>
      </c>
      <c r="F9653" s="58"/>
      <c r="G9653" s="58"/>
      <c r="H9653" s="58">
        <v>0</v>
      </c>
      <c r="I9653" s="58">
        <v>501.1385498046875</v>
      </c>
      <c r="J9653" s="58">
        <v>22.026199340820313</v>
      </c>
      <c r="K9653" s="58">
        <v>2221</v>
      </c>
      <c r="N9653" s="57" t="str">
        <f t="shared" si="1064"/>
        <v>***</v>
      </c>
      <c r="O9653" s="57" t="str">
        <f t="shared" si="1065"/>
        <v/>
      </c>
      <c r="P9653" s="57" t="str">
        <f t="shared" si="1066"/>
        <v>0.00 (0.00)</v>
      </c>
      <c r="Q9653" s="57" t="str">
        <f t="shared" si="1067"/>
        <v>0.00*** [0.00]</v>
      </c>
      <c r="R9653" s="57" t="str">
        <f t="shared" si="1068"/>
        <v/>
      </c>
      <c r="S9653" s="58">
        <f t="shared" si="1069"/>
        <v>0</v>
      </c>
      <c r="T9653" s="58">
        <f t="shared" si="1070"/>
        <v>0</v>
      </c>
    </row>
    <row r="9654" x14ac:dyDescent="0.25">
      <c r="A9654" t="s">
        <v>273</v>
      </c>
      <c r="B9654" t="s">
        <v>713</v>
      </c>
      <c r="C9654" t="s">
        <v>10426</v>
      </c>
      <c r="D9654" s="58"/>
      <c r="E9654" s="58"/>
      <c r="F9654" s="58"/>
      <c r="G9654" s="58"/>
      <c r="H9654" s="58"/>
      <c r="I9654" s="58"/>
      <c r="J9654" s="58"/>
      <c r="K9654" s="58"/>
      <c r="N9654" s="57" t="str">
        <f t="shared" si="1064"/>
        <v>***</v>
      </c>
      <c r="O9654" s="57" t="str">
        <f t="shared" si="1065"/>
        <v/>
      </c>
      <c r="P9654" s="57" t="str">
        <f t="shared" si="1066"/>
        <v>0.00 (0.00)</v>
      </c>
      <c r="Q9654" s="57" t="str">
        <f t="shared" si="1067"/>
        <v>0.00*** [0.00]</v>
      </c>
      <c r="R9654" s="57" t="str">
        <f t="shared" si="1068"/>
        <v/>
      </c>
      <c r="S9654" s="58">
        <f t="shared" si="1069"/>
        <v>0</v>
      </c>
      <c r="T9654" s="58">
        <f t="shared" si="1070"/>
        <v>0</v>
      </c>
    </row>
    <row r="9655" x14ac:dyDescent="0.25">
      <c r="A9655" t="s">
        <v>273</v>
      </c>
      <c r="B9655" t="s">
        <v>713</v>
      </c>
      <c r="C9655" t="s">
        <v>10427</v>
      </c>
      <c r="D9655" s="58">
        <v>2.5565598011016846</v>
      </c>
      <c r="E9655" s="58">
        <v>0.25631549954414368</v>
      </c>
      <c r="F9655" s="58"/>
      <c r="G9655" s="58"/>
      <c r="H9655" s="58">
        <v>0</v>
      </c>
      <c r="I9655" s="58">
        <v>106.17119598388672</v>
      </c>
      <c r="J9655" s="58">
        <v>7.6980037689208984</v>
      </c>
      <c r="K9655" s="58">
        <v>902</v>
      </c>
      <c r="N9655" s="57" t="str">
        <f t="shared" si="1064"/>
        <v>***</v>
      </c>
      <c r="O9655" s="57" t="str">
        <f t="shared" si="1065"/>
        <v/>
      </c>
      <c r="P9655" s="57" t="str">
        <f t="shared" si="1066"/>
        <v>0.00 (0.00)</v>
      </c>
      <c r="Q9655" s="57" t="str">
        <f t="shared" si="1067"/>
        <v>0.00*** [0.00]</v>
      </c>
      <c r="R9655" s="57" t="str">
        <f t="shared" si="1068"/>
        <v/>
      </c>
      <c r="S9655" s="58">
        <f t="shared" si="1069"/>
        <v>0</v>
      </c>
      <c r="T9655" s="58">
        <f t="shared" si="1070"/>
        <v>0</v>
      </c>
    </row>
    <row r="9656" x14ac:dyDescent="0.25">
      <c r="A9656" t="s">
        <v>273</v>
      </c>
      <c r="B9656" t="s">
        <v>713</v>
      </c>
      <c r="C9656" t="s">
        <v>10428</v>
      </c>
      <c r="D9656" s="58">
        <v>2.8536479473114014</v>
      </c>
      <c r="E9656" s="58">
        <v>0.25574797391891479</v>
      </c>
      <c r="F9656" s="58"/>
      <c r="G9656" s="58"/>
      <c r="H9656" s="58">
        <v>0</v>
      </c>
      <c r="I9656" s="58">
        <v>153.37733459472656</v>
      </c>
      <c r="J9656" s="58">
        <v>9.7553691864013672</v>
      </c>
      <c r="K9656" s="58">
        <v>1455</v>
      </c>
      <c r="N9656" s="57" t="str">
        <f t="shared" si="1064"/>
        <v>***</v>
      </c>
      <c r="O9656" s="57" t="str">
        <f t="shared" si="1065"/>
        <v/>
      </c>
      <c r="P9656" s="57" t="str">
        <f t="shared" si="1066"/>
        <v>0.00 (0.00)</v>
      </c>
      <c r="Q9656" s="57" t="str">
        <f t="shared" si="1067"/>
        <v>0.00*** [0.00]</v>
      </c>
      <c r="R9656" s="57" t="str">
        <f t="shared" si="1068"/>
        <v/>
      </c>
      <c r="S9656" s="58">
        <f t="shared" si="1069"/>
        <v>0</v>
      </c>
      <c r="T9656" s="58">
        <f t="shared" si="1070"/>
        <v>0</v>
      </c>
    </row>
    <row r="9657" x14ac:dyDescent="0.25">
      <c r="A9657" t="s">
        <v>273</v>
      </c>
      <c r="B9657" t="s">
        <v>713</v>
      </c>
      <c r="C9657" t="s">
        <v>10429</v>
      </c>
      <c r="D9657" s="58">
        <v>2.7399554252624512</v>
      </c>
      <c r="E9657" s="58">
        <v>0.18585477769374847</v>
      </c>
      <c r="F9657" s="58"/>
      <c r="G9657" s="58"/>
      <c r="H9657" s="58">
        <v>0</v>
      </c>
      <c r="I9657" s="58">
        <v>153.37733459472656</v>
      </c>
      <c r="J9657" s="58">
        <v>9.0230531692504883</v>
      </c>
      <c r="K9657" s="58">
        <v>2357</v>
      </c>
      <c r="N9657" s="57" t="str">
        <f t="shared" ref="N9657:N9720" si="1071">IF(G9657&lt;=0.01,"***",IF(G9657&lt;=0.05,"**",IF(G9657&lt;=0.1,"*","")))</f>
        <v>***</v>
      </c>
      <c r="O9657" s="57" t="str">
        <f t="shared" ref="O9657:O9720" si="1072">_xlfn.CONCAT(A9657:C9657)</f>
        <v/>
      </c>
      <c r="P9657" s="57" t="str">
        <f t="shared" ref="P9657:P9720" si="1073">TEXT(D9657,"0.00")&amp;" ("&amp;TEXT(J9657,"0.00")&amp;")"</f>
        <v>0.00 (0.00)</v>
      </c>
      <c r="Q9657" s="57" t="str">
        <f t="shared" ref="Q9657:Q9720" si="1074">TEXT(D9657,"0.00")&amp;N9657&amp;" ["&amp;TEXT(E9657,"0.00")&amp;"]"</f>
        <v>0.00*** [0.00]</v>
      </c>
      <c r="R9657" s="57" t="str">
        <f t="shared" ref="R9657:R9720" si="1075">IF(G9657&gt;0.05,"†","")</f>
        <v/>
      </c>
      <c r="S9657" s="58">
        <f t="shared" ref="S9657:S9720" si="1076">K9657</f>
        <v>0</v>
      </c>
      <c r="T9657" s="58">
        <f t="shared" ref="T9657:T9720" si="1077">D9657</f>
        <v>0</v>
      </c>
    </row>
    <row r="9658" x14ac:dyDescent="0.25">
      <c r="A9658" t="s">
        <v>273</v>
      </c>
      <c r="B9658" t="s">
        <v>713</v>
      </c>
      <c r="C9658" t="s">
        <v>10430</v>
      </c>
      <c r="D9658" s="58"/>
      <c r="E9658" s="58"/>
      <c r="F9658" s="58"/>
      <c r="G9658" s="58"/>
      <c r="H9658" s="58"/>
      <c r="I9658" s="58"/>
      <c r="J9658" s="58"/>
      <c r="K9658" s="58"/>
      <c r="N9658" s="57" t="str">
        <f t="shared" si="1071"/>
        <v>***</v>
      </c>
      <c r="O9658" s="57" t="str">
        <f t="shared" si="1072"/>
        <v/>
      </c>
      <c r="P9658" s="57" t="str">
        <f t="shared" si="1073"/>
        <v>0.00 (0.00)</v>
      </c>
      <c r="Q9658" s="57" t="str">
        <f t="shared" si="1074"/>
        <v>0.00*** [0.00]</v>
      </c>
      <c r="R9658" s="57" t="str">
        <f t="shared" si="1075"/>
        <v/>
      </c>
      <c r="S9658" s="58">
        <f t="shared" si="1076"/>
        <v>0</v>
      </c>
      <c r="T9658" s="58">
        <f t="shared" si="1077"/>
        <v>0</v>
      </c>
    </row>
    <row r="9659" x14ac:dyDescent="0.25">
      <c r="A9659" t="s">
        <v>273</v>
      </c>
      <c r="B9659" t="s">
        <v>713</v>
      </c>
      <c r="C9659" t="s">
        <v>10431</v>
      </c>
      <c r="D9659" s="58">
        <v>0.21209213137626648</v>
      </c>
      <c r="E9659" s="58">
        <v>0.034787874668836594</v>
      </c>
      <c r="F9659" s="58"/>
      <c r="G9659" s="58"/>
      <c r="H9659" s="58">
        <v>0</v>
      </c>
      <c r="I9659" s="58">
        <v>13.880223274230957</v>
      </c>
      <c r="J9659" s="58">
        <v>0.82028597593307495</v>
      </c>
      <c r="K9659" s="58">
        <v>556</v>
      </c>
      <c r="N9659" s="57" t="str">
        <f t="shared" si="1071"/>
        <v>***</v>
      </c>
      <c r="O9659" s="57" t="str">
        <f t="shared" si="1072"/>
        <v/>
      </c>
      <c r="P9659" s="57" t="str">
        <f t="shared" si="1073"/>
        <v>0.00 (0.00)</v>
      </c>
      <c r="Q9659" s="57" t="str">
        <f t="shared" si="1074"/>
        <v>0.00*** [0.00]</v>
      </c>
      <c r="R9659" s="57" t="str">
        <f t="shared" si="1075"/>
        <v/>
      </c>
      <c r="S9659" s="58">
        <f t="shared" si="1076"/>
        <v>0</v>
      </c>
      <c r="T9659" s="58">
        <f t="shared" si="1077"/>
        <v>0</v>
      </c>
    </row>
    <row r="9660" x14ac:dyDescent="0.25">
      <c r="A9660" t="s">
        <v>273</v>
      </c>
      <c r="B9660" t="s">
        <v>713</v>
      </c>
      <c r="C9660" t="s">
        <v>10432</v>
      </c>
      <c r="D9660" s="58">
        <v>0.20730622112751007</v>
      </c>
      <c r="E9660" s="58">
        <v>0.025939356535673141</v>
      </c>
      <c r="F9660" s="58"/>
      <c r="G9660" s="58"/>
      <c r="H9660" s="58">
        <v>0</v>
      </c>
      <c r="I9660" s="58">
        <v>21.420921325683594</v>
      </c>
      <c r="J9660" s="58">
        <v>0.97953277826309204</v>
      </c>
      <c r="K9660" s="58">
        <v>1426</v>
      </c>
      <c r="N9660" s="57" t="str">
        <f t="shared" si="1071"/>
        <v>***</v>
      </c>
      <c r="O9660" s="57" t="str">
        <f t="shared" si="1072"/>
        <v/>
      </c>
      <c r="P9660" s="57" t="str">
        <f t="shared" si="1073"/>
        <v>0.00 (0.00)</v>
      </c>
      <c r="Q9660" s="57" t="str">
        <f t="shared" si="1074"/>
        <v>0.00*** [0.00]</v>
      </c>
      <c r="R9660" s="57" t="str">
        <f t="shared" si="1075"/>
        <v/>
      </c>
      <c r="S9660" s="58">
        <f t="shared" si="1076"/>
        <v>0</v>
      </c>
      <c r="T9660" s="58">
        <f t="shared" si="1077"/>
        <v>0</v>
      </c>
    </row>
    <row r="9661" x14ac:dyDescent="0.25">
      <c r="A9661" t="s">
        <v>273</v>
      </c>
      <c r="B9661" t="s">
        <v>713</v>
      </c>
      <c r="C9661" t="s">
        <v>10433</v>
      </c>
      <c r="D9661" s="58">
        <v>0.20864878594875336</v>
      </c>
      <c r="E9661" s="58">
        <v>0.021055715158581734</v>
      </c>
      <c r="F9661" s="58"/>
      <c r="G9661" s="58"/>
      <c r="H9661" s="58">
        <v>0</v>
      </c>
      <c r="I9661" s="58">
        <v>21.420921325683594</v>
      </c>
      <c r="J9661" s="58">
        <v>0.93739324808120728</v>
      </c>
      <c r="K9661" s="58">
        <v>1982</v>
      </c>
      <c r="N9661" s="57" t="str">
        <f t="shared" si="1071"/>
        <v>***</v>
      </c>
      <c r="O9661" s="57" t="str">
        <f t="shared" si="1072"/>
        <v/>
      </c>
      <c r="P9661" s="57" t="str">
        <f t="shared" si="1073"/>
        <v>0.00 (0.00)</v>
      </c>
      <c r="Q9661" s="57" t="str">
        <f t="shared" si="1074"/>
        <v>0.00*** [0.00]</v>
      </c>
      <c r="R9661" s="57" t="str">
        <f t="shared" si="1075"/>
        <v/>
      </c>
      <c r="S9661" s="58">
        <f t="shared" si="1076"/>
        <v>0</v>
      </c>
      <c r="T9661" s="58">
        <f t="shared" si="1077"/>
        <v>0</v>
      </c>
    </row>
    <row r="9662" x14ac:dyDescent="0.25">
      <c r="A9662" t="s">
        <v>273</v>
      </c>
      <c r="B9662" t="s">
        <v>713</v>
      </c>
      <c r="C9662" t="s">
        <v>10434</v>
      </c>
      <c r="D9662" s="58"/>
      <c r="E9662" s="58"/>
      <c r="F9662" s="58"/>
      <c r="G9662" s="58"/>
      <c r="H9662" s="58"/>
      <c r="I9662" s="58"/>
      <c r="J9662" s="58"/>
      <c r="K9662" s="58"/>
      <c r="N9662" s="57" t="str">
        <f t="shared" si="1071"/>
        <v>***</v>
      </c>
      <c r="O9662" s="57" t="str">
        <f t="shared" si="1072"/>
        <v/>
      </c>
      <c r="P9662" s="57" t="str">
        <f t="shared" si="1073"/>
        <v>0.00 (0.00)</v>
      </c>
      <c r="Q9662" s="57" t="str">
        <f t="shared" si="1074"/>
        <v>0.00*** [0.00]</v>
      </c>
      <c r="R9662" s="57" t="str">
        <f t="shared" si="1075"/>
        <v/>
      </c>
      <c r="S9662" s="58">
        <f t="shared" si="1076"/>
        <v>0</v>
      </c>
      <c r="T9662" s="58">
        <f t="shared" si="1077"/>
        <v>0</v>
      </c>
    </row>
    <row r="9663" x14ac:dyDescent="0.25">
      <c r="A9663" t="s">
        <v>273</v>
      </c>
      <c r="B9663" t="s">
        <v>713</v>
      </c>
      <c r="C9663" t="s">
        <v>10435</v>
      </c>
      <c r="D9663" s="58">
        <v>0.03605053573846817</v>
      </c>
      <c r="E9663" s="58">
        <v>0.0064725084230303764</v>
      </c>
      <c r="F9663" s="58"/>
      <c r="G9663" s="58"/>
      <c r="H9663" s="58">
        <v>0</v>
      </c>
      <c r="I9663" s="58">
        <v>3.8412644863128662</v>
      </c>
      <c r="J9663" s="58">
        <v>0.19395938515663147</v>
      </c>
      <c r="K9663" s="58">
        <v>898</v>
      </c>
      <c r="N9663" s="57" t="str">
        <f t="shared" si="1071"/>
        <v>***</v>
      </c>
      <c r="O9663" s="57" t="str">
        <f t="shared" si="1072"/>
        <v/>
      </c>
      <c r="P9663" s="57" t="str">
        <f t="shared" si="1073"/>
        <v>0.00 (0.00)</v>
      </c>
      <c r="Q9663" s="57" t="str">
        <f t="shared" si="1074"/>
        <v>0.00*** [0.00]</v>
      </c>
      <c r="R9663" s="57" t="str">
        <f t="shared" si="1075"/>
        <v/>
      </c>
      <c r="S9663" s="58">
        <f t="shared" si="1076"/>
        <v>0</v>
      </c>
      <c r="T9663" s="58">
        <f t="shared" si="1077"/>
        <v>0</v>
      </c>
    </row>
    <row r="9664" x14ac:dyDescent="0.25">
      <c r="A9664" t="s">
        <v>273</v>
      </c>
      <c r="B9664" t="s">
        <v>713</v>
      </c>
      <c r="C9664" t="s">
        <v>10436</v>
      </c>
      <c r="D9664" s="58">
        <v>0.056361638009548187</v>
      </c>
      <c r="E9664" s="58">
        <v>0.0093551073223352432</v>
      </c>
      <c r="F9664" s="58"/>
      <c r="G9664" s="58"/>
      <c r="H9664" s="58">
        <v>0</v>
      </c>
      <c r="I9664" s="58">
        <v>3.2887310981750488</v>
      </c>
      <c r="J9664" s="58">
        <v>0.21496400237083435</v>
      </c>
      <c r="K9664" s="58">
        <v>528</v>
      </c>
      <c r="N9664" s="57" t="str">
        <f t="shared" si="1071"/>
        <v>***</v>
      </c>
      <c r="O9664" s="57" t="str">
        <f t="shared" si="1072"/>
        <v/>
      </c>
      <c r="P9664" s="57" t="str">
        <f t="shared" si="1073"/>
        <v>0.00 (0.00)</v>
      </c>
      <c r="Q9664" s="57" t="str">
        <f t="shared" si="1074"/>
        <v>0.00*** [0.00]</v>
      </c>
      <c r="R9664" s="57" t="str">
        <f t="shared" si="1075"/>
        <v/>
      </c>
      <c r="S9664" s="58">
        <f t="shared" si="1076"/>
        <v>0</v>
      </c>
      <c r="T9664" s="58">
        <f t="shared" si="1077"/>
        <v>0</v>
      </c>
    </row>
    <row r="9665" x14ac:dyDescent="0.25">
      <c r="A9665" t="s">
        <v>273</v>
      </c>
      <c r="B9665" t="s">
        <v>713</v>
      </c>
      <c r="C9665" t="s">
        <v>10437</v>
      </c>
      <c r="D9665" s="58">
        <v>0.043571054935455322</v>
      </c>
      <c r="E9665" s="58">
        <v>0.0053533376194536686</v>
      </c>
      <c r="F9665" s="58"/>
      <c r="G9665" s="58"/>
      <c r="H9665" s="58">
        <v>0</v>
      </c>
      <c r="I9665" s="58">
        <v>3.8412644863128662</v>
      </c>
      <c r="J9665" s="58">
        <v>0.20215496420860291</v>
      </c>
      <c r="K9665" s="58">
        <v>1426</v>
      </c>
      <c r="N9665" s="57" t="str">
        <f t="shared" si="1071"/>
        <v>***</v>
      </c>
      <c r="O9665" s="57" t="str">
        <f t="shared" si="1072"/>
        <v/>
      </c>
      <c r="P9665" s="57" t="str">
        <f t="shared" si="1073"/>
        <v>0.00 (0.00)</v>
      </c>
      <c r="Q9665" s="57" t="str">
        <f t="shared" si="1074"/>
        <v>0.00*** [0.00]</v>
      </c>
      <c r="R9665" s="57" t="str">
        <f t="shared" si="1075"/>
        <v/>
      </c>
      <c r="S9665" s="58">
        <f t="shared" si="1076"/>
        <v>0</v>
      </c>
      <c r="T9665" s="58">
        <f t="shared" si="1077"/>
        <v>0</v>
      </c>
    </row>
    <row r="9666" x14ac:dyDescent="0.25">
      <c r="A9666" t="s">
        <v>273</v>
      </c>
      <c r="B9666" t="s">
        <v>713</v>
      </c>
      <c r="C9666" t="s">
        <v>10438</v>
      </c>
      <c r="D9666" s="58"/>
      <c r="E9666" s="58"/>
      <c r="F9666" s="58"/>
      <c r="G9666" s="58"/>
      <c r="H9666" s="58"/>
      <c r="I9666" s="58"/>
      <c r="J9666" s="58"/>
      <c r="K9666" s="58"/>
      <c r="N9666" s="57" t="str">
        <f t="shared" si="1071"/>
        <v>***</v>
      </c>
      <c r="O9666" s="57" t="str">
        <f t="shared" si="1072"/>
        <v/>
      </c>
      <c r="P9666" s="57" t="str">
        <f t="shared" si="1073"/>
        <v>0.00 (0.00)</v>
      </c>
      <c r="Q9666" s="57" t="str">
        <f t="shared" si="1074"/>
        <v>0.00*** [0.00]</v>
      </c>
      <c r="R9666" s="57" t="str">
        <f t="shared" si="1075"/>
        <v/>
      </c>
      <c r="S9666" s="58">
        <f t="shared" si="1076"/>
        <v>0</v>
      </c>
      <c r="T9666" s="58">
        <f t="shared" si="1077"/>
        <v>0</v>
      </c>
    </row>
    <row r="9667" x14ac:dyDescent="0.25">
      <c r="A9667" t="s">
        <v>273</v>
      </c>
      <c r="B9667" t="s">
        <v>713</v>
      </c>
      <c r="C9667" t="s">
        <v>10439</v>
      </c>
      <c r="D9667" s="58">
        <v>0.055270124226808548</v>
      </c>
      <c r="E9667" s="58">
        <v>0.020830597728490829</v>
      </c>
      <c r="F9667" s="58"/>
      <c r="G9667" s="58"/>
      <c r="H9667" s="58">
        <v>0</v>
      </c>
      <c r="I9667" s="58">
        <v>12.785216331481934</v>
      </c>
      <c r="J9667" s="58">
        <v>0.53311681747436523</v>
      </c>
      <c r="K9667" s="58">
        <v>655</v>
      </c>
      <c r="N9667" s="57" t="str">
        <f t="shared" si="1071"/>
        <v>***</v>
      </c>
      <c r="O9667" s="57" t="str">
        <f t="shared" si="1072"/>
        <v/>
      </c>
      <c r="P9667" s="57" t="str">
        <f t="shared" si="1073"/>
        <v>0.00 (0.00)</v>
      </c>
      <c r="Q9667" s="57" t="str">
        <f t="shared" si="1074"/>
        <v>0.00*** [0.00]</v>
      </c>
      <c r="R9667" s="57" t="str">
        <f t="shared" si="1075"/>
        <v/>
      </c>
      <c r="S9667" s="58">
        <f t="shared" si="1076"/>
        <v>0</v>
      </c>
      <c r="T9667" s="58">
        <f t="shared" si="1077"/>
        <v>0</v>
      </c>
    </row>
    <row r="9668" x14ac:dyDescent="0.25">
      <c r="A9668" t="s">
        <v>273</v>
      </c>
      <c r="B9668" t="s">
        <v>713</v>
      </c>
      <c r="C9668" t="s">
        <v>10440</v>
      </c>
      <c r="D9668" s="58">
        <v>0.091348104178905487</v>
      </c>
      <c r="E9668" s="58">
        <v>0.020444741472601891</v>
      </c>
      <c r="F9668" s="58"/>
      <c r="G9668" s="58"/>
      <c r="H9668" s="58">
        <v>0</v>
      </c>
      <c r="I9668" s="58">
        <v>8.7810544967651367</v>
      </c>
      <c r="J9668" s="58">
        <v>0.5327414870262146</v>
      </c>
      <c r="K9668" s="58">
        <v>679</v>
      </c>
      <c r="N9668" s="57" t="str">
        <f t="shared" si="1071"/>
        <v>***</v>
      </c>
      <c r="O9668" s="57" t="str">
        <f t="shared" si="1072"/>
        <v/>
      </c>
      <c r="P9668" s="57" t="str">
        <f t="shared" si="1073"/>
        <v>0.00 (0.00)</v>
      </c>
      <c r="Q9668" s="57" t="str">
        <f t="shared" si="1074"/>
        <v>0.00*** [0.00]</v>
      </c>
      <c r="R9668" s="57" t="str">
        <f t="shared" si="1075"/>
        <v/>
      </c>
      <c r="S9668" s="58">
        <f t="shared" si="1076"/>
        <v>0</v>
      </c>
      <c r="T9668" s="58">
        <f t="shared" si="1077"/>
        <v>0</v>
      </c>
    </row>
    <row r="9669" x14ac:dyDescent="0.25">
      <c r="A9669" t="s">
        <v>273</v>
      </c>
      <c r="B9669" t="s">
        <v>713</v>
      </c>
      <c r="C9669" t="s">
        <v>10441</v>
      </c>
      <c r="D9669" s="58">
        <v>0.073633655905723572</v>
      </c>
      <c r="E9669" s="58">
        <v>0.014594015665352345</v>
      </c>
      <c r="F9669" s="58"/>
      <c r="G9669" s="58"/>
      <c r="H9669" s="58">
        <v>0</v>
      </c>
      <c r="I9669" s="58">
        <v>12.785216331481934</v>
      </c>
      <c r="J9669" s="58">
        <v>0.53303134441375732</v>
      </c>
      <c r="K9669" s="58">
        <v>1334</v>
      </c>
      <c r="N9669" s="57" t="str">
        <f t="shared" si="1071"/>
        <v>***</v>
      </c>
      <c r="O9669" s="57" t="str">
        <f t="shared" si="1072"/>
        <v/>
      </c>
      <c r="P9669" s="57" t="str">
        <f t="shared" si="1073"/>
        <v>0.00 (0.00)</v>
      </c>
      <c r="Q9669" s="57" t="str">
        <f t="shared" si="1074"/>
        <v>0.00*** [0.00]</v>
      </c>
      <c r="R9669" s="57" t="str">
        <f t="shared" si="1075"/>
        <v/>
      </c>
      <c r="S9669" s="58">
        <f t="shared" si="1076"/>
        <v>0</v>
      </c>
      <c r="T9669" s="58">
        <f t="shared" si="1077"/>
        <v>0</v>
      </c>
    </row>
    <row r="9670" x14ac:dyDescent="0.25">
      <c r="A9670" t="s">
        <v>273</v>
      </c>
      <c r="B9670" t="s">
        <v>713</v>
      </c>
      <c r="C9670" t="s">
        <v>10442</v>
      </c>
      <c r="D9670" s="58">
        <v>13.123808860778809</v>
      </c>
      <c r="E9670" s="58">
        <v>1.9513767957687378</v>
      </c>
      <c r="F9670" s="58">
        <v>6.725409984588623</v>
      </c>
      <c r="G9670" s="58">
        <v>1.7509865085640897e-11</v>
      </c>
      <c r="H9670" s="58">
        <v>9.2991809844970703</v>
      </c>
      <c r="I9670" s="58">
        <v>16.948436737060547</v>
      </c>
      <c r="J9670" s="58"/>
      <c r="K9670" s="58">
        <v>1.9599640369415283</v>
      </c>
      <c r="N9670" s="57" t="str">
        <f t="shared" si="1071"/>
        <v>***</v>
      </c>
      <c r="O9670" s="57" t="str">
        <f t="shared" si="1072"/>
        <v/>
      </c>
      <c r="P9670" s="57" t="str">
        <f t="shared" si="1073"/>
        <v>0.00 (0.00)</v>
      </c>
      <c r="Q9670" s="57" t="str">
        <f t="shared" si="1074"/>
        <v>0.00*** [0.00]</v>
      </c>
      <c r="R9670" s="57" t="str">
        <f t="shared" si="1075"/>
        <v/>
      </c>
      <c r="S9670" s="58">
        <f t="shared" si="1076"/>
        <v>0</v>
      </c>
      <c r="T9670" s="58">
        <f t="shared" si="1077"/>
        <v>0</v>
      </c>
    </row>
    <row r="9671" x14ac:dyDescent="0.25">
      <c r="A9671" t="s">
        <v>273</v>
      </c>
      <c r="B9671" t="s">
        <v>713</v>
      </c>
      <c r="C9671" t="s">
        <v>10443</v>
      </c>
      <c r="D9671" s="58">
        <v>-8.1544036865234375</v>
      </c>
      <c r="E9671" s="58">
        <v>9.901127815246582</v>
      </c>
      <c r="F9671" s="58">
        <v>-0.82358336448669434</v>
      </c>
      <c r="G9671" s="58">
        <v>0.41017633676528931</v>
      </c>
      <c r="H9671" s="58">
        <v>-27.560256958007813</v>
      </c>
      <c r="I9671" s="58">
        <v>11.251449584960938</v>
      </c>
      <c r="J9671" s="58"/>
      <c r="K9671" s="58">
        <v>1.9599640369415283</v>
      </c>
      <c r="N9671" s="57" t="str">
        <f t="shared" si="1071"/>
        <v>***</v>
      </c>
      <c r="O9671" s="57" t="str">
        <f t="shared" si="1072"/>
        <v/>
      </c>
      <c r="P9671" s="57" t="str">
        <f t="shared" si="1073"/>
        <v>0.00 (0.00)</v>
      </c>
      <c r="Q9671" s="57" t="str">
        <f t="shared" si="1074"/>
        <v>0.00*** [0.00]</v>
      </c>
      <c r="R9671" s="57" t="str">
        <f t="shared" si="1075"/>
        <v/>
      </c>
      <c r="S9671" s="58">
        <f t="shared" si="1076"/>
        <v>0</v>
      </c>
      <c r="T9671" s="58">
        <f t="shared" si="1077"/>
        <v>0</v>
      </c>
    </row>
    <row r="9672" x14ac:dyDescent="0.25">
      <c r="A9672" t="s">
        <v>273</v>
      </c>
      <c r="B9672" t="s">
        <v>713</v>
      </c>
      <c r="C9672" t="s">
        <v>10444</v>
      </c>
      <c r="D9672" s="58">
        <v>4.7831182479858398</v>
      </c>
      <c r="E9672" s="58">
        <v>3.766141414642334</v>
      </c>
      <c r="F9672" s="58">
        <v>1.2700314521789551</v>
      </c>
      <c r="G9672" s="58">
        <v>0.20407341420650482</v>
      </c>
      <c r="H9672" s="58">
        <v>-2.5983834266662598</v>
      </c>
      <c r="I9672" s="58">
        <v>12.164620399475098</v>
      </c>
      <c r="J9672" s="58"/>
      <c r="K9672" s="58">
        <v>1.9599640369415283</v>
      </c>
      <c r="N9672" s="57" t="str">
        <f t="shared" si="1071"/>
        <v>***</v>
      </c>
      <c r="O9672" s="57" t="str">
        <f t="shared" si="1072"/>
        <v/>
      </c>
      <c r="P9672" s="57" t="str">
        <f t="shared" si="1073"/>
        <v>0.00 (0.00)</v>
      </c>
      <c r="Q9672" s="57" t="str">
        <f t="shared" si="1074"/>
        <v>0.00*** [0.00]</v>
      </c>
      <c r="R9672" s="57" t="str">
        <f t="shared" si="1075"/>
        <v/>
      </c>
      <c r="S9672" s="58">
        <f t="shared" si="1076"/>
        <v>0</v>
      </c>
      <c r="T9672" s="58">
        <f t="shared" si="1077"/>
        <v>0</v>
      </c>
    </row>
    <row r="9673" x14ac:dyDescent="0.25">
      <c r="A9673" t="s">
        <v>273</v>
      </c>
      <c r="B9673" t="s">
        <v>713</v>
      </c>
      <c r="C9673" t="s">
        <v>10445</v>
      </c>
      <c r="D9673" s="58">
        <v>17.960886001586914</v>
      </c>
      <c r="E9673" s="58"/>
      <c r="F9673" s="58"/>
      <c r="G9673" s="58">
        <v>2.2769227143726312e-05</v>
      </c>
      <c r="H9673" s="58"/>
      <c r="I9673" s="58"/>
      <c r="J9673" s="58"/>
      <c r="K9673" s="58"/>
      <c r="N9673" s="57" t="str">
        <f t="shared" si="1071"/>
        <v>***</v>
      </c>
      <c r="O9673" s="57" t="str">
        <f t="shared" si="1072"/>
        <v/>
      </c>
      <c r="P9673" s="57" t="str">
        <f t="shared" si="1073"/>
        <v>0.00 (0.00)</v>
      </c>
      <c r="Q9673" s="57" t="str">
        <f t="shared" si="1074"/>
        <v>0.00*** [0.00]</v>
      </c>
      <c r="R9673" s="57" t="str">
        <f t="shared" si="1075"/>
        <v/>
      </c>
      <c r="S9673" s="58">
        <f t="shared" si="1076"/>
        <v>0</v>
      </c>
      <c r="T9673" s="58">
        <f t="shared" si="1077"/>
        <v>0</v>
      </c>
    </row>
    <row r="9674" x14ac:dyDescent="0.25">
      <c r="A9674" t="s">
        <v>273</v>
      </c>
      <c r="B9674" t="s">
        <v>713</v>
      </c>
      <c r="C9674" t="s">
        <v>10446</v>
      </c>
      <c r="D9674" s="58">
        <v>8.0275144577026367</v>
      </c>
      <c r="E9674" s="58"/>
      <c r="F9674" s="58"/>
      <c r="G9674" s="58">
        <v>0.0046172281727194786</v>
      </c>
      <c r="H9674" s="58"/>
      <c r="I9674" s="58"/>
      <c r="J9674" s="58"/>
      <c r="K9674" s="58"/>
      <c r="N9674" s="57" t="str">
        <f t="shared" si="1071"/>
        <v>***</v>
      </c>
      <c r="O9674" s="57" t="str">
        <f t="shared" si="1072"/>
        <v/>
      </c>
      <c r="P9674" s="57" t="str">
        <f t="shared" si="1073"/>
        <v>0.00 (0.00)</v>
      </c>
      <c r="Q9674" s="57" t="str">
        <f t="shared" si="1074"/>
        <v>0.00*** [0.00]</v>
      </c>
      <c r="R9674" s="57" t="str">
        <f t="shared" si="1075"/>
        <v/>
      </c>
      <c r="S9674" s="58">
        <f t="shared" si="1076"/>
        <v>0</v>
      </c>
      <c r="T9674" s="58">
        <f t="shared" si="1077"/>
        <v>0</v>
      </c>
    </row>
    <row r="9675" x14ac:dyDescent="0.25">
      <c r="A9675" t="s">
        <v>273</v>
      </c>
      <c r="B9675" t="s">
        <v>713</v>
      </c>
      <c r="C9675" t="s">
        <v>10447</v>
      </c>
      <c r="D9675" s="58">
        <v>1.9183602333068848</v>
      </c>
      <c r="E9675" s="58">
        <v>0.18841947615146637</v>
      </c>
      <c r="F9675" s="58"/>
      <c r="G9675" s="58"/>
      <c r="H9675" s="58">
        <v>0</v>
      </c>
      <c r="I9675" s="58">
        <v>501.1385498046875</v>
      </c>
      <c r="J9675" s="58">
        <v>11.865940093994141</v>
      </c>
      <c r="K9675" s="58">
        <v>3966</v>
      </c>
      <c r="N9675" s="57" t="str">
        <f t="shared" si="1071"/>
        <v>***</v>
      </c>
      <c r="O9675" s="57" t="str">
        <f t="shared" si="1072"/>
        <v/>
      </c>
      <c r="P9675" s="57" t="str">
        <f t="shared" si="1073"/>
        <v>0.00 (0.00)</v>
      </c>
      <c r="Q9675" s="57" t="str">
        <f t="shared" si="1074"/>
        <v>0.00*** [0.00]</v>
      </c>
      <c r="R9675" s="57" t="str">
        <f t="shared" si="1075"/>
        <v/>
      </c>
      <c r="S9675" s="58">
        <f t="shared" si="1076"/>
        <v>0</v>
      </c>
      <c r="T9675" s="58">
        <f t="shared" si="1077"/>
        <v>0</v>
      </c>
    </row>
    <row r="9676" x14ac:dyDescent="0.25">
      <c r="A9676" t="s">
        <v>273</v>
      </c>
      <c r="B9676" t="s">
        <v>713</v>
      </c>
      <c r="C9676" t="s">
        <v>10448</v>
      </c>
      <c r="D9676" s="58">
        <v>2.668257474899292</v>
      </c>
      <c r="E9676" s="58">
        <v>0.16468466818332672</v>
      </c>
      <c r="F9676" s="58"/>
      <c r="G9676" s="58"/>
      <c r="H9676" s="58">
        <v>0</v>
      </c>
      <c r="I9676" s="58">
        <v>263.31600952148438</v>
      </c>
      <c r="J9676" s="58">
        <v>12.05014705657959</v>
      </c>
      <c r="K9676" s="58">
        <v>5354</v>
      </c>
      <c r="N9676" s="57" t="str">
        <f t="shared" si="1071"/>
        <v>***</v>
      </c>
      <c r="O9676" s="57" t="str">
        <f t="shared" si="1072"/>
        <v/>
      </c>
      <c r="P9676" s="57" t="str">
        <f t="shared" si="1073"/>
        <v>0.00 (0.00)</v>
      </c>
      <c r="Q9676" s="57" t="str">
        <f t="shared" si="1074"/>
        <v>0.00*** [0.00]</v>
      </c>
      <c r="R9676" s="57" t="str">
        <f t="shared" si="1075"/>
        <v/>
      </c>
      <c r="S9676" s="58">
        <f t="shared" si="1076"/>
        <v>0</v>
      </c>
      <c r="T9676" s="58">
        <f t="shared" si="1077"/>
        <v>0</v>
      </c>
    </row>
    <row r="9677" x14ac:dyDescent="0.25">
      <c r="A9677" t="s">
        <v>273</v>
      </c>
      <c r="B9677" t="s">
        <v>713</v>
      </c>
      <c r="C9677" t="s">
        <v>10449</v>
      </c>
      <c r="D9677" s="58">
        <v>2.3491487503051758</v>
      </c>
      <c r="E9677" s="58">
        <v>0.12406452745199203</v>
      </c>
      <c r="F9677" s="58"/>
      <c r="G9677" s="58"/>
      <c r="H9677" s="58">
        <v>0</v>
      </c>
      <c r="I9677" s="58">
        <v>501.1385498046875</v>
      </c>
      <c r="J9677" s="58">
        <v>11.977208137512207</v>
      </c>
      <c r="K9677" s="58">
        <v>9320</v>
      </c>
      <c r="N9677" s="57" t="str">
        <f t="shared" si="1071"/>
        <v>***</v>
      </c>
      <c r="O9677" s="57" t="str">
        <f t="shared" si="1072"/>
        <v/>
      </c>
      <c r="P9677" s="57" t="str">
        <f t="shared" si="1073"/>
        <v>0.00 (0.00)</v>
      </c>
      <c r="Q9677" s="57" t="str">
        <f t="shared" si="1074"/>
        <v>0.00*** [0.00]</v>
      </c>
      <c r="R9677" s="57" t="str">
        <f t="shared" si="1075"/>
        <v/>
      </c>
      <c r="S9677" s="58">
        <f t="shared" si="1076"/>
        <v>0</v>
      </c>
      <c r="T9677" s="58">
        <f t="shared" si="1077"/>
        <v>0</v>
      </c>
    </row>
    <row r="9678" x14ac:dyDescent="0.25">
      <c r="A9678" t="s">
        <v>273</v>
      </c>
      <c r="B9678" t="s">
        <v>714</v>
      </c>
      <c r="C9678" t="s">
        <v>10450</v>
      </c>
      <c r="D9678" s="58"/>
      <c r="E9678" s="58"/>
      <c r="F9678" s="58"/>
      <c r="G9678" s="58"/>
      <c r="H9678" s="58"/>
      <c r="I9678" s="58"/>
      <c r="J9678" s="58"/>
      <c r="K9678" s="58"/>
      <c r="N9678" s="57" t="str">
        <f t="shared" si="1071"/>
        <v>***</v>
      </c>
      <c r="O9678" s="57" t="str">
        <f t="shared" si="1072"/>
        <v/>
      </c>
      <c r="P9678" s="57" t="str">
        <f t="shared" si="1073"/>
        <v>0.00 (0.00)</v>
      </c>
      <c r="Q9678" s="57" t="str">
        <f t="shared" si="1074"/>
        <v>0.00*** [0.00]</v>
      </c>
      <c r="R9678" s="57" t="str">
        <f t="shared" si="1075"/>
        <v/>
      </c>
      <c r="S9678" s="58">
        <f t="shared" si="1076"/>
        <v>0</v>
      </c>
      <c r="T9678" s="58">
        <f t="shared" si="1077"/>
        <v>0</v>
      </c>
    </row>
    <row r="9679" x14ac:dyDescent="0.25">
      <c r="A9679" t="s">
        <v>273</v>
      </c>
      <c r="B9679" t="s">
        <v>714</v>
      </c>
      <c r="C9679" t="s">
        <v>10451</v>
      </c>
      <c r="D9679" s="58">
        <v>3.0902719497680664</v>
      </c>
      <c r="E9679" s="58">
        <v>0.28073793649673462</v>
      </c>
      <c r="F9679" s="58"/>
      <c r="G9679" s="58"/>
      <c r="H9679" s="58">
        <v>0</v>
      </c>
      <c r="I9679" s="58">
        <v>171.78221130371094</v>
      </c>
      <c r="J9679" s="58">
        <v>8.6756649017333984</v>
      </c>
      <c r="K9679" s="58">
        <v>955</v>
      </c>
      <c r="N9679" s="57" t="str">
        <f t="shared" si="1071"/>
        <v>***</v>
      </c>
      <c r="O9679" s="57" t="str">
        <f t="shared" si="1072"/>
        <v/>
      </c>
      <c r="P9679" s="57" t="str">
        <f t="shared" si="1073"/>
        <v>0.00 (0.00)</v>
      </c>
      <c r="Q9679" s="57" t="str">
        <f t="shared" si="1074"/>
        <v>0.00*** [0.00]</v>
      </c>
      <c r="R9679" s="57" t="str">
        <f t="shared" si="1075"/>
        <v/>
      </c>
      <c r="S9679" s="58">
        <f t="shared" si="1076"/>
        <v>0</v>
      </c>
      <c r="T9679" s="58">
        <f t="shared" si="1077"/>
        <v>0</v>
      </c>
    </row>
    <row r="9680" x14ac:dyDescent="0.25">
      <c r="A9680" t="s">
        <v>273</v>
      </c>
      <c r="B9680" t="s">
        <v>714</v>
      </c>
      <c r="C9680" t="s">
        <v>10452</v>
      </c>
      <c r="D9680" s="58">
        <v>6.6090073585510254</v>
      </c>
      <c r="E9680" s="58">
        <v>1.0692259073257446</v>
      </c>
      <c r="F9680" s="58"/>
      <c r="G9680" s="58"/>
      <c r="H9680" s="58">
        <v>0</v>
      </c>
      <c r="I9680" s="58">
        <v>992.96075439453125</v>
      </c>
      <c r="J9680" s="58">
        <v>38.044010162353516</v>
      </c>
      <c r="K9680" s="58">
        <v>1266</v>
      </c>
      <c r="N9680" s="57" t="str">
        <f t="shared" si="1071"/>
        <v>***</v>
      </c>
      <c r="O9680" s="57" t="str">
        <f t="shared" si="1072"/>
        <v/>
      </c>
      <c r="P9680" s="57" t="str">
        <f t="shared" si="1073"/>
        <v>0.00 (0.00)</v>
      </c>
      <c r="Q9680" s="57" t="str">
        <f t="shared" si="1074"/>
        <v>0.00*** [0.00]</v>
      </c>
      <c r="R9680" s="57" t="str">
        <f t="shared" si="1075"/>
        <v/>
      </c>
      <c r="S9680" s="58">
        <f t="shared" si="1076"/>
        <v>0</v>
      </c>
      <c r="T9680" s="58">
        <f t="shared" si="1077"/>
        <v>0</v>
      </c>
    </row>
    <row r="9681" x14ac:dyDescent="0.25">
      <c r="A9681" t="s">
        <v>273</v>
      </c>
      <c r="B9681" t="s">
        <v>714</v>
      </c>
      <c r="C9681" t="s">
        <v>10453</v>
      </c>
      <c r="D9681" s="58">
        <v>5.0959987640380859</v>
      </c>
      <c r="E9681" s="58">
        <v>0.62230324745178223</v>
      </c>
      <c r="F9681" s="58"/>
      <c r="G9681" s="58"/>
      <c r="H9681" s="58">
        <v>0</v>
      </c>
      <c r="I9681" s="58">
        <v>992.96075439453125</v>
      </c>
      <c r="J9681" s="58">
        <v>29.32758903503418</v>
      </c>
      <c r="K9681" s="58">
        <v>2221</v>
      </c>
      <c r="N9681" s="57" t="str">
        <f t="shared" si="1071"/>
        <v>***</v>
      </c>
      <c r="O9681" s="57" t="str">
        <f t="shared" si="1072"/>
        <v/>
      </c>
      <c r="P9681" s="57" t="str">
        <f t="shared" si="1073"/>
        <v>0.00 (0.00)</v>
      </c>
      <c r="Q9681" s="57" t="str">
        <f t="shared" si="1074"/>
        <v>0.00*** [0.00]</v>
      </c>
      <c r="R9681" s="57" t="str">
        <f t="shared" si="1075"/>
        <v/>
      </c>
      <c r="S9681" s="58">
        <f t="shared" si="1076"/>
        <v>0</v>
      </c>
      <c r="T9681" s="58">
        <f t="shared" si="1077"/>
        <v>0</v>
      </c>
    </row>
    <row r="9682" x14ac:dyDescent="0.25">
      <c r="A9682" t="s">
        <v>273</v>
      </c>
      <c r="B9682" t="s">
        <v>714</v>
      </c>
      <c r="C9682" t="s">
        <v>10454</v>
      </c>
      <c r="D9682" s="58"/>
      <c r="E9682" s="58"/>
      <c r="F9682" s="58"/>
      <c r="G9682" s="58"/>
      <c r="H9682" s="58"/>
      <c r="I9682" s="58"/>
      <c r="J9682" s="58"/>
      <c r="K9682" s="58"/>
      <c r="N9682" s="57" t="str">
        <f t="shared" si="1071"/>
        <v>***</v>
      </c>
      <c r="O9682" s="57" t="str">
        <f t="shared" si="1072"/>
        <v/>
      </c>
      <c r="P9682" s="57" t="str">
        <f t="shared" si="1073"/>
        <v>0.00 (0.00)</v>
      </c>
      <c r="Q9682" s="57" t="str">
        <f t="shared" si="1074"/>
        <v>0.00*** [0.00]</v>
      </c>
      <c r="R9682" s="57" t="str">
        <f t="shared" si="1075"/>
        <v/>
      </c>
      <c r="S9682" s="58">
        <f t="shared" si="1076"/>
        <v>0</v>
      </c>
      <c r="T9682" s="58">
        <f t="shared" si="1077"/>
        <v>0</v>
      </c>
    </row>
    <row r="9683" x14ac:dyDescent="0.25">
      <c r="A9683" t="s">
        <v>273</v>
      </c>
      <c r="B9683" t="s">
        <v>714</v>
      </c>
      <c r="C9683" t="s">
        <v>10455</v>
      </c>
      <c r="D9683" s="58">
        <v>2.3557240962982178</v>
      </c>
      <c r="E9683" s="58">
        <v>0.42850467562675476</v>
      </c>
      <c r="F9683" s="58"/>
      <c r="G9683" s="58"/>
      <c r="H9683" s="58">
        <v>0</v>
      </c>
      <c r="I9683" s="58">
        <v>329.89724731445313</v>
      </c>
      <c r="J9683" s="58">
        <v>12.869415283203125</v>
      </c>
      <c r="K9683" s="58">
        <v>902</v>
      </c>
      <c r="N9683" s="57" t="str">
        <f t="shared" si="1071"/>
        <v>***</v>
      </c>
      <c r="O9683" s="57" t="str">
        <f t="shared" si="1072"/>
        <v/>
      </c>
      <c r="P9683" s="57" t="str">
        <f t="shared" si="1073"/>
        <v>0.00 (0.00)</v>
      </c>
      <c r="Q9683" s="57" t="str">
        <f t="shared" si="1074"/>
        <v>0.00*** [0.00]</v>
      </c>
      <c r="R9683" s="57" t="str">
        <f t="shared" si="1075"/>
        <v/>
      </c>
      <c r="S9683" s="58">
        <f t="shared" si="1076"/>
        <v>0</v>
      </c>
      <c r="T9683" s="58">
        <f t="shared" si="1077"/>
        <v>0</v>
      </c>
    </row>
    <row r="9684" x14ac:dyDescent="0.25">
      <c r="A9684" t="s">
        <v>273</v>
      </c>
      <c r="B9684" t="s">
        <v>714</v>
      </c>
      <c r="C9684" t="s">
        <v>10456</v>
      </c>
      <c r="D9684" s="58">
        <v>3.0915522575378418</v>
      </c>
      <c r="E9684" s="58">
        <v>0.43207862973213196</v>
      </c>
      <c r="F9684" s="58"/>
      <c r="G9684" s="58"/>
      <c r="H9684" s="58">
        <v>0</v>
      </c>
      <c r="I9684" s="58">
        <v>317.71804809570313</v>
      </c>
      <c r="J9684" s="58">
        <v>16.481407165527344</v>
      </c>
      <c r="K9684" s="58">
        <v>1455</v>
      </c>
      <c r="N9684" s="57" t="str">
        <f t="shared" si="1071"/>
        <v>***</v>
      </c>
      <c r="O9684" s="57" t="str">
        <f t="shared" si="1072"/>
        <v/>
      </c>
      <c r="P9684" s="57" t="str">
        <f t="shared" si="1073"/>
        <v>0.00 (0.00)</v>
      </c>
      <c r="Q9684" s="57" t="str">
        <f t="shared" si="1074"/>
        <v>0.00*** [0.00]</v>
      </c>
      <c r="R9684" s="57" t="str">
        <f t="shared" si="1075"/>
        <v/>
      </c>
      <c r="S9684" s="58">
        <f t="shared" si="1076"/>
        <v>0</v>
      </c>
      <c r="T9684" s="58">
        <f t="shared" si="1077"/>
        <v>0</v>
      </c>
    </row>
    <row r="9685" x14ac:dyDescent="0.25">
      <c r="A9685" t="s">
        <v>273</v>
      </c>
      <c r="B9685" t="s">
        <v>714</v>
      </c>
      <c r="C9685" t="s">
        <v>10457</v>
      </c>
      <c r="D9685" s="58">
        <v>2.8099582195281982</v>
      </c>
      <c r="E9685" s="58">
        <v>0.31313109397888184</v>
      </c>
      <c r="F9685" s="58"/>
      <c r="G9685" s="58"/>
      <c r="H9685" s="58">
        <v>0</v>
      </c>
      <c r="I9685" s="58">
        <v>329.89724731445313</v>
      </c>
      <c r="J9685" s="58">
        <v>15.202183723449707</v>
      </c>
      <c r="K9685" s="58">
        <v>2357</v>
      </c>
      <c r="N9685" s="57" t="str">
        <f t="shared" si="1071"/>
        <v>***</v>
      </c>
      <c r="O9685" s="57" t="str">
        <f t="shared" si="1072"/>
        <v/>
      </c>
      <c r="P9685" s="57" t="str">
        <f t="shared" si="1073"/>
        <v>0.00 (0.00)</v>
      </c>
      <c r="Q9685" s="57" t="str">
        <f t="shared" si="1074"/>
        <v>0.00*** [0.00]</v>
      </c>
      <c r="R9685" s="57" t="str">
        <f t="shared" si="1075"/>
        <v/>
      </c>
      <c r="S9685" s="58">
        <f t="shared" si="1076"/>
        <v>0</v>
      </c>
      <c r="T9685" s="58">
        <f t="shared" si="1077"/>
        <v>0</v>
      </c>
    </row>
    <row r="9686" x14ac:dyDescent="0.25">
      <c r="A9686" t="s">
        <v>273</v>
      </c>
      <c r="B9686" t="s">
        <v>714</v>
      </c>
      <c r="C9686" t="s">
        <v>10458</v>
      </c>
      <c r="D9686" s="58"/>
      <c r="E9686" s="58"/>
      <c r="F9686" s="58"/>
      <c r="G9686" s="58"/>
      <c r="H9686" s="58"/>
      <c r="I9686" s="58"/>
      <c r="J9686" s="58"/>
      <c r="K9686" s="58"/>
      <c r="N9686" s="57" t="str">
        <f t="shared" si="1071"/>
        <v>***</v>
      </c>
      <c r="O9686" s="57" t="str">
        <f t="shared" si="1072"/>
        <v/>
      </c>
      <c r="P9686" s="57" t="str">
        <f t="shared" si="1073"/>
        <v>0.00 (0.00)</v>
      </c>
      <c r="Q9686" s="57" t="str">
        <f t="shared" si="1074"/>
        <v>0.00*** [0.00]</v>
      </c>
      <c r="R9686" s="57" t="str">
        <f t="shared" si="1075"/>
        <v/>
      </c>
      <c r="S9686" s="58">
        <f t="shared" si="1076"/>
        <v>0</v>
      </c>
      <c r="T9686" s="58">
        <f t="shared" si="1077"/>
        <v>0</v>
      </c>
    </row>
    <row r="9687" x14ac:dyDescent="0.25">
      <c r="A9687" t="s">
        <v>273</v>
      </c>
      <c r="B9687" t="s">
        <v>714</v>
      </c>
      <c r="C9687" t="s">
        <v>10459</v>
      </c>
      <c r="D9687" s="58">
        <v>1.5500468015670776</v>
      </c>
      <c r="E9687" s="58">
        <v>0.21511861681938171</v>
      </c>
      <c r="F9687" s="58"/>
      <c r="G9687" s="58"/>
      <c r="H9687" s="58">
        <v>0</v>
      </c>
      <c r="I9687" s="58">
        <v>67.085952758789063</v>
      </c>
      <c r="J9687" s="58">
        <v>5.0724225044250488</v>
      </c>
      <c r="K9687" s="58">
        <v>556</v>
      </c>
      <c r="N9687" s="57" t="str">
        <f t="shared" si="1071"/>
        <v>***</v>
      </c>
      <c r="O9687" s="57" t="str">
        <f t="shared" si="1072"/>
        <v/>
      </c>
      <c r="P9687" s="57" t="str">
        <f t="shared" si="1073"/>
        <v>0.00 (0.00)</v>
      </c>
      <c r="Q9687" s="57" t="str">
        <f t="shared" si="1074"/>
        <v>0.00*** [0.00]</v>
      </c>
      <c r="R9687" s="57" t="str">
        <f t="shared" si="1075"/>
        <v/>
      </c>
      <c r="S9687" s="58">
        <f t="shared" si="1076"/>
        <v>0</v>
      </c>
      <c r="T9687" s="58">
        <f t="shared" si="1077"/>
        <v>0</v>
      </c>
    </row>
    <row r="9688" x14ac:dyDescent="0.25">
      <c r="A9688" t="s">
        <v>273</v>
      </c>
      <c r="B9688" t="s">
        <v>714</v>
      </c>
      <c r="C9688" t="s">
        <v>10460</v>
      </c>
      <c r="D9688" s="58">
        <v>1.9819028377532959</v>
      </c>
      <c r="E9688" s="58">
        <v>0.15863633155822754</v>
      </c>
      <c r="F9688" s="58"/>
      <c r="G9688" s="58"/>
      <c r="H9688" s="58">
        <v>0</v>
      </c>
      <c r="I9688" s="58">
        <v>80.503143310546875</v>
      </c>
      <c r="J9688" s="58">
        <v>5.9904909133911133</v>
      </c>
      <c r="K9688" s="58">
        <v>1426</v>
      </c>
      <c r="N9688" s="57" t="str">
        <f t="shared" si="1071"/>
        <v>***</v>
      </c>
      <c r="O9688" s="57" t="str">
        <f t="shared" si="1072"/>
        <v/>
      </c>
      <c r="P9688" s="57" t="str">
        <f t="shared" si="1073"/>
        <v>0.00 (0.00)</v>
      </c>
      <c r="Q9688" s="57" t="str">
        <f t="shared" si="1074"/>
        <v>0.00*** [0.00]</v>
      </c>
      <c r="R9688" s="57" t="str">
        <f t="shared" si="1075"/>
        <v/>
      </c>
      <c r="S9688" s="58">
        <f t="shared" si="1076"/>
        <v>0</v>
      </c>
      <c r="T9688" s="58">
        <f t="shared" si="1077"/>
        <v>0</v>
      </c>
    </row>
    <row r="9689" x14ac:dyDescent="0.25">
      <c r="A9689" t="s">
        <v>273</v>
      </c>
      <c r="B9689" t="s">
        <v>714</v>
      </c>
      <c r="C9689" t="s">
        <v>10461</v>
      </c>
      <c r="D9689" s="58">
        <v>1.8607566356658936</v>
      </c>
      <c r="E9689" s="58">
        <v>0.12915167212486267</v>
      </c>
      <c r="F9689" s="58"/>
      <c r="G9689" s="58"/>
      <c r="H9689" s="58">
        <v>0</v>
      </c>
      <c r="I9689" s="58">
        <v>80.503143310546875</v>
      </c>
      <c r="J9689" s="58">
        <v>5.7497878074645996</v>
      </c>
      <c r="K9689" s="58">
        <v>1982</v>
      </c>
      <c r="N9689" s="57" t="str">
        <f t="shared" si="1071"/>
        <v>***</v>
      </c>
      <c r="O9689" s="57" t="str">
        <f t="shared" si="1072"/>
        <v/>
      </c>
      <c r="P9689" s="57" t="str">
        <f t="shared" si="1073"/>
        <v>0.00 (0.00)</v>
      </c>
      <c r="Q9689" s="57" t="str">
        <f t="shared" si="1074"/>
        <v>0.00*** [0.00]</v>
      </c>
      <c r="R9689" s="57" t="str">
        <f t="shared" si="1075"/>
        <v/>
      </c>
      <c r="S9689" s="58">
        <f t="shared" si="1076"/>
        <v>0</v>
      </c>
      <c r="T9689" s="58">
        <f t="shared" si="1077"/>
        <v>0</v>
      </c>
    </row>
    <row r="9690" x14ac:dyDescent="0.25">
      <c r="A9690" t="s">
        <v>273</v>
      </c>
      <c r="B9690" t="s">
        <v>714</v>
      </c>
      <c r="C9690" t="s">
        <v>10462</v>
      </c>
      <c r="D9690" s="58"/>
      <c r="E9690" s="58"/>
      <c r="F9690" s="58"/>
      <c r="G9690" s="58"/>
      <c r="H9690" s="58"/>
      <c r="I9690" s="58"/>
      <c r="J9690" s="58"/>
      <c r="K9690" s="58"/>
      <c r="N9690" s="57" t="str">
        <f t="shared" si="1071"/>
        <v>***</v>
      </c>
      <c r="O9690" s="57" t="str">
        <f t="shared" si="1072"/>
        <v/>
      </c>
      <c r="P9690" s="57" t="str">
        <f t="shared" si="1073"/>
        <v>0.00 (0.00)</v>
      </c>
      <c r="Q9690" s="57" t="str">
        <f t="shared" si="1074"/>
        <v>0.00*** [0.00]</v>
      </c>
      <c r="R9690" s="57" t="str">
        <f t="shared" si="1075"/>
        <v/>
      </c>
      <c r="S9690" s="58">
        <f t="shared" si="1076"/>
        <v>0</v>
      </c>
      <c r="T9690" s="58">
        <f t="shared" si="1077"/>
        <v>0</v>
      </c>
    </row>
    <row r="9691" x14ac:dyDescent="0.25">
      <c r="A9691" t="s">
        <v>273</v>
      </c>
      <c r="B9691" t="s">
        <v>714</v>
      </c>
      <c r="C9691" t="s">
        <v>10463</v>
      </c>
      <c r="D9691" s="58">
        <v>2.8574655055999756</v>
      </c>
      <c r="E9691" s="58">
        <v>0.26049575209617615</v>
      </c>
      <c r="F9691" s="58"/>
      <c r="G9691" s="58"/>
      <c r="H9691" s="58">
        <v>0</v>
      </c>
      <c r="I9691" s="58">
        <v>80.165031433105469</v>
      </c>
      <c r="J9691" s="58">
        <v>7.8061842918395996</v>
      </c>
      <c r="K9691" s="58">
        <v>898</v>
      </c>
      <c r="N9691" s="57" t="str">
        <f t="shared" si="1071"/>
        <v>***</v>
      </c>
      <c r="O9691" s="57" t="str">
        <f t="shared" si="1072"/>
        <v/>
      </c>
      <c r="P9691" s="57" t="str">
        <f t="shared" si="1073"/>
        <v>0.00 (0.00)</v>
      </c>
      <c r="Q9691" s="57" t="str">
        <f t="shared" si="1074"/>
        <v>0.00*** [0.00]</v>
      </c>
      <c r="R9691" s="57" t="str">
        <f t="shared" si="1075"/>
        <v/>
      </c>
      <c r="S9691" s="58">
        <f t="shared" si="1076"/>
        <v>0</v>
      </c>
      <c r="T9691" s="58">
        <f t="shared" si="1077"/>
        <v>0</v>
      </c>
    </row>
    <row r="9692" x14ac:dyDescent="0.25">
      <c r="A9692" t="s">
        <v>273</v>
      </c>
      <c r="B9692" t="s">
        <v>714</v>
      </c>
      <c r="C9692" t="s">
        <v>10464</v>
      </c>
      <c r="D9692" s="58">
        <v>2.9644138813018799</v>
      </c>
      <c r="E9692" s="58">
        <v>0.50622403621673584</v>
      </c>
      <c r="F9692" s="58"/>
      <c r="G9692" s="58"/>
      <c r="H9692" s="58">
        <v>0</v>
      </c>
      <c r="I9692" s="58">
        <v>159.52841186523438</v>
      </c>
      <c r="J9692" s="58">
        <v>11.632142066955566</v>
      </c>
      <c r="K9692" s="58">
        <v>528</v>
      </c>
      <c r="N9692" s="57" t="str">
        <f t="shared" si="1071"/>
        <v>***</v>
      </c>
      <c r="O9692" s="57" t="str">
        <f t="shared" si="1072"/>
        <v/>
      </c>
      <c r="P9692" s="57" t="str">
        <f t="shared" si="1073"/>
        <v>0.00 (0.00)</v>
      </c>
      <c r="Q9692" s="57" t="str">
        <f t="shared" si="1074"/>
        <v>0.00*** [0.00]</v>
      </c>
      <c r="R9692" s="57" t="str">
        <f t="shared" si="1075"/>
        <v/>
      </c>
      <c r="S9692" s="58">
        <f t="shared" si="1076"/>
        <v>0</v>
      </c>
      <c r="T9692" s="58">
        <f t="shared" si="1077"/>
        <v>0</v>
      </c>
    </row>
    <row r="9693" x14ac:dyDescent="0.25">
      <c r="A9693" t="s">
        <v>273</v>
      </c>
      <c r="B9693" t="s">
        <v>714</v>
      </c>
      <c r="C9693" t="s">
        <v>10465</v>
      </c>
      <c r="D9693" s="58">
        <v>2.8970649242401123</v>
      </c>
      <c r="E9693" s="58">
        <v>0.24898159503936768</v>
      </c>
      <c r="F9693" s="58"/>
      <c r="G9693" s="58"/>
      <c r="H9693" s="58">
        <v>0</v>
      </c>
      <c r="I9693" s="58">
        <v>159.52841186523438</v>
      </c>
      <c r="J9693" s="58">
        <v>9.4021463394165039</v>
      </c>
      <c r="K9693" s="58">
        <v>1426</v>
      </c>
      <c r="N9693" s="57" t="str">
        <f t="shared" si="1071"/>
        <v>***</v>
      </c>
      <c r="O9693" s="57" t="str">
        <f t="shared" si="1072"/>
        <v/>
      </c>
      <c r="P9693" s="57" t="str">
        <f t="shared" si="1073"/>
        <v>0.00 (0.00)</v>
      </c>
      <c r="Q9693" s="57" t="str">
        <f t="shared" si="1074"/>
        <v>0.00*** [0.00]</v>
      </c>
      <c r="R9693" s="57" t="str">
        <f t="shared" si="1075"/>
        <v/>
      </c>
      <c r="S9693" s="58">
        <f t="shared" si="1076"/>
        <v>0</v>
      </c>
      <c r="T9693" s="58">
        <f t="shared" si="1077"/>
        <v>0</v>
      </c>
    </row>
    <row r="9694" x14ac:dyDescent="0.25">
      <c r="A9694" t="s">
        <v>273</v>
      </c>
      <c r="B9694" t="s">
        <v>714</v>
      </c>
      <c r="C9694" t="s">
        <v>10466</v>
      </c>
      <c r="D9694" s="58"/>
      <c r="E9694" s="58"/>
      <c r="F9694" s="58"/>
      <c r="G9694" s="58"/>
      <c r="H9694" s="58"/>
      <c r="I9694" s="58"/>
      <c r="J9694" s="58"/>
      <c r="K9694" s="58"/>
      <c r="N9694" s="57" t="str">
        <f t="shared" si="1071"/>
        <v>***</v>
      </c>
      <c r="O9694" s="57" t="str">
        <f t="shared" si="1072"/>
        <v/>
      </c>
      <c r="P9694" s="57" t="str">
        <f t="shared" si="1073"/>
        <v>0.00 (0.00)</v>
      </c>
      <c r="Q9694" s="57" t="str">
        <f t="shared" si="1074"/>
        <v>0.00*** [0.00]</v>
      </c>
      <c r="R9694" s="57" t="str">
        <f t="shared" si="1075"/>
        <v/>
      </c>
      <c r="S9694" s="58">
        <f t="shared" si="1076"/>
        <v>0</v>
      </c>
      <c r="T9694" s="58">
        <f t="shared" si="1077"/>
        <v>0</v>
      </c>
    </row>
    <row r="9695" x14ac:dyDescent="0.25">
      <c r="A9695" t="s">
        <v>273</v>
      </c>
      <c r="B9695" t="s">
        <v>714</v>
      </c>
      <c r="C9695" t="s">
        <v>10467</v>
      </c>
      <c r="D9695" s="58">
        <v>3.0992205142974854</v>
      </c>
      <c r="E9695" s="58">
        <v>0.359630286693573</v>
      </c>
      <c r="F9695" s="58"/>
      <c r="G9695" s="58"/>
      <c r="H9695" s="58">
        <v>0</v>
      </c>
      <c r="I9695" s="58">
        <v>99.334922790527344</v>
      </c>
      <c r="J9695" s="58">
        <v>9.2040061950683594</v>
      </c>
      <c r="K9695" s="58">
        <v>655</v>
      </c>
      <c r="N9695" s="57" t="str">
        <f t="shared" si="1071"/>
        <v>***</v>
      </c>
      <c r="O9695" s="57" t="str">
        <f t="shared" si="1072"/>
        <v/>
      </c>
      <c r="P9695" s="57" t="str">
        <f t="shared" si="1073"/>
        <v>0.00 (0.00)</v>
      </c>
      <c r="Q9695" s="57" t="str">
        <f t="shared" si="1074"/>
        <v>0.00*** [0.00]</v>
      </c>
      <c r="R9695" s="57" t="str">
        <f t="shared" si="1075"/>
        <v/>
      </c>
      <c r="S9695" s="58">
        <f t="shared" si="1076"/>
        <v>0</v>
      </c>
      <c r="T9695" s="58">
        <f t="shared" si="1077"/>
        <v>0</v>
      </c>
    </row>
    <row r="9696" x14ac:dyDescent="0.25">
      <c r="A9696" t="s">
        <v>273</v>
      </c>
      <c r="B9696" t="s">
        <v>714</v>
      </c>
      <c r="C9696" t="s">
        <v>10468</v>
      </c>
      <c r="D9696" s="58">
        <v>2.9700520038604736</v>
      </c>
      <c r="E9696" s="58">
        <v>0.38171982765197754</v>
      </c>
      <c r="F9696" s="58"/>
      <c r="G9696" s="58"/>
      <c r="H9696" s="58">
        <v>0</v>
      </c>
      <c r="I9696" s="58">
        <v>147.86697387695313</v>
      </c>
      <c r="J9696" s="58">
        <v>9.9467134475708008</v>
      </c>
      <c r="K9696" s="58">
        <v>679</v>
      </c>
      <c r="N9696" s="57" t="str">
        <f t="shared" si="1071"/>
        <v>***</v>
      </c>
      <c r="O9696" s="57" t="str">
        <f t="shared" si="1072"/>
        <v/>
      </c>
      <c r="P9696" s="57" t="str">
        <f t="shared" si="1073"/>
        <v>0.00 (0.00)</v>
      </c>
      <c r="Q9696" s="57" t="str">
        <f t="shared" si="1074"/>
        <v>0.00*** [0.00]</v>
      </c>
      <c r="R9696" s="57" t="str">
        <f t="shared" si="1075"/>
        <v/>
      </c>
      <c r="S9696" s="58">
        <f t="shared" si="1076"/>
        <v>0</v>
      </c>
      <c r="T9696" s="58">
        <f t="shared" si="1077"/>
        <v>0</v>
      </c>
    </row>
    <row r="9697" x14ac:dyDescent="0.25">
      <c r="A9697" t="s">
        <v>273</v>
      </c>
      <c r="B9697" t="s">
        <v>714</v>
      </c>
      <c r="C9697" t="s">
        <v>10469</v>
      </c>
      <c r="D9697" s="58">
        <v>3.0334744453430176</v>
      </c>
      <c r="E9697" s="58">
        <v>0.26245403289794922</v>
      </c>
      <c r="F9697" s="58"/>
      <c r="G9697" s="58"/>
      <c r="H9697" s="58">
        <v>0</v>
      </c>
      <c r="I9697" s="58">
        <v>147.86697387695313</v>
      </c>
      <c r="J9697" s="58">
        <v>9.5858621597290039</v>
      </c>
      <c r="K9697" s="58">
        <v>1334</v>
      </c>
      <c r="N9697" s="57" t="str">
        <f t="shared" si="1071"/>
        <v>***</v>
      </c>
      <c r="O9697" s="57" t="str">
        <f t="shared" si="1072"/>
        <v/>
      </c>
      <c r="P9697" s="57" t="str">
        <f t="shared" si="1073"/>
        <v>0.00 (0.00)</v>
      </c>
      <c r="Q9697" s="57" t="str">
        <f t="shared" si="1074"/>
        <v>0.00*** [0.00]</v>
      </c>
      <c r="R9697" s="57" t="str">
        <f t="shared" si="1075"/>
        <v/>
      </c>
      <c r="S9697" s="58">
        <f t="shared" si="1076"/>
        <v>0</v>
      </c>
      <c r="T9697" s="58">
        <f t="shared" si="1077"/>
        <v>0</v>
      </c>
    </row>
    <row r="9698" x14ac:dyDescent="0.25">
      <c r="A9698" t="s">
        <v>273</v>
      </c>
      <c r="B9698" t="s">
        <v>714</v>
      </c>
      <c r="C9698" t="s">
        <v>10470</v>
      </c>
      <c r="D9698" s="58">
        <v>-0.28166717290878296</v>
      </c>
      <c r="E9698" s="58">
        <v>0.60169732570648193</v>
      </c>
      <c r="F9698" s="58">
        <v>-0.46812102198600769</v>
      </c>
      <c r="G9698" s="58">
        <v>0.63969802856445313</v>
      </c>
      <c r="H9698" s="58">
        <v>-1.4609721899032593</v>
      </c>
      <c r="I9698" s="58">
        <v>0.89763790369033813</v>
      </c>
      <c r="J9698" s="58"/>
      <c r="K9698" s="58">
        <v>1.9599640369415283</v>
      </c>
      <c r="N9698" s="57" t="str">
        <f t="shared" si="1071"/>
        <v>***</v>
      </c>
      <c r="O9698" s="57" t="str">
        <f t="shared" si="1072"/>
        <v/>
      </c>
      <c r="P9698" s="57" t="str">
        <f t="shared" si="1073"/>
        <v>0.00 (0.00)</v>
      </c>
      <c r="Q9698" s="57" t="str">
        <f t="shared" si="1074"/>
        <v>0.00*** [0.00]</v>
      </c>
      <c r="R9698" s="57" t="str">
        <f t="shared" si="1075"/>
        <v/>
      </c>
      <c r="S9698" s="58">
        <f t="shared" si="1076"/>
        <v>0</v>
      </c>
      <c r="T9698" s="58">
        <f t="shared" si="1077"/>
        <v>0</v>
      </c>
    </row>
    <row r="9699" x14ac:dyDescent="0.25">
      <c r="A9699" t="s">
        <v>273</v>
      </c>
      <c r="B9699" t="s">
        <v>714</v>
      </c>
      <c r="C9699" t="s">
        <v>10471</v>
      </c>
      <c r="D9699" s="58">
        <v>4.0346269607543945</v>
      </c>
      <c r="E9699" s="58">
        <v>1.3353078365325928</v>
      </c>
      <c r="F9699" s="58">
        <v>3.0214955806732178</v>
      </c>
      <c r="G9699" s="58">
        <v>0.0025152922607958317</v>
      </c>
      <c r="H9699" s="58">
        <v>1.4174715280532837</v>
      </c>
      <c r="I9699" s="58">
        <v>6.6517820358276367</v>
      </c>
      <c r="J9699" s="58"/>
      <c r="K9699" s="58">
        <v>1.9599640369415283</v>
      </c>
      <c r="N9699" s="57" t="str">
        <f t="shared" si="1071"/>
        <v>***</v>
      </c>
      <c r="O9699" s="57" t="str">
        <f t="shared" si="1072"/>
        <v/>
      </c>
      <c r="P9699" s="57" t="str">
        <f t="shared" si="1073"/>
        <v>0.00 (0.00)</v>
      </c>
      <c r="Q9699" s="57" t="str">
        <f t="shared" si="1074"/>
        <v>0.00*** [0.00]</v>
      </c>
      <c r="R9699" s="57" t="str">
        <f t="shared" si="1075"/>
        <v/>
      </c>
      <c r="S9699" s="58">
        <f t="shared" si="1076"/>
        <v>0</v>
      </c>
      <c r="T9699" s="58">
        <f t="shared" si="1077"/>
        <v>0</v>
      </c>
    </row>
    <row r="9700" x14ac:dyDescent="0.25">
      <c r="A9700" t="s">
        <v>273</v>
      </c>
      <c r="B9700" t="s">
        <v>714</v>
      </c>
      <c r="C9700" t="s">
        <v>10472</v>
      </c>
      <c r="D9700" s="58">
        <v>2.1118168830871582</v>
      </c>
      <c r="E9700" s="58">
        <v>0.75309127569198608</v>
      </c>
      <c r="F9700" s="58">
        <v>2.8041975498199463</v>
      </c>
      <c r="G9700" s="58">
        <v>0.0050441990606486797</v>
      </c>
      <c r="H9700" s="58">
        <v>0.63578492403030396</v>
      </c>
      <c r="I9700" s="58">
        <v>3.5878486633300781</v>
      </c>
      <c r="J9700" s="58"/>
      <c r="K9700" s="58">
        <v>1.9599640369415283</v>
      </c>
      <c r="N9700" s="57" t="str">
        <f t="shared" si="1071"/>
        <v>***</v>
      </c>
      <c r="O9700" s="57" t="str">
        <f t="shared" si="1072"/>
        <v/>
      </c>
      <c r="P9700" s="57" t="str">
        <f t="shared" si="1073"/>
        <v>0.00 (0.00)</v>
      </c>
      <c r="Q9700" s="57" t="str">
        <f t="shared" si="1074"/>
        <v>0.00*** [0.00]</v>
      </c>
      <c r="R9700" s="57" t="str">
        <f t="shared" si="1075"/>
        <v/>
      </c>
      <c r="S9700" s="58">
        <f t="shared" si="1076"/>
        <v>0</v>
      </c>
      <c r="T9700" s="58">
        <f t="shared" si="1077"/>
        <v>0</v>
      </c>
    </row>
    <row r="9701" x14ac:dyDescent="0.25">
      <c r="A9701" t="s">
        <v>273</v>
      </c>
      <c r="B9701" t="s">
        <v>714</v>
      </c>
      <c r="C9701" t="s">
        <v>10473</v>
      </c>
      <c r="D9701" s="58">
        <v>6.1267223358154297</v>
      </c>
      <c r="E9701" s="58"/>
      <c r="F9701" s="58"/>
      <c r="G9701" s="58">
        <v>0.013333234004676342</v>
      </c>
      <c r="H9701" s="58"/>
      <c r="I9701" s="58"/>
      <c r="J9701" s="58"/>
      <c r="K9701" s="58"/>
      <c r="N9701" s="57" t="str">
        <f t="shared" si="1071"/>
        <v>***</v>
      </c>
      <c r="O9701" s="57" t="str">
        <f t="shared" si="1072"/>
        <v/>
      </c>
      <c r="P9701" s="57" t="str">
        <f t="shared" si="1073"/>
        <v>0.00 (0.00)</v>
      </c>
      <c r="Q9701" s="57" t="str">
        <f t="shared" si="1074"/>
        <v>0.00*** [0.00]</v>
      </c>
      <c r="R9701" s="57" t="str">
        <f t="shared" si="1075"/>
        <v/>
      </c>
      <c r="S9701" s="58">
        <f t="shared" si="1076"/>
        <v>0</v>
      </c>
      <c r="T9701" s="58">
        <f t="shared" si="1077"/>
        <v>0</v>
      </c>
    </row>
    <row r="9702" x14ac:dyDescent="0.25">
      <c r="A9702" t="s">
        <v>273</v>
      </c>
      <c r="B9702" t="s">
        <v>714</v>
      </c>
      <c r="C9702" t="s">
        <v>10474</v>
      </c>
      <c r="D9702" s="58">
        <v>10.642215728759766</v>
      </c>
      <c r="E9702" s="58"/>
      <c r="F9702" s="58"/>
      <c r="G9702" s="58">
        <v>0.0011093816719949245</v>
      </c>
      <c r="H9702" s="58"/>
      <c r="I9702" s="58"/>
      <c r="J9702" s="58"/>
      <c r="K9702" s="58"/>
      <c r="N9702" s="57" t="str">
        <f t="shared" si="1071"/>
        <v>***</v>
      </c>
      <c r="O9702" s="57" t="str">
        <f t="shared" si="1072"/>
        <v/>
      </c>
      <c r="P9702" s="57" t="str">
        <f t="shared" si="1073"/>
        <v>0.00 (0.00)</v>
      </c>
      <c r="Q9702" s="57" t="str">
        <f t="shared" si="1074"/>
        <v>0.00*** [0.00]</v>
      </c>
      <c r="R9702" s="57" t="str">
        <f t="shared" si="1075"/>
        <v/>
      </c>
      <c r="S9702" s="58">
        <f t="shared" si="1076"/>
        <v>0</v>
      </c>
      <c r="T9702" s="58">
        <f t="shared" si="1077"/>
        <v>0</v>
      </c>
    </row>
    <row r="9703" x14ac:dyDescent="0.25">
      <c r="A9703" t="s">
        <v>273</v>
      </c>
      <c r="B9703" t="s">
        <v>714</v>
      </c>
      <c r="C9703" t="s">
        <v>10475</v>
      </c>
      <c r="D9703" s="58">
        <v>2.6560494899749756</v>
      </c>
      <c r="E9703" s="58">
        <v>0.1484365314245224</v>
      </c>
      <c r="F9703" s="58"/>
      <c r="G9703" s="58"/>
      <c r="H9703" s="58">
        <v>0</v>
      </c>
      <c r="I9703" s="58">
        <v>329.89724731445313</v>
      </c>
      <c r="J9703" s="58">
        <v>9.3479671478271484</v>
      </c>
      <c r="K9703" s="58">
        <v>3966</v>
      </c>
      <c r="N9703" s="57" t="str">
        <f t="shared" si="1071"/>
        <v>***</v>
      </c>
      <c r="O9703" s="57" t="str">
        <f t="shared" si="1072"/>
        <v/>
      </c>
      <c r="P9703" s="57" t="str">
        <f t="shared" si="1073"/>
        <v>0.00 (0.00)</v>
      </c>
      <c r="Q9703" s="57" t="str">
        <f t="shared" si="1074"/>
        <v>0.00*** [0.00]</v>
      </c>
      <c r="R9703" s="57" t="str">
        <f t="shared" si="1075"/>
        <v/>
      </c>
      <c r="S9703" s="58">
        <f t="shared" si="1076"/>
        <v>0</v>
      </c>
      <c r="T9703" s="58">
        <f t="shared" si="1077"/>
        <v>0</v>
      </c>
    </row>
    <row r="9704" x14ac:dyDescent="0.25">
      <c r="A9704" t="s">
        <v>273</v>
      </c>
      <c r="B9704" t="s">
        <v>714</v>
      </c>
      <c r="C9704" t="s">
        <v>10476</v>
      </c>
      <c r="D9704" s="58">
        <v>3.5997910499572754</v>
      </c>
      <c r="E9704" s="58">
        <v>0.29126831889152527</v>
      </c>
      <c r="F9704" s="58"/>
      <c r="G9704" s="58"/>
      <c r="H9704" s="58">
        <v>0</v>
      </c>
      <c r="I9704" s="58">
        <v>992.96075439453125</v>
      </c>
      <c r="J9704" s="58">
        <v>21.312404632568359</v>
      </c>
      <c r="K9704" s="58">
        <v>5354</v>
      </c>
      <c r="N9704" s="57" t="str">
        <f t="shared" si="1071"/>
        <v>***</v>
      </c>
      <c r="O9704" s="57" t="str">
        <f t="shared" si="1072"/>
        <v/>
      </c>
      <c r="P9704" s="57" t="str">
        <f t="shared" si="1073"/>
        <v>0.00 (0.00)</v>
      </c>
      <c r="Q9704" s="57" t="str">
        <f t="shared" si="1074"/>
        <v>0.00*** [0.00]</v>
      </c>
      <c r="R9704" s="57" t="str">
        <f t="shared" si="1075"/>
        <v/>
      </c>
      <c r="S9704" s="58">
        <f t="shared" si="1076"/>
        <v>0</v>
      </c>
      <c r="T9704" s="58">
        <f t="shared" si="1077"/>
        <v>0</v>
      </c>
    </row>
    <row r="9705" x14ac:dyDescent="0.25">
      <c r="A9705" t="s">
        <v>273</v>
      </c>
      <c r="B9705" t="s">
        <v>714</v>
      </c>
      <c r="C9705" t="s">
        <v>10477</v>
      </c>
      <c r="D9705" s="58">
        <v>3.1981945037841797</v>
      </c>
      <c r="E9705" s="58">
        <v>0.17890609800815582</v>
      </c>
      <c r="F9705" s="58"/>
      <c r="G9705" s="58"/>
      <c r="H9705" s="58">
        <v>0</v>
      </c>
      <c r="I9705" s="58">
        <v>992.96075439453125</v>
      </c>
      <c r="J9705" s="58">
        <v>17.271621704101563</v>
      </c>
      <c r="K9705" s="58">
        <v>9320</v>
      </c>
      <c r="N9705" s="57" t="str">
        <f t="shared" si="1071"/>
        <v>***</v>
      </c>
      <c r="O9705" s="57" t="str">
        <f t="shared" si="1072"/>
        <v/>
      </c>
      <c r="P9705" s="57" t="str">
        <f t="shared" si="1073"/>
        <v>0.00 (0.00)</v>
      </c>
      <c r="Q9705" s="57" t="str">
        <f t="shared" si="1074"/>
        <v>0.00*** [0.00]</v>
      </c>
      <c r="R9705" s="57" t="str">
        <f t="shared" si="1075"/>
        <v/>
      </c>
      <c r="S9705" s="58">
        <f t="shared" si="1076"/>
        <v>0</v>
      </c>
      <c r="T9705" s="58">
        <f t="shared" si="1077"/>
        <v>0</v>
      </c>
    </row>
    <row r="9706" x14ac:dyDescent="0.25">
      <c r="A9706" t="s">
        <v>273</v>
      </c>
      <c r="B9706" t="s">
        <v>715</v>
      </c>
      <c r="C9706" t="s">
        <v>10478</v>
      </c>
      <c r="D9706" s="58"/>
      <c r="E9706" s="58"/>
      <c r="F9706" s="58"/>
      <c r="G9706" s="58"/>
      <c r="H9706" s="58"/>
      <c r="I9706" s="58"/>
      <c r="J9706" s="58"/>
      <c r="K9706" s="58"/>
      <c r="N9706" s="57" t="str">
        <f t="shared" si="1071"/>
        <v>***</v>
      </c>
      <c r="O9706" s="57" t="str">
        <f t="shared" si="1072"/>
        <v/>
      </c>
      <c r="P9706" s="57" t="str">
        <f t="shared" si="1073"/>
        <v>0.00 (0.00)</v>
      </c>
      <c r="Q9706" s="57" t="str">
        <f t="shared" si="1074"/>
        <v>0.00*** [0.00]</v>
      </c>
      <c r="R9706" s="57" t="str">
        <f t="shared" si="1075"/>
        <v/>
      </c>
      <c r="S9706" s="58">
        <f t="shared" si="1076"/>
        <v>0</v>
      </c>
      <c r="T9706" s="58">
        <f t="shared" si="1077"/>
        <v>0</v>
      </c>
    </row>
    <row r="9707" x14ac:dyDescent="0.25">
      <c r="A9707" t="s">
        <v>273</v>
      </c>
      <c r="B9707" t="s">
        <v>715</v>
      </c>
      <c r="C9707" t="s">
        <v>10479</v>
      </c>
      <c r="D9707" s="58">
        <v>2.7556021213531494</v>
      </c>
      <c r="E9707" s="58">
        <v>0.049180921167135239</v>
      </c>
      <c r="F9707" s="58"/>
      <c r="G9707" s="58"/>
      <c r="H9707" s="58">
        <v>0.93333327770233154</v>
      </c>
      <c r="I9707" s="58">
        <v>11.088889122009277</v>
      </c>
      <c r="J9707" s="58">
        <v>1.5198415517807007</v>
      </c>
      <c r="K9707" s="58">
        <v>955</v>
      </c>
      <c r="N9707" s="57" t="str">
        <f t="shared" si="1071"/>
        <v>***</v>
      </c>
      <c r="O9707" s="57" t="str">
        <f t="shared" si="1072"/>
        <v/>
      </c>
      <c r="P9707" s="57" t="str">
        <f t="shared" si="1073"/>
        <v>0.00 (0.00)</v>
      </c>
      <c r="Q9707" s="57" t="str">
        <f t="shared" si="1074"/>
        <v>0.00*** [0.00]</v>
      </c>
      <c r="R9707" s="57" t="str">
        <f t="shared" si="1075"/>
        <v/>
      </c>
      <c r="S9707" s="58">
        <f t="shared" si="1076"/>
        <v>0</v>
      </c>
      <c r="T9707" s="58">
        <f t="shared" si="1077"/>
        <v>0</v>
      </c>
    </row>
    <row r="9708" x14ac:dyDescent="0.25">
      <c r="A9708" t="s">
        <v>273</v>
      </c>
      <c r="B9708" t="s">
        <v>715</v>
      </c>
      <c r="C9708" t="s">
        <v>10480</v>
      </c>
      <c r="D9708" s="58">
        <v>3.0890820026397705</v>
      </c>
      <c r="E9708" s="58">
        <v>0.052859365940093994</v>
      </c>
      <c r="F9708" s="58"/>
      <c r="G9708" s="58"/>
      <c r="H9708" s="58">
        <v>0.93333327770233154</v>
      </c>
      <c r="I9708" s="58">
        <v>15.733333587646484</v>
      </c>
      <c r="J9708" s="58">
        <v>1.8807834386825562</v>
      </c>
      <c r="K9708" s="58">
        <v>1266</v>
      </c>
      <c r="N9708" s="57" t="str">
        <f t="shared" si="1071"/>
        <v>***</v>
      </c>
      <c r="O9708" s="57" t="str">
        <f t="shared" si="1072"/>
        <v/>
      </c>
      <c r="P9708" s="57" t="str">
        <f t="shared" si="1073"/>
        <v>0.00 (0.00)</v>
      </c>
      <c r="Q9708" s="57" t="str">
        <f t="shared" si="1074"/>
        <v>0.00*** [0.00]</v>
      </c>
      <c r="R9708" s="57" t="str">
        <f t="shared" si="1075"/>
        <v/>
      </c>
      <c r="S9708" s="58">
        <f t="shared" si="1076"/>
        <v>0</v>
      </c>
      <c r="T9708" s="58">
        <f t="shared" si="1077"/>
        <v>0</v>
      </c>
    </row>
    <row r="9709" x14ac:dyDescent="0.25">
      <c r="A9709" t="s">
        <v>273</v>
      </c>
      <c r="B9709" t="s">
        <v>715</v>
      </c>
      <c r="C9709" t="s">
        <v>10481</v>
      </c>
      <c r="D9709" s="58">
        <v>2.9456901550292969</v>
      </c>
      <c r="E9709" s="58">
        <v>0.036969631910324097</v>
      </c>
      <c r="F9709" s="58"/>
      <c r="G9709" s="58"/>
      <c r="H9709" s="58">
        <v>0.93333327770233154</v>
      </c>
      <c r="I9709" s="58">
        <v>15.733333587646484</v>
      </c>
      <c r="J9709" s="58">
        <v>1.7422858476638794</v>
      </c>
      <c r="K9709" s="58">
        <v>2221</v>
      </c>
      <c r="N9709" s="57" t="str">
        <f t="shared" si="1071"/>
        <v>***</v>
      </c>
      <c r="O9709" s="57" t="str">
        <f t="shared" si="1072"/>
        <v/>
      </c>
      <c r="P9709" s="57" t="str">
        <f t="shared" si="1073"/>
        <v>0.00 (0.00)</v>
      </c>
      <c r="Q9709" s="57" t="str">
        <f t="shared" si="1074"/>
        <v>0.00*** [0.00]</v>
      </c>
      <c r="R9709" s="57" t="str">
        <f t="shared" si="1075"/>
        <v/>
      </c>
      <c r="S9709" s="58">
        <f t="shared" si="1076"/>
        <v>0</v>
      </c>
      <c r="T9709" s="58">
        <f t="shared" si="1077"/>
        <v>0</v>
      </c>
    </row>
    <row r="9710" x14ac:dyDescent="0.25">
      <c r="A9710" t="s">
        <v>273</v>
      </c>
      <c r="B9710" t="s">
        <v>715</v>
      </c>
      <c r="C9710" t="s">
        <v>10482</v>
      </c>
      <c r="D9710" s="58"/>
      <c r="E9710" s="58"/>
      <c r="F9710" s="58"/>
      <c r="G9710" s="58"/>
      <c r="H9710" s="58"/>
      <c r="I9710" s="58"/>
      <c r="J9710" s="58"/>
      <c r="K9710" s="58"/>
      <c r="N9710" s="57" t="str">
        <f t="shared" si="1071"/>
        <v>***</v>
      </c>
      <c r="O9710" s="57" t="str">
        <f t="shared" si="1072"/>
        <v/>
      </c>
      <c r="P9710" s="57" t="str">
        <f t="shared" si="1073"/>
        <v>0.00 (0.00)</v>
      </c>
      <c r="Q9710" s="57" t="str">
        <f t="shared" si="1074"/>
        <v>0.00*** [0.00]</v>
      </c>
      <c r="R9710" s="57" t="str">
        <f t="shared" si="1075"/>
        <v/>
      </c>
      <c r="S9710" s="58">
        <f t="shared" si="1076"/>
        <v>0</v>
      </c>
      <c r="T9710" s="58">
        <f t="shared" si="1077"/>
        <v>0</v>
      </c>
    </row>
    <row r="9711" x14ac:dyDescent="0.25">
      <c r="A9711" t="s">
        <v>273</v>
      </c>
      <c r="B9711" t="s">
        <v>715</v>
      </c>
      <c r="C9711" t="s">
        <v>10483</v>
      </c>
      <c r="D9711" s="58">
        <v>2.7990884780883789</v>
      </c>
      <c r="E9711" s="58">
        <v>0.047799702733755112</v>
      </c>
      <c r="F9711" s="58"/>
      <c r="G9711" s="58"/>
      <c r="H9711" s="58">
        <v>0.93333327770233154</v>
      </c>
      <c r="I9711" s="58">
        <v>10.377777099609375</v>
      </c>
      <c r="J9711" s="58">
        <v>1.4355834722518921</v>
      </c>
      <c r="K9711" s="58">
        <v>902</v>
      </c>
      <c r="N9711" s="57" t="str">
        <f t="shared" si="1071"/>
        <v>***</v>
      </c>
      <c r="O9711" s="57" t="str">
        <f t="shared" si="1072"/>
        <v/>
      </c>
      <c r="P9711" s="57" t="str">
        <f t="shared" si="1073"/>
        <v>0.00 (0.00)</v>
      </c>
      <c r="Q9711" s="57" t="str">
        <f t="shared" si="1074"/>
        <v>0.00*** [0.00]</v>
      </c>
      <c r="R9711" s="57" t="str">
        <f t="shared" si="1075"/>
        <v/>
      </c>
      <c r="S9711" s="58">
        <f t="shared" si="1076"/>
        <v>0</v>
      </c>
      <c r="T9711" s="58">
        <f t="shared" si="1077"/>
        <v>0</v>
      </c>
    </row>
    <row r="9712" x14ac:dyDescent="0.25">
      <c r="A9712" t="s">
        <v>273</v>
      </c>
      <c r="B9712" t="s">
        <v>715</v>
      </c>
      <c r="C9712" t="s">
        <v>10484</v>
      </c>
      <c r="D9712" s="58">
        <v>2.8392670154571533</v>
      </c>
      <c r="E9712" s="58">
        <v>0.042332224547863007</v>
      </c>
      <c r="F9712" s="58"/>
      <c r="G9712" s="58"/>
      <c r="H9712" s="58">
        <v>0.93333327770233154</v>
      </c>
      <c r="I9712" s="58">
        <v>14.177777290344238</v>
      </c>
      <c r="J9712" s="58">
        <v>1.6147398948669434</v>
      </c>
      <c r="K9712" s="58">
        <v>1455</v>
      </c>
      <c r="N9712" s="57" t="str">
        <f t="shared" si="1071"/>
        <v>***</v>
      </c>
      <c r="O9712" s="57" t="str">
        <f t="shared" si="1072"/>
        <v/>
      </c>
      <c r="P9712" s="57" t="str">
        <f t="shared" si="1073"/>
        <v>0.00 (0.00)</v>
      </c>
      <c r="Q9712" s="57" t="str">
        <f t="shared" si="1074"/>
        <v>0.00*** [0.00]</v>
      </c>
      <c r="R9712" s="57" t="str">
        <f t="shared" si="1075"/>
        <v/>
      </c>
      <c r="S9712" s="58">
        <f t="shared" si="1076"/>
        <v>0</v>
      </c>
      <c r="T9712" s="58">
        <f t="shared" si="1077"/>
        <v>0</v>
      </c>
    </row>
    <row r="9713" x14ac:dyDescent="0.25">
      <c r="A9713" t="s">
        <v>273</v>
      </c>
      <c r="B9713" t="s">
        <v>715</v>
      </c>
      <c r="C9713" t="s">
        <v>10485</v>
      </c>
      <c r="D9713" s="58">
        <v>2.8238909244537354</v>
      </c>
      <c r="E9713" s="58">
        <v>0.031894426792860031</v>
      </c>
      <c r="F9713" s="58"/>
      <c r="G9713" s="58"/>
      <c r="H9713" s="58">
        <v>0.93333327770233154</v>
      </c>
      <c r="I9713" s="58">
        <v>14.177777290344238</v>
      </c>
      <c r="J9713" s="58">
        <v>1.54844069480896</v>
      </c>
      <c r="K9713" s="58">
        <v>2357</v>
      </c>
      <c r="N9713" s="57" t="str">
        <f t="shared" si="1071"/>
        <v>***</v>
      </c>
      <c r="O9713" s="57" t="str">
        <f t="shared" si="1072"/>
        <v/>
      </c>
      <c r="P9713" s="57" t="str">
        <f t="shared" si="1073"/>
        <v>0.00 (0.00)</v>
      </c>
      <c r="Q9713" s="57" t="str">
        <f t="shared" si="1074"/>
        <v>0.00*** [0.00]</v>
      </c>
      <c r="R9713" s="57" t="str">
        <f t="shared" si="1075"/>
        <v/>
      </c>
      <c r="S9713" s="58">
        <f t="shared" si="1076"/>
        <v>0</v>
      </c>
      <c r="T9713" s="58">
        <f t="shared" si="1077"/>
        <v>0</v>
      </c>
    </row>
    <row r="9714" x14ac:dyDescent="0.25">
      <c r="A9714" t="s">
        <v>273</v>
      </c>
      <c r="B9714" t="s">
        <v>715</v>
      </c>
      <c r="C9714" t="s">
        <v>10486</v>
      </c>
      <c r="D9714" s="58"/>
      <c r="E9714" s="58"/>
      <c r="F9714" s="58"/>
      <c r="G9714" s="58"/>
      <c r="H9714" s="58"/>
      <c r="I9714" s="58"/>
      <c r="J9714" s="58"/>
      <c r="K9714" s="58"/>
      <c r="N9714" s="57" t="str">
        <f t="shared" si="1071"/>
        <v>***</v>
      </c>
      <c r="O9714" s="57" t="str">
        <f t="shared" si="1072"/>
        <v/>
      </c>
      <c r="P9714" s="57" t="str">
        <f t="shared" si="1073"/>
        <v>0.00 (0.00)</v>
      </c>
      <c r="Q9714" s="57" t="str">
        <f t="shared" si="1074"/>
        <v>0.00*** [0.00]</v>
      </c>
      <c r="R9714" s="57" t="str">
        <f t="shared" si="1075"/>
        <v/>
      </c>
      <c r="S9714" s="58">
        <f t="shared" si="1076"/>
        <v>0</v>
      </c>
      <c r="T9714" s="58">
        <f t="shared" si="1077"/>
        <v>0</v>
      </c>
    </row>
    <row r="9715" x14ac:dyDescent="0.25">
      <c r="A9715" t="s">
        <v>273</v>
      </c>
      <c r="B9715" t="s">
        <v>715</v>
      </c>
      <c r="C9715" t="s">
        <v>10487</v>
      </c>
      <c r="D9715" s="58">
        <v>2.7316145896911621</v>
      </c>
      <c r="E9715" s="58">
        <v>0.064538665115833282</v>
      </c>
      <c r="F9715" s="58"/>
      <c r="G9715" s="58"/>
      <c r="H9715" s="58">
        <v>0.93333333730697632</v>
      </c>
      <c r="I9715" s="58">
        <v>14.666666030883789</v>
      </c>
      <c r="J9715" s="58">
        <v>1.5217992067337036</v>
      </c>
      <c r="K9715" s="58">
        <v>556</v>
      </c>
      <c r="N9715" s="57" t="str">
        <f t="shared" si="1071"/>
        <v>***</v>
      </c>
      <c r="O9715" s="57" t="str">
        <f t="shared" si="1072"/>
        <v/>
      </c>
      <c r="P9715" s="57" t="str">
        <f t="shared" si="1073"/>
        <v>0.00 (0.00)</v>
      </c>
      <c r="Q9715" s="57" t="str">
        <f t="shared" si="1074"/>
        <v>0.00*** [0.00]</v>
      </c>
      <c r="R9715" s="57" t="str">
        <f t="shared" si="1075"/>
        <v/>
      </c>
      <c r="S9715" s="58">
        <f t="shared" si="1076"/>
        <v>0</v>
      </c>
      <c r="T9715" s="58">
        <f t="shared" si="1077"/>
        <v>0</v>
      </c>
    </row>
    <row r="9716" x14ac:dyDescent="0.25">
      <c r="A9716" t="s">
        <v>273</v>
      </c>
      <c r="B9716" t="s">
        <v>715</v>
      </c>
      <c r="C9716" t="s">
        <v>10488</v>
      </c>
      <c r="D9716" s="58">
        <v>2.6209912300109863</v>
      </c>
      <c r="E9716" s="58">
        <v>0.038193989545106888</v>
      </c>
      <c r="F9716" s="58"/>
      <c r="G9716" s="58"/>
      <c r="H9716" s="58">
        <v>0.93333327770233154</v>
      </c>
      <c r="I9716" s="58">
        <v>16.155555725097656</v>
      </c>
      <c r="J9716" s="58">
        <v>1.4422972202301025</v>
      </c>
      <c r="K9716" s="58">
        <v>1426</v>
      </c>
      <c r="N9716" s="57" t="str">
        <f t="shared" si="1071"/>
        <v>***</v>
      </c>
      <c r="O9716" s="57" t="str">
        <f t="shared" si="1072"/>
        <v/>
      </c>
      <c r="P9716" s="57" t="str">
        <f t="shared" si="1073"/>
        <v>0.00 (0.00)</v>
      </c>
      <c r="Q9716" s="57" t="str">
        <f t="shared" si="1074"/>
        <v>0.00*** [0.00]</v>
      </c>
      <c r="R9716" s="57" t="str">
        <f t="shared" si="1075"/>
        <v/>
      </c>
      <c r="S9716" s="58">
        <f t="shared" si="1076"/>
        <v>0</v>
      </c>
      <c r="T9716" s="58">
        <f t="shared" si="1077"/>
        <v>0</v>
      </c>
    </row>
    <row r="9717" x14ac:dyDescent="0.25">
      <c r="A9717" t="s">
        <v>273</v>
      </c>
      <c r="B9717" t="s">
        <v>715</v>
      </c>
      <c r="C9717" t="s">
        <v>10489</v>
      </c>
      <c r="D9717" s="58">
        <v>2.6520237922668457</v>
      </c>
      <c r="E9717" s="58">
        <v>0.032917831093072891</v>
      </c>
      <c r="F9717" s="58"/>
      <c r="G9717" s="58"/>
      <c r="H9717" s="58">
        <v>0.93333327770233154</v>
      </c>
      <c r="I9717" s="58">
        <v>16.155555725097656</v>
      </c>
      <c r="J9717" s="58">
        <v>1.4654906988143921</v>
      </c>
      <c r="K9717" s="58">
        <v>1982</v>
      </c>
      <c r="N9717" s="57" t="str">
        <f t="shared" si="1071"/>
        <v>***</v>
      </c>
      <c r="O9717" s="57" t="str">
        <f t="shared" si="1072"/>
        <v/>
      </c>
      <c r="P9717" s="57" t="str">
        <f t="shared" si="1073"/>
        <v>0.00 (0.00)</v>
      </c>
      <c r="Q9717" s="57" t="str">
        <f t="shared" si="1074"/>
        <v>0.00*** [0.00]</v>
      </c>
      <c r="R9717" s="57" t="str">
        <f t="shared" si="1075"/>
        <v/>
      </c>
      <c r="S9717" s="58">
        <f t="shared" si="1076"/>
        <v>0</v>
      </c>
      <c r="T9717" s="58">
        <f t="shared" si="1077"/>
        <v>0</v>
      </c>
    </row>
    <row r="9718" x14ac:dyDescent="0.25">
      <c r="A9718" t="s">
        <v>273</v>
      </c>
      <c r="B9718" t="s">
        <v>715</v>
      </c>
      <c r="C9718" t="s">
        <v>10490</v>
      </c>
      <c r="D9718" s="58"/>
      <c r="E9718" s="58"/>
      <c r="F9718" s="58"/>
      <c r="G9718" s="58"/>
      <c r="H9718" s="58"/>
      <c r="I9718" s="58"/>
      <c r="J9718" s="58"/>
      <c r="K9718" s="58"/>
      <c r="N9718" s="57" t="str">
        <f t="shared" si="1071"/>
        <v>***</v>
      </c>
      <c r="O9718" s="57" t="str">
        <f t="shared" si="1072"/>
        <v/>
      </c>
      <c r="P9718" s="57" t="str">
        <f t="shared" si="1073"/>
        <v>0.00 (0.00)</v>
      </c>
      <c r="Q9718" s="57" t="str">
        <f t="shared" si="1074"/>
        <v>0.00*** [0.00]</v>
      </c>
      <c r="R9718" s="57" t="str">
        <f t="shared" si="1075"/>
        <v/>
      </c>
      <c r="S9718" s="58">
        <f t="shared" si="1076"/>
        <v>0</v>
      </c>
      <c r="T9718" s="58">
        <f t="shared" si="1077"/>
        <v>0</v>
      </c>
    </row>
    <row r="9719" x14ac:dyDescent="0.25">
      <c r="A9719" t="s">
        <v>273</v>
      </c>
      <c r="B9719" t="s">
        <v>715</v>
      </c>
      <c r="C9719" t="s">
        <v>10491</v>
      </c>
      <c r="D9719" s="58">
        <v>2.6111853122711182</v>
      </c>
      <c r="E9719" s="58">
        <v>0.048195116221904755</v>
      </c>
      <c r="F9719" s="58"/>
      <c r="G9719" s="58"/>
      <c r="H9719" s="58">
        <v>0.93333327770233154</v>
      </c>
      <c r="I9719" s="58">
        <v>12.822221755981445</v>
      </c>
      <c r="J9719" s="58">
        <v>1.4442461729049683</v>
      </c>
      <c r="K9719" s="58">
        <v>898</v>
      </c>
      <c r="N9719" s="57" t="str">
        <f t="shared" si="1071"/>
        <v>***</v>
      </c>
      <c r="O9719" s="57" t="str">
        <f t="shared" si="1072"/>
        <v/>
      </c>
      <c r="P9719" s="57" t="str">
        <f t="shared" si="1073"/>
        <v>0.00 (0.00)</v>
      </c>
      <c r="Q9719" s="57" t="str">
        <f t="shared" si="1074"/>
        <v>0.00*** [0.00]</v>
      </c>
      <c r="R9719" s="57" t="str">
        <f t="shared" si="1075"/>
        <v/>
      </c>
      <c r="S9719" s="58">
        <f t="shared" si="1076"/>
        <v>0</v>
      </c>
      <c r="T9719" s="58">
        <f t="shared" si="1077"/>
        <v>0</v>
      </c>
    </row>
    <row r="9720" x14ac:dyDescent="0.25">
      <c r="A9720" t="s">
        <v>273</v>
      </c>
      <c r="B9720" t="s">
        <v>715</v>
      </c>
      <c r="C9720" t="s">
        <v>10492</v>
      </c>
      <c r="D9720" s="58">
        <v>2.7380051612854004</v>
      </c>
      <c r="E9720" s="58">
        <v>0.062111809849739075</v>
      </c>
      <c r="F9720" s="58"/>
      <c r="G9720" s="58"/>
      <c r="H9720" s="58">
        <v>0.93333327770233154</v>
      </c>
      <c r="I9720" s="58">
        <v>11.44444465637207</v>
      </c>
      <c r="J9720" s="58">
        <v>1.4272207021713257</v>
      </c>
      <c r="K9720" s="58">
        <v>528</v>
      </c>
      <c r="N9720" s="57" t="str">
        <f t="shared" si="1071"/>
        <v>***</v>
      </c>
      <c r="O9720" s="57" t="str">
        <f t="shared" si="1072"/>
        <v/>
      </c>
      <c r="P9720" s="57" t="str">
        <f t="shared" si="1073"/>
        <v>0.00 (0.00)</v>
      </c>
      <c r="Q9720" s="57" t="str">
        <f t="shared" si="1074"/>
        <v>0.00*** [0.00]</v>
      </c>
      <c r="R9720" s="57" t="str">
        <f t="shared" si="1075"/>
        <v/>
      </c>
      <c r="S9720" s="58">
        <f t="shared" si="1076"/>
        <v>0</v>
      </c>
      <c r="T9720" s="58">
        <f t="shared" si="1077"/>
        <v>0</v>
      </c>
    </row>
    <row r="9721" x14ac:dyDescent="0.25">
      <c r="A9721" t="s">
        <v>273</v>
      </c>
      <c r="B9721" t="s">
        <v>715</v>
      </c>
      <c r="C9721" t="s">
        <v>10493</v>
      </c>
      <c r="D9721" s="58">
        <v>2.6581423282623291</v>
      </c>
      <c r="E9721" s="58">
        <v>0.038100551813840866</v>
      </c>
      <c r="F9721" s="58"/>
      <c r="G9721" s="58"/>
      <c r="H9721" s="58">
        <v>0.93333327770233154</v>
      </c>
      <c r="I9721" s="58">
        <v>12.822221755981445</v>
      </c>
      <c r="J9721" s="58">
        <v>1.4387688636779785</v>
      </c>
      <c r="K9721" s="58">
        <v>1426</v>
      </c>
      <c r="N9721" s="57" t="str">
        <f t="shared" ref="N9721:N9784" si="1078">IF(G9721&lt;=0.01,"***",IF(G9721&lt;=0.05,"**",IF(G9721&lt;=0.1,"*","")))</f>
        <v>***</v>
      </c>
      <c r="O9721" s="57" t="str">
        <f t="shared" ref="O9721:O9784" si="1079">_xlfn.CONCAT(A9721:C9721)</f>
        <v/>
      </c>
      <c r="P9721" s="57" t="str">
        <f t="shared" ref="P9721:P9784" si="1080">TEXT(D9721,"0.00")&amp;" ("&amp;TEXT(J9721,"0.00")&amp;")"</f>
        <v>0.00 (0.00)</v>
      </c>
      <c r="Q9721" s="57" t="str">
        <f t="shared" ref="Q9721:Q9784" si="1081">TEXT(D9721,"0.00")&amp;N9721&amp;" ["&amp;TEXT(E9721,"0.00")&amp;"]"</f>
        <v>0.00*** [0.00]</v>
      </c>
      <c r="R9721" s="57" t="str">
        <f t="shared" ref="R9721:R9784" si="1082">IF(G9721&gt;0.05,"†","")</f>
        <v/>
      </c>
      <c r="S9721" s="58">
        <f t="shared" ref="S9721:S9784" si="1083">K9721</f>
        <v>0</v>
      </c>
      <c r="T9721" s="58">
        <f t="shared" ref="T9721:T9784" si="1084">D9721</f>
        <v>0</v>
      </c>
    </row>
    <row r="9722" x14ac:dyDescent="0.25">
      <c r="A9722" t="s">
        <v>273</v>
      </c>
      <c r="B9722" t="s">
        <v>715</v>
      </c>
      <c r="C9722" t="s">
        <v>10494</v>
      </c>
      <c r="D9722" s="58"/>
      <c r="E9722" s="58"/>
      <c r="F9722" s="58"/>
      <c r="G9722" s="58"/>
      <c r="H9722" s="58"/>
      <c r="I9722" s="58"/>
      <c r="J9722" s="58"/>
      <c r="K9722" s="58"/>
      <c r="N9722" s="57" t="str">
        <f t="shared" si="1078"/>
        <v>***</v>
      </c>
      <c r="O9722" s="57" t="str">
        <f t="shared" si="1079"/>
        <v/>
      </c>
      <c r="P9722" s="57" t="str">
        <f t="shared" si="1080"/>
        <v>0.00 (0.00)</v>
      </c>
      <c r="Q9722" s="57" t="str">
        <f t="shared" si="1081"/>
        <v>0.00*** [0.00]</v>
      </c>
      <c r="R9722" s="57" t="str">
        <f t="shared" si="1082"/>
        <v/>
      </c>
      <c r="S9722" s="58">
        <f t="shared" si="1083"/>
        <v>0</v>
      </c>
      <c r="T9722" s="58">
        <f t="shared" si="1084"/>
        <v>0</v>
      </c>
    </row>
    <row r="9723" x14ac:dyDescent="0.25">
      <c r="A9723" t="s">
        <v>273</v>
      </c>
      <c r="B9723" t="s">
        <v>715</v>
      </c>
      <c r="C9723" t="s">
        <v>10495</v>
      </c>
      <c r="D9723" s="58">
        <v>2.2834944725036621</v>
      </c>
      <c r="E9723" s="58">
        <v>0.046195309609174728</v>
      </c>
      <c r="F9723" s="58"/>
      <c r="G9723" s="58"/>
      <c r="H9723" s="58">
        <v>0.93333327770233154</v>
      </c>
      <c r="I9723" s="58">
        <v>10.311110496520996</v>
      </c>
      <c r="J9723" s="58">
        <v>1.1822750568389893</v>
      </c>
      <c r="K9723" s="58">
        <v>655</v>
      </c>
      <c r="N9723" s="57" t="str">
        <f t="shared" si="1078"/>
        <v>***</v>
      </c>
      <c r="O9723" s="57" t="str">
        <f t="shared" si="1079"/>
        <v/>
      </c>
      <c r="P9723" s="57" t="str">
        <f t="shared" si="1080"/>
        <v>0.00 (0.00)</v>
      </c>
      <c r="Q9723" s="57" t="str">
        <f t="shared" si="1081"/>
        <v>0.00*** [0.00]</v>
      </c>
      <c r="R9723" s="57" t="str">
        <f t="shared" si="1082"/>
        <v/>
      </c>
      <c r="S9723" s="58">
        <f t="shared" si="1083"/>
        <v>0</v>
      </c>
      <c r="T9723" s="58">
        <f t="shared" si="1084"/>
        <v>0</v>
      </c>
    </row>
    <row r="9724" x14ac:dyDescent="0.25">
      <c r="A9724" t="s">
        <v>273</v>
      </c>
      <c r="B9724" t="s">
        <v>715</v>
      </c>
      <c r="C9724" t="s">
        <v>10496</v>
      </c>
      <c r="D9724" s="58">
        <v>2.4914743900299072</v>
      </c>
      <c r="E9724" s="58">
        <v>0.056253969669342041</v>
      </c>
      <c r="F9724" s="58"/>
      <c r="G9724" s="58"/>
      <c r="H9724" s="58">
        <v>0.93333327770233154</v>
      </c>
      <c r="I9724" s="58">
        <v>11.799999237060547</v>
      </c>
      <c r="J9724" s="58">
        <v>1.465844988822937</v>
      </c>
      <c r="K9724" s="58">
        <v>679</v>
      </c>
      <c r="N9724" s="57" t="str">
        <f t="shared" si="1078"/>
        <v>***</v>
      </c>
      <c r="O9724" s="57" t="str">
        <f t="shared" si="1079"/>
        <v/>
      </c>
      <c r="P9724" s="57" t="str">
        <f t="shared" si="1080"/>
        <v>0.00 (0.00)</v>
      </c>
      <c r="Q9724" s="57" t="str">
        <f t="shared" si="1081"/>
        <v>0.00*** [0.00]</v>
      </c>
      <c r="R9724" s="57" t="str">
        <f t="shared" si="1082"/>
        <v/>
      </c>
      <c r="S9724" s="58">
        <f t="shared" si="1083"/>
        <v>0</v>
      </c>
      <c r="T9724" s="58">
        <f t="shared" si="1084"/>
        <v>0</v>
      </c>
    </row>
    <row r="9725" x14ac:dyDescent="0.25">
      <c r="A9725" t="s">
        <v>273</v>
      </c>
      <c r="B9725" t="s">
        <v>715</v>
      </c>
      <c r="C9725" t="s">
        <v>10497</v>
      </c>
      <c r="D9725" s="58">
        <v>2.3893554210662842</v>
      </c>
      <c r="E9725" s="58">
        <v>0.036625728011131287</v>
      </c>
      <c r="F9725" s="58"/>
      <c r="G9725" s="58"/>
      <c r="H9725" s="58">
        <v>0.93333327770233154</v>
      </c>
      <c r="I9725" s="58">
        <v>11.799999237060547</v>
      </c>
      <c r="J9725" s="58">
        <v>1.337716817855835</v>
      </c>
      <c r="K9725" s="58">
        <v>1334</v>
      </c>
      <c r="N9725" s="57" t="str">
        <f t="shared" si="1078"/>
        <v>***</v>
      </c>
      <c r="O9725" s="57" t="str">
        <f t="shared" si="1079"/>
        <v/>
      </c>
      <c r="P9725" s="57" t="str">
        <f t="shared" si="1080"/>
        <v>0.00 (0.00)</v>
      </c>
      <c r="Q9725" s="57" t="str">
        <f t="shared" si="1081"/>
        <v>0.00*** [0.00]</v>
      </c>
      <c r="R9725" s="57" t="str">
        <f t="shared" si="1082"/>
        <v/>
      </c>
      <c r="S9725" s="58">
        <f t="shared" si="1083"/>
        <v>0</v>
      </c>
      <c r="T9725" s="58">
        <f t="shared" si="1084"/>
        <v>0</v>
      </c>
    </row>
    <row r="9726" x14ac:dyDescent="0.25">
      <c r="A9726" t="s">
        <v>273</v>
      </c>
      <c r="B9726" t="s">
        <v>715</v>
      </c>
      <c r="C9726" t="s">
        <v>10498</v>
      </c>
      <c r="D9726" s="58">
        <v>0.61604714393615723</v>
      </c>
      <c r="E9726" s="58">
        <v>0.089081250131130219</v>
      </c>
      <c r="F9726" s="58">
        <v>6.9155645370483398</v>
      </c>
      <c r="G9726" s="58">
        <v>4.6600431846677282e-12</v>
      </c>
      <c r="H9726" s="58">
        <v>0.44145110249519348</v>
      </c>
      <c r="I9726" s="58">
        <v>0.79064321517944336</v>
      </c>
      <c r="J9726" s="58"/>
      <c r="K9726" s="58">
        <v>1.9599640369415283</v>
      </c>
      <c r="N9726" s="57" t="str">
        <f t="shared" si="1078"/>
        <v>***</v>
      </c>
      <c r="O9726" s="57" t="str">
        <f t="shared" si="1079"/>
        <v/>
      </c>
      <c r="P9726" s="57" t="str">
        <f t="shared" si="1080"/>
        <v>0.00 (0.00)</v>
      </c>
      <c r="Q9726" s="57" t="str">
        <f t="shared" si="1081"/>
        <v>0.00*** [0.00]</v>
      </c>
      <c r="R9726" s="57" t="str">
        <f t="shared" si="1082"/>
        <v/>
      </c>
      <c r="S9726" s="58">
        <f t="shared" si="1083"/>
        <v>0</v>
      </c>
      <c r="T9726" s="58">
        <f t="shared" si="1084"/>
        <v>0</v>
      </c>
    </row>
    <row r="9727" x14ac:dyDescent="0.25">
      <c r="A9727" t="s">
        <v>273</v>
      </c>
      <c r="B9727" t="s">
        <v>715</v>
      </c>
      <c r="C9727" t="s">
        <v>10499</v>
      </c>
      <c r="D9727" s="58">
        <v>0.76204514503479004</v>
      </c>
      <c r="E9727" s="58">
        <v>0.097061567008495331</v>
      </c>
      <c r="F9727" s="58">
        <v>7.8511524200439453</v>
      </c>
      <c r="G9727" s="58">
        <v>4.1223141131923376e-15</v>
      </c>
      <c r="H9727" s="58">
        <v>0.57180798053741455</v>
      </c>
      <c r="I9727" s="58">
        <v>0.9522823691368103</v>
      </c>
      <c r="J9727" s="58"/>
      <c r="K9727" s="58">
        <v>1.9599640369415283</v>
      </c>
      <c r="N9727" s="57" t="str">
        <f t="shared" si="1078"/>
        <v>***</v>
      </c>
      <c r="O9727" s="57" t="str">
        <f t="shared" si="1079"/>
        <v/>
      </c>
      <c r="P9727" s="57" t="str">
        <f t="shared" si="1080"/>
        <v>0.00 (0.00)</v>
      </c>
      <c r="Q9727" s="57" t="str">
        <f t="shared" si="1081"/>
        <v>0.00*** [0.00]</v>
      </c>
      <c r="R9727" s="57" t="str">
        <f t="shared" si="1082"/>
        <v/>
      </c>
      <c r="S9727" s="58">
        <f t="shared" si="1083"/>
        <v>0</v>
      </c>
      <c r="T9727" s="58">
        <f t="shared" si="1084"/>
        <v>0</v>
      </c>
    </row>
    <row r="9728" x14ac:dyDescent="0.25">
      <c r="A9728" t="s">
        <v>273</v>
      </c>
      <c r="B9728" t="s">
        <v>715</v>
      </c>
      <c r="C9728" t="s">
        <v>10500</v>
      </c>
      <c r="D9728" s="58">
        <v>0.69898974895477295</v>
      </c>
      <c r="E9728" s="58">
        <v>0.067320629954338074</v>
      </c>
      <c r="F9728" s="58">
        <v>10.382994651794434</v>
      </c>
      <c r="G9728" s="58">
        <v>2.9633175334936013e-25</v>
      </c>
      <c r="H9728" s="58">
        <v>0.5670437216758728</v>
      </c>
      <c r="I9728" s="58">
        <v>0.8309357762336731</v>
      </c>
      <c r="J9728" s="58"/>
      <c r="K9728" s="58">
        <v>1.9599640369415283</v>
      </c>
      <c r="N9728" s="57" t="str">
        <f t="shared" si="1078"/>
        <v>***</v>
      </c>
      <c r="O9728" s="57" t="str">
        <f t="shared" si="1079"/>
        <v/>
      </c>
      <c r="P9728" s="57" t="str">
        <f t="shared" si="1080"/>
        <v>0.00 (0.00)</v>
      </c>
      <c r="Q9728" s="57" t="str">
        <f t="shared" si="1081"/>
        <v>0.00*** [0.00]</v>
      </c>
      <c r="R9728" s="57" t="str">
        <f t="shared" si="1082"/>
        <v/>
      </c>
      <c r="S9728" s="58">
        <f t="shared" si="1083"/>
        <v>0</v>
      </c>
      <c r="T9728" s="58">
        <f t="shared" si="1084"/>
        <v>0</v>
      </c>
    </row>
    <row r="9729" x14ac:dyDescent="0.25">
      <c r="A9729" t="s">
        <v>273</v>
      </c>
      <c r="B9729" t="s">
        <v>715</v>
      </c>
      <c r="C9729" t="s">
        <v>10501</v>
      </c>
      <c r="D9729" s="58">
        <v>0.22621133923530579</v>
      </c>
      <c r="E9729" s="58"/>
      <c r="F9729" s="58"/>
      <c r="G9729" s="58">
        <v>0.63435870409011841</v>
      </c>
      <c r="H9729" s="58"/>
      <c r="I9729" s="58"/>
      <c r="J9729" s="58"/>
      <c r="K9729" s="58"/>
      <c r="N9729" s="57" t="str">
        <f t="shared" si="1078"/>
        <v>***</v>
      </c>
      <c r="O9729" s="57" t="str">
        <f t="shared" si="1079"/>
        <v/>
      </c>
      <c r="P9729" s="57" t="str">
        <f t="shared" si="1080"/>
        <v>0.00 (0.00)</v>
      </c>
      <c r="Q9729" s="57" t="str">
        <f t="shared" si="1081"/>
        <v>0.00*** [0.00]</v>
      </c>
      <c r="R9729" s="57" t="str">
        <f t="shared" si="1082"/>
        <v/>
      </c>
      <c r="S9729" s="58">
        <f t="shared" si="1083"/>
        <v>0</v>
      </c>
      <c r="T9729" s="58">
        <f t="shared" si="1084"/>
        <v>0</v>
      </c>
    </row>
    <row r="9730" x14ac:dyDescent="0.25">
      <c r="A9730" t="s">
        <v>273</v>
      </c>
      <c r="B9730" t="s">
        <v>715</v>
      </c>
      <c r="C9730" t="s">
        <v>10502</v>
      </c>
      <c r="D9730" s="58">
        <v>1.6923646926879883</v>
      </c>
      <c r="E9730" s="58"/>
      <c r="F9730" s="58"/>
      <c r="G9730" s="58">
        <v>0.19332213699817657</v>
      </c>
      <c r="H9730" s="58"/>
      <c r="I9730" s="58"/>
      <c r="J9730" s="58"/>
      <c r="K9730" s="58"/>
      <c r="N9730" s="57" t="str">
        <f t="shared" si="1078"/>
        <v>***</v>
      </c>
      <c r="O9730" s="57" t="str">
        <f t="shared" si="1079"/>
        <v/>
      </c>
      <c r="P9730" s="57" t="str">
        <f t="shared" si="1080"/>
        <v>0.00 (0.00)</v>
      </c>
      <c r="Q9730" s="57" t="str">
        <f t="shared" si="1081"/>
        <v>0.00*** [0.00]</v>
      </c>
      <c r="R9730" s="57" t="str">
        <f t="shared" si="1082"/>
        <v/>
      </c>
      <c r="S9730" s="58">
        <f t="shared" si="1083"/>
        <v>0</v>
      </c>
      <c r="T9730" s="58">
        <f t="shared" si="1084"/>
        <v>0</v>
      </c>
    </row>
    <row r="9731" x14ac:dyDescent="0.25">
      <c r="A9731" t="s">
        <v>273</v>
      </c>
      <c r="B9731" t="s">
        <v>715</v>
      </c>
      <c r="C9731" t="s">
        <v>10503</v>
      </c>
      <c r="D9731" s="58">
        <v>2.6514596939086914</v>
      </c>
      <c r="E9731" s="58">
        <v>0.022911487147212029</v>
      </c>
      <c r="F9731" s="58"/>
      <c r="G9731" s="58"/>
      <c r="H9731" s="58">
        <v>0.93333327770233154</v>
      </c>
      <c r="I9731" s="58">
        <v>14.666666030883789</v>
      </c>
      <c r="J9731" s="58">
        <v>1.4428781270980835</v>
      </c>
      <c r="K9731" s="58">
        <v>3966</v>
      </c>
      <c r="N9731" s="57" t="str">
        <f t="shared" si="1078"/>
        <v>***</v>
      </c>
      <c r="O9731" s="57" t="str">
        <f t="shared" si="1079"/>
        <v/>
      </c>
      <c r="P9731" s="57" t="str">
        <f t="shared" si="1080"/>
        <v>0.00 (0.00)</v>
      </c>
      <c r="Q9731" s="57" t="str">
        <f t="shared" si="1081"/>
        <v>0.00*** [0.00]</v>
      </c>
      <c r="R9731" s="57" t="str">
        <f t="shared" si="1082"/>
        <v/>
      </c>
      <c r="S9731" s="58">
        <f t="shared" si="1083"/>
        <v>0</v>
      </c>
      <c r="T9731" s="58">
        <f t="shared" si="1084"/>
        <v>0</v>
      </c>
    </row>
    <row r="9732" x14ac:dyDescent="0.25">
      <c r="A9732" t="s">
        <v>273</v>
      </c>
      <c r="B9732" t="s">
        <v>715</v>
      </c>
      <c r="C9732" t="s">
        <v>10504</v>
      </c>
      <c r="D9732" s="58">
        <v>2.7861080169677734</v>
      </c>
      <c r="E9732" s="58">
        <v>0.022085823118686676</v>
      </c>
      <c r="F9732" s="58"/>
      <c r="G9732" s="58"/>
      <c r="H9732" s="58">
        <v>0.93333327770233154</v>
      </c>
      <c r="I9732" s="58">
        <v>16.155555725097656</v>
      </c>
      <c r="J9732" s="58">
        <v>1.6160423755645752</v>
      </c>
      <c r="K9732" s="58">
        <v>5354</v>
      </c>
      <c r="N9732" s="57" t="str">
        <f t="shared" si="1078"/>
        <v>***</v>
      </c>
      <c r="O9732" s="57" t="str">
        <f t="shared" si="1079"/>
        <v/>
      </c>
      <c r="P9732" s="57" t="str">
        <f t="shared" si="1080"/>
        <v>0.00 (0.00)</v>
      </c>
      <c r="Q9732" s="57" t="str">
        <f t="shared" si="1081"/>
        <v>0.00*** [0.00]</v>
      </c>
      <c r="R9732" s="57" t="str">
        <f t="shared" si="1082"/>
        <v/>
      </c>
      <c r="S9732" s="58">
        <f t="shared" si="1083"/>
        <v>0</v>
      </c>
      <c r="T9732" s="58">
        <f t="shared" si="1084"/>
        <v>0</v>
      </c>
    </row>
    <row r="9733" x14ac:dyDescent="0.25">
      <c r="A9733" t="s">
        <v>273</v>
      </c>
      <c r="B9733" t="s">
        <v>715</v>
      </c>
      <c r="C9733" t="s">
        <v>10505</v>
      </c>
      <c r="D9733" s="58">
        <v>2.7288103103637695</v>
      </c>
      <c r="E9733" s="58">
        <v>0.016014924272894859</v>
      </c>
      <c r="F9733" s="58"/>
      <c r="G9733" s="58"/>
      <c r="H9733" s="58">
        <v>0.93333327770233154</v>
      </c>
      <c r="I9733" s="58">
        <v>16.155555725097656</v>
      </c>
      <c r="J9733" s="58">
        <v>1.5460830926895142</v>
      </c>
      <c r="K9733" s="58">
        <v>9320</v>
      </c>
      <c r="N9733" s="57" t="str">
        <f t="shared" si="1078"/>
        <v>***</v>
      </c>
      <c r="O9733" s="57" t="str">
        <f t="shared" si="1079"/>
        <v/>
      </c>
      <c r="P9733" s="57" t="str">
        <f t="shared" si="1080"/>
        <v>0.00 (0.00)</v>
      </c>
      <c r="Q9733" s="57" t="str">
        <f t="shared" si="1081"/>
        <v>0.00*** [0.00]</v>
      </c>
      <c r="R9733" s="57" t="str">
        <f t="shared" si="1082"/>
        <v/>
      </c>
      <c r="S9733" s="58">
        <f t="shared" si="1083"/>
        <v>0</v>
      </c>
      <c r="T9733" s="58">
        <f t="shared" si="1084"/>
        <v>0</v>
      </c>
    </row>
    <row r="9734" x14ac:dyDescent="0.25">
      <c r="A9734" t="s">
        <v>273</v>
      </c>
      <c r="B9734" t="s">
        <v>716</v>
      </c>
      <c r="C9734" t="s">
        <v>10506</v>
      </c>
      <c r="D9734" s="58"/>
      <c r="E9734" s="58"/>
      <c r="F9734" s="58"/>
      <c r="G9734" s="58"/>
      <c r="H9734" s="58"/>
      <c r="I9734" s="58"/>
      <c r="J9734" s="58"/>
      <c r="K9734" s="58"/>
      <c r="N9734" s="57" t="str">
        <f t="shared" si="1078"/>
        <v>***</v>
      </c>
      <c r="O9734" s="57" t="str">
        <f t="shared" si="1079"/>
        <v/>
      </c>
      <c r="P9734" s="57" t="str">
        <f t="shared" si="1080"/>
        <v>0.00 (0.00)</v>
      </c>
      <c r="Q9734" s="57" t="str">
        <f t="shared" si="1081"/>
        <v>0.00*** [0.00]</v>
      </c>
      <c r="R9734" s="57" t="str">
        <f t="shared" si="1082"/>
        <v/>
      </c>
      <c r="S9734" s="58">
        <f t="shared" si="1083"/>
        <v>0</v>
      </c>
      <c r="T9734" s="58">
        <f t="shared" si="1084"/>
        <v>0</v>
      </c>
    </row>
    <row r="9735" x14ac:dyDescent="0.25">
      <c r="A9735" t="s">
        <v>273</v>
      </c>
      <c r="B9735" t="s">
        <v>716</v>
      </c>
      <c r="C9735" t="s">
        <v>10507</v>
      </c>
      <c r="D9735" s="58">
        <v>140.40109252929688</v>
      </c>
      <c r="E9735" s="58">
        <v>23.806783676147461</v>
      </c>
      <c r="F9735" s="58"/>
      <c r="G9735" s="58"/>
      <c r="H9735" s="58">
        <v>0</v>
      </c>
      <c r="I9735" s="58">
        <v>11000</v>
      </c>
      <c r="J9735" s="58">
        <v>735.70281982421875</v>
      </c>
      <c r="K9735" s="58">
        <v>955</v>
      </c>
      <c r="N9735" s="57" t="str">
        <f t="shared" si="1078"/>
        <v>***</v>
      </c>
      <c r="O9735" s="57" t="str">
        <f t="shared" si="1079"/>
        <v/>
      </c>
      <c r="P9735" s="57" t="str">
        <f t="shared" si="1080"/>
        <v>0.00 (0.00)</v>
      </c>
      <c r="Q9735" s="57" t="str">
        <f t="shared" si="1081"/>
        <v>0.00*** [0.00]</v>
      </c>
      <c r="R9735" s="57" t="str">
        <f t="shared" si="1082"/>
        <v/>
      </c>
      <c r="S9735" s="58">
        <f t="shared" si="1083"/>
        <v>0</v>
      </c>
      <c r="T9735" s="58">
        <f t="shared" si="1084"/>
        <v>0</v>
      </c>
    </row>
    <row r="9736" x14ac:dyDescent="0.25">
      <c r="A9736" t="s">
        <v>273</v>
      </c>
      <c r="B9736" t="s">
        <v>716</v>
      </c>
      <c r="C9736" t="s">
        <v>10508</v>
      </c>
      <c r="D9736" s="58">
        <v>250.02336120605469</v>
      </c>
      <c r="E9736" s="58">
        <v>39.521514892578125</v>
      </c>
      <c r="F9736" s="58"/>
      <c r="G9736" s="58"/>
      <c r="H9736" s="58">
        <v>0</v>
      </c>
      <c r="I9736" s="58">
        <v>29082.685546875</v>
      </c>
      <c r="J9736" s="58">
        <v>1406.2109375</v>
      </c>
      <c r="K9736" s="58">
        <v>1266</v>
      </c>
      <c r="N9736" s="57" t="str">
        <f t="shared" si="1078"/>
        <v>***</v>
      </c>
      <c r="O9736" s="57" t="str">
        <f t="shared" si="1079"/>
        <v/>
      </c>
      <c r="P9736" s="57" t="str">
        <f t="shared" si="1080"/>
        <v>0.00 (0.00)</v>
      </c>
      <c r="Q9736" s="57" t="str">
        <f t="shared" si="1081"/>
        <v>0.00*** [0.00]</v>
      </c>
      <c r="R9736" s="57" t="str">
        <f t="shared" si="1082"/>
        <v/>
      </c>
      <c r="S9736" s="58">
        <f t="shared" si="1083"/>
        <v>0</v>
      </c>
      <c r="T9736" s="58">
        <f t="shared" si="1084"/>
        <v>0</v>
      </c>
    </row>
    <row r="9737" x14ac:dyDescent="0.25">
      <c r="A9737" t="s">
        <v>273</v>
      </c>
      <c r="B9737" t="s">
        <v>716</v>
      </c>
      <c r="C9737" t="s">
        <v>10509</v>
      </c>
      <c r="D9737" s="58">
        <v>202.88726806640625</v>
      </c>
      <c r="E9737" s="58">
        <v>24.766536712646484</v>
      </c>
      <c r="F9737" s="58"/>
      <c r="G9737" s="58"/>
      <c r="H9737" s="58">
        <v>0</v>
      </c>
      <c r="I9737" s="58">
        <v>29082.685546875</v>
      </c>
      <c r="J9737" s="58">
        <v>1167.1845703125</v>
      </c>
      <c r="K9737" s="58">
        <v>2221</v>
      </c>
      <c r="N9737" s="57" t="str">
        <f t="shared" si="1078"/>
        <v>***</v>
      </c>
      <c r="O9737" s="57" t="str">
        <f t="shared" si="1079"/>
        <v/>
      </c>
      <c r="P9737" s="57" t="str">
        <f t="shared" si="1080"/>
        <v>0.00 (0.00)</v>
      </c>
      <c r="Q9737" s="57" t="str">
        <f t="shared" si="1081"/>
        <v>0.00*** [0.00]</v>
      </c>
      <c r="R9737" s="57" t="str">
        <f t="shared" si="1082"/>
        <v/>
      </c>
      <c r="S9737" s="58">
        <f t="shared" si="1083"/>
        <v>0</v>
      </c>
      <c r="T9737" s="58">
        <f t="shared" si="1084"/>
        <v>0</v>
      </c>
    </row>
    <row r="9738" x14ac:dyDescent="0.25">
      <c r="A9738" t="s">
        <v>273</v>
      </c>
      <c r="B9738" t="s">
        <v>716</v>
      </c>
      <c r="C9738" t="s">
        <v>10510</v>
      </c>
      <c r="D9738" s="58"/>
      <c r="E9738" s="58"/>
      <c r="F9738" s="58"/>
      <c r="G9738" s="58"/>
      <c r="H9738" s="58"/>
      <c r="I9738" s="58"/>
      <c r="J9738" s="58"/>
      <c r="K9738" s="58"/>
      <c r="N9738" s="57" t="str">
        <f t="shared" si="1078"/>
        <v>***</v>
      </c>
      <c r="O9738" s="57" t="str">
        <f t="shared" si="1079"/>
        <v/>
      </c>
      <c r="P9738" s="57" t="str">
        <f t="shared" si="1080"/>
        <v>0.00 (0.00)</v>
      </c>
      <c r="Q9738" s="57" t="str">
        <f t="shared" si="1081"/>
        <v>0.00*** [0.00]</v>
      </c>
      <c r="R9738" s="57" t="str">
        <f t="shared" si="1082"/>
        <v/>
      </c>
      <c r="S9738" s="58">
        <f t="shared" si="1083"/>
        <v>0</v>
      </c>
      <c r="T9738" s="58">
        <f t="shared" si="1084"/>
        <v>0</v>
      </c>
    </row>
    <row r="9739" x14ac:dyDescent="0.25">
      <c r="A9739" t="s">
        <v>273</v>
      </c>
      <c r="B9739" t="s">
        <v>716</v>
      </c>
      <c r="C9739" t="s">
        <v>10511</v>
      </c>
      <c r="D9739" s="58">
        <v>10.402159690856934</v>
      </c>
      <c r="E9739" s="58">
        <v>2.5132260322570801</v>
      </c>
      <c r="F9739" s="58"/>
      <c r="G9739" s="58"/>
      <c r="H9739" s="58">
        <v>0</v>
      </c>
      <c r="I9739" s="58">
        <v>1620.95068359375</v>
      </c>
      <c r="J9739" s="58">
        <v>75.480506896972656</v>
      </c>
      <c r="K9739" s="58">
        <v>902</v>
      </c>
      <c r="N9739" s="57" t="str">
        <f t="shared" si="1078"/>
        <v>***</v>
      </c>
      <c r="O9739" s="57" t="str">
        <f t="shared" si="1079"/>
        <v/>
      </c>
      <c r="P9739" s="57" t="str">
        <f t="shared" si="1080"/>
        <v>0.00 (0.00)</v>
      </c>
      <c r="Q9739" s="57" t="str">
        <f t="shared" si="1081"/>
        <v>0.00*** [0.00]</v>
      </c>
      <c r="R9739" s="57" t="str">
        <f t="shared" si="1082"/>
        <v/>
      </c>
      <c r="S9739" s="58">
        <f t="shared" si="1083"/>
        <v>0</v>
      </c>
      <c r="T9739" s="58">
        <f t="shared" si="1084"/>
        <v>0</v>
      </c>
    </row>
    <row r="9740" x14ac:dyDescent="0.25">
      <c r="A9740" t="s">
        <v>273</v>
      </c>
      <c r="B9740" t="s">
        <v>716</v>
      </c>
      <c r="C9740" t="s">
        <v>10512</v>
      </c>
      <c r="D9740" s="58">
        <v>8.8233432769775391</v>
      </c>
      <c r="E9740" s="58">
        <v>2.5803828239440918</v>
      </c>
      <c r="F9740" s="58"/>
      <c r="G9740" s="58"/>
      <c r="H9740" s="58">
        <v>0</v>
      </c>
      <c r="I9740" s="58">
        <v>3001.760498046875</v>
      </c>
      <c r="J9740" s="58">
        <v>98.427314758300781</v>
      </c>
      <c r="K9740" s="58">
        <v>1455</v>
      </c>
      <c r="N9740" s="57" t="str">
        <f t="shared" si="1078"/>
        <v>***</v>
      </c>
      <c r="O9740" s="57" t="str">
        <f t="shared" si="1079"/>
        <v/>
      </c>
      <c r="P9740" s="57" t="str">
        <f t="shared" si="1080"/>
        <v>0.00 (0.00)</v>
      </c>
      <c r="Q9740" s="57" t="str">
        <f t="shared" si="1081"/>
        <v>0.00*** [0.00]</v>
      </c>
      <c r="R9740" s="57" t="str">
        <f t="shared" si="1082"/>
        <v/>
      </c>
      <c r="S9740" s="58">
        <f t="shared" si="1083"/>
        <v>0</v>
      </c>
      <c r="T9740" s="58">
        <f t="shared" si="1084"/>
        <v>0</v>
      </c>
    </row>
    <row r="9741" x14ac:dyDescent="0.25">
      <c r="A9741" t="s">
        <v>273</v>
      </c>
      <c r="B9741" t="s">
        <v>716</v>
      </c>
      <c r="C9741" t="s">
        <v>10513</v>
      </c>
      <c r="D9741" s="58">
        <v>9.4275407791137695</v>
      </c>
      <c r="E9741" s="58">
        <v>1.8604570627212524</v>
      </c>
      <c r="F9741" s="58"/>
      <c r="G9741" s="58"/>
      <c r="H9741" s="58">
        <v>0</v>
      </c>
      <c r="I9741" s="58">
        <v>3001.760498046875</v>
      </c>
      <c r="J9741" s="58">
        <v>90.323226928710938</v>
      </c>
      <c r="K9741" s="58">
        <v>2357</v>
      </c>
      <c r="N9741" s="57" t="str">
        <f t="shared" si="1078"/>
        <v>***</v>
      </c>
      <c r="O9741" s="57" t="str">
        <f t="shared" si="1079"/>
        <v/>
      </c>
      <c r="P9741" s="57" t="str">
        <f t="shared" si="1080"/>
        <v>0.00 (0.00)</v>
      </c>
      <c r="Q9741" s="57" t="str">
        <f t="shared" si="1081"/>
        <v>0.00*** [0.00]</v>
      </c>
      <c r="R9741" s="57" t="str">
        <f t="shared" si="1082"/>
        <v/>
      </c>
      <c r="S9741" s="58">
        <f t="shared" si="1083"/>
        <v>0</v>
      </c>
      <c r="T9741" s="58">
        <f t="shared" si="1084"/>
        <v>0</v>
      </c>
    </row>
    <row r="9742" x14ac:dyDescent="0.25">
      <c r="A9742" t="s">
        <v>273</v>
      </c>
      <c r="B9742" t="s">
        <v>716</v>
      </c>
      <c r="C9742" t="s">
        <v>10514</v>
      </c>
      <c r="D9742" s="58"/>
      <c r="E9742" s="58"/>
      <c r="F9742" s="58"/>
      <c r="G9742" s="58"/>
      <c r="H9742" s="58"/>
      <c r="I9742" s="58"/>
      <c r="J9742" s="58"/>
      <c r="K9742" s="58"/>
      <c r="N9742" s="57" t="str">
        <f t="shared" si="1078"/>
        <v>***</v>
      </c>
      <c r="O9742" s="57" t="str">
        <f t="shared" si="1079"/>
        <v/>
      </c>
      <c r="P9742" s="57" t="str">
        <f t="shared" si="1080"/>
        <v>0.00 (0.00)</v>
      </c>
      <c r="Q9742" s="57" t="str">
        <f t="shared" si="1081"/>
        <v>0.00*** [0.00]</v>
      </c>
      <c r="R9742" s="57" t="str">
        <f t="shared" si="1082"/>
        <v/>
      </c>
      <c r="S9742" s="58">
        <f t="shared" si="1083"/>
        <v>0</v>
      </c>
      <c r="T9742" s="58">
        <f t="shared" si="1084"/>
        <v>0</v>
      </c>
    </row>
    <row r="9743" x14ac:dyDescent="0.25">
      <c r="A9743" t="s">
        <v>273</v>
      </c>
      <c r="B9743" t="s">
        <v>716</v>
      </c>
      <c r="C9743" t="s">
        <v>10515</v>
      </c>
      <c r="D9743" s="58">
        <v>5.9392218589782715</v>
      </c>
      <c r="E9743" s="58">
        <v>1.3515015840530396</v>
      </c>
      <c r="F9743" s="58"/>
      <c r="G9743" s="58"/>
      <c r="H9743" s="58">
        <v>0</v>
      </c>
      <c r="I9743" s="58">
        <v>416.84213256835938</v>
      </c>
      <c r="J9743" s="58">
        <v>31.867935180664063</v>
      </c>
      <c r="K9743" s="58">
        <v>556</v>
      </c>
      <c r="N9743" s="57" t="str">
        <f t="shared" si="1078"/>
        <v>***</v>
      </c>
      <c r="O9743" s="57" t="str">
        <f t="shared" si="1079"/>
        <v/>
      </c>
      <c r="P9743" s="57" t="str">
        <f t="shared" si="1080"/>
        <v>0.00 (0.00)</v>
      </c>
      <c r="Q9743" s="57" t="str">
        <f t="shared" si="1081"/>
        <v>0.00*** [0.00]</v>
      </c>
      <c r="R9743" s="57" t="str">
        <f t="shared" si="1082"/>
        <v/>
      </c>
      <c r="S9743" s="58">
        <f t="shared" si="1083"/>
        <v>0</v>
      </c>
      <c r="T9743" s="58">
        <f t="shared" si="1084"/>
        <v>0</v>
      </c>
    </row>
    <row r="9744" x14ac:dyDescent="0.25">
      <c r="A9744" t="s">
        <v>273</v>
      </c>
      <c r="B9744" t="s">
        <v>716</v>
      </c>
      <c r="C9744" t="s">
        <v>10516</v>
      </c>
      <c r="D9744" s="58">
        <v>5.735414981842041</v>
      </c>
      <c r="E9744" s="58">
        <v>1.0751585960388184</v>
      </c>
      <c r="F9744" s="58"/>
      <c r="G9744" s="58"/>
      <c r="H9744" s="58">
        <v>0</v>
      </c>
      <c r="I9744" s="58">
        <v>1018.5186157226563</v>
      </c>
      <c r="J9744" s="58">
        <v>40.6005859375</v>
      </c>
      <c r="K9744" s="58">
        <v>1426</v>
      </c>
      <c r="N9744" s="57" t="str">
        <f t="shared" si="1078"/>
        <v>***</v>
      </c>
      <c r="O9744" s="57" t="str">
        <f t="shared" si="1079"/>
        <v/>
      </c>
      <c r="P9744" s="57" t="str">
        <f t="shared" si="1080"/>
        <v>0.00 (0.00)</v>
      </c>
      <c r="Q9744" s="57" t="str">
        <f t="shared" si="1081"/>
        <v>0.00*** [0.00]</v>
      </c>
      <c r="R9744" s="57" t="str">
        <f t="shared" si="1082"/>
        <v/>
      </c>
      <c r="S9744" s="58">
        <f t="shared" si="1083"/>
        <v>0</v>
      </c>
      <c r="T9744" s="58">
        <f t="shared" si="1084"/>
        <v>0</v>
      </c>
    </row>
    <row r="9745" x14ac:dyDescent="0.25">
      <c r="A9745" t="s">
        <v>273</v>
      </c>
      <c r="B9745" t="s">
        <v>716</v>
      </c>
      <c r="C9745" t="s">
        <v>10517</v>
      </c>
      <c r="D9745" s="58">
        <v>5.7925877571105957</v>
      </c>
      <c r="E9745" s="58">
        <v>0.86128932237625122</v>
      </c>
      <c r="F9745" s="58"/>
      <c r="G9745" s="58"/>
      <c r="H9745" s="58">
        <v>0</v>
      </c>
      <c r="I9745" s="58">
        <v>1018.5186157226563</v>
      </c>
      <c r="J9745" s="58">
        <v>38.344306945800781</v>
      </c>
      <c r="K9745" s="58">
        <v>1982</v>
      </c>
      <c r="N9745" s="57" t="str">
        <f t="shared" si="1078"/>
        <v>***</v>
      </c>
      <c r="O9745" s="57" t="str">
        <f t="shared" si="1079"/>
        <v/>
      </c>
      <c r="P9745" s="57" t="str">
        <f t="shared" si="1080"/>
        <v>0.00 (0.00)</v>
      </c>
      <c r="Q9745" s="57" t="str">
        <f t="shared" si="1081"/>
        <v>0.00*** [0.00]</v>
      </c>
      <c r="R9745" s="57" t="str">
        <f t="shared" si="1082"/>
        <v/>
      </c>
      <c r="S9745" s="58">
        <f t="shared" si="1083"/>
        <v>0</v>
      </c>
      <c r="T9745" s="58">
        <f t="shared" si="1084"/>
        <v>0</v>
      </c>
    </row>
    <row r="9746" x14ac:dyDescent="0.25">
      <c r="A9746" t="s">
        <v>273</v>
      </c>
      <c r="B9746" t="s">
        <v>716</v>
      </c>
      <c r="C9746" t="s">
        <v>10518</v>
      </c>
      <c r="D9746" s="58"/>
      <c r="E9746" s="58"/>
      <c r="F9746" s="58"/>
      <c r="G9746" s="58"/>
      <c r="H9746" s="58"/>
      <c r="I9746" s="58"/>
      <c r="J9746" s="58"/>
      <c r="K9746" s="58"/>
      <c r="N9746" s="57" t="str">
        <f t="shared" si="1078"/>
        <v>***</v>
      </c>
      <c r="O9746" s="57" t="str">
        <f t="shared" si="1079"/>
        <v/>
      </c>
      <c r="P9746" s="57" t="str">
        <f t="shared" si="1080"/>
        <v>0.00 (0.00)</v>
      </c>
      <c r="Q9746" s="57" t="str">
        <f t="shared" si="1081"/>
        <v>0.00*** [0.00]</v>
      </c>
      <c r="R9746" s="57" t="str">
        <f t="shared" si="1082"/>
        <v/>
      </c>
      <c r="S9746" s="58">
        <f t="shared" si="1083"/>
        <v>0</v>
      </c>
      <c r="T9746" s="58">
        <f t="shared" si="1084"/>
        <v>0</v>
      </c>
    </row>
    <row r="9747" x14ac:dyDescent="0.25">
      <c r="A9747" t="s">
        <v>273</v>
      </c>
      <c r="B9747" t="s">
        <v>716</v>
      </c>
      <c r="C9747" t="s">
        <v>10519</v>
      </c>
      <c r="D9747" s="58">
        <v>15.469612121582031</v>
      </c>
      <c r="E9747" s="58">
        <v>3.679962158203125</v>
      </c>
      <c r="F9747" s="58"/>
      <c r="G9747" s="58"/>
      <c r="H9747" s="58">
        <v>0</v>
      </c>
      <c r="I9747" s="58">
        <v>2200</v>
      </c>
      <c r="J9747" s="58">
        <v>110.27613067626953</v>
      </c>
      <c r="K9747" s="58">
        <v>898</v>
      </c>
      <c r="N9747" s="57" t="str">
        <f t="shared" si="1078"/>
        <v>***</v>
      </c>
      <c r="O9747" s="57" t="str">
        <f t="shared" si="1079"/>
        <v/>
      </c>
      <c r="P9747" s="57" t="str">
        <f t="shared" si="1080"/>
        <v>0.00 (0.00)</v>
      </c>
      <c r="Q9747" s="57" t="str">
        <f t="shared" si="1081"/>
        <v>0.00*** [0.00]</v>
      </c>
      <c r="R9747" s="57" t="str">
        <f t="shared" si="1082"/>
        <v/>
      </c>
      <c r="S9747" s="58">
        <f t="shared" si="1083"/>
        <v>0</v>
      </c>
      <c r="T9747" s="58">
        <f t="shared" si="1084"/>
        <v>0</v>
      </c>
    </row>
    <row r="9748" x14ac:dyDescent="0.25">
      <c r="A9748" t="s">
        <v>273</v>
      </c>
      <c r="B9748" t="s">
        <v>716</v>
      </c>
      <c r="C9748" t="s">
        <v>10520</v>
      </c>
      <c r="D9748" s="58">
        <v>7.1850361824035645</v>
      </c>
      <c r="E9748" s="58">
        <v>2.1656923294067383</v>
      </c>
      <c r="F9748" s="58"/>
      <c r="G9748" s="58"/>
      <c r="H9748" s="58">
        <v>0</v>
      </c>
      <c r="I9748" s="58">
        <v>996.1734619140625</v>
      </c>
      <c r="J9748" s="58">
        <v>49.763820648193359</v>
      </c>
      <c r="K9748" s="58">
        <v>528</v>
      </c>
      <c r="N9748" s="57" t="str">
        <f t="shared" si="1078"/>
        <v>***</v>
      </c>
      <c r="O9748" s="57" t="str">
        <f t="shared" si="1079"/>
        <v/>
      </c>
      <c r="P9748" s="57" t="str">
        <f t="shared" si="1080"/>
        <v>0.00 (0.00)</v>
      </c>
      <c r="Q9748" s="57" t="str">
        <f t="shared" si="1081"/>
        <v>0.00*** [0.00]</v>
      </c>
      <c r="R9748" s="57" t="str">
        <f t="shared" si="1082"/>
        <v/>
      </c>
      <c r="S9748" s="58">
        <f t="shared" si="1083"/>
        <v>0</v>
      </c>
      <c r="T9748" s="58">
        <f t="shared" si="1084"/>
        <v>0</v>
      </c>
    </row>
    <row r="9749" x14ac:dyDescent="0.25">
      <c r="A9749" t="s">
        <v>273</v>
      </c>
      <c r="B9749" t="s">
        <v>716</v>
      </c>
      <c r="C9749" t="s">
        <v>10521</v>
      </c>
      <c r="D9749" s="58">
        <v>12.402111053466797</v>
      </c>
      <c r="E9749" s="58">
        <v>2.4538919925689697</v>
      </c>
      <c r="F9749" s="58"/>
      <c r="G9749" s="58"/>
      <c r="H9749" s="58">
        <v>0</v>
      </c>
      <c r="I9749" s="58">
        <v>2200</v>
      </c>
      <c r="J9749" s="58">
        <v>92.664886474609375</v>
      </c>
      <c r="K9749" s="58">
        <v>1426</v>
      </c>
      <c r="N9749" s="57" t="str">
        <f t="shared" si="1078"/>
        <v>***</v>
      </c>
      <c r="O9749" s="57" t="str">
        <f t="shared" si="1079"/>
        <v/>
      </c>
      <c r="P9749" s="57" t="str">
        <f t="shared" si="1080"/>
        <v>0.00 (0.00)</v>
      </c>
      <c r="Q9749" s="57" t="str">
        <f t="shared" si="1081"/>
        <v>0.00*** [0.00]</v>
      </c>
      <c r="R9749" s="57" t="str">
        <f t="shared" si="1082"/>
        <v/>
      </c>
      <c r="S9749" s="58">
        <f t="shared" si="1083"/>
        <v>0</v>
      </c>
      <c r="T9749" s="58">
        <f t="shared" si="1084"/>
        <v>0</v>
      </c>
    </row>
    <row r="9750" x14ac:dyDescent="0.25">
      <c r="A9750" t="s">
        <v>273</v>
      </c>
      <c r="B9750" t="s">
        <v>716</v>
      </c>
      <c r="C9750" t="s">
        <v>10522</v>
      </c>
      <c r="D9750" s="58"/>
      <c r="E9750" s="58"/>
      <c r="F9750" s="58"/>
      <c r="G9750" s="58"/>
      <c r="H9750" s="58"/>
      <c r="I9750" s="58"/>
      <c r="J9750" s="58"/>
      <c r="K9750" s="58"/>
      <c r="N9750" s="57" t="str">
        <f t="shared" si="1078"/>
        <v>***</v>
      </c>
      <c r="O9750" s="57" t="str">
        <f t="shared" si="1079"/>
        <v/>
      </c>
      <c r="P9750" s="57" t="str">
        <f t="shared" si="1080"/>
        <v>0.00 (0.00)</v>
      </c>
      <c r="Q9750" s="57" t="str">
        <f t="shared" si="1081"/>
        <v>0.00*** [0.00]</v>
      </c>
      <c r="R9750" s="57" t="str">
        <f t="shared" si="1082"/>
        <v/>
      </c>
      <c r="S9750" s="58">
        <f t="shared" si="1083"/>
        <v>0</v>
      </c>
      <c r="T9750" s="58">
        <f t="shared" si="1084"/>
        <v>0</v>
      </c>
    </row>
    <row r="9751" x14ac:dyDescent="0.25">
      <c r="A9751" t="s">
        <v>273</v>
      </c>
      <c r="B9751" t="s">
        <v>716</v>
      </c>
      <c r="C9751" t="s">
        <v>10523</v>
      </c>
      <c r="D9751" s="58">
        <v>10.241580963134766</v>
      </c>
      <c r="E9751" s="58">
        <v>2.5809037685394287</v>
      </c>
      <c r="F9751" s="58"/>
      <c r="G9751" s="58"/>
      <c r="H9751" s="58">
        <v>0</v>
      </c>
      <c r="I9751" s="58">
        <v>1091.9117431640625</v>
      </c>
      <c r="J9751" s="58">
        <v>66.052986145019531</v>
      </c>
      <c r="K9751" s="58">
        <v>655</v>
      </c>
      <c r="N9751" s="57" t="str">
        <f t="shared" si="1078"/>
        <v>***</v>
      </c>
      <c r="O9751" s="57" t="str">
        <f t="shared" si="1079"/>
        <v/>
      </c>
      <c r="P9751" s="57" t="str">
        <f t="shared" si="1080"/>
        <v>0.00 (0.00)</v>
      </c>
      <c r="Q9751" s="57" t="str">
        <f t="shared" si="1081"/>
        <v>0.00*** [0.00]</v>
      </c>
      <c r="R9751" s="57" t="str">
        <f t="shared" si="1082"/>
        <v/>
      </c>
      <c r="S9751" s="58">
        <f t="shared" si="1083"/>
        <v>0</v>
      </c>
      <c r="T9751" s="58">
        <f t="shared" si="1084"/>
        <v>0</v>
      </c>
    </row>
    <row r="9752" x14ac:dyDescent="0.25">
      <c r="A9752" t="s">
        <v>273</v>
      </c>
      <c r="B9752" t="s">
        <v>716</v>
      </c>
      <c r="C9752" t="s">
        <v>10524</v>
      </c>
      <c r="D9752" s="58">
        <v>6.6225709915161133</v>
      </c>
      <c r="E9752" s="58">
        <v>1.77149498462677</v>
      </c>
      <c r="F9752" s="58"/>
      <c r="G9752" s="58"/>
      <c r="H9752" s="58">
        <v>0</v>
      </c>
      <c r="I9752" s="58">
        <v>892.869873046875</v>
      </c>
      <c r="J9752" s="58">
        <v>46.160957336425781</v>
      </c>
      <c r="K9752" s="58">
        <v>679</v>
      </c>
      <c r="N9752" s="57" t="str">
        <f t="shared" si="1078"/>
        <v>***</v>
      </c>
      <c r="O9752" s="57" t="str">
        <f t="shared" si="1079"/>
        <v/>
      </c>
      <c r="P9752" s="57" t="str">
        <f t="shared" si="1080"/>
        <v>0.00 (0.00)</v>
      </c>
      <c r="Q9752" s="57" t="str">
        <f t="shared" si="1081"/>
        <v>0.00*** [0.00]</v>
      </c>
      <c r="R9752" s="57" t="str">
        <f t="shared" si="1082"/>
        <v/>
      </c>
      <c r="S9752" s="58">
        <f t="shared" si="1083"/>
        <v>0</v>
      </c>
      <c r="T9752" s="58">
        <f t="shared" si="1084"/>
        <v>0</v>
      </c>
    </row>
    <row r="9753" x14ac:dyDescent="0.25">
      <c r="A9753" t="s">
        <v>273</v>
      </c>
      <c r="B9753" t="s">
        <v>716</v>
      </c>
      <c r="C9753" t="s">
        <v>10525</v>
      </c>
      <c r="D9753" s="58">
        <v>8.3995208740234375</v>
      </c>
      <c r="E9753" s="58">
        <v>1.5554858446121216</v>
      </c>
      <c r="F9753" s="58"/>
      <c r="G9753" s="58"/>
      <c r="H9753" s="58">
        <v>0</v>
      </c>
      <c r="I9753" s="58">
        <v>1091.9117431640625</v>
      </c>
      <c r="J9753" s="58">
        <v>56.812507629394531</v>
      </c>
      <c r="K9753" s="58">
        <v>1334</v>
      </c>
      <c r="N9753" s="57" t="str">
        <f t="shared" si="1078"/>
        <v>***</v>
      </c>
      <c r="O9753" s="57" t="str">
        <f t="shared" si="1079"/>
        <v/>
      </c>
      <c r="P9753" s="57" t="str">
        <f t="shared" si="1080"/>
        <v>0.00 (0.00)</v>
      </c>
      <c r="Q9753" s="57" t="str">
        <f t="shared" si="1081"/>
        <v>0.00*** [0.00]</v>
      </c>
      <c r="R9753" s="57" t="str">
        <f t="shared" si="1082"/>
        <v/>
      </c>
      <c r="S9753" s="58">
        <f t="shared" si="1083"/>
        <v>0</v>
      </c>
      <c r="T9753" s="58">
        <f t="shared" si="1084"/>
        <v>0</v>
      </c>
    </row>
    <row r="9754" x14ac:dyDescent="0.25">
      <c r="A9754" t="s">
        <v>273</v>
      </c>
      <c r="B9754" t="s">
        <v>716</v>
      </c>
      <c r="C9754" t="s">
        <v>10526</v>
      </c>
      <c r="D9754" s="58">
        <v>5.296229362487793</v>
      </c>
      <c r="E9754" s="58">
        <v>2.6791791915893555</v>
      </c>
      <c r="F9754" s="58">
        <v>1.9768104553222656</v>
      </c>
      <c r="G9754" s="58">
        <v>0.048063065856695175</v>
      </c>
      <c r="H9754" s="58">
        <v>0.045134585350751877</v>
      </c>
      <c r="I9754" s="58">
        <v>10.547324180603027</v>
      </c>
      <c r="J9754" s="58"/>
      <c r="K9754" s="58">
        <v>1.9599640369415283</v>
      </c>
      <c r="N9754" s="57" t="str">
        <f t="shared" si="1078"/>
        <v>***</v>
      </c>
      <c r="O9754" s="57" t="str">
        <f t="shared" si="1079"/>
        <v/>
      </c>
      <c r="P9754" s="57" t="str">
        <f t="shared" si="1080"/>
        <v>0.00 (0.00)</v>
      </c>
      <c r="Q9754" s="57" t="str">
        <f t="shared" si="1081"/>
        <v>0.00*** [0.00]</v>
      </c>
      <c r="R9754" s="57" t="str">
        <f t="shared" si="1082"/>
        <v/>
      </c>
      <c r="S9754" s="58">
        <f t="shared" si="1083"/>
        <v>0</v>
      </c>
      <c r="T9754" s="58">
        <f t="shared" si="1084"/>
        <v>0</v>
      </c>
    </row>
    <row r="9755" x14ac:dyDescent="0.25">
      <c r="A9755" t="s">
        <v>273</v>
      </c>
      <c r="B9755" t="s">
        <v>716</v>
      </c>
      <c r="C9755" t="s">
        <v>10527</v>
      </c>
      <c r="D9755" s="58">
        <v>-16.6212158203125</v>
      </c>
      <c r="E9755" s="58">
        <v>12.43019962310791</v>
      </c>
      <c r="F9755" s="58">
        <v>-1.337164044380188</v>
      </c>
      <c r="G9755" s="58">
        <v>0.18116909265518188</v>
      </c>
      <c r="H9755" s="58">
        <v>-40.983959197998047</v>
      </c>
      <c r="I9755" s="58">
        <v>7.7415280342102051</v>
      </c>
      <c r="J9755" s="58"/>
      <c r="K9755" s="58">
        <v>1.9599640369415283</v>
      </c>
      <c r="N9755" s="57" t="str">
        <f t="shared" si="1078"/>
        <v>***</v>
      </c>
      <c r="O9755" s="57" t="str">
        <f t="shared" si="1079"/>
        <v/>
      </c>
      <c r="P9755" s="57" t="str">
        <f t="shared" si="1080"/>
        <v>0.00 (0.00)</v>
      </c>
      <c r="Q9755" s="57" t="str">
        <f t="shared" si="1081"/>
        <v>0.00*** [0.00]</v>
      </c>
      <c r="R9755" s="57" t="str">
        <f t="shared" si="1082"/>
        <v/>
      </c>
      <c r="S9755" s="58">
        <f t="shared" si="1083"/>
        <v>0</v>
      </c>
      <c r="T9755" s="58">
        <f t="shared" si="1084"/>
        <v>0</v>
      </c>
    </row>
    <row r="9756" x14ac:dyDescent="0.25">
      <c r="A9756" t="s">
        <v>273</v>
      </c>
      <c r="B9756" t="s">
        <v>716</v>
      </c>
      <c r="C9756" t="s">
        <v>10528</v>
      </c>
      <c r="D9756" s="58">
        <v>-1.3015609979629517</v>
      </c>
      <c r="E9756" s="58">
        <v>4.3059592247009277</v>
      </c>
      <c r="F9756" s="58">
        <v>-0.30226966738700867</v>
      </c>
      <c r="G9756" s="58">
        <v>0.76244646310806274</v>
      </c>
      <c r="H9756" s="58">
        <v>-9.7410860061645508</v>
      </c>
      <c r="I9756" s="58">
        <v>7.1379642486572266</v>
      </c>
      <c r="J9756" s="58"/>
      <c r="K9756" s="58">
        <v>1.9599640369415283</v>
      </c>
      <c r="N9756" s="57" t="str">
        <f t="shared" si="1078"/>
        <v>***</v>
      </c>
      <c r="O9756" s="57" t="str">
        <f t="shared" si="1079"/>
        <v/>
      </c>
      <c r="P9756" s="57" t="str">
        <f t="shared" si="1080"/>
        <v>0.00 (0.00)</v>
      </c>
      <c r="Q9756" s="57" t="str">
        <f t="shared" si="1081"/>
        <v>0.00*** [0.00]</v>
      </c>
      <c r="R9756" s="57" t="str">
        <f t="shared" si="1082"/>
        <v/>
      </c>
      <c r="S9756" s="58">
        <f t="shared" si="1083"/>
        <v>0</v>
      </c>
      <c r="T9756" s="58">
        <f t="shared" si="1084"/>
        <v>0</v>
      </c>
    </row>
    <row r="9757" x14ac:dyDescent="0.25">
      <c r="A9757" t="s">
        <v>273</v>
      </c>
      <c r="B9757" t="s">
        <v>716</v>
      </c>
      <c r="C9757" t="s">
        <v>10529</v>
      </c>
      <c r="D9757" s="58">
        <v>13.162320137023926</v>
      </c>
      <c r="E9757" s="58"/>
      <c r="F9757" s="58"/>
      <c r="G9757" s="58">
        <v>0.0002871826000045985</v>
      </c>
      <c r="H9757" s="58"/>
      <c r="I9757" s="58"/>
      <c r="J9757" s="58"/>
      <c r="K9757" s="58"/>
      <c r="N9757" s="57" t="str">
        <f t="shared" si="1078"/>
        <v>***</v>
      </c>
      <c r="O9757" s="57" t="str">
        <f t="shared" si="1079"/>
        <v/>
      </c>
      <c r="P9757" s="57" t="str">
        <f t="shared" si="1080"/>
        <v>0.00 (0.00)</v>
      </c>
      <c r="Q9757" s="57" t="str">
        <f t="shared" si="1081"/>
        <v>0.00*** [0.00]</v>
      </c>
      <c r="R9757" s="57" t="str">
        <f t="shared" si="1082"/>
        <v/>
      </c>
      <c r="S9757" s="58">
        <f t="shared" si="1083"/>
        <v>0</v>
      </c>
      <c r="T9757" s="58">
        <f t="shared" si="1084"/>
        <v>0</v>
      </c>
    </row>
    <row r="9758" x14ac:dyDescent="0.25">
      <c r="A9758" t="s">
        <v>273</v>
      </c>
      <c r="B9758" t="s">
        <v>716</v>
      </c>
      <c r="C9758" t="s">
        <v>10530</v>
      </c>
      <c r="D9758" s="58">
        <v>6.7102770805358887</v>
      </c>
      <c r="E9758" s="58"/>
      <c r="F9758" s="58"/>
      <c r="G9758" s="58">
        <v>0.0096010081470012665</v>
      </c>
      <c r="H9758" s="58"/>
      <c r="I9758" s="58"/>
      <c r="J9758" s="58"/>
      <c r="K9758" s="58"/>
      <c r="N9758" s="57" t="str">
        <f t="shared" si="1078"/>
        <v>***</v>
      </c>
      <c r="O9758" s="57" t="str">
        <f t="shared" si="1079"/>
        <v/>
      </c>
      <c r="P9758" s="57" t="str">
        <f t="shared" si="1080"/>
        <v>0.00 (0.00)</v>
      </c>
      <c r="Q9758" s="57" t="str">
        <f t="shared" si="1081"/>
        <v>0.00*** [0.00]</v>
      </c>
      <c r="R9758" s="57" t="str">
        <f t="shared" si="1082"/>
        <v/>
      </c>
      <c r="S9758" s="58">
        <f t="shared" si="1083"/>
        <v>0</v>
      </c>
      <c r="T9758" s="58">
        <f t="shared" si="1084"/>
        <v>0</v>
      </c>
    </row>
    <row r="9759" x14ac:dyDescent="0.25">
      <c r="A9759" t="s">
        <v>273</v>
      </c>
      <c r="B9759" t="s">
        <v>716</v>
      </c>
      <c r="C9759" t="s">
        <v>10531</v>
      </c>
      <c r="D9759" s="58">
        <v>42.200695037841797</v>
      </c>
      <c r="E9759" s="58">
        <v>5.9031710624694824</v>
      </c>
      <c r="F9759" s="58"/>
      <c r="G9759" s="58"/>
      <c r="H9759" s="58">
        <v>0</v>
      </c>
      <c r="I9759" s="58">
        <v>11000</v>
      </c>
      <c r="J9759" s="58">
        <v>371.75921630859375</v>
      </c>
      <c r="K9759" s="58">
        <v>3966</v>
      </c>
      <c r="N9759" s="57" t="str">
        <f t="shared" si="1078"/>
        <v>***</v>
      </c>
      <c r="O9759" s="57" t="str">
        <f t="shared" si="1079"/>
        <v/>
      </c>
      <c r="P9759" s="57" t="str">
        <f t="shared" si="1080"/>
        <v>0.00 (0.00)</v>
      </c>
      <c r="Q9759" s="57" t="str">
        <f t="shared" si="1081"/>
        <v>0.00*** [0.00]</v>
      </c>
      <c r="R9759" s="57" t="str">
        <f t="shared" si="1082"/>
        <v/>
      </c>
      <c r="S9759" s="58">
        <f t="shared" si="1083"/>
        <v>0</v>
      </c>
      <c r="T9759" s="58">
        <f t="shared" si="1084"/>
        <v>0</v>
      </c>
    </row>
    <row r="9760" x14ac:dyDescent="0.25">
      <c r="A9760" t="s">
        <v>273</v>
      </c>
      <c r="B9760" t="s">
        <v>716</v>
      </c>
      <c r="C9760" t="s">
        <v>10532</v>
      </c>
      <c r="D9760" s="58">
        <v>64.594070434570313</v>
      </c>
      <c r="E9760" s="58">
        <v>9.4836215972900391</v>
      </c>
      <c r="F9760" s="58"/>
      <c r="G9760" s="58"/>
      <c r="H9760" s="58">
        <v>0</v>
      </c>
      <c r="I9760" s="58">
        <v>29082.685546875</v>
      </c>
      <c r="J9760" s="58">
        <v>693.9263916015625</v>
      </c>
      <c r="K9760" s="58">
        <v>5354</v>
      </c>
      <c r="N9760" s="57" t="str">
        <f t="shared" si="1078"/>
        <v>***</v>
      </c>
      <c r="O9760" s="57" t="str">
        <f t="shared" si="1079"/>
        <v/>
      </c>
      <c r="P9760" s="57" t="str">
        <f t="shared" si="1080"/>
        <v>0.00 (0.00)</v>
      </c>
      <c r="Q9760" s="57" t="str">
        <f t="shared" si="1081"/>
        <v>0.00*** [0.00]</v>
      </c>
      <c r="R9760" s="57" t="str">
        <f t="shared" si="1082"/>
        <v/>
      </c>
      <c r="S9760" s="58">
        <f t="shared" si="1083"/>
        <v>0</v>
      </c>
      <c r="T9760" s="58">
        <f t="shared" si="1084"/>
        <v>0</v>
      </c>
    </row>
    <row r="9761" x14ac:dyDescent="0.25">
      <c r="A9761" t="s">
        <v>273</v>
      </c>
      <c r="B9761" t="s">
        <v>716</v>
      </c>
      <c r="C9761" t="s">
        <v>10533</v>
      </c>
      <c r="D9761" s="58">
        <v>55.064872741699219</v>
      </c>
      <c r="E9761" s="58">
        <v>6.0000624656677246</v>
      </c>
      <c r="F9761" s="58"/>
      <c r="G9761" s="58"/>
      <c r="H9761" s="58">
        <v>0</v>
      </c>
      <c r="I9761" s="58">
        <v>29082.685546875</v>
      </c>
      <c r="J9761" s="58">
        <v>579.24688720703125</v>
      </c>
      <c r="K9761" s="58">
        <v>9320</v>
      </c>
      <c r="N9761" s="57" t="str">
        <f t="shared" si="1078"/>
        <v>***</v>
      </c>
      <c r="O9761" s="57" t="str">
        <f t="shared" si="1079"/>
        <v/>
      </c>
      <c r="P9761" s="57" t="str">
        <f t="shared" si="1080"/>
        <v>0.00 (0.00)</v>
      </c>
      <c r="Q9761" s="57" t="str">
        <f t="shared" si="1081"/>
        <v>0.00*** [0.00]</v>
      </c>
      <c r="R9761" s="57" t="str">
        <f t="shared" si="1082"/>
        <v/>
      </c>
      <c r="S9761" s="58">
        <f t="shared" si="1083"/>
        <v>0</v>
      </c>
      <c r="T9761" s="58">
        <f t="shared" si="1084"/>
        <v>0</v>
      </c>
    </row>
    <row r="9762" x14ac:dyDescent="0.25">
      <c r="A9762" t="s">
        <v>273</v>
      </c>
      <c r="B9762" t="s">
        <v>717</v>
      </c>
      <c r="C9762" t="s">
        <v>10534</v>
      </c>
      <c r="D9762" s="58"/>
      <c r="E9762" s="58"/>
      <c r="F9762" s="58"/>
      <c r="G9762" s="58"/>
      <c r="H9762" s="58"/>
      <c r="I9762" s="58"/>
      <c r="J9762" s="58"/>
      <c r="K9762" s="58"/>
      <c r="N9762" s="57" t="str">
        <f t="shared" si="1078"/>
        <v>***</v>
      </c>
      <c r="O9762" s="57" t="str">
        <f t="shared" si="1079"/>
        <v/>
      </c>
      <c r="P9762" s="57" t="str">
        <f t="shared" si="1080"/>
        <v>0.00 (0.00)</v>
      </c>
      <c r="Q9762" s="57" t="str">
        <f t="shared" si="1081"/>
        <v>0.00*** [0.00]</v>
      </c>
      <c r="R9762" s="57" t="str">
        <f t="shared" si="1082"/>
        <v/>
      </c>
      <c r="S9762" s="58">
        <f t="shared" si="1083"/>
        <v>0</v>
      </c>
      <c r="T9762" s="58">
        <f t="shared" si="1084"/>
        <v>0</v>
      </c>
    </row>
    <row r="9763" x14ac:dyDescent="0.25">
      <c r="A9763" t="s">
        <v>273</v>
      </c>
      <c r="B9763" t="s">
        <v>717</v>
      </c>
      <c r="C9763" t="s">
        <v>10535</v>
      </c>
      <c r="D9763" s="58">
        <v>0.46812859177589417</v>
      </c>
      <c r="E9763" s="58">
        <v>0.01985655166208744</v>
      </c>
      <c r="F9763" s="58"/>
      <c r="G9763" s="58"/>
      <c r="H9763" s="58">
        <v>0.010006163269281387</v>
      </c>
      <c r="I9763" s="58">
        <v>7.1035599708557129</v>
      </c>
      <c r="J9763" s="58">
        <v>0.61362844705581665</v>
      </c>
      <c r="K9763" s="58">
        <v>955</v>
      </c>
      <c r="N9763" s="57" t="str">
        <f t="shared" si="1078"/>
        <v>***</v>
      </c>
      <c r="O9763" s="57" t="str">
        <f t="shared" si="1079"/>
        <v/>
      </c>
      <c r="P9763" s="57" t="str">
        <f t="shared" si="1080"/>
        <v>0.00 (0.00)</v>
      </c>
      <c r="Q9763" s="57" t="str">
        <f t="shared" si="1081"/>
        <v>0.00*** [0.00]</v>
      </c>
      <c r="R9763" s="57" t="str">
        <f t="shared" si="1082"/>
        <v/>
      </c>
      <c r="S9763" s="58">
        <f t="shared" si="1083"/>
        <v>0</v>
      </c>
      <c r="T9763" s="58">
        <f t="shared" si="1084"/>
        <v>0</v>
      </c>
    </row>
    <row r="9764" x14ac:dyDescent="0.25">
      <c r="A9764" t="s">
        <v>273</v>
      </c>
      <c r="B9764" t="s">
        <v>717</v>
      </c>
      <c r="C9764" t="s">
        <v>10536</v>
      </c>
      <c r="D9764" s="58">
        <v>0.57045888900756836</v>
      </c>
      <c r="E9764" s="58">
        <v>0.023034654557704926</v>
      </c>
      <c r="F9764" s="58"/>
      <c r="G9764" s="58"/>
      <c r="H9764" s="58">
        <v>0.010014403611421585</v>
      </c>
      <c r="I9764" s="58">
        <v>11.735893249511719</v>
      </c>
      <c r="J9764" s="58">
        <v>0.81959360837936401</v>
      </c>
      <c r="K9764" s="58">
        <v>1266</v>
      </c>
      <c r="N9764" s="57" t="str">
        <f t="shared" si="1078"/>
        <v>***</v>
      </c>
      <c r="O9764" s="57" t="str">
        <f t="shared" si="1079"/>
        <v/>
      </c>
      <c r="P9764" s="57" t="str">
        <f t="shared" si="1080"/>
        <v>0.00 (0.00)</v>
      </c>
      <c r="Q9764" s="57" t="str">
        <f t="shared" si="1081"/>
        <v>0.00*** [0.00]</v>
      </c>
      <c r="R9764" s="57" t="str">
        <f t="shared" si="1082"/>
        <v/>
      </c>
      <c r="S9764" s="58">
        <f t="shared" si="1083"/>
        <v>0</v>
      </c>
      <c r="T9764" s="58">
        <f t="shared" si="1084"/>
        <v>0</v>
      </c>
    </row>
    <row r="9765" x14ac:dyDescent="0.25">
      <c r="A9765" t="s">
        <v>273</v>
      </c>
      <c r="B9765" t="s">
        <v>717</v>
      </c>
      <c r="C9765" t="s">
        <v>10537</v>
      </c>
      <c r="D9765" s="58">
        <v>0.5264582633972168</v>
      </c>
      <c r="E9765" s="58">
        <v>0.015695568174123764</v>
      </c>
      <c r="F9765" s="58"/>
      <c r="G9765" s="58"/>
      <c r="H9765" s="58">
        <v>0.010006163269281387</v>
      </c>
      <c r="I9765" s="58">
        <v>11.735893249511719</v>
      </c>
      <c r="J9765" s="58">
        <v>0.73969268798828125</v>
      </c>
      <c r="K9765" s="58">
        <v>2221</v>
      </c>
      <c r="N9765" s="57" t="str">
        <f t="shared" si="1078"/>
        <v>***</v>
      </c>
      <c r="O9765" s="57" t="str">
        <f t="shared" si="1079"/>
        <v/>
      </c>
      <c r="P9765" s="57" t="str">
        <f t="shared" si="1080"/>
        <v>0.00 (0.00)</v>
      </c>
      <c r="Q9765" s="57" t="str">
        <f t="shared" si="1081"/>
        <v>0.00*** [0.00]</v>
      </c>
      <c r="R9765" s="57" t="str">
        <f t="shared" si="1082"/>
        <v/>
      </c>
      <c r="S9765" s="58">
        <f t="shared" si="1083"/>
        <v>0</v>
      </c>
      <c r="T9765" s="58">
        <f t="shared" si="1084"/>
        <v>0</v>
      </c>
    </row>
    <row r="9766" x14ac:dyDescent="0.25">
      <c r="A9766" t="s">
        <v>273</v>
      </c>
      <c r="B9766" t="s">
        <v>717</v>
      </c>
      <c r="C9766" t="s">
        <v>10538</v>
      </c>
      <c r="D9766" s="58"/>
      <c r="E9766" s="58"/>
      <c r="F9766" s="58"/>
      <c r="G9766" s="58"/>
      <c r="H9766" s="58"/>
      <c r="I9766" s="58"/>
      <c r="J9766" s="58"/>
      <c r="K9766" s="58"/>
      <c r="N9766" s="57" t="str">
        <f t="shared" si="1078"/>
        <v>***</v>
      </c>
      <c r="O9766" s="57" t="str">
        <f t="shared" si="1079"/>
        <v/>
      </c>
      <c r="P9766" s="57" t="str">
        <f t="shared" si="1080"/>
        <v>0.00 (0.00)</v>
      </c>
      <c r="Q9766" s="57" t="str">
        <f t="shared" si="1081"/>
        <v>0.00*** [0.00]</v>
      </c>
      <c r="R9766" s="57" t="str">
        <f t="shared" si="1082"/>
        <v/>
      </c>
      <c r="S9766" s="58">
        <f t="shared" si="1083"/>
        <v>0</v>
      </c>
      <c r="T9766" s="58">
        <f t="shared" si="1084"/>
        <v>0</v>
      </c>
    </row>
    <row r="9767" x14ac:dyDescent="0.25">
      <c r="A9767" t="s">
        <v>273</v>
      </c>
      <c r="B9767" t="s">
        <v>717</v>
      </c>
      <c r="C9767" t="s">
        <v>10539</v>
      </c>
      <c r="D9767" s="58">
        <v>0.56722205877304077</v>
      </c>
      <c r="E9767" s="58">
        <v>0.031144378706812859</v>
      </c>
      <c r="F9767" s="58"/>
      <c r="G9767" s="58"/>
      <c r="H9767" s="58">
        <v>0.011465047486126423</v>
      </c>
      <c r="I9767" s="58">
        <v>10.270071029663086</v>
      </c>
      <c r="J9767" s="58">
        <v>0.93536895513534546</v>
      </c>
      <c r="K9767" s="58">
        <v>902</v>
      </c>
      <c r="N9767" s="57" t="str">
        <f t="shared" si="1078"/>
        <v>***</v>
      </c>
      <c r="O9767" s="57" t="str">
        <f t="shared" si="1079"/>
        <v/>
      </c>
      <c r="P9767" s="57" t="str">
        <f t="shared" si="1080"/>
        <v>0.00 (0.00)</v>
      </c>
      <c r="Q9767" s="57" t="str">
        <f t="shared" si="1081"/>
        <v>0.00*** [0.00]</v>
      </c>
      <c r="R9767" s="57" t="str">
        <f t="shared" si="1082"/>
        <v/>
      </c>
      <c r="S9767" s="58">
        <f t="shared" si="1083"/>
        <v>0</v>
      </c>
      <c r="T9767" s="58">
        <f t="shared" si="1084"/>
        <v>0</v>
      </c>
    </row>
    <row r="9768" x14ac:dyDescent="0.25">
      <c r="A9768" t="s">
        <v>273</v>
      </c>
      <c r="B9768" t="s">
        <v>717</v>
      </c>
      <c r="C9768" t="s">
        <v>10540</v>
      </c>
      <c r="D9768" s="58">
        <v>0.6195799708366394</v>
      </c>
      <c r="E9768" s="58">
        <v>0.021626302972435951</v>
      </c>
      <c r="F9768" s="58"/>
      <c r="G9768" s="58"/>
      <c r="H9768" s="58">
        <v>0.010322409681975842</v>
      </c>
      <c r="I9768" s="58">
        <v>12.024050712585449</v>
      </c>
      <c r="J9768" s="58">
        <v>0.82492369413375854</v>
      </c>
      <c r="K9768" s="58">
        <v>1455</v>
      </c>
      <c r="N9768" s="57" t="str">
        <f t="shared" si="1078"/>
        <v>***</v>
      </c>
      <c r="O9768" s="57" t="str">
        <f t="shared" si="1079"/>
        <v/>
      </c>
      <c r="P9768" s="57" t="str">
        <f t="shared" si="1080"/>
        <v>0.00 (0.00)</v>
      </c>
      <c r="Q9768" s="57" t="str">
        <f t="shared" si="1081"/>
        <v>0.00*** [0.00]</v>
      </c>
      <c r="R9768" s="57" t="str">
        <f t="shared" si="1082"/>
        <v/>
      </c>
      <c r="S9768" s="58">
        <f t="shared" si="1083"/>
        <v>0</v>
      </c>
      <c r="T9768" s="58">
        <f t="shared" si="1084"/>
        <v>0</v>
      </c>
    </row>
    <row r="9769" x14ac:dyDescent="0.25">
      <c r="A9769" t="s">
        <v>273</v>
      </c>
      <c r="B9769" t="s">
        <v>717</v>
      </c>
      <c r="C9769" t="s">
        <v>10541</v>
      </c>
      <c r="D9769" s="58">
        <v>0.59954315423965454</v>
      </c>
      <c r="E9769" s="58">
        <v>0.017900021746754646</v>
      </c>
      <c r="F9769" s="58"/>
      <c r="G9769" s="58"/>
      <c r="H9769" s="58">
        <v>0.010322409681975842</v>
      </c>
      <c r="I9769" s="58">
        <v>12.024050712585449</v>
      </c>
      <c r="J9769" s="58">
        <v>0.86902719736099243</v>
      </c>
      <c r="K9769" s="58">
        <v>2357</v>
      </c>
      <c r="N9769" s="57" t="str">
        <f t="shared" si="1078"/>
        <v>***</v>
      </c>
      <c r="O9769" s="57" t="str">
        <f t="shared" si="1079"/>
        <v/>
      </c>
      <c r="P9769" s="57" t="str">
        <f t="shared" si="1080"/>
        <v>0.00 (0.00)</v>
      </c>
      <c r="Q9769" s="57" t="str">
        <f t="shared" si="1081"/>
        <v>0.00*** [0.00]</v>
      </c>
      <c r="R9769" s="57" t="str">
        <f t="shared" si="1082"/>
        <v/>
      </c>
      <c r="S9769" s="58">
        <f t="shared" si="1083"/>
        <v>0</v>
      </c>
      <c r="T9769" s="58">
        <f t="shared" si="1084"/>
        <v>0</v>
      </c>
    </row>
    <row r="9770" x14ac:dyDescent="0.25">
      <c r="A9770" t="s">
        <v>273</v>
      </c>
      <c r="B9770" t="s">
        <v>717</v>
      </c>
      <c r="C9770" t="s">
        <v>10542</v>
      </c>
      <c r="D9770" s="58"/>
      <c r="E9770" s="58"/>
      <c r="F9770" s="58"/>
      <c r="G9770" s="58"/>
      <c r="H9770" s="58"/>
      <c r="I9770" s="58"/>
      <c r="J9770" s="58"/>
      <c r="K9770" s="58"/>
      <c r="N9770" s="57" t="str">
        <f t="shared" si="1078"/>
        <v>***</v>
      </c>
      <c r="O9770" s="57" t="str">
        <f t="shared" si="1079"/>
        <v/>
      </c>
      <c r="P9770" s="57" t="str">
        <f t="shared" si="1080"/>
        <v>0.00 (0.00)</v>
      </c>
      <c r="Q9770" s="57" t="str">
        <f t="shared" si="1081"/>
        <v>0.00*** [0.00]</v>
      </c>
      <c r="R9770" s="57" t="str">
        <f t="shared" si="1082"/>
        <v/>
      </c>
      <c r="S9770" s="58">
        <f t="shared" si="1083"/>
        <v>0</v>
      </c>
      <c r="T9770" s="58">
        <f t="shared" si="1084"/>
        <v>0</v>
      </c>
    </row>
    <row r="9771" x14ac:dyDescent="0.25">
      <c r="A9771" t="s">
        <v>273</v>
      </c>
      <c r="B9771" t="s">
        <v>717</v>
      </c>
      <c r="C9771" t="s">
        <v>10543</v>
      </c>
      <c r="D9771" s="58">
        <v>0.49513661861419678</v>
      </c>
      <c r="E9771" s="58">
        <v>0.027954816818237305</v>
      </c>
      <c r="F9771" s="58"/>
      <c r="G9771" s="58"/>
      <c r="H9771" s="58">
        <v>0.010192303918302059</v>
      </c>
      <c r="I9771" s="58">
        <v>6.0702900886535645</v>
      </c>
      <c r="J9771" s="58">
        <v>0.65916484594345093</v>
      </c>
      <c r="K9771" s="58">
        <v>556</v>
      </c>
      <c r="N9771" s="57" t="str">
        <f t="shared" si="1078"/>
        <v>***</v>
      </c>
      <c r="O9771" s="57" t="str">
        <f t="shared" si="1079"/>
        <v/>
      </c>
      <c r="P9771" s="57" t="str">
        <f t="shared" si="1080"/>
        <v>0.00 (0.00)</v>
      </c>
      <c r="Q9771" s="57" t="str">
        <f t="shared" si="1081"/>
        <v>0.00*** [0.00]</v>
      </c>
      <c r="R9771" s="57" t="str">
        <f t="shared" si="1082"/>
        <v/>
      </c>
      <c r="S9771" s="58">
        <f t="shared" si="1083"/>
        <v>0</v>
      </c>
      <c r="T9771" s="58">
        <f t="shared" si="1084"/>
        <v>0</v>
      </c>
    </row>
    <row r="9772" x14ac:dyDescent="0.25">
      <c r="A9772" t="s">
        <v>273</v>
      </c>
      <c r="B9772" t="s">
        <v>717</v>
      </c>
      <c r="C9772" t="s">
        <v>10544</v>
      </c>
      <c r="D9772" s="58">
        <v>0.58351033926010132</v>
      </c>
      <c r="E9772" s="58">
        <v>0.022189807146787643</v>
      </c>
      <c r="F9772" s="58"/>
      <c r="G9772" s="58"/>
      <c r="H9772" s="58">
        <v>0.010083744302392006</v>
      </c>
      <c r="I9772" s="58">
        <v>10.11715030670166</v>
      </c>
      <c r="J9772" s="58">
        <v>0.83794069290161133</v>
      </c>
      <c r="K9772" s="58">
        <v>1426</v>
      </c>
      <c r="N9772" s="57" t="str">
        <f t="shared" si="1078"/>
        <v>***</v>
      </c>
      <c r="O9772" s="57" t="str">
        <f t="shared" si="1079"/>
        <v/>
      </c>
      <c r="P9772" s="57" t="str">
        <f t="shared" si="1080"/>
        <v>0.00 (0.00)</v>
      </c>
      <c r="Q9772" s="57" t="str">
        <f t="shared" si="1081"/>
        <v>0.00*** [0.00]</v>
      </c>
      <c r="R9772" s="57" t="str">
        <f t="shared" si="1082"/>
        <v/>
      </c>
      <c r="S9772" s="58">
        <f t="shared" si="1083"/>
        <v>0</v>
      </c>
      <c r="T9772" s="58">
        <f t="shared" si="1084"/>
        <v>0</v>
      </c>
    </row>
    <row r="9773" x14ac:dyDescent="0.25">
      <c r="A9773" t="s">
        <v>273</v>
      </c>
      <c r="B9773" t="s">
        <v>717</v>
      </c>
      <c r="C9773" t="s">
        <v>10545</v>
      </c>
      <c r="D9773" s="58">
        <v>0.55871933698654175</v>
      </c>
      <c r="E9773" s="58">
        <v>0.017805755138397217</v>
      </c>
      <c r="F9773" s="58"/>
      <c r="G9773" s="58"/>
      <c r="H9773" s="58">
        <v>0.010083744302392006</v>
      </c>
      <c r="I9773" s="58">
        <v>10.11715030670166</v>
      </c>
      <c r="J9773" s="58">
        <v>0.79270613193511963</v>
      </c>
      <c r="K9773" s="58">
        <v>1982</v>
      </c>
      <c r="N9773" s="57" t="str">
        <f t="shared" si="1078"/>
        <v>***</v>
      </c>
      <c r="O9773" s="57" t="str">
        <f t="shared" si="1079"/>
        <v/>
      </c>
      <c r="P9773" s="57" t="str">
        <f t="shared" si="1080"/>
        <v>0.00 (0.00)</v>
      </c>
      <c r="Q9773" s="57" t="str">
        <f t="shared" si="1081"/>
        <v>0.00*** [0.00]</v>
      </c>
      <c r="R9773" s="57" t="str">
        <f t="shared" si="1082"/>
        <v/>
      </c>
      <c r="S9773" s="58">
        <f t="shared" si="1083"/>
        <v>0</v>
      </c>
      <c r="T9773" s="58">
        <f t="shared" si="1084"/>
        <v>0</v>
      </c>
    </row>
    <row r="9774" x14ac:dyDescent="0.25">
      <c r="A9774" t="s">
        <v>273</v>
      </c>
      <c r="B9774" t="s">
        <v>717</v>
      </c>
      <c r="C9774" t="s">
        <v>10546</v>
      </c>
      <c r="D9774" s="58"/>
      <c r="E9774" s="58"/>
      <c r="F9774" s="58"/>
      <c r="G9774" s="58"/>
      <c r="H9774" s="58"/>
      <c r="I9774" s="58"/>
      <c r="J9774" s="58"/>
      <c r="K9774" s="58"/>
      <c r="N9774" s="57" t="str">
        <f t="shared" si="1078"/>
        <v>***</v>
      </c>
      <c r="O9774" s="57" t="str">
        <f t="shared" si="1079"/>
        <v/>
      </c>
      <c r="P9774" s="57" t="str">
        <f t="shared" si="1080"/>
        <v>0.00 (0.00)</v>
      </c>
      <c r="Q9774" s="57" t="str">
        <f t="shared" si="1081"/>
        <v>0.00*** [0.00]</v>
      </c>
      <c r="R9774" s="57" t="str">
        <f t="shared" si="1082"/>
        <v/>
      </c>
      <c r="S9774" s="58">
        <f t="shared" si="1083"/>
        <v>0</v>
      </c>
      <c r="T9774" s="58">
        <f t="shared" si="1084"/>
        <v>0</v>
      </c>
    </row>
    <row r="9775" x14ac:dyDescent="0.25">
      <c r="A9775" t="s">
        <v>273</v>
      </c>
      <c r="B9775" t="s">
        <v>717</v>
      </c>
      <c r="C9775" t="s">
        <v>10547</v>
      </c>
      <c r="D9775" s="58">
        <v>0.51573878526687622</v>
      </c>
      <c r="E9775" s="58">
        <v>0.032627765089273453</v>
      </c>
      <c r="F9775" s="58"/>
      <c r="G9775" s="58"/>
      <c r="H9775" s="58">
        <v>0.010245777666568756</v>
      </c>
      <c r="I9775" s="58">
        <v>22.257730484008789</v>
      </c>
      <c r="J9775" s="58">
        <v>0.9777446985244751</v>
      </c>
      <c r="K9775" s="58">
        <v>898</v>
      </c>
      <c r="N9775" s="57" t="str">
        <f t="shared" si="1078"/>
        <v>***</v>
      </c>
      <c r="O9775" s="57" t="str">
        <f t="shared" si="1079"/>
        <v/>
      </c>
      <c r="P9775" s="57" t="str">
        <f t="shared" si="1080"/>
        <v>0.00 (0.00)</v>
      </c>
      <c r="Q9775" s="57" t="str">
        <f t="shared" si="1081"/>
        <v>0.00*** [0.00]</v>
      </c>
      <c r="R9775" s="57" t="str">
        <f t="shared" si="1082"/>
        <v/>
      </c>
      <c r="S9775" s="58">
        <f t="shared" si="1083"/>
        <v>0</v>
      </c>
      <c r="T9775" s="58">
        <f t="shared" si="1084"/>
        <v>0</v>
      </c>
    </row>
    <row r="9776" x14ac:dyDescent="0.25">
      <c r="A9776" t="s">
        <v>273</v>
      </c>
      <c r="B9776" t="s">
        <v>717</v>
      </c>
      <c r="C9776" t="s">
        <v>10548</v>
      </c>
      <c r="D9776" s="58">
        <v>0.65439188480377197</v>
      </c>
      <c r="E9776" s="58">
        <v>0.036995682865381241</v>
      </c>
      <c r="F9776" s="58"/>
      <c r="G9776" s="58"/>
      <c r="H9776" s="58">
        <v>0.011258763261139393</v>
      </c>
      <c r="I9776" s="58">
        <v>8.0937204360961914</v>
      </c>
      <c r="J9776" s="58">
        <v>0.85009610652923584</v>
      </c>
      <c r="K9776" s="58">
        <v>528</v>
      </c>
      <c r="N9776" s="57" t="str">
        <f t="shared" si="1078"/>
        <v>***</v>
      </c>
      <c r="O9776" s="57" t="str">
        <f t="shared" si="1079"/>
        <v/>
      </c>
      <c r="P9776" s="57" t="str">
        <f t="shared" si="1080"/>
        <v>0.00 (0.00)</v>
      </c>
      <c r="Q9776" s="57" t="str">
        <f t="shared" si="1081"/>
        <v>0.00*** [0.00]</v>
      </c>
      <c r="R9776" s="57" t="str">
        <f t="shared" si="1082"/>
        <v/>
      </c>
      <c r="S9776" s="58">
        <f t="shared" si="1083"/>
        <v>0</v>
      </c>
      <c r="T9776" s="58">
        <f t="shared" si="1084"/>
        <v>0</v>
      </c>
    </row>
    <row r="9777" x14ac:dyDescent="0.25">
      <c r="A9777" t="s">
        <v>273</v>
      </c>
      <c r="B9777" t="s">
        <v>717</v>
      </c>
      <c r="C9777" t="s">
        <v>10549</v>
      </c>
      <c r="D9777" s="58">
        <v>0.56707733869552612</v>
      </c>
      <c r="E9777" s="58">
        <v>0.024749964475631714</v>
      </c>
      <c r="F9777" s="58"/>
      <c r="G9777" s="58"/>
      <c r="H9777" s="58">
        <v>0.010245777666568756</v>
      </c>
      <c r="I9777" s="58">
        <v>22.257730484008789</v>
      </c>
      <c r="J9777" s="58">
        <v>0.93461847305297852</v>
      </c>
      <c r="K9777" s="58">
        <v>1426</v>
      </c>
      <c r="N9777" s="57" t="str">
        <f t="shared" si="1078"/>
        <v>***</v>
      </c>
      <c r="O9777" s="57" t="str">
        <f t="shared" si="1079"/>
        <v/>
      </c>
      <c r="P9777" s="57" t="str">
        <f t="shared" si="1080"/>
        <v>0.00 (0.00)</v>
      </c>
      <c r="Q9777" s="57" t="str">
        <f t="shared" si="1081"/>
        <v>0.00*** [0.00]</v>
      </c>
      <c r="R9777" s="57" t="str">
        <f t="shared" si="1082"/>
        <v/>
      </c>
      <c r="S9777" s="58">
        <f t="shared" si="1083"/>
        <v>0</v>
      </c>
      <c r="T9777" s="58">
        <f t="shared" si="1084"/>
        <v>0</v>
      </c>
    </row>
    <row r="9778" x14ac:dyDescent="0.25">
      <c r="A9778" t="s">
        <v>273</v>
      </c>
      <c r="B9778" t="s">
        <v>717</v>
      </c>
      <c r="C9778" t="s">
        <v>10550</v>
      </c>
      <c r="D9778" s="58"/>
      <c r="E9778" s="58"/>
      <c r="F9778" s="58"/>
      <c r="G9778" s="58"/>
      <c r="H9778" s="58"/>
      <c r="I9778" s="58"/>
      <c r="J9778" s="58"/>
      <c r="K9778" s="58"/>
      <c r="N9778" s="57" t="str">
        <f t="shared" si="1078"/>
        <v>***</v>
      </c>
      <c r="O9778" s="57" t="str">
        <f t="shared" si="1079"/>
        <v/>
      </c>
      <c r="P9778" s="57" t="str">
        <f t="shared" si="1080"/>
        <v>0.00 (0.00)</v>
      </c>
      <c r="Q9778" s="57" t="str">
        <f t="shared" si="1081"/>
        <v>0.00*** [0.00]</v>
      </c>
      <c r="R9778" s="57" t="str">
        <f t="shared" si="1082"/>
        <v/>
      </c>
      <c r="S9778" s="58">
        <f t="shared" si="1083"/>
        <v>0</v>
      </c>
      <c r="T9778" s="58">
        <f t="shared" si="1084"/>
        <v>0</v>
      </c>
    </row>
    <row r="9779" x14ac:dyDescent="0.25">
      <c r="A9779" t="s">
        <v>273</v>
      </c>
      <c r="B9779" t="s">
        <v>717</v>
      </c>
      <c r="C9779" t="s">
        <v>10551</v>
      </c>
      <c r="D9779" s="58">
        <v>0.44725275039672852</v>
      </c>
      <c r="E9779" s="58">
        <v>0.024165447801351547</v>
      </c>
      <c r="F9779" s="58"/>
      <c r="G9779" s="58"/>
      <c r="H9779" s="58">
        <v>0.010372360236942768</v>
      </c>
      <c r="I9779" s="58">
        <v>6.8732113838195801</v>
      </c>
      <c r="J9779" s="58">
        <v>0.61846554279327393</v>
      </c>
      <c r="K9779" s="58">
        <v>655</v>
      </c>
      <c r="N9779" s="57" t="str">
        <f t="shared" si="1078"/>
        <v>***</v>
      </c>
      <c r="O9779" s="57" t="str">
        <f t="shared" si="1079"/>
        <v/>
      </c>
      <c r="P9779" s="57" t="str">
        <f t="shared" si="1080"/>
        <v>0.00 (0.00)</v>
      </c>
      <c r="Q9779" s="57" t="str">
        <f t="shared" si="1081"/>
        <v>0.00*** [0.00]</v>
      </c>
      <c r="R9779" s="57" t="str">
        <f t="shared" si="1082"/>
        <v/>
      </c>
      <c r="S9779" s="58">
        <f t="shared" si="1083"/>
        <v>0</v>
      </c>
      <c r="T9779" s="58">
        <f t="shared" si="1084"/>
        <v>0</v>
      </c>
    </row>
    <row r="9780" x14ac:dyDescent="0.25">
      <c r="A9780" t="s">
        <v>273</v>
      </c>
      <c r="B9780" t="s">
        <v>717</v>
      </c>
      <c r="C9780" t="s">
        <v>10552</v>
      </c>
      <c r="D9780" s="58">
        <v>0.57257199287414551</v>
      </c>
      <c r="E9780" s="58">
        <v>0.031871698796749115</v>
      </c>
      <c r="F9780" s="58"/>
      <c r="G9780" s="58"/>
      <c r="H9780" s="58">
        <v>0.010771977715194225</v>
      </c>
      <c r="I9780" s="58">
        <v>10.682768821716309</v>
      </c>
      <c r="J9780" s="58">
        <v>0.83050090074539185</v>
      </c>
      <c r="K9780" s="58">
        <v>679</v>
      </c>
      <c r="N9780" s="57" t="str">
        <f t="shared" si="1078"/>
        <v>***</v>
      </c>
      <c r="O9780" s="57" t="str">
        <f t="shared" si="1079"/>
        <v/>
      </c>
      <c r="P9780" s="57" t="str">
        <f t="shared" si="1080"/>
        <v>0.00 (0.00)</v>
      </c>
      <c r="Q9780" s="57" t="str">
        <f t="shared" si="1081"/>
        <v>0.00*** [0.00]</v>
      </c>
      <c r="R9780" s="57" t="str">
        <f t="shared" si="1082"/>
        <v/>
      </c>
      <c r="S9780" s="58">
        <f t="shared" si="1083"/>
        <v>0</v>
      </c>
      <c r="T9780" s="58">
        <f t="shared" si="1084"/>
        <v>0</v>
      </c>
    </row>
    <row r="9781" x14ac:dyDescent="0.25">
      <c r="A9781" t="s">
        <v>273</v>
      </c>
      <c r="B9781" t="s">
        <v>717</v>
      </c>
      <c r="C9781" t="s">
        <v>10553</v>
      </c>
      <c r="D9781" s="58">
        <v>0.51103967428207397</v>
      </c>
      <c r="E9781" s="58">
        <v>0.020164376124739647</v>
      </c>
      <c r="F9781" s="58"/>
      <c r="G9781" s="58"/>
      <c r="H9781" s="58">
        <v>0.010372360236942768</v>
      </c>
      <c r="I9781" s="58">
        <v>10.682768821716309</v>
      </c>
      <c r="J9781" s="58">
        <v>0.73648297786712646</v>
      </c>
      <c r="K9781" s="58">
        <v>1334</v>
      </c>
      <c r="N9781" s="57" t="str">
        <f t="shared" si="1078"/>
        <v>***</v>
      </c>
      <c r="O9781" s="57" t="str">
        <f t="shared" si="1079"/>
        <v/>
      </c>
      <c r="P9781" s="57" t="str">
        <f t="shared" si="1080"/>
        <v>0.00 (0.00)</v>
      </c>
      <c r="Q9781" s="57" t="str">
        <f t="shared" si="1081"/>
        <v>0.00*** [0.00]</v>
      </c>
      <c r="R9781" s="57" t="str">
        <f t="shared" si="1082"/>
        <v/>
      </c>
      <c r="S9781" s="58">
        <f t="shared" si="1083"/>
        <v>0</v>
      </c>
      <c r="T9781" s="58">
        <f t="shared" si="1084"/>
        <v>0</v>
      </c>
    </row>
    <row r="9782" x14ac:dyDescent="0.25">
      <c r="A9782" t="s">
        <v>273</v>
      </c>
      <c r="B9782" t="s">
        <v>717</v>
      </c>
      <c r="C9782" t="s">
        <v>10554</v>
      </c>
      <c r="D9782" s="58">
        <v>0.2551124095916748</v>
      </c>
      <c r="E9782" s="58">
        <v>0.25000688433647156</v>
      </c>
      <c r="F9782" s="58">
        <v>1.0204216241836548</v>
      </c>
      <c r="G9782" s="58">
        <v>0.30752852559089661</v>
      </c>
      <c r="H9782" s="58">
        <v>-0.23489204049110413</v>
      </c>
      <c r="I9782" s="58">
        <v>0.74511688947677612</v>
      </c>
      <c r="J9782" s="58"/>
      <c r="K9782" s="58">
        <v>1.9599640369415283</v>
      </c>
      <c r="N9782" s="57" t="str">
        <f t="shared" si="1078"/>
        <v>***</v>
      </c>
      <c r="O9782" s="57" t="str">
        <f t="shared" si="1079"/>
        <v/>
      </c>
      <c r="P9782" s="57" t="str">
        <f t="shared" si="1080"/>
        <v>0.00 (0.00)</v>
      </c>
      <c r="Q9782" s="57" t="str">
        <f t="shared" si="1081"/>
        <v>0.00*** [0.00]</v>
      </c>
      <c r="R9782" s="57" t="str">
        <f t="shared" si="1082"/>
        <v/>
      </c>
      <c r="S9782" s="58">
        <f t="shared" si="1083"/>
        <v>0</v>
      </c>
      <c r="T9782" s="58">
        <f t="shared" si="1084"/>
        <v>0</v>
      </c>
    </row>
    <row r="9783" x14ac:dyDescent="0.25">
      <c r="A9783" t="s">
        <v>273</v>
      </c>
      <c r="B9783" t="s">
        <v>717</v>
      </c>
      <c r="C9783" t="s">
        <v>10555</v>
      </c>
      <c r="D9783" s="58">
        <v>-0.049253996461629868</v>
      </c>
      <c r="E9783" s="58">
        <v>0.22808031737804413</v>
      </c>
      <c r="F9783" s="58">
        <v>-0.21595022082328796</v>
      </c>
      <c r="G9783" s="58">
        <v>0.82902652025222778</v>
      </c>
      <c r="H9783" s="58">
        <v>-0.49628320336341858</v>
      </c>
      <c r="I9783" s="58">
        <v>0.39777520298957825</v>
      </c>
      <c r="J9783" s="58"/>
      <c r="K9783" s="58">
        <v>1.9599640369415283</v>
      </c>
      <c r="N9783" s="57" t="str">
        <f t="shared" si="1078"/>
        <v>***</v>
      </c>
      <c r="O9783" s="57" t="str">
        <f t="shared" si="1079"/>
        <v/>
      </c>
      <c r="P9783" s="57" t="str">
        <f t="shared" si="1080"/>
        <v>0.00 (0.00)</v>
      </c>
      <c r="Q9783" s="57" t="str">
        <f t="shared" si="1081"/>
        <v>0.00*** [0.00]</v>
      </c>
      <c r="R9783" s="57" t="str">
        <f t="shared" si="1082"/>
        <v/>
      </c>
      <c r="S9783" s="58">
        <f t="shared" si="1083"/>
        <v>0</v>
      </c>
      <c r="T9783" s="58">
        <f t="shared" si="1084"/>
        <v>0</v>
      </c>
    </row>
    <row r="9784" x14ac:dyDescent="0.25">
      <c r="A9784" t="s">
        <v>273</v>
      </c>
      <c r="B9784" t="s">
        <v>717</v>
      </c>
      <c r="C9784" t="s">
        <v>10556</v>
      </c>
      <c r="D9784" s="58">
        <v>0.080534681677818298</v>
      </c>
      <c r="E9784" s="58">
        <v>0.1691671758890152</v>
      </c>
      <c r="F9784" s="58">
        <v>0.47606566548347473</v>
      </c>
      <c r="G9784" s="58">
        <v>0.63402760028839111</v>
      </c>
      <c r="H9784" s="58">
        <v>-0.25102686882019043</v>
      </c>
      <c r="I9784" s="58">
        <v>0.41209623217582703</v>
      </c>
      <c r="J9784" s="58"/>
      <c r="K9784" s="58">
        <v>1.9599640369415283</v>
      </c>
      <c r="N9784" s="57" t="str">
        <f t="shared" si="1078"/>
        <v>***</v>
      </c>
      <c r="O9784" s="57" t="str">
        <f t="shared" si="1079"/>
        <v/>
      </c>
      <c r="P9784" s="57" t="str">
        <f t="shared" si="1080"/>
        <v>0.00 (0.00)</v>
      </c>
      <c r="Q9784" s="57" t="str">
        <f t="shared" si="1081"/>
        <v>0.00*** [0.00]</v>
      </c>
      <c r="R9784" s="57" t="str">
        <f t="shared" si="1082"/>
        <v/>
      </c>
      <c r="S9784" s="58">
        <f t="shared" si="1083"/>
        <v>0</v>
      </c>
      <c r="T9784" s="58">
        <f t="shared" si="1084"/>
        <v>0</v>
      </c>
    </row>
    <row r="9785" x14ac:dyDescent="0.25">
      <c r="A9785" t="s">
        <v>273</v>
      </c>
      <c r="B9785" t="s">
        <v>717</v>
      </c>
      <c r="C9785" t="s">
        <v>10557</v>
      </c>
      <c r="D9785" s="58">
        <v>11.641311645507813</v>
      </c>
      <c r="E9785" s="58"/>
      <c r="F9785" s="58"/>
      <c r="G9785" s="58">
        <v>0.00064780906541272998</v>
      </c>
      <c r="H9785" s="58"/>
      <c r="I9785" s="58"/>
      <c r="J9785" s="58"/>
      <c r="K9785" s="58"/>
      <c r="N9785" s="57" t="str">
        <f t="shared" ref="N9785:N9848" si="1085">IF(G9785&lt;=0.01,"***",IF(G9785&lt;=0.05,"**",IF(G9785&lt;=0.1,"*","")))</f>
        <v>***</v>
      </c>
      <c r="O9785" s="57" t="str">
        <f t="shared" ref="O9785:O9848" si="1086">_xlfn.CONCAT(A9785:C9785)</f>
        <v/>
      </c>
      <c r="P9785" s="57" t="str">
        <f t="shared" ref="P9785:P9848" si="1087">TEXT(D9785,"0.00")&amp;" ("&amp;TEXT(J9785,"0.00")&amp;")"</f>
        <v>0.00 (0.00)</v>
      </c>
      <c r="Q9785" s="57" t="str">
        <f t="shared" ref="Q9785:Q9848" si="1088">TEXT(D9785,"0.00")&amp;N9785&amp;" ["&amp;TEXT(E9785,"0.00")&amp;"]"</f>
        <v>0.00*** [0.00]</v>
      </c>
      <c r="R9785" s="57" t="str">
        <f t="shared" ref="R9785:R9848" si="1089">IF(G9785&gt;0.05,"†","")</f>
        <v/>
      </c>
      <c r="S9785" s="58">
        <f t="shared" ref="S9785:S9848" si="1090">K9785</f>
        <v>0</v>
      </c>
      <c r="T9785" s="58">
        <f t="shared" ref="T9785:T9848" si="1091">D9785</f>
        <v>0</v>
      </c>
    </row>
    <row r="9786" x14ac:dyDescent="0.25">
      <c r="A9786" t="s">
        <v>273</v>
      </c>
      <c r="B9786" t="s">
        <v>717</v>
      </c>
      <c r="C9786" t="s">
        <v>10558</v>
      </c>
      <c r="D9786" s="58">
        <v>0.72437602281570435</v>
      </c>
      <c r="E9786" s="58"/>
      <c r="F9786" s="58"/>
      <c r="G9786" s="58">
        <v>0.39473438262939453</v>
      </c>
      <c r="H9786" s="58"/>
      <c r="I9786" s="58"/>
      <c r="J9786" s="58"/>
      <c r="K9786" s="58"/>
      <c r="N9786" s="57" t="str">
        <f t="shared" si="1085"/>
        <v>***</v>
      </c>
      <c r="O9786" s="57" t="str">
        <f t="shared" si="1086"/>
        <v/>
      </c>
      <c r="P9786" s="57" t="str">
        <f t="shared" si="1087"/>
        <v>0.00 (0.00)</v>
      </c>
      <c r="Q9786" s="57" t="str">
        <f t="shared" si="1088"/>
        <v>0.00*** [0.00]</v>
      </c>
      <c r="R9786" s="57" t="str">
        <f t="shared" si="1089"/>
        <v/>
      </c>
      <c r="S9786" s="58">
        <f t="shared" si="1090"/>
        <v>0</v>
      </c>
      <c r="T9786" s="58">
        <f t="shared" si="1091"/>
        <v>0</v>
      </c>
    </row>
    <row r="9787" x14ac:dyDescent="0.25">
      <c r="A9787" t="s">
        <v>273</v>
      </c>
      <c r="B9787" t="s">
        <v>717</v>
      </c>
      <c r="C9787" t="s">
        <v>10559</v>
      </c>
      <c r="D9787" s="58">
        <v>0.50178444385528564</v>
      </c>
      <c r="E9787" s="58">
        <v>0.012617393396794796</v>
      </c>
      <c r="F9787" s="58"/>
      <c r="G9787" s="58"/>
      <c r="H9787" s="58">
        <v>0.010006163269281387</v>
      </c>
      <c r="I9787" s="58">
        <v>22.257730484008789</v>
      </c>
      <c r="J9787" s="58">
        <v>0.79459530115127563</v>
      </c>
      <c r="K9787" s="58">
        <v>3966</v>
      </c>
      <c r="N9787" s="57" t="str">
        <f t="shared" si="1085"/>
        <v>***</v>
      </c>
      <c r="O9787" s="57" t="str">
        <f t="shared" si="1086"/>
        <v/>
      </c>
      <c r="P9787" s="57" t="str">
        <f t="shared" si="1087"/>
        <v>0.00 (0.00)</v>
      </c>
      <c r="Q9787" s="57" t="str">
        <f t="shared" si="1088"/>
        <v>0.00*** [0.00]</v>
      </c>
      <c r="R9787" s="57" t="str">
        <f t="shared" si="1089"/>
        <v/>
      </c>
      <c r="S9787" s="58">
        <f t="shared" si="1090"/>
        <v>0</v>
      </c>
      <c r="T9787" s="58">
        <f t="shared" si="1091"/>
        <v>0</v>
      </c>
    </row>
    <row r="9788" x14ac:dyDescent="0.25">
      <c r="A9788" t="s">
        <v>273</v>
      </c>
      <c r="B9788" t="s">
        <v>717</v>
      </c>
      <c r="C9788" t="s">
        <v>10560</v>
      </c>
      <c r="D9788" s="58">
        <v>0.59582942724227905</v>
      </c>
      <c r="E9788" s="58">
        <v>0.011350320652127266</v>
      </c>
      <c r="F9788" s="58"/>
      <c r="G9788" s="58"/>
      <c r="H9788" s="58">
        <v>0.010014403611421585</v>
      </c>
      <c r="I9788" s="58">
        <v>12.024050712585449</v>
      </c>
      <c r="J9788" s="58">
        <v>0.83051472902297974</v>
      </c>
      <c r="K9788" s="58">
        <v>5354</v>
      </c>
      <c r="N9788" s="57" t="str">
        <f t="shared" si="1085"/>
        <v>***</v>
      </c>
      <c r="O9788" s="57" t="str">
        <f t="shared" si="1086"/>
        <v/>
      </c>
      <c r="P9788" s="57" t="str">
        <f t="shared" si="1087"/>
        <v>0.00 (0.00)</v>
      </c>
      <c r="Q9788" s="57" t="str">
        <f t="shared" si="1088"/>
        <v>0.00*** [0.00]</v>
      </c>
      <c r="R9788" s="57" t="str">
        <f t="shared" si="1089"/>
        <v/>
      </c>
      <c r="S9788" s="58">
        <f t="shared" si="1090"/>
        <v>0</v>
      </c>
      <c r="T9788" s="58">
        <f t="shared" si="1091"/>
        <v>0</v>
      </c>
    </row>
    <row r="9789" x14ac:dyDescent="0.25">
      <c r="A9789" t="s">
        <v>273</v>
      </c>
      <c r="B9789" t="s">
        <v>717</v>
      </c>
      <c r="C9789" t="s">
        <v>10561</v>
      </c>
      <c r="D9789" s="58">
        <v>0.55580985546112061</v>
      </c>
      <c r="E9789" s="58">
        <v>0.0084597431123256683</v>
      </c>
      <c r="F9789" s="58"/>
      <c r="G9789" s="58"/>
      <c r="H9789" s="58">
        <v>0.010006163269281387</v>
      </c>
      <c r="I9789" s="58">
        <v>22.257730484008789</v>
      </c>
      <c r="J9789" s="58">
        <v>0.81670480966567993</v>
      </c>
      <c r="K9789" s="58">
        <v>9320</v>
      </c>
      <c r="N9789" s="57" t="str">
        <f t="shared" si="1085"/>
        <v>***</v>
      </c>
      <c r="O9789" s="57" t="str">
        <f t="shared" si="1086"/>
        <v/>
      </c>
      <c r="P9789" s="57" t="str">
        <f t="shared" si="1087"/>
        <v>0.00 (0.00)</v>
      </c>
      <c r="Q9789" s="57" t="str">
        <f t="shared" si="1088"/>
        <v>0.00*** [0.00]</v>
      </c>
      <c r="R9789" s="57" t="str">
        <f t="shared" si="1089"/>
        <v/>
      </c>
      <c r="S9789" s="58">
        <f t="shared" si="1090"/>
        <v>0</v>
      </c>
      <c r="T9789" s="58">
        <f t="shared" si="1091"/>
        <v>0</v>
      </c>
    </row>
    <row r="9790" x14ac:dyDescent="0.25">
      <c r="A9790" t="s">
        <v>273</v>
      </c>
      <c r="B9790" t="s">
        <v>718</v>
      </c>
      <c r="C9790" t="s">
        <v>10562</v>
      </c>
      <c r="D9790" s="58"/>
      <c r="E9790" s="58"/>
      <c r="F9790" s="58"/>
      <c r="G9790" s="58"/>
      <c r="H9790" s="58"/>
      <c r="I9790" s="58"/>
      <c r="J9790" s="58"/>
      <c r="K9790" s="58"/>
      <c r="N9790" s="57" t="str">
        <f t="shared" si="1085"/>
        <v>***</v>
      </c>
      <c r="O9790" s="57" t="str">
        <f t="shared" si="1086"/>
        <v/>
      </c>
      <c r="P9790" s="57" t="str">
        <f t="shared" si="1087"/>
        <v>0.00 (0.00)</v>
      </c>
      <c r="Q9790" s="57" t="str">
        <f t="shared" si="1088"/>
        <v>0.00*** [0.00]</v>
      </c>
      <c r="R9790" s="57" t="str">
        <f t="shared" si="1089"/>
        <v/>
      </c>
      <c r="S9790" s="58">
        <f t="shared" si="1090"/>
        <v>0</v>
      </c>
      <c r="T9790" s="58">
        <f t="shared" si="1091"/>
        <v>0</v>
      </c>
    </row>
    <row r="9791" x14ac:dyDescent="0.25">
      <c r="A9791" t="s">
        <v>273</v>
      </c>
      <c r="B9791" t="s">
        <v>718</v>
      </c>
      <c r="C9791" t="s">
        <v>10563</v>
      </c>
      <c r="D9791" s="58">
        <v>2355.0634765625</v>
      </c>
      <c r="E9791" s="58">
        <v>123.33560180664063</v>
      </c>
      <c r="F9791" s="58"/>
      <c r="G9791" s="58"/>
      <c r="H9791" s="58">
        <v>25.97852897644043</v>
      </c>
      <c r="I9791" s="58">
        <v>28081.03125</v>
      </c>
      <c r="J9791" s="58">
        <v>3811.44921875</v>
      </c>
      <c r="K9791" s="58">
        <v>955</v>
      </c>
      <c r="N9791" s="57" t="str">
        <f t="shared" si="1085"/>
        <v>***</v>
      </c>
      <c r="O9791" s="57" t="str">
        <f t="shared" si="1086"/>
        <v/>
      </c>
      <c r="P9791" s="57" t="str">
        <f t="shared" si="1087"/>
        <v>0.00 (0.00)</v>
      </c>
      <c r="Q9791" s="57" t="str">
        <f t="shared" si="1088"/>
        <v>0.00*** [0.00]</v>
      </c>
      <c r="R9791" s="57" t="str">
        <f t="shared" si="1089"/>
        <v/>
      </c>
      <c r="S9791" s="58">
        <f t="shared" si="1090"/>
        <v>0</v>
      </c>
      <c r="T9791" s="58">
        <f t="shared" si="1091"/>
        <v>0</v>
      </c>
    </row>
    <row r="9792" x14ac:dyDescent="0.25">
      <c r="A9792" t="s">
        <v>273</v>
      </c>
      <c r="B9792" t="s">
        <v>718</v>
      </c>
      <c r="C9792" t="s">
        <v>10564</v>
      </c>
      <c r="D9792" s="58">
        <v>2237.7431640625</v>
      </c>
      <c r="E9792" s="58">
        <v>102.67018890380859</v>
      </c>
      <c r="F9792" s="58"/>
      <c r="G9792" s="58"/>
      <c r="H9792" s="58">
        <v>25.998113632202148</v>
      </c>
      <c r="I9792" s="58">
        <v>26626.701171875</v>
      </c>
      <c r="J9792" s="58">
        <v>3653.09716796875</v>
      </c>
      <c r="K9792" s="58">
        <v>1266</v>
      </c>
      <c r="N9792" s="57" t="str">
        <f t="shared" si="1085"/>
        <v>***</v>
      </c>
      <c r="O9792" s="57" t="str">
        <f t="shared" si="1086"/>
        <v/>
      </c>
      <c r="P9792" s="57" t="str">
        <f t="shared" si="1087"/>
        <v>0.00 (0.00)</v>
      </c>
      <c r="Q9792" s="57" t="str">
        <f t="shared" si="1088"/>
        <v>0.00*** [0.00]</v>
      </c>
      <c r="R9792" s="57" t="str">
        <f t="shared" si="1089"/>
        <v/>
      </c>
      <c r="S9792" s="58">
        <f t="shared" si="1090"/>
        <v>0</v>
      </c>
      <c r="T9792" s="58">
        <f t="shared" si="1091"/>
        <v>0</v>
      </c>
    </row>
    <row r="9793" x14ac:dyDescent="0.25">
      <c r="A9793" t="s">
        <v>273</v>
      </c>
      <c r="B9793" t="s">
        <v>718</v>
      </c>
      <c r="C9793" t="s">
        <v>10565</v>
      </c>
      <c r="D9793" s="58">
        <v>2288.189208984375</v>
      </c>
      <c r="E9793" s="58">
        <v>78.969139099121094</v>
      </c>
      <c r="F9793" s="58"/>
      <c r="G9793" s="58"/>
      <c r="H9793" s="58">
        <v>25.97852897644043</v>
      </c>
      <c r="I9793" s="58">
        <v>28081.03125</v>
      </c>
      <c r="J9793" s="58">
        <v>3721.6171875</v>
      </c>
      <c r="K9793" s="58">
        <v>2221</v>
      </c>
      <c r="N9793" s="57" t="str">
        <f t="shared" si="1085"/>
        <v>***</v>
      </c>
      <c r="O9793" s="57" t="str">
        <f t="shared" si="1086"/>
        <v/>
      </c>
      <c r="P9793" s="57" t="str">
        <f t="shared" si="1087"/>
        <v>0.00 (0.00)</v>
      </c>
      <c r="Q9793" s="57" t="str">
        <f t="shared" si="1088"/>
        <v>0.00*** [0.00]</v>
      </c>
      <c r="R9793" s="57" t="str">
        <f t="shared" si="1089"/>
        <v/>
      </c>
      <c r="S9793" s="58">
        <f t="shared" si="1090"/>
        <v>0</v>
      </c>
      <c r="T9793" s="58">
        <f t="shared" si="1091"/>
        <v>0</v>
      </c>
    </row>
    <row r="9794" x14ac:dyDescent="0.25">
      <c r="A9794" t="s">
        <v>273</v>
      </c>
      <c r="B9794" t="s">
        <v>718</v>
      </c>
      <c r="C9794" t="s">
        <v>10566</v>
      </c>
      <c r="D9794" s="58"/>
      <c r="E9794" s="58"/>
      <c r="F9794" s="58"/>
      <c r="G9794" s="58"/>
      <c r="H9794" s="58"/>
      <c r="I9794" s="58"/>
      <c r="J9794" s="58"/>
      <c r="K9794" s="58"/>
      <c r="N9794" s="57" t="str">
        <f t="shared" si="1085"/>
        <v>***</v>
      </c>
      <c r="O9794" s="57" t="str">
        <f t="shared" si="1086"/>
        <v/>
      </c>
      <c r="P9794" s="57" t="str">
        <f t="shared" si="1087"/>
        <v>0.00 (0.00)</v>
      </c>
      <c r="Q9794" s="57" t="str">
        <f t="shared" si="1088"/>
        <v>0.00*** [0.00]</v>
      </c>
      <c r="R9794" s="57" t="str">
        <f t="shared" si="1089"/>
        <v/>
      </c>
      <c r="S9794" s="58">
        <f t="shared" si="1090"/>
        <v>0</v>
      </c>
      <c r="T9794" s="58">
        <f t="shared" si="1091"/>
        <v>0</v>
      </c>
    </row>
    <row r="9795" x14ac:dyDescent="0.25">
      <c r="A9795" t="s">
        <v>273</v>
      </c>
      <c r="B9795" t="s">
        <v>718</v>
      </c>
      <c r="C9795" t="s">
        <v>10567</v>
      </c>
      <c r="D9795" s="58">
        <v>527.5687255859375</v>
      </c>
      <c r="E9795" s="58">
        <v>24.125759124755859</v>
      </c>
      <c r="F9795" s="58"/>
      <c r="G9795" s="58"/>
      <c r="H9795" s="58">
        <v>11.77723503112793</v>
      </c>
      <c r="I9795" s="58">
        <v>4077.238037109375</v>
      </c>
      <c r="J9795" s="58">
        <v>724.5765380859375</v>
      </c>
      <c r="K9795" s="58">
        <v>902</v>
      </c>
      <c r="N9795" s="57" t="str">
        <f t="shared" si="1085"/>
        <v>***</v>
      </c>
      <c r="O9795" s="57" t="str">
        <f t="shared" si="1086"/>
        <v/>
      </c>
      <c r="P9795" s="57" t="str">
        <f t="shared" si="1087"/>
        <v>0.00 (0.00)</v>
      </c>
      <c r="Q9795" s="57" t="str">
        <f t="shared" si="1088"/>
        <v>0.00*** [0.00]</v>
      </c>
      <c r="R9795" s="57" t="str">
        <f t="shared" si="1089"/>
        <v/>
      </c>
      <c r="S9795" s="58">
        <f t="shared" si="1090"/>
        <v>0</v>
      </c>
      <c r="T9795" s="58">
        <f t="shared" si="1091"/>
        <v>0</v>
      </c>
    </row>
    <row r="9796" x14ac:dyDescent="0.25">
      <c r="A9796" t="s">
        <v>273</v>
      </c>
      <c r="B9796" t="s">
        <v>718</v>
      </c>
      <c r="C9796" t="s">
        <v>10568</v>
      </c>
      <c r="D9796" s="58">
        <v>462.04483032226563</v>
      </c>
      <c r="E9796" s="58">
        <v>15.07066535949707</v>
      </c>
      <c r="F9796" s="58"/>
      <c r="G9796" s="58"/>
      <c r="H9796" s="58">
        <v>11.439290046691895</v>
      </c>
      <c r="I9796" s="58">
        <v>3895.642578125</v>
      </c>
      <c r="J9796" s="58">
        <v>574.8624267578125</v>
      </c>
      <c r="K9796" s="58">
        <v>1455</v>
      </c>
      <c r="N9796" s="57" t="str">
        <f t="shared" si="1085"/>
        <v>***</v>
      </c>
      <c r="O9796" s="57" t="str">
        <f t="shared" si="1086"/>
        <v/>
      </c>
      <c r="P9796" s="57" t="str">
        <f t="shared" si="1087"/>
        <v>0.00 (0.00)</v>
      </c>
      <c r="Q9796" s="57" t="str">
        <f t="shared" si="1088"/>
        <v>0.00*** [0.00]</v>
      </c>
      <c r="R9796" s="57" t="str">
        <f t="shared" si="1089"/>
        <v/>
      </c>
      <c r="S9796" s="58">
        <f t="shared" si="1090"/>
        <v>0</v>
      </c>
      <c r="T9796" s="58">
        <f t="shared" si="1091"/>
        <v>0</v>
      </c>
    </row>
    <row r="9797" x14ac:dyDescent="0.25">
      <c r="A9797" t="s">
        <v>273</v>
      </c>
      <c r="B9797" t="s">
        <v>718</v>
      </c>
      <c r="C9797" t="s">
        <v>10569</v>
      </c>
      <c r="D9797" s="58">
        <v>487.12017822265625</v>
      </c>
      <c r="E9797" s="58">
        <v>13.120317459106445</v>
      </c>
      <c r="F9797" s="58"/>
      <c r="G9797" s="58"/>
      <c r="H9797" s="58">
        <v>11.439290046691895</v>
      </c>
      <c r="I9797" s="58">
        <v>4077.238037109375</v>
      </c>
      <c r="J9797" s="58">
        <v>636.9775390625</v>
      </c>
      <c r="K9797" s="58">
        <v>2357</v>
      </c>
      <c r="N9797" s="57" t="str">
        <f t="shared" si="1085"/>
        <v>***</v>
      </c>
      <c r="O9797" s="57" t="str">
        <f t="shared" si="1086"/>
        <v/>
      </c>
      <c r="P9797" s="57" t="str">
        <f t="shared" si="1087"/>
        <v>0.00 (0.00)</v>
      </c>
      <c r="Q9797" s="57" t="str">
        <f t="shared" si="1088"/>
        <v>0.00*** [0.00]</v>
      </c>
      <c r="R9797" s="57" t="str">
        <f t="shared" si="1089"/>
        <v/>
      </c>
      <c r="S9797" s="58">
        <f t="shared" si="1090"/>
        <v>0</v>
      </c>
      <c r="T9797" s="58">
        <f t="shared" si="1091"/>
        <v>0</v>
      </c>
    </row>
    <row r="9798" x14ac:dyDescent="0.25">
      <c r="A9798" t="s">
        <v>273</v>
      </c>
      <c r="B9798" t="s">
        <v>718</v>
      </c>
      <c r="C9798" t="s">
        <v>10570</v>
      </c>
      <c r="D9798" s="58"/>
      <c r="E9798" s="58"/>
      <c r="F9798" s="58"/>
      <c r="G9798" s="58"/>
      <c r="H9798" s="58"/>
      <c r="I9798" s="58"/>
      <c r="J9798" s="58"/>
      <c r="K9798" s="58"/>
      <c r="N9798" s="57" t="str">
        <f t="shared" si="1085"/>
        <v>***</v>
      </c>
      <c r="O9798" s="57" t="str">
        <f t="shared" si="1086"/>
        <v/>
      </c>
      <c r="P9798" s="57" t="str">
        <f t="shared" si="1087"/>
        <v>0.00 (0.00)</v>
      </c>
      <c r="Q9798" s="57" t="str">
        <f t="shared" si="1088"/>
        <v>0.00*** [0.00]</v>
      </c>
      <c r="R9798" s="57" t="str">
        <f t="shared" si="1089"/>
        <v/>
      </c>
      <c r="S9798" s="58">
        <f t="shared" si="1090"/>
        <v>0</v>
      </c>
      <c r="T9798" s="58">
        <f t="shared" si="1091"/>
        <v>0</v>
      </c>
    </row>
    <row r="9799" x14ac:dyDescent="0.25">
      <c r="A9799" t="s">
        <v>273</v>
      </c>
      <c r="B9799" t="s">
        <v>718</v>
      </c>
      <c r="C9799" t="s">
        <v>10571</v>
      </c>
      <c r="D9799" s="58">
        <v>623.686279296875</v>
      </c>
      <c r="E9799" s="58">
        <v>36.500034332275391</v>
      </c>
      <c r="F9799" s="58"/>
      <c r="G9799" s="58"/>
      <c r="H9799" s="58">
        <v>16.988479614257813</v>
      </c>
      <c r="I9799" s="58">
        <v>5159.724609375</v>
      </c>
      <c r="J9799" s="58">
        <v>860.6580810546875</v>
      </c>
      <c r="K9799" s="58">
        <v>556</v>
      </c>
      <c r="N9799" s="57" t="str">
        <f t="shared" si="1085"/>
        <v>***</v>
      </c>
      <c r="O9799" s="57" t="str">
        <f t="shared" si="1086"/>
        <v/>
      </c>
      <c r="P9799" s="57" t="str">
        <f t="shared" si="1087"/>
        <v>0.00 (0.00)</v>
      </c>
      <c r="Q9799" s="57" t="str">
        <f t="shared" si="1088"/>
        <v>0.00*** [0.00]</v>
      </c>
      <c r="R9799" s="57" t="str">
        <f t="shared" si="1089"/>
        <v/>
      </c>
      <c r="S9799" s="58">
        <f t="shared" si="1090"/>
        <v>0</v>
      </c>
      <c r="T9799" s="58">
        <f t="shared" si="1091"/>
        <v>0</v>
      </c>
    </row>
    <row r="9800" x14ac:dyDescent="0.25">
      <c r="A9800" t="s">
        <v>273</v>
      </c>
      <c r="B9800" t="s">
        <v>718</v>
      </c>
      <c r="C9800" t="s">
        <v>10572</v>
      </c>
      <c r="D9800" s="58">
        <v>537.38372802734375</v>
      </c>
      <c r="E9800" s="58">
        <v>20.144754409790039</v>
      </c>
      <c r="F9800" s="58"/>
      <c r="G9800" s="58"/>
      <c r="H9800" s="58">
        <v>16.206340789794922</v>
      </c>
      <c r="I9800" s="58">
        <v>5326.310546875</v>
      </c>
      <c r="J9800" s="58">
        <v>760.714599609375</v>
      </c>
      <c r="K9800" s="58">
        <v>1426</v>
      </c>
      <c r="N9800" s="57" t="str">
        <f t="shared" si="1085"/>
        <v>***</v>
      </c>
      <c r="O9800" s="57" t="str">
        <f t="shared" si="1086"/>
        <v/>
      </c>
      <c r="P9800" s="57" t="str">
        <f t="shared" si="1087"/>
        <v>0.00 (0.00)</v>
      </c>
      <c r="Q9800" s="57" t="str">
        <f t="shared" si="1088"/>
        <v>0.00*** [0.00]</v>
      </c>
      <c r="R9800" s="57" t="str">
        <f t="shared" si="1089"/>
        <v/>
      </c>
      <c r="S9800" s="58">
        <f t="shared" si="1090"/>
        <v>0</v>
      </c>
      <c r="T9800" s="58">
        <f t="shared" si="1091"/>
        <v>0</v>
      </c>
    </row>
    <row r="9801" x14ac:dyDescent="0.25">
      <c r="A9801" t="s">
        <v>273</v>
      </c>
      <c r="B9801" t="s">
        <v>718</v>
      </c>
      <c r="C9801" t="s">
        <v>10573</v>
      </c>
      <c r="D9801" s="58">
        <v>561.59375</v>
      </c>
      <c r="E9801" s="58">
        <v>17.761985778808594</v>
      </c>
      <c r="F9801" s="58"/>
      <c r="G9801" s="58"/>
      <c r="H9801" s="58">
        <v>16.206340789794922</v>
      </c>
      <c r="I9801" s="58">
        <v>5326.310546875</v>
      </c>
      <c r="J9801" s="58">
        <v>790.757568359375</v>
      </c>
      <c r="K9801" s="58">
        <v>1982</v>
      </c>
      <c r="N9801" s="57" t="str">
        <f t="shared" si="1085"/>
        <v>***</v>
      </c>
      <c r="O9801" s="57" t="str">
        <f t="shared" si="1086"/>
        <v/>
      </c>
      <c r="P9801" s="57" t="str">
        <f t="shared" si="1087"/>
        <v>0.00 (0.00)</v>
      </c>
      <c r="Q9801" s="57" t="str">
        <f t="shared" si="1088"/>
        <v>0.00*** [0.00]</v>
      </c>
      <c r="R9801" s="57" t="str">
        <f t="shared" si="1089"/>
        <v/>
      </c>
      <c r="S9801" s="58">
        <f t="shared" si="1090"/>
        <v>0</v>
      </c>
      <c r="T9801" s="58">
        <f t="shared" si="1091"/>
        <v>0</v>
      </c>
    </row>
    <row r="9802" x14ac:dyDescent="0.25">
      <c r="A9802" t="s">
        <v>273</v>
      </c>
      <c r="B9802" t="s">
        <v>718</v>
      </c>
      <c r="C9802" t="s">
        <v>10574</v>
      </c>
      <c r="D9802" s="58"/>
      <c r="E9802" s="58"/>
      <c r="F9802" s="58"/>
      <c r="G9802" s="58"/>
      <c r="H9802" s="58"/>
      <c r="I9802" s="58"/>
      <c r="J9802" s="58"/>
      <c r="K9802" s="58"/>
      <c r="N9802" s="57" t="str">
        <f t="shared" si="1085"/>
        <v>***</v>
      </c>
      <c r="O9802" s="57" t="str">
        <f t="shared" si="1086"/>
        <v/>
      </c>
      <c r="P9802" s="57" t="str">
        <f t="shared" si="1087"/>
        <v>0.00 (0.00)</v>
      </c>
      <c r="Q9802" s="57" t="str">
        <f t="shared" si="1088"/>
        <v>0.00*** [0.00]</v>
      </c>
      <c r="R9802" s="57" t="str">
        <f t="shared" si="1089"/>
        <v/>
      </c>
      <c r="S9802" s="58">
        <f t="shared" si="1090"/>
        <v>0</v>
      </c>
      <c r="T9802" s="58">
        <f t="shared" si="1091"/>
        <v>0</v>
      </c>
    </row>
    <row r="9803" x14ac:dyDescent="0.25">
      <c r="A9803" t="s">
        <v>273</v>
      </c>
      <c r="B9803" t="s">
        <v>718</v>
      </c>
      <c r="C9803" t="s">
        <v>10575</v>
      </c>
      <c r="D9803" s="58">
        <v>625.63934326171875</v>
      </c>
      <c r="E9803" s="58">
        <v>28.125314712524414</v>
      </c>
      <c r="F9803" s="58"/>
      <c r="G9803" s="58"/>
      <c r="H9803" s="58">
        <v>13.590784072875977</v>
      </c>
      <c r="I9803" s="58">
        <v>5572.388671875</v>
      </c>
      <c r="J9803" s="58">
        <v>842.8214111328125</v>
      </c>
      <c r="K9803" s="58">
        <v>898</v>
      </c>
      <c r="N9803" s="57" t="str">
        <f t="shared" si="1085"/>
        <v>***</v>
      </c>
      <c r="O9803" s="57" t="str">
        <f t="shared" si="1086"/>
        <v/>
      </c>
      <c r="P9803" s="57" t="str">
        <f t="shared" si="1087"/>
        <v>0.00 (0.00)</v>
      </c>
      <c r="Q9803" s="57" t="str">
        <f t="shared" si="1088"/>
        <v>0.00*** [0.00]</v>
      </c>
      <c r="R9803" s="57" t="str">
        <f t="shared" si="1089"/>
        <v/>
      </c>
      <c r="S9803" s="58">
        <f t="shared" si="1090"/>
        <v>0</v>
      </c>
      <c r="T9803" s="58">
        <f t="shared" si="1091"/>
        <v>0</v>
      </c>
    </row>
    <row r="9804" x14ac:dyDescent="0.25">
      <c r="A9804" t="s">
        <v>273</v>
      </c>
      <c r="B9804" t="s">
        <v>718</v>
      </c>
      <c r="C9804" t="s">
        <v>10576</v>
      </c>
      <c r="D9804" s="58">
        <v>593.62786865234375</v>
      </c>
      <c r="E9804" s="58">
        <v>38.197864532470703</v>
      </c>
      <c r="F9804" s="58"/>
      <c r="G9804" s="58"/>
      <c r="H9804" s="58">
        <v>13.59078311920166</v>
      </c>
      <c r="I9804" s="58">
        <v>5381.21044921875</v>
      </c>
      <c r="J9804" s="58">
        <v>877.7200927734375</v>
      </c>
      <c r="K9804" s="58">
        <v>528</v>
      </c>
      <c r="N9804" s="57" t="str">
        <f t="shared" si="1085"/>
        <v>***</v>
      </c>
      <c r="O9804" s="57" t="str">
        <f t="shared" si="1086"/>
        <v/>
      </c>
      <c r="P9804" s="57" t="str">
        <f t="shared" si="1087"/>
        <v>0.00 (0.00)</v>
      </c>
      <c r="Q9804" s="57" t="str">
        <f t="shared" si="1088"/>
        <v>0.00*** [0.00]</v>
      </c>
      <c r="R9804" s="57" t="str">
        <f t="shared" si="1089"/>
        <v/>
      </c>
      <c r="S9804" s="58">
        <f t="shared" si="1090"/>
        <v>0</v>
      </c>
      <c r="T9804" s="58">
        <f t="shared" si="1091"/>
        <v>0</v>
      </c>
    </row>
    <row r="9805" x14ac:dyDescent="0.25">
      <c r="A9805" t="s">
        <v>273</v>
      </c>
      <c r="B9805" t="s">
        <v>718</v>
      </c>
      <c r="C9805" t="s">
        <v>10577</v>
      </c>
      <c r="D9805" s="58">
        <v>613.78656005859375</v>
      </c>
      <c r="E9805" s="58">
        <v>22.661211013793945</v>
      </c>
      <c r="F9805" s="58"/>
      <c r="G9805" s="58"/>
      <c r="H9805" s="58">
        <v>13.59078311920166</v>
      </c>
      <c r="I9805" s="58">
        <v>5572.388671875</v>
      </c>
      <c r="J9805" s="58">
        <v>855.7420654296875</v>
      </c>
      <c r="K9805" s="58">
        <v>1426</v>
      </c>
      <c r="N9805" s="57" t="str">
        <f t="shared" si="1085"/>
        <v>***</v>
      </c>
      <c r="O9805" s="57" t="str">
        <f t="shared" si="1086"/>
        <v/>
      </c>
      <c r="P9805" s="57" t="str">
        <f t="shared" si="1087"/>
        <v>0.00 (0.00)</v>
      </c>
      <c r="Q9805" s="57" t="str">
        <f t="shared" si="1088"/>
        <v>0.00*** [0.00]</v>
      </c>
      <c r="R9805" s="57" t="str">
        <f t="shared" si="1089"/>
        <v/>
      </c>
      <c r="S9805" s="58">
        <f t="shared" si="1090"/>
        <v>0</v>
      </c>
      <c r="T9805" s="58">
        <f t="shared" si="1091"/>
        <v>0</v>
      </c>
    </row>
    <row r="9806" x14ac:dyDescent="0.25">
      <c r="A9806" t="s">
        <v>273</v>
      </c>
      <c r="B9806" t="s">
        <v>718</v>
      </c>
      <c r="C9806" t="s">
        <v>10578</v>
      </c>
      <c r="D9806" s="58"/>
      <c r="E9806" s="58"/>
      <c r="F9806" s="58"/>
      <c r="G9806" s="58"/>
      <c r="H9806" s="58"/>
      <c r="I9806" s="58"/>
      <c r="J9806" s="58"/>
      <c r="K9806" s="58"/>
      <c r="N9806" s="57" t="str">
        <f t="shared" si="1085"/>
        <v>***</v>
      </c>
      <c r="O9806" s="57" t="str">
        <f t="shared" si="1086"/>
        <v/>
      </c>
      <c r="P9806" s="57" t="str">
        <f t="shared" si="1087"/>
        <v>0.00 (0.00)</v>
      </c>
      <c r="Q9806" s="57" t="str">
        <f t="shared" si="1088"/>
        <v>0.00*** [0.00]</v>
      </c>
      <c r="R9806" s="57" t="str">
        <f t="shared" si="1089"/>
        <v/>
      </c>
      <c r="S9806" s="58">
        <f t="shared" si="1090"/>
        <v>0</v>
      </c>
      <c r="T9806" s="58">
        <f t="shared" si="1091"/>
        <v>0</v>
      </c>
    </row>
    <row r="9807" x14ac:dyDescent="0.25">
      <c r="A9807" t="s">
        <v>273</v>
      </c>
      <c r="B9807" t="s">
        <v>718</v>
      </c>
      <c r="C9807" t="s">
        <v>10579</v>
      </c>
      <c r="D9807" s="58">
        <v>658.364013671875</v>
      </c>
      <c r="E9807" s="58">
        <v>34.636798858642578</v>
      </c>
      <c r="F9807" s="58"/>
      <c r="G9807" s="58"/>
      <c r="H9807" s="58">
        <v>22.050802230834961</v>
      </c>
      <c r="I9807" s="58">
        <v>5901.015625</v>
      </c>
      <c r="J9807" s="58">
        <v>886.45849609375</v>
      </c>
      <c r="K9807" s="58">
        <v>655</v>
      </c>
      <c r="N9807" s="57" t="str">
        <f t="shared" si="1085"/>
        <v>***</v>
      </c>
      <c r="O9807" s="57" t="str">
        <f t="shared" si="1086"/>
        <v/>
      </c>
      <c r="P9807" s="57" t="str">
        <f t="shared" si="1087"/>
        <v>0.00 (0.00)</v>
      </c>
      <c r="Q9807" s="57" t="str">
        <f t="shared" si="1088"/>
        <v>0.00*** [0.00]</v>
      </c>
      <c r="R9807" s="57" t="str">
        <f t="shared" si="1089"/>
        <v/>
      </c>
      <c r="S9807" s="58">
        <f t="shared" si="1090"/>
        <v>0</v>
      </c>
      <c r="T9807" s="58">
        <f t="shared" si="1091"/>
        <v>0</v>
      </c>
    </row>
    <row r="9808" x14ac:dyDescent="0.25">
      <c r="A9808" t="s">
        <v>273</v>
      </c>
      <c r="B9808" t="s">
        <v>718</v>
      </c>
      <c r="C9808" t="s">
        <v>10580</v>
      </c>
      <c r="D9808" s="58">
        <v>573.06475830078125</v>
      </c>
      <c r="E9808" s="58">
        <v>30.040088653564453</v>
      </c>
      <c r="F9808" s="58"/>
      <c r="G9808" s="58"/>
      <c r="H9808" s="58">
        <v>20.34381103515625</v>
      </c>
      <c r="I9808" s="58">
        <v>5370.80224609375</v>
      </c>
      <c r="J9808" s="58">
        <v>782.7734375</v>
      </c>
      <c r="K9808" s="58">
        <v>679</v>
      </c>
      <c r="N9808" s="57" t="str">
        <f t="shared" si="1085"/>
        <v>***</v>
      </c>
      <c r="O9808" s="57" t="str">
        <f t="shared" si="1086"/>
        <v/>
      </c>
      <c r="P9808" s="57" t="str">
        <f t="shared" si="1087"/>
        <v>0.00 (0.00)</v>
      </c>
      <c r="Q9808" s="57" t="str">
        <f t="shared" si="1088"/>
        <v>0.00*** [0.00]</v>
      </c>
      <c r="R9808" s="57" t="str">
        <f t="shared" si="1089"/>
        <v/>
      </c>
      <c r="S9808" s="58">
        <f t="shared" si="1090"/>
        <v>0</v>
      </c>
      <c r="T9808" s="58">
        <f t="shared" si="1091"/>
        <v>0</v>
      </c>
    </row>
    <row r="9809" x14ac:dyDescent="0.25">
      <c r="A9809" t="s">
        <v>273</v>
      </c>
      <c r="B9809" t="s">
        <v>718</v>
      </c>
      <c r="C9809" t="s">
        <v>10581</v>
      </c>
      <c r="D9809" s="58">
        <v>614.94708251953125</v>
      </c>
      <c r="E9809" s="58">
        <v>22.890924453735352</v>
      </c>
      <c r="F9809" s="58"/>
      <c r="G9809" s="58"/>
      <c r="H9809" s="58">
        <v>20.34381103515625</v>
      </c>
      <c r="I9809" s="58">
        <v>5901.015625</v>
      </c>
      <c r="J9809" s="58">
        <v>836.06732177734375</v>
      </c>
      <c r="K9809" s="58">
        <v>1334</v>
      </c>
      <c r="N9809" s="57" t="str">
        <f t="shared" si="1085"/>
        <v>***</v>
      </c>
      <c r="O9809" s="57" t="str">
        <f t="shared" si="1086"/>
        <v/>
      </c>
      <c r="P9809" s="57" t="str">
        <f t="shared" si="1087"/>
        <v>0.00 (0.00)</v>
      </c>
      <c r="Q9809" s="57" t="str">
        <f t="shared" si="1088"/>
        <v>0.00*** [0.00]</v>
      </c>
      <c r="R9809" s="57" t="str">
        <f t="shared" si="1089"/>
        <v/>
      </c>
      <c r="S9809" s="58">
        <f t="shared" si="1090"/>
        <v>0</v>
      </c>
      <c r="T9809" s="58">
        <f t="shared" si="1091"/>
        <v>0</v>
      </c>
    </row>
    <row r="9810" x14ac:dyDescent="0.25">
      <c r="A9810" t="s">
        <v>273</v>
      </c>
      <c r="B9810" t="s">
        <v>718</v>
      </c>
      <c r="C9810" t="s">
        <v>10582</v>
      </c>
      <c r="D9810" s="58">
        <v>6.2545309066772461</v>
      </c>
      <c r="E9810" s="58">
        <v>0.68274831771850586</v>
      </c>
      <c r="F9810" s="58">
        <v>9.1608142852783203</v>
      </c>
      <c r="G9810" s="58">
        <v>5.1507147338741886e-20</v>
      </c>
      <c r="H9810" s="58">
        <v>4.9163684844970703</v>
      </c>
      <c r="I9810" s="58">
        <v>7.5926928520202637</v>
      </c>
      <c r="J9810" s="58"/>
      <c r="K9810" s="58">
        <v>1.9599640369415283</v>
      </c>
      <c r="N9810" s="57" t="str">
        <f t="shared" si="1085"/>
        <v>***</v>
      </c>
      <c r="O9810" s="57" t="str">
        <f t="shared" si="1086"/>
        <v/>
      </c>
      <c r="P9810" s="57" t="str">
        <f t="shared" si="1087"/>
        <v>0.00 (0.00)</v>
      </c>
      <c r="Q9810" s="57" t="str">
        <f t="shared" si="1088"/>
        <v>0.00*** [0.00]</v>
      </c>
      <c r="R9810" s="57" t="str">
        <f t="shared" si="1089"/>
        <v/>
      </c>
      <c r="S9810" s="58">
        <f t="shared" si="1090"/>
        <v>0</v>
      </c>
      <c r="T9810" s="58">
        <f t="shared" si="1091"/>
        <v>0</v>
      </c>
    </row>
    <row r="9811" x14ac:dyDescent="0.25">
      <c r="A9811" t="s">
        <v>273</v>
      </c>
      <c r="B9811" t="s">
        <v>718</v>
      </c>
      <c r="C9811" t="s">
        <v>10583</v>
      </c>
      <c r="D9811" s="58">
        <v>9.9578762054443359</v>
      </c>
      <c r="E9811" s="58">
        <v>2.1018121242523193</v>
      </c>
      <c r="F9811" s="58">
        <v>4.737757682800293</v>
      </c>
      <c r="G9811" s="58">
        <v>2.1609589566651266e-06</v>
      </c>
      <c r="H9811" s="58">
        <v>5.8384008407592773</v>
      </c>
      <c r="I9811" s="58">
        <v>14.077352523803711</v>
      </c>
      <c r="J9811" s="58"/>
      <c r="K9811" s="58">
        <v>1.9599640369415283</v>
      </c>
      <c r="N9811" s="57" t="str">
        <f t="shared" si="1085"/>
        <v>***</v>
      </c>
      <c r="O9811" s="57" t="str">
        <f t="shared" si="1086"/>
        <v/>
      </c>
      <c r="P9811" s="57" t="str">
        <f t="shared" si="1087"/>
        <v>0.00 (0.00)</v>
      </c>
      <c r="Q9811" s="57" t="str">
        <f t="shared" si="1088"/>
        <v>0.00*** [0.00]</v>
      </c>
      <c r="R9811" s="57" t="str">
        <f t="shared" si="1089"/>
        <v/>
      </c>
      <c r="S9811" s="58">
        <f t="shared" si="1090"/>
        <v>0</v>
      </c>
      <c r="T9811" s="58">
        <f t="shared" si="1091"/>
        <v>0</v>
      </c>
    </row>
    <row r="9812" x14ac:dyDescent="0.25">
      <c r="A9812" t="s">
        <v>273</v>
      </c>
      <c r="B9812" t="s">
        <v>718</v>
      </c>
      <c r="C9812" t="s">
        <v>10584</v>
      </c>
      <c r="D9812" s="58">
        <v>8.1599979400634766</v>
      </c>
      <c r="E9812" s="58">
        <v>1.1320061683654785</v>
      </c>
      <c r="F9812" s="58">
        <v>7.208439826965332</v>
      </c>
      <c r="G9812" s="58">
        <v>5.659657855219824e-13</v>
      </c>
      <c r="H9812" s="58">
        <v>5.9413070678710938</v>
      </c>
      <c r="I9812" s="58">
        <v>10.378689765930176</v>
      </c>
      <c r="J9812" s="58"/>
      <c r="K9812" s="58">
        <v>1.9599640369415283</v>
      </c>
      <c r="N9812" s="57" t="str">
        <f t="shared" si="1085"/>
        <v>***</v>
      </c>
      <c r="O9812" s="57" t="str">
        <f t="shared" si="1086"/>
        <v/>
      </c>
      <c r="P9812" s="57" t="str">
        <f t="shared" si="1087"/>
        <v>0.00 (0.00)</v>
      </c>
      <c r="Q9812" s="57" t="str">
        <f t="shared" si="1088"/>
        <v>0.00*** [0.00]</v>
      </c>
      <c r="R9812" s="57" t="str">
        <f t="shared" si="1089"/>
        <v/>
      </c>
      <c r="S9812" s="58">
        <f t="shared" si="1090"/>
        <v>0</v>
      </c>
      <c r="T9812" s="58">
        <f t="shared" si="1091"/>
        <v>0</v>
      </c>
    </row>
    <row r="9813" x14ac:dyDescent="0.25">
      <c r="A9813" t="s">
        <v>273</v>
      </c>
      <c r="B9813" t="s">
        <v>718</v>
      </c>
      <c r="C9813" t="s">
        <v>10585</v>
      </c>
      <c r="D9813" s="58">
        <v>9.5202083587646484</v>
      </c>
      <c r="E9813" s="58"/>
      <c r="F9813" s="58"/>
      <c r="G9813" s="58">
        <v>0.0020382495131343603</v>
      </c>
      <c r="H9813" s="58"/>
      <c r="I9813" s="58"/>
      <c r="J9813" s="58"/>
      <c r="K9813" s="58"/>
      <c r="N9813" s="57" t="str">
        <f t="shared" si="1085"/>
        <v>***</v>
      </c>
      <c r="O9813" s="57" t="str">
        <f t="shared" si="1086"/>
        <v/>
      </c>
      <c r="P9813" s="57" t="str">
        <f t="shared" si="1087"/>
        <v>0.00 (0.00)</v>
      </c>
      <c r="Q9813" s="57" t="str">
        <f t="shared" si="1088"/>
        <v>0.00*** [0.00]</v>
      </c>
      <c r="R9813" s="57" t="str">
        <f t="shared" si="1089"/>
        <v/>
      </c>
      <c r="S9813" s="58">
        <f t="shared" si="1090"/>
        <v>0</v>
      </c>
      <c r="T9813" s="58">
        <f t="shared" si="1091"/>
        <v>0</v>
      </c>
    </row>
    <row r="9814" x14ac:dyDescent="0.25">
      <c r="A9814" t="s">
        <v>273</v>
      </c>
      <c r="B9814" t="s">
        <v>718</v>
      </c>
      <c r="C9814" t="s">
        <v>10586</v>
      </c>
      <c r="D9814" s="58">
        <v>0.015181241557002068</v>
      </c>
      <c r="E9814" s="58"/>
      <c r="F9814" s="58"/>
      <c r="G9814" s="58">
        <v>0.90194177627563477</v>
      </c>
      <c r="H9814" s="58"/>
      <c r="I9814" s="58"/>
      <c r="J9814" s="58"/>
      <c r="K9814" s="58"/>
      <c r="N9814" s="57" t="str">
        <f t="shared" si="1085"/>
        <v>***</v>
      </c>
      <c r="O9814" s="57" t="str">
        <f t="shared" si="1086"/>
        <v/>
      </c>
      <c r="P9814" s="57" t="str">
        <f t="shared" si="1087"/>
        <v>0.00 (0.00)</v>
      </c>
      <c r="Q9814" s="57" t="str">
        <f t="shared" si="1088"/>
        <v>0.00*** [0.00]</v>
      </c>
      <c r="R9814" s="57" t="str">
        <f t="shared" si="1089"/>
        <v/>
      </c>
      <c r="S9814" s="58">
        <f t="shared" si="1090"/>
        <v>0</v>
      </c>
      <c r="T9814" s="58">
        <f t="shared" si="1091"/>
        <v>0</v>
      </c>
    </row>
    <row r="9815" x14ac:dyDescent="0.25">
      <c r="A9815" t="s">
        <v>273</v>
      </c>
      <c r="B9815" t="s">
        <v>718</v>
      </c>
      <c r="C9815" t="s">
        <v>10587</v>
      </c>
      <c r="D9815" s="58">
        <v>1024.9053955078125</v>
      </c>
      <c r="E9815" s="58">
        <v>33.952537536621094</v>
      </c>
      <c r="F9815" s="58"/>
      <c r="G9815" s="58"/>
      <c r="H9815" s="58">
        <v>11.77723503112793</v>
      </c>
      <c r="I9815" s="58">
        <v>28081.03125</v>
      </c>
      <c r="J9815" s="58">
        <v>2138.201171875</v>
      </c>
      <c r="K9815" s="58">
        <v>3966</v>
      </c>
      <c r="N9815" s="57" t="str">
        <f t="shared" si="1085"/>
        <v>***</v>
      </c>
      <c r="O9815" s="57" t="str">
        <f t="shared" si="1086"/>
        <v/>
      </c>
      <c r="P9815" s="57" t="str">
        <f t="shared" si="1087"/>
        <v>0.00 (0.00)</v>
      </c>
      <c r="Q9815" s="57" t="str">
        <f t="shared" si="1088"/>
        <v>0.00*** [0.00]</v>
      </c>
      <c r="R9815" s="57" t="str">
        <f t="shared" si="1089"/>
        <v/>
      </c>
      <c r="S9815" s="58">
        <f t="shared" si="1090"/>
        <v>0</v>
      </c>
      <c r="T9815" s="58">
        <f t="shared" si="1091"/>
        <v>0</v>
      </c>
    </row>
    <row r="9816" x14ac:dyDescent="0.25">
      <c r="A9816" t="s">
        <v>273</v>
      </c>
      <c r="B9816" t="s">
        <v>718</v>
      </c>
      <c r="C9816" t="s">
        <v>10588</v>
      </c>
      <c r="D9816" s="58">
        <v>929.0462646484375</v>
      </c>
      <c r="E9816" s="58">
        <v>27.616367340087891</v>
      </c>
      <c r="F9816" s="58"/>
      <c r="G9816" s="58"/>
      <c r="H9816" s="58">
        <v>11.439290046691895</v>
      </c>
      <c r="I9816" s="58">
        <v>26626.701171875</v>
      </c>
      <c r="J9816" s="58">
        <v>2020.718017578125</v>
      </c>
      <c r="K9816" s="58">
        <v>5354</v>
      </c>
      <c r="N9816" s="57" t="str">
        <f t="shared" si="1085"/>
        <v>***</v>
      </c>
      <c r="O9816" s="57" t="str">
        <f t="shared" si="1086"/>
        <v/>
      </c>
      <c r="P9816" s="57" t="str">
        <f t="shared" si="1087"/>
        <v>0.00 (0.00)</v>
      </c>
      <c r="Q9816" s="57" t="str">
        <f t="shared" si="1088"/>
        <v>0.00*** [0.00]</v>
      </c>
      <c r="R9816" s="57" t="str">
        <f t="shared" si="1089"/>
        <v/>
      </c>
      <c r="S9816" s="58">
        <f t="shared" si="1090"/>
        <v>0</v>
      </c>
      <c r="T9816" s="58">
        <f t="shared" si="1091"/>
        <v>0</v>
      </c>
    </row>
    <row r="9817" x14ac:dyDescent="0.25">
      <c r="A9817" t="s">
        <v>273</v>
      </c>
      <c r="B9817" t="s">
        <v>718</v>
      </c>
      <c r="C9817" t="s">
        <v>10589</v>
      </c>
      <c r="D9817" s="58">
        <v>969.83782958984375</v>
      </c>
      <c r="E9817" s="58">
        <v>21.462108612060547</v>
      </c>
      <c r="F9817" s="58"/>
      <c r="G9817" s="58"/>
      <c r="H9817" s="58">
        <v>11.439290046691895</v>
      </c>
      <c r="I9817" s="58">
        <v>28081.03125</v>
      </c>
      <c r="J9817" s="58">
        <v>2071.955078125</v>
      </c>
      <c r="K9817" s="58">
        <v>9320</v>
      </c>
      <c r="N9817" s="57" t="str">
        <f t="shared" si="1085"/>
        <v>***</v>
      </c>
      <c r="O9817" s="57" t="str">
        <f t="shared" si="1086"/>
        <v/>
      </c>
      <c r="P9817" s="57" t="str">
        <f t="shared" si="1087"/>
        <v>0.00 (0.00)</v>
      </c>
      <c r="Q9817" s="57" t="str">
        <f t="shared" si="1088"/>
        <v>0.00*** [0.00]</v>
      </c>
      <c r="R9817" s="57" t="str">
        <f t="shared" si="1089"/>
        <v/>
      </c>
      <c r="S9817" s="58">
        <f t="shared" si="1090"/>
        <v>0</v>
      </c>
      <c r="T9817" s="58">
        <f t="shared" si="1091"/>
        <v>0</v>
      </c>
    </row>
    <row r="9818" x14ac:dyDescent="0.25">
      <c r="A9818" t="s">
        <v>273</v>
      </c>
      <c r="B9818" t="s">
        <v>719</v>
      </c>
      <c r="C9818" t="s">
        <v>10590</v>
      </c>
      <c r="D9818" s="58"/>
      <c r="E9818" s="58"/>
      <c r="F9818" s="58"/>
      <c r="G9818" s="58"/>
      <c r="H9818" s="58"/>
      <c r="I9818" s="58"/>
      <c r="J9818" s="58"/>
      <c r="K9818" s="58"/>
      <c r="N9818" s="57" t="str">
        <f t="shared" si="1085"/>
        <v>***</v>
      </c>
      <c r="O9818" s="57" t="str">
        <f t="shared" si="1086"/>
        <v/>
      </c>
      <c r="P9818" s="57" t="str">
        <f t="shared" si="1087"/>
        <v>0.00 (0.00)</v>
      </c>
      <c r="Q9818" s="57" t="str">
        <f t="shared" si="1088"/>
        <v>0.00*** [0.00]</v>
      </c>
      <c r="R9818" s="57" t="str">
        <f t="shared" si="1089"/>
        <v/>
      </c>
      <c r="S9818" s="58">
        <f t="shared" si="1090"/>
        <v>0</v>
      </c>
      <c r="T9818" s="58">
        <f t="shared" si="1091"/>
        <v>0</v>
      </c>
    </row>
    <row r="9819" x14ac:dyDescent="0.25">
      <c r="A9819" t="s">
        <v>274</v>
      </c>
      <c r="B9819" t="s">
        <v>720</v>
      </c>
      <c r="C9819" t="s">
        <v>10591</v>
      </c>
      <c r="D9819" s="58"/>
      <c r="E9819" s="58"/>
      <c r="F9819" s="58"/>
      <c r="G9819" s="58"/>
      <c r="H9819" s="58"/>
      <c r="I9819" s="58"/>
      <c r="J9819" s="58"/>
      <c r="K9819" s="58"/>
      <c r="N9819" s="57" t="str">
        <f t="shared" si="1085"/>
        <v>***</v>
      </c>
      <c r="O9819" s="57" t="str">
        <f t="shared" si="1086"/>
        <v/>
      </c>
      <c r="P9819" s="57" t="str">
        <f t="shared" si="1087"/>
        <v>0.00 (0.00)</v>
      </c>
      <c r="Q9819" s="57" t="str">
        <f t="shared" si="1088"/>
        <v>0.00*** [0.00]</v>
      </c>
      <c r="R9819" s="57" t="str">
        <f t="shared" si="1089"/>
        <v/>
      </c>
      <c r="S9819" s="58">
        <f t="shared" si="1090"/>
        <v>0</v>
      </c>
      <c r="T9819" s="58">
        <f t="shared" si="1091"/>
        <v>0</v>
      </c>
    </row>
    <row r="9820" x14ac:dyDescent="0.25">
      <c r="A9820" t="s">
        <v>274</v>
      </c>
      <c r="B9820" t="s">
        <v>720</v>
      </c>
      <c r="C9820" t="s">
        <v>10592</v>
      </c>
      <c r="D9820" s="58">
        <v>0.77777779102325439</v>
      </c>
      <c r="E9820" s="58">
        <v>0.037184890359640121</v>
      </c>
      <c r="F9820" s="58"/>
      <c r="G9820" s="58"/>
      <c r="H9820" s="58">
        <v>0</v>
      </c>
      <c r="I9820" s="58">
        <v>1</v>
      </c>
      <c r="J9820" s="58">
        <v>0.41739934682846069</v>
      </c>
      <c r="K9820" s="58">
        <v>126</v>
      </c>
      <c r="N9820" s="57" t="str">
        <f t="shared" si="1085"/>
        <v>***</v>
      </c>
      <c r="O9820" s="57" t="str">
        <f t="shared" si="1086"/>
        <v/>
      </c>
      <c r="P9820" s="57" t="str">
        <f t="shared" si="1087"/>
        <v>0.00 (0.00)</v>
      </c>
      <c r="Q9820" s="57" t="str">
        <f t="shared" si="1088"/>
        <v>0.00*** [0.00]</v>
      </c>
      <c r="R9820" s="57" t="str">
        <f t="shared" si="1089"/>
        <v/>
      </c>
      <c r="S9820" s="58">
        <f t="shared" si="1090"/>
        <v>0</v>
      </c>
      <c r="T9820" s="58">
        <f t="shared" si="1091"/>
        <v>0</v>
      </c>
    </row>
    <row r="9821" x14ac:dyDescent="0.25">
      <c r="A9821" t="s">
        <v>274</v>
      </c>
      <c r="B9821" t="s">
        <v>720</v>
      </c>
      <c r="C9821" t="s">
        <v>10593</v>
      </c>
      <c r="D9821" s="58"/>
      <c r="E9821" s="58"/>
      <c r="F9821" s="58"/>
      <c r="G9821" s="58"/>
      <c r="H9821" s="58"/>
      <c r="I9821" s="58"/>
      <c r="J9821" s="58"/>
      <c r="K9821" s="58"/>
      <c r="N9821" s="57" t="str">
        <f t="shared" si="1085"/>
        <v>***</v>
      </c>
      <c r="O9821" s="57" t="str">
        <f t="shared" si="1086"/>
        <v/>
      </c>
      <c r="P9821" s="57" t="str">
        <f t="shared" si="1087"/>
        <v>0.00 (0.00)</v>
      </c>
      <c r="Q9821" s="57" t="str">
        <f t="shared" si="1088"/>
        <v>0.00*** [0.00]</v>
      </c>
      <c r="R9821" s="57" t="str">
        <f t="shared" si="1089"/>
        <v/>
      </c>
      <c r="S9821" s="58">
        <f t="shared" si="1090"/>
        <v>0</v>
      </c>
      <c r="T9821" s="58">
        <f t="shared" si="1091"/>
        <v>0</v>
      </c>
    </row>
    <row r="9822" x14ac:dyDescent="0.25">
      <c r="A9822" t="s">
        <v>274</v>
      </c>
      <c r="B9822" t="s">
        <v>720</v>
      </c>
      <c r="C9822" t="s">
        <v>10594</v>
      </c>
      <c r="D9822" s="58">
        <v>0.88157892227172852</v>
      </c>
      <c r="E9822" s="58">
        <v>0.037309069186449051</v>
      </c>
      <c r="F9822" s="58"/>
      <c r="G9822" s="58"/>
      <c r="H9822" s="58">
        <v>0</v>
      </c>
      <c r="I9822" s="58">
        <v>1</v>
      </c>
      <c r="J9822" s="58">
        <v>0.3252529501914978</v>
      </c>
      <c r="K9822" s="58">
        <v>76</v>
      </c>
      <c r="N9822" s="57" t="str">
        <f t="shared" si="1085"/>
        <v>***</v>
      </c>
      <c r="O9822" s="57" t="str">
        <f t="shared" si="1086"/>
        <v/>
      </c>
      <c r="P9822" s="57" t="str">
        <f t="shared" si="1087"/>
        <v>0.00 (0.00)</v>
      </c>
      <c r="Q9822" s="57" t="str">
        <f t="shared" si="1088"/>
        <v>0.00*** [0.00]</v>
      </c>
      <c r="R9822" s="57" t="str">
        <f t="shared" si="1089"/>
        <v/>
      </c>
      <c r="S9822" s="58">
        <f t="shared" si="1090"/>
        <v>0</v>
      </c>
      <c r="T9822" s="58">
        <f t="shared" si="1091"/>
        <v>0</v>
      </c>
    </row>
    <row r="9823" x14ac:dyDescent="0.25">
      <c r="A9823" t="s">
        <v>274</v>
      </c>
      <c r="B9823" t="s">
        <v>720</v>
      </c>
      <c r="C9823" t="s">
        <v>10595</v>
      </c>
      <c r="D9823" s="58">
        <v>-1.1918325424194336</v>
      </c>
      <c r="E9823" s="58">
        <v>0.67580437660217285</v>
      </c>
      <c r="F9823" s="58">
        <v>-1.7635762691497803</v>
      </c>
      <c r="G9823" s="58">
        <v>0.077803350985050201</v>
      </c>
      <c r="H9823" s="58">
        <v>-2.5163846015930176</v>
      </c>
      <c r="I9823" s="58">
        <v>0.13271969556808472</v>
      </c>
      <c r="J9823" s="58"/>
      <c r="K9823" s="58">
        <v>1.9599640369415283</v>
      </c>
      <c r="N9823" s="57" t="str">
        <f t="shared" si="1085"/>
        <v>***</v>
      </c>
      <c r="O9823" s="57" t="str">
        <f t="shared" si="1086"/>
        <v/>
      </c>
      <c r="P9823" s="57" t="str">
        <f t="shared" si="1087"/>
        <v>0.00 (0.00)</v>
      </c>
      <c r="Q9823" s="57" t="str">
        <f t="shared" si="1088"/>
        <v>0.00*** [0.00]</v>
      </c>
      <c r="R9823" s="57" t="str">
        <f t="shared" si="1089"/>
        <v/>
      </c>
      <c r="S9823" s="58">
        <f t="shared" si="1090"/>
        <v>0</v>
      </c>
      <c r="T9823" s="58">
        <f t="shared" si="1091"/>
        <v>0</v>
      </c>
    </row>
    <row r="9824" x14ac:dyDescent="0.25">
      <c r="A9824" t="s">
        <v>274</v>
      </c>
      <c r="B9824" t="s">
        <v>720</v>
      </c>
      <c r="C9824" t="s">
        <v>10596</v>
      </c>
      <c r="D9824" s="58">
        <v>0.81683170795440674</v>
      </c>
      <c r="E9824" s="58">
        <v>0.027283081784844398</v>
      </c>
      <c r="F9824" s="58"/>
      <c r="G9824" s="58"/>
      <c r="H9824" s="58">
        <v>0</v>
      </c>
      <c r="I9824" s="58">
        <v>1</v>
      </c>
      <c r="J9824" s="58">
        <v>0.38776546716690063</v>
      </c>
      <c r="K9824" s="58">
        <v>202</v>
      </c>
      <c r="N9824" s="57" t="str">
        <f t="shared" si="1085"/>
        <v>***</v>
      </c>
      <c r="O9824" s="57" t="str">
        <f t="shared" si="1086"/>
        <v/>
      </c>
      <c r="P9824" s="57" t="str">
        <f t="shared" si="1087"/>
        <v>0.00 (0.00)</v>
      </c>
      <c r="Q9824" s="57" t="str">
        <f t="shared" si="1088"/>
        <v>0.00*** [0.00]</v>
      </c>
      <c r="R9824" s="57" t="str">
        <f t="shared" si="1089"/>
        <v/>
      </c>
      <c r="S9824" s="58">
        <f t="shared" si="1090"/>
        <v>0</v>
      </c>
      <c r="T9824" s="58">
        <f t="shared" si="1091"/>
        <v>0</v>
      </c>
    </row>
    <row r="9825" x14ac:dyDescent="0.25">
      <c r="A9825" t="s">
        <v>274</v>
      </c>
      <c r="B9825" t="s">
        <v>720</v>
      </c>
      <c r="C9825" t="s">
        <v>10597</v>
      </c>
      <c r="D9825" s="58"/>
      <c r="E9825" s="58"/>
      <c r="F9825" s="58"/>
      <c r="G9825" s="58"/>
      <c r="H9825" s="58"/>
      <c r="I9825" s="58"/>
      <c r="J9825" s="58"/>
      <c r="K9825" s="58"/>
      <c r="N9825" s="57" t="str">
        <f t="shared" si="1085"/>
        <v>***</v>
      </c>
      <c r="O9825" s="57" t="str">
        <f t="shared" si="1086"/>
        <v/>
      </c>
      <c r="P9825" s="57" t="str">
        <f t="shared" si="1087"/>
        <v>0.00 (0.00)</v>
      </c>
      <c r="Q9825" s="57" t="str">
        <f t="shared" si="1088"/>
        <v>0.00*** [0.00]</v>
      </c>
      <c r="R9825" s="57" t="str">
        <f t="shared" si="1089"/>
        <v/>
      </c>
      <c r="S9825" s="58">
        <f t="shared" si="1090"/>
        <v>0</v>
      </c>
      <c r="T9825" s="58">
        <f t="shared" si="1091"/>
        <v>0</v>
      </c>
    </row>
    <row r="9826" x14ac:dyDescent="0.25">
      <c r="A9826" t="s">
        <v>274</v>
      </c>
      <c r="B9826" t="s">
        <v>720</v>
      </c>
      <c r="C9826" t="s">
        <v>10598</v>
      </c>
      <c r="D9826" s="58">
        <v>0.2222222238779068</v>
      </c>
      <c r="E9826" s="58">
        <v>0.037184890359640121</v>
      </c>
      <c r="F9826" s="58"/>
      <c r="G9826" s="58"/>
      <c r="H9826" s="58">
        <v>0</v>
      </c>
      <c r="I9826" s="58">
        <v>1</v>
      </c>
      <c r="J9826" s="58">
        <v>0.41739934682846069</v>
      </c>
      <c r="K9826" s="58">
        <v>126</v>
      </c>
      <c r="N9826" s="57" t="str">
        <f t="shared" si="1085"/>
        <v>***</v>
      </c>
      <c r="O9826" s="57" t="str">
        <f t="shared" si="1086"/>
        <v/>
      </c>
      <c r="P9826" s="57" t="str">
        <f t="shared" si="1087"/>
        <v>0.00 (0.00)</v>
      </c>
      <c r="Q9826" s="57" t="str">
        <f t="shared" si="1088"/>
        <v>0.00*** [0.00]</v>
      </c>
      <c r="R9826" s="57" t="str">
        <f t="shared" si="1089"/>
        <v/>
      </c>
      <c r="S9826" s="58">
        <f t="shared" si="1090"/>
        <v>0</v>
      </c>
      <c r="T9826" s="58">
        <f t="shared" si="1091"/>
        <v>0</v>
      </c>
    </row>
    <row r="9827" x14ac:dyDescent="0.25">
      <c r="A9827" t="s">
        <v>274</v>
      </c>
      <c r="B9827" t="s">
        <v>720</v>
      </c>
      <c r="C9827" t="s">
        <v>10599</v>
      </c>
      <c r="D9827" s="58"/>
      <c r="E9827" s="58"/>
      <c r="F9827" s="58"/>
      <c r="G9827" s="58"/>
      <c r="H9827" s="58"/>
      <c r="I9827" s="58"/>
      <c r="J9827" s="58"/>
      <c r="K9827" s="58"/>
      <c r="N9827" s="57" t="str">
        <f t="shared" si="1085"/>
        <v>***</v>
      </c>
      <c r="O9827" s="57" t="str">
        <f t="shared" si="1086"/>
        <v/>
      </c>
      <c r="P9827" s="57" t="str">
        <f t="shared" si="1087"/>
        <v>0.00 (0.00)</v>
      </c>
      <c r="Q9827" s="57" t="str">
        <f t="shared" si="1088"/>
        <v>0.00*** [0.00]</v>
      </c>
      <c r="R9827" s="57" t="str">
        <f t="shared" si="1089"/>
        <v/>
      </c>
      <c r="S9827" s="58">
        <f t="shared" si="1090"/>
        <v>0</v>
      </c>
      <c r="T9827" s="58">
        <f t="shared" si="1091"/>
        <v>0</v>
      </c>
    </row>
    <row r="9828" x14ac:dyDescent="0.25">
      <c r="A9828" t="s">
        <v>274</v>
      </c>
      <c r="B9828" t="s">
        <v>720</v>
      </c>
      <c r="C9828" t="s">
        <v>10600</v>
      </c>
      <c r="D9828" s="58">
        <v>0.11842105537652969</v>
      </c>
      <c r="E9828" s="58">
        <v>0.037309069186449051</v>
      </c>
      <c r="F9828" s="58"/>
      <c r="G9828" s="58"/>
      <c r="H9828" s="58">
        <v>0</v>
      </c>
      <c r="I9828" s="58">
        <v>1</v>
      </c>
      <c r="J9828" s="58">
        <v>0.3252529501914978</v>
      </c>
      <c r="K9828" s="58">
        <v>76</v>
      </c>
      <c r="N9828" s="57" t="str">
        <f t="shared" si="1085"/>
        <v>***</v>
      </c>
      <c r="O9828" s="57" t="str">
        <f t="shared" si="1086"/>
        <v/>
      </c>
      <c r="P9828" s="57" t="str">
        <f t="shared" si="1087"/>
        <v>0.00 (0.00)</v>
      </c>
      <c r="Q9828" s="57" t="str">
        <f t="shared" si="1088"/>
        <v>0.00*** [0.00]</v>
      </c>
      <c r="R9828" s="57" t="str">
        <f t="shared" si="1089"/>
        <v/>
      </c>
      <c r="S9828" s="58">
        <f t="shared" si="1090"/>
        <v>0</v>
      </c>
      <c r="T9828" s="58">
        <f t="shared" si="1091"/>
        <v>0</v>
      </c>
    </row>
    <row r="9829" x14ac:dyDescent="0.25">
      <c r="A9829" t="s">
        <v>274</v>
      </c>
      <c r="B9829" t="s">
        <v>720</v>
      </c>
      <c r="C9829" t="s">
        <v>10601</v>
      </c>
      <c r="D9829" s="58">
        <v>5.3149285316467285</v>
      </c>
      <c r="E9829" s="58">
        <v>2.9165372848510742</v>
      </c>
      <c r="F9829" s="58">
        <v>1.8223420381546021</v>
      </c>
      <c r="G9829" s="58">
        <v>0.068403102457523346</v>
      </c>
      <c r="H9829" s="58">
        <v>-0.40137952566146851</v>
      </c>
      <c r="I9829" s="58">
        <v>11.03123664855957</v>
      </c>
      <c r="J9829" s="58"/>
      <c r="K9829" s="58">
        <v>1.9599640369415283</v>
      </c>
      <c r="N9829" s="57" t="str">
        <f t="shared" si="1085"/>
        <v>***</v>
      </c>
      <c r="O9829" s="57" t="str">
        <f t="shared" si="1086"/>
        <v/>
      </c>
      <c r="P9829" s="57" t="str">
        <f t="shared" si="1087"/>
        <v>0.00 (0.00)</v>
      </c>
      <c r="Q9829" s="57" t="str">
        <f t="shared" si="1088"/>
        <v>0.00*** [0.00]</v>
      </c>
      <c r="R9829" s="57" t="str">
        <f t="shared" si="1089"/>
        <v/>
      </c>
      <c r="S9829" s="58">
        <f t="shared" si="1090"/>
        <v>0</v>
      </c>
      <c r="T9829" s="58">
        <f t="shared" si="1091"/>
        <v>0</v>
      </c>
    </row>
    <row r="9830" x14ac:dyDescent="0.25">
      <c r="A9830" t="s">
        <v>274</v>
      </c>
      <c r="B9830" t="s">
        <v>720</v>
      </c>
      <c r="C9830" t="s">
        <v>10602</v>
      </c>
      <c r="D9830" s="58">
        <v>0.18316832184791565</v>
      </c>
      <c r="E9830" s="58">
        <v>0.027283081784844398</v>
      </c>
      <c r="F9830" s="58"/>
      <c r="G9830" s="58"/>
      <c r="H9830" s="58">
        <v>0</v>
      </c>
      <c r="I9830" s="58">
        <v>1</v>
      </c>
      <c r="J9830" s="58">
        <v>0.38776546716690063</v>
      </c>
      <c r="K9830" s="58">
        <v>202</v>
      </c>
      <c r="N9830" s="57" t="str">
        <f t="shared" si="1085"/>
        <v>***</v>
      </c>
      <c r="O9830" s="57" t="str">
        <f t="shared" si="1086"/>
        <v/>
      </c>
      <c r="P9830" s="57" t="str">
        <f t="shared" si="1087"/>
        <v>0.00 (0.00)</v>
      </c>
      <c r="Q9830" s="57" t="str">
        <f t="shared" si="1088"/>
        <v>0.00*** [0.00]</v>
      </c>
      <c r="R9830" s="57" t="str">
        <f t="shared" si="1089"/>
        <v/>
      </c>
      <c r="S9830" s="58">
        <f t="shared" si="1090"/>
        <v>0</v>
      </c>
      <c r="T9830" s="58">
        <f t="shared" si="1091"/>
        <v>0</v>
      </c>
    </row>
    <row r="9831" x14ac:dyDescent="0.25">
      <c r="A9831" t="s">
        <v>274</v>
      </c>
      <c r="B9831" t="s">
        <v>721</v>
      </c>
      <c r="C9831" t="s">
        <v>10603</v>
      </c>
      <c r="D9831" s="58"/>
      <c r="E9831" s="58"/>
      <c r="F9831" s="58"/>
      <c r="G9831" s="58"/>
      <c r="H9831" s="58"/>
      <c r="I9831" s="58"/>
      <c r="J9831" s="58"/>
      <c r="K9831" s="58"/>
      <c r="N9831" s="57" t="str">
        <f t="shared" si="1085"/>
        <v>***</v>
      </c>
      <c r="O9831" s="57" t="str">
        <f t="shared" si="1086"/>
        <v/>
      </c>
      <c r="P9831" s="57" t="str">
        <f t="shared" si="1087"/>
        <v>0.00 (0.00)</v>
      </c>
      <c r="Q9831" s="57" t="str">
        <f t="shared" si="1088"/>
        <v>0.00*** [0.00]</v>
      </c>
      <c r="R9831" s="57" t="str">
        <f t="shared" si="1089"/>
        <v/>
      </c>
      <c r="S9831" s="58">
        <f t="shared" si="1090"/>
        <v>0</v>
      </c>
      <c r="T9831" s="58">
        <f t="shared" si="1091"/>
        <v>0</v>
      </c>
    </row>
    <row r="9832" x14ac:dyDescent="0.25">
      <c r="A9832" t="s">
        <v>274</v>
      </c>
      <c r="B9832" t="s">
        <v>721</v>
      </c>
      <c r="C9832" t="s">
        <v>10604</v>
      </c>
      <c r="D9832" s="58">
        <v>0.3571428656578064</v>
      </c>
      <c r="E9832" s="58">
        <v>0.092213891446590424</v>
      </c>
      <c r="F9832" s="58"/>
      <c r="G9832" s="58"/>
      <c r="H9832" s="58">
        <v>0</v>
      </c>
      <c r="I9832" s="58">
        <v>1</v>
      </c>
      <c r="J9832" s="58">
        <v>0.48795002698898315</v>
      </c>
      <c r="K9832" s="58">
        <v>28</v>
      </c>
      <c r="N9832" s="57" t="str">
        <f t="shared" si="1085"/>
        <v>***</v>
      </c>
      <c r="O9832" s="57" t="str">
        <f t="shared" si="1086"/>
        <v/>
      </c>
      <c r="P9832" s="57" t="str">
        <f t="shared" si="1087"/>
        <v>0.00 (0.00)</v>
      </c>
      <c r="Q9832" s="57" t="str">
        <f t="shared" si="1088"/>
        <v>0.00*** [0.00]</v>
      </c>
      <c r="R9832" s="57" t="str">
        <f t="shared" si="1089"/>
        <v/>
      </c>
      <c r="S9832" s="58">
        <f t="shared" si="1090"/>
        <v>0</v>
      </c>
      <c r="T9832" s="58">
        <f t="shared" si="1091"/>
        <v>0</v>
      </c>
    </row>
    <row r="9833" x14ac:dyDescent="0.25">
      <c r="A9833" t="s">
        <v>274</v>
      </c>
      <c r="B9833" t="s">
        <v>721</v>
      </c>
      <c r="C9833" t="s">
        <v>10605</v>
      </c>
      <c r="D9833" s="58">
        <v>0.30612245202064514</v>
      </c>
      <c r="E9833" s="58">
        <v>0.046795397996902466</v>
      </c>
      <c r="F9833" s="58"/>
      <c r="G9833" s="58"/>
      <c r="H9833" s="58">
        <v>0</v>
      </c>
      <c r="I9833" s="58">
        <v>1</v>
      </c>
      <c r="J9833" s="58">
        <v>0.4632507860660553</v>
      </c>
      <c r="K9833" s="58">
        <v>98</v>
      </c>
      <c r="N9833" s="57" t="str">
        <f t="shared" si="1085"/>
        <v>***</v>
      </c>
      <c r="O9833" s="57" t="str">
        <f t="shared" si="1086"/>
        <v/>
      </c>
      <c r="P9833" s="57" t="str">
        <f t="shared" si="1087"/>
        <v>0.00 (0.00)</v>
      </c>
      <c r="Q9833" s="57" t="str">
        <f t="shared" si="1088"/>
        <v>0.00*** [0.00]</v>
      </c>
      <c r="R9833" s="57" t="str">
        <f t="shared" si="1089"/>
        <v/>
      </c>
      <c r="S9833" s="58">
        <f t="shared" si="1090"/>
        <v>0</v>
      </c>
      <c r="T9833" s="58">
        <f t="shared" si="1091"/>
        <v>0</v>
      </c>
    </row>
    <row r="9834" x14ac:dyDescent="0.25">
      <c r="A9834" t="s">
        <v>274</v>
      </c>
      <c r="B9834" t="s">
        <v>721</v>
      </c>
      <c r="C9834" t="s">
        <v>10606</v>
      </c>
      <c r="D9834" s="58">
        <v>0.3174603283405304</v>
      </c>
      <c r="E9834" s="58">
        <v>0.041634529829025269</v>
      </c>
      <c r="F9834" s="58"/>
      <c r="G9834" s="58"/>
      <c r="H9834" s="58">
        <v>0</v>
      </c>
      <c r="I9834" s="58">
        <v>1</v>
      </c>
      <c r="J9834" s="58">
        <v>0.4673464298248291</v>
      </c>
      <c r="K9834" s="58">
        <v>126</v>
      </c>
      <c r="N9834" s="57" t="str">
        <f t="shared" si="1085"/>
        <v>***</v>
      </c>
      <c r="O9834" s="57" t="str">
        <f t="shared" si="1086"/>
        <v/>
      </c>
      <c r="P9834" s="57" t="str">
        <f t="shared" si="1087"/>
        <v>0.00 (0.00)</v>
      </c>
      <c r="Q9834" s="57" t="str">
        <f t="shared" si="1088"/>
        <v>0.00*** [0.00]</v>
      </c>
      <c r="R9834" s="57" t="str">
        <f t="shared" si="1089"/>
        <v/>
      </c>
      <c r="S9834" s="58">
        <f t="shared" si="1090"/>
        <v>0</v>
      </c>
      <c r="T9834" s="58">
        <f t="shared" si="1091"/>
        <v>0</v>
      </c>
    </row>
    <row r="9835" x14ac:dyDescent="0.25">
      <c r="A9835" t="s">
        <v>274</v>
      </c>
      <c r="B9835" t="s">
        <v>721</v>
      </c>
      <c r="C9835" t="s">
        <v>10607</v>
      </c>
      <c r="D9835" s="58"/>
      <c r="E9835" s="58"/>
      <c r="F9835" s="58"/>
      <c r="G9835" s="58"/>
      <c r="H9835" s="58"/>
      <c r="I9835" s="58"/>
      <c r="J9835" s="58"/>
      <c r="K9835" s="58"/>
      <c r="N9835" s="57" t="str">
        <f t="shared" si="1085"/>
        <v>***</v>
      </c>
      <c r="O9835" s="57" t="str">
        <f t="shared" si="1086"/>
        <v/>
      </c>
      <c r="P9835" s="57" t="str">
        <f t="shared" si="1087"/>
        <v>0.00 (0.00)</v>
      </c>
      <c r="Q9835" s="57" t="str">
        <f t="shared" si="1088"/>
        <v>0.00*** [0.00]</v>
      </c>
      <c r="R9835" s="57" t="str">
        <f t="shared" si="1089"/>
        <v/>
      </c>
      <c r="S9835" s="58">
        <f t="shared" si="1090"/>
        <v>0</v>
      </c>
      <c r="T9835" s="58">
        <f t="shared" si="1091"/>
        <v>0</v>
      </c>
    </row>
    <row r="9836" x14ac:dyDescent="0.25">
      <c r="A9836" t="s">
        <v>274</v>
      </c>
      <c r="B9836" t="s">
        <v>721</v>
      </c>
      <c r="C9836" t="s">
        <v>10608</v>
      </c>
      <c r="D9836" s="58">
        <v>0.2222222238779068</v>
      </c>
      <c r="E9836" s="58">
        <v>0.14698618650436401</v>
      </c>
      <c r="F9836" s="58"/>
      <c r="G9836" s="58"/>
      <c r="H9836" s="58">
        <v>0</v>
      </c>
      <c r="I9836" s="58">
        <v>1</v>
      </c>
      <c r="J9836" s="58">
        <v>0.44095855951309204</v>
      </c>
      <c r="K9836" s="58">
        <v>9</v>
      </c>
      <c r="N9836" s="57" t="str">
        <f t="shared" si="1085"/>
        <v>***</v>
      </c>
      <c r="O9836" s="57" t="str">
        <f t="shared" si="1086"/>
        <v/>
      </c>
      <c r="P9836" s="57" t="str">
        <f t="shared" si="1087"/>
        <v>0.00 (0.00)</v>
      </c>
      <c r="Q9836" s="57" t="str">
        <f t="shared" si="1088"/>
        <v>0.00*** [0.00]</v>
      </c>
      <c r="R9836" s="57" t="str">
        <f t="shared" si="1089"/>
        <v/>
      </c>
      <c r="S9836" s="58">
        <f t="shared" si="1090"/>
        <v>0</v>
      </c>
      <c r="T9836" s="58">
        <f t="shared" si="1091"/>
        <v>0</v>
      </c>
    </row>
    <row r="9837" x14ac:dyDescent="0.25">
      <c r="A9837" t="s">
        <v>274</v>
      </c>
      <c r="B9837" t="s">
        <v>721</v>
      </c>
      <c r="C9837" t="s">
        <v>10609</v>
      </c>
      <c r="D9837" s="58">
        <v>0.22388060390949249</v>
      </c>
      <c r="E9837" s="58">
        <v>0.051309823989868164</v>
      </c>
      <c r="F9837" s="58"/>
      <c r="G9837" s="58"/>
      <c r="H9837" s="58">
        <v>0</v>
      </c>
      <c r="I9837" s="58">
        <v>1</v>
      </c>
      <c r="J9837" s="58">
        <v>0.41998901963233948</v>
      </c>
      <c r="K9837" s="58">
        <v>67</v>
      </c>
      <c r="N9837" s="57" t="str">
        <f t="shared" si="1085"/>
        <v>***</v>
      </c>
      <c r="O9837" s="57" t="str">
        <f t="shared" si="1086"/>
        <v/>
      </c>
      <c r="P9837" s="57" t="str">
        <f t="shared" si="1087"/>
        <v>0.00 (0.00)</v>
      </c>
      <c r="Q9837" s="57" t="str">
        <f t="shared" si="1088"/>
        <v>0.00*** [0.00]</v>
      </c>
      <c r="R9837" s="57" t="str">
        <f t="shared" si="1089"/>
        <v/>
      </c>
      <c r="S9837" s="58">
        <f t="shared" si="1090"/>
        <v>0</v>
      </c>
      <c r="T9837" s="58">
        <f t="shared" si="1091"/>
        <v>0</v>
      </c>
    </row>
    <row r="9838" x14ac:dyDescent="0.25">
      <c r="A9838" t="s">
        <v>274</v>
      </c>
      <c r="B9838" t="s">
        <v>721</v>
      </c>
      <c r="C9838" t="s">
        <v>10610</v>
      </c>
      <c r="D9838" s="58">
        <v>0.22368420660495758</v>
      </c>
      <c r="E9838" s="58">
        <v>0.048117853701114655</v>
      </c>
      <c r="F9838" s="58"/>
      <c r="G9838" s="58"/>
      <c r="H9838" s="58">
        <v>0</v>
      </c>
      <c r="I9838" s="58">
        <v>1</v>
      </c>
      <c r="J9838" s="58">
        <v>0.41948172450065613</v>
      </c>
      <c r="K9838" s="58">
        <v>76</v>
      </c>
      <c r="N9838" s="57" t="str">
        <f t="shared" si="1085"/>
        <v>***</v>
      </c>
      <c r="O9838" s="57" t="str">
        <f t="shared" si="1086"/>
        <v/>
      </c>
      <c r="P9838" s="57" t="str">
        <f t="shared" si="1087"/>
        <v>0.00 (0.00)</v>
      </c>
      <c r="Q9838" s="57" t="str">
        <f t="shared" si="1088"/>
        <v>0.00*** [0.00]</v>
      </c>
      <c r="R9838" s="57" t="str">
        <f t="shared" si="1089"/>
        <v/>
      </c>
      <c r="S9838" s="58">
        <f t="shared" si="1090"/>
        <v>0</v>
      </c>
      <c r="T9838" s="58">
        <f t="shared" si="1091"/>
        <v>0</v>
      </c>
    </row>
    <row r="9839" x14ac:dyDescent="0.25">
      <c r="A9839" t="s">
        <v>274</v>
      </c>
      <c r="B9839" t="s">
        <v>721</v>
      </c>
      <c r="C9839" t="s">
        <v>10611</v>
      </c>
      <c r="D9839" s="58">
        <v>4.5130634307861328</v>
      </c>
      <c r="E9839" s="58">
        <v>5.4029736518859863</v>
      </c>
      <c r="F9839" s="58">
        <v>0.8352925181388855</v>
      </c>
      <c r="G9839" s="58">
        <v>0.40355300903320313</v>
      </c>
      <c r="H9839" s="58">
        <v>-6.0765700340270996</v>
      </c>
      <c r="I9839" s="58">
        <v>15.102697372436523</v>
      </c>
      <c r="J9839" s="58"/>
      <c r="K9839" s="58">
        <v>1.9599640369415283</v>
      </c>
      <c r="N9839" s="57" t="str">
        <f t="shared" si="1085"/>
        <v>***</v>
      </c>
      <c r="O9839" s="57" t="str">
        <f t="shared" si="1086"/>
        <v/>
      </c>
      <c r="P9839" s="57" t="str">
        <f t="shared" si="1087"/>
        <v>0.00 (0.00)</v>
      </c>
      <c r="Q9839" s="57" t="str">
        <f t="shared" si="1088"/>
        <v>0.00*** [0.00]</v>
      </c>
      <c r="R9839" s="57" t="str">
        <f t="shared" si="1089"/>
        <v/>
      </c>
      <c r="S9839" s="58">
        <f t="shared" si="1090"/>
        <v>0</v>
      </c>
      <c r="T9839" s="58">
        <f t="shared" si="1091"/>
        <v>0</v>
      </c>
    </row>
    <row r="9840" x14ac:dyDescent="0.25">
      <c r="A9840" t="s">
        <v>274</v>
      </c>
      <c r="B9840" t="s">
        <v>721</v>
      </c>
      <c r="C9840" t="s">
        <v>10612</v>
      </c>
      <c r="D9840" s="58">
        <v>2.8991391658782959</v>
      </c>
      <c r="E9840" s="58">
        <v>2.24558424949646</v>
      </c>
      <c r="F9840" s="58">
        <v>1.2910400629043579</v>
      </c>
      <c r="G9840" s="58">
        <v>0.19668978452682495</v>
      </c>
      <c r="H9840" s="58">
        <v>-1.5021250247955322</v>
      </c>
      <c r="I9840" s="58">
        <v>7.3004035949707031</v>
      </c>
      <c r="J9840" s="58"/>
      <c r="K9840" s="58">
        <v>1.9599640369415283</v>
      </c>
      <c r="N9840" s="57" t="str">
        <f t="shared" si="1085"/>
        <v>***</v>
      </c>
      <c r="O9840" s="57" t="str">
        <f t="shared" si="1086"/>
        <v/>
      </c>
      <c r="P9840" s="57" t="str">
        <f t="shared" si="1087"/>
        <v>0.00 (0.00)</v>
      </c>
      <c r="Q9840" s="57" t="str">
        <f t="shared" si="1088"/>
        <v>0.00*** [0.00]</v>
      </c>
      <c r="R9840" s="57" t="str">
        <f t="shared" si="1089"/>
        <v/>
      </c>
      <c r="S9840" s="58">
        <f t="shared" si="1090"/>
        <v>0</v>
      </c>
      <c r="T9840" s="58">
        <f t="shared" si="1091"/>
        <v>0</v>
      </c>
    </row>
    <row r="9841" x14ac:dyDescent="0.25">
      <c r="A9841" t="s">
        <v>274</v>
      </c>
      <c r="B9841" t="s">
        <v>721</v>
      </c>
      <c r="C9841" t="s">
        <v>10613</v>
      </c>
      <c r="D9841" s="58">
        <v>3.1794748306274414</v>
      </c>
      <c r="E9841" s="58">
        <v>2.0717878341674805</v>
      </c>
      <c r="F9841" s="58">
        <v>1.5346527099609375</v>
      </c>
      <c r="G9841" s="58">
        <v>0.12486916780471802</v>
      </c>
      <c r="H9841" s="58">
        <v>-0.88115483522415161</v>
      </c>
      <c r="I9841" s="58">
        <v>7.2401046752929688</v>
      </c>
      <c r="J9841" s="58"/>
      <c r="K9841" s="58">
        <v>1.9599640369415283</v>
      </c>
      <c r="N9841" s="57" t="str">
        <f t="shared" si="1085"/>
        <v>***</v>
      </c>
      <c r="O9841" s="57" t="str">
        <f t="shared" si="1086"/>
        <v/>
      </c>
      <c r="P9841" s="57" t="str">
        <f t="shared" si="1087"/>
        <v>0.00 (0.00)</v>
      </c>
      <c r="Q9841" s="57" t="str">
        <f t="shared" si="1088"/>
        <v>0.00*** [0.00]</v>
      </c>
      <c r="R9841" s="57" t="str">
        <f t="shared" si="1089"/>
        <v/>
      </c>
      <c r="S9841" s="58">
        <f t="shared" si="1090"/>
        <v>0</v>
      </c>
      <c r="T9841" s="58">
        <f t="shared" si="1091"/>
        <v>0</v>
      </c>
    </row>
    <row r="9842" x14ac:dyDescent="0.25">
      <c r="A9842" t="s">
        <v>274</v>
      </c>
      <c r="B9842" t="s">
        <v>721</v>
      </c>
      <c r="C9842" t="s">
        <v>10614</v>
      </c>
      <c r="D9842" s="58"/>
      <c r="E9842" s="58"/>
      <c r="F9842" s="58"/>
      <c r="G9842" s="58">
        <v>0.93998080492019653</v>
      </c>
      <c r="H9842" s="58"/>
      <c r="I9842" s="58"/>
      <c r="J9842" s="58"/>
      <c r="K9842" s="58"/>
      <c r="N9842" s="57" t="str">
        <f t="shared" si="1085"/>
        <v>***</v>
      </c>
      <c r="O9842" s="57" t="str">
        <f t="shared" si="1086"/>
        <v/>
      </c>
      <c r="P9842" s="57" t="str">
        <f t="shared" si="1087"/>
        <v>0.00 (0.00)</v>
      </c>
      <c r="Q9842" s="57" t="str">
        <f t="shared" si="1088"/>
        <v>0.00*** [0.00]</v>
      </c>
      <c r="R9842" s="57" t="str">
        <f t="shared" si="1089"/>
        <v/>
      </c>
      <c r="S9842" s="58">
        <f t="shared" si="1090"/>
        <v>0</v>
      </c>
      <c r="T9842" s="58">
        <f t="shared" si="1091"/>
        <v>0</v>
      </c>
    </row>
    <row r="9843" x14ac:dyDescent="0.25">
      <c r="A9843" t="s">
        <v>274</v>
      </c>
      <c r="B9843" t="s">
        <v>721</v>
      </c>
      <c r="C9843" t="s">
        <v>10615</v>
      </c>
      <c r="D9843" s="58"/>
      <c r="E9843" s="58"/>
      <c r="F9843" s="58"/>
      <c r="G9843" s="58">
        <v>0.76084291934967041</v>
      </c>
      <c r="H9843" s="58"/>
      <c r="I9843" s="58"/>
      <c r="J9843" s="58"/>
      <c r="K9843" s="58"/>
      <c r="N9843" s="57" t="str">
        <f t="shared" si="1085"/>
        <v>***</v>
      </c>
      <c r="O9843" s="57" t="str">
        <f t="shared" si="1086"/>
        <v/>
      </c>
      <c r="P9843" s="57" t="str">
        <f t="shared" si="1087"/>
        <v>0.00 (0.00)</v>
      </c>
      <c r="Q9843" s="57" t="str">
        <f t="shared" si="1088"/>
        <v>0.00*** [0.00]</v>
      </c>
      <c r="R9843" s="57" t="str">
        <f t="shared" si="1089"/>
        <v/>
      </c>
      <c r="S9843" s="58">
        <f t="shared" si="1090"/>
        <v>0</v>
      </c>
      <c r="T9843" s="58">
        <f t="shared" si="1091"/>
        <v>0</v>
      </c>
    </row>
    <row r="9844" x14ac:dyDescent="0.25">
      <c r="A9844" t="s">
        <v>274</v>
      </c>
      <c r="B9844" t="s">
        <v>721</v>
      </c>
      <c r="C9844" t="s">
        <v>10616</v>
      </c>
      <c r="D9844" s="58">
        <v>0.32432430982589722</v>
      </c>
      <c r="E9844" s="58">
        <v>0.078020304441452026</v>
      </c>
      <c r="F9844" s="58"/>
      <c r="G9844" s="58"/>
      <c r="H9844" s="58">
        <v>0</v>
      </c>
      <c r="I9844" s="58">
        <v>1</v>
      </c>
      <c r="J9844" s="58">
        <v>0.47457900643348694</v>
      </c>
      <c r="K9844" s="58">
        <v>37</v>
      </c>
      <c r="N9844" s="57" t="str">
        <f t="shared" si="1085"/>
        <v>***</v>
      </c>
      <c r="O9844" s="57" t="str">
        <f t="shared" si="1086"/>
        <v/>
      </c>
      <c r="P9844" s="57" t="str">
        <f t="shared" si="1087"/>
        <v>0.00 (0.00)</v>
      </c>
      <c r="Q9844" s="57" t="str">
        <f t="shared" si="1088"/>
        <v>0.00*** [0.00]</v>
      </c>
      <c r="R9844" s="57" t="str">
        <f t="shared" si="1089"/>
        <v/>
      </c>
      <c r="S9844" s="58">
        <f t="shared" si="1090"/>
        <v>0</v>
      </c>
      <c r="T9844" s="58">
        <f t="shared" si="1091"/>
        <v>0</v>
      </c>
    </row>
    <row r="9845" x14ac:dyDescent="0.25">
      <c r="A9845" t="s">
        <v>274</v>
      </c>
      <c r="B9845" t="s">
        <v>721</v>
      </c>
      <c r="C9845" t="s">
        <v>10617</v>
      </c>
      <c r="D9845" s="58">
        <v>0.27272728085517883</v>
      </c>
      <c r="E9845" s="58">
        <v>0.03477691113948822</v>
      </c>
      <c r="F9845" s="58"/>
      <c r="G9845" s="58"/>
      <c r="H9845" s="58">
        <v>0</v>
      </c>
      <c r="I9845" s="58">
        <v>1</v>
      </c>
      <c r="J9845" s="58">
        <v>0.4467175304889679</v>
      </c>
      <c r="K9845" s="58">
        <v>165</v>
      </c>
      <c r="N9845" s="57" t="str">
        <f t="shared" si="1085"/>
        <v>***</v>
      </c>
      <c r="O9845" s="57" t="str">
        <f t="shared" si="1086"/>
        <v/>
      </c>
      <c r="P9845" s="57" t="str">
        <f t="shared" si="1087"/>
        <v>0.00 (0.00)</v>
      </c>
      <c r="Q9845" s="57" t="str">
        <f t="shared" si="1088"/>
        <v>0.00*** [0.00]</v>
      </c>
      <c r="R9845" s="57" t="str">
        <f t="shared" si="1089"/>
        <v/>
      </c>
      <c r="S9845" s="58">
        <f t="shared" si="1090"/>
        <v>0</v>
      </c>
      <c r="T9845" s="58">
        <f t="shared" si="1091"/>
        <v>0</v>
      </c>
    </row>
    <row r="9846" x14ac:dyDescent="0.25">
      <c r="A9846" t="s">
        <v>274</v>
      </c>
      <c r="B9846" t="s">
        <v>721</v>
      </c>
      <c r="C9846" t="s">
        <v>10618</v>
      </c>
      <c r="D9846" s="58">
        <v>0.28217822313308716</v>
      </c>
      <c r="E9846" s="58">
        <v>0.031744759529829025</v>
      </c>
      <c r="F9846" s="58"/>
      <c r="G9846" s="58"/>
      <c r="H9846" s="58">
        <v>0</v>
      </c>
      <c r="I9846" s="58">
        <v>1</v>
      </c>
      <c r="J9846" s="58">
        <v>0.45117780566215515</v>
      </c>
      <c r="K9846" s="58">
        <v>202</v>
      </c>
      <c r="N9846" s="57" t="str">
        <f t="shared" si="1085"/>
        <v>***</v>
      </c>
      <c r="O9846" s="57" t="str">
        <f t="shared" si="1086"/>
        <v/>
      </c>
      <c r="P9846" s="57" t="str">
        <f t="shared" si="1087"/>
        <v>0.00 (0.00)</v>
      </c>
      <c r="Q9846" s="57" t="str">
        <f t="shared" si="1088"/>
        <v>0.00*** [0.00]</v>
      </c>
      <c r="R9846" s="57" t="str">
        <f t="shared" si="1089"/>
        <v/>
      </c>
      <c r="S9846" s="58">
        <f t="shared" si="1090"/>
        <v>0</v>
      </c>
      <c r="T9846" s="58">
        <f t="shared" si="1091"/>
        <v>0</v>
      </c>
    </row>
    <row r="9847" x14ac:dyDescent="0.25">
      <c r="A9847" t="s">
        <v>274</v>
      </c>
      <c r="B9847" t="s">
        <v>722</v>
      </c>
      <c r="C9847" t="s">
        <v>10619</v>
      </c>
      <c r="D9847" s="58"/>
      <c r="E9847" s="58"/>
      <c r="F9847" s="58"/>
      <c r="G9847" s="58"/>
      <c r="H9847" s="58"/>
      <c r="I9847" s="58"/>
      <c r="J9847" s="58"/>
      <c r="K9847" s="58"/>
      <c r="N9847" s="57" t="str">
        <f t="shared" si="1085"/>
        <v>***</v>
      </c>
      <c r="O9847" s="57" t="str">
        <f t="shared" si="1086"/>
        <v/>
      </c>
      <c r="P9847" s="57" t="str">
        <f t="shared" si="1087"/>
        <v>0.00 (0.00)</v>
      </c>
      <c r="Q9847" s="57" t="str">
        <f t="shared" si="1088"/>
        <v>0.00*** [0.00]</v>
      </c>
      <c r="R9847" s="57" t="str">
        <f t="shared" si="1089"/>
        <v/>
      </c>
      <c r="S9847" s="58">
        <f t="shared" si="1090"/>
        <v>0</v>
      </c>
      <c r="T9847" s="58">
        <f t="shared" si="1091"/>
        <v>0</v>
      </c>
    </row>
    <row r="9848" x14ac:dyDescent="0.25">
      <c r="A9848" t="s">
        <v>274</v>
      </c>
      <c r="B9848" t="s">
        <v>722</v>
      </c>
      <c r="C9848" t="s">
        <v>10620</v>
      </c>
      <c r="D9848" s="58">
        <v>0.1428571492433548</v>
      </c>
      <c r="E9848" s="58">
        <v>0.06734350323677063</v>
      </c>
      <c r="F9848" s="58"/>
      <c r="G9848" s="58"/>
      <c r="H9848" s="58">
        <v>0</v>
      </c>
      <c r="I9848" s="58">
        <v>1</v>
      </c>
      <c r="J9848" s="58">
        <v>0.35634833574295044</v>
      </c>
      <c r="K9848" s="58">
        <v>28</v>
      </c>
      <c r="N9848" s="57" t="str">
        <f t="shared" si="1085"/>
        <v>***</v>
      </c>
      <c r="O9848" s="57" t="str">
        <f t="shared" si="1086"/>
        <v/>
      </c>
      <c r="P9848" s="57" t="str">
        <f t="shared" si="1087"/>
        <v>0.00 (0.00)</v>
      </c>
      <c r="Q9848" s="57" t="str">
        <f t="shared" si="1088"/>
        <v>0.00*** [0.00]</v>
      </c>
      <c r="R9848" s="57" t="str">
        <f t="shared" si="1089"/>
        <v/>
      </c>
      <c r="S9848" s="58">
        <f t="shared" si="1090"/>
        <v>0</v>
      </c>
      <c r="T9848" s="58">
        <f t="shared" si="1091"/>
        <v>0</v>
      </c>
    </row>
    <row r="9849" x14ac:dyDescent="0.25">
      <c r="A9849" t="s">
        <v>274</v>
      </c>
      <c r="B9849" t="s">
        <v>722</v>
      </c>
      <c r="C9849" t="s">
        <v>10621</v>
      </c>
      <c r="D9849" s="58">
        <v>0.11224489659070969</v>
      </c>
      <c r="E9849" s="58">
        <v>0.032051179558038712</v>
      </c>
      <c r="F9849" s="58"/>
      <c r="G9849" s="58"/>
      <c r="H9849" s="58">
        <v>0</v>
      </c>
      <c r="I9849" s="58">
        <v>1</v>
      </c>
      <c r="J9849" s="58">
        <v>0.31729048490524292</v>
      </c>
      <c r="K9849" s="58">
        <v>98</v>
      </c>
      <c r="N9849" s="57" t="str">
        <f t="shared" ref="N9849:N9912" si="1092">IF(G9849&lt;=0.01,"***",IF(G9849&lt;=0.05,"**",IF(G9849&lt;=0.1,"*","")))</f>
        <v>***</v>
      </c>
      <c r="O9849" s="57" t="str">
        <f t="shared" ref="O9849:O9912" si="1093">_xlfn.CONCAT(A9849:C9849)</f>
        <v/>
      </c>
      <c r="P9849" s="57" t="str">
        <f t="shared" ref="P9849:P9912" si="1094">TEXT(D9849,"0.00")&amp;" ("&amp;TEXT(J9849,"0.00")&amp;")"</f>
        <v>0.00 (0.00)</v>
      </c>
      <c r="Q9849" s="57" t="str">
        <f t="shared" ref="Q9849:Q9912" si="1095">TEXT(D9849,"0.00")&amp;N9849&amp;" ["&amp;TEXT(E9849,"0.00")&amp;"]"</f>
        <v>0.00*** [0.00]</v>
      </c>
      <c r="R9849" s="57" t="str">
        <f t="shared" ref="R9849:R9912" si="1096">IF(G9849&gt;0.05,"†","")</f>
        <v/>
      </c>
      <c r="S9849" s="58">
        <f t="shared" ref="S9849:S9912" si="1097">K9849</f>
        <v>0</v>
      </c>
      <c r="T9849" s="58">
        <f t="shared" ref="T9849:T9912" si="1098">D9849</f>
        <v>0</v>
      </c>
    </row>
    <row r="9850" x14ac:dyDescent="0.25">
      <c r="A9850" t="s">
        <v>274</v>
      </c>
      <c r="B9850" t="s">
        <v>722</v>
      </c>
      <c r="C9850" t="s">
        <v>10622</v>
      </c>
      <c r="D9850" s="58">
        <v>0.1190476194024086</v>
      </c>
      <c r="E9850" s="58">
        <v>0.028965536504983902</v>
      </c>
      <c r="F9850" s="58"/>
      <c r="G9850" s="58"/>
      <c r="H9850" s="58">
        <v>0</v>
      </c>
      <c r="I9850" s="58">
        <v>1</v>
      </c>
      <c r="J9850" s="58">
        <v>0.32513734698295593</v>
      </c>
      <c r="K9850" s="58">
        <v>126</v>
      </c>
      <c r="N9850" s="57" t="str">
        <f t="shared" si="1092"/>
        <v>***</v>
      </c>
      <c r="O9850" s="57" t="str">
        <f t="shared" si="1093"/>
        <v/>
      </c>
      <c r="P9850" s="57" t="str">
        <f t="shared" si="1094"/>
        <v>0.00 (0.00)</v>
      </c>
      <c r="Q9850" s="57" t="str">
        <f t="shared" si="1095"/>
        <v>0.00*** [0.00]</v>
      </c>
      <c r="R9850" s="57" t="str">
        <f t="shared" si="1096"/>
        <v/>
      </c>
      <c r="S9850" s="58">
        <f t="shared" si="1097"/>
        <v>0</v>
      </c>
      <c r="T9850" s="58">
        <f t="shared" si="1098"/>
        <v>0</v>
      </c>
    </row>
    <row r="9851" x14ac:dyDescent="0.25">
      <c r="A9851" t="s">
        <v>274</v>
      </c>
      <c r="B9851" t="s">
        <v>722</v>
      </c>
      <c r="C9851" t="s">
        <v>10623</v>
      </c>
      <c r="D9851" s="58"/>
      <c r="E9851" s="58"/>
      <c r="F9851" s="58"/>
      <c r="G9851" s="58"/>
      <c r="H9851" s="58"/>
      <c r="I9851" s="58"/>
      <c r="J9851" s="58"/>
      <c r="K9851" s="58"/>
      <c r="N9851" s="57" t="str">
        <f t="shared" si="1092"/>
        <v>***</v>
      </c>
      <c r="O9851" s="57" t="str">
        <f t="shared" si="1093"/>
        <v/>
      </c>
      <c r="P9851" s="57" t="str">
        <f t="shared" si="1094"/>
        <v>0.00 (0.00)</v>
      </c>
      <c r="Q9851" s="57" t="str">
        <f t="shared" si="1095"/>
        <v>0.00*** [0.00]</v>
      </c>
      <c r="R9851" s="57" t="str">
        <f t="shared" si="1096"/>
        <v/>
      </c>
      <c r="S9851" s="58">
        <f t="shared" si="1097"/>
        <v>0</v>
      </c>
      <c r="T9851" s="58">
        <f t="shared" si="1098"/>
        <v>0</v>
      </c>
    </row>
    <row r="9852" x14ac:dyDescent="0.25">
      <c r="A9852" t="s">
        <v>274</v>
      </c>
      <c r="B9852" t="s">
        <v>722</v>
      </c>
      <c r="C9852" t="s">
        <v>10624</v>
      </c>
      <c r="D9852" s="58">
        <v>0.4444444477558136</v>
      </c>
      <c r="E9852" s="58">
        <v>0.17568209767341614</v>
      </c>
      <c r="F9852" s="58"/>
      <c r="G9852" s="58"/>
      <c r="H9852" s="58">
        <v>0</v>
      </c>
      <c r="I9852" s="58">
        <v>1</v>
      </c>
      <c r="J9852" s="58">
        <v>0.52704626321792603</v>
      </c>
      <c r="K9852" s="58">
        <v>9</v>
      </c>
      <c r="N9852" s="57" t="str">
        <f t="shared" si="1092"/>
        <v>***</v>
      </c>
      <c r="O9852" s="57" t="str">
        <f t="shared" si="1093"/>
        <v/>
      </c>
      <c r="P9852" s="57" t="str">
        <f t="shared" si="1094"/>
        <v>0.00 (0.00)</v>
      </c>
      <c r="Q9852" s="57" t="str">
        <f t="shared" si="1095"/>
        <v>0.00*** [0.00]</v>
      </c>
      <c r="R9852" s="57" t="str">
        <f t="shared" si="1096"/>
        <v/>
      </c>
      <c r="S9852" s="58">
        <f t="shared" si="1097"/>
        <v>0</v>
      </c>
      <c r="T9852" s="58">
        <f t="shared" si="1098"/>
        <v>0</v>
      </c>
    </row>
    <row r="9853" x14ac:dyDescent="0.25">
      <c r="A9853" t="s">
        <v>274</v>
      </c>
      <c r="B9853" t="s">
        <v>722</v>
      </c>
      <c r="C9853" t="s">
        <v>10625</v>
      </c>
      <c r="D9853" s="58">
        <v>0.23880596458911896</v>
      </c>
      <c r="E9853" s="58">
        <v>0.052480541169643402</v>
      </c>
      <c r="F9853" s="58"/>
      <c r="G9853" s="58"/>
      <c r="H9853" s="58">
        <v>0</v>
      </c>
      <c r="I9853" s="58">
        <v>1</v>
      </c>
      <c r="J9853" s="58">
        <v>0.42957174777984619</v>
      </c>
      <c r="K9853" s="58">
        <v>67</v>
      </c>
      <c r="N9853" s="57" t="str">
        <f t="shared" si="1092"/>
        <v>***</v>
      </c>
      <c r="O9853" s="57" t="str">
        <f t="shared" si="1093"/>
        <v/>
      </c>
      <c r="P9853" s="57" t="str">
        <f t="shared" si="1094"/>
        <v>0.00 (0.00)</v>
      </c>
      <c r="Q9853" s="57" t="str">
        <f t="shared" si="1095"/>
        <v>0.00*** [0.00]</v>
      </c>
      <c r="R9853" s="57" t="str">
        <f t="shared" si="1096"/>
        <v/>
      </c>
      <c r="S9853" s="58">
        <f t="shared" si="1097"/>
        <v>0</v>
      </c>
      <c r="T9853" s="58">
        <f t="shared" si="1098"/>
        <v>0</v>
      </c>
    </row>
    <row r="9854" x14ac:dyDescent="0.25">
      <c r="A9854" t="s">
        <v>274</v>
      </c>
      <c r="B9854" t="s">
        <v>722</v>
      </c>
      <c r="C9854" t="s">
        <v>10626</v>
      </c>
      <c r="D9854" s="58">
        <v>0.26315790414810181</v>
      </c>
      <c r="E9854" s="58">
        <v>0.05084693431854248</v>
      </c>
      <c r="F9854" s="58"/>
      <c r="G9854" s="58"/>
      <c r="H9854" s="58">
        <v>0</v>
      </c>
      <c r="I9854" s="58">
        <v>1</v>
      </c>
      <c r="J9854" s="58">
        <v>0.44327330589294434</v>
      </c>
      <c r="K9854" s="58">
        <v>76</v>
      </c>
      <c r="N9854" s="57" t="str">
        <f t="shared" si="1092"/>
        <v>***</v>
      </c>
      <c r="O9854" s="57" t="str">
        <f t="shared" si="1093"/>
        <v/>
      </c>
      <c r="P9854" s="57" t="str">
        <f t="shared" si="1094"/>
        <v>0.00 (0.00)</v>
      </c>
      <c r="Q9854" s="57" t="str">
        <f t="shared" si="1095"/>
        <v>0.00*** [0.00]</v>
      </c>
      <c r="R9854" s="57" t="str">
        <f t="shared" si="1096"/>
        <v/>
      </c>
      <c r="S9854" s="58">
        <f t="shared" si="1097"/>
        <v>0</v>
      </c>
      <c r="T9854" s="58">
        <f t="shared" si="1098"/>
        <v>0</v>
      </c>
    </row>
    <row r="9855" x14ac:dyDescent="0.25">
      <c r="A9855" t="s">
        <v>274</v>
      </c>
      <c r="B9855" t="s">
        <v>722</v>
      </c>
      <c r="C9855" t="s">
        <v>10627</v>
      </c>
      <c r="D9855" s="58">
        <v>-9.7117280960083008</v>
      </c>
      <c r="E9855" s="58">
        <v>5.2676615715026855</v>
      </c>
      <c r="F9855" s="58">
        <v>-1.8436506986618042</v>
      </c>
      <c r="G9855" s="58">
        <v>0.065234065055847168</v>
      </c>
      <c r="H9855" s="58">
        <v>-20.036155700683594</v>
      </c>
      <c r="I9855" s="58">
        <v>0.61269927024841309</v>
      </c>
      <c r="J9855" s="58"/>
      <c r="K9855" s="58">
        <v>1.9599640369415283</v>
      </c>
      <c r="N9855" s="57" t="str">
        <f t="shared" si="1092"/>
        <v>***</v>
      </c>
      <c r="O9855" s="57" t="str">
        <f t="shared" si="1093"/>
        <v/>
      </c>
      <c r="P9855" s="57" t="str">
        <f t="shared" si="1094"/>
        <v>0.00 (0.00)</v>
      </c>
      <c r="Q9855" s="57" t="str">
        <f t="shared" si="1095"/>
        <v>0.00*** [0.00]</v>
      </c>
      <c r="R9855" s="57" t="str">
        <f t="shared" si="1096"/>
        <v/>
      </c>
      <c r="S9855" s="58">
        <f t="shared" si="1097"/>
        <v>0</v>
      </c>
      <c r="T9855" s="58">
        <f t="shared" si="1098"/>
        <v>0</v>
      </c>
    </row>
    <row r="9856" x14ac:dyDescent="0.25">
      <c r="A9856" t="s">
        <v>274</v>
      </c>
      <c r="B9856" t="s">
        <v>722</v>
      </c>
      <c r="C9856" t="s">
        <v>10628</v>
      </c>
      <c r="D9856" s="58">
        <v>-6.2412934303283691</v>
      </c>
      <c r="E9856" s="58">
        <v>3.1329987049102783</v>
      </c>
      <c r="F9856" s="58">
        <v>-1.992114782333374</v>
      </c>
      <c r="G9856" s="58">
        <v>0.046358462423086166</v>
      </c>
      <c r="H9856" s="58">
        <v>-12.381857872009277</v>
      </c>
      <c r="I9856" s="58">
        <v>-0.10072849690914154</v>
      </c>
      <c r="J9856" s="58"/>
      <c r="K9856" s="58">
        <v>1.9599640369415283</v>
      </c>
      <c r="N9856" s="57" t="str">
        <f t="shared" si="1092"/>
        <v>***</v>
      </c>
      <c r="O9856" s="57" t="str">
        <f t="shared" si="1093"/>
        <v/>
      </c>
      <c r="P9856" s="57" t="str">
        <f t="shared" si="1094"/>
        <v>0.00 (0.00)</v>
      </c>
      <c r="Q9856" s="57" t="str">
        <f t="shared" si="1095"/>
        <v>0.00*** [0.00]</v>
      </c>
      <c r="R9856" s="57" t="str">
        <f t="shared" si="1096"/>
        <v/>
      </c>
      <c r="S9856" s="58">
        <f t="shared" si="1097"/>
        <v>0</v>
      </c>
      <c r="T9856" s="58">
        <f t="shared" si="1098"/>
        <v>0</v>
      </c>
    </row>
    <row r="9857" x14ac:dyDescent="0.25">
      <c r="A9857" t="s">
        <v>274</v>
      </c>
      <c r="B9857" t="s">
        <v>722</v>
      </c>
      <c r="C9857" t="s">
        <v>10629</v>
      </c>
      <c r="D9857" s="58">
        <v>-6.9488568305969238</v>
      </c>
      <c r="E9857" s="58">
        <v>2.7534067630767822</v>
      </c>
      <c r="F9857" s="58">
        <v>-2.5237305164337158</v>
      </c>
      <c r="G9857" s="58">
        <v>0.011611687019467354</v>
      </c>
      <c r="H9857" s="58">
        <v>-12.34543514251709</v>
      </c>
      <c r="I9857" s="58">
        <v>-1.5522788763046265</v>
      </c>
      <c r="J9857" s="58"/>
      <c r="K9857" s="58">
        <v>1.9599640369415283</v>
      </c>
      <c r="N9857" s="57" t="str">
        <f t="shared" si="1092"/>
        <v>***</v>
      </c>
      <c r="O9857" s="57" t="str">
        <f t="shared" si="1093"/>
        <v/>
      </c>
      <c r="P9857" s="57" t="str">
        <f t="shared" si="1094"/>
        <v>0.00 (0.00)</v>
      </c>
      <c r="Q9857" s="57" t="str">
        <f t="shared" si="1095"/>
        <v>0.00*** [0.00]</v>
      </c>
      <c r="R9857" s="57" t="str">
        <f t="shared" si="1096"/>
        <v/>
      </c>
      <c r="S9857" s="58">
        <f t="shared" si="1097"/>
        <v>0</v>
      </c>
      <c r="T9857" s="58">
        <f t="shared" si="1098"/>
        <v>0</v>
      </c>
    </row>
    <row r="9858" x14ac:dyDescent="0.25">
      <c r="A9858" t="s">
        <v>274</v>
      </c>
      <c r="B9858" t="s">
        <v>722</v>
      </c>
      <c r="C9858" t="s">
        <v>10630</v>
      </c>
      <c r="D9858" s="58"/>
      <c r="E9858" s="58"/>
      <c r="F9858" s="58"/>
      <c r="G9858" s="58">
        <v>0.21495512127876282</v>
      </c>
      <c r="H9858" s="58"/>
      <c r="I9858" s="58"/>
      <c r="J9858" s="58"/>
      <c r="K9858" s="58"/>
      <c r="N9858" s="57" t="str">
        <f t="shared" si="1092"/>
        <v>***</v>
      </c>
      <c r="O9858" s="57" t="str">
        <f t="shared" si="1093"/>
        <v/>
      </c>
      <c r="P9858" s="57" t="str">
        <f t="shared" si="1094"/>
        <v>0.00 (0.00)</v>
      </c>
      <c r="Q9858" s="57" t="str">
        <f t="shared" si="1095"/>
        <v>0.00*** [0.00]</v>
      </c>
      <c r="R9858" s="57" t="str">
        <f t="shared" si="1096"/>
        <v/>
      </c>
      <c r="S9858" s="58">
        <f t="shared" si="1097"/>
        <v>0</v>
      </c>
      <c r="T9858" s="58">
        <f t="shared" si="1098"/>
        <v>0</v>
      </c>
    </row>
    <row r="9859" x14ac:dyDescent="0.25">
      <c r="A9859" t="s">
        <v>274</v>
      </c>
      <c r="B9859" t="s">
        <v>722</v>
      </c>
      <c r="C9859" t="s">
        <v>10631</v>
      </c>
      <c r="D9859" s="58"/>
      <c r="E9859" s="58"/>
      <c r="F9859" s="58"/>
      <c r="G9859" s="58">
        <v>0.49708685278892517</v>
      </c>
      <c r="H9859" s="58"/>
      <c r="I9859" s="58"/>
      <c r="J9859" s="58"/>
      <c r="K9859" s="58"/>
      <c r="N9859" s="57" t="str">
        <f t="shared" si="1092"/>
        <v>***</v>
      </c>
      <c r="O9859" s="57" t="str">
        <f t="shared" si="1093"/>
        <v/>
      </c>
      <c r="P9859" s="57" t="str">
        <f t="shared" si="1094"/>
        <v>0.00 (0.00)</v>
      </c>
      <c r="Q9859" s="57" t="str">
        <f t="shared" si="1095"/>
        <v>0.00*** [0.00]</v>
      </c>
      <c r="R9859" s="57" t="str">
        <f t="shared" si="1096"/>
        <v/>
      </c>
      <c r="S9859" s="58">
        <f t="shared" si="1097"/>
        <v>0</v>
      </c>
      <c r="T9859" s="58">
        <f t="shared" si="1098"/>
        <v>0</v>
      </c>
    </row>
    <row r="9860" x14ac:dyDescent="0.25">
      <c r="A9860" t="s">
        <v>274</v>
      </c>
      <c r="B9860" t="s">
        <v>722</v>
      </c>
      <c r="C9860" t="s">
        <v>10632</v>
      </c>
      <c r="D9860" s="58">
        <v>0.21621622145175934</v>
      </c>
      <c r="E9860" s="58">
        <v>0.068610571324825287</v>
      </c>
      <c r="F9860" s="58"/>
      <c r="G9860" s="58"/>
      <c r="H9860" s="58">
        <v>0</v>
      </c>
      <c r="I9860" s="58">
        <v>1</v>
      </c>
      <c r="J9860" s="58">
        <v>0.41734179854393005</v>
      </c>
      <c r="K9860" s="58">
        <v>37</v>
      </c>
      <c r="N9860" s="57" t="str">
        <f t="shared" si="1092"/>
        <v>***</v>
      </c>
      <c r="O9860" s="57" t="str">
        <f t="shared" si="1093"/>
        <v/>
      </c>
      <c r="P9860" s="57" t="str">
        <f t="shared" si="1094"/>
        <v>0.00 (0.00)</v>
      </c>
      <c r="Q9860" s="57" t="str">
        <f t="shared" si="1095"/>
        <v>0.00*** [0.00]</v>
      </c>
      <c r="R9860" s="57" t="str">
        <f t="shared" si="1096"/>
        <v/>
      </c>
      <c r="S9860" s="58">
        <f t="shared" si="1097"/>
        <v>0</v>
      </c>
      <c r="T9860" s="58">
        <f t="shared" si="1098"/>
        <v>0</v>
      </c>
    </row>
    <row r="9861" x14ac:dyDescent="0.25">
      <c r="A9861" t="s">
        <v>274</v>
      </c>
      <c r="B9861" t="s">
        <v>722</v>
      </c>
      <c r="C9861" t="s">
        <v>10633</v>
      </c>
      <c r="D9861" s="58">
        <v>0.16363635659217834</v>
      </c>
      <c r="E9861" s="58">
        <v>0.028887871652841568</v>
      </c>
      <c r="F9861" s="58"/>
      <c r="G9861" s="58"/>
      <c r="H9861" s="58">
        <v>0</v>
      </c>
      <c r="I9861" s="58">
        <v>1</v>
      </c>
      <c r="J9861" s="58">
        <v>0.37107142806053162</v>
      </c>
      <c r="K9861" s="58">
        <v>165</v>
      </c>
      <c r="N9861" s="57" t="str">
        <f t="shared" si="1092"/>
        <v>***</v>
      </c>
      <c r="O9861" s="57" t="str">
        <f t="shared" si="1093"/>
        <v/>
      </c>
      <c r="P9861" s="57" t="str">
        <f t="shared" si="1094"/>
        <v>0.00 (0.00)</v>
      </c>
      <c r="Q9861" s="57" t="str">
        <f t="shared" si="1095"/>
        <v>0.00*** [0.00]</v>
      </c>
      <c r="R9861" s="57" t="str">
        <f t="shared" si="1096"/>
        <v/>
      </c>
      <c r="S9861" s="58">
        <f t="shared" si="1097"/>
        <v>0</v>
      </c>
      <c r="T9861" s="58">
        <f t="shared" si="1098"/>
        <v>0</v>
      </c>
    </row>
    <row r="9862" x14ac:dyDescent="0.25">
      <c r="A9862" t="s">
        <v>274</v>
      </c>
      <c r="B9862" t="s">
        <v>722</v>
      </c>
      <c r="C9862" t="s">
        <v>10634</v>
      </c>
      <c r="D9862" s="58">
        <v>0.17326731979846954</v>
      </c>
      <c r="E9862" s="58">
        <v>0.026695795357227325</v>
      </c>
      <c r="F9862" s="58"/>
      <c r="G9862" s="58"/>
      <c r="H9862" s="58">
        <v>0</v>
      </c>
      <c r="I9862" s="58">
        <v>1</v>
      </c>
      <c r="J9862" s="58">
        <v>0.37941852211952209</v>
      </c>
      <c r="K9862" s="58">
        <v>202</v>
      </c>
      <c r="N9862" s="57" t="str">
        <f t="shared" si="1092"/>
        <v>***</v>
      </c>
      <c r="O9862" s="57" t="str">
        <f t="shared" si="1093"/>
        <v/>
      </c>
      <c r="P9862" s="57" t="str">
        <f t="shared" si="1094"/>
        <v>0.00 (0.00)</v>
      </c>
      <c r="Q9862" s="57" t="str">
        <f t="shared" si="1095"/>
        <v>0.00*** [0.00]</v>
      </c>
      <c r="R9862" s="57" t="str">
        <f t="shared" si="1096"/>
        <v/>
      </c>
      <c r="S9862" s="58">
        <f t="shared" si="1097"/>
        <v>0</v>
      </c>
      <c r="T9862" s="58">
        <f t="shared" si="1098"/>
        <v>0</v>
      </c>
    </row>
    <row r="9863" x14ac:dyDescent="0.25">
      <c r="A9863" t="s">
        <v>274</v>
      </c>
      <c r="B9863" t="s">
        <v>723</v>
      </c>
      <c r="C9863" t="s">
        <v>10635</v>
      </c>
      <c r="D9863" s="58"/>
      <c r="E9863" s="58"/>
      <c r="F9863" s="58"/>
      <c r="G9863" s="58"/>
      <c r="H9863" s="58"/>
      <c r="I9863" s="58"/>
      <c r="J9863" s="58"/>
      <c r="K9863" s="58"/>
      <c r="N9863" s="57" t="str">
        <f t="shared" si="1092"/>
        <v>***</v>
      </c>
      <c r="O9863" s="57" t="str">
        <f t="shared" si="1093"/>
        <v/>
      </c>
      <c r="P9863" s="57" t="str">
        <f t="shared" si="1094"/>
        <v>0.00 (0.00)</v>
      </c>
      <c r="Q9863" s="57" t="str">
        <f t="shared" si="1095"/>
        <v>0.00*** [0.00]</v>
      </c>
      <c r="R9863" s="57" t="str">
        <f t="shared" si="1096"/>
        <v/>
      </c>
      <c r="S9863" s="58">
        <f t="shared" si="1097"/>
        <v>0</v>
      </c>
      <c r="T9863" s="58">
        <f t="shared" si="1098"/>
        <v>0</v>
      </c>
    </row>
    <row r="9864" x14ac:dyDescent="0.25">
      <c r="A9864" t="s">
        <v>274</v>
      </c>
      <c r="B9864" t="s">
        <v>723</v>
      </c>
      <c r="C9864" t="s">
        <v>10636</v>
      </c>
      <c r="D9864" s="58">
        <v>0.035714287310838699</v>
      </c>
      <c r="E9864" s="58">
        <v>0.035714287310838699</v>
      </c>
      <c r="F9864" s="58"/>
      <c r="G9864" s="58"/>
      <c r="H9864" s="58">
        <v>0</v>
      </c>
      <c r="I9864" s="58">
        <v>1</v>
      </c>
      <c r="J9864" s="58">
        <v>0.18898223340511322</v>
      </c>
      <c r="K9864" s="58">
        <v>28</v>
      </c>
      <c r="N9864" s="57" t="str">
        <f t="shared" si="1092"/>
        <v>***</v>
      </c>
      <c r="O9864" s="57" t="str">
        <f t="shared" si="1093"/>
        <v/>
      </c>
      <c r="P9864" s="57" t="str">
        <f t="shared" si="1094"/>
        <v>0.00 (0.00)</v>
      </c>
      <c r="Q9864" s="57" t="str">
        <f t="shared" si="1095"/>
        <v>0.00*** [0.00]</v>
      </c>
      <c r="R9864" s="57" t="str">
        <f t="shared" si="1096"/>
        <v/>
      </c>
      <c r="S9864" s="58">
        <f t="shared" si="1097"/>
        <v>0</v>
      </c>
      <c r="T9864" s="58">
        <f t="shared" si="1098"/>
        <v>0</v>
      </c>
    </row>
    <row r="9865" x14ac:dyDescent="0.25">
      <c r="A9865" t="s">
        <v>274</v>
      </c>
      <c r="B9865" t="s">
        <v>723</v>
      </c>
      <c r="C9865" t="s">
        <v>10637</v>
      </c>
      <c r="D9865" s="58">
        <v>0.010204081423580647</v>
      </c>
      <c r="E9865" s="58">
        <v>0.010204081423580647</v>
      </c>
      <c r="F9865" s="58"/>
      <c r="G9865" s="58"/>
      <c r="H9865" s="58">
        <v>0</v>
      </c>
      <c r="I9865" s="58">
        <v>1</v>
      </c>
      <c r="J9865" s="58">
        <v>0.10101525485515594</v>
      </c>
      <c r="K9865" s="58">
        <v>98</v>
      </c>
      <c r="N9865" s="57" t="str">
        <f t="shared" si="1092"/>
        <v>***</v>
      </c>
      <c r="O9865" s="57" t="str">
        <f t="shared" si="1093"/>
        <v/>
      </c>
      <c r="P9865" s="57" t="str">
        <f t="shared" si="1094"/>
        <v>0.00 (0.00)</v>
      </c>
      <c r="Q9865" s="57" t="str">
        <f t="shared" si="1095"/>
        <v>0.00*** [0.00]</v>
      </c>
      <c r="R9865" s="57" t="str">
        <f t="shared" si="1096"/>
        <v/>
      </c>
      <c r="S9865" s="58">
        <f t="shared" si="1097"/>
        <v>0</v>
      </c>
      <c r="T9865" s="58">
        <f t="shared" si="1098"/>
        <v>0</v>
      </c>
    </row>
    <row r="9866" x14ac:dyDescent="0.25">
      <c r="A9866" t="s">
        <v>274</v>
      </c>
      <c r="B9866" t="s">
        <v>723</v>
      </c>
      <c r="C9866" t="s">
        <v>10638</v>
      </c>
      <c r="D9866" s="58">
        <v>0.01587301678955555</v>
      </c>
      <c r="E9866" s="58">
        <v>0.011178931221365929</v>
      </c>
      <c r="F9866" s="58"/>
      <c r="G9866" s="58"/>
      <c r="H9866" s="58">
        <v>0</v>
      </c>
      <c r="I9866" s="58">
        <v>1</v>
      </c>
      <c r="J9866" s="58">
        <v>0.1254831999540329</v>
      </c>
      <c r="K9866" s="58">
        <v>126</v>
      </c>
      <c r="N9866" s="57" t="str">
        <f t="shared" si="1092"/>
        <v>***</v>
      </c>
      <c r="O9866" s="57" t="str">
        <f t="shared" si="1093"/>
        <v/>
      </c>
      <c r="P9866" s="57" t="str">
        <f t="shared" si="1094"/>
        <v>0.00 (0.00)</v>
      </c>
      <c r="Q9866" s="57" t="str">
        <f t="shared" si="1095"/>
        <v>0.00*** [0.00]</v>
      </c>
      <c r="R9866" s="57" t="str">
        <f t="shared" si="1096"/>
        <v/>
      </c>
      <c r="S9866" s="58">
        <f t="shared" si="1097"/>
        <v>0</v>
      </c>
      <c r="T9866" s="58">
        <f t="shared" si="1098"/>
        <v>0</v>
      </c>
    </row>
    <row r="9867" x14ac:dyDescent="0.25">
      <c r="A9867" t="s">
        <v>274</v>
      </c>
      <c r="B9867" t="s">
        <v>723</v>
      </c>
      <c r="C9867" t="s">
        <v>10639</v>
      </c>
      <c r="D9867" s="58"/>
      <c r="E9867" s="58"/>
      <c r="F9867" s="58"/>
      <c r="G9867" s="58"/>
      <c r="H9867" s="58"/>
      <c r="I9867" s="58"/>
      <c r="J9867" s="58"/>
      <c r="K9867" s="58"/>
      <c r="N9867" s="57" t="str">
        <f t="shared" si="1092"/>
        <v>***</v>
      </c>
      <c r="O9867" s="57" t="str">
        <f t="shared" si="1093"/>
        <v/>
      </c>
      <c r="P9867" s="57" t="str">
        <f t="shared" si="1094"/>
        <v>0.00 (0.00)</v>
      </c>
      <c r="Q9867" s="57" t="str">
        <f t="shared" si="1095"/>
        <v>0.00*** [0.00]</v>
      </c>
      <c r="R9867" s="57" t="str">
        <f t="shared" si="1096"/>
        <v/>
      </c>
      <c r="S9867" s="58">
        <f t="shared" si="1097"/>
        <v>0</v>
      </c>
      <c r="T9867" s="58">
        <f t="shared" si="1098"/>
        <v>0</v>
      </c>
    </row>
    <row r="9868" x14ac:dyDescent="0.25">
      <c r="A9868" t="s">
        <v>274</v>
      </c>
      <c r="B9868" t="s">
        <v>723</v>
      </c>
      <c r="C9868" t="s">
        <v>10640</v>
      </c>
      <c r="D9868" s="58">
        <v>0</v>
      </c>
      <c r="E9868" s="58">
        <v>0</v>
      </c>
      <c r="F9868" s="58"/>
      <c r="G9868" s="58"/>
      <c r="H9868" s="58">
        <v>0</v>
      </c>
      <c r="I9868" s="58">
        <v>0</v>
      </c>
      <c r="J9868" s="58">
        <v>0</v>
      </c>
      <c r="K9868" s="58">
        <v>9</v>
      </c>
      <c r="N9868" s="57" t="str">
        <f t="shared" si="1092"/>
        <v>***</v>
      </c>
      <c r="O9868" s="57" t="str">
        <f t="shared" si="1093"/>
        <v/>
      </c>
      <c r="P9868" s="57" t="str">
        <f t="shared" si="1094"/>
        <v>0.00 (0.00)</v>
      </c>
      <c r="Q9868" s="57" t="str">
        <f t="shared" si="1095"/>
        <v>0.00*** [0.00]</v>
      </c>
      <c r="R9868" s="57" t="str">
        <f t="shared" si="1096"/>
        <v/>
      </c>
      <c r="S9868" s="58">
        <f t="shared" si="1097"/>
        <v>0</v>
      </c>
      <c r="T9868" s="58">
        <f t="shared" si="1098"/>
        <v>0</v>
      </c>
    </row>
    <row r="9869" x14ac:dyDescent="0.25">
      <c r="A9869" t="s">
        <v>274</v>
      </c>
      <c r="B9869" t="s">
        <v>723</v>
      </c>
      <c r="C9869" t="s">
        <v>10641</v>
      </c>
      <c r="D9869" s="58">
        <v>0.0746268630027771</v>
      </c>
      <c r="E9869" s="58">
        <v>0.032347004860639572</v>
      </c>
      <c r="F9869" s="58"/>
      <c r="G9869" s="58"/>
      <c r="H9869" s="58">
        <v>0</v>
      </c>
      <c r="I9869" s="58">
        <v>1</v>
      </c>
      <c r="J9869" s="58">
        <v>0.26477164030075073</v>
      </c>
      <c r="K9869" s="58">
        <v>67</v>
      </c>
      <c r="N9869" s="57" t="str">
        <f t="shared" si="1092"/>
        <v>***</v>
      </c>
      <c r="O9869" s="57" t="str">
        <f t="shared" si="1093"/>
        <v/>
      </c>
      <c r="P9869" s="57" t="str">
        <f t="shared" si="1094"/>
        <v>0.00 (0.00)</v>
      </c>
      <c r="Q9869" s="57" t="str">
        <f t="shared" si="1095"/>
        <v>0.00*** [0.00]</v>
      </c>
      <c r="R9869" s="57" t="str">
        <f t="shared" si="1096"/>
        <v/>
      </c>
      <c r="S9869" s="58">
        <f t="shared" si="1097"/>
        <v>0</v>
      </c>
      <c r="T9869" s="58">
        <f t="shared" si="1098"/>
        <v>0</v>
      </c>
    </row>
    <row r="9870" x14ac:dyDescent="0.25">
      <c r="A9870" t="s">
        <v>274</v>
      </c>
      <c r="B9870" t="s">
        <v>723</v>
      </c>
      <c r="C9870" t="s">
        <v>10642</v>
      </c>
      <c r="D9870" s="58">
        <v>0.065789476037025452</v>
      </c>
      <c r="E9870" s="58">
        <v>0.028626611456274986</v>
      </c>
      <c r="F9870" s="58"/>
      <c r="G9870" s="58"/>
      <c r="H9870" s="58">
        <v>0</v>
      </c>
      <c r="I9870" s="58">
        <v>1</v>
      </c>
      <c r="J9870" s="58">
        <v>0.24956101179122925</v>
      </c>
      <c r="K9870" s="58">
        <v>76</v>
      </c>
      <c r="N9870" s="57" t="str">
        <f t="shared" si="1092"/>
        <v>***</v>
      </c>
      <c r="O9870" s="57" t="str">
        <f t="shared" si="1093"/>
        <v/>
      </c>
      <c r="P9870" s="57" t="str">
        <f t="shared" si="1094"/>
        <v>0.00 (0.00)</v>
      </c>
      <c r="Q9870" s="57" t="str">
        <f t="shared" si="1095"/>
        <v>0.00*** [0.00]</v>
      </c>
      <c r="R9870" s="57" t="str">
        <f t="shared" si="1096"/>
        <v/>
      </c>
      <c r="S9870" s="58">
        <f t="shared" si="1097"/>
        <v>0</v>
      </c>
      <c r="T9870" s="58">
        <f t="shared" si="1098"/>
        <v>0</v>
      </c>
    </row>
    <row r="9871" x14ac:dyDescent="0.25">
      <c r="A9871" t="s">
        <v>274</v>
      </c>
      <c r="B9871" t="s">
        <v>723</v>
      </c>
      <c r="C9871" t="s">
        <v>10643</v>
      </c>
      <c r="D9871" s="58">
        <v>126.64876556396484</v>
      </c>
      <c r="E9871" s="58"/>
      <c r="F9871" s="58"/>
      <c r="G9871" s="58"/>
      <c r="H9871" s="58"/>
      <c r="I9871" s="58"/>
      <c r="J9871" s="58"/>
      <c r="K9871" s="58">
        <v>1.9599640369415283</v>
      </c>
      <c r="N9871" s="57" t="str">
        <f t="shared" si="1092"/>
        <v>***</v>
      </c>
      <c r="O9871" s="57" t="str">
        <f t="shared" si="1093"/>
        <v/>
      </c>
      <c r="P9871" s="57" t="str">
        <f t="shared" si="1094"/>
        <v>0.00 (0.00)</v>
      </c>
      <c r="Q9871" s="57" t="str">
        <f t="shared" si="1095"/>
        <v>0.00*** [0.00]</v>
      </c>
      <c r="R9871" s="57" t="str">
        <f t="shared" si="1096"/>
        <v/>
      </c>
      <c r="S9871" s="58">
        <f t="shared" si="1097"/>
        <v>0</v>
      </c>
      <c r="T9871" s="58">
        <f t="shared" si="1098"/>
        <v>0</v>
      </c>
    </row>
    <row r="9872" x14ac:dyDescent="0.25">
      <c r="A9872" t="s">
        <v>274</v>
      </c>
      <c r="B9872" t="s">
        <v>723</v>
      </c>
      <c r="C9872" t="s">
        <v>10644</v>
      </c>
      <c r="D9872" s="58">
        <v>-14.130458831787109</v>
      </c>
      <c r="E9872" s="58"/>
      <c r="F9872" s="58"/>
      <c r="G9872" s="58"/>
      <c r="H9872" s="58"/>
      <c r="I9872" s="58"/>
      <c r="J9872" s="58"/>
      <c r="K9872" s="58">
        <v>1.9599640369415283</v>
      </c>
      <c r="N9872" s="57" t="str">
        <f t="shared" si="1092"/>
        <v>***</v>
      </c>
      <c r="O9872" s="57" t="str">
        <f t="shared" si="1093"/>
        <v/>
      </c>
      <c r="P9872" s="57" t="str">
        <f t="shared" si="1094"/>
        <v>0.00 (0.00)</v>
      </c>
      <c r="Q9872" s="57" t="str">
        <f t="shared" si="1095"/>
        <v>0.00*** [0.00]</v>
      </c>
      <c r="R9872" s="57" t="str">
        <f t="shared" si="1096"/>
        <v/>
      </c>
      <c r="S9872" s="58">
        <f t="shared" si="1097"/>
        <v>0</v>
      </c>
      <c r="T9872" s="58">
        <f t="shared" si="1098"/>
        <v>0</v>
      </c>
    </row>
    <row r="9873" x14ac:dyDescent="0.25">
      <c r="A9873" t="s">
        <v>274</v>
      </c>
      <c r="B9873" t="s">
        <v>723</v>
      </c>
      <c r="C9873" t="s">
        <v>10645</v>
      </c>
      <c r="D9873" s="58">
        <v>11.560521125793457</v>
      </c>
      <c r="E9873" s="58"/>
      <c r="F9873" s="58"/>
      <c r="G9873" s="58"/>
      <c r="H9873" s="58"/>
      <c r="I9873" s="58"/>
      <c r="J9873" s="58"/>
      <c r="K9873" s="58">
        <v>1.9599640369415283</v>
      </c>
      <c r="N9873" s="57" t="str">
        <f t="shared" si="1092"/>
        <v>***</v>
      </c>
      <c r="O9873" s="57" t="str">
        <f t="shared" si="1093"/>
        <v/>
      </c>
      <c r="P9873" s="57" t="str">
        <f t="shared" si="1094"/>
        <v>0.00 (0.00)</v>
      </c>
      <c r="Q9873" s="57" t="str">
        <f t="shared" si="1095"/>
        <v>0.00*** [0.00]</v>
      </c>
      <c r="R9873" s="57" t="str">
        <f t="shared" si="1096"/>
        <v/>
      </c>
      <c r="S9873" s="58">
        <f t="shared" si="1097"/>
        <v>0</v>
      </c>
      <c r="T9873" s="58">
        <f t="shared" si="1098"/>
        <v>0</v>
      </c>
    </row>
    <row r="9874" x14ac:dyDescent="0.25">
      <c r="A9874" t="s">
        <v>274</v>
      </c>
      <c r="B9874" t="s">
        <v>723</v>
      </c>
      <c r="C9874" t="s">
        <v>10646</v>
      </c>
      <c r="D9874" s="58"/>
      <c r="E9874" s="58"/>
      <c r="F9874" s="58"/>
      <c r="G9874" s="58"/>
      <c r="H9874" s="58"/>
      <c r="I9874" s="58"/>
      <c r="J9874" s="58"/>
      <c r="K9874" s="58"/>
      <c r="N9874" s="57" t="str">
        <f t="shared" si="1092"/>
        <v>***</v>
      </c>
      <c r="O9874" s="57" t="str">
        <f t="shared" si="1093"/>
        <v/>
      </c>
      <c r="P9874" s="57" t="str">
        <f t="shared" si="1094"/>
        <v>0.00 (0.00)</v>
      </c>
      <c r="Q9874" s="57" t="str">
        <f t="shared" si="1095"/>
        <v>0.00*** [0.00]</v>
      </c>
      <c r="R9874" s="57" t="str">
        <f t="shared" si="1096"/>
        <v/>
      </c>
      <c r="S9874" s="58">
        <f t="shared" si="1097"/>
        <v>0</v>
      </c>
      <c r="T9874" s="58">
        <f t="shared" si="1098"/>
        <v>0</v>
      </c>
    </row>
    <row r="9875" x14ac:dyDescent="0.25">
      <c r="A9875" t="s">
        <v>274</v>
      </c>
      <c r="B9875" t="s">
        <v>723</v>
      </c>
      <c r="C9875" t="s">
        <v>10647</v>
      </c>
      <c r="D9875" s="58"/>
      <c r="E9875" s="58"/>
      <c r="F9875" s="58"/>
      <c r="G9875" s="58"/>
      <c r="H9875" s="58"/>
      <c r="I9875" s="58"/>
      <c r="J9875" s="58"/>
      <c r="K9875" s="58"/>
      <c r="N9875" s="57" t="str">
        <f t="shared" si="1092"/>
        <v>***</v>
      </c>
      <c r="O9875" s="57" t="str">
        <f t="shared" si="1093"/>
        <v/>
      </c>
      <c r="P9875" s="57" t="str">
        <f t="shared" si="1094"/>
        <v>0.00 (0.00)</v>
      </c>
      <c r="Q9875" s="57" t="str">
        <f t="shared" si="1095"/>
        <v>0.00*** [0.00]</v>
      </c>
      <c r="R9875" s="57" t="str">
        <f t="shared" si="1096"/>
        <v/>
      </c>
      <c r="S9875" s="58">
        <f t="shared" si="1097"/>
        <v>0</v>
      </c>
      <c r="T9875" s="58">
        <f t="shared" si="1098"/>
        <v>0</v>
      </c>
    </row>
    <row r="9876" x14ac:dyDescent="0.25">
      <c r="A9876" t="s">
        <v>274</v>
      </c>
      <c r="B9876" t="s">
        <v>723</v>
      </c>
      <c r="C9876" t="s">
        <v>10648</v>
      </c>
      <c r="D9876" s="58">
        <v>0.027027027681469917</v>
      </c>
      <c r="E9876" s="58">
        <v>0.027027027681469917</v>
      </c>
      <c r="F9876" s="58"/>
      <c r="G9876" s="58"/>
      <c r="H9876" s="58">
        <v>0</v>
      </c>
      <c r="I9876" s="58">
        <v>1</v>
      </c>
      <c r="J9876" s="58">
        <v>0.16439898312091827</v>
      </c>
      <c r="K9876" s="58">
        <v>37</v>
      </c>
      <c r="N9876" s="57" t="str">
        <f t="shared" si="1092"/>
        <v>***</v>
      </c>
      <c r="O9876" s="57" t="str">
        <f t="shared" si="1093"/>
        <v/>
      </c>
      <c r="P9876" s="57" t="str">
        <f t="shared" si="1094"/>
        <v>0.00 (0.00)</v>
      </c>
      <c r="Q9876" s="57" t="str">
        <f t="shared" si="1095"/>
        <v>0.00*** [0.00]</v>
      </c>
      <c r="R9876" s="57" t="str">
        <f t="shared" si="1096"/>
        <v/>
      </c>
      <c r="S9876" s="58">
        <f t="shared" si="1097"/>
        <v>0</v>
      </c>
      <c r="T9876" s="58">
        <f t="shared" si="1098"/>
        <v>0</v>
      </c>
    </row>
    <row r="9877" x14ac:dyDescent="0.25">
      <c r="A9877" t="s">
        <v>274</v>
      </c>
      <c r="B9877" t="s">
        <v>723</v>
      </c>
      <c r="C9877" t="s">
        <v>10649</v>
      </c>
      <c r="D9877" s="58">
        <v>0.036363635212182999</v>
      </c>
      <c r="E9877" s="58">
        <v>0.01461733877658844</v>
      </c>
      <c r="F9877" s="58"/>
      <c r="G9877" s="58"/>
      <c r="H9877" s="58">
        <v>0</v>
      </c>
      <c r="I9877" s="58">
        <v>1</v>
      </c>
      <c r="J9877" s="58">
        <v>0.18776312470436096</v>
      </c>
      <c r="K9877" s="58">
        <v>165</v>
      </c>
      <c r="N9877" s="57" t="str">
        <f t="shared" si="1092"/>
        <v>***</v>
      </c>
      <c r="O9877" s="57" t="str">
        <f t="shared" si="1093"/>
        <v/>
      </c>
      <c r="P9877" s="57" t="str">
        <f t="shared" si="1094"/>
        <v>0.00 (0.00)</v>
      </c>
      <c r="Q9877" s="57" t="str">
        <f t="shared" si="1095"/>
        <v>0.00*** [0.00]</v>
      </c>
      <c r="R9877" s="57" t="str">
        <f t="shared" si="1096"/>
        <v/>
      </c>
      <c r="S9877" s="58">
        <f t="shared" si="1097"/>
        <v>0</v>
      </c>
      <c r="T9877" s="58">
        <f t="shared" si="1098"/>
        <v>0</v>
      </c>
    </row>
    <row r="9878" x14ac:dyDescent="0.25">
      <c r="A9878" t="s">
        <v>274</v>
      </c>
      <c r="B9878" t="s">
        <v>723</v>
      </c>
      <c r="C9878" t="s">
        <v>10650</v>
      </c>
      <c r="D9878" s="58">
        <v>0.034653466194868088</v>
      </c>
      <c r="E9878" s="58">
        <v>0.012900808826088905</v>
      </c>
      <c r="F9878" s="58"/>
      <c r="G9878" s="58"/>
      <c r="H9878" s="58">
        <v>0</v>
      </c>
      <c r="I9878" s="58">
        <v>1</v>
      </c>
      <c r="J9878" s="58">
        <v>0.1833549439907074</v>
      </c>
      <c r="K9878" s="58">
        <v>202</v>
      </c>
      <c r="N9878" s="57" t="str">
        <f t="shared" si="1092"/>
        <v>***</v>
      </c>
      <c r="O9878" s="57" t="str">
        <f t="shared" si="1093"/>
        <v/>
      </c>
      <c r="P9878" s="57" t="str">
        <f t="shared" si="1094"/>
        <v>0.00 (0.00)</v>
      </c>
      <c r="Q9878" s="57" t="str">
        <f t="shared" si="1095"/>
        <v>0.00*** [0.00]</v>
      </c>
      <c r="R9878" s="57" t="str">
        <f t="shared" si="1096"/>
        <v/>
      </c>
      <c r="S9878" s="58">
        <f t="shared" si="1097"/>
        <v>0</v>
      </c>
      <c r="T9878" s="58">
        <f t="shared" si="1098"/>
        <v>0</v>
      </c>
    </row>
    <row r="9879" x14ac:dyDescent="0.25">
      <c r="A9879" t="s">
        <v>274</v>
      </c>
      <c r="B9879" t="s">
        <v>724</v>
      </c>
      <c r="C9879" t="s">
        <v>10651</v>
      </c>
      <c r="D9879" s="58"/>
      <c r="E9879" s="58"/>
      <c r="F9879" s="58"/>
      <c r="G9879" s="58"/>
      <c r="H9879" s="58"/>
      <c r="I9879" s="58"/>
      <c r="J9879" s="58"/>
      <c r="K9879" s="58"/>
      <c r="N9879" s="57" t="str">
        <f t="shared" si="1092"/>
        <v>***</v>
      </c>
      <c r="O9879" s="57" t="str">
        <f t="shared" si="1093"/>
        <v/>
      </c>
      <c r="P9879" s="57" t="str">
        <f t="shared" si="1094"/>
        <v>0.00 (0.00)</v>
      </c>
      <c r="Q9879" s="57" t="str">
        <f t="shared" si="1095"/>
        <v>0.00*** [0.00]</v>
      </c>
      <c r="R9879" s="57" t="str">
        <f t="shared" si="1096"/>
        <v/>
      </c>
      <c r="S9879" s="58">
        <f t="shared" si="1097"/>
        <v>0</v>
      </c>
      <c r="T9879" s="58">
        <f t="shared" si="1098"/>
        <v>0</v>
      </c>
    </row>
    <row r="9880" x14ac:dyDescent="0.25">
      <c r="A9880" t="s">
        <v>274</v>
      </c>
      <c r="B9880" t="s">
        <v>724</v>
      </c>
      <c r="C9880" t="s">
        <v>10652</v>
      </c>
      <c r="D9880" s="58">
        <v>0.1428571492433548</v>
      </c>
      <c r="E9880" s="58">
        <v>0.06734350323677063</v>
      </c>
      <c r="F9880" s="58"/>
      <c r="G9880" s="58"/>
      <c r="H9880" s="58">
        <v>0</v>
      </c>
      <c r="I9880" s="58">
        <v>1</v>
      </c>
      <c r="J9880" s="58">
        <v>0.35634833574295044</v>
      </c>
      <c r="K9880" s="58">
        <v>28</v>
      </c>
      <c r="N9880" s="57" t="str">
        <f t="shared" si="1092"/>
        <v>***</v>
      </c>
      <c r="O9880" s="57" t="str">
        <f t="shared" si="1093"/>
        <v/>
      </c>
      <c r="P9880" s="57" t="str">
        <f t="shared" si="1094"/>
        <v>0.00 (0.00)</v>
      </c>
      <c r="Q9880" s="57" t="str">
        <f t="shared" si="1095"/>
        <v>0.00*** [0.00]</v>
      </c>
      <c r="R9880" s="57" t="str">
        <f t="shared" si="1096"/>
        <v/>
      </c>
      <c r="S9880" s="58">
        <f t="shared" si="1097"/>
        <v>0</v>
      </c>
      <c r="T9880" s="58">
        <f t="shared" si="1098"/>
        <v>0</v>
      </c>
    </row>
    <row r="9881" x14ac:dyDescent="0.25">
      <c r="A9881" t="s">
        <v>274</v>
      </c>
      <c r="B9881" t="s">
        <v>724</v>
      </c>
      <c r="C9881" t="s">
        <v>10653</v>
      </c>
      <c r="D9881" s="58">
        <v>0.37755101919174194</v>
      </c>
      <c r="E9881" s="58">
        <v>0.049221385270357132</v>
      </c>
      <c r="F9881" s="58"/>
      <c r="G9881" s="58"/>
      <c r="H9881" s="58">
        <v>0</v>
      </c>
      <c r="I9881" s="58">
        <v>1</v>
      </c>
      <c r="J9881" s="58">
        <v>0.48726686835289001</v>
      </c>
      <c r="K9881" s="58">
        <v>98</v>
      </c>
      <c r="N9881" s="57" t="str">
        <f t="shared" si="1092"/>
        <v>***</v>
      </c>
      <c r="O9881" s="57" t="str">
        <f t="shared" si="1093"/>
        <v/>
      </c>
      <c r="P9881" s="57" t="str">
        <f t="shared" si="1094"/>
        <v>0.00 (0.00)</v>
      </c>
      <c r="Q9881" s="57" t="str">
        <f t="shared" si="1095"/>
        <v>0.00*** [0.00]</v>
      </c>
      <c r="R9881" s="57" t="str">
        <f t="shared" si="1096"/>
        <v/>
      </c>
      <c r="S9881" s="58">
        <f t="shared" si="1097"/>
        <v>0</v>
      </c>
      <c r="T9881" s="58">
        <f t="shared" si="1098"/>
        <v>0</v>
      </c>
    </row>
    <row r="9882" x14ac:dyDescent="0.25">
      <c r="A9882" t="s">
        <v>274</v>
      </c>
      <c r="B9882" t="s">
        <v>724</v>
      </c>
      <c r="C9882" t="s">
        <v>10654</v>
      </c>
      <c r="D9882" s="58">
        <v>0.3253968358039856</v>
      </c>
      <c r="E9882" s="58">
        <v>0.041905965656042099</v>
      </c>
      <c r="F9882" s="58"/>
      <c r="G9882" s="58"/>
      <c r="H9882" s="58">
        <v>0</v>
      </c>
      <c r="I9882" s="58">
        <v>1</v>
      </c>
      <c r="J9882" s="58">
        <v>0.47039327025413513</v>
      </c>
      <c r="K9882" s="58">
        <v>126</v>
      </c>
      <c r="N9882" s="57" t="str">
        <f t="shared" si="1092"/>
        <v>***</v>
      </c>
      <c r="O9882" s="57" t="str">
        <f t="shared" si="1093"/>
        <v/>
      </c>
      <c r="P9882" s="57" t="str">
        <f t="shared" si="1094"/>
        <v>0.00 (0.00)</v>
      </c>
      <c r="Q9882" s="57" t="str">
        <f t="shared" si="1095"/>
        <v>0.00*** [0.00]</v>
      </c>
      <c r="R9882" s="57" t="str">
        <f t="shared" si="1096"/>
        <v/>
      </c>
      <c r="S9882" s="58">
        <f t="shared" si="1097"/>
        <v>0</v>
      </c>
      <c r="T9882" s="58">
        <f t="shared" si="1098"/>
        <v>0</v>
      </c>
    </row>
    <row r="9883" x14ac:dyDescent="0.25">
      <c r="A9883" t="s">
        <v>274</v>
      </c>
      <c r="B9883" t="s">
        <v>724</v>
      </c>
      <c r="C9883" t="s">
        <v>10655</v>
      </c>
      <c r="D9883" s="58"/>
      <c r="E9883" s="58"/>
      <c r="F9883" s="58"/>
      <c r="G9883" s="58"/>
      <c r="H9883" s="58"/>
      <c r="I9883" s="58"/>
      <c r="J9883" s="58"/>
      <c r="K9883" s="58"/>
      <c r="N9883" s="57" t="str">
        <f t="shared" si="1092"/>
        <v>***</v>
      </c>
      <c r="O9883" s="57" t="str">
        <f t="shared" si="1093"/>
        <v/>
      </c>
      <c r="P9883" s="57" t="str">
        <f t="shared" si="1094"/>
        <v>0.00 (0.00)</v>
      </c>
      <c r="Q9883" s="57" t="str">
        <f t="shared" si="1095"/>
        <v>0.00*** [0.00]</v>
      </c>
      <c r="R9883" s="57" t="str">
        <f t="shared" si="1096"/>
        <v/>
      </c>
      <c r="S9883" s="58">
        <f t="shared" si="1097"/>
        <v>0</v>
      </c>
      <c r="T9883" s="58">
        <f t="shared" si="1098"/>
        <v>0</v>
      </c>
    </row>
    <row r="9884" x14ac:dyDescent="0.25">
      <c r="A9884" t="s">
        <v>274</v>
      </c>
      <c r="B9884" t="s">
        <v>724</v>
      </c>
      <c r="C9884" t="s">
        <v>10656</v>
      </c>
      <c r="D9884" s="58">
        <v>0.2222222238779068</v>
      </c>
      <c r="E9884" s="58">
        <v>0.14698618650436401</v>
      </c>
      <c r="F9884" s="58"/>
      <c r="G9884" s="58"/>
      <c r="H9884" s="58">
        <v>0</v>
      </c>
      <c r="I9884" s="58">
        <v>1</v>
      </c>
      <c r="J9884" s="58">
        <v>0.44095855951309204</v>
      </c>
      <c r="K9884" s="58">
        <v>9</v>
      </c>
      <c r="N9884" s="57" t="str">
        <f t="shared" si="1092"/>
        <v>***</v>
      </c>
      <c r="O9884" s="57" t="str">
        <f t="shared" si="1093"/>
        <v/>
      </c>
      <c r="P9884" s="57" t="str">
        <f t="shared" si="1094"/>
        <v>0.00 (0.00)</v>
      </c>
      <c r="Q9884" s="57" t="str">
        <f t="shared" si="1095"/>
        <v>0.00*** [0.00]</v>
      </c>
      <c r="R9884" s="57" t="str">
        <f t="shared" si="1096"/>
        <v/>
      </c>
      <c r="S9884" s="58">
        <f t="shared" si="1097"/>
        <v>0</v>
      </c>
      <c r="T9884" s="58">
        <f t="shared" si="1098"/>
        <v>0</v>
      </c>
    </row>
    <row r="9885" x14ac:dyDescent="0.25">
      <c r="A9885" t="s">
        <v>274</v>
      </c>
      <c r="B9885" t="s">
        <v>724</v>
      </c>
      <c r="C9885" t="s">
        <v>10657</v>
      </c>
      <c r="D9885" s="58">
        <v>0.26865673065185547</v>
      </c>
      <c r="E9885" s="58">
        <v>0.05456165224313736</v>
      </c>
      <c r="F9885" s="58"/>
      <c r="G9885" s="58"/>
      <c r="H9885" s="58">
        <v>0</v>
      </c>
      <c r="I9885" s="58">
        <v>1</v>
      </c>
      <c r="J9885" s="58">
        <v>0.44660636782646179</v>
      </c>
      <c r="K9885" s="58">
        <v>67</v>
      </c>
      <c r="N9885" s="57" t="str">
        <f t="shared" si="1092"/>
        <v>***</v>
      </c>
      <c r="O9885" s="57" t="str">
        <f t="shared" si="1093"/>
        <v/>
      </c>
      <c r="P9885" s="57" t="str">
        <f t="shared" si="1094"/>
        <v>0.00 (0.00)</v>
      </c>
      <c r="Q9885" s="57" t="str">
        <f t="shared" si="1095"/>
        <v>0.00*** [0.00]</v>
      </c>
      <c r="R9885" s="57" t="str">
        <f t="shared" si="1096"/>
        <v/>
      </c>
      <c r="S9885" s="58">
        <f t="shared" si="1097"/>
        <v>0</v>
      </c>
      <c r="T9885" s="58">
        <f t="shared" si="1098"/>
        <v>0</v>
      </c>
    </row>
    <row r="9886" x14ac:dyDescent="0.25">
      <c r="A9886" t="s">
        <v>274</v>
      </c>
      <c r="B9886" t="s">
        <v>724</v>
      </c>
      <c r="C9886" t="s">
        <v>10658</v>
      </c>
      <c r="D9886" s="58">
        <v>0.26315790414810181</v>
      </c>
      <c r="E9886" s="58">
        <v>0.05084693431854248</v>
      </c>
      <c r="F9886" s="58"/>
      <c r="G9886" s="58"/>
      <c r="H9886" s="58">
        <v>0</v>
      </c>
      <c r="I9886" s="58">
        <v>1</v>
      </c>
      <c r="J9886" s="58">
        <v>0.44327330589294434</v>
      </c>
      <c r="K9886" s="58">
        <v>76</v>
      </c>
      <c r="N9886" s="57" t="str">
        <f t="shared" si="1092"/>
        <v>***</v>
      </c>
      <c r="O9886" s="57" t="str">
        <f t="shared" si="1093"/>
        <v/>
      </c>
      <c r="P9886" s="57" t="str">
        <f t="shared" si="1094"/>
        <v>0.00 (0.00)</v>
      </c>
      <c r="Q9886" s="57" t="str">
        <f t="shared" si="1095"/>
        <v>0.00*** [0.00]</v>
      </c>
      <c r="R9886" s="57" t="str">
        <f t="shared" si="1096"/>
        <v/>
      </c>
      <c r="S9886" s="58">
        <f t="shared" si="1097"/>
        <v>0</v>
      </c>
      <c r="T9886" s="58">
        <f t="shared" si="1098"/>
        <v>0</v>
      </c>
    </row>
    <row r="9887" x14ac:dyDescent="0.25">
      <c r="A9887" t="s">
        <v>274</v>
      </c>
      <c r="B9887" t="s">
        <v>724</v>
      </c>
      <c r="C9887" t="s">
        <v>10659</v>
      </c>
      <c r="D9887" s="58">
        <v>-4.1815381050109863</v>
      </c>
      <c r="E9887" s="58">
        <v>6.8006792068481445</v>
      </c>
      <c r="F9887" s="58">
        <v>-0.61487066745758057</v>
      </c>
      <c r="G9887" s="58">
        <v>0.53864014148712158</v>
      </c>
      <c r="H9887" s="58">
        <v>-17.510623931884766</v>
      </c>
      <c r="I9887" s="58">
        <v>9.147547721862793</v>
      </c>
      <c r="J9887" s="58"/>
      <c r="K9887" s="58">
        <v>1.9599640369415283</v>
      </c>
      <c r="N9887" s="57" t="str">
        <f t="shared" si="1092"/>
        <v>***</v>
      </c>
      <c r="O9887" s="57" t="str">
        <f t="shared" si="1093"/>
        <v/>
      </c>
      <c r="P9887" s="57" t="str">
        <f t="shared" si="1094"/>
        <v>0.00 (0.00)</v>
      </c>
      <c r="Q9887" s="57" t="str">
        <f t="shared" si="1095"/>
        <v>0.00*** [0.00]</v>
      </c>
      <c r="R9887" s="57" t="str">
        <f t="shared" si="1096"/>
        <v/>
      </c>
      <c r="S9887" s="58">
        <f t="shared" si="1097"/>
        <v>0</v>
      </c>
      <c r="T9887" s="58">
        <f t="shared" si="1098"/>
        <v>0</v>
      </c>
    </row>
    <row r="9888" x14ac:dyDescent="0.25">
      <c r="A9888" t="s">
        <v>274</v>
      </c>
      <c r="B9888" t="s">
        <v>724</v>
      </c>
      <c r="C9888" t="s">
        <v>10660</v>
      </c>
      <c r="D9888" s="58">
        <v>2.9541869163513184</v>
      </c>
      <c r="E9888" s="58">
        <v>1.9341673851013184</v>
      </c>
      <c r="F9888" s="58">
        <v>1.5273687839508057</v>
      </c>
      <c r="G9888" s="58">
        <v>0.12666931748390198</v>
      </c>
      <c r="H9888" s="58">
        <v>-0.83671146631240845</v>
      </c>
      <c r="I9888" s="58">
        <v>6.7450857162475586</v>
      </c>
      <c r="J9888" s="58"/>
      <c r="K9888" s="58">
        <v>1.9599640369415283</v>
      </c>
      <c r="N9888" s="57" t="str">
        <f t="shared" si="1092"/>
        <v>***</v>
      </c>
      <c r="O9888" s="57" t="str">
        <f t="shared" si="1093"/>
        <v/>
      </c>
      <c r="P9888" s="57" t="str">
        <f t="shared" si="1094"/>
        <v>0.00 (0.00)</v>
      </c>
      <c r="Q9888" s="57" t="str">
        <f t="shared" si="1095"/>
        <v>0.00*** [0.00]</v>
      </c>
      <c r="R9888" s="57" t="str">
        <f t="shared" si="1096"/>
        <v/>
      </c>
      <c r="S9888" s="58">
        <f t="shared" si="1097"/>
        <v>0</v>
      </c>
      <c r="T9888" s="58">
        <f t="shared" si="1098"/>
        <v>0</v>
      </c>
    </row>
    <row r="9889" x14ac:dyDescent="0.25">
      <c r="A9889" t="s">
        <v>274</v>
      </c>
      <c r="B9889" t="s">
        <v>724</v>
      </c>
      <c r="C9889" t="s">
        <v>10661</v>
      </c>
      <c r="D9889" s="58">
        <v>1.648585319519043</v>
      </c>
      <c r="E9889" s="58">
        <v>2.0474152565002441</v>
      </c>
      <c r="F9889" s="58">
        <v>0.80520319938659668</v>
      </c>
      <c r="G9889" s="58">
        <v>0.42070242762565613</v>
      </c>
      <c r="H9889" s="58">
        <v>-2.3642749786376953</v>
      </c>
      <c r="I9889" s="58">
        <v>5.6614456176757813</v>
      </c>
      <c r="J9889" s="58"/>
      <c r="K9889" s="58">
        <v>1.9599640369415283</v>
      </c>
      <c r="N9889" s="57" t="str">
        <f t="shared" si="1092"/>
        <v>***</v>
      </c>
      <c r="O9889" s="57" t="str">
        <f t="shared" si="1093"/>
        <v/>
      </c>
      <c r="P9889" s="57" t="str">
        <f t="shared" si="1094"/>
        <v>0.00 (0.00)</v>
      </c>
      <c r="Q9889" s="57" t="str">
        <f t="shared" si="1095"/>
        <v>0.00*** [0.00]</v>
      </c>
      <c r="R9889" s="57" t="str">
        <f t="shared" si="1096"/>
        <v/>
      </c>
      <c r="S9889" s="58">
        <f t="shared" si="1097"/>
        <v>0</v>
      </c>
      <c r="T9889" s="58">
        <f t="shared" si="1098"/>
        <v>0</v>
      </c>
    </row>
    <row r="9890" x14ac:dyDescent="0.25">
      <c r="A9890" t="s">
        <v>274</v>
      </c>
      <c r="B9890" t="s">
        <v>724</v>
      </c>
      <c r="C9890" t="s">
        <v>10662</v>
      </c>
      <c r="D9890" s="58"/>
      <c r="E9890" s="58"/>
      <c r="F9890" s="58"/>
      <c r="G9890" s="58">
        <v>0.84160757064819336</v>
      </c>
      <c r="H9890" s="58"/>
      <c r="I9890" s="58"/>
      <c r="J9890" s="58"/>
      <c r="K9890" s="58"/>
      <c r="N9890" s="57" t="str">
        <f t="shared" si="1092"/>
        <v>***</v>
      </c>
      <c r="O9890" s="57" t="str">
        <f t="shared" si="1093"/>
        <v/>
      </c>
      <c r="P9890" s="57" t="str">
        <f t="shared" si="1094"/>
        <v>0.00 (0.00)</v>
      </c>
      <c r="Q9890" s="57" t="str">
        <f t="shared" si="1095"/>
        <v>0.00*** [0.00]</v>
      </c>
      <c r="R9890" s="57" t="str">
        <f t="shared" si="1096"/>
        <v/>
      </c>
      <c r="S9890" s="58">
        <f t="shared" si="1097"/>
        <v>0</v>
      </c>
      <c r="T9890" s="58">
        <f t="shared" si="1098"/>
        <v>0</v>
      </c>
    </row>
    <row r="9891" x14ac:dyDescent="0.25">
      <c r="A9891" t="s">
        <v>274</v>
      </c>
      <c r="B9891" t="s">
        <v>724</v>
      </c>
      <c r="C9891" t="s">
        <v>10663</v>
      </c>
      <c r="D9891" s="58"/>
      <c r="E9891" s="58"/>
      <c r="F9891" s="58"/>
      <c r="G9891" s="58">
        <v>0.28206688165664673</v>
      </c>
      <c r="H9891" s="58"/>
      <c r="I9891" s="58"/>
      <c r="J9891" s="58"/>
      <c r="K9891" s="58"/>
      <c r="N9891" s="57" t="str">
        <f t="shared" si="1092"/>
        <v>***</v>
      </c>
      <c r="O9891" s="57" t="str">
        <f t="shared" si="1093"/>
        <v/>
      </c>
      <c r="P9891" s="57" t="str">
        <f t="shared" si="1094"/>
        <v>0.00 (0.00)</v>
      </c>
      <c r="Q9891" s="57" t="str">
        <f t="shared" si="1095"/>
        <v>0.00*** [0.00]</v>
      </c>
      <c r="R9891" s="57" t="str">
        <f t="shared" si="1096"/>
        <v/>
      </c>
      <c r="S9891" s="58">
        <f t="shared" si="1097"/>
        <v>0</v>
      </c>
      <c r="T9891" s="58">
        <f t="shared" si="1098"/>
        <v>0</v>
      </c>
    </row>
    <row r="9892" x14ac:dyDescent="0.25">
      <c r="A9892" t="s">
        <v>274</v>
      </c>
      <c r="B9892" t="s">
        <v>724</v>
      </c>
      <c r="C9892" t="s">
        <v>10664</v>
      </c>
      <c r="D9892" s="58">
        <v>0.16216215491294861</v>
      </c>
      <c r="E9892" s="58">
        <v>0.061433251947164536</v>
      </c>
      <c r="F9892" s="58"/>
      <c r="G9892" s="58"/>
      <c r="H9892" s="58">
        <v>0</v>
      </c>
      <c r="I9892" s="58">
        <v>1</v>
      </c>
      <c r="J9892" s="58">
        <v>0.3736838698387146</v>
      </c>
      <c r="K9892" s="58">
        <v>37</v>
      </c>
      <c r="N9892" s="57" t="str">
        <f t="shared" si="1092"/>
        <v>***</v>
      </c>
      <c r="O9892" s="57" t="str">
        <f t="shared" si="1093"/>
        <v/>
      </c>
      <c r="P9892" s="57" t="str">
        <f t="shared" si="1094"/>
        <v>0.00 (0.00)</v>
      </c>
      <c r="Q9892" s="57" t="str">
        <f t="shared" si="1095"/>
        <v>0.00*** [0.00]</v>
      </c>
      <c r="R9892" s="57" t="str">
        <f t="shared" si="1096"/>
        <v/>
      </c>
      <c r="S9892" s="58">
        <f t="shared" si="1097"/>
        <v>0</v>
      </c>
      <c r="T9892" s="58">
        <f t="shared" si="1098"/>
        <v>0</v>
      </c>
    </row>
    <row r="9893" x14ac:dyDescent="0.25">
      <c r="A9893" t="s">
        <v>274</v>
      </c>
      <c r="B9893" t="s">
        <v>724</v>
      </c>
      <c r="C9893" t="s">
        <v>10665</v>
      </c>
      <c r="D9893" s="58">
        <v>0.3333333432674408</v>
      </c>
      <c r="E9893" s="58">
        <v>0.036810509860515594</v>
      </c>
      <c r="F9893" s="58"/>
      <c r="G9893" s="58"/>
      <c r="H9893" s="58">
        <v>0</v>
      </c>
      <c r="I9893" s="58">
        <v>1</v>
      </c>
      <c r="J9893" s="58">
        <v>0.47283953428268433</v>
      </c>
      <c r="K9893" s="58">
        <v>165</v>
      </c>
      <c r="N9893" s="57" t="str">
        <f t="shared" si="1092"/>
        <v>***</v>
      </c>
      <c r="O9893" s="57" t="str">
        <f t="shared" si="1093"/>
        <v/>
      </c>
      <c r="P9893" s="57" t="str">
        <f t="shared" si="1094"/>
        <v>0.00 (0.00)</v>
      </c>
      <c r="Q9893" s="57" t="str">
        <f t="shared" si="1095"/>
        <v>0.00*** [0.00]</v>
      </c>
      <c r="R9893" s="57" t="str">
        <f t="shared" si="1096"/>
        <v/>
      </c>
      <c r="S9893" s="58">
        <f t="shared" si="1097"/>
        <v>0</v>
      </c>
      <c r="T9893" s="58">
        <f t="shared" si="1098"/>
        <v>0</v>
      </c>
    </row>
    <row r="9894" x14ac:dyDescent="0.25">
      <c r="A9894" t="s">
        <v>274</v>
      </c>
      <c r="B9894" t="s">
        <v>724</v>
      </c>
      <c r="C9894" t="s">
        <v>10666</v>
      </c>
      <c r="D9894" s="58">
        <v>0.30198019742965698</v>
      </c>
      <c r="E9894" s="58">
        <v>0.032383594661951065</v>
      </c>
      <c r="F9894" s="58"/>
      <c r="G9894" s="58"/>
      <c r="H9894" s="58">
        <v>0</v>
      </c>
      <c r="I9894" s="58">
        <v>1</v>
      </c>
      <c r="J9894" s="58">
        <v>0.46025738120079041</v>
      </c>
      <c r="K9894" s="58">
        <v>202</v>
      </c>
      <c r="N9894" s="57" t="str">
        <f t="shared" si="1092"/>
        <v>***</v>
      </c>
      <c r="O9894" s="57" t="str">
        <f t="shared" si="1093"/>
        <v/>
      </c>
      <c r="P9894" s="57" t="str">
        <f t="shared" si="1094"/>
        <v>0.00 (0.00)</v>
      </c>
      <c r="Q9894" s="57" t="str">
        <f t="shared" si="1095"/>
        <v>0.00*** [0.00]</v>
      </c>
      <c r="R9894" s="57" t="str">
        <f t="shared" si="1096"/>
        <v/>
      </c>
      <c r="S9894" s="58">
        <f t="shared" si="1097"/>
        <v>0</v>
      </c>
      <c r="T9894" s="58">
        <f t="shared" si="1098"/>
        <v>0</v>
      </c>
    </row>
    <row r="9895" x14ac:dyDescent="0.25">
      <c r="A9895" t="s">
        <v>274</v>
      </c>
      <c r="B9895" t="s">
        <v>725</v>
      </c>
      <c r="C9895" t="s">
        <v>10667</v>
      </c>
      <c r="D9895" s="58"/>
      <c r="E9895" s="58"/>
      <c r="F9895" s="58"/>
      <c r="G9895" s="58"/>
      <c r="H9895" s="58"/>
      <c r="I9895" s="58"/>
      <c r="J9895" s="58"/>
      <c r="K9895" s="58"/>
      <c r="N9895" s="57" t="str">
        <f t="shared" si="1092"/>
        <v>***</v>
      </c>
      <c r="O9895" s="57" t="str">
        <f t="shared" si="1093"/>
        <v/>
      </c>
      <c r="P9895" s="57" t="str">
        <f t="shared" si="1094"/>
        <v>0.00 (0.00)</v>
      </c>
      <c r="Q9895" s="57" t="str">
        <f t="shared" si="1095"/>
        <v>0.00*** [0.00]</v>
      </c>
      <c r="R9895" s="57" t="str">
        <f t="shared" si="1096"/>
        <v/>
      </c>
      <c r="S9895" s="58">
        <f t="shared" si="1097"/>
        <v>0</v>
      </c>
      <c r="T9895" s="58">
        <f t="shared" si="1098"/>
        <v>0</v>
      </c>
    </row>
    <row r="9896" x14ac:dyDescent="0.25">
      <c r="A9896" t="s">
        <v>274</v>
      </c>
      <c r="B9896" t="s">
        <v>725</v>
      </c>
      <c r="C9896" t="s">
        <v>10668</v>
      </c>
      <c r="D9896" s="58">
        <v>0.44443950057029724</v>
      </c>
      <c r="E9896" s="58">
        <v>0.04842090979218483</v>
      </c>
      <c r="F9896" s="58"/>
      <c r="G9896" s="58"/>
      <c r="H9896" s="58">
        <v>0</v>
      </c>
      <c r="I9896" s="58">
        <v>0.80761992931365967</v>
      </c>
      <c r="J9896" s="58">
        <v>0.25621938705444336</v>
      </c>
      <c r="K9896" s="58">
        <v>28</v>
      </c>
      <c r="N9896" s="57" t="str">
        <f t="shared" si="1092"/>
        <v>***</v>
      </c>
      <c r="O9896" s="57" t="str">
        <f t="shared" si="1093"/>
        <v/>
      </c>
      <c r="P9896" s="57" t="str">
        <f t="shared" si="1094"/>
        <v>0.00 (0.00)</v>
      </c>
      <c r="Q9896" s="57" t="str">
        <f t="shared" si="1095"/>
        <v>0.00*** [0.00]</v>
      </c>
      <c r="R9896" s="57" t="str">
        <f t="shared" si="1096"/>
        <v/>
      </c>
      <c r="S9896" s="58">
        <f t="shared" si="1097"/>
        <v>0</v>
      </c>
      <c r="T9896" s="58">
        <f t="shared" si="1098"/>
        <v>0</v>
      </c>
    </row>
    <row r="9897" x14ac:dyDescent="0.25">
      <c r="A9897" t="s">
        <v>274</v>
      </c>
      <c r="B9897" t="s">
        <v>725</v>
      </c>
      <c r="C9897" t="s">
        <v>10669</v>
      </c>
      <c r="D9897" s="58">
        <v>0.37491178512573242</v>
      </c>
      <c r="E9897" s="58">
        <v>0.025836760178208351</v>
      </c>
      <c r="F9897" s="58"/>
      <c r="G9897" s="58"/>
      <c r="H9897" s="58">
        <v>0</v>
      </c>
      <c r="I9897" s="58">
        <v>0.75270545482635498</v>
      </c>
      <c r="J9897" s="58">
        <v>0.25577086210250854</v>
      </c>
      <c r="K9897" s="58">
        <v>98</v>
      </c>
      <c r="N9897" s="57" t="str">
        <f t="shared" si="1092"/>
        <v>***</v>
      </c>
      <c r="O9897" s="57" t="str">
        <f t="shared" si="1093"/>
        <v/>
      </c>
      <c r="P9897" s="57" t="str">
        <f t="shared" si="1094"/>
        <v>0.00 (0.00)</v>
      </c>
      <c r="Q9897" s="57" t="str">
        <f t="shared" si="1095"/>
        <v>0.00*** [0.00]</v>
      </c>
      <c r="R9897" s="57" t="str">
        <f t="shared" si="1096"/>
        <v/>
      </c>
      <c r="S9897" s="58">
        <f t="shared" si="1097"/>
        <v>0</v>
      </c>
      <c r="T9897" s="58">
        <f t="shared" si="1098"/>
        <v>0</v>
      </c>
    </row>
    <row r="9898" x14ac:dyDescent="0.25">
      <c r="A9898" t="s">
        <v>274</v>
      </c>
      <c r="B9898" t="s">
        <v>725</v>
      </c>
      <c r="C9898" t="s">
        <v>10670</v>
      </c>
      <c r="D9898" s="58">
        <v>0.39036238193511963</v>
      </c>
      <c r="E9898" s="58">
        <v>0.022849958389997482</v>
      </c>
      <c r="F9898" s="58"/>
      <c r="G9898" s="58"/>
      <c r="H9898" s="58">
        <v>0</v>
      </c>
      <c r="I9898" s="58">
        <v>0.80761992931365967</v>
      </c>
      <c r="J9898" s="58">
        <v>0.25649014115333557</v>
      </c>
      <c r="K9898" s="58">
        <v>126</v>
      </c>
      <c r="N9898" s="57" t="str">
        <f t="shared" si="1092"/>
        <v>***</v>
      </c>
      <c r="O9898" s="57" t="str">
        <f t="shared" si="1093"/>
        <v/>
      </c>
      <c r="P9898" s="57" t="str">
        <f t="shared" si="1094"/>
        <v>0.00 (0.00)</v>
      </c>
      <c r="Q9898" s="57" t="str">
        <f t="shared" si="1095"/>
        <v>0.00*** [0.00]</v>
      </c>
      <c r="R9898" s="57" t="str">
        <f t="shared" si="1096"/>
        <v/>
      </c>
      <c r="S9898" s="58">
        <f t="shared" si="1097"/>
        <v>0</v>
      </c>
      <c r="T9898" s="58">
        <f t="shared" si="1098"/>
        <v>0</v>
      </c>
    </row>
    <row r="9899" x14ac:dyDescent="0.25">
      <c r="A9899" t="s">
        <v>274</v>
      </c>
      <c r="B9899" t="s">
        <v>725</v>
      </c>
      <c r="C9899" t="s">
        <v>10671</v>
      </c>
      <c r="D9899" s="58"/>
      <c r="E9899" s="58"/>
      <c r="F9899" s="58"/>
      <c r="G9899" s="58"/>
      <c r="H9899" s="58"/>
      <c r="I9899" s="58"/>
      <c r="J9899" s="58"/>
      <c r="K9899" s="58"/>
      <c r="N9899" s="57" t="str">
        <f t="shared" si="1092"/>
        <v>***</v>
      </c>
      <c r="O9899" s="57" t="str">
        <f t="shared" si="1093"/>
        <v/>
      </c>
      <c r="P9899" s="57" t="str">
        <f t="shared" si="1094"/>
        <v>0.00 (0.00)</v>
      </c>
      <c r="Q9899" s="57" t="str">
        <f t="shared" si="1095"/>
        <v>0.00*** [0.00]</v>
      </c>
      <c r="R9899" s="57" t="str">
        <f t="shared" si="1096"/>
        <v/>
      </c>
      <c r="S9899" s="58">
        <f t="shared" si="1097"/>
        <v>0</v>
      </c>
      <c r="T9899" s="58">
        <f t="shared" si="1098"/>
        <v>0</v>
      </c>
    </row>
    <row r="9900" x14ac:dyDescent="0.25">
      <c r="A9900" t="s">
        <v>274</v>
      </c>
      <c r="B9900" t="s">
        <v>725</v>
      </c>
      <c r="C9900" t="s">
        <v>10672</v>
      </c>
      <c r="D9900" s="58">
        <v>0.57669037580490112</v>
      </c>
      <c r="E9900" s="58">
        <v>0.06027674674987793</v>
      </c>
      <c r="F9900" s="58"/>
      <c r="G9900" s="58"/>
      <c r="H9900" s="58">
        <v>0.18420606851577759</v>
      </c>
      <c r="I9900" s="58">
        <v>0.81118917465209961</v>
      </c>
      <c r="J9900" s="58">
        <v>0.18083024024963379</v>
      </c>
      <c r="K9900" s="58">
        <v>9</v>
      </c>
      <c r="N9900" s="57" t="str">
        <f t="shared" si="1092"/>
        <v>***</v>
      </c>
      <c r="O9900" s="57" t="str">
        <f t="shared" si="1093"/>
        <v/>
      </c>
      <c r="P9900" s="57" t="str">
        <f t="shared" si="1094"/>
        <v>0.00 (0.00)</v>
      </c>
      <c r="Q9900" s="57" t="str">
        <f t="shared" si="1095"/>
        <v>0.00*** [0.00]</v>
      </c>
      <c r="R9900" s="57" t="str">
        <f t="shared" si="1096"/>
        <v/>
      </c>
      <c r="S9900" s="58">
        <f t="shared" si="1097"/>
        <v>0</v>
      </c>
      <c r="T9900" s="58">
        <f t="shared" si="1098"/>
        <v>0</v>
      </c>
    </row>
    <row r="9901" x14ac:dyDescent="0.25">
      <c r="A9901" t="s">
        <v>274</v>
      </c>
      <c r="B9901" t="s">
        <v>725</v>
      </c>
      <c r="C9901" t="s">
        <v>10673</v>
      </c>
      <c r="D9901" s="58">
        <v>0.63791096210479736</v>
      </c>
      <c r="E9901" s="58">
        <v>0.019301930442452431</v>
      </c>
      <c r="F9901" s="58"/>
      <c r="G9901" s="58"/>
      <c r="H9901" s="58">
        <v>0</v>
      </c>
      <c r="I9901" s="58">
        <v>0.85478818416595459</v>
      </c>
      <c r="J9901" s="58">
        <v>0.15799310803413391</v>
      </c>
      <c r="K9901" s="58">
        <v>67</v>
      </c>
      <c r="N9901" s="57" t="str">
        <f t="shared" si="1092"/>
        <v>***</v>
      </c>
      <c r="O9901" s="57" t="str">
        <f t="shared" si="1093"/>
        <v/>
      </c>
      <c r="P9901" s="57" t="str">
        <f t="shared" si="1094"/>
        <v>0.00 (0.00)</v>
      </c>
      <c r="Q9901" s="57" t="str">
        <f t="shared" si="1095"/>
        <v>0.00*** [0.00]</v>
      </c>
      <c r="R9901" s="57" t="str">
        <f t="shared" si="1096"/>
        <v/>
      </c>
      <c r="S9901" s="58">
        <f t="shared" si="1097"/>
        <v>0</v>
      </c>
      <c r="T9901" s="58">
        <f t="shared" si="1098"/>
        <v>0</v>
      </c>
    </row>
    <row r="9902" x14ac:dyDescent="0.25">
      <c r="A9902" t="s">
        <v>274</v>
      </c>
      <c r="B9902" t="s">
        <v>725</v>
      </c>
      <c r="C9902" t="s">
        <v>10674</v>
      </c>
      <c r="D9902" s="58">
        <v>0.63066118955612183</v>
      </c>
      <c r="E9902" s="58">
        <v>0.01844296045601368</v>
      </c>
      <c r="F9902" s="58"/>
      <c r="G9902" s="58"/>
      <c r="H9902" s="58">
        <v>0</v>
      </c>
      <c r="I9902" s="58">
        <v>0.85478818416595459</v>
      </c>
      <c r="J9902" s="58">
        <v>0.16078200936317444</v>
      </c>
      <c r="K9902" s="58">
        <v>76</v>
      </c>
      <c r="N9902" s="57" t="str">
        <f t="shared" si="1092"/>
        <v>***</v>
      </c>
      <c r="O9902" s="57" t="str">
        <f t="shared" si="1093"/>
        <v/>
      </c>
      <c r="P9902" s="57" t="str">
        <f t="shared" si="1094"/>
        <v>0.00 (0.00)</v>
      </c>
      <c r="Q9902" s="57" t="str">
        <f t="shared" si="1095"/>
        <v>0.00*** [0.00]</v>
      </c>
      <c r="R9902" s="57" t="str">
        <f t="shared" si="1096"/>
        <v/>
      </c>
      <c r="S9902" s="58">
        <f t="shared" si="1097"/>
        <v>0</v>
      </c>
      <c r="T9902" s="58">
        <f t="shared" si="1098"/>
        <v>0</v>
      </c>
    </row>
    <row r="9903" x14ac:dyDescent="0.25">
      <c r="A9903" t="s">
        <v>274</v>
      </c>
      <c r="B9903" t="s">
        <v>725</v>
      </c>
      <c r="C9903" t="s">
        <v>10675</v>
      </c>
      <c r="D9903" s="58">
        <v>-2.332338809967041</v>
      </c>
      <c r="E9903" s="58">
        <v>1.4022675752639771</v>
      </c>
      <c r="F9903" s="58">
        <v>-1.6632623672485352</v>
      </c>
      <c r="G9903" s="58">
        <v>0.096259929239749908</v>
      </c>
      <c r="H9903" s="58">
        <v>-5.0807328224182129</v>
      </c>
      <c r="I9903" s="58">
        <v>0.41605505347251892</v>
      </c>
      <c r="J9903" s="58"/>
      <c r="K9903" s="58">
        <v>1.9599640369415283</v>
      </c>
      <c r="N9903" s="57" t="str">
        <f t="shared" si="1092"/>
        <v>***</v>
      </c>
      <c r="O9903" s="57" t="str">
        <f t="shared" si="1093"/>
        <v/>
      </c>
      <c r="P9903" s="57" t="str">
        <f t="shared" si="1094"/>
        <v>0.00 (0.00)</v>
      </c>
      <c r="Q9903" s="57" t="str">
        <f t="shared" si="1095"/>
        <v>0.00*** [0.00]</v>
      </c>
      <c r="R9903" s="57" t="str">
        <f t="shared" si="1096"/>
        <v/>
      </c>
      <c r="S9903" s="58">
        <f t="shared" si="1097"/>
        <v>0</v>
      </c>
      <c r="T9903" s="58">
        <f t="shared" si="1098"/>
        <v>0</v>
      </c>
    </row>
    <row r="9904" x14ac:dyDescent="0.25">
      <c r="A9904" t="s">
        <v>274</v>
      </c>
      <c r="B9904" t="s">
        <v>725</v>
      </c>
      <c r="C9904" t="s">
        <v>10676</v>
      </c>
      <c r="D9904" s="58">
        <v>-5.0581893920898438</v>
      </c>
      <c r="E9904" s="58">
        <v>0.82361435890197754</v>
      </c>
      <c r="F9904" s="58">
        <v>-6.1414542198181152</v>
      </c>
      <c r="G9904" s="58">
        <v>8.1769502280337747e-10</v>
      </c>
      <c r="H9904" s="58">
        <v>-6.6724438667297363</v>
      </c>
      <c r="I9904" s="58">
        <v>-3.4439351558685303</v>
      </c>
      <c r="J9904" s="58"/>
      <c r="K9904" s="58">
        <v>1.9599640369415283</v>
      </c>
      <c r="N9904" s="57" t="str">
        <f t="shared" si="1092"/>
        <v>***</v>
      </c>
      <c r="O9904" s="57" t="str">
        <f t="shared" si="1093"/>
        <v/>
      </c>
      <c r="P9904" s="57" t="str">
        <f t="shared" si="1094"/>
        <v>0.00 (0.00)</v>
      </c>
      <c r="Q9904" s="57" t="str">
        <f t="shared" si="1095"/>
        <v>0.00*** [0.00]</v>
      </c>
      <c r="R9904" s="57" t="str">
        <f t="shared" si="1096"/>
        <v/>
      </c>
      <c r="S9904" s="58">
        <f t="shared" si="1097"/>
        <v>0</v>
      </c>
      <c r="T9904" s="58">
        <f t="shared" si="1098"/>
        <v>0</v>
      </c>
    </row>
    <row r="9905" x14ac:dyDescent="0.25">
      <c r="A9905" t="s">
        <v>274</v>
      </c>
      <c r="B9905" t="s">
        <v>725</v>
      </c>
      <c r="C9905" t="s">
        <v>10677</v>
      </c>
      <c r="D9905" s="58">
        <v>-4.512782096862793</v>
      </c>
      <c r="E9905" s="58">
        <v>0.70995026826858521</v>
      </c>
      <c r="F9905" s="58">
        <v>-6.3564767837524414</v>
      </c>
      <c r="G9905" s="58">
        <v>2.0643375897577698e-10</v>
      </c>
      <c r="H9905" s="58">
        <v>-5.904259204864502</v>
      </c>
      <c r="I9905" s="58">
        <v>-3.1213054656982422</v>
      </c>
      <c r="J9905" s="58"/>
      <c r="K9905" s="58">
        <v>1.9599640369415283</v>
      </c>
      <c r="N9905" s="57" t="str">
        <f t="shared" si="1092"/>
        <v>***</v>
      </c>
      <c r="O9905" s="57" t="str">
        <f t="shared" si="1093"/>
        <v/>
      </c>
      <c r="P9905" s="57" t="str">
        <f t="shared" si="1094"/>
        <v>0.00 (0.00)</v>
      </c>
      <c r="Q9905" s="57" t="str">
        <f t="shared" si="1095"/>
        <v>0.00*** [0.00]</v>
      </c>
      <c r="R9905" s="57" t="str">
        <f t="shared" si="1096"/>
        <v/>
      </c>
      <c r="S9905" s="58">
        <f t="shared" si="1097"/>
        <v>0</v>
      </c>
      <c r="T9905" s="58">
        <f t="shared" si="1098"/>
        <v>0</v>
      </c>
    </row>
    <row r="9906" x14ac:dyDescent="0.25">
      <c r="A9906" t="s">
        <v>274</v>
      </c>
      <c r="B9906" t="s">
        <v>725</v>
      </c>
      <c r="C9906" t="s">
        <v>10678</v>
      </c>
      <c r="D9906" s="58">
        <v>1.0080924034118652</v>
      </c>
      <c r="E9906" s="58"/>
      <c r="F9906" s="58"/>
      <c r="G9906" s="58">
        <v>0.31657347083091736</v>
      </c>
      <c r="H9906" s="58"/>
      <c r="I9906" s="58"/>
      <c r="J9906" s="58"/>
      <c r="K9906" s="58"/>
      <c r="N9906" s="57" t="str">
        <f t="shared" si="1092"/>
        <v>***</v>
      </c>
      <c r="O9906" s="57" t="str">
        <f t="shared" si="1093"/>
        <v/>
      </c>
      <c r="P9906" s="57" t="str">
        <f t="shared" si="1094"/>
        <v>0.00 (0.00)</v>
      </c>
      <c r="Q9906" s="57" t="str">
        <f t="shared" si="1095"/>
        <v>0.00*** [0.00]</v>
      </c>
      <c r="R9906" s="57" t="str">
        <f t="shared" si="1096"/>
        <v/>
      </c>
      <c r="S9906" s="58">
        <f t="shared" si="1097"/>
        <v>0</v>
      </c>
      <c r="T9906" s="58">
        <f t="shared" si="1098"/>
        <v>0</v>
      </c>
    </row>
    <row r="9907" x14ac:dyDescent="0.25">
      <c r="A9907" t="s">
        <v>274</v>
      </c>
      <c r="B9907" t="s">
        <v>725</v>
      </c>
      <c r="C9907" t="s">
        <v>10679</v>
      </c>
      <c r="D9907" s="58">
        <v>2.4628582000732422</v>
      </c>
      <c r="E9907" s="58"/>
      <c r="F9907" s="58"/>
      <c r="G9907" s="58">
        <v>0.11814723163843155</v>
      </c>
      <c r="H9907" s="58"/>
      <c r="I9907" s="58"/>
      <c r="J9907" s="58"/>
      <c r="K9907" s="58"/>
      <c r="N9907" s="57" t="str">
        <f t="shared" si="1092"/>
        <v>***</v>
      </c>
      <c r="O9907" s="57" t="str">
        <f t="shared" si="1093"/>
        <v/>
      </c>
      <c r="P9907" s="57" t="str">
        <f t="shared" si="1094"/>
        <v>0.00 (0.00)</v>
      </c>
      <c r="Q9907" s="57" t="str">
        <f t="shared" si="1095"/>
        <v>0.00*** [0.00]</v>
      </c>
      <c r="R9907" s="57" t="str">
        <f t="shared" si="1096"/>
        <v/>
      </c>
      <c r="S9907" s="58">
        <f t="shared" si="1097"/>
        <v>0</v>
      </c>
      <c r="T9907" s="58">
        <f t="shared" si="1098"/>
        <v>0</v>
      </c>
    </row>
    <row r="9908" x14ac:dyDescent="0.25">
      <c r="A9908" t="s">
        <v>274</v>
      </c>
      <c r="B9908" t="s">
        <v>725</v>
      </c>
      <c r="C9908" t="s">
        <v>10680</v>
      </c>
      <c r="D9908" s="58">
        <v>0.47660863399505615</v>
      </c>
      <c r="E9908" s="58">
        <v>0.040206164121627808</v>
      </c>
      <c r="F9908" s="58"/>
      <c r="G9908" s="58"/>
      <c r="H9908" s="58">
        <v>0</v>
      </c>
      <c r="I9908" s="58">
        <v>0.81118917465209961</v>
      </c>
      <c r="J9908" s="58">
        <v>0.24456456303596497</v>
      </c>
      <c r="K9908" s="58">
        <v>37</v>
      </c>
      <c r="N9908" s="57" t="str">
        <f t="shared" si="1092"/>
        <v>***</v>
      </c>
      <c r="O9908" s="57" t="str">
        <f t="shared" si="1093"/>
        <v/>
      </c>
      <c r="P9908" s="57" t="str">
        <f t="shared" si="1094"/>
        <v>0.00 (0.00)</v>
      </c>
      <c r="Q9908" s="57" t="str">
        <f t="shared" si="1095"/>
        <v>0.00*** [0.00]</v>
      </c>
      <c r="R9908" s="57" t="str">
        <f t="shared" si="1096"/>
        <v/>
      </c>
      <c r="S9908" s="58">
        <f t="shared" si="1097"/>
        <v>0</v>
      </c>
      <c r="T9908" s="58">
        <f t="shared" si="1098"/>
        <v>0</v>
      </c>
    </row>
    <row r="9909" x14ac:dyDescent="0.25">
      <c r="A9909" t="s">
        <v>274</v>
      </c>
      <c r="B9909" t="s">
        <v>725</v>
      </c>
      <c r="C9909" t="s">
        <v>10681</v>
      </c>
      <c r="D9909" s="58">
        <v>0.48170539736747742</v>
      </c>
      <c r="E9909" s="58">
        <v>0.019927425310015678</v>
      </c>
      <c r="F9909" s="58"/>
      <c r="G9909" s="58"/>
      <c r="H9909" s="58">
        <v>0</v>
      </c>
      <c r="I9909" s="58">
        <v>0.85478818416595459</v>
      </c>
      <c r="J9909" s="58">
        <v>0.25597241520881653</v>
      </c>
      <c r="K9909" s="58">
        <v>165</v>
      </c>
      <c r="N9909" s="57" t="str">
        <f t="shared" si="1092"/>
        <v>***</v>
      </c>
      <c r="O9909" s="57" t="str">
        <f t="shared" si="1093"/>
        <v/>
      </c>
      <c r="P9909" s="57" t="str">
        <f t="shared" si="1094"/>
        <v>0.00 (0.00)</v>
      </c>
      <c r="Q9909" s="57" t="str">
        <f t="shared" si="1095"/>
        <v>0.00*** [0.00]</v>
      </c>
      <c r="R9909" s="57" t="str">
        <f t="shared" si="1096"/>
        <v/>
      </c>
      <c r="S9909" s="58">
        <f t="shared" si="1097"/>
        <v>0</v>
      </c>
      <c r="T9909" s="58">
        <f t="shared" si="1098"/>
        <v>0</v>
      </c>
    </row>
    <row r="9910" x14ac:dyDescent="0.25">
      <c r="A9910" t="s">
        <v>274</v>
      </c>
      <c r="B9910" t="s">
        <v>725</v>
      </c>
      <c r="C9910" t="s">
        <v>10682</v>
      </c>
      <c r="D9910" s="58">
        <v>0.48077183961868286</v>
      </c>
      <c r="E9910" s="58">
        <v>0.017824377864599228</v>
      </c>
      <c r="F9910" s="58"/>
      <c r="G9910" s="58"/>
      <c r="H9910" s="58">
        <v>0</v>
      </c>
      <c r="I9910" s="58">
        <v>0.85478818416595459</v>
      </c>
      <c r="J9910" s="58">
        <v>0.25333201885223389</v>
      </c>
      <c r="K9910" s="58">
        <v>202</v>
      </c>
      <c r="N9910" s="57" t="str">
        <f t="shared" si="1092"/>
        <v>***</v>
      </c>
      <c r="O9910" s="57" t="str">
        <f t="shared" si="1093"/>
        <v/>
      </c>
      <c r="P9910" s="57" t="str">
        <f t="shared" si="1094"/>
        <v>0.00 (0.00)</v>
      </c>
      <c r="Q9910" s="57" t="str">
        <f t="shared" si="1095"/>
        <v>0.00*** [0.00]</v>
      </c>
      <c r="R9910" s="57" t="str">
        <f t="shared" si="1096"/>
        <v/>
      </c>
      <c r="S9910" s="58">
        <f t="shared" si="1097"/>
        <v>0</v>
      </c>
      <c r="T9910" s="58">
        <f t="shared" si="1098"/>
        <v>0</v>
      </c>
    </row>
    <row r="9911" x14ac:dyDescent="0.25">
      <c r="A9911" t="s">
        <v>274</v>
      </c>
      <c r="B9911" t="s">
        <v>726</v>
      </c>
      <c r="C9911" t="s">
        <v>10683</v>
      </c>
      <c r="D9911" s="58"/>
      <c r="E9911" s="58"/>
      <c r="F9911" s="58"/>
      <c r="G9911" s="58"/>
      <c r="H9911" s="58"/>
      <c r="I9911" s="58"/>
      <c r="J9911" s="58"/>
      <c r="K9911" s="58"/>
      <c r="N9911" s="57" t="str">
        <f t="shared" si="1092"/>
        <v>***</v>
      </c>
      <c r="O9911" s="57" t="str">
        <f t="shared" si="1093"/>
        <v/>
      </c>
      <c r="P9911" s="57" t="str">
        <f t="shared" si="1094"/>
        <v>0.00 (0.00)</v>
      </c>
      <c r="Q9911" s="57" t="str">
        <f t="shared" si="1095"/>
        <v>0.00*** [0.00]</v>
      </c>
      <c r="R9911" s="57" t="str">
        <f t="shared" si="1096"/>
        <v/>
      </c>
      <c r="S9911" s="58">
        <f t="shared" si="1097"/>
        <v>0</v>
      </c>
      <c r="T9911" s="58">
        <f t="shared" si="1098"/>
        <v>0</v>
      </c>
    </row>
    <row r="9912" x14ac:dyDescent="0.25">
      <c r="A9912" t="s">
        <v>274</v>
      </c>
      <c r="B9912" t="s">
        <v>726</v>
      </c>
      <c r="C9912" t="s">
        <v>10684</v>
      </c>
      <c r="D9912" s="58">
        <v>1.5753175020217896</v>
      </c>
      <c r="E9912" s="58">
        <v>0.37283205986022949</v>
      </c>
      <c r="F9912" s="58"/>
      <c r="G9912" s="58"/>
      <c r="H9912" s="58">
        <v>0</v>
      </c>
      <c r="I9912" s="58">
        <v>6.1599998474121094</v>
      </c>
      <c r="J9912" s="58">
        <v>1.9728418588638306</v>
      </c>
      <c r="K9912" s="58">
        <v>28</v>
      </c>
      <c r="N9912" s="57" t="str">
        <f t="shared" si="1092"/>
        <v>***</v>
      </c>
      <c r="O9912" s="57" t="str">
        <f t="shared" si="1093"/>
        <v/>
      </c>
      <c r="P9912" s="57" t="str">
        <f t="shared" si="1094"/>
        <v>0.00 (0.00)</v>
      </c>
      <c r="Q9912" s="57" t="str">
        <f t="shared" si="1095"/>
        <v>0.00*** [0.00]</v>
      </c>
      <c r="R9912" s="57" t="str">
        <f t="shared" si="1096"/>
        <v/>
      </c>
      <c r="S9912" s="58">
        <f t="shared" si="1097"/>
        <v>0</v>
      </c>
      <c r="T9912" s="58">
        <f t="shared" si="1098"/>
        <v>0</v>
      </c>
    </row>
    <row r="9913" x14ac:dyDescent="0.25">
      <c r="A9913" t="s">
        <v>274</v>
      </c>
      <c r="B9913" t="s">
        <v>726</v>
      </c>
      <c r="C9913" t="s">
        <v>10685</v>
      </c>
      <c r="D9913" s="58">
        <v>1.2053134441375732</v>
      </c>
      <c r="E9913" s="58">
        <v>0.13274113833904266</v>
      </c>
      <c r="F9913" s="58"/>
      <c r="G9913" s="58"/>
      <c r="H9913" s="58">
        <v>0</v>
      </c>
      <c r="I9913" s="58">
        <v>6.5</v>
      </c>
      <c r="J9913" s="58">
        <v>1.3140702247619629</v>
      </c>
      <c r="K9913" s="58">
        <v>98</v>
      </c>
      <c r="N9913" s="57" t="str">
        <f t="shared" ref="N9913:N9976" si="1099">IF(G9913&lt;=0.01,"***",IF(G9913&lt;=0.05,"**",IF(G9913&lt;=0.1,"*","")))</f>
        <v>***</v>
      </c>
      <c r="O9913" s="57" t="str">
        <f t="shared" ref="O9913:O9976" si="1100">_xlfn.CONCAT(A9913:C9913)</f>
        <v/>
      </c>
      <c r="P9913" s="57" t="str">
        <f t="shared" ref="P9913:P9976" si="1101">TEXT(D9913,"0.00")&amp;" ("&amp;TEXT(J9913,"0.00")&amp;")"</f>
        <v>0.00 (0.00)</v>
      </c>
      <c r="Q9913" s="57" t="str">
        <f t="shared" ref="Q9913:Q9976" si="1102">TEXT(D9913,"0.00")&amp;N9913&amp;" ["&amp;TEXT(E9913,"0.00")&amp;"]"</f>
        <v>0.00*** [0.00]</v>
      </c>
      <c r="R9913" s="57" t="str">
        <f t="shared" ref="R9913:R9976" si="1103">IF(G9913&gt;0.05,"†","")</f>
        <v/>
      </c>
      <c r="S9913" s="58">
        <f t="shared" ref="S9913:S9976" si="1104">K9913</f>
        <v>0</v>
      </c>
      <c r="T9913" s="58">
        <f t="shared" ref="T9913:T9976" si="1105">D9913</f>
        <v>0</v>
      </c>
    </row>
    <row r="9914" x14ac:dyDescent="0.25">
      <c r="A9914" t="s">
        <v>274</v>
      </c>
      <c r="B9914" t="s">
        <v>726</v>
      </c>
      <c r="C9914" t="s">
        <v>10686</v>
      </c>
      <c r="D9914" s="58">
        <v>1.2875365018844604</v>
      </c>
      <c r="E9914" s="58">
        <v>0.13227340579032898</v>
      </c>
      <c r="F9914" s="58"/>
      <c r="G9914" s="58"/>
      <c r="H9914" s="58">
        <v>0</v>
      </c>
      <c r="I9914" s="58">
        <v>6.5</v>
      </c>
      <c r="J9914" s="58">
        <v>1.4847652912139893</v>
      </c>
      <c r="K9914" s="58">
        <v>126</v>
      </c>
      <c r="N9914" s="57" t="str">
        <f t="shared" si="1099"/>
        <v>***</v>
      </c>
      <c r="O9914" s="57" t="str">
        <f t="shared" si="1100"/>
        <v/>
      </c>
      <c r="P9914" s="57" t="str">
        <f t="shared" si="1101"/>
        <v>0.00 (0.00)</v>
      </c>
      <c r="Q9914" s="57" t="str">
        <f t="shared" si="1102"/>
        <v>0.00*** [0.00]</v>
      </c>
      <c r="R9914" s="57" t="str">
        <f t="shared" si="1103"/>
        <v/>
      </c>
      <c r="S9914" s="58">
        <f t="shared" si="1104"/>
        <v>0</v>
      </c>
      <c r="T9914" s="58">
        <f t="shared" si="1105"/>
        <v>0</v>
      </c>
    </row>
    <row r="9915" x14ac:dyDescent="0.25">
      <c r="A9915" t="s">
        <v>274</v>
      </c>
      <c r="B9915" t="s">
        <v>726</v>
      </c>
      <c r="C9915" t="s">
        <v>10687</v>
      </c>
      <c r="D9915" s="58"/>
      <c r="E9915" s="58"/>
      <c r="F9915" s="58"/>
      <c r="G9915" s="58"/>
      <c r="H9915" s="58"/>
      <c r="I9915" s="58"/>
      <c r="J9915" s="58"/>
      <c r="K9915" s="58"/>
      <c r="N9915" s="57" t="str">
        <f t="shared" si="1099"/>
        <v>***</v>
      </c>
      <c r="O9915" s="57" t="str">
        <f t="shared" si="1100"/>
        <v/>
      </c>
      <c r="P9915" s="57" t="str">
        <f t="shared" si="1101"/>
        <v>0.00 (0.00)</v>
      </c>
      <c r="Q9915" s="57" t="str">
        <f t="shared" si="1102"/>
        <v>0.00*** [0.00]</v>
      </c>
      <c r="R9915" s="57" t="str">
        <f t="shared" si="1103"/>
        <v/>
      </c>
      <c r="S9915" s="58">
        <f t="shared" si="1104"/>
        <v>0</v>
      </c>
      <c r="T9915" s="58">
        <f t="shared" si="1105"/>
        <v>0</v>
      </c>
    </row>
    <row r="9916" x14ac:dyDescent="0.25">
      <c r="A9916" t="s">
        <v>274</v>
      </c>
      <c r="B9916" t="s">
        <v>726</v>
      </c>
      <c r="C9916" t="s">
        <v>10688</v>
      </c>
      <c r="D9916" s="58">
        <v>1.1435075998306274</v>
      </c>
      <c r="E9916" s="58">
        <v>0.28915166854858398</v>
      </c>
      <c r="F9916" s="58"/>
      <c r="G9916" s="58"/>
      <c r="H9916" s="58">
        <v>0</v>
      </c>
      <c r="I9916" s="58">
        <v>2.617328405380249</v>
      </c>
      <c r="J9916" s="58">
        <v>0.86745494604110718</v>
      </c>
      <c r="K9916" s="58">
        <v>9</v>
      </c>
      <c r="N9916" s="57" t="str">
        <f t="shared" si="1099"/>
        <v>***</v>
      </c>
      <c r="O9916" s="57" t="str">
        <f t="shared" si="1100"/>
        <v/>
      </c>
      <c r="P9916" s="57" t="str">
        <f t="shared" si="1101"/>
        <v>0.00 (0.00)</v>
      </c>
      <c r="Q9916" s="57" t="str">
        <f t="shared" si="1102"/>
        <v>0.00*** [0.00]</v>
      </c>
      <c r="R9916" s="57" t="str">
        <f t="shared" si="1103"/>
        <v/>
      </c>
      <c r="S9916" s="58">
        <f t="shared" si="1104"/>
        <v>0</v>
      </c>
      <c r="T9916" s="58">
        <f t="shared" si="1105"/>
        <v>0</v>
      </c>
    </row>
    <row r="9917" x14ac:dyDescent="0.25">
      <c r="A9917" t="s">
        <v>274</v>
      </c>
      <c r="B9917" t="s">
        <v>726</v>
      </c>
      <c r="C9917" t="s">
        <v>10689</v>
      </c>
      <c r="D9917" s="58">
        <v>1.3003365993499756</v>
      </c>
      <c r="E9917" s="58">
        <v>0.2121819406747818</v>
      </c>
      <c r="F9917" s="58"/>
      <c r="G9917" s="58"/>
      <c r="H9917" s="58">
        <v>0</v>
      </c>
      <c r="I9917" s="58">
        <v>11.649016380310059</v>
      </c>
      <c r="J9917" s="58">
        <v>1.7367841005325317</v>
      </c>
      <c r="K9917" s="58">
        <v>67</v>
      </c>
      <c r="N9917" s="57" t="str">
        <f t="shared" si="1099"/>
        <v>***</v>
      </c>
      <c r="O9917" s="57" t="str">
        <f t="shared" si="1100"/>
        <v/>
      </c>
      <c r="P9917" s="57" t="str">
        <f t="shared" si="1101"/>
        <v>0.00 (0.00)</v>
      </c>
      <c r="Q9917" s="57" t="str">
        <f t="shared" si="1102"/>
        <v>0.00*** [0.00]</v>
      </c>
      <c r="R9917" s="57" t="str">
        <f t="shared" si="1103"/>
        <v/>
      </c>
      <c r="S9917" s="58">
        <f t="shared" si="1104"/>
        <v>0</v>
      </c>
      <c r="T9917" s="58">
        <f t="shared" si="1105"/>
        <v>0</v>
      </c>
    </row>
    <row r="9918" x14ac:dyDescent="0.25">
      <c r="A9918" t="s">
        <v>274</v>
      </c>
      <c r="B9918" t="s">
        <v>726</v>
      </c>
      <c r="C9918" t="s">
        <v>10690</v>
      </c>
      <c r="D9918" s="58">
        <v>1.2817647457122803</v>
      </c>
      <c r="E9918" s="58">
        <v>0.18978224694728851</v>
      </c>
      <c r="F9918" s="58"/>
      <c r="G9918" s="58"/>
      <c r="H9918" s="58">
        <v>0</v>
      </c>
      <c r="I9918" s="58">
        <v>11.649016380310059</v>
      </c>
      <c r="J9918" s="58">
        <v>1.6544833183288574</v>
      </c>
      <c r="K9918" s="58">
        <v>76</v>
      </c>
      <c r="N9918" s="57" t="str">
        <f t="shared" si="1099"/>
        <v>***</v>
      </c>
      <c r="O9918" s="57" t="str">
        <f t="shared" si="1100"/>
        <v/>
      </c>
      <c r="P9918" s="57" t="str">
        <f t="shared" si="1101"/>
        <v>0.00 (0.00)</v>
      </c>
      <c r="Q9918" s="57" t="str">
        <f t="shared" si="1102"/>
        <v>0.00*** [0.00]</v>
      </c>
      <c r="R9918" s="57" t="str">
        <f t="shared" si="1103"/>
        <v/>
      </c>
      <c r="S9918" s="58">
        <f t="shared" si="1104"/>
        <v>0</v>
      </c>
      <c r="T9918" s="58">
        <f t="shared" si="1105"/>
        <v>0</v>
      </c>
    </row>
    <row r="9919" x14ac:dyDescent="0.25">
      <c r="A9919" t="s">
        <v>274</v>
      </c>
      <c r="B9919" t="s">
        <v>726</v>
      </c>
      <c r="C9919" t="s">
        <v>10691</v>
      </c>
      <c r="D9919" s="58">
        <v>2.7264785766601563</v>
      </c>
      <c r="E9919" s="58">
        <v>2.7848610877990723</v>
      </c>
      <c r="F9919" s="58">
        <v>0.97903579473495483</v>
      </c>
      <c r="G9919" s="58">
        <v>0.32756230235099792</v>
      </c>
      <c r="H9919" s="58">
        <v>-2.7317485809326172</v>
      </c>
      <c r="I9919" s="58">
        <v>8.1847057342529297</v>
      </c>
      <c r="J9919" s="58"/>
      <c r="K9919" s="58">
        <v>1.9599640369415283</v>
      </c>
      <c r="N9919" s="57" t="str">
        <f t="shared" si="1099"/>
        <v>***</v>
      </c>
      <c r="O9919" s="57" t="str">
        <f t="shared" si="1100"/>
        <v/>
      </c>
      <c r="P9919" s="57" t="str">
        <f t="shared" si="1101"/>
        <v>0.00 (0.00)</v>
      </c>
      <c r="Q9919" s="57" t="str">
        <f t="shared" si="1102"/>
        <v>0.00*** [0.00]</v>
      </c>
      <c r="R9919" s="57" t="str">
        <f t="shared" si="1103"/>
        <v/>
      </c>
      <c r="S9919" s="58">
        <f t="shared" si="1104"/>
        <v>0</v>
      </c>
      <c r="T9919" s="58">
        <f t="shared" si="1105"/>
        <v>0</v>
      </c>
    </row>
    <row r="9920" x14ac:dyDescent="0.25">
      <c r="A9920" t="s">
        <v>274</v>
      </c>
      <c r="B9920" t="s">
        <v>726</v>
      </c>
      <c r="C9920" t="s">
        <v>10692</v>
      </c>
      <c r="D9920" s="58">
        <v>-0.5676003098487854</v>
      </c>
      <c r="E9920" s="58">
        <v>1.6651761531829834</v>
      </c>
      <c r="F9920" s="58">
        <v>-0.34086501598358154</v>
      </c>
      <c r="G9920" s="58">
        <v>0.73320519924163818</v>
      </c>
      <c r="H9920" s="58">
        <v>-3.8312857151031494</v>
      </c>
      <c r="I9920" s="58">
        <v>2.6960849761962891</v>
      </c>
      <c r="J9920" s="58"/>
      <c r="K9920" s="58">
        <v>1.9599640369415283</v>
      </c>
      <c r="N9920" s="57" t="str">
        <f t="shared" si="1099"/>
        <v>***</v>
      </c>
      <c r="O9920" s="57" t="str">
        <f t="shared" si="1100"/>
        <v/>
      </c>
      <c r="P9920" s="57" t="str">
        <f t="shared" si="1101"/>
        <v>0.00 (0.00)</v>
      </c>
      <c r="Q9920" s="57" t="str">
        <f t="shared" si="1102"/>
        <v>0.00*** [0.00]</v>
      </c>
      <c r="R9920" s="57" t="str">
        <f t="shared" si="1103"/>
        <v/>
      </c>
      <c r="S9920" s="58">
        <f t="shared" si="1104"/>
        <v>0</v>
      </c>
      <c r="T9920" s="58">
        <f t="shared" si="1105"/>
        <v>0</v>
      </c>
    </row>
    <row r="9921" x14ac:dyDescent="0.25">
      <c r="A9921" t="s">
        <v>274</v>
      </c>
      <c r="B9921" t="s">
        <v>726</v>
      </c>
      <c r="C9921" t="s">
        <v>10693</v>
      </c>
      <c r="D9921" s="58">
        <v>0.014086711220443249</v>
      </c>
      <c r="E9921" s="58">
        <v>1.4318804740905762</v>
      </c>
      <c r="F9921" s="58">
        <v>0.009837910532951355</v>
      </c>
      <c r="G9921" s="58">
        <v>0.99215060472488403</v>
      </c>
      <c r="H9921" s="58">
        <v>-2.7923474311828613</v>
      </c>
      <c r="I9921" s="58">
        <v>2.8205208778381348</v>
      </c>
      <c r="J9921" s="58"/>
      <c r="K9921" s="58">
        <v>1.9599640369415283</v>
      </c>
      <c r="N9921" s="57" t="str">
        <f t="shared" si="1099"/>
        <v>***</v>
      </c>
      <c r="O9921" s="57" t="str">
        <f t="shared" si="1100"/>
        <v/>
      </c>
      <c r="P9921" s="57" t="str">
        <f t="shared" si="1101"/>
        <v>0.00 (0.00)</v>
      </c>
      <c r="Q9921" s="57" t="str">
        <f t="shared" si="1102"/>
        <v>0.00*** [0.00]</v>
      </c>
      <c r="R9921" s="57" t="str">
        <f t="shared" si="1103"/>
        <v/>
      </c>
      <c r="S9921" s="58">
        <f t="shared" si="1104"/>
        <v>0</v>
      </c>
      <c r="T9921" s="58">
        <f t="shared" si="1105"/>
        <v>0</v>
      </c>
    </row>
    <row r="9922" x14ac:dyDescent="0.25">
      <c r="A9922" t="s">
        <v>274</v>
      </c>
      <c r="B9922" t="s">
        <v>726</v>
      </c>
      <c r="C9922" t="s">
        <v>10694</v>
      </c>
      <c r="D9922" s="58">
        <v>0.23020647466182709</v>
      </c>
      <c r="E9922" s="58"/>
      <c r="F9922" s="58"/>
      <c r="G9922" s="58">
        <v>0.63189506530761719</v>
      </c>
      <c r="H9922" s="58"/>
      <c r="I9922" s="58"/>
      <c r="J9922" s="58"/>
      <c r="K9922" s="58"/>
      <c r="N9922" s="57" t="str">
        <f t="shared" si="1099"/>
        <v>***</v>
      </c>
      <c r="O9922" s="57" t="str">
        <f t="shared" si="1100"/>
        <v/>
      </c>
      <c r="P9922" s="57" t="str">
        <f t="shared" si="1101"/>
        <v>0.00 (0.00)</v>
      </c>
      <c r="Q9922" s="57" t="str">
        <f t="shared" si="1102"/>
        <v>0.00*** [0.00]</v>
      </c>
      <c r="R9922" s="57" t="str">
        <f t="shared" si="1103"/>
        <v/>
      </c>
      <c r="S9922" s="58">
        <f t="shared" si="1104"/>
        <v>0</v>
      </c>
      <c r="T9922" s="58">
        <f t="shared" si="1105"/>
        <v>0</v>
      </c>
    </row>
    <row r="9923" x14ac:dyDescent="0.25">
      <c r="A9923" t="s">
        <v>274</v>
      </c>
      <c r="B9923" t="s">
        <v>726</v>
      </c>
      <c r="C9923" t="s">
        <v>10695</v>
      </c>
      <c r="D9923" s="58">
        <v>1.0083063840866089</v>
      </c>
      <c r="E9923" s="58"/>
      <c r="F9923" s="58"/>
      <c r="G9923" s="58">
        <v>0.3165222704410553</v>
      </c>
      <c r="H9923" s="58"/>
      <c r="I9923" s="58"/>
      <c r="J9923" s="58"/>
      <c r="K9923" s="58"/>
      <c r="N9923" s="57" t="str">
        <f t="shared" si="1099"/>
        <v>***</v>
      </c>
      <c r="O9923" s="57" t="str">
        <f t="shared" si="1100"/>
        <v/>
      </c>
      <c r="P9923" s="57" t="str">
        <f t="shared" si="1101"/>
        <v>0.00 (0.00)</v>
      </c>
      <c r="Q9923" s="57" t="str">
        <f t="shared" si="1102"/>
        <v>0.00*** [0.00]</v>
      </c>
      <c r="R9923" s="57" t="str">
        <f t="shared" si="1103"/>
        <v/>
      </c>
      <c r="S9923" s="58">
        <f t="shared" si="1104"/>
        <v>0</v>
      </c>
      <c r="T9923" s="58">
        <f t="shared" si="1105"/>
        <v>0</v>
      </c>
    </row>
    <row r="9924" x14ac:dyDescent="0.25">
      <c r="A9924" t="s">
        <v>274</v>
      </c>
      <c r="B9924" t="s">
        <v>726</v>
      </c>
      <c r="C9924" t="s">
        <v>10696</v>
      </c>
      <c r="D9924" s="58">
        <v>1.4702826738357544</v>
      </c>
      <c r="E9924" s="58">
        <v>0.29045966267585754</v>
      </c>
      <c r="F9924" s="58"/>
      <c r="G9924" s="58"/>
      <c r="H9924" s="58">
        <v>0</v>
      </c>
      <c r="I9924" s="58">
        <v>6.1599998474121094</v>
      </c>
      <c r="J9924" s="58">
        <v>1.7667971849441528</v>
      </c>
      <c r="K9924" s="58">
        <v>37</v>
      </c>
      <c r="N9924" s="57" t="str">
        <f t="shared" si="1099"/>
        <v>***</v>
      </c>
      <c r="O9924" s="57" t="str">
        <f t="shared" si="1100"/>
        <v/>
      </c>
      <c r="P9924" s="57" t="str">
        <f t="shared" si="1101"/>
        <v>0.00 (0.00)</v>
      </c>
      <c r="Q9924" s="57" t="str">
        <f t="shared" si="1102"/>
        <v>0.00*** [0.00]</v>
      </c>
      <c r="R9924" s="57" t="str">
        <f t="shared" si="1103"/>
        <v/>
      </c>
      <c r="S9924" s="58">
        <f t="shared" si="1104"/>
        <v>0</v>
      </c>
      <c r="T9924" s="58">
        <f t="shared" si="1105"/>
        <v>0</v>
      </c>
    </row>
    <row r="9925" x14ac:dyDescent="0.25">
      <c r="A9925" t="s">
        <v>274</v>
      </c>
      <c r="B9925" t="s">
        <v>726</v>
      </c>
      <c r="C9925" t="s">
        <v>10697</v>
      </c>
      <c r="D9925" s="58">
        <v>1.2438985109329224</v>
      </c>
      <c r="E9925" s="58">
        <v>0.1164485365152359</v>
      </c>
      <c r="F9925" s="58"/>
      <c r="G9925" s="58"/>
      <c r="H9925" s="58">
        <v>0</v>
      </c>
      <c r="I9925" s="58">
        <v>11.649016380310059</v>
      </c>
      <c r="J9925" s="58">
        <v>1.4958086013793945</v>
      </c>
      <c r="K9925" s="58">
        <v>165</v>
      </c>
      <c r="N9925" s="57" t="str">
        <f t="shared" si="1099"/>
        <v>***</v>
      </c>
      <c r="O9925" s="57" t="str">
        <f t="shared" si="1100"/>
        <v/>
      </c>
      <c r="P9925" s="57" t="str">
        <f t="shared" si="1101"/>
        <v>0.00 (0.00)</v>
      </c>
      <c r="Q9925" s="57" t="str">
        <f t="shared" si="1102"/>
        <v>0.00*** [0.00]</v>
      </c>
      <c r="R9925" s="57" t="str">
        <f t="shared" si="1103"/>
        <v/>
      </c>
      <c r="S9925" s="58">
        <f t="shared" si="1104"/>
        <v>0</v>
      </c>
      <c r="T9925" s="58">
        <f t="shared" si="1105"/>
        <v>0</v>
      </c>
    </row>
    <row r="9926" x14ac:dyDescent="0.25">
      <c r="A9926" t="s">
        <v>274</v>
      </c>
      <c r="B9926" t="s">
        <v>726</v>
      </c>
      <c r="C9926" t="s">
        <v>10698</v>
      </c>
      <c r="D9926" s="58">
        <v>1.2853649854660034</v>
      </c>
      <c r="E9926" s="58">
        <v>0.10882744193077087</v>
      </c>
      <c r="F9926" s="58"/>
      <c r="G9926" s="58"/>
      <c r="H9926" s="58">
        <v>0</v>
      </c>
      <c r="I9926" s="58">
        <v>11.649016380310059</v>
      </c>
      <c r="J9926" s="58">
        <v>1.5467284917831421</v>
      </c>
      <c r="K9926" s="58">
        <v>202</v>
      </c>
      <c r="N9926" s="57" t="str">
        <f t="shared" si="1099"/>
        <v>***</v>
      </c>
      <c r="O9926" s="57" t="str">
        <f t="shared" si="1100"/>
        <v/>
      </c>
      <c r="P9926" s="57" t="str">
        <f t="shared" si="1101"/>
        <v>0.00 (0.00)</v>
      </c>
      <c r="Q9926" s="57" t="str">
        <f t="shared" si="1102"/>
        <v>0.00*** [0.00]</v>
      </c>
      <c r="R9926" s="57" t="str">
        <f t="shared" si="1103"/>
        <v/>
      </c>
      <c r="S9926" s="58">
        <f t="shared" si="1104"/>
        <v>0</v>
      </c>
      <c r="T9926" s="58">
        <f t="shared" si="1105"/>
        <v>0</v>
      </c>
    </row>
    <row r="9927" x14ac:dyDescent="0.25">
      <c r="A9927" t="s">
        <v>274</v>
      </c>
      <c r="B9927" t="s">
        <v>727</v>
      </c>
      <c r="C9927" t="s">
        <v>10699</v>
      </c>
      <c r="D9927" s="58"/>
      <c r="E9927" s="58"/>
      <c r="F9927" s="58"/>
      <c r="G9927" s="58"/>
      <c r="H9927" s="58"/>
      <c r="I9927" s="58"/>
      <c r="J9927" s="58"/>
      <c r="K9927" s="58"/>
      <c r="N9927" s="57" t="str">
        <f t="shared" si="1099"/>
        <v>***</v>
      </c>
      <c r="O9927" s="57" t="str">
        <f t="shared" si="1100"/>
        <v/>
      </c>
      <c r="P9927" s="57" t="str">
        <f t="shared" si="1101"/>
        <v>0.00 (0.00)</v>
      </c>
      <c r="Q9927" s="57" t="str">
        <f t="shared" si="1102"/>
        <v>0.00*** [0.00]</v>
      </c>
      <c r="R9927" s="57" t="str">
        <f t="shared" si="1103"/>
        <v/>
      </c>
      <c r="S9927" s="58">
        <f t="shared" si="1104"/>
        <v>0</v>
      </c>
      <c r="T9927" s="58">
        <f t="shared" si="1105"/>
        <v>0</v>
      </c>
    </row>
    <row r="9928" x14ac:dyDescent="0.25">
      <c r="A9928" t="s">
        <v>274</v>
      </c>
      <c r="B9928" t="s">
        <v>727</v>
      </c>
      <c r="C9928" t="s">
        <v>10700</v>
      </c>
      <c r="D9928" s="58">
        <v>4.5848731994628906</v>
      </c>
      <c r="E9928" s="58">
        <v>0.59116166830062866</v>
      </c>
      <c r="F9928" s="58"/>
      <c r="G9928" s="58"/>
      <c r="H9928" s="58">
        <v>1.0444444417953491</v>
      </c>
      <c r="I9928" s="58">
        <v>12.366666793823242</v>
      </c>
      <c r="J9928" s="58">
        <v>3.1281335353851318</v>
      </c>
      <c r="K9928" s="58">
        <v>28</v>
      </c>
      <c r="N9928" s="57" t="str">
        <f t="shared" si="1099"/>
        <v>***</v>
      </c>
      <c r="O9928" s="57" t="str">
        <f t="shared" si="1100"/>
        <v/>
      </c>
      <c r="P9928" s="57" t="str">
        <f t="shared" si="1101"/>
        <v>0.00 (0.00)</v>
      </c>
      <c r="Q9928" s="57" t="str">
        <f t="shared" si="1102"/>
        <v>0.00*** [0.00]</v>
      </c>
      <c r="R9928" s="57" t="str">
        <f t="shared" si="1103"/>
        <v/>
      </c>
      <c r="S9928" s="58">
        <f t="shared" si="1104"/>
        <v>0</v>
      </c>
      <c r="T9928" s="58">
        <f t="shared" si="1105"/>
        <v>0</v>
      </c>
    </row>
    <row r="9929" x14ac:dyDescent="0.25">
      <c r="A9929" t="s">
        <v>274</v>
      </c>
      <c r="B9929" t="s">
        <v>727</v>
      </c>
      <c r="C9929" t="s">
        <v>10701</v>
      </c>
      <c r="D9929" s="58">
        <v>4.8637776374816895</v>
      </c>
      <c r="E9929" s="58">
        <v>0.34100452065467834</v>
      </c>
      <c r="F9929" s="58"/>
      <c r="G9929" s="58"/>
      <c r="H9929" s="58">
        <v>1.0444444417953491</v>
      </c>
      <c r="I9929" s="58">
        <v>20.176445007324219</v>
      </c>
      <c r="J9929" s="58">
        <v>3.3757724761962891</v>
      </c>
      <c r="K9929" s="58">
        <v>98</v>
      </c>
      <c r="N9929" s="57" t="str">
        <f t="shared" si="1099"/>
        <v>***</v>
      </c>
      <c r="O9929" s="57" t="str">
        <f t="shared" si="1100"/>
        <v/>
      </c>
      <c r="P9929" s="57" t="str">
        <f t="shared" si="1101"/>
        <v>0.00 (0.00)</v>
      </c>
      <c r="Q9929" s="57" t="str">
        <f t="shared" si="1102"/>
        <v>0.00*** [0.00]</v>
      </c>
      <c r="R9929" s="57" t="str">
        <f t="shared" si="1103"/>
        <v/>
      </c>
      <c r="S9929" s="58">
        <f t="shared" si="1104"/>
        <v>0</v>
      </c>
      <c r="T9929" s="58">
        <f t="shared" si="1105"/>
        <v>0</v>
      </c>
    </row>
    <row r="9930" x14ac:dyDescent="0.25">
      <c r="A9930" t="s">
        <v>274</v>
      </c>
      <c r="B9930" t="s">
        <v>727</v>
      </c>
      <c r="C9930" t="s">
        <v>10702</v>
      </c>
      <c r="D9930" s="58">
        <v>4.8017988204956055</v>
      </c>
      <c r="E9930" s="58">
        <v>0.29506969451904297</v>
      </c>
      <c r="F9930" s="58"/>
      <c r="G9930" s="58"/>
      <c r="H9930" s="58">
        <v>1.0444444417953491</v>
      </c>
      <c r="I9930" s="58">
        <v>20.176445007324219</v>
      </c>
      <c r="J9930" s="58">
        <v>3.3121490478515625</v>
      </c>
      <c r="K9930" s="58">
        <v>126</v>
      </c>
      <c r="N9930" s="57" t="str">
        <f t="shared" si="1099"/>
        <v>***</v>
      </c>
      <c r="O9930" s="57" t="str">
        <f t="shared" si="1100"/>
        <v/>
      </c>
      <c r="P9930" s="57" t="str">
        <f t="shared" si="1101"/>
        <v>0.00 (0.00)</v>
      </c>
      <c r="Q9930" s="57" t="str">
        <f t="shared" si="1102"/>
        <v>0.00*** [0.00]</v>
      </c>
      <c r="R9930" s="57" t="str">
        <f t="shared" si="1103"/>
        <v/>
      </c>
      <c r="S9930" s="58">
        <f t="shared" si="1104"/>
        <v>0</v>
      </c>
      <c r="T9930" s="58">
        <f t="shared" si="1105"/>
        <v>0</v>
      </c>
    </row>
    <row r="9931" x14ac:dyDescent="0.25">
      <c r="A9931" t="s">
        <v>274</v>
      </c>
      <c r="B9931" t="s">
        <v>727</v>
      </c>
      <c r="C9931" t="s">
        <v>10703</v>
      </c>
      <c r="D9931" s="58"/>
      <c r="E9931" s="58"/>
      <c r="F9931" s="58"/>
      <c r="G9931" s="58"/>
      <c r="H9931" s="58"/>
      <c r="I9931" s="58"/>
      <c r="J9931" s="58"/>
      <c r="K9931" s="58"/>
      <c r="N9931" s="57" t="str">
        <f t="shared" si="1099"/>
        <v>***</v>
      </c>
      <c r="O9931" s="57" t="str">
        <f t="shared" si="1100"/>
        <v/>
      </c>
      <c r="P9931" s="57" t="str">
        <f t="shared" si="1101"/>
        <v>0.00 (0.00)</v>
      </c>
      <c r="Q9931" s="57" t="str">
        <f t="shared" si="1102"/>
        <v>0.00*** [0.00]</v>
      </c>
      <c r="R9931" s="57" t="str">
        <f t="shared" si="1103"/>
        <v/>
      </c>
      <c r="S9931" s="58">
        <f t="shared" si="1104"/>
        <v>0</v>
      </c>
      <c r="T9931" s="58">
        <f t="shared" si="1105"/>
        <v>0</v>
      </c>
    </row>
    <row r="9932" x14ac:dyDescent="0.25">
      <c r="A9932" t="s">
        <v>274</v>
      </c>
      <c r="B9932" t="s">
        <v>727</v>
      </c>
      <c r="C9932" t="s">
        <v>10704</v>
      </c>
      <c r="D9932" s="58">
        <v>4.7430615425109863</v>
      </c>
      <c r="E9932" s="58">
        <v>0.63718849420547485</v>
      </c>
      <c r="F9932" s="58"/>
      <c r="G9932" s="58"/>
      <c r="H9932" s="58">
        <v>1.355555534362793</v>
      </c>
      <c r="I9932" s="58">
        <v>8.0159997940063477</v>
      </c>
      <c r="J9932" s="58">
        <v>1.9115655422210693</v>
      </c>
      <c r="K9932" s="58">
        <v>9</v>
      </c>
      <c r="N9932" s="57" t="str">
        <f t="shared" si="1099"/>
        <v>***</v>
      </c>
      <c r="O9932" s="57" t="str">
        <f t="shared" si="1100"/>
        <v/>
      </c>
      <c r="P9932" s="57" t="str">
        <f t="shared" si="1101"/>
        <v>0.00 (0.00)</v>
      </c>
      <c r="Q9932" s="57" t="str">
        <f t="shared" si="1102"/>
        <v>0.00*** [0.00]</v>
      </c>
      <c r="R9932" s="57" t="str">
        <f t="shared" si="1103"/>
        <v/>
      </c>
      <c r="S9932" s="58">
        <f t="shared" si="1104"/>
        <v>0</v>
      </c>
      <c r="T9932" s="58">
        <f t="shared" si="1105"/>
        <v>0</v>
      </c>
    </row>
    <row r="9933" x14ac:dyDescent="0.25">
      <c r="A9933" t="s">
        <v>274</v>
      </c>
      <c r="B9933" t="s">
        <v>727</v>
      </c>
      <c r="C9933" t="s">
        <v>10705</v>
      </c>
      <c r="D9933" s="58">
        <v>5.4299368858337402</v>
      </c>
      <c r="E9933" s="58">
        <v>0.47036954760551453</v>
      </c>
      <c r="F9933" s="58"/>
      <c r="G9933" s="58"/>
      <c r="H9933" s="58">
        <v>0.93333333730697632</v>
      </c>
      <c r="I9933" s="58">
        <v>21.393777847290039</v>
      </c>
      <c r="J9933" s="58">
        <v>3.8501405715942383</v>
      </c>
      <c r="K9933" s="58">
        <v>67</v>
      </c>
      <c r="N9933" s="57" t="str">
        <f t="shared" si="1099"/>
        <v>***</v>
      </c>
      <c r="O9933" s="57" t="str">
        <f t="shared" si="1100"/>
        <v/>
      </c>
      <c r="P9933" s="57" t="str">
        <f t="shared" si="1101"/>
        <v>0.00 (0.00)</v>
      </c>
      <c r="Q9933" s="57" t="str">
        <f t="shared" si="1102"/>
        <v>0.00*** [0.00]</v>
      </c>
      <c r="R9933" s="57" t="str">
        <f t="shared" si="1103"/>
        <v/>
      </c>
      <c r="S9933" s="58">
        <f t="shared" si="1104"/>
        <v>0</v>
      </c>
      <c r="T9933" s="58">
        <f t="shared" si="1105"/>
        <v>0</v>
      </c>
    </row>
    <row r="9934" x14ac:dyDescent="0.25">
      <c r="A9934" t="s">
        <v>274</v>
      </c>
      <c r="B9934" t="s">
        <v>727</v>
      </c>
      <c r="C9934" t="s">
        <v>10706</v>
      </c>
      <c r="D9934" s="58">
        <v>5.3485965728759766</v>
      </c>
      <c r="E9934" s="58">
        <v>0.42122054100036621</v>
      </c>
      <c r="F9934" s="58"/>
      <c r="G9934" s="58"/>
      <c r="H9934" s="58">
        <v>0.93333333730697632</v>
      </c>
      <c r="I9934" s="58">
        <v>21.393777847290039</v>
      </c>
      <c r="J9934" s="58">
        <v>3.6721155643463135</v>
      </c>
      <c r="K9934" s="58">
        <v>76</v>
      </c>
      <c r="N9934" s="57" t="str">
        <f t="shared" si="1099"/>
        <v>***</v>
      </c>
      <c r="O9934" s="57" t="str">
        <f t="shared" si="1100"/>
        <v/>
      </c>
      <c r="P9934" s="57" t="str">
        <f t="shared" si="1101"/>
        <v>0.00 (0.00)</v>
      </c>
      <c r="Q9934" s="57" t="str">
        <f t="shared" si="1102"/>
        <v>0.00*** [0.00]</v>
      </c>
      <c r="R9934" s="57" t="str">
        <f t="shared" si="1103"/>
        <v/>
      </c>
      <c r="S9934" s="58">
        <f t="shared" si="1104"/>
        <v>0</v>
      </c>
      <c r="T9934" s="58">
        <f t="shared" si="1105"/>
        <v>0</v>
      </c>
    </row>
    <row r="9935" x14ac:dyDescent="0.25">
      <c r="A9935" t="s">
        <v>274</v>
      </c>
      <c r="B9935" t="s">
        <v>727</v>
      </c>
      <c r="C9935" t="s">
        <v>10707</v>
      </c>
      <c r="D9935" s="58">
        <v>-0.1644880622625351</v>
      </c>
      <c r="E9935" s="58">
        <v>1.5497981309890747</v>
      </c>
      <c r="F9935" s="58">
        <v>-0.10613515228033066</v>
      </c>
      <c r="G9935" s="58">
        <v>0.91547513008117676</v>
      </c>
      <c r="H9935" s="58">
        <v>-3.2020366191864014</v>
      </c>
      <c r="I9935" s="58">
        <v>2.8730604648590088</v>
      </c>
      <c r="J9935" s="58"/>
      <c r="K9935" s="58">
        <v>1.9599640369415283</v>
      </c>
      <c r="N9935" s="57" t="str">
        <f t="shared" si="1099"/>
        <v>***</v>
      </c>
      <c r="O9935" s="57" t="str">
        <f t="shared" si="1100"/>
        <v/>
      </c>
      <c r="P9935" s="57" t="str">
        <f t="shared" si="1101"/>
        <v>0.00 (0.00)</v>
      </c>
      <c r="Q9935" s="57" t="str">
        <f t="shared" si="1102"/>
        <v>0.00*** [0.00]</v>
      </c>
      <c r="R9935" s="57" t="str">
        <f t="shared" si="1103"/>
        <v/>
      </c>
      <c r="S9935" s="58">
        <f t="shared" si="1104"/>
        <v>0</v>
      </c>
      <c r="T9935" s="58">
        <f t="shared" si="1105"/>
        <v>0</v>
      </c>
    </row>
    <row r="9936" x14ac:dyDescent="0.25">
      <c r="A9936" t="s">
        <v>274</v>
      </c>
      <c r="B9936" t="s">
        <v>727</v>
      </c>
      <c r="C9936" t="s">
        <v>10708</v>
      </c>
      <c r="D9936" s="58">
        <v>-0.92678344249725342</v>
      </c>
      <c r="E9936" s="58">
        <v>0.97673046588897705</v>
      </c>
      <c r="F9936" s="58">
        <v>-0.94886302947998047</v>
      </c>
      <c r="G9936" s="58">
        <v>0.34269028902053833</v>
      </c>
      <c r="H9936" s="58">
        <v>-2.8411400318145752</v>
      </c>
      <c r="I9936" s="58">
        <v>0.98757308721542358</v>
      </c>
      <c r="J9936" s="58"/>
      <c r="K9936" s="58">
        <v>1.9599640369415283</v>
      </c>
      <c r="N9936" s="57" t="str">
        <f t="shared" si="1099"/>
        <v>***</v>
      </c>
      <c r="O9936" s="57" t="str">
        <f t="shared" si="1100"/>
        <v/>
      </c>
      <c r="P9936" s="57" t="str">
        <f t="shared" si="1101"/>
        <v>0.00 (0.00)</v>
      </c>
      <c r="Q9936" s="57" t="str">
        <f t="shared" si="1102"/>
        <v>0.00*** [0.00]</v>
      </c>
      <c r="R9936" s="57" t="str">
        <f t="shared" si="1103"/>
        <v/>
      </c>
      <c r="S9936" s="58">
        <f t="shared" si="1104"/>
        <v>0</v>
      </c>
      <c r="T9936" s="58">
        <f t="shared" si="1105"/>
        <v>0</v>
      </c>
    </row>
    <row r="9937" x14ac:dyDescent="0.25">
      <c r="A9937" t="s">
        <v>274</v>
      </c>
      <c r="B9937" t="s">
        <v>727</v>
      </c>
      <c r="C9937" t="s">
        <v>10709</v>
      </c>
      <c r="D9937" s="58">
        <v>-0.7848365306854248</v>
      </c>
      <c r="E9937" s="58">
        <v>0.84263193607330322</v>
      </c>
      <c r="F9937" s="58">
        <v>-0.93141084909439087</v>
      </c>
      <c r="G9937" s="58">
        <v>0.35164105892181396</v>
      </c>
      <c r="H9937" s="58">
        <v>-2.4363646507263184</v>
      </c>
      <c r="I9937" s="58">
        <v>0.86669164896011353</v>
      </c>
      <c r="J9937" s="58"/>
      <c r="K9937" s="58">
        <v>1.9599640369415283</v>
      </c>
      <c r="N9937" s="57" t="str">
        <f t="shared" si="1099"/>
        <v>***</v>
      </c>
      <c r="O9937" s="57" t="str">
        <f t="shared" si="1100"/>
        <v/>
      </c>
      <c r="P9937" s="57" t="str">
        <f t="shared" si="1101"/>
        <v>0.00 (0.00)</v>
      </c>
      <c r="Q9937" s="57" t="str">
        <f t="shared" si="1102"/>
        <v>0.00*** [0.00]</v>
      </c>
      <c r="R9937" s="57" t="str">
        <f t="shared" si="1103"/>
        <v/>
      </c>
      <c r="S9937" s="58">
        <f t="shared" si="1104"/>
        <v>0</v>
      </c>
      <c r="T9937" s="58">
        <f t="shared" si="1105"/>
        <v>0</v>
      </c>
    </row>
    <row r="9938" x14ac:dyDescent="0.25">
      <c r="A9938" t="s">
        <v>274</v>
      </c>
      <c r="B9938" t="s">
        <v>727</v>
      </c>
      <c r="C9938" t="s">
        <v>10710</v>
      </c>
      <c r="D9938" s="58">
        <v>0.89845526218414307</v>
      </c>
      <c r="E9938" s="58"/>
      <c r="F9938" s="58"/>
      <c r="G9938" s="58">
        <v>0.34434014558792114</v>
      </c>
      <c r="H9938" s="58"/>
      <c r="I9938" s="58"/>
      <c r="J9938" s="58"/>
      <c r="K9938" s="58"/>
      <c r="N9938" s="57" t="str">
        <f t="shared" si="1099"/>
        <v>***</v>
      </c>
      <c r="O9938" s="57" t="str">
        <f t="shared" si="1100"/>
        <v/>
      </c>
      <c r="P9938" s="57" t="str">
        <f t="shared" si="1101"/>
        <v>0.00 (0.00)</v>
      </c>
      <c r="Q9938" s="57" t="str">
        <f t="shared" si="1102"/>
        <v>0.00*** [0.00]</v>
      </c>
      <c r="R9938" s="57" t="str">
        <f t="shared" si="1103"/>
        <v/>
      </c>
      <c r="S9938" s="58">
        <f t="shared" si="1104"/>
        <v>0</v>
      </c>
      <c r="T9938" s="58">
        <f t="shared" si="1105"/>
        <v>0</v>
      </c>
    </row>
    <row r="9939" x14ac:dyDescent="0.25">
      <c r="A9939" t="s">
        <v>274</v>
      </c>
      <c r="B9939" t="s">
        <v>727</v>
      </c>
      <c r="C9939" t="s">
        <v>10711</v>
      </c>
      <c r="D9939" s="58">
        <v>0.20424115657806396</v>
      </c>
      <c r="E9939" s="58"/>
      <c r="F9939" s="58"/>
      <c r="G9939" s="58">
        <v>0.65180879831314087</v>
      </c>
      <c r="H9939" s="58"/>
      <c r="I9939" s="58"/>
      <c r="J9939" s="58"/>
      <c r="K9939" s="58"/>
      <c r="N9939" s="57" t="str">
        <f t="shared" si="1099"/>
        <v>***</v>
      </c>
      <c r="O9939" s="57" t="str">
        <f t="shared" si="1100"/>
        <v/>
      </c>
      <c r="P9939" s="57" t="str">
        <f t="shared" si="1101"/>
        <v>0.00 (0.00)</v>
      </c>
      <c r="Q9939" s="57" t="str">
        <f t="shared" si="1102"/>
        <v>0.00*** [0.00]</v>
      </c>
      <c r="R9939" s="57" t="str">
        <f t="shared" si="1103"/>
        <v/>
      </c>
      <c r="S9939" s="58">
        <f t="shared" si="1104"/>
        <v>0</v>
      </c>
      <c r="T9939" s="58">
        <f t="shared" si="1105"/>
        <v>0</v>
      </c>
    </row>
    <row r="9940" x14ac:dyDescent="0.25">
      <c r="A9940" t="s">
        <v>274</v>
      </c>
      <c r="B9940" t="s">
        <v>727</v>
      </c>
      <c r="C9940" t="s">
        <v>10712</v>
      </c>
      <c r="D9940" s="58">
        <v>4.6233515739440918</v>
      </c>
      <c r="E9940" s="58">
        <v>0.46949273347854614</v>
      </c>
      <c r="F9940" s="58"/>
      <c r="G9940" s="58"/>
      <c r="H9940" s="58">
        <v>1.0444444417953491</v>
      </c>
      <c r="I9940" s="58">
        <v>12.366666793823242</v>
      </c>
      <c r="J9940" s="58">
        <v>2.8558127880096436</v>
      </c>
      <c r="K9940" s="58">
        <v>37</v>
      </c>
      <c r="N9940" s="57" t="str">
        <f t="shared" si="1099"/>
        <v>***</v>
      </c>
      <c r="O9940" s="57" t="str">
        <f t="shared" si="1100"/>
        <v/>
      </c>
      <c r="P9940" s="57" t="str">
        <f t="shared" si="1101"/>
        <v>0.00 (0.00)</v>
      </c>
      <c r="Q9940" s="57" t="str">
        <f t="shared" si="1102"/>
        <v>0.00*** [0.00]</v>
      </c>
      <c r="R9940" s="57" t="str">
        <f t="shared" si="1103"/>
        <v/>
      </c>
      <c r="S9940" s="58">
        <f t="shared" si="1104"/>
        <v>0</v>
      </c>
      <c r="T9940" s="58">
        <f t="shared" si="1105"/>
        <v>0</v>
      </c>
    </row>
    <row r="9941" x14ac:dyDescent="0.25">
      <c r="A9941" t="s">
        <v>274</v>
      </c>
      <c r="B9941" t="s">
        <v>727</v>
      </c>
      <c r="C9941" t="s">
        <v>10713</v>
      </c>
      <c r="D9941" s="58">
        <v>5.0936727523803711</v>
      </c>
      <c r="E9941" s="58">
        <v>0.27834561467170715</v>
      </c>
      <c r="F9941" s="58"/>
      <c r="G9941" s="58"/>
      <c r="H9941" s="58">
        <v>0.93333333730697632</v>
      </c>
      <c r="I9941" s="58">
        <v>21.393777847290039</v>
      </c>
      <c r="J9941" s="58">
        <v>3.5754141807556152</v>
      </c>
      <c r="K9941" s="58">
        <v>165</v>
      </c>
      <c r="N9941" s="57" t="str">
        <f t="shared" si="1099"/>
        <v>***</v>
      </c>
      <c r="O9941" s="57" t="str">
        <f t="shared" si="1100"/>
        <v/>
      </c>
      <c r="P9941" s="57" t="str">
        <f t="shared" si="1101"/>
        <v>0.00 (0.00)</v>
      </c>
      <c r="Q9941" s="57" t="str">
        <f t="shared" si="1102"/>
        <v>0.00*** [0.00]</v>
      </c>
      <c r="R9941" s="57" t="str">
        <f t="shared" si="1103"/>
        <v/>
      </c>
      <c r="S9941" s="58">
        <f t="shared" si="1104"/>
        <v>0</v>
      </c>
      <c r="T9941" s="58">
        <f t="shared" si="1105"/>
        <v>0</v>
      </c>
    </row>
    <row r="9942" x14ac:dyDescent="0.25">
      <c r="A9942" t="s">
        <v>274</v>
      </c>
      <c r="B9942" t="s">
        <v>727</v>
      </c>
      <c r="C9942" t="s">
        <v>10714</v>
      </c>
      <c r="D9942" s="58">
        <v>5.0075249671936035</v>
      </c>
      <c r="E9942" s="58">
        <v>0.24296402931213379</v>
      </c>
      <c r="F9942" s="58"/>
      <c r="G9942" s="58"/>
      <c r="H9942" s="58">
        <v>0.93333333730697632</v>
      </c>
      <c r="I9942" s="58">
        <v>21.393777847290039</v>
      </c>
      <c r="J9942" s="58">
        <v>3.4531676769256592</v>
      </c>
      <c r="K9942" s="58">
        <v>202</v>
      </c>
      <c r="N9942" s="57" t="str">
        <f t="shared" si="1099"/>
        <v>***</v>
      </c>
      <c r="O9942" s="57" t="str">
        <f t="shared" si="1100"/>
        <v/>
      </c>
      <c r="P9942" s="57" t="str">
        <f t="shared" si="1101"/>
        <v>0.00 (0.00)</v>
      </c>
      <c r="Q9942" s="57" t="str">
        <f t="shared" si="1102"/>
        <v>0.00*** [0.00]</v>
      </c>
      <c r="R9942" s="57" t="str">
        <f t="shared" si="1103"/>
        <v/>
      </c>
      <c r="S9942" s="58">
        <f t="shared" si="1104"/>
        <v>0</v>
      </c>
      <c r="T9942" s="58">
        <f t="shared" si="1105"/>
        <v>0</v>
      </c>
    </row>
    <row r="9943" x14ac:dyDescent="0.25">
      <c r="A9943" t="s">
        <v>274</v>
      </c>
      <c r="B9943" t="s">
        <v>728</v>
      </c>
      <c r="C9943" t="s">
        <v>10715</v>
      </c>
      <c r="D9943" s="58"/>
      <c r="E9943" s="58"/>
      <c r="F9943" s="58"/>
      <c r="G9943" s="58"/>
      <c r="H9943" s="58"/>
      <c r="I9943" s="58"/>
      <c r="J9943" s="58"/>
      <c r="K9943" s="58"/>
      <c r="N9943" s="57" t="str">
        <f t="shared" si="1099"/>
        <v>***</v>
      </c>
      <c r="O9943" s="57" t="str">
        <f t="shared" si="1100"/>
        <v/>
      </c>
      <c r="P9943" s="57" t="str">
        <f t="shared" si="1101"/>
        <v>0.00 (0.00)</v>
      </c>
      <c r="Q9943" s="57" t="str">
        <f t="shared" si="1102"/>
        <v>0.00*** [0.00]</v>
      </c>
      <c r="R9943" s="57" t="str">
        <f t="shared" si="1103"/>
        <v/>
      </c>
      <c r="S9943" s="58">
        <f t="shared" si="1104"/>
        <v>0</v>
      </c>
      <c r="T9943" s="58">
        <f t="shared" si="1105"/>
        <v>0</v>
      </c>
    </row>
    <row r="9944" x14ac:dyDescent="0.25">
      <c r="A9944" t="s">
        <v>274</v>
      </c>
      <c r="B9944" t="s">
        <v>728</v>
      </c>
      <c r="C9944" t="s">
        <v>10716</v>
      </c>
      <c r="D9944" s="58">
        <v>7.4642858505249023</v>
      </c>
      <c r="E9944" s="58">
        <v>1.1132702827453613</v>
      </c>
      <c r="F9944" s="58"/>
      <c r="G9944" s="58"/>
      <c r="H9944" s="58">
        <v>0</v>
      </c>
      <c r="I9944" s="58">
        <v>21</v>
      </c>
      <c r="J9944" s="58">
        <v>5.8908724784851074</v>
      </c>
      <c r="K9944" s="58">
        <v>28</v>
      </c>
      <c r="N9944" s="57" t="str">
        <f t="shared" si="1099"/>
        <v>***</v>
      </c>
      <c r="O9944" s="57" t="str">
        <f t="shared" si="1100"/>
        <v/>
      </c>
      <c r="P9944" s="57" t="str">
        <f t="shared" si="1101"/>
        <v>0.00 (0.00)</v>
      </c>
      <c r="Q9944" s="57" t="str">
        <f t="shared" si="1102"/>
        <v>0.00*** [0.00]</v>
      </c>
      <c r="R9944" s="57" t="str">
        <f t="shared" si="1103"/>
        <v/>
      </c>
      <c r="S9944" s="58">
        <f t="shared" si="1104"/>
        <v>0</v>
      </c>
      <c r="T9944" s="58">
        <f t="shared" si="1105"/>
        <v>0</v>
      </c>
    </row>
    <row r="9945" x14ac:dyDescent="0.25">
      <c r="A9945" t="s">
        <v>274</v>
      </c>
      <c r="B9945" t="s">
        <v>728</v>
      </c>
      <c r="C9945" t="s">
        <v>10717</v>
      </c>
      <c r="D9945" s="58">
        <v>5.8265304565429688</v>
      </c>
      <c r="E9945" s="58">
        <v>0.50456064939498901</v>
      </c>
      <c r="F9945" s="58"/>
      <c r="G9945" s="58"/>
      <c r="H9945" s="58">
        <v>0</v>
      </c>
      <c r="I9945" s="58">
        <v>21</v>
      </c>
      <c r="J9945" s="58">
        <v>4.9948954582214355</v>
      </c>
      <c r="K9945" s="58">
        <v>98</v>
      </c>
      <c r="N9945" s="57" t="str">
        <f t="shared" si="1099"/>
        <v>***</v>
      </c>
      <c r="O9945" s="57" t="str">
        <f t="shared" si="1100"/>
        <v/>
      </c>
      <c r="P9945" s="57" t="str">
        <f t="shared" si="1101"/>
        <v>0.00 (0.00)</v>
      </c>
      <c r="Q9945" s="57" t="str">
        <f t="shared" si="1102"/>
        <v>0.00*** [0.00]</v>
      </c>
      <c r="R9945" s="57" t="str">
        <f t="shared" si="1103"/>
        <v/>
      </c>
      <c r="S9945" s="58">
        <f t="shared" si="1104"/>
        <v>0</v>
      </c>
      <c r="T9945" s="58">
        <f t="shared" si="1105"/>
        <v>0</v>
      </c>
    </row>
    <row r="9946" x14ac:dyDescent="0.25">
      <c r="A9946" t="s">
        <v>274</v>
      </c>
      <c r="B9946" t="s">
        <v>728</v>
      </c>
      <c r="C9946" t="s">
        <v>10718</v>
      </c>
      <c r="D9946" s="58">
        <v>6.1904764175415039</v>
      </c>
      <c r="E9946" s="58">
        <v>0.46567437052726746</v>
      </c>
      <c r="F9946" s="58"/>
      <c r="G9946" s="58"/>
      <c r="H9946" s="58">
        <v>0</v>
      </c>
      <c r="I9946" s="58">
        <v>21</v>
      </c>
      <c r="J9946" s="58">
        <v>5.2271819114685059</v>
      </c>
      <c r="K9946" s="58">
        <v>126</v>
      </c>
      <c r="N9946" s="57" t="str">
        <f t="shared" si="1099"/>
        <v>***</v>
      </c>
      <c r="O9946" s="57" t="str">
        <f t="shared" si="1100"/>
        <v/>
      </c>
      <c r="P9946" s="57" t="str">
        <f t="shared" si="1101"/>
        <v>0.00 (0.00)</v>
      </c>
      <c r="Q9946" s="57" t="str">
        <f t="shared" si="1102"/>
        <v>0.00*** [0.00]</v>
      </c>
      <c r="R9946" s="57" t="str">
        <f t="shared" si="1103"/>
        <v/>
      </c>
      <c r="S9946" s="58">
        <f t="shared" si="1104"/>
        <v>0</v>
      </c>
      <c r="T9946" s="58">
        <f t="shared" si="1105"/>
        <v>0</v>
      </c>
    </row>
    <row r="9947" x14ac:dyDescent="0.25">
      <c r="A9947" t="s">
        <v>274</v>
      </c>
      <c r="B9947" t="s">
        <v>728</v>
      </c>
      <c r="C9947" t="s">
        <v>10719</v>
      </c>
      <c r="D9947" s="58"/>
      <c r="E9947" s="58"/>
      <c r="F9947" s="58"/>
      <c r="G9947" s="58"/>
      <c r="H9947" s="58"/>
      <c r="I9947" s="58"/>
      <c r="J9947" s="58"/>
      <c r="K9947" s="58"/>
      <c r="N9947" s="57" t="str">
        <f t="shared" si="1099"/>
        <v>***</v>
      </c>
      <c r="O9947" s="57" t="str">
        <f t="shared" si="1100"/>
        <v/>
      </c>
      <c r="P9947" s="57" t="str">
        <f t="shared" si="1101"/>
        <v>0.00 (0.00)</v>
      </c>
      <c r="Q9947" s="57" t="str">
        <f t="shared" si="1102"/>
        <v>0.00*** [0.00]</v>
      </c>
      <c r="R9947" s="57" t="str">
        <f t="shared" si="1103"/>
        <v/>
      </c>
      <c r="S9947" s="58">
        <f t="shared" si="1104"/>
        <v>0</v>
      </c>
      <c r="T9947" s="58">
        <f t="shared" si="1105"/>
        <v>0</v>
      </c>
    </row>
    <row r="9948" x14ac:dyDescent="0.25">
      <c r="A9948" t="s">
        <v>274</v>
      </c>
      <c r="B9948" t="s">
        <v>728</v>
      </c>
      <c r="C9948" t="s">
        <v>10720</v>
      </c>
      <c r="D9948" s="58">
        <v>6</v>
      </c>
      <c r="E9948" s="58">
        <v>1.3437095880508423</v>
      </c>
      <c r="F9948" s="58"/>
      <c r="G9948" s="58"/>
      <c r="H9948" s="58">
        <v>0</v>
      </c>
      <c r="I9948" s="58">
        <v>10</v>
      </c>
      <c r="J9948" s="58">
        <v>4.0311288833618164</v>
      </c>
      <c r="K9948" s="58">
        <v>9</v>
      </c>
      <c r="N9948" s="57" t="str">
        <f t="shared" si="1099"/>
        <v>***</v>
      </c>
      <c r="O9948" s="57" t="str">
        <f t="shared" si="1100"/>
        <v/>
      </c>
      <c r="P9948" s="57" t="str">
        <f t="shared" si="1101"/>
        <v>0.00 (0.00)</v>
      </c>
      <c r="Q9948" s="57" t="str">
        <f t="shared" si="1102"/>
        <v>0.00*** [0.00]</v>
      </c>
      <c r="R9948" s="57" t="str">
        <f t="shared" si="1103"/>
        <v/>
      </c>
      <c r="S9948" s="58">
        <f t="shared" si="1104"/>
        <v>0</v>
      </c>
      <c r="T9948" s="58">
        <f t="shared" si="1105"/>
        <v>0</v>
      </c>
    </row>
    <row r="9949" x14ac:dyDescent="0.25">
      <c r="A9949" t="s">
        <v>274</v>
      </c>
      <c r="B9949" t="s">
        <v>728</v>
      </c>
      <c r="C9949" t="s">
        <v>10721</v>
      </c>
      <c r="D9949" s="58">
        <v>3.2238805294036865</v>
      </c>
      <c r="E9949" s="58">
        <v>0.53032034635543823</v>
      </c>
      <c r="F9949" s="58"/>
      <c r="G9949" s="58"/>
      <c r="H9949" s="58">
        <v>0</v>
      </c>
      <c r="I9949" s="58">
        <v>12</v>
      </c>
      <c r="J9949" s="58">
        <v>4.3408589363098145</v>
      </c>
      <c r="K9949" s="58">
        <v>67</v>
      </c>
      <c r="N9949" s="57" t="str">
        <f t="shared" si="1099"/>
        <v>***</v>
      </c>
      <c r="O9949" s="57" t="str">
        <f t="shared" si="1100"/>
        <v/>
      </c>
      <c r="P9949" s="57" t="str">
        <f t="shared" si="1101"/>
        <v>0.00 (0.00)</v>
      </c>
      <c r="Q9949" s="57" t="str">
        <f t="shared" si="1102"/>
        <v>0.00*** [0.00]</v>
      </c>
      <c r="R9949" s="57" t="str">
        <f t="shared" si="1103"/>
        <v/>
      </c>
      <c r="S9949" s="58">
        <f t="shared" si="1104"/>
        <v>0</v>
      </c>
      <c r="T9949" s="58">
        <f t="shared" si="1105"/>
        <v>0</v>
      </c>
    </row>
    <row r="9950" x14ac:dyDescent="0.25">
      <c r="A9950" t="s">
        <v>274</v>
      </c>
      <c r="B9950" t="s">
        <v>728</v>
      </c>
      <c r="C9950" t="s">
        <v>10722</v>
      </c>
      <c r="D9950" s="58">
        <v>3.5526316165924072</v>
      </c>
      <c r="E9950" s="58">
        <v>0.50171452760696411</v>
      </c>
      <c r="F9950" s="58"/>
      <c r="G9950" s="58"/>
      <c r="H9950" s="58">
        <v>0</v>
      </c>
      <c r="I9950" s="58">
        <v>12</v>
      </c>
      <c r="J9950" s="58">
        <v>4.3738455772399902</v>
      </c>
      <c r="K9950" s="58">
        <v>76</v>
      </c>
      <c r="N9950" s="57" t="str">
        <f t="shared" si="1099"/>
        <v>***</v>
      </c>
      <c r="O9950" s="57" t="str">
        <f t="shared" si="1100"/>
        <v/>
      </c>
      <c r="P9950" s="57" t="str">
        <f t="shared" si="1101"/>
        <v>0.00 (0.00)</v>
      </c>
      <c r="Q9950" s="57" t="str">
        <f t="shared" si="1102"/>
        <v>0.00*** [0.00]</v>
      </c>
      <c r="R9950" s="57" t="str">
        <f t="shared" si="1103"/>
        <v/>
      </c>
      <c r="S9950" s="58">
        <f t="shared" si="1104"/>
        <v>0</v>
      </c>
      <c r="T9950" s="58">
        <f t="shared" si="1105"/>
        <v>0</v>
      </c>
    </row>
    <row r="9951" x14ac:dyDescent="0.25">
      <c r="A9951" t="s">
        <v>274</v>
      </c>
      <c r="B9951" t="s">
        <v>728</v>
      </c>
      <c r="C9951" t="s">
        <v>10723</v>
      </c>
      <c r="D9951" s="58">
        <v>1.8656108379364014</v>
      </c>
      <c r="E9951" s="58">
        <v>2.1270687580108643</v>
      </c>
      <c r="F9951" s="58">
        <v>0.87708061933517456</v>
      </c>
      <c r="G9951" s="58">
        <v>0.38044282793998718</v>
      </c>
      <c r="H9951" s="58">
        <v>-2.3033673763275146</v>
      </c>
      <c r="I9951" s="58">
        <v>6.0345888137817383</v>
      </c>
      <c r="J9951" s="58"/>
      <c r="K9951" s="58">
        <v>1.9599640369415283</v>
      </c>
      <c r="N9951" s="57" t="str">
        <f t="shared" si="1099"/>
        <v>***</v>
      </c>
      <c r="O9951" s="57" t="str">
        <f t="shared" si="1100"/>
        <v/>
      </c>
      <c r="P9951" s="57" t="str">
        <f t="shared" si="1101"/>
        <v>0.00 (0.00)</v>
      </c>
      <c r="Q9951" s="57" t="str">
        <f t="shared" si="1102"/>
        <v>0.00*** [0.00]</v>
      </c>
      <c r="R9951" s="57" t="str">
        <f t="shared" si="1103"/>
        <v/>
      </c>
      <c r="S9951" s="58">
        <f t="shared" si="1104"/>
        <v>0</v>
      </c>
      <c r="T9951" s="58">
        <f t="shared" si="1105"/>
        <v>0</v>
      </c>
    </row>
    <row r="9952" x14ac:dyDescent="0.25">
      <c r="A9952" t="s">
        <v>274</v>
      </c>
      <c r="B9952" t="s">
        <v>728</v>
      </c>
      <c r="C9952" t="s">
        <v>10724</v>
      </c>
      <c r="D9952" s="58">
        <v>4.9446783065795898</v>
      </c>
      <c r="E9952" s="58">
        <v>1.6478070020675659</v>
      </c>
      <c r="F9952" s="58">
        <v>3.000762939453125</v>
      </c>
      <c r="G9952" s="58">
        <v>0.0026930421590805054</v>
      </c>
      <c r="H9952" s="58">
        <v>1.7150356769561768</v>
      </c>
      <c r="I9952" s="58">
        <v>8.1743202209472656</v>
      </c>
      <c r="J9952" s="58"/>
      <c r="K9952" s="58">
        <v>1.9599640369415283</v>
      </c>
      <c r="N9952" s="57" t="str">
        <f t="shared" si="1099"/>
        <v>***</v>
      </c>
      <c r="O9952" s="57" t="str">
        <f t="shared" si="1100"/>
        <v/>
      </c>
      <c r="P9952" s="57" t="str">
        <f t="shared" si="1101"/>
        <v>0.00 (0.00)</v>
      </c>
      <c r="Q9952" s="57" t="str">
        <f t="shared" si="1102"/>
        <v>0.00*** [0.00]</v>
      </c>
      <c r="R9952" s="57" t="str">
        <f t="shared" si="1103"/>
        <v/>
      </c>
      <c r="S9952" s="58">
        <f t="shared" si="1104"/>
        <v>0</v>
      </c>
      <c r="T9952" s="58">
        <f t="shared" si="1105"/>
        <v>0</v>
      </c>
    </row>
    <row r="9953" x14ac:dyDescent="0.25">
      <c r="A9953" t="s">
        <v>274</v>
      </c>
      <c r="B9953" t="s">
        <v>728</v>
      </c>
      <c r="C9953" t="s">
        <v>10725</v>
      </c>
      <c r="D9953" s="58">
        <v>4.4451589584350586</v>
      </c>
      <c r="E9953" s="58">
        <v>1.4424920082092285</v>
      </c>
      <c r="F9953" s="58">
        <v>3.0815832614898682</v>
      </c>
      <c r="G9953" s="58">
        <v>0.0020590291824191809</v>
      </c>
      <c r="H9953" s="58">
        <v>1.6179267168045044</v>
      </c>
      <c r="I9953" s="58">
        <v>7.2723913192749023</v>
      </c>
      <c r="J9953" s="58"/>
      <c r="K9953" s="58">
        <v>1.9599640369415283</v>
      </c>
      <c r="N9953" s="57" t="str">
        <f t="shared" si="1099"/>
        <v>***</v>
      </c>
      <c r="O9953" s="57" t="str">
        <f t="shared" si="1100"/>
        <v/>
      </c>
      <c r="P9953" s="57" t="str">
        <f t="shared" si="1101"/>
        <v>0.00 (0.00)</v>
      </c>
      <c r="Q9953" s="57" t="str">
        <f t="shared" si="1102"/>
        <v>0.00*** [0.00]</v>
      </c>
      <c r="R9953" s="57" t="str">
        <f t="shared" si="1103"/>
        <v/>
      </c>
      <c r="S9953" s="58">
        <f t="shared" si="1104"/>
        <v>0</v>
      </c>
      <c r="T9953" s="58">
        <f t="shared" si="1105"/>
        <v>0</v>
      </c>
    </row>
    <row r="9954" x14ac:dyDescent="0.25">
      <c r="A9954" t="s">
        <v>274</v>
      </c>
      <c r="B9954" t="s">
        <v>728</v>
      </c>
      <c r="C9954" t="s">
        <v>10726</v>
      </c>
      <c r="D9954" s="58">
        <v>3.8957920074462891</v>
      </c>
      <c r="E9954" s="58"/>
      <c r="F9954" s="58"/>
      <c r="G9954" s="58">
        <v>0.04978407546877861</v>
      </c>
      <c r="H9954" s="58"/>
      <c r="I9954" s="58"/>
      <c r="J9954" s="58"/>
      <c r="K9954" s="58"/>
      <c r="N9954" s="57" t="str">
        <f t="shared" si="1099"/>
        <v>***</v>
      </c>
      <c r="O9954" s="57" t="str">
        <f t="shared" si="1100"/>
        <v/>
      </c>
      <c r="P9954" s="57" t="str">
        <f t="shared" si="1101"/>
        <v>0.00 (0.00)</v>
      </c>
      <c r="Q9954" s="57" t="str">
        <f t="shared" si="1102"/>
        <v>0.00*** [0.00]</v>
      </c>
      <c r="R9954" s="57" t="str">
        <f t="shared" si="1103"/>
        <v/>
      </c>
      <c r="S9954" s="58">
        <f t="shared" si="1104"/>
        <v>0</v>
      </c>
      <c r="T9954" s="58">
        <f t="shared" si="1105"/>
        <v>0</v>
      </c>
    </row>
    <row r="9955" x14ac:dyDescent="0.25">
      <c r="A9955" t="s">
        <v>274</v>
      </c>
      <c r="B9955" t="s">
        <v>728</v>
      </c>
      <c r="C9955" t="s">
        <v>10727</v>
      </c>
      <c r="D9955" s="58">
        <v>0.36048364639282227</v>
      </c>
      <c r="E9955" s="58"/>
      <c r="F9955" s="58"/>
      <c r="G9955" s="58">
        <v>0.54891747236251831</v>
      </c>
      <c r="H9955" s="58"/>
      <c r="I9955" s="58"/>
      <c r="J9955" s="58"/>
      <c r="K9955" s="58"/>
      <c r="N9955" s="57" t="str">
        <f t="shared" si="1099"/>
        <v>***</v>
      </c>
      <c r="O9955" s="57" t="str">
        <f t="shared" si="1100"/>
        <v/>
      </c>
      <c r="P9955" s="57" t="str">
        <f t="shared" si="1101"/>
        <v>0.00 (0.00)</v>
      </c>
      <c r="Q9955" s="57" t="str">
        <f t="shared" si="1102"/>
        <v>0.00*** [0.00]</v>
      </c>
      <c r="R9955" s="57" t="str">
        <f t="shared" si="1103"/>
        <v/>
      </c>
      <c r="S9955" s="58">
        <f t="shared" si="1104"/>
        <v>0</v>
      </c>
      <c r="T9955" s="58">
        <f t="shared" si="1105"/>
        <v>0</v>
      </c>
    </row>
    <row r="9956" x14ac:dyDescent="0.25">
      <c r="A9956" t="s">
        <v>274</v>
      </c>
      <c r="B9956" t="s">
        <v>728</v>
      </c>
      <c r="C9956" t="s">
        <v>10728</v>
      </c>
      <c r="D9956" s="58">
        <v>7.1081080436706543</v>
      </c>
      <c r="E9956" s="58">
        <v>0.90110355615615845</v>
      </c>
      <c r="F9956" s="58"/>
      <c r="G9956" s="58"/>
      <c r="H9956" s="58">
        <v>0</v>
      </c>
      <c r="I9956" s="58">
        <v>21</v>
      </c>
      <c r="J9956" s="58">
        <v>5.4811992645263672</v>
      </c>
      <c r="K9956" s="58">
        <v>37</v>
      </c>
      <c r="N9956" s="57" t="str">
        <f t="shared" si="1099"/>
        <v>***</v>
      </c>
      <c r="O9956" s="57" t="str">
        <f t="shared" si="1100"/>
        <v/>
      </c>
      <c r="P9956" s="57" t="str">
        <f t="shared" si="1101"/>
        <v>0.00 (0.00)</v>
      </c>
      <c r="Q9956" s="57" t="str">
        <f t="shared" si="1102"/>
        <v>0.00*** [0.00]</v>
      </c>
      <c r="R9956" s="57" t="str">
        <f t="shared" si="1103"/>
        <v/>
      </c>
      <c r="S9956" s="58">
        <f t="shared" si="1104"/>
        <v>0</v>
      </c>
      <c r="T9956" s="58">
        <f t="shared" si="1105"/>
        <v>0</v>
      </c>
    </row>
    <row r="9957" x14ac:dyDescent="0.25">
      <c r="A9957" t="s">
        <v>274</v>
      </c>
      <c r="B9957" t="s">
        <v>728</v>
      </c>
      <c r="C9957" t="s">
        <v>10729</v>
      </c>
      <c r="D9957" s="58">
        <v>4.7696971893310547</v>
      </c>
      <c r="E9957" s="58">
        <v>0.38125169277191162</v>
      </c>
      <c r="F9957" s="58"/>
      <c r="G9957" s="58"/>
      <c r="H9957" s="58">
        <v>0</v>
      </c>
      <c r="I9957" s="58">
        <v>21</v>
      </c>
      <c r="J9957" s="58">
        <v>4.8972668647766113</v>
      </c>
      <c r="K9957" s="58">
        <v>165</v>
      </c>
      <c r="N9957" s="57" t="str">
        <f t="shared" si="1099"/>
        <v>***</v>
      </c>
      <c r="O9957" s="57" t="str">
        <f t="shared" si="1100"/>
        <v/>
      </c>
      <c r="P9957" s="57" t="str">
        <f t="shared" si="1101"/>
        <v>0.00 (0.00)</v>
      </c>
      <c r="Q9957" s="57" t="str">
        <f t="shared" si="1102"/>
        <v>0.00*** [0.00]</v>
      </c>
      <c r="R9957" s="57" t="str">
        <f t="shared" si="1103"/>
        <v/>
      </c>
      <c r="S9957" s="58">
        <f t="shared" si="1104"/>
        <v>0</v>
      </c>
      <c r="T9957" s="58">
        <f t="shared" si="1105"/>
        <v>0</v>
      </c>
    </row>
    <row r="9958" x14ac:dyDescent="0.25">
      <c r="A9958" t="s">
        <v>274</v>
      </c>
      <c r="B9958" t="s">
        <v>728</v>
      </c>
      <c r="C9958" t="s">
        <v>10730</v>
      </c>
      <c r="D9958" s="58">
        <v>5.1980199813842773</v>
      </c>
      <c r="E9958" s="58">
        <v>0.35718604922294617</v>
      </c>
      <c r="F9958" s="58"/>
      <c r="G9958" s="58"/>
      <c r="H9958" s="58">
        <v>0</v>
      </c>
      <c r="I9958" s="58">
        <v>21</v>
      </c>
      <c r="J9958" s="58">
        <v>5.0765676498413086</v>
      </c>
      <c r="K9958" s="58">
        <v>202</v>
      </c>
      <c r="N9958" s="57" t="str">
        <f t="shared" si="1099"/>
        <v>***</v>
      </c>
      <c r="O9958" s="57" t="str">
        <f t="shared" si="1100"/>
        <v/>
      </c>
      <c r="P9958" s="57" t="str">
        <f t="shared" si="1101"/>
        <v>0.00 (0.00)</v>
      </c>
      <c r="Q9958" s="57" t="str">
        <f t="shared" si="1102"/>
        <v>0.00*** [0.00]</v>
      </c>
      <c r="R9958" s="57" t="str">
        <f t="shared" si="1103"/>
        <v/>
      </c>
      <c r="S9958" s="58">
        <f t="shared" si="1104"/>
        <v>0</v>
      </c>
      <c r="T9958" s="58">
        <f t="shared" si="1105"/>
        <v>0</v>
      </c>
    </row>
    <row r="9959" x14ac:dyDescent="0.25">
      <c r="A9959" t="s">
        <v>274</v>
      </c>
      <c r="B9959" t="s">
        <v>729</v>
      </c>
      <c r="C9959" t="s">
        <v>10731</v>
      </c>
      <c r="D9959" s="58"/>
      <c r="E9959" s="58"/>
      <c r="F9959" s="58"/>
      <c r="G9959" s="58"/>
      <c r="H9959" s="58"/>
      <c r="I9959" s="58"/>
      <c r="J9959" s="58"/>
      <c r="K9959" s="58"/>
      <c r="N9959" s="57" t="str">
        <f t="shared" si="1099"/>
        <v>***</v>
      </c>
      <c r="O9959" s="57" t="str">
        <f t="shared" si="1100"/>
        <v/>
      </c>
      <c r="P9959" s="57" t="str">
        <f t="shared" si="1101"/>
        <v>0.00 (0.00)</v>
      </c>
      <c r="Q9959" s="57" t="str">
        <f t="shared" si="1102"/>
        <v>0.00*** [0.00]</v>
      </c>
      <c r="R9959" s="57" t="str">
        <f t="shared" si="1103"/>
        <v/>
      </c>
      <c r="S9959" s="58">
        <f t="shared" si="1104"/>
        <v>0</v>
      </c>
      <c r="T9959" s="58">
        <f t="shared" si="1105"/>
        <v>0</v>
      </c>
    </row>
    <row r="9960" x14ac:dyDescent="0.25">
      <c r="A9960" t="s">
        <v>274</v>
      </c>
      <c r="B9960" t="s">
        <v>729</v>
      </c>
      <c r="C9960" t="s">
        <v>10732</v>
      </c>
      <c r="D9960" s="58">
        <v>47.321430206298828</v>
      </c>
      <c r="E9960" s="58">
        <v>3.1142501831054688</v>
      </c>
      <c r="F9960" s="58"/>
      <c r="G9960" s="58"/>
      <c r="H9960" s="58">
        <v>23</v>
      </c>
      <c r="I9960" s="58">
        <v>80</v>
      </c>
      <c r="J9960" s="58">
        <v>16.479063034057617</v>
      </c>
      <c r="K9960" s="58">
        <v>28</v>
      </c>
      <c r="N9960" s="57" t="str">
        <f t="shared" si="1099"/>
        <v>***</v>
      </c>
      <c r="O9960" s="57" t="str">
        <f t="shared" si="1100"/>
        <v/>
      </c>
      <c r="P9960" s="57" t="str">
        <f t="shared" si="1101"/>
        <v>0.00 (0.00)</v>
      </c>
      <c r="Q9960" s="57" t="str">
        <f t="shared" si="1102"/>
        <v>0.00*** [0.00]</v>
      </c>
      <c r="R9960" s="57" t="str">
        <f t="shared" si="1103"/>
        <v/>
      </c>
      <c r="S9960" s="58">
        <f t="shared" si="1104"/>
        <v>0</v>
      </c>
      <c r="T9960" s="58">
        <f t="shared" si="1105"/>
        <v>0</v>
      </c>
    </row>
    <row r="9961" x14ac:dyDescent="0.25">
      <c r="A9961" t="s">
        <v>274</v>
      </c>
      <c r="B9961" t="s">
        <v>729</v>
      </c>
      <c r="C9961" t="s">
        <v>10733</v>
      </c>
      <c r="D9961" s="58">
        <v>51.683673858642578</v>
      </c>
      <c r="E9961" s="58">
        <v>1.465401291847229</v>
      </c>
      <c r="F9961" s="58"/>
      <c r="G9961" s="58"/>
      <c r="H9961" s="58">
        <v>24</v>
      </c>
      <c r="I9961" s="58">
        <v>80</v>
      </c>
      <c r="J9961" s="58">
        <v>14.506732940673828</v>
      </c>
      <c r="K9961" s="58">
        <v>98</v>
      </c>
      <c r="N9961" s="57" t="str">
        <f t="shared" si="1099"/>
        <v>***</v>
      </c>
      <c r="O9961" s="57" t="str">
        <f t="shared" si="1100"/>
        <v/>
      </c>
      <c r="P9961" s="57" t="str">
        <f t="shared" si="1101"/>
        <v>0.00 (0.00)</v>
      </c>
      <c r="Q9961" s="57" t="str">
        <f t="shared" si="1102"/>
        <v>0.00*** [0.00]</v>
      </c>
      <c r="R9961" s="57" t="str">
        <f t="shared" si="1103"/>
        <v/>
      </c>
      <c r="S9961" s="58">
        <f t="shared" si="1104"/>
        <v>0</v>
      </c>
      <c r="T9961" s="58">
        <f t="shared" si="1105"/>
        <v>0</v>
      </c>
    </row>
    <row r="9962" x14ac:dyDescent="0.25">
      <c r="A9962" t="s">
        <v>274</v>
      </c>
      <c r="B9962" t="s">
        <v>729</v>
      </c>
      <c r="C9962" t="s">
        <v>10734</v>
      </c>
      <c r="D9962" s="58">
        <v>50.714286804199219</v>
      </c>
      <c r="E9962" s="58">
        <v>1.3371306657791138</v>
      </c>
      <c r="F9962" s="58"/>
      <c r="G9962" s="58"/>
      <c r="H9962" s="58">
        <v>23</v>
      </c>
      <c r="I9962" s="58">
        <v>80</v>
      </c>
      <c r="J9962" s="58">
        <v>15.009254455566406</v>
      </c>
      <c r="K9962" s="58">
        <v>126</v>
      </c>
      <c r="N9962" s="57" t="str">
        <f t="shared" si="1099"/>
        <v>***</v>
      </c>
      <c r="O9962" s="57" t="str">
        <f t="shared" si="1100"/>
        <v/>
      </c>
      <c r="P9962" s="57" t="str">
        <f t="shared" si="1101"/>
        <v>0.00 (0.00)</v>
      </c>
      <c r="Q9962" s="57" t="str">
        <f t="shared" si="1102"/>
        <v>0.00*** [0.00]</v>
      </c>
      <c r="R9962" s="57" t="str">
        <f t="shared" si="1103"/>
        <v/>
      </c>
      <c r="S9962" s="58">
        <f t="shared" si="1104"/>
        <v>0</v>
      </c>
      <c r="T9962" s="58">
        <f t="shared" si="1105"/>
        <v>0</v>
      </c>
    </row>
    <row r="9963" x14ac:dyDescent="0.25">
      <c r="A9963" t="s">
        <v>274</v>
      </c>
      <c r="B9963" t="s">
        <v>729</v>
      </c>
      <c r="C9963" t="s">
        <v>10735</v>
      </c>
      <c r="D9963" s="58"/>
      <c r="E9963" s="58"/>
      <c r="F9963" s="58"/>
      <c r="G9963" s="58"/>
      <c r="H9963" s="58"/>
      <c r="I9963" s="58"/>
      <c r="J9963" s="58"/>
      <c r="K9963" s="58"/>
      <c r="N9963" s="57" t="str">
        <f t="shared" si="1099"/>
        <v>***</v>
      </c>
      <c r="O9963" s="57" t="str">
        <f t="shared" si="1100"/>
        <v/>
      </c>
      <c r="P9963" s="57" t="str">
        <f t="shared" si="1101"/>
        <v>0.00 (0.00)</v>
      </c>
      <c r="Q9963" s="57" t="str">
        <f t="shared" si="1102"/>
        <v>0.00*** [0.00]</v>
      </c>
      <c r="R9963" s="57" t="str">
        <f t="shared" si="1103"/>
        <v/>
      </c>
      <c r="S9963" s="58">
        <f t="shared" si="1104"/>
        <v>0</v>
      </c>
      <c r="T9963" s="58">
        <f t="shared" si="1105"/>
        <v>0</v>
      </c>
    </row>
    <row r="9964" x14ac:dyDescent="0.25">
      <c r="A9964" t="s">
        <v>274</v>
      </c>
      <c r="B9964" t="s">
        <v>729</v>
      </c>
      <c r="C9964" t="s">
        <v>10736</v>
      </c>
      <c r="D9964" s="58">
        <v>39.333332061767578</v>
      </c>
      <c r="E9964" s="58">
        <v>2.5385911464691162</v>
      </c>
      <c r="F9964" s="58"/>
      <c r="G9964" s="58"/>
      <c r="H9964" s="58">
        <v>25</v>
      </c>
      <c r="I9964" s="58">
        <v>48</v>
      </c>
      <c r="J9964" s="58">
        <v>7.6157732009887695</v>
      </c>
      <c r="K9964" s="58">
        <v>9</v>
      </c>
      <c r="N9964" s="57" t="str">
        <f t="shared" si="1099"/>
        <v>***</v>
      </c>
      <c r="O9964" s="57" t="str">
        <f t="shared" si="1100"/>
        <v/>
      </c>
      <c r="P9964" s="57" t="str">
        <f t="shared" si="1101"/>
        <v>0.00 (0.00)</v>
      </c>
      <c r="Q9964" s="57" t="str">
        <f t="shared" si="1102"/>
        <v>0.00*** [0.00]</v>
      </c>
      <c r="R9964" s="57" t="str">
        <f t="shared" si="1103"/>
        <v/>
      </c>
      <c r="S9964" s="58">
        <f t="shared" si="1104"/>
        <v>0</v>
      </c>
      <c r="T9964" s="58">
        <f t="shared" si="1105"/>
        <v>0</v>
      </c>
    </row>
    <row r="9965" x14ac:dyDescent="0.25">
      <c r="A9965" t="s">
        <v>274</v>
      </c>
      <c r="B9965" t="s">
        <v>729</v>
      </c>
      <c r="C9965" t="s">
        <v>10737</v>
      </c>
      <c r="D9965" s="58">
        <v>54.119403839111328</v>
      </c>
      <c r="E9965" s="58">
        <v>2.0835685729980469</v>
      </c>
      <c r="F9965" s="58"/>
      <c r="G9965" s="58"/>
      <c r="H9965" s="58">
        <v>24</v>
      </c>
      <c r="I9965" s="58">
        <v>98</v>
      </c>
      <c r="J9965" s="58">
        <v>17.054744720458984</v>
      </c>
      <c r="K9965" s="58">
        <v>67</v>
      </c>
      <c r="N9965" s="57" t="str">
        <f t="shared" si="1099"/>
        <v>***</v>
      </c>
      <c r="O9965" s="57" t="str">
        <f t="shared" si="1100"/>
        <v/>
      </c>
      <c r="P9965" s="57" t="str">
        <f t="shared" si="1101"/>
        <v>0.00 (0.00)</v>
      </c>
      <c r="Q9965" s="57" t="str">
        <f t="shared" si="1102"/>
        <v>0.00*** [0.00]</v>
      </c>
      <c r="R9965" s="57" t="str">
        <f t="shared" si="1103"/>
        <v/>
      </c>
      <c r="S9965" s="58">
        <f t="shared" si="1104"/>
        <v>0</v>
      </c>
      <c r="T9965" s="58">
        <f t="shared" si="1105"/>
        <v>0</v>
      </c>
    </row>
    <row r="9966" x14ac:dyDescent="0.25">
      <c r="A9966" t="s">
        <v>274</v>
      </c>
      <c r="B9966" t="s">
        <v>729</v>
      </c>
      <c r="C9966" t="s">
        <v>10738</v>
      </c>
      <c r="D9966" s="58">
        <v>52.368419647216797</v>
      </c>
      <c r="E9966" s="58">
        <v>1.93742835521698</v>
      </c>
      <c r="F9966" s="58"/>
      <c r="G9966" s="58"/>
      <c r="H9966" s="58">
        <v>24</v>
      </c>
      <c r="I9966" s="58">
        <v>98</v>
      </c>
      <c r="J9966" s="58">
        <v>16.890110015869141</v>
      </c>
      <c r="K9966" s="58">
        <v>76</v>
      </c>
      <c r="N9966" s="57" t="str">
        <f t="shared" si="1099"/>
        <v>***</v>
      </c>
      <c r="O9966" s="57" t="str">
        <f t="shared" si="1100"/>
        <v/>
      </c>
      <c r="P9966" s="57" t="str">
        <f t="shared" si="1101"/>
        <v>0.00 (0.00)</v>
      </c>
      <c r="Q9966" s="57" t="str">
        <f t="shared" si="1102"/>
        <v>0.00*** [0.00]</v>
      </c>
      <c r="R9966" s="57" t="str">
        <f t="shared" si="1103"/>
        <v/>
      </c>
      <c r="S9966" s="58">
        <f t="shared" si="1104"/>
        <v>0</v>
      </c>
      <c r="T9966" s="58">
        <f t="shared" si="1105"/>
        <v>0</v>
      </c>
    </row>
    <row r="9967" x14ac:dyDescent="0.25">
      <c r="A9967" t="s">
        <v>274</v>
      </c>
      <c r="B9967" t="s">
        <v>729</v>
      </c>
      <c r="C9967" t="s">
        <v>10739</v>
      </c>
      <c r="D9967" s="58">
        <v>1.5927525758743286</v>
      </c>
      <c r="E9967" s="58">
        <v>0.74269258975982666</v>
      </c>
      <c r="F9967" s="58">
        <v>2.1445651054382324</v>
      </c>
      <c r="G9967" s="58">
        <v>0.031987637281417847</v>
      </c>
      <c r="H9967" s="58">
        <v>0.13710185885429382</v>
      </c>
      <c r="I9967" s="58">
        <v>3.048403263092041</v>
      </c>
      <c r="J9967" s="58"/>
      <c r="K9967" s="58">
        <v>1.9599640369415283</v>
      </c>
      <c r="N9967" s="57" t="str">
        <f t="shared" si="1099"/>
        <v>***</v>
      </c>
      <c r="O9967" s="57" t="str">
        <f t="shared" si="1100"/>
        <v/>
      </c>
      <c r="P9967" s="57" t="str">
        <f t="shared" si="1101"/>
        <v>0.00 (0.00)</v>
      </c>
      <c r="Q9967" s="57" t="str">
        <f t="shared" si="1102"/>
        <v>0.00*** [0.00]</v>
      </c>
      <c r="R9967" s="57" t="str">
        <f t="shared" si="1103"/>
        <v/>
      </c>
      <c r="S9967" s="58">
        <f t="shared" si="1104"/>
        <v>0</v>
      </c>
      <c r="T9967" s="58">
        <f t="shared" si="1105"/>
        <v>0</v>
      </c>
    </row>
    <row r="9968" x14ac:dyDescent="0.25">
      <c r="A9968" t="s">
        <v>274</v>
      </c>
      <c r="B9968" t="s">
        <v>729</v>
      </c>
      <c r="C9968" t="s">
        <v>10740</v>
      </c>
      <c r="D9968" s="58">
        <v>-0.40696871280670166</v>
      </c>
      <c r="E9968" s="58">
        <v>0.41898101568222046</v>
      </c>
      <c r="F9968" s="58">
        <v>-0.97132974863052368</v>
      </c>
      <c r="G9968" s="58">
        <v>0.3313840925693512</v>
      </c>
      <c r="H9968" s="58">
        <v>-1.2281564474105835</v>
      </c>
      <c r="I9968" s="58">
        <v>0.4142189621925354</v>
      </c>
      <c r="J9968" s="58"/>
      <c r="K9968" s="58">
        <v>1.9599640369415283</v>
      </c>
      <c r="N9968" s="57" t="str">
        <f t="shared" si="1099"/>
        <v>***</v>
      </c>
      <c r="O9968" s="57" t="str">
        <f t="shared" si="1100"/>
        <v/>
      </c>
      <c r="P9968" s="57" t="str">
        <f t="shared" si="1101"/>
        <v>0.00 (0.00)</v>
      </c>
      <c r="Q9968" s="57" t="str">
        <f t="shared" si="1102"/>
        <v>0.00*** [0.00]</v>
      </c>
      <c r="R9968" s="57" t="str">
        <f t="shared" si="1103"/>
        <v/>
      </c>
      <c r="S9968" s="58">
        <f t="shared" si="1104"/>
        <v>0</v>
      </c>
      <c r="T9968" s="58">
        <f t="shared" si="1105"/>
        <v>0</v>
      </c>
    </row>
    <row r="9969" x14ac:dyDescent="0.25">
      <c r="A9969" t="s">
        <v>274</v>
      </c>
      <c r="B9969" t="s">
        <v>729</v>
      </c>
      <c r="C9969" t="s">
        <v>10741</v>
      </c>
      <c r="D9969" s="58">
        <v>-0.047789692878723145</v>
      </c>
      <c r="E9969" s="58">
        <v>0.36479407548904419</v>
      </c>
      <c r="F9969" s="58">
        <v>-0.13100458681583405</v>
      </c>
      <c r="G9969" s="58">
        <v>0.89577168226242065</v>
      </c>
      <c r="H9969" s="58">
        <v>-0.76277291774749756</v>
      </c>
      <c r="I9969" s="58">
        <v>0.66719353199005127</v>
      </c>
      <c r="J9969" s="58"/>
      <c r="K9969" s="58">
        <v>1.9599640369415283</v>
      </c>
      <c r="N9969" s="57" t="str">
        <f t="shared" si="1099"/>
        <v>***</v>
      </c>
      <c r="O9969" s="57" t="str">
        <f t="shared" si="1100"/>
        <v/>
      </c>
      <c r="P9969" s="57" t="str">
        <f t="shared" si="1101"/>
        <v>0.00 (0.00)</v>
      </c>
      <c r="Q9969" s="57" t="str">
        <f t="shared" si="1102"/>
        <v>0.00*** [0.00]</v>
      </c>
      <c r="R9969" s="57" t="str">
        <f t="shared" si="1103"/>
        <v/>
      </c>
      <c r="S9969" s="58">
        <f t="shared" si="1104"/>
        <v>0</v>
      </c>
      <c r="T9969" s="58">
        <f t="shared" si="1105"/>
        <v>0</v>
      </c>
    </row>
    <row r="9970" x14ac:dyDescent="0.25">
      <c r="A9970" t="s">
        <v>274</v>
      </c>
      <c r="B9970" t="s">
        <v>729</v>
      </c>
      <c r="C9970" t="s">
        <v>10742</v>
      </c>
      <c r="D9970" s="58">
        <v>21.78465461730957</v>
      </c>
      <c r="E9970" s="58"/>
      <c r="F9970" s="58"/>
      <c r="G9970" s="58">
        <v>5.5811710808484349e-06</v>
      </c>
      <c r="H9970" s="58"/>
      <c r="I9970" s="58"/>
      <c r="J9970" s="58"/>
      <c r="K9970" s="58"/>
      <c r="N9970" s="57" t="str">
        <f t="shared" si="1099"/>
        <v>***</v>
      </c>
      <c r="O9970" s="57" t="str">
        <f t="shared" si="1100"/>
        <v/>
      </c>
      <c r="P9970" s="57" t="str">
        <f t="shared" si="1101"/>
        <v>0.00 (0.00)</v>
      </c>
      <c r="Q9970" s="57" t="str">
        <f t="shared" si="1102"/>
        <v>0.00*** [0.00]</v>
      </c>
      <c r="R9970" s="57" t="str">
        <f t="shared" si="1103"/>
        <v/>
      </c>
      <c r="S9970" s="58">
        <f t="shared" si="1104"/>
        <v>0</v>
      </c>
      <c r="T9970" s="58">
        <f t="shared" si="1105"/>
        <v>0</v>
      </c>
    </row>
    <row r="9971" x14ac:dyDescent="0.25">
      <c r="A9971" t="s">
        <v>274</v>
      </c>
      <c r="B9971" t="s">
        <v>729</v>
      </c>
      <c r="C9971" t="s">
        <v>10743</v>
      </c>
      <c r="D9971" s="58">
        <v>5.1982913017272949</v>
      </c>
      <c r="E9971" s="58"/>
      <c r="F9971" s="58"/>
      <c r="G9971" s="58">
        <v>0.023663915693759918</v>
      </c>
      <c r="H9971" s="58"/>
      <c r="I9971" s="58"/>
      <c r="J9971" s="58"/>
      <c r="K9971" s="58"/>
      <c r="N9971" s="57" t="str">
        <f t="shared" si="1099"/>
        <v>***</v>
      </c>
      <c r="O9971" s="57" t="str">
        <f t="shared" si="1100"/>
        <v/>
      </c>
      <c r="P9971" s="57" t="str">
        <f t="shared" si="1101"/>
        <v>0.00 (0.00)</v>
      </c>
      <c r="Q9971" s="57" t="str">
        <f t="shared" si="1102"/>
        <v>0.00*** [0.00]</v>
      </c>
      <c r="R9971" s="57" t="str">
        <f t="shared" si="1103"/>
        <v/>
      </c>
      <c r="S9971" s="58">
        <f t="shared" si="1104"/>
        <v>0</v>
      </c>
      <c r="T9971" s="58">
        <f t="shared" si="1105"/>
        <v>0</v>
      </c>
    </row>
    <row r="9972" x14ac:dyDescent="0.25">
      <c r="A9972" t="s">
        <v>274</v>
      </c>
      <c r="B9972" t="s">
        <v>729</v>
      </c>
      <c r="C9972" t="s">
        <v>10744</v>
      </c>
      <c r="D9972" s="58">
        <v>45.378379821777344</v>
      </c>
      <c r="E9972" s="58">
        <v>2.4858009815216064</v>
      </c>
      <c r="F9972" s="58"/>
      <c r="G9972" s="58"/>
      <c r="H9972" s="58">
        <v>23</v>
      </c>
      <c r="I9972" s="58">
        <v>80</v>
      </c>
      <c r="J9972" s="58">
        <v>15.120536804199219</v>
      </c>
      <c r="K9972" s="58">
        <v>37</v>
      </c>
      <c r="N9972" s="57" t="str">
        <f t="shared" si="1099"/>
        <v>***</v>
      </c>
      <c r="O9972" s="57" t="str">
        <f t="shared" si="1100"/>
        <v/>
      </c>
      <c r="P9972" s="57" t="str">
        <f t="shared" si="1101"/>
        <v>0.00 (0.00)</v>
      </c>
      <c r="Q9972" s="57" t="str">
        <f t="shared" si="1102"/>
        <v>0.00*** [0.00]</v>
      </c>
      <c r="R9972" s="57" t="str">
        <f t="shared" si="1103"/>
        <v/>
      </c>
      <c r="S9972" s="58">
        <f t="shared" si="1104"/>
        <v>0</v>
      </c>
      <c r="T9972" s="58">
        <f t="shared" si="1105"/>
        <v>0</v>
      </c>
    </row>
    <row r="9973" x14ac:dyDescent="0.25">
      <c r="A9973" t="s">
        <v>274</v>
      </c>
      <c r="B9973" t="s">
        <v>729</v>
      </c>
      <c r="C9973" t="s">
        <v>10745</v>
      </c>
      <c r="D9973" s="58">
        <v>52.672725677490234</v>
      </c>
      <c r="E9973" s="58">
        <v>1.2134733200073242</v>
      </c>
      <c r="F9973" s="58"/>
      <c r="G9973" s="58"/>
      <c r="H9973" s="58">
        <v>24</v>
      </c>
      <c r="I9973" s="58">
        <v>98</v>
      </c>
      <c r="J9973" s="58">
        <v>15.587347984313965</v>
      </c>
      <c r="K9973" s="58">
        <v>165</v>
      </c>
      <c r="N9973" s="57" t="str">
        <f t="shared" si="1099"/>
        <v>***</v>
      </c>
      <c r="O9973" s="57" t="str">
        <f t="shared" si="1100"/>
        <v/>
      </c>
      <c r="P9973" s="57" t="str">
        <f t="shared" si="1101"/>
        <v>0.00 (0.00)</v>
      </c>
      <c r="Q9973" s="57" t="str">
        <f t="shared" si="1102"/>
        <v>0.00*** [0.00]</v>
      </c>
      <c r="R9973" s="57" t="str">
        <f t="shared" si="1103"/>
        <v/>
      </c>
      <c r="S9973" s="58">
        <f t="shared" si="1104"/>
        <v>0</v>
      </c>
      <c r="T9973" s="58">
        <f t="shared" si="1105"/>
        <v>0</v>
      </c>
    </row>
    <row r="9974" x14ac:dyDescent="0.25">
      <c r="A9974" t="s">
        <v>274</v>
      </c>
      <c r="B9974" t="s">
        <v>729</v>
      </c>
      <c r="C9974" t="s">
        <v>10746</v>
      </c>
      <c r="D9974" s="58">
        <v>51.336631774902344</v>
      </c>
      <c r="E9974" s="58">
        <v>1.1062146425247192</v>
      </c>
      <c r="F9974" s="58"/>
      <c r="G9974" s="58"/>
      <c r="H9974" s="58">
        <v>23</v>
      </c>
      <c r="I9974" s="58">
        <v>98</v>
      </c>
      <c r="J9974" s="58">
        <v>15.722264289855957</v>
      </c>
      <c r="K9974" s="58">
        <v>202</v>
      </c>
      <c r="N9974" s="57" t="str">
        <f t="shared" si="1099"/>
        <v>***</v>
      </c>
      <c r="O9974" s="57" t="str">
        <f t="shared" si="1100"/>
        <v/>
      </c>
      <c r="P9974" s="57" t="str">
        <f t="shared" si="1101"/>
        <v>0.00 (0.00)</v>
      </c>
      <c r="Q9974" s="57" t="str">
        <f t="shared" si="1102"/>
        <v>0.00*** [0.00]</v>
      </c>
      <c r="R9974" s="57" t="str">
        <f t="shared" si="1103"/>
        <v/>
      </c>
      <c r="S9974" s="58">
        <f t="shared" si="1104"/>
        <v>0</v>
      </c>
      <c r="T9974" s="58">
        <f t="shared" si="1105"/>
        <v>0</v>
      </c>
    </row>
    <row r="9975" x14ac:dyDescent="0.25">
      <c r="A9975" t="s">
        <v>274</v>
      </c>
      <c r="B9975" t="s">
        <v>730</v>
      </c>
      <c r="C9975" t="s">
        <v>10747</v>
      </c>
      <c r="D9975" s="58"/>
      <c r="E9975" s="58"/>
      <c r="F9975" s="58"/>
      <c r="G9975" s="58"/>
      <c r="H9975" s="58"/>
      <c r="I9975" s="58"/>
      <c r="J9975" s="58"/>
      <c r="K9975" s="58"/>
      <c r="N9975" s="57" t="str">
        <f t="shared" si="1099"/>
        <v>***</v>
      </c>
      <c r="O9975" s="57" t="str">
        <f t="shared" si="1100"/>
        <v/>
      </c>
      <c r="P9975" s="57" t="str">
        <f t="shared" si="1101"/>
        <v>0.00 (0.00)</v>
      </c>
      <c r="Q9975" s="57" t="str">
        <f t="shared" si="1102"/>
        <v>0.00*** [0.00]</v>
      </c>
      <c r="R9975" s="57" t="str">
        <f t="shared" si="1103"/>
        <v/>
      </c>
      <c r="S9975" s="58">
        <f t="shared" si="1104"/>
        <v>0</v>
      </c>
      <c r="T9975" s="58">
        <f t="shared" si="1105"/>
        <v>0</v>
      </c>
    </row>
    <row r="9976" x14ac:dyDescent="0.25">
      <c r="A9976" t="s">
        <v>274</v>
      </c>
      <c r="B9976" t="s">
        <v>730</v>
      </c>
      <c r="C9976" t="s">
        <v>10748</v>
      </c>
      <c r="D9976" s="58">
        <v>25.613056182861328</v>
      </c>
      <c r="E9976" s="58">
        <v>8.3362760543823242</v>
      </c>
      <c r="F9976" s="58"/>
      <c r="G9976" s="58"/>
      <c r="H9976" s="58">
        <v>0</v>
      </c>
      <c r="I9976" s="58">
        <v>216.80889892578125</v>
      </c>
      <c r="J9976" s="58">
        <v>44.111427307128906</v>
      </c>
      <c r="K9976" s="58">
        <v>28</v>
      </c>
      <c r="N9976" s="57" t="str">
        <f t="shared" si="1099"/>
        <v>***</v>
      </c>
      <c r="O9976" s="57" t="str">
        <f t="shared" si="1100"/>
        <v/>
      </c>
      <c r="P9976" s="57" t="str">
        <f t="shared" si="1101"/>
        <v>0.00 (0.00)</v>
      </c>
      <c r="Q9976" s="57" t="str">
        <f t="shared" si="1102"/>
        <v>0.00*** [0.00]</v>
      </c>
      <c r="R9976" s="57" t="str">
        <f t="shared" si="1103"/>
        <v/>
      </c>
      <c r="S9976" s="58">
        <f t="shared" si="1104"/>
        <v>0</v>
      </c>
      <c r="T9976" s="58">
        <f t="shared" si="1105"/>
        <v>0</v>
      </c>
    </row>
    <row r="9977" x14ac:dyDescent="0.25">
      <c r="A9977" t="s">
        <v>274</v>
      </c>
      <c r="B9977" t="s">
        <v>730</v>
      </c>
      <c r="C9977" t="s">
        <v>10749</v>
      </c>
      <c r="D9977" s="58">
        <v>13.473024368286133</v>
      </c>
      <c r="E9977" s="58">
        <v>2.7477424144744873</v>
      </c>
      <c r="F9977" s="58"/>
      <c r="G9977" s="58"/>
      <c r="H9977" s="58">
        <v>0</v>
      </c>
      <c r="I9977" s="58">
        <v>245.01910400390625</v>
      </c>
      <c r="J9977" s="58">
        <v>27.201261520385742</v>
      </c>
      <c r="K9977" s="58">
        <v>98</v>
      </c>
      <c r="N9977" s="57" t="str">
        <f t="shared" ref="N9977:N10040" si="1106">IF(G9977&lt;=0.01,"***",IF(G9977&lt;=0.05,"**",IF(G9977&lt;=0.1,"*","")))</f>
        <v>***</v>
      </c>
      <c r="O9977" s="57" t="str">
        <f t="shared" ref="O9977:O10040" si="1107">_xlfn.CONCAT(A9977:C9977)</f>
        <v/>
      </c>
      <c r="P9977" s="57" t="str">
        <f t="shared" ref="P9977:P10040" si="1108">TEXT(D9977,"0.00")&amp;" ("&amp;TEXT(J9977,"0.00")&amp;")"</f>
        <v>0.00 (0.00)</v>
      </c>
      <c r="Q9977" s="57" t="str">
        <f t="shared" ref="Q9977:Q10040" si="1109">TEXT(D9977,"0.00")&amp;N9977&amp;" ["&amp;TEXT(E9977,"0.00")&amp;"]"</f>
        <v>0.00*** [0.00]</v>
      </c>
      <c r="R9977" s="57" t="str">
        <f t="shared" ref="R9977:R10040" si="1110">IF(G9977&gt;0.05,"†","")</f>
        <v/>
      </c>
      <c r="S9977" s="58">
        <f t="shared" ref="S9977:S10040" si="1111">K9977</f>
        <v>0</v>
      </c>
      <c r="T9977" s="58">
        <f t="shared" ref="T9977:T10040" si="1112">D9977</f>
        <v>0</v>
      </c>
    </row>
    <row r="9978" x14ac:dyDescent="0.25">
      <c r="A9978" t="s">
        <v>274</v>
      </c>
      <c r="B9978" t="s">
        <v>730</v>
      </c>
      <c r="C9978" t="s">
        <v>10750</v>
      </c>
      <c r="D9978" s="58">
        <v>16.170808792114258</v>
      </c>
      <c r="E9978" s="58">
        <v>2.8454122543334961</v>
      </c>
      <c r="F9978" s="58"/>
      <c r="G9978" s="58"/>
      <c r="H9978" s="58">
        <v>0</v>
      </c>
      <c r="I9978" s="58">
        <v>245.01910400390625</v>
      </c>
      <c r="J9978" s="58">
        <v>31.939674377441406</v>
      </c>
      <c r="K9978" s="58">
        <v>126</v>
      </c>
      <c r="N9978" s="57" t="str">
        <f t="shared" si="1106"/>
        <v>***</v>
      </c>
      <c r="O9978" s="57" t="str">
        <f t="shared" si="1107"/>
        <v/>
      </c>
      <c r="P9978" s="57" t="str">
        <f t="shared" si="1108"/>
        <v>0.00 (0.00)</v>
      </c>
      <c r="Q9978" s="57" t="str">
        <f t="shared" si="1109"/>
        <v>0.00*** [0.00]</v>
      </c>
      <c r="R9978" s="57" t="str">
        <f t="shared" si="1110"/>
        <v/>
      </c>
      <c r="S9978" s="58">
        <f t="shared" si="1111"/>
        <v>0</v>
      </c>
      <c r="T9978" s="58">
        <f t="shared" si="1112"/>
        <v>0</v>
      </c>
    </row>
    <row r="9979" x14ac:dyDescent="0.25">
      <c r="A9979" t="s">
        <v>274</v>
      </c>
      <c r="B9979" t="s">
        <v>730</v>
      </c>
      <c r="C9979" t="s">
        <v>10751</v>
      </c>
      <c r="D9979" s="58"/>
      <c r="E9979" s="58"/>
      <c r="F9979" s="58"/>
      <c r="G9979" s="58"/>
      <c r="H9979" s="58"/>
      <c r="I9979" s="58"/>
      <c r="J9979" s="58"/>
      <c r="K9979" s="58"/>
      <c r="N9979" s="57" t="str">
        <f t="shared" si="1106"/>
        <v>***</v>
      </c>
      <c r="O9979" s="57" t="str">
        <f t="shared" si="1107"/>
        <v/>
      </c>
      <c r="P9979" s="57" t="str">
        <f t="shared" si="1108"/>
        <v>0.00 (0.00)</v>
      </c>
      <c r="Q9979" s="57" t="str">
        <f t="shared" si="1109"/>
        <v>0.00*** [0.00]</v>
      </c>
      <c r="R9979" s="57" t="str">
        <f t="shared" si="1110"/>
        <v/>
      </c>
      <c r="S9979" s="58">
        <f t="shared" si="1111"/>
        <v>0</v>
      </c>
      <c r="T9979" s="58">
        <f t="shared" si="1112"/>
        <v>0</v>
      </c>
    </row>
    <row r="9980" x14ac:dyDescent="0.25">
      <c r="A9980" t="s">
        <v>274</v>
      </c>
      <c r="B9980" t="s">
        <v>730</v>
      </c>
      <c r="C9980" t="s">
        <v>10752</v>
      </c>
      <c r="D9980" s="58">
        <v>0.70090645551681519</v>
      </c>
      <c r="E9980" s="58">
        <v>0.69138085842132568</v>
      </c>
      <c r="F9980" s="58"/>
      <c r="G9980" s="58"/>
      <c r="H9980" s="58">
        <v>0</v>
      </c>
      <c r="I9980" s="58">
        <v>6.2315406799316406</v>
      </c>
      <c r="J9980" s="58">
        <v>2.0741426944732666</v>
      </c>
      <c r="K9980" s="58">
        <v>9</v>
      </c>
      <c r="N9980" s="57" t="str">
        <f t="shared" si="1106"/>
        <v>***</v>
      </c>
      <c r="O9980" s="57" t="str">
        <f t="shared" si="1107"/>
        <v/>
      </c>
      <c r="P9980" s="57" t="str">
        <f t="shared" si="1108"/>
        <v>0.00 (0.00)</v>
      </c>
      <c r="Q9980" s="57" t="str">
        <f t="shared" si="1109"/>
        <v>0.00*** [0.00]</v>
      </c>
      <c r="R9980" s="57" t="str">
        <f t="shared" si="1110"/>
        <v/>
      </c>
      <c r="S9980" s="58">
        <f t="shared" si="1111"/>
        <v>0</v>
      </c>
      <c r="T9980" s="58">
        <f t="shared" si="1112"/>
        <v>0</v>
      </c>
    </row>
    <row r="9981" x14ac:dyDescent="0.25">
      <c r="A9981" t="s">
        <v>274</v>
      </c>
      <c r="B9981" t="s">
        <v>730</v>
      </c>
      <c r="C9981" t="s">
        <v>10753</v>
      </c>
      <c r="D9981" s="58">
        <v>0.50941228866577148</v>
      </c>
      <c r="E9981" s="58">
        <v>0.23319855332374573</v>
      </c>
      <c r="F9981" s="58"/>
      <c r="G9981" s="58"/>
      <c r="H9981" s="58">
        <v>0</v>
      </c>
      <c r="I9981" s="58">
        <v>13.827322006225586</v>
      </c>
      <c r="J9981" s="58">
        <v>1.908812403678894</v>
      </c>
      <c r="K9981" s="58">
        <v>67</v>
      </c>
      <c r="N9981" s="57" t="str">
        <f t="shared" si="1106"/>
        <v>***</v>
      </c>
      <c r="O9981" s="57" t="str">
        <f t="shared" si="1107"/>
        <v/>
      </c>
      <c r="P9981" s="57" t="str">
        <f t="shared" si="1108"/>
        <v>0.00 (0.00)</v>
      </c>
      <c r="Q9981" s="57" t="str">
        <f t="shared" si="1109"/>
        <v>0.00*** [0.00]</v>
      </c>
      <c r="R9981" s="57" t="str">
        <f t="shared" si="1110"/>
        <v/>
      </c>
      <c r="S9981" s="58">
        <f t="shared" si="1111"/>
        <v>0</v>
      </c>
      <c r="T9981" s="58">
        <f t="shared" si="1112"/>
        <v>0</v>
      </c>
    </row>
    <row r="9982" x14ac:dyDescent="0.25">
      <c r="A9982" t="s">
        <v>274</v>
      </c>
      <c r="B9982" t="s">
        <v>730</v>
      </c>
      <c r="C9982" t="s">
        <v>10754</v>
      </c>
      <c r="D9982" s="58">
        <v>0.5320892333984375</v>
      </c>
      <c r="E9982" s="58">
        <v>0.21972182393074036</v>
      </c>
      <c r="F9982" s="58"/>
      <c r="G9982" s="58"/>
      <c r="H9982" s="58">
        <v>0</v>
      </c>
      <c r="I9982" s="58">
        <v>13.827322006225586</v>
      </c>
      <c r="J9982" s="58">
        <v>1.9154905080795288</v>
      </c>
      <c r="K9982" s="58">
        <v>76</v>
      </c>
      <c r="N9982" s="57" t="str">
        <f t="shared" si="1106"/>
        <v>***</v>
      </c>
      <c r="O9982" s="57" t="str">
        <f t="shared" si="1107"/>
        <v/>
      </c>
      <c r="P9982" s="57" t="str">
        <f t="shared" si="1108"/>
        <v>0.00 (0.00)</v>
      </c>
      <c r="Q9982" s="57" t="str">
        <f t="shared" si="1109"/>
        <v>0.00*** [0.00]</v>
      </c>
      <c r="R9982" s="57" t="str">
        <f t="shared" si="1110"/>
        <v/>
      </c>
      <c r="S9982" s="58">
        <f t="shared" si="1111"/>
        <v>0</v>
      </c>
      <c r="T9982" s="58">
        <f t="shared" si="1112"/>
        <v>0</v>
      </c>
    </row>
    <row r="9983" x14ac:dyDescent="0.25">
      <c r="A9983" t="s">
        <v>274</v>
      </c>
      <c r="B9983" t="s">
        <v>730</v>
      </c>
      <c r="C9983" t="s">
        <v>10755</v>
      </c>
      <c r="D9983" s="58">
        <v>1090.562744140625</v>
      </c>
      <c r="E9983" s="58">
        <v>18084.38671875</v>
      </c>
      <c r="F9983" s="58">
        <v>0.060304105281829834</v>
      </c>
      <c r="G9983" s="58">
        <v>0.95191341638565063</v>
      </c>
      <c r="H9983" s="58">
        <v>-34354.18359375</v>
      </c>
      <c r="I9983" s="58">
        <v>36535.30859375</v>
      </c>
      <c r="J9983" s="58"/>
      <c r="K9983" s="58">
        <v>1.9599640369415283</v>
      </c>
      <c r="N9983" s="57" t="str">
        <f t="shared" si="1106"/>
        <v>***</v>
      </c>
      <c r="O9983" s="57" t="str">
        <f t="shared" si="1107"/>
        <v/>
      </c>
      <c r="P9983" s="57" t="str">
        <f t="shared" si="1108"/>
        <v>0.00 (0.00)</v>
      </c>
      <c r="Q9983" s="57" t="str">
        <f t="shared" si="1109"/>
        <v>0.00*** [0.00]</v>
      </c>
      <c r="R9983" s="57" t="str">
        <f t="shared" si="1110"/>
        <v/>
      </c>
      <c r="S9983" s="58">
        <f t="shared" si="1111"/>
        <v>0</v>
      </c>
      <c r="T9983" s="58">
        <f t="shared" si="1112"/>
        <v>0</v>
      </c>
    </row>
    <row r="9984" x14ac:dyDescent="0.25">
      <c r="A9984" t="s">
        <v>274</v>
      </c>
      <c r="B9984" t="s">
        <v>730</v>
      </c>
      <c r="C9984" t="s">
        <v>10756</v>
      </c>
      <c r="D9984" s="58">
        <v>162.92025756835938</v>
      </c>
      <c r="E9984" s="58">
        <v>226.72999572753906</v>
      </c>
      <c r="F9984" s="58">
        <v>0.71856504678726196</v>
      </c>
      <c r="G9984" s="58">
        <v>0.4724089503288269</v>
      </c>
      <c r="H9984" s="58">
        <v>-281.46237182617188</v>
      </c>
      <c r="I9984" s="58">
        <v>607.3028564453125</v>
      </c>
      <c r="J9984" s="58"/>
      <c r="K9984" s="58">
        <v>1.9599640369415283</v>
      </c>
      <c r="N9984" s="57" t="str">
        <f t="shared" si="1106"/>
        <v>***</v>
      </c>
      <c r="O9984" s="57" t="str">
        <f t="shared" si="1107"/>
        <v/>
      </c>
      <c r="P9984" s="57" t="str">
        <f t="shared" si="1108"/>
        <v>0.00 (0.00)</v>
      </c>
      <c r="Q9984" s="57" t="str">
        <f t="shared" si="1109"/>
        <v>0.00*** [0.00]</v>
      </c>
      <c r="R9984" s="57" t="str">
        <f t="shared" si="1110"/>
        <v/>
      </c>
      <c r="S9984" s="58">
        <f t="shared" si="1111"/>
        <v>0</v>
      </c>
      <c r="T9984" s="58">
        <f t="shared" si="1112"/>
        <v>0</v>
      </c>
    </row>
    <row r="9985" x14ac:dyDescent="0.25">
      <c r="A9985" t="s">
        <v>274</v>
      </c>
      <c r="B9985" t="s">
        <v>730</v>
      </c>
      <c r="C9985" t="s">
        <v>10757</v>
      </c>
      <c r="D9985" s="58">
        <v>267.96832275390625</v>
      </c>
      <c r="E9985" s="58">
        <v>2057.229248046875</v>
      </c>
      <c r="F9985" s="58">
        <v>0.13025690615177155</v>
      </c>
      <c r="G9985" s="58">
        <v>0.89636319875717163</v>
      </c>
      <c r="H9985" s="58">
        <v>-3764.126953125</v>
      </c>
      <c r="I9985" s="58">
        <v>4300.0634765625</v>
      </c>
      <c r="J9985" s="58"/>
      <c r="K9985" s="58">
        <v>1.9599640369415283</v>
      </c>
      <c r="N9985" s="57" t="str">
        <f t="shared" si="1106"/>
        <v>***</v>
      </c>
      <c r="O9985" s="57" t="str">
        <f t="shared" si="1107"/>
        <v/>
      </c>
      <c r="P9985" s="57" t="str">
        <f t="shared" si="1108"/>
        <v>0.00 (0.00)</v>
      </c>
      <c r="Q9985" s="57" t="str">
        <f t="shared" si="1109"/>
        <v>0.00*** [0.00]</v>
      </c>
      <c r="R9985" s="57" t="str">
        <f t="shared" si="1110"/>
        <v/>
      </c>
      <c r="S9985" s="58">
        <f t="shared" si="1111"/>
        <v>0</v>
      </c>
      <c r="T9985" s="58">
        <f t="shared" si="1112"/>
        <v>0</v>
      </c>
    </row>
    <row r="9986" x14ac:dyDescent="0.25">
      <c r="A9986" t="s">
        <v>274</v>
      </c>
      <c r="B9986" t="s">
        <v>730</v>
      </c>
      <c r="C9986" t="s">
        <v>10758</v>
      </c>
      <c r="D9986" s="58">
        <v>0.02488984540104866</v>
      </c>
      <c r="E9986" s="58"/>
      <c r="F9986" s="58"/>
      <c r="G9986" s="58">
        <v>0.87480103969573975</v>
      </c>
      <c r="H9986" s="58"/>
      <c r="I9986" s="58"/>
      <c r="J9986" s="58"/>
      <c r="K9986" s="58"/>
      <c r="N9986" s="57" t="str">
        <f t="shared" si="1106"/>
        <v>***</v>
      </c>
      <c r="O9986" s="57" t="str">
        <f t="shared" si="1107"/>
        <v/>
      </c>
      <c r="P9986" s="57" t="str">
        <f t="shared" si="1108"/>
        <v>0.00 (0.00)</v>
      </c>
      <c r="Q9986" s="57" t="str">
        <f t="shared" si="1109"/>
        <v>0.00*** [0.00]</v>
      </c>
      <c r="R9986" s="57" t="str">
        <f t="shared" si="1110"/>
        <v/>
      </c>
      <c r="S9986" s="58">
        <f t="shared" si="1111"/>
        <v>0</v>
      </c>
      <c r="T9986" s="58">
        <f t="shared" si="1112"/>
        <v>0</v>
      </c>
    </row>
    <row r="9987" x14ac:dyDescent="0.25">
      <c r="A9987" t="s">
        <v>274</v>
      </c>
      <c r="B9987" t="s">
        <v>730</v>
      </c>
      <c r="C9987" t="s">
        <v>10759</v>
      </c>
      <c r="D9987" s="58">
        <v>1.8613760471343994</v>
      </c>
      <c r="E9987" s="58"/>
      <c r="F9987" s="58"/>
      <c r="G9987" s="58">
        <v>0.17399927973747253</v>
      </c>
      <c r="H9987" s="58"/>
      <c r="I9987" s="58"/>
      <c r="J9987" s="58"/>
      <c r="K9987" s="58"/>
      <c r="N9987" s="57" t="str">
        <f t="shared" si="1106"/>
        <v>***</v>
      </c>
      <c r="O9987" s="57" t="str">
        <f t="shared" si="1107"/>
        <v/>
      </c>
      <c r="P9987" s="57" t="str">
        <f t="shared" si="1108"/>
        <v>0.00 (0.00)</v>
      </c>
      <c r="Q9987" s="57" t="str">
        <f t="shared" si="1109"/>
        <v>0.00*** [0.00]</v>
      </c>
      <c r="R9987" s="57" t="str">
        <f t="shared" si="1110"/>
        <v/>
      </c>
      <c r="S9987" s="58">
        <f t="shared" si="1111"/>
        <v>0</v>
      </c>
      <c r="T9987" s="58">
        <f t="shared" si="1112"/>
        <v>0</v>
      </c>
    </row>
    <row r="9988" x14ac:dyDescent="0.25">
      <c r="A9988" t="s">
        <v>274</v>
      </c>
      <c r="B9988" t="s">
        <v>730</v>
      </c>
      <c r="C9988" t="s">
        <v>10760</v>
      </c>
      <c r="D9988" s="58">
        <v>19.5533447265625</v>
      </c>
      <c r="E9988" s="58">
        <v>6.5300412178039551</v>
      </c>
      <c r="F9988" s="58"/>
      <c r="G9988" s="58"/>
      <c r="H9988" s="58">
        <v>0</v>
      </c>
      <c r="I9988" s="58">
        <v>216.80889892578125</v>
      </c>
      <c r="J9988" s="58">
        <v>39.720691680908203</v>
      </c>
      <c r="K9988" s="58">
        <v>37</v>
      </c>
      <c r="N9988" s="57" t="str">
        <f t="shared" si="1106"/>
        <v>***</v>
      </c>
      <c r="O9988" s="57" t="str">
        <f t="shared" si="1107"/>
        <v/>
      </c>
      <c r="P9988" s="57" t="str">
        <f t="shared" si="1108"/>
        <v>0.00 (0.00)</v>
      </c>
      <c r="Q9988" s="57" t="str">
        <f t="shared" si="1109"/>
        <v>0.00*** [0.00]</v>
      </c>
      <c r="R9988" s="57" t="str">
        <f t="shared" si="1110"/>
        <v/>
      </c>
      <c r="S9988" s="58">
        <f t="shared" si="1111"/>
        <v>0</v>
      </c>
      <c r="T9988" s="58">
        <f t="shared" si="1112"/>
        <v>0</v>
      </c>
    </row>
    <row r="9989" x14ac:dyDescent="0.25">
      <c r="A9989" t="s">
        <v>274</v>
      </c>
      <c r="B9989" t="s">
        <v>730</v>
      </c>
      <c r="C9989" t="s">
        <v>10761</v>
      </c>
      <c r="D9989" s="58">
        <v>8.2090120315551758</v>
      </c>
      <c r="E9989" s="58">
        <v>1.7053803205490112</v>
      </c>
      <c r="F9989" s="58"/>
      <c r="G9989" s="58"/>
      <c r="H9989" s="58">
        <v>0</v>
      </c>
      <c r="I9989" s="58">
        <v>245.01910400390625</v>
      </c>
      <c r="J9989" s="58">
        <v>21.906005859375</v>
      </c>
      <c r="K9989" s="58">
        <v>165</v>
      </c>
      <c r="N9989" s="57" t="str">
        <f t="shared" si="1106"/>
        <v>***</v>
      </c>
      <c r="O9989" s="57" t="str">
        <f t="shared" si="1107"/>
        <v/>
      </c>
      <c r="P9989" s="57" t="str">
        <f t="shared" si="1108"/>
        <v>0.00 (0.00)</v>
      </c>
      <c r="Q9989" s="57" t="str">
        <f t="shared" si="1109"/>
        <v>0.00*** [0.00]</v>
      </c>
      <c r="R9989" s="57" t="str">
        <f t="shared" si="1110"/>
        <v/>
      </c>
      <c r="S9989" s="58">
        <f t="shared" si="1111"/>
        <v>0</v>
      </c>
      <c r="T9989" s="58">
        <f t="shared" si="1112"/>
        <v>0</v>
      </c>
    </row>
    <row r="9990" x14ac:dyDescent="0.25">
      <c r="A9990" t="s">
        <v>274</v>
      </c>
      <c r="B9990" t="s">
        <v>730</v>
      </c>
      <c r="C9990" t="s">
        <v>10762</v>
      </c>
      <c r="D9990" s="58">
        <v>10.286933898925781</v>
      </c>
      <c r="E9990" s="58">
        <v>1.852838397026062</v>
      </c>
      <c r="F9990" s="58"/>
      <c r="G9990" s="58"/>
      <c r="H9990" s="58">
        <v>0</v>
      </c>
      <c r="I9990" s="58">
        <v>245.01910400390625</v>
      </c>
      <c r="J9990" s="58">
        <v>26.333782196044922</v>
      </c>
      <c r="K9990" s="58">
        <v>202</v>
      </c>
      <c r="N9990" s="57" t="str">
        <f t="shared" si="1106"/>
        <v>***</v>
      </c>
      <c r="O9990" s="57" t="str">
        <f t="shared" si="1107"/>
        <v/>
      </c>
      <c r="P9990" s="57" t="str">
        <f t="shared" si="1108"/>
        <v>0.00 (0.00)</v>
      </c>
      <c r="Q9990" s="57" t="str">
        <f t="shared" si="1109"/>
        <v>0.00*** [0.00]</v>
      </c>
      <c r="R9990" s="57" t="str">
        <f t="shared" si="1110"/>
        <v/>
      </c>
      <c r="S9990" s="58">
        <f t="shared" si="1111"/>
        <v>0</v>
      </c>
      <c r="T9990" s="58">
        <f t="shared" si="1112"/>
        <v>0</v>
      </c>
    </row>
    <row r="9991" x14ac:dyDescent="0.25">
      <c r="A9991" t="s">
        <v>274</v>
      </c>
      <c r="B9991" t="s">
        <v>731</v>
      </c>
      <c r="C9991" t="s">
        <v>10763</v>
      </c>
      <c r="D9991" s="58"/>
      <c r="E9991" s="58"/>
      <c r="F9991" s="58"/>
      <c r="G9991" s="58"/>
      <c r="H9991" s="58"/>
      <c r="I9991" s="58"/>
      <c r="J9991" s="58"/>
      <c r="K9991" s="58"/>
      <c r="N9991" s="57" t="str">
        <f t="shared" si="1106"/>
        <v>***</v>
      </c>
      <c r="O9991" s="57" t="str">
        <f t="shared" si="1107"/>
        <v/>
      </c>
      <c r="P9991" s="57" t="str">
        <f t="shared" si="1108"/>
        <v>0.00 (0.00)</v>
      </c>
      <c r="Q9991" s="57" t="str">
        <f t="shared" si="1109"/>
        <v>0.00*** [0.00]</v>
      </c>
      <c r="R9991" s="57" t="str">
        <f t="shared" si="1110"/>
        <v/>
      </c>
      <c r="S9991" s="58">
        <f t="shared" si="1111"/>
        <v>0</v>
      </c>
      <c r="T9991" s="58">
        <f t="shared" si="1112"/>
        <v>0</v>
      </c>
    </row>
    <row r="9992" x14ac:dyDescent="0.25">
      <c r="A9992" t="s">
        <v>274</v>
      </c>
      <c r="B9992" t="s">
        <v>731</v>
      </c>
      <c r="C9992" t="s">
        <v>10764</v>
      </c>
      <c r="D9992" s="58">
        <v>48.819637298583984</v>
      </c>
      <c r="E9992" s="58">
        <v>19.464075088500977</v>
      </c>
      <c r="F9992" s="58"/>
      <c r="G9992" s="58"/>
      <c r="H9992" s="58">
        <v>0</v>
      </c>
      <c r="I9992" s="58">
        <v>326.99478149414063</v>
      </c>
      <c r="J9992" s="58">
        <v>102.99420928955078</v>
      </c>
      <c r="K9992" s="58">
        <v>28</v>
      </c>
      <c r="N9992" s="57" t="str">
        <f t="shared" si="1106"/>
        <v>***</v>
      </c>
      <c r="O9992" s="57" t="str">
        <f t="shared" si="1107"/>
        <v/>
      </c>
      <c r="P9992" s="57" t="str">
        <f t="shared" si="1108"/>
        <v>0.00 (0.00)</v>
      </c>
      <c r="Q9992" s="57" t="str">
        <f t="shared" si="1109"/>
        <v>0.00*** [0.00]</v>
      </c>
      <c r="R9992" s="57" t="str">
        <f t="shared" si="1110"/>
        <v/>
      </c>
      <c r="S9992" s="58">
        <f t="shared" si="1111"/>
        <v>0</v>
      </c>
      <c r="T9992" s="58">
        <f t="shared" si="1112"/>
        <v>0</v>
      </c>
    </row>
    <row r="9993" x14ac:dyDescent="0.25">
      <c r="A9993" t="s">
        <v>274</v>
      </c>
      <c r="B9993" t="s">
        <v>731</v>
      </c>
      <c r="C9993" t="s">
        <v>10765</v>
      </c>
      <c r="D9993" s="58">
        <v>59.347438812255859</v>
      </c>
      <c r="E9993" s="58">
        <v>14.841024398803711</v>
      </c>
      <c r="F9993" s="58"/>
      <c r="G9993" s="58"/>
      <c r="H9993" s="58">
        <v>0</v>
      </c>
      <c r="I9993" s="58">
        <v>872.21197509765625</v>
      </c>
      <c r="J9993" s="58">
        <v>146.91865539550781</v>
      </c>
      <c r="K9993" s="58">
        <v>98</v>
      </c>
      <c r="N9993" s="57" t="str">
        <f t="shared" si="1106"/>
        <v>***</v>
      </c>
      <c r="O9993" s="57" t="str">
        <f t="shared" si="1107"/>
        <v/>
      </c>
      <c r="P9993" s="57" t="str">
        <f t="shared" si="1108"/>
        <v>0.00 (0.00)</v>
      </c>
      <c r="Q9993" s="57" t="str">
        <f t="shared" si="1109"/>
        <v>0.00*** [0.00]</v>
      </c>
      <c r="R9993" s="57" t="str">
        <f t="shared" si="1110"/>
        <v/>
      </c>
      <c r="S9993" s="58">
        <f t="shared" si="1111"/>
        <v>0</v>
      </c>
      <c r="T9993" s="58">
        <f t="shared" si="1112"/>
        <v>0</v>
      </c>
    </row>
    <row r="9994" x14ac:dyDescent="0.25">
      <c r="A9994" t="s">
        <v>274</v>
      </c>
      <c r="B9994" t="s">
        <v>731</v>
      </c>
      <c r="C9994" t="s">
        <v>10766</v>
      </c>
      <c r="D9994" s="58">
        <v>57.007926940917969</v>
      </c>
      <c r="E9994" s="58">
        <v>12.299382209777832</v>
      </c>
      <c r="F9994" s="58"/>
      <c r="G9994" s="58"/>
      <c r="H9994" s="58">
        <v>0</v>
      </c>
      <c r="I9994" s="58">
        <v>872.21197509765625</v>
      </c>
      <c r="J9994" s="58">
        <v>138.06022644042969</v>
      </c>
      <c r="K9994" s="58">
        <v>126</v>
      </c>
      <c r="N9994" s="57" t="str">
        <f t="shared" si="1106"/>
        <v>***</v>
      </c>
      <c r="O9994" s="57" t="str">
        <f t="shared" si="1107"/>
        <v/>
      </c>
      <c r="P9994" s="57" t="str">
        <f t="shared" si="1108"/>
        <v>0.00 (0.00)</v>
      </c>
      <c r="Q9994" s="57" t="str">
        <f t="shared" si="1109"/>
        <v>0.00*** [0.00]</v>
      </c>
      <c r="R9994" s="57" t="str">
        <f t="shared" si="1110"/>
        <v/>
      </c>
      <c r="S9994" s="58">
        <f t="shared" si="1111"/>
        <v>0</v>
      </c>
      <c r="T9994" s="58">
        <f t="shared" si="1112"/>
        <v>0</v>
      </c>
    </row>
    <row r="9995" x14ac:dyDescent="0.25">
      <c r="A9995" t="s">
        <v>274</v>
      </c>
      <c r="B9995" t="s">
        <v>731</v>
      </c>
      <c r="C9995" t="s">
        <v>10767</v>
      </c>
      <c r="D9995" s="58"/>
      <c r="E9995" s="58"/>
      <c r="F9995" s="58"/>
      <c r="G9995" s="58"/>
      <c r="H9995" s="58"/>
      <c r="I9995" s="58"/>
      <c r="J9995" s="58"/>
      <c r="K9995" s="58"/>
      <c r="N9995" s="57" t="str">
        <f t="shared" si="1106"/>
        <v>***</v>
      </c>
      <c r="O9995" s="57" t="str">
        <f t="shared" si="1107"/>
        <v/>
      </c>
      <c r="P9995" s="57" t="str">
        <f t="shared" si="1108"/>
        <v>0.00 (0.00)</v>
      </c>
      <c r="Q9995" s="57" t="str">
        <f t="shared" si="1109"/>
        <v>0.00*** [0.00]</v>
      </c>
      <c r="R9995" s="57" t="str">
        <f t="shared" si="1110"/>
        <v/>
      </c>
      <c r="S9995" s="58">
        <f t="shared" si="1111"/>
        <v>0</v>
      </c>
      <c r="T9995" s="58">
        <f t="shared" si="1112"/>
        <v>0</v>
      </c>
    </row>
    <row r="9996" x14ac:dyDescent="0.25">
      <c r="A9996" t="s">
        <v>274</v>
      </c>
      <c r="B9996" t="s">
        <v>731</v>
      </c>
      <c r="C9996" t="s">
        <v>10768</v>
      </c>
      <c r="D9996" s="58">
        <v>9.3132028579711914</v>
      </c>
      <c r="E9996" s="58">
        <v>5.5721235275268555</v>
      </c>
      <c r="F9996" s="58"/>
      <c r="G9996" s="58"/>
      <c r="H9996" s="58">
        <v>0</v>
      </c>
      <c r="I9996" s="58">
        <v>51.249061584472656</v>
      </c>
      <c r="J9996" s="58">
        <v>16.71636962890625</v>
      </c>
      <c r="K9996" s="58">
        <v>9</v>
      </c>
      <c r="N9996" s="57" t="str">
        <f t="shared" si="1106"/>
        <v>***</v>
      </c>
      <c r="O9996" s="57" t="str">
        <f t="shared" si="1107"/>
        <v/>
      </c>
      <c r="P9996" s="57" t="str">
        <f t="shared" si="1108"/>
        <v>0.00 (0.00)</v>
      </c>
      <c r="Q9996" s="57" t="str">
        <f t="shared" si="1109"/>
        <v>0.00*** [0.00]</v>
      </c>
      <c r="R9996" s="57" t="str">
        <f t="shared" si="1110"/>
        <v/>
      </c>
      <c r="S9996" s="58">
        <f t="shared" si="1111"/>
        <v>0</v>
      </c>
      <c r="T9996" s="58">
        <f t="shared" si="1112"/>
        <v>0</v>
      </c>
    </row>
    <row r="9997" x14ac:dyDescent="0.25">
      <c r="A9997" t="s">
        <v>274</v>
      </c>
      <c r="B9997" t="s">
        <v>731</v>
      </c>
      <c r="C9997" t="s">
        <v>10769</v>
      </c>
      <c r="D9997" s="58">
        <v>18.136562347412109</v>
      </c>
      <c r="E9997" s="58">
        <v>6.4021801948547363</v>
      </c>
      <c r="F9997" s="58"/>
      <c r="G9997" s="58"/>
      <c r="H9997" s="58">
        <v>0</v>
      </c>
      <c r="I9997" s="58">
        <v>285.96975708007813</v>
      </c>
      <c r="J9997" s="58">
        <v>52.404102325439453</v>
      </c>
      <c r="K9997" s="58">
        <v>67</v>
      </c>
      <c r="N9997" s="57" t="str">
        <f t="shared" si="1106"/>
        <v>***</v>
      </c>
      <c r="O9997" s="57" t="str">
        <f t="shared" si="1107"/>
        <v/>
      </c>
      <c r="P9997" s="57" t="str">
        <f t="shared" si="1108"/>
        <v>0.00 (0.00)</v>
      </c>
      <c r="Q9997" s="57" t="str">
        <f t="shared" si="1109"/>
        <v>0.00*** [0.00]</v>
      </c>
      <c r="R9997" s="57" t="str">
        <f t="shared" si="1110"/>
        <v/>
      </c>
      <c r="S9997" s="58">
        <f t="shared" si="1111"/>
        <v>0</v>
      </c>
      <c r="T9997" s="58">
        <f t="shared" si="1112"/>
        <v>0</v>
      </c>
    </row>
    <row r="9998" x14ac:dyDescent="0.25">
      <c r="A9998" t="s">
        <v>274</v>
      </c>
      <c r="B9998" t="s">
        <v>731</v>
      </c>
      <c r="C9998" t="s">
        <v>10770</v>
      </c>
      <c r="D9998" s="58">
        <v>17.091690063476563</v>
      </c>
      <c r="E9998" s="58">
        <v>5.6831812858581543</v>
      </c>
      <c r="F9998" s="58"/>
      <c r="G9998" s="58"/>
      <c r="H9998" s="58">
        <v>0</v>
      </c>
      <c r="I9998" s="58">
        <v>285.96975708007813</v>
      </c>
      <c r="J9998" s="58">
        <v>49.544826507568359</v>
      </c>
      <c r="K9998" s="58">
        <v>76</v>
      </c>
      <c r="N9998" s="57" t="str">
        <f t="shared" si="1106"/>
        <v>***</v>
      </c>
      <c r="O9998" s="57" t="str">
        <f t="shared" si="1107"/>
        <v/>
      </c>
      <c r="P9998" s="57" t="str">
        <f t="shared" si="1108"/>
        <v>0.00 (0.00)</v>
      </c>
      <c r="Q9998" s="57" t="str">
        <f t="shared" si="1109"/>
        <v>0.00*** [0.00]</v>
      </c>
      <c r="R9998" s="57" t="str">
        <f t="shared" si="1110"/>
        <v/>
      </c>
      <c r="S9998" s="58">
        <f t="shared" si="1111"/>
        <v>0</v>
      </c>
      <c r="T9998" s="58">
        <f t="shared" si="1112"/>
        <v>0</v>
      </c>
    </row>
    <row r="9999" x14ac:dyDescent="0.25">
      <c r="A9999" t="s">
        <v>274</v>
      </c>
      <c r="B9999" t="s">
        <v>731</v>
      </c>
      <c r="C9999" t="s">
        <v>10771</v>
      </c>
      <c r="D9999" s="58">
        <v>18.471683502197266</v>
      </c>
      <c r="E9999" s="58">
        <v>13.7315673828125</v>
      </c>
      <c r="F9999" s="58">
        <v>1.345198392868042</v>
      </c>
      <c r="G9999" s="58">
        <v>0.17856116592884064</v>
      </c>
      <c r="H9999" s="58">
        <v>-8.4416952133178711</v>
      </c>
      <c r="I9999" s="58">
        <v>45.385063171386719</v>
      </c>
      <c r="J9999" s="58"/>
      <c r="K9999" s="58">
        <v>1.9599640369415283</v>
      </c>
      <c r="N9999" s="57" t="str">
        <f t="shared" si="1106"/>
        <v>***</v>
      </c>
      <c r="O9999" s="57" t="str">
        <f t="shared" si="1107"/>
        <v/>
      </c>
      <c r="P9999" s="57" t="str">
        <f t="shared" si="1108"/>
        <v>0.00 (0.00)</v>
      </c>
      <c r="Q9999" s="57" t="str">
        <f t="shared" si="1109"/>
        <v>0.00*** [0.00]</v>
      </c>
      <c r="R9999" s="57" t="str">
        <f t="shared" si="1110"/>
        <v/>
      </c>
      <c r="S9999" s="58">
        <f t="shared" si="1111"/>
        <v>0</v>
      </c>
      <c r="T9999" s="58">
        <f t="shared" si="1112"/>
        <v>0</v>
      </c>
    </row>
    <row r="10000" x14ac:dyDescent="0.25">
      <c r="A10000" t="s">
        <v>274</v>
      </c>
      <c r="B10000" t="s">
        <v>731</v>
      </c>
      <c r="C10000" t="s">
        <v>10772</v>
      </c>
      <c r="D10000" s="58">
        <v>11.52525806427002</v>
      </c>
      <c r="E10000" s="58">
        <v>5.4180512428283691</v>
      </c>
      <c r="F10000" s="58">
        <v>2.1271963119506836</v>
      </c>
      <c r="G10000" s="58">
        <v>0.033403780311346054</v>
      </c>
      <c r="H10000" s="58">
        <v>0.90607291460037231</v>
      </c>
      <c r="I10000" s="58">
        <v>22.144443511962891</v>
      </c>
      <c r="J10000" s="58"/>
      <c r="K10000" s="58">
        <v>1.9599640369415283</v>
      </c>
      <c r="N10000" s="57" t="str">
        <f t="shared" si="1106"/>
        <v>***</v>
      </c>
      <c r="O10000" s="57" t="str">
        <f t="shared" si="1107"/>
        <v/>
      </c>
      <c r="P10000" s="57" t="str">
        <f t="shared" si="1108"/>
        <v>0.00 (0.00)</v>
      </c>
      <c r="Q10000" s="57" t="str">
        <f t="shared" si="1109"/>
        <v>0.00*** [0.00]</v>
      </c>
      <c r="R10000" s="57" t="str">
        <f t="shared" si="1110"/>
        <v/>
      </c>
      <c r="S10000" s="58">
        <f t="shared" si="1111"/>
        <v>0</v>
      </c>
      <c r="T10000" s="58">
        <f t="shared" si="1112"/>
        <v>0</v>
      </c>
    </row>
    <row r="10001" x14ac:dyDescent="0.25">
      <c r="A10001" t="s">
        <v>274</v>
      </c>
      <c r="B10001" t="s">
        <v>731</v>
      </c>
      <c r="C10001" t="s">
        <v>10773</v>
      </c>
      <c r="D10001" s="58">
        <v>12.395105361938477</v>
      </c>
      <c r="E10001" s="58">
        <v>5.0014901161193848</v>
      </c>
      <c r="F10001" s="58">
        <v>2.4782824516296387</v>
      </c>
      <c r="G10001" s="58">
        <v>0.013201656751334667</v>
      </c>
      <c r="H10001" s="58">
        <v>2.592365026473999</v>
      </c>
      <c r="I10001" s="58">
        <v>22.197845458984375</v>
      </c>
      <c r="J10001" s="58"/>
      <c r="K10001" s="58">
        <v>1.9599640369415283</v>
      </c>
      <c r="N10001" s="57" t="str">
        <f t="shared" si="1106"/>
        <v>***</v>
      </c>
      <c r="O10001" s="57" t="str">
        <f t="shared" si="1107"/>
        <v/>
      </c>
      <c r="P10001" s="57" t="str">
        <f t="shared" si="1108"/>
        <v>0.00 (0.00)</v>
      </c>
      <c r="Q10001" s="57" t="str">
        <f t="shared" si="1109"/>
        <v>0.00*** [0.00]</v>
      </c>
      <c r="R10001" s="57" t="str">
        <f t="shared" si="1110"/>
        <v/>
      </c>
      <c r="S10001" s="58">
        <f t="shared" si="1111"/>
        <v>0</v>
      </c>
      <c r="T10001" s="58">
        <f t="shared" si="1112"/>
        <v>0</v>
      </c>
    </row>
    <row r="10002" x14ac:dyDescent="0.25">
      <c r="A10002" t="s">
        <v>274</v>
      </c>
      <c r="B10002" t="s">
        <v>731</v>
      </c>
      <c r="C10002" t="s">
        <v>10774</v>
      </c>
      <c r="D10002" s="58">
        <v>0.97548270225524902</v>
      </c>
      <c r="E10002" s="58"/>
      <c r="F10002" s="58"/>
      <c r="G10002" s="58">
        <v>0.32450997829437256</v>
      </c>
      <c r="H10002" s="58"/>
      <c r="I10002" s="58"/>
      <c r="J10002" s="58"/>
      <c r="K10002" s="58"/>
      <c r="N10002" s="57" t="str">
        <f t="shared" si="1106"/>
        <v>***</v>
      </c>
      <c r="O10002" s="57" t="str">
        <f t="shared" si="1107"/>
        <v/>
      </c>
      <c r="P10002" s="57" t="str">
        <f t="shared" si="1108"/>
        <v>0.00 (0.00)</v>
      </c>
      <c r="Q10002" s="57" t="str">
        <f t="shared" si="1109"/>
        <v>0.00*** [0.00]</v>
      </c>
      <c r="R10002" s="57" t="str">
        <f t="shared" si="1110"/>
        <v/>
      </c>
      <c r="S10002" s="58">
        <f t="shared" si="1111"/>
        <v>0</v>
      </c>
      <c r="T10002" s="58">
        <f t="shared" si="1112"/>
        <v>0</v>
      </c>
    </row>
    <row r="10003" x14ac:dyDescent="0.25">
      <c r="A10003" t="s">
        <v>274</v>
      </c>
      <c r="B10003" t="s">
        <v>731</v>
      </c>
      <c r="C10003" t="s">
        <v>10775</v>
      </c>
      <c r="D10003" s="58">
        <v>0.0099439211189746857</v>
      </c>
      <c r="E10003" s="58"/>
      <c r="F10003" s="58"/>
      <c r="G10003" s="58">
        <v>0.92066711187362671</v>
      </c>
      <c r="H10003" s="58"/>
      <c r="I10003" s="58"/>
      <c r="J10003" s="58"/>
      <c r="K10003" s="58"/>
      <c r="N10003" s="57" t="str">
        <f t="shared" si="1106"/>
        <v>***</v>
      </c>
      <c r="O10003" s="57" t="str">
        <f t="shared" si="1107"/>
        <v/>
      </c>
      <c r="P10003" s="57" t="str">
        <f t="shared" si="1108"/>
        <v>0.00 (0.00)</v>
      </c>
      <c r="Q10003" s="57" t="str">
        <f t="shared" si="1109"/>
        <v>0.00*** [0.00]</v>
      </c>
      <c r="R10003" s="57" t="str">
        <f t="shared" si="1110"/>
        <v/>
      </c>
      <c r="S10003" s="58">
        <f t="shared" si="1111"/>
        <v>0</v>
      </c>
      <c r="T10003" s="58">
        <f t="shared" si="1112"/>
        <v>0</v>
      </c>
    </row>
    <row r="10004" x14ac:dyDescent="0.25">
      <c r="A10004" t="s">
        <v>274</v>
      </c>
      <c r="B10004" t="s">
        <v>731</v>
      </c>
      <c r="C10004" t="s">
        <v>10776</v>
      </c>
      <c r="D10004" s="58">
        <v>39.209964752197266</v>
      </c>
      <c r="E10004" s="58">
        <v>14.98939323425293</v>
      </c>
      <c r="F10004" s="58"/>
      <c r="G10004" s="58"/>
      <c r="H10004" s="58">
        <v>0</v>
      </c>
      <c r="I10004" s="58">
        <v>326.99478149414063</v>
      </c>
      <c r="J10004" s="58">
        <v>91.176918029785156</v>
      </c>
      <c r="K10004" s="58">
        <v>37</v>
      </c>
      <c r="N10004" s="57" t="str">
        <f t="shared" si="1106"/>
        <v>***</v>
      </c>
      <c r="O10004" s="57" t="str">
        <f t="shared" si="1107"/>
        <v/>
      </c>
      <c r="P10004" s="57" t="str">
        <f t="shared" si="1108"/>
        <v>0.00 (0.00)</v>
      </c>
      <c r="Q10004" s="57" t="str">
        <f t="shared" si="1109"/>
        <v>0.00*** [0.00]</v>
      </c>
      <c r="R10004" s="57" t="str">
        <f t="shared" si="1110"/>
        <v/>
      </c>
      <c r="S10004" s="58">
        <f t="shared" si="1111"/>
        <v>0</v>
      </c>
      <c r="T10004" s="58">
        <f t="shared" si="1112"/>
        <v>0</v>
      </c>
    </row>
    <row r="10005" x14ac:dyDescent="0.25">
      <c r="A10005" t="s">
        <v>274</v>
      </c>
      <c r="B10005" t="s">
        <v>731</v>
      </c>
      <c r="C10005" t="s">
        <v>10777</v>
      </c>
      <c r="D10005" s="58">
        <v>42.613327026367188</v>
      </c>
      <c r="E10005" s="58">
        <v>9.3043031692504883</v>
      </c>
      <c r="F10005" s="58"/>
      <c r="G10005" s="58"/>
      <c r="H10005" s="58">
        <v>0</v>
      </c>
      <c r="I10005" s="58">
        <v>872.21197509765625</v>
      </c>
      <c r="J10005" s="58">
        <v>119.51593780517578</v>
      </c>
      <c r="K10005" s="58">
        <v>165</v>
      </c>
      <c r="N10005" s="57" t="str">
        <f t="shared" si="1106"/>
        <v>***</v>
      </c>
      <c r="O10005" s="57" t="str">
        <f t="shared" si="1107"/>
        <v/>
      </c>
      <c r="P10005" s="57" t="str">
        <f t="shared" si="1108"/>
        <v>0.00 (0.00)</v>
      </c>
      <c r="Q10005" s="57" t="str">
        <f t="shared" si="1109"/>
        <v>0.00*** [0.00]</v>
      </c>
      <c r="R10005" s="57" t="str">
        <f t="shared" si="1110"/>
        <v/>
      </c>
      <c r="S10005" s="58">
        <f t="shared" si="1111"/>
        <v>0</v>
      </c>
      <c r="T10005" s="58">
        <f t="shared" si="1112"/>
        <v>0</v>
      </c>
    </row>
    <row r="10006" x14ac:dyDescent="0.25">
      <c r="A10006" t="s">
        <v>274</v>
      </c>
      <c r="B10006" t="s">
        <v>731</v>
      </c>
      <c r="C10006" t="s">
        <v>10778</v>
      </c>
      <c r="D10006" s="58">
        <v>41.989936828613281</v>
      </c>
      <c r="E10006" s="58">
        <v>8.0669641494750977</v>
      </c>
      <c r="F10006" s="58"/>
      <c r="G10006" s="58"/>
      <c r="H10006" s="58">
        <v>0</v>
      </c>
      <c r="I10006" s="58">
        <v>872.21197509765625</v>
      </c>
      <c r="J10006" s="58">
        <v>114.65309906005859</v>
      </c>
      <c r="K10006" s="58">
        <v>202</v>
      </c>
      <c r="N10006" s="57" t="str">
        <f t="shared" si="1106"/>
        <v>***</v>
      </c>
      <c r="O10006" s="57" t="str">
        <f t="shared" si="1107"/>
        <v/>
      </c>
      <c r="P10006" s="57" t="str">
        <f t="shared" si="1108"/>
        <v>0.00 (0.00)</v>
      </c>
      <c r="Q10006" s="57" t="str">
        <f t="shared" si="1109"/>
        <v>0.00*** [0.00]</v>
      </c>
      <c r="R10006" s="57" t="str">
        <f t="shared" si="1110"/>
        <v/>
      </c>
      <c r="S10006" s="58">
        <f t="shared" si="1111"/>
        <v>0</v>
      </c>
      <c r="T10006" s="58">
        <f t="shared" si="1112"/>
        <v>0</v>
      </c>
    </row>
    <row r="10007" x14ac:dyDescent="0.25">
      <c r="A10007" t="s">
        <v>274</v>
      </c>
      <c r="B10007" t="s">
        <v>732</v>
      </c>
      <c r="C10007" t="s">
        <v>10779</v>
      </c>
      <c r="D10007" s="58"/>
      <c r="E10007" s="58"/>
      <c r="F10007" s="58"/>
      <c r="G10007" s="58"/>
      <c r="H10007" s="58"/>
      <c r="I10007" s="58"/>
      <c r="J10007" s="58"/>
      <c r="K10007" s="58"/>
      <c r="N10007" s="57" t="str">
        <f t="shared" si="1106"/>
        <v>***</v>
      </c>
      <c r="O10007" s="57" t="str">
        <f t="shared" si="1107"/>
        <v/>
      </c>
      <c r="P10007" s="57" t="str">
        <f t="shared" si="1108"/>
        <v>0.00 (0.00)</v>
      </c>
      <c r="Q10007" s="57" t="str">
        <f t="shared" si="1109"/>
        <v>0.00*** [0.00]</v>
      </c>
      <c r="R10007" s="57" t="str">
        <f t="shared" si="1110"/>
        <v/>
      </c>
      <c r="S10007" s="58">
        <f t="shared" si="1111"/>
        <v>0</v>
      </c>
      <c r="T10007" s="58">
        <f t="shared" si="1112"/>
        <v>0</v>
      </c>
    </row>
    <row r="10008" x14ac:dyDescent="0.25">
      <c r="A10008" t="s">
        <v>274</v>
      </c>
      <c r="B10008" t="s">
        <v>732</v>
      </c>
      <c r="C10008" t="s">
        <v>10780</v>
      </c>
      <c r="D10008" s="58">
        <v>54.011566162109375</v>
      </c>
      <c r="E10008" s="58">
        <v>18.358062744140625</v>
      </c>
      <c r="F10008" s="58"/>
      <c r="G10008" s="58"/>
      <c r="H10008" s="58">
        <v>0</v>
      </c>
      <c r="I10008" s="58">
        <v>334.02096557617188</v>
      </c>
      <c r="J10008" s="58">
        <v>97.141738891601563</v>
      </c>
      <c r="K10008" s="58">
        <v>28</v>
      </c>
      <c r="N10008" s="57" t="str">
        <f t="shared" si="1106"/>
        <v>***</v>
      </c>
      <c r="O10008" s="57" t="str">
        <f t="shared" si="1107"/>
        <v/>
      </c>
      <c r="P10008" s="57" t="str">
        <f t="shared" si="1108"/>
        <v>0.00 (0.00)</v>
      </c>
      <c r="Q10008" s="57" t="str">
        <f t="shared" si="1109"/>
        <v>0.00*** [0.00]</v>
      </c>
      <c r="R10008" s="57" t="str">
        <f t="shared" si="1110"/>
        <v/>
      </c>
      <c r="S10008" s="58">
        <f t="shared" si="1111"/>
        <v>0</v>
      </c>
      <c r="T10008" s="58">
        <f t="shared" si="1112"/>
        <v>0</v>
      </c>
    </row>
    <row r="10009" x14ac:dyDescent="0.25">
      <c r="A10009" t="s">
        <v>274</v>
      </c>
      <c r="B10009" t="s">
        <v>732</v>
      </c>
      <c r="C10009" t="s">
        <v>10781</v>
      </c>
      <c r="D10009" s="58">
        <v>41.793006896972656</v>
      </c>
      <c r="E10009" s="58">
        <v>15.645012855529785</v>
      </c>
      <c r="F10009" s="58"/>
      <c r="G10009" s="58"/>
      <c r="H10009" s="58">
        <v>0</v>
      </c>
      <c r="I10009" s="58">
        <v>1473.6817626953125</v>
      </c>
      <c r="J10009" s="58">
        <v>154.87771606445313</v>
      </c>
      <c r="K10009" s="58">
        <v>98</v>
      </c>
      <c r="N10009" s="57" t="str">
        <f t="shared" si="1106"/>
        <v>***</v>
      </c>
      <c r="O10009" s="57" t="str">
        <f t="shared" si="1107"/>
        <v/>
      </c>
      <c r="P10009" s="57" t="str">
        <f t="shared" si="1108"/>
        <v>0.00 (0.00)</v>
      </c>
      <c r="Q10009" s="57" t="str">
        <f t="shared" si="1109"/>
        <v>0.00*** [0.00]</v>
      </c>
      <c r="R10009" s="57" t="str">
        <f t="shared" si="1110"/>
        <v/>
      </c>
      <c r="S10009" s="58">
        <f t="shared" si="1111"/>
        <v>0</v>
      </c>
      <c r="T10009" s="58">
        <f t="shared" si="1112"/>
        <v>0</v>
      </c>
    </row>
    <row r="10010" x14ac:dyDescent="0.25">
      <c r="A10010" t="s">
        <v>274</v>
      </c>
      <c r="B10010" t="s">
        <v>732</v>
      </c>
      <c r="C10010" t="s">
        <v>10782</v>
      </c>
      <c r="D10010" s="58">
        <v>44.508243560791016</v>
      </c>
      <c r="E10010" s="58">
        <v>12.810677528381348</v>
      </c>
      <c r="F10010" s="58"/>
      <c r="G10010" s="58"/>
      <c r="H10010" s="58">
        <v>0</v>
      </c>
      <c r="I10010" s="58">
        <v>1473.6817626953125</v>
      </c>
      <c r="J10010" s="58">
        <v>143.79949951171875</v>
      </c>
      <c r="K10010" s="58">
        <v>126</v>
      </c>
      <c r="N10010" s="57" t="str">
        <f t="shared" si="1106"/>
        <v>***</v>
      </c>
      <c r="O10010" s="57" t="str">
        <f t="shared" si="1107"/>
        <v/>
      </c>
      <c r="P10010" s="57" t="str">
        <f t="shared" si="1108"/>
        <v>0.00 (0.00)</v>
      </c>
      <c r="Q10010" s="57" t="str">
        <f t="shared" si="1109"/>
        <v>0.00*** [0.00]</v>
      </c>
      <c r="R10010" s="57" t="str">
        <f t="shared" si="1110"/>
        <v/>
      </c>
      <c r="S10010" s="58">
        <f t="shared" si="1111"/>
        <v>0</v>
      </c>
      <c r="T10010" s="58">
        <f t="shared" si="1112"/>
        <v>0</v>
      </c>
    </row>
    <row r="10011" x14ac:dyDescent="0.25">
      <c r="A10011" t="s">
        <v>274</v>
      </c>
      <c r="B10011" t="s">
        <v>732</v>
      </c>
      <c r="C10011" t="s">
        <v>10783</v>
      </c>
      <c r="D10011" s="58"/>
      <c r="E10011" s="58"/>
      <c r="F10011" s="58"/>
      <c r="G10011" s="58"/>
      <c r="H10011" s="58"/>
      <c r="I10011" s="58"/>
      <c r="J10011" s="58"/>
      <c r="K10011" s="58"/>
      <c r="N10011" s="57" t="str">
        <f t="shared" si="1106"/>
        <v>***</v>
      </c>
      <c r="O10011" s="57" t="str">
        <f t="shared" si="1107"/>
        <v/>
      </c>
      <c r="P10011" s="57" t="str">
        <f t="shared" si="1108"/>
        <v>0.00 (0.00)</v>
      </c>
      <c r="Q10011" s="57" t="str">
        <f t="shared" si="1109"/>
        <v>0.00*** [0.00]</v>
      </c>
      <c r="R10011" s="57" t="str">
        <f t="shared" si="1110"/>
        <v/>
      </c>
      <c r="S10011" s="58">
        <f t="shared" si="1111"/>
        <v>0</v>
      </c>
      <c r="T10011" s="58">
        <f t="shared" si="1112"/>
        <v>0</v>
      </c>
    </row>
    <row r="10012" x14ac:dyDescent="0.25">
      <c r="A10012" t="s">
        <v>274</v>
      </c>
      <c r="B10012" t="s">
        <v>732</v>
      </c>
      <c r="C10012" t="s">
        <v>10784</v>
      </c>
      <c r="D10012" s="58">
        <v>3.8586790561676025</v>
      </c>
      <c r="E10012" s="58">
        <v>1.5681557655334473</v>
      </c>
      <c r="F10012" s="58"/>
      <c r="G10012" s="58"/>
      <c r="H10012" s="58">
        <v>0</v>
      </c>
      <c r="I10012" s="58">
        <v>10.912720680236816</v>
      </c>
      <c r="J10012" s="58">
        <v>4.7044672966003418</v>
      </c>
      <c r="K10012" s="58">
        <v>9</v>
      </c>
      <c r="N10012" s="57" t="str">
        <f t="shared" si="1106"/>
        <v>***</v>
      </c>
      <c r="O10012" s="57" t="str">
        <f t="shared" si="1107"/>
        <v/>
      </c>
      <c r="P10012" s="57" t="str">
        <f t="shared" si="1108"/>
        <v>0.00 (0.00)</v>
      </c>
      <c r="Q10012" s="57" t="str">
        <f t="shared" si="1109"/>
        <v>0.00*** [0.00]</v>
      </c>
      <c r="R10012" s="57" t="str">
        <f t="shared" si="1110"/>
        <v/>
      </c>
      <c r="S10012" s="58">
        <f t="shared" si="1111"/>
        <v>0</v>
      </c>
      <c r="T10012" s="58">
        <f t="shared" si="1112"/>
        <v>0</v>
      </c>
    </row>
    <row r="10013" x14ac:dyDescent="0.25">
      <c r="A10013" t="s">
        <v>274</v>
      </c>
      <c r="B10013" t="s">
        <v>732</v>
      </c>
      <c r="C10013" t="s">
        <v>10785</v>
      </c>
      <c r="D10013" s="58">
        <v>7.1195664405822754</v>
      </c>
      <c r="E10013" s="58">
        <v>1.5137122869491577</v>
      </c>
      <c r="F10013" s="58"/>
      <c r="G10013" s="58"/>
      <c r="H10013" s="58">
        <v>0</v>
      </c>
      <c r="I10013" s="58">
        <v>59.051387786865234</v>
      </c>
      <c r="J10013" s="58">
        <v>12.390268325805664</v>
      </c>
      <c r="K10013" s="58">
        <v>67</v>
      </c>
      <c r="N10013" s="57" t="str">
        <f t="shared" si="1106"/>
        <v>***</v>
      </c>
      <c r="O10013" s="57" t="str">
        <f t="shared" si="1107"/>
        <v/>
      </c>
      <c r="P10013" s="57" t="str">
        <f t="shared" si="1108"/>
        <v>0.00 (0.00)</v>
      </c>
      <c r="Q10013" s="57" t="str">
        <f t="shared" si="1109"/>
        <v>0.00*** [0.00]</v>
      </c>
      <c r="R10013" s="57" t="str">
        <f t="shared" si="1110"/>
        <v/>
      </c>
      <c r="S10013" s="58">
        <f t="shared" si="1111"/>
        <v>0</v>
      </c>
      <c r="T10013" s="58">
        <f t="shared" si="1112"/>
        <v>0</v>
      </c>
    </row>
    <row r="10014" x14ac:dyDescent="0.25">
      <c r="A10014" t="s">
        <v>274</v>
      </c>
      <c r="B10014" t="s">
        <v>732</v>
      </c>
      <c r="C10014" t="s">
        <v>10786</v>
      </c>
      <c r="D10014" s="58">
        <v>6.7334084510803223</v>
      </c>
      <c r="E10014" s="58">
        <v>1.3503515720367432</v>
      </c>
      <c r="F10014" s="58"/>
      <c r="G10014" s="58"/>
      <c r="H10014" s="58">
        <v>0</v>
      </c>
      <c r="I10014" s="58">
        <v>59.051387786865234</v>
      </c>
      <c r="J10014" s="58">
        <v>11.772091865539551</v>
      </c>
      <c r="K10014" s="58">
        <v>76</v>
      </c>
      <c r="N10014" s="57" t="str">
        <f t="shared" si="1106"/>
        <v>***</v>
      </c>
      <c r="O10014" s="57" t="str">
        <f t="shared" si="1107"/>
        <v/>
      </c>
      <c r="P10014" s="57" t="str">
        <f t="shared" si="1108"/>
        <v>0.00 (0.00)</v>
      </c>
      <c r="Q10014" s="57" t="str">
        <f t="shared" si="1109"/>
        <v>0.00*** [0.00]</v>
      </c>
      <c r="R10014" s="57" t="str">
        <f t="shared" si="1110"/>
        <v/>
      </c>
      <c r="S10014" s="58">
        <f t="shared" si="1111"/>
        <v>0</v>
      </c>
      <c r="T10014" s="58">
        <f t="shared" si="1112"/>
        <v>0</v>
      </c>
    </row>
    <row r="10015" x14ac:dyDescent="0.25">
      <c r="A10015" t="s">
        <v>274</v>
      </c>
      <c r="B10015" t="s">
        <v>732</v>
      </c>
      <c r="C10015" t="s">
        <v>10787</v>
      </c>
      <c r="D10015" s="58">
        <v>57.045284271240234</v>
      </c>
      <c r="E10015" s="58">
        <v>42.686717987060547</v>
      </c>
      <c r="F10015" s="58">
        <v>1.3363708257675171</v>
      </c>
      <c r="G10015" s="58">
        <v>0.18142808973789215</v>
      </c>
      <c r="H10015" s="58">
        <v>-26.619142532348633</v>
      </c>
      <c r="I10015" s="58">
        <v>140.709716796875</v>
      </c>
      <c r="J10015" s="58"/>
      <c r="K10015" s="58">
        <v>1.9599640369415283</v>
      </c>
      <c r="N10015" s="57" t="str">
        <f t="shared" si="1106"/>
        <v>***</v>
      </c>
      <c r="O10015" s="57" t="str">
        <f t="shared" si="1107"/>
        <v/>
      </c>
      <c r="P10015" s="57" t="str">
        <f t="shared" si="1108"/>
        <v>0.00 (0.00)</v>
      </c>
      <c r="Q10015" s="57" t="str">
        <f t="shared" si="1109"/>
        <v>0.00*** [0.00]</v>
      </c>
      <c r="R10015" s="57" t="str">
        <f t="shared" si="1110"/>
        <v/>
      </c>
      <c r="S10015" s="58">
        <f t="shared" si="1111"/>
        <v>0</v>
      </c>
      <c r="T10015" s="58">
        <f t="shared" si="1112"/>
        <v>0</v>
      </c>
    </row>
    <row r="10016" x14ac:dyDescent="0.25">
      <c r="A10016" t="s">
        <v>274</v>
      </c>
      <c r="B10016" t="s">
        <v>732</v>
      </c>
      <c r="C10016" t="s">
        <v>10788</v>
      </c>
      <c r="D10016" s="58">
        <v>20.449312210083008</v>
      </c>
      <c r="E10016" s="58">
        <v>9.2113676071166992</v>
      </c>
      <c r="F10016" s="58">
        <v>2.2200081348419189</v>
      </c>
      <c r="G10016" s="58">
        <v>0.026418210938572884</v>
      </c>
      <c r="H10016" s="58">
        <v>2.3953628540039063</v>
      </c>
      <c r="I10016" s="58">
        <v>38.503261566162109</v>
      </c>
      <c r="J10016" s="58"/>
      <c r="K10016" s="58">
        <v>1.9599640369415283</v>
      </c>
      <c r="N10016" s="57" t="str">
        <f t="shared" si="1106"/>
        <v>***</v>
      </c>
      <c r="O10016" s="57" t="str">
        <f t="shared" si="1107"/>
        <v/>
      </c>
      <c r="P10016" s="57" t="str">
        <f t="shared" si="1108"/>
        <v>0.00 (0.00)</v>
      </c>
      <c r="Q10016" s="57" t="str">
        <f t="shared" si="1109"/>
        <v>0.00*** [0.00]</v>
      </c>
      <c r="R10016" s="57" t="str">
        <f t="shared" si="1110"/>
        <v/>
      </c>
      <c r="S10016" s="58">
        <f t="shared" si="1111"/>
        <v>0</v>
      </c>
      <c r="T10016" s="58">
        <f t="shared" si="1112"/>
        <v>0</v>
      </c>
    </row>
    <row r="10017" x14ac:dyDescent="0.25">
      <c r="A10017" t="s">
        <v>274</v>
      </c>
      <c r="B10017" t="s">
        <v>732</v>
      </c>
      <c r="C10017" t="s">
        <v>10789</v>
      </c>
      <c r="D10017" s="58">
        <v>24.711845397949219</v>
      </c>
      <c r="E10017" s="58">
        <v>9.464848518371582</v>
      </c>
      <c r="F10017" s="58">
        <v>2.6109075546264648</v>
      </c>
      <c r="G10017" s="58">
        <v>0.0090302294120192528</v>
      </c>
      <c r="H10017" s="58">
        <v>6.1610827445983887</v>
      </c>
      <c r="I10017" s="58">
        <v>43.262607574462891</v>
      </c>
      <c r="J10017" s="58"/>
      <c r="K10017" s="58">
        <v>1.9599640369415283</v>
      </c>
      <c r="N10017" s="57" t="str">
        <f t="shared" si="1106"/>
        <v>***</v>
      </c>
      <c r="O10017" s="57" t="str">
        <f t="shared" si="1107"/>
        <v/>
      </c>
      <c r="P10017" s="57" t="str">
        <f t="shared" si="1108"/>
        <v>0.00 (0.00)</v>
      </c>
      <c r="Q10017" s="57" t="str">
        <f t="shared" si="1109"/>
        <v>0.00*** [0.00]</v>
      </c>
      <c r="R10017" s="57" t="str">
        <f t="shared" si="1110"/>
        <v/>
      </c>
      <c r="S10017" s="58">
        <f t="shared" si="1111"/>
        <v>0</v>
      </c>
      <c r="T10017" s="58">
        <f t="shared" si="1112"/>
        <v>0</v>
      </c>
    </row>
    <row r="10018" x14ac:dyDescent="0.25">
      <c r="A10018" t="s">
        <v>274</v>
      </c>
      <c r="B10018" t="s">
        <v>732</v>
      </c>
      <c r="C10018" t="s">
        <v>10790</v>
      </c>
      <c r="D10018" s="58">
        <v>2.5365474224090576</v>
      </c>
      <c r="E10018" s="58"/>
      <c r="F10018" s="58"/>
      <c r="G10018" s="58">
        <v>0.11281700432300568</v>
      </c>
      <c r="H10018" s="58"/>
      <c r="I10018" s="58"/>
      <c r="J10018" s="58"/>
      <c r="K10018" s="58"/>
      <c r="N10018" s="57" t="str">
        <f t="shared" si="1106"/>
        <v>***</v>
      </c>
      <c r="O10018" s="57" t="str">
        <f t="shared" si="1107"/>
        <v/>
      </c>
      <c r="P10018" s="57" t="str">
        <f t="shared" si="1108"/>
        <v>0.00 (0.00)</v>
      </c>
      <c r="Q10018" s="57" t="str">
        <f t="shared" si="1109"/>
        <v>0.00*** [0.00]</v>
      </c>
      <c r="R10018" s="57" t="str">
        <f t="shared" si="1110"/>
        <v/>
      </c>
      <c r="S10018" s="58">
        <f t="shared" si="1111"/>
        <v>0</v>
      </c>
      <c r="T10018" s="58">
        <f t="shared" si="1112"/>
        <v>0</v>
      </c>
    </row>
    <row r="10019" x14ac:dyDescent="0.25">
      <c r="A10019" t="s">
        <v>274</v>
      </c>
      <c r="B10019" t="s">
        <v>732</v>
      </c>
      <c r="C10019" t="s">
        <v>10791</v>
      </c>
      <c r="D10019" s="58">
        <v>0.41438955068588257</v>
      </c>
      <c r="E10019" s="58"/>
      <c r="F10019" s="58"/>
      <c r="G10019" s="58">
        <v>0.52048736810684204</v>
      </c>
      <c r="H10019" s="58"/>
      <c r="I10019" s="58"/>
      <c r="J10019" s="58"/>
      <c r="K10019" s="58"/>
      <c r="N10019" s="57" t="str">
        <f t="shared" si="1106"/>
        <v>***</v>
      </c>
      <c r="O10019" s="57" t="str">
        <f t="shared" si="1107"/>
        <v/>
      </c>
      <c r="P10019" s="57" t="str">
        <f t="shared" si="1108"/>
        <v>0.00 (0.00)</v>
      </c>
      <c r="Q10019" s="57" t="str">
        <f t="shared" si="1109"/>
        <v>0.00*** [0.00]</v>
      </c>
      <c r="R10019" s="57" t="str">
        <f t="shared" si="1110"/>
        <v/>
      </c>
      <c r="S10019" s="58">
        <f t="shared" si="1111"/>
        <v>0</v>
      </c>
      <c r="T10019" s="58">
        <f t="shared" si="1112"/>
        <v>0</v>
      </c>
    </row>
    <row r="10020" x14ac:dyDescent="0.25">
      <c r="A10020" t="s">
        <v>274</v>
      </c>
      <c r="B10020" t="s">
        <v>732</v>
      </c>
      <c r="C10020" t="s">
        <v>10792</v>
      </c>
      <c r="D10020" s="58">
        <v>41.812213897705078</v>
      </c>
      <c r="E10020" s="58">
        <v>14.292481422424316</v>
      </c>
      <c r="F10020" s="58"/>
      <c r="G10020" s="58"/>
      <c r="H10020" s="58">
        <v>0</v>
      </c>
      <c r="I10020" s="58">
        <v>334.02096557617188</v>
      </c>
      <c r="J10020" s="58">
        <v>86.937774658203125</v>
      </c>
      <c r="K10020" s="58">
        <v>37</v>
      </c>
      <c r="N10020" s="57" t="str">
        <f t="shared" si="1106"/>
        <v>***</v>
      </c>
      <c r="O10020" s="57" t="str">
        <f t="shared" si="1107"/>
        <v/>
      </c>
      <c r="P10020" s="57" t="str">
        <f t="shared" si="1108"/>
        <v>0.00 (0.00)</v>
      </c>
      <c r="Q10020" s="57" t="str">
        <f t="shared" si="1109"/>
        <v>0.00*** [0.00]</v>
      </c>
      <c r="R10020" s="57" t="str">
        <f t="shared" si="1110"/>
        <v/>
      </c>
      <c r="S10020" s="58">
        <f t="shared" si="1111"/>
        <v>0</v>
      </c>
      <c r="T10020" s="58">
        <f t="shared" si="1112"/>
        <v>0</v>
      </c>
    </row>
    <row r="10021" x14ac:dyDescent="0.25">
      <c r="A10021" t="s">
        <v>274</v>
      </c>
      <c r="B10021" t="s">
        <v>732</v>
      </c>
      <c r="C10021" t="s">
        <v>10793</v>
      </c>
      <c r="D10021" s="58">
        <v>27.713489532470703</v>
      </c>
      <c r="E10021" s="58">
        <v>9.3876123428344727</v>
      </c>
      <c r="F10021" s="58"/>
      <c r="G10021" s="58"/>
      <c r="H10021" s="58">
        <v>0</v>
      </c>
      <c r="I10021" s="58">
        <v>1473.6817626953125</v>
      </c>
      <c r="J10021" s="58">
        <v>120.58606719970703</v>
      </c>
      <c r="K10021" s="58">
        <v>165</v>
      </c>
      <c r="N10021" s="57" t="str">
        <f t="shared" si="1106"/>
        <v>***</v>
      </c>
      <c r="O10021" s="57" t="str">
        <f t="shared" si="1107"/>
        <v/>
      </c>
      <c r="P10021" s="57" t="str">
        <f t="shared" si="1108"/>
        <v>0.00 (0.00)</v>
      </c>
      <c r="Q10021" s="57" t="str">
        <f t="shared" si="1109"/>
        <v>0.00*** [0.00]</v>
      </c>
      <c r="R10021" s="57" t="str">
        <f t="shared" si="1110"/>
        <v/>
      </c>
      <c r="S10021" s="58">
        <f t="shared" si="1111"/>
        <v>0</v>
      </c>
      <c r="T10021" s="58">
        <f t="shared" si="1112"/>
        <v>0</v>
      </c>
    </row>
    <row r="10022" x14ac:dyDescent="0.25">
      <c r="A10022" t="s">
        <v>274</v>
      </c>
      <c r="B10022" t="s">
        <v>732</v>
      </c>
      <c r="C10022" t="s">
        <v>10794</v>
      </c>
      <c r="D10022" s="58">
        <v>30.295928955078125</v>
      </c>
      <c r="E10022" s="58">
        <v>8.0983705520629883</v>
      </c>
      <c r="F10022" s="58"/>
      <c r="G10022" s="58"/>
      <c r="H10022" s="58">
        <v>0</v>
      </c>
      <c r="I10022" s="58">
        <v>1473.6817626953125</v>
      </c>
      <c r="J10022" s="58">
        <v>115.09947967529297</v>
      </c>
      <c r="K10022" s="58">
        <v>202</v>
      </c>
      <c r="N10022" s="57" t="str">
        <f t="shared" si="1106"/>
        <v>***</v>
      </c>
      <c r="O10022" s="57" t="str">
        <f t="shared" si="1107"/>
        <v/>
      </c>
      <c r="P10022" s="57" t="str">
        <f t="shared" si="1108"/>
        <v>0.00 (0.00)</v>
      </c>
      <c r="Q10022" s="57" t="str">
        <f t="shared" si="1109"/>
        <v>0.00*** [0.00]</v>
      </c>
      <c r="R10022" s="57" t="str">
        <f t="shared" si="1110"/>
        <v/>
      </c>
      <c r="S10022" s="58">
        <f t="shared" si="1111"/>
        <v>0</v>
      </c>
      <c r="T10022" s="58">
        <f t="shared" si="1112"/>
        <v>0</v>
      </c>
    </row>
    <row r="10023" x14ac:dyDescent="0.25">
      <c r="A10023" t="s">
        <v>274</v>
      </c>
      <c r="B10023" t="s">
        <v>733</v>
      </c>
      <c r="C10023" t="s">
        <v>10795</v>
      </c>
      <c r="D10023" s="58"/>
      <c r="E10023" s="58"/>
      <c r="F10023" s="58"/>
      <c r="G10023" s="58"/>
      <c r="H10023" s="58"/>
      <c r="I10023" s="58"/>
      <c r="J10023" s="58"/>
      <c r="K10023" s="58"/>
      <c r="N10023" s="57" t="str">
        <f t="shared" si="1106"/>
        <v>***</v>
      </c>
      <c r="O10023" s="57" t="str">
        <f t="shared" si="1107"/>
        <v/>
      </c>
      <c r="P10023" s="57" t="str">
        <f t="shared" si="1108"/>
        <v>0.00 (0.00)</v>
      </c>
      <c r="Q10023" s="57" t="str">
        <f t="shared" si="1109"/>
        <v>0.00*** [0.00]</v>
      </c>
      <c r="R10023" s="57" t="str">
        <f t="shared" si="1110"/>
        <v/>
      </c>
      <c r="S10023" s="58">
        <f t="shared" si="1111"/>
        <v>0</v>
      </c>
      <c r="T10023" s="58">
        <f t="shared" si="1112"/>
        <v>0</v>
      </c>
    </row>
    <row r="10024" x14ac:dyDescent="0.25">
      <c r="A10024" t="s">
        <v>274</v>
      </c>
      <c r="B10024" t="s">
        <v>733</v>
      </c>
      <c r="C10024" t="s">
        <v>10796</v>
      </c>
      <c r="D10024" s="58">
        <v>3.1301586627960205</v>
      </c>
      <c r="E10024" s="58">
        <v>0.36671870946884155</v>
      </c>
      <c r="F10024" s="58"/>
      <c r="G10024" s="58"/>
      <c r="H10024" s="58">
        <v>1.0444444417953491</v>
      </c>
      <c r="I10024" s="58">
        <v>10.022222518920898</v>
      </c>
      <c r="J10024" s="58">
        <v>1.940493106842041</v>
      </c>
      <c r="K10024" s="58">
        <v>28</v>
      </c>
      <c r="N10024" s="57" t="str">
        <f t="shared" si="1106"/>
        <v>***</v>
      </c>
      <c r="O10024" s="57" t="str">
        <f t="shared" si="1107"/>
        <v/>
      </c>
      <c r="P10024" s="57" t="str">
        <f t="shared" si="1108"/>
        <v>0.00 (0.00)</v>
      </c>
      <c r="Q10024" s="57" t="str">
        <f t="shared" si="1109"/>
        <v>0.00*** [0.00]</v>
      </c>
      <c r="R10024" s="57" t="str">
        <f t="shared" si="1110"/>
        <v/>
      </c>
      <c r="S10024" s="58">
        <f t="shared" si="1111"/>
        <v>0</v>
      </c>
      <c r="T10024" s="58">
        <f t="shared" si="1112"/>
        <v>0</v>
      </c>
    </row>
    <row r="10025" x14ac:dyDescent="0.25">
      <c r="A10025" t="s">
        <v>274</v>
      </c>
      <c r="B10025" t="s">
        <v>733</v>
      </c>
      <c r="C10025" t="s">
        <v>10797</v>
      </c>
      <c r="D10025" s="58">
        <v>3.0002267360687256</v>
      </c>
      <c r="E10025" s="58">
        <v>0.20913182199001312</v>
      </c>
      <c r="F10025" s="58"/>
      <c r="G10025" s="58"/>
      <c r="H10025" s="58">
        <v>0.93333327770233154</v>
      </c>
      <c r="I10025" s="58">
        <v>12.288888931274414</v>
      </c>
      <c r="J10025" s="58">
        <v>2.0702993869781494</v>
      </c>
      <c r="K10025" s="58">
        <v>98</v>
      </c>
      <c r="N10025" s="57" t="str">
        <f t="shared" si="1106"/>
        <v>***</v>
      </c>
      <c r="O10025" s="57" t="str">
        <f t="shared" si="1107"/>
        <v/>
      </c>
      <c r="P10025" s="57" t="str">
        <f t="shared" si="1108"/>
        <v>0.00 (0.00)</v>
      </c>
      <c r="Q10025" s="57" t="str">
        <f t="shared" si="1109"/>
        <v>0.00*** [0.00]</v>
      </c>
      <c r="R10025" s="57" t="str">
        <f t="shared" si="1110"/>
        <v/>
      </c>
      <c r="S10025" s="58">
        <f t="shared" si="1111"/>
        <v>0</v>
      </c>
      <c r="T10025" s="58">
        <f t="shared" si="1112"/>
        <v>0</v>
      </c>
    </row>
    <row r="10026" x14ac:dyDescent="0.25">
      <c r="A10026" t="s">
        <v>274</v>
      </c>
      <c r="B10026" t="s">
        <v>733</v>
      </c>
      <c r="C10026" t="s">
        <v>10798</v>
      </c>
      <c r="D10026" s="58">
        <v>3.0291004180908203</v>
      </c>
      <c r="E10026" s="58">
        <v>0.18131653964519501</v>
      </c>
      <c r="F10026" s="58"/>
      <c r="G10026" s="58"/>
      <c r="H10026" s="58">
        <v>0.93333327770233154</v>
      </c>
      <c r="I10026" s="58">
        <v>12.288888931274414</v>
      </c>
      <c r="J10026" s="58">
        <v>2.0352730751037598</v>
      </c>
      <c r="K10026" s="58">
        <v>126</v>
      </c>
      <c r="N10026" s="57" t="str">
        <f t="shared" si="1106"/>
        <v>***</v>
      </c>
      <c r="O10026" s="57" t="str">
        <f t="shared" si="1107"/>
        <v/>
      </c>
      <c r="P10026" s="57" t="str">
        <f t="shared" si="1108"/>
        <v>0.00 (0.00)</v>
      </c>
      <c r="Q10026" s="57" t="str">
        <f t="shared" si="1109"/>
        <v>0.00*** [0.00]</v>
      </c>
      <c r="R10026" s="57" t="str">
        <f t="shared" si="1110"/>
        <v/>
      </c>
      <c r="S10026" s="58">
        <f t="shared" si="1111"/>
        <v>0</v>
      </c>
      <c r="T10026" s="58">
        <f t="shared" si="1112"/>
        <v>0</v>
      </c>
    </row>
    <row r="10027" x14ac:dyDescent="0.25">
      <c r="A10027" t="s">
        <v>274</v>
      </c>
      <c r="B10027" t="s">
        <v>733</v>
      </c>
      <c r="C10027" t="s">
        <v>10799</v>
      </c>
      <c r="D10027" s="58"/>
      <c r="E10027" s="58"/>
      <c r="F10027" s="58"/>
      <c r="G10027" s="58"/>
      <c r="H10027" s="58"/>
      <c r="I10027" s="58"/>
      <c r="J10027" s="58"/>
      <c r="K10027" s="58"/>
      <c r="N10027" s="57" t="str">
        <f t="shared" si="1106"/>
        <v>***</v>
      </c>
      <c r="O10027" s="57" t="str">
        <f t="shared" si="1107"/>
        <v/>
      </c>
      <c r="P10027" s="57" t="str">
        <f t="shared" si="1108"/>
        <v>0.00 (0.00)</v>
      </c>
      <c r="Q10027" s="57" t="str">
        <f t="shared" si="1109"/>
        <v>0.00*** [0.00]</v>
      </c>
      <c r="R10027" s="57" t="str">
        <f t="shared" si="1110"/>
        <v/>
      </c>
      <c r="S10027" s="58">
        <f t="shared" si="1111"/>
        <v>0</v>
      </c>
      <c r="T10027" s="58">
        <f t="shared" si="1112"/>
        <v>0</v>
      </c>
    </row>
    <row r="10028" x14ac:dyDescent="0.25">
      <c r="A10028" t="s">
        <v>274</v>
      </c>
      <c r="B10028" t="s">
        <v>733</v>
      </c>
      <c r="C10028" t="s">
        <v>10800</v>
      </c>
      <c r="D10028" s="58">
        <v>2.683950662612915</v>
      </c>
      <c r="E10028" s="58">
        <v>0.46675160527229309</v>
      </c>
      <c r="F10028" s="58"/>
      <c r="G10028" s="58"/>
      <c r="H10028" s="58">
        <v>1.0444444417953491</v>
      </c>
      <c r="I10028" s="58">
        <v>5.8000001907348633</v>
      </c>
      <c r="J10028" s="58">
        <v>1.4002548456192017</v>
      </c>
      <c r="K10028" s="58">
        <v>9</v>
      </c>
      <c r="N10028" s="57" t="str">
        <f t="shared" si="1106"/>
        <v>***</v>
      </c>
      <c r="O10028" s="57" t="str">
        <f t="shared" si="1107"/>
        <v/>
      </c>
      <c r="P10028" s="57" t="str">
        <f t="shared" si="1108"/>
        <v>0.00 (0.00)</v>
      </c>
      <c r="Q10028" s="57" t="str">
        <f t="shared" si="1109"/>
        <v>0.00*** [0.00]</v>
      </c>
      <c r="R10028" s="57" t="str">
        <f t="shared" si="1110"/>
        <v/>
      </c>
      <c r="S10028" s="58">
        <f t="shared" si="1111"/>
        <v>0</v>
      </c>
      <c r="T10028" s="58">
        <f t="shared" si="1112"/>
        <v>0</v>
      </c>
    </row>
    <row r="10029" x14ac:dyDescent="0.25">
      <c r="A10029" t="s">
        <v>274</v>
      </c>
      <c r="B10029" t="s">
        <v>733</v>
      </c>
      <c r="C10029" t="s">
        <v>10801</v>
      </c>
      <c r="D10029" s="58">
        <v>3.1990048885345459</v>
      </c>
      <c r="E10029" s="58">
        <v>0.2498774528503418</v>
      </c>
      <c r="F10029" s="58"/>
      <c r="G10029" s="58"/>
      <c r="H10029" s="58">
        <v>0.93333333730697632</v>
      </c>
      <c r="I10029" s="58">
        <v>9.6000003814697266</v>
      </c>
      <c r="J10029" s="58">
        <v>2.045335054397583</v>
      </c>
      <c r="K10029" s="58">
        <v>67</v>
      </c>
      <c r="N10029" s="57" t="str">
        <f t="shared" si="1106"/>
        <v>***</v>
      </c>
      <c r="O10029" s="57" t="str">
        <f t="shared" si="1107"/>
        <v/>
      </c>
      <c r="P10029" s="57" t="str">
        <f t="shared" si="1108"/>
        <v>0.00 (0.00)</v>
      </c>
      <c r="Q10029" s="57" t="str">
        <f t="shared" si="1109"/>
        <v>0.00*** [0.00]</v>
      </c>
      <c r="R10029" s="57" t="str">
        <f t="shared" si="1110"/>
        <v/>
      </c>
      <c r="S10029" s="58">
        <f t="shared" si="1111"/>
        <v>0</v>
      </c>
      <c r="T10029" s="58">
        <f t="shared" si="1112"/>
        <v>0</v>
      </c>
    </row>
    <row r="10030" x14ac:dyDescent="0.25">
      <c r="A10030" t="s">
        <v>274</v>
      </c>
      <c r="B10030" t="s">
        <v>733</v>
      </c>
      <c r="C10030" t="s">
        <v>10802</v>
      </c>
      <c r="D10030" s="58">
        <v>3.1380116939544678</v>
      </c>
      <c r="E10030" s="58">
        <v>0.22706928849220276</v>
      </c>
      <c r="F10030" s="58"/>
      <c r="G10030" s="58"/>
      <c r="H10030" s="58">
        <v>0.93333333730697632</v>
      </c>
      <c r="I10030" s="58">
        <v>9.6000003814697266</v>
      </c>
      <c r="J10030" s="58">
        <v>1.9795441627502441</v>
      </c>
      <c r="K10030" s="58">
        <v>76</v>
      </c>
      <c r="N10030" s="57" t="str">
        <f t="shared" si="1106"/>
        <v>***</v>
      </c>
      <c r="O10030" s="57" t="str">
        <f t="shared" si="1107"/>
        <v/>
      </c>
      <c r="P10030" s="57" t="str">
        <f t="shared" si="1108"/>
        <v>0.00 (0.00)</v>
      </c>
      <c r="Q10030" s="57" t="str">
        <f t="shared" si="1109"/>
        <v>0.00*** [0.00]</v>
      </c>
      <c r="R10030" s="57" t="str">
        <f t="shared" si="1110"/>
        <v/>
      </c>
      <c r="S10030" s="58">
        <f t="shared" si="1111"/>
        <v>0</v>
      </c>
      <c r="T10030" s="58">
        <f t="shared" si="1112"/>
        <v>0</v>
      </c>
    </row>
    <row r="10031" x14ac:dyDescent="0.25">
      <c r="A10031" t="s">
        <v>274</v>
      </c>
      <c r="B10031" t="s">
        <v>733</v>
      </c>
      <c r="C10031" t="s">
        <v>10803</v>
      </c>
      <c r="D10031" s="58">
        <v>1.4241454601287842</v>
      </c>
      <c r="E10031" s="58">
        <v>1.6462553739547729</v>
      </c>
      <c r="F10031" s="58">
        <v>0.86508172750473022</v>
      </c>
      <c r="G10031" s="58">
        <v>0.38699394464492798</v>
      </c>
      <c r="H10031" s="58">
        <v>-1.8024559020996094</v>
      </c>
      <c r="I10031" s="58">
        <v>4.6507468223571777</v>
      </c>
      <c r="J10031" s="58"/>
      <c r="K10031" s="58">
        <v>1.9599640369415283</v>
      </c>
      <c r="N10031" s="57" t="str">
        <f t="shared" si="1106"/>
        <v>***</v>
      </c>
      <c r="O10031" s="57" t="str">
        <f t="shared" si="1107"/>
        <v/>
      </c>
      <c r="P10031" s="57" t="str">
        <f t="shared" si="1108"/>
        <v>0.00 (0.00)</v>
      </c>
      <c r="Q10031" s="57" t="str">
        <f t="shared" si="1109"/>
        <v>0.00*** [0.00]</v>
      </c>
      <c r="R10031" s="57" t="str">
        <f t="shared" si="1110"/>
        <v/>
      </c>
      <c r="S10031" s="58">
        <f t="shared" si="1111"/>
        <v>0</v>
      </c>
      <c r="T10031" s="58">
        <f t="shared" si="1112"/>
        <v>0</v>
      </c>
    </row>
    <row r="10032" x14ac:dyDescent="0.25">
      <c r="A10032" t="s">
        <v>274</v>
      </c>
      <c r="B10032" t="s">
        <v>733</v>
      </c>
      <c r="C10032" t="s">
        <v>10804</v>
      </c>
      <c r="D10032" s="58">
        <v>-0.52478975057601929</v>
      </c>
      <c r="E10032" s="58">
        <v>0.90387779474258423</v>
      </c>
      <c r="F10032" s="58">
        <v>-0.58059811592102051</v>
      </c>
      <c r="G10032" s="58">
        <v>0.5615113377571106</v>
      </c>
      <c r="H10032" s="58">
        <v>-2.2963576316833496</v>
      </c>
      <c r="I10032" s="58">
        <v>1.2467782497406006</v>
      </c>
      <c r="J10032" s="58"/>
      <c r="K10032" s="58">
        <v>1.9599640369415283</v>
      </c>
      <c r="N10032" s="57" t="str">
        <f t="shared" si="1106"/>
        <v>***</v>
      </c>
      <c r="O10032" s="57" t="str">
        <f t="shared" si="1107"/>
        <v/>
      </c>
      <c r="P10032" s="57" t="str">
        <f t="shared" si="1108"/>
        <v>0.00 (0.00)</v>
      </c>
      <c r="Q10032" s="57" t="str">
        <f t="shared" si="1109"/>
        <v>0.00*** [0.00]</v>
      </c>
      <c r="R10032" s="57" t="str">
        <f t="shared" si="1110"/>
        <v/>
      </c>
      <c r="S10032" s="58">
        <f t="shared" si="1111"/>
        <v>0</v>
      </c>
      <c r="T10032" s="58">
        <f t="shared" si="1112"/>
        <v>0</v>
      </c>
    </row>
    <row r="10033" x14ac:dyDescent="0.25">
      <c r="A10033" t="s">
        <v>274</v>
      </c>
      <c r="B10033" t="s">
        <v>733</v>
      </c>
      <c r="C10033" t="s">
        <v>10805</v>
      </c>
      <c r="D10033" s="58">
        <v>-0.17306505143642426</v>
      </c>
      <c r="E10033" s="58">
        <v>0.78979688882827759</v>
      </c>
      <c r="F10033" s="58">
        <v>-0.21912603080272675</v>
      </c>
      <c r="G10033" s="58">
        <v>0.82655185461044312</v>
      </c>
      <c r="H10033" s="58">
        <v>-1.7210384607315063</v>
      </c>
      <c r="I10033" s="58">
        <v>1.3749083280563354</v>
      </c>
      <c r="J10033" s="58"/>
      <c r="K10033" s="58">
        <v>1.9599640369415283</v>
      </c>
      <c r="N10033" s="57" t="str">
        <f t="shared" si="1106"/>
        <v>***</v>
      </c>
      <c r="O10033" s="57" t="str">
        <f t="shared" si="1107"/>
        <v/>
      </c>
      <c r="P10033" s="57" t="str">
        <f t="shared" si="1108"/>
        <v>0.00 (0.00)</v>
      </c>
      <c r="Q10033" s="57" t="str">
        <f t="shared" si="1109"/>
        <v>0.00*** [0.00]</v>
      </c>
      <c r="R10033" s="57" t="str">
        <f t="shared" si="1110"/>
        <v/>
      </c>
      <c r="S10033" s="58">
        <f t="shared" si="1111"/>
        <v>0</v>
      </c>
      <c r="T10033" s="58">
        <f t="shared" si="1112"/>
        <v>0</v>
      </c>
    </row>
    <row r="10034" x14ac:dyDescent="0.25">
      <c r="A10034" t="s">
        <v>274</v>
      </c>
      <c r="B10034" t="s">
        <v>733</v>
      </c>
      <c r="C10034" t="s">
        <v>10806</v>
      </c>
      <c r="D10034" s="58">
        <v>1.2091978788375854</v>
      </c>
      <c r="E10034" s="58"/>
      <c r="F10034" s="58"/>
      <c r="G10034" s="58">
        <v>0.27281290292739868</v>
      </c>
      <c r="H10034" s="58"/>
      <c r="I10034" s="58"/>
      <c r="J10034" s="58"/>
      <c r="K10034" s="58"/>
      <c r="N10034" s="57" t="str">
        <f t="shared" si="1106"/>
        <v>***</v>
      </c>
      <c r="O10034" s="57" t="str">
        <f t="shared" si="1107"/>
        <v/>
      </c>
      <c r="P10034" s="57" t="str">
        <f t="shared" si="1108"/>
        <v>0.00 (0.00)</v>
      </c>
      <c r="Q10034" s="57" t="str">
        <f t="shared" si="1109"/>
        <v>0.00*** [0.00]</v>
      </c>
      <c r="R10034" s="57" t="str">
        <f t="shared" si="1110"/>
        <v/>
      </c>
      <c r="S10034" s="58">
        <f t="shared" si="1111"/>
        <v>0</v>
      </c>
      <c r="T10034" s="58">
        <f t="shared" si="1112"/>
        <v>0</v>
      </c>
    </row>
    <row r="10035" x14ac:dyDescent="0.25">
      <c r="A10035" t="s">
        <v>274</v>
      </c>
      <c r="B10035" t="s">
        <v>733</v>
      </c>
      <c r="C10035" t="s">
        <v>10807</v>
      </c>
      <c r="D10035" s="58">
        <v>1.0997699499130249</v>
      </c>
      <c r="E10035" s="58"/>
      <c r="F10035" s="58"/>
      <c r="G10035" s="58">
        <v>0.29558220505714417</v>
      </c>
      <c r="H10035" s="58"/>
      <c r="I10035" s="58"/>
      <c r="J10035" s="58"/>
      <c r="K10035" s="58"/>
      <c r="N10035" s="57" t="str">
        <f t="shared" si="1106"/>
        <v>***</v>
      </c>
      <c r="O10035" s="57" t="str">
        <f t="shared" si="1107"/>
        <v/>
      </c>
      <c r="P10035" s="57" t="str">
        <f t="shared" si="1108"/>
        <v>0.00 (0.00)</v>
      </c>
      <c r="Q10035" s="57" t="str">
        <f t="shared" si="1109"/>
        <v>0.00*** [0.00]</v>
      </c>
      <c r="R10035" s="57" t="str">
        <f t="shared" si="1110"/>
        <v/>
      </c>
      <c r="S10035" s="58">
        <f t="shared" si="1111"/>
        <v>0</v>
      </c>
      <c r="T10035" s="58">
        <f t="shared" si="1112"/>
        <v>0</v>
      </c>
    </row>
    <row r="10036" x14ac:dyDescent="0.25">
      <c r="A10036" t="s">
        <v>274</v>
      </c>
      <c r="B10036" t="s">
        <v>733</v>
      </c>
      <c r="C10036" t="s">
        <v>10808</v>
      </c>
      <c r="D10036" s="58">
        <v>3.0216217041015625</v>
      </c>
      <c r="E10036" s="58">
        <v>0.29853323101997375</v>
      </c>
      <c r="F10036" s="58"/>
      <c r="G10036" s="58"/>
      <c r="H10036" s="58">
        <v>1.0444444417953491</v>
      </c>
      <c r="I10036" s="58">
        <v>10.022222518920898</v>
      </c>
      <c r="J10036" s="58">
        <v>1.8159066438674927</v>
      </c>
      <c r="K10036" s="58">
        <v>37</v>
      </c>
      <c r="N10036" s="57" t="str">
        <f t="shared" si="1106"/>
        <v>***</v>
      </c>
      <c r="O10036" s="57" t="str">
        <f t="shared" si="1107"/>
        <v/>
      </c>
      <c r="P10036" s="57" t="str">
        <f t="shared" si="1108"/>
        <v>0.00 (0.00)</v>
      </c>
      <c r="Q10036" s="57" t="str">
        <f t="shared" si="1109"/>
        <v>0.00*** [0.00]</v>
      </c>
      <c r="R10036" s="57" t="str">
        <f t="shared" si="1110"/>
        <v/>
      </c>
      <c r="S10036" s="58">
        <f t="shared" si="1111"/>
        <v>0</v>
      </c>
      <c r="T10036" s="58">
        <f t="shared" si="1112"/>
        <v>0</v>
      </c>
    </row>
    <row r="10037" x14ac:dyDescent="0.25">
      <c r="A10037" t="s">
        <v>274</v>
      </c>
      <c r="B10037" t="s">
        <v>733</v>
      </c>
      <c r="C10037" t="s">
        <v>10809</v>
      </c>
      <c r="D10037" s="58">
        <v>3.0809428691864014</v>
      </c>
      <c r="E10037" s="58">
        <v>0.16008035838603973</v>
      </c>
      <c r="F10037" s="58"/>
      <c r="G10037" s="58"/>
      <c r="H10037" s="58">
        <v>0.93333327770233154</v>
      </c>
      <c r="I10037" s="58">
        <v>12.288888931274414</v>
      </c>
      <c r="J10037" s="58">
        <v>2.0562694072723389</v>
      </c>
      <c r="K10037" s="58">
        <v>165</v>
      </c>
      <c r="N10037" s="57" t="str">
        <f t="shared" si="1106"/>
        <v>***</v>
      </c>
      <c r="O10037" s="57" t="str">
        <f t="shared" si="1107"/>
        <v/>
      </c>
      <c r="P10037" s="57" t="str">
        <f t="shared" si="1108"/>
        <v>0.00 (0.00)</v>
      </c>
      <c r="Q10037" s="57" t="str">
        <f t="shared" si="1109"/>
        <v>0.00*** [0.00]</v>
      </c>
      <c r="R10037" s="57" t="str">
        <f t="shared" si="1110"/>
        <v/>
      </c>
      <c r="S10037" s="58">
        <f t="shared" si="1111"/>
        <v>0</v>
      </c>
      <c r="T10037" s="58">
        <f t="shared" si="1112"/>
        <v>0</v>
      </c>
    </row>
    <row r="10038" x14ac:dyDescent="0.25">
      <c r="A10038" t="s">
        <v>274</v>
      </c>
      <c r="B10038" t="s">
        <v>733</v>
      </c>
      <c r="C10038" t="s">
        <v>10810</v>
      </c>
      <c r="D10038" s="58">
        <v>3.0700769424438477</v>
      </c>
      <c r="E10038" s="58">
        <v>0.14143955707550049</v>
      </c>
      <c r="F10038" s="58"/>
      <c r="G10038" s="58"/>
      <c r="H10038" s="58">
        <v>0.93333327770233154</v>
      </c>
      <c r="I10038" s="58">
        <v>12.288888931274414</v>
      </c>
      <c r="J10038" s="58">
        <v>2.0102338790893555</v>
      </c>
      <c r="K10038" s="58">
        <v>202</v>
      </c>
      <c r="N10038" s="57" t="str">
        <f t="shared" si="1106"/>
        <v>***</v>
      </c>
      <c r="O10038" s="57" t="str">
        <f t="shared" si="1107"/>
        <v/>
      </c>
      <c r="P10038" s="57" t="str">
        <f t="shared" si="1108"/>
        <v>0.00 (0.00)</v>
      </c>
      <c r="Q10038" s="57" t="str">
        <f t="shared" si="1109"/>
        <v>0.00*** [0.00]</v>
      </c>
      <c r="R10038" s="57" t="str">
        <f t="shared" si="1110"/>
        <v/>
      </c>
      <c r="S10038" s="58">
        <f t="shared" si="1111"/>
        <v>0</v>
      </c>
      <c r="T10038" s="58">
        <f t="shared" si="1112"/>
        <v>0</v>
      </c>
    </row>
    <row r="10039" x14ac:dyDescent="0.25">
      <c r="A10039" t="s">
        <v>274</v>
      </c>
      <c r="B10039" t="s">
        <v>734</v>
      </c>
      <c r="C10039" t="s">
        <v>10811</v>
      </c>
      <c r="D10039" s="58"/>
      <c r="E10039" s="58"/>
      <c r="F10039" s="58"/>
      <c r="G10039" s="58"/>
      <c r="H10039" s="58"/>
      <c r="I10039" s="58"/>
      <c r="J10039" s="58"/>
      <c r="K10039" s="58"/>
      <c r="N10039" s="57" t="str">
        <f t="shared" si="1106"/>
        <v>***</v>
      </c>
      <c r="O10039" s="57" t="str">
        <f t="shared" si="1107"/>
        <v/>
      </c>
      <c r="P10039" s="57" t="str">
        <f t="shared" si="1108"/>
        <v>0.00 (0.00)</v>
      </c>
      <c r="Q10039" s="57" t="str">
        <f t="shared" si="1109"/>
        <v>0.00*** [0.00]</v>
      </c>
      <c r="R10039" s="57" t="str">
        <f t="shared" si="1110"/>
        <v/>
      </c>
      <c r="S10039" s="58">
        <f t="shared" si="1111"/>
        <v>0</v>
      </c>
      <c r="T10039" s="58">
        <f t="shared" si="1112"/>
        <v>0</v>
      </c>
    </row>
    <row r="10040" x14ac:dyDescent="0.25">
      <c r="A10040" t="s">
        <v>274</v>
      </c>
      <c r="B10040" t="s">
        <v>734</v>
      </c>
      <c r="C10040" t="s">
        <v>10812</v>
      </c>
      <c r="D10040" s="58">
        <v>1.7625108957290649</v>
      </c>
      <c r="E10040" s="58">
        <v>1.0871837139129639</v>
      </c>
      <c r="F10040" s="58"/>
      <c r="G10040" s="58"/>
      <c r="H10040" s="58">
        <v>0</v>
      </c>
      <c r="I10040" s="58">
        <v>22.602739334106445</v>
      </c>
      <c r="J10040" s="58">
        <v>5.7528352737426758</v>
      </c>
      <c r="K10040" s="58">
        <v>28</v>
      </c>
      <c r="N10040" s="57" t="str">
        <f t="shared" si="1106"/>
        <v>***</v>
      </c>
      <c r="O10040" s="57" t="str">
        <f t="shared" si="1107"/>
        <v/>
      </c>
      <c r="P10040" s="57" t="str">
        <f t="shared" si="1108"/>
        <v>0.00 (0.00)</v>
      </c>
      <c r="Q10040" s="57" t="str">
        <f t="shared" si="1109"/>
        <v>0.00*** [0.00]</v>
      </c>
      <c r="R10040" s="57" t="str">
        <f t="shared" si="1110"/>
        <v/>
      </c>
      <c r="S10040" s="58">
        <f t="shared" si="1111"/>
        <v>0</v>
      </c>
      <c r="T10040" s="58">
        <f t="shared" si="1112"/>
        <v>0</v>
      </c>
    </row>
    <row r="10041" x14ac:dyDescent="0.25">
      <c r="A10041" t="s">
        <v>274</v>
      </c>
      <c r="B10041" t="s">
        <v>734</v>
      </c>
      <c r="C10041" t="s">
        <v>10813</v>
      </c>
      <c r="D10041" s="58">
        <v>6.3234753608703613</v>
      </c>
      <c r="E10041" s="58">
        <v>2.1108801364898682</v>
      </c>
      <c r="F10041" s="58"/>
      <c r="G10041" s="58"/>
      <c r="H10041" s="58">
        <v>0</v>
      </c>
      <c r="I10041" s="58">
        <v>126.45034027099609</v>
      </c>
      <c r="J10041" s="58">
        <v>20.896646499633789</v>
      </c>
      <c r="K10041" s="58">
        <v>98</v>
      </c>
      <c r="N10041" s="57" t="str">
        <f t="shared" ref="N10041:N10104" si="1113">IF(G10041&lt;=0.01,"***",IF(G10041&lt;=0.05,"**",IF(G10041&lt;=0.1,"*","")))</f>
        <v>***</v>
      </c>
      <c r="O10041" s="57" t="str">
        <f t="shared" ref="O10041:O10104" si="1114">_xlfn.CONCAT(A10041:C10041)</f>
        <v/>
      </c>
      <c r="P10041" s="57" t="str">
        <f t="shared" ref="P10041:P10104" si="1115">TEXT(D10041,"0.00")&amp;" ("&amp;TEXT(J10041,"0.00")&amp;")"</f>
        <v>0.00 (0.00)</v>
      </c>
      <c r="Q10041" s="57" t="str">
        <f t="shared" ref="Q10041:Q10104" si="1116">TEXT(D10041,"0.00")&amp;N10041&amp;" ["&amp;TEXT(E10041,"0.00")&amp;"]"</f>
        <v>0.00*** [0.00]</v>
      </c>
      <c r="R10041" s="57" t="str">
        <f t="shared" ref="R10041:R10104" si="1117">IF(G10041&gt;0.05,"†","")</f>
        <v/>
      </c>
      <c r="S10041" s="58">
        <f t="shared" ref="S10041:S10104" si="1118">K10041</f>
        <v>0</v>
      </c>
      <c r="T10041" s="58">
        <f t="shared" ref="T10041:T10104" si="1119">D10041</f>
        <v>0</v>
      </c>
    </row>
    <row r="10042" x14ac:dyDescent="0.25">
      <c r="A10042" t="s">
        <v>274</v>
      </c>
      <c r="B10042" t="s">
        <v>734</v>
      </c>
      <c r="C10042" t="s">
        <v>10814</v>
      </c>
      <c r="D10042" s="58">
        <v>5.3099274635314941</v>
      </c>
      <c r="E10042" s="58">
        <v>1.66578209400177</v>
      </c>
      <c r="F10042" s="58"/>
      <c r="G10042" s="58"/>
      <c r="H10042" s="58">
        <v>0</v>
      </c>
      <c r="I10042" s="58">
        <v>126.45034027099609</v>
      </c>
      <c r="J10042" s="58">
        <v>18.698358535766602</v>
      </c>
      <c r="K10042" s="58">
        <v>126</v>
      </c>
      <c r="N10042" s="57" t="str">
        <f t="shared" si="1113"/>
        <v>***</v>
      </c>
      <c r="O10042" s="57" t="str">
        <f t="shared" si="1114"/>
        <v/>
      </c>
      <c r="P10042" s="57" t="str">
        <f t="shared" si="1115"/>
        <v>0.00 (0.00)</v>
      </c>
      <c r="Q10042" s="57" t="str">
        <f t="shared" si="1116"/>
        <v>0.00*** [0.00]</v>
      </c>
      <c r="R10042" s="57" t="str">
        <f t="shared" si="1117"/>
        <v/>
      </c>
      <c r="S10042" s="58">
        <f t="shared" si="1118"/>
        <v>0</v>
      </c>
      <c r="T10042" s="58">
        <f t="shared" si="1119"/>
        <v>0</v>
      </c>
    </row>
    <row r="10043" x14ac:dyDescent="0.25">
      <c r="A10043" t="s">
        <v>274</v>
      </c>
      <c r="B10043" t="s">
        <v>734</v>
      </c>
      <c r="C10043" t="s">
        <v>10815</v>
      </c>
      <c r="D10043" s="58"/>
      <c r="E10043" s="58"/>
      <c r="F10043" s="58"/>
      <c r="G10043" s="58"/>
      <c r="H10043" s="58"/>
      <c r="I10043" s="58"/>
      <c r="J10043" s="58"/>
      <c r="K10043" s="58"/>
      <c r="N10043" s="57" t="str">
        <f t="shared" si="1113"/>
        <v>***</v>
      </c>
      <c r="O10043" s="57" t="str">
        <f t="shared" si="1114"/>
        <v/>
      </c>
      <c r="P10043" s="57" t="str">
        <f t="shared" si="1115"/>
        <v>0.00 (0.00)</v>
      </c>
      <c r="Q10043" s="57" t="str">
        <f t="shared" si="1116"/>
        <v>0.00*** [0.00]</v>
      </c>
      <c r="R10043" s="57" t="str">
        <f t="shared" si="1117"/>
        <v/>
      </c>
      <c r="S10043" s="58">
        <f t="shared" si="1118"/>
        <v>0</v>
      </c>
      <c r="T10043" s="58">
        <f t="shared" si="1119"/>
        <v>0</v>
      </c>
    </row>
    <row r="10044" x14ac:dyDescent="0.25">
      <c r="A10044" t="s">
        <v>274</v>
      </c>
      <c r="B10044" t="s">
        <v>734</v>
      </c>
      <c r="C10044" t="s">
        <v>10816</v>
      </c>
      <c r="D10044" s="58">
        <v>14.111949920654297</v>
      </c>
      <c r="E10044" s="58">
        <v>9.186192512512207</v>
      </c>
      <c r="F10044" s="58"/>
      <c r="G10044" s="58"/>
      <c r="H10044" s="58">
        <v>0</v>
      </c>
      <c r="I10044" s="58">
        <v>62.716232299804688</v>
      </c>
      <c r="J10044" s="58">
        <v>27.558576583862305</v>
      </c>
      <c r="K10044" s="58">
        <v>9</v>
      </c>
      <c r="N10044" s="57" t="str">
        <f t="shared" si="1113"/>
        <v>***</v>
      </c>
      <c r="O10044" s="57" t="str">
        <f t="shared" si="1114"/>
        <v/>
      </c>
      <c r="P10044" s="57" t="str">
        <f t="shared" si="1115"/>
        <v>0.00 (0.00)</v>
      </c>
      <c r="Q10044" s="57" t="str">
        <f t="shared" si="1116"/>
        <v>0.00*** [0.00]</v>
      </c>
      <c r="R10044" s="57" t="str">
        <f t="shared" si="1117"/>
        <v/>
      </c>
      <c r="S10044" s="58">
        <f t="shared" si="1118"/>
        <v>0</v>
      </c>
      <c r="T10044" s="58">
        <f t="shared" si="1119"/>
        <v>0</v>
      </c>
    </row>
    <row r="10045" x14ac:dyDescent="0.25">
      <c r="A10045" t="s">
        <v>274</v>
      </c>
      <c r="B10045" t="s">
        <v>734</v>
      </c>
      <c r="C10045" t="s">
        <v>10817</v>
      </c>
      <c r="D10045" s="58">
        <v>3.6515858173370361</v>
      </c>
      <c r="E10045" s="58">
        <v>1.947724461555481</v>
      </c>
      <c r="F10045" s="58"/>
      <c r="G10045" s="58"/>
      <c r="H10045" s="58">
        <v>0</v>
      </c>
      <c r="I10045" s="58">
        <v>115.19512176513672</v>
      </c>
      <c r="J10045" s="58">
        <v>15.942811965942383</v>
      </c>
      <c r="K10045" s="58">
        <v>67</v>
      </c>
      <c r="N10045" s="57" t="str">
        <f t="shared" si="1113"/>
        <v>***</v>
      </c>
      <c r="O10045" s="57" t="str">
        <f t="shared" si="1114"/>
        <v/>
      </c>
      <c r="P10045" s="57" t="str">
        <f t="shared" si="1115"/>
        <v>0.00 (0.00)</v>
      </c>
      <c r="Q10045" s="57" t="str">
        <f t="shared" si="1116"/>
        <v>0.00*** [0.00]</v>
      </c>
      <c r="R10045" s="57" t="str">
        <f t="shared" si="1117"/>
        <v/>
      </c>
      <c r="S10045" s="58">
        <f t="shared" si="1118"/>
        <v>0</v>
      </c>
      <c r="T10045" s="58">
        <f t="shared" si="1119"/>
        <v>0</v>
      </c>
    </row>
    <row r="10046" x14ac:dyDescent="0.25">
      <c r="A10046" t="s">
        <v>274</v>
      </c>
      <c r="B10046" t="s">
        <v>734</v>
      </c>
      <c r="C10046" t="s">
        <v>10818</v>
      </c>
      <c r="D10046" s="58">
        <v>4.8903131484985352</v>
      </c>
      <c r="E10046" s="58">
        <v>2.0399255752563477</v>
      </c>
      <c r="F10046" s="58"/>
      <c r="G10046" s="58"/>
      <c r="H10046" s="58">
        <v>0</v>
      </c>
      <c r="I10046" s="58">
        <v>115.19512176513672</v>
      </c>
      <c r="J10046" s="58">
        <v>17.783658981323242</v>
      </c>
      <c r="K10046" s="58">
        <v>76</v>
      </c>
      <c r="N10046" s="57" t="str">
        <f t="shared" si="1113"/>
        <v>***</v>
      </c>
      <c r="O10046" s="57" t="str">
        <f t="shared" si="1114"/>
        <v/>
      </c>
      <c r="P10046" s="57" t="str">
        <f t="shared" si="1115"/>
        <v>0.00 (0.00)</v>
      </c>
      <c r="Q10046" s="57" t="str">
        <f t="shared" si="1116"/>
        <v>0.00*** [0.00]</v>
      </c>
      <c r="R10046" s="57" t="str">
        <f t="shared" si="1117"/>
        <v/>
      </c>
      <c r="S10046" s="58">
        <f t="shared" si="1118"/>
        <v>0</v>
      </c>
      <c r="T10046" s="58">
        <f t="shared" si="1119"/>
        <v>0</v>
      </c>
    </row>
    <row r="10047" x14ac:dyDescent="0.25">
      <c r="A10047" t="s">
        <v>274</v>
      </c>
      <c r="B10047" t="s">
        <v>734</v>
      </c>
      <c r="C10047" t="s">
        <v>10819</v>
      </c>
      <c r="D10047" s="58">
        <v>-44.501926422119141</v>
      </c>
      <c r="E10047" s="58">
        <v>43.510272979736328</v>
      </c>
      <c r="F10047" s="58">
        <v>-1.0227912664413452</v>
      </c>
      <c r="G10047" s="58">
        <v>0.30640655755996704</v>
      </c>
      <c r="H10047" s="58">
        <v>-129.78048706054688</v>
      </c>
      <c r="I10047" s="58">
        <v>40.776641845703125</v>
      </c>
      <c r="J10047" s="58"/>
      <c r="K10047" s="58">
        <v>1.9599640369415283</v>
      </c>
      <c r="N10047" s="57" t="str">
        <f t="shared" si="1113"/>
        <v>***</v>
      </c>
      <c r="O10047" s="57" t="str">
        <f t="shared" si="1114"/>
        <v/>
      </c>
      <c r="P10047" s="57" t="str">
        <f t="shared" si="1115"/>
        <v>0.00 (0.00)</v>
      </c>
      <c r="Q10047" s="57" t="str">
        <f t="shared" si="1116"/>
        <v>0.00*** [0.00]</v>
      </c>
      <c r="R10047" s="57" t="str">
        <f t="shared" si="1117"/>
        <v/>
      </c>
      <c r="S10047" s="58">
        <f t="shared" si="1118"/>
        <v>0</v>
      </c>
      <c r="T10047" s="58">
        <f t="shared" si="1119"/>
        <v>0</v>
      </c>
    </row>
    <row r="10048" x14ac:dyDescent="0.25">
      <c r="A10048" t="s">
        <v>274</v>
      </c>
      <c r="B10048" t="s">
        <v>734</v>
      </c>
      <c r="C10048" t="s">
        <v>10820</v>
      </c>
      <c r="D10048" s="58">
        <v>4.4251871109008789</v>
      </c>
      <c r="E10048" s="58">
        <v>5.5072245597839355</v>
      </c>
      <c r="F10048" s="58">
        <v>0.80352401733398438</v>
      </c>
      <c r="G10048" s="58">
        <v>0.42167192697525024</v>
      </c>
      <c r="H10048" s="58">
        <v>-6.3687748908996582</v>
      </c>
      <c r="I10048" s="58">
        <v>15.219149589538574</v>
      </c>
      <c r="J10048" s="58"/>
      <c r="K10048" s="58">
        <v>1.9599640369415283</v>
      </c>
      <c r="N10048" s="57" t="str">
        <f t="shared" si="1113"/>
        <v>***</v>
      </c>
      <c r="O10048" s="57" t="str">
        <f t="shared" si="1114"/>
        <v/>
      </c>
      <c r="P10048" s="57" t="str">
        <f t="shared" si="1115"/>
        <v>0.00 (0.00)</v>
      </c>
      <c r="Q10048" s="57" t="str">
        <f t="shared" si="1116"/>
        <v>0.00*** [0.00]</v>
      </c>
      <c r="R10048" s="57" t="str">
        <f t="shared" si="1117"/>
        <v/>
      </c>
      <c r="S10048" s="58">
        <f t="shared" si="1118"/>
        <v>0</v>
      </c>
      <c r="T10048" s="58">
        <f t="shared" si="1119"/>
        <v>0</v>
      </c>
    </row>
    <row r="10049" x14ac:dyDescent="0.25">
      <c r="A10049" t="s">
        <v>274</v>
      </c>
      <c r="B10049" t="s">
        <v>734</v>
      </c>
      <c r="C10049" t="s">
        <v>10821</v>
      </c>
      <c r="D10049" s="58">
        <v>-5.9485344886779785</v>
      </c>
      <c r="E10049" s="58">
        <v>10.740971565246582</v>
      </c>
      <c r="F10049" s="58">
        <v>-0.55381715297698975</v>
      </c>
      <c r="G10049" s="58">
        <v>0.57970398664474487</v>
      </c>
      <c r="H10049" s="58">
        <v>-27.000452041625977</v>
      </c>
      <c r="I10049" s="58">
        <v>15.103384017944336</v>
      </c>
      <c r="J10049" s="58"/>
      <c r="K10049" s="58">
        <v>1.9599640369415283</v>
      </c>
      <c r="N10049" s="57" t="str">
        <f t="shared" si="1113"/>
        <v>***</v>
      </c>
      <c r="O10049" s="57" t="str">
        <f t="shared" si="1114"/>
        <v/>
      </c>
      <c r="P10049" s="57" t="str">
        <f t="shared" si="1115"/>
        <v>0.00 (0.00)</v>
      </c>
      <c r="Q10049" s="57" t="str">
        <f t="shared" si="1116"/>
        <v>0.00*** [0.00]</v>
      </c>
      <c r="R10049" s="57" t="str">
        <f t="shared" si="1117"/>
        <v/>
      </c>
      <c r="S10049" s="58">
        <f t="shared" si="1118"/>
        <v>0</v>
      </c>
      <c r="T10049" s="58">
        <f t="shared" si="1119"/>
        <v>0</v>
      </c>
    </row>
    <row r="10050" x14ac:dyDescent="0.25">
      <c r="A10050" t="s">
        <v>274</v>
      </c>
      <c r="B10050" t="s">
        <v>734</v>
      </c>
      <c r="C10050" t="s">
        <v>10822</v>
      </c>
      <c r="D10050" s="58">
        <v>1.440901517868042</v>
      </c>
      <c r="E10050" s="58"/>
      <c r="F10050" s="58"/>
      <c r="G10050" s="58">
        <v>0.23141337931156158</v>
      </c>
      <c r="H10050" s="58"/>
      <c r="I10050" s="58"/>
      <c r="J10050" s="58"/>
      <c r="K10050" s="58"/>
      <c r="N10050" s="57" t="str">
        <f t="shared" si="1113"/>
        <v>***</v>
      </c>
      <c r="O10050" s="57" t="str">
        <f t="shared" si="1114"/>
        <v/>
      </c>
      <c r="P10050" s="57" t="str">
        <f t="shared" si="1115"/>
        <v>0.00 (0.00)</v>
      </c>
      <c r="Q10050" s="57" t="str">
        <f t="shared" si="1116"/>
        <v>0.00*** [0.00]</v>
      </c>
      <c r="R10050" s="57" t="str">
        <f t="shared" si="1117"/>
        <v/>
      </c>
      <c r="S10050" s="58">
        <f t="shared" si="1118"/>
        <v>0</v>
      </c>
      <c r="T10050" s="58">
        <f t="shared" si="1119"/>
        <v>0</v>
      </c>
    </row>
    <row r="10051" x14ac:dyDescent="0.25">
      <c r="A10051" t="s">
        <v>274</v>
      </c>
      <c r="B10051" t="s">
        <v>734</v>
      </c>
      <c r="C10051" t="s">
        <v>10823</v>
      </c>
      <c r="D10051" s="58">
        <v>2.6653857231140137</v>
      </c>
      <c r="E10051" s="58"/>
      <c r="F10051" s="58"/>
      <c r="G10051" s="58">
        <v>0.10412634164094925</v>
      </c>
      <c r="H10051" s="58"/>
      <c r="I10051" s="58"/>
      <c r="J10051" s="58"/>
      <c r="K10051" s="58"/>
      <c r="N10051" s="57" t="str">
        <f t="shared" si="1113"/>
        <v>***</v>
      </c>
      <c r="O10051" s="57" t="str">
        <f t="shared" si="1114"/>
        <v/>
      </c>
      <c r="P10051" s="57" t="str">
        <f t="shared" si="1115"/>
        <v>0.00 (0.00)</v>
      </c>
      <c r="Q10051" s="57" t="str">
        <f t="shared" si="1116"/>
        <v>0.00*** [0.00]</v>
      </c>
      <c r="R10051" s="57" t="str">
        <f t="shared" si="1117"/>
        <v/>
      </c>
      <c r="S10051" s="58">
        <f t="shared" si="1118"/>
        <v>0</v>
      </c>
      <c r="T10051" s="58">
        <f t="shared" si="1119"/>
        <v>0</v>
      </c>
    </row>
    <row r="10052" x14ac:dyDescent="0.25">
      <c r="A10052" t="s">
        <v>274</v>
      </c>
      <c r="B10052" t="s">
        <v>734</v>
      </c>
      <c r="C10052" t="s">
        <v>10824</v>
      </c>
      <c r="D10052" s="58">
        <v>4.7664284706115723</v>
      </c>
      <c r="E10052" s="58">
        <v>2.4519522190093994</v>
      </c>
      <c r="F10052" s="58"/>
      <c r="G10052" s="58"/>
      <c r="H10052" s="58">
        <v>0</v>
      </c>
      <c r="I10052" s="58">
        <v>62.716232299804688</v>
      </c>
      <c r="J10052" s="58">
        <v>14.914643287658691</v>
      </c>
      <c r="K10052" s="58">
        <v>37</v>
      </c>
      <c r="N10052" s="57" t="str">
        <f t="shared" si="1113"/>
        <v>***</v>
      </c>
      <c r="O10052" s="57" t="str">
        <f t="shared" si="1114"/>
        <v/>
      </c>
      <c r="P10052" s="57" t="str">
        <f t="shared" si="1115"/>
        <v>0.00 (0.00)</v>
      </c>
      <c r="Q10052" s="57" t="str">
        <f t="shared" si="1116"/>
        <v>0.00*** [0.00]</v>
      </c>
      <c r="R10052" s="57" t="str">
        <f t="shared" si="1117"/>
        <v/>
      </c>
      <c r="S10052" s="58">
        <f t="shared" si="1118"/>
        <v>0</v>
      </c>
      <c r="T10052" s="58">
        <f t="shared" si="1119"/>
        <v>0</v>
      </c>
    </row>
    <row r="10053" x14ac:dyDescent="0.25">
      <c r="A10053" t="s">
        <v>274</v>
      </c>
      <c r="B10053" t="s">
        <v>734</v>
      </c>
      <c r="C10053" t="s">
        <v>10825</v>
      </c>
      <c r="D10053" s="58">
        <v>5.2385263442993164</v>
      </c>
      <c r="E10053" s="58">
        <v>1.4818000793457031</v>
      </c>
      <c r="F10053" s="58"/>
      <c r="G10053" s="58"/>
      <c r="H10053" s="58">
        <v>0</v>
      </c>
      <c r="I10053" s="58">
        <v>126.45034027099609</v>
      </c>
      <c r="J10053" s="58">
        <v>19.034067153930664</v>
      </c>
      <c r="K10053" s="58">
        <v>165</v>
      </c>
      <c r="N10053" s="57" t="str">
        <f t="shared" si="1113"/>
        <v>***</v>
      </c>
      <c r="O10053" s="57" t="str">
        <f t="shared" si="1114"/>
        <v/>
      </c>
      <c r="P10053" s="57" t="str">
        <f t="shared" si="1115"/>
        <v>0.00 (0.00)</v>
      </c>
      <c r="Q10053" s="57" t="str">
        <f t="shared" si="1116"/>
        <v>0.00*** [0.00]</v>
      </c>
      <c r="R10053" s="57" t="str">
        <f t="shared" si="1117"/>
        <v/>
      </c>
      <c r="S10053" s="58">
        <f t="shared" si="1118"/>
        <v>0</v>
      </c>
      <c r="T10053" s="58">
        <f t="shared" si="1119"/>
        <v>0</v>
      </c>
    </row>
    <row r="10054" x14ac:dyDescent="0.25">
      <c r="A10054" t="s">
        <v>274</v>
      </c>
      <c r="B10054" t="s">
        <v>734</v>
      </c>
      <c r="C10054" t="s">
        <v>10826</v>
      </c>
      <c r="D10054" s="58">
        <v>5.1520528793334961</v>
      </c>
      <c r="E10054" s="58">
        <v>1.2887156009674072</v>
      </c>
      <c r="F10054" s="58"/>
      <c r="G10054" s="58"/>
      <c r="H10054" s="58">
        <v>0</v>
      </c>
      <c r="I10054" s="58">
        <v>126.45034027099609</v>
      </c>
      <c r="J10054" s="58">
        <v>18.316089630126953</v>
      </c>
      <c r="K10054" s="58">
        <v>202</v>
      </c>
      <c r="N10054" s="57" t="str">
        <f t="shared" si="1113"/>
        <v>***</v>
      </c>
      <c r="O10054" s="57" t="str">
        <f t="shared" si="1114"/>
        <v/>
      </c>
      <c r="P10054" s="57" t="str">
        <f t="shared" si="1115"/>
        <v>0.00 (0.00)</v>
      </c>
      <c r="Q10054" s="57" t="str">
        <f t="shared" si="1116"/>
        <v>0.00*** [0.00]</v>
      </c>
      <c r="R10054" s="57" t="str">
        <f t="shared" si="1117"/>
        <v/>
      </c>
      <c r="S10054" s="58">
        <f t="shared" si="1118"/>
        <v>0</v>
      </c>
      <c r="T10054" s="58">
        <f t="shared" si="1119"/>
        <v>0</v>
      </c>
    </row>
    <row r="10055" x14ac:dyDescent="0.25">
      <c r="A10055" t="s">
        <v>274</v>
      </c>
      <c r="B10055" t="s">
        <v>735</v>
      </c>
      <c r="C10055" t="s">
        <v>10827</v>
      </c>
      <c r="D10055" s="58"/>
      <c r="E10055" s="58"/>
      <c r="F10055" s="58"/>
      <c r="G10055" s="58"/>
      <c r="H10055" s="58"/>
      <c r="I10055" s="58"/>
      <c r="J10055" s="58"/>
      <c r="K10055" s="58"/>
      <c r="N10055" s="57" t="str">
        <f t="shared" si="1113"/>
        <v>***</v>
      </c>
      <c r="O10055" s="57" t="str">
        <f t="shared" si="1114"/>
        <v/>
      </c>
      <c r="P10055" s="57" t="str">
        <f t="shared" si="1115"/>
        <v>0.00 (0.00)</v>
      </c>
      <c r="Q10055" s="57" t="str">
        <f t="shared" si="1116"/>
        <v>0.00*** [0.00]</v>
      </c>
      <c r="R10055" s="57" t="str">
        <f t="shared" si="1117"/>
        <v/>
      </c>
      <c r="S10055" s="58">
        <f t="shared" si="1118"/>
        <v>0</v>
      </c>
      <c r="T10055" s="58">
        <f t="shared" si="1119"/>
        <v>0</v>
      </c>
    </row>
    <row r="10056" x14ac:dyDescent="0.25">
      <c r="A10056" t="s">
        <v>274</v>
      </c>
      <c r="B10056" t="s">
        <v>735</v>
      </c>
      <c r="C10056" t="s">
        <v>10828</v>
      </c>
      <c r="D10056" s="58">
        <v>2.3021728992462158</v>
      </c>
      <c r="E10056" s="58">
        <v>0.42796045541763306</v>
      </c>
      <c r="F10056" s="58"/>
      <c r="G10056" s="58"/>
      <c r="H10056" s="58">
        <v>0.07156970351934433</v>
      </c>
      <c r="I10056" s="58">
        <v>9.3077783584594727</v>
      </c>
      <c r="J10056" s="58">
        <v>2.2645537853240967</v>
      </c>
      <c r="K10056" s="58">
        <v>28</v>
      </c>
      <c r="N10056" s="57" t="str">
        <f t="shared" si="1113"/>
        <v>***</v>
      </c>
      <c r="O10056" s="57" t="str">
        <f t="shared" si="1114"/>
        <v/>
      </c>
      <c r="P10056" s="57" t="str">
        <f t="shared" si="1115"/>
        <v>0.00 (0.00)</v>
      </c>
      <c r="Q10056" s="57" t="str">
        <f t="shared" si="1116"/>
        <v>0.00*** [0.00]</v>
      </c>
      <c r="R10056" s="57" t="str">
        <f t="shared" si="1117"/>
        <v/>
      </c>
      <c r="S10056" s="58">
        <f t="shared" si="1118"/>
        <v>0</v>
      </c>
      <c r="T10056" s="58">
        <f t="shared" si="1119"/>
        <v>0</v>
      </c>
    </row>
    <row r="10057" x14ac:dyDescent="0.25">
      <c r="A10057" t="s">
        <v>274</v>
      </c>
      <c r="B10057" t="s">
        <v>735</v>
      </c>
      <c r="C10057" t="s">
        <v>10829</v>
      </c>
      <c r="D10057" s="58">
        <v>2.5590660572052002</v>
      </c>
      <c r="E10057" s="58">
        <v>0.29708227515220642</v>
      </c>
      <c r="F10057" s="58"/>
      <c r="G10057" s="58"/>
      <c r="H10057" s="58">
        <v>0.012054926715791225</v>
      </c>
      <c r="I10057" s="58">
        <v>19.020240783691406</v>
      </c>
      <c r="J10057" s="58">
        <v>2.9409644603729248</v>
      </c>
      <c r="K10057" s="58">
        <v>98</v>
      </c>
      <c r="N10057" s="57" t="str">
        <f t="shared" si="1113"/>
        <v>***</v>
      </c>
      <c r="O10057" s="57" t="str">
        <f t="shared" si="1114"/>
        <v/>
      </c>
      <c r="P10057" s="57" t="str">
        <f t="shared" si="1115"/>
        <v>0.00 (0.00)</v>
      </c>
      <c r="Q10057" s="57" t="str">
        <f t="shared" si="1116"/>
        <v>0.00*** [0.00]</v>
      </c>
      <c r="R10057" s="57" t="str">
        <f t="shared" si="1117"/>
        <v/>
      </c>
      <c r="S10057" s="58">
        <f t="shared" si="1118"/>
        <v>0</v>
      </c>
      <c r="T10057" s="58">
        <f t="shared" si="1119"/>
        <v>0</v>
      </c>
    </row>
    <row r="10058" x14ac:dyDescent="0.25">
      <c r="A10058" t="s">
        <v>274</v>
      </c>
      <c r="B10058" t="s">
        <v>735</v>
      </c>
      <c r="C10058" t="s">
        <v>10830</v>
      </c>
      <c r="D10058" s="58">
        <v>2.5019786357879639</v>
      </c>
      <c r="E10058" s="58">
        <v>0.2493010014295578</v>
      </c>
      <c r="F10058" s="58"/>
      <c r="G10058" s="58"/>
      <c r="H10058" s="58">
        <v>0.012054926715791225</v>
      </c>
      <c r="I10058" s="58">
        <v>19.020240783691406</v>
      </c>
      <c r="J10058" s="58">
        <v>2.7983968257904053</v>
      </c>
      <c r="K10058" s="58">
        <v>126</v>
      </c>
      <c r="N10058" s="57" t="str">
        <f t="shared" si="1113"/>
        <v>***</v>
      </c>
      <c r="O10058" s="57" t="str">
        <f t="shared" si="1114"/>
        <v/>
      </c>
      <c r="P10058" s="57" t="str">
        <f t="shared" si="1115"/>
        <v>0.00 (0.00)</v>
      </c>
      <c r="Q10058" s="57" t="str">
        <f t="shared" si="1116"/>
        <v>0.00*** [0.00]</v>
      </c>
      <c r="R10058" s="57" t="str">
        <f t="shared" si="1117"/>
        <v/>
      </c>
      <c r="S10058" s="58">
        <f t="shared" si="1118"/>
        <v>0</v>
      </c>
      <c r="T10058" s="58">
        <f t="shared" si="1119"/>
        <v>0</v>
      </c>
    </row>
    <row r="10059" x14ac:dyDescent="0.25">
      <c r="A10059" t="s">
        <v>274</v>
      </c>
      <c r="B10059" t="s">
        <v>735</v>
      </c>
      <c r="C10059" t="s">
        <v>10831</v>
      </c>
      <c r="D10059" s="58"/>
      <c r="E10059" s="58"/>
      <c r="F10059" s="58"/>
      <c r="G10059" s="58"/>
      <c r="H10059" s="58"/>
      <c r="I10059" s="58"/>
      <c r="J10059" s="58"/>
      <c r="K10059" s="58"/>
      <c r="N10059" s="57" t="str">
        <f t="shared" si="1113"/>
        <v>***</v>
      </c>
      <c r="O10059" s="57" t="str">
        <f t="shared" si="1114"/>
        <v/>
      </c>
      <c r="P10059" s="57" t="str">
        <f t="shared" si="1115"/>
        <v>0.00 (0.00)</v>
      </c>
      <c r="Q10059" s="57" t="str">
        <f t="shared" si="1116"/>
        <v>0.00*** [0.00]</v>
      </c>
      <c r="R10059" s="57" t="str">
        <f t="shared" si="1117"/>
        <v/>
      </c>
      <c r="S10059" s="58">
        <f t="shared" si="1118"/>
        <v>0</v>
      </c>
      <c r="T10059" s="58">
        <f t="shared" si="1119"/>
        <v>0</v>
      </c>
    </row>
    <row r="10060" x14ac:dyDescent="0.25">
      <c r="A10060" t="s">
        <v>274</v>
      </c>
      <c r="B10060" t="s">
        <v>735</v>
      </c>
      <c r="C10060" t="s">
        <v>10832</v>
      </c>
      <c r="D10060" s="58">
        <v>1.0117150545120239</v>
      </c>
      <c r="E10060" s="58">
        <v>0.15081757307052612</v>
      </c>
      <c r="F10060" s="58"/>
      <c r="G10060" s="58"/>
      <c r="H10060" s="58">
        <v>0.40468600392341614</v>
      </c>
      <c r="I10060" s="58">
        <v>1.821087121963501</v>
      </c>
      <c r="J10060" s="58">
        <v>0.45245271921157837</v>
      </c>
      <c r="K10060" s="58">
        <v>9</v>
      </c>
      <c r="N10060" s="57" t="str">
        <f t="shared" si="1113"/>
        <v>***</v>
      </c>
      <c r="O10060" s="57" t="str">
        <f t="shared" si="1114"/>
        <v/>
      </c>
      <c r="P10060" s="57" t="str">
        <f t="shared" si="1115"/>
        <v>0.00 (0.00)</v>
      </c>
      <c r="Q10060" s="57" t="str">
        <f t="shared" si="1116"/>
        <v>0.00*** [0.00]</v>
      </c>
      <c r="R10060" s="57" t="str">
        <f t="shared" si="1117"/>
        <v/>
      </c>
      <c r="S10060" s="58">
        <f t="shared" si="1118"/>
        <v>0</v>
      </c>
      <c r="T10060" s="58">
        <f t="shared" si="1119"/>
        <v>0</v>
      </c>
    </row>
    <row r="10061" x14ac:dyDescent="0.25">
      <c r="A10061" t="s">
        <v>274</v>
      </c>
      <c r="B10061" t="s">
        <v>735</v>
      </c>
      <c r="C10061" t="s">
        <v>10833</v>
      </c>
      <c r="D10061" s="58">
        <v>1.260875940322876</v>
      </c>
      <c r="E10061" s="58">
        <v>0.29991123080253601</v>
      </c>
      <c r="F10061" s="58"/>
      <c r="G10061" s="58"/>
      <c r="H10061" s="58">
        <v>0.079358719289302826</v>
      </c>
      <c r="I10061" s="58">
        <v>18.615556716918945</v>
      </c>
      <c r="J10061" s="58">
        <v>2.4548792839050293</v>
      </c>
      <c r="K10061" s="58">
        <v>67</v>
      </c>
      <c r="N10061" s="57" t="str">
        <f t="shared" si="1113"/>
        <v>***</v>
      </c>
      <c r="O10061" s="57" t="str">
        <f t="shared" si="1114"/>
        <v/>
      </c>
      <c r="P10061" s="57" t="str">
        <f t="shared" si="1115"/>
        <v>0.00 (0.00)</v>
      </c>
      <c r="Q10061" s="57" t="str">
        <f t="shared" si="1116"/>
        <v>0.00*** [0.00]</v>
      </c>
      <c r="R10061" s="57" t="str">
        <f t="shared" si="1117"/>
        <v/>
      </c>
      <c r="S10061" s="58">
        <f t="shared" si="1118"/>
        <v>0</v>
      </c>
      <c r="T10061" s="58">
        <f t="shared" si="1119"/>
        <v>0</v>
      </c>
    </row>
    <row r="10062" x14ac:dyDescent="0.25">
      <c r="A10062" t="s">
        <v>274</v>
      </c>
      <c r="B10062" t="s">
        <v>735</v>
      </c>
      <c r="C10062" t="s">
        <v>10834</v>
      </c>
      <c r="D10062" s="58">
        <v>1.2313700914382935</v>
      </c>
      <c r="E10062" s="58">
        <v>0.26486501097679138</v>
      </c>
      <c r="F10062" s="58"/>
      <c r="G10062" s="58"/>
      <c r="H10062" s="58">
        <v>0.079358719289302826</v>
      </c>
      <c r="I10062" s="58">
        <v>18.615556716918945</v>
      </c>
      <c r="J10062" s="58">
        <v>2.3090395927429199</v>
      </c>
      <c r="K10062" s="58">
        <v>76</v>
      </c>
      <c r="N10062" s="57" t="str">
        <f t="shared" si="1113"/>
        <v>***</v>
      </c>
      <c r="O10062" s="57" t="str">
        <f t="shared" si="1114"/>
        <v/>
      </c>
      <c r="P10062" s="57" t="str">
        <f t="shared" si="1115"/>
        <v>0.00 (0.00)</v>
      </c>
      <c r="Q10062" s="57" t="str">
        <f t="shared" si="1116"/>
        <v>0.00*** [0.00]</v>
      </c>
      <c r="R10062" s="57" t="str">
        <f t="shared" si="1117"/>
        <v/>
      </c>
      <c r="S10062" s="58">
        <f t="shared" si="1118"/>
        <v>0</v>
      </c>
      <c r="T10062" s="58">
        <f t="shared" si="1119"/>
        <v>0</v>
      </c>
    </row>
    <row r="10063" x14ac:dyDescent="0.25">
      <c r="A10063" t="s">
        <v>274</v>
      </c>
      <c r="B10063" t="s">
        <v>735</v>
      </c>
      <c r="C10063" t="s">
        <v>10835</v>
      </c>
      <c r="D10063" s="58">
        <v>7.1760787963867188</v>
      </c>
      <c r="E10063" s="58">
        <v>2.2737252712249756</v>
      </c>
      <c r="F10063" s="58">
        <v>3.1560888290405273</v>
      </c>
      <c r="G10063" s="58">
        <v>0.0015990021638572216</v>
      </c>
      <c r="H10063" s="58">
        <v>2.7196590900421143</v>
      </c>
      <c r="I10063" s="58">
        <v>11.632498741149902</v>
      </c>
      <c r="J10063" s="58"/>
      <c r="K10063" s="58">
        <v>1.9599640369415283</v>
      </c>
      <c r="N10063" s="57" t="str">
        <f t="shared" si="1113"/>
        <v>***</v>
      </c>
      <c r="O10063" s="57" t="str">
        <f t="shared" si="1114"/>
        <v/>
      </c>
      <c r="P10063" s="57" t="str">
        <f t="shared" si="1115"/>
        <v>0.00 (0.00)</v>
      </c>
      <c r="Q10063" s="57" t="str">
        <f t="shared" si="1116"/>
        <v>0.00*** [0.00]</v>
      </c>
      <c r="R10063" s="57" t="str">
        <f t="shared" si="1117"/>
        <v/>
      </c>
      <c r="S10063" s="58">
        <f t="shared" si="1118"/>
        <v>0</v>
      </c>
      <c r="T10063" s="58">
        <f t="shared" si="1119"/>
        <v>0</v>
      </c>
    </row>
    <row r="10064" x14ac:dyDescent="0.25">
      <c r="A10064" t="s">
        <v>274</v>
      </c>
      <c r="B10064" t="s">
        <v>735</v>
      </c>
      <c r="C10064" t="s">
        <v>10836</v>
      </c>
      <c r="D10064" s="58">
        <v>5.8651151657104492</v>
      </c>
      <c r="E10064" s="58">
        <v>2.4524433612823486</v>
      </c>
      <c r="F10064" s="58">
        <v>2.3915393352508545</v>
      </c>
      <c r="G10064" s="58">
        <v>0.016777882352471352</v>
      </c>
      <c r="H10064" s="58">
        <v>1.0584143400192261</v>
      </c>
      <c r="I10064" s="58">
        <v>10.671815872192383</v>
      </c>
      <c r="J10064" s="58"/>
      <c r="K10064" s="58">
        <v>1.9599640369415283</v>
      </c>
      <c r="N10064" s="57" t="str">
        <f t="shared" si="1113"/>
        <v>***</v>
      </c>
      <c r="O10064" s="57" t="str">
        <f t="shared" si="1114"/>
        <v/>
      </c>
      <c r="P10064" s="57" t="str">
        <f t="shared" si="1115"/>
        <v>0.00 (0.00)</v>
      </c>
      <c r="Q10064" s="57" t="str">
        <f t="shared" si="1116"/>
        <v>0.00*** [0.00]</v>
      </c>
      <c r="R10064" s="57" t="str">
        <f t="shared" si="1117"/>
        <v/>
      </c>
      <c r="S10064" s="58">
        <f t="shared" si="1118"/>
        <v>0</v>
      </c>
      <c r="T10064" s="58">
        <f t="shared" si="1119"/>
        <v>0</v>
      </c>
    </row>
    <row r="10065" x14ac:dyDescent="0.25">
      <c r="A10065" t="s">
        <v>274</v>
      </c>
      <c r="B10065" t="s">
        <v>735</v>
      </c>
      <c r="C10065" t="s">
        <v>10837</v>
      </c>
      <c r="D10065" s="58">
        <v>6.05572509765625</v>
      </c>
      <c r="E10065" s="58">
        <v>2.1134946346282959</v>
      </c>
      <c r="F10065" s="58">
        <v>2.8652665615081787</v>
      </c>
      <c r="G10065" s="58">
        <v>0.004166583064943552</v>
      </c>
      <c r="H10065" s="58">
        <v>1.9133521318435669</v>
      </c>
      <c r="I10065" s="58">
        <v>10.198098182678223</v>
      </c>
      <c r="J10065" s="58"/>
      <c r="K10065" s="58">
        <v>1.9599640369415283</v>
      </c>
      <c r="N10065" s="57" t="str">
        <f t="shared" si="1113"/>
        <v>***</v>
      </c>
      <c r="O10065" s="57" t="str">
        <f t="shared" si="1114"/>
        <v/>
      </c>
      <c r="P10065" s="57" t="str">
        <f t="shared" si="1115"/>
        <v>0.00 (0.00)</v>
      </c>
      <c r="Q10065" s="57" t="str">
        <f t="shared" si="1116"/>
        <v>0.00*** [0.00]</v>
      </c>
      <c r="R10065" s="57" t="str">
        <f t="shared" si="1117"/>
        <v/>
      </c>
      <c r="S10065" s="58">
        <f t="shared" si="1118"/>
        <v>0</v>
      </c>
      <c r="T10065" s="58">
        <f t="shared" si="1119"/>
        <v>0</v>
      </c>
    </row>
    <row r="10066" x14ac:dyDescent="0.25">
      <c r="A10066" t="s">
        <v>274</v>
      </c>
      <c r="B10066" t="s">
        <v>735</v>
      </c>
      <c r="C10066" t="s">
        <v>10838</v>
      </c>
      <c r="D10066" s="58">
        <v>0.62030994892120361</v>
      </c>
      <c r="E10066" s="58"/>
      <c r="F10066" s="58"/>
      <c r="G10066" s="58">
        <v>0.43186452984809875</v>
      </c>
      <c r="H10066" s="58"/>
      <c r="I10066" s="58"/>
      <c r="J10066" s="58"/>
      <c r="K10066" s="58"/>
      <c r="N10066" s="57" t="str">
        <f t="shared" si="1113"/>
        <v>***</v>
      </c>
      <c r="O10066" s="57" t="str">
        <f t="shared" si="1114"/>
        <v/>
      </c>
      <c r="P10066" s="57" t="str">
        <f t="shared" si="1115"/>
        <v>0.00 (0.00)</v>
      </c>
      <c r="Q10066" s="57" t="str">
        <f t="shared" si="1116"/>
        <v>0.00*** [0.00]</v>
      </c>
      <c r="R10066" s="57" t="str">
        <f t="shared" si="1117"/>
        <v/>
      </c>
      <c r="S10066" s="58">
        <f t="shared" si="1118"/>
        <v>0</v>
      </c>
      <c r="T10066" s="58">
        <f t="shared" si="1119"/>
        <v>0</v>
      </c>
    </row>
    <row r="10067" x14ac:dyDescent="0.25">
      <c r="A10067" t="s">
        <v>274</v>
      </c>
      <c r="B10067" t="s">
        <v>735</v>
      </c>
      <c r="C10067" t="s">
        <v>10839</v>
      </c>
      <c r="D10067" s="58">
        <v>0.0019526068354025483</v>
      </c>
      <c r="E10067" s="58"/>
      <c r="F10067" s="58"/>
      <c r="G10067" s="58">
        <v>0.96479839086532593</v>
      </c>
      <c r="H10067" s="58"/>
      <c r="I10067" s="58"/>
      <c r="J10067" s="58"/>
      <c r="K10067" s="58"/>
      <c r="N10067" s="57" t="str">
        <f t="shared" si="1113"/>
        <v>***</v>
      </c>
      <c r="O10067" s="57" t="str">
        <f t="shared" si="1114"/>
        <v/>
      </c>
      <c r="P10067" s="57" t="str">
        <f t="shared" si="1115"/>
        <v>0.00 (0.00)</v>
      </c>
      <c r="Q10067" s="57" t="str">
        <f t="shared" si="1116"/>
        <v>0.00*** [0.00]</v>
      </c>
      <c r="R10067" s="57" t="str">
        <f t="shared" si="1117"/>
        <v/>
      </c>
      <c r="S10067" s="58">
        <f t="shared" si="1118"/>
        <v>0</v>
      </c>
      <c r="T10067" s="58">
        <f t="shared" si="1119"/>
        <v>0</v>
      </c>
    </row>
    <row r="10068" x14ac:dyDescent="0.25">
      <c r="A10068" t="s">
        <v>274</v>
      </c>
      <c r="B10068" t="s">
        <v>735</v>
      </c>
      <c r="C10068" t="s">
        <v>10840</v>
      </c>
      <c r="D10068" s="58">
        <v>1.9882776737213135</v>
      </c>
      <c r="E10068" s="58">
        <v>0.33718621730804443</v>
      </c>
      <c r="F10068" s="58"/>
      <c r="G10068" s="58"/>
      <c r="H10068" s="58">
        <v>0.07156970351934433</v>
      </c>
      <c r="I10068" s="58">
        <v>9.3077783584594727</v>
      </c>
      <c r="J10068" s="58">
        <v>2.0510237216949463</v>
      </c>
      <c r="K10068" s="58">
        <v>37</v>
      </c>
      <c r="N10068" s="57" t="str">
        <f t="shared" si="1113"/>
        <v>***</v>
      </c>
      <c r="O10068" s="57" t="str">
        <f t="shared" si="1114"/>
        <v/>
      </c>
      <c r="P10068" s="57" t="str">
        <f t="shared" si="1115"/>
        <v>0.00 (0.00)</v>
      </c>
      <c r="Q10068" s="57" t="str">
        <f t="shared" si="1116"/>
        <v>0.00*** [0.00]</v>
      </c>
      <c r="R10068" s="57" t="str">
        <f t="shared" si="1117"/>
        <v/>
      </c>
      <c r="S10068" s="58">
        <f t="shared" si="1118"/>
        <v>0</v>
      </c>
      <c r="T10068" s="58">
        <f t="shared" si="1119"/>
        <v>0</v>
      </c>
    </row>
    <row r="10069" x14ac:dyDescent="0.25">
      <c r="A10069" t="s">
        <v>274</v>
      </c>
      <c r="B10069" t="s">
        <v>735</v>
      </c>
      <c r="C10069" t="s">
        <v>10841</v>
      </c>
      <c r="D10069" s="58">
        <v>2.0319223403930664</v>
      </c>
      <c r="E10069" s="58">
        <v>0.21950261294841766</v>
      </c>
      <c r="F10069" s="58"/>
      <c r="G10069" s="58"/>
      <c r="H10069" s="58">
        <v>0.012054926715791225</v>
      </c>
      <c r="I10069" s="58">
        <v>19.020240783691406</v>
      </c>
      <c r="J10069" s="58">
        <v>2.8195619583129883</v>
      </c>
      <c r="K10069" s="58">
        <v>165</v>
      </c>
      <c r="N10069" s="57" t="str">
        <f t="shared" si="1113"/>
        <v>***</v>
      </c>
      <c r="O10069" s="57" t="str">
        <f t="shared" si="1114"/>
        <v/>
      </c>
      <c r="P10069" s="57" t="str">
        <f t="shared" si="1115"/>
        <v>0.00 (0.00)</v>
      </c>
      <c r="Q10069" s="57" t="str">
        <f t="shared" si="1116"/>
        <v>0.00*** [0.00]</v>
      </c>
      <c r="R10069" s="57" t="str">
        <f t="shared" si="1117"/>
        <v/>
      </c>
      <c r="S10069" s="58">
        <f t="shared" si="1118"/>
        <v>0</v>
      </c>
      <c r="T10069" s="58">
        <f t="shared" si="1119"/>
        <v>0</v>
      </c>
    </row>
    <row r="10070" x14ac:dyDescent="0.25">
      <c r="A10070" t="s">
        <v>274</v>
      </c>
      <c r="B10070" t="s">
        <v>735</v>
      </c>
      <c r="C10070" t="s">
        <v>10842</v>
      </c>
      <c r="D10070" s="58">
        <v>2.0239279270172119</v>
      </c>
      <c r="E10070" s="58">
        <v>0.18932181596755981</v>
      </c>
      <c r="F10070" s="58"/>
      <c r="G10070" s="58"/>
      <c r="H10070" s="58">
        <v>0.012054926715791225</v>
      </c>
      <c r="I10070" s="58">
        <v>19.020240783691406</v>
      </c>
      <c r="J10070" s="58">
        <v>2.6907684803009033</v>
      </c>
      <c r="K10070" s="58">
        <v>202</v>
      </c>
      <c r="N10070" s="57" t="str">
        <f t="shared" si="1113"/>
        <v>***</v>
      </c>
      <c r="O10070" s="57" t="str">
        <f t="shared" si="1114"/>
        <v/>
      </c>
      <c r="P10070" s="57" t="str">
        <f t="shared" si="1115"/>
        <v>0.00 (0.00)</v>
      </c>
      <c r="Q10070" s="57" t="str">
        <f t="shared" si="1116"/>
        <v>0.00*** [0.00]</v>
      </c>
      <c r="R10070" s="57" t="str">
        <f t="shared" si="1117"/>
        <v/>
      </c>
      <c r="S10070" s="58">
        <f t="shared" si="1118"/>
        <v>0</v>
      </c>
      <c r="T10070" s="58">
        <f t="shared" si="1119"/>
        <v>0</v>
      </c>
    </row>
    <row r="10071" x14ac:dyDescent="0.25">
      <c r="A10071" t="s">
        <v>274</v>
      </c>
      <c r="B10071" t="s">
        <v>736</v>
      </c>
      <c r="C10071" t="s">
        <v>10843</v>
      </c>
      <c r="D10071" s="58"/>
      <c r="E10071" s="58"/>
      <c r="F10071" s="58"/>
      <c r="G10071" s="58"/>
      <c r="H10071" s="58"/>
      <c r="I10071" s="58"/>
      <c r="J10071" s="58"/>
      <c r="K10071" s="58"/>
      <c r="N10071" s="57" t="str">
        <f t="shared" si="1113"/>
        <v>***</v>
      </c>
      <c r="O10071" s="57" t="str">
        <f t="shared" si="1114"/>
        <v/>
      </c>
      <c r="P10071" s="57" t="str">
        <f t="shared" si="1115"/>
        <v>0.00 (0.00)</v>
      </c>
      <c r="Q10071" s="57" t="str">
        <f t="shared" si="1116"/>
        <v>0.00*** [0.00]</v>
      </c>
      <c r="R10071" s="57" t="str">
        <f t="shared" si="1117"/>
        <v/>
      </c>
      <c r="S10071" s="58">
        <f t="shared" si="1118"/>
        <v>0</v>
      </c>
      <c r="T10071" s="58">
        <f t="shared" si="1119"/>
        <v>0</v>
      </c>
    </row>
    <row r="10072" x14ac:dyDescent="0.25">
      <c r="A10072" t="s">
        <v>274</v>
      </c>
      <c r="B10072" t="s">
        <v>736</v>
      </c>
      <c r="C10072" t="s">
        <v>10844</v>
      </c>
      <c r="D10072" s="58">
        <v>447.7896728515625</v>
      </c>
      <c r="E10072" s="58">
        <v>93.87060546875</v>
      </c>
      <c r="F10072" s="58"/>
      <c r="G10072" s="58"/>
      <c r="H10072" s="58">
        <v>15.798680305480957</v>
      </c>
      <c r="I10072" s="58">
        <v>1678.265625</v>
      </c>
      <c r="J10072" s="58">
        <v>496.716552734375</v>
      </c>
      <c r="K10072" s="58">
        <v>28</v>
      </c>
      <c r="N10072" s="57" t="str">
        <f t="shared" si="1113"/>
        <v>***</v>
      </c>
      <c r="O10072" s="57" t="str">
        <f t="shared" si="1114"/>
        <v/>
      </c>
      <c r="P10072" s="57" t="str">
        <f t="shared" si="1115"/>
        <v>0.00 (0.00)</v>
      </c>
      <c r="Q10072" s="57" t="str">
        <f t="shared" si="1116"/>
        <v>0.00*** [0.00]</v>
      </c>
      <c r="R10072" s="57" t="str">
        <f t="shared" si="1117"/>
        <v/>
      </c>
      <c r="S10072" s="58">
        <f t="shared" si="1118"/>
        <v>0</v>
      </c>
      <c r="T10072" s="58">
        <f t="shared" si="1119"/>
        <v>0</v>
      </c>
    </row>
    <row r="10073" x14ac:dyDescent="0.25">
      <c r="A10073" t="s">
        <v>274</v>
      </c>
      <c r="B10073" t="s">
        <v>736</v>
      </c>
      <c r="C10073" t="s">
        <v>10845</v>
      </c>
      <c r="D10073" s="58">
        <v>470.55291748046875</v>
      </c>
      <c r="E10073" s="58">
        <v>78.542167663574219</v>
      </c>
      <c r="F10073" s="58"/>
      <c r="G10073" s="58"/>
      <c r="H10073" s="58">
        <v>15.403958320617676</v>
      </c>
      <c r="I10073" s="58">
        <v>5498.74853515625</v>
      </c>
      <c r="J10073" s="58">
        <v>777.52783203125</v>
      </c>
      <c r="K10073" s="58">
        <v>98</v>
      </c>
      <c r="N10073" s="57" t="str">
        <f t="shared" si="1113"/>
        <v>***</v>
      </c>
      <c r="O10073" s="57" t="str">
        <f t="shared" si="1114"/>
        <v/>
      </c>
      <c r="P10073" s="57" t="str">
        <f t="shared" si="1115"/>
        <v>0.00 (0.00)</v>
      </c>
      <c r="Q10073" s="57" t="str">
        <f t="shared" si="1116"/>
        <v>0.00*** [0.00]</v>
      </c>
      <c r="R10073" s="57" t="str">
        <f t="shared" si="1117"/>
        <v/>
      </c>
      <c r="S10073" s="58">
        <f t="shared" si="1118"/>
        <v>0</v>
      </c>
      <c r="T10073" s="58">
        <f t="shared" si="1119"/>
        <v>0</v>
      </c>
    </row>
    <row r="10074" x14ac:dyDescent="0.25">
      <c r="A10074" t="s">
        <v>274</v>
      </c>
      <c r="B10074" t="s">
        <v>736</v>
      </c>
      <c r="C10074" t="s">
        <v>10846</v>
      </c>
      <c r="D10074" s="58">
        <v>465.49441528320313</v>
      </c>
      <c r="E10074" s="58">
        <v>64.396697998046875</v>
      </c>
      <c r="F10074" s="58"/>
      <c r="G10074" s="58"/>
      <c r="H10074" s="58">
        <v>15.403958320617676</v>
      </c>
      <c r="I10074" s="58">
        <v>5498.74853515625</v>
      </c>
      <c r="J10074" s="58">
        <v>722.8511962890625</v>
      </c>
      <c r="K10074" s="58">
        <v>126</v>
      </c>
      <c r="N10074" s="57" t="str">
        <f t="shared" si="1113"/>
        <v>***</v>
      </c>
      <c r="O10074" s="57" t="str">
        <f t="shared" si="1114"/>
        <v/>
      </c>
      <c r="P10074" s="57" t="str">
        <f t="shared" si="1115"/>
        <v>0.00 (0.00)</v>
      </c>
      <c r="Q10074" s="57" t="str">
        <f t="shared" si="1116"/>
        <v>0.00*** [0.00]</v>
      </c>
      <c r="R10074" s="57" t="str">
        <f t="shared" si="1117"/>
        <v/>
      </c>
      <c r="S10074" s="58">
        <f t="shared" si="1118"/>
        <v>0</v>
      </c>
      <c r="T10074" s="58">
        <f t="shared" si="1119"/>
        <v>0</v>
      </c>
    </row>
    <row r="10075" x14ac:dyDescent="0.25">
      <c r="A10075" t="s">
        <v>274</v>
      </c>
      <c r="B10075" t="s">
        <v>736</v>
      </c>
      <c r="C10075" t="s">
        <v>10847</v>
      </c>
      <c r="D10075" s="58"/>
      <c r="E10075" s="58"/>
      <c r="F10075" s="58"/>
      <c r="G10075" s="58"/>
      <c r="H10075" s="58"/>
      <c r="I10075" s="58"/>
      <c r="J10075" s="58"/>
      <c r="K10075" s="58"/>
      <c r="N10075" s="57" t="str">
        <f t="shared" si="1113"/>
        <v>***</v>
      </c>
      <c r="O10075" s="57" t="str">
        <f t="shared" si="1114"/>
        <v/>
      </c>
      <c r="P10075" s="57" t="str">
        <f t="shared" si="1115"/>
        <v>0.00 (0.00)</v>
      </c>
      <c r="Q10075" s="57" t="str">
        <f t="shared" si="1116"/>
        <v>0.00*** [0.00]</v>
      </c>
      <c r="R10075" s="57" t="str">
        <f t="shared" si="1117"/>
        <v/>
      </c>
      <c r="S10075" s="58">
        <f t="shared" si="1118"/>
        <v>0</v>
      </c>
      <c r="T10075" s="58">
        <f t="shared" si="1119"/>
        <v>0</v>
      </c>
    </row>
    <row r="10076" x14ac:dyDescent="0.25">
      <c r="A10076" t="s">
        <v>274</v>
      </c>
      <c r="B10076" t="s">
        <v>736</v>
      </c>
      <c r="C10076" t="s">
        <v>10848</v>
      </c>
      <c r="D10076" s="58">
        <v>84.973297119140625</v>
      </c>
      <c r="E10076" s="58">
        <v>37.063247680664063</v>
      </c>
      <c r="F10076" s="58"/>
      <c r="G10076" s="58"/>
      <c r="H10076" s="58">
        <v>3.7065773010253906</v>
      </c>
      <c r="I10076" s="58">
        <v>329.47354125976563</v>
      </c>
      <c r="J10076" s="58">
        <v>111.18974304199219</v>
      </c>
      <c r="K10076" s="58">
        <v>9</v>
      </c>
      <c r="N10076" s="57" t="str">
        <f t="shared" si="1113"/>
        <v>***</v>
      </c>
      <c r="O10076" s="57" t="str">
        <f t="shared" si="1114"/>
        <v/>
      </c>
      <c r="P10076" s="57" t="str">
        <f t="shared" si="1115"/>
        <v>0.00 (0.00)</v>
      </c>
      <c r="Q10076" s="57" t="str">
        <f t="shared" si="1116"/>
        <v>0.00*** [0.00]</v>
      </c>
      <c r="R10076" s="57" t="str">
        <f t="shared" si="1117"/>
        <v/>
      </c>
      <c r="S10076" s="58">
        <f t="shared" si="1118"/>
        <v>0</v>
      </c>
      <c r="T10076" s="58">
        <f t="shared" si="1119"/>
        <v>0</v>
      </c>
    </row>
    <row r="10077" x14ac:dyDescent="0.25">
      <c r="A10077" t="s">
        <v>274</v>
      </c>
      <c r="B10077" t="s">
        <v>736</v>
      </c>
      <c r="C10077" t="s">
        <v>10849</v>
      </c>
      <c r="D10077" s="58">
        <v>140.46076965332031</v>
      </c>
      <c r="E10077" s="58">
        <v>16.228586196899414</v>
      </c>
      <c r="F10077" s="58"/>
      <c r="G10077" s="58"/>
      <c r="H10077" s="58">
        <v>3.345423698425293</v>
      </c>
      <c r="I10077" s="58">
        <v>494.2103271484375</v>
      </c>
      <c r="J10077" s="58">
        <v>132.83671569824219</v>
      </c>
      <c r="K10077" s="58">
        <v>67</v>
      </c>
      <c r="N10077" s="57" t="str">
        <f t="shared" si="1113"/>
        <v>***</v>
      </c>
      <c r="O10077" s="57" t="str">
        <f t="shared" si="1114"/>
        <v/>
      </c>
      <c r="P10077" s="57" t="str">
        <f t="shared" si="1115"/>
        <v>0.00 (0.00)</v>
      </c>
      <c r="Q10077" s="57" t="str">
        <f t="shared" si="1116"/>
        <v>0.00*** [0.00]</v>
      </c>
      <c r="R10077" s="57" t="str">
        <f t="shared" si="1117"/>
        <v/>
      </c>
      <c r="S10077" s="58">
        <f t="shared" si="1118"/>
        <v>0</v>
      </c>
      <c r="T10077" s="58">
        <f t="shared" si="1119"/>
        <v>0</v>
      </c>
    </row>
    <row r="10078" x14ac:dyDescent="0.25">
      <c r="A10078" t="s">
        <v>274</v>
      </c>
      <c r="B10078" t="s">
        <v>736</v>
      </c>
      <c r="C10078" t="s">
        <v>10850</v>
      </c>
      <c r="D10078" s="58">
        <v>133.889892578125</v>
      </c>
      <c r="E10078" s="58">
        <v>15.031794548034668</v>
      </c>
      <c r="F10078" s="58"/>
      <c r="G10078" s="58"/>
      <c r="H10078" s="58">
        <v>3.345423698425293</v>
      </c>
      <c r="I10078" s="58">
        <v>494.2103271484375</v>
      </c>
      <c r="J10078" s="58">
        <v>131.04414367675781</v>
      </c>
      <c r="K10078" s="58">
        <v>76</v>
      </c>
      <c r="N10078" s="57" t="str">
        <f t="shared" si="1113"/>
        <v>***</v>
      </c>
      <c r="O10078" s="57" t="str">
        <f t="shared" si="1114"/>
        <v/>
      </c>
      <c r="P10078" s="57" t="str">
        <f t="shared" si="1115"/>
        <v>0.00 (0.00)</v>
      </c>
      <c r="Q10078" s="57" t="str">
        <f t="shared" si="1116"/>
        <v>0.00*** [0.00]</v>
      </c>
      <c r="R10078" s="57" t="str">
        <f t="shared" si="1117"/>
        <v/>
      </c>
      <c r="S10078" s="58">
        <f t="shared" si="1118"/>
        <v>0</v>
      </c>
      <c r="T10078" s="58">
        <f t="shared" si="1119"/>
        <v>0</v>
      </c>
    </row>
    <row r="10079" x14ac:dyDescent="0.25">
      <c r="A10079" t="s">
        <v>274</v>
      </c>
      <c r="B10079" t="s">
        <v>736</v>
      </c>
      <c r="C10079" t="s">
        <v>10851</v>
      </c>
      <c r="D10079" s="58">
        <v>18.026134490966797</v>
      </c>
      <c r="E10079" s="58">
        <v>9.1994657516479492</v>
      </c>
      <c r="F10079" s="58">
        <v>1.9594763517379761</v>
      </c>
      <c r="G10079" s="58">
        <v>0.050057023763656616</v>
      </c>
      <c r="H10079" s="58">
        <v>-0.0044857976026833057</v>
      </c>
      <c r="I10079" s="58">
        <v>36.056755065917969</v>
      </c>
      <c r="J10079" s="58"/>
      <c r="K10079" s="58">
        <v>1.9599640369415283</v>
      </c>
      <c r="N10079" s="57" t="str">
        <f t="shared" si="1113"/>
        <v>***</v>
      </c>
      <c r="O10079" s="57" t="str">
        <f t="shared" si="1114"/>
        <v/>
      </c>
      <c r="P10079" s="57" t="str">
        <f t="shared" si="1115"/>
        <v>0.00 (0.00)</v>
      </c>
      <c r="Q10079" s="57" t="str">
        <f t="shared" si="1116"/>
        <v>0.00*** [0.00]</v>
      </c>
      <c r="R10079" s="57" t="str">
        <f t="shared" si="1117"/>
        <v/>
      </c>
      <c r="S10079" s="58">
        <f t="shared" si="1118"/>
        <v>0</v>
      </c>
      <c r="T10079" s="58">
        <f t="shared" si="1119"/>
        <v>0</v>
      </c>
    </row>
    <row r="10080" x14ac:dyDescent="0.25">
      <c r="A10080" t="s">
        <v>274</v>
      </c>
      <c r="B10080" t="s">
        <v>736</v>
      </c>
      <c r="C10080" t="s">
        <v>10852</v>
      </c>
      <c r="D10080" s="58">
        <v>11.331520080566406</v>
      </c>
      <c r="E10080" s="58">
        <v>2.5630545616149902</v>
      </c>
      <c r="F10080" s="58">
        <v>4.4210996627807617</v>
      </c>
      <c r="G10080" s="58">
        <v>9.819987099035643e-06</v>
      </c>
      <c r="H10080" s="58">
        <v>6.3080253601074219</v>
      </c>
      <c r="I10080" s="58">
        <v>16.355014801025391</v>
      </c>
      <c r="J10080" s="58"/>
      <c r="K10080" s="58">
        <v>1.9599640369415283</v>
      </c>
      <c r="N10080" s="57" t="str">
        <f t="shared" si="1113"/>
        <v>***</v>
      </c>
      <c r="O10080" s="57" t="str">
        <f t="shared" si="1114"/>
        <v/>
      </c>
      <c r="P10080" s="57" t="str">
        <f t="shared" si="1115"/>
        <v>0.00 (0.00)</v>
      </c>
      <c r="Q10080" s="57" t="str">
        <f t="shared" si="1116"/>
        <v>0.00*** [0.00]</v>
      </c>
      <c r="R10080" s="57" t="str">
        <f t="shared" si="1117"/>
        <v/>
      </c>
      <c r="S10080" s="58">
        <f t="shared" si="1118"/>
        <v>0</v>
      </c>
      <c r="T10080" s="58">
        <f t="shared" si="1119"/>
        <v>0</v>
      </c>
    </row>
    <row r="10081" x14ac:dyDescent="0.25">
      <c r="A10081" t="s">
        <v>274</v>
      </c>
      <c r="B10081" t="s">
        <v>736</v>
      </c>
      <c r="C10081" t="s">
        <v>10853</v>
      </c>
      <c r="D10081" s="58">
        <v>12.172253608703613</v>
      </c>
      <c r="E10081" s="58">
        <v>2.495952844619751</v>
      </c>
      <c r="F10081" s="58">
        <v>4.8767962455749512</v>
      </c>
      <c r="G10081" s="58">
        <v>1.0782273420772981e-06</v>
      </c>
      <c r="H10081" s="58">
        <v>7.2802753448486328</v>
      </c>
      <c r="I10081" s="58">
        <v>17.064229965209961</v>
      </c>
      <c r="J10081" s="58"/>
      <c r="K10081" s="58">
        <v>1.9599640369415283</v>
      </c>
      <c r="N10081" s="57" t="str">
        <f t="shared" si="1113"/>
        <v>***</v>
      </c>
      <c r="O10081" s="57" t="str">
        <f t="shared" si="1114"/>
        <v/>
      </c>
      <c r="P10081" s="57" t="str">
        <f t="shared" si="1115"/>
        <v>0.00 (0.00)</v>
      </c>
      <c r="Q10081" s="57" t="str">
        <f t="shared" si="1116"/>
        <v>0.00*** [0.00]</v>
      </c>
      <c r="R10081" s="57" t="str">
        <f t="shared" si="1117"/>
        <v/>
      </c>
      <c r="S10081" s="58">
        <f t="shared" si="1118"/>
        <v>0</v>
      </c>
      <c r="T10081" s="58">
        <f t="shared" si="1119"/>
        <v>0</v>
      </c>
    </row>
    <row r="10082" x14ac:dyDescent="0.25">
      <c r="A10082" t="s">
        <v>274</v>
      </c>
      <c r="B10082" t="s">
        <v>736</v>
      </c>
      <c r="C10082" t="s">
        <v>10854</v>
      </c>
      <c r="D10082" s="58">
        <v>1.6636867523193359</v>
      </c>
      <c r="E10082" s="58"/>
      <c r="F10082" s="58"/>
      <c r="G10082" s="58">
        <v>0.19859574735164642</v>
      </c>
      <c r="H10082" s="58"/>
      <c r="I10082" s="58"/>
      <c r="J10082" s="58"/>
      <c r="K10082" s="58"/>
      <c r="N10082" s="57" t="str">
        <f t="shared" si="1113"/>
        <v>***</v>
      </c>
      <c r="O10082" s="57" t="str">
        <f t="shared" si="1114"/>
        <v/>
      </c>
      <c r="P10082" s="57" t="str">
        <f t="shared" si="1115"/>
        <v>0.00 (0.00)</v>
      </c>
      <c r="Q10082" s="57" t="str">
        <f t="shared" si="1116"/>
        <v>0.00*** [0.00]</v>
      </c>
      <c r="R10082" s="57" t="str">
        <f t="shared" si="1117"/>
        <v/>
      </c>
      <c r="S10082" s="58">
        <f t="shared" si="1118"/>
        <v>0</v>
      </c>
      <c r="T10082" s="58">
        <f t="shared" si="1119"/>
        <v>0</v>
      </c>
    </row>
    <row r="10083" x14ac:dyDescent="0.25">
      <c r="A10083" t="s">
        <v>274</v>
      </c>
      <c r="B10083" t="s">
        <v>736</v>
      </c>
      <c r="C10083" t="s">
        <v>10855</v>
      </c>
      <c r="D10083" s="58">
        <v>0.056400910019874573</v>
      </c>
      <c r="E10083" s="58"/>
      <c r="F10083" s="58"/>
      <c r="G10083" s="58">
        <v>0.81252074241638184</v>
      </c>
      <c r="H10083" s="58"/>
      <c r="I10083" s="58"/>
      <c r="J10083" s="58"/>
      <c r="K10083" s="58"/>
      <c r="N10083" s="57" t="str">
        <f t="shared" si="1113"/>
        <v>***</v>
      </c>
      <c r="O10083" s="57" t="str">
        <f t="shared" si="1114"/>
        <v/>
      </c>
      <c r="P10083" s="57" t="str">
        <f t="shared" si="1115"/>
        <v>0.00 (0.00)</v>
      </c>
      <c r="Q10083" s="57" t="str">
        <f t="shared" si="1116"/>
        <v>0.00*** [0.00]</v>
      </c>
      <c r="R10083" s="57" t="str">
        <f t="shared" si="1117"/>
        <v/>
      </c>
      <c r="S10083" s="58">
        <f t="shared" si="1118"/>
        <v>0</v>
      </c>
      <c r="T10083" s="58">
        <f t="shared" si="1119"/>
        <v>0</v>
      </c>
    </row>
    <row r="10084" x14ac:dyDescent="0.25">
      <c r="A10084" t="s">
        <v>274</v>
      </c>
      <c r="B10084" t="s">
        <v>736</v>
      </c>
      <c r="C10084" t="s">
        <v>10856</v>
      </c>
      <c r="D10084" s="58">
        <v>359.53704833984375</v>
      </c>
      <c r="E10084" s="58">
        <v>75.819297790527344</v>
      </c>
      <c r="F10084" s="58"/>
      <c r="G10084" s="58"/>
      <c r="H10084" s="58">
        <v>3.7065773010253906</v>
      </c>
      <c r="I10084" s="58">
        <v>1678.265625</v>
      </c>
      <c r="J10084" s="58">
        <v>461.19076538085938</v>
      </c>
      <c r="K10084" s="58">
        <v>37</v>
      </c>
      <c r="N10084" s="57" t="str">
        <f t="shared" si="1113"/>
        <v>***</v>
      </c>
      <c r="O10084" s="57" t="str">
        <f t="shared" si="1114"/>
        <v/>
      </c>
      <c r="P10084" s="57" t="str">
        <f t="shared" si="1115"/>
        <v>0.00 (0.00)</v>
      </c>
      <c r="Q10084" s="57" t="str">
        <f t="shared" si="1116"/>
        <v>0.00*** [0.00]</v>
      </c>
      <c r="R10084" s="57" t="str">
        <f t="shared" si="1117"/>
        <v/>
      </c>
      <c r="S10084" s="58">
        <f t="shared" si="1118"/>
        <v>0</v>
      </c>
      <c r="T10084" s="58">
        <f t="shared" si="1119"/>
        <v>0</v>
      </c>
    </row>
    <row r="10085" x14ac:dyDescent="0.25">
      <c r="A10085" t="s">
        <v>274</v>
      </c>
      <c r="B10085" t="s">
        <v>736</v>
      </c>
      <c r="C10085" t="s">
        <v>10857</v>
      </c>
      <c r="D10085" s="58">
        <v>336.5155029296875</v>
      </c>
      <c r="E10085" s="58">
        <v>48.686325073242188</v>
      </c>
      <c r="F10085" s="58"/>
      <c r="G10085" s="58"/>
      <c r="H10085" s="58">
        <v>3.345423698425293</v>
      </c>
      <c r="I10085" s="58">
        <v>5498.74853515625</v>
      </c>
      <c r="J10085" s="58">
        <v>625.38714599609375</v>
      </c>
      <c r="K10085" s="58">
        <v>165</v>
      </c>
      <c r="N10085" s="57" t="str">
        <f t="shared" si="1113"/>
        <v>***</v>
      </c>
      <c r="O10085" s="57" t="str">
        <f t="shared" si="1114"/>
        <v/>
      </c>
      <c r="P10085" s="57" t="str">
        <f t="shared" si="1115"/>
        <v>0.00 (0.00)</v>
      </c>
      <c r="Q10085" s="57" t="str">
        <f t="shared" si="1116"/>
        <v>0.00*** [0.00]</v>
      </c>
      <c r="R10085" s="57" t="str">
        <f t="shared" si="1117"/>
        <v/>
      </c>
      <c r="S10085" s="58">
        <f t="shared" si="1118"/>
        <v>0</v>
      </c>
      <c r="T10085" s="58">
        <f t="shared" si="1119"/>
        <v>0</v>
      </c>
    </row>
    <row r="10086" x14ac:dyDescent="0.25">
      <c r="A10086" t="s">
        <v>274</v>
      </c>
      <c r="B10086" t="s">
        <v>736</v>
      </c>
      <c r="C10086" t="s">
        <v>10858</v>
      </c>
      <c r="D10086" s="58">
        <v>340.73233032226563</v>
      </c>
      <c r="E10086" s="58">
        <v>42.056571960449219</v>
      </c>
      <c r="F10086" s="58"/>
      <c r="G10086" s="58"/>
      <c r="H10086" s="58">
        <v>3.345423698425293</v>
      </c>
      <c r="I10086" s="58">
        <v>5498.74853515625</v>
      </c>
      <c r="J10086" s="58">
        <v>597.7362060546875</v>
      </c>
      <c r="K10086" s="58">
        <v>202</v>
      </c>
      <c r="N10086" s="57" t="str">
        <f t="shared" si="1113"/>
        <v>***</v>
      </c>
      <c r="O10086" s="57" t="str">
        <f t="shared" si="1114"/>
        <v/>
      </c>
      <c r="P10086" s="57" t="str">
        <f t="shared" si="1115"/>
        <v>0.00 (0.00)</v>
      </c>
      <c r="Q10086" s="57" t="str">
        <f t="shared" si="1116"/>
        <v>0.00*** [0.00]</v>
      </c>
      <c r="R10086" s="57" t="str">
        <f t="shared" si="1117"/>
        <v/>
      </c>
      <c r="S10086" s="58">
        <f t="shared" si="1118"/>
        <v>0</v>
      </c>
      <c r="T10086" s="58">
        <f t="shared" si="1119"/>
        <v>0</v>
      </c>
    </row>
    <row r="10087" x14ac:dyDescent="0.25">
      <c r="A10087" t="s">
        <v>274</v>
      </c>
      <c r="B10087" t="s">
        <v>737</v>
      </c>
      <c r="C10087" t="s">
        <v>10859</v>
      </c>
      <c r="D10087" s="58"/>
      <c r="E10087" s="58"/>
      <c r="F10087" s="58"/>
      <c r="G10087" s="58"/>
      <c r="H10087" s="58"/>
      <c r="I10087" s="58"/>
      <c r="J10087" s="58"/>
      <c r="K10087" s="58"/>
      <c r="N10087" s="57" t="str">
        <f t="shared" si="1113"/>
        <v>***</v>
      </c>
      <c r="O10087" s="57" t="str">
        <f t="shared" si="1114"/>
        <v/>
      </c>
      <c r="P10087" s="57" t="str">
        <f t="shared" si="1115"/>
        <v>0.00 (0.00)</v>
      </c>
      <c r="Q10087" s="57" t="str">
        <f t="shared" si="1116"/>
        <v>0.00*** [0.00]</v>
      </c>
      <c r="R10087" s="57" t="str">
        <f t="shared" si="1117"/>
        <v/>
      </c>
      <c r="S10087" s="58">
        <f t="shared" si="1118"/>
        <v>0</v>
      </c>
      <c r="T10087" s="58">
        <f t="shared" si="1119"/>
        <v>0</v>
      </c>
    </row>
    <row r="10088" x14ac:dyDescent="0.25">
      <c r="A10088" t="s">
        <v>275</v>
      </c>
      <c r="B10088" t="s">
        <v>738</v>
      </c>
      <c r="C10088" t="s">
        <v>10860</v>
      </c>
      <c r="D10088" s="58"/>
      <c r="E10088" s="58"/>
      <c r="F10088" s="58"/>
      <c r="G10088" s="58"/>
      <c r="H10088" s="58"/>
      <c r="I10088" s="58"/>
      <c r="J10088" s="58"/>
      <c r="K10088" s="58"/>
      <c r="N10088" s="57" t="str">
        <f t="shared" si="1113"/>
        <v>***</v>
      </c>
      <c r="O10088" s="57" t="str">
        <f t="shared" si="1114"/>
        <v/>
      </c>
      <c r="P10088" s="57" t="str">
        <f t="shared" si="1115"/>
        <v>0.00 (0.00)</v>
      </c>
      <c r="Q10088" s="57" t="str">
        <f t="shared" si="1116"/>
        <v>0.00*** [0.00]</v>
      </c>
      <c r="R10088" s="57" t="str">
        <f t="shared" si="1117"/>
        <v/>
      </c>
      <c r="S10088" s="58">
        <f t="shared" si="1118"/>
        <v>0</v>
      </c>
      <c r="T10088" s="58">
        <f t="shared" si="1119"/>
        <v>0</v>
      </c>
    </row>
    <row r="10089" x14ac:dyDescent="0.25">
      <c r="A10089" t="s">
        <v>275</v>
      </c>
      <c r="B10089" t="s">
        <v>738</v>
      </c>
      <c r="C10089" t="s">
        <v>10861</v>
      </c>
      <c r="D10089" s="58">
        <v>0.79594898223876953</v>
      </c>
      <c r="E10089" s="58">
        <v>0.011042308993637562</v>
      </c>
      <c r="F10089" s="58"/>
      <c r="G10089" s="58"/>
      <c r="H10089" s="58">
        <v>0</v>
      </c>
      <c r="I10089" s="58">
        <v>1</v>
      </c>
      <c r="J10089" s="58">
        <v>0.40315771102905273</v>
      </c>
      <c r="K10089" s="58">
        <v>1333</v>
      </c>
      <c r="N10089" s="57" t="str">
        <f t="shared" si="1113"/>
        <v>***</v>
      </c>
      <c r="O10089" s="57" t="str">
        <f t="shared" si="1114"/>
        <v/>
      </c>
      <c r="P10089" s="57" t="str">
        <f t="shared" si="1115"/>
        <v>0.00 (0.00)</v>
      </c>
      <c r="Q10089" s="57" t="str">
        <f t="shared" si="1116"/>
        <v>0.00*** [0.00]</v>
      </c>
      <c r="R10089" s="57" t="str">
        <f t="shared" si="1117"/>
        <v/>
      </c>
      <c r="S10089" s="58">
        <f t="shared" si="1118"/>
        <v>0</v>
      </c>
      <c r="T10089" s="58">
        <f t="shared" si="1119"/>
        <v>0</v>
      </c>
    </row>
    <row r="10090" x14ac:dyDescent="0.25">
      <c r="A10090" t="s">
        <v>275</v>
      </c>
      <c r="B10090" t="s">
        <v>738</v>
      </c>
      <c r="C10090" t="s">
        <v>10862</v>
      </c>
      <c r="D10090" s="58"/>
      <c r="E10090" s="58"/>
      <c r="F10090" s="58"/>
      <c r="G10090" s="58"/>
      <c r="H10090" s="58"/>
      <c r="I10090" s="58"/>
      <c r="J10090" s="58"/>
      <c r="K10090" s="58"/>
      <c r="N10090" s="57" t="str">
        <f t="shared" si="1113"/>
        <v>***</v>
      </c>
      <c r="O10090" s="57" t="str">
        <f t="shared" si="1114"/>
        <v/>
      </c>
      <c r="P10090" s="57" t="str">
        <f t="shared" si="1115"/>
        <v>0.00 (0.00)</v>
      </c>
      <c r="Q10090" s="57" t="str">
        <f t="shared" si="1116"/>
        <v>0.00*** [0.00]</v>
      </c>
      <c r="R10090" s="57" t="str">
        <f t="shared" si="1117"/>
        <v/>
      </c>
      <c r="S10090" s="58">
        <f t="shared" si="1118"/>
        <v>0</v>
      </c>
      <c r="T10090" s="58">
        <f t="shared" si="1119"/>
        <v>0</v>
      </c>
    </row>
    <row r="10091" x14ac:dyDescent="0.25">
      <c r="A10091" t="s">
        <v>275</v>
      </c>
      <c r="B10091" t="s">
        <v>738</v>
      </c>
      <c r="C10091" t="s">
        <v>10863</v>
      </c>
      <c r="D10091" s="58">
        <v>0.79373949766159058</v>
      </c>
      <c r="E10091" s="58">
        <v>0.0095689278095960617</v>
      </c>
      <c r="F10091" s="58"/>
      <c r="G10091" s="58"/>
      <c r="H10091" s="58">
        <v>0</v>
      </c>
      <c r="I10091" s="58">
        <v>1</v>
      </c>
      <c r="J10091" s="58">
        <v>0.40473282337188721</v>
      </c>
      <c r="K10091" s="58">
        <v>1789</v>
      </c>
      <c r="N10091" s="57" t="str">
        <f t="shared" si="1113"/>
        <v>***</v>
      </c>
      <c r="O10091" s="57" t="str">
        <f t="shared" si="1114"/>
        <v/>
      </c>
      <c r="P10091" s="57" t="str">
        <f t="shared" si="1115"/>
        <v>0.00 (0.00)</v>
      </c>
      <c r="Q10091" s="57" t="str">
        <f t="shared" si="1116"/>
        <v>0.00*** [0.00]</v>
      </c>
      <c r="R10091" s="57" t="str">
        <f t="shared" si="1117"/>
        <v/>
      </c>
      <c r="S10091" s="58">
        <f t="shared" si="1118"/>
        <v>0</v>
      </c>
      <c r="T10091" s="58">
        <f t="shared" si="1119"/>
        <v>0</v>
      </c>
    </row>
    <row r="10092" x14ac:dyDescent="0.25">
      <c r="A10092" t="s">
        <v>275</v>
      </c>
      <c r="B10092" t="s">
        <v>738</v>
      </c>
      <c r="C10092" t="s">
        <v>10864</v>
      </c>
      <c r="D10092" s="58"/>
      <c r="E10092" s="58"/>
      <c r="F10092" s="58"/>
      <c r="G10092" s="58"/>
      <c r="H10092" s="58"/>
      <c r="I10092" s="58"/>
      <c r="J10092" s="58"/>
      <c r="K10092" s="58"/>
      <c r="N10092" s="57" t="str">
        <f t="shared" si="1113"/>
        <v>***</v>
      </c>
      <c r="O10092" s="57" t="str">
        <f t="shared" si="1114"/>
        <v/>
      </c>
      <c r="P10092" s="57" t="str">
        <f t="shared" si="1115"/>
        <v>0.00 (0.00)</v>
      </c>
      <c r="Q10092" s="57" t="str">
        <f t="shared" si="1116"/>
        <v>0.00*** [0.00]</v>
      </c>
      <c r="R10092" s="57" t="str">
        <f t="shared" si="1117"/>
        <v/>
      </c>
      <c r="S10092" s="58">
        <f t="shared" si="1118"/>
        <v>0</v>
      </c>
      <c r="T10092" s="58">
        <f t="shared" si="1119"/>
        <v>0</v>
      </c>
    </row>
    <row r="10093" x14ac:dyDescent="0.25">
      <c r="A10093" t="s">
        <v>275</v>
      </c>
      <c r="B10093" t="s">
        <v>738</v>
      </c>
      <c r="C10093" t="s">
        <v>10865</v>
      </c>
      <c r="D10093" s="58">
        <v>0.8993644118309021</v>
      </c>
      <c r="E10093" s="58">
        <v>0.0097968801856040955</v>
      </c>
      <c r="F10093" s="58"/>
      <c r="G10093" s="58"/>
      <c r="H10093" s="58">
        <v>0</v>
      </c>
      <c r="I10093" s="58">
        <v>1</v>
      </c>
      <c r="J10093" s="58">
        <v>0.30100506544113159</v>
      </c>
      <c r="K10093" s="58">
        <v>944</v>
      </c>
      <c r="N10093" s="57" t="str">
        <f t="shared" si="1113"/>
        <v>***</v>
      </c>
      <c r="O10093" s="57" t="str">
        <f t="shared" si="1114"/>
        <v/>
      </c>
      <c r="P10093" s="57" t="str">
        <f t="shared" si="1115"/>
        <v>0.00 (0.00)</v>
      </c>
      <c r="Q10093" s="57" t="str">
        <f t="shared" si="1116"/>
        <v>0.00*** [0.00]</v>
      </c>
      <c r="R10093" s="57" t="str">
        <f t="shared" si="1117"/>
        <v/>
      </c>
      <c r="S10093" s="58">
        <f t="shared" si="1118"/>
        <v>0</v>
      </c>
      <c r="T10093" s="58">
        <f t="shared" si="1119"/>
        <v>0</v>
      </c>
    </row>
    <row r="10094" x14ac:dyDescent="0.25">
      <c r="A10094" t="s">
        <v>275</v>
      </c>
      <c r="B10094" t="s">
        <v>738</v>
      </c>
      <c r="C10094" t="s">
        <v>10866</v>
      </c>
      <c r="D10094" s="58"/>
      <c r="E10094" s="58"/>
      <c r="F10094" s="58"/>
      <c r="G10094" s="58"/>
      <c r="H10094" s="58"/>
      <c r="I10094" s="58"/>
      <c r="J10094" s="58"/>
      <c r="K10094" s="58"/>
      <c r="N10094" s="57" t="str">
        <f t="shared" si="1113"/>
        <v>***</v>
      </c>
      <c r="O10094" s="57" t="str">
        <f t="shared" si="1114"/>
        <v/>
      </c>
      <c r="P10094" s="57" t="str">
        <f t="shared" si="1115"/>
        <v>0.00 (0.00)</v>
      </c>
      <c r="Q10094" s="57" t="str">
        <f t="shared" si="1116"/>
        <v>0.00*** [0.00]</v>
      </c>
      <c r="R10094" s="57" t="str">
        <f t="shared" si="1117"/>
        <v/>
      </c>
      <c r="S10094" s="58">
        <f t="shared" si="1118"/>
        <v>0</v>
      </c>
      <c r="T10094" s="58">
        <f t="shared" si="1119"/>
        <v>0</v>
      </c>
    </row>
    <row r="10095" x14ac:dyDescent="0.25">
      <c r="A10095" t="s">
        <v>275</v>
      </c>
      <c r="B10095" t="s">
        <v>738</v>
      </c>
      <c r="C10095" t="s">
        <v>10867</v>
      </c>
      <c r="D10095" s="58">
        <v>0.25740319490432739</v>
      </c>
      <c r="E10095" s="58">
        <v>0.020890384912490845</v>
      </c>
      <c r="F10095" s="58"/>
      <c r="G10095" s="58"/>
      <c r="H10095" s="58">
        <v>0</v>
      </c>
      <c r="I10095" s="58">
        <v>1</v>
      </c>
      <c r="J10095" s="58">
        <v>0.43770217895507813</v>
      </c>
      <c r="K10095" s="58">
        <v>439</v>
      </c>
      <c r="N10095" s="57" t="str">
        <f t="shared" si="1113"/>
        <v>***</v>
      </c>
      <c r="O10095" s="57" t="str">
        <f t="shared" si="1114"/>
        <v/>
      </c>
      <c r="P10095" s="57" t="str">
        <f t="shared" si="1115"/>
        <v>0.00 (0.00)</v>
      </c>
      <c r="Q10095" s="57" t="str">
        <f t="shared" si="1116"/>
        <v>0.00*** [0.00]</v>
      </c>
      <c r="R10095" s="57" t="str">
        <f t="shared" si="1117"/>
        <v/>
      </c>
      <c r="S10095" s="58">
        <f t="shared" si="1118"/>
        <v>0</v>
      </c>
      <c r="T10095" s="58">
        <f t="shared" si="1119"/>
        <v>0</v>
      </c>
    </row>
    <row r="10096" x14ac:dyDescent="0.25">
      <c r="A10096" t="s">
        <v>275</v>
      </c>
      <c r="B10096" t="s">
        <v>738</v>
      </c>
      <c r="C10096" t="s">
        <v>10868</v>
      </c>
      <c r="D10096" s="58"/>
      <c r="E10096" s="58"/>
      <c r="F10096" s="58"/>
      <c r="G10096" s="58"/>
      <c r="H10096" s="58"/>
      <c r="I10096" s="58"/>
      <c r="J10096" s="58"/>
      <c r="K10096" s="58"/>
      <c r="N10096" s="57" t="str">
        <f t="shared" si="1113"/>
        <v>***</v>
      </c>
      <c r="O10096" s="57" t="str">
        <f t="shared" si="1114"/>
        <v/>
      </c>
      <c r="P10096" s="57" t="str">
        <f t="shared" si="1115"/>
        <v>0.00 (0.00)</v>
      </c>
      <c r="Q10096" s="57" t="str">
        <f t="shared" si="1116"/>
        <v>0.00*** [0.00]</v>
      </c>
      <c r="R10096" s="57" t="str">
        <f t="shared" si="1117"/>
        <v/>
      </c>
      <c r="S10096" s="58">
        <f t="shared" si="1118"/>
        <v>0</v>
      </c>
      <c r="T10096" s="58">
        <f t="shared" si="1119"/>
        <v>0</v>
      </c>
    </row>
    <row r="10097" x14ac:dyDescent="0.25">
      <c r="A10097" t="s">
        <v>275</v>
      </c>
      <c r="B10097" t="s">
        <v>738</v>
      </c>
      <c r="C10097" t="s">
        <v>10869</v>
      </c>
      <c r="D10097" s="58">
        <v>0.19330854713916779</v>
      </c>
      <c r="E10097" s="58">
        <v>0.024121919646859169</v>
      </c>
      <c r="F10097" s="58"/>
      <c r="G10097" s="58"/>
      <c r="H10097" s="58">
        <v>0</v>
      </c>
      <c r="I10097" s="58">
        <v>1</v>
      </c>
      <c r="J10097" s="58">
        <v>0.39562889933586121</v>
      </c>
      <c r="K10097" s="58">
        <v>269</v>
      </c>
      <c r="N10097" s="57" t="str">
        <f t="shared" si="1113"/>
        <v>***</v>
      </c>
      <c r="O10097" s="57" t="str">
        <f t="shared" si="1114"/>
        <v/>
      </c>
      <c r="P10097" s="57" t="str">
        <f t="shared" si="1115"/>
        <v>0.00 (0.00)</v>
      </c>
      <c r="Q10097" s="57" t="str">
        <f t="shared" si="1116"/>
        <v>0.00*** [0.00]</v>
      </c>
      <c r="R10097" s="57" t="str">
        <f t="shared" si="1117"/>
        <v/>
      </c>
      <c r="S10097" s="58">
        <f t="shared" si="1118"/>
        <v>0</v>
      </c>
      <c r="T10097" s="58">
        <f t="shared" si="1119"/>
        <v>0</v>
      </c>
    </row>
    <row r="10098" x14ac:dyDescent="0.25">
      <c r="A10098" t="s">
        <v>275</v>
      </c>
      <c r="B10098" t="s">
        <v>738</v>
      </c>
      <c r="C10098" t="s">
        <v>10870</v>
      </c>
      <c r="D10098" s="58">
        <v>2.8311614990234375</v>
      </c>
      <c r="E10098" s="58">
        <v>0.13299109041690826</v>
      </c>
      <c r="F10098" s="58">
        <v>21.288354873657227</v>
      </c>
      <c r="G10098" s="58">
        <v>0</v>
      </c>
      <c r="H10098" s="58">
        <v>2.5705039501190186</v>
      </c>
      <c r="I10098" s="58">
        <v>3.0918192863464355</v>
      </c>
      <c r="J10098" s="58"/>
      <c r="K10098" s="58">
        <v>1.9599640369415283</v>
      </c>
      <c r="N10098" s="57" t="str">
        <f t="shared" si="1113"/>
        <v>***</v>
      </c>
      <c r="O10098" s="57" t="str">
        <f t="shared" si="1114"/>
        <v/>
      </c>
      <c r="P10098" s="57" t="str">
        <f t="shared" si="1115"/>
        <v>0.00 (0.00)</v>
      </c>
      <c r="Q10098" s="57" t="str">
        <f t="shared" si="1116"/>
        <v>0.00*** [0.00]</v>
      </c>
      <c r="R10098" s="57" t="str">
        <f t="shared" si="1117"/>
        <v/>
      </c>
      <c r="S10098" s="58">
        <f t="shared" si="1118"/>
        <v>0</v>
      </c>
      <c r="T10098" s="58">
        <f t="shared" si="1119"/>
        <v>0</v>
      </c>
    </row>
    <row r="10099" x14ac:dyDescent="0.25">
      <c r="A10099" t="s">
        <v>275</v>
      </c>
      <c r="B10099" t="s">
        <v>738</v>
      </c>
      <c r="C10099" t="s">
        <v>10871</v>
      </c>
      <c r="D10099" s="58">
        <v>0.73209047317504883</v>
      </c>
      <c r="E10099" s="58">
        <v>0.0064103351905941963</v>
      </c>
      <c r="F10099" s="58"/>
      <c r="G10099" s="58"/>
      <c r="H10099" s="58">
        <v>0</v>
      </c>
      <c r="I10099" s="58">
        <v>1</v>
      </c>
      <c r="J10099" s="58">
        <v>0.44291657209396362</v>
      </c>
      <c r="K10099" s="58">
        <v>4774</v>
      </c>
      <c r="N10099" s="57" t="str">
        <f t="shared" si="1113"/>
        <v>***</v>
      </c>
      <c r="O10099" s="57" t="str">
        <f t="shared" si="1114"/>
        <v/>
      </c>
      <c r="P10099" s="57" t="str">
        <f t="shared" si="1115"/>
        <v>0.00 (0.00)</v>
      </c>
      <c r="Q10099" s="57" t="str">
        <f t="shared" si="1116"/>
        <v>0.00*** [0.00]</v>
      </c>
      <c r="R10099" s="57" t="str">
        <f t="shared" si="1117"/>
        <v/>
      </c>
      <c r="S10099" s="58">
        <f t="shared" si="1118"/>
        <v>0</v>
      </c>
      <c r="T10099" s="58">
        <f t="shared" si="1119"/>
        <v>0</v>
      </c>
    </row>
    <row r="10100" x14ac:dyDescent="0.25">
      <c r="A10100" t="s">
        <v>275</v>
      </c>
      <c r="B10100" t="s">
        <v>738</v>
      </c>
      <c r="C10100" t="s">
        <v>10872</v>
      </c>
      <c r="D10100" s="58"/>
      <c r="E10100" s="58"/>
      <c r="F10100" s="58"/>
      <c r="G10100" s="58"/>
      <c r="H10100" s="58"/>
      <c r="I10100" s="58"/>
      <c r="J10100" s="58"/>
      <c r="K10100" s="58"/>
      <c r="N10100" s="57" t="str">
        <f t="shared" si="1113"/>
        <v>***</v>
      </c>
      <c r="O10100" s="57" t="str">
        <f t="shared" si="1114"/>
        <v/>
      </c>
      <c r="P10100" s="57" t="str">
        <f t="shared" si="1115"/>
        <v>0.00 (0.00)</v>
      </c>
      <c r="Q10100" s="57" t="str">
        <f t="shared" si="1116"/>
        <v>0.00*** [0.00]</v>
      </c>
      <c r="R10100" s="57" t="str">
        <f t="shared" si="1117"/>
        <v/>
      </c>
      <c r="S10100" s="58">
        <f t="shared" si="1118"/>
        <v>0</v>
      </c>
      <c r="T10100" s="58">
        <f t="shared" si="1119"/>
        <v>0</v>
      </c>
    </row>
    <row r="10101" x14ac:dyDescent="0.25">
      <c r="A10101" t="s">
        <v>275</v>
      </c>
      <c r="B10101" t="s">
        <v>738</v>
      </c>
      <c r="C10101" t="s">
        <v>10873</v>
      </c>
      <c r="D10101" s="58">
        <v>0.20405101776123047</v>
      </c>
      <c r="E10101" s="58">
        <v>0.011042308993637562</v>
      </c>
      <c r="F10101" s="58"/>
      <c r="G10101" s="58"/>
      <c r="H10101" s="58">
        <v>0</v>
      </c>
      <c r="I10101" s="58">
        <v>1</v>
      </c>
      <c r="J10101" s="58">
        <v>0.40315771102905273</v>
      </c>
      <c r="K10101" s="58">
        <v>1333</v>
      </c>
      <c r="N10101" s="57" t="str">
        <f t="shared" si="1113"/>
        <v>***</v>
      </c>
      <c r="O10101" s="57" t="str">
        <f t="shared" si="1114"/>
        <v/>
      </c>
      <c r="P10101" s="57" t="str">
        <f t="shared" si="1115"/>
        <v>0.00 (0.00)</v>
      </c>
      <c r="Q10101" s="57" t="str">
        <f t="shared" si="1116"/>
        <v>0.00*** [0.00]</v>
      </c>
      <c r="R10101" s="57" t="str">
        <f t="shared" si="1117"/>
        <v/>
      </c>
      <c r="S10101" s="58">
        <f t="shared" si="1118"/>
        <v>0</v>
      </c>
      <c r="T10101" s="58">
        <f t="shared" si="1119"/>
        <v>0</v>
      </c>
    </row>
    <row r="10102" x14ac:dyDescent="0.25">
      <c r="A10102" t="s">
        <v>275</v>
      </c>
      <c r="B10102" t="s">
        <v>738</v>
      </c>
      <c r="C10102" t="s">
        <v>10874</v>
      </c>
      <c r="D10102" s="58"/>
      <c r="E10102" s="58"/>
      <c r="F10102" s="58"/>
      <c r="G10102" s="58"/>
      <c r="H10102" s="58"/>
      <c r="I10102" s="58"/>
      <c r="J10102" s="58"/>
      <c r="K10102" s="58"/>
      <c r="N10102" s="57" t="str">
        <f t="shared" si="1113"/>
        <v>***</v>
      </c>
      <c r="O10102" s="57" t="str">
        <f t="shared" si="1114"/>
        <v/>
      </c>
      <c r="P10102" s="57" t="str">
        <f t="shared" si="1115"/>
        <v>0.00 (0.00)</v>
      </c>
      <c r="Q10102" s="57" t="str">
        <f t="shared" si="1116"/>
        <v>0.00*** [0.00]</v>
      </c>
      <c r="R10102" s="57" t="str">
        <f t="shared" si="1117"/>
        <v/>
      </c>
      <c r="S10102" s="58">
        <f t="shared" si="1118"/>
        <v>0</v>
      </c>
      <c r="T10102" s="58">
        <f t="shared" si="1119"/>
        <v>0</v>
      </c>
    </row>
    <row r="10103" x14ac:dyDescent="0.25">
      <c r="A10103" t="s">
        <v>275</v>
      </c>
      <c r="B10103" t="s">
        <v>738</v>
      </c>
      <c r="C10103" t="s">
        <v>10875</v>
      </c>
      <c r="D10103" s="58">
        <v>0.20626048743724823</v>
      </c>
      <c r="E10103" s="58">
        <v>0.0095689278095960617</v>
      </c>
      <c r="F10103" s="58"/>
      <c r="G10103" s="58"/>
      <c r="H10103" s="58">
        <v>0</v>
      </c>
      <c r="I10103" s="58">
        <v>1</v>
      </c>
      <c r="J10103" s="58">
        <v>0.40473282337188721</v>
      </c>
      <c r="K10103" s="58">
        <v>1789</v>
      </c>
      <c r="N10103" s="57" t="str">
        <f t="shared" si="1113"/>
        <v>***</v>
      </c>
      <c r="O10103" s="57" t="str">
        <f t="shared" si="1114"/>
        <v/>
      </c>
      <c r="P10103" s="57" t="str">
        <f t="shared" si="1115"/>
        <v>0.00 (0.00)</v>
      </c>
      <c r="Q10103" s="57" t="str">
        <f t="shared" si="1116"/>
        <v>0.00*** [0.00]</v>
      </c>
      <c r="R10103" s="57" t="str">
        <f t="shared" si="1117"/>
        <v/>
      </c>
      <c r="S10103" s="58">
        <f t="shared" si="1118"/>
        <v>0</v>
      </c>
      <c r="T10103" s="58">
        <f t="shared" si="1119"/>
        <v>0</v>
      </c>
    </row>
    <row r="10104" x14ac:dyDescent="0.25">
      <c r="A10104" t="s">
        <v>275</v>
      </c>
      <c r="B10104" t="s">
        <v>738</v>
      </c>
      <c r="C10104" t="s">
        <v>10876</v>
      </c>
      <c r="D10104" s="58"/>
      <c r="E10104" s="58"/>
      <c r="F10104" s="58"/>
      <c r="G10104" s="58"/>
      <c r="H10104" s="58"/>
      <c r="I10104" s="58"/>
      <c r="J10104" s="58"/>
      <c r="K10104" s="58"/>
      <c r="N10104" s="57" t="str">
        <f t="shared" si="1113"/>
        <v>***</v>
      </c>
      <c r="O10104" s="57" t="str">
        <f t="shared" si="1114"/>
        <v/>
      </c>
      <c r="P10104" s="57" t="str">
        <f t="shared" si="1115"/>
        <v>0.00 (0.00)</v>
      </c>
      <c r="Q10104" s="57" t="str">
        <f t="shared" si="1116"/>
        <v>0.00*** [0.00]</v>
      </c>
      <c r="R10104" s="57" t="str">
        <f t="shared" si="1117"/>
        <v/>
      </c>
      <c r="S10104" s="58">
        <f t="shared" si="1118"/>
        <v>0</v>
      </c>
      <c r="T10104" s="58">
        <f t="shared" si="1119"/>
        <v>0</v>
      </c>
    </row>
    <row r="10105" x14ac:dyDescent="0.25">
      <c r="A10105" t="s">
        <v>275</v>
      </c>
      <c r="B10105" t="s">
        <v>738</v>
      </c>
      <c r="C10105" t="s">
        <v>10877</v>
      </c>
      <c r="D10105" s="58">
        <v>0.1006355956196785</v>
      </c>
      <c r="E10105" s="58">
        <v>0.0097968801856040955</v>
      </c>
      <c r="F10105" s="58"/>
      <c r="G10105" s="58"/>
      <c r="H10105" s="58">
        <v>0</v>
      </c>
      <c r="I10105" s="58">
        <v>1</v>
      </c>
      <c r="J10105" s="58">
        <v>0.30100506544113159</v>
      </c>
      <c r="K10105" s="58">
        <v>944</v>
      </c>
      <c r="N10105" s="57" t="str">
        <f t="shared" ref="N10105:N10168" si="1120">IF(G10105&lt;=0.01,"***",IF(G10105&lt;=0.05,"**",IF(G10105&lt;=0.1,"*","")))</f>
        <v>***</v>
      </c>
      <c r="O10105" s="57" t="str">
        <f t="shared" ref="O10105:O10168" si="1121">_xlfn.CONCAT(A10105:C10105)</f>
        <v/>
      </c>
      <c r="P10105" s="57" t="str">
        <f t="shared" ref="P10105:P10168" si="1122">TEXT(D10105,"0.00")&amp;" ("&amp;TEXT(J10105,"0.00")&amp;")"</f>
        <v>0.00 (0.00)</v>
      </c>
      <c r="Q10105" s="57" t="str">
        <f t="shared" ref="Q10105:Q10168" si="1123">TEXT(D10105,"0.00")&amp;N10105&amp;" ["&amp;TEXT(E10105,"0.00")&amp;"]"</f>
        <v>0.00*** [0.00]</v>
      </c>
      <c r="R10105" s="57" t="str">
        <f t="shared" ref="R10105:R10168" si="1124">IF(G10105&gt;0.05,"†","")</f>
        <v/>
      </c>
      <c r="S10105" s="58">
        <f t="shared" ref="S10105:S10168" si="1125">K10105</f>
        <v>0</v>
      </c>
      <c r="T10105" s="58">
        <f t="shared" ref="T10105:T10168" si="1126">D10105</f>
        <v>0</v>
      </c>
    </row>
    <row r="10106" x14ac:dyDescent="0.25">
      <c r="A10106" t="s">
        <v>275</v>
      </c>
      <c r="B10106" t="s">
        <v>738</v>
      </c>
      <c r="C10106" t="s">
        <v>10878</v>
      </c>
      <c r="D10106" s="58"/>
      <c r="E10106" s="58"/>
      <c r="F10106" s="58"/>
      <c r="G10106" s="58"/>
      <c r="H10106" s="58"/>
      <c r="I10106" s="58"/>
      <c r="J10106" s="58"/>
      <c r="K10106" s="58"/>
      <c r="N10106" s="57" t="str">
        <f t="shared" si="1120"/>
        <v>***</v>
      </c>
      <c r="O10106" s="57" t="str">
        <f t="shared" si="1121"/>
        <v/>
      </c>
      <c r="P10106" s="57" t="str">
        <f t="shared" si="1122"/>
        <v>0.00 (0.00)</v>
      </c>
      <c r="Q10106" s="57" t="str">
        <f t="shared" si="1123"/>
        <v>0.00*** [0.00]</v>
      </c>
      <c r="R10106" s="57" t="str">
        <f t="shared" si="1124"/>
        <v/>
      </c>
      <c r="S10106" s="58">
        <f t="shared" si="1125"/>
        <v>0</v>
      </c>
      <c r="T10106" s="58">
        <f t="shared" si="1126"/>
        <v>0</v>
      </c>
    </row>
    <row r="10107" x14ac:dyDescent="0.25">
      <c r="A10107" t="s">
        <v>275</v>
      </c>
      <c r="B10107" t="s">
        <v>738</v>
      </c>
      <c r="C10107" t="s">
        <v>10879</v>
      </c>
      <c r="D10107" s="58">
        <v>0.74259680509567261</v>
      </c>
      <c r="E10107" s="58">
        <v>0.020890384912490845</v>
      </c>
      <c r="F10107" s="58"/>
      <c r="G10107" s="58"/>
      <c r="H10107" s="58">
        <v>0</v>
      </c>
      <c r="I10107" s="58">
        <v>1</v>
      </c>
      <c r="J10107" s="58">
        <v>0.43770217895507813</v>
      </c>
      <c r="K10107" s="58">
        <v>439</v>
      </c>
      <c r="N10107" s="57" t="str">
        <f t="shared" si="1120"/>
        <v>***</v>
      </c>
      <c r="O10107" s="57" t="str">
        <f t="shared" si="1121"/>
        <v/>
      </c>
      <c r="P10107" s="57" t="str">
        <f t="shared" si="1122"/>
        <v>0.00 (0.00)</v>
      </c>
      <c r="Q10107" s="57" t="str">
        <f t="shared" si="1123"/>
        <v>0.00*** [0.00]</v>
      </c>
      <c r="R10107" s="57" t="str">
        <f t="shared" si="1124"/>
        <v/>
      </c>
      <c r="S10107" s="58">
        <f t="shared" si="1125"/>
        <v>0</v>
      </c>
      <c r="T10107" s="58">
        <f t="shared" si="1126"/>
        <v>0</v>
      </c>
    </row>
    <row r="10108" x14ac:dyDescent="0.25">
      <c r="A10108" t="s">
        <v>275</v>
      </c>
      <c r="B10108" t="s">
        <v>738</v>
      </c>
      <c r="C10108" t="s">
        <v>10880</v>
      </c>
      <c r="D10108" s="58"/>
      <c r="E10108" s="58"/>
      <c r="F10108" s="58"/>
      <c r="G10108" s="58"/>
      <c r="H10108" s="58"/>
      <c r="I10108" s="58"/>
      <c r="J10108" s="58"/>
      <c r="K10108" s="58"/>
      <c r="N10108" s="57" t="str">
        <f t="shared" si="1120"/>
        <v>***</v>
      </c>
      <c r="O10108" s="57" t="str">
        <f t="shared" si="1121"/>
        <v/>
      </c>
      <c r="P10108" s="57" t="str">
        <f t="shared" si="1122"/>
        <v>0.00 (0.00)</v>
      </c>
      <c r="Q10108" s="57" t="str">
        <f t="shared" si="1123"/>
        <v>0.00*** [0.00]</v>
      </c>
      <c r="R10108" s="57" t="str">
        <f t="shared" si="1124"/>
        <v/>
      </c>
      <c r="S10108" s="58">
        <f t="shared" si="1125"/>
        <v>0</v>
      </c>
      <c r="T10108" s="58">
        <f t="shared" si="1126"/>
        <v>0</v>
      </c>
    </row>
    <row r="10109" x14ac:dyDescent="0.25">
      <c r="A10109" t="s">
        <v>275</v>
      </c>
      <c r="B10109" t="s">
        <v>738</v>
      </c>
      <c r="C10109" t="s">
        <v>10881</v>
      </c>
      <c r="D10109" s="58">
        <v>0.80669146776199341</v>
      </c>
      <c r="E10109" s="58">
        <v>0.024121919646859169</v>
      </c>
      <c r="F10109" s="58"/>
      <c r="G10109" s="58"/>
      <c r="H10109" s="58">
        <v>0</v>
      </c>
      <c r="I10109" s="58">
        <v>1</v>
      </c>
      <c r="J10109" s="58">
        <v>0.39562889933586121</v>
      </c>
      <c r="K10109" s="58">
        <v>269</v>
      </c>
      <c r="N10109" s="57" t="str">
        <f t="shared" si="1120"/>
        <v>***</v>
      </c>
      <c r="O10109" s="57" t="str">
        <f t="shared" si="1121"/>
        <v/>
      </c>
      <c r="P10109" s="57" t="str">
        <f t="shared" si="1122"/>
        <v>0.00 (0.00)</v>
      </c>
      <c r="Q10109" s="57" t="str">
        <f t="shared" si="1123"/>
        <v>0.00*** [0.00]</v>
      </c>
      <c r="R10109" s="57" t="str">
        <f t="shared" si="1124"/>
        <v/>
      </c>
      <c r="S10109" s="58">
        <f t="shared" si="1125"/>
        <v>0</v>
      </c>
      <c r="T10109" s="58">
        <f t="shared" si="1126"/>
        <v>0</v>
      </c>
    </row>
    <row r="10110" x14ac:dyDescent="0.25">
      <c r="A10110" t="s">
        <v>275</v>
      </c>
      <c r="B10110" t="s">
        <v>738</v>
      </c>
      <c r="C10110" t="s">
        <v>10882</v>
      </c>
      <c r="D10110" s="58">
        <v>-7.7364425659179688</v>
      </c>
      <c r="E10110" s="58">
        <v>0.36534720659255981</v>
      </c>
      <c r="F10110" s="58">
        <v>-21.175588607788086</v>
      </c>
      <c r="G10110" s="58">
        <v>0</v>
      </c>
      <c r="H10110" s="58">
        <v>-8.452509880065918</v>
      </c>
      <c r="I10110" s="58">
        <v>-7.0203747749328613</v>
      </c>
      <c r="J10110" s="58"/>
      <c r="K10110" s="58">
        <v>1.9599640369415283</v>
      </c>
      <c r="N10110" s="57" t="str">
        <f t="shared" si="1120"/>
        <v>***</v>
      </c>
      <c r="O10110" s="57" t="str">
        <f t="shared" si="1121"/>
        <v/>
      </c>
      <c r="P10110" s="57" t="str">
        <f t="shared" si="1122"/>
        <v>0.00 (0.00)</v>
      </c>
      <c r="Q10110" s="57" t="str">
        <f t="shared" si="1123"/>
        <v>0.00*** [0.00]</v>
      </c>
      <c r="R10110" s="57" t="str">
        <f t="shared" si="1124"/>
        <v/>
      </c>
      <c r="S10110" s="58">
        <f t="shared" si="1125"/>
        <v>0</v>
      </c>
      <c r="T10110" s="58">
        <f t="shared" si="1126"/>
        <v>0</v>
      </c>
    </row>
    <row r="10111" x14ac:dyDescent="0.25">
      <c r="A10111" t="s">
        <v>275</v>
      </c>
      <c r="B10111" t="s">
        <v>738</v>
      </c>
      <c r="C10111" t="s">
        <v>10883</v>
      </c>
      <c r="D10111" s="58">
        <v>0.26790949702262878</v>
      </c>
      <c r="E10111" s="58">
        <v>0.0064103351905941963</v>
      </c>
      <c r="F10111" s="58"/>
      <c r="G10111" s="58"/>
      <c r="H10111" s="58">
        <v>0</v>
      </c>
      <c r="I10111" s="58">
        <v>1</v>
      </c>
      <c r="J10111" s="58">
        <v>0.44291657209396362</v>
      </c>
      <c r="K10111" s="58">
        <v>4774</v>
      </c>
      <c r="N10111" s="57" t="str">
        <f t="shared" si="1120"/>
        <v>***</v>
      </c>
      <c r="O10111" s="57" t="str">
        <f t="shared" si="1121"/>
        <v/>
      </c>
      <c r="P10111" s="57" t="str">
        <f t="shared" si="1122"/>
        <v>0.00 (0.00)</v>
      </c>
      <c r="Q10111" s="57" t="str">
        <f t="shared" si="1123"/>
        <v>0.00*** [0.00]</v>
      </c>
      <c r="R10111" s="57" t="str">
        <f t="shared" si="1124"/>
        <v/>
      </c>
      <c r="S10111" s="58">
        <f t="shared" si="1125"/>
        <v>0</v>
      </c>
      <c r="T10111" s="58">
        <f t="shared" si="1126"/>
        <v>0</v>
      </c>
    </row>
    <row r="10112" x14ac:dyDescent="0.25">
      <c r="A10112" t="s">
        <v>275</v>
      </c>
      <c r="B10112" t="s">
        <v>739</v>
      </c>
      <c r="C10112" t="s">
        <v>10884</v>
      </c>
      <c r="D10112" s="58"/>
      <c r="E10112" s="58"/>
      <c r="F10112" s="58"/>
      <c r="G10112" s="58"/>
      <c r="H10112" s="58"/>
      <c r="I10112" s="58"/>
      <c r="J10112" s="58"/>
      <c r="K10112" s="58"/>
      <c r="N10112" s="57" t="str">
        <f t="shared" si="1120"/>
        <v>***</v>
      </c>
      <c r="O10112" s="57" t="str">
        <f t="shared" si="1121"/>
        <v/>
      </c>
      <c r="P10112" s="57" t="str">
        <f t="shared" si="1122"/>
        <v>0.00 (0.00)</v>
      </c>
      <c r="Q10112" s="57" t="str">
        <f t="shared" si="1123"/>
        <v>0.00*** [0.00]</v>
      </c>
      <c r="R10112" s="57" t="str">
        <f t="shared" si="1124"/>
        <v/>
      </c>
      <c r="S10112" s="58">
        <f t="shared" si="1125"/>
        <v>0</v>
      </c>
      <c r="T10112" s="58">
        <f t="shared" si="1126"/>
        <v>0</v>
      </c>
    </row>
    <row r="10113" x14ac:dyDescent="0.25">
      <c r="A10113" t="s">
        <v>275</v>
      </c>
      <c r="B10113" t="s">
        <v>739</v>
      </c>
      <c r="C10113" t="s">
        <v>10885</v>
      </c>
      <c r="D10113" s="58">
        <v>0.033088237047195435</v>
      </c>
      <c r="E10113" s="58">
        <v>0.010865396820008755</v>
      </c>
      <c r="F10113" s="58"/>
      <c r="G10113" s="58"/>
      <c r="H10113" s="58">
        <v>0</v>
      </c>
      <c r="I10113" s="58">
        <v>1</v>
      </c>
      <c r="J10113" s="58">
        <v>0.17919671535491943</v>
      </c>
      <c r="K10113" s="58">
        <v>272</v>
      </c>
      <c r="N10113" s="57" t="str">
        <f t="shared" si="1120"/>
        <v>***</v>
      </c>
      <c r="O10113" s="57" t="str">
        <f t="shared" si="1121"/>
        <v/>
      </c>
      <c r="P10113" s="57" t="str">
        <f t="shared" si="1122"/>
        <v>0.00 (0.00)</v>
      </c>
      <c r="Q10113" s="57" t="str">
        <f t="shared" si="1123"/>
        <v>0.00*** [0.00]</v>
      </c>
      <c r="R10113" s="57" t="str">
        <f t="shared" si="1124"/>
        <v/>
      </c>
      <c r="S10113" s="58">
        <f t="shared" si="1125"/>
        <v>0</v>
      </c>
      <c r="T10113" s="58">
        <f t="shared" si="1126"/>
        <v>0</v>
      </c>
    </row>
    <row r="10114" x14ac:dyDescent="0.25">
      <c r="A10114" t="s">
        <v>275</v>
      </c>
      <c r="B10114" t="s">
        <v>739</v>
      </c>
      <c r="C10114" t="s">
        <v>10886</v>
      </c>
      <c r="D10114" s="58">
        <v>0.023562677204608917</v>
      </c>
      <c r="E10114" s="58">
        <v>0.0046588806435465813</v>
      </c>
      <c r="F10114" s="58"/>
      <c r="G10114" s="58"/>
      <c r="H10114" s="58">
        <v>0</v>
      </c>
      <c r="I10114" s="58">
        <v>1</v>
      </c>
      <c r="J10114" s="58">
        <v>0.15175369381904602</v>
      </c>
      <c r="K10114" s="58">
        <v>1061</v>
      </c>
      <c r="N10114" s="57" t="str">
        <f t="shared" si="1120"/>
        <v>***</v>
      </c>
      <c r="O10114" s="57" t="str">
        <f t="shared" si="1121"/>
        <v/>
      </c>
      <c r="P10114" s="57" t="str">
        <f t="shared" si="1122"/>
        <v>0.00 (0.00)</v>
      </c>
      <c r="Q10114" s="57" t="str">
        <f t="shared" si="1123"/>
        <v>0.00*** [0.00]</v>
      </c>
      <c r="R10114" s="57" t="str">
        <f t="shared" si="1124"/>
        <v/>
      </c>
      <c r="S10114" s="58">
        <f t="shared" si="1125"/>
        <v>0</v>
      </c>
      <c r="T10114" s="58">
        <f t="shared" si="1126"/>
        <v>0</v>
      </c>
    </row>
    <row r="10115" x14ac:dyDescent="0.25">
      <c r="A10115" t="s">
        <v>275</v>
      </c>
      <c r="B10115" t="s">
        <v>739</v>
      </c>
      <c r="C10115" t="s">
        <v>10887</v>
      </c>
      <c r="D10115" s="58">
        <v>0.025506377220153809</v>
      </c>
      <c r="E10115" s="58">
        <v>0.0043197814375162125</v>
      </c>
      <c r="F10115" s="58"/>
      <c r="G10115" s="58"/>
      <c r="H10115" s="58">
        <v>0</v>
      </c>
      <c r="I10115" s="58">
        <v>1</v>
      </c>
      <c r="J10115" s="58">
        <v>0.15771639347076416</v>
      </c>
      <c r="K10115" s="58">
        <v>1333</v>
      </c>
      <c r="N10115" s="57" t="str">
        <f t="shared" si="1120"/>
        <v>***</v>
      </c>
      <c r="O10115" s="57" t="str">
        <f t="shared" si="1121"/>
        <v/>
      </c>
      <c r="P10115" s="57" t="str">
        <f t="shared" si="1122"/>
        <v>0.00 (0.00)</v>
      </c>
      <c r="Q10115" s="57" t="str">
        <f t="shared" si="1123"/>
        <v>0.00*** [0.00]</v>
      </c>
      <c r="R10115" s="57" t="str">
        <f t="shared" si="1124"/>
        <v/>
      </c>
      <c r="S10115" s="58">
        <f t="shared" si="1125"/>
        <v>0</v>
      </c>
      <c r="T10115" s="58">
        <f t="shared" si="1126"/>
        <v>0</v>
      </c>
    </row>
    <row r="10116" x14ac:dyDescent="0.25">
      <c r="A10116" t="s">
        <v>275</v>
      </c>
      <c r="B10116" t="s">
        <v>739</v>
      </c>
      <c r="C10116" t="s">
        <v>10888</v>
      </c>
      <c r="D10116" s="58"/>
      <c r="E10116" s="58"/>
      <c r="F10116" s="58"/>
      <c r="G10116" s="58"/>
      <c r="H10116" s="58"/>
      <c r="I10116" s="58"/>
      <c r="J10116" s="58"/>
      <c r="K10116" s="58"/>
      <c r="N10116" s="57" t="str">
        <f t="shared" si="1120"/>
        <v>***</v>
      </c>
      <c r="O10116" s="57" t="str">
        <f t="shared" si="1121"/>
        <v/>
      </c>
      <c r="P10116" s="57" t="str">
        <f t="shared" si="1122"/>
        <v>0.00 (0.00)</v>
      </c>
      <c r="Q10116" s="57" t="str">
        <f t="shared" si="1123"/>
        <v>0.00*** [0.00]</v>
      </c>
      <c r="R10116" s="57" t="str">
        <f t="shared" si="1124"/>
        <v/>
      </c>
      <c r="S10116" s="58">
        <f t="shared" si="1125"/>
        <v>0</v>
      </c>
      <c r="T10116" s="58">
        <f t="shared" si="1126"/>
        <v>0</v>
      </c>
    </row>
    <row r="10117" x14ac:dyDescent="0.25">
      <c r="A10117" t="s">
        <v>275</v>
      </c>
      <c r="B10117" t="s">
        <v>739</v>
      </c>
      <c r="C10117" t="s">
        <v>10889</v>
      </c>
      <c r="D10117" s="58">
        <v>0.0081300809979438782</v>
      </c>
      <c r="E10117" s="58">
        <v>0.0046811322681605816</v>
      </c>
      <c r="F10117" s="58"/>
      <c r="G10117" s="58"/>
      <c r="H10117" s="58">
        <v>0</v>
      </c>
      <c r="I10117" s="58">
        <v>1</v>
      </c>
      <c r="J10117" s="58">
        <v>0.089921608567237854</v>
      </c>
      <c r="K10117" s="58">
        <v>369</v>
      </c>
      <c r="N10117" s="57" t="str">
        <f t="shared" si="1120"/>
        <v>***</v>
      </c>
      <c r="O10117" s="57" t="str">
        <f t="shared" si="1121"/>
        <v/>
      </c>
      <c r="P10117" s="57" t="str">
        <f t="shared" si="1122"/>
        <v>0.00 (0.00)</v>
      </c>
      <c r="Q10117" s="57" t="str">
        <f t="shared" si="1123"/>
        <v>0.00*** [0.00]</v>
      </c>
      <c r="R10117" s="57" t="str">
        <f t="shared" si="1124"/>
        <v/>
      </c>
      <c r="S10117" s="58">
        <f t="shared" si="1125"/>
        <v>0</v>
      </c>
      <c r="T10117" s="58">
        <f t="shared" si="1126"/>
        <v>0</v>
      </c>
    </row>
    <row r="10118" x14ac:dyDescent="0.25">
      <c r="A10118" t="s">
        <v>275</v>
      </c>
      <c r="B10118" t="s">
        <v>739</v>
      </c>
      <c r="C10118" t="s">
        <v>10890</v>
      </c>
      <c r="D10118" s="58">
        <v>0.024647887796163559</v>
      </c>
      <c r="E10118" s="58">
        <v>0.0041160378605127335</v>
      </c>
      <c r="F10118" s="58"/>
      <c r="G10118" s="58"/>
      <c r="H10118" s="58">
        <v>0</v>
      </c>
      <c r="I10118" s="58">
        <v>1</v>
      </c>
      <c r="J10118" s="58">
        <v>0.15510419011116028</v>
      </c>
      <c r="K10118" s="58">
        <v>1420</v>
      </c>
      <c r="N10118" s="57" t="str">
        <f t="shared" si="1120"/>
        <v>***</v>
      </c>
      <c r="O10118" s="57" t="str">
        <f t="shared" si="1121"/>
        <v/>
      </c>
      <c r="P10118" s="57" t="str">
        <f t="shared" si="1122"/>
        <v>0.00 (0.00)</v>
      </c>
      <c r="Q10118" s="57" t="str">
        <f t="shared" si="1123"/>
        <v>0.00*** [0.00]</v>
      </c>
      <c r="R10118" s="57" t="str">
        <f t="shared" si="1124"/>
        <v/>
      </c>
      <c r="S10118" s="58">
        <f t="shared" si="1125"/>
        <v>0</v>
      </c>
      <c r="T10118" s="58">
        <f t="shared" si="1126"/>
        <v>0</v>
      </c>
    </row>
    <row r="10119" x14ac:dyDescent="0.25">
      <c r="A10119" t="s">
        <v>275</v>
      </c>
      <c r="B10119" t="s">
        <v>739</v>
      </c>
      <c r="C10119" t="s">
        <v>10891</v>
      </c>
      <c r="D10119" s="58">
        <v>0.021240916103124619</v>
      </c>
      <c r="E10119" s="58">
        <v>0.0034098932519555092</v>
      </c>
      <c r="F10119" s="58"/>
      <c r="G10119" s="58"/>
      <c r="H10119" s="58">
        <v>0</v>
      </c>
      <c r="I10119" s="58">
        <v>1</v>
      </c>
      <c r="J10119" s="58">
        <v>0.1442267894744873</v>
      </c>
      <c r="K10119" s="58">
        <v>1789</v>
      </c>
      <c r="N10119" s="57" t="str">
        <f t="shared" si="1120"/>
        <v>***</v>
      </c>
      <c r="O10119" s="57" t="str">
        <f t="shared" si="1121"/>
        <v/>
      </c>
      <c r="P10119" s="57" t="str">
        <f t="shared" si="1122"/>
        <v>0.00 (0.00)</v>
      </c>
      <c r="Q10119" s="57" t="str">
        <f t="shared" si="1123"/>
        <v>0.00*** [0.00]</v>
      </c>
      <c r="R10119" s="57" t="str">
        <f t="shared" si="1124"/>
        <v/>
      </c>
      <c r="S10119" s="58">
        <f t="shared" si="1125"/>
        <v>0</v>
      </c>
      <c r="T10119" s="58">
        <f t="shared" si="1126"/>
        <v>0</v>
      </c>
    </row>
    <row r="10120" x14ac:dyDescent="0.25">
      <c r="A10120" t="s">
        <v>275</v>
      </c>
      <c r="B10120" t="s">
        <v>739</v>
      </c>
      <c r="C10120" t="s">
        <v>10892</v>
      </c>
      <c r="D10120" s="58"/>
      <c r="E10120" s="58"/>
      <c r="F10120" s="58"/>
      <c r="G10120" s="58"/>
      <c r="H10120" s="58"/>
      <c r="I10120" s="58"/>
      <c r="J10120" s="58"/>
      <c r="K10120" s="58"/>
      <c r="N10120" s="57" t="str">
        <f t="shared" si="1120"/>
        <v>***</v>
      </c>
      <c r="O10120" s="57" t="str">
        <f t="shared" si="1121"/>
        <v/>
      </c>
      <c r="P10120" s="57" t="str">
        <f t="shared" si="1122"/>
        <v>0.00 (0.00)</v>
      </c>
      <c r="Q10120" s="57" t="str">
        <f t="shared" si="1123"/>
        <v>0.00*** [0.00]</v>
      </c>
      <c r="R10120" s="57" t="str">
        <f t="shared" si="1124"/>
        <v/>
      </c>
      <c r="S10120" s="58">
        <f t="shared" si="1125"/>
        <v>0</v>
      </c>
      <c r="T10120" s="58">
        <f t="shared" si="1126"/>
        <v>0</v>
      </c>
    </row>
    <row r="10121" x14ac:dyDescent="0.25">
      <c r="A10121" t="s">
        <v>275</v>
      </c>
      <c r="B10121" t="s">
        <v>739</v>
      </c>
      <c r="C10121" t="s">
        <v>10893</v>
      </c>
      <c r="D10121" s="58">
        <v>0.021052632480859756</v>
      </c>
      <c r="E10121" s="58">
        <v>0.014807063154876232</v>
      </c>
      <c r="F10121" s="58"/>
      <c r="G10121" s="58"/>
      <c r="H10121" s="58">
        <v>0</v>
      </c>
      <c r="I10121" s="58">
        <v>1</v>
      </c>
      <c r="J10121" s="58">
        <v>0.14432139694690704</v>
      </c>
      <c r="K10121" s="58">
        <v>95</v>
      </c>
      <c r="N10121" s="57" t="str">
        <f t="shared" si="1120"/>
        <v>***</v>
      </c>
      <c r="O10121" s="57" t="str">
        <f t="shared" si="1121"/>
        <v/>
      </c>
      <c r="P10121" s="57" t="str">
        <f t="shared" si="1122"/>
        <v>0.00 (0.00)</v>
      </c>
      <c r="Q10121" s="57" t="str">
        <f t="shared" si="1123"/>
        <v>0.00*** [0.00]</v>
      </c>
      <c r="R10121" s="57" t="str">
        <f t="shared" si="1124"/>
        <v/>
      </c>
      <c r="S10121" s="58">
        <f t="shared" si="1125"/>
        <v>0</v>
      </c>
      <c r="T10121" s="58">
        <f t="shared" si="1126"/>
        <v>0</v>
      </c>
    </row>
    <row r="10122" x14ac:dyDescent="0.25">
      <c r="A10122" t="s">
        <v>275</v>
      </c>
      <c r="B10122" t="s">
        <v>739</v>
      </c>
      <c r="C10122" t="s">
        <v>10894</v>
      </c>
      <c r="D10122" s="58">
        <v>0.0023557126987725496</v>
      </c>
      <c r="E10122" s="58">
        <v>0.0016647579614073038</v>
      </c>
      <c r="F10122" s="58"/>
      <c r="G10122" s="58"/>
      <c r="H10122" s="58">
        <v>0</v>
      </c>
      <c r="I10122" s="58">
        <v>1</v>
      </c>
      <c r="J10122" s="58">
        <v>0.048507057130336761</v>
      </c>
      <c r="K10122" s="58">
        <v>849</v>
      </c>
      <c r="N10122" s="57" t="str">
        <f t="shared" si="1120"/>
        <v>***</v>
      </c>
      <c r="O10122" s="57" t="str">
        <f t="shared" si="1121"/>
        <v/>
      </c>
      <c r="P10122" s="57" t="str">
        <f t="shared" si="1122"/>
        <v>0.00 (0.00)</v>
      </c>
      <c r="Q10122" s="57" t="str">
        <f t="shared" si="1123"/>
        <v>0.00*** [0.00]</v>
      </c>
      <c r="R10122" s="57" t="str">
        <f t="shared" si="1124"/>
        <v/>
      </c>
      <c r="S10122" s="58">
        <f t="shared" si="1125"/>
        <v>0</v>
      </c>
      <c r="T10122" s="58">
        <f t="shared" si="1126"/>
        <v>0</v>
      </c>
    </row>
    <row r="10123" x14ac:dyDescent="0.25">
      <c r="A10123" t="s">
        <v>275</v>
      </c>
      <c r="B10123" t="s">
        <v>739</v>
      </c>
      <c r="C10123" t="s">
        <v>10895</v>
      </c>
      <c r="D10123" s="58">
        <v>0.0042372881434857845</v>
      </c>
      <c r="E10123" s="58">
        <v>0.0021152712870389223</v>
      </c>
      <c r="F10123" s="58"/>
      <c r="G10123" s="58"/>
      <c r="H10123" s="58">
        <v>0</v>
      </c>
      <c r="I10123" s="58">
        <v>1</v>
      </c>
      <c r="J10123" s="58">
        <v>0.064990825951099396</v>
      </c>
      <c r="K10123" s="58">
        <v>944</v>
      </c>
      <c r="N10123" s="57" t="str">
        <f t="shared" si="1120"/>
        <v>***</v>
      </c>
      <c r="O10123" s="57" t="str">
        <f t="shared" si="1121"/>
        <v/>
      </c>
      <c r="P10123" s="57" t="str">
        <f t="shared" si="1122"/>
        <v>0.00 (0.00)</v>
      </c>
      <c r="Q10123" s="57" t="str">
        <f t="shared" si="1123"/>
        <v>0.00*** [0.00]</v>
      </c>
      <c r="R10123" s="57" t="str">
        <f t="shared" si="1124"/>
        <v/>
      </c>
      <c r="S10123" s="58">
        <f t="shared" si="1125"/>
        <v>0</v>
      </c>
      <c r="T10123" s="58">
        <f t="shared" si="1126"/>
        <v>0</v>
      </c>
    </row>
    <row r="10124" x14ac:dyDescent="0.25">
      <c r="A10124" t="s">
        <v>275</v>
      </c>
      <c r="B10124" t="s">
        <v>739</v>
      </c>
      <c r="C10124" t="s">
        <v>10896</v>
      </c>
      <c r="D10124" s="58"/>
      <c r="E10124" s="58"/>
      <c r="F10124" s="58"/>
      <c r="G10124" s="58"/>
      <c r="H10124" s="58"/>
      <c r="I10124" s="58"/>
      <c r="J10124" s="58"/>
      <c r="K10124" s="58"/>
      <c r="N10124" s="57" t="str">
        <f t="shared" si="1120"/>
        <v>***</v>
      </c>
      <c r="O10124" s="57" t="str">
        <f t="shared" si="1121"/>
        <v/>
      </c>
      <c r="P10124" s="57" t="str">
        <f t="shared" si="1122"/>
        <v>0.00 (0.00)</v>
      </c>
      <c r="Q10124" s="57" t="str">
        <f t="shared" si="1123"/>
        <v>0.00*** [0.00]</v>
      </c>
      <c r="R10124" s="57" t="str">
        <f t="shared" si="1124"/>
        <v/>
      </c>
      <c r="S10124" s="58">
        <f t="shared" si="1125"/>
        <v>0</v>
      </c>
      <c r="T10124" s="58">
        <f t="shared" si="1126"/>
        <v>0</v>
      </c>
    </row>
    <row r="10125" x14ac:dyDescent="0.25">
      <c r="A10125" t="s">
        <v>275</v>
      </c>
      <c r="B10125" t="s">
        <v>739</v>
      </c>
      <c r="C10125" t="s">
        <v>10897</v>
      </c>
      <c r="D10125" s="58">
        <v>0</v>
      </c>
      <c r="E10125" s="58">
        <v>0</v>
      </c>
      <c r="F10125" s="58"/>
      <c r="G10125" s="58"/>
      <c r="H10125" s="58">
        <v>0</v>
      </c>
      <c r="I10125" s="58">
        <v>0</v>
      </c>
      <c r="J10125" s="58">
        <v>0</v>
      </c>
      <c r="K10125" s="58">
        <v>326</v>
      </c>
      <c r="N10125" s="57" t="str">
        <f t="shared" si="1120"/>
        <v>***</v>
      </c>
      <c r="O10125" s="57" t="str">
        <f t="shared" si="1121"/>
        <v/>
      </c>
      <c r="P10125" s="57" t="str">
        <f t="shared" si="1122"/>
        <v>0.00 (0.00)</v>
      </c>
      <c r="Q10125" s="57" t="str">
        <f t="shared" si="1123"/>
        <v>0.00*** [0.00]</v>
      </c>
      <c r="R10125" s="57" t="str">
        <f t="shared" si="1124"/>
        <v/>
      </c>
      <c r="S10125" s="58">
        <f t="shared" si="1125"/>
        <v>0</v>
      </c>
      <c r="T10125" s="58">
        <f t="shared" si="1126"/>
        <v>0</v>
      </c>
    </row>
    <row r="10126" x14ac:dyDescent="0.25">
      <c r="A10126" t="s">
        <v>275</v>
      </c>
      <c r="B10126" t="s">
        <v>739</v>
      </c>
      <c r="C10126" t="s">
        <v>10898</v>
      </c>
      <c r="D10126" s="58">
        <v>0</v>
      </c>
      <c r="E10126" s="58">
        <v>0</v>
      </c>
      <c r="F10126" s="58"/>
      <c r="G10126" s="58"/>
      <c r="H10126" s="58">
        <v>0</v>
      </c>
      <c r="I10126" s="58">
        <v>0</v>
      </c>
      <c r="J10126" s="58">
        <v>0</v>
      </c>
      <c r="K10126" s="58">
        <v>113</v>
      </c>
      <c r="N10126" s="57" t="str">
        <f t="shared" si="1120"/>
        <v>***</v>
      </c>
      <c r="O10126" s="57" t="str">
        <f t="shared" si="1121"/>
        <v/>
      </c>
      <c r="P10126" s="57" t="str">
        <f t="shared" si="1122"/>
        <v>0.00 (0.00)</v>
      </c>
      <c r="Q10126" s="57" t="str">
        <f t="shared" si="1123"/>
        <v>0.00*** [0.00]</v>
      </c>
      <c r="R10126" s="57" t="str">
        <f t="shared" si="1124"/>
        <v/>
      </c>
      <c r="S10126" s="58">
        <f t="shared" si="1125"/>
        <v>0</v>
      </c>
      <c r="T10126" s="58">
        <f t="shared" si="1126"/>
        <v>0</v>
      </c>
    </row>
    <row r="10127" x14ac:dyDescent="0.25">
      <c r="A10127" t="s">
        <v>275</v>
      </c>
      <c r="B10127" t="s">
        <v>739</v>
      </c>
      <c r="C10127" t="s">
        <v>10899</v>
      </c>
      <c r="D10127" s="58">
        <v>0</v>
      </c>
      <c r="E10127" s="58">
        <v>0</v>
      </c>
      <c r="F10127" s="58"/>
      <c r="G10127" s="58"/>
      <c r="H10127" s="58">
        <v>0</v>
      </c>
      <c r="I10127" s="58">
        <v>0</v>
      </c>
      <c r="J10127" s="58">
        <v>0</v>
      </c>
      <c r="K10127" s="58">
        <v>439</v>
      </c>
      <c r="N10127" s="57" t="str">
        <f t="shared" si="1120"/>
        <v>***</v>
      </c>
      <c r="O10127" s="57" t="str">
        <f t="shared" si="1121"/>
        <v/>
      </c>
      <c r="P10127" s="57" t="str">
        <f t="shared" si="1122"/>
        <v>0.00 (0.00)</v>
      </c>
      <c r="Q10127" s="57" t="str">
        <f t="shared" si="1123"/>
        <v>0.00*** [0.00]</v>
      </c>
      <c r="R10127" s="57" t="str">
        <f t="shared" si="1124"/>
        <v/>
      </c>
      <c r="S10127" s="58">
        <f t="shared" si="1125"/>
        <v>0</v>
      </c>
      <c r="T10127" s="58">
        <f t="shared" si="1126"/>
        <v>0</v>
      </c>
    </row>
    <row r="10128" x14ac:dyDescent="0.25">
      <c r="A10128" t="s">
        <v>275</v>
      </c>
      <c r="B10128" t="s">
        <v>739</v>
      </c>
      <c r="C10128" t="s">
        <v>10900</v>
      </c>
      <c r="D10128" s="58"/>
      <c r="E10128" s="58"/>
      <c r="F10128" s="58"/>
      <c r="G10128" s="58"/>
      <c r="H10128" s="58"/>
      <c r="I10128" s="58"/>
      <c r="J10128" s="58"/>
      <c r="K10128" s="58"/>
      <c r="N10128" s="57" t="str">
        <f t="shared" si="1120"/>
        <v>***</v>
      </c>
      <c r="O10128" s="57" t="str">
        <f t="shared" si="1121"/>
        <v/>
      </c>
      <c r="P10128" s="57" t="str">
        <f t="shared" si="1122"/>
        <v>0.00 (0.00)</v>
      </c>
      <c r="Q10128" s="57" t="str">
        <f t="shared" si="1123"/>
        <v>0.00*** [0.00]</v>
      </c>
      <c r="R10128" s="57" t="str">
        <f t="shared" si="1124"/>
        <v/>
      </c>
      <c r="S10128" s="58">
        <f t="shared" si="1125"/>
        <v>0</v>
      </c>
      <c r="T10128" s="58">
        <f t="shared" si="1126"/>
        <v>0</v>
      </c>
    </row>
    <row r="10129" x14ac:dyDescent="0.25">
      <c r="A10129" t="s">
        <v>275</v>
      </c>
      <c r="B10129" t="s">
        <v>739</v>
      </c>
      <c r="C10129" t="s">
        <v>10901</v>
      </c>
      <c r="D10129" s="58">
        <v>0</v>
      </c>
      <c r="E10129" s="58">
        <v>0</v>
      </c>
      <c r="F10129" s="58"/>
      <c r="G10129" s="58"/>
      <c r="H10129" s="58">
        <v>0</v>
      </c>
      <c r="I10129" s="58">
        <v>0</v>
      </c>
      <c r="J10129" s="58">
        <v>0</v>
      </c>
      <c r="K10129" s="58">
        <v>217</v>
      </c>
      <c r="N10129" s="57" t="str">
        <f t="shared" si="1120"/>
        <v>***</v>
      </c>
      <c r="O10129" s="57" t="str">
        <f t="shared" si="1121"/>
        <v/>
      </c>
      <c r="P10129" s="57" t="str">
        <f t="shared" si="1122"/>
        <v>0.00 (0.00)</v>
      </c>
      <c r="Q10129" s="57" t="str">
        <f t="shared" si="1123"/>
        <v>0.00*** [0.00]</v>
      </c>
      <c r="R10129" s="57" t="str">
        <f t="shared" si="1124"/>
        <v/>
      </c>
      <c r="S10129" s="58">
        <f t="shared" si="1125"/>
        <v>0</v>
      </c>
      <c r="T10129" s="58">
        <f t="shared" si="1126"/>
        <v>0</v>
      </c>
    </row>
    <row r="10130" x14ac:dyDescent="0.25">
      <c r="A10130" t="s">
        <v>275</v>
      </c>
      <c r="B10130" t="s">
        <v>739</v>
      </c>
      <c r="C10130" t="s">
        <v>10902</v>
      </c>
      <c r="D10130" s="58">
        <v>0</v>
      </c>
      <c r="E10130" s="58">
        <v>0</v>
      </c>
      <c r="F10130" s="58"/>
      <c r="G10130" s="58"/>
      <c r="H10130" s="58">
        <v>0</v>
      </c>
      <c r="I10130" s="58">
        <v>0</v>
      </c>
      <c r="J10130" s="58">
        <v>0</v>
      </c>
      <c r="K10130" s="58">
        <v>52</v>
      </c>
      <c r="N10130" s="57" t="str">
        <f t="shared" si="1120"/>
        <v>***</v>
      </c>
      <c r="O10130" s="57" t="str">
        <f t="shared" si="1121"/>
        <v/>
      </c>
      <c r="P10130" s="57" t="str">
        <f t="shared" si="1122"/>
        <v>0.00 (0.00)</v>
      </c>
      <c r="Q10130" s="57" t="str">
        <f t="shared" si="1123"/>
        <v>0.00*** [0.00]</v>
      </c>
      <c r="R10130" s="57" t="str">
        <f t="shared" si="1124"/>
        <v/>
      </c>
      <c r="S10130" s="58">
        <f t="shared" si="1125"/>
        <v>0</v>
      </c>
      <c r="T10130" s="58">
        <f t="shared" si="1126"/>
        <v>0</v>
      </c>
    </row>
    <row r="10131" x14ac:dyDescent="0.25">
      <c r="A10131" t="s">
        <v>275</v>
      </c>
      <c r="B10131" t="s">
        <v>739</v>
      </c>
      <c r="C10131" t="s">
        <v>10903</v>
      </c>
      <c r="D10131" s="58">
        <v>0</v>
      </c>
      <c r="E10131" s="58">
        <v>0</v>
      </c>
      <c r="F10131" s="58"/>
      <c r="G10131" s="58"/>
      <c r="H10131" s="58">
        <v>0</v>
      </c>
      <c r="I10131" s="58">
        <v>0</v>
      </c>
      <c r="J10131" s="58">
        <v>0</v>
      </c>
      <c r="K10131" s="58">
        <v>269</v>
      </c>
      <c r="N10131" s="57" t="str">
        <f t="shared" si="1120"/>
        <v>***</v>
      </c>
      <c r="O10131" s="57" t="str">
        <f t="shared" si="1121"/>
        <v/>
      </c>
      <c r="P10131" s="57" t="str">
        <f t="shared" si="1122"/>
        <v>0.00 (0.00)</v>
      </c>
      <c r="Q10131" s="57" t="str">
        <f t="shared" si="1123"/>
        <v>0.00*** [0.00]</v>
      </c>
      <c r="R10131" s="57" t="str">
        <f t="shared" si="1124"/>
        <v/>
      </c>
      <c r="S10131" s="58">
        <f t="shared" si="1125"/>
        <v>0</v>
      </c>
      <c r="T10131" s="58">
        <f t="shared" si="1126"/>
        <v>0</v>
      </c>
    </row>
    <row r="10132" x14ac:dyDescent="0.25">
      <c r="A10132" t="s">
        <v>275</v>
      </c>
      <c r="B10132" t="s">
        <v>739</v>
      </c>
      <c r="C10132" t="s">
        <v>10904</v>
      </c>
      <c r="D10132" s="58">
        <v>16.680961608886719</v>
      </c>
      <c r="E10132" s="58">
        <v>6.026282787322998</v>
      </c>
      <c r="F10132" s="58">
        <v>2.7680349349975586</v>
      </c>
      <c r="G10132" s="58">
        <v>0.0056395414285361767</v>
      </c>
      <c r="H10132" s="58">
        <v>4.8696637153625488</v>
      </c>
      <c r="I10132" s="58">
        <v>28.492258071899414</v>
      </c>
      <c r="J10132" s="58"/>
      <c r="K10132" s="58">
        <v>1.9599640369415283</v>
      </c>
      <c r="N10132" s="57" t="str">
        <f t="shared" si="1120"/>
        <v>***</v>
      </c>
      <c r="O10132" s="57" t="str">
        <f t="shared" si="1121"/>
        <v/>
      </c>
      <c r="P10132" s="57" t="str">
        <f t="shared" si="1122"/>
        <v>0.00 (0.00)</v>
      </c>
      <c r="Q10132" s="57" t="str">
        <f t="shared" si="1123"/>
        <v>0.00*** [0.00]</v>
      </c>
      <c r="R10132" s="57" t="str">
        <f t="shared" si="1124"/>
        <v/>
      </c>
      <c r="S10132" s="58">
        <f t="shared" si="1125"/>
        <v>0</v>
      </c>
      <c r="T10132" s="58">
        <f t="shared" si="1126"/>
        <v>0</v>
      </c>
    </row>
    <row r="10133" x14ac:dyDescent="0.25">
      <c r="A10133" t="s">
        <v>275</v>
      </c>
      <c r="B10133" t="s">
        <v>739</v>
      </c>
      <c r="C10133" t="s">
        <v>10905</v>
      </c>
      <c r="D10133" s="58">
        <v>13.409194946289063</v>
      </c>
      <c r="E10133" s="58">
        <v>2.6206858158111572</v>
      </c>
      <c r="F10133" s="58">
        <v>5.1166744232177734</v>
      </c>
      <c r="G10133" s="58">
        <v>3.109698241132719e-07</v>
      </c>
      <c r="H10133" s="58">
        <v>8.2727460861206055</v>
      </c>
      <c r="I10133" s="58">
        <v>18.545644760131836</v>
      </c>
      <c r="J10133" s="58"/>
      <c r="K10133" s="58">
        <v>1.9599640369415283</v>
      </c>
      <c r="N10133" s="57" t="str">
        <f t="shared" si="1120"/>
        <v>***</v>
      </c>
      <c r="O10133" s="57" t="str">
        <f t="shared" si="1121"/>
        <v/>
      </c>
      <c r="P10133" s="57" t="str">
        <f t="shared" si="1122"/>
        <v>0.00 (0.00)</v>
      </c>
      <c r="Q10133" s="57" t="str">
        <f t="shared" si="1123"/>
        <v>0.00*** [0.00]</v>
      </c>
      <c r="R10133" s="57" t="str">
        <f t="shared" si="1124"/>
        <v/>
      </c>
      <c r="S10133" s="58">
        <f t="shared" si="1125"/>
        <v>0</v>
      </c>
      <c r="T10133" s="58">
        <f t="shared" si="1126"/>
        <v>0</v>
      </c>
    </row>
    <row r="10134" x14ac:dyDescent="0.25">
      <c r="A10134" t="s">
        <v>275</v>
      </c>
      <c r="B10134" t="s">
        <v>739</v>
      </c>
      <c r="C10134" t="s">
        <v>10906</v>
      </c>
      <c r="D10134" s="58">
        <v>14.287479400634766</v>
      </c>
      <c r="E10134" s="58">
        <v>2.5091269016265869</v>
      </c>
      <c r="F10134" s="58">
        <v>5.6942038536071777</v>
      </c>
      <c r="G10134" s="58">
        <v>1.2394904658208361e-08</v>
      </c>
      <c r="H10134" s="58">
        <v>9.3696813583374023</v>
      </c>
      <c r="I10134" s="58">
        <v>19.205278396606445</v>
      </c>
      <c r="J10134" s="58"/>
      <c r="K10134" s="58">
        <v>1.9599640369415283</v>
      </c>
      <c r="N10134" s="57" t="str">
        <f t="shared" si="1120"/>
        <v>***</v>
      </c>
      <c r="O10134" s="57" t="str">
        <f t="shared" si="1121"/>
        <v/>
      </c>
      <c r="P10134" s="57" t="str">
        <f t="shared" si="1122"/>
        <v>0.00 (0.00)</v>
      </c>
      <c r="Q10134" s="57" t="str">
        <f t="shared" si="1123"/>
        <v>0.00*** [0.00]</v>
      </c>
      <c r="R10134" s="57" t="str">
        <f t="shared" si="1124"/>
        <v/>
      </c>
      <c r="S10134" s="58">
        <f t="shared" si="1125"/>
        <v>0</v>
      </c>
      <c r="T10134" s="58">
        <f t="shared" si="1126"/>
        <v>0</v>
      </c>
    </row>
    <row r="10135" x14ac:dyDescent="0.25">
      <c r="A10135" t="s">
        <v>275</v>
      </c>
      <c r="B10135" t="s">
        <v>739</v>
      </c>
      <c r="C10135" t="s">
        <v>10907</v>
      </c>
      <c r="D10135" s="58"/>
      <c r="E10135" s="58"/>
      <c r="F10135" s="58"/>
      <c r="G10135" s="58">
        <v>0.57055354118347168</v>
      </c>
      <c r="H10135" s="58"/>
      <c r="I10135" s="58"/>
      <c r="J10135" s="58"/>
      <c r="K10135" s="58"/>
      <c r="N10135" s="57" t="str">
        <f t="shared" si="1120"/>
        <v>***</v>
      </c>
      <c r="O10135" s="57" t="str">
        <f t="shared" si="1121"/>
        <v/>
      </c>
      <c r="P10135" s="57" t="str">
        <f t="shared" si="1122"/>
        <v>0.00 (0.00)</v>
      </c>
      <c r="Q10135" s="57" t="str">
        <f t="shared" si="1123"/>
        <v>0.00*** [0.00]</v>
      </c>
      <c r="R10135" s="57" t="str">
        <f t="shared" si="1124"/>
        <v/>
      </c>
      <c r="S10135" s="58">
        <f t="shared" si="1125"/>
        <v>0</v>
      </c>
      <c r="T10135" s="58">
        <f t="shared" si="1126"/>
        <v>0</v>
      </c>
    </row>
    <row r="10136" x14ac:dyDescent="0.25">
      <c r="A10136" t="s">
        <v>275</v>
      </c>
      <c r="B10136" t="s">
        <v>739</v>
      </c>
      <c r="C10136" t="s">
        <v>10908</v>
      </c>
      <c r="D10136" s="58"/>
      <c r="E10136" s="58"/>
      <c r="F10136" s="58"/>
      <c r="G10136" s="58">
        <v>0.62165051698684692</v>
      </c>
      <c r="H10136" s="58"/>
      <c r="I10136" s="58"/>
      <c r="J10136" s="58"/>
      <c r="K10136" s="58"/>
      <c r="N10136" s="57" t="str">
        <f t="shared" si="1120"/>
        <v>***</v>
      </c>
      <c r="O10136" s="57" t="str">
        <f t="shared" si="1121"/>
        <v/>
      </c>
      <c r="P10136" s="57" t="str">
        <f t="shared" si="1122"/>
        <v>0.00 (0.00)</v>
      </c>
      <c r="Q10136" s="57" t="str">
        <f t="shared" si="1123"/>
        <v>0.00*** [0.00]</v>
      </c>
      <c r="R10136" s="57" t="str">
        <f t="shared" si="1124"/>
        <v/>
      </c>
      <c r="S10136" s="58">
        <f t="shared" si="1125"/>
        <v>0</v>
      </c>
      <c r="T10136" s="58">
        <f t="shared" si="1126"/>
        <v>0</v>
      </c>
    </row>
    <row r="10137" x14ac:dyDescent="0.25">
      <c r="A10137" t="s">
        <v>275</v>
      </c>
      <c r="B10137" t="s">
        <v>739</v>
      </c>
      <c r="C10137" t="s">
        <v>10909</v>
      </c>
      <c r="D10137" s="58">
        <v>0.010946051217615604</v>
      </c>
      <c r="E10137" s="58">
        <v>0.0029105383437126875</v>
      </c>
      <c r="F10137" s="58"/>
      <c r="G10137" s="58"/>
      <c r="H10137" s="58">
        <v>0</v>
      </c>
      <c r="I10137" s="58">
        <v>1</v>
      </c>
      <c r="J10137" s="58">
        <v>0.10408990085124969</v>
      </c>
      <c r="K10137" s="58">
        <v>1279</v>
      </c>
      <c r="N10137" s="57" t="str">
        <f t="shared" si="1120"/>
        <v>***</v>
      </c>
      <c r="O10137" s="57" t="str">
        <f t="shared" si="1121"/>
        <v/>
      </c>
      <c r="P10137" s="57" t="str">
        <f t="shared" si="1122"/>
        <v>0.00 (0.00)</v>
      </c>
      <c r="Q10137" s="57" t="str">
        <f t="shared" si="1123"/>
        <v>0.00*** [0.00]</v>
      </c>
      <c r="R10137" s="57" t="str">
        <f t="shared" si="1124"/>
        <v/>
      </c>
      <c r="S10137" s="58">
        <f t="shared" si="1125"/>
        <v>0</v>
      </c>
      <c r="T10137" s="58">
        <f t="shared" si="1126"/>
        <v>0</v>
      </c>
    </row>
    <row r="10138" x14ac:dyDescent="0.25">
      <c r="A10138" t="s">
        <v>275</v>
      </c>
      <c r="B10138" t="s">
        <v>739</v>
      </c>
      <c r="C10138" t="s">
        <v>10910</v>
      </c>
      <c r="D10138" s="58">
        <v>0.017739627510309219</v>
      </c>
      <c r="E10138" s="58">
        <v>0.0022331820800900459</v>
      </c>
      <c r="F10138" s="58"/>
      <c r="G10138" s="58"/>
      <c r="H10138" s="58">
        <v>0</v>
      </c>
      <c r="I10138" s="58">
        <v>1</v>
      </c>
      <c r="J10138" s="58">
        <v>0.132022425532341</v>
      </c>
      <c r="K10138" s="58">
        <v>3495</v>
      </c>
      <c r="N10138" s="57" t="str">
        <f t="shared" si="1120"/>
        <v>***</v>
      </c>
      <c r="O10138" s="57" t="str">
        <f t="shared" si="1121"/>
        <v/>
      </c>
      <c r="P10138" s="57" t="str">
        <f t="shared" si="1122"/>
        <v>0.00 (0.00)</v>
      </c>
      <c r="Q10138" s="57" t="str">
        <f t="shared" si="1123"/>
        <v>0.00*** [0.00]</v>
      </c>
      <c r="R10138" s="57" t="str">
        <f t="shared" si="1124"/>
        <v/>
      </c>
      <c r="S10138" s="58">
        <f t="shared" si="1125"/>
        <v>0</v>
      </c>
      <c r="T10138" s="58">
        <f t="shared" si="1126"/>
        <v>0</v>
      </c>
    </row>
    <row r="10139" x14ac:dyDescent="0.25">
      <c r="A10139" t="s">
        <v>275</v>
      </c>
      <c r="B10139" t="s">
        <v>739</v>
      </c>
      <c r="C10139" t="s">
        <v>10911</v>
      </c>
      <c r="D10139" s="58">
        <v>0.015919564291834831</v>
      </c>
      <c r="E10139" s="58">
        <v>0.0018116954015567899</v>
      </c>
      <c r="F10139" s="58"/>
      <c r="G10139" s="58"/>
      <c r="H10139" s="58">
        <v>0</v>
      </c>
      <c r="I10139" s="58">
        <v>1</v>
      </c>
      <c r="J10139" s="58">
        <v>0.1251775324344635</v>
      </c>
      <c r="K10139" s="58">
        <v>4774</v>
      </c>
      <c r="N10139" s="57" t="str">
        <f t="shared" si="1120"/>
        <v>***</v>
      </c>
      <c r="O10139" s="57" t="str">
        <f t="shared" si="1121"/>
        <v/>
      </c>
      <c r="P10139" s="57" t="str">
        <f t="shared" si="1122"/>
        <v>0.00 (0.00)</v>
      </c>
      <c r="Q10139" s="57" t="str">
        <f t="shared" si="1123"/>
        <v>0.00*** [0.00]</v>
      </c>
      <c r="R10139" s="57" t="str">
        <f t="shared" si="1124"/>
        <v/>
      </c>
      <c r="S10139" s="58">
        <f t="shared" si="1125"/>
        <v>0</v>
      </c>
      <c r="T10139" s="58">
        <f t="shared" si="1126"/>
        <v>0</v>
      </c>
    </row>
    <row r="10140" x14ac:dyDescent="0.25">
      <c r="A10140" t="s">
        <v>275</v>
      </c>
      <c r="B10140" t="s">
        <v>740</v>
      </c>
      <c r="C10140" t="s">
        <v>10912</v>
      </c>
      <c r="D10140" s="58"/>
      <c r="E10140" s="58"/>
      <c r="F10140" s="58"/>
      <c r="G10140" s="58"/>
      <c r="H10140" s="58"/>
      <c r="I10140" s="58"/>
      <c r="J10140" s="58"/>
      <c r="K10140" s="58"/>
      <c r="N10140" s="57" t="str">
        <f t="shared" si="1120"/>
        <v>***</v>
      </c>
      <c r="O10140" s="57" t="str">
        <f t="shared" si="1121"/>
        <v/>
      </c>
      <c r="P10140" s="57" t="str">
        <f t="shared" si="1122"/>
        <v>0.00 (0.00)</v>
      </c>
      <c r="Q10140" s="57" t="str">
        <f t="shared" si="1123"/>
        <v>0.00*** [0.00]</v>
      </c>
      <c r="R10140" s="57" t="str">
        <f t="shared" si="1124"/>
        <v/>
      </c>
      <c r="S10140" s="58">
        <f t="shared" si="1125"/>
        <v>0</v>
      </c>
      <c r="T10140" s="58">
        <f t="shared" si="1126"/>
        <v>0</v>
      </c>
    </row>
    <row r="10141" x14ac:dyDescent="0.25">
      <c r="A10141" t="s">
        <v>275</v>
      </c>
      <c r="B10141" t="s">
        <v>740</v>
      </c>
      <c r="C10141" t="s">
        <v>10913</v>
      </c>
      <c r="D10141" s="58">
        <v>0.17647059261798859</v>
      </c>
      <c r="E10141" s="58">
        <v>0.023157468065619469</v>
      </c>
      <c r="F10141" s="58"/>
      <c r="G10141" s="58"/>
      <c r="H10141" s="58">
        <v>0</v>
      </c>
      <c r="I10141" s="58">
        <v>1</v>
      </c>
      <c r="J10141" s="58">
        <v>0.38192275166511536</v>
      </c>
      <c r="K10141" s="58">
        <v>272</v>
      </c>
      <c r="N10141" s="57" t="str">
        <f t="shared" si="1120"/>
        <v>***</v>
      </c>
      <c r="O10141" s="57" t="str">
        <f t="shared" si="1121"/>
        <v/>
      </c>
      <c r="P10141" s="57" t="str">
        <f t="shared" si="1122"/>
        <v>0.00 (0.00)</v>
      </c>
      <c r="Q10141" s="57" t="str">
        <f t="shared" si="1123"/>
        <v>0.00*** [0.00]</v>
      </c>
      <c r="R10141" s="57" t="str">
        <f t="shared" si="1124"/>
        <v/>
      </c>
      <c r="S10141" s="58">
        <f t="shared" si="1125"/>
        <v>0</v>
      </c>
      <c r="T10141" s="58">
        <f t="shared" si="1126"/>
        <v>0</v>
      </c>
    </row>
    <row r="10142" x14ac:dyDescent="0.25">
      <c r="A10142" t="s">
        <v>275</v>
      </c>
      <c r="B10142" t="s">
        <v>740</v>
      </c>
      <c r="C10142" t="s">
        <v>10914</v>
      </c>
      <c r="D10142" s="58">
        <v>0.15268614888191223</v>
      </c>
      <c r="E10142" s="58">
        <v>0.011047627776861191</v>
      </c>
      <c r="F10142" s="58"/>
      <c r="G10142" s="58"/>
      <c r="H10142" s="58">
        <v>0</v>
      </c>
      <c r="I10142" s="58">
        <v>1</v>
      </c>
      <c r="J10142" s="58">
        <v>0.35985434055328369</v>
      </c>
      <c r="K10142" s="58">
        <v>1061</v>
      </c>
      <c r="N10142" s="57" t="str">
        <f t="shared" si="1120"/>
        <v>***</v>
      </c>
      <c r="O10142" s="57" t="str">
        <f t="shared" si="1121"/>
        <v/>
      </c>
      <c r="P10142" s="57" t="str">
        <f t="shared" si="1122"/>
        <v>0.00 (0.00)</v>
      </c>
      <c r="Q10142" s="57" t="str">
        <f t="shared" si="1123"/>
        <v>0.00*** [0.00]</v>
      </c>
      <c r="R10142" s="57" t="str">
        <f t="shared" si="1124"/>
        <v/>
      </c>
      <c r="S10142" s="58">
        <f t="shared" si="1125"/>
        <v>0</v>
      </c>
      <c r="T10142" s="58">
        <f t="shared" si="1126"/>
        <v>0</v>
      </c>
    </row>
    <row r="10143" x14ac:dyDescent="0.25">
      <c r="A10143" t="s">
        <v>275</v>
      </c>
      <c r="B10143" t="s">
        <v>740</v>
      </c>
      <c r="C10143" t="s">
        <v>10915</v>
      </c>
      <c r="D10143" s="58">
        <v>0.15753938257694244</v>
      </c>
      <c r="E10143" s="58">
        <v>0.0099819926545023918</v>
      </c>
      <c r="F10143" s="58"/>
      <c r="G10143" s="58"/>
      <c r="H10143" s="58">
        <v>0</v>
      </c>
      <c r="I10143" s="58">
        <v>1</v>
      </c>
      <c r="J10143" s="58">
        <v>0.36444529891014099</v>
      </c>
      <c r="K10143" s="58">
        <v>1333</v>
      </c>
      <c r="N10143" s="57" t="str">
        <f t="shared" si="1120"/>
        <v>***</v>
      </c>
      <c r="O10143" s="57" t="str">
        <f t="shared" si="1121"/>
        <v/>
      </c>
      <c r="P10143" s="57" t="str">
        <f t="shared" si="1122"/>
        <v>0.00 (0.00)</v>
      </c>
      <c r="Q10143" s="57" t="str">
        <f t="shared" si="1123"/>
        <v>0.00*** [0.00]</v>
      </c>
      <c r="R10143" s="57" t="str">
        <f t="shared" si="1124"/>
        <v/>
      </c>
      <c r="S10143" s="58">
        <f t="shared" si="1125"/>
        <v>0</v>
      </c>
      <c r="T10143" s="58">
        <f t="shared" si="1126"/>
        <v>0</v>
      </c>
    </row>
    <row r="10144" x14ac:dyDescent="0.25">
      <c r="A10144" t="s">
        <v>275</v>
      </c>
      <c r="B10144" t="s">
        <v>740</v>
      </c>
      <c r="C10144" t="s">
        <v>10916</v>
      </c>
      <c r="D10144" s="58"/>
      <c r="E10144" s="58"/>
      <c r="F10144" s="58"/>
      <c r="G10144" s="58"/>
      <c r="H10144" s="58"/>
      <c r="I10144" s="58"/>
      <c r="J10144" s="58"/>
      <c r="K10144" s="58"/>
      <c r="N10144" s="57" t="str">
        <f t="shared" si="1120"/>
        <v>***</v>
      </c>
      <c r="O10144" s="57" t="str">
        <f t="shared" si="1121"/>
        <v/>
      </c>
      <c r="P10144" s="57" t="str">
        <f t="shared" si="1122"/>
        <v>0.00 (0.00)</v>
      </c>
      <c r="Q10144" s="57" t="str">
        <f t="shared" si="1123"/>
        <v>0.00*** [0.00]</v>
      </c>
      <c r="R10144" s="57" t="str">
        <f t="shared" si="1124"/>
        <v/>
      </c>
      <c r="S10144" s="58">
        <f t="shared" si="1125"/>
        <v>0</v>
      </c>
      <c r="T10144" s="58">
        <f t="shared" si="1126"/>
        <v>0</v>
      </c>
    </row>
    <row r="10145" x14ac:dyDescent="0.25">
      <c r="A10145" t="s">
        <v>275</v>
      </c>
      <c r="B10145" t="s">
        <v>740</v>
      </c>
      <c r="C10145" t="s">
        <v>10917</v>
      </c>
      <c r="D10145" s="58">
        <v>0.24661245942115784</v>
      </c>
      <c r="E10145" s="58">
        <v>0.022469470277428627</v>
      </c>
      <c r="F10145" s="58"/>
      <c r="G10145" s="58"/>
      <c r="H10145" s="58">
        <v>0</v>
      </c>
      <c r="I10145" s="58">
        <v>1</v>
      </c>
      <c r="J10145" s="58">
        <v>0.43162441253662109</v>
      </c>
      <c r="K10145" s="58">
        <v>369</v>
      </c>
      <c r="N10145" s="57" t="str">
        <f t="shared" si="1120"/>
        <v>***</v>
      </c>
      <c r="O10145" s="57" t="str">
        <f t="shared" si="1121"/>
        <v/>
      </c>
      <c r="P10145" s="57" t="str">
        <f t="shared" si="1122"/>
        <v>0.00 (0.00)</v>
      </c>
      <c r="Q10145" s="57" t="str">
        <f t="shared" si="1123"/>
        <v>0.00*** [0.00]</v>
      </c>
      <c r="R10145" s="57" t="str">
        <f t="shared" si="1124"/>
        <v/>
      </c>
      <c r="S10145" s="58">
        <f t="shared" si="1125"/>
        <v>0</v>
      </c>
      <c r="T10145" s="58">
        <f t="shared" si="1126"/>
        <v>0</v>
      </c>
    </row>
    <row r="10146" x14ac:dyDescent="0.25">
      <c r="A10146" t="s">
        <v>275</v>
      </c>
      <c r="B10146" t="s">
        <v>740</v>
      </c>
      <c r="C10146" t="s">
        <v>10918</v>
      </c>
      <c r="D10146" s="58">
        <v>0.20985914766788483</v>
      </c>
      <c r="E10146" s="58">
        <v>0.010809983126819134</v>
      </c>
      <c r="F10146" s="58"/>
      <c r="G10146" s="58"/>
      <c r="H10146" s="58">
        <v>0</v>
      </c>
      <c r="I10146" s="58">
        <v>1</v>
      </c>
      <c r="J10146" s="58">
        <v>0.40735137462615967</v>
      </c>
      <c r="K10146" s="58">
        <v>1420</v>
      </c>
      <c r="N10146" s="57" t="str">
        <f t="shared" si="1120"/>
        <v>***</v>
      </c>
      <c r="O10146" s="57" t="str">
        <f t="shared" si="1121"/>
        <v/>
      </c>
      <c r="P10146" s="57" t="str">
        <f t="shared" si="1122"/>
        <v>0.00 (0.00)</v>
      </c>
      <c r="Q10146" s="57" t="str">
        <f t="shared" si="1123"/>
        <v>0.00*** [0.00]</v>
      </c>
      <c r="R10146" s="57" t="str">
        <f t="shared" si="1124"/>
        <v/>
      </c>
      <c r="S10146" s="58">
        <f t="shared" si="1125"/>
        <v>0</v>
      </c>
      <c r="T10146" s="58">
        <f t="shared" si="1126"/>
        <v>0</v>
      </c>
    </row>
    <row r="10147" x14ac:dyDescent="0.25">
      <c r="A10147" t="s">
        <v>275</v>
      </c>
      <c r="B10147" t="s">
        <v>740</v>
      </c>
      <c r="C10147" t="s">
        <v>10919</v>
      </c>
      <c r="D10147" s="58">
        <v>0.21743990480899811</v>
      </c>
      <c r="E10147" s="58">
        <v>0.0097553916275501251</v>
      </c>
      <c r="F10147" s="58"/>
      <c r="G10147" s="58"/>
      <c r="H10147" s="58">
        <v>0</v>
      </c>
      <c r="I10147" s="58">
        <v>1</v>
      </c>
      <c r="J10147" s="58">
        <v>0.41261962056159973</v>
      </c>
      <c r="K10147" s="58">
        <v>1789</v>
      </c>
      <c r="N10147" s="57" t="str">
        <f t="shared" si="1120"/>
        <v>***</v>
      </c>
      <c r="O10147" s="57" t="str">
        <f t="shared" si="1121"/>
        <v/>
      </c>
      <c r="P10147" s="57" t="str">
        <f t="shared" si="1122"/>
        <v>0.00 (0.00)</v>
      </c>
      <c r="Q10147" s="57" t="str">
        <f t="shared" si="1123"/>
        <v>0.00*** [0.00]</v>
      </c>
      <c r="R10147" s="57" t="str">
        <f t="shared" si="1124"/>
        <v/>
      </c>
      <c r="S10147" s="58">
        <f t="shared" si="1125"/>
        <v>0</v>
      </c>
      <c r="T10147" s="58">
        <f t="shared" si="1126"/>
        <v>0</v>
      </c>
    </row>
    <row r="10148" x14ac:dyDescent="0.25">
      <c r="A10148" t="s">
        <v>275</v>
      </c>
      <c r="B10148" t="s">
        <v>740</v>
      </c>
      <c r="C10148" t="s">
        <v>10920</v>
      </c>
      <c r="D10148" s="58"/>
      <c r="E10148" s="58"/>
      <c r="F10148" s="58"/>
      <c r="G10148" s="58"/>
      <c r="H10148" s="58"/>
      <c r="I10148" s="58"/>
      <c r="J10148" s="58"/>
      <c r="K10148" s="58"/>
      <c r="N10148" s="57" t="str">
        <f t="shared" si="1120"/>
        <v>***</v>
      </c>
      <c r="O10148" s="57" t="str">
        <f t="shared" si="1121"/>
        <v/>
      </c>
      <c r="P10148" s="57" t="str">
        <f t="shared" si="1122"/>
        <v>0.00 (0.00)</v>
      </c>
      <c r="Q10148" s="57" t="str">
        <f t="shared" si="1123"/>
        <v>0.00*** [0.00]</v>
      </c>
      <c r="R10148" s="57" t="str">
        <f t="shared" si="1124"/>
        <v/>
      </c>
      <c r="S10148" s="58">
        <f t="shared" si="1125"/>
        <v>0</v>
      </c>
      <c r="T10148" s="58">
        <f t="shared" si="1126"/>
        <v>0</v>
      </c>
    </row>
    <row r="10149" x14ac:dyDescent="0.25">
      <c r="A10149" t="s">
        <v>275</v>
      </c>
      <c r="B10149" t="s">
        <v>740</v>
      </c>
      <c r="C10149" t="s">
        <v>10921</v>
      </c>
      <c r="D10149" s="58">
        <v>0.18947368860244751</v>
      </c>
      <c r="E10149" s="58">
        <v>0.040419794619083405</v>
      </c>
      <c r="F10149" s="58"/>
      <c r="G10149" s="58"/>
      <c r="H10149" s="58">
        <v>0</v>
      </c>
      <c r="I10149" s="58">
        <v>1</v>
      </c>
      <c r="J10149" s="58">
        <v>0.39396339654922485</v>
      </c>
      <c r="K10149" s="58">
        <v>95</v>
      </c>
      <c r="N10149" s="57" t="str">
        <f t="shared" si="1120"/>
        <v>***</v>
      </c>
      <c r="O10149" s="57" t="str">
        <f t="shared" si="1121"/>
        <v/>
      </c>
      <c r="P10149" s="57" t="str">
        <f t="shared" si="1122"/>
        <v>0.00 (0.00)</v>
      </c>
      <c r="Q10149" s="57" t="str">
        <f t="shared" si="1123"/>
        <v>0.00*** [0.00]</v>
      </c>
      <c r="R10149" s="57" t="str">
        <f t="shared" si="1124"/>
        <v/>
      </c>
      <c r="S10149" s="58">
        <f t="shared" si="1125"/>
        <v>0</v>
      </c>
      <c r="T10149" s="58">
        <f t="shared" si="1126"/>
        <v>0</v>
      </c>
    </row>
    <row r="10150" x14ac:dyDescent="0.25">
      <c r="A10150" t="s">
        <v>275</v>
      </c>
      <c r="B10150" t="s">
        <v>740</v>
      </c>
      <c r="C10150" t="s">
        <v>10922</v>
      </c>
      <c r="D10150" s="58">
        <v>0.1107184886932373</v>
      </c>
      <c r="E10150" s="58">
        <v>0.010775360278785229</v>
      </c>
      <c r="F10150" s="58"/>
      <c r="G10150" s="58"/>
      <c r="H10150" s="58">
        <v>0</v>
      </c>
      <c r="I10150" s="58">
        <v>1</v>
      </c>
      <c r="J10150" s="58">
        <v>0.31396818161010742</v>
      </c>
      <c r="K10150" s="58">
        <v>849</v>
      </c>
      <c r="N10150" s="57" t="str">
        <f t="shared" si="1120"/>
        <v>***</v>
      </c>
      <c r="O10150" s="57" t="str">
        <f t="shared" si="1121"/>
        <v/>
      </c>
      <c r="P10150" s="57" t="str">
        <f t="shared" si="1122"/>
        <v>0.00 (0.00)</v>
      </c>
      <c r="Q10150" s="57" t="str">
        <f t="shared" si="1123"/>
        <v>0.00*** [0.00]</v>
      </c>
      <c r="R10150" s="57" t="str">
        <f t="shared" si="1124"/>
        <v/>
      </c>
      <c r="S10150" s="58">
        <f t="shared" si="1125"/>
        <v>0</v>
      </c>
      <c r="T10150" s="58">
        <f t="shared" si="1126"/>
        <v>0</v>
      </c>
    </row>
    <row r="10151" x14ac:dyDescent="0.25">
      <c r="A10151" t="s">
        <v>275</v>
      </c>
      <c r="B10151" t="s">
        <v>740</v>
      </c>
      <c r="C10151" t="s">
        <v>10923</v>
      </c>
      <c r="D10151" s="58">
        <v>0.11864406615495682</v>
      </c>
      <c r="E10151" s="58">
        <v>0.010530350729823112</v>
      </c>
      <c r="F10151" s="58"/>
      <c r="G10151" s="58"/>
      <c r="H10151" s="58">
        <v>0</v>
      </c>
      <c r="I10151" s="58">
        <v>1</v>
      </c>
      <c r="J10151" s="58">
        <v>0.32354062795639038</v>
      </c>
      <c r="K10151" s="58">
        <v>944</v>
      </c>
      <c r="N10151" s="57" t="str">
        <f t="shared" si="1120"/>
        <v>***</v>
      </c>
      <c r="O10151" s="57" t="str">
        <f t="shared" si="1121"/>
        <v/>
      </c>
      <c r="P10151" s="57" t="str">
        <f t="shared" si="1122"/>
        <v>0.00 (0.00)</v>
      </c>
      <c r="Q10151" s="57" t="str">
        <f t="shared" si="1123"/>
        <v>0.00*** [0.00]</v>
      </c>
      <c r="R10151" s="57" t="str">
        <f t="shared" si="1124"/>
        <v/>
      </c>
      <c r="S10151" s="58">
        <f t="shared" si="1125"/>
        <v>0</v>
      </c>
      <c r="T10151" s="58">
        <f t="shared" si="1126"/>
        <v>0</v>
      </c>
    </row>
    <row r="10152" x14ac:dyDescent="0.25">
      <c r="A10152" t="s">
        <v>275</v>
      </c>
      <c r="B10152" t="s">
        <v>740</v>
      </c>
      <c r="C10152" t="s">
        <v>10924</v>
      </c>
      <c r="D10152" s="58"/>
      <c r="E10152" s="58"/>
      <c r="F10152" s="58"/>
      <c r="G10152" s="58"/>
      <c r="H10152" s="58"/>
      <c r="I10152" s="58"/>
      <c r="J10152" s="58"/>
      <c r="K10152" s="58"/>
      <c r="N10152" s="57" t="str">
        <f t="shared" si="1120"/>
        <v>***</v>
      </c>
      <c r="O10152" s="57" t="str">
        <f t="shared" si="1121"/>
        <v/>
      </c>
      <c r="P10152" s="57" t="str">
        <f t="shared" si="1122"/>
        <v>0.00 (0.00)</v>
      </c>
      <c r="Q10152" s="57" t="str">
        <f t="shared" si="1123"/>
        <v>0.00*** [0.00]</v>
      </c>
      <c r="R10152" s="57" t="str">
        <f t="shared" si="1124"/>
        <v/>
      </c>
      <c r="S10152" s="58">
        <f t="shared" si="1125"/>
        <v>0</v>
      </c>
      <c r="T10152" s="58">
        <f t="shared" si="1126"/>
        <v>0</v>
      </c>
    </row>
    <row r="10153" x14ac:dyDescent="0.25">
      <c r="A10153" t="s">
        <v>275</v>
      </c>
      <c r="B10153" t="s">
        <v>740</v>
      </c>
      <c r="C10153" t="s">
        <v>10925</v>
      </c>
      <c r="D10153" s="58">
        <v>0.061349693685770035</v>
      </c>
      <c r="E10153" s="58">
        <v>0.013311176560819149</v>
      </c>
      <c r="F10153" s="58"/>
      <c r="G10153" s="58"/>
      <c r="H10153" s="58">
        <v>0</v>
      </c>
      <c r="I10153" s="58">
        <v>1</v>
      </c>
      <c r="J10153" s="58">
        <v>0.24033954739570618</v>
      </c>
      <c r="K10153" s="58">
        <v>326</v>
      </c>
      <c r="N10153" s="57" t="str">
        <f t="shared" si="1120"/>
        <v>***</v>
      </c>
      <c r="O10153" s="57" t="str">
        <f t="shared" si="1121"/>
        <v/>
      </c>
      <c r="P10153" s="57" t="str">
        <f t="shared" si="1122"/>
        <v>0.00 (0.00)</v>
      </c>
      <c r="Q10153" s="57" t="str">
        <f t="shared" si="1123"/>
        <v>0.00*** [0.00]</v>
      </c>
      <c r="R10153" s="57" t="str">
        <f t="shared" si="1124"/>
        <v/>
      </c>
      <c r="S10153" s="58">
        <f t="shared" si="1125"/>
        <v>0</v>
      </c>
      <c r="T10153" s="58">
        <f t="shared" si="1126"/>
        <v>0</v>
      </c>
    </row>
    <row r="10154" x14ac:dyDescent="0.25">
      <c r="A10154" t="s">
        <v>275</v>
      </c>
      <c r="B10154" t="s">
        <v>740</v>
      </c>
      <c r="C10154" t="s">
        <v>10926</v>
      </c>
      <c r="D10154" s="58">
        <v>0.079646021127700806</v>
      </c>
      <c r="E10154" s="58">
        <v>0.025582941249012947</v>
      </c>
      <c r="F10154" s="58"/>
      <c r="G10154" s="58"/>
      <c r="H10154" s="58">
        <v>0</v>
      </c>
      <c r="I10154" s="58">
        <v>1</v>
      </c>
      <c r="J10154" s="58">
        <v>0.27195039391517639</v>
      </c>
      <c r="K10154" s="58">
        <v>113</v>
      </c>
      <c r="N10154" s="57" t="str">
        <f t="shared" si="1120"/>
        <v>***</v>
      </c>
      <c r="O10154" s="57" t="str">
        <f t="shared" si="1121"/>
        <v/>
      </c>
      <c r="P10154" s="57" t="str">
        <f t="shared" si="1122"/>
        <v>0.00 (0.00)</v>
      </c>
      <c r="Q10154" s="57" t="str">
        <f t="shared" si="1123"/>
        <v>0.00*** [0.00]</v>
      </c>
      <c r="R10154" s="57" t="str">
        <f t="shared" si="1124"/>
        <v/>
      </c>
      <c r="S10154" s="58">
        <f t="shared" si="1125"/>
        <v>0</v>
      </c>
      <c r="T10154" s="58">
        <f t="shared" si="1126"/>
        <v>0</v>
      </c>
    </row>
    <row r="10155" x14ac:dyDescent="0.25">
      <c r="A10155" t="s">
        <v>275</v>
      </c>
      <c r="B10155" t="s">
        <v>740</v>
      </c>
      <c r="C10155" t="s">
        <v>10927</v>
      </c>
      <c r="D10155" s="58">
        <v>0.066059224307537079</v>
      </c>
      <c r="E10155" s="58">
        <v>0.01186832319945097</v>
      </c>
      <c r="F10155" s="58"/>
      <c r="G10155" s="58"/>
      <c r="H10155" s="58">
        <v>0</v>
      </c>
      <c r="I10155" s="58">
        <v>1</v>
      </c>
      <c r="J10155" s="58">
        <v>0.24866898357868195</v>
      </c>
      <c r="K10155" s="58">
        <v>439</v>
      </c>
      <c r="N10155" s="57" t="str">
        <f t="shared" si="1120"/>
        <v>***</v>
      </c>
      <c r="O10155" s="57" t="str">
        <f t="shared" si="1121"/>
        <v/>
      </c>
      <c r="P10155" s="57" t="str">
        <f t="shared" si="1122"/>
        <v>0.00 (0.00)</v>
      </c>
      <c r="Q10155" s="57" t="str">
        <f t="shared" si="1123"/>
        <v>0.00*** [0.00]</v>
      </c>
      <c r="R10155" s="57" t="str">
        <f t="shared" si="1124"/>
        <v/>
      </c>
      <c r="S10155" s="58">
        <f t="shared" si="1125"/>
        <v>0</v>
      </c>
      <c r="T10155" s="58">
        <f t="shared" si="1126"/>
        <v>0</v>
      </c>
    </row>
    <row r="10156" x14ac:dyDescent="0.25">
      <c r="A10156" t="s">
        <v>275</v>
      </c>
      <c r="B10156" t="s">
        <v>740</v>
      </c>
      <c r="C10156" t="s">
        <v>10928</v>
      </c>
      <c r="D10156" s="58"/>
      <c r="E10156" s="58"/>
      <c r="F10156" s="58"/>
      <c r="G10156" s="58"/>
      <c r="H10156" s="58"/>
      <c r="I10156" s="58"/>
      <c r="J10156" s="58"/>
      <c r="K10156" s="58"/>
      <c r="N10156" s="57" t="str">
        <f t="shared" si="1120"/>
        <v>***</v>
      </c>
      <c r="O10156" s="57" t="str">
        <f t="shared" si="1121"/>
        <v/>
      </c>
      <c r="P10156" s="57" t="str">
        <f t="shared" si="1122"/>
        <v>0.00 (0.00)</v>
      </c>
      <c r="Q10156" s="57" t="str">
        <f t="shared" si="1123"/>
        <v>0.00*** [0.00]</v>
      </c>
      <c r="R10156" s="57" t="str">
        <f t="shared" si="1124"/>
        <v/>
      </c>
      <c r="S10156" s="58">
        <f t="shared" si="1125"/>
        <v>0</v>
      </c>
      <c r="T10156" s="58">
        <f t="shared" si="1126"/>
        <v>0</v>
      </c>
    </row>
    <row r="10157" x14ac:dyDescent="0.25">
      <c r="A10157" t="s">
        <v>275</v>
      </c>
      <c r="B10157" t="s">
        <v>740</v>
      </c>
      <c r="C10157" t="s">
        <v>10929</v>
      </c>
      <c r="D10157" s="58">
        <v>0.29493087530136108</v>
      </c>
      <c r="E10157" s="58">
        <v>0.031027665361762047</v>
      </c>
      <c r="F10157" s="58"/>
      <c r="G10157" s="58"/>
      <c r="H10157" s="58">
        <v>0</v>
      </c>
      <c r="I10157" s="58">
        <v>1</v>
      </c>
      <c r="J10157" s="58">
        <v>0.45706605911254883</v>
      </c>
      <c r="K10157" s="58">
        <v>217</v>
      </c>
      <c r="N10157" s="57" t="str">
        <f t="shared" si="1120"/>
        <v>***</v>
      </c>
      <c r="O10157" s="57" t="str">
        <f t="shared" si="1121"/>
        <v/>
      </c>
      <c r="P10157" s="57" t="str">
        <f t="shared" si="1122"/>
        <v>0.00 (0.00)</v>
      </c>
      <c r="Q10157" s="57" t="str">
        <f t="shared" si="1123"/>
        <v>0.00*** [0.00]</v>
      </c>
      <c r="R10157" s="57" t="str">
        <f t="shared" si="1124"/>
        <v/>
      </c>
      <c r="S10157" s="58">
        <f t="shared" si="1125"/>
        <v>0</v>
      </c>
      <c r="T10157" s="58">
        <f t="shared" si="1126"/>
        <v>0</v>
      </c>
    </row>
    <row r="10158" x14ac:dyDescent="0.25">
      <c r="A10158" t="s">
        <v>275</v>
      </c>
      <c r="B10158" t="s">
        <v>740</v>
      </c>
      <c r="C10158" t="s">
        <v>10930</v>
      </c>
      <c r="D10158" s="58">
        <v>0.17307692766189575</v>
      </c>
      <c r="E10158" s="58">
        <v>0.052974522113800049</v>
      </c>
      <c r="F10158" s="58"/>
      <c r="G10158" s="58"/>
      <c r="H10158" s="58">
        <v>0</v>
      </c>
      <c r="I10158" s="58">
        <v>1</v>
      </c>
      <c r="J10158" s="58">
        <v>0.38200470805168152</v>
      </c>
      <c r="K10158" s="58">
        <v>52</v>
      </c>
      <c r="N10158" s="57" t="str">
        <f t="shared" si="1120"/>
        <v>***</v>
      </c>
      <c r="O10158" s="57" t="str">
        <f t="shared" si="1121"/>
        <v/>
      </c>
      <c r="P10158" s="57" t="str">
        <f t="shared" si="1122"/>
        <v>0.00 (0.00)</v>
      </c>
      <c r="Q10158" s="57" t="str">
        <f t="shared" si="1123"/>
        <v>0.00*** [0.00]</v>
      </c>
      <c r="R10158" s="57" t="str">
        <f t="shared" si="1124"/>
        <v/>
      </c>
      <c r="S10158" s="58">
        <f t="shared" si="1125"/>
        <v>0</v>
      </c>
      <c r="T10158" s="58">
        <f t="shared" si="1126"/>
        <v>0</v>
      </c>
    </row>
    <row r="10159" x14ac:dyDescent="0.25">
      <c r="A10159" t="s">
        <v>275</v>
      </c>
      <c r="B10159" t="s">
        <v>740</v>
      </c>
      <c r="C10159" t="s">
        <v>10931</v>
      </c>
      <c r="D10159" s="58">
        <v>0.27137547731399536</v>
      </c>
      <c r="E10159" s="58">
        <v>0.027162503451108932</v>
      </c>
      <c r="F10159" s="58"/>
      <c r="G10159" s="58"/>
      <c r="H10159" s="58">
        <v>0</v>
      </c>
      <c r="I10159" s="58">
        <v>1</v>
      </c>
      <c r="J10159" s="58">
        <v>0.44549816846847534</v>
      </c>
      <c r="K10159" s="58">
        <v>269</v>
      </c>
      <c r="N10159" s="57" t="str">
        <f t="shared" si="1120"/>
        <v>***</v>
      </c>
      <c r="O10159" s="57" t="str">
        <f t="shared" si="1121"/>
        <v/>
      </c>
      <c r="P10159" s="57" t="str">
        <f t="shared" si="1122"/>
        <v>0.00 (0.00)</v>
      </c>
      <c r="Q10159" s="57" t="str">
        <f t="shared" si="1123"/>
        <v>0.00*** [0.00]</v>
      </c>
      <c r="R10159" s="57" t="str">
        <f t="shared" si="1124"/>
        <v/>
      </c>
      <c r="S10159" s="58">
        <f t="shared" si="1125"/>
        <v>0</v>
      </c>
      <c r="T10159" s="58">
        <f t="shared" si="1126"/>
        <v>0</v>
      </c>
    </row>
    <row r="10160" x14ac:dyDescent="0.25">
      <c r="A10160" t="s">
        <v>275</v>
      </c>
      <c r="B10160" t="s">
        <v>740</v>
      </c>
      <c r="C10160" t="s">
        <v>10932</v>
      </c>
      <c r="D10160" s="58">
        <v>0.48754057288169861</v>
      </c>
      <c r="E10160" s="58">
        <v>0.65295559167861938</v>
      </c>
      <c r="F10160" s="58">
        <v>0.74666726589202881</v>
      </c>
      <c r="G10160" s="58">
        <v>0.45526441931724548</v>
      </c>
      <c r="H10160" s="58">
        <v>-0.7922288179397583</v>
      </c>
      <c r="I10160" s="58">
        <v>1.7673099040985107</v>
      </c>
      <c r="J10160" s="58"/>
      <c r="K10160" s="58">
        <v>1.9599640369415283</v>
      </c>
      <c r="N10160" s="57" t="str">
        <f t="shared" si="1120"/>
        <v>***</v>
      </c>
      <c r="O10160" s="57" t="str">
        <f t="shared" si="1121"/>
        <v/>
      </c>
      <c r="P10160" s="57" t="str">
        <f t="shared" si="1122"/>
        <v>0.00 (0.00)</v>
      </c>
      <c r="Q10160" s="57" t="str">
        <f t="shared" si="1123"/>
        <v>0.00*** [0.00]</v>
      </c>
      <c r="R10160" s="57" t="str">
        <f t="shared" si="1124"/>
        <v/>
      </c>
      <c r="S10160" s="58">
        <f t="shared" si="1125"/>
        <v>0</v>
      </c>
      <c r="T10160" s="58">
        <f t="shared" si="1126"/>
        <v>0</v>
      </c>
    </row>
    <row r="10161" x14ac:dyDescent="0.25">
      <c r="A10161" t="s">
        <v>275</v>
      </c>
      <c r="B10161" t="s">
        <v>740</v>
      </c>
      <c r="C10161" t="s">
        <v>10933</v>
      </c>
      <c r="D10161" s="58">
        <v>2.1787512302398682</v>
      </c>
      <c r="E10161" s="58">
        <v>0.75491064786911011</v>
      </c>
      <c r="F10161" s="58">
        <v>2.8861048221588135</v>
      </c>
      <c r="G10161" s="58">
        <v>0.0039004210848361254</v>
      </c>
      <c r="H10161" s="58">
        <v>0.69915366172790527</v>
      </c>
      <c r="I10161" s="58">
        <v>3.6583490371704102</v>
      </c>
      <c r="J10161" s="58"/>
      <c r="K10161" s="58">
        <v>1.9599640369415283</v>
      </c>
      <c r="N10161" s="57" t="str">
        <f t="shared" si="1120"/>
        <v>***</v>
      </c>
      <c r="O10161" s="57" t="str">
        <f t="shared" si="1121"/>
        <v/>
      </c>
      <c r="P10161" s="57" t="str">
        <f t="shared" si="1122"/>
        <v>0.00 (0.00)</v>
      </c>
      <c r="Q10161" s="57" t="str">
        <f t="shared" si="1123"/>
        <v>0.00*** [0.00]</v>
      </c>
      <c r="R10161" s="57" t="str">
        <f t="shared" si="1124"/>
        <v/>
      </c>
      <c r="S10161" s="58">
        <f t="shared" si="1125"/>
        <v>0</v>
      </c>
      <c r="T10161" s="58">
        <f t="shared" si="1126"/>
        <v>0</v>
      </c>
    </row>
    <row r="10162" x14ac:dyDescent="0.25">
      <c r="A10162" t="s">
        <v>275</v>
      </c>
      <c r="B10162" t="s">
        <v>740</v>
      </c>
      <c r="C10162" t="s">
        <v>10934</v>
      </c>
      <c r="D10162" s="58">
        <v>1.7174376249313354</v>
      </c>
      <c r="E10162" s="58">
        <v>0.57490479946136475</v>
      </c>
      <c r="F10162" s="58">
        <v>2.9873425960540771</v>
      </c>
      <c r="G10162" s="58">
        <v>0.0028141415677964687</v>
      </c>
      <c r="H10162" s="58">
        <v>0.5906449556350708</v>
      </c>
      <c r="I10162" s="58">
        <v>2.8442304134368896</v>
      </c>
      <c r="J10162" s="58"/>
      <c r="K10162" s="58">
        <v>1.9599640369415283</v>
      </c>
      <c r="N10162" s="57" t="str">
        <f t="shared" si="1120"/>
        <v>***</v>
      </c>
      <c r="O10162" s="57" t="str">
        <f t="shared" si="1121"/>
        <v/>
      </c>
      <c r="P10162" s="57" t="str">
        <f t="shared" si="1122"/>
        <v>0.00 (0.00)</v>
      </c>
      <c r="Q10162" s="57" t="str">
        <f t="shared" si="1123"/>
        <v>0.00*** [0.00]</v>
      </c>
      <c r="R10162" s="57" t="str">
        <f t="shared" si="1124"/>
        <v/>
      </c>
      <c r="S10162" s="58">
        <f t="shared" si="1125"/>
        <v>0</v>
      </c>
      <c r="T10162" s="58">
        <f t="shared" si="1126"/>
        <v>0</v>
      </c>
    </row>
    <row r="10163" x14ac:dyDescent="0.25">
      <c r="A10163" t="s">
        <v>275</v>
      </c>
      <c r="B10163" t="s">
        <v>740</v>
      </c>
      <c r="C10163" t="s">
        <v>10935</v>
      </c>
      <c r="D10163" s="58"/>
      <c r="E10163" s="58"/>
      <c r="F10163" s="58"/>
      <c r="G10163" s="58">
        <v>0.0099597964435815811</v>
      </c>
      <c r="H10163" s="58"/>
      <c r="I10163" s="58"/>
      <c r="J10163" s="58"/>
      <c r="K10163" s="58"/>
      <c r="N10163" s="57" t="str">
        <f t="shared" si="1120"/>
        <v>***</v>
      </c>
      <c r="O10163" s="57" t="str">
        <f t="shared" si="1121"/>
        <v/>
      </c>
      <c r="P10163" s="57" t="str">
        <f t="shared" si="1122"/>
        <v>0.00 (0.00)</v>
      </c>
      <c r="Q10163" s="57" t="str">
        <f t="shared" si="1123"/>
        <v>0.00*** [0.00]</v>
      </c>
      <c r="R10163" s="57" t="str">
        <f t="shared" si="1124"/>
        <v/>
      </c>
      <c r="S10163" s="58">
        <f t="shared" si="1125"/>
        <v>0</v>
      </c>
      <c r="T10163" s="58">
        <f t="shared" si="1126"/>
        <v>0</v>
      </c>
    </row>
    <row r="10164" x14ac:dyDescent="0.25">
      <c r="A10164" t="s">
        <v>275</v>
      </c>
      <c r="B10164" t="s">
        <v>740</v>
      </c>
      <c r="C10164" t="s">
        <v>10936</v>
      </c>
      <c r="D10164" s="58"/>
      <c r="E10164" s="58"/>
      <c r="F10164" s="58"/>
      <c r="G10164" s="58">
        <v>0.099699966609477997</v>
      </c>
      <c r="H10164" s="58"/>
      <c r="I10164" s="58"/>
      <c r="J10164" s="58"/>
      <c r="K10164" s="58"/>
      <c r="N10164" s="57" t="str">
        <f t="shared" si="1120"/>
        <v>***</v>
      </c>
      <c r="O10164" s="57" t="str">
        <f t="shared" si="1121"/>
        <v/>
      </c>
      <c r="P10164" s="57" t="str">
        <f t="shared" si="1122"/>
        <v>0.00 (0.00)</v>
      </c>
      <c r="Q10164" s="57" t="str">
        <f t="shared" si="1123"/>
        <v>0.00*** [0.00]</v>
      </c>
      <c r="R10164" s="57" t="str">
        <f t="shared" si="1124"/>
        <v/>
      </c>
      <c r="S10164" s="58">
        <f t="shared" si="1125"/>
        <v>0</v>
      </c>
      <c r="T10164" s="58">
        <f t="shared" si="1126"/>
        <v>0</v>
      </c>
    </row>
    <row r="10165" x14ac:dyDescent="0.25">
      <c r="A10165" t="s">
        <v>275</v>
      </c>
      <c r="B10165" t="s">
        <v>740</v>
      </c>
      <c r="C10165" t="s">
        <v>10937</v>
      </c>
      <c r="D10165" s="58">
        <v>0.18842846155166626</v>
      </c>
      <c r="E10165" s="58">
        <v>0.010938839055597782</v>
      </c>
      <c r="F10165" s="58"/>
      <c r="G10165" s="58"/>
      <c r="H10165" s="58">
        <v>0</v>
      </c>
      <c r="I10165" s="58">
        <v>1</v>
      </c>
      <c r="J10165" s="58">
        <v>0.39120689034461975</v>
      </c>
      <c r="K10165" s="58">
        <v>1279</v>
      </c>
      <c r="N10165" s="57" t="str">
        <f t="shared" si="1120"/>
        <v>***</v>
      </c>
      <c r="O10165" s="57" t="str">
        <f t="shared" si="1121"/>
        <v/>
      </c>
      <c r="P10165" s="57" t="str">
        <f t="shared" si="1122"/>
        <v>0.00 (0.00)</v>
      </c>
      <c r="Q10165" s="57" t="str">
        <f t="shared" si="1123"/>
        <v>0.00*** [0.00]</v>
      </c>
      <c r="R10165" s="57" t="str">
        <f t="shared" si="1124"/>
        <v/>
      </c>
      <c r="S10165" s="58">
        <f t="shared" si="1125"/>
        <v>0</v>
      </c>
      <c r="T10165" s="58">
        <f t="shared" si="1126"/>
        <v>0</v>
      </c>
    </row>
    <row r="10166" x14ac:dyDescent="0.25">
      <c r="A10166" t="s">
        <v>275</v>
      </c>
      <c r="B10166" t="s">
        <v>740</v>
      </c>
      <c r="C10166" t="s">
        <v>10938</v>
      </c>
      <c r="D10166" s="58">
        <v>0.1636623740196228</v>
      </c>
      <c r="E10166" s="58">
        <v>0.0062589831650257111</v>
      </c>
      <c r="F10166" s="58"/>
      <c r="G10166" s="58"/>
      <c r="H10166" s="58">
        <v>0</v>
      </c>
      <c r="I10166" s="58">
        <v>1</v>
      </c>
      <c r="J10166" s="58">
        <v>0.37002184987068176</v>
      </c>
      <c r="K10166" s="58">
        <v>3495</v>
      </c>
      <c r="N10166" s="57" t="str">
        <f t="shared" si="1120"/>
        <v>***</v>
      </c>
      <c r="O10166" s="57" t="str">
        <f t="shared" si="1121"/>
        <v/>
      </c>
      <c r="P10166" s="57" t="str">
        <f t="shared" si="1122"/>
        <v>0.00 (0.00)</v>
      </c>
      <c r="Q10166" s="57" t="str">
        <f t="shared" si="1123"/>
        <v>0.00*** [0.00]</v>
      </c>
      <c r="R10166" s="57" t="str">
        <f t="shared" si="1124"/>
        <v/>
      </c>
      <c r="S10166" s="58">
        <f t="shared" si="1125"/>
        <v>0</v>
      </c>
      <c r="T10166" s="58">
        <f t="shared" si="1126"/>
        <v>0</v>
      </c>
    </row>
    <row r="10167" x14ac:dyDescent="0.25">
      <c r="A10167" t="s">
        <v>275</v>
      </c>
      <c r="B10167" t="s">
        <v>740</v>
      </c>
      <c r="C10167" t="s">
        <v>10939</v>
      </c>
      <c r="D10167" s="58">
        <v>0.17029744386672974</v>
      </c>
      <c r="E10167" s="58">
        <v>0.0054408852010965347</v>
      </c>
      <c r="F10167" s="58"/>
      <c r="G10167" s="58"/>
      <c r="H10167" s="58">
        <v>0</v>
      </c>
      <c r="I10167" s="58">
        <v>1</v>
      </c>
      <c r="J10167" s="58">
        <v>0.37593328952789307</v>
      </c>
      <c r="K10167" s="58">
        <v>4774</v>
      </c>
      <c r="N10167" s="57" t="str">
        <f t="shared" si="1120"/>
        <v>***</v>
      </c>
      <c r="O10167" s="57" t="str">
        <f t="shared" si="1121"/>
        <v/>
      </c>
      <c r="P10167" s="57" t="str">
        <f t="shared" si="1122"/>
        <v>0.00 (0.00)</v>
      </c>
      <c r="Q10167" s="57" t="str">
        <f t="shared" si="1123"/>
        <v>0.00*** [0.00]</v>
      </c>
      <c r="R10167" s="57" t="str">
        <f t="shared" si="1124"/>
        <v/>
      </c>
      <c r="S10167" s="58">
        <f t="shared" si="1125"/>
        <v>0</v>
      </c>
      <c r="T10167" s="58">
        <f t="shared" si="1126"/>
        <v>0</v>
      </c>
    </row>
    <row r="10168" x14ac:dyDescent="0.25">
      <c r="A10168" t="s">
        <v>275</v>
      </c>
      <c r="B10168" t="s">
        <v>741</v>
      </c>
      <c r="C10168" t="s">
        <v>10940</v>
      </c>
      <c r="D10168" s="58"/>
      <c r="E10168" s="58"/>
      <c r="F10168" s="58"/>
      <c r="G10168" s="58"/>
      <c r="H10168" s="58"/>
      <c r="I10168" s="58"/>
      <c r="J10168" s="58"/>
      <c r="K10168" s="58"/>
      <c r="N10168" s="57" t="str">
        <f t="shared" si="1120"/>
        <v>***</v>
      </c>
      <c r="O10168" s="57" t="str">
        <f t="shared" si="1121"/>
        <v/>
      </c>
      <c r="P10168" s="57" t="str">
        <f t="shared" si="1122"/>
        <v>0.00 (0.00)</v>
      </c>
      <c r="Q10168" s="57" t="str">
        <f t="shared" si="1123"/>
        <v>0.00*** [0.00]</v>
      </c>
      <c r="R10168" s="57" t="str">
        <f t="shared" si="1124"/>
        <v/>
      </c>
      <c r="S10168" s="58">
        <f t="shared" si="1125"/>
        <v>0</v>
      </c>
      <c r="T10168" s="58">
        <f t="shared" si="1126"/>
        <v>0</v>
      </c>
    </row>
    <row r="10169" x14ac:dyDescent="0.25">
      <c r="A10169" t="s">
        <v>275</v>
      </c>
      <c r="B10169" t="s">
        <v>741</v>
      </c>
      <c r="C10169" t="s">
        <v>10941</v>
      </c>
      <c r="D10169" s="58">
        <v>0.12132352590560913</v>
      </c>
      <c r="E10169" s="58">
        <v>0.019833637401461601</v>
      </c>
      <c r="F10169" s="58"/>
      <c r="G10169" s="58"/>
      <c r="H10169" s="58">
        <v>0</v>
      </c>
      <c r="I10169" s="58">
        <v>1</v>
      </c>
      <c r="J10169" s="58">
        <v>0.32710471749305725</v>
      </c>
      <c r="K10169" s="58">
        <v>272</v>
      </c>
      <c r="N10169" s="57" t="str">
        <f t="shared" ref="N10169:N10232" si="1127">IF(G10169&lt;=0.01,"***",IF(G10169&lt;=0.05,"**",IF(G10169&lt;=0.1,"*","")))</f>
        <v>***</v>
      </c>
      <c r="O10169" s="57" t="str">
        <f t="shared" ref="O10169:O10232" si="1128">_xlfn.CONCAT(A10169:C10169)</f>
        <v/>
      </c>
      <c r="P10169" s="57" t="str">
        <f t="shared" ref="P10169:P10232" si="1129">TEXT(D10169,"0.00")&amp;" ("&amp;TEXT(J10169,"0.00")&amp;")"</f>
        <v>0.00 (0.00)</v>
      </c>
      <c r="Q10169" s="57" t="str">
        <f t="shared" ref="Q10169:Q10232" si="1130">TEXT(D10169,"0.00")&amp;N10169&amp;" ["&amp;TEXT(E10169,"0.00")&amp;"]"</f>
        <v>0.00*** [0.00]</v>
      </c>
      <c r="R10169" s="57" t="str">
        <f t="shared" ref="R10169:R10232" si="1131">IF(G10169&gt;0.05,"†","")</f>
        <v/>
      </c>
      <c r="S10169" s="58">
        <f t="shared" ref="S10169:S10232" si="1132">K10169</f>
        <v>0</v>
      </c>
      <c r="T10169" s="58">
        <f t="shared" ref="T10169:T10232" si="1133">D10169</f>
        <v>0</v>
      </c>
    </row>
    <row r="10170" x14ac:dyDescent="0.25">
      <c r="A10170" t="s">
        <v>275</v>
      </c>
      <c r="B10170" t="s">
        <v>741</v>
      </c>
      <c r="C10170" t="s">
        <v>10942</v>
      </c>
      <c r="D10170" s="58">
        <v>0.13477851450443268</v>
      </c>
      <c r="E10170" s="58">
        <v>0.010488685220479965</v>
      </c>
      <c r="F10170" s="58"/>
      <c r="G10170" s="58"/>
      <c r="H10170" s="58">
        <v>0</v>
      </c>
      <c r="I10170" s="58">
        <v>1</v>
      </c>
      <c r="J10170" s="58">
        <v>0.34164789319038391</v>
      </c>
      <c r="K10170" s="58">
        <v>1061</v>
      </c>
      <c r="N10170" s="57" t="str">
        <f t="shared" si="1127"/>
        <v>***</v>
      </c>
      <c r="O10170" s="57" t="str">
        <f t="shared" si="1128"/>
        <v/>
      </c>
      <c r="P10170" s="57" t="str">
        <f t="shared" si="1129"/>
        <v>0.00 (0.00)</v>
      </c>
      <c r="Q10170" s="57" t="str">
        <f t="shared" si="1130"/>
        <v>0.00*** [0.00]</v>
      </c>
      <c r="R10170" s="57" t="str">
        <f t="shared" si="1131"/>
        <v/>
      </c>
      <c r="S10170" s="58">
        <f t="shared" si="1132"/>
        <v>0</v>
      </c>
      <c r="T10170" s="58">
        <f t="shared" si="1133"/>
        <v>0</v>
      </c>
    </row>
    <row r="10171" x14ac:dyDescent="0.25">
      <c r="A10171" t="s">
        <v>275</v>
      </c>
      <c r="B10171" t="s">
        <v>741</v>
      </c>
      <c r="C10171" t="s">
        <v>10943</v>
      </c>
      <c r="D10171" s="58">
        <v>0.13203300535678864</v>
      </c>
      <c r="E10171" s="58">
        <v>0.009275573305785656</v>
      </c>
      <c r="F10171" s="58"/>
      <c r="G10171" s="58"/>
      <c r="H10171" s="58">
        <v>0</v>
      </c>
      <c r="I10171" s="58">
        <v>1</v>
      </c>
      <c r="J10171" s="58">
        <v>0.33865371346473694</v>
      </c>
      <c r="K10171" s="58">
        <v>1333</v>
      </c>
      <c r="N10171" s="57" t="str">
        <f t="shared" si="1127"/>
        <v>***</v>
      </c>
      <c r="O10171" s="57" t="str">
        <f t="shared" si="1128"/>
        <v/>
      </c>
      <c r="P10171" s="57" t="str">
        <f t="shared" si="1129"/>
        <v>0.00 (0.00)</v>
      </c>
      <c r="Q10171" s="57" t="str">
        <f t="shared" si="1130"/>
        <v>0.00*** [0.00]</v>
      </c>
      <c r="R10171" s="57" t="str">
        <f t="shared" si="1131"/>
        <v/>
      </c>
      <c r="S10171" s="58">
        <f t="shared" si="1132"/>
        <v>0</v>
      </c>
      <c r="T10171" s="58">
        <f t="shared" si="1133"/>
        <v>0</v>
      </c>
    </row>
    <row r="10172" x14ac:dyDescent="0.25">
      <c r="A10172" t="s">
        <v>275</v>
      </c>
      <c r="B10172" t="s">
        <v>741</v>
      </c>
      <c r="C10172" t="s">
        <v>10944</v>
      </c>
      <c r="D10172" s="58"/>
      <c r="E10172" s="58"/>
      <c r="F10172" s="58"/>
      <c r="G10172" s="58"/>
      <c r="H10172" s="58"/>
      <c r="I10172" s="58"/>
      <c r="J10172" s="58"/>
      <c r="K10172" s="58"/>
      <c r="N10172" s="57" t="str">
        <f t="shared" si="1127"/>
        <v>***</v>
      </c>
      <c r="O10172" s="57" t="str">
        <f t="shared" si="1128"/>
        <v/>
      </c>
      <c r="P10172" s="57" t="str">
        <f t="shared" si="1129"/>
        <v>0.00 (0.00)</v>
      </c>
      <c r="Q10172" s="57" t="str">
        <f t="shared" si="1130"/>
        <v>0.00*** [0.00]</v>
      </c>
      <c r="R10172" s="57" t="str">
        <f t="shared" si="1131"/>
        <v/>
      </c>
      <c r="S10172" s="58">
        <f t="shared" si="1132"/>
        <v>0</v>
      </c>
      <c r="T10172" s="58">
        <f t="shared" si="1133"/>
        <v>0</v>
      </c>
    </row>
    <row r="10173" x14ac:dyDescent="0.25">
      <c r="A10173" t="s">
        <v>275</v>
      </c>
      <c r="B10173" t="s">
        <v>741</v>
      </c>
      <c r="C10173" t="s">
        <v>10945</v>
      </c>
      <c r="D10173" s="58">
        <v>0.18699187040328979</v>
      </c>
      <c r="E10173" s="58">
        <v>0.020325202494859695</v>
      </c>
      <c r="F10173" s="58"/>
      <c r="G10173" s="58"/>
      <c r="H10173" s="58">
        <v>0</v>
      </c>
      <c r="I10173" s="58">
        <v>1</v>
      </c>
      <c r="J10173" s="58">
        <v>0.39043441414833069</v>
      </c>
      <c r="K10173" s="58">
        <v>369</v>
      </c>
      <c r="N10173" s="57" t="str">
        <f t="shared" si="1127"/>
        <v>***</v>
      </c>
      <c r="O10173" s="57" t="str">
        <f t="shared" si="1128"/>
        <v/>
      </c>
      <c r="P10173" s="57" t="str">
        <f t="shared" si="1129"/>
        <v>0.00 (0.00)</v>
      </c>
      <c r="Q10173" s="57" t="str">
        <f t="shared" si="1130"/>
        <v>0.00*** [0.00]</v>
      </c>
      <c r="R10173" s="57" t="str">
        <f t="shared" si="1131"/>
        <v/>
      </c>
      <c r="S10173" s="58">
        <f t="shared" si="1132"/>
        <v>0</v>
      </c>
      <c r="T10173" s="58">
        <f t="shared" si="1133"/>
        <v>0</v>
      </c>
    </row>
    <row r="10174" x14ac:dyDescent="0.25">
      <c r="A10174" t="s">
        <v>275</v>
      </c>
      <c r="B10174" t="s">
        <v>741</v>
      </c>
      <c r="C10174" t="s">
        <v>10946</v>
      </c>
      <c r="D10174" s="58">
        <v>0.095070421695709229</v>
      </c>
      <c r="E10174" s="58">
        <v>0.0077864392660558224</v>
      </c>
      <c r="F10174" s="58"/>
      <c r="G10174" s="58"/>
      <c r="H10174" s="58">
        <v>0</v>
      </c>
      <c r="I10174" s="58">
        <v>1</v>
      </c>
      <c r="J10174" s="58">
        <v>0.29341551661491394</v>
      </c>
      <c r="K10174" s="58">
        <v>1420</v>
      </c>
      <c r="N10174" s="57" t="str">
        <f t="shared" si="1127"/>
        <v>***</v>
      </c>
      <c r="O10174" s="57" t="str">
        <f t="shared" si="1128"/>
        <v/>
      </c>
      <c r="P10174" s="57" t="str">
        <f t="shared" si="1129"/>
        <v>0.00 (0.00)</v>
      </c>
      <c r="Q10174" s="57" t="str">
        <f t="shared" si="1130"/>
        <v>0.00*** [0.00]</v>
      </c>
      <c r="R10174" s="57" t="str">
        <f t="shared" si="1131"/>
        <v/>
      </c>
      <c r="S10174" s="58">
        <f t="shared" si="1132"/>
        <v>0</v>
      </c>
      <c r="T10174" s="58">
        <f t="shared" si="1133"/>
        <v>0</v>
      </c>
    </row>
    <row r="10175" x14ac:dyDescent="0.25">
      <c r="A10175" t="s">
        <v>275</v>
      </c>
      <c r="B10175" t="s">
        <v>741</v>
      </c>
      <c r="C10175" t="s">
        <v>10947</v>
      </c>
      <c r="D10175" s="58">
        <v>0.11403018236160278</v>
      </c>
      <c r="E10175" s="58">
        <v>0.0075168455950915813</v>
      </c>
      <c r="F10175" s="58"/>
      <c r="G10175" s="58"/>
      <c r="H10175" s="58">
        <v>0</v>
      </c>
      <c r="I10175" s="58">
        <v>1</v>
      </c>
      <c r="J10175" s="58">
        <v>0.31793680787086487</v>
      </c>
      <c r="K10175" s="58">
        <v>1789</v>
      </c>
      <c r="N10175" s="57" t="str">
        <f t="shared" si="1127"/>
        <v>***</v>
      </c>
      <c r="O10175" s="57" t="str">
        <f t="shared" si="1128"/>
        <v/>
      </c>
      <c r="P10175" s="57" t="str">
        <f t="shared" si="1129"/>
        <v>0.00 (0.00)</v>
      </c>
      <c r="Q10175" s="57" t="str">
        <f t="shared" si="1130"/>
        <v>0.00*** [0.00]</v>
      </c>
      <c r="R10175" s="57" t="str">
        <f t="shared" si="1131"/>
        <v/>
      </c>
      <c r="S10175" s="58">
        <f t="shared" si="1132"/>
        <v>0</v>
      </c>
      <c r="T10175" s="58">
        <f t="shared" si="1133"/>
        <v>0</v>
      </c>
    </row>
    <row r="10176" x14ac:dyDescent="0.25">
      <c r="A10176" t="s">
        <v>275</v>
      </c>
      <c r="B10176" t="s">
        <v>741</v>
      </c>
      <c r="C10176" t="s">
        <v>10948</v>
      </c>
      <c r="D10176" s="58"/>
      <c r="E10176" s="58"/>
      <c r="F10176" s="58"/>
      <c r="G10176" s="58"/>
      <c r="H10176" s="58"/>
      <c r="I10176" s="58"/>
      <c r="J10176" s="58"/>
      <c r="K10176" s="58"/>
      <c r="N10176" s="57" t="str">
        <f t="shared" si="1127"/>
        <v>***</v>
      </c>
      <c r="O10176" s="57" t="str">
        <f t="shared" si="1128"/>
        <v/>
      </c>
      <c r="P10176" s="57" t="str">
        <f t="shared" si="1129"/>
        <v>0.00 (0.00)</v>
      </c>
      <c r="Q10176" s="57" t="str">
        <f t="shared" si="1130"/>
        <v>0.00*** [0.00]</v>
      </c>
      <c r="R10176" s="57" t="str">
        <f t="shared" si="1131"/>
        <v/>
      </c>
      <c r="S10176" s="58">
        <f t="shared" si="1132"/>
        <v>0</v>
      </c>
      <c r="T10176" s="58">
        <f t="shared" si="1133"/>
        <v>0</v>
      </c>
    </row>
    <row r="10177" x14ac:dyDescent="0.25">
      <c r="A10177" t="s">
        <v>275</v>
      </c>
      <c r="B10177" t="s">
        <v>741</v>
      </c>
      <c r="C10177" t="s">
        <v>10949</v>
      </c>
      <c r="D10177" s="58">
        <v>0.26315790414810181</v>
      </c>
      <c r="E10177" s="58">
        <v>0.045418363064527512</v>
      </c>
      <c r="F10177" s="58"/>
      <c r="G10177" s="58"/>
      <c r="H10177" s="58">
        <v>0</v>
      </c>
      <c r="I10177" s="58">
        <v>1</v>
      </c>
      <c r="J10177" s="58">
        <v>0.44268345832824707</v>
      </c>
      <c r="K10177" s="58">
        <v>95</v>
      </c>
      <c r="N10177" s="57" t="str">
        <f t="shared" si="1127"/>
        <v>***</v>
      </c>
      <c r="O10177" s="57" t="str">
        <f t="shared" si="1128"/>
        <v/>
      </c>
      <c r="P10177" s="57" t="str">
        <f t="shared" si="1129"/>
        <v>0.00 (0.00)</v>
      </c>
      <c r="Q10177" s="57" t="str">
        <f t="shared" si="1130"/>
        <v>0.00*** [0.00]</v>
      </c>
      <c r="R10177" s="57" t="str">
        <f t="shared" si="1131"/>
        <v/>
      </c>
      <c r="S10177" s="58">
        <f t="shared" si="1132"/>
        <v>0</v>
      </c>
      <c r="T10177" s="58">
        <f t="shared" si="1133"/>
        <v>0</v>
      </c>
    </row>
    <row r="10178" x14ac:dyDescent="0.25">
      <c r="A10178" t="s">
        <v>275</v>
      </c>
      <c r="B10178" t="s">
        <v>741</v>
      </c>
      <c r="C10178" t="s">
        <v>10950</v>
      </c>
      <c r="D10178" s="58">
        <v>0.19316843152046204</v>
      </c>
      <c r="E10178" s="58">
        <v>0.01355693768709898</v>
      </c>
      <c r="F10178" s="58"/>
      <c r="G10178" s="58"/>
      <c r="H10178" s="58">
        <v>0</v>
      </c>
      <c r="I10178" s="58">
        <v>1</v>
      </c>
      <c r="J10178" s="58">
        <v>0.39501667022705078</v>
      </c>
      <c r="K10178" s="58">
        <v>849</v>
      </c>
      <c r="N10178" s="57" t="str">
        <f t="shared" si="1127"/>
        <v>***</v>
      </c>
      <c r="O10178" s="57" t="str">
        <f t="shared" si="1128"/>
        <v/>
      </c>
      <c r="P10178" s="57" t="str">
        <f t="shared" si="1129"/>
        <v>0.00 (0.00)</v>
      </c>
      <c r="Q10178" s="57" t="str">
        <f t="shared" si="1130"/>
        <v>0.00*** [0.00]</v>
      </c>
      <c r="R10178" s="57" t="str">
        <f t="shared" si="1131"/>
        <v/>
      </c>
      <c r="S10178" s="58">
        <f t="shared" si="1132"/>
        <v>0</v>
      </c>
      <c r="T10178" s="58">
        <f t="shared" si="1133"/>
        <v>0</v>
      </c>
    </row>
    <row r="10179" x14ac:dyDescent="0.25">
      <c r="A10179" t="s">
        <v>275</v>
      </c>
      <c r="B10179" t="s">
        <v>741</v>
      </c>
      <c r="C10179" t="s">
        <v>10951</v>
      </c>
      <c r="D10179" s="58">
        <v>0.20021186769008636</v>
      </c>
      <c r="E10179" s="58">
        <v>0.013030963949859142</v>
      </c>
      <c r="F10179" s="58"/>
      <c r="G10179" s="58"/>
      <c r="H10179" s="58">
        <v>0</v>
      </c>
      <c r="I10179" s="58">
        <v>1</v>
      </c>
      <c r="J10179" s="58">
        <v>0.40037092566490173</v>
      </c>
      <c r="K10179" s="58">
        <v>944</v>
      </c>
      <c r="N10179" s="57" t="str">
        <f t="shared" si="1127"/>
        <v>***</v>
      </c>
      <c r="O10179" s="57" t="str">
        <f t="shared" si="1128"/>
        <v/>
      </c>
      <c r="P10179" s="57" t="str">
        <f t="shared" si="1129"/>
        <v>0.00 (0.00)</v>
      </c>
      <c r="Q10179" s="57" t="str">
        <f t="shared" si="1130"/>
        <v>0.00*** [0.00]</v>
      </c>
      <c r="R10179" s="57" t="str">
        <f t="shared" si="1131"/>
        <v/>
      </c>
      <c r="S10179" s="58">
        <f t="shared" si="1132"/>
        <v>0</v>
      </c>
      <c r="T10179" s="58">
        <f t="shared" si="1133"/>
        <v>0</v>
      </c>
    </row>
    <row r="10180" x14ac:dyDescent="0.25">
      <c r="A10180" t="s">
        <v>275</v>
      </c>
      <c r="B10180" t="s">
        <v>741</v>
      </c>
      <c r="C10180" t="s">
        <v>10952</v>
      </c>
      <c r="D10180" s="58"/>
      <c r="E10180" s="58"/>
      <c r="F10180" s="58"/>
      <c r="G10180" s="58"/>
      <c r="H10180" s="58"/>
      <c r="I10180" s="58"/>
      <c r="J10180" s="58"/>
      <c r="K10180" s="58"/>
      <c r="N10180" s="57" t="str">
        <f t="shared" si="1127"/>
        <v>***</v>
      </c>
      <c r="O10180" s="57" t="str">
        <f t="shared" si="1128"/>
        <v/>
      </c>
      <c r="P10180" s="57" t="str">
        <f t="shared" si="1129"/>
        <v>0.00 (0.00)</v>
      </c>
      <c r="Q10180" s="57" t="str">
        <f t="shared" si="1130"/>
        <v>0.00*** [0.00]</v>
      </c>
      <c r="R10180" s="57" t="str">
        <f t="shared" si="1131"/>
        <v/>
      </c>
      <c r="S10180" s="58">
        <f t="shared" si="1132"/>
        <v>0</v>
      </c>
      <c r="T10180" s="58">
        <f t="shared" si="1133"/>
        <v>0</v>
      </c>
    </row>
    <row r="10181" x14ac:dyDescent="0.25">
      <c r="A10181" t="s">
        <v>275</v>
      </c>
      <c r="B10181" t="s">
        <v>741</v>
      </c>
      <c r="C10181" t="s">
        <v>10953</v>
      </c>
      <c r="D10181" s="58">
        <v>0.13803680241107941</v>
      </c>
      <c r="E10181" s="58">
        <v>0.019133752211928368</v>
      </c>
      <c r="F10181" s="58"/>
      <c r="G10181" s="58"/>
      <c r="H10181" s="58">
        <v>0</v>
      </c>
      <c r="I10181" s="58">
        <v>1</v>
      </c>
      <c r="J10181" s="58">
        <v>0.34546887874603271</v>
      </c>
      <c r="K10181" s="58">
        <v>326</v>
      </c>
      <c r="N10181" s="57" t="str">
        <f t="shared" si="1127"/>
        <v>***</v>
      </c>
      <c r="O10181" s="57" t="str">
        <f t="shared" si="1128"/>
        <v/>
      </c>
      <c r="P10181" s="57" t="str">
        <f t="shared" si="1129"/>
        <v>0.00 (0.00)</v>
      </c>
      <c r="Q10181" s="57" t="str">
        <f t="shared" si="1130"/>
        <v>0.00*** [0.00]</v>
      </c>
      <c r="R10181" s="57" t="str">
        <f t="shared" si="1131"/>
        <v/>
      </c>
      <c r="S10181" s="58">
        <f t="shared" si="1132"/>
        <v>0</v>
      </c>
      <c r="T10181" s="58">
        <f t="shared" si="1133"/>
        <v>0</v>
      </c>
    </row>
    <row r="10182" x14ac:dyDescent="0.25">
      <c r="A10182" t="s">
        <v>275</v>
      </c>
      <c r="B10182" t="s">
        <v>741</v>
      </c>
      <c r="C10182" t="s">
        <v>10954</v>
      </c>
      <c r="D10182" s="58">
        <v>0.035398229956626892</v>
      </c>
      <c r="E10182" s="58">
        <v>0.01746046356856823</v>
      </c>
      <c r="F10182" s="58"/>
      <c r="G10182" s="58"/>
      <c r="H10182" s="58">
        <v>0</v>
      </c>
      <c r="I10182" s="58">
        <v>1</v>
      </c>
      <c r="J10182" s="58">
        <v>0.18560728430747986</v>
      </c>
      <c r="K10182" s="58">
        <v>113</v>
      </c>
      <c r="N10182" s="57" t="str">
        <f t="shared" si="1127"/>
        <v>***</v>
      </c>
      <c r="O10182" s="57" t="str">
        <f t="shared" si="1128"/>
        <v/>
      </c>
      <c r="P10182" s="57" t="str">
        <f t="shared" si="1129"/>
        <v>0.00 (0.00)</v>
      </c>
      <c r="Q10182" s="57" t="str">
        <f t="shared" si="1130"/>
        <v>0.00*** [0.00]</v>
      </c>
      <c r="R10182" s="57" t="str">
        <f t="shared" si="1131"/>
        <v/>
      </c>
      <c r="S10182" s="58">
        <f t="shared" si="1132"/>
        <v>0</v>
      </c>
      <c r="T10182" s="58">
        <f t="shared" si="1133"/>
        <v>0</v>
      </c>
    </row>
    <row r="10183" x14ac:dyDescent="0.25">
      <c r="A10183" t="s">
        <v>275</v>
      </c>
      <c r="B10183" t="s">
        <v>741</v>
      </c>
      <c r="C10183" t="s">
        <v>10955</v>
      </c>
      <c r="D10183" s="58">
        <v>0.111617311835289</v>
      </c>
      <c r="E10183" s="58">
        <v>0.015046266838908195</v>
      </c>
      <c r="F10183" s="58"/>
      <c r="G10183" s="58"/>
      <c r="H10183" s="58">
        <v>0</v>
      </c>
      <c r="I10183" s="58">
        <v>1</v>
      </c>
      <c r="J10183" s="58">
        <v>0.31525430083274841</v>
      </c>
      <c r="K10183" s="58">
        <v>439</v>
      </c>
      <c r="N10183" s="57" t="str">
        <f t="shared" si="1127"/>
        <v>***</v>
      </c>
      <c r="O10183" s="57" t="str">
        <f t="shared" si="1128"/>
        <v/>
      </c>
      <c r="P10183" s="57" t="str">
        <f t="shared" si="1129"/>
        <v>0.00 (0.00)</v>
      </c>
      <c r="Q10183" s="57" t="str">
        <f t="shared" si="1130"/>
        <v>0.00*** [0.00]</v>
      </c>
      <c r="R10183" s="57" t="str">
        <f t="shared" si="1131"/>
        <v/>
      </c>
      <c r="S10183" s="58">
        <f t="shared" si="1132"/>
        <v>0</v>
      </c>
      <c r="T10183" s="58">
        <f t="shared" si="1133"/>
        <v>0</v>
      </c>
    </row>
    <row r="10184" x14ac:dyDescent="0.25">
      <c r="A10184" t="s">
        <v>275</v>
      </c>
      <c r="B10184" t="s">
        <v>741</v>
      </c>
      <c r="C10184" t="s">
        <v>10956</v>
      </c>
      <c r="D10184" s="58"/>
      <c r="E10184" s="58"/>
      <c r="F10184" s="58"/>
      <c r="G10184" s="58"/>
      <c r="H10184" s="58"/>
      <c r="I10184" s="58"/>
      <c r="J10184" s="58"/>
      <c r="K10184" s="58"/>
      <c r="N10184" s="57" t="str">
        <f t="shared" si="1127"/>
        <v>***</v>
      </c>
      <c r="O10184" s="57" t="str">
        <f t="shared" si="1128"/>
        <v/>
      </c>
      <c r="P10184" s="57" t="str">
        <f t="shared" si="1129"/>
        <v>0.00 (0.00)</v>
      </c>
      <c r="Q10184" s="57" t="str">
        <f t="shared" si="1130"/>
        <v>0.00*** [0.00]</v>
      </c>
      <c r="R10184" s="57" t="str">
        <f t="shared" si="1131"/>
        <v/>
      </c>
      <c r="S10184" s="58">
        <f t="shared" si="1132"/>
        <v>0</v>
      </c>
      <c r="T10184" s="58">
        <f t="shared" si="1133"/>
        <v>0</v>
      </c>
    </row>
    <row r="10185" x14ac:dyDescent="0.25">
      <c r="A10185" t="s">
        <v>275</v>
      </c>
      <c r="B10185" t="s">
        <v>741</v>
      </c>
      <c r="C10185" t="s">
        <v>10957</v>
      </c>
      <c r="D10185" s="58">
        <v>0.20276497304439545</v>
      </c>
      <c r="E10185" s="58">
        <v>0.027356641367077827</v>
      </c>
      <c r="F10185" s="58"/>
      <c r="G10185" s="58"/>
      <c r="H10185" s="58">
        <v>0</v>
      </c>
      <c r="I10185" s="58">
        <v>1</v>
      </c>
      <c r="J10185" s="58">
        <v>0.4029884934425354</v>
      </c>
      <c r="K10185" s="58">
        <v>217</v>
      </c>
      <c r="N10185" s="57" t="str">
        <f t="shared" si="1127"/>
        <v>***</v>
      </c>
      <c r="O10185" s="57" t="str">
        <f t="shared" si="1128"/>
        <v/>
      </c>
      <c r="P10185" s="57" t="str">
        <f t="shared" si="1129"/>
        <v>0.00 (0.00)</v>
      </c>
      <c r="Q10185" s="57" t="str">
        <f t="shared" si="1130"/>
        <v>0.00*** [0.00]</v>
      </c>
      <c r="R10185" s="57" t="str">
        <f t="shared" si="1131"/>
        <v/>
      </c>
      <c r="S10185" s="58">
        <f t="shared" si="1132"/>
        <v>0</v>
      </c>
      <c r="T10185" s="58">
        <f t="shared" si="1133"/>
        <v>0</v>
      </c>
    </row>
    <row r="10186" x14ac:dyDescent="0.25">
      <c r="A10186" t="s">
        <v>275</v>
      </c>
      <c r="B10186" t="s">
        <v>741</v>
      </c>
      <c r="C10186" t="s">
        <v>10958</v>
      </c>
      <c r="D10186" s="58">
        <v>0.21153846383094788</v>
      </c>
      <c r="E10186" s="58">
        <v>0.057187333703041077</v>
      </c>
      <c r="F10186" s="58"/>
      <c r="G10186" s="58"/>
      <c r="H10186" s="58">
        <v>0</v>
      </c>
      <c r="I10186" s="58">
        <v>1</v>
      </c>
      <c r="J10186" s="58">
        <v>0.41238370537757874</v>
      </c>
      <c r="K10186" s="58">
        <v>52</v>
      </c>
      <c r="N10186" s="57" t="str">
        <f t="shared" si="1127"/>
        <v>***</v>
      </c>
      <c r="O10186" s="57" t="str">
        <f t="shared" si="1128"/>
        <v/>
      </c>
      <c r="P10186" s="57" t="str">
        <f t="shared" si="1129"/>
        <v>0.00 (0.00)</v>
      </c>
      <c r="Q10186" s="57" t="str">
        <f t="shared" si="1130"/>
        <v>0.00*** [0.00]</v>
      </c>
      <c r="R10186" s="57" t="str">
        <f t="shared" si="1131"/>
        <v/>
      </c>
      <c r="S10186" s="58">
        <f t="shared" si="1132"/>
        <v>0</v>
      </c>
      <c r="T10186" s="58">
        <f t="shared" si="1133"/>
        <v>0</v>
      </c>
    </row>
    <row r="10187" x14ac:dyDescent="0.25">
      <c r="A10187" t="s">
        <v>275</v>
      </c>
      <c r="B10187" t="s">
        <v>741</v>
      </c>
      <c r="C10187" t="s">
        <v>10959</v>
      </c>
      <c r="D10187" s="58">
        <v>0.20446096360683441</v>
      </c>
      <c r="E10187" s="58">
        <v>0.024635907262563705</v>
      </c>
      <c r="F10187" s="58"/>
      <c r="G10187" s="58"/>
      <c r="H10187" s="58">
        <v>0</v>
      </c>
      <c r="I10187" s="58">
        <v>1</v>
      </c>
      <c r="J10187" s="58">
        <v>0.40405890345573425</v>
      </c>
      <c r="K10187" s="58">
        <v>269</v>
      </c>
      <c r="N10187" s="57" t="str">
        <f t="shared" si="1127"/>
        <v>***</v>
      </c>
      <c r="O10187" s="57" t="str">
        <f t="shared" si="1128"/>
        <v/>
      </c>
      <c r="P10187" s="57" t="str">
        <f t="shared" si="1129"/>
        <v>0.00 (0.00)</v>
      </c>
      <c r="Q10187" s="57" t="str">
        <f t="shared" si="1130"/>
        <v>0.00*** [0.00]</v>
      </c>
      <c r="R10187" s="57" t="str">
        <f t="shared" si="1131"/>
        <v/>
      </c>
      <c r="S10187" s="58">
        <f t="shared" si="1132"/>
        <v>0</v>
      </c>
      <c r="T10187" s="58">
        <f t="shared" si="1133"/>
        <v>0</v>
      </c>
    </row>
    <row r="10188" x14ac:dyDescent="0.25">
      <c r="A10188" t="s">
        <v>275</v>
      </c>
      <c r="B10188" t="s">
        <v>741</v>
      </c>
      <c r="C10188" t="s">
        <v>10960</v>
      </c>
      <c r="D10188" s="58">
        <v>-0.62371969223022461</v>
      </c>
      <c r="E10188" s="58">
        <v>0.65922951698303223</v>
      </c>
      <c r="F10188" s="58">
        <v>-0.94613438844680786</v>
      </c>
      <c r="G10188" s="58">
        <v>0.34408006072044373</v>
      </c>
      <c r="H10188" s="58">
        <v>-1.9157857894897461</v>
      </c>
      <c r="I10188" s="58">
        <v>0.66834640502929688</v>
      </c>
      <c r="J10188" s="58"/>
      <c r="K10188" s="58">
        <v>1.9599640369415283</v>
      </c>
      <c r="N10188" s="57" t="str">
        <f t="shared" si="1127"/>
        <v>***</v>
      </c>
      <c r="O10188" s="57" t="str">
        <f t="shared" si="1128"/>
        <v/>
      </c>
      <c r="P10188" s="57" t="str">
        <f t="shared" si="1129"/>
        <v>0.00 (0.00)</v>
      </c>
      <c r="Q10188" s="57" t="str">
        <f t="shared" si="1130"/>
        <v>0.00*** [0.00]</v>
      </c>
      <c r="R10188" s="57" t="str">
        <f t="shared" si="1131"/>
        <v/>
      </c>
      <c r="S10188" s="58">
        <f t="shared" si="1132"/>
        <v>0</v>
      </c>
      <c r="T10188" s="58">
        <f t="shared" si="1133"/>
        <v>0</v>
      </c>
    </row>
    <row r="10189" x14ac:dyDescent="0.25">
      <c r="A10189" t="s">
        <v>275</v>
      </c>
      <c r="B10189" t="s">
        <v>741</v>
      </c>
      <c r="C10189" t="s">
        <v>10961</v>
      </c>
      <c r="D10189" s="58">
        <v>-2.1523478031158447</v>
      </c>
      <c r="E10189" s="58">
        <v>0.75522291660308838</v>
      </c>
      <c r="F10189" s="58">
        <v>-2.8499500751495361</v>
      </c>
      <c r="G10189" s="58">
        <v>0.0043726093135774136</v>
      </c>
      <c r="H10189" s="58">
        <v>-3.6325573921203613</v>
      </c>
      <c r="I10189" s="58">
        <v>-0.67213791608810425</v>
      </c>
      <c r="J10189" s="58"/>
      <c r="K10189" s="58">
        <v>1.9599640369415283</v>
      </c>
      <c r="N10189" s="57" t="str">
        <f t="shared" si="1127"/>
        <v>***</v>
      </c>
      <c r="O10189" s="57" t="str">
        <f t="shared" si="1128"/>
        <v/>
      </c>
      <c r="P10189" s="57" t="str">
        <f t="shared" si="1129"/>
        <v>0.00 (0.00)</v>
      </c>
      <c r="Q10189" s="57" t="str">
        <f t="shared" si="1130"/>
        <v>0.00*** [0.00]</v>
      </c>
      <c r="R10189" s="57" t="str">
        <f t="shared" si="1131"/>
        <v/>
      </c>
      <c r="S10189" s="58">
        <f t="shared" si="1132"/>
        <v>0</v>
      </c>
      <c r="T10189" s="58">
        <f t="shared" si="1133"/>
        <v>0</v>
      </c>
    </row>
    <row r="10190" x14ac:dyDescent="0.25">
      <c r="A10190" t="s">
        <v>275</v>
      </c>
      <c r="B10190" t="s">
        <v>741</v>
      </c>
      <c r="C10190" t="s">
        <v>10962</v>
      </c>
      <c r="D10190" s="58">
        <v>-1.7509680986404419</v>
      </c>
      <c r="E10190" s="58">
        <v>0.58647274971008301</v>
      </c>
      <c r="F10190" s="58">
        <v>-2.9855916500091553</v>
      </c>
      <c r="G10190" s="58">
        <v>0.0028303025756031275</v>
      </c>
      <c r="H10190" s="58">
        <v>-2.9004335403442383</v>
      </c>
      <c r="I10190" s="58">
        <v>-0.60150265693664551</v>
      </c>
      <c r="J10190" s="58"/>
      <c r="K10190" s="58">
        <v>1.9599640369415283</v>
      </c>
      <c r="N10190" s="57" t="str">
        <f t="shared" si="1127"/>
        <v>***</v>
      </c>
      <c r="O10190" s="57" t="str">
        <f t="shared" si="1128"/>
        <v/>
      </c>
      <c r="P10190" s="57" t="str">
        <f t="shared" si="1129"/>
        <v>0.00 (0.00)</v>
      </c>
      <c r="Q10190" s="57" t="str">
        <f t="shared" si="1130"/>
        <v>0.00*** [0.00]</v>
      </c>
      <c r="R10190" s="57" t="str">
        <f t="shared" si="1131"/>
        <v/>
      </c>
      <c r="S10190" s="58">
        <f t="shared" si="1132"/>
        <v>0</v>
      </c>
      <c r="T10190" s="58">
        <f t="shared" si="1133"/>
        <v>0</v>
      </c>
    </row>
    <row r="10191" x14ac:dyDescent="0.25">
      <c r="A10191" t="s">
        <v>275</v>
      </c>
      <c r="B10191" t="s">
        <v>741</v>
      </c>
      <c r="C10191" t="s">
        <v>10963</v>
      </c>
      <c r="D10191" s="58"/>
      <c r="E10191" s="58"/>
      <c r="F10191" s="58"/>
      <c r="G10191" s="58">
        <v>0.67810118198394775</v>
      </c>
      <c r="H10191" s="58"/>
      <c r="I10191" s="58"/>
      <c r="J10191" s="58"/>
      <c r="K10191" s="58"/>
      <c r="N10191" s="57" t="str">
        <f t="shared" si="1127"/>
        <v>***</v>
      </c>
      <c r="O10191" s="57" t="str">
        <f t="shared" si="1128"/>
        <v/>
      </c>
      <c r="P10191" s="57" t="str">
        <f t="shared" si="1129"/>
        <v>0.00 (0.00)</v>
      </c>
      <c r="Q10191" s="57" t="str">
        <f t="shared" si="1130"/>
        <v>0.00*** [0.00]</v>
      </c>
      <c r="R10191" s="57" t="str">
        <f t="shared" si="1131"/>
        <v/>
      </c>
      <c r="S10191" s="58">
        <f t="shared" si="1132"/>
        <v>0</v>
      </c>
      <c r="T10191" s="58">
        <f t="shared" si="1133"/>
        <v>0</v>
      </c>
    </row>
    <row r="10192" x14ac:dyDescent="0.25">
      <c r="A10192" t="s">
        <v>275</v>
      </c>
      <c r="B10192" t="s">
        <v>741</v>
      </c>
      <c r="C10192" t="s">
        <v>10964</v>
      </c>
      <c r="D10192" s="58"/>
      <c r="E10192" s="58"/>
      <c r="F10192" s="58"/>
      <c r="G10192" s="58">
        <v>0.13879415392875671</v>
      </c>
      <c r="H10192" s="58"/>
      <c r="I10192" s="58"/>
      <c r="J10192" s="58"/>
      <c r="K10192" s="58"/>
      <c r="N10192" s="57" t="str">
        <f t="shared" si="1127"/>
        <v>***</v>
      </c>
      <c r="O10192" s="57" t="str">
        <f t="shared" si="1128"/>
        <v/>
      </c>
      <c r="P10192" s="57" t="str">
        <f t="shared" si="1129"/>
        <v>0.00 (0.00)</v>
      </c>
      <c r="Q10192" s="57" t="str">
        <f t="shared" si="1130"/>
        <v>0.00*** [0.00]</v>
      </c>
      <c r="R10192" s="57" t="str">
        <f t="shared" si="1131"/>
        <v/>
      </c>
      <c r="S10192" s="58">
        <f t="shared" si="1132"/>
        <v>0</v>
      </c>
      <c r="T10192" s="58">
        <f t="shared" si="1133"/>
        <v>0</v>
      </c>
    </row>
    <row r="10193" x14ac:dyDescent="0.25">
      <c r="A10193" t="s">
        <v>275</v>
      </c>
      <c r="B10193" t="s">
        <v>741</v>
      </c>
      <c r="C10193" t="s">
        <v>10965</v>
      </c>
      <c r="D10193" s="58">
        <v>0.16888193786144257</v>
      </c>
      <c r="E10193" s="58">
        <v>0.010479909367859364</v>
      </c>
      <c r="F10193" s="58"/>
      <c r="G10193" s="58"/>
      <c r="H10193" s="58">
        <v>0</v>
      </c>
      <c r="I10193" s="58">
        <v>1</v>
      </c>
      <c r="J10193" s="58">
        <v>0.37479415535926819</v>
      </c>
      <c r="K10193" s="58">
        <v>1279</v>
      </c>
      <c r="N10193" s="57" t="str">
        <f t="shared" si="1127"/>
        <v>***</v>
      </c>
      <c r="O10193" s="57" t="str">
        <f t="shared" si="1128"/>
        <v/>
      </c>
      <c r="P10193" s="57" t="str">
        <f t="shared" si="1129"/>
        <v>0.00 (0.00)</v>
      </c>
      <c r="Q10193" s="57" t="str">
        <f t="shared" si="1130"/>
        <v>0.00*** [0.00]</v>
      </c>
      <c r="R10193" s="57" t="str">
        <f t="shared" si="1131"/>
        <v/>
      </c>
      <c r="S10193" s="58">
        <f t="shared" si="1132"/>
        <v>0</v>
      </c>
      <c r="T10193" s="58">
        <f t="shared" si="1133"/>
        <v>0</v>
      </c>
    </row>
    <row r="10194" x14ac:dyDescent="0.25">
      <c r="A10194" t="s">
        <v>275</v>
      </c>
      <c r="B10194" t="s">
        <v>741</v>
      </c>
      <c r="C10194" t="s">
        <v>10966</v>
      </c>
      <c r="D10194" s="58">
        <v>0.13075822591781616</v>
      </c>
      <c r="E10194" s="58">
        <v>0.0057035251520574093</v>
      </c>
      <c r="F10194" s="58"/>
      <c r="G10194" s="58"/>
      <c r="H10194" s="58">
        <v>0</v>
      </c>
      <c r="I10194" s="58">
        <v>1</v>
      </c>
      <c r="J10194" s="58">
        <v>0.33718398213386536</v>
      </c>
      <c r="K10194" s="58">
        <v>3495</v>
      </c>
      <c r="N10194" s="57" t="str">
        <f t="shared" si="1127"/>
        <v>***</v>
      </c>
      <c r="O10194" s="57" t="str">
        <f t="shared" si="1128"/>
        <v/>
      </c>
      <c r="P10194" s="57" t="str">
        <f t="shared" si="1129"/>
        <v>0.00 (0.00)</v>
      </c>
      <c r="Q10194" s="57" t="str">
        <f t="shared" si="1130"/>
        <v>0.00*** [0.00]</v>
      </c>
      <c r="R10194" s="57" t="str">
        <f t="shared" si="1131"/>
        <v/>
      </c>
      <c r="S10194" s="58">
        <f t="shared" si="1132"/>
        <v>0</v>
      </c>
      <c r="T10194" s="58">
        <f t="shared" si="1133"/>
        <v>0</v>
      </c>
    </row>
    <row r="10195" x14ac:dyDescent="0.25">
      <c r="A10195" t="s">
        <v>275</v>
      </c>
      <c r="B10195" t="s">
        <v>741</v>
      </c>
      <c r="C10195" t="s">
        <v>10967</v>
      </c>
      <c r="D10195" s="58">
        <v>0.14097192883491516</v>
      </c>
      <c r="E10195" s="58">
        <v>0.0050370269455015659</v>
      </c>
      <c r="F10195" s="58"/>
      <c r="G10195" s="58"/>
      <c r="H10195" s="58">
        <v>0</v>
      </c>
      <c r="I10195" s="58">
        <v>1</v>
      </c>
      <c r="J10195" s="58">
        <v>0.34802904725074768</v>
      </c>
      <c r="K10195" s="58">
        <v>4774</v>
      </c>
      <c r="N10195" s="57" t="str">
        <f t="shared" si="1127"/>
        <v>***</v>
      </c>
      <c r="O10195" s="57" t="str">
        <f t="shared" si="1128"/>
        <v/>
      </c>
      <c r="P10195" s="57" t="str">
        <f t="shared" si="1129"/>
        <v>0.00 (0.00)</v>
      </c>
      <c r="Q10195" s="57" t="str">
        <f t="shared" si="1130"/>
        <v>0.00*** [0.00]</v>
      </c>
      <c r="R10195" s="57" t="str">
        <f t="shared" si="1131"/>
        <v/>
      </c>
      <c r="S10195" s="58">
        <f t="shared" si="1132"/>
        <v>0</v>
      </c>
      <c r="T10195" s="58">
        <f t="shared" si="1133"/>
        <v>0</v>
      </c>
    </row>
    <row r="10196" x14ac:dyDescent="0.25">
      <c r="A10196" t="s">
        <v>275</v>
      </c>
      <c r="B10196" t="s">
        <v>742</v>
      </c>
      <c r="C10196" t="s">
        <v>10968</v>
      </c>
      <c r="D10196" s="58"/>
      <c r="E10196" s="58"/>
      <c r="F10196" s="58"/>
      <c r="G10196" s="58"/>
      <c r="H10196" s="58"/>
      <c r="I10196" s="58"/>
      <c r="J10196" s="58"/>
      <c r="K10196" s="58"/>
      <c r="N10196" s="57" t="str">
        <f t="shared" si="1127"/>
        <v>***</v>
      </c>
      <c r="O10196" s="57" t="str">
        <f t="shared" si="1128"/>
        <v/>
      </c>
      <c r="P10196" s="57" t="str">
        <f t="shared" si="1129"/>
        <v>0.00 (0.00)</v>
      </c>
      <c r="Q10196" s="57" t="str">
        <f t="shared" si="1130"/>
        <v>0.00*** [0.00]</v>
      </c>
      <c r="R10196" s="57" t="str">
        <f t="shared" si="1131"/>
        <v/>
      </c>
      <c r="S10196" s="58">
        <f t="shared" si="1132"/>
        <v>0</v>
      </c>
      <c r="T10196" s="58">
        <f t="shared" si="1133"/>
        <v>0</v>
      </c>
    </row>
    <row r="10197" x14ac:dyDescent="0.25">
      <c r="A10197" t="s">
        <v>275</v>
      </c>
      <c r="B10197" t="s">
        <v>742</v>
      </c>
      <c r="C10197" t="s">
        <v>10969</v>
      </c>
      <c r="D10197" s="58">
        <v>0.099264703691005707</v>
      </c>
      <c r="E10197" s="58">
        <v>0.018163995817303658</v>
      </c>
      <c r="F10197" s="58"/>
      <c r="G10197" s="58"/>
      <c r="H10197" s="58">
        <v>0</v>
      </c>
      <c r="I10197" s="58">
        <v>1</v>
      </c>
      <c r="J10197" s="58">
        <v>0.2995682954788208</v>
      </c>
      <c r="K10197" s="58">
        <v>272</v>
      </c>
      <c r="N10197" s="57" t="str">
        <f t="shared" si="1127"/>
        <v>***</v>
      </c>
      <c r="O10197" s="57" t="str">
        <f t="shared" si="1128"/>
        <v/>
      </c>
      <c r="P10197" s="57" t="str">
        <f t="shared" si="1129"/>
        <v>0.00 (0.00)</v>
      </c>
      <c r="Q10197" s="57" t="str">
        <f t="shared" si="1130"/>
        <v>0.00*** [0.00]</v>
      </c>
      <c r="R10197" s="57" t="str">
        <f t="shared" si="1131"/>
        <v/>
      </c>
      <c r="S10197" s="58">
        <f t="shared" si="1132"/>
        <v>0</v>
      </c>
      <c r="T10197" s="58">
        <f t="shared" si="1133"/>
        <v>0</v>
      </c>
    </row>
    <row r="10198" x14ac:dyDescent="0.25">
      <c r="A10198" t="s">
        <v>275</v>
      </c>
      <c r="B10198" t="s">
        <v>742</v>
      </c>
      <c r="C10198" t="s">
        <v>10970</v>
      </c>
      <c r="D10198" s="58">
        <v>0.11781338602304459</v>
      </c>
      <c r="E10198" s="58">
        <v>0.009902038611471653</v>
      </c>
      <c r="F10198" s="58"/>
      <c r="G10198" s="58"/>
      <c r="H10198" s="58">
        <v>0</v>
      </c>
      <c r="I10198" s="58">
        <v>1</v>
      </c>
      <c r="J10198" s="58">
        <v>0.3225390613079071</v>
      </c>
      <c r="K10198" s="58">
        <v>1061</v>
      </c>
      <c r="N10198" s="57" t="str">
        <f t="shared" si="1127"/>
        <v>***</v>
      </c>
      <c r="O10198" s="57" t="str">
        <f t="shared" si="1128"/>
        <v/>
      </c>
      <c r="P10198" s="57" t="str">
        <f t="shared" si="1129"/>
        <v>0.00 (0.00)</v>
      </c>
      <c r="Q10198" s="57" t="str">
        <f t="shared" si="1130"/>
        <v>0.00*** [0.00]</v>
      </c>
      <c r="R10198" s="57" t="str">
        <f t="shared" si="1131"/>
        <v/>
      </c>
      <c r="S10198" s="58">
        <f t="shared" si="1132"/>
        <v>0</v>
      </c>
      <c r="T10198" s="58">
        <f t="shared" si="1133"/>
        <v>0</v>
      </c>
    </row>
    <row r="10199" x14ac:dyDescent="0.25">
      <c r="A10199" t="s">
        <v>275</v>
      </c>
      <c r="B10199" t="s">
        <v>742</v>
      </c>
      <c r="C10199" t="s">
        <v>10971</v>
      </c>
      <c r="D10199" s="58">
        <v>0.11402850598096848</v>
      </c>
      <c r="E10199" s="58">
        <v>0.0087089240550994873</v>
      </c>
      <c r="F10199" s="58"/>
      <c r="G10199" s="58"/>
      <c r="H10199" s="58">
        <v>0</v>
      </c>
      <c r="I10199" s="58">
        <v>1</v>
      </c>
      <c r="J10199" s="58">
        <v>0.31796517968177795</v>
      </c>
      <c r="K10199" s="58">
        <v>1333</v>
      </c>
      <c r="N10199" s="57" t="str">
        <f t="shared" si="1127"/>
        <v>***</v>
      </c>
      <c r="O10199" s="57" t="str">
        <f t="shared" si="1128"/>
        <v/>
      </c>
      <c r="P10199" s="57" t="str">
        <f t="shared" si="1129"/>
        <v>0.00 (0.00)</v>
      </c>
      <c r="Q10199" s="57" t="str">
        <f t="shared" si="1130"/>
        <v>0.00*** [0.00]</v>
      </c>
      <c r="R10199" s="57" t="str">
        <f t="shared" si="1131"/>
        <v/>
      </c>
      <c r="S10199" s="58">
        <f t="shared" si="1132"/>
        <v>0</v>
      </c>
      <c r="T10199" s="58">
        <f t="shared" si="1133"/>
        <v>0</v>
      </c>
    </row>
    <row r="10200" x14ac:dyDescent="0.25">
      <c r="A10200" t="s">
        <v>275</v>
      </c>
      <c r="B10200" t="s">
        <v>742</v>
      </c>
      <c r="C10200" t="s">
        <v>10972</v>
      </c>
      <c r="D10200" s="58"/>
      <c r="E10200" s="58"/>
      <c r="F10200" s="58"/>
      <c r="G10200" s="58"/>
      <c r="H10200" s="58"/>
      <c r="I10200" s="58"/>
      <c r="J10200" s="58"/>
      <c r="K10200" s="58"/>
      <c r="N10200" s="57" t="str">
        <f t="shared" si="1127"/>
        <v>***</v>
      </c>
      <c r="O10200" s="57" t="str">
        <f t="shared" si="1128"/>
        <v/>
      </c>
      <c r="P10200" s="57" t="str">
        <f t="shared" si="1129"/>
        <v>0.00 (0.00)</v>
      </c>
      <c r="Q10200" s="57" t="str">
        <f t="shared" si="1130"/>
        <v>0.00*** [0.00]</v>
      </c>
      <c r="R10200" s="57" t="str">
        <f t="shared" si="1131"/>
        <v/>
      </c>
      <c r="S10200" s="58">
        <f t="shared" si="1132"/>
        <v>0</v>
      </c>
      <c r="T10200" s="58">
        <f t="shared" si="1133"/>
        <v>0</v>
      </c>
    </row>
    <row r="10201" x14ac:dyDescent="0.25">
      <c r="A10201" t="s">
        <v>275</v>
      </c>
      <c r="B10201" t="s">
        <v>742</v>
      </c>
      <c r="C10201" t="s">
        <v>10973</v>
      </c>
      <c r="D10201" s="58">
        <v>0.08943089097738266</v>
      </c>
      <c r="E10201" s="58">
        <v>0.014875663444399834</v>
      </c>
      <c r="F10201" s="58"/>
      <c r="G10201" s="58"/>
      <c r="H10201" s="58">
        <v>0</v>
      </c>
      <c r="I10201" s="58">
        <v>1</v>
      </c>
      <c r="J10201" s="58">
        <v>0.28575214743614197</v>
      </c>
      <c r="K10201" s="58">
        <v>369</v>
      </c>
      <c r="N10201" s="57" t="str">
        <f t="shared" si="1127"/>
        <v>***</v>
      </c>
      <c r="O10201" s="57" t="str">
        <f t="shared" si="1128"/>
        <v/>
      </c>
      <c r="P10201" s="57" t="str">
        <f t="shared" si="1129"/>
        <v>0.00 (0.00)</v>
      </c>
      <c r="Q10201" s="57" t="str">
        <f t="shared" si="1130"/>
        <v>0.00*** [0.00]</v>
      </c>
      <c r="R10201" s="57" t="str">
        <f t="shared" si="1131"/>
        <v/>
      </c>
      <c r="S10201" s="58">
        <f t="shared" si="1132"/>
        <v>0</v>
      </c>
      <c r="T10201" s="58">
        <f t="shared" si="1133"/>
        <v>0</v>
      </c>
    </row>
    <row r="10202" x14ac:dyDescent="0.25">
      <c r="A10202" t="s">
        <v>275</v>
      </c>
      <c r="B10202" t="s">
        <v>742</v>
      </c>
      <c r="C10202" t="s">
        <v>10974</v>
      </c>
      <c r="D10202" s="58">
        <v>0.10704225301742554</v>
      </c>
      <c r="E10202" s="58">
        <v>0.008207329548895359</v>
      </c>
      <c r="F10202" s="58"/>
      <c r="G10202" s="58"/>
      <c r="H10202" s="58">
        <v>0</v>
      </c>
      <c r="I10202" s="58">
        <v>1</v>
      </c>
      <c r="J10202" s="58">
        <v>0.30927586555480957</v>
      </c>
      <c r="K10202" s="58">
        <v>1420</v>
      </c>
      <c r="N10202" s="57" t="str">
        <f t="shared" si="1127"/>
        <v>***</v>
      </c>
      <c r="O10202" s="57" t="str">
        <f t="shared" si="1128"/>
        <v/>
      </c>
      <c r="P10202" s="57" t="str">
        <f t="shared" si="1129"/>
        <v>0.00 (0.00)</v>
      </c>
      <c r="Q10202" s="57" t="str">
        <f t="shared" si="1130"/>
        <v>0.00*** [0.00]</v>
      </c>
      <c r="R10202" s="57" t="str">
        <f t="shared" si="1131"/>
        <v/>
      </c>
      <c r="S10202" s="58">
        <f t="shared" si="1132"/>
        <v>0</v>
      </c>
      <c r="T10202" s="58">
        <f t="shared" si="1133"/>
        <v>0</v>
      </c>
    </row>
    <row r="10203" x14ac:dyDescent="0.25">
      <c r="A10203" t="s">
        <v>275</v>
      </c>
      <c r="B10203" t="s">
        <v>742</v>
      </c>
      <c r="C10203" t="s">
        <v>10975</v>
      </c>
      <c r="D10203" s="58">
        <v>0.10340972244739532</v>
      </c>
      <c r="E10203" s="58">
        <v>0.0072010187432169914</v>
      </c>
      <c r="F10203" s="58"/>
      <c r="G10203" s="58"/>
      <c r="H10203" s="58">
        <v>0</v>
      </c>
      <c r="I10203" s="58">
        <v>1</v>
      </c>
      <c r="J10203" s="58">
        <v>0.30457842350006104</v>
      </c>
      <c r="K10203" s="58">
        <v>1789</v>
      </c>
      <c r="N10203" s="57" t="str">
        <f t="shared" si="1127"/>
        <v>***</v>
      </c>
      <c r="O10203" s="57" t="str">
        <f t="shared" si="1128"/>
        <v/>
      </c>
      <c r="P10203" s="57" t="str">
        <f t="shared" si="1129"/>
        <v>0.00 (0.00)</v>
      </c>
      <c r="Q10203" s="57" t="str">
        <f t="shared" si="1130"/>
        <v>0.00*** [0.00]</v>
      </c>
      <c r="R10203" s="57" t="str">
        <f t="shared" si="1131"/>
        <v/>
      </c>
      <c r="S10203" s="58">
        <f t="shared" si="1132"/>
        <v>0</v>
      </c>
      <c r="T10203" s="58">
        <f t="shared" si="1133"/>
        <v>0</v>
      </c>
    </row>
    <row r="10204" x14ac:dyDescent="0.25">
      <c r="A10204" t="s">
        <v>275</v>
      </c>
      <c r="B10204" t="s">
        <v>742</v>
      </c>
      <c r="C10204" t="s">
        <v>10976</v>
      </c>
      <c r="D10204" s="58"/>
      <c r="E10204" s="58"/>
      <c r="F10204" s="58"/>
      <c r="G10204" s="58"/>
      <c r="H10204" s="58"/>
      <c r="I10204" s="58"/>
      <c r="J10204" s="58"/>
      <c r="K10204" s="58"/>
      <c r="N10204" s="57" t="str">
        <f t="shared" si="1127"/>
        <v>***</v>
      </c>
      <c r="O10204" s="57" t="str">
        <f t="shared" si="1128"/>
        <v/>
      </c>
      <c r="P10204" s="57" t="str">
        <f t="shared" si="1129"/>
        <v>0.00 (0.00)</v>
      </c>
      <c r="Q10204" s="57" t="str">
        <f t="shared" si="1130"/>
        <v>0.00*** [0.00]</v>
      </c>
      <c r="R10204" s="57" t="str">
        <f t="shared" si="1131"/>
        <v/>
      </c>
      <c r="S10204" s="58">
        <f t="shared" si="1132"/>
        <v>0</v>
      </c>
      <c r="T10204" s="58">
        <f t="shared" si="1133"/>
        <v>0</v>
      </c>
    </row>
    <row r="10205" x14ac:dyDescent="0.25">
      <c r="A10205" t="s">
        <v>275</v>
      </c>
      <c r="B10205" t="s">
        <v>742</v>
      </c>
      <c r="C10205" t="s">
        <v>10977</v>
      </c>
      <c r="D10205" s="58">
        <v>0.042105264961719513</v>
      </c>
      <c r="E10205" s="58">
        <v>0.020713960751891136</v>
      </c>
      <c r="F10205" s="58"/>
      <c r="G10205" s="58"/>
      <c r="H10205" s="58">
        <v>0</v>
      </c>
      <c r="I10205" s="58">
        <v>1</v>
      </c>
      <c r="J10205" s="58">
        <v>0.20189471542835236</v>
      </c>
      <c r="K10205" s="58">
        <v>95</v>
      </c>
      <c r="N10205" s="57" t="str">
        <f t="shared" si="1127"/>
        <v>***</v>
      </c>
      <c r="O10205" s="57" t="str">
        <f t="shared" si="1128"/>
        <v/>
      </c>
      <c r="P10205" s="57" t="str">
        <f t="shared" si="1129"/>
        <v>0.00 (0.00)</v>
      </c>
      <c r="Q10205" s="57" t="str">
        <f t="shared" si="1130"/>
        <v>0.00*** [0.00]</v>
      </c>
      <c r="R10205" s="57" t="str">
        <f t="shared" si="1131"/>
        <v/>
      </c>
      <c r="S10205" s="58">
        <f t="shared" si="1132"/>
        <v>0</v>
      </c>
      <c r="T10205" s="58">
        <f t="shared" si="1133"/>
        <v>0</v>
      </c>
    </row>
    <row r="10206" x14ac:dyDescent="0.25">
      <c r="A10206" t="s">
        <v>275</v>
      </c>
      <c r="B10206" t="s">
        <v>742</v>
      </c>
      <c r="C10206" t="s">
        <v>10978</v>
      </c>
      <c r="D10206" s="58">
        <v>0.11896348744630814</v>
      </c>
      <c r="E10206" s="58">
        <v>0.011117467656731606</v>
      </c>
      <c r="F10206" s="58"/>
      <c r="G10206" s="58"/>
      <c r="H10206" s="58">
        <v>0</v>
      </c>
      <c r="I10206" s="58">
        <v>1</v>
      </c>
      <c r="J10206" s="58">
        <v>0.32393637299537659</v>
      </c>
      <c r="K10206" s="58">
        <v>849</v>
      </c>
      <c r="N10206" s="57" t="str">
        <f t="shared" si="1127"/>
        <v>***</v>
      </c>
      <c r="O10206" s="57" t="str">
        <f t="shared" si="1128"/>
        <v/>
      </c>
      <c r="P10206" s="57" t="str">
        <f t="shared" si="1129"/>
        <v>0.00 (0.00)</v>
      </c>
      <c r="Q10206" s="57" t="str">
        <f t="shared" si="1130"/>
        <v>0.00*** [0.00]</v>
      </c>
      <c r="R10206" s="57" t="str">
        <f t="shared" si="1131"/>
        <v/>
      </c>
      <c r="S10206" s="58">
        <f t="shared" si="1132"/>
        <v>0</v>
      </c>
      <c r="T10206" s="58">
        <f t="shared" si="1133"/>
        <v>0</v>
      </c>
    </row>
    <row r="10207" x14ac:dyDescent="0.25">
      <c r="A10207" t="s">
        <v>275</v>
      </c>
      <c r="B10207" t="s">
        <v>742</v>
      </c>
      <c r="C10207" t="s">
        <v>10979</v>
      </c>
      <c r="D10207" s="58">
        <v>0.1112288162112236</v>
      </c>
      <c r="E10207" s="58">
        <v>0.010238770395517349</v>
      </c>
      <c r="F10207" s="58"/>
      <c r="G10207" s="58"/>
      <c r="H10207" s="58">
        <v>0</v>
      </c>
      <c r="I10207" s="58">
        <v>1</v>
      </c>
      <c r="J10207" s="58">
        <v>0.31458193063735962</v>
      </c>
      <c r="K10207" s="58">
        <v>944</v>
      </c>
      <c r="N10207" s="57" t="str">
        <f t="shared" si="1127"/>
        <v>***</v>
      </c>
      <c r="O10207" s="57" t="str">
        <f t="shared" si="1128"/>
        <v/>
      </c>
      <c r="P10207" s="57" t="str">
        <f t="shared" si="1129"/>
        <v>0.00 (0.00)</v>
      </c>
      <c r="Q10207" s="57" t="str">
        <f t="shared" si="1130"/>
        <v>0.00*** [0.00]</v>
      </c>
      <c r="R10207" s="57" t="str">
        <f t="shared" si="1131"/>
        <v/>
      </c>
      <c r="S10207" s="58">
        <f t="shared" si="1132"/>
        <v>0</v>
      </c>
      <c r="T10207" s="58">
        <f t="shared" si="1133"/>
        <v>0</v>
      </c>
    </row>
    <row r="10208" x14ac:dyDescent="0.25">
      <c r="A10208" t="s">
        <v>275</v>
      </c>
      <c r="B10208" t="s">
        <v>742</v>
      </c>
      <c r="C10208" t="s">
        <v>10980</v>
      </c>
      <c r="D10208" s="58"/>
      <c r="E10208" s="58"/>
      <c r="F10208" s="58"/>
      <c r="G10208" s="58"/>
      <c r="H10208" s="58"/>
      <c r="I10208" s="58"/>
      <c r="J10208" s="58"/>
      <c r="K10208" s="58"/>
      <c r="N10208" s="57" t="str">
        <f t="shared" si="1127"/>
        <v>***</v>
      </c>
      <c r="O10208" s="57" t="str">
        <f t="shared" si="1128"/>
        <v/>
      </c>
      <c r="P10208" s="57" t="str">
        <f t="shared" si="1129"/>
        <v>0.00 (0.00)</v>
      </c>
      <c r="Q10208" s="57" t="str">
        <f t="shared" si="1130"/>
        <v>0.00*** [0.00]</v>
      </c>
      <c r="R10208" s="57" t="str">
        <f t="shared" si="1131"/>
        <v/>
      </c>
      <c r="S10208" s="58">
        <f t="shared" si="1132"/>
        <v>0</v>
      </c>
      <c r="T10208" s="58">
        <f t="shared" si="1133"/>
        <v>0</v>
      </c>
    </row>
    <row r="10209" x14ac:dyDescent="0.25">
      <c r="A10209" t="s">
        <v>275</v>
      </c>
      <c r="B10209" t="s">
        <v>742</v>
      </c>
      <c r="C10209" t="s">
        <v>10981</v>
      </c>
      <c r="D10209" s="58">
        <v>0.19938650727272034</v>
      </c>
      <c r="E10209" s="58">
        <v>0.022162444889545441</v>
      </c>
      <c r="F10209" s="58"/>
      <c r="G10209" s="58"/>
      <c r="H10209" s="58">
        <v>0</v>
      </c>
      <c r="I10209" s="58">
        <v>1</v>
      </c>
      <c r="J10209" s="58">
        <v>0.40015333890914917</v>
      </c>
      <c r="K10209" s="58">
        <v>326</v>
      </c>
      <c r="N10209" s="57" t="str">
        <f t="shared" si="1127"/>
        <v>***</v>
      </c>
      <c r="O10209" s="57" t="str">
        <f t="shared" si="1128"/>
        <v/>
      </c>
      <c r="P10209" s="57" t="str">
        <f t="shared" si="1129"/>
        <v>0.00 (0.00)</v>
      </c>
      <c r="Q10209" s="57" t="str">
        <f t="shared" si="1130"/>
        <v>0.00*** [0.00]</v>
      </c>
      <c r="R10209" s="57" t="str">
        <f t="shared" si="1131"/>
        <v/>
      </c>
      <c r="S10209" s="58">
        <f t="shared" si="1132"/>
        <v>0</v>
      </c>
      <c r="T10209" s="58">
        <f t="shared" si="1133"/>
        <v>0</v>
      </c>
    </row>
    <row r="10210" x14ac:dyDescent="0.25">
      <c r="A10210" t="s">
        <v>275</v>
      </c>
      <c r="B10210" t="s">
        <v>742</v>
      </c>
      <c r="C10210" t="s">
        <v>10982</v>
      </c>
      <c r="D10210" s="58">
        <v>0.1150442510843277</v>
      </c>
      <c r="E10210" s="58">
        <v>0.030149785801768303</v>
      </c>
      <c r="F10210" s="58"/>
      <c r="G10210" s="58"/>
      <c r="H10210" s="58">
        <v>0</v>
      </c>
      <c r="I10210" s="58">
        <v>1</v>
      </c>
      <c r="J10210" s="58">
        <v>0.32049661874771118</v>
      </c>
      <c r="K10210" s="58">
        <v>113</v>
      </c>
      <c r="N10210" s="57" t="str">
        <f t="shared" si="1127"/>
        <v>***</v>
      </c>
      <c r="O10210" s="57" t="str">
        <f t="shared" si="1128"/>
        <v/>
      </c>
      <c r="P10210" s="57" t="str">
        <f t="shared" si="1129"/>
        <v>0.00 (0.00)</v>
      </c>
      <c r="Q10210" s="57" t="str">
        <f t="shared" si="1130"/>
        <v>0.00*** [0.00]</v>
      </c>
      <c r="R10210" s="57" t="str">
        <f t="shared" si="1131"/>
        <v/>
      </c>
      <c r="S10210" s="58">
        <f t="shared" si="1132"/>
        <v>0</v>
      </c>
      <c r="T10210" s="58">
        <f t="shared" si="1133"/>
        <v>0</v>
      </c>
    </row>
    <row r="10211" x14ac:dyDescent="0.25">
      <c r="A10211" t="s">
        <v>275</v>
      </c>
      <c r="B10211" t="s">
        <v>742</v>
      </c>
      <c r="C10211" t="s">
        <v>10983</v>
      </c>
      <c r="D10211" s="58">
        <v>0.17767654359340668</v>
      </c>
      <c r="E10211" s="58">
        <v>0.018264144659042358</v>
      </c>
      <c r="F10211" s="58"/>
      <c r="G10211" s="58"/>
      <c r="H10211" s="58">
        <v>0</v>
      </c>
      <c r="I10211" s="58">
        <v>1</v>
      </c>
      <c r="J10211" s="58">
        <v>0.38267630338668823</v>
      </c>
      <c r="K10211" s="58">
        <v>439</v>
      </c>
      <c r="N10211" s="57" t="str">
        <f t="shared" si="1127"/>
        <v>***</v>
      </c>
      <c r="O10211" s="57" t="str">
        <f t="shared" si="1128"/>
        <v/>
      </c>
      <c r="P10211" s="57" t="str">
        <f t="shared" si="1129"/>
        <v>0.00 (0.00)</v>
      </c>
      <c r="Q10211" s="57" t="str">
        <f t="shared" si="1130"/>
        <v>0.00*** [0.00]</v>
      </c>
      <c r="R10211" s="57" t="str">
        <f t="shared" si="1131"/>
        <v/>
      </c>
      <c r="S10211" s="58">
        <f t="shared" si="1132"/>
        <v>0</v>
      </c>
      <c r="T10211" s="58">
        <f t="shared" si="1133"/>
        <v>0</v>
      </c>
    </row>
    <row r="10212" x14ac:dyDescent="0.25">
      <c r="A10212" t="s">
        <v>275</v>
      </c>
      <c r="B10212" t="s">
        <v>742</v>
      </c>
      <c r="C10212" t="s">
        <v>10984</v>
      </c>
      <c r="D10212" s="58"/>
      <c r="E10212" s="58"/>
      <c r="F10212" s="58"/>
      <c r="G10212" s="58"/>
      <c r="H10212" s="58"/>
      <c r="I10212" s="58"/>
      <c r="J10212" s="58"/>
      <c r="K10212" s="58"/>
      <c r="N10212" s="57" t="str">
        <f t="shared" si="1127"/>
        <v>***</v>
      </c>
      <c r="O10212" s="57" t="str">
        <f t="shared" si="1128"/>
        <v/>
      </c>
      <c r="P10212" s="57" t="str">
        <f t="shared" si="1129"/>
        <v>0.00 (0.00)</v>
      </c>
      <c r="Q10212" s="57" t="str">
        <f t="shared" si="1130"/>
        <v>0.00*** [0.00]</v>
      </c>
      <c r="R10212" s="57" t="str">
        <f t="shared" si="1131"/>
        <v/>
      </c>
      <c r="S10212" s="58">
        <f t="shared" si="1132"/>
        <v>0</v>
      </c>
      <c r="T10212" s="58">
        <f t="shared" si="1133"/>
        <v>0</v>
      </c>
    </row>
    <row r="10213" x14ac:dyDescent="0.25">
      <c r="A10213" t="s">
        <v>275</v>
      </c>
      <c r="B10213" t="s">
        <v>742</v>
      </c>
      <c r="C10213" t="s">
        <v>10985</v>
      </c>
      <c r="D10213" s="58">
        <v>0.0046082949265837669</v>
      </c>
      <c r="E10213" s="58">
        <v>0.0046082949265837669</v>
      </c>
      <c r="F10213" s="58"/>
      <c r="G10213" s="58"/>
      <c r="H10213" s="58">
        <v>0</v>
      </c>
      <c r="I10213" s="58">
        <v>1</v>
      </c>
      <c r="J10213" s="58">
        <v>0.067884422838687897</v>
      </c>
      <c r="K10213" s="58">
        <v>217</v>
      </c>
      <c r="N10213" s="57" t="str">
        <f t="shared" si="1127"/>
        <v>***</v>
      </c>
      <c r="O10213" s="57" t="str">
        <f t="shared" si="1128"/>
        <v/>
      </c>
      <c r="P10213" s="57" t="str">
        <f t="shared" si="1129"/>
        <v>0.00 (0.00)</v>
      </c>
      <c r="Q10213" s="57" t="str">
        <f t="shared" si="1130"/>
        <v>0.00*** [0.00]</v>
      </c>
      <c r="R10213" s="57" t="str">
        <f t="shared" si="1131"/>
        <v/>
      </c>
      <c r="S10213" s="58">
        <f t="shared" si="1132"/>
        <v>0</v>
      </c>
      <c r="T10213" s="58">
        <f t="shared" si="1133"/>
        <v>0</v>
      </c>
    </row>
    <row r="10214" x14ac:dyDescent="0.25">
      <c r="A10214" t="s">
        <v>275</v>
      </c>
      <c r="B10214" t="s">
        <v>742</v>
      </c>
      <c r="C10214" t="s">
        <v>10986</v>
      </c>
      <c r="D10214" s="58">
        <v>0.076923079788684845</v>
      </c>
      <c r="E10214" s="58">
        <v>0.037313174456357956</v>
      </c>
      <c r="F10214" s="58"/>
      <c r="G10214" s="58"/>
      <c r="H10214" s="58">
        <v>0</v>
      </c>
      <c r="I10214" s="58">
        <v>1</v>
      </c>
      <c r="J10214" s="58">
        <v>0.26906910538673401</v>
      </c>
      <c r="K10214" s="58">
        <v>52</v>
      </c>
      <c r="N10214" s="57" t="str">
        <f t="shared" si="1127"/>
        <v>***</v>
      </c>
      <c r="O10214" s="57" t="str">
        <f t="shared" si="1128"/>
        <v/>
      </c>
      <c r="P10214" s="57" t="str">
        <f t="shared" si="1129"/>
        <v>0.00 (0.00)</v>
      </c>
      <c r="Q10214" s="57" t="str">
        <f t="shared" si="1130"/>
        <v>0.00*** [0.00]</v>
      </c>
      <c r="R10214" s="57" t="str">
        <f t="shared" si="1131"/>
        <v/>
      </c>
      <c r="S10214" s="58">
        <f t="shared" si="1132"/>
        <v>0</v>
      </c>
      <c r="T10214" s="58">
        <f t="shared" si="1133"/>
        <v>0</v>
      </c>
    </row>
    <row r="10215" x14ac:dyDescent="0.25">
      <c r="A10215" t="s">
        <v>275</v>
      </c>
      <c r="B10215" t="s">
        <v>742</v>
      </c>
      <c r="C10215" t="s">
        <v>10987</v>
      </c>
      <c r="D10215" s="58">
        <v>0.01858736015856266</v>
      </c>
      <c r="E10215" s="58">
        <v>0.0082502532750368118</v>
      </c>
      <c r="F10215" s="58"/>
      <c r="G10215" s="58"/>
      <c r="H10215" s="58">
        <v>0</v>
      </c>
      <c r="I10215" s="58">
        <v>1</v>
      </c>
      <c r="J10215" s="58">
        <v>0.1353142112493515</v>
      </c>
      <c r="K10215" s="58">
        <v>269</v>
      </c>
      <c r="N10215" s="57" t="str">
        <f t="shared" si="1127"/>
        <v>***</v>
      </c>
      <c r="O10215" s="57" t="str">
        <f t="shared" si="1128"/>
        <v/>
      </c>
      <c r="P10215" s="57" t="str">
        <f t="shared" si="1129"/>
        <v>0.00 (0.00)</v>
      </c>
      <c r="Q10215" s="57" t="str">
        <f t="shared" si="1130"/>
        <v>0.00*** [0.00]</v>
      </c>
      <c r="R10215" s="57" t="str">
        <f t="shared" si="1131"/>
        <v/>
      </c>
      <c r="S10215" s="58">
        <f t="shared" si="1132"/>
        <v>0</v>
      </c>
      <c r="T10215" s="58">
        <f t="shared" si="1133"/>
        <v>0</v>
      </c>
    </row>
    <row r="10216" x14ac:dyDescent="0.25">
      <c r="A10216" t="s">
        <v>275</v>
      </c>
      <c r="B10216" t="s">
        <v>742</v>
      </c>
      <c r="C10216" t="s">
        <v>10988</v>
      </c>
      <c r="D10216" s="58">
        <v>0.15508101880550385</v>
      </c>
      <c r="E10216" s="58">
        <v>0.80717366933822632</v>
      </c>
      <c r="F10216" s="58">
        <v>0.19212843477725983</v>
      </c>
      <c r="G10216" s="58">
        <v>0.84764158725738525</v>
      </c>
      <c r="H10216" s="58">
        <v>-1.4269503355026245</v>
      </c>
      <c r="I10216" s="58">
        <v>1.7371124029159546</v>
      </c>
      <c r="J10216" s="58"/>
      <c r="K10216" s="58">
        <v>1.9599640369415283</v>
      </c>
      <c r="N10216" s="57" t="str">
        <f t="shared" si="1127"/>
        <v>***</v>
      </c>
      <c r="O10216" s="57" t="str">
        <f t="shared" si="1128"/>
        <v/>
      </c>
      <c r="P10216" s="57" t="str">
        <f t="shared" si="1129"/>
        <v>0.00 (0.00)</v>
      </c>
      <c r="Q10216" s="57" t="str">
        <f t="shared" si="1130"/>
        <v>0.00*** [0.00]</v>
      </c>
      <c r="R10216" s="57" t="str">
        <f t="shared" si="1131"/>
        <v/>
      </c>
      <c r="S10216" s="58">
        <f t="shared" si="1132"/>
        <v>0</v>
      </c>
      <c r="T10216" s="58">
        <f t="shared" si="1133"/>
        <v>0</v>
      </c>
    </row>
    <row r="10217" x14ac:dyDescent="0.25">
      <c r="A10217" t="s">
        <v>275</v>
      </c>
      <c r="B10217" t="s">
        <v>742</v>
      </c>
      <c r="C10217" t="s">
        <v>10989</v>
      </c>
      <c r="D10217" s="58">
        <v>0.24033463001251221</v>
      </c>
      <c r="E10217" s="58">
        <v>0.92808282375335693</v>
      </c>
      <c r="F10217" s="58">
        <v>0.25895816087722778</v>
      </c>
      <c r="G10217" s="58">
        <v>0.79566752910614014</v>
      </c>
      <c r="H10217" s="58">
        <v>-1.57867431640625</v>
      </c>
      <c r="I10217" s="58">
        <v>2.0593435764312744</v>
      </c>
      <c r="J10217" s="58"/>
      <c r="K10217" s="58">
        <v>1.9599640369415283</v>
      </c>
      <c r="N10217" s="57" t="str">
        <f t="shared" si="1127"/>
        <v>***</v>
      </c>
      <c r="O10217" s="57" t="str">
        <f t="shared" si="1128"/>
        <v/>
      </c>
      <c r="P10217" s="57" t="str">
        <f t="shared" si="1129"/>
        <v>0.00 (0.00)</v>
      </c>
      <c r="Q10217" s="57" t="str">
        <f t="shared" si="1130"/>
        <v>0.00*** [0.00]</v>
      </c>
      <c r="R10217" s="57" t="str">
        <f t="shared" si="1131"/>
        <v/>
      </c>
      <c r="S10217" s="58">
        <f t="shared" si="1132"/>
        <v>0</v>
      </c>
      <c r="T10217" s="58">
        <f t="shared" si="1133"/>
        <v>0</v>
      </c>
    </row>
    <row r="10218" x14ac:dyDescent="0.25">
      <c r="A10218" t="s">
        <v>275</v>
      </c>
      <c r="B10218" t="s">
        <v>742</v>
      </c>
      <c r="C10218" t="s">
        <v>10990</v>
      </c>
      <c r="D10218" s="58">
        <v>0.21744409203529358</v>
      </c>
      <c r="E10218" s="58">
        <v>0.71264392137527466</v>
      </c>
      <c r="F10218" s="58">
        <v>0.30512306094169617</v>
      </c>
      <c r="G10218" s="58">
        <v>0.76027244329452515</v>
      </c>
      <c r="H10218" s="58">
        <v>-1.1793123483657837</v>
      </c>
      <c r="I10218" s="58">
        <v>1.6142004728317261</v>
      </c>
      <c r="J10218" s="58"/>
      <c r="K10218" s="58">
        <v>1.9599640369415283</v>
      </c>
      <c r="N10218" s="57" t="str">
        <f t="shared" si="1127"/>
        <v>***</v>
      </c>
      <c r="O10218" s="57" t="str">
        <f t="shared" si="1128"/>
        <v/>
      </c>
      <c r="P10218" s="57" t="str">
        <f t="shared" si="1129"/>
        <v>0.00 (0.00)</v>
      </c>
      <c r="Q10218" s="57" t="str">
        <f t="shared" si="1130"/>
        <v>0.00*** [0.00]</v>
      </c>
      <c r="R10218" s="57" t="str">
        <f t="shared" si="1131"/>
        <v/>
      </c>
      <c r="S10218" s="58">
        <f t="shared" si="1132"/>
        <v>0</v>
      </c>
      <c r="T10218" s="58">
        <f t="shared" si="1133"/>
        <v>0</v>
      </c>
    </row>
    <row r="10219" x14ac:dyDescent="0.25">
      <c r="A10219" t="s">
        <v>275</v>
      </c>
      <c r="B10219" t="s">
        <v>742</v>
      </c>
      <c r="C10219" t="s">
        <v>10991</v>
      </c>
      <c r="D10219" s="58"/>
      <c r="E10219" s="58"/>
      <c r="F10219" s="58"/>
      <c r="G10219" s="58">
        <v>0.74915635585784912</v>
      </c>
      <c r="H10219" s="58"/>
      <c r="I10219" s="58"/>
      <c r="J10219" s="58"/>
      <c r="K10219" s="58"/>
      <c r="N10219" s="57" t="str">
        <f t="shared" si="1127"/>
        <v>***</v>
      </c>
      <c r="O10219" s="57" t="str">
        <f t="shared" si="1128"/>
        <v/>
      </c>
      <c r="P10219" s="57" t="str">
        <f t="shared" si="1129"/>
        <v>0.00 (0.00)</v>
      </c>
      <c r="Q10219" s="57" t="str">
        <f t="shared" si="1130"/>
        <v>0.00*** [0.00]</v>
      </c>
      <c r="R10219" s="57" t="str">
        <f t="shared" si="1131"/>
        <v/>
      </c>
      <c r="S10219" s="58">
        <f t="shared" si="1132"/>
        <v>0</v>
      </c>
      <c r="T10219" s="58">
        <f t="shared" si="1133"/>
        <v>0</v>
      </c>
    </row>
    <row r="10220" x14ac:dyDescent="0.25">
      <c r="A10220" t="s">
        <v>275</v>
      </c>
      <c r="B10220" t="s">
        <v>742</v>
      </c>
      <c r="C10220" t="s">
        <v>10992</v>
      </c>
      <c r="D10220" s="58"/>
      <c r="E10220" s="58"/>
      <c r="F10220" s="58"/>
      <c r="G10220" s="58">
        <v>0.94329404830932617</v>
      </c>
      <c r="H10220" s="58"/>
      <c r="I10220" s="58"/>
      <c r="J10220" s="58"/>
      <c r="K10220" s="58"/>
      <c r="N10220" s="57" t="str">
        <f t="shared" si="1127"/>
        <v>***</v>
      </c>
      <c r="O10220" s="57" t="str">
        <f t="shared" si="1128"/>
        <v/>
      </c>
      <c r="P10220" s="57" t="str">
        <f t="shared" si="1129"/>
        <v>0.00 (0.00)</v>
      </c>
      <c r="Q10220" s="57" t="str">
        <f t="shared" si="1130"/>
        <v>0.00*** [0.00]</v>
      </c>
      <c r="R10220" s="57" t="str">
        <f t="shared" si="1131"/>
        <v/>
      </c>
      <c r="S10220" s="58">
        <f t="shared" si="1132"/>
        <v>0</v>
      </c>
      <c r="T10220" s="58">
        <f t="shared" si="1133"/>
        <v>0</v>
      </c>
    </row>
    <row r="10221" x14ac:dyDescent="0.25">
      <c r="A10221" t="s">
        <v>275</v>
      </c>
      <c r="B10221" t="s">
        <v>742</v>
      </c>
      <c r="C10221" t="s">
        <v>10993</v>
      </c>
      <c r="D10221" s="58">
        <v>0.10164190828800201</v>
      </c>
      <c r="E10221" s="58">
        <v>0.0084527051076292992</v>
      </c>
      <c r="F10221" s="58"/>
      <c r="G10221" s="58"/>
      <c r="H10221" s="58">
        <v>0</v>
      </c>
      <c r="I10221" s="58">
        <v>1</v>
      </c>
      <c r="J10221" s="58">
        <v>0.3022950291633606</v>
      </c>
      <c r="K10221" s="58">
        <v>1279</v>
      </c>
      <c r="N10221" s="57" t="str">
        <f t="shared" si="1127"/>
        <v>***</v>
      </c>
      <c r="O10221" s="57" t="str">
        <f t="shared" si="1128"/>
        <v/>
      </c>
      <c r="P10221" s="57" t="str">
        <f t="shared" si="1129"/>
        <v>0.00 (0.00)</v>
      </c>
      <c r="Q10221" s="57" t="str">
        <f t="shared" si="1130"/>
        <v>0.00*** [0.00]</v>
      </c>
      <c r="R10221" s="57" t="str">
        <f t="shared" si="1131"/>
        <v/>
      </c>
      <c r="S10221" s="58">
        <f t="shared" si="1132"/>
        <v>0</v>
      </c>
      <c r="T10221" s="58">
        <f t="shared" si="1133"/>
        <v>0</v>
      </c>
    </row>
    <row r="10222" x14ac:dyDescent="0.25">
      <c r="A10222" t="s">
        <v>275</v>
      </c>
      <c r="B10222" t="s">
        <v>742</v>
      </c>
      <c r="C10222" t="s">
        <v>10994</v>
      </c>
      <c r="D10222" s="58">
        <v>0.11301859468221664</v>
      </c>
      <c r="E10222" s="58">
        <v>0.0053563723340630531</v>
      </c>
      <c r="F10222" s="58"/>
      <c r="G10222" s="58"/>
      <c r="H10222" s="58">
        <v>0</v>
      </c>
      <c r="I10222" s="58">
        <v>1</v>
      </c>
      <c r="J10222" s="58">
        <v>0.31666082143783569</v>
      </c>
      <c r="K10222" s="58">
        <v>3495</v>
      </c>
      <c r="N10222" s="57" t="str">
        <f t="shared" si="1127"/>
        <v>***</v>
      </c>
      <c r="O10222" s="57" t="str">
        <f t="shared" si="1128"/>
        <v/>
      </c>
      <c r="P10222" s="57" t="str">
        <f t="shared" si="1129"/>
        <v>0.00 (0.00)</v>
      </c>
      <c r="Q10222" s="57" t="str">
        <f t="shared" si="1130"/>
        <v>0.00*** [0.00]</v>
      </c>
      <c r="R10222" s="57" t="str">
        <f t="shared" si="1131"/>
        <v/>
      </c>
      <c r="S10222" s="58">
        <f t="shared" si="1132"/>
        <v>0</v>
      </c>
      <c r="T10222" s="58">
        <f t="shared" si="1133"/>
        <v>0</v>
      </c>
    </row>
    <row r="10223" x14ac:dyDescent="0.25">
      <c r="A10223" t="s">
        <v>275</v>
      </c>
      <c r="B10223" t="s">
        <v>742</v>
      </c>
      <c r="C10223" t="s">
        <v>10995</v>
      </c>
      <c r="D10223" s="58">
        <v>0.10997067391872406</v>
      </c>
      <c r="E10223" s="58">
        <v>0.0045284009538590908</v>
      </c>
      <c r="F10223" s="58"/>
      <c r="G10223" s="58"/>
      <c r="H10223" s="58">
        <v>0</v>
      </c>
      <c r="I10223" s="58">
        <v>1</v>
      </c>
      <c r="J10223" s="58">
        <v>0.31288596987724304</v>
      </c>
      <c r="K10223" s="58">
        <v>4774</v>
      </c>
      <c r="N10223" s="57" t="str">
        <f t="shared" si="1127"/>
        <v>***</v>
      </c>
      <c r="O10223" s="57" t="str">
        <f t="shared" si="1128"/>
        <v/>
      </c>
      <c r="P10223" s="57" t="str">
        <f t="shared" si="1129"/>
        <v>0.00 (0.00)</v>
      </c>
      <c r="Q10223" s="57" t="str">
        <f t="shared" si="1130"/>
        <v>0.00*** [0.00]</v>
      </c>
      <c r="R10223" s="57" t="str">
        <f t="shared" si="1131"/>
        <v/>
      </c>
      <c r="S10223" s="58">
        <f t="shared" si="1132"/>
        <v>0</v>
      </c>
      <c r="T10223" s="58">
        <f t="shared" si="1133"/>
        <v>0</v>
      </c>
    </row>
    <row r="10224" x14ac:dyDescent="0.25">
      <c r="A10224" t="s">
        <v>275</v>
      </c>
      <c r="B10224" t="s">
        <v>743</v>
      </c>
      <c r="C10224" t="s">
        <v>10996</v>
      </c>
      <c r="D10224" s="58"/>
      <c r="E10224" s="58"/>
      <c r="F10224" s="58"/>
      <c r="G10224" s="58"/>
      <c r="H10224" s="58"/>
      <c r="I10224" s="58"/>
      <c r="J10224" s="58"/>
      <c r="K10224" s="58"/>
      <c r="N10224" s="57" t="str">
        <f t="shared" si="1127"/>
        <v>***</v>
      </c>
      <c r="O10224" s="57" t="str">
        <f t="shared" si="1128"/>
        <v/>
      </c>
      <c r="P10224" s="57" t="str">
        <f t="shared" si="1129"/>
        <v>0.00 (0.00)</v>
      </c>
      <c r="Q10224" s="57" t="str">
        <f t="shared" si="1130"/>
        <v>0.00*** [0.00]</v>
      </c>
      <c r="R10224" s="57" t="str">
        <f t="shared" si="1131"/>
        <v/>
      </c>
      <c r="S10224" s="58">
        <f t="shared" si="1132"/>
        <v>0</v>
      </c>
      <c r="T10224" s="58">
        <f t="shared" si="1133"/>
        <v>0</v>
      </c>
    </row>
    <row r="10225" x14ac:dyDescent="0.25">
      <c r="A10225" t="s">
        <v>275</v>
      </c>
      <c r="B10225" t="s">
        <v>743</v>
      </c>
      <c r="C10225" t="s">
        <v>10997</v>
      </c>
      <c r="D10225" s="58">
        <v>0.27205881476402283</v>
      </c>
      <c r="E10225" s="58">
        <v>0.027033040300011635</v>
      </c>
      <c r="F10225" s="58"/>
      <c r="G10225" s="58"/>
      <c r="H10225" s="58">
        <v>0</v>
      </c>
      <c r="I10225" s="58">
        <v>1</v>
      </c>
      <c r="J10225" s="58">
        <v>0.44584032893180847</v>
      </c>
      <c r="K10225" s="58">
        <v>272</v>
      </c>
      <c r="N10225" s="57" t="str">
        <f t="shared" si="1127"/>
        <v>***</v>
      </c>
      <c r="O10225" s="57" t="str">
        <f t="shared" si="1128"/>
        <v/>
      </c>
      <c r="P10225" s="57" t="str">
        <f t="shared" si="1129"/>
        <v>0.00 (0.00)</v>
      </c>
      <c r="Q10225" s="57" t="str">
        <f t="shared" si="1130"/>
        <v>0.00*** [0.00]</v>
      </c>
      <c r="R10225" s="57" t="str">
        <f t="shared" si="1131"/>
        <v/>
      </c>
      <c r="S10225" s="58">
        <f t="shared" si="1132"/>
        <v>0</v>
      </c>
      <c r="T10225" s="58">
        <f t="shared" si="1133"/>
        <v>0</v>
      </c>
    </row>
    <row r="10226" x14ac:dyDescent="0.25">
      <c r="A10226" t="s">
        <v>275</v>
      </c>
      <c r="B10226" t="s">
        <v>743</v>
      </c>
      <c r="C10226" t="s">
        <v>10998</v>
      </c>
      <c r="D10226" s="58">
        <v>0.18661640584468842</v>
      </c>
      <c r="E10226" s="58">
        <v>0.011966569349169731</v>
      </c>
      <c r="F10226" s="58"/>
      <c r="G10226" s="58"/>
      <c r="H10226" s="58">
        <v>0</v>
      </c>
      <c r="I10226" s="58">
        <v>1</v>
      </c>
      <c r="J10226" s="58">
        <v>0.38978701829910278</v>
      </c>
      <c r="K10226" s="58">
        <v>1061</v>
      </c>
      <c r="N10226" s="57" t="str">
        <f t="shared" si="1127"/>
        <v>***</v>
      </c>
      <c r="O10226" s="57" t="str">
        <f t="shared" si="1128"/>
        <v/>
      </c>
      <c r="P10226" s="57" t="str">
        <f t="shared" si="1129"/>
        <v>0.00 (0.00)</v>
      </c>
      <c r="Q10226" s="57" t="str">
        <f t="shared" si="1130"/>
        <v>0.00*** [0.00]</v>
      </c>
      <c r="R10226" s="57" t="str">
        <f t="shared" si="1131"/>
        <v/>
      </c>
      <c r="S10226" s="58">
        <f t="shared" si="1132"/>
        <v>0</v>
      </c>
      <c r="T10226" s="58">
        <f t="shared" si="1133"/>
        <v>0</v>
      </c>
    </row>
    <row r="10227" x14ac:dyDescent="0.25">
      <c r="A10227" t="s">
        <v>275</v>
      </c>
      <c r="B10227" t="s">
        <v>743</v>
      </c>
      <c r="C10227" t="s">
        <v>10999</v>
      </c>
      <c r="D10227" s="58">
        <v>0.20405101776123047</v>
      </c>
      <c r="E10227" s="58">
        <v>0.011042308993637562</v>
      </c>
      <c r="F10227" s="58"/>
      <c r="G10227" s="58"/>
      <c r="H10227" s="58">
        <v>0</v>
      </c>
      <c r="I10227" s="58">
        <v>1</v>
      </c>
      <c r="J10227" s="58">
        <v>0.40315771102905273</v>
      </c>
      <c r="K10227" s="58">
        <v>1333</v>
      </c>
      <c r="N10227" s="57" t="str">
        <f t="shared" si="1127"/>
        <v>***</v>
      </c>
      <c r="O10227" s="57" t="str">
        <f t="shared" si="1128"/>
        <v/>
      </c>
      <c r="P10227" s="57" t="str">
        <f t="shared" si="1129"/>
        <v>0.00 (0.00)</v>
      </c>
      <c r="Q10227" s="57" t="str">
        <f t="shared" si="1130"/>
        <v>0.00*** [0.00]</v>
      </c>
      <c r="R10227" s="57" t="str">
        <f t="shared" si="1131"/>
        <v/>
      </c>
      <c r="S10227" s="58">
        <f t="shared" si="1132"/>
        <v>0</v>
      </c>
      <c r="T10227" s="58">
        <f t="shared" si="1133"/>
        <v>0</v>
      </c>
    </row>
    <row r="10228" x14ac:dyDescent="0.25">
      <c r="A10228" t="s">
        <v>275</v>
      </c>
      <c r="B10228" t="s">
        <v>743</v>
      </c>
      <c r="C10228" t="s">
        <v>11000</v>
      </c>
      <c r="D10228" s="58"/>
      <c r="E10228" s="58"/>
      <c r="F10228" s="58"/>
      <c r="G10228" s="58"/>
      <c r="H10228" s="58"/>
      <c r="I10228" s="58"/>
      <c r="J10228" s="58"/>
      <c r="K10228" s="58"/>
      <c r="N10228" s="57" t="str">
        <f t="shared" si="1127"/>
        <v>***</v>
      </c>
      <c r="O10228" s="57" t="str">
        <f t="shared" si="1128"/>
        <v/>
      </c>
      <c r="P10228" s="57" t="str">
        <f t="shared" si="1129"/>
        <v>0.00 (0.00)</v>
      </c>
      <c r="Q10228" s="57" t="str">
        <f t="shared" si="1130"/>
        <v>0.00*** [0.00]</v>
      </c>
      <c r="R10228" s="57" t="str">
        <f t="shared" si="1131"/>
        <v/>
      </c>
      <c r="S10228" s="58">
        <f t="shared" si="1132"/>
        <v>0</v>
      </c>
      <c r="T10228" s="58">
        <f t="shared" si="1133"/>
        <v>0</v>
      </c>
    </row>
    <row r="10229" x14ac:dyDescent="0.25">
      <c r="A10229" t="s">
        <v>275</v>
      </c>
      <c r="B10229" t="s">
        <v>743</v>
      </c>
      <c r="C10229" t="s">
        <v>11001</v>
      </c>
      <c r="D10229" s="58">
        <v>0.23306232690811157</v>
      </c>
      <c r="E10229" s="58">
        <v>0.022039014846086502</v>
      </c>
      <c r="F10229" s="58"/>
      <c r="G10229" s="58"/>
      <c r="H10229" s="58">
        <v>0</v>
      </c>
      <c r="I10229" s="58">
        <v>1</v>
      </c>
      <c r="J10229" s="58">
        <v>0.42335563898086548</v>
      </c>
      <c r="K10229" s="58">
        <v>369</v>
      </c>
      <c r="N10229" s="57" t="str">
        <f t="shared" si="1127"/>
        <v>***</v>
      </c>
      <c r="O10229" s="57" t="str">
        <f t="shared" si="1128"/>
        <v/>
      </c>
      <c r="P10229" s="57" t="str">
        <f t="shared" si="1129"/>
        <v>0.00 (0.00)</v>
      </c>
      <c r="Q10229" s="57" t="str">
        <f t="shared" si="1130"/>
        <v>0.00*** [0.00]</v>
      </c>
      <c r="R10229" s="57" t="str">
        <f t="shared" si="1131"/>
        <v/>
      </c>
      <c r="S10229" s="58">
        <f t="shared" si="1132"/>
        <v>0</v>
      </c>
      <c r="T10229" s="58">
        <f t="shared" si="1133"/>
        <v>0</v>
      </c>
    </row>
    <row r="10230" x14ac:dyDescent="0.25">
      <c r="A10230" t="s">
        <v>275</v>
      </c>
      <c r="B10230" t="s">
        <v>743</v>
      </c>
      <c r="C10230" t="s">
        <v>11002</v>
      </c>
      <c r="D10230" s="58">
        <v>0.18873240053653717</v>
      </c>
      <c r="E10230" s="58">
        <v>0.010387573391199112</v>
      </c>
      <c r="F10230" s="58"/>
      <c r="G10230" s="58"/>
      <c r="H10230" s="58">
        <v>0</v>
      </c>
      <c r="I10230" s="58">
        <v>1</v>
      </c>
      <c r="J10230" s="58">
        <v>0.39143374562263489</v>
      </c>
      <c r="K10230" s="58">
        <v>1420</v>
      </c>
      <c r="N10230" s="57" t="str">
        <f t="shared" si="1127"/>
        <v>***</v>
      </c>
      <c r="O10230" s="57" t="str">
        <f t="shared" si="1128"/>
        <v/>
      </c>
      <c r="P10230" s="57" t="str">
        <f t="shared" si="1129"/>
        <v>0.00 (0.00)</v>
      </c>
      <c r="Q10230" s="57" t="str">
        <f t="shared" si="1130"/>
        <v>0.00*** [0.00]</v>
      </c>
      <c r="R10230" s="57" t="str">
        <f t="shared" si="1131"/>
        <v/>
      </c>
      <c r="S10230" s="58">
        <f t="shared" si="1132"/>
        <v>0</v>
      </c>
      <c r="T10230" s="58">
        <f t="shared" si="1133"/>
        <v>0</v>
      </c>
    </row>
    <row r="10231" x14ac:dyDescent="0.25">
      <c r="A10231" t="s">
        <v>275</v>
      </c>
      <c r="B10231" t="s">
        <v>743</v>
      </c>
      <c r="C10231" t="s">
        <v>11003</v>
      </c>
      <c r="D10231" s="58">
        <v>0.19787590205669403</v>
      </c>
      <c r="E10231" s="58">
        <v>0.0094217909500002861</v>
      </c>
      <c r="F10231" s="58"/>
      <c r="G10231" s="58"/>
      <c r="H10231" s="58">
        <v>0</v>
      </c>
      <c r="I10231" s="58">
        <v>1</v>
      </c>
      <c r="J10231" s="58">
        <v>0.39850947260856628</v>
      </c>
      <c r="K10231" s="58">
        <v>1789</v>
      </c>
      <c r="N10231" s="57" t="str">
        <f t="shared" si="1127"/>
        <v>***</v>
      </c>
      <c r="O10231" s="57" t="str">
        <f t="shared" si="1128"/>
        <v/>
      </c>
      <c r="P10231" s="57" t="str">
        <f t="shared" si="1129"/>
        <v>0.00 (0.00)</v>
      </c>
      <c r="Q10231" s="57" t="str">
        <f t="shared" si="1130"/>
        <v>0.00*** [0.00]</v>
      </c>
      <c r="R10231" s="57" t="str">
        <f t="shared" si="1131"/>
        <v/>
      </c>
      <c r="S10231" s="58">
        <f t="shared" si="1132"/>
        <v>0</v>
      </c>
      <c r="T10231" s="58">
        <f t="shared" si="1133"/>
        <v>0</v>
      </c>
    </row>
    <row r="10232" x14ac:dyDescent="0.25">
      <c r="A10232" t="s">
        <v>275</v>
      </c>
      <c r="B10232" t="s">
        <v>743</v>
      </c>
      <c r="C10232" t="s">
        <v>11004</v>
      </c>
      <c r="D10232" s="58"/>
      <c r="E10232" s="58"/>
      <c r="F10232" s="58"/>
      <c r="G10232" s="58"/>
      <c r="H10232" s="58"/>
      <c r="I10232" s="58"/>
      <c r="J10232" s="58"/>
      <c r="K10232" s="58"/>
      <c r="N10232" s="57" t="str">
        <f t="shared" si="1127"/>
        <v>***</v>
      </c>
      <c r="O10232" s="57" t="str">
        <f t="shared" si="1128"/>
        <v/>
      </c>
      <c r="P10232" s="57" t="str">
        <f t="shared" si="1129"/>
        <v>0.00 (0.00)</v>
      </c>
      <c r="Q10232" s="57" t="str">
        <f t="shared" si="1130"/>
        <v>0.00*** [0.00]</v>
      </c>
      <c r="R10232" s="57" t="str">
        <f t="shared" si="1131"/>
        <v/>
      </c>
      <c r="S10232" s="58">
        <f t="shared" si="1132"/>
        <v>0</v>
      </c>
      <c r="T10232" s="58">
        <f t="shared" si="1133"/>
        <v>0</v>
      </c>
    </row>
    <row r="10233" x14ac:dyDescent="0.25">
      <c r="A10233" t="s">
        <v>275</v>
      </c>
      <c r="B10233" t="s">
        <v>743</v>
      </c>
      <c r="C10233" t="s">
        <v>11005</v>
      </c>
      <c r="D10233" s="58">
        <v>0.13684210181236267</v>
      </c>
      <c r="E10233" s="58">
        <v>0.035447943955659866</v>
      </c>
      <c r="F10233" s="58"/>
      <c r="G10233" s="58"/>
      <c r="H10233" s="58">
        <v>0</v>
      </c>
      <c r="I10233" s="58">
        <v>1</v>
      </c>
      <c r="J10233" s="58">
        <v>0.34550383687019348</v>
      </c>
      <c r="K10233" s="58">
        <v>95</v>
      </c>
      <c r="N10233" s="57" t="str">
        <f t="shared" ref="N10233:N10296" si="1134">IF(G10233&lt;=0.01,"***",IF(G10233&lt;=0.05,"**",IF(G10233&lt;=0.1,"*","")))</f>
        <v>***</v>
      </c>
      <c r="O10233" s="57" t="str">
        <f t="shared" ref="O10233:O10296" si="1135">_xlfn.CONCAT(A10233:C10233)</f>
        <v/>
      </c>
      <c r="P10233" s="57" t="str">
        <f t="shared" ref="P10233:P10296" si="1136">TEXT(D10233,"0.00")&amp;" ("&amp;TEXT(J10233,"0.00")&amp;")"</f>
        <v>0.00 (0.00)</v>
      </c>
      <c r="Q10233" s="57" t="str">
        <f t="shared" ref="Q10233:Q10296" si="1137">TEXT(D10233,"0.00")&amp;N10233&amp;" ["&amp;TEXT(E10233,"0.00")&amp;"]"</f>
        <v>0.00*** [0.00]</v>
      </c>
      <c r="R10233" s="57" t="str">
        <f t="shared" ref="R10233:R10296" si="1138">IF(G10233&gt;0.05,"†","")</f>
        <v/>
      </c>
      <c r="S10233" s="58">
        <f t="shared" ref="S10233:S10296" si="1139">K10233</f>
        <v>0</v>
      </c>
      <c r="T10233" s="58">
        <f t="shared" ref="T10233:T10296" si="1140">D10233</f>
        <v>0</v>
      </c>
    </row>
    <row r="10234" x14ac:dyDescent="0.25">
      <c r="A10234" t="s">
        <v>275</v>
      </c>
      <c r="B10234" t="s">
        <v>743</v>
      </c>
      <c r="C10234" t="s">
        <v>11006</v>
      </c>
      <c r="D10234" s="58">
        <v>0.14487633109092712</v>
      </c>
      <c r="E10234" s="58">
        <v>0.012086909264326096</v>
      </c>
      <c r="F10234" s="58"/>
      <c r="G10234" s="58"/>
      <c r="H10234" s="58">
        <v>0</v>
      </c>
      <c r="I10234" s="58">
        <v>1</v>
      </c>
      <c r="J10234" s="58">
        <v>0.35218358039855957</v>
      </c>
      <c r="K10234" s="58">
        <v>849</v>
      </c>
      <c r="N10234" s="57" t="str">
        <f t="shared" si="1134"/>
        <v>***</v>
      </c>
      <c r="O10234" s="57" t="str">
        <f t="shared" si="1135"/>
        <v/>
      </c>
      <c r="P10234" s="57" t="str">
        <f t="shared" si="1136"/>
        <v>0.00 (0.00)</v>
      </c>
      <c r="Q10234" s="57" t="str">
        <f t="shared" si="1137"/>
        <v>0.00*** [0.00]</v>
      </c>
      <c r="R10234" s="57" t="str">
        <f t="shared" si="1138"/>
        <v/>
      </c>
      <c r="S10234" s="58">
        <f t="shared" si="1139"/>
        <v>0</v>
      </c>
      <c r="T10234" s="58">
        <f t="shared" si="1140"/>
        <v>0</v>
      </c>
    </row>
    <row r="10235" x14ac:dyDescent="0.25">
      <c r="A10235" t="s">
        <v>275</v>
      </c>
      <c r="B10235" t="s">
        <v>743</v>
      </c>
      <c r="C10235" t="s">
        <v>11007</v>
      </c>
      <c r="D10235" s="58">
        <v>0.14406779408454895</v>
      </c>
      <c r="E10235" s="58">
        <v>0.011435292661190033</v>
      </c>
      <c r="F10235" s="58"/>
      <c r="G10235" s="58"/>
      <c r="H10235" s="58">
        <v>0</v>
      </c>
      <c r="I10235" s="58">
        <v>1</v>
      </c>
      <c r="J10235" s="58">
        <v>0.35134461522102356</v>
      </c>
      <c r="K10235" s="58">
        <v>944</v>
      </c>
      <c r="N10235" s="57" t="str">
        <f t="shared" si="1134"/>
        <v>***</v>
      </c>
      <c r="O10235" s="57" t="str">
        <f t="shared" si="1135"/>
        <v/>
      </c>
      <c r="P10235" s="57" t="str">
        <f t="shared" si="1136"/>
        <v>0.00 (0.00)</v>
      </c>
      <c r="Q10235" s="57" t="str">
        <f t="shared" si="1137"/>
        <v>0.00*** [0.00]</v>
      </c>
      <c r="R10235" s="57" t="str">
        <f t="shared" si="1138"/>
        <v/>
      </c>
      <c r="S10235" s="58">
        <f t="shared" si="1139"/>
        <v>0</v>
      </c>
      <c r="T10235" s="58">
        <f t="shared" si="1140"/>
        <v>0</v>
      </c>
    </row>
    <row r="10236" x14ac:dyDescent="0.25">
      <c r="A10236" t="s">
        <v>275</v>
      </c>
      <c r="B10236" t="s">
        <v>743</v>
      </c>
      <c r="C10236" t="s">
        <v>11008</v>
      </c>
      <c r="D10236" s="58"/>
      <c r="E10236" s="58"/>
      <c r="F10236" s="58"/>
      <c r="G10236" s="58"/>
      <c r="H10236" s="58"/>
      <c r="I10236" s="58"/>
      <c r="J10236" s="58"/>
      <c r="K10236" s="58"/>
      <c r="N10236" s="57" t="str">
        <f t="shared" si="1134"/>
        <v>***</v>
      </c>
      <c r="O10236" s="57" t="str">
        <f t="shared" si="1135"/>
        <v/>
      </c>
      <c r="P10236" s="57" t="str">
        <f t="shared" si="1136"/>
        <v>0.00 (0.00)</v>
      </c>
      <c r="Q10236" s="57" t="str">
        <f t="shared" si="1137"/>
        <v>0.00*** [0.00]</v>
      </c>
      <c r="R10236" s="57" t="str">
        <f t="shared" si="1138"/>
        <v/>
      </c>
      <c r="S10236" s="58">
        <f t="shared" si="1139"/>
        <v>0</v>
      </c>
      <c r="T10236" s="58">
        <f t="shared" si="1140"/>
        <v>0</v>
      </c>
    </row>
    <row r="10237" x14ac:dyDescent="0.25">
      <c r="A10237" t="s">
        <v>275</v>
      </c>
      <c r="B10237" t="s">
        <v>743</v>
      </c>
      <c r="C10237" t="s">
        <v>11009</v>
      </c>
      <c r="D10237" s="58">
        <v>0.16871166229248047</v>
      </c>
      <c r="E10237" s="58">
        <v>0.020773358643054962</v>
      </c>
      <c r="F10237" s="58"/>
      <c r="G10237" s="58"/>
      <c r="H10237" s="58">
        <v>0</v>
      </c>
      <c r="I10237" s="58">
        <v>1</v>
      </c>
      <c r="J10237" s="58">
        <v>0.37507274746894836</v>
      </c>
      <c r="K10237" s="58">
        <v>326</v>
      </c>
      <c r="N10237" s="57" t="str">
        <f t="shared" si="1134"/>
        <v>***</v>
      </c>
      <c r="O10237" s="57" t="str">
        <f t="shared" si="1135"/>
        <v/>
      </c>
      <c r="P10237" s="57" t="str">
        <f t="shared" si="1136"/>
        <v>0.00 (0.00)</v>
      </c>
      <c r="Q10237" s="57" t="str">
        <f t="shared" si="1137"/>
        <v>0.00*** [0.00]</v>
      </c>
      <c r="R10237" s="57" t="str">
        <f t="shared" si="1138"/>
        <v/>
      </c>
      <c r="S10237" s="58">
        <f t="shared" si="1139"/>
        <v>0</v>
      </c>
      <c r="T10237" s="58">
        <f t="shared" si="1140"/>
        <v>0</v>
      </c>
    </row>
    <row r="10238" x14ac:dyDescent="0.25">
      <c r="A10238" t="s">
        <v>275</v>
      </c>
      <c r="B10238" t="s">
        <v>743</v>
      </c>
      <c r="C10238" t="s">
        <v>11010</v>
      </c>
      <c r="D10238" s="58">
        <v>0.15929204225540161</v>
      </c>
      <c r="E10238" s="58">
        <v>0.034578856080770493</v>
      </c>
      <c r="F10238" s="58"/>
      <c r="G10238" s="58"/>
      <c r="H10238" s="58">
        <v>0</v>
      </c>
      <c r="I10238" s="58">
        <v>1</v>
      </c>
      <c r="J10238" s="58">
        <v>0.36757826805114746</v>
      </c>
      <c r="K10238" s="58">
        <v>113</v>
      </c>
      <c r="N10238" s="57" t="str">
        <f t="shared" si="1134"/>
        <v>***</v>
      </c>
      <c r="O10238" s="57" t="str">
        <f t="shared" si="1135"/>
        <v/>
      </c>
      <c r="P10238" s="57" t="str">
        <f t="shared" si="1136"/>
        <v>0.00 (0.00)</v>
      </c>
      <c r="Q10238" s="57" t="str">
        <f t="shared" si="1137"/>
        <v>0.00*** [0.00]</v>
      </c>
      <c r="R10238" s="57" t="str">
        <f t="shared" si="1138"/>
        <v/>
      </c>
      <c r="S10238" s="58">
        <f t="shared" si="1139"/>
        <v>0</v>
      </c>
      <c r="T10238" s="58">
        <f t="shared" si="1140"/>
        <v>0</v>
      </c>
    </row>
    <row r="10239" x14ac:dyDescent="0.25">
      <c r="A10239" t="s">
        <v>275</v>
      </c>
      <c r="B10239" t="s">
        <v>743</v>
      </c>
      <c r="C10239" t="s">
        <v>11011</v>
      </c>
      <c r="D10239" s="58">
        <v>0.16628701984882355</v>
      </c>
      <c r="E10239" s="58">
        <v>0.017791001126170158</v>
      </c>
      <c r="F10239" s="58"/>
      <c r="G10239" s="58"/>
      <c r="H10239" s="58">
        <v>0</v>
      </c>
      <c r="I10239" s="58">
        <v>1</v>
      </c>
      <c r="J10239" s="58">
        <v>0.37276288866996765</v>
      </c>
      <c r="K10239" s="58">
        <v>439</v>
      </c>
      <c r="N10239" s="57" t="str">
        <f t="shared" si="1134"/>
        <v>***</v>
      </c>
      <c r="O10239" s="57" t="str">
        <f t="shared" si="1135"/>
        <v/>
      </c>
      <c r="P10239" s="57" t="str">
        <f t="shared" si="1136"/>
        <v>0.00 (0.00)</v>
      </c>
      <c r="Q10239" s="57" t="str">
        <f t="shared" si="1137"/>
        <v>0.00*** [0.00]</v>
      </c>
      <c r="R10239" s="57" t="str">
        <f t="shared" si="1138"/>
        <v/>
      </c>
      <c r="S10239" s="58">
        <f t="shared" si="1139"/>
        <v>0</v>
      </c>
      <c r="T10239" s="58">
        <f t="shared" si="1140"/>
        <v>0</v>
      </c>
    </row>
    <row r="10240" x14ac:dyDescent="0.25">
      <c r="A10240" t="s">
        <v>275</v>
      </c>
      <c r="B10240" t="s">
        <v>743</v>
      </c>
      <c r="C10240" t="s">
        <v>11012</v>
      </c>
      <c r="D10240" s="58"/>
      <c r="E10240" s="58"/>
      <c r="F10240" s="58"/>
      <c r="G10240" s="58"/>
      <c r="H10240" s="58"/>
      <c r="I10240" s="58"/>
      <c r="J10240" s="58"/>
      <c r="K10240" s="58"/>
      <c r="N10240" s="57" t="str">
        <f t="shared" si="1134"/>
        <v>***</v>
      </c>
      <c r="O10240" s="57" t="str">
        <f t="shared" si="1135"/>
        <v/>
      </c>
      <c r="P10240" s="57" t="str">
        <f t="shared" si="1136"/>
        <v>0.00 (0.00)</v>
      </c>
      <c r="Q10240" s="57" t="str">
        <f t="shared" si="1137"/>
        <v>0.00*** [0.00]</v>
      </c>
      <c r="R10240" s="57" t="str">
        <f t="shared" si="1138"/>
        <v/>
      </c>
      <c r="S10240" s="58">
        <f t="shared" si="1139"/>
        <v>0</v>
      </c>
      <c r="T10240" s="58">
        <f t="shared" si="1140"/>
        <v>0</v>
      </c>
    </row>
    <row r="10241" x14ac:dyDescent="0.25">
      <c r="A10241" t="s">
        <v>275</v>
      </c>
      <c r="B10241" t="s">
        <v>743</v>
      </c>
      <c r="C10241" t="s">
        <v>11013</v>
      </c>
      <c r="D10241" s="58">
        <v>0.12442396581172943</v>
      </c>
      <c r="E10241" s="58">
        <v>0.022458052262663841</v>
      </c>
      <c r="F10241" s="58"/>
      <c r="G10241" s="58"/>
      <c r="H10241" s="58">
        <v>0</v>
      </c>
      <c r="I10241" s="58">
        <v>1</v>
      </c>
      <c r="J10241" s="58">
        <v>0.3308277428150177</v>
      </c>
      <c r="K10241" s="58">
        <v>217</v>
      </c>
      <c r="N10241" s="57" t="str">
        <f t="shared" si="1134"/>
        <v>***</v>
      </c>
      <c r="O10241" s="57" t="str">
        <f t="shared" si="1135"/>
        <v/>
      </c>
      <c r="P10241" s="57" t="str">
        <f t="shared" si="1136"/>
        <v>0.00 (0.00)</v>
      </c>
      <c r="Q10241" s="57" t="str">
        <f t="shared" si="1137"/>
        <v>0.00*** [0.00]</v>
      </c>
      <c r="R10241" s="57" t="str">
        <f t="shared" si="1138"/>
        <v/>
      </c>
      <c r="S10241" s="58">
        <f t="shared" si="1139"/>
        <v>0</v>
      </c>
      <c r="T10241" s="58">
        <f t="shared" si="1140"/>
        <v>0</v>
      </c>
    </row>
    <row r="10242" x14ac:dyDescent="0.25">
      <c r="A10242" t="s">
        <v>275</v>
      </c>
      <c r="B10242" t="s">
        <v>743</v>
      </c>
      <c r="C10242" t="s">
        <v>11014</v>
      </c>
      <c r="D10242" s="58">
        <v>0.19230769574642181</v>
      </c>
      <c r="E10242" s="58">
        <v>0.055186927318572998</v>
      </c>
      <c r="F10242" s="58"/>
      <c r="G10242" s="58"/>
      <c r="H10242" s="58">
        <v>0</v>
      </c>
      <c r="I10242" s="58">
        <v>1</v>
      </c>
      <c r="J10242" s="58">
        <v>0.39795860648155212</v>
      </c>
      <c r="K10242" s="58">
        <v>52</v>
      </c>
      <c r="N10242" s="57" t="str">
        <f t="shared" si="1134"/>
        <v>***</v>
      </c>
      <c r="O10242" s="57" t="str">
        <f t="shared" si="1135"/>
        <v/>
      </c>
      <c r="P10242" s="57" t="str">
        <f t="shared" si="1136"/>
        <v>0.00 (0.00)</v>
      </c>
      <c r="Q10242" s="57" t="str">
        <f t="shared" si="1137"/>
        <v>0.00*** [0.00]</v>
      </c>
      <c r="R10242" s="57" t="str">
        <f t="shared" si="1138"/>
        <v/>
      </c>
      <c r="S10242" s="58">
        <f t="shared" si="1139"/>
        <v>0</v>
      </c>
      <c r="T10242" s="58">
        <f t="shared" si="1140"/>
        <v>0</v>
      </c>
    </row>
    <row r="10243" x14ac:dyDescent="0.25">
      <c r="A10243" t="s">
        <v>275</v>
      </c>
      <c r="B10243" t="s">
        <v>743</v>
      </c>
      <c r="C10243" t="s">
        <v>11015</v>
      </c>
      <c r="D10243" s="58">
        <v>0.13754646480083466</v>
      </c>
      <c r="E10243" s="58">
        <v>0.021039003506302834</v>
      </c>
      <c r="F10243" s="58"/>
      <c r="G10243" s="58"/>
      <c r="H10243" s="58">
        <v>0</v>
      </c>
      <c r="I10243" s="58">
        <v>1</v>
      </c>
      <c r="J10243" s="58">
        <v>0.34506532549858093</v>
      </c>
      <c r="K10243" s="58">
        <v>269</v>
      </c>
      <c r="N10243" s="57" t="str">
        <f t="shared" si="1134"/>
        <v>***</v>
      </c>
      <c r="O10243" s="57" t="str">
        <f t="shared" si="1135"/>
        <v/>
      </c>
      <c r="P10243" s="57" t="str">
        <f t="shared" si="1136"/>
        <v>0.00 (0.00)</v>
      </c>
      <c r="Q10243" s="57" t="str">
        <f t="shared" si="1137"/>
        <v>0.00*** [0.00]</v>
      </c>
      <c r="R10243" s="57" t="str">
        <f t="shared" si="1138"/>
        <v/>
      </c>
      <c r="S10243" s="58">
        <f t="shared" si="1139"/>
        <v>0</v>
      </c>
      <c r="T10243" s="58">
        <f t="shared" si="1140"/>
        <v>0</v>
      </c>
    </row>
    <row r="10244" x14ac:dyDescent="0.25">
      <c r="A10244" t="s">
        <v>275</v>
      </c>
      <c r="B10244" t="s">
        <v>743</v>
      </c>
      <c r="C10244" t="s">
        <v>11016</v>
      </c>
      <c r="D10244" s="58">
        <v>2.7561318874359131</v>
      </c>
      <c r="E10244" s="58">
        <v>0.60365843772888184</v>
      </c>
      <c r="F10244" s="58">
        <v>4.5657143592834473</v>
      </c>
      <c r="G10244" s="58">
        <v>4.9779632718127687e-06</v>
      </c>
      <c r="H10244" s="58">
        <v>1.5729831457138062</v>
      </c>
      <c r="I10244" s="58">
        <v>3.9392805099487305</v>
      </c>
      <c r="J10244" s="58"/>
      <c r="K10244" s="58">
        <v>1.9599640369415283</v>
      </c>
      <c r="N10244" s="57" t="str">
        <f t="shared" si="1134"/>
        <v>***</v>
      </c>
      <c r="O10244" s="57" t="str">
        <f t="shared" si="1135"/>
        <v/>
      </c>
      <c r="P10244" s="57" t="str">
        <f t="shared" si="1136"/>
        <v>0.00 (0.00)</v>
      </c>
      <c r="Q10244" s="57" t="str">
        <f t="shared" si="1137"/>
        <v>0.00*** [0.00]</v>
      </c>
      <c r="R10244" s="57" t="str">
        <f t="shared" si="1138"/>
        <v/>
      </c>
      <c r="S10244" s="58">
        <f t="shared" si="1139"/>
        <v>0</v>
      </c>
      <c r="T10244" s="58">
        <f t="shared" si="1140"/>
        <v>0</v>
      </c>
    </row>
    <row r="10245" x14ac:dyDescent="0.25">
      <c r="A10245" t="s">
        <v>275</v>
      </c>
      <c r="B10245" t="s">
        <v>743</v>
      </c>
      <c r="C10245" t="s">
        <v>11017</v>
      </c>
      <c r="D10245" s="58">
        <v>1.4312839508056641</v>
      </c>
      <c r="E10245" s="58">
        <v>0.72435182332992554</v>
      </c>
      <c r="F10245" s="58">
        <v>1.9759511947631836</v>
      </c>
      <c r="G10245" s="58">
        <v>0.04816029965877533</v>
      </c>
      <c r="H10245" s="58">
        <v>0.011580393649637699</v>
      </c>
      <c r="I10245" s="58">
        <v>2.850987434387207</v>
      </c>
      <c r="J10245" s="58"/>
      <c r="K10245" s="58">
        <v>1.9599640369415283</v>
      </c>
      <c r="N10245" s="57" t="str">
        <f t="shared" si="1134"/>
        <v>***</v>
      </c>
      <c r="O10245" s="57" t="str">
        <f t="shared" si="1135"/>
        <v/>
      </c>
      <c r="P10245" s="57" t="str">
        <f t="shared" si="1136"/>
        <v>0.00 (0.00)</v>
      </c>
      <c r="Q10245" s="57" t="str">
        <f t="shared" si="1137"/>
        <v>0.00*** [0.00]</v>
      </c>
      <c r="R10245" s="57" t="str">
        <f t="shared" si="1138"/>
        <v/>
      </c>
      <c r="S10245" s="58">
        <f t="shared" si="1139"/>
        <v>0</v>
      </c>
      <c r="T10245" s="58">
        <f t="shared" si="1140"/>
        <v>0</v>
      </c>
    </row>
    <row r="10246" x14ac:dyDescent="0.25">
      <c r="A10246" t="s">
        <v>275</v>
      </c>
      <c r="B10246" t="s">
        <v>743</v>
      </c>
      <c r="C10246" t="s">
        <v>11018</v>
      </c>
      <c r="D10246" s="58">
        <v>1.8025826215744019</v>
      </c>
      <c r="E10246" s="58">
        <v>0.5531657338142395</v>
      </c>
      <c r="F10246" s="58">
        <v>3.2586662769317627</v>
      </c>
      <c r="G10246" s="58">
        <v>0.0011193723184987903</v>
      </c>
      <c r="H10246" s="58">
        <v>0.71839767694473267</v>
      </c>
      <c r="I10246" s="58">
        <v>2.8867676258087158</v>
      </c>
      <c r="J10246" s="58"/>
      <c r="K10246" s="58">
        <v>1.9599640369415283</v>
      </c>
      <c r="N10246" s="57" t="str">
        <f t="shared" si="1134"/>
        <v>***</v>
      </c>
      <c r="O10246" s="57" t="str">
        <f t="shared" si="1135"/>
        <v/>
      </c>
      <c r="P10246" s="57" t="str">
        <f t="shared" si="1136"/>
        <v>0.00 (0.00)</v>
      </c>
      <c r="Q10246" s="57" t="str">
        <f t="shared" si="1137"/>
        <v>0.00*** [0.00]</v>
      </c>
      <c r="R10246" s="57" t="str">
        <f t="shared" si="1138"/>
        <v/>
      </c>
      <c r="S10246" s="58">
        <f t="shared" si="1139"/>
        <v>0</v>
      </c>
      <c r="T10246" s="58">
        <f t="shared" si="1140"/>
        <v>0</v>
      </c>
    </row>
    <row r="10247" x14ac:dyDescent="0.25">
      <c r="A10247" t="s">
        <v>275</v>
      </c>
      <c r="B10247" t="s">
        <v>743</v>
      </c>
      <c r="C10247" t="s">
        <v>11019</v>
      </c>
      <c r="D10247" s="58"/>
      <c r="E10247" s="58"/>
      <c r="F10247" s="58"/>
      <c r="G10247" s="58">
        <v>0.83346325159072876</v>
      </c>
      <c r="H10247" s="58"/>
      <c r="I10247" s="58"/>
      <c r="J10247" s="58"/>
      <c r="K10247" s="58"/>
      <c r="N10247" s="57" t="str">
        <f t="shared" si="1134"/>
        <v>***</v>
      </c>
      <c r="O10247" s="57" t="str">
        <f t="shared" si="1135"/>
        <v/>
      </c>
      <c r="P10247" s="57" t="str">
        <f t="shared" si="1136"/>
        <v>0.00 (0.00)</v>
      </c>
      <c r="Q10247" s="57" t="str">
        <f t="shared" si="1137"/>
        <v>0.00*** [0.00]</v>
      </c>
      <c r="R10247" s="57" t="str">
        <f t="shared" si="1138"/>
        <v/>
      </c>
      <c r="S10247" s="58">
        <f t="shared" si="1139"/>
        <v>0</v>
      </c>
      <c r="T10247" s="58">
        <f t="shared" si="1140"/>
        <v>0</v>
      </c>
    </row>
    <row r="10248" x14ac:dyDescent="0.25">
      <c r="A10248" t="s">
        <v>275</v>
      </c>
      <c r="B10248" t="s">
        <v>743</v>
      </c>
      <c r="C10248" t="s">
        <v>11020</v>
      </c>
      <c r="D10248" s="58"/>
      <c r="E10248" s="58"/>
      <c r="F10248" s="58"/>
      <c r="G10248" s="58">
        <v>0.12504605948925018</v>
      </c>
      <c r="H10248" s="58"/>
      <c r="I10248" s="58"/>
      <c r="J10248" s="58"/>
      <c r="K10248" s="58"/>
      <c r="N10248" s="57" t="str">
        <f t="shared" si="1134"/>
        <v>***</v>
      </c>
      <c r="O10248" s="57" t="str">
        <f t="shared" si="1135"/>
        <v/>
      </c>
      <c r="P10248" s="57" t="str">
        <f t="shared" si="1136"/>
        <v>0.00 (0.00)</v>
      </c>
      <c r="Q10248" s="57" t="str">
        <f t="shared" si="1137"/>
        <v>0.00*** [0.00]</v>
      </c>
      <c r="R10248" s="57" t="str">
        <f t="shared" si="1138"/>
        <v/>
      </c>
      <c r="S10248" s="58">
        <f t="shared" si="1139"/>
        <v>0</v>
      </c>
      <c r="T10248" s="58">
        <f t="shared" si="1140"/>
        <v>0</v>
      </c>
    </row>
    <row r="10249" x14ac:dyDescent="0.25">
      <c r="A10249" t="s">
        <v>275</v>
      </c>
      <c r="B10249" t="s">
        <v>743</v>
      </c>
      <c r="C10249" t="s">
        <v>11021</v>
      </c>
      <c r="D10249" s="58">
        <v>0.19937451183795929</v>
      </c>
      <c r="E10249" s="58">
        <v>0.011175940744578838</v>
      </c>
      <c r="F10249" s="58"/>
      <c r="G10249" s="58"/>
      <c r="H10249" s="58">
        <v>0</v>
      </c>
      <c r="I10249" s="58">
        <v>1</v>
      </c>
      <c r="J10249" s="58">
        <v>0.39968639612197876</v>
      </c>
      <c r="K10249" s="58">
        <v>1279</v>
      </c>
      <c r="N10249" s="57" t="str">
        <f t="shared" si="1134"/>
        <v>***</v>
      </c>
      <c r="O10249" s="57" t="str">
        <f t="shared" si="1135"/>
        <v/>
      </c>
      <c r="P10249" s="57" t="str">
        <f t="shared" si="1136"/>
        <v>0.00 (0.00)</v>
      </c>
      <c r="Q10249" s="57" t="str">
        <f t="shared" si="1137"/>
        <v>0.00*** [0.00]</v>
      </c>
      <c r="R10249" s="57" t="str">
        <f t="shared" si="1138"/>
        <v/>
      </c>
      <c r="S10249" s="58">
        <f t="shared" si="1139"/>
        <v>0</v>
      </c>
      <c r="T10249" s="58">
        <f t="shared" si="1140"/>
        <v>0</v>
      </c>
    </row>
    <row r="10250" x14ac:dyDescent="0.25">
      <c r="A10250" t="s">
        <v>275</v>
      </c>
      <c r="B10250" t="s">
        <v>743</v>
      </c>
      <c r="C10250" t="s">
        <v>11022</v>
      </c>
      <c r="D10250" s="58">
        <v>0.17653791606426239</v>
      </c>
      <c r="E10250" s="58">
        <v>0.0064502917230129242</v>
      </c>
      <c r="F10250" s="58"/>
      <c r="G10250" s="58"/>
      <c r="H10250" s="58">
        <v>0</v>
      </c>
      <c r="I10250" s="58">
        <v>1</v>
      </c>
      <c r="J10250" s="58">
        <v>0.38133171200752258</v>
      </c>
      <c r="K10250" s="58">
        <v>3495</v>
      </c>
      <c r="N10250" s="57" t="str">
        <f t="shared" si="1134"/>
        <v>***</v>
      </c>
      <c r="O10250" s="57" t="str">
        <f t="shared" si="1135"/>
        <v/>
      </c>
      <c r="P10250" s="57" t="str">
        <f t="shared" si="1136"/>
        <v>0.00 (0.00)</v>
      </c>
      <c r="Q10250" s="57" t="str">
        <f t="shared" si="1137"/>
        <v>0.00*** [0.00]</v>
      </c>
      <c r="R10250" s="57" t="str">
        <f t="shared" si="1138"/>
        <v/>
      </c>
      <c r="S10250" s="58">
        <f t="shared" si="1139"/>
        <v>0</v>
      </c>
      <c r="T10250" s="58">
        <f t="shared" si="1140"/>
        <v>0</v>
      </c>
    </row>
    <row r="10251" x14ac:dyDescent="0.25">
      <c r="A10251" t="s">
        <v>275</v>
      </c>
      <c r="B10251" t="s">
        <v>743</v>
      </c>
      <c r="C10251" t="s">
        <v>11023</v>
      </c>
      <c r="D10251" s="58">
        <v>0.18265604972839355</v>
      </c>
      <c r="E10251" s="58">
        <v>0.0055927284993231297</v>
      </c>
      <c r="F10251" s="58"/>
      <c r="G10251" s="58"/>
      <c r="H10251" s="58">
        <v>0</v>
      </c>
      <c r="I10251" s="58">
        <v>1</v>
      </c>
      <c r="J10251" s="58">
        <v>0.38642475008964539</v>
      </c>
      <c r="K10251" s="58">
        <v>4774</v>
      </c>
      <c r="N10251" s="57" t="str">
        <f t="shared" si="1134"/>
        <v>***</v>
      </c>
      <c r="O10251" s="57" t="str">
        <f t="shared" si="1135"/>
        <v/>
      </c>
      <c r="P10251" s="57" t="str">
        <f t="shared" si="1136"/>
        <v>0.00 (0.00)</v>
      </c>
      <c r="Q10251" s="57" t="str">
        <f t="shared" si="1137"/>
        <v>0.00*** [0.00]</v>
      </c>
      <c r="R10251" s="57" t="str">
        <f t="shared" si="1138"/>
        <v/>
      </c>
      <c r="S10251" s="58">
        <f t="shared" si="1139"/>
        <v>0</v>
      </c>
      <c r="T10251" s="58">
        <f t="shared" si="1140"/>
        <v>0</v>
      </c>
    </row>
    <row r="10252" x14ac:dyDescent="0.25">
      <c r="A10252" t="s">
        <v>275</v>
      </c>
      <c r="B10252" t="s">
        <v>744</v>
      </c>
      <c r="C10252" t="s">
        <v>11024</v>
      </c>
      <c r="D10252" s="58"/>
      <c r="E10252" s="58"/>
      <c r="F10252" s="58"/>
      <c r="G10252" s="58"/>
      <c r="H10252" s="58"/>
      <c r="I10252" s="58"/>
      <c r="J10252" s="58"/>
      <c r="K10252" s="58"/>
      <c r="N10252" s="57" t="str">
        <f t="shared" si="1134"/>
        <v>***</v>
      </c>
      <c r="O10252" s="57" t="str">
        <f t="shared" si="1135"/>
        <v/>
      </c>
      <c r="P10252" s="57" t="str">
        <f t="shared" si="1136"/>
        <v>0.00 (0.00)</v>
      </c>
      <c r="Q10252" s="57" t="str">
        <f t="shared" si="1137"/>
        <v>0.00*** [0.00]</v>
      </c>
      <c r="R10252" s="57" t="str">
        <f t="shared" si="1138"/>
        <v/>
      </c>
      <c r="S10252" s="58">
        <f t="shared" si="1139"/>
        <v>0</v>
      </c>
      <c r="T10252" s="58">
        <f t="shared" si="1140"/>
        <v>0</v>
      </c>
    </row>
    <row r="10253" x14ac:dyDescent="0.25">
      <c r="A10253" t="s">
        <v>275</v>
      </c>
      <c r="B10253" t="s">
        <v>744</v>
      </c>
      <c r="C10253" t="s">
        <v>11025</v>
      </c>
      <c r="D10253" s="58">
        <v>0.56370091438293457</v>
      </c>
      <c r="E10253" s="58">
        <v>0.010813122615218163</v>
      </c>
      <c r="F10253" s="58"/>
      <c r="G10253" s="58"/>
      <c r="H10253" s="58">
        <v>0</v>
      </c>
      <c r="I10253" s="58">
        <v>0.83625501394271851</v>
      </c>
      <c r="J10253" s="58">
        <v>0.17833459377288818</v>
      </c>
      <c r="K10253" s="58">
        <v>272</v>
      </c>
      <c r="N10253" s="57" t="str">
        <f t="shared" si="1134"/>
        <v>***</v>
      </c>
      <c r="O10253" s="57" t="str">
        <f t="shared" si="1135"/>
        <v/>
      </c>
      <c r="P10253" s="57" t="str">
        <f t="shared" si="1136"/>
        <v>0.00 (0.00)</v>
      </c>
      <c r="Q10253" s="57" t="str">
        <f t="shared" si="1137"/>
        <v>0.00*** [0.00]</v>
      </c>
      <c r="R10253" s="57" t="str">
        <f t="shared" si="1138"/>
        <v/>
      </c>
      <c r="S10253" s="58">
        <f t="shared" si="1139"/>
        <v>0</v>
      </c>
      <c r="T10253" s="58">
        <f t="shared" si="1140"/>
        <v>0</v>
      </c>
    </row>
    <row r="10254" x14ac:dyDescent="0.25">
      <c r="A10254" t="s">
        <v>275</v>
      </c>
      <c r="B10254" t="s">
        <v>744</v>
      </c>
      <c r="C10254" t="s">
        <v>11026</v>
      </c>
      <c r="D10254" s="58">
        <v>0.60089415311813354</v>
      </c>
      <c r="E10254" s="58">
        <v>0.0053175655193626881</v>
      </c>
      <c r="F10254" s="58"/>
      <c r="G10254" s="58"/>
      <c r="H10254" s="58">
        <v>0</v>
      </c>
      <c r="I10254" s="58">
        <v>0.85036349296569824</v>
      </c>
      <c r="J10254" s="58">
        <v>0.17320902645587921</v>
      </c>
      <c r="K10254" s="58">
        <v>1061</v>
      </c>
      <c r="N10254" s="57" t="str">
        <f t="shared" si="1134"/>
        <v>***</v>
      </c>
      <c r="O10254" s="57" t="str">
        <f t="shared" si="1135"/>
        <v/>
      </c>
      <c r="P10254" s="57" t="str">
        <f t="shared" si="1136"/>
        <v>0.00 (0.00)</v>
      </c>
      <c r="Q10254" s="57" t="str">
        <f t="shared" si="1137"/>
        <v>0.00*** [0.00]</v>
      </c>
      <c r="R10254" s="57" t="str">
        <f t="shared" si="1138"/>
        <v/>
      </c>
      <c r="S10254" s="58">
        <f t="shared" si="1139"/>
        <v>0</v>
      </c>
      <c r="T10254" s="58">
        <f t="shared" si="1140"/>
        <v>0</v>
      </c>
    </row>
    <row r="10255" x14ac:dyDescent="0.25">
      <c r="A10255" t="s">
        <v>275</v>
      </c>
      <c r="B10255" t="s">
        <v>744</v>
      </c>
      <c r="C10255" t="s">
        <v>11027</v>
      </c>
      <c r="D10255" s="58">
        <v>0.59330481290817261</v>
      </c>
      <c r="E10255" s="58">
        <v>0.0047888876870274544</v>
      </c>
      <c r="F10255" s="58"/>
      <c r="G10255" s="58"/>
      <c r="H10255" s="58">
        <v>0</v>
      </c>
      <c r="I10255" s="58">
        <v>0.85036349296569824</v>
      </c>
      <c r="J10255" s="58">
        <v>0.17484359443187714</v>
      </c>
      <c r="K10255" s="58">
        <v>1333</v>
      </c>
      <c r="N10255" s="57" t="str">
        <f t="shared" si="1134"/>
        <v>***</v>
      </c>
      <c r="O10255" s="57" t="str">
        <f t="shared" si="1135"/>
        <v/>
      </c>
      <c r="P10255" s="57" t="str">
        <f t="shared" si="1136"/>
        <v>0.00 (0.00)</v>
      </c>
      <c r="Q10255" s="57" t="str">
        <f t="shared" si="1137"/>
        <v>0.00*** [0.00]</v>
      </c>
      <c r="R10255" s="57" t="str">
        <f t="shared" si="1138"/>
        <v/>
      </c>
      <c r="S10255" s="58">
        <f t="shared" si="1139"/>
        <v>0</v>
      </c>
      <c r="T10255" s="58">
        <f t="shared" si="1140"/>
        <v>0</v>
      </c>
    </row>
    <row r="10256" x14ac:dyDescent="0.25">
      <c r="A10256" t="s">
        <v>275</v>
      </c>
      <c r="B10256" t="s">
        <v>744</v>
      </c>
      <c r="C10256" t="s">
        <v>11028</v>
      </c>
      <c r="D10256" s="58"/>
      <c r="E10256" s="58"/>
      <c r="F10256" s="58"/>
      <c r="G10256" s="58"/>
      <c r="H10256" s="58"/>
      <c r="I10256" s="58"/>
      <c r="J10256" s="58"/>
      <c r="K10256" s="58"/>
      <c r="N10256" s="57" t="str">
        <f t="shared" si="1134"/>
        <v>***</v>
      </c>
      <c r="O10256" s="57" t="str">
        <f t="shared" si="1135"/>
        <v/>
      </c>
      <c r="P10256" s="57" t="str">
        <f t="shared" si="1136"/>
        <v>0.00 (0.00)</v>
      </c>
      <c r="Q10256" s="57" t="str">
        <f t="shared" si="1137"/>
        <v>0.00*** [0.00]</v>
      </c>
      <c r="R10256" s="57" t="str">
        <f t="shared" si="1138"/>
        <v/>
      </c>
      <c r="S10256" s="58">
        <f t="shared" si="1139"/>
        <v>0</v>
      </c>
      <c r="T10256" s="58">
        <f t="shared" si="1140"/>
        <v>0</v>
      </c>
    </row>
    <row r="10257" x14ac:dyDescent="0.25">
      <c r="A10257" t="s">
        <v>275</v>
      </c>
      <c r="B10257" t="s">
        <v>744</v>
      </c>
      <c r="C10257" t="s">
        <v>11029</v>
      </c>
      <c r="D10257" s="58">
        <v>0.63438928127288818</v>
      </c>
      <c r="E10257" s="58">
        <v>0.0092470534145832062</v>
      </c>
      <c r="F10257" s="58"/>
      <c r="G10257" s="58"/>
      <c r="H10257" s="58">
        <v>0</v>
      </c>
      <c r="I10257" s="58">
        <v>0.86631941795349121</v>
      </c>
      <c r="J10257" s="58">
        <v>0.17763009667396545</v>
      </c>
      <c r="K10257" s="58">
        <v>369</v>
      </c>
      <c r="N10257" s="57" t="str">
        <f t="shared" si="1134"/>
        <v>***</v>
      </c>
      <c r="O10257" s="57" t="str">
        <f t="shared" si="1135"/>
        <v/>
      </c>
      <c r="P10257" s="57" t="str">
        <f t="shared" si="1136"/>
        <v>0.00 (0.00)</v>
      </c>
      <c r="Q10257" s="57" t="str">
        <f t="shared" si="1137"/>
        <v>0.00*** [0.00]</v>
      </c>
      <c r="R10257" s="57" t="str">
        <f t="shared" si="1138"/>
        <v/>
      </c>
      <c r="S10257" s="58">
        <f t="shared" si="1139"/>
        <v>0</v>
      </c>
      <c r="T10257" s="58">
        <f t="shared" si="1140"/>
        <v>0</v>
      </c>
    </row>
    <row r="10258" x14ac:dyDescent="0.25">
      <c r="A10258" t="s">
        <v>275</v>
      </c>
      <c r="B10258" t="s">
        <v>744</v>
      </c>
      <c r="C10258" t="s">
        <v>11030</v>
      </c>
      <c r="D10258" s="58">
        <v>0.67737811803817749</v>
      </c>
      <c r="E10258" s="58">
        <v>0.0036201311741024256</v>
      </c>
      <c r="F10258" s="58"/>
      <c r="G10258" s="58"/>
      <c r="H10258" s="58">
        <v>0</v>
      </c>
      <c r="I10258" s="58">
        <v>0.92041522264480591</v>
      </c>
      <c r="J10258" s="58">
        <v>0.13641700148582458</v>
      </c>
      <c r="K10258" s="58">
        <v>1420</v>
      </c>
      <c r="N10258" s="57" t="str">
        <f t="shared" si="1134"/>
        <v>***</v>
      </c>
      <c r="O10258" s="57" t="str">
        <f t="shared" si="1135"/>
        <v/>
      </c>
      <c r="P10258" s="57" t="str">
        <f t="shared" si="1136"/>
        <v>0.00 (0.00)</v>
      </c>
      <c r="Q10258" s="57" t="str">
        <f t="shared" si="1137"/>
        <v>0.00*** [0.00]</v>
      </c>
      <c r="R10258" s="57" t="str">
        <f t="shared" si="1138"/>
        <v/>
      </c>
      <c r="S10258" s="58">
        <f t="shared" si="1139"/>
        <v>0</v>
      </c>
      <c r="T10258" s="58">
        <f t="shared" si="1140"/>
        <v>0</v>
      </c>
    </row>
    <row r="10259" x14ac:dyDescent="0.25">
      <c r="A10259" t="s">
        <v>275</v>
      </c>
      <c r="B10259" t="s">
        <v>744</v>
      </c>
      <c r="C10259" t="s">
        <v>11031</v>
      </c>
      <c r="D10259" s="58">
        <v>0.66851121187210083</v>
      </c>
      <c r="E10259" s="58">
        <v>0.003471980569884181</v>
      </c>
      <c r="F10259" s="58"/>
      <c r="G10259" s="58"/>
      <c r="H10259" s="58">
        <v>0</v>
      </c>
      <c r="I10259" s="58">
        <v>0.92041522264480591</v>
      </c>
      <c r="J10259" s="58">
        <v>0.14685288071632385</v>
      </c>
      <c r="K10259" s="58">
        <v>1789</v>
      </c>
      <c r="N10259" s="57" t="str">
        <f t="shared" si="1134"/>
        <v>***</v>
      </c>
      <c r="O10259" s="57" t="str">
        <f t="shared" si="1135"/>
        <v/>
      </c>
      <c r="P10259" s="57" t="str">
        <f t="shared" si="1136"/>
        <v>0.00 (0.00)</v>
      </c>
      <c r="Q10259" s="57" t="str">
        <f t="shared" si="1137"/>
        <v>0.00*** [0.00]</v>
      </c>
      <c r="R10259" s="57" t="str">
        <f t="shared" si="1138"/>
        <v/>
      </c>
      <c r="S10259" s="58">
        <f t="shared" si="1139"/>
        <v>0</v>
      </c>
      <c r="T10259" s="58">
        <f t="shared" si="1140"/>
        <v>0</v>
      </c>
    </row>
    <row r="10260" x14ac:dyDescent="0.25">
      <c r="A10260" t="s">
        <v>275</v>
      </c>
      <c r="B10260" t="s">
        <v>744</v>
      </c>
      <c r="C10260" t="s">
        <v>11032</v>
      </c>
      <c r="D10260" s="58"/>
      <c r="E10260" s="58"/>
      <c r="F10260" s="58"/>
      <c r="G10260" s="58"/>
      <c r="H10260" s="58"/>
      <c r="I10260" s="58"/>
      <c r="J10260" s="58"/>
      <c r="K10260" s="58"/>
      <c r="N10260" s="57" t="str">
        <f t="shared" si="1134"/>
        <v>***</v>
      </c>
      <c r="O10260" s="57" t="str">
        <f t="shared" si="1135"/>
        <v/>
      </c>
      <c r="P10260" s="57" t="str">
        <f t="shared" si="1136"/>
        <v>0.00 (0.00)</v>
      </c>
      <c r="Q10260" s="57" t="str">
        <f t="shared" si="1137"/>
        <v>0.00*** [0.00]</v>
      </c>
      <c r="R10260" s="57" t="str">
        <f t="shared" si="1138"/>
        <v/>
      </c>
      <c r="S10260" s="58">
        <f t="shared" si="1139"/>
        <v>0</v>
      </c>
      <c r="T10260" s="58">
        <f t="shared" si="1140"/>
        <v>0</v>
      </c>
    </row>
    <row r="10261" x14ac:dyDescent="0.25">
      <c r="A10261" t="s">
        <v>275</v>
      </c>
      <c r="B10261" t="s">
        <v>744</v>
      </c>
      <c r="C10261" t="s">
        <v>11033</v>
      </c>
      <c r="D10261" s="58">
        <v>0.55911141633987427</v>
      </c>
      <c r="E10261" s="58">
        <v>0.021557219326496124</v>
      </c>
      <c r="F10261" s="58"/>
      <c r="G10261" s="58"/>
      <c r="H10261" s="58">
        <v>0</v>
      </c>
      <c r="I10261" s="58">
        <v>0.81911194324493408</v>
      </c>
      <c r="J10261" s="58">
        <v>0.2101137787103653</v>
      </c>
      <c r="K10261" s="58">
        <v>95</v>
      </c>
      <c r="N10261" s="57" t="str">
        <f t="shared" si="1134"/>
        <v>***</v>
      </c>
      <c r="O10261" s="57" t="str">
        <f t="shared" si="1135"/>
        <v/>
      </c>
      <c r="P10261" s="57" t="str">
        <f t="shared" si="1136"/>
        <v>0.00 (0.00)</v>
      </c>
      <c r="Q10261" s="57" t="str">
        <f t="shared" si="1137"/>
        <v>0.00*** [0.00]</v>
      </c>
      <c r="R10261" s="57" t="str">
        <f t="shared" si="1138"/>
        <v/>
      </c>
      <c r="S10261" s="58">
        <f t="shared" si="1139"/>
        <v>0</v>
      </c>
      <c r="T10261" s="58">
        <f t="shared" si="1140"/>
        <v>0</v>
      </c>
    </row>
    <row r="10262" x14ac:dyDescent="0.25">
      <c r="A10262" t="s">
        <v>275</v>
      </c>
      <c r="B10262" t="s">
        <v>744</v>
      </c>
      <c r="C10262" t="s">
        <v>11034</v>
      </c>
      <c r="D10262" s="58">
        <v>0.68250072002410889</v>
      </c>
      <c r="E10262" s="58">
        <v>0.0051411660388112068</v>
      </c>
      <c r="F10262" s="58"/>
      <c r="G10262" s="58"/>
      <c r="H10262" s="58">
        <v>0</v>
      </c>
      <c r="I10262" s="58">
        <v>0.87154173851013184</v>
      </c>
      <c r="J10262" s="58">
        <v>0.14980126917362213</v>
      </c>
      <c r="K10262" s="58">
        <v>849</v>
      </c>
      <c r="N10262" s="57" t="str">
        <f t="shared" si="1134"/>
        <v>***</v>
      </c>
      <c r="O10262" s="57" t="str">
        <f t="shared" si="1135"/>
        <v/>
      </c>
      <c r="P10262" s="57" t="str">
        <f t="shared" si="1136"/>
        <v>0.00 (0.00)</v>
      </c>
      <c r="Q10262" s="57" t="str">
        <f t="shared" si="1137"/>
        <v>0.00*** [0.00]</v>
      </c>
      <c r="R10262" s="57" t="str">
        <f t="shared" si="1138"/>
        <v/>
      </c>
      <c r="S10262" s="58">
        <f t="shared" si="1139"/>
        <v>0</v>
      </c>
      <c r="T10262" s="58">
        <f t="shared" si="1140"/>
        <v>0</v>
      </c>
    </row>
    <row r="10263" x14ac:dyDescent="0.25">
      <c r="A10263" t="s">
        <v>275</v>
      </c>
      <c r="B10263" t="s">
        <v>744</v>
      </c>
      <c r="C10263" t="s">
        <v>11035</v>
      </c>
      <c r="D10263" s="58">
        <v>0.67008340358734131</v>
      </c>
      <c r="E10263" s="58">
        <v>0.0052440334111452103</v>
      </c>
      <c r="F10263" s="58"/>
      <c r="G10263" s="58"/>
      <c r="H10263" s="58">
        <v>0</v>
      </c>
      <c r="I10263" s="58">
        <v>0.87154173851013184</v>
      </c>
      <c r="J10263" s="58">
        <v>0.16112074255943298</v>
      </c>
      <c r="K10263" s="58">
        <v>944</v>
      </c>
      <c r="N10263" s="57" t="str">
        <f t="shared" si="1134"/>
        <v>***</v>
      </c>
      <c r="O10263" s="57" t="str">
        <f t="shared" si="1135"/>
        <v/>
      </c>
      <c r="P10263" s="57" t="str">
        <f t="shared" si="1136"/>
        <v>0.00 (0.00)</v>
      </c>
      <c r="Q10263" s="57" t="str">
        <f t="shared" si="1137"/>
        <v>0.00*** [0.00]</v>
      </c>
      <c r="R10263" s="57" t="str">
        <f t="shared" si="1138"/>
        <v/>
      </c>
      <c r="S10263" s="58">
        <f t="shared" si="1139"/>
        <v>0</v>
      </c>
      <c r="T10263" s="58">
        <f t="shared" si="1140"/>
        <v>0</v>
      </c>
    </row>
    <row r="10264" x14ac:dyDescent="0.25">
      <c r="A10264" t="s">
        <v>275</v>
      </c>
      <c r="B10264" t="s">
        <v>744</v>
      </c>
      <c r="C10264" t="s">
        <v>11036</v>
      </c>
      <c r="D10264" s="58"/>
      <c r="E10264" s="58"/>
      <c r="F10264" s="58"/>
      <c r="G10264" s="58"/>
      <c r="H10264" s="58"/>
      <c r="I10264" s="58"/>
      <c r="J10264" s="58"/>
      <c r="K10264" s="58"/>
      <c r="N10264" s="57" t="str">
        <f t="shared" si="1134"/>
        <v>***</v>
      </c>
      <c r="O10264" s="57" t="str">
        <f t="shared" si="1135"/>
        <v/>
      </c>
      <c r="P10264" s="57" t="str">
        <f t="shared" si="1136"/>
        <v>0.00 (0.00)</v>
      </c>
      <c r="Q10264" s="57" t="str">
        <f t="shared" si="1137"/>
        <v>0.00*** [0.00]</v>
      </c>
      <c r="R10264" s="57" t="str">
        <f t="shared" si="1138"/>
        <v/>
      </c>
      <c r="S10264" s="58">
        <f t="shared" si="1139"/>
        <v>0</v>
      </c>
      <c r="T10264" s="58">
        <f t="shared" si="1140"/>
        <v>0</v>
      </c>
    </row>
    <row r="10265" x14ac:dyDescent="0.25">
      <c r="A10265" t="s">
        <v>275</v>
      </c>
      <c r="B10265" t="s">
        <v>744</v>
      </c>
      <c r="C10265" t="s">
        <v>11037</v>
      </c>
      <c r="D10265" s="58">
        <v>0.61700630187988281</v>
      </c>
      <c r="E10265" s="58">
        <v>0.0094346906989812851</v>
      </c>
      <c r="F10265" s="58"/>
      <c r="G10265" s="58"/>
      <c r="H10265" s="58">
        <v>0</v>
      </c>
      <c r="I10265" s="58">
        <v>0.8652418851852417</v>
      </c>
      <c r="J10265" s="58">
        <v>0.17034777998924255</v>
      </c>
      <c r="K10265" s="58">
        <v>326</v>
      </c>
      <c r="N10265" s="57" t="str">
        <f t="shared" si="1134"/>
        <v>***</v>
      </c>
      <c r="O10265" s="57" t="str">
        <f t="shared" si="1135"/>
        <v/>
      </c>
      <c r="P10265" s="57" t="str">
        <f t="shared" si="1136"/>
        <v>0.00 (0.00)</v>
      </c>
      <c r="Q10265" s="57" t="str">
        <f t="shared" si="1137"/>
        <v>0.00*** [0.00]</v>
      </c>
      <c r="R10265" s="57" t="str">
        <f t="shared" si="1138"/>
        <v/>
      </c>
      <c r="S10265" s="58">
        <f t="shared" si="1139"/>
        <v>0</v>
      </c>
      <c r="T10265" s="58">
        <f t="shared" si="1140"/>
        <v>0</v>
      </c>
    </row>
    <row r="10266" x14ac:dyDescent="0.25">
      <c r="A10266" t="s">
        <v>275</v>
      </c>
      <c r="B10266" t="s">
        <v>744</v>
      </c>
      <c r="C10266" t="s">
        <v>11038</v>
      </c>
      <c r="D10266" s="58">
        <v>0.67532312870025635</v>
      </c>
      <c r="E10266" s="58">
        <v>0.009813372977077961</v>
      </c>
      <c r="F10266" s="58"/>
      <c r="G10266" s="58"/>
      <c r="H10266" s="58">
        <v>0.24493318796157837</v>
      </c>
      <c r="I10266" s="58">
        <v>0.84564888477325439</v>
      </c>
      <c r="J10266" s="58">
        <v>0.10431759059429169</v>
      </c>
      <c r="K10266" s="58">
        <v>113</v>
      </c>
      <c r="N10266" s="57" t="str">
        <f t="shared" si="1134"/>
        <v>***</v>
      </c>
      <c r="O10266" s="57" t="str">
        <f t="shared" si="1135"/>
        <v/>
      </c>
      <c r="P10266" s="57" t="str">
        <f t="shared" si="1136"/>
        <v>0.00 (0.00)</v>
      </c>
      <c r="Q10266" s="57" t="str">
        <f t="shared" si="1137"/>
        <v>0.00*** [0.00]</v>
      </c>
      <c r="R10266" s="57" t="str">
        <f t="shared" si="1138"/>
        <v/>
      </c>
      <c r="S10266" s="58">
        <f t="shared" si="1139"/>
        <v>0</v>
      </c>
      <c r="T10266" s="58">
        <f t="shared" si="1140"/>
        <v>0</v>
      </c>
    </row>
    <row r="10267" x14ac:dyDescent="0.25">
      <c r="A10267" t="s">
        <v>275</v>
      </c>
      <c r="B10267" t="s">
        <v>744</v>
      </c>
      <c r="C10267" t="s">
        <v>11039</v>
      </c>
      <c r="D10267" s="58">
        <v>0.63201725482940674</v>
      </c>
      <c r="E10267" s="58">
        <v>0.0075412443839013577</v>
      </c>
      <c r="F10267" s="58"/>
      <c r="G10267" s="58"/>
      <c r="H10267" s="58">
        <v>0</v>
      </c>
      <c r="I10267" s="58">
        <v>0.8652418851852417</v>
      </c>
      <c r="J10267" s="58">
        <v>0.15800660848617554</v>
      </c>
      <c r="K10267" s="58">
        <v>439</v>
      </c>
      <c r="N10267" s="57" t="str">
        <f t="shared" si="1134"/>
        <v>***</v>
      </c>
      <c r="O10267" s="57" t="str">
        <f t="shared" si="1135"/>
        <v/>
      </c>
      <c r="P10267" s="57" t="str">
        <f t="shared" si="1136"/>
        <v>0.00 (0.00)</v>
      </c>
      <c r="Q10267" s="57" t="str">
        <f t="shared" si="1137"/>
        <v>0.00*** [0.00]</v>
      </c>
      <c r="R10267" s="57" t="str">
        <f t="shared" si="1138"/>
        <v/>
      </c>
      <c r="S10267" s="58">
        <f t="shared" si="1139"/>
        <v>0</v>
      </c>
      <c r="T10267" s="58">
        <f t="shared" si="1140"/>
        <v>0</v>
      </c>
    </row>
    <row r="10268" x14ac:dyDescent="0.25">
      <c r="A10268" t="s">
        <v>275</v>
      </c>
      <c r="B10268" t="s">
        <v>744</v>
      </c>
      <c r="C10268" t="s">
        <v>11040</v>
      </c>
      <c r="D10268" s="58"/>
      <c r="E10268" s="58"/>
      <c r="F10268" s="58"/>
      <c r="G10268" s="58"/>
      <c r="H10268" s="58"/>
      <c r="I10268" s="58"/>
      <c r="J10268" s="58"/>
      <c r="K10268" s="58"/>
      <c r="N10268" s="57" t="str">
        <f t="shared" si="1134"/>
        <v>***</v>
      </c>
      <c r="O10268" s="57" t="str">
        <f t="shared" si="1135"/>
        <v/>
      </c>
      <c r="P10268" s="57" t="str">
        <f t="shared" si="1136"/>
        <v>0.00 (0.00)</v>
      </c>
      <c r="Q10268" s="57" t="str">
        <f t="shared" si="1137"/>
        <v>0.00*** [0.00]</v>
      </c>
      <c r="R10268" s="57" t="str">
        <f t="shared" si="1138"/>
        <v/>
      </c>
      <c r="S10268" s="58">
        <f t="shared" si="1139"/>
        <v>0</v>
      </c>
      <c r="T10268" s="58">
        <f t="shared" si="1140"/>
        <v>0</v>
      </c>
    </row>
    <row r="10269" x14ac:dyDescent="0.25">
      <c r="A10269" t="s">
        <v>275</v>
      </c>
      <c r="B10269" t="s">
        <v>744</v>
      </c>
      <c r="C10269" t="s">
        <v>11041</v>
      </c>
      <c r="D10269" s="58">
        <v>0.51743489503860474</v>
      </c>
      <c r="E10269" s="58">
        <v>0.013846968300640583</v>
      </c>
      <c r="F10269" s="58"/>
      <c r="G10269" s="58"/>
      <c r="H10269" s="58">
        <v>0</v>
      </c>
      <c r="I10269" s="58">
        <v>0.81498861312866211</v>
      </c>
      <c r="J10269" s="58">
        <v>0.20397858321666718</v>
      </c>
      <c r="K10269" s="58">
        <v>217</v>
      </c>
      <c r="N10269" s="57" t="str">
        <f t="shared" si="1134"/>
        <v>***</v>
      </c>
      <c r="O10269" s="57" t="str">
        <f t="shared" si="1135"/>
        <v/>
      </c>
      <c r="P10269" s="57" t="str">
        <f t="shared" si="1136"/>
        <v>0.00 (0.00)</v>
      </c>
      <c r="Q10269" s="57" t="str">
        <f t="shared" si="1137"/>
        <v>0.00*** [0.00]</v>
      </c>
      <c r="R10269" s="57" t="str">
        <f t="shared" si="1138"/>
        <v/>
      </c>
      <c r="S10269" s="58">
        <f t="shared" si="1139"/>
        <v>0</v>
      </c>
      <c r="T10269" s="58">
        <f t="shared" si="1140"/>
        <v>0</v>
      </c>
    </row>
    <row r="10270" x14ac:dyDescent="0.25">
      <c r="A10270" t="s">
        <v>275</v>
      </c>
      <c r="B10270" t="s">
        <v>744</v>
      </c>
      <c r="C10270" t="s">
        <v>11042</v>
      </c>
      <c r="D10270" s="58">
        <v>0.40897956490516663</v>
      </c>
      <c r="E10270" s="58">
        <v>0.02502194419503212</v>
      </c>
      <c r="F10270" s="58"/>
      <c r="G10270" s="58"/>
      <c r="H10270" s="58">
        <v>0</v>
      </c>
      <c r="I10270" s="58">
        <v>0.75115293264389038</v>
      </c>
      <c r="J10270" s="58">
        <v>0.18043580651283264</v>
      </c>
      <c r="K10270" s="58">
        <v>52</v>
      </c>
      <c r="N10270" s="57" t="str">
        <f t="shared" si="1134"/>
        <v>***</v>
      </c>
      <c r="O10270" s="57" t="str">
        <f t="shared" si="1135"/>
        <v/>
      </c>
      <c r="P10270" s="57" t="str">
        <f t="shared" si="1136"/>
        <v>0.00 (0.00)</v>
      </c>
      <c r="Q10270" s="57" t="str">
        <f t="shared" si="1137"/>
        <v>0.00*** [0.00]</v>
      </c>
      <c r="R10270" s="57" t="str">
        <f t="shared" si="1138"/>
        <v/>
      </c>
      <c r="S10270" s="58">
        <f t="shared" si="1139"/>
        <v>0</v>
      </c>
      <c r="T10270" s="58">
        <f t="shared" si="1140"/>
        <v>0</v>
      </c>
    </row>
    <row r="10271" x14ac:dyDescent="0.25">
      <c r="A10271" t="s">
        <v>275</v>
      </c>
      <c r="B10271" t="s">
        <v>744</v>
      </c>
      <c r="C10271" t="s">
        <v>11043</v>
      </c>
      <c r="D10271" s="58">
        <v>0.49646952748298645</v>
      </c>
      <c r="E10271" s="58">
        <v>0.012431354261934757</v>
      </c>
      <c r="F10271" s="58"/>
      <c r="G10271" s="58"/>
      <c r="H10271" s="58">
        <v>0</v>
      </c>
      <c r="I10271" s="58">
        <v>0.81498861312866211</v>
      </c>
      <c r="J10271" s="58">
        <v>0.20388936996459961</v>
      </c>
      <c r="K10271" s="58">
        <v>269</v>
      </c>
      <c r="N10271" s="57" t="str">
        <f t="shared" si="1134"/>
        <v>***</v>
      </c>
      <c r="O10271" s="57" t="str">
        <f t="shared" si="1135"/>
        <v/>
      </c>
      <c r="P10271" s="57" t="str">
        <f t="shared" si="1136"/>
        <v>0.00 (0.00)</v>
      </c>
      <c r="Q10271" s="57" t="str">
        <f t="shared" si="1137"/>
        <v>0.00*** [0.00]</v>
      </c>
      <c r="R10271" s="57" t="str">
        <f t="shared" si="1138"/>
        <v/>
      </c>
      <c r="S10271" s="58">
        <f t="shared" si="1139"/>
        <v>0</v>
      </c>
      <c r="T10271" s="58">
        <f t="shared" si="1140"/>
        <v>0</v>
      </c>
    </row>
    <row r="10272" x14ac:dyDescent="0.25">
      <c r="A10272" t="s">
        <v>275</v>
      </c>
      <c r="B10272" t="s">
        <v>744</v>
      </c>
      <c r="C10272" t="s">
        <v>11044</v>
      </c>
      <c r="D10272" s="58">
        <v>0.27833065390586853</v>
      </c>
      <c r="E10272" s="58">
        <v>0.095358684659004211</v>
      </c>
      <c r="F10272" s="58">
        <v>2.918776273727417</v>
      </c>
      <c r="G10272" s="58">
        <v>0.0035140842664986849</v>
      </c>
      <c r="H10272" s="58">
        <v>0.091431066393852234</v>
      </c>
      <c r="I10272" s="58">
        <v>0.46523022651672363</v>
      </c>
      <c r="J10272" s="58"/>
      <c r="K10272" s="58">
        <v>1.9599640369415283</v>
      </c>
      <c r="N10272" s="57" t="str">
        <f t="shared" si="1134"/>
        <v>***</v>
      </c>
      <c r="O10272" s="57" t="str">
        <f t="shared" si="1135"/>
        <v/>
      </c>
      <c r="P10272" s="57" t="str">
        <f t="shared" si="1136"/>
        <v>0.00 (0.00)</v>
      </c>
      <c r="Q10272" s="57" t="str">
        <f t="shared" si="1137"/>
        <v>0.00*** [0.00]</v>
      </c>
      <c r="R10272" s="57" t="str">
        <f t="shared" si="1138"/>
        <v/>
      </c>
      <c r="S10272" s="58">
        <f t="shared" si="1139"/>
        <v>0</v>
      </c>
      <c r="T10272" s="58">
        <f t="shared" si="1140"/>
        <v>0</v>
      </c>
    </row>
    <row r="10273" x14ac:dyDescent="0.25">
      <c r="A10273" t="s">
        <v>275</v>
      </c>
      <c r="B10273" t="s">
        <v>744</v>
      </c>
      <c r="C10273" t="s">
        <v>11045</v>
      </c>
      <c r="D10273" s="58">
        <v>-0.23120430111885071</v>
      </c>
      <c r="E10273" s="58">
        <v>0.096213974058628082</v>
      </c>
      <c r="F10273" s="58">
        <v>-2.4030220508575439</v>
      </c>
      <c r="G10273" s="58">
        <v>0.016260212287306786</v>
      </c>
      <c r="H10273" s="58">
        <v>-0.41978022456169128</v>
      </c>
      <c r="I10273" s="58">
        <v>-0.042628366500139236</v>
      </c>
      <c r="J10273" s="58"/>
      <c r="K10273" s="58">
        <v>1.9599640369415283</v>
      </c>
      <c r="N10273" s="57" t="str">
        <f t="shared" si="1134"/>
        <v>***</v>
      </c>
      <c r="O10273" s="57" t="str">
        <f t="shared" si="1135"/>
        <v/>
      </c>
      <c r="P10273" s="57" t="str">
        <f t="shared" si="1136"/>
        <v>0.00 (0.00)</v>
      </c>
      <c r="Q10273" s="57" t="str">
        <f t="shared" si="1137"/>
        <v>0.00*** [0.00]</v>
      </c>
      <c r="R10273" s="57" t="str">
        <f t="shared" si="1138"/>
        <v/>
      </c>
      <c r="S10273" s="58">
        <f t="shared" si="1139"/>
        <v>0</v>
      </c>
      <c r="T10273" s="58">
        <f t="shared" si="1140"/>
        <v>0</v>
      </c>
    </row>
    <row r="10274" x14ac:dyDescent="0.25">
      <c r="A10274" t="s">
        <v>275</v>
      </c>
      <c r="B10274" t="s">
        <v>744</v>
      </c>
      <c r="C10274" t="s">
        <v>11046</v>
      </c>
      <c r="D10274" s="58">
        <v>-0.094377979636192322</v>
      </c>
      <c r="E10274" s="58">
        <v>0.075590342283248901</v>
      </c>
      <c r="F10274" s="58">
        <v>-1.2485455274581909</v>
      </c>
      <c r="G10274" s="58">
        <v>0.21183136105537415</v>
      </c>
      <c r="H10274" s="58">
        <v>-0.24253231287002563</v>
      </c>
      <c r="I10274" s="58">
        <v>0.053776368498802185</v>
      </c>
      <c r="J10274" s="58"/>
      <c r="K10274" s="58">
        <v>1.9599640369415283</v>
      </c>
      <c r="N10274" s="57" t="str">
        <f t="shared" si="1134"/>
        <v>***</v>
      </c>
      <c r="O10274" s="57" t="str">
        <f t="shared" si="1135"/>
        <v/>
      </c>
      <c r="P10274" s="57" t="str">
        <f t="shared" si="1136"/>
        <v>0.00 (0.00)</v>
      </c>
      <c r="Q10274" s="57" t="str">
        <f t="shared" si="1137"/>
        <v>0.00*** [0.00]</v>
      </c>
      <c r="R10274" s="57" t="str">
        <f t="shared" si="1138"/>
        <v/>
      </c>
      <c r="S10274" s="58">
        <f t="shared" si="1139"/>
        <v>0</v>
      </c>
      <c r="T10274" s="58">
        <f t="shared" si="1140"/>
        <v>0</v>
      </c>
    </row>
    <row r="10275" x14ac:dyDescent="0.25">
      <c r="A10275" t="s">
        <v>275</v>
      </c>
      <c r="B10275" t="s">
        <v>744</v>
      </c>
      <c r="C10275" t="s">
        <v>11047</v>
      </c>
      <c r="D10275" s="58">
        <v>48.386741638183594</v>
      </c>
      <c r="E10275" s="58"/>
      <c r="F10275" s="58"/>
      <c r="G10275" s="58">
        <v>3.9869396846470284e-12</v>
      </c>
      <c r="H10275" s="58"/>
      <c r="I10275" s="58"/>
      <c r="J10275" s="58"/>
      <c r="K10275" s="58"/>
      <c r="N10275" s="57" t="str">
        <f t="shared" si="1134"/>
        <v>***</v>
      </c>
      <c r="O10275" s="57" t="str">
        <f t="shared" si="1135"/>
        <v/>
      </c>
      <c r="P10275" s="57" t="str">
        <f t="shared" si="1136"/>
        <v>0.00 (0.00)</v>
      </c>
      <c r="Q10275" s="57" t="str">
        <f t="shared" si="1137"/>
        <v>0.00*** [0.00]</v>
      </c>
      <c r="R10275" s="57" t="str">
        <f t="shared" si="1138"/>
        <v/>
      </c>
      <c r="S10275" s="58">
        <f t="shared" si="1139"/>
        <v>0</v>
      </c>
      <c r="T10275" s="58">
        <f t="shared" si="1140"/>
        <v>0</v>
      </c>
    </row>
    <row r="10276" x14ac:dyDescent="0.25">
      <c r="A10276" t="s">
        <v>275</v>
      </c>
      <c r="B10276" t="s">
        <v>744</v>
      </c>
      <c r="C10276" t="s">
        <v>11048</v>
      </c>
      <c r="D10276" s="58">
        <v>13.822373390197754</v>
      </c>
      <c r="E10276" s="58"/>
      <c r="F10276" s="58"/>
      <c r="G10276" s="58">
        <v>0.00020330050028860569</v>
      </c>
      <c r="H10276" s="58"/>
      <c r="I10276" s="58"/>
      <c r="J10276" s="58"/>
      <c r="K10276" s="58"/>
      <c r="N10276" s="57" t="str">
        <f t="shared" si="1134"/>
        <v>***</v>
      </c>
      <c r="O10276" s="57" t="str">
        <f t="shared" si="1135"/>
        <v/>
      </c>
      <c r="P10276" s="57" t="str">
        <f t="shared" si="1136"/>
        <v>0.00 (0.00)</v>
      </c>
      <c r="Q10276" s="57" t="str">
        <f t="shared" si="1137"/>
        <v>0.00*** [0.00]</v>
      </c>
      <c r="R10276" s="57" t="str">
        <f t="shared" si="1138"/>
        <v/>
      </c>
      <c r="S10276" s="58">
        <f t="shared" si="1139"/>
        <v>0</v>
      </c>
      <c r="T10276" s="58">
        <f t="shared" si="1140"/>
        <v>0</v>
      </c>
    </row>
    <row r="10277" x14ac:dyDescent="0.25">
      <c r="A10277" t="s">
        <v>275</v>
      </c>
      <c r="B10277" t="s">
        <v>744</v>
      </c>
      <c r="C10277" t="s">
        <v>11049</v>
      </c>
      <c r="D10277" s="58">
        <v>0.58949124813079834</v>
      </c>
      <c r="E10277" s="58">
        <v>0.0052576465532183647</v>
      </c>
      <c r="F10277" s="58"/>
      <c r="G10277" s="58"/>
      <c r="H10277" s="58">
        <v>0</v>
      </c>
      <c r="I10277" s="58">
        <v>0.86631941795349121</v>
      </c>
      <c r="J10277" s="58">
        <v>0.18802978098392487</v>
      </c>
      <c r="K10277" s="58">
        <v>1279</v>
      </c>
      <c r="N10277" s="57" t="str">
        <f t="shared" si="1134"/>
        <v>***</v>
      </c>
      <c r="O10277" s="57" t="str">
        <f t="shared" si="1135"/>
        <v/>
      </c>
      <c r="P10277" s="57" t="str">
        <f t="shared" si="1136"/>
        <v>0.00 (0.00)</v>
      </c>
      <c r="Q10277" s="57" t="str">
        <f t="shared" si="1137"/>
        <v>0.00*** [0.00]</v>
      </c>
      <c r="R10277" s="57" t="str">
        <f t="shared" si="1138"/>
        <v/>
      </c>
      <c r="S10277" s="58">
        <f t="shared" si="1139"/>
        <v>0</v>
      </c>
      <c r="T10277" s="58">
        <f t="shared" si="1140"/>
        <v>0</v>
      </c>
    </row>
    <row r="10278" x14ac:dyDescent="0.25">
      <c r="A10278" t="s">
        <v>275</v>
      </c>
      <c r="B10278" t="s">
        <v>744</v>
      </c>
      <c r="C10278" t="s">
        <v>11050</v>
      </c>
      <c r="D10278" s="58">
        <v>0.65134400129318237</v>
      </c>
      <c r="E10278" s="58">
        <v>0.0026802381034940481</v>
      </c>
      <c r="F10278" s="58"/>
      <c r="G10278" s="58"/>
      <c r="H10278" s="58">
        <v>0</v>
      </c>
      <c r="I10278" s="58">
        <v>0.92041522264480591</v>
      </c>
      <c r="J10278" s="58">
        <v>0.15845172107219696</v>
      </c>
      <c r="K10278" s="58">
        <v>3495</v>
      </c>
      <c r="N10278" s="57" t="str">
        <f t="shared" si="1134"/>
        <v>***</v>
      </c>
      <c r="O10278" s="57" t="str">
        <f t="shared" si="1135"/>
        <v/>
      </c>
      <c r="P10278" s="57" t="str">
        <f t="shared" si="1136"/>
        <v>0.00 (0.00)</v>
      </c>
      <c r="Q10278" s="57" t="str">
        <f t="shared" si="1137"/>
        <v>0.00*** [0.00]</v>
      </c>
      <c r="R10278" s="57" t="str">
        <f t="shared" si="1138"/>
        <v/>
      </c>
      <c r="S10278" s="58">
        <f t="shared" si="1139"/>
        <v>0</v>
      </c>
      <c r="T10278" s="58">
        <f t="shared" si="1140"/>
        <v>0</v>
      </c>
    </row>
    <row r="10279" x14ac:dyDescent="0.25">
      <c r="A10279" t="s">
        <v>275</v>
      </c>
      <c r="B10279" t="s">
        <v>744</v>
      </c>
      <c r="C10279" t="s">
        <v>11051</v>
      </c>
      <c r="D10279" s="58">
        <v>0.63477301597595215</v>
      </c>
      <c r="E10279" s="58">
        <v>0.002447446808218956</v>
      </c>
      <c r="F10279" s="58"/>
      <c r="G10279" s="58"/>
      <c r="H10279" s="58">
        <v>0</v>
      </c>
      <c r="I10279" s="58">
        <v>0.92041522264480591</v>
      </c>
      <c r="J10279" s="58">
        <v>0.16910423338413239</v>
      </c>
      <c r="K10279" s="58">
        <v>4774</v>
      </c>
      <c r="N10279" s="57" t="str">
        <f t="shared" si="1134"/>
        <v>***</v>
      </c>
      <c r="O10279" s="57" t="str">
        <f t="shared" si="1135"/>
        <v/>
      </c>
      <c r="P10279" s="57" t="str">
        <f t="shared" si="1136"/>
        <v>0.00 (0.00)</v>
      </c>
      <c r="Q10279" s="57" t="str">
        <f t="shared" si="1137"/>
        <v>0.00*** [0.00]</v>
      </c>
      <c r="R10279" s="57" t="str">
        <f t="shared" si="1138"/>
        <v/>
      </c>
      <c r="S10279" s="58">
        <f t="shared" si="1139"/>
        <v>0</v>
      </c>
      <c r="T10279" s="58">
        <f t="shared" si="1140"/>
        <v>0</v>
      </c>
    </row>
    <row r="10280" x14ac:dyDescent="0.25">
      <c r="A10280" t="s">
        <v>275</v>
      </c>
      <c r="B10280" t="s">
        <v>745</v>
      </c>
      <c r="C10280" t="s">
        <v>11052</v>
      </c>
      <c r="D10280" s="58"/>
      <c r="E10280" s="58"/>
      <c r="F10280" s="58"/>
      <c r="G10280" s="58"/>
      <c r="H10280" s="58"/>
      <c r="I10280" s="58"/>
      <c r="J10280" s="58"/>
      <c r="K10280" s="58"/>
      <c r="N10280" s="57" t="str">
        <f t="shared" si="1134"/>
        <v>***</v>
      </c>
      <c r="O10280" s="57" t="str">
        <f t="shared" si="1135"/>
        <v/>
      </c>
      <c r="P10280" s="57" t="str">
        <f t="shared" si="1136"/>
        <v>0.00 (0.00)</v>
      </c>
      <c r="Q10280" s="57" t="str">
        <f t="shared" si="1137"/>
        <v>0.00*** [0.00]</v>
      </c>
      <c r="R10280" s="57" t="str">
        <f t="shared" si="1138"/>
        <v/>
      </c>
      <c r="S10280" s="58">
        <f t="shared" si="1139"/>
        <v>0</v>
      </c>
      <c r="T10280" s="58">
        <f t="shared" si="1140"/>
        <v>0</v>
      </c>
    </row>
    <row r="10281" x14ac:dyDescent="0.25">
      <c r="A10281" t="s">
        <v>275</v>
      </c>
      <c r="B10281" t="s">
        <v>745</v>
      </c>
      <c r="C10281" t="s">
        <v>11053</v>
      </c>
      <c r="D10281" s="58">
        <v>1.5299663543701172</v>
      </c>
      <c r="E10281" s="58">
        <v>0.097744651138782501</v>
      </c>
      <c r="F10281" s="58"/>
      <c r="G10281" s="58"/>
      <c r="H10281" s="58">
        <v>0</v>
      </c>
      <c r="I10281" s="58">
        <v>11.270801544189453</v>
      </c>
      <c r="J10281" s="58">
        <v>1.6120460033416748</v>
      </c>
      <c r="K10281" s="58">
        <v>272</v>
      </c>
      <c r="N10281" s="57" t="str">
        <f t="shared" si="1134"/>
        <v>***</v>
      </c>
      <c r="O10281" s="57" t="str">
        <f t="shared" si="1135"/>
        <v/>
      </c>
      <c r="P10281" s="57" t="str">
        <f t="shared" si="1136"/>
        <v>0.00 (0.00)</v>
      </c>
      <c r="Q10281" s="57" t="str">
        <f t="shared" si="1137"/>
        <v>0.00*** [0.00]</v>
      </c>
      <c r="R10281" s="57" t="str">
        <f t="shared" si="1138"/>
        <v/>
      </c>
      <c r="S10281" s="58">
        <f t="shared" si="1139"/>
        <v>0</v>
      </c>
      <c r="T10281" s="58">
        <f t="shared" si="1140"/>
        <v>0</v>
      </c>
    </row>
    <row r="10282" x14ac:dyDescent="0.25">
      <c r="A10282" t="s">
        <v>275</v>
      </c>
      <c r="B10282" t="s">
        <v>745</v>
      </c>
      <c r="C10282" t="s">
        <v>11054</v>
      </c>
      <c r="D10282" s="58">
        <v>1.4542790651321411</v>
      </c>
      <c r="E10282" s="58">
        <v>0.056831445544958115</v>
      </c>
      <c r="F10282" s="58"/>
      <c r="G10282" s="58"/>
      <c r="H10282" s="58">
        <v>0</v>
      </c>
      <c r="I10282" s="58">
        <v>19.969743728637695</v>
      </c>
      <c r="J10282" s="58">
        <v>1.8511703014373779</v>
      </c>
      <c r="K10282" s="58">
        <v>1061</v>
      </c>
      <c r="N10282" s="57" t="str">
        <f t="shared" si="1134"/>
        <v>***</v>
      </c>
      <c r="O10282" s="57" t="str">
        <f t="shared" si="1135"/>
        <v/>
      </c>
      <c r="P10282" s="57" t="str">
        <f t="shared" si="1136"/>
        <v>0.00 (0.00)</v>
      </c>
      <c r="Q10282" s="57" t="str">
        <f t="shared" si="1137"/>
        <v>0.00*** [0.00]</v>
      </c>
      <c r="R10282" s="57" t="str">
        <f t="shared" si="1138"/>
        <v/>
      </c>
      <c r="S10282" s="58">
        <f t="shared" si="1139"/>
        <v>0</v>
      </c>
      <c r="T10282" s="58">
        <f t="shared" si="1140"/>
        <v>0</v>
      </c>
    </row>
    <row r="10283" x14ac:dyDescent="0.25">
      <c r="A10283" t="s">
        <v>275</v>
      </c>
      <c r="B10283" t="s">
        <v>745</v>
      </c>
      <c r="C10283" t="s">
        <v>11055</v>
      </c>
      <c r="D10283" s="58">
        <v>1.469723105430603</v>
      </c>
      <c r="E10283" s="58">
        <v>0.049428105354309082</v>
      </c>
      <c r="F10283" s="58"/>
      <c r="G10283" s="58"/>
      <c r="H10283" s="58">
        <v>0</v>
      </c>
      <c r="I10283" s="58">
        <v>19.969743728637695</v>
      </c>
      <c r="J10283" s="58">
        <v>1.8046334981918335</v>
      </c>
      <c r="K10283" s="58">
        <v>1333</v>
      </c>
      <c r="N10283" s="57" t="str">
        <f t="shared" si="1134"/>
        <v>***</v>
      </c>
      <c r="O10283" s="57" t="str">
        <f t="shared" si="1135"/>
        <v/>
      </c>
      <c r="P10283" s="57" t="str">
        <f t="shared" si="1136"/>
        <v>0.00 (0.00)</v>
      </c>
      <c r="Q10283" s="57" t="str">
        <f t="shared" si="1137"/>
        <v>0.00*** [0.00]</v>
      </c>
      <c r="R10283" s="57" t="str">
        <f t="shared" si="1138"/>
        <v/>
      </c>
      <c r="S10283" s="58">
        <f t="shared" si="1139"/>
        <v>0</v>
      </c>
      <c r="T10283" s="58">
        <f t="shared" si="1140"/>
        <v>0</v>
      </c>
    </row>
    <row r="10284" x14ac:dyDescent="0.25">
      <c r="A10284" t="s">
        <v>275</v>
      </c>
      <c r="B10284" t="s">
        <v>745</v>
      </c>
      <c r="C10284" t="s">
        <v>11056</v>
      </c>
      <c r="D10284" s="58"/>
      <c r="E10284" s="58"/>
      <c r="F10284" s="58"/>
      <c r="G10284" s="58"/>
      <c r="H10284" s="58"/>
      <c r="I10284" s="58"/>
      <c r="J10284" s="58"/>
      <c r="K10284" s="58"/>
      <c r="N10284" s="57" t="str">
        <f t="shared" si="1134"/>
        <v>***</v>
      </c>
      <c r="O10284" s="57" t="str">
        <f t="shared" si="1135"/>
        <v/>
      </c>
      <c r="P10284" s="57" t="str">
        <f t="shared" si="1136"/>
        <v>0.00 (0.00)</v>
      </c>
      <c r="Q10284" s="57" t="str">
        <f t="shared" si="1137"/>
        <v>0.00*** [0.00]</v>
      </c>
      <c r="R10284" s="57" t="str">
        <f t="shared" si="1138"/>
        <v/>
      </c>
      <c r="S10284" s="58">
        <f t="shared" si="1139"/>
        <v>0</v>
      </c>
      <c r="T10284" s="58">
        <f t="shared" si="1140"/>
        <v>0</v>
      </c>
    </row>
    <row r="10285" x14ac:dyDescent="0.25">
      <c r="A10285" t="s">
        <v>275</v>
      </c>
      <c r="B10285" t="s">
        <v>745</v>
      </c>
      <c r="C10285" t="s">
        <v>11057</v>
      </c>
      <c r="D10285" s="58">
        <v>1.7209345102310181</v>
      </c>
      <c r="E10285" s="58">
        <v>0.10365356504917145</v>
      </c>
      <c r="F10285" s="58"/>
      <c r="G10285" s="58"/>
      <c r="H10285" s="58">
        <v>0</v>
      </c>
      <c r="I10285" s="58">
        <v>14.684210777282715</v>
      </c>
      <c r="J10285" s="58">
        <v>1.9911198616027832</v>
      </c>
      <c r="K10285" s="58">
        <v>369</v>
      </c>
      <c r="N10285" s="57" t="str">
        <f t="shared" si="1134"/>
        <v>***</v>
      </c>
      <c r="O10285" s="57" t="str">
        <f t="shared" si="1135"/>
        <v/>
      </c>
      <c r="P10285" s="57" t="str">
        <f t="shared" si="1136"/>
        <v>0.00 (0.00)</v>
      </c>
      <c r="Q10285" s="57" t="str">
        <f t="shared" si="1137"/>
        <v>0.00*** [0.00]</v>
      </c>
      <c r="R10285" s="57" t="str">
        <f t="shared" si="1138"/>
        <v/>
      </c>
      <c r="S10285" s="58">
        <f t="shared" si="1139"/>
        <v>0</v>
      </c>
      <c r="T10285" s="58">
        <f t="shared" si="1140"/>
        <v>0</v>
      </c>
    </row>
    <row r="10286" x14ac:dyDescent="0.25">
      <c r="A10286" t="s">
        <v>275</v>
      </c>
      <c r="B10286" t="s">
        <v>745</v>
      </c>
      <c r="C10286" t="s">
        <v>11058</v>
      </c>
      <c r="D10286" s="58">
        <v>1.5630048513412476</v>
      </c>
      <c r="E10286" s="58">
        <v>0.049945510923862457</v>
      </c>
      <c r="F10286" s="58"/>
      <c r="G10286" s="58"/>
      <c r="H10286" s="58">
        <v>0</v>
      </c>
      <c r="I10286" s="58">
        <v>16.263236999511719</v>
      </c>
      <c r="J10286" s="58">
        <v>1.8820910453796387</v>
      </c>
      <c r="K10286" s="58">
        <v>1420</v>
      </c>
      <c r="N10286" s="57" t="str">
        <f t="shared" si="1134"/>
        <v>***</v>
      </c>
      <c r="O10286" s="57" t="str">
        <f t="shared" si="1135"/>
        <v/>
      </c>
      <c r="P10286" s="57" t="str">
        <f t="shared" si="1136"/>
        <v>0.00 (0.00)</v>
      </c>
      <c r="Q10286" s="57" t="str">
        <f t="shared" si="1137"/>
        <v>0.00*** [0.00]</v>
      </c>
      <c r="R10286" s="57" t="str">
        <f t="shared" si="1138"/>
        <v/>
      </c>
      <c r="S10286" s="58">
        <f t="shared" si="1139"/>
        <v>0</v>
      </c>
      <c r="T10286" s="58">
        <f t="shared" si="1140"/>
        <v>0</v>
      </c>
    </row>
    <row r="10287" x14ac:dyDescent="0.25">
      <c r="A10287" t="s">
        <v>275</v>
      </c>
      <c r="B10287" t="s">
        <v>745</v>
      </c>
      <c r="C10287" t="s">
        <v>11059</v>
      </c>
      <c r="D10287" s="58">
        <v>1.5955795049667358</v>
      </c>
      <c r="E10287" s="58">
        <v>0.045053139328956604</v>
      </c>
      <c r="F10287" s="58"/>
      <c r="G10287" s="58"/>
      <c r="H10287" s="58">
        <v>0</v>
      </c>
      <c r="I10287" s="58">
        <v>16.263236999511719</v>
      </c>
      <c r="J10287" s="58">
        <v>1.9055932760238647</v>
      </c>
      <c r="K10287" s="58">
        <v>1789</v>
      </c>
      <c r="N10287" s="57" t="str">
        <f t="shared" si="1134"/>
        <v>***</v>
      </c>
      <c r="O10287" s="57" t="str">
        <f t="shared" si="1135"/>
        <v/>
      </c>
      <c r="P10287" s="57" t="str">
        <f t="shared" si="1136"/>
        <v>0.00 (0.00)</v>
      </c>
      <c r="Q10287" s="57" t="str">
        <f t="shared" si="1137"/>
        <v>0.00*** [0.00]</v>
      </c>
      <c r="R10287" s="57" t="str">
        <f t="shared" si="1138"/>
        <v/>
      </c>
      <c r="S10287" s="58">
        <f t="shared" si="1139"/>
        <v>0</v>
      </c>
      <c r="T10287" s="58">
        <f t="shared" si="1140"/>
        <v>0</v>
      </c>
    </row>
    <row r="10288" x14ac:dyDescent="0.25">
      <c r="A10288" t="s">
        <v>275</v>
      </c>
      <c r="B10288" t="s">
        <v>745</v>
      </c>
      <c r="C10288" t="s">
        <v>11060</v>
      </c>
      <c r="D10288" s="58"/>
      <c r="E10288" s="58"/>
      <c r="F10288" s="58"/>
      <c r="G10288" s="58"/>
      <c r="H10288" s="58"/>
      <c r="I10288" s="58"/>
      <c r="J10288" s="58"/>
      <c r="K10288" s="58"/>
      <c r="N10288" s="57" t="str">
        <f t="shared" si="1134"/>
        <v>***</v>
      </c>
      <c r="O10288" s="57" t="str">
        <f t="shared" si="1135"/>
        <v/>
      </c>
      <c r="P10288" s="57" t="str">
        <f t="shared" si="1136"/>
        <v>0.00 (0.00)</v>
      </c>
      <c r="Q10288" s="57" t="str">
        <f t="shared" si="1137"/>
        <v>0.00*** [0.00]</v>
      </c>
      <c r="R10288" s="57" t="str">
        <f t="shared" si="1138"/>
        <v/>
      </c>
      <c r="S10288" s="58">
        <f t="shared" si="1139"/>
        <v>0</v>
      </c>
      <c r="T10288" s="58">
        <f t="shared" si="1140"/>
        <v>0</v>
      </c>
    </row>
    <row r="10289" x14ac:dyDescent="0.25">
      <c r="A10289" t="s">
        <v>275</v>
      </c>
      <c r="B10289" t="s">
        <v>745</v>
      </c>
      <c r="C10289" t="s">
        <v>11061</v>
      </c>
      <c r="D10289" s="58">
        <v>1.7988210916519165</v>
      </c>
      <c r="E10289" s="58">
        <v>0.20510467886924744</v>
      </c>
      <c r="F10289" s="58"/>
      <c r="G10289" s="58"/>
      <c r="H10289" s="58">
        <v>0</v>
      </c>
      <c r="I10289" s="58">
        <v>13.789473533630371</v>
      </c>
      <c r="J10289" s="58">
        <v>1.9991132020950317</v>
      </c>
      <c r="K10289" s="58">
        <v>95</v>
      </c>
      <c r="N10289" s="57" t="str">
        <f t="shared" si="1134"/>
        <v>***</v>
      </c>
      <c r="O10289" s="57" t="str">
        <f t="shared" si="1135"/>
        <v/>
      </c>
      <c r="P10289" s="57" t="str">
        <f t="shared" si="1136"/>
        <v>0.00 (0.00)</v>
      </c>
      <c r="Q10289" s="57" t="str">
        <f t="shared" si="1137"/>
        <v>0.00*** [0.00]</v>
      </c>
      <c r="R10289" s="57" t="str">
        <f t="shared" si="1138"/>
        <v/>
      </c>
      <c r="S10289" s="58">
        <f t="shared" si="1139"/>
        <v>0</v>
      </c>
      <c r="T10289" s="58">
        <f t="shared" si="1140"/>
        <v>0</v>
      </c>
    </row>
    <row r="10290" x14ac:dyDescent="0.25">
      <c r="A10290" t="s">
        <v>275</v>
      </c>
      <c r="B10290" t="s">
        <v>745</v>
      </c>
      <c r="C10290" t="s">
        <v>11062</v>
      </c>
      <c r="D10290" s="58">
        <v>1.5700310468673706</v>
      </c>
      <c r="E10290" s="58">
        <v>0.061785243451595306</v>
      </c>
      <c r="F10290" s="58"/>
      <c r="G10290" s="58"/>
      <c r="H10290" s="58">
        <v>0</v>
      </c>
      <c r="I10290" s="58">
        <v>19.742813110351563</v>
      </c>
      <c r="J10290" s="58">
        <v>1.8002740144729614</v>
      </c>
      <c r="K10290" s="58">
        <v>849</v>
      </c>
      <c r="N10290" s="57" t="str">
        <f t="shared" si="1134"/>
        <v>***</v>
      </c>
      <c r="O10290" s="57" t="str">
        <f t="shared" si="1135"/>
        <v/>
      </c>
      <c r="P10290" s="57" t="str">
        <f t="shared" si="1136"/>
        <v>0.00 (0.00)</v>
      </c>
      <c r="Q10290" s="57" t="str">
        <f t="shared" si="1137"/>
        <v>0.00*** [0.00]</v>
      </c>
      <c r="R10290" s="57" t="str">
        <f t="shared" si="1138"/>
        <v/>
      </c>
      <c r="S10290" s="58">
        <f t="shared" si="1139"/>
        <v>0</v>
      </c>
      <c r="T10290" s="58">
        <f t="shared" si="1140"/>
        <v>0</v>
      </c>
    </row>
    <row r="10291" x14ac:dyDescent="0.25">
      <c r="A10291" t="s">
        <v>275</v>
      </c>
      <c r="B10291" t="s">
        <v>745</v>
      </c>
      <c r="C10291" t="s">
        <v>11063</v>
      </c>
      <c r="D10291" s="58">
        <v>1.5930554866790771</v>
      </c>
      <c r="E10291" s="58">
        <v>0.059282418340444565</v>
      </c>
      <c r="F10291" s="58"/>
      <c r="G10291" s="58"/>
      <c r="H10291" s="58">
        <v>0</v>
      </c>
      <c r="I10291" s="58">
        <v>19.742813110351563</v>
      </c>
      <c r="J10291" s="58">
        <v>1.821427583694458</v>
      </c>
      <c r="K10291" s="58">
        <v>944</v>
      </c>
      <c r="N10291" s="57" t="str">
        <f t="shared" si="1134"/>
        <v>***</v>
      </c>
      <c r="O10291" s="57" t="str">
        <f t="shared" si="1135"/>
        <v/>
      </c>
      <c r="P10291" s="57" t="str">
        <f t="shared" si="1136"/>
        <v>0.00 (0.00)</v>
      </c>
      <c r="Q10291" s="57" t="str">
        <f t="shared" si="1137"/>
        <v>0.00*** [0.00]</v>
      </c>
      <c r="R10291" s="57" t="str">
        <f t="shared" si="1138"/>
        <v/>
      </c>
      <c r="S10291" s="58">
        <f t="shared" si="1139"/>
        <v>0</v>
      </c>
      <c r="T10291" s="58">
        <f t="shared" si="1140"/>
        <v>0</v>
      </c>
    </row>
    <row r="10292" x14ac:dyDescent="0.25">
      <c r="A10292" t="s">
        <v>275</v>
      </c>
      <c r="B10292" t="s">
        <v>745</v>
      </c>
      <c r="C10292" t="s">
        <v>11064</v>
      </c>
      <c r="D10292" s="58"/>
      <c r="E10292" s="58"/>
      <c r="F10292" s="58"/>
      <c r="G10292" s="58"/>
      <c r="H10292" s="58"/>
      <c r="I10292" s="58"/>
      <c r="J10292" s="58"/>
      <c r="K10292" s="58"/>
      <c r="N10292" s="57" t="str">
        <f t="shared" si="1134"/>
        <v>***</v>
      </c>
      <c r="O10292" s="57" t="str">
        <f t="shared" si="1135"/>
        <v/>
      </c>
      <c r="P10292" s="57" t="str">
        <f t="shared" si="1136"/>
        <v>0.00 (0.00)</v>
      </c>
      <c r="Q10292" s="57" t="str">
        <f t="shared" si="1137"/>
        <v>0.00*** [0.00]</v>
      </c>
      <c r="R10292" s="57" t="str">
        <f t="shared" si="1138"/>
        <v/>
      </c>
      <c r="S10292" s="58">
        <f t="shared" si="1139"/>
        <v>0</v>
      </c>
      <c r="T10292" s="58">
        <f t="shared" si="1140"/>
        <v>0</v>
      </c>
    </row>
    <row r="10293" x14ac:dyDescent="0.25">
      <c r="A10293" t="s">
        <v>275</v>
      </c>
      <c r="B10293" t="s">
        <v>745</v>
      </c>
      <c r="C10293" t="s">
        <v>11065</v>
      </c>
      <c r="D10293" s="58">
        <v>1.5239404439926147</v>
      </c>
      <c r="E10293" s="58">
        <v>0.094311833381652832</v>
      </c>
      <c r="F10293" s="58"/>
      <c r="G10293" s="58"/>
      <c r="H10293" s="58">
        <v>0</v>
      </c>
      <c r="I10293" s="58">
        <v>12.556732177734375</v>
      </c>
      <c r="J10293" s="58">
        <v>1.702844500541687</v>
      </c>
      <c r="K10293" s="58">
        <v>326</v>
      </c>
      <c r="N10293" s="57" t="str">
        <f t="shared" si="1134"/>
        <v>***</v>
      </c>
      <c r="O10293" s="57" t="str">
        <f t="shared" si="1135"/>
        <v/>
      </c>
      <c r="P10293" s="57" t="str">
        <f t="shared" si="1136"/>
        <v>0.00 (0.00)</v>
      </c>
      <c r="Q10293" s="57" t="str">
        <f t="shared" si="1137"/>
        <v>0.00*** [0.00]</v>
      </c>
      <c r="R10293" s="57" t="str">
        <f t="shared" si="1138"/>
        <v/>
      </c>
      <c r="S10293" s="58">
        <f t="shared" si="1139"/>
        <v>0</v>
      </c>
      <c r="T10293" s="58">
        <f t="shared" si="1140"/>
        <v>0</v>
      </c>
    </row>
    <row r="10294" x14ac:dyDescent="0.25">
      <c r="A10294" t="s">
        <v>275</v>
      </c>
      <c r="B10294" t="s">
        <v>745</v>
      </c>
      <c r="C10294" t="s">
        <v>11066</v>
      </c>
      <c r="D10294" s="58">
        <v>1.5439962148666382</v>
      </c>
      <c r="E10294" s="58">
        <v>0.1711910218000412</v>
      </c>
      <c r="F10294" s="58"/>
      <c r="G10294" s="58"/>
      <c r="H10294" s="58">
        <v>0</v>
      </c>
      <c r="I10294" s="58">
        <v>11.800302505493164</v>
      </c>
      <c r="J10294" s="58">
        <v>1.819785475730896</v>
      </c>
      <c r="K10294" s="58">
        <v>113</v>
      </c>
      <c r="N10294" s="57" t="str">
        <f t="shared" si="1134"/>
        <v>***</v>
      </c>
      <c r="O10294" s="57" t="str">
        <f t="shared" si="1135"/>
        <v/>
      </c>
      <c r="P10294" s="57" t="str">
        <f t="shared" si="1136"/>
        <v>0.00 (0.00)</v>
      </c>
      <c r="Q10294" s="57" t="str">
        <f t="shared" si="1137"/>
        <v>0.00*** [0.00]</v>
      </c>
      <c r="R10294" s="57" t="str">
        <f t="shared" si="1138"/>
        <v/>
      </c>
      <c r="S10294" s="58">
        <f t="shared" si="1139"/>
        <v>0</v>
      </c>
      <c r="T10294" s="58">
        <f t="shared" si="1140"/>
        <v>0</v>
      </c>
    </row>
    <row r="10295" x14ac:dyDescent="0.25">
      <c r="A10295" t="s">
        <v>275</v>
      </c>
      <c r="B10295" t="s">
        <v>745</v>
      </c>
      <c r="C10295" t="s">
        <v>11067</v>
      </c>
      <c r="D10295" s="58">
        <v>1.5291029214859009</v>
      </c>
      <c r="E10295" s="58">
        <v>0.082645222544670105</v>
      </c>
      <c r="F10295" s="58"/>
      <c r="G10295" s="58"/>
      <c r="H10295" s="58">
        <v>0</v>
      </c>
      <c r="I10295" s="58">
        <v>12.556732177734375</v>
      </c>
      <c r="J10295" s="58">
        <v>1.7316097021102905</v>
      </c>
      <c r="K10295" s="58">
        <v>439</v>
      </c>
      <c r="N10295" s="57" t="str">
        <f t="shared" si="1134"/>
        <v>***</v>
      </c>
      <c r="O10295" s="57" t="str">
        <f t="shared" si="1135"/>
        <v/>
      </c>
      <c r="P10295" s="57" t="str">
        <f t="shared" si="1136"/>
        <v>0.00 (0.00)</v>
      </c>
      <c r="Q10295" s="57" t="str">
        <f t="shared" si="1137"/>
        <v>0.00*** [0.00]</v>
      </c>
      <c r="R10295" s="57" t="str">
        <f t="shared" si="1138"/>
        <v/>
      </c>
      <c r="S10295" s="58">
        <f t="shared" si="1139"/>
        <v>0</v>
      </c>
      <c r="T10295" s="58">
        <f t="shared" si="1140"/>
        <v>0</v>
      </c>
    </row>
    <row r="10296" x14ac:dyDescent="0.25">
      <c r="A10296" t="s">
        <v>275</v>
      </c>
      <c r="B10296" t="s">
        <v>745</v>
      </c>
      <c r="C10296" t="s">
        <v>11068</v>
      </c>
      <c r="D10296" s="58"/>
      <c r="E10296" s="58"/>
      <c r="F10296" s="58"/>
      <c r="G10296" s="58"/>
      <c r="H10296" s="58"/>
      <c r="I10296" s="58"/>
      <c r="J10296" s="58"/>
      <c r="K10296" s="58"/>
      <c r="N10296" s="57" t="str">
        <f t="shared" si="1134"/>
        <v>***</v>
      </c>
      <c r="O10296" s="57" t="str">
        <f t="shared" si="1135"/>
        <v/>
      </c>
      <c r="P10296" s="57" t="str">
        <f t="shared" si="1136"/>
        <v>0.00 (0.00)</v>
      </c>
      <c r="Q10296" s="57" t="str">
        <f t="shared" si="1137"/>
        <v>0.00*** [0.00]</v>
      </c>
      <c r="R10296" s="57" t="str">
        <f t="shared" si="1138"/>
        <v/>
      </c>
      <c r="S10296" s="58">
        <f t="shared" si="1139"/>
        <v>0</v>
      </c>
      <c r="T10296" s="58">
        <f t="shared" si="1140"/>
        <v>0</v>
      </c>
    </row>
    <row r="10297" x14ac:dyDescent="0.25">
      <c r="A10297" t="s">
        <v>275</v>
      </c>
      <c r="B10297" t="s">
        <v>745</v>
      </c>
      <c r="C10297" t="s">
        <v>11069</v>
      </c>
      <c r="D10297" s="58">
        <v>1.5378015041351318</v>
      </c>
      <c r="E10297" s="58">
        <v>0.12113706022500992</v>
      </c>
      <c r="F10297" s="58"/>
      <c r="G10297" s="58"/>
      <c r="H10297" s="58">
        <v>0</v>
      </c>
      <c r="I10297" s="58">
        <v>11.800302505493164</v>
      </c>
      <c r="J10297" s="58">
        <v>1.7844603061676025</v>
      </c>
      <c r="K10297" s="58">
        <v>217</v>
      </c>
      <c r="N10297" s="57" t="str">
        <f t="shared" ref="N10297:N10360" si="1141">IF(G10297&lt;=0.01,"***",IF(G10297&lt;=0.05,"**",IF(G10297&lt;=0.1,"*","")))</f>
        <v>***</v>
      </c>
      <c r="O10297" s="57" t="str">
        <f t="shared" ref="O10297:O10360" si="1142">_xlfn.CONCAT(A10297:C10297)</f>
        <v/>
      </c>
      <c r="P10297" s="57" t="str">
        <f t="shared" ref="P10297:P10360" si="1143">TEXT(D10297,"0.00")&amp;" ("&amp;TEXT(J10297,"0.00")&amp;")"</f>
        <v>0.00 (0.00)</v>
      </c>
      <c r="Q10297" s="57" t="str">
        <f t="shared" ref="Q10297:Q10360" si="1144">TEXT(D10297,"0.00")&amp;N10297&amp;" ["&amp;TEXT(E10297,"0.00")&amp;"]"</f>
        <v>0.00*** [0.00]</v>
      </c>
      <c r="R10297" s="57" t="str">
        <f t="shared" ref="R10297:R10360" si="1145">IF(G10297&gt;0.05,"†","")</f>
        <v/>
      </c>
      <c r="S10297" s="58">
        <f t="shared" ref="S10297:S10360" si="1146">K10297</f>
        <v>0</v>
      </c>
      <c r="T10297" s="58">
        <f t="shared" ref="T10297:T10360" si="1147">D10297</f>
        <v>0</v>
      </c>
    </row>
    <row r="10298" x14ac:dyDescent="0.25">
      <c r="A10298" t="s">
        <v>275</v>
      </c>
      <c r="B10298" t="s">
        <v>745</v>
      </c>
      <c r="C10298" t="s">
        <v>11070</v>
      </c>
      <c r="D10298" s="58">
        <v>1.4224380254745483</v>
      </c>
      <c r="E10298" s="58">
        <v>0.26075184345245361</v>
      </c>
      <c r="F10298" s="58"/>
      <c r="G10298" s="58"/>
      <c r="H10298" s="58">
        <v>0</v>
      </c>
      <c r="I10298" s="58">
        <v>11.800302505493164</v>
      </c>
      <c r="J10298" s="58">
        <v>1.8803082704544067</v>
      </c>
      <c r="K10298" s="58">
        <v>52</v>
      </c>
      <c r="N10298" s="57" t="str">
        <f t="shared" si="1141"/>
        <v>***</v>
      </c>
      <c r="O10298" s="57" t="str">
        <f t="shared" si="1142"/>
        <v/>
      </c>
      <c r="P10298" s="57" t="str">
        <f t="shared" si="1143"/>
        <v>0.00 (0.00)</v>
      </c>
      <c r="Q10298" s="57" t="str">
        <f t="shared" si="1144"/>
        <v>0.00*** [0.00]</v>
      </c>
      <c r="R10298" s="57" t="str">
        <f t="shared" si="1145"/>
        <v/>
      </c>
      <c r="S10298" s="58">
        <f t="shared" si="1146"/>
        <v>0</v>
      </c>
      <c r="T10298" s="58">
        <f t="shared" si="1147"/>
        <v>0</v>
      </c>
    </row>
    <row r="10299" x14ac:dyDescent="0.25">
      <c r="A10299" t="s">
        <v>275</v>
      </c>
      <c r="B10299" t="s">
        <v>745</v>
      </c>
      <c r="C10299" t="s">
        <v>11071</v>
      </c>
      <c r="D10299" s="58">
        <v>1.5155007839202881</v>
      </c>
      <c r="E10299" s="58">
        <v>0.10977070778608322</v>
      </c>
      <c r="F10299" s="58"/>
      <c r="G10299" s="58"/>
      <c r="H10299" s="58">
        <v>0</v>
      </c>
      <c r="I10299" s="58">
        <v>11.800302505493164</v>
      </c>
      <c r="J10299" s="58">
        <v>1.8003734350204468</v>
      </c>
      <c r="K10299" s="58">
        <v>269</v>
      </c>
      <c r="N10299" s="57" t="str">
        <f t="shared" si="1141"/>
        <v>***</v>
      </c>
      <c r="O10299" s="57" t="str">
        <f t="shared" si="1142"/>
        <v/>
      </c>
      <c r="P10299" s="57" t="str">
        <f t="shared" si="1143"/>
        <v>0.00 (0.00)</v>
      </c>
      <c r="Q10299" s="57" t="str">
        <f t="shared" si="1144"/>
        <v>0.00*** [0.00]</v>
      </c>
      <c r="R10299" s="57" t="str">
        <f t="shared" si="1145"/>
        <v/>
      </c>
      <c r="S10299" s="58">
        <f t="shared" si="1146"/>
        <v>0</v>
      </c>
      <c r="T10299" s="58">
        <f t="shared" si="1147"/>
        <v>0</v>
      </c>
    </row>
    <row r="10300" x14ac:dyDescent="0.25">
      <c r="A10300" t="s">
        <v>275</v>
      </c>
      <c r="B10300" t="s">
        <v>745</v>
      </c>
      <c r="C10300" t="s">
        <v>11072</v>
      </c>
      <c r="D10300" s="58">
        <v>0.2171778529882431</v>
      </c>
      <c r="E10300" s="58">
        <v>0.32294127345085144</v>
      </c>
      <c r="F10300" s="58">
        <v>0.67249953746795654</v>
      </c>
      <c r="G10300" s="58">
        <v>0.5012657642364502</v>
      </c>
      <c r="H10300" s="58">
        <v>-0.41577538847923279</v>
      </c>
      <c r="I10300" s="58">
        <v>0.85013109445571899</v>
      </c>
      <c r="J10300" s="58"/>
      <c r="K10300" s="58">
        <v>1.9599640369415283</v>
      </c>
      <c r="N10300" s="57" t="str">
        <f t="shared" si="1141"/>
        <v>***</v>
      </c>
      <c r="O10300" s="57" t="str">
        <f t="shared" si="1142"/>
        <v/>
      </c>
      <c r="P10300" s="57" t="str">
        <f t="shared" si="1143"/>
        <v>0.00 (0.00)</v>
      </c>
      <c r="Q10300" s="57" t="str">
        <f t="shared" si="1144"/>
        <v>0.00*** [0.00]</v>
      </c>
      <c r="R10300" s="57" t="str">
        <f t="shared" si="1145"/>
        <v/>
      </c>
      <c r="S10300" s="58">
        <f t="shared" si="1146"/>
        <v>0</v>
      </c>
      <c r="T10300" s="58">
        <f t="shared" si="1147"/>
        <v>0</v>
      </c>
    </row>
    <row r="10301" x14ac:dyDescent="0.25">
      <c r="A10301" t="s">
        <v>275</v>
      </c>
      <c r="B10301" t="s">
        <v>745</v>
      </c>
      <c r="C10301" t="s">
        <v>11073</v>
      </c>
      <c r="D10301" s="58">
        <v>-0.26834931969642639</v>
      </c>
      <c r="E10301" s="58">
        <v>0.37814047932624817</v>
      </c>
      <c r="F10301" s="58">
        <v>-0.70965516567230225</v>
      </c>
      <c r="G10301" s="58">
        <v>0.47791802883148193</v>
      </c>
      <c r="H10301" s="58">
        <v>-1.0094910860061646</v>
      </c>
      <c r="I10301" s="58">
        <v>0.47279238700866699</v>
      </c>
      <c r="J10301" s="58"/>
      <c r="K10301" s="58">
        <v>1.9599640369415283</v>
      </c>
      <c r="N10301" s="57" t="str">
        <f t="shared" si="1141"/>
        <v>***</v>
      </c>
      <c r="O10301" s="57" t="str">
        <f t="shared" si="1142"/>
        <v/>
      </c>
      <c r="P10301" s="57" t="str">
        <f t="shared" si="1143"/>
        <v>0.00 (0.00)</v>
      </c>
      <c r="Q10301" s="57" t="str">
        <f t="shared" si="1144"/>
        <v>0.00*** [0.00]</v>
      </c>
      <c r="R10301" s="57" t="str">
        <f t="shared" si="1145"/>
        <v/>
      </c>
      <c r="S10301" s="58">
        <f t="shared" si="1146"/>
        <v>0</v>
      </c>
      <c r="T10301" s="58">
        <f t="shared" si="1147"/>
        <v>0</v>
      </c>
    </row>
    <row r="10302" x14ac:dyDescent="0.25">
      <c r="A10302" t="s">
        <v>275</v>
      </c>
      <c r="B10302" t="s">
        <v>745</v>
      </c>
      <c r="C10302" t="s">
        <v>11074</v>
      </c>
      <c r="D10302" s="58">
        <v>-0.13850635290145874</v>
      </c>
      <c r="E10302" s="58">
        <v>0.29257804155349731</v>
      </c>
      <c r="F10302" s="58">
        <v>-0.47339972853660583</v>
      </c>
      <c r="G10302" s="58">
        <v>0.63592803478240967</v>
      </c>
      <c r="H10302" s="58">
        <v>-0.71194875240325928</v>
      </c>
      <c r="I10302" s="58">
        <v>0.4349360466003418</v>
      </c>
      <c r="J10302" s="58"/>
      <c r="K10302" s="58">
        <v>1.9599640369415283</v>
      </c>
      <c r="N10302" s="57" t="str">
        <f t="shared" si="1141"/>
        <v>***</v>
      </c>
      <c r="O10302" s="57" t="str">
        <f t="shared" si="1142"/>
        <v/>
      </c>
      <c r="P10302" s="57" t="str">
        <f t="shared" si="1143"/>
        <v>0.00 (0.00)</v>
      </c>
      <c r="Q10302" s="57" t="str">
        <f t="shared" si="1144"/>
        <v>0.00*** [0.00]</v>
      </c>
      <c r="R10302" s="57" t="str">
        <f t="shared" si="1145"/>
        <v/>
      </c>
      <c r="S10302" s="58">
        <f t="shared" si="1146"/>
        <v>0</v>
      </c>
      <c r="T10302" s="58">
        <f t="shared" si="1147"/>
        <v>0</v>
      </c>
    </row>
    <row r="10303" x14ac:dyDescent="0.25">
      <c r="A10303" t="s">
        <v>275</v>
      </c>
      <c r="B10303" t="s">
        <v>745</v>
      </c>
      <c r="C10303" t="s">
        <v>11075</v>
      </c>
      <c r="D10303" s="58">
        <v>0.1569841057062149</v>
      </c>
      <c r="E10303" s="58"/>
      <c r="F10303" s="58"/>
      <c r="G10303" s="58">
        <v>0.691966712474823</v>
      </c>
      <c r="H10303" s="58"/>
      <c r="I10303" s="58"/>
      <c r="J10303" s="58"/>
      <c r="K10303" s="58"/>
      <c r="N10303" s="57" t="str">
        <f t="shared" si="1141"/>
        <v>***</v>
      </c>
      <c r="O10303" s="57" t="str">
        <f t="shared" si="1142"/>
        <v/>
      </c>
      <c r="P10303" s="57" t="str">
        <f t="shared" si="1143"/>
        <v>0.00 (0.00)</v>
      </c>
      <c r="Q10303" s="57" t="str">
        <f t="shared" si="1144"/>
        <v>0.00*** [0.00]</v>
      </c>
      <c r="R10303" s="57" t="str">
        <f t="shared" si="1145"/>
        <v/>
      </c>
      <c r="S10303" s="58">
        <f t="shared" si="1146"/>
        <v>0</v>
      </c>
      <c r="T10303" s="58">
        <f t="shared" si="1147"/>
        <v>0</v>
      </c>
    </row>
    <row r="10304" x14ac:dyDescent="0.25">
      <c r="A10304" t="s">
        <v>275</v>
      </c>
      <c r="B10304" t="s">
        <v>745</v>
      </c>
      <c r="C10304" t="s">
        <v>11076</v>
      </c>
      <c r="D10304" s="58">
        <v>0.94498598575592041</v>
      </c>
      <c r="E10304" s="58"/>
      <c r="F10304" s="58"/>
      <c r="G10304" s="58">
        <v>0.33104956150054932</v>
      </c>
      <c r="H10304" s="58"/>
      <c r="I10304" s="58"/>
      <c r="J10304" s="58"/>
      <c r="K10304" s="58"/>
      <c r="N10304" s="57" t="str">
        <f t="shared" si="1141"/>
        <v>***</v>
      </c>
      <c r="O10304" s="57" t="str">
        <f t="shared" si="1142"/>
        <v/>
      </c>
      <c r="P10304" s="57" t="str">
        <f t="shared" si="1143"/>
        <v>0.00 (0.00)</v>
      </c>
      <c r="Q10304" s="57" t="str">
        <f t="shared" si="1144"/>
        <v>0.00*** [0.00]</v>
      </c>
      <c r="R10304" s="57" t="str">
        <f t="shared" si="1145"/>
        <v/>
      </c>
      <c r="S10304" s="58">
        <f t="shared" si="1146"/>
        <v>0</v>
      </c>
      <c r="T10304" s="58">
        <f t="shared" si="1147"/>
        <v>0</v>
      </c>
    </row>
    <row r="10305" x14ac:dyDescent="0.25">
      <c r="A10305" t="s">
        <v>275</v>
      </c>
      <c r="B10305" t="s">
        <v>745</v>
      </c>
      <c r="C10305" t="s">
        <v>11077</v>
      </c>
      <c r="D10305" s="58">
        <v>1.6048250198364258</v>
      </c>
      <c r="E10305" s="58">
        <v>0.050583001226186752</v>
      </c>
      <c r="F10305" s="58"/>
      <c r="G10305" s="58"/>
      <c r="H10305" s="58">
        <v>0</v>
      </c>
      <c r="I10305" s="58">
        <v>14.684210777282715</v>
      </c>
      <c r="J10305" s="58">
        <v>1.8090053796768188</v>
      </c>
      <c r="K10305" s="58">
        <v>1279</v>
      </c>
      <c r="N10305" s="57" t="str">
        <f t="shared" si="1141"/>
        <v>***</v>
      </c>
      <c r="O10305" s="57" t="str">
        <f t="shared" si="1142"/>
        <v/>
      </c>
      <c r="P10305" s="57" t="str">
        <f t="shared" si="1143"/>
        <v>0.00 (0.00)</v>
      </c>
      <c r="Q10305" s="57" t="str">
        <f t="shared" si="1144"/>
        <v>0.00*** [0.00]</v>
      </c>
      <c r="R10305" s="57" t="str">
        <f t="shared" si="1145"/>
        <v/>
      </c>
      <c r="S10305" s="58">
        <f t="shared" si="1146"/>
        <v>0</v>
      </c>
      <c r="T10305" s="58">
        <f t="shared" si="1147"/>
        <v>0</v>
      </c>
    </row>
    <row r="10306" x14ac:dyDescent="0.25">
      <c r="A10306" t="s">
        <v>275</v>
      </c>
      <c r="B10306" t="s">
        <v>745</v>
      </c>
      <c r="C10306" t="s">
        <v>11078</v>
      </c>
      <c r="D10306" s="58">
        <v>1.5289989709854126</v>
      </c>
      <c r="E10306" s="58">
        <v>0.031305998563766479</v>
      </c>
      <c r="F10306" s="58"/>
      <c r="G10306" s="58"/>
      <c r="H10306" s="58">
        <v>0</v>
      </c>
      <c r="I10306" s="58">
        <v>19.969743728637695</v>
      </c>
      <c r="J10306" s="58">
        <v>1.8507645130157471</v>
      </c>
      <c r="K10306" s="58">
        <v>3495</v>
      </c>
      <c r="N10306" s="57" t="str">
        <f t="shared" si="1141"/>
        <v>***</v>
      </c>
      <c r="O10306" s="57" t="str">
        <f t="shared" si="1142"/>
        <v/>
      </c>
      <c r="P10306" s="57" t="str">
        <f t="shared" si="1143"/>
        <v>0.00 (0.00)</v>
      </c>
      <c r="Q10306" s="57" t="str">
        <f t="shared" si="1144"/>
        <v>0.00*** [0.00]</v>
      </c>
      <c r="R10306" s="57" t="str">
        <f t="shared" si="1145"/>
        <v/>
      </c>
      <c r="S10306" s="58">
        <f t="shared" si="1146"/>
        <v>0</v>
      </c>
      <c r="T10306" s="58">
        <f t="shared" si="1147"/>
        <v>0</v>
      </c>
    </row>
    <row r="10307" x14ac:dyDescent="0.25">
      <c r="A10307" t="s">
        <v>275</v>
      </c>
      <c r="B10307" t="s">
        <v>745</v>
      </c>
      <c r="C10307" t="s">
        <v>11079</v>
      </c>
      <c r="D10307" s="58">
        <v>1.5493135452270508</v>
      </c>
      <c r="E10307" s="58">
        <v>0.026627261191606522</v>
      </c>
      <c r="F10307" s="58"/>
      <c r="G10307" s="58"/>
      <c r="H10307" s="58">
        <v>0</v>
      </c>
      <c r="I10307" s="58">
        <v>19.969743728637695</v>
      </c>
      <c r="J10307" s="58">
        <v>1.8397877216339111</v>
      </c>
      <c r="K10307" s="58">
        <v>4774</v>
      </c>
      <c r="N10307" s="57" t="str">
        <f t="shared" si="1141"/>
        <v>***</v>
      </c>
      <c r="O10307" s="57" t="str">
        <f t="shared" si="1142"/>
        <v/>
      </c>
      <c r="P10307" s="57" t="str">
        <f t="shared" si="1143"/>
        <v>0.00 (0.00)</v>
      </c>
      <c r="Q10307" s="57" t="str">
        <f t="shared" si="1144"/>
        <v>0.00*** [0.00]</v>
      </c>
      <c r="R10307" s="57" t="str">
        <f t="shared" si="1145"/>
        <v/>
      </c>
      <c r="S10307" s="58">
        <f t="shared" si="1146"/>
        <v>0</v>
      </c>
      <c r="T10307" s="58">
        <f t="shared" si="1147"/>
        <v>0</v>
      </c>
    </row>
    <row r="10308" x14ac:dyDescent="0.25">
      <c r="A10308" t="s">
        <v>275</v>
      </c>
      <c r="B10308" t="s">
        <v>746</v>
      </c>
      <c r="C10308" t="s">
        <v>11080</v>
      </c>
      <c r="D10308" s="58"/>
      <c r="E10308" s="58"/>
      <c r="F10308" s="58"/>
      <c r="G10308" s="58"/>
      <c r="H10308" s="58"/>
      <c r="I10308" s="58"/>
      <c r="J10308" s="58"/>
      <c r="K10308" s="58"/>
      <c r="N10308" s="57" t="str">
        <f t="shared" si="1141"/>
        <v>***</v>
      </c>
      <c r="O10308" s="57" t="str">
        <f t="shared" si="1142"/>
        <v/>
      </c>
      <c r="P10308" s="57" t="str">
        <f t="shared" si="1143"/>
        <v>0.00 (0.00)</v>
      </c>
      <c r="Q10308" s="57" t="str">
        <f t="shared" si="1144"/>
        <v>0.00*** [0.00]</v>
      </c>
      <c r="R10308" s="57" t="str">
        <f t="shared" si="1145"/>
        <v/>
      </c>
      <c r="S10308" s="58">
        <f t="shared" si="1146"/>
        <v>0</v>
      </c>
      <c r="T10308" s="58">
        <f t="shared" si="1147"/>
        <v>0</v>
      </c>
    </row>
    <row r="10309" x14ac:dyDescent="0.25">
      <c r="A10309" t="s">
        <v>275</v>
      </c>
      <c r="B10309" t="s">
        <v>746</v>
      </c>
      <c r="C10309" t="s">
        <v>11081</v>
      </c>
      <c r="D10309" s="58">
        <v>5.7657465934753418</v>
      </c>
      <c r="E10309" s="58">
        <v>0.18094044923782349</v>
      </c>
      <c r="F10309" s="58"/>
      <c r="G10309" s="58"/>
      <c r="H10309" s="58">
        <v>0.93333333730697632</v>
      </c>
      <c r="I10309" s="58">
        <v>16.255556106567383</v>
      </c>
      <c r="J10309" s="58">
        <v>2.9841463565826416</v>
      </c>
      <c r="K10309" s="58">
        <v>272</v>
      </c>
      <c r="N10309" s="57" t="str">
        <f t="shared" si="1141"/>
        <v>***</v>
      </c>
      <c r="O10309" s="57" t="str">
        <f t="shared" si="1142"/>
        <v/>
      </c>
      <c r="P10309" s="57" t="str">
        <f t="shared" si="1143"/>
        <v>0.00 (0.00)</v>
      </c>
      <c r="Q10309" s="57" t="str">
        <f t="shared" si="1144"/>
        <v>0.00*** [0.00]</v>
      </c>
      <c r="R10309" s="57" t="str">
        <f t="shared" si="1145"/>
        <v/>
      </c>
      <c r="S10309" s="58">
        <f t="shared" si="1146"/>
        <v>0</v>
      </c>
      <c r="T10309" s="58">
        <f t="shared" si="1147"/>
        <v>0</v>
      </c>
    </row>
    <row r="10310" x14ac:dyDescent="0.25">
      <c r="A10310" t="s">
        <v>275</v>
      </c>
      <c r="B10310" t="s">
        <v>746</v>
      </c>
      <c r="C10310" t="s">
        <v>11082</v>
      </c>
      <c r="D10310" s="58">
        <v>6.6252865791320801</v>
      </c>
      <c r="E10310" s="58">
        <v>0.11222253739833832</v>
      </c>
      <c r="F10310" s="58"/>
      <c r="G10310" s="58"/>
      <c r="H10310" s="58">
        <v>0.93333333730697632</v>
      </c>
      <c r="I10310" s="58">
        <v>29.44444465637207</v>
      </c>
      <c r="J10310" s="58">
        <v>3.6554241180419922</v>
      </c>
      <c r="K10310" s="58">
        <v>1061</v>
      </c>
      <c r="N10310" s="57" t="str">
        <f t="shared" si="1141"/>
        <v>***</v>
      </c>
      <c r="O10310" s="57" t="str">
        <f t="shared" si="1142"/>
        <v/>
      </c>
      <c r="P10310" s="57" t="str">
        <f t="shared" si="1143"/>
        <v>0.00 (0.00)</v>
      </c>
      <c r="Q10310" s="57" t="str">
        <f t="shared" si="1144"/>
        <v>0.00*** [0.00]</v>
      </c>
      <c r="R10310" s="57" t="str">
        <f t="shared" si="1145"/>
        <v/>
      </c>
      <c r="S10310" s="58">
        <f t="shared" si="1146"/>
        <v>0</v>
      </c>
      <c r="T10310" s="58">
        <f t="shared" si="1147"/>
        <v>0</v>
      </c>
    </row>
    <row r="10311" x14ac:dyDescent="0.25">
      <c r="A10311" t="s">
        <v>275</v>
      </c>
      <c r="B10311" t="s">
        <v>746</v>
      </c>
      <c r="C10311" t="s">
        <v>11083</v>
      </c>
      <c r="D10311" s="58">
        <v>6.4498963356018066</v>
      </c>
      <c r="E10311" s="58">
        <v>0.097089625895023346</v>
      </c>
      <c r="F10311" s="58"/>
      <c r="G10311" s="58"/>
      <c r="H10311" s="58">
        <v>0.93333333730697632</v>
      </c>
      <c r="I10311" s="58">
        <v>29.44444465637207</v>
      </c>
      <c r="J10311" s="58">
        <v>3.5447688102722168</v>
      </c>
      <c r="K10311" s="58">
        <v>1333</v>
      </c>
      <c r="N10311" s="57" t="str">
        <f t="shared" si="1141"/>
        <v>***</v>
      </c>
      <c r="O10311" s="57" t="str">
        <f t="shared" si="1142"/>
        <v/>
      </c>
      <c r="P10311" s="57" t="str">
        <f t="shared" si="1143"/>
        <v>0.00 (0.00)</v>
      </c>
      <c r="Q10311" s="57" t="str">
        <f t="shared" si="1144"/>
        <v>0.00*** [0.00]</v>
      </c>
      <c r="R10311" s="57" t="str">
        <f t="shared" si="1145"/>
        <v/>
      </c>
      <c r="S10311" s="58">
        <f t="shared" si="1146"/>
        <v>0</v>
      </c>
      <c r="T10311" s="58">
        <f t="shared" si="1147"/>
        <v>0</v>
      </c>
    </row>
    <row r="10312" x14ac:dyDescent="0.25">
      <c r="A10312" t="s">
        <v>275</v>
      </c>
      <c r="B10312" t="s">
        <v>746</v>
      </c>
      <c r="C10312" t="s">
        <v>11084</v>
      </c>
      <c r="D10312" s="58"/>
      <c r="E10312" s="58"/>
      <c r="F10312" s="58"/>
      <c r="G10312" s="58"/>
      <c r="H10312" s="58"/>
      <c r="I10312" s="58"/>
      <c r="J10312" s="58"/>
      <c r="K10312" s="58"/>
      <c r="N10312" s="57" t="str">
        <f t="shared" si="1141"/>
        <v>***</v>
      </c>
      <c r="O10312" s="57" t="str">
        <f t="shared" si="1142"/>
        <v/>
      </c>
      <c r="P10312" s="57" t="str">
        <f t="shared" si="1143"/>
        <v>0.00 (0.00)</v>
      </c>
      <c r="Q10312" s="57" t="str">
        <f t="shared" si="1144"/>
        <v>0.00*** [0.00]</v>
      </c>
      <c r="R10312" s="57" t="str">
        <f t="shared" si="1145"/>
        <v/>
      </c>
      <c r="S10312" s="58">
        <f t="shared" si="1146"/>
        <v>0</v>
      </c>
      <c r="T10312" s="58">
        <f t="shared" si="1147"/>
        <v>0</v>
      </c>
    </row>
    <row r="10313" x14ac:dyDescent="0.25">
      <c r="A10313" t="s">
        <v>275</v>
      </c>
      <c r="B10313" t="s">
        <v>746</v>
      </c>
      <c r="C10313" t="s">
        <v>11085</v>
      </c>
      <c r="D10313" s="58">
        <v>5.6207108497619629</v>
      </c>
      <c r="E10313" s="58">
        <v>0.15466046333312988</v>
      </c>
      <c r="F10313" s="58"/>
      <c r="G10313" s="58"/>
      <c r="H10313" s="58">
        <v>0.93333333730697632</v>
      </c>
      <c r="I10313" s="58">
        <v>19.933332443237305</v>
      </c>
      <c r="J10313" s="58">
        <v>2.9709303379058838</v>
      </c>
      <c r="K10313" s="58">
        <v>369</v>
      </c>
      <c r="N10313" s="57" t="str">
        <f t="shared" si="1141"/>
        <v>***</v>
      </c>
      <c r="O10313" s="57" t="str">
        <f t="shared" si="1142"/>
        <v/>
      </c>
      <c r="P10313" s="57" t="str">
        <f t="shared" si="1143"/>
        <v>0.00 (0.00)</v>
      </c>
      <c r="Q10313" s="57" t="str">
        <f t="shared" si="1144"/>
        <v>0.00*** [0.00]</v>
      </c>
      <c r="R10313" s="57" t="str">
        <f t="shared" si="1145"/>
        <v/>
      </c>
      <c r="S10313" s="58">
        <f t="shared" si="1146"/>
        <v>0</v>
      </c>
      <c r="T10313" s="58">
        <f t="shared" si="1147"/>
        <v>0</v>
      </c>
    </row>
    <row r="10314" x14ac:dyDescent="0.25">
      <c r="A10314" t="s">
        <v>275</v>
      </c>
      <c r="B10314" t="s">
        <v>746</v>
      </c>
      <c r="C10314" t="s">
        <v>11086</v>
      </c>
      <c r="D10314" s="58">
        <v>6.3715915679931641</v>
      </c>
      <c r="E10314" s="58">
        <v>0.090361393988132477</v>
      </c>
      <c r="F10314" s="58"/>
      <c r="G10314" s="58"/>
      <c r="H10314" s="58">
        <v>0.93333333730697632</v>
      </c>
      <c r="I10314" s="58">
        <v>24.676445007324219</v>
      </c>
      <c r="J10314" s="58">
        <v>3.4050781726837158</v>
      </c>
      <c r="K10314" s="58">
        <v>1420</v>
      </c>
      <c r="N10314" s="57" t="str">
        <f t="shared" si="1141"/>
        <v>***</v>
      </c>
      <c r="O10314" s="57" t="str">
        <f t="shared" si="1142"/>
        <v/>
      </c>
      <c r="P10314" s="57" t="str">
        <f t="shared" si="1143"/>
        <v>0.00 (0.00)</v>
      </c>
      <c r="Q10314" s="57" t="str">
        <f t="shared" si="1144"/>
        <v>0.00*** [0.00]</v>
      </c>
      <c r="R10314" s="57" t="str">
        <f t="shared" si="1145"/>
        <v/>
      </c>
      <c r="S10314" s="58">
        <f t="shared" si="1146"/>
        <v>0</v>
      </c>
      <c r="T10314" s="58">
        <f t="shared" si="1147"/>
        <v>0</v>
      </c>
    </row>
    <row r="10315" x14ac:dyDescent="0.25">
      <c r="A10315" t="s">
        <v>275</v>
      </c>
      <c r="B10315" t="s">
        <v>746</v>
      </c>
      <c r="C10315" t="s">
        <v>11087</v>
      </c>
      <c r="D10315" s="58">
        <v>6.2167143821716309</v>
      </c>
      <c r="E10315" s="58">
        <v>0.078807152807712555</v>
      </c>
      <c r="F10315" s="58"/>
      <c r="G10315" s="58"/>
      <c r="H10315" s="58">
        <v>0.93333333730697632</v>
      </c>
      <c r="I10315" s="58">
        <v>24.676445007324219</v>
      </c>
      <c r="J10315" s="58">
        <v>3.3332724571228027</v>
      </c>
      <c r="K10315" s="58">
        <v>1789</v>
      </c>
      <c r="N10315" s="57" t="str">
        <f t="shared" si="1141"/>
        <v>***</v>
      </c>
      <c r="O10315" s="57" t="str">
        <f t="shared" si="1142"/>
        <v/>
      </c>
      <c r="P10315" s="57" t="str">
        <f t="shared" si="1143"/>
        <v>0.00 (0.00)</v>
      </c>
      <c r="Q10315" s="57" t="str">
        <f t="shared" si="1144"/>
        <v>0.00*** [0.00]</v>
      </c>
      <c r="R10315" s="57" t="str">
        <f t="shared" si="1145"/>
        <v/>
      </c>
      <c r="S10315" s="58">
        <f t="shared" si="1146"/>
        <v>0</v>
      </c>
      <c r="T10315" s="58">
        <f t="shared" si="1147"/>
        <v>0</v>
      </c>
    </row>
    <row r="10316" x14ac:dyDescent="0.25">
      <c r="A10316" t="s">
        <v>275</v>
      </c>
      <c r="B10316" t="s">
        <v>746</v>
      </c>
      <c r="C10316" t="s">
        <v>11088</v>
      </c>
      <c r="D10316" s="58"/>
      <c r="E10316" s="58"/>
      <c r="F10316" s="58"/>
      <c r="G10316" s="58"/>
      <c r="H10316" s="58"/>
      <c r="I10316" s="58"/>
      <c r="J10316" s="58"/>
      <c r="K10316" s="58"/>
      <c r="N10316" s="57" t="str">
        <f t="shared" si="1141"/>
        <v>***</v>
      </c>
      <c r="O10316" s="57" t="str">
        <f t="shared" si="1142"/>
        <v/>
      </c>
      <c r="P10316" s="57" t="str">
        <f t="shared" si="1143"/>
        <v>0.00 (0.00)</v>
      </c>
      <c r="Q10316" s="57" t="str">
        <f t="shared" si="1144"/>
        <v>0.00*** [0.00]</v>
      </c>
      <c r="R10316" s="57" t="str">
        <f t="shared" si="1145"/>
        <v/>
      </c>
      <c r="S10316" s="58">
        <f t="shared" si="1146"/>
        <v>0</v>
      </c>
      <c r="T10316" s="58">
        <f t="shared" si="1147"/>
        <v>0</v>
      </c>
    </row>
    <row r="10317" x14ac:dyDescent="0.25">
      <c r="A10317" t="s">
        <v>275</v>
      </c>
      <c r="B10317" t="s">
        <v>746</v>
      </c>
      <c r="C10317" t="s">
        <v>11089</v>
      </c>
      <c r="D10317" s="58">
        <v>5.6349101066589355</v>
      </c>
      <c r="E10317" s="58">
        <v>0.31190058588981628</v>
      </c>
      <c r="F10317" s="58"/>
      <c r="G10317" s="58"/>
      <c r="H10317" s="58">
        <v>1.3111110925674438</v>
      </c>
      <c r="I10317" s="58">
        <v>18.422222137451172</v>
      </c>
      <c r="J10317" s="58">
        <v>3.0400309562683105</v>
      </c>
      <c r="K10317" s="58">
        <v>95</v>
      </c>
      <c r="N10317" s="57" t="str">
        <f t="shared" si="1141"/>
        <v>***</v>
      </c>
      <c r="O10317" s="57" t="str">
        <f t="shared" si="1142"/>
        <v/>
      </c>
      <c r="P10317" s="57" t="str">
        <f t="shared" si="1143"/>
        <v>0.00 (0.00)</v>
      </c>
      <c r="Q10317" s="57" t="str">
        <f t="shared" si="1144"/>
        <v>0.00*** [0.00]</v>
      </c>
      <c r="R10317" s="57" t="str">
        <f t="shared" si="1145"/>
        <v/>
      </c>
      <c r="S10317" s="58">
        <f t="shared" si="1146"/>
        <v>0</v>
      </c>
      <c r="T10317" s="58">
        <f t="shared" si="1147"/>
        <v>0</v>
      </c>
    </row>
    <row r="10318" x14ac:dyDescent="0.25">
      <c r="A10318" t="s">
        <v>275</v>
      </c>
      <c r="B10318" t="s">
        <v>746</v>
      </c>
      <c r="C10318" t="s">
        <v>11090</v>
      </c>
      <c r="D10318" s="58">
        <v>6.5467333793640137</v>
      </c>
      <c r="E10318" s="58">
        <v>0.12415710091590881</v>
      </c>
      <c r="F10318" s="58"/>
      <c r="G10318" s="58"/>
      <c r="H10318" s="58">
        <v>0.93333333730697632</v>
      </c>
      <c r="I10318" s="58">
        <v>28.03822135925293</v>
      </c>
      <c r="J10318" s="58">
        <v>3.617640495300293</v>
      </c>
      <c r="K10318" s="58">
        <v>849</v>
      </c>
      <c r="N10318" s="57" t="str">
        <f t="shared" si="1141"/>
        <v>***</v>
      </c>
      <c r="O10318" s="57" t="str">
        <f t="shared" si="1142"/>
        <v/>
      </c>
      <c r="P10318" s="57" t="str">
        <f t="shared" si="1143"/>
        <v>0.00 (0.00)</v>
      </c>
      <c r="Q10318" s="57" t="str">
        <f t="shared" si="1144"/>
        <v>0.00*** [0.00]</v>
      </c>
      <c r="R10318" s="57" t="str">
        <f t="shared" si="1145"/>
        <v/>
      </c>
      <c r="S10318" s="58">
        <f t="shared" si="1146"/>
        <v>0</v>
      </c>
      <c r="T10318" s="58">
        <f t="shared" si="1147"/>
        <v>0</v>
      </c>
    </row>
    <row r="10319" x14ac:dyDescent="0.25">
      <c r="A10319" t="s">
        <v>275</v>
      </c>
      <c r="B10319" t="s">
        <v>746</v>
      </c>
      <c r="C10319" t="s">
        <v>11091</v>
      </c>
      <c r="D10319" s="58">
        <v>6.4549713134765625</v>
      </c>
      <c r="E10319" s="58">
        <v>0.11628721654415131</v>
      </c>
      <c r="F10319" s="58"/>
      <c r="G10319" s="58"/>
      <c r="H10319" s="58">
        <v>0.93333333730697632</v>
      </c>
      <c r="I10319" s="58">
        <v>28.03822135925293</v>
      </c>
      <c r="J10319" s="58">
        <v>3.5728762149810791</v>
      </c>
      <c r="K10319" s="58">
        <v>944</v>
      </c>
      <c r="N10319" s="57" t="str">
        <f t="shared" si="1141"/>
        <v>***</v>
      </c>
      <c r="O10319" s="57" t="str">
        <f t="shared" si="1142"/>
        <v/>
      </c>
      <c r="P10319" s="57" t="str">
        <f t="shared" si="1143"/>
        <v>0.00 (0.00)</v>
      </c>
      <c r="Q10319" s="57" t="str">
        <f t="shared" si="1144"/>
        <v>0.00*** [0.00]</v>
      </c>
      <c r="R10319" s="57" t="str">
        <f t="shared" si="1145"/>
        <v/>
      </c>
      <c r="S10319" s="58">
        <f t="shared" si="1146"/>
        <v>0</v>
      </c>
      <c r="T10319" s="58">
        <f t="shared" si="1147"/>
        <v>0</v>
      </c>
    </row>
    <row r="10320" x14ac:dyDescent="0.25">
      <c r="A10320" t="s">
        <v>275</v>
      </c>
      <c r="B10320" t="s">
        <v>746</v>
      </c>
      <c r="C10320" t="s">
        <v>11092</v>
      </c>
      <c r="D10320" s="58"/>
      <c r="E10320" s="58"/>
      <c r="F10320" s="58"/>
      <c r="G10320" s="58"/>
      <c r="H10320" s="58"/>
      <c r="I10320" s="58"/>
      <c r="J10320" s="58"/>
      <c r="K10320" s="58"/>
      <c r="N10320" s="57" t="str">
        <f t="shared" si="1141"/>
        <v>***</v>
      </c>
      <c r="O10320" s="57" t="str">
        <f t="shared" si="1142"/>
        <v/>
      </c>
      <c r="P10320" s="57" t="str">
        <f t="shared" si="1143"/>
        <v>0.00 (0.00)</v>
      </c>
      <c r="Q10320" s="57" t="str">
        <f t="shared" si="1144"/>
        <v>0.00*** [0.00]</v>
      </c>
      <c r="R10320" s="57" t="str">
        <f t="shared" si="1145"/>
        <v/>
      </c>
      <c r="S10320" s="58">
        <f t="shared" si="1146"/>
        <v>0</v>
      </c>
      <c r="T10320" s="58">
        <f t="shared" si="1147"/>
        <v>0</v>
      </c>
    </row>
    <row r="10321" x14ac:dyDescent="0.25">
      <c r="A10321" t="s">
        <v>275</v>
      </c>
      <c r="B10321" t="s">
        <v>746</v>
      </c>
      <c r="C10321" t="s">
        <v>11093</v>
      </c>
      <c r="D10321" s="58">
        <v>5.5020232200622559</v>
      </c>
      <c r="E10321" s="58">
        <v>0.15147966146469116</v>
      </c>
      <c r="F10321" s="58"/>
      <c r="G10321" s="58"/>
      <c r="H10321" s="58">
        <v>0.93333333730697632</v>
      </c>
      <c r="I10321" s="58">
        <v>15.300000190734863</v>
      </c>
      <c r="J10321" s="58">
        <v>2.7350363731384277</v>
      </c>
      <c r="K10321" s="58">
        <v>326</v>
      </c>
      <c r="N10321" s="57" t="str">
        <f t="shared" si="1141"/>
        <v>***</v>
      </c>
      <c r="O10321" s="57" t="str">
        <f t="shared" si="1142"/>
        <v/>
      </c>
      <c r="P10321" s="57" t="str">
        <f t="shared" si="1143"/>
        <v>0.00 (0.00)</v>
      </c>
      <c r="Q10321" s="57" t="str">
        <f t="shared" si="1144"/>
        <v>0.00*** [0.00]</v>
      </c>
      <c r="R10321" s="57" t="str">
        <f t="shared" si="1145"/>
        <v/>
      </c>
      <c r="S10321" s="58">
        <f t="shared" si="1146"/>
        <v>0</v>
      </c>
      <c r="T10321" s="58">
        <f t="shared" si="1147"/>
        <v>0</v>
      </c>
    </row>
    <row r="10322" x14ac:dyDescent="0.25">
      <c r="A10322" t="s">
        <v>275</v>
      </c>
      <c r="B10322" t="s">
        <v>746</v>
      </c>
      <c r="C10322" t="s">
        <v>11094</v>
      </c>
      <c r="D10322" s="58">
        <v>4.5056281089782715</v>
      </c>
      <c r="E10322" s="58">
        <v>0.18718300759792328</v>
      </c>
      <c r="F10322" s="58"/>
      <c r="G10322" s="58"/>
      <c r="H10322" s="58">
        <v>0.93333333730697632</v>
      </c>
      <c r="I10322" s="58">
        <v>10.122221946716309</v>
      </c>
      <c r="J10322" s="58">
        <v>1.9897826910018921</v>
      </c>
      <c r="K10322" s="58">
        <v>113</v>
      </c>
      <c r="N10322" s="57" t="str">
        <f t="shared" si="1141"/>
        <v>***</v>
      </c>
      <c r="O10322" s="57" t="str">
        <f t="shared" si="1142"/>
        <v/>
      </c>
      <c r="P10322" s="57" t="str">
        <f t="shared" si="1143"/>
        <v>0.00 (0.00)</v>
      </c>
      <c r="Q10322" s="57" t="str">
        <f t="shared" si="1144"/>
        <v>0.00*** [0.00]</v>
      </c>
      <c r="R10322" s="57" t="str">
        <f t="shared" si="1145"/>
        <v/>
      </c>
      <c r="S10322" s="58">
        <f t="shared" si="1146"/>
        <v>0</v>
      </c>
      <c r="T10322" s="58">
        <f t="shared" si="1147"/>
        <v>0</v>
      </c>
    </row>
    <row r="10323" x14ac:dyDescent="0.25">
      <c r="A10323" t="s">
        <v>275</v>
      </c>
      <c r="B10323" t="s">
        <v>746</v>
      </c>
      <c r="C10323" t="s">
        <v>11095</v>
      </c>
      <c r="D10323" s="58">
        <v>5.2455477714538574</v>
      </c>
      <c r="E10323" s="58">
        <v>0.12402838468551636</v>
      </c>
      <c r="F10323" s="58"/>
      <c r="G10323" s="58"/>
      <c r="H10323" s="58">
        <v>0.93333333730697632</v>
      </c>
      <c r="I10323" s="58">
        <v>15.300000190734863</v>
      </c>
      <c r="J10323" s="58">
        <v>2.5986831188201904</v>
      </c>
      <c r="K10323" s="58">
        <v>439</v>
      </c>
      <c r="N10323" s="57" t="str">
        <f t="shared" si="1141"/>
        <v>***</v>
      </c>
      <c r="O10323" s="57" t="str">
        <f t="shared" si="1142"/>
        <v/>
      </c>
      <c r="P10323" s="57" t="str">
        <f t="shared" si="1143"/>
        <v>0.00 (0.00)</v>
      </c>
      <c r="Q10323" s="57" t="str">
        <f t="shared" si="1144"/>
        <v>0.00*** [0.00]</v>
      </c>
      <c r="R10323" s="57" t="str">
        <f t="shared" si="1145"/>
        <v/>
      </c>
      <c r="S10323" s="58">
        <f t="shared" si="1146"/>
        <v>0</v>
      </c>
      <c r="T10323" s="58">
        <f t="shared" si="1147"/>
        <v>0</v>
      </c>
    </row>
    <row r="10324" x14ac:dyDescent="0.25">
      <c r="A10324" t="s">
        <v>275</v>
      </c>
      <c r="B10324" t="s">
        <v>746</v>
      </c>
      <c r="C10324" t="s">
        <v>11096</v>
      </c>
      <c r="D10324" s="58"/>
      <c r="E10324" s="58"/>
      <c r="F10324" s="58"/>
      <c r="G10324" s="58"/>
      <c r="H10324" s="58"/>
      <c r="I10324" s="58"/>
      <c r="J10324" s="58"/>
      <c r="K10324" s="58"/>
      <c r="N10324" s="57" t="str">
        <f t="shared" si="1141"/>
        <v>***</v>
      </c>
      <c r="O10324" s="57" t="str">
        <f t="shared" si="1142"/>
        <v/>
      </c>
      <c r="P10324" s="57" t="str">
        <f t="shared" si="1143"/>
        <v>0.00 (0.00)</v>
      </c>
      <c r="Q10324" s="57" t="str">
        <f t="shared" si="1144"/>
        <v>0.00*** [0.00]</v>
      </c>
      <c r="R10324" s="57" t="str">
        <f t="shared" si="1145"/>
        <v/>
      </c>
      <c r="S10324" s="58">
        <f t="shared" si="1146"/>
        <v>0</v>
      </c>
      <c r="T10324" s="58">
        <f t="shared" si="1147"/>
        <v>0</v>
      </c>
    </row>
    <row r="10325" x14ac:dyDescent="0.25">
      <c r="A10325" t="s">
        <v>275</v>
      </c>
      <c r="B10325" t="s">
        <v>746</v>
      </c>
      <c r="C10325" t="s">
        <v>11097</v>
      </c>
      <c r="D10325" s="58">
        <v>5.7729587554931641</v>
      </c>
      <c r="E10325" s="58">
        <v>0.21941973268985748</v>
      </c>
      <c r="F10325" s="58"/>
      <c r="G10325" s="58"/>
      <c r="H10325" s="58">
        <v>0.93333333730697632</v>
      </c>
      <c r="I10325" s="58">
        <v>17.155555725097656</v>
      </c>
      <c r="J10325" s="58">
        <v>3.2322545051574707</v>
      </c>
      <c r="K10325" s="58">
        <v>217</v>
      </c>
      <c r="N10325" s="57" t="str">
        <f t="shared" si="1141"/>
        <v>***</v>
      </c>
      <c r="O10325" s="57" t="str">
        <f t="shared" si="1142"/>
        <v/>
      </c>
      <c r="P10325" s="57" t="str">
        <f t="shared" si="1143"/>
        <v>0.00 (0.00)</v>
      </c>
      <c r="Q10325" s="57" t="str">
        <f t="shared" si="1144"/>
        <v>0.00*** [0.00]</v>
      </c>
      <c r="R10325" s="57" t="str">
        <f t="shared" si="1145"/>
        <v/>
      </c>
      <c r="S10325" s="58">
        <f t="shared" si="1146"/>
        <v>0</v>
      </c>
      <c r="T10325" s="58">
        <f t="shared" si="1147"/>
        <v>0</v>
      </c>
    </row>
    <row r="10326" x14ac:dyDescent="0.25">
      <c r="A10326" t="s">
        <v>275</v>
      </c>
      <c r="B10326" t="s">
        <v>746</v>
      </c>
      <c r="C10326" t="s">
        <v>11098</v>
      </c>
      <c r="D10326" s="58">
        <v>5.640162467956543</v>
      </c>
      <c r="E10326" s="58">
        <v>0.37385135889053345</v>
      </c>
      <c r="F10326" s="58"/>
      <c r="G10326" s="58"/>
      <c r="H10326" s="58">
        <v>1.0888888835906982</v>
      </c>
      <c r="I10326" s="58">
        <v>14.416000366210938</v>
      </c>
      <c r="J10326" s="58">
        <v>2.695880651473999</v>
      </c>
      <c r="K10326" s="58">
        <v>52</v>
      </c>
      <c r="N10326" s="57" t="str">
        <f t="shared" si="1141"/>
        <v>***</v>
      </c>
      <c r="O10326" s="57" t="str">
        <f t="shared" si="1142"/>
        <v/>
      </c>
      <c r="P10326" s="57" t="str">
        <f t="shared" si="1143"/>
        <v>0.00 (0.00)</v>
      </c>
      <c r="Q10326" s="57" t="str">
        <f t="shared" si="1144"/>
        <v>0.00*** [0.00]</v>
      </c>
      <c r="R10326" s="57" t="str">
        <f t="shared" si="1145"/>
        <v/>
      </c>
      <c r="S10326" s="58">
        <f t="shared" si="1146"/>
        <v>0</v>
      </c>
      <c r="T10326" s="58">
        <f t="shared" si="1147"/>
        <v>0</v>
      </c>
    </row>
    <row r="10327" x14ac:dyDescent="0.25">
      <c r="A10327" t="s">
        <v>275</v>
      </c>
      <c r="B10327" t="s">
        <v>746</v>
      </c>
      <c r="C10327" t="s">
        <v>11099</v>
      </c>
      <c r="D10327" s="58">
        <v>5.7472877502441406</v>
      </c>
      <c r="E10327" s="58">
        <v>0.1909295916557312</v>
      </c>
      <c r="F10327" s="58"/>
      <c r="G10327" s="58"/>
      <c r="H10327" s="58">
        <v>0.93333333730697632</v>
      </c>
      <c r="I10327" s="58">
        <v>17.155555725097656</v>
      </c>
      <c r="J10327" s="58">
        <v>3.1314780712127686</v>
      </c>
      <c r="K10327" s="58">
        <v>269</v>
      </c>
      <c r="N10327" s="57" t="str">
        <f t="shared" si="1141"/>
        <v>***</v>
      </c>
      <c r="O10327" s="57" t="str">
        <f t="shared" si="1142"/>
        <v/>
      </c>
      <c r="P10327" s="57" t="str">
        <f t="shared" si="1143"/>
        <v>0.00 (0.00)</v>
      </c>
      <c r="Q10327" s="57" t="str">
        <f t="shared" si="1144"/>
        <v>0.00*** [0.00]</v>
      </c>
      <c r="R10327" s="57" t="str">
        <f t="shared" si="1145"/>
        <v/>
      </c>
      <c r="S10327" s="58">
        <f t="shared" si="1146"/>
        <v>0</v>
      </c>
      <c r="T10327" s="58">
        <f t="shared" si="1147"/>
        <v>0</v>
      </c>
    </row>
    <row r="10328" x14ac:dyDescent="0.25">
      <c r="A10328" t="s">
        <v>275</v>
      </c>
      <c r="B10328" t="s">
        <v>746</v>
      </c>
      <c r="C10328" t="s">
        <v>11100</v>
      </c>
      <c r="D10328" s="58">
        <v>0.026742167770862579</v>
      </c>
      <c r="E10328" s="58">
        <v>0.16111321747303009</v>
      </c>
      <c r="F10328" s="58">
        <v>0.16598370671272278</v>
      </c>
      <c r="G10328" s="58">
        <v>0.86816978454589844</v>
      </c>
      <c r="H10328" s="58">
        <v>-0.2890339195728302</v>
      </c>
      <c r="I10328" s="58">
        <v>0.34251827001571655</v>
      </c>
      <c r="J10328" s="58"/>
      <c r="K10328" s="58">
        <v>1.9599640369415283</v>
      </c>
      <c r="N10328" s="57" t="str">
        <f t="shared" si="1141"/>
        <v>***</v>
      </c>
      <c r="O10328" s="57" t="str">
        <f t="shared" si="1142"/>
        <v/>
      </c>
      <c r="P10328" s="57" t="str">
        <f t="shared" si="1143"/>
        <v>0.00 (0.00)</v>
      </c>
      <c r="Q10328" s="57" t="str">
        <f t="shared" si="1144"/>
        <v>0.00*** [0.00]</v>
      </c>
      <c r="R10328" s="57" t="str">
        <f t="shared" si="1145"/>
        <v/>
      </c>
      <c r="S10328" s="58">
        <f t="shared" si="1146"/>
        <v>0</v>
      </c>
      <c r="T10328" s="58">
        <f t="shared" si="1147"/>
        <v>0</v>
      </c>
    </row>
    <row r="10329" x14ac:dyDescent="0.25">
      <c r="A10329" t="s">
        <v>275</v>
      </c>
      <c r="B10329" t="s">
        <v>746</v>
      </c>
      <c r="C10329" t="s">
        <v>11101</v>
      </c>
      <c r="D10329" s="58">
        <v>0.61304503679275513</v>
      </c>
      <c r="E10329" s="58">
        <v>0.16700735688209534</v>
      </c>
      <c r="F10329" s="58">
        <v>3.6707665920257568</v>
      </c>
      <c r="G10329" s="58">
        <v>0.00024182404740713537</v>
      </c>
      <c r="H10329" s="58">
        <v>0.28571662306785583</v>
      </c>
      <c r="I10329" s="58">
        <v>0.94037342071533203</v>
      </c>
      <c r="J10329" s="58"/>
      <c r="K10329" s="58">
        <v>1.9599640369415283</v>
      </c>
      <c r="N10329" s="57" t="str">
        <f t="shared" si="1141"/>
        <v>***</v>
      </c>
      <c r="O10329" s="57" t="str">
        <f t="shared" si="1142"/>
        <v/>
      </c>
      <c r="P10329" s="57" t="str">
        <f t="shared" si="1143"/>
        <v>0.00 (0.00)</v>
      </c>
      <c r="Q10329" s="57" t="str">
        <f t="shared" si="1144"/>
        <v>0.00*** [0.00]</v>
      </c>
      <c r="R10329" s="57" t="str">
        <f t="shared" si="1145"/>
        <v/>
      </c>
      <c r="S10329" s="58">
        <f t="shared" si="1146"/>
        <v>0</v>
      </c>
      <c r="T10329" s="58">
        <f t="shared" si="1147"/>
        <v>0</v>
      </c>
    </row>
    <row r="10330" x14ac:dyDescent="0.25">
      <c r="A10330" t="s">
        <v>275</v>
      </c>
      <c r="B10330" t="s">
        <v>746</v>
      </c>
      <c r="C10330" t="s">
        <v>11102</v>
      </c>
      <c r="D10330" s="58">
        <v>0.45143589377403259</v>
      </c>
      <c r="E10330" s="58">
        <v>0.12727051973342896</v>
      </c>
      <c r="F10330" s="58">
        <v>3.5470578670501709</v>
      </c>
      <c r="G10330" s="58">
        <v>0.00038955899071879685</v>
      </c>
      <c r="H10330" s="58">
        <v>0.20199026167392731</v>
      </c>
      <c r="I10330" s="58">
        <v>0.70088154077529907</v>
      </c>
      <c r="J10330" s="58"/>
      <c r="K10330" s="58">
        <v>1.9599640369415283</v>
      </c>
      <c r="N10330" s="57" t="str">
        <f t="shared" si="1141"/>
        <v>***</v>
      </c>
      <c r="O10330" s="57" t="str">
        <f t="shared" si="1142"/>
        <v/>
      </c>
      <c r="P10330" s="57" t="str">
        <f t="shared" si="1143"/>
        <v>0.00 (0.00)</v>
      </c>
      <c r="Q10330" s="57" t="str">
        <f t="shared" si="1144"/>
        <v>0.00*** [0.00]</v>
      </c>
      <c r="R10330" s="57" t="str">
        <f t="shared" si="1145"/>
        <v/>
      </c>
      <c r="S10330" s="58">
        <f t="shared" si="1146"/>
        <v>0</v>
      </c>
      <c r="T10330" s="58">
        <f t="shared" si="1147"/>
        <v>0</v>
      </c>
    </row>
    <row r="10331" x14ac:dyDescent="0.25">
      <c r="A10331" t="s">
        <v>275</v>
      </c>
      <c r="B10331" t="s">
        <v>746</v>
      </c>
      <c r="C10331" t="s">
        <v>11103</v>
      </c>
      <c r="D10331" s="58">
        <v>0.00025364523753523827</v>
      </c>
      <c r="E10331" s="58"/>
      <c r="F10331" s="58"/>
      <c r="G10331" s="58">
        <v>0.98729389905929565</v>
      </c>
      <c r="H10331" s="58"/>
      <c r="I10331" s="58"/>
      <c r="J10331" s="58"/>
      <c r="K10331" s="58"/>
      <c r="N10331" s="57" t="str">
        <f t="shared" si="1141"/>
        <v>***</v>
      </c>
      <c r="O10331" s="57" t="str">
        <f t="shared" si="1142"/>
        <v/>
      </c>
      <c r="P10331" s="57" t="str">
        <f t="shared" si="1143"/>
        <v>0.00 (0.00)</v>
      </c>
      <c r="Q10331" s="57" t="str">
        <f t="shared" si="1144"/>
        <v>0.00*** [0.00]</v>
      </c>
      <c r="R10331" s="57" t="str">
        <f t="shared" si="1145"/>
        <v/>
      </c>
      <c r="S10331" s="58">
        <f t="shared" si="1146"/>
        <v>0</v>
      </c>
      <c r="T10331" s="58">
        <f t="shared" si="1147"/>
        <v>0</v>
      </c>
    </row>
    <row r="10332" x14ac:dyDescent="0.25">
      <c r="A10332" t="s">
        <v>275</v>
      </c>
      <c r="B10332" t="s">
        <v>746</v>
      </c>
      <c r="C10332" t="s">
        <v>11104</v>
      </c>
      <c r="D10332" s="58">
        <v>7.2600903511047363</v>
      </c>
      <c r="E10332" s="58"/>
      <c r="F10332" s="58"/>
      <c r="G10332" s="58">
        <v>0.0070757754147052765</v>
      </c>
      <c r="H10332" s="58"/>
      <c r="I10332" s="58"/>
      <c r="J10332" s="58"/>
      <c r="K10332" s="58"/>
      <c r="N10332" s="57" t="str">
        <f t="shared" si="1141"/>
        <v>***</v>
      </c>
      <c r="O10332" s="57" t="str">
        <f t="shared" si="1142"/>
        <v/>
      </c>
      <c r="P10332" s="57" t="str">
        <f t="shared" si="1143"/>
        <v>0.00 (0.00)</v>
      </c>
      <c r="Q10332" s="57" t="str">
        <f t="shared" si="1144"/>
        <v>0.00*** [0.00]</v>
      </c>
      <c r="R10332" s="57" t="str">
        <f t="shared" si="1145"/>
        <v/>
      </c>
      <c r="S10332" s="58">
        <f t="shared" si="1146"/>
        <v>0</v>
      </c>
      <c r="T10332" s="58">
        <f t="shared" si="1147"/>
        <v>0</v>
      </c>
    </row>
    <row r="10333" x14ac:dyDescent="0.25">
      <c r="A10333" t="s">
        <v>275</v>
      </c>
      <c r="B10333" t="s">
        <v>746</v>
      </c>
      <c r="C10333" t="s">
        <v>11105</v>
      </c>
      <c r="D10333" s="58">
        <v>5.648188591003418</v>
      </c>
      <c r="E10333" s="58">
        <v>0.082896135747432709</v>
      </c>
      <c r="F10333" s="58"/>
      <c r="G10333" s="58"/>
      <c r="H10333" s="58">
        <v>0.93333333730697632</v>
      </c>
      <c r="I10333" s="58">
        <v>19.933332443237305</v>
      </c>
      <c r="J10333" s="58">
        <v>2.9646234512329102</v>
      </c>
      <c r="K10333" s="58">
        <v>1279</v>
      </c>
      <c r="N10333" s="57" t="str">
        <f t="shared" si="1141"/>
        <v>***</v>
      </c>
      <c r="O10333" s="57" t="str">
        <f t="shared" si="1142"/>
        <v/>
      </c>
      <c r="P10333" s="57" t="str">
        <f t="shared" si="1143"/>
        <v>0.00 (0.00)</v>
      </c>
      <c r="Q10333" s="57" t="str">
        <f t="shared" si="1144"/>
        <v>0.00*** [0.00]</v>
      </c>
      <c r="R10333" s="57" t="str">
        <f t="shared" si="1145"/>
        <v/>
      </c>
      <c r="S10333" s="58">
        <f t="shared" si="1146"/>
        <v>0</v>
      </c>
      <c r="T10333" s="58">
        <f t="shared" si="1147"/>
        <v>0</v>
      </c>
    </row>
    <row r="10334" x14ac:dyDescent="0.25">
      <c r="A10334" t="s">
        <v>275</v>
      </c>
      <c r="B10334" t="s">
        <v>746</v>
      </c>
      <c r="C10334" t="s">
        <v>11106</v>
      </c>
      <c r="D10334" s="58">
        <v>6.4199399948120117</v>
      </c>
      <c r="E10334" s="58">
        <v>0.059365123510360718</v>
      </c>
      <c r="F10334" s="58"/>
      <c r="G10334" s="58"/>
      <c r="H10334" s="58">
        <v>0.93333333730697632</v>
      </c>
      <c r="I10334" s="58">
        <v>29.44444465637207</v>
      </c>
      <c r="J10334" s="58">
        <v>3.5095787048339844</v>
      </c>
      <c r="K10334" s="58">
        <v>3495</v>
      </c>
      <c r="N10334" s="57" t="str">
        <f t="shared" si="1141"/>
        <v>***</v>
      </c>
      <c r="O10334" s="57" t="str">
        <f t="shared" si="1142"/>
        <v/>
      </c>
      <c r="P10334" s="57" t="str">
        <f t="shared" si="1143"/>
        <v>0.00 (0.00)</v>
      </c>
      <c r="Q10334" s="57" t="str">
        <f t="shared" si="1144"/>
        <v>0.00*** [0.00]</v>
      </c>
      <c r="R10334" s="57" t="str">
        <f t="shared" si="1145"/>
        <v/>
      </c>
      <c r="S10334" s="58">
        <f t="shared" si="1146"/>
        <v>0</v>
      </c>
      <c r="T10334" s="58">
        <f t="shared" si="1147"/>
        <v>0</v>
      </c>
    </row>
    <row r="10335" x14ac:dyDescent="0.25">
      <c r="A10335" t="s">
        <v>275</v>
      </c>
      <c r="B10335" t="s">
        <v>746</v>
      </c>
      <c r="C10335" t="s">
        <v>11107</v>
      </c>
      <c r="D10335" s="58">
        <v>6.2131805419921875</v>
      </c>
      <c r="E10335" s="58">
        <v>0.049052011221647263</v>
      </c>
      <c r="F10335" s="58"/>
      <c r="G10335" s="58"/>
      <c r="H10335" s="58">
        <v>0.93333333730697632</v>
      </c>
      <c r="I10335" s="58">
        <v>29.44444465637207</v>
      </c>
      <c r="J10335" s="58">
        <v>3.3892064094543457</v>
      </c>
      <c r="K10335" s="58">
        <v>4774</v>
      </c>
      <c r="N10335" s="57" t="str">
        <f t="shared" si="1141"/>
        <v>***</v>
      </c>
      <c r="O10335" s="57" t="str">
        <f t="shared" si="1142"/>
        <v/>
      </c>
      <c r="P10335" s="57" t="str">
        <f t="shared" si="1143"/>
        <v>0.00 (0.00)</v>
      </c>
      <c r="Q10335" s="57" t="str">
        <f t="shared" si="1144"/>
        <v>0.00*** [0.00]</v>
      </c>
      <c r="R10335" s="57" t="str">
        <f t="shared" si="1145"/>
        <v/>
      </c>
      <c r="S10335" s="58">
        <f t="shared" si="1146"/>
        <v>0</v>
      </c>
      <c r="T10335" s="58">
        <f t="shared" si="1147"/>
        <v>0</v>
      </c>
    </row>
    <row r="10336" x14ac:dyDescent="0.25">
      <c r="A10336" t="s">
        <v>275</v>
      </c>
      <c r="B10336" t="s">
        <v>747</v>
      </c>
      <c r="C10336" t="s">
        <v>11108</v>
      </c>
      <c r="D10336" s="58"/>
      <c r="E10336" s="58"/>
      <c r="F10336" s="58"/>
      <c r="G10336" s="58"/>
      <c r="H10336" s="58"/>
      <c r="I10336" s="58"/>
      <c r="J10336" s="58"/>
      <c r="K10336" s="58"/>
      <c r="N10336" s="57" t="str">
        <f t="shared" si="1141"/>
        <v>***</v>
      </c>
      <c r="O10336" s="57" t="str">
        <f t="shared" si="1142"/>
        <v/>
      </c>
      <c r="P10336" s="57" t="str">
        <f t="shared" si="1143"/>
        <v>0.00 (0.00)</v>
      </c>
      <c r="Q10336" s="57" t="str">
        <f t="shared" si="1144"/>
        <v>0.00*** [0.00]</v>
      </c>
      <c r="R10336" s="57" t="str">
        <f t="shared" si="1145"/>
        <v/>
      </c>
      <c r="S10336" s="58">
        <f t="shared" si="1146"/>
        <v>0</v>
      </c>
      <c r="T10336" s="58">
        <f t="shared" si="1147"/>
        <v>0</v>
      </c>
    </row>
    <row r="10337" x14ac:dyDescent="0.25">
      <c r="A10337" t="s">
        <v>275</v>
      </c>
      <c r="B10337" t="s">
        <v>747</v>
      </c>
      <c r="C10337" t="s">
        <v>11109</v>
      </c>
      <c r="D10337" s="58">
        <v>3.4926471710205078</v>
      </c>
      <c r="E10337" s="58">
        <v>0.34841233491897583</v>
      </c>
      <c r="F10337" s="58"/>
      <c r="G10337" s="58"/>
      <c r="H10337" s="58">
        <v>0</v>
      </c>
      <c r="I10337" s="58">
        <v>21</v>
      </c>
      <c r="J10337" s="58">
        <v>5.7461633682250977</v>
      </c>
      <c r="K10337" s="58">
        <v>272</v>
      </c>
      <c r="N10337" s="57" t="str">
        <f t="shared" si="1141"/>
        <v>***</v>
      </c>
      <c r="O10337" s="57" t="str">
        <f t="shared" si="1142"/>
        <v/>
      </c>
      <c r="P10337" s="57" t="str">
        <f t="shared" si="1143"/>
        <v>0.00 (0.00)</v>
      </c>
      <c r="Q10337" s="57" t="str">
        <f t="shared" si="1144"/>
        <v>0.00*** [0.00]</v>
      </c>
      <c r="R10337" s="57" t="str">
        <f t="shared" si="1145"/>
        <v/>
      </c>
      <c r="S10337" s="58">
        <f t="shared" si="1146"/>
        <v>0</v>
      </c>
      <c r="T10337" s="58">
        <f t="shared" si="1147"/>
        <v>0</v>
      </c>
    </row>
    <row r="10338" x14ac:dyDescent="0.25">
      <c r="A10338" t="s">
        <v>275</v>
      </c>
      <c r="B10338" t="s">
        <v>747</v>
      </c>
      <c r="C10338" t="s">
        <v>11110</v>
      </c>
      <c r="D10338" s="58">
        <v>2.7483506202697754</v>
      </c>
      <c r="E10338" s="58">
        <v>0.15173555910587311</v>
      </c>
      <c r="F10338" s="58"/>
      <c r="G10338" s="58"/>
      <c r="H10338" s="58">
        <v>0</v>
      </c>
      <c r="I10338" s="58">
        <v>23</v>
      </c>
      <c r="J10338" s="58">
        <v>4.942481517791748</v>
      </c>
      <c r="K10338" s="58">
        <v>1061</v>
      </c>
      <c r="N10338" s="57" t="str">
        <f t="shared" si="1141"/>
        <v>***</v>
      </c>
      <c r="O10338" s="57" t="str">
        <f t="shared" si="1142"/>
        <v/>
      </c>
      <c r="P10338" s="57" t="str">
        <f t="shared" si="1143"/>
        <v>0.00 (0.00)</v>
      </c>
      <c r="Q10338" s="57" t="str">
        <f t="shared" si="1144"/>
        <v>0.00*** [0.00]</v>
      </c>
      <c r="R10338" s="57" t="str">
        <f t="shared" si="1145"/>
        <v/>
      </c>
      <c r="S10338" s="58">
        <f t="shared" si="1146"/>
        <v>0</v>
      </c>
      <c r="T10338" s="58">
        <f t="shared" si="1147"/>
        <v>0</v>
      </c>
    </row>
    <row r="10339" x14ac:dyDescent="0.25">
      <c r="A10339" t="s">
        <v>275</v>
      </c>
      <c r="B10339" t="s">
        <v>747</v>
      </c>
      <c r="C10339" t="s">
        <v>11111</v>
      </c>
      <c r="D10339" s="58">
        <v>2.9002251625061035</v>
      </c>
      <c r="E10339" s="58">
        <v>0.14032313227653503</v>
      </c>
      <c r="F10339" s="58"/>
      <c r="G10339" s="58"/>
      <c r="H10339" s="58">
        <v>0</v>
      </c>
      <c r="I10339" s="58">
        <v>23</v>
      </c>
      <c r="J10339" s="58">
        <v>5.1232357025146484</v>
      </c>
      <c r="K10339" s="58">
        <v>1333</v>
      </c>
      <c r="N10339" s="57" t="str">
        <f t="shared" si="1141"/>
        <v>***</v>
      </c>
      <c r="O10339" s="57" t="str">
        <f t="shared" si="1142"/>
        <v/>
      </c>
      <c r="P10339" s="57" t="str">
        <f t="shared" si="1143"/>
        <v>0.00 (0.00)</v>
      </c>
      <c r="Q10339" s="57" t="str">
        <f t="shared" si="1144"/>
        <v>0.00*** [0.00]</v>
      </c>
      <c r="R10339" s="57" t="str">
        <f t="shared" si="1145"/>
        <v/>
      </c>
      <c r="S10339" s="58">
        <f t="shared" si="1146"/>
        <v>0</v>
      </c>
      <c r="T10339" s="58">
        <f t="shared" si="1147"/>
        <v>0</v>
      </c>
    </row>
    <row r="10340" x14ac:dyDescent="0.25">
      <c r="A10340" t="s">
        <v>275</v>
      </c>
      <c r="B10340" t="s">
        <v>747</v>
      </c>
      <c r="C10340" t="s">
        <v>11112</v>
      </c>
      <c r="D10340" s="58"/>
      <c r="E10340" s="58"/>
      <c r="F10340" s="58"/>
      <c r="G10340" s="58"/>
      <c r="H10340" s="58"/>
      <c r="I10340" s="58"/>
      <c r="J10340" s="58"/>
      <c r="K10340" s="58"/>
      <c r="N10340" s="57" t="str">
        <f t="shared" si="1141"/>
        <v>***</v>
      </c>
      <c r="O10340" s="57" t="str">
        <f t="shared" si="1142"/>
        <v/>
      </c>
      <c r="P10340" s="57" t="str">
        <f t="shared" si="1143"/>
        <v>0.00 (0.00)</v>
      </c>
      <c r="Q10340" s="57" t="str">
        <f t="shared" si="1144"/>
        <v>0.00*** [0.00]</v>
      </c>
      <c r="R10340" s="57" t="str">
        <f t="shared" si="1145"/>
        <v/>
      </c>
      <c r="S10340" s="58">
        <f t="shared" si="1146"/>
        <v>0</v>
      </c>
      <c r="T10340" s="58">
        <f t="shared" si="1147"/>
        <v>0</v>
      </c>
    </row>
    <row r="10341" x14ac:dyDescent="0.25">
      <c r="A10341" t="s">
        <v>275</v>
      </c>
      <c r="B10341" t="s">
        <v>747</v>
      </c>
      <c r="C10341" t="s">
        <v>11113</v>
      </c>
      <c r="D10341" s="58">
        <v>3.3333332538604736</v>
      </c>
      <c r="E10341" s="58">
        <v>0.24546673893928528</v>
      </c>
      <c r="F10341" s="58"/>
      <c r="G10341" s="58"/>
      <c r="H10341" s="58">
        <v>0</v>
      </c>
      <c r="I10341" s="58">
        <v>23</v>
      </c>
      <c r="J10341" s="58">
        <v>4.7152619361877441</v>
      </c>
      <c r="K10341" s="58">
        <v>369</v>
      </c>
      <c r="N10341" s="57" t="str">
        <f t="shared" si="1141"/>
        <v>***</v>
      </c>
      <c r="O10341" s="57" t="str">
        <f t="shared" si="1142"/>
        <v/>
      </c>
      <c r="P10341" s="57" t="str">
        <f t="shared" si="1143"/>
        <v>0.00 (0.00)</v>
      </c>
      <c r="Q10341" s="57" t="str">
        <f t="shared" si="1144"/>
        <v>0.00*** [0.00]</v>
      </c>
      <c r="R10341" s="57" t="str">
        <f t="shared" si="1145"/>
        <v/>
      </c>
      <c r="S10341" s="58">
        <f t="shared" si="1146"/>
        <v>0</v>
      </c>
      <c r="T10341" s="58">
        <f t="shared" si="1147"/>
        <v>0</v>
      </c>
    </row>
    <row r="10342" x14ac:dyDescent="0.25">
      <c r="A10342" t="s">
        <v>275</v>
      </c>
      <c r="B10342" t="s">
        <v>747</v>
      </c>
      <c r="C10342" t="s">
        <v>11114</v>
      </c>
      <c r="D10342" s="58">
        <v>2.3521127700805664</v>
      </c>
      <c r="E10342" s="58">
        <v>0.1175139918923378</v>
      </c>
      <c r="F10342" s="58"/>
      <c r="G10342" s="58"/>
      <c r="H10342" s="58">
        <v>0</v>
      </c>
      <c r="I10342" s="58">
        <v>23</v>
      </c>
      <c r="J10342" s="58">
        <v>4.4282665252685547</v>
      </c>
      <c r="K10342" s="58">
        <v>1420</v>
      </c>
      <c r="N10342" s="57" t="str">
        <f t="shared" si="1141"/>
        <v>***</v>
      </c>
      <c r="O10342" s="57" t="str">
        <f t="shared" si="1142"/>
        <v/>
      </c>
      <c r="P10342" s="57" t="str">
        <f t="shared" si="1143"/>
        <v>0.00 (0.00)</v>
      </c>
      <c r="Q10342" s="57" t="str">
        <f t="shared" si="1144"/>
        <v>0.00*** [0.00]</v>
      </c>
      <c r="R10342" s="57" t="str">
        <f t="shared" si="1145"/>
        <v/>
      </c>
      <c r="S10342" s="58">
        <f t="shared" si="1146"/>
        <v>0</v>
      </c>
      <c r="T10342" s="58">
        <f t="shared" si="1147"/>
        <v>0</v>
      </c>
    </row>
    <row r="10343" x14ac:dyDescent="0.25">
      <c r="A10343" t="s">
        <v>275</v>
      </c>
      <c r="B10343" t="s">
        <v>747</v>
      </c>
      <c r="C10343" t="s">
        <v>11115</v>
      </c>
      <c r="D10343" s="58">
        <v>2.554499626159668</v>
      </c>
      <c r="E10343" s="58">
        <v>0.1065133810043335</v>
      </c>
      <c r="F10343" s="58"/>
      <c r="G10343" s="58"/>
      <c r="H10343" s="58">
        <v>0</v>
      </c>
      <c r="I10343" s="58">
        <v>23</v>
      </c>
      <c r="J10343" s="58">
        <v>4.5051507949829102</v>
      </c>
      <c r="K10343" s="58">
        <v>1789</v>
      </c>
      <c r="N10343" s="57" t="str">
        <f t="shared" si="1141"/>
        <v>***</v>
      </c>
      <c r="O10343" s="57" t="str">
        <f t="shared" si="1142"/>
        <v/>
      </c>
      <c r="P10343" s="57" t="str">
        <f t="shared" si="1143"/>
        <v>0.00 (0.00)</v>
      </c>
      <c r="Q10343" s="57" t="str">
        <f t="shared" si="1144"/>
        <v>0.00*** [0.00]</v>
      </c>
      <c r="R10343" s="57" t="str">
        <f t="shared" si="1145"/>
        <v/>
      </c>
      <c r="S10343" s="58">
        <f t="shared" si="1146"/>
        <v>0</v>
      </c>
      <c r="T10343" s="58">
        <f t="shared" si="1147"/>
        <v>0</v>
      </c>
    </row>
    <row r="10344" x14ac:dyDescent="0.25">
      <c r="A10344" t="s">
        <v>275</v>
      </c>
      <c r="B10344" t="s">
        <v>747</v>
      </c>
      <c r="C10344" t="s">
        <v>11116</v>
      </c>
      <c r="D10344" s="58"/>
      <c r="E10344" s="58"/>
      <c r="F10344" s="58"/>
      <c r="G10344" s="58"/>
      <c r="H10344" s="58"/>
      <c r="I10344" s="58"/>
      <c r="J10344" s="58"/>
      <c r="K10344" s="58"/>
      <c r="N10344" s="57" t="str">
        <f t="shared" si="1141"/>
        <v>***</v>
      </c>
      <c r="O10344" s="57" t="str">
        <f t="shared" si="1142"/>
        <v/>
      </c>
      <c r="P10344" s="57" t="str">
        <f t="shared" si="1143"/>
        <v>0.00 (0.00)</v>
      </c>
      <c r="Q10344" s="57" t="str">
        <f t="shared" si="1144"/>
        <v>0.00*** [0.00]</v>
      </c>
      <c r="R10344" s="57" t="str">
        <f t="shared" si="1145"/>
        <v/>
      </c>
      <c r="S10344" s="58">
        <f t="shared" si="1146"/>
        <v>0</v>
      </c>
      <c r="T10344" s="58">
        <f t="shared" si="1147"/>
        <v>0</v>
      </c>
    </row>
    <row r="10345" x14ac:dyDescent="0.25">
      <c r="A10345" t="s">
        <v>275</v>
      </c>
      <c r="B10345" t="s">
        <v>747</v>
      </c>
      <c r="C10345" t="s">
        <v>11117</v>
      </c>
      <c r="D10345" s="58">
        <v>3.6210527420043945</v>
      </c>
      <c r="E10345" s="58">
        <v>0.52808660268783569</v>
      </c>
      <c r="F10345" s="58"/>
      <c r="G10345" s="58"/>
      <c r="H10345" s="58">
        <v>0</v>
      </c>
      <c r="I10345" s="58">
        <v>23</v>
      </c>
      <c r="J10345" s="58">
        <v>5.1471514701843262</v>
      </c>
      <c r="K10345" s="58">
        <v>95</v>
      </c>
      <c r="N10345" s="57" t="str">
        <f t="shared" si="1141"/>
        <v>***</v>
      </c>
      <c r="O10345" s="57" t="str">
        <f t="shared" si="1142"/>
        <v/>
      </c>
      <c r="P10345" s="57" t="str">
        <f t="shared" si="1143"/>
        <v>0.00 (0.00)</v>
      </c>
      <c r="Q10345" s="57" t="str">
        <f t="shared" si="1144"/>
        <v>0.00*** [0.00]</v>
      </c>
      <c r="R10345" s="57" t="str">
        <f t="shared" si="1145"/>
        <v/>
      </c>
      <c r="S10345" s="58">
        <f t="shared" si="1146"/>
        <v>0</v>
      </c>
      <c r="T10345" s="58">
        <f t="shared" si="1147"/>
        <v>0</v>
      </c>
    </row>
    <row r="10346" x14ac:dyDescent="0.25">
      <c r="A10346" t="s">
        <v>275</v>
      </c>
      <c r="B10346" t="s">
        <v>747</v>
      </c>
      <c r="C10346" t="s">
        <v>11118</v>
      </c>
      <c r="D10346" s="58">
        <v>1.6513545513153076</v>
      </c>
      <c r="E10346" s="58">
        <v>0.12592746317386627</v>
      </c>
      <c r="F10346" s="58"/>
      <c r="G10346" s="58"/>
      <c r="H10346" s="58">
        <v>0</v>
      </c>
      <c r="I10346" s="58">
        <v>21</v>
      </c>
      <c r="J10346" s="58">
        <v>3.6692245006561279</v>
      </c>
      <c r="K10346" s="58">
        <v>849</v>
      </c>
      <c r="N10346" s="57" t="str">
        <f t="shared" si="1141"/>
        <v>***</v>
      </c>
      <c r="O10346" s="57" t="str">
        <f t="shared" si="1142"/>
        <v/>
      </c>
      <c r="P10346" s="57" t="str">
        <f t="shared" si="1143"/>
        <v>0.00 (0.00)</v>
      </c>
      <c r="Q10346" s="57" t="str">
        <f t="shared" si="1144"/>
        <v>0.00*** [0.00]</v>
      </c>
      <c r="R10346" s="57" t="str">
        <f t="shared" si="1145"/>
        <v/>
      </c>
      <c r="S10346" s="58">
        <f t="shared" si="1146"/>
        <v>0</v>
      </c>
      <c r="T10346" s="58">
        <f t="shared" si="1147"/>
        <v>0</v>
      </c>
    </row>
    <row r="10347" x14ac:dyDescent="0.25">
      <c r="A10347" t="s">
        <v>275</v>
      </c>
      <c r="B10347" t="s">
        <v>747</v>
      </c>
      <c r="C10347" t="s">
        <v>11119</v>
      </c>
      <c r="D10347" s="58">
        <v>1.8495762348175049</v>
      </c>
      <c r="E10347" s="58">
        <v>0.12647143006324768</v>
      </c>
      <c r="F10347" s="58"/>
      <c r="G10347" s="58"/>
      <c r="H10347" s="58">
        <v>0</v>
      </c>
      <c r="I10347" s="58">
        <v>23</v>
      </c>
      <c r="J10347" s="58">
        <v>3.8857817649841309</v>
      </c>
      <c r="K10347" s="58">
        <v>944</v>
      </c>
      <c r="N10347" s="57" t="str">
        <f t="shared" si="1141"/>
        <v>***</v>
      </c>
      <c r="O10347" s="57" t="str">
        <f t="shared" si="1142"/>
        <v/>
      </c>
      <c r="P10347" s="57" t="str">
        <f t="shared" si="1143"/>
        <v>0.00 (0.00)</v>
      </c>
      <c r="Q10347" s="57" t="str">
        <f t="shared" si="1144"/>
        <v>0.00*** [0.00]</v>
      </c>
      <c r="R10347" s="57" t="str">
        <f t="shared" si="1145"/>
        <v/>
      </c>
      <c r="S10347" s="58">
        <f t="shared" si="1146"/>
        <v>0</v>
      </c>
      <c r="T10347" s="58">
        <f t="shared" si="1147"/>
        <v>0</v>
      </c>
    </row>
    <row r="10348" x14ac:dyDescent="0.25">
      <c r="A10348" t="s">
        <v>275</v>
      </c>
      <c r="B10348" t="s">
        <v>747</v>
      </c>
      <c r="C10348" t="s">
        <v>11120</v>
      </c>
      <c r="D10348" s="58"/>
      <c r="E10348" s="58"/>
      <c r="F10348" s="58"/>
      <c r="G10348" s="58"/>
      <c r="H10348" s="58"/>
      <c r="I10348" s="58"/>
      <c r="J10348" s="58"/>
      <c r="K10348" s="58"/>
      <c r="N10348" s="57" t="str">
        <f t="shared" si="1141"/>
        <v>***</v>
      </c>
      <c r="O10348" s="57" t="str">
        <f t="shared" si="1142"/>
        <v/>
      </c>
      <c r="P10348" s="57" t="str">
        <f t="shared" si="1143"/>
        <v>0.00 (0.00)</v>
      </c>
      <c r="Q10348" s="57" t="str">
        <f t="shared" si="1144"/>
        <v>0.00*** [0.00]</v>
      </c>
      <c r="R10348" s="57" t="str">
        <f t="shared" si="1145"/>
        <v/>
      </c>
      <c r="S10348" s="58">
        <f t="shared" si="1146"/>
        <v>0</v>
      </c>
      <c r="T10348" s="58">
        <f t="shared" si="1147"/>
        <v>0</v>
      </c>
    </row>
    <row r="10349" x14ac:dyDescent="0.25">
      <c r="A10349" t="s">
        <v>275</v>
      </c>
      <c r="B10349" t="s">
        <v>747</v>
      </c>
      <c r="C10349" t="s">
        <v>11121</v>
      </c>
      <c r="D10349" s="58">
        <v>2.2085888385772705</v>
      </c>
      <c r="E10349" s="58">
        <v>0.22613179683685303</v>
      </c>
      <c r="F10349" s="58"/>
      <c r="G10349" s="58"/>
      <c r="H10349" s="58">
        <v>0</v>
      </c>
      <c r="I10349" s="58">
        <v>14</v>
      </c>
      <c r="J10349" s="58">
        <v>4.0829157829284668</v>
      </c>
      <c r="K10349" s="58">
        <v>326</v>
      </c>
      <c r="N10349" s="57" t="str">
        <f t="shared" si="1141"/>
        <v>***</v>
      </c>
      <c r="O10349" s="57" t="str">
        <f t="shared" si="1142"/>
        <v/>
      </c>
      <c r="P10349" s="57" t="str">
        <f t="shared" si="1143"/>
        <v>0.00 (0.00)</v>
      </c>
      <c r="Q10349" s="57" t="str">
        <f t="shared" si="1144"/>
        <v>0.00*** [0.00]</v>
      </c>
      <c r="R10349" s="57" t="str">
        <f t="shared" si="1145"/>
        <v/>
      </c>
      <c r="S10349" s="58">
        <f t="shared" si="1146"/>
        <v>0</v>
      </c>
      <c r="T10349" s="58">
        <f t="shared" si="1147"/>
        <v>0</v>
      </c>
    </row>
    <row r="10350" x14ac:dyDescent="0.25">
      <c r="A10350" t="s">
        <v>275</v>
      </c>
      <c r="B10350" t="s">
        <v>747</v>
      </c>
      <c r="C10350" t="s">
        <v>11122</v>
      </c>
      <c r="D10350" s="58">
        <v>1.7079646587371826</v>
      </c>
      <c r="E10350" s="58">
        <v>0.3550434410572052</v>
      </c>
      <c r="F10350" s="58"/>
      <c r="G10350" s="58"/>
      <c r="H10350" s="58">
        <v>0</v>
      </c>
      <c r="I10350" s="58">
        <v>20</v>
      </c>
      <c r="J10350" s="58">
        <v>3.7741637229919434</v>
      </c>
      <c r="K10350" s="58">
        <v>113</v>
      </c>
      <c r="N10350" s="57" t="str">
        <f t="shared" si="1141"/>
        <v>***</v>
      </c>
      <c r="O10350" s="57" t="str">
        <f t="shared" si="1142"/>
        <v/>
      </c>
      <c r="P10350" s="57" t="str">
        <f t="shared" si="1143"/>
        <v>0.00 (0.00)</v>
      </c>
      <c r="Q10350" s="57" t="str">
        <f t="shared" si="1144"/>
        <v>0.00*** [0.00]</v>
      </c>
      <c r="R10350" s="57" t="str">
        <f t="shared" si="1145"/>
        <v/>
      </c>
      <c r="S10350" s="58">
        <f t="shared" si="1146"/>
        <v>0</v>
      </c>
      <c r="T10350" s="58">
        <f t="shared" si="1147"/>
        <v>0</v>
      </c>
    </row>
    <row r="10351" x14ac:dyDescent="0.25">
      <c r="A10351" t="s">
        <v>275</v>
      </c>
      <c r="B10351" t="s">
        <v>747</v>
      </c>
      <c r="C10351" t="s">
        <v>11123</v>
      </c>
      <c r="D10351" s="58">
        <v>2.0797266960144043</v>
      </c>
      <c r="E10351" s="58">
        <v>0.1912662535905838</v>
      </c>
      <c r="F10351" s="58"/>
      <c r="G10351" s="58"/>
      <c r="H10351" s="58">
        <v>0</v>
      </c>
      <c r="I10351" s="58">
        <v>20</v>
      </c>
      <c r="J10351" s="58">
        <v>4.0074729919433594</v>
      </c>
      <c r="K10351" s="58">
        <v>439</v>
      </c>
      <c r="N10351" s="57" t="str">
        <f t="shared" si="1141"/>
        <v>***</v>
      </c>
      <c r="O10351" s="57" t="str">
        <f t="shared" si="1142"/>
        <v/>
      </c>
      <c r="P10351" s="57" t="str">
        <f t="shared" si="1143"/>
        <v>0.00 (0.00)</v>
      </c>
      <c r="Q10351" s="57" t="str">
        <f t="shared" si="1144"/>
        <v>0.00*** [0.00]</v>
      </c>
      <c r="R10351" s="57" t="str">
        <f t="shared" si="1145"/>
        <v/>
      </c>
      <c r="S10351" s="58">
        <f t="shared" si="1146"/>
        <v>0</v>
      </c>
      <c r="T10351" s="58">
        <f t="shared" si="1147"/>
        <v>0</v>
      </c>
    </row>
    <row r="10352" x14ac:dyDescent="0.25">
      <c r="A10352" t="s">
        <v>275</v>
      </c>
      <c r="B10352" t="s">
        <v>747</v>
      </c>
      <c r="C10352" t="s">
        <v>11124</v>
      </c>
      <c r="D10352" s="58"/>
      <c r="E10352" s="58"/>
      <c r="F10352" s="58"/>
      <c r="G10352" s="58"/>
      <c r="H10352" s="58"/>
      <c r="I10352" s="58"/>
      <c r="J10352" s="58"/>
      <c r="K10352" s="58"/>
      <c r="N10352" s="57" t="str">
        <f t="shared" si="1141"/>
        <v>***</v>
      </c>
      <c r="O10352" s="57" t="str">
        <f t="shared" si="1142"/>
        <v/>
      </c>
      <c r="P10352" s="57" t="str">
        <f t="shared" si="1143"/>
        <v>0.00 (0.00)</v>
      </c>
      <c r="Q10352" s="57" t="str">
        <f t="shared" si="1144"/>
        <v>0.00*** [0.00]</v>
      </c>
      <c r="R10352" s="57" t="str">
        <f t="shared" si="1145"/>
        <v/>
      </c>
      <c r="S10352" s="58">
        <f t="shared" si="1146"/>
        <v>0</v>
      </c>
      <c r="T10352" s="58">
        <f t="shared" si="1147"/>
        <v>0</v>
      </c>
    </row>
    <row r="10353" x14ac:dyDescent="0.25">
      <c r="A10353" t="s">
        <v>275</v>
      </c>
      <c r="B10353" t="s">
        <v>747</v>
      </c>
      <c r="C10353" t="s">
        <v>11125</v>
      </c>
      <c r="D10353" s="58">
        <v>1.4147465229034424</v>
      </c>
      <c r="E10353" s="58">
        <v>0.23116323351860046</v>
      </c>
      <c r="F10353" s="58"/>
      <c r="G10353" s="58"/>
      <c r="H10353" s="58">
        <v>0</v>
      </c>
      <c r="I10353" s="58">
        <v>19</v>
      </c>
      <c r="J10353" s="58">
        <v>3.4052469730377197</v>
      </c>
      <c r="K10353" s="58">
        <v>217</v>
      </c>
      <c r="N10353" s="57" t="str">
        <f t="shared" si="1141"/>
        <v>***</v>
      </c>
      <c r="O10353" s="57" t="str">
        <f t="shared" si="1142"/>
        <v/>
      </c>
      <c r="P10353" s="57" t="str">
        <f t="shared" si="1143"/>
        <v>0.00 (0.00)</v>
      </c>
      <c r="Q10353" s="57" t="str">
        <f t="shared" si="1144"/>
        <v>0.00*** [0.00]</v>
      </c>
      <c r="R10353" s="57" t="str">
        <f t="shared" si="1145"/>
        <v/>
      </c>
      <c r="S10353" s="58">
        <f t="shared" si="1146"/>
        <v>0</v>
      </c>
      <c r="T10353" s="58">
        <f t="shared" si="1147"/>
        <v>0</v>
      </c>
    </row>
    <row r="10354" x14ac:dyDescent="0.25">
      <c r="A10354" t="s">
        <v>275</v>
      </c>
      <c r="B10354" t="s">
        <v>747</v>
      </c>
      <c r="C10354" t="s">
        <v>11126</v>
      </c>
      <c r="D10354" s="58">
        <v>3.576923131942749</v>
      </c>
      <c r="E10354" s="58">
        <v>0.76269853115081787</v>
      </c>
      <c r="F10354" s="58"/>
      <c r="G10354" s="58"/>
      <c r="H10354" s="58">
        <v>0</v>
      </c>
      <c r="I10354" s="58">
        <v>25</v>
      </c>
      <c r="J10354" s="58">
        <v>5.4998970031738281</v>
      </c>
      <c r="K10354" s="58">
        <v>52</v>
      </c>
      <c r="N10354" s="57" t="str">
        <f t="shared" si="1141"/>
        <v>***</v>
      </c>
      <c r="O10354" s="57" t="str">
        <f t="shared" si="1142"/>
        <v/>
      </c>
      <c r="P10354" s="57" t="str">
        <f t="shared" si="1143"/>
        <v>0.00 (0.00)</v>
      </c>
      <c r="Q10354" s="57" t="str">
        <f t="shared" si="1144"/>
        <v>0.00*** [0.00]</v>
      </c>
      <c r="R10354" s="57" t="str">
        <f t="shared" si="1145"/>
        <v/>
      </c>
      <c r="S10354" s="58">
        <f t="shared" si="1146"/>
        <v>0</v>
      </c>
      <c r="T10354" s="58">
        <f t="shared" si="1147"/>
        <v>0</v>
      </c>
    </row>
    <row r="10355" x14ac:dyDescent="0.25">
      <c r="A10355" t="s">
        <v>275</v>
      </c>
      <c r="B10355" t="s">
        <v>747</v>
      </c>
      <c r="C10355" t="s">
        <v>11127</v>
      </c>
      <c r="D10355" s="58">
        <v>1.8327137231826782</v>
      </c>
      <c r="E10355" s="58">
        <v>0.24261471629142761</v>
      </c>
      <c r="F10355" s="58"/>
      <c r="G10355" s="58"/>
      <c r="H10355" s="58">
        <v>0</v>
      </c>
      <c r="I10355" s="58">
        <v>25</v>
      </c>
      <c r="J10355" s="58">
        <v>3.9791772365570068</v>
      </c>
      <c r="K10355" s="58">
        <v>269</v>
      </c>
      <c r="N10355" s="57" t="str">
        <f t="shared" si="1141"/>
        <v>***</v>
      </c>
      <c r="O10355" s="57" t="str">
        <f t="shared" si="1142"/>
        <v/>
      </c>
      <c r="P10355" s="57" t="str">
        <f t="shared" si="1143"/>
        <v>0.00 (0.00)</v>
      </c>
      <c r="Q10355" s="57" t="str">
        <f t="shared" si="1144"/>
        <v>0.00*** [0.00]</v>
      </c>
      <c r="R10355" s="57" t="str">
        <f t="shared" si="1145"/>
        <v/>
      </c>
      <c r="S10355" s="58">
        <f t="shared" si="1146"/>
        <v>0</v>
      </c>
      <c r="T10355" s="58">
        <f t="shared" si="1147"/>
        <v>0</v>
      </c>
    </row>
    <row r="10356" x14ac:dyDescent="0.25">
      <c r="A10356" t="s">
        <v>275</v>
      </c>
      <c r="B10356" t="s">
        <v>747</v>
      </c>
      <c r="C10356" t="s">
        <v>11128</v>
      </c>
      <c r="D10356" s="58">
        <v>2.6947269439697266</v>
      </c>
      <c r="E10356" s="58">
        <v>0.42917385697364807</v>
      </c>
      <c r="F10356" s="58">
        <v>6.27886962890625</v>
      </c>
      <c r="G10356" s="58">
        <v>3.4104288837433216e-10</v>
      </c>
      <c r="H10356" s="58">
        <v>1.8535615205764771</v>
      </c>
      <c r="I10356" s="58">
        <v>3.5358922481536865</v>
      </c>
      <c r="J10356" s="58"/>
      <c r="K10356" s="58">
        <v>1.9599640369415283</v>
      </c>
      <c r="N10356" s="57" t="str">
        <f t="shared" si="1141"/>
        <v>***</v>
      </c>
      <c r="O10356" s="57" t="str">
        <f t="shared" si="1142"/>
        <v/>
      </c>
      <c r="P10356" s="57" t="str">
        <f t="shared" si="1143"/>
        <v>0.00 (0.00)</v>
      </c>
      <c r="Q10356" s="57" t="str">
        <f t="shared" si="1144"/>
        <v>0.00*** [0.00]</v>
      </c>
      <c r="R10356" s="57" t="str">
        <f t="shared" si="1145"/>
        <v/>
      </c>
      <c r="S10356" s="58">
        <f t="shared" si="1146"/>
        <v>0</v>
      </c>
      <c r="T10356" s="58">
        <f t="shared" si="1147"/>
        <v>0</v>
      </c>
    </row>
    <row r="10357" x14ac:dyDescent="0.25">
      <c r="A10357" t="s">
        <v>275</v>
      </c>
      <c r="B10357" t="s">
        <v>747</v>
      </c>
      <c r="C10357" t="s">
        <v>11129</v>
      </c>
      <c r="D10357" s="58">
        <v>2.2680981159210205</v>
      </c>
      <c r="E10357" s="58">
        <v>0.7430838942527771</v>
      </c>
      <c r="F10357" s="58">
        <v>3.0522773265838623</v>
      </c>
      <c r="G10357" s="58">
        <v>0.002271121134981513</v>
      </c>
      <c r="H10357" s="58">
        <v>0.81168049573898315</v>
      </c>
      <c r="I10357" s="58">
        <v>3.7245159149169922</v>
      </c>
      <c r="J10357" s="58"/>
      <c r="K10357" s="58">
        <v>1.9599640369415283</v>
      </c>
      <c r="N10357" s="57" t="str">
        <f t="shared" si="1141"/>
        <v>***</v>
      </c>
      <c r="O10357" s="57" t="str">
        <f t="shared" si="1142"/>
        <v/>
      </c>
      <c r="P10357" s="57" t="str">
        <f t="shared" si="1143"/>
        <v>0.00 (0.00)</v>
      </c>
      <c r="Q10357" s="57" t="str">
        <f t="shared" si="1144"/>
        <v>0.00*** [0.00]</v>
      </c>
      <c r="R10357" s="57" t="str">
        <f t="shared" si="1145"/>
        <v/>
      </c>
      <c r="S10357" s="58">
        <f t="shared" si="1146"/>
        <v>0</v>
      </c>
      <c r="T10357" s="58">
        <f t="shared" si="1147"/>
        <v>0</v>
      </c>
    </row>
    <row r="10358" x14ac:dyDescent="0.25">
      <c r="A10358" t="s">
        <v>275</v>
      </c>
      <c r="B10358" t="s">
        <v>747</v>
      </c>
      <c r="C10358" t="s">
        <v>11130</v>
      </c>
      <c r="D10358" s="58">
        <v>2.421788215637207</v>
      </c>
      <c r="E10358" s="58">
        <v>0.50985121726989746</v>
      </c>
      <c r="F10358" s="58">
        <v>4.7499904632568359</v>
      </c>
      <c r="G10358" s="58">
        <v>2.0342620246083243e-06</v>
      </c>
      <c r="H10358" s="58">
        <v>1.422498345375061</v>
      </c>
      <c r="I10358" s="58">
        <v>3.4210782051086426</v>
      </c>
      <c r="J10358" s="58"/>
      <c r="K10358" s="58">
        <v>1.9599640369415283</v>
      </c>
      <c r="N10358" s="57" t="str">
        <f t="shared" si="1141"/>
        <v>***</v>
      </c>
      <c r="O10358" s="57" t="str">
        <f t="shared" si="1142"/>
        <v/>
      </c>
      <c r="P10358" s="57" t="str">
        <f t="shared" si="1143"/>
        <v>0.00 (0.00)</v>
      </c>
      <c r="Q10358" s="57" t="str">
        <f t="shared" si="1144"/>
        <v>0.00*** [0.00]</v>
      </c>
      <c r="R10358" s="57" t="str">
        <f t="shared" si="1145"/>
        <v/>
      </c>
      <c r="S10358" s="58">
        <f t="shared" si="1146"/>
        <v>0</v>
      </c>
      <c r="T10358" s="58">
        <f t="shared" si="1147"/>
        <v>0</v>
      </c>
    </row>
    <row r="10359" x14ac:dyDescent="0.25">
      <c r="A10359" t="s">
        <v>275</v>
      </c>
      <c r="B10359" t="s">
        <v>747</v>
      </c>
      <c r="C10359" t="s">
        <v>11131</v>
      </c>
      <c r="D10359" s="58">
        <v>0.66169959306716919</v>
      </c>
      <c r="E10359" s="58"/>
      <c r="F10359" s="58"/>
      <c r="G10359" s="58">
        <v>0.41600233316421509</v>
      </c>
      <c r="H10359" s="58"/>
      <c r="I10359" s="58"/>
      <c r="J10359" s="58"/>
      <c r="K10359" s="58"/>
      <c r="N10359" s="57" t="str">
        <f t="shared" si="1141"/>
        <v>***</v>
      </c>
      <c r="O10359" s="57" t="str">
        <f t="shared" si="1142"/>
        <v/>
      </c>
      <c r="P10359" s="57" t="str">
        <f t="shared" si="1143"/>
        <v>0.00 (0.00)</v>
      </c>
      <c r="Q10359" s="57" t="str">
        <f t="shared" si="1144"/>
        <v>0.00*** [0.00]</v>
      </c>
      <c r="R10359" s="57" t="str">
        <f t="shared" si="1145"/>
        <v/>
      </c>
      <c r="S10359" s="58">
        <f t="shared" si="1146"/>
        <v>0</v>
      </c>
      <c r="T10359" s="58">
        <f t="shared" si="1147"/>
        <v>0</v>
      </c>
    </row>
    <row r="10360" x14ac:dyDescent="0.25">
      <c r="A10360" t="s">
        <v>275</v>
      </c>
      <c r="B10360" t="s">
        <v>747</v>
      </c>
      <c r="C10360" t="s">
        <v>11132</v>
      </c>
      <c r="D10360" s="58">
        <v>2.4654867649078369</v>
      </c>
      <c r="E10360" s="58"/>
      <c r="F10360" s="58"/>
      <c r="G10360" s="58">
        <v>0.11643986403942108</v>
      </c>
      <c r="H10360" s="58"/>
      <c r="I10360" s="58"/>
      <c r="J10360" s="58"/>
      <c r="K10360" s="58"/>
      <c r="N10360" s="57" t="str">
        <f t="shared" si="1141"/>
        <v>***</v>
      </c>
      <c r="O10360" s="57" t="str">
        <f t="shared" si="1142"/>
        <v/>
      </c>
      <c r="P10360" s="57" t="str">
        <f t="shared" si="1143"/>
        <v>0.00 (0.00)</v>
      </c>
      <c r="Q10360" s="57" t="str">
        <f t="shared" si="1144"/>
        <v>0.00*** [0.00]</v>
      </c>
      <c r="R10360" s="57" t="str">
        <f t="shared" si="1145"/>
        <v/>
      </c>
      <c r="S10360" s="58">
        <f t="shared" si="1146"/>
        <v>0</v>
      </c>
      <c r="T10360" s="58">
        <f t="shared" si="1147"/>
        <v>0</v>
      </c>
    </row>
    <row r="10361" x14ac:dyDescent="0.25">
      <c r="A10361" t="s">
        <v>275</v>
      </c>
      <c r="B10361" t="s">
        <v>747</v>
      </c>
      <c r="C10361" t="s">
        <v>11133</v>
      </c>
      <c r="D10361" s="58">
        <v>2.7763876914978027</v>
      </c>
      <c r="E10361" s="58">
        <v>0.13174818456172943</v>
      </c>
      <c r="F10361" s="58"/>
      <c r="G10361" s="58"/>
      <c r="H10361" s="58">
        <v>0</v>
      </c>
      <c r="I10361" s="58">
        <v>23</v>
      </c>
      <c r="J10361" s="58">
        <v>4.7117247581481934</v>
      </c>
      <c r="K10361" s="58">
        <v>1279</v>
      </c>
      <c r="N10361" s="57" t="str">
        <f t="shared" ref="N10361:N10424" si="1148">IF(G10361&lt;=0.01,"***",IF(G10361&lt;=0.05,"**",IF(G10361&lt;=0.1,"*","")))</f>
        <v>***</v>
      </c>
      <c r="O10361" s="57" t="str">
        <f t="shared" ref="O10361:O10424" si="1149">_xlfn.CONCAT(A10361:C10361)</f>
        <v/>
      </c>
      <c r="P10361" s="57" t="str">
        <f t="shared" ref="P10361:P10424" si="1150">TEXT(D10361,"0.00")&amp;" ("&amp;TEXT(J10361,"0.00")&amp;")"</f>
        <v>0.00 (0.00)</v>
      </c>
      <c r="Q10361" s="57" t="str">
        <f t="shared" ref="Q10361:Q10424" si="1151">TEXT(D10361,"0.00")&amp;N10361&amp;" ["&amp;TEXT(E10361,"0.00")&amp;"]"</f>
        <v>0.00*** [0.00]</v>
      </c>
      <c r="R10361" s="57" t="str">
        <f t="shared" ref="R10361:R10424" si="1152">IF(G10361&gt;0.05,"†","")</f>
        <v/>
      </c>
      <c r="S10361" s="58">
        <f t="shared" ref="S10361:S10424" si="1153">K10361</f>
        <v>0</v>
      </c>
      <c r="T10361" s="58">
        <f t="shared" ref="T10361:T10424" si="1154">D10361</f>
        <v>0</v>
      </c>
    </row>
    <row r="10362" x14ac:dyDescent="0.25">
      <c r="A10362" t="s">
        <v>275</v>
      </c>
      <c r="B10362" t="s">
        <v>747</v>
      </c>
      <c r="C10362" t="s">
        <v>11134</v>
      </c>
      <c r="D10362" s="58">
        <v>2.2995707988739014</v>
      </c>
      <c r="E10362" s="58">
        <v>0.075154609978199005</v>
      </c>
      <c r="F10362" s="58"/>
      <c r="G10362" s="58"/>
      <c r="H10362" s="58">
        <v>0</v>
      </c>
      <c r="I10362" s="58">
        <v>25</v>
      </c>
      <c r="J10362" s="58">
        <v>4.4430294036865234</v>
      </c>
      <c r="K10362" s="58">
        <v>3495</v>
      </c>
      <c r="N10362" s="57" t="str">
        <f t="shared" si="1148"/>
        <v>***</v>
      </c>
      <c r="O10362" s="57" t="str">
        <f t="shared" si="1149"/>
        <v/>
      </c>
      <c r="P10362" s="57" t="str">
        <f t="shared" si="1150"/>
        <v>0.00 (0.00)</v>
      </c>
      <c r="Q10362" s="57" t="str">
        <f t="shared" si="1151"/>
        <v>0.00*** [0.00]</v>
      </c>
      <c r="R10362" s="57" t="str">
        <f t="shared" si="1152"/>
        <v/>
      </c>
      <c r="S10362" s="58">
        <f t="shared" si="1153"/>
        <v>0</v>
      </c>
      <c r="T10362" s="58">
        <f t="shared" si="1154"/>
        <v>0</v>
      </c>
    </row>
    <row r="10363" x14ac:dyDescent="0.25">
      <c r="A10363" t="s">
        <v>275</v>
      </c>
      <c r="B10363" t="s">
        <v>747</v>
      </c>
      <c r="C10363" t="s">
        <v>11135</v>
      </c>
      <c r="D10363" s="58">
        <v>2.4273145198822021</v>
      </c>
      <c r="E10363" s="58">
        <v>0.065432742238044739</v>
      </c>
      <c r="F10363" s="58"/>
      <c r="G10363" s="58"/>
      <c r="H10363" s="58">
        <v>0</v>
      </c>
      <c r="I10363" s="58">
        <v>25</v>
      </c>
      <c r="J10363" s="58">
        <v>4.5210189819335938</v>
      </c>
      <c r="K10363" s="58">
        <v>4774</v>
      </c>
      <c r="N10363" s="57" t="str">
        <f t="shared" si="1148"/>
        <v>***</v>
      </c>
      <c r="O10363" s="57" t="str">
        <f t="shared" si="1149"/>
        <v/>
      </c>
      <c r="P10363" s="57" t="str">
        <f t="shared" si="1150"/>
        <v>0.00 (0.00)</v>
      </c>
      <c r="Q10363" s="57" t="str">
        <f t="shared" si="1151"/>
        <v>0.00*** [0.00]</v>
      </c>
      <c r="R10363" s="57" t="str">
        <f t="shared" si="1152"/>
        <v/>
      </c>
      <c r="S10363" s="58">
        <f t="shared" si="1153"/>
        <v>0</v>
      </c>
      <c r="T10363" s="58">
        <f t="shared" si="1154"/>
        <v>0</v>
      </c>
    </row>
    <row r="10364" x14ac:dyDescent="0.25">
      <c r="A10364" t="s">
        <v>275</v>
      </c>
      <c r="B10364" t="s">
        <v>748</v>
      </c>
      <c r="C10364" t="s">
        <v>11136</v>
      </c>
      <c r="D10364" s="58"/>
      <c r="E10364" s="58"/>
      <c r="F10364" s="58"/>
      <c r="G10364" s="58"/>
      <c r="H10364" s="58"/>
      <c r="I10364" s="58"/>
      <c r="J10364" s="58"/>
      <c r="K10364" s="58"/>
      <c r="N10364" s="57" t="str">
        <f t="shared" si="1148"/>
        <v>***</v>
      </c>
      <c r="O10364" s="57" t="str">
        <f t="shared" si="1149"/>
        <v/>
      </c>
      <c r="P10364" s="57" t="str">
        <f t="shared" si="1150"/>
        <v>0.00 (0.00)</v>
      </c>
      <c r="Q10364" s="57" t="str">
        <f t="shared" si="1151"/>
        <v>0.00*** [0.00]</v>
      </c>
      <c r="R10364" s="57" t="str">
        <f t="shared" si="1152"/>
        <v/>
      </c>
      <c r="S10364" s="58">
        <f t="shared" si="1153"/>
        <v>0</v>
      </c>
      <c r="T10364" s="58">
        <f t="shared" si="1154"/>
        <v>0</v>
      </c>
    </row>
    <row r="10365" x14ac:dyDescent="0.25">
      <c r="A10365" t="s">
        <v>275</v>
      </c>
      <c r="B10365" t="s">
        <v>748</v>
      </c>
      <c r="C10365" t="s">
        <v>11137</v>
      </c>
      <c r="D10365" s="58">
        <v>45.213233947753906</v>
      </c>
      <c r="E10365" s="58">
        <v>0.92345732450485229</v>
      </c>
      <c r="F10365" s="58"/>
      <c r="G10365" s="58"/>
      <c r="H10365" s="58">
        <v>20</v>
      </c>
      <c r="I10365" s="58">
        <v>90</v>
      </c>
      <c r="J10365" s="58">
        <v>15.230048179626465</v>
      </c>
      <c r="K10365" s="58">
        <v>272</v>
      </c>
      <c r="N10365" s="57" t="str">
        <f t="shared" si="1148"/>
        <v>***</v>
      </c>
      <c r="O10365" s="57" t="str">
        <f t="shared" si="1149"/>
        <v/>
      </c>
      <c r="P10365" s="57" t="str">
        <f t="shared" si="1150"/>
        <v>0.00 (0.00)</v>
      </c>
      <c r="Q10365" s="57" t="str">
        <f t="shared" si="1151"/>
        <v>0.00*** [0.00]</v>
      </c>
      <c r="R10365" s="57" t="str">
        <f t="shared" si="1152"/>
        <v/>
      </c>
      <c r="S10365" s="58">
        <f t="shared" si="1153"/>
        <v>0</v>
      </c>
      <c r="T10365" s="58">
        <f t="shared" si="1154"/>
        <v>0</v>
      </c>
    </row>
    <row r="10366" x14ac:dyDescent="0.25">
      <c r="A10366" t="s">
        <v>275</v>
      </c>
      <c r="B10366" t="s">
        <v>748</v>
      </c>
      <c r="C10366" t="s">
        <v>11138</v>
      </c>
      <c r="D10366" s="58">
        <v>48.377002716064453</v>
      </c>
      <c r="E10366" s="58">
        <v>0.47907990217208862</v>
      </c>
      <c r="F10366" s="58"/>
      <c r="G10366" s="58"/>
      <c r="H10366" s="58">
        <v>16</v>
      </c>
      <c r="I10366" s="58">
        <v>95</v>
      </c>
      <c r="J10366" s="58">
        <v>15.605067253112793</v>
      </c>
      <c r="K10366" s="58">
        <v>1061</v>
      </c>
      <c r="N10366" s="57" t="str">
        <f t="shared" si="1148"/>
        <v>***</v>
      </c>
      <c r="O10366" s="57" t="str">
        <f t="shared" si="1149"/>
        <v/>
      </c>
      <c r="P10366" s="57" t="str">
        <f t="shared" si="1150"/>
        <v>0.00 (0.00)</v>
      </c>
      <c r="Q10366" s="57" t="str">
        <f t="shared" si="1151"/>
        <v>0.00*** [0.00]</v>
      </c>
      <c r="R10366" s="57" t="str">
        <f t="shared" si="1152"/>
        <v/>
      </c>
      <c r="S10366" s="58">
        <f t="shared" si="1153"/>
        <v>0</v>
      </c>
      <c r="T10366" s="58">
        <f t="shared" si="1154"/>
        <v>0</v>
      </c>
    </row>
    <row r="10367" x14ac:dyDescent="0.25">
      <c r="A10367" t="s">
        <v>275</v>
      </c>
      <c r="B10367" t="s">
        <v>748</v>
      </c>
      <c r="C10367" t="s">
        <v>11139</v>
      </c>
      <c r="D10367" s="58">
        <v>47.731433868408203</v>
      </c>
      <c r="E10367" s="58">
        <v>0.42661765217781067</v>
      </c>
      <c r="F10367" s="58"/>
      <c r="G10367" s="58"/>
      <c r="H10367" s="58">
        <v>16</v>
      </c>
      <c r="I10367" s="58">
        <v>95</v>
      </c>
      <c r="J10367" s="58">
        <v>15.575926780700684</v>
      </c>
      <c r="K10367" s="58">
        <v>1333</v>
      </c>
      <c r="N10367" s="57" t="str">
        <f t="shared" si="1148"/>
        <v>***</v>
      </c>
      <c r="O10367" s="57" t="str">
        <f t="shared" si="1149"/>
        <v/>
      </c>
      <c r="P10367" s="57" t="str">
        <f t="shared" si="1150"/>
        <v>0.00 (0.00)</v>
      </c>
      <c r="Q10367" s="57" t="str">
        <f t="shared" si="1151"/>
        <v>0.00*** [0.00]</v>
      </c>
      <c r="R10367" s="57" t="str">
        <f t="shared" si="1152"/>
        <v/>
      </c>
      <c r="S10367" s="58">
        <f t="shared" si="1153"/>
        <v>0</v>
      </c>
      <c r="T10367" s="58">
        <f t="shared" si="1154"/>
        <v>0</v>
      </c>
    </row>
    <row r="10368" x14ac:dyDescent="0.25">
      <c r="A10368" t="s">
        <v>275</v>
      </c>
      <c r="B10368" t="s">
        <v>748</v>
      </c>
      <c r="C10368" t="s">
        <v>11140</v>
      </c>
      <c r="D10368" s="58"/>
      <c r="E10368" s="58"/>
      <c r="F10368" s="58"/>
      <c r="G10368" s="58"/>
      <c r="H10368" s="58"/>
      <c r="I10368" s="58"/>
      <c r="J10368" s="58"/>
      <c r="K10368" s="58"/>
      <c r="N10368" s="57" t="str">
        <f t="shared" si="1148"/>
        <v>***</v>
      </c>
      <c r="O10368" s="57" t="str">
        <f t="shared" si="1149"/>
        <v/>
      </c>
      <c r="P10368" s="57" t="str">
        <f t="shared" si="1150"/>
        <v>0.00 (0.00)</v>
      </c>
      <c r="Q10368" s="57" t="str">
        <f t="shared" si="1151"/>
        <v>0.00*** [0.00]</v>
      </c>
      <c r="R10368" s="57" t="str">
        <f t="shared" si="1152"/>
        <v/>
      </c>
      <c r="S10368" s="58">
        <f t="shared" si="1153"/>
        <v>0</v>
      </c>
      <c r="T10368" s="58">
        <f t="shared" si="1154"/>
        <v>0</v>
      </c>
    </row>
    <row r="10369" x14ac:dyDescent="0.25">
      <c r="A10369" t="s">
        <v>275</v>
      </c>
      <c r="B10369" t="s">
        <v>748</v>
      </c>
      <c r="C10369" t="s">
        <v>11141</v>
      </c>
      <c r="D10369" s="58">
        <v>44.303524017333984</v>
      </c>
      <c r="E10369" s="58">
        <v>0.81672203540802002</v>
      </c>
      <c r="F10369" s="58"/>
      <c r="G10369" s="58"/>
      <c r="H10369" s="58">
        <v>16</v>
      </c>
      <c r="I10369" s="58">
        <v>95</v>
      </c>
      <c r="J10369" s="58">
        <v>15.688718795776367</v>
      </c>
      <c r="K10369" s="58">
        <v>369</v>
      </c>
      <c r="N10369" s="57" t="str">
        <f t="shared" si="1148"/>
        <v>***</v>
      </c>
      <c r="O10369" s="57" t="str">
        <f t="shared" si="1149"/>
        <v/>
      </c>
      <c r="P10369" s="57" t="str">
        <f t="shared" si="1150"/>
        <v>0.00 (0.00)</v>
      </c>
      <c r="Q10369" s="57" t="str">
        <f t="shared" si="1151"/>
        <v>0.00*** [0.00]</v>
      </c>
      <c r="R10369" s="57" t="str">
        <f t="shared" si="1152"/>
        <v/>
      </c>
      <c r="S10369" s="58">
        <f t="shared" si="1153"/>
        <v>0</v>
      </c>
      <c r="T10369" s="58">
        <f t="shared" si="1154"/>
        <v>0</v>
      </c>
    </row>
    <row r="10370" x14ac:dyDescent="0.25">
      <c r="A10370" t="s">
        <v>275</v>
      </c>
      <c r="B10370" t="s">
        <v>748</v>
      </c>
      <c r="C10370" t="s">
        <v>11142</v>
      </c>
      <c r="D10370" s="58">
        <v>46.773826599121094</v>
      </c>
      <c r="E10370" s="58">
        <v>0.41716670989990234</v>
      </c>
      <c r="F10370" s="58"/>
      <c r="G10370" s="58"/>
      <c r="H10370" s="58">
        <v>15</v>
      </c>
      <c r="I10370" s="58">
        <v>98</v>
      </c>
      <c r="J10370" s="58">
        <v>15.720046043395996</v>
      </c>
      <c r="K10370" s="58">
        <v>1420</v>
      </c>
      <c r="N10370" s="57" t="str">
        <f t="shared" si="1148"/>
        <v>***</v>
      </c>
      <c r="O10370" s="57" t="str">
        <f t="shared" si="1149"/>
        <v/>
      </c>
      <c r="P10370" s="57" t="str">
        <f t="shared" si="1150"/>
        <v>0.00 (0.00)</v>
      </c>
      <c r="Q10370" s="57" t="str">
        <f t="shared" si="1151"/>
        <v>0.00*** [0.00]</v>
      </c>
      <c r="R10370" s="57" t="str">
        <f t="shared" si="1152"/>
        <v/>
      </c>
      <c r="S10370" s="58">
        <f t="shared" si="1153"/>
        <v>0</v>
      </c>
      <c r="T10370" s="58">
        <f t="shared" si="1154"/>
        <v>0</v>
      </c>
    </row>
    <row r="10371" x14ac:dyDescent="0.25">
      <c r="A10371" t="s">
        <v>275</v>
      </c>
      <c r="B10371" t="s">
        <v>748</v>
      </c>
      <c r="C10371" t="s">
        <v>11143</v>
      </c>
      <c r="D10371" s="58">
        <v>46.264301300048828</v>
      </c>
      <c r="E10371" s="58">
        <v>0.37215757369995117</v>
      </c>
      <c r="F10371" s="58"/>
      <c r="G10371" s="58"/>
      <c r="H10371" s="58">
        <v>15</v>
      </c>
      <c r="I10371" s="58">
        <v>98</v>
      </c>
      <c r="J10371" s="58">
        <v>15.740989685058594</v>
      </c>
      <c r="K10371" s="58">
        <v>1789</v>
      </c>
      <c r="N10371" s="57" t="str">
        <f t="shared" si="1148"/>
        <v>***</v>
      </c>
      <c r="O10371" s="57" t="str">
        <f t="shared" si="1149"/>
        <v/>
      </c>
      <c r="P10371" s="57" t="str">
        <f t="shared" si="1150"/>
        <v>0.00 (0.00)</v>
      </c>
      <c r="Q10371" s="57" t="str">
        <f t="shared" si="1151"/>
        <v>0.00*** [0.00]</v>
      </c>
      <c r="R10371" s="57" t="str">
        <f t="shared" si="1152"/>
        <v/>
      </c>
      <c r="S10371" s="58">
        <f t="shared" si="1153"/>
        <v>0</v>
      </c>
      <c r="T10371" s="58">
        <f t="shared" si="1154"/>
        <v>0</v>
      </c>
    </row>
    <row r="10372" x14ac:dyDescent="0.25">
      <c r="A10372" t="s">
        <v>275</v>
      </c>
      <c r="B10372" t="s">
        <v>748</v>
      </c>
      <c r="C10372" t="s">
        <v>11144</v>
      </c>
      <c r="D10372" s="58"/>
      <c r="E10372" s="58"/>
      <c r="F10372" s="58"/>
      <c r="G10372" s="58"/>
      <c r="H10372" s="58"/>
      <c r="I10372" s="58"/>
      <c r="J10372" s="58"/>
      <c r="K10372" s="58"/>
      <c r="N10372" s="57" t="str">
        <f t="shared" si="1148"/>
        <v>***</v>
      </c>
      <c r="O10372" s="57" t="str">
        <f t="shared" si="1149"/>
        <v/>
      </c>
      <c r="P10372" s="57" t="str">
        <f t="shared" si="1150"/>
        <v>0.00 (0.00)</v>
      </c>
      <c r="Q10372" s="57" t="str">
        <f t="shared" si="1151"/>
        <v>0.00*** [0.00]</v>
      </c>
      <c r="R10372" s="57" t="str">
        <f t="shared" si="1152"/>
        <v/>
      </c>
      <c r="S10372" s="58">
        <f t="shared" si="1153"/>
        <v>0</v>
      </c>
      <c r="T10372" s="58">
        <f t="shared" si="1154"/>
        <v>0</v>
      </c>
    </row>
    <row r="10373" x14ac:dyDescent="0.25">
      <c r="A10373" t="s">
        <v>275</v>
      </c>
      <c r="B10373" t="s">
        <v>748</v>
      </c>
      <c r="C10373" t="s">
        <v>11145</v>
      </c>
      <c r="D10373" s="58">
        <v>41.305263519287109</v>
      </c>
      <c r="E10373" s="58">
        <v>1.0940206050872803</v>
      </c>
      <c r="F10373" s="58"/>
      <c r="G10373" s="58"/>
      <c r="H10373" s="58">
        <v>20</v>
      </c>
      <c r="I10373" s="58">
        <v>65</v>
      </c>
      <c r="J10373" s="58">
        <v>10.663193702697754</v>
      </c>
      <c r="K10373" s="58">
        <v>95</v>
      </c>
      <c r="N10373" s="57" t="str">
        <f t="shared" si="1148"/>
        <v>***</v>
      </c>
      <c r="O10373" s="57" t="str">
        <f t="shared" si="1149"/>
        <v/>
      </c>
      <c r="P10373" s="57" t="str">
        <f t="shared" si="1150"/>
        <v>0.00 (0.00)</v>
      </c>
      <c r="Q10373" s="57" t="str">
        <f t="shared" si="1151"/>
        <v>0.00*** [0.00]</v>
      </c>
      <c r="R10373" s="57" t="str">
        <f t="shared" si="1152"/>
        <v/>
      </c>
      <c r="S10373" s="58">
        <f t="shared" si="1153"/>
        <v>0</v>
      </c>
      <c r="T10373" s="58">
        <f t="shared" si="1154"/>
        <v>0</v>
      </c>
    </row>
    <row r="10374" x14ac:dyDescent="0.25">
      <c r="A10374" t="s">
        <v>275</v>
      </c>
      <c r="B10374" t="s">
        <v>748</v>
      </c>
      <c r="C10374" t="s">
        <v>11146</v>
      </c>
      <c r="D10374" s="58">
        <v>46.779739379882813</v>
      </c>
      <c r="E10374" s="58">
        <v>0.53911417722702026</v>
      </c>
      <c r="F10374" s="58"/>
      <c r="G10374" s="58"/>
      <c r="H10374" s="58">
        <v>17</v>
      </c>
      <c r="I10374" s="58">
        <v>95</v>
      </c>
      <c r="J10374" s="58">
        <v>15.70849609375</v>
      </c>
      <c r="K10374" s="58">
        <v>849</v>
      </c>
      <c r="N10374" s="57" t="str">
        <f t="shared" si="1148"/>
        <v>***</v>
      </c>
      <c r="O10374" s="57" t="str">
        <f t="shared" si="1149"/>
        <v/>
      </c>
      <c r="P10374" s="57" t="str">
        <f t="shared" si="1150"/>
        <v>0.00 (0.00)</v>
      </c>
      <c r="Q10374" s="57" t="str">
        <f t="shared" si="1151"/>
        <v>0.00*** [0.00]</v>
      </c>
      <c r="R10374" s="57" t="str">
        <f t="shared" si="1152"/>
        <v/>
      </c>
      <c r="S10374" s="58">
        <f t="shared" si="1153"/>
        <v>0</v>
      </c>
      <c r="T10374" s="58">
        <f t="shared" si="1154"/>
        <v>0</v>
      </c>
    </row>
    <row r="10375" x14ac:dyDescent="0.25">
      <c r="A10375" t="s">
        <v>275</v>
      </c>
      <c r="B10375" t="s">
        <v>748</v>
      </c>
      <c r="C10375" t="s">
        <v>11147</v>
      </c>
      <c r="D10375" s="58">
        <v>46.228813171386719</v>
      </c>
      <c r="E10375" s="58">
        <v>0.49994447827339172</v>
      </c>
      <c r="F10375" s="58"/>
      <c r="G10375" s="58"/>
      <c r="H10375" s="58">
        <v>17</v>
      </c>
      <c r="I10375" s="58">
        <v>95</v>
      </c>
      <c r="J10375" s="58">
        <v>15.36058521270752</v>
      </c>
      <c r="K10375" s="58">
        <v>944</v>
      </c>
      <c r="N10375" s="57" t="str">
        <f t="shared" si="1148"/>
        <v>***</v>
      </c>
      <c r="O10375" s="57" t="str">
        <f t="shared" si="1149"/>
        <v/>
      </c>
      <c r="P10375" s="57" t="str">
        <f t="shared" si="1150"/>
        <v>0.00 (0.00)</v>
      </c>
      <c r="Q10375" s="57" t="str">
        <f t="shared" si="1151"/>
        <v>0.00*** [0.00]</v>
      </c>
      <c r="R10375" s="57" t="str">
        <f t="shared" si="1152"/>
        <v/>
      </c>
      <c r="S10375" s="58">
        <f t="shared" si="1153"/>
        <v>0</v>
      </c>
      <c r="T10375" s="58">
        <f t="shared" si="1154"/>
        <v>0</v>
      </c>
    </row>
    <row r="10376" x14ac:dyDescent="0.25">
      <c r="A10376" t="s">
        <v>275</v>
      </c>
      <c r="B10376" t="s">
        <v>748</v>
      </c>
      <c r="C10376" t="s">
        <v>11148</v>
      </c>
      <c r="D10376" s="58"/>
      <c r="E10376" s="58"/>
      <c r="F10376" s="58"/>
      <c r="G10376" s="58"/>
      <c r="H10376" s="58"/>
      <c r="I10376" s="58"/>
      <c r="J10376" s="58"/>
      <c r="K10376" s="58"/>
      <c r="N10376" s="57" t="str">
        <f t="shared" si="1148"/>
        <v>***</v>
      </c>
      <c r="O10376" s="57" t="str">
        <f t="shared" si="1149"/>
        <v/>
      </c>
      <c r="P10376" s="57" t="str">
        <f t="shared" si="1150"/>
        <v>0.00 (0.00)</v>
      </c>
      <c r="Q10376" s="57" t="str">
        <f t="shared" si="1151"/>
        <v>0.00*** [0.00]</v>
      </c>
      <c r="R10376" s="57" t="str">
        <f t="shared" si="1152"/>
        <v/>
      </c>
      <c r="S10376" s="58">
        <f t="shared" si="1153"/>
        <v>0</v>
      </c>
      <c r="T10376" s="58">
        <f t="shared" si="1154"/>
        <v>0</v>
      </c>
    </row>
    <row r="10377" x14ac:dyDescent="0.25">
      <c r="A10377" t="s">
        <v>275</v>
      </c>
      <c r="B10377" t="s">
        <v>748</v>
      </c>
      <c r="C10377" t="s">
        <v>11149</v>
      </c>
      <c r="D10377" s="58">
        <v>46.503067016601563</v>
      </c>
      <c r="E10377" s="58">
        <v>0.78046888113021851</v>
      </c>
      <c r="F10377" s="58"/>
      <c r="G10377" s="58"/>
      <c r="H10377" s="58">
        <v>19</v>
      </c>
      <c r="I10377" s="58">
        <v>87</v>
      </c>
      <c r="J10377" s="58">
        <v>14.091732025146484</v>
      </c>
      <c r="K10377" s="58">
        <v>326</v>
      </c>
      <c r="N10377" s="57" t="str">
        <f t="shared" si="1148"/>
        <v>***</v>
      </c>
      <c r="O10377" s="57" t="str">
        <f t="shared" si="1149"/>
        <v/>
      </c>
      <c r="P10377" s="57" t="str">
        <f t="shared" si="1150"/>
        <v>0.00 (0.00)</v>
      </c>
      <c r="Q10377" s="57" t="str">
        <f t="shared" si="1151"/>
        <v>0.00*** [0.00]</v>
      </c>
      <c r="R10377" s="57" t="str">
        <f t="shared" si="1152"/>
        <v/>
      </c>
      <c r="S10377" s="58">
        <f t="shared" si="1153"/>
        <v>0</v>
      </c>
      <c r="T10377" s="58">
        <f t="shared" si="1154"/>
        <v>0</v>
      </c>
    </row>
    <row r="10378" x14ac:dyDescent="0.25">
      <c r="A10378" t="s">
        <v>275</v>
      </c>
      <c r="B10378" t="s">
        <v>748</v>
      </c>
      <c r="C10378" t="s">
        <v>11150</v>
      </c>
      <c r="D10378" s="58">
        <v>43.637168884277344</v>
      </c>
      <c r="E10378" s="58">
        <v>1.2077932357788086</v>
      </c>
      <c r="F10378" s="58"/>
      <c r="G10378" s="58"/>
      <c r="H10378" s="58">
        <v>20</v>
      </c>
      <c r="I10378" s="58">
        <v>75</v>
      </c>
      <c r="J10378" s="58">
        <v>12.839017868041992</v>
      </c>
      <c r="K10378" s="58">
        <v>113</v>
      </c>
      <c r="N10378" s="57" t="str">
        <f t="shared" si="1148"/>
        <v>***</v>
      </c>
      <c r="O10378" s="57" t="str">
        <f t="shared" si="1149"/>
        <v/>
      </c>
      <c r="P10378" s="57" t="str">
        <f t="shared" si="1150"/>
        <v>0.00 (0.00)</v>
      </c>
      <c r="Q10378" s="57" t="str">
        <f t="shared" si="1151"/>
        <v>0.00*** [0.00]</v>
      </c>
      <c r="R10378" s="57" t="str">
        <f t="shared" si="1152"/>
        <v/>
      </c>
      <c r="S10378" s="58">
        <f t="shared" si="1153"/>
        <v>0</v>
      </c>
      <c r="T10378" s="58">
        <f t="shared" si="1154"/>
        <v>0</v>
      </c>
    </row>
    <row r="10379" x14ac:dyDescent="0.25">
      <c r="A10379" t="s">
        <v>275</v>
      </c>
      <c r="B10379" t="s">
        <v>748</v>
      </c>
      <c r="C10379" t="s">
        <v>11151</v>
      </c>
      <c r="D10379" s="58">
        <v>45.765377044677734</v>
      </c>
      <c r="E10379" s="58">
        <v>0.65972727537155151</v>
      </c>
      <c r="F10379" s="58"/>
      <c r="G10379" s="58"/>
      <c r="H10379" s="58">
        <v>19</v>
      </c>
      <c r="I10379" s="58">
        <v>87</v>
      </c>
      <c r="J10379" s="58">
        <v>13.822821617126465</v>
      </c>
      <c r="K10379" s="58">
        <v>439</v>
      </c>
      <c r="N10379" s="57" t="str">
        <f t="shared" si="1148"/>
        <v>***</v>
      </c>
      <c r="O10379" s="57" t="str">
        <f t="shared" si="1149"/>
        <v/>
      </c>
      <c r="P10379" s="57" t="str">
        <f t="shared" si="1150"/>
        <v>0.00 (0.00)</v>
      </c>
      <c r="Q10379" s="57" t="str">
        <f t="shared" si="1151"/>
        <v>0.00*** [0.00]</v>
      </c>
      <c r="R10379" s="57" t="str">
        <f t="shared" si="1152"/>
        <v/>
      </c>
      <c r="S10379" s="58">
        <f t="shared" si="1153"/>
        <v>0</v>
      </c>
      <c r="T10379" s="58">
        <f t="shared" si="1154"/>
        <v>0</v>
      </c>
    </row>
    <row r="10380" x14ac:dyDescent="0.25">
      <c r="A10380" t="s">
        <v>275</v>
      </c>
      <c r="B10380" t="s">
        <v>748</v>
      </c>
      <c r="C10380" t="s">
        <v>11152</v>
      </c>
      <c r="D10380" s="58"/>
      <c r="E10380" s="58"/>
      <c r="F10380" s="58"/>
      <c r="G10380" s="58"/>
      <c r="H10380" s="58"/>
      <c r="I10380" s="58"/>
      <c r="J10380" s="58"/>
      <c r="K10380" s="58"/>
      <c r="N10380" s="57" t="str">
        <f t="shared" si="1148"/>
        <v>***</v>
      </c>
      <c r="O10380" s="57" t="str">
        <f t="shared" si="1149"/>
        <v/>
      </c>
      <c r="P10380" s="57" t="str">
        <f t="shared" si="1150"/>
        <v>0.00 (0.00)</v>
      </c>
      <c r="Q10380" s="57" t="str">
        <f t="shared" si="1151"/>
        <v>0.00*** [0.00]</v>
      </c>
      <c r="R10380" s="57" t="str">
        <f t="shared" si="1152"/>
        <v/>
      </c>
      <c r="S10380" s="58">
        <f t="shared" si="1153"/>
        <v>0</v>
      </c>
      <c r="T10380" s="58">
        <f t="shared" si="1154"/>
        <v>0</v>
      </c>
    </row>
    <row r="10381" x14ac:dyDescent="0.25">
      <c r="A10381" t="s">
        <v>275</v>
      </c>
      <c r="B10381" t="s">
        <v>748</v>
      </c>
      <c r="C10381" t="s">
        <v>11153</v>
      </c>
      <c r="D10381" s="58">
        <v>45</v>
      </c>
      <c r="E10381" s="58">
        <v>0.98651081323623657</v>
      </c>
      <c r="F10381" s="58"/>
      <c r="G10381" s="58"/>
      <c r="H10381" s="58">
        <v>20</v>
      </c>
      <c r="I10381" s="58">
        <v>90</v>
      </c>
      <c r="J10381" s="58">
        <v>14.532212257385254</v>
      </c>
      <c r="K10381" s="58">
        <v>217</v>
      </c>
      <c r="N10381" s="57" t="str">
        <f t="shared" si="1148"/>
        <v>***</v>
      </c>
      <c r="O10381" s="57" t="str">
        <f t="shared" si="1149"/>
        <v/>
      </c>
      <c r="P10381" s="57" t="str">
        <f t="shared" si="1150"/>
        <v>0.00 (0.00)</v>
      </c>
      <c r="Q10381" s="57" t="str">
        <f t="shared" si="1151"/>
        <v>0.00*** [0.00]</v>
      </c>
      <c r="R10381" s="57" t="str">
        <f t="shared" si="1152"/>
        <v/>
      </c>
      <c r="S10381" s="58">
        <f t="shared" si="1153"/>
        <v>0</v>
      </c>
      <c r="T10381" s="58">
        <f t="shared" si="1154"/>
        <v>0</v>
      </c>
    </row>
    <row r="10382" x14ac:dyDescent="0.25">
      <c r="A10382" t="s">
        <v>275</v>
      </c>
      <c r="B10382" t="s">
        <v>748</v>
      </c>
      <c r="C10382" t="s">
        <v>11154</v>
      </c>
      <c r="D10382" s="58">
        <v>50.615383148193359</v>
      </c>
      <c r="E10382" s="58">
        <v>2.43221116065979</v>
      </c>
      <c r="F10382" s="58"/>
      <c r="G10382" s="58"/>
      <c r="H10382" s="58">
        <v>22</v>
      </c>
      <c r="I10382" s="58">
        <v>97</v>
      </c>
      <c r="J10382" s="58">
        <v>17.538925170898438</v>
      </c>
      <c r="K10382" s="58">
        <v>52</v>
      </c>
      <c r="N10382" s="57" t="str">
        <f t="shared" si="1148"/>
        <v>***</v>
      </c>
      <c r="O10382" s="57" t="str">
        <f t="shared" si="1149"/>
        <v/>
      </c>
      <c r="P10382" s="57" t="str">
        <f t="shared" si="1150"/>
        <v>0.00 (0.00)</v>
      </c>
      <c r="Q10382" s="57" t="str">
        <f t="shared" si="1151"/>
        <v>0.00*** [0.00]</v>
      </c>
      <c r="R10382" s="57" t="str">
        <f t="shared" si="1152"/>
        <v/>
      </c>
      <c r="S10382" s="58">
        <f t="shared" si="1153"/>
        <v>0</v>
      </c>
      <c r="T10382" s="58">
        <f t="shared" si="1154"/>
        <v>0</v>
      </c>
    </row>
    <row r="10383" x14ac:dyDescent="0.25">
      <c r="A10383" t="s">
        <v>275</v>
      </c>
      <c r="B10383" t="s">
        <v>748</v>
      </c>
      <c r="C10383" t="s">
        <v>11155</v>
      </c>
      <c r="D10383" s="58">
        <v>46.085502624511719</v>
      </c>
      <c r="E10383" s="58">
        <v>0.93204605579376221</v>
      </c>
      <c r="F10383" s="58"/>
      <c r="G10383" s="58"/>
      <c r="H10383" s="58">
        <v>20</v>
      </c>
      <c r="I10383" s="58">
        <v>97</v>
      </c>
      <c r="J10383" s="58">
        <v>15.28669261932373</v>
      </c>
      <c r="K10383" s="58">
        <v>269</v>
      </c>
      <c r="N10383" s="57" t="str">
        <f t="shared" si="1148"/>
        <v>***</v>
      </c>
      <c r="O10383" s="57" t="str">
        <f t="shared" si="1149"/>
        <v/>
      </c>
      <c r="P10383" s="57" t="str">
        <f t="shared" si="1150"/>
        <v>0.00 (0.00)</v>
      </c>
      <c r="Q10383" s="57" t="str">
        <f t="shared" si="1151"/>
        <v>0.00*** [0.00]</v>
      </c>
      <c r="R10383" s="57" t="str">
        <f t="shared" si="1152"/>
        <v/>
      </c>
      <c r="S10383" s="58">
        <f t="shared" si="1153"/>
        <v>0</v>
      </c>
      <c r="T10383" s="58">
        <f t="shared" si="1154"/>
        <v>0</v>
      </c>
    </row>
    <row r="10384" x14ac:dyDescent="0.25">
      <c r="A10384" t="s">
        <v>275</v>
      </c>
      <c r="B10384" t="s">
        <v>748</v>
      </c>
      <c r="C10384" t="s">
        <v>11156</v>
      </c>
      <c r="D10384" s="58">
        <v>-0.092463128268718719</v>
      </c>
      <c r="E10384" s="58">
        <v>0.099579751491546631</v>
      </c>
      <c r="F10384" s="58">
        <v>-0.92853343486785889</v>
      </c>
      <c r="G10384" s="58">
        <v>0.35313093662261963</v>
      </c>
      <c r="H10384" s="58">
        <v>-0.28763586282730103</v>
      </c>
      <c r="I10384" s="58">
        <v>0.10270959883928299</v>
      </c>
      <c r="J10384" s="58"/>
      <c r="K10384" s="58">
        <v>1.9599640369415283</v>
      </c>
      <c r="N10384" s="57" t="str">
        <f t="shared" si="1148"/>
        <v>***</v>
      </c>
      <c r="O10384" s="57" t="str">
        <f t="shared" si="1149"/>
        <v/>
      </c>
      <c r="P10384" s="57" t="str">
        <f t="shared" si="1150"/>
        <v>0.00 (0.00)</v>
      </c>
      <c r="Q10384" s="57" t="str">
        <f t="shared" si="1151"/>
        <v>0.00*** [0.00]</v>
      </c>
      <c r="R10384" s="57" t="str">
        <f t="shared" si="1152"/>
        <v/>
      </c>
      <c r="S10384" s="58">
        <f t="shared" si="1153"/>
        <v>0</v>
      </c>
      <c r="T10384" s="58">
        <f t="shared" si="1154"/>
        <v>0</v>
      </c>
    </row>
    <row r="10385" x14ac:dyDescent="0.25">
      <c r="A10385" t="s">
        <v>275</v>
      </c>
      <c r="B10385" t="s">
        <v>748</v>
      </c>
      <c r="C10385" t="s">
        <v>11157</v>
      </c>
      <c r="D10385" s="58">
        <v>0.20125798881053925</v>
      </c>
      <c r="E10385" s="58">
        <v>0.10567557066679001</v>
      </c>
      <c r="F10385" s="58">
        <v>1.904489278793335</v>
      </c>
      <c r="G10385" s="58">
        <v>0.056846488267183304</v>
      </c>
      <c r="H10385" s="58">
        <v>-0.0058623179793357849</v>
      </c>
      <c r="I10385" s="58">
        <v>0.40837830305099487</v>
      </c>
      <c r="J10385" s="58"/>
      <c r="K10385" s="58">
        <v>1.9599640369415283</v>
      </c>
      <c r="N10385" s="57" t="str">
        <f t="shared" si="1148"/>
        <v>***</v>
      </c>
      <c r="O10385" s="57" t="str">
        <f t="shared" si="1149"/>
        <v/>
      </c>
      <c r="P10385" s="57" t="str">
        <f t="shared" si="1150"/>
        <v>0.00 (0.00)</v>
      </c>
      <c r="Q10385" s="57" t="str">
        <f t="shared" si="1151"/>
        <v>0.00*** [0.00]</v>
      </c>
      <c r="R10385" s="57" t="str">
        <f t="shared" si="1152"/>
        <v/>
      </c>
      <c r="S10385" s="58">
        <f t="shared" si="1153"/>
        <v>0</v>
      </c>
      <c r="T10385" s="58">
        <f t="shared" si="1154"/>
        <v>0</v>
      </c>
    </row>
    <row r="10386" x14ac:dyDescent="0.25">
      <c r="A10386" t="s">
        <v>275</v>
      </c>
      <c r="B10386" t="s">
        <v>748</v>
      </c>
      <c r="C10386" t="s">
        <v>11158</v>
      </c>
      <c r="D10386" s="58">
        <v>0.12219816446304321</v>
      </c>
      <c r="E10386" s="58">
        <v>0.081305116415023804</v>
      </c>
      <c r="F10386" s="58">
        <v>1.5029579401016235</v>
      </c>
      <c r="G10386" s="58">
        <v>0.13284988701343536</v>
      </c>
      <c r="H10386" s="58">
        <v>-0.037156928330659866</v>
      </c>
      <c r="I10386" s="58">
        <v>0.28155326843261719</v>
      </c>
      <c r="J10386" s="58"/>
      <c r="K10386" s="58">
        <v>1.9599640369415283</v>
      </c>
      <c r="N10386" s="57" t="str">
        <f t="shared" si="1148"/>
        <v>***</v>
      </c>
      <c r="O10386" s="57" t="str">
        <f t="shared" si="1149"/>
        <v/>
      </c>
      <c r="P10386" s="57" t="str">
        <f t="shared" si="1150"/>
        <v>0.00 (0.00)</v>
      </c>
      <c r="Q10386" s="57" t="str">
        <f t="shared" si="1151"/>
        <v>0.00*** [0.00]</v>
      </c>
      <c r="R10386" s="57" t="str">
        <f t="shared" si="1152"/>
        <v/>
      </c>
      <c r="S10386" s="58">
        <f t="shared" si="1153"/>
        <v>0</v>
      </c>
      <c r="T10386" s="58">
        <f t="shared" si="1154"/>
        <v>0</v>
      </c>
    </row>
    <row r="10387" x14ac:dyDescent="0.25">
      <c r="A10387" t="s">
        <v>275</v>
      </c>
      <c r="B10387" t="s">
        <v>748</v>
      </c>
      <c r="C10387" t="s">
        <v>11159</v>
      </c>
      <c r="D10387" s="58">
        <v>0.051513064652681351</v>
      </c>
      <c r="E10387" s="58"/>
      <c r="F10387" s="58"/>
      <c r="G10387" s="58">
        <v>0.82046103477478027</v>
      </c>
      <c r="H10387" s="58"/>
      <c r="I10387" s="58"/>
      <c r="J10387" s="58"/>
      <c r="K10387" s="58"/>
      <c r="N10387" s="57" t="str">
        <f t="shared" si="1148"/>
        <v>***</v>
      </c>
      <c r="O10387" s="57" t="str">
        <f t="shared" si="1149"/>
        <v/>
      </c>
      <c r="P10387" s="57" t="str">
        <f t="shared" si="1150"/>
        <v>0.00 (0.00)</v>
      </c>
      <c r="Q10387" s="57" t="str">
        <f t="shared" si="1151"/>
        <v>0.00*** [0.00]</v>
      </c>
      <c r="R10387" s="57" t="str">
        <f t="shared" si="1152"/>
        <v/>
      </c>
      <c r="S10387" s="58">
        <f t="shared" si="1153"/>
        <v>0</v>
      </c>
      <c r="T10387" s="58">
        <f t="shared" si="1154"/>
        <v>0</v>
      </c>
    </row>
    <row r="10388" x14ac:dyDescent="0.25">
      <c r="A10388" t="s">
        <v>275</v>
      </c>
      <c r="B10388" t="s">
        <v>748</v>
      </c>
      <c r="C10388" t="s">
        <v>11160</v>
      </c>
      <c r="D10388" s="58">
        <v>4.1861720085144043</v>
      </c>
      <c r="E10388" s="58"/>
      <c r="F10388" s="58"/>
      <c r="G10388" s="58">
        <v>0.040811304003000259</v>
      </c>
      <c r="H10388" s="58"/>
      <c r="I10388" s="58"/>
      <c r="J10388" s="58"/>
      <c r="K10388" s="58"/>
      <c r="N10388" s="57" t="str">
        <f t="shared" si="1148"/>
        <v>***</v>
      </c>
      <c r="O10388" s="57" t="str">
        <f t="shared" si="1149"/>
        <v/>
      </c>
      <c r="P10388" s="57" t="str">
        <f t="shared" si="1150"/>
        <v>0.00 (0.00)</v>
      </c>
      <c r="Q10388" s="57" t="str">
        <f t="shared" si="1151"/>
        <v>0.00*** [0.00]</v>
      </c>
      <c r="R10388" s="57" t="str">
        <f t="shared" si="1152"/>
        <v/>
      </c>
      <c r="S10388" s="58">
        <f t="shared" si="1153"/>
        <v>0</v>
      </c>
      <c r="T10388" s="58">
        <f t="shared" si="1154"/>
        <v>0</v>
      </c>
    </row>
    <row r="10389" x14ac:dyDescent="0.25">
      <c r="A10389" t="s">
        <v>275</v>
      </c>
      <c r="B10389" t="s">
        <v>748</v>
      </c>
      <c r="C10389" t="s">
        <v>11161</v>
      </c>
      <c r="D10389" s="58">
        <v>44.953086853027344</v>
      </c>
      <c r="E10389" s="58">
        <v>0.41128966212272644</v>
      </c>
      <c r="F10389" s="58"/>
      <c r="G10389" s="58"/>
      <c r="H10389" s="58">
        <v>16</v>
      </c>
      <c r="I10389" s="58">
        <v>95</v>
      </c>
      <c r="J10389" s="58">
        <v>14.70899772644043</v>
      </c>
      <c r="K10389" s="58">
        <v>1279</v>
      </c>
      <c r="N10389" s="57" t="str">
        <f t="shared" si="1148"/>
        <v>***</v>
      </c>
      <c r="O10389" s="57" t="str">
        <f t="shared" si="1149"/>
        <v/>
      </c>
      <c r="P10389" s="57" t="str">
        <f t="shared" si="1150"/>
        <v>0.00 (0.00)</v>
      </c>
      <c r="Q10389" s="57" t="str">
        <f t="shared" si="1151"/>
        <v>0.00*** [0.00]</v>
      </c>
      <c r="R10389" s="57" t="str">
        <f t="shared" si="1152"/>
        <v/>
      </c>
      <c r="S10389" s="58">
        <f t="shared" si="1153"/>
        <v>0</v>
      </c>
      <c r="T10389" s="58">
        <f t="shared" si="1154"/>
        <v>0</v>
      </c>
    </row>
    <row r="10390" x14ac:dyDescent="0.25">
      <c r="A10390" t="s">
        <v>275</v>
      </c>
      <c r="B10390" t="s">
        <v>748</v>
      </c>
      <c r="C10390" t="s">
        <v>11162</v>
      </c>
      <c r="D10390" s="58">
        <v>47.217693328857422</v>
      </c>
      <c r="E10390" s="58">
        <v>0.26477670669555664</v>
      </c>
      <c r="F10390" s="58"/>
      <c r="G10390" s="58"/>
      <c r="H10390" s="58">
        <v>15</v>
      </c>
      <c r="I10390" s="58">
        <v>98</v>
      </c>
      <c r="J10390" s="58">
        <v>15.653207778930664</v>
      </c>
      <c r="K10390" s="58">
        <v>3495</v>
      </c>
      <c r="N10390" s="57" t="str">
        <f t="shared" si="1148"/>
        <v>***</v>
      </c>
      <c r="O10390" s="57" t="str">
        <f t="shared" si="1149"/>
        <v/>
      </c>
      <c r="P10390" s="57" t="str">
        <f t="shared" si="1150"/>
        <v>0.00 (0.00)</v>
      </c>
      <c r="Q10390" s="57" t="str">
        <f t="shared" si="1151"/>
        <v>0.00*** [0.00]</v>
      </c>
      <c r="R10390" s="57" t="str">
        <f t="shared" si="1152"/>
        <v/>
      </c>
      <c r="S10390" s="58">
        <f t="shared" si="1153"/>
        <v>0</v>
      </c>
      <c r="T10390" s="58">
        <f t="shared" si="1154"/>
        <v>0</v>
      </c>
    </row>
    <row r="10391" x14ac:dyDescent="0.25">
      <c r="A10391" t="s">
        <v>275</v>
      </c>
      <c r="B10391" t="s">
        <v>748</v>
      </c>
      <c r="C10391" t="s">
        <v>11163</v>
      </c>
      <c r="D10391" s="58">
        <v>46.610984802246094</v>
      </c>
      <c r="E10391" s="58">
        <v>0.22342008352279663</v>
      </c>
      <c r="F10391" s="58"/>
      <c r="G10391" s="58"/>
      <c r="H10391" s="58">
        <v>15</v>
      </c>
      <c r="I10391" s="58">
        <v>98</v>
      </c>
      <c r="J10391" s="58">
        <v>15.437018394470215</v>
      </c>
      <c r="K10391" s="58">
        <v>4774</v>
      </c>
      <c r="N10391" s="57" t="str">
        <f t="shared" si="1148"/>
        <v>***</v>
      </c>
      <c r="O10391" s="57" t="str">
        <f t="shared" si="1149"/>
        <v/>
      </c>
      <c r="P10391" s="57" t="str">
        <f t="shared" si="1150"/>
        <v>0.00 (0.00)</v>
      </c>
      <c r="Q10391" s="57" t="str">
        <f t="shared" si="1151"/>
        <v>0.00*** [0.00]</v>
      </c>
      <c r="R10391" s="57" t="str">
        <f t="shared" si="1152"/>
        <v/>
      </c>
      <c r="S10391" s="58">
        <f t="shared" si="1153"/>
        <v>0</v>
      </c>
      <c r="T10391" s="58">
        <f t="shared" si="1154"/>
        <v>0</v>
      </c>
    </row>
    <row r="10392" x14ac:dyDescent="0.25">
      <c r="A10392" t="s">
        <v>275</v>
      </c>
      <c r="B10392" t="s">
        <v>749</v>
      </c>
      <c r="C10392" t="s">
        <v>11164</v>
      </c>
      <c r="D10392" s="58"/>
      <c r="E10392" s="58"/>
      <c r="F10392" s="58"/>
      <c r="G10392" s="58"/>
      <c r="H10392" s="58"/>
      <c r="I10392" s="58"/>
      <c r="J10392" s="58"/>
      <c r="K10392" s="58"/>
      <c r="N10392" s="57" t="str">
        <f t="shared" si="1148"/>
        <v>***</v>
      </c>
      <c r="O10392" s="57" t="str">
        <f t="shared" si="1149"/>
        <v/>
      </c>
      <c r="P10392" s="57" t="str">
        <f t="shared" si="1150"/>
        <v>0.00 (0.00)</v>
      </c>
      <c r="Q10392" s="57" t="str">
        <f t="shared" si="1151"/>
        <v>0.00*** [0.00]</v>
      </c>
      <c r="R10392" s="57" t="str">
        <f t="shared" si="1152"/>
        <v/>
      </c>
      <c r="S10392" s="58">
        <f t="shared" si="1153"/>
        <v>0</v>
      </c>
      <c r="T10392" s="58">
        <f t="shared" si="1154"/>
        <v>0</v>
      </c>
    </row>
    <row r="10393" x14ac:dyDescent="0.25">
      <c r="A10393" t="s">
        <v>275</v>
      </c>
      <c r="B10393" t="s">
        <v>749</v>
      </c>
      <c r="C10393" t="s">
        <v>11165</v>
      </c>
      <c r="D10393" s="58">
        <v>2.4737141132354736</v>
      </c>
      <c r="E10393" s="58">
        <v>0.32007551193237305</v>
      </c>
      <c r="F10393" s="58"/>
      <c r="G10393" s="58"/>
      <c r="H10393" s="58">
        <v>0</v>
      </c>
      <c r="I10393" s="58">
        <v>46.167652130126953</v>
      </c>
      <c r="J10393" s="58">
        <v>5.2788205146789551</v>
      </c>
      <c r="K10393" s="58">
        <v>272</v>
      </c>
      <c r="N10393" s="57" t="str">
        <f t="shared" si="1148"/>
        <v>***</v>
      </c>
      <c r="O10393" s="57" t="str">
        <f t="shared" si="1149"/>
        <v/>
      </c>
      <c r="P10393" s="57" t="str">
        <f t="shared" si="1150"/>
        <v>0.00 (0.00)</v>
      </c>
      <c r="Q10393" s="57" t="str">
        <f t="shared" si="1151"/>
        <v>0.00*** [0.00]</v>
      </c>
      <c r="R10393" s="57" t="str">
        <f t="shared" si="1152"/>
        <v/>
      </c>
      <c r="S10393" s="58">
        <f t="shared" si="1153"/>
        <v>0</v>
      </c>
      <c r="T10393" s="58">
        <f t="shared" si="1154"/>
        <v>0</v>
      </c>
    </row>
    <row r="10394" x14ac:dyDescent="0.25">
      <c r="A10394" t="s">
        <v>275</v>
      </c>
      <c r="B10394" t="s">
        <v>749</v>
      </c>
      <c r="C10394" t="s">
        <v>11166</v>
      </c>
      <c r="D10394" s="58">
        <v>3.1954240798950195</v>
      </c>
      <c r="E10394" s="58">
        <v>0.35573667287826538</v>
      </c>
      <c r="F10394" s="58"/>
      <c r="G10394" s="58"/>
      <c r="H10394" s="58">
        <v>0</v>
      </c>
      <c r="I10394" s="58">
        <v>264.48171997070313</v>
      </c>
      <c r="J10394" s="58">
        <v>11.587409019470215</v>
      </c>
      <c r="K10394" s="58">
        <v>1061</v>
      </c>
      <c r="N10394" s="57" t="str">
        <f t="shared" si="1148"/>
        <v>***</v>
      </c>
      <c r="O10394" s="57" t="str">
        <f t="shared" si="1149"/>
        <v/>
      </c>
      <c r="P10394" s="57" t="str">
        <f t="shared" si="1150"/>
        <v>0.00 (0.00)</v>
      </c>
      <c r="Q10394" s="57" t="str">
        <f t="shared" si="1151"/>
        <v>0.00*** [0.00]</v>
      </c>
      <c r="R10394" s="57" t="str">
        <f t="shared" si="1152"/>
        <v/>
      </c>
      <c r="S10394" s="58">
        <f t="shared" si="1153"/>
        <v>0</v>
      </c>
      <c r="T10394" s="58">
        <f t="shared" si="1154"/>
        <v>0</v>
      </c>
    </row>
    <row r="10395" x14ac:dyDescent="0.25">
      <c r="A10395" t="s">
        <v>275</v>
      </c>
      <c r="B10395" t="s">
        <v>749</v>
      </c>
      <c r="C10395" t="s">
        <v>11167</v>
      </c>
      <c r="D10395" s="58">
        <v>3.0481584072113037</v>
      </c>
      <c r="E10395" s="58">
        <v>0.29064434766769409</v>
      </c>
      <c r="F10395" s="58"/>
      <c r="G10395" s="58"/>
      <c r="H10395" s="58">
        <v>0</v>
      </c>
      <c r="I10395" s="58">
        <v>264.48171997070313</v>
      </c>
      <c r="J10395" s="58">
        <v>10.611504554748535</v>
      </c>
      <c r="K10395" s="58">
        <v>1333</v>
      </c>
      <c r="N10395" s="57" t="str">
        <f t="shared" si="1148"/>
        <v>***</v>
      </c>
      <c r="O10395" s="57" t="str">
        <f t="shared" si="1149"/>
        <v/>
      </c>
      <c r="P10395" s="57" t="str">
        <f t="shared" si="1150"/>
        <v>0.00 (0.00)</v>
      </c>
      <c r="Q10395" s="57" t="str">
        <f t="shared" si="1151"/>
        <v>0.00*** [0.00]</v>
      </c>
      <c r="R10395" s="57" t="str">
        <f t="shared" si="1152"/>
        <v/>
      </c>
      <c r="S10395" s="58">
        <f t="shared" si="1153"/>
        <v>0</v>
      </c>
      <c r="T10395" s="58">
        <f t="shared" si="1154"/>
        <v>0</v>
      </c>
    </row>
    <row r="10396" x14ac:dyDescent="0.25">
      <c r="A10396" t="s">
        <v>275</v>
      </c>
      <c r="B10396" t="s">
        <v>749</v>
      </c>
      <c r="C10396" t="s">
        <v>11168</v>
      </c>
      <c r="D10396" s="58"/>
      <c r="E10396" s="58"/>
      <c r="F10396" s="58"/>
      <c r="G10396" s="58"/>
      <c r="H10396" s="58"/>
      <c r="I10396" s="58"/>
      <c r="J10396" s="58"/>
      <c r="K10396" s="58"/>
      <c r="N10396" s="57" t="str">
        <f t="shared" si="1148"/>
        <v>***</v>
      </c>
      <c r="O10396" s="57" t="str">
        <f t="shared" si="1149"/>
        <v/>
      </c>
      <c r="P10396" s="57" t="str">
        <f t="shared" si="1150"/>
        <v>0.00 (0.00)</v>
      </c>
      <c r="Q10396" s="57" t="str">
        <f t="shared" si="1151"/>
        <v>0.00*** [0.00]</v>
      </c>
      <c r="R10396" s="57" t="str">
        <f t="shared" si="1152"/>
        <v/>
      </c>
      <c r="S10396" s="58">
        <f t="shared" si="1153"/>
        <v>0</v>
      </c>
      <c r="T10396" s="58">
        <f t="shared" si="1154"/>
        <v>0</v>
      </c>
    </row>
    <row r="10397" x14ac:dyDescent="0.25">
      <c r="A10397" t="s">
        <v>275</v>
      </c>
      <c r="B10397" t="s">
        <v>749</v>
      </c>
      <c r="C10397" t="s">
        <v>11169</v>
      </c>
      <c r="D10397" s="58">
        <v>5.4874629974365234</v>
      </c>
      <c r="E10397" s="58">
        <v>0.820182204246521</v>
      </c>
      <c r="F10397" s="58"/>
      <c r="G10397" s="58"/>
      <c r="H10397" s="58">
        <v>0</v>
      </c>
      <c r="I10397" s="58">
        <v>202.02287292480469</v>
      </c>
      <c r="J10397" s="58">
        <v>15.755186080932617</v>
      </c>
      <c r="K10397" s="58">
        <v>369</v>
      </c>
      <c r="N10397" s="57" t="str">
        <f t="shared" si="1148"/>
        <v>***</v>
      </c>
      <c r="O10397" s="57" t="str">
        <f t="shared" si="1149"/>
        <v/>
      </c>
      <c r="P10397" s="57" t="str">
        <f t="shared" si="1150"/>
        <v>0.00 (0.00)</v>
      </c>
      <c r="Q10397" s="57" t="str">
        <f t="shared" si="1151"/>
        <v>0.00*** [0.00]</v>
      </c>
      <c r="R10397" s="57" t="str">
        <f t="shared" si="1152"/>
        <v/>
      </c>
      <c r="S10397" s="58">
        <f t="shared" si="1153"/>
        <v>0</v>
      </c>
      <c r="T10397" s="58">
        <f t="shared" si="1154"/>
        <v>0</v>
      </c>
    </row>
    <row r="10398" x14ac:dyDescent="0.25">
      <c r="A10398" t="s">
        <v>275</v>
      </c>
      <c r="B10398" t="s">
        <v>749</v>
      </c>
      <c r="C10398" t="s">
        <v>11170</v>
      </c>
      <c r="D10398" s="58">
        <v>3.4231772422790527</v>
      </c>
      <c r="E10398" s="58">
        <v>0.39380344748497009</v>
      </c>
      <c r="F10398" s="58"/>
      <c r="G10398" s="58"/>
      <c r="H10398" s="58">
        <v>0</v>
      </c>
      <c r="I10398" s="58">
        <v>369.50079345703125</v>
      </c>
      <c r="J10398" s="58">
        <v>14.839651107788086</v>
      </c>
      <c r="K10398" s="58">
        <v>1420</v>
      </c>
      <c r="N10398" s="57" t="str">
        <f t="shared" si="1148"/>
        <v>***</v>
      </c>
      <c r="O10398" s="57" t="str">
        <f t="shared" si="1149"/>
        <v/>
      </c>
      <c r="P10398" s="57" t="str">
        <f t="shared" si="1150"/>
        <v>0.00 (0.00)</v>
      </c>
      <c r="Q10398" s="57" t="str">
        <f t="shared" si="1151"/>
        <v>0.00*** [0.00]</v>
      </c>
      <c r="R10398" s="57" t="str">
        <f t="shared" si="1152"/>
        <v/>
      </c>
      <c r="S10398" s="58">
        <f t="shared" si="1153"/>
        <v>0</v>
      </c>
      <c r="T10398" s="58">
        <f t="shared" si="1154"/>
        <v>0</v>
      </c>
    </row>
    <row r="10399" x14ac:dyDescent="0.25">
      <c r="A10399" t="s">
        <v>275</v>
      </c>
      <c r="B10399" t="s">
        <v>749</v>
      </c>
      <c r="C10399" t="s">
        <v>11171</v>
      </c>
      <c r="D10399" s="58">
        <v>3.8489577770233154</v>
      </c>
      <c r="E10399" s="58">
        <v>0.35586217045783997</v>
      </c>
      <c r="F10399" s="58"/>
      <c r="G10399" s="58"/>
      <c r="H10399" s="58">
        <v>0</v>
      </c>
      <c r="I10399" s="58">
        <v>369.50079345703125</v>
      </c>
      <c r="J10399" s="58">
        <v>15.051750183105469</v>
      </c>
      <c r="K10399" s="58">
        <v>1789</v>
      </c>
      <c r="N10399" s="57" t="str">
        <f t="shared" si="1148"/>
        <v>***</v>
      </c>
      <c r="O10399" s="57" t="str">
        <f t="shared" si="1149"/>
        <v/>
      </c>
      <c r="P10399" s="57" t="str">
        <f t="shared" si="1150"/>
        <v>0.00 (0.00)</v>
      </c>
      <c r="Q10399" s="57" t="str">
        <f t="shared" si="1151"/>
        <v>0.00*** [0.00]</v>
      </c>
      <c r="R10399" s="57" t="str">
        <f t="shared" si="1152"/>
        <v/>
      </c>
      <c r="S10399" s="58">
        <f t="shared" si="1153"/>
        <v>0</v>
      </c>
      <c r="T10399" s="58">
        <f t="shared" si="1154"/>
        <v>0</v>
      </c>
    </row>
    <row r="10400" x14ac:dyDescent="0.25">
      <c r="A10400" t="s">
        <v>275</v>
      </c>
      <c r="B10400" t="s">
        <v>749</v>
      </c>
      <c r="C10400" t="s">
        <v>11172</v>
      </c>
      <c r="D10400" s="58"/>
      <c r="E10400" s="58"/>
      <c r="F10400" s="58"/>
      <c r="G10400" s="58"/>
      <c r="H10400" s="58"/>
      <c r="I10400" s="58"/>
      <c r="J10400" s="58"/>
      <c r="K10400" s="58"/>
      <c r="N10400" s="57" t="str">
        <f t="shared" si="1148"/>
        <v>***</v>
      </c>
      <c r="O10400" s="57" t="str">
        <f t="shared" si="1149"/>
        <v/>
      </c>
      <c r="P10400" s="57" t="str">
        <f t="shared" si="1150"/>
        <v>0.00 (0.00)</v>
      </c>
      <c r="Q10400" s="57" t="str">
        <f t="shared" si="1151"/>
        <v>0.00*** [0.00]</v>
      </c>
      <c r="R10400" s="57" t="str">
        <f t="shared" si="1152"/>
        <v/>
      </c>
      <c r="S10400" s="58">
        <f t="shared" si="1153"/>
        <v>0</v>
      </c>
      <c r="T10400" s="58">
        <f t="shared" si="1154"/>
        <v>0</v>
      </c>
    </row>
    <row r="10401" x14ac:dyDescent="0.25">
      <c r="A10401" t="s">
        <v>275</v>
      </c>
      <c r="B10401" t="s">
        <v>749</v>
      </c>
      <c r="C10401" t="s">
        <v>11173</v>
      </c>
      <c r="D10401" s="58">
        <v>2.1859638690948486</v>
      </c>
      <c r="E10401" s="58">
        <v>1.7125102281570435</v>
      </c>
      <c r="F10401" s="58"/>
      <c r="G10401" s="58"/>
      <c r="H10401" s="58">
        <v>0</v>
      </c>
      <c r="I10401" s="58">
        <v>162.77638244628906</v>
      </c>
      <c r="J10401" s="58">
        <v>16.691484451293945</v>
      </c>
      <c r="K10401" s="58">
        <v>95</v>
      </c>
      <c r="N10401" s="57" t="str">
        <f t="shared" si="1148"/>
        <v>***</v>
      </c>
      <c r="O10401" s="57" t="str">
        <f t="shared" si="1149"/>
        <v/>
      </c>
      <c r="P10401" s="57" t="str">
        <f t="shared" si="1150"/>
        <v>0.00 (0.00)</v>
      </c>
      <c r="Q10401" s="57" t="str">
        <f t="shared" si="1151"/>
        <v>0.00*** [0.00]</v>
      </c>
      <c r="R10401" s="57" t="str">
        <f t="shared" si="1152"/>
        <v/>
      </c>
      <c r="S10401" s="58">
        <f t="shared" si="1153"/>
        <v>0</v>
      </c>
      <c r="T10401" s="58">
        <f t="shared" si="1154"/>
        <v>0</v>
      </c>
    </row>
    <row r="10402" x14ac:dyDescent="0.25">
      <c r="A10402" t="s">
        <v>275</v>
      </c>
      <c r="B10402" t="s">
        <v>749</v>
      </c>
      <c r="C10402" t="s">
        <v>11174</v>
      </c>
      <c r="D10402" s="58">
        <v>0.23558124899864197</v>
      </c>
      <c r="E10402" s="58">
        <v>0.056094452738761902</v>
      </c>
      <c r="F10402" s="58"/>
      <c r="G10402" s="58"/>
      <c r="H10402" s="58">
        <v>0</v>
      </c>
      <c r="I10402" s="58">
        <v>36.250789642333984</v>
      </c>
      <c r="J10402" s="58">
        <v>1.6344579458236694</v>
      </c>
      <c r="K10402" s="58">
        <v>849</v>
      </c>
      <c r="N10402" s="57" t="str">
        <f t="shared" si="1148"/>
        <v>***</v>
      </c>
      <c r="O10402" s="57" t="str">
        <f t="shared" si="1149"/>
        <v/>
      </c>
      <c r="P10402" s="57" t="str">
        <f t="shared" si="1150"/>
        <v>0.00 (0.00)</v>
      </c>
      <c r="Q10402" s="57" t="str">
        <f t="shared" si="1151"/>
        <v>0.00*** [0.00]</v>
      </c>
      <c r="R10402" s="57" t="str">
        <f t="shared" si="1152"/>
        <v/>
      </c>
      <c r="S10402" s="58">
        <f t="shared" si="1153"/>
        <v>0</v>
      </c>
      <c r="T10402" s="58">
        <f t="shared" si="1154"/>
        <v>0</v>
      </c>
    </row>
    <row r="10403" x14ac:dyDescent="0.25">
      <c r="A10403" t="s">
        <v>275</v>
      </c>
      <c r="B10403" t="s">
        <v>749</v>
      </c>
      <c r="C10403" t="s">
        <v>11175</v>
      </c>
      <c r="D10403" s="58">
        <v>0.43185916543006897</v>
      </c>
      <c r="E10403" s="58">
        <v>0.17980366945266724</v>
      </c>
      <c r="F10403" s="58"/>
      <c r="G10403" s="58"/>
      <c r="H10403" s="58">
        <v>0</v>
      </c>
      <c r="I10403" s="58">
        <v>162.77638244628906</v>
      </c>
      <c r="J10403" s="58">
        <v>5.5243926048278809</v>
      </c>
      <c r="K10403" s="58">
        <v>944</v>
      </c>
      <c r="N10403" s="57" t="str">
        <f t="shared" si="1148"/>
        <v>***</v>
      </c>
      <c r="O10403" s="57" t="str">
        <f t="shared" si="1149"/>
        <v/>
      </c>
      <c r="P10403" s="57" t="str">
        <f t="shared" si="1150"/>
        <v>0.00 (0.00)</v>
      </c>
      <c r="Q10403" s="57" t="str">
        <f t="shared" si="1151"/>
        <v>0.00*** [0.00]</v>
      </c>
      <c r="R10403" s="57" t="str">
        <f t="shared" si="1152"/>
        <v/>
      </c>
      <c r="S10403" s="58">
        <f t="shared" si="1153"/>
        <v>0</v>
      </c>
      <c r="T10403" s="58">
        <f t="shared" si="1154"/>
        <v>0</v>
      </c>
    </row>
    <row r="10404" x14ac:dyDescent="0.25">
      <c r="A10404" t="s">
        <v>275</v>
      </c>
      <c r="B10404" t="s">
        <v>749</v>
      </c>
      <c r="C10404" t="s">
        <v>11176</v>
      </c>
      <c r="D10404" s="58"/>
      <c r="E10404" s="58"/>
      <c r="F10404" s="58"/>
      <c r="G10404" s="58"/>
      <c r="H10404" s="58"/>
      <c r="I10404" s="58"/>
      <c r="J10404" s="58"/>
      <c r="K10404" s="58"/>
      <c r="N10404" s="57" t="str">
        <f t="shared" si="1148"/>
        <v>***</v>
      </c>
      <c r="O10404" s="57" t="str">
        <f t="shared" si="1149"/>
        <v/>
      </c>
      <c r="P10404" s="57" t="str">
        <f t="shared" si="1150"/>
        <v>0.00 (0.00)</v>
      </c>
      <c r="Q10404" s="57" t="str">
        <f t="shared" si="1151"/>
        <v>0.00*** [0.00]</v>
      </c>
      <c r="R10404" s="57" t="str">
        <f t="shared" si="1152"/>
        <v/>
      </c>
      <c r="S10404" s="58">
        <f t="shared" si="1153"/>
        <v>0</v>
      </c>
      <c r="T10404" s="58">
        <f t="shared" si="1154"/>
        <v>0</v>
      </c>
    </row>
    <row r="10405" x14ac:dyDescent="0.25">
      <c r="A10405" t="s">
        <v>275</v>
      </c>
      <c r="B10405" t="s">
        <v>749</v>
      </c>
      <c r="C10405" t="s">
        <v>11177</v>
      </c>
      <c r="D10405" s="58">
        <v>0.10137848556041718</v>
      </c>
      <c r="E10405" s="58">
        <v>0.043184351176023483</v>
      </c>
      <c r="F10405" s="58"/>
      <c r="G10405" s="58"/>
      <c r="H10405" s="58">
        <v>0</v>
      </c>
      <c r="I10405" s="58">
        <v>12.181840896606445</v>
      </c>
      <c r="J10405" s="58">
        <v>0.77971374988555908</v>
      </c>
      <c r="K10405" s="58">
        <v>326</v>
      </c>
      <c r="N10405" s="57" t="str">
        <f t="shared" si="1148"/>
        <v>***</v>
      </c>
      <c r="O10405" s="57" t="str">
        <f t="shared" si="1149"/>
        <v/>
      </c>
      <c r="P10405" s="57" t="str">
        <f t="shared" si="1150"/>
        <v>0.00 (0.00)</v>
      </c>
      <c r="Q10405" s="57" t="str">
        <f t="shared" si="1151"/>
        <v>0.00*** [0.00]</v>
      </c>
      <c r="R10405" s="57" t="str">
        <f t="shared" si="1152"/>
        <v/>
      </c>
      <c r="S10405" s="58">
        <f t="shared" si="1153"/>
        <v>0</v>
      </c>
      <c r="T10405" s="58">
        <f t="shared" si="1154"/>
        <v>0</v>
      </c>
    </row>
    <row r="10406" x14ac:dyDescent="0.25">
      <c r="A10406" t="s">
        <v>275</v>
      </c>
      <c r="B10406" t="s">
        <v>749</v>
      </c>
      <c r="C10406" t="s">
        <v>11178</v>
      </c>
      <c r="D10406" s="58">
        <v>0.075354412198066711</v>
      </c>
      <c r="E10406" s="58">
        <v>0.046655658632516861</v>
      </c>
      <c r="F10406" s="58"/>
      <c r="G10406" s="58"/>
      <c r="H10406" s="58">
        <v>0</v>
      </c>
      <c r="I10406" s="58">
        <v>4.7741274833679199</v>
      </c>
      <c r="J10406" s="58">
        <v>0.49595648050308228</v>
      </c>
      <c r="K10406" s="58">
        <v>113</v>
      </c>
      <c r="N10406" s="57" t="str">
        <f t="shared" si="1148"/>
        <v>***</v>
      </c>
      <c r="O10406" s="57" t="str">
        <f t="shared" si="1149"/>
        <v/>
      </c>
      <c r="P10406" s="57" t="str">
        <f t="shared" si="1150"/>
        <v>0.00 (0.00)</v>
      </c>
      <c r="Q10406" s="57" t="str">
        <f t="shared" si="1151"/>
        <v>0.00*** [0.00]</v>
      </c>
      <c r="R10406" s="57" t="str">
        <f t="shared" si="1152"/>
        <v/>
      </c>
      <c r="S10406" s="58">
        <f t="shared" si="1153"/>
        <v>0</v>
      </c>
      <c r="T10406" s="58">
        <f t="shared" si="1154"/>
        <v>0</v>
      </c>
    </row>
    <row r="10407" x14ac:dyDescent="0.25">
      <c r="A10407" t="s">
        <v>275</v>
      </c>
      <c r="B10407" t="s">
        <v>749</v>
      </c>
      <c r="C10407" t="s">
        <v>11179</v>
      </c>
      <c r="D10407" s="58">
        <v>0.094679802656173706</v>
      </c>
      <c r="E10407" s="58">
        <v>0.034222040325403214</v>
      </c>
      <c r="F10407" s="58"/>
      <c r="G10407" s="58"/>
      <c r="H10407" s="58">
        <v>0</v>
      </c>
      <c r="I10407" s="58">
        <v>12.181840896606445</v>
      </c>
      <c r="J10407" s="58">
        <v>0.71703135967254639</v>
      </c>
      <c r="K10407" s="58">
        <v>439</v>
      </c>
      <c r="N10407" s="57" t="str">
        <f t="shared" si="1148"/>
        <v>***</v>
      </c>
      <c r="O10407" s="57" t="str">
        <f t="shared" si="1149"/>
        <v/>
      </c>
      <c r="P10407" s="57" t="str">
        <f t="shared" si="1150"/>
        <v>0.00 (0.00)</v>
      </c>
      <c r="Q10407" s="57" t="str">
        <f t="shared" si="1151"/>
        <v>0.00*** [0.00]</v>
      </c>
      <c r="R10407" s="57" t="str">
        <f t="shared" si="1152"/>
        <v/>
      </c>
      <c r="S10407" s="58">
        <f t="shared" si="1153"/>
        <v>0</v>
      </c>
      <c r="T10407" s="58">
        <f t="shared" si="1154"/>
        <v>0</v>
      </c>
    </row>
    <row r="10408" x14ac:dyDescent="0.25">
      <c r="A10408" t="s">
        <v>275</v>
      </c>
      <c r="B10408" t="s">
        <v>749</v>
      </c>
      <c r="C10408" t="s">
        <v>11180</v>
      </c>
      <c r="D10408" s="58"/>
      <c r="E10408" s="58"/>
      <c r="F10408" s="58"/>
      <c r="G10408" s="58"/>
      <c r="H10408" s="58"/>
      <c r="I10408" s="58"/>
      <c r="J10408" s="58"/>
      <c r="K10408" s="58"/>
      <c r="N10408" s="57" t="str">
        <f t="shared" si="1148"/>
        <v>***</v>
      </c>
      <c r="O10408" s="57" t="str">
        <f t="shared" si="1149"/>
        <v/>
      </c>
      <c r="P10408" s="57" t="str">
        <f t="shared" si="1150"/>
        <v>0.00 (0.00)</v>
      </c>
      <c r="Q10408" s="57" t="str">
        <f t="shared" si="1151"/>
        <v>0.00*** [0.00]</v>
      </c>
      <c r="R10408" s="57" t="str">
        <f t="shared" si="1152"/>
        <v/>
      </c>
      <c r="S10408" s="58">
        <f t="shared" si="1153"/>
        <v>0</v>
      </c>
      <c r="T10408" s="58">
        <f t="shared" si="1154"/>
        <v>0</v>
      </c>
    </row>
    <row r="10409" x14ac:dyDescent="0.25">
      <c r="A10409" t="s">
        <v>275</v>
      </c>
      <c r="B10409" t="s">
        <v>749</v>
      </c>
      <c r="C10409" t="s">
        <v>11181</v>
      </c>
      <c r="D10409" s="58">
        <v>0.1177525594830513</v>
      </c>
      <c r="E10409" s="58">
        <v>0.075044512748718262</v>
      </c>
      <c r="F10409" s="58"/>
      <c r="G10409" s="58"/>
      <c r="H10409" s="58">
        <v>0</v>
      </c>
      <c r="I10409" s="58">
        <v>15.766384124755859</v>
      </c>
      <c r="J10409" s="58">
        <v>1.1054747104644775</v>
      </c>
      <c r="K10409" s="58">
        <v>217</v>
      </c>
      <c r="N10409" s="57" t="str">
        <f t="shared" si="1148"/>
        <v>***</v>
      </c>
      <c r="O10409" s="57" t="str">
        <f t="shared" si="1149"/>
        <v/>
      </c>
      <c r="P10409" s="57" t="str">
        <f t="shared" si="1150"/>
        <v>0.00 (0.00)</v>
      </c>
      <c r="Q10409" s="57" t="str">
        <f t="shared" si="1151"/>
        <v>0.00*** [0.00]</v>
      </c>
      <c r="R10409" s="57" t="str">
        <f t="shared" si="1152"/>
        <v/>
      </c>
      <c r="S10409" s="58">
        <f t="shared" si="1153"/>
        <v>0</v>
      </c>
      <c r="T10409" s="58">
        <f t="shared" si="1154"/>
        <v>0</v>
      </c>
    </row>
    <row r="10410" x14ac:dyDescent="0.25">
      <c r="A10410" t="s">
        <v>275</v>
      </c>
      <c r="B10410" t="s">
        <v>749</v>
      </c>
      <c r="C10410" t="s">
        <v>11182</v>
      </c>
      <c r="D10410" s="58">
        <v>0.11060941964387894</v>
      </c>
      <c r="E10410" s="58">
        <v>0.059187449514865875</v>
      </c>
      <c r="F10410" s="58"/>
      <c r="G10410" s="58"/>
      <c r="H10410" s="58">
        <v>0</v>
      </c>
      <c r="I10410" s="58">
        <v>2.6548678874969482</v>
      </c>
      <c r="J10410" s="58">
        <v>0.4268067479133606</v>
      </c>
      <c r="K10410" s="58">
        <v>52</v>
      </c>
      <c r="N10410" s="57" t="str">
        <f t="shared" si="1148"/>
        <v>***</v>
      </c>
      <c r="O10410" s="57" t="str">
        <f t="shared" si="1149"/>
        <v/>
      </c>
      <c r="P10410" s="57" t="str">
        <f t="shared" si="1150"/>
        <v>0.00 (0.00)</v>
      </c>
      <c r="Q10410" s="57" t="str">
        <f t="shared" si="1151"/>
        <v>0.00*** [0.00]</v>
      </c>
      <c r="R10410" s="57" t="str">
        <f t="shared" si="1152"/>
        <v/>
      </c>
      <c r="S10410" s="58">
        <f t="shared" si="1153"/>
        <v>0</v>
      </c>
      <c r="T10410" s="58">
        <f t="shared" si="1154"/>
        <v>0</v>
      </c>
    </row>
    <row r="10411" x14ac:dyDescent="0.25">
      <c r="A10411" t="s">
        <v>275</v>
      </c>
      <c r="B10411" t="s">
        <v>749</v>
      </c>
      <c r="C10411" t="s">
        <v>11183</v>
      </c>
      <c r="D10411" s="58">
        <v>0.11637172847986221</v>
      </c>
      <c r="E10411" s="58">
        <v>0.061566565185785294</v>
      </c>
      <c r="F10411" s="58"/>
      <c r="G10411" s="58"/>
      <c r="H10411" s="58">
        <v>0</v>
      </c>
      <c r="I10411" s="58">
        <v>15.766384124755859</v>
      </c>
      <c r="J10411" s="58">
        <v>1.0097668170928955</v>
      </c>
      <c r="K10411" s="58">
        <v>269</v>
      </c>
      <c r="N10411" s="57" t="str">
        <f t="shared" si="1148"/>
        <v>***</v>
      </c>
      <c r="O10411" s="57" t="str">
        <f t="shared" si="1149"/>
        <v/>
      </c>
      <c r="P10411" s="57" t="str">
        <f t="shared" si="1150"/>
        <v>0.00 (0.00)</v>
      </c>
      <c r="Q10411" s="57" t="str">
        <f t="shared" si="1151"/>
        <v>0.00*** [0.00]</v>
      </c>
      <c r="R10411" s="57" t="str">
        <f t="shared" si="1152"/>
        <v/>
      </c>
      <c r="S10411" s="58">
        <f t="shared" si="1153"/>
        <v>0</v>
      </c>
      <c r="T10411" s="58">
        <f t="shared" si="1154"/>
        <v>0</v>
      </c>
    </row>
    <row r="10412" x14ac:dyDescent="0.25">
      <c r="A10412" t="s">
        <v>275</v>
      </c>
      <c r="B10412" t="s">
        <v>749</v>
      </c>
      <c r="C10412" t="s">
        <v>11184</v>
      </c>
      <c r="D10412" s="58">
        <v>2.1064915657043457</v>
      </c>
      <c r="E10412" s="58">
        <v>3.6445488929748535</v>
      </c>
      <c r="F10412" s="58">
        <v>0.57798421382904053</v>
      </c>
      <c r="G10412" s="58">
        <v>0.5632748007774353</v>
      </c>
      <c r="H10412" s="58">
        <v>-5.0366926193237305</v>
      </c>
      <c r="I10412" s="58">
        <v>9.2496757507324219</v>
      </c>
      <c r="J10412" s="58"/>
      <c r="K10412" s="58">
        <v>1.9599640369415283</v>
      </c>
      <c r="N10412" s="57" t="str">
        <f t="shared" si="1148"/>
        <v>***</v>
      </c>
      <c r="O10412" s="57" t="str">
        <f t="shared" si="1149"/>
        <v/>
      </c>
      <c r="P10412" s="57" t="str">
        <f t="shared" si="1150"/>
        <v>0.00 (0.00)</v>
      </c>
      <c r="Q10412" s="57" t="str">
        <f t="shared" si="1151"/>
        <v>0.00*** [0.00]</v>
      </c>
      <c r="R10412" s="57" t="str">
        <f t="shared" si="1152"/>
        <v/>
      </c>
      <c r="S10412" s="58">
        <f t="shared" si="1153"/>
        <v>0</v>
      </c>
      <c r="T10412" s="58">
        <f t="shared" si="1154"/>
        <v>0</v>
      </c>
    </row>
    <row r="10413" x14ac:dyDescent="0.25">
      <c r="A10413" t="s">
        <v>275</v>
      </c>
      <c r="B10413" t="s">
        <v>749</v>
      </c>
      <c r="C10413" t="s">
        <v>11185</v>
      </c>
      <c r="D10413" s="58">
        <v>4.4565587043762207</v>
      </c>
      <c r="E10413" s="58">
        <v>1.9959845542907715</v>
      </c>
      <c r="F10413" s="58">
        <v>2.2327620983123779</v>
      </c>
      <c r="G10413" s="58">
        <v>0.025564631447196007</v>
      </c>
      <c r="H10413" s="58">
        <v>0.54450094699859619</v>
      </c>
      <c r="I10413" s="58">
        <v>8.3686161041259766</v>
      </c>
      <c r="J10413" s="58"/>
      <c r="K10413" s="58">
        <v>1.9599640369415283</v>
      </c>
      <c r="N10413" s="57" t="str">
        <f t="shared" si="1148"/>
        <v>***</v>
      </c>
      <c r="O10413" s="57" t="str">
        <f t="shared" si="1149"/>
        <v/>
      </c>
      <c r="P10413" s="57" t="str">
        <f t="shared" si="1150"/>
        <v>0.00 (0.00)</v>
      </c>
      <c r="Q10413" s="57" t="str">
        <f t="shared" si="1151"/>
        <v>0.00*** [0.00]</v>
      </c>
      <c r="R10413" s="57" t="str">
        <f t="shared" si="1152"/>
        <v/>
      </c>
      <c r="S10413" s="58">
        <f t="shared" si="1153"/>
        <v>0</v>
      </c>
      <c r="T10413" s="58">
        <f t="shared" si="1154"/>
        <v>0</v>
      </c>
    </row>
    <row r="10414" x14ac:dyDescent="0.25">
      <c r="A10414" t="s">
        <v>275</v>
      </c>
      <c r="B10414" t="s">
        <v>749</v>
      </c>
      <c r="C10414" t="s">
        <v>11186</v>
      </c>
      <c r="D10414" s="58">
        <v>4.8164019584655762</v>
      </c>
      <c r="E10414" s="58">
        <v>3.0888082981109619</v>
      </c>
      <c r="F10414" s="58">
        <v>1.559307336807251</v>
      </c>
      <c r="G10414" s="58">
        <v>0.11892364174127579</v>
      </c>
      <c r="H10414" s="58">
        <v>-1.2375514507293701</v>
      </c>
      <c r="I10414" s="58">
        <v>10.870354652404785</v>
      </c>
      <c r="J10414" s="58"/>
      <c r="K10414" s="58">
        <v>1.9599640369415283</v>
      </c>
      <c r="N10414" s="57" t="str">
        <f t="shared" si="1148"/>
        <v>***</v>
      </c>
      <c r="O10414" s="57" t="str">
        <f t="shared" si="1149"/>
        <v/>
      </c>
      <c r="P10414" s="57" t="str">
        <f t="shared" si="1150"/>
        <v>0.00 (0.00)</v>
      </c>
      <c r="Q10414" s="57" t="str">
        <f t="shared" si="1151"/>
        <v>0.00*** [0.00]</v>
      </c>
      <c r="R10414" s="57" t="str">
        <f t="shared" si="1152"/>
        <v/>
      </c>
      <c r="S10414" s="58">
        <f t="shared" si="1153"/>
        <v>0</v>
      </c>
      <c r="T10414" s="58">
        <f t="shared" si="1154"/>
        <v>0</v>
      </c>
    </row>
    <row r="10415" x14ac:dyDescent="0.25">
      <c r="A10415" t="s">
        <v>275</v>
      </c>
      <c r="B10415" t="s">
        <v>749</v>
      </c>
      <c r="C10415" t="s">
        <v>11187</v>
      </c>
      <c r="D10415" s="58">
        <v>23.129520416259766</v>
      </c>
      <c r="E10415" s="58"/>
      <c r="F10415" s="58"/>
      <c r="G10415" s="58">
        <v>1.5624548268533545e-06</v>
      </c>
      <c r="H10415" s="58"/>
      <c r="I10415" s="58"/>
      <c r="J10415" s="58"/>
      <c r="K10415" s="58"/>
      <c r="N10415" s="57" t="str">
        <f t="shared" si="1148"/>
        <v>***</v>
      </c>
      <c r="O10415" s="57" t="str">
        <f t="shared" si="1149"/>
        <v/>
      </c>
      <c r="P10415" s="57" t="str">
        <f t="shared" si="1150"/>
        <v>0.00 (0.00)</v>
      </c>
      <c r="Q10415" s="57" t="str">
        <f t="shared" si="1151"/>
        <v>0.00*** [0.00]</v>
      </c>
      <c r="R10415" s="57" t="str">
        <f t="shared" si="1152"/>
        <v/>
      </c>
      <c r="S10415" s="58">
        <f t="shared" si="1153"/>
        <v>0</v>
      </c>
      <c r="T10415" s="58">
        <f t="shared" si="1154"/>
        <v>0</v>
      </c>
    </row>
    <row r="10416" x14ac:dyDescent="0.25">
      <c r="A10416" t="s">
        <v>275</v>
      </c>
      <c r="B10416" t="s">
        <v>749</v>
      </c>
      <c r="C10416" t="s">
        <v>11188</v>
      </c>
      <c r="D10416" s="58">
        <v>1.880983829498291</v>
      </c>
      <c r="E10416" s="58"/>
      <c r="F10416" s="58"/>
      <c r="G10416" s="58">
        <v>0.17028871178627014</v>
      </c>
      <c r="H10416" s="58"/>
      <c r="I10416" s="58"/>
      <c r="J10416" s="58"/>
      <c r="K10416" s="58"/>
      <c r="N10416" s="57" t="str">
        <f t="shared" si="1148"/>
        <v>***</v>
      </c>
      <c r="O10416" s="57" t="str">
        <f t="shared" si="1149"/>
        <v/>
      </c>
      <c r="P10416" s="57" t="str">
        <f t="shared" si="1150"/>
        <v>0.00 (0.00)</v>
      </c>
      <c r="Q10416" s="57" t="str">
        <f t="shared" si="1151"/>
        <v>0.00*** [0.00]</v>
      </c>
      <c r="R10416" s="57" t="str">
        <f t="shared" si="1152"/>
        <v/>
      </c>
      <c r="S10416" s="58">
        <f t="shared" si="1153"/>
        <v>0</v>
      </c>
      <c r="T10416" s="58">
        <f t="shared" si="1154"/>
        <v>0</v>
      </c>
    </row>
    <row r="10417" x14ac:dyDescent="0.25">
      <c r="A10417" t="s">
        <v>275</v>
      </c>
      <c r="B10417" t="s">
        <v>749</v>
      </c>
      <c r="C10417" t="s">
        <v>11189</v>
      </c>
      <c r="D10417" s="58">
        <v>2.3174295425415039</v>
      </c>
      <c r="E10417" s="58">
        <v>0.2840854823589325</v>
      </c>
      <c r="F10417" s="58"/>
      <c r="G10417" s="58"/>
      <c r="H10417" s="58">
        <v>0</v>
      </c>
      <c r="I10417" s="58">
        <v>202.02287292480469</v>
      </c>
      <c r="J10417" s="58">
        <v>10.159780502319336</v>
      </c>
      <c r="K10417" s="58">
        <v>1279</v>
      </c>
      <c r="N10417" s="57" t="str">
        <f t="shared" si="1148"/>
        <v>***</v>
      </c>
      <c r="O10417" s="57" t="str">
        <f t="shared" si="1149"/>
        <v/>
      </c>
      <c r="P10417" s="57" t="str">
        <f t="shared" si="1150"/>
        <v>0.00 (0.00)</v>
      </c>
      <c r="Q10417" s="57" t="str">
        <f t="shared" si="1151"/>
        <v>0.00*** [0.00]</v>
      </c>
      <c r="R10417" s="57" t="str">
        <f t="shared" si="1152"/>
        <v/>
      </c>
      <c r="S10417" s="58">
        <f t="shared" si="1153"/>
        <v>0</v>
      </c>
      <c r="T10417" s="58">
        <f t="shared" si="1154"/>
        <v>0</v>
      </c>
    </row>
    <row r="10418" x14ac:dyDescent="0.25">
      <c r="A10418" t="s">
        <v>275</v>
      </c>
      <c r="B10418" t="s">
        <v>749</v>
      </c>
      <c r="C10418" t="s">
        <v>11190</v>
      </c>
      <c r="D10418" s="58">
        <v>2.4221837520599365</v>
      </c>
      <c r="E10418" s="58">
        <v>0.19495485723018646</v>
      </c>
      <c r="F10418" s="58"/>
      <c r="G10418" s="58"/>
      <c r="H10418" s="58">
        <v>0</v>
      </c>
      <c r="I10418" s="58">
        <v>369.50079345703125</v>
      </c>
      <c r="J10418" s="58">
        <v>11.525444030761719</v>
      </c>
      <c r="K10418" s="58">
        <v>3495</v>
      </c>
      <c r="N10418" s="57" t="str">
        <f t="shared" si="1148"/>
        <v>***</v>
      </c>
      <c r="O10418" s="57" t="str">
        <f t="shared" si="1149"/>
        <v/>
      </c>
      <c r="P10418" s="57" t="str">
        <f t="shared" si="1150"/>
        <v>0.00 (0.00)</v>
      </c>
      <c r="Q10418" s="57" t="str">
        <f t="shared" si="1151"/>
        <v>0.00*** [0.00]</v>
      </c>
      <c r="R10418" s="57" t="str">
        <f t="shared" si="1152"/>
        <v/>
      </c>
      <c r="S10418" s="58">
        <f t="shared" si="1153"/>
        <v>0</v>
      </c>
      <c r="T10418" s="58">
        <f t="shared" si="1154"/>
        <v>0</v>
      </c>
    </row>
    <row r="10419" x14ac:dyDescent="0.25">
      <c r="A10419" t="s">
        <v>275</v>
      </c>
      <c r="B10419" t="s">
        <v>749</v>
      </c>
      <c r="C10419" t="s">
        <v>11191</v>
      </c>
      <c r="D10419" s="58">
        <v>2.3941190242767334</v>
      </c>
      <c r="E10419" s="58">
        <v>0.16173587739467621</v>
      </c>
      <c r="F10419" s="58"/>
      <c r="G10419" s="58"/>
      <c r="H10419" s="58">
        <v>0</v>
      </c>
      <c r="I10419" s="58">
        <v>369.50079345703125</v>
      </c>
      <c r="J10419" s="58">
        <v>11.17500114440918</v>
      </c>
      <c r="K10419" s="58">
        <v>4774</v>
      </c>
      <c r="N10419" s="57" t="str">
        <f t="shared" si="1148"/>
        <v>***</v>
      </c>
      <c r="O10419" s="57" t="str">
        <f t="shared" si="1149"/>
        <v/>
      </c>
      <c r="P10419" s="57" t="str">
        <f t="shared" si="1150"/>
        <v>0.00 (0.00)</v>
      </c>
      <c r="Q10419" s="57" t="str">
        <f t="shared" si="1151"/>
        <v>0.00*** [0.00]</v>
      </c>
      <c r="R10419" s="57" t="str">
        <f t="shared" si="1152"/>
        <v/>
      </c>
      <c r="S10419" s="58">
        <f t="shared" si="1153"/>
        <v>0</v>
      </c>
      <c r="T10419" s="58">
        <f t="shared" si="1154"/>
        <v>0</v>
      </c>
    </row>
    <row r="10420" x14ac:dyDescent="0.25">
      <c r="A10420" t="s">
        <v>275</v>
      </c>
      <c r="B10420" t="s">
        <v>750</v>
      </c>
      <c r="C10420" t="s">
        <v>11192</v>
      </c>
      <c r="D10420" s="58"/>
      <c r="E10420" s="58"/>
      <c r="F10420" s="58"/>
      <c r="G10420" s="58"/>
      <c r="H10420" s="58"/>
      <c r="I10420" s="58"/>
      <c r="J10420" s="58"/>
      <c r="K10420" s="58"/>
      <c r="N10420" s="57" t="str">
        <f t="shared" si="1148"/>
        <v>***</v>
      </c>
      <c r="O10420" s="57" t="str">
        <f t="shared" si="1149"/>
        <v/>
      </c>
      <c r="P10420" s="57" t="str">
        <f t="shared" si="1150"/>
        <v>0.00 (0.00)</v>
      </c>
      <c r="Q10420" s="57" t="str">
        <f t="shared" si="1151"/>
        <v>0.00*** [0.00]</v>
      </c>
      <c r="R10420" s="57" t="str">
        <f t="shared" si="1152"/>
        <v/>
      </c>
      <c r="S10420" s="58">
        <f t="shared" si="1153"/>
        <v>0</v>
      </c>
      <c r="T10420" s="58">
        <f t="shared" si="1154"/>
        <v>0</v>
      </c>
    </row>
    <row r="10421" x14ac:dyDescent="0.25">
      <c r="A10421" t="s">
        <v>275</v>
      </c>
      <c r="B10421" t="s">
        <v>750</v>
      </c>
      <c r="C10421" t="s">
        <v>11193</v>
      </c>
      <c r="D10421" s="58">
        <v>3.6072583198547363</v>
      </c>
      <c r="E10421" s="58">
        <v>0.68805348873138428</v>
      </c>
      <c r="F10421" s="58"/>
      <c r="G10421" s="58"/>
      <c r="H10421" s="58">
        <v>0</v>
      </c>
      <c r="I10421" s="58">
        <v>114.52147674560547</v>
      </c>
      <c r="J10421" s="58">
        <v>11.347668647766113</v>
      </c>
      <c r="K10421" s="58">
        <v>272</v>
      </c>
      <c r="N10421" s="57" t="str">
        <f t="shared" si="1148"/>
        <v>***</v>
      </c>
      <c r="O10421" s="57" t="str">
        <f t="shared" si="1149"/>
        <v/>
      </c>
      <c r="P10421" s="57" t="str">
        <f t="shared" si="1150"/>
        <v>0.00 (0.00)</v>
      </c>
      <c r="Q10421" s="57" t="str">
        <f t="shared" si="1151"/>
        <v>0.00*** [0.00]</v>
      </c>
      <c r="R10421" s="57" t="str">
        <f t="shared" si="1152"/>
        <v/>
      </c>
      <c r="S10421" s="58">
        <f t="shared" si="1153"/>
        <v>0</v>
      </c>
      <c r="T10421" s="58">
        <f t="shared" si="1154"/>
        <v>0</v>
      </c>
    </row>
    <row r="10422" x14ac:dyDescent="0.25">
      <c r="A10422" t="s">
        <v>275</v>
      </c>
      <c r="B10422" t="s">
        <v>750</v>
      </c>
      <c r="C10422" t="s">
        <v>11194</v>
      </c>
      <c r="D10422" s="58">
        <v>3.946465015411377</v>
      </c>
      <c r="E10422" s="58">
        <v>0.50076937675476074</v>
      </c>
      <c r="F10422" s="58"/>
      <c r="G10422" s="58"/>
      <c r="H10422" s="58">
        <v>0</v>
      </c>
      <c r="I10422" s="58">
        <v>315.10586547851563</v>
      </c>
      <c r="J10422" s="58">
        <v>16.311557769775391</v>
      </c>
      <c r="K10422" s="58">
        <v>1061</v>
      </c>
      <c r="N10422" s="57" t="str">
        <f t="shared" si="1148"/>
        <v>***</v>
      </c>
      <c r="O10422" s="57" t="str">
        <f t="shared" si="1149"/>
        <v/>
      </c>
      <c r="P10422" s="57" t="str">
        <f t="shared" si="1150"/>
        <v>0.00 (0.00)</v>
      </c>
      <c r="Q10422" s="57" t="str">
        <f t="shared" si="1151"/>
        <v>0.00*** [0.00]</v>
      </c>
      <c r="R10422" s="57" t="str">
        <f t="shared" si="1152"/>
        <v/>
      </c>
      <c r="S10422" s="58">
        <f t="shared" si="1153"/>
        <v>0</v>
      </c>
      <c r="T10422" s="58">
        <f t="shared" si="1154"/>
        <v>0</v>
      </c>
    </row>
    <row r="10423" x14ac:dyDescent="0.25">
      <c r="A10423" t="s">
        <v>275</v>
      </c>
      <c r="B10423" t="s">
        <v>750</v>
      </c>
      <c r="C10423" t="s">
        <v>11195</v>
      </c>
      <c r="D10423" s="58">
        <v>3.8772497177124023</v>
      </c>
      <c r="E10423" s="58">
        <v>0.42250305414199829</v>
      </c>
      <c r="F10423" s="58"/>
      <c r="G10423" s="58"/>
      <c r="H10423" s="58">
        <v>0</v>
      </c>
      <c r="I10423" s="58">
        <v>315.10586547851563</v>
      </c>
      <c r="J10423" s="58">
        <v>15.425701141357422</v>
      </c>
      <c r="K10423" s="58">
        <v>1333</v>
      </c>
      <c r="N10423" s="57" t="str">
        <f t="shared" si="1148"/>
        <v>***</v>
      </c>
      <c r="O10423" s="57" t="str">
        <f t="shared" si="1149"/>
        <v/>
      </c>
      <c r="P10423" s="57" t="str">
        <f t="shared" si="1150"/>
        <v>0.00 (0.00)</v>
      </c>
      <c r="Q10423" s="57" t="str">
        <f t="shared" si="1151"/>
        <v>0.00*** [0.00]</v>
      </c>
      <c r="R10423" s="57" t="str">
        <f t="shared" si="1152"/>
        <v/>
      </c>
      <c r="S10423" s="58">
        <f t="shared" si="1153"/>
        <v>0</v>
      </c>
      <c r="T10423" s="58">
        <f t="shared" si="1154"/>
        <v>0</v>
      </c>
    </row>
    <row r="10424" x14ac:dyDescent="0.25">
      <c r="A10424" t="s">
        <v>275</v>
      </c>
      <c r="B10424" t="s">
        <v>750</v>
      </c>
      <c r="C10424" t="s">
        <v>11196</v>
      </c>
      <c r="D10424" s="58"/>
      <c r="E10424" s="58"/>
      <c r="F10424" s="58"/>
      <c r="G10424" s="58"/>
      <c r="H10424" s="58"/>
      <c r="I10424" s="58"/>
      <c r="J10424" s="58"/>
      <c r="K10424" s="58"/>
      <c r="N10424" s="57" t="str">
        <f t="shared" si="1148"/>
        <v>***</v>
      </c>
      <c r="O10424" s="57" t="str">
        <f t="shared" si="1149"/>
        <v/>
      </c>
      <c r="P10424" s="57" t="str">
        <f t="shared" si="1150"/>
        <v>0.00 (0.00)</v>
      </c>
      <c r="Q10424" s="57" t="str">
        <f t="shared" si="1151"/>
        <v>0.00*** [0.00]</v>
      </c>
      <c r="R10424" s="57" t="str">
        <f t="shared" si="1152"/>
        <v/>
      </c>
      <c r="S10424" s="58">
        <f t="shared" si="1153"/>
        <v>0</v>
      </c>
      <c r="T10424" s="58">
        <f t="shared" si="1154"/>
        <v>0</v>
      </c>
    </row>
    <row r="10425" x14ac:dyDescent="0.25">
      <c r="A10425" t="s">
        <v>275</v>
      </c>
      <c r="B10425" t="s">
        <v>750</v>
      </c>
      <c r="C10425" t="s">
        <v>11197</v>
      </c>
      <c r="D10425" s="58">
        <v>5.8848628997802734</v>
      </c>
      <c r="E10425" s="58">
        <v>0.89012241363525391</v>
      </c>
      <c r="F10425" s="58"/>
      <c r="G10425" s="58"/>
      <c r="H10425" s="58">
        <v>0</v>
      </c>
      <c r="I10425" s="58">
        <v>228.81570434570313</v>
      </c>
      <c r="J10425" s="58">
        <v>17.09869384765625</v>
      </c>
      <c r="K10425" s="58">
        <v>369</v>
      </c>
      <c r="N10425" s="57" t="str">
        <f t="shared" ref="N10425:N10488" si="1155">IF(G10425&lt;=0.01,"***",IF(G10425&lt;=0.05,"**",IF(G10425&lt;=0.1,"*","")))</f>
        <v>***</v>
      </c>
      <c r="O10425" s="57" t="str">
        <f t="shared" ref="O10425:O10488" si="1156">_xlfn.CONCAT(A10425:C10425)</f>
        <v/>
      </c>
      <c r="P10425" s="57" t="str">
        <f t="shared" ref="P10425:P10488" si="1157">TEXT(D10425,"0.00")&amp;" ("&amp;TEXT(J10425,"0.00")&amp;")"</f>
        <v>0.00 (0.00)</v>
      </c>
      <c r="Q10425" s="57" t="str">
        <f t="shared" ref="Q10425:Q10488" si="1158">TEXT(D10425,"0.00")&amp;N10425&amp;" ["&amp;TEXT(E10425,"0.00")&amp;"]"</f>
        <v>0.00*** [0.00]</v>
      </c>
      <c r="R10425" s="57" t="str">
        <f t="shared" ref="R10425:R10488" si="1159">IF(G10425&gt;0.05,"†","")</f>
        <v/>
      </c>
      <c r="S10425" s="58">
        <f t="shared" ref="S10425:S10488" si="1160">K10425</f>
        <v>0</v>
      </c>
      <c r="T10425" s="58">
        <f t="shared" ref="T10425:T10488" si="1161">D10425</f>
        <v>0</v>
      </c>
    </row>
    <row r="10426" x14ac:dyDescent="0.25">
      <c r="A10426" t="s">
        <v>275</v>
      </c>
      <c r="B10426" t="s">
        <v>750</v>
      </c>
      <c r="C10426" t="s">
        <v>11198</v>
      </c>
      <c r="D10426" s="58">
        <v>4.7108778953552246</v>
      </c>
      <c r="E10426" s="58">
        <v>0.4014146625995636</v>
      </c>
      <c r="F10426" s="58"/>
      <c r="G10426" s="58"/>
      <c r="H10426" s="58">
        <v>0</v>
      </c>
      <c r="I10426" s="58">
        <v>212.17152404785156</v>
      </c>
      <c r="J10426" s="58">
        <v>15.126462936401367</v>
      </c>
      <c r="K10426" s="58">
        <v>1420</v>
      </c>
      <c r="N10426" s="57" t="str">
        <f t="shared" si="1155"/>
        <v>***</v>
      </c>
      <c r="O10426" s="57" t="str">
        <f t="shared" si="1156"/>
        <v/>
      </c>
      <c r="P10426" s="57" t="str">
        <f t="shared" si="1157"/>
        <v>0.00 (0.00)</v>
      </c>
      <c r="Q10426" s="57" t="str">
        <f t="shared" si="1158"/>
        <v>0.00*** [0.00]</v>
      </c>
      <c r="R10426" s="57" t="str">
        <f t="shared" si="1159"/>
        <v/>
      </c>
      <c r="S10426" s="58">
        <f t="shared" si="1160"/>
        <v>0</v>
      </c>
      <c r="T10426" s="58">
        <f t="shared" si="1161"/>
        <v>0</v>
      </c>
    </row>
    <row r="10427" x14ac:dyDescent="0.25">
      <c r="A10427" t="s">
        <v>275</v>
      </c>
      <c r="B10427" t="s">
        <v>750</v>
      </c>
      <c r="C10427" t="s">
        <v>11199</v>
      </c>
      <c r="D10427" s="58">
        <v>4.9530248641967773</v>
      </c>
      <c r="E10427" s="58">
        <v>0.36778342723846436</v>
      </c>
      <c r="F10427" s="58"/>
      <c r="G10427" s="58"/>
      <c r="H10427" s="58">
        <v>0</v>
      </c>
      <c r="I10427" s="58">
        <v>228.81570434570313</v>
      </c>
      <c r="J10427" s="58">
        <v>15.555977821350098</v>
      </c>
      <c r="K10427" s="58">
        <v>1789</v>
      </c>
      <c r="N10427" s="57" t="str">
        <f t="shared" si="1155"/>
        <v>***</v>
      </c>
      <c r="O10427" s="57" t="str">
        <f t="shared" si="1156"/>
        <v/>
      </c>
      <c r="P10427" s="57" t="str">
        <f t="shared" si="1157"/>
        <v>0.00 (0.00)</v>
      </c>
      <c r="Q10427" s="57" t="str">
        <f t="shared" si="1158"/>
        <v>0.00*** [0.00]</v>
      </c>
      <c r="R10427" s="57" t="str">
        <f t="shared" si="1159"/>
        <v/>
      </c>
      <c r="S10427" s="58">
        <f t="shared" si="1160"/>
        <v>0</v>
      </c>
      <c r="T10427" s="58">
        <f t="shared" si="1161"/>
        <v>0</v>
      </c>
    </row>
    <row r="10428" x14ac:dyDescent="0.25">
      <c r="A10428" t="s">
        <v>275</v>
      </c>
      <c r="B10428" t="s">
        <v>750</v>
      </c>
      <c r="C10428" t="s">
        <v>11200</v>
      </c>
      <c r="D10428" s="58"/>
      <c r="E10428" s="58"/>
      <c r="F10428" s="58"/>
      <c r="G10428" s="58"/>
      <c r="H10428" s="58"/>
      <c r="I10428" s="58"/>
      <c r="J10428" s="58"/>
      <c r="K10428" s="58"/>
      <c r="N10428" s="57" t="str">
        <f t="shared" si="1155"/>
        <v>***</v>
      </c>
      <c r="O10428" s="57" t="str">
        <f t="shared" si="1156"/>
        <v/>
      </c>
      <c r="P10428" s="57" t="str">
        <f t="shared" si="1157"/>
        <v>0.00 (0.00)</v>
      </c>
      <c r="Q10428" s="57" t="str">
        <f t="shared" si="1158"/>
        <v>0.00*** [0.00]</v>
      </c>
      <c r="R10428" s="57" t="str">
        <f t="shared" si="1159"/>
        <v/>
      </c>
      <c r="S10428" s="58">
        <f t="shared" si="1160"/>
        <v>0</v>
      </c>
      <c r="T10428" s="58">
        <f t="shared" si="1161"/>
        <v>0</v>
      </c>
    </row>
    <row r="10429" x14ac:dyDescent="0.25">
      <c r="A10429" t="s">
        <v>275</v>
      </c>
      <c r="B10429" t="s">
        <v>750</v>
      </c>
      <c r="C10429" t="s">
        <v>11201</v>
      </c>
      <c r="D10429" s="58">
        <v>4.589388370513916</v>
      </c>
      <c r="E10429" s="58">
        <v>0.83248221874237061</v>
      </c>
      <c r="F10429" s="58"/>
      <c r="G10429" s="58"/>
      <c r="H10429" s="58">
        <v>0</v>
      </c>
      <c r="I10429" s="58">
        <v>42.538593292236328</v>
      </c>
      <c r="J10429" s="58">
        <v>8.1140327453613281</v>
      </c>
      <c r="K10429" s="58">
        <v>95</v>
      </c>
      <c r="N10429" s="57" t="str">
        <f t="shared" si="1155"/>
        <v>***</v>
      </c>
      <c r="O10429" s="57" t="str">
        <f t="shared" si="1156"/>
        <v/>
      </c>
      <c r="P10429" s="57" t="str">
        <f t="shared" si="1157"/>
        <v>0.00 (0.00)</v>
      </c>
      <c r="Q10429" s="57" t="str">
        <f t="shared" si="1158"/>
        <v>0.00*** [0.00]</v>
      </c>
      <c r="R10429" s="57" t="str">
        <f t="shared" si="1159"/>
        <v/>
      </c>
      <c r="S10429" s="58">
        <f t="shared" si="1160"/>
        <v>0</v>
      </c>
      <c r="T10429" s="58">
        <f t="shared" si="1161"/>
        <v>0</v>
      </c>
    </row>
    <row r="10430" x14ac:dyDescent="0.25">
      <c r="A10430" t="s">
        <v>275</v>
      </c>
      <c r="B10430" t="s">
        <v>750</v>
      </c>
      <c r="C10430" t="s">
        <v>11202</v>
      </c>
      <c r="D10430" s="58">
        <v>4.2100248336791992</v>
      </c>
      <c r="E10430" s="58">
        <v>0.46919599175453186</v>
      </c>
      <c r="F10430" s="58"/>
      <c r="G10430" s="58"/>
      <c r="H10430" s="58">
        <v>0</v>
      </c>
      <c r="I10430" s="58">
        <v>171.44105529785156</v>
      </c>
      <c r="J10430" s="58">
        <v>13.671247482299805</v>
      </c>
      <c r="K10430" s="58">
        <v>849</v>
      </c>
      <c r="N10430" s="57" t="str">
        <f t="shared" si="1155"/>
        <v>***</v>
      </c>
      <c r="O10430" s="57" t="str">
        <f t="shared" si="1156"/>
        <v/>
      </c>
      <c r="P10430" s="57" t="str">
        <f t="shared" si="1157"/>
        <v>0.00 (0.00)</v>
      </c>
      <c r="Q10430" s="57" t="str">
        <f t="shared" si="1158"/>
        <v>0.00*** [0.00]</v>
      </c>
      <c r="R10430" s="57" t="str">
        <f t="shared" si="1159"/>
        <v/>
      </c>
      <c r="S10430" s="58">
        <f t="shared" si="1160"/>
        <v>0</v>
      </c>
      <c r="T10430" s="58">
        <f t="shared" si="1161"/>
        <v>0</v>
      </c>
    </row>
    <row r="10431" x14ac:dyDescent="0.25">
      <c r="A10431" t="s">
        <v>275</v>
      </c>
      <c r="B10431" t="s">
        <v>750</v>
      </c>
      <c r="C10431" t="s">
        <v>11203</v>
      </c>
      <c r="D10431" s="58">
        <v>4.2482023239135742</v>
      </c>
      <c r="E10431" s="58">
        <v>0.43012836575508118</v>
      </c>
      <c r="F10431" s="58"/>
      <c r="G10431" s="58"/>
      <c r="H10431" s="58">
        <v>0</v>
      </c>
      <c r="I10431" s="58">
        <v>171.44105529785156</v>
      </c>
      <c r="J10431" s="58">
        <v>13.215514183044434</v>
      </c>
      <c r="K10431" s="58">
        <v>944</v>
      </c>
      <c r="N10431" s="57" t="str">
        <f t="shared" si="1155"/>
        <v>***</v>
      </c>
      <c r="O10431" s="57" t="str">
        <f t="shared" si="1156"/>
        <v/>
      </c>
      <c r="P10431" s="57" t="str">
        <f t="shared" si="1157"/>
        <v>0.00 (0.00)</v>
      </c>
      <c r="Q10431" s="57" t="str">
        <f t="shared" si="1158"/>
        <v>0.00*** [0.00]</v>
      </c>
      <c r="R10431" s="57" t="str">
        <f t="shared" si="1159"/>
        <v/>
      </c>
      <c r="S10431" s="58">
        <f t="shared" si="1160"/>
        <v>0</v>
      </c>
      <c r="T10431" s="58">
        <f t="shared" si="1161"/>
        <v>0</v>
      </c>
    </row>
    <row r="10432" x14ac:dyDescent="0.25">
      <c r="A10432" t="s">
        <v>275</v>
      </c>
      <c r="B10432" t="s">
        <v>750</v>
      </c>
      <c r="C10432" t="s">
        <v>11204</v>
      </c>
      <c r="D10432" s="58"/>
      <c r="E10432" s="58"/>
      <c r="F10432" s="58"/>
      <c r="G10432" s="58"/>
      <c r="H10432" s="58"/>
      <c r="I10432" s="58"/>
      <c r="J10432" s="58"/>
      <c r="K10432" s="58"/>
      <c r="N10432" s="57" t="str">
        <f t="shared" si="1155"/>
        <v>***</v>
      </c>
      <c r="O10432" s="57" t="str">
        <f t="shared" si="1156"/>
        <v/>
      </c>
      <c r="P10432" s="57" t="str">
        <f t="shared" si="1157"/>
        <v>0.00 (0.00)</v>
      </c>
      <c r="Q10432" s="57" t="str">
        <f t="shared" si="1158"/>
        <v>0.00*** [0.00]</v>
      </c>
      <c r="R10432" s="57" t="str">
        <f t="shared" si="1159"/>
        <v/>
      </c>
      <c r="S10432" s="58">
        <f t="shared" si="1160"/>
        <v>0</v>
      </c>
      <c r="T10432" s="58">
        <f t="shared" si="1161"/>
        <v>0</v>
      </c>
    </row>
    <row r="10433" x14ac:dyDescent="0.25">
      <c r="A10433" t="s">
        <v>275</v>
      </c>
      <c r="B10433" t="s">
        <v>750</v>
      </c>
      <c r="C10433" t="s">
        <v>11205</v>
      </c>
      <c r="D10433" s="58">
        <v>5.600801944732666</v>
      </c>
      <c r="E10433" s="58">
        <v>1.4873255491256714</v>
      </c>
      <c r="F10433" s="58"/>
      <c r="G10433" s="58"/>
      <c r="H10433" s="58">
        <v>0</v>
      </c>
      <c r="I10433" s="58">
        <v>364.76181030273438</v>
      </c>
      <c r="J10433" s="58">
        <v>26.854362487792969</v>
      </c>
      <c r="K10433" s="58">
        <v>326</v>
      </c>
      <c r="N10433" s="57" t="str">
        <f t="shared" si="1155"/>
        <v>***</v>
      </c>
      <c r="O10433" s="57" t="str">
        <f t="shared" si="1156"/>
        <v/>
      </c>
      <c r="P10433" s="57" t="str">
        <f t="shared" si="1157"/>
        <v>0.00 (0.00)</v>
      </c>
      <c r="Q10433" s="57" t="str">
        <f t="shared" si="1158"/>
        <v>0.00*** [0.00]</v>
      </c>
      <c r="R10433" s="57" t="str">
        <f t="shared" si="1159"/>
        <v/>
      </c>
      <c r="S10433" s="58">
        <f t="shared" si="1160"/>
        <v>0</v>
      </c>
      <c r="T10433" s="58">
        <f t="shared" si="1161"/>
        <v>0</v>
      </c>
    </row>
    <row r="10434" x14ac:dyDescent="0.25">
      <c r="A10434" t="s">
        <v>275</v>
      </c>
      <c r="B10434" t="s">
        <v>750</v>
      </c>
      <c r="C10434" t="s">
        <v>11206</v>
      </c>
      <c r="D10434" s="58">
        <v>1.9028452634811401</v>
      </c>
      <c r="E10434" s="58">
        <v>0.64504075050354004</v>
      </c>
      <c r="F10434" s="58"/>
      <c r="G10434" s="58"/>
      <c r="H10434" s="58">
        <v>0</v>
      </c>
      <c r="I10434" s="58">
        <v>57.236701965332031</v>
      </c>
      <c r="J10434" s="58">
        <v>6.856877326965332</v>
      </c>
      <c r="K10434" s="58">
        <v>113</v>
      </c>
      <c r="N10434" s="57" t="str">
        <f t="shared" si="1155"/>
        <v>***</v>
      </c>
      <c r="O10434" s="57" t="str">
        <f t="shared" si="1156"/>
        <v/>
      </c>
      <c r="P10434" s="57" t="str">
        <f t="shared" si="1157"/>
        <v>0.00 (0.00)</v>
      </c>
      <c r="Q10434" s="57" t="str">
        <f t="shared" si="1158"/>
        <v>0.00*** [0.00]</v>
      </c>
      <c r="R10434" s="57" t="str">
        <f t="shared" si="1159"/>
        <v/>
      </c>
      <c r="S10434" s="58">
        <f t="shared" si="1160"/>
        <v>0</v>
      </c>
      <c r="T10434" s="58">
        <f t="shared" si="1161"/>
        <v>0</v>
      </c>
    </row>
    <row r="10435" x14ac:dyDescent="0.25">
      <c r="A10435" t="s">
        <v>275</v>
      </c>
      <c r="B10435" t="s">
        <v>750</v>
      </c>
      <c r="C10435" t="s">
        <v>11207</v>
      </c>
      <c r="D10435" s="58">
        <v>4.6489362716674805</v>
      </c>
      <c r="E10435" s="58">
        <v>1.1190495491027832</v>
      </c>
      <c r="F10435" s="58"/>
      <c r="G10435" s="58"/>
      <c r="H10435" s="58">
        <v>0</v>
      </c>
      <c r="I10435" s="58">
        <v>364.76181030273438</v>
      </c>
      <c r="J10435" s="58">
        <v>23.446691513061523</v>
      </c>
      <c r="K10435" s="58">
        <v>439</v>
      </c>
      <c r="N10435" s="57" t="str">
        <f t="shared" si="1155"/>
        <v>***</v>
      </c>
      <c r="O10435" s="57" t="str">
        <f t="shared" si="1156"/>
        <v/>
      </c>
      <c r="P10435" s="57" t="str">
        <f t="shared" si="1157"/>
        <v>0.00 (0.00)</v>
      </c>
      <c r="Q10435" s="57" t="str">
        <f t="shared" si="1158"/>
        <v>0.00*** [0.00]</v>
      </c>
      <c r="R10435" s="57" t="str">
        <f t="shared" si="1159"/>
        <v/>
      </c>
      <c r="S10435" s="58">
        <f t="shared" si="1160"/>
        <v>0</v>
      </c>
      <c r="T10435" s="58">
        <f t="shared" si="1161"/>
        <v>0</v>
      </c>
    </row>
    <row r="10436" x14ac:dyDescent="0.25">
      <c r="A10436" t="s">
        <v>275</v>
      </c>
      <c r="B10436" t="s">
        <v>750</v>
      </c>
      <c r="C10436" t="s">
        <v>11208</v>
      </c>
      <c r="D10436" s="58"/>
      <c r="E10436" s="58"/>
      <c r="F10436" s="58"/>
      <c r="G10436" s="58"/>
      <c r="H10436" s="58"/>
      <c r="I10436" s="58"/>
      <c r="J10436" s="58"/>
      <c r="K10436" s="58"/>
      <c r="N10436" s="57" t="str">
        <f t="shared" si="1155"/>
        <v>***</v>
      </c>
      <c r="O10436" s="57" t="str">
        <f t="shared" si="1156"/>
        <v/>
      </c>
      <c r="P10436" s="57" t="str">
        <f t="shared" si="1157"/>
        <v>0.00 (0.00)</v>
      </c>
      <c r="Q10436" s="57" t="str">
        <f t="shared" si="1158"/>
        <v>0.00*** [0.00]</v>
      </c>
      <c r="R10436" s="57" t="str">
        <f t="shared" si="1159"/>
        <v/>
      </c>
      <c r="S10436" s="58">
        <f t="shared" si="1160"/>
        <v>0</v>
      </c>
      <c r="T10436" s="58">
        <f t="shared" si="1161"/>
        <v>0</v>
      </c>
    </row>
    <row r="10437" x14ac:dyDescent="0.25">
      <c r="A10437" t="s">
        <v>275</v>
      </c>
      <c r="B10437" t="s">
        <v>750</v>
      </c>
      <c r="C10437" t="s">
        <v>11209</v>
      </c>
      <c r="D10437" s="58">
        <v>3.2786290645599365</v>
      </c>
      <c r="E10437" s="58">
        <v>0.64301854372024536</v>
      </c>
      <c r="F10437" s="58"/>
      <c r="G10437" s="58"/>
      <c r="H10437" s="58">
        <v>0</v>
      </c>
      <c r="I10437" s="58">
        <v>73.448173522949219</v>
      </c>
      <c r="J10437" s="58">
        <v>9.4722537994384766</v>
      </c>
      <c r="K10437" s="58">
        <v>217</v>
      </c>
      <c r="N10437" s="57" t="str">
        <f t="shared" si="1155"/>
        <v>***</v>
      </c>
      <c r="O10437" s="57" t="str">
        <f t="shared" si="1156"/>
        <v/>
      </c>
      <c r="P10437" s="57" t="str">
        <f t="shared" si="1157"/>
        <v>0.00 (0.00)</v>
      </c>
      <c r="Q10437" s="57" t="str">
        <f t="shared" si="1158"/>
        <v>0.00*** [0.00]</v>
      </c>
      <c r="R10437" s="57" t="str">
        <f t="shared" si="1159"/>
        <v/>
      </c>
      <c r="S10437" s="58">
        <f t="shared" si="1160"/>
        <v>0</v>
      </c>
      <c r="T10437" s="58">
        <f t="shared" si="1161"/>
        <v>0</v>
      </c>
    </row>
    <row r="10438" x14ac:dyDescent="0.25">
      <c r="A10438" t="s">
        <v>275</v>
      </c>
      <c r="B10438" t="s">
        <v>750</v>
      </c>
      <c r="C10438" t="s">
        <v>11210</v>
      </c>
      <c r="D10438" s="58">
        <v>6.9527902603149414</v>
      </c>
      <c r="E10438" s="58">
        <v>2.8948149681091309</v>
      </c>
      <c r="F10438" s="58"/>
      <c r="G10438" s="58"/>
      <c r="H10438" s="58">
        <v>0</v>
      </c>
      <c r="I10438" s="58">
        <v>138.50114440917969</v>
      </c>
      <c r="J10438" s="58">
        <v>20.874807357788086</v>
      </c>
      <c r="K10438" s="58">
        <v>52</v>
      </c>
      <c r="N10438" s="57" t="str">
        <f t="shared" si="1155"/>
        <v>***</v>
      </c>
      <c r="O10438" s="57" t="str">
        <f t="shared" si="1156"/>
        <v/>
      </c>
      <c r="P10438" s="57" t="str">
        <f t="shared" si="1157"/>
        <v>0.00 (0.00)</v>
      </c>
      <c r="Q10438" s="57" t="str">
        <f t="shared" si="1158"/>
        <v>0.00*** [0.00]</v>
      </c>
      <c r="R10438" s="57" t="str">
        <f t="shared" si="1159"/>
        <v/>
      </c>
      <c r="S10438" s="58">
        <f t="shared" si="1160"/>
        <v>0</v>
      </c>
      <c r="T10438" s="58">
        <f t="shared" si="1161"/>
        <v>0</v>
      </c>
    </row>
    <row r="10439" x14ac:dyDescent="0.25">
      <c r="A10439" t="s">
        <v>275</v>
      </c>
      <c r="B10439" t="s">
        <v>750</v>
      </c>
      <c r="C10439" t="s">
        <v>11211</v>
      </c>
      <c r="D10439" s="58">
        <v>3.9888758659362793</v>
      </c>
      <c r="E10439" s="58">
        <v>0.7648201584815979</v>
      </c>
      <c r="F10439" s="58"/>
      <c r="G10439" s="58"/>
      <c r="H10439" s="58">
        <v>0</v>
      </c>
      <c r="I10439" s="58">
        <v>138.50114440917969</v>
      </c>
      <c r="J10439" s="58">
        <v>12.543983459472656</v>
      </c>
      <c r="K10439" s="58">
        <v>269</v>
      </c>
      <c r="N10439" s="57" t="str">
        <f t="shared" si="1155"/>
        <v>***</v>
      </c>
      <c r="O10439" s="57" t="str">
        <f t="shared" si="1156"/>
        <v/>
      </c>
      <c r="P10439" s="57" t="str">
        <f t="shared" si="1157"/>
        <v>0.00 (0.00)</v>
      </c>
      <c r="Q10439" s="57" t="str">
        <f t="shared" si="1158"/>
        <v>0.00*** [0.00]</v>
      </c>
      <c r="R10439" s="57" t="str">
        <f t="shared" si="1159"/>
        <v/>
      </c>
      <c r="S10439" s="58">
        <f t="shared" si="1160"/>
        <v>0</v>
      </c>
      <c r="T10439" s="58">
        <f t="shared" si="1161"/>
        <v>0</v>
      </c>
    </row>
    <row r="10440" x14ac:dyDescent="0.25">
      <c r="A10440" t="s">
        <v>275</v>
      </c>
      <c r="B10440" t="s">
        <v>750</v>
      </c>
      <c r="C10440" t="s">
        <v>11212</v>
      </c>
      <c r="D10440" s="58">
        <v>0.39898690581321716</v>
      </c>
      <c r="E10440" s="58">
        <v>0.96590185165405273</v>
      </c>
      <c r="F10440" s="58">
        <v>0.4130719006061554</v>
      </c>
      <c r="G10440" s="58">
        <v>0.67955392599105835</v>
      </c>
      <c r="H10440" s="58">
        <v>-1.4941458702087402</v>
      </c>
      <c r="I10440" s="58">
        <v>2.2921197414398193</v>
      </c>
      <c r="J10440" s="58"/>
      <c r="K10440" s="58">
        <v>1.9599640369415283</v>
      </c>
      <c r="N10440" s="57" t="str">
        <f t="shared" si="1155"/>
        <v>***</v>
      </c>
      <c r="O10440" s="57" t="str">
        <f t="shared" si="1156"/>
        <v/>
      </c>
      <c r="P10440" s="57" t="str">
        <f t="shared" si="1157"/>
        <v>0.00 (0.00)</v>
      </c>
      <c r="Q10440" s="57" t="str">
        <f t="shared" si="1158"/>
        <v>0.00*** [0.00]</v>
      </c>
      <c r="R10440" s="57" t="str">
        <f t="shared" si="1159"/>
        <v/>
      </c>
      <c r="S10440" s="58">
        <f t="shared" si="1160"/>
        <v>0</v>
      </c>
      <c r="T10440" s="58">
        <f t="shared" si="1161"/>
        <v>0</v>
      </c>
    </row>
    <row r="10441" x14ac:dyDescent="0.25">
      <c r="A10441" t="s">
        <v>275</v>
      </c>
      <c r="B10441" t="s">
        <v>750</v>
      </c>
      <c r="C10441" t="s">
        <v>11213</v>
      </c>
      <c r="D10441" s="58">
        <v>0.020354591310024261</v>
      </c>
      <c r="E10441" s="58">
        <v>1.1196930408477783</v>
      </c>
      <c r="F10441" s="58">
        <v>0.018178723752498627</v>
      </c>
      <c r="G10441" s="58">
        <v>0.98549628257751465</v>
      </c>
      <c r="H10441" s="58">
        <v>-2.1742033958435059</v>
      </c>
      <c r="I10441" s="58">
        <v>2.2149126529693604</v>
      </c>
      <c r="J10441" s="58"/>
      <c r="K10441" s="58">
        <v>1.9599640369415283</v>
      </c>
      <c r="N10441" s="57" t="str">
        <f t="shared" si="1155"/>
        <v>***</v>
      </c>
      <c r="O10441" s="57" t="str">
        <f t="shared" si="1156"/>
        <v/>
      </c>
      <c r="P10441" s="57" t="str">
        <f t="shared" si="1157"/>
        <v>0.00 (0.00)</v>
      </c>
      <c r="Q10441" s="57" t="str">
        <f t="shared" si="1158"/>
        <v>0.00*** [0.00]</v>
      </c>
      <c r="R10441" s="57" t="str">
        <f t="shared" si="1159"/>
        <v/>
      </c>
      <c r="S10441" s="58">
        <f t="shared" si="1160"/>
        <v>0</v>
      </c>
      <c r="T10441" s="58">
        <f t="shared" si="1161"/>
        <v>0</v>
      </c>
    </row>
    <row r="10442" x14ac:dyDescent="0.25">
      <c r="A10442" t="s">
        <v>275</v>
      </c>
      <c r="B10442" t="s">
        <v>750</v>
      </c>
      <c r="C10442" t="s">
        <v>11214</v>
      </c>
      <c r="D10442" s="58">
        <v>0.12365814298391342</v>
      </c>
      <c r="E10442" s="58">
        <v>0.86195385456085205</v>
      </c>
      <c r="F10442" s="58">
        <v>0.14346259832382202</v>
      </c>
      <c r="G10442" s="58">
        <v>0.8859248161315918</v>
      </c>
      <c r="H10442" s="58">
        <v>-1.5657403469085693</v>
      </c>
      <c r="I10442" s="58">
        <v>1.8130565881729126</v>
      </c>
      <c r="J10442" s="58"/>
      <c r="K10442" s="58">
        <v>1.9599640369415283</v>
      </c>
      <c r="N10442" s="57" t="str">
        <f t="shared" si="1155"/>
        <v>***</v>
      </c>
      <c r="O10442" s="57" t="str">
        <f t="shared" si="1156"/>
        <v/>
      </c>
      <c r="P10442" s="57" t="str">
        <f t="shared" si="1157"/>
        <v>0.00 (0.00)</v>
      </c>
      <c r="Q10442" s="57" t="str">
        <f t="shared" si="1158"/>
        <v>0.00*** [0.00]</v>
      </c>
      <c r="R10442" s="57" t="str">
        <f t="shared" si="1159"/>
        <v/>
      </c>
      <c r="S10442" s="58">
        <f t="shared" si="1160"/>
        <v>0</v>
      </c>
      <c r="T10442" s="58">
        <f t="shared" si="1161"/>
        <v>0</v>
      </c>
    </row>
    <row r="10443" x14ac:dyDescent="0.25">
      <c r="A10443" t="s">
        <v>275</v>
      </c>
      <c r="B10443" t="s">
        <v>750</v>
      </c>
      <c r="C10443" t="s">
        <v>11215</v>
      </c>
      <c r="D10443" s="58">
        <v>0.025156000629067421</v>
      </c>
      <c r="E10443" s="58"/>
      <c r="F10443" s="58"/>
      <c r="G10443" s="58">
        <v>0.8739858865737915</v>
      </c>
      <c r="H10443" s="58"/>
      <c r="I10443" s="58"/>
      <c r="J10443" s="58"/>
      <c r="K10443" s="58"/>
      <c r="N10443" s="57" t="str">
        <f t="shared" si="1155"/>
        <v>***</v>
      </c>
      <c r="O10443" s="57" t="str">
        <f t="shared" si="1156"/>
        <v/>
      </c>
      <c r="P10443" s="57" t="str">
        <f t="shared" si="1157"/>
        <v>0.00 (0.00)</v>
      </c>
      <c r="Q10443" s="57" t="str">
        <f t="shared" si="1158"/>
        <v>0.00*** [0.00]</v>
      </c>
      <c r="R10443" s="57" t="str">
        <f t="shared" si="1159"/>
        <v/>
      </c>
      <c r="S10443" s="58">
        <f t="shared" si="1160"/>
        <v>0</v>
      </c>
      <c r="T10443" s="58">
        <f t="shared" si="1161"/>
        <v>0</v>
      </c>
    </row>
    <row r="10444" x14ac:dyDescent="0.25">
      <c r="A10444" t="s">
        <v>275</v>
      </c>
      <c r="B10444" t="s">
        <v>750</v>
      </c>
      <c r="C10444" t="s">
        <v>11216</v>
      </c>
      <c r="D10444" s="58">
        <v>0.075809508562088013</v>
      </c>
      <c r="E10444" s="58"/>
      <c r="F10444" s="58"/>
      <c r="G10444" s="58">
        <v>0.78307092189788818</v>
      </c>
      <c r="H10444" s="58"/>
      <c r="I10444" s="58"/>
      <c r="J10444" s="58"/>
      <c r="K10444" s="58"/>
      <c r="N10444" s="57" t="str">
        <f t="shared" si="1155"/>
        <v>***</v>
      </c>
      <c r="O10444" s="57" t="str">
        <f t="shared" si="1156"/>
        <v/>
      </c>
      <c r="P10444" s="57" t="str">
        <f t="shared" si="1157"/>
        <v>0.00 (0.00)</v>
      </c>
      <c r="Q10444" s="57" t="str">
        <f t="shared" si="1158"/>
        <v>0.00*** [0.00]</v>
      </c>
      <c r="R10444" s="57" t="str">
        <f t="shared" si="1159"/>
        <v/>
      </c>
      <c r="S10444" s="58">
        <f t="shared" si="1160"/>
        <v>0</v>
      </c>
      <c r="T10444" s="58">
        <f t="shared" si="1161"/>
        <v>0</v>
      </c>
    </row>
    <row r="10445" x14ac:dyDescent="0.25">
      <c r="A10445" t="s">
        <v>275</v>
      </c>
      <c r="B10445" t="s">
        <v>750</v>
      </c>
      <c r="C10445" t="s">
        <v>11217</v>
      </c>
      <c r="D10445" s="58">
        <v>4.7896828651428223</v>
      </c>
      <c r="E10445" s="58">
        <v>0.49713358283042908</v>
      </c>
      <c r="F10445" s="58"/>
      <c r="G10445" s="58"/>
      <c r="H10445" s="58">
        <v>0</v>
      </c>
      <c r="I10445" s="58">
        <v>364.76181030273438</v>
      </c>
      <c r="J10445" s="58">
        <v>17.779043197631836</v>
      </c>
      <c r="K10445" s="58">
        <v>1279</v>
      </c>
      <c r="N10445" s="57" t="str">
        <f t="shared" si="1155"/>
        <v>***</v>
      </c>
      <c r="O10445" s="57" t="str">
        <f t="shared" si="1156"/>
        <v/>
      </c>
      <c r="P10445" s="57" t="str">
        <f t="shared" si="1157"/>
        <v>0.00 (0.00)</v>
      </c>
      <c r="Q10445" s="57" t="str">
        <f t="shared" si="1158"/>
        <v>0.00*** [0.00]</v>
      </c>
      <c r="R10445" s="57" t="str">
        <f t="shared" si="1159"/>
        <v/>
      </c>
      <c r="S10445" s="58">
        <f t="shared" si="1160"/>
        <v>0</v>
      </c>
      <c r="T10445" s="58">
        <f t="shared" si="1161"/>
        <v>0</v>
      </c>
    </row>
    <row r="10446" x14ac:dyDescent="0.25">
      <c r="A10446" t="s">
        <v>275</v>
      </c>
      <c r="B10446" t="s">
        <v>750</v>
      </c>
      <c r="C10446" t="s">
        <v>11218</v>
      </c>
      <c r="D10446" s="58">
        <v>4.2997207641601563</v>
      </c>
      <c r="E10446" s="58">
        <v>0.25500565767288208</v>
      </c>
      <c r="F10446" s="58"/>
      <c r="G10446" s="58"/>
      <c r="H10446" s="58">
        <v>0</v>
      </c>
      <c r="I10446" s="58">
        <v>315.10586547851563</v>
      </c>
      <c r="J10446" s="58">
        <v>15.075557708740234</v>
      </c>
      <c r="K10446" s="58">
        <v>3495</v>
      </c>
      <c r="N10446" s="57" t="str">
        <f t="shared" si="1155"/>
        <v>***</v>
      </c>
      <c r="O10446" s="57" t="str">
        <f t="shared" si="1156"/>
        <v/>
      </c>
      <c r="P10446" s="57" t="str">
        <f t="shared" si="1157"/>
        <v>0.00 (0.00)</v>
      </c>
      <c r="Q10446" s="57" t="str">
        <f t="shared" si="1158"/>
        <v>0.00*** [0.00]</v>
      </c>
      <c r="R10446" s="57" t="str">
        <f t="shared" si="1159"/>
        <v/>
      </c>
      <c r="S10446" s="58">
        <f t="shared" si="1160"/>
        <v>0</v>
      </c>
      <c r="T10446" s="58">
        <f t="shared" si="1161"/>
        <v>0</v>
      </c>
    </row>
    <row r="10447" x14ac:dyDescent="0.25">
      <c r="A10447" t="s">
        <v>275</v>
      </c>
      <c r="B10447" t="s">
        <v>750</v>
      </c>
      <c r="C10447" t="s">
        <v>11219</v>
      </c>
      <c r="D10447" s="58">
        <v>4.4309864044189453</v>
      </c>
      <c r="E10447" s="58">
        <v>0.22932048141956329</v>
      </c>
      <c r="F10447" s="58"/>
      <c r="G10447" s="58"/>
      <c r="H10447" s="58">
        <v>0</v>
      </c>
      <c r="I10447" s="58">
        <v>364.76181030273438</v>
      </c>
      <c r="J10447" s="58">
        <v>15.844700813293457</v>
      </c>
      <c r="K10447" s="58">
        <v>4774</v>
      </c>
      <c r="N10447" s="57" t="str">
        <f t="shared" si="1155"/>
        <v>***</v>
      </c>
      <c r="O10447" s="57" t="str">
        <f t="shared" si="1156"/>
        <v/>
      </c>
      <c r="P10447" s="57" t="str">
        <f t="shared" si="1157"/>
        <v>0.00 (0.00)</v>
      </c>
      <c r="Q10447" s="57" t="str">
        <f t="shared" si="1158"/>
        <v>0.00*** [0.00]</v>
      </c>
      <c r="R10447" s="57" t="str">
        <f t="shared" si="1159"/>
        <v/>
      </c>
      <c r="S10447" s="58">
        <f t="shared" si="1160"/>
        <v>0</v>
      </c>
      <c r="T10447" s="58">
        <f t="shared" si="1161"/>
        <v>0</v>
      </c>
    </row>
    <row r="10448" x14ac:dyDescent="0.25">
      <c r="A10448" t="s">
        <v>275</v>
      </c>
      <c r="B10448" t="s">
        <v>751</v>
      </c>
      <c r="C10448" t="s">
        <v>11220</v>
      </c>
      <c r="D10448" s="58"/>
      <c r="E10448" s="58"/>
      <c r="F10448" s="58"/>
      <c r="G10448" s="58"/>
      <c r="H10448" s="58"/>
      <c r="I10448" s="58"/>
      <c r="J10448" s="58"/>
      <c r="K10448" s="58"/>
      <c r="N10448" s="57" t="str">
        <f t="shared" si="1155"/>
        <v>***</v>
      </c>
      <c r="O10448" s="57" t="str">
        <f t="shared" si="1156"/>
        <v/>
      </c>
      <c r="P10448" s="57" t="str">
        <f t="shared" si="1157"/>
        <v>0.00 (0.00)</v>
      </c>
      <c r="Q10448" s="57" t="str">
        <f t="shared" si="1158"/>
        <v>0.00*** [0.00]</v>
      </c>
      <c r="R10448" s="57" t="str">
        <f t="shared" si="1159"/>
        <v/>
      </c>
      <c r="S10448" s="58">
        <f t="shared" si="1160"/>
        <v>0</v>
      </c>
      <c r="T10448" s="58">
        <f t="shared" si="1161"/>
        <v>0</v>
      </c>
    </row>
    <row r="10449" x14ac:dyDescent="0.25">
      <c r="A10449" t="s">
        <v>275</v>
      </c>
      <c r="B10449" t="s">
        <v>751</v>
      </c>
      <c r="C10449" t="s">
        <v>11221</v>
      </c>
      <c r="D10449" s="58">
        <v>3.2165849208831787</v>
      </c>
      <c r="E10449" s="58">
        <v>0.10155231505632401</v>
      </c>
      <c r="F10449" s="58"/>
      <c r="G10449" s="58"/>
      <c r="H10449" s="58">
        <v>0.93333327770233154</v>
      </c>
      <c r="I10449" s="58">
        <v>9.0888891220092773</v>
      </c>
      <c r="J10449" s="58">
        <v>1.6748436689376831</v>
      </c>
      <c r="K10449" s="58">
        <v>272</v>
      </c>
      <c r="N10449" s="57" t="str">
        <f t="shared" si="1155"/>
        <v>***</v>
      </c>
      <c r="O10449" s="57" t="str">
        <f t="shared" si="1156"/>
        <v/>
      </c>
      <c r="P10449" s="57" t="str">
        <f t="shared" si="1157"/>
        <v>0.00 (0.00)</v>
      </c>
      <c r="Q10449" s="57" t="str">
        <f t="shared" si="1158"/>
        <v>0.00*** [0.00]</v>
      </c>
      <c r="R10449" s="57" t="str">
        <f t="shared" si="1159"/>
        <v/>
      </c>
      <c r="S10449" s="58">
        <f t="shared" si="1160"/>
        <v>0</v>
      </c>
      <c r="T10449" s="58">
        <f t="shared" si="1161"/>
        <v>0</v>
      </c>
    </row>
    <row r="10450" x14ac:dyDescent="0.25">
      <c r="A10450" t="s">
        <v>275</v>
      </c>
      <c r="B10450" t="s">
        <v>751</v>
      </c>
      <c r="C10450" t="s">
        <v>11222</v>
      </c>
      <c r="D10450" s="58">
        <v>3.657618522644043</v>
      </c>
      <c r="E10450" s="58">
        <v>0.062483057379722595</v>
      </c>
      <c r="F10450" s="58"/>
      <c r="G10450" s="58"/>
      <c r="H10450" s="58">
        <v>0.93333327770233154</v>
      </c>
      <c r="I10450" s="58">
        <v>18.200000762939453</v>
      </c>
      <c r="J10450" s="58">
        <v>2.0352604389190674</v>
      </c>
      <c r="K10450" s="58">
        <v>1061</v>
      </c>
      <c r="N10450" s="57" t="str">
        <f t="shared" si="1155"/>
        <v>***</v>
      </c>
      <c r="O10450" s="57" t="str">
        <f t="shared" si="1156"/>
        <v/>
      </c>
      <c r="P10450" s="57" t="str">
        <f t="shared" si="1157"/>
        <v>0.00 (0.00)</v>
      </c>
      <c r="Q10450" s="57" t="str">
        <f t="shared" si="1158"/>
        <v>0.00*** [0.00]</v>
      </c>
      <c r="R10450" s="57" t="str">
        <f t="shared" si="1159"/>
        <v/>
      </c>
      <c r="S10450" s="58">
        <f t="shared" si="1160"/>
        <v>0</v>
      </c>
      <c r="T10450" s="58">
        <f t="shared" si="1161"/>
        <v>0</v>
      </c>
    </row>
    <row r="10451" x14ac:dyDescent="0.25">
      <c r="A10451" t="s">
        <v>275</v>
      </c>
      <c r="B10451" t="s">
        <v>751</v>
      </c>
      <c r="C10451" t="s">
        <v>11223</v>
      </c>
      <c r="D10451" s="58">
        <v>3.5676252841949463</v>
      </c>
      <c r="E10451" s="58">
        <v>0.054081261157989502</v>
      </c>
      <c r="F10451" s="58"/>
      <c r="G10451" s="58"/>
      <c r="H10451" s="58">
        <v>0.93333327770233154</v>
      </c>
      <c r="I10451" s="58">
        <v>18.200000762939453</v>
      </c>
      <c r="J10451" s="58">
        <v>1.9745215177536011</v>
      </c>
      <c r="K10451" s="58">
        <v>1333</v>
      </c>
      <c r="N10451" s="57" t="str">
        <f t="shared" si="1155"/>
        <v>***</v>
      </c>
      <c r="O10451" s="57" t="str">
        <f t="shared" si="1156"/>
        <v/>
      </c>
      <c r="P10451" s="57" t="str">
        <f t="shared" si="1157"/>
        <v>0.00 (0.00)</v>
      </c>
      <c r="Q10451" s="57" t="str">
        <f t="shared" si="1158"/>
        <v>0.00*** [0.00]</v>
      </c>
      <c r="R10451" s="57" t="str">
        <f t="shared" si="1159"/>
        <v/>
      </c>
      <c r="S10451" s="58">
        <f t="shared" si="1160"/>
        <v>0</v>
      </c>
      <c r="T10451" s="58">
        <f t="shared" si="1161"/>
        <v>0</v>
      </c>
    </row>
    <row r="10452" x14ac:dyDescent="0.25">
      <c r="A10452" t="s">
        <v>275</v>
      </c>
      <c r="B10452" t="s">
        <v>751</v>
      </c>
      <c r="C10452" t="s">
        <v>11224</v>
      </c>
      <c r="D10452" s="58"/>
      <c r="E10452" s="58"/>
      <c r="F10452" s="58"/>
      <c r="G10452" s="58"/>
      <c r="H10452" s="58"/>
      <c r="I10452" s="58"/>
      <c r="J10452" s="58"/>
      <c r="K10452" s="58"/>
      <c r="N10452" s="57" t="str">
        <f t="shared" si="1155"/>
        <v>***</v>
      </c>
      <c r="O10452" s="57" t="str">
        <f t="shared" si="1156"/>
        <v/>
      </c>
      <c r="P10452" s="57" t="str">
        <f t="shared" si="1157"/>
        <v>0.00 (0.00)</v>
      </c>
      <c r="Q10452" s="57" t="str">
        <f t="shared" si="1158"/>
        <v>0.00*** [0.00]</v>
      </c>
      <c r="R10452" s="57" t="str">
        <f t="shared" si="1159"/>
        <v/>
      </c>
      <c r="S10452" s="58">
        <f t="shared" si="1160"/>
        <v>0</v>
      </c>
      <c r="T10452" s="58">
        <f t="shared" si="1161"/>
        <v>0</v>
      </c>
    </row>
    <row r="10453" x14ac:dyDescent="0.25">
      <c r="A10453" t="s">
        <v>275</v>
      </c>
      <c r="B10453" t="s">
        <v>751</v>
      </c>
      <c r="C10453" t="s">
        <v>11225</v>
      </c>
      <c r="D10453" s="58">
        <v>3.1948809623718262</v>
      </c>
      <c r="E10453" s="58">
        <v>0.082217954099178314</v>
      </c>
      <c r="F10453" s="58"/>
      <c r="G10453" s="58"/>
      <c r="H10453" s="58">
        <v>0.93333327770233154</v>
      </c>
      <c r="I10453" s="58">
        <v>9.3777780532836914</v>
      </c>
      <c r="J10453" s="58">
        <v>1.5793553590774536</v>
      </c>
      <c r="K10453" s="58">
        <v>369</v>
      </c>
      <c r="N10453" s="57" t="str">
        <f t="shared" si="1155"/>
        <v>***</v>
      </c>
      <c r="O10453" s="57" t="str">
        <f t="shared" si="1156"/>
        <v/>
      </c>
      <c r="P10453" s="57" t="str">
        <f t="shared" si="1157"/>
        <v>0.00 (0.00)</v>
      </c>
      <c r="Q10453" s="57" t="str">
        <f t="shared" si="1158"/>
        <v>0.00*** [0.00]</v>
      </c>
      <c r="R10453" s="57" t="str">
        <f t="shared" si="1159"/>
        <v/>
      </c>
      <c r="S10453" s="58">
        <f t="shared" si="1160"/>
        <v>0</v>
      </c>
      <c r="T10453" s="58">
        <f t="shared" si="1161"/>
        <v>0</v>
      </c>
    </row>
    <row r="10454" x14ac:dyDescent="0.25">
      <c r="A10454" t="s">
        <v>275</v>
      </c>
      <c r="B10454" t="s">
        <v>751</v>
      </c>
      <c r="C10454" t="s">
        <v>11226</v>
      </c>
      <c r="D10454" s="58">
        <v>3.5715024471282959</v>
      </c>
      <c r="E10454" s="58">
        <v>0.048396222293376923</v>
      </c>
      <c r="F10454" s="58"/>
      <c r="G10454" s="58"/>
      <c r="H10454" s="58">
        <v>0.93333327770233154</v>
      </c>
      <c r="I10454" s="58">
        <v>14.377778053283691</v>
      </c>
      <c r="J10454" s="58">
        <v>1.8237093687057495</v>
      </c>
      <c r="K10454" s="58">
        <v>1420</v>
      </c>
      <c r="N10454" s="57" t="str">
        <f t="shared" si="1155"/>
        <v>***</v>
      </c>
      <c r="O10454" s="57" t="str">
        <f t="shared" si="1156"/>
        <v/>
      </c>
      <c r="P10454" s="57" t="str">
        <f t="shared" si="1157"/>
        <v>0.00 (0.00)</v>
      </c>
      <c r="Q10454" s="57" t="str">
        <f t="shared" si="1158"/>
        <v>0.00*** [0.00]</v>
      </c>
      <c r="R10454" s="57" t="str">
        <f t="shared" si="1159"/>
        <v/>
      </c>
      <c r="S10454" s="58">
        <f t="shared" si="1160"/>
        <v>0</v>
      </c>
      <c r="T10454" s="58">
        <f t="shared" si="1161"/>
        <v>0</v>
      </c>
    </row>
    <row r="10455" x14ac:dyDescent="0.25">
      <c r="A10455" t="s">
        <v>275</v>
      </c>
      <c r="B10455" t="s">
        <v>751</v>
      </c>
      <c r="C10455" t="s">
        <v>11227</v>
      </c>
      <c r="D10455" s="58">
        <v>3.4938201904296875</v>
      </c>
      <c r="E10455" s="58">
        <v>0.042135182768106461</v>
      </c>
      <c r="F10455" s="58"/>
      <c r="G10455" s="58"/>
      <c r="H10455" s="58">
        <v>0.93333327770233154</v>
      </c>
      <c r="I10455" s="58">
        <v>14.377778053283691</v>
      </c>
      <c r="J10455" s="58">
        <v>1.7821738719940186</v>
      </c>
      <c r="K10455" s="58">
        <v>1789</v>
      </c>
      <c r="N10455" s="57" t="str">
        <f t="shared" si="1155"/>
        <v>***</v>
      </c>
      <c r="O10455" s="57" t="str">
        <f t="shared" si="1156"/>
        <v/>
      </c>
      <c r="P10455" s="57" t="str">
        <f t="shared" si="1157"/>
        <v>0.00 (0.00)</v>
      </c>
      <c r="Q10455" s="57" t="str">
        <f t="shared" si="1158"/>
        <v>0.00*** [0.00]</v>
      </c>
      <c r="R10455" s="57" t="str">
        <f t="shared" si="1159"/>
        <v/>
      </c>
      <c r="S10455" s="58">
        <f t="shared" si="1160"/>
        <v>0</v>
      </c>
      <c r="T10455" s="58">
        <f t="shared" si="1161"/>
        <v>0</v>
      </c>
    </row>
    <row r="10456" x14ac:dyDescent="0.25">
      <c r="A10456" t="s">
        <v>275</v>
      </c>
      <c r="B10456" t="s">
        <v>751</v>
      </c>
      <c r="C10456" t="s">
        <v>11228</v>
      </c>
      <c r="D10456" s="58"/>
      <c r="E10456" s="58"/>
      <c r="F10456" s="58"/>
      <c r="G10456" s="58"/>
      <c r="H10456" s="58"/>
      <c r="I10456" s="58"/>
      <c r="J10456" s="58"/>
      <c r="K10456" s="58"/>
      <c r="N10456" s="57" t="str">
        <f t="shared" si="1155"/>
        <v>***</v>
      </c>
      <c r="O10456" s="57" t="str">
        <f t="shared" si="1156"/>
        <v/>
      </c>
      <c r="P10456" s="57" t="str">
        <f t="shared" si="1157"/>
        <v>0.00 (0.00)</v>
      </c>
      <c r="Q10456" s="57" t="str">
        <f t="shared" si="1158"/>
        <v>0.00*** [0.00]</v>
      </c>
      <c r="R10456" s="57" t="str">
        <f t="shared" si="1159"/>
        <v/>
      </c>
      <c r="S10456" s="58">
        <f t="shared" si="1160"/>
        <v>0</v>
      </c>
      <c r="T10456" s="58">
        <f t="shared" si="1161"/>
        <v>0</v>
      </c>
    </row>
    <row r="10457" x14ac:dyDescent="0.25">
      <c r="A10457" t="s">
        <v>275</v>
      </c>
      <c r="B10457" t="s">
        <v>751</v>
      </c>
      <c r="C10457" t="s">
        <v>11229</v>
      </c>
      <c r="D10457" s="58">
        <v>3.2439765930175781</v>
      </c>
      <c r="E10457" s="58">
        <v>0.17824158072471619</v>
      </c>
      <c r="F10457" s="58"/>
      <c r="G10457" s="58"/>
      <c r="H10457" s="58">
        <v>1.0444444417953491</v>
      </c>
      <c r="I10457" s="58">
        <v>9.2666664123535156</v>
      </c>
      <c r="J10457" s="58">
        <v>1.7372840642929077</v>
      </c>
      <c r="K10457" s="58">
        <v>95</v>
      </c>
      <c r="N10457" s="57" t="str">
        <f t="shared" si="1155"/>
        <v>***</v>
      </c>
      <c r="O10457" s="57" t="str">
        <f t="shared" si="1156"/>
        <v/>
      </c>
      <c r="P10457" s="57" t="str">
        <f t="shared" si="1157"/>
        <v>0.00 (0.00)</v>
      </c>
      <c r="Q10457" s="57" t="str">
        <f t="shared" si="1158"/>
        <v>0.00*** [0.00]</v>
      </c>
      <c r="R10457" s="57" t="str">
        <f t="shared" si="1159"/>
        <v/>
      </c>
      <c r="S10457" s="58">
        <f t="shared" si="1160"/>
        <v>0</v>
      </c>
      <c r="T10457" s="58">
        <f t="shared" si="1161"/>
        <v>0</v>
      </c>
    </row>
    <row r="10458" x14ac:dyDescent="0.25">
      <c r="A10458" t="s">
        <v>275</v>
      </c>
      <c r="B10458" t="s">
        <v>751</v>
      </c>
      <c r="C10458" t="s">
        <v>11230</v>
      </c>
      <c r="D10458" s="58">
        <v>3.7341971397399902</v>
      </c>
      <c r="E10458" s="58">
        <v>0.064320139586925507</v>
      </c>
      <c r="F10458" s="58"/>
      <c r="G10458" s="58"/>
      <c r="H10458" s="58">
        <v>0.93333333730697632</v>
      </c>
      <c r="I10458" s="58">
        <v>15.266666412353516</v>
      </c>
      <c r="J10458" s="58">
        <v>1.87413489818573</v>
      </c>
      <c r="K10458" s="58">
        <v>849</v>
      </c>
      <c r="N10458" s="57" t="str">
        <f t="shared" si="1155"/>
        <v>***</v>
      </c>
      <c r="O10458" s="57" t="str">
        <f t="shared" si="1156"/>
        <v/>
      </c>
      <c r="P10458" s="57" t="str">
        <f t="shared" si="1157"/>
        <v>0.00 (0.00)</v>
      </c>
      <c r="Q10458" s="57" t="str">
        <f t="shared" si="1158"/>
        <v>0.00*** [0.00]</v>
      </c>
      <c r="R10458" s="57" t="str">
        <f t="shared" si="1159"/>
        <v/>
      </c>
      <c r="S10458" s="58">
        <f t="shared" si="1160"/>
        <v>0</v>
      </c>
      <c r="T10458" s="58">
        <f t="shared" si="1161"/>
        <v>0</v>
      </c>
    </row>
    <row r="10459" x14ac:dyDescent="0.25">
      <c r="A10459" t="s">
        <v>275</v>
      </c>
      <c r="B10459" t="s">
        <v>751</v>
      </c>
      <c r="C10459" t="s">
        <v>11231</v>
      </c>
      <c r="D10459" s="58">
        <v>3.6848635673522949</v>
      </c>
      <c r="E10459" s="58">
        <v>0.060726229101419449</v>
      </c>
      <c r="F10459" s="58"/>
      <c r="G10459" s="58"/>
      <c r="H10459" s="58">
        <v>0.93333333730697632</v>
      </c>
      <c r="I10459" s="58">
        <v>15.266666412353516</v>
      </c>
      <c r="J10459" s="58">
        <v>1.8657881021499634</v>
      </c>
      <c r="K10459" s="58">
        <v>944</v>
      </c>
      <c r="N10459" s="57" t="str">
        <f t="shared" si="1155"/>
        <v>***</v>
      </c>
      <c r="O10459" s="57" t="str">
        <f t="shared" si="1156"/>
        <v/>
      </c>
      <c r="P10459" s="57" t="str">
        <f t="shared" si="1157"/>
        <v>0.00 (0.00)</v>
      </c>
      <c r="Q10459" s="57" t="str">
        <f t="shared" si="1158"/>
        <v>0.00*** [0.00]</v>
      </c>
      <c r="R10459" s="57" t="str">
        <f t="shared" si="1159"/>
        <v/>
      </c>
      <c r="S10459" s="58">
        <f t="shared" si="1160"/>
        <v>0</v>
      </c>
      <c r="T10459" s="58">
        <f t="shared" si="1161"/>
        <v>0</v>
      </c>
    </row>
    <row r="10460" x14ac:dyDescent="0.25">
      <c r="A10460" t="s">
        <v>275</v>
      </c>
      <c r="B10460" t="s">
        <v>751</v>
      </c>
      <c r="C10460" t="s">
        <v>11232</v>
      </c>
      <c r="D10460" s="58"/>
      <c r="E10460" s="58"/>
      <c r="F10460" s="58"/>
      <c r="G10460" s="58"/>
      <c r="H10460" s="58"/>
      <c r="I10460" s="58"/>
      <c r="J10460" s="58"/>
      <c r="K10460" s="58"/>
      <c r="N10460" s="57" t="str">
        <f t="shared" si="1155"/>
        <v>***</v>
      </c>
      <c r="O10460" s="57" t="str">
        <f t="shared" si="1156"/>
        <v/>
      </c>
      <c r="P10460" s="57" t="str">
        <f t="shared" si="1157"/>
        <v>0.00 (0.00)</v>
      </c>
      <c r="Q10460" s="57" t="str">
        <f t="shared" si="1158"/>
        <v>0.00*** [0.00]</v>
      </c>
      <c r="R10460" s="57" t="str">
        <f t="shared" si="1159"/>
        <v/>
      </c>
      <c r="S10460" s="58">
        <f t="shared" si="1160"/>
        <v>0</v>
      </c>
      <c r="T10460" s="58">
        <f t="shared" si="1161"/>
        <v>0</v>
      </c>
    </row>
    <row r="10461" x14ac:dyDescent="0.25">
      <c r="A10461" t="s">
        <v>275</v>
      </c>
      <c r="B10461" t="s">
        <v>751</v>
      </c>
      <c r="C10461" t="s">
        <v>11233</v>
      </c>
      <c r="D10461" s="58">
        <v>3.14798903465271</v>
      </c>
      <c r="E10461" s="58">
        <v>0.087254956364631653</v>
      </c>
      <c r="F10461" s="58"/>
      <c r="G10461" s="58"/>
      <c r="H10461" s="58">
        <v>0.93333327770233154</v>
      </c>
      <c r="I10461" s="58">
        <v>11</v>
      </c>
      <c r="J10461" s="58">
        <v>1.5754292011260986</v>
      </c>
      <c r="K10461" s="58">
        <v>326</v>
      </c>
      <c r="N10461" s="57" t="str">
        <f t="shared" si="1155"/>
        <v>***</v>
      </c>
      <c r="O10461" s="57" t="str">
        <f t="shared" si="1156"/>
        <v/>
      </c>
      <c r="P10461" s="57" t="str">
        <f t="shared" si="1157"/>
        <v>0.00 (0.00)</v>
      </c>
      <c r="Q10461" s="57" t="str">
        <f t="shared" si="1158"/>
        <v>0.00*** [0.00]</v>
      </c>
      <c r="R10461" s="57" t="str">
        <f t="shared" si="1159"/>
        <v/>
      </c>
      <c r="S10461" s="58">
        <f t="shared" si="1160"/>
        <v>0</v>
      </c>
      <c r="T10461" s="58">
        <f t="shared" si="1161"/>
        <v>0</v>
      </c>
    </row>
    <row r="10462" x14ac:dyDescent="0.25">
      <c r="A10462" t="s">
        <v>275</v>
      </c>
      <c r="B10462" t="s">
        <v>751</v>
      </c>
      <c r="C10462" t="s">
        <v>11234</v>
      </c>
      <c r="D10462" s="58">
        <v>2.716224193572998</v>
      </c>
      <c r="E10462" s="58">
        <v>0.10613929480314255</v>
      </c>
      <c r="F10462" s="58"/>
      <c r="G10462" s="58"/>
      <c r="H10462" s="58">
        <v>0.93333333730697632</v>
      </c>
      <c r="I10462" s="58">
        <v>7.1111106872558594</v>
      </c>
      <c r="J10462" s="58">
        <v>1.1282762289047241</v>
      </c>
      <c r="K10462" s="58">
        <v>113</v>
      </c>
      <c r="N10462" s="57" t="str">
        <f t="shared" si="1155"/>
        <v>***</v>
      </c>
      <c r="O10462" s="57" t="str">
        <f t="shared" si="1156"/>
        <v/>
      </c>
      <c r="P10462" s="57" t="str">
        <f t="shared" si="1157"/>
        <v>0.00 (0.00)</v>
      </c>
      <c r="Q10462" s="57" t="str">
        <f t="shared" si="1158"/>
        <v>0.00*** [0.00]</v>
      </c>
      <c r="R10462" s="57" t="str">
        <f t="shared" si="1159"/>
        <v/>
      </c>
      <c r="S10462" s="58">
        <f t="shared" si="1160"/>
        <v>0</v>
      </c>
      <c r="T10462" s="58">
        <f t="shared" si="1161"/>
        <v>0</v>
      </c>
    </row>
    <row r="10463" x14ac:dyDescent="0.25">
      <c r="A10463" t="s">
        <v>275</v>
      </c>
      <c r="B10463" t="s">
        <v>751</v>
      </c>
      <c r="C10463" t="s">
        <v>11235</v>
      </c>
      <c r="D10463" s="58">
        <v>3.0368514060974121</v>
      </c>
      <c r="E10463" s="58">
        <v>0.070837534964084625</v>
      </c>
      <c r="F10463" s="58"/>
      <c r="G10463" s="58"/>
      <c r="H10463" s="58">
        <v>0.93333327770233154</v>
      </c>
      <c r="I10463" s="58">
        <v>11</v>
      </c>
      <c r="J10463" s="58">
        <v>1.4842110872268677</v>
      </c>
      <c r="K10463" s="58">
        <v>439</v>
      </c>
      <c r="N10463" s="57" t="str">
        <f t="shared" si="1155"/>
        <v>***</v>
      </c>
      <c r="O10463" s="57" t="str">
        <f t="shared" si="1156"/>
        <v/>
      </c>
      <c r="P10463" s="57" t="str">
        <f t="shared" si="1157"/>
        <v>0.00 (0.00)</v>
      </c>
      <c r="Q10463" s="57" t="str">
        <f t="shared" si="1158"/>
        <v>0.00*** [0.00]</v>
      </c>
      <c r="R10463" s="57" t="str">
        <f t="shared" si="1159"/>
        <v/>
      </c>
      <c r="S10463" s="58">
        <f t="shared" si="1160"/>
        <v>0</v>
      </c>
      <c r="T10463" s="58">
        <f t="shared" si="1161"/>
        <v>0</v>
      </c>
    </row>
    <row r="10464" x14ac:dyDescent="0.25">
      <c r="A10464" t="s">
        <v>275</v>
      </c>
      <c r="B10464" t="s">
        <v>751</v>
      </c>
      <c r="C10464" t="s">
        <v>11236</v>
      </c>
      <c r="D10464" s="58"/>
      <c r="E10464" s="58"/>
      <c r="F10464" s="58"/>
      <c r="G10464" s="58"/>
      <c r="H10464" s="58"/>
      <c r="I10464" s="58"/>
      <c r="J10464" s="58"/>
      <c r="K10464" s="58"/>
      <c r="N10464" s="57" t="str">
        <f t="shared" si="1155"/>
        <v>***</v>
      </c>
      <c r="O10464" s="57" t="str">
        <f t="shared" si="1156"/>
        <v/>
      </c>
      <c r="P10464" s="57" t="str">
        <f t="shared" si="1157"/>
        <v>0.00 (0.00)</v>
      </c>
      <c r="Q10464" s="57" t="str">
        <f t="shared" si="1158"/>
        <v>0.00*** [0.00]</v>
      </c>
      <c r="R10464" s="57" t="str">
        <f t="shared" si="1159"/>
        <v/>
      </c>
      <c r="S10464" s="58">
        <f t="shared" si="1160"/>
        <v>0</v>
      </c>
      <c r="T10464" s="58">
        <f t="shared" si="1161"/>
        <v>0</v>
      </c>
    </row>
    <row r="10465" x14ac:dyDescent="0.25">
      <c r="A10465" t="s">
        <v>275</v>
      </c>
      <c r="B10465" t="s">
        <v>751</v>
      </c>
      <c r="C10465" t="s">
        <v>11237</v>
      </c>
      <c r="D10465" s="58">
        <v>3.0790579319000244</v>
      </c>
      <c r="E10465" s="58">
        <v>0.089691214263439178</v>
      </c>
      <c r="F10465" s="58"/>
      <c r="G10465" s="58"/>
      <c r="H10465" s="58">
        <v>0.93333333730697632</v>
      </c>
      <c r="I10465" s="58">
        <v>8.0222225189208984</v>
      </c>
      <c r="J10465" s="58">
        <v>1.3212341070175171</v>
      </c>
      <c r="K10465" s="58">
        <v>217</v>
      </c>
      <c r="N10465" s="57" t="str">
        <f t="shared" si="1155"/>
        <v>***</v>
      </c>
      <c r="O10465" s="57" t="str">
        <f t="shared" si="1156"/>
        <v/>
      </c>
      <c r="P10465" s="57" t="str">
        <f t="shared" si="1157"/>
        <v>0.00 (0.00)</v>
      </c>
      <c r="Q10465" s="57" t="str">
        <f t="shared" si="1158"/>
        <v>0.00*** [0.00]</v>
      </c>
      <c r="R10465" s="57" t="str">
        <f t="shared" si="1159"/>
        <v/>
      </c>
      <c r="S10465" s="58">
        <f t="shared" si="1160"/>
        <v>0</v>
      </c>
      <c r="T10465" s="58">
        <f t="shared" si="1161"/>
        <v>0</v>
      </c>
    </row>
    <row r="10466" x14ac:dyDescent="0.25">
      <c r="A10466" t="s">
        <v>275</v>
      </c>
      <c r="B10466" t="s">
        <v>751</v>
      </c>
      <c r="C10466" t="s">
        <v>11238</v>
      </c>
      <c r="D10466" s="58">
        <v>3.2256410121917725</v>
      </c>
      <c r="E10466" s="58">
        <v>0.21638244390487671</v>
      </c>
      <c r="F10466" s="58"/>
      <c r="G10466" s="58"/>
      <c r="H10466" s="58">
        <v>1.0444444417953491</v>
      </c>
      <c r="I10466" s="58">
        <v>8.5777778625488281</v>
      </c>
      <c r="J10466" s="58">
        <v>1.5603560209274292</v>
      </c>
      <c r="K10466" s="58">
        <v>52</v>
      </c>
      <c r="N10466" s="57" t="str">
        <f t="shared" si="1155"/>
        <v>***</v>
      </c>
      <c r="O10466" s="57" t="str">
        <f t="shared" si="1156"/>
        <v/>
      </c>
      <c r="P10466" s="57" t="str">
        <f t="shared" si="1157"/>
        <v>0.00 (0.00)</v>
      </c>
      <c r="Q10466" s="57" t="str">
        <f t="shared" si="1158"/>
        <v>0.00*** [0.00]</v>
      </c>
      <c r="R10466" s="57" t="str">
        <f t="shared" si="1159"/>
        <v/>
      </c>
      <c r="S10466" s="58">
        <f t="shared" si="1160"/>
        <v>0</v>
      </c>
      <c r="T10466" s="58">
        <f t="shared" si="1161"/>
        <v>0</v>
      </c>
    </row>
    <row r="10467" x14ac:dyDescent="0.25">
      <c r="A10467" t="s">
        <v>275</v>
      </c>
      <c r="B10467" t="s">
        <v>751</v>
      </c>
      <c r="C10467" t="s">
        <v>11239</v>
      </c>
      <c r="D10467" s="58">
        <v>3.107393741607666</v>
      </c>
      <c r="E10467" s="58">
        <v>0.083457678556442261</v>
      </c>
      <c r="F10467" s="58"/>
      <c r="G10467" s="58"/>
      <c r="H10467" s="58">
        <v>0.93333333730697632</v>
      </c>
      <c r="I10467" s="58">
        <v>8.5777778625488281</v>
      </c>
      <c r="J10467" s="58">
        <v>1.3688076734542847</v>
      </c>
      <c r="K10467" s="58">
        <v>269</v>
      </c>
      <c r="N10467" s="57" t="str">
        <f t="shared" si="1155"/>
        <v>***</v>
      </c>
      <c r="O10467" s="57" t="str">
        <f t="shared" si="1156"/>
        <v/>
      </c>
      <c r="P10467" s="57" t="str">
        <f t="shared" si="1157"/>
        <v>0.00 (0.00)</v>
      </c>
      <c r="Q10467" s="57" t="str">
        <f t="shared" si="1158"/>
        <v>0.00*** [0.00]</v>
      </c>
      <c r="R10467" s="57" t="str">
        <f t="shared" si="1159"/>
        <v/>
      </c>
      <c r="S10467" s="58">
        <f t="shared" si="1160"/>
        <v>0</v>
      </c>
      <c r="T10467" s="58">
        <f t="shared" si="1161"/>
        <v>0</v>
      </c>
    </row>
    <row r="10468" x14ac:dyDescent="0.25">
      <c r="A10468" t="s">
        <v>275</v>
      </c>
      <c r="B10468" t="s">
        <v>751</v>
      </c>
      <c r="C10468" t="s">
        <v>11240</v>
      </c>
      <c r="D10468" s="58">
        <v>0.12441876530647278</v>
      </c>
      <c r="E10468" s="58">
        <v>0.14359107613563538</v>
      </c>
      <c r="F10468" s="58">
        <v>0.86647975444793701</v>
      </c>
      <c r="G10468" s="58">
        <v>0.38622710108757019</v>
      </c>
      <c r="H10468" s="58">
        <v>-0.15701457858085632</v>
      </c>
      <c r="I10468" s="58">
        <v>0.40585210919380188</v>
      </c>
      <c r="J10468" s="58"/>
      <c r="K10468" s="58">
        <v>1.9599640369415283</v>
      </c>
      <c r="N10468" s="57" t="str">
        <f t="shared" si="1155"/>
        <v>***</v>
      </c>
      <c r="O10468" s="57" t="str">
        <f t="shared" si="1156"/>
        <v/>
      </c>
      <c r="P10468" s="57" t="str">
        <f t="shared" si="1157"/>
        <v>0.00 (0.00)</v>
      </c>
      <c r="Q10468" s="57" t="str">
        <f t="shared" si="1158"/>
        <v>0.00*** [0.00]</v>
      </c>
      <c r="R10468" s="57" t="str">
        <f t="shared" si="1159"/>
        <v/>
      </c>
      <c r="S10468" s="58">
        <f t="shared" si="1160"/>
        <v>0</v>
      </c>
      <c r="T10468" s="58">
        <f t="shared" si="1161"/>
        <v>0</v>
      </c>
    </row>
    <row r="10469" x14ac:dyDescent="0.25">
      <c r="A10469" t="s">
        <v>275</v>
      </c>
      <c r="B10469" t="s">
        <v>751</v>
      </c>
      <c r="C10469" t="s">
        <v>11241</v>
      </c>
      <c r="D10469" s="58">
        <v>0.35114052891731262</v>
      </c>
      <c r="E10469" s="58">
        <v>0.15831077098846436</v>
      </c>
      <c r="F10469" s="58">
        <v>2.218045711517334</v>
      </c>
      <c r="G10469" s="58">
        <v>0.026551716029644012</v>
      </c>
      <c r="H10469" s="58">
        <v>0.040857113897800446</v>
      </c>
      <c r="I10469" s="58">
        <v>0.66142392158508301</v>
      </c>
      <c r="J10469" s="58"/>
      <c r="K10469" s="58">
        <v>1.9599640369415283</v>
      </c>
      <c r="N10469" s="57" t="str">
        <f t="shared" si="1155"/>
        <v>***</v>
      </c>
      <c r="O10469" s="57" t="str">
        <f t="shared" si="1156"/>
        <v/>
      </c>
      <c r="P10469" s="57" t="str">
        <f t="shared" si="1157"/>
        <v>0.00 (0.00)</v>
      </c>
      <c r="Q10469" s="57" t="str">
        <f t="shared" si="1158"/>
        <v>0.00*** [0.00]</v>
      </c>
      <c r="R10469" s="57" t="str">
        <f t="shared" si="1159"/>
        <v/>
      </c>
      <c r="S10469" s="58">
        <f t="shared" si="1160"/>
        <v>0</v>
      </c>
      <c r="T10469" s="58">
        <f t="shared" si="1161"/>
        <v>0</v>
      </c>
    </row>
    <row r="10470" x14ac:dyDescent="0.25">
      <c r="A10470" t="s">
        <v>275</v>
      </c>
      <c r="B10470" t="s">
        <v>751</v>
      </c>
      <c r="C10470" t="s">
        <v>11242</v>
      </c>
      <c r="D10470" s="58">
        <v>0.28913646936416626</v>
      </c>
      <c r="E10470" s="58">
        <v>0.12098700553178787</v>
      </c>
      <c r="F10470" s="58">
        <v>2.3898141384124756</v>
      </c>
      <c r="G10470" s="58">
        <v>0.016856899484992027</v>
      </c>
      <c r="H10470" s="58">
        <v>0.052006285637617111</v>
      </c>
      <c r="I10470" s="58">
        <v>0.52626663446426392</v>
      </c>
      <c r="J10470" s="58"/>
      <c r="K10470" s="58">
        <v>1.9599640369415283</v>
      </c>
      <c r="N10470" s="57" t="str">
        <f t="shared" si="1155"/>
        <v>***</v>
      </c>
      <c r="O10470" s="57" t="str">
        <f t="shared" si="1156"/>
        <v/>
      </c>
      <c r="P10470" s="57" t="str">
        <f t="shared" si="1157"/>
        <v>0.00 (0.00)</v>
      </c>
      <c r="Q10470" s="57" t="str">
        <f t="shared" si="1158"/>
        <v>0.00*** [0.00]</v>
      </c>
      <c r="R10470" s="57" t="str">
        <f t="shared" si="1159"/>
        <v/>
      </c>
      <c r="S10470" s="58">
        <f t="shared" si="1160"/>
        <v>0</v>
      </c>
      <c r="T10470" s="58">
        <f t="shared" si="1161"/>
        <v>0</v>
      </c>
    </row>
    <row r="10471" x14ac:dyDescent="0.25">
      <c r="A10471" t="s">
        <v>275</v>
      </c>
      <c r="B10471" t="s">
        <v>751</v>
      </c>
      <c r="C10471" t="s">
        <v>11243</v>
      </c>
      <c r="D10471" s="58">
        <v>2.7338073253631592</v>
      </c>
      <c r="E10471" s="58"/>
      <c r="F10471" s="58"/>
      <c r="G10471" s="58">
        <v>0.098312497138977051</v>
      </c>
      <c r="H10471" s="58"/>
      <c r="I10471" s="58"/>
      <c r="J10471" s="58"/>
      <c r="K10471" s="58"/>
      <c r="N10471" s="57" t="str">
        <f t="shared" si="1155"/>
        <v>***</v>
      </c>
      <c r="O10471" s="57" t="str">
        <f t="shared" si="1156"/>
        <v/>
      </c>
      <c r="P10471" s="57" t="str">
        <f t="shared" si="1157"/>
        <v>0.00 (0.00)</v>
      </c>
      <c r="Q10471" s="57" t="str">
        <f t="shared" si="1158"/>
        <v>0.00*** [0.00]</v>
      </c>
      <c r="R10471" s="57" t="str">
        <f t="shared" si="1159"/>
        <v/>
      </c>
      <c r="S10471" s="58">
        <f t="shared" si="1160"/>
        <v>0</v>
      </c>
      <c r="T10471" s="58">
        <f t="shared" si="1161"/>
        <v>0</v>
      </c>
    </row>
    <row r="10472" x14ac:dyDescent="0.25">
      <c r="A10472" t="s">
        <v>275</v>
      </c>
      <c r="B10472" t="s">
        <v>751</v>
      </c>
      <c r="C10472" t="s">
        <v>11244</v>
      </c>
      <c r="D10472" s="58">
        <v>1.3985664844512939</v>
      </c>
      <c r="E10472" s="58"/>
      <c r="F10472" s="58"/>
      <c r="G10472" s="58">
        <v>0.23702435195446014</v>
      </c>
      <c r="H10472" s="58"/>
      <c r="I10472" s="58"/>
      <c r="J10472" s="58"/>
      <c r="K10472" s="58"/>
      <c r="N10472" s="57" t="str">
        <f t="shared" si="1155"/>
        <v>***</v>
      </c>
      <c r="O10472" s="57" t="str">
        <f t="shared" si="1156"/>
        <v/>
      </c>
      <c r="P10472" s="57" t="str">
        <f t="shared" si="1157"/>
        <v>0.00 (0.00)</v>
      </c>
      <c r="Q10472" s="57" t="str">
        <f t="shared" si="1158"/>
        <v>0.00*** [0.00]</v>
      </c>
      <c r="R10472" s="57" t="str">
        <f t="shared" si="1159"/>
        <v/>
      </c>
      <c r="S10472" s="58">
        <f t="shared" si="1160"/>
        <v>0</v>
      </c>
      <c r="T10472" s="58">
        <f t="shared" si="1161"/>
        <v>0</v>
      </c>
    </row>
    <row r="10473" x14ac:dyDescent="0.25">
      <c r="A10473" t="s">
        <v>275</v>
      </c>
      <c r="B10473" t="s">
        <v>751</v>
      </c>
      <c r="C10473" t="s">
        <v>11245</v>
      </c>
      <c r="D10473" s="58">
        <v>3.1715402603149414</v>
      </c>
      <c r="E10473" s="58">
        <v>0.043890688568353653</v>
      </c>
      <c r="F10473" s="58"/>
      <c r="G10473" s="58"/>
      <c r="H10473" s="58">
        <v>0.93333327770233154</v>
      </c>
      <c r="I10473" s="58">
        <v>11</v>
      </c>
      <c r="J10473" s="58">
        <v>1.5696674585342407</v>
      </c>
      <c r="K10473" s="58">
        <v>1279</v>
      </c>
      <c r="N10473" s="57" t="str">
        <f t="shared" si="1155"/>
        <v>***</v>
      </c>
      <c r="O10473" s="57" t="str">
        <f t="shared" si="1156"/>
        <v/>
      </c>
      <c r="P10473" s="57" t="str">
        <f t="shared" si="1157"/>
        <v>0.00 (0.00)</v>
      </c>
      <c r="Q10473" s="57" t="str">
        <f t="shared" si="1158"/>
        <v>0.00*** [0.00]</v>
      </c>
      <c r="R10473" s="57" t="str">
        <f t="shared" si="1159"/>
        <v/>
      </c>
      <c r="S10473" s="58">
        <f t="shared" si="1160"/>
        <v>0</v>
      </c>
      <c r="T10473" s="58">
        <f t="shared" si="1161"/>
        <v>0</v>
      </c>
    </row>
    <row r="10474" x14ac:dyDescent="0.25">
      <c r="A10474" t="s">
        <v>275</v>
      </c>
      <c r="B10474" t="s">
        <v>751</v>
      </c>
      <c r="C10474" t="s">
        <v>11246</v>
      </c>
      <c r="D10474" s="58">
        <v>3.6043682098388672</v>
      </c>
      <c r="E10474" s="58">
        <v>0.031956955790519714</v>
      </c>
      <c r="F10474" s="58"/>
      <c r="G10474" s="58"/>
      <c r="H10474" s="58">
        <v>0.93333327770233154</v>
      </c>
      <c r="I10474" s="58">
        <v>18.200000762939453</v>
      </c>
      <c r="J10474" s="58">
        <v>1.8892481327056885</v>
      </c>
      <c r="K10474" s="58">
        <v>3495</v>
      </c>
      <c r="N10474" s="57" t="str">
        <f t="shared" si="1155"/>
        <v>***</v>
      </c>
      <c r="O10474" s="57" t="str">
        <f t="shared" si="1156"/>
        <v/>
      </c>
      <c r="P10474" s="57" t="str">
        <f t="shared" si="1157"/>
        <v>0.00 (0.00)</v>
      </c>
      <c r="Q10474" s="57" t="str">
        <f t="shared" si="1158"/>
        <v>0.00*** [0.00]</v>
      </c>
      <c r="R10474" s="57" t="str">
        <f t="shared" si="1159"/>
        <v/>
      </c>
      <c r="S10474" s="58">
        <f t="shared" si="1160"/>
        <v>0</v>
      </c>
      <c r="T10474" s="58">
        <f t="shared" si="1161"/>
        <v>0</v>
      </c>
    </row>
    <row r="10475" x14ac:dyDescent="0.25">
      <c r="A10475" t="s">
        <v>275</v>
      </c>
      <c r="B10475" t="s">
        <v>751</v>
      </c>
      <c r="C10475" t="s">
        <v>11247</v>
      </c>
      <c r="D10475" s="58">
        <v>3.4884095191955566</v>
      </c>
      <c r="E10475" s="58">
        <v>0.026328479871153831</v>
      </c>
      <c r="F10475" s="58"/>
      <c r="G10475" s="58"/>
      <c r="H10475" s="58">
        <v>0.93333327770233154</v>
      </c>
      <c r="I10475" s="58">
        <v>18.200000762939453</v>
      </c>
      <c r="J10475" s="58">
        <v>1.8191436529159546</v>
      </c>
      <c r="K10475" s="58">
        <v>4774</v>
      </c>
      <c r="N10475" s="57" t="str">
        <f t="shared" si="1155"/>
        <v>***</v>
      </c>
      <c r="O10475" s="57" t="str">
        <f t="shared" si="1156"/>
        <v/>
      </c>
      <c r="P10475" s="57" t="str">
        <f t="shared" si="1157"/>
        <v>0.00 (0.00)</v>
      </c>
      <c r="Q10475" s="57" t="str">
        <f t="shared" si="1158"/>
        <v>0.00*** [0.00]</v>
      </c>
      <c r="R10475" s="57" t="str">
        <f t="shared" si="1159"/>
        <v/>
      </c>
      <c r="S10475" s="58">
        <f t="shared" si="1160"/>
        <v>0</v>
      </c>
      <c r="T10475" s="58">
        <f t="shared" si="1161"/>
        <v>0</v>
      </c>
    </row>
    <row r="10476" x14ac:dyDescent="0.25">
      <c r="A10476" t="s">
        <v>275</v>
      </c>
      <c r="B10476" t="s">
        <v>752</v>
      </c>
      <c r="C10476" t="s">
        <v>11248</v>
      </c>
      <c r="D10476" s="58"/>
      <c r="E10476" s="58"/>
      <c r="F10476" s="58"/>
      <c r="G10476" s="58"/>
      <c r="H10476" s="58"/>
      <c r="I10476" s="58"/>
      <c r="J10476" s="58"/>
      <c r="K10476" s="58"/>
      <c r="N10476" s="57" t="str">
        <f t="shared" si="1155"/>
        <v>***</v>
      </c>
      <c r="O10476" s="57" t="str">
        <f t="shared" si="1156"/>
        <v/>
      </c>
      <c r="P10476" s="57" t="str">
        <f t="shared" si="1157"/>
        <v>0.00 (0.00)</v>
      </c>
      <c r="Q10476" s="57" t="str">
        <f t="shared" si="1158"/>
        <v>0.00*** [0.00]</v>
      </c>
      <c r="R10476" s="57" t="str">
        <f t="shared" si="1159"/>
        <v/>
      </c>
      <c r="S10476" s="58">
        <f t="shared" si="1160"/>
        <v>0</v>
      </c>
      <c r="T10476" s="58">
        <f t="shared" si="1161"/>
        <v>0</v>
      </c>
    </row>
    <row r="10477" x14ac:dyDescent="0.25">
      <c r="A10477" t="s">
        <v>275</v>
      </c>
      <c r="B10477" t="s">
        <v>752</v>
      </c>
      <c r="C10477" t="s">
        <v>11249</v>
      </c>
      <c r="D10477" s="58">
        <v>52.381404876708984</v>
      </c>
      <c r="E10477" s="58">
        <v>30.955883026123047</v>
      </c>
      <c r="F10477" s="58"/>
      <c r="G10477" s="58"/>
      <c r="H10477" s="58">
        <v>0</v>
      </c>
      <c r="I10477" s="58">
        <v>8400</v>
      </c>
      <c r="J10477" s="58">
        <v>510.53750610351563</v>
      </c>
      <c r="K10477" s="58">
        <v>272</v>
      </c>
      <c r="N10477" s="57" t="str">
        <f t="shared" si="1155"/>
        <v>***</v>
      </c>
      <c r="O10477" s="57" t="str">
        <f t="shared" si="1156"/>
        <v/>
      </c>
      <c r="P10477" s="57" t="str">
        <f t="shared" si="1157"/>
        <v>0.00 (0.00)</v>
      </c>
      <c r="Q10477" s="57" t="str">
        <f t="shared" si="1158"/>
        <v>0.00*** [0.00]</v>
      </c>
      <c r="R10477" s="57" t="str">
        <f t="shared" si="1159"/>
        <v/>
      </c>
      <c r="S10477" s="58">
        <f t="shared" si="1160"/>
        <v>0</v>
      </c>
      <c r="T10477" s="58">
        <f t="shared" si="1161"/>
        <v>0</v>
      </c>
    </row>
    <row r="10478" x14ac:dyDescent="0.25">
      <c r="A10478" t="s">
        <v>275</v>
      </c>
      <c r="B10478" t="s">
        <v>752</v>
      </c>
      <c r="C10478" t="s">
        <v>11250</v>
      </c>
      <c r="D10478" s="58">
        <v>76.390045166015625</v>
      </c>
      <c r="E10478" s="58">
        <v>18.725866317749023</v>
      </c>
      <c r="F10478" s="58"/>
      <c r="G10478" s="58"/>
      <c r="H10478" s="58">
        <v>0</v>
      </c>
      <c r="I10478" s="58">
        <v>11200</v>
      </c>
      <c r="J10478" s="58">
        <v>609.95758056640625</v>
      </c>
      <c r="K10478" s="58">
        <v>1061</v>
      </c>
      <c r="N10478" s="57" t="str">
        <f t="shared" si="1155"/>
        <v>***</v>
      </c>
      <c r="O10478" s="57" t="str">
        <f t="shared" si="1156"/>
        <v/>
      </c>
      <c r="P10478" s="57" t="str">
        <f t="shared" si="1157"/>
        <v>0.00 (0.00)</v>
      </c>
      <c r="Q10478" s="57" t="str">
        <f t="shared" si="1158"/>
        <v>0.00*** [0.00]</v>
      </c>
      <c r="R10478" s="57" t="str">
        <f t="shared" si="1159"/>
        <v/>
      </c>
      <c r="S10478" s="58">
        <f t="shared" si="1160"/>
        <v>0</v>
      </c>
      <c r="T10478" s="58">
        <f t="shared" si="1161"/>
        <v>0</v>
      </c>
    </row>
    <row r="10479" x14ac:dyDescent="0.25">
      <c r="A10479" t="s">
        <v>275</v>
      </c>
      <c r="B10479" t="s">
        <v>752</v>
      </c>
      <c r="C10479" t="s">
        <v>11251</v>
      </c>
      <c r="D10479" s="58">
        <v>71.491058349609375</v>
      </c>
      <c r="E10479" s="58">
        <v>16.185300827026367</v>
      </c>
      <c r="F10479" s="58"/>
      <c r="G10479" s="58"/>
      <c r="H10479" s="58">
        <v>0</v>
      </c>
      <c r="I10479" s="58">
        <v>11200</v>
      </c>
      <c r="J10479" s="58">
        <v>590.92974853515625</v>
      </c>
      <c r="K10479" s="58">
        <v>1333</v>
      </c>
      <c r="N10479" s="57" t="str">
        <f t="shared" si="1155"/>
        <v>***</v>
      </c>
      <c r="O10479" s="57" t="str">
        <f t="shared" si="1156"/>
        <v/>
      </c>
      <c r="P10479" s="57" t="str">
        <f t="shared" si="1157"/>
        <v>0.00 (0.00)</v>
      </c>
      <c r="Q10479" s="57" t="str">
        <f t="shared" si="1158"/>
        <v>0.00*** [0.00]</v>
      </c>
      <c r="R10479" s="57" t="str">
        <f t="shared" si="1159"/>
        <v/>
      </c>
      <c r="S10479" s="58">
        <f t="shared" si="1160"/>
        <v>0</v>
      </c>
      <c r="T10479" s="58">
        <f t="shared" si="1161"/>
        <v>0</v>
      </c>
    </row>
    <row r="10480" x14ac:dyDescent="0.25">
      <c r="A10480" t="s">
        <v>275</v>
      </c>
      <c r="B10480" t="s">
        <v>752</v>
      </c>
      <c r="C10480" t="s">
        <v>11252</v>
      </c>
      <c r="D10480" s="58"/>
      <c r="E10480" s="58"/>
      <c r="F10480" s="58"/>
      <c r="G10480" s="58"/>
      <c r="H10480" s="58"/>
      <c r="I10480" s="58"/>
      <c r="J10480" s="58"/>
      <c r="K10480" s="58"/>
      <c r="N10480" s="57" t="str">
        <f t="shared" si="1155"/>
        <v>***</v>
      </c>
      <c r="O10480" s="57" t="str">
        <f t="shared" si="1156"/>
        <v/>
      </c>
      <c r="P10480" s="57" t="str">
        <f t="shared" si="1157"/>
        <v>0.00 (0.00)</v>
      </c>
      <c r="Q10480" s="57" t="str">
        <f t="shared" si="1158"/>
        <v>0.00*** [0.00]</v>
      </c>
      <c r="R10480" s="57" t="str">
        <f t="shared" si="1159"/>
        <v/>
      </c>
      <c r="S10480" s="58">
        <f t="shared" si="1160"/>
        <v>0</v>
      </c>
      <c r="T10480" s="58">
        <f t="shared" si="1161"/>
        <v>0</v>
      </c>
    </row>
    <row r="10481" x14ac:dyDescent="0.25">
      <c r="A10481" t="s">
        <v>275</v>
      </c>
      <c r="B10481" t="s">
        <v>752</v>
      </c>
      <c r="C10481" t="s">
        <v>11253</v>
      </c>
      <c r="D10481" s="58">
        <v>19.572408676147461</v>
      </c>
      <c r="E10481" s="58">
        <v>2.2943320274353027</v>
      </c>
      <c r="F10481" s="58"/>
      <c r="G10481" s="58"/>
      <c r="H10481" s="58">
        <v>0</v>
      </c>
      <c r="I10481" s="58">
        <v>625</v>
      </c>
      <c r="J10481" s="58">
        <v>44.072677612304688</v>
      </c>
      <c r="K10481" s="58">
        <v>369</v>
      </c>
      <c r="N10481" s="57" t="str">
        <f t="shared" si="1155"/>
        <v>***</v>
      </c>
      <c r="O10481" s="57" t="str">
        <f t="shared" si="1156"/>
        <v/>
      </c>
      <c r="P10481" s="57" t="str">
        <f t="shared" si="1157"/>
        <v>0.00 (0.00)</v>
      </c>
      <c r="Q10481" s="57" t="str">
        <f t="shared" si="1158"/>
        <v>0.00*** [0.00]</v>
      </c>
      <c r="R10481" s="57" t="str">
        <f t="shared" si="1159"/>
        <v/>
      </c>
      <c r="S10481" s="58">
        <f t="shared" si="1160"/>
        <v>0</v>
      </c>
      <c r="T10481" s="58">
        <f t="shared" si="1161"/>
        <v>0</v>
      </c>
    </row>
    <row r="10482" x14ac:dyDescent="0.25">
      <c r="A10482" t="s">
        <v>275</v>
      </c>
      <c r="B10482" t="s">
        <v>752</v>
      </c>
      <c r="C10482" t="s">
        <v>11254</v>
      </c>
      <c r="D10482" s="58">
        <v>41.083351135253906</v>
      </c>
      <c r="E10482" s="58">
        <v>10.663681030273438</v>
      </c>
      <c r="F10482" s="58"/>
      <c r="G10482" s="58"/>
      <c r="H10482" s="58">
        <v>0</v>
      </c>
      <c r="I10482" s="58">
        <v>13012.5</v>
      </c>
      <c r="J10482" s="58">
        <v>401.83828735351563</v>
      </c>
      <c r="K10482" s="58">
        <v>1420</v>
      </c>
      <c r="N10482" s="57" t="str">
        <f t="shared" si="1155"/>
        <v>***</v>
      </c>
      <c r="O10482" s="57" t="str">
        <f t="shared" si="1156"/>
        <v/>
      </c>
      <c r="P10482" s="57" t="str">
        <f t="shared" si="1157"/>
        <v>0.00 (0.00)</v>
      </c>
      <c r="Q10482" s="57" t="str">
        <f t="shared" si="1158"/>
        <v>0.00*** [0.00]</v>
      </c>
      <c r="R10482" s="57" t="str">
        <f t="shared" si="1159"/>
        <v/>
      </c>
      <c r="S10482" s="58">
        <f t="shared" si="1160"/>
        <v>0</v>
      </c>
      <c r="T10482" s="58">
        <f t="shared" si="1161"/>
        <v>0</v>
      </c>
    </row>
    <row r="10483" x14ac:dyDescent="0.25">
      <c r="A10483" t="s">
        <v>275</v>
      </c>
      <c r="B10483" t="s">
        <v>752</v>
      </c>
      <c r="C10483" t="s">
        <v>11255</v>
      </c>
      <c r="D10483" s="58">
        <v>36.646492004394531</v>
      </c>
      <c r="E10483" s="58">
        <v>8.4792604446411133</v>
      </c>
      <c r="F10483" s="58"/>
      <c r="G10483" s="58"/>
      <c r="H10483" s="58">
        <v>0</v>
      </c>
      <c r="I10483" s="58">
        <v>13012.5</v>
      </c>
      <c r="J10483" s="58">
        <v>358.64364624023438</v>
      </c>
      <c r="K10483" s="58">
        <v>1789</v>
      </c>
      <c r="N10483" s="57" t="str">
        <f t="shared" si="1155"/>
        <v>***</v>
      </c>
      <c r="O10483" s="57" t="str">
        <f t="shared" si="1156"/>
        <v/>
      </c>
      <c r="P10483" s="57" t="str">
        <f t="shared" si="1157"/>
        <v>0.00 (0.00)</v>
      </c>
      <c r="Q10483" s="57" t="str">
        <f t="shared" si="1158"/>
        <v>0.00*** [0.00]</v>
      </c>
      <c r="R10483" s="57" t="str">
        <f t="shared" si="1159"/>
        <v/>
      </c>
      <c r="S10483" s="58">
        <f t="shared" si="1160"/>
        <v>0</v>
      </c>
      <c r="T10483" s="58">
        <f t="shared" si="1161"/>
        <v>0</v>
      </c>
    </row>
    <row r="10484" x14ac:dyDescent="0.25">
      <c r="A10484" t="s">
        <v>275</v>
      </c>
      <c r="B10484" t="s">
        <v>752</v>
      </c>
      <c r="C10484" t="s">
        <v>11256</v>
      </c>
      <c r="D10484" s="58"/>
      <c r="E10484" s="58"/>
      <c r="F10484" s="58"/>
      <c r="G10484" s="58"/>
      <c r="H10484" s="58"/>
      <c r="I10484" s="58"/>
      <c r="J10484" s="58"/>
      <c r="K10484" s="58"/>
      <c r="N10484" s="57" t="str">
        <f t="shared" si="1155"/>
        <v>***</v>
      </c>
      <c r="O10484" s="57" t="str">
        <f t="shared" si="1156"/>
        <v/>
      </c>
      <c r="P10484" s="57" t="str">
        <f t="shared" si="1157"/>
        <v>0.00 (0.00)</v>
      </c>
      <c r="Q10484" s="57" t="str">
        <f t="shared" si="1158"/>
        <v>0.00*** [0.00]</v>
      </c>
      <c r="R10484" s="57" t="str">
        <f t="shared" si="1159"/>
        <v/>
      </c>
      <c r="S10484" s="58">
        <f t="shared" si="1160"/>
        <v>0</v>
      </c>
      <c r="T10484" s="58">
        <f t="shared" si="1161"/>
        <v>0</v>
      </c>
    </row>
    <row r="10485" x14ac:dyDescent="0.25">
      <c r="A10485" t="s">
        <v>275</v>
      </c>
      <c r="B10485" t="s">
        <v>752</v>
      </c>
      <c r="C10485" t="s">
        <v>11257</v>
      </c>
      <c r="D10485" s="58">
        <v>14.691754341125488</v>
      </c>
      <c r="E10485" s="58">
        <v>3.3033065795898438</v>
      </c>
      <c r="F10485" s="58"/>
      <c r="G10485" s="58"/>
      <c r="H10485" s="58">
        <v>0</v>
      </c>
      <c r="I10485" s="58">
        <v>179.25247192382813</v>
      </c>
      <c r="J10485" s="58">
        <v>32.196647644042969</v>
      </c>
      <c r="K10485" s="58">
        <v>95</v>
      </c>
      <c r="N10485" s="57" t="str">
        <f t="shared" si="1155"/>
        <v>***</v>
      </c>
      <c r="O10485" s="57" t="str">
        <f t="shared" si="1156"/>
        <v/>
      </c>
      <c r="P10485" s="57" t="str">
        <f t="shared" si="1157"/>
        <v>0.00 (0.00)</v>
      </c>
      <c r="Q10485" s="57" t="str">
        <f t="shared" si="1158"/>
        <v>0.00*** [0.00]</v>
      </c>
      <c r="R10485" s="57" t="str">
        <f t="shared" si="1159"/>
        <v/>
      </c>
      <c r="S10485" s="58">
        <f t="shared" si="1160"/>
        <v>0</v>
      </c>
      <c r="T10485" s="58">
        <f t="shared" si="1161"/>
        <v>0</v>
      </c>
    </row>
    <row r="10486" x14ac:dyDescent="0.25">
      <c r="A10486" t="s">
        <v>275</v>
      </c>
      <c r="B10486" t="s">
        <v>752</v>
      </c>
      <c r="C10486" t="s">
        <v>11258</v>
      </c>
      <c r="D10486" s="58">
        <v>36.256694793701172</v>
      </c>
      <c r="E10486" s="58">
        <v>23.448535919189453</v>
      </c>
      <c r="F10486" s="58"/>
      <c r="G10486" s="58"/>
      <c r="H10486" s="58">
        <v>0</v>
      </c>
      <c r="I10486" s="58">
        <v>19879.955078125</v>
      </c>
      <c r="J10486" s="58">
        <v>683.23419189453125</v>
      </c>
      <c r="K10486" s="58">
        <v>849</v>
      </c>
      <c r="N10486" s="57" t="str">
        <f t="shared" si="1155"/>
        <v>***</v>
      </c>
      <c r="O10486" s="57" t="str">
        <f t="shared" si="1156"/>
        <v/>
      </c>
      <c r="P10486" s="57" t="str">
        <f t="shared" si="1157"/>
        <v>0.00 (0.00)</v>
      </c>
      <c r="Q10486" s="57" t="str">
        <f t="shared" si="1158"/>
        <v>0.00*** [0.00]</v>
      </c>
      <c r="R10486" s="57" t="str">
        <f t="shared" si="1159"/>
        <v/>
      </c>
      <c r="S10486" s="58">
        <f t="shared" si="1160"/>
        <v>0</v>
      </c>
      <c r="T10486" s="58">
        <f t="shared" si="1161"/>
        <v>0</v>
      </c>
    </row>
    <row r="10487" x14ac:dyDescent="0.25">
      <c r="A10487" t="s">
        <v>275</v>
      </c>
      <c r="B10487" t="s">
        <v>752</v>
      </c>
      <c r="C10487" t="s">
        <v>11259</v>
      </c>
      <c r="D10487" s="58">
        <v>34.086494445800781</v>
      </c>
      <c r="E10487" s="58">
        <v>21.091180801391602</v>
      </c>
      <c r="F10487" s="58"/>
      <c r="G10487" s="58"/>
      <c r="H10487" s="58">
        <v>0</v>
      </c>
      <c r="I10487" s="58">
        <v>19879.955078125</v>
      </c>
      <c r="J10487" s="58">
        <v>648.01776123046875</v>
      </c>
      <c r="K10487" s="58">
        <v>944</v>
      </c>
      <c r="N10487" s="57" t="str">
        <f t="shared" si="1155"/>
        <v>***</v>
      </c>
      <c r="O10487" s="57" t="str">
        <f t="shared" si="1156"/>
        <v/>
      </c>
      <c r="P10487" s="57" t="str">
        <f t="shared" si="1157"/>
        <v>0.00 (0.00)</v>
      </c>
      <c r="Q10487" s="57" t="str">
        <f t="shared" si="1158"/>
        <v>0.00*** [0.00]</v>
      </c>
      <c r="R10487" s="57" t="str">
        <f t="shared" si="1159"/>
        <v/>
      </c>
      <c r="S10487" s="58">
        <f t="shared" si="1160"/>
        <v>0</v>
      </c>
      <c r="T10487" s="58">
        <f t="shared" si="1161"/>
        <v>0</v>
      </c>
    </row>
    <row r="10488" x14ac:dyDescent="0.25">
      <c r="A10488" t="s">
        <v>275</v>
      </c>
      <c r="B10488" t="s">
        <v>752</v>
      </c>
      <c r="C10488" t="s">
        <v>11260</v>
      </c>
      <c r="D10488" s="58"/>
      <c r="E10488" s="58"/>
      <c r="F10488" s="58"/>
      <c r="G10488" s="58"/>
      <c r="H10488" s="58"/>
      <c r="I10488" s="58"/>
      <c r="J10488" s="58"/>
      <c r="K10488" s="58"/>
      <c r="N10488" s="57" t="str">
        <f t="shared" si="1155"/>
        <v>***</v>
      </c>
      <c r="O10488" s="57" t="str">
        <f t="shared" si="1156"/>
        <v/>
      </c>
      <c r="P10488" s="57" t="str">
        <f t="shared" si="1157"/>
        <v>0.00 (0.00)</v>
      </c>
      <c r="Q10488" s="57" t="str">
        <f t="shared" si="1158"/>
        <v>0.00*** [0.00]</v>
      </c>
      <c r="R10488" s="57" t="str">
        <f t="shared" si="1159"/>
        <v/>
      </c>
      <c r="S10488" s="58">
        <f t="shared" si="1160"/>
        <v>0</v>
      </c>
      <c r="T10488" s="58">
        <f t="shared" si="1161"/>
        <v>0</v>
      </c>
    </row>
    <row r="10489" x14ac:dyDescent="0.25">
      <c r="A10489" t="s">
        <v>275</v>
      </c>
      <c r="B10489" t="s">
        <v>752</v>
      </c>
      <c r="C10489" t="s">
        <v>11261</v>
      </c>
      <c r="D10489" s="58">
        <v>14.541997909545898</v>
      </c>
      <c r="E10489" s="58">
        <v>1.3303350210189819</v>
      </c>
      <c r="F10489" s="58"/>
      <c r="G10489" s="58"/>
      <c r="H10489" s="58">
        <v>0</v>
      </c>
      <c r="I10489" s="58">
        <v>306.61782836914063</v>
      </c>
      <c r="J10489" s="58">
        <v>24.01982307434082</v>
      </c>
      <c r="K10489" s="58">
        <v>326</v>
      </c>
      <c r="N10489" s="57" t="str">
        <f t="shared" ref="N10489:N10552" si="1162">IF(G10489&lt;=0.01,"***",IF(G10489&lt;=0.05,"**",IF(G10489&lt;=0.1,"*","")))</f>
        <v>***</v>
      </c>
      <c r="O10489" s="57" t="str">
        <f t="shared" ref="O10489:O10552" si="1163">_xlfn.CONCAT(A10489:C10489)</f>
        <v/>
      </c>
      <c r="P10489" s="57" t="str">
        <f t="shared" ref="P10489:P10552" si="1164">TEXT(D10489,"0.00")&amp;" ("&amp;TEXT(J10489,"0.00")&amp;")"</f>
        <v>0.00 (0.00)</v>
      </c>
      <c r="Q10489" s="57" t="str">
        <f t="shared" ref="Q10489:Q10552" si="1165">TEXT(D10489,"0.00")&amp;N10489&amp;" ["&amp;TEXT(E10489,"0.00")&amp;"]"</f>
        <v>0.00*** [0.00]</v>
      </c>
      <c r="R10489" s="57" t="str">
        <f t="shared" ref="R10489:R10552" si="1166">IF(G10489&gt;0.05,"†","")</f>
        <v/>
      </c>
      <c r="S10489" s="58">
        <f t="shared" ref="S10489:S10552" si="1167">K10489</f>
        <v>0</v>
      </c>
      <c r="T10489" s="58">
        <f t="shared" ref="T10489:T10552" si="1168">D10489</f>
        <v>0</v>
      </c>
    </row>
    <row r="10490" x14ac:dyDescent="0.25">
      <c r="A10490" t="s">
        <v>275</v>
      </c>
      <c r="B10490" t="s">
        <v>752</v>
      </c>
      <c r="C10490" t="s">
        <v>11262</v>
      </c>
      <c r="D10490" s="58">
        <v>12.219240188598633</v>
      </c>
      <c r="E10490" s="58">
        <v>1.3939883708953857</v>
      </c>
      <c r="F10490" s="58"/>
      <c r="G10490" s="58"/>
      <c r="H10490" s="58">
        <v>0</v>
      </c>
      <c r="I10490" s="58">
        <v>87.199996948242188</v>
      </c>
      <c r="J10490" s="58">
        <v>14.818300247192383</v>
      </c>
      <c r="K10490" s="58">
        <v>113</v>
      </c>
      <c r="N10490" s="57" t="str">
        <f t="shared" si="1162"/>
        <v>***</v>
      </c>
      <c r="O10490" s="57" t="str">
        <f t="shared" si="1163"/>
        <v/>
      </c>
      <c r="P10490" s="57" t="str">
        <f t="shared" si="1164"/>
        <v>0.00 (0.00)</v>
      </c>
      <c r="Q10490" s="57" t="str">
        <f t="shared" si="1165"/>
        <v>0.00*** [0.00]</v>
      </c>
      <c r="R10490" s="57" t="str">
        <f t="shared" si="1166"/>
        <v/>
      </c>
      <c r="S10490" s="58">
        <f t="shared" si="1167"/>
        <v>0</v>
      </c>
      <c r="T10490" s="58">
        <f t="shared" si="1168"/>
        <v>0</v>
      </c>
    </row>
    <row r="10491" x14ac:dyDescent="0.25">
      <c r="A10491" t="s">
        <v>275</v>
      </c>
      <c r="B10491" t="s">
        <v>752</v>
      </c>
      <c r="C10491" t="s">
        <v>11263</v>
      </c>
      <c r="D10491" s="58">
        <v>13.944112777709961</v>
      </c>
      <c r="E10491" s="58">
        <v>1.0513967275619507</v>
      </c>
      <c r="F10491" s="58"/>
      <c r="G10491" s="58"/>
      <c r="H10491" s="58">
        <v>0</v>
      </c>
      <c r="I10491" s="58">
        <v>306.61782836914063</v>
      </c>
      <c r="J10491" s="58">
        <v>22.029209136962891</v>
      </c>
      <c r="K10491" s="58">
        <v>439</v>
      </c>
      <c r="N10491" s="57" t="str">
        <f t="shared" si="1162"/>
        <v>***</v>
      </c>
      <c r="O10491" s="57" t="str">
        <f t="shared" si="1163"/>
        <v/>
      </c>
      <c r="P10491" s="57" t="str">
        <f t="shared" si="1164"/>
        <v>0.00 (0.00)</v>
      </c>
      <c r="Q10491" s="57" t="str">
        <f t="shared" si="1165"/>
        <v>0.00*** [0.00]</v>
      </c>
      <c r="R10491" s="57" t="str">
        <f t="shared" si="1166"/>
        <v/>
      </c>
      <c r="S10491" s="58">
        <f t="shared" si="1167"/>
        <v>0</v>
      </c>
      <c r="T10491" s="58">
        <f t="shared" si="1168"/>
        <v>0</v>
      </c>
    </row>
    <row r="10492" x14ac:dyDescent="0.25">
      <c r="A10492" t="s">
        <v>275</v>
      </c>
      <c r="B10492" t="s">
        <v>752</v>
      </c>
      <c r="C10492" t="s">
        <v>11264</v>
      </c>
      <c r="D10492" s="58"/>
      <c r="E10492" s="58"/>
      <c r="F10492" s="58"/>
      <c r="G10492" s="58"/>
      <c r="H10492" s="58"/>
      <c r="I10492" s="58"/>
      <c r="J10492" s="58"/>
      <c r="K10492" s="58"/>
      <c r="N10492" s="57" t="str">
        <f t="shared" si="1162"/>
        <v>***</v>
      </c>
      <c r="O10492" s="57" t="str">
        <f t="shared" si="1163"/>
        <v/>
      </c>
      <c r="P10492" s="57" t="str">
        <f t="shared" si="1164"/>
        <v>0.00 (0.00)</v>
      </c>
      <c r="Q10492" s="57" t="str">
        <f t="shared" si="1165"/>
        <v>0.00*** [0.00]</v>
      </c>
      <c r="R10492" s="57" t="str">
        <f t="shared" si="1166"/>
        <v/>
      </c>
      <c r="S10492" s="58">
        <f t="shared" si="1167"/>
        <v>0</v>
      </c>
      <c r="T10492" s="58">
        <f t="shared" si="1168"/>
        <v>0</v>
      </c>
    </row>
    <row r="10493" x14ac:dyDescent="0.25">
      <c r="A10493" t="s">
        <v>275</v>
      </c>
      <c r="B10493" t="s">
        <v>752</v>
      </c>
      <c r="C10493" t="s">
        <v>11265</v>
      </c>
      <c r="D10493" s="58">
        <v>18.407133102416992</v>
      </c>
      <c r="E10493" s="58">
        <v>4.451512336730957</v>
      </c>
      <c r="F10493" s="58"/>
      <c r="G10493" s="58"/>
      <c r="H10493" s="58">
        <v>0</v>
      </c>
      <c r="I10493" s="58">
        <v>832.73956298828125</v>
      </c>
      <c r="J10493" s="58">
        <v>65.574867248535156</v>
      </c>
      <c r="K10493" s="58">
        <v>217</v>
      </c>
      <c r="N10493" s="57" t="str">
        <f t="shared" si="1162"/>
        <v>***</v>
      </c>
      <c r="O10493" s="57" t="str">
        <f t="shared" si="1163"/>
        <v/>
      </c>
      <c r="P10493" s="57" t="str">
        <f t="shared" si="1164"/>
        <v>0.00 (0.00)</v>
      </c>
      <c r="Q10493" s="57" t="str">
        <f t="shared" si="1165"/>
        <v>0.00*** [0.00]</v>
      </c>
      <c r="R10493" s="57" t="str">
        <f t="shared" si="1166"/>
        <v/>
      </c>
      <c r="S10493" s="58">
        <f t="shared" si="1167"/>
        <v>0</v>
      </c>
      <c r="T10493" s="58">
        <f t="shared" si="1168"/>
        <v>0</v>
      </c>
    </row>
    <row r="10494" x14ac:dyDescent="0.25">
      <c r="A10494" t="s">
        <v>275</v>
      </c>
      <c r="B10494" t="s">
        <v>752</v>
      </c>
      <c r="C10494" t="s">
        <v>11266</v>
      </c>
      <c r="D10494" s="58">
        <v>18.8162841796875</v>
      </c>
      <c r="E10494" s="58">
        <v>5.1156578063964844</v>
      </c>
      <c r="F10494" s="58"/>
      <c r="G10494" s="58"/>
      <c r="H10494" s="58">
        <v>0</v>
      </c>
      <c r="I10494" s="58">
        <v>218</v>
      </c>
      <c r="J10494" s="58">
        <v>36.889533996582031</v>
      </c>
      <c r="K10494" s="58">
        <v>52</v>
      </c>
      <c r="N10494" s="57" t="str">
        <f t="shared" si="1162"/>
        <v>***</v>
      </c>
      <c r="O10494" s="57" t="str">
        <f t="shared" si="1163"/>
        <v/>
      </c>
      <c r="P10494" s="57" t="str">
        <f t="shared" si="1164"/>
        <v>0.00 (0.00)</v>
      </c>
      <c r="Q10494" s="57" t="str">
        <f t="shared" si="1165"/>
        <v>0.00*** [0.00]</v>
      </c>
      <c r="R10494" s="57" t="str">
        <f t="shared" si="1166"/>
        <v/>
      </c>
      <c r="S10494" s="58">
        <f t="shared" si="1167"/>
        <v>0</v>
      </c>
      <c r="T10494" s="58">
        <f t="shared" si="1168"/>
        <v>0</v>
      </c>
    </row>
    <row r="10495" x14ac:dyDescent="0.25">
      <c r="A10495" t="s">
        <v>275</v>
      </c>
      <c r="B10495" t="s">
        <v>752</v>
      </c>
      <c r="C10495" t="s">
        <v>11267</v>
      </c>
      <c r="D10495" s="58">
        <v>18.486225128173828</v>
      </c>
      <c r="E10495" s="58">
        <v>3.7210915088653564</v>
      </c>
      <c r="F10495" s="58"/>
      <c r="G10495" s="58"/>
      <c r="H10495" s="58">
        <v>0</v>
      </c>
      <c r="I10495" s="58">
        <v>832.73956298828125</v>
      </c>
      <c r="J10495" s="58">
        <v>61.030437469482422</v>
      </c>
      <c r="K10495" s="58">
        <v>269</v>
      </c>
      <c r="N10495" s="57" t="str">
        <f t="shared" si="1162"/>
        <v>***</v>
      </c>
      <c r="O10495" s="57" t="str">
        <f t="shared" si="1163"/>
        <v/>
      </c>
      <c r="P10495" s="57" t="str">
        <f t="shared" si="1164"/>
        <v>0.00 (0.00)</v>
      </c>
      <c r="Q10495" s="57" t="str">
        <f t="shared" si="1165"/>
        <v>0.00*** [0.00]</v>
      </c>
      <c r="R10495" s="57" t="str">
        <f t="shared" si="1166"/>
        <v/>
      </c>
      <c r="S10495" s="58">
        <f t="shared" si="1167"/>
        <v>0</v>
      </c>
      <c r="T10495" s="58">
        <f t="shared" si="1168"/>
        <v>0</v>
      </c>
    </row>
    <row r="10496" x14ac:dyDescent="0.25">
      <c r="A10496" t="s">
        <v>275</v>
      </c>
      <c r="B10496" t="s">
        <v>752</v>
      </c>
      <c r="C10496" t="s">
        <v>11268</v>
      </c>
      <c r="D10496" s="58">
        <v>3.9771115779876709</v>
      </c>
      <c r="E10496" s="58">
        <v>2.5596799850463867</v>
      </c>
      <c r="F10496" s="58">
        <v>1.5537533760070801</v>
      </c>
      <c r="G10496" s="58">
        <v>0.12024324387311935</v>
      </c>
      <c r="H10496" s="58">
        <v>-1.0397690534591675</v>
      </c>
      <c r="I10496" s="58">
        <v>8.9939918518066406</v>
      </c>
      <c r="J10496" s="58"/>
      <c r="K10496" s="58">
        <v>1.9599640369415283</v>
      </c>
      <c r="N10496" s="57" t="str">
        <f t="shared" si="1162"/>
        <v>***</v>
      </c>
      <c r="O10496" s="57" t="str">
        <f t="shared" si="1163"/>
        <v/>
      </c>
      <c r="P10496" s="57" t="str">
        <f t="shared" si="1164"/>
        <v>0.00 (0.00)</v>
      </c>
      <c r="Q10496" s="57" t="str">
        <f t="shared" si="1165"/>
        <v>0.00*** [0.00]</v>
      </c>
      <c r="R10496" s="57" t="str">
        <f t="shared" si="1166"/>
        <v/>
      </c>
      <c r="S10496" s="58">
        <f t="shared" si="1167"/>
        <v>0</v>
      </c>
      <c r="T10496" s="58">
        <f t="shared" si="1168"/>
        <v>0</v>
      </c>
    </row>
    <row r="10497" x14ac:dyDescent="0.25">
      <c r="A10497" t="s">
        <v>275</v>
      </c>
      <c r="B10497" t="s">
        <v>752</v>
      </c>
      <c r="C10497" t="s">
        <v>11269</v>
      </c>
      <c r="D10497" s="58">
        <v>32.727428436279297</v>
      </c>
      <c r="E10497" s="58">
        <v>6487.33837890625</v>
      </c>
      <c r="F10497" s="58">
        <v>0.0050448160618543625</v>
      </c>
      <c r="G10497" s="58">
        <v>0.9959748387336731</v>
      </c>
      <c r="H10497" s="58">
        <v>-12682.2216796875</v>
      </c>
      <c r="I10497" s="58">
        <v>12747.6767578125</v>
      </c>
      <c r="J10497" s="58"/>
      <c r="K10497" s="58">
        <v>1.9599640369415283</v>
      </c>
      <c r="N10497" s="57" t="str">
        <f t="shared" si="1162"/>
        <v>***</v>
      </c>
      <c r="O10497" s="57" t="str">
        <f t="shared" si="1163"/>
        <v/>
      </c>
      <c r="P10497" s="57" t="str">
        <f t="shared" si="1164"/>
        <v>0.00 (0.00)</v>
      </c>
      <c r="Q10497" s="57" t="str">
        <f t="shared" si="1165"/>
        <v>0.00*** [0.00]</v>
      </c>
      <c r="R10497" s="57" t="str">
        <f t="shared" si="1166"/>
        <v/>
      </c>
      <c r="S10497" s="58">
        <f t="shared" si="1167"/>
        <v>0</v>
      </c>
      <c r="T10497" s="58">
        <f t="shared" si="1168"/>
        <v>0</v>
      </c>
    </row>
    <row r="10498" x14ac:dyDescent="0.25">
      <c r="A10498" t="s">
        <v>275</v>
      </c>
      <c r="B10498" t="s">
        <v>752</v>
      </c>
      <c r="C10498" t="s">
        <v>11270</v>
      </c>
      <c r="D10498" s="58">
        <v>16.005863189697266</v>
      </c>
      <c r="E10498" s="58">
        <v>2889.88720703125</v>
      </c>
      <c r="F10498" s="58">
        <v>0.0055385772138834</v>
      </c>
      <c r="G10498" s="58">
        <v>0.99558085203170776</v>
      </c>
      <c r="H10498" s="58">
        <v>-5648.06884765625</v>
      </c>
      <c r="I10498" s="58">
        <v>5680.0810546875</v>
      </c>
      <c r="J10498" s="58"/>
      <c r="K10498" s="58">
        <v>1.9599640369415283</v>
      </c>
      <c r="N10498" s="57" t="str">
        <f t="shared" si="1162"/>
        <v>***</v>
      </c>
      <c r="O10498" s="57" t="str">
        <f t="shared" si="1163"/>
        <v/>
      </c>
      <c r="P10498" s="57" t="str">
        <f t="shared" si="1164"/>
        <v>0.00 (0.00)</v>
      </c>
      <c r="Q10498" s="57" t="str">
        <f t="shared" si="1165"/>
        <v>0.00*** [0.00]</v>
      </c>
      <c r="R10498" s="57" t="str">
        <f t="shared" si="1166"/>
        <v/>
      </c>
      <c r="S10498" s="58">
        <f t="shared" si="1167"/>
        <v>0</v>
      </c>
      <c r="T10498" s="58">
        <f t="shared" si="1168"/>
        <v>0</v>
      </c>
    </row>
    <row r="10499" x14ac:dyDescent="0.25">
      <c r="A10499" t="s">
        <v>275</v>
      </c>
      <c r="B10499" t="s">
        <v>752</v>
      </c>
      <c r="C10499" t="s">
        <v>11271</v>
      </c>
      <c r="D10499" s="58">
        <v>0.068095780909061432</v>
      </c>
      <c r="E10499" s="58"/>
      <c r="F10499" s="58"/>
      <c r="G10499" s="58">
        <v>0.79414135217666626</v>
      </c>
      <c r="H10499" s="58"/>
      <c r="I10499" s="58"/>
      <c r="J10499" s="58"/>
      <c r="K10499" s="58"/>
      <c r="N10499" s="57" t="str">
        <f t="shared" si="1162"/>
        <v>***</v>
      </c>
      <c r="O10499" s="57" t="str">
        <f t="shared" si="1163"/>
        <v/>
      </c>
      <c r="P10499" s="57" t="str">
        <f t="shared" si="1164"/>
        <v>0.00 (0.00)</v>
      </c>
      <c r="Q10499" s="57" t="str">
        <f t="shared" si="1165"/>
        <v>0.00*** [0.00]</v>
      </c>
      <c r="R10499" s="57" t="str">
        <f t="shared" si="1166"/>
        <v/>
      </c>
      <c r="S10499" s="58">
        <f t="shared" si="1167"/>
        <v>0</v>
      </c>
      <c r="T10499" s="58">
        <f t="shared" si="1168"/>
        <v>0</v>
      </c>
    </row>
    <row r="10500" x14ac:dyDescent="0.25">
      <c r="A10500" t="s">
        <v>275</v>
      </c>
      <c r="B10500" t="s">
        <v>752</v>
      </c>
      <c r="C10500" t="s">
        <v>11272</v>
      </c>
      <c r="D10500" s="58">
        <v>0.56808316707611084</v>
      </c>
      <c r="E10500" s="58"/>
      <c r="F10500" s="58"/>
      <c r="G10500" s="58">
        <v>0.45105987787246704</v>
      </c>
      <c r="H10500" s="58"/>
      <c r="I10500" s="58"/>
      <c r="J10500" s="58"/>
      <c r="K10500" s="58"/>
      <c r="N10500" s="57" t="str">
        <f t="shared" si="1162"/>
        <v>***</v>
      </c>
      <c r="O10500" s="57" t="str">
        <f t="shared" si="1163"/>
        <v/>
      </c>
      <c r="P10500" s="57" t="str">
        <f t="shared" si="1164"/>
        <v>0.00 (0.00)</v>
      </c>
      <c r="Q10500" s="57" t="str">
        <f t="shared" si="1165"/>
        <v>0.00*** [0.00]</v>
      </c>
      <c r="R10500" s="57" t="str">
        <f t="shared" si="1166"/>
        <v/>
      </c>
      <c r="S10500" s="58">
        <f t="shared" si="1167"/>
        <v>0</v>
      </c>
      <c r="T10500" s="58">
        <f t="shared" si="1168"/>
        <v>0</v>
      </c>
    </row>
    <row r="10501" x14ac:dyDescent="0.25">
      <c r="A10501" t="s">
        <v>275</v>
      </c>
      <c r="B10501" t="s">
        <v>752</v>
      </c>
      <c r="C10501" t="s">
        <v>11273</v>
      </c>
      <c r="D10501" s="58">
        <v>24.707363128662109</v>
      </c>
      <c r="E10501" s="58">
        <v>6.6752414703369141</v>
      </c>
      <c r="F10501" s="58"/>
      <c r="G10501" s="58"/>
      <c r="H10501" s="58">
        <v>0</v>
      </c>
      <c r="I10501" s="58">
        <v>8400</v>
      </c>
      <c r="J10501" s="58">
        <v>238.72738647460938</v>
      </c>
      <c r="K10501" s="58">
        <v>1279</v>
      </c>
      <c r="N10501" s="57" t="str">
        <f t="shared" si="1162"/>
        <v>***</v>
      </c>
      <c r="O10501" s="57" t="str">
        <f t="shared" si="1163"/>
        <v/>
      </c>
      <c r="P10501" s="57" t="str">
        <f t="shared" si="1164"/>
        <v>0.00 (0.00)</v>
      </c>
      <c r="Q10501" s="57" t="str">
        <f t="shared" si="1165"/>
        <v>0.00*** [0.00]</v>
      </c>
      <c r="R10501" s="57" t="str">
        <f t="shared" si="1166"/>
        <v/>
      </c>
      <c r="S10501" s="58">
        <f t="shared" si="1167"/>
        <v>0</v>
      </c>
      <c r="T10501" s="58">
        <f t="shared" si="1168"/>
        <v>0</v>
      </c>
    </row>
    <row r="10502" x14ac:dyDescent="0.25">
      <c r="A10502" t="s">
        <v>275</v>
      </c>
      <c r="B10502" t="s">
        <v>752</v>
      </c>
      <c r="C10502" t="s">
        <v>11274</v>
      </c>
      <c r="D10502" s="58">
        <v>49.364620208740234</v>
      </c>
      <c r="E10502" s="58">
        <v>9.1423606872558594</v>
      </c>
      <c r="F10502" s="58"/>
      <c r="G10502" s="58"/>
      <c r="H10502" s="58">
        <v>0</v>
      </c>
      <c r="I10502" s="58">
        <v>19879.955078125</v>
      </c>
      <c r="J10502" s="58">
        <v>540.48284912109375</v>
      </c>
      <c r="K10502" s="58">
        <v>3495</v>
      </c>
      <c r="N10502" s="57" t="str">
        <f t="shared" si="1162"/>
        <v>***</v>
      </c>
      <c r="O10502" s="57" t="str">
        <f t="shared" si="1163"/>
        <v/>
      </c>
      <c r="P10502" s="57" t="str">
        <f t="shared" si="1164"/>
        <v>0.00 (0.00)</v>
      </c>
      <c r="Q10502" s="57" t="str">
        <f t="shared" si="1165"/>
        <v>0.00*** [0.00]</v>
      </c>
      <c r="R10502" s="57" t="str">
        <f t="shared" si="1166"/>
        <v/>
      </c>
      <c r="S10502" s="58">
        <f t="shared" si="1167"/>
        <v>0</v>
      </c>
      <c r="T10502" s="58">
        <f t="shared" si="1168"/>
        <v>0</v>
      </c>
    </row>
    <row r="10503" x14ac:dyDescent="0.25">
      <c r="A10503" t="s">
        <v>275</v>
      </c>
      <c r="B10503" t="s">
        <v>752</v>
      </c>
      <c r="C10503" t="s">
        <v>11275</v>
      </c>
      <c r="D10503" s="58">
        <v>42.758708953857422</v>
      </c>
      <c r="E10503" s="58">
        <v>6.9292621612548828</v>
      </c>
      <c r="F10503" s="58"/>
      <c r="G10503" s="58"/>
      <c r="H10503" s="58">
        <v>0</v>
      </c>
      <c r="I10503" s="58">
        <v>19879.955078125</v>
      </c>
      <c r="J10503" s="58">
        <v>478.77139282226563</v>
      </c>
      <c r="K10503" s="58">
        <v>4774</v>
      </c>
      <c r="N10503" s="57" t="str">
        <f t="shared" si="1162"/>
        <v>***</v>
      </c>
      <c r="O10503" s="57" t="str">
        <f t="shared" si="1163"/>
        <v/>
      </c>
      <c r="P10503" s="57" t="str">
        <f t="shared" si="1164"/>
        <v>0.00 (0.00)</v>
      </c>
      <c r="Q10503" s="57" t="str">
        <f t="shared" si="1165"/>
        <v>0.00*** [0.00]</v>
      </c>
      <c r="R10503" s="57" t="str">
        <f t="shared" si="1166"/>
        <v/>
      </c>
      <c r="S10503" s="58">
        <f t="shared" si="1167"/>
        <v>0</v>
      </c>
      <c r="T10503" s="58">
        <f t="shared" si="1168"/>
        <v>0</v>
      </c>
    </row>
    <row r="10504" x14ac:dyDescent="0.25">
      <c r="A10504" t="s">
        <v>275</v>
      </c>
      <c r="B10504" t="s">
        <v>753</v>
      </c>
      <c r="C10504" t="s">
        <v>11276</v>
      </c>
      <c r="D10504" s="58"/>
      <c r="E10504" s="58"/>
      <c r="F10504" s="58"/>
      <c r="G10504" s="58"/>
      <c r="H10504" s="58"/>
      <c r="I10504" s="58"/>
      <c r="J10504" s="58"/>
      <c r="K10504" s="58"/>
      <c r="N10504" s="57" t="str">
        <f t="shared" si="1162"/>
        <v>***</v>
      </c>
      <c r="O10504" s="57" t="str">
        <f t="shared" si="1163"/>
        <v/>
      </c>
      <c r="P10504" s="57" t="str">
        <f t="shared" si="1164"/>
        <v>0.00 (0.00)</v>
      </c>
      <c r="Q10504" s="57" t="str">
        <f t="shared" si="1165"/>
        <v>0.00*** [0.00]</v>
      </c>
      <c r="R10504" s="57" t="str">
        <f t="shared" si="1166"/>
        <v/>
      </c>
      <c r="S10504" s="58">
        <f t="shared" si="1167"/>
        <v>0</v>
      </c>
      <c r="T10504" s="58">
        <f t="shared" si="1168"/>
        <v>0</v>
      </c>
    </row>
    <row r="10505" x14ac:dyDescent="0.25">
      <c r="A10505" t="s">
        <v>275</v>
      </c>
      <c r="B10505" t="s">
        <v>753</v>
      </c>
      <c r="C10505" t="s">
        <v>11277</v>
      </c>
      <c r="D10505" s="58">
        <v>0.418548583984375</v>
      </c>
      <c r="E10505" s="58">
        <v>0.03130573034286499</v>
      </c>
      <c r="F10505" s="58"/>
      <c r="G10505" s="58"/>
      <c r="H10505" s="58">
        <v>0.010308234021067619</v>
      </c>
      <c r="I10505" s="58">
        <v>3.087733268737793</v>
      </c>
      <c r="J10505" s="58">
        <v>0.5163072943687439</v>
      </c>
      <c r="K10505" s="58">
        <v>272</v>
      </c>
      <c r="N10505" s="57" t="str">
        <f t="shared" si="1162"/>
        <v>***</v>
      </c>
      <c r="O10505" s="57" t="str">
        <f t="shared" si="1163"/>
        <v/>
      </c>
      <c r="P10505" s="57" t="str">
        <f t="shared" si="1164"/>
        <v>0.00 (0.00)</v>
      </c>
      <c r="Q10505" s="57" t="str">
        <f t="shared" si="1165"/>
        <v>0.00*** [0.00]</v>
      </c>
      <c r="R10505" s="57" t="str">
        <f t="shared" si="1166"/>
        <v/>
      </c>
      <c r="S10505" s="58">
        <f t="shared" si="1167"/>
        <v>0</v>
      </c>
      <c r="T10505" s="58">
        <f t="shared" si="1168"/>
        <v>0</v>
      </c>
    </row>
    <row r="10506" x14ac:dyDescent="0.25">
      <c r="A10506" t="s">
        <v>275</v>
      </c>
      <c r="B10506" t="s">
        <v>753</v>
      </c>
      <c r="C10506" t="s">
        <v>11278</v>
      </c>
      <c r="D10506" s="58">
        <v>0.46910664439201355</v>
      </c>
      <c r="E10506" s="58">
        <v>0.02139592356979847</v>
      </c>
      <c r="F10506" s="58"/>
      <c r="G10506" s="58"/>
      <c r="H10506" s="58">
        <v>0.010046251118183136</v>
      </c>
      <c r="I10506" s="58">
        <v>8.8181819915771484</v>
      </c>
      <c r="J10506" s="58">
        <v>0.69692933559417725</v>
      </c>
      <c r="K10506" s="58">
        <v>1061</v>
      </c>
      <c r="N10506" s="57" t="str">
        <f t="shared" si="1162"/>
        <v>***</v>
      </c>
      <c r="O10506" s="57" t="str">
        <f t="shared" si="1163"/>
        <v/>
      </c>
      <c r="P10506" s="57" t="str">
        <f t="shared" si="1164"/>
        <v>0.00 (0.00)</v>
      </c>
      <c r="Q10506" s="57" t="str">
        <f t="shared" si="1165"/>
        <v>0.00*** [0.00]</v>
      </c>
      <c r="R10506" s="57" t="str">
        <f t="shared" si="1166"/>
        <v/>
      </c>
      <c r="S10506" s="58">
        <f t="shared" si="1167"/>
        <v>0</v>
      </c>
      <c r="T10506" s="58">
        <f t="shared" si="1168"/>
        <v>0</v>
      </c>
    </row>
    <row r="10507" x14ac:dyDescent="0.25">
      <c r="A10507" t="s">
        <v>275</v>
      </c>
      <c r="B10507" t="s">
        <v>753</v>
      </c>
      <c r="C10507" t="s">
        <v>11279</v>
      </c>
      <c r="D10507" s="58">
        <v>0.45879021286964417</v>
      </c>
      <c r="E10507" s="58">
        <v>0.018192458897829056</v>
      </c>
      <c r="F10507" s="58"/>
      <c r="G10507" s="58"/>
      <c r="H10507" s="58">
        <v>0.010046251118183136</v>
      </c>
      <c r="I10507" s="58">
        <v>8.8181819915771484</v>
      </c>
      <c r="J10507" s="58">
        <v>0.66421163082122803</v>
      </c>
      <c r="K10507" s="58">
        <v>1333</v>
      </c>
      <c r="N10507" s="57" t="str">
        <f t="shared" si="1162"/>
        <v>***</v>
      </c>
      <c r="O10507" s="57" t="str">
        <f t="shared" si="1163"/>
        <v/>
      </c>
      <c r="P10507" s="57" t="str">
        <f t="shared" si="1164"/>
        <v>0.00 (0.00)</v>
      </c>
      <c r="Q10507" s="57" t="str">
        <f t="shared" si="1165"/>
        <v>0.00*** [0.00]</v>
      </c>
      <c r="R10507" s="57" t="str">
        <f t="shared" si="1166"/>
        <v/>
      </c>
      <c r="S10507" s="58">
        <f t="shared" si="1167"/>
        <v>0</v>
      </c>
      <c r="T10507" s="58">
        <f t="shared" si="1168"/>
        <v>0</v>
      </c>
    </row>
    <row r="10508" x14ac:dyDescent="0.25">
      <c r="A10508" t="s">
        <v>275</v>
      </c>
      <c r="B10508" t="s">
        <v>753</v>
      </c>
      <c r="C10508" t="s">
        <v>11280</v>
      </c>
      <c r="D10508" s="58"/>
      <c r="E10508" s="58"/>
      <c r="F10508" s="58"/>
      <c r="G10508" s="58"/>
      <c r="H10508" s="58"/>
      <c r="I10508" s="58"/>
      <c r="J10508" s="58"/>
      <c r="K10508" s="58"/>
      <c r="N10508" s="57" t="str">
        <f t="shared" si="1162"/>
        <v>***</v>
      </c>
      <c r="O10508" s="57" t="str">
        <f t="shared" si="1163"/>
        <v/>
      </c>
      <c r="P10508" s="57" t="str">
        <f t="shared" si="1164"/>
        <v>0.00 (0.00)</v>
      </c>
      <c r="Q10508" s="57" t="str">
        <f t="shared" si="1165"/>
        <v>0.00*** [0.00]</v>
      </c>
      <c r="R10508" s="57" t="str">
        <f t="shared" si="1166"/>
        <v/>
      </c>
      <c r="S10508" s="58">
        <f t="shared" si="1167"/>
        <v>0</v>
      </c>
      <c r="T10508" s="58">
        <f t="shared" si="1168"/>
        <v>0</v>
      </c>
    </row>
    <row r="10509" x14ac:dyDescent="0.25">
      <c r="A10509" t="s">
        <v>275</v>
      </c>
      <c r="B10509" t="s">
        <v>753</v>
      </c>
      <c r="C10509" t="s">
        <v>11281</v>
      </c>
      <c r="D10509" s="58">
        <v>0.56064802408218384</v>
      </c>
      <c r="E10509" s="58">
        <v>0.040314175188541412</v>
      </c>
      <c r="F10509" s="58"/>
      <c r="G10509" s="58"/>
      <c r="H10509" s="58">
        <v>0.014999999664723873</v>
      </c>
      <c r="I10509" s="58">
        <v>6.0702900886535645</v>
      </c>
      <c r="J10509" s="58">
        <v>0.77441000938415527</v>
      </c>
      <c r="K10509" s="58">
        <v>369</v>
      </c>
      <c r="N10509" s="57" t="str">
        <f t="shared" si="1162"/>
        <v>***</v>
      </c>
      <c r="O10509" s="57" t="str">
        <f t="shared" si="1163"/>
        <v/>
      </c>
      <c r="P10509" s="57" t="str">
        <f t="shared" si="1164"/>
        <v>0.00 (0.00)</v>
      </c>
      <c r="Q10509" s="57" t="str">
        <f t="shared" si="1165"/>
        <v>0.00*** [0.00]</v>
      </c>
      <c r="R10509" s="57" t="str">
        <f t="shared" si="1166"/>
        <v/>
      </c>
      <c r="S10509" s="58">
        <f t="shared" si="1167"/>
        <v>0</v>
      </c>
      <c r="T10509" s="58">
        <f t="shared" si="1168"/>
        <v>0</v>
      </c>
    </row>
    <row r="10510" x14ac:dyDescent="0.25">
      <c r="A10510" t="s">
        <v>275</v>
      </c>
      <c r="B10510" t="s">
        <v>753</v>
      </c>
      <c r="C10510" t="s">
        <v>11282</v>
      </c>
      <c r="D10510" s="58">
        <v>0.66335302591323853</v>
      </c>
      <c r="E10510" s="58">
        <v>0.022821655496954918</v>
      </c>
      <c r="F10510" s="58"/>
      <c r="G10510" s="58"/>
      <c r="H10510" s="58">
        <v>0.012257714755833149</v>
      </c>
      <c r="I10510" s="58">
        <v>10.11715030670166</v>
      </c>
      <c r="J10510" s="58">
        <v>0.85998588800430298</v>
      </c>
      <c r="K10510" s="58">
        <v>1420</v>
      </c>
      <c r="N10510" s="57" t="str">
        <f t="shared" si="1162"/>
        <v>***</v>
      </c>
      <c r="O10510" s="57" t="str">
        <f t="shared" si="1163"/>
        <v/>
      </c>
      <c r="P10510" s="57" t="str">
        <f t="shared" si="1164"/>
        <v>0.00 (0.00)</v>
      </c>
      <c r="Q10510" s="57" t="str">
        <f t="shared" si="1165"/>
        <v>0.00*** [0.00]</v>
      </c>
      <c r="R10510" s="57" t="str">
        <f t="shared" si="1166"/>
        <v/>
      </c>
      <c r="S10510" s="58">
        <f t="shared" si="1167"/>
        <v>0</v>
      </c>
      <c r="T10510" s="58">
        <f t="shared" si="1168"/>
        <v>0</v>
      </c>
    </row>
    <row r="10511" x14ac:dyDescent="0.25">
      <c r="A10511" t="s">
        <v>275</v>
      </c>
      <c r="B10511" t="s">
        <v>753</v>
      </c>
      <c r="C10511" t="s">
        <v>11283</v>
      </c>
      <c r="D10511" s="58">
        <v>0.64216905832290649</v>
      </c>
      <c r="E10511" s="58">
        <v>0.019951079040765762</v>
      </c>
      <c r="F10511" s="58"/>
      <c r="G10511" s="58"/>
      <c r="H10511" s="58">
        <v>0.012257714755833149</v>
      </c>
      <c r="I10511" s="58">
        <v>10.11715030670166</v>
      </c>
      <c r="J10511" s="58">
        <v>0.84386223554611206</v>
      </c>
      <c r="K10511" s="58">
        <v>1789</v>
      </c>
      <c r="N10511" s="57" t="str">
        <f t="shared" si="1162"/>
        <v>***</v>
      </c>
      <c r="O10511" s="57" t="str">
        <f t="shared" si="1163"/>
        <v/>
      </c>
      <c r="P10511" s="57" t="str">
        <f t="shared" si="1164"/>
        <v>0.00 (0.00)</v>
      </c>
      <c r="Q10511" s="57" t="str">
        <f t="shared" si="1165"/>
        <v>0.00*** [0.00]</v>
      </c>
      <c r="R10511" s="57" t="str">
        <f t="shared" si="1166"/>
        <v/>
      </c>
      <c r="S10511" s="58">
        <f t="shared" si="1167"/>
        <v>0</v>
      </c>
      <c r="T10511" s="58">
        <f t="shared" si="1168"/>
        <v>0</v>
      </c>
    </row>
    <row r="10512" x14ac:dyDescent="0.25">
      <c r="A10512" t="s">
        <v>275</v>
      </c>
      <c r="B10512" t="s">
        <v>753</v>
      </c>
      <c r="C10512" t="s">
        <v>11284</v>
      </c>
      <c r="D10512" s="58"/>
      <c r="E10512" s="58"/>
      <c r="F10512" s="58"/>
      <c r="G10512" s="58"/>
      <c r="H10512" s="58"/>
      <c r="I10512" s="58"/>
      <c r="J10512" s="58"/>
      <c r="K10512" s="58"/>
      <c r="N10512" s="57" t="str">
        <f t="shared" si="1162"/>
        <v>***</v>
      </c>
      <c r="O10512" s="57" t="str">
        <f t="shared" si="1163"/>
        <v/>
      </c>
      <c r="P10512" s="57" t="str">
        <f t="shared" si="1164"/>
        <v>0.00 (0.00)</v>
      </c>
      <c r="Q10512" s="57" t="str">
        <f t="shared" si="1165"/>
        <v>0.00*** [0.00]</v>
      </c>
      <c r="R10512" s="57" t="str">
        <f t="shared" si="1166"/>
        <v/>
      </c>
      <c r="S10512" s="58">
        <f t="shared" si="1167"/>
        <v>0</v>
      </c>
      <c r="T10512" s="58">
        <f t="shared" si="1168"/>
        <v>0</v>
      </c>
    </row>
    <row r="10513" x14ac:dyDescent="0.25">
      <c r="A10513" t="s">
        <v>275</v>
      </c>
      <c r="B10513" t="s">
        <v>753</v>
      </c>
      <c r="C10513" t="s">
        <v>11285</v>
      </c>
      <c r="D10513" s="58">
        <v>0.43897125124931335</v>
      </c>
      <c r="E10513" s="58">
        <v>0.053918283432722092</v>
      </c>
      <c r="F10513" s="58"/>
      <c r="G10513" s="58"/>
      <c r="H10513" s="58">
        <v>0.013489534147083759</v>
      </c>
      <c r="I10513" s="58">
        <v>4.0468602180480957</v>
      </c>
      <c r="J10513" s="58">
        <v>0.52553039789199829</v>
      </c>
      <c r="K10513" s="58">
        <v>95</v>
      </c>
      <c r="N10513" s="57" t="str">
        <f t="shared" si="1162"/>
        <v>***</v>
      </c>
      <c r="O10513" s="57" t="str">
        <f t="shared" si="1163"/>
        <v/>
      </c>
      <c r="P10513" s="57" t="str">
        <f t="shared" si="1164"/>
        <v>0.00 (0.00)</v>
      </c>
      <c r="Q10513" s="57" t="str">
        <f t="shared" si="1165"/>
        <v>0.00*** [0.00]</v>
      </c>
      <c r="R10513" s="57" t="str">
        <f t="shared" si="1166"/>
        <v/>
      </c>
      <c r="S10513" s="58">
        <f t="shared" si="1167"/>
        <v>0</v>
      </c>
      <c r="T10513" s="58">
        <f t="shared" si="1168"/>
        <v>0</v>
      </c>
    </row>
    <row r="10514" x14ac:dyDescent="0.25">
      <c r="A10514" t="s">
        <v>275</v>
      </c>
      <c r="B10514" t="s">
        <v>753</v>
      </c>
      <c r="C10514" t="s">
        <v>11286</v>
      </c>
      <c r="D10514" s="58">
        <v>0.75475215911865234</v>
      </c>
      <c r="E10514" s="58">
        <v>0.037437226623296738</v>
      </c>
      <c r="F10514" s="58"/>
      <c r="G10514" s="58"/>
      <c r="H10514" s="58">
        <v>0.010824090801179409</v>
      </c>
      <c r="I10514" s="58">
        <v>12.140580177307129</v>
      </c>
      <c r="J10514" s="58">
        <v>1.0908311605453491</v>
      </c>
      <c r="K10514" s="58">
        <v>849</v>
      </c>
      <c r="N10514" s="57" t="str">
        <f t="shared" si="1162"/>
        <v>***</v>
      </c>
      <c r="O10514" s="57" t="str">
        <f t="shared" si="1163"/>
        <v/>
      </c>
      <c r="P10514" s="57" t="str">
        <f t="shared" si="1164"/>
        <v>0.00 (0.00)</v>
      </c>
      <c r="Q10514" s="57" t="str">
        <f t="shared" si="1165"/>
        <v>0.00*** [0.00]</v>
      </c>
      <c r="R10514" s="57" t="str">
        <f t="shared" si="1166"/>
        <v/>
      </c>
      <c r="S10514" s="58">
        <f t="shared" si="1167"/>
        <v>0</v>
      </c>
      <c r="T10514" s="58">
        <f t="shared" si="1168"/>
        <v>0</v>
      </c>
    </row>
    <row r="10515" x14ac:dyDescent="0.25">
      <c r="A10515" t="s">
        <v>275</v>
      </c>
      <c r="B10515" t="s">
        <v>753</v>
      </c>
      <c r="C10515" t="s">
        <v>11287</v>
      </c>
      <c r="D10515" s="58">
        <v>0.72297334671020508</v>
      </c>
      <c r="E10515" s="58">
        <v>0.034238122403621674</v>
      </c>
      <c r="F10515" s="58"/>
      <c r="G10515" s="58"/>
      <c r="H10515" s="58">
        <v>0.010824090801179409</v>
      </c>
      <c r="I10515" s="58">
        <v>12.140580177307129</v>
      </c>
      <c r="J10515" s="58">
        <v>1.0519521236419678</v>
      </c>
      <c r="K10515" s="58">
        <v>944</v>
      </c>
      <c r="N10515" s="57" t="str">
        <f t="shared" si="1162"/>
        <v>***</v>
      </c>
      <c r="O10515" s="57" t="str">
        <f t="shared" si="1163"/>
        <v/>
      </c>
      <c r="P10515" s="57" t="str">
        <f t="shared" si="1164"/>
        <v>0.00 (0.00)</v>
      </c>
      <c r="Q10515" s="57" t="str">
        <f t="shared" si="1165"/>
        <v>0.00*** [0.00]</v>
      </c>
      <c r="R10515" s="57" t="str">
        <f t="shared" si="1166"/>
        <v/>
      </c>
      <c r="S10515" s="58">
        <f t="shared" si="1167"/>
        <v>0</v>
      </c>
      <c r="T10515" s="58">
        <f t="shared" si="1168"/>
        <v>0</v>
      </c>
    </row>
    <row r="10516" x14ac:dyDescent="0.25">
      <c r="A10516" t="s">
        <v>275</v>
      </c>
      <c r="B10516" t="s">
        <v>753</v>
      </c>
      <c r="C10516" t="s">
        <v>11288</v>
      </c>
      <c r="D10516" s="58"/>
      <c r="E10516" s="58"/>
      <c r="F10516" s="58"/>
      <c r="G10516" s="58"/>
      <c r="H10516" s="58"/>
      <c r="I10516" s="58"/>
      <c r="J10516" s="58"/>
      <c r="K10516" s="58"/>
      <c r="N10516" s="57" t="str">
        <f t="shared" si="1162"/>
        <v>***</v>
      </c>
      <c r="O10516" s="57" t="str">
        <f t="shared" si="1163"/>
        <v/>
      </c>
      <c r="P10516" s="57" t="str">
        <f t="shared" si="1164"/>
        <v>0.00 (0.00)</v>
      </c>
      <c r="Q10516" s="57" t="str">
        <f t="shared" si="1165"/>
        <v>0.00*** [0.00]</v>
      </c>
      <c r="R10516" s="57" t="str">
        <f t="shared" si="1166"/>
        <v/>
      </c>
      <c r="S10516" s="58">
        <f t="shared" si="1167"/>
        <v>0</v>
      </c>
      <c r="T10516" s="58">
        <f t="shared" si="1168"/>
        <v>0</v>
      </c>
    </row>
    <row r="10517" x14ac:dyDescent="0.25">
      <c r="A10517" t="s">
        <v>275</v>
      </c>
      <c r="B10517" t="s">
        <v>753</v>
      </c>
      <c r="C10517" t="s">
        <v>11289</v>
      </c>
      <c r="D10517" s="58">
        <v>0.30069923400878906</v>
      </c>
      <c r="E10517" s="58">
        <v>0.023245109245181084</v>
      </c>
      <c r="F10517" s="58"/>
      <c r="G10517" s="58"/>
      <c r="H10517" s="58">
        <v>0.010396409779787064</v>
      </c>
      <c r="I10517" s="58">
        <v>4.0468602180480957</v>
      </c>
      <c r="J10517" s="58">
        <v>0.41970136761665344</v>
      </c>
      <c r="K10517" s="58">
        <v>326</v>
      </c>
      <c r="N10517" s="57" t="str">
        <f t="shared" si="1162"/>
        <v>***</v>
      </c>
      <c r="O10517" s="57" t="str">
        <f t="shared" si="1163"/>
        <v/>
      </c>
      <c r="P10517" s="57" t="str">
        <f t="shared" si="1164"/>
        <v>0.00 (0.00)</v>
      </c>
      <c r="Q10517" s="57" t="str">
        <f t="shared" si="1165"/>
        <v>0.00*** [0.00]</v>
      </c>
      <c r="R10517" s="57" t="str">
        <f t="shared" si="1166"/>
        <v/>
      </c>
      <c r="S10517" s="58">
        <f t="shared" si="1167"/>
        <v>0</v>
      </c>
      <c r="T10517" s="58">
        <f t="shared" si="1168"/>
        <v>0</v>
      </c>
    </row>
    <row r="10518" x14ac:dyDescent="0.25">
      <c r="A10518" t="s">
        <v>275</v>
      </c>
      <c r="B10518" t="s">
        <v>753</v>
      </c>
      <c r="C10518" t="s">
        <v>11290</v>
      </c>
      <c r="D10518" s="58">
        <v>0.29938811063766479</v>
      </c>
      <c r="E10518" s="58">
        <v>0.024622553959488869</v>
      </c>
      <c r="F10518" s="58"/>
      <c r="G10518" s="58"/>
      <c r="H10518" s="58">
        <v>0.023015653714537621</v>
      </c>
      <c r="I10518" s="58">
        <v>1.8210870027542114</v>
      </c>
      <c r="J10518" s="58">
        <v>0.26174134016036987</v>
      </c>
      <c r="K10518" s="58">
        <v>113</v>
      </c>
      <c r="N10518" s="57" t="str">
        <f t="shared" si="1162"/>
        <v>***</v>
      </c>
      <c r="O10518" s="57" t="str">
        <f t="shared" si="1163"/>
        <v/>
      </c>
      <c r="P10518" s="57" t="str">
        <f t="shared" si="1164"/>
        <v>0.00 (0.00)</v>
      </c>
      <c r="Q10518" s="57" t="str">
        <f t="shared" si="1165"/>
        <v>0.00*** [0.00]</v>
      </c>
      <c r="R10518" s="57" t="str">
        <f t="shared" si="1166"/>
        <v/>
      </c>
      <c r="S10518" s="58">
        <f t="shared" si="1167"/>
        <v>0</v>
      </c>
      <c r="T10518" s="58">
        <f t="shared" si="1168"/>
        <v>0</v>
      </c>
    </row>
    <row r="10519" x14ac:dyDescent="0.25">
      <c r="A10519" t="s">
        <v>275</v>
      </c>
      <c r="B10519" t="s">
        <v>753</v>
      </c>
      <c r="C10519" t="s">
        <v>11291</v>
      </c>
      <c r="D10519" s="58">
        <v>0.3003617525100708</v>
      </c>
      <c r="E10519" s="58">
        <v>0.018374914303421974</v>
      </c>
      <c r="F10519" s="58"/>
      <c r="G10519" s="58"/>
      <c r="H10519" s="58">
        <v>0.010396409779787064</v>
      </c>
      <c r="I10519" s="58">
        <v>4.0468602180480957</v>
      </c>
      <c r="J10519" s="58">
        <v>0.38499718904495239</v>
      </c>
      <c r="K10519" s="58">
        <v>439</v>
      </c>
      <c r="N10519" s="57" t="str">
        <f t="shared" si="1162"/>
        <v>***</v>
      </c>
      <c r="O10519" s="57" t="str">
        <f t="shared" si="1163"/>
        <v/>
      </c>
      <c r="P10519" s="57" t="str">
        <f t="shared" si="1164"/>
        <v>0.00 (0.00)</v>
      </c>
      <c r="Q10519" s="57" t="str">
        <f t="shared" si="1165"/>
        <v>0.00*** [0.00]</v>
      </c>
      <c r="R10519" s="57" t="str">
        <f t="shared" si="1166"/>
        <v/>
      </c>
      <c r="S10519" s="58">
        <f t="shared" si="1167"/>
        <v>0</v>
      </c>
      <c r="T10519" s="58">
        <f t="shared" si="1168"/>
        <v>0</v>
      </c>
    </row>
    <row r="10520" x14ac:dyDescent="0.25">
      <c r="A10520" t="s">
        <v>275</v>
      </c>
      <c r="B10520" t="s">
        <v>753</v>
      </c>
      <c r="C10520" t="s">
        <v>11292</v>
      </c>
      <c r="D10520" s="58"/>
      <c r="E10520" s="58"/>
      <c r="F10520" s="58"/>
      <c r="G10520" s="58"/>
      <c r="H10520" s="58"/>
      <c r="I10520" s="58"/>
      <c r="J10520" s="58"/>
      <c r="K10520" s="58"/>
      <c r="N10520" s="57" t="str">
        <f t="shared" si="1162"/>
        <v>***</v>
      </c>
      <c r="O10520" s="57" t="str">
        <f t="shared" si="1163"/>
        <v/>
      </c>
      <c r="P10520" s="57" t="str">
        <f t="shared" si="1164"/>
        <v>0.00 (0.00)</v>
      </c>
      <c r="Q10520" s="57" t="str">
        <f t="shared" si="1165"/>
        <v>0.00*** [0.00]</v>
      </c>
      <c r="R10520" s="57" t="str">
        <f t="shared" si="1166"/>
        <v/>
      </c>
      <c r="S10520" s="58">
        <f t="shared" si="1167"/>
        <v>0</v>
      </c>
      <c r="T10520" s="58">
        <f t="shared" si="1168"/>
        <v>0</v>
      </c>
    </row>
    <row r="10521" x14ac:dyDescent="0.25">
      <c r="A10521" t="s">
        <v>275</v>
      </c>
      <c r="B10521" t="s">
        <v>753</v>
      </c>
      <c r="C10521" t="s">
        <v>11293</v>
      </c>
      <c r="D10521" s="58">
        <v>0.44328689575195313</v>
      </c>
      <c r="E10521" s="58">
        <v>0.040783356875181198</v>
      </c>
      <c r="F10521" s="58"/>
      <c r="G10521" s="58"/>
      <c r="H10521" s="58">
        <v>0.010259715840220451</v>
      </c>
      <c r="I10521" s="58">
        <v>6.0702900886535645</v>
      </c>
      <c r="J10521" s="58">
        <v>0.60077637434005737</v>
      </c>
      <c r="K10521" s="58">
        <v>217</v>
      </c>
      <c r="N10521" s="57" t="str">
        <f t="shared" si="1162"/>
        <v>***</v>
      </c>
      <c r="O10521" s="57" t="str">
        <f t="shared" si="1163"/>
        <v/>
      </c>
      <c r="P10521" s="57" t="str">
        <f t="shared" si="1164"/>
        <v>0.00 (0.00)</v>
      </c>
      <c r="Q10521" s="57" t="str">
        <f t="shared" si="1165"/>
        <v>0.00*** [0.00]</v>
      </c>
      <c r="R10521" s="57" t="str">
        <f t="shared" si="1166"/>
        <v/>
      </c>
      <c r="S10521" s="58">
        <f t="shared" si="1167"/>
        <v>0</v>
      </c>
      <c r="T10521" s="58">
        <f t="shared" si="1168"/>
        <v>0</v>
      </c>
    </row>
    <row r="10522" x14ac:dyDescent="0.25">
      <c r="A10522" t="s">
        <v>275</v>
      </c>
      <c r="B10522" t="s">
        <v>753</v>
      </c>
      <c r="C10522" t="s">
        <v>11294</v>
      </c>
      <c r="D10522" s="58">
        <v>0.54839509725570679</v>
      </c>
      <c r="E10522" s="58">
        <v>0.092750884592533112</v>
      </c>
      <c r="F10522" s="58"/>
      <c r="G10522" s="58"/>
      <c r="H10522" s="58">
        <v>0.0113464230671525</v>
      </c>
      <c r="I10522" s="58">
        <v>2.9813859462738037</v>
      </c>
      <c r="J10522" s="58">
        <v>0.66883617639541626</v>
      </c>
      <c r="K10522" s="58">
        <v>52</v>
      </c>
      <c r="N10522" s="57" t="str">
        <f t="shared" si="1162"/>
        <v>***</v>
      </c>
      <c r="O10522" s="57" t="str">
        <f t="shared" si="1163"/>
        <v/>
      </c>
      <c r="P10522" s="57" t="str">
        <f t="shared" si="1164"/>
        <v>0.00 (0.00)</v>
      </c>
      <c r="Q10522" s="57" t="str">
        <f t="shared" si="1165"/>
        <v>0.00*** [0.00]</v>
      </c>
      <c r="R10522" s="57" t="str">
        <f t="shared" si="1166"/>
        <v/>
      </c>
      <c r="S10522" s="58">
        <f t="shared" si="1167"/>
        <v>0</v>
      </c>
      <c r="T10522" s="58">
        <f t="shared" si="1168"/>
        <v>0</v>
      </c>
    </row>
    <row r="10523" x14ac:dyDescent="0.25">
      <c r="A10523" t="s">
        <v>275</v>
      </c>
      <c r="B10523" t="s">
        <v>753</v>
      </c>
      <c r="C10523" t="s">
        <v>11295</v>
      </c>
      <c r="D10523" s="58">
        <v>0.46360522508621216</v>
      </c>
      <c r="E10523" s="58">
        <v>0.037474069744348526</v>
      </c>
      <c r="F10523" s="58"/>
      <c r="G10523" s="58"/>
      <c r="H10523" s="58">
        <v>0.010259715840220451</v>
      </c>
      <c r="I10523" s="58">
        <v>6.0702900886535645</v>
      </c>
      <c r="J10523" s="58">
        <v>0.61462044715881348</v>
      </c>
      <c r="K10523" s="58">
        <v>269</v>
      </c>
      <c r="N10523" s="57" t="str">
        <f t="shared" si="1162"/>
        <v>***</v>
      </c>
      <c r="O10523" s="57" t="str">
        <f t="shared" si="1163"/>
        <v/>
      </c>
      <c r="P10523" s="57" t="str">
        <f t="shared" si="1164"/>
        <v>0.00 (0.00)</v>
      </c>
      <c r="Q10523" s="57" t="str">
        <f t="shared" si="1165"/>
        <v>0.00*** [0.00]</v>
      </c>
      <c r="R10523" s="57" t="str">
        <f t="shared" si="1166"/>
        <v/>
      </c>
      <c r="S10523" s="58">
        <f t="shared" si="1167"/>
        <v>0</v>
      </c>
      <c r="T10523" s="58">
        <f t="shared" si="1168"/>
        <v>0</v>
      </c>
    </row>
    <row r="10524" x14ac:dyDescent="0.25">
      <c r="A10524" t="s">
        <v>275</v>
      </c>
      <c r="B10524" t="s">
        <v>753</v>
      </c>
      <c r="C10524" t="s">
        <v>11296</v>
      </c>
      <c r="D10524" s="58">
        <v>1.1513479948043823</v>
      </c>
      <c r="E10524" s="58">
        <v>0.37053757905960083</v>
      </c>
      <c r="F10524" s="58">
        <v>3.1072368621826172</v>
      </c>
      <c r="G10524" s="58">
        <v>0.0018884508172050118</v>
      </c>
      <c r="H10524" s="58">
        <v>0.4251076877117157</v>
      </c>
      <c r="I10524" s="58">
        <v>1.8775882720947266</v>
      </c>
      <c r="J10524" s="58"/>
      <c r="K10524" s="58">
        <v>1.9599640369415283</v>
      </c>
      <c r="N10524" s="57" t="str">
        <f t="shared" si="1162"/>
        <v>***</v>
      </c>
      <c r="O10524" s="57" t="str">
        <f t="shared" si="1163"/>
        <v/>
      </c>
      <c r="P10524" s="57" t="str">
        <f t="shared" si="1164"/>
        <v>0.00 (0.00)</v>
      </c>
      <c r="Q10524" s="57" t="str">
        <f t="shared" si="1165"/>
        <v>0.00*** [0.00]</v>
      </c>
      <c r="R10524" s="57" t="str">
        <f t="shared" si="1166"/>
        <v/>
      </c>
      <c r="S10524" s="58">
        <f t="shared" si="1167"/>
        <v>0</v>
      </c>
      <c r="T10524" s="58">
        <f t="shared" si="1168"/>
        <v>0</v>
      </c>
    </row>
    <row r="10525" x14ac:dyDescent="0.25">
      <c r="A10525" t="s">
        <v>275</v>
      </c>
      <c r="B10525" t="s">
        <v>753</v>
      </c>
      <c r="C10525" t="s">
        <v>11297</v>
      </c>
      <c r="D10525" s="58">
        <v>-1.4365106821060181</v>
      </c>
      <c r="E10525" s="58">
        <v>0.40951815247535706</v>
      </c>
      <c r="F10525" s="58">
        <v>-3.5078070163726807</v>
      </c>
      <c r="G10525" s="58">
        <v>0.00045181650784797966</v>
      </c>
      <c r="H10525" s="58">
        <v>-2.2391514778137207</v>
      </c>
      <c r="I10525" s="58">
        <v>-0.63386988639831543</v>
      </c>
      <c r="J10525" s="58"/>
      <c r="K10525" s="58">
        <v>1.9599640369415283</v>
      </c>
      <c r="N10525" s="57" t="str">
        <f t="shared" si="1162"/>
        <v>***</v>
      </c>
      <c r="O10525" s="57" t="str">
        <f t="shared" si="1163"/>
        <v/>
      </c>
      <c r="P10525" s="57" t="str">
        <f t="shared" si="1164"/>
        <v>0.00 (0.00)</v>
      </c>
      <c r="Q10525" s="57" t="str">
        <f t="shared" si="1165"/>
        <v>0.00*** [0.00]</v>
      </c>
      <c r="R10525" s="57" t="str">
        <f t="shared" si="1166"/>
        <v/>
      </c>
      <c r="S10525" s="58">
        <f t="shared" si="1167"/>
        <v>0</v>
      </c>
      <c r="T10525" s="58">
        <f t="shared" si="1168"/>
        <v>0</v>
      </c>
    </row>
    <row r="10526" x14ac:dyDescent="0.25">
      <c r="A10526" t="s">
        <v>275</v>
      </c>
      <c r="B10526" t="s">
        <v>753</v>
      </c>
      <c r="C10526" t="s">
        <v>11298</v>
      </c>
      <c r="D10526" s="58">
        <v>-0.74520057439804077</v>
      </c>
      <c r="E10526" s="58">
        <v>0.32923069596290588</v>
      </c>
      <c r="F10526" s="58">
        <v>-2.2634601593017578</v>
      </c>
      <c r="G10526" s="58">
        <v>0.023607337847352028</v>
      </c>
      <c r="H10526" s="58">
        <v>-1.3904808759689331</v>
      </c>
      <c r="I10526" s="58">
        <v>-0.099920257925987244</v>
      </c>
      <c r="J10526" s="58"/>
      <c r="K10526" s="58">
        <v>1.9599640369415283</v>
      </c>
      <c r="N10526" s="57" t="str">
        <f t="shared" si="1162"/>
        <v>***</v>
      </c>
      <c r="O10526" s="57" t="str">
        <f t="shared" si="1163"/>
        <v/>
      </c>
      <c r="P10526" s="57" t="str">
        <f t="shared" si="1164"/>
        <v>0.00 (0.00)</v>
      </c>
      <c r="Q10526" s="57" t="str">
        <f t="shared" si="1165"/>
        <v>0.00*** [0.00]</v>
      </c>
      <c r="R10526" s="57" t="str">
        <f t="shared" si="1166"/>
        <v/>
      </c>
      <c r="S10526" s="58">
        <f t="shared" si="1167"/>
        <v>0</v>
      </c>
      <c r="T10526" s="58">
        <f t="shared" si="1168"/>
        <v>0</v>
      </c>
    </row>
    <row r="10527" x14ac:dyDescent="0.25">
      <c r="A10527" t="s">
        <v>275</v>
      </c>
      <c r="B10527" t="s">
        <v>753</v>
      </c>
      <c r="C10527" t="s">
        <v>11299</v>
      </c>
      <c r="D10527" s="58">
        <v>46.358055114746094</v>
      </c>
      <c r="E10527" s="58"/>
      <c r="F10527" s="58"/>
      <c r="G10527" s="58">
        <v>1.1106044903175238e-11</v>
      </c>
      <c r="H10527" s="58"/>
      <c r="I10527" s="58"/>
      <c r="J10527" s="58"/>
      <c r="K10527" s="58"/>
      <c r="N10527" s="57" t="str">
        <f t="shared" si="1162"/>
        <v>***</v>
      </c>
      <c r="O10527" s="57" t="str">
        <f t="shared" si="1163"/>
        <v/>
      </c>
      <c r="P10527" s="57" t="str">
        <f t="shared" si="1164"/>
        <v>0.00 (0.00)</v>
      </c>
      <c r="Q10527" s="57" t="str">
        <f t="shared" si="1165"/>
        <v>0.00*** [0.00]</v>
      </c>
      <c r="R10527" s="57" t="str">
        <f t="shared" si="1166"/>
        <v/>
      </c>
      <c r="S10527" s="58">
        <f t="shared" si="1167"/>
        <v>0</v>
      </c>
      <c r="T10527" s="58">
        <f t="shared" si="1168"/>
        <v>0</v>
      </c>
    </row>
    <row r="10528" x14ac:dyDescent="0.25">
      <c r="A10528" t="s">
        <v>275</v>
      </c>
      <c r="B10528" t="s">
        <v>753</v>
      </c>
      <c r="C10528" t="s">
        <v>11300</v>
      </c>
      <c r="D10528" s="58">
        <v>20.420120239257813</v>
      </c>
      <c r="E10528" s="58"/>
      <c r="F10528" s="58"/>
      <c r="G10528" s="58">
        <v>6.3719126046635211e-06</v>
      </c>
      <c r="H10528" s="58"/>
      <c r="I10528" s="58"/>
      <c r="J10528" s="58"/>
      <c r="K10528" s="58"/>
      <c r="N10528" s="57" t="str">
        <f t="shared" si="1162"/>
        <v>***</v>
      </c>
      <c r="O10528" s="57" t="str">
        <f t="shared" si="1163"/>
        <v/>
      </c>
      <c r="P10528" s="57" t="str">
        <f t="shared" si="1164"/>
        <v>0.00 (0.00)</v>
      </c>
      <c r="Q10528" s="57" t="str">
        <f t="shared" si="1165"/>
        <v>0.00*** [0.00]</v>
      </c>
      <c r="R10528" s="57" t="str">
        <f t="shared" si="1166"/>
        <v/>
      </c>
      <c r="S10528" s="58">
        <f t="shared" si="1167"/>
        <v>0</v>
      </c>
      <c r="T10528" s="58">
        <f t="shared" si="1168"/>
        <v>0</v>
      </c>
    </row>
    <row r="10529" x14ac:dyDescent="0.25">
      <c r="A10529" t="s">
        <v>275</v>
      </c>
      <c r="B10529" t="s">
        <v>753</v>
      </c>
      <c r="C10529" t="s">
        <v>11301</v>
      </c>
      <c r="D10529" s="58">
        <v>0.43522113561630249</v>
      </c>
      <c r="E10529" s="58">
        <v>0.016882872208952904</v>
      </c>
      <c r="F10529" s="58"/>
      <c r="G10529" s="58"/>
      <c r="H10529" s="58">
        <v>0.010259715840220451</v>
      </c>
      <c r="I10529" s="58">
        <v>6.0702900886535645</v>
      </c>
      <c r="J10529" s="58">
        <v>0.60378396511077881</v>
      </c>
      <c r="K10529" s="58">
        <v>1279</v>
      </c>
      <c r="N10529" s="57" t="str">
        <f t="shared" si="1162"/>
        <v>***</v>
      </c>
      <c r="O10529" s="57" t="str">
        <f t="shared" si="1163"/>
        <v/>
      </c>
      <c r="P10529" s="57" t="str">
        <f t="shared" si="1164"/>
        <v>0.00 (0.00)</v>
      </c>
      <c r="Q10529" s="57" t="str">
        <f t="shared" si="1165"/>
        <v>0.00*** [0.00]</v>
      </c>
      <c r="R10529" s="57" t="str">
        <f t="shared" si="1166"/>
        <v/>
      </c>
      <c r="S10529" s="58">
        <f t="shared" si="1167"/>
        <v>0</v>
      </c>
      <c r="T10529" s="58">
        <f t="shared" si="1168"/>
        <v>0</v>
      </c>
    </row>
    <row r="10530" x14ac:dyDescent="0.25">
      <c r="A10530" t="s">
        <v>275</v>
      </c>
      <c r="B10530" t="s">
        <v>753</v>
      </c>
      <c r="C10530" t="s">
        <v>11302</v>
      </c>
      <c r="D10530" s="58">
        <v>0.61310887336730957</v>
      </c>
      <c r="E10530" s="58">
        <v>0.014752864837646484</v>
      </c>
      <c r="F10530" s="58"/>
      <c r="G10530" s="58"/>
      <c r="H10530" s="58">
        <v>0.010046251118183136</v>
      </c>
      <c r="I10530" s="58">
        <v>12.140580177307129</v>
      </c>
      <c r="J10530" s="58">
        <v>0.87216764688491821</v>
      </c>
      <c r="K10530" s="58">
        <v>3495</v>
      </c>
      <c r="N10530" s="57" t="str">
        <f t="shared" si="1162"/>
        <v>***</v>
      </c>
      <c r="O10530" s="57" t="str">
        <f t="shared" si="1163"/>
        <v/>
      </c>
      <c r="P10530" s="57" t="str">
        <f t="shared" si="1164"/>
        <v>0.00 (0.00)</v>
      </c>
      <c r="Q10530" s="57" t="str">
        <f t="shared" si="1165"/>
        <v>0.00*** [0.00]</v>
      </c>
      <c r="R10530" s="57" t="str">
        <f t="shared" si="1166"/>
        <v/>
      </c>
      <c r="S10530" s="58">
        <f t="shared" si="1167"/>
        <v>0</v>
      </c>
      <c r="T10530" s="58">
        <f t="shared" si="1168"/>
        <v>0</v>
      </c>
    </row>
    <row r="10531" x14ac:dyDescent="0.25">
      <c r="A10531" t="s">
        <v>275</v>
      </c>
      <c r="B10531" t="s">
        <v>753</v>
      </c>
      <c r="C10531" t="s">
        <v>11303</v>
      </c>
      <c r="D10531" s="58">
        <v>0.56545102596282959</v>
      </c>
      <c r="E10531" s="58">
        <v>0.01176381204277277</v>
      </c>
      <c r="F10531" s="58"/>
      <c r="G10531" s="58"/>
      <c r="H10531" s="58">
        <v>0.010046251118183136</v>
      </c>
      <c r="I10531" s="58">
        <v>12.140580177307129</v>
      </c>
      <c r="J10531" s="58">
        <v>0.81281048059463501</v>
      </c>
      <c r="K10531" s="58">
        <v>4774</v>
      </c>
      <c r="N10531" s="57" t="str">
        <f t="shared" si="1162"/>
        <v>***</v>
      </c>
      <c r="O10531" s="57" t="str">
        <f t="shared" si="1163"/>
        <v/>
      </c>
      <c r="P10531" s="57" t="str">
        <f t="shared" si="1164"/>
        <v>0.00 (0.00)</v>
      </c>
      <c r="Q10531" s="57" t="str">
        <f t="shared" si="1165"/>
        <v>0.00*** [0.00]</v>
      </c>
      <c r="R10531" s="57" t="str">
        <f t="shared" si="1166"/>
        <v/>
      </c>
      <c r="S10531" s="58">
        <f t="shared" si="1167"/>
        <v>0</v>
      </c>
      <c r="T10531" s="58">
        <f t="shared" si="1168"/>
        <v>0</v>
      </c>
    </row>
    <row r="10532" x14ac:dyDescent="0.25">
      <c r="A10532" t="s">
        <v>275</v>
      </c>
      <c r="B10532" t="s">
        <v>754</v>
      </c>
      <c r="C10532" t="s">
        <v>11304</v>
      </c>
      <c r="D10532" s="58"/>
      <c r="E10532" s="58"/>
      <c r="F10532" s="58"/>
      <c r="G10532" s="58"/>
      <c r="H10532" s="58"/>
      <c r="I10532" s="58"/>
      <c r="J10532" s="58"/>
      <c r="K10532" s="58"/>
      <c r="N10532" s="57" t="str">
        <f t="shared" si="1162"/>
        <v>***</v>
      </c>
      <c r="O10532" s="57" t="str">
        <f t="shared" si="1163"/>
        <v/>
      </c>
      <c r="P10532" s="57" t="str">
        <f t="shared" si="1164"/>
        <v>0.00 (0.00)</v>
      </c>
      <c r="Q10532" s="57" t="str">
        <f t="shared" si="1165"/>
        <v>0.00*** [0.00]</v>
      </c>
      <c r="R10532" s="57" t="str">
        <f t="shared" si="1166"/>
        <v/>
      </c>
      <c r="S10532" s="58">
        <f t="shared" si="1167"/>
        <v>0</v>
      </c>
      <c r="T10532" s="58">
        <f t="shared" si="1168"/>
        <v>0</v>
      </c>
    </row>
    <row r="10533" x14ac:dyDescent="0.25">
      <c r="A10533" t="s">
        <v>275</v>
      </c>
      <c r="B10533" t="s">
        <v>754</v>
      </c>
      <c r="C10533" t="s">
        <v>11305</v>
      </c>
      <c r="D10533" s="58">
        <v>1140.8848876953125</v>
      </c>
      <c r="E10533" s="58">
        <v>147.25523376464844</v>
      </c>
      <c r="F10533" s="58"/>
      <c r="G10533" s="58"/>
      <c r="H10533" s="58">
        <v>63.643585205078125</v>
      </c>
      <c r="I10533" s="58">
        <v>22672.947265625</v>
      </c>
      <c r="J10533" s="58">
        <v>2428.595458984375</v>
      </c>
      <c r="K10533" s="58">
        <v>272</v>
      </c>
      <c r="N10533" s="57" t="str">
        <f t="shared" si="1162"/>
        <v>***</v>
      </c>
      <c r="O10533" s="57" t="str">
        <f t="shared" si="1163"/>
        <v/>
      </c>
      <c r="P10533" s="57" t="str">
        <f t="shared" si="1164"/>
        <v>0.00 (0.00)</v>
      </c>
      <c r="Q10533" s="57" t="str">
        <f t="shared" si="1165"/>
        <v>0.00*** [0.00]</v>
      </c>
      <c r="R10533" s="57" t="str">
        <f t="shared" si="1166"/>
        <v/>
      </c>
      <c r="S10533" s="58">
        <f t="shared" si="1167"/>
        <v>0</v>
      </c>
      <c r="T10533" s="58">
        <f t="shared" si="1168"/>
        <v>0</v>
      </c>
    </row>
    <row r="10534" x14ac:dyDescent="0.25">
      <c r="A10534" t="s">
        <v>275</v>
      </c>
      <c r="B10534" t="s">
        <v>754</v>
      </c>
      <c r="C10534" t="s">
        <v>11306</v>
      </c>
      <c r="D10534" s="58">
        <v>1181.6004638671875</v>
      </c>
      <c r="E10534" s="58">
        <v>66.888473510742188</v>
      </c>
      <c r="F10534" s="58"/>
      <c r="G10534" s="58"/>
      <c r="H10534" s="58">
        <v>60.391147613525391</v>
      </c>
      <c r="I10534" s="58">
        <v>21229.642578125</v>
      </c>
      <c r="J10534" s="58">
        <v>2178.758056640625</v>
      </c>
      <c r="K10534" s="58">
        <v>1061</v>
      </c>
      <c r="N10534" s="57" t="str">
        <f t="shared" si="1162"/>
        <v>***</v>
      </c>
      <c r="O10534" s="57" t="str">
        <f t="shared" si="1163"/>
        <v/>
      </c>
      <c r="P10534" s="57" t="str">
        <f t="shared" si="1164"/>
        <v>0.00 (0.00)</v>
      </c>
      <c r="Q10534" s="57" t="str">
        <f t="shared" si="1165"/>
        <v>0.00*** [0.00]</v>
      </c>
      <c r="R10534" s="57" t="str">
        <f t="shared" si="1166"/>
        <v/>
      </c>
      <c r="S10534" s="58">
        <f t="shared" si="1167"/>
        <v>0</v>
      </c>
      <c r="T10534" s="58">
        <f t="shared" si="1168"/>
        <v>0</v>
      </c>
    </row>
    <row r="10535" x14ac:dyDescent="0.25">
      <c r="A10535" t="s">
        <v>275</v>
      </c>
      <c r="B10535" t="s">
        <v>754</v>
      </c>
      <c r="C10535" t="s">
        <v>11307</v>
      </c>
      <c r="D10535" s="58">
        <v>1173.29248046875</v>
      </c>
      <c r="E10535" s="58">
        <v>61.109306335449219</v>
      </c>
      <c r="F10535" s="58"/>
      <c r="G10535" s="58"/>
      <c r="H10535" s="58">
        <v>60.391147613525391</v>
      </c>
      <c r="I10535" s="58">
        <v>22672.947265625</v>
      </c>
      <c r="J10535" s="58">
        <v>2231.117431640625</v>
      </c>
      <c r="K10535" s="58">
        <v>1333</v>
      </c>
      <c r="N10535" s="57" t="str">
        <f t="shared" si="1162"/>
        <v>***</v>
      </c>
      <c r="O10535" s="57" t="str">
        <f t="shared" si="1163"/>
        <v/>
      </c>
      <c r="P10535" s="57" t="str">
        <f t="shared" si="1164"/>
        <v>0.00 (0.00)</v>
      </c>
      <c r="Q10535" s="57" t="str">
        <f t="shared" si="1165"/>
        <v>0.00*** [0.00]</v>
      </c>
      <c r="R10535" s="57" t="str">
        <f t="shared" si="1166"/>
        <v/>
      </c>
      <c r="S10535" s="58">
        <f t="shared" si="1167"/>
        <v>0</v>
      </c>
      <c r="T10535" s="58">
        <f t="shared" si="1168"/>
        <v>0</v>
      </c>
    </row>
    <row r="10536" x14ac:dyDescent="0.25">
      <c r="A10536" t="s">
        <v>275</v>
      </c>
      <c r="B10536" t="s">
        <v>754</v>
      </c>
      <c r="C10536" t="s">
        <v>11308</v>
      </c>
      <c r="D10536" s="58"/>
      <c r="E10536" s="58"/>
      <c r="F10536" s="58"/>
      <c r="G10536" s="58"/>
      <c r="H10536" s="58"/>
      <c r="I10536" s="58"/>
      <c r="J10536" s="58"/>
      <c r="K10536" s="58"/>
      <c r="N10536" s="57" t="str">
        <f t="shared" si="1162"/>
        <v>***</v>
      </c>
      <c r="O10536" s="57" t="str">
        <f t="shared" si="1163"/>
        <v/>
      </c>
      <c r="P10536" s="57" t="str">
        <f t="shared" si="1164"/>
        <v>0.00 (0.00)</v>
      </c>
      <c r="Q10536" s="57" t="str">
        <f t="shared" si="1165"/>
        <v>0.00*** [0.00]</v>
      </c>
      <c r="R10536" s="57" t="str">
        <f t="shared" si="1166"/>
        <v/>
      </c>
      <c r="S10536" s="58">
        <f t="shared" si="1167"/>
        <v>0</v>
      </c>
      <c r="T10536" s="58">
        <f t="shared" si="1168"/>
        <v>0</v>
      </c>
    </row>
    <row r="10537" x14ac:dyDescent="0.25">
      <c r="A10537" t="s">
        <v>275</v>
      </c>
      <c r="B10537" t="s">
        <v>754</v>
      </c>
      <c r="C10537" t="s">
        <v>11309</v>
      </c>
      <c r="D10537" s="58">
        <v>932.30438232421875</v>
      </c>
      <c r="E10537" s="58">
        <v>79.510902404785156</v>
      </c>
      <c r="F10537" s="58"/>
      <c r="G10537" s="58"/>
      <c r="H10537" s="58">
        <v>27.544197082519531</v>
      </c>
      <c r="I10537" s="58">
        <v>10008.4873046875</v>
      </c>
      <c r="J10537" s="58">
        <v>1527.3546142578125</v>
      </c>
      <c r="K10537" s="58">
        <v>369</v>
      </c>
      <c r="N10537" s="57" t="str">
        <f t="shared" si="1162"/>
        <v>***</v>
      </c>
      <c r="O10537" s="57" t="str">
        <f t="shared" si="1163"/>
        <v/>
      </c>
      <c r="P10537" s="57" t="str">
        <f t="shared" si="1164"/>
        <v>0.00 (0.00)</v>
      </c>
      <c r="Q10537" s="57" t="str">
        <f t="shared" si="1165"/>
        <v>0.00*** [0.00]</v>
      </c>
      <c r="R10537" s="57" t="str">
        <f t="shared" si="1166"/>
        <v/>
      </c>
      <c r="S10537" s="58">
        <f t="shared" si="1167"/>
        <v>0</v>
      </c>
      <c r="T10537" s="58">
        <f t="shared" si="1168"/>
        <v>0</v>
      </c>
    </row>
    <row r="10538" x14ac:dyDescent="0.25">
      <c r="A10538" t="s">
        <v>275</v>
      </c>
      <c r="B10538" t="s">
        <v>754</v>
      </c>
      <c r="C10538" t="s">
        <v>11310</v>
      </c>
      <c r="D10538" s="58">
        <v>745.614990234375</v>
      </c>
      <c r="E10538" s="58">
        <v>28.266443252563477</v>
      </c>
      <c r="F10538" s="58"/>
      <c r="G10538" s="58"/>
      <c r="H10538" s="58">
        <v>26.492605209350586</v>
      </c>
      <c r="I10538" s="58">
        <v>10893.6103515625</v>
      </c>
      <c r="J10538" s="58">
        <v>1065.1612548828125</v>
      </c>
      <c r="K10538" s="58">
        <v>1420</v>
      </c>
      <c r="N10538" s="57" t="str">
        <f t="shared" si="1162"/>
        <v>***</v>
      </c>
      <c r="O10538" s="57" t="str">
        <f t="shared" si="1163"/>
        <v/>
      </c>
      <c r="P10538" s="57" t="str">
        <f t="shared" si="1164"/>
        <v>0.00 (0.00)</v>
      </c>
      <c r="Q10538" s="57" t="str">
        <f t="shared" si="1165"/>
        <v>0.00*** [0.00]</v>
      </c>
      <c r="R10538" s="57" t="str">
        <f t="shared" si="1166"/>
        <v/>
      </c>
      <c r="S10538" s="58">
        <f t="shared" si="1167"/>
        <v>0</v>
      </c>
      <c r="T10538" s="58">
        <f t="shared" si="1168"/>
        <v>0</v>
      </c>
    </row>
    <row r="10539" x14ac:dyDescent="0.25">
      <c r="A10539" t="s">
        <v>275</v>
      </c>
      <c r="B10539" t="s">
        <v>754</v>
      </c>
      <c r="C10539" t="s">
        <v>11311</v>
      </c>
      <c r="D10539" s="58">
        <v>784.12164306640625</v>
      </c>
      <c r="E10539" s="58">
        <v>27.836677551269531</v>
      </c>
      <c r="F10539" s="58"/>
      <c r="G10539" s="58"/>
      <c r="H10539" s="58">
        <v>26.492605209350586</v>
      </c>
      <c r="I10539" s="58">
        <v>10893.6103515625</v>
      </c>
      <c r="J10539" s="58">
        <v>1177.39599609375</v>
      </c>
      <c r="K10539" s="58">
        <v>1789</v>
      </c>
      <c r="N10539" s="57" t="str">
        <f t="shared" si="1162"/>
        <v>***</v>
      </c>
      <c r="O10539" s="57" t="str">
        <f t="shared" si="1163"/>
        <v/>
      </c>
      <c r="P10539" s="57" t="str">
        <f t="shared" si="1164"/>
        <v>0.00 (0.00)</v>
      </c>
      <c r="Q10539" s="57" t="str">
        <f t="shared" si="1165"/>
        <v>0.00*** [0.00]</v>
      </c>
      <c r="R10539" s="57" t="str">
        <f t="shared" si="1166"/>
        <v/>
      </c>
      <c r="S10539" s="58">
        <f t="shared" si="1167"/>
        <v>0</v>
      </c>
      <c r="T10539" s="58">
        <f t="shared" si="1168"/>
        <v>0</v>
      </c>
    </row>
    <row r="10540" x14ac:dyDescent="0.25">
      <c r="A10540" t="s">
        <v>275</v>
      </c>
      <c r="B10540" t="s">
        <v>754</v>
      </c>
      <c r="C10540" t="s">
        <v>11312</v>
      </c>
      <c r="D10540" s="58"/>
      <c r="E10540" s="58"/>
      <c r="F10540" s="58"/>
      <c r="G10540" s="58"/>
      <c r="H10540" s="58"/>
      <c r="I10540" s="58"/>
      <c r="J10540" s="58"/>
      <c r="K10540" s="58"/>
      <c r="N10540" s="57" t="str">
        <f t="shared" si="1162"/>
        <v>***</v>
      </c>
      <c r="O10540" s="57" t="str">
        <f t="shared" si="1163"/>
        <v/>
      </c>
      <c r="P10540" s="57" t="str">
        <f t="shared" si="1164"/>
        <v>0.00 (0.00)</v>
      </c>
      <c r="Q10540" s="57" t="str">
        <f t="shared" si="1165"/>
        <v>0.00*** [0.00]</v>
      </c>
      <c r="R10540" s="57" t="str">
        <f t="shared" si="1166"/>
        <v/>
      </c>
      <c r="S10540" s="58">
        <f t="shared" si="1167"/>
        <v>0</v>
      </c>
      <c r="T10540" s="58">
        <f t="shared" si="1168"/>
        <v>0</v>
      </c>
    </row>
    <row r="10541" x14ac:dyDescent="0.25">
      <c r="A10541" t="s">
        <v>275</v>
      </c>
      <c r="B10541" t="s">
        <v>754</v>
      </c>
      <c r="C10541" t="s">
        <v>11313</v>
      </c>
      <c r="D10541" s="58">
        <v>1742.478759765625</v>
      </c>
      <c r="E10541" s="58">
        <v>482.38845825195313</v>
      </c>
      <c r="F10541" s="58"/>
      <c r="G10541" s="58"/>
      <c r="H10541" s="58">
        <v>16.557878494262695</v>
      </c>
      <c r="I10541" s="58">
        <v>27400.005859375</v>
      </c>
      <c r="J10541" s="58">
        <v>4701.7412109375</v>
      </c>
      <c r="K10541" s="58">
        <v>95</v>
      </c>
      <c r="N10541" s="57" t="str">
        <f t="shared" si="1162"/>
        <v>***</v>
      </c>
      <c r="O10541" s="57" t="str">
        <f t="shared" si="1163"/>
        <v/>
      </c>
      <c r="P10541" s="57" t="str">
        <f t="shared" si="1164"/>
        <v>0.00 (0.00)</v>
      </c>
      <c r="Q10541" s="57" t="str">
        <f t="shared" si="1165"/>
        <v>0.00*** [0.00]</v>
      </c>
      <c r="R10541" s="57" t="str">
        <f t="shared" si="1166"/>
        <v/>
      </c>
      <c r="S10541" s="58">
        <f t="shared" si="1167"/>
        <v>0</v>
      </c>
      <c r="T10541" s="58">
        <f t="shared" si="1168"/>
        <v>0</v>
      </c>
    </row>
    <row r="10542" x14ac:dyDescent="0.25">
      <c r="A10542" t="s">
        <v>275</v>
      </c>
      <c r="B10542" t="s">
        <v>754</v>
      </c>
      <c r="C10542" t="s">
        <v>11314</v>
      </c>
      <c r="D10542" s="58">
        <v>934.63055419921875</v>
      </c>
      <c r="E10542" s="58">
        <v>89.162620544433594</v>
      </c>
      <c r="F10542" s="58"/>
      <c r="G10542" s="58"/>
      <c r="H10542" s="58">
        <v>9.9347267150878906</v>
      </c>
      <c r="I10542" s="58">
        <v>31129.423828125</v>
      </c>
      <c r="J10542" s="58">
        <v>2597.985107421875</v>
      </c>
      <c r="K10542" s="58">
        <v>849</v>
      </c>
      <c r="N10542" s="57" t="str">
        <f t="shared" si="1162"/>
        <v>***</v>
      </c>
      <c r="O10542" s="57" t="str">
        <f t="shared" si="1163"/>
        <v/>
      </c>
      <c r="P10542" s="57" t="str">
        <f t="shared" si="1164"/>
        <v>0.00 (0.00)</v>
      </c>
      <c r="Q10542" s="57" t="str">
        <f t="shared" si="1165"/>
        <v>0.00*** [0.00]</v>
      </c>
      <c r="R10542" s="57" t="str">
        <f t="shared" si="1166"/>
        <v/>
      </c>
      <c r="S10542" s="58">
        <f t="shared" si="1167"/>
        <v>0</v>
      </c>
      <c r="T10542" s="58">
        <f t="shared" si="1168"/>
        <v>0</v>
      </c>
    </row>
    <row r="10543" x14ac:dyDescent="0.25">
      <c r="A10543" t="s">
        <v>275</v>
      </c>
      <c r="B10543" t="s">
        <v>754</v>
      </c>
      <c r="C10543" t="s">
        <v>11315</v>
      </c>
      <c r="D10543" s="58">
        <v>1015.9288330078125</v>
      </c>
      <c r="E10543" s="58">
        <v>93.949913024902344</v>
      </c>
      <c r="F10543" s="58"/>
      <c r="G10543" s="58"/>
      <c r="H10543" s="58">
        <v>9.9347267150878906</v>
      </c>
      <c r="I10543" s="58">
        <v>31129.423828125</v>
      </c>
      <c r="J10543" s="58">
        <v>2886.572021484375</v>
      </c>
      <c r="K10543" s="58">
        <v>944</v>
      </c>
      <c r="N10543" s="57" t="str">
        <f t="shared" si="1162"/>
        <v>***</v>
      </c>
      <c r="O10543" s="57" t="str">
        <f t="shared" si="1163"/>
        <v/>
      </c>
      <c r="P10543" s="57" t="str">
        <f t="shared" si="1164"/>
        <v>0.00 (0.00)</v>
      </c>
      <c r="Q10543" s="57" t="str">
        <f t="shared" si="1165"/>
        <v>0.00*** [0.00]</v>
      </c>
      <c r="R10543" s="57" t="str">
        <f t="shared" si="1166"/>
        <v/>
      </c>
      <c r="S10543" s="58">
        <f t="shared" si="1167"/>
        <v>0</v>
      </c>
      <c r="T10543" s="58">
        <f t="shared" si="1168"/>
        <v>0</v>
      </c>
    </row>
    <row r="10544" x14ac:dyDescent="0.25">
      <c r="A10544" t="s">
        <v>275</v>
      </c>
      <c r="B10544" t="s">
        <v>754</v>
      </c>
      <c r="C10544" t="s">
        <v>11316</v>
      </c>
      <c r="D10544" s="58"/>
      <c r="E10544" s="58"/>
      <c r="F10544" s="58"/>
      <c r="G10544" s="58"/>
      <c r="H10544" s="58"/>
      <c r="I10544" s="58"/>
      <c r="J10544" s="58"/>
      <c r="K10544" s="58"/>
      <c r="N10544" s="57" t="str">
        <f t="shared" si="1162"/>
        <v>***</v>
      </c>
      <c r="O10544" s="57" t="str">
        <f t="shared" si="1163"/>
        <v/>
      </c>
      <c r="P10544" s="57" t="str">
        <f t="shared" si="1164"/>
        <v>0.00 (0.00)</v>
      </c>
      <c r="Q10544" s="57" t="str">
        <f t="shared" si="1165"/>
        <v>0.00*** [0.00]</v>
      </c>
      <c r="R10544" s="57" t="str">
        <f t="shared" si="1166"/>
        <v/>
      </c>
      <c r="S10544" s="58">
        <f t="shared" si="1167"/>
        <v>0</v>
      </c>
      <c r="T10544" s="58">
        <f t="shared" si="1168"/>
        <v>0</v>
      </c>
    </row>
    <row r="10545" x14ac:dyDescent="0.25">
      <c r="A10545" t="s">
        <v>275</v>
      </c>
      <c r="B10545" t="s">
        <v>754</v>
      </c>
      <c r="C10545" t="s">
        <v>11317</v>
      </c>
      <c r="D10545" s="58">
        <v>842.0650634765625</v>
      </c>
      <c r="E10545" s="58">
        <v>45.727287292480469</v>
      </c>
      <c r="F10545" s="58"/>
      <c r="G10545" s="58"/>
      <c r="H10545" s="58">
        <v>42.572910308837891</v>
      </c>
      <c r="I10545" s="58">
        <v>4610.068359375</v>
      </c>
      <c r="J10545" s="58">
        <v>825.62762451171875</v>
      </c>
      <c r="K10545" s="58">
        <v>326</v>
      </c>
      <c r="N10545" s="57" t="str">
        <f t="shared" si="1162"/>
        <v>***</v>
      </c>
      <c r="O10545" s="57" t="str">
        <f t="shared" si="1163"/>
        <v/>
      </c>
      <c r="P10545" s="57" t="str">
        <f t="shared" si="1164"/>
        <v>0.00 (0.00)</v>
      </c>
      <c r="Q10545" s="57" t="str">
        <f t="shared" si="1165"/>
        <v>0.00*** [0.00]</v>
      </c>
      <c r="R10545" s="57" t="str">
        <f t="shared" si="1166"/>
        <v/>
      </c>
      <c r="S10545" s="58">
        <f t="shared" si="1167"/>
        <v>0</v>
      </c>
      <c r="T10545" s="58">
        <f t="shared" si="1168"/>
        <v>0</v>
      </c>
    </row>
    <row r="10546" x14ac:dyDescent="0.25">
      <c r="A10546" t="s">
        <v>275</v>
      </c>
      <c r="B10546" t="s">
        <v>754</v>
      </c>
      <c r="C10546" t="s">
        <v>11318</v>
      </c>
      <c r="D10546" s="58">
        <v>576.80352783203125</v>
      </c>
      <c r="E10546" s="58">
        <v>54.296909332275391</v>
      </c>
      <c r="F10546" s="58"/>
      <c r="G10546" s="58"/>
      <c r="H10546" s="58">
        <v>43.514774322509766</v>
      </c>
      <c r="I10546" s="58">
        <v>3298.402587890625</v>
      </c>
      <c r="J10546" s="58">
        <v>577.18408203125</v>
      </c>
      <c r="K10546" s="58">
        <v>113</v>
      </c>
      <c r="N10546" s="57" t="str">
        <f t="shared" si="1162"/>
        <v>***</v>
      </c>
      <c r="O10546" s="57" t="str">
        <f t="shared" si="1163"/>
        <v/>
      </c>
      <c r="P10546" s="57" t="str">
        <f t="shared" si="1164"/>
        <v>0.00 (0.00)</v>
      </c>
      <c r="Q10546" s="57" t="str">
        <f t="shared" si="1165"/>
        <v>0.00*** [0.00]</v>
      </c>
      <c r="R10546" s="57" t="str">
        <f t="shared" si="1166"/>
        <v/>
      </c>
      <c r="S10546" s="58">
        <f t="shared" si="1167"/>
        <v>0</v>
      </c>
      <c r="T10546" s="58">
        <f t="shared" si="1168"/>
        <v>0</v>
      </c>
    </row>
    <row r="10547" x14ac:dyDescent="0.25">
      <c r="A10547" t="s">
        <v>275</v>
      </c>
      <c r="B10547" t="s">
        <v>754</v>
      </c>
      <c r="C10547" t="s">
        <v>11319</v>
      </c>
      <c r="D10547" s="58">
        <v>773.785888671875</v>
      </c>
      <c r="E10547" s="58">
        <v>37.106815338134766</v>
      </c>
      <c r="F10547" s="58"/>
      <c r="G10547" s="58"/>
      <c r="H10547" s="58">
        <v>42.572910308837891</v>
      </c>
      <c r="I10547" s="58">
        <v>4610.068359375</v>
      </c>
      <c r="J10547" s="58">
        <v>777.47412109375</v>
      </c>
      <c r="K10547" s="58">
        <v>439</v>
      </c>
      <c r="N10547" s="57" t="str">
        <f t="shared" si="1162"/>
        <v>***</v>
      </c>
      <c r="O10547" s="57" t="str">
        <f t="shared" si="1163"/>
        <v/>
      </c>
      <c r="P10547" s="57" t="str">
        <f t="shared" si="1164"/>
        <v>0.00 (0.00)</v>
      </c>
      <c r="Q10547" s="57" t="str">
        <f t="shared" si="1165"/>
        <v>0.00*** [0.00]</v>
      </c>
      <c r="R10547" s="57" t="str">
        <f t="shared" si="1166"/>
        <v/>
      </c>
      <c r="S10547" s="58">
        <f t="shared" si="1167"/>
        <v>0</v>
      </c>
      <c r="T10547" s="58">
        <f t="shared" si="1168"/>
        <v>0</v>
      </c>
    </row>
    <row r="10548" x14ac:dyDescent="0.25">
      <c r="A10548" t="s">
        <v>275</v>
      </c>
      <c r="B10548" t="s">
        <v>754</v>
      </c>
      <c r="C10548" t="s">
        <v>11320</v>
      </c>
      <c r="D10548" s="58"/>
      <c r="E10548" s="58"/>
      <c r="F10548" s="58"/>
      <c r="G10548" s="58"/>
      <c r="H10548" s="58"/>
      <c r="I10548" s="58"/>
      <c r="J10548" s="58"/>
      <c r="K10548" s="58"/>
      <c r="N10548" s="57" t="str">
        <f t="shared" si="1162"/>
        <v>***</v>
      </c>
      <c r="O10548" s="57" t="str">
        <f t="shared" si="1163"/>
        <v/>
      </c>
      <c r="P10548" s="57" t="str">
        <f t="shared" si="1164"/>
        <v>0.00 (0.00)</v>
      </c>
      <c r="Q10548" s="57" t="str">
        <f t="shared" si="1165"/>
        <v>0.00*** [0.00]</v>
      </c>
      <c r="R10548" s="57" t="str">
        <f t="shared" si="1166"/>
        <v/>
      </c>
      <c r="S10548" s="58">
        <f t="shared" si="1167"/>
        <v>0</v>
      </c>
      <c r="T10548" s="58">
        <f t="shared" si="1168"/>
        <v>0</v>
      </c>
    </row>
    <row r="10549" x14ac:dyDescent="0.25">
      <c r="A10549" t="s">
        <v>275</v>
      </c>
      <c r="B10549" t="s">
        <v>754</v>
      </c>
      <c r="C10549" t="s">
        <v>11321</v>
      </c>
      <c r="D10549" s="58">
        <v>589.20465087890625</v>
      </c>
      <c r="E10549" s="58">
        <v>34.751747131347656</v>
      </c>
      <c r="F10549" s="58"/>
      <c r="G10549" s="58"/>
      <c r="H10549" s="58">
        <v>37.413406372070313</v>
      </c>
      <c r="I10549" s="58">
        <v>2869.13427734375</v>
      </c>
      <c r="J10549" s="58">
        <v>511.92520141601563</v>
      </c>
      <c r="K10549" s="58">
        <v>217</v>
      </c>
      <c r="N10549" s="57" t="str">
        <f t="shared" si="1162"/>
        <v>***</v>
      </c>
      <c r="O10549" s="57" t="str">
        <f t="shared" si="1163"/>
        <v/>
      </c>
      <c r="P10549" s="57" t="str">
        <f t="shared" si="1164"/>
        <v>0.00 (0.00)</v>
      </c>
      <c r="Q10549" s="57" t="str">
        <f t="shared" si="1165"/>
        <v>0.00*** [0.00]</v>
      </c>
      <c r="R10549" s="57" t="str">
        <f t="shared" si="1166"/>
        <v/>
      </c>
      <c r="S10549" s="58">
        <f t="shared" si="1167"/>
        <v>0</v>
      </c>
      <c r="T10549" s="58">
        <f t="shared" si="1168"/>
        <v>0</v>
      </c>
    </row>
    <row r="10550" x14ac:dyDescent="0.25">
      <c r="A10550" t="s">
        <v>275</v>
      </c>
      <c r="B10550" t="s">
        <v>754</v>
      </c>
      <c r="C10550" t="s">
        <v>11322</v>
      </c>
      <c r="D10550" s="58">
        <v>572.20404052734375</v>
      </c>
      <c r="E10550" s="58">
        <v>77.299186706542969</v>
      </c>
      <c r="F10550" s="58"/>
      <c r="G10550" s="58"/>
      <c r="H10550" s="58">
        <v>67.615196228027344</v>
      </c>
      <c r="I10550" s="58">
        <v>2894.101806640625</v>
      </c>
      <c r="J10550" s="58">
        <v>557.412353515625</v>
      </c>
      <c r="K10550" s="58">
        <v>52</v>
      </c>
      <c r="N10550" s="57" t="str">
        <f t="shared" si="1162"/>
        <v>***</v>
      </c>
      <c r="O10550" s="57" t="str">
        <f t="shared" si="1163"/>
        <v/>
      </c>
      <c r="P10550" s="57" t="str">
        <f t="shared" si="1164"/>
        <v>0.00 (0.00)</v>
      </c>
      <c r="Q10550" s="57" t="str">
        <f t="shared" si="1165"/>
        <v>0.00*** [0.00]</v>
      </c>
      <c r="R10550" s="57" t="str">
        <f t="shared" si="1166"/>
        <v/>
      </c>
      <c r="S10550" s="58">
        <f t="shared" si="1167"/>
        <v>0</v>
      </c>
      <c r="T10550" s="58">
        <f t="shared" si="1168"/>
        <v>0</v>
      </c>
    </row>
    <row r="10551" x14ac:dyDescent="0.25">
      <c r="A10551" t="s">
        <v>275</v>
      </c>
      <c r="B10551" t="s">
        <v>754</v>
      </c>
      <c r="C10551" t="s">
        <v>11323</v>
      </c>
      <c r="D10551" s="58">
        <v>585.91827392578125</v>
      </c>
      <c r="E10551" s="58">
        <v>31.704439163208008</v>
      </c>
      <c r="F10551" s="58"/>
      <c r="G10551" s="58"/>
      <c r="H10551" s="58">
        <v>37.413406372070313</v>
      </c>
      <c r="I10551" s="58">
        <v>2894.101806640625</v>
      </c>
      <c r="J10551" s="58">
        <v>519.991455078125</v>
      </c>
      <c r="K10551" s="58">
        <v>269</v>
      </c>
      <c r="N10551" s="57" t="str">
        <f t="shared" si="1162"/>
        <v>***</v>
      </c>
      <c r="O10551" s="57" t="str">
        <f t="shared" si="1163"/>
        <v/>
      </c>
      <c r="P10551" s="57" t="str">
        <f t="shared" si="1164"/>
        <v>0.00 (0.00)</v>
      </c>
      <c r="Q10551" s="57" t="str">
        <f t="shared" si="1165"/>
        <v>0.00*** [0.00]</v>
      </c>
      <c r="R10551" s="57" t="str">
        <f t="shared" si="1166"/>
        <v/>
      </c>
      <c r="S10551" s="58">
        <f t="shared" si="1167"/>
        <v>0</v>
      </c>
      <c r="T10551" s="58">
        <f t="shared" si="1168"/>
        <v>0</v>
      </c>
    </row>
    <row r="10552" x14ac:dyDescent="0.25">
      <c r="A10552" t="s">
        <v>275</v>
      </c>
      <c r="B10552" t="s">
        <v>754</v>
      </c>
      <c r="C10552" t="s">
        <v>11324</v>
      </c>
      <c r="D10552" s="58">
        <v>1.6468706130981445</v>
      </c>
      <c r="E10552" s="58">
        <v>0.39170357584953308</v>
      </c>
      <c r="F10552" s="58">
        <v>4.2043800354003906</v>
      </c>
      <c r="G10552" s="58">
        <v>2.6179901396972127e-05</v>
      </c>
      <c r="H10552" s="58">
        <v>0.87914568185806274</v>
      </c>
      <c r="I10552" s="58">
        <v>2.4145956039428711</v>
      </c>
      <c r="J10552" s="58"/>
      <c r="K10552" s="58">
        <v>1.9599640369415283</v>
      </c>
      <c r="N10552" s="57" t="str">
        <f t="shared" si="1162"/>
        <v>***</v>
      </c>
      <c r="O10552" s="57" t="str">
        <f t="shared" si="1163"/>
        <v/>
      </c>
      <c r="P10552" s="57" t="str">
        <f t="shared" si="1164"/>
        <v>0.00 (0.00)</v>
      </c>
      <c r="Q10552" s="57" t="str">
        <f t="shared" si="1165"/>
        <v>0.00*** [0.00]</v>
      </c>
      <c r="R10552" s="57" t="str">
        <f t="shared" si="1166"/>
        <v/>
      </c>
      <c r="S10552" s="58">
        <f t="shared" si="1167"/>
        <v>0</v>
      </c>
      <c r="T10552" s="58">
        <f t="shared" si="1168"/>
        <v>0</v>
      </c>
    </row>
    <row r="10553" x14ac:dyDescent="0.25">
      <c r="A10553" t="s">
        <v>275</v>
      </c>
      <c r="B10553" t="s">
        <v>754</v>
      </c>
      <c r="C10553" t="s">
        <v>11325</v>
      </c>
      <c r="D10553" s="58">
        <v>2.0296690464019775</v>
      </c>
      <c r="E10553" s="58">
        <v>0.7261655330657959</v>
      </c>
      <c r="F10553" s="58">
        <v>2.7950501441955566</v>
      </c>
      <c r="G10553" s="58">
        <v>0.0051891664043068886</v>
      </c>
      <c r="H10553" s="58">
        <v>0.60641080141067505</v>
      </c>
      <c r="I10553" s="58">
        <v>3.4529273509979248</v>
      </c>
      <c r="J10553" s="58"/>
      <c r="K10553" s="58">
        <v>1.9599640369415283</v>
      </c>
      <c r="N10553" s="57" t="str">
        <f t="shared" ref="N10553:N10616" si="1169">IF(G10553&lt;=0.01,"***",IF(G10553&lt;=0.05,"**",IF(G10553&lt;=0.1,"*","")))</f>
        <v>***</v>
      </c>
      <c r="O10553" s="57" t="str">
        <f t="shared" ref="O10553:O10616" si="1170">_xlfn.CONCAT(A10553:C10553)</f>
        <v/>
      </c>
      <c r="P10553" s="57" t="str">
        <f t="shared" ref="P10553:P10616" si="1171">TEXT(D10553,"0.00")&amp;" ("&amp;TEXT(J10553,"0.00")&amp;")"</f>
        <v>0.00 (0.00)</v>
      </c>
      <c r="Q10553" s="57" t="str">
        <f t="shared" ref="Q10553:Q10616" si="1172">TEXT(D10553,"0.00")&amp;N10553&amp;" ["&amp;TEXT(E10553,"0.00")&amp;"]"</f>
        <v>0.00*** [0.00]</v>
      </c>
      <c r="R10553" s="57" t="str">
        <f t="shared" ref="R10553:R10616" si="1173">IF(G10553&gt;0.05,"†","")</f>
        <v/>
      </c>
      <c r="S10553" s="58">
        <f t="shared" ref="S10553:S10616" si="1174">K10553</f>
        <v>0</v>
      </c>
      <c r="T10553" s="58">
        <f t="shared" ref="T10553:T10616" si="1175">D10553</f>
        <v>0</v>
      </c>
    </row>
    <row r="10554" x14ac:dyDescent="0.25">
      <c r="A10554" t="s">
        <v>275</v>
      </c>
      <c r="B10554" t="s">
        <v>754</v>
      </c>
      <c r="C10554" t="s">
        <v>11326</v>
      </c>
      <c r="D10554" s="58">
        <v>1.9042367935180664</v>
      </c>
      <c r="E10554" s="58">
        <v>0.49777668714523315</v>
      </c>
      <c r="F10554" s="58">
        <v>3.8254842758178711</v>
      </c>
      <c r="G10554" s="58">
        <v>0.00013051525456830859</v>
      </c>
      <c r="H10554" s="58">
        <v>0.92861247062683105</v>
      </c>
      <c r="I10554" s="58">
        <v>2.8798611164093018</v>
      </c>
      <c r="J10554" s="58"/>
      <c r="K10554" s="58">
        <v>1.9599640369415283</v>
      </c>
      <c r="N10554" s="57" t="str">
        <f t="shared" si="1169"/>
        <v>***</v>
      </c>
      <c r="O10554" s="57" t="str">
        <f t="shared" si="1170"/>
        <v/>
      </c>
      <c r="P10554" s="57" t="str">
        <f t="shared" si="1171"/>
        <v>0.00 (0.00)</v>
      </c>
      <c r="Q10554" s="57" t="str">
        <f t="shared" si="1172"/>
        <v>0.00*** [0.00]</v>
      </c>
      <c r="R10554" s="57" t="str">
        <f t="shared" si="1173"/>
        <v/>
      </c>
      <c r="S10554" s="58">
        <f t="shared" si="1174"/>
        <v>0</v>
      </c>
      <c r="T10554" s="58">
        <f t="shared" si="1175"/>
        <v>0</v>
      </c>
    </row>
    <row r="10555" x14ac:dyDescent="0.25">
      <c r="A10555" t="s">
        <v>275</v>
      </c>
      <c r="B10555" t="s">
        <v>754</v>
      </c>
      <c r="C10555" t="s">
        <v>11327</v>
      </c>
      <c r="D10555" s="58">
        <v>1.2637338638305664</v>
      </c>
      <c r="E10555" s="58"/>
      <c r="F10555" s="58"/>
      <c r="G10555" s="58">
        <v>0.26100367307662964</v>
      </c>
      <c r="H10555" s="58"/>
      <c r="I10555" s="58"/>
      <c r="J10555" s="58"/>
      <c r="K10555" s="58"/>
      <c r="N10555" s="57" t="str">
        <f t="shared" si="1169"/>
        <v>***</v>
      </c>
      <c r="O10555" s="57" t="str">
        <f t="shared" si="1170"/>
        <v/>
      </c>
      <c r="P10555" s="57" t="str">
        <f t="shared" si="1171"/>
        <v>0.00 (0.00)</v>
      </c>
      <c r="Q10555" s="57" t="str">
        <f t="shared" si="1172"/>
        <v>0.00*** [0.00]</v>
      </c>
      <c r="R10555" s="57" t="str">
        <f t="shared" si="1173"/>
        <v/>
      </c>
      <c r="S10555" s="58">
        <f t="shared" si="1174"/>
        <v>0</v>
      </c>
      <c r="T10555" s="58">
        <f t="shared" si="1175"/>
        <v>0</v>
      </c>
    </row>
    <row r="10556" x14ac:dyDescent="0.25">
      <c r="A10556" t="s">
        <v>275</v>
      </c>
      <c r="B10556" t="s">
        <v>754</v>
      </c>
      <c r="C10556" t="s">
        <v>11328</v>
      </c>
      <c r="D10556" s="58">
        <v>0.018550081178545952</v>
      </c>
      <c r="E10556" s="58"/>
      <c r="F10556" s="58"/>
      <c r="G10556" s="58">
        <v>0.8916701078414917</v>
      </c>
      <c r="H10556" s="58"/>
      <c r="I10556" s="58"/>
      <c r="J10556" s="58"/>
      <c r="K10556" s="58"/>
      <c r="N10556" s="57" t="str">
        <f t="shared" si="1169"/>
        <v>***</v>
      </c>
      <c r="O10556" s="57" t="str">
        <f t="shared" si="1170"/>
        <v/>
      </c>
      <c r="P10556" s="57" t="str">
        <f t="shared" si="1171"/>
        <v>0.00 (0.00)</v>
      </c>
      <c r="Q10556" s="57" t="str">
        <f t="shared" si="1172"/>
        <v>0.00*** [0.00]</v>
      </c>
      <c r="R10556" s="57" t="str">
        <f t="shared" si="1173"/>
        <v/>
      </c>
      <c r="S10556" s="58">
        <f t="shared" si="1174"/>
        <v>0</v>
      </c>
      <c r="T10556" s="58">
        <f t="shared" si="1175"/>
        <v>0</v>
      </c>
    </row>
    <row r="10557" x14ac:dyDescent="0.25">
      <c r="A10557" t="s">
        <v>275</v>
      </c>
      <c r="B10557" t="s">
        <v>754</v>
      </c>
      <c r="C10557" t="s">
        <v>11329</v>
      </c>
      <c r="D10557" s="58">
        <v>955.62713623046875</v>
      </c>
      <c r="E10557" s="58">
        <v>54.833686828613281</v>
      </c>
      <c r="F10557" s="58"/>
      <c r="G10557" s="58"/>
      <c r="H10557" s="58">
        <v>16.557878494262695</v>
      </c>
      <c r="I10557" s="58">
        <v>27400.005859375</v>
      </c>
      <c r="J10557" s="58">
        <v>1961.023193359375</v>
      </c>
      <c r="K10557" s="58">
        <v>1279</v>
      </c>
      <c r="N10557" s="57" t="str">
        <f t="shared" si="1169"/>
        <v>***</v>
      </c>
      <c r="O10557" s="57" t="str">
        <f t="shared" si="1170"/>
        <v/>
      </c>
      <c r="P10557" s="57" t="str">
        <f t="shared" si="1171"/>
        <v>0.00 (0.00)</v>
      </c>
      <c r="Q10557" s="57" t="str">
        <f t="shared" si="1172"/>
        <v>0.00*** [0.00]</v>
      </c>
      <c r="R10557" s="57" t="str">
        <f t="shared" si="1173"/>
        <v/>
      </c>
      <c r="S10557" s="58">
        <f t="shared" si="1174"/>
        <v>0</v>
      </c>
      <c r="T10557" s="58">
        <f t="shared" si="1175"/>
        <v>0</v>
      </c>
    </row>
    <row r="10558" x14ac:dyDescent="0.25">
      <c r="A10558" t="s">
        <v>275</v>
      </c>
      <c r="B10558" t="s">
        <v>754</v>
      </c>
      <c r="C10558" t="s">
        <v>11330</v>
      </c>
      <c r="D10558" s="58">
        <v>915.8472900390625</v>
      </c>
      <c r="E10558" s="58">
        <v>32.06317138671875</v>
      </c>
      <c r="F10558" s="58"/>
      <c r="G10558" s="58"/>
      <c r="H10558" s="58">
        <v>9.9347267150878906</v>
      </c>
      <c r="I10558" s="58">
        <v>31129.423828125</v>
      </c>
      <c r="J10558" s="58">
        <v>1895.5274658203125</v>
      </c>
      <c r="K10558" s="58">
        <v>3495</v>
      </c>
      <c r="N10558" s="57" t="str">
        <f t="shared" si="1169"/>
        <v>***</v>
      </c>
      <c r="O10558" s="57" t="str">
        <f t="shared" si="1170"/>
        <v/>
      </c>
      <c r="P10558" s="57" t="str">
        <f t="shared" si="1171"/>
        <v>0.00 (0.00)</v>
      </c>
      <c r="Q10558" s="57" t="str">
        <f t="shared" si="1172"/>
        <v>0.00*** [0.00]</v>
      </c>
      <c r="R10558" s="57" t="str">
        <f t="shared" si="1173"/>
        <v/>
      </c>
      <c r="S10558" s="58">
        <f t="shared" si="1174"/>
        <v>0</v>
      </c>
      <c r="T10558" s="58">
        <f t="shared" si="1175"/>
        <v>0</v>
      </c>
    </row>
    <row r="10559" x14ac:dyDescent="0.25">
      <c r="A10559" t="s">
        <v>275</v>
      </c>
      <c r="B10559" t="s">
        <v>754</v>
      </c>
      <c r="C10559" t="s">
        <v>11331</v>
      </c>
      <c r="D10559" s="58">
        <v>926.504638671875</v>
      </c>
      <c r="E10559" s="58">
        <v>27.689302444458008</v>
      </c>
      <c r="F10559" s="58"/>
      <c r="G10559" s="58"/>
      <c r="H10559" s="58">
        <v>9.9347267150878906</v>
      </c>
      <c r="I10559" s="58">
        <v>31129.423828125</v>
      </c>
      <c r="J10559" s="58">
        <v>1913.1685791015625</v>
      </c>
      <c r="K10559" s="58">
        <v>4774</v>
      </c>
      <c r="N10559" s="57" t="str">
        <f t="shared" si="1169"/>
        <v>***</v>
      </c>
      <c r="O10559" s="57" t="str">
        <f t="shared" si="1170"/>
        <v/>
      </c>
      <c r="P10559" s="57" t="str">
        <f t="shared" si="1171"/>
        <v>0.00 (0.00)</v>
      </c>
      <c r="Q10559" s="57" t="str">
        <f t="shared" si="1172"/>
        <v>0.00*** [0.00]</v>
      </c>
      <c r="R10559" s="57" t="str">
        <f t="shared" si="1173"/>
        <v/>
      </c>
      <c r="S10559" s="58">
        <f t="shared" si="1174"/>
        <v>0</v>
      </c>
      <c r="T10559" s="58">
        <f t="shared" si="1175"/>
        <v>0</v>
      </c>
    </row>
    <row r="10560" x14ac:dyDescent="0.25">
      <c r="A10560" t="s">
        <v>275</v>
      </c>
      <c r="B10560" t="s">
        <v>755</v>
      </c>
      <c r="C10560" t="s">
        <v>11332</v>
      </c>
      <c r="D10560" s="58"/>
      <c r="E10560" s="58"/>
      <c r="F10560" s="58"/>
      <c r="G10560" s="58"/>
      <c r="H10560" s="58"/>
      <c r="I10560" s="58"/>
      <c r="J10560" s="58"/>
      <c r="K10560" s="58"/>
      <c r="N10560" s="57" t="str">
        <f t="shared" si="1169"/>
        <v>***</v>
      </c>
      <c r="O10560" s="57" t="str">
        <f t="shared" si="1170"/>
        <v/>
      </c>
      <c r="P10560" s="57" t="str">
        <f t="shared" si="1171"/>
        <v>0.00 (0.00)</v>
      </c>
      <c r="Q10560" s="57" t="str">
        <f t="shared" si="1172"/>
        <v>0.00*** [0.00]</v>
      </c>
      <c r="R10560" s="57" t="str">
        <f t="shared" si="1173"/>
        <v/>
      </c>
      <c r="S10560" s="58">
        <f t="shared" si="1174"/>
        <v>0</v>
      </c>
      <c r="T10560" s="58">
        <f t="shared" si="1175"/>
        <v>0</v>
      </c>
    </row>
    <row r="10561" x14ac:dyDescent="0.25">
      <c r="A10561" t="s">
        <v>276</v>
      </c>
      <c r="B10561" t="s">
        <v>756</v>
      </c>
      <c r="C10561" t="s">
        <v>11333</v>
      </c>
      <c r="D10561" s="58"/>
      <c r="E10561" s="58"/>
      <c r="F10561" s="58"/>
      <c r="G10561" s="58"/>
      <c r="H10561" s="58"/>
      <c r="I10561" s="58"/>
      <c r="J10561" s="58"/>
      <c r="K10561" s="58"/>
      <c r="N10561" s="57" t="str">
        <f t="shared" si="1169"/>
        <v>***</v>
      </c>
      <c r="O10561" s="57" t="str">
        <f t="shared" si="1170"/>
        <v/>
      </c>
      <c r="P10561" s="57" t="str">
        <f t="shared" si="1171"/>
        <v>0.00 (0.00)</v>
      </c>
      <c r="Q10561" s="57" t="str">
        <f t="shared" si="1172"/>
        <v>0.00*** [0.00]</v>
      </c>
      <c r="R10561" s="57" t="str">
        <f t="shared" si="1173"/>
        <v/>
      </c>
      <c r="S10561" s="58">
        <f t="shared" si="1174"/>
        <v>0</v>
      </c>
      <c r="T10561" s="58">
        <f t="shared" si="1175"/>
        <v>0</v>
      </c>
    </row>
    <row r="10562" x14ac:dyDescent="0.25">
      <c r="A10562" t="s">
        <v>276</v>
      </c>
      <c r="B10562" t="s">
        <v>756</v>
      </c>
      <c r="C10562" t="s">
        <v>11334</v>
      </c>
      <c r="D10562" s="58">
        <v>0.5</v>
      </c>
      <c r="E10562" s="58">
        <v>0.078086882829666138</v>
      </c>
      <c r="F10562" s="58"/>
      <c r="G10562" s="58"/>
      <c r="H10562" s="58">
        <v>0</v>
      </c>
      <c r="I10562" s="58">
        <v>1</v>
      </c>
      <c r="J10562" s="58">
        <v>0.50606083869934082</v>
      </c>
      <c r="K10562" s="58">
        <v>42</v>
      </c>
      <c r="N10562" s="57" t="str">
        <f t="shared" si="1169"/>
        <v>***</v>
      </c>
      <c r="O10562" s="57" t="str">
        <f t="shared" si="1170"/>
        <v/>
      </c>
      <c r="P10562" s="57" t="str">
        <f t="shared" si="1171"/>
        <v>0.00 (0.00)</v>
      </c>
      <c r="Q10562" s="57" t="str">
        <f t="shared" si="1172"/>
        <v>0.00*** [0.00]</v>
      </c>
      <c r="R10562" s="57" t="str">
        <f t="shared" si="1173"/>
        <v/>
      </c>
      <c r="S10562" s="58">
        <f t="shared" si="1174"/>
        <v>0</v>
      </c>
      <c r="T10562" s="58">
        <f t="shared" si="1175"/>
        <v>0</v>
      </c>
    </row>
    <row r="10563" x14ac:dyDescent="0.25">
      <c r="A10563" t="s">
        <v>276</v>
      </c>
      <c r="B10563" t="s">
        <v>756</v>
      </c>
      <c r="C10563" t="s">
        <v>11335</v>
      </c>
      <c r="D10563" s="58"/>
      <c r="E10563" s="58"/>
      <c r="F10563" s="58"/>
      <c r="G10563" s="58"/>
      <c r="H10563" s="58"/>
      <c r="I10563" s="58"/>
      <c r="J10563" s="58"/>
      <c r="K10563" s="58"/>
      <c r="N10563" s="57" t="str">
        <f t="shared" si="1169"/>
        <v>***</v>
      </c>
      <c r="O10563" s="57" t="str">
        <f t="shared" si="1170"/>
        <v/>
      </c>
      <c r="P10563" s="57" t="str">
        <f t="shared" si="1171"/>
        <v>0.00 (0.00)</v>
      </c>
      <c r="Q10563" s="57" t="str">
        <f t="shared" si="1172"/>
        <v>0.00*** [0.00]</v>
      </c>
      <c r="R10563" s="57" t="str">
        <f t="shared" si="1173"/>
        <v/>
      </c>
      <c r="S10563" s="58">
        <f t="shared" si="1174"/>
        <v>0</v>
      </c>
      <c r="T10563" s="58">
        <f t="shared" si="1175"/>
        <v>0</v>
      </c>
    </row>
    <row r="10564" x14ac:dyDescent="0.25">
      <c r="A10564" t="s">
        <v>276</v>
      </c>
      <c r="B10564" t="s">
        <v>756</v>
      </c>
      <c r="C10564" t="s">
        <v>11336</v>
      </c>
      <c r="D10564" s="58">
        <v>0.63076925277709961</v>
      </c>
      <c r="E10564" s="58">
        <v>0.060324564576148987</v>
      </c>
      <c r="F10564" s="58"/>
      <c r="G10564" s="58"/>
      <c r="H10564" s="58">
        <v>0</v>
      </c>
      <c r="I10564" s="58">
        <v>1</v>
      </c>
      <c r="J10564" s="58">
        <v>0.48635220527648926</v>
      </c>
      <c r="K10564" s="58">
        <v>65</v>
      </c>
      <c r="N10564" s="57" t="str">
        <f t="shared" si="1169"/>
        <v>***</v>
      </c>
      <c r="O10564" s="57" t="str">
        <f t="shared" si="1170"/>
        <v/>
      </c>
      <c r="P10564" s="57" t="str">
        <f t="shared" si="1171"/>
        <v>0.00 (0.00)</v>
      </c>
      <c r="Q10564" s="57" t="str">
        <f t="shared" si="1172"/>
        <v>0.00*** [0.00]</v>
      </c>
      <c r="R10564" s="57" t="str">
        <f t="shared" si="1173"/>
        <v/>
      </c>
      <c r="S10564" s="58">
        <f t="shared" si="1174"/>
        <v>0</v>
      </c>
      <c r="T10564" s="58">
        <f t="shared" si="1175"/>
        <v>0</v>
      </c>
    </row>
    <row r="10565" x14ac:dyDescent="0.25">
      <c r="A10565" t="s">
        <v>276</v>
      </c>
      <c r="B10565" t="s">
        <v>756</v>
      </c>
      <c r="C10565" t="s">
        <v>11337</v>
      </c>
      <c r="D10565" s="58"/>
      <c r="E10565" s="58"/>
      <c r="F10565" s="58"/>
      <c r="G10565" s="58"/>
      <c r="H10565" s="58"/>
      <c r="I10565" s="58"/>
      <c r="J10565" s="58"/>
      <c r="K10565" s="58"/>
      <c r="N10565" s="57" t="str">
        <f t="shared" si="1169"/>
        <v>***</v>
      </c>
      <c r="O10565" s="57" t="str">
        <f t="shared" si="1170"/>
        <v/>
      </c>
      <c r="P10565" s="57" t="str">
        <f t="shared" si="1171"/>
        <v>0.00 (0.00)</v>
      </c>
      <c r="Q10565" s="57" t="str">
        <f t="shared" si="1172"/>
        <v>0.00*** [0.00]</v>
      </c>
      <c r="R10565" s="57" t="str">
        <f t="shared" si="1173"/>
        <v/>
      </c>
      <c r="S10565" s="58">
        <f t="shared" si="1174"/>
        <v>0</v>
      </c>
      <c r="T10565" s="58">
        <f t="shared" si="1175"/>
        <v>0</v>
      </c>
    </row>
    <row r="10566" x14ac:dyDescent="0.25">
      <c r="A10566" t="s">
        <v>276</v>
      </c>
      <c r="B10566" t="s">
        <v>756</v>
      </c>
      <c r="C10566" t="s">
        <v>11338</v>
      </c>
      <c r="D10566" s="58">
        <v>0.82558137178421021</v>
      </c>
      <c r="E10566" s="58">
        <v>0.041159197688102722</v>
      </c>
      <c r="F10566" s="58"/>
      <c r="G10566" s="58"/>
      <c r="H10566" s="58">
        <v>0</v>
      </c>
      <c r="I10566" s="58">
        <v>1</v>
      </c>
      <c r="J10566" s="58">
        <v>0.38169467449188232</v>
      </c>
      <c r="K10566" s="58">
        <v>86</v>
      </c>
      <c r="N10566" s="57" t="str">
        <f t="shared" si="1169"/>
        <v>***</v>
      </c>
      <c r="O10566" s="57" t="str">
        <f t="shared" si="1170"/>
        <v/>
      </c>
      <c r="P10566" s="57" t="str">
        <f t="shared" si="1171"/>
        <v>0.00 (0.00)</v>
      </c>
      <c r="Q10566" s="57" t="str">
        <f t="shared" si="1172"/>
        <v>0.00*** [0.00]</v>
      </c>
      <c r="R10566" s="57" t="str">
        <f t="shared" si="1173"/>
        <v/>
      </c>
      <c r="S10566" s="58">
        <f t="shared" si="1174"/>
        <v>0</v>
      </c>
      <c r="T10566" s="58">
        <f t="shared" si="1175"/>
        <v>0</v>
      </c>
    </row>
    <row r="10567" x14ac:dyDescent="0.25">
      <c r="A10567" t="s">
        <v>276</v>
      </c>
      <c r="B10567" t="s">
        <v>756</v>
      </c>
      <c r="C10567" t="s">
        <v>11339</v>
      </c>
      <c r="D10567" s="58">
        <v>-4.3118963241577148</v>
      </c>
      <c r="E10567" s="58">
        <v>1.1922435760498047</v>
      </c>
      <c r="F10567" s="58">
        <v>-3.6166234016418457</v>
      </c>
      <c r="G10567" s="58">
        <v>0.00029847095720469952</v>
      </c>
      <c r="H10567" s="58">
        <v>-6.6486506462097168</v>
      </c>
      <c r="I10567" s="58">
        <v>-1.9751417636871338</v>
      </c>
      <c r="J10567" s="58"/>
      <c r="K10567" s="58">
        <v>1.9599640369415283</v>
      </c>
      <c r="N10567" s="57" t="str">
        <f t="shared" si="1169"/>
        <v>***</v>
      </c>
      <c r="O10567" s="57" t="str">
        <f t="shared" si="1170"/>
        <v/>
      </c>
      <c r="P10567" s="57" t="str">
        <f t="shared" si="1171"/>
        <v>0.00 (0.00)</v>
      </c>
      <c r="Q10567" s="57" t="str">
        <f t="shared" si="1172"/>
        <v>0.00*** [0.00]</v>
      </c>
      <c r="R10567" s="57" t="str">
        <f t="shared" si="1173"/>
        <v/>
      </c>
      <c r="S10567" s="58">
        <f t="shared" si="1174"/>
        <v>0</v>
      </c>
      <c r="T10567" s="58">
        <f t="shared" si="1175"/>
        <v>0</v>
      </c>
    </row>
    <row r="10568" x14ac:dyDescent="0.25">
      <c r="A10568" t="s">
        <v>276</v>
      </c>
      <c r="B10568" t="s">
        <v>756</v>
      </c>
      <c r="C10568" t="s">
        <v>11340</v>
      </c>
      <c r="D10568" s="58">
        <v>0.68911916017532349</v>
      </c>
      <c r="E10568" s="58">
        <v>0.03340362012386322</v>
      </c>
      <c r="F10568" s="58"/>
      <c r="G10568" s="58"/>
      <c r="H10568" s="58">
        <v>0</v>
      </c>
      <c r="I10568" s="58">
        <v>1</v>
      </c>
      <c r="J10568" s="58">
        <v>0.46405789256095886</v>
      </c>
      <c r="K10568" s="58">
        <v>193</v>
      </c>
      <c r="N10568" s="57" t="str">
        <f t="shared" si="1169"/>
        <v>***</v>
      </c>
      <c r="O10568" s="57" t="str">
        <f t="shared" si="1170"/>
        <v/>
      </c>
      <c r="P10568" s="57" t="str">
        <f t="shared" si="1171"/>
        <v>0.00 (0.00)</v>
      </c>
      <c r="Q10568" s="57" t="str">
        <f t="shared" si="1172"/>
        <v>0.00*** [0.00]</v>
      </c>
      <c r="R10568" s="57" t="str">
        <f t="shared" si="1173"/>
        <v/>
      </c>
      <c r="S10568" s="58">
        <f t="shared" si="1174"/>
        <v>0</v>
      </c>
      <c r="T10568" s="58">
        <f t="shared" si="1175"/>
        <v>0</v>
      </c>
    </row>
    <row r="10569" x14ac:dyDescent="0.25">
      <c r="A10569" t="s">
        <v>276</v>
      </c>
      <c r="B10569" t="s">
        <v>756</v>
      </c>
      <c r="C10569" t="s">
        <v>11341</v>
      </c>
      <c r="D10569" s="58"/>
      <c r="E10569" s="58"/>
      <c r="F10569" s="58"/>
      <c r="G10569" s="58"/>
      <c r="H10569" s="58"/>
      <c r="I10569" s="58"/>
      <c r="J10569" s="58"/>
      <c r="K10569" s="58"/>
      <c r="N10569" s="57" t="str">
        <f t="shared" si="1169"/>
        <v>***</v>
      </c>
      <c r="O10569" s="57" t="str">
        <f t="shared" si="1170"/>
        <v/>
      </c>
      <c r="P10569" s="57" t="str">
        <f t="shared" si="1171"/>
        <v>0.00 (0.00)</v>
      </c>
      <c r="Q10569" s="57" t="str">
        <f t="shared" si="1172"/>
        <v>0.00*** [0.00]</v>
      </c>
      <c r="R10569" s="57" t="str">
        <f t="shared" si="1173"/>
        <v/>
      </c>
      <c r="S10569" s="58">
        <f t="shared" si="1174"/>
        <v>0</v>
      </c>
      <c r="T10569" s="58">
        <f t="shared" si="1175"/>
        <v>0</v>
      </c>
    </row>
    <row r="10570" x14ac:dyDescent="0.25">
      <c r="A10570" t="s">
        <v>276</v>
      </c>
      <c r="B10570" t="s">
        <v>756</v>
      </c>
      <c r="C10570" t="s">
        <v>11342</v>
      </c>
      <c r="D10570" s="58">
        <v>0.5</v>
      </c>
      <c r="E10570" s="58">
        <v>0.078086882829666138</v>
      </c>
      <c r="F10570" s="58"/>
      <c r="G10570" s="58"/>
      <c r="H10570" s="58">
        <v>0</v>
      </c>
      <c r="I10570" s="58">
        <v>1</v>
      </c>
      <c r="J10570" s="58">
        <v>0.50606083869934082</v>
      </c>
      <c r="K10570" s="58">
        <v>42</v>
      </c>
      <c r="N10570" s="57" t="str">
        <f t="shared" si="1169"/>
        <v>***</v>
      </c>
      <c r="O10570" s="57" t="str">
        <f t="shared" si="1170"/>
        <v/>
      </c>
      <c r="P10570" s="57" t="str">
        <f t="shared" si="1171"/>
        <v>0.00 (0.00)</v>
      </c>
      <c r="Q10570" s="57" t="str">
        <f t="shared" si="1172"/>
        <v>0.00*** [0.00]</v>
      </c>
      <c r="R10570" s="57" t="str">
        <f t="shared" si="1173"/>
        <v/>
      </c>
      <c r="S10570" s="58">
        <f t="shared" si="1174"/>
        <v>0</v>
      </c>
      <c r="T10570" s="58">
        <f t="shared" si="1175"/>
        <v>0</v>
      </c>
    </row>
    <row r="10571" x14ac:dyDescent="0.25">
      <c r="A10571" t="s">
        <v>276</v>
      </c>
      <c r="B10571" t="s">
        <v>756</v>
      </c>
      <c r="C10571" t="s">
        <v>11343</v>
      </c>
      <c r="D10571" s="58"/>
      <c r="E10571" s="58"/>
      <c r="F10571" s="58"/>
      <c r="G10571" s="58"/>
      <c r="H10571" s="58"/>
      <c r="I10571" s="58"/>
      <c r="J10571" s="58"/>
      <c r="K10571" s="58"/>
      <c r="N10571" s="57" t="str">
        <f t="shared" si="1169"/>
        <v>***</v>
      </c>
      <c r="O10571" s="57" t="str">
        <f t="shared" si="1170"/>
        <v/>
      </c>
      <c r="P10571" s="57" t="str">
        <f t="shared" si="1171"/>
        <v>0.00 (0.00)</v>
      </c>
      <c r="Q10571" s="57" t="str">
        <f t="shared" si="1172"/>
        <v>0.00*** [0.00]</v>
      </c>
      <c r="R10571" s="57" t="str">
        <f t="shared" si="1173"/>
        <v/>
      </c>
      <c r="S10571" s="58">
        <f t="shared" si="1174"/>
        <v>0</v>
      </c>
      <c r="T10571" s="58">
        <f t="shared" si="1175"/>
        <v>0</v>
      </c>
    </row>
    <row r="10572" x14ac:dyDescent="0.25">
      <c r="A10572" t="s">
        <v>276</v>
      </c>
      <c r="B10572" t="s">
        <v>756</v>
      </c>
      <c r="C10572" t="s">
        <v>11344</v>
      </c>
      <c r="D10572" s="58">
        <v>0.36923077702522278</v>
      </c>
      <c r="E10572" s="58">
        <v>0.060324564576148987</v>
      </c>
      <c r="F10572" s="58"/>
      <c r="G10572" s="58"/>
      <c r="H10572" s="58">
        <v>0</v>
      </c>
      <c r="I10572" s="58">
        <v>1</v>
      </c>
      <c r="J10572" s="58">
        <v>0.48635220527648926</v>
      </c>
      <c r="K10572" s="58">
        <v>65</v>
      </c>
      <c r="N10572" s="57" t="str">
        <f t="shared" si="1169"/>
        <v>***</v>
      </c>
      <c r="O10572" s="57" t="str">
        <f t="shared" si="1170"/>
        <v/>
      </c>
      <c r="P10572" s="57" t="str">
        <f t="shared" si="1171"/>
        <v>0.00 (0.00)</v>
      </c>
      <c r="Q10572" s="57" t="str">
        <f t="shared" si="1172"/>
        <v>0.00*** [0.00]</v>
      </c>
      <c r="R10572" s="57" t="str">
        <f t="shared" si="1173"/>
        <v/>
      </c>
      <c r="S10572" s="58">
        <f t="shared" si="1174"/>
        <v>0</v>
      </c>
      <c r="T10572" s="58">
        <f t="shared" si="1175"/>
        <v>0</v>
      </c>
    </row>
    <row r="10573" x14ac:dyDescent="0.25">
      <c r="A10573" t="s">
        <v>276</v>
      </c>
      <c r="B10573" t="s">
        <v>756</v>
      </c>
      <c r="C10573" t="s">
        <v>11345</v>
      </c>
      <c r="D10573" s="58"/>
      <c r="E10573" s="58"/>
      <c r="F10573" s="58"/>
      <c r="G10573" s="58"/>
      <c r="H10573" s="58"/>
      <c r="I10573" s="58"/>
      <c r="J10573" s="58"/>
      <c r="K10573" s="58"/>
      <c r="N10573" s="57" t="str">
        <f t="shared" si="1169"/>
        <v>***</v>
      </c>
      <c r="O10573" s="57" t="str">
        <f t="shared" si="1170"/>
        <v/>
      </c>
      <c r="P10573" s="57" t="str">
        <f t="shared" si="1171"/>
        <v>0.00 (0.00)</v>
      </c>
      <c r="Q10573" s="57" t="str">
        <f t="shared" si="1172"/>
        <v>0.00*** [0.00]</v>
      </c>
      <c r="R10573" s="57" t="str">
        <f t="shared" si="1173"/>
        <v/>
      </c>
      <c r="S10573" s="58">
        <f t="shared" si="1174"/>
        <v>0</v>
      </c>
      <c r="T10573" s="58">
        <f t="shared" si="1175"/>
        <v>0</v>
      </c>
    </row>
    <row r="10574" x14ac:dyDescent="0.25">
      <c r="A10574" t="s">
        <v>276</v>
      </c>
      <c r="B10574" t="s">
        <v>756</v>
      </c>
      <c r="C10574" t="s">
        <v>11346</v>
      </c>
      <c r="D10574" s="58">
        <v>0.17441859841346741</v>
      </c>
      <c r="E10574" s="58">
        <v>0.041159197688102722</v>
      </c>
      <c r="F10574" s="58"/>
      <c r="G10574" s="58"/>
      <c r="H10574" s="58">
        <v>0</v>
      </c>
      <c r="I10574" s="58">
        <v>1</v>
      </c>
      <c r="J10574" s="58">
        <v>0.38169467449188232</v>
      </c>
      <c r="K10574" s="58">
        <v>86</v>
      </c>
      <c r="N10574" s="57" t="str">
        <f t="shared" si="1169"/>
        <v>***</v>
      </c>
      <c r="O10574" s="57" t="str">
        <f t="shared" si="1170"/>
        <v/>
      </c>
      <c r="P10574" s="57" t="str">
        <f t="shared" si="1171"/>
        <v>0.00 (0.00)</v>
      </c>
      <c r="Q10574" s="57" t="str">
        <f t="shared" si="1172"/>
        <v>0.00*** [0.00]</v>
      </c>
      <c r="R10574" s="57" t="str">
        <f t="shared" si="1173"/>
        <v/>
      </c>
      <c r="S10574" s="58">
        <f t="shared" si="1174"/>
        <v>0</v>
      </c>
      <c r="T10574" s="58">
        <f t="shared" si="1175"/>
        <v>0</v>
      </c>
    </row>
    <row r="10575" x14ac:dyDescent="0.25">
      <c r="A10575" t="s">
        <v>276</v>
      </c>
      <c r="B10575" t="s">
        <v>756</v>
      </c>
      <c r="C10575" t="s">
        <v>11347</v>
      </c>
      <c r="D10575" s="58">
        <v>9.5580368041992188</v>
      </c>
      <c r="E10575" s="58">
        <v>2.4880967140197754</v>
      </c>
      <c r="F10575" s="58">
        <v>3.8415052890777588</v>
      </c>
      <c r="G10575" s="58">
        <v>0.00012228214472997934</v>
      </c>
      <c r="H10575" s="58">
        <v>4.6814565658569336</v>
      </c>
      <c r="I10575" s="58">
        <v>14.434617042541504</v>
      </c>
      <c r="J10575" s="58"/>
      <c r="K10575" s="58">
        <v>1.9599640369415283</v>
      </c>
      <c r="N10575" s="57" t="str">
        <f t="shared" si="1169"/>
        <v>***</v>
      </c>
      <c r="O10575" s="57" t="str">
        <f t="shared" si="1170"/>
        <v/>
      </c>
      <c r="P10575" s="57" t="str">
        <f t="shared" si="1171"/>
        <v>0.00 (0.00)</v>
      </c>
      <c r="Q10575" s="57" t="str">
        <f t="shared" si="1172"/>
        <v>0.00*** [0.00]</v>
      </c>
      <c r="R10575" s="57" t="str">
        <f t="shared" si="1173"/>
        <v/>
      </c>
      <c r="S10575" s="58">
        <f t="shared" si="1174"/>
        <v>0</v>
      </c>
      <c r="T10575" s="58">
        <f t="shared" si="1175"/>
        <v>0</v>
      </c>
    </row>
    <row r="10576" x14ac:dyDescent="0.25">
      <c r="A10576" t="s">
        <v>276</v>
      </c>
      <c r="B10576" t="s">
        <v>756</v>
      </c>
      <c r="C10576" t="s">
        <v>11348</v>
      </c>
      <c r="D10576" s="58">
        <v>0.31088083982467651</v>
      </c>
      <c r="E10576" s="58">
        <v>0.03340362012386322</v>
      </c>
      <c r="F10576" s="58"/>
      <c r="G10576" s="58"/>
      <c r="H10576" s="58">
        <v>0</v>
      </c>
      <c r="I10576" s="58">
        <v>1</v>
      </c>
      <c r="J10576" s="58">
        <v>0.46405789256095886</v>
      </c>
      <c r="K10576" s="58">
        <v>193</v>
      </c>
      <c r="N10576" s="57" t="str">
        <f t="shared" si="1169"/>
        <v>***</v>
      </c>
      <c r="O10576" s="57" t="str">
        <f t="shared" si="1170"/>
        <v/>
      </c>
      <c r="P10576" s="57" t="str">
        <f t="shared" si="1171"/>
        <v>0.00 (0.00)</v>
      </c>
      <c r="Q10576" s="57" t="str">
        <f t="shared" si="1172"/>
        <v>0.00*** [0.00]</v>
      </c>
      <c r="R10576" s="57" t="str">
        <f t="shared" si="1173"/>
        <v/>
      </c>
      <c r="S10576" s="58">
        <f t="shared" si="1174"/>
        <v>0</v>
      </c>
      <c r="T10576" s="58">
        <f t="shared" si="1175"/>
        <v>0</v>
      </c>
    </row>
    <row r="10577" x14ac:dyDescent="0.25">
      <c r="A10577" t="s">
        <v>276</v>
      </c>
      <c r="B10577" t="s">
        <v>757</v>
      </c>
      <c r="C10577" t="s">
        <v>11349</v>
      </c>
      <c r="D10577" s="58"/>
      <c r="E10577" s="58"/>
      <c r="F10577" s="58"/>
      <c r="G10577" s="58"/>
      <c r="H10577" s="58"/>
      <c r="I10577" s="58"/>
      <c r="J10577" s="58"/>
      <c r="K10577" s="58"/>
      <c r="N10577" s="57" t="str">
        <f t="shared" si="1169"/>
        <v>***</v>
      </c>
      <c r="O10577" s="57" t="str">
        <f t="shared" si="1170"/>
        <v/>
      </c>
      <c r="P10577" s="57" t="str">
        <f t="shared" si="1171"/>
        <v>0.00 (0.00)</v>
      </c>
      <c r="Q10577" s="57" t="str">
        <f t="shared" si="1172"/>
        <v>0.00*** [0.00]</v>
      </c>
      <c r="R10577" s="57" t="str">
        <f t="shared" si="1173"/>
        <v/>
      </c>
      <c r="S10577" s="58">
        <f t="shared" si="1174"/>
        <v>0</v>
      </c>
      <c r="T10577" s="58">
        <f t="shared" si="1175"/>
        <v>0</v>
      </c>
    </row>
    <row r="10578" x14ac:dyDescent="0.25">
      <c r="A10578" t="s">
        <v>276</v>
      </c>
      <c r="B10578" t="s">
        <v>757</v>
      </c>
      <c r="C10578" t="s">
        <v>11350</v>
      </c>
      <c r="D10578" s="58">
        <v>0.28571429848670959</v>
      </c>
      <c r="E10578" s="58">
        <v>0.10101525485515594</v>
      </c>
      <c r="F10578" s="58"/>
      <c r="G10578" s="58"/>
      <c r="H10578" s="58">
        <v>0</v>
      </c>
      <c r="I10578" s="58">
        <v>1</v>
      </c>
      <c r="J10578" s="58">
        <v>0.46291005611419678</v>
      </c>
      <c r="K10578" s="58">
        <v>21</v>
      </c>
      <c r="N10578" s="57" t="str">
        <f t="shared" si="1169"/>
        <v>***</v>
      </c>
      <c r="O10578" s="57" t="str">
        <f t="shared" si="1170"/>
        <v/>
      </c>
      <c r="P10578" s="57" t="str">
        <f t="shared" si="1171"/>
        <v>0.00 (0.00)</v>
      </c>
      <c r="Q10578" s="57" t="str">
        <f t="shared" si="1172"/>
        <v>0.00*** [0.00]</v>
      </c>
      <c r="R10578" s="57" t="str">
        <f t="shared" si="1173"/>
        <v/>
      </c>
      <c r="S10578" s="58">
        <f t="shared" si="1174"/>
        <v>0</v>
      </c>
      <c r="T10578" s="58">
        <f t="shared" si="1175"/>
        <v>0</v>
      </c>
    </row>
    <row r="10579" x14ac:dyDescent="0.25">
      <c r="A10579" t="s">
        <v>276</v>
      </c>
      <c r="B10579" t="s">
        <v>757</v>
      </c>
      <c r="C10579" t="s">
        <v>11351</v>
      </c>
      <c r="D10579" s="58">
        <v>0.1428571492433548</v>
      </c>
      <c r="E10579" s="58">
        <v>0.078246079385280609</v>
      </c>
      <c r="F10579" s="58"/>
      <c r="G10579" s="58"/>
      <c r="H10579" s="58">
        <v>0</v>
      </c>
      <c r="I10579" s="58">
        <v>1</v>
      </c>
      <c r="J10579" s="58">
        <v>0.35856857895851135</v>
      </c>
      <c r="K10579" s="58">
        <v>21</v>
      </c>
      <c r="N10579" s="57" t="str">
        <f t="shared" si="1169"/>
        <v>***</v>
      </c>
      <c r="O10579" s="57" t="str">
        <f t="shared" si="1170"/>
        <v/>
      </c>
      <c r="P10579" s="57" t="str">
        <f t="shared" si="1171"/>
        <v>0.00 (0.00)</v>
      </c>
      <c r="Q10579" s="57" t="str">
        <f t="shared" si="1172"/>
        <v>0.00*** [0.00]</v>
      </c>
      <c r="R10579" s="57" t="str">
        <f t="shared" si="1173"/>
        <v/>
      </c>
      <c r="S10579" s="58">
        <f t="shared" si="1174"/>
        <v>0</v>
      </c>
      <c r="T10579" s="58">
        <f t="shared" si="1175"/>
        <v>0</v>
      </c>
    </row>
    <row r="10580" x14ac:dyDescent="0.25">
      <c r="A10580" t="s">
        <v>276</v>
      </c>
      <c r="B10580" t="s">
        <v>757</v>
      </c>
      <c r="C10580" t="s">
        <v>11352</v>
      </c>
      <c r="D10580" s="58">
        <v>0.2142857164144516</v>
      </c>
      <c r="E10580" s="58">
        <v>0.064082138240337372</v>
      </c>
      <c r="F10580" s="58"/>
      <c r="G10580" s="58"/>
      <c r="H10580" s="58">
        <v>0</v>
      </c>
      <c r="I10580" s="58">
        <v>1</v>
      </c>
      <c r="J10580" s="58">
        <v>0.41529974341392517</v>
      </c>
      <c r="K10580" s="58">
        <v>42</v>
      </c>
      <c r="N10580" s="57" t="str">
        <f t="shared" si="1169"/>
        <v>***</v>
      </c>
      <c r="O10580" s="57" t="str">
        <f t="shared" si="1170"/>
        <v/>
      </c>
      <c r="P10580" s="57" t="str">
        <f t="shared" si="1171"/>
        <v>0.00 (0.00)</v>
      </c>
      <c r="Q10580" s="57" t="str">
        <f t="shared" si="1172"/>
        <v>0.00*** [0.00]</v>
      </c>
      <c r="R10580" s="57" t="str">
        <f t="shared" si="1173"/>
        <v/>
      </c>
      <c r="S10580" s="58">
        <f t="shared" si="1174"/>
        <v>0</v>
      </c>
      <c r="T10580" s="58">
        <f t="shared" si="1175"/>
        <v>0</v>
      </c>
    </row>
    <row r="10581" x14ac:dyDescent="0.25">
      <c r="A10581" t="s">
        <v>276</v>
      </c>
      <c r="B10581" t="s">
        <v>757</v>
      </c>
      <c r="C10581" t="s">
        <v>11353</v>
      </c>
      <c r="D10581" s="58"/>
      <c r="E10581" s="58"/>
      <c r="F10581" s="58"/>
      <c r="G10581" s="58"/>
      <c r="H10581" s="58"/>
      <c r="I10581" s="58"/>
      <c r="J10581" s="58"/>
      <c r="K10581" s="58"/>
      <c r="N10581" s="57" t="str">
        <f t="shared" si="1169"/>
        <v>***</v>
      </c>
      <c r="O10581" s="57" t="str">
        <f t="shared" si="1170"/>
        <v/>
      </c>
      <c r="P10581" s="57" t="str">
        <f t="shared" si="1171"/>
        <v>0.00 (0.00)</v>
      </c>
      <c r="Q10581" s="57" t="str">
        <f t="shared" si="1172"/>
        <v>0.00*** [0.00]</v>
      </c>
      <c r="R10581" s="57" t="str">
        <f t="shared" si="1173"/>
        <v/>
      </c>
      <c r="S10581" s="58">
        <f t="shared" si="1174"/>
        <v>0</v>
      </c>
      <c r="T10581" s="58">
        <f t="shared" si="1175"/>
        <v>0</v>
      </c>
    </row>
    <row r="10582" x14ac:dyDescent="0.25">
      <c r="A10582" t="s">
        <v>276</v>
      </c>
      <c r="B10582" t="s">
        <v>757</v>
      </c>
      <c r="C10582" t="s">
        <v>11354</v>
      </c>
      <c r="D10582" s="58">
        <v>0.2083333283662796</v>
      </c>
      <c r="E10582" s="58">
        <v>0.084681130945682526</v>
      </c>
      <c r="F10582" s="58"/>
      <c r="G10582" s="58"/>
      <c r="H10582" s="58">
        <v>0</v>
      </c>
      <c r="I10582" s="58">
        <v>1</v>
      </c>
      <c r="J10582" s="58">
        <v>0.41485112905502319</v>
      </c>
      <c r="K10582" s="58">
        <v>24</v>
      </c>
      <c r="N10582" s="57" t="str">
        <f t="shared" si="1169"/>
        <v>***</v>
      </c>
      <c r="O10582" s="57" t="str">
        <f t="shared" si="1170"/>
        <v/>
      </c>
      <c r="P10582" s="57" t="str">
        <f t="shared" si="1171"/>
        <v>0.00 (0.00)</v>
      </c>
      <c r="Q10582" s="57" t="str">
        <f t="shared" si="1172"/>
        <v>0.00*** [0.00]</v>
      </c>
      <c r="R10582" s="57" t="str">
        <f t="shared" si="1173"/>
        <v/>
      </c>
      <c r="S10582" s="58">
        <f t="shared" si="1174"/>
        <v>0</v>
      </c>
      <c r="T10582" s="58">
        <f t="shared" si="1175"/>
        <v>0</v>
      </c>
    </row>
    <row r="10583" x14ac:dyDescent="0.25">
      <c r="A10583" t="s">
        <v>276</v>
      </c>
      <c r="B10583" t="s">
        <v>757</v>
      </c>
      <c r="C10583" t="s">
        <v>11355</v>
      </c>
      <c r="D10583" s="58">
        <v>0.097560971975326538</v>
      </c>
      <c r="E10583" s="58">
        <v>0.046915572136640549</v>
      </c>
      <c r="F10583" s="58"/>
      <c r="G10583" s="58"/>
      <c r="H10583" s="58">
        <v>0</v>
      </c>
      <c r="I10583" s="58">
        <v>1</v>
      </c>
      <c r="J10583" s="58">
        <v>0.30040621757507324</v>
      </c>
      <c r="K10583" s="58">
        <v>41</v>
      </c>
      <c r="N10583" s="57" t="str">
        <f t="shared" si="1169"/>
        <v>***</v>
      </c>
      <c r="O10583" s="57" t="str">
        <f t="shared" si="1170"/>
        <v/>
      </c>
      <c r="P10583" s="57" t="str">
        <f t="shared" si="1171"/>
        <v>0.00 (0.00)</v>
      </c>
      <c r="Q10583" s="57" t="str">
        <f t="shared" si="1172"/>
        <v>0.00*** [0.00]</v>
      </c>
      <c r="R10583" s="57" t="str">
        <f t="shared" si="1173"/>
        <v/>
      </c>
      <c r="S10583" s="58">
        <f t="shared" si="1174"/>
        <v>0</v>
      </c>
      <c r="T10583" s="58">
        <f t="shared" si="1175"/>
        <v>0</v>
      </c>
    </row>
    <row r="10584" x14ac:dyDescent="0.25">
      <c r="A10584" t="s">
        <v>276</v>
      </c>
      <c r="B10584" t="s">
        <v>757</v>
      </c>
      <c r="C10584" t="s">
        <v>11356</v>
      </c>
      <c r="D10584" s="58">
        <v>0.13846154510974884</v>
      </c>
      <c r="E10584" s="58">
        <v>0.043172970414161682</v>
      </c>
      <c r="F10584" s="58"/>
      <c r="G10584" s="58"/>
      <c r="H10584" s="58">
        <v>0</v>
      </c>
      <c r="I10584" s="58">
        <v>1</v>
      </c>
      <c r="J10584" s="58">
        <v>0.34807160496711731</v>
      </c>
      <c r="K10584" s="58">
        <v>65</v>
      </c>
      <c r="N10584" s="57" t="str">
        <f t="shared" si="1169"/>
        <v>***</v>
      </c>
      <c r="O10584" s="57" t="str">
        <f t="shared" si="1170"/>
        <v/>
      </c>
      <c r="P10584" s="57" t="str">
        <f t="shared" si="1171"/>
        <v>0.00 (0.00)</v>
      </c>
      <c r="Q10584" s="57" t="str">
        <f t="shared" si="1172"/>
        <v>0.00*** [0.00]</v>
      </c>
      <c r="R10584" s="57" t="str">
        <f t="shared" si="1173"/>
        <v/>
      </c>
      <c r="S10584" s="58">
        <f t="shared" si="1174"/>
        <v>0</v>
      </c>
      <c r="T10584" s="58">
        <f t="shared" si="1175"/>
        <v>0</v>
      </c>
    </row>
    <row r="10585" x14ac:dyDescent="0.25">
      <c r="A10585" t="s">
        <v>276</v>
      </c>
      <c r="B10585" t="s">
        <v>757</v>
      </c>
      <c r="C10585" t="s">
        <v>11357</v>
      </c>
      <c r="D10585" s="58"/>
      <c r="E10585" s="58"/>
      <c r="F10585" s="58"/>
      <c r="G10585" s="58"/>
      <c r="H10585" s="58"/>
      <c r="I10585" s="58"/>
      <c r="J10585" s="58"/>
      <c r="K10585" s="58"/>
      <c r="N10585" s="57" t="str">
        <f t="shared" si="1169"/>
        <v>***</v>
      </c>
      <c r="O10585" s="57" t="str">
        <f t="shared" si="1170"/>
        <v/>
      </c>
      <c r="P10585" s="57" t="str">
        <f t="shared" si="1171"/>
        <v>0.00 (0.00)</v>
      </c>
      <c r="Q10585" s="57" t="str">
        <f t="shared" si="1172"/>
        <v>0.00*** [0.00]</v>
      </c>
      <c r="R10585" s="57" t="str">
        <f t="shared" si="1173"/>
        <v/>
      </c>
      <c r="S10585" s="58">
        <f t="shared" si="1174"/>
        <v>0</v>
      </c>
      <c r="T10585" s="58">
        <f t="shared" si="1175"/>
        <v>0</v>
      </c>
    </row>
    <row r="10586" x14ac:dyDescent="0.25">
      <c r="A10586" t="s">
        <v>276</v>
      </c>
      <c r="B10586" t="s">
        <v>757</v>
      </c>
      <c r="C10586" t="s">
        <v>11358</v>
      </c>
      <c r="D10586" s="58">
        <v>0.066666670143604279</v>
      </c>
      <c r="E10586" s="58">
        <v>0.066666670143604279</v>
      </c>
      <c r="F10586" s="58"/>
      <c r="G10586" s="58"/>
      <c r="H10586" s="58">
        <v>0</v>
      </c>
      <c r="I10586" s="58">
        <v>1</v>
      </c>
      <c r="J10586" s="58">
        <v>0.25819888710975647</v>
      </c>
      <c r="K10586" s="58">
        <v>15</v>
      </c>
      <c r="N10586" s="57" t="str">
        <f t="shared" si="1169"/>
        <v>***</v>
      </c>
      <c r="O10586" s="57" t="str">
        <f t="shared" si="1170"/>
        <v/>
      </c>
      <c r="P10586" s="57" t="str">
        <f t="shared" si="1171"/>
        <v>0.00 (0.00)</v>
      </c>
      <c r="Q10586" s="57" t="str">
        <f t="shared" si="1172"/>
        <v>0.00*** [0.00]</v>
      </c>
      <c r="R10586" s="57" t="str">
        <f t="shared" si="1173"/>
        <v/>
      </c>
      <c r="S10586" s="58">
        <f t="shared" si="1174"/>
        <v>0</v>
      </c>
      <c r="T10586" s="58">
        <f t="shared" si="1175"/>
        <v>0</v>
      </c>
    </row>
    <row r="10587" x14ac:dyDescent="0.25">
      <c r="A10587" t="s">
        <v>276</v>
      </c>
      <c r="B10587" t="s">
        <v>757</v>
      </c>
      <c r="C10587" t="s">
        <v>11359</v>
      </c>
      <c r="D10587" s="58">
        <v>0.042253520339727402</v>
      </c>
      <c r="E10587" s="58">
        <v>0.024044055491685867</v>
      </c>
      <c r="F10587" s="58"/>
      <c r="G10587" s="58"/>
      <c r="H10587" s="58">
        <v>0</v>
      </c>
      <c r="I10587" s="58">
        <v>1</v>
      </c>
      <c r="J10587" s="58">
        <v>0.20259881019592285</v>
      </c>
      <c r="K10587" s="58">
        <v>71</v>
      </c>
      <c r="N10587" s="57" t="str">
        <f t="shared" si="1169"/>
        <v>***</v>
      </c>
      <c r="O10587" s="57" t="str">
        <f t="shared" si="1170"/>
        <v/>
      </c>
      <c r="P10587" s="57" t="str">
        <f t="shared" si="1171"/>
        <v>0.00 (0.00)</v>
      </c>
      <c r="Q10587" s="57" t="str">
        <f t="shared" si="1172"/>
        <v>0.00*** [0.00]</v>
      </c>
      <c r="R10587" s="57" t="str">
        <f t="shared" si="1173"/>
        <v/>
      </c>
      <c r="S10587" s="58">
        <f t="shared" si="1174"/>
        <v>0</v>
      </c>
      <c r="T10587" s="58">
        <f t="shared" si="1175"/>
        <v>0</v>
      </c>
    </row>
    <row r="10588" x14ac:dyDescent="0.25">
      <c r="A10588" t="s">
        <v>276</v>
      </c>
      <c r="B10588" t="s">
        <v>757</v>
      </c>
      <c r="C10588" t="s">
        <v>11360</v>
      </c>
      <c r="D10588" s="58">
        <v>0.046511627733707428</v>
      </c>
      <c r="E10588" s="58">
        <v>0.022841731086373329</v>
      </c>
      <c r="F10588" s="58"/>
      <c r="G10588" s="58"/>
      <c r="H10588" s="58">
        <v>0</v>
      </c>
      <c r="I10588" s="58">
        <v>1</v>
      </c>
      <c r="J10588" s="58">
        <v>0.21182548999786377</v>
      </c>
      <c r="K10588" s="58">
        <v>86</v>
      </c>
      <c r="N10588" s="57" t="str">
        <f t="shared" si="1169"/>
        <v>***</v>
      </c>
      <c r="O10588" s="57" t="str">
        <f t="shared" si="1170"/>
        <v/>
      </c>
      <c r="P10588" s="57" t="str">
        <f t="shared" si="1171"/>
        <v>0.00 (0.00)</v>
      </c>
      <c r="Q10588" s="57" t="str">
        <f t="shared" si="1172"/>
        <v>0.00*** [0.00]</v>
      </c>
      <c r="R10588" s="57" t="str">
        <f t="shared" si="1173"/>
        <v/>
      </c>
      <c r="S10588" s="58">
        <f t="shared" si="1174"/>
        <v>0</v>
      </c>
      <c r="T10588" s="58">
        <f t="shared" si="1175"/>
        <v>0</v>
      </c>
    </row>
    <row r="10589" x14ac:dyDescent="0.25">
      <c r="A10589" t="s">
        <v>276</v>
      </c>
      <c r="B10589" t="s">
        <v>757</v>
      </c>
      <c r="C10589" t="s">
        <v>11361</v>
      </c>
      <c r="D10589" s="58">
        <v>12.725993156433105</v>
      </c>
      <c r="E10589" s="58">
        <v>8.2608451843261719</v>
      </c>
      <c r="F10589" s="58">
        <v>1.5405194759368896</v>
      </c>
      <c r="G10589" s="58">
        <v>0.12343378365039825</v>
      </c>
      <c r="H10589" s="58">
        <v>-3.4649662971496582</v>
      </c>
      <c r="I10589" s="58">
        <v>28.916952133178711</v>
      </c>
      <c r="J10589" s="58"/>
      <c r="K10589" s="58">
        <v>1.9599640369415283</v>
      </c>
      <c r="N10589" s="57" t="str">
        <f t="shared" si="1169"/>
        <v>***</v>
      </c>
      <c r="O10589" s="57" t="str">
        <f t="shared" si="1170"/>
        <v/>
      </c>
      <c r="P10589" s="57" t="str">
        <f t="shared" si="1171"/>
        <v>0.00 (0.00)</v>
      </c>
      <c r="Q10589" s="57" t="str">
        <f t="shared" si="1172"/>
        <v>0.00*** [0.00]</v>
      </c>
      <c r="R10589" s="57" t="str">
        <f t="shared" si="1173"/>
        <v/>
      </c>
      <c r="S10589" s="58">
        <f t="shared" si="1174"/>
        <v>0</v>
      </c>
      <c r="T10589" s="58">
        <f t="shared" si="1175"/>
        <v>0</v>
      </c>
    </row>
    <row r="10590" x14ac:dyDescent="0.25">
      <c r="A10590" t="s">
        <v>276</v>
      </c>
      <c r="B10590" t="s">
        <v>757</v>
      </c>
      <c r="C10590" t="s">
        <v>11362</v>
      </c>
      <c r="D10590" s="58">
        <v>12.497098922729492</v>
      </c>
      <c r="E10590" s="58">
        <v>6.553286075592041</v>
      </c>
      <c r="F10590" s="58">
        <v>1.9069974422454834</v>
      </c>
      <c r="G10590" s="58">
        <v>0.056520923972129822</v>
      </c>
      <c r="H10590" s="58">
        <v>-0.34710517525672913</v>
      </c>
      <c r="I10590" s="58">
        <v>25.341302871704102</v>
      </c>
      <c r="J10590" s="58"/>
      <c r="K10590" s="58">
        <v>1.9599640369415283</v>
      </c>
      <c r="N10590" s="57" t="str">
        <f t="shared" si="1169"/>
        <v>***</v>
      </c>
      <c r="O10590" s="57" t="str">
        <f t="shared" si="1170"/>
        <v/>
      </c>
      <c r="P10590" s="57" t="str">
        <f t="shared" si="1171"/>
        <v>0.00 (0.00)</v>
      </c>
      <c r="Q10590" s="57" t="str">
        <f t="shared" si="1172"/>
        <v>0.00*** [0.00]</v>
      </c>
      <c r="R10590" s="57" t="str">
        <f t="shared" si="1173"/>
        <v/>
      </c>
      <c r="S10590" s="58">
        <f t="shared" si="1174"/>
        <v>0</v>
      </c>
      <c r="T10590" s="58">
        <f t="shared" si="1175"/>
        <v>0</v>
      </c>
    </row>
    <row r="10591" x14ac:dyDescent="0.25">
      <c r="A10591" t="s">
        <v>276</v>
      </c>
      <c r="B10591" t="s">
        <v>757</v>
      </c>
      <c r="C10591" t="s">
        <v>11363</v>
      </c>
      <c r="D10591" s="58">
        <v>12.470666885375977</v>
      </c>
      <c r="E10591" s="58">
        <v>5.180046558380127</v>
      </c>
      <c r="F10591" s="58">
        <v>2.4074428081512451</v>
      </c>
      <c r="G10591" s="58">
        <v>0.016064673662185669</v>
      </c>
      <c r="H10591" s="58">
        <v>2.3179616928100586</v>
      </c>
      <c r="I10591" s="58">
        <v>22.623373031616211</v>
      </c>
      <c r="J10591" s="58"/>
      <c r="K10591" s="58">
        <v>1.9599640369415283</v>
      </c>
      <c r="N10591" s="57" t="str">
        <f t="shared" si="1169"/>
        <v>***</v>
      </c>
      <c r="O10591" s="57" t="str">
        <f t="shared" si="1170"/>
        <v/>
      </c>
      <c r="P10591" s="57" t="str">
        <f t="shared" si="1171"/>
        <v>0.00 (0.00)</v>
      </c>
      <c r="Q10591" s="57" t="str">
        <f t="shared" si="1172"/>
        <v>0.00*** [0.00]</v>
      </c>
      <c r="R10591" s="57" t="str">
        <f t="shared" si="1173"/>
        <v/>
      </c>
      <c r="S10591" s="58">
        <f t="shared" si="1174"/>
        <v>0</v>
      </c>
      <c r="T10591" s="58">
        <f t="shared" si="1175"/>
        <v>0</v>
      </c>
    </row>
    <row r="10592" x14ac:dyDescent="0.25">
      <c r="A10592" t="s">
        <v>276</v>
      </c>
      <c r="B10592" t="s">
        <v>757</v>
      </c>
      <c r="C10592" t="s">
        <v>11364</v>
      </c>
      <c r="D10592" s="58"/>
      <c r="E10592" s="58"/>
      <c r="F10592" s="58"/>
      <c r="G10592" s="58">
        <v>0.54749953746795654</v>
      </c>
      <c r="H10592" s="58"/>
      <c r="I10592" s="58"/>
      <c r="J10592" s="58"/>
      <c r="K10592" s="58"/>
      <c r="N10592" s="57" t="str">
        <f t="shared" si="1169"/>
        <v>***</v>
      </c>
      <c r="O10592" s="57" t="str">
        <f t="shared" si="1170"/>
        <v/>
      </c>
      <c r="P10592" s="57" t="str">
        <f t="shared" si="1171"/>
        <v>0.00 (0.00)</v>
      </c>
      <c r="Q10592" s="57" t="str">
        <f t="shared" si="1172"/>
        <v>0.00*** [0.00]</v>
      </c>
      <c r="R10592" s="57" t="str">
        <f t="shared" si="1173"/>
        <v/>
      </c>
      <c r="S10592" s="58">
        <f t="shared" si="1174"/>
        <v>0</v>
      </c>
      <c r="T10592" s="58">
        <f t="shared" si="1175"/>
        <v>0</v>
      </c>
    </row>
    <row r="10593" x14ac:dyDescent="0.25">
      <c r="A10593" t="s">
        <v>276</v>
      </c>
      <c r="B10593" t="s">
        <v>757</v>
      </c>
      <c r="C10593" t="s">
        <v>11365</v>
      </c>
      <c r="D10593" s="58"/>
      <c r="E10593" s="58"/>
      <c r="F10593" s="58"/>
      <c r="G10593" s="58">
        <v>0.8980141282081604</v>
      </c>
      <c r="H10593" s="58"/>
      <c r="I10593" s="58"/>
      <c r="J10593" s="58"/>
      <c r="K10593" s="58"/>
      <c r="N10593" s="57" t="str">
        <f t="shared" si="1169"/>
        <v>***</v>
      </c>
      <c r="O10593" s="57" t="str">
        <f t="shared" si="1170"/>
        <v/>
      </c>
      <c r="P10593" s="57" t="str">
        <f t="shared" si="1171"/>
        <v>0.00 (0.00)</v>
      </c>
      <c r="Q10593" s="57" t="str">
        <f t="shared" si="1172"/>
        <v>0.00*** [0.00]</v>
      </c>
      <c r="R10593" s="57" t="str">
        <f t="shared" si="1173"/>
        <v/>
      </c>
      <c r="S10593" s="58">
        <f t="shared" si="1174"/>
        <v>0</v>
      </c>
      <c r="T10593" s="58">
        <f t="shared" si="1175"/>
        <v>0</v>
      </c>
    </row>
    <row r="10594" x14ac:dyDescent="0.25">
      <c r="A10594" t="s">
        <v>276</v>
      </c>
      <c r="B10594" t="s">
        <v>757</v>
      </c>
      <c r="C10594" t="s">
        <v>11366</v>
      </c>
      <c r="D10594" s="58">
        <v>0.20000000298023224</v>
      </c>
      <c r="E10594" s="58">
        <v>0.052075564861297607</v>
      </c>
      <c r="F10594" s="58"/>
      <c r="G10594" s="58"/>
      <c r="H10594" s="58">
        <v>0</v>
      </c>
      <c r="I10594" s="58">
        <v>1</v>
      </c>
      <c r="J10594" s="58">
        <v>0.40337559580802917</v>
      </c>
      <c r="K10594" s="58">
        <v>60</v>
      </c>
      <c r="N10594" s="57" t="str">
        <f t="shared" si="1169"/>
        <v>***</v>
      </c>
      <c r="O10594" s="57" t="str">
        <f t="shared" si="1170"/>
        <v/>
      </c>
      <c r="P10594" s="57" t="str">
        <f t="shared" si="1171"/>
        <v>0.00 (0.00)</v>
      </c>
      <c r="Q10594" s="57" t="str">
        <f t="shared" si="1172"/>
        <v>0.00*** [0.00]</v>
      </c>
      <c r="R10594" s="57" t="str">
        <f t="shared" si="1173"/>
        <v/>
      </c>
      <c r="S10594" s="58">
        <f t="shared" si="1174"/>
        <v>0</v>
      </c>
      <c r="T10594" s="58">
        <f t="shared" si="1175"/>
        <v>0</v>
      </c>
    </row>
    <row r="10595" x14ac:dyDescent="0.25">
      <c r="A10595" t="s">
        <v>276</v>
      </c>
      <c r="B10595" t="s">
        <v>757</v>
      </c>
      <c r="C10595" t="s">
        <v>11367</v>
      </c>
      <c r="D10595" s="58">
        <v>0.075187966227531433</v>
      </c>
      <c r="E10595" s="58">
        <v>0.022951651364564896</v>
      </c>
      <c r="F10595" s="58"/>
      <c r="G10595" s="58"/>
      <c r="H10595" s="58">
        <v>0</v>
      </c>
      <c r="I10595" s="58">
        <v>1</v>
      </c>
      <c r="J10595" s="58">
        <v>0.26469135284423828</v>
      </c>
      <c r="K10595" s="58">
        <v>133</v>
      </c>
      <c r="N10595" s="57" t="str">
        <f t="shared" si="1169"/>
        <v>***</v>
      </c>
      <c r="O10595" s="57" t="str">
        <f t="shared" si="1170"/>
        <v/>
      </c>
      <c r="P10595" s="57" t="str">
        <f t="shared" si="1171"/>
        <v>0.00 (0.00)</v>
      </c>
      <c r="Q10595" s="57" t="str">
        <f t="shared" si="1172"/>
        <v>0.00*** [0.00]</v>
      </c>
      <c r="R10595" s="57" t="str">
        <f t="shared" si="1173"/>
        <v/>
      </c>
      <c r="S10595" s="58">
        <f t="shared" si="1174"/>
        <v>0</v>
      </c>
      <c r="T10595" s="58">
        <f t="shared" si="1175"/>
        <v>0</v>
      </c>
    </row>
    <row r="10596" x14ac:dyDescent="0.25">
      <c r="A10596" t="s">
        <v>276</v>
      </c>
      <c r="B10596" t="s">
        <v>757</v>
      </c>
      <c r="C10596" t="s">
        <v>11368</v>
      </c>
      <c r="D10596" s="58">
        <v>0.11398963630199432</v>
      </c>
      <c r="E10596" s="58">
        <v>0.022935144603252411</v>
      </c>
      <c r="F10596" s="58"/>
      <c r="G10596" s="58"/>
      <c r="H10596" s="58">
        <v>0</v>
      </c>
      <c r="I10596" s="58">
        <v>1</v>
      </c>
      <c r="J10596" s="58">
        <v>0.31862521171569824</v>
      </c>
      <c r="K10596" s="58">
        <v>193</v>
      </c>
      <c r="N10596" s="57" t="str">
        <f t="shared" si="1169"/>
        <v>***</v>
      </c>
      <c r="O10596" s="57" t="str">
        <f t="shared" si="1170"/>
        <v/>
      </c>
      <c r="P10596" s="57" t="str">
        <f t="shared" si="1171"/>
        <v>0.00 (0.00)</v>
      </c>
      <c r="Q10596" s="57" t="str">
        <f t="shared" si="1172"/>
        <v>0.00*** [0.00]</v>
      </c>
      <c r="R10596" s="57" t="str">
        <f t="shared" si="1173"/>
        <v/>
      </c>
      <c r="S10596" s="58">
        <f t="shared" si="1174"/>
        <v>0</v>
      </c>
      <c r="T10596" s="58">
        <f t="shared" si="1175"/>
        <v>0</v>
      </c>
    </row>
    <row r="10597" x14ac:dyDescent="0.25">
      <c r="A10597" t="s">
        <v>276</v>
      </c>
      <c r="B10597" t="s">
        <v>758</v>
      </c>
      <c r="C10597" t="s">
        <v>11369</v>
      </c>
      <c r="D10597" s="58"/>
      <c r="E10597" s="58"/>
      <c r="F10597" s="58"/>
      <c r="G10597" s="58"/>
      <c r="H10597" s="58"/>
      <c r="I10597" s="58"/>
      <c r="J10597" s="58"/>
      <c r="K10597" s="58"/>
      <c r="N10597" s="57" t="str">
        <f t="shared" si="1169"/>
        <v>***</v>
      </c>
      <c r="O10597" s="57" t="str">
        <f t="shared" si="1170"/>
        <v/>
      </c>
      <c r="P10597" s="57" t="str">
        <f t="shared" si="1171"/>
        <v>0.00 (0.00)</v>
      </c>
      <c r="Q10597" s="57" t="str">
        <f t="shared" si="1172"/>
        <v>0.00*** [0.00]</v>
      </c>
      <c r="R10597" s="57" t="str">
        <f t="shared" si="1173"/>
        <v/>
      </c>
      <c r="S10597" s="58">
        <f t="shared" si="1174"/>
        <v>0</v>
      </c>
      <c r="T10597" s="58">
        <f t="shared" si="1175"/>
        <v>0</v>
      </c>
    </row>
    <row r="10598" x14ac:dyDescent="0.25">
      <c r="A10598" t="s">
        <v>276</v>
      </c>
      <c r="B10598" t="s">
        <v>758</v>
      </c>
      <c r="C10598" t="s">
        <v>11370</v>
      </c>
      <c r="D10598" s="58">
        <v>0.0476190485060215</v>
      </c>
      <c r="E10598" s="58">
        <v>0.0476190485060215</v>
      </c>
      <c r="F10598" s="58"/>
      <c r="G10598" s="58"/>
      <c r="H10598" s="58">
        <v>0</v>
      </c>
      <c r="I10598" s="58">
        <v>1</v>
      </c>
      <c r="J10598" s="58">
        <v>0.21821789443492889</v>
      </c>
      <c r="K10598" s="58">
        <v>21</v>
      </c>
      <c r="N10598" s="57" t="str">
        <f t="shared" si="1169"/>
        <v>***</v>
      </c>
      <c r="O10598" s="57" t="str">
        <f t="shared" si="1170"/>
        <v/>
      </c>
      <c r="P10598" s="57" t="str">
        <f t="shared" si="1171"/>
        <v>0.00 (0.00)</v>
      </c>
      <c r="Q10598" s="57" t="str">
        <f t="shared" si="1172"/>
        <v>0.00*** [0.00]</v>
      </c>
      <c r="R10598" s="57" t="str">
        <f t="shared" si="1173"/>
        <v/>
      </c>
      <c r="S10598" s="58">
        <f t="shared" si="1174"/>
        <v>0</v>
      </c>
      <c r="T10598" s="58">
        <f t="shared" si="1175"/>
        <v>0</v>
      </c>
    </row>
    <row r="10599" x14ac:dyDescent="0.25">
      <c r="A10599" t="s">
        <v>276</v>
      </c>
      <c r="B10599" t="s">
        <v>758</v>
      </c>
      <c r="C10599" t="s">
        <v>11371</v>
      </c>
      <c r="D10599" s="58">
        <v>0.0476190485060215</v>
      </c>
      <c r="E10599" s="58">
        <v>0.0476190485060215</v>
      </c>
      <c r="F10599" s="58"/>
      <c r="G10599" s="58"/>
      <c r="H10599" s="58">
        <v>0</v>
      </c>
      <c r="I10599" s="58">
        <v>1</v>
      </c>
      <c r="J10599" s="58">
        <v>0.21821789443492889</v>
      </c>
      <c r="K10599" s="58">
        <v>21</v>
      </c>
      <c r="N10599" s="57" t="str">
        <f t="shared" si="1169"/>
        <v>***</v>
      </c>
      <c r="O10599" s="57" t="str">
        <f t="shared" si="1170"/>
        <v/>
      </c>
      <c r="P10599" s="57" t="str">
        <f t="shared" si="1171"/>
        <v>0.00 (0.00)</v>
      </c>
      <c r="Q10599" s="57" t="str">
        <f t="shared" si="1172"/>
        <v>0.00*** [0.00]</v>
      </c>
      <c r="R10599" s="57" t="str">
        <f t="shared" si="1173"/>
        <v/>
      </c>
      <c r="S10599" s="58">
        <f t="shared" si="1174"/>
        <v>0</v>
      </c>
      <c r="T10599" s="58">
        <f t="shared" si="1175"/>
        <v>0</v>
      </c>
    </row>
    <row r="10600" x14ac:dyDescent="0.25">
      <c r="A10600" t="s">
        <v>276</v>
      </c>
      <c r="B10600" t="s">
        <v>758</v>
      </c>
      <c r="C10600" t="s">
        <v>11372</v>
      </c>
      <c r="D10600" s="58">
        <v>0.0476190485060215</v>
      </c>
      <c r="E10600" s="58">
        <v>0.033258587121963501</v>
      </c>
      <c r="F10600" s="58"/>
      <c r="G10600" s="58"/>
      <c r="H10600" s="58">
        <v>0</v>
      </c>
      <c r="I10600" s="58">
        <v>1</v>
      </c>
      <c r="J10600" s="58">
        <v>0.21554027497768402</v>
      </c>
      <c r="K10600" s="58">
        <v>42</v>
      </c>
      <c r="N10600" s="57" t="str">
        <f t="shared" si="1169"/>
        <v>***</v>
      </c>
      <c r="O10600" s="57" t="str">
        <f t="shared" si="1170"/>
        <v/>
      </c>
      <c r="P10600" s="57" t="str">
        <f t="shared" si="1171"/>
        <v>0.00 (0.00)</v>
      </c>
      <c r="Q10600" s="57" t="str">
        <f t="shared" si="1172"/>
        <v>0.00*** [0.00]</v>
      </c>
      <c r="R10600" s="57" t="str">
        <f t="shared" si="1173"/>
        <v/>
      </c>
      <c r="S10600" s="58">
        <f t="shared" si="1174"/>
        <v>0</v>
      </c>
      <c r="T10600" s="58">
        <f t="shared" si="1175"/>
        <v>0</v>
      </c>
    </row>
    <row r="10601" x14ac:dyDescent="0.25">
      <c r="A10601" t="s">
        <v>276</v>
      </c>
      <c r="B10601" t="s">
        <v>758</v>
      </c>
      <c r="C10601" t="s">
        <v>11373</v>
      </c>
      <c r="D10601" s="58"/>
      <c r="E10601" s="58"/>
      <c r="F10601" s="58"/>
      <c r="G10601" s="58"/>
      <c r="H10601" s="58"/>
      <c r="I10601" s="58"/>
      <c r="J10601" s="58"/>
      <c r="K10601" s="58"/>
      <c r="N10601" s="57" t="str">
        <f t="shared" si="1169"/>
        <v>***</v>
      </c>
      <c r="O10601" s="57" t="str">
        <f t="shared" si="1170"/>
        <v/>
      </c>
      <c r="P10601" s="57" t="str">
        <f t="shared" si="1171"/>
        <v>0.00 (0.00)</v>
      </c>
      <c r="Q10601" s="57" t="str">
        <f t="shared" si="1172"/>
        <v>0.00*** [0.00]</v>
      </c>
      <c r="R10601" s="57" t="str">
        <f t="shared" si="1173"/>
        <v/>
      </c>
      <c r="S10601" s="58">
        <f t="shared" si="1174"/>
        <v>0</v>
      </c>
      <c r="T10601" s="58">
        <f t="shared" si="1175"/>
        <v>0</v>
      </c>
    </row>
    <row r="10602" x14ac:dyDescent="0.25">
      <c r="A10602" t="s">
        <v>276</v>
      </c>
      <c r="B10602" t="s">
        <v>758</v>
      </c>
      <c r="C10602" t="s">
        <v>11374</v>
      </c>
      <c r="D10602" s="58">
        <v>0.2083333283662796</v>
      </c>
      <c r="E10602" s="58">
        <v>0.084681130945682526</v>
      </c>
      <c r="F10602" s="58"/>
      <c r="G10602" s="58"/>
      <c r="H10602" s="58">
        <v>0</v>
      </c>
      <c r="I10602" s="58">
        <v>1</v>
      </c>
      <c r="J10602" s="58">
        <v>0.41485112905502319</v>
      </c>
      <c r="K10602" s="58">
        <v>24</v>
      </c>
      <c r="N10602" s="57" t="str">
        <f t="shared" si="1169"/>
        <v>***</v>
      </c>
      <c r="O10602" s="57" t="str">
        <f t="shared" si="1170"/>
        <v/>
      </c>
      <c r="P10602" s="57" t="str">
        <f t="shared" si="1171"/>
        <v>0.00 (0.00)</v>
      </c>
      <c r="Q10602" s="57" t="str">
        <f t="shared" si="1172"/>
        <v>0.00*** [0.00]</v>
      </c>
      <c r="R10602" s="57" t="str">
        <f t="shared" si="1173"/>
        <v/>
      </c>
      <c r="S10602" s="58">
        <f t="shared" si="1174"/>
        <v>0</v>
      </c>
      <c r="T10602" s="58">
        <f t="shared" si="1175"/>
        <v>0</v>
      </c>
    </row>
    <row r="10603" x14ac:dyDescent="0.25">
      <c r="A10603" t="s">
        <v>276</v>
      </c>
      <c r="B10603" t="s">
        <v>758</v>
      </c>
      <c r="C10603" t="s">
        <v>11375</v>
      </c>
      <c r="D10603" s="58">
        <v>0.097560971975326538</v>
      </c>
      <c r="E10603" s="58">
        <v>0.046915572136640549</v>
      </c>
      <c r="F10603" s="58"/>
      <c r="G10603" s="58"/>
      <c r="H10603" s="58">
        <v>0</v>
      </c>
      <c r="I10603" s="58">
        <v>1</v>
      </c>
      <c r="J10603" s="58">
        <v>0.30040621757507324</v>
      </c>
      <c r="K10603" s="58">
        <v>41</v>
      </c>
      <c r="N10603" s="57" t="str">
        <f t="shared" si="1169"/>
        <v>***</v>
      </c>
      <c r="O10603" s="57" t="str">
        <f t="shared" si="1170"/>
        <v/>
      </c>
      <c r="P10603" s="57" t="str">
        <f t="shared" si="1171"/>
        <v>0.00 (0.00)</v>
      </c>
      <c r="Q10603" s="57" t="str">
        <f t="shared" si="1172"/>
        <v>0.00*** [0.00]</v>
      </c>
      <c r="R10603" s="57" t="str">
        <f t="shared" si="1173"/>
        <v/>
      </c>
      <c r="S10603" s="58">
        <f t="shared" si="1174"/>
        <v>0</v>
      </c>
      <c r="T10603" s="58">
        <f t="shared" si="1175"/>
        <v>0</v>
      </c>
    </row>
    <row r="10604" x14ac:dyDescent="0.25">
      <c r="A10604" t="s">
        <v>276</v>
      </c>
      <c r="B10604" t="s">
        <v>758</v>
      </c>
      <c r="C10604" t="s">
        <v>11376</v>
      </c>
      <c r="D10604" s="58">
        <v>0.13846154510974884</v>
      </c>
      <c r="E10604" s="58">
        <v>0.043172970414161682</v>
      </c>
      <c r="F10604" s="58"/>
      <c r="G10604" s="58"/>
      <c r="H10604" s="58">
        <v>0</v>
      </c>
      <c r="I10604" s="58">
        <v>1</v>
      </c>
      <c r="J10604" s="58">
        <v>0.34807160496711731</v>
      </c>
      <c r="K10604" s="58">
        <v>65</v>
      </c>
      <c r="N10604" s="57" t="str">
        <f t="shared" si="1169"/>
        <v>***</v>
      </c>
      <c r="O10604" s="57" t="str">
        <f t="shared" si="1170"/>
        <v/>
      </c>
      <c r="P10604" s="57" t="str">
        <f t="shared" si="1171"/>
        <v>0.00 (0.00)</v>
      </c>
      <c r="Q10604" s="57" t="str">
        <f t="shared" si="1172"/>
        <v>0.00*** [0.00]</v>
      </c>
      <c r="R10604" s="57" t="str">
        <f t="shared" si="1173"/>
        <v/>
      </c>
      <c r="S10604" s="58">
        <f t="shared" si="1174"/>
        <v>0</v>
      </c>
      <c r="T10604" s="58">
        <f t="shared" si="1175"/>
        <v>0</v>
      </c>
    </row>
    <row r="10605" x14ac:dyDescent="0.25">
      <c r="A10605" t="s">
        <v>276</v>
      </c>
      <c r="B10605" t="s">
        <v>758</v>
      </c>
      <c r="C10605" t="s">
        <v>11377</v>
      </c>
      <c r="D10605" s="58"/>
      <c r="E10605" s="58"/>
      <c r="F10605" s="58"/>
      <c r="G10605" s="58"/>
      <c r="H10605" s="58"/>
      <c r="I10605" s="58"/>
      <c r="J10605" s="58"/>
      <c r="K10605" s="58"/>
      <c r="N10605" s="57" t="str">
        <f t="shared" si="1169"/>
        <v>***</v>
      </c>
      <c r="O10605" s="57" t="str">
        <f t="shared" si="1170"/>
        <v/>
      </c>
      <c r="P10605" s="57" t="str">
        <f t="shared" si="1171"/>
        <v>0.00 (0.00)</v>
      </c>
      <c r="Q10605" s="57" t="str">
        <f t="shared" si="1172"/>
        <v>0.00*** [0.00]</v>
      </c>
      <c r="R10605" s="57" t="str">
        <f t="shared" si="1173"/>
        <v/>
      </c>
      <c r="S10605" s="58">
        <f t="shared" si="1174"/>
        <v>0</v>
      </c>
      <c r="T10605" s="58">
        <f t="shared" si="1175"/>
        <v>0</v>
      </c>
    </row>
    <row r="10606" x14ac:dyDescent="0.25">
      <c r="A10606" t="s">
        <v>276</v>
      </c>
      <c r="B10606" t="s">
        <v>758</v>
      </c>
      <c r="C10606" t="s">
        <v>11378</v>
      </c>
      <c r="D10606" s="58">
        <v>0.3333333432674408</v>
      </c>
      <c r="E10606" s="58">
        <v>0.12598815560340881</v>
      </c>
      <c r="F10606" s="58"/>
      <c r="G10606" s="58"/>
      <c r="H10606" s="58">
        <v>0</v>
      </c>
      <c r="I10606" s="58">
        <v>1</v>
      </c>
      <c r="J10606" s="58">
        <v>0.48795002698898315</v>
      </c>
      <c r="K10606" s="58">
        <v>15</v>
      </c>
      <c r="N10606" s="57" t="str">
        <f t="shared" si="1169"/>
        <v>***</v>
      </c>
      <c r="O10606" s="57" t="str">
        <f t="shared" si="1170"/>
        <v/>
      </c>
      <c r="P10606" s="57" t="str">
        <f t="shared" si="1171"/>
        <v>0.00 (0.00)</v>
      </c>
      <c r="Q10606" s="57" t="str">
        <f t="shared" si="1172"/>
        <v>0.00*** [0.00]</v>
      </c>
      <c r="R10606" s="57" t="str">
        <f t="shared" si="1173"/>
        <v/>
      </c>
      <c r="S10606" s="58">
        <f t="shared" si="1174"/>
        <v>0</v>
      </c>
      <c r="T10606" s="58">
        <f t="shared" si="1175"/>
        <v>0</v>
      </c>
    </row>
    <row r="10607" x14ac:dyDescent="0.25">
      <c r="A10607" t="s">
        <v>276</v>
      </c>
      <c r="B10607" t="s">
        <v>758</v>
      </c>
      <c r="C10607" t="s">
        <v>11379</v>
      </c>
      <c r="D10607" s="58">
        <v>0.30985915660858154</v>
      </c>
      <c r="E10607" s="58">
        <v>0.05527159571647644</v>
      </c>
      <c r="F10607" s="58"/>
      <c r="G10607" s="58"/>
      <c r="H10607" s="58">
        <v>0</v>
      </c>
      <c r="I10607" s="58">
        <v>1</v>
      </c>
      <c r="J10607" s="58">
        <v>0.46572676301002502</v>
      </c>
      <c r="K10607" s="58">
        <v>71</v>
      </c>
      <c r="N10607" s="57" t="str">
        <f t="shared" si="1169"/>
        <v>***</v>
      </c>
      <c r="O10607" s="57" t="str">
        <f t="shared" si="1170"/>
        <v/>
      </c>
      <c r="P10607" s="57" t="str">
        <f t="shared" si="1171"/>
        <v>0.00 (0.00)</v>
      </c>
      <c r="Q10607" s="57" t="str">
        <f t="shared" si="1172"/>
        <v>0.00*** [0.00]</v>
      </c>
      <c r="R10607" s="57" t="str">
        <f t="shared" si="1173"/>
        <v/>
      </c>
      <c r="S10607" s="58">
        <f t="shared" si="1174"/>
        <v>0</v>
      </c>
      <c r="T10607" s="58">
        <f t="shared" si="1175"/>
        <v>0</v>
      </c>
    </row>
    <row r="10608" x14ac:dyDescent="0.25">
      <c r="A10608" t="s">
        <v>276</v>
      </c>
      <c r="B10608" t="s">
        <v>758</v>
      </c>
      <c r="C10608" t="s">
        <v>11380</v>
      </c>
      <c r="D10608" s="58">
        <v>0.31395348906517029</v>
      </c>
      <c r="E10608" s="58">
        <v>0.050338465720415115</v>
      </c>
      <c r="F10608" s="58"/>
      <c r="G10608" s="58"/>
      <c r="H10608" s="58">
        <v>0</v>
      </c>
      <c r="I10608" s="58">
        <v>1</v>
      </c>
      <c r="J10608" s="58">
        <v>0.46681973338127136</v>
      </c>
      <c r="K10608" s="58">
        <v>86</v>
      </c>
      <c r="N10608" s="57" t="str">
        <f t="shared" si="1169"/>
        <v>***</v>
      </c>
      <c r="O10608" s="57" t="str">
        <f t="shared" si="1170"/>
        <v/>
      </c>
      <c r="P10608" s="57" t="str">
        <f t="shared" si="1171"/>
        <v>0.00 (0.00)</v>
      </c>
      <c r="Q10608" s="57" t="str">
        <f t="shared" si="1172"/>
        <v>0.00*** [0.00]</v>
      </c>
      <c r="R10608" s="57" t="str">
        <f t="shared" si="1173"/>
        <v/>
      </c>
      <c r="S10608" s="58">
        <f t="shared" si="1174"/>
        <v>0</v>
      </c>
      <c r="T10608" s="58">
        <f t="shared" si="1175"/>
        <v>0</v>
      </c>
    </row>
    <row r="10609" x14ac:dyDescent="0.25">
      <c r="A10609" t="s">
        <v>276</v>
      </c>
      <c r="B10609" t="s">
        <v>758</v>
      </c>
      <c r="C10609" t="s">
        <v>11381</v>
      </c>
      <c r="D10609" s="58">
        <v>-12.502117156982422</v>
      </c>
      <c r="E10609" s="58">
        <v>5.0627360343933105</v>
      </c>
      <c r="F10609" s="58">
        <v>-2.4694387912750244</v>
      </c>
      <c r="G10609" s="58">
        <v>0.013532515615224838</v>
      </c>
      <c r="H10609" s="58">
        <v>-22.424898147583008</v>
      </c>
      <c r="I10609" s="58">
        <v>-2.5793366432189941</v>
      </c>
      <c r="J10609" s="58"/>
      <c r="K10609" s="58">
        <v>1.9599640369415283</v>
      </c>
      <c r="N10609" s="57" t="str">
        <f t="shared" si="1169"/>
        <v>***</v>
      </c>
      <c r="O10609" s="57" t="str">
        <f t="shared" si="1170"/>
        <v/>
      </c>
      <c r="P10609" s="57" t="str">
        <f t="shared" si="1171"/>
        <v>0.00 (0.00)</v>
      </c>
      <c r="Q10609" s="57" t="str">
        <f t="shared" si="1172"/>
        <v>0.00*** [0.00]</v>
      </c>
      <c r="R10609" s="57" t="str">
        <f t="shared" si="1173"/>
        <v/>
      </c>
      <c r="S10609" s="58">
        <f t="shared" si="1174"/>
        <v>0</v>
      </c>
      <c r="T10609" s="58">
        <f t="shared" si="1175"/>
        <v>0</v>
      </c>
    </row>
    <row r="10610" x14ac:dyDescent="0.25">
      <c r="A10610" t="s">
        <v>276</v>
      </c>
      <c r="B10610" t="s">
        <v>758</v>
      </c>
      <c r="C10610" t="s">
        <v>11382</v>
      </c>
      <c r="D10610" s="58">
        <v>-16.553306579589844</v>
      </c>
      <c r="E10610" s="58">
        <v>5.4480385780334473</v>
      </c>
      <c r="F10610" s="58">
        <v>-3.0383975505828857</v>
      </c>
      <c r="G10610" s="58">
        <v>0.00237840018235147</v>
      </c>
      <c r="H10610" s="58">
        <v>-27.231266021728516</v>
      </c>
      <c r="I10610" s="58">
        <v>-5.8753471374511719</v>
      </c>
      <c r="J10610" s="58"/>
      <c r="K10610" s="58">
        <v>1.9599640369415283</v>
      </c>
      <c r="N10610" s="57" t="str">
        <f t="shared" si="1169"/>
        <v>***</v>
      </c>
      <c r="O10610" s="57" t="str">
        <f t="shared" si="1170"/>
        <v/>
      </c>
      <c r="P10610" s="57" t="str">
        <f t="shared" si="1171"/>
        <v>0.00 (0.00)</v>
      </c>
      <c r="Q10610" s="57" t="str">
        <f t="shared" si="1172"/>
        <v>0.00*** [0.00]</v>
      </c>
      <c r="R10610" s="57" t="str">
        <f t="shared" si="1173"/>
        <v/>
      </c>
      <c r="S10610" s="58">
        <f t="shared" si="1174"/>
        <v>0</v>
      </c>
      <c r="T10610" s="58">
        <f t="shared" si="1175"/>
        <v>0</v>
      </c>
    </row>
    <row r="10611" x14ac:dyDescent="0.25">
      <c r="A10611" t="s">
        <v>276</v>
      </c>
      <c r="B10611" t="s">
        <v>758</v>
      </c>
      <c r="C10611" t="s">
        <v>11383</v>
      </c>
      <c r="D10611" s="58">
        <v>-15.249124526977539</v>
      </c>
      <c r="E10611" s="58">
        <v>4.0183448791503906</v>
      </c>
      <c r="F10611" s="58">
        <v>-3.7948770523071289</v>
      </c>
      <c r="G10611" s="58">
        <v>0.0001477166370023042</v>
      </c>
      <c r="H10611" s="58">
        <v>-23.124935150146484</v>
      </c>
      <c r="I10611" s="58">
        <v>-7.3733134269714355</v>
      </c>
      <c r="J10611" s="58"/>
      <c r="K10611" s="58">
        <v>1.9599640369415283</v>
      </c>
      <c r="N10611" s="57" t="str">
        <f t="shared" si="1169"/>
        <v>***</v>
      </c>
      <c r="O10611" s="57" t="str">
        <f t="shared" si="1170"/>
        <v/>
      </c>
      <c r="P10611" s="57" t="str">
        <f t="shared" si="1171"/>
        <v>0.00 (0.00)</v>
      </c>
      <c r="Q10611" s="57" t="str">
        <f t="shared" si="1172"/>
        <v>0.00*** [0.00]</v>
      </c>
      <c r="R10611" s="57" t="str">
        <f t="shared" si="1173"/>
        <v/>
      </c>
      <c r="S10611" s="58">
        <f t="shared" si="1174"/>
        <v>0</v>
      </c>
      <c r="T10611" s="58">
        <f t="shared" si="1175"/>
        <v>0</v>
      </c>
    </row>
    <row r="10612" x14ac:dyDescent="0.25">
      <c r="A10612" t="s">
        <v>276</v>
      </c>
      <c r="B10612" t="s">
        <v>758</v>
      </c>
      <c r="C10612" t="s">
        <v>11384</v>
      </c>
      <c r="D10612" s="58"/>
      <c r="E10612" s="58"/>
      <c r="F10612" s="58"/>
      <c r="G10612" s="58">
        <v>0.65432578325271606</v>
      </c>
      <c r="H10612" s="58"/>
      <c r="I10612" s="58"/>
      <c r="J10612" s="58"/>
      <c r="K10612" s="58"/>
      <c r="N10612" s="57" t="str">
        <f t="shared" si="1169"/>
        <v>***</v>
      </c>
      <c r="O10612" s="57" t="str">
        <f t="shared" si="1170"/>
        <v/>
      </c>
      <c r="P10612" s="57" t="str">
        <f t="shared" si="1171"/>
        <v>0.00 (0.00)</v>
      </c>
      <c r="Q10612" s="57" t="str">
        <f t="shared" si="1172"/>
        <v>0.00*** [0.00]</v>
      </c>
      <c r="R10612" s="57" t="str">
        <f t="shared" si="1173"/>
        <v/>
      </c>
      <c r="S10612" s="58">
        <f t="shared" si="1174"/>
        <v>0</v>
      </c>
      <c r="T10612" s="58">
        <f t="shared" si="1175"/>
        <v>0</v>
      </c>
    </row>
    <row r="10613" x14ac:dyDescent="0.25">
      <c r="A10613" t="s">
        <v>276</v>
      </c>
      <c r="B10613" t="s">
        <v>758</v>
      </c>
      <c r="C10613" t="s">
        <v>11385</v>
      </c>
      <c r="D10613" s="58"/>
      <c r="E10613" s="58"/>
      <c r="F10613" s="58"/>
      <c r="G10613" s="58">
        <v>0.6934390664100647</v>
      </c>
      <c r="H10613" s="58"/>
      <c r="I10613" s="58"/>
      <c r="J10613" s="58"/>
      <c r="K10613" s="58"/>
      <c r="N10613" s="57" t="str">
        <f t="shared" si="1169"/>
        <v>***</v>
      </c>
      <c r="O10613" s="57" t="str">
        <f t="shared" si="1170"/>
        <v/>
      </c>
      <c r="P10613" s="57" t="str">
        <f t="shared" si="1171"/>
        <v>0.00 (0.00)</v>
      </c>
      <c r="Q10613" s="57" t="str">
        <f t="shared" si="1172"/>
        <v>0.00*** [0.00]</v>
      </c>
      <c r="R10613" s="57" t="str">
        <f t="shared" si="1173"/>
        <v/>
      </c>
      <c r="S10613" s="58">
        <f t="shared" si="1174"/>
        <v>0</v>
      </c>
      <c r="T10613" s="58">
        <f t="shared" si="1175"/>
        <v>0</v>
      </c>
    </row>
    <row r="10614" x14ac:dyDescent="0.25">
      <c r="A10614" t="s">
        <v>276</v>
      </c>
      <c r="B10614" t="s">
        <v>758</v>
      </c>
      <c r="C10614" t="s">
        <v>11386</v>
      </c>
      <c r="D10614" s="58">
        <v>0.18333333730697632</v>
      </c>
      <c r="E10614" s="58">
        <v>0.050375238060951233</v>
      </c>
      <c r="F10614" s="58"/>
      <c r="G10614" s="58"/>
      <c r="H10614" s="58">
        <v>0</v>
      </c>
      <c r="I10614" s="58">
        <v>1</v>
      </c>
      <c r="J10614" s="58">
        <v>0.39020493626594543</v>
      </c>
      <c r="K10614" s="58">
        <v>60</v>
      </c>
      <c r="N10614" s="57" t="str">
        <f t="shared" si="1169"/>
        <v>***</v>
      </c>
      <c r="O10614" s="57" t="str">
        <f t="shared" si="1170"/>
        <v/>
      </c>
      <c r="P10614" s="57" t="str">
        <f t="shared" si="1171"/>
        <v>0.00 (0.00)</v>
      </c>
      <c r="Q10614" s="57" t="str">
        <f t="shared" si="1172"/>
        <v>0.00*** [0.00]</v>
      </c>
      <c r="R10614" s="57" t="str">
        <f t="shared" si="1173"/>
        <v/>
      </c>
      <c r="S10614" s="58">
        <f t="shared" si="1174"/>
        <v>0</v>
      </c>
      <c r="T10614" s="58">
        <f t="shared" si="1175"/>
        <v>0</v>
      </c>
    </row>
    <row r="10615" x14ac:dyDescent="0.25">
      <c r="A10615" t="s">
        <v>276</v>
      </c>
      <c r="B10615" t="s">
        <v>758</v>
      </c>
      <c r="C10615" t="s">
        <v>11387</v>
      </c>
      <c r="D10615" s="58">
        <v>0.20300751924514771</v>
      </c>
      <c r="E10615" s="58">
        <v>0.035010330379009247</v>
      </c>
      <c r="F10615" s="58"/>
      <c r="G10615" s="58"/>
      <c r="H10615" s="58">
        <v>0</v>
      </c>
      <c r="I10615" s="58">
        <v>1</v>
      </c>
      <c r="J10615" s="58">
        <v>0.40375882387161255</v>
      </c>
      <c r="K10615" s="58">
        <v>133</v>
      </c>
      <c r="N10615" s="57" t="str">
        <f t="shared" si="1169"/>
        <v>***</v>
      </c>
      <c r="O10615" s="57" t="str">
        <f t="shared" si="1170"/>
        <v/>
      </c>
      <c r="P10615" s="57" t="str">
        <f t="shared" si="1171"/>
        <v>0.00 (0.00)</v>
      </c>
      <c r="Q10615" s="57" t="str">
        <f t="shared" si="1172"/>
        <v>0.00*** [0.00]</v>
      </c>
      <c r="R10615" s="57" t="str">
        <f t="shared" si="1173"/>
        <v/>
      </c>
      <c r="S10615" s="58">
        <f t="shared" si="1174"/>
        <v>0</v>
      </c>
      <c r="T10615" s="58">
        <f t="shared" si="1175"/>
        <v>0</v>
      </c>
    </row>
    <row r="10616" x14ac:dyDescent="0.25">
      <c r="A10616" t="s">
        <v>276</v>
      </c>
      <c r="B10616" t="s">
        <v>758</v>
      </c>
      <c r="C10616" t="s">
        <v>11388</v>
      </c>
      <c r="D10616" s="58">
        <v>0.196891188621521</v>
      </c>
      <c r="E10616" s="58">
        <v>0.028697874397039413</v>
      </c>
      <c r="F10616" s="58"/>
      <c r="G10616" s="58"/>
      <c r="H10616" s="58">
        <v>0</v>
      </c>
      <c r="I10616" s="58">
        <v>1</v>
      </c>
      <c r="J10616" s="58">
        <v>0.39868360757827759</v>
      </c>
      <c r="K10616" s="58">
        <v>193</v>
      </c>
      <c r="N10616" s="57" t="str">
        <f t="shared" si="1169"/>
        <v>***</v>
      </c>
      <c r="O10616" s="57" t="str">
        <f t="shared" si="1170"/>
        <v/>
      </c>
      <c r="P10616" s="57" t="str">
        <f t="shared" si="1171"/>
        <v>0.00 (0.00)</v>
      </c>
      <c r="Q10616" s="57" t="str">
        <f t="shared" si="1172"/>
        <v>0.00*** [0.00]</v>
      </c>
      <c r="R10616" s="57" t="str">
        <f t="shared" si="1173"/>
        <v/>
      </c>
      <c r="S10616" s="58">
        <f t="shared" si="1174"/>
        <v>0</v>
      </c>
      <c r="T10616" s="58">
        <f t="shared" si="1175"/>
        <v>0</v>
      </c>
    </row>
    <row r="10617" x14ac:dyDescent="0.25">
      <c r="A10617" t="s">
        <v>276</v>
      </c>
      <c r="B10617" t="s">
        <v>759</v>
      </c>
      <c r="C10617" t="s">
        <v>11389</v>
      </c>
      <c r="D10617" s="58"/>
      <c r="E10617" s="58"/>
      <c r="F10617" s="58"/>
      <c r="G10617" s="58"/>
      <c r="H10617" s="58"/>
      <c r="I10617" s="58"/>
      <c r="J10617" s="58"/>
      <c r="K10617" s="58"/>
      <c r="N10617" s="57" t="str">
        <f t="shared" ref="N10617:N10680" si="1176">IF(G10617&lt;=0.01,"***",IF(G10617&lt;=0.05,"**",IF(G10617&lt;=0.1,"*","")))</f>
        <v>***</v>
      </c>
      <c r="O10617" s="57" t="str">
        <f t="shared" ref="O10617:O10680" si="1177">_xlfn.CONCAT(A10617:C10617)</f>
        <v/>
      </c>
      <c r="P10617" s="57" t="str">
        <f t="shared" ref="P10617:P10680" si="1178">TEXT(D10617,"0.00")&amp;" ("&amp;TEXT(J10617,"0.00")&amp;")"</f>
        <v>0.00 (0.00)</v>
      </c>
      <c r="Q10617" s="57" t="str">
        <f t="shared" ref="Q10617:Q10680" si="1179">TEXT(D10617,"0.00")&amp;N10617&amp;" ["&amp;TEXT(E10617,"0.00")&amp;"]"</f>
        <v>0.00*** [0.00]</v>
      </c>
      <c r="R10617" s="57" t="str">
        <f t="shared" ref="R10617:R10680" si="1180">IF(G10617&gt;0.05,"†","")</f>
        <v/>
      </c>
      <c r="S10617" s="58">
        <f t="shared" ref="S10617:S10680" si="1181">K10617</f>
        <v>0</v>
      </c>
      <c r="T10617" s="58">
        <f t="shared" ref="T10617:T10680" si="1182">D10617</f>
        <v>0</v>
      </c>
    </row>
    <row r="10618" x14ac:dyDescent="0.25">
      <c r="A10618" t="s">
        <v>276</v>
      </c>
      <c r="B10618" t="s">
        <v>759</v>
      </c>
      <c r="C10618" t="s">
        <v>11390</v>
      </c>
      <c r="D10618" s="58">
        <v>0.0476190485060215</v>
      </c>
      <c r="E10618" s="58">
        <v>0.0476190485060215</v>
      </c>
      <c r="F10618" s="58"/>
      <c r="G10618" s="58"/>
      <c r="H10618" s="58">
        <v>0</v>
      </c>
      <c r="I10618" s="58">
        <v>1</v>
      </c>
      <c r="J10618" s="58">
        <v>0.21821789443492889</v>
      </c>
      <c r="K10618" s="58">
        <v>21</v>
      </c>
      <c r="N10618" s="57" t="str">
        <f t="shared" si="1176"/>
        <v>***</v>
      </c>
      <c r="O10618" s="57" t="str">
        <f t="shared" si="1177"/>
        <v/>
      </c>
      <c r="P10618" s="57" t="str">
        <f t="shared" si="1178"/>
        <v>0.00 (0.00)</v>
      </c>
      <c r="Q10618" s="57" t="str">
        <f t="shared" si="1179"/>
        <v>0.00*** [0.00]</v>
      </c>
      <c r="R10618" s="57" t="str">
        <f t="shared" si="1180"/>
        <v/>
      </c>
      <c r="S10618" s="58">
        <f t="shared" si="1181"/>
        <v>0</v>
      </c>
      <c r="T10618" s="58">
        <f t="shared" si="1182"/>
        <v>0</v>
      </c>
    </row>
    <row r="10619" x14ac:dyDescent="0.25">
      <c r="A10619" t="s">
        <v>276</v>
      </c>
      <c r="B10619" t="s">
        <v>759</v>
      </c>
      <c r="C10619" t="s">
        <v>11391</v>
      </c>
      <c r="D10619" s="58">
        <v>0.2380952388048172</v>
      </c>
      <c r="E10619" s="58">
        <v>0.095238097012042999</v>
      </c>
      <c r="F10619" s="58"/>
      <c r="G10619" s="58"/>
      <c r="H10619" s="58">
        <v>0</v>
      </c>
      <c r="I10619" s="58">
        <v>1</v>
      </c>
      <c r="J10619" s="58">
        <v>0.43643578886985779</v>
      </c>
      <c r="K10619" s="58">
        <v>21</v>
      </c>
      <c r="N10619" s="57" t="str">
        <f t="shared" si="1176"/>
        <v>***</v>
      </c>
      <c r="O10619" s="57" t="str">
        <f t="shared" si="1177"/>
        <v/>
      </c>
      <c r="P10619" s="57" t="str">
        <f t="shared" si="1178"/>
        <v>0.00 (0.00)</v>
      </c>
      <c r="Q10619" s="57" t="str">
        <f t="shared" si="1179"/>
        <v>0.00*** [0.00]</v>
      </c>
      <c r="R10619" s="57" t="str">
        <f t="shared" si="1180"/>
        <v/>
      </c>
      <c r="S10619" s="58">
        <f t="shared" si="1181"/>
        <v>0</v>
      </c>
      <c r="T10619" s="58">
        <f t="shared" si="1182"/>
        <v>0</v>
      </c>
    </row>
    <row r="10620" x14ac:dyDescent="0.25">
      <c r="A10620" t="s">
        <v>276</v>
      </c>
      <c r="B10620" t="s">
        <v>759</v>
      </c>
      <c r="C10620" t="s">
        <v>11392</v>
      </c>
      <c r="D10620" s="58">
        <v>0.1428571492433548</v>
      </c>
      <c r="E10620" s="58">
        <v>0.054649431258440018</v>
      </c>
      <c r="F10620" s="58"/>
      <c r="G10620" s="58"/>
      <c r="H10620" s="58">
        <v>0</v>
      </c>
      <c r="I10620" s="58">
        <v>1</v>
      </c>
      <c r="J10620" s="58">
        <v>0.35416880249977112</v>
      </c>
      <c r="K10620" s="58">
        <v>42</v>
      </c>
      <c r="N10620" s="57" t="str">
        <f t="shared" si="1176"/>
        <v>***</v>
      </c>
      <c r="O10620" s="57" t="str">
        <f t="shared" si="1177"/>
        <v/>
      </c>
      <c r="P10620" s="57" t="str">
        <f t="shared" si="1178"/>
        <v>0.00 (0.00)</v>
      </c>
      <c r="Q10620" s="57" t="str">
        <f t="shared" si="1179"/>
        <v>0.00*** [0.00]</v>
      </c>
      <c r="R10620" s="57" t="str">
        <f t="shared" si="1180"/>
        <v/>
      </c>
      <c r="S10620" s="58">
        <f t="shared" si="1181"/>
        <v>0</v>
      </c>
      <c r="T10620" s="58">
        <f t="shared" si="1182"/>
        <v>0</v>
      </c>
    </row>
    <row r="10621" x14ac:dyDescent="0.25">
      <c r="A10621" t="s">
        <v>276</v>
      </c>
      <c r="B10621" t="s">
        <v>759</v>
      </c>
      <c r="C10621" t="s">
        <v>11393</v>
      </c>
      <c r="D10621" s="58"/>
      <c r="E10621" s="58"/>
      <c r="F10621" s="58"/>
      <c r="G10621" s="58"/>
      <c r="H10621" s="58"/>
      <c r="I10621" s="58"/>
      <c r="J10621" s="58"/>
      <c r="K10621" s="58"/>
      <c r="N10621" s="57" t="str">
        <f t="shared" si="1176"/>
        <v>***</v>
      </c>
      <c r="O10621" s="57" t="str">
        <f t="shared" si="1177"/>
        <v/>
      </c>
      <c r="P10621" s="57" t="str">
        <f t="shared" si="1178"/>
        <v>0.00 (0.00)</v>
      </c>
      <c r="Q10621" s="57" t="str">
        <f t="shared" si="1179"/>
        <v>0.00*** [0.00]</v>
      </c>
      <c r="R10621" s="57" t="str">
        <f t="shared" si="1180"/>
        <v/>
      </c>
      <c r="S10621" s="58">
        <f t="shared" si="1181"/>
        <v>0</v>
      </c>
      <c r="T10621" s="58">
        <f t="shared" si="1182"/>
        <v>0</v>
      </c>
    </row>
    <row r="10622" x14ac:dyDescent="0.25">
      <c r="A10622" t="s">
        <v>276</v>
      </c>
      <c r="B10622" t="s">
        <v>759</v>
      </c>
      <c r="C10622" t="s">
        <v>11394</v>
      </c>
      <c r="D10622" s="58">
        <v>0.25</v>
      </c>
      <c r="E10622" s="58">
        <v>0.090289391577243805</v>
      </c>
      <c r="F10622" s="58"/>
      <c r="G10622" s="58"/>
      <c r="H10622" s="58">
        <v>0</v>
      </c>
      <c r="I10622" s="58">
        <v>1</v>
      </c>
      <c r="J10622" s="58">
        <v>0.44232586026191711</v>
      </c>
      <c r="K10622" s="58">
        <v>24</v>
      </c>
      <c r="N10622" s="57" t="str">
        <f t="shared" si="1176"/>
        <v>***</v>
      </c>
      <c r="O10622" s="57" t="str">
        <f t="shared" si="1177"/>
        <v/>
      </c>
      <c r="P10622" s="57" t="str">
        <f t="shared" si="1178"/>
        <v>0.00 (0.00)</v>
      </c>
      <c r="Q10622" s="57" t="str">
        <f t="shared" si="1179"/>
        <v>0.00*** [0.00]</v>
      </c>
      <c r="R10622" s="57" t="str">
        <f t="shared" si="1180"/>
        <v/>
      </c>
      <c r="S10622" s="58">
        <f t="shared" si="1181"/>
        <v>0</v>
      </c>
      <c r="T10622" s="58">
        <f t="shared" si="1182"/>
        <v>0</v>
      </c>
    </row>
    <row r="10623" x14ac:dyDescent="0.25">
      <c r="A10623" t="s">
        <v>276</v>
      </c>
      <c r="B10623" t="s">
        <v>759</v>
      </c>
      <c r="C10623" t="s">
        <v>11395</v>
      </c>
      <c r="D10623" s="58">
        <v>0.26829269528388977</v>
      </c>
      <c r="E10623" s="58">
        <v>0.070055641233921051</v>
      </c>
      <c r="F10623" s="58"/>
      <c r="G10623" s="58"/>
      <c r="H10623" s="58">
        <v>0</v>
      </c>
      <c r="I10623" s="58">
        <v>1</v>
      </c>
      <c r="J10623" s="58">
        <v>0.44857499003410339</v>
      </c>
      <c r="K10623" s="58">
        <v>41</v>
      </c>
      <c r="N10623" s="57" t="str">
        <f t="shared" si="1176"/>
        <v>***</v>
      </c>
      <c r="O10623" s="57" t="str">
        <f t="shared" si="1177"/>
        <v/>
      </c>
      <c r="P10623" s="57" t="str">
        <f t="shared" si="1178"/>
        <v>0.00 (0.00)</v>
      </c>
      <c r="Q10623" s="57" t="str">
        <f t="shared" si="1179"/>
        <v>0.00*** [0.00]</v>
      </c>
      <c r="R10623" s="57" t="str">
        <f t="shared" si="1180"/>
        <v/>
      </c>
      <c r="S10623" s="58">
        <f t="shared" si="1181"/>
        <v>0</v>
      </c>
      <c r="T10623" s="58">
        <f t="shared" si="1182"/>
        <v>0</v>
      </c>
    </row>
    <row r="10624" x14ac:dyDescent="0.25">
      <c r="A10624" t="s">
        <v>276</v>
      </c>
      <c r="B10624" t="s">
        <v>759</v>
      </c>
      <c r="C10624" t="s">
        <v>11396</v>
      </c>
      <c r="D10624" s="58">
        <v>0.26153847575187683</v>
      </c>
      <c r="E10624" s="58">
        <v>0.054934065788984299</v>
      </c>
      <c r="F10624" s="58"/>
      <c r="G10624" s="58"/>
      <c r="H10624" s="58">
        <v>0</v>
      </c>
      <c r="I10624" s="58">
        <v>1</v>
      </c>
      <c r="J10624" s="58">
        <v>0.44289258122444153</v>
      </c>
      <c r="K10624" s="58">
        <v>65</v>
      </c>
      <c r="N10624" s="57" t="str">
        <f t="shared" si="1176"/>
        <v>***</v>
      </c>
      <c r="O10624" s="57" t="str">
        <f t="shared" si="1177"/>
        <v/>
      </c>
      <c r="P10624" s="57" t="str">
        <f t="shared" si="1178"/>
        <v>0.00 (0.00)</v>
      </c>
      <c r="Q10624" s="57" t="str">
        <f t="shared" si="1179"/>
        <v>0.00*** [0.00]</v>
      </c>
      <c r="R10624" s="57" t="str">
        <f t="shared" si="1180"/>
        <v/>
      </c>
      <c r="S10624" s="58">
        <f t="shared" si="1181"/>
        <v>0</v>
      </c>
      <c r="T10624" s="58">
        <f t="shared" si="1182"/>
        <v>0</v>
      </c>
    </row>
    <row r="10625" x14ac:dyDescent="0.25">
      <c r="A10625" t="s">
        <v>276</v>
      </c>
      <c r="B10625" t="s">
        <v>759</v>
      </c>
      <c r="C10625" t="s">
        <v>11397</v>
      </c>
      <c r="D10625" s="58"/>
      <c r="E10625" s="58"/>
      <c r="F10625" s="58"/>
      <c r="G10625" s="58"/>
      <c r="H10625" s="58"/>
      <c r="I10625" s="58"/>
      <c r="J10625" s="58"/>
      <c r="K10625" s="58"/>
      <c r="N10625" s="57" t="str">
        <f t="shared" si="1176"/>
        <v>***</v>
      </c>
      <c r="O10625" s="57" t="str">
        <f t="shared" si="1177"/>
        <v/>
      </c>
      <c r="P10625" s="57" t="str">
        <f t="shared" si="1178"/>
        <v>0.00 (0.00)</v>
      </c>
      <c r="Q10625" s="57" t="str">
        <f t="shared" si="1179"/>
        <v>0.00*** [0.00]</v>
      </c>
      <c r="R10625" s="57" t="str">
        <f t="shared" si="1180"/>
        <v/>
      </c>
      <c r="S10625" s="58">
        <f t="shared" si="1181"/>
        <v>0</v>
      </c>
      <c r="T10625" s="58">
        <f t="shared" si="1182"/>
        <v>0</v>
      </c>
    </row>
    <row r="10626" x14ac:dyDescent="0.25">
      <c r="A10626" t="s">
        <v>276</v>
      </c>
      <c r="B10626" t="s">
        <v>759</v>
      </c>
      <c r="C10626" t="s">
        <v>11398</v>
      </c>
      <c r="D10626" s="58">
        <v>0.066666670143604279</v>
      </c>
      <c r="E10626" s="58">
        <v>0.066666670143604279</v>
      </c>
      <c r="F10626" s="58"/>
      <c r="G10626" s="58"/>
      <c r="H10626" s="58">
        <v>0</v>
      </c>
      <c r="I10626" s="58">
        <v>1</v>
      </c>
      <c r="J10626" s="58">
        <v>0.25819888710975647</v>
      </c>
      <c r="K10626" s="58">
        <v>15</v>
      </c>
      <c r="N10626" s="57" t="str">
        <f t="shared" si="1176"/>
        <v>***</v>
      </c>
      <c r="O10626" s="57" t="str">
        <f t="shared" si="1177"/>
        <v/>
      </c>
      <c r="P10626" s="57" t="str">
        <f t="shared" si="1178"/>
        <v>0.00 (0.00)</v>
      </c>
      <c r="Q10626" s="57" t="str">
        <f t="shared" si="1179"/>
        <v>0.00*** [0.00]</v>
      </c>
      <c r="R10626" s="57" t="str">
        <f t="shared" si="1180"/>
        <v/>
      </c>
      <c r="S10626" s="58">
        <f t="shared" si="1181"/>
        <v>0</v>
      </c>
      <c r="T10626" s="58">
        <f t="shared" si="1182"/>
        <v>0</v>
      </c>
    </row>
    <row r="10627" x14ac:dyDescent="0.25">
      <c r="A10627" t="s">
        <v>276</v>
      </c>
      <c r="B10627" t="s">
        <v>759</v>
      </c>
      <c r="C10627" t="s">
        <v>11399</v>
      </c>
      <c r="D10627" s="58">
        <v>0.14084507524967194</v>
      </c>
      <c r="E10627" s="58">
        <v>0.041577421128749847</v>
      </c>
      <c r="F10627" s="58"/>
      <c r="G10627" s="58"/>
      <c r="H10627" s="58">
        <v>0</v>
      </c>
      <c r="I10627" s="58">
        <v>1</v>
      </c>
      <c r="J10627" s="58">
        <v>0.35033756494522095</v>
      </c>
      <c r="K10627" s="58">
        <v>71</v>
      </c>
      <c r="N10627" s="57" t="str">
        <f t="shared" si="1176"/>
        <v>***</v>
      </c>
      <c r="O10627" s="57" t="str">
        <f t="shared" si="1177"/>
        <v/>
      </c>
      <c r="P10627" s="57" t="str">
        <f t="shared" si="1178"/>
        <v>0.00 (0.00)</v>
      </c>
      <c r="Q10627" s="57" t="str">
        <f t="shared" si="1179"/>
        <v>0.00*** [0.00]</v>
      </c>
      <c r="R10627" s="57" t="str">
        <f t="shared" si="1180"/>
        <v/>
      </c>
      <c r="S10627" s="58">
        <f t="shared" si="1181"/>
        <v>0</v>
      </c>
      <c r="T10627" s="58">
        <f t="shared" si="1182"/>
        <v>0</v>
      </c>
    </row>
    <row r="10628" x14ac:dyDescent="0.25">
      <c r="A10628" t="s">
        <v>276</v>
      </c>
      <c r="B10628" t="s">
        <v>759</v>
      </c>
      <c r="C10628" t="s">
        <v>11400</v>
      </c>
      <c r="D10628" s="58">
        <v>0.12790697813034058</v>
      </c>
      <c r="E10628" s="58">
        <v>0.036225888878107071</v>
      </c>
      <c r="F10628" s="58"/>
      <c r="G10628" s="58"/>
      <c r="H10628" s="58">
        <v>0</v>
      </c>
      <c r="I10628" s="58">
        <v>1</v>
      </c>
      <c r="J10628" s="58">
        <v>0.33594506978988647</v>
      </c>
      <c r="K10628" s="58">
        <v>86</v>
      </c>
      <c r="N10628" s="57" t="str">
        <f t="shared" si="1176"/>
        <v>***</v>
      </c>
      <c r="O10628" s="57" t="str">
        <f t="shared" si="1177"/>
        <v/>
      </c>
      <c r="P10628" s="57" t="str">
        <f t="shared" si="1178"/>
        <v>0.00 (0.00)</v>
      </c>
      <c r="Q10628" s="57" t="str">
        <f t="shared" si="1179"/>
        <v>0.00*** [0.00]</v>
      </c>
      <c r="R10628" s="57" t="str">
        <f t="shared" si="1180"/>
        <v/>
      </c>
      <c r="S10628" s="58">
        <f t="shared" si="1181"/>
        <v>0</v>
      </c>
      <c r="T10628" s="58">
        <f t="shared" si="1182"/>
        <v>0</v>
      </c>
    </row>
    <row r="10629" x14ac:dyDescent="0.25">
      <c r="A10629" t="s">
        <v>276</v>
      </c>
      <c r="B10629" t="s">
        <v>759</v>
      </c>
      <c r="C10629" t="s">
        <v>11401</v>
      </c>
      <c r="D10629" s="58">
        <v>0.80597108602523804</v>
      </c>
      <c r="E10629" s="58">
        <v>5.5588498115539551</v>
      </c>
      <c r="F10629" s="58">
        <v>0.14498883485794067</v>
      </c>
      <c r="G10629" s="58">
        <v>0.88471966981887817</v>
      </c>
      <c r="H10629" s="58">
        <v>-10.089174270629883</v>
      </c>
      <c r="I10629" s="58">
        <v>11.701116561889648</v>
      </c>
      <c r="J10629" s="58"/>
      <c r="K10629" s="58">
        <v>1.9599640369415283</v>
      </c>
      <c r="N10629" s="57" t="str">
        <f t="shared" si="1176"/>
        <v>***</v>
      </c>
      <c r="O10629" s="57" t="str">
        <f t="shared" si="1177"/>
        <v/>
      </c>
      <c r="P10629" s="57" t="str">
        <f t="shared" si="1178"/>
        <v>0.00 (0.00)</v>
      </c>
      <c r="Q10629" s="57" t="str">
        <f t="shared" si="1179"/>
        <v>0.00*** [0.00]</v>
      </c>
      <c r="R10629" s="57" t="str">
        <f t="shared" si="1180"/>
        <v/>
      </c>
      <c r="S10629" s="58">
        <f t="shared" si="1181"/>
        <v>0</v>
      </c>
      <c r="T10629" s="58">
        <f t="shared" si="1182"/>
        <v>0</v>
      </c>
    </row>
    <row r="10630" x14ac:dyDescent="0.25">
      <c r="A10630" t="s">
        <v>276</v>
      </c>
      <c r="B10630" t="s">
        <v>759</v>
      </c>
      <c r="C10630" t="s">
        <v>11402</v>
      </c>
      <c r="D10630" s="58">
        <v>5.8610868453979492</v>
      </c>
      <c r="E10630" s="58">
        <v>3.6318004131317139</v>
      </c>
      <c r="F10630" s="58">
        <v>1.6138241291046143</v>
      </c>
      <c r="G10630" s="58">
        <v>0.10656559467315674</v>
      </c>
      <c r="H10630" s="58">
        <v>-1.2571110725402832</v>
      </c>
      <c r="I10630" s="58">
        <v>12.97928524017334</v>
      </c>
      <c r="J10630" s="58"/>
      <c r="K10630" s="58">
        <v>1.9599640369415283</v>
      </c>
      <c r="N10630" s="57" t="str">
        <f t="shared" si="1176"/>
        <v>***</v>
      </c>
      <c r="O10630" s="57" t="str">
        <f t="shared" si="1177"/>
        <v/>
      </c>
      <c r="P10630" s="57" t="str">
        <f t="shared" si="1178"/>
        <v>0.00 (0.00)</v>
      </c>
      <c r="Q10630" s="57" t="str">
        <f t="shared" si="1179"/>
        <v>0.00*** [0.00]</v>
      </c>
      <c r="R10630" s="57" t="str">
        <f t="shared" si="1180"/>
        <v/>
      </c>
      <c r="S10630" s="58">
        <f t="shared" si="1181"/>
        <v>0</v>
      </c>
      <c r="T10630" s="58">
        <f t="shared" si="1182"/>
        <v>0</v>
      </c>
    </row>
    <row r="10631" x14ac:dyDescent="0.25">
      <c r="A10631" t="s">
        <v>276</v>
      </c>
      <c r="B10631" t="s">
        <v>759</v>
      </c>
      <c r="C10631" t="s">
        <v>11403</v>
      </c>
      <c r="D10631" s="58">
        <v>4.3442893028259277</v>
      </c>
      <c r="E10631" s="58">
        <v>3.0939157009124756</v>
      </c>
      <c r="F10631" s="58">
        <v>1.404139518737793</v>
      </c>
      <c r="G10631" s="58">
        <v>0.16027730703353882</v>
      </c>
      <c r="H10631" s="58">
        <v>-1.7196739912033081</v>
      </c>
      <c r="I10631" s="58">
        <v>10.408252716064453</v>
      </c>
      <c r="J10631" s="58"/>
      <c r="K10631" s="58">
        <v>1.9599640369415283</v>
      </c>
      <c r="N10631" s="57" t="str">
        <f t="shared" si="1176"/>
        <v>***</v>
      </c>
      <c r="O10631" s="57" t="str">
        <f t="shared" si="1177"/>
        <v/>
      </c>
      <c r="P10631" s="57" t="str">
        <f t="shared" si="1178"/>
        <v>0.00 (0.00)</v>
      </c>
      <c r="Q10631" s="57" t="str">
        <f t="shared" si="1179"/>
        <v>0.00*** [0.00]</v>
      </c>
      <c r="R10631" s="57" t="str">
        <f t="shared" si="1180"/>
        <v/>
      </c>
      <c r="S10631" s="58">
        <f t="shared" si="1181"/>
        <v>0</v>
      </c>
      <c r="T10631" s="58">
        <f t="shared" si="1182"/>
        <v>0</v>
      </c>
    </row>
    <row r="10632" x14ac:dyDescent="0.25">
      <c r="A10632" t="s">
        <v>276</v>
      </c>
      <c r="B10632" t="s">
        <v>759</v>
      </c>
      <c r="C10632" t="s">
        <v>11404</v>
      </c>
      <c r="D10632" s="58"/>
      <c r="E10632" s="58"/>
      <c r="F10632" s="58"/>
      <c r="G10632" s="58">
        <v>0.81190633773803711</v>
      </c>
      <c r="H10632" s="58"/>
      <c r="I10632" s="58"/>
      <c r="J10632" s="58"/>
      <c r="K10632" s="58"/>
      <c r="N10632" s="57" t="str">
        <f t="shared" si="1176"/>
        <v>***</v>
      </c>
      <c r="O10632" s="57" t="str">
        <f t="shared" si="1177"/>
        <v/>
      </c>
      <c r="P10632" s="57" t="str">
        <f t="shared" si="1178"/>
        <v>0.00 (0.00)</v>
      </c>
      <c r="Q10632" s="57" t="str">
        <f t="shared" si="1179"/>
        <v>0.00*** [0.00]</v>
      </c>
      <c r="R10632" s="57" t="str">
        <f t="shared" si="1180"/>
        <v/>
      </c>
      <c r="S10632" s="58">
        <f t="shared" si="1181"/>
        <v>0</v>
      </c>
      <c r="T10632" s="58">
        <f t="shared" si="1182"/>
        <v>0</v>
      </c>
    </row>
    <row r="10633" x14ac:dyDescent="0.25">
      <c r="A10633" t="s">
        <v>276</v>
      </c>
      <c r="B10633" t="s">
        <v>759</v>
      </c>
      <c r="C10633" t="s">
        <v>11405</v>
      </c>
      <c r="D10633" s="58"/>
      <c r="E10633" s="58"/>
      <c r="F10633" s="58"/>
      <c r="G10633" s="58">
        <v>0.41300392150878906</v>
      </c>
      <c r="H10633" s="58"/>
      <c r="I10633" s="58"/>
      <c r="J10633" s="58"/>
      <c r="K10633" s="58"/>
      <c r="N10633" s="57" t="str">
        <f t="shared" si="1176"/>
        <v>***</v>
      </c>
      <c r="O10633" s="57" t="str">
        <f t="shared" si="1177"/>
        <v/>
      </c>
      <c r="P10633" s="57" t="str">
        <f t="shared" si="1178"/>
        <v>0.00 (0.00)</v>
      </c>
      <c r="Q10633" s="57" t="str">
        <f t="shared" si="1179"/>
        <v>0.00*** [0.00]</v>
      </c>
      <c r="R10633" s="57" t="str">
        <f t="shared" si="1180"/>
        <v/>
      </c>
      <c r="S10633" s="58">
        <f t="shared" si="1181"/>
        <v>0</v>
      </c>
      <c r="T10633" s="58">
        <f t="shared" si="1182"/>
        <v>0</v>
      </c>
    </row>
    <row r="10634" x14ac:dyDescent="0.25">
      <c r="A10634" t="s">
        <v>276</v>
      </c>
      <c r="B10634" t="s">
        <v>759</v>
      </c>
      <c r="C10634" t="s">
        <v>11406</v>
      </c>
      <c r="D10634" s="58">
        <v>0.13333334028720856</v>
      </c>
      <c r="E10634" s="58">
        <v>0.044255718588829041</v>
      </c>
      <c r="F10634" s="58"/>
      <c r="G10634" s="58"/>
      <c r="H10634" s="58">
        <v>0</v>
      </c>
      <c r="I10634" s="58">
        <v>1</v>
      </c>
      <c r="J10634" s="58">
        <v>0.34280332922935486</v>
      </c>
      <c r="K10634" s="58">
        <v>60</v>
      </c>
      <c r="N10634" s="57" t="str">
        <f t="shared" si="1176"/>
        <v>***</v>
      </c>
      <c r="O10634" s="57" t="str">
        <f t="shared" si="1177"/>
        <v/>
      </c>
      <c r="P10634" s="57" t="str">
        <f t="shared" si="1178"/>
        <v>0.00 (0.00)</v>
      </c>
      <c r="Q10634" s="57" t="str">
        <f t="shared" si="1179"/>
        <v>0.00*** [0.00]</v>
      </c>
      <c r="R10634" s="57" t="str">
        <f t="shared" si="1180"/>
        <v/>
      </c>
      <c r="S10634" s="58">
        <f t="shared" si="1181"/>
        <v>0</v>
      </c>
      <c r="T10634" s="58">
        <f t="shared" si="1182"/>
        <v>0</v>
      </c>
    </row>
    <row r="10635" x14ac:dyDescent="0.25">
      <c r="A10635" t="s">
        <v>276</v>
      </c>
      <c r="B10635" t="s">
        <v>759</v>
      </c>
      <c r="C10635" t="s">
        <v>11407</v>
      </c>
      <c r="D10635" s="58">
        <v>0.19548872113227844</v>
      </c>
      <c r="E10635" s="58">
        <v>0.034517548978328705</v>
      </c>
      <c r="F10635" s="58"/>
      <c r="G10635" s="58"/>
      <c r="H10635" s="58">
        <v>0</v>
      </c>
      <c r="I10635" s="58">
        <v>1</v>
      </c>
      <c r="J10635" s="58">
        <v>0.39807578921318054</v>
      </c>
      <c r="K10635" s="58">
        <v>133</v>
      </c>
      <c r="N10635" s="57" t="str">
        <f t="shared" si="1176"/>
        <v>***</v>
      </c>
      <c r="O10635" s="57" t="str">
        <f t="shared" si="1177"/>
        <v/>
      </c>
      <c r="P10635" s="57" t="str">
        <f t="shared" si="1178"/>
        <v>0.00 (0.00)</v>
      </c>
      <c r="Q10635" s="57" t="str">
        <f t="shared" si="1179"/>
        <v>0.00*** [0.00]</v>
      </c>
      <c r="R10635" s="57" t="str">
        <f t="shared" si="1180"/>
        <v/>
      </c>
      <c r="S10635" s="58">
        <f t="shared" si="1181"/>
        <v>0</v>
      </c>
      <c r="T10635" s="58">
        <f t="shared" si="1182"/>
        <v>0</v>
      </c>
    </row>
    <row r="10636" x14ac:dyDescent="0.25">
      <c r="A10636" t="s">
        <v>276</v>
      </c>
      <c r="B10636" t="s">
        <v>759</v>
      </c>
      <c r="C10636" t="s">
        <v>11408</v>
      </c>
      <c r="D10636" s="58">
        <v>0.17616580426692963</v>
      </c>
      <c r="E10636" s="58">
        <v>0.02749350480735302</v>
      </c>
      <c r="F10636" s="58"/>
      <c r="G10636" s="58"/>
      <c r="H10636" s="58">
        <v>0</v>
      </c>
      <c r="I10636" s="58">
        <v>1</v>
      </c>
      <c r="J10636" s="58">
        <v>0.3819519579410553</v>
      </c>
      <c r="K10636" s="58">
        <v>193</v>
      </c>
      <c r="N10636" s="57" t="str">
        <f t="shared" si="1176"/>
        <v>***</v>
      </c>
      <c r="O10636" s="57" t="str">
        <f t="shared" si="1177"/>
        <v/>
      </c>
      <c r="P10636" s="57" t="str">
        <f t="shared" si="1178"/>
        <v>0.00 (0.00)</v>
      </c>
      <c r="Q10636" s="57" t="str">
        <f t="shared" si="1179"/>
        <v>0.00*** [0.00]</v>
      </c>
      <c r="R10636" s="57" t="str">
        <f t="shared" si="1180"/>
        <v/>
      </c>
      <c r="S10636" s="58">
        <f t="shared" si="1181"/>
        <v>0</v>
      </c>
      <c r="T10636" s="58">
        <f t="shared" si="1182"/>
        <v>0</v>
      </c>
    </row>
    <row r="10637" x14ac:dyDescent="0.25">
      <c r="A10637" t="s">
        <v>276</v>
      </c>
      <c r="B10637" t="s">
        <v>760</v>
      </c>
      <c r="C10637" t="s">
        <v>11409</v>
      </c>
      <c r="D10637" s="58"/>
      <c r="E10637" s="58"/>
      <c r="F10637" s="58"/>
      <c r="G10637" s="58"/>
      <c r="H10637" s="58"/>
      <c r="I10637" s="58"/>
      <c r="J10637" s="58"/>
      <c r="K10637" s="58"/>
      <c r="N10637" s="57" t="str">
        <f t="shared" si="1176"/>
        <v>***</v>
      </c>
      <c r="O10637" s="57" t="str">
        <f t="shared" si="1177"/>
        <v/>
      </c>
      <c r="P10637" s="57" t="str">
        <f t="shared" si="1178"/>
        <v>0.00 (0.00)</v>
      </c>
      <c r="Q10637" s="57" t="str">
        <f t="shared" si="1179"/>
        <v>0.00*** [0.00]</v>
      </c>
      <c r="R10637" s="57" t="str">
        <f t="shared" si="1180"/>
        <v/>
      </c>
      <c r="S10637" s="58">
        <f t="shared" si="1181"/>
        <v>0</v>
      </c>
      <c r="T10637" s="58">
        <f t="shared" si="1182"/>
        <v>0</v>
      </c>
    </row>
    <row r="10638" x14ac:dyDescent="0.25">
      <c r="A10638" t="s">
        <v>276</v>
      </c>
      <c r="B10638" t="s">
        <v>760</v>
      </c>
      <c r="C10638" t="s">
        <v>11410</v>
      </c>
      <c r="D10638" s="58">
        <v>0.6471092700958252</v>
      </c>
      <c r="E10638" s="58">
        <v>0.034833218902349472</v>
      </c>
      <c r="F10638" s="58"/>
      <c r="G10638" s="58"/>
      <c r="H10638" s="58">
        <v>0.23151463270187378</v>
      </c>
      <c r="I10638" s="58">
        <v>0.81005585193634033</v>
      </c>
      <c r="J10638" s="58">
        <v>0.15962585806846619</v>
      </c>
      <c r="K10638" s="58">
        <v>21</v>
      </c>
      <c r="N10638" s="57" t="str">
        <f t="shared" si="1176"/>
        <v>***</v>
      </c>
      <c r="O10638" s="57" t="str">
        <f t="shared" si="1177"/>
        <v/>
      </c>
      <c r="P10638" s="57" t="str">
        <f t="shared" si="1178"/>
        <v>0.00 (0.00)</v>
      </c>
      <c r="Q10638" s="57" t="str">
        <f t="shared" si="1179"/>
        <v>0.00*** [0.00]</v>
      </c>
      <c r="R10638" s="57" t="str">
        <f t="shared" si="1180"/>
        <v/>
      </c>
      <c r="S10638" s="58">
        <f t="shared" si="1181"/>
        <v>0</v>
      </c>
      <c r="T10638" s="58">
        <f t="shared" si="1182"/>
        <v>0</v>
      </c>
    </row>
    <row r="10639" x14ac:dyDescent="0.25">
      <c r="A10639" t="s">
        <v>276</v>
      </c>
      <c r="B10639" t="s">
        <v>760</v>
      </c>
      <c r="C10639" t="s">
        <v>11411</v>
      </c>
      <c r="D10639" s="58">
        <v>0.60328865051269531</v>
      </c>
      <c r="E10639" s="58">
        <v>0.037950575351715088</v>
      </c>
      <c r="F10639" s="58"/>
      <c r="G10639" s="58"/>
      <c r="H10639" s="58">
        <v>0</v>
      </c>
      <c r="I10639" s="58">
        <v>0.79948776960372925</v>
      </c>
      <c r="J10639" s="58">
        <v>0.17391137778759003</v>
      </c>
      <c r="K10639" s="58">
        <v>21</v>
      </c>
      <c r="N10639" s="57" t="str">
        <f t="shared" si="1176"/>
        <v>***</v>
      </c>
      <c r="O10639" s="57" t="str">
        <f t="shared" si="1177"/>
        <v/>
      </c>
      <c r="P10639" s="57" t="str">
        <f t="shared" si="1178"/>
        <v>0.00 (0.00)</v>
      </c>
      <c r="Q10639" s="57" t="str">
        <f t="shared" si="1179"/>
        <v>0.00*** [0.00]</v>
      </c>
      <c r="R10639" s="57" t="str">
        <f t="shared" si="1180"/>
        <v/>
      </c>
      <c r="S10639" s="58">
        <f t="shared" si="1181"/>
        <v>0</v>
      </c>
      <c r="T10639" s="58">
        <f t="shared" si="1182"/>
        <v>0</v>
      </c>
    </row>
    <row r="10640" x14ac:dyDescent="0.25">
      <c r="A10640" t="s">
        <v>276</v>
      </c>
      <c r="B10640" t="s">
        <v>760</v>
      </c>
      <c r="C10640" t="s">
        <v>11412</v>
      </c>
      <c r="D10640" s="58">
        <v>0.62519896030426025</v>
      </c>
      <c r="E10640" s="58">
        <v>0.02566959522664547</v>
      </c>
      <c r="F10640" s="58"/>
      <c r="G10640" s="58"/>
      <c r="H10640" s="58">
        <v>0</v>
      </c>
      <c r="I10640" s="58">
        <v>0.81005585193634033</v>
      </c>
      <c r="J10640" s="58">
        <v>0.16635799407958984</v>
      </c>
      <c r="K10640" s="58">
        <v>42</v>
      </c>
      <c r="N10640" s="57" t="str">
        <f t="shared" si="1176"/>
        <v>***</v>
      </c>
      <c r="O10640" s="57" t="str">
        <f t="shared" si="1177"/>
        <v/>
      </c>
      <c r="P10640" s="57" t="str">
        <f t="shared" si="1178"/>
        <v>0.00 (0.00)</v>
      </c>
      <c r="Q10640" s="57" t="str">
        <f t="shared" si="1179"/>
        <v>0.00*** [0.00]</v>
      </c>
      <c r="R10640" s="57" t="str">
        <f t="shared" si="1180"/>
        <v/>
      </c>
      <c r="S10640" s="58">
        <f t="shared" si="1181"/>
        <v>0</v>
      </c>
      <c r="T10640" s="58">
        <f t="shared" si="1182"/>
        <v>0</v>
      </c>
    </row>
    <row r="10641" x14ac:dyDescent="0.25">
      <c r="A10641" t="s">
        <v>276</v>
      </c>
      <c r="B10641" t="s">
        <v>760</v>
      </c>
      <c r="C10641" t="s">
        <v>11413</v>
      </c>
      <c r="D10641" s="58"/>
      <c r="E10641" s="58"/>
      <c r="F10641" s="58"/>
      <c r="G10641" s="58"/>
      <c r="H10641" s="58"/>
      <c r="I10641" s="58"/>
      <c r="J10641" s="58"/>
      <c r="K10641" s="58"/>
      <c r="N10641" s="57" t="str">
        <f t="shared" si="1176"/>
        <v>***</v>
      </c>
      <c r="O10641" s="57" t="str">
        <f t="shared" si="1177"/>
        <v/>
      </c>
      <c r="P10641" s="57" t="str">
        <f t="shared" si="1178"/>
        <v>0.00 (0.00)</v>
      </c>
      <c r="Q10641" s="57" t="str">
        <f t="shared" si="1179"/>
        <v>0.00*** [0.00]</v>
      </c>
      <c r="R10641" s="57" t="str">
        <f t="shared" si="1180"/>
        <v/>
      </c>
      <c r="S10641" s="58">
        <f t="shared" si="1181"/>
        <v>0</v>
      </c>
      <c r="T10641" s="58">
        <f t="shared" si="1182"/>
        <v>0</v>
      </c>
    </row>
    <row r="10642" x14ac:dyDescent="0.25">
      <c r="A10642" t="s">
        <v>276</v>
      </c>
      <c r="B10642" t="s">
        <v>760</v>
      </c>
      <c r="C10642" t="s">
        <v>11414</v>
      </c>
      <c r="D10642" s="58">
        <v>0.56640934944152832</v>
      </c>
      <c r="E10642" s="58">
        <v>0.041845299303531647</v>
      </c>
      <c r="F10642" s="58"/>
      <c r="G10642" s="58"/>
      <c r="H10642" s="58">
        <v>0.12104636430740356</v>
      </c>
      <c r="I10642" s="58">
        <v>0.8112913966178894</v>
      </c>
      <c r="J10642" s="58">
        <v>0.20499926805496216</v>
      </c>
      <c r="K10642" s="58">
        <v>24</v>
      </c>
      <c r="N10642" s="57" t="str">
        <f t="shared" si="1176"/>
        <v>***</v>
      </c>
      <c r="O10642" s="57" t="str">
        <f t="shared" si="1177"/>
        <v/>
      </c>
      <c r="P10642" s="57" t="str">
        <f t="shared" si="1178"/>
        <v>0.00 (0.00)</v>
      </c>
      <c r="Q10642" s="57" t="str">
        <f t="shared" si="1179"/>
        <v>0.00*** [0.00]</v>
      </c>
      <c r="R10642" s="57" t="str">
        <f t="shared" si="1180"/>
        <v/>
      </c>
      <c r="S10642" s="58">
        <f t="shared" si="1181"/>
        <v>0</v>
      </c>
      <c r="T10642" s="58">
        <f t="shared" si="1182"/>
        <v>0</v>
      </c>
    </row>
    <row r="10643" x14ac:dyDescent="0.25">
      <c r="A10643" t="s">
        <v>276</v>
      </c>
      <c r="B10643" t="s">
        <v>760</v>
      </c>
      <c r="C10643" t="s">
        <v>11415</v>
      </c>
      <c r="D10643" s="58">
        <v>0.55513733625411987</v>
      </c>
      <c r="E10643" s="58">
        <v>0.026035798713564873</v>
      </c>
      <c r="F10643" s="58"/>
      <c r="G10643" s="58"/>
      <c r="H10643" s="58">
        <v>0.063272416591644287</v>
      </c>
      <c r="I10643" s="58">
        <v>0.7835807204246521</v>
      </c>
      <c r="J10643" s="58">
        <v>0.16671046614646912</v>
      </c>
      <c r="K10643" s="58">
        <v>41</v>
      </c>
      <c r="N10643" s="57" t="str">
        <f t="shared" si="1176"/>
        <v>***</v>
      </c>
      <c r="O10643" s="57" t="str">
        <f t="shared" si="1177"/>
        <v/>
      </c>
      <c r="P10643" s="57" t="str">
        <f t="shared" si="1178"/>
        <v>0.00 (0.00)</v>
      </c>
      <c r="Q10643" s="57" t="str">
        <f t="shared" si="1179"/>
        <v>0.00*** [0.00]</v>
      </c>
      <c r="R10643" s="57" t="str">
        <f t="shared" si="1180"/>
        <v/>
      </c>
      <c r="S10643" s="58">
        <f t="shared" si="1181"/>
        <v>0</v>
      </c>
      <c r="T10643" s="58">
        <f t="shared" si="1182"/>
        <v>0</v>
      </c>
    </row>
    <row r="10644" x14ac:dyDescent="0.25">
      <c r="A10644" t="s">
        <v>276</v>
      </c>
      <c r="B10644" t="s">
        <v>760</v>
      </c>
      <c r="C10644" t="s">
        <v>11416</v>
      </c>
      <c r="D10644" s="58">
        <v>0.55929934978485107</v>
      </c>
      <c r="E10644" s="58">
        <v>0.02236168272793293</v>
      </c>
      <c r="F10644" s="58"/>
      <c r="G10644" s="58"/>
      <c r="H10644" s="58">
        <v>0.063272416591644287</v>
      </c>
      <c r="I10644" s="58">
        <v>0.8112913966178894</v>
      </c>
      <c r="J10644" s="58">
        <v>0.18028564751148224</v>
      </c>
      <c r="K10644" s="58">
        <v>65</v>
      </c>
      <c r="N10644" s="57" t="str">
        <f t="shared" si="1176"/>
        <v>***</v>
      </c>
      <c r="O10644" s="57" t="str">
        <f t="shared" si="1177"/>
        <v/>
      </c>
      <c r="P10644" s="57" t="str">
        <f t="shared" si="1178"/>
        <v>0.00 (0.00)</v>
      </c>
      <c r="Q10644" s="57" t="str">
        <f t="shared" si="1179"/>
        <v>0.00*** [0.00]</v>
      </c>
      <c r="R10644" s="57" t="str">
        <f t="shared" si="1180"/>
        <v/>
      </c>
      <c r="S10644" s="58">
        <f t="shared" si="1181"/>
        <v>0</v>
      </c>
      <c r="T10644" s="58">
        <f t="shared" si="1182"/>
        <v>0</v>
      </c>
    </row>
    <row r="10645" x14ac:dyDescent="0.25">
      <c r="A10645" t="s">
        <v>276</v>
      </c>
      <c r="B10645" t="s">
        <v>760</v>
      </c>
      <c r="C10645" t="s">
        <v>11417</v>
      </c>
      <c r="D10645" s="58"/>
      <c r="E10645" s="58"/>
      <c r="F10645" s="58"/>
      <c r="G10645" s="58"/>
      <c r="H10645" s="58"/>
      <c r="I10645" s="58"/>
      <c r="J10645" s="58"/>
      <c r="K10645" s="58"/>
      <c r="N10645" s="57" t="str">
        <f t="shared" si="1176"/>
        <v>***</v>
      </c>
      <c r="O10645" s="57" t="str">
        <f t="shared" si="1177"/>
        <v/>
      </c>
      <c r="P10645" s="57" t="str">
        <f t="shared" si="1178"/>
        <v>0.00 (0.00)</v>
      </c>
      <c r="Q10645" s="57" t="str">
        <f t="shared" si="1179"/>
        <v>0.00*** [0.00]</v>
      </c>
      <c r="R10645" s="57" t="str">
        <f t="shared" si="1180"/>
        <v/>
      </c>
      <c r="S10645" s="58">
        <f t="shared" si="1181"/>
        <v>0</v>
      </c>
      <c r="T10645" s="58">
        <f t="shared" si="1182"/>
        <v>0</v>
      </c>
    </row>
    <row r="10646" x14ac:dyDescent="0.25">
      <c r="A10646" t="s">
        <v>276</v>
      </c>
      <c r="B10646" t="s">
        <v>760</v>
      </c>
      <c r="C10646" t="s">
        <v>11418</v>
      </c>
      <c r="D10646" s="58">
        <v>0.48242959380149841</v>
      </c>
      <c r="E10646" s="58">
        <v>0.075459949672222137</v>
      </c>
      <c r="F10646" s="58"/>
      <c r="G10646" s="58"/>
      <c r="H10646" s="58">
        <v>0</v>
      </c>
      <c r="I10646" s="58">
        <v>0.81592428684234619</v>
      </c>
      <c r="J10646" s="58">
        <v>0.29225513339042664</v>
      </c>
      <c r="K10646" s="58">
        <v>15</v>
      </c>
      <c r="N10646" s="57" t="str">
        <f t="shared" si="1176"/>
        <v>***</v>
      </c>
      <c r="O10646" s="57" t="str">
        <f t="shared" si="1177"/>
        <v/>
      </c>
      <c r="P10646" s="57" t="str">
        <f t="shared" si="1178"/>
        <v>0.00 (0.00)</v>
      </c>
      <c r="Q10646" s="57" t="str">
        <f t="shared" si="1179"/>
        <v>0.00*** [0.00]</v>
      </c>
      <c r="R10646" s="57" t="str">
        <f t="shared" si="1180"/>
        <v/>
      </c>
      <c r="S10646" s="58">
        <f t="shared" si="1181"/>
        <v>0</v>
      </c>
      <c r="T10646" s="58">
        <f t="shared" si="1182"/>
        <v>0</v>
      </c>
    </row>
    <row r="10647" x14ac:dyDescent="0.25">
      <c r="A10647" t="s">
        <v>276</v>
      </c>
      <c r="B10647" t="s">
        <v>760</v>
      </c>
      <c r="C10647" t="s">
        <v>11419</v>
      </c>
      <c r="D10647" s="58">
        <v>0.65802335739135742</v>
      </c>
      <c r="E10647" s="58">
        <v>0.017397765070199966</v>
      </c>
      <c r="F10647" s="58"/>
      <c r="G10647" s="58"/>
      <c r="H10647" s="58">
        <v>0.20602589845657349</v>
      </c>
      <c r="I10647" s="58">
        <v>0.85590565204620361</v>
      </c>
      <c r="J10647" s="58">
        <v>0.14659617841243744</v>
      </c>
      <c r="K10647" s="58">
        <v>71</v>
      </c>
      <c r="N10647" s="57" t="str">
        <f t="shared" si="1176"/>
        <v>***</v>
      </c>
      <c r="O10647" s="57" t="str">
        <f t="shared" si="1177"/>
        <v/>
      </c>
      <c r="P10647" s="57" t="str">
        <f t="shared" si="1178"/>
        <v>0.00 (0.00)</v>
      </c>
      <c r="Q10647" s="57" t="str">
        <f t="shared" si="1179"/>
        <v>0.00*** [0.00]</v>
      </c>
      <c r="R10647" s="57" t="str">
        <f t="shared" si="1180"/>
        <v/>
      </c>
      <c r="S10647" s="58">
        <f t="shared" si="1181"/>
        <v>0</v>
      </c>
      <c r="T10647" s="58">
        <f t="shared" si="1182"/>
        <v>0</v>
      </c>
    </row>
    <row r="10648" x14ac:dyDescent="0.25">
      <c r="A10648" t="s">
        <v>276</v>
      </c>
      <c r="B10648" t="s">
        <v>760</v>
      </c>
      <c r="C10648" t="s">
        <v>11420</v>
      </c>
      <c r="D10648" s="58">
        <v>0.62739652395248413</v>
      </c>
      <c r="E10648" s="58">
        <v>0.020533056929707527</v>
      </c>
      <c r="F10648" s="58"/>
      <c r="G10648" s="58"/>
      <c r="H10648" s="58">
        <v>0</v>
      </c>
      <c r="I10648" s="58">
        <v>0.85590565204620361</v>
      </c>
      <c r="J10648" s="58">
        <v>0.19041574001312256</v>
      </c>
      <c r="K10648" s="58">
        <v>86</v>
      </c>
      <c r="N10648" s="57" t="str">
        <f t="shared" si="1176"/>
        <v>***</v>
      </c>
      <c r="O10648" s="57" t="str">
        <f t="shared" si="1177"/>
        <v/>
      </c>
      <c r="P10648" s="57" t="str">
        <f t="shared" si="1178"/>
        <v>0.00 (0.00)</v>
      </c>
      <c r="Q10648" s="57" t="str">
        <f t="shared" si="1179"/>
        <v>0.00*** [0.00]</v>
      </c>
      <c r="R10648" s="57" t="str">
        <f t="shared" si="1180"/>
        <v/>
      </c>
      <c r="S10648" s="58">
        <f t="shared" si="1181"/>
        <v>0</v>
      </c>
      <c r="T10648" s="58">
        <f t="shared" si="1182"/>
        <v>0</v>
      </c>
    </row>
    <row r="10649" x14ac:dyDescent="0.25">
      <c r="A10649" t="s">
        <v>276</v>
      </c>
      <c r="B10649" t="s">
        <v>760</v>
      </c>
      <c r="C10649" t="s">
        <v>11421</v>
      </c>
      <c r="D10649" s="58">
        <v>2.4606890678405762</v>
      </c>
      <c r="E10649" s="58">
        <v>1.5303839445114136</v>
      </c>
      <c r="F10649" s="58">
        <v>1.6078900098800659</v>
      </c>
      <c r="G10649" s="58">
        <v>0.10785926878452301</v>
      </c>
      <c r="H10649" s="58">
        <v>-0.53880840539932251</v>
      </c>
      <c r="I10649" s="58">
        <v>5.4601864814758301</v>
      </c>
      <c r="J10649" s="58"/>
      <c r="K10649" s="58">
        <v>1.9599640369415283</v>
      </c>
      <c r="N10649" s="57" t="str">
        <f t="shared" si="1176"/>
        <v>***</v>
      </c>
      <c r="O10649" s="57" t="str">
        <f t="shared" si="1177"/>
        <v/>
      </c>
      <c r="P10649" s="57" t="str">
        <f t="shared" si="1178"/>
        <v>0.00 (0.00)</v>
      </c>
      <c r="Q10649" s="57" t="str">
        <f t="shared" si="1179"/>
        <v>0.00*** [0.00]</v>
      </c>
      <c r="R10649" s="57" t="str">
        <f t="shared" si="1180"/>
        <v/>
      </c>
      <c r="S10649" s="58">
        <f t="shared" si="1181"/>
        <v>0</v>
      </c>
      <c r="T10649" s="58">
        <f t="shared" si="1182"/>
        <v>0</v>
      </c>
    </row>
    <row r="10650" x14ac:dyDescent="0.25">
      <c r="A10650" t="s">
        <v>276</v>
      </c>
      <c r="B10650" t="s">
        <v>760</v>
      </c>
      <c r="C10650" t="s">
        <v>11422</v>
      </c>
      <c r="D10650" s="58">
        <v>-1.3757865428924561</v>
      </c>
      <c r="E10650" s="58">
        <v>0.52447468042373657</v>
      </c>
      <c r="F10650" s="58">
        <v>-2.6231703758239746</v>
      </c>
      <c r="G10650" s="58">
        <v>0.0087115708738565445</v>
      </c>
      <c r="H10650" s="58">
        <v>-2.4037380218505859</v>
      </c>
      <c r="I10650" s="58">
        <v>-0.34783494472503662</v>
      </c>
      <c r="J10650" s="58"/>
      <c r="K10650" s="58">
        <v>1.9599640369415283</v>
      </c>
      <c r="N10650" s="57" t="str">
        <f t="shared" si="1176"/>
        <v>***</v>
      </c>
      <c r="O10650" s="57" t="str">
        <f t="shared" si="1177"/>
        <v/>
      </c>
      <c r="P10650" s="57" t="str">
        <f t="shared" si="1178"/>
        <v>0.00 (0.00)</v>
      </c>
      <c r="Q10650" s="57" t="str">
        <f t="shared" si="1179"/>
        <v>0.00*** [0.00]</v>
      </c>
      <c r="R10650" s="57" t="str">
        <f t="shared" si="1180"/>
        <v/>
      </c>
      <c r="S10650" s="58">
        <f t="shared" si="1181"/>
        <v>0</v>
      </c>
      <c r="T10650" s="58">
        <f t="shared" si="1182"/>
        <v>0</v>
      </c>
    </row>
    <row r="10651" x14ac:dyDescent="0.25">
      <c r="A10651" t="s">
        <v>276</v>
      </c>
      <c r="B10651" t="s">
        <v>760</v>
      </c>
      <c r="C10651" t="s">
        <v>11423</v>
      </c>
      <c r="D10651" s="58">
        <v>-0.20856320858001709</v>
      </c>
      <c r="E10651" s="58">
        <v>0.55578893423080444</v>
      </c>
      <c r="F10651" s="58">
        <v>-0.37525612115859985</v>
      </c>
      <c r="G10651" s="58">
        <v>0.70746999979019165</v>
      </c>
      <c r="H10651" s="58">
        <v>-1.2978894710540771</v>
      </c>
      <c r="I10651" s="58">
        <v>0.88076305389404297</v>
      </c>
      <c r="J10651" s="58"/>
      <c r="K10651" s="58">
        <v>1.9599640369415283</v>
      </c>
      <c r="N10651" s="57" t="str">
        <f t="shared" si="1176"/>
        <v>***</v>
      </c>
      <c r="O10651" s="57" t="str">
        <f t="shared" si="1177"/>
        <v/>
      </c>
      <c r="P10651" s="57" t="str">
        <f t="shared" si="1178"/>
        <v>0.00 (0.00)</v>
      </c>
      <c r="Q10651" s="57" t="str">
        <f t="shared" si="1179"/>
        <v>0.00*** [0.00]</v>
      </c>
      <c r="R10651" s="57" t="str">
        <f t="shared" si="1180"/>
        <v/>
      </c>
      <c r="S10651" s="58">
        <f t="shared" si="1181"/>
        <v>0</v>
      </c>
      <c r="T10651" s="58">
        <f t="shared" si="1182"/>
        <v>0</v>
      </c>
    </row>
    <row r="10652" x14ac:dyDescent="0.25">
      <c r="A10652" t="s">
        <v>276</v>
      </c>
      <c r="B10652" t="s">
        <v>760</v>
      </c>
      <c r="C10652" t="s">
        <v>11424</v>
      </c>
      <c r="D10652" s="58">
        <v>6.0639595985412598</v>
      </c>
      <c r="E10652" s="58"/>
      <c r="F10652" s="58"/>
      <c r="G10652" s="58">
        <v>0.014687626622617245</v>
      </c>
      <c r="H10652" s="58"/>
      <c r="I10652" s="58"/>
      <c r="J10652" s="58"/>
      <c r="K10652" s="58"/>
      <c r="N10652" s="57" t="str">
        <f t="shared" si="1176"/>
        <v>***</v>
      </c>
      <c r="O10652" s="57" t="str">
        <f t="shared" si="1177"/>
        <v/>
      </c>
      <c r="P10652" s="57" t="str">
        <f t="shared" si="1178"/>
        <v>0.00 (0.00)</v>
      </c>
      <c r="Q10652" s="57" t="str">
        <f t="shared" si="1179"/>
        <v>0.00*** [0.00]</v>
      </c>
      <c r="R10652" s="57" t="str">
        <f t="shared" si="1180"/>
        <v/>
      </c>
      <c r="S10652" s="58">
        <f t="shared" si="1181"/>
        <v>0</v>
      </c>
      <c r="T10652" s="58">
        <f t="shared" si="1182"/>
        <v>0</v>
      </c>
    </row>
    <row r="10653" x14ac:dyDescent="0.25">
      <c r="A10653" t="s">
        <v>276</v>
      </c>
      <c r="B10653" t="s">
        <v>760</v>
      </c>
      <c r="C10653" t="s">
        <v>11425</v>
      </c>
      <c r="D10653" s="58">
        <v>7.2927460670471191</v>
      </c>
      <c r="E10653" s="58"/>
      <c r="F10653" s="58"/>
      <c r="G10653" s="58">
        <v>0.0075487443245947361</v>
      </c>
      <c r="H10653" s="58"/>
      <c r="I10653" s="58"/>
      <c r="J10653" s="58"/>
      <c r="K10653" s="58"/>
      <c r="N10653" s="57" t="str">
        <f t="shared" si="1176"/>
        <v>***</v>
      </c>
      <c r="O10653" s="57" t="str">
        <f t="shared" si="1177"/>
        <v/>
      </c>
      <c r="P10653" s="57" t="str">
        <f t="shared" si="1178"/>
        <v>0.00 (0.00)</v>
      </c>
      <c r="Q10653" s="57" t="str">
        <f t="shared" si="1179"/>
        <v>0.00*** [0.00]</v>
      </c>
      <c r="R10653" s="57" t="str">
        <f t="shared" si="1180"/>
        <v/>
      </c>
      <c r="S10653" s="58">
        <f t="shared" si="1181"/>
        <v>0</v>
      </c>
      <c r="T10653" s="58">
        <f t="shared" si="1182"/>
        <v>0</v>
      </c>
    </row>
    <row r="10654" x14ac:dyDescent="0.25">
      <c r="A10654" t="s">
        <v>276</v>
      </c>
      <c r="B10654" t="s">
        <v>760</v>
      </c>
      <c r="C10654" t="s">
        <v>11426</v>
      </c>
      <c r="D10654" s="58">
        <v>0.57365942001342773</v>
      </c>
      <c r="E10654" s="58">
        <v>0.028677815571427345</v>
      </c>
      <c r="F10654" s="58"/>
      <c r="G10654" s="58"/>
      <c r="H10654" s="58">
        <v>0</v>
      </c>
      <c r="I10654" s="58">
        <v>0.81592428684234619</v>
      </c>
      <c r="J10654" s="58">
        <v>0.22213740646839142</v>
      </c>
      <c r="K10654" s="58">
        <v>60</v>
      </c>
      <c r="N10654" s="57" t="str">
        <f t="shared" si="1176"/>
        <v>***</v>
      </c>
      <c r="O10654" s="57" t="str">
        <f t="shared" si="1177"/>
        <v/>
      </c>
      <c r="P10654" s="57" t="str">
        <f t="shared" si="1178"/>
        <v>0.00 (0.00)</v>
      </c>
      <c r="Q10654" s="57" t="str">
        <f t="shared" si="1179"/>
        <v>0.00*** [0.00]</v>
      </c>
      <c r="R10654" s="57" t="str">
        <f t="shared" si="1180"/>
        <v/>
      </c>
      <c r="S10654" s="58">
        <f t="shared" si="1181"/>
        <v>0</v>
      </c>
      <c r="T10654" s="58">
        <f t="shared" si="1182"/>
        <v>0</v>
      </c>
    </row>
    <row r="10655" x14ac:dyDescent="0.25">
      <c r="A10655" t="s">
        <v>276</v>
      </c>
      <c r="B10655" t="s">
        <v>760</v>
      </c>
      <c r="C10655" t="s">
        <v>11427</v>
      </c>
      <c r="D10655" s="58">
        <v>0.61766427755355835</v>
      </c>
      <c r="E10655" s="58">
        <v>0.014122006483376026</v>
      </c>
      <c r="F10655" s="58"/>
      <c r="G10655" s="58"/>
      <c r="H10655" s="58">
        <v>0</v>
      </c>
      <c r="I10655" s="58">
        <v>0.85590565204620361</v>
      </c>
      <c r="J10655" s="58">
        <v>0.16286292672157288</v>
      </c>
      <c r="K10655" s="58">
        <v>133</v>
      </c>
      <c r="N10655" s="57" t="str">
        <f t="shared" si="1176"/>
        <v>***</v>
      </c>
      <c r="O10655" s="57" t="str">
        <f t="shared" si="1177"/>
        <v/>
      </c>
      <c r="P10655" s="57" t="str">
        <f t="shared" si="1178"/>
        <v>0.00 (0.00)</v>
      </c>
      <c r="Q10655" s="57" t="str">
        <f t="shared" si="1179"/>
        <v>0.00*** [0.00]</v>
      </c>
      <c r="R10655" s="57" t="str">
        <f t="shared" si="1180"/>
        <v/>
      </c>
      <c r="S10655" s="58">
        <f t="shared" si="1181"/>
        <v>0</v>
      </c>
      <c r="T10655" s="58">
        <f t="shared" si="1182"/>
        <v>0</v>
      </c>
    </row>
    <row r="10656" x14ac:dyDescent="0.25">
      <c r="A10656" t="s">
        <v>276</v>
      </c>
      <c r="B10656" t="s">
        <v>760</v>
      </c>
      <c r="C10656" t="s">
        <v>11428</v>
      </c>
      <c r="D10656" s="58">
        <v>0.60398399829864502</v>
      </c>
      <c r="E10656" s="58">
        <v>0.01323674526065588</v>
      </c>
      <c r="F10656" s="58"/>
      <c r="G10656" s="58"/>
      <c r="H10656" s="58">
        <v>0</v>
      </c>
      <c r="I10656" s="58">
        <v>0.85590565204620361</v>
      </c>
      <c r="J10656" s="58">
        <v>0.18389074504375458</v>
      </c>
      <c r="K10656" s="58">
        <v>193</v>
      </c>
      <c r="N10656" s="57" t="str">
        <f t="shared" si="1176"/>
        <v>***</v>
      </c>
      <c r="O10656" s="57" t="str">
        <f t="shared" si="1177"/>
        <v/>
      </c>
      <c r="P10656" s="57" t="str">
        <f t="shared" si="1178"/>
        <v>0.00 (0.00)</v>
      </c>
      <c r="Q10656" s="57" t="str">
        <f t="shared" si="1179"/>
        <v>0.00*** [0.00]</v>
      </c>
      <c r="R10656" s="57" t="str">
        <f t="shared" si="1180"/>
        <v/>
      </c>
      <c r="S10656" s="58">
        <f t="shared" si="1181"/>
        <v>0</v>
      </c>
      <c r="T10656" s="58">
        <f t="shared" si="1182"/>
        <v>0</v>
      </c>
    </row>
    <row r="10657" x14ac:dyDescent="0.25">
      <c r="A10657" t="s">
        <v>276</v>
      </c>
      <c r="B10657" t="s">
        <v>761</v>
      </c>
      <c r="C10657" t="s">
        <v>11429</v>
      </c>
      <c r="D10657" s="58"/>
      <c r="E10657" s="58"/>
      <c r="F10657" s="58"/>
      <c r="G10657" s="58"/>
      <c r="H10657" s="58"/>
      <c r="I10657" s="58"/>
      <c r="J10657" s="58"/>
      <c r="K10657" s="58"/>
      <c r="N10657" s="57" t="str">
        <f t="shared" si="1176"/>
        <v>***</v>
      </c>
      <c r="O10657" s="57" t="str">
        <f t="shared" si="1177"/>
        <v/>
      </c>
      <c r="P10657" s="57" t="str">
        <f t="shared" si="1178"/>
        <v>0.00 (0.00)</v>
      </c>
      <c r="Q10657" s="57" t="str">
        <f t="shared" si="1179"/>
        <v>0.00*** [0.00]</v>
      </c>
      <c r="R10657" s="57" t="str">
        <f t="shared" si="1180"/>
        <v/>
      </c>
      <c r="S10657" s="58">
        <f t="shared" si="1181"/>
        <v>0</v>
      </c>
      <c r="T10657" s="58">
        <f t="shared" si="1182"/>
        <v>0</v>
      </c>
    </row>
    <row r="10658" x14ac:dyDescent="0.25">
      <c r="A10658" t="s">
        <v>276</v>
      </c>
      <c r="B10658" t="s">
        <v>761</v>
      </c>
      <c r="C10658" t="s">
        <v>11430</v>
      </c>
      <c r="D10658" s="58">
        <v>1.4992340803146362</v>
      </c>
      <c r="E10658" s="58">
        <v>0.33781057596206665</v>
      </c>
      <c r="F10658" s="58"/>
      <c r="G10658" s="58"/>
      <c r="H10658" s="58">
        <v>0</v>
      </c>
      <c r="I10658" s="58">
        <v>4.9117646217346191</v>
      </c>
      <c r="J10658" s="58">
        <v>1.5480425357818604</v>
      </c>
      <c r="K10658" s="58">
        <v>21</v>
      </c>
      <c r="N10658" s="57" t="str">
        <f t="shared" si="1176"/>
        <v>***</v>
      </c>
      <c r="O10658" s="57" t="str">
        <f t="shared" si="1177"/>
        <v/>
      </c>
      <c r="P10658" s="57" t="str">
        <f t="shared" si="1178"/>
        <v>0.00 (0.00)</v>
      </c>
      <c r="Q10658" s="57" t="str">
        <f t="shared" si="1179"/>
        <v>0.00*** [0.00]</v>
      </c>
      <c r="R10658" s="57" t="str">
        <f t="shared" si="1180"/>
        <v/>
      </c>
      <c r="S10658" s="58">
        <f t="shared" si="1181"/>
        <v>0</v>
      </c>
      <c r="T10658" s="58">
        <f t="shared" si="1182"/>
        <v>0</v>
      </c>
    </row>
    <row r="10659" x14ac:dyDescent="0.25">
      <c r="A10659" t="s">
        <v>276</v>
      </c>
      <c r="B10659" t="s">
        <v>761</v>
      </c>
      <c r="C10659" t="s">
        <v>11431</v>
      </c>
      <c r="D10659" s="58">
        <v>0.52918922901153564</v>
      </c>
      <c r="E10659" s="58">
        <v>0.12366614490747452</v>
      </c>
      <c r="F10659" s="58"/>
      <c r="G10659" s="58"/>
      <c r="H10659" s="58">
        <v>0</v>
      </c>
      <c r="I10659" s="58">
        <v>1.539170503616333</v>
      </c>
      <c r="J10659" s="58">
        <v>0.56670945882797241</v>
      </c>
      <c r="K10659" s="58">
        <v>21</v>
      </c>
      <c r="N10659" s="57" t="str">
        <f t="shared" si="1176"/>
        <v>***</v>
      </c>
      <c r="O10659" s="57" t="str">
        <f t="shared" si="1177"/>
        <v/>
      </c>
      <c r="P10659" s="57" t="str">
        <f t="shared" si="1178"/>
        <v>0.00 (0.00)</v>
      </c>
      <c r="Q10659" s="57" t="str">
        <f t="shared" si="1179"/>
        <v>0.00*** [0.00]</v>
      </c>
      <c r="R10659" s="57" t="str">
        <f t="shared" si="1180"/>
        <v/>
      </c>
      <c r="S10659" s="58">
        <f t="shared" si="1181"/>
        <v>0</v>
      </c>
      <c r="T10659" s="58">
        <f t="shared" si="1182"/>
        <v>0</v>
      </c>
    </row>
    <row r="10660" x14ac:dyDescent="0.25">
      <c r="A10660" t="s">
        <v>276</v>
      </c>
      <c r="B10660" t="s">
        <v>761</v>
      </c>
      <c r="C10660" t="s">
        <v>11432</v>
      </c>
      <c r="D10660" s="58">
        <v>1.0142116546630859</v>
      </c>
      <c r="E10660" s="58">
        <v>0.19313459098339081</v>
      </c>
      <c r="F10660" s="58"/>
      <c r="G10660" s="58"/>
      <c r="H10660" s="58">
        <v>0</v>
      </c>
      <c r="I10660" s="58">
        <v>4.9117646217346191</v>
      </c>
      <c r="J10660" s="58">
        <v>1.2516552209854126</v>
      </c>
      <c r="K10660" s="58">
        <v>42</v>
      </c>
      <c r="N10660" s="57" t="str">
        <f t="shared" si="1176"/>
        <v>***</v>
      </c>
      <c r="O10660" s="57" t="str">
        <f t="shared" si="1177"/>
        <v/>
      </c>
      <c r="P10660" s="57" t="str">
        <f t="shared" si="1178"/>
        <v>0.00 (0.00)</v>
      </c>
      <c r="Q10660" s="57" t="str">
        <f t="shared" si="1179"/>
        <v>0.00*** [0.00]</v>
      </c>
      <c r="R10660" s="57" t="str">
        <f t="shared" si="1180"/>
        <v/>
      </c>
      <c r="S10660" s="58">
        <f t="shared" si="1181"/>
        <v>0</v>
      </c>
      <c r="T10660" s="58">
        <f t="shared" si="1182"/>
        <v>0</v>
      </c>
    </row>
    <row r="10661" x14ac:dyDescent="0.25">
      <c r="A10661" t="s">
        <v>276</v>
      </c>
      <c r="B10661" t="s">
        <v>761</v>
      </c>
      <c r="C10661" t="s">
        <v>11433</v>
      </c>
      <c r="D10661" s="58"/>
      <c r="E10661" s="58"/>
      <c r="F10661" s="58"/>
      <c r="G10661" s="58"/>
      <c r="H10661" s="58"/>
      <c r="I10661" s="58"/>
      <c r="J10661" s="58"/>
      <c r="K10661" s="58"/>
      <c r="N10661" s="57" t="str">
        <f t="shared" si="1176"/>
        <v>***</v>
      </c>
      <c r="O10661" s="57" t="str">
        <f t="shared" si="1177"/>
        <v/>
      </c>
      <c r="P10661" s="57" t="str">
        <f t="shared" si="1178"/>
        <v>0.00 (0.00)</v>
      </c>
      <c r="Q10661" s="57" t="str">
        <f t="shared" si="1179"/>
        <v>0.00*** [0.00]</v>
      </c>
      <c r="R10661" s="57" t="str">
        <f t="shared" si="1180"/>
        <v/>
      </c>
      <c r="S10661" s="58">
        <f t="shared" si="1181"/>
        <v>0</v>
      </c>
      <c r="T10661" s="58">
        <f t="shared" si="1182"/>
        <v>0</v>
      </c>
    </row>
    <row r="10662" x14ac:dyDescent="0.25">
      <c r="A10662" t="s">
        <v>276</v>
      </c>
      <c r="B10662" t="s">
        <v>761</v>
      </c>
      <c r="C10662" t="s">
        <v>11434</v>
      </c>
      <c r="D10662" s="58">
        <v>1.6617945432662964</v>
      </c>
      <c r="E10662" s="58">
        <v>0.34597203135490417</v>
      </c>
      <c r="F10662" s="58"/>
      <c r="G10662" s="58"/>
      <c r="H10662" s="58">
        <v>0</v>
      </c>
      <c r="I10662" s="58">
        <v>5.8600001335144043</v>
      </c>
      <c r="J10662" s="58">
        <v>1.6949098110198975</v>
      </c>
      <c r="K10662" s="58">
        <v>24</v>
      </c>
      <c r="N10662" s="57" t="str">
        <f t="shared" si="1176"/>
        <v>***</v>
      </c>
      <c r="O10662" s="57" t="str">
        <f t="shared" si="1177"/>
        <v/>
      </c>
      <c r="P10662" s="57" t="str">
        <f t="shared" si="1178"/>
        <v>0.00 (0.00)</v>
      </c>
      <c r="Q10662" s="57" t="str">
        <f t="shared" si="1179"/>
        <v>0.00*** [0.00]</v>
      </c>
      <c r="R10662" s="57" t="str">
        <f t="shared" si="1180"/>
        <v/>
      </c>
      <c r="S10662" s="58">
        <f t="shared" si="1181"/>
        <v>0</v>
      </c>
      <c r="T10662" s="58">
        <f t="shared" si="1182"/>
        <v>0</v>
      </c>
    </row>
    <row r="10663" x14ac:dyDescent="0.25">
      <c r="A10663" t="s">
        <v>276</v>
      </c>
      <c r="B10663" t="s">
        <v>761</v>
      </c>
      <c r="C10663" t="s">
        <v>11435</v>
      </c>
      <c r="D10663" s="58">
        <v>1.1792454719543457</v>
      </c>
      <c r="E10663" s="58">
        <v>0.23734953999519348</v>
      </c>
      <c r="F10663" s="58"/>
      <c r="G10663" s="58"/>
      <c r="H10663" s="58">
        <v>0</v>
      </c>
      <c r="I10663" s="58">
        <v>8.0937976837158203</v>
      </c>
      <c r="J10663" s="58">
        <v>1.5197786092758179</v>
      </c>
      <c r="K10663" s="58">
        <v>41</v>
      </c>
      <c r="N10663" s="57" t="str">
        <f t="shared" si="1176"/>
        <v>***</v>
      </c>
      <c r="O10663" s="57" t="str">
        <f t="shared" si="1177"/>
        <v/>
      </c>
      <c r="P10663" s="57" t="str">
        <f t="shared" si="1178"/>
        <v>0.00 (0.00)</v>
      </c>
      <c r="Q10663" s="57" t="str">
        <f t="shared" si="1179"/>
        <v>0.00*** [0.00]</v>
      </c>
      <c r="R10663" s="57" t="str">
        <f t="shared" si="1180"/>
        <v/>
      </c>
      <c r="S10663" s="58">
        <f t="shared" si="1181"/>
        <v>0</v>
      </c>
      <c r="T10663" s="58">
        <f t="shared" si="1182"/>
        <v>0</v>
      </c>
    </row>
    <row r="10664" x14ac:dyDescent="0.25">
      <c r="A10664" t="s">
        <v>276</v>
      </c>
      <c r="B10664" t="s">
        <v>761</v>
      </c>
      <c r="C10664" t="s">
        <v>11436</v>
      </c>
      <c r="D10664" s="58">
        <v>1.3574174642562866</v>
      </c>
      <c r="E10664" s="58">
        <v>0.19732993841171265</v>
      </c>
      <c r="F10664" s="58"/>
      <c r="G10664" s="58"/>
      <c r="H10664" s="58">
        <v>0</v>
      </c>
      <c r="I10664" s="58">
        <v>8.0937976837158203</v>
      </c>
      <c r="J10664" s="58">
        <v>1.590924859046936</v>
      </c>
      <c r="K10664" s="58">
        <v>65</v>
      </c>
      <c r="N10664" s="57" t="str">
        <f t="shared" si="1176"/>
        <v>***</v>
      </c>
      <c r="O10664" s="57" t="str">
        <f t="shared" si="1177"/>
        <v/>
      </c>
      <c r="P10664" s="57" t="str">
        <f t="shared" si="1178"/>
        <v>0.00 (0.00)</v>
      </c>
      <c r="Q10664" s="57" t="str">
        <f t="shared" si="1179"/>
        <v>0.00*** [0.00]</v>
      </c>
      <c r="R10664" s="57" t="str">
        <f t="shared" si="1180"/>
        <v/>
      </c>
      <c r="S10664" s="58">
        <f t="shared" si="1181"/>
        <v>0</v>
      </c>
      <c r="T10664" s="58">
        <f t="shared" si="1182"/>
        <v>0</v>
      </c>
    </row>
    <row r="10665" x14ac:dyDescent="0.25">
      <c r="A10665" t="s">
        <v>276</v>
      </c>
      <c r="B10665" t="s">
        <v>761</v>
      </c>
      <c r="C10665" t="s">
        <v>11437</v>
      </c>
      <c r="D10665" s="58"/>
      <c r="E10665" s="58"/>
      <c r="F10665" s="58"/>
      <c r="G10665" s="58"/>
      <c r="H10665" s="58"/>
      <c r="I10665" s="58"/>
      <c r="J10665" s="58"/>
      <c r="K10665" s="58"/>
      <c r="N10665" s="57" t="str">
        <f t="shared" si="1176"/>
        <v>***</v>
      </c>
      <c r="O10665" s="57" t="str">
        <f t="shared" si="1177"/>
        <v/>
      </c>
      <c r="P10665" s="57" t="str">
        <f t="shared" si="1178"/>
        <v>0.00 (0.00)</v>
      </c>
      <c r="Q10665" s="57" t="str">
        <f t="shared" si="1179"/>
        <v>0.00*** [0.00]</v>
      </c>
      <c r="R10665" s="57" t="str">
        <f t="shared" si="1180"/>
        <v/>
      </c>
      <c r="S10665" s="58">
        <f t="shared" si="1181"/>
        <v>0</v>
      </c>
      <c r="T10665" s="58">
        <f t="shared" si="1182"/>
        <v>0</v>
      </c>
    </row>
    <row r="10666" x14ac:dyDescent="0.25">
      <c r="A10666" t="s">
        <v>276</v>
      </c>
      <c r="B10666" t="s">
        <v>761</v>
      </c>
      <c r="C10666" t="s">
        <v>11438</v>
      </c>
      <c r="D10666" s="58">
        <v>1.25153648853302</v>
      </c>
      <c r="E10666" s="58">
        <v>0.38054507970809937</v>
      </c>
      <c r="F10666" s="58"/>
      <c r="G10666" s="58"/>
      <c r="H10666" s="58">
        <v>0</v>
      </c>
      <c r="I10666" s="58">
        <v>5.1190476417541504</v>
      </c>
      <c r="J10666" s="58">
        <v>1.4738447666168213</v>
      </c>
      <c r="K10666" s="58">
        <v>15</v>
      </c>
      <c r="N10666" s="57" t="str">
        <f t="shared" si="1176"/>
        <v>***</v>
      </c>
      <c r="O10666" s="57" t="str">
        <f t="shared" si="1177"/>
        <v/>
      </c>
      <c r="P10666" s="57" t="str">
        <f t="shared" si="1178"/>
        <v>0.00 (0.00)</v>
      </c>
      <c r="Q10666" s="57" t="str">
        <f t="shared" si="1179"/>
        <v>0.00*** [0.00]</v>
      </c>
      <c r="R10666" s="57" t="str">
        <f t="shared" si="1180"/>
        <v/>
      </c>
      <c r="S10666" s="58">
        <f t="shared" si="1181"/>
        <v>0</v>
      </c>
      <c r="T10666" s="58">
        <f t="shared" si="1182"/>
        <v>0</v>
      </c>
    </row>
    <row r="10667" x14ac:dyDescent="0.25">
      <c r="A10667" t="s">
        <v>276</v>
      </c>
      <c r="B10667" t="s">
        <v>761</v>
      </c>
      <c r="C10667" t="s">
        <v>11439</v>
      </c>
      <c r="D10667" s="58">
        <v>1.3806943893432617</v>
      </c>
      <c r="E10667" s="58">
        <v>0.22482086718082428</v>
      </c>
      <c r="F10667" s="58"/>
      <c r="G10667" s="58"/>
      <c r="H10667" s="58">
        <v>0</v>
      </c>
      <c r="I10667" s="58">
        <v>11.560000419616699</v>
      </c>
      <c r="J10667" s="58">
        <v>1.8943742513656616</v>
      </c>
      <c r="K10667" s="58">
        <v>71</v>
      </c>
      <c r="N10667" s="57" t="str">
        <f t="shared" si="1176"/>
        <v>***</v>
      </c>
      <c r="O10667" s="57" t="str">
        <f t="shared" si="1177"/>
        <v/>
      </c>
      <c r="P10667" s="57" t="str">
        <f t="shared" si="1178"/>
        <v>0.00 (0.00)</v>
      </c>
      <c r="Q10667" s="57" t="str">
        <f t="shared" si="1179"/>
        <v>0.00*** [0.00]</v>
      </c>
      <c r="R10667" s="57" t="str">
        <f t="shared" si="1180"/>
        <v/>
      </c>
      <c r="S10667" s="58">
        <f t="shared" si="1181"/>
        <v>0</v>
      </c>
      <c r="T10667" s="58">
        <f t="shared" si="1182"/>
        <v>0</v>
      </c>
    </row>
    <row r="10668" x14ac:dyDescent="0.25">
      <c r="A10668" t="s">
        <v>276</v>
      </c>
      <c r="B10668" t="s">
        <v>761</v>
      </c>
      <c r="C10668" t="s">
        <v>11440</v>
      </c>
      <c r="D10668" s="58">
        <v>1.3581668138504028</v>
      </c>
      <c r="E10668" s="58">
        <v>0.19634951651096344</v>
      </c>
      <c r="F10668" s="58"/>
      <c r="G10668" s="58"/>
      <c r="H10668" s="58">
        <v>0</v>
      </c>
      <c r="I10668" s="58">
        <v>11.560000419616699</v>
      </c>
      <c r="J10668" s="58">
        <v>1.8208705186843872</v>
      </c>
      <c r="K10668" s="58">
        <v>86</v>
      </c>
      <c r="N10668" s="57" t="str">
        <f t="shared" si="1176"/>
        <v>***</v>
      </c>
      <c r="O10668" s="57" t="str">
        <f t="shared" si="1177"/>
        <v/>
      </c>
      <c r="P10668" s="57" t="str">
        <f t="shared" si="1178"/>
        <v>0.00 (0.00)</v>
      </c>
      <c r="Q10668" s="57" t="str">
        <f t="shared" si="1179"/>
        <v>0.00*** [0.00]</v>
      </c>
      <c r="R10668" s="57" t="str">
        <f t="shared" si="1180"/>
        <v/>
      </c>
      <c r="S10668" s="58">
        <f t="shared" si="1181"/>
        <v>0</v>
      </c>
      <c r="T10668" s="58">
        <f t="shared" si="1182"/>
        <v>0</v>
      </c>
    </row>
    <row r="10669" x14ac:dyDescent="0.25">
      <c r="A10669" t="s">
        <v>276</v>
      </c>
      <c r="B10669" t="s">
        <v>761</v>
      </c>
      <c r="C10669" t="s">
        <v>11441</v>
      </c>
      <c r="D10669" s="58">
        <v>1.2920550107955933</v>
      </c>
      <c r="E10669" s="58">
        <v>3.2037255764007568</v>
      </c>
      <c r="F10669" s="58">
        <v>0.40329766273498535</v>
      </c>
      <c r="G10669" s="58">
        <v>0.68672925233840942</v>
      </c>
      <c r="H10669" s="58">
        <v>-4.9871320724487305</v>
      </c>
      <c r="I10669" s="58">
        <v>7.5712418556213379</v>
      </c>
      <c r="J10669" s="58"/>
      <c r="K10669" s="58">
        <v>1.9599640369415283</v>
      </c>
      <c r="N10669" s="57" t="str">
        <f t="shared" si="1176"/>
        <v>***</v>
      </c>
      <c r="O10669" s="57" t="str">
        <f t="shared" si="1177"/>
        <v/>
      </c>
      <c r="P10669" s="57" t="str">
        <f t="shared" si="1178"/>
        <v>0.00 (0.00)</v>
      </c>
      <c r="Q10669" s="57" t="str">
        <f t="shared" si="1179"/>
        <v>0.00*** [0.00]</v>
      </c>
      <c r="R10669" s="57" t="str">
        <f t="shared" si="1180"/>
        <v/>
      </c>
      <c r="S10669" s="58">
        <f t="shared" si="1181"/>
        <v>0</v>
      </c>
      <c r="T10669" s="58">
        <f t="shared" si="1182"/>
        <v>0</v>
      </c>
    </row>
    <row r="10670" x14ac:dyDescent="0.25">
      <c r="A10670" t="s">
        <v>276</v>
      </c>
      <c r="B10670" t="s">
        <v>761</v>
      </c>
      <c r="C10670" t="s">
        <v>11442</v>
      </c>
      <c r="D10670" s="58">
        <v>-5.8276252746582031</v>
      </c>
      <c r="E10670" s="58">
        <v>2.9676895141601563</v>
      </c>
      <c r="F10670" s="58">
        <v>-1.9636911153793335</v>
      </c>
      <c r="G10670" s="58">
        <v>0.049565926194190979</v>
      </c>
      <c r="H10670" s="58">
        <v>-11.644189834594727</v>
      </c>
      <c r="I10670" s="58">
        <v>-0.01106089074164629</v>
      </c>
      <c r="J10670" s="58"/>
      <c r="K10670" s="58">
        <v>1.9599640369415283</v>
      </c>
      <c r="N10670" s="57" t="str">
        <f t="shared" si="1176"/>
        <v>***</v>
      </c>
      <c r="O10670" s="57" t="str">
        <f t="shared" si="1177"/>
        <v/>
      </c>
      <c r="P10670" s="57" t="str">
        <f t="shared" si="1178"/>
        <v>0.00 (0.00)</v>
      </c>
      <c r="Q10670" s="57" t="str">
        <f t="shared" si="1179"/>
        <v>0.00*** [0.00]</v>
      </c>
      <c r="R10670" s="57" t="str">
        <f t="shared" si="1180"/>
        <v/>
      </c>
      <c r="S10670" s="58">
        <f t="shared" si="1181"/>
        <v>0</v>
      </c>
      <c r="T10670" s="58">
        <f t="shared" si="1182"/>
        <v>0</v>
      </c>
    </row>
    <row r="10671" x14ac:dyDescent="0.25">
      <c r="A10671" t="s">
        <v>276</v>
      </c>
      <c r="B10671" t="s">
        <v>761</v>
      </c>
      <c r="C10671" t="s">
        <v>11443</v>
      </c>
      <c r="D10671" s="58">
        <v>-3.4146625995635986</v>
      </c>
      <c r="E10671" s="58">
        <v>2.0647435188293457</v>
      </c>
      <c r="F10671" s="58">
        <v>-1.6537951231002808</v>
      </c>
      <c r="G10671" s="58">
        <v>0.098169155418872833</v>
      </c>
      <c r="H10671" s="58">
        <v>-7.4614853858947754</v>
      </c>
      <c r="I10671" s="58">
        <v>0.6321602463722229</v>
      </c>
      <c r="J10671" s="58"/>
      <c r="K10671" s="58">
        <v>1.9599640369415283</v>
      </c>
      <c r="N10671" s="57" t="str">
        <f t="shared" si="1176"/>
        <v>***</v>
      </c>
      <c r="O10671" s="57" t="str">
        <f t="shared" si="1177"/>
        <v/>
      </c>
      <c r="P10671" s="57" t="str">
        <f t="shared" si="1178"/>
        <v>0.00 (0.00)</v>
      </c>
      <c r="Q10671" s="57" t="str">
        <f t="shared" si="1179"/>
        <v>0.00*** [0.00]</v>
      </c>
      <c r="R10671" s="57" t="str">
        <f t="shared" si="1180"/>
        <v/>
      </c>
      <c r="S10671" s="58">
        <f t="shared" si="1181"/>
        <v>0</v>
      </c>
      <c r="T10671" s="58">
        <f t="shared" si="1182"/>
        <v>0</v>
      </c>
    </row>
    <row r="10672" x14ac:dyDescent="0.25">
      <c r="A10672" t="s">
        <v>276</v>
      </c>
      <c r="B10672" t="s">
        <v>761</v>
      </c>
      <c r="C10672" t="s">
        <v>11444</v>
      </c>
      <c r="D10672" s="58">
        <v>0.040974210947751999</v>
      </c>
      <c r="E10672" s="58"/>
      <c r="F10672" s="58"/>
      <c r="G10672" s="58">
        <v>0.83980429172515869</v>
      </c>
      <c r="H10672" s="58"/>
      <c r="I10672" s="58"/>
      <c r="J10672" s="58"/>
      <c r="K10672" s="58"/>
      <c r="N10672" s="57" t="str">
        <f t="shared" si="1176"/>
        <v>***</v>
      </c>
      <c r="O10672" s="57" t="str">
        <f t="shared" si="1177"/>
        <v/>
      </c>
      <c r="P10672" s="57" t="str">
        <f t="shared" si="1178"/>
        <v>0.00 (0.00)</v>
      </c>
      <c r="Q10672" s="57" t="str">
        <f t="shared" si="1179"/>
        <v>0.00*** [0.00]</v>
      </c>
      <c r="R10672" s="57" t="str">
        <f t="shared" si="1180"/>
        <v/>
      </c>
      <c r="S10672" s="58">
        <f t="shared" si="1181"/>
        <v>0</v>
      </c>
      <c r="T10672" s="58">
        <f t="shared" si="1182"/>
        <v>0</v>
      </c>
    </row>
    <row r="10673" x14ac:dyDescent="0.25">
      <c r="A10673" t="s">
        <v>276</v>
      </c>
      <c r="B10673" t="s">
        <v>761</v>
      </c>
      <c r="C10673" t="s">
        <v>11445</v>
      </c>
      <c r="D10673" s="58">
        <v>2.2431643009185791</v>
      </c>
      <c r="E10673" s="58"/>
      <c r="F10673" s="58"/>
      <c r="G10673" s="58">
        <v>0.13586556911468506</v>
      </c>
      <c r="H10673" s="58"/>
      <c r="I10673" s="58"/>
      <c r="J10673" s="58"/>
      <c r="K10673" s="58"/>
      <c r="N10673" s="57" t="str">
        <f t="shared" si="1176"/>
        <v>***</v>
      </c>
      <c r="O10673" s="57" t="str">
        <f t="shared" si="1177"/>
        <v/>
      </c>
      <c r="P10673" s="57" t="str">
        <f t="shared" si="1178"/>
        <v>0.00 (0.00)</v>
      </c>
      <c r="Q10673" s="57" t="str">
        <f t="shared" si="1179"/>
        <v>0.00*** [0.00]</v>
      </c>
      <c r="R10673" s="57" t="str">
        <f t="shared" si="1180"/>
        <v/>
      </c>
      <c r="S10673" s="58">
        <f t="shared" si="1181"/>
        <v>0</v>
      </c>
      <c r="T10673" s="58">
        <f t="shared" si="1182"/>
        <v>0</v>
      </c>
    </row>
    <row r="10674" x14ac:dyDescent="0.25">
      <c r="A10674" t="s">
        <v>276</v>
      </c>
      <c r="B10674" t="s">
        <v>761</v>
      </c>
      <c r="C10674" t="s">
        <v>11446</v>
      </c>
      <c r="D10674" s="58">
        <v>1.5023338794708252</v>
      </c>
      <c r="E10674" s="58">
        <v>0.20306012034416199</v>
      </c>
      <c r="F10674" s="58"/>
      <c r="G10674" s="58"/>
      <c r="H10674" s="58">
        <v>0</v>
      </c>
      <c r="I10674" s="58">
        <v>5.8600001335144043</v>
      </c>
      <c r="J10674" s="58">
        <v>1.5728968381881714</v>
      </c>
      <c r="K10674" s="58">
        <v>60</v>
      </c>
      <c r="N10674" s="57" t="str">
        <f t="shared" si="1176"/>
        <v>***</v>
      </c>
      <c r="O10674" s="57" t="str">
        <f t="shared" si="1177"/>
        <v/>
      </c>
      <c r="P10674" s="57" t="str">
        <f t="shared" si="1178"/>
        <v>0.00 (0.00)</v>
      </c>
      <c r="Q10674" s="57" t="str">
        <f t="shared" si="1179"/>
        <v>0.00*** [0.00]</v>
      </c>
      <c r="R10674" s="57" t="str">
        <f t="shared" si="1180"/>
        <v/>
      </c>
      <c r="S10674" s="58">
        <f t="shared" si="1181"/>
        <v>0</v>
      </c>
      <c r="T10674" s="58">
        <f t="shared" si="1182"/>
        <v>0</v>
      </c>
    </row>
    <row r="10675" x14ac:dyDescent="0.25">
      <c r="A10675" t="s">
        <v>276</v>
      </c>
      <c r="B10675" t="s">
        <v>761</v>
      </c>
      <c r="C10675" t="s">
        <v>11447</v>
      </c>
      <c r="D10675" s="58">
        <v>1.1841453313827515</v>
      </c>
      <c r="E10675" s="58">
        <v>0.14355012774467468</v>
      </c>
      <c r="F10675" s="58"/>
      <c r="G10675" s="58"/>
      <c r="H10675" s="58">
        <v>0</v>
      </c>
      <c r="I10675" s="58">
        <v>11.560000419616699</v>
      </c>
      <c r="J10675" s="58">
        <v>1.6555008888244629</v>
      </c>
      <c r="K10675" s="58">
        <v>133</v>
      </c>
      <c r="N10675" s="57" t="str">
        <f t="shared" si="1176"/>
        <v>***</v>
      </c>
      <c r="O10675" s="57" t="str">
        <f t="shared" si="1177"/>
        <v/>
      </c>
      <c r="P10675" s="57" t="str">
        <f t="shared" si="1178"/>
        <v>0.00 (0.00)</v>
      </c>
      <c r="Q10675" s="57" t="str">
        <f t="shared" si="1179"/>
        <v>0.00*** [0.00]</v>
      </c>
      <c r="R10675" s="57" t="str">
        <f t="shared" si="1180"/>
        <v/>
      </c>
      <c r="S10675" s="58">
        <f t="shared" si="1181"/>
        <v>0</v>
      </c>
      <c r="T10675" s="58">
        <f t="shared" si="1182"/>
        <v>0</v>
      </c>
    </row>
    <row r="10676" x14ac:dyDescent="0.25">
      <c r="A10676" t="s">
        <v>276</v>
      </c>
      <c r="B10676" t="s">
        <v>761</v>
      </c>
      <c r="C10676" t="s">
        <v>11448</v>
      </c>
      <c r="D10676" s="58">
        <v>1.2830641269683838</v>
      </c>
      <c r="E10676" s="58">
        <v>0.11753653734922409</v>
      </c>
      <c r="F10676" s="58"/>
      <c r="G10676" s="58"/>
      <c r="H10676" s="58">
        <v>0</v>
      </c>
      <c r="I10676" s="58">
        <v>11.560000419616699</v>
      </c>
      <c r="J10676" s="58">
        <v>1.6328697204589844</v>
      </c>
      <c r="K10676" s="58">
        <v>193</v>
      </c>
      <c r="N10676" s="57" t="str">
        <f t="shared" si="1176"/>
        <v>***</v>
      </c>
      <c r="O10676" s="57" t="str">
        <f t="shared" si="1177"/>
        <v/>
      </c>
      <c r="P10676" s="57" t="str">
        <f t="shared" si="1178"/>
        <v>0.00 (0.00)</v>
      </c>
      <c r="Q10676" s="57" t="str">
        <f t="shared" si="1179"/>
        <v>0.00*** [0.00]</v>
      </c>
      <c r="R10676" s="57" t="str">
        <f t="shared" si="1180"/>
        <v/>
      </c>
      <c r="S10676" s="58">
        <f t="shared" si="1181"/>
        <v>0</v>
      </c>
      <c r="T10676" s="58">
        <f t="shared" si="1182"/>
        <v>0</v>
      </c>
    </row>
    <row r="10677" x14ac:dyDescent="0.25">
      <c r="A10677" t="s">
        <v>276</v>
      </c>
      <c r="B10677" t="s">
        <v>762</v>
      </c>
      <c r="C10677" t="s">
        <v>11449</v>
      </c>
      <c r="D10677" s="58"/>
      <c r="E10677" s="58"/>
      <c r="F10677" s="58"/>
      <c r="G10677" s="58"/>
      <c r="H10677" s="58"/>
      <c r="I10677" s="58"/>
      <c r="J10677" s="58"/>
      <c r="K10677" s="58"/>
      <c r="N10677" s="57" t="str">
        <f t="shared" si="1176"/>
        <v>***</v>
      </c>
      <c r="O10677" s="57" t="str">
        <f t="shared" si="1177"/>
        <v/>
      </c>
      <c r="P10677" s="57" t="str">
        <f t="shared" si="1178"/>
        <v>0.00 (0.00)</v>
      </c>
      <c r="Q10677" s="57" t="str">
        <f t="shared" si="1179"/>
        <v>0.00*** [0.00]</v>
      </c>
      <c r="R10677" s="57" t="str">
        <f t="shared" si="1180"/>
        <v/>
      </c>
      <c r="S10677" s="58">
        <f t="shared" si="1181"/>
        <v>0</v>
      </c>
      <c r="T10677" s="58">
        <f t="shared" si="1182"/>
        <v>0</v>
      </c>
    </row>
    <row r="10678" x14ac:dyDescent="0.25">
      <c r="A10678" t="s">
        <v>276</v>
      </c>
      <c r="B10678" t="s">
        <v>762</v>
      </c>
      <c r="C10678" t="s">
        <v>11450</v>
      </c>
      <c r="D10678" s="58">
        <v>4.9390897750854492</v>
      </c>
      <c r="E10678" s="58">
        <v>0.52539944648742676</v>
      </c>
      <c r="F10678" s="58"/>
      <c r="G10678" s="58"/>
      <c r="H10678" s="58">
        <v>1.3111110925674438</v>
      </c>
      <c r="I10678" s="58">
        <v>12.244444847106934</v>
      </c>
      <c r="J10678" s="58">
        <v>2.4076828956604004</v>
      </c>
      <c r="K10678" s="58">
        <v>21</v>
      </c>
      <c r="N10678" s="57" t="str">
        <f t="shared" si="1176"/>
        <v>***</v>
      </c>
      <c r="O10678" s="57" t="str">
        <f t="shared" si="1177"/>
        <v/>
      </c>
      <c r="P10678" s="57" t="str">
        <f t="shared" si="1178"/>
        <v>0.00 (0.00)</v>
      </c>
      <c r="Q10678" s="57" t="str">
        <f t="shared" si="1179"/>
        <v>0.00*** [0.00]</v>
      </c>
      <c r="R10678" s="57" t="str">
        <f t="shared" si="1180"/>
        <v/>
      </c>
      <c r="S10678" s="58">
        <f t="shared" si="1181"/>
        <v>0</v>
      </c>
      <c r="T10678" s="58">
        <f t="shared" si="1182"/>
        <v>0</v>
      </c>
    </row>
    <row r="10679" x14ac:dyDescent="0.25">
      <c r="A10679" t="s">
        <v>276</v>
      </c>
      <c r="B10679" t="s">
        <v>762</v>
      </c>
      <c r="C10679" t="s">
        <v>11451</v>
      </c>
      <c r="D10679" s="58">
        <v>4.0412697792053223</v>
      </c>
      <c r="E10679" s="58">
        <v>0.50770032405853271</v>
      </c>
      <c r="F10679" s="58"/>
      <c r="G10679" s="58"/>
      <c r="H10679" s="58">
        <v>1.0666667222976685</v>
      </c>
      <c r="I10679" s="58">
        <v>9.3000001907348633</v>
      </c>
      <c r="J10679" s="58">
        <v>2.3265752792358398</v>
      </c>
      <c r="K10679" s="58">
        <v>21</v>
      </c>
      <c r="N10679" s="57" t="str">
        <f t="shared" si="1176"/>
        <v>***</v>
      </c>
      <c r="O10679" s="57" t="str">
        <f t="shared" si="1177"/>
        <v/>
      </c>
      <c r="P10679" s="57" t="str">
        <f t="shared" si="1178"/>
        <v>0.00 (0.00)</v>
      </c>
      <c r="Q10679" s="57" t="str">
        <f t="shared" si="1179"/>
        <v>0.00*** [0.00]</v>
      </c>
      <c r="R10679" s="57" t="str">
        <f t="shared" si="1180"/>
        <v/>
      </c>
      <c r="S10679" s="58">
        <f t="shared" si="1181"/>
        <v>0</v>
      </c>
      <c r="T10679" s="58">
        <f t="shared" si="1182"/>
        <v>0</v>
      </c>
    </row>
    <row r="10680" x14ac:dyDescent="0.25">
      <c r="A10680" t="s">
        <v>276</v>
      </c>
      <c r="B10680" t="s">
        <v>762</v>
      </c>
      <c r="C10680" t="s">
        <v>11452</v>
      </c>
      <c r="D10680" s="58">
        <v>4.4901800155639648</v>
      </c>
      <c r="E10680" s="58">
        <v>0.36757487058639526</v>
      </c>
      <c r="F10680" s="58"/>
      <c r="G10680" s="58"/>
      <c r="H10680" s="58">
        <v>1.0666667222976685</v>
      </c>
      <c r="I10680" s="58">
        <v>12.244444847106934</v>
      </c>
      <c r="J10680" s="58">
        <v>2.3821573257446289</v>
      </c>
      <c r="K10680" s="58">
        <v>42</v>
      </c>
      <c r="N10680" s="57" t="str">
        <f t="shared" si="1176"/>
        <v>***</v>
      </c>
      <c r="O10680" s="57" t="str">
        <f t="shared" si="1177"/>
        <v/>
      </c>
      <c r="P10680" s="57" t="str">
        <f t="shared" si="1178"/>
        <v>0.00 (0.00)</v>
      </c>
      <c r="Q10680" s="57" t="str">
        <f t="shared" si="1179"/>
        <v>0.00*** [0.00]</v>
      </c>
      <c r="R10680" s="57" t="str">
        <f t="shared" si="1180"/>
        <v/>
      </c>
      <c r="S10680" s="58">
        <f t="shared" si="1181"/>
        <v>0</v>
      </c>
      <c r="T10680" s="58">
        <f t="shared" si="1182"/>
        <v>0</v>
      </c>
    </row>
    <row r="10681" x14ac:dyDescent="0.25">
      <c r="A10681" t="s">
        <v>276</v>
      </c>
      <c r="B10681" t="s">
        <v>762</v>
      </c>
      <c r="C10681" t="s">
        <v>11453</v>
      </c>
      <c r="D10681" s="58"/>
      <c r="E10681" s="58"/>
      <c r="F10681" s="58"/>
      <c r="G10681" s="58"/>
      <c r="H10681" s="58"/>
      <c r="I10681" s="58"/>
      <c r="J10681" s="58"/>
      <c r="K10681" s="58"/>
      <c r="N10681" s="57" t="str">
        <f t="shared" ref="N10681:N10744" si="1183">IF(G10681&lt;=0.01,"***",IF(G10681&lt;=0.05,"**",IF(G10681&lt;=0.1,"*","")))</f>
        <v>***</v>
      </c>
      <c r="O10681" s="57" t="str">
        <f t="shared" ref="O10681:O10744" si="1184">_xlfn.CONCAT(A10681:C10681)</f>
        <v/>
      </c>
      <c r="P10681" s="57" t="str">
        <f t="shared" ref="P10681:P10744" si="1185">TEXT(D10681,"0.00")&amp;" ("&amp;TEXT(J10681,"0.00")&amp;")"</f>
        <v>0.00 (0.00)</v>
      </c>
      <c r="Q10681" s="57" t="str">
        <f t="shared" ref="Q10681:Q10744" si="1186">TEXT(D10681,"0.00")&amp;N10681&amp;" ["&amp;TEXT(E10681,"0.00")&amp;"]"</f>
        <v>0.00*** [0.00]</v>
      </c>
      <c r="R10681" s="57" t="str">
        <f t="shared" ref="R10681:R10744" si="1187">IF(G10681&gt;0.05,"†","")</f>
        <v/>
      </c>
      <c r="S10681" s="58">
        <f t="shared" ref="S10681:S10744" si="1188">K10681</f>
        <v>0</v>
      </c>
      <c r="T10681" s="58">
        <f t="shared" ref="T10681:T10744" si="1189">D10681</f>
        <v>0</v>
      </c>
    </row>
    <row r="10682" x14ac:dyDescent="0.25">
      <c r="A10682" t="s">
        <v>276</v>
      </c>
      <c r="B10682" t="s">
        <v>762</v>
      </c>
      <c r="C10682" t="s">
        <v>11454</v>
      </c>
      <c r="D10682" s="58">
        <v>5.0394444465637207</v>
      </c>
      <c r="E10682" s="58">
        <v>0.50659722089767456</v>
      </c>
      <c r="F10682" s="58"/>
      <c r="G10682" s="58"/>
      <c r="H10682" s="58">
        <v>1.3111110925674438</v>
      </c>
      <c r="I10682" s="58">
        <v>12.782666206359863</v>
      </c>
      <c r="J10682" s="58">
        <v>2.4818093776702881</v>
      </c>
      <c r="K10682" s="58">
        <v>24</v>
      </c>
      <c r="N10682" s="57" t="str">
        <f t="shared" si="1183"/>
        <v>***</v>
      </c>
      <c r="O10682" s="57" t="str">
        <f t="shared" si="1184"/>
        <v/>
      </c>
      <c r="P10682" s="57" t="str">
        <f t="shared" si="1185"/>
        <v>0.00 (0.00)</v>
      </c>
      <c r="Q10682" s="57" t="str">
        <f t="shared" si="1186"/>
        <v>0.00*** [0.00]</v>
      </c>
      <c r="R10682" s="57" t="str">
        <f t="shared" si="1187"/>
        <v/>
      </c>
      <c r="S10682" s="58">
        <f t="shared" si="1188"/>
        <v>0</v>
      </c>
      <c r="T10682" s="58">
        <f t="shared" si="1189"/>
        <v>0</v>
      </c>
    </row>
    <row r="10683" x14ac:dyDescent="0.25">
      <c r="A10683" t="s">
        <v>276</v>
      </c>
      <c r="B10683" t="s">
        <v>762</v>
      </c>
      <c r="C10683" t="s">
        <v>11455</v>
      </c>
      <c r="D10683" s="58">
        <v>3.9866232872009277</v>
      </c>
      <c r="E10683" s="58">
        <v>0.30802017450332642</v>
      </c>
      <c r="F10683" s="58"/>
      <c r="G10683" s="58"/>
      <c r="H10683" s="58">
        <v>1.0888888835906982</v>
      </c>
      <c r="I10683" s="58">
        <v>8.144444465637207</v>
      </c>
      <c r="J10683" s="58">
        <v>1.9722913503646851</v>
      </c>
      <c r="K10683" s="58">
        <v>41</v>
      </c>
      <c r="N10683" s="57" t="str">
        <f t="shared" si="1183"/>
        <v>***</v>
      </c>
      <c r="O10683" s="57" t="str">
        <f t="shared" si="1184"/>
        <v/>
      </c>
      <c r="P10683" s="57" t="str">
        <f t="shared" si="1185"/>
        <v>0.00 (0.00)</v>
      </c>
      <c r="Q10683" s="57" t="str">
        <f t="shared" si="1186"/>
        <v>0.00*** [0.00]</v>
      </c>
      <c r="R10683" s="57" t="str">
        <f t="shared" si="1187"/>
        <v/>
      </c>
      <c r="S10683" s="58">
        <f t="shared" si="1188"/>
        <v>0</v>
      </c>
      <c r="T10683" s="58">
        <f t="shared" si="1189"/>
        <v>0</v>
      </c>
    </row>
    <row r="10684" x14ac:dyDescent="0.25">
      <c r="A10684" t="s">
        <v>276</v>
      </c>
      <c r="B10684" t="s">
        <v>762</v>
      </c>
      <c r="C10684" t="s">
        <v>11456</v>
      </c>
      <c r="D10684" s="58">
        <v>4.3753571510314941</v>
      </c>
      <c r="E10684" s="58">
        <v>0.27475643157958984</v>
      </c>
      <c r="F10684" s="58"/>
      <c r="G10684" s="58"/>
      <c r="H10684" s="58">
        <v>1.0888888835906982</v>
      </c>
      <c r="I10684" s="58">
        <v>12.782666206359863</v>
      </c>
      <c r="J10684" s="58">
        <v>2.2151572704315186</v>
      </c>
      <c r="K10684" s="58">
        <v>65</v>
      </c>
      <c r="N10684" s="57" t="str">
        <f t="shared" si="1183"/>
        <v>***</v>
      </c>
      <c r="O10684" s="57" t="str">
        <f t="shared" si="1184"/>
        <v/>
      </c>
      <c r="P10684" s="57" t="str">
        <f t="shared" si="1185"/>
        <v>0.00 (0.00)</v>
      </c>
      <c r="Q10684" s="57" t="str">
        <f t="shared" si="1186"/>
        <v>0.00*** [0.00]</v>
      </c>
      <c r="R10684" s="57" t="str">
        <f t="shared" si="1187"/>
        <v/>
      </c>
      <c r="S10684" s="58">
        <f t="shared" si="1188"/>
        <v>0</v>
      </c>
      <c r="T10684" s="58">
        <f t="shared" si="1189"/>
        <v>0</v>
      </c>
    </row>
    <row r="10685" x14ac:dyDescent="0.25">
      <c r="A10685" t="s">
        <v>276</v>
      </c>
      <c r="B10685" t="s">
        <v>762</v>
      </c>
      <c r="C10685" t="s">
        <v>11457</v>
      </c>
      <c r="D10685" s="58"/>
      <c r="E10685" s="58"/>
      <c r="F10685" s="58"/>
      <c r="G10685" s="58"/>
      <c r="H10685" s="58"/>
      <c r="I10685" s="58"/>
      <c r="J10685" s="58"/>
      <c r="K10685" s="58"/>
      <c r="N10685" s="57" t="str">
        <f t="shared" si="1183"/>
        <v>***</v>
      </c>
      <c r="O10685" s="57" t="str">
        <f t="shared" si="1184"/>
        <v/>
      </c>
      <c r="P10685" s="57" t="str">
        <f t="shared" si="1185"/>
        <v>0.00 (0.00)</v>
      </c>
      <c r="Q10685" s="57" t="str">
        <f t="shared" si="1186"/>
        <v>0.00*** [0.00]</v>
      </c>
      <c r="R10685" s="57" t="str">
        <f t="shared" si="1187"/>
        <v/>
      </c>
      <c r="S10685" s="58">
        <f t="shared" si="1188"/>
        <v>0</v>
      </c>
      <c r="T10685" s="58">
        <f t="shared" si="1189"/>
        <v>0</v>
      </c>
    </row>
    <row r="10686" x14ac:dyDescent="0.25">
      <c r="A10686" t="s">
        <v>276</v>
      </c>
      <c r="B10686" t="s">
        <v>762</v>
      </c>
      <c r="C10686" t="s">
        <v>11458</v>
      </c>
      <c r="D10686" s="58">
        <v>6.0190815925598145</v>
      </c>
      <c r="E10686" s="58">
        <v>1.1128168106079102</v>
      </c>
      <c r="F10686" s="58"/>
      <c r="G10686" s="58"/>
      <c r="H10686" s="58">
        <v>1.3111110925674438</v>
      </c>
      <c r="I10686" s="58">
        <v>17.509777069091797</v>
      </c>
      <c r="J10686" s="58">
        <v>4.3099212646484375</v>
      </c>
      <c r="K10686" s="58">
        <v>15</v>
      </c>
      <c r="N10686" s="57" t="str">
        <f t="shared" si="1183"/>
        <v>***</v>
      </c>
      <c r="O10686" s="57" t="str">
        <f t="shared" si="1184"/>
        <v/>
      </c>
      <c r="P10686" s="57" t="str">
        <f t="shared" si="1185"/>
        <v>0.00 (0.00)</v>
      </c>
      <c r="Q10686" s="57" t="str">
        <f t="shared" si="1186"/>
        <v>0.00*** [0.00]</v>
      </c>
      <c r="R10686" s="57" t="str">
        <f t="shared" si="1187"/>
        <v/>
      </c>
      <c r="S10686" s="58">
        <f t="shared" si="1188"/>
        <v>0</v>
      </c>
      <c r="T10686" s="58">
        <f t="shared" si="1189"/>
        <v>0</v>
      </c>
    </row>
    <row r="10687" x14ac:dyDescent="0.25">
      <c r="A10687" t="s">
        <v>276</v>
      </c>
      <c r="B10687" t="s">
        <v>762</v>
      </c>
      <c r="C10687" t="s">
        <v>11459</v>
      </c>
      <c r="D10687" s="58">
        <v>4.9234867095947266</v>
      </c>
      <c r="E10687" s="58">
        <v>0.41669610142707825</v>
      </c>
      <c r="F10687" s="58"/>
      <c r="G10687" s="58"/>
      <c r="H10687" s="58">
        <v>0.93333333730697632</v>
      </c>
      <c r="I10687" s="58">
        <v>21.249332427978516</v>
      </c>
      <c r="J10687" s="58">
        <v>3.5111439228057861</v>
      </c>
      <c r="K10687" s="58">
        <v>71</v>
      </c>
      <c r="N10687" s="57" t="str">
        <f t="shared" si="1183"/>
        <v>***</v>
      </c>
      <c r="O10687" s="57" t="str">
        <f t="shared" si="1184"/>
        <v/>
      </c>
      <c r="P10687" s="57" t="str">
        <f t="shared" si="1185"/>
        <v>0.00 (0.00)</v>
      </c>
      <c r="Q10687" s="57" t="str">
        <f t="shared" si="1186"/>
        <v>0.00*** [0.00]</v>
      </c>
      <c r="R10687" s="57" t="str">
        <f t="shared" si="1187"/>
        <v/>
      </c>
      <c r="S10687" s="58">
        <f t="shared" si="1188"/>
        <v>0</v>
      </c>
      <c r="T10687" s="58">
        <f t="shared" si="1189"/>
        <v>0</v>
      </c>
    </row>
    <row r="10688" x14ac:dyDescent="0.25">
      <c r="A10688" t="s">
        <v>276</v>
      </c>
      <c r="B10688" t="s">
        <v>762</v>
      </c>
      <c r="C10688" t="s">
        <v>11460</v>
      </c>
      <c r="D10688" s="58">
        <v>5.1145787239074707</v>
      </c>
      <c r="E10688" s="58">
        <v>0.39454030990600586</v>
      </c>
      <c r="F10688" s="58"/>
      <c r="G10688" s="58"/>
      <c r="H10688" s="58">
        <v>0.93333333730697632</v>
      </c>
      <c r="I10688" s="58">
        <v>21.249332427978516</v>
      </c>
      <c r="J10688" s="58">
        <v>3.6588160991668701</v>
      </c>
      <c r="K10688" s="58">
        <v>86</v>
      </c>
      <c r="N10688" s="57" t="str">
        <f t="shared" si="1183"/>
        <v>***</v>
      </c>
      <c r="O10688" s="57" t="str">
        <f t="shared" si="1184"/>
        <v/>
      </c>
      <c r="P10688" s="57" t="str">
        <f t="shared" si="1185"/>
        <v>0.00 (0.00)</v>
      </c>
      <c r="Q10688" s="57" t="str">
        <f t="shared" si="1186"/>
        <v>0.00*** [0.00]</v>
      </c>
      <c r="R10688" s="57" t="str">
        <f t="shared" si="1187"/>
        <v/>
      </c>
      <c r="S10688" s="58">
        <f t="shared" si="1188"/>
        <v>0</v>
      </c>
      <c r="T10688" s="58">
        <f t="shared" si="1189"/>
        <v>0</v>
      </c>
    </row>
    <row r="10689" x14ac:dyDescent="0.25">
      <c r="A10689" t="s">
        <v>276</v>
      </c>
      <c r="B10689" t="s">
        <v>762</v>
      </c>
      <c r="C10689" t="s">
        <v>11461</v>
      </c>
      <c r="D10689" s="58">
        <v>-1.78901207447052</v>
      </c>
      <c r="E10689" s="58">
        <v>1.8340325355529785</v>
      </c>
      <c r="F10689" s="58">
        <v>-0.975452721118927</v>
      </c>
      <c r="G10689" s="58">
        <v>0.32933571934700012</v>
      </c>
      <c r="H10689" s="58">
        <v>-5.3836498260498047</v>
      </c>
      <c r="I10689" s="58">
        <v>1.8056256771087646</v>
      </c>
      <c r="J10689" s="58"/>
      <c r="K10689" s="58">
        <v>1.9599640369415283</v>
      </c>
      <c r="N10689" s="57" t="str">
        <f t="shared" si="1183"/>
        <v>***</v>
      </c>
      <c r="O10689" s="57" t="str">
        <f t="shared" si="1184"/>
        <v/>
      </c>
      <c r="P10689" s="57" t="str">
        <f t="shared" si="1185"/>
        <v>0.00 (0.00)</v>
      </c>
      <c r="Q10689" s="57" t="str">
        <f t="shared" si="1186"/>
        <v>0.00*** [0.00]</v>
      </c>
      <c r="R10689" s="57" t="str">
        <f t="shared" si="1187"/>
        <v/>
      </c>
      <c r="S10689" s="58">
        <f t="shared" si="1188"/>
        <v>0</v>
      </c>
      <c r="T10689" s="58">
        <f t="shared" si="1189"/>
        <v>0</v>
      </c>
    </row>
    <row r="10690" x14ac:dyDescent="0.25">
      <c r="A10690" t="s">
        <v>276</v>
      </c>
      <c r="B10690" t="s">
        <v>762</v>
      </c>
      <c r="C10690" t="s">
        <v>11462</v>
      </c>
      <c r="D10690" s="58">
        <v>-2.1009926795959473</v>
      </c>
      <c r="E10690" s="58">
        <v>1.2178033590316772</v>
      </c>
      <c r="F10690" s="58">
        <v>-1.7252316474914551</v>
      </c>
      <c r="G10690" s="58">
        <v>0.084485739469528198</v>
      </c>
      <c r="H10690" s="58">
        <v>-4.4878435134887695</v>
      </c>
      <c r="I10690" s="58">
        <v>0.28585788607597351</v>
      </c>
      <c r="J10690" s="58"/>
      <c r="K10690" s="58">
        <v>1.9599640369415283</v>
      </c>
      <c r="N10690" s="57" t="str">
        <f t="shared" si="1183"/>
        <v>***</v>
      </c>
      <c r="O10690" s="57" t="str">
        <f t="shared" si="1184"/>
        <v/>
      </c>
      <c r="P10690" s="57" t="str">
        <f t="shared" si="1185"/>
        <v>0.00 (0.00)</v>
      </c>
      <c r="Q10690" s="57" t="str">
        <f t="shared" si="1186"/>
        <v>0.00*** [0.00]</v>
      </c>
      <c r="R10690" s="57" t="str">
        <f t="shared" si="1187"/>
        <v/>
      </c>
      <c r="S10690" s="58">
        <f t="shared" si="1188"/>
        <v>0</v>
      </c>
      <c r="T10690" s="58">
        <f t="shared" si="1189"/>
        <v>0</v>
      </c>
    </row>
    <row r="10691" x14ac:dyDescent="0.25">
      <c r="A10691" t="s">
        <v>276</v>
      </c>
      <c r="B10691" t="s">
        <v>762</v>
      </c>
      <c r="C10691" t="s">
        <v>11463</v>
      </c>
      <c r="D10691" s="58">
        <v>-1.996374249458313</v>
      </c>
      <c r="E10691" s="58">
        <v>1.0125230550765991</v>
      </c>
      <c r="F10691" s="58">
        <v>-1.9716827869415283</v>
      </c>
      <c r="G10691" s="58">
        <v>0.048645827919244766</v>
      </c>
      <c r="H10691" s="58">
        <v>-3.9808828830718994</v>
      </c>
      <c r="I10691" s="58">
        <v>-0.011865562759339809</v>
      </c>
      <c r="J10691" s="58"/>
      <c r="K10691" s="58">
        <v>1.9599640369415283</v>
      </c>
      <c r="N10691" s="57" t="str">
        <f t="shared" si="1183"/>
        <v>***</v>
      </c>
      <c r="O10691" s="57" t="str">
        <f t="shared" si="1184"/>
        <v/>
      </c>
      <c r="P10691" s="57" t="str">
        <f t="shared" si="1185"/>
        <v>0.00 (0.00)</v>
      </c>
      <c r="Q10691" s="57" t="str">
        <f t="shared" si="1186"/>
        <v>0.00*** [0.00]</v>
      </c>
      <c r="R10691" s="57" t="str">
        <f t="shared" si="1187"/>
        <v/>
      </c>
      <c r="S10691" s="58">
        <f t="shared" si="1188"/>
        <v>0</v>
      </c>
      <c r="T10691" s="58">
        <f t="shared" si="1189"/>
        <v>0</v>
      </c>
    </row>
    <row r="10692" x14ac:dyDescent="0.25">
      <c r="A10692" t="s">
        <v>276</v>
      </c>
      <c r="B10692" t="s">
        <v>762</v>
      </c>
      <c r="C10692" t="s">
        <v>11464</v>
      </c>
      <c r="D10692" s="58">
        <v>0.97598385810852051</v>
      </c>
      <c r="E10692" s="58"/>
      <c r="F10692" s="58"/>
      <c r="G10692" s="58">
        <v>0.32444876432418823</v>
      </c>
      <c r="H10692" s="58"/>
      <c r="I10692" s="58"/>
      <c r="J10692" s="58"/>
      <c r="K10692" s="58"/>
      <c r="N10692" s="57" t="str">
        <f t="shared" si="1183"/>
        <v>***</v>
      </c>
      <c r="O10692" s="57" t="str">
        <f t="shared" si="1184"/>
        <v/>
      </c>
      <c r="P10692" s="57" t="str">
        <f t="shared" si="1185"/>
        <v>0.00 (0.00)</v>
      </c>
      <c r="Q10692" s="57" t="str">
        <f t="shared" si="1186"/>
        <v>0.00*** [0.00]</v>
      </c>
      <c r="R10692" s="57" t="str">
        <f t="shared" si="1187"/>
        <v/>
      </c>
      <c r="S10692" s="58">
        <f t="shared" si="1188"/>
        <v>0</v>
      </c>
      <c r="T10692" s="58">
        <f t="shared" si="1189"/>
        <v>0</v>
      </c>
    </row>
    <row r="10693" x14ac:dyDescent="0.25">
      <c r="A10693" t="s">
        <v>276</v>
      </c>
      <c r="B10693" t="s">
        <v>762</v>
      </c>
      <c r="C10693" t="s">
        <v>11465</v>
      </c>
      <c r="D10693" s="58">
        <v>0.0017721637850627303</v>
      </c>
      <c r="E10693" s="58"/>
      <c r="F10693" s="58"/>
      <c r="G10693" s="58">
        <v>0.9664655327796936</v>
      </c>
      <c r="H10693" s="58"/>
      <c r="I10693" s="58"/>
      <c r="J10693" s="58"/>
      <c r="K10693" s="58"/>
      <c r="N10693" s="57" t="str">
        <f t="shared" si="1183"/>
        <v>***</v>
      </c>
      <c r="O10693" s="57" t="str">
        <f t="shared" si="1184"/>
        <v/>
      </c>
      <c r="P10693" s="57" t="str">
        <f t="shared" si="1185"/>
        <v>0.00 (0.00)</v>
      </c>
      <c r="Q10693" s="57" t="str">
        <f t="shared" si="1186"/>
        <v>0.00*** [0.00]</v>
      </c>
      <c r="R10693" s="57" t="str">
        <f t="shared" si="1187"/>
        <v/>
      </c>
      <c r="S10693" s="58">
        <f t="shared" si="1188"/>
        <v>0</v>
      </c>
      <c r="T10693" s="58">
        <f t="shared" si="1189"/>
        <v>0</v>
      </c>
    </row>
    <row r="10694" x14ac:dyDescent="0.25">
      <c r="A10694" t="s">
        <v>276</v>
      </c>
      <c r="B10694" t="s">
        <v>762</v>
      </c>
      <c r="C10694" t="s">
        <v>11466</v>
      </c>
      <c r="D10694" s="58">
        <v>5.2492294311523438</v>
      </c>
      <c r="E10694" s="58">
        <v>0.38679713010787964</v>
      </c>
      <c r="F10694" s="58"/>
      <c r="G10694" s="58"/>
      <c r="H10694" s="58">
        <v>1.3111110925674438</v>
      </c>
      <c r="I10694" s="58">
        <v>17.509777069091797</v>
      </c>
      <c r="J10694" s="58">
        <v>2.9961175918579102</v>
      </c>
      <c r="K10694" s="58">
        <v>60</v>
      </c>
      <c r="N10694" s="57" t="str">
        <f t="shared" si="1183"/>
        <v>***</v>
      </c>
      <c r="O10694" s="57" t="str">
        <f t="shared" si="1184"/>
        <v/>
      </c>
      <c r="P10694" s="57" t="str">
        <f t="shared" si="1185"/>
        <v>0.00 (0.00)</v>
      </c>
      <c r="Q10694" s="57" t="str">
        <f t="shared" si="1186"/>
        <v>0.00*** [0.00]</v>
      </c>
      <c r="R10694" s="57" t="str">
        <f t="shared" si="1187"/>
        <v/>
      </c>
      <c r="S10694" s="58">
        <f t="shared" si="1188"/>
        <v>0</v>
      </c>
      <c r="T10694" s="58">
        <f t="shared" si="1189"/>
        <v>0</v>
      </c>
    </row>
    <row r="10695" x14ac:dyDescent="0.25">
      <c r="A10695" t="s">
        <v>276</v>
      </c>
      <c r="B10695" t="s">
        <v>762</v>
      </c>
      <c r="C10695" t="s">
        <v>11467</v>
      </c>
      <c r="D10695" s="58">
        <v>4.4953818321228027</v>
      </c>
      <c r="E10695" s="58">
        <v>0.25647023320198059</v>
      </c>
      <c r="F10695" s="58"/>
      <c r="G10695" s="58"/>
      <c r="H10695" s="58">
        <v>0.93333333730697632</v>
      </c>
      <c r="I10695" s="58">
        <v>21.249332427978516</v>
      </c>
      <c r="J10695" s="58">
        <v>2.9577591419219971</v>
      </c>
      <c r="K10695" s="58">
        <v>133</v>
      </c>
      <c r="N10695" s="57" t="str">
        <f t="shared" si="1183"/>
        <v>***</v>
      </c>
      <c r="O10695" s="57" t="str">
        <f t="shared" si="1184"/>
        <v/>
      </c>
      <c r="P10695" s="57" t="str">
        <f t="shared" si="1185"/>
        <v>0.00 (0.00)</v>
      </c>
      <c r="Q10695" s="57" t="str">
        <f t="shared" si="1186"/>
        <v>0.00*** [0.00]</v>
      </c>
      <c r="R10695" s="57" t="str">
        <f t="shared" si="1187"/>
        <v/>
      </c>
      <c r="S10695" s="58">
        <f t="shared" si="1188"/>
        <v>0</v>
      </c>
      <c r="T10695" s="58">
        <f t="shared" si="1189"/>
        <v>0</v>
      </c>
    </row>
    <row r="10696" x14ac:dyDescent="0.25">
      <c r="A10696" t="s">
        <v>276</v>
      </c>
      <c r="B10696" t="s">
        <v>762</v>
      </c>
      <c r="C10696" t="s">
        <v>11468</v>
      </c>
      <c r="D10696" s="58">
        <v>4.729738712310791</v>
      </c>
      <c r="E10696" s="58">
        <v>0.21468539535999298</v>
      </c>
      <c r="F10696" s="58"/>
      <c r="G10696" s="58"/>
      <c r="H10696" s="58">
        <v>0.93333333730697632</v>
      </c>
      <c r="I10696" s="58">
        <v>21.249332427978516</v>
      </c>
      <c r="J10696" s="58">
        <v>2.9825048446655273</v>
      </c>
      <c r="K10696" s="58">
        <v>193</v>
      </c>
      <c r="N10696" s="57" t="str">
        <f t="shared" si="1183"/>
        <v>***</v>
      </c>
      <c r="O10696" s="57" t="str">
        <f t="shared" si="1184"/>
        <v/>
      </c>
      <c r="P10696" s="57" t="str">
        <f t="shared" si="1185"/>
        <v>0.00 (0.00)</v>
      </c>
      <c r="Q10696" s="57" t="str">
        <f t="shared" si="1186"/>
        <v>0.00*** [0.00]</v>
      </c>
      <c r="R10696" s="57" t="str">
        <f t="shared" si="1187"/>
        <v/>
      </c>
      <c r="S10696" s="58">
        <f t="shared" si="1188"/>
        <v>0</v>
      </c>
      <c r="T10696" s="58">
        <f t="shared" si="1189"/>
        <v>0</v>
      </c>
    </row>
    <row r="10697" x14ac:dyDescent="0.25">
      <c r="A10697" t="s">
        <v>276</v>
      </c>
      <c r="B10697" t="s">
        <v>763</v>
      </c>
      <c r="C10697" t="s">
        <v>11469</v>
      </c>
      <c r="D10697" s="58"/>
      <c r="E10697" s="58"/>
      <c r="F10697" s="58"/>
      <c r="G10697" s="58"/>
      <c r="H10697" s="58"/>
      <c r="I10697" s="58"/>
      <c r="J10697" s="58"/>
      <c r="K10697" s="58"/>
      <c r="N10697" s="57" t="str">
        <f t="shared" si="1183"/>
        <v>***</v>
      </c>
      <c r="O10697" s="57" t="str">
        <f t="shared" si="1184"/>
        <v/>
      </c>
      <c r="P10697" s="57" t="str">
        <f t="shared" si="1185"/>
        <v>0.00 (0.00)</v>
      </c>
      <c r="Q10697" s="57" t="str">
        <f t="shared" si="1186"/>
        <v>0.00*** [0.00]</v>
      </c>
      <c r="R10697" s="57" t="str">
        <f t="shared" si="1187"/>
        <v/>
      </c>
      <c r="S10697" s="58">
        <f t="shared" si="1188"/>
        <v>0</v>
      </c>
      <c r="T10697" s="58">
        <f t="shared" si="1189"/>
        <v>0</v>
      </c>
    </row>
    <row r="10698" x14ac:dyDescent="0.25">
      <c r="A10698" t="s">
        <v>276</v>
      </c>
      <c r="B10698" t="s">
        <v>763</v>
      </c>
      <c r="C10698" t="s">
        <v>11470</v>
      </c>
      <c r="D10698" s="58">
        <v>8.9047622680664063</v>
      </c>
      <c r="E10698" s="58">
        <v>0.47260555624961853</v>
      </c>
      <c r="F10698" s="58"/>
      <c r="G10698" s="58"/>
      <c r="H10698" s="58">
        <v>2</v>
      </c>
      <c r="I10698" s="58">
        <v>13</v>
      </c>
      <c r="J10698" s="58">
        <v>2.1657507419586182</v>
      </c>
      <c r="K10698" s="58">
        <v>21</v>
      </c>
      <c r="N10698" s="57" t="str">
        <f t="shared" si="1183"/>
        <v>***</v>
      </c>
      <c r="O10698" s="57" t="str">
        <f t="shared" si="1184"/>
        <v/>
      </c>
      <c r="P10698" s="57" t="str">
        <f t="shared" si="1185"/>
        <v>0.00 (0.00)</v>
      </c>
      <c r="Q10698" s="57" t="str">
        <f t="shared" si="1186"/>
        <v>0.00*** [0.00]</v>
      </c>
      <c r="R10698" s="57" t="str">
        <f t="shared" si="1187"/>
        <v/>
      </c>
      <c r="S10698" s="58">
        <f t="shared" si="1188"/>
        <v>0</v>
      </c>
      <c r="T10698" s="58">
        <f t="shared" si="1189"/>
        <v>0</v>
      </c>
    </row>
    <row r="10699" x14ac:dyDescent="0.25">
      <c r="A10699" t="s">
        <v>276</v>
      </c>
      <c r="B10699" t="s">
        <v>763</v>
      </c>
      <c r="C10699" t="s">
        <v>11471</v>
      </c>
      <c r="D10699" s="58">
        <v>7.8095235824584961</v>
      </c>
      <c r="E10699" s="58">
        <v>0.71253752708435059</v>
      </c>
      <c r="F10699" s="58"/>
      <c r="G10699" s="58"/>
      <c r="H10699" s="58">
        <v>0</v>
      </c>
      <c r="I10699" s="58">
        <v>10</v>
      </c>
      <c r="J10699" s="58">
        <v>3.2652571201324463</v>
      </c>
      <c r="K10699" s="58">
        <v>21</v>
      </c>
      <c r="N10699" s="57" t="str">
        <f t="shared" si="1183"/>
        <v>***</v>
      </c>
      <c r="O10699" s="57" t="str">
        <f t="shared" si="1184"/>
        <v/>
      </c>
      <c r="P10699" s="57" t="str">
        <f t="shared" si="1185"/>
        <v>0.00 (0.00)</v>
      </c>
      <c r="Q10699" s="57" t="str">
        <f t="shared" si="1186"/>
        <v>0.00*** [0.00]</v>
      </c>
      <c r="R10699" s="57" t="str">
        <f t="shared" si="1187"/>
        <v/>
      </c>
      <c r="S10699" s="58">
        <f t="shared" si="1188"/>
        <v>0</v>
      </c>
      <c r="T10699" s="58">
        <f t="shared" si="1189"/>
        <v>0</v>
      </c>
    </row>
    <row r="10700" x14ac:dyDescent="0.25">
      <c r="A10700" t="s">
        <v>276</v>
      </c>
      <c r="B10700" t="s">
        <v>763</v>
      </c>
      <c r="C10700" t="s">
        <v>11472</v>
      </c>
      <c r="D10700" s="58">
        <v>8.357142448425293</v>
      </c>
      <c r="E10700" s="58">
        <v>0.43083992600440979</v>
      </c>
      <c r="F10700" s="58"/>
      <c r="G10700" s="58"/>
      <c r="H10700" s="58">
        <v>0</v>
      </c>
      <c r="I10700" s="58">
        <v>13</v>
      </c>
      <c r="J10700" s="58">
        <v>2.7921617031097412</v>
      </c>
      <c r="K10700" s="58">
        <v>42</v>
      </c>
      <c r="N10700" s="57" t="str">
        <f t="shared" si="1183"/>
        <v>***</v>
      </c>
      <c r="O10700" s="57" t="str">
        <f t="shared" si="1184"/>
        <v/>
      </c>
      <c r="P10700" s="57" t="str">
        <f t="shared" si="1185"/>
        <v>0.00 (0.00)</v>
      </c>
      <c r="Q10700" s="57" t="str">
        <f t="shared" si="1186"/>
        <v>0.00*** [0.00]</v>
      </c>
      <c r="R10700" s="57" t="str">
        <f t="shared" si="1187"/>
        <v/>
      </c>
      <c r="S10700" s="58">
        <f t="shared" si="1188"/>
        <v>0</v>
      </c>
      <c r="T10700" s="58">
        <f t="shared" si="1189"/>
        <v>0</v>
      </c>
    </row>
    <row r="10701" x14ac:dyDescent="0.25">
      <c r="A10701" t="s">
        <v>276</v>
      </c>
      <c r="B10701" t="s">
        <v>763</v>
      </c>
      <c r="C10701" t="s">
        <v>11473</v>
      </c>
      <c r="D10701" s="58"/>
      <c r="E10701" s="58"/>
      <c r="F10701" s="58"/>
      <c r="G10701" s="58"/>
      <c r="H10701" s="58"/>
      <c r="I10701" s="58"/>
      <c r="J10701" s="58"/>
      <c r="K10701" s="58"/>
      <c r="N10701" s="57" t="str">
        <f t="shared" si="1183"/>
        <v>***</v>
      </c>
      <c r="O10701" s="57" t="str">
        <f t="shared" si="1184"/>
        <v/>
      </c>
      <c r="P10701" s="57" t="str">
        <f t="shared" si="1185"/>
        <v>0.00 (0.00)</v>
      </c>
      <c r="Q10701" s="57" t="str">
        <f t="shared" si="1186"/>
        <v>0.00*** [0.00]</v>
      </c>
      <c r="R10701" s="57" t="str">
        <f t="shared" si="1187"/>
        <v/>
      </c>
      <c r="S10701" s="58">
        <f t="shared" si="1188"/>
        <v>0</v>
      </c>
      <c r="T10701" s="58">
        <f t="shared" si="1189"/>
        <v>0</v>
      </c>
    </row>
    <row r="10702" x14ac:dyDescent="0.25">
      <c r="A10702" t="s">
        <v>276</v>
      </c>
      <c r="B10702" t="s">
        <v>763</v>
      </c>
      <c r="C10702" t="s">
        <v>11474</v>
      </c>
      <c r="D10702" s="58">
        <v>5.9166665077209473</v>
      </c>
      <c r="E10702" s="58">
        <v>0.80513900518417358</v>
      </c>
      <c r="F10702" s="58"/>
      <c r="G10702" s="58"/>
      <c r="H10702" s="58">
        <v>0</v>
      </c>
      <c r="I10702" s="58">
        <v>10</v>
      </c>
      <c r="J10702" s="58">
        <v>3.944359302520752</v>
      </c>
      <c r="K10702" s="58">
        <v>24</v>
      </c>
      <c r="N10702" s="57" t="str">
        <f t="shared" si="1183"/>
        <v>***</v>
      </c>
      <c r="O10702" s="57" t="str">
        <f t="shared" si="1184"/>
        <v/>
      </c>
      <c r="P10702" s="57" t="str">
        <f t="shared" si="1185"/>
        <v>0.00 (0.00)</v>
      </c>
      <c r="Q10702" s="57" t="str">
        <f t="shared" si="1186"/>
        <v>0.00*** [0.00]</v>
      </c>
      <c r="R10702" s="57" t="str">
        <f t="shared" si="1187"/>
        <v/>
      </c>
      <c r="S10702" s="58">
        <f t="shared" si="1188"/>
        <v>0</v>
      </c>
      <c r="T10702" s="58">
        <f t="shared" si="1189"/>
        <v>0</v>
      </c>
    </row>
    <row r="10703" x14ac:dyDescent="0.25">
      <c r="A10703" t="s">
        <v>276</v>
      </c>
      <c r="B10703" t="s">
        <v>763</v>
      </c>
      <c r="C10703" t="s">
        <v>11475</v>
      </c>
      <c r="D10703" s="58">
        <v>6.6829266548156738</v>
      </c>
      <c r="E10703" s="58">
        <v>0.69355833530426025</v>
      </c>
      <c r="F10703" s="58"/>
      <c r="G10703" s="58"/>
      <c r="H10703" s="58">
        <v>0</v>
      </c>
      <c r="I10703" s="58">
        <v>13</v>
      </c>
      <c r="J10703" s="58">
        <v>4.4409403800964355</v>
      </c>
      <c r="K10703" s="58">
        <v>41</v>
      </c>
      <c r="N10703" s="57" t="str">
        <f t="shared" si="1183"/>
        <v>***</v>
      </c>
      <c r="O10703" s="57" t="str">
        <f t="shared" si="1184"/>
        <v/>
      </c>
      <c r="P10703" s="57" t="str">
        <f t="shared" si="1185"/>
        <v>0.00 (0.00)</v>
      </c>
      <c r="Q10703" s="57" t="str">
        <f t="shared" si="1186"/>
        <v>0.00*** [0.00]</v>
      </c>
      <c r="R10703" s="57" t="str">
        <f t="shared" si="1187"/>
        <v/>
      </c>
      <c r="S10703" s="58">
        <f t="shared" si="1188"/>
        <v>0</v>
      </c>
      <c r="T10703" s="58">
        <f t="shared" si="1189"/>
        <v>0</v>
      </c>
    </row>
    <row r="10704" x14ac:dyDescent="0.25">
      <c r="A10704" t="s">
        <v>276</v>
      </c>
      <c r="B10704" t="s">
        <v>763</v>
      </c>
      <c r="C10704" t="s">
        <v>11476</v>
      </c>
      <c r="D10704" s="58">
        <v>6.4000000953674316</v>
      </c>
      <c r="E10704" s="58">
        <v>0.52705639600753784</v>
      </c>
      <c r="F10704" s="58"/>
      <c r="G10704" s="58"/>
      <c r="H10704" s="58">
        <v>0</v>
      </c>
      <c r="I10704" s="58">
        <v>13</v>
      </c>
      <c r="J10704" s="58">
        <v>4.2492647171020508</v>
      </c>
      <c r="K10704" s="58">
        <v>65</v>
      </c>
      <c r="N10704" s="57" t="str">
        <f t="shared" si="1183"/>
        <v>***</v>
      </c>
      <c r="O10704" s="57" t="str">
        <f t="shared" si="1184"/>
        <v/>
      </c>
      <c r="P10704" s="57" t="str">
        <f t="shared" si="1185"/>
        <v>0.00 (0.00)</v>
      </c>
      <c r="Q10704" s="57" t="str">
        <f t="shared" si="1186"/>
        <v>0.00*** [0.00]</v>
      </c>
      <c r="R10704" s="57" t="str">
        <f t="shared" si="1187"/>
        <v/>
      </c>
      <c r="S10704" s="58">
        <f t="shared" si="1188"/>
        <v>0</v>
      </c>
      <c r="T10704" s="58">
        <f t="shared" si="1189"/>
        <v>0</v>
      </c>
    </row>
    <row r="10705" x14ac:dyDescent="0.25">
      <c r="A10705" t="s">
        <v>276</v>
      </c>
      <c r="B10705" t="s">
        <v>763</v>
      </c>
      <c r="C10705" t="s">
        <v>11477</v>
      </c>
      <c r="D10705" s="58"/>
      <c r="E10705" s="58"/>
      <c r="F10705" s="58"/>
      <c r="G10705" s="58"/>
      <c r="H10705" s="58"/>
      <c r="I10705" s="58"/>
      <c r="J10705" s="58"/>
      <c r="K10705" s="58"/>
      <c r="N10705" s="57" t="str">
        <f t="shared" si="1183"/>
        <v>***</v>
      </c>
      <c r="O10705" s="57" t="str">
        <f t="shared" si="1184"/>
        <v/>
      </c>
      <c r="P10705" s="57" t="str">
        <f t="shared" si="1185"/>
        <v>0.00 (0.00)</v>
      </c>
      <c r="Q10705" s="57" t="str">
        <f t="shared" si="1186"/>
        <v>0.00*** [0.00]</v>
      </c>
      <c r="R10705" s="57" t="str">
        <f t="shared" si="1187"/>
        <v/>
      </c>
      <c r="S10705" s="58">
        <f t="shared" si="1188"/>
        <v>0</v>
      </c>
      <c r="T10705" s="58">
        <f t="shared" si="1189"/>
        <v>0</v>
      </c>
    </row>
    <row r="10706" x14ac:dyDescent="0.25">
      <c r="A10706" t="s">
        <v>276</v>
      </c>
      <c r="B10706" t="s">
        <v>763</v>
      </c>
      <c r="C10706" t="s">
        <v>11478</v>
      </c>
      <c r="D10706" s="58">
        <v>7.0666666030883789</v>
      </c>
      <c r="E10706" s="58">
        <v>1.0666667222976685</v>
      </c>
      <c r="F10706" s="58"/>
      <c r="G10706" s="58"/>
      <c r="H10706" s="58">
        <v>0</v>
      </c>
      <c r="I10706" s="58">
        <v>14</v>
      </c>
      <c r="J10706" s="58">
        <v>4.1311821937561035</v>
      </c>
      <c r="K10706" s="58">
        <v>15</v>
      </c>
      <c r="N10706" s="57" t="str">
        <f t="shared" si="1183"/>
        <v>***</v>
      </c>
      <c r="O10706" s="57" t="str">
        <f t="shared" si="1184"/>
        <v/>
      </c>
      <c r="P10706" s="57" t="str">
        <f t="shared" si="1185"/>
        <v>0.00 (0.00)</v>
      </c>
      <c r="Q10706" s="57" t="str">
        <f t="shared" si="1186"/>
        <v>0.00*** [0.00]</v>
      </c>
      <c r="R10706" s="57" t="str">
        <f t="shared" si="1187"/>
        <v/>
      </c>
      <c r="S10706" s="58">
        <f t="shared" si="1188"/>
        <v>0</v>
      </c>
      <c r="T10706" s="58">
        <f t="shared" si="1189"/>
        <v>0</v>
      </c>
    </row>
    <row r="10707" x14ac:dyDescent="0.25">
      <c r="A10707" t="s">
        <v>276</v>
      </c>
      <c r="B10707" t="s">
        <v>763</v>
      </c>
      <c r="C10707" t="s">
        <v>11479</v>
      </c>
      <c r="D10707" s="58">
        <v>6.2394366264343262</v>
      </c>
      <c r="E10707" s="58">
        <v>0.58052384853363037</v>
      </c>
      <c r="F10707" s="58"/>
      <c r="G10707" s="58"/>
      <c r="H10707" s="58">
        <v>0</v>
      </c>
      <c r="I10707" s="58">
        <v>21</v>
      </c>
      <c r="J10707" s="58">
        <v>4.8915810585021973</v>
      </c>
      <c r="K10707" s="58">
        <v>71</v>
      </c>
      <c r="N10707" s="57" t="str">
        <f t="shared" si="1183"/>
        <v>***</v>
      </c>
      <c r="O10707" s="57" t="str">
        <f t="shared" si="1184"/>
        <v/>
      </c>
      <c r="P10707" s="57" t="str">
        <f t="shared" si="1185"/>
        <v>0.00 (0.00)</v>
      </c>
      <c r="Q10707" s="57" t="str">
        <f t="shared" si="1186"/>
        <v>0.00*** [0.00]</v>
      </c>
      <c r="R10707" s="57" t="str">
        <f t="shared" si="1187"/>
        <v/>
      </c>
      <c r="S10707" s="58">
        <f t="shared" si="1188"/>
        <v>0</v>
      </c>
      <c r="T10707" s="58">
        <f t="shared" si="1189"/>
        <v>0</v>
      </c>
    </row>
    <row r="10708" x14ac:dyDescent="0.25">
      <c r="A10708" t="s">
        <v>276</v>
      </c>
      <c r="B10708" t="s">
        <v>763</v>
      </c>
      <c r="C10708" t="s">
        <v>11480</v>
      </c>
      <c r="D10708" s="58">
        <v>6.383720874786377</v>
      </c>
      <c r="E10708" s="58">
        <v>0.51280951499938965</v>
      </c>
      <c r="F10708" s="58"/>
      <c r="G10708" s="58"/>
      <c r="H10708" s="58">
        <v>0</v>
      </c>
      <c r="I10708" s="58">
        <v>21</v>
      </c>
      <c r="J10708" s="58">
        <v>4.7555999755859375</v>
      </c>
      <c r="K10708" s="58">
        <v>86</v>
      </c>
      <c r="N10708" s="57" t="str">
        <f t="shared" si="1183"/>
        <v>***</v>
      </c>
      <c r="O10708" s="57" t="str">
        <f t="shared" si="1184"/>
        <v/>
      </c>
      <c r="P10708" s="57" t="str">
        <f t="shared" si="1185"/>
        <v>0.00 (0.00)</v>
      </c>
      <c r="Q10708" s="57" t="str">
        <f t="shared" si="1186"/>
        <v>0.00*** [0.00]</v>
      </c>
      <c r="R10708" s="57" t="str">
        <f t="shared" si="1187"/>
        <v/>
      </c>
      <c r="S10708" s="58">
        <f t="shared" si="1188"/>
        <v>0</v>
      </c>
      <c r="T10708" s="58">
        <f t="shared" si="1189"/>
        <v>0</v>
      </c>
    </row>
    <row r="10709" x14ac:dyDescent="0.25">
      <c r="A10709" t="s">
        <v>276</v>
      </c>
      <c r="B10709" t="s">
        <v>763</v>
      </c>
      <c r="C10709" t="s">
        <v>11481</v>
      </c>
      <c r="D10709" s="58">
        <v>2.1036257743835449</v>
      </c>
      <c r="E10709" s="58">
        <v>1.6892704963684082</v>
      </c>
      <c r="F10709" s="58">
        <v>1.2452865839004517</v>
      </c>
      <c r="G10709" s="58">
        <v>0.21302641928195953</v>
      </c>
      <c r="H10709" s="58">
        <v>-1.2072833776473999</v>
      </c>
      <c r="I10709" s="58">
        <v>5.4145350456237793</v>
      </c>
      <c r="J10709" s="58"/>
      <c r="K10709" s="58">
        <v>1.9599640369415283</v>
      </c>
      <c r="N10709" s="57" t="str">
        <f t="shared" si="1183"/>
        <v>***</v>
      </c>
      <c r="O10709" s="57" t="str">
        <f t="shared" si="1184"/>
        <v/>
      </c>
      <c r="P10709" s="57" t="str">
        <f t="shared" si="1185"/>
        <v>0.00 (0.00)</v>
      </c>
      <c r="Q10709" s="57" t="str">
        <f t="shared" si="1186"/>
        <v>0.00*** [0.00]</v>
      </c>
      <c r="R10709" s="57" t="str">
        <f t="shared" si="1187"/>
        <v/>
      </c>
      <c r="S10709" s="58">
        <f t="shared" si="1188"/>
        <v>0</v>
      </c>
      <c r="T10709" s="58">
        <f t="shared" si="1189"/>
        <v>0</v>
      </c>
    </row>
    <row r="10710" x14ac:dyDescent="0.25">
      <c r="A10710" t="s">
        <v>276</v>
      </c>
      <c r="B10710" t="s">
        <v>763</v>
      </c>
      <c r="C10710" t="s">
        <v>11482</v>
      </c>
      <c r="D10710" s="58">
        <v>1.7144204378128052</v>
      </c>
      <c r="E10710" s="58">
        <v>1.1899901628494263</v>
      </c>
      <c r="F10710" s="58">
        <v>1.4407014846801758</v>
      </c>
      <c r="G10710" s="58">
        <v>0.14966905117034912</v>
      </c>
      <c r="H10710" s="58">
        <v>-0.61791729927062988</v>
      </c>
      <c r="I10710" s="58">
        <v>4.0467581748962402</v>
      </c>
      <c r="J10710" s="58"/>
      <c r="K10710" s="58">
        <v>1.9599640369415283</v>
      </c>
      <c r="N10710" s="57" t="str">
        <f t="shared" si="1183"/>
        <v>***</v>
      </c>
      <c r="O10710" s="57" t="str">
        <f t="shared" si="1184"/>
        <v/>
      </c>
      <c r="P10710" s="57" t="str">
        <f t="shared" si="1185"/>
        <v>0.00 (0.00)</v>
      </c>
      <c r="Q10710" s="57" t="str">
        <f t="shared" si="1186"/>
        <v>0.00*** [0.00]</v>
      </c>
      <c r="R10710" s="57" t="str">
        <f t="shared" si="1187"/>
        <v/>
      </c>
      <c r="S10710" s="58">
        <f t="shared" si="1188"/>
        <v>0</v>
      </c>
      <c r="T10710" s="58">
        <f t="shared" si="1189"/>
        <v>0</v>
      </c>
    </row>
    <row r="10711" x14ac:dyDescent="0.25">
      <c r="A10711" t="s">
        <v>276</v>
      </c>
      <c r="B10711" t="s">
        <v>763</v>
      </c>
      <c r="C10711" t="s">
        <v>11483</v>
      </c>
      <c r="D10711" s="58">
        <v>1.8262736797332764</v>
      </c>
      <c r="E10711" s="58">
        <v>0.97278034687042236</v>
      </c>
      <c r="F10711" s="58">
        <v>1.8773751258850098</v>
      </c>
      <c r="G10711" s="58">
        <v>0.060466699302196503</v>
      </c>
      <c r="H10711" s="58">
        <v>-0.08034081757068634</v>
      </c>
      <c r="I10711" s="58">
        <v>3.7328882217407227</v>
      </c>
      <c r="J10711" s="58"/>
      <c r="K10711" s="58">
        <v>1.9599640369415283</v>
      </c>
      <c r="N10711" s="57" t="str">
        <f t="shared" si="1183"/>
        <v>***</v>
      </c>
      <c r="O10711" s="57" t="str">
        <f t="shared" si="1184"/>
        <v/>
      </c>
      <c r="P10711" s="57" t="str">
        <f t="shared" si="1185"/>
        <v>0.00 (0.00)</v>
      </c>
      <c r="Q10711" s="57" t="str">
        <f t="shared" si="1186"/>
        <v>0.00*** [0.00]</v>
      </c>
      <c r="R10711" s="57" t="str">
        <f t="shared" si="1187"/>
        <v/>
      </c>
      <c r="S10711" s="58">
        <f t="shared" si="1188"/>
        <v>0</v>
      </c>
      <c r="T10711" s="58">
        <f t="shared" si="1189"/>
        <v>0</v>
      </c>
    </row>
    <row r="10712" x14ac:dyDescent="0.25">
      <c r="A10712" t="s">
        <v>276</v>
      </c>
      <c r="B10712" t="s">
        <v>763</v>
      </c>
      <c r="C10712" t="s">
        <v>11484</v>
      </c>
      <c r="D10712" s="58">
        <v>0.0032550385221838951</v>
      </c>
      <c r="E10712" s="58"/>
      <c r="F10712" s="58"/>
      <c r="G10712" s="58">
        <v>0.9545629620552063</v>
      </c>
      <c r="H10712" s="58"/>
      <c r="I10712" s="58"/>
      <c r="J10712" s="58"/>
      <c r="K10712" s="58"/>
      <c r="N10712" s="57" t="str">
        <f t="shared" si="1183"/>
        <v>***</v>
      </c>
      <c r="O10712" s="57" t="str">
        <f t="shared" si="1184"/>
        <v/>
      </c>
      <c r="P10712" s="57" t="str">
        <f t="shared" si="1185"/>
        <v>0.00 (0.00)</v>
      </c>
      <c r="Q10712" s="57" t="str">
        <f t="shared" si="1186"/>
        <v>0.00*** [0.00]</v>
      </c>
      <c r="R10712" s="57" t="str">
        <f t="shared" si="1187"/>
        <v/>
      </c>
      <c r="S10712" s="58">
        <f t="shared" si="1188"/>
        <v>0</v>
      </c>
      <c r="T10712" s="58">
        <f t="shared" si="1189"/>
        <v>0</v>
      </c>
    </row>
    <row r="10713" x14ac:dyDescent="0.25">
      <c r="A10713" t="s">
        <v>276</v>
      </c>
      <c r="B10713" t="s">
        <v>763</v>
      </c>
      <c r="C10713" t="s">
        <v>11485</v>
      </c>
      <c r="D10713" s="58">
        <v>0.052925892174243927</v>
      </c>
      <c r="E10713" s="58"/>
      <c r="F10713" s="58"/>
      <c r="G10713" s="58">
        <v>0.81829553842544556</v>
      </c>
      <c r="H10713" s="58"/>
      <c r="I10713" s="58"/>
      <c r="J10713" s="58"/>
      <c r="K10713" s="58"/>
      <c r="N10713" s="57" t="str">
        <f t="shared" si="1183"/>
        <v>***</v>
      </c>
      <c r="O10713" s="57" t="str">
        <f t="shared" si="1184"/>
        <v/>
      </c>
      <c r="P10713" s="57" t="str">
        <f t="shared" si="1185"/>
        <v>0.00 (0.00)</v>
      </c>
      <c r="Q10713" s="57" t="str">
        <f t="shared" si="1186"/>
        <v>0.00*** [0.00]</v>
      </c>
      <c r="R10713" s="57" t="str">
        <f t="shared" si="1187"/>
        <v/>
      </c>
      <c r="S10713" s="58">
        <f t="shared" si="1188"/>
        <v>0</v>
      </c>
      <c r="T10713" s="58">
        <f t="shared" si="1189"/>
        <v>0</v>
      </c>
    </row>
    <row r="10714" x14ac:dyDescent="0.25">
      <c r="A10714" t="s">
        <v>276</v>
      </c>
      <c r="B10714" t="s">
        <v>763</v>
      </c>
      <c r="C10714" t="s">
        <v>11486</v>
      </c>
      <c r="D10714" s="58">
        <v>7.25</v>
      </c>
      <c r="E10714" s="58">
        <v>0.47277578711509705</v>
      </c>
      <c r="F10714" s="58"/>
      <c r="G10714" s="58"/>
      <c r="H10714" s="58">
        <v>0</v>
      </c>
      <c r="I10714" s="58">
        <v>14</v>
      </c>
      <c r="J10714" s="58">
        <v>3.6621055603027344</v>
      </c>
      <c r="K10714" s="58">
        <v>60</v>
      </c>
      <c r="N10714" s="57" t="str">
        <f t="shared" si="1183"/>
        <v>***</v>
      </c>
      <c r="O10714" s="57" t="str">
        <f t="shared" si="1184"/>
        <v/>
      </c>
      <c r="P10714" s="57" t="str">
        <f t="shared" si="1185"/>
        <v>0.00 (0.00)</v>
      </c>
      <c r="Q10714" s="57" t="str">
        <f t="shared" si="1186"/>
        <v>0.00*** [0.00]</v>
      </c>
      <c r="R10714" s="57" t="str">
        <f t="shared" si="1187"/>
        <v/>
      </c>
      <c r="S10714" s="58">
        <f t="shared" si="1188"/>
        <v>0</v>
      </c>
      <c r="T10714" s="58">
        <f t="shared" si="1189"/>
        <v>0</v>
      </c>
    </row>
    <row r="10715" x14ac:dyDescent="0.25">
      <c r="A10715" t="s">
        <v>276</v>
      </c>
      <c r="B10715" t="s">
        <v>763</v>
      </c>
      <c r="C10715" t="s">
        <v>11487</v>
      </c>
      <c r="D10715" s="58">
        <v>6.6240601539611816</v>
      </c>
      <c r="E10715" s="58">
        <v>0.39341259002685547</v>
      </c>
      <c r="F10715" s="58"/>
      <c r="G10715" s="58"/>
      <c r="H10715" s="58">
        <v>0</v>
      </c>
      <c r="I10715" s="58">
        <v>21</v>
      </c>
      <c r="J10715" s="58">
        <v>4.537055492401123</v>
      </c>
      <c r="K10715" s="58">
        <v>133</v>
      </c>
      <c r="N10715" s="57" t="str">
        <f t="shared" si="1183"/>
        <v>***</v>
      </c>
      <c r="O10715" s="57" t="str">
        <f t="shared" si="1184"/>
        <v/>
      </c>
      <c r="P10715" s="57" t="str">
        <f t="shared" si="1185"/>
        <v>0.00 (0.00)</v>
      </c>
      <c r="Q10715" s="57" t="str">
        <f t="shared" si="1186"/>
        <v>0.00*** [0.00]</v>
      </c>
      <c r="R10715" s="57" t="str">
        <f t="shared" si="1187"/>
        <v/>
      </c>
      <c r="S10715" s="58">
        <f t="shared" si="1188"/>
        <v>0</v>
      </c>
      <c r="T10715" s="58">
        <f t="shared" si="1189"/>
        <v>0</v>
      </c>
    </row>
    <row r="10716" x14ac:dyDescent="0.25">
      <c r="A10716" t="s">
        <v>276</v>
      </c>
      <c r="B10716" t="s">
        <v>763</v>
      </c>
      <c r="C10716" t="s">
        <v>11488</v>
      </c>
      <c r="D10716" s="58">
        <v>6.8186526298522949</v>
      </c>
      <c r="E10716" s="58">
        <v>0.30841031670570374</v>
      </c>
      <c r="F10716" s="58"/>
      <c r="G10716" s="58"/>
      <c r="H10716" s="58">
        <v>0</v>
      </c>
      <c r="I10716" s="58">
        <v>21</v>
      </c>
      <c r="J10716" s="58">
        <v>4.2845730781555176</v>
      </c>
      <c r="K10716" s="58">
        <v>193</v>
      </c>
      <c r="N10716" s="57" t="str">
        <f t="shared" si="1183"/>
        <v>***</v>
      </c>
      <c r="O10716" s="57" t="str">
        <f t="shared" si="1184"/>
        <v/>
      </c>
      <c r="P10716" s="57" t="str">
        <f t="shared" si="1185"/>
        <v>0.00 (0.00)</v>
      </c>
      <c r="Q10716" s="57" t="str">
        <f t="shared" si="1186"/>
        <v>0.00*** [0.00]</v>
      </c>
      <c r="R10716" s="57" t="str">
        <f t="shared" si="1187"/>
        <v/>
      </c>
      <c r="S10716" s="58">
        <f t="shared" si="1188"/>
        <v>0</v>
      </c>
      <c r="T10716" s="58">
        <f t="shared" si="1189"/>
        <v>0</v>
      </c>
    </row>
    <row r="10717" x14ac:dyDescent="0.25">
      <c r="A10717" t="s">
        <v>276</v>
      </c>
      <c r="B10717" t="s">
        <v>764</v>
      </c>
      <c r="C10717" t="s">
        <v>11489</v>
      </c>
      <c r="D10717" s="58"/>
      <c r="E10717" s="58"/>
      <c r="F10717" s="58"/>
      <c r="G10717" s="58"/>
      <c r="H10717" s="58"/>
      <c r="I10717" s="58"/>
      <c r="J10717" s="58"/>
      <c r="K10717" s="58"/>
      <c r="N10717" s="57" t="str">
        <f t="shared" si="1183"/>
        <v>***</v>
      </c>
      <c r="O10717" s="57" t="str">
        <f t="shared" si="1184"/>
        <v/>
      </c>
      <c r="P10717" s="57" t="str">
        <f t="shared" si="1185"/>
        <v>0.00 (0.00)</v>
      </c>
      <c r="Q10717" s="57" t="str">
        <f t="shared" si="1186"/>
        <v>0.00*** [0.00]</v>
      </c>
      <c r="R10717" s="57" t="str">
        <f t="shared" si="1187"/>
        <v/>
      </c>
      <c r="S10717" s="58">
        <f t="shared" si="1188"/>
        <v>0</v>
      </c>
      <c r="T10717" s="58">
        <f t="shared" si="1189"/>
        <v>0</v>
      </c>
    </row>
    <row r="10718" x14ac:dyDescent="0.25">
      <c r="A10718" t="s">
        <v>276</v>
      </c>
      <c r="B10718" t="s">
        <v>764</v>
      </c>
      <c r="C10718" t="s">
        <v>11490</v>
      </c>
      <c r="D10718" s="58">
        <v>47.666667938232422</v>
      </c>
      <c r="E10718" s="58">
        <v>2.6897807121276855</v>
      </c>
      <c r="F10718" s="58"/>
      <c r="G10718" s="58"/>
      <c r="H10718" s="58">
        <v>25</v>
      </c>
      <c r="I10718" s="58">
        <v>67</v>
      </c>
      <c r="J10718" s="58">
        <v>12.32612419128418</v>
      </c>
      <c r="K10718" s="58">
        <v>21</v>
      </c>
      <c r="N10718" s="57" t="str">
        <f t="shared" si="1183"/>
        <v>***</v>
      </c>
      <c r="O10718" s="57" t="str">
        <f t="shared" si="1184"/>
        <v/>
      </c>
      <c r="P10718" s="57" t="str">
        <f t="shared" si="1185"/>
        <v>0.00 (0.00)</v>
      </c>
      <c r="Q10718" s="57" t="str">
        <f t="shared" si="1186"/>
        <v>0.00*** [0.00]</v>
      </c>
      <c r="R10718" s="57" t="str">
        <f t="shared" si="1187"/>
        <v/>
      </c>
      <c r="S10718" s="58">
        <f t="shared" si="1188"/>
        <v>0</v>
      </c>
      <c r="T10718" s="58">
        <f t="shared" si="1189"/>
        <v>0</v>
      </c>
    </row>
    <row r="10719" x14ac:dyDescent="0.25">
      <c r="A10719" t="s">
        <v>276</v>
      </c>
      <c r="B10719" t="s">
        <v>764</v>
      </c>
      <c r="C10719" t="s">
        <v>11491</v>
      </c>
      <c r="D10719" s="58">
        <v>51.285713195800781</v>
      </c>
      <c r="E10719" s="58">
        <v>2.7638335227966309</v>
      </c>
      <c r="F10719" s="58"/>
      <c r="G10719" s="58"/>
      <c r="H10719" s="58">
        <v>24</v>
      </c>
      <c r="I10719" s="58">
        <v>84</v>
      </c>
      <c r="J10719" s="58">
        <v>12.665475845336914</v>
      </c>
      <c r="K10719" s="58">
        <v>21</v>
      </c>
      <c r="N10719" s="57" t="str">
        <f t="shared" si="1183"/>
        <v>***</v>
      </c>
      <c r="O10719" s="57" t="str">
        <f t="shared" si="1184"/>
        <v/>
      </c>
      <c r="P10719" s="57" t="str">
        <f t="shared" si="1185"/>
        <v>0.00 (0.00)</v>
      </c>
      <c r="Q10719" s="57" t="str">
        <f t="shared" si="1186"/>
        <v>0.00*** [0.00]</v>
      </c>
      <c r="R10719" s="57" t="str">
        <f t="shared" si="1187"/>
        <v/>
      </c>
      <c r="S10719" s="58">
        <f t="shared" si="1188"/>
        <v>0</v>
      </c>
      <c r="T10719" s="58">
        <f t="shared" si="1189"/>
        <v>0</v>
      </c>
    </row>
    <row r="10720" x14ac:dyDescent="0.25">
      <c r="A10720" t="s">
        <v>276</v>
      </c>
      <c r="B10720" t="s">
        <v>764</v>
      </c>
      <c r="C10720" t="s">
        <v>11492</v>
      </c>
      <c r="D10720" s="58">
        <v>49.476188659667969</v>
      </c>
      <c r="E10720" s="58">
        <v>1.9255112409591675</v>
      </c>
      <c r="F10720" s="58"/>
      <c r="G10720" s="58"/>
      <c r="H10720" s="58">
        <v>24</v>
      </c>
      <c r="I10720" s="58">
        <v>84</v>
      </c>
      <c r="J10720" s="58">
        <v>12.478738784790039</v>
      </c>
      <c r="K10720" s="58">
        <v>42</v>
      </c>
      <c r="N10720" s="57" t="str">
        <f t="shared" si="1183"/>
        <v>***</v>
      </c>
      <c r="O10720" s="57" t="str">
        <f t="shared" si="1184"/>
        <v/>
      </c>
      <c r="P10720" s="57" t="str">
        <f t="shared" si="1185"/>
        <v>0.00 (0.00)</v>
      </c>
      <c r="Q10720" s="57" t="str">
        <f t="shared" si="1186"/>
        <v>0.00*** [0.00]</v>
      </c>
      <c r="R10720" s="57" t="str">
        <f t="shared" si="1187"/>
        <v/>
      </c>
      <c r="S10720" s="58">
        <f t="shared" si="1188"/>
        <v>0</v>
      </c>
      <c r="T10720" s="58">
        <f t="shared" si="1189"/>
        <v>0</v>
      </c>
    </row>
    <row r="10721" x14ac:dyDescent="0.25">
      <c r="A10721" t="s">
        <v>276</v>
      </c>
      <c r="B10721" t="s">
        <v>764</v>
      </c>
      <c r="C10721" t="s">
        <v>11493</v>
      </c>
      <c r="D10721" s="58"/>
      <c r="E10721" s="58"/>
      <c r="F10721" s="58"/>
      <c r="G10721" s="58"/>
      <c r="H10721" s="58"/>
      <c r="I10721" s="58"/>
      <c r="J10721" s="58"/>
      <c r="K10721" s="58"/>
      <c r="N10721" s="57" t="str">
        <f t="shared" si="1183"/>
        <v>***</v>
      </c>
      <c r="O10721" s="57" t="str">
        <f t="shared" si="1184"/>
        <v/>
      </c>
      <c r="P10721" s="57" t="str">
        <f t="shared" si="1185"/>
        <v>0.00 (0.00)</v>
      </c>
      <c r="Q10721" s="57" t="str">
        <f t="shared" si="1186"/>
        <v>0.00*** [0.00]</v>
      </c>
      <c r="R10721" s="57" t="str">
        <f t="shared" si="1187"/>
        <v/>
      </c>
      <c r="S10721" s="58">
        <f t="shared" si="1188"/>
        <v>0</v>
      </c>
      <c r="T10721" s="58">
        <f t="shared" si="1189"/>
        <v>0</v>
      </c>
    </row>
    <row r="10722" x14ac:dyDescent="0.25">
      <c r="A10722" t="s">
        <v>276</v>
      </c>
      <c r="B10722" t="s">
        <v>764</v>
      </c>
      <c r="C10722" t="s">
        <v>11494</v>
      </c>
      <c r="D10722" s="58">
        <v>45.375</v>
      </c>
      <c r="E10722" s="58">
        <v>1.8589895963668823</v>
      </c>
      <c r="F10722" s="58"/>
      <c r="G10722" s="58"/>
      <c r="H10722" s="58">
        <v>30</v>
      </c>
      <c r="I10722" s="58">
        <v>70</v>
      </c>
      <c r="J10722" s="58">
        <v>9.107151985168457</v>
      </c>
      <c r="K10722" s="58">
        <v>24</v>
      </c>
      <c r="N10722" s="57" t="str">
        <f t="shared" si="1183"/>
        <v>***</v>
      </c>
      <c r="O10722" s="57" t="str">
        <f t="shared" si="1184"/>
        <v/>
      </c>
      <c r="P10722" s="57" t="str">
        <f t="shared" si="1185"/>
        <v>0.00 (0.00)</v>
      </c>
      <c r="Q10722" s="57" t="str">
        <f t="shared" si="1186"/>
        <v>0.00*** [0.00]</v>
      </c>
      <c r="R10722" s="57" t="str">
        <f t="shared" si="1187"/>
        <v/>
      </c>
      <c r="S10722" s="58">
        <f t="shared" si="1188"/>
        <v>0</v>
      </c>
      <c r="T10722" s="58">
        <f t="shared" si="1189"/>
        <v>0</v>
      </c>
    </row>
    <row r="10723" x14ac:dyDescent="0.25">
      <c r="A10723" t="s">
        <v>276</v>
      </c>
      <c r="B10723" t="s">
        <v>764</v>
      </c>
      <c r="C10723" t="s">
        <v>11495</v>
      </c>
      <c r="D10723" s="58">
        <v>50.073169708251953</v>
      </c>
      <c r="E10723" s="58">
        <v>2.3821978569030762</v>
      </c>
      <c r="F10723" s="58"/>
      <c r="G10723" s="58"/>
      <c r="H10723" s="58">
        <v>28</v>
      </c>
      <c r="I10723" s="58">
        <v>78</v>
      </c>
      <c r="J10723" s="58">
        <v>15.253508567810059</v>
      </c>
      <c r="K10723" s="58">
        <v>41</v>
      </c>
      <c r="N10723" s="57" t="str">
        <f t="shared" si="1183"/>
        <v>***</v>
      </c>
      <c r="O10723" s="57" t="str">
        <f t="shared" si="1184"/>
        <v/>
      </c>
      <c r="P10723" s="57" t="str">
        <f t="shared" si="1185"/>
        <v>0.00 (0.00)</v>
      </c>
      <c r="Q10723" s="57" t="str">
        <f t="shared" si="1186"/>
        <v>0.00*** [0.00]</v>
      </c>
      <c r="R10723" s="57" t="str">
        <f t="shared" si="1187"/>
        <v/>
      </c>
      <c r="S10723" s="58">
        <f t="shared" si="1188"/>
        <v>0</v>
      </c>
      <c r="T10723" s="58">
        <f t="shared" si="1189"/>
        <v>0</v>
      </c>
    </row>
    <row r="10724" x14ac:dyDescent="0.25">
      <c r="A10724" t="s">
        <v>276</v>
      </c>
      <c r="B10724" t="s">
        <v>764</v>
      </c>
      <c r="C10724" t="s">
        <v>11496</v>
      </c>
      <c r="D10724" s="58">
        <v>48.338462829589844</v>
      </c>
      <c r="E10724" s="58">
        <v>1.6661616563796997</v>
      </c>
      <c r="F10724" s="58"/>
      <c r="G10724" s="58"/>
      <c r="H10724" s="58">
        <v>28</v>
      </c>
      <c r="I10724" s="58">
        <v>78</v>
      </c>
      <c r="J10724" s="58">
        <v>13.433024406433105</v>
      </c>
      <c r="K10724" s="58">
        <v>65</v>
      </c>
      <c r="N10724" s="57" t="str">
        <f t="shared" si="1183"/>
        <v>***</v>
      </c>
      <c r="O10724" s="57" t="str">
        <f t="shared" si="1184"/>
        <v/>
      </c>
      <c r="P10724" s="57" t="str">
        <f t="shared" si="1185"/>
        <v>0.00 (0.00)</v>
      </c>
      <c r="Q10724" s="57" t="str">
        <f t="shared" si="1186"/>
        <v>0.00*** [0.00]</v>
      </c>
      <c r="R10724" s="57" t="str">
        <f t="shared" si="1187"/>
        <v/>
      </c>
      <c r="S10724" s="58">
        <f t="shared" si="1188"/>
        <v>0</v>
      </c>
      <c r="T10724" s="58">
        <f t="shared" si="1189"/>
        <v>0</v>
      </c>
    </row>
    <row r="10725" x14ac:dyDescent="0.25">
      <c r="A10725" t="s">
        <v>276</v>
      </c>
      <c r="B10725" t="s">
        <v>764</v>
      </c>
      <c r="C10725" t="s">
        <v>11497</v>
      </c>
      <c r="D10725" s="58"/>
      <c r="E10725" s="58"/>
      <c r="F10725" s="58"/>
      <c r="G10725" s="58"/>
      <c r="H10725" s="58"/>
      <c r="I10725" s="58"/>
      <c r="J10725" s="58"/>
      <c r="K10725" s="58"/>
      <c r="N10725" s="57" t="str">
        <f t="shared" si="1183"/>
        <v>***</v>
      </c>
      <c r="O10725" s="57" t="str">
        <f t="shared" si="1184"/>
        <v/>
      </c>
      <c r="P10725" s="57" t="str">
        <f t="shared" si="1185"/>
        <v>0.00 (0.00)</v>
      </c>
      <c r="Q10725" s="57" t="str">
        <f t="shared" si="1186"/>
        <v>0.00*** [0.00]</v>
      </c>
      <c r="R10725" s="57" t="str">
        <f t="shared" si="1187"/>
        <v/>
      </c>
      <c r="S10725" s="58">
        <f t="shared" si="1188"/>
        <v>0</v>
      </c>
      <c r="T10725" s="58">
        <f t="shared" si="1189"/>
        <v>0</v>
      </c>
    </row>
    <row r="10726" x14ac:dyDescent="0.25">
      <c r="A10726" t="s">
        <v>276</v>
      </c>
      <c r="B10726" t="s">
        <v>764</v>
      </c>
      <c r="C10726" t="s">
        <v>11498</v>
      </c>
      <c r="D10726" s="58">
        <v>44.266666412353516</v>
      </c>
      <c r="E10726" s="58">
        <v>3.5796604156494141</v>
      </c>
      <c r="F10726" s="58"/>
      <c r="G10726" s="58"/>
      <c r="H10726" s="58">
        <v>15</v>
      </c>
      <c r="I10726" s="58">
        <v>74</v>
      </c>
      <c r="J10726" s="58">
        <v>13.863965034484863</v>
      </c>
      <c r="K10726" s="58">
        <v>15</v>
      </c>
      <c r="N10726" s="57" t="str">
        <f t="shared" si="1183"/>
        <v>***</v>
      </c>
      <c r="O10726" s="57" t="str">
        <f t="shared" si="1184"/>
        <v/>
      </c>
      <c r="P10726" s="57" t="str">
        <f t="shared" si="1185"/>
        <v>0.00 (0.00)</v>
      </c>
      <c r="Q10726" s="57" t="str">
        <f t="shared" si="1186"/>
        <v>0.00*** [0.00]</v>
      </c>
      <c r="R10726" s="57" t="str">
        <f t="shared" si="1187"/>
        <v/>
      </c>
      <c r="S10726" s="58">
        <f t="shared" si="1188"/>
        <v>0</v>
      </c>
      <c r="T10726" s="58">
        <f t="shared" si="1189"/>
        <v>0</v>
      </c>
    </row>
    <row r="10727" x14ac:dyDescent="0.25">
      <c r="A10727" t="s">
        <v>276</v>
      </c>
      <c r="B10727" t="s">
        <v>764</v>
      </c>
      <c r="C10727" t="s">
        <v>11499</v>
      </c>
      <c r="D10727" s="58">
        <v>49.154930114746094</v>
      </c>
      <c r="E10727" s="58">
        <v>1.7670865058898926</v>
      </c>
      <c r="F10727" s="58"/>
      <c r="G10727" s="58"/>
      <c r="H10727" s="58">
        <v>25</v>
      </c>
      <c r="I10727" s="58">
        <v>86</v>
      </c>
      <c r="J10727" s="58">
        <v>14.889735221862793</v>
      </c>
      <c r="K10727" s="58">
        <v>71</v>
      </c>
      <c r="N10727" s="57" t="str">
        <f t="shared" si="1183"/>
        <v>***</v>
      </c>
      <c r="O10727" s="57" t="str">
        <f t="shared" si="1184"/>
        <v/>
      </c>
      <c r="P10727" s="57" t="str">
        <f t="shared" si="1185"/>
        <v>0.00 (0.00)</v>
      </c>
      <c r="Q10727" s="57" t="str">
        <f t="shared" si="1186"/>
        <v>0.00*** [0.00]</v>
      </c>
      <c r="R10727" s="57" t="str">
        <f t="shared" si="1187"/>
        <v/>
      </c>
      <c r="S10727" s="58">
        <f t="shared" si="1188"/>
        <v>0</v>
      </c>
      <c r="T10727" s="58">
        <f t="shared" si="1189"/>
        <v>0</v>
      </c>
    </row>
    <row r="10728" x14ac:dyDescent="0.25">
      <c r="A10728" t="s">
        <v>276</v>
      </c>
      <c r="B10728" t="s">
        <v>764</v>
      </c>
      <c r="C10728" t="s">
        <v>11500</v>
      </c>
      <c r="D10728" s="58">
        <v>48.302326202392578</v>
      </c>
      <c r="E10728" s="58">
        <v>1.5911064147949219</v>
      </c>
      <c r="F10728" s="58"/>
      <c r="G10728" s="58"/>
      <c r="H10728" s="58">
        <v>15</v>
      </c>
      <c r="I10728" s="58">
        <v>86</v>
      </c>
      <c r="J10728" s="58">
        <v>14.755313873291016</v>
      </c>
      <c r="K10728" s="58">
        <v>86</v>
      </c>
      <c r="N10728" s="57" t="str">
        <f t="shared" si="1183"/>
        <v>***</v>
      </c>
      <c r="O10728" s="57" t="str">
        <f t="shared" si="1184"/>
        <v/>
      </c>
      <c r="P10728" s="57" t="str">
        <f t="shared" si="1185"/>
        <v>0.00 (0.00)</v>
      </c>
      <c r="Q10728" s="57" t="str">
        <f t="shared" si="1186"/>
        <v>0.00*** [0.00]</v>
      </c>
      <c r="R10728" s="57" t="str">
        <f t="shared" si="1187"/>
        <v/>
      </c>
      <c r="S10728" s="58">
        <f t="shared" si="1188"/>
        <v>0</v>
      </c>
      <c r="T10728" s="58">
        <f t="shared" si="1189"/>
        <v>0</v>
      </c>
    </row>
    <row r="10729" x14ac:dyDescent="0.25">
      <c r="A10729" t="s">
        <v>276</v>
      </c>
      <c r="B10729" t="s">
        <v>764</v>
      </c>
      <c r="C10729" t="s">
        <v>11501</v>
      </c>
      <c r="D10729" s="58">
        <v>0.55639660358428955</v>
      </c>
      <c r="E10729" s="58">
        <v>0.85968571901321411</v>
      </c>
      <c r="F10729" s="58">
        <v>0.64720934629440308</v>
      </c>
      <c r="G10729" s="58">
        <v>0.51749646663665771</v>
      </c>
      <c r="H10729" s="58">
        <v>-1.1285563707351685</v>
      </c>
      <c r="I10729" s="58">
        <v>2.2413496971130371</v>
      </c>
      <c r="J10729" s="58"/>
      <c r="K10729" s="58">
        <v>1.9599640369415283</v>
      </c>
      <c r="N10729" s="57" t="str">
        <f t="shared" si="1183"/>
        <v>***</v>
      </c>
      <c r="O10729" s="57" t="str">
        <f t="shared" si="1184"/>
        <v/>
      </c>
      <c r="P10729" s="57" t="str">
        <f t="shared" si="1185"/>
        <v>0.00 (0.00)</v>
      </c>
      <c r="Q10729" s="57" t="str">
        <f t="shared" si="1186"/>
        <v>0.00*** [0.00]</v>
      </c>
      <c r="R10729" s="57" t="str">
        <f t="shared" si="1187"/>
        <v/>
      </c>
      <c r="S10729" s="58">
        <f t="shared" si="1188"/>
        <v>0</v>
      </c>
      <c r="T10729" s="58">
        <f t="shared" si="1189"/>
        <v>0</v>
      </c>
    </row>
    <row r="10730" x14ac:dyDescent="0.25">
      <c r="A10730" t="s">
        <v>276</v>
      </c>
      <c r="B10730" t="s">
        <v>764</v>
      </c>
      <c r="C10730" t="s">
        <v>11502</v>
      </c>
      <c r="D10730" s="58">
        <v>0.38700926303863525</v>
      </c>
      <c r="E10730" s="58">
        <v>0.52824938297271729</v>
      </c>
      <c r="F10730" s="58">
        <v>0.73262608051300049</v>
      </c>
      <c r="G10730" s="58">
        <v>0.46378651261329651</v>
      </c>
      <c r="H10730" s="58">
        <v>-0.64834046363830566</v>
      </c>
      <c r="I10730" s="58">
        <v>1.4223589897155762</v>
      </c>
      <c r="J10730" s="58"/>
      <c r="K10730" s="58">
        <v>1.9599640369415283</v>
      </c>
      <c r="N10730" s="57" t="str">
        <f t="shared" si="1183"/>
        <v>***</v>
      </c>
      <c r="O10730" s="57" t="str">
        <f t="shared" si="1184"/>
        <v/>
      </c>
      <c r="P10730" s="57" t="str">
        <f t="shared" si="1185"/>
        <v>0.00 (0.00)</v>
      </c>
      <c r="Q10730" s="57" t="str">
        <f t="shared" si="1186"/>
        <v>0.00*** [0.00]</v>
      </c>
      <c r="R10730" s="57" t="str">
        <f t="shared" si="1187"/>
        <v/>
      </c>
      <c r="S10730" s="58">
        <f t="shared" si="1188"/>
        <v>0</v>
      </c>
      <c r="T10730" s="58">
        <f t="shared" si="1189"/>
        <v>0</v>
      </c>
    </row>
    <row r="10731" x14ac:dyDescent="0.25">
      <c r="A10731" t="s">
        <v>276</v>
      </c>
      <c r="B10731" t="s">
        <v>764</v>
      </c>
      <c r="C10731" t="s">
        <v>11503</v>
      </c>
      <c r="D10731" s="58">
        <v>0.43866902589797974</v>
      </c>
      <c r="E10731" s="58">
        <v>0.45016938447952271</v>
      </c>
      <c r="F10731" s="58">
        <v>0.97445327043533325</v>
      </c>
      <c r="G10731" s="58">
        <v>0.32983154058456421</v>
      </c>
      <c r="H10731" s="58">
        <v>-0.44364672899246216</v>
      </c>
      <c r="I10731" s="58">
        <v>1.3209847211837769</v>
      </c>
      <c r="J10731" s="58"/>
      <c r="K10731" s="58">
        <v>1.9599640369415283</v>
      </c>
      <c r="N10731" s="57" t="str">
        <f t="shared" si="1183"/>
        <v>***</v>
      </c>
      <c r="O10731" s="57" t="str">
        <f t="shared" si="1184"/>
        <v/>
      </c>
      <c r="P10731" s="57" t="str">
        <f t="shared" si="1185"/>
        <v>0.00 (0.00)</v>
      </c>
      <c r="Q10731" s="57" t="str">
        <f t="shared" si="1186"/>
        <v>0.00*** [0.00]</v>
      </c>
      <c r="R10731" s="57" t="str">
        <f t="shared" si="1187"/>
        <v/>
      </c>
      <c r="S10731" s="58">
        <f t="shared" si="1188"/>
        <v>0</v>
      </c>
      <c r="T10731" s="58">
        <f t="shared" si="1189"/>
        <v>0</v>
      </c>
    </row>
    <row r="10732" x14ac:dyDescent="0.25">
      <c r="A10732" t="s">
        <v>276</v>
      </c>
      <c r="B10732" t="s">
        <v>764</v>
      </c>
      <c r="C10732" t="s">
        <v>11504</v>
      </c>
      <c r="D10732" s="58">
        <v>1.6618583202362061</v>
      </c>
      <c r="E10732" s="58"/>
      <c r="F10732" s="58"/>
      <c r="G10732" s="58">
        <v>0.19891983270645142</v>
      </c>
      <c r="H10732" s="58"/>
      <c r="I10732" s="58"/>
      <c r="J10732" s="58"/>
      <c r="K10732" s="58"/>
      <c r="N10732" s="57" t="str">
        <f t="shared" si="1183"/>
        <v>***</v>
      </c>
      <c r="O10732" s="57" t="str">
        <f t="shared" si="1184"/>
        <v/>
      </c>
      <c r="P10732" s="57" t="str">
        <f t="shared" si="1185"/>
        <v>0.00 (0.00)</v>
      </c>
      <c r="Q10732" s="57" t="str">
        <f t="shared" si="1186"/>
        <v>0.00*** [0.00]</v>
      </c>
      <c r="R10732" s="57" t="str">
        <f t="shared" si="1187"/>
        <v/>
      </c>
      <c r="S10732" s="58">
        <f t="shared" si="1188"/>
        <v>0</v>
      </c>
      <c r="T10732" s="58">
        <f t="shared" si="1189"/>
        <v>0</v>
      </c>
    </row>
    <row r="10733" x14ac:dyDescent="0.25">
      <c r="A10733" t="s">
        <v>276</v>
      </c>
      <c r="B10733" t="s">
        <v>764</v>
      </c>
      <c r="C10733" t="s">
        <v>11505</v>
      </c>
      <c r="D10733" s="58">
        <v>0.016093060374259949</v>
      </c>
      <c r="E10733" s="58"/>
      <c r="F10733" s="58"/>
      <c r="G10733" s="58">
        <v>0.89918661117553711</v>
      </c>
      <c r="H10733" s="58"/>
      <c r="I10733" s="58"/>
      <c r="J10733" s="58"/>
      <c r="K10733" s="58"/>
      <c r="N10733" s="57" t="str">
        <f t="shared" si="1183"/>
        <v>***</v>
      </c>
      <c r="O10733" s="57" t="str">
        <f t="shared" si="1184"/>
        <v/>
      </c>
      <c r="P10733" s="57" t="str">
        <f t="shared" si="1185"/>
        <v>0.00 (0.00)</v>
      </c>
      <c r="Q10733" s="57" t="str">
        <f t="shared" si="1186"/>
        <v>0.00*** [0.00]</v>
      </c>
      <c r="R10733" s="57" t="str">
        <f t="shared" si="1187"/>
        <v/>
      </c>
      <c r="S10733" s="58">
        <f t="shared" si="1188"/>
        <v>0</v>
      </c>
      <c r="T10733" s="58">
        <f t="shared" si="1189"/>
        <v>0</v>
      </c>
    </row>
    <row r="10734" x14ac:dyDescent="0.25">
      <c r="A10734" t="s">
        <v>276</v>
      </c>
      <c r="B10734" t="s">
        <v>764</v>
      </c>
      <c r="C10734" t="s">
        <v>11506</v>
      </c>
      <c r="D10734" s="58">
        <v>45.900001525878906</v>
      </c>
      <c r="E10734" s="58">
        <v>1.4795594215393066</v>
      </c>
      <c r="F10734" s="58"/>
      <c r="G10734" s="58"/>
      <c r="H10734" s="58">
        <v>15</v>
      </c>
      <c r="I10734" s="58">
        <v>74</v>
      </c>
      <c r="J10734" s="58">
        <v>11.460618019104004</v>
      </c>
      <c r="K10734" s="58">
        <v>60</v>
      </c>
      <c r="N10734" s="57" t="str">
        <f t="shared" si="1183"/>
        <v>***</v>
      </c>
      <c r="O10734" s="57" t="str">
        <f t="shared" si="1184"/>
        <v/>
      </c>
      <c r="P10734" s="57" t="str">
        <f t="shared" si="1185"/>
        <v>0.00 (0.00)</v>
      </c>
      <c r="Q10734" s="57" t="str">
        <f t="shared" si="1186"/>
        <v>0.00*** [0.00]</v>
      </c>
      <c r="R10734" s="57" t="str">
        <f t="shared" si="1187"/>
        <v/>
      </c>
      <c r="S10734" s="58">
        <f t="shared" si="1188"/>
        <v>0</v>
      </c>
      <c r="T10734" s="58">
        <f t="shared" si="1189"/>
        <v>0</v>
      </c>
    </row>
    <row r="10735" x14ac:dyDescent="0.25">
      <c r="A10735" t="s">
        <v>276</v>
      </c>
      <c r="B10735" t="s">
        <v>764</v>
      </c>
      <c r="C10735" t="s">
        <v>11507</v>
      </c>
      <c r="D10735" s="58">
        <v>49.774436950683594</v>
      </c>
      <c r="E10735" s="58">
        <v>1.2654430866241455</v>
      </c>
      <c r="F10735" s="58"/>
      <c r="G10735" s="58"/>
      <c r="H10735" s="58">
        <v>24</v>
      </c>
      <c r="I10735" s="58">
        <v>86</v>
      </c>
      <c r="J10735" s="58">
        <v>14.593801498413086</v>
      </c>
      <c r="K10735" s="58">
        <v>133</v>
      </c>
      <c r="N10735" s="57" t="str">
        <f t="shared" si="1183"/>
        <v>***</v>
      </c>
      <c r="O10735" s="57" t="str">
        <f t="shared" si="1184"/>
        <v/>
      </c>
      <c r="P10735" s="57" t="str">
        <f t="shared" si="1185"/>
        <v>0.00 (0.00)</v>
      </c>
      <c r="Q10735" s="57" t="str">
        <f t="shared" si="1186"/>
        <v>0.00*** [0.00]</v>
      </c>
      <c r="R10735" s="57" t="str">
        <f t="shared" si="1187"/>
        <v/>
      </c>
      <c r="S10735" s="58">
        <f t="shared" si="1188"/>
        <v>0</v>
      </c>
      <c r="T10735" s="58">
        <f t="shared" si="1189"/>
        <v>0</v>
      </c>
    </row>
    <row r="10736" x14ac:dyDescent="0.25">
      <c r="A10736" t="s">
        <v>276</v>
      </c>
      <c r="B10736" t="s">
        <v>764</v>
      </c>
      <c r="C10736" t="s">
        <v>11508</v>
      </c>
      <c r="D10736" s="58">
        <v>48.5699462890625</v>
      </c>
      <c r="E10736" s="58">
        <v>0.99224251508712769</v>
      </c>
      <c r="F10736" s="58"/>
      <c r="G10736" s="58"/>
      <c r="H10736" s="58">
        <v>15</v>
      </c>
      <c r="I10736" s="58">
        <v>86</v>
      </c>
      <c r="J10736" s="58">
        <v>13.784673690795898</v>
      </c>
      <c r="K10736" s="58">
        <v>193</v>
      </c>
      <c r="N10736" s="57" t="str">
        <f t="shared" si="1183"/>
        <v>***</v>
      </c>
      <c r="O10736" s="57" t="str">
        <f t="shared" si="1184"/>
        <v/>
      </c>
      <c r="P10736" s="57" t="str">
        <f t="shared" si="1185"/>
        <v>0.00 (0.00)</v>
      </c>
      <c r="Q10736" s="57" t="str">
        <f t="shared" si="1186"/>
        <v>0.00*** [0.00]</v>
      </c>
      <c r="R10736" s="57" t="str">
        <f t="shared" si="1187"/>
        <v/>
      </c>
      <c r="S10736" s="58">
        <f t="shared" si="1188"/>
        <v>0</v>
      </c>
      <c r="T10736" s="58">
        <f t="shared" si="1189"/>
        <v>0</v>
      </c>
    </row>
    <row r="10737" x14ac:dyDescent="0.25">
      <c r="A10737" t="s">
        <v>276</v>
      </c>
      <c r="B10737" t="s">
        <v>765</v>
      </c>
      <c r="C10737" t="s">
        <v>11509</v>
      </c>
      <c r="D10737" s="58"/>
      <c r="E10737" s="58"/>
      <c r="F10737" s="58"/>
      <c r="G10737" s="58"/>
      <c r="H10737" s="58"/>
      <c r="I10737" s="58"/>
      <c r="J10737" s="58"/>
      <c r="K10737" s="58"/>
      <c r="N10737" s="57" t="str">
        <f t="shared" si="1183"/>
        <v>***</v>
      </c>
      <c r="O10737" s="57" t="str">
        <f t="shared" si="1184"/>
        <v/>
      </c>
      <c r="P10737" s="57" t="str">
        <f t="shared" si="1185"/>
        <v>0.00 (0.00)</v>
      </c>
      <c r="Q10737" s="57" t="str">
        <f t="shared" si="1186"/>
        <v>0.00*** [0.00]</v>
      </c>
      <c r="R10737" s="57" t="str">
        <f t="shared" si="1187"/>
        <v/>
      </c>
      <c r="S10737" s="58">
        <f t="shared" si="1188"/>
        <v>0</v>
      </c>
      <c r="T10737" s="58">
        <f t="shared" si="1189"/>
        <v>0</v>
      </c>
    </row>
    <row r="10738" x14ac:dyDescent="0.25">
      <c r="A10738" t="s">
        <v>276</v>
      </c>
      <c r="B10738" t="s">
        <v>765</v>
      </c>
      <c r="C10738" t="s">
        <v>11510</v>
      </c>
      <c r="D10738" s="58">
        <v>0.37835463881492615</v>
      </c>
      <c r="E10738" s="58">
        <v>0.093977786600589752</v>
      </c>
      <c r="F10738" s="58"/>
      <c r="G10738" s="58"/>
      <c r="H10738" s="58">
        <v>0</v>
      </c>
      <c r="I10738" s="58">
        <v>1.2714518308639526</v>
      </c>
      <c r="J10738" s="58">
        <v>0.43066030740737915</v>
      </c>
      <c r="K10738" s="58">
        <v>21</v>
      </c>
      <c r="N10738" s="57" t="str">
        <f t="shared" si="1183"/>
        <v>***</v>
      </c>
      <c r="O10738" s="57" t="str">
        <f t="shared" si="1184"/>
        <v/>
      </c>
      <c r="P10738" s="57" t="str">
        <f t="shared" si="1185"/>
        <v>0.00 (0.00)</v>
      </c>
      <c r="Q10738" s="57" t="str">
        <f t="shared" si="1186"/>
        <v>0.00*** [0.00]</v>
      </c>
      <c r="R10738" s="57" t="str">
        <f t="shared" si="1187"/>
        <v/>
      </c>
      <c r="S10738" s="58">
        <f t="shared" si="1188"/>
        <v>0</v>
      </c>
      <c r="T10738" s="58">
        <f t="shared" si="1189"/>
        <v>0</v>
      </c>
    </row>
    <row r="10739" x14ac:dyDescent="0.25">
      <c r="A10739" t="s">
        <v>276</v>
      </c>
      <c r="B10739" t="s">
        <v>765</v>
      </c>
      <c r="C10739" t="s">
        <v>11511</v>
      </c>
      <c r="D10739" s="58">
        <v>0.81115508079528809</v>
      </c>
      <c r="E10739" s="58">
        <v>0.31693392992019653</v>
      </c>
      <c r="F10739" s="58"/>
      <c r="G10739" s="58"/>
      <c r="H10739" s="58">
        <v>0</v>
      </c>
      <c r="I10739" s="58">
        <v>5.8346004486083984</v>
      </c>
      <c r="J10739" s="58">
        <v>1.452373743057251</v>
      </c>
      <c r="K10739" s="58">
        <v>21</v>
      </c>
      <c r="N10739" s="57" t="str">
        <f t="shared" si="1183"/>
        <v>***</v>
      </c>
      <c r="O10739" s="57" t="str">
        <f t="shared" si="1184"/>
        <v/>
      </c>
      <c r="P10739" s="57" t="str">
        <f t="shared" si="1185"/>
        <v>0.00 (0.00)</v>
      </c>
      <c r="Q10739" s="57" t="str">
        <f t="shared" si="1186"/>
        <v>0.00*** [0.00]</v>
      </c>
      <c r="R10739" s="57" t="str">
        <f t="shared" si="1187"/>
        <v/>
      </c>
      <c r="S10739" s="58">
        <f t="shared" si="1188"/>
        <v>0</v>
      </c>
      <c r="T10739" s="58">
        <f t="shared" si="1189"/>
        <v>0</v>
      </c>
    </row>
    <row r="10740" x14ac:dyDescent="0.25">
      <c r="A10740" t="s">
        <v>276</v>
      </c>
      <c r="B10740" t="s">
        <v>765</v>
      </c>
      <c r="C10740" t="s">
        <v>11512</v>
      </c>
      <c r="D10740" s="58">
        <v>0.59475487470626831</v>
      </c>
      <c r="E10740" s="58">
        <v>0.16672004759311676</v>
      </c>
      <c r="F10740" s="58"/>
      <c r="G10740" s="58"/>
      <c r="H10740" s="58">
        <v>0</v>
      </c>
      <c r="I10740" s="58">
        <v>5.8346004486083984</v>
      </c>
      <c r="J10740" s="58">
        <v>1.0804693698883057</v>
      </c>
      <c r="K10740" s="58">
        <v>42</v>
      </c>
      <c r="N10740" s="57" t="str">
        <f t="shared" si="1183"/>
        <v>***</v>
      </c>
      <c r="O10740" s="57" t="str">
        <f t="shared" si="1184"/>
        <v/>
      </c>
      <c r="P10740" s="57" t="str">
        <f t="shared" si="1185"/>
        <v>0.00 (0.00)</v>
      </c>
      <c r="Q10740" s="57" t="str">
        <f t="shared" si="1186"/>
        <v>0.00*** [0.00]</v>
      </c>
      <c r="R10740" s="57" t="str">
        <f t="shared" si="1187"/>
        <v/>
      </c>
      <c r="S10740" s="58">
        <f t="shared" si="1188"/>
        <v>0</v>
      </c>
      <c r="T10740" s="58">
        <f t="shared" si="1189"/>
        <v>0</v>
      </c>
    </row>
    <row r="10741" x14ac:dyDescent="0.25">
      <c r="A10741" t="s">
        <v>276</v>
      </c>
      <c r="B10741" t="s">
        <v>765</v>
      </c>
      <c r="C10741" t="s">
        <v>11513</v>
      </c>
      <c r="D10741" s="58"/>
      <c r="E10741" s="58"/>
      <c r="F10741" s="58"/>
      <c r="G10741" s="58"/>
      <c r="H10741" s="58"/>
      <c r="I10741" s="58"/>
      <c r="J10741" s="58"/>
      <c r="K10741" s="58"/>
      <c r="N10741" s="57" t="str">
        <f t="shared" si="1183"/>
        <v>***</v>
      </c>
      <c r="O10741" s="57" t="str">
        <f t="shared" si="1184"/>
        <v/>
      </c>
      <c r="P10741" s="57" t="str">
        <f t="shared" si="1185"/>
        <v>0.00 (0.00)</v>
      </c>
      <c r="Q10741" s="57" t="str">
        <f t="shared" si="1186"/>
        <v>0.00*** [0.00]</v>
      </c>
      <c r="R10741" s="57" t="str">
        <f t="shared" si="1187"/>
        <v/>
      </c>
      <c r="S10741" s="58">
        <f t="shared" si="1188"/>
        <v>0</v>
      </c>
      <c r="T10741" s="58">
        <f t="shared" si="1189"/>
        <v>0</v>
      </c>
    </row>
    <row r="10742" x14ac:dyDescent="0.25">
      <c r="A10742" t="s">
        <v>276</v>
      </c>
      <c r="B10742" t="s">
        <v>765</v>
      </c>
      <c r="C10742" t="s">
        <v>11514</v>
      </c>
      <c r="D10742" s="58">
        <v>1.3873724937438965</v>
      </c>
      <c r="E10742" s="58">
        <v>0.46762645244598389</v>
      </c>
      <c r="F10742" s="58"/>
      <c r="G10742" s="58"/>
      <c r="H10742" s="58">
        <v>0</v>
      </c>
      <c r="I10742" s="58">
        <v>9.2899799346923828</v>
      </c>
      <c r="J10742" s="58">
        <v>2.2908923625946045</v>
      </c>
      <c r="K10742" s="58">
        <v>24</v>
      </c>
      <c r="N10742" s="57" t="str">
        <f t="shared" si="1183"/>
        <v>***</v>
      </c>
      <c r="O10742" s="57" t="str">
        <f t="shared" si="1184"/>
        <v/>
      </c>
      <c r="P10742" s="57" t="str">
        <f t="shared" si="1185"/>
        <v>0.00 (0.00)</v>
      </c>
      <c r="Q10742" s="57" t="str">
        <f t="shared" si="1186"/>
        <v>0.00*** [0.00]</v>
      </c>
      <c r="R10742" s="57" t="str">
        <f t="shared" si="1187"/>
        <v/>
      </c>
      <c r="S10742" s="58">
        <f t="shared" si="1188"/>
        <v>0</v>
      </c>
      <c r="T10742" s="58">
        <f t="shared" si="1189"/>
        <v>0</v>
      </c>
    </row>
    <row r="10743" x14ac:dyDescent="0.25">
      <c r="A10743" t="s">
        <v>276</v>
      </c>
      <c r="B10743" t="s">
        <v>765</v>
      </c>
      <c r="C10743" t="s">
        <v>11515</v>
      </c>
      <c r="D10743" s="58">
        <v>0.62658828496932983</v>
      </c>
      <c r="E10743" s="58">
        <v>0.1683964878320694</v>
      </c>
      <c r="F10743" s="58"/>
      <c r="G10743" s="58"/>
      <c r="H10743" s="58">
        <v>0</v>
      </c>
      <c r="I10743" s="58">
        <v>4.866180419921875</v>
      </c>
      <c r="J10743" s="58">
        <v>1.0782636404037476</v>
      </c>
      <c r="K10743" s="58">
        <v>41</v>
      </c>
      <c r="N10743" s="57" t="str">
        <f t="shared" si="1183"/>
        <v>***</v>
      </c>
      <c r="O10743" s="57" t="str">
        <f t="shared" si="1184"/>
        <v/>
      </c>
      <c r="P10743" s="57" t="str">
        <f t="shared" si="1185"/>
        <v>0.00 (0.00)</v>
      </c>
      <c r="Q10743" s="57" t="str">
        <f t="shared" si="1186"/>
        <v>0.00*** [0.00]</v>
      </c>
      <c r="R10743" s="57" t="str">
        <f t="shared" si="1187"/>
        <v/>
      </c>
      <c r="S10743" s="58">
        <f t="shared" si="1188"/>
        <v>0</v>
      </c>
      <c r="T10743" s="58">
        <f t="shared" si="1189"/>
        <v>0</v>
      </c>
    </row>
    <row r="10744" x14ac:dyDescent="0.25">
      <c r="A10744" t="s">
        <v>276</v>
      </c>
      <c r="B10744" t="s">
        <v>765</v>
      </c>
      <c r="C10744" t="s">
        <v>11516</v>
      </c>
      <c r="D10744" s="58">
        <v>0.9074932336807251</v>
      </c>
      <c r="E10744" s="58">
        <v>0.20567457377910614</v>
      </c>
      <c r="F10744" s="58"/>
      <c r="G10744" s="58"/>
      <c r="H10744" s="58">
        <v>0</v>
      </c>
      <c r="I10744" s="58">
        <v>9.2899799346923828</v>
      </c>
      <c r="J10744" s="58">
        <v>1.6582014560699463</v>
      </c>
      <c r="K10744" s="58">
        <v>65</v>
      </c>
      <c r="N10744" s="57" t="str">
        <f t="shared" si="1183"/>
        <v>***</v>
      </c>
      <c r="O10744" s="57" t="str">
        <f t="shared" si="1184"/>
        <v/>
      </c>
      <c r="P10744" s="57" t="str">
        <f t="shared" si="1185"/>
        <v>0.00 (0.00)</v>
      </c>
      <c r="Q10744" s="57" t="str">
        <f t="shared" si="1186"/>
        <v>0.00*** [0.00]</v>
      </c>
      <c r="R10744" s="57" t="str">
        <f t="shared" si="1187"/>
        <v/>
      </c>
      <c r="S10744" s="58">
        <f t="shared" si="1188"/>
        <v>0</v>
      </c>
      <c r="T10744" s="58">
        <f t="shared" si="1189"/>
        <v>0</v>
      </c>
    </row>
    <row r="10745" x14ac:dyDescent="0.25">
      <c r="A10745" t="s">
        <v>276</v>
      </c>
      <c r="B10745" t="s">
        <v>765</v>
      </c>
      <c r="C10745" t="s">
        <v>11517</v>
      </c>
      <c r="D10745" s="58"/>
      <c r="E10745" s="58"/>
      <c r="F10745" s="58"/>
      <c r="G10745" s="58"/>
      <c r="H10745" s="58"/>
      <c r="I10745" s="58"/>
      <c r="J10745" s="58"/>
      <c r="K10745" s="58"/>
      <c r="N10745" s="57" t="str">
        <f t="shared" ref="N10745:N10808" si="1190">IF(G10745&lt;=0.01,"***",IF(G10745&lt;=0.05,"**",IF(G10745&lt;=0.1,"*","")))</f>
        <v>***</v>
      </c>
      <c r="O10745" s="57" t="str">
        <f t="shared" ref="O10745:O10808" si="1191">_xlfn.CONCAT(A10745:C10745)</f>
        <v/>
      </c>
      <c r="P10745" s="57" t="str">
        <f t="shared" ref="P10745:P10808" si="1192">TEXT(D10745,"0.00")&amp;" ("&amp;TEXT(J10745,"0.00")&amp;")"</f>
        <v>0.00 (0.00)</v>
      </c>
      <c r="Q10745" s="57" t="str">
        <f t="shared" ref="Q10745:Q10808" si="1193">TEXT(D10745,"0.00")&amp;N10745&amp;" ["&amp;TEXT(E10745,"0.00")&amp;"]"</f>
        <v>0.00*** [0.00]</v>
      </c>
      <c r="R10745" s="57" t="str">
        <f t="shared" ref="R10745:R10808" si="1194">IF(G10745&gt;0.05,"†","")</f>
        <v/>
      </c>
      <c r="S10745" s="58">
        <f t="shared" ref="S10745:S10808" si="1195">K10745</f>
        <v>0</v>
      </c>
      <c r="T10745" s="58">
        <f t="shared" ref="T10745:T10808" si="1196">D10745</f>
        <v>0</v>
      </c>
    </row>
    <row r="10746" x14ac:dyDescent="0.25">
      <c r="A10746" t="s">
        <v>276</v>
      </c>
      <c r="B10746" t="s">
        <v>765</v>
      </c>
      <c r="C10746" t="s">
        <v>11518</v>
      </c>
      <c r="D10746" s="58">
        <v>0.23987248539924622</v>
      </c>
      <c r="E10746" s="58">
        <v>0.15772725641727448</v>
      </c>
      <c r="F10746" s="58"/>
      <c r="G10746" s="58"/>
      <c r="H10746" s="58">
        <v>0</v>
      </c>
      <c r="I10746" s="58">
        <v>2.3368277549743652</v>
      </c>
      <c r="J10746" s="58">
        <v>0.61087501049041748</v>
      </c>
      <c r="K10746" s="58">
        <v>15</v>
      </c>
      <c r="N10746" s="57" t="str">
        <f t="shared" si="1190"/>
        <v>***</v>
      </c>
      <c r="O10746" s="57" t="str">
        <f t="shared" si="1191"/>
        <v/>
      </c>
      <c r="P10746" s="57" t="str">
        <f t="shared" si="1192"/>
        <v>0.00 (0.00)</v>
      </c>
      <c r="Q10746" s="57" t="str">
        <f t="shared" si="1193"/>
        <v>0.00*** [0.00]</v>
      </c>
      <c r="R10746" s="57" t="str">
        <f t="shared" si="1194"/>
        <v/>
      </c>
      <c r="S10746" s="58">
        <f t="shared" si="1195"/>
        <v>0</v>
      </c>
      <c r="T10746" s="58">
        <f t="shared" si="1196"/>
        <v>0</v>
      </c>
    </row>
    <row r="10747" x14ac:dyDescent="0.25">
      <c r="A10747" t="s">
        <v>276</v>
      </c>
      <c r="B10747" t="s">
        <v>765</v>
      </c>
      <c r="C10747" t="s">
        <v>11519</v>
      </c>
      <c r="D10747" s="58">
        <v>0.057652372866868973</v>
      </c>
      <c r="E10747" s="58">
        <v>0.014660397544503212</v>
      </c>
      <c r="F10747" s="58"/>
      <c r="G10747" s="58"/>
      <c r="H10747" s="58">
        <v>0</v>
      </c>
      <c r="I10747" s="58">
        <v>0.70666956901550293</v>
      </c>
      <c r="J10747" s="58">
        <v>0.12353070080280304</v>
      </c>
      <c r="K10747" s="58">
        <v>71</v>
      </c>
      <c r="N10747" s="57" t="str">
        <f t="shared" si="1190"/>
        <v>***</v>
      </c>
      <c r="O10747" s="57" t="str">
        <f t="shared" si="1191"/>
        <v/>
      </c>
      <c r="P10747" s="57" t="str">
        <f t="shared" si="1192"/>
        <v>0.00 (0.00)</v>
      </c>
      <c r="Q10747" s="57" t="str">
        <f t="shared" si="1193"/>
        <v>0.00*** [0.00]</v>
      </c>
      <c r="R10747" s="57" t="str">
        <f t="shared" si="1194"/>
        <v/>
      </c>
      <c r="S10747" s="58">
        <f t="shared" si="1195"/>
        <v>0</v>
      </c>
      <c r="T10747" s="58">
        <f t="shared" si="1196"/>
        <v>0</v>
      </c>
    </row>
    <row r="10748" x14ac:dyDescent="0.25">
      <c r="A10748" t="s">
        <v>276</v>
      </c>
      <c r="B10748" t="s">
        <v>765</v>
      </c>
      <c r="C10748" t="s">
        <v>11520</v>
      </c>
      <c r="D10748" s="58">
        <v>0.089434951543807983</v>
      </c>
      <c r="E10748" s="58">
        <v>0.030283059924840927</v>
      </c>
      <c r="F10748" s="58"/>
      <c r="G10748" s="58"/>
      <c r="H10748" s="58">
        <v>0</v>
      </c>
      <c r="I10748" s="58">
        <v>2.3368277549743652</v>
      </c>
      <c r="J10748" s="58">
        <v>0.28083354234695435</v>
      </c>
      <c r="K10748" s="58">
        <v>86</v>
      </c>
      <c r="N10748" s="57" t="str">
        <f t="shared" si="1190"/>
        <v>***</v>
      </c>
      <c r="O10748" s="57" t="str">
        <f t="shared" si="1191"/>
        <v/>
      </c>
      <c r="P10748" s="57" t="str">
        <f t="shared" si="1192"/>
        <v>0.00 (0.00)</v>
      </c>
      <c r="Q10748" s="57" t="str">
        <f t="shared" si="1193"/>
        <v>0.00*** [0.00]</v>
      </c>
      <c r="R10748" s="57" t="str">
        <f t="shared" si="1194"/>
        <v/>
      </c>
      <c r="S10748" s="58">
        <f t="shared" si="1195"/>
        <v>0</v>
      </c>
      <c r="T10748" s="58">
        <f t="shared" si="1196"/>
        <v>0</v>
      </c>
    </row>
    <row r="10749" x14ac:dyDescent="0.25">
      <c r="A10749" t="s">
        <v>276</v>
      </c>
      <c r="B10749" t="s">
        <v>765</v>
      </c>
      <c r="C10749" t="s">
        <v>11521</v>
      </c>
      <c r="D10749" s="58">
        <v>2.9753234386444092</v>
      </c>
      <c r="E10749" s="58">
        <v>3.343998908996582</v>
      </c>
      <c r="F10749" s="58">
        <v>0.88975006341934204</v>
      </c>
      <c r="G10749" s="58">
        <v>0.37360009551048279</v>
      </c>
      <c r="H10749" s="58">
        <v>-3.5787942409515381</v>
      </c>
      <c r="I10749" s="58">
        <v>9.5294408798217773</v>
      </c>
      <c r="J10749" s="58"/>
      <c r="K10749" s="58">
        <v>1.9599640369415283</v>
      </c>
      <c r="N10749" s="57" t="str">
        <f t="shared" si="1190"/>
        <v>***</v>
      </c>
      <c r="O10749" s="57" t="str">
        <f t="shared" si="1191"/>
        <v/>
      </c>
      <c r="P10749" s="57" t="str">
        <f t="shared" si="1192"/>
        <v>0.00 (0.00)</v>
      </c>
      <c r="Q10749" s="57" t="str">
        <f t="shared" si="1193"/>
        <v>0.00*** [0.00]</v>
      </c>
      <c r="R10749" s="57" t="str">
        <f t="shared" si="1194"/>
        <v/>
      </c>
      <c r="S10749" s="58">
        <f t="shared" si="1195"/>
        <v>0</v>
      </c>
      <c r="T10749" s="58">
        <f t="shared" si="1196"/>
        <v>0</v>
      </c>
    </row>
    <row r="10750" x14ac:dyDescent="0.25">
      <c r="A10750" t="s">
        <v>276</v>
      </c>
      <c r="B10750" t="s">
        <v>765</v>
      </c>
      <c r="C10750" t="s">
        <v>11522</v>
      </c>
      <c r="D10750" s="58">
        <v>58.091030120849609</v>
      </c>
      <c r="E10750" s="58">
        <v>46.748416900634766</v>
      </c>
      <c r="F10750" s="58">
        <v>1.2426309585571289</v>
      </c>
      <c r="G10750" s="58">
        <v>0.21400384604930878</v>
      </c>
      <c r="H10750" s="58">
        <v>-33.534183502197266</v>
      </c>
      <c r="I10750" s="58">
        <v>149.71624755859375</v>
      </c>
      <c r="J10750" s="58"/>
      <c r="K10750" s="58">
        <v>1.9599640369415283</v>
      </c>
      <c r="N10750" s="57" t="str">
        <f t="shared" si="1190"/>
        <v>***</v>
      </c>
      <c r="O10750" s="57" t="str">
        <f t="shared" si="1191"/>
        <v/>
      </c>
      <c r="P10750" s="57" t="str">
        <f t="shared" si="1192"/>
        <v>0.00 (0.00)</v>
      </c>
      <c r="Q10750" s="57" t="str">
        <f t="shared" si="1193"/>
        <v>0.00*** [0.00]</v>
      </c>
      <c r="R10750" s="57" t="str">
        <f t="shared" si="1194"/>
        <v/>
      </c>
      <c r="S10750" s="58">
        <f t="shared" si="1195"/>
        <v>0</v>
      </c>
      <c r="T10750" s="58">
        <f t="shared" si="1196"/>
        <v>0</v>
      </c>
    </row>
    <row r="10751" x14ac:dyDescent="0.25">
      <c r="A10751" t="s">
        <v>276</v>
      </c>
      <c r="B10751" t="s">
        <v>765</v>
      </c>
      <c r="C10751" t="s">
        <v>11523</v>
      </c>
      <c r="D10751" s="58">
        <v>48.615093231201172</v>
      </c>
      <c r="E10751" s="58">
        <v>40.109039306640625</v>
      </c>
      <c r="F10751" s="58">
        <v>1.2120732069015503</v>
      </c>
      <c r="G10751" s="58">
        <v>0.22548435628414154</v>
      </c>
      <c r="H10751" s="58">
        <v>-29.997180938720703</v>
      </c>
      <c r="I10751" s="58">
        <v>127.22737121582031</v>
      </c>
      <c r="J10751" s="58"/>
      <c r="K10751" s="58">
        <v>1.9599640369415283</v>
      </c>
      <c r="N10751" s="57" t="str">
        <f t="shared" si="1190"/>
        <v>***</v>
      </c>
      <c r="O10751" s="57" t="str">
        <f t="shared" si="1191"/>
        <v/>
      </c>
      <c r="P10751" s="57" t="str">
        <f t="shared" si="1192"/>
        <v>0.00 (0.00)</v>
      </c>
      <c r="Q10751" s="57" t="str">
        <f t="shared" si="1193"/>
        <v>0.00*** [0.00]</v>
      </c>
      <c r="R10751" s="57" t="str">
        <f t="shared" si="1194"/>
        <v/>
      </c>
      <c r="S10751" s="58">
        <f t="shared" si="1195"/>
        <v>0</v>
      </c>
      <c r="T10751" s="58">
        <f t="shared" si="1196"/>
        <v>0</v>
      </c>
    </row>
    <row r="10752" x14ac:dyDescent="0.25">
      <c r="A10752" t="s">
        <v>276</v>
      </c>
      <c r="B10752" t="s">
        <v>765</v>
      </c>
      <c r="C10752" t="s">
        <v>11524</v>
      </c>
      <c r="D10752" s="58">
        <v>4.6289234161376953</v>
      </c>
      <c r="E10752" s="58"/>
      <c r="F10752" s="58"/>
      <c r="G10752" s="58">
        <v>0.032699551433324814</v>
      </c>
      <c r="H10752" s="58"/>
      <c r="I10752" s="58"/>
      <c r="J10752" s="58"/>
      <c r="K10752" s="58"/>
      <c r="N10752" s="57" t="str">
        <f t="shared" si="1190"/>
        <v>***</v>
      </c>
      <c r="O10752" s="57" t="str">
        <f t="shared" si="1191"/>
        <v/>
      </c>
      <c r="P10752" s="57" t="str">
        <f t="shared" si="1192"/>
        <v>0.00 (0.00)</v>
      </c>
      <c r="Q10752" s="57" t="str">
        <f t="shared" si="1193"/>
        <v>0.00*** [0.00]</v>
      </c>
      <c r="R10752" s="57" t="str">
        <f t="shared" si="1194"/>
        <v/>
      </c>
      <c r="S10752" s="58">
        <f t="shared" si="1195"/>
        <v>0</v>
      </c>
      <c r="T10752" s="58">
        <f t="shared" si="1196"/>
        <v>0</v>
      </c>
    </row>
    <row r="10753" x14ac:dyDescent="0.25">
      <c r="A10753" t="s">
        <v>276</v>
      </c>
      <c r="B10753" t="s">
        <v>765</v>
      </c>
      <c r="C10753" t="s">
        <v>11525</v>
      </c>
      <c r="D10753" s="58">
        <v>3.0085165500640869</v>
      </c>
      <c r="E10753" s="58"/>
      <c r="F10753" s="58"/>
      <c r="G10753" s="58">
        <v>0.084449857473373413</v>
      </c>
      <c r="H10753" s="58"/>
      <c r="I10753" s="58"/>
      <c r="J10753" s="58"/>
      <c r="K10753" s="58"/>
      <c r="N10753" s="57" t="str">
        <f t="shared" si="1190"/>
        <v>***</v>
      </c>
      <c r="O10753" s="57" t="str">
        <f t="shared" si="1191"/>
        <v/>
      </c>
      <c r="P10753" s="57" t="str">
        <f t="shared" si="1192"/>
        <v>0.00 (0.00)</v>
      </c>
      <c r="Q10753" s="57" t="str">
        <f t="shared" si="1193"/>
        <v>0.00*** [0.00]</v>
      </c>
      <c r="R10753" s="57" t="str">
        <f t="shared" si="1194"/>
        <v/>
      </c>
      <c r="S10753" s="58">
        <f t="shared" si="1195"/>
        <v>0</v>
      </c>
      <c r="T10753" s="58">
        <f t="shared" si="1196"/>
        <v>0</v>
      </c>
    </row>
    <row r="10754" x14ac:dyDescent="0.25">
      <c r="A10754" t="s">
        <v>276</v>
      </c>
      <c r="B10754" t="s">
        <v>765</v>
      </c>
      <c r="C10754" t="s">
        <v>11526</v>
      </c>
      <c r="D10754" s="58">
        <v>0.74734121561050415</v>
      </c>
      <c r="E10754" s="58">
        <v>0.2032194584608078</v>
      </c>
      <c r="F10754" s="58"/>
      <c r="G10754" s="58"/>
      <c r="H10754" s="58">
        <v>0</v>
      </c>
      <c r="I10754" s="58">
        <v>9.2899799346923828</v>
      </c>
      <c r="J10754" s="58">
        <v>1.5741311311721802</v>
      </c>
      <c r="K10754" s="58">
        <v>60</v>
      </c>
      <c r="N10754" s="57" t="str">
        <f t="shared" si="1190"/>
        <v>***</v>
      </c>
      <c r="O10754" s="57" t="str">
        <f t="shared" si="1191"/>
        <v/>
      </c>
      <c r="P10754" s="57" t="str">
        <f t="shared" si="1192"/>
        <v>0.00 (0.00)</v>
      </c>
      <c r="Q10754" s="57" t="str">
        <f t="shared" si="1193"/>
        <v>0.00*** [0.00]</v>
      </c>
      <c r="R10754" s="57" t="str">
        <f t="shared" si="1194"/>
        <v/>
      </c>
      <c r="S10754" s="58">
        <f t="shared" si="1195"/>
        <v>0</v>
      </c>
      <c r="T10754" s="58">
        <f t="shared" si="1196"/>
        <v>0</v>
      </c>
    </row>
    <row r="10755" x14ac:dyDescent="0.25">
      <c r="A10755" t="s">
        <v>276</v>
      </c>
      <c r="B10755" t="s">
        <v>765</v>
      </c>
      <c r="C10755" t="s">
        <v>11527</v>
      </c>
      <c r="D10755" s="58">
        <v>0.3520127534866333</v>
      </c>
      <c r="E10755" s="58">
        <v>0.076756484806537628</v>
      </c>
      <c r="F10755" s="58"/>
      <c r="G10755" s="58"/>
      <c r="H10755" s="58">
        <v>0</v>
      </c>
      <c r="I10755" s="58">
        <v>5.8346004486083984</v>
      </c>
      <c r="J10755" s="58">
        <v>0.88519901037216187</v>
      </c>
      <c r="K10755" s="58">
        <v>133</v>
      </c>
      <c r="N10755" s="57" t="str">
        <f t="shared" si="1190"/>
        <v>***</v>
      </c>
      <c r="O10755" s="57" t="str">
        <f t="shared" si="1191"/>
        <v/>
      </c>
      <c r="P10755" s="57" t="str">
        <f t="shared" si="1192"/>
        <v>0.00 (0.00)</v>
      </c>
      <c r="Q10755" s="57" t="str">
        <f t="shared" si="1193"/>
        <v>0.00*** [0.00]</v>
      </c>
      <c r="R10755" s="57" t="str">
        <f t="shared" si="1194"/>
        <v/>
      </c>
      <c r="S10755" s="58">
        <f t="shared" si="1195"/>
        <v>0</v>
      </c>
      <c r="T10755" s="58">
        <f t="shared" si="1196"/>
        <v>0</v>
      </c>
    </row>
    <row r="10756" x14ac:dyDescent="0.25">
      <c r="A10756" t="s">
        <v>276</v>
      </c>
      <c r="B10756" t="s">
        <v>765</v>
      </c>
      <c r="C10756" t="s">
        <v>11528</v>
      </c>
      <c r="D10756" s="58">
        <v>0.47491279244422913</v>
      </c>
      <c r="E10756" s="58">
        <v>0.083131700754165649</v>
      </c>
      <c r="F10756" s="58"/>
      <c r="G10756" s="58"/>
      <c r="H10756" s="58">
        <v>0</v>
      </c>
      <c r="I10756" s="58">
        <v>9.2899799346923828</v>
      </c>
      <c r="J10756" s="58">
        <v>1.154902458190918</v>
      </c>
      <c r="K10756" s="58">
        <v>193</v>
      </c>
      <c r="N10756" s="57" t="str">
        <f t="shared" si="1190"/>
        <v>***</v>
      </c>
      <c r="O10756" s="57" t="str">
        <f t="shared" si="1191"/>
        <v/>
      </c>
      <c r="P10756" s="57" t="str">
        <f t="shared" si="1192"/>
        <v>0.00 (0.00)</v>
      </c>
      <c r="Q10756" s="57" t="str">
        <f t="shared" si="1193"/>
        <v>0.00*** [0.00]</v>
      </c>
      <c r="R10756" s="57" t="str">
        <f t="shared" si="1194"/>
        <v/>
      </c>
      <c r="S10756" s="58">
        <f t="shared" si="1195"/>
        <v>0</v>
      </c>
      <c r="T10756" s="58">
        <f t="shared" si="1196"/>
        <v>0</v>
      </c>
    </row>
    <row r="10757" x14ac:dyDescent="0.25">
      <c r="A10757" t="s">
        <v>276</v>
      </c>
      <c r="B10757" t="s">
        <v>766</v>
      </c>
      <c r="C10757" t="s">
        <v>11529</v>
      </c>
      <c r="D10757" s="58"/>
      <c r="E10757" s="58"/>
      <c r="F10757" s="58"/>
      <c r="G10757" s="58"/>
      <c r="H10757" s="58"/>
      <c r="I10757" s="58"/>
      <c r="J10757" s="58"/>
      <c r="K10757" s="58"/>
      <c r="N10757" s="57" t="str">
        <f t="shared" si="1190"/>
        <v>***</v>
      </c>
      <c r="O10757" s="57" t="str">
        <f t="shared" si="1191"/>
        <v/>
      </c>
      <c r="P10757" s="57" t="str">
        <f t="shared" si="1192"/>
        <v>0.00 (0.00)</v>
      </c>
      <c r="Q10757" s="57" t="str">
        <f t="shared" si="1193"/>
        <v>0.00*** [0.00]</v>
      </c>
      <c r="R10757" s="57" t="str">
        <f t="shared" si="1194"/>
        <v/>
      </c>
      <c r="S10757" s="58">
        <f t="shared" si="1195"/>
        <v>0</v>
      </c>
      <c r="T10757" s="58">
        <f t="shared" si="1196"/>
        <v>0</v>
      </c>
    </row>
    <row r="10758" x14ac:dyDescent="0.25">
      <c r="A10758" t="s">
        <v>276</v>
      </c>
      <c r="B10758" t="s">
        <v>766</v>
      </c>
      <c r="C10758" t="s">
        <v>11530</v>
      </c>
      <c r="D10758" s="58">
        <v>2.5135936737060547</v>
      </c>
      <c r="E10758" s="58">
        <v>1.1714283227920532</v>
      </c>
      <c r="F10758" s="58"/>
      <c r="G10758" s="58"/>
      <c r="H10758" s="58">
        <v>0</v>
      </c>
      <c r="I10758" s="58">
        <v>21.367977142333984</v>
      </c>
      <c r="J10758" s="58">
        <v>5.368159294128418</v>
      </c>
      <c r="K10758" s="58">
        <v>21</v>
      </c>
      <c r="N10758" s="57" t="str">
        <f t="shared" si="1190"/>
        <v>***</v>
      </c>
      <c r="O10758" s="57" t="str">
        <f t="shared" si="1191"/>
        <v/>
      </c>
      <c r="P10758" s="57" t="str">
        <f t="shared" si="1192"/>
        <v>0.00 (0.00)</v>
      </c>
      <c r="Q10758" s="57" t="str">
        <f t="shared" si="1193"/>
        <v>0.00*** [0.00]</v>
      </c>
      <c r="R10758" s="57" t="str">
        <f t="shared" si="1194"/>
        <v/>
      </c>
      <c r="S10758" s="58">
        <f t="shared" si="1195"/>
        <v>0</v>
      </c>
      <c r="T10758" s="58">
        <f t="shared" si="1196"/>
        <v>0</v>
      </c>
    </row>
    <row r="10759" x14ac:dyDescent="0.25">
      <c r="A10759" t="s">
        <v>276</v>
      </c>
      <c r="B10759" t="s">
        <v>766</v>
      </c>
      <c r="C10759" t="s">
        <v>11531</v>
      </c>
      <c r="D10759" s="58">
        <v>13.590305328369141</v>
      </c>
      <c r="E10759" s="58">
        <v>6.3128228187561035</v>
      </c>
      <c r="F10759" s="58"/>
      <c r="G10759" s="58"/>
      <c r="H10759" s="58">
        <v>0</v>
      </c>
      <c r="I10759" s="58">
        <v>92.894950866699219</v>
      </c>
      <c r="J10759" s="58">
        <v>28.928987503051758</v>
      </c>
      <c r="K10759" s="58">
        <v>21</v>
      </c>
      <c r="N10759" s="57" t="str">
        <f t="shared" si="1190"/>
        <v>***</v>
      </c>
      <c r="O10759" s="57" t="str">
        <f t="shared" si="1191"/>
        <v/>
      </c>
      <c r="P10759" s="57" t="str">
        <f t="shared" si="1192"/>
        <v>0.00 (0.00)</v>
      </c>
      <c r="Q10759" s="57" t="str">
        <f t="shared" si="1193"/>
        <v>0.00*** [0.00]</v>
      </c>
      <c r="R10759" s="57" t="str">
        <f t="shared" si="1194"/>
        <v/>
      </c>
      <c r="S10759" s="58">
        <f t="shared" si="1195"/>
        <v>0</v>
      </c>
      <c r="T10759" s="58">
        <f t="shared" si="1196"/>
        <v>0</v>
      </c>
    </row>
    <row r="10760" x14ac:dyDescent="0.25">
      <c r="A10760" t="s">
        <v>276</v>
      </c>
      <c r="B10760" t="s">
        <v>766</v>
      </c>
      <c r="C10760" t="s">
        <v>11532</v>
      </c>
      <c r="D10760" s="58">
        <v>8.0519495010375977</v>
      </c>
      <c r="E10760" s="58">
        <v>3.2867550849914551</v>
      </c>
      <c r="F10760" s="58"/>
      <c r="G10760" s="58"/>
      <c r="H10760" s="58">
        <v>0</v>
      </c>
      <c r="I10760" s="58">
        <v>92.894950866699219</v>
      </c>
      <c r="J10760" s="58">
        <v>21.300607681274414</v>
      </c>
      <c r="K10760" s="58">
        <v>42</v>
      </c>
      <c r="N10760" s="57" t="str">
        <f t="shared" si="1190"/>
        <v>***</v>
      </c>
      <c r="O10760" s="57" t="str">
        <f t="shared" si="1191"/>
        <v/>
      </c>
      <c r="P10760" s="57" t="str">
        <f t="shared" si="1192"/>
        <v>0.00 (0.00)</v>
      </c>
      <c r="Q10760" s="57" t="str">
        <f t="shared" si="1193"/>
        <v>0.00*** [0.00]</v>
      </c>
      <c r="R10760" s="57" t="str">
        <f t="shared" si="1194"/>
        <v/>
      </c>
      <c r="S10760" s="58">
        <f t="shared" si="1195"/>
        <v>0</v>
      </c>
      <c r="T10760" s="58">
        <f t="shared" si="1196"/>
        <v>0</v>
      </c>
    </row>
    <row r="10761" x14ac:dyDescent="0.25">
      <c r="A10761" t="s">
        <v>276</v>
      </c>
      <c r="B10761" t="s">
        <v>766</v>
      </c>
      <c r="C10761" t="s">
        <v>11533</v>
      </c>
      <c r="D10761" s="58"/>
      <c r="E10761" s="58"/>
      <c r="F10761" s="58"/>
      <c r="G10761" s="58"/>
      <c r="H10761" s="58"/>
      <c r="I10761" s="58"/>
      <c r="J10761" s="58"/>
      <c r="K10761" s="58"/>
      <c r="N10761" s="57" t="str">
        <f t="shared" si="1190"/>
        <v>***</v>
      </c>
      <c r="O10761" s="57" t="str">
        <f t="shared" si="1191"/>
        <v/>
      </c>
      <c r="P10761" s="57" t="str">
        <f t="shared" si="1192"/>
        <v>0.00 (0.00)</v>
      </c>
      <c r="Q10761" s="57" t="str">
        <f t="shared" si="1193"/>
        <v>0.00*** [0.00]</v>
      </c>
      <c r="R10761" s="57" t="str">
        <f t="shared" si="1194"/>
        <v/>
      </c>
      <c r="S10761" s="58">
        <f t="shared" si="1195"/>
        <v>0</v>
      </c>
      <c r="T10761" s="58">
        <f t="shared" si="1196"/>
        <v>0</v>
      </c>
    </row>
    <row r="10762" x14ac:dyDescent="0.25">
      <c r="A10762" t="s">
        <v>276</v>
      </c>
      <c r="B10762" t="s">
        <v>766</v>
      </c>
      <c r="C10762" t="s">
        <v>11534</v>
      </c>
      <c r="D10762" s="58">
        <v>3.7726092338562012</v>
      </c>
      <c r="E10762" s="58">
        <v>2.2320878505706787</v>
      </c>
      <c r="F10762" s="58"/>
      <c r="G10762" s="58"/>
      <c r="H10762" s="58">
        <v>0</v>
      </c>
      <c r="I10762" s="58">
        <v>53.015998840332031</v>
      </c>
      <c r="J10762" s="58">
        <v>10.934952735900879</v>
      </c>
      <c r="K10762" s="58">
        <v>24</v>
      </c>
      <c r="N10762" s="57" t="str">
        <f t="shared" si="1190"/>
        <v>***</v>
      </c>
      <c r="O10762" s="57" t="str">
        <f t="shared" si="1191"/>
        <v/>
      </c>
      <c r="P10762" s="57" t="str">
        <f t="shared" si="1192"/>
        <v>0.00 (0.00)</v>
      </c>
      <c r="Q10762" s="57" t="str">
        <f t="shared" si="1193"/>
        <v>0.00*** [0.00]</v>
      </c>
      <c r="R10762" s="57" t="str">
        <f t="shared" si="1194"/>
        <v/>
      </c>
      <c r="S10762" s="58">
        <f t="shared" si="1195"/>
        <v>0</v>
      </c>
      <c r="T10762" s="58">
        <f t="shared" si="1196"/>
        <v>0</v>
      </c>
    </row>
    <row r="10763" x14ac:dyDescent="0.25">
      <c r="A10763" t="s">
        <v>276</v>
      </c>
      <c r="B10763" t="s">
        <v>766</v>
      </c>
      <c r="C10763" t="s">
        <v>11535</v>
      </c>
      <c r="D10763" s="58">
        <v>3.8803281784057617</v>
      </c>
      <c r="E10763" s="58">
        <v>2.4549791812896729</v>
      </c>
      <c r="F10763" s="58"/>
      <c r="G10763" s="58"/>
      <c r="H10763" s="58">
        <v>0</v>
      </c>
      <c r="I10763" s="58">
        <v>93.384384155273438</v>
      </c>
      <c r="J10763" s="58">
        <v>15.719536781311035</v>
      </c>
      <c r="K10763" s="58">
        <v>41</v>
      </c>
      <c r="N10763" s="57" t="str">
        <f t="shared" si="1190"/>
        <v>***</v>
      </c>
      <c r="O10763" s="57" t="str">
        <f t="shared" si="1191"/>
        <v/>
      </c>
      <c r="P10763" s="57" t="str">
        <f t="shared" si="1192"/>
        <v>0.00 (0.00)</v>
      </c>
      <c r="Q10763" s="57" t="str">
        <f t="shared" si="1193"/>
        <v>0.00*** [0.00]</v>
      </c>
      <c r="R10763" s="57" t="str">
        <f t="shared" si="1194"/>
        <v/>
      </c>
      <c r="S10763" s="58">
        <f t="shared" si="1195"/>
        <v>0</v>
      </c>
      <c r="T10763" s="58">
        <f t="shared" si="1196"/>
        <v>0</v>
      </c>
    </row>
    <row r="10764" x14ac:dyDescent="0.25">
      <c r="A10764" t="s">
        <v>276</v>
      </c>
      <c r="B10764" t="s">
        <v>766</v>
      </c>
      <c r="C10764" t="s">
        <v>11536</v>
      </c>
      <c r="D10764" s="58">
        <v>3.84055495262146</v>
      </c>
      <c r="E10764" s="58">
        <v>1.7427399158477783</v>
      </c>
      <c r="F10764" s="58"/>
      <c r="G10764" s="58"/>
      <c r="H10764" s="58">
        <v>0</v>
      </c>
      <c r="I10764" s="58">
        <v>93.384384155273438</v>
      </c>
      <c r="J10764" s="58">
        <v>14.050417900085449</v>
      </c>
      <c r="K10764" s="58">
        <v>65</v>
      </c>
      <c r="N10764" s="57" t="str">
        <f t="shared" si="1190"/>
        <v>***</v>
      </c>
      <c r="O10764" s="57" t="str">
        <f t="shared" si="1191"/>
        <v/>
      </c>
      <c r="P10764" s="57" t="str">
        <f t="shared" si="1192"/>
        <v>0.00 (0.00)</v>
      </c>
      <c r="Q10764" s="57" t="str">
        <f t="shared" si="1193"/>
        <v>0.00*** [0.00]</v>
      </c>
      <c r="R10764" s="57" t="str">
        <f t="shared" si="1194"/>
        <v/>
      </c>
      <c r="S10764" s="58">
        <f t="shared" si="1195"/>
        <v>0</v>
      </c>
      <c r="T10764" s="58">
        <f t="shared" si="1196"/>
        <v>0</v>
      </c>
    </row>
    <row r="10765" x14ac:dyDescent="0.25">
      <c r="A10765" t="s">
        <v>276</v>
      </c>
      <c r="B10765" t="s">
        <v>766</v>
      </c>
      <c r="C10765" t="s">
        <v>11537</v>
      </c>
      <c r="D10765" s="58"/>
      <c r="E10765" s="58"/>
      <c r="F10765" s="58"/>
      <c r="G10765" s="58"/>
      <c r="H10765" s="58"/>
      <c r="I10765" s="58"/>
      <c r="J10765" s="58"/>
      <c r="K10765" s="58"/>
      <c r="N10765" s="57" t="str">
        <f t="shared" si="1190"/>
        <v>***</v>
      </c>
      <c r="O10765" s="57" t="str">
        <f t="shared" si="1191"/>
        <v/>
      </c>
      <c r="P10765" s="57" t="str">
        <f t="shared" si="1192"/>
        <v>0.00 (0.00)</v>
      </c>
      <c r="Q10765" s="57" t="str">
        <f t="shared" si="1193"/>
        <v>0.00*** [0.00]</v>
      </c>
      <c r="R10765" s="57" t="str">
        <f t="shared" si="1194"/>
        <v/>
      </c>
      <c r="S10765" s="58">
        <f t="shared" si="1195"/>
        <v>0</v>
      </c>
      <c r="T10765" s="58">
        <f t="shared" si="1196"/>
        <v>0</v>
      </c>
    </row>
    <row r="10766" x14ac:dyDescent="0.25">
      <c r="A10766" t="s">
        <v>276</v>
      </c>
      <c r="B10766" t="s">
        <v>766</v>
      </c>
      <c r="C10766" t="s">
        <v>11538</v>
      </c>
      <c r="D10766" s="58">
        <v>0.032803632318973541</v>
      </c>
      <c r="E10766" s="58">
        <v>0.032803632318973541</v>
      </c>
      <c r="F10766" s="58"/>
      <c r="G10766" s="58"/>
      <c r="H10766" s="58">
        <v>0</v>
      </c>
      <c r="I10766" s="58">
        <v>0.49205449223518372</v>
      </c>
      <c r="J10766" s="58">
        <v>0.12704792618751526</v>
      </c>
      <c r="K10766" s="58">
        <v>15</v>
      </c>
      <c r="N10766" s="57" t="str">
        <f t="shared" si="1190"/>
        <v>***</v>
      </c>
      <c r="O10766" s="57" t="str">
        <f t="shared" si="1191"/>
        <v/>
      </c>
      <c r="P10766" s="57" t="str">
        <f t="shared" si="1192"/>
        <v>0.00 (0.00)</v>
      </c>
      <c r="Q10766" s="57" t="str">
        <f t="shared" si="1193"/>
        <v>0.00*** [0.00]</v>
      </c>
      <c r="R10766" s="57" t="str">
        <f t="shared" si="1194"/>
        <v/>
      </c>
      <c r="S10766" s="58">
        <f t="shared" si="1195"/>
        <v>0</v>
      </c>
      <c r="T10766" s="58">
        <f t="shared" si="1196"/>
        <v>0</v>
      </c>
    </row>
    <row r="10767" x14ac:dyDescent="0.25">
      <c r="A10767" t="s">
        <v>276</v>
      </c>
      <c r="B10767" t="s">
        <v>766</v>
      </c>
      <c r="C10767" t="s">
        <v>11539</v>
      </c>
      <c r="D10767" s="58">
        <v>0.62623906135559082</v>
      </c>
      <c r="E10767" s="58">
        <v>0.2153475433588028</v>
      </c>
      <c r="F10767" s="58"/>
      <c r="G10767" s="58"/>
      <c r="H10767" s="58">
        <v>0</v>
      </c>
      <c r="I10767" s="58">
        <v>11.625420570373535</v>
      </c>
      <c r="J10767" s="58">
        <v>1.8145506381988525</v>
      </c>
      <c r="K10767" s="58">
        <v>71</v>
      </c>
      <c r="N10767" s="57" t="str">
        <f t="shared" si="1190"/>
        <v>***</v>
      </c>
      <c r="O10767" s="57" t="str">
        <f t="shared" si="1191"/>
        <v/>
      </c>
      <c r="P10767" s="57" t="str">
        <f t="shared" si="1192"/>
        <v>0.00 (0.00)</v>
      </c>
      <c r="Q10767" s="57" t="str">
        <f t="shared" si="1193"/>
        <v>0.00*** [0.00]</v>
      </c>
      <c r="R10767" s="57" t="str">
        <f t="shared" si="1194"/>
        <v/>
      </c>
      <c r="S10767" s="58">
        <f t="shared" si="1195"/>
        <v>0</v>
      </c>
      <c r="T10767" s="58">
        <f t="shared" si="1196"/>
        <v>0</v>
      </c>
    </row>
    <row r="10768" x14ac:dyDescent="0.25">
      <c r="A10768" t="s">
        <v>276</v>
      </c>
      <c r="B10768" t="s">
        <v>766</v>
      </c>
      <c r="C10768" t="s">
        <v>11540</v>
      </c>
      <c r="D10768" s="58">
        <v>0.52273285388946533</v>
      </c>
      <c r="E10768" s="58">
        <v>0.17932410538196564</v>
      </c>
      <c r="F10768" s="58"/>
      <c r="G10768" s="58"/>
      <c r="H10768" s="58">
        <v>0</v>
      </c>
      <c r="I10768" s="58">
        <v>11.625420570373535</v>
      </c>
      <c r="J10768" s="58">
        <v>1.6629834175109863</v>
      </c>
      <c r="K10768" s="58">
        <v>86</v>
      </c>
      <c r="N10768" s="57" t="str">
        <f t="shared" si="1190"/>
        <v>***</v>
      </c>
      <c r="O10768" s="57" t="str">
        <f t="shared" si="1191"/>
        <v/>
      </c>
      <c r="P10768" s="57" t="str">
        <f t="shared" si="1192"/>
        <v>0.00 (0.00)</v>
      </c>
      <c r="Q10768" s="57" t="str">
        <f t="shared" si="1193"/>
        <v>0.00*** [0.00]</v>
      </c>
      <c r="R10768" s="57" t="str">
        <f t="shared" si="1194"/>
        <v/>
      </c>
      <c r="S10768" s="58">
        <f t="shared" si="1195"/>
        <v>0</v>
      </c>
      <c r="T10768" s="58">
        <f t="shared" si="1196"/>
        <v>0</v>
      </c>
    </row>
    <row r="10769" x14ac:dyDescent="0.25">
      <c r="A10769" t="s">
        <v>276</v>
      </c>
      <c r="B10769" t="s">
        <v>766</v>
      </c>
      <c r="C10769" t="s">
        <v>11541</v>
      </c>
      <c r="D10769" s="58">
        <v>19.003589630126953</v>
      </c>
      <c r="E10769" s="58">
        <v>17.412664413452148</v>
      </c>
      <c r="F10769" s="58">
        <v>1.0913660526275635</v>
      </c>
      <c r="G10769" s="58">
        <v>0.2751118540763855</v>
      </c>
      <c r="H10769" s="58">
        <v>-15.124604225158691</v>
      </c>
      <c r="I10769" s="58">
        <v>53.131782531738281</v>
      </c>
      <c r="J10769" s="58"/>
      <c r="K10769" s="58">
        <v>1.9599640369415283</v>
      </c>
      <c r="N10769" s="57" t="str">
        <f t="shared" si="1190"/>
        <v>***</v>
      </c>
      <c r="O10769" s="57" t="str">
        <f t="shared" si="1191"/>
        <v/>
      </c>
      <c r="P10769" s="57" t="str">
        <f t="shared" si="1192"/>
        <v>0.00 (0.00)</v>
      </c>
      <c r="Q10769" s="57" t="str">
        <f t="shared" si="1193"/>
        <v>0.00*** [0.00]</v>
      </c>
      <c r="R10769" s="57" t="str">
        <f t="shared" si="1194"/>
        <v/>
      </c>
      <c r="S10769" s="58">
        <f t="shared" si="1195"/>
        <v>0</v>
      </c>
      <c r="T10769" s="58">
        <f t="shared" si="1196"/>
        <v>0</v>
      </c>
    </row>
    <row r="10770" x14ac:dyDescent="0.25">
      <c r="A10770" t="s">
        <v>276</v>
      </c>
      <c r="B10770" t="s">
        <v>766</v>
      </c>
      <c r="C10770" t="s">
        <v>11542</v>
      </c>
      <c r="D10770" s="58">
        <v>-286.20779418945313</v>
      </c>
      <c r="E10770" s="58">
        <v>2704.228759765625</v>
      </c>
      <c r="F10770" s="58">
        <v>-0.1058371290564537</v>
      </c>
      <c r="G10770" s="58">
        <v>0.91571158170700073</v>
      </c>
      <c r="H10770" s="58">
        <v>-5586.3984375</v>
      </c>
      <c r="I10770" s="58">
        <v>5013.98291015625</v>
      </c>
      <c r="J10770" s="58"/>
      <c r="K10770" s="58">
        <v>1.9599640369415283</v>
      </c>
      <c r="N10770" s="57" t="str">
        <f t="shared" si="1190"/>
        <v>***</v>
      </c>
      <c r="O10770" s="57" t="str">
        <f t="shared" si="1191"/>
        <v/>
      </c>
      <c r="P10770" s="57" t="str">
        <f t="shared" si="1192"/>
        <v>0.00 (0.00)</v>
      </c>
      <c r="Q10770" s="57" t="str">
        <f t="shared" si="1193"/>
        <v>0.00*** [0.00]</v>
      </c>
      <c r="R10770" s="57" t="str">
        <f t="shared" si="1194"/>
        <v/>
      </c>
      <c r="S10770" s="58">
        <f t="shared" si="1195"/>
        <v>0</v>
      </c>
      <c r="T10770" s="58">
        <f t="shared" si="1196"/>
        <v>0</v>
      </c>
    </row>
    <row r="10771" x14ac:dyDescent="0.25">
      <c r="A10771" t="s">
        <v>276</v>
      </c>
      <c r="B10771" t="s">
        <v>766</v>
      </c>
      <c r="C10771" t="s">
        <v>11543</v>
      </c>
      <c r="D10771" s="58">
        <v>-248.74459838867188</v>
      </c>
      <c r="E10771" s="58">
        <v>2351.6494140625</v>
      </c>
      <c r="F10771" s="58">
        <v>-0.10577452927827835</v>
      </c>
      <c r="G10771" s="58">
        <v>0.91576123237609863</v>
      </c>
      <c r="H10771" s="58">
        <v>-4857.892578125</v>
      </c>
      <c r="I10771" s="58">
        <v>4360.4033203125</v>
      </c>
      <c r="J10771" s="58"/>
      <c r="K10771" s="58">
        <v>1.9599640369415283</v>
      </c>
      <c r="N10771" s="57" t="str">
        <f t="shared" si="1190"/>
        <v>***</v>
      </c>
      <c r="O10771" s="57" t="str">
        <f t="shared" si="1191"/>
        <v/>
      </c>
      <c r="P10771" s="57" t="str">
        <f t="shared" si="1192"/>
        <v>0.00 (0.00)</v>
      </c>
      <c r="Q10771" s="57" t="str">
        <f t="shared" si="1193"/>
        <v>0.00*** [0.00]</v>
      </c>
      <c r="R10771" s="57" t="str">
        <f t="shared" si="1194"/>
        <v/>
      </c>
      <c r="S10771" s="58">
        <f t="shared" si="1195"/>
        <v>0</v>
      </c>
      <c r="T10771" s="58">
        <f t="shared" si="1196"/>
        <v>0</v>
      </c>
    </row>
    <row r="10772" x14ac:dyDescent="0.25">
      <c r="A10772" t="s">
        <v>276</v>
      </c>
      <c r="B10772" t="s">
        <v>766</v>
      </c>
      <c r="C10772" t="s">
        <v>11544</v>
      </c>
      <c r="D10772" s="58">
        <v>0.54028058052062988</v>
      </c>
      <c r="E10772" s="58"/>
      <c r="F10772" s="58"/>
      <c r="G10772" s="58">
        <v>0.46322277188301086</v>
      </c>
      <c r="H10772" s="58"/>
      <c r="I10772" s="58"/>
      <c r="J10772" s="58"/>
      <c r="K10772" s="58"/>
      <c r="N10772" s="57" t="str">
        <f t="shared" si="1190"/>
        <v>***</v>
      </c>
      <c r="O10772" s="57" t="str">
        <f t="shared" si="1191"/>
        <v/>
      </c>
      <c r="P10772" s="57" t="str">
        <f t="shared" si="1192"/>
        <v>0.00 (0.00)</v>
      </c>
      <c r="Q10772" s="57" t="str">
        <f t="shared" si="1193"/>
        <v>0.00*** [0.00]</v>
      </c>
      <c r="R10772" s="57" t="str">
        <f t="shared" si="1194"/>
        <v/>
      </c>
      <c r="S10772" s="58">
        <f t="shared" si="1195"/>
        <v>0</v>
      </c>
      <c r="T10772" s="58">
        <f t="shared" si="1196"/>
        <v>0</v>
      </c>
    </row>
    <row r="10773" x14ac:dyDescent="0.25">
      <c r="A10773" t="s">
        <v>276</v>
      </c>
      <c r="B10773" t="s">
        <v>766</v>
      </c>
      <c r="C10773" t="s">
        <v>11545</v>
      </c>
      <c r="D10773" s="58">
        <v>2.6455531120300293</v>
      </c>
      <c r="E10773" s="58"/>
      <c r="F10773" s="58"/>
      <c r="G10773" s="58">
        <v>0.10549736022949219</v>
      </c>
      <c r="H10773" s="58"/>
      <c r="I10773" s="58"/>
      <c r="J10773" s="58"/>
      <c r="K10773" s="58"/>
      <c r="N10773" s="57" t="str">
        <f t="shared" si="1190"/>
        <v>***</v>
      </c>
      <c r="O10773" s="57" t="str">
        <f t="shared" si="1191"/>
        <v/>
      </c>
      <c r="P10773" s="57" t="str">
        <f t="shared" si="1192"/>
        <v>0.00 (0.00)</v>
      </c>
      <c r="Q10773" s="57" t="str">
        <f t="shared" si="1193"/>
        <v>0.00*** [0.00]</v>
      </c>
      <c r="R10773" s="57" t="str">
        <f t="shared" si="1194"/>
        <v/>
      </c>
      <c r="S10773" s="58">
        <f t="shared" si="1195"/>
        <v>0</v>
      </c>
      <c r="T10773" s="58">
        <f t="shared" si="1196"/>
        <v>0</v>
      </c>
    </row>
    <row r="10774" x14ac:dyDescent="0.25">
      <c r="A10774" t="s">
        <v>276</v>
      </c>
      <c r="B10774" t="s">
        <v>766</v>
      </c>
      <c r="C10774" t="s">
        <v>11546</v>
      </c>
      <c r="D10774" s="58">
        <v>2.3970024585723877</v>
      </c>
      <c r="E10774" s="58">
        <v>0.988106369972229</v>
      </c>
      <c r="F10774" s="58"/>
      <c r="G10774" s="58"/>
      <c r="H10774" s="58">
        <v>0</v>
      </c>
      <c r="I10774" s="58">
        <v>53.015998840332031</v>
      </c>
      <c r="J10774" s="58">
        <v>7.653839111328125</v>
      </c>
      <c r="K10774" s="58">
        <v>60</v>
      </c>
      <c r="N10774" s="57" t="str">
        <f t="shared" si="1190"/>
        <v>***</v>
      </c>
      <c r="O10774" s="57" t="str">
        <f t="shared" si="1191"/>
        <v/>
      </c>
      <c r="P10774" s="57" t="str">
        <f t="shared" si="1192"/>
        <v>0.00 (0.00)</v>
      </c>
      <c r="Q10774" s="57" t="str">
        <f t="shared" si="1193"/>
        <v>0.00*** [0.00]</v>
      </c>
      <c r="R10774" s="57" t="str">
        <f t="shared" si="1194"/>
        <v/>
      </c>
      <c r="S10774" s="58">
        <f t="shared" si="1195"/>
        <v>0</v>
      </c>
      <c r="T10774" s="58">
        <f t="shared" si="1196"/>
        <v>0</v>
      </c>
    </row>
    <row r="10775" x14ac:dyDescent="0.25">
      <c r="A10775" t="s">
        <v>276</v>
      </c>
      <c r="B10775" t="s">
        <v>766</v>
      </c>
      <c r="C10775" t="s">
        <v>11547</v>
      </c>
      <c r="D10775" s="58">
        <v>3.6763370037078857</v>
      </c>
      <c r="E10775" s="58">
        <v>1.298004150390625</v>
      </c>
      <c r="F10775" s="58"/>
      <c r="G10775" s="58"/>
      <c r="H10775" s="58">
        <v>0</v>
      </c>
      <c r="I10775" s="58">
        <v>93.384384155273438</v>
      </c>
      <c r="J10775" s="58">
        <v>14.969314575195313</v>
      </c>
      <c r="K10775" s="58">
        <v>133</v>
      </c>
      <c r="N10775" s="57" t="str">
        <f t="shared" si="1190"/>
        <v>***</v>
      </c>
      <c r="O10775" s="57" t="str">
        <f t="shared" si="1191"/>
        <v/>
      </c>
      <c r="P10775" s="57" t="str">
        <f t="shared" si="1192"/>
        <v>0.00 (0.00)</v>
      </c>
      <c r="Q10775" s="57" t="str">
        <f t="shared" si="1193"/>
        <v>0.00*** [0.00]</v>
      </c>
      <c r="R10775" s="57" t="str">
        <f t="shared" si="1194"/>
        <v/>
      </c>
      <c r="S10775" s="58">
        <f t="shared" si="1195"/>
        <v>0</v>
      </c>
      <c r="T10775" s="58">
        <f t="shared" si="1196"/>
        <v>0</v>
      </c>
    </row>
    <row r="10776" x14ac:dyDescent="0.25">
      <c r="A10776" t="s">
        <v>276</v>
      </c>
      <c r="B10776" t="s">
        <v>766</v>
      </c>
      <c r="C10776" t="s">
        <v>11548</v>
      </c>
      <c r="D10776" s="58">
        <v>3.2786164283752441</v>
      </c>
      <c r="E10776" s="58">
        <v>0.9451519250869751</v>
      </c>
      <c r="F10776" s="58"/>
      <c r="G10776" s="58"/>
      <c r="H10776" s="58">
        <v>0</v>
      </c>
      <c r="I10776" s="58">
        <v>93.384384155273438</v>
      </c>
      <c r="J10776" s="58">
        <v>13.130470275878906</v>
      </c>
      <c r="K10776" s="58">
        <v>193</v>
      </c>
      <c r="N10776" s="57" t="str">
        <f t="shared" si="1190"/>
        <v>***</v>
      </c>
      <c r="O10776" s="57" t="str">
        <f t="shared" si="1191"/>
        <v/>
      </c>
      <c r="P10776" s="57" t="str">
        <f t="shared" si="1192"/>
        <v>0.00 (0.00)</v>
      </c>
      <c r="Q10776" s="57" t="str">
        <f t="shared" si="1193"/>
        <v>0.00*** [0.00]</v>
      </c>
      <c r="R10776" s="57" t="str">
        <f t="shared" si="1194"/>
        <v/>
      </c>
      <c r="S10776" s="58">
        <f t="shared" si="1195"/>
        <v>0</v>
      </c>
      <c r="T10776" s="58">
        <f t="shared" si="1196"/>
        <v>0</v>
      </c>
    </row>
    <row r="10777" x14ac:dyDescent="0.25">
      <c r="A10777" t="s">
        <v>276</v>
      </c>
      <c r="B10777" t="s">
        <v>767</v>
      </c>
      <c r="C10777" t="s">
        <v>11549</v>
      </c>
      <c r="D10777" s="58"/>
      <c r="E10777" s="58"/>
      <c r="F10777" s="58"/>
      <c r="G10777" s="58"/>
      <c r="H10777" s="58"/>
      <c r="I10777" s="58"/>
      <c r="J10777" s="58"/>
      <c r="K10777" s="58"/>
      <c r="N10777" s="57" t="str">
        <f t="shared" si="1190"/>
        <v>***</v>
      </c>
      <c r="O10777" s="57" t="str">
        <f t="shared" si="1191"/>
        <v/>
      </c>
      <c r="P10777" s="57" t="str">
        <f t="shared" si="1192"/>
        <v>0.00 (0.00)</v>
      </c>
      <c r="Q10777" s="57" t="str">
        <f t="shared" si="1193"/>
        <v>0.00*** [0.00]</v>
      </c>
      <c r="R10777" s="57" t="str">
        <f t="shared" si="1194"/>
        <v/>
      </c>
      <c r="S10777" s="58">
        <f t="shared" si="1195"/>
        <v>0</v>
      </c>
      <c r="T10777" s="58">
        <f t="shared" si="1196"/>
        <v>0</v>
      </c>
    </row>
    <row r="10778" x14ac:dyDescent="0.25">
      <c r="A10778" t="s">
        <v>276</v>
      </c>
      <c r="B10778" t="s">
        <v>767</v>
      </c>
      <c r="C10778" t="s">
        <v>11550</v>
      </c>
      <c r="D10778" s="58">
        <v>0.38879519701004028</v>
      </c>
      <c r="E10778" s="58">
        <v>0.15587803721427917</v>
      </c>
      <c r="F10778" s="58"/>
      <c r="G10778" s="58"/>
      <c r="H10778" s="58">
        <v>0</v>
      </c>
      <c r="I10778" s="58">
        <v>3.2792069911956787</v>
      </c>
      <c r="J10778" s="58">
        <v>0.71432292461395264</v>
      </c>
      <c r="K10778" s="58">
        <v>21</v>
      </c>
      <c r="N10778" s="57" t="str">
        <f t="shared" si="1190"/>
        <v>***</v>
      </c>
      <c r="O10778" s="57" t="str">
        <f t="shared" si="1191"/>
        <v/>
      </c>
      <c r="P10778" s="57" t="str">
        <f t="shared" si="1192"/>
        <v>0.00 (0.00)</v>
      </c>
      <c r="Q10778" s="57" t="str">
        <f t="shared" si="1193"/>
        <v>0.00*** [0.00]</v>
      </c>
      <c r="R10778" s="57" t="str">
        <f t="shared" si="1194"/>
        <v/>
      </c>
      <c r="S10778" s="58">
        <f t="shared" si="1195"/>
        <v>0</v>
      </c>
      <c r="T10778" s="58">
        <f t="shared" si="1196"/>
        <v>0</v>
      </c>
    </row>
    <row r="10779" x14ac:dyDescent="0.25">
      <c r="A10779" t="s">
        <v>276</v>
      </c>
      <c r="B10779" t="s">
        <v>767</v>
      </c>
      <c r="C10779" t="s">
        <v>11551</v>
      </c>
      <c r="D10779" s="58">
        <v>0.81439727544784546</v>
      </c>
      <c r="E10779" s="58">
        <v>0.48091471195220947</v>
      </c>
      <c r="F10779" s="58"/>
      <c r="G10779" s="58"/>
      <c r="H10779" s="58">
        <v>0</v>
      </c>
      <c r="I10779" s="58">
        <v>10.179686546325684</v>
      </c>
      <c r="J10779" s="58">
        <v>2.2038280963897705</v>
      </c>
      <c r="K10779" s="58">
        <v>21</v>
      </c>
      <c r="N10779" s="57" t="str">
        <f t="shared" si="1190"/>
        <v>***</v>
      </c>
      <c r="O10779" s="57" t="str">
        <f t="shared" si="1191"/>
        <v/>
      </c>
      <c r="P10779" s="57" t="str">
        <f t="shared" si="1192"/>
        <v>0.00 (0.00)</v>
      </c>
      <c r="Q10779" s="57" t="str">
        <f t="shared" si="1193"/>
        <v>0.00*** [0.00]</v>
      </c>
      <c r="R10779" s="57" t="str">
        <f t="shared" si="1194"/>
        <v/>
      </c>
      <c r="S10779" s="58">
        <f t="shared" si="1195"/>
        <v>0</v>
      </c>
      <c r="T10779" s="58">
        <f t="shared" si="1196"/>
        <v>0</v>
      </c>
    </row>
    <row r="10780" x14ac:dyDescent="0.25">
      <c r="A10780" t="s">
        <v>276</v>
      </c>
      <c r="B10780" t="s">
        <v>767</v>
      </c>
      <c r="C10780" t="s">
        <v>11552</v>
      </c>
      <c r="D10780" s="58">
        <v>0.60159623622894287</v>
      </c>
      <c r="E10780" s="58">
        <v>0.25187364220619202</v>
      </c>
      <c r="F10780" s="58"/>
      <c r="G10780" s="58"/>
      <c r="H10780" s="58">
        <v>0</v>
      </c>
      <c r="I10780" s="58">
        <v>10.179686546325684</v>
      </c>
      <c r="J10780" s="58">
        <v>1.6323277950286865</v>
      </c>
      <c r="K10780" s="58">
        <v>42</v>
      </c>
      <c r="N10780" s="57" t="str">
        <f t="shared" si="1190"/>
        <v>***</v>
      </c>
      <c r="O10780" s="57" t="str">
        <f t="shared" si="1191"/>
        <v/>
      </c>
      <c r="P10780" s="57" t="str">
        <f t="shared" si="1192"/>
        <v>0.00 (0.00)</v>
      </c>
      <c r="Q10780" s="57" t="str">
        <f t="shared" si="1193"/>
        <v>0.00*** [0.00]</v>
      </c>
      <c r="R10780" s="57" t="str">
        <f t="shared" si="1194"/>
        <v/>
      </c>
      <c r="S10780" s="58">
        <f t="shared" si="1195"/>
        <v>0</v>
      </c>
      <c r="T10780" s="58">
        <f t="shared" si="1196"/>
        <v>0</v>
      </c>
    </row>
    <row r="10781" x14ac:dyDescent="0.25">
      <c r="A10781" t="s">
        <v>276</v>
      </c>
      <c r="B10781" t="s">
        <v>767</v>
      </c>
      <c r="C10781" t="s">
        <v>11553</v>
      </c>
      <c r="D10781" s="58"/>
      <c r="E10781" s="58"/>
      <c r="F10781" s="58"/>
      <c r="G10781" s="58"/>
      <c r="H10781" s="58"/>
      <c r="I10781" s="58"/>
      <c r="J10781" s="58"/>
      <c r="K10781" s="58"/>
      <c r="N10781" s="57" t="str">
        <f t="shared" si="1190"/>
        <v>***</v>
      </c>
      <c r="O10781" s="57" t="str">
        <f t="shared" si="1191"/>
        <v/>
      </c>
      <c r="P10781" s="57" t="str">
        <f t="shared" si="1192"/>
        <v>0.00 (0.00)</v>
      </c>
      <c r="Q10781" s="57" t="str">
        <f t="shared" si="1193"/>
        <v>0.00*** [0.00]</v>
      </c>
      <c r="R10781" s="57" t="str">
        <f t="shared" si="1194"/>
        <v/>
      </c>
      <c r="S10781" s="58">
        <f t="shared" si="1195"/>
        <v>0</v>
      </c>
      <c r="T10781" s="58">
        <f t="shared" si="1196"/>
        <v>0</v>
      </c>
    </row>
    <row r="10782" x14ac:dyDescent="0.25">
      <c r="A10782" t="s">
        <v>276</v>
      </c>
      <c r="B10782" t="s">
        <v>767</v>
      </c>
      <c r="C10782" t="s">
        <v>11554</v>
      </c>
      <c r="D10782" s="58">
        <v>0.75679093599319458</v>
      </c>
      <c r="E10782" s="58">
        <v>0.48558428883552551</v>
      </c>
      <c r="F10782" s="58"/>
      <c r="G10782" s="58"/>
      <c r="H10782" s="58">
        <v>0</v>
      </c>
      <c r="I10782" s="58">
        <v>11.546403884887695</v>
      </c>
      <c r="J10782" s="58">
        <v>2.3788673877716064</v>
      </c>
      <c r="K10782" s="58">
        <v>24</v>
      </c>
      <c r="N10782" s="57" t="str">
        <f t="shared" si="1190"/>
        <v>***</v>
      </c>
      <c r="O10782" s="57" t="str">
        <f t="shared" si="1191"/>
        <v/>
      </c>
      <c r="P10782" s="57" t="str">
        <f t="shared" si="1192"/>
        <v>0.00 (0.00)</v>
      </c>
      <c r="Q10782" s="57" t="str">
        <f t="shared" si="1193"/>
        <v>0.00*** [0.00]</v>
      </c>
      <c r="R10782" s="57" t="str">
        <f t="shared" si="1194"/>
        <v/>
      </c>
      <c r="S10782" s="58">
        <f t="shared" si="1195"/>
        <v>0</v>
      </c>
      <c r="T10782" s="58">
        <f t="shared" si="1196"/>
        <v>0</v>
      </c>
    </row>
    <row r="10783" x14ac:dyDescent="0.25">
      <c r="A10783" t="s">
        <v>276</v>
      </c>
      <c r="B10783" t="s">
        <v>767</v>
      </c>
      <c r="C10783" t="s">
        <v>11555</v>
      </c>
      <c r="D10783" s="58">
        <v>1.2689363956451416</v>
      </c>
      <c r="E10783" s="58">
        <v>0.46310096979141235</v>
      </c>
      <c r="F10783" s="58"/>
      <c r="G10783" s="58"/>
      <c r="H10783" s="58">
        <v>0</v>
      </c>
      <c r="I10783" s="58">
        <v>14.602010726928711</v>
      </c>
      <c r="J10783" s="58">
        <v>2.9652931690216064</v>
      </c>
      <c r="K10783" s="58">
        <v>41</v>
      </c>
      <c r="N10783" s="57" t="str">
        <f t="shared" si="1190"/>
        <v>***</v>
      </c>
      <c r="O10783" s="57" t="str">
        <f t="shared" si="1191"/>
        <v/>
      </c>
      <c r="P10783" s="57" t="str">
        <f t="shared" si="1192"/>
        <v>0.00 (0.00)</v>
      </c>
      <c r="Q10783" s="57" t="str">
        <f t="shared" si="1193"/>
        <v>0.00*** [0.00]</v>
      </c>
      <c r="R10783" s="57" t="str">
        <f t="shared" si="1194"/>
        <v/>
      </c>
      <c r="S10783" s="58">
        <f t="shared" si="1195"/>
        <v>0</v>
      </c>
      <c r="T10783" s="58">
        <f t="shared" si="1196"/>
        <v>0</v>
      </c>
    </row>
    <row r="10784" x14ac:dyDescent="0.25">
      <c r="A10784" t="s">
        <v>276</v>
      </c>
      <c r="B10784" t="s">
        <v>767</v>
      </c>
      <c r="C10784" t="s">
        <v>11556</v>
      </c>
      <c r="D10784" s="58">
        <v>1.0798364877700806</v>
      </c>
      <c r="E10784" s="58">
        <v>0.34174555540084839</v>
      </c>
      <c r="F10784" s="58"/>
      <c r="G10784" s="58"/>
      <c r="H10784" s="58">
        <v>0</v>
      </c>
      <c r="I10784" s="58">
        <v>14.602010726928711</v>
      </c>
      <c r="J10784" s="58">
        <v>2.7552406787872314</v>
      </c>
      <c r="K10784" s="58">
        <v>65</v>
      </c>
      <c r="N10784" s="57" t="str">
        <f t="shared" si="1190"/>
        <v>***</v>
      </c>
      <c r="O10784" s="57" t="str">
        <f t="shared" si="1191"/>
        <v/>
      </c>
      <c r="P10784" s="57" t="str">
        <f t="shared" si="1192"/>
        <v>0.00 (0.00)</v>
      </c>
      <c r="Q10784" s="57" t="str">
        <f t="shared" si="1193"/>
        <v>0.00*** [0.00]</v>
      </c>
      <c r="R10784" s="57" t="str">
        <f t="shared" si="1194"/>
        <v/>
      </c>
      <c r="S10784" s="58">
        <f t="shared" si="1195"/>
        <v>0</v>
      </c>
      <c r="T10784" s="58">
        <f t="shared" si="1196"/>
        <v>0</v>
      </c>
    </row>
    <row r="10785" x14ac:dyDescent="0.25">
      <c r="A10785" t="s">
        <v>276</v>
      </c>
      <c r="B10785" t="s">
        <v>767</v>
      </c>
      <c r="C10785" t="s">
        <v>11557</v>
      </c>
      <c r="D10785" s="58"/>
      <c r="E10785" s="58"/>
      <c r="F10785" s="58"/>
      <c r="G10785" s="58"/>
      <c r="H10785" s="58"/>
      <c r="I10785" s="58"/>
      <c r="J10785" s="58"/>
      <c r="K10785" s="58"/>
      <c r="N10785" s="57" t="str">
        <f t="shared" si="1190"/>
        <v>***</v>
      </c>
      <c r="O10785" s="57" t="str">
        <f t="shared" si="1191"/>
        <v/>
      </c>
      <c r="P10785" s="57" t="str">
        <f t="shared" si="1192"/>
        <v>0.00 (0.00)</v>
      </c>
      <c r="Q10785" s="57" t="str">
        <f t="shared" si="1193"/>
        <v>0.00*** [0.00]</v>
      </c>
      <c r="R10785" s="57" t="str">
        <f t="shared" si="1194"/>
        <v/>
      </c>
      <c r="S10785" s="58">
        <f t="shared" si="1195"/>
        <v>0</v>
      </c>
      <c r="T10785" s="58">
        <f t="shared" si="1196"/>
        <v>0</v>
      </c>
    </row>
    <row r="10786" x14ac:dyDescent="0.25">
      <c r="A10786" t="s">
        <v>276</v>
      </c>
      <c r="B10786" t="s">
        <v>767</v>
      </c>
      <c r="C10786" t="s">
        <v>11558</v>
      </c>
      <c r="D10786" s="58">
        <v>0.45097258687019348</v>
      </c>
      <c r="E10786" s="58">
        <v>0.26268768310546875</v>
      </c>
      <c r="F10786" s="58"/>
      <c r="G10786" s="58"/>
      <c r="H10786" s="58">
        <v>0</v>
      </c>
      <c r="I10786" s="58">
        <v>2.9993722438812256</v>
      </c>
      <c r="J10786" s="58">
        <v>1.0173850059509277</v>
      </c>
      <c r="K10786" s="58">
        <v>15</v>
      </c>
      <c r="N10786" s="57" t="str">
        <f t="shared" si="1190"/>
        <v>***</v>
      </c>
      <c r="O10786" s="57" t="str">
        <f t="shared" si="1191"/>
        <v/>
      </c>
      <c r="P10786" s="57" t="str">
        <f t="shared" si="1192"/>
        <v>0.00 (0.00)</v>
      </c>
      <c r="Q10786" s="57" t="str">
        <f t="shared" si="1193"/>
        <v>0.00*** [0.00]</v>
      </c>
      <c r="R10786" s="57" t="str">
        <f t="shared" si="1194"/>
        <v/>
      </c>
      <c r="S10786" s="58">
        <f t="shared" si="1195"/>
        <v>0</v>
      </c>
      <c r="T10786" s="58">
        <f t="shared" si="1196"/>
        <v>0</v>
      </c>
    </row>
    <row r="10787" x14ac:dyDescent="0.25">
      <c r="A10787" t="s">
        <v>276</v>
      </c>
      <c r="B10787" t="s">
        <v>767</v>
      </c>
      <c r="C10787" t="s">
        <v>11559</v>
      </c>
      <c r="D10787" s="58">
        <v>3.3195369243621826</v>
      </c>
      <c r="E10787" s="58">
        <v>2.9891166687011719</v>
      </c>
      <c r="F10787" s="58"/>
      <c r="G10787" s="58"/>
      <c r="H10787" s="58">
        <v>0</v>
      </c>
      <c r="I10787" s="58">
        <v>212.40013122558594</v>
      </c>
      <c r="J10787" s="58">
        <v>25.186744689941406</v>
      </c>
      <c r="K10787" s="58">
        <v>71</v>
      </c>
      <c r="N10787" s="57" t="str">
        <f t="shared" si="1190"/>
        <v>***</v>
      </c>
      <c r="O10787" s="57" t="str">
        <f t="shared" si="1191"/>
        <v/>
      </c>
      <c r="P10787" s="57" t="str">
        <f t="shared" si="1192"/>
        <v>0.00 (0.00)</v>
      </c>
      <c r="Q10787" s="57" t="str">
        <f t="shared" si="1193"/>
        <v>0.00*** [0.00]</v>
      </c>
      <c r="R10787" s="57" t="str">
        <f t="shared" si="1194"/>
        <v/>
      </c>
      <c r="S10787" s="58">
        <f t="shared" si="1195"/>
        <v>0</v>
      </c>
      <c r="T10787" s="58">
        <f t="shared" si="1196"/>
        <v>0</v>
      </c>
    </row>
    <row r="10788" x14ac:dyDescent="0.25">
      <c r="A10788" t="s">
        <v>276</v>
      </c>
      <c r="B10788" t="s">
        <v>767</v>
      </c>
      <c r="C10788" t="s">
        <v>11560</v>
      </c>
      <c r="D10788" s="58">
        <v>2.8192059993743896</v>
      </c>
      <c r="E10788" s="58">
        <v>2.4679183959960938</v>
      </c>
      <c r="F10788" s="58"/>
      <c r="G10788" s="58"/>
      <c r="H10788" s="58">
        <v>0</v>
      </c>
      <c r="I10788" s="58">
        <v>212.40013122558594</v>
      </c>
      <c r="J10788" s="58">
        <v>22.886533737182617</v>
      </c>
      <c r="K10788" s="58">
        <v>86</v>
      </c>
      <c r="N10788" s="57" t="str">
        <f t="shared" si="1190"/>
        <v>***</v>
      </c>
      <c r="O10788" s="57" t="str">
        <f t="shared" si="1191"/>
        <v/>
      </c>
      <c r="P10788" s="57" t="str">
        <f t="shared" si="1192"/>
        <v>0.00 (0.00)</v>
      </c>
      <c r="Q10788" s="57" t="str">
        <f t="shared" si="1193"/>
        <v>0.00*** [0.00]</v>
      </c>
      <c r="R10788" s="57" t="str">
        <f t="shared" si="1194"/>
        <v/>
      </c>
      <c r="S10788" s="58">
        <f t="shared" si="1195"/>
        <v>0</v>
      </c>
      <c r="T10788" s="58">
        <f t="shared" si="1196"/>
        <v>0</v>
      </c>
    </row>
    <row r="10789" x14ac:dyDescent="0.25">
      <c r="A10789" t="s">
        <v>276</v>
      </c>
      <c r="B10789" t="s">
        <v>767</v>
      </c>
      <c r="C10789" t="s">
        <v>11561</v>
      </c>
      <c r="D10789" s="58">
        <v>-1.9742367267608643</v>
      </c>
      <c r="E10789" s="58">
        <v>4.7573356628417969</v>
      </c>
      <c r="F10789" s="58">
        <v>-0.41498789191246033</v>
      </c>
      <c r="G10789" s="58">
        <v>0.67815077304840088</v>
      </c>
      <c r="H10789" s="58">
        <v>-11.298443794250488</v>
      </c>
      <c r="I10789" s="58">
        <v>7.3499698638916016</v>
      </c>
      <c r="J10789" s="58"/>
      <c r="K10789" s="58">
        <v>1.9599640369415283</v>
      </c>
      <c r="N10789" s="57" t="str">
        <f t="shared" si="1190"/>
        <v>***</v>
      </c>
      <c r="O10789" s="57" t="str">
        <f t="shared" si="1191"/>
        <v/>
      </c>
      <c r="P10789" s="57" t="str">
        <f t="shared" si="1192"/>
        <v>0.00 (0.00)</v>
      </c>
      <c r="Q10789" s="57" t="str">
        <f t="shared" si="1193"/>
        <v>0.00*** [0.00]</v>
      </c>
      <c r="R10789" s="57" t="str">
        <f t="shared" si="1194"/>
        <v/>
      </c>
      <c r="S10789" s="58">
        <f t="shared" si="1195"/>
        <v>0</v>
      </c>
      <c r="T10789" s="58">
        <f t="shared" si="1196"/>
        <v>0</v>
      </c>
    </row>
    <row r="10790" x14ac:dyDescent="0.25">
      <c r="A10790" t="s">
        <v>276</v>
      </c>
      <c r="B10790" t="s">
        <v>767</v>
      </c>
      <c r="C10790" t="s">
        <v>11562</v>
      </c>
      <c r="D10790" s="58">
        <v>-25.786487579345703</v>
      </c>
      <c r="E10790" s="58">
        <v>76.946098327636719</v>
      </c>
      <c r="F10790" s="58">
        <v>-0.33512407541275024</v>
      </c>
      <c r="G10790" s="58">
        <v>0.73753148317337036</v>
      </c>
      <c r="H10790" s="58">
        <v>-176.59806823730469</v>
      </c>
      <c r="I10790" s="58">
        <v>125.02508544921875</v>
      </c>
      <c r="J10790" s="58"/>
      <c r="K10790" s="58">
        <v>1.9599640369415283</v>
      </c>
      <c r="N10790" s="57" t="str">
        <f t="shared" si="1190"/>
        <v>***</v>
      </c>
      <c r="O10790" s="57" t="str">
        <f t="shared" si="1191"/>
        <v/>
      </c>
      <c r="P10790" s="57" t="str">
        <f t="shared" si="1192"/>
        <v>0.00 (0.00)</v>
      </c>
      <c r="Q10790" s="57" t="str">
        <f t="shared" si="1193"/>
        <v>0.00*** [0.00]</v>
      </c>
      <c r="R10790" s="57" t="str">
        <f t="shared" si="1194"/>
        <v/>
      </c>
      <c r="S10790" s="58">
        <f t="shared" si="1195"/>
        <v>0</v>
      </c>
      <c r="T10790" s="58">
        <f t="shared" si="1196"/>
        <v>0</v>
      </c>
    </row>
    <row r="10791" x14ac:dyDescent="0.25">
      <c r="A10791" t="s">
        <v>276</v>
      </c>
      <c r="B10791" t="s">
        <v>767</v>
      </c>
      <c r="C10791" t="s">
        <v>11563</v>
      </c>
      <c r="D10791" s="58">
        <v>-15.370999336242676</v>
      </c>
      <c r="E10791" s="58">
        <v>39.145801544189453</v>
      </c>
      <c r="F10791" s="58">
        <v>-0.3926602303981781</v>
      </c>
      <c r="G10791" s="58">
        <v>0.69457042217254639</v>
      </c>
      <c r="H10791" s="58">
        <v>-92.095359802246094</v>
      </c>
      <c r="I10791" s="58">
        <v>61.353363037109375</v>
      </c>
      <c r="J10791" s="58"/>
      <c r="K10791" s="58">
        <v>1.9599640369415283</v>
      </c>
      <c r="N10791" s="57" t="str">
        <f t="shared" si="1190"/>
        <v>***</v>
      </c>
      <c r="O10791" s="57" t="str">
        <f t="shared" si="1191"/>
        <v/>
      </c>
      <c r="P10791" s="57" t="str">
        <f t="shared" si="1192"/>
        <v>0.00 (0.00)</v>
      </c>
      <c r="Q10791" s="57" t="str">
        <f t="shared" si="1193"/>
        <v>0.00*** [0.00]</v>
      </c>
      <c r="R10791" s="57" t="str">
        <f t="shared" si="1194"/>
        <v/>
      </c>
      <c r="S10791" s="58">
        <f t="shared" si="1195"/>
        <v>0</v>
      </c>
      <c r="T10791" s="58">
        <f t="shared" si="1196"/>
        <v>0</v>
      </c>
    </row>
    <row r="10792" x14ac:dyDescent="0.25">
      <c r="A10792" t="s">
        <v>276</v>
      </c>
      <c r="B10792" t="s">
        <v>767</v>
      </c>
      <c r="C10792" t="s">
        <v>11564</v>
      </c>
      <c r="D10792" s="58">
        <v>0.81690925359725952</v>
      </c>
      <c r="E10792" s="58"/>
      <c r="F10792" s="58"/>
      <c r="G10792" s="58">
        <v>0.36722990870475769</v>
      </c>
      <c r="H10792" s="58"/>
      <c r="I10792" s="58"/>
      <c r="J10792" s="58"/>
      <c r="K10792" s="58"/>
      <c r="N10792" s="57" t="str">
        <f t="shared" si="1190"/>
        <v>***</v>
      </c>
      <c r="O10792" s="57" t="str">
        <f t="shared" si="1191"/>
        <v/>
      </c>
      <c r="P10792" s="57" t="str">
        <f t="shared" si="1192"/>
        <v>0.00 (0.00)</v>
      </c>
      <c r="Q10792" s="57" t="str">
        <f t="shared" si="1193"/>
        <v>0.00*** [0.00]</v>
      </c>
      <c r="R10792" s="57" t="str">
        <f t="shared" si="1194"/>
        <v/>
      </c>
      <c r="S10792" s="58">
        <f t="shared" si="1195"/>
        <v>0</v>
      </c>
      <c r="T10792" s="58">
        <f t="shared" si="1196"/>
        <v>0</v>
      </c>
    </row>
    <row r="10793" x14ac:dyDescent="0.25">
      <c r="A10793" t="s">
        <v>276</v>
      </c>
      <c r="B10793" t="s">
        <v>767</v>
      </c>
      <c r="C10793" t="s">
        <v>11565</v>
      </c>
      <c r="D10793" s="58">
        <v>0.53761148452758789</v>
      </c>
      <c r="E10793" s="58"/>
      <c r="F10793" s="58"/>
      <c r="G10793" s="58">
        <v>0.46432796120643616</v>
      </c>
      <c r="H10793" s="58"/>
      <c r="I10793" s="58"/>
      <c r="J10793" s="58"/>
      <c r="K10793" s="58"/>
      <c r="N10793" s="57" t="str">
        <f t="shared" si="1190"/>
        <v>***</v>
      </c>
      <c r="O10793" s="57" t="str">
        <f t="shared" si="1191"/>
        <v/>
      </c>
      <c r="P10793" s="57" t="str">
        <f t="shared" si="1192"/>
        <v>0.00 (0.00)</v>
      </c>
      <c r="Q10793" s="57" t="str">
        <f t="shared" si="1193"/>
        <v>0.00*** [0.00]</v>
      </c>
      <c r="R10793" s="57" t="str">
        <f t="shared" si="1194"/>
        <v/>
      </c>
      <c r="S10793" s="58">
        <f t="shared" si="1195"/>
        <v>0</v>
      </c>
      <c r="T10793" s="58">
        <f t="shared" si="1196"/>
        <v>0</v>
      </c>
    </row>
    <row r="10794" x14ac:dyDescent="0.25">
      <c r="A10794" t="s">
        <v>276</v>
      </c>
      <c r="B10794" t="s">
        <v>767</v>
      </c>
      <c r="C10794" t="s">
        <v>11566</v>
      </c>
      <c r="D10794" s="58">
        <v>0.55153787136077881</v>
      </c>
      <c r="E10794" s="58">
        <v>0.21030807495117188</v>
      </c>
      <c r="F10794" s="58"/>
      <c r="G10794" s="58"/>
      <c r="H10794" s="58">
        <v>0</v>
      </c>
      <c r="I10794" s="58">
        <v>11.546403884887695</v>
      </c>
      <c r="J10794" s="58">
        <v>1.6290392875671387</v>
      </c>
      <c r="K10794" s="58">
        <v>60</v>
      </c>
      <c r="N10794" s="57" t="str">
        <f t="shared" si="1190"/>
        <v>***</v>
      </c>
      <c r="O10794" s="57" t="str">
        <f t="shared" si="1191"/>
        <v/>
      </c>
      <c r="P10794" s="57" t="str">
        <f t="shared" si="1192"/>
        <v>0.00 (0.00)</v>
      </c>
      <c r="Q10794" s="57" t="str">
        <f t="shared" si="1193"/>
        <v>0.00*** [0.00]</v>
      </c>
      <c r="R10794" s="57" t="str">
        <f t="shared" si="1194"/>
        <v/>
      </c>
      <c r="S10794" s="58">
        <f t="shared" si="1195"/>
        <v>0</v>
      </c>
      <c r="T10794" s="58">
        <f t="shared" si="1196"/>
        <v>0</v>
      </c>
    </row>
    <row r="10795" x14ac:dyDescent="0.25">
      <c r="A10795" t="s">
        <v>276</v>
      </c>
      <c r="B10795" t="s">
        <v>767</v>
      </c>
      <c r="C10795" t="s">
        <v>11567</v>
      </c>
      <c r="D10795" s="58">
        <v>2.2918486595153809</v>
      </c>
      <c r="E10795" s="58">
        <v>1.6013393402099609</v>
      </c>
      <c r="F10795" s="58"/>
      <c r="G10795" s="58"/>
      <c r="H10795" s="58">
        <v>0</v>
      </c>
      <c r="I10795" s="58">
        <v>212.40013122558594</v>
      </c>
      <c r="J10795" s="58">
        <v>18.467546463012695</v>
      </c>
      <c r="K10795" s="58">
        <v>133</v>
      </c>
      <c r="N10795" s="57" t="str">
        <f t="shared" si="1190"/>
        <v>***</v>
      </c>
      <c r="O10795" s="57" t="str">
        <f t="shared" si="1191"/>
        <v/>
      </c>
      <c r="P10795" s="57" t="str">
        <f t="shared" si="1192"/>
        <v>0.00 (0.00)</v>
      </c>
      <c r="Q10795" s="57" t="str">
        <f t="shared" si="1193"/>
        <v>0.00*** [0.00]</v>
      </c>
      <c r="R10795" s="57" t="str">
        <f t="shared" si="1194"/>
        <v/>
      </c>
      <c r="S10795" s="58">
        <f t="shared" si="1195"/>
        <v>0</v>
      </c>
      <c r="T10795" s="58">
        <f t="shared" si="1196"/>
        <v>0</v>
      </c>
    </row>
    <row r="10796" x14ac:dyDescent="0.25">
      <c r="A10796" t="s">
        <v>276</v>
      </c>
      <c r="B10796" t="s">
        <v>767</v>
      </c>
      <c r="C10796" t="s">
        <v>11568</v>
      </c>
      <c r="D10796" s="58">
        <v>1.7508193254470825</v>
      </c>
      <c r="E10796" s="58">
        <v>1.1056607961654663</v>
      </c>
      <c r="F10796" s="58"/>
      <c r="G10796" s="58"/>
      <c r="H10796" s="58">
        <v>0</v>
      </c>
      <c r="I10796" s="58">
        <v>212.40013122558594</v>
      </c>
      <c r="J10796" s="58">
        <v>15.360330581665039</v>
      </c>
      <c r="K10796" s="58">
        <v>193</v>
      </c>
      <c r="N10796" s="57" t="str">
        <f t="shared" si="1190"/>
        <v>***</v>
      </c>
      <c r="O10796" s="57" t="str">
        <f t="shared" si="1191"/>
        <v/>
      </c>
      <c r="P10796" s="57" t="str">
        <f t="shared" si="1192"/>
        <v>0.00 (0.00)</v>
      </c>
      <c r="Q10796" s="57" t="str">
        <f t="shared" si="1193"/>
        <v>0.00*** [0.00]</v>
      </c>
      <c r="R10796" s="57" t="str">
        <f t="shared" si="1194"/>
        <v/>
      </c>
      <c r="S10796" s="58">
        <f t="shared" si="1195"/>
        <v>0</v>
      </c>
      <c r="T10796" s="58">
        <f t="shared" si="1196"/>
        <v>0</v>
      </c>
    </row>
    <row r="10797" x14ac:dyDescent="0.25">
      <c r="A10797" t="s">
        <v>276</v>
      </c>
      <c r="B10797" t="s">
        <v>768</v>
      </c>
      <c r="C10797" t="s">
        <v>11569</v>
      </c>
      <c r="D10797" s="58"/>
      <c r="E10797" s="58"/>
      <c r="F10797" s="58"/>
      <c r="G10797" s="58"/>
      <c r="H10797" s="58"/>
      <c r="I10797" s="58"/>
      <c r="J10797" s="58"/>
      <c r="K10797" s="58"/>
      <c r="N10797" s="57" t="str">
        <f t="shared" si="1190"/>
        <v>***</v>
      </c>
      <c r="O10797" s="57" t="str">
        <f t="shared" si="1191"/>
        <v/>
      </c>
      <c r="P10797" s="57" t="str">
        <f t="shared" si="1192"/>
        <v>0.00 (0.00)</v>
      </c>
      <c r="Q10797" s="57" t="str">
        <f t="shared" si="1193"/>
        <v>0.00*** [0.00]</v>
      </c>
      <c r="R10797" s="57" t="str">
        <f t="shared" si="1194"/>
        <v/>
      </c>
      <c r="S10797" s="58">
        <f t="shared" si="1195"/>
        <v>0</v>
      </c>
      <c r="T10797" s="58">
        <f t="shared" si="1196"/>
        <v>0</v>
      </c>
    </row>
    <row r="10798" x14ac:dyDescent="0.25">
      <c r="A10798" t="s">
        <v>276</v>
      </c>
      <c r="B10798" t="s">
        <v>768</v>
      </c>
      <c r="C10798" t="s">
        <v>11570</v>
      </c>
      <c r="D10798" s="58">
        <v>2.8137567043304443</v>
      </c>
      <c r="E10798" s="58">
        <v>0.21333266794681549</v>
      </c>
      <c r="F10798" s="58"/>
      <c r="G10798" s="58"/>
      <c r="H10798" s="58">
        <v>1.3111110925674438</v>
      </c>
      <c r="I10798" s="58">
        <v>4.777778148651123</v>
      </c>
      <c r="J10798" s="58">
        <v>0.97761309146881104</v>
      </c>
      <c r="K10798" s="58">
        <v>21</v>
      </c>
      <c r="N10798" s="57" t="str">
        <f t="shared" si="1190"/>
        <v>***</v>
      </c>
      <c r="O10798" s="57" t="str">
        <f t="shared" si="1191"/>
        <v/>
      </c>
      <c r="P10798" s="57" t="str">
        <f t="shared" si="1192"/>
        <v>0.00 (0.00)</v>
      </c>
      <c r="Q10798" s="57" t="str">
        <f t="shared" si="1193"/>
        <v>0.00*** [0.00]</v>
      </c>
      <c r="R10798" s="57" t="str">
        <f t="shared" si="1194"/>
        <v/>
      </c>
      <c r="S10798" s="58">
        <f t="shared" si="1195"/>
        <v>0</v>
      </c>
      <c r="T10798" s="58">
        <f t="shared" si="1196"/>
        <v>0</v>
      </c>
    </row>
    <row r="10799" x14ac:dyDescent="0.25">
      <c r="A10799" t="s">
        <v>276</v>
      </c>
      <c r="B10799" t="s">
        <v>768</v>
      </c>
      <c r="C10799" t="s">
        <v>11571</v>
      </c>
      <c r="D10799" s="58">
        <v>2.7513227462768555</v>
      </c>
      <c r="E10799" s="58">
        <v>0.32227009534835815</v>
      </c>
      <c r="F10799" s="58"/>
      <c r="G10799" s="58"/>
      <c r="H10799" s="58">
        <v>1.0666667222976685</v>
      </c>
      <c r="I10799" s="58">
        <v>5.7333331108093262</v>
      </c>
      <c r="J10799" s="58">
        <v>1.4768270254135132</v>
      </c>
      <c r="K10799" s="58">
        <v>21</v>
      </c>
      <c r="N10799" s="57" t="str">
        <f t="shared" si="1190"/>
        <v>***</v>
      </c>
      <c r="O10799" s="57" t="str">
        <f t="shared" si="1191"/>
        <v/>
      </c>
      <c r="P10799" s="57" t="str">
        <f t="shared" si="1192"/>
        <v>0.00 (0.00)</v>
      </c>
      <c r="Q10799" s="57" t="str">
        <f t="shared" si="1193"/>
        <v>0.00*** [0.00]</v>
      </c>
      <c r="R10799" s="57" t="str">
        <f t="shared" si="1194"/>
        <v/>
      </c>
      <c r="S10799" s="58">
        <f t="shared" si="1195"/>
        <v>0</v>
      </c>
      <c r="T10799" s="58">
        <f t="shared" si="1196"/>
        <v>0</v>
      </c>
    </row>
    <row r="10800" x14ac:dyDescent="0.25">
      <c r="A10800" t="s">
        <v>276</v>
      </c>
      <c r="B10800" t="s">
        <v>768</v>
      </c>
      <c r="C10800" t="s">
        <v>11572</v>
      </c>
      <c r="D10800" s="58">
        <v>2.7825396060943604</v>
      </c>
      <c r="E10800" s="58">
        <v>0.19093242287635803</v>
      </c>
      <c r="F10800" s="58"/>
      <c r="G10800" s="58"/>
      <c r="H10800" s="58">
        <v>1.0666667222976685</v>
      </c>
      <c r="I10800" s="58">
        <v>5.7333331108093262</v>
      </c>
      <c r="J10800" s="58">
        <v>1.2373834848403931</v>
      </c>
      <c r="K10800" s="58">
        <v>42</v>
      </c>
      <c r="N10800" s="57" t="str">
        <f t="shared" si="1190"/>
        <v>***</v>
      </c>
      <c r="O10800" s="57" t="str">
        <f t="shared" si="1191"/>
        <v/>
      </c>
      <c r="P10800" s="57" t="str">
        <f t="shared" si="1192"/>
        <v>0.00 (0.00)</v>
      </c>
      <c r="Q10800" s="57" t="str">
        <f t="shared" si="1193"/>
        <v>0.00*** [0.00]</v>
      </c>
      <c r="R10800" s="57" t="str">
        <f t="shared" si="1194"/>
        <v/>
      </c>
      <c r="S10800" s="58">
        <f t="shared" si="1195"/>
        <v>0</v>
      </c>
      <c r="T10800" s="58">
        <f t="shared" si="1196"/>
        <v>0</v>
      </c>
    </row>
    <row r="10801" x14ac:dyDescent="0.25">
      <c r="A10801" t="s">
        <v>276</v>
      </c>
      <c r="B10801" t="s">
        <v>768</v>
      </c>
      <c r="C10801" t="s">
        <v>11573</v>
      </c>
      <c r="D10801" s="58"/>
      <c r="E10801" s="58"/>
      <c r="F10801" s="58"/>
      <c r="G10801" s="58"/>
      <c r="H10801" s="58"/>
      <c r="I10801" s="58"/>
      <c r="J10801" s="58"/>
      <c r="K10801" s="58"/>
      <c r="N10801" s="57" t="str">
        <f t="shared" si="1190"/>
        <v>***</v>
      </c>
      <c r="O10801" s="57" t="str">
        <f t="shared" si="1191"/>
        <v/>
      </c>
      <c r="P10801" s="57" t="str">
        <f t="shared" si="1192"/>
        <v>0.00 (0.00)</v>
      </c>
      <c r="Q10801" s="57" t="str">
        <f t="shared" si="1193"/>
        <v>0.00*** [0.00]</v>
      </c>
      <c r="R10801" s="57" t="str">
        <f t="shared" si="1194"/>
        <v/>
      </c>
      <c r="S10801" s="58">
        <f t="shared" si="1195"/>
        <v>0</v>
      </c>
      <c r="T10801" s="58">
        <f t="shared" si="1196"/>
        <v>0</v>
      </c>
    </row>
    <row r="10802" x14ac:dyDescent="0.25">
      <c r="A10802" t="s">
        <v>276</v>
      </c>
      <c r="B10802" t="s">
        <v>768</v>
      </c>
      <c r="C10802" t="s">
        <v>11574</v>
      </c>
      <c r="D10802" s="58">
        <v>2.9768519401550293</v>
      </c>
      <c r="E10802" s="58">
        <v>0.28887179493904114</v>
      </c>
      <c r="F10802" s="58"/>
      <c r="G10802" s="58"/>
      <c r="H10802" s="58">
        <v>1.0444444417953491</v>
      </c>
      <c r="I10802" s="58">
        <v>6.6222219467163086</v>
      </c>
      <c r="J10802" s="58">
        <v>1.4151769876480103</v>
      </c>
      <c r="K10802" s="58">
        <v>24</v>
      </c>
      <c r="N10802" s="57" t="str">
        <f t="shared" si="1190"/>
        <v>***</v>
      </c>
      <c r="O10802" s="57" t="str">
        <f t="shared" si="1191"/>
        <v/>
      </c>
      <c r="P10802" s="57" t="str">
        <f t="shared" si="1192"/>
        <v>0.00 (0.00)</v>
      </c>
      <c r="Q10802" s="57" t="str">
        <f t="shared" si="1193"/>
        <v>0.00*** [0.00]</v>
      </c>
      <c r="R10802" s="57" t="str">
        <f t="shared" si="1194"/>
        <v/>
      </c>
      <c r="S10802" s="58">
        <f t="shared" si="1195"/>
        <v>0</v>
      </c>
      <c r="T10802" s="58">
        <f t="shared" si="1196"/>
        <v>0</v>
      </c>
    </row>
    <row r="10803" x14ac:dyDescent="0.25">
      <c r="A10803" t="s">
        <v>276</v>
      </c>
      <c r="B10803" t="s">
        <v>768</v>
      </c>
      <c r="C10803" t="s">
        <v>11575</v>
      </c>
      <c r="D10803" s="58">
        <v>2.4108400344848633</v>
      </c>
      <c r="E10803" s="58">
        <v>0.17838500440120697</v>
      </c>
      <c r="F10803" s="58"/>
      <c r="G10803" s="58"/>
      <c r="H10803" s="58">
        <v>0.93333327770233154</v>
      </c>
      <c r="I10803" s="58">
        <v>6.1999998092651367</v>
      </c>
      <c r="J10803" s="58">
        <v>1.1422213315963745</v>
      </c>
      <c r="K10803" s="58">
        <v>41</v>
      </c>
      <c r="N10803" s="57" t="str">
        <f t="shared" si="1190"/>
        <v>***</v>
      </c>
      <c r="O10803" s="57" t="str">
        <f t="shared" si="1191"/>
        <v/>
      </c>
      <c r="P10803" s="57" t="str">
        <f t="shared" si="1192"/>
        <v>0.00 (0.00)</v>
      </c>
      <c r="Q10803" s="57" t="str">
        <f t="shared" si="1193"/>
        <v>0.00*** [0.00]</v>
      </c>
      <c r="R10803" s="57" t="str">
        <f t="shared" si="1194"/>
        <v/>
      </c>
      <c r="S10803" s="58">
        <f t="shared" si="1195"/>
        <v>0</v>
      </c>
      <c r="T10803" s="58">
        <f t="shared" si="1196"/>
        <v>0</v>
      </c>
    </row>
    <row r="10804" x14ac:dyDescent="0.25">
      <c r="A10804" t="s">
        <v>276</v>
      </c>
      <c r="B10804" t="s">
        <v>768</v>
      </c>
      <c r="C10804" t="s">
        <v>11576</v>
      </c>
      <c r="D10804" s="58">
        <v>2.6198289394378662</v>
      </c>
      <c r="E10804" s="58">
        <v>0.15742777287960052</v>
      </c>
      <c r="F10804" s="58"/>
      <c r="G10804" s="58"/>
      <c r="H10804" s="58">
        <v>0.93333327770233154</v>
      </c>
      <c r="I10804" s="58">
        <v>6.6222219467163086</v>
      </c>
      <c r="J10804" s="58">
        <v>1.2692233324050903</v>
      </c>
      <c r="K10804" s="58">
        <v>65</v>
      </c>
      <c r="N10804" s="57" t="str">
        <f t="shared" si="1190"/>
        <v>***</v>
      </c>
      <c r="O10804" s="57" t="str">
        <f t="shared" si="1191"/>
        <v/>
      </c>
      <c r="P10804" s="57" t="str">
        <f t="shared" si="1192"/>
        <v>0.00 (0.00)</v>
      </c>
      <c r="Q10804" s="57" t="str">
        <f t="shared" si="1193"/>
        <v>0.00*** [0.00]</v>
      </c>
      <c r="R10804" s="57" t="str">
        <f t="shared" si="1194"/>
        <v/>
      </c>
      <c r="S10804" s="58">
        <f t="shared" si="1195"/>
        <v>0</v>
      </c>
      <c r="T10804" s="58">
        <f t="shared" si="1196"/>
        <v>0</v>
      </c>
    </row>
    <row r="10805" x14ac:dyDescent="0.25">
      <c r="A10805" t="s">
        <v>276</v>
      </c>
      <c r="B10805" t="s">
        <v>768</v>
      </c>
      <c r="C10805" t="s">
        <v>11577</v>
      </c>
      <c r="D10805" s="58"/>
      <c r="E10805" s="58"/>
      <c r="F10805" s="58"/>
      <c r="G10805" s="58"/>
      <c r="H10805" s="58"/>
      <c r="I10805" s="58"/>
      <c r="J10805" s="58"/>
      <c r="K10805" s="58"/>
      <c r="N10805" s="57" t="str">
        <f t="shared" si="1190"/>
        <v>***</v>
      </c>
      <c r="O10805" s="57" t="str">
        <f t="shared" si="1191"/>
        <v/>
      </c>
      <c r="P10805" s="57" t="str">
        <f t="shared" si="1192"/>
        <v>0.00 (0.00)</v>
      </c>
      <c r="Q10805" s="57" t="str">
        <f t="shared" si="1193"/>
        <v>0.00*** [0.00]</v>
      </c>
      <c r="R10805" s="57" t="str">
        <f t="shared" si="1194"/>
        <v/>
      </c>
      <c r="S10805" s="58">
        <f t="shared" si="1195"/>
        <v>0</v>
      </c>
      <c r="T10805" s="58">
        <f t="shared" si="1196"/>
        <v>0</v>
      </c>
    </row>
    <row r="10806" x14ac:dyDescent="0.25">
      <c r="A10806" t="s">
        <v>276</v>
      </c>
      <c r="B10806" t="s">
        <v>768</v>
      </c>
      <c r="C10806" t="s">
        <v>11578</v>
      </c>
      <c r="D10806" s="58">
        <v>3.4651851654052734</v>
      </c>
      <c r="E10806" s="58">
        <v>0.48540589213371277</v>
      </c>
      <c r="F10806" s="58"/>
      <c r="G10806" s="58"/>
      <c r="H10806" s="58">
        <v>1.3111110925674438</v>
      </c>
      <c r="I10806" s="58">
        <v>7.155555248260498</v>
      </c>
      <c r="J10806" s="58">
        <v>1.8799688816070557</v>
      </c>
      <c r="K10806" s="58">
        <v>15</v>
      </c>
      <c r="N10806" s="57" t="str">
        <f t="shared" si="1190"/>
        <v>***</v>
      </c>
      <c r="O10806" s="57" t="str">
        <f t="shared" si="1191"/>
        <v/>
      </c>
      <c r="P10806" s="57" t="str">
        <f t="shared" si="1192"/>
        <v>0.00 (0.00)</v>
      </c>
      <c r="Q10806" s="57" t="str">
        <f t="shared" si="1193"/>
        <v>0.00*** [0.00]</v>
      </c>
      <c r="R10806" s="57" t="str">
        <f t="shared" si="1194"/>
        <v/>
      </c>
      <c r="S10806" s="58">
        <f t="shared" si="1195"/>
        <v>0</v>
      </c>
      <c r="T10806" s="58">
        <f t="shared" si="1196"/>
        <v>0</v>
      </c>
    </row>
    <row r="10807" x14ac:dyDescent="0.25">
      <c r="A10807" t="s">
        <v>276</v>
      </c>
      <c r="B10807" t="s">
        <v>768</v>
      </c>
      <c r="C10807" t="s">
        <v>11579</v>
      </c>
      <c r="D10807" s="58">
        <v>3.0372457504272461</v>
      </c>
      <c r="E10807" s="58">
        <v>0.27507850527763367</v>
      </c>
      <c r="F10807" s="58"/>
      <c r="G10807" s="58"/>
      <c r="H10807" s="58">
        <v>0.93333333730697632</v>
      </c>
      <c r="I10807" s="58">
        <v>16.155555725097656</v>
      </c>
      <c r="J10807" s="58">
        <v>2.3178527355194092</v>
      </c>
      <c r="K10807" s="58">
        <v>71</v>
      </c>
      <c r="N10807" s="57" t="str">
        <f t="shared" si="1190"/>
        <v>***</v>
      </c>
      <c r="O10807" s="57" t="str">
        <f t="shared" si="1191"/>
        <v/>
      </c>
      <c r="P10807" s="57" t="str">
        <f t="shared" si="1192"/>
        <v>0.00 (0.00)</v>
      </c>
      <c r="Q10807" s="57" t="str">
        <f t="shared" si="1193"/>
        <v>0.00*** [0.00]</v>
      </c>
      <c r="R10807" s="57" t="str">
        <f t="shared" si="1194"/>
        <v/>
      </c>
      <c r="S10807" s="58">
        <f t="shared" si="1195"/>
        <v>0</v>
      </c>
      <c r="T10807" s="58">
        <f t="shared" si="1196"/>
        <v>0</v>
      </c>
    </row>
    <row r="10808" x14ac:dyDescent="0.25">
      <c r="A10808" t="s">
        <v>276</v>
      </c>
      <c r="B10808" t="s">
        <v>768</v>
      </c>
      <c r="C10808" t="s">
        <v>11580</v>
      </c>
      <c r="D10808" s="58">
        <v>3.1118862628936768</v>
      </c>
      <c r="E10808" s="58">
        <v>0.24191968142986298</v>
      </c>
      <c r="F10808" s="58"/>
      <c r="G10808" s="58"/>
      <c r="H10808" s="58">
        <v>0.93333333730697632</v>
      </c>
      <c r="I10808" s="58">
        <v>16.155555725097656</v>
      </c>
      <c r="J10808" s="58">
        <v>2.2434709072113037</v>
      </c>
      <c r="K10808" s="58">
        <v>86</v>
      </c>
      <c r="N10808" s="57" t="str">
        <f t="shared" si="1190"/>
        <v>***</v>
      </c>
      <c r="O10808" s="57" t="str">
        <f t="shared" si="1191"/>
        <v/>
      </c>
      <c r="P10808" s="57" t="str">
        <f t="shared" si="1192"/>
        <v>0.00 (0.00)</v>
      </c>
      <c r="Q10808" s="57" t="str">
        <f t="shared" si="1193"/>
        <v>0.00*** [0.00]</v>
      </c>
      <c r="R10808" s="57" t="str">
        <f t="shared" si="1194"/>
        <v/>
      </c>
      <c r="S10808" s="58">
        <f t="shared" si="1195"/>
        <v>0</v>
      </c>
      <c r="T10808" s="58">
        <f t="shared" si="1196"/>
        <v>0</v>
      </c>
    </row>
    <row r="10809" x14ac:dyDescent="0.25">
      <c r="A10809" t="s">
        <v>276</v>
      </c>
      <c r="B10809" t="s">
        <v>768</v>
      </c>
      <c r="C10809" t="s">
        <v>11581</v>
      </c>
      <c r="D10809" s="58">
        <v>-1.8433828353881836</v>
      </c>
      <c r="E10809" s="58">
        <v>1.3949028253555298</v>
      </c>
      <c r="F10809" s="58">
        <v>-1.3215134143829346</v>
      </c>
      <c r="G10809" s="58">
        <v>0.18633024394512177</v>
      </c>
      <c r="H10809" s="58">
        <v>-4.5773420333862305</v>
      </c>
      <c r="I10809" s="58">
        <v>0.89057654142379761</v>
      </c>
      <c r="J10809" s="58"/>
      <c r="K10809" s="58">
        <v>1.9599640369415283</v>
      </c>
      <c r="N10809" s="57" t="str">
        <f t="shared" ref="N10809:N10872" si="1197">IF(G10809&lt;=0.01,"***",IF(G10809&lt;=0.05,"**",IF(G10809&lt;=0.1,"*","")))</f>
        <v>***</v>
      </c>
      <c r="O10809" s="57" t="str">
        <f t="shared" ref="O10809:O10872" si="1198">_xlfn.CONCAT(A10809:C10809)</f>
        <v/>
      </c>
      <c r="P10809" s="57" t="str">
        <f t="shared" ref="P10809:P10872" si="1199">TEXT(D10809,"0.00")&amp;" ("&amp;TEXT(J10809,"0.00")&amp;")"</f>
        <v>0.00 (0.00)</v>
      </c>
      <c r="Q10809" s="57" t="str">
        <f t="shared" ref="Q10809:Q10872" si="1200">TEXT(D10809,"0.00")&amp;N10809&amp;" ["&amp;TEXT(E10809,"0.00")&amp;"]"</f>
        <v>0.00*** [0.00]</v>
      </c>
      <c r="R10809" s="57" t="str">
        <f t="shared" ref="R10809:R10872" si="1201">IF(G10809&gt;0.05,"†","")</f>
        <v/>
      </c>
      <c r="S10809" s="58">
        <f t="shared" ref="S10809:S10872" si="1202">K10809</f>
        <v>0</v>
      </c>
      <c r="T10809" s="58">
        <f t="shared" ref="T10809:T10872" si="1203">D10809</f>
        <v>0</v>
      </c>
    </row>
    <row r="10810" x14ac:dyDescent="0.25">
      <c r="A10810" t="s">
        <v>276</v>
      </c>
      <c r="B10810" t="s">
        <v>768</v>
      </c>
      <c r="C10810" t="s">
        <v>11582</v>
      </c>
      <c r="D10810" s="58">
        <v>-1.6451928615570068</v>
      </c>
      <c r="E10810" s="58">
        <v>1.235437273979187</v>
      </c>
      <c r="F10810" s="58">
        <v>-1.331668496131897</v>
      </c>
      <c r="G10810" s="58">
        <v>0.18296913802623749</v>
      </c>
      <c r="H10810" s="58">
        <v>-4.0666055679321289</v>
      </c>
      <c r="I10810" s="58">
        <v>0.77621960639953613</v>
      </c>
      <c r="J10810" s="58"/>
      <c r="K10810" s="58">
        <v>1.9599640369415283</v>
      </c>
      <c r="N10810" s="57" t="str">
        <f t="shared" si="1197"/>
        <v>***</v>
      </c>
      <c r="O10810" s="57" t="str">
        <f t="shared" si="1198"/>
        <v/>
      </c>
      <c r="P10810" s="57" t="str">
        <f t="shared" si="1199"/>
        <v>0.00 (0.00)</v>
      </c>
      <c r="Q10810" s="57" t="str">
        <f t="shared" si="1200"/>
        <v>0.00*** [0.00]</v>
      </c>
      <c r="R10810" s="57" t="str">
        <f t="shared" si="1201"/>
        <v/>
      </c>
      <c r="S10810" s="58">
        <f t="shared" si="1202"/>
        <v>0</v>
      </c>
      <c r="T10810" s="58">
        <f t="shared" si="1203"/>
        <v>0</v>
      </c>
    </row>
    <row r="10811" x14ac:dyDescent="0.25">
      <c r="A10811" t="s">
        <v>276</v>
      </c>
      <c r="B10811" t="s">
        <v>768</v>
      </c>
      <c r="C10811" t="s">
        <v>11583</v>
      </c>
      <c r="D10811" s="58">
        <v>-1.7111556529998779</v>
      </c>
      <c r="E10811" s="58">
        <v>0.94819295406341553</v>
      </c>
      <c r="F10811" s="58">
        <v>-1.8046491146087646</v>
      </c>
      <c r="G10811" s="58">
        <v>0.071129612624645233</v>
      </c>
      <c r="H10811" s="58">
        <v>-3.5695796012878418</v>
      </c>
      <c r="I10811" s="58">
        <v>0.14726847410202026</v>
      </c>
      <c r="J10811" s="58"/>
      <c r="K10811" s="58">
        <v>1.9599640369415283</v>
      </c>
      <c r="N10811" s="57" t="str">
        <f t="shared" si="1197"/>
        <v>***</v>
      </c>
      <c r="O10811" s="57" t="str">
        <f t="shared" si="1198"/>
        <v/>
      </c>
      <c r="P10811" s="57" t="str">
        <f t="shared" si="1199"/>
        <v>0.00 (0.00)</v>
      </c>
      <c r="Q10811" s="57" t="str">
        <f t="shared" si="1200"/>
        <v>0.00*** [0.00]</v>
      </c>
      <c r="R10811" s="57" t="str">
        <f t="shared" si="1201"/>
        <v/>
      </c>
      <c r="S10811" s="58">
        <f t="shared" si="1202"/>
        <v>0</v>
      </c>
      <c r="T10811" s="58">
        <f t="shared" si="1203"/>
        <v>0</v>
      </c>
    </row>
    <row r="10812" x14ac:dyDescent="0.25">
      <c r="A10812" t="s">
        <v>276</v>
      </c>
      <c r="B10812" t="s">
        <v>768</v>
      </c>
      <c r="C10812" t="s">
        <v>11584</v>
      </c>
      <c r="D10812" s="58">
        <v>0.8114020824432373</v>
      </c>
      <c r="E10812" s="58"/>
      <c r="F10812" s="58"/>
      <c r="G10812" s="58">
        <v>0.36884638667106628</v>
      </c>
      <c r="H10812" s="58"/>
      <c r="I10812" s="58"/>
      <c r="J10812" s="58"/>
      <c r="K10812" s="58"/>
      <c r="N10812" s="57" t="str">
        <f t="shared" si="1197"/>
        <v>***</v>
      </c>
      <c r="O10812" s="57" t="str">
        <f t="shared" si="1198"/>
        <v/>
      </c>
      <c r="P10812" s="57" t="str">
        <f t="shared" si="1199"/>
        <v>0.00 (0.00)</v>
      </c>
      <c r="Q10812" s="57" t="str">
        <f t="shared" si="1200"/>
        <v>0.00*** [0.00]</v>
      </c>
      <c r="R10812" s="57" t="str">
        <f t="shared" si="1201"/>
        <v/>
      </c>
      <c r="S10812" s="58">
        <f t="shared" si="1202"/>
        <v>0</v>
      </c>
      <c r="T10812" s="58">
        <f t="shared" si="1203"/>
        <v>0</v>
      </c>
    </row>
    <row r="10813" x14ac:dyDescent="0.25">
      <c r="A10813" t="s">
        <v>276</v>
      </c>
      <c r="B10813" t="s">
        <v>768</v>
      </c>
      <c r="C10813" t="s">
        <v>11585</v>
      </c>
      <c r="D10813" s="58">
        <v>0.049031350761651993</v>
      </c>
      <c r="E10813" s="58"/>
      <c r="F10813" s="58"/>
      <c r="G10813" s="58">
        <v>0.82499521970748901</v>
      </c>
      <c r="H10813" s="58"/>
      <c r="I10813" s="58"/>
      <c r="J10813" s="58"/>
      <c r="K10813" s="58"/>
      <c r="N10813" s="57" t="str">
        <f t="shared" si="1197"/>
        <v>***</v>
      </c>
      <c r="O10813" s="57" t="str">
        <f t="shared" si="1198"/>
        <v/>
      </c>
      <c r="P10813" s="57" t="str">
        <f t="shared" si="1199"/>
        <v>0.00 (0.00)</v>
      </c>
      <c r="Q10813" s="57" t="str">
        <f t="shared" si="1200"/>
        <v>0.00*** [0.00]</v>
      </c>
      <c r="R10813" s="57" t="str">
        <f t="shared" si="1201"/>
        <v/>
      </c>
      <c r="S10813" s="58">
        <f t="shared" si="1202"/>
        <v>0</v>
      </c>
      <c r="T10813" s="58">
        <f t="shared" si="1203"/>
        <v>0</v>
      </c>
    </row>
    <row r="10814" x14ac:dyDescent="0.25">
      <c r="A10814" t="s">
        <v>276</v>
      </c>
      <c r="B10814" t="s">
        <v>768</v>
      </c>
      <c r="C10814" t="s">
        <v>11586</v>
      </c>
      <c r="D10814" s="58">
        <v>3.0418517589569092</v>
      </c>
      <c r="E10814" s="58">
        <v>0.18299096822738647</v>
      </c>
      <c r="F10814" s="58"/>
      <c r="G10814" s="58"/>
      <c r="H10814" s="58">
        <v>1.0444444417953491</v>
      </c>
      <c r="I10814" s="58">
        <v>7.155555248260498</v>
      </c>
      <c r="J10814" s="58">
        <v>1.4174418449401855</v>
      </c>
      <c r="K10814" s="58">
        <v>60</v>
      </c>
      <c r="N10814" s="57" t="str">
        <f t="shared" si="1197"/>
        <v>***</v>
      </c>
      <c r="O10814" s="57" t="str">
        <f t="shared" si="1198"/>
        <v/>
      </c>
      <c r="P10814" s="57" t="str">
        <f t="shared" si="1199"/>
        <v>0.00 (0.00)</v>
      </c>
      <c r="Q10814" s="57" t="str">
        <f t="shared" si="1200"/>
        <v>0.00*** [0.00]</v>
      </c>
      <c r="R10814" s="57" t="str">
        <f t="shared" si="1201"/>
        <v/>
      </c>
      <c r="S10814" s="58">
        <f t="shared" si="1202"/>
        <v>0</v>
      </c>
      <c r="T10814" s="58">
        <f t="shared" si="1203"/>
        <v>0</v>
      </c>
    </row>
    <row r="10815" x14ac:dyDescent="0.25">
      <c r="A10815" t="s">
        <v>276</v>
      </c>
      <c r="B10815" t="s">
        <v>768</v>
      </c>
      <c r="C10815" t="s">
        <v>11587</v>
      </c>
      <c r="D10815" s="58">
        <v>2.7989974021911621</v>
      </c>
      <c r="E10815" s="58">
        <v>0.16571840643882751</v>
      </c>
      <c r="F10815" s="58"/>
      <c r="G10815" s="58"/>
      <c r="H10815" s="58">
        <v>0.93333327770233154</v>
      </c>
      <c r="I10815" s="58">
        <v>16.155555725097656</v>
      </c>
      <c r="J10815" s="58">
        <v>1.9111578464508057</v>
      </c>
      <c r="K10815" s="58">
        <v>133</v>
      </c>
      <c r="N10815" s="57" t="str">
        <f t="shared" si="1197"/>
        <v>***</v>
      </c>
      <c r="O10815" s="57" t="str">
        <f t="shared" si="1198"/>
        <v/>
      </c>
      <c r="P10815" s="57" t="str">
        <f t="shared" si="1199"/>
        <v>0.00 (0.00)</v>
      </c>
      <c r="Q10815" s="57" t="str">
        <f t="shared" si="1200"/>
        <v>0.00*** [0.00]</v>
      </c>
      <c r="R10815" s="57" t="str">
        <f t="shared" si="1201"/>
        <v/>
      </c>
      <c r="S10815" s="58">
        <f t="shared" si="1202"/>
        <v>0</v>
      </c>
      <c r="T10815" s="58">
        <f t="shared" si="1203"/>
        <v>0</v>
      </c>
    </row>
    <row r="10816" x14ac:dyDescent="0.25">
      <c r="A10816" t="s">
        <v>276</v>
      </c>
      <c r="B10816" t="s">
        <v>768</v>
      </c>
      <c r="C10816" t="s">
        <v>11588</v>
      </c>
      <c r="D10816" s="58">
        <v>2.8744962215423584</v>
      </c>
      <c r="E10816" s="58">
        <v>0.12757612764835358</v>
      </c>
      <c r="F10816" s="58"/>
      <c r="G10816" s="58"/>
      <c r="H10816" s="58">
        <v>0.93333327770233154</v>
      </c>
      <c r="I10816" s="58">
        <v>16.155555725097656</v>
      </c>
      <c r="J10816" s="58">
        <v>1.7723442316055298</v>
      </c>
      <c r="K10816" s="58">
        <v>193</v>
      </c>
      <c r="N10816" s="57" t="str">
        <f t="shared" si="1197"/>
        <v>***</v>
      </c>
      <c r="O10816" s="57" t="str">
        <f t="shared" si="1198"/>
        <v/>
      </c>
      <c r="P10816" s="57" t="str">
        <f t="shared" si="1199"/>
        <v>0.00 (0.00)</v>
      </c>
      <c r="Q10816" s="57" t="str">
        <f t="shared" si="1200"/>
        <v>0.00*** [0.00]</v>
      </c>
      <c r="R10816" s="57" t="str">
        <f t="shared" si="1201"/>
        <v/>
      </c>
      <c r="S10816" s="58">
        <f t="shared" si="1202"/>
        <v>0</v>
      </c>
      <c r="T10816" s="58">
        <f t="shared" si="1203"/>
        <v>0</v>
      </c>
    </row>
    <row r="10817" x14ac:dyDescent="0.25">
      <c r="A10817" t="s">
        <v>276</v>
      </c>
      <c r="B10817" t="s">
        <v>769</v>
      </c>
      <c r="C10817" t="s">
        <v>11589</v>
      </c>
      <c r="D10817" s="58"/>
      <c r="E10817" s="58"/>
      <c r="F10817" s="58"/>
      <c r="G10817" s="58"/>
      <c r="H10817" s="58"/>
      <c r="I10817" s="58"/>
      <c r="J10817" s="58"/>
      <c r="K10817" s="58"/>
      <c r="N10817" s="57" t="str">
        <f t="shared" si="1197"/>
        <v>***</v>
      </c>
      <c r="O10817" s="57" t="str">
        <f t="shared" si="1198"/>
        <v/>
      </c>
      <c r="P10817" s="57" t="str">
        <f t="shared" si="1199"/>
        <v>0.00 (0.00)</v>
      </c>
      <c r="Q10817" s="57" t="str">
        <f t="shared" si="1200"/>
        <v>0.00*** [0.00]</v>
      </c>
      <c r="R10817" s="57" t="str">
        <f t="shared" si="1201"/>
        <v/>
      </c>
      <c r="S10817" s="58">
        <f t="shared" si="1202"/>
        <v>0</v>
      </c>
      <c r="T10817" s="58">
        <f t="shared" si="1203"/>
        <v>0</v>
      </c>
    </row>
    <row r="10818" x14ac:dyDescent="0.25">
      <c r="A10818" t="s">
        <v>276</v>
      </c>
      <c r="B10818" t="s">
        <v>769</v>
      </c>
      <c r="C10818" t="s">
        <v>11590</v>
      </c>
      <c r="D10818" s="58">
        <v>1.1282263994216919</v>
      </c>
      <c r="E10818" s="58">
        <v>0.81147140264511108</v>
      </c>
      <c r="F10818" s="58"/>
      <c r="G10818" s="58"/>
      <c r="H10818" s="58">
        <v>0</v>
      </c>
      <c r="I10818" s="58">
        <v>16.593967437744141</v>
      </c>
      <c r="J10818" s="58">
        <v>3.7186291217803955</v>
      </c>
      <c r="K10818" s="58">
        <v>21</v>
      </c>
      <c r="N10818" s="57" t="str">
        <f t="shared" si="1197"/>
        <v>***</v>
      </c>
      <c r="O10818" s="57" t="str">
        <f t="shared" si="1198"/>
        <v/>
      </c>
      <c r="P10818" s="57" t="str">
        <f t="shared" si="1199"/>
        <v>0.00 (0.00)</v>
      </c>
      <c r="Q10818" s="57" t="str">
        <f t="shared" si="1200"/>
        <v>0.00*** [0.00]</v>
      </c>
      <c r="R10818" s="57" t="str">
        <f t="shared" si="1201"/>
        <v/>
      </c>
      <c r="S10818" s="58">
        <f t="shared" si="1202"/>
        <v>0</v>
      </c>
      <c r="T10818" s="58">
        <f t="shared" si="1203"/>
        <v>0</v>
      </c>
    </row>
    <row r="10819" x14ac:dyDescent="0.25">
      <c r="A10819" t="s">
        <v>276</v>
      </c>
      <c r="B10819" t="s">
        <v>769</v>
      </c>
      <c r="C10819" t="s">
        <v>11591</v>
      </c>
      <c r="D10819" s="58">
        <v>7.9480857849121094</v>
      </c>
      <c r="E10819" s="58">
        <v>5.4036998748779297</v>
      </c>
      <c r="F10819" s="58"/>
      <c r="G10819" s="58"/>
      <c r="H10819" s="58">
        <v>0</v>
      </c>
      <c r="I10819" s="58">
        <v>112.34568023681641</v>
      </c>
      <c r="J10819" s="58">
        <v>24.762863159179688</v>
      </c>
      <c r="K10819" s="58">
        <v>21</v>
      </c>
      <c r="N10819" s="57" t="str">
        <f t="shared" si="1197"/>
        <v>***</v>
      </c>
      <c r="O10819" s="57" t="str">
        <f t="shared" si="1198"/>
        <v/>
      </c>
      <c r="P10819" s="57" t="str">
        <f t="shared" si="1199"/>
        <v>0.00 (0.00)</v>
      </c>
      <c r="Q10819" s="57" t="str">
        <f t="shared" si="1200"/>
        <v>0.00*** [0.00]</v>
      </c>
      <c r="R10819" s="57" t="str">
        <f t="shared" si="1201"/>
        <v/>
      </c>
      <c r="S10819" s="58">
        <f t="shared" si="1202"/>
        <v>0</v>
      </c>
      <c r="T10819" s="58">
        <f t="shared" si="1203"/>
        <v>0</v>
      </c>
    </row>
    <row r="10820" x14ac:dyDescent="0.25">
      <c r="A10820" t="s">
        <v>276</v>
      </c>
      <c r="B10820" t="s">
        <v>769</v>
      </c>
      <c r="C10820" t="s">
        <v>11592</v>
      </c>
      <c r="D10820" s="58">
        <v>4.5381560325622559</v>
      </c>
      <c r="E10820" s="58">
        <v>2.7506637573242188</v>
      </c>
      <c r="F10820" s="58"/>
      <c r="G10820" s="58"/>
      <c r="H10820" s="58">
        <v>0</v>
      </c>
      <c r="I10820" s="58">
        <v>112.34568023681641</v>
      </c>
      <c r="J10820" s="58">
        <v>17.826339721679688</v>
      </c>
      <c r="K10820" s="58">
        <v>42</v>
      </c>
      <c r="N10820" s="57" t="str">
        <f t="shared" si="1197"/>
        <v>***</v>
      </c>
      <c r="O10820" s="57" t="str">
        <f t="shared" si="1198"/>
        <v/>
      </c>
      <c r="P10820" s="57" t="str">
        <f t="shared" si="1199"/>
        <v>0.00 (0.00)</v>
      </c>
      <c r="Q10820" s="57" t="str">
        <f t="shared" si="1200"/>
        <v>0.00*** [0.00]</v>
      </c>
      <c r="R10820" s="57" t="str">
        <f t="shared" si="1201"/>
        <v/>
      </c>
      <c r="S10820" s="58">
        <f t="shared" si="1202"/>
        <v>0</v>
      </c>
      <c r="T10820" s="58">
        <f t="shared" si="1203"/>
        <v>0</v>
      </c>
    </row>
    <row r="10821" x14ac:dyDescent="0.25">
      <c r="A10821" t="s">
        <v>276</v>
      </c>
      <c r="B10821" t="s">
        <v>769</v>
      </c>
      <c r="C10821" t="s">
        <v>11593</v>
      </c>
      <c r="D10821" s="58"/>
      <c r="E10821" s="58"/>
      <c r="F10821" s="58"/>
      <c r="G10821" s="58"/>
      <c r="H10821" s="58"/>
      <c r="I10821" s="58"/>
      <c r="J10821" s="58"/>
      <c r="K10821" s="58"/>
      <c r="N10821" s="57" t="str">
        <f t="shared" si="1197"/>
        <v>***</v>
      </c>
      <c r="O10821" s="57" t="str">
        <f t="shared" si="1198"/>
        <v/>
      </c>
      <c r="P10821" s="57" t="str">
        <f t="shared" si="1199"/>
        <v>0.00 (0.00)</v>
      </c>
      <c r="Q10821" s="57" t="str">
        <f t="shared" si="1200"/>
        <v>0.00*** [0.00]</v>
      </c>
      <c r="R10821" s="57" t="str">
        <f t="shared" si="1201"/>
        <v/>
      </c>
      <c r="S10821" s="58">
        <f t="shared" si="1202"/>
        <v>0</v>
      </c>
      <c r="T10821" s="58">
        <f t="shared" si="1203"/>
        <v>0</v>
      </c>
    </row>
    <row r="10822" x14ac:dyDescent="0.25">
      <c r="A10822" t="s">
        <v>276</v>
      </c>
      <c r="B10822" t="s">
        <v>769</v>
      </c>
      <c r="C10822" t="s">
        <v>11594</v>
      </c>
      <c r="D10822" s="58">
        <v>1.316917896270752</v>
      </c>
      <c r="E10822" s="58">
        <v>1.1504188776016235</v>
      </c>
      <c r="F10822" s="58"/>
      <c r="G10822" s="58"/>
      <c r="H10822" s="58">
        <v>0</v>
      </c>
      <c r="I10822" s="58">
        <v>27.590848922729492</v>
      </c>
      <c r="J10822" s="58">
        <v>5.6358785629272461</v>
      </c>
      <c r="K10822" s="58">
        <v>24</v>
      </c>
      <c r="N10822" s="57" t="str">
        <f t="shared" si="1197"/>
        <v>***</v>
      </c>
      <c r="O10822" s="57" t="str">
        <f t="shared" si="1198"/>
        <v/>
      </c>
      <c r="P10822" s="57" t="str">
        <f t="shared" si="1199"/>
        <v>0.00 (0.00)</v>
      </c>
      <c r="Q10822" s="57" t="str">
        <f t="shared" si="1200"/>
        <v>0.00*** [0.00]</v>
      </c>
      <c r="R10822" s="57" t="str">
        <f t="shared" si="1201"/>
        <v/>
      </c>
      <c r="S10822" s="58">
        <f t="shared" si="1202"/>
        <v>0</v>
      </c>
      <c r="T10822" s="58">
        <f t="shared" si="1203"/>
        <v>0</v>
      </c>
    </row>
    <row r="10823" x14ac:dyDescent="0.25">
      <c r="A10823" t="s">
        <v>276</v>
      </c>
      <c r="B10823" t="s">
        <v>769</v>
      </c>
      <c r="C10823" t="s">
        <v>11595</v>
      </c>
      <c r="D10823" s="58">
        <v>3.1999170780181885</v>
      </c>
      <c r="E10823" s="58">
        <v>2.7371344566345215</v>
      </c>
      <c r="F10823" s="58"/>
      <c r="G10823" s="58"/>
      <c r="H10823" s="58">
        <v>0</v>
      </c>
      <c r="I10823" s="58">
        <v>111.98389434814453</v>
      </c>
      <c r="J10823" s="58">
        <v>17.526212692260742</v>
      </c>
      <c r="K10823" s="58">
        <v>41</v>
      </c>
      <c r="N10823" s="57" t="str">
        <f t="shared" si="1197"/>
        <v>***</v>
      </c>
      <c r="O10823" s="57" t="str">
        <f t="shared" si="1198"/>
        <v/>
      </c>
      <c r="P10823" s="57" t="str">
        <f t="shared" si="1199"/>
        <v>0.00 (0.00)</v>
      </c>
      <c r="Q10823" s="57" t="str">
        <f t="shared" si="1200"/>
        <v>0.00*** [0.00]</v>
      </c>
      <c r="R10823" s="57" t="str">
        <f t="shared" si="1201"/>
        <v/>
      </c>
      <c r="S10823" s="58">
        <f t="shared" si="1202"/>
        <v>0</v>
      </c>
      <c r="T10823" s="58">
        <f t="shared" si="1203"/>
        <v>0</v>
      </c>
    </row>
    <row r="10824" x14ac:dyDescent="0.25">
      <c r="A10824" t="s">
        <v>276</v>
      </c>
      <c r="B10824" t="s">
        <v>769</v>
      </c>
      <c r="C10824" t="s">
        <v>11596</v>
      </c>
      <c r="D10824" s="58">
        <v>2.5046558380126953</v>
      </c>
      <c r="E10824" s="58">
        <v>1.7725845575332642</v>
      </c>
      <c r="F10824" s="58"/>
      <c r="G10824" s="58"/>
      <c r="H10824" s="58">
        <v>0</v>
      </c>
      <c r="I10824" s="58">
        <v>111.98389434814453</v>
      </c>
      <c r="J10824" s="58">
        <v>14.291033744812012</v>
      </c>
      <c r="K10824" s="58">
        <v>65</v>
      </c>
      <c r="N10824" s="57" t="str">
        <f t="shared" si="1197"/>
        <v>***</v>
      </c>
      <c r="O10824" s="57" t="str">
        <f t="shared" si="1198"/>
        <v/>
      </c>
      <c r="P10824" s="57" t="str">
        <f t="shared" si="1199"/>
        <v>0.00 (0.00)</v>
      </c>
      <c r="Q10824" s="57" t="str">
        <f t="shared" si="1200"/>
        <v>0.00*** [0.00]</v>
      </c>
      <c r="R10824" s="57" t="str">
        <f t="shared" si="1201"/>
        <v/>
      </c>
      <c r="S10824" s="58">
        <f t="shared" si="1202"/>
        <v>0</v>
      </c>
      <c r="T10824" s="58">
        <f t="shared" si="1203"/>
        <v>0</v>
      </c>
    </row>
    <row r="10825" x14ac:dyDescent="0.25">
      <c r="A10825" t="s">
        <v>276</v>
      </c>
      <c r="B10825" t="s">
        <v>769</v>
      </c>
      <c r="C10825" t="s">
        <v>11597</v>
      </c>
      <c r="D10825" s="58"/>
      <c r="E10825" s="58"/>
      <c r="F10825" s="58"/>
      <c r="G10825" s="58"/>
      <c r="H10825" s="58"/>
      <c r="I10825" s="58"/>
      <c r="J10825" s="58"/>
      <c r="K10825" s="58"/>
      <c r="N10825" s="57" t="str">
        <f t="shared" si="1197"/>
        <v>***</v>
      </c>
      <c r="O10825" s="57" t="str">
        <f t="shared" si="1198"/>
        <v/>
      </c>
      <c r="P10825" s="57" t="str">
        <f t="shared" si="1199"/>
        <v>0.00 (0.00)</v>
      </c>
      <c r="Q10825" s="57" t="str">
        <f t="shared" si="1200"/>
        <v>0.00*** [0.00]</v>
      </c>
      <c r="R10825" s="57" t="str">
        <f t="shared" si="1201"/>
        <v/>
      </c>
      <c r="S10825" s="58">
        <f t="shared" si="1202"/>
        <v>0</v>
      </c>
      <c r="T10825" s="58">
        <f t="shared" si="1203"/>
        <v>0</v>
      </c>
    </row>
    <row r="10826" x14ac:dyDescent="0.25">
      <c r="A10826" t="s">
        <v>276</v>
      </c>
      <c r="B10826" t="s">
        <v>769</v>
      </c>
      <c r="C10826" t="s">
        <v>11598</v>
      </c>
      <c r="D10826" s="58">
        <v>4.3597321510314941</v>
      </c>
      <c r="E10826" s="58">
        <v>2.9509508609771729</v>
      </c>
      <c r="F10826" s="58"/>
      <c r="G10826" s="58"/>
      <c r="H10826" s="58">
        <v>0</v>
      </c>
      <c r="I10826" s="58">
        <v>42.336666107177734</v>
      </c>
      <c r="J10826" s="58">
        <v>11.428983688354492</v>
      </c>
      <c r="K10826" s="58">
        <v>15</v>
      </c>
      <c r="N10826" s="57" t="str">
        <f t="shared" si="1197"/>
        <v>***</v>
      </c>
      <c r="O10826" s="57" t="str">
        <f t="shared" si="1198"/>
        <v/>
      </c>
      <c r="P10826" s="57" t="str">
        <f t="shared" si="1199"/>
        <v>0.00 (0.00)</v>
      </c>
      <c r="Q10826" s="57" t="str">
        <f t="shared" si="1200"/>
        <v>0.00*** [0.00]</v>
      </c>
      <c r="R10826" s="57" t="str">
        <f t="shared" si="1201"/>
        <v/>
      </c>
      <c r="S10826" s="58">
        <f t="shared" si="1202"/>
        <v>0</v>
      </c>
      <c r="T10826" s="58">
        <f t="shared" si="1203"/>
        <v>0</v>
      </c>
    </row>
    <row r="10827" x14ac:dyDescent="0.25">
      <c r="A10827" t="s">
        <v>276</v>
      </c>
      <c r="B10827" t="s">
        <v>769</v>
      </c>
      <c r="C10827" t="s">
        <v>11599</v>
      </c>
      <c r="D10827" s="58">
        <v>25.14727783203125</v>
      </c>
      <c r="E10827" s="58">
        <v>10.550784111022949</v>
      </c>
      <c r="F10827" s="58"/>
      <c r="G10827" s="58"/>
      <c r="H10827" s="58">
        <v>0</v>
      </c>
      <c r="I10827" s="58">
        <v>685.31463623046875</v>
      </c>
      <c r="J10827" s="58">
        <v>88.902488708496094</v>
      </c>
      <c r="K10827" s="58">
        <v>71</v>
      </c>
      <c r="N10827" s="57" t="str">
        <f t="shared" si="1197"/>
        <v>***</v>
      </c>
      <c r="O10827" s="57" t="str">
        <f t="shared" si="1198"/>
        <v/>
      </c>
      <c r="P10827" s="57" t="str">
        <f t="shared" si="1199"/>
        <v>0.00 (0.00)</v>
      </c>
      <c r="Q10827" s="57" t="str">
        <f t="shared" si="1200"/>
        <v>0.00*** [0.00]</v>
      </c>
      <c r="R10827" s="57" t="str">
        <f t="shared" si="1201"/>
        <v/>
      </c>
      <c r="S10827" s="58">
        <f t="shared" si="1202"/>
        <v>0</v>
      </c>
      <c r="T10827" s="58">
        <f t="shared" si="1203"/>
        <v>0</v>
      </c>
    </row>
    <row r="10828" x14ac:dyDescent="0.25">
      <c r="A10828" t="s">
        <v>276</v>
      </c>
      <c r="B10828" t="s">
        <v>769</v>
      </c>
      <c r="C10828" t="s">
        <v>11600</v>
      </c>
      <c r="D10828" s="58">
        <v>21.521541595458984</v>
      </c>
      <c r="E10828" s="58">
        <v>8.7559680938720703</v>
      </c>
      <c r="F10828" s="58"/>
      <c r="G10828" s="58"/>
      <c r="H10828" s="58">
        <v>0</v>
      </c>
      <c r="I10828" s="58">
        <v>685.31463623046875</v>
      </c>
      <c r="J10828" s="58">
        <v>81.199508666992188</v>
      </c>
      <c r="K10828" s="58">
        <v>86</v>
      </c>
      <c r="N10828" s="57" t="str">
        <f t="shared" si="1197"/>
        <v>***</v>
      </c>
      <c r="O10828" s="57" t="str">
        <f t="shared" si="1198"/>
        <v/>
      </c>
      <c r="P10828" s="57" t="str">
        <f t="shared" si="1199"/>
        <v>0.00 (0.00)</v>
      </c>
      <c r="Q10828" s="57" t="str">
        <f t="shared" si="1200"/>
        <v>0.00*** [0.00]</v>
      </c>
      <c r="R10828" s="57" t="str">
        <f t="shared" si="1201"/>
        <v/>
      </c>
      <c r="S10828" s="58">
        <f t="shared" si="1202"/>
        <v>0</v>
      </c>
      <c r="T10828" s="58">
        <f t="shared" si="1203"/>
        <v>0</v>
      </c>
    </row>
    <row r="10829" x14ac:dyDescent="0.25">
      <c r="A10829" t="s">
        <v>276</v>
      </c>
      <c r="B10829" t="s">
        <v>769</v>
      </c>
      <c r="C10829" t="s">
        <v>11601</v>
      </c>
      <c r="D10829" s="58">
        <v>-20.360193252563477</v>
      </c>
      <c r="E10829" s="58">
        <v>31.275257110595703</v>
      </c>
      <c r="F10829" s="58">
        <v>-0.65100002288818359</v>
      </c>
      <c r="G10829" s="58">
        <v>0.51504647731781006</v>
      </c>
      <c r="H10829" s="58">
        <v>-81.6585693359375</v>
      </c>
      <c r="I10829" s="58">
        <v>40.938182830810547</v>
      </c>
      <c r="J10829" s="58"/>
      <c r="K10829" s="58">
        <v>1.9599640369415283</v>
      </c>
      <c r="N10829" s="57" t="str">
        <f t="shared" si="1197"/>
        <v>***</v>
      </c>
      <c r="O10829" s="57" t="str">
        <f t="shared" si="1198"/>
        <v/>
      </c>
      <c r="P10829" s="57" t="str">
        <f t="shared" si="1199"/>
        <v>0.00 (0.00)</v>
      </c>
      <c r="Q10829" s="57" t="str">
        <f t="shared" si="1200"/>
        <v>0.00*** [0.00]</v>
      </c>
      <c r="R10829" s="57" t="str">
        <f t="shared" si="1201"/>
        <v/>
      </c>
      <c r="S10829" s="58">
        <f t="shared" si="1202"/>
        <v>0</v>
      </c>
      <c r="T10829" s="58">
        <f t="shared" si="1203"/>
        <v>0</v>
      </c>
    </row>
    <row r="10830" x14ac:dyDescent="0.25">
      <c r="A10830" t="s">
        <v>276</v>
      </c>
      <c r="B10830" t="s">
        <v>769</v>
      </c>
      <c r="C10830" t="s">
        <v>11602</v>
      </c>
      <c r="D10830" s="58">
        <v>-176.83615112304688</v>
      </c>
      <c r="E10830" s="58">
        <v>3839.078125</v>
      </c>
      <c r="F10830" s="58">
        <v>-0.046062137931585312</v>
      </c>
      <c r="G10830" s="58">
        <v>0.9632607102394104</v>
      </c>
      <c r="H10830" s="58">
        <v>-7701.291015625</v>
      </c>
      <c r="I10830" s="58">
        <v>7347.61865234375</v>
      </c>
      <c r="J10830" s="58"/>
      <c r="K10830" s="58">
        <v>1.9599640369415283</v>
      </c>
      <c r="N10830" s="57" t="str">
        <f t="shared" si="1197"/>
        <v>***</v>
      </c>
      <c r="O10830" s="57" t="str">
        <f t="shared" si="1198"/>
        <v/>
      </c>
      <c r="P10830" s="57" t="str">
        <f t="shared" si="1199"/>
        <v>0.00 (0.00)</v>
      </c>
      <c r="Q10830" s="57" t="str">
        <f t="shared" si="1200"/>
        <v>0.00*** [0.00]</v>
      </c>
      <c r="R10830" s="57" t="str">
        <f t="shared" si="1201"/>
        <v/>
      </c>
      <c r="S10830" s="58">
        <f t="shared" si="1202"/>
        <v>0</v>
      </c>
      <c r="T10830" s="58">
        <f t="shared" si="1203"/>
        <v>0</v>
      </c>
    </row>
    <row r="10831" x14ac:dyDescent="0.25">
      <c r="A10831" t="s">
        <v>276</v>
      </c>
      <c r="B10831" t="s">
        <v>769</v>
      </c>
      <c r="C10831" t="s">
        <v>11603</v>
      </c>
      <c r="D10831" s="58">
        <v>-96.881500244140625</v>
      </c>
      <c r="E10831" s="58">
        <v>1863.05859375</v>
      </c>
      <c r="F10831" s="58">
        <v>-0.052001316100358963</v>
      </c>
      <c r="G10831" s="58">
        <v>0.95852762460708618</v>
      </c>
      <c r="H10831" s="58">
        <v>-3748.4091796875</v>
      </c>
      <c r="I10831" s="58">
        <v>3554.646240234375</v>
      </c>
      <c r="J10831" s="58"/>
      <c r="K10831" s="58">
        <v>1.9599640369415283</v>
      </c>
      <c r="N10831" s="57" t="str">
        <f t="shared" si="1197"/>
        <v>***</v>
      </c>
      <c r="O10831" s="57" t="str">
        <f t="shared" si="1198"/>
        <v/>
      </c>
      <c r="P10831" s="57" t="str">
        <f t="shared" si="1199"/>
        <v>0.00 (0.00)</v>
      </c>
      <c r="Q10831" s="57" t="str">
        <f t="shared" si="1200"/>
        <v>0.00*** [0.00]</v>
      </c>
      <c r="R10831" s="57" t="str">
        <f t="shared" si="1201"/>
        <v/>
      </c>
      <c r="S10831" s="58">
        <f t="shared" si="1202"/>
        <v>0</v>
      </c>
      <c r="T10831" s="58">
        <f t="shared" si="1203"/>
        <v>0</v>
      </c>
    </row>
    <row r="10832" x14ac:dyDescent="0.25">
      <c r="A10832" t="s">
        <v>276</v>
      </c>
      <c r="B10832" t="s">
        <v>769</v>
      </c>
      <c r="C10832" t="s">
        <v>11604</v>
      </c>
      <c r="D10832" s="58">
        <v>3.1807308197021484</v>
      </c>
      <c r="E10832" s="58"/>
      <c r="F10832" s="58"/>
      <c r="G10832" s="58">
        <v>0.076107650995254517</v>
      </c>
      <c r="H10832" s="58"/>
      <c r="I10832" s="58"/>
      <c r="J10832" s="58"/>
      <c r="K10832" s="58"/>
      <c r="N10832" s="57" t="str">
        <f t="shared" si="1197"/>
        <v>***</v>
      </c>
      <c r="O10832" s="57" t="str">
        <f t="shared" si="1198"/>
        <v/>
      </c>
      <c r="P10832" s="57" t="str">
        <f t="shared" si="1199"/>
        <v>0.00 (0.00)</v>
      </c>
      <c r="Q10832" s="57" t="str">
        <f t="shared" si="1200"/>
        <v>0.00*** [0.00]</v>
      </c>
      <c r="R10832" s="57" t="str">
        <f t="shared" si="1201"/>
        <v/>
      </c>
      <c r="S10832" s="58">
        <f t="shared" si="1202"/>
        <v>0</v>
      </c>
      <c r="T10832" s="58">
        <f t="shared" si="1203"/>
        <v>0</v>
      </c>
    </row>
    <row r="10833" x14ac:dyDescent="0.25">
      <c r="A10833" t="s">
        <v>276</v>
      </c>
      <c r="B10833" t="s">
        <v>769</v>
      </c>
      <c r="C10833" t="s">
        <v>11605</v>
      </c>
      <c r="D10833" s="58">
        <v>1.8503893613815308</v>
      </c>
      <c r="E10833" s="58"/>
      <c r="F10833" s="58"/>
      <c r="G10833" s="58">
        <v>0.17534978687763214</v>
      </c>
      <c r="H10833" s="58"/>
      <c r="I10833" s="58"/>
      <c r="J10833" s="58"/>
      <c r="K10833" s="58"/>
      <c r="N10833" s="57" t="str">
        <f t="shared" si="1197"/>
        <v>***</v>
      </c>
      <c r="O10833" s="57" t="str">
        <f t="shared" si="1198"/>
        <v/>
      </c>
      <c r="P10833" s="57" t="str">
        <f t="shared" si="1199"/>
        <v>0.00 (0.00)</v>
      </c>
      <c r="Q10833" s="57" t="str">
        <f t="shared" si="1200"/>
        <v>0.00*** [0.00]</v>
      </c>
      <c r="R10833" s="57" t="str">
        <f t="shared" si="1201"/>
        <v/>
      </c>
      <c r="S10833" s="58">
        <f t="shared" si="1202"/>
        <v>0</v>
      </c>
      <c r="T10833" s="58">
        <f t="shared" si="1203"/>
        <v>0</v>
      </c>
    </row>
    <row r="10834" x14ac:dyDescent="0.25">
      <c r="A10834" t="s">
        <v>276</v>
      </c>
      <c r="B10834" t="s">
        <v>769</v>
      </c>
      <c r="C10834" t="s">
        <v>11606</v>
      </c>
      <c r="D10834" s="58">
        <v>2.0115792751312256</v>
      </c>
      <c r="E10834" s="58">
        <v>0.91232836246490479</v>
      </c>
      <c r="F10834" s="58"/>
      <c r="G10834" s="58"/>
      <c r="H10834" s="58">
        <v>0</v>
      </c>
      <c r="I10834" s="58">
        <v>42.336666107177734</v>
      </c>
      <c r="J10834" s="58">
        <v>7.0668649673461914</v>
      </c>
      <c r="K10834" s="58">
        <v>60</v>
      </c>
      <c r="N10834" s="57" t="str">
        <f t="shared" si="1197"/>
        <v>***</v>
      </c>
      <c r="O10834" s="57" t="str">
        <f t="shared" si="1198"/>
        <v/>
      </c>
      <c r="P10834" s="57" t="str">
        <f t="shared" si="1199"/>
        <v>0.00 (0.00)</v>
      </c>
      <c r="Q10834" s="57" t="str">
        <f t="shared" si="1200"/>
        <v>0.00*** [0.00]</v>
      </c>
      <c r="R10834" s="57" t="str">
        <f t="shared" si="1201"/>
        <v/>
      </c>
      <c r="S10834" s="58">
        <f t="shared" si="1202"/>
        <v>0</v>
      </c>
      <c r="T10834" s="58">
        <f t="shared" si="1203"/>
        <v>0</v>
      </c>
    </row>
    <row r="10835" x14ac:dyDescent="0.25">
      <c r="A10835" t="s">
        <v>276</v>
      </c>
      <c r="B10835" t="s">
        <v>769</v>
      </c>
      <c r="C10835" t="s">
        <v>11607</v>
      </c>
      <c r="D10835" s="58">
        <v>15.665887832641602</v>
      </c>
      <c r="E10835" s="58">
        <v>5.8060240745544434</v>
      </c>
      <c r="F10835" s="58"/>
      <c r="G10835" s="58"/>
      <c r="H10835" s="58">
        <v>0</v>
      </c>
      <c r="I10835" s="58">
        <v>685.31463623046875</v>
      </c>
      <c r="J10835" s="58">
        <v>66.958335876464844</v>
      </c>
      <c r="K10835" s="58">
        <v>133</v>
      </c>
      <c r="N10835" s="57" t="str">
        <f t="shared" si="1197"/>
        <v>***</v>
      </c>
      <c r="O10835" s="57" t="str">
        <f t="shared" si="1198"/>
        <v/>
      </c>
      <c r="P10835" s="57" t="str">
        <f t="shared" si="1199"/>
        <v>0.00 (0.00)</v>
      </c>
      <c r="Q10835" s="57" t="str">
        <f t="shared" si="1200"/>
        <v>0.00*** [0.00]</v>
      </c>
      <c r="R10835" s="57" t="str">
        <f t="shared" si="1201"/>
        <v/>
      </c>
      <c r="S10835" s="58">
        <f t="shared" si="1202"/>
        <v>0</v>
      </c>
      <c r="T10835" s="58">
        <f t="shared" si="1203"/>
        <v>0</v>
      </c>
    </row>
    <row r="10836" x14ac:dyDescent="0.25">
      <c r="A10836" t="s">
        <v>276</v>
      </c>
      <c r="B10836" t="s">
        <v>769</v>
      </c>
      <c r="C10836" t="s">
        <v>11608</v>
      </c>
      <c r="D10836" s="58">
        <v>11.421025276184082</v>
      </c>
      <c r="E10836" s="58">
        <v>4.0321550369262695</v>
      </c>
      <c r="F10836" s="58"/>
      <c r="G10836" s="58"/>
      <c r="H10836" s="58">
        <v>0</v>
      </c>
      <c r="I10836" s="58">
        <v>685.31463623046875</v>
      </c>
      <c r="J10836" s="58">
        <v>56.016483306884766</v>
      </c>
      <c r="K10836" s="58">
        <v>193</v>
      </c>
      <c r="N10836" s="57" t="str">
        <f t="shared" si="1197"/>
        <v>***</v>
      </c>
      <c r="O10836" s="57" t="str">
        <f t="shared" si="1198"/>
        <v/>
      </c>
      <c r="P10836" s="57" t="str">
        <f t="shared" si="1199"/>
        <v>0.00 (0.00)</v>
      </c>
      <c r="Q10836" s="57" t="str">
        <f t="shared" si="1200"/>
        <v>0.00*** [0.00]</v>
      </c>
      <c r="R10836" s="57" t="str">
        <f t="shared" si="1201"/>
        <v/>
      </c>
      <c r="S10836" s="58">
        <f t="shared" si="1202"/>
        <v>0</v>
      </c>
      <c r="T10836" s="58">
        <f t="shared" si="1203"/>
        <v>0</v>
      </c>
    </row>
    <row r="10837" x14ac:dyDescent="0.25">
      <c r="A10837" t="s">
        <v>276</v>
      </c>
      <c r="B10837" t="s">
        <v>770</v>
      </c>
      <c r="C10837" t="s">
        <v>11609</v>
      </c>
      <c r="D10837" s="58"/>
      <c r="E10837" s="58"/>
      <c r="F10837" s="58"/>
      <c r="G10837" s="58"/>
      <c r="H10837" s="58"/>
      <c r="I10837" s="58"/>
      <c r="J10837" s="58"/>
      <c r="K10837" s="58"/>
      <c r="N10837" s="57" t="str">
        <f t="shared" si="1197"/>
        <v>***</v>
      </c>
      <c r="O10837" s="57" t="str">
        <f t="shared" si="1198"/>
        <v/>
      </c>
      <c r="P10837" s="57" t="str">
        <f t="shared" si="1199"/>
        <v>0.00 (0.00)</v>
      </c>
      <c r="Q10837" s="57" t="str">
        <f t="shared" si="1200"/>
        <v>0.00*** [0.00]</v>
      </c>
      <c r="R10837" s="57" t="str">
        <f t="shared" si="1201"/>
        <v/>
      </c>
      <c r="S10837" s="58">
        <f t="shared" si="1202"/>
        <v>0</v>
      </c>
      <c r="T10837" s="58">
        <f t="shared" si="1203"/>
        <v>0</v>
      </c>
    </row>
    <row r="10838" x14ac:dyDescent="0.25">
      <c r="A10838" t="s">
        <v>276</v>
      </c>
      <c r="B10838" t="s">
        <v>770</v>
      </c>
      <c r="C10838" t="s">
        <v>11610</v>
      </c>
      <c r="D10838" s="58">
        <v>0.49674269556999207</v>
      </c>
      <c r="E10838" s="58">
        <v>0.10121777653694153</v>
      </c>
      <c r="F10838" s="58"/>
      <c r="G10838" s="58"/>
      <c r="H10838" s="58">
        <v>0.026722472161054611</v>
      </c>
      <c r="I10838" s="58">
        <v>1.6944234371185303</v>
      </c>
      <c r="J10838" s="58">
        <v>0.463838130235672</v>
      </c>
      <c r="K10838" s="58">
        <v>21</v>
      </c>
      <c r="N10838" s="57" t="str">
        <f t="shared" si="1197"/>
        <v>***</v>
      </c>
      <c r="O10838" s="57" t="str">
        <f t="shared" si="1198"/>
        <v/>
      </c>
      <c r="P10838" s="57" t="str">
        <f t="shared" si="1199"/>
        <v>0.00 (0.00)</v>
      </c>
      <c r="Q10838" s="57" t="str">
        <f t="shared" si="1200"/>
        <v>0.00*** [0.00]</v>
      </c>
      <c r="R10838" s="57" t="str">
        <f t="shared" si="1201"/>
        <v/>
      </c>
      <c r="S10838" s="58">
        <f t="shared" si="1202"/>
        <v>0</v>
      </c>
      <c r="T10838" s="58">
        <f t="shared" si="1203"/>
        <v>0</v>
      </c>
    </row>
    <row r="10839" x14ac:dyDescent="0.25">
      <c r="A10839" t="s">
        <v>276</v>
      </c>
      <c r="B10839" t="s">
        <v>770</v>
      </c>
      <c r="C10839" t="s">
        <v>11611</v>
      </c>
      <c r="D10839" s="58">
        <v>0.56004923582077026</v>
      </c>
      <c r="E10839" s="58">
        <v>0.11533422023057938</v>
      </c>
      <c r="F10839" s="58"/>
      <c r="G10839" s="58"/>
      <c r="H10839" s="58">
        <v>0.02899826318025589</v>
      </c>
      <c r="I10839" s="58">
        <v>2.0234301090240479</v>
      </c>
      <c r="J10839" s="58">
        <v>0.52852779626846313</v>
      </c>
      <c r="K10839" s="58">
        <v>21</v>
      </c>
      <c r="N10839" s="57" t="str">
        <f t="shared" si="1197"/>
        <v>***</v>
      </c>
      <c r="O10839" s="57" t="str">
        <f t="shared" si="1198"/>
        <v/>
      </c>
      <c r="P10839" s="57" t="str">
        <f t="shared" si="1199"/>
        <v>0.00 (0.00)</v>
      </c>
      <c r="Q10839" s="57" t="str">
        <f t="shared" si="1200"/>
        <v>0.00*** [0.00]</v>
      </c>
      <c r="R10839" s="57" t="str">
        <f t="shared" si="1201"/>
        <v/>
      </c>
      <c r="S10839" s="58">
        <f t="shared" si="1202"/>
        <v>0</v>
      </c>
      <c r="T10839" s="58">
        <f t="shared" si="1203"/>
        <v>0</v>
      </c>
    </row>
    <row r="10840" x14ac:dyDescent="0.25">
      <c r="A10840" t="s">
        <v>276</v>
      </c>
      <c r="B10840" t="s">
        <v>770</v>
      </c>
      <c r="C10840" t="s">
        <v>11612</v>
      </c>
      <c r="D10840" s="58">
        <v>0.52839595079421997</v>
      </c>
      <c r="E10840" s="58">
        <v>0.075944803655147552</v>
      </c>
      <c r="F10840" s="58"/>
      <c r="G10840" s="58"/>
      <c r="H10840" s="58">
        <v>0.026722472161054611</v>
      </c>
      <c r="I10840" s="58">
        <v>2.0234301090240479</v>
      </c>
      <c r="J10840" s="58">
        <v>0.49217858910560608</v>
      </c>
      <c r="K10840" s="58">
        <v>42</v>
      </c>
      <c r="N10840" s="57" t="str">
        <f t="shared" si="1197"/>
        <v>***</v>
      </c>
      <c r="O10840" s="57" t="str">
        <f t="shared" si="1198"/>
        <v/>
      </c>
      <c r="P10840" s="57" t="str">
        <f t="shared" si="1199"/>
        <v>0.00 (0.00)</v>
      </c>
      <c r="Q10840" s="57" t="str">
        <f t="shared" si="1200"/>
        <v>0.00*** [0.00]</v>
      </c>
      <c r="R10840" s="57" t="str">
        <f t="shared" si="1201"/>
        <v/>
      </c>
      <c r="S10840" s="58">
        <f t="shared" si="1202"/>
        <v>0</v>
      </c>
      <c r="T10840" s="58">
        <f t="shared" si="1203"/>
        <v>0</v>
      </c>
    </row>
    <row r="10841" x14ac:dyDescent="0.25">
      <c r="A10841" t="s">
        <v>276</v>
      </c>
      <c r="B10841" t="s">
        <v>770</v>
      </c>
      <c r="C10841" t="s">
        <v>11613</v>
      </c>
      <c r="D10841" s="58"/>
      <c r="E10841" s="58"/>
      <c r="F10841" s="58"/>
      <c r="G10841" s="58"/>
      <c r="H10841" s="58"/>
      <c r="I10841" s="58"/>
      <c r="J10841" s="58"/>
      <c r="K10841" s="58"/>
      <c r="N10841" s="57" t="str">
        <f t="shared" si="1197"/>
        <v>***</v>
      </c>
      <c r="O10841" s="57" t="str">
        <f t="shared" si="1198"/>
        <v/>
      </c>
      <c r="P10841" s="57" t="str">
        <f t="shared" si="1199"/>
        <v>0.00 (0.00)</v>
      </c>
      <c r="Q10841" s="57" t="str">
        <f t="shared" si="1200"/>
        <v>0.00*** [0.00]</v>
      </c>
      <c r="R10841" s="57" t="str">
        <f t="shared" si="1201"/>
        <v/>
      </c>
      <c r="S10841" s="58">
        <f t="shared" si="1202"/>
        <v>0</v>
      </c>
      <c r="T10841" s="58">
        <f t="shared" si="1203"/>
        <v>0</v>
      </c>
    </row>
    <row r="10842" x14ac:dyDescent="0.25">
      <c r="A10842" t="s">
        <v>276</v>
      </c>
      <c r="B10842" t="s">
        <v>770</v>
      </c>
      <c r="C10842" t="s">
        <v>11614</v>
      </c>
      <c r="D10842" s="58">
        <v>0.73570710420608521</v>
      </c>
      <c r="E10842" s="58">
        <v>0.18889789283275604</v>
      </c>
      <c r="F10842" s="58"/>
      <c r="G10842" s="58"/>
      <c r="H10842" s="58">
        <v>0.016244737431406975</v>
      </c>
      <c r="I10842" s="58">
        <v>3.6871392726898193</v>
      </c>
      <c r="J10842" s="58">
        <v>0.92540687322616577</v>
      </c>
      <c r="K10842" s="58">
        <v>24</v>
      </c>
      <c r="N10842" s="57" t="str">
        <f t="shared" si="1197"/>
        <v>***</v>
      </c>
      <c r="O10842" s="57" t="str">
        <f t="shared" si="1198"/>
        <v/>
      </c>
      <c r="P10842" s="57" t="str">
        <f t="shared" si="1199"/>
        <v>0.00 (0.00)</v>
      </c>
      <c r="Q10842" s="57" t="str">
        <f t="shared" si="1200"/>
        <v>0.00*** [0.00]</v>
      </c>
      <c r="R10842" s="57" t="str">
        <f t="shared" si="1201"/>
        <v/>
      </c>
      <c r="S10842" s="58">
        <f t="shared" si="1202"/>
        <v>0</v>
      </c>
      <c r="T10842" s="58">
        <f t="shared" si="1203"/>
        <v>0</v>
      </c>
    </row>
    <row r="10843" x14ac:dyDescent="0.25">
      <c r="A10843" t="s">
        <v>276</v>
      </c>
      <c r="B10843" t="s">
        <v>770</v>
      </c>
      <c r="C10843" t="s">
        <v>11615</v>
      </c>
      <c r="D10843" s="58">
        <v>0.47499451041221619</v>
      </c>
      <c r="E10843" s="58">
        <v>0.08469720184803009</v>
      </c>
      <c r="F10843" s="58"/>
      <c r="G10843" s="58"/>
      <c r="H10843" s="58">
        <v>0.012240374460816383</v>
      </c>
      <c r="I10843" s="58">
        <v>2.3042635917663574</v>
      </c>
      <c r="J10843" s="58">
        <v>0.54232668876647949</v>
      </c>
      <c r="K10843" s="58">
        <v>41</v>
      </c>
      <c r="N10843" s="57" t="str">
        <f t="shared" si="1197"/>
        <v>***</v>
      </c>
      <c r="O10843" s="57" t="str">
        <f t="shared" si="1198"/>
        <v/>
      </c>
      <c r="P10843" s="57" t="str">
        <f t="shared" si="1199"/>
        <v>0.00 (0.00)</v>
      </c>
      <c r="Q10843" s="57" t="str">
        <f t="shared" si="1200"/>
        <v>0.00*** [0.00]</v>
      </c>
      <c r="R10843" s="57" t="str">
        <f t="shared" si="1201"/>
        <v/>
      </c>
      <c r="S10843" s="58">
        <f t="shared" si="1202"/>
        <v>0</v>
      </c>
      <c r="T10843" s="58">
        <f t="shared" si="1203"/>
        <v>0</v>
      </c>
    </row>
    <row r="10844" x14ac:dyDescent="0.25">
      <c r="A10844" t="s">
        <v>276</v>
      </c>
      <c r="B10844" t="s">
        <v>770</v>
      </c>
      <c r="C10844" t="s">
        <v>11616</v>
      </c>
      <c r="D10844" s="58">
        <v>0.57125765085220337</v>
      </c>
      <c r="E10844" s="58">
        <v>0.088375292718410492</v>
      </c>
      <c r="F10844" s="58"/>
      <c r="G10844" s="58"/>
      <c r="H10844" s="58">
        <v>0.012240374460816383</v>
      </c>
      <c r="I10844" s="58">
        <v>3.6871392726898193</v>
      </c>
      <c r="J10844" s="58">
        <v>0.71250438690185547</v>
      </c>
      <c r="K10844" s="58">
        <v>65</v>
      </c>
      <c r="N10844" s="57" t="str">
        <f t="shared" si="1197"/>
        <v>***</v>
      </c>
      <c r="O10844" s="57" t="str">
        <f t="shared" si="1198"/>
        <v/>
      </c>
      <c r="P10844" s="57" t="str">
        <f t="shared" si="1199"/>
        <v>0.00 (0.00)</v>
      </c>
      <c r="Q10844" s="57" t="str">
        <f t="shared" si="1200"/>
        <v>0.00*** [0.00]</v>
      </c>
      <c r="R10844" s="57" t="str">
        <f t="shared" si="1201"/>
        <v/>
      </c>
      <c r="S10844" s="58">
        <f t="shared" si="1202"/>
        <v>0</v>
      </c>
      <c r="T10844" s="58">
        <f t="shared" si="1203"/>
        <v>0</v>
      </c>
    </row>
    <row r="10845" x14ac:dyDescent="0.25">
      <c r="A10845" t="s">
        <v>276</v>
      </c>
      <c r="B10845" t="s">
        <v>770</v>
      </c>
      <c r="C10845" t="s">
        <v>11617</v>
      </c>
      <c r="D10845" s="58"/>
      <c r="E10845" s="58"/>
      <c r="F10845" s="58"/>
      <c r="G10845" s="58"/>
      <c r="H10845" s="58"/>
      <c r="I10845" s="58"/>
      <c r="J10845" s="58"/>
      <c r="K10845" s="58"/>
      <c r="N10845" s="57" t="str">
        <f t="shared" si="1197"/>
        <v>***</v>
      </c>
      <c r="O10845" s="57" t="str">
        <f t="shared" si="1198"/>
        <v/>
      </c>
      <c r="P10845" s="57" t="str">
        <f t="shared" si="1199"/>
        <v>0.00 (0.00)</v>
      </c>
      <c r="Q10845" s="57" t="str">
        <f t="shared" si="1200"/>
        <v>0.00*** [0.00]</v>
      </c>
      <c r="R10845" s="57" t="str">
        <f t="shared" si="1201"/>
        <v/>
      </c>
      <c r="S10845" s="58">
        <f t="shared" si="1202"/>
        <v>0</v>
      </c>
      <c r="T10845" s="58">
        <f t="shared" si="1203"/>
        <v>0</v>
      </c>
    </row>
    <row r="10846" x14ac:dyDescent="0.25">
      <c r="A10846" t="s">
        <v>276</v>
      </c>
      <c r="B10846" t="s">
        <v>770</v>
      </c>
      <c r="C10846" t="s">
        <v>11618</v>
      </c>
      <c r="D10846" s="58">
        <v>0.569926917552948</v>
      </c>
      <c r="E10846" s="58">
        <v>0.25348058342933655</v>
      </c>
      <c r="F10846" s="58"/>
      <c r="G10846" s="58"/>
      <c r="H10846" s="58">
        <v>0.035938739776611328</v>
      </c>
      <c r="I10846" s="58">
        <v>3.776968240737915</v>
      </c>
      <c r="J10846" s="58">
        <v>0.98172610998153687</v>
      </c>
      <c r="K10846" s="58">
        <v>15</v>
      </c>
      <c r="N10846" s="57" t="str">
        <f t="shared" si="1197"/>
        <v>***</v>
      </c>
      <c r="O10846" s="57" t="str">
        <f t="shared" si="1198"/>
        <v/>
      </c>
      <c r="P10846" s="57" t="str">
        <f t="shared" si="1199"/>
        <v>0.00 (0.00)</v>
      </c>
      <c r="Q10846" s="57" t="str">
        <f t="shared" si="1200"/>
        <v>0.00*** [0.00]</v>
      </c>
      <c r="R10846" s="57" t="str">
        <f t="shared" si="1201"/>
        <v/>
      </c>
      <c r="S10846" s="58">
        <f t="shared" si="1202"/>
        <v>0</v>
      </c>
      <c r="T10846" s="58">
        <f t="shared" si="1203"/>
        <v>0</v>
      </c>
    </row>
    <row r="10847" x14ac:dyDescent="0.25">
      <c r="A10847" t="s">
        <v>276</v>
      </c>
      <c r="B10847" t="s">
        <v>770</v>
      </c>
      <c r="C10847" t="s">
        <v>11619</v>
      </c>
      <c r="D10847" s="58">
        <v>0.75806838274002075</v>
      </c>
      <c r="E10847" s="58">
        <v>0.11412184685468674</v>
      </c>
      <c r="F10847" s="58"/>
      <c r="G10847" s="58"/>
      <c r="H10847" s="58">
        <v>0.022482555359601974</v>
      </c>
      <c r="I10847" s="58">
        <v>5.591184139251709</v>
      </c>
      <c r="J10847" s="58">
        <v>0.96160775423049927</v>
      </c>
      <c r="K10847" s="58">
        <v>71</v>
      </c>
      <c r="N10847" s="57" t="str">
        <f t="shared" si="1197"/>
        <v>***</v>
      </c>
      <c r="O10847" s="57" t="str">
        <f t="shared" si="1198"/>
        <v/>
      </c>
      <c r="P10847" s="57" t="str">
        <f t="shared" si="1199"/>
        <v>0.00 (0.00)</v>
      </c>
      <c r="Q10847" s="57" t="str">
        <f t="shared" si="1200"/>
        <v>0.00*** [0.00]</v>
      </c>
      <c r="R10847" s="57" t="str">
        <f t="shared" si="1201"/>
        <v/>
      </c>
      <c r="S10847" s="58">
        <f t="shared" si="1202"/>
        <v>0</v>
      </c>
      <c r="T10847" s="58">
        <f t="shared" si="1203"/>
        <v>0</v>
      </c>
    </row>
    <row r="10848" x14ac:dyDescent="0.25">
      <c r="A10848" t="s">
        <v>276</v>
      </c>
      <c r="B10848" t="s">
        <v>770</v>
      </c>
      <c r="C10848" t="s">
        <v>11620</v>
      </c>
      <c r="D10848" s="58">
        <v>0.72525304555892944</v>
      </c>
      <c r="E10848" s="58">
        <v>0.10373307019472122</v>
      </c>
      <c r="F10848" s="58"/>
      <c r="G10848" s="58"/>
      <c r="H10848" s="58">
        <v>0.022482555359601974</v>
      </c>
      <c r="I10848" s="58">
        <v>5.591184139251709</v>
      </c>
      <c r="J10848" s="58">
        <v>0.96198093891143799</v>
      </c>
      <c r="K10848" s="58">
        <v>86</v>
      </c>
      <c r="N10848" s="57" t="str">
        <f t="shared" si="1197"/>
        <v>***</v>
      </c>
      <c r="O10848" s="57" t="str">
        <f t="shared" si="1198"/>
        <v/>
      </c>
      <c r="P10848" s="57" t="str">
        <f t="shared" si="1199"/>
        <v>0.00 (0.00)</v>
      </c>
      <c r="Q10848" s="57" t="str">
        <f t="shared" si="1200"/>
        <v>0.00*** [0.00]</v>
      </c>
      <c r="R10848" s="57" t="str">
        <f t="shared" si="1201"/>
        <v/>
      </c>
      <c r="S10848" s="58">
        <f t="shared" si="1202"/>
        <v>0</v>
      </c>
      <c r="T10848" s="58">
        <f t="shared" si="1203"/>
        <v>0</v>
      </c>
    </row>
    <row r="10849" x14ac:dyDescent="0.25">
      <c r="A10849" t="s">
        <v>276</v>
      </c>
      <c r="B10849" t="s">
        <v>770</v>
      </c>
      <c r="C10849" t="s">
        <v>11621</v>
      </c>
      <c r="D10849" s="58">
        <v>-1.0378304719924927</v>
      </c>
      <c r="E10849" s="58">
        <v>3.8893032073974609</v>
      </c>
      <c r="F10849" s="58">
        <v>-0.26684224605560303</v>
      </c>
      <c r="G10849" s="58">
        <v>0.78959059715270996</v>
      </c>
      <c r="H10849" s="58">
        <v>-8.6607246398925781</v>
      </c>
      <c r="I10849" s="58">
        <v>6.5850639343261719</v>
      </c>
      <c r="J10849" s="58"/>
      <c r="K10849" s="58">
        <v>1.9599640369415283</v>
      </c>
      <c r="N10849" s="57" t="str">
        <f t="shared" si="1197"/>
        <v>***</v>
      </c>
      <c r="O10849" s="57" t="str">
        <f t="shared" si="1198"/>
        <v/>
      </c>
      <c r="P10849" s="57" t="str">
        <f t="shared" si="1199"/>
        <v>0.00 (0.00)</v>
      </c>
      <c r="Q10849" s="57" t="str">
        <f t="shared" si="1200"/>
        <v>0.00*** [0.00]</v>
      </c>
      <c r="R10849" s="57" t="str">
        <f t="shared" si="1201"/>
        <v/>
      </c>
      <c r="S10849" s="58">
        <f t="shared" si="1202"/>
        <v>0</v>
      </c>
      <c r="T10849" s="58">
        <f t="shared" si="1203"/>
        <v>0</v>
      </c>
    </row>
    <row r="10850" x14ac:dyDescent="0.25">
      <c r="A10850" t="s">
        <v>276</v>
      </c>
      <c r="B10850" t="s">
        <v>770</v>
      </c>
      <c r="C10850" t="s">
        <v>11622</v>
      </c>
      <c r="D10850" s="58">
        <v>-3.9734394550323486</v>
      </c>
      <c r="E10850" s="58">
        <v>2.4945402145385742</v>
      </c>
      <c r="F10850" s="58">
        <v>-1.5928544998168945</v>
      </c>
      <c r="G10850" s="58">
        <v>0.11119284480810165</v>
      </c>
      <c r="H10850" s="58">
        <v>-8.8626480102539063</v>
      </c>
      <c r="I10850" s="58">
        <v>0.91576951742172241</v>
      </c>
      <c r="J10850" s="58"/>
      <c r="K10850" s="58">
        <v>1.9599640369415283</v>
      </c>
      <c r="N10850" s="57" t="str">
        <f t="shared" si="1197"/>
        <v>***</v>
      </c>
      <c r="O10850" s="57" t="str">
        <f t="shared" si="1198"/>
        <v/>
      </c>
      <c r="P10850" s="57" t="str">
        <f t="shared" si="1199"/>
        <v>0.00 (0.00)</v>
      </c>
      <c r="Q10850" s="57" t="str">
        <f t="shared" si="1200"/>
        <v>0.00*** [0.00]</v>
      </c>
      <c r="R10850" s="57" t="str">
        <f t="shared" si="1201"/>
        <v/>
      </c>
      <c r="S10850" s="58">
        <f t="shared" si="1202"/>
        <v>0</v>
      </c>
      <c r="T10850" s="58">
        <f t="shared" si="1203"/>
        <v>0</v>
      </c>
    </row>
    <row r="10851" x14ac:dyDescent="0.25">
      <c r="A10851" t="s">
        <v>276</v>
      </c>
      <c r="B10851" t="s">
        <v>770</v>
      </c>
      <c r="C10851" t="s">
        <v>11623</v>
      </c>
      <c r="D10851" s="58">
        <v>-2.9688248634338379</v>
      </c>
      <c r="E10851" s="58">
        <v>2.0335330963134766</v>
      </c>
      <c r="F10851" s="58">
        <v>-1.4599343538284302</v>
      </c>
      <c r="G10851" s="58">
        <v>0.14430810511112213</v>
      </c>
      <c r="H10851" s="58">
        <v>-6.9544763565063477</v>
      </c>
      <c r="I10851" s="58">
        <v>1.0168267488479614</v>
      </c>
      <c r="J10851" s="58"/>
      <c r="K10851" s="58">
        <v>1.9599640369415283</v>
      </c>
      <c r="N10851" s="57" t="str">
        <f t="shared" si="1197"/>
        <v>***</v>
      </c>
      <c r="O10851" s="57" t="str">
        <f t="shared" si="1198"/>
        <v/>
      </c>
      <c r="P10851" s="57" t="str">
        <f t="shared" si="1199"/>
        <v>0.00 (0.00)</v>
      </c>
      <c r="Q10851" s="57" t="str">
        <f t="shared" si="1200"/>
        <v>0.00*** [0.00]</v>
      </c>
      <c r="R10851" s="57" t="str">
        <f t="shared" si="1201"/>
        <v/>
      </c>
      <c r="S10851" s="58">
        <f t="shared" si="1202"/>
        <v>0</v>
      </c>
      <c r="T10851" s="58">
        <f t="shared" si="1203"/>
        <v>0</v>
      </c>
    </row>
    <row r="10852" x14ac:dyDescent="0.25">
      <c r="A10852" t="s">
        <v>276</v>
      </c>
      <c r="B10852" t="s">
        <v>770</v>
      </c>
      <c r="C10852" t="s">
        <v>11624</v>
      </c>
      <c r="D10852" s="58">
        <v>0.10161431878805161</v>
      </c>
      <c r="E10852" s="58"/>
      <c r="F10852" s="58"/>
      <c r="G10852" s="58">
        <v>0.75025105476379395</v>
      </c>
      <c r="H10852" s="58"/>
      <c r="I10852" s="58"/>
      <c r="J10852" s="58"/>
      <c r="K10852" s="58"/>
      <c r="N10852" s="57" t="str">
        <f t="shared" si="1197"/>
        <v>***</v>
      </c>
      <c r="O10852" s="57" t="str">
        <f t="shared" si="1198"/>
        <v/>
      </c>
      <c r="P10852" s="57" t="str">
        <f t="shared" si="1199"/>
        <v>0.00 (0.00)</v>
      </c>
      <c r="Q10852" s="57" t="str">
        <f t="shared" si="1200"/>
        <v>0.00*** [0.00]</v>
      </c>
      <c r="R10852" s="57" t="str">
        <f t="shared" si="1201"/>
        <v/>
      </c>
      <c r="S10852" s="58">
        <f t="shared" si="1202"/>
        <v>0</v>
      </c>
      <c r="T10852" s="58">
        <f t="shared" si="1203"/>
        <v>0</v>
      </c>
    </row>
    <row r="10853" x14ac:dyDescent="0.25">
      <c r="A10853" t="s">
        <v>276</v>
      </c>
      <c r="B10853" t="s">
        <v>770</v>
      </c>
      <c r="C10853" t="s">
        <v>11625</v>
      </c>
      <c r="D10853" s="58">
        <v>0.35595542192459106</v>
      </c>
      <c r="E10853" s="58"/>
      <c r="F10853" s="58"/>
      <c r="G10853" s="58">
        <v>0.55147135257720947</v>
      </c>
      <c r="H10853" s="58"/>
      <c r="I10853" s="58"/>
      <c r="J10853" s="58"/>
      <c r="K10853" s="58"/>
      <c r="N10853" s="57" t="str">
        <f t="shared" si="1197"/>
        <v>***</v>
      </c>
      <c r="O10853" s="57" t="str">
        <f t="shared" si="1198"/>
        <v/>
      </c>
      <c r="P10853" s="57" t="str">
        <f t="shared" si="1199"/>
        <v>0.00 (0.00)</v>
      </c>
      <c r="Q10853" s="57" t="str">
        <f t="shared" si="1200"/>
        <v>0.00*** [0.00]</v>
      </c>
      <c r="R10853" s="57" t="str">
        <f t="shared" si="1201"/>
        <v/>
      </c>
      <c r="S10853" s="58">
        <f t="shared" si="1202"/>
        <v>0</v>
      </c>
      <c r="T10853" s="58">
        <f t="shared" si="1203"/>
        <v>0</v>
      </c>
    </row>
    <row r="10854" x14ac:dyDescent="0.25">
      <c r="A10854" t="s">
        <v>276</v>
      </c>
      <c r="B10854" t="s">
        <v>770</v>
      </c>
      <c r="C10854" t="s">
        <v>11626</v>
      </c>
      <c r="D10854" s="58">
        <v>0.61062449216842651</v>
      </c>
      <c r="E10854" s="58">
        <v>0.10383236408233643</v>
      </c>
      <c r="F10854" s="58"/>
      <c r="G10854" s="58"/>
      <c r="H10854" s="58">
        <v>0.016244737431406975</v>
      </c>
      <c r="I10854" s="58">
        <v>3.776968240737915</v>
      </c>
      <c r="J10854" s="58">
        <v>0.80428200960159302</v>
      </c>
      <c r="K10854" s="58">
        <v>60</v>
      </c>
      <c r="N10854" s="57" t="str">
        <f t="shared" si="1197"/>
        <v>***</v>
      </c>
      <c r="O10854" s="57" t="str">
        <f t="shared" si="1198"/>
        <v/>
      </c>
      <c r="P10854" s="57" t="str">
        <f t="shared" si="1199"/>
        <v>0.00 (0.00)</v>
      </c>
      <c r="Q10854" s="57" t="str">
        <f t="shared" si="1200"/>
        <v>0.00*** [0.00]</v>
      </c>
      <c r="R10854" s="57" t="str">
        <f t="shared" si="1201"/>
        <v/>
      </c>
      <c r="S10854" s="58">
        <f t="shared" si="1202"/>
        <v>0</v>
      </c>
      <c r="T10854" s="58">
        <f t="shared" si="1203"/>
        <v>0</v>
      </c>
    </row>
    <row r="10855" x14ac:dyDescent="0.25">
      <c r="A10855" t="s">
        <v>276</v>
      </c>
      <c r="B10855" t="s">
        <v>770</v>
      </c>
      <c r="C10855" t="s">
        <v>11627</v>
      </c>
      <c r="D10855" s="58">
        <v>0.63953882455825806</v>
      </c>
      <c r="E10855" s="58">
        <v>0.069303110241889954</v>
      </c>
      <c r="F10855" s="58"/>
      <c r="G10855" s="58"/>
      <c r="H10855" s="58">
        <v>0.012240374460816383</v>
      </c>
      <c r="I10855" s="58">
        <v>5.591184139251709</v>
      </c>
      <c r="J10855" s="58">
        <v>0.79924243688583374</v>
      </c>
      <c r="K10855" s="58">
        <v>133</v>
      </c>
      <c r="N10855" s="57" t="str">
        <f t="shared" si="1197"/>
        <v>***</v>
      </c>
      <c r="O10855" s="57" t="str">
        <f t="shared" si="1198"/>
        <v/>
      </c>
      <c r="P10855" s="57" t="str">
        <f t="shared" si="1199"/>
        <v>0.00 (0.00)</v>
      </c>
      <c r="Q10855" s="57" t="str">
        <f t="shared" si="1200"/>
        <v>0.00*** [0.00]</v>
      </c>
      <c r="R10855" s="57" t="str">
        <f t="shared" si="1201"/>
        <v/>
      </c>
      <c r="S10855" s="58">
        <f t="shared" si="1202"/>
        <v>0</v>
      </c>
      <c r="T10855" s="58">
        <f t="shared" si="1203"/>
        <v>0</v>
      </c>
    </row>
    <row r="10856" x14ac:dyDescent="0.25">
      <c r="A10856" t="s">
        <v>276</v>
      </c>
      <c r="B10856" t="s">
        <v>770</v>
      </c>
      <c r="C10856" t="s">
        <v>11628</v>
      </c>
      <c r="D10856" s="58">
        <v>0.63054990768432617</v>
      </c>
      <c r="E10856" s="58">
        <v>0.057500835508108139</v>
      </c>
      <c r="F10856" s="58"/>
      <c r="G10856" s="58"/>
      <c r="H10856" s="58">
        <v>0.012240374460816383</v>
      </c>
      <c r="I10856" s="58">
        <v>5.591184139251709</v>
      </c>
      <c r="J10856" s="58">
        <v>0.79882711172103882</v>
      </c>
      <c r="K10856" s="58">
        <v>193</v>
      </c>
      <c r="N10856" s="57" t="str">
        <f t="shared" si="1197"/>
        <v>***</v>
      </c>
      <c r="O10856" s="57" t="str">
        <f t="shared" si="1198"/>
        <v/>
      </c>
      <c r="P10856" s="57" t="str">
        <f t="shared" si="1199"/>
        <v>0.00 (0.00)</v>
      </c>
      <c r="Q10856" s="57" t="str">
        <f t="shared" si="1200"/>
        <v>0.00*** [0.00]</v>
      </c>
      <c r="R10856" s="57" t="str">
        <f t="shared" si="1201"/>
        <v/>
      </c>
      <c r="S10856" s="58">
        <f t="shared" si="1202"/>
        <v>0</v>
      </c>
      <c r="T10856" s="58">
        <f t="shared" si="1203"/>
        <v>0</v>
      </c>
    </row>
    <row r="10857" x14ac:dyDescent="0.25">
      <c r="A10857" t="s">
        <v>276</v>
      </c>
      <c r="B10857" t="s">
        <v>771</v>
      </c>
      <c r="C10857" t="s">
        <v>11629</v>
      </c>
      <c r="D10857" s="58"/>
      <c r="E10857" s="58"/>
      <c r="F10857" s="58"/>
      <c r="G10857" s="58"/>
      <c r="H10857" s="58"/>
      <c r="I10857" s="58"/>
      <c r="J10857" s="58"/>
      <c r="K10857" s="58"/>
      <c r="N10857" s="57" t="str">
        <f t="shared" si="1197"/>
        <v>***</v>
      </c>
      <c r="O10857" s="57" t="str">
        <f t="shared" si="1198"/>
        <v/>
      </c>
      <c r="P10857" s="57" t="str">
        <f t="shared" si="1199"/>
        <v>0.00 (0.00)</v>
      </c>
      <c r="Q10857" s="57" t="str">
        <f t="shared" si="1200"/>
        <v>0.00*** [0.00]</v>
      </c>
      <c r="R10857" s="57" t="str">
        <f t="shared" si="1201"/>
        <v/>
      </c>
      <c r="S10857" s="58">
        <f t="shared" si="1202"/>
        <v>0</v>
      </c>
      <c r="T10857" s="58">
        <f t="shared" si="1203"/>
        <v>0</v>
      </c>
    </row>
    <row r="10858" x14ac:dyDescent="0.25">
      <c r="A10858" t="s">
        <v>276</v>
      </c>
      <c r="B10858" t="s">
        <v>771</v>
      </c>
      <c r="C10858" t="s">
        <v>11630</v>
      </c>
      <c r="D10858" s="58">
        <v>790.44305419921875</v>
      </c>
      <c r="E10858" s="58">
        <v>313.42776489257813</v>
      </c>
      <c r="F10858" s="58"/>
      <c r="G10858" s="58"/>
      <c r="H10858" s="58">
        <v>44.610443115234375</v>
      </c>
      <c r="I10858" s="58">
        <v>5189.20849609375</v>
      </c>
      <c r="J10858" s="58">
        <v>1436.3065185546875</v>
      </c>
      <c r="K10858" s="58">
        <v>21</v>
      </c>
      <c r="N10858" s="57" t="str">
        <f t="shared" si="1197"/>
        <v>***</v>
      </c>
      <c r="O10858" s="57" t="str">
        <f t="shared" si="1198"/>
        <v/>
      </c>
      <c r="P10858" s="57" t="str">
        <f t="shared" si="1199"/>
        <v>0.00 (0.00)</v>
      </c>
      <c r="Q10858" s="57" t="str">
        <f t="shared" si="1200"/>
        <v>0.00*** [0.00]</v>
      </c>
      <c r="R10858" s="57" t="str">
        <f t="shared" si="1201"/>
        <v/>
      </c>
      <c r="S10858" s="58">
        <f t="shared" si="1202"/>
        <v>0</v>
      </c>
      <c r="T10858" s="58">
        <f t="shared" si="1203"/>
        <v>0</v>
      </c>
    </row>
    <row r="10859" x14ac:dyDescent="0.25">
      <c r="A10859" t="s">
        <v>276</v>
      </c>
      <c r="B10859" t="s">
        <v>771</v>
      </c>
      <c r="C10859" t="s">
        <v>11631</v>
      </c>
      <c r="D10859" s="58">
        <v>698.0462646484375</v>
      </c>
      <c r="E10859" s="58">
        <v>157.44642639160156</v>
      </c>
      <c r="F10859" s="58"/>
      <c r="G10859" s="58"/>
      <c r="H10859" s="58">
        <v>29.559041976928711</v>
      </c>
      <c r="I10859" s="58">
        <v>1972.6763916015625</v>
      </c>
      <c r="J10859" s="58">
        <v>721.51019287109375</v>
      </c>
      <c r="K10859" s="58">
        <v>21</v>
      </c>
      <c r="N10859" s="57" t="str">
        <f t="shared" si="1197"/>
        <v>***</v>
      </c>
      <c r="O10859" s="57" t="str">
        <f t="shared" si="1198"/>
        <v/>
      </c>
      <c r="P10859" s="57" t="str">
        <f t="shared" si="1199"/>
        <v>0.00 (0.00)</v>
      </c>
      <c r="Q10859" s="57" t="str">
        <f t="shared" si="1200"/>
        <v>0.00*** [0.00]</v>
      </c>
      <c r="R10859" s="57" t="str">
        <f t="shared" si="1201"/>
        <v/>
      </c>
      <c r="S10859" s="58">
        <f t="shared" si="1202"/>
        <v>0</v>
      </c>
      <c r="T10859" s="58">
        <f t="shared" si="1203"/>
        <v>0</v>
      </c>
    </row>
    <row r="10860" x14ac:dyDescent="0.25">
      <c r="A10860" t="s">
        <v>276</v>
      </c>
      <c r="B10860" t="s">
        <v>771</v>
      </c>
      <c r="C10860" t="s">
        <v>11632</v>
      </c>
      <c r="D10860" s="58">
        <v>744.24462890625</v>
      </c>
      <c r="E10860" s="58">
        <v>173.37382507324219</v>
      </c>
      <c r="F10860" s="58"/>
      <c r="G10860" s="58"/>
      <c r="H10860" s="58">
        <v>29.559041976928711</v>
      </c>
      <c r="I10860" s="58">
        <v>5189.20849609375</v>
      </c>
      <c r="J10860" s="58">
        <v>1123.5908203125</v>
      </c>
      <c r="K10860" s="58">
        <v>42</v>
      </c>
      <c r="N10860" s="57" t="str">
        <f t="shared" si="1197"/>
        <v>***</v>
      </c>
      <c r="O10860" s="57" t="str">
        <f t="shared" si="1198"/>
        <v/>
      </c>
      <c r="P10860" s="57" t="str">
        <f t="shared" si="1199"/>
        <v>0.00 (0.00)</v>
      </c>
      <c r="Q10860" s="57" t="str">
        <f t="shared" si="1200"/>
        <v>0.00*** [0.00]</v>
      </c>
      <c r="R10860" s="57" t="str">
        <f t="shared" si="1201"/>
        <v/>
      </c>
      <c r="S10860" s="58">
        <f t="shared" si="1202"/>
        <v>0</v>
      </c>
      <c r="T10860" s="58">
        <f t="shared" si="1203"/>
        <v>0</v>
      </c>
    </row>
    <row r="10861" x14ac:dyDescent="0.25">
      <c r="A10861" t="s">
        <v>276</v>
      </c>
      <c r="B10861" t="s">
        <v>771</v>
      </c>
      <c r="C10861" t="s">
        <v>11633</v>
      </c>
      <c r="D10861" s="58"/>
      <c r="E10861" s="58"/>
      <c r="F10861" s="58"/>
      <c r="G10861" s="58"/>
      <c r="H10861" s="58"/>
      <c r="I10861" s="58"/>
      <c r="J10861" s="58"/>
      <c r="K10861" s="58"/>
      <c r="N10861" s="57" t="str">
        <f t="shared" si="1197"/>
        <v>***</v>
      </c>
      <c r="O10861" s="57" t="str">
        <f t="shared" si="1198"/>
        <v/>
      </c>
      <c r="P10861" s="57" t="str">
        <f t="shared" si="1199"/>
        <v>0.00 (0.00)</v>
      </c>
      <c r="Q10861" s="57" t="str">
        <f t="shared" si="1200"/>
        <v>0.00*** [0.00]</v>
      </c>
      <c r="R10861" s="57" t="str">
        <f t="shared" si="1201"/>
        <v/>
      </c>
      <c r="S10861" s="58">
        <f t="shared" si="1202"/>
        <v>0</v>
      </c>
      <c r="T10861" s="58">
        <f t="shared" si="1203"/>
        <v>0</v>
      </c>
    </row>
    <row r="10862" x14ac:dyDescent="0.25">
      <c r="A10862" t="s">
        <v>276</v>
      </c>
      <c r="B10862" t="s">
        <v>771</v>
      </c>
      <c r="C10862" t="s">
        <v>11634</v>
      </c>
      <c r="D10862" s="58">
        <v>689.33380126953125</v>
      </c>
      <c r="E10862" s="58">
        <v>158.076171875</v>
      </c>
      <c r="F10862" s="58"/>
      <c r="G10862" s="58"/>
      <c r="H10862" s="58">
        <v>16.94828987121582</v>
      </c>
      <c r="I10862" s="58">
        <v>2450.376708984375</v>
      </c>
      <c r="J10862" s="58">
        <v>774.4119873046875</v>
      </c>
      <c r="K10862" s="58">
        <v>24</v>
      </c>
      <c r="N10862" s="57" t="str">
        <f t="shared" si="1197"/>
        <v>***</v>
      </c>
      <c r="O10862" s="57" t="str">
        <f t="shared" si="1198"/>
        <v/>
      </c>
      <c r="P10862" s="57" t="str">
        <f t="shared" si="1199"/>
        <v>0.00 (0.00)</v>
      </c>
      <c r="Q10862" s="57" t="str">
        <f t="shared" si="1200"/>
        <v>0.00*** [0.00]</v>
      </c>
      <c r="R10862" s="57" t="str">
        <f t="shared" si="1201"/>
        <v/>
      </c>
      <c r="S10862" s="58">
        <f t="shared" si="1202"/>
        <v>0</v>
      </c>
      <c r="T10862" s="58">
        <f t="shared" si="1203"/>
        <v>0</v>
      </c>
    </row>
    <row r="10863" x14ac:dyDescent="0.25">
      <c r="A10863" t="s">
        <v>276</v>
      </c>
      <c r="B10863" t="s">
        <v>771</v>
      </c>
      <c r="C10863" t="s">
        <v>11635</v>
      </c>
      <c r="D10863" s="58">
        <v>668.083251953125</v>
      </c>
      <c r="E10863" s="58">
        <v>111.35569000244141</v>
      </c>
      <c r="F10863" s="58"/>
      <c r="G10863" s="58"/>
      <c r="H10863" s="58">
        <v>3.2929320335388184</v>
      </c>
      <c r="I10863" s="58">
        <v>3431.1728515625</v>
      </c>
      <c r="J10863" s="58">
        <v>713.0242919921875</v>
      </c>
      <c r="K10863" s="58">
        <v>41</v>
      </c>
      <c r="N10863" s="57" t="str">
        <f t="shared" si="1197"/>
        <v>***</v>
      </c>
      <c r="O10863" s="57" t="str">
        <f t="shared" si="1198"/>
        <v/>
      </c>
      <c r="P10863" s="57" t="str">
        <f t="shared" si="1199"/>
        <v>0.00 (0.00)</v>
      </c>
      <c r="Q10863" s="57" t="str">
        <f t="shared" si="1200"/>
        <v>0.00*** [0.00]</v>
      </c>
      <c r="R10863" s="57" t="str">
        <f t="shared" si="1201"/>
        <v/>
      </c>
      <c r="S10863" s="58">
        <f t="shared" si="1202"/>
        <v>0</v>
      </c>
      <c r="T10863" s="58">
        <f t="shared" si="1203"/>
        <v>0</v>
      </c>
    </row>
    <row r="10864" x14ac:dyDescent="0.25">
      <c r="A10864" t="s">
        <v>276</v>
      </c>
      <c r="B10864" t="s">
        <v>771</v>
      </c>
      <c r="C10864" t="s">
        <v>11636</v>
      </c>
      <c r="D10864" s="58">
        <v>675.92962646484375</v>
      </c>
      <c r="E10864" s="58">
        <v>90.586235046386719</v>
      </c>
      <c r="F10864" s="58"/>
      <c r="G10864" s="58"/>
      <c r="H10864" s="58">
        <v>3.2929320335388184</v>
      </c>
      <c r="I10864" s="58">
        <v>3431.1728515625</v>
      </c>
      <c r="J10864" s="58">
        <v>730.32958984375</v>
      </c>
      <c r="K10864" s="58">
        <v>65</v>
      </c>
      <c r="N10864" s="57" t="str">
        <f t="shared" si="1197"/>
        <v>***</v>
      </c>
      <c r="O10864" s="57" t="str">
        <f t="shared" si="1198"/>
        <v/>
      </c>
      <c r="P10864" s="57" t="str">
        <f t="shared" si="1199"/>
        <v>0.00 (0.00)</v>
      </c>
      <c r="Q10864" s="57" t="str">
        <f t="shared" si="1200"/>
        <v>0.00*** [0.00]</v>
      </c>
      <c r="R10864" s="57" t="str">
        <f t="shared" si="1201"/>
        <v/>
      </c>
      <c r="S10864" s="58">
        <f t="shared" si="1202"/>
        <v>0</v>
      </c>
      <c r="T10864" s="58">
        <f t="shared" si="1203"/>
        <v>0</v>
      </c>
    </row>
    <row r="10865" x14ac:dyDescent="0.25">
      <c r="A10865" t="s">
        <v>276</v>
      </c>
      <c r="B10865" t="s">
        <v>771</v>
      </c>
      <c r="C10865" t="s">
        <v>11637</v>
      </c>
      <c r="D10865" s="58"/>
      <c r="E10865" s="58"/>
      <c r="F10865" s="58"/>
      <c r="G10865" s="58"/>
      <c r="H10865" s="58"/>
      <c r="I10865" s="58"/>
      <c r="J10865" s="58"/>
      <c r="K10865" s="58"/>
      <c r="N10865" s="57" t="str">
        <f t="shared" si="1197"/>
        <v>***</v>
      </c>
      <c r="O10865" s="57" t="str">
        <f t="shared" si="1198"/>
        <v/>
      </c>
      <c r="P10865" s="57" t="str">
        <f t="shared" si="1199"/>
        <v>0.00 (0.00)</v>
      </c>
      <c r="Q10865" s="57" t="str">
        <f t="shared" si="1200"/>
        <v>0.00*** [0.00]</v>
      </c>
      <c r="R10865" s="57" t="str">
        <f t="shared" si="1201"/>
        <v/>
      </c>
      <c r="S10865" s="58">
        <f t="shared" si="1202"/>
        <v>0</v>
      </c>
      <c r="T10865" s="58">
        <f t="shared" si="1203"/>
        <v>0</v>
      </c>
    </row>
    <row r="10866" x14ac:dyDescent="0.25">
      <c r="A10866" t="s">
        <v>276</v>
      </c>
      <c r="B10866" t="s">
        <v>771</v>
      </c>
      <c r="C10866" t="s">
        <v>11638</v>
      </c>
      <c r="D10866" s="58">
        <v>924.7235107421875</v>
      </c>
      <c r="E10866" s="58">
        <v>441.2362060546875</v>
      </c>
      <c r="F10866" s="58"/>
      <c r="G10866" s="58"/>
      <c r="H10866" s="58">
        <v>7.1166291236877441</v>
      </c>
      <c r="I10866" s="58">
        <v>6557.2529296875</v>
      </c>
      <c r="J10866" s="58">
        <v>1708.9005126953125</v>
      </c>
      <c r="K10866" s="58">
        <v>15</v>
      </c>
      <c r="N10866" s="57" t="str">
        <f t="shared" si="1197"/>
        <v>***</v>
      </c>
      <c r="O10866" s="57" t="str">
        <f t="shared" si="1198"/>
        <v/>
      </c>
      <c r="P10866" s="57" t="str">
        <f t="shared" si="1199"/>
        <v>0.00 (0.00)</v>
      </c>
      <c r="Q10866" s="57" t="str">
        <f t="shared" si="1200"/>
        <v>0.00*** [0.00]</v>
      </c>
      <c r="R10866" s="57" t="str">
        <f t="shared" si="1201"/>
        <v/>
      </c>
      <c r="S10866" s="58">
        <f t="shared" si="1202"/>
        <v>0</v>
      </c>
      <c r="T10866" s="58">
        <f t="shared" si="1203"/>
        <v>0</v>
      </c>
    </row>
    <row r="10867" x14ac:dyDescent="0.25">
      <c r="A10867" t="s">
        <v>276</v>
      </c>
      <c r="B10867" t="s">
        <v>771</v>
      </c>
      <c r="C10867" t="s">
        <v>11639</v>
      </c>
      <c r="D10867" s="58">
        <v>916.57171630859375</v>
      </c>
      <c r="E10867" s="58">
        <v>180.18754577636719</v>
      </c>
      <c r="F10867" s="58"/>
      <c r="G10867" s="58"/>
      <c r="H10867" s="58">
        <v>5.0641112327575684</v>
      </c>
      <c r="I10867" s="58">
        <v>10224.9287109375</v>
      </c>
      <c r="J10867" s="58">
        <v>1518.2872314453125</v>
      </c>
      <c r="K10867" s="58">
        <v>71</v>
      </c>
      <c r="N10867" s="57" t="str">
        <f t="shared" si="1197"/>
        <v>***</v>
      </c>
      <c r="O10867" s="57" t="str">
        <f t="shared" si="1198"/>
        <v/>
      </c>
      <c r="P10867" s="57" t="str">
        <f t="shared" si="1199"/>
        <v>0.00 (0.00)</v>
      </c>
      <c r="Q10867" s="57" t="str">
        <f t="shared" si="1200"/>
        <v>0.00*** [0.00]</v>
      </c>
      <c r="R10867" s="57" t="str">
        <f t="shared" si="1201"/>
        <v/>
      </c>
      <c r="S10867" s="58">
        <f t="shared" si="1202"/>
        <v>0</v>
      </c>
      <c r="T10867" s="58">
        <f t="shared" si="1203"/>
        <v>0</v>
      </c>
    </row>
    <row r="10868" x14ac:dyDescent="0.25">
      <c r="A10868" t="s">
        <v>276</v>
      </c>
      <c r="B10868" t="s">
        <v>771</v>
      </c>
      <c r="C10868" t="s">
        <v>11640</v>
      </c>
      <c r="D10868" s="58">
        <v>917.9935302734375</v>
      </c>
      <c r="E10868" s="58">
        <v>166.33546447753906</v>
      </c>
      <c r="F10868" s="58"/>
      <c r="G10868" s="58"/>
      <c r="H10868" s="58">
        <v>5.0641112327575684</v>
      </c>
      <c r="I10868" s="58">
        <v>10224.9287109375</v>
      </c>
      <c r="J10868" s="58">
        <v>1542.5316162109375</v>
      </c>
      <c r="K10868" s="58">
        <v>86</v>
      </c>
      <c r="N10868" s="57" t="str">
        <f t="shared" si="1197"/>
        <v>***</v>
      </c>
      <c r="O10868" s="57" t="str">
        <f t="shared" si="1198"/>
        <v/>
      </c>
      <c r="P10868" s="57" t="str">
        <f t="shared" si="1199"/>
        <v>0.00 (0.00)</v>
      </c>
      <c r="Q10868" s="57" t="str">
        <f t="shared" si="1200"/>
        <v>0.00*** [0.00]</v>
      </c>
      <c r="R10868" s="57" t="str">
        <f t="shared" si="1201"/>
        <v/>
      </c>
      <c r="S10868" s="58">
        <f t="shared" si="1202"/>
        <v>0</v>
      </c>
      <c r="T10868" s="58">
        <f t="shared" si="1203"/>
        <v>0</v>
      </c>
    </row>
    <row r="10869" x14ac:dyDescent="0.25">
      <c r="A10869" t="s">
        <v>276</v>
      </c>
      <c r="B10869" t="s">
        <v>771</v>
      </c>
      <c r="C10869" t="s">
        <v>11641</v>
      </c>
      <c r="D10869" s="58">
        <v>-2.2132160663604736</v>
      </c>
      <c r="E10869" s="58">
        <v>5.8781552314758301</v>
      </c>
      <c r="F10869" s="58">
        <v>-0.37651541829109192</v>
      </c>
      <c r="G10869" s="58">
        <v>0.70653373003005981</v>
      </c>
      <c r="H10869" s="58">
        <v>-13.734188079833984</v>
      </c>
      <c r="I10869" s="58">
        <v>9.3077564239501953</v>
      </c>
      <c r="J10869" s="58"/>
      <c r="K10869" s="58">
        <v>1.9599640369415283</v>
      </c>
      <c r="N10869" s="57" t="str">
        <f t="shared" si="1197"/>
        <v>***</v>
      </c>
      <c r="O10869" s="57" t="str">
        <f t="shared" si="1198"/>
        <v/>
      </c>
      <c r="P10869" s="57" t="str">
        <f t="shared" si="1199"/>
        <v>0.00 (0.00)</v>
      </c>
      <c r="Q10869" s="57" t="str">
        <f t="shared" si="1200"/>
        <v>0.00*** [0.00]</v>
      </c>
      <c r="R10869" s="57" t="str">
        <f t="shared" si="1201"/>
        <v/>
      </c>
      <c r="S10869" s="58">
        <f t="shared" si="1202"/>
        <v>0</v>
      </c>
      <c r="T10869" s="58">
        <f t="shared" si="1203"/>
        <v>0</v>
      </c>
    </row>
    <row r="10870" x14ac:dyDescent="0.25">
      <c r="A10870" t="s">
        <v>276</v>
      </c>
      <c r="B10870" t="s">
        <v>771</v>
      </c>
      <c r="C10870" t="s">
        <v>11642</v>
      </c>
      <c r="D10870" s="58">
        <v>-3.7698967456817627</v>
      </c>
      <c r="E10870" s="58">
        <v>2.9352602958679199</v>
      </c>
      <c r="F10870" s="58">
        <v>-1.2843482494354248</v>
      </c>
      <c r="G10870" s="58">
        <v>0.19902011752128601</v>
      </c>
      <c r="H10870" s="58">
        <v>-9.5229015350341797</v>
      </c>
      <c r="I10870" s="58">
        <v>1.9831079244613647</v>
      </c>
      <c r="J10870" s="58"/>
      <c r="K10870" s="58">
        <v>1.9599640369415283</v>
      </c>
      <c r="N10870" s="57" t="str">
        <f t="shared" si="1197"/>
        <v>***</v>
      </c>
      <c r="O10870" s="57" t="str">
        <f t="shared" si="1198"/>
        <v/>
      </c>
      <c r="P10870" s="57" t="str">
        <f t="shared" si="1199"/>
        <v>0.00 (0.00)</v>
      </c>
      <c r="Q10870" s="57" t="str">
        <f t="shared" si="1200"/>
        <v>0.00*** [0.00]</v>
      </c>
      <c r="R10870" s="57" t="str">
        <f t="shared" si="1201"/>
        <v/>
      </c>
      <c r="S10870" s="58">
        <f t="shared" si="1202"/>
        <v>0</v>
      </c>
      <c r="T10870" s="58">
        <f t="shared" si="1203"/>
        <v>0</v>
      </c>
    </row>
    <row r="10871" x14ac:dyDescent="0.25">
      <c r="A10871" t="s">
        <v>276</v>
      </c>
      <c r="B10871" t="s">
        <v>771</v>
      </c>
      <c r="C10871" t="s">
        <v>11643</v>
      </c>
      <c r="D10871" s="58">
        <v>-3.227776050567627</v>
      </c>
      <c r="E10871" s="58">
        <v>2.7418584823608398</v>
      </c>
      <c r="F10871" s="58">
        <v>-1.1772220134735107</v>
      </c>
      <c r="G10871" s="58">
        <v>0.2391069233417511</v>
      </c>
      <c r="H10871" s="58">
        <v>-8.601719856262207</v>
      </c>
      <c r="I10871" s="58">
        <v>2.1461679935455322</v>
      </c>
      <c r="J10871" s="58"/>
      <c r="K10871" s="58">
        <v>1.9599640369415283</v>
      </c>
      <c r="N10871" s="57" t="str">
        <f t="shared" si="1197"/>
        <v>***</v>
      </c>
      <c r="O10871" s="57" t="str">
        <f t="shared" si="1198"/>
        <v/>
      </c>
      <c r="P10871" s="57" t="str">
        <f t="shared" si="1199"/>
        <v>0.00 (0.00)</v>
      </c>
      <c r="Q10871" s="57" t="str">
        <f t="shared" si="1200"/>
        <v>0.00*** [0.00]</v>
      </c>
      <c r="R10871" s="57" t="str">
        <f t="shared" si="1201"/>
        <v/>
      </c>
      <c r="S10871" s="58">
        <f t="shared" si="1202"/>
        <v>0</v>
      </c>
      <c r="T10871" s="58">
        <f t="shared" si="1203"/>
        <v>0</v>
      </c>
    </row>
    <row r="10872" x14ac:dyDescent="0.25">
      <c r="A10872" t="s">
        <v>276</v>
      </c>
      <c r="B10872" t="s">
        <v>771</v>
      </c>
      <c r="C10872" t="s">
        <v>11644</v>
      </c>
      <c r="D10872" s="58">
        <v>0.0011767812538892031</v>
      </c>
      <c r="E10872" s="58"/>
      <c r="F10872" s="58"/>
      <c r="G10872" s="58">
        <v>0.97267055511474609</v>
      </c>
      <c r="H10872" s="58"/>
      <c r="I10872" s="58"/>
      <c r="J10872" s="58"/>
      <c r="K10872" s="58"/>
      <c r="N10872" s="57" t="str">
        <f t="shared" si="1197"/>
        <v>***</v>
      </c>
      <c r="O10872" s="57" t="str">
        <f t="shared" si="1198"/>
        <v/>
      </c>
      <c r="P10872" s="57" t="str">
        <f t="shared" si="1199"/>
        <v>0.00 (0.00)</v>
      </c>
      <c r="Q10872" s="57" t="str">
        <f t="shared" si="1200"/>
        <v>0.00*** [0.00]</v>
      </c>
      <c r="R10872" s="57" t="str">
        <f t="shared" si="1201"/>
        <v/>
      </c>
      <c r="S10872" s="58">
        <f t="shared" si="1202"/>
        <v>0</v>
      </c>
      <c r="T10872" s="58">
        <f t="shared" si="1203"/>
        <v>0</v>
      </c>
    </row>
    <row r="10873" x14ac:dyDescent="0.25">
      <c r="A10873" t="s">
        <v>276</v>
      </c>
      <c r="B10873" t="s">
        <v>771</v>
      </c>
      <c r="C10873" t="s">
        <v>11645</v>
      </c>
      <c r="D10873" s="58">
        <v>0.037819784134626389</v>
      </c>
      <c r="E10873" s="58"/>
      <c r="F10873" s="58"/>
      <c r="G10873" s="58">
        <v>0.84601324796676636</v>
      </c>
      <c r="H10873" s="58"/>
      <c r="I10873" s="58"/>
      <c r="J10873" s="58"/>
      <c r="K10873" s="58"/>
      <c r="N10873" s="57" t="str">
        <f t="shared" ref="N10873:N10936" si="1204">IF(G10873&lt;=0.01,"***",IF(G10873&lt;=0.05,"**",IF(G10873&lt;=0.1,"*","")))</f>
        <v>***</v>
      </c>
      <c r="O10873" s="57" t="str">
        <f t="shared" ref="O10873:O10936" si="1205">_xlfn.CONCAT(A10873:C10873)</f>
        <v/>
      </c>
      <c r="P10873" s="57" t="str">
        <f t="shared" ref="P10873:P10936" si="1206">TEXT(D10873,"0.00")&amp;" ("&amp;TEXT(J10873,"0.00")&amp;")"</f>
        <v>0.00 (0.00)</v>
      </c>
      <c r="Q10873" s="57" t="str">
        <f t="shared" ref="Q10873:Q10936" si="1207">TEXT(D10873,"0.00")&amp;N10873&amp;" ["&amp;TEXT(E10873,"0.00")&amp;"]"</f>
        <v>0.00*** [0.00]</v>
      </c>
      <c r="R10873" s="57" t="str">
        <f t="shared" ref="R10873:R10936" si="1208">IF(G10873&gt;0.05,"†","")</f>
        <v/>
      </c>
      <c r="S10873" s="58">
        <f t="shared" ref="S10873:S10936" si="1209">K10873</f>
        <v>0</v>
      </c>
      <c r="T10873" s="58">
        <f t="shared" ref="T10873:T10936" si="1210">D10873</f>
        <v>0</v>
      </c>
    </row>
    <row r="10874" x14ac:dyDescent="0.25">
      <c r="A10874" t="s">
        <v>276</v>
      </c>
      <c r="B10874" t="s">
        <v>771</v>
      </c>
      <c r="C10874" t="s">
        <v>11646</v>
      </c>
      <c r="D10874" s="58">
        <v>783.5694580078125</v>
      </c>
      <c r="E10874" s="58">
        <v>165.06350708007813</v>
      </c>
      <c r="F10874" s="58"/>
      <c r="G10874" s="58"/>
      <c r="H10874" s="58">
        <v>7.1166291236877441</v>
      </c>
      <c r="I10874" s="58">
        <v>6557.2529296875</v>
      </c>
      <c r="J10874" s="58">
        <v>1278.576416015625</v>
      </c>
      <c r="K10874" s="58">
        <v>60</v>
      </c>
      <c r="N10874" s="57" t="str">
        <f t="shared" si="1204"/>
        <v>***</v>
      </c>
      <c r="O10874" s="57" t="str">
        <f t="shared" si="1205"/>
        <v/>
      </c>
      <c r="P10874" s="57" t="str">
        <f t="shared" si="1206"/>
        <v>0.00 (0.00)</v>
      </c>
      <c r="Q10874" s="57" t="str">
        <f t="shared" si="1207"/>
        <v>0.00*** [0.00]</v>
      </c>
      <c r="R10874" s="57" t="str">
        <f t="shared" si="1208"/>
        <v/>
      </c>
      <c r="S10874" s="58">
        <f t="shared" si="1209"/>
        <v>0</v>
      </c>
      <c r="T10874" s="58">
        <f t="shared" si="1210"/>
        <v>0</v>
      </c>
    </row>
    <row r="10875" x14ac:dyDescent="0.25">
      <c r="A10875" t="s">
        <v>276</v>
      </c>
      <c r="B10875" t="s">
        <v>771</v>
      </c>
      <c r="C10875" t="s">
        <v>11647</v>
      </c>
      <c r="D10875" s="58">
        <v>805.46600341796875</v>
      </c>
      <c r="E10875" s="58">
        <v>105.12174987792969</v>
      </c>
      <c r="F10875" s="58"/>
      <c r="G10875" s="58"/>
      <c r="H10875" s="58">
        <v>3.2929320335388184</v>
      </c>
      <c r="I10875" s="58">
        <v>10224.9287109375</v>
      </c>
      <c r="J10875" s="58">
        <v>1212.3232421875</v>
      </c>
      <c r="K10875" s="58">
        <v>133</v>
      </c>
      <c r="N10875" s="57" t="str">
        <f t="shared" si="1204"/>
        <v>***</v>
      </c>
      <c r="O10875" s="57" t="str">
        <f t="shared" si="1205"/>
        <v/>
      </c>
      <c r="P10875" s="57" t="str">
        <f t="shared" si="1206"/>
        <v>0.00 (0.00)</v>
      </c>
      <c r="Q10875" s="57" t="str">
        <f t="shared" si="1207"/>
        <v>0.00*** [0.00]</v>
      </c>
      <c r="R10875" s="57" t="str">
        <f t="shared" si="1208"/>
        <v/>
      </c>
      <c r="S10875" s="58">
        <f t="shared" si="1209"/>
        <v>0</v>
      </c>
      <c r="T10875" s="58">
        <f t="shared" si="1210"/>
        <v>0</v>
      </c>
    </row>
    <row r="10876" x14ac:dyDescent="0.25">
      <c r="A10876" t="s">
        <v>276</v>
      </c>
      <c r="B10876" t="s">
        <v>771</v>
      </c>
      <c r="C10876" t="s">
        <v>11648</v>
      </c>
      <c r="D10876" s="58">
        <v>798.65875244140625</v>
      </c>
      <c r="E10876" s="58">
        <v>88.536994934082031</v>
      </c>
      <c r="F10876" s="58"/>
      <c r="G10876" s="58"/>
      <c r="H10876" s="58">
        <v>3.2929320335388184</v>
      </c>
      <c r="I10876" s="58">
        <v>10224.9287109375</v>
      </c>
      <c r="J10876" s="58">
        <v>1229.9952392578125</v>
      </c>
      <c r="K10876" s="58">
        <v>193</v>
      </c>
      <c r="N10876" s="57" t="str">
        <f t="shared" si="1204"/>
        <v>***</v>
      </c>
      <c r="O10876" s="57" t="str">
        <f t="shared" si="1205"/>
        <v/>
      </c>
      <c r="P10876" s="57" t="str">
        <f t="shared" si="1206"/>
        <v>0.00 (0.00)</v>
      </c>
      <c r="Q10876" s="57" t="str">
        <f t="shared" si="1207"/>
        <v>0.00*** [0.00]</v>
      </c>
      <c r="R10876" s="57" t="str">
        <f t="shared" si="1208"/>
        <v/>
      </c>
      <c r="S10876" s="58">
        <f t="shared" si="1209"/>
        <v>0</v>
      </c>
      <c r="T10876" s="58">
        <f t="shared" si="1210"/>
        <v>0</v>
      </c>
    </row>
    <row r="10877" x14ac:dyDescent="0.25">
      <c r="A10877" t="s">
        <v>276</v>
      </c>
      <c r="B10877" t="s">
        <v>772</v>
      </c>
      <c r="C10877" t="s">
        <v>11649</v>
      </c>
      <c r="D10877" s="58"/>
      <c r="E10877" s="58"/>
      <c r="F10877" s="58"/>
      <c r="G10877" s="58"/>
      <c r="H10877" s="58"/>
      <c r="I10877" s="58"/>
      <c r="J10877" s="58"/>
      <c r="K10877" s="58"/>
      <c r="N10877" s="57" t="str">
        <f t="shared" si="1204"/>
        <v>***</v>
      </c>
      <c r="O10877" s="57" t="str">
        <f t="shared" si="1205"/>
        <v/>
      </c>
      <c r="P10877" s="57" t="str">
        <f t="shared" si="1206"/>
        <v>0.00 (0.00)</v>
      </c>
      <c r="Q10877" s="57" t="str">
        <f t="shared" si="1207"/>
        <v>0.00*** [0.00]</v>
      </c>
      <c r="R10877" s="57" t="str">
        <f t="shared" si="1208"/>
        <v/>
      </c>
      <c r="S10877" s="58">
        <f t="shared" si="1209"/>
        <v>0</v>
      </c>
      <c r="T10877" s="58">
        <f t="shared" si="1210"/>
        <v>0</v>
      </c>
    </row>
    <row r="10878" x14ac:dyDescent="0.25">
      <c r="D10878" s="58"/>
      <c r="E10878" s="58"/>
      <c r="F10878" s="58"/>
      <c r="G10878" s="58"/>
      <c r="H10878" s="58"/>
      <c r="I10878" s="58"/>
      <c r="J10878" s="58"/>
      <c r="K10878" s="58"/>
      <c r="N10878" s="57" t="str">
        <f t="shared" si="1204"/>
        <v>***</v>
      </c>
      <c r="O10878" s="57" t="str">
        <f t="shared" si="1205"/>
        <v/>
      </c>
      <c r="P10878" s="57" t="str">
        <f t="shared" si="1206"/>
        <v>0.00 (0.00)</v>
      </c>
      <c r="Q10878" s="57" t="str">
        <f t="shared" si="1207"/>
        <v>0.00*** [0.00]</v>
      </c>
      <c r="R10878" s="57" t="str">
        <f t="shared" si="1208"/>
        <v/>
      </c>
      <c r="S10878" s="58">
        <f t="shared" si="1209"/>
        <v>0</v>
      </c>
      <c r="T10878" s="58">
        <f t="shared" si="1210"/>
        <v>0</v>
      </c>
    </row>
    <row r="10879" x14ac:dyDescent="0.25">
      <c r="D10879" s="58"/>
      <c r="E10879" s="58"/>
      <c r="F10879" s="58"/>
      <c r="G10879" s="58"/>
      <c r="H10879" s="58"/>
      <c r="I10879" s="58"/>
      <c r="J10879" s="58"/>
      <c r="K10879" s="58"/>
      <c r="N10879" s="57" t="str">
        <f t="shared" si="1204"/>
        <v>***</v>
      </c>
      <c r="O10879" s="57" t="str">
        <f t="shared" si="1205"/>
        <v/>
      </c>
      <c r="P10879" s="57" t="str">
        <f t="shared" si="1206"/>
        <v>0.00 (0.00)</v>
      </c>
      <c r="Q10879" s="57" t="str">
        <f t="shared" si="1207"/>
        <v>0.00*** [0.00]</v>
      </c>
      <c r="R10879" s="57" t="str">
        <f t="shared" si="1208"/>
        <v/>
      </c>
      <c r="S10879" s="58">
        <f t="shared" si="1209"/>
        <v>0</v>
      </c>
      <c r="T10879" s="58">
        <f t="shared" si="1210"/>
        <v>0</v>
      </c>
    </row>
    <row r="10880" x14ac:dyDescent="0.25">
      <c r="D10880" s="58"/>
      <c r="E10880" s="58"/>
      <c r="F10880" s="58"/>
      <c r="G10880" s="58"/>
      <c r="H10880" s="58"/>
      <c r="I10880" s="58"/>
      <c r="J10880" s="58"/>
      <c r="K10880" s="58"/>
      <c r="N10880" s="57" t="str">
        <f t="shared" si="1204"/>
        <v>***</v>
      </c>
      <c r="O10880" s="57" t="str">
        <f t="shared" si="1205"/>
        <v/>
      </c>
      <c r="P10880" s="57" t="str">
        <f t="shared" si="1206"/>
        <v>0.00 (0.00)</v>
      </c>
      <c r="Q10880" s="57" t="str">
        <f t="shared" si="1207"/>
        <v>0.00*** [0.00]</v>
      </c>
      <c r="R10880" s="57" t="str">
        <f t="shared" si="1208"/>
        <v/>
      </c>
      <c r="S10880" s="58">
        <f t="shared" si="1209"/>
        <v>0</v>
      </c>
      <c r="T10880" s="58">
        <f t="shared" si="1210"/>
        <v>0</v>
      </c>
    </row>
    <row r="10881" x14ac:dyDescent="0.25">
      <c r="D10881" s="58"/>
      <c r="E10881" s="58"/>
      <c r="F10881" s="58"/>
      <c r="G10881" s="58"/>
      <c r="H10881" s="58"/>
      <c r="I10881" s="58"/>
      <c r="J10881" s="58"/>
      <c r="K10881" s="58"/>
      <c r="N10881" s="57" t="str">
        <f t="shared" si="1204"/>
        <v>***</v>
      </c>
      <c r="O10881" s="57" t="str">
        <f t="shared" si="1205"/>
        <v/>
      </c>
      <c r="P10881" s="57" t="str">
        <f t="shared" si="1206"/>
        <v>0.00 (0.00)</v>
      </c>
      <c r="Q10881" s="57" t="str">
        <f t="shared" si="1207"/>
        <v>0.00*** [0.00]</v>
      </c>
      <c r="R10881" s="57" t="str">
        <f t="shared" si="1208"/>
        <v/>
      </c>
      <c r="S10881" s="58">
        <f t="shared" si="1209"/>
        <v>0</v>
      </c>
      <c r="T10881" s="58">
        <f t="shared" si="1210"/>
        <v>0</v>
      </c>
    </row>
    <row r="10882" x14ac:dyDescent="0.25">
      <c r="D10882" s="58"/>
      <c r="E10882" s="58"/>
      <c r="F10882" s="58"/>
      <c r="G10882" s="58"/>
      <c r="H10882" s="58"/>
      <c r="I10882" s="58"/>
      <c r="J10882" s="58"/>
      <c r="K10882" s="58"/>
      <c r="N10882" s="57" t="str">
        <f t="shared" si="1204"/>
        <v>***</v>
      </c>
      <c r="O10882" s="57" t="str">
        <f t="shared" si="1205"/>
        <v/>
      </c>
      <c r="P10882" s="57" t="str">
        <f t="shared" si="1206"/>
        <v>0.00 (0.00)</v>
      </c>
      <c r="Q10882" s="57" t="str">
        <f t="shared" si="1207"/>
        <v>0.00*** [0.00]</v>
      </c>
      <c r="R10882" s="57" t="str">
        <f t="shared" si="1208"/>
        <v/>
      </c>
      <c r="S10882" s="58">
        <f t="shared" si="1209"/>
        <v>0</v>
      </c>
      <c r="T10882" s="58">
        <f t="shared" si="1210"/>
        <v>0</v>
      </c>
    </row>
    <row r="10883" x14ac:dyDescent="0.25">
      <c r="D10883" s="58"/>
      <c r="E10883" s="58"/>
      <c r="F10883" s="58"/>
      <c r="G10883" s="58"/>
      <c r="H10883" s="58"/>
      <c r="I10883" s="58"/>
      <c r="J10883" s="58"/>
      <c r="K10883" s="58"/>
      <c r="N10883" s="57" t="str">
        <f t="shared" si="1204"/>
        <v>***</v>
      </c>
      <c r="O10883" s="57" t="str">
        <f t="shared" si="1205"/>
        <v/>
      </c>
      <c r="P10883" s="57" t="str">
        <f t="shared" si="1206"/>
        <v>0.00 (0.00)</v>
      </c>
      <c r="Q10883" s="57" t="str">
        <f t="shared" si="1207"/>
        <v>0.00*** [0.00]</v>
      </c>
      <c r="R10883" s="57" t="str">
        <f t="shared" si="1208"/>
        <v/>
      </c>
      <c r="S10883" s="58">
        <f t="shared" si="1209"/>
        <v>0</v>
      </c>
      <c r="T10883" s="58">
        <f t="shared" si="1210"/>
        <v>0</v>
      </c>
    </row>
    <row r="10884" x14ac:dyDescent="0.25">
      <c r="D10884" s="58"/>
      <c r="E10884" s="58"/>
      <c r="F10884" s="58"/>
      <c r="G10884" s="58"/>
      <c r="H10884" s="58"/>
      <c r="I10884" s="58"/>
      <c r="J10884" s="58"/>
      <c r="K10884" s="58"/>
      <c r="N10884" s="57" t="str">
        <f t="shared" si="1204"/>
        <v>***</v>
      </c>
      <c r="O10884" s="57" t="str">
        <f t="shared" si="1205"/>
        <v/>
      </c>
      <c r="P10884" s="57" t="str">
        <f t="shared" si="1206"/>
        <v>0.00 (0.00)</v>
      </c>
      <c r="Q10884" s="57" t="str">
        <f t="shared" si="1207"/>
        <v>0.00*** [0.00]</v>
      </c>
      <c r="R10884" s="57" t="str">
        <f t="shared" si="1208"/>
        <v/>
      </c>
      <c r="S10884" s="58">
        <f t="shared" si="1209"/>
        <v>0</v>
      </c>
      <c r="T10884" s="58">
        <f t="shared" si="1210"/>
        <v>0</v>
      </c>
    </row>
    <row r="10885" x14ac:dyDescent="0.25">
      <c r="D10885" s="58"/>
      <c r="E10885" s="58"/>
      <c r="F10885" s="58"/>
      <c r="G10885" s="58"/>
      <c r="H10885" s="58"/>
      <c r="I10885" s="58"/>
      <c r="J10885" s="58"/>
      <c r="K10885" s="58"/>
      <c r="N10885" s="57" t="str">
        <f t="shared" si="1204"/>
        <v>***</v>
      </c>
      <c r="O10885" s="57" t="str">
        <f t="shared" si="1205"/>
        <v/>
      </c>
      <c r="P10885" s="57" t="str">
        <f t="shared" si="1206"/>
        <v>0.00 (0.00)</v>
      </c>
      <c r="Q10885" s="57" t="str">
        <f t="shared" si="1207"/>
        <v>0.00*** [0.00]</v>
      </c>
      <c r="R10885" s="57" t="str">
        <f t="shared" si="1208"/>
        <v/>
      </c>
      <c r="S10885" s="58">
        <f t="shared" si="1209"/>
        <v>0</v>
      </c>
      <c r="T10885" s="58">
        <f t="shared" si="1210"/>
        <v>0</v>
      </c>
    </row>
    <row r="10886" x14ac:dyDescent="0.25">
      <c r="D10886" s="58"/>
      <c r="E10886" s="58"/>
      <c r="F10886" s="58"/>
      <c r="G10886" s="58"/>
      <c r="H10886" s="58"/>
      <c r="I10886" s="58"/>
      <c r="J10886" s="58"/>
      <c r="K10886" s="58"/>
      <c r="N10886" s="57" t="str">
        <f t="shared" si="1204"/>
        <v>***</v>
      </c>
      <c r="O10886" s="57" t="str">
        <f t="shared" si="1205"/>
        <v/>
      </c>
      <c r="P10886" s="57" t="str">
        <f t="shared" si="1206"/>
        <v>0.00 (0.00)</v>
      </c>
      <c r="Q10886" s="57" t="str">
        <f t="shared" si="1207"/>
        <v>0.00*** [0.00]</v>
      </c>
      <c r="R10886" s="57" t="str">
        <f t="shared" si="1208"/>
        <v/>
      </c>
      <c r="S10886" s="58">
        <f t="shared" si="1209"/>
        <v>0</v>
      </c>
      <c r="T10886" s="58">
        <f t="shared" si="1210"/>
        <v>0</v>
      </c>
    </row>
    <row r="10887" x14ac:dyDescent="0.25">
      <c r="D10887" s="58"/>
      <c r="E10887" s="58"/>
      <c r="F10887" s="58"/>
      <c r="G10887" s="58"/>
      <c r="H10887" s="58"/>
      <c r="I10887" s="58"/>
      <c r="J10887" s="58"/>
      <c r="K10887" s="58"/>
      <c r="N10887" s="57" t="str">
        <f t="shared" si="1204"/>
        <v>***</v>
      </c>
      <c r="O10887" s="57" t="str">
        <f t="shared" si="1205"/>
        <v/>
      </c>
      <c r="P10887" s="57" t="str">
        <f t="shared" si="1206"/>
        <v>0.00 (0.00)</v>
      </c>
      <c r="Q10887" s="57" t="str">
        <f t="shared" si="1207"/>
        <v>0.00*** [0.00]</v>
      </c>
      <c r="R10887" s="57" t="str">
        <f t="shared" si="1208"/>
        <v/>
      </c>
      <c r="S10887" s="58">
        <f t="shared" si="1209"/>
        <v>0</v>
      </c>
      <c r="T10887" s="58">
        <f t="shared" si="1210"/>
        <v>0</v>
      </c>
    </row>
    <row r="10888" x14ac:dyDescent="0.25">
      <c r="D10888" s="58"/>
      <c r="E10888" s="58"/>
      <c r="F10888" s="58"/>
      <c r="G10888" s="58"/>
      <c r="H10888" s="58"/>
      <c r="I10888" s="58"/>
      <c r="J10888" s="58"/>
      <c r="K10888" s="58"/>
      <c r="N10888" s="57" t="str">
        <f t="shared" si="1204"/>
        <v>***</v>
      </c>
      <c r="O10888" s="57" t="str">
        <f t="shared" si="1205"/>
        <v/>
      </c>
      <c r="P10888" s="57" t="str">
        <f t="shared" si="1206"/>
        <v>0.00 (0.00)</v>
      </c>
      <c r="Q10888" s="57" t="str">
        <f t="shared" si="1207"/>
        <v>0.00*** [0.00]</v>
      </c>
      <c r="R10888" s="57" t="str">
        <f t="shared" si="1208"/>
        <v/>
      </c>
      <c r="S10888" s="58">
        <f t="shared" si="1209"/>
        <v>0</v>
      </c>
      <c r="T10888" s="58">
        <f t="shared" si="1210"/>
        <v>0</v>
      </c>
    </row>
    <row r="10889" x14ac:dyDescent="0.25">
      <c r="D10889" s="58"/>
      <c r="E10889" s="58"/>
      <c r="F10889" s="58"/>
      <c r="G10889" s="58"/>
      <c r="H10889" s="58"/>
      <c r="I10889" s="58"/>
      <c r="J10889" s="58"/>
      <c r="K10889" s="58"/>
      <c r="N10889" s="57" t="str">
        <f t="shared" si="1204"/>
        <v>***</v>
      </c>
      <c r="O10889" s="57" t="str">
        <f t="shared" si="1205"/>
        <v/>
      </c>
      <c r="P10889" s="57" t="str">
        <f t="shared" si="1206"/>
        <v>0.00 (0.00)</v>
      </c>
      <c r="Q10889" s="57" t="str">
        <f t="shared" si="1207"/>
        <v>0.00*** [0.00]</v>
      </c>
      <c r="R10889" s="57" t="str">
        <f t="shared" si="1208"/>
        <v/>
      </c>
      <c r="S10889" s="58">
        <f t="shared" si="1209"/>
        <v>0</v>
      </c>
      <c r="T10889" s="58">
        <f t="shared" si="1210"/>
        <v>0</v>
      </c>
    </row>
    <row r="10890" x14ac:dyDescent="0.25">
      <c r="D10890" s="58"/>
      <c r="E10890" s="58"/>
      <c r="F10890" s="58"/>
      <c r="G10890" s="58"/>
      <c r="H10890" s="58"/>
      <c r="I10890" s="58"/>
      <c r="J10890" s="58"/>
      <c r="K10890" s="58"/>
      <c r="N10890" s="57" t="str">
        <f t="shared" si="1204"/>
        <v>***</v>
      </c>
      <c r="O10890" s="57" t="str">
        <f t="shared" si="1205"/>
        <v/>
      </c>
      <c r="P10890" s="57" t="str">
        <f t="shared" si="1206"/>
        <v>0.00 (0.00)</v>
      </c>
      <c r="Q10890" s="57" t="str">
        <f t="shared" si="1207"/>
        <v>0.00*** [0.00]</v>
      </c>
      <c r="R10890" s="57" t="str">
        <f t="shared" si="1208"/>
        <v/>
      </c>
      <c r="S10890" s="58">
        <f t="shared" si="1209"/>
        <v>0</v>
      </c>
      <c r="T10890" s="58">
        <f t="shared" si="1210"/>
        <v>0</v>
      </c>
    </row>
    <row r="10891" x14ac:dyDescent="0.25">
      <c r="D10891" s="58"/>
      <c r="E10891" s="58"/>
      <c r="F10891" s="58"/>
      <c r="G10891" s="58"/>
      <c r="H10891" s="58"/>
      <c r="I10891" s="58"/>
      <c r="J10891" s="58"/>
      <c r="K10891" s="58"/>
      <c r="N10891" s="57" t="str">
        <f t="shared" si="1204"/>
        <v>***</v>
      </c>
      <c r="O10891" s="57" t="str">
        <f t="shared" si="1205"/>
        <v/>
      </c>
      <c r="P10891" s="57" t="str">
        <f t="shared" si="1206"/>
        <v>0.00 (0.00)</v>
      </c>
      <c r="Q10891" s="57" t="str">
        <f t="shared" si="1207"/>
        <v>0.00*** [0.00]</v>
      </c>
      <c r="R10891" s="57" t="str">
        <f t="shared" si="1208"/>
        <v/>
      </c>
      <c r="S10891" s="58">
        <f t="shared" si="1209"/>
        <v>0</v>
      </c>
      <c r="T10891" s="58">
        <f t="shared" si="1210"/>
        <v>0</v>
      </c>
    </row>
    <row r="10892" x14ac:dyDescent="0.25">
      <c r="D10892" s="58"/>
      <c r="E10892" s="58"/>
      <c r="F10892" s="58"/>
      <c r="G10892" s="58"/>
      <c r="H10892" s="58"/>
      <c r="I10892" s="58"/>
      <c r="J10892" s="58"/>
      <c r="K10892" s="58"/>
      <c r="N10892" s="57" t="str">
        <f t="shared" si="1204"/>
        <v>***</v>
      </c>
      <c r="O10892" s="57" t="str">
        <f t="shared" si="1205"/>
        <v/>
      </c>
      <c r="P10892" s="57" t="str">
        <f t="shared" si="1206"/>
        <v>0.00 (0.00)</v>
      </c>
      <c r="Q10892" s="57" t="str">
        <f t="shared" si="1207"/>
        <v>0.00*** [0.00]</v>
      </c>
      <c r="R10892" s="57" t="str">
        <f t="shared" si="1208"/>
        <v/>
      </c>
      <c r="S10892" s="58">
        <f t="shared" si="1209"/>
        <v>0</v>
      </c>
      <c r="T10892" s="58">
        <f t="shared" si="1210"/>
        <v>0</v>
      </c>
    </row>
    <row r="10893" x14ac:dyDescent="0.25">
      <c r="D10893" s="58"/>
      <c r="E10893" s="58"/>
      <c r="F10893" s="58"/>
      <c r="G10893" s="58"/>
      <c r="H10893" s="58"/>
      <c r="I10893" s="58"/>
      <c r="J10893" s="58"/>
      <c r="K10893" s="58"/>
      <c r="N10893" s="57" t="str">
        <f t="shared" si="1204"/>
        <v>***</v>
      </c>
      <c r="O10893" s="57" t="str">
        <f t="shared" si="1205"/>
        <v/>
      </c>
      <c r="P10893" s="57" t="str">
        <f t="shared" si="1206"/>
        <v>0.00 (0.00)</v>
      </c>
      <c r="Q10893" s="57" t="str">
        <f t="shared" si="1207"/>
        <v>0.00*** [0.00]</v>
      </c>
      <c r="R10893" s="57" t="str">
        <f t="shared" si="1208"/>
        <v/>
      </c>
      <c r="S10893" s="58">
        <f t="shared" si="1209"/>
        <v>0</v>
      </c>
      <c r="T10893" s="58">
        <f t="shared" si="1210"/>
        <v>0</v>
      </c>
    </row>
    <row r="10894" x14ac:dyDescent="0.25">
      <c r="D10894" s="58"/>
      <c r="E10894" s="58"/>
      <c r="F10894" s="58"/>
      <c r="G10894" s="58"/>
      <c r="H10894" s="58"/>
      <c r="I10894" s="58"/>
      <c r="J10894" s="58"/>
      <c r="K10894" s="58"/>
      <c r="N10894" s="57" t="str">
        <f t="shared" si="1204"/>
        <v>***</v>
      </c>
      <c r="O10894" s="57" t="str">
        <f t="shared" si="1205"/>
        <v/>
      </c>
      <c r="P10894" s="57" t="str">
        <f t="shared" si="1206"/>
        <v>0.00 (0.00)</v>
      </c>
      <c r="Q10894" s="57" t="str">
        <f t="shared" si="1207"/>
        <v>0.00*** [0.00]</v>
      </c>
      <c r="R10894" s="57" t="str">
        <f t="shared" si="1208"/>
        <v/>
      </c>
      <c r="S10894" s="58">
        <f t="shared" si="1209"/>
        <v>0</v>
      </c>
      <c r="T10894" s="58">
        <f t="shared" si="1210"/>
        <v>0</v>
      </c>
    </row>
    <row r="10895" x14ac:dyDescent="0.25">
      <c r="D10895" s="58"/>
      <c r="E10895" s="58"/>
      <c r="F10895" s="58"/>
      <c r="G10895" s="58"/>
      <c r="H10895" s="58"/>
      <c r="I10895" s="58"/>
      <c r="J10895" s="58"/>
      <c r="K10895" s="58"/>
      <c r="N10895" s="57" t="str">
        <f t="shared" si="1204"/>
        <v>***</v>
      </c>
      <c r="O10895" s="57" t="str">
        <f t="shared" si="1205"/>
        <v/>
      </c>
      <c r="P10895" s="57" t="str">
        <f t="shared" si="1206"/>
        <v>0.00 (0.00)</v>
      </c>
      <c r="Q10895" s="57" t="str">
        <f t="shared" si="1207"/>
        <v>0.00*** [0.00]</v>
      </c>
      <c r="R10895" s="57" t="str">
        <f t="shared" si="1208"/>
        <v/>
      </c>
      <c r="S10895" s="58">
        <f t="shared" si="1209"/>
        <v>0</v>
      </c>
      <c r="T10895" s="58">
        <f t="shared" si="1210"/>
        <v>0</v>
      </c>
    </row>
    <row r="10896" x14ac:dyDescent="0.25">
      <c r="D10896" s="58"/>
      <c r="E10896" s="58"/>
      <c r="F10896" s="58"/>
      <c r="G10896" s="58"/>
      <c r="H10896" s="58"/>
      <c r="I10896" s="58"/>
      <c r="J10896" s="58"/>
      <c r="K10896" s="58"/>
      <c r="N10896" s="57" t="str">
        <f t="shared" si="1204"/>
        <v>***</v>
      </c>
      <c r="O10896" s="57" t="str">
        <f t="shared" si="1205"/>
        <v/>
      </c>
      <c r="P10896" s="57" t="str">
        <f t="shared" si="1206"/>
        <v>0.00 (0.00)</v>
      </c>
      <c r="Q10896" s="57" t="str">
        <f t="shared" si="1207"/>
        <v>0.00*** [0.00]</v>
      </c>
      <c r="R10896" s="57" t="str">
        <f t="shared" si="1208"/>
        <v/>
      </c>
      <c r="S10896" s="58">
        <f t="shared" si="1209"/>
        <v>0</v>
      </c>
      <c r="T10896" s="58">
        <f t="shared" si="1210"/>
        <v>0</v>
      </c>
    </row>
    <row r="10897" x14ac:dyDescent="0.25">
      <c r="D10897" s="58"/>
      <c r="E10897" s="58"/>
      <c r="F10897" s="58"/>
      <c r="G10897" s="58"/>
      <c r="H10897" s="58"/>
      <c r="I10897" s="58"/>
      <c r="J10897" s="58"/>
      <c r="K10897" s="58"/>
      <c r="N10897" s="57" t="str">
        <f t="shared" si="1204"/>
        <v>***</v>
      </c>
      <c r="O10897" s="57" t="str">
        <f t="shared" si="1205"/>
        <v/>
      </c>
      <c r="P10897" s="57" t="str">
        <f t="shared" si="1206"/>
        <v>0.00 (0.00)</v>
      </c>
      <c r="Q10897" s="57" t="str">
        <f t="shared" si="1207"/>
        <v>0.00*** [0.00]</v>
      </c>
      <c r="R10897" s="57" t="str">
        <f t="shared" si="1208"/>
        <v/>
      </c>
      <c r="S10897" s="58">
        <f t="shared" si="1209"/>
        <v>0</v>
      </c>
      <c r="T10897" s="58">
        <f t="shared" si="1210"/>
        <v>0</v>
      </c>
    </row>
    <row r="10898" x14ac:dyDescent="0.25">
      <c r="D10898" s="58"/>
      <c r="E10898" s="58"/>
      <c r="F10898" s="58"/>
      <c r="G10898" s="58"/>
      <c r="H10898" s="58"/>
      <c r="I10898" s="58"/>
      <c r="J10898" s="58"/>
      <c r="K10898" s="58"/>
      <c r="N10898" s="57" t="str">
        <f t="shared" si="1204"/>
        <v>***</v>
      </c>
      <c r="O10898" s="57" t="str">
        <f t="shared" si="1205"/>
        <v/>
      </c>
      <c r="P10898" s="57" t="str">
        <f t="shared" si="1206"/>
        <v>0.00 (0.00)</v>
      </c>
      <c r="Q10898" s="57" t="str">
        <f t="shared" si="1207"/>
        <v>0.00*** [0.00]</v>
      </c>
      <c r="R10898" s="57" t="str">
        <f t="shared" si="1208"/>
        <v/>
      </c>
      <c r="S10898" s="58">
        <f t="shared" si="1209"/>
        <v>0</v>
      </c>
      <c r="T10898" s="58">
        <f t="shared" si="1210"/>
        <v>0</v>
      </c>
    </row>
    <row r="10899" x14ac:dyDescent="0.25">
      <c r="D10899" s="58"/>
      <c r="E10899" s="58"/>
      <c r="F10899" s="58"/>
      <c r="G10899" s="58"/>
      <c r="H10899" s="58"/>
      <c r="I10899" s="58"/>
      <c r="J10899" s="58"/>
      <c r="K10899" s="58"/>
      <c r="N10899" s="57" t="str">
        <f t="shared" si="1204"/>
        <v>***</v>
      </c>
      <c r="O10899" s="57" t="str">
        <f t="shared" si="1205"/>
        <v/>
      </c>
      <c r="P10899" s="57" t="str">
        <f t="shared" si="1206"/>
        <v>0.00 (0.00)</v>
      </c>
      <c r="Q10899" s="57" t="str">
        <f t="shared" si="1207"/>
        <v>0.00*** [0.00]</v>
      </c>
      <c r="R10899" s="57" t="str">
        <f t="shared" si="1208"/>
        <v/>
      </c>
      <c r="S10899" s="58">
        <f t="shared" si="1209"/>
        <v>0</v>
      </c>
      <c r="T10899" s="58">
        <f t="shared" si="1210"/>
        <v>0</v>
      </c>
    </row>
    <row r="10900" x14ac:dyDescent="0.25">
      <c r="D10900" s="58"/>
      <c r="E10900" s="58"/>
      <c r="F10900" s="58"/>
      <c r="G10900" s="58"/>
      <c r="H10900" s="58"/>
      <c r="I10900" s="58"/>
      <c r="J10900" s="58"/>
      <c r="K10900" s="58"/>
      <c r="N10900" s="57" t="str">
        <f t="shared" si="1204"/>
        <v>***</v>
      </c>
      <c r="O10900" s="57" t="str">
        <f t="shared" si="1205"/>
        <v/>
      </c>
      <c r="P10900" s="57" t="str">
        <f t="shared" si="1206"/>
        <v>0.00 (0.00)</v>
      </c>
      <c r="Q10900" s="57" t="str">
        <f t="shared" si="1207"/>
        <v>0.00*** [0.00]</v>
      </c>
      <c r="R10900" s="57" t="str">
        <f t="shared" si="1208"/>
        <v/>
      </c>
      <c r="S10900" s="58">
        <f t="shared" si="1209"/>
        <v>0</v>
      </c>
      <c r="T10900" s="58">
        <f t="shared" si="1210"/>
        <v>0</v>
      </c>
    </row>
    <row r="10901" x14ac:dyDescent="0.25">
      <c r="D10901" s="58"/>
      <c r="E10901" s="58"/>
      <c r="F10901" s="58"/>
      <c r="G10901" s="58"/>
      <c r="H10901" s="58"/>
      <c r="I10901" s="58"/>
      <c r="J10901" s="58"/>
      <c r="K10901" s="58"/>
      <c r="N10901" s="57" t="str">
        <f t="shared" si="1204"/>
        <v>***</v>
      </c>
      <c r="O10901" s="57" t="str">
        <f t="shared" si="1205"/>
        <v/>
      </c>
      <c r="P10901" s="57" t="str">
        <f t="shared" si="1206"/>
        <v>0.00 (0.00)</v>
      </c>
      <c r="Q10901" s="57" t="str">
        <f t="shared" si="1207"/>
        <v>0.00*** [0.00]</v>
      </c>
      <c r="R10901" s="57" t="str">
        <f t="shared" si="1208"/>
        <v/>
      </c>
      <c r="S10901" s="58">
        <f t="shared" si="1209"/>
        <v>0</v>
      </c>
      <c r="T10901" s="58">
        <f t="shared" si="1210"/>
        <v>0</v>
      </c>
    </row>
    <row r="10902" x14ac:dyDescent="0.25">
      <c r="D10902" s="58"/>
      <c r="E10902" s="58"/>
      <c r="F10902" s="58"/>
      <c r="G10902" s="58"/>
      <c r="H10902" s="58"/>
      <c r="I10902" s="58"/>
      <c r="J10902" s="58"/>
      <c r="K10902" s="58"/>
      <c r="N10902" s="57" t="str">
        <f t="shared" si="1204"/>
        <v>***</v>
      </c>
      <c r="O10902" s="57" t="str">
        <f t="shared" si="1205"/>
        <v/>
      </c>
      <c r="P10902" s="57" t="str">
        <f t="shared" si="1206"/>
        <v>0.00 (0.00)</v>
      </c>
      <c r="Q10902" s="57" t="str">
        <f t="shared" si="1207"/>
        <v>0.00*** [0.00]</v>
      </c>
      <c r="R10902" s="57" t="str">
        <f t="shared" si="1208"/>
        <v/>
      </c>
      <c r="S10902" s="58">
        <f t="shared" si="1209"/>
        <v>0</v>
      </c>
      <c r="T10902" s="58">
        <f t="shared" si="1210"/>
        <v>0</v>
      </c>
    </row>
    <row r="10903" x14ac:dyDescent="0.25">
      <c r="D10903" s="58"/>
      <c r="E10903" s="58"/>
      <c r="F10903" s="58"/>
      <c r="G10903" s="58"/>
      <c r="H10903" s="58"/>
      <c r="I10903" s="58"/>
      <c r="J10903" s="58"/>
      <c r="K10903" s="58"/>
      <c r="N10903" s="57" t="str">
        <f t="shared" si="1204"/>
        <v>***</v>
      </c>
      <c r="O10903" s="57" t="str">
        <f t="shared" si="1205"/>
        <v/>
      </c>
      <c r="P10903" s="57" t="str">
        <f t="shared" si="1206"/>
        <v>0.00 (0.00)</v>
      </c>
      <c r="Q10903" s="57" t="str">
        <f t="shared" si="1207"/>
        <v>0.00*** [0.00]</v>
      </c>
      <c r="R10903" s="57" t="str">
        <f t="shared" si="1208"/>
        <v/>
      </c>
      <c r="S10903" s="58">
        <f t="shared" si="1209"/>
        <v>0</v>
      </c>
      <c r="T10903" s="58">
        <f t="shared" si="1210"/>
        <v>0</v>
      </c>
    </row>
    <row r="10904" x14ac:dyDescent="0.25">
      <c r="D10904" s="58"/>
      <c r="E10904" s="58"/>
      <c r="F10904" s="58"/>
      <c r="G10904" s="58"/>
      <c r="H10904" s="58"/>
      <c r="I10904" s="58"/>
      <c r="J10904" s="58"/>
      <c r="K10904" s="58"/>
      <c r="N10904" s="57" t="str">
        <f t="shared" si="1204"/>
        <v>***</v>
      </c>
      <c r="O10904" s="57" t="str">
        <f t="shared" si="1205"/>
        <v/>
      </c>
      <c r="P10904" s="57" t="str">
        <f t="shared" si="1206"/>
        <v>0.00 (0.00)</v>
      </c>
      <c r="Q10904" s="57" t="str">
        <f t="shared" si="1207"/>
        <v>0.00*** [0.00]</v>
      </c>
      <c r="R10904" s="57" t="str">
        <f t="shared" si="1208"/>
        <v/>
      </c>
      <c r="S10904" s="58">
        <f t="shared" si="1209"/>
        <v>0</v>
      </c>
      <c r="T10904" s="58">
        <f t="shared" si="1210"/>
        <v>0</v>
      </c>
    </row>
    <row r="10905" x14ac:dyDescent="0.25">
      <c r="D10905" s="58"/>
      <c r="E10905" s="58"/>
      <c r="F10905" s="58"/>
      <c r="G10905" s="58"/>
      <c r="H10905" s="58"/>
      <c r="I10905" s="58"/>
      <c r="J10905" s="58"/>
      <c r="K10905" s="58"/>
      <c r="N10905" s="57" t="str">
        <f t="shared" si="1204"/>
        <v>***</v>
      </c>
      <c r="O10905" s="57" t="str">
        <f t="shared" si="1205"/>
        <v/>
      </c>
      <c r="P10905" s="57" t="str">
        <f t="shared" si="1206"/>
        <v>0.00 (0.00)</v>
      </c>
      <c r="Q10905" s="57" t="str">
        <f t="shared" si="1207"/>
        <v>0.00*** [0.00]</v>
      </c>
      <c r="R10905" s="57" t="str">
        <f t="shared" si="1208"/>
        <v/>
      </c>
      <c r="S10905" s="58">
        <f t="shared" si="1209"/>
        <v>0</v>
      </c>
      <c r="T10905" s="58">
        <f t="shared" si="1210"/>
        <v>0</v>
      </c>
    </row>
    <row r="10906" x14ac:dyDescent="0.25">
      <c r="D10906" s="58"/>
      <c r="E10906" s="58"/>
      <c r="F10906" s="58"/>
      <c r="G10906" s="58"/>
      <c r="H10906" s="58"/>
      <c r="I10906" s="58"/>
      <c r="J10906" s="58"/>
      <c r="K10906" s="58"/>
      <c r="N10906" s="57" t="str">
        <f t="shared" si="1204"/>
        <v>***</v>
      </c>
      <c r="O10906" s="57" t="str">
        <f t="shared" si="1205"/>
        <v/>
      </c>
      <c r="P10906" s="57" t="str">
        <f t="shared" si="1206"/>
        <v>0.00 (0.00)</v>
      </c>
      <c r="Q10906" s="57" t="str">
        <f t="shared" si="1207"/>
        <v>0.00*** [0.00]</v>
      </c>
      <c r="R10906" s="57" t="str">
        <f t="shared" si="1208"/>
        <v/>
      </c>
      <c r="S10906" s="58">
        <f t="shared" si="1209"/>
        <v>0</v>
      </c>
      <c r="T10906" s="58">
        <f t="shared" si="1210"/>
        <v>0</v>
      </c>
    </row>
    <row r="10907" x14ac:dyDescent="0.25">
      <c r="D10907" s="58"/>
      <c r="E10907" s="58"/>
      <c r="F10907" s="58"/>
      <c r="G10907" s="58"/>
      <c r="H10907" s="58"/>
      <c r="I10907" s="58"/>
      <c r="J10907" s="58"/>
      <c r="K10907" s="58"/>
      <c r="N10907" s="57" t="str">
        <f t="shared" si="1204"/>
        <v>***</v>
      </c>
      <c r="O10907" s="57" t="str">
        <f t="shared" si="1205"/>
        <v/>
      </c>
      <c r="P10907" s="57" t="str">
        <f t="shared" si="1206"/>
        <v>0.00 (0.00)</v>
      </c>
      <c r="Q10907" s="57" t="str">
        <f t="shared" si="1207"/>
        <v>0.00*** [0.00]</v>
      </c>
      <c r="R10907" s="57" t="str">
        <f t="shared" si="1208"/>
        <v/>
      </c>
      <c r="S10907" s="58">
        <f t="shared" si="1209"/>
        <v>0</v>
      </c>
      <c r="T10907" s="58">
        <f t="shared" si="1210"/>
        <v>0</v>
      </c>
    </row>
    <row r="10908" x14ac:dyDescent="0.25">
      <c r="D10908" s="58"/>
      <c r="E10908" s="58"/>
      <c r="F10908" s="58"/>
      <c r="G10908" s="58"/>
      <c r="H10908" s="58"/>
      <c r="I10908" s="58"/>
      <c r="J10908" s="58"/>
      <c r="K10908" s="58"/>
      <c r="N10908" s="57" t="str">
        <f t="shared" si="1204"/>
        <v>***</v>
      </c>
      <c r="O10908" s="57" t="str">
        <f t="shared" si="1205"/>
        <v/>
      </c>
      <c r="P10908" s="57" t="str">
        <f t="shared" si="1206"/>
        <v>0.00 (0.00)</v>
      </c>
      <c r="Q10908" s="57" t="str">
        <f t="shared" si="1207"/>
        <v>0.00*** [0.00]</v>
      </c>
      <c r="R10908" s="57" t="str">
        <f t="shared" si="1208"/>
        <v/>
      </c>
      <c r="S10908" s="58">
        <f t="shared" si="1209"/>
        <v>0</v>
      </c>
      <c r="T10908" s="58">
        <f t="shared" si="1210"/>
        <v>0</v>
      </c>
    </row>
    <row r="10909" x14ac:dyDescent="0.25">
      <c r="D10909" s="58"/>
      <c r="E10909" s="58"/>
      <c r="F10909" s="58"/>
      <c r="G10909" s="58"/>
      <c r="H10909" s="58"/>
      <c r="I10909" s="58"/>
      <c r="J10909" s="58"/>
      <c r="K10909" s="58"/>
      <c r="N10909" s="57" t="str">
        <f t="shared" si="1204"/>
        <v>***</v>
      </c>
      <c r="O10909" s="57" t="str">
        <f t="shared" si="1205"/>
        <v/>
      </c>
      <c r="P10909" s="57" t="str">
        <f t="shared" si="1206"/>
        <v>0.00 (0.00)</v>
      </c>
      <c r="Q10909" s="57" t="str">
        <f t="shared" si="1207"/>
        <v>0.00*** [0.00]</v>
      </c>
      <c r="R10909" s="57" t="str">
        <f t="shared" si="1208"/>
        <v/>
      </c>
      <c r="S10909" s="58">
        <f t="shared" si="1209"/>
        <v>0</v>
      </c>
      <c r="T10909" s="58">
        <f t="shared" si="1210"/>
        <v>0</v>
      </c>
    </row>
    <row r="10910" x14ac:dyDescent="0.25">
      <c r="D10910" s="58"/>
      <c r="E10910" s="58"/>
      <c r="F10910" s="58"/>
      <c r="G10910" s="58"/>
      <c r="H10910" s="58"/>
      <c r="I10910" s="58"/>
      <c r="J10910" s="58"/>
      <c r="K10910" s="58"/>
      <c r="N10910" s="57" t="str">
        <f t="shared" si="1204"/>
        <v>***</v>
      </c>
      <c r="O10910" s="57" t="str">
        <f t="shared" si="1205"/>
        <v/>
      </c>
      <c r="P10910" s="57" t="str">
        <f t="shared" si="1206"/>
        <v>0.00 (0.00)</v>
      </c>
      <c r="Q10910" s="57" t="str">
        <f t="shared" si="1207"/>
        <v>0.00*** [0.00]</v>
      </c>
      <c r="R10910" s="57" t="str">
        <f t="shared" si="1208"/>
        <v/>
      </c>
      <c r="S10910" s="58">
        <f t="shared" si="1209"/>
        <v>0</v>
      </c>
      <c r="T10910" s="58">
        <f t="shared" si="1210"/>
        <v>0</v>
      </c>
    </row>
    <row r="10911" x14ac:dyDescent="0.25">
      <c r="D10911" s="58"/>
      <c r="E10911" s="58"/>
      <c r="F10911" s="58"/>
      <c r="G10911" s="58"/>
      <c r="H10911" s="58"/>
      <c r="I10911" s="58"/>
      <c r="J10911" s="58"/>
      <c r="K10911" s="58"/>
      <c r="N10911" s="57" t="str">
        <f t="shared" si="1204"/>
        <v>***</v>
      </c>
      <c r="O10911" s="57" t="str">
        <f t="shared" si="1205"/>
        <v/>
      </c>
      <c r="P10911" s="57" t="str">
        <f t="shared" si="1206"/>
        <v>0.00 (0.00)</v>
      </c>
      <c r="Q10911" s="57" t="str">
        <f t="shared" si="1207"/>
        <v>0.00*** [0.00]</v>
      </c>
      <c r="R10911" s="57" t="str">
        <f t="shared" si="1208"/>
        <v/>
      </c>
      <c r="S10911" s="58">
        <f t="shared" si="1209"/>
        <v>0</v>
      </c>
      <c r="T10911" s="58">
        <f t="shared" si="1210"/>
        <v>0</v>
      </c>
    </row>
    <row r="10912" x14ac:dyDescent="0.25">
      <c r="D10912" s="58"/>
      <c r="E10912" s="58"/>
      <c r="F10912" s="58"/>
      <c r="G10912" s="58"/>
      <c r="H10912" s="58"/>
      <c r="I10912" s="58"/>
      <c r="J10912" s="58"/>
      <c r="K10912" s="58"/>
      <c r="N10912" s="57" t="str">
        <f t="shared" si="1204"/>
        <v>***</v>
      </c>
      <c r="O10912" s="57" t="str">
        <f t="shared" si="1205"/>
        <v/>
      </c>
      <c r="P10912" s="57" t="str">
        <f t="shared" si="1206"/>
        <v>0.00 (0.00)</v>
      </c>
      <c r="Q10912" s="57" t="str">
        <f t="shared" si="1207"/>
        <v>0.00*** [0.00]</v>
      </c>
      <c r="R10912" s="57" t="str">
        <f t="shared" si="1208"/>
        <v/>
      </c>
      <c r="S10912" s="58">
        <f t="shared" si="1209"/>
        <v>0</v>
      </c>
      <c r="T10912" s="58">
        <f t="shared" si="1210"/>
        <v>0</v>
      </c>
    </row>
    <row r="10913" x14ac:dyDescent="0.25">
      <c r="D10913" s="58"/>
      <c r="E10913" s="58"/>
      <c r="F10913" s="58"/>
      <c r="G10913" s="58"/>
      <c r="H10913" s="58"/>
      <c r="I10913" s="58"/>
      <c r="J10913" s="58"/>
      <c r="K10913" s="58"/>
      <c r="N10913" s="57" t="str">
        <f t="shared" si="1204"/>
        <v>***</v>
      </c>
      <c r="O10913" s="57" t="str">
        <f t="shared" si="1205"/>
        <v/>
      </c>
      <c r="P10913" s="57" t="str">
        <f t="shared" si="1206"/>
        <v>0.00 (0.00)</v>
      </c>
      <c r="Q10913" s="57" t="str">
        <f t="shared" si="1207"/>
        <v>0.00*** [0.00]</v>
      </c>
      <c r="R10913" s="57" t="str">
        <f t="shared" si="1208"/>
        <v/>
      </c>
      <c r="S10913" s="58">
        <f t="shared" si="1209"/>
        <v>0</v>
      </c>
      <c r="T10913" s="58">
        <f t="shared" si="1210"/>
        <v>0</v>
      </c>
    </row>
    <row r="10914" x14ac:dyDescent="0.25">
      <c r="D10914" s="58"/>
      <c r="E10914" s="58"/>
      <c r="F10914" s="58"/>
      <c r="G10914" s="58"/>
      <c r="H10914" s="58"/>
      <c r="I10914" s="58"/>
      <c r="J10914" s="58"/>
      <c r="K10914" s="58"/>
      <c r="N10914" s="57" t="str">
        <f t="shared" si="1204"/>
        <v>***</v>
      </c>
      <c r="O10914" s="57" t="str">
        <f t="shared" si="1205"/>
        <v/>
      </c>
      <c r="P10914" s="57" t="str">
        <f t="shared" si="1206"/>
        <v>0.00 (0.00)</v>
      </c>
      <c r="Q10914" s="57" t="str">
        <f t="shared" si="1207"/>
        <v>0.00*** [0.00]</v>
      </c>
      <c r="R10914" s="57" t="str">
        <f t="shared" si="1208"/>
        <v/>
      </c>
      <c r="S10914" s="58">
        <f t="shared" si="1209"/>
        <v>0</v>
      </c>
      <c r="T10914" s="58">
        <f t="shared" si="1210"/>
        <v>0</v>
      </c>
    </row>
    <row r="10915" x14ac:dyDescent="0.25">
      <c r="D10915" s="58"/>
      <c r="E10915" s="58"/>
      <c r="F10915" s="58"/>
      <c r="G10915" s="58"/>
      <c r="H10915" s="58"/>
      <c r="I10915" s="58"/>
      <c r="J10915" s="58"/>
      <c r="K10915" s="58"/>
      <c r="N10915" s="57" t="str">
        <f t="shared" si="1204"/>
        <v>***</v>
      </c>
      <c r="O10915" s="57" t="str">
        <f t="shared" si="1205"/>
        <v/>
      </c>
      <c r="P10915" s="57" t="str">
        <f t="shared" si="1206"/>
        <v>0.00 (0.00)</v>
      </c>
      <c r="Q10915" s="57" t="str">
        <f t="shared" si="1207"/>
        <v>0.00*** [0.00]</v>
      </c>
      <c r="R10915" s="57" t="str">
        <f t="shared" si="1208"/>
        <v/>
      </c>
      <c r="S10915" s="58">
        <f t="shared" si="1209"/>
        <v>0</v>
      </c>
      <c r="T10915" s="58">
        <f t="shared" si="1210"/>
        <v>0</v>
      </c>
    </row>
    <row r="10916" x14ac:dyDescent="0.25">
      <c r="D10916" s="58"/>
      <c r="E10916" s="58"/>
      <c r="F10916" s="58"/>
      <c r="G10916" s="58"/>
      <c r="H10916" s="58"/>
      <c r="I10916" s="58"/>
      <c r="J10916" s="58"/>
      <c r="K10916" s="58"/>
      <c r="N10916" s="57" t="str">
        <f t="shared" si="1204"/>
        <v>***</v>
      </c>
      <c r="O10916" s="57" t="str">
        <f t="shared" si="1205"/>
        <v/>
      </c>
      <c r="P10916" s="57" t="str">
        <f t="shared" si="1206"/>
        <v>0.00 (0.00)</v>
      </c>
      <c r="Q10916" s="57" t="str">
        <f t="shared" si="1207"/>
        <v>0.00*** [0.00]</v>
      </c>
      <c r="R10916" s="57" t="str">
        <f t="shared" si="1208"/>
        <v/>
      </c>
      <c r="S10916" s="58">
        <f t="shared" si="1209"/>
        <v>0</v>
      </c>
      <c r="T10916" s="58">
        <f t="shared" si="1210"/>
        <v>0</v>
      </c>
    </row>
    <row r="10917" x14ac:dyDescent="0.25">
      <c r="D10917" s="58"/>
      <c r="E10917" s="58"/>
      <c r="F10917" s="58"/>
      <c r="G10917" s="58"/>
      <c r="H10917" s="58"/>
      <c r="I10917" s="58"/>
      <c r="J10917" s="58"/>
      <c r="K10917" s="58"/>
      <c r="N10917" s="57" t="str">
        <f t="shared" si="1204"/>
        <v>***</v>
      </c>
      <c r="O10917" s="57" t="str">
        <f t="shared" si="1205"/>
        <v/>
      </c>
      <c r="P10917" s="57" t="str">
        <f t="shared" si="1206"/>
        <v>0.00 (0.00)</v>
      </c>
      <c r="Q10917" s="57" t="str">
        <f t="shared" si="1207"/>
        <v>0.00*** [0.00]</v>
      </c>
      <c r="R10917" s="57" t="str">
        <f t="shared" si="1208"/>
        <v/>
      </c>
      <c r="S10917" s="58">
        <f t="shared" si="1209"/>
        <v>0</v>
      </c>
      <c r="T10917" s="58">
        <f t="shared" si="1210"/>
        <v>0</v>
      </c>
    </row>
    <row r="10918" x14ac:dyDescent="0.25">
      <c r="D10918" s="58"/>
      <c r="E10918" s="58"/>
      <c r="F10918" s="58"/>
      <c r="G10918" s="58"/>
      <c r="H10918" s="58"/>
      <c r="I10918" s="58"/>
      <c r="J10918" s="58"/>
      <c r="K10918" s="58"/>
      <c r="N10918" s="57" t="str">
        <f t="shared" si="1204"/>
        <v>***</v>
      </c>
      <c r="O10918" s="57" t="str">
        <f t="shared" si="1205"/>
        <v/>
      </c>
      <c r="P10918" s="57" t="str">
        <f t="shared" si="1206"/>
        <v>0.00 (0.00)</v>
      </c>
      <c r="Q10918" s="57" t="str">
        <f t="shared" si="1207"/>
        <v>0.00*** [0.00]</v>
      </c>
      <c r="R10918" s="57" t="str">
        <f t="shared" si="1208"/>
        <v/>
      </c>
      <c r="S10918" s="58">
        <f t="shared" si="1209"/>
        <v>0</v>
      </c>
      <c r="T10918" s="58">
        <f t="shared" si="1210"/>
        <v>0</v>
      </c>
    </row>
    <row r="10919" x14ac:dyDescent="0.25">
      <c r="D10919" s="58"/>
      <c r="E10919" s="58"/>
      <c r="F10919" s="58"/>
      <c r="G10919" s="58"/>
      <c r="H10919" s="58"/>
      <c r="I10919" s="58"/>
      <c r="J10919" s="58"/>
      <c r="K10919" s="58"/>
      <c r="N10919" s="57" t="str">
        <f t="shared" si="1204"/>
        <v>***</v>
      </c>
      <c r="O10919" s="57" t="str">
        <f t="shared" si="1205"/>
        <v/>
      </c>
      <c r="P10919" s="57" t="str">
        <f t="shared" si="1206"/>
        <v>0.00 (0.00)</v>
      </c>
      <c r="Q10919" s="57" t="str">
        <f t="shared" si="1207"/>
        <v>0.00*** [0.00]</v>
      </c>
      <c r="R10919" s="57" t="str">
        <f t="shared" si="1208"/>
        <v/>
      </c>
      <c r="S10919" s="58">
        <f t="shared" si="1209"/>
        <v>0</v>
      </c>
      <c r="T10919" s="58">
        <f t="shared" si="1210"/>
        <v>0</v>
      </c>
    </row>
    <row r="10920" x14ac:dyDescent="0.25">
      <c r="D10920" s="58"/>
      <c r="E10920" s="58"/>
      <c r="F10920" s="58"/>
      <c r="G10920" s="58"/>
      <c r="H10920" s="58"/>
      <c r="I10920" s="58"/>
      <c r="J10920" s="58"/>
      <c r="K10920" s="58"/>
      <c r="N10920" s="57" t="str">
        <f t="shared" si="1204"/>
        <v>***</v>
      </c>
      <c r="O10920" s="57" t="str">
        <f t="shared" si="1205"/>
        <v/>
      </c>
      <c r="P10920" s="57" t="str">
        <f t="shared" si="1206"/>
        <v>0.00 (0.00)</v>
      </c>
      <c r="Q10920" s="57" t="str">
        <f t="shared" si="1207"/>
        <v>0.00*** [0.00]</v>
      </c>
      <c r="R10920" s="57" t="str">
        <f t="shared" si="1208"/>
        <v/>
      </c>
      <c r="S10920" s="58">
        <f t="shared" si="1209"/>
        <v>0</v>
      </c>
      <c r="T10920" s="58">
        <f t="shared" si="1210"/>
        <v>0</v>
      </c>
    </row>
    <row r="10921" x14ac:dyDescent="0.25">
      <c r="D10921" s="58"/>
      <c r="E10921" s="58"/>
      <c r="F10921" s="58"/>
      <c r="G10921" s="58"/>
      <c r="H10921" s="58"/>
      <c r="I10921" s="58"/>
      <c r="J10921" s="58"/>
      <c r="K10921" s="58"/>
      <c r="N10921" s="57" t="str">
        <f t="shared" si="1204"/>
        <v>***</v>
      </c>
      <c r="O10921" s="57" t="str">
        <f t="shared" si="1205"/>
        <v/>
      </c>
      <c r="P10921" s="57" t="str">
        <f t="shared" si="1206"/>
        <v>0.00 (0.00)</v>
      </c>
      <c r="Q10921" s="57" t="str">
        <f t="shared" si="1207"/>
        <v>0.00*** [0.00]</v>
      </c>
      <c r="R10921" s="57" t="str">
        <f t="shared" si="1208"/>
        <v/>
      </c>
      <c r="S10921" s="58">
        <f t="shared" si="1209"/>
        <v>0</v>
      </c>
      <c r="T10921" s="58">
        <f t="shared" si="1210"/>
        <v>0</v>
      </c>
    </row>
    <row r="10922" x14ac:dyDescent="0.25">
      <c r="D10922" s="58"/>
      <c r="E10922" s="58"/>
      <c r="F10922" s="58"/>
      <c r="G10922" s="58"/>
      <c r="H10922" s="58"/>
      <c r="I10922" s="58"/>
      <c r="J10922" s="58"/>
      <c r="K10922" s="58"/>
      <c r="N10922" s="57" t="str">
        <f t="shared" si="1204"/>
        <v>***</v>
      </c>
      <c r="O10922" s="57" t="str">
        <f t="shared" si="1205"/>
        <v/>
      </c>
      <c r="P10922" s="57" t="str">
        <f t="shared" si="1206"/>
        <v>0.00 (0.00)</v>
      </c>
      <c r="Q10922" s="57" t="str">
        <f t="shared" si="1207"/>
        <v>0.00*** [0.00]</v>
      </c>
      <c r="R10922" s="57" t="str">
        <f t="shared" si="1208"/>
        <v/>
      </c>
      <c r="S10922" s="58">
        <f t="shared" si="1209"/>
        <v>0</v>
      </c>
      <c r="T10922" s="58">
        <f t="shared" si="1210"/>
        <v>0</v>
      </c>
    </row>
    <row r="10923" x14ac:dyDescent="0.25">
      <c r="D10923" s="58"/>
      <c r="E10923" s="58"/>
      <c r="F10923" s="58"/>
      <c r="G10923" s="58"/>
      <c r="H10923" s="58"/>
      <c r="I10923" s="58"/>
      <c r="J10923" s="58"/>
      <c r="K10923" s="58"/>
      <c r="N10923" s="57" t="str">
        <f t="shared" si="1204"/>
        <v>***</v>
      </c>
      <c r="O10923" s="57" t="str">
        <f t="shared" si="1205"/>
        <v/>
      </c>
      <c r="P10923" s="57" t="str">
        <f t="shared" si="1206"/>
        <v>0.00 (0.00)</v>
      </c>
      <c r="Q10923" s="57" t="str">
        <f t="shared" si="1207"/>
        <v>0.00*** [0.00]</v>
      </c>
      <c r="R10923" s="57" t="str">
        <f t="shared" si="1208"/>
        <v/>
      </c>
      <c r="S10923" s="58">
        <f t="shared" si="1209"/>
        <v>0</v>
      </c>
      <c r="T10923" s="58">
        <f t="shared" si="1210"/>
        <v>0</v>
      </c>
    </row>
    <row r="10924" x14ac:dyDescent="0.25">
      <c r="D10924" s="58"/>
      <c r="E10924" s="58"/>
      <c r="F10924" s="58"/>
      <c r="G10924" s="58"/>
      <c r="H10924" s="58"/>
      <c r="I10924" s="58"/>
      <c r="J10924" s="58"/>
      <c r="K10924" s="58"/>
      <c r="N10924" s="57" t="str">
        <f t="shared" si="1204"/>
        <v>***</v>
      </c>
      <c r="O10924" s="57" t="str">
        <f t="shared" si="1205"/>
        <v/>
      </c>
      <c r="P10924" s="57" t="str">
        <f t="shared" si="1206"/>
        <v>0.00 (0.00)</v>
      </c>
      <c r="Q10924" s="57" t="str">
        <f t="shared" si="1207"/>
        <v>0.00*** [0.00]</v>
      </c>
      <c r="R10924" s="57" t="str">
        <f t="shared" si="1208"/>
        <v/>
      </c>
      <c r="S10924" s="58">
        <f t="shared" si="1209"/>
        <v>0</v>
      </c>
      <c r="T10924" s="58">
        <f t="shared" si="1210"/>
        <v>0</v>
      </c>
    </row>
    <row r="10925" x14ac:dyDescent="0.25">
      <c r="D10925" s="58"/>
      <c r="E10925" s="58"/>
      <c r="F10925" s="58"/>
      <c r="G10925" s="58"/>
      <c r="H10925" s="58"/>
      <c r="I10925" s="58"/>
      <c r="J10925" s="58"/>
      <c r="K10925" s="58"/>
      <c r="N10925" s="57" t="str">
        <f t="shared" si="1204"/>
        <v>***</v>
      </c>
      <c r="O10925" s="57" t="str">
        <f t="shared" si="1205"/>
        <v/>
      </c>
      <c r="P10925" s="57" t="str">
        <f t="shared" si="1206"/>
        <v>0.00 (0.00)</v>
      </c>
      <c r="Q10925" s="57" t="str">
        <f t="shared" si="1207"/>
        <v>0.00*** [0.00]</v>
      </c>
      <c r="R10925" s="57" t="str">
        <f t="shared" si="1208"/>
        <v/>
      </c>
      <c r="S10925" s="58">
        <f t="shared" si="1209"/>
        <v>0</v>
      </c>
      <c r="T10925" s="58">
        <f t="shared" si="1210"/>
        <v>0</v>
      </c>
    </row>
    <row r="10926" x14ac:dyDescent="0.25">
      <c r="D10926" s="58"/>
      <c r="E10926" s="58"/>
      <c r="F10926" s="58"/>
      <c r="G10926" s="58"/>
      <c r="H10926" s="58"/>
      <c r="I10926" s="58"/>
      <c r="J10926" s="58"/>
      <c r="K10926" s="58"/>
      <c r="N10926" s="57" t="str">
        <f t="shared" si="1204"/>
        <v>***</v>
      </c>
      <c r="O10926" s="57" t="str">
        <f t="shared" si="1205"/>
        <v/>
      </c>
      <c r="P10926" s="57" t="str">
        <f t="shared" si="1206"/>
        <v>0.00 (0.00)</v>
      </c>
      <c r="Q10926" s="57" t="str">
        <f t="shared" si="1207"/>
        <v>0.00*** [0.00]</v>
      </c>
      <c r="R10926" s="57" t="str">
        <f t="shared" si="1208"/>
        <v/>
      </c>
      <c r="S10926" s="58">
        <f t="shared" si="1209"/>
        <v>0</v>
      </c>
      <c r="T10926" s="58">
        <f t="shared" si="1210"/>
        <v>0</v>
      </c>
    </row>
    <row r="10927" x14ac:dyDescent="0.25">
      <c r="D10927" s="58"/>
      <c r="E10927" s="58"/>
      <c r="F10927" s="58"/>
      <c r="G10927" s="58"/>
      <c r="H10927" s="58"/>
      <c r="I10927" s="58"/>
      <c r="J10927" s="58"/>
      <c r="K10927" s="58"/>
      <c r="N10927" s="57" t="str">
        <f t="shared" si="1204"/>
        <v>***</v>
      </c>
      <c r="O10927" s="57" t="str">
        <f t="shared" si="1205"/>
        <v/>
      </c>
      <c r="P10927" s="57" t="str">
        <f t="shared" si="1206"/>
        <v>0.00 (0.00)</v>
      </c>
      <c r="Q10927" s="57" t="str">
        <f t="shared" si="1207"/>
        <v>0.00*** [0.00]</v>
      </c>
      <c r="R10927" s="57" t="str">
        <f t="shared" si="1208"/>
        <v/>
      </c>
      <c r="S10927" s="58">
        <f t="shared" si="1209"/>
        <v>0</v>
      </c>
      <c r="T10927" s="58">
        <f t="shared" si="1210"/>
        <v>0</v>
      </c>
    </row>
    <row r="10928" x14ac:dyDescent="0.25">
      <c r="D10928" s="58"/>
      <c r="E10928" s="58"/>
      <c r="F10928" s="58"/>
      <c r="G10928" s="58"/>
      <c r="H10928" s="58"/>
      <c r="I10928" s="58"/>
      <c r="J10928" s="58"/>
      <c r="K10928" s="58"/>
      <c r="N10928" s="57" t="str">
        <f t="shared" si="1204"/>
        <v>***</v>
      </c>
      <c r="O10928" s="57" t="str">
        <f t="shared" si="1205"/>
        <v/>
      </c>
      <c r="P10928" s="57" t="str">
        <f t="shared" si="1206"/>
        <v>0.00 (0.00)</v>
      </c>
      <c r="Q10928" s="57" t="str">
        <f t="shared" si="1207"/>
        <v>0.00*** [0.00]</v>
      </c>
      <c r="R10928" s="57" t="str">
        <f t="shared" si="1208"/>
        <v/>
      </c>
      <c r="S10928" s="58">
        <f t="shared" si="1209"/>
        <v>0</v>
      </c>
      <c r="T10928" s="58">
        <f t="shared" si="1210"/>
        <v>0</v>
      </c>
    </row>
    <row r="10929" x14ac:dyDescent="0.25">
      <c r="D10929" s="58"/>
      <c r="E10929" s="58"/>
      <c r="F10929" s="58"/>
      <c r="G10929" s="58"/>
      <c r="H10929" s="58"/>
      <c r="I10929" s="58"/>
      <c r="J10929" s="58"/>
      <c r="K10929" s="58"/>
      <c r="N10929" s="57" t="str">
        <f t="shared" si="1204"/>
        <v>***</v>
      </c>
      <c r="O10929" s="57" t="str">
        <f t="shared" si="1205"/>
        <v/>
      </c>
      <c r="P10929" s="57" t="str">
        <f t="shared" si="1206"/>
        <v>0.00 (0.00)</v>
      </c>
      <c r="Q10929" s="57" t="str">
        <f t="shared" si="1207"/>
        <v>0.00*** [0.00]</v>
      </c>
      <c r="R10929" s="57" t="str">
        <f t="shared" si="1208"/>
        <v/>
      </c>
      <c r="S10929" s="58">
        <f t="shared" si="1209"/>
        <v>0</v>
      </c>
      <c r="T10929" s="58">
        <f t="shared" si="1210"/>
        <v>0</v>
      </c>
    </row>
    <row r="10930" x14ac:dyDescent="0.25">
      <c r="D10930" s="58"/>
      <c r="E10930" s="58"/>
      <c r="F10930" s="58"/>
      <c r="G10930" s="58"/>
      <c r="H10930" s="58"/>
      <c r="I10930" s="58"/>
      <c r="J10930" s="58"/>
      <c r="K10930" s="58"/>
      <c r="N10930" s="57" t="str">
        <f t="shared" si="1204"/>
        <v>***</v>
      </c>
      <c r="O10930" s="57" t="str">
        <f t="shared" si="1205"/>
        <v/>
      </c>
      <c r="P10930" s="57" t="str">
        <f t="shared" si="1206"/>
        <v>0.00 (0.00)</v>
      </c>
      <c r="Q10930" s="57" t="str">
        <f t="shared" si="1207"/>
        <v>0.00*** [0.00]</v>
      </c>
      <c r="R10930" s="57" t="str">
        <f t="shared" si="1208"/>
        <v/>
      </c>
      <c r="S10930" s="58">
        <f t="shared" si="1209"/>
        <v>0</v>
      </c>
      <c r="T10930" s="58">
        <f t="shared" si="1210"/>
        <v>0</v>
      </c>
    </row>
    <row r="10931" x14ac:dyDescent="0.25">
      <c r="D10931" s="58"/>
      <c r="E10931" s="58"/>
      <c r="F10931" s="58"/>
      <c r="G10931" s="58"/>
      <c r="H10931" s="58"/>
      <c r="I10931" s="58"/>
      <c r="J10931" s="58"/>
      <c r="K10931" s="58"/>
      <c r="N10931" s="57" t="str">
        <f t="shared" si="1204"/>
        <v>***</v>
      </c>
      <c r="O10931" s="57" t="str">
        <f t="shared" si="1205"/>
        <v/>
      </c>
      <c r="P10931" s="57" t="str">
        <f t="shared" si="1206"/>
        <v>0.00 (0.00)</v>
      </c>
      <c r="Q10931" s="57" t="str">
        <f t="shared" si="1207"/>
        <v>0.00*** [0.00]</v>
      </c>
      <c r="R10931" s="57" t="str">
        <f t="shared" si="1208"/>
        <v/>
      </c>
      <c r="S10931" s="58">
        <f t="shared" si="1209"/>
        <v>0</v>
      </c>
      <c r="T10931" s="58">
        <f t="shared" si="1210"/>
        <v>0</v>
      </c>
    </row>
    <row r="10932" x14ac:dyDescent="0.25">
      <c r="D10932" s="58"/>
      <c r="E10932" s="58"/>
      <c r="F10932" s="58"/>
      <c r="G10932" s="58"/>
      <c r="H10932" s="58"/>
      <c r="I10932" s="58"/>
      <c r="J10932" s="58"/>
      <c r="K10932" s="58"/>
      <c r="N10932" s="57" t="str">
        <f t="shared" si="1204"/>
        <v>***</v>
      </c>
      <c r="O10932" s="57" t="str">
        <f t="shared" si="1205"/>
        <v/>
      </c>
      <c r="P10932" s="57" t="str">
        <f t="shared" si="1206"/>
        <v>0.00 (0.00)</v>
      </c>
      <c r="Q10932" s="57" t="str">
        <f t="shared" si="1207"/>
        <v>0.00*** [0.00]</v>
      </c>
      <c r="R10932" s="57" t="str">
        <f t="shared" si="1208"/>
        <v/>
      </c>
      <c r="S10932" s="58">
        <f t="shared" si="1209"/>
        <v>0</v>
      </c>
      <c r="T10932" s="58">
        <f t="shared" si="1210"/>
        <v>0</v>
      </c>
    </row>
    <row r="10933" x14ac:dyDescent="0.25">
      <c r="D10933" s="58"/>
      <c r="E10933" s="58"/>
      <c r="F10933" s="58"/>
      <c r="G10933" s="58"/>
      <c r="H10933" s="58"/>
      <c r="I10933" s="58"/>
      <c r="J10933" s="58"/>
      <c r="K10933" s="58"/>
      <c r="N10933" s="57" t="str">
        <f t="shared" si="1204"/>
        <v>***</v>
      </c>
      <c r="O10933" s="57" t="str">
        <f t="shared" si="1205"/>
        <v/>
      </c>
      <c r="P10933" s="57" t="str">
        <f t="shared" si="1206"/>
        <v>0.00 (0.00)</v>
      </c>
      <c r="Q10933" s="57" t="str">
        <f t="shared" si="1207"/>
        <v>0.00*** [0.00]</v>
      </c>
      <c r="R10933" s="57" t="str">
        <f t="shared" si="1208"/>
        <v/>
      </c>
      <c r="S10933" s="58">
        <f t="shared" si="1209"/>
        <v>0</v>
      </c>
      <c r="T10933" s="58">
        <f t="shared" si="1210"/>
        <v>0</v>
      </c>
    </row>
    <row r="10934" x14ac:dyDescent="0.25">
      <c r="D10934" s="58"/>
      <c r="E10934" s="58"/>
      <c r="F10934" s="58"/>
      <c r="G10934" s="58"/>
      <c r="H10934" s="58"/>
      <c r="I10934" s="58"/>
      <c r="J10934" s="58"/>
      <c r="K10934" s="58"/>
      <c r="N10934" s="57" t="str">
        <f t="shared" si="1204"/>
        <v>***</v>
      </c>
      <c r="O10934" s="57" t="str">
        <f t="shared" si="1205"/>
        <v/>
      </c>
      <c r="P10934" s="57" t="str">
        <f t="shared" si="1206"/>
        <v>0.00 (0.00)</v>
      </c>
      <c r="Q10934" s="57" t="str">
        <f t="shared" si="1207"/>
        <v>0.00*** [0.00]</v>
      </c>
      <c r="R10934" s="57" t="str">
        <f t="shared" si="1208"/>
        <v/>
      </c>
      <c r="S10934" s="58">
        <f t="shared" si="1209"/>
        <v>0</v>
      </c>
      <c r="T10934" s="58">
        <f t="shared" si="1210"/>
        <v>0</v>
      </c>
    </row>
    <row r="10935" x14ac:dyDescent="0.25">
      <c r="D10935" s="58"/>
      <c r="E10935" s="58"/>
      <c r="F10935" s="58"/>
      <c r="G10935" s="58"/>
      <c r="H10935" s="58"/>
      <c r="I10935" s="58"/>
      <c r="J10935" s="58"/>
      <c r="K10935" s="58"/>
      <c r="N10935" s="57" t="str">
        <f t="shared" si="1204"/>
        <v>***</v>
      </c>
      <c r="O10935" s="57" t="str">
        <f t="shared" si="1205"/>
        <v/>
      </c>
      <c r="P10935" s="57" t="str">
        <f t="shared" si="1206"/>
        <v>0.00 (0.00)</v>
      </c>
      <c r="Q10935" s="57" t="str">
        <f t="shared" si="1207"/>
        <v>0.00*** [0.00]</v>
      </c>
      <c r="R10935" s="57" t="str">
        <f t="shared" si="1208"/>
        <v/>
      </c>
      <c r="S10935" s="58">
        <f t="shared" si="1209"/>
        <v>0</v>
      </c>
      <c r="T10935" s="58">
        <f t="shared" si="1210"/>
        <v>0</v>
      </c>
    </row>
    <row r="10936" x14ac:dyDescent="0.25">
      <c r="D10936" s="58"/>
      <c r="E10936" s="58"/>
      <c r="F10936" s="58"/>
      <c r="G10936" s="58"/>
      <c r="H10936" s="58"/>
      <c r="I10936" s="58"/>
      <c r="J10936" s="58"/>
      <c r="K10936" s="58"/>
      <c r="N10936" s="57" t="str">
        <f t="shared" si="1204"/>
        <v>***</v>
      </c>
      <c r="O10936" s="57" t="str">
        <f t="shared" si="1205"/>
        <v/>
      </c>
      <c r="P10936" s="57" t="str">
        <f t="shared" si="1206"/>
        <v>0.00 (0.00)</v>
      </c>
      <c r="Q10936" s="57" t="str">
        <f t="shared" si="1207"/>
        <v>0.00*** [0.00]</v>
      </c>
      <c r="R10936" s="57" t="str">
        <f t="shared" si="1208"/>
        <v/>
      </c>
      <c r="S10936" s="58">
        <f t="shared" si="1209"/>
        <v>0</v>
      </c>
      <c r="T10936" s="58">
        <f t="shared" si="1210"/>
        <v>0</v>
      </c>
    </row>
    <row r="10937" x14ac:dyDescent="0.25">
      <c r="D10937" s="58"/>
      <c r="E10937" s="58"/>
      <c r="F10937" s="58"/>
      <c r="G10937" s="58"/>
      <c r="H10937" s="58"/>
      <c r="I10937" s="58"/>
      <c r="J10937" s="58"/>
      <c r="K10937" s="58"/>
      <c r="N10937" s="57" t="str">
        <f t="shared" ref="N10937:N11000" si="1211">IF(G10937&lt;=0.01,"***",IF(G10937&lt;=0.05,"**",IF(G10937&lt;=0.1,"*","")))</f>
        <v>***</v>
      </c>
      <c r="O10937" s="57" t="str">
        <f t="shared" ref="O10937:O11000" si="1212">_xlfn.CONCAT(A10937:C10937)</f>
        <v/>
      </c>
      <c r="P10937" s="57" t="str">
        <f t="shared" ref="P10937:P11000" si="1213">TEXT(D10937,"0.00")&amp;" ("&amp;TEXT(J10937,"0.00")&amp;")"</f>
        <v>0.00 (0.00)</v>
      </c>
      <c r="Q10937" s="57" t="str">
        <f t="shared" ref="Q10937:Q11000" si="1214">TEXT(D10937,"0.00")&amp;N10937&amp;" ["&amp;TEXT(E10937,"0.00")&amp;"]"</f>
        <v>0.00*** [0.00]</v>
      </c>
      <c r="R10937" s="57" t="str">
        <f t="shared" ref="R10937:R11000" si="1215">IF(G10937&gt;0.05,"†","")</f>
        <v/>
      </c>
      <c r="S10937" s="58">
        <f t="shared" ref="S10937:S11000" si="1216">K10937</f>
        <v>0</v>
      </c>
      <c r="T10937" s="58">
        <f t="shared" ref="T10937:T11000" si="1217">D10937</f>
        <v>0</v>
      </c>
    </row>
    <row r="10938" x14ac:dyDescent="0.25">
      <c r="D10938" s="58"/>
      <c r="E10938" s="58"/>
      <c r="F10938" s="58"/>
      <c r="G10938" s="58"/>
      <c r="H10938" s="58"/>
      <c r="I10938" s="58"/>
      <c r="J10938" s="58"/>
      <c r="K10938" s="58"/>
      <c r="N10938" s="57" t="str">
        <f t="shared" si="1211"/>
        <v>***</v>
      </c>
      <c r="O10938" s="57" t="str">
        <f t="shared" si="1212"/>
        <v/>
      </c>
      <c r="P10938" s="57" t="str">
        <f t="shared" si="1213"/>
        <v>0.00 (0.00)</v>
      </c>
      <c r="Q10938" s="57" t="str">
        <f t="shared" si="1214"/>
        <v>0.00*** [0.00]</v>
      </c>
      <c r="R10938" s="57" t="str">
        <f t="shared" si="1215"/>
        <v/>
      </c>
      <c r="S10938" s="58">
        <f t="shared" si="1216"/>
        <v>0</v>
      </c>
      <c r="T10938" s="58">
        <f t="shared" si="1217"/>
        <v>0</v>
      </c>
    </row>
    <row r="10939" x14ac:dyDescent="0.25">
      <c r="D10939" s="58"/>
      <c r="E10939" s="58"/>
      <c r="F10939" s="58"/>
      <c r="G10939" s="58"/>
      <c r="H10939" s="58"/>
      <c r="I10939" s="58"/>
      <c r="J10939" s="58"/>
      <c r="K10939" s="58"/>
      <c r="N10939" s="57" t="str">
        <f t="shared" si="1211"/>
        <v>***</v>
      </c>
      <c r="O10939" s="57" t="str">
        <f t="shared" si="1212"/>
        <v/>
      </c>
      <c r="P10939" s="57" t="str">
        <f t="shared" si="1213"/>
        <v>0.00 (0.00)</v>
      </c>
      <c r="Q10939" s="57" t="str">
        <f t="shared" si="1214"/>
        <v>0.00*** [0.00]</v>
      </c>
      <c r="R10939" s="57" t="str">
        <f t="shared" si="1215"/>
        <v/>
      </c>
      <c r="S10939" s="58">
        <f t="shared" si="1216"/>
        <v>0</v>
      </c>
      <c r="T10939" s="58">
        <f t="shared" si="1217"/>
        <v>0</v>
      </c>
    </row>
    <row r="10940" x14ac:dyDescent="0.25">
      <c r="D10940" s="58"/>
      <c r="E10940" s="58"/>
      <c r="F10940" s="58"/>
      <c r="G10940" s="58"/>
      <c r="H10940" s="58"/>
      <c r="I10940" s="58"/>
      <c r="J10940" s="58"/>
      <c r="K10940" s="58"/>
      <c r="N10940" s="57" t="str">
        <f t="shared" si="1211"/>
        <v>***</v>
      </c>
      <c r="O10940" s="57" t="str">
        <f t="shared" si="1212"/>
        <v/>
      </c>
      <c r="P10940" s="57" t="str">
        <f t="shared" si="1213"/>
        <v>0.00 (0.00)</v>
      </c>
      <c r="Q10940" s="57" t="str">
        <f t="shared" si="1214"/>
        <v>0.00*** [0.00]</v>
      </c>
      <c r="R10940" s="57" t="str">
        <f t="shared" si="1215"/>
        <v/>
      </c>
      <c r="S10940" s="58">
        <f t="shared" si="1216"/>
        <v>0</v>
      </c>
      <c r="T10940" s="58">
        <f t="shared" si="1217"/>
        <v>0</v>
      </c>
    </row>
    <row r="10941" x14ac:dyDescent="0.25">
      <c r="D10941" s="58"/>
      <c r="E10941" s="58"/>
      <c r="F10941" s="58"/>
      <c r="G10941" s="58"/>
      <c r="H10941" s="58"/>
      <c r="I10941" s="58"/>
      <c r="J10941" s="58"/>
      <c r="K10941" s="58"/>
      <c r="N10941" s="57" t="str">
        <f t="shared" si="1211"/>
        <v>***</v>
      </c>
      <c r="O10941" s="57" t="str">
        <f t="shared" si="1212"/>
        <v/>
      </c>
      <c r="P10941" s="57" t="str">
        <f t="shared" si="1213"/>
        <v>0.00 (0.00)</v>
      </c>
      <c r="Q10941" s="57" t="str">
        <f t="shared" si="1214"/>
        <v>0.00*** [0.00]</v>
      </c>
      <c r="R10941" s="57" t="str">
        <f t="shared" si="1215"/>
        <v/>
      </c>
      <c r="S10941" s="58">
        <f t="shared" si="1216"/>
        <v>0</v>
      </c>
      <c r="T10941" s="58">
        <f t="shared" si="1217"/>
        <v>0</v>
      </c>
    </row>
    <row r="10942" x14ac:dyDescent="0.25">
      <c r="D10942" s="58"/>
      <c r="E10942" s="58"/>
      <c r="F10942" s="58"/>
      <c r="G10942" s="58"/>
      <c r="H10942" s="58"/>
      <c r="I10942" s="58"/>
      <c r="J10942" s="58"/>
      <c r="K10942" s="58"/>
      <c r="N10942" s="57" t="str">
        <f t="shared" si="1211"/>
        <v>***</v>
      </c>
      <c r="O10942" s="57" t="str">
        <f t="shared" si="1212"/>
        <v/>
      </c>
      <c r="P10942" s="57" t="str">
        <f t="shared" si="1213"/>
        <v>0.00 (0.00)</v>
      </c>
      <c r="Q10942" s="57" t="str">
        <f t="shared" si="1214"/>
        <v>0.00*** [0.00]</v>
      </c>
      <c r="R10942" s="57" t="str">
        <f t="shared" si="1215"/>
        <v/>
      </c>
      <c r="S10942" s="58">
        <f t="shared" si="1216"/>
        <v>0</v>
      </c>
      <c r="T10942" s="58">
        <f t="shared" si="1217"/>
        <v>0</v>
      </c>
    </row>
    <row r="10943" x14ac:dyDescent="0.25">
      <c r="D10943" s="58"/>
      <c r="E10943" s="58"/>
      <c r="F10943" s="58"/>
      <c r="G10943" s="58"/>
      <c r="H10943" s="58"/>
      <c r="I10943" s="58"/>
      <c r="J10943" s="58"/>
      <c r="K10943" s="58"/>
      <c r="N10943" s="57" t="str">
        <f t="shared" si="1211"/>
        <v>***</v>
      </c>
      <c r="O10943" s="57" t="str">
        <f t="shared" si="1212"/>
        <v/>
      </c>
      <c r="P10943" s="57" t="str">
        <f t="shared" si="1213"/>
        <v>0.00 (0.00)</v>
      </c>
      <c r="Q10943" s="57" t="str">
        <f t="shared" si="1214"/>
        <v>0.00*** [0.00]</v>
      </c>
      <c r="R10943" s="57" t="str">
        <f t="shared" si="1215"/>
        <v/>
      </c>
      <c r="S10943" s="58">
        <f t="shared" si="1216"/>
        <v>0</v>
      </c>
      <c r="T10943" s="58">
        <f t="shared" si="1217"/>
        <v>0</v>
      </c>
    </row>
    <row r="10944" x14ac:dyDescent="0.25">
      <c r="D10944" s="58"/>
      <c r="E10944" s="58"/>
      <c r="F10944" s="58"/>
      <c r="G10944" s="58"/>
      <c r="H10944" s="58"/>
      <c r="I10944" s="58"/>
      <c r="J10944" s="58"/>
      <c r="K10944" s="58"/>
      <c r="N10944" s="57" t="str">
        <f t="shared" si="1211"/>
        <v>***</v>
      </c>
      <c r="O10944" s="57" t="str">
        <f t="shared" si="1212"/>
        <v/>
      </c>
      <c r="P10944" s="57" t="str">
        <f t="shared" si="1213"/>
        <v>0.00 (0.00)</v>
      </c>
      <c r="Q10944" s="57" t="str">
        <f t="shared" si="1214"/>
        <v>0.00*** [0.00]</v>
      </c>
      <c r="R10944" s="57" t="str">
        <f t="shared" si="1215"/>
        <v/>
      </c>
      <c r="S10944" s="58">
        <f t="shared" si="1216"/>
        <v>0</v>
      </c>
      <c r="T10944" s="58">
        <f t="shared" si="1217"/>
        <v>0</v>
      </c>
    </row>
    <row r="10945" x14ac:dyDescent="0.25">
      <c r="D10945" s="58"/>
      <c r="E10945" s="58"/>
      <c r="F10945" s="58"/>
      <c r="G10945" s="58"/>
      <c r="H10945" s="58"/>
      <c r="I10945" s="58"/>
      <c r="J10945" s="58"/>
      <c r="K10945" s="58"/>
      <c r="N10945" s="57" t="str">
        <f t="shared" si="1211"/>
        <v>***</v>
      </c>
      <c r="O10945" s="57" t="str">
        <f t="shared" si="1212"/>
        <v/>
      </c>
      <c r="P10945" s="57" t="str">
        <f t="shared" si="1213"/>
        <v>0.00 (0.00)</v>
      </c>
      <c r="Q10945" s="57" t="str">
        <f t="shared" si="1214"/>
        <v>0.00*** [0.00]</v>
      </c>
      <c r="R10945" s="57" t="str">
        <f t="shared" si="1215"/>
        <v/>
      </c>
      <c r="S10945" s="58">
        <f t="shared" si="1216"/>
        <v>0</v>
      </c>
      <c r="T10945" s="58">
        <f t="shared" si="1217"/>
        <v>0</v>
      </c>
    </row>
    <row r="10946" x14ac:dyDescent="0.25">
      <c r="D10946" s="58"/>
      <c r="E10946" s="58"/>
      <c r="F10946" s="58"/>
      <c r="G10946" s="58"/>
      <c r="H10946" s="58"/>
      <c r="I10946" s="58"/>
      <c r="J10946" s="58"/>
      <c r="K10946" s="58"/>
      <c r="N10946" s="57" t="str">
        <f t="shared" si="1211"/>
        <v>***</v>
      </c>
      <c r="O10946" s="57" t="str">
        <f t="shared" si="1212"/>
        <v/>
      </c>
      <c r="P10946" s="57" t="str">
        <f t="shared" si="1213"/>
        <v>0.00 (0.00)</v>
      </c>
      <c r="Q10946" s="57" t="str">
        <f t="shared" si="1214"/>
        <v>0.00*** [0.00]</v>
      </c>
      <c r="R10946" s="57" t="str">
        <f t="shared" si="1215"/>
        <v/>
      </c>
      <c r="S10946" s="58">
        <f t="shared" si="1216"/>
        <v>0</v>
      </c>
      <c r="T10946" s="58">
        <f t="shared" si="1217"/>
        <v>0</v>
      </c>
    </row>
    <row r="10947" x14ac:dyDescent="0.25">
      <c r="D10947" s="58"/>
      <c r="E10947" s="58"/>
      <c r="F10947" s="58"/>
      <c r="G10947" s="58"/>
      <c r="H10947" s="58"/>
      <c r="I10947" s="58"/>
      <c r="J10947" s="58"/>
      <c r="K10947" s="58"/>
      <c r="N10947" s="57" t="str">
        <f t="shared" si="1211"/>
        <v>***</v>
      </c>
      <c r="O10947" s="57" t="str">
        <f t="shared" si="1212"/>
        <v/>
      </c>
      <c r="P10947" s="57" t="str">
        <f t="shared" si="1213"/>
        <v>0.00 (0.00)</v>
      </c>
      <c r="Q10947" s="57" t="str">
        <f t="shared" si="1214"/>
        <v>0.00*** [0.00]</v>
      </c>
      <c r="R10947" s="57" t="str">
        <f t="shared" si="1215"/>
        <v/>
      </c>
      <c r="S10947" s="58">
        <f t="shared" si="1216"/>
        <v>0</v>
      </c>
      <c r="T10947" s="58">
        <f t="shared" si="1217"/>
        <v>0</v>
      </c>
    </row>
    <row r="10948" x14ac:dyDescent="0.25">
      <c r="D10948" s="58"/>
      <c r="E10948" s="58"/>
      <c r="F10948" s="58"/>
      <c r="G10948" s="58"/>
      <c r="H10948" s="58"/>
      <c r="I10948" s="58"/>
      <c r="J10948" s="58"/>
      <c r="K10948" s="58"/>
      <c r="N10948" s="57" t="str">
        <f t="shared" si="1211"/>
        <v>***</v>
      </c>
      <c r="O10948" s="57" t="str">
        <f t="shared" si="1212"/>
        <v/>
      </c>
      <c r="P10948" s="57" t="str">
        <f t="shared" si="1213"/>
        <v>0.00 (0.00)</v>
      </c>
      <c r="Q10948" s="57" t="str">
        <f t="shared" si="1214"/>
        <v>0.00*** [0.00]</v>
      </c>
      <c r="R10948" s="57" t="str">
        <f t="shared" si="1215"/>
        <v/>
      </c>
      <c r="S10948" s="58">
        <f t="shared" si="1216"/>
        <v>0</v>
      </c>
      <c r="T10948" s="58">
        <f t="shared" si="1217"/>
        <v>0</v>
      </c>
    </row>
    <row r="10949" x14ac:dyDescent="0.25">
      <c r="D10949" s="58"/>
      <c r="E10949" s="58"/>
      <c r="F10949" s="58"/>
      <c r="G10949" s="58"/>
      <c r="H10949" s="58"/>
      <c r="I10949" s="58"/>
      <c r="J10949" s="58"/>
      <c r="K10949" s="58"/>
      <c r="N10949" s="57" t="str">
        <f t="shared" si="1211"/>
        <v>***</v>
      </c>
      <c r="O10949" s="57" t="str">
        <f t="shared" si="1212"/>
        <v/>
      </c>
      <c r="P10949" s="57" t="str">
        <f t="shared" si="1213"/>
        <v>0.00 (0.00)</v>
      </c>
      <c r="Q10949" s="57" t="str">
        <f t="shared" si="1214"/>
        <v>0.00*** [0.00]</v>
      </c>
      <c r="R10949" s="57" t="str">
        <f t="shared" si="1215"/>
        <v/>
      </c>
      <c r="S10949" s="58">
        <f t="shared" si="1216"/>
        <v>0</v>
      </c>
      <c r="T10949" s="58">
        <f t="shared" si="1217"/>
        <v>0</v>
      </c>
    </row>
    <row r="10950" x14ac:dyDescent="0.25">
      <c r="D10950" s="58"/>
      <c r="E10950" s="58"/>
      <c r="F10950" s="58"/>
      <c r="G10950" s="58"/>
      <c r="H10950" s="58"/>
      <c r="I10950" s="58"/>
      <c r="J10950" s="58"/>
      <c r="K10950" s="58"/>
      <c r="N10950" s="57" t="str">
        <f t="shared" si="1211"/>
        <v>***</v>
      </c>
      <c r="O10950" s="57" t="str">
        <f t="shared" si="1212"/>
        <v/>
      </c>
      <c r="P10950" s="57" t="str">
        <f t="shared" si="1213"/>
        <v>0.00 (0.00)</v>
      </c>
      <c r="Q10950" s="57" t="str">
        <f t="shared" si="1214"/>
        <v>0.00*** [0.00]</v>
      </c>
      <c r="R10950" s="57" t="str">
        <f t="shared" si="1215"/>
        <v/>
      </c>
      <c r="S10950" s="58">
        <f t="shared" si="1216"/>
        <v>0</v>
      </c>
      <c r="T10950" s="58">
        <f t="shared" si="1217"/>
        <v>0</v>
      </c>
    </row>
    <row r="10951" x14ac:dyDescent="0.25">
      <c r="D10951" s="58"/>
      <c r="E10951" s="58"/>
      <c r="F10951" s="58"/>
      <c r="G10951" s="58"/>
      <c r="H10951" s="58"/>
      <c r="I10951" s="58"/>
      <c r="J10951" s="58"/>
      <c r="K10951" s="58"/>
      <c r="N10951" s="57" t="str">
        <f t="shared" si="1211"/>
        <v>***</v>
      </c>
      <c r="O10951" s="57" t="str">
        <f t="shared" si="1212"/>
        <v/>
      </c>
      <c r="P10951" s="57" t="str">
        <f t="shared" si="1213"/>
        <v>0.00 (0.00)</v>
      </c>
      <c r="Q10951" s="57" t="str">
        <f t="shared" si="1214"/>
        <v>0.00*** [0.00]</v>
      </c>
      <c r="R10951" s="57" t="str">
        <f t="shared" si="1215"/>
        <v/>
      </c>
      <c r="S10951" s="58">
        <f t="shared" si="1216"/>
        <v>0</v>
      </c>
      <c r="T10951" s="58">
        <f t="shared" si="1217"/>
        <v>0</v>
      </c>
    </row>
    <row r="10952" x14ac:dyDescent="0.25">
      <c r="D10952" s="58"/>
      <c r="E10952" s="58"/>
      <c r="F10952" s="58"/>
      <c r="G10952" s="58"/>
      <c r="H10952" s="58"/>
      <c r="I10952" s="58"/>
      <c r="J10952" s="58"/>
      <c r="K10952" s="58"/>
      <c r="N10952" s="57" t="str">
        <f t="shared" si="1211"/>
        <v>***</v>
      </c>
      <c r="O10952" s="57" t="str">
        <f t="shared" si="1212"/>
        <v/>
      </c>
      <c r="P10952" s="57" t="str">
        <f t="shared" si="1213"/>
        <v>0.00 (0.00)</v>
      </c>
      <c r="Q10952" s="57" t="str">
        <f t="shared" si="1214"/>
        <v>0.00*** [0.00]</v>
      </c>
      <c r="R10952" s="57" t="str">
        <f t="shared" si="1215"/>
        <v/>
      </c>
      <c r="S10952" s="58">
        <f t="shared" si="1216"/>
        <v>0</v>
      </c>
      <c r="T10952" s="58">
        <f t="shared" si="1217"/>
        <v>0</v>
      </c>
    </row>
    <row r="10953" x14ac:dyDescent="0.25">
      <c r="D10953" s="58"/>
      <c r="E10953" s="58"/>
      <c r="F10953" s="58"/>
      <c r="G10953" s="58"/>
      <c r="H10953" s="58"/>
      <c r="I10953" s="58"/>
      <c r="J10953" s="58"/>
      <c r="K10953" s="58"/>
      <c r="N10953" s="57" t="str">
        <f t="shared" si="1211"/>
        <v>***</v>
      </c>
      <c r="O10953" s="57" t="str">
        <f t="shared" si="1212"/>
        <v/>
      </c>
      <c r="P10953" s="57" t="str">
        <f t="shared" si="1213"/>
        <v>0.00 (0.00)</v>
      </c>
      <c r="Q10953" s="57" t="str">
        <f t="shared" si="1214"/>
        <v>0.00*** [0.00]</v>
      </c>
      <c r="R10953" s="57" t="str">
        <f t="shared" si="1215"/>
        <v/>
      </c>
      <c r="S10953" s="58">
        <f t="shared" si="1216"/>
        <v>0</v>
      </c>
      <c r="T10953" s="58">
        <f t="shared" si="1217"/>
        <v>0</v>
      </c>
    </row>
    <row r="10954" x14ac:dyDescent="0.25">
      <c r="D10954" s="58"/>
      <c r="E10954" s="58"/>
      <c r="F10954" s="58"/>
      <c r="G10954" s="58"/>
      <c r="H10954" s="58"/>
      <c r="I10954" s="58"/>
      <c r="J10954" s="58"/>
      <c r="K10954" s="58"/>
      <c r="N10954" s="57" t="str">
        <f t="shared" si="1211"/>
        <v>***</v>
      </c>
      <c r="O10954" s="57" t="str">
        <f t="shared" si="1212"/>
        <v/>
      </c>
      <c r="P10954" s="57" t="str">
        <f t="shared" si="1213"/>
        <v>0.00 (0.00)</v>
      </c>
      <c r="Q10954" s="57" t="str">
        <f t="shared" si="1214"/>
        <v>0.00*** [0.00]</v>
      </c>
      <c r="R10954" s="57" t="str">
        <f t="shared" si="1215"/>
        <v/>
      </c>
      <c r="S10954" s="58">
        <f t="shared" si="1216"/>
        <v>0</v>
      </c>
      <c r="T10954" s="58">
        <f t="shared" si="1217"/>
        <v>0</v>
      </c>
    </row>
    <row r="10955" x14ac:dyDescent="0.25">
      <c r="D10955" s="58"/>
      <c r="E10955" s="58"/>
      <c r="F10955" s="58"/>
      <c r="G10955" s="58"/>
      <c r="H10955" s="58"/>
      <c r="I10955" s="58"/>
      <c r="J10955" s="58"/>
      <c r="K10955" s="58"/>
      <c r="N10955" s="57" t="str">
        <f t="shared" si="1211"/>
        <v>***</v>
      </c>
      <c r="O10955" s="57" t="str">
        <f t="shared" si="1212"/>
        <v/>
      </c>
      <c r="P10955" s="57" t="str">
        <f t="shared" si="1213"/>
        <v>0.00 (0.00)</v>
      </c>
      <c r="Q10955" s="57" t="str">
        <f t="shared" si="1214"/>
        <v>0.00*** [0.00]</v>
      </c>
      <c r="R10955" s="57" t="str">
        <f t="shared" si="1215"/>
        <v/>
      </c>
      <c r="S10955" s="58">
        <f t="shared" si="1216"/>
        <v>0</v>
      </c>
      <c r="T10955" s="58">
        <f t="shared" si="1217"/>
        <v>0</v>
      </c>
    </row>
    <row r="10956" x14ac:dyDescent="0.25">
      <c r="D10956" s="58"/>
      <c r="E10956" s="58"/>
      <c r="F10956" s="58"/>
      <c r="G10956" s="58"/>
      <c r="H10956" s="58"/>
      <c r="I10956" s="58"/>
      <c r="J10956" s="58"/>
      <c r="K10956" s="58"/>
      <c r="N10956" s="57" t="str">
        <f t="shared" si="1211"/>
        <v>***</v>
      </c>
      <c r="O10956" s="57" t="str">
        <f t="shared" si="1212"/>
        <v/>
      </c>
      <c r="P10956" s="57" t="str">
        <f t="shared" si="1213"/>
        <v>0.00 (0.00)</v>
      </c>
      <c r="Q10956" s="57" t="str">
        <f t="shared" si="1214"/>
        <v>0.00*** [0.00]</v>
      </c>
      <c r="R10956" s="57" t="str">
        <f t="shared" si="1215"/>
        <v/>
      </c>
      <c r="S10956" s="58">
        <f t="shared" si="1216"/>
        <v>0</v>
      </c>
      <c r="T10956" s="58">
        <f t="shared" si="1217"/>
        <v>0</v>
      </c>
    </row>
    <row r="10957" x14ac:dyDescent="0.25">
      <c r="D10957" s="58"/>
      <c r="E10957" s="58"/>
      <c r="F10957" s="58"/>
      <c r="G10957" s="58"/>
      <c r="H10957" s="58"/>
      <c r="I10957" s="58"/>
      <c r="J10957" s="58"/>
      <c r="K10957" s="58"/>
      <c r="N10957" s="57" t="str">
        <f t="shared" si="1211"/>
        <v>***</v>
      </c>
      <c r="O10957" s="57" t="str">
        <f t="shared" si="1212"/>
        <v/>
      </c>
      <c r="P10957" s="57" t="str">
        <f t="shared" si="1213"/>
        <v>0.00 (0.00)</v>
      </c>
      <c r="Q10957" s="57" t="str">
        <f t="shared" si="1214"/>
        <v>0.00*** [0.00]</v>
      </c>
      <c r="R10957" s="57" t="str">
        <f t="shared" si="1215"/>
        <v/>
      </c>
      <c r="S10957" s="58">
        <f t="shared" si="1216"/>
        <v>0</v>
      </c>
      <c r="T10957" s="58">
        <f t="shared" si="1217"/>
        <v>0</v>
      </c>
    </row>
    <row r="10958" x14ac:dyDescent="0.25">
      <c r="D10958" s="58"/>
      <c r="E10958" s="58"/>
      <c r="F10958" s="58"/>
      <c r="G10958" s="58"/>
      <c r="H10958" s="58"/>
      <c r="I10958" s="58"/>
      <c r="J10958" s="58"/>
      <c r="K10958" s="58"/>
      <c r="N10958" s="57" t="str">
        <f t="shared" si="1211"/>
        <v>***</v>
      </c>
      <c r="O10958" s="57" t="str">
        <f t="shared" si="1212"/>
        <v/>
      </c>
      <c r="P10958" s="57" t="str">
        <f t="shared" si="1213"/>
        <v>0.00 (0.00)</v>
      </c>
      <c r="Q10958" s="57" t="str">
        <f t="shared" si="1214"/>
        <v>0.00*** [0.00]</v>
      </c>
      <c r="R10958" s="57" t="str">
        <f t="shared" si="1215"/>
        <v/>
      </c>
      <c r="S10958" s="58">
        <f t="shared" si="1216"/>
        <v>0</v>
      </c>
      <c r="T10958" s="58">
        <f t="shared" si="1217"/>
        <v>0</v>
      </c>
    </row>
    <row r="10959" x14ac:dyDescent="0.25">
      <c r="D10959" s="58"/>
      <c r="E10959" s="58"/>
      <c r="F10959" s="58"/>
      <c r="G10959" s="58"/>
      <c r="H10959" s="58"/>
      <c r="I10959" s="58"/>
      <c r="J10959" s="58"/>
      <c r="K10959" s="58"/>
      <c r="N10959" s="57" t="str">
        <f t="shared" si="1211"/>
        <v>***</v>
      </c>
      <c r="O10959" s="57" t="str">
        <f t="shared" si="1212"/>
        <v/>
      </c>
      <c r="P10959" s="57" t="str">
        <f t="shared" si="1213"/>
        <v>0.00 (0.00)</v>
      </c>
      <c r="Q10959" s="57" t="str">
        <f t="shared" si="1214"/>
        <v>0.00*** [0.00]</v>
      </c>
      <c r="R10959" s="57" t="str">
        <f t="shared" si="1215"/>
        <v/>
      </c>
      <c r="S10959" s="58">
        <f t="shared" si="1216"/>
        <v>0</v>
      </c>
      <c r="T10959" s="58">
        <f t="shared" si="1217"/>
        <v>0</v>
      </c>
    </row>
    <row r="10960" x14ac:dyDescent="0.25">
      <c r="D10960" s="58"/>
      <c r="E10960" s="58"/>
      <c r="F10960" s="58"/>
      <c r="G10960" s="58"/>
      <c r="H10960" s="58"/>
      <c r="I10960" s="58"/>
      <c r="J10960" s="58"/>
      <c r="K10960" s="58"/>
      <c r="N10960" s="57" t="str">
        <f t="shared" si="1211"/>
        <v>***</v>
      </c>
      <c r="O10960" s="57" t="str">
        <f t="shared" si="1212"/>
        <v/>
      </c>
      <c r="P10960" s="57" t="str">
        <f t="shared" si="1213"/>
        <v>0.00 (0.00)</v>
      </c>
      <c r="Q10960" s="57" t="str">
        <f t="shared" si="1214"/>
        <v>0.00*** [0.00]</v>
      </c>
      <c r="R10960" s="57" t="str">
        <f t="shared" si="1215"/>
        <v/>
      </c>
      <c r="S10960" s="58">
        <f t="shared" si="1216"/>
        <v>0</v>
      </c>
      <c r="T10960" s="58">
        <f t="shared" si="1217"/>
        <v>0</v>
      </c>
    </row>
    <row r="10961" x14ac:dyDescent="0.25">
      <c r="D10961" s="58"/>
      <c r="E10961" s="58"/>
      <c r="F10961" s="58"/>
      <c r="G10961" s="58"/>
      <c r="H10961" s="58"/>
      <c r="I10961" s="58"/>
      <c r="J10961" s="58"/>
      <c r="K10961" s="58"/>
      <c r="N10961" s="57" t="str">
        <f t="shared" si="1211"/>
        <v>***</v>
      </c>
      <c r="O10961" s="57" t="str">
        <f t="shared" si="1212"/>
        <v/>
      </c>
      <c r="P10961" s="57" t="str">
        <f t="shared" si="1213"/>
        <v>0.00 (0.00)</v>
      </c>
      <c r="Q10961" s="57" t="str">
        <f t="shared" si="1214"/>
        <v>0.00*** [0.00]</v>
      </c>
      <c r="R10961" s="57" t="str">
        <f t="shared" si="1215"/>
        <v/>
      </c>
      <c r="S10961" s="58">
        <f t="shared" si="1216"/>
        <v>0</v>
      </c>
      <c r="T10961" s="58">
        <f t="shared" si="1217"/>
        <v>0</v>
      </c>
    </row>
    <row r="10962" x14ac:dyDescent="0.25">
      <c r="D10962" s="58"/>
      <c r="E10962" s="58"/>
      <c r="F10962" s="58"/>
      <c r="G10962" s="58"/>
      <c r="H10962" s="58"/>
      <c r="I10962" s="58"/>
      <c r="J10962" s="58"/>
      <c r="K10962" s="58"/>
      <c r="N10962" s="57" t="str">
        <f t="shared" si="1211"/>
        <v>***</v>
      </c>
      <c r="O10962" s="57" t="str">
        <f t="shared" si="1212"/>
        <v/>
      </c>
      <c r="P10962" s="57" t="str">
        <f t="shared" si="1213"/>
        <v>0.00 (0.00)</v>
      </c>
      <c r="Q10962" s="57" t="str">
        <f t="shared" si="1214"/>
        <v>0.00*** [0.00]</v>
      </c>
      <c r="R10962" s="57" t="str">
        <f t="shared" si="1215"/>
        <v/>
      </c>
      <c r="S10962" s="58">
        <f t="shared" si="1216"/>
        <v>0</v>
      </c>
      <c r="T10962" s="58">
        <f t="shared" si="1217"/>
        <v>0</v>
      </c>
    </row>
    <row r="10963" x14ac:dyDescent="0.25">
      <c r="D10963" s="58"/>
      <c r="E10963" s="58"/>
      <c r="F10963" s="58"/>
      <c r="G10963" s="58"/>
      <c r="H10963" s="58"/>
      <c r="I10963" s="58"/>
      <c r="J10963" s="58"/>
      <c r="K10963" s="58"/>
      <c r="N10963" s="57" t="str">
        <f t="shared" si="1211"/>
        <v>***</v>
      </c>
      <c r="O10963" s="57" t="str">
        <f t="shared" si="1212"/>
        <v/>
      </c>
      <c r="P10963" s="57" t="str">
        <f t="shared" si="1213"/>
        <v>0.00 (0.00)</v>
      </c>
      <c r="Q10963" s="57" t="str">
        <f t="shared" si="1214"/>
        <v>0.00*** [0.00]</v>
      </c>
      <c r="R10963" s="57" t="str">
        <f t="shared" si="1215"/>
        <v/>
      </c>
      <c r="S10963" s="58">
        <f t="shared" si="1216"/>
        <v>0</v>
      </c>
      <c r="T10963" s="58">
        <f t="shared" si="1217"/>
        <v>0</v>
      </c>
    </row>
    <row r="10964" x14ac:dyDescent="0.25">
      <c r="D10964" s="58"/>
      <c r="E10964" s="58"/>
      <c r="F10964" s="58"/>
      <c r="G10964" s="58"/>
      <c r="H10964" s="58"/>
      <c r="I10964" s="58"/>
      <c r="J10964" s="58"/>
      <c r="K10964" s="58"/>
      <c r="N10964" s="57" t="str">
        <f t="shared" si="1211"/>
        <v>***</v>
      </c>
      <c r="O10964" s="57" t="str">
        <f t="shared" si="1212"/>
        <v/>
      </c>
      <c r="P10964" s="57" t="str">
        <f t="shared" si="1213"/>
        <v>0.00 (0.00)</v>
      </c>
      <c r="Q10964" s="57" t="str">
        <f t="shared" si="1214"/>
        <v>0.00*** [0.00]</v>
      </c>
      <c r="R10964" s="57" t="str">
        <f t="shared" si="1215"/>
        <v/>
      </c>
      <c r="S10964" s="58">
        <f t="shared" si="1216"/>
        <v>0</v>
      </c>
      <c r="T10964" s="58">
        <f t="shared" si="1217"/>
        <v>0</v>
      </c>
    </row>
    <row r="10965" x14ac:dyDescent="0.25">
      <c r="D10965" s="58"/>
      <c r="E10965" s="58"/>
      <c r="F10965" s="58"/>
      <c r="G10965" s="58"/>
      <c r="H10965" s="58"/>
      <c r="I10965" s="58"/>
      <c r="J10965" s="58"/>
      <c r="K10965" s="58"/>
      <c r="N10965" s="57" t="str">
        <f t="shared" si="1211"/>
        <v>***</v>
      </c>
      <c r="O10965" s="57" t="str">
        <f t="shared" si="1212"/>
        <v/>
      </c>
      <c r="P10965" s="57" t="str">
        <f t="shared" si="1213"/>
        <v>0.00 (0.00)</v>
      </c>
      <c r="Q10965" s="57" t="str">
        <f t="shared" si="1214"/>
        <v>0.00*** [0.00]</v>
      </c>
      <c r="R10965" s="57" t="str">
        <f t="shared" si="1215"/>
        <v/>
      </c>
      <c r="S10965" s="58">
        <f t="shared" si="1216"/>
        <v>0</v>
      </c>
      <c r="T10965" s="58">
        <f t="shared" si="1217"/>
        <v>0</v>
      </c>
    </row>
    <row r="10966" x14ac:dyDescent="0.25">
      <c r="D10966" s="58"/>
      <c r="E10966" s="58"/>
      <c r="F10966" s="58"/>
      <c r="G10966" s="58"/>
      <c r="H10966" s="58"/>
      <c r="I10966" s="58"/>
      <c r="J10966" s="58"/>
      <c r="K10966" s="58"/>
      <c r="N10966" s="57" t="str">
        <f t="shared" si="1211"/>
        <v>***</v>
      </c>
      <c r="O10966" s="57" t="str">
        <f t="shared" si="1212"/>
        <v/>
      </c>
      <c r="P10966" s="57" t="str">
        <f t="shared" si="1213"/>
        <v>0.00 (0.00)</v>
      </c>
      <c r="Q10966" s="57" t="str">
        <f t="shared" si="1214"/>
        <v>0.00*** [0.00]</v>
      </c>
      <c r="R10966" s="57" t="str">
        <f t="shared" si="1215"/>
        <v/>
      </c>
      <c r="S10966" s="58">
        <f t="shared" si="1216"/>
        <v>0</v>
      </c>
      <c r="T10966" s="58">
        <f t="shared" si="1217"/>
        <v>0</v>
      </c>
    </row>
    <row r="10967" x14ac:dyDescent="0.25">
      <c r="D10967" s="58"/>
      <c r="E10967" s="58"/>
      <c r="F10967" s="58"/>
      <c r="G10967" s="58"/>
      <c r="H10967" s="58"/>
      <c r="I10967" s="58"/>
      <c r="J10967" s="58"/>
      <c r="K10967" s="58"/>
      <c r="N10967" s="57" t="str">
        <f t="shared" si="1211"/>
        <v>***</v>
      </c>
      <c r="O10967" s="57" t="str">
        <f t="shared" si="1212"/>
        <v/>
      </c>
      <c r="P10967" s="57" t="str">
        <f t="shared" si="1213"/>
        <v>0.00 (0.00)</v>
      </c>
      <c r="Q10967" s="57" t="str">
        <f t="shared" si="1214"/>
        <v>0.00*** [0.00]</v>
      </c>
      <c r="R10967" s="57" t="str">
        <f t="shared" si="1215"/>
        <v/>
      </c>
      <c r="S10967" s="58">
        <f t="shared" si="1216"/>
        <v>0</v>
      </c>
      <c r="T10967" s="58">
        <f t="shared" si="1217"/>
        <v>0</v>
      </c>
    </row>
    <row r="10968" x14ac:dyDescent="0.25">
      <c r="D10968" s="58"/>
      <c r="E10968" s="58"/>
      <c r="F10968" s="58"/>
      <c r="G10968" s="58"/>
      <c r="H10968" s="58"/>
      <c r="I10968" s="58"/>
      <c r="J10968" s="58"/>
      <c r="K10968" s="58"/>
      <c r="N10968" s="57" t="str">
        <f t="shared" si="1211"/>
        <v>***</v>
      </c>
      <c r="O10968" s="57" t="str">
        <f t="shared" si="1212"/>
        <v/>
      </c>
      <c r="P10968" s="57" t="str">
        <f t="shared" si="1213"/>
        <v>0.00 (0.00)</v>
      </c>
      <c r="Q10968" s="57" t="str">
        <f t="shared" si="1214"/>
        <v>0.00*** [0.00]</v>
      </c>
      <c r="R10968" s="57" t="str">
        <f t="shared" si="1215"/>
        <v/>
      </c>
      <c r="S10968" s="58">
        <f t="shared" si="1216"/>
        <v>0</v>
      </c>
      <c r="T10968" s="58">
        <f t="shared" si="1217"/>
        <v>0</v>
      </c>
    </row>
    <row r="10969" x14ac:dyDescent="0.25">
      <c r="D10969" s="58"/>
      <c r="E10969" s="58"/>
      <c r="F10969" s="58"/>
      <c r="G10969" s="58"/>
      <c r="H10969" s="58"/>
      <c r="I10969" s="58"/>
      <c r="J10969" s="58"/>
      <c r="K10969" s="58"/>
      <c r="N10969" s="57" t="str">
        <f t="shared" si="1211"/>
        <v>***</v>
      </c>
      <c r="O10969" s="57" t="str">
        <f t="shared" si="1212"/>
        <v/>
      </c>
      <c r="P10969" s="57" t="str">
        <f t="shared" si="1213"/>
        <v>0.00 (0.00)</v>
      </c>
      <c r="Q10969" s="57" t="str">
        <f t="shared" si="1214"/>
        <v>0.00*** [0.00]</v>
      </c>
      <c r="R10969" s="57" t="str">
        <f t="shared" si="1215"/>
        <v/>
      </c>
      <c r="S10969" s="58">
        <f t="shared" si="1216"/>
        <v>0</v>
      </c>
      <c r="T10969" s="58">
        <f t="shared" si="1217"/>
        <v>0</v>
      </c>
    </row>
    <row r="10970" x14ac:dyDescent="0.25">
      <c r="D10970" s="58"/>
      <c r="E10970" s="58"/>
      <c r="F10970" s="58"/>
      <c r="G10970" s="58"/>
      <c r="H10970" s="58"/>
      <c r="I10970" s="58"/>
      <c r="J10970" s="58"/>
      <c r="K10970" s="58"/>
      <c r="N10970" s="57" t="str">
        <f t="shared" si="1211"/>
        <v>***</v>
      </c>
      <c r="O10970" s="57" t="str">
        <f t="shared" si="1212"/>
        <v/>
      </c>
      <c r="P10970" s="57" t="str">
        <f t="shared" si="1213"/>
        <v>0.00 (0.00)</v>
      </c>
      <c r="Q10970" s="57" t="str">
        <f t="shared" si="1214"/>
        <v>0.00*** [0.00]</v>
      </c>
      <c r="R10970" s="57" t="str">
        <f t="shared" si="1215"/>
        <v/>
      </c>
      <c r="S10970" s="58">
        <f t="shared" si="1216"/>
        <v>0</v>
      </c>
      <c r="T10970" s="58">
        <f t="shared" si="1217"/>
        <v>0</v>
      </c>
    </row>
    <row r="10971" x14ac:dyDescent="0.25">
      <c r="D10971" s="58"/>
      <c r="E10971" s="58"/>
      <c r="F10971" s="58"/>
      <c r="G10971" s="58"/>
      <c r="H10971" s="58"/>
      <c r="I10971" s="58"/>
      <c r="J10971" s="58"/>
      <c r="K10971" s="58"/>
      <c r="N10971" s="57" t="str">
        <f t="shared" si="1211"/>
        <v>***</v>
      </c>
      <c r="O10971" s="57" t="str">
        <f t="shared" si="1212"/>
        <v/>
      </c>
      <c r="P10971" s="57" t="str">
        <f t="shared" si="1213"/>
        <v>0.00 (0.00)</v>
      </c>
      <c r="Q10971" s="57" t="str">
        <f t="shared" si="1214"/>
        <v>0.00*** [0.00]</v>
      </c>
      <c r="R10971" s="57" t="str">
        <f t="shared" si="1215"/>
        <v/>
      </c>
      <c r="S10971" s="58">
        <f t="shared" si="1216"/>
        <v>0</v>
      </c>
      <c r="T10971" s="58">
        <f t="shared" si="1217"/>
        <v>0</v>
      </c>
    </row>
    <row r="10972" x14ac:dyDescent="0.25">
      <c r="D10972" s="58"/>
      <c r="E10972" s="58"/>
      <c r="F10972" s="58"/>
      <c r="G10972" s="58"/>
      <c r="H10972" s="58"/>
      <c r="I10972" s="58"/>
      <c r="J10972" s="58"/>
      <c r="K10972" s="58"/>
      <c r="N10972" s="57" t="str">
        <f t="shared" si="1211"/>
        <v>***</v>
      </c>
      <c r="O10972" s="57" t="str">
        <f t="shared" si="1212"/>
        <v/>
      </c>
      <c r="P10972" s="57" t="str">
        <f t="shared" si="1213"/>
        <v>0.00 (0.00)</v>
      </c>
      <c r="Q10972" s="57" t="str">
        <f t="shared" si="1214"/>
        <v>0.00*** [0.00]</v>
      </c>
      <c r="R10972" s="57" t="str">
        <f t="shared" si="1215"/>
        <v/>
      </c>
      <c r="S10972" s="58">
        <f t="shared" si="1216"/>
        <v>0</v>
      </c>
      <c r="T10972" s="58">
        <f t="shared" si="1217"/>
        <v>0</v>
      </c>
    </row>
    <row r="10973" x14ac:dyDescent="0.25">
      <c r="D10973" s="58"/>
      <c r="E10973" s="58"/>
      <c r="F10973" s="58"/>
      <c r="G10973" s="58"/>
      <c r="H10973" s="58"/>
      <c r="I10973" s="58"/>
      <c r="J10973" s="58"/>
      <c r="K10973" s="58"/>
      <c r="N10973" s="57" t="str">
        <f t="shared" si="1211"/>
        <v>***</v>
      </c>
      <c r="O10973" s="57" t="str">
        <f t="shared" si="1212"/>
        <v/>
      </c>
      <c r="P10973" s="57" t="str">
        <f t="shared" si="1213"/>
        <v>0.00 (0.00)</v>
      </c>
      <c r="Q10973" s="57" t="str">
        <f t="shared" si="1214"/>
        <v>0.00*** [0.00]</v>
      </c>
      <c r="R10973" s="57" t="str">
        <f t="shared" si="1215"/>
        <v/>
      </c>
      <c r="S10973" s="58">
        <f t="shared" si="1216"/>
        <v>0</v>
      </c>
      <c r="T10973" s="58">
        <f t="shared" si="1217"/>
        <v>0</v>
      </c>
    </row>
    <row r="10974" x14ac:dyDescent="0.25">
      <c r="D10974" s="58"/>
      <c r="E10974" s="58"/>
      <c r="F10974" s="58"/>
      <c r="G10974" s="58"/>
      <c r="H10974" s="58"/>
      <c r="I10974" s="58"/>
      <c r="J10974" s="58"/>
      <c r="K10974" s="58"/>
      <c r="N10974" s="57" t="str">
        <f t="shared" si="1211"/>
        <v>***</v>
      </c>
      <c r="O10974" s="57" t="str">
        <f t="shared" si="1212"/>
        <v/>
      </c>
      <c r="P10974" s="57" t="str">
        <f t="shared" si="1213"/>
        <v>0.00 (0.00)</v>
      </c>
      <c r="Q10974" s="57" t="str">
        <f t="shared" si="1214"/>
        <v>0.00*** [0.00]</v>
      </c>
      <c r="R10974" s="57" t="str">
        <f t="shared" si="1215"/>
        <v/>
      </c>
      <c r="S10974" s="58">
        <f t="shared" si="1216"/>
        <v>0</v>
      </c>
      <c r="T10974" s="58">
        <f t="shared" si="1217"/>
        <v>0</v>
      </c>
    </row>
    <row r="10975" x14ac:dyDescent="0.25">
      <c r="D10975" s="58"/>
      <c r="E10975" s="58"/>
      <c r="F10975" s="58"/>
      <c r="G10975" s="58"/>
      <c r="H10975" s="58"/>
      <c r="I10975" s="58"/>
      <c r="J10975" s="58"/>
      <c r="K10975" s="58"/>
      <c r="N10975" s="57" t="str">
        <f t="shared" si="1211"/>
        <v>***</v>
      </c>
      <c r="O10975" s="57" t="str">
        <f t="shared" si="1212"/>
        <v/>
      </c>
      <c r="P10975" s="57" t="str">
        <f t="shared" si="1213"/>
        <v>0.00 (0.00)</v>
      </c>
      <c r="Q10975" s="57" t="str">
        <f t="shared" si="1214"/>
        <v>0.00*** [0.00]</v>
      </c>
      <c r="R10975" s="57" t="str">
        <f t="shared" si="1215"/>
        <v/>
      </c>
      <c r="S10975" s="58">
        <f t="shared" si="1216"/>
        <v>0</v>
      </c>
      <c r="T10975" s="58">
        <f t="shared" si="1217"/>
        <v>0</v>
      </c>
    </row>
    <row r="10976" x14ac:dyDescent="0.25">
      <c r="D10976" s="58"/>
      <c r="E10976" s="58"/>
      <c r="F10976" s="58"/>
      <c r="G10976" s="58"/>
      <c r="H10976" s="58"/>
      <c r="I10976" s="58"/>
      <c r="J10976" s="58"/>
      <c r="K10976" s="58"/>
      <c r="N10976" s="57" t="str">
        <f t="shared" si="1211"/>
        <v>***</v>
      </c>
      <c r="O10976" s="57" t="str">
        <f t="shared" si="1212"/>
        <v/>
      </c>
      <c r="P10976" s="57" t="str">
        <f t="shared" si="1213"/>
        <v>0.00 (0.00)</v>
      </c>
      <c r="Q10976" s="57" t="str">
        <f t="shared" si="1214"/>
        <v>0.00*** [0.00]</v>
      </c>
      <c r="R10976" s="57" t="str">
        <f t="shared" si="1215"/>
        <v/>
      </c>
      <c r="S10976" s="58">
        <f t="shared" si="1216"/>
        <v>0</v>
      </c>
      <c r="T10976" s="58">
        <f t="shared" si="1217"/>
        <v>0</v>
      </c>
    </row>
    <row r="10977" x14ac:dyDescent="0.25">
      <c r="D10977" s="58"/>
      <c r="E10977" s="58"/>
      <c r="F10977" s="58"/>
      <c r="G10977" s="58"/>
      <c r="H10977" s="58"/>
      <c r="I10977" s="58"/>
      <c r="J10977" s="58"/>
      <c r="K10977" s="58"/>
      <c r="N10977" s="57" t="str">
        <f t="shared" si="1211"/>
        <v>***</v>
      </c>
      <c r="O10977" s="57" t="str">
        <f t="shared" si="1212"/>
        <v/>
      </c>
      <c r="P10977" s="57" t="str">
        <f t="shared" si="1213"/>
        <v>0.00 (0.00)</v>
      </c>
      <c r="Q10977" s="57" t="str">
        <f t="shared" si="1214"/>
        <v>0.00*** [0.00]</v>
      </c>
      <c r="R10977" s="57" t="str">
        <f t="shared" si="1215"/>
        <v/>
      </c>
      <c r="S10977" s="58">
        <f t="shared" si="1216"/>
        <v>0</v>
      </c>
      <c r="T10977" s="58">
        <f t="shared" si="1217"/>
        <v>0</v>
      </c>
    </row>
    <row r="10978" x14ac:dyDescent="0.25">
      <c r="D10978" s="58"/>
      <c r="E10978" s="58"/>
      <c r="F10978" s="58"/>
      <c r="G10978" s="58"/>
      <c r="H10978" s="58"/>
      <c r="I10978" s="58"/>
      <c r="J10978" s="58"/>
      <c r="K10978" s="58"/>
      <c r="N10978" s="57" t="str">
        <f t="shared" si="1211"/>
        <v>***</v>
      </c>
      <c r="O10978" s="57" t="str">
        <f t="shared" si="1212"/>
        <v/>
      </c>
      <c r="P10978" s="57" t="str">
        <f t="shared" si="1213"/>
        <v>0.00 (0.00)</v>
      </c>
      <c r="Q10978" s="57" t="str">
        <f t="shared" si="1214"/>
        <v>0.00*** [0.00]</v>
      </c>
      <c r="R10978" s="57" t="str">
        <f t="shared" si="1215"/>
        <v/>
      </c>
      <c r="S10978" s="58">
        <f t="shared" si="1216"/>
        <v>0</v>
      </c>
      <c r="T10978" s="58">
        <f t="shared" si="1217"/>
        <v>0</v>
      </c>
    </row>
    <row r="10979" x14ac:dyDescent="0.25">
      <c r="D10979" s="58"/>
      <c r="E10979" s="58"/>
      <c r="F10979" s="58"/>
      <c r="G10979" s="58"/>
      <c r="H10979" s="58"/>
      <c r="I10979" s="58"/>
      <c r="J10979" s="58"/>
      <c r="K10979" s="58"/>
      <c r="N10979" s="57" t="str">
        <f t="shared" si="1211"/>
        <v>***</v>
      </c>
      <c r="O10979" s="57" t="str">
        <f t="shared" si="1212"/>
        <v/>
      </c>
      <c r="P10979" s="57" t="str">
        <f t="shared" si="1213"/>
        <v>0.00 (0.00)</v>
      </c>
      <c r="Q10979" s="57" t="str">
        <f t="shared" si="1214"/>
        <v>0.00*** [0.00]</v>
      </c>
      <c r="R10979" s="57" t="str">
        <f t="shared" si="1215"/>
        <v/>
      </c>
      <c r="S10979" s="58">
        <f t="shared" si="1216"/>
        <v>0</v>
      </c>
      <c r="T10979" s="58">
        <f t="shared" si="1217"/>
        <v>0</v>
      </c>
    </row>
    <row r="10980" x14ac:dyDescent="0.25">
      <c r="D10980" s="58"/>
      <c r="E10980" s="58"/>
      <c r="F10980" s="58"/>
      <c r="G10980" s="58"/>
      <c r="H10980" s="58"/>
      <c r="I10980" s="58"/>
      <c r="J10980" s="58"/>
      <c r="K10980" s="58"/>
      <c r="N10980" s="57" t="str">
        <f t="shared" si="1211"/>
        <v>***</v>
      </c>
      <c r="O10980" s="57" t="str">
        <f t="shared" si="1212"/>
        <v/>
      </c>
      <c r="P10980" s="57" t="str">
        <f t="shared" si="1213"/>
        <v>0.00 (0.00)</v>
      </c>
      <c r="Q10980" s="57" t="str">
        <f t="shared" si="1214"/>
        <v>0.00*** [0.00]</v>
      </c>
      <c r="R10980" s="57" t="str">
        <f t="shared" si="1215"/>
        <v/>
      </c>
      <c r="S10980" s="58">
        <f t="shared" si="1216"/>
        <v>0</v>
      </c>
      <c r="T10980" s="58">
        <f t="shared" si="1217"/>
        <v>0</v>
      </c>
    </row>
    <row r="10981" x14ac:dyDescent="0.25">
      <c r="D10981" s="58"/>
      <c r="E10981" s="58"/>
      <c r="F10981" s="58"/>
      <c r="G10981" s="58"/>
      <c r="H10981" s="58"/>
      <c r="I10981" s="58"/>
      <c r="J10981" s="58"/>
      <c r="K10981" s="58"/>
      <c r="N10981" s="57" t="str">
        <f t="shared" si="1211"/>
        <v>***</v>
      </c>
      <c r="O10981" s="57" t="str">
        <f t="shared" si="1212"/>
        <v/>
      </c>
      <c r="P10981" s="57" t="str">
        <f t="shared" si="1213"/>
        <v>0.00 (0.00)</v>
      </c>
      <c r="Q10981" s="57" t="str">
        <f t="shared" si="1214"/>
        <v>0.00*** [0.00]</v>
      </c>
      <c r="R10981" s="57" t="str">
        <f t="shared" si="1215"/>
        <v/>
      </c>
      <c r="S10981" s="58">
        <f t="shared" si="1216"/>
        <v>0</v>
      </c>
      <c r="T10981" s="58">
        <f t="shared" si="1217"/>
        <v>0</v>
      </c>
    </row>
    <row r="10982" x14ac:dyDescent="0.25">
      <c r="D10982" s="58"/>
      <c r="E10982" s="58"/>
      <c r="F10982" s="58"/>
      <c r="G10982" s="58"/>
      <c r="H10982" s="58"/>
      <c r="I10982" s="58"/>
      <c r="J10982" s="58"/>
      <c r="K10982" s="58"/>
      <c r="N10982" s="57" t="str">
        <f t="shared" si="1211"/>
        <v>***</v>
      </c>
      <c r="O10982" s="57" t="str">
        <f t="shared" si="1212"/>
        <v/>
      </c>
      <c r="P10982" s="57" t="str">
        <f t="shared" si="1213"/>
        <v>0.00 (0.00)</v>
      </c>
      <c r="Q10982" s="57" t="str">
        <f t="shared" si="1214"/>
        <v>0.00*** [0.00]</v>
      </c>
      <c r="R10982" s="57" t="str">
        <f t="shared" si="1215"/>
        <v/>
      </c>
      <c r="S10982" s="58">
        <f t="shared" si="1216"/>
        <v>0</v>
      </c>
      <c r="T10982" s="58">
        <f t="shared" si="1217"/>
        <v>0</v>
      </c>
    </row>
    <row r="10983" x14ac:dyDescent="0.25">
      <c r="D10983" s="58"/>
      <c r="E10983" s="58"/>
      <c r="F10983" s="58"/>
      <c r="G10983" s="58"/>
      <c r="H10983" s="58"/>
      <c r="I10983" s="58"/>
      <c r="J10983" s="58"/>
      <c r="K10983" s="58"/>
      <c r="N10983" s="57" t="str">
        <f t="shared" si="1211"/>
        <v>***</v>
      </c>
      <c r="O10983" s="57" t="str">
        <f t="shared" si="1212"/>
        <v/>
      </c>
      <c r="P10983" s="57" t="str">
        <f t="shared" si="1213"/>
        <v>0.00 (0.00)</v>
      </c>
      <c r="Q10983" s="57" t="str">
        <f t="shared" si="1214"/>
        <v>0.00*** [0.00]</v>
      </c>
      <c r="R10983" s="57" t="str">
        <f t="shared" si="1215"/>
        <v/>
      </c>
      <c r="S10983" s="58">
        <f t="shared" si="1216"/>
        <v>0</v>
      </c>
      <c r="T10983" s="58">
        <f t="shared" si="1217"/>
        <v>0</v>
      </c>
    </row>
    <row r="10984" x14ac:dyDescent="0.25">
      <c r="D10984" s="58"/>
      <c r="E10984" s="58"/>
      <c r="F10984" s="58"/>
      <c r="G10984" s="58"/>
      <c r="H10984" s="58"/>
      <c r="I10984" s="58"/>
      <c r="J10984" s="58"/>
      <c r="K10984" s="58"/>
      <c r="N10984" s="57" t="str">
        <f t="shared" si="1211"/>
        <v>***</v>
      </c>
      <c r="O10984" s="57" t="str">
        <f t="shared" si="1212"/>
        <v/>
      </c>
      <c r="P10984" s="57" t="str">
        <f t="shared" si="1213"/>
        <v>0.00 (0.00)</v>
      </c>
      <c r="Q10984" s="57" t="str">
        <f t="shared" si="1214"/>
        <v>0.00*** [0.00]</v>
      </c>
      <c r="R10984" s="57" t="str">
        <f t="shared" si="1215"/>
        <v/>
      </c>
      <c r="S10984" s="58">
        <f t="shared" si="1216"/>
        <v>0</v>
      </c>
      <c r="T10984" s="58">
        <f t="shared" si="1217"/>
        <v>0</v>
      </c>
    </row>
    <row r="10985" x14ac:dyDescent="0.25">
      <c r="D10985" s="58"/>
      <c r="E10985" s="58"/>
      <c r="F10985" s="58"/>
      <c r="G10985" s="58"/>
      <c r="H10985" s="58"/>
      <c r="I10985" s="58"/>
      <c r="J10985" s="58"/>
      <c r="K10985" s="58"/>
      <c r="N10985" s="57" t="str">
        <f t="shared" si="1211"/>
        <v>***</v>
      </c>
      <c r="O10985" s="57" t="str">
        <f t="shared" si="1212"/>
        <v/>
      </c>
      <c r="P10985" s="57" t="str">
        <f t="shared" si="1213"/>
        <v>0.00 (0.00)</v>
      </c>
      <c r="Q10985" s="57" t="str">
        <f t="shared" si="1214"/>
        <v>0.00*** [0.00]</v>
      </c>
      <c r="R10985" s="57" t="str">
        <f t="shared" si="1215"/>
        <v/>
      </c>
      <c r="S10985" s="58">
        <f t="shared" si="1216"/>
        <v>0</v>
      </c>
      <c r="T10985" s="58">
        <f t="shared" si="1217"/>
        <v>0</v>
      </c>
    </row>
    <row r="10986" x14ac:dyDescent="0.25">
      <c r="D10986" s="58"/>
      <c r="E10986" s="58"/>
      <c r="F10986" s="58"/>
      <c r="G10986" s="58"/>
      <c r="H10986" s="58"/>
      <c r="I10986" s="58"/>
      <c r="J10986" s="58"/>
      <c r="K10986" s="58"/>
      <c r="N10986" s="57" t="str">
        <f t="shared" si="1211"/>
        <v>***</v>
      </c>
      <c r="O10986" s="57" t="str">
        <f t="shared" si="1212"/>
        <v/>
      </c>
      <c r="P10986" s="57" t="str">
        <f t="shared" si="1213"/>
        <v>0.00 (0.00)</v>
      </c>
      <c r="Q10986" s="57" t="str">
        <f t="shared" si="1214"/>
        <v>0.00*** [0.00]</v>
      </c>
      <c r="R10986" s="57" t="str">
        <f t="shared" si="1215"/>
        <v/>
      </c>
      <c r="S10986" s="58">
        <f t="shared" si="1216"/>
        <v>0</v>
      </c>
      <c r="T10986" s="58">
        <f t="shared" si="1217"/>
        <v>0</v>
      </c>
    </row>
    <row r="10987" x14ac:dyDescent="0.25">
      <c r="D10987" s="58"/>
      <c r="E10987" s="58"/>
      <c r="F10987" s="58"/>
      <c r="G10987" s="58"/>
      <c r="H10987" s="58"/>
      <c r="I10987" s="58"/>
      <c r="J10987" s="58"/>
      <c r="K10987" s="58"/>
      <c r="N10987" s="57" t="str">
        <f t="shared" si="1211"/>
        <v>***</v>
      </c>
      <c r="O10987" s="57" t="str">
        <f t="shared" si="1212"/>
        <v/>
      </c>
      <c r="P10987" s="57" t="str">
        <f t="shared" si="1213"/>
        <v>0.00 (0.00)</v>
      </c>
      <c r="Q10987" s="57" t="str">
        <f t="shared" si="1214"/>
        <v>0.00*** [0.00]</v>
      </c>
      <c r="R10987" s="57" t="str">
        <f t="shared" si="1215"/>
        <v/>
      </c>
      <c r="S10987" s="58">
        <f t="shared" si="1216"/>
        <v>0</v>
      </c>
      <c r="T10987" s="58">
        <f t="shared" si="1217"/>
        <v>0</v>
      </c>
    </row>
    <row r="10988" x14ac:dyDescent="0.25">
      <c r="D10988" s="58"/>
      <c r="E10988" s="58"/>
      <c r="F10988" s="58"/>
      <c r="G10988" s="58"/>
      <c r="H10988" s="58"/>
      <c r="I10988" s="58"/>
      <c r="J10988" s="58"/>
      <c r="K10988" s="58"/>
      <c r="N10988" s="57" t="str">
        <f t="shared" si="1211"/>
        <v>***</v>
      </c>
      <c r="O10988" s="57" t="str">
        <f t="shared" si="1212"/>
        <v/>
      </c>
      <c r="P10988" s="57" t="str">
        <f t="shared" si="1213"/>
        <v>0.00 (0.00)</v>
      </c>
      <c r="Q10988" s="57" t="str">
        <f t="shared" si="1214"/>
        <v>0.00*** [0.00]</v>
      </c>
      <c r="R10988" s="57" t="str">
        <f t="shared" si="1215"/>
        <v/>
      </c>
      <c r="S10988" s="58">
        <f t="shared" si="1216"/>
        <v>0</v>
      </c>
      <c r="T10988" s="58">
        <f t="shared" si="1217"/>
        <v>0</v>
      </c>
    </row>
    <row r="10989" x14ac:dyDescent="0.25">
      <c r="D10989" s="58"/>
      <c r="E10989" s="58"/>
      <c r="F10989" s="58"/>
      <c r="G10989" s="58"/>
      <c r="H10989" s="58"/>
      <c r="I10989" s="58"/>
      <c r="J10989" s="58"/>
      <c r="K10989" s="58"/>
      <c r="N10989" s="57" t="str">
        <f t="shared" si="1211"/>
        <v>***</v>
      </c>
      <c r="O10989" s="57" t="str">
        <f t="shared" si="1212"/>
        <v/>
      </c>
      <c r="P10989" s="57" t="str">
        <f t="shared" si="1213"/>
        <v>0.00 (0.00)</v>
      </c>
      <c r="Q10989" s="57" t="str">
        <f t="shared" si="1214"/>
        <v>0.00*** [0.00]</v>
      </c>
      <c r="R10989" s="57" t="str">
        <f t="shared" si="1215"/>
        <v/>
      </c>
      <c r="S10989" s="58">
        <f t="shared" si="1216"/>
        <v>0</v>
      </c>
      <c r="T10989" s="58">
        <f t="shared" si="1217"/>
        <v>0</v>
      </c>
    </row>
    <row r="10990" x14ac:dyDescent="0.25">
      <c r="D10990" s="58"/>
      <c r="E10990" s="58"/>
      <c r="F10990" s="58"/>
      <c r="G10990" s="58"/>
      <c r="H10990" s="58"/>
      <c r="I10990" s="58"/>
      <c r="J10990" s="58"/>
      <c r="K10990" s="58"/>
      <c r="N10990" s="57" t="str">
        <f t="shared" si="1211"/>
        <v>***</v>
      </c>
      <c r="O10990" s="57" t="str">
        <f t="shared" si="1212"/>
        <v/>
      </c>
      <c r="P10990" s="57" t="str">
        <f t="shared" si="1213"/>
        <v>0.00 (0.00)</v>
      </c>
      <c r="Q10990" s="57" t="str">
        <f t="shared" si="1214"/>
        <v>0.00*** [0.00]</v>
      </c>
      <c r="R10990" s="57" t="str">
        <f t="shared" si="1215"/>
        <v/>
      </c>
      <c r="S10990" s="58">
        <f t="shared" si="1216"/>
        <v>0</v>
      </c>
      <c r="T10990" s="58">
        <f t="shared" si="1217"/>
        <v>0</v>
      </c>
    </row>
    <row r="10991" x14ac:dyDescent="0.25">
      <c r="D10991" s="58"/>
      <c r="E10991" s="58"/>
      <c r="F10991" s="58"/>
      <c r="G10991" s="58"/>
      <c r="H10991" s="58"/>
      <c r="I10991" s="58"/>
      <c r="J10991" s="58"/>
      <c r="K10991" s="58"/>
      <c r="N10991" s="57" t="str">
        <f t="shared" si="1211"/>
        <v>***</v>
      </c>
      <c r="O10991" s="57" t="str">
        <f t="shared" si="1212"/>
        <v/>
      </c>
      <c r="P10991" s="57" t="str">
        <f t="shared" si="1213"/>
        <v>0.00 (0.00)</v>
      </c>
      <c r="Q10991" s="57" t="str">
        <f t="shared" si="1214"/>
        <v>0.00*** [0.00]</v>
      </c>
      <c r="R10991" s="57" t="str">
        <f t="shared" si="1215"/>
        <v/>
      </c>
      <c r="S10991" s="58">
        <f t="shared" si="1216"/>
        <v>0</v>
      </c>
      <c r="T10991" s="58">
        <f t="shared" si="1217"/>
        <v>0</v>
      </c>
    </row>
    <row r="10992" x14ac:dyDescent="0.25">
      <c r="D10992" s="58"/>
      <c r="E10992" s="58"/>
      <c r="F10992" s="58"/>
      <c r="G10992" s="58"/>
      <c r="H10992" s="58"/>
      <c r="I10992" s="58"/>
      <c r="J10992" s="58"/>
      <c r="K10992" s="58"/>
      <c r="N10992" s="57" t="str">
        <f t="shared" si="1211"/>
        <v>***</v>
      </c>
      <c r="O10992" s="57" t="str">
        <f t="shared" si="1212"/>
        <v/>
      </c>
      <c r="P10992" s="57" t="str">
        <f t="shared" si="1213"/>
        <v>0.00 (0.00)</v>
      </c>
      <c r="Q10992" s="57" t="str">
        <f t="shared" si="1214"/>
        <v>0.00*** [0.00]</v>
      </c>
      <c r="R10992" s="57" t="str">
        <f t="shared" si="1215"/>
        <v/>
      </c>
      <c r="S10992" s="58">
        <f t="shared" si="1216"/>
        <v>0</v>
      </c>
      <c r="T10992" s="58">
        <f t="shared" si="1217"/>
        <v>0</v>
      </c>
    </row>
    <row r="10993" x14ac:dyDescent="0.25">
      <c r="D10993" s="58"/>
      <c r="E10993" s="58"/>
      <c r="F10993" s="58"/>
      <c r="G10993" s="58"/>
      <c r="H10993" s="58"/>
      <c r="I10993" s="58"/>
      <c r="J10993" s="58"/>
      <c r="K10993" s="58"/>
      <c r="N10993" s="57" t="str">
        <f t="shared" si="1211"/>
        <v>***</v>
      </c>
      <c r="O10993" s="57" t="str">
        <f t="shared" si="1212"/>
        <v/>
      </c>
      <c r="P10993" s="57" t="str">
        <f t="shared" si="1213"/>
        <v>0.00 (0.00)</v>
      </c>
      <c r="Q10993" s="57" t="str">
        <f t="shared" si="1214"/>
        <v>0.00*** [0.00]</v>
      </c>
      <c r="R10993" s="57" t="str">
        <f t="shared" si="1215"/>
        <v/>
      </c>
      <c r="S10993" s="58">
        <f t="shared" si="1216"/>
        <v>0</v>
      </c>
      <c r="T10993" s="58">
        <f t="shared" si="1217"/>
        <v>0</v>
      </c>
    </row>
    <row r="10994" x14ac:dyDescent="0.25">
      <c r="D10994" s="58"/>
      <c r="E10994" s="58"/>
      <c r="F10994" s="58"/>
      <c r="G10994" s="58"/>
      <c r="H10994" s="58"/>
      <c r="I10994" s="58"/>
      <c r="J10994" s="58"/>
      <c r="K10994" s="58"/>
      <c r="N10994" s="57" t="str">
        <f t="shared" si="1211"/>
        <v>***</v>
      </c>
      <c r="O10994" s="57" t="str">
        <f t="shared" si="1212"/>
        <v/>
      </c>
      <c r="P10994" s="57" t="str">
        <f t="shared" si="1213"/>
        <v>0.00 (0.00)</v>
      </c>
      <c r="Q10994" s="57" t="str">
        <f t="shared" si="1214"/>
        <v>0.00*** [0.00]</v>
      </c>
      <c r="R10994" s="57" t="str">
        <f t="shared" si="1215"/>
        <v/>
      </c>
      <c r="S10994" s="58">
        <f t="shared" si="1216"/>
        <v>0</v>
      </c>
      <c r="T10994" s="58">
        <f t="shared" si="1217"/>
        <v>0</v>
      </c>
    </row>
    <row r="10995" x14ac:dyDescent="0.25">
      <c r="D10995" s="58"/>
      <c r="E10995" s="58"/>
      <c r="F10995" s="58"/>
      <c r="G10995" s="58"/>
      <c r="H10995" s="58"/>
      <c r="I10995" s="58"/>
      <c r="J10995" s="58"/>
      <c r="K10995" s="58"/>
      <c r="N10995" s="57" t="str">
        <f t="shared" si="1211"/>
        <v>***</v>
      </c>
      <c r="O10995" s="57" t="str">
        <f t="shared" si="1212"/>
        <v/>
      </c>
      <c r="P10995" s="57" t="str">
        <f t="shared" si="1213"/>
        <v>0.00 (0.00)</v>
      </c>
      <c r="Q10995" s="57" t="str">
        <f t="shared" si="1214"/>
        <v>0.00*** [0.00]</v>
      </c>
      <c r="R10995" s="57" t="str">
        <f t="shared" si="1215"/>
        <v/>
      </c>
      <c r="S10995" s="58">
        <f t="shared" si="1216"/>
        <v>0</v>
      </c>
      <c r="T10995" s="58">
        <f t="shared" si="1217"/>
        <v>0</v>
      </c>
    </row>
    <row r="10996" x14ac:dyDescent="0.25">
      <c r="D10996" s="58"/>
      <c r="E10996" s="58"/>
      <c r="F10996" s="58"/>
      <c r="G10996" s="58"/>
      <c r="H10996" s="58"/>
      <c r="I10996" s="58"/>
      <c r="J10996" s="58"/>
      <c r="K10996" s="58"/>
      <c r="N10996" s="57" t="str">
        <f t="shared" si="1211"/>
        <v>***</v>
      </c>
      <c r="O10996" s="57" t="str">
        <f t="shared" si="1212"/>
        <v/>
      </c>
      <c r="P10996" s="57" t="str">
        <f t="shared" si="1213"/>
        <v>0.00 (0.00)</v>
      </c>
      <c r="Q10996" s="57" t="str">
        <f t="shared" si="1214"/>
        <v>0.00*** [0.00]</v>
      </c>
      <c r="R10996" s="57" t="str">
        <f t="shared" si="1215"/>
        <v/>
      </c>
      <c r="S10996" s="58">
        <f t="shared" si="1216"/>
        <v>0</v>
      </c>
      <c r="T10996" s="58">
        <f t="shared" si="1217"/>
        <v>0</v>
      </c>
    </row>
    <row r="10997" x14ac:dyDescent="0.25">
      <c r="D10997" s="58"/>
      <c r="E10997" s="58"/>
      <c r="F10997" s="58"/>
      <c r="G10997" s="58"/>
      <c r="H10997" s="58"/>
      <c r="I10997" s="58"/>
      <c r="J10997" s="58"/>
      <c r="K10997" s="58"/>
      <c r="N10997" s="57" t="str">
        <f t="shared" si="1211"/>
        <v>***</v>
      </c>
      <c r="O10997" s="57" t="str">
        <f t="shared" si="1212"/>
        <v/>
      </c>
      <c r="P10997" s="57" t="str">
        <f t="shared" si="1213"/>
        <v>0.00 (0.00)</v>
      </c>
      <c r="Q10997" s="57" t="str">
        <f t="shared" si="1214"/>
        <v>0.00*** [0.00]</v>
      </c>
      <c r="R10997" s="57" t="str">
        <f t="shared" si="1215"/>
        <v/>
      </c>
      <c r="S10997" s="58">
        <f t="shared" si="1216"/>
        <v>0</v>
      </c>
      <c r="T10997" s="58">
        <f t="shared" si="1217"/>
        <v>0</v>
      </c>
    </row>
    <row r="10998" x14ac:dyDescent="0.25">
      <c r="D10998" s="58"/>
      <c r="E10998" s="58"/>
      <c r="F10998" s="58"/>
      <c r="G10998" s="58"/>
      <c r="H10998" s="58"/>
      <c r="I10998" s="58"/>
      <c r="J10998" s="58"/>
      <c r="K10998" s="58"/>
      <c r="N10998" s="57" t="str">
        <f t="shared" si="1211"/>
        <v>***</v>
      </c>
      <c r="O10998" s="57" t="str">
        <f t="shared" si="1212"/>
        <v/>
      </c>
      <c r="P10998" s="57" t="str">
        <f t="shared" si="1213"/>
        <v>0.00 (0.00)</v>
      </c>
      <c r="Q10998" s="57" t="str">
        <f t="shared" si="1214"/>
        <v>0.00*** [0.00]</v>
      </c>
      <c r="R10998" s="57" t="str">
        <f t="shared" si="1215"/>
        <v/>
      </c>
      <c r="S10998" s="58">
        <f t="shared" si="1216"/>
        <v>0</v>
      </c>
      <c r="T10998" s="58">
        <f t="shared" si="1217"/>
        <v>0</v>
      </c>
    </row>
    <row r="10999" x14ac:dyDescent="0.25">
      <c r="D10999" s="58"/>
      <c r="E10999" s="58"/>
      <c r="F10999" s="58"/>
      <c r="G10999" s="58"/>
      <c r="H10999" s="58"/>
      <c r="I10999" s="58"/>
      <c r="J10999" s="58"/>
      <c r="K10999" s="58"/>
      <c r="N10999" s="57" t="str">
        <f t="shared" si="1211"/>
        <v>***</v>
      </c>
      <c r="O10999" s="57" t="str">
        <f t="shared" si="1212"/>
        <v/>
      </c>
      <c r="P10999" s="57" t="str">
        <f t="shared" si="1213"/>
        <v>0.00 (0.00)</v>
      </c>
      <c r="Q10999" s="57" t="str">
        <f t="shared" si="1214"/>
        <v>0.00*** [0.00]</v>
      </c>
      <c r="R10999" s="57" t="str">
        <f t="shared" si="1215"/>
        <v/>
      </c>
      <c r="S10999" s="58">
        <f t="shared" si="1216"/>
        <v>0</v>
      </c>
      <c r="T10999" s="58">
        <f t="shared" si="1217"/>
        <v>0</v>
      </c>
    </row>
    <row r="11000" x14ac:dyDescent="0.25">
      <c r="D11000" s="58"/>
      <c r="E11000" s="58"/>
      <c r="F11000" s="58"/>
      <c r="G11000" s="58"/>
      <c r="H11000" s="58"/>
      <c r="I11000" s="58"/>
      <c r="J11000" s="58"/>
      <c r="K11000" s="58"/>
      <c r="N11000" s="57" t="str">
        <f t="shared" si="1211"/>
        <v>***</v>
      </c>
      <c r="O11000" s="57" t="str">
        <f t="shared" si="1212"/>
        <v/>
      </c>
      <c r="P11000" s="57" t="str">
        <f t="shared" si="1213"/>
        <v>0.00 (0.00)</v>
      </c>
      <c r="Q11000" s="57" t="str">
        <f t="shared" si="1214"/>
        <v>0.00*** [0.00]</v>
      </c>
      <c r="R11000" s="57" t="str">
        <f t="shared" si="1215"/>
        <v/>
      </c>
      <c r="S11000" s="58">
        <f t="shared" si="1216"/>
        <v>0</v>
      </c>
      <c r="T11000" s="58">
        <f t="shared" si="1217"/>
        <v>0</v>
      </c>
    </row>
    <row r="11001" x14ac:dyDescent="0.25">
      <c r="D11001" s="58"/>
      <c r="E11001" s="58"/>
      <c r="F11001" s="58"/>
      <c r="G11001" s="58"/>
      <c r="H11001" s="58"/>
      <c r="I11001" s="58"/>
      <c r="J11001" s="58"/>
      <c r="K11001" s="58"/>
      <c r="N11001" s="57" t="str">
        <f t="shared" ref="N11001:N11064" si="1218">IF(G11001&lt;=0.01,"***",IF(G11001&lt;=0.05,"**",IF(G11001&lt;=0.1,"*","")))</f>
        <v>***</v>
      </c>
      <c r="O11001" s="57" t="str">
        <f t="shared" ref="O11001:O11064" si="1219">_xlfn.CONCAT(A11001:C11001)</f>
        <v/>
      </c>
      <c r="P11001" s="57" t="str">
        <f t="shared" ref="P11001:P11064" si="1220">TEXT(D11001,"0.00")&amp;" ("&amp;TEXT(J11001,"0.00")&amp;")"</f>
        <v>0.00 (0.00)</v>
      </c>
      <c r="Q11001" s="57" t="str">
        <f t="shared" ref="Q11001:Q11064" si="1221">TEXT(D11001,"0.00")&amp;N11001&amp;" ["&amp;TEXT(E11001,"0.00")&amp;"]"</f>
        <v>0.00*** [0.00]</v>
      </c>
      <c r="R11001" s="57" t="str">
        <f t="shared" ref="R11001:R11064" si="1222">IF(G11001&gt;0.05,"†","")</f>
        <v/>
      </c>
      <c r="S11001" s="58">
        <f t="shared" ref="S11001:S11064" si="1223">K11001</f>
        <v>0</v>
      </c>
      <c r="T11001" s="58">
        <f t="shared" ref="T11001:T11064" si="1224">D11001</f>
        <v>0</v>
      </c>
    </row>
    <row r="11002" x14ac:dyDescent="0.25">
      <c r="D11002" s="58"/>
      <c r="E11002" s="58"/>
      <c r="F11002" s="58"/>
      <c r="G11002" s="58"/>
      <c r="H11002" s="58"/>
      <c r="I11002" s="58"/>
      <c r="J11002" s="58"/>
      <c r="K11002" s="58"/>
      <c r="N11002" s="57" t="str">
        <f t="shared" si="1218"/>
        <v>***</v>
      </c>
      <c r="O11002" s="57" t="str">
        <f t="shared" si="1219"/>
        <v/>
      </c>
      <c r="P11002" s="57" t="str">
        <f t="shared" si="1220"/>
        <v>0.00 (0.00)</v>
      </c>
      <c r="Q11002" s="57" t="str">
        <f t="shared" si="1221"/>
        <v>0.00*** [0.00]</v>
      </c>
      <c r="R11002" s="57" t="str">
        <f t="shared" si="1222"/>
        <v/>
      </c>
      <c r="S11002" s="58">
        <f t="shared" si="1223"/>
        <v>0</v>
      </c>
      <c r="T11002" s="58">
        <f t="shared" si="1224"/>
        <v>0</v>
      </c>
    </row>
    <row r="11003" x14ac:dyDescent="0.25">
      <c r="D11003" s="58"/>
      <c r="E11003" s="58"/>
      <c r="F11003" s="58"/>
      <c r="G11003" s="58"/>
      <c r="H11003" s="58"/>
      <c r="I11003" s="58"/>
      <c r="J11003" s="58"/>
      <c r="K11003" s="58"/>
      <c r="N11003" s="57" t="str">
        <f t="shared" si="1218"/>
        <v>***</v>
      </c>
      <c r="O11003" s="57" t="str">
        <f t="shared" si="1219"/>
        <v/>
      </c>
      <c r="P11003" s="57" t="str">
        <f t="shared" si="1220"/>
        <v>0.00 (0.00)</v>
      </c>
      <c r="Q11003" s="57" t="str">
        <f t="shared" si="1221"/>
        <v>0.00*** [0.00]</v>
      </c>
      <c r="R11003" s="57" t="str">
        <f t="shared" si="1222"/>
        <v/>
      </c>
      <c r="S11003" s="58">
        <f t="shared" si="1223"/>
        <v>0</v>
      </c>
      <c r="T11003" s="58">
        <f t="shared" si="1224"/>
        <v>0</v>
      </c>
    </row>
    <row r="11004" x14ac:dyDescent="0.25">
      <c r="D11004" s="58"/>
      <c r="E11004" s="58"/>
      <c r="F11004" s="58"/>
      <c r="G11004" s="58"/>
      <c r="H11004" s="58"/>
      <c r="I11004" s="58"/>
      <c r="J11004" s="58"/>
      <c r="K11004" s="58"/>
      <c r="N11004" s="57" t="str">
        <f t="shared" si="1218"/>
        <v>***</v>
      </c>
      <c r="O11004" s="57" t="str">
        <f t="shared" si="1219"/>
        <v/>
      </c>
      <c r="P11004" s="57" t="str">
        <f t="shared" si="1220"/>
        <v>0.00 (0.00)</v>
      </c>
      <c r="Q11004" s="57" t="str">
        <f t="shared" si="1221"/>
        <v>0.00*** [0.00]</v>
      </c>
      <c r="R11004" s="57" t="str">
        <f t="shared" si="1222"/>
        <v/>
      </c>
      <c r="S11004" s="58">
        <f t="shared" si="1223"/>
        <v>0</v>
      </c>
      <c r="T11004" s="58">
        <f t="shared" si="1224"/>
        <v>0</v>
      </c>
    </row>
    <row r="11005" x14ac:dyDescent="0.25">
      <c r="D11005" s="58"/>
      <c r="E11005" s="58"/>
      <c r="F11005" s="58"/>
      <c r="G11005" s="58"/>
      <c r="H11005" s="58"/>
      <c r="I11005" s="58"/>
      <c r="J11005" s="58"/>
      <c r="K11005" s="58"/>
      <c r="N11005" s="57" t="str">
        <f t="shared" si="1218"/>
        <v>***</v>
      </c>
      <c r="O11005" s="57" t="str">
        <f t="shared" si="1219"/>
        <v/>
      </c>
      <c r="P11005" s="57" t="str">
        <f t="shared" si="1220"/>
        <v>0.00 (0.00)</v>
      </c>
      <c r="Q11005" s="57" t="str">
        <f t="shared" si="1221"/>
        <v>0.00*** [0.00]</v>
      </c>
      <c r="R11005" s="57" t="str">
        <f t="shared" si="1222"/>
        <v/>
      </c>
      <c r="S11005" s="58">
        <f t="shared" si="1223"/>
        <v>0</v>
      </c>
      <c r="T11005" s="58">
        <f t="shared" si="1224"/>
        <v>0</v>
      </c>
    </row>
    <row r="11006" x14ac:dyDescent="0.25">
      <c r="D11006" s="58"/>
      <c r="E11006" s="58"/>
      <c r="F11006" s="58"/>
      <c r="G11006" s="58"/>
      <c r="H11006" s="58"/>
      <c r="I11006" s="58"/>
      <c r="J11006" s="58"/>
      <c r="K11006" s="58"/>
      <c r="N11006" s="57" t="str">
        <f t="shared" si="1218"/>
        <v>***</v>
      </c>
      <c r="O11006" s="57" t="str">
        <f t="shared" si="1219"/>
        <v/>
      </c>
      <c r="P11006" s="57" t="str">
        <f t="shared" si="1220"/>
        <v>0.00 (0.00)</v>
      </c>
      <c r="Q11006" s="57" t="str">
        <f t="shared" si="1221"/>
        <v>0.00*** [0.00]</v>
      </c>
      <c r="R11006" s="57" t="str">
        <f t="shared" si="1222"/>
        <v/>
      </c>
      <c r="S11006" s="58">
        <f t="shared" si="1223"/>
        <v>0</v>
      </c>
      <c r="T11006" s="58">
        <f t="shared" si="1224"/>
        <v>0</v>
      </c>
    </row>
    <row r="11007" x14ac:dyDescent="0.25">
      <c r="D11007" s="58"/>
      <c r="E11007" s="58"/>
      <c r="F11007" s="58"/>
      <c r="G11007" s="58"/>
      <c r="H11007" s="58"/>
      <c r="I11007" s="58"/>
      <c r="J11007" s="58"/>
      <c r="K11007" s="58"/>
      <c r="N11007" s="57" t="str">
        <f t="shared" si="1218"/>
        <v>***</v>
      </c>
      <c r="O11007" s="57" t="str">
        <f t="shared" si="1219"/>
        <v/>
      </c>
      <c r="P11007" s="57" t="str">
        <f t="shared" si="1220"/>
        <v>0.00 (0.00)</v>
      </c>
      <c r="Q11007" s="57" t="str">
        <f t="shared" si="1221"/>
        <v>0.00*** [0.00]</v>
      </c>
      <c r="R11007" s="57" t="str">
        <f t="shared" si="1222"/>
        <v/>
      </c>
      <c r="S11007" s="58">
        <f t="shared" si="1223"/>
        <v>0</v>
      </c>
      <c r="T11007" s="58">
        <f t="shared" si="1224"/>
        <v>0</v>
      </c>
    </row>
    <row r="11008" x14ac:dyDescent="0.25">
      <c r="D11008" s="58"/>
      <c r="E11008" s="58"/>
      <c r="F11008" s="58"/>
      <c r="G11008" s="58"/>
      <c r="H11008" s="58"/>
      <c r="I11008" s="58"/>
      <c r="J11008" s="58"/>
      <c r="K11008" s="58"/>
      <c r="N11008" s="57" t="str">
        <f t="shared" si="1218"/>
        <v>***</v>
      </c>
      <c r="O11008" s="57" t="str">
        <f t="shared" si="1219"/>
        <v/>
      </c>
      <c r="P11008" s="57" t="str">
        <f t="shared" si="1220"/>
        <v>0.00 (0.00)</v>
      </c>
      <c r="Q11008" s="57" t="str">
        <f t="shared" si="1221"/>
        <v>0.00*** [0.00]</v>
      </c>
      <c r="R11008" s="57" t="str">
        <f t="shared" si="1222"/>
        <v/>
      </c>
      <c r="S11008" s="58">
        <f t="shared" si="1223"/>
        <v>0</v>
      </c>
      <c r="T11008" s="58">
        <f t="shared" si="1224"/>
        <v>0</v>
      </c>
    </row>
    <row r="11009" x14ac:dyDescent="0.25">
      <c r="D11009" s="58"/>
      <c r="E11009" s="58"/>
      <c r="F11009" s="58"/>
      <c r="G11009" s="58"/>
      <c r="H11009" s="58"/>
      <c r="I11009" s="58"/>
      <c r="J11009" s="58"/>
      <c r="K11009" s="58"/>
      <c r="N11009" s="57" t="str">
        <f t="shared" si="1218"/>
        <v>***</v>
      </c>
      <c r="O11009" s="57" t="str">
        <f t="shared" si="1219"/>
        <v/>
      </c>
      <c r="P11009" s="57" t="str">
        <f t="shared" si="1220"/>
        <v>0.00 (0.00)</v>
      </c>
      <c r="Q11009" s="57" t="str">
        <f t="shared" si="1221"/>
        <v>0.00*** [0.00]</v>
      </c>
      <c r="R11009" s="57" t="str">
        <f t="shared" si="1222"/>
        <v/>
      </c>
      <c r="S11009" s="58">
        <f t="shared" si="1223"/>
        <v>0</v>
      </c>
      <c r="T11009" s="58">
        <f t="shared" si="1224"/>
        <v>0</v>
      </c>
    </row>
    <row r="11010" x14ac:dyDescent="0.25">
      <c r="D11010" s="58"/>
      <c r="E11010" s="58"/>
      <c r="F11010" s="58"/>
      <c r="G11010" s="58"/>
      <c r="H11010" s="58"/>
      <c r="I11010" s="58"/>
      <c r="J11010" s="58"/>
      <c r="K11010" s="58"/>
      <c r="N11010" s="57" t="str">
        <f t="shared" si="1218"/>
        <v>***</v>
      </c>
      <c r="O11010" s="57" t="str">
        <f t="shared" si="1219"/>
        <v/>
      </c>
      <c r="P11010" s="57" t="str">
        <f t="shared" si="1220"/>
        <v>0.00 (0.00)</v>
      </c>
      <c r="Q11010" s="57" t="str">
        <f t="shared" si="1221"/>
        <v>0.00*** [0.00]</v>
      </c>
      <c r="R11010" s="57" t="str">
        <f t="shared" si="1222"/>
        <v/>
      </c>
      <c r="S11010" s="58">
        <f t="shared" si="1223"/>
        <v>0</v>
      </c>
      <c r="T11010" s="58">
        <f t="shared" si="1224"/>
        <v>0</v>
      </c>
    </row>
    <row r="11011" x14ac:dyDescent="0.25">
      <c r="D11011" s="58"/>
      <c r="E11011" s="58"/>
      <c r="F11011" s="58"/>
      <c r="G11011" s="58"/>
      <c r="H11011" s="58"/>
      <c r="I11011" s="58"/>
      <c r="J11011" s="58"/>
      <c r="K11011" s="58"/>
      <c r="N11011" s="57" t="str">
        <f t="shared" si="1218"/>
        <v>***</v>
      </c>
      <c r="O11011" s="57" t="str">
        <f t="shared" si="1219"/>
        <v/>
      </c>
      <c r="P11011" s="57" t="str">
        <f t="shared" si="1220"/>
        <v>0.00 (0.00)</v>
      </c>
      <c r="Q11011" s="57" t="str">
        <f t="shared" si="1221"/>
        <v>0.00*** [0.00]</v>
      </c>
      <c r="R11011" s="57" t="str">
        <f t="shared" si="1222"/>
        <v/>
      </c>
      <c r="S11011" s="58">
        <f t="shared" si="1223"/>
        <v>0</v>
      </c>
      <c r="T11011" s="58">
        <f t="shared" si="1224"/>
        <v>0</v>
      </c>
    </row>
    <row r="11012" x14ac:dyDescent="0.25">
      <c r="D11012" s="58"/>
      <c r="E11012" s="58"/>
      <c r="F11012" s="58"/>
      <c r="G11012" s="58"/>
      <c r="H11012" s="58"/>
      <c r="I11012" s="58"/>
      <c r="J11012" s="58"/>
      <c r="K11012" s="58"/>
      <c r="N11012" s="57" t="str">
        <f t="shared" si="1218"/>
        <v>***</v>
      </c>
      <c r="O11012" s="57" t="str">
        <f t="shared" si="1219"/>
        <v/>
      </c>
      <c r="P11012" s="57" t="str">
        <f t="shared" si="1220"/>
        <v>0.00 (0.00)</v>
      </c>
      <c r="Q11012" s="57" t="str">
        <f t="shared" si="1221"/>
        <v>0.00*** [0.00]</v>
      </c>
      <c r="R11012" s="57" t="str">
        <f t="shared" si="1222"/>
        <v/>
      </c>
      <c r="S11012" s="58">
        <f t="shared" si="1223"/>
        <v>0</v>
      </c>
      <c r="T11012" s="58">
        <f t="shared" si="1224"/>
        <v>0</v>
      </c>
    </row>
    <row r="11013" x14ac:dyDescent="0.25">
      <c r="D11013" s="58"/>
      <c r="E11013" s="58"/>
      <c r="F11013" s="58"/>
      <c r="G11013" s="58"/>
      <c r="H11013" s="58"/>
      <c r="I11013" s="58"/>
      <c r="J11013" s="58"/>
      <c r="K11013" s="58"/>
      <c r="N11013" s="57" t="str">
        <f t="shared" si="1218"/>
        <v>***</v>
      </c>
      <c r="O11013" s="57" t="str">
        <f t="shared" si="1219"/>
        <v/>
      </c>
      <c r="P11013" s="57" t="str">
        <f t="shared" si="1220"/>
        <v>0.00 (0.00)</v>
      </c>
      <c r="Q11013" s="57" t="str">
        <f t="shared" si="1221"/>
        <v>0.00*** [0.00]</v>
      </c>
      <c r="R11013" s="57" t="str">
        <f t="shared" si="1222"/>
        <v/>
      </c>
      <c r="S11013" s="58">
        <f t="shared" si="1223"/>
        <v>0</v>
      </c>
      <c r="T11013" s="58">
        <f t="shared" si="1224"/>
        <v>0</v>
      </c>
    </row>
    <row r="11014" x14ac:dyDescent="0.25">
      <c r="D11014" s="58"/>
      <c r="E11014" s="58"/>
      <c r="F11014" s="58"/>
      <c r="G11014" s="58"/>
      <c r="H11014" s="58"/>
      <c r="I11014" s="58"/>
      <c r="J11014" s="58"/>
      <c r="K11014" s="58"/>
      <c r="N11014" s="57" t="str">
        <f t="shared" si="1218"/>
        <v>***</v>
      </c>
      <c r="O11014" s="57" t="str">
        <f t="shared" si="1219"/>
        <v/>
      </c>
      <c r="P11014" s="57" t="str">
        <f t="shared" si="1220"/>
        <v>0.00 (0.00)</v>
      </c>
      <c r="Q11014" s="57" t="str">
        <f t="shared" si="1221"/>
        <v>0.00*** [0.00]</v>
      </c>
      <c r="R11014" s="57" t="str">
        <f t="shared" si="1222"/>
        <v/>
      </c>
      <c r="S11014" s="58">
        <f t="shared" si="1223"/>
        <v>0</v>
      </c>
      <c r="T11014" s="58">
        <f t="shared" si="1224"/>
        <v>0</v>
      </c>
    </row>
    <row r="11015" x14ac:dyDescent="0.25">
      <c r="D11015" s="58"/>
      <c r="E11015" s="58"/>
      <c r="F11015" s="58"/>
      <c r="G11015" s="58"/>
      <c r="H11015" s="58"/>
      <c r="I11015" s="58"/>
      <c r="J11015" s="58"/>
      <c r="K11015" s="58"/>
      <c r="N11015" s="57" t="str">
        <f t="shared" si="1218"/>
        <v>***</v>
      </c>
      <c r="O11015" s="57" t="str">
        <f t="shared" si="1219"/>
        <v/>
      </c>
      <c r="P11015" s="57" t="str">
        <f t="shared" si="1220"/>
        <v>0.00 (0.00)</v>
      </c>
      <c r="Q11015" s="57" t="str">
        <f t="shared" si="1221"/>
        <v>0.00*** [0.00]</v>
      </c>
      <c r="R11015" s="57" t="str">
        <f t="shared" si="1222"/>
        <v/>
      </c>
      <c r="S11015" s="58">
        <f t="shared" si="1223"/>
        <v>0</v>
      </c>
      <c r="T11015" s="58">
        <f t="shared" si="1224"/>
        <v>0</v>
      </c>
    </row>
    <row r="11016" x14ac:dyDescent="0.25">
      <c r="D11016" s="58"/>
      <c r="E11016" s="58"/>
      <c r="F11016" s="58"/>
      <c r="G11016" s="58"/>
      <c r="H11016" s="58"/>
      <c r="I11016" s="58"/>
      <c r="J11016" s="58"/>
      <c r="K11016" s="58"/>
      <c r="N11016" s="57" t="str">
        <f t="shared" si="1218"/>
        <v>***</v>
      </c>
      <c r="O11016" s="57" t="str">
        <f t="shared" si="1219"/>
        <v/>
      </c>
      <c r="P11016" s="57" t="str">
        <f t="shared" si="1220"/>
        <v>0.00 (0.00)</v>
      </c>
      <c r="Q11016" s="57" t="str">
        <f t="shared" si="1221"/>
        <v>0.00*** [0.00]</v>
      </c>
      <c r="R11016" s="57" t="str">
        <f t="shared" si="1222"/>
        <v/>
      </c>
      <c r="S11016" s="58">
        <f t="shared" si="1223"/>
        <v>0</v>
      </c>
      <c r="T11016" s="58">
        <f t="shared" si="1224"/>
        <v>0</v>
      </c>
    </row>
    <row r="11017" x14ac:dyDescent="0.25">
      <c r="D11017" s="58"/>
      <c r="E11017" s="58"/>
      <c r="F11017" s="58"/>
      <c r="G11017" s="58"/>
      <c r="H11017" s="58"/>
      <c r="I11017" s="58"/>
      <c r="J11017" s="58"/>
      <c r="K11017" s="58"/>
      <c r="N11017" s="57" t="str">
        <f t="shared" si="1218"/>
        <v>***</v>
      </c>
      <c r="O11017" s="57" t="str">
        <f t="shared" si="1219"/>
        <v/>
      </c>
      <c r="P11017" s="57" t="str">
        <f t="shared" si="1220"/>
        <v>0.00 (0.00)</v>
      </c>
      <c r="Q11017" s="57" t="str">
        <f t="shared" si="1221"/>
        <v>0.00*** [0.00]</v>
      </c>
      <c r="R11017" s="57" t="str">
        <f t="shared" si="1222"/>
        <v/>
      </c>
      <c r="S11017" s="58">
        <f t="shared" si="1223"/>
        <v>0</v>
      </c>
      <c r="T11017" s="58">
        <f t="shared" si="1224"/>
        <v>0</v>
      </c>
    </row>
    <row r="11018" x14ac:dyDescent="0.25">
      <c r="D11018" s="58"/>
      <c r="E11018" s="58"/>
      <c r="F11018" s="58"/>
      <c r="G11018" s="58"/>
      <c r="H11018" s="58"/>
      <c r="I11018" s="58"/>
      <c r="J11018" s="58"/>
      <c r="K11018" s="58"/>
      <c r="N11018" s="57" t="str">
        <f t="shared" si="1218"/>
        <v>***</v>
      </c>
      <c r="O11018" s="57" t="str">
        <f t="shared" si="1219"/>
        <v/>
      </c>
      <c r="P11018" s="57" t="str">
        <f t="shared" si="1220"/>
        <v>0.00 (0.00)</v>
      </c>
      <c r="Q11018" s="57" t="str">
        <f t="shared" si="1221"/>
        <v>0.00*** [0.00]</v>
      </c>
      <c r="R11018" s="57" t="str">
        <f t="shared" si="1222"/>
        <v/>
      </c>
      <c r="S11018" s="58">
        <f t="shared" si="1223"/>
        <v>0</v>
      </c>
      <c r="T11018" s="58">
        <f t="shared" si="1224"/>
        <v>0</v>
      </c>
    </row>
    <row r="11019" x14ac:dyDescent="0.25">
      <c r="D11019" s="58"/>
      <c r="E11019" s="58"/>
      <c r="F11019" s="58"/>
      <c r="G11019" s="58"/>
      <c r="H11019" s="58"/>
      <c r="I11019" s="58"/>
      <c r="J11019" s="58"/>
      <c r="K11019" s="58"/>
      <c r="N11019" s="57" t="str">
        <f t="shared" si="1218"/>
        <v>***</v>
      </c>
      <c r="O11019" s="57" t="str">
        <f t="shared" si="1219"/>
        <v/>
      </c>
      <c r="P11019" s="57" t="str">
        <f t="shared" si="1220"/>
        <v>0.00 (0.00)</v>
      </c>
      <c r="Q11019" s="57" t="str">
        <f t="shared" si="1221"/>
        <v>0.00*** [0.00]</v>
      </c>
      <c r="R11019" s="57" t="str">
        <f t="shared" si="1222"/>
        <v/>
      </c>
      <c r="S11019" s="58">
        <f t="shared" si="1223"/>
        <v>0</v>
      </c>
      <c r="T11019" s="58">
        <f t="shared" si="1224"/>
        <v>0</v>
      </c>
    </row>
    <row r="11020" x14ac:dyDescent="0.25">
      <c r="D11020" s="58"/>
      <c r="E11020" s="58"/>
      <c r="F11020" s="58"/>
      <c r="G11020" s="58"/>
      <c r="H11020" s="58"/>
      <c r="I11020" s="58"/>
      <c r="J11020" s="58"/>
      <c r="K11020" s="58"/>
      <c r="N11020" s="57" t="str">
        <f t="shared" si="1218"/>
        <v>***</v>
      </c>
      <c r="O11020" s="57" t="str">
        <f t="shared" si="1219"/>
        <v/>
      </c>
      <c r="P11020" s="57" t="str">
        <f t="shared" si="1220"/>
        <v>0.00 (0.00)</v>
      </c>
      <c r="Q11020" s="57" t="str">
        <f t="shared" si="1221"/>
        <v>0.00*** [0.00]</v>
      </c>
      <c r="R11020" s="57" t="str">
        <f t="shared" si="1222"/>
        <v/>
      </c>
      <c r="S11020" s="58">
        <f t="shared" si="1223"/>
        <v>0</v>
      </c>
      <c r="T11020" s="58">
        <f t="shared" si="1224"/>
        <v>0</v>
      </c>
    </row>
    <row r="11021" x14ac:dyDescent="0.25">
      <c r="D11021" s="58"/>
      <c r="E11021" s="58"/>
      <c r="F11021" s="58"/>
      <c r="G11021" s="58"/>
      <c r="H11021" s="58"/>
      <c r="I11021" s="58"/>
      <c r="J11021" s="58"/>
      <c r="K11021" s="58"/>
      <c r="N11021" s="57" t="str">
        <f t="shared" si="1218"/>
        <v>***</v>
      </c>
      <c r="O11021" s="57" t="str">
        <f t="shared" si="1219"/>
        <v/>
      </c>
      <c r="P11021" s="57" t="str">
        <f t="shared" si="1220"/>
        <v>0.00 (0.00)</v>
      </c>
      <c r="Q11021" s="57" t="str">
        <f t="shared" si="1221"/>
        <v>0.00*** [0.00]</v>
      </c>
      <c r="R11021" s="57" t="str">
        <f t="shared" si="1222"/>
        <v/>
      </c>
      <c r="S11021" s="58">
        <f t="shared" si="1223"/>
        <v>0</v>
      </c>
      <c r="T11021" s="58">
        <f t="shared" si="1224"/>
        <v>0</v>
      </c>
    </row>
    <row r="11022" x14ac:dyDescent="0.25">
      <c r="D11022" s="58"/>
      <c r="E11022" s="58"/>
      <c r="F11022" s="58"/>
      <c r="G11022" s="58"/>
      <c r="H11022" s="58"/>
      <c r="I11022" s="58"/>
      <c r="J11022" s="58"/>
      <c r="K11022" s="58"/>
      <c r="N11022" s="57" t="str">
        <f t="shared" si="1218"/>
        <v>***</v>
      </c>
      <c r="O11022" s="57" t="str">
        <f t="shared" si="1219"/>
        <v/>
      </c>
      <c r="P11022" s="57" t="str">
        <f t="shared" si="1220"/>
        <v>0.00 (0.00)</v>
      </c>
      <c r="Q11022" s="57" t="str">
        <f t="shared" si="1221"/>
        <v>0.00*** [0.00]</v>
      </c>
      <c r="R11022" s="57" t="str">
        <f t="shared" si="1222"/>
        <v/>
      </c>
      <c r="S11022" s="58">
        <f t="shared" si="1223"/>
        <v>0</v>
      </c>
      <c r="T11022" s="58">
        <f t="shared" si="1224"/>
        <v>0</v>
      </c>
    </row>
    <row r="11023" x14ac:dyDescent="0.25">
      <c r="D11023" s="58"/>
      <c r="E11023" s="58"/>
      <c r="F11023" s="58"/>
      <c r="G11023" s="58"/>
      <c r="H11023" s="58"/>
      <c r="I11023" s="58"/>
      <c r="J11023" s="58"/>
      <c r="K11023" s="58"/>
      <c r="N11023" s="57" t="str">
        <f t="shared" si="1218"/>
        <v>***</v>
      </c>
      <c r="O11023" s="57" t="str">
        <f t="shared" si="1219"/>
        <v/>
      </c>
      <c r="P11023" s="57" t="str">
        <f t="shared" si="1220"/>
        <v>0.00 (0.00)</v>
      </c>
      <c r="Q11023" s="57" t="str">
        <f t="shared" si="1221"/>
        <v>0.00*** [0.00]</v>
      </c>
      <c r="R11023" s="57" t="str">
        <f t="shared" si="1222"/>
        <v/>
      </c>
      <c r="S11023" s="58">
        <f t="shared" si="1223"/>
        <v>0</v>
      </c>
      <c r="T11023" s="58">
        <f t="shared" si="1224"/>
        <v>0</v>
      </c>
    </row>
    <row r="11024" x14ac:dyDescent="0.25">
      <c r="D11024" s="58"/>
      <c r="E11024" s="58"/>
      <c r="F11024" s="58"/>
      <c r="G11024" s="58"/>
      <c r="H11024" s="58"/>
      <c r="I11024" s="58"/>
      <c r="J11024" s="58"/>
      <c r="K11024" s="58"/>
      <c r="N11024" s="57" t="str">
        <f t="shared" si="1218"/>
        <v>***</v>
      </c>
      <c r="O11024" s="57" t="str">
        <f t="shared" si="1219"/>
        <v/>
      </c>
      <c r="P11024" s="57" t="str">
        <f t="shared" si="1220"/>
        <v>0.00 (0.00)</v>
      </c>
      <c r="Q11024" s="57" t="str">
        <f t="shared" si="1221"/>
        <v>0.00*** [0.00]</v>
      </c>
      <c r="R11024" s="57" t="str">
        <f t="shared" si="1222"/>
        <v/>
      </c>
      <c r="S11024" s="58">
        <f t="shared" si="1223"/>
        <v>0</v>
      </c>
      <c r="T11024" s="58">
        <f t="shared" si="1224"/>
        <v>0</v>
      </c>
    </row>
    <row r="11025" x14ac:dyDescent="0.25">
      <c r="D11025" s="58"/>
      <c r="E11025" s="58"/>
      <c r="F11025" s="58"/>
      <c r="G11025" s="58"/>
      <c r="H11025" s="58"/>
      <c r="I11025" s="58"/>
      <c r="J11025" s="58"/>
      <c r="K11025" s="58"/>
      <c r="N11025" s="57" t="str">
        <f t="shared" si="1218"/>
        <v>***</v>
      </c>
      <c r="O11025" s="57" t="str">
        <f t="shared" si="1219"/>
        <v/>
      </c>
      <c r="P11025" s="57" t="str">
        <f t="shared" si="1220"/>
        <v>0.00 (0.00)</v>
      </c>
      <c r="Q11025" s="57" t="str">
        <f t="shared" si="1221"/>
        <v>0.00*** [0.00]</v>
      </c>
      <c r="R11025" s="57" t="str">
        <f t="shared" si="1222"/>
        <v/>
      </c>
      <c r="S11025" s="58">
        <f t="shared" si="1223"/>
        <v>0</v>
      </c>
      <c r="T11025" s="58">
        <f t="shared" si="1224"/>
        <v>0</v>
      </c>
    </row>
    <row r="11026" x14ac:dyDescent="0.25">
      <c r="D11026" s="58"/>
      <c r="E11026" s="58"/>
      <c r="F11026" s="58"/>
      <c r="G11026" s="58"/>
      <c r="H11026" s="58"/>
      <c r="I11026" s="58"/>
      <c r="J11026" s="58"/>
      <c r="K11026" s="58"/>
      <c r="N11026" s="57" t="str">
        <f t="shared" si="1218"/>
        <v>***</v>
      </c>
      <c r="O11026" s="57" t="str">
        <f t="shared" si="1219"/>
        <v/>
      </c>
      <c r="P11026" s="57" t="str">
        <f t="shared" si="1220"/>
        <v>0.00 (0.00)</v>
      </c>
      <c r="Q11026" s="57" t="str">
        <f t="shared" si="1221"/>
        <v>0.00*** [0.00]</v>
      </c>
      <c r="R11026" s="57" t="str">
        <f t="shared" si="1222"/>
        <v/>
      </c>
      <c r="S11026" s="58">
        <f t="shared" si="1223"/>
        <v>0</v>
      </c>
      <c r="T11026" s="58">
        <f t="shared" si="1224"/>
        <v>0</v>
      </c>
    </row>
    <row r="11027" x14ac:dyDescent="0.25">
      <c r="D11027" s="58"/>
      <c r="E11027" s="58"/>
      <c r="F11027" s="58"/>
      <c r="G11027" s="58"/>
      <c r="H11027" s="58"/>
      <c r="I11027" s="58"/>
      <c r="J11027" s="58"/>
      <c r="K11027" s="58"/>
      <c r="N11027" s="57" t="str">
        <f t="shared" si="1218"/>
        <v>***</v>
      </c>
      <c r="O11027" s="57" t="str">
        <f t="shared" si="1219"/>
        <v/>
      </c>
      <c r="P11027" s="57" t="str">
        <f t="shared" si="1220"/>
        <v>0.00 (0.00)</v>
      </c>
      <c r="Q11027" s="57" t="str">
        <f t="shared" si="1221"/>
        <v>0.00*** [0.00]</v>
      </c>
      <c r="R11027" s="57" t="str">
        <f t="shared" si="1222"/>
        <v/>
      </c>
      <c r="S11027" s="58">
        <f t="shared" si="1223"/>
        <v>0</v>
      </c>
      <c r="T11027" s="58">
        <f t="shared" si="1224"/>
        <v>0</v>
      </c>
    </row>
    <row r="11028" x14ac:dyDescent="0.25">
      <c r="D11028" s="58"/>
      <c r="E11028" s="58"/>
      <c r="F11028" s="58"/>
      <c r="G11028" s="58"/>
      <c r="H11028" s="58"/>
      <c r="I11028" s="58"/>
      <c r="J11028" s="58"/>
      <c r="K11028" s="58"/>
      <c r="N11028" s="57" t="str">
        <f t="shared" si="1218"/>
        <v>***</v>
      </c>
      <c r="O11028" s="57" t="str">
        <f t="shared" si="1219"/>
        <v/>
      </c>
      <c r="P11028" s="57" t="str">
        <f t="shared" si="1220"/>
        <v>0.00 (0.00)</v>
      </c>
      <c r="Q11028" s="57" t="str">
        <f t="shared" si="1221"/>
        <v>0.00*** [0.00]</v>
      </c>
      <c r="R11028" s="57" t="str">
        <f t="shared" si="1222"/>
        <v/>
      </c>
      <c r="S11028" s="58">
        <f t="shared" si="1223"/>
        <v>0</v>
      </c>
      <c r="T11028" s="58">
        <f t="shared" si="1224"/>
        <v>0</v>
      </c>
    </row>
    <row r="11029" x14ac:dyDescent="0.25">
      <c r="D11029" s="58"/>
      <c r="E11029" s="58"/>
      <c r="F11029" s="58"/>
      <c r="G11029" s="58"/>
      <c r="H11029" s="58"/>
      <c r="I11029" s="58"/>
      <c r="J11029" s="58"/>
      <c r="K11029" s="58"/>
      <c r="N11029" s="57" t="str">
        <f t="shared" si="1218"/>
        <v>***</v>
      </c>
      <c r="O11029" s="57" t="str">
        <f t="shared" si="1219"/>
        <v/>
      </c>
      <c r="P11029" s="57" t="str">
        <f t="shared" si="1220"/>
        <v>0.00 (0.00)</v>
      </c>
      <c r="Q11029" s="57" t="str">
        <f t="shared" si="1221"/>
        <v>0.00*** [0.00]</v>
      </c>
      <c r="R11029" s="57" t="str">
        <f t="shared" si="1222"/>
        <v/>
      </c>
      <c r="S11029" s="58">
        <f t="shared" si="1223"/>
        <v>0</v>
      </c>
      <c r="T11029" s="58">
        <f t="shared" si="1224"/>
        <v>0</v>
      </c>
    </row>
    <row r="11030" x14ac:dyDescent="0.25">
      <c r="D11030" s="58"/>
      <c r="E11030" s="58"/>
      <c r="F11030" s="58"/>
      <c r="G11030" s="58"/>
      <c r="H11030" s="58"/>
      <c r="I11030" s="58"/>
      <c r="J11030" s="58"/>
      <c r="K11030" s="58"/>
      <c r="N11030" s="57" t="str">
        <f t="shared" si="1218"/>
        <v>***</v>
      </c>
      <c r="O11030" s="57" t="str">
        <f t="shared" si="1219"/>
        <v/>
      </c>
      <c r="P11030" s="57" t="str">
        <f t="shared" si="1220"/>
        <v>0.00 (0.00)</v>
      </c>
      <c r="Q11030" s="57" t="str">
        <f t="shared" si="1221"/>
        <v>0.00*** [0.00]</v>
      </c>
      <c r="R11030" s="57" t="str">
        <f t="shared" si="1222"/>
        <v/>
      </c>
      <c r="S11030" s="58">
        <f t="shared" si="1223"/>
        <v>0</v>
      </c>
      <c r="T11030" s="58">
        <f t="shared" si="1224"/>
        <v>0</v>
      </c>
    </row>
    <row r="11031" x14ac:dyDescent="0.25">
      <c r="D11031" s="58"/>
      <c r="E11031" s="58"/>
      <c r="F11031" s="58"/>
      <c r="G11031" s="58"/>
      <c r="H11031" s="58"/>
      <c r="I11031" s="58"/>
      <c r="J11031" s="58"/>
      <c r="K11031" s="58"/>
      <c r="N11031" s="57" t="str">
        <f t="shared" si="1218"/>
        <v>***</v>
      </c>
      <c r="O11031" s="57" t="str">
        <f t="shared" si="1219"/>
        <v/>
      </c>
      <c r="P11031" s="57" t="str">
        <f t="shared" si="1220"/>
        <v>0.00 (0.00)</v>
      </c>
      <c r="Q11031" s="57" t="str">
        <f t="shared" si="1221"/>
        <v>0.00*** [0.00]</v>
      </c>
      <c r="R11031" s="57" t="str">
        <f t="shared" si="1222"/>
        <v/>
      </c>
      <c r="S11031" s="58">
        <f t="shared" si="1223"/>
        <v>0</v>
      </c>
      <c r="T11031" s="58">
        <f t="shared" si="1224"/>
        <v>0</v>
      </c>
    </row>
    <row r="11032" x14ac:dyDescent="0.25">
      <c r="D11032" s="58"/>
      <c r="E11032" s="58"/>
      <c r="F11032" s="58"/>
      <c r="G11032" s="58"/>
      <c r="H11032" s="58"/>
      <c r="I11032" s="58"/>
      <c r="J11032" s="58"/>
      <c r="K11032" s="58"/>
      <c r="N11032" s="57" t="str">
        <f t="shared" si="1218"/>
        <v>***</v>
      </c>
      <c r="O11032" s="57" t="str">
        <f t="shared" si="1219"/>
        <v/>
      </c>
      <c r="P11032" s="57" t="str">
        <f t="shared" si="1220"/>
        <v>0.00 (0.00)</v>
      </c>
      <c r="Q11032" s="57" t="str">
        <f t="shared" si="1221"/>
        <v>0.00*** [0.00]</v>
      </c>
      <c r="R11032" s="57" t="str">
        <f t="shared" si="1222"/>
        <v/>
      </c>
      <c r="S11032" s="58">
        <f t="shared" si="1223"/>
        <v>0</v>
      </c>
      <c r="T11032" s="58">
        <f t="shared" si="1224"/>
        <v>0</v>
      </c>
    </row>
    <row r="11033" x14ac:dyDescent="0.25">
      <c r="D11033" s="58"/>
      <c r="E11033" s="58"/>
      <c r="F11033" s="58"/>
      <c r="G11033" s="58"/>
      <c r="H11033" s="58"/>
      <c r="I11033" s="58"/>
      <c r="J11033" s="58"/>
      <c r="K11033" s="58"/>
      <c r="N11033" s="57" t="str">
        <f t="shared" si="1218"/>
        <v>***</v>
      </c>
      <c r="O11033" s="57" t="str">
        <f t="shared" si="1219"/>
        <v/>
      </c>
      <c r="P11033" s="57" t="str">
        <f t="shared" si="1220"/>
        <v>0.00 (0.00)</v>
      </c>
      <c r="Q11033" s="57" t="str">
        <f t="shared" si="1221"/>
        <v>0.00*** [0.00]</v>
      </c>
      <c r="R11033" s="57" t="str">
        <f t="shared" si="1222"/>
        <v/>
      </c>
      <c r="S11033" s="58">
        <f t="shared" si="1223"/>
        <v>0</v>
      </c>
      <c r="T11033" s="58">
        <f t="shared" si="1224"/>
        <v>0</v>
      </c>
    </row>
    <row r="11034" x14ac:dyDescent="0.25">
      <c r="D11034" s="58"/>
      <c r="E11034" s="58"/>
      <c r="F11034" s="58"/>
      <c r="G11034" s="58"/>
      <c r="H11034" s="58"/>
      <c r="I11034" s="58"/>
      <c r="J11034" s="58"/>
      <c r="K11034" s="58"/>
      <c r="N11034" s="57" t="str">
        <f t="shared" si="1218"/>
        <v>***</v>
      </c>
      <c r="O11034" s="57" t="str">
        <f t="shared" si="1219"/>
        <v/>
      </c>
      <c r="P11034" s="57" t="str">
        <f t="shared" si="1220"/>
        <v>0.00 (0.00)</v>
      </c>
      <c r="Q11034" s="57" t="str">
        <f t="shared" si="1221"/>
        <v>0.00*** [0.00]</v>
      </c>
      <c r="R11034" s="57" t="str">
        <f t="shared" si="1222"/>
        <v/>
      </c>
      <c r="S11034" s="58">
        <f t="shared" si="1223"/>
        <v>0</v>
      </c>
      <c r="T11034" s="58">
        <f t="shared" si="1224"/>
        <v>0</v>
      </c>
    </row>
    <row r="11035" x14ac:dyDescent="0.25">
      <c r="D11035" s="58"/>
      <c r="E11035" s="58"/>
      <c r="F11035" s="58"/>
      <c r="G11035" s="58"/>
      <c r="H11035" s="58"/>
      <c r="I11035" s="58"/>
      <c r="J11035" s="58"/>
      <c r="K11035" s="58"/>
      <c r="N11035" s="57" t="str">
        <f t="shared" si="1218"/>
        <v>***</v>
      </c>
      <c r="O11035" s="57" t="str">
        <f t="shared" si="1219"/>
        <v/>
      </c>
      <c r="P11035" s="57" t="str">
        <f t="shared" si="1220"/>
        <v>0.00 (0.00)</v>
      </c>
      <c r="Q11035" s="57" t="str">
        <f t="shared" si="1221"/>
        <v>0.00*** [0.00]</v>
      </c>
      <c r="R11035" s="57" t="str">
        <f t="shared" si="1222"/>
        <v/>
      </c>
      <c r="S11035" s="58">
        <f t="shared" si="1223"/>
        <v>0</v>
      </c>
      <c r="T11035" s="58">
        <f t="shared" si="1224"/>
        <v>0</v>
      </c>
    </row>
    <row r="11036" x14ac:dyDescent="0.25">
      <c r="D11036" s="58"/>
      <c r="E11036" s="58"/>
      <c r="F11036" s="58"/>
      <c r="G11036" s="58"/>
      <c r="H11036" s="58"/>
      <c r="I11036" s="58"/>
      <c r="J11036" s="58"/>
      <c r="K11036" s="58"/>
      <c r="N11036" s="57" t="str">
        <f t="shared" si="1218"/>
        <v>***</v>
      </c>
      <c r="O11036" s="57" t="str">
        <f t="shared" si="1219"/>
        <v/>
      </c>
      <c r="P11036" s="57" t="str">
        <f t="shared" si="1220"/>
        <v>0.00 (0.00)</v>
      </c>
      <c r="Q11036" s="57" t="str">
        <f t="shared" si="1221"/>
        <v>0.00*** [0.00]</v>
      </c>
      <c r="R11036" s="57" t="str">
        <f t="shared" si="1222"/>
        <v/>
      </c>
      <c r="S11036" s="58">
        <f t="shared" si="1223"/>
        <v>0</v>
      </c>
      <c r="T11036" s="58">
        <f t="shared" si="1224"/>
        <v>0</v>
      </c>
    </row>
    <row r="11037" x14ac:dyDescent="0.25">
      <c r="D11037" s="58"/>
      <c r="E11037" s="58"/>
      <c r="F11037" s="58"/>
      <c r="G11037" s="58"/>
      <c r="H11037" s="58"/>
      <c r="I11037" s="58"/>
      <c r="J11037" s="58"/>
      <c r="K11037" s="58"/>
      <c r="N11037" s="57" t="str">
        <f t="shared" si="1218"/>
        <v>***</v>
      </c>
      <c r="O11037" s="57" t="str">
        <f t="shared" si="1219"/>
        <v/>
      </c>
      <c r="P11037" s="57" t="str">
        <f t="shared" si="1220"/>
        <v>0.00 (0.00)</v>
      </c>
      <c r="Q11037" s="57" t="str">
        <f t="shared" si="1221"/>
        <v>0.00*** [0.00]</v>
      </c>
      <c r="R11037" s="57" t="str">
        <f t="shared" si="1222"/>
        <v/>
      </c>
      <c r="S11037" s="58">
        <f t="shared" si="1223"/>
        <v>0</v>
      </c>
      <c r="T11037" s="58">
        <f t="shared" si="1224"/>
        <v>0</v>
      </c>
    </row>
    <row r="11038" x14ac:dyDescent="0.25">
      <c r="D11038" s="58"/>
      <c r="E11038" s="58"/>
      <c r="F11038" s="58"/>
      <c r="G11038" s="58"/>
      <c r="H11038" s="58"/>
      <c r="I11038" s="58"/>
      <c r="J11038" s="58"/>
      <c r="K11038" s="58"/>
      <c r="N11038" s="57" t="str">
        <f t="shared" si="1218"/>
        <v>***</v>
      </c>
      <c r="O11038" s="57" t="str">
        <f t="shared" si="1219"/>
        <v/>
      </c>
      <c r="P11038" s="57" t="str">
        <f t="shared" si="1220"/>
        <v>0.00 (0.00)</v>
      </c>
      <c r="Q11038" s="57" t="str">
        <f t="shared" si="1221"/>
        <v>0.00*** [0.00]</v>
      </c>
      <c r="R11038" s="57" t="str">
        <f t="shared" si="1222"/>
        <v/>
      </c>
      <c r="S11038" s="58">
        <f t="shared" si="1223"/>
        <v>0</v>
      </c>
      <c r="T11038" s="58">
        <f t="shared" si="1224"/>
        <v>0</v>
      </c>
    </row>
    <row r="11039" x14ac:dyDescent="0.25">
      <c r="D11039" s="58"/>
      <c r="E11039" s="58"/>
      <c r="F11039" s="58"/>
      <c r="G11039" s="58"/>
      <c r="H11039" s="58"/>
      <c r="I11039" s="58"/>
      <c r="J11039" s="58"/>
      <c r="K11039" s="58"/>
      <c r="N11039" s="57" t="str">
        <f t="shared" si="1218"/>
        <v>***</v>
      </c>
      <c r="O11039" s="57" t="str">
        <f t="shared" si="1219"/>
        <v/>
      </c>
      <c r="P11039" s="57" t="str">
        <f t="shared" si="1220"/>
        <v>0.00 (0.00)</v>
      </c>
      <c r="Q11039" s="57" t="str">
        <f t="shared" si="1221"/>
        <v>0.00*** [0.00]</v>
      </c>
      <c r="R11039" s="57" t="str">
        <f t="shared" si="1222"/>
        <v/>
      </c>
      <c r="S11039" s="58">
        <f t="shared" si="1223"/>
        <v>0</v>
      </c>
      <c r="T11039" s="58">
        <f t="shared" si="1224"/>
        <v>0</v>
      </c>
    </row>
    <row r="11040" x14ac:dyDescent="0.25">
      <c r="D11040" s="58"/>
      <c r="E11040" s="58"/>
      <c r="F11040" s="58"/>
      <c r="G11040" s="58"/>
      <c r="H11040" s="58"/>
      <c r="I11040" s="58"/>
      <c r="J11040" s="58"/>
      <c r="K11040" s="58"/>
      <c r="N11040" s="57" t="str">
        <f t="shared" si="1218"/>
        <v>***</v>
      </c>
      <c r="O11040" s="57" t="str">
        <f t="shared" si="1219"/>
        <v/>
      </c>
      <c r="P11040" s="57" t="str">
        <f t="shared" si="1220"/>
        <v>0.00 (0.00)</v>
      </c>
      <c r="Q11040" s="57" t="str">
        <f t="shared" si="1221"/>
        <v>0.00*** [0.00]</v>
      </c>
      <c r="R11040" s="57" t="str">
        <f t="shared" si="1222"/>
        <v/>
      </c>
      <c r="S11040" s="58">
        <f t="shared" si="1223"/>
        <v>0</v>
      </c>
      <c r="T11040" s="58">
        <f t="shared" si="1224"/>
        <v>0</v>
      </c>
    </row>
    <row r="11041" x14ac:dyDescent="0.25">
      <c r="D11041" s="58"/>
      <c r="E11041" s="58"/>
      <c r="F11041" s="58"/>
      <c r="G11041" s="58"/>
      <c r="H11041" s="58"/>
      <c r="I11041" s="58"/>
      <c r="J11041" s="58"/>
      <c r="K11041" s="58"/>
      <c r="N11041" s="57" t="str">
        <f t="shared" si="1218"/>
        <v>***</v>
      </c>
      <c r="O11041" s="57" t="str">
        <f t="shared" si="1219"/>
        <v/>
      </c>
      <c r="P11041" s="57" t="str">
        <f t="shared" si="1220"/>
        <v>0.00 (0.00)</v>
      </c>
      <c r="Q11041" s="57" t="str">
        <f t="shared" si="1221"/>
        <v>0.00*** [0.00]</v>
      </c>
      <c r="R11041" s="57" t="str">
        <f t="shared" si="1222"/>
        <v/>
      </c>
      <c r="S11041" s="58">
        <f t="shared" si="1223"/>
        <v>0</v>
      </c>
      <c r="T11041" s="58">
        <f t="shared" si="1224"/>
        <v>0</v>
      </c>
    </row>
    <row r="11042" x14ac:dyDescent="0.25">
      <c r="D11042" s="58"/>
      <c r="E11042" s="58"/>
      <c r="F11042" s="58"/>
      <c r="G11042" s="58"/>
      <c r="H11042" s="58"/>
      <c r="I11042" s="58"/>
      <c r="J11042" s="58"/>
      <c r="K11042" s="58"/>
      <c r="N11042" s="57" t="str">
        <f t="shared" si="1218"/>
        <v>***</v>
      </c>
      <c r="O11042" s="57" t="str">
        <f t="shared" si="1219"/>
        <v/>
      </c>
      <c r="P11042" s="57" t="str">
        <f t="shared" si="1220"/>
        <v>0.00 (0.00)</v>
      </c>
      <c r="Q11042" s="57" t="str">
        <f t="shared" si="1221"/>
        <v>0.00*** [0.00]</v>
      </c>
      <c r="R11042" s="57" t="str">
        <f t="shared" si="1222"/>
        <v/>
      </c>
      <c r="S11042" s="58">
        <f t="shared" si="1223"/>
        <v>0</v>
      </c>
      <c r="T11042" s="58">
        <f t="shared" si="1224"/>
        <v>0</v>
      </c>
    </row>
    <row r="11043" x14ac:dyDescent="0.25">
      <c r="D11043" s="58"/>
      <c r="E11043" s="58"/>
      <c r="F11043" s="58"/>
      <c r="G11043" s="58"/>
      <c r="H11043" s="58"/>
      <c r="I11043" s="58"/>
      <c r="J11043" s="58"/>
      <c r="K11043" s="58"/>
      <c r="N11043" s="57" t="str">
        <f t="shared" si="1218"/>
        <v>***</v>
      </c>
      <c r="O11043" s="57" t="str">
        <f t="shared" si="1219"/>
        <v/>
      </c>
      <c r="P11043" s="57" t="str">
        <f t="shared" si="1220"/>
        <v>0.00 (0.00)</v>
      </c>
      <c r="Q11043" s="57" t="str">
        <f t="shared" si="1221"/>
        <v>0.00*** [0.00]</v>
      </c>
      <c r="R11043" s="57" t="str">
        <f t="shared" si="1222"/>
        <v/>
      </c>
      <c r="S11043" s="58">
        <f t="shared" si="1223"/>
        <v>0</v>
      </c>
      <c r="T11043" s="58">
        <f t="shared" si="1224"/>
        <v>0</v>
      </c>
    </row>
    <row r="11044" x14ac:dyDescent="0.25">
      <c r="D11044" s="58"/>
      <c r="E11044" s="58"/>
      <c r="F11044" s="58"/>
      <c r="G11044" s="58"/>
      <c r="H11044" s="58"/>
      <c r="I11044" s="58"/>
      <c r="J11044" s="58"/>
      <c r="K11044" s="58"/>
      <c r="N11044" s="57" t="str">
        <f t="shared" si="1218"/>
        <v>***</v>
      </c>
      <c r="O11044" s="57" t="str">
        <f t="shared" si="1219"/>
        <v/>
      </c>
      <c r="P11044" s="57" t="str">
        <f t="shared" si="1220"/>
        <v>0.00 (0.00)</v>
      </c>
      <c r="Q11044" s="57" t="str">
        <f t="shared" si="1221"/>
        <v>0.00*** [0.00]</v>
      </c>
      <c r="R11044" s="57" t="str">
        <f t="shared" si="1222"/>
        <v/>
      </c>
      <c r="S11044" s="58">
        <f t="shared" si="1223"/>
        <v>0</v>
      </c>
      <c r="T11044" s="58">
        <f t="shared" si="1224"/>
        <v>0</v>
      </c>
    </row>
    <row r="11045" x14ac:dyDescent="0.25">
      <c r="D11045" s="58"/>
      <c r="E11045" s="58"/>
      <c r="F11045" s="58"/>
      <c r="G11045" s="58"/>
      <c r="H11045" s="58"/>
      <c r="I11045" s="58"/>
      <c r="J11045" s="58"/>
      <c r="K11045" s="58"/>
      <c r="N11045" s="57" t="str">
        <f t="shared" si="1218"/>
        <v>***</v>
      </c>
      <c r="O11045" s="57" t="str">
        <f t="shared" si="1219"/>
        <v/>
      </c>
      <c r="P11045" s="57" t="str">
        <f t="shared" si="1220"/>
        <v>0.00 (0.00)</v>
      </c>
      <c r="Q11045" s="57" t="str">
        <f t="shared" si="1221"/>
        <v>0.00*** [0.00]</v>
      </c>
      <c r="R11045" s="57" t="str">
        <f t="shared" si="1222"/>
        <v/>
      </c>
      <c r="S11045" s="58">
        <f t="shared" si="1223"/>
        <v>0</v>
      </c>
      <c r="T11045" s="58">
        <f t="shared" si="1224"/>
        <v>0</v>
      </c>
    </row>
    <row r="11046" x14ac:dyDescent="0.25">
      <c r="D11046" s="58"/>
      <c r="E11046" s="58"/>
      <c r="F11046" s="58"/>
      <c r="G11046" s="58"/>
      <c r="H11046" s="58"/>
      <c r="I11046" s="58"/>
      <c r="J11046" s="58"/>
      <c r="K11046" s="58"/>
      <c r="N11046" s="57" t="str">
        <f t="shared" si="1218"/>
        <v>***</v>
      </c>
      <c r="O11046" s="57" t="str">
        <f t="shared" si="1219"/>
        <v/>
      </c>
      <c r="P11046" s="57" t="str">
        <f t="shared" si="1220"/>
        <v>0.00 (0.00)</v>
      </c>
      <c r="Q11046" s="57" t="str">
        <f t="shared" si="1221"/>
        <v>0.00*** [0.00]</v>
      </c>
      <c r="R11046" s="57" t="str">
        <f t="shared" si="1222"/>
        <v/>
      </c>
      <c r="S11046" s="58">
        <f t="shared" si="1223"/>
        <v>0</v>
      </c>
      <c r="T11046" s="58">
        <f t="shared" si="1224"/>
        <v>0</v>
      </c>
    </row>
    <row r="11047" x14ac:dyDescent="0.25">
      <c r="D11047" s="58"/>
      <c r="E11047" s="58"/>
      <c r="F11047" s="58"/>
      <c r="G11047" s="58"/>
      <c r="H11047" s="58"/>
      <c r="I11047" s="58"/>
      <c r="J11047" s="58"/>
      <c r="K11047" s="58"/>
      <c r="N11047" s="57" t="str">
        <f t="shared" si="1218"/>
        <v>***</v>
      </c>
      <c r="O11047" s="57" t="str">
        <f t="shared" si="1219"/>
        <v/>
      </c>
      <c r="P11047" s="57" t="str">
        <f t="shared" si="1220"/>
        <v>0.00 (0.00)</v>
      </c>
      <c r="Q11047" s="57" t="str">
        <f t="shared" si="1221"/>
        <v>0.00*** [0.00]</v>
      </c>
      <c r="R11047" s="57" t="str">
        <f t="shared" si="1222"/>
        <v/>
      </c>
      <c r="S11047" s="58">
        <f t="shared" si="1223"/>
        <v>0</v>
      </c>
      <c r="T11047" s="58">
        <f t="shared" si="1224"/>
        <v>0</v>
      </c>
    </row>
    <row r="11048" x14ac:dyDescent="0.25">
      <c r="D11048" s="58"/>
      <c r="E11048" s="58"/>
      <c r="F11048" s="58"/>
      <c r="G11048" s="58"/>
      <c r="H11048" s="58"/>
      <c r="I11048" s="58"/>
      <c r="J11048" s="58"/>
      <c r="K11048" s="58"/>
      <c r="N11048" s="57" t="str">
        <f t="shared" si="1218"/>
        <v>***</v>
      </c>
      <c r="O11048" s="57" t="str">
        <f t="shared" si="1219"/>
        <v/>
      </c>
      <c r="P11048" s="57" t="str">
        <f t="shared" si="1220"/>
        <v>0.00 (0.00)</v>
      </c>
      <c r="Q11048" s="57" t="str">
        <f t="shared" si="1221"/>
        <v>0.00*** [0.00]</v>
      </c>
      <c r="R11048" s="57" t="str">
        <f t="shared" si="1222"/>
        <v/>
      </c>
      <c r="S11048" s="58">
        <f t="shared" si="1223"/>
        <v>0</v>
      </c>
      <c r="T11048" s="58">
        <f t="shared" si="1224"/>
        <v>0</v>
      </c>
    </row>
    <row r="11049" x14ac:dyDescent="0.25">
      <c r="D11049" s="58"/>
      <c r="E11049" s="58"/>
      <c r="F11049" s="58"/>
      <c r="G11049" s="58"/>
      <c r="H11049" s="58"/>
      <c r="I11049" s="58"/>
      <c r="J11049" s="58"/>
      <c r="K11049" s="58"/>
      <c r="N11049" s="57" t="str">
        <f t="shared" si="1218"/>
        <v>***</v>
      </c>
      <c r="O11049" s="57" t="str">
        <f t="shared" si="1219"/>
        <v/>
      </c>
      <c r="P11049" s="57" t="str">
        <f t="shared" si="1220"/>
        <v>0.00 (0.00)</v>
      </c>
      <c r="Q11049" s="57" t="str">
        <f t="shared" si="1221"/>
        <v>0.00*** [0.00]</v>
      </c>
      <c r="R11049" s="57" t="str">
        <f t="shared" si="1222"/>
        <v/>
      </c>
      <c r="S11049" s="58">
        <f t="shared" si="1223"/>
        <v>0</v>
      </c>
      <c r="T11049" s="58">
        <f t="shared" si="1224"/>
        <v>0</v>
      </c>
    </row>
    <row r="11050" x14ac:dyDescent="0.25">
      <c r="D11050" s="58"/>
      <c r="E11050" s="58"/>
      <c r="F11050" s="58"/>
      <c r="G11050" s="58"/>
      <c r="H11050" s="58"/>
      <c r="I11050" s="58"/>
      <c r="J11050" s="58"/>
      <c r="K11050" s="58"/>
      <c r="N11050" s="57" t="str">
        <f t="shared" si="1218"/>
        <v>***</v>
      </c>
      <c r="O11050" s="57" t="str">
        <f t="shared" si="1219"/>
        <v/>
      </c>
      <c r="P11050" s="57" t="str">
        <f t="shared" si="1220"/>
        <v>0.00 (0.00)</v>
      </c>
      <c r="Q11050" s="57" t="str">
        <f t="shared" si="1221"/>
        <v>0.00*** [0.00]</v>
      </c>
      <c r="R11050" s="57" t="str">
        <f t="shared" si="1222"/>
        <v/>
      </c>
      <c r="S11050" s="58">
        <f t="shared" si="1223"/>
        <v>0</v>
      </c>
      <c r="T11050" s="58">
        <f t="shared" si="1224"/>
        <v>0</v>
      </c>
    </row>
    <row r="11051" x14ac:dyDescent="0.25">
      <c r="D11051" s="58"/>
      <c r="E11051" s="58"/>
      <c r="F11051" s="58"/>
      <c r="G11051" s="58"/>
      <c r="H11051" s="58"/>
      <c r="I11051" s="58"/>
      <c r="J11051" s="58"/>
      <c r="K11051" s="58"/>
      <c r="N11051" s="57" t="str">
        <f t="shared" si="1218"/>
        <v>***</v>
      </c>
      <c r="O11051" s="57" t="str">
        <f t="shared" si="1219"/>
        <v/>
      </c>
      <c r="P11051" s="57" t="str">
        <f t="shared" si="1220"/>
        <v>0.00 (0.00)</v>
      </c>
      <c r="Q11051" s="57" t="str">
        <f t="shared" si="1221"/>
        <v>0.00*** [0.00]</v>
      </c>
      <c r="R11051" s="57" t="str">
        <f t="shared" si="1222"/>
        <v/>
      </c>
      <c r="S11051" s="58">
        <f t="shared" si="1223"/>
        <v>0</v>
      </c>
      <c r="T11051" s="58">
        <f t="shared" si="1224"/>
        <v>0</v>
      </c>
    </row>
    <row r="11052" x14ac:dyDescent="0.25">
      <c r="D11052" s="58"/>
      <c r="E11052" s="58"/>
      <c r="F11052" s="58"/>
      <c r="G11052" s="58"/>
      <c r="H11052" s="58"/>
      <c r="I11052" s="58"/>
      <c r="J11052" s="58"/>
      <c r="K11052" s="58"/>
      <c r="N11052" s="57" t="str">
        <f t="shared" si="1218"/>
        <v>***</v>
      </c>
      <c r="O11052" s="57" t="str">
        <f t="shared" si="1219"/>
        <v/>
      </c>
      <c r="P11052" s="57" t="str">
        <f t="shared" si="1220"/>
        <v>0.00 (0.00)</v>
      </c>
      <c r="Q11052" s="57" t="str">
        <f t="shared" si="1221"/>
        <v>0.00*** [0.00]</v>
      </c>
      <c r="R11052" s="57" t="str">
        <f t="shared" si="1222"/>
        <v/>
      </c>
      <c r="S11052" s="58">
        <f t="shared" si="1223"/>
        <v>0</v>
      </c>
      <c r="T11052" s="58">
        <f t="shared" si="1224"/>
        <v>0</v>
      </c>
    </row>
    <row r="11053" x14ac:dyDescent="0.25">
      <c r="D11053" s="58"/>
      <c r="E11053" s="58"/>
      <c r="F11053" s="58"/>
      <c r="G11053" s="58"/>
      <c r="H11053" s="58"/>
      <c r="I11053" s="58"/>
      <c r="J11053" s="58"/>
      <c r="K11053" s="58"/>
      <c r="N11053" s="57" t="str">
        <f t="shared" si="1218"/>
        <v>***</v>
      </c>
      <c r="O11053" s="57" t="str">
        <f t="shared" si="1219"/>
        <v/>
      </c>
      <c r="P11053" s="57" t="str">
        <f t="shared" si="1220"/>
        <v>0.00 (0.00)</v>
      </c>
      <c r="Q11053" s="57" t="str">
        <f t="shared" si="1221"/>
        <v>0.00*** [0.00]</v>
      </c>
      <c r="R11053" s="57" t="str">
        <f t="shared" si="1222"/>
        <v/>
      </c>
      <c r="S11053" s="58">
        <f t="shared" si="1223"/>
        <v>0</v>
      </c>
      <c r="T11053" s="58">
        <f t="shared" si="1224"/>
        <v>0</v>
      </c>
    </row>
    <row r="11054" x14ac:dyDescent="0.25">
      <c r="D11054" s="58"/>
      <c r="E11054" s="58"/>
      <c r="F11054" s="58"/>
      <c r="G11054" s="58"/>
      <c r="H11054" s="58"/>
      <c r="I11054" s="58"/>
      <c r="J11054" s="58"/>
      <c r="K11054" s="58"/>
      <c r="N11054" s="57" t="str">
        <f t="shared" si="1218"/>
        <v>***</v>
      </c>
      <c r="O11054" s="57" t="str">
        <f t="shared" si="1219"/>
        <v/>
      </c>
      <c r="P11054" s="57" t="str">
        <f t="shared" si="1220"/>
        <v>0.00 (0.00)</v>
      </c>
      <c r="Q11054" s="57" t="str">
        <f t="shared" si="1221"/>
        <v>0.00*** [0.00]</v>
      </c>
      <c r="R11054" s="57" t="str">
        <f t="shared" si="1222"/>
        <v/>
      </c>
      <c r="S11054" s="58">
        <f t="shared" si="1223"/>
        <v>0</v>
      </c>
      <c r="T11054" s="58">
        <f t="shared" si="1224"/>
        <v>0</v>
      </c>
    </row>
    <row r="11055" x14ac:dyDescent="0.25">
      <c r="D11055" s="58"/>
      <c r="E11055" s="58"/>
      <c r="F11055" s="58"/>
      <c r="G11055" s="58"/>
      <c r="H11055" s="58"/>
      <c r="I11055" s="58"/>
      <c r="J11055" s="58"/>
      <c r="K11055" s="58"/>
      <c r="N11055" s="57" t="str">
        <f t="shared" si="1218"/>
        <v>***</v>
      </c>
      <c r="O11055" s="57" t="str">
        <f t="shared" si="1219"/>
        <v/>
      </c>
      <c r="P11055" s="57" t="str">
        <f t="shared" si="1220"/>
        <v>0.00 (0.00)</v>
      </c>
      <c r="Q11055" s="57" t="str">
        <f t="shared" si="1221"/>
        <v>0.00*** [0.00]</v>
      </c>
      <c r="R11055" s="57" t="str">
        <f t="shared" si="1222"/>
        <v/>
      </c>
      <c r="S11055" s="58">
        <f t="shared" si="1223"/>
        <v>0</v>
      </c>
      <c r="T11055" s="58">
        <f t="shared" si="1224"/>
        <v>0</v>
      </c>
    </row>
    <row r="11056" x14ac:dyDescent="0.25">
      <c r="D11056" s="58"/>
      <c r="E11056" s="58"/>
      <c r="F11056" s="58"/>
      <c r="G11056" s="58"/>
      <c r="H11056" s="58"/>
      <c r="I11056" s="58"/>
      <c r="J11056" s="58"/>
      <c r="K11056" s="58"/>
      <c r="N11056" s="57" t="str">
        <f t="shared" si="1218"/>
        <v>***</v>
      </c>
      <c r="O11056" s="57" t="str">
        <f t="shared" si="1219"/>
        <v/>
      </c>
      <c r="P11056" s="57" t="str">
        <f t="shared" si="1220"/>
        <v>0.00 (0.00)</v>
      </c>
      <c r="Q11056" s="57" t="str">
        <f t="shared" si="1221"/>
        <v>0.00*** [0.00]</v>
      </c>
      <c r="R11056" s="57" t="str">
        <f t="shared" si="1222"/>
        <v/>
      </c>
      <c r="S11056" s="58">
        <f t="shared" si="1223"/>
        <v>0</v>
      </c>
      <c r="T11056" s="58">
        <f t="shared" si="1224"/>
        <v>0</v>
      </c>
    </row>
    <row r="11057" x14ac:dyDescent="0.25">
      <c r="D11057" s="58"/>
      <c r="E11057" s="58"/>
      <c r="F11057" s="58"/>
      <c r="G11057" s="58"/>
      <c r="H11057" s="58"/>
      <c r="I11057" s="58"/>
      <c r="J11057" s="58"/>
      <c r="K11057" s="58"/>
      <c r="N11057" s="57" t="str">
        <f t="shared" si="1218"/>
        <v>***</v>
      </c>
      <c r="O11057" s="57" t="str">
        <f t="shared" si="1219"/>
        <v/>
      </c>
      <c r="P11057" s="57" t="str">
        <f t="shared" si="1220"/>
        <v>0.00 (0.00)</v>
      </c>
      <c r="Q11057" s="57" t="str">
        <f t="shared" si="1221"/>
        <v>0.00*** [0.00]</v>
      </c>
      <c r="R11057" s="57" t="str">
        <f t="shared" si="1222"/>
        <v/>
      </c>
      <c r="S11057" s="58">
        <f t="shared" si="1223"/>
        <v>0</v>
      </c>
      <c r="T11057" s="58">
        <f t="shared" si="1224"/>
        <v>0</v>
      </c>
    </row>
    <row r="11058" x14ac:dyDescent="0.25">
      <c r="D11058" s="58"/>
      <c r="E11058" s="58"/>
      <c r="F11058" s="58"/>
      <c r="G11058" s="58"/>
      <c r="H11058" s="58"/>
      <c r="I11058" s="58"/>
      <c r="J11058" s="58"/>
      <c r="K11058" s="58"/>
      <c r="N11058" s="57" t="str">
        <f t="shared" si="1218"/>
        <v>***</v>
      </c>
      <c r="O11058" s="57" t="str">
        <f t="shared" si="1219"/>
        <v/>
      </c>
      <c r="P11058" s="57" t="str">
        <f t="shared" si="1220"/>
        <v>0.00 (0.00)</v>
      </c>
      <c r="Q11058" s="57" t="str">
        <f t="shared" si="1221"/>
        <v>0.00*** [0.00]</v>
      </c>
      <c r="R11058" s="57" t="str">
        <f t="shared" si="1222"/>
        <v/>
      </c>
      <c r="S11058" s="58">
        <f t="shared" si="1223"/>
        <v>0</v>
      </c>
      <c r="T11058" s="58">
        <f t="shared" si="1224"/>
        <v>0</v>
      </c>
    </row>
    <row r="11059" x14ac:dyDescent="0.25">
      <c r="D11059" s="58"/>
      <c r="E11059" s="58"/>
      <c r="F11059" s="58"/>
      <c r="G11059" s="58"/>
      <c r="H11059" s="58"/>
      <c r="I11059" s="58"/>
      <c r="J11059" s="58"/>
      <c r="K11059" s="58"/>
      <c r="N11059" s="57" t="str">
        <f t="shared" si="1218"/>
        <v>***</v>
      </c>
      <c r="O11059" s="57" t="str">
        <f t="shared" si="1219"/>
        <v/>
      </c>
      <c r="P11059" s="57" t="str">
        <f t="shared" si="1220"/>
        <v>0.00 (0.00)</v>
      </c>
      <c r="Q11059" s="57" t="str">
        <f t="shared" si="1221"/>
        <v>0.00*** [0.00]</v>
      </c>
      <c r="R11059" s="57" t="str">
        <f t="shared" si="1222"/>
        <v/>
      </c>
      <c r="S11059" s="58">
        <f t="shared" si="1223"/>
        <v>0</v>
      </c>
      <c r="T11059" s="58">
        <f t="shared" si="1224"/>
        <v>0</v>
      </c>
    </row>
    <row r="11060" x14ac:dyDescent="0.25">
      <c r="D11060" s="58"/>
      <c r="E11060" s="58"/>
      <c r="F11060" s="58"/>
      <c r="G11060" s="58"/>
      <c r="H11060" s="58"/>
      <c r="I11060" s="58"/>
      <c r="J11060" s="58"/>
      <c r="K11060" s="58"/>
      <c r="N11060" s="57" t="str">
        <f t="shared" si="1218"/>
        <v>***</v>
      </c>
      <c r="O11060" s="57" t="str">
        <f t="shared" si="1219"/>
        <v/>
      </c>
      <c r="P11060" s="57" t="str">
        <f t="shared" si="1220"/>
        <v>0.00 (0.00)</v>
      </c>
      <c r="Q11060" s="57" t="str">
        <f t="shared" si="1221"/>
        <v>0.00*** [0.00]</v>
      </c>
      <c r="R11060" s="57" t="str">
        <f t="shared" si="1222"/>
        <v/>
      </c>
      <c r="S11060" s="58">
        <f t="shared" si="1223"/>
        <v>0</v>
      </c>
      <c r="T11060" s="58">
        <f t="shared" si="1224"/>
        <v>0</v>
      </c>
    </row>
    <row r="11061" x14ac:dyDescent="0.25">
      <c r="D11061" s="58"/>
      <c r="E11061" s="58"/>
      <c r="F11061" s="58"/>
      <c r="G11061" s="58"/>
      <c r="H11061" s="58"/>
      <c r="I11061" s="58"/>
      <c r="J11061" s="58"/>
      <c r="K11061" s="58"/>
      <c r="N11061" s="57" t="str">
        <f t="shared" si="1218"/>
        <v>***</v>
      </c>
      <c r="O11061" s="57" t="str">
        <f t="shared" si="1219"/>
        <v/>
      </c>
      <c r="P11061" s="57" t="str">
        <f t="shared" si="1220"/>
        <v>0.00 (0.00)</v>
      </c>
      <c r="Q11061" s="57" t="str">
        <f t="shared" si="1221"/>
        <v>0.00*** [0.00]</v>
      </c>
      <c r="R11061" s="57" t="str">
        <f t="shared" si="1222"/>
        <v/>
      </c>
      <c r="S11061" s="58">
        <f t="shared" si="1223"/>
        <v>0</v>
      </c>
      <c r="T11061" s="58">
        <f t="shared" si="1224"/>
        <v>0</v>
      </c>
    </row>
    <row r="11062" x14ac:dyDescent="0.25">
      <c r="D11062" s="58"/>
      <c r="E11062" s="58"/>
      <c r="F11062" s="58"/>
      <c r="G11062" s="58"/>
      <c r="H11062" s="58"/>
      <c r="I11062" s="58"/>
      <c r="J11062" s="58"/>
      <c r="K11062" s="58"/>
      <c r="N11062" s="57" t="str">
        <f t="shared" si="1218"/>
        <v>***</v>
      </c>
      <c r="O11062" s="57" t="str">
        <f t="shared" si="1219"/>
        <v/>
      </c>
      <c r="P11062" s="57" t="str">
        <f t="shared" si="1220"/>
        <v>0.00 (0.00)</v>
      </c>
      <c r="Q11062" s="57" t="str">
        <f t="shared" si="1221"/>
        <v>0.00*** [0.00]</v>
      </c>
      <c r="R11062" s="57" t="str">
        <f t="shared" si="1222"/>
        <v/>
      </c>
      <c r="S11062" s="58">
        <f t="shared" si="1223"/>
        <v>0</v>
      </c>
      <c r="T11062" s="58">
        <f t="shared" si="1224"/>
        <v>0</v>
      </c>
    </row>
    <row r="11063" x14ac:dyDescent="0.25">
      <c r="D11063" s="58"/>
      <c r="E11063" s="58"/>
      <c r="F11063" s="58"/>
      <c r="G11063" s="58"/>
      <c r="H11063" s="58"/>
      <c r="I11063" s="58"/>
      <c r="J11063" s="58"/>
      <c r="K11063" s="58"/>
      <c r="N11063" s="57" t="str">
        <f t="shared" si="1218"/>
        <v>***</v>
      </c>
      <c r="O11063" s="57" t="str">
        <f t="shared" si="1219"/>
        <v/>
      </c>
      <c r="P11063" s="57" t="str">
        <f t="shared" si="1220"/>
        <v>0.00 (0.00)</v>
      </c>
      <c r="Q11063" s="57" t="str">
        <f t="shared" si="1221"/>
        <v>0.00*** [0.00]</v>
      </c>
      <c r="R11063" s="57" t="str">
        <f t="shared" si="1222"/>
        <v/>
      </c>
      <c r="S11063" s="58">
        <f t="shared" si="1223"/>
        <v>0</v>
      </c>
      <c r="T11063" s="58">
        <f t="shared" si="1224"/>
        <v>0</v>
      </c>
    </row>
    <row r="11064" x14ac:dyDescent="0.25">
      <c r="D11064" s="58"/>
      <c r="E11064" s="58"/>
      <c r="F11064" s="58"/>
      <c r="G11064" s="58"/>
      <c r="H11064" s="58"/>
      <c r="I11064" s="58"/>
      <c r="J11064" s="58"/>
      <c r="K11064" s="58"/>
      <c r="N11064" s="57" t="str">
        <f t="shared" si="1218"/>
        <v>***</v>
      </c>
      <c r="O11064" s="57" t="str">
        <f t="shared" si="1219"/>
        <v/>
      </c>
      <c r="P11064" s="57" t="str">
        <f t="shared" si="1220"/>
        <v>0.00 (0.00)</v>
      </c>
      <c r="Q11064" s="57" t="str">
        <f t="shared" si="1221"/>
        <v>0.00*** [0.00]</v>
      </c>
      <c r="R11064" s="57" t="str">
        <f t="shared" si="1222"/>
        <v/>
      </c>
      <c r="S11064" s="58">
        <f t="shared" si="1223"/>
        <v>0</v>
      </c>
      <c r="T11064" s="58">
        <f t="shared" si="1224"/>
        <v>0</v>
      </c>
    </row>
    <row r="11065" x14ac:dyDescent="0.25">
      <c r="D11065" s="58"/>
      <c r="E11065" s="58"/>
      <c r="F11065" s="58"/>
      <c r="G11065" s="58"/>
      <c r="H11065" s="58"/>
      <c r="I11065" s="58"/>
      <c r="J11065" s="58"/>
      <c r="K11065" s="58"/>
      <c r="N11065" s="57" t="str">
        <f t="shared" ref="N11065:N11128" si="1225">IF(G11065&lt;=0.01,"***",IF(G11065&lt;=0.05,"**",IF(G11065&lt;=0.1,"*","")))</f>
        <v>***</v>
      </c>
      <c r="O11065" s="57" t="str">
        <f t="shared" ref="O11065:O11128" si="1226">_xlfn.CONCAT(A11065:C11065)</f>
        <v/>
      </c>
      <c r="P11065" s="57" t="str">
        <f t="shared" ref="P11065:P11128" si="1227">TEXT(D11065,"0.00")&amp;" ("&amp;TEXT(J11065,"0.00")&amp;")"</f>
        <v>0.00 (0.00)</v>
      </c>
      <c r="Q11065" s="57" t="str">
        <f t="shared" ref="Q11065:Q11128" si="1228">TEXT(D11065,"0.00")&amp;N11065&amp;" ["&amp;TEXT(E11065,"0.00")&amp;"]"</f>
        <v>0.00*** [0.00]</v>
      </c>
      <c r="R11065" s="57" t="str">
        <f t="shared" ref="R11065:R11128" si="1229">IF(G11065&gt;0.05,"†","")</f>
        <v/>
      </c>
      <c r="S11065" s="58">
        <f t="shared" ref="S11065:S11128" si="1230">K11065</f>
        <v>0</v>
      </c>
      <c r="T11065" s="58">
        <f t="shared" ref="T11065:T11128" si="1231">D11065</f>
        <v>0</v>
      </c>
    </row>
    <row r="11066" x14ac:dyDescent="0.25">
      <c r="D11066" s="58"/>
      <c r="E11066" s="58"/>
      <c r="F11066" s="58"/>
      <c r="G11066" s="58"/>
      <c r="H11066" s="58"/>
      <c r="I11066" s="58"/>
      <c r="J11066" s="58"/>
      <c r="K11066" s="58"/>
      <c r="N11066" s="57" t="str">
        <f t="shared" si="1225"/>
        <v>***</v>
      </c>
      <c r="O11066" s="57" t="str">
        <f t="shared" si="1226"/>
        <v/>
      </c>
      <c r="P11066" s="57" t="str">
        <f t="shared" si="1227"/>
        <v>0.00 (0.00)</v>
      </c>
      <c r="Q11066" s="57" t="str">
        <f t="shared" si="1228"/>
        <v>0.00*** [0.00]</v>
      </c>
      <c r="R11066" s="57" t="str">
        <f t="shared" si="1229"/>
        <v/>
      </c>
      <c r="S11066" s="58">
        <f t="shared" si="1230"/>
        <v>0</v>
      </c>
      <c r="T11066" s="58">
        <f t="shared" si="1231"/>
        <v>0</v>
      </c>
    </row>
    <row r="11067" x14ac:dyDescent="0.25">
      <c r="D11067" s="58"/>
      <c r="E11067" s="58"/>
      <c r="F11067" s="58"/>
      <c r="G11067" s="58"/>
      <c r="H11067" s="58"/>
      <c r="I11067" s="58"/>
      <c r="J11067" s="58"/>
      <c r="K11067" s="58"/>
      <c r="N11067" s="57" t="str">
        <f t="shared" si="1225"/>
        <v>***</v>
      </c>
      <c r="O11067" s="57" t="str">
        <f t="shared" si="1226"/>
        <v/>
      </c>
      <c r="P11067" s="57" t="str">
        <f t="shared" si="1227"/>
        <v>0.00 (0.00)</v>
      </c>
      <c r="Q11067" s="57" t="str">
        <f t="shared" si="1228"/>
        <v>0.00*** [0.00]</v>
      </c>
      <c r="R11067" s="57" t="str">
        <f t="shared" si="1229"/>
        <v/>
      </c>
      <c r="S11067" s="58">
        <f t="shared" si="1230"/>
        <v>0</v>
      </c>
      <c r="T11067" s="58">
        <f t="shared" si="1231"/>
        <v>0</v>
      </c>
    </row>
    <row r="11068" x14ac:dyDescent="0.25">
      <c r="D11068" s="58"/>
      <c r="E11068" s="58"/>
      <c r="F11068" s="58"/>
      <c r="G11068" s="58"/>
      <c r="H11068" s="58"/>
      <c r="I11068" s="58"/>
      <c r="J11068" s="58"/>
      <c r="K11068" s="58"/>
      <c r="N11068" s="57" t="str">
        <f t="shared" si="1225"/>
        <v>***</v>
      </c>
      <c r="O11068" s="57" t="str">
        <f t="shared" si="1226"/>
        <v/>
      </c>
      <c r="P11068" s="57" t="str">
        <f t="shared" si="1227"/>
        <v>0.00 (0.00)</v>
      </c>
      <c r="Q11068" s="57" t="str">
        <f t="shared" si="1228"/>
        <v>0.00*** [0.00]</v>
      </c>
      <c r="R11068" s="57" t="str">
        <f t="shared" si="1229"/>
        <v/>
      </c>
      <c r="S11068" s="58">
        <f t="shared" si="1230"/>
        <v>0</v>
      </c>
      <c r="T11068" s="58">
        <f t="shared" si="1231"/>
        <v>0</v>
      </c>
    </row>
    <row r="11069" x14ac:dyDescent="0.25">
      <c r="D11069" s="58"/>
      <c r="E11069" s="58"/>
      <c r="F11069" s="58"/>
      <c r="G11069" s="58"/>
      <c r="H11069" s="58"/>
      <c r="I11069" s="58"/>
      <c r="J11069" s="58"/>
      <c r="K11069" s="58"/>
      <c r="N11069" s="57" t="str">
        <f t="shared" si="1225"/>
        <v>***</v>
      </c>
      <c r="O11069" s="57" t="str">
        <f t="shared" si="1226"/>
        <v/>
      </c>
      <c r="P11069" s="57" t="str">
        <f t="shared" si="1227"/>
        <v>0.00 (0.00)</v>
      </c>
      <c r="Q11069" s="57" t="str">
        <f t="shared" si="1228"/>
        <v>0.00*** [0.00]</v>
      </c>
      <c r="R11069" s="57" t="str">
        <f t="shared" si="1229"/>
        <v/>
      </c>
      <c r="S11069" s="58">
        <f t="shared" si="1230"/>
        <v>0</v>
      </c>
      <c r="T11069" s="58">
        <f t="shared" si="1231"/>
        <v>0</v>
      </c>
    </row>
    <row r="11070" x14ac:dyDescent="0.25">
      <c r="D11070" s="58"/>
      <c r="E11070" s="58"/>
      <c r="F11070" s="58"/>
      <c r="G11070" s="58"/>
      <c r="H11070" s="58"/>
      <c r="I11070" s="58"/>
      <c r="J11070" s="58"/>
      <c r="K11070" s="58"/>
      <c r="N11070" s="57" t="str">
        <f t="shared" si="1225"/>
        <v>***</v>
      </c>
      <c r="O11070" s="57" t="str">
        <f t="shared" si="1226"/>
        <v/>
      </c>
      <c r="P11070" s="57" t="str">
        <f t="shared" si="1227"/>
        <v>0.00 (0.00)</v>
      </c>
      <c r="Q11070" s="57" t="str">
        <f t="shared" si="1228"/>
        <v>0.00*** [0.00]</v>
      </c>
      <c r="R11070" s="57" t="str">
        <f t="shared" si="1229"/>
        <v/>
      </c>
      <c r="S11070" s="58">
        <f t="shared" si="1230"/>
        <v>0</v>
      </c>
      <c r="T11070" s="58">
        <f t="shared" si="1231"/>
        <v>0</v>
      </c>
    </row>
    <row r="11071" x14ac:dyDescent="0.25">
      <c r="D11071" s="58"/>
      <c r="E11071" s="58"/>
      <c r="F11071" s="58"/>
      <c r="G11071" s="58"/>
      <c r="H11071" s="58"/>
      <c r="I11071" s="58"/>
      <c r="J11071" s="58"/>
      <c r="K11071" s="58"/>
      <c r="N11071" s="57" t="str">
        <f t="shared" si="1225"/>
        <v>***</v>
      </c>
      <c r="O11071" s="57" t="str">
        <f t="shared" si="1226"/>
        <v/>
      </c>
      <c r="P11071" s="57" t="str">
        <f t="shared" si="1227"/>
        <v>0.00 (0.00)</v>
      </c>
      <c r="Q11071" s="57" t="str">
        <f t="shared" si="1228"/>
        <v>0.00*** [0.00]</v>
      </c>
      <c r="R11071" s="57" t="str">
        <f t="shared" si="1229"/>
        <v/>
      </c>
      <c r="S11071" s="58">
        <f t="shared" si="1230"/>
        <v>0</v>
      </c>
      <c r="T11071" s="58">
        <f t="shared" si="1231"/>
        <v>0</v>
      </c>
    </row>
    <row r="11072" x14ac:dyDescent="0.25">
      <c r="D11072" s="58"/>
      <c r="E11072" s="58"/>
      <c r="F11072" s="58"/>
      <c r="G11072" s="58"/>
      <c r="H11072" s="58"/>
      <c r="I11072" s="58"/>
      <c r="J11072" s="58"/>
      <c r="K11072" s="58"/>
      <c r="N11072" s="57" t="str">
        <f t="shared" si="1225"/>
        <v>***</v>
      </c>
      <c r="O11072" s="57" t="str">
        <f t="shared" si="1226"/>
        <v/>
      </c>
      <c r="P11072" s="57" t="str">
        <f t="shared" si="1227"/>
        <v>0.00 (0.00)</v>
      </c>
      <c r="Q11072" s="57" t="str">
        <f t="shared" si="1228"/>
        <v>0.00*** [0.00]</v>
      </c>
      <c r="R11072" s="57" t="str">
        <f t="shared" si="1229"/>
        <v/>
      </c>
      <c r="S11072" s="58">
        <f t="shared" si="1230"/>
        <v>0</v>
      </c>
      <c r="T11072" s="58">
        <f t="shared" si="1231"/>
        <v>0</v>
      </c>
    </row>
    <row r="11073" x14ac:dyDescent="0.25">
      <c r="D11073" s="58"/>
      <c r="E11073" s="58"/>
      <c r="F11073" s="58"/>
      <c r="G11073" s="58"/>
      <c r="H11073" s="58"/>
      <c r="I11073" s="58"/>
      <c r="J11073" s="58"/>
      <c r="K11073" s="58"/>
      <c r="N11073" s="57" t="str">
        <f t="shared" si="1225"/>
        <v>***</v>
      </c>
      <c r="O11073" s="57" t="str">
        <f t="shared" si="1226"/>
        <v/>
      </c>
      <c r="P11073" s="57" t="str">
        <f t="shared" si="1227"/>
        <v>0.00 (0.00)</v>
      </c>
      <c r="Q11073" s="57" t="str">
        <f t="shared" si="1228"/>
        <v>0.00*** [0.00]</v>
      </c>
      <c r="R11073" s="57" t="str">
        <f t="shared" si="1229"/>
        <v/>
      </c>
      <c r="S11073" s="58">
        <f t="shared" si="1230"/>
        <v>0</v>
      </c>
      <c r="T11073" s="58">
        <f t="shared" si="1231"/>
        <v>0</v>
      </c>
    </row>
    <row r="11074" x14ac:dyDescent="0.25">
      <c r="D11074" s="58"/>
      <c r="E11074" s="58"/>
      <c r="F11074" s="58"/>
      <c r="G11074" s="58"/>
      <c r="H11074" s="58"/>
      <c r="I11074" s="58"/>
      <c r="J11074" s="58"/>
      <c r="K11074" s="58"/>
      <c r="N11074" s="57" t="str">
        <f t="shared" si="1225"/>
        <v>***</v>
      </c>
      <c r="O11074" s="57" t="str">
        <f t="shared" si="1226"/>
        <v/>
      </c>
      <c r="P11074" s="57" t="str">
        <f t="shared" si="1227"/>
        <v>0.00 (0.00)</v>
      </c>
      <c r="Q11074" s="57" t="str">
        <f t="shared" si="1228"/>
        <v>0.00*** [0.00]</v>
      </c>
      <c r="R11074" s="57" t="str">
        <f t="shared" si="1229"/>
        <v/>
      </c>
      <c r="S11074" s="58">
        <f t="shared" si="1230"/>
        <v>0</v>
      </c>
      <c r="T11074" s="58">
        <f t="shared" si="1231"/>
        <v>0</v>
      </c>
    </row>
    <row r="11075" x14ac:dyDescent="0.25">
      <c r="D11075" s="58"/>
      <c r="E11075" s="58"/>
      <c r="F11075" s="58"/>
      <c r="G11075" s="58"/>
      <c r="H11075" s="58"/>
      <c r="I11075" s="58"/>
      <c r="J11075" s="58"/>
      <c r="K11075" s="58"/>
      <c r="N11075" s="57" t="str">
        <f t="shared" si="1225"/>
        <v>***</v>
      </c>
      <c r="O11075" s="57" t="str">
        <f t="shared" si="1226"/>
        <v/>
      </c>
      <c r="P11075" s="57" t="str">
        <f t="shared" si="1227"/>
        <v>0.00 (0.00)</v>
      </c>
      <c r="Q11075" s="57" t="str">
        <f t="shared" si="1228"/>
        <v>0.00*** [0.00]</v>
      </c>
      <c r="R11075" s="57" t="str">
        <f t="shared" si="1229"/>
        <v/>
      </c>
      <c r="S11075" s="58">
        <f t="shared" si="1230"/>
        <v>0</v>
      </c>
      <c r="T11075" s="58">
        <f t="shared" si="1231"/>
        <v>0</v>
      </c>
    </row>
    <row r="11076" x14ac:dyDescent="0.25">
      <c r="D11076" s="58"/>
      <c r="E11076" s="58"/>
      <c r="F11076" s="58"/>
      <c r="G11076" s="58"/>
      <c r="H11076" s="58"/>
      <c r="I11076" s="58"/>
      <c r="J11076" s="58"/>
      <c r="K11076" s="58"/>
      <c r="N11076" s="57" t="str">
        <f t="shared" si="1225"/>
        <v>***</v>
      </c>
      <c r="O11076" s="57" t="str">
        <f t="shared" si="1226"/>
        <v/>
      </c>
      <c r="P11076" s="57" t="str">
        <f t="shared" si="1227"/>
        <v>0.00 (0.00)</v>
      </c>
      <c r="Q11076" s="57" t="str">
        <f t="shared" si="1228"/>
        <v>0.00*** [0.00]</v>
      </c>
      <c r="R11076" s="57" t="str">
        <f t="shared" si="1229"/>
        <v/>
      </c>
      <c r="S11076" s="58">
        <f t="shared" si="1230"/>
        <v>0</v>
      </c>
      <c r="T11076" s="58">
        <f t="shared" si="1231"/>
        <v>0</v>
      </c>
    </row>
    <row r="11077" x14ac:dyDescent="0.25">
      <c r="D11077" s="58"/>
      <c r="E11077" s="58"/>
      <c r="F11077" s="58"/>
      <c r="G11077" s="58"/>
      <c r="H11077" s="58"/>
      <c r="I11077" s="58"/>
      <c r="J11077" s="58"/>
      <c r="K11077" s="58"/>
      <c r="N11077" s="57" t="str">
        <f t="shared" si="1225"/>
        <v>***</v>
      </c>
      <c r="O11077" s="57" t="str">
        <f t="shared" si="1226"/>
        <v/>
      </c>
      <c r="P11077" s="57" t="str">
        <f t="shared" si="1227"/>
        <v>0.00 (0.00)</v>
      </c>
      <c r="Q11077" s="57" t="str">
        <f t="shared" si="1228"/>
        <v>0.00*** [0.00]</v>
      </c>
      <c r="R11077" s="57" t="str">
        <f t="shared" si="1229"/>
        <v/>
      </c>
      <c r="S11077" s="58">
        <f t="shared" si="1230"/>
        <v>0</v>
      </c>
      <c r="T11077" s="58">
        <f t="shared" si="1231"/>
        <v>0</v>
      </c>
    </row>
    <row r="11078" x14ac:dyDescent="0.25">
      <c r="D11078" s="58"/>
      <c r="E11078" s="58"/>
      <c r="F11078" s="58"/>
      <c r="G11078" s="58"/>
      <c r="H11078" s="58"/>
      <c r="I11078" s="58"/>
      <c r="J11078" s="58"/>
      <c r="K11078" s="58"/>
      <c r="N11078" s="57" t="str">
        <f t="shared" si="1225"/>
        <v>***</v>
      </c>
      <c r="O11078" s="57" t="str">
        <f t="shared" si="1226"/>
        <v/>
      </c>
      <c r="P11078" s="57" t="str">
        <f t="shared" si="1227"/>
        <v>0.00 (0.00)</v>
      </c>
      <c r="Q11078" s="57" t="str">
        <f t="shared" si="1228"/>
        <v>0.00*** [0.00]</v>
      </c>
      <c r="R11078" s="57" t="str">
        <f t="shared" si="1229"/>
        <v/>
      </c>
      <c r="S11078" s="58">
        <f t="shared" si="1230"/>
        <v>0</v>
      </c>
      <c r="T11078" s="58">
        <f t="shared" si="1231"/>
        <v>0</v>
      </c>
    </row>
    <row r="11079" x14ac:dyDescent="0.25">
      <c r="D11079" s="58"/>
      <c r="E11079" s="58"/>
      <c r="F11079" s="58"/>
      <c r="G11079" s="58"/>
      <c r="H11079" s="58"/>
      <c r="I11079" s="58"/>
      <c r="J11079" s="58"/>
      <c r="K11079" s="58"/>
      <c r="N11079" s="57" t="str">
        <f t="shared" si="1225"/>
        <v>***</v>
      </c>
      <c r="O11079" s="57" t="str">
        <f t="shared" si="1226"/>
        <v/>
      </c>
      <c r="P11079" s="57" t="str">
        <f t="shared" si="1227"/>
        <v>0.00 (0.00)</v>
      </c>
      <c r="Q11079" s="57" t="str">
        <f t="shared" si="1228"/>
        <v>0.00*** [0.00]</v>
      </c>
      <c r="R11079" s="57" t="str">
        <f t="shared" si="1229"/>
        <v/>
      </c>
      <c r="S11079" s="58">
        <f t="shared" si="1230"/>
        <v>0</v>
      </c>
      <c r="T11079" s="58">
        <f t="shared" si="1231"/>
        <v>0</v>
      </c>
    </row>
    <row r="11080" x14ac:dyDescent="0.25">
      <c r="D11080" s="58"/>
      <c r="E11080" s="58"/>
      <c r="F11080" s="58"/>
      <c r="G11080" s="58"/>
      <c r="H11080" s="58"/>
      <c r="I11080" s="58"/>
      <c r="J11080" s="58"/>
      <c r="K11080" s="58"/>
      <c r="N11080" s="57" t="str">
        <f t="shared" si="1225"/>
        <v>***</v>
      </c>
      <c r="O11080" s="57" t="str">
        <f t="shared" si="1226"/>
        <v/>
      </c>
      <c r="P11080" s="57" t="str">
        <f t="shared" si="1227"/>
        <v>0.00 (0.00)</v>
      </c>
      <c r="Q11080" s="57" t="str">
        <f t="shared" si="1228"/>
        <v>0.00*** [0.00]</v>
      </c>
      <c r="R11080" s="57" t="str">
        <f t="shared" si="1229"/>
        <v/>
      </c>
      <c r="S11080" s="58">
        <f t="shared" si="1230"/>
        <v>0</v>
      </c>
      <c r="T11080" s="58">
        <f t="shared" si="1231"/>
        <v>0</v>
      </c>
    </row>
    <row r="11081" x14ac:dyDescent="0.25">
      <c r="D11081" s="58"/>
      <c r="E11081" s="58"/>
      <c r="F11081" s="58"/>
      <c r="G11081" s="58"/>
      <c r="H11081" s="58"/>
      <c r="I11081" s="58"/>
      <c r="J11081" s="58"/>
      <c r="K11081" s="58"/>
      <c r="N11081" s="57" t="str">
        <f t="shared" si="1225"/>
        <v>***</v>
      </c>
      <c r="O11081" s="57" t="str">
        <f t="shared" si="1226"/>
        <v/>
      </c>
      <c r="P11081" s="57" t="str">
        <f t="shared" si="1227"/>
        <v>0.00 (0.00)</v>
      </c>
      <c r="Q11081" s="57" t="str">
        <f t="shared" si="1228"/>
        <v>0.00*** [0.00]</v>
      </c>
      <c r="R11081" s="57" t="str">
        <f t="shared" si="1229"/>
        <v/>
      </c>
      <c r="S11081" s="58">
        <f t="shared" si="1230"/>
        <v>0</v>
      </c>
      <c r="T11081" s="58">
        <f t="shared" si="1231"/>
        <v>0</v>
      </c>
    </row>
    <row r="11082" x14ac:dyDescent="0.25">
      <c r="D11082" s="58"/>
      <c r="E11082" s="58"/>
      <c r="F11082" s="58"/>
      <c r="G11082" s="58"/>
      <c r="H11082" s="58"/>
      <c r="I11082" s="58"/>
      <c r="J11082" s="58"/>
      <c r="K11082" s="58"/>
      <c r="N11082" s="57" t="str">
        <f t="shared" si="1225"/>
        <v>***</v>
      </c>
      <c r="O11082" s="57" t="str">
        <f t="shared" si="1226"/>
        <v/>
      </c>
      <c r="P11082" s="57" t="str">
        <f t="shared" si="1227"/>
        <v>0.00 (0.00)</v>
      </c>
      <c r="Q11082" s="57" t="str">
        <f t="shared" si="1228"/>
        <v>0.00*** [0.00]</v>
      </c>
      <c r="R11082" s="57" t="str">
        <f t="shared" si="1229"/>
        <v/>
      </c>
      <c r="S11082" s="58">
        <f t="shared" si="1230"/>
        <v>0</v>
      </c>
      <c r="T11082" s="58">
        <f t="shared" si="1231"/>
        <v>0</v>
      </c>
    </row>
    <row r="11083" x14ac:dyDescent="0.25">
      <c r="D11083" s="58"/>
      <c r="E11083" s="58"/>
      <c r="F11083" s="58"/>
      <c r="G11083" s="58"/>
      <c r="H11083" s="58"/>
      <c r="I11083" s="58"/>
      <c r="J11083" s="58"/>
      <c r="K11083" s="58"/>
      <c r="N11083" s="57" t="str">
        <f t="shared" si="1225"/>
        <v>***</v>
      </c>
      <c r="O11083" s="57" t="str">
        <f t="shared" si="1226"/>
        <v/>
      </c>
      <c r="P11083" s="57" t="str">
        <f t="shared" si="1227"/>
        <v>0.00 (0.00)</v>
      </c>
      <c r="Q11083" s="57" t="str">
        <f t="shared" si="1228"/>
        <v>0.00*** [0.00]</v>
      </c>
      <c r="R11083" s="57" t="str">
        <f t="shared" si="1229"/>
        <v/>
      </c>
      <c r="S11083" s="58">
        <f t="shared" si="1230"/>
        <v>0</v>
      </c>
      <c r="T11083" s="58">
        <f t="shared" si="1231"/>
        <v>0</v>
      </c>
    </row>
    <row r="11084" x14ac:dyDescent="0.25">
      <c r="D11084" s="58"/>
      <c r="E11084" s="58"/>
      <c r="F11084" s="58"/>
      <c r="G11084" s="58"/>
      <c r="H11084" s="58"/>
      <c r="I11084" s="58"/>
      <c r="J11084" s="58"/>
      <c r="K11084" s="58"/>
      <c r="N11084" s="57" t="str">
        <f t="shared" si="1225"/>
        <v>***</v>
      </c>
      <c r="O11084" s="57" t="str">
        <f t="shared" si="1226"/>
        <v/>
      </c>
      <c r="P11084" s="57" t="str">
        <f t="shared" si="1227"/>
        <v>0.00 (0.00)</v>
      </c>
      <c r="Q11084" s="57" t="str">
        <f t="shared" si="1228"/>
        <v>0.00*** [0.00]</v>
      </c>
      <c r="R11084" s="57" t="str">
        <f t="shared" si="1229"/>
        <v/>
      </c>
      <c r="S11084" s="58">
        <f t="shared" si="1230"/>
        <v>0</v>
      </c>
      <c r="T11084" s="58">
        <f t="shared" si="1231"/>
        <v>0</v>
      </c>
    </row>
    <row r="11085" x14ac:dyDescent="0.25">
      <c r="D11085" s="58"/>
      <c r="E11085" s="58"/>
      <c r="F11085" s="58"/>
      <c r="G11085" s="58"/>
      <c r="H11085" s="58"/>
      <c r="I11085" s="58"/>
      <c r="J11085" s="58"/>
      <c r="K11085" s="58"/>
      <c r="N11085" s="57" t="str">
        <f t="shared" si="1225"/>
        <v>***</v>
      </c>
      <c r="O11085" s="57" t="str">
        <f t="shared" si="1226"/>
        <v/>
      </c>
      <c r="P11085" s="57" t="str">
        <f t="shared" si="1227"/>
        <v>0.00 (0.00)</v>
      </c>
      <c r="Q11085" s="57" t="str">
        <f t="shared" si="1228"/>
        <v>0.00*** [0.00]</v>
      </c>
      <c r="R11085" s="57" t="str">
        <f t="shared" si="1229"/>
        <v/>
      </c>
      <c r="S11085" s="58">
        <f t="shared" si="1230"/>
        <v>0</v>
      </c>
      <c r="T11085" s="58">
        <f t="shared" si="1231"/>
        <v>0</v>
      </c>
    </row>
    <row r="11086" x14ac:dyDescent="0.25">
      <c r="D11086" s="58"/>
      <c r="E11086" s="58"/>
      <c r="F11086" s="58"/>
      <c r="G11086" s="58"/>
      <c r="H11086" s="58"/>
      <c r="I11086" s="58"/>
      <c r="J11086" s="58"/>
      <c r="K11086" s="58"/>
      <c r="N11086" s="57" t="str">
        <f t="shared" si="1225"/>
        <v>***</v>
      </c>
      <c r="O11086" s="57" t="str">
        <f t="shared" si="1226"/>
        <v/>
      </c>
      <c r="P11086" s="57" t="str">
        <f t="shared" si="1227"/>
        <v>0.00 (0.00)</v>
      </c>
      <c r="Q11086" s="57" t="str">
        <f t="shared" si="1228"/>
        <v>0.00*** [0.00]</v>
      </c>
      <c r="R11086" s="57" t="str">
        <f t="shared" si="1229"/>
        <v/>
      </c>
      <c r="S11086" s="58">
        <f t="shared" si="1230"/>
        <v>0</v>
      </c>
      <c r="T11086" s="58">
        <f t="shared" si="1231"/>
        <v>0</v>
      </c>
    </row>
    <row r="11087" x14ac:dyDescent="0.25">
      <c r="D11087" s="58"/>
      <c r="E11087" s="58"/>
      <c r="F11087" s="58"/>
      <c r="G11087" s="58"/>
      <c r="H11087" s="58"/>
      <c r="I11087" s="58"/>
      <c r="J11087" s="58"/>
      <c r="K11087" s="58"/>
      <c r="N11087" s="57" t="str">
        <f t="shared" si="1225"/>
        <v>***</v>
      </c>
      <c r="O11087" s="57" t="str">
        <f t="shared" si="1226"/>
        <v/>
      </c>
      <c r="P11087" s="57" t="str">
        <f t="shared" si="1227"/>
        <v>0.00 (0.00)</v>
      </c>
      <c r="Q11087" s="57" t="str">
        <f t="shared" si="1228"/>
        <v>0.00*** [0.00]</v>
      </c>
      <c r="R11087" s="57" t="str">
        <f t="shared" si="1229"/>
        <v/>
      </c>
      <c r="S11087" s="58">
        <f t="shared" si="1230"/>
        <v>0</v>
      </c>
      <c r="T11087" s="58">
        <f t="shared" si="1231"/>
        <v>0</v>
      </c>
    </row>
    <row r="11088" x14ac:dyDescent="0.25">
      <c r="D11088" s="58"/>
      <c r="E11088" s="58"/>
      <c r="F11088" s="58"/>
      <c r="G11088" s="58"/>
      <c r="H11088" s="58"/>
      <c r="I11088" s="58"/>
      <c r="J11088" s="58"/>
      <c r="K11088" s="58"/>
      <c r="N11088" s="57" t="str">
        <f t="shared" si="1225"/>
        <v>***</v>
      </c>
      <c r="O11088" s="57" t="str">
        <f t="shared" si="1226"/>
        <v/>
      </c>
      <c r="P11088" s="57" t="str">
        <f t="shared" si="1227"/>
        <v>0.00 (0.00)</v>
      </c>
      <c r="Q11088" s="57" t="str">
        <f t="shared" si="1228"/>
        <v>0.00*** [0.00]</v>
      </c>
      <c r="R11088" s="57" t="str">
        <f t="shared" si="1229"/>
        <v/>
      </c>
      <c r="S11088" s="58">
        <f t="shared" si="1230"/>
        <v>0</v>
      </c>
      <c r="T11088" s="58">
        <f t="shared" si="1231"/>
        <v>0</v>
      </c>
    </row>
    <row r="11089" x14ac:dyDescent="0.25">
      <c r="D11089" s="58"/>
      <c r="E11089" s="58"/>
      <c r="F11089" s="58"/>
      <c r="G11089" s="58"/>
      <c r="H11089" s="58"/>
      <c r="I11089" s="58"/>
      <c r="J11089" s="58"/>
      <c r="K11089" s="58"/>
      <c r="N11089" s="57" t="str">
        <f t="shared" si="1225"/>
        <v>***</v>
      </c>
      <c r="O11089" s="57" t="str">
        <f t="shared" si="1226"/>
        <v/>
      </c>
      <c r="P11089" s="57" t="str">
        <f t="shared" si="1227"/>
        <v>0.00 (0.00)</v>
      </c>
      <c r="Q11089" s="57" t="str">
        <f t="shared" si="1228"/>
        <v>0.00*** [0.00]</v>
      </c>
      <c r="R11089" s="57" t="str">
        <f t="shared" si="1229"/>
        <v/>
      </c>
      <c r="S11089" s="58">
        <f t="shared" si="1230"/>
        <v>0</v>
      </c>
      <c r="T11089" s="58">
        <f t="shared" si="1231"/>
        <v>0</v>
      </c>
    </row>
    <row r="11090" x14ac:dyDescent="0.25">
      <c r="D11090" s="58"/>
      <c r="E11090" s="58"/>
      <c r="F11090" s="58"/>
      <c r="G11090" s="58"/>
      <c r="H11090" s="58"/>
      <c r="I11090" s="58"/>
      <c r="J11090" s="58"/>
      <c r="K11090" s="58"/>
      <c r="N11090" s="57" t="str">
        <f t="shared" si="1225"/>
        <v>***</v>
      </c>
      <c r="O11090" s="57" t="str">
        <f t="shared" si="1226"/>
        <v/>
      </c>
      <c r="P11090" s="57" t="str">
        <f t="shared" si="1227"/>
        <v>0.00 (0.00)</v>
      </c>
      <c r="Q11090" s="57" t="str">
        <f t="shared" si="1228"/>
        <v>0.00*** [0.00]</v>
      </c>
      <c r="R11090" s="57" t="str">
        <f t="shared" si="1229"/>
        <v/>
      </c>
      <c r="S11090" s="58">
        <f t="shared" si="1230"/>
        <v>0</v>
      </c>
      <c r="T11090" s="58">
        <f t="shared" si="1231"/>
        <v>0</v>
      </c>
    </row>
    <row r="11091" x14ac:dyDescent="0.25">
      <c r="D11091" s="58"/>
      <c r="E11091" s="58"/>
      <c r="F11091" s="58"/>
      <c r="G11091" s="58"/>
      <c r="H11091" s="58"/>
      <c r="I11091" s="58"/>
      <c r="J11091" s="58"/>
      <c r="K11091" s="58"/>
      <c r="N11091" s="57" t="str">
        <f t="shared" si="1225"/>
        <v>***</v>
      </c>
      <c r="O11091" s="57" t="str">
        <f t="shared" si="1226"/>
        <v/>
      </c>
      <c r="P11091" s="57" t="str">
        <f t="shared" si="1227"/>
        <v>0.00 (0.00)</v>
      </c>
      <c r="Q11091" s="57" t="str">
        <f t="shared" si="1228"/>
        <v>0.00*** [0.00]</v>
      </c>
      <c r="R11091" s="57" t="str">
        <f t="shared" si="1229"/>
        <v/>
      </c>
      <c r="S11091" s="58">
        <f t="shared" si="1230"/>
        <v>0</v>
      </c>
      <c r="T11091" s="58">
        <f t="shared" si="1231"/>
        <v>0</v>
      </c>
    </row>
    <row r="11092" x14ac:dyDescent="0.25">
      <c r="D11092" s="58"/>
      <c r="E11092" s="58"/>
      <c r="F11092" s="58"/>
      <c r="G11092" s="58"/>
      <c r="H11092" s="58"/>
      <c r="I11092" s="58"/>
      <c r="J11092" s="58"/>
      <c r="K11092" s="58"/>
      <c r="N11092" s="57" t="str">
        <f t="shared" si="1225"/>
        <v>***</v>
      </c>
      <c r="O11092" s="57" t="str">
        <f t="shared" si="1226"/>
        <v/>
      </c>
      <c r="P11092" s="57" t="str">
        <f t="shared" si="1227"/>
        <v>0.00 (0.00)</v>
      </c>
      <c r="Q11092" s="57" t="str">
        <f t="shared" si="1228"/>
        <v>0.00*** [0.00]</v>
      </c>
      <c r="R11092" s="57" t="str">
        <f t="shared" si="1229"/>
        <v/>
      </c>
      <c r="S11092" s="58">
        <f t="shared" si="1230"/>
        <v>0</v>
      </c>
      <c r="T11092" s="58">
        <f t="shared" si="1231"/>
        <v>0</v>
      </c>
    </row>
    <row r="11093" x14ac:dyDescent="0.25">
      <c r="D11093" s="58"/>
      <c r="E11093" s="58"/>
      <c r="F11093" s="58"/>
      <c r="G11093" s="58"/>
      <c r="H11093" s="58"/>
      <c r="I11093" s="58"/>
      <c r="J11093" s="58"/>
      <c r="K11093" s="58"/>
      <c r="N11093" s="57" t="str">
        <f t="shared" si="1225"/>
        <v>***</v>
      </c>
      <c r="O11093" s="57" t="str">
        <f t="shared" si="1226"/>
        <v/>
      </c>
      <c r="P11093" s="57" t="str">
        <f t="shared" si="1227"/>
        <v>0.00 (0.00)</v>
      </c>
      <c r="Q11093" s="57" t="str">
        <f t="shared" si="1228"/>
        <v>0.00*** [0.00]</v>
      </c>
      <c r="R11093" s="57" t="str">
        <f t="shared" si="1229"/>
        <v/>
      </c>
      <c r="S11093" s="58">
        <f t="shared" si="1230"/>
        <v>0</v>
      </c>
      <c r="T11093" s="58">
        <f t="shared" si="1231"/>
        <v>0</v>
      </c>
    </row>
    <row r="11094" x14ac:dyDescent="0.25">
      <c r="D11094" s="58"/>
      <c r="E11094" s="58"/>
      <c r="F11094" s="58"/>
      <c r="G11094" s="58"/>
      <c r="H11094" s="58"/>
      <c r="I11094" s="58"/>
      <c r="J11094" s="58"/>
      <c r="K11094" s="58"/>
      <c r="N11094" s="57" t="str">
        <f t="shared" si="1225"/>
        <v>***</v>
      </c>
      <c r="O11094" s="57" t="str">
        <f t="shared" si="1226"/>
        <v/>
      </c>
      <c r="P11094" s="57" t="str">
        <f t="shared" si="1227"/>
        <v>0.00 (0.00)</v>
      </c>
      <c r="Q11094" s="57" t="str">
        <f t="shared" si="1228"/>
        <v>0.00*** [0.00]</v>
      </c>
      <c r="R11094" s="57" t="str">
        <f t="shared" si="1229"/>
        <v/>
      </c>
      <c r="S11094" s="58">
        <f t="shared" si="1230"/>
        <v>0</v>
      </c>
      <c r="T11094" s="58">
        <f t="shared" si="1231"/>
        <v>0</v>
      </c>
    </row>
    <row r="11095" x14ac:dyDescent="0.25">
      <c r="D11095" s="58"/>
      <c r="E11095" s="58"/>
      <c r="F11095" s="58"/>
      <c r="G11095" s="58"/>
      <c r="H11095" s="58"/>
      <c r="I11095" s="58"/>
      <c r="J11095" s="58"/>
      <c r="K11095" s="58"/>
      <c r="N11095" s="57" t="str">
        <f t="shared" si="1225"/>
        <v>***</v>
      </c>
      <c r="O11095" s="57" t="str">
        <f t="shared" si="1226"/>
        <v/>
      </c>
      <c r="P11095" s="57" t="str">
        <f t="shared" si="1227"/>
        <v>0.00 (0.00)</v>
      </c>
      <c r="Q11095" s="57" t="str">
        <f t="shared" si="1228"/>
        <v>0.00*** [0.00]</v>
      </c>
      <c r="R11095" s="57" t="str">
        <f t="shared" si="1229"/>
        <v/>
      </c>
      <c r="S11095" s="58">
        <f t="shared" si="1230"/>
        <v>0</v>
      </c>
      <c r="T11095" s="58">
        <f t="shared" si="1231"/>
        <v>0</v>
      </c>
    </row>
    <row r="11096" x14ac:dyDescent="0.25">
      <c r="D11096" s="58"/>
      <c r="E11096" s="58"/>
      <c r="F11096" s="58"/>
      <c r="G11096" s="58"/>
      <c r="H11096" s="58"/>
      <c r="I11096" s="58"/>
      <c r="J11096" s="58"/>
      <c r="K11096" s="58"/>
      <c r="N11096" s="57" t="str">
        <f t="shared" si="1225"/>
        <v>***</v>
      </c>
      <c r="O11096" s="57" t="str">
        <f t="shared" si="1226"/>
        <v/>
      </c>
      <c r="P11096" s="57" t="str">
        <f t="shared" si="1227"/>
        <v>0.00 (0.00)</v>
      </c>
      <c r="Q11096" s="57" t="str">
        <f t="shared" si="1228"/>
        <v>0.00*** [0.00]</v>
      </c>
      <c r="R11096" s="57" t="str">
        <f t="shared" si="1229"/>
        <v/>
      </c>
      <c r="S11096" s="58">
        <f t="shared" si="1230"/>
        <v>0</v>
      </c>
      <c r="T11096" s="58">
        <f t="shared" si="1231"/>
        <v>0</v>
      </c>
    </row>
    <row r="11097" x14ac:dyDescent="0.25">
      <c r="D11097" s="58"/>
      <c r="E11097" s="58"/>
      <c r="F11097" s="58"/>
      <c r="G11097" s="58"/>
      <c r="H11097" s="58"/>
      <c r="I11097" s="58"/>
      <c r="J11097" s="58"/>
      <c r="K11097" s="58"/>
      <c r="N11097" s="57" t="str">
        <f t="shared" si="1225"/>
        <v>***</v>
      </c>
      <c r="O11097" s="57" t="str">
        <f t="shared" si="1226"/>
        <v/>
      </c>
      <c r="P11097" s="57" t="str">
        <f t="shared" si="1227"/>
        <v>0.00 (0.00)</v>
      </c>
      <c r="Q11097" s="57" t="str">
        <f t="shared" si="1228"/>
        <v>0.00*** [0.00]</v>
      </c>
      <c r="R11097" s="57" t="str">
        <f t="shared" si="1229"/>
        <v/>
      </c>
      <c r="S11097" s="58">
        <f t="shared" si="1230"/>
        <v>0</v>
      </c>
      <c r="T11097" s="58">
        <f t="shared" si="1231"/>
        <v>0</v>
      </c>
    </row>
    <row r="11098" x14ac:dyDescent="0.25">
      <c r="D11098" s="58"/>
      <c r="E11098" s="58"/>
      <c r="F11098" s="58"/>
      <c r="G11098" s="58"/>
      <c r="H11098" s="58"/>
      <c r="I11098" s="58"/>
      <c r="J11098" s="58"/>
      <c r="K11098" s="58"/>
      <c r="N11098" s="57" t="str">
        <f t="shared" si="1225"/>
        <v>***</v>
      </c>
      <c r="O11098" s="57" t="str">
        <f t="shared" si="1226"/>
        <v/>
      </c>
      <c r="P11098" s="57" t="str">
        <f t="shared" si="1227"/>
        <v>0.00 (0.00)</v>
      </c>
      <c r="Q11098" s="57" t="str">
        <f t="shared" si="1228"/>
        <v>0.00*** [0.00]</v>
      </c>
      <c r="R11098" s="57" t="str">
        <f t="shared" si="1229"/>
        <v/>
      </c>
      <c r="S11098" s="58">
        <f t="shared" si="1230"/>
        <v>0</v>
      </c>
      <c r="T11098" s="58">
        <f t="shared" si="1231"/>
        <v>0</v>
      </c>
    </row>
    <row r="11099" x14ac:dyDescent="0.25">
      <c r="D11099" s="58"/>
      <c r="E11099" s="58"/>
      <c r="F11099" s="58"/>
      <c r="G11099" s="58"/>
      <c r="H11099" s="58"/>
      <c r="I11099" s="58"/>
      <c r="J11099" s="58"/>
      <c r="K11099" s="58"/>
      <c r="N11099" s="57" t="str">
        <f t="shared" si="1225"/>
        <v>***</v>
      </c>
      <c r="O11099" s="57" t="str">
        <f t="shared" si="1226"/>
        <v/>
      </c>
      <c r="P11099" s="57" t="str">
        <f t="shared" si="1227"/>
        <v>0.00 (0.00)</v>
      </c>
      <c r="Q11099" s="57" t="str">
        <f t="shared" si="1228"/>
        <v>0.00*** [0.00]</v>
      </c>
      <c r="R11099" s="57" t="str">
        <f t="shared" si="1229"/>
        <v/>
      </c>
      <c r="S11099" s="58">
        <f t="shared" si="1230"/>
        <v>0</v>
      </c>
      <c r="T11099" s="58">
        <f t="shared" si="1231"/>
        <v>0</v>
      </c>
    </row>
    <row r="11100" x14ac:dyDescent="0.25">
      <c r="D11100" s="58"/>
      <c r="E11100" s="58"/>
      <c r="F11100" s="58"/>
      <c r="G11100" s="58"/>
      <c r="H11100" s="58"/>
      <c r="I11100" s="58"/>
      <c r="J11100" s="58"/>
      <c r="K11100" s="58"/>
      <c r="N11100" s="57" t="str">
        <f t="shared" si="1225"/>
        <v>***</v>
      </c>
      <c r="O11100" s="57" t="str">
        <f t="shared" si="1226"/>
        <v/>
      </c>
      <c r="P11100" s="57" t="str">
        <f t="shared" si="1227"/>
        <v>0.00 (0.00)</v>
      </c>
      <c r="Q11100" s="57" t="str">
        <f t="shared" si="1228"/>
        <v>0.00*** [0.00]</v>
      </c>
      <c r="R11100" s="57" t="str">
        <f t="shared" si="1229"/>
        <v/>
      </c>
      <c r="S11100" s="58">
        <f t="shared" si="1230"/>
        <v>0</v>
      </c>
      <c r="T11100" s="58">
        <f t="shared" si="1231"/>
        <v>0</v>
      </c>
    </row>
    <row r="11101" x14ac:dyDescent="0.25">
      <c r="D11101" s="58"/>
      <c r="E11101" s="58"/>
      <c r="F11101" s="58"/>
      <c r="G11101" s="58"/>
      <c r="H11101" s="58"/>
      <c r="I11101" s="58"/>
      <c r="J11101" s="58"/>
      <c r="K11101" s="58"/>
      <c r="N11101" s="57" t="str">
        <f t="shared" si="1225"/>
        <v>***</v>
      </c>
      <c r="O11101" s="57" t="str">
        <f t="shared" si="1226"/>
        <v/>
      </c>
      <c r="P11101" s="57" t="str">
        <f t="shared" si="1227"/>
        <v>0.00 (0.00)</v>
      </c>
      <c r="Q11101" s="57" t="str">
        <f t="shared" si="1228"/>
        <v>0.00*** [0.00]</v>
      </c>
      <c r="R11101" s="57" t="str">
        <f t="shared" si="1229"/>
        <v/>
      </c>
      <c r="S11101" s="58">
        <f t="shared" si="1230"/>
        <v>0</v>
      </c>
      <c r="T11101" s="58">
        <f t="shared" si="1231"/>
        <v>0</v>
      </c>
    </row>
    <row r="11102" x14ac:dyDescent="0.25">
      <c r="D11102" s="58"/>
      <c r="E11102" s="58"/>
      <c r="F11102" s="58"/>
      <c r="G11102" s="58"/>
      <c r="H11102" s="58"/>
      <c r="I11102" s="58"/>
      <c r="J11102" s="58"/>
      <c r="K11102" s="58"/>
      <c r="N11102" s="57" t="str">
        <f t="shared" si="1225"/>
        <v>***</v>
      </c>
      <c r="O11102" s="57" t="str">
        <f t="shared" si="1226"/>
        <v/>
      </c>
      <c r="P11102" s="57" t="str">
        <f t="shared" si="1227"/>
        <v>0.00 (0.00)</v>
      </c>
      <c r="Q11102" s="57" t="str">
        <f t="shared" si="1228"/>
        <v>0.00*** [0.00]</v>
      </c>
      <c r="R11102" s="57" t="str">
        <f t="shared" si="1229"/>
        <v/>
      </c>
      <c r="S11102" s="58">
        <f t="shared" si="1230"/>
        <v>0</v>
      </c>
      <c r="T11102" s="58">
        <f t="shared" si="1231"/>
        <v>0</v>
      </c>
    </row>
    <row r="11103" x14ac:dyDescent="0.25">
      <c r="D11103" s="58"/>
      <c r="E11103" s="58"/>
      <c r="F11103" s="58"/>
      <c r="G11103" s="58"/>
      <c r="H11103" s="58"/>
      <c r="I11103" s="58"/>
      <c r="J11103" s="58"/>
      <c r="K11103" s="58"/>
      <c r="N11103" s="57" t="str">
        <f t="shared" si="1225"/>
        <v>***</v>
      </c>
      <c r="O11103" s="57" t="str">
        <f t="shared" si="1226"/>
        <v/>
      </c>
      <c r="P11103" s="57" t="str">
        <f t="shared" si="1227"/>
        <v>0.00 (0.00)</v>
      </c>
      <c r="Q11103" s="57" t="str">
        <f t="shared" si="1228"/>
        <v>0.00*** [0.00]</v>
      </c>
      <c r="R11103" s="57" t="str">
        <f t="shared" si="1229"/>
        <v/>
      </c>
      <c r="S11103" s="58">
        <f t="shared" si="1230"/>
        <v>0</v>
      </c>
      <c r="T11103" s="58">
        <f t="shared" si="1231"/>
        <v>0</v>
      </c>
    </row>
    <row r="11104" x14ac:dyDescent="0.25">
      <c r="D11104" s="58"/>
      <c r="E11104" s="58"/>
      <c r="F11104" s="58"/>
      <c r="G11104" s="58"/>
      <c r="H11104" s="58"/>
      <c r="I11104" s="58"/>
      <c r="J11104" s="58"/>
      <c r="K11104" s="58"/>
      <c r="N11104" s="57" t="str">
        <f t="shared" si="1225"/>
        <v>***</v>
      </c>
      <c r="O11104" s="57" t="str">
        <f t="shared" si="1226"/>
        <v/>
      </c>
      <c r="P11104" s="57" t="str">
        <f t="shared" si="1227"/>
        <v>0.00 (0.00)</v>
      </c>
      <c r="Q11104" s="57" t="str">
        <f t="shared" si="1228"/>
        <v>0.00*** [0.00]</v>
      </c>
      <c r="R11104" s="57" t="str">
        <f t="shared" si="1229"/>
        <v/>
      </c>
      <c r="S11104" s="58">
        <f t="shared" si="1230"/>
        <v>0</v>
      </c>
      <c r="T11104" s="58">
        <f t="shared" si="1231"/>
        <v>0</v>
      </c>
    </row>
    <row r="11105" x14ac:dyDescent="0.25">
      <c r="D11105" s="58"/>
      <c r="E11105" s="58"/>
      <c r="F11105" s="58"/>
      <c r="G11105" s="58"/>
      <c r="H11105" s="58"/>
      <c r="I11105" s="58"/>
      <c r="J11105" s="58"/>
      <c r="K11105" s="58"/>
      <c r="N11105" s="57" t="str">
        <f t="shared" si="1225"/>
        <v>***</v>
      </c>
      <c r="O11105" s="57" t="str">
        <f t="shared" si="1226"/>
        <v/>
      </c>
      <c r="P11105" s="57" t="str">
        <f t="shared" si="1227"/>
        <v>0.00 (0.00)</v>
      </c>
      <c r="Q11105" s="57" t="str">
        <f t="shared" si="1228"/>
        <v>0.00*** [0.00]</v>
      </c>
      <c r="R11105" s="57" t="str">
        <f t="shared" si="1229"/>
        <v/>
      </c>
      <c r="S11105" s="58">
        <f t="shared" si="1230"/>
        <v>0</v>
      </c>
      <c r="T11105" s="58">
        <f t="shared" si="1231"/>
        <v>0</v>
      </c>
    </row>
    <row r="11106" x14ac:dyDescent="0.25">
      <c r="D11106" s="58"/>
      <c r="E11106" s="58"/>
      <c r="F11106" s="58"/>
      <c r="G11106" s="58"/>
      <c r="H11106" s="58"/>
      <c r="I11106" s="58"/>
      <c r="J11106" s="58"/>
      <c r="K11106" s="58"/>
      <c r="N11106" s="57" t="str">
        <f t="shared" si="1225"/>
        <v>***</v>
      </c>
      <c r="O11106" s="57" t="str">
        <f t="shared" si="1226"/>
        <v/>
      </c>
      <c r="P11106" s="57" t="str">
        <f t="shared" si="1227"/>
        <v>0.00 (0.00)</v>
      </c>
      <c r="Q11106" s="57" t="str">
        <f t="shared" si="1228"/>
        <v>0.00*** [0.00]</v>
      </c>
      <c r="R11106" s="57" t="str">
        <f t="shared" si="1229"/>
        <v/>
      </c>
      <c r="S11106" s="58">
        <f t="shared" si="1230"/>
        <v>0</v>
      </c>
      <c r="T11106" s="58">
        <f t="shared" si="1231"/>
        <v>0</v>
      </c>
    </row>
    <row r="11107" x14ac:dyDescent="0.25">
      <c r="D11107" s="58"/>
      <c r="E11107" s="58"/>
      <c r="F11107" s="58"/>
      <c r="G11107" s="58"/>
      <c r="H11107" s="58"/>
      <c r="I11107" s="58"/>
      <c r="J11107" s="58"/>
      <c r="K11107" s="58"/>
      <c r="N11107" s="57" t="str">
        <f t="shared" si="1225"/>
        <v>***</v>
      </c>
      <c r="O11107" s="57" t="str">
        <f t="shared" si="1226"/>
        <v/>
      </c>
      <c r="P11107" s="57" t="str">
        <f t="shared" si="1227"/>
        <v>0.00 (0.00)</v>
      </c>
      <c r="Q11107" s="57" t="str">
        <f t="shared" si="1228"/>
        <v>0.00*** [0.00]</v>
      </c>
      <c r="R11107" s="57" t="str">
        <f t="shared" si="1229"/>
        <v/>
      </c>
      <c r="S11107" s="58">
        <f t="shared" si="1230"/>
        <v>0</v>
      </c>
      <c r="T11107" s="58">
        <f t="shared" si="1231"/>
        <v>0</v>
      </c>
    </row>
    <row r="11108" x14ac:dyDescent="0.25">
      <c r="D11108" s="58"/>
      <c r="E11108" s="58"/>
      <c r="F11108" s="58"/>
      <c r="G11108" s="58"/>
      <c r="H11108" s="58"/>
      <c r="I11108" s="58"/>
      <c r="J11108" s="58"/>
      <c r="K11108" s="58"/>
      <c r="N11108" s="57" t="str">
        <f t="shared" si="1225"/>
        <v>***</v>
      </c>
      <c r="O11108" s="57" t="str">
        <f t="shared" si="1226"/>
        <v/>
      </c>
      <c r="P11108" s="57" t="str">
        <f t="shared" si="1227"/>
        <v>0.00 (0.00)</v>
      </c>
      <c r="Q11108" s="57" t="str">
        <f t="shared" si="1228"/>
        <v>0.00*** [0.00]</v>
      </c>
      <c r="R11108" s="57" t="str">
        <f t="shared" si="1229"/>
        <v/>
      </c>
      <c r="S11108" s="58">
        <f t="shared" si="1230"/>
        <v>0</v>
      </c>
      <c r="T11108" s="58">
        <f t="shared" si="1231"/>
        <v>0</v>
      </c>
    </row>
    <row r="11109" x14ac:dyDescent="0.25">
      <c r="D11109" s="58"/>
      <c r="E11109" s="58"/>
      <c r="F11109" s="58"/>
      <c r="G11109" s="58"/>
      <c r="H11109" s="58"/>
      <c r="I11109" s="58"/>
      <c r="J11109" s="58"/>
      <c r="K11109" s="58"/>
      <c r="N11109" s="57" t="str">
        <f t="shared" si="1225"/>
        <v>***</v>
      </c>
      <c r="O11109" s="57" t="str">
        <f t="shared" si="1226"/>
        <v/>
      </c>
      <c r="P11109" s="57" t="str">
        <f t="shared" si="1227"/>
        <v>0.00 (0.00)</v>
      </c>
      <c r="Q11109" s="57" t="str">
        <f t="shared" si="1228"/>
        <v>0.00*** [0.00]</v>
      </c>
      <c r="R11109" s="57" t="str">
        <f t="shared" si="1229"/>
        <v/>
      </c>
      <c r="S11109" s="58">
        <f t="shared" si="1230"/>
        <v>0</v>
      </c>
      <c r="T11109" s="58">
        <f t="shared" si="1231"/>
        <v>0</v>
      </c>
    </row>
    <row r="11110" x14ac:dyDescent="0.25">
      <c r="D11110" s="58"/>
      <c r="E11110" s="58"/>
      <c r="F11110" s="58"/>
      <c r="G11110" s="58"/>
      <c r="H11110" s="58"/>
      <c r="I11110" s="58"/>
      <c r="J11110" s="58"/>
      <c r="K11110" s="58"/>
      <c r="N11110" s="57" t="str">
        <f t="shared" si="1225"/>
        <v>***</v>
      </c>
      <c r="O11110" s="57" t="str">
        <f t="shared" si="1226"/>
        <v/>
      </c>
      <c r="P11110" s="57" t="str">
        <f t="shared" si="1227"/>
        <v>0.00 (0.00)</v>
      </c>
      <c r="Q11110" s="57" t="str">
        <f t="shared" si="1228"/>
        <v>0.00*** [0.00]</v>
      </c>
      <c r="R11110" s="57" t="str">
        <f t="shared" si="1229"/>
        <v/>
      </c>
      <c r="S11110" s="58">
        <f t="shared" si="1230"/>
        <v>0</v>
      </c>
      <c r="T11110" s="58">
        <f t="shared" si="1231"/>
        <v>0</v>
      </c>
    </row>
    <row r="11111" x14ac:dyDescent="0.25">
      <c r="D11111" s="58"/>
      <c r="E11111" s="58"/>
      <c r="F11111" s="58"/>
      <c r="G11111" s="58"/>
      <c r="H11111" s="58"/>
      <c r="I11111" s="58"/>
      <c r="J11111" s="58"/>
      <c r="K11111" s="58"/>
      <c r="N11111" s="57" t="str">
        <f t="shared" si="1225"/>
        <v>***</v>
      </c>
      <c r="O11111" s="57" t="str">
        <f t="shared" si="1226"/>
        <v/>
      </c>
      <c r="P11111" s="57" t="str">
        <f t="shared" si="1227"/>
        <v>0.00 (0.00)</v>
      </c>
      <c r="Q11111" s="57" t="str">
        <f t="shared" si="1228"/>
        <v>0.00*** [0.00]</v>
      </c>
      <c r="R11111" s="57" t="str">
        <f t="shared" si="1229"/>
        <v/>
      </c>
      <c r="S11111" s="58">
        <f t="shared" si="1230"/>
        <v>0</v>
      </c>
      <c r="T11111" s="58">
        <f t="shared" si="1231"/>
        <v>0</v>
      </c>
    </row>
    <row r="11112" x14ac:dyDescent="0.25">
      <c r="D11112" s="58"/>
      <c r="E11112" s="58"/>
      <c r="F11112" s="58"/>
      <c r="G11112" s="58"/>
      <c r="H11112" s="58"/>
      <c r="I11112" s="58"/>
      <c r="J11112" s="58"/>
      <c r="K11112" s="58"/>
      <c r="N11112" s="57" t="str">
        <f t="shared" si="1225"/>
        <v>***</v>
      </c>
      <c r="O11112" s="57" t="str">
        <f t="shared" si="1226"/>
        <v/>
      </c>
      <c r="P11112" s="57" t="str">
        <f t="shared" si="1227"/>
        <v>0.00 (0.00)</v>
      </c>
      <c r="Q11112" s="57" t="str">
        <f t="shared" si="1228"/>
        <v>0.00*** [0.00]</v>
      </c>
      <c r="R11112" s="57" t="str">
        <f t="shared" si="1229"/>
        <v/>
      </c>
      <c r="S11112" s="58">
        <f t="shared" si="1230"/>
        <v>0</v>
      </c>
      <c r="T11112" s="58">
        <f t="shared" si="1231"/>
        <v>0</v>
      </c>
    </row>
    <row r="11113" x14ac:dyDescent="0.25">
      <c r="D11113" s="58"/>
      <c r="E11113" s="58"/>
      <c r="F11113" s="58"/>
      <c r="G11113" s="58"/>
      <c r="H11113" s="58"/>
      <c r="I11113" s="58"/>
      <c r="J11113" s="58"/>
      <c r="K11113" s="58"/>
      <c r="N11113" s="57" t="str">
        <f t="shared" si="1225"/>
        <v>***</v>
      </c>
      <c r="O11113" s="57" t="str">
        <f t="shared" si="1226"/>
        <v/>
      </c>
      <c r="P11113" s="57" t="str">
        <f t="shared" si="1227"/>
        <v>0.00 (0.00)</v>
      </c>
      <c r="Q11113" s="57" t="str">
        <f t="shared" si="1228"/>
        <v>0.00*** [0.00]</v>
      </c>
      <c r="R11113" s="57" t="str">
        <f t="shared" si="1229"/>
        <v/>
      </c>
      <c r="S11113" s="58">
        <f t="shared" si="1230"/>
        <v>0</v>
      </c>
      <c r="T11113" s="58">
        <f t="shared" si="1231"/>
        <v>0</v>
      </c>
    </row>
    <row r="11114" x14ac:dyDescent="0.25">
      <c r="D11114" s="58"/>
      <c r="E11114" s="58"/>
      <c r="F11114" s="58"/>
      <c r="G11114" s="58"/>
      <c r="H11114" s="58"/>
      <c r="I11114" s="58"/>
      <c r="J11114" s="58"/>
      <c r="K11114" s="58"/>
      <c r="N11114" s="57" t="str">
        <f t="shared" si="1225"/>
        <v>***</v>
      </c>
      <c r="O11114" s="57" t="str">
        <f t="shared" si="1226"/>
        <v/>
      </c>
      <c r="P11114" s="57" t="str">
        <f t="shared" si="1227"/>
        <v>0.00 (0.00)</v>
      </c>
      <c r="Q11114" s="57" t="str">
        <f t="shared" si="1228"/>
        <v>0.00*** [0.00]</v>
      </c>
      <c r="R11114" s="57" t="str">
        <f t="shared" si="1229"/>
        <v/>
      </c>
      <c r="S11114" s="58">
        <f t="shared" si="1230"/>
        <v>0</v>
      </c>
      <c r="T11114" s="58">
        <f t="shared" si="1231"/>
        <v>0</v>
      </c>
    </row>
    <row r="11115" x14ac:dyDescent="0.25">
      <c r="D11115" s="58"/>
      <c r="E11115" s="58"/>
      <c r="F11115" s="58"/>
      <c r="G11115" s="58"/>
      <c r="H11115" s="58"/>
      <c r="I11115" s="58"/>
      <c r="J11115" s="58"/>
      <c r="K11115" s="58"/>
      <c r="N11115" s="57" t="str">
        <f t="shared" si="1225"/>
        <v>***</v>
      </c>
      <c r="O11115" s="57" t="str">
        <f t="shared" si="1226"/>
        <v/>
      </c>
      <c r="P11115" s="57" t="str">
        <f t="shared" si="1227"/>
        <v>0.00 (0.00)</v>
      </c>
      <c r="Q11115" s="57" t="str">
        <f t="shared" si="1228"/>
        <v>0.00*** [0.00]</v>
      </c>
      <c r="R11115" s="57" t="str">
        <f t="shared" si="1229"/>
        <v/>
      </c>
      <c r="S11115" s="58">
        <f t="shared" si="1230"/>
        <v>0</v>
      </c>
      <c r="T11115" s="58">
        <f t="shared" si="1231"/>
        <v>0</v>
      </c>
    </row>
    <row r="11116" x14ac:dyDescent="0.25">
      <c r="D11116" s="58"/>
      <c r="E11116" s="58"/>
      <c r="F11116" s="58"/>
      <c r="G11116" s="58"/>
      <c r="H11116" s="58"/>
      <c r="I11116" s="58"/>
      <c r="J11116" s="58"/>
      <c r="K11116" s="58"/>
      <c r="N11116" s="57" t="str">
        <f t="shared" si="1225"/>
        <v>***</v>
      </c>
      <c r="O11116" s="57" t="str">
        <f t="shared" si="1226"/>
        <v/>
      </c>
      <c r="P11116" s="57" t="str">
        <f t="shared" si="1227"/>
        <v>0.00 (0.00)</v>
      </c>
      <c r="Q11116" s="57" t="str">
        <f t="shared" si="1228"/>
        <v>0.00*** [0.00]</v>
      </c>
      <c r="R11116" s="57" t="str">
        <f t="shared" si="1229"/>
        <v/>
      </c>
      <c r="S11116" s="58">
        <f t="shared" si="1230"/>
        <v>0</v>
      </c>
      <c r="T11116" s="58">
        <f t="shared" si="1231"/>
        <v>0</v>
      </c>
    </row>
    <row r="11117" x14ac:dyDescent="0.25">
      <c r="D11117" s="58"/>
      <c r="E11117" s="58"/>
      <c r="F11117" s="58"/>
      <c r="G11117" s="58"/>
      <c r="H11117" s="58"/>
      <c r="I11117" s="58"/>
      <c r="J11117" s="58"/>
      <c r="K11117" s="58"/>
      <c r="N11117" s="57" t="str">
        <f t="shared" si="1225"/>
        <v>***</v>
      </c>
      <c r="O11117" s="57" t="str">
        <f t="shared" si="1226"/>
        <v/>
      </c>
      <c r="P11117" s="57" t="str">
        <f t="shared" si="1227"/>
        <v>0.00 (0.00)</v>
      </c>
      <c r="Q11117" s="57" t="str">
        <f t="shared" si="1228"/>
        <v>0.00*** [0.00]</v>
      </c>
      <c r="R11117" s="57" t="str">
        <f t="shared" si="1229"/>
        <v/>
      </c>
      <c r="S11117" s="58">
        <f t="shared" si="1230"/>
        <v>0</v>
      </c>
      <c r="T11117" s="58">
        <f t="shared" si="1231"/>
        <v>0</v>
      </c>
    </row>
    <row r="11118" x14ac:dyDescent="0.25">
      <c r="D11118" s="58"/>
      <c r="E11118" s="58"/>
      <c r="F11118" s="58"/>
      <c r="G11118" s="58"/>
      <c r="H11118" s="58"/>
      <c r="I11118" s="58"/>
      <c r="J11118" s="58"/>
      <c r="K11118" s="58"/>
      <c r="N11118" s="57" t="str">
        <f t="shared" si="1225"/>
        <v>***</v>
      </c>
      <c r="O11118" s="57" t="str">
        <f t="shared" si="1226"/>
        <v/>
      </c>
      <c r="P11118" s="57" t="str">
        <f t="shared" si="1227"/>
        <v>0.00 (0.00)</v>
      </c>
      <c r="Q11118" s="57" t="str">
        <f t="shared" si="1228"/>
        <v>0.00*** [0.00]</v>
      </c>
      <c r="R11118" s="57" t="str">
        <f t="shared" si="1229"/>
        <v/>
      </c>
      <c r="S11118" s="58">
        <f t="shared" si="1230"/>
        <v>0</v>
      </c>
      <c r="T11118" s="58">
        <f t="shared" si="1231"/>
        <v>0</v>
      </c>
    </row>
    <row r="11119" x14ac:dyDescent="0.25">
      <c r="D11119" s="58"/>
      <c r="E11119" s="58"/>
      <c r="F11119" s="58"/>
      <c r="G11119" s="58"/>
      <c r="H11119" s="58"/>
      <c r="I11119" s="58"/>
      <c r="J11119" s="58"/>
      <c r="K11119" s="58"/>
      <c r="N11119" s="57" t="str">
        <f t="shared" si="1225"/>
        <v>***</v>
      </c>
      <c r="O11119" s="57" t="str">
        <f t="shared" si="1226"/>
        <v/>
      </c>
      <c r="P11119" s="57" t="str">
        <f t="shared" si="1227"/>
        <v>0.00 (0.00)</v>
      </c>
      <c r="Q11119" s="57" t="str">
        <f t="shared" si="1228"/>
        <v>0.00*** [0.00]</v>
      </c>
      <c r="R11119" s="57" t="str">
        <f t="shared" si="1229"/>
        <v/>
      </c>
      <c r="S11119" s="58">
        <f t="shared" si="1230"/>
        <v>0</v>
      </c>
      <c r="T11119" s="58">
        <f t="shared" si="1231"/>
        <v>0</v>
      </c>
    </row>
    <row r="11120" x14ac:dyDescent="0.25">
      <c r="D11120" s="58"/>
      <c r="E11120" s="58"/>
      <c r="F11120" s="58"/>
      <c r="G11120" s="58"/>
      <c r="H11120" s="58"/>
      <c r="I11120" s="58"/>
      <c r="J11120" s="58"/>
      <c r="K11120" s="58"/>
      <c r="N11120" s="57" t="str">
        <f t="shared" si="1225"/>
        <v>***</v>
      </c>
      <c r="O11120" s="57" t="str">
        <f t="shared" si="1226"/>
        <v/>
      </c>
      <c r="P11120" s="57" t="str">
        <f t="shared" si="1227"/>
        <v>0.00 (0.00)</v>
      </c>
      <c r="Q11120" s="57" t="str">
        <f t="shared" si="1228"/>
        <v>0.00*** [0.00]</v>
      </c>
      <c r="R11120" s="57" t="str">
        <f t="shared" si="1229"/>
        <v/>
      </c>
      <c r="S11120" s="58">
        <f t="shared" si="1230"/>
        <v>0</v>
      </c>
      <c r="T11120" s="58">
        <f t="shared" si="1231"/>
        <v>0</v>
      </c>
    </row>
    <row r="11121" x14ac:dyDescent="0.25">
      <c r="D11121" s="58"/>
      <c r="E11121" s="58"/>
      <c r="F11121" s="58"/>
      <c r="G11121" s="58"/>
      <c r="H11121" s="58"/>
      <c r="I11121" s="58"/>
      <c r="J11121" s="58"/>
      <c r="K11121" s="58"/>
      <c r="N11121" s="57" t="str">
        <f t="shared" si="1225"/>
        <v>***</v>
      </c>
      <c r="O11121" s="57" t="str">
        <f t="shared" si="1226"/>
        <v/>
      </c>
      <c r="P11121" s="57" t="str">
        <f t="shared" si="1227"/>
        <v>0.00 (0.00)</v>
      </c>
      <c r="Q11121" s="57" t="str">
        <f t="shared" si="1228"/>
        <v>0.00*** [0.00]</v>
      </c>
      <c r="R11121" s="57" t="str">
        <f t="shared" si="1229"/>
        <v/>
      </c>
      <c r="S11121" s="58">
        <f t="shared" si="1230"/>
        <v>0</v>
      </c>
      <c r="T11121" s="58">
        <f t="shared" si="1231"/>
        <v>0</v>
      </c>
    </row>
    <row r="11122" x14ac:dyDescent="0.25">
      <c r="D11122" s="58"/>
      <c r="E11122" s="58"/>
      <c r="F11122" s="58"/>
      <c r="G11122" s="58"/>
      <c r="H11122" s="58"/>
      <c r="I11122" s="58"/>
      <c r="J11122" s="58"/>
      <c r="K11122" s="58"/>
      <c r="N11122" s="57" t="str">
        <f t="shared" si="1225"/>
        <v>***</v>
      </c>
      <c r="O11122" s="57" t="str">
        <f t="shared" si="1226"/>
        <v/>
      </c>
      <c r="P11122" s="57" t="str">
        <f t="shared" si="1227"/>
        <v>0.00 (0.00)</v>
      </c>
      <c r="Q11122" s="57" t="str">
        <f t="shared" si="1228"/>
        <v>0.00*** [0.00]</v>
      </c>
      <c r="R11122" s="57" t="str">
        <f t="shared" si="1229"/>
        <v/>
      </c>
      <c r="S11122" s="58">
        <f t="shared" si="1230"/>
        <v>0</v>
      </c>
      <c r="T11122" s="58">
        <f t="shared" si="1231"/>
        <v>0</v>
      </c>
    </row>
    <row r="11123" x14ac:dyDescent="0.25">
      <c r="D11123" s="58"/>
      <c r="E11123" s="58"/>
      <c r="F11123" s="58"/>
      <c r="G11123" s="58"/>
      <c r="H11123" s="58"/>
      <c r="I11123" s="58"/>
      <c r="J11123" s="58"/>
      <c r="K11123" s="58"/>
      <c r="N11123" s="57" t="str">
        <f t="shared" si="1225"/>
        <v>***</v>
      </c>
      <c r="O11123" s="57" t="str">
        <f t="shared" si="1226"/>
        <v/>
      </c>
      <c r="P11123" s="57" t="str">
        <f t="shared" si="1227"/>
        <v>0.00 (0.00)</v>
      </c>
      <c r="Q11123" s="57" t="str">
        <f t="shared" si="1228"/>
        <v>0.00*** [0.00]</v>
      </c>
      <c r="R11123" s="57" t="str">
        <f t="shared" si="1229"/>
        <v/>
      </c>
      <c r="S11123" s="58">
        <f t="shared" si="1230"/>
        <v>0</v>
      </c>
      <c r="T11123" s="58">
        <f t="shared" si="1231"/>
        <v>0</v>
      </c>
    </row>
    <row r="11124" x14ac:dyDescent="0.25">
      <c r="D11124" s="58"/>
      <c r="E11124" s="58"/>
      <c r="F11124" s="58"/>
      <c r="G11124" s="58"/>
      <c r="H11124" s="58"/>
      <c r="I11124" s="58"/>
      <c r="J11124" s="58"/>
      <c r="K11124" s="58"/>
      <c r="N11124" s="57" t="str">
        <f t="shared" si="1225"/>
        <v>***</v>
      </c>
      <c r="O11124" s="57" t="str">
        <f t="shared" si="1226"/>
        <v/>
      </c>
      <c r="P11124" s="57" t="str">
        <f t="shared" si="1227"/>
        <v>0.00 (0.00)</v>
      </c>
      <c r="Q11124" s="57" t="str">
        <f t="shared" si="1228"/>
        <v>0.00*** [0.00]</v>
      </c>
      <c r="R11124" s="57" t="str">
        <f t="shared" si="1229"/>
        <v/>
      </c>
      <c r="S11124" s="58">
        <f t="shared" si="1230"/>
        <v>0</v>
      </c>
      <c r="T11124" s="58">
        <f t="shared" si="1231"/>
        <v>0</v>
      </c>
    </row>
    <row r="11125" x14ac:dyDescent="0.25">
      <c r="D11125" s="58"/>
      <c r="E11125" s="58"/>
      <c r="F11125" s="58"/>
      <c r="G11125" s="58"/>
      <c r="H11125" s="58"/>
      <c r="I11125" s="58"/>
      <c r="J11125" s="58"/>
      <c r="K11125" s="58"/>
      <c r="N11125" s="57" t="str">
        <f t="shared" si="1225"/>
        <v>***</v>
      </c>
      <c r="O11125" s="57" t="str">
        <f t="shared" si="1226"/>
        <v/>
      </c>
      <c r="P11125" s="57" t="str">
        <f t="shared" si="1227"/>
        <v>0.00 (0.00)</v>
      </c>
      <c r="Q11125" s="57" t="str">
        <f t="shared" si="1228"/>
        <v>0.00*** [0.00]</v>
      </c>
      <c r="R11125" s="57" t="str">
        <f t="shared" si="1229"/>
        <v/>
      </c>
      <c r="S11125" s="58">
        <f t="shared" si="1230"/>
        <v>0</v>
      </c>
      <c r="T11125" s="58">
        <f t="shared" si="1231"/>
        <v>0</v>
      </c>
    </row>
    <row r="11126" x14ac:dyDescent="0.25">
      <c r="D11126" s="58"/>
      <c r="E11126" s="58"/>
      <c r="F11126" s="58"/>
      <c r="G11126" s="58"/>
      <c r="H11126" s="58"/>
      <c r="I11126" s="58"/>
      <c r="J11126" s="58"/>
      <c r="K11126" s="58"/>
      <c r="N11126" s="57" t="str">
        <f t="shared" si="1225"/>
        <v>***</v>
      </c>
      <c r="O11126" s="57" t="str">
        <f t="shared" si="1226"/>
        <v/>
      </c>
      <c r="P11126" s="57" t="str">
        <f t="shared" si="1227"/>
        <v>0.00 (0.00)</v>
      </c>
      <c r="Q11126" s="57" t="str">
        <f t="shared" si="1228"/>
        <v>0.00*** [0.00]</v>
      </c>
      <c r="R11126" s="57" t="str">
        <f t="shared" si="1229"/>
        <v/>
      </c>
      <c r="S11126" s="58">
        <f t="shared" si="1230"/>
        <v>0</v>
      </c>
      <c r="T11126" s="58">
        <f t="shared" si="1231"/>
        <v>0</v>
      </c>
    </row>
    <row r="11127" x14ac:dyDescent="0.25">
      <c r="D11127" s="58"/>
      <c r="E11127" s="58"/>
      <c r="F11127" s="58"/>
      <c r="G11127" s="58"/>
      <c r="H11127" s="58"/>
      <c r="I11127" s="58"/>
      <c r="J11127" s="58"/>
      <c r="K11127" s="58"/>
      <c r="N11127" s="57" t="str">
        <f t="shared" si="1225"/>
        <v>***</v>
      </c>
      <c r="O11127" s="57" t="str">
        <f t="shared" si="1226"/>
        <v/>
      </c>
      <c r="P11127" s="57" t="str">
        <f t="shared" si="1227"/>
        <v>0.00 (0.00)</v>
      </c>
      <c r="Q11127" s="57" t="str">
        <f t="shared" si="1228"/>
        <v>0.00*** [0.00]</v>
      </c>
      <c r="R11127" s="57" t="str">
        <f t="shared" si="1229"/>
        <v/>
      </c>
      <c r="S11127" s="58">
        <f t="shared" si="1230"/>
        <v>0</v>
      </c>
      <c r="T11127" s="58">
        <f t="shared" si="1231"/>
        <v>0</v>
      </c>
    </row>
    <row r="11128" x14ac:dyDescent="0.25">
      <c r="D11128" s="58"/>
      <c r="E11128" s="58"/>
      <c r="F11128" s="58"/>
      <c r="G11128" s="58"/>
      <c r="H11128" s="58"/>
      <c r="I11128" s="58"/>
      <c r="J11128" s="58"/>
      <c r="K11128" s="58"/>
      <c r="N11128" s="57" t="str">
        <f t="shared" si="1225"/>
        <v>***</v>
      </c>
      <c r="O11128" s="57" t="str">
        <f t="shared" si="1226"/>
        <v/>
      </c>
      <c r="P11128" s="57" t="str">
        <f t="shared" si="1227"/>
        <v>0.00 (0.00)</v>
      </c>
      <c r="Q11128" s="57" t="str">
        <f t="shared" si="1228"/>
        <v>0.00*** [0.00]</v>
      </c>
      <c r="R11128" s="57" t="str">
        <f t="shared" si="1229"/>
        <v/>
      </c>
      <c r="S11128" s="58">
        <f t="shared" si="1230"/>
        <v>0</v>
      </c>
      <c r="T11128" s="58">
        <f t="shared" si="1231"/>
        <v>0</v>
      </c>
    </row>
    <row r="11129" x14ac:dyDescent="0.25">
      <c r="D11129" s="58"/>
      <c r="E11129" s="58"/>
      <c r="F11129" s="58"/>
      <c r="G11129" s="58"/>
      <c r="H11129" s="58"/>
      <c r="I11129" s="58"/>
      <c r="J11129" s="58"/>
      <c r="K11129" s="58"/>
      <c r="N11129" s="57" t="str">
        <f t="shared" ref="N11129:N11192" si="1232">IF(G11129&lt;=0.01,"***",IF(G11129&lt;=0.05,"**",IF(G11129&lt;=0.1,"*","")))</f>
        <v>***</v>
      </c>
      <c r="O11129" s="57" t="str">
        <f t="shared" ref="O11129:O11192" si="1233">_xlfn.CONCAT(A11129:C11129)</f>
        <v/>
      </c>
      <c r="P11129" s="57" t="str">
        <f t="shared" ref="P11129:P11192" si="1234">TEXT(D11129,"0.00")&amp;" ("&amp;TEXT(J11129,"0.00")&amp;")"</f>
        <v>0.00 (0.00)</v>
      </c>
      <c r="Q11129" s="57" t="str">
        <f t="shared" ref="Q11129:Q11192" si="1235">TEXT(D11129,"0.00")&amp;N11129&amp;" ["&amp;TEXT(E11129,"0.00")&amp;"]"</f>
        <v>0.00*** [0.00]</v>
      </c>
      <c r="R11129" s="57" t="str">
        <f t="shared" ref="R11129:R11192" si="1236">IF(G11129&gt;0.05,"†","")</f>
        <v/>
      </c>
      <c r="S11129" s="58">
        <f t="shared" ref="S11129:S11192" si="1237">K11129</f>
        <v>0</v>
      </c>
      <c r="T11129" s="58">
        <f t="shared" ref="T11129:T11192" si="1238">D11129</f>
        <v>0</v>
      </c>
    </row>
    <row r="11130" x14ac:dyDescent="0.25">
      <c r="D11130" s="58"/>
      <c r="E11130" s="58"/>
      <c r="F11130" s="58"/>
      <c r="G11130" s="58"/>
      <c r="H11130" s="58"/>
      <c r="I11130" s="58"/>
      <c r="J11130" s="58"/>
      <c r="K11130" s="58"/>
      <c r="N11130" s="57" t="str">
        <f t="shared" si="1232"/>
        <v>***</v>
      </c>
      <c r="O11130" s="57" t="str">
        <f t="shared" si="1233"/>
        <v/>
      </c>
      <c r="P11130" s="57" t="str">
        <f t="shared" si="1234"/>
        <v>0.00 (0.00)</v>
      </c>
      <c r="Q11130" s="57" t="str">
        <f t="shared" si="1235"/>
        <v>0.00*** [0.00]</v>
      </c>
      <c r="R11130" s="57" t="str">
        <f t="shared" si="1236"/>
        <v/>
      </c>
      <c r="S11130" s="58">
        <f t="shared" si="1237"/>
        <v>0</v>
      </c>
      <c r="T11130" s="58">
        <f t="shared" si="1238"/>
        <v>0</v>
      </c>
    </row>
    <row r="11131" x14ac:dyDescent="0.25">
      <c r="D11131" s="58"/>
      <c r="E11131" s="58"/>
      <c r="F11131" s="58"/>
      <c r="G11131" s="58"/>
      <c r="H11131" s="58"/>
      <c r="I11131" s="58"/>
      <c r="J11131" s="58"/>
      <c r="K11131" s="58"/>
      <c r="N11131" s="57" t="str">
        <f t="shared" si="1232"/>
        <v>***</v>
      </c>
      <c r="O11131" s="57" t="str">
        <f t="shared" si="1233"/>
        <v/>
      </c>
      <c r="P11131" s="57" t="str">
        <f t="shared" si="1234"/>
        <v>0.00 (0.00)</v>
      </c>
      <c r="Q11131" s="57" t="str">
        <f t="shared" si="1235"/>
        <v>0.00*** [0.00]</v>
      </c>
      <c r="R11131" s="57" t="str">
        <f t="shared" si="1236"/>
        <v/>
      </c>
      <c r="S11131" s="58">
        <f t="shared" si="1237"/>
        <v>0</v>
      </c>
      <c r="T11131" s="58">
        <f t="shared" si="1238"/>
        <v>0</v>
      </c>
    </row>
    <row r="11132" x14ac:dyDescent="0.25">
      <c r="D11132" s="58"/>
      <c r="E11132" s="58"/>
      <c r="F11132" s="58"/>
      <c r="G11132" s="58"/>
      <c r="H11132" s="58"/>
      <c r="I11132" s="58"/>
      <c r="J11132" s="58"/>
      <c r="K11132" s="58"/>
      <c r="N11132" s="57" t="str">
        <f t="shared" si="1232"/>
        <v>***</v>
      </c>
      <c r="O11132" s="57" t="str">
        <f t="shared" si="1233"/>
        <v/>
      </c>
      <c r="P11132" s="57" t="str">
        <f t="shared" si="1234"/>
        <v>0.00 (0.00)</v>
      </c>
      <c r="Q11132" s="57" t="str">
        <f t="shared" si="1235"/>
        <v>0.00*** [0.00]</v>
      </c>
      <c r="R11132" s="57" t="str">
        <f t="shared" si="1236"/>
        <v/>
      </c>
      <c r="S11132" s="58">
        <f t="shared" si="1237"/>
        <v>0</v>
      </c>
      <c r="T11132" s="58">
        <f t="shared" si="1238"/>
        <v>0</v>
      </c>
    </row>
    <row r="11133" x14ac:dyDescent="0.25">
      <c r="D11133" s="58"/>
      <c r="E11133" s="58"/>
      <c r="F11133" s="58"/>
      <c r="G11133" s="58"/>
      <c r="H11133" s="58"/>
      <c r="I11133" s="58"/>
      <c r="J11133" s="58"/>
      <c r="K11133" s="58"/>
      <c r="N11133" s="57" t="str">
        <f t="shared" si="1232"/>
        <v>***</v>
      </c>
      <c r="O11133" s="57" t="str">
        <f t="shared" si="1233"/>
        <v/>
      </c>
      <c r="P11133" s="57" t="str">
        <f t="shared" si="1234"/>
        <v>0.00 (0.00)</v>
      </c>
      <c r="Q11133" s="57" t="str">
        <f t="shared" si="1235"/>
        <v>0.00*** [0.00]</v>
      </c>
      <c r="R11133" s="57" t="str">
        <f t="shared" si="1236"/>
        <v/>
      </c>
      <c r="S11133" s="58">
        <f t="shared" si="1237"/>
        <v>0</v>
      </c>
      <c r="T11133" s="58">
        <f t="shared" si="1238"/>
        <v>0</v>
      </c>
    </row>
    <row r="11134" x14ac:dyDescent="0.25">
      <c r="D11134" s="58"/>
      <c r="E11134" s="58"/>
      <c r="F11134" s="58"/>
      <c r="G11134" s="58"/>
      <c r="H11134" s="58"/>
      <c r="I11134" s="58"/>
      <c r="J11134" s="58"/>
      <c r="K11134" s="58"/>
      <c r="N11134" s="57" t="str">
        <f t="shared" si="1232"/>
        <v>***</v>
      </c>
      <c r="O11134" s="57" t="str">
        <f t="shared" si="1233"/>
        <v/>
      </c>
      <c r="P11134" s="57" t="str">
        <f t="shared" si="1234"/>
        <v>0.00 (0.00)</v>
      </c>
      <c r="Q11134" s="57" t="str">
        <f t="shared" si="1235"/>
        <v>0.00*** [0.00]</v>
      </c>
      <c r="R11134" s="57" t="str">
        <f t="shared" si="1236"/>
        <v/>
      </c>
      <c r="S11134" s="58">
        <f t="shared" si="1237"/>
        <v>0</v>
      </c>
      <c r="T11134" s="58">
        <f t="shared" si="1238"/>
        <v>0</v>
      </c>
    </row>
    <row r="11135" x14ac:dyDescent="0.25">
      <c r="D11135" s="58"/>
      <c r="E11135" s="58"/>
      <c r="F11135" s="58"/>
      <c r="G11135" s="58"/>
      <c r="H11135" s="58"/>
      <c r="I11135" s="58"/>
      <c r="J11135" s="58"/>
      <c r="K11135" s="58"/>
      <c r="N11135" s="57" t="str">
        <f t="shared" si="1232"/>
        <v>***</v>
      </c>
      <c r="O11135" s="57" t="str">
        <f t="shared" si="1233"/>
        <v/>
      </c>
      <c r="P11135" s="57" t="str">
        <f t="shared" si="1234"/>
        <v>0.00 (0.00)</v>
      </c>
      <c r="Q11135" s="57" t="str">
        <f t="shared" si="1235"/>
        <v>0.00*** [0.00]</v>
      </c>
      <c r="R11135" s="57" t="str">
        <f t="shared" si="1236"/>
        <v/>
      </c>
      <c r="S11135" s="58">
        <f t="shared" si="1237"/>
        <v>0</v>
      </c>
      <c r="T11135" s="58">
        <f t="shared" si="1238"/>
        <v>0</v>
      </c>
    </row>
    <row r="11136" x14ac:dyDescent="0.25">
      <c r="D11136" s="58"/>
      <c r="E11136" s="58"/>
      <c r="F11136" s="58"/>
      <c r="G11136" s="58"/>
      <c r="H11136" s="58"/>
      <c r="I11136" s="58"/>
      <c r="J11136" s="58"/>
      <c r="K11136" s="58"/>
      <c r="N11136" s="57" t="str">
        <f t="shared" si="1232"/>
        <v>***</v>
      </c>
      <c r="O11136" s="57" t="str">
        <f t="shared" si="1233"/>
        <v/>
      </c>
      <c r="P11136" s="57" t="str">
        <f t="shared" si="1234"/>
        <v>0.00 (0.00)</v>
      </c>
      <c r="Q11136" s="57" t="str">
        <f t="shared" si="1235"/>
        <v>0.00*** [0.00]</v>
      </c>
      <c r="R11136" s="57" t="str">
        <f t="shared" si="1236"/>
        <v/>
      </c>
      <c r="S11136" s="58">
        <f t="shared" si="1237"/>
        <v>0</v>
      </c>
      <c r="T11136" s="58">
        <f t="shared" si="1238"/>
        <v>0</v>
      </c>
    </row>
    <row r="11137" x14ac:dyDescent="0.25">
      <c r="D11137" s="58"/>
      <c r="E11137" s="58"/>
      <c r="F11137" s="58"/>
      <c r="G11137" s="58"/>
      <c r="H11137" s="58"/>
      <c r="I11137" s="58"/>
      <c r="J11137" s="58"/>
      <c r="K11137" s="58"/>
      <c r="N11137" s="57" t="str">
        <f t="shared" si="1232"/>
        <v>***</v>
      </c>
      <c r="O11137" s="57" t="str">
        <f t="shared" si="1233"/>
        <v/>
      </c>
      <c r="P11137" s="57" t="str">
        <f t="shared" si="1234"/>
        <v>0.00 (0.00)</v>
      </c>
      <c r="Q11137" s="57" t="str">
        <f t="shared" si="1235"/>
        <v>0.00*** [0.00]</v>
      </c>
      <c r="R11137" s="57" t="str">
        <f t="shared" si="1236"/>
        <v/>
      </c>
      <c r="S11137" s="58">
        <f t="shared" si="1237"/>
        <v>0</v>
      </c>
      <c r="T11137" s="58">
        <f t="shared" si="1238"/>
        <v>0</v>
      </c>
    </row>
    <row r="11138" x14ac:dyDescent="0.25">
      <c r="D11138" s="58"/>
      <c r="E11138" s="58"/>
      <c r="F11138" s="58"/>
      <c r="G11138" s="58"/>
      <c r="H11138" s="58"/>
      <c r="I11138" s="58"/>
      <c r="J11138" s="58"/>
      <c r="K11138" s="58"/>
      <c r="N11138" s="57" t="str">
        <f t="shared" si="1232"/>
        <v>***</v>
      </c>
      <c r="O11138" s="57" t="str">
        <f t="shared" si="1233"/>
        <v/>
      </c>
      <c r="P11138" s="57" t="str">
        <f t="shared" si="1234"/>
        <v>0.00 (0.00)</v>
      </c>
      <c r="Q11138" s="57" t="str">
        <f t="shared" si="1235"/>
        <v>0.00*** [0.00]</v>
      </c>
      <c r="R11138" s="57" t="str">
        <f t="shared" si="1236"/>
        <v/>
      </c>
      <c r="S11138" s="58">
        <f t="shared" si="1237"/>
        <v>0</v>
      </c>
      <c r="T11138" s="58">
        <f t="shared" si="1238"/>
        <v>0</v>
      </c>
    </row>
    <row r="11139" x14ac:dyDescent="0.25">
      <c r="D11139" s="58"/>
      <c r="E11139" s="58"/>
      <c r="F11139" s="58"/>
      <c r="G11139" s="58"/>
      <c r="H11139" s="58"/>
      <c r="I11139" s="58"/>
      <c r="J11139" s="58"/>
      <c r="K11139" s="58"/>
      <c r="N11139" s="57" t="str">
        <f t="shared" si="1232"/>
        <v>***</v>
      </c>
      <c r="O11139" s="57" t="str">
        <f t="shared" si="1233"/>
        <v/>
      </c>
      <c r="P11139" s="57" t="str">
        <f t="shared" si="1234"/>
        <v>0.00 (0.00)</v>
      </c>
      <c r="Q11139" s="57" t="str">
        <f t="shared" si="1235"/>
        <v>0.00*** [0.00]</v>
      </c>
      <c r="R11139" s="57" t="str">
        <f t="shared" si="1236"/>
        <v/>
      </c>
      <c r="S11139" s="58">
        <f t="shared" si="1237"/>
        <v>0</v>
      </c>
      <c r="T11139" s="58">
        <f t="shared" si="1238"/>
        <v>0</v>
      </c>
    </row>
    <row r="11140" x14ac:dyDescent="0.25">
      <c r="D11140" s="58"/>
      <c r="E11140" s="58"/>
      <c r="F11140" s="58"/>
      <c r="G11140" s="58"/>
      <c r="H11140" s="58"/>
      <c r="I11140" s="58"/>
      <c r="J11140" s="58"/>
      <c r="K11140" s="58"/>
      <c r="N11140" s="57" t="str">
        <f t="shared" si="1232"/>
        <v>***</v>
      </c>
      <c r="O11140" s="57" t="str">
        <f t="shared" si="1233"/>
        <v/>
      </c>
      <c r="P11140" s="57" t="str">
        <f t="shared" si="1234"/>
        <v>0.00 (0.00)</v>
      </c>
      <c r="Q11140" s="57" t="str">
        <f t="shared" si="1235"/>
        <v>0.00*** [0.00]</v>
      </c>
      <c r="R11140" s="57" t="str">
        <f t="shared" si="1236"/>
        <v/>
      </c>
      <c r="S11140" s="58">
        <f t="shared" si="1237"/>
        <v>0</v>
      </c>
      <c r="T11140" s="58">
        <f t="shared" si="1238"/>
        <v>0</v>
      </c>
    </row>
    <row r="11141" x14ac:dyDescent="0.25">
      <c r="D11141" s="58"/>
      <c r="E11141" s="58"/>
      <c r="F11141" s="58"/>
      <c r="G11141" s="58"/>
      <c r="H11141" s="58"/>
      <c r="I11141" s="58"/>
      <c r="J11141" s="58"/>
      <c r="K11141" s="58"/>
      <c r="N11141" s="57" t="str">
        <f t="shared" si="1232"/>
        <v>***</v>
      </c>
      <c r="O11141" s="57" t="str">
        <f t="shared" si="1233"/>
        <v/>
      </c>
      <c r="P11141" s="57" t="str">
        <f t="shared" si="1234"/>
        <v>0.00 (0.00)</v>
      </c>
      <c r="Q11141" s="57" t="str">
        <f t="shared" si="1235"/>
        <v>0.00*** [0.00]</v>
      </c>
      <c r="R11141" s="57" t="str">
        <f t="shared" si="1236"/>
        <v/>
      </c>
      <c r="S11141" s="58">
        <f t="shared" si="1237"/>
        <v>0</v>
      </c>
      <c r="T11141" s="58">
        <f t="shared" si="1238"/>
        <v>0</v>
      </c>
    </row>
    <row r="11142" x14ac:dyDescent="0.25">
      <c r="D11142" s="58"/>
      <c r="E11142" s="58"/>
      <c r="F11142" s="58"/>
      <c r="G11142" s="58"/>
      <c r="H11142" s="58"/>
      <c r="I11142" s="58"/>
      <c r="J11142" s="58"/>
      <c r="K11142" s="58"/>
      <c r="N11142" s="57" t="str">
        <f t="shared" si="1232"/>
        <v>***</v>
      </c>
      <c r="O11142" s="57" t="str">
        <f t="shared" si="1233"/>
        <v/>
      </c>
      <c r="P11142" s="57" t="str">
        <f t="shared" si="1234"/>
        <v>0.00 (0.00)</v>
      </c>
      <c r="Q11142" s="57" t="str">
        <f t="shared" si="1235"/>
        <v>0.00*** [0.00]</v>
      </c>
      <c r="R11142" s="57" t="str">
        <f t="shared" si="1236"/>
        <v/>
      </c>
      <c r="S11142" s="58">
        <f t="shared" si="1237"/>
        <v>0</v>
      </c>
      <c r="T11142" s="58">
        <f t="shared" si="1238"/>
        <v>0</v>
      </c>
    </row>
    <row r="11143" x14ac:dyDescent="0.25">
      <c r="D11143" s="58"/>
      <c r="E11143" s="58"/>
      <c r="F11143" s="58"/>
      <c r="G11143" s="58"/>
      <c r="H11143" s="58"/>
      <c r="I11143" s="58"/>
      <c r="J11143" s="58"/>
      <c r="K11143" s="58"/>
      <c r="N11143" s="57" t="str">
        <f t="shared" si="1232"/>
        <v>***</v>
      </c>
      <c r="O11143" s="57" t="str">
        <f t="shared" si="1233"/>
        <v/>
      </c>
      <c r="P11143" s="57" t="str">
        <f t="shared" si="1234"/>
        <v>0.00 (0.00)</v>
      </c>
      <c r="Q11143" s="57" t="str">
        <f t="shared" si="1235"/>
        <v>0.00*** [0.00]</v>
      </c>
      <c r="R11143" s="57" t="str">
        <f t="shared" si="1236"/>
        <v/>
      </c>
      <c r="S11143" s="58">
        <f t="shared" si="1237"/>
        <v>0</v>
      </c>
      <c r="T11143" s="58">
        <f t="shared" si="1238"/>
        <v>0</v>
      </c>
    </row>
    <row r="11144" x14ac:dyDescent="0.25">
      <c r="D11144" s="58"/>
      <c r="E11144" s="58"/>
      <c r="F11144" s="58"/>
      <c r="G11144" s="58"/>
      <c r="H11144" s="58"/>
      <c r="I11144" s="58"/>
      <c r="J11144" s="58"/>
      <c r="K11144" s="58"/>
      <c r="N11144" s="57" t="str">
        <f t="shared" si="1232"/>
        <v>***</v>
      </c>
      <c r="O11144" s="57" t="str">
        <f t="shared" si="1233"/>
        <v/>
      </c>
      <c r="P11144" s="57" t="str">
        <f t="shared" si="1234"/>
        <v>0.00 (0.00)</v>
      </c>
      <c r="Q11144" s="57" t="str">
        <f t="shared" si="1235"/>
        <v>0.00*** [0.00]</v>
      </c>
      <c r="R11144" s="57" t="str">
        <f t="shared" si="1236"/>
        <v/>
      </c>
      <c r="S11144" s="58">
        <f t="shared" si="1237"/>
        <v>0</v>
      </c>
      <c r="T11144" s="58">
        <f t="shared" si="1238"/>
        <v>0</v>
      </c>
    </row>
    <row r="11145" x14ac:dyDescent="0.25">
      <c r="D11145" s="58"/>
      <c r="E11145" s="58"/>
      <c r="F11145" s="58"/>
      <c r="G11145" s="58"/>
      <c r="H11145" s="58"/>
      <c r="I11145" s="58"/>
      <c r="J11145" s="58"/>
      <c r="K11145" s="58"/>
      <c r="N11145" s="57" t="str">
        <f t="shared" si="1232"/>
        <v>***</v>
      </c>
      <c r="O11145" s="57" t="str">
        <f t="shared" si="1233"/>
        <v/>
      </c>
      <c r="P11145" s="57" t="str">
        <f t="shared" si="1234"/>
        <v>0.00 (0.00)</v>
      </c>
      <c r="Q11145" s="57" t="str">
        <f t="shared" si="1235"/>
        <v>0.00*** [0.00]</v>
      </c>
      <c r="R11145" s="57" t="str">
        <f t="shared" si="1236"/>
        <v/>
      </c>
      <c r="S11145" s="58">
        <f t="shared" si="1237"/>
        <v>0</v>
      </c>
      <c r="T11145" s="58">
        <f t="shared" si="1238"/>
        <v>0</v>
      </c>
    </row>
    <row r="11146" x14ac:dyDescent="0.25">
      <c r="D11146" s="58"/>
      <c r="E11146" s="58"/>
      <c r="F11146" s="58"/>
      <c r="G11146" s="58"/>
      <c r="H11146" s="58"/>
      <c r="I11146" s="58"/>
      <c r="J11146" s="58"/>
      <c r="K11146" s="58"/>
      <c r="N11146" s="57" t="str">
        <f t="shared" si="1232"/>
        <v>***</v>
      </c>
      <c r="O11146" s="57" t="str">
        <f t="shared" si="1233"/>
        <v/>
      </c>
      <c r="P11146" s="57" t="str">
        <f t="shared" si="1234"/>
        <v>0.00 (0.00)</v>
      </c>
      <c r="Q11146" s="57" t="str">
        <f t="shared" si="1235"/>
        <v>0.00*** [0.00]</v>
      </c>
      <c r="R11146" s="57" t="str">
        <f t="shared" si="1236"/>
        <v/>
      </c>
      <c r="S11146" s="58">
        <f t="shared" si="1237"/>
        <v>0</v>
      </c>
      <c r="T11146" s="58">
        <f t="shared" si="1238"/>
        <v>0</v>
      </c>
    </row>
    <row r="11147" x14ac:dyDescent="0.25">
      <c r="D11147" s="58"/>
      <c r="E11147" s="58"/>
      <c r="F11147" s="58"/>
      <c r="G11147" s="58"/>
      <c r="H11147" s="58"/>
      <c r="I11147" s="58"/>
      <c r="J11147" s="58"/>
      <c r="K11147" s="58"/>
      <c r="N11147" s="57" t="str">
        <f t="shared" si="1232"/>
        <v>***</v>
      </c>
      <c r="O11147" s="57" t="str">
        <f t="shared" si="1233"/>
        <v/>
      </c>
      <c r="P11147" s="57" t="str">
        <f t="shared" si="1234"/>
        <v>0.00 (0.00)</v>
      </c>
      <c r="Q11147" s="57" t="str">
        <f t="shared" si="1235"/>
        <v>0.00*** [0.00]</v>
      </c>
      <c r="R11147" s="57" t="str">
        <f t="shared" si="1236"/>
        <v/>
      </c>
      <c r="S11147" s="58">
        <f t="shared" si="1237"/>
        <v>0</v>
      </c>
      <c r="T11147" s="58">
        <f t="shared" si="1238"/>
        <v>0</v>
      </c>
    </row>
    <row r="11148" x14ac:dyDescent="0.25">
      <c r="D11148" s="58"/>
      <c r="E11148" s="58"/>
      <c r="F11148" s="58"/>
      <c r="G11148" s="58"/>
      <c r="H11148" s="58"/>
      <c r="I11148" s="58"/>
      <c r="J11148" s="58"/>
      <c r="K11148" s="58"/>
      <c r="N11148" s="57" t="str">
        <f t="shared" si="1232"/>
        <v>***</v>
      </c>
      <c r="O11148" s="57" t="str">
        <f t="shared" si="1233"/>
        <v/>
      </c>
      <c r="P11148" s="57" t="str">
        <f t="shared" si="1234"/>
        <v>0.00 (0.00)</v>
      </c>
      <c r="Q11148" s="57" t="str">
        <f t="shared" si="1235"/>
        <v>0.00*** [0.00]</v>
      </c>
      <c r="R11148" s="57" t="str">
        <f t="shared" si="1236"/>
        <v/>
      </c>
      <c r="S11148" s="58">
        <f t="shared" si="1237"/>
        <v>0</v>
      </c>
      <c r="T11148" s="58">
        <f t="shared" si="1238"/>
        <v>0</v>
      </c>
    </row>
    <row r="11149" x14ac:dyDescent="0.25">
      <c r="D11149" s="58"/>
      <c r="E11149" s="58"/>
      <c r="F11149" s="58"/>
      <c r="G11149" s="58"/>
      <c r="H11149" s="58"/>
      <c r="I11149" s="58"/>
      <c r="J11149" s="58"/>
      <c r="K11149" s="58"/>
      <c r="N11149" s="57" t="str">
        <f t="shared" si="1232"/>
        <v>***</v>
      </c>
      <c r="O11149" s="57" t="str">
        <f t="shared" si="1233"/>
        <v/>
      </c>
      <c r="P11149" s="57" t="str">
        <f t="shared" si="1234"/>
        <v>0.00 (0.00)</v>
      </c>
      <c r="Q11149" s="57" t="str">
        <f t="shared" si="1235"/>
        <v>0.00*** [0.00]</v>
      </c>
      <c r="R11149" s="57" t="str">
        <f t="shared" si="1236"/>
        <v/>
      </c>
      <c r="S11149" s="58">
        <f t="shared" si="1237"/>
        <v>0</v>
      </c>
      <c r="T11149" s="58">
        <f t="shared" si="1238"/>
        <v>0</v>
      </c>
    </row>
    <row r="11150" x14ac:dyDescent="0.25">
      <c r="D11150" s="58"/>
      <c r="E11150" s="58"/>
      <c r="F11150" s="58"/>
      <c r="G11150" s="58"/>
      <c r="H11150" s="58"/>
      <c r="I11150" s="58"/>
      <c r="J11150" s="58"/>
      <c r="K11150" s="58"/>
      <c r="N11150" s="57" t="str">
        <f t="shared" si="1232"/>
        <v>***</v>
      </c>
      <c r="O11150" s="57" t="str">
        <f t="shared" si="1233"/>
        <v/>
      </c>
      <c r="P11150" s="57" t="str">
        <f t="shared" si="1234"/>
        <v>0.00 (0.00)</v>
      </c>
      <c r="Q11150" s="57" t="str">
        <f t="shared" si="1235"/>
        <v>0.00*** [0.00]</v>
      </c>
      <c r="R11150" s="57" t="str">
        <f t="shared" si="1236"/>
        <v/>
      </c>
      <c r="S11150" s="58">
        <f t="shared" si="1237"/>
        <v>0</v>
      </c>
      <c r="T11150" s="58">
        <f t="shared" si="1238"/>
        <v>0</v>
      </c>
    </row>
    <row r="11151" x14ac:dyDescent="0.25">
      <c r="D11151" s="58"/>
      <c r="E11151" s="58"/>
      <c r="F11151" s="58"/>
      <c r="G11151" s="58"/>
      <c r="H11151" s="58"/>
      <c r="I11151" s="58"/>
      <c r="J11151" s="58"/>
      <c r="K11151" s="58"/>
      <c r="N11151" s="57" t="str">
        <f t="shared" si="1232"/>
        <v>***</v>
      </c>
      <c r="O11151" s="57" t="str">
        <f t="shared" si="1233"/>
        <v/>
      </c>
      <c r="P11151" s="57" t="str">
        <f t="shared" si="1234"/>
        <v>0.00 (0.00)</v>
      </c>
      <c r="Q11151" s="57" t="str">
        <f t="shared" si="1235"/>
        <v>0.00*** [0.00]</v>
      </c>
      <c r="R11151" s="57" t="str">
        <f t="shared" si="1236"/>
        <v/>
      </c>
      <c r="S11151" s="58">
        <f t="shared" si="1237"/>
        <v>0</v>
      </c>
      <c r="T11151" s="58">
        <f t="shared" si="1238"/>
        <v>0</v>
      </c>
    </row>
    <row r="11152" x14ac:dyDescent="0.25">
      <c r="D11152" s="58"/>
      <c r="E11152" s="58"/>
      <c r="F11152" s="58"/>
      <c r="G11152" s="58"/>
      <c r="H11152" s="58"/>
      <c r="I11152" s="58"/>
      <c r="J11152" s="58"/>
      <c r="K11152" s="58"/>
      <c r="N11152" s="57" t="str">
        <f t="shared" si="1232"/>
        <v>***</v>
      </c>
      <c r="O11152" s="57" t="str">
        <f t="shared" si="1233"/>
        <v/>
      </c>
      <c r="P11152" s="57" t="str">
        <f t="shared" si="1234"/>
        <v>0.00 (0.00)</v>
      </c>
      <c r="Q11152" s="57" t="str">
        <f t="shared" si="1235"/>
        <v>0.00*** [0.00]</v>
      </c>
      <c r="R11152" s="57" t="str">
        <f t="shared" si="1236"/>
        <v/>
      </c>
      <c r="S11152" s="58">
        <f t="shared" si="1237"/>
        <v>0</v>
      </c>
      <c r="T11152" s="58">
        <f t="shared" si="1238"/>
        <v>0</v>
      </c>
    </row>
    <row r="11153" x14ac:dyDescent="0.25">
      <c r="D11153" s="58"/>
      <c r="E11153" s="58"/>
      <c r="F11153" s="58"/>
      <c r="G11153" s="58"/>
      <c r="H11153" s="58"/>
      <c r="I11153" s="58"/>
      <c r="J11153" s="58"/>
      <c r="K11153" s="58"/>
      <c r="N11153" s="57" t="str">
        <f t="shared" si="1232"/>
        <v>***</v>
      </c>
      <c r="O11153" s="57" t="str">
        <f t="shared" si="1233"/>
        <v/>
      </c>
      <c r="P11153" s="57" t="str">
        <f t="shared" si="1234"/>
        <v>0.00 (0.00)</v>
      </c>
      <c r="Q11153" s="57" t="str">
        <f t="shared" si="1235"/>
        <v>0.00*** [0.00]</v>
      </c>
      <c r="R11153" s="57" t="str">
        <f t="shared" si="1236"/>
        <v/>
      </c>
      <c r="S11153" s="58">
        <f t="shared" si="1237"/>
        <v>0</v>
      </c>
      <c r="T11153" s="58">
        <f t="shared" si="1238"/>
        <v>0</v>
      </c>
    </row>
    <row r="11154" x14ac:dyDescent="0.25">
      <c r="D11154" s="58"/>
      <c r="E11154" s="58"/>
      <c r="F11154" s="58"/>
      <c r="G11154" s="58"/>
      <c r="H11154" s="58"/>
      <c r="I11154" s="58"/>
      <c r="J11154" s="58"/>
      <c r="K11154" s="58"/>
      <c r="N11154" s="57" t="str">
        <f t="shared" si="1232"/>
        <v>***</v>
      </c>
      <c r="O11154" s="57" t="str">
        <f t="shared" si="1233"/>
        <v/>
      </c>
      <c r="P11154" s="57" t="str">
        <f t="shared" si="1234"/>
        <v>0.00 (0.00)</v>
      </c>
      <c r="Q11154" s="57" t="str">
        <f t="shared" si="1235"/>
        <v>0.00*** [0.00]</v>
      </c>
      <c r="R11154" s="57" t="str">
        <f t="shared" si="1236"/>
        <v/>
      </c>
      <c r="S11154" s="58">
        <f t="shared" si="1237"/>
        <v>0</v>
      </c>
      <c r="T11154" s="58">
        <f t="shared" si="1238"/>
        <v>0</v>
      </c>
    </row>
    <row r="11155" x14ac:dyDescent="0.25">
      <c r="D11155" s="58"/>
      <c r="E11155" s="58"/>
      <c r="F11155" s="58"/>
      <c r="G11155" s="58"/>
      <c r="H11155" s="58"/>
      <c r="I11155" s="58"/>
      <c r="J11155" s="58"/>
      <c r="K11155" s="58"/>
      <c r="N11155" s="57" t="str">
        <f t="shared" si="1232"/>
        <v>***</v>
      </c>
      <c r="O11155" s="57" t="str">
        <f t="shared" si="1233"/>
        <v/>
      </c>
      <c r="P11155" s="57" t="str">
        <f t="shared" si="1234"/>
        <v>0.00 (0.00)</v>
      </c>
      <c r="Q11155" s="57" t="str">
        <f t="shared" si="1235"/>
        <v>0.00*** [0.00]</v>
      </c>
      <c r="R11155" s="57" t="str">
        <f t="shared" si="1236"/>
        <v/>
      </c>
      <c r="S11155" s="58">
        <f t="shared" si="1237"/>
        <v>0</v>
      </c>
      <c r="T11155" s="58">
        <f t="shared" si="1238"/>
        <v>0</v>
      </c>
    </row>
    <row r="11156" x14ac:dyDescent="0.25">
      <c r="D11156" s="58"/>
      <c r="E11156" s="58"/>
      <c r="F11156" s="58"/>
      <c r="G11156" s="58"/>
      <c r="H11156" s="58"/>
      <c r="I11156" s="58"/>
      <c r="J11156" s="58"/>
      <c r="K11156" s="58"/>
      <c r="N11156" s="57" t="str">
        <f t="shared" si="1232"/>
        <v>***</v>
      </c>
      <c r="O11156" s="57" t="str">
        <f t="shared" si="1233"/>
        <v/>
      </c>
      <c r="P11156" s="57" t="str">
        <f t="shared" si="1234"/>
        <v>0.00 (0.00)</v>
      </c>
      <c r="Q11156" s="57" t="str">
        <f t="shared" si="1235"/>
        <v>0.00*** [0.00]</v>
      </c>
      <c r="R11156" s="57" t="str">
        <f t="shared" si="1236"/>
        <v/>
      </c>
      <c r="S11156" s="58">
        <f t="shared" si="1237"/>
        <v>0</v>
      </c>
      <c r="T11156" s="58">
        <f t="shared" si="1238"/>
        <v>0</v>
      </c>
    </row>
    <row r="11157" x14ac:dyDescent="0.25">
      <c r="D11157" s="58"/>
      <c r="E11157" s="58"/>
      <c r="F11157" s="58"/>
      <c r="G11157" s="58"/>
      <c r="H11157" s="58"/>
      <c r="I11157" s="58"/>
      <c r="J11157" s="58"/>
      <c r="K11157" s="58"/>
      <c r="N11157" s="57" t="str">
        <f t="shared" si="1232"/>
        <v>***</v>
      </c>
      <c r="O11157" s="57" t="str">
        <f t="shared" si="1233"/>
        <v/>
      </c>
      <c r="P11157" s="57" t="str">
        <f t="shared" si="1234"/>
        <v>0.00 (0.00)</v>
      </c>
      <c r="Q11157" s="57" t="str">
        <f t="shared" si="1235"/>
        <v>0.00*** [0.00]</v>
      </c>
      <c r="R11157" s="57" t="str">
        <f t="shared" si="1236"/>
        <v/>
      </c>
      <c r="S11157" s="58">
        <f t="shared" si="1237"/>
        <v>0</v>
      </c>
      <c r="T11157" s="58">
        <f t="shared" si="1238"/>
        <v>0</v>
      </c>
    </row>
    <row r="11158" x14ac:dyDescent="0.25">
      <c r="D11158" s="58"/>
      <c r="E11158" s="58"/>
      <c r="F11158" s="58"/>
      <c r="G11158" s="58"/>
      <c r="H11158" s="58"/>
      <c r="I11158" s="58"/>
      <c r="J11158" s="58"/>
      <c r="K11158" s="58"/>
      <c r="N11158" s="57" t="str">
        <f t="shared" si="1232"/>
        <v>***</v>
      </c>
      <c r="O11158" s="57" t="str">
        <f t="shared" si="1233"/>
        <v/>
      </c>
      <c r="P11158" s="57" t="str">
        <f t="shared" si="1234"/>
        <v>0.00 (0.00)</v>
      </c>
      <c r="Q11158" s="57" t="str">
        <f t="shared" si="1235"/>
        <v>0.00*** [0.00]</v>
      </c>
      <c r="R11158" s="57" t="str">
        <f t="shared" si="1236"/>
        <v/>
      </c>
      <c r="S11158" s="58">
        <f t="shared" si="1237"/>
        <v>0</v>
      </c>
      <c r="T11158" s="58">
        <f t="shared" si="1238"/>
        <v>0</v>
      </c>
    </row>
    <row r="11159" x14ac:dyDescent="0.25">
      <c r="D11159" s="58"/>
      <c r="E11159" s="58"/>
      <c r="F11159" s="58"/>
      <c r="G11159" s="58"/>
      <c r="H11159" s="58"/>
      <c r="I11159" s="58"/>
      <c r="J11159" s="58"/>
      <c r="K11159" s="58"/>
      <c r="N11159" s="57" t="str">
        <f t="shared" si="1232"/>
        <v>***</v>
      </c>
      <c r="O11159" s="57" t="str">
        <f t="shared" si="1233"/>
        <v/>
      </c>
      <c r="P11159" s="57" t="str">
        <f t="shared" si="1234"/>
        <v>0.00 (0.00)</v>
      </c>
      <c r="Q11159" s="57" t="str">
        <f t="shared" si="1235"/>
        <v>0.00*** [0.00]</v>
      </c>
      <c r="R11159" s="57" t="str">
        <f t="shared" si="1236"/>
        <v/>
      </c>
      <c r="S11159" s="58">
        <f t="shared" si="1237"/>
        <v>0</v>
      </c>
      <c r="T11159" s="58">
        <f t="shared" si="1238"/>
        <v>0</v>
      </c>
    </row>
    <row r="11160" x14ac:dyDescent="0.25">
      <c r="D11160" s="58"/>
      <c r="E11160" s="58"/>
      <c r="F11160" s="58"/>
      <c r="G11160" s="58"/>
      <c r="H11160" s="58"/>
      <c r="I11160" s="58"/>
      <c r="J11160" s="58"/>
      <c r="K11160" s="58"/>
      <c r="N11160" s="57" t="str">
        <f t="shared" si="1232"/>
        <v>***</v>
      </c>
      <c r="O11160" s="57" t="str">
        <f t="shared" si="1233"/>
        <v/>
      </c>
      <c r="P11160" s="57" t="str">
        <f t="shared" si="1234"/>
        <v>0.00 (0.00)</v>
      </c>
      <c r="Q11160" s="57" t="str">
        <f t="shared" si="1235"/>
        <v>0.00*** [0.00]</v>
      </c>
      <c r="R11160" s="57" t="str">
        <f t="shared" si="1236"/>
        <v/>
      </c>
      <c r="S11160" s="58">
        <f t="shared" si="1237"/>
        <v>0</v>
      </c>
      <c r="T11160" s="58">
        <f t="shared" si="1238"/>
        <v>0</v>
      </c>
    </row>
    <row r="11161" x14ac:dyDescent="0.25">
      <c r="D11161" s="58"/>
      <c r="E11161" s="58"/>
      <c r="F11161" s="58"/>
      <c r="G11161" s="58"/>
      <c r="H11161" s="58"/>
      <c r="I11161" s="58"/>
      <c r="J11161" s="58"/>
      <c r="K11161" s="58"/>
      <c r="N11161" s="57" t="str">
        <f t="shared" si="1232"/>
        <v>***</v>
      </c>
      <c r="O11161" s="57" t="str">
        <f t="shared" si="1233"/>
        <v/>
      </c>
      <c r="P11161" s="57" t="str">
        <f t="shared" si="1234"/>
        <v>0.00 (0.00)</v>
      </c>
      <c r="Q11161" s="57" t="str">
        <f t="shared" si="1235"/>
        <v>0.00*** [0.00]</v>
      </c>
      <c r="R11161" s="57" t="str">
        <f t="shared" si="1236"/>
        <v/>
      </c>
      <c r="S11161" s="58">
        <f t="shared" si="1237"/>
        <v>0</v>
      </c>
      <c r="T11161" s="58">
        <f t="shared" si="1238"/>
        <v>0</v>
      </c>
    </row>
    <row r="11162" x14ac:dyDescent="0.25">
      <c r="D11162" s="58"/>
      <c r="E11162" s="58"/>
      <c r="F11162" s="58"/>
      <c r="G11162" s="58"/>
      <c r="H11162" s="58"/>
      <c r="I11162" s="58"/>
      <c r="J11162" s="58"/>
      <c r="K11162" s="58"/>
      <c r="N11162" s="57" t="str">
        <f t="shared" si="1232"/>
        <v>***</v>
      </c>
      <c r="O11162" s="57" t="str">
        <f t="shared" si="1233"/>
        <v/>
      </c>
      <c r="P11162" s="57" t="str">
        <f t="shared" si="1234"/>
        <v>0.00 (0.00)</v>
      </c>
      <c r="Q11162" s="57" t="str">
        <f t="shared" si="1235"/>
        <v>0.00*** [0.00]</v>
      </c>
      <c r="R11162" s="57" t="str">
        <f t="shared" si="1236"/>
        <v/>
      </c>
      <c r="S11162" s="58">
        <f t="shared" si="1237"/>
        <v>0</v>
      </c>
      <c r="T11162" s="58">
        <f t="shared" si="1238"/>
        <v>0</v>
      </c>
    </row>
    <row r="11163" x14ac:dyDescent="0.25">
      <c r="D11163" s="58"/>
      <c r="E11163" s="58"/>
      <c r="F11163" s="58"/>
      <c r="G11163" s="58"/>
      <c r="H11163" s="58"/>
      <c r="I11163" s="58"/>
      <c r="J11163" s="58"/>
      <c r="K11163" s="58"/>
      <c r="N11163" s="57" t="str">
        <f t="shared" si="1232"/>
        <v>***</v>
      </c>
      <c r="O11163" s="57" t="str">
        <f t="shared" si="1233"/>
        <v/>
      </c>
      <c r="P11163" s="57" t="str">
        <f t="shared" si="1234"/>
        <v>0.00 (0.00)</v>
      </c>
      <c r="Q11163" s="57" t="str">
        <f t="shared" si="1235"/>
        <v>0.00*** [0.00]</v>
      </c>
      <c r="R11163" s="57" t="str">
        <f t="shared" si="1236"/>
        <v/>
      </c>
      <c r="S11163" s="58">
        <f t="shared" si="1237"/>
        <v>0</v>
      </c>
      <c r="T11163" s="58">
        <f t="shared" si="1238"/>
        <v>0</v>
      </c>
    </row>
    <row r="11164" x14ac:dyDescent="0.25">
      <c r="D11164" s="58"/>
      <c r="E11164" s="58"/>
      <c r="F11164" s="58"/>
      <c r="G11164" s="58"/>
      <c r="H11164" s="58"/>
      <c r="I11164" s="58"/>
      <c r="J11164" s="58"/>
      <c r="K11164" s="58"/>
      <c r="N11164" s="57" t="str">
        <f t="shared" si="1232"/>
        <v>***</v>
      </c>
      <c r="O11164" s="57" t="str">
        <f t="shared" si="1233"/>
        <v/>
      </c>
      <c r="P11164" s="57" t="str">
        <f t="shared" si="1234"/>
        <v>0.00 (0.00)</v>
      </c>
      <c r="Q11164" s="57" t="str">
        <f t="shared" si="1235"/>
        <v>0.00*** [0.00]</v>
      </c>
      <c r="R11164" s="57" t="str">
        <f t="shared" si="1236"/>
        <v/>
      </c>
      <c r="S11164" s="58">
        <f t="shared" si="1237"/>
        <v>0</v>
      </c>
      <c r="T11164" s="58">
        <f t="shared" si="1238"/>
        <v>0</v>
      </c>
    </row>
    <row r="11165" x14ac:dyDescent="0.25">
      <c r="D11165" s="58"/>
      <c r="E11165" s="58"/>
      <c r="F11165" s="58"/>
      <c r="G11165" s="58"/>
      <c r="H11165" s="58"/>
      <c r="I11165" s="58"/>
      <c r="J11165" s="58"/>
      <c r="K11165" s="58"/>
      <c r="N11165" s="57" t="str">
        <f t="shared" si="1232"/>
        <v>***</v>
      </c>
      <c r="O11165" s="57" t="str">
        <f t="shared" si="1233"/>
        <v/>
      </c>
      <c r="P11165" s="57" t="str">
        <f t="shared" si="1234"/>
        <v>0.00 (0.00)</v>
      </c>
      <c r="Q11165" s="57" t="str">
        <f t="shared" si="1235"/>
        <v>0.00*** [0.00]</v>
      </c>
      <c r="R11165" s="57" t="str">
        <f t="shared" si="1236"/>
        <v/>
      </c>
      <c r="S11165" s="58">
        <f t="shared" si="1237"/>
        <v>0</v>
      </c>
      <c r="T11165" s="58">
        <f t="shared" si="1238"/>
        <v>0</v>
      </c>
    </row>
    <row r="11166" x14ac:dyDescent="0.25">
      <c r="D11166" s="58"/>
      <c r="E11166" s="58"/>
      <c r="F11166" s="58"/>
      <c r="G11166" s="58"/>
      <c r="H11166" s="58"/>
      <c r="I11166" s="58"/>
      <c r="J11166" s="58"/>
      <c r="K11166" s="58"/>
      <c r="N11166" s="57" t="str">
        <f t="shared" si="1232"/>
        <v>***</v>
      </c>
      <c r="O11166" s="57" t="str">
        <f t="shared" si="1233"/>
        <v/>
      </c>
      <c r="P11166" s="57" t="str">
        <f t="shared" si="1234"/>
        <v>0.00 (0.00)</v>
      </c>
      <c r="Q11166" s="57" t="str">
        <f t="shared" si="1235"/>
        <v>0.00*** [0.00]</v>
      </c>
      <c r="R11166" s="57" t="str">
        <f t="shared" si="1236"/>
        <v/>
      </c>
      <c r="S11166" s="58">
        <f t="shared" si="1237"/>
        <v>0</v>
      </c>
      <c r="T11166" s="58">
        <f t="shared" si="1238"/>
        <v>0</v>
      </c>
    </row>
    <row r="11167" x14ac:dyDescent="0.25">
      <c r="D11167" s="58"/>
      <c r="E11167" s="58"/>
      <c r="F11167" s="58"/>
      <c r="G11167" s="58"/>
      <c r="H11167" s="58"/>
      <c r="I11167" s="58"/>
      <c r="J11167" s="58"/>
      <c r="K11167" s="58"/>
      <c r="N11167" s="57" t="str">
        <f t="shared" si="1232"/>
        <v>***</v>
      </c>
      <c r="O11167" s="57" t="str">
        <f t="shared" si="1233"/>
        <v/>
      </c>
      <c r="P11167" s="57" t="str">
        <f t="shared" si="1234"/>
        <v>0.00 (0.00)</v>
      </c>
      <c r="Q11167" s="57" t="str">
        <f t="shared" si="1235"/>
        <v>0.00*** [0.00]</v>
      </c>
      <c r="R11167" s="57" t="str">
        <f t="shared" si="1236"/>
        <v/>
      </c>
      <c r="S11167" s="58">
        <f t="shared" si="1237"/>
        <v>0</v>
      </c>
      <c r="T11167" s="58">
        <f t="shared" si="1238"/>
        <v>0</v>
      </c>
    </row>
    <row r="11168" x14ac:dyDescent="0.25">
      <c r="D11168" s="58"/>
      <c r="E11168" s="58"/>
      <c r="F11168" s="58"/>
      <c r="G11168" s="58"/>
      <c r="H11168" s="58"/>
      <c r="I11168" s="58"/>
      <c r="J11168" s="58"/>
      <c r="K11168" s="58"/>
      <c r="N11168" s="57" t="str">
        <f t="shared" si="1232"/>
        <v>***</v>
      </c>
      <c r="O11168" s="57" t="str">
        <f t="shared" si="1233"/>
        <v/>
      </c>
      <c r="P11168" s="57" t="str">
        <f t="shared" si="1234"/>
        <v>0.00 (0.00)</v>
      </c>
      <c r="Q11168" s="57" t="str">
        <f t="shared" si="1235"/>
        <v>0.00*** [0.00]</v>
      </c>
      <c r="R11168" s="57" t="str">
        <f t="shared" si="1236"/>
        <v/>
      </c>
      <c r="S11168" s="58">
        <f t="shared" si="1237"/>
        <v>0</v>
      </c>
      <c r="T11168" s="58">
        <f t="shared" si="1238"/>
        <v>0</v>
      </c>
    </row>
    <row r="11169" x14ac:dyDescent="0.25">
      <c r="D11169" s="58"/>
      <c r="E11169" s="58"/>
      <c r="F11169" s="58"/>
      <c r="G11169" s="58"/>
      <c r="H11169" s="58"/>
      <c r="I11169" s="58"/>
      <c r="J11169" s="58"/>
      <c r="K11169" s="58"/>
      <c r="N11169" s="57" t="str">
        <f t="shared" si="1232"/>
        <v>***</v>
      </c>
      <c r="O11169" s="57" t="str">
        <f t="shared" si="1233"/>
        <v/>
      </c>
      <c r="P11169" s="57" t="str">
        <f t="shared" si="1234"/>
        <v>0.00 (0.00)</v>
      </c>
      <c r="Q11169" s="57" t="str">
        <f t="shared" si="1235"/>
        <v>0.00*** [0.00]</v>
      </c>
      <c r="R11169" s="57" t="str">
        <f t="shared" si="1236"/>
        <v/>
      </c>
      <c r="S11169" s="58">
        <f t="shared" si="1237"/>
        <v>0</v>
      </c>
      <c r="T11169" s="58">
        <f t="shared" si="1238"/>
        <v>0</v>
      </c>
    </row>
    <row r="11170" x14ac:dyDescent="0.25">
      <c r="D11170" s="58"/>
      <c r="E11170" s="58"/>
      <c r="F11170" s="58"/>
      <c r="G11170" s="58"/>
      <c r="H11170" s="58"/>
      <c r="I11170" s="58"/>
      <c r="J11170" s="58"/>
      <c r="K11170" s="58"/>
      <c r="N11170" s="57" t="str">
        <f t="shared" si="1232"/>
        <v>***</v>
      </c>
      <c r="O11170" s="57" t="str">
        <f t="shared" si="1233"/>
        <v/>
      </c>
      <c r="P11170" s="57" t="str">
        <f t="shared" si="1234"/>
        <v>0.00 (0.00)</v>
      </c>
      <c r="Q11170" s="57" t="str">
        <f t="shared" si="1235"/>
        <v>0.00*** [0.00]</v>
      </c>
      <c r="R11170" s="57" t="str">
        <f t="shared" si="1236"/>
        <v/>
      </c>
      <c r="S11170" s="58">
        <f t="shared" si="1237"/>
        <v>0</v>
      </c>
      <c r="T11170" s="58">
        <f t="shared" si="1238"/>
        <v>0</v>
      </c>
    </row>
    <row r="11171" x14ac:dyDescent="0.25">
      <c r="D11171" s="58"/>
      <c r="E11171" s="58"/>
      <c r="F11171" s="58"/>
      <c r="G11171" s="58"/>
      <c r="H11171" s="58"/>
      <c r="I11171" s="58"/>
      <c r="J11171" s="58"/>
      <c r="K11171" s="58"/>
      <c r="N11171" s="57" t="str">
        <f t="shared" si="1232"/>
        <v>***</v>
      </c>
      <c r="O11171" s="57" t="str">
        <f t="shared" si="1233"/>
        <v/>
      </c>
      <c r="P11171" s="57" t="str">
        <f t="shared" si="1234"/>
        <v>0.00 (0.00)</v>
      </c>
      <c r="Q11171" s="57" t="str">
        <f t="shared" si="1235"/>
        <v>0.00*** [0.00]</v>
      </c>
      <c r="R11171" s="57" t="str">
        <f t="shared" si="1236"/>
        <v/>
      </c>
      <c r="S11171" s="58">
        <f t="shared" si="1237"/>
        <v>0</v>
      </c>
      <c r="T11171" s="58">
        <f t="shared" si="1238"/>
        <v>0</v>
      </c>
    </row>
    <row r="11172" x14ac:dyDescent="0.25">
      <c r="D11172" s="58"/>
      <c r="E11172" s="58"/>
      <c r="F11172" s="58"/>
      <c r="G11172" s="58"/>
      <c r="H11172" s="58"/>
      <c r="I11172" s="58"/>
      <c r="J11172" s="58"/>
      <c r="K11172" s="58"/>
      <c r="N11172" s="57" t="str">
        <f t="shared" si="1232"/>
        <v>***</v>
      </c>
      <c r="O11172" s="57" t="str">
        <f t="shared" si="1233"/>
        <v/>
      </c>
      <c r="P11172" s="57" t="str">
        <f t="shared" si="1234"/>
        <v>0.00 (0.00)</v>
      </c>
      <c r="Q11172" s="57" t="str">
        <f t="shared" si="1235"/>
        <v>0.00*** [0.00]</v>
      </c>
      <c r="R11172" s="57" t="str">
        <f t="shared" si="1236"/>
        <v/>
      </c>
      <c r="S11172" s="58">
        <f t="shared" si="1237"/>
        <v>0</v>
      </c>
      <c r="T11172" s="58">
        <f t="shared" si="1238"/>
        <v>0</v>
      </c>
    </row>
    <row r="11173" x14ac:dyDescent="0.25">
      <c r="D11173" s="58"/>
      <c r="E11173" s="58"/>
      <c r="F11173" s="58"/>
      <c r="G11173" s="58"/>
      <c r="H11173" s="58"/>
      <c r="I11173" s="58"/>
      <c r="J11173" s="58"/>
      <c r="K11173" s="58"/>
      <c r="N11173" s="57" t="str">
        <f t="shared" si="1232"/>
        <v>***</v>
      </c>
      <c r="O11173" s="57" t="str">
        <f t="shared" si="1233"/>
        <v/>
      </c>
      <c r="P11173" s="57" t="str">
        <f t="shared" si="1234"/>
        <v>0.00 (0.00)</v>
      </c>
      <c r="Q11173" s="57" t="str">
        <f t="shared" si="1235"/>
        <v>0.00*** [0.00]</v>
      </c>
      <c r="R11173" s="57" t="str">
        <f t="shared" si="1236"/>
        <v/>
      </c>
      <c r="S11173" s="58">
        <f t="shared" si="1237"/>
        <v>0</v>
      </c>
      <c r="T11173" s="58">
        <f t="shared" si="1238"/>
        <v>0</v>
      </c>
    </row>
    <row r="11174" x14ac:dyDescent="0.25">
      <c r="D11174" s="58"/>
      <c r="E11174" s="58"/>
      <c r="F11174" s="58"/>
      <c r="G11174" s="58"/>
      <c r="H11174" s="58"/>
      <c r="I11174" s="58"/>
      <c r="J11174" s="58"/>
      <c r="K11174" s="58"/>
      <c r="N11174" s="57" t="str">
        <f t="shared" si="1232"/>
        <v>***</v>
      </c>
      <c r="O11174" s="57" t="str">
        <f t="shared" si="1233"/>
        <v/>
      </c>
      <c r="P11174" s="57" t="str">
        <f t="shared" si="1234"/>
        <v>0.00 (0.00)</v>
      </c>
      <c r="Q11174" s="57" t="str">
        <f t="shared" si="1235"/>
        <v>0.00*** [0.00]</v>
      </c>
      <c r="R11174" s="57" t="str">
        <f t="shared" si="1236"/>
        <v/>
      </c>
      <c r="S11174" s="58">
        <f t="shared" si="1237"/>
        <v>0</v>
      </c>
      <c r="T11174" s="58">
        <f t="shared" si="1238"/>
        <v>0</v>
      </c>
    </row>
    <row r="11175" x14ac:dyDescent="0.25">
      <c r="D11175" s="58"/>
      <c r="E11175" s="58"/>
      <c r="F11175" s="58"/>
      <c r="G11175" s="58"/>
      <c r="H11175" s="58"/>
      <c r="I11175" s="58"/>
      <c r="J11175" s="58"/>
      <c r="K11175" s="58"/>
      <c r="N11175" s="57" t="str">
        <f t="shared" si="1232"/>
        <v>***</v>
      </c>
      <c r="O11175" s="57" t="str">
        <f t="shared" si="1233"/>
        <v/>
      </c>
      <c r="P11175" s="57" t="str">
        <f t="shared" si="1234"/>
        <v>0.00 (0.00)</v>
      </c>
      <c r="Q11175" s="57" t="str">
        <f t="shared" si="1235"/>
        <v>0.00*** [0.00]</v>
      </c>
      <c r="R11175" s="57" t="str">
        <f t="shared" si="1236"/>
        <v/>
      </c>
      <c r="S11175" s="58">
        <f t="shared" si="1237"/>
        <v>0</v>
      </c>
      <c r="T11175" s="58">
        <f t="shared" si="1238"/>
        <v>0</v>
      </c>
    </row>
    <row r="11176" x14ac:dyDescent="0.25">
      <c r="D11176" s="58"/>
      <c r="E11176" s="58"/>
      <c r="F11176" s="58"/>
      <c r="G11176" s="58"/>
      <c r="H11176" s="58"/>
      <c r="I11176" s="58"/>
      <c r="J11176" s="58"/>
      <c r="K11176" s="58"/>
      <c r="N11176" s="57" t="str">
        <f t="shared" si="1232"/>
        <v>***</v>
      </c>
      <c r="O11176" s="57" t="str">
        <f t="shared" si="1233"/>
        <v/>
      </c>
      <c r="P11176" s="57" t="str">
        <f t="shared" si="1234"/>
        <v>0.00 (0.00)</v>
      </c>
      <c r="Q11176" s="57" t="str">
        <f t="shared" si="1235"/>
        <v>0.00*** [0.00]</v>
      </c>
      <c r="R11176" s="57" t="str">
        <f t="shared" si="1236"/>
        <v/>
      </c>
      <c r="S11176" s="58">
        <f t="shared" si="1237"/>
        <v>0</v>
      </c>
      <c r="T11176" s="58">
        <f t="shared" si="1238"/>
        <v>0</v>
      </c>
    </row>
    <row r="11177" x14ac:dyDescent="0.25">
      <c r="D11177" s="58"/>
      <c r="E11177" s="58"/>
      <c r="F11177" s="58"/>
      <c r="G11177" s="58"/>
      <c r="H11177" s="58"/>
      <c r="I11177" s="58"/>
      <c r="J11177" s="58"/>
      <c r="K11177" s="58"/>
      <c r="N11177" s="57" t="str">
        <f t="shared" si="1232"/>
        <v>***</v>
      </c>
      <c r="O11177" s="57" t="str">
        <f t="shared" si="1233"/>
        <v/>
      </c>
      <c r="P11177" s="57" t="str">
        <f t="shared" si="1234"/>
        <v>0.00 (0.00)</v>
      </c>
      <c r="Q11177" s="57" t="str">
        <f t="shared" si="1235"/>
        <v>0.00*** [0.00]</v>
      </c>
      <c r="R11177" s="57" t="str">
        <f t="shared" si="1236"/>
        <v/>
      </c>
      <c r="S11177" s="58">
        <f t="shared" si="1237"/>
        <v>0</v>
      </c>
      <c r="T11177" s="58">
        <f t="shared" si="1238"/>
        <v>0</v>
      </c>
    </row>
    <row r="11178" x14ac:dyDescent="0.25">
      <c r="D11178" s="58"/>
      <c r="E11178" s="58"/>
      <c r="F11178" s="58"/>
      <c r="G11178" s="58"/>
      <c r="H11178" s="58"/>
      <c r="I11178" s="58"/>
      <c r="J11178" s="58"/>
      <c r="K11178" s="58"/>
      <c r="N11178" s="57" t="str">
        <f t="shared" si="1232"/>
        <v>***</v>
      </c>
      <c r="O11178" s="57" t="str">
        <f t="shared" si="1233"/>
        <v/>
      </c>
      <c r="P11178" s="57" t="str">
        <f t="shared" si="1234"/>
        <v>0.00 (0.00)</v>
      </c>
      <c r="Q11178" s="57" t="str">
        <f t="shared" si="1235"/>
        <v>0.00*** [0.00]</v>
      </c>
      <c r="R11178" s="57" t="str">
        <f t="shared" si="1236"/>
        <v/>
      </c>
      <c r="S11178" s="58">
        <f t="shared" si="1237"/>
        <v>0</v>
      </c>
      <c r="T11178" s="58">
        <f t="shared" si="1238"/>
        <v>0</v>
      </c>
    </row>
    <row r="11179" x14ac:dyDescent="0.25">
      <c r="D11179" s="58"/>
      <c r="E11179" s="58"/>
      <c r="F11179" s="58"/>
      <c r="G11179" s="58"/>
      <c r="H11179" s="58"/>
      <c r="I11179" s="58"/>
      <c r="J11179" s="58"/>
      <c r="K11179" s="58"/>
      <c r="N11179" s="57" t="str">
        <f t="shared" si="1232"/>
        <v>***</v>
      </c>
      <c r="O11179" s="57" t="str">
        <f t="shared" si="1233"/>
        <v/>
      </c>
      <c r="P11179" s="57" t="str">
        <f t="shared" si="1234"/>
        <v>0.00 (0.00)</v>
      </c>
      <c r="Q11179" s="57" t="str">
        <f t="shared" si="1235"/>
        <v>0.00*** [0.00]</v>
      </c>
      <c r="R11179" s="57" t="str">
        <f t="shared" si="1236"/>
        <v/>
      </c>
      <c r="S11179" s="58">
        <f t="shared" si="1237"/>
        <v>0</v>
      </c>
      <c r="T11179" s="58">
        <f t="shared" si="1238"/>
        <v>0</v>
      </c>
    </row>
    <row r="11180" x14ac:dyDescent="0.25">
      <c r="D11180" s="58"/>
      <c r="E11180" s="58"/>
      <c r="F11180" s="58"/>
      <c r="G11180" s="58"/>
      <c r="H11180" s="58"/>
      <c r="I11180" s="58"/>
      <c r="J11180" s="58"/>
      <c r="K11180" s="58"/>
      <c r="N11180" s="57" t="str">
        <f t="shared" si="1232"/>
        <v>***</v>
      </c>
      <c r="O11180" s="57" t="str">
        <f t="shared" si="1233"/>
        <v/>
      </c>
      <c r="P11180" s="57" t="str">
        <f t="shared" si="1234"/>
        <v>0.00 (0.00)</v>
      </c>
      <c r="Q11180" s="57" t="str">
        <f t="shared" si="1235"/>
        <v>0.00*** [0.00]</v>
      </c>
      <c r="R11180" s="57" t="str">
        <f t="shared" si="1236"/>
        <v/>
      </c>
      <c r="S11180" s="58">
        <f t="shared" si="1237"/>
        <v>0</v>
      </c>
      <c r="T11180" s="58">
        <f t="shared" si="1238"/>
        <v>0</v>
      </c>
    </row>
    <row r="11181" x14ac:dyDescent="0.25">
      <c r="D11181" s="58"/>
      <c r="E11181" s="58"/>
      <c r="F11181" s="58"/>
      <c r="G11181" s="58"/>
      <c r="H11181" s="58"/>
      <c r="I11181" s="58"/>
      <c r="J11181" s="58"/>
      <c r="K11181" s="58"/>
      <c r="N11181" s="57" t="str">
        <f t="shared" si="1232"/>
        <v>***</v>
      </c>
      <c r="O11181" s="57" t="str">
        <f t="shared" si="1233"/>
        <v/>
      </c>
      <c r="P11181" s="57" t="str">
        <f t="shared" si="1234"/>
        <v>0.00 (0.00)</v>
      </c>
      <c r="Q11181" s="57" t="str">
        <f t="shared" si="1235"/>
        <v>0.00*** [0.00]</v>
      </c>
      <c r="R11181" s="57" t="str">
        <f t="shared" si="1236"/>
        <v/>
      </c>
      <c r="S11181" s="58">
        <f t="shared" si="1237"/>
        <v>0</v>
      </c>
      <c r="T11181" s="58">
        <f t="shared" si="1238"/>
        <v>0</v>
      </c>
    </row>
    <row r="11182" x14ac:dyDescent="0.25">
      <c r="D11182" s="58"/>
      <c r="E11182" s="58"/>
      <c r="F11182" s="58"/>
      <c r="G11182" s="58"/>
      <c r="H11182" s="58"/>
      <c r="I11182" s="58"/>
      <c r="J11182" s="58"/>
      <c r="K11182" s="58"/>
      <c r="N11182" s="57" t="str">
        <f t="shared" si="1232"/>
        <v>***</v>
      </c>
      <c r="O11182" s="57" t="str">
        <f t="shared" si="1233"/>
        <v/>
      </c>
      <c r="P11182" s="57" t="str">
        <f t="shared" si="1234"/>
        <v>0.00 (0.00)</v>
      </c>
      <c r="Q11182" s="57" t="str">
        <f t="shared" si="1235"/>
        <v>0.00*** [0.00]</v>
      </c>
      <c r="R11182" s="57" t="str">
        <f t="shared" si="1236"/>
        <v/>
      </c>
      <c r="S11182" s="58">
        <f t="shared" si="1237"/>
        <v>0</v>
      </c>
      <c r="T11182" s="58">
        <f t="shared" si="1238"/>
        <v>0</v>
      </c>
    </row>
    <row r="11183" x14ac:dyDescent="0.25">
      <c r="D11183" s="58"/>
      <c r="E11183" s="58"/>
      <c r="F11183" s="58"/>
      <c r="G11183" s="58"/>
      <c r="H11183" s="58"/>
      <c r="I11183" s="58"/>
      <c r="J11183" s="58"/>
      <c r="K11183" s="58"/>
      <c r="N11183" s="57" t="str">
        <f t="shared" si="1232"/>
        <v>***</v>
      </c>
      <c r="O11183" s="57" t="str">
        <f t="shared" si="1233"/>
        <v/>
      </c>
      <c r="P11183" s="57" t="str">
        <f t="shared" si="1234"/>
        <v>0.00 (0.00)</v>
      </c>
      <c r="Q11183" s="57" t="str">
        <f t="shared" si="1235"/>
        <v>0.00*** [0.00]</v>
      </c>
      <c r="R11183" s="57" t="str">
        <f t="shared" si="1236"/>
        <v/>
      </c>
      <c r="S11183" s="58">
        <f t="shared" si="1237"/>
        <v>0</v>
      </c>
      <c r="T11183" s="58">
        <f t="shared" si="1238"/>
        <v>0</v>
      </c>
    </row>
    <row r="11184" x14ac:dyDescent="0.25">
      <c r="D11184" s="58"/>
      <c r="E11184" s="58"/>
      <c r="F11184" s="58"/>
      <c r="G11184" s="58"/>
      <c r="H11184" s="58"/>
      <c r="I11184" s="58"/>
      <c r="J11184" s="58"/>
      <c r="K11184" s="58"/>
      <c r="N11184" s="57" t="str">
        <f t="shared" si="1232"/>
        <v>***</v>
      </c>
      <c r="O11184" s="57" t="str">
        <f t="shared" si="1233"/>
        <v/>
      </c>
      <c r="P11184" s="57" t="str">
        <f t="shared" si="1234"/>
        <v>0.00 (0.00)</v>
      </c>
      <c r="Q11184" s="57" t="str">
        <f t="shared" si="1235"/>
        <v>0.00*** [0.00]</v>
      </c>
      <c r="R11184" s="57" t="str">
        <f t="shared" si="1236"/>
        <v/>
      </c>
      <c r="S11184" s="58">
        <f t="shared" si="1237"/>
        <v>0</v>
      </c>
      <c r="T11184" s="58">
        <f t="shared" si="1238"/>
        <v>0</v>
      </c>
    </row>
    <row r="11185" x14ac:dyDescent="0.25">
      <c r="D11185" s="58"/>
      <c r="E11185" s="58"/>
      <c r="F11185" s="58"/>
      <c r="G11185" s="58"/>
      <c r="H11185" s="58"/>
      <c r="I11185" s="58"/>
      <c r="J11185" s="58"/>
      <c r="K11185" s="58"/>
      <c r="N11185" s="57" t="str">
        <f t="shared" si="1232"/>
        <v>***</v>
      </c>
      <c r="O11185" s="57" t="str">
        <f t="shared" si="1233"/>
        <v/>
      </c>
      <c r="P11185" s="57" t="str">
        <f t="shared" si="1234"/>
        <v>0.00 (0.00)</v>
      </c>
      <c r="Q11185" s="57" t="str">
        <f t="shared" si="1235"/>
        <v>0.00*** [0.00]</v>
      </c>
      <c r="R11185" s="57" t="str">
        <f t="shared" si="1236"/>
        <v/>
      </c>
      <c r="S11185" s="58">
        <f t="shared" si="1237"/>
        <v>0</v>
      </c>
      <c r="T11185" s="58">
        <f t="shared" si="1238"/>
        <v>0</v>
      </c>
    </row>
    <row r="11186" x14ac:dyDescent="0.25">
      <c r="D11186" s="58"/>
      <c r="E11186" s="58"/>
      <c r="F11186" s="58"/>
      <c r="G11186" s="58"/>
      <c r="H11186" s="58"/>
      <c r="I11186" s="58"/>
      <c r="J11186" s="58"/>
      <c r="K11186" s="58"/>
      <c r="N11186" s="57" t="str">
        <f t="shared" si="1232"/>
        <v>***</v>
      </c>
      <c r="O11186" s="57" t="str">
        <f t="shared" si="1233"/>
        <v/>
      </c>
      <c r="P11186" s="57" t="str">
        <f t="shared" si="1234"/>
        <v>0.00 (0.00)</v>
      </c>
      <c r="Q11186" s="57" t="str">
        <f t="shared" si="1235"/>
        <v>0.00*** [0.00]</v>
      </c>
      <c r="R11186" s="57" t="str">
        <f t="shared" si="1236"/>
        <v/>
      </c>
      <c r="S11186" s="58">
        <f t="shared" si="1237"/>
        <v>0</v>
      </c>
      <c r="T11186" s="58">
        <f t="shared" si="1238"/>
        <v>0</v>
      </c>
    </row>
    <row r="11187" x14ac:dyDescent="0.25">
      <c r="D11187" s="58"/>
      <c r="E11187" s="58"/>
      <c r="F11187" s="58"/>
      <c r="G11187" s="58"/>
      <c r="H11187" s="58"/>
      <c r="I11187" s="58"/>
      <c r="J11187" s="58"/>
      <c r="K11187" s="58"/>
      <c r="N11187" s="57" t="str">
        <f t="shared" si="1232"/>
        <v>***</v>
      </c>
      <c r="O11187" s="57" t="str">
        <f t="shared" si="1233"/>
        <v/>
      </c>
      <c r="P11187" s="57" t="str">
        <f t="shared" si="1234"/>
        <v>0.00 (0.00)</v>
      </c>
      <c r="Q11187" s="57" t="str">
        <f t="shared" si="1235"/>
        <v>0.00*** [0.00]</v>
      </c>
      <c r="R11187" s="57" t="str">
        <f t="shared" si="1236"/>
        <v/>
      </c>
      <c r="S11187" s="58">
        <f t="shared" si="1237"/>
        <v>0</v>
      </c>
      <c r="T11187" s="58">
        <f t="shared" si="1238"/>
        <v>0</v>
      </c>
    </row>
    <row r="11188" x14ac:dyDescent="0.25">
      <c r="D11188" s="58"/>
      <c r="E11188" s="58"/>
      <c r="F11188" s="58"/>
      <c r="G11188" s="58"/>
      <c r="H11188" s="58"/>
      <c r="I11188" s="58"/>
      <c r="J11188" s="58"/>
      <c r="K11188" s="58"/>
      <c r="N11188" s="57" t="str">
        <f t="shared" si="1232"/>
        <v>***</v>
      </c>
      <c r="O11188" s="57" t="str">
        <f t="shared" si="1233"/>
        <v/>
      </c>
      <c r="P11188" s="57" t="str">
        <f t="shared" si="1234"/>
        <v>0.00 (0.00)</v>
      </c>
      <c r="Q11188" s="57" t="str">
        <f t="shared" si="1235"/>
        <v>0.00*** [0.00]</v>
      </c>
      <c r="R11188" s="57" t="str">
        <f t="shared" si="1236"/>
        <v/>
      </c>
      <c r="S11188" s="58">
        <f t="shared" si="1237"/>
        <v>0</v>
      </c>
      <c r="T11188" s="58">
        <f t="shared" si="1238"/>
        <v>0</v>
      </c>
    </row>
    <row r="11189" x14ac:dyDescent="0.25">
      <c r="D11189" s="58"/>
      <c r="E11189" s="58"/>
      <c r="F11189" s="58"/>
      <c r="G11189" s="58"/>
      <c r="H11189" s="58"/>
      <c r="I11189" s="58"/>
      <c r="J11189" s="58"/>
      <c r="K11189" s="58"/>
      <c r="N11189" s="57" t="str">
        <f t="shared" si="1232"/>
        <v>***</v>
      </c>
      <c r="O11189" s="57" t="str">
        <f t="shared" si="1233"/>
        <v/>
      </c>
      <c r="P11189" s="57" t="str">
        <f t="shared" si="1234"/>
        <v>0.00 (0.00)</v>
      </c>
      <c r="Q11189" s="57" t="str">
        <f t="shared" si="1235"/>
        <v>0.00*** [0.00]</v>
      </c>
      <c r="R11189" s="57" t="str">
        <f t="shared" si="1236"/>
        <v/>
      </c>
      <c r="S11189" s="58">
        <f t="shared" si="1237"/>
        <v>0</v>
      </c>
      <c r="T11189" s="58">
        <f t="shared" si="1238"/>
        <v>0</v>
      </c>
    </row>
    <row r="11190" x14ac:dyDescent="0.25">
      <c r="D11190" s="58"/>
      <c r="E11190" s="58"/>
      <c r="F11190" s="58"/>
      <c r="G11190" s="58"/>
      <c r="H11190" s="58"/>
      <c r="I11190" s="58"/>
      <c r="J11190" s="58"/>
      <c r="K11190" s="58"/>
      <c r="N11190" s="57" t="str">
        <f t="shared" si="1232"/>
        <v>***</v>
      </c>
      <c r="O11190" s="57" t="str">
        <f t="shared" si="1233"/>
        <v/>
      </c>
      <c r="P11190" s="57" t="str">
        <f t="shared" si="1234"/>
        <v>0.00 (0.00)</v>
      </c>
      <c r="Q11190" s="57" t="str">
        <f t="shared" si="1235"/>
        <v>0.00*** [0.00]</v>
      </c>
      <c r="R11190" s="57" t="str">
        <f t="shared" si="1236"/>
        <v/>
      </c>
      <c r="S11190" s="58">
        <f t="shared" si="1237"/>
        <v>0</v>
      </c>
      <c r="T11190" s="58">
        <f t="shared" si="1238"/>
        <v>0</v>
      </c>
    </row>
    <row r="11191" x14ac:dyDescent="0.25">
      <c r="D11191" s="58"/>
      <c r="E11191" s="58"/>
      <c r="F11191" s="58"/>
      <c r="G11191" s="58"/>
      <c r="H11191" s="58"/>
      <c r="I11191" s="58"/>
      <c r="J11191" s="58"/>
      <c r="K11191" s="58"/>
      <c r="N11191" s="57" t="str">
        <f t="shared" si="1232"/>
        <v>***</v>
      </c>
      <c r="O11191" s="57" t="str">
        <f t="shared" si="1233"/>
        <v/>
      </c>
      <c r="P11191" s="57" t="str">
        <f t="shared" si="1234"/>
        <v>0.00 (0.00)</v>
      </c>
      <c r="Q11191" s="57" t="str">
        <f t="shared" si="1235"/>
        <v>0.00*** [0.00]</v>
      </c>
      <c r="R11191" s="57" t="str">
        <f t="shared" si="1236"/>
        <v/>
      </c>
      <c r="S11191" s="58">
        <f t="shared" si="1237"/>
        <v>0</v>
      </c>
      <c r="T11191" s="58">
        <f t="shared" si="1238"/>
        <v>0</v>
      </c>
    </row>
    <row r="11192" x14ac:dyDescent="0.25">
      <c r="D11192" s="58"/>
      <c r="E11192" s="58"/>
      <c r="F11192" s="58"/>
      <c r="G11192" s="58"/>
      <c r="H11192" s="58"/>
      <c r="I11192" s="58"/>
      <c r="J11192" s="58"/>
      <c r="K11192" s="58"/>
      <c r="N11192" s="57" t="str">
        <f t="shared" si="1232"/>
        <v>***</v>
      </c>
      <c r="O11192" s="57" t="str">
        <f t="shared" si="1233"/>
        <v/>
      </c>
      <c r="P11192" s="57" t="str">
        <f t="shared" si="1234"/>
        <v>0.00 (0.00)</v>
      </c>
      <c r="Q11192" s="57" t="str">
        <f t="shared" si="1235"/>
        <v>0.00*** [0.00]</v>
      </c>
      <c r="R11192" s="57" t="str">
        <f t="shared" si="1236"/>
        <v/>
      </c>
      <c r="S11192" s="58">
        <f t="shared" si="1237"/>
        <v>0</v>
      </c>
      <c r="T11192" s="58">
        <f t="shared" si="1238"/>
        <v>0</v>
      </c>
    </row>
    <row r="11193" x14ac:dyDescent="0.25">
      <c r="D11193" s="58"/>
      <c r="E11193" s="58"/>
      <c r="F11193" s="58"/>
      <c r="G11193" s="58"/>
      <c r="H11193" s="58"/>
      <c r="I11193" s="58"/>
      <c r="J11193" s="58"/>
      <c r="K11193" s="58"/>
      <c r="N11193" s="57" t="str">
        <f t="shared" ref="N11193:N11256" si="1239">IF(G11193&lt;=0.01,"***",IF(G11193&lt;=0.05,"**",IF(G11193&lt;=0.1,"*","")))</f>
        <v>***</v>
      </c>
      <c r="O11193" s="57" t="str">
        <f t="shared" ref="O11193:O11256" si="1240">_xlfn.CONCAT(A11193:C11193)</f>
        <v/>
      </c>
      <c r="P11193" s="57" t="str">
        <f t="shared" ref="P11193:P11256" si="1241">TEXT(D11193,"0.00")&amp;" ("&amp;TEXT(J11193,"0.00")&amp;")"</f>
        <v>0.00 (0.00)</v>
      </c>
      <c r="Q11193" s="57" t="str">
        <f t="shared" ref="Q11193:Q11256" si="1242">TEXT(D11193,"0.00")&amp;N11193&amp;" ["&amp;TEXT(E11193,"0.00")&amp;"]"</f>
        <v>0.00*** [0.00]</v>
      </c>
      <c r="R11193" s="57" t="str">
        <f t="shared" ref="R11193:R11256" si="1243">IF(G11193&gt;0.05,"†","")</f>
        <v/>
      </c>
      <c r="S11193" s="58">
        <f t="shared" ref="S11193:S11256" si="1244">K11193</f>
        <v>0</v>
      </c>
      <c r="T11193" s="58">
        <f t="shared" ref="T11193:T11256" si="1245">D11193</f>
        <v>0</v>
      </c>
    </row>
    <row r="11194" x14ac:dyDescent="0.25">
      <c r="D11194" s="58"/>
      <c r="E11194" s="58"/>
      <c r="F11194" s="58"/>
      <c r="G11194" s="58"/>
      <c r="H11194" s="58"/>
      <c r="I11194" s="58"/>
      <c r="J11194" s="58"/>
      <c r="K11194" s="58"/>
      <c r="N11194" s="57" t="str">
        <f t="shared" si="1239"/>
        <v>***</v>
      </c>
      <c r="O11194" s="57" t="str">
        <f t="shared" si="1240"/>
        <v/>
      </c>
      <c r="P11194" s="57" t="str">
        <f t="shared" si="1241"/>
        <v>0.00 (0.00)</v>
      </c>
      <c r="Q11194" s="57" t="str">
        <f t="shared" si="1242"/>
        <v>0.00*** [0.00]</v>
      </c>
      <c r="R11194" s="57" t="str">
        <f t="shared" si="1243"/>
        <v/>
      </c>
      <c r="S11194" s="58">
        <f t="shared" si="1244"/>
        <v>0</v>
      </c>
      <c r="T11194" s="58">
        <f t="shared" si="1245"/>
        <v>0</v>
      </c>
    </row>
    <row r="11195" x14ac:dyDescent="0.25">
      <c r="D11195" s="58"/>
      <c r="E11195" s="58"/>
      <c r="F11195" s="58"/>
      <c r="G11195" s="58"/>
      <c r="H11195" s="58"/>
      <c r="I11195" s="58"/>
      <c r="J11195" s="58"/>
      <c r="K11195" s="58"/>
      <c r="N11195" s="57" t="str">
        <f t="shared" si="1239"/>
        <v>***</v>
      </c>
      <c r="O11195" s="57" t="str">
        <f t="shared" si="1240"/>
        <v/>
      </c>
      <c r="P11195" s="57" t="str">
        <f t="shared" si="1241"/>
        <v>0.00 (0.00)</v>
      </c>
      <c r="Q11195" s="57" t="str">
        <f t="shared" si="1242"/>
        <v>0.00*** [0.00]</v>
      </c>
      <c r="R11195" s="57" t="str">
        <f t="shared" si="1243"/>
        <v/>
      </c>
      <c r="S11195" s="58">
        <f t="shared" si="1244"/>
        <v>0</v>
      </c>
      <c r="T11195" s="58">
        <f t="shared" si="1245"/>
        <v>0</v>
      </c>
    </row>
    <row r="11196" x14ac:dyDescent="0.25">
      <c r="D11196" s="58"/>
      <c r="E11196" s="58"/>
      <c r="F11196" s="58"/>
      <c r="G11196" s="58"/>
      <c r="H11196" s="58"/>
      <c r="I11196" s="58"/>
      <c r="J11196" s="58"/>
      <c r="K11196" s="58"/>
      <c r="N11196" s="57" t="str">
        <f t="shared" si="1239"/>
        <v>***</v>
      </c>
      <c r="O11196" s="57" t="str">
        <f t="shared" si="1240"/>
        <v/>
      </c>
      <c r="P11196" s="57" t="str">
        <f t="shared" si="1241"/>
        <v>0.00 (0.00)</v>
      </c>
      <c r="Q11196" s="57" t="str">
        <f t="shared" si="1242"/>
        <v>0.00*** [0.00]</v>
      </c>
      <c r="R11196" s="57" t="str">
        <f t="shared" si="1243"/>
        <v/>
      </c>
      <c r="S11196" s="58">
        <f t="shared" si="1244"/>
        <v>0</v>
      </c>
      <c r="T11196" s="58">
        <f t="shared" si="1245"/>
        <v>0</v>
      </c>
    </row>
    <row r="11197" x14ac:dyDescent="0.25">
      <c r="D11197" s="58"/>
      <c r="E11197" s="58"/>
      <c r="F11197" s="58"/>
      <c r="G11197" s="58"/>
      <c r="H11197" s="58"/>
      <c r="I11197" s="58"/>
      <c r="J11197" s="58"/>
      <c r="K11197" s="58"/>
      <c r="N11197" s="57" t="str">
        <f t="shared" si="1239"/>
        <v>***</v>
      </c>
      <c r="O11197" s="57" t="str">
        <f t="shared" si="1240"/>
        <v/>
      </c>
      <c r="P11197" s="57" t="str">
        <f t="shared" si="1241"/>
        <v>0.00 (0.00)</v>
      </c>
      <c r="Q11197" s="57" t="str">
        <f t="shared" si="1242"/>
        <v>0.00*** [0.00]</v>
      </c>
      <c r="R11197" s="57" t="str">
        <f t="shared" si="1243"/>
        <v/>
      </c>
      <c r="S11197" s="58">
        <f t="shared" si="1244"/>
        <v>0</v>
      </c>
      <c r="T11197" s="58">
        <f t="shared" si="1245"/>
        <v>0</v>
      </c>
    </row>
    <row r="11198" x14ac:dyDescent="0.25">
      <c r="D11198" s="58"/>
      <c r="E11198" s="58"/>
      <c r="F11198" s="58"/>
      <c r="G11198" s="58"/>
      <c r="H11198" s="58"/>
      <c r="I11198" s="58"/>
      <c r="J11198" s="58"/>
      <c r="K11198" s="58"/>
      <c r="N11198" s="57" t="str">
        <f t="shared" si="1239"/>
        <v>***</v>
      </c>
      <c r="O11198" s="57" t="str">
        <f t="shared" si="1240"/>
        <v/>
      </c>
      <c r="P11198" s="57" t="str">
        <f t="shared" si="1241"/>
        <v>0.00 (0.00)</v>
      </c>
      <c r="Q11198" s="57" t="str">
        <f t="shared" si="1242"/>
        <v>0.00*** [0.00]</v>
      </c>
      <c r="R11198" s="57" t="str">
        <f t="shared" si="1243"/>
        <v/>
      </c>
      <c r="S11198" s="58">
        <f t="shared" si="1244"/>
        <v>0</v>
      </c>
      <c r="T11198" s="58">
        <f t="shared" si="1245"/>
        <v>0</v>
      </c>
    </row>
    <row r="11199" x14ac:dyDescent="0.25">
      <c r="D11199" s="58"/>
      <c r="E11199" s="58"/>
      <c r="F11199" s="58"/>
      <c r="G11199" s="58"/>
      <c r="H11199" s="58"/>
      <c r="I11199" s="58"/>
      <c r="J11199" s="58"/>
      <c r="K11199" s="58"/>
      <c r="N11199" s="57" t="str">
        <f t="shared" si="1239"/>
        <v>***</v>
      </c>
      <c r="O11199" s="57" t="str">
        <f t="shared" si="1240"/>
        <v/>
      </c>
      <c r="P11199" s="57" t="str">
        <f t="shared" si="1241"/>
        <v>0.00 (0.00)</v>
      </c>
      <c r="Q11199" s="57" t="str">
        <f t="shared" si="1242"/>
        <v>0.00*** [0.00]</v>
      </c>
      <c r="R11199" s="57" t="str">
        <f t="shared" si="1243"/>
        <v/>
      </c>
      <c r="S11199" s="58">
        <f t="shared" si="1244"/>
        <v>0</v>
      </c>
      <c r="T11199" s="58">
        <f t="shared" si="1245"/>
        <v>0</v>
      </c>
    </row>
    <row r="11200" x14ac:dyDescent="0.25">
      <c r="D11200" s="58"/>
      <c r="E11200" s="58"/>
      <c r="F11200" s="58"/>
      <c r="G11200" s="58"/>
      <c r="H11200" s="58"/>
      <c r="I11200" s="58"/>
      <c r="J11200" s="58"/>
      <c r="K11200" s="58"/>
      <c r="N11200" s="57" t="str">
        <f t="shared" si="1239"/>
        <v>***</v>
      </c>
      <c r="O11200" s="57" t="str">
        <f t="shared" si="1240"/>
        <v/>
      </c>
      <c r="P11200" s="57" t="str">
        <f t="shared" si="1241"/>
        <v>0.00 (0.00)</v>
      </c>
      <c r="Q11200" s="57" t="str">
        <f t="shared" si="1242"/>
        <v>0.00*** [0.00]</v>
      </c>
      <c r="R11200" s="57" t="str">
        <f t="shared" si="1243"/>
        <v/>
      </c>
      <c r="S11200" s="58">
        <f t="shared" si="1244"/>
        <v>0</v>
      </c>
      <c r="T11200" s="58">
        <f t="shared" si="1245"/>
        <v>0</v>
      </c>
    </row>
    <row r="11201" x14ac:dyDescent="0.25">
      <c r="D11201" s="58"/>
      <c r="E11201" s="58"/>
      <c r="F11201" s="58"/>
      <c r="G11201" s="58"/>
      <c r="H11201" s="58"/>
      <c r="I11201" s="58"/>
      <c r="J11201" s="58"/>
      <c r="K11201" s="58"/>
      <c r="N11201" s="57" t="str">
        <f t="shared" si="1239"/>
        <v>***</v>
      </c>
      <c r="O11201" s="57" t="str">
        <f t="shared" si="1240"/>
        <v/>
      </c>
      <c r="P11201" s="57" t="str">
        <f t="shared" si="1241"/>
        <v>0.00 (0.00)</v>
      </c>
      <c r="Q11201" s="57" t="str">
        <f t="shared" si="1242"/>
        <v>0.00*** [0.00]</v>
      </c>
      <c r="R11201" s="57" t="str">
        <f t="shared" si="1243"/>
        <v/>
      </c>
      <c r="S11201" s="58">
        <f t="shared" si="1244"/>
        <v>0</v>
      </c>
      <c r="T11201" s="58">
        <f t="shared" si="1245"/>
        <v>0</v>
      </c>
    </row>
    <row r="11202" x14ac:dyDescent="0.25">
      <c r="D11202" s="58"/>
      <c r="E11202" s="58"/>
      <c r="F11202" s="58"/>
      <c r="G11202" s="58"/>
      <c r="H11202" s="58"/>
      <c r="I11202" s="58"/>
      <c r="J11202" s="58"/>
      <c r="K11202" s="58"/>
      <c r="N11202" s="57" t="str">
        <f t="shared" si="1239"/>
        <v>***</v>
      </c>
      <c r="O11202" s="57" t="str">
        <f t="shared" si="1240"/>
        <v/>
      </c>
      <c r="P11202" s="57" t="str">
        <f t="shared" si="1241"/>
        <v>0.00 (0.00)</v>
      </c>
      <c r="Q11202" s="57" t="str">
        <f t="shared" si="1242"/>
        <v>0.00*** [0.00]</v>
      </c>
      <c r="R11202" s="57" t="str">
        <f t="shared" si="1243"/>
        <v/>
      </c>
      <c r="S11202" s="58">
        <f t="shared" si="1244"/>
        <v>0</v>
      </c>
      <c r="T11202" s="58">
        <f t="shared" si="1245"/>
        <v>0</v>
      </c>
    </row>
    <row r="11203" x14ac:dyDescent="0.25">
      <c r="D11203" s="58"/>
      <c r="E11203" s="58"/>
      <c r="F11203" s="58"/>
      <c r="G11203" s="58"/>
      <c r="H11203" s="58"/>
      <c r="I11203" s="58"/>
      <c r="J11203" s="58"/>
      <c r="K11203" s="58"/>
      <c r="N11203" s="57" t="str">
        <f t="shared" si="1239"/>
        <v>***</v>
      </c>
      <c r="O11203" s="57" t="str">
        <f t="shared" si="1240"/>
        <v/>
      </c>
      <c r="P11203" s="57" t="str">
        <f t="shared" si="1241"/>
        <v>0.00 (0.00)</v>
      </c>
      <c r="Q11203" s="57" t="str">
        <f t="shared" si="1242"/>
        <v>0.00*** [0.00]</v>
      </c>
      <c r="R11203" s="57" t="str">
        <f t="shared" si="1243"/>
        <v/>
      </c>
      <c r="S11203" s="58">
        <f t="shared" si="1244"/>
        <v>0</v>
      </c>
      <c r="T11203" s="58">
        <f t="shared" si="1245"/>
        <v>0</v>
      </c>
    </row>
    <row r="11204" x14ac:dyDescent="0.25">
      <c r="D11204" s="58"/>
      <c r="E11204" s="58"/>
      <c r="F11204" s="58"/>
      <c r="G11204" s="58"/>
      <c r="H11204" s="58"/>
      <c r="I11204" s="58"/>
      <c r="J11204" s="58"/>
      <c r="K11204" s="58"/>
      <c r="N11204" s="57" t="str">
        <f t="shared" si="1239"/>
        <v>***</v>
      </c>
      <c r="O11204" s="57" t="str">
        <f t="shared" si="1240"/>
        <v/>
      </c>
      <c r="P11204" s="57" t="str">
        <f t="shared" si="1241"/>
        <v>0.00 (0.00)</v>
      </c>
      <c r="Q11204" s="57" t="str">
        <f t="shared" si="1242"/>
        <v>0.00*** [0.00]</v>
      </c>
      <c r="R11204" s="57" t="str">
        <f t="shared" si="1243"/>
        <v/>
      </c>
      <c r="S11204" s="58">
        <f t="shared" si="1244"/>
        <v>0</v>
      </c>
      <c r="T11204" s="58">
        <f t="shared" si="1245"/>
        <v>0</v>
      </c>
    </row>
    <row r="11205" x14ac:dyDescent="0.25">
      <c r="D11205" s="58"/>
      <c r="E11205" s="58"/>
      <c r="F11205" s="58"/>
      <c r="G11205" s="58"/>
      <c r="H11205" s="58"/>
      <c r="I11205" s="58"/>
      <c r="J11205" s="58"/>
      <c r="K11205" s="58"/>
      <c r="N11205" s="57" t="str">
        <f t="shared" si="1239"/>
        <v>***</v>
      </c>
      <c r="O11205" s="57" t="str">
        <f t="shared" si="1240"/>
        <v/>
      </c>
      <c r="P11205" s="57" t="str">
        <f t="shared" si="1241"/>
        <v>0.00 (0.00)</v>
      </c>
      <c r="Q11205" s="57" t="str">
        <f t="shared" si="1242"/>
        <v>0.00*** [0.00]</v>
      </c>
      <c r="R11205" s="57" t="str">
        <f t="shared" si="1243"/>
        <v/>
      </c>
      <c r="S11205" s="58">
        <f t="shared" si="1244"/>
        <v>0</v>
      </c>
      <c r="T11205" s="58">
        <f t="shared" si="1245"/>
        <v>0</v>
      </c>
    </row>
    <row r="11206" x14ac:dyDescent="0.25">
      <c r="D11206" s="58"/>
      <c r="E11206" s="58"/>
      <c r="F11206" s="58"/>
      <c r="G11206" s="58"/>
      <c r="H11206" s="58"/>
      <c r="I11206" s="58"/>
      <c r="J11206" s="58"/>
      <c r="K11206" s="58"/>
      <c r="N11206" s="57" t="str">
        <f t="shared" si="1239"/>
        <v>***</v>
      </c>
      <c r="O11206" s="57" t="str">
        <f t="shared" si="1240"/>
        <v/>
      </c>
      <c r="P11206" s="57" t="str">
        <f t="shared" si="1241"/>
        <v>0.00 (0.00)</v>
      </c>
      <c r="Q11206" s="57" t="str">
        <f t="shared" si="1242"/>
        <v>0.00*** [0.00]</v>
      </c>
      <c r="R11206" s="57" t="str">
        <f t="shared" si="1243"/>
        <v/>
      </c>
      <c r="S11206" s="58">
        <f t="shared" si="1244"/>
        <v>0</v>
      </c>
      <c r="T11206" s="58">
        <f t="shared" si="1245"/>
        <v>0</v>
      </c>
    </row>
    <row r="11207" x14ac:dyDescent="0.25">
      <c r="D11207" s="58"/>
      <c r="E11207" s="58"/>
      <c r="F11207" s="58"/>
      <c r="G11207" s="58"/>
      <c r="H11207" s="58"/>
      <c r="I11207" s="58"/>
      <c r="J11207" s="58"/>
      <c r="K11207" s="58"/>
      <c r="N11207" s="57" t="str">
        <f t="shared" si="1239"/>
        <v>***</v>
      </c>
      <c r="O11207" s="57" t="str">
        <f t="shared" si="1240"/>
        <v/>
      </c>
      <c r="P11207" s="57" t="str">
        <f t="shared" si="1241"/>
        <v>0.00 (0.00)</v>
      </c>
      <c r="Q11207" s="57" t="str">
        <f t="shared" si="1242"/>
        <v>0.00*** [0.00]</v>
      </c>
      <c r="R11207" s="57" t="str">
        <f t="shared" si="1243"/>
        <v/>
      </c>
      <c r="S11207" s="58">
        <f t="shared" si="1244"/>
        <v>0</v>
      </c>
      <c r="T11207" s="58">
        <f t="shared" si="1245"/>
        <v>0</v>
      </c>
    </row>
    <row r="11208" x14ac:dyDescent="0.25">
      <c r="D11208" s="58"/>
      <c r="E11208" s="58"/>
      <c r="F11208" s="58"/>
      <c r="G11208" s="58"/>
      <c r="H11208" s="58"/>
      <c r="I11208" s="58"/>
      <c r="J11208" s="58"/>
      <c r="K11208" s="58"/>
      <c r="N11208" s="57" t="str">
        <f t="shared" si="1239"/>
        <v>***</v>
      </c>
      <c r="O11208" s="57" t="str">
        <f t="shared" si="1240"/>
        <v/>
      </c>
      <c r="P11208" s="57" t="str">
        <f t="shared" si="1241"/>
        <v>0.00 (0.00)</v>
      </c>
      <c r="Q11208" s="57" t="str">
        <f t="shared" si="1242"/>
        <v>0.00*** [0.00]</v>
      </c>
      <c r="R11208" s="57" t="str">
        <f t="shared" si="1243"/>
        <v/>
      </c>
      <c r="S11208" s="58">
        <f t="shared" si="1244"/>
        <v>0</v>
      </c>
      <c r="T11208" s="58">
        <f t="shared" si="1245"/>
        <v>0</v>
      </c>
    </row>
    <row r="11209" x14ac:dyDescent="0.25">
      <c r="D11209" s="58"/>
      <c r="E11209" s="58"/>
      <c r="F11209" s="58"/>
      <c r="G11209" s="58"/>
      <c r="H11209" s="58"/>
      <c r="I11209" s="58"/>
      <c r="J11209" s="58"/>
      <c r="K11209" s="58"/>
      <c r="N11209" s="57" t="str">
        <f t="shared" si="1239"/>
        <v>***</v>
      </c>
      <c r="O11209" s="57" t="str">
        <f t="shared" si="1240"/>
        <v/>
      </c>
      <c r="P11209" s="57" t="str">
        <f t="shared" si="1241"/>
        <v>0.00 (0.00)</v>
      </c>
      <c r="Q11209" s="57" t="str">
        <f t="shared" si="1242"/>
        <v>0.00*** [0.00]</v>
      </c>
      <c r="R11209" s="57" t="str">
        <f t="shared" si="1243"/>
        <v/>
      </c>
      <c r="S11209" s="58">
        <f t="shared" si="1244"/>
        <v>0</v>
      </c>
      <c r="T11209" s="58">
        <f t="shared" si="1245"/>
        <v>0</v>
      </c>
    </row>
    <row r="11210" x14ac:dyDescent="0.25">
      <c r="D11210" s="58"/>
      <c r="E11210" s="58"/>
      <c r="F11210" s="58"/>
      <c r="G11210" s="58"/>
      <c r="H11210" s="58"/>
      <c r="I11210" s="58"/>
      <c r="J11210" s="58"/>
      <c r="K11210" s="58"/>
      <c r="N11210" s="57" t="str">
        <f t="shared" si="1239"/>
        <v>***</v>
      </c>
      <c r="O11210" s="57" t="str">
        <f t="shared" si="1240"/>
        <v/>
      </c>
      <c r="P11210" s="57" t="str">
        <f t="shared" si="1241"/>
        <v>0.00 (0.00)</v>
      </c>
      <c r="Q11210" s="57" t="str">
        <f t="shared" si="1242"/>
        <v>0.00*** [0.00]</v>
      </c>
      <c r="R11210" s="57" t="str">
        <f t="shared" si="1243"/>
        <v/>
      </c>
      <c r="S11210" s="58">
        <f t="shared" si="1244"/>
        <v>0</v>
      </c>
      <c r="T11210" s="58">
        <f t="shared" si="1245"/>
        <v>0</v>
      </c>
    </row>
    <row r="11211" x14ac:dyDescent="0.25">
      <c r="D11211" s="58"/>
      <c r="E11211" s="58"/>
      <c r="F11211" s="58"/>
      <c r="G11211" s="58"/>
      <c r="H11211" s="58"/>
      <c r="I11211" s="58"/>
      <c r="J11211" s="58"/>
      <c r="K11211" s="58"/>
      <c r="N11211" s="57" t="str">
        <f t="shared" si="1239"/>
        <v>***</v>
      </c>
      <c r="O11211" s="57" t="str">
        <f t="shared" si="1240"/>
        <v/>
      </c>
      <c r="P11211" s="57" t="str">
        <f t="shared" si="1241"/>
        <v>0.00 (0.00)</v>
      </c>
      <c r="Q11211" s="57" t="str">
        <f t="shared" si="1242"/>
        <v>0.00*** [0.00]</v>
      </c>
      <c r="R11211" s="57" t="str">
        <f t="shared" si="1243"/>
        <v/>
      </c>
      <c r="S11211" s="58">
        <f t="shared" si="1244"/>
        <v>0</v>
      </c>
      <c r="T11211" s="58">
        <f t="shared" si="1245"/>
        <v>0</v>
      </c>
    </row>
    <row r="11212" x14ac:dyDescent="0.25">
      <c r="D11212" s="58"/>
      <c r="E11212" s="58"/>
      <c r="F11212" s="58"/>
      <c r="G11212" s="58"/>
      <c r="H11212" s="58"/>
      <c r="I11212" s="58"/>
      <c r="J11212" s="58"/>
      <c r="K11212" s="58"/>
      <c r="N11212" s="57" t="str">
        <f t="shared" si="1239"/>
        <v>***</v>
      </c>
      <c r="O11212" s="57" t="str">
        <f t="shared" si="1240"/>
        <v/>
      </c>
      <c r="P11212" s="57" t="str">
        <f t="shared" si="1241"/>
        <v>0.00 (0.00)</v>
      </c>
      <c r="Q11212" s="57" t="str">
        <f t="shared" si="1242"/>
        <v>0.00*** [0.00]</v>
      </c>
      <c r="R11212" s="57" t="str">
        <f t="shared" si="1243"/>
        <v/>
      </c>
      <c r="S11212" s="58">
        <f t="shared" si="1244"/>
        <v>0</v>
      </c>
      <c r="T11212" s="58">
        <f t="shared" si="1245"/>
        <v>0</v>
      </c>
    </row>
    <row r="11213" x14ac:dyDescent="0.25">
      <c r="D11213" s="58"/>
      <c r="E11213" s="58"/>
      <c r="F11213" s="58"/>
      <c r="G11213" s="58"/>
      <c r="H11213" s="58"/>
      <c r="I11213" s="58"/>
      <c r="J11213" s="58"/>
      <c r="K11213" s="58"/>
      <c r="N11213" s="57" t="str">
        <f t="shared" si="1239"/>
        <v>***</v>
      </c>
      <c r="O11213" s="57" t="str">
        <f t="shared" si="1240"/>
        <v/>
      </c>
      <c r="P11213" s="57" t="str">
        <f t="shared" si="1241"/>
        <v>0.00 (0.00)</v>
      </c>
      <c r="Q11213" s="57" t="str">
        <f t="shared" si="1242"/>
        <v>0.00*** [0.00]</v>
      </c>
      <c r="R11213" s="57" t="str">
        <f t="shared" si="1243"/>
        <v/>
      </c>
      <c r="S11213" s="58">
        <f t="shared" si="1244"/>
        <v>0</v>
      </c>
      <c r="T11213" s="58">
        <f t="shared" si="1245"/>
        <v>0</v>
      </c>
    </row>
    <row r="11214" x14ac:dyDescent="0.25">
      <c r="D11214" s="58"/>
      <c r="E11214" s="58"/>
      <c r="F11214" s="58"/>
      <c r="G11214" s="58"/>
      <c r="H11214" s="58"/>
      <c r="I11214" s="58"/>
      <c r="J11214" s="58"/>
      <c r="K11214" s="58"/>
      <c r="N11214" s="57" t="str">
        <f t="shared" si="1239"/>
        <v>***</v>
      </c>
      <c r="O11214" s="57" t="str">
        <f t="shared" si="1240"/>
        <v/>
      </c>
      <c r="P11214" s="57" t="str">
        <f t="shared" si="1241"/>
        <v>0.00 (0.00)</v>
      </c>
      <c r="Q11214" s="57" t="str">
        <f t="shared" si="1242"/>
        <v>0.00*** [0.00]</v>
      </c>
      <c r="R11214" s="57" t="str">
        <f t="shared" si="1243"/>
        <v/>
      </c>
      <c r="S11214" s="58">
        <f t="shared" si="1244"/>
        <v>0</v>
      </c>
      <c r="T11214" s="58">
        <f t="shared" si="1245"/>
        <v>0</v>
      </c>
    </row>
    <row r="11215" x14ac:dyDescent="0.25">
      <c r="D11215" s="58"/>
      <c r="E11215" s="58"/>
      <c r="F11215" s="58"/>
      <c r="G11215" s="58"/>
      <c r="H11215" s="58"/>
      <c r="I11215" s="58"/>
      <c r="J11215" s="58"/>
      <c r="K11215" s="58"/>
      <c r="N11215" s="57" t="str">
        <f t="shared" si="1239"/>
        <v>***</v>
      </c>
      <c r="O11215" s="57" t="str">
        <f t="shared" si="1240"/>
        <v/>
      </c>
      <c r="P11215" s="57" t="str">
        <f t="shared" si="1241"/>
        <v>0.00 (0.00)</v>
      </c>
      <c r="Q11215" s="57" t="str">
        <f t="shared" si="1242"/>
        <v>0.00*** [0.00]</v>
      </c>
      <c r="R11215" s="57" t="str">
        <f t="shared" si="1243"/>
        <v/>
      </c>
      <c r="S11215" s="58">
        <f t="shared" si="1244"/>
        <v>0</v>
      </c>
      <c r="T11215" s="58">
        <f t="shared" si="1245"/>
        <v>0</v>
      </c>
    </row>
    <row r="11216" x14ac:dyDescent="0.25">
      <c r="D11216" s="58"/>
      <c r="E11216" s="58"/>
      <c r="F11216" s="58"/>
      <c r="G11216" s="58"/>
      <c r="H11216" s="58"/>
      <c r="I11216" s="58"/>
      <c r="J11216" s="58"/>
      <c r="K11216" s="58"/>
      <c r="N11216" s="57" t="str">
        <f t="shared" si="1239"/>
        <v>***</v>
      </c>
      <c r="O11216" s="57" t="str">
        <f t="shared" si="1240"/>
        <v/>
      </c>
      <c r="P11216" s="57" t="str">
        <f t="shared" si="1241"/>
        <v>0.00 (0.00)</v>
      </c>
      <c r="Q11216" s="57" t="str">
        <f t="shared" si="1242"/>
        <v>0.00*** [0.00]</v>
      </c>
      <c r="R11216" s="57" t="str">
        <f t="shared" si="1243"/>
        <v/>
      </c>
      <c r="S11216" s="58">
        <f t="shared" si="1244"/>
        <v>0</v>
      </c>
      <c r="T11216" s="58">
        <f t="shared" si="1245"/>
        <v>0</v>
      </c>
    </row>
    <row r="11217" x14ac:dyDescent="0.25">
      <c r="D11217" s="58"/>
      <c r="E11217" s="58"/>
      <c r="F11217" s="58"/>
      <c r="G11217" s="58"/>
      <c r="H11217" s="58"/>
      <c r="I11217" s="58"/>
      <c r="J11217" s="58"/>
      <c r="K11217" s="58"/>
      <c r="N11217" s="57" t="str">
        <f t="shared" si="1239"/>
        <v>***</v>
      </c>
      <c r="O11217" s="57" t="str">
        <f t="shared" si="1240"/>
        <v/>
      </c>
      <c r="P11217" s="57" t="str">
        <f t="shared" si="1241"/>
        <v>0.00 (0.00)</v>
      </c>
      <c r="Q11217" s="57" t="str">
        <f t="shared" si="1242"/>
        <v>0.00*** [0.00]</v>
      </c>
      <c r="R11217" s="57" t="str">
        <f t="shared" si="1243"/>
        <v/>
      </c>
      <c r="S11217" s="58">
        <f t="shared" si="1244"/>
        <v>0</v>
      </c>
      <c r="T11217" s="58">
        <f t="shared" si="1245"/>
        <v>0</v>
      </c>
    </row>
    <row r="11218" x14ac:dyDescent="0.25">
      <c r="D11218" s="58"/>
      <c r="E11218" s="58"/>
      <c r="F11218" s="58"/>
      <c r="G11218" s="58"/>
      <c r="H11218" s="58"/>
      <c r="I11218" s="58"/>
      <c r="J11218" s="58"/>
      <c r="K11218" s="58"/>
      <c r="N11218" s="57" t="str">
        <f t="shared" si="1239"/>
        <v>***</v>
      </c>
      <c r="O11218" s="57" t="str">
        <f t="shared" si="1240"/>
        <v/>
      </c>
      <c r="P11218" s="57" t="str">
        <f t="shared" si="1241"/>
        <v>0.00 (0.00)</v>
      </c>
      <c r="Q11218" s="57" t="str">
        <f t="shared" si="1242"/>
        <v>0.00*** [0.00]</v>
      </c>
      <c r="R11218" s="57" t="str">
        <f t="shared" si="1243"/>
        <v/>
      </c>
      <c r="S11218" s="58">
        <f t="shared" si="1244"/>
        <v>0</v>
      </c>
      <c r="T11218" s="58">
        <f t="shared" si="1245"/>
        <v>0</v>
      </c>
    </row>
    <row r="11219" x14ac:dyDescent="0.25">
      <c r="D11219" s="58"/>
      <c r="E11219" s="58"/>
      <c r="F11219" s="58"/>
      <c r="G11219" s="58"/>
      <c r="H11219" s="58"/>
      <c r="I11219" s="58"/>
      <c r="J11219" s="58"/>
      <c r="K11219" s="58"/>
      <c r="N11219" s="57" t="str">
        <f t="shared" si="1239"/>
        <v>***</v>
      </c>
      <c r="O11219" s="57" t="str">
        <f t="shared" si="1240"/>
        <v/>
      </c>
      <c r="P11219" s="57" t="str">
        <f t="shared" si="1241"/>
        <v>0.00 (0.00)</v>
      </c>
      <c r="Q11219" s="57" t="str">
        <f t="shared" si="1242"/>
        <v>0.00*** [0.00]</v>
      </c>
      <c r="R11219" s="57" t="str">
        <f t="shared" si="1243"/>
        <v/>
      </c>
      <c r="S11219" s="58">
        <f t="shared" si="1244"/>
        <v>0</v>
      </c>
      <c r="T11219" s="58">
        <f t="shared" si="1245"/>
        <v>0</v>
      </c>
    </row>
    <row r="11220" x14ac:dyDescent="0.25">
      <c r="D11220" s="58"/>
      <c r="E11220" s="58"/>
      <c r="F11220" s="58"/>
      <c r="G11220" s="58"/>
      <c r="H11220" s="58"/>
      <c r="I11220" s="58"/>
      <c r="J11220" s="58"/>
      <c r="K11220" s="58"/>
      <c r="N11220" s="57" t="str">
        <f t="shared" si="1239"/>
        <v>***</v>
      </c>
      <c r="O11220" s="57" t="str">
        <f t="shared" si="1240"/>
        <v/>
      </c>
      <c r="P11220" s="57" t="str">
        <f t="shared" si="1241"/>
        <v>0.00 (0.00)</v>
      </c>
      <c r="Q11220" s="57" t="str">
        <f t="shared" si="1242"/>
        <v>0.00*** [0.00]</v>
      </c>
      <c r="R11220" s="57" t="str">
        <f t="shared" si="1243"/>
        <v/>
      </c>
      <c r="S11220" s="58">
        <f t="shared" si="1244"/>
        <v>0</v>
      </c>
      <c r="T11220" s="58">
        <f t="shared" si="1245"/>
        <v>0</v>
      </c>
    </row>
    <row r="11221" x14ac:dyDescent="0.25">
      <c r="D11221" s="58"/>
      <c r="E11221" s="58"/>
      <c r="F11221" s="58"/>
      <c r="G11221" s="58"/>
      <c r="H11221" s="58"/>
      <c r="I11221" s="58"/>
      <c r="J11221" s="58"/>
      <c r="K11221" s="58"/>
      <c r="N11221" s="57" t="str">
        <f t="shared" si="1239"/>
        <v>***</v>
      </c>
      <c r="O11221" s="57" t="str">
        <f t="shared" si="1240"/>
        <v/>
      </c>
      <c r="P11221" s="57" t="str">
        <f t="shared" si="1241"/>
        <v>0.00 (0.00)</v>
      </c>
      <c r="Q11221" s="57" t="str">
        <f t="shared" si="1242"/>
        <v>0.00*** [0.00]</v>
      </c>
      <c r="R11221" s="57" t="str">
        <f t="shared" si="1243"/>
        <v/>
      </c>
      <c r="S11221" s="58">
        <f t="shared" si="1244"/>
        <v>0</v>
      </c>
      <c r="T11221" s="58">
        <f t="shared" si="1245"/>
        <v>0</v>
      </c>
    </row>
    <row r="11222" x14ac:dyDescent="0.25">
      <c r="D11222" s="58"/>
      <c r="E11222" s="58"/>
      <c r="F11222" s="58"/>
      <c r="G11222" s="58"/>
      <c r="H11222" s="58"/>
      <c r="I11222" s="58"/>
      <c r="J11222" s="58"/>
      <c r="K11222" s="58"/>
      <c r="N11222" s="57" t="str">
        <f t="shared" si="1239"/>
        <v>***</v>
      </c>
      <c r="O11222" s="57" t="str">
        <f t="shared" si="1240"/>
        <v/>
      </c>
      <c r="P11222" s="57" t="str">
        <f t="shared" si="1241"/>
        <v>0.00 (0.00)</v>
      </c>
      <c r="Q11222" s="57" t="str">
        <f t="shared" si="1242"/>
        <v>0.00*** [0.00]</v>
      </c>
      <c r="R11222" s="57" t="str">
        <f t="shared" si="1243"/>
        <v/>
      </c>
      <c r="S11222" s="58">
        <f t="shared" si="1244"/>
        <v>0</v>
      </c>
      <c r="T11222" s="58">
        <f t="shared" si="1245"/>
        <v>0</v>
      </c>
    </row>
    <row r="11223" x14ac:dyDescent="0.25">
      <c r="D11223" s="58"/>
      <c r="E11223" s="58"/>
      <c r="F11223" s="58"/>
      <c r="G11223" s="58"/>
      <c r="H11223" s="58"/>
      <c r="I11223" s="58"/>
      <c r="J11223" s="58"/>
      <c r="K11223" s="58"/>
      <c r="N11223" s="57" t="str">
        <f t="shared" si="1239"/>
        <v>***</v>
      </c>
      <c r="O11223" s="57" t="str">
        <f t="shared" si="1240"/>
        <v/>
      </c>
      <c r="P11223" s="57" t="str">
        <f t="shared" si="1241"/>
        <v>0.00 (0.00)</v>
      </c>
      <c r="Q11223" s="57" t="str">
        <f t="shared" si="1242"/>
        <v>0.00*** [0.00]</v>
      </c>
      <c r="R11223" s="57" t="str">
        <f t="shared" si="1243"/>
        <v/>
      </c>
      <c r="S11223" s="58">
        <f t="shared" si="1244"/>
        <v>0</v>
      </c>
      <c r="T11223" s="58">
        <f t="shared" si="1245"/>
        <v>0</v>
      </c>
    </row>
    <row r="11224" x14ac:dyDescent="0.25">
      <c r="D11224" s="58"/>
      <c r="E11224" s="58"/>
      <c r="F11224" s="58"/>
      <c r="G11224" s="58"/>
      <c r="H11224" s="58"/>
      <c r="I11224" s="58"/>
      <c r="J11224" s="58"/>
      <c r="K11224" s="58"/>
      <c r="N11224" s="57" t="str">
        <f t="shared" si="1239"/>
        <v>***</v>
      </c>
      <c r="O11224" s="57" t="str">
        <f t="shared" si="1240"/>
        <v/>
      </c>
      <c r="P11224" s="57" t="str">
        <f t="shared" si="1241"/>
        <v>0.00 (0.00)</v>
      </c>
      <c r="Q11224" s="57" t="str">
        <f t="shared" si="1242"/>
        <v>0.00*** [0.00]</v>
      </c>
      <c r="R11224" s="57" t="str">
        <f t="shared" si="1243"/>
        <v/>
      </c>
      <c r="S11224" s="58">
        <f t="shared" si="1244"/>
        <v>0</v>
      </c>
      <c r="T11224" s="58">
        <f t="shared" si="1245"/>
        <v>0</v>
      </c>
    </row>
    <row r="11225" x14ac:dyDescent="0.25">
      <c r="D11225" s="58"/>
      <c r="E11225" s="58"/>
      <c r="F11225" s="58"/>
      <c r="G11225" s="58"/>
      <c r="H11225" s="58"/>
      <c r="I11225" s="58"/>
      <c r="J11225" s="58"/>
      <c r="K11225" s="58"/>
      <c r="N11225" s="57" t="str">
        <f t="shared" si="1239"/>
        <v>***</v>
      </c>
      <c r="O11225" s="57" t="str">
        <f t="shared" si="1240"/>
        <v/>
      </c>
      <c r="P11225" s="57" t="str">
        <f t="shared" si="1241"/>
        <v>0.00 (0.00)</v>
      </c>
      <c r="Q11225" s="57" t="str">
        <f t="shared" si="1242"/>
        <v>0.00*** [0.00]</v>
      </c>
      <c r="R11225" s="57" t="str">
        <f t="shared" si="1243"/>
        <v/>
      </c>
      <c r="S11225" s="58">
        <f t="shared" si="1244"/>
        <v>0</v>
      </c>
      <c r="T11225" s="58">
        <f t="shared" si="1245"/>
        <v>0</v>
      </c>
    </row>
    <row r="11226" x14ac:dyDescent="0.25">
      <c r="D11226" s="58"/>
      <c r="E11226" s="58"/>
      <c r="F11226" s="58"/>
      <c r="G11226" s="58"/>
      <c r="H11226" s="58"/>
      <c r="I11226" s="58"/>
      <c r="J11226" s="58"/>
      <c r="K11226" s="58"/>
      <c r="N11226" s="57" t="str">
        <f t="shared" si="1239"/>
        <v>***</v>
      </c>
      <c r="O11226" s="57" t="str">
        <f t="shared" si="1240"/>
        <v/>
      </c>
      <c r="P11226" s="57" t="str">
        <f t="shared" si="1241"/>
        <v>0.00 (0.00)</v>
      </c>
      <c r="Q11226" s="57" t="str">
        <f t="shared" si="1242"/>
        <v>0.00*** [0.00]</v>
      </c>
      <c r="R11226" s="57" t="str">
        <f t="shared" si="1243"/>
        <v/>
      </c>
      <c r="S11226" s="58">
        <f t="shared" si="1244"/>
        <v>0</v>
      </c>
      <c r="T11226" s="58">
        <f t="shared" si="1245"/>
        <v>0</v>
      </c>
    </row>
    <row r="11227" x14ac:dyDescent="0.25">
      <c r="D11227" s="58"/>
      <c r="E11227" s="58"/>
      <c r="F11227" s="58"/>
      <c r="G11227" s="58"/>
      <c r="H11227" s="58"/>
      <c r="I11227" s="58"/>
      <c r="J11227" s="58"/>
      <c r="K11227" s="58"/>
      <c r="N11227" s="57" t="str">
        <f t="shared" si="1239"/>
        <v>***</v>
      </c>
      <c r="O11227" s="57" t="str">
        <f t="shared" si="1240"/>
        <v/>
      </c>
      <c r="P11227" s="57" t="str">
        <f t="shared" si="1241"/>
        <v>0.00 (0.00)</v>
      </c>
      <c r="Q11227" s="57" t="str">
        <f t="shared" si="1242"/>
        <v>0.00*** [0.00]</v>
      </c>
      <c r="R11227" s="57" t="str">
        <f t="shared" si="1243"/>
        <v/>
      </c>
      <c r="S11227" s="58">
        <f t="shared" si="1244"/>
        <v>0</v>
      </c>
      <c r="T11227" s="58">
        <f t="shared" si="1245"/>
        <v>0</v>
      </c>
    </row>
    <row r="11228" x14ac:dyDescent="0.25">
      <c r="D11228" s="58"/>
      <c r="E11228" s="58"/>
      <c r="F11228" s="58"/>
      <c r="G11228" s="58"/>
      <c r="H11228" s="58"/>
      <c r="I11228" s="58"/>
      <c r="J11228" s="58"/>
      <c r="K11228" s="58"/>
      <c r="N11228" s="57" t="str">
        <f t="shared" si="1239"/>
        <v>***</v>
      </c>
      <c r="O11228" s="57" t="str">
        <f t="shared" si="1240"/>
        <v/>
      </c>
      <c r="P11228" s="57" t="str">
        <f t="shared" si="1241"/>
        <v>0.00 (0.00)</v>
      </c>
      <c r="Q11228" s="57" t="str">
        <f t="shared" si="1242"/>
        <v>0.00*** [0.00]</v>
      </c>
      <c r="R11228" s="57" t="str">
        <f t="shared" si="1243"/>
        <v/>
      </c>
      <c r="S11228" s="58">
        <f t="shared" si="1244"/>
        <v>0</v>
      </c>
      <c r="T11228" s="58">
        <f t="shared" si="1245"/>
        <v>0</v>
      </c>
    </row>
    <row r="11229" x14ac:dyDescent="0.25">
      <c r="D11229" s="58"/>
      <c r="E11229" s="58"/>
      <c r="F11229" s="58"/>
      <c r="G11229" s="58"/>
      <c r="H11229" s="58"/>
      <c r="I11229" s="58"/>
      <c r="J11229" s="58"/>
      <c r="K11229" s="58"/>
      <c r="N11229" s="57" t="str">
        <f t="shared" si="1239"/>
        <v>***</v>
      </c>
      <c r="O11229" s="57" t="str">
        <f t="shared" si="1240"/>
        <v/>
      </c>
      <c r="P11229" s="57" t="str">
        <f t="shared" si="1241"/>
        <v>0.00 (0.00)</v>
      </c>
      <c r="Q11229" s="57" t="str">
        <f t="shared" si="1242"/>
        <v>0.00*** [0.00]</v>
      </c>
      <c r="R11229" s="57" t="str">
        <f t="shared" si="1243"/>
        <v/>
      </c>
      <c r="S11229" s="58">
        <f t="shared" si="1244"/>
        <v>0</v>
      </c>
      <c r="T11229" s="58">
        <f t="shared" si="1245"/>
        <v>0</v>
      </c>
    </row>
    <row r="11230" x14ac:dyDescent="0.25">
      <c r="D11230" s="58"/>
      <c r="E11230" s="58"/>
      <c r="F11230" s="58"/>
      <c r="G11230" s="58"/>
      <c r="H11230" s="58"/>
      <c r="I11230" s="58"/>
      <c r="J11230" s="58"/>
      <c r="K11230" s="58"/>
      <c r="N11230" s="57" t="str">
        <f t="shared" si="1239"/>
        <v>***</v>
      </c>
      <c r="O11230" s="57" t="str">
        <f t="shared" si="1240"/>
        <v/>
      </c>
      <c r="P11230" s="57" t="str">
        <f t="shared" si="1241"/>
        <v>0.00 (0.00)</v>
      </c>
      <c r="Q11230" s="57" t="str">
        <f t="shared" si="1242"/>
        <v>0.00*** [0.00]</v>
      </c>
      <c r="R11230" s="57" t="str">
        <f t="shared" si="1243"/>
        <v/>
      </c>
      <c r="S11230" s="58">
        <f t="shared" si="1244"/>
        <v>0</v>
      </c>
      <c r="T11230" s="58">
        <f t="shared" si="1245"/>
        <v>0</v>
      </c>
    </row>
    <row r="11231" x14ac:dyDescent="0.25">
      <c r="D11231" s="58"/>
      <c r="E11231" s="58"/>
      <c r="F11231" s="58"/>
      <c r="G11231" s="58"/>
      <c r="H11231" s="58"/>
      <c r="I11231" s="58"/>
      <c r="J11231" s="58"/>
      <c r="K11231" s="58"/>
      <c r="N11231" s="57" t="str">
        <f t="shared" si="1239"/>
        <v>***</v>
      </c>
      <c r="O11231" s="57" t="str">
        <f t="shared" si="1240"/>
        <v/>
      </c>
      <c r="P11231" s="57" t="str">
        <f t="shared" si="1241"/>
        <v>0.00 (0.00)</v>
      </c>
      <c r="Q11231" s="57" t="str">
        <f t="shared" si="1242"/>
        <v>0.00*** [0.00]</v>
      </c>
      <c r="R11231" s="57" t="str">
        <f t="shared" si="1243"/>
        <v/>
      </c>
      <c r="S11231" s="58">
        <f t="shared" si="1244"/>
        <v>0</v>
      </c>
      <c r="T11231" s="58">
        <f t="shared" si="1245"/>
        <v>0</v>
      </c>
    </row>
    <row r="11232" x14ac:dyDescent="0.25">
      <c r="D11232" s="58"/>
      <c r="E11232" s="58"/>
      <c r="F11232" s="58"/>
      <c r="G11232" s="58"/>
      <c r="H11232" s="58"/>
      <c r="I11232" s="58"/>
      <c r="J11232" s="58"/>
      <c r="K11232" s="58"/>
      <c r="N11232" s="57" t="str">
        <f t="shared" si="1239"/>
        <v>***</v>
      </c>
      <c r="O11232" s="57" t="str">
        <f t="shared" si="1240"/>
        <v/>
      </c>
      <c r="P11232" s="57" t="str">
        <f t="shared" si="1241"/>
        <v>0.00 (0.00)</v>
      </c>
      <c r="Q11232" s="57" t="str">
        <f t="shared" si="1242"/>
        <v>0.00*** [0.00]</v>
      </c>
      <c r="R11232" s="57" t="str">
        <f t="shared" si="1243"/>
        <v/>
      </c>
      <c r="S11232" s="58">
        <f t="shared" si="1244"/>
        <v>0</v>
      </c>
      <c r="T11232" s="58">
        <f t="shared" si="1245"/>
        <v>0</v>
      </c>
    </row>
    <row r="11233" x14ac:dyDescent="0.25">
      <c r="D11233" s="58"/>
      <c r="E11233" s="58"/>
      <c r="F11233" s="58"/>
      <c r="G11233" s="58"/>
      <c r="H11233" s="58"/>
      <c r="I11233" s="58"/>
      <c r="J11233" s="58"/>
      <c r="K11233" s="58"/>
      <c r="N11233" s="57" t="str">
        <f t="shared" si="1239"/>
        <v>***</v>
      </c>
      <c r="O11233" s="57" t="str">
        <f t="shared" si="1240"/>
        <v/>
      </c>
      <c r="P11233" s="57" t="str">
        <f t="shared" si="1241"/>
        <v>0.00 (0.00)</v>
      </c>
      <c r="Q11233" s="57" t="str">
        <f t="shared" si="1242"/>
        <v>0.00*** [0.00]</v>
      </c>
      <c r="R11233" s="57" t="str">
        <f t="shared" si="1243"/>
        <v/>
      </c>
      <c r="S11233" s="58">
        <f t="shared" si="1244"/>
        <v>0</v>
      </c>
      <c r="T11233" s="58">
        <f t="shared" si="1245"/>
        <v>0</v>
      </c>
    </row>
    <row r="11234" x14ac:dyDescent="0.25">
      <c r="D11234" s="58"/>
      <c r="E11234" s="58"/>
      <c r="F11234" s="58"/>
      <c r="G11234" s="58"/>
      <c r="H11234" s="58"/>
      <c r="I11234" s="58"/>
      <c r="J11234" s="58"/>
      <c r="K11234" s="58"/>
      <c r="N11234" s="57" t="str">
        <f t="shared" si="1239"/>
        <v>***</v>
      </c>
      <c r="O11234" s="57" t="str">
        <f t="shared" si="1240"/>
        <v/>
      </c>
      <c r="P11234" s="57" t="str">
        <f t="shared" si="1241"/>
        <v>0.00 (0.00)</v>
      </c>
      <c r="Q11234" s="57" t="str">
        <f t="shared" si="1242"/>
        <v>0.00*** [0.00]</v>
      </c>
      <c r="R11234" s="57" t="str">
        <f t="shared" si="1243"/>
        <v/>
      </c>
      <c r="S11234" s="58">
        <f t="shared" si="1244"/>
        <v>0</v>
      </c>
      <c r="T11234" s="58">
        <f t="shared" si="1245"/>
        <v>0</v>
      </c>
    </row>
    <row r="11235" x14ac:dyDescent="0.25">
      <c r="D11235" s="58"/>
      <c r="E11235" s="58"/>
      <c r="F11235" s="58"/>
      <c r="G11235" s="58"/>
      <c r="H11235" s="58"/>
      <c r="I11235" s="58"/>
      <c r="J11235" s="58"/>
      <c r="K11235" s="58"/>
      <c r="N11235" s="57" t="str">
        <f t="shared" si="1239"/>
        <v>***</v>
      </c>
      <c r="O11235" s="57" t="str">
        <f t="shared" si="1240"/>
        <v/>
      </c>
      <c r="P11235" s="57" t="str">
        <f t="shared" si="1241"/>
        <v>0.00 (0.00)</v>
      </c>
      <c r="Q11235" s="57" t="str">
        <f t="shared" si="1242"/>
        <v>0.00*** [0.00]</v>
      </c>
      <c r="R11235" s="57" t="str">
        <f t="shared" si="1243"/>
        <v/>
      </c>
      <c r="S11235" s="58">
        <f t="shared" si="1244"/>
        <v>0</v>
      </c>
      <c r="T11235" s="58">
        <f t="shared" si="1245"/>
        <v>0</v>
      </c>
    </row>
    <row r="11236" x14ac:dyDescent="0.25">
      <c r="D11236" s="58"/>
      <c r="E11236" s="58"/>
      <c r="F11236" s="58"/>
      <c r="G11236" s="58"/>
      <c r="H11236" s="58"/>
      <c r="I11236" s="58"/>
      <c r="J11236" s="58"/>
      <c r="K11236" s="58"/>
      <c r="N11236" s="57" t="str">
        <f t="shared" si="1239"/>
        <v>***</v>
      </c>
      <c r="O11236" s="57" t="str">
        <f t="shared" si="1240"/>
        <v/>
      </c>
      <c r="P11236" s="57" t="str">
        <f t="shared" si="1241"/>
        <v>0.00 (0.00)</v>
      </c>
      <c r="Q11236" s="57" t="str">
        <f t="shared" si="1242"/>
        <v>0.00*** [0.00]</v>
      </c>
      <c r="R11236" s="57" t="str">
        <f t="shared" si="1243"/>
        <v/>
      </c>
      <c r="S11236" s="58">
        <f t="shared" si="1244"/>
        <v>0</v>
      </c>
      <c r="T11236" s="58">
        <f t="shared" si="1245"/>
        <v>0</v>
      </c>
    </row>
    <row r="11237" x14ac:dyDescent="0.25">
      <c r="D11237" s="58"/>
      <c r="E11237" s="58"/>
      <c r="F11237" s="58"/>
      <c r="G11237" s="58"/>
      <c r="H11237" s="58"/>
      <c r="I11237" s="58"/>
      <c r="J11237" s="58"/>
      <c r="K11237" s="58"/>
      <c r="N11237" s="57" t="str">
        <f t="shared" si="1239"/>
        <v>***</v>
      </c>
      <c r="O11237" s="57" t="str">
        <f t="shared" si="1240"/>
        <v/>
      </c>
      <c r="P11237" s="57" t="str">
        <f t="shared" si="1241"/>
        <v>0.00 (0.00)</v>
      </c>
      <c r="Q11237" s="57" t="str">
        <f t="shared" si="1242"/>
        <v>0.00*** [0.00]</v>
      </c>
      <c r="R11237" s="57" t="str">
        <f t="shared" si="1243"/>
        <v/>
      </c>
      <c r="S11237" s="58">
        <f t="shared" si="1244"/>
        <v>0</v>
      </c>
      <c r="T11237" s="58">
        <f t="shared" si="1245"/>
        <v>0</v>
      </c>
    </row>
    <row r="11238" x14ac:dyDescent="0.25">
      <c r="D11238" s="58"/>
      <c r="E11238" s="58"/>
      <c r="F11238" s="58"/>
      <c r="G11238" s="58"/>
      <c r="H11238" s="58"/>
      <c r="I11238" s="58"/>
      <c r="J11238" s="58"/>
      <c r="K11238" s="58"/>
      <c r="N11238" s="57" t="str">
        <f t="shared" si="1239"/>
        <v>***</v>
      </c>
      <c r="O11238" s="57" t="str">
        <f t="shared" si="1240"/>
        <v/>
      </c>
      <c r="P11238" s="57" t="str">
        <f t="shared" si="1241"/>
        <v>0.00 (0.00)</v>
      </c>
      <c r="Q11238" s="57" t="str">
        <f t="shared" si="1242"/>
        <v>0.00*** [0.00]</v>
      </c>
      <c r="R11238" s="57" t="str">
        <f t="shared" si="1243"/>
        <v/>
      </c>
      <c r="S11238" s="58">
        <f t="shared" si="1244"/>
        <v>0</v>
      </c>
      <c r="T11238" s="58">
        <f t="shared" si="1245"/>
        <v>0</v>
      </c>
    </row>
    <row r="11239" x14ac:dyDescent="0.25">
      <c r="D11239" s="58"/>
      <c r="E11239" s="58"/>
      <c r="F11239" s="58"/>
      <c r="G11239" s="58"/>
      <c r="H11239" s="58"/>
      <c r="I11239" s="58"/>
      <c r="J11239" s="58"/>
      <c r="K11239" s="58"/>
      <c r="N11239" s="57" t="str">
        <f t="shared" si="1239"/>
        <v>***</v>
      </c>
      <c r="O11239" s="57" t="str">
        <f t="shared" si="1240"/>
        <v/>
      </c>
      <c r="P11239" s="57" t="str">
        <f t="shared" si="1241"/>
        <v>0.00 (0.00)</v>
      </c>
      <c r="Q11239" s="57" t="str">
        <f t="shared" si="1242"/>
        <v>0.00*** [0.00]</v>
      </c>
      <c r="R11239" s="57" t="str">
        <f t="shared" si="1243"/>
        <v/>
      </c>
      <c r="S11239" s="58">
        <f t="shared" si="1244"/>
        <v>0</v>
      </c>
      <c r="T11239" s="58">
        <f t="shared" si="1245"/>
        <v>0</v>
      </c>
    </row>
    <row r="11240" x14ac:dyDescent="0.25">
      <c r="D11240" s="58"/>
      <c r="E11240" s="58"/>
      <c r="F11240" s="58"/>
      <c r="G11240" s="58"/>
      <c r="H11240" s="58"/>
      <c r="I11240" s="58"/>
      <c r="J11240" s="58"/>
      <c r="K11240" s="58"/>
      <c r="N11240" s="57" t="str">
        <f t="shared" si="1239"/>
        <v>***</v>
      </c>
      <c r="O11240" s="57" t="str">
        <f t="shared" si="1240"/>
        <v/>
      </c>
      <c r="P11240" s="57" t="str">
        <f t="shared" si="1241"/>
        <v>0.00 (0.00)</v>
      </c>
      <c r="Q11240" s="57" t="str">
        <f t="shared" si="1242"/>
        <v>0.00*** [0.00]</v>
      </c>
      <c r="R11240" s="57" t="str">
        <f t="shared" si="1243"/>
        <v/>
      </c>
      <c r="S11240" s="58">
        <f t="shared" si="1244"/>
        <v>0</v>
      </c>
      <c r="T11240" s="58">
        <f t="shared" si="1245"/>
        <v>0</v>
      </c>
    </row>
    <row r="11241" x14ac:dyDescent="0.25">
      <c r="D11241" s="58"/>
      <c r="E11241" s="58"/>
      <c r="F11241" s="58"/>
      <c r="G11241" s="58"/>
      <c r="H11241" s="58"/>
      <c r="I11241" s="58"/>
      <c r="J11241" s="58"/>
      <c r="K11241" s="58"/>
      <c r="N11241" s="57" t="str">
        <f t="shared" si="1239"/>
        <v>***</v>
      </c>
      <c r="O11241" s="57" t="str">
        <f t="shared" si="1240"/>
        <v/>
      </c>
      <c r="P11241" s="57" t="str">
        <f t="shared" si="1241"/>
        <v>0.00 (0.00)</v>
      </c>
      <c r="Q11241" s="57" t="str">
        <f t="shared" si="1242"/>
        <v>0.00*** [0.00]</v>
      </c>
      <c r="R11241" s="57" t="str">
        <f t="shared" si="1243"/>
        <v/>
      </c>
      <c r="S11241" s="58">
        <f t="shared" si="1244"/>
        <v>0</v>
      </c>
      <c r="T11241" s="58">
        <f t="shared" si="1245"/>
        <v>0</v>
      </c>
    </row>
    <row r="11242" x14ac:dyDescent="0.25">
      <c r="D11242" s="58"/>
      <c r="E11242" s="58"/>
      <c r="F11242" s="58"/>
      <c r="G11242" s="58"/>
      <c r="H11242" s="58"/>
      <c r="I11242" s="58"/>
      <c r="J11242" s="58"/>
      <c r="K11242" s="58"/>
      <c r="N11242" s="57" t="str">
        <f t="shared" si="1239"/>
        <v>***</v>
      </c>
      <c r="O11242" s="57" t="str">
        <f t="shared" si="1240"/>
        <v/>
      </c>
      <c r="P11242" s="57" t="str">
        <f t="shared" si="1241"/>
        <v>0.00 (0.00)</v>
      </c>
      <c r="Q11242" s="57" t="str">
        <f t="shared" si="1242"/>
        <v>0.00*** [0.00]</v>
      </c>
      <c r="R11242" s="57" t="str">
        <f t="shared" si="1243"/>
        <v/>
      </c>
      <c r="S11242" s="58">
        <f t="shared" si="1244"/>
        <v>0</v>
      </c>
      <c r="T11242" s="58">
        <f t="shared" si="1245"/>
        <v>0</v>
      </c>
    </row>
    <row r="11243" x14ac:dyDescent="0.25">
      <c r="D11243" s="58"/>
      <c r="E11243" s="58"/>
      <c r="F11243" s="58"/>
      <c r="G11243" s="58"/>
      <c r="H11243" s="58"/>
      <c r="I11243" s="58"/>
      <c r="J11243" s="58"/>
      <c r="K11243" s="58"/>
      <c r="N11243" s="57" t="str">
        <f t="shared" si="1239"/>
        <v>***</v>
      </c>
      <c r="O11243" s="57" t="str">
        <f t="shared" si="1240"/>
        <v/>
      </c>
      <c r="P11243" s="57" t="str">
        <f t="shared" si="1241"/>
        <v>0.00 (0.00)</v>
      </c>
      <c r="Q11243" s="57" t="str">
        <f t="shared" si="1242"/>
        <v>0.00*** [0.00]</v>
      </c>
      <c r="R11243" s="57" t="str">
        <f t="shared" si="1243"/>
        <v/>
      </c>
      <c r="S11243" s="58">
        <f t="shared" si="1244"/>
        <v>0</v>
      </c>
      <c r="T11243" s="58">
        <f t="shared" si="1245"/>
        <v>0</v>
      </c>
    </row>
    <row r="11244" x14ac:dyDescent="0.25">
      <c r="D11244" s="58"/>
      <c r="E11244" s="58"/>
      <c r="F11244" s="58"/>
      <c r="G11244" s="58"/>
      <c r="H11244" s="58"/>
      <c r="I11244" s="58"/>
      <c r="J11244" s="58"/>
      <c r="K11244" s="58"/>
      <c r="N11244" s="57" t="str">
        <f t="shared" si="1239"/>
        <v>***</v>
      </c>
      <c r="O11244" s="57" t="str">
        <f t="shared" si="1240"/>
        <v/>
      </c>
      <c r="P11244" s="57" t="str">
        <f t="shared" si="1241"/>
        <v>0.00 (0.00)</v>
      </c>
      <c r="Q11244" s="57" t="str">
        <f t="shared" si="1242"/>
        <v>0.00*** [0.00]</v>
      </c>
      <c r="R11244" s="57" t="str">
        <f t="shared" si="1243"/>
        <v/>
      </c>
      <c r="S11244" s="58">
        <f t="shared" si="1244"/>
        <v>0</v>
      </c>
      <c r="T11244" s="58">
        <f t="shared" si="1245"/>
        <v>0</v>
      </c>
    </row>
    <row r="11245" x14ac:dyDescent="0.25">
      <c r="D11245" s="58"/>
      <c r="E11245" s="58"/>
      <c r="F11245" s="58"/>
      <c r="G11245" s="58"/>
      <c r="H11245" s="58"/>
      <c r="I11245" s="58"/>
      <c r="J11245" s="58"/>
      <c r="K11245" s="58"/>
      <c r="N11245" s="57" t="str">
        <f t="shared" si="1239"/>
        <v>***</v>
      </c>
      <c r="O11245" s="57" t="str">
        <f t="shared" si="1240"/>
        <v/>
      </c>
      <c r="P11245" s="57" t="str">
        <f t="shared" si="1241"/>
        <v>0.00 (0.00)</v>
      </c>
      <c r="Q11245" s="57" t="str">
        <f t="shared" si="1242"/>
        <v>0.00*** [0.00]</v>
      </c>
      <c r="R11245" s="57" t="str">
        <f t="shared" si="1243"/>
        <v/>
      </c>
      <c r="S11245" s="58">
        <f t="shared" si="1244"/>
        <v>0</v>
      </c>
      <c r="T11245" s="58">
        <f t="shared" si="1245"/>
        <v>0</v>
      </c>
    </row>
    <row r="11246" x14ac:dyDescent="0.25">
      <c r="D11246" s="58"/>
      <c r="E11246" s="58"/>
      <c r="F11246" s="58"/>
      <c r="G11246" s="58"/>
      <c r="H11246" s="58"/>
      <c r="I11246" s="58"/>
      <c r="J11246" s="58"/>
      <c r="K11246" s="58"/>
      <c r="N11246" s="57" t="str">
        <f t="shared" si="1239"/>
        <v>***</v>
      </c>
      <c r="O11246" s="57" t="str">
        <f t="shared" si="1240"/>
        <v/>
      </c>
      <c r="P11246" s="57" t="str">
        <f t="shared" si="1241"/>
        <v>0.00 (0.00)</v>
      </c>
      <c r="Q11246" s="57" t="str">
        <f t="shared" si="1242"/>
        <v>0.00*** [0.00]</v>
      </c>
      <c r="R11246" s="57" t="str">
        <f t="shared" si="1243"/>
        <v/>
      </c>
      <c r="S11246" s="58">
        <f t="shared" si="1244"/>
        <v>0</v>
      </c>
      <c r="T11246" s="58">
        <f t="shared" si="1245"/>
        <v>0</v>
      </c>
    </row>
    <row r="11247" x14ac:dyDescent="0.25">
      <c r="D11247" s="58"/>
      <c r="E11247" s="58"/>
      <c r="F11247" s="58"/>
      <c r="G11247" s="58"/>
      <c r="H11247" s="58"/>
      <c r="I11247" s="58"/>
      <c r="J11247" s="58"/>
      <c r="K11247" s="58"/>
      <c r="N11247" s="57" t="str">
        <f t="shared" si="1239"/>
        <v>***</v>
      </c>
      <c r="O11247" s="57" t="str">
        <f t="shared" si="1240"/>
        <v/>
      </c>
      <c r="P11247" s="57" t="str">
        <f t="shared" si="1241"/>
        <v>0.00 (0.00)</v>
      </c>
      <c r="Q11247" s="57" t="str">
        <f t="shared" si="1242"/>
        <v>0.00*** [0.00]</v>
      </c>
      <c r="R11247" s="57" t="str">
        <f t="shared" si="1243"/>
        <v/>
      </c>
      <c r="S11247" s="58">
        <f t="shared" si="1244"/>
        <v>0</v>
      </c>
      <c r="T11247" s="58">
        <f t="shared" si="1245"/>
        <v>0</v>
      </c>
    </row>
    <row r="11248" x14ac:dyDescent="0.25">
      <c r="D11248" s="58"/>
      <c r="E11248" s="58"/>
      <c r="F11248" s="58"/>
      <c r="G11248" s="58"/>
      <c r="H11248" s="58"/>
      <c r="I11248" s="58"/>
      <c r="J11248" s="58"/>
      <c r="K11248" s="58"/>
      <c r="N11248" s="57" t="str">
        <f t="shared" si="1239"/>
        <v>***</v>
      </c>
      <c r="O11248" s="57" t="str">
        <f t="shared" si="1240"/>
        <v/>
      </c>
      <c r="P11248" s="57" t="str">
        <f t="shared" si="1241"/>
        <v>0.00 (0.00)</v>
      </c>
      <c r="Q11248" s="57" t="str">
        <f t="shared" si="1242"/>
        <v>0.00*** [0.00]</v>
      </c>
      <c r="R11248" s="57" t="str">
        <f t="shared" si="1243"/>
        <v/>
      </c>
      <c r="S11248" s="58">
        <f t="shared" si="1244"/>
        <v>0</v>
      </c>
      <c r="T11248" s="58">
        <f t="shared" si="1245"/>
        <v>0</v>
      </c>
    </row>
    <row r="11249" x14ac:dyDescent="0.25">
      <c r="D11249" s="58"/>
      <c r="E11249" s="58"/>
      <c r="F11249" s="58"/>
      <c r="G11249" s="58"/>
      <c r="H11249" s="58"/>
      <c r="I11249" s="58"/>
      <c r="J11249" s="58"/>
      <c r="K11249" s="58"/>
      <c r="N11249" s="57" t="str">
        <f t="shared" si="1239"/>
        <v>***</v>
      </c>
      <c r="O11249" s="57" t="str">
        <f t="shared" si="1240"/>
        <v/>
      </c>
      <c r="P11249" s="57" t="str">
        <f t="shared" si="1241"/>
        <v>0.00 (0.00)</v>
      </c>
      <c r="Q11249" s="57" t="str">
        <f t="shared" si="1242"/>
        <v>0.00*** [0.00]</v>
      </c>
      <c r="R11249" s="57" t="str">
        <f t="shared" si="1243"/>
        <v/>
      </c>
      <c r="S11249" s="58">
        <f t="shared" si="1244"/>
        <v>0</v>
      </c>
      <c r="T11249" s="58">
        <f t="shared" si="1245"/>
        <v>0</v>
      </c>
    </row>
    <row r="11250" x14ac:dyDescent="0.25">
      <c r="D11250" s="58"/>
      <c r="E11250" s="58"/>
      <c r="F11250" s="58"/>
      <c r="G11250" s="58"/>
      <c r="H11250" s="58"/>
      <c r="I11250" s="58"/>
      <c r="J11250" s="58"/>
      <c r="K11250" s="58"/>
      <c r="N11250" s="57" t="str">
        <f t="shared" si="1239"/>
        <v>***</v>
      </c>
      <c r="O11250" s="57" t="str">
        <f t="shared" si="1240"/>
        <v/>
      </c>
      <c r="P11250" s="57" t="str">
        <f t="shared" si="1241"/>
        <v>0.00 (0.00)</v>
      </c>
      <c r="Q11250" s="57" t="str">
        <f t="shared" si="1242"/>
        <v>0.00*** [0.00]</v>
      </c>
      <c r="R11250" s="57" t="str">
        <f t="shared" si="1243"/>
        <v/>
      </c>
      <c r="S11250" s="58">
        <f t="shared" si="1244"/>
        <v>0</v>
      </c>
      <c r="T11250" s="58">
        <f t="shared" si="1245"/>
        <v>0</v>
      </c>
    </row>
    <row r="11251" x14ac:dyDescent="0.25">
      <c r="D11251" s="58"/>
      <c r="E11251" s="58"/>
      <c r="F11251" s="58"/>
      <c r="G11251" s="58"/>
      <c r="H11251" s="58"/>
      <c r="I11251" s="58"/>
      <c r="J11251" s="58"/>
      <c r="K11251" s="58"/>
      <c r="N11251" s="57" t="str">
        <f t="shared" si="1239"/>
        <v>***</v>
      </c>
      <c r="O11251" s="57" t="str">
        <f t="shared" si="1240"/>
        <v/>
      </c>
      <c r="P11251" s="57" t="str">
        <f t="shared" si="1241"/>
        <v>0.00 (0.00)</v>
      </c>
      <c r="Q11251" s="57" t="str">
        <f t="shared" si="1242"/>
        <v>0.00*** [0.00]</v>
      </c>
      <c r="R11251" s="57" t="str">
        <f t="shared" si="1243"/>
        <v/>
      </c>
      <c r="S11251" s="58">
        <f t="shared" si="1244"/>
        <v>0</v>
      </c>
      <c r="T11251" s="58">
        <f t="shared" si="1245"/>
        <v>0</v>
      </c>
    </row>
    <row r="11252" x14ac:dyDescent="0.25">
      <c r="D11252" s="58"/>
      <c r="E11252" s="58"/>
      <c r="F11252" s="58"/>
      <c r="G11252" s="58"/>
      <c r="H11252" s="58"/>
      <c r="I11252" s="58"/>
      <c r="J11252" s="58"/>
      <c r="K11252" s="58"/>
      <c r="N11252" s="57" t="str">
        <f t="shared" si="1239"/>
        <v>***</v>
      </c>
      <c r="O11252" s="57" t="str">
        <f t="shared" si="1240"/>
        <v/>
      </c>
      <c r="P11252" s="57" t="str">
        <f t="shared" si="1241"/>
        <v>0.00 (0.00)</v>
      </c>
      <c r="Q11252" s="57" t="str">
        <f t="shared" si="1242"/>
        <v>0.00*** [0.00]</v>
      </c>
      <c r="R11252" s="57" t="str">
        <f t="shared" si="1243"/>
        <v/>
      </c>
      <c r="S11252" s="58">
        <f t="shared" si="1244"/>
        <v>0</v>
      </c>
      <c r="T11252" s="58">
        <f t="shared" si="1245"/>
        <v>0</v>
      </c>
    </row>
    <row r="11253" x14ac:dyDescent="0.25">
      <c r="D11253" s="58"/>
      <c r="E11253" s="58"/>
      <c r="F11253" s="58"/>
      <c r="G11253" s="58"/>
      <c r="H11253" s="58"/>
      <c r="I11253" s="58"/>
      <c r="J11253" s="58"/>
      <c r="K11253" s="58"/>
      <c r="N11253" s="57" t="str">
        <f t="shared" si="1239"/>
        <v>***</v>
      </c>
      <c r="O11253" s="57" t="str">
        <f t="shared" si="1240"/>
        <v/>
      </c>
      <c r="P11253" s="57" t="str">
        <f t="shared" si="1241"/>
        <v>0.00 (0.00)</v>
      </c>
      <c r="Q11253" s="57" t="str">
        <f t="shared" si="1242"/>
        <v>0.00*** [0.00]</v>
      </c>
      <c r="R11253" s="57" t="str">
        <f t="shared" si="1243"/>
        <v/>
      </c>
      <c r="S11253" s="58">
        <f t="shared" si="1244"/>
        <v>0</v>
      </c>
      <c r="T11253" s="58">
        <f t="shared" si="1245"/>
        <v>0</v>
      </c>
    </row>
    <row r="11254" x14ac:dyDescent="0.25">
      <c r="D11254" s="58"/>
      <c r="E11254" s="58"/>
      <c r="F11254" s="58"/>
      <c r="G11254" s="58"/>
      <c r="H11254" s="58"/>
      <c r="I11254" s="58"/>
      <c r="J11254" s="58"/>
      <c r="K11254" s="58"/>
      <c r="N11254" s="57" t="str">
        <f t="shared" si="1239"/>
        <v>***</v>
      </c>
      <c r="O11254" s="57" t="str">
        <f t="shared" si="1240"/>
        <v/>
      </c>
      <c r="P11254" s="57" t="str">
        <f t="shared" si="1241"/>
        <v>0.00 (0.00)</v>
      </c>
      <c r="Q11254" s="57" t="str">
        <f t="shared" si="1242"/>
        <v>0.00*** [0.00]</v>
      </c>
      <c r="R11254" s="57" t="str">
        <f t="shared" si="1243"/>
        <v/>
      </c>
      <c r="S11254" s="58">
        <f t="shared" si="1244"/>
        <v>0</v>
      </c>
      <c r="T11254" s="58">
        <f t="shared" si="1245"/>
        <v>0</v>
      </c>
    </row>
    <row r="11255" x14ac:dyDescent="0.25">
      <c r="D11255" s="58"/>
      <c r="E11255" s="58"/>
      <c r="F11255" s="58"/>
      <c r="G11255" s="58"/>
      <c r="H11255" s="58"/>
      <c r="I11255" s="58"/>
      <c r="J11255" s="58"/>
      <c r="K11255" s="58"/>
      <c r="N11255" s="57" t="str">
        <f t="shared" si="1239"/>
        <v>***</v>
      </c>
      <c r="O11255" s="57" t="str">
        <f t="shared" si="1240"/>
        <v/>
      </c>
      <c r="P11255" s="57" t="str">
        <f t="shared" si="1241"/>
        <v>0.00 (0.00)</v>
      </c>
      <c r="Q11255" s="57" t="str">
        <f t="shared" si="1242"/>
        <v>0.00*** [0.00]</v>
      </c>
      <c r="R11255" s="57" t="str">
        <f t="shared" si="1243"/>
        <v/>
      </c>
      <c r="S11255" s="58">
        <f t="shared" si="1244"/>
        <v>0</v>
      </c>
      <c r="T11255" s="58">
        <f t="shared" si="1245"/>
        <v>0</v>
      </c>
    </row>
    <row r="11256" x14ac:dyDescent="0.25">
      <c r="D11256" s="58"/>
      <c r="E11256" s="58"/>
      <c r="F11256" s="58"/>
      <c r="G11256" s="58"/>
      <c r="H11256" s="58"/>
      <c r="I11256" s="58"/>
      <c r="J11256" s="58"/>
      <c r="K11256" s="58"/>
      <c r="N11256" s="57" t="str">
        <f t="shared" si="1239"/>
        <v>***</v>
      </c>
      <c r="O11256" s="57" t="str">
        <f t="shared" si="1240"/>
        <v/>
      </c>
      <c r="P11256" s="57" t="str">
        <f t="shared" si="1241"/>
        <v>0.00 (0.00)</v>
      </c>
      <c r="Q11256" s="57" t="str">
        <f t="shared" si="1242"/>
        <v>0.00*** [0.00]</v>
      </c>
      <c r="R11256" s="57" t="str">
        <f t="shared" si="1243"/>
        <v/>
      </c>
      <c r="S11256" s="58">
        <f t="shared" si="1244"/>
        <v>0</v>
      </c>
      <c r="T11256" s="58">
        <f t="shared" si="1245"/>
        <v>0</v>
      </c>
    </row>
    <row r="11257" x14ac:dyDescent="0.25">
      <c r="D11257" s="58"/>
      <c r="E11257" s="58"/>
      <c r="F11257" s="58"/>
      <c r="G11257" s="58"/>
      <c r="H11257" s="58"/>
      <c r="I11257" s="58"/>
      <c r="J11257" s="58"/>
      <c r="K11257" s="58"/>
      <c r="N11257" s="57" t="str">
        <f t="shared" ref="N11257:N11320" si="1246">IF(G11257&lt;=0.01,"***",IF(G11257&lt;=0.05,"**",IF(G11257&lt;=0.1,"*","")))</f>
        <v>***</v>
      </c>
      <c r="O11257" s="57" t="str">
        <f t="shared" ref="O11257:O11320" si="1247">_xlfn.CONCAT(A11257:C11257)</f>
        <v/>
      </c>
      <c r="P11257" s="57" t="str">
        <f t="shared" ref="P11257:P11320" si="1248">TEXT(D11257,"0.00")&amp;" ("&amp;TEXT(J11257,"0.00")&amp;")"</f>
        <v>0.00 (0.00)</v>
      </c>
      <c r="Q11257" s="57" t="str">
        <f t="shared" ref="Q11257:Q11320" si="1249">TEXT(D11257,"0.00")&amp;N11257&amp;" ["&amp;TEXT(E11257,"0.00")&amp;"]"</f>
        <v>0.00*** [0.00]</v>
      </c>
      <c r="R11257" s="57" t="str">
        <f t="shared" ref="R11257:R11320" si="1250">IF(G11257&gt;0.05,"†","")</f>
        <v/>
      </c>
      <c r="S11257" s="58">
        <f t="shared" ref="S11257:S11320" si="1251">K11257</f>
        <v>0</v>
      </c>
      <c r="T11257" s="58">
        <f t="shared" ref="T11257:T11320" si="1252">D11257</f>
        <v>0</v>
      </c>
    </row>
    <row r="11258" x14ac:dyDescent="0.25">
      <c r="D11258" s="58"/>
      <c r="E11258" s="58"/>
      <c r="F11258" s="58"/>
      <c r="G11258" s="58"/>
      <c r="H11258" s="58"/>
      <c r="I11258" s="58"/>
      <c r="J11258" s="58"/>
      <c r="K11258" s="58"/>
      <c r="N11258" s="57" t="str">
        <f t="shared" si="1246"/>
        <v>***</v>
      </c>
      <c r="O11258" s="57" t="str">
        <f t="shared" si="1247"/>
        <v/>
      </c>
      <c r="P11258" s="57" t="str">
        <f t="shared" si="1248"/>
        <v>0.00 (0.00)</v>
      </c>
      <c r="Q11258" s="57" t="str">
        <f t="shared" si="1249"/>
        <v>0.00*** [0.00]</v>
      </c>
      <c r="R11258" s="57" t="str">
        <f t="shared" si="1250"/>
        <v/>
      </c>
      <c r="S11258" s="58">
        <f t="shared" si="1251"/>
        <v>0</v>
      </c>
      <c r="T11258" s="58">
        <f t="shared" si="1252"/>
        <v>0</v>
      </c>
    </row>
    <row r="11259" x14ac:dyDescent="0.25">
      <c r="D11259" s="58"/>
      <c r="E11259" s="58"/>
      <c r="F11259" s="58"/>
      <c r="G11259" s="58"/>
      <c r="H11259" s="58"/>
      <c r="I11259" s="58"/>
      <c r="J11259" s="58"/>
      <c r="K11259" s="58"/>
      <c r="N11259" s="57" t="str">
        <f t="shared" si="1246"/>
        <v>***</v>
      </c>
      <c r="O11259" s="57" t="str">
        <f t="shared" si="1247"/>
        <v/>
      </c>
      <c r="P11259" s="57" t="str">
        <f t="shared" si="1248"/>
        <v>0.00 (0.00)</v>
      </c>
      <c r="Q11259" s="57" t="str">
        <f t="shared" si="1249"/>
        <v>0.00*** [0.00]</v>
      </c>
      <c r="R11259" s="57" t="str">
        <f t="shared" si="1250"/>
        <v/>
      </c>
      <c r="S11259" s="58">
        <f t="shared" si="1251"/>
        <v>0</v>
      </c>
      <c r="T11259" s="58">
        <f t="shared" si="1252"/>
        <v>0</v>
      </c>
    </row>
    <row r="11260" x14ac:dyDescent="0.25">
      <c r="D11260" s="58"/>
      <c r="E11260" s="58"/>
      <c r="F11260" s="58"/>
      <c r="G11260" s="58"/>
      <c r="H11260" s="58"/>
      <c r="I11260" s="58"/>
      <c r="J11260" s="58"/>
      <c r="K11260" s="58"/>
      <c r="N11260" s="57" t="str">
        <f t="shared" si="1246"/>
        <v>***</v>
      </c>
      <c r="O11260" s="57" t="str">
        <f t="shared" si="1247"/>
        <v/>
      </c>
      <c r="P11260" s="57" t="str">
        <f t="shared" si="1248"/>
        <v>0.00 (0.00)</v>
      </c>
      <c r="Q11260" s="57" t="str">
        <f t="shared" si="1249"/>
        <v>0.00*** [0.00]</v>
      </c>
      <c r="R11260" s="57" t="str">
        <f t="shared" si="1250"/>
        <v/>
      </c>
      <c r="S11260" s="58">
        <f t="shared" si="1251"/>
        <v>0</v>
      </c>
      <c r="T11260" s="58">
        <f t="shared" si="1252"/>
        <v>0</v>
      </c>
    </row>
    <row r="11261" x14ac:dyDescent="0.25">
      <c r="D11261" s="58"/>
      <c r="E11261" s="58"/>
      <c r="F11261" s="58"/>
      <c r="G11261" s="58"/>
      <c r="H11261" s="58"/>
      <c r="I11261" s="58"/>
      <c r="J11261" s="58"/>
      <c r="K11261" s="58"/>
      <c r="N11261" s="57" t="str">
        <f t="shared" si="1246"/>
        <v>***</v>
      </c>
      <c r="O11261" s="57" t="str">
        <f t="shared" si="1247"/>
        <v/>
      </c>
      <c r="P11261" s="57" t="str">
        <f t="shared" si="1248"/>
        <v>0.00 (0.00)</v>
      </c>
      <c r="Q11261" s="57" t="str">
        <f t="shared" si="1249"/>
        <v>0.00*** [0.00]</v>
      </c>
      <c r="R11261" s="57" t="str">
        <f t="shared" si="1250"/>
        <v/>
      </c>
      <c r="S11261" s="58">
        <f t="shared" si="1251"/>
        <v>0</v>
      </c>
      <c r="T11261" s="58">
        <f t="shared" si="1252"/>
        <v>0</v>
      </c>
    </row>
    <row r="11262" x14ac:dyDescent="0.25">
      <c r="D11262" s="58"/>
      <c r="E11262" s="58"/>
      <c r="F11262" s="58"/>
      <c r="G11262" s="58"/>
      <c r="H11262" s="58"/>
      <c r="I11262" s="58"/>
      <c r="J11262" s="58"/>
      <c r="K11262" s="58"/>
      <c r="N11262" s="57" t="str">
        <f t="shared" si="1246"/>
        <v>***</v>
      </c>
      <c r="O11262" s="57" t="str">
        <f t="shared" si="1247"/>
        <v/>
      </c>
      <c r="P11262" s="57" t="str">
        <f t="shared" si="1248"/>
        <v>0.00 (0.00)</v>
      </c>
      <c r="Q11262" s="57" t="str">
        <f t="shared" si="1249"/>
        <v>0.00*** [0.00]</v>
      </c>
      <c r="R11262" s="57" t="str">
        <f t="shared" si="1250"/>
        <v/>
      </c>
      <c r="S11262" s="58">
        <f t="shared" si="1251"/>
        <v>0</v>
      </c>
      <c r="T11262" s="58">
        <f t="shared" si="1252"/>
        <v>0</v>
      </c>
    </row>
    <row r="11263" x14ac:dyDescent="0.25">
      <c r="D11263" s="58"/>
      <c r="E11263" s="58"/>
      <c r="F11263" s="58"/>
      <c r="G11263" s="58"/>
      <c r="H11263" s="58"/>
      <c r="I11263" s="58"/>
      <c r="J11263" s="58"/>
      <c r="K11263" s="58"/>
      <c r="N11263" s="57" t="str">
        <f t="shared" si="1246"/>
        <v>***</v>
      </c>
      <c r="O11263" s="57" t="str">
        <f t="shared" si="1247"/>
        <v/>
      </c>
      <c r="P11263" s="57" t="str">
        <f t="shared" si="1248"/>
        <v>0.00 (0.00)</v>
      </c>
      <c r="Q11263" s="57" t="str">
        <f t="shared" si="1249"/>
        <v>0.00*** [0.00]</v>
      </c>
      <c r="R11263" s="57" t="str">
        <f t="shared" si="1250"/>
        <v/>
      </c>
      <c r="S11263" s="58">
        <f t="shared" si="1251"/>
        <v>0</v>
      </c>
      <c r="T11263" s="58">
        <f t="shared" si="1252"/>
        <v>0</v>
      </c>
    </row>
    <row r="11264" x14ac:dyDescent="0.25">
      <c r="D11264" s="58"/>
      <c r="E11264" s="58"/>
      <c r="F11264" s="58"/>
      <c r="G11264" s="58"/>
      <c r="H11264" s="58"/>
      <c r="I11264" s="58"/>
      <c r="J11264" s="58"/>
      <c r="K11264" s="58"/>
      <c r="N11264" s="57" t="str">
        <f t="shared" si="1246"/>
        <v>***</v>
      </c>
      <c r="O11264" s="57" t="str">
        <f t="shared" si="1247"/>
        <v/>
      </c>
      <c r="P11264" s="57" t="str">
        <f t="shared" si="1248"/>
        <v>0.00 (0.00)</v>
      </c>
      <c r="Q11264" s="57" t="str">
        <f t="shared" si="1249"/>
        <v>0.00*** [0.00]</v>
      </c>
      <c r="R11264" s="57" t="str">
        <f t="shared" si="1250"/>
        <v/>
      </c>
      <c r="S11264" s="58">
        <f t="shared" si="1251"/>
        <v>0</v>
      </c>
      <c r="T11264" s="58">
        <f t="shared" si="1252"/>
        <v>0</v>
      </c>
    </row>
    <row r="11265" x14ac:dyDescent="0.25">
      <c r="D11265" s="58"/>
      <c r="E11265" s="58"/>
      <c r="F11265" s="58"/>
      <c r="G11265" s="58"/>
      <c r="H11265" s="58"/>
      <c r="I11265" s="58"/>
      <c r="J11265" s="58"/>
      <c r="K11265" s="58"/>
      <c r="N11265" s="57" t="str">
        <f t="shared" si="1246"/>
        <v>***</v>
      </c>
      <c r="O11265" s="57" t="str">
        <f t="shared" si="1247"/>
        <v/>
      </c>
      <c r="P11265" s="57" t="str">
        <f t="shared" si="1248"/>
        <v>0.00 (0.00)</v>
      </c>
      <c r="Q11265" s="57" t="str">
        <f t="shared" si="1249"/>
        <v>0.00*** [0.00]</v>
      </c>
      <c r="R11265" s="57" t="str">
        <f t="shared" si="1250"/>
        <v/>
      </c>
      <c r="S11265" s="58">
        <f t="shared" si="1251"/>
        <v>0</v>
      </c>
      <c r="T11265" s="58">
        <f t="shared" si="1252"/>
        <v>0</v>
      </c>
    </row>
    <row r="11266" x14ac:dyDescent="0.25">
      <c r="D11266" s="58"/>
      <c r="E11266" s="58"/>
      <c r="F11266" s="58"/>
      <c r="G11266" s="58"/>
      <c r="H11266" s="58"/>
      <c r="I11266" s="58"/>
      <c r="J11266" s="58"/>
      <c r="K11266" s="58"/>
      <c r="N11266" s="57" t="str">
        <f t="shared" si="1246"/>
        <v>***</v>
      </c>
      <c r="O11266" s="57" t="str">
        <f t="shared" si="1247"/>
        <v/>
      </c>
      <c r="P11266" s="57" t="str">
        <f t="shared" si="1248"/>
        <v>0.00 (0.00)</v>
      </c>
      <c r="Q11266" s="57" t="str">
        <f t="shared" si="1249"/>
        <v>0.00*** [0.00]</v>
      </c>
      <c r="R11266" s="57" t="str">
        <f t="shared" si="1250"/>
        <v/>
      </c>
      <c r="S11266" s="58">
        <f t="shared" si="1251"/>
        <v>0</v>
      </c>
      <c r="T11266" s="58">
        <f t="shared" si="1252"/>
        <v>0</v>
      </c>
    </row>
    <row r="11267" x14ac:dyDescent="0.25">
      <c r="D11267" s="58"/>
      <c r="E11267" s="58"/>
      <c r="F11267" s="58"/>
      <c r="G11267" s="58"/>
      <c r="H11267" s="58"/>
      <c r="I11267" s="58"/>
      <c r="J11267" s="58"/>
      <c r="K11267" s="58"/>
      <c r="N11267" s="57" t="str">
        <f t="shared" si="1246"/>
        <v>***</v>
      </c>
      <c r="O11267" s="57" t="str">
        <f t="shared" si="1247"/>
        <v/>
      </c>
      <c r="P11267" s="57" t="str">
        <f t="shared" si="1248"/>
        <v>0.00 (0.00)</v>
      </c>
      <c r="Q11267" s="57" t="str">
        <f t="shared" si="1249"/>
        <v>0.00*** [0.00]</v>
      </c>
      <c r="R11267" s="57" t="str">
        <f t="shared" si="1250"/>
        <v/>
      </c>
      <c r="S11267" s="58">
        <f t="shared" si="1251"/>
        <v>0</v>
      </c>
      <c r="T11267" s="58">
        <f t="shared" si="1252"/>
        <v>0</v>
      </c>
    </row>
    <row r="11268" x14ac:dyDescent="0.25">
      <c r="D11268" s="58"/>
      <c r="E11268" s="58"/>
      <c r="F11268" s="58"/>
      <c r="G11268" s="58"/>
      <c r="H11268" s="58"/>
      <c r="I11268" s="58"/>
      <c r="J11268" s="58"/>
      <c r="K11268" s="58"/>
      <c r="N11268" s="57" t="str">
        <f t="shared" si="1246"/>
        <v>***</v>
      </c>
      <c r="O11268" s="57" t="str">
        <f t="shared" si="1247"/>
        <v/>
      </c>
      <c r="P11268" s="57" t="str">
        <f t="shared" si="1248"/>
        <v>0.00 (0.00)</v>
      </c>
      <c r="Q11268" s="57" t="str">
        <f t="shared" si="1249"/>
        <v>0.00*** [0.00]</v>
      </c>
      <c r="R11268" s="57" t="str">
        <f t="shared" si="1250"/>
        <v/>
      </c>
      <c r="S11268" s="58">
        <f t="shared" si="1251"/>
        <v>0</v>
      </c>
      <c r="T11268" s="58">
        <f t="shared" si="1252"/>
        <v>0</v>
      </c>
    </row>
    <row r="11269" x14ac:dyDescent="0.25">
      <c r="D11269" s="58"/>
      <c r="E11269" s="58"/>
      <c r="F11269" s="58"/>
      <c r="G11269" s="58"/>
      <c r="H11269" s="58"/>
      <c r="I11269" s="58"/>
      <c r="J11269" s="58"/>
      <c r="K11269" s="58"/>
      <c r="N11269" s="57" t="str">
        <f t="shared" si="1246"/>
        <v>***</v>
      </c>
      <c r="O11269" s="57" t="str">
        <f t="shared" si="1247"/>
        <v/>
      </c>
      <c r="P11269" s="57" t="str">
        <f t="shared" si="1248"/>
        <v>0.00 (0.00)</v>
      </c>
      <c r="Q11269" s="57" t="str">
        <f t="shared" si="1249"/>
        <v>0.00*** [0.00]</v>
      </c>
      <c r="R11269" s="57" t="str">
        <f t="shared" si="1250"/>
        <v/>
      </c>
      <c r="S11269" s="58">
        <f t="shared" si="1251"/>
        <v>0</v>
      </c>
      <c r="T11269" s="58">
        <f t="shared" si="1252"/>
        <v>0</v>
      </c>
    </row>
    <row r="11270" x14ac:dyDescent="0.25">
      <c r="D11270" s="58"/>
      <c r="E11270" s="58"/>
      <c r="F11270" s="58"/>
      <c r="G11270" s="58"/>
      <c r="H11270" s="58"/>
      <c r="I11270" s="58"/>
      <c r="J11270" s="58"/>
      <c r="K11270" s="58"/>
      <c r="N11270" s="57" t="str">
        <f t="shared" si="1246"/>
        <v>***</v>
      </c>
      <c r="O11270" s="57" t="str">
        <f t="shared" si="1247"/>
        <v/>
      </c>
      <c r="P11270" s="57" t="str">
        <f t="shared" si="1248"/>
        <v>0.00 (0.00)</v>
      </c>
      <c r="Q11270" s="57" t="str">
        <f t="shared" si="1249"/>
        <v>0.00*** [0.00]</v>
      </c>
      <c r="R11270" s="57" t="str">
        <f t="shared" si="1250"/>
        <v/>
      </c>
      <c r="S11270" s="58">
        <f t="shared" si="1251"/>
        <v>0</v>
      </c>
      <c r="T11270" s="58">
        <f t="shared" si="1252"/>
        <v>0</v>
      </c>
    </row>
    <row r="11271" x14ac:dyDescent="0.25">
      <c r="D11271" s="58"/>
      <c r="E11271" s="58"/>
      <c r="F11271" s="58"/>
      <c r="G11271" s="58"/>
      <c r="H11271" s="58"/>
      <c r="I11271" s="58"/>
      <c r="J11271" s="58"/>
      <c r="K11271" s="58"/>
      <c r="N11271" s="57" t="str">
        <f t="shared" si="1246"/>
        <v>***</v>
      </c>
      <c r="O11271" s="57" t="str">
        <f t="shared" si="1247"/>
        <v/>
      </c>
      <c r="P11271" s="57" t="str">
        <f t="shared" si="1248"/>
        <v>0.00 (0.00)</v>
      </c>
      <c r="Q11271" s="57" t="str">
        <f t="shared" si="1249"/>
        <v>0.00*** [0.00]</v>
      </c>
      <c r="R11271" s="57" t="str">
        <f t="shared" si="1250"/>
        <v/>
      </c>
      <c r="S11271" s="58">
        <f t="shared" si="1251"/>
        <v>0</v>
      </c>
      <c r="T11271" s="58">
        <f t="shared" si="1252"/>
        <v>0</v>
      </c>
    </row>
    <row r="11272" x14ac:dyDescent="0.25">
      <c r="D11272" s="58"/>
      <c r="E11272" s="58"/>
      <c r="F11272" s="58"/>
      <c r="G11272" s="58"/>
      <c r="H11272" s="58"/>
      <c r="I11272" s="58"/>
      <c r="J11272" s="58"/>
      <c r="K11272" s="58"/>
      <c r="N11272" s="57" t="str">
        <f t="shared" si="1246"/>
        <v>***</v>
      </c>
      <c r="O11272" s="57" t="str">
        <f t="shared" si="1247"/>
        <v/>
      </c>
      <c r="P11272" s="57" t="str">
        <f t="shared" si="1248"/>
        <v>0.00 (0.00)</v>
      </c>
      <c r="Q11272" s="57" t="str">
        <f t="shared" si="1249"/>
        <v>0.00*** [0.00]</v>
      </c>
      <c r="R11272" s="57" t="str">
        <f t="shared" si="1250"/>
        <v/>
      </c>
      <c r="S11272" s="58">
        <f t="shared" si="1251"/>
        <v>0</v>
      </c>
      <c r="T11272" s="58">
        <f t="shared" si="1252"/>
        <v>0</v>
      </c>
    </row>
    <row r="11273" x14ac:dyDescent="0.25">
      <c r="D11273" s="58"/>
      <c r="E11273" s="58"/>
      <c r="F11273" s="58"/>
      <c r="G11273" s="58"/>
      <c r="H11273" s="58"/>
      <c r="I11273" s="58"/>
      <c r="J11273" s="58"/>
      <c r="K11273" s="58"/>
      <c r="N11273" s="57" t="str">
        <f t="shared" si="1246"/>
        <v>***</v>
      </c>
      <c r="O11273" s="57" t="str">
        <f t="shared" si="1247"/>
        <v/>
      </c>
      <c r="P11273" s="57" t="str">
        <f t="shared" si="1248"/>
        <v>0.00 (0.00)</v>
      </c>
      <c r="Q11273" s="57" t="str">
        <f t="shared" si="1249"/>
        <v>0.00*** [0.00]</v>
      </c>
      <c r="R11273" s="57" t="str">
        <f t="shared" si="1250"/>
        <v/>
      </c>
      <c r="S11273" s="58">
        <f t="shared" si="1251"/>
        <v>0</v>
      </c>
      <c r="T11273" s="58">
        <f t="shared" si="1252"/>
        <v>0</v>
      </c>
    </row>
    <row r="11274" x14ac:dyDescent="0.25">
      <c r="D11274" s="58"/>
      <c r="E11274" s="58"/>
      <c r="F11274" s="58"/>
      <c r="G11274" s="58"/>
      <c r="H11274" s="58"/>
      <c r="I11274" s="58"/>
      <c r="J11274" s="58"/>
      <c r="K11274" s="58"/>
      <c r="N11274" s="57" t="str">
        <f t="shared" si="1246"/>
        <v>***</v>
      </c>
      <c r="O11274" s="57" t="str">
        <f t="shared" si="1247"/>
        <v/>
      </c>
      <c r="P11274" s="57" t="str">
        <f t="shared" si="1248"/>
        <v>0.00 (0.00)</v>
      </c>
      <c r="Q11274" s="57" t="str">
        <f t="shared" si="1249"/>
        <v>0.00*** [0.00]</v>
      </c>
      <c r="R11274" s="57" t="str">
        <f t="shared" si="1250"/>
        <v/>
      </c>
      <c r="S11274" s="58">
        <f t="shared" si="1251"/>
        <v>0</v>
      </c>
      <c r="T11274" s="58">
        <f t="shared" si="1252"/>
        <v>0</v>
      </c>
    </row>
    <row r="11275" x14ac:dyDescent="0.25">
      <c r="D11275" s="58"/>
      <c r="E11275" s="58"/>
      <c r="F11275" s="58"/>
      <c r="G11275" s="58"/>
      <c r="H11275" s="58"/>
      <c r="I11275" s="58"/>
      <c r="J11275" s="58"/>
      <c r="K11275" s="58"/>
      <c r="N11275" s="57" t="str">
        <f t="shared" si="1246"/>
        <v>***</v>
      </c>
      <c r="O11275" s="57" t="str">
        <f t="shared" si="1247"/>
        <v/>
      </c>
      <c r="P11275" s="57" t="str">
        <f t="shared" si="1248"/>
        <v>0.00 (0.00)</v>
      </c>
      <c r="Q11275" s="57" t="str">
        <f t="shared" si="1249"/>
        <v>0.00*** [0.00]</v>
      </c>
      <c r="R11275" s="57" t="str">
        <f t="shared" si="1250"/>
        <v/>
      </c>
      <c r="S11275" s="58">
        <f t="shared" si="1251"/>
        <v>0</v>
      </c>
      <c r="T11275" s="58">
        <f t="shared" si="1252"/>
        <v>0</v>
      </c>
    </row>
    <row r="11276" x14ac:dyDescent="0.25">
      <c r="D11276" s="58"/>
      <c r="E11276" s="58"/>
      <c r="F11276" s="58"/>
      <c r="G11276" s="58"/>
      <c r="H11276" s="58"/>
      <c r="I11276" s="58"/>
      <c r="J11276" s="58"/>
      <c r="K11276" s="58"/>
      <c r="N11276" s="57" t="str">
        <f t="shared" si="1246"/>
        <v>***</v>
      </c>
      <c r="O11276" s="57" t="str">
        <f t="shared" si="1247"/>
        <v/>
      </c>
      <c r="P11276" s="57" t="str">
        <f t="shared" si="1248"/>
        <v>0.00 (0.00)</v>
      </c>
      <c r="Q11276" s="57" t="str">
        <f t="shared" si="1249"/>
        <v>0.00*** [0.00]</v>
      </c>
      <c r="R11276" s="57" t="str">
        <f t="shared" si="1250"/>
        <v/>
      </c>
      <c r="S11276" s="58">
        <f t="shared" si="1251"/>
        <v>0</v>
      </c>
      <c r="T11276" s="58">
        <f t="shared" si="1252"/>
        <v>0</v>
      </c>
    </row>
    <row r="11277" x14ac:dyDescent="0.25">
      <c r="D11277" s="58"/>
      <c r="E11277" s="58"/>
      <c r="F11277" s="58"/>
      <c r="G11277" s="58"/>
      <c r="H11277" s="58"/>
      <c r="I11277" s="58"/>
      <c r="J11277" s="58"/>
      <c r="K11277" s="58"/>
      <c r="N11277" s="57" t="str">
        <f t="shared" si="1246"/>
        <v>***</v>
      </c>
      <c r="O11277" s="57" t="str">
        <f t="shared" si="1247"/>
        <v/>
      </c>
      <c r="P11277" s="57" t="str">
        <f t="shared" si="1248"/>
        <v>0.00 (0.00)</v>
      </c>
      <c r="Q11277" s="57" t="str">
        <f t="shared" si="1249"/>
        <v>0.00*** [0.00]</v>
      </c>
      <c r="R11277" s="57" t="str">
        <f t="shared" si="1250"/>
        <v/>
      </c>
      <c r="S11277" s="58">
        <f t="shared" si="1251"/>
        <v>0</v>
      </c>
      <c r="T11277" s="58">
        <f t="shared" si="1252"/>
        <v>0</v>
      </c>
    </row>
    <row r="11278" x14ac:dyDescent="0.25">
      <c r="D11278" s="58"/>
      <c r="E11278" s="58"/>
      <c r="F11278" s="58"/>
      <c r="G11278" s="58"/>
      <c r="H11278" s="58"/>
      <c r="I11278" s="58"/>
      <c r="J11278" s="58"/>
      <c r="K11278" s="58"/>
      <c r="N11278" s="57" t="str">
        <f t="shared" si="1246"/>
        <v>***</v>
      </c>
      <c r="O11278" s="57" t="str">
        <f t="shared" si="1247"/>
        <v/>
      </c>
      <c r="P11278" s="57" t="str">
        <f t="shared" si="1248"/>
        <v>0.00 (0.00)</v>
      </c>
      <c r="Q11278" s="57" t="str">
        <f t="shared" si="1249"/>
        <v>0.00*** [0.00]</v>
      </c>
      <c r="R11278" s="57" t="str">
        <f t="shared" si="1250"/>
        <v/>
      </c>
      <c r="S11278" s="58">
        <f t="shared" si="1251"/>
        <v>0</v>
      </c>
      <c r="T11278" s="58">
        <f t="shared" si="1252"/>
        <v>0</v>
      </c>
    </row>
    <row r="11279" x14ac:dyDescent="0.25">
      <c r="D11279" s="58"/>
      <c r="E11279" s="58"/>
      <c r="F11279" s="58"/>
      <c r="G11279" s="58"/>
      <c r="H11279" s="58"/>
      <c r="I11279" s="58"/>
      <c r="J11279" s="58"/>
      <c r="K11279" s="58"/>
      <c r="N11279" s="57" t="str">
        <f t="shared" si="1246"/>
        <v>***</v>
      </c>
      <c r="O11279" s="57" t="str">
        <f t="shared" si="1247"/>
        <v/>
      </c>
      <c r="P11279" s="57" t="str">
        <f t="shared" si="1248"/>
        <v>0.00 (0.00)</v>
      </c>
      <c r="Q11279" s="57" t="str">
        <f t="shared" si="1249"/>
        <v>0.00*** [0.00]</v>
      </c>
      <c r="R11279" s="57" t="str">
        <f t="shared" si="1250"/>
        <v/>
      </c>
      <c r="S11279" s="58">
        <f t="shared" si="1251"/>
        <v>0</v>
      </c>
      <c r="T11279" s="58">
        <f t="shared" si="1252"/>
        <v>0</v>
      </c>
    </row>
    <row r="11280" x14ac:dyDescent="0.25">
      <c r="D11280" s="58"/>
      <c r="E11280" s="58"/>
      <c r="F11280" s="58"/>
      <c r="G11280" s="58"/>
      <c r="H11280" s="58"/>
      <c r="I11280" s="58"/>
      <c r="J11280" s="58"/>
      <c r="K11280" s="58"/>
      <c r="N11280" s="57" t="str">
        <f t="shared" si="1246"/>
        <v>***</v>
      </c>
      <c r="O11280" s="57" t="str">
        <f t="shared" si="1247"/>
        <v/>
      </c>
      <c r="P11280" s="57" t="str">
        <f t="shared" si="1248"/>
        <v>0.00 (0.00)</v>
      </c>
      <c r="Q11280" s="57" t="str">
        <f t="shared" si="1249"/>
        <v>0.00*** [0.00]</v>
      </c>
      <c r="R11280" s="57" t="str">
        <f t="shared" si="1250"/>
        <v/>
      </c>
      <c r="S11280" s="58">
        <f t="shared" si="1251"/>
        <v>0</v>
      </c>
      <c r="T11280" s="58">
        <f t="shared" si="1252"/>
        <v>0</v>
      </c>
    </row>
    <row r="11281" x14ac:dyDescent="0.25">
      <c r="D11281" s="58"/>
      <c r="E11281" s="58"/>
      <c r="F11281" s="58"/>
      <c r="G11281" s="58"/>
      <c r="H11281" s="58"/>
      <c r="I11281" s="58"/>
      <c r="J11281" s="58"/>
      <c r="K11281" s="58"/>
      <c r="N11281" s="57" t="str">
        <f t="shared" si="1246"/>
        <v>***</v>
      </c>
      <c r="O11281" s="57" t="str">
        <f t="shared" si="1247"/>
        <v/>
      </c>
      <c r="P11281" s="57" t="str">
        <f t="shared" si="1248"/>
        <v>0.00 (0.00)</v>
      </c>
      <c r="Q11281" s="57" t="str">
        <f t="shared" si="1249"/>
        <v>0.00*** [0.00]</v>
      </c>
      <c r="R11281" s="57" t="str">
        <f t="shared" si="1250"/>
        <v/>
      </c>
      <c r="S11281" s="58">
        <f t="shared" si="1251"/>
        <v>0</v>
      </c>
      <c r="T11281" s="58">
        <f t="shared" si="1252"/>
        <v>0</v>
      </c>
    </row>
    <row r="11282" x14ac:dyDescent="0.25">
      <c r="D11282" s="58"/>
      <c r="E11282" s="58"/>
      <c r="F11282" s="58"/>
      <c r="G11282" s="58"/>
      <c r="H11282" s="58"/>
      <c r="I11282" s="58"/>
      <c r="J11282" s="58"/>
      <c r="K11282" s="58"/>
      <c r="N11282" s="57" t="str">
        <f t="shared" si="1246"/>
        <v>***</v>
      </c>
      <c r="O11282" s="57" t="str">
        <f t="shared" si="1247"/>
        <v/>
      </c>
      <c r="P11282" s="57" t="str">
        <f t="shared" si="1248"/>
        <v>0.00 (0.00)</v>
      </c>
      <c r="Q11282" s="57" t="str">
        <f t="shared" si="1249"/>
        <v>0.00*** [0.00]</v>
      </c>
      <c r="R11282" s="57" t="str">
        <f t="shared" si="1250"/>
        <v/>
      </c>
      <c r="S11282" s="58">
        <f t="shared" si="1251"/>
        <v>0</v>
      </c>
      <c r="T11282" s="58">
        <f t="shared" si="1252"/>
        <v>0</v>
      </c>
    </row>
    <row r="11283" x14ac:dyDescent="0.25">
      <c r="D11283" s="58"/>
      <c r="E11283" s="58"/>
      <c r="F11283" s="58"/>
      <c r="G11283" s="58"/>
      <c r="H11283" s="58"/>
      <c r="I11283" s="58"/>
      <c r="J11283" s="58"/>
      <c r="K11283" s="58"/>
      <c r="N11283" s="57" t="str">
        <f t="shared" si="1246"/>
        <v>***</v>
      </c>
      <c r="O11283" s="57" t="str">
        <f t="shared" si="1247"/>
        <v/>
      </c>
      <c r="P11283" s="57" t="str">
        <f t="shared" si="1248"/>
        <v>0.00 (0.00)</v>
      </c>
      <c r="Q11283" s="57" t="str">
        <f t="shared" si="1249"/>
        <v>0.00*** [0.00]</v>
      </c>
      <c r="R11283" s="57" t="str">
        <f t="shared" si="1250"/>
        <v/>
      </c>
      <c r="S11283" s="58">
        <f t="shared" si="1251"/>
        <v>0</v>
      </c>
      <c r="T11283" s="58">
        <f t="shared" si="1252"/>
        <v>0</v>
      </c>
    </row>
    <row r="11284" x14ac:dyDescent="0.25">
      <c r="D11284" s="58"/>
      <c r="E11284" s="58"/>
      <c r="F11284" s="58"/>
      <c r="G11284" s="58"/>
      <c r="H11284" s="58"/>
      <c r="I11284" s="58"/>
      <c r="J11284" s="58"/>
      <c r="K11284" s="58"/>
      <c r="N11284" s="57" t="str">
        <f t="shared" si="1246"/>
        <v>***</v>
      </c>
      <c r="O11284" s="57" t="str">
        <f t="shared" si="1247"/>
        <v/>
      </c>
      <c r="P11284" s="57" t="str">
        <f t="shared" si="1248"/>
        <v>0.00 (0.00)</v>
      </c>
      <c r="Q11284" s="57" t="str">
        <f t="shared" si="1249"/>
        <v>0.00*** [0.00]</v>
      </c>
      <c r="R11284" s="57" t="str">
        <f t="shared" si="1250"/>
        <v/>
      </c>
      <c r="S11284" s="58">
        <f t="shared" si="1251"/>
        <v>0</v>
      </c>
      <c r="T11284" s="58">
        <f t="shared" si="1252"/>
        <v>0</v>
      </c>
    </row>
    <row r="11285" x14ac:dyDescent="0.25">
      <c r="D11285" s="58"/>
      <c r="E11285" s="58"/>
      <c r="F11285" s="58"/>
      <c r="G11285" s="58"/>
      <c r="H11285" s="58"/>
      <c r="I11285" s="58"/>
      <c r="J11285" s="58"/>
      <c r="K11285" s="58"/>
      <c r="N11285" s="57" t="str">
        <f t="shared" si="1246"/>
        <v>***</v>
      </c>
      <c r="O11285" s="57" t="str">
        <f t="shared" si="1247"/>
        <v/>
      </c>
      <c r="P11285" s="57" t="str">
        <f t="shared" si="1248"/>
        <v>0.00 (0.00)</v>
      </c>
      <c r="Q11285" s="57" t="str">
        <f t="shared" si="1249"/>
        <v>0.00*** [0.00]</v>
      </c>
      <c r="R11285" s="57" t="str">
        <f t="shared" si="1250"/>
        <v/>
      </c>
      <c r="S11285" s="58">
        <f t="shared" si="1251"/>
        <v>0</v>
      </c>
      <c r="T11285" s="58">
        <f t="shared" si="1252"/>
        <v>0</v>
      </c>
    </row>
    <row r="11286" x14ac:dyDescent="0.25">
      <c r="D11286" s="58"/>
      <c r="E11286" s="58"/>
      <c r="F11286" s="58"/>
      <c r="G11286" s="58"/>
      <c r="H11286" s="58"/>
      <c r="I11286" s="58"/>
      <c r="J11286" s="58"/>
      <c r="K11286" s="58"/>
      <c r="N11286" s="57" t="str">
        <f t="shared" si="1246"/>
        <v>***</v>
      </c>
      <c r="O11286" s="57" t="str">
        <f t="shared" si="1247"/>
        <v/>
      </c>
      <c r="P11286" s="57" t="str">
        <f t="shared" si="1248"/>
        <v>0.00 (0.00)</v>
      </c>
      <c r="Q11286" s="57" t="str">
        <f t="shared" si="1249"/>
        <v>0.00*** [0.00]</v>
      </c>
      <c r="R11286" s="57" t="str">
        <f t="shared" si="1250"/>
        <v/>
      </c>
      <c r="S11286" s="58">
        <f t="shared" si="1251"/>
        <v>0</v>
      </c>
      <c r="T11286" s="58">
        <f t="shared" si="1252"/>
        <v>0</v>
      </c>
    </row>
    <row r="11287" x14ac:dyDescent="0.25">
      <c r="D11287" s="58"/>
      <c r="E11287" s="58"/>
      <c r="F11287" s="58"/>
      <c r="G11287" s="58"/>
      <c r="H11287" s="58"/>
      <c r="I11287" s="58"/>
      <c r="J11287" s="58"/>
      <c r="K11287" s="58"/>
      <c r="N11287" s="57" t="str">
        <f t="shared" si="1246"/>
        <v>***</v>
      </c>
      <c r="O11287" s="57" t="str">
        <f t="shared" si="1247"/>
        <v/>
      </c>
      <c r="P11287" s="57" t="str">
        <f t="shared" si="1248"/>
        <v>0.00 (0.00)</v>
      </c>
      <c r="Q11287" s="57" t="str">
        <f t="shared" si="1249"/>
        <v>0.00*** [0.00]</v>
      </c>
      <c r="R11287" s="57" t="str">
        <f t="shared" si="1250"/>
        <v/>
      </c>
      <c r="S11287" s="58">
        <f t="shared" si="1251"/>
        <v>0</v>
      </c>
      <c r="T11287" s="58">
        <f t="shared" si="1252"/>
        <v>0</v>
      </c>
    </row>
    <row r="11288" x14ac:dyDescent="0.25">
      <c r="D11288" s="58"/>
      <c r="E11288" s="58"/>
      <c r="F11288" s="58"/>
      <c r="G11288" s="58"/>
      <c r="H11288" s="58"/>
      <c r="I11288" s="58"/>
      <c r="J11288" s="58"/>
      <c r="K11288" s="58"/>
      <c r="N11288" s="57" t="str">
        <f t="shared" si="1246"/>
        <v>***</v>
      </c>
      <c r="O11288" s="57" t="str">
        <f t="shared" si="1247"/>
        <v/>
      </c>
      <c r="P11288" s="57" t="str">
        <f t="shared" si="1248"/>
        <v>0.00 (0.00)</v>
      </c>
      <c r="Q11288" s="57" t="str">
        <f t="shared" si="1249"/>
        <v>0.00*** [0.00]</v>
      </c>
      <c r="R11288" s="57" t="str">
        <f t="shared" si="1250"/>
        <v/>
      </c>
      <c r="S11288" s="58">
        <f t="shared" si="1251"/>
        <v>0</v>
      </c>
      <c r="T11288" s="58">
        <f t="shared" si="1252"/>
        <v>0</v>
      </c>
    </row>
    <row r="11289" x14ac:dyDescent="0.25">
      <c r="D11289" s="58"/>
      <c r="E11289" s="58"/>
      <c r="F11289" s="58"/>
      <c r="G11289" s="58"/>
      <c r="H11289" s="58"/>
      <c r="I11289" s="58"/>
      <c r="J11289" s="58"/>
      <c r="K11289" s="58"/>
      <c r="N11289" s="57" t="str">
        <f t="shared" si="1246"/>
        <v>***</v>
      </c>
      <c r="O11289" s="57" t="str">
        <f t="shared" si="1247"/>
        <v/>
      </c>
      <c r="P11289" s="57" t="str">
        <f t="shared" si="1248"/>
        <v>0.00 (0.00)</v>
      </c>
      <c r="Q11289" s="57" t="str">
        <f t="shared" si="1249"/>
        <v>0.00*** [0.00]</v>
      </c>
      <c r="R11289" s="57" t="str">
        <f t="shared" si="1250"/>
        <v/>
      </c>
      <c r="S11289" s="58">
        <f t="shared" si="1251"/>
        <v>0</v>
      </c>
      <c r="T11289" s="58">
        <f t="shared" si="1252"/>
        <v>0</v>
      </c>
    </row>
    <row r="11290" x14ac:dyDescent="0.25">
      <c r="D11290" s="58"/>
      <c r="E11290" s="58"/>
      <c r="F11290" s="58"/>
      <c r="G11290" s="58"/>
      <c r="H11290" s="58"/>
      <c r="I11290" s="58"/>
      <c r="J11290" s="58"/>
      <c r="K11290" s="58"/>
      <c r="N11290" s="57" t="str">
        <f t="shared" si="1246"/>
        <v>***</v>
      </c>
      <c r="O11290" s="57" t="str">
        <f t="shared" si="1247"/>
        <v/>
      </c>
      <c r="P11290" s="57" t="str">
        <f t="shared" si="1248"/>
        <v>0.00 (0.00)</v>
      </c>
      <c r="Q11290" s="57" t="str">
        <f t="shared" si="1249"/>
        <v>0.00*** [0.00]</v>
      </c>
      <c r="R11290" s="57" t="str">
        <f t="shared" si="1250"/>
        <v/>
      </c>
      <c r="S11290" s="58">
        <f t="shared" si="1251"/>
        <v>0</v>
      </c>
      <c r="T11290" s="58">
        <f t="shared" si="1252"/>
        <v>0</v>
      </c>
    </row>
    <row r="11291" x14ac:dyDescent="0.25">
      <c r="D11291" s="58"/>
      <c r="E11291" s="58"/>
      <c r="F11291" s="58"/>
      <c r="G11291" s="58"/>
      <c r="H11291" s="58"/>
      <c r="I11291" s="58"/>
      <c r="J11291" s="58"/>
      <c r="K11291" s="58"/>
      <c r="N11291" s="57" t="str">
        <f t="shared" si="1246"/>
        <v>***</v>
      </c>
      <c r="O11291" s="57" t="str">
        <f t="shared" si="1247"/>
        <v/>
      </c>
      <c r="P11291" s="57" t="str">
        <f t="shared" si="1248"/>
        <v>0.00 (0.00)</v>
      </c>
      <c r="Q11291" s="57" t="str">
        <f t="shared" si="1249"/>
        <v>0.00*** [0.00]</v>
      </c>
      <c r="R11291" s="57" t="str">
        <f t="shared" si="1250"/>
        <v/>
      </c>
      <c r="S11291" s="58">
        <f t="shared" si="1251"/>
        <v>0</v>
      </c>
      <c r="T11291" s="58">
        <f t="shared" si="1252"/>
        <v>0</v>
      </c>
    </row>
    <row r="11292" x14ac:dyDescent="0.25">
      <c r="D11292" s="58"/>
      <c r="E11292" s="58"/>
      <c r="F11292" s="58"/>
      <c r="G11292" s="58"/>
      <c r="H11292" s="58"/>
      <c r="I11292" s="58"/>
      <c r="J11292" s="58"/>
      <c r="K11292" s="58"/>
      <c r="N11292" s="57" t="str">
        <f t="shared" si="1246"/>
        <v>***</v>
      </c>
      <c r="O11292" s="57" t="str">
        <f t="shared" si="1247"/>
        <v/>
      </c>
      <c r="P11292" s="57" t="str">
        <f t="shared" si="1248"/>
        <v>0.00 (0.00)</v>
      </c>
      <c r="Q11292" s="57" t="str">
        <f t="shared" si="1249"/>
        <v>0.00*** [0.00]</v>
      </c>
      <c r="R11292" s="57" t="str">
        <f t="shared" si="1250"/>
        <v/>
      </c>
      <c r="S11292" s="58">
        <f t="shared" si="1251"/>
        <v>0</v>
      </c>
      <c r="T11292" s="58">
        <f t="shared" si="1252"/>
        <v>0</v>
      </c>
    </row>
    <row r="11293" x14ac:dyDescent="0.25">
      <c r="D11293" s="58"/>
      <c r="E11293" s="58"/>
      <c r="F11293" s="58"/>
      <c r="G11293" s="58"/>
      <c r="H11293" s="58"/>
      <c r="I11293" s="58"/>
      <c r="J11293" s="58"/>
      <c r="K11293" s="58"/>
      <c r="N11293" s="57" t="str">
        <f t="shared" si="1246"/>
        <v>***</v>
      </c>
      <c r="O11293" s="57" t="str">
        <f t="shared" si="1247"/>
        <v/>
      </c>
      <c r="P11293" s="57" t="str">
        <f t="shared" si="1248"/>
        <v>0.00 (0.00)</v>
      </c>
      <c r="Q11293" s="57" t="str">
        <f t="shared" si="1249"/>
        <v>0.00*** [0.00]</v>
      </c>
      <c r="R11293" s="57" t="str">
        <f t="shared" si="1250"/>
        <v/>
      </c>
      <c r="S11293" s="58">
        <f t="shared" si="1251"/>
        <v>0</v>
      </c>
      <c r="T11293" s="58">
        <f t="shared" si="1252"/>
        <v>0</v>
      </c>
    </row>
    <row r="11294" x14ac:dyDescent="0.25">
      <c r="D11294" s="58"/>
      <c r="E11294" s="58"/>
      <c r="F11294" s="58"/>
      <c r="G11294" s="58"/>
      <c r="H11294" s="58"/>
      <c r="I11294" s="58"/>
      <c r="J11294" s="58"/>
      <c r="K11294" s="58"/>
      <c r="N11294" s="57" t="str">
        <f t="shared" si="1246"/>
        <v>***</v>
      </c>
      <c r="O11294" s="57" t="str">
        <f t="shared" si="1247"/>
        <v/>
      </c>
      <c r="P11294" s="57" t="str">
        <f t="shared" si="1248"/>
        <v>0.00 (0.00)</v>
      </c>
      <c r="Q11294" s="57" t="str">
        <f t="shared" si="1249"/>
        <v>0.00*** [0.00]</v>
      </c>
      <c r="R11294" s="57" t="str">
        <f t="shared" si="1250"/>
        <v/>
      </c>
      <c r="S11294" s="58">
        <f t="shared" si="1251"/>
        <v>0</v>
      </c>
      <c r="T11294" s="58">
        <f t="shared" si="1252"/>
        <v>0</v>
      </c>
    </row>
    <row r="11295" x14ac:dyDescent="0.25">
      <c r="D11295" s="58"/>
      <c r="E11295" s="58"/>
      <c r="F11295" s="58"/>
      <c r="G11295" s="58"/>
      <c r="H11295" s="58"/>
      <c r="I11295" s="58"/>
      <c r="J11295" s="58"/>
      <c r="K11295" s="58"/>
      <c r="N11295" s="57" t="str">
        <f t="shared" si="1246"/>
        <v>***</v>
      </c>
      <c r="O11295" s="57" t="str">
        <f t="shared" si="1247"/>
        <v/>
      </c>
      <c r="P11295" s="57" t="str">
        <f t="shared" si="1248"/>
        <v>0.00 (0.00)</v>
      </c>
      <c r="Q11295" s="57" t="str">
        <f t="shared" si="1249"/>
        <v>0.00*** [0.00]</v>
      </c>
      <c r="R11295" s="57" t="str">
        <f t="shared" si="1250"/>
        <v/>
      </c>
      <c r="S11295" s="58">
        <f t="shared" si="1251"/>
        <v>0</v>
      </c>
      <c r="T11295" s="58">
        <f t="shared" si="1252"/>
        <v>0</v>
      </c>
    </row>
    <row r="11296" x14ac:dyDescent="0.25">
      <c r="D11296" s="58"/>
      <c r="E11296" s="58"/>
      <c r="F11296" s="58"/>
      <c r="G11296" s="58"/>
      <c r="H11296" s="58"/>
      <c r="I11296" s="58"/>
      <c r="J11296" s="58"/>
      <c r="K11296" s="58"/>
      <c r="N11296" s="57" t="str">
        <f t="shared" si="1246"/>
        <v>***</v>
      </c>
      <c r="O11296" s="57" t="str">
        <f t="shared" si="1247"/>
        <v/>
      </c>
      <c r="P11296" s="57" t="str">
        <f t="shared" si="1248"/>
        <v>0.00 (0.00)</v>
      </c>
      <c r="Q11296" s="57" t="str">
        <f t="shared" si="1249"/>
        <v>0.00*** [0.00]</v>
      </c>
      <c r="R11296" s="57" t="str">
        <f t="shared" si="1250"/>
        <v/>
      </c>
      <c r="S11296" s="58">
        <f t="shared" si="1251"/>
        <v>0</v>
      </c>
      <c r="T11296" s="58">
        <f t="shared" si="1252"/>
        <v>0</v>
      </c>
    </row>
    <row r="11297" x14ac:dyDescent="0.25">
      <c r="D11297" s="58"/>
      <c r="E11297" s="58"/>
      <c r="F11297" s="58"/>
      <c r="G11297" s="58"/>
      <c r="H11297" s="58"/>
      <c r="I11297" s="58"/>
      <c r="J11297" s="58"/>
      <c r="K11297" s="58"/>
      <c r="N11297" s="57" t="str">
        <f t="shared" si="1246"/>
        <v>***</v>
      </c>
      <c r="O11297" s="57" t="str">
        <f t="shared" si="1247"/>
        <v/>
      </c>
      <c r="P11297" s="57" t="str">
        <f t="shared" si="1248"/>
        <v>0.00 (0.00)</v>
      </c>
      <c r="Q11297" s="57" t="str">
        <f t="shared" si="1249"/>
        <v>0.00*** [0.00]</v>
      </c>
      <c r="R11297" s="57" t="str">
        <f t="shared" si="1250"/>
        <v/>
      </c>
      <c r="S11297" s="58">
        <f t="shared" si="1251"/>
        <v>0</v>
      </c>
      <c r="T11297" s="58">
        <f t="shared" si="1252"/>
        <v>0</v>
      </c>
    </row>
    <row r="11298" x14ac:dyDescent="0.25">
      <c r="D11298" s="58"/>
      <c r="E11298" s="58"/>
      <c r="F11298" s="58"/>
      <c r="G11298" s="58"/>
      <c r="H11298" s="58"/>
      <c r="I11298" s="58"/>
      <c r="J11298" s="58"/>
      <c r="K11298" s="58"/>
      <c r="N11298" s="57" t="str">
        <f t="shared" si="1246"/>
        <v>***</v>
      </c>
      <c r="O11298" s="57" t="str">
        <f t="shared" si="1247"/>
        <v/>
      </c>
      <c r="P11298" s="57" t="str">
        <f t="shared" si="1248"/>
        <v>0.00 (0.00)</v>
      </c>
      <c r="Q11298" s="57" t="str">
        <f t="shared" si="1249"/>
        <v>0.00*** [0.00]</v>
      </c>
      <c r="R11298" s="57" t="str">
        <f t="shared" si="1250"/>
        <v/>
      </c>
      <c r="S11298" s="58">
        <f t="shared" si="1251"/>
        <v>0</v>
      </c>
      <c r="T11298" s="58">
        <f t="shared" si="1252"/>
        <v>0</v>
      </c>
    </row>
    <row r="11299" x14ac:dyDescent="0.25">
      <c r="D11299" s="58"/>
      <c r="E11299" s="58"/>
      <c r="F11299" s="58"/>
      <c r="G11299" s="58"/>
      <c r="H11299" s="58"/>
      <c r="I11299" s="58"/>
      <c r="J11299" s="58"/>
      <c r="K11299" s="58"/>
      <c r="N11299" s="57" t="str">
        <f t="shared" si="1246"/>
        <v>***</v>
      </c>
      <c r="O11299" s="57" t="str">
        <f t="shared" si="1247"/>
        <v/>
      </c>
      <c r="P11299" s="57" t="str">
        <f t="shared" si="1248"/>
        <v>0.00 (0.00)</v>
      </c>
      <c r="Q11299" s="57" t="str">
        <f t="shared" si="1249"/>
        <v>0.00*** [0.00]</v>
      </c>
      <c r="R11299" s="57" t="str">
        <f t="shared" si="1250"/>
        <v/>
      </c>
      <c r="S11299" s="58">
        <f t="shared" si="1251"/>
        <v>0</v>
      </c>
      <c r="T11299" s="58">
        <f t="shared" si="1252"/>
        <v>0</v>
      </c>
    </row>
    <row r="11300" x14ac:dyDescent="0.25">
      <c r="D11300" s="58"/>
      <c r="E11300" s="58"/>
      <c r="F11300" s="58"/>
      <c r="G11300" s="58"/>
      <c r="H11300" s="58"/>
      <c r="I11300" s="58"/>
      <c r="J11300" s="58"/>
      <c r="K11300" s="58"/>
      <c r="N11300" s="57" t="str">
        <f t="shared" si="1246"/>
        <v>***</v>
      </c>
      <c r="O11300" s="57" t="str">
        <f t="shared" si="1247"/>
        <v/>
      </c>
      <c r="P11300" s="57" t="str">
        <f t="shared" si="1248"/>
        <v>0.00 (0.00)</v>
      </c>
      <c r="Q11300" s="57" t="str">
        <f t="shared" si="1249"/>
        <v>0.00*** [0.00]</v>
      </c>
      <c r="R11300" s="57" t="str">
        <f t="shared" si="1250"/>
        <v/>
      </c>
      <c r="S11300" s="58">
        <f t="shared" si="1251"/>
        <v>0</v>
      </c>
      <c r="T11300" s="58">
        <f t="shared" si="1252"/>
        <v>0</v>
      </c>
    </row>
    <row r="11301" x14ac:dyDescent="0.25">
      <c r="D11301" s="58"/>
      <c r="E11301" s="58"/>
      <c r="F11301" s="58"/>
      <c r="G11301" s="58"/>
      <c r="H11301" s="58"/>
      <c r="I11301" s="58"/>
      <c r="J11301" s="58"/>
      <c r="K11301" s="58"/>
      <c r="N11301" s="57" t="str">
        <f t="shared" si="1246"/>
        <v>***</v>
      </c>
      <c r="O11301" s="57" t="str">
        <f t="shared" si="1247"/>
        <v/>
      </c>
      <c r="P11301" s="57" t="str">
        <f t="shared" si="1248"/>
        <v>0.00 (0.00)</v>
      </c>
      <c r="Q11301" s="57" t="str">
        <f t="shared" si="1249"/>
        <v>0.00*** [0.00]</v>
      </c>
      <c r="R11301" s="57" t="str">
        <f t="shared" si="1250"/>
        <v/>
      </c>
      <c r="S11301" s="58">
        <f t="shared" si="1251"/>
        <v>0</v>
      </c>
      <c r="T11301" s="58">
        <f t="shared" si="1252"/>
        <v>0</v>
      </c>
    </row>
    <row r="11302" x14ac:dyDescent="0.25">
      <c r="D11302" s="58"/>
      <c r="E11302" s="58"/>
      <c r="F11302" s="58"/>
      <c r="G11302" s="58"/>
      <c r="H11302" s="58"/>
      <c r="I11302" s="58"/>
      <c r="J11302" s="58"/>
      <c r="K11302" s="58"/>
      <c r="N11302" s="57" t="str">
        <f t="shared" si="1246"/>
        <v>***</v>
      </c>
      <c r="O11302" s="57" t="str">
        <f t="shared" si="1247"/>
        <v/>
      </c>
      <c r="P11302" s="57" t="str">
        <f t="shared" si="1248"/>
        <v>0.00 (0.00)</v>
      </c>
      <c r="Q11302" s="57" t="str">
        <f t="shared" si="1249"/>
        <v>0.00*** [0.00]</v>
      </c>
      <c r="R11302" s="57" t="str">
        <f t="shared" si="1250"/>
        <v/>
      </c>
      <c r="S11302" s="58">
        <f t="shared" si="1251"/>
        <v>0</v>
      </c>
      <c r="T11302" s="58">
        <f t="shared" si="1252"/>
        <v>0</v>
      </c>
    </row>
    <row r="11303" x14ac:dyDescent="0.25">
      <c r="D11303" s="58"/>
      <c r="E11303" s="58"/>
      <c r="F11303" s="58"/>
      <c r="G11303" s="58"/>
      <c r="H11303" s="58"/>
      <c r="I11303" s="58"/>
      <c r="J11303" s="58"/>
      <c r="K11303" s="58"/>
      <c r="N11303" s="57" t="str">
        <f t="shared" si="1246"/>
        <v>***</v>
      </c>
      <c r="O11303" s="57" t="str">
        <f t="shared" si="1247"/>
        <v/>
      </c>
      <c r="P11303" s="57" t="str">
        <f t="shared" si="1248"/>
        <v>0.00 (0.00)</v>
      </c>
      <c r="Q11303" s="57" t="str">
        <f t="shared" si="1249"/>
        <v>0.00*** [0.00]</v>
      </c>
      <c r="R11303" s="57" t="str">
        <f t="shared" si="1250"/>
        <v/>
      </c>
      <c r="S11303" s="58">
        <f t="shared" si="1251"/>
        <v>0</v>
      </c>
      <c r="T11303" s="58">
        <f t="shared" si="1252"/>
        <v>0</v>
      </c>
    </row>
    <row r="11304" x14ac:dyDescent="0.25">
      <c r="D11304" s="58"/>
      <c r="E11304" s="58"/>
      <c r="F11304" s="58"/>
      <c r="G11304" s="58"/>
      <c r="H11304" s="58"/>
      <c r="I11304" s="58"/>
      <c r="J11304" s="58"/>
      <c r="K11304" s="58"/>
      <c r="N11304" s="57" t="str">
        <f t="shared" si="1246"/>
        <v>***</v>
      </c>
      <c r="O11304" s="57" t="str">
        <f t="shared" si="1247"/>
        <v/>
      </c>
      <c r="P11304" s="57" t="str">
        <f t="shared" si="1248"/>
        <v>0.00 (0.00)</v>
      </c>
      <c r="Q11304" s="57" t="str">
        <f t="shared" si="1249"/>
        <v>0.00*** [0.00]</v>
      </c>
      <c r="R11304" s="57" t="str">
        <f t="shared" si="1250"/>
        <v/>
      </c>
      <c r="S11304" s="58">
        <f t="shared" si="1251"/>
        <v>0</v>
      </c>
      <c r="T11304" s="58">
        <f t="shared" si="1252"/>
        <v>0</v>
      </c>
    </row>
    <row r="11305" x14ac:dyDescent="0.25">
      <c r="D11305" s="58"/>
      <c r="E11305" s="58"/>
      <c r="F11305" s="58"/>
      <c r="G11305" s="58"/>
      <c r="H11305" s="58"/>
      <c r="I11305" s="58"/>
      <c r="J11305" s="58"/>
      <c r="K11305" s="58"/>
      <c r="N11305" s="57" t="str">
        <f t="shared" si="1246"/>
        <v>***</v>
      </c>
      <c r="O11305" s="57" t="str">
        <f t="shared" si="1247"/>
        <v/>
      </c>
      <c r="P11305" s="57" t="str">
        <f t="shared" si="1248"/>
        <v>0.00 (0.00)</v>
      </c>
      <c r="Q11305" s="57" t="str">
        <f t="shared" si="1249"/>
        <v>0.00*** [0.00]</v>
      </c>
      <c r="R11305" s="57" t="str">
        <f t="shared" si="1250"/>
        <v/>
      </c>
      <c r="S11305" s="58">
        <f t="shared" si="1251"/>
        <v>0</v>
      </c>
      <c r="T11305" s="58">
        <f t="shared" si="1252"/>
        <v>0</v>
      </c>
    </row>
    <row r="11306" x14ac:dyDescent="0.25">
      <c r="D11306" s="58"/>
      <c r="E11306" s="58"/>
      <c r="F11306" s="58"/>
      <c r="G11306" s="58"/>
      <c r="H11306" s="58"/>
      <c r="I11306" s="58"/>
      <c r="J11306" s="58"/>
      <c r="K11306" s="58"/>
      <c r="N11306" s="57" t="str">
        <f t="shared" si="1246"/>
        <v>***</v>
      </c>
      <c r="O11306" s="57" t="str">
        <f t="shared" si="1247"/>
        <v/>
      </c>
      <c r="P11306" s="57" t="str">
        <f t="shared" si="1248"/>
        <v>0.00 (0.00)</v>
      </c>
      <c r="Q11306" s="57" t="str">
        <f t="shared" si="1249"/>
        <v>0.00*** [0.00]</v>
      </c>
      <c r="R11306" s="57" t="str">
        <f t="shared" si="1250"/>
        <v/>
      </c>
      <c r="S11306" s="58">
        <f t="shared" si="1251"/>
        <v>0</v>
      </c>
      <c r="T11306" s="58">
        <f t="shared" si="1252"/>
        <v>0</v>
      </c>
    </row>
    <row r="11307" x14ac:dyDescent="0.25">
      <c r="D11307" s="58"/>
      <c r="E11307" s="58"/>
      <c r="F11307" s="58"/>
      <c r="G11307" s="58"/>
      <c r="H11307" s="58"/>
      <c r="I11307" s="58"/>
      <c r="J11307" s="58"/>
      <c r="K11307" s="58"/>
      <c r="N11307" s="57" t="str">
        <f t="shared" si="1246"/>
        <v>***</v>
      </c>
      <c r="O11307" s="57" t="str">
        <f t="shared" si="1247"/>
        <v/>
      </c>
      <c r="P11307" s="57" t="str">
        <f t="shared" si="1248"/>
        <v>0.00 (0.00)</v>
      </c>
      <c r="Q11307" s="57" t="str">
        <f t="shared" si="1249"/>
        <v>0.00*** [0.00]</v>
      </c>
      <c r="R11307" s="57" t="str">
        <f t="shared" si="1250"/>
        <v/>
      </c>
      <c r="S11307" s="58">
        <f t="shared" si="1251"/>
        <v>0</v>
      </c>
      <c r="T11307" s="58">
        <f t="shared" si="1252"/>
        <v>0</v>
      </c>
    </row>
    <row r="11308" x14ac:dyDescent="0.25">
      <c r="D11308" s="58"/>
      <c r="E11308" s="58"/>
      <c r="F11308" s="58"/>
      <c r="G11308" s="58"/>
      <c r="H11308" s="58"/>
      <c r="I11308" s="58"/>
      <c r="J11308" s="58"/>
      <c r="K11308" s="58"/>
      <c r="N11308" s="57" t="str">
        <f t="shared" si="1246"/>
        <v>***</v>
      </c>
      <c r="O11308" s="57" t="str">
        <f t="shared" si="1247"/>
        <v/>
      </c>
      <c r="P11308" s="57" t="str">
        <f t="shared" si="1248"/>
        <v>0.00 (0.00)</v>
      </c>
      <c r="Q11308" s="57" t="str">
        <f t="shared" si="1249"/>
        <v>0.00*** [0.00]</v>
      </c>
      <c r="R11308" s="57" t="str">
        <f t="shared" si="1250"/>
        <v/>
      </c>
      <c r="S11308" s="58">
        <f t="shared" si="1251"/>
        <v>0</v>
      </c>
      <c r="T11308" s="58">
        <f t="shared" si="1252"/>
        <v>0</v>
      </c>
    </row>
    <row r="11309" x14ac:dyDescent="0.25">
      <c r="D11309" s="58"/>
      <c r="E11309" s="58"/>
      <c r="F11309" s="58"/>
      <c r="G11309" s="58"/>
      <c r="H11309" s="58"/>
      <c r="I11309" s="58"/>
      <c r="J11309" s="58"/>
      <c r="K11309" s="58"/>
      <c r="N11309" s="57" t="str">
        <f t="shared" si="1246"/>
        <v>***</v>
      </c>
      <c r="O11309" s="57" t="str">
        <f t="shared" si="1247"/>
        <v/>
      </c>
      <c r="P11309" s="57" t="str">
        <f t="shared" si="1248"/>
        <v>0.00 (0.00)</v>
      </c>
      <c r="Q11309" s="57" t="str">
        <f t="shared" si="1249"/>
        <v>0.00*** [0.00]</v>
      </c>
      <c r="R11309" s="57" t="str">
        <f t="shared" si="1250"/>
        <v/>
      </c>
      <c r="S11309" s="58">
        <f t="shared" si="1251"/>
        <v>0</v>
      </c>
      <c r="T11309" s="58">
        <f t="shared" si="1252"/>
        <v>0</v>
      </c>
    </row>
    <row r="11310" x14ac:dyDescent="0.25">
      <c r="D11310" s="58"/>
      <c r="E11310" s="58"/>
      <c r="F11310" s="58"/>
      <c r="G11310" s="58"/>
      <c r="H11310" s="58"/>
      <c r="I11310" s="58"/>
      <c r="J11310" s="58"/>
      <c r="K11310" s="58"/>
      <c r="N11310" s="57" t="str">
        <f t="shared" si="1246"/>
        <v>***</v>
      </c>
      <c r="O11310" s="57" t="str">
        <f t="shared" si="1247"/>
        <v/>
      </c>
      <c r="P11310" s="57" t="str">
        <f t="shared" si="1248"/>
        <v>0.00 (0.00)</v>
      </c>
      <c r="Q11310" s="57" t="str">
        <f t="shared" si="1249"/>
        <v>0.00*** [0.00]</v>
      </c>
      <c r="R11310" s="57" t="str">
        <f t="shared" si="1250"/>
        <v/>
      </c>
      <c r="S11310" s="58">
        <f t="shared" si="1251"/>
        <v>0</v>
      </c>
      <c r="T11310" s="58">
        <f t="shared" si="1252"/>
        <v>0</v>
      </c>
    </row>
    <row r="11311" x14ac:dyDescent="0.25">
      <c r="D11311" s="58"/>
      <c r="E11311" s="58"/>
      <c r="F11311" s="58"/>
      <c r="G11311" s="58"/>
      <c r="H11311" s="58"/>
      <c r="I11311" s="58"/>
      <c r="J11311" s="58"/>
      <c r="K11311" s="58"/>
      <c r="N11311" s="57" t="str">
        <f t="shared" si="1246"/>
        <v>***</v>
      </c>
      <c r="O11311" s="57" t="str">
        <f t="shared" si="1247"/>
        <v/>
      </c>
      <c r="P11311" s="57" t="str">
        <f t="shared" si="1248"/>
        <v>0.00 (0.00)</v>
      </c>
      <c r="Q11311" s="57" t="str">
        <f t="shared" si="1249"/>
        <v>0.00*** [0.00]</v>
      </c>
      <c r="R11311" s="57" t="str">
        <f t="shared" si="1250"/>
        <v/>
      </c>
      <c r="S11311" s="58">
        <f t="shared" si="1251"/>
        <v>0</v>
      </c>
      <c r="T11311" s="58">
        <f t="shared" si="1252"/>
        <v>0</v>
      </c>
    </row>
    <row r="11312" x14ac:dyDescent="0.25">
      <c r="D11312" s="58"/>
      <c r="E11312" s="58"/>
      <c r="F11312" s="58"/>
      <c r="G11312" s="58"/>
      <c r="H11312" s="58"/>
      <c r="I11312" s="58"/>
      <c r="J11312" s="58"/>
      <c r="K11312" s="58"/>
      <c r="N11312" s="57" t="str">
        <f t="shared" si="1246"/>
        <v>***</v>
      </c>
      <c r="O11312" s="57" t="str">
        <f t="shared" si="1247"/>
        <v/>
      </c>
      <c r="P11312" s="57" t="str">
        <f t="shared" si="1248"/>
        <v>0.00 (0.00)</v>
      </c>
      <c r="Q11312" s="57" t="str">
        <f t="shared" si="1249"/>
        <v>0.00*** [0.00]</v>
      </c>
      <c r="R11312" s="57" t="str">
        <f t="shared" si="1250"/>
        <v/>
      </c>
      <c r="S11312" s="58">
        <f t="shared" si="1251"/>
        <v>0</v>
      </c>
      <c r="T11312" s="58">
        <f t="shared" si="1252"/>
        <v>0</v>
      </c>
    </row>
    <row r="11313" x14ac:dyDescent="0.25">
      <c r="D11313" s="58"/>
      <c r="E11313" s="58"/>
      <c r="F11313" s="58"/>
      <c r="G11313" s="58"/>
      <c r="H11313" s="58"/>
      <c r="I11313" s="58"/>
      <c r="J11313" s="58"/>
      <c r="K11313" s="58"/>
      <c r="N11313" s="57" t="str">
        <f t="shared" si="1246"/>
        <v>***</v>
      </c>
      <c r="O11313" s="57" t="str">
        <f t="shared" si="1247"/>
        <v/>
      </c>
      <c r="P11313" s="57" t="str">
        <f t="shared" si="1248"/>
        <v>0.00 (0.00)</v>
      </c>
      <c r="Q11313" s="57" t="str">
        <f t="shared" si="1249"/>
        <v>0.00*** [0.00]</v>
      </c>
      <c r="R11313" s="57" t="str">
        <f t="shared" si="1250"/>
        <v/>
      </c>
      <c r="S11313" s="58">
        <f t="shared" si="1251"/>
        <v>0</v>
      </c>
      <c r="T11313" s="58">
        <f t="shared" si="1252"/>
        <v>0</v>
      </c>
    </row>
    <row r="11314" x14ac:dyDescent="0.25">
      <c r="D11314" s="58"/>
      <c r="E11314" s="58"/>
      <c r="F11314" s="58"/>
      <c r="G11314" s="58"/>
      <c r="H11314" s="58"/>
      <c r="I11314" s="58"/>
      <c r="J11314" s="58"/>
      <c r="K11314" s="58"/>
      <c r="N11314" s="57" t="str">
        <f t="shared" si="1246"/>
        <v>***</v>
      </c>
      <c r="O11314" s="57" t="str">
        <f t="shared" si="1247"/>
        <v/>
      </c>
      <c r="P11314" s="57" t="str">
        <f t="shared" si="1248"/>
        <v>0.00 (0.00)</v>
      </c>
      <c r="Q11314" s="57" t="str">
        <f t="shared" si="1249"/>
        <v>0.00*** [0.00]</v>
      </c>
      <c r="R11314" s="57" t="str">
        <f t="shared" si="1250"/>
        <v/>
      </c>
      <c r="S11314" s="58">
        <f t="shared" si="1251"/>
        <v>0</v>
      </c>
      <c r="T11314" s="58">
        <f t="shared" si="1252"/>
        <v>0</v>
      </c>
    </row>
    <row r="11315" x14ac:dyDescent="0.25">
      <c r="D11315" s="58"/>
      <c r="E11315" s="58"/>
      <c r="F11315" s="58"/>
      <c r="G11315" s="58"/>
      <c r="H11315" s="58"/>
      <c r="I11315" s="58"/>
      <c r="J11315" s="58"/>
      <c r="K11315" s="58"/>
      <c r="N11315" s="57" t="str">
        <f t="shared" si="1246"/>
        <v>***</v>
      </c>
      <c r="O11315" s="57" t="str">
        <f t="shared" si="1247"/>
        <v/>
      </c>
      <c r="P11315" s="57" t="str">
        <f t="shared" si="1248"/>
        <v>0.00 (0.00)</v>
      </c>
      <c r="Q11315" s="57" t="str">
        <f t="shared" si="1249"/>
        <v>0.00*** [0.00]</v>
      </c>
      <c r="R11315" s="57" t="str">
        <f t="shared" si="1250"/>
        <v/>
      </c>
      <c r="S11315" s="58">
        <f t="shared" si="1251"/>
        <v>0</v>
      </c>
      <c r="T11315" s="58">
        <f t="shared" si="1252"/>
        <v>0</v>
      </c>
    </row>
    <row r="11316" x14ac:dyDescent="0.25">
      <c r="D11316" s="58"/>
      <c r="E11316" s="58"/>
      <c r="F11316" s="58"/>
      <c r="G11316" s="58"/>
      <c r="H11316" s="58"/>
      <c r="I11316" s="58"/>
      <c r="J11316" s="58"/>
      <c r="K11316" s="58"/>
      <c r="N11316" s="57" t="str">
        <f t="shared" si="1246"/>
        <v>***</v>
      </c>
      <c r="O11316" s="57" t="str">
        <f t="shared" si="1247"/>
        <v/>
      </c>
      <c r="P11316" s="57" t="str">
        <f t="shared" si="1248"/>
        <v>0.00 (0.00)</v>
      </c>
      <c r="Q11316" s="57" t="str">
        <f t="shared" si="1249"/>
        <v>0.00*** [0.00]</v>
      </c>
      <c r="R11316" s="57" t="str">
        <f t="shared" si="1250"/>
        <v/>
      </c>
      <c r="S11316" s="58">
        <f t="shared" si="1251"/>
        <v>0</v>
      </c>
      <c r="T11316" s="58">
        <f t="shared" si="1252"/>
        <v>0</v>
      </c>
    </row>
    <row r="11317" x14ac:dyDescent="0.25">
      <c r="D11317" s="58"/>
      <c r="E11317" s="58"/>
      <c r="F11317" s="58"/>
      <c r="G11317" s="58"/>
      <c r="H11317" s="58"/>
      <c r="I11317" s="58"/>
      <c r="J11317" s="58"/>
      <c r="K11317" s="58"/>
      <c r="N11317" s="57" t="str">
        <f t="shared" si="1246"/>
        <v>***</v>
      </c>
      <c r="O11317" s="57" t="str">
        <f t="shared" si="1247"/>
        <v/>
      </c>
      <c r="P11317" s="57" t="str">
        <f t="shared" si="1248"/>
        <v>0.00 (0.00)</v>
      </c>
      <c r="Q11317" s="57" t="str">
        <f t="shared" si="1249"/>
        <v>0.00*** [0.00]</v>
      </c>
      <c r="R11317" s="57" t="str">
        <f t="shared" si="1250"/>
        <v/>
      </c>
      <c r="S11317" s="58">
        <f t="shared" si="1251"/>
        <v>0</v>
      </c>
      <c r="T11317" s="58">
        <f t="shared" si="1252"/>
        <v>0</v>
      </c>
    </row>
    <row r="11318" x14ac:dyDescent="0.25">
      <c r="D11318" s="58"/>
      <c r="E11318" s="58"/>
      <c r="F11318" s="58"/>
      <c r="G11318" s="58"/>
      <c r="H11318" s="58"/>
      <c r="I11318" s="58"/>
      <c r="J11318" s="58"/>
      <c r="K11318" s="58"/>
      <c r="N11318" s="57" t="str">
        <f t="shared" si="1246"/>
        <v>***</v>
      </c>
      <c r="O11318" s="57" t="str">
        <f t="shared" si="1247"/>
        <v/>
      </c>
      <c r="P11318" s="57" t="str">
        <f t="shared" si="1248"/>
        <v>0.00 (0.00)</v>
      </c>
      <c r="Q11318" s="57" t="str">
        <f t="shared" si="1249"/>
        <v>0.00*** [0.00]</v>
      </c>
      <c r="R11318" s="57" t="str">
        <f t="shared" si="1250"/>
        <v/>
      </c>
      <c r="S11318" s="58">
        <f t="shared" si="1251"/>
        <v>0</v>
      </c>
      <c r="T11318" s="58">
        <f t="shared" si="1252"/>
        <v>0</v>
      </c>
    </row>
    <row r="11319" x14ac:dyDescent="0.25">
      <c r="D11319" s="58"/>
      <c r="E11319" s="58"/>
      <c r="F11319" s="58"/>
      <c r="G11319" s="58"/>
      <c r="H11319" s="58"/>
      <c r="I11319" s="58"/>
      <c r="J11319" s="58"/>
      <c r="K11319" s="58"/>
      <c r="N11319" s="57" t="str">
        <f t="shared" si="1246"/>
        <v>***</v>
      </c>
      <c r="O11319" s="57" t="str">
        <f t="shared" si="1247"/>
        <v/>
      </c>
      <c r="P11319" s="57" t="str">
        <f t="shared" si="1248"/>
        <v>0.00 (0.00)</v>
      </c>
      <c r="Q11319" s="57" t="str">
        <f t="shared" si="1249"/>
        <v>0.00*** [0.00]</v>
      </c>
      <c r="R11319" s="57" t="str">
        <f t="shared" si="1250"/>
        <v/>
      </c>
      <c r="S11319" s="58">
        <f t="shared" si="1251"/>
        <v>0</v>
      </c>
      <c r="T11319" s="58">
        <f t="shared" si="1252"/>
        <v>0</v>
      </c>
    </row>
    <row r="11320" x14ac:dyDescent="0.25">
      <c r="D11320" s="58"/>
      <c r="E11320" s="58"/>
      <c r="F11320" s="58"/>
      <c r="G11320" s="58"/>
      <c r="H11320" s="58"/>
      <c r="I11320" s="58"/>
      <c r="J11320" s="58"/>
      <c r="K11320" s="58"/>
      <c r="N11320" s="57" t="str">
        <f t="shared" si="1246"/>
        <v>***</v>
      </c>
      <c r="O11320" s="57" t="str">
        <f t="shared" si="1247"/>
        <v/>
      </c>
      <c r="P11320" s="57" t="str">
        <f t="shared" si="1248"/>
        <v>0.00 (0.00)</v>
      </c>
      <c r="Q11320" s="57" t="str">
        <f t="shared" si="1249"/>
        <v>0.00*** [0.00]</v>
      </c>
      <c r="R11320" s="57" t="str">
        <f t="shared" si="1250"/>
        <v/>
      </c>
      <c r="S11320" s="58">
        <f t="shared" si="1251"/>
        <v>0</v>
      </c>
      <c r="T11320" s="58">
        <f t="shared" si="1252"/>
        <v>0</v>
      </c>
    </row>
    <row r="11321" x14ac:dyDescent="0.25">
      <c r="D11321" s="58"/>
      <c r="E11321" s="58"/>
      <c r="F11321" s="58"/>
      <c r="G11321" s="58"/>
      <c r="H11321" s="58"/>
      <c r="I11321" s="58"/>
      <c r="J11321" s="58"/>
      <c r="K11321" s="58"/>
      <c r="N11321" s="57" t="str">
        <f t="shared" ref="N11321:N11384" si="1253">IF(G11321&lt;=0.01,"***",IF(G11321&lt;=0.05,"**",IF(G11321&lt;=0.1,"*","")))</f>
        <v>***</v>
      </c>
      <c r="O11321" s="57" t="str">
        <f t="shared" ref="O11321:O11384" si="1254">_xlfn.CONCAT(A11321:C11321)</f>
        <v/>
      </c>
      <c r="P11321" s="57" t="str">
        <f t="shared" ref="P11321:P11384" si="1255">TEXT(D11321,"0.00")&amp;" ("&amp;TEXT(J11321,"0.00")&amp;")"</f>
        <v>0.00 (0.00)</v>
      </c>
      <c r="Q11321" s="57" t="str">
        <f t="shared" ref="Q11321:Q11384" si="1256">TEXT(D11321,"0.00")&amp;N11321&amp;" ["&amp;TEXT(E11321,"0.00")&amp;"]"</f>
        <v>0.00*** [0.00]</v>
      </c>
      <c r="R11321" s="57" t="str">
        <f t="shared" ref="R11321:R11384" si="1257">IF(G11321&gt;0.05,"†","")</f>
        <v/>
      </c>
      <c r="S11321" s="58">
        <f t="shared" ref="S11321:S11384" si="1258">K11321</f>
        <v>0</v>
      </c>
      <c r="T11321" s="58">
        <f t="shared" ref="T11321:T11384" si="1259">D11321</f>
        <v>0</v>
      </c>
    </row>
    <row r="11322" x14ac:dyDescent="0.25">
      <c r="D11322" s="58"/>
      <c r="E11322" s="58"/>
      <c r="F11322" s="58"/>
      <c r="G11322" s="58"/>
      <c r="H11322" s="58"/>
      <c r="I11322" s="58"/>
      <c r="J11322" s="58"/>
      <c r="K11322" s="58"/>
      <c r="N11322" s="57" t="str">
        <f t="shared" si="1253"/>
        <v>***</v>
      </c>
      <c r="O11322" s="57" t="str">
        <f t="shared" si="1254"/>
        <v/>
      </c>
      <c r="P11322" s="57" t="str">
        <f t="shared" si="1255"/>
        <v>0.00 (0.00)</v>
      </c>
      <c r="Q11322" s="57" t="str">
        <f t="shared" si="1256"/>
        <v>0.00*** [0.00]</v>
      </c>
      <c r="R11322" s="57" t="str">
        <f t="shared" si="1257"/>
        <v/>
      </c>
      <c r="S11322" s="58">
        <f t="shared" si="1258"/>
        <v>0</v>
      </c>
      <c r="T11322" s="58">
        <f t="shared" si="1259"/>
        <v>0</v>
      </c>
    </row>
    <row r="11323" x14ac:dyDescent="0.25">
      <c r="D11323" s="58"/>
      <c r="E11323" s="58"/>
      <c r="F11323" s="58"/>
      <c r="G11323" s="58"/>
      <c r="H11323" s="58"/>
      <c r="I11323" s="58"/>
      <c r="J11323" s="58"/>
      <c r="K11323" s="58"/>
      <c r="N11323" s="57" t="str">
        <f t="shared" si="1253"/>
        <v>***</v>
      </c>
      <c r="O11323" s="57" t="str">
        <f t="shared" si="1254"/>
        <v/>
      </c>
      <c r="P11323" s="57" t="str">
        <f t="shared" si="1255"/>
        <v>0.00 (0.00)</v>
      </c>
      <c r="Q11323" s="57" t="str">
        <f t="shared" si="1256"/>
        <v>0.00*** [0.00]</v>
      </c>
      <c r="R11323" s="57" t="str">
        <f t="shared" si="1257"/>
        <v/>
      </c>
      <c r="S11323" s="58">
        <f t="shared" si="1258"/>
        <v>0</v>
      </c>
      <c r="T11323" s="58">
        <f t="shared" si="1259"/>
        <v>0</v>
      </c>
    </row>
    <row r="11324" x14ac:dyDescent="0.25">
      <c r="D11324" s="58"/>
      <c r="E11324" s="58"/>
      <c r="F11324" s="58"/>
      <c r="G11324" s="58"/>
      <c r="H11324" s="58"/>
      <c r="I11324" s="58"/>
      <c r="J11324" s="58"/>
      <c r="K11324" s="58"/>
      <c r="N11324" s="57" t="str">
        <f t="shared" si="1253"/>
        <v>***</v>
      </c>
      <c r="O11324" s="57" t="str">
        <f t="shared" si="1254"/>
        <v/>
      </c>
      <c r="P11324" s="57" t="str">
        <f t="shared" si="1255"/>
        <v>0.00 (0.00)</v>
      </c>
      <c r="Q11324" s="57" t="str">
        <f t="shared" si="1256"/>
        <v>0.00*** [0.00]</v>
      </c>
      <c r="R11324" s="57" t="str">
        <f t="shared" si="1257"/>
        <v/>
      </c>
      <c r="S11324" s="58">
        <f t="shared" si="1258"/>
        <v>0</v>
      </c>
      <c r="T11324" s="58">
        <f t="shared" si="1259"/>
        <v>0</v>
      </c>
    </row>
    <row r="11325" x14ac:dyDescent="0.25">
      <c r="D11325" s="58"/>
      <c r="E11325" s="58"/>
      <c r="F11325" s="58"/>
      <c r="G11325" s="58"/>
      <c r="H11325" s="58"/>
      <c r="I11325" s="58"/>
      <c r="J11325" s="58"/>
      <c r="K11325" s="58"/>
      <c r="N11325" s="57" t="str">
        <f t="shared" si="1253"/>
        <v>***</v>
      </c>
      <c r="O11325" s="57" t="str">
        <f t="shared" si="1254"/>
        <v/>
      </c>
      <c r="P11325" s="57" t="str">
        <f t="shared" si="1255"/>
        <v>0.00 (0.00)</v>
      </c>
      <c r="Q11325" s="57" t="str">
        <f t="shared" si="1256"/>
        <v>0.00*** [0.00]</v>
      </c>
      <c r="R11325" s="57" t="str">
        <f t="shared" si="1257"/>
        <v/>
      </c>
      <c r="S11325" s="58">
        <f t="shared" si="1258"/>
        <v>0</v>
      </c>
      <c r="T11325" s="58">
        <f t="shared" si="1259"/>
        <v>0</v>
      </c>
    </row>
    <row r="11326" x14ac:dyDescent="0.25">
      <c r="D11326" s="58"/>
      <c r="E11326" s="58"/>
      <c r="F11326" s="58"/>
      <c r="G11326" s="58"/>
      <c r="H11326" s="58"/>
      <c r="I11326" s="58"/>
      <c r="J11326" s="58"/>
      <c r="K11326" s="58"/>
      <c r="N11326" s="57" t="str">
        <f t="shared" si="1253"/>
        <v>***</v>
      </c>
      <c r="O11326" s="57" t="str">
        <f t="shared" si="1254"/>
        <v/>
      </c>
      <c r="P11326" s="57" t="str">
        <f t="shared" si="1255"/>
        <v>0.00 (0.00)</v>
      </c>
      <c r="Q11326" s="57" t="str">
        <f t="shared" si="1256"/>
        <v>0.00*** [0.00]</v>
      </c>
      <c r="R11326" s="57" t="str">
        <f t="shared" si="1257"/>
        <v/>
      </c>
      <c r="S11326" s="58">
        <f t="shared" si="1258"/>
        <v>0</v>
      </c>
      <c r="T11326" s="58">
        <f t="shared" si="1259"/>
        <v>0</v>
      </c>
    </row>
    <row r="11327" x14ac:dyDescent="0.25">
      <c r="D11327" s="58"/>
      <c r="E11327" s="58"/>
      <c r="F11327" s="58"/>
      <c r="G11327" s="58"/>
      <c r="H11327" s="58"/>
      <c r="I11327" s="58"/>
      <c r="J11327" s="58"/>
      <c r="K11327" s="58"/>
      <c r="N11327" s="57" t="str">
        <f t="shared" si="1253"/>
        <v>***</v>
      </c>
      <c r="O11327" s="57" t="str">
        <f t="shared" si="1254"/>
        <v/>
      </c>
      <c r="P11327" s="57" t="str">
        <f t="shared" si="1255"/>
        <v>0.00 (0.00)</v>
      </c>
      <c r="Q11327" s="57" t="str">
        <f t="shared" si="1256"/>
        <v>0.00*** [0.00]</v>
      </c>
      <c r="R11327" s="57" t="str">
        <f t="shared" si="1257"/>
        <v/>
      </c>
      <c r="S11327" s="58">
        <f t="shared" si="1258"/>
        <v>0</v>
      </c>
      <c r="T11327" s="58">
        <f t="shared" si="1259"/>
        <v>0</v>
      </c>
    </row>
    <row r="11328" x14ac:dyDescent="0.25">
      <c r="D11328" s="58"/>
      <c r="E11328" s="58"/>
      <c r="F11328" s="58"/>
      <c r="G11328" s="58"/>
      <c r="H11328" s="58"/>
      <c r="I11328" s="58"/>
      <c r="J11328" s="58"/>
      <c r="K11328" s="58"/>
      <c r="N11328" s="57" t="str">
        <f t="shared" si="1253"/>
        <v>***</v>
      </c>
      <c r="O11328" s="57" t="str">
        <f t="shared" si="1254"/>
        <v/>
      </c>
      <c r="P11328" s="57" t="str">
        <f t="shared" si="1255"/>
        <v>0.00 (0.00)</v>
      </c>
      <c r="Q11328" s="57" t="str">
        <f t="shared" si="1256"/>
        <v>0.00*** [0.00]</v>
      </c>
      <c r="R11328" s="57" t="str">
        <f t="shared" si="1257"/>
        <v/>
      </c>
      <c r="S11328" s="58">
        <f t="shared" si="1258"/>
        <v>0</v>
      </c>
      <c r="T11328" s="58">
        <f t="shared" si="1259"/>
        <v>0</v>
      </c>
    </row>
    <row r="11329" x14ac:dyDescent="0.25">
      <c r="D11329" s="58"/>
      <c r="E11329" s="58"/>
      <c r="F11329" s="58"/>
      <c r="G11329" s="58"/>
      <c r="H11329" s="58"/>
      <c r="I11329" s="58"/>
      <c r="J11329" s="58"/>
      <c r="K11329" s="58"/>
      <c r="N11329" s="57" t="str">
        <f t="shared" si="1253"/>
        <v>***</v>
      </c>
      <c r="O11329" s="57" t="str">
        <f t="shared" si="1254"/>
        <v/>
      </c>
      <c r="P11329" s="57" t="str">
        <f t="shared" si="1255"/>
        <v>0.00 (0.00)</v>
      </c>
      <c r="Q11329" s="57" t="str">
        <f t="shared" si="1256"/>
        <v>0.00*** [0.00]</v>
      </c>
      <c r="R11329" s="57" t="str">
        <f t="shared" si="1257"/>
        <v/>
      </c>
      <c r="S11329" s="58">
        <f t="shared" si="1258"/>
        <v>0</v>
      </c>
      <c r="T11329" s="58">
        <f t="shared" si="1259"/>
        <v>0</v>
      </c>
    </row>
    <row r="11330" x14ac:dyDescent="0.25">
      <c r="D11330" s="58"/>
      <c r="E11330" s="58"/>
      <c r="F11330" s="58"/>
      <c r="G11330" s="58"/>
      <c r="H11330" s="58"/>
      <c r="I11330" s="58"/>
      <c r="J11330" s="58"/>
      <c r="K11330" s="58"/>
      <c r="N11330" s="57" t="str">
        <f t="shared" si="1253"/>
        <v>***</v>
      </c>
      <c r="O11330" s="57" t="str">
        <f t="shared" si="1254"/>
        <v/>
      </c>
      <c r="P11330" s="57" t="str">
        <f t="shared" si="1255"/>
        <v>0.00 (0.00)</v>
      </c>
      <c r="Q11330" s="57" t="str">
        <f t="shared" si="1256"/>
        <v>0.00*** [0.00]</v>
      </c>
      <c r="R11330" s="57" t="str">
        <f t="shared" si="1257"/>
        <v/>
      </c>
      <c r="S11330" s="58">
        <f t="shared" si="1258"/>
        <v>0</v>
      </c>
      <c r="T11330" s="58">
        <f t="shared" si="1259"/>
        <v>0</v>
      </c>
    </row>
    <row r="11331" x14ac:dyDescent="0.25">
      <c r="D11331" s="58"/>
      <c r="E11331" s="58"/>
      <c r="F11331" s="58"/>
      <c r="G11331" s="58"/>
      <c r="H11331" s="58"/>
      <c r="I11331" s="58"/>
      <c r="J11331" s="58"/>
      <c r="K11331" s="58"/>
      <c r="N11331" s="57" t="str">
        <f t="shared" si="1253"/>
        <v>***</v>
      </c>
      <c r="O11331" s="57" t="str">
        <f t="shared" si="1254"/>
        <v/>
      </c>
      <c r="P11331" s="57" t="str">
        <f t="shared" si="1255"/>
        <v>0.00 (0.00)</v>
      </c>
      <c r="Q11331" s="57" t="str">
        <f t="shared" si="1256"/>
        <v>0.00*** [0.00]</v>
      </c>
      <c r="R11331" s="57" t="str">
        <f t="shared" si="1257"/>
        <v/>
      </c>
      <c r="S11331" s="58">
        <f t="shared" si="1258"/>
        <v>0</v>
      </c>
      <c r="T11331" s="58">
        <f t="shared" si="1259"/>
        <v>0</v>
      </c>
    </row>
    <row r="11332" x14ac:dyDescent="0.25">
      <c r="D11332" s="58"/>
      <c r="E11332" s="58"/>
      <c r="F11332" s="58"/>
      <c r="G11332" s="58"/>
      <c r="H11332" s="58"/>
      <c r="I11332" s="58"/>
      <c r="J11332" s="58"/>
      <c r="K11332" s="58"/>
      <c r="N11332" s="57" t="str">
        <f t="shared" si="1253"/>
        <v>***</v>
      </c>
      <c r="O11332" s="57" t="str">
        <f t="shared" si="1254"/>
        <v/>
      </c>
      <c r="P11332" s="57" t="str">
        <f t="shared" si="1255"/>
        <v>0.00 (0.00)</v>
      </c>
      <c r="Q11332" s="57" t="str">
        <f t="shared" si="1256"/>
        <v>0.00*** [0.00]</v>
      </c>
      <c r="R11332" s="57" t="str">
        <f t="shared" si="1257"/>
        <v/>
      </c>
      <c r="S11332" s="58">
        <f t="shared" si="1258"/>
        <v>0</v>
      </c>
      <c r="T11332" s="58">
        <f t="shared" si="1259"/>
        <v>0</v>
      </c>
    </row>
    <row r="11333" x14ac:dyDescent="0.25">
      <c r="D11333" s="58"/>
      <c r="E11333" s="58"/>
      <c r="F11333" s="58"/>
      <c r="G11333" s="58"/>
      <c r="H11333" s="58"/>
      <c r="I11333" s="58"/>
      <c r="J11333" s="58"/>
      <c r="K11333" s="58"/>
      <c r="N11333" s="57" t="str">
        <f t="shared" si="1253"/>
        <v>***</v>
      </c>
      <c r="O11333" s="57" t="str">
        <f t="shared" si="1254"/>
        <v/>
      </c>
      <c r="P11333" s="57" t="str">
        <f t="shared" si="1255"/>
        <v>0.00 (0.00)</v>
      </c>
      <c r="Q11333" s="57" t="str">
        <f t="shared" si="1256"/>
        <v>0.00*** [0.00]</v>
      </c>
      <c r="R11333" s="57" t="str">
        <f t="shared" si="1257"/>
        <v/>
      </c>
      <c r="S11333" s="58">
        <f t="shared" si="1258"/>
        <v>0</v>
      </c>
      <c r="T11333" s="58">
        <f t="shared" si="1259"/>
        <v>0</v>
      </c>
    </row>
    <row r="11334" x14ac:dyDescent="0.25">
      <c r="D11334" s="58"/>
      <c r="E11334" s="58"/>
      <c r="F11334" s="58"/>
      <c r="G11334" s="58"/>
      <c r="H11334" s="58"/>
      <c r="I11334" s="58"/>
      <c r="J11334" s="58"/>
      <c r="K11334" s="58"/>
      <c r="N11334" s="57" t="str">
        <f t="shared" si="1253"/>
        <v>***</v>
      </c>
      <c r="O11334" s="57" t="str">
        <f t="shared" si="1254"/>
        <v/>
      </c>
      <c r="P11334" s="57" t="str">
        <f t="shared" si="1255"/>
        <v>0.00 (0.00)</v>
      </c>
      <c r="Q11334" s="57" t="str">
        <f t="shared" si="1256"/>
        <v>0.00*** [0.00]</v>
      </c>
      <c r="R11334" s="57" t="str">
        <f t="shared" si="1257"/>
        <v/>
      </c>
      <c r="S11334" s="58">
        <f t="shared" si="1258"/>
        <v>0</v>
      </c>
      <c r="T11334" s="58">
        <f t="shared" si="1259"/>
        <v>0</v>
      </c>
    </row>
    <row r="11335" x14ac:dyDescent="0.25">
      <c r="D11335" s="58"/>
      <c r="E11335" s="58"/>
      <c r="F11335" s="58"/>
      <c r="G11335" s="58"/>
      <c r="H11335" s="58"/>
      <c r="I11335" s="58"/>
      <c r="J11335" s="58"/>
      <c r="K11335" s="58"/>
      <c r="N11335" s="57" t="str">
        <f t="shared" si="1253"/>
        <v>***</v>
      </c>
      <c r="O11335" s="57" t="str">
        <f t="shared" si="1254"/>
        <v/>
      </c>
      <c r="P11335" s="57" t="str">
        <f t="shared" si="1255"/>
        <v>0.00 (0.00)</v>
      </c>
      <c r="Q11335" s="57" t="str">
        <f t="shared" si="1256"/>
        <v>0.00*** [0.00]</v>
      </c>
      <c r="R11335" s="57" t="str">
        <f t="shared" si="1257"/>
        <v/>
      </c>
      <c r="S11335" s="58">
        <f t="shared" si="1258"/>
        <v>0</v>
      </c>
      <c r="T11335" s="58">
        <f t="shared" si="1259"/>
        <v>0</v>
      </c>
    </row>
    <row r="11336" x14ac:dyDescent="0.25">
      <c r="D11336" s="58"/>
      <c r="E11336" s="58"/>
      <c r="F11336" s="58"/>
      <c r="G11336" s="58"/>
      <c r="H11336" s="58"/>
      <c r="I11336" s="58"/>
      <c r="J11336" s="58"/>
      <c r="K11336" s="58"/>
      <c r="N11336" s="57" t="str">
        <f t="shared" si="1253"/>
        <v>***</v>
      </c>
      <c r="O11336" s="57" t="str">
        <f t="shared" si="1254"/>
        <v/>
      </c>
      <c r="P11336" s="57" t="str">
        <f t="shared" si="1255"/>
        <v>0.00 (0.00)</v>
      </c>
      <c r="Q11336" s="57" t="str">
        <f t="shared" si="1256"/>
        <v>0.00*** [0.00]</v>
      </c>
      <c r="R11336" s="57" t="str">
        <f t="shared" si="1257"/>
        <v/>
      </c>
      <c r="S11336" s="58">
        <f t="shared" si="1258"/>
        <v>0</v>
      </c>
      <c r="T11336" s="58">
        <f t="shared" si="1259"/>
        <v>0</v>
      </c>
    </row>
    <row r="11337" x14ac:dyDescent="0.25">
      <c r="D11337" s="58"/>
      <c r="E11337" s="58"/>
      <c r="F11337" s="58"/>
      <c r="G11337" s="58"/>
      <c r="H11337" s="58"/>
      <c r="I11337" s="58"/>
      <c r="J11337" s="58"/>
      <c r="K11337" s="58"/>
      <c r="N11337" s="57" t="str">
        <f t="shared" si="1253"/>
        <v>***</v>
      </c>
      <c r="O11337" s="57" t="str">
        <f t="shared" si="1254"/>
        <v/>
      </c>
      <c r="P11337" s="57" t="str">
        <f t="shared" si="1255"/>
        <v>0.00 (0.00)</v>
      </c>
      <c r="Q11337" s="57" t="str">
        <f t="shared" si="1256"/>
        <v>0.00*** [0.00]</v>
      </c>
      <c r="R11337" s="57" t="str">
        <f t="shared" si="1257"/>
        <v/>
      </c>
      <c r="S11337" s="58">
        <f t="shared" si="1258"/>
        <v>0</v>
      </c>
      <c r="T11337" s="58">
        <f t="shared" si="1259"/>
        <v>0</v>
      </c>
    </row>
    <row r="11338" x14ac:dyDescent="0.25">
      <c r="D11338" s="58"/>
      <c r="E11338" s="58"/>
      <c r="F11338" s="58"/>
      <c r="G11338" s="58"/>
      <c r="H11338" s="58"/>
      <c r="I11338" s="58"/>
      <c r="J11338" s="58"/>
      <c r="K11338" s="58"/>
      <c r="N11338" s="57" t="str">
        <f t="shared" si="1253"/>
        <v>***</v>
      </c>
      <c r="O11338" s="57" t="str">
        <f t="shared" si="1254"/>
        <v/>
      </c>
      <c r="P11338" s="57" t="str">
        <f t="shared" si="1255"/>
        <v>0.00 (0.00)</v>
      </c>
      <c r="Q11338" s="57" t="str">
        <f t="shared" si="1256"/>
        <v>0.00*** [0.00]</v>
      </c>
      <c r="R11338" s="57" t="str">
        <f t="shared" si="1257"/>
        <v/>
      </c>
      <c r="S11338" s="58">
        <f t="shared" si="1258"/>
        <v>0</v>
      </c>
      <c r="T11338" s="58">
        <f t="shared" si="1259"/>
        <v>0</v>
      </c>
    </row>
    <row r="11339" x14ac:dyDescent="0.25">
      <c r="D11339" s="58"/>
      <c r="E11339" s="58"/>
      <c r="F11339" s="58"/>
      <c r="G11339" s="58"/>
      <c r="H11339" s="58"/>
      <c r="I11339" s="58"/>
      <c r="J11339" s="58"/>
      <c r="K11339" s="58"/>
      <c r="N11339" s="57" t="str">
        <f t="shared" si="1253"/>
        <v>***</v>
      </c>
      <c r="O11339" s="57" t="str">
        <f t="shared" si="1254"/>
        <v/>
      </c>
      <c r="P11339" s="57" t="str">
        <f t="shared" si="1255"/>
        <v>0.00 (0.00)</v>
      </c>
      <c r="Q11339" s="57" t="str">
        <f t="shared" si="1256"/>
        <v>0.00*** [0.00]</v>
      </c>
      <c r="R11339" s="57" t="str">
        <f t="shared" si="1257"/>
        <v/>
      </c>
      <c r="S11339" s="58">
        <f t="shared" si="1258"/>
        <v>0</v>
      </c>
      <c r="T11339" s="58">
        <f t="shared" si="1259"/>
        <v>0</v>
      </c>
    </row>
    <row r="11340" x14ac:dyDescent="0.25">
      <c r="D11340" s="58"/>
      <c r="E11340" s="58"/>
      <c r="F11340" s="58"/>
      <c r="G11340" s="58"/>
      <c r="H11340" s="58"/>
      <c r="I11340" s="58"/>
      <c r="J11340" s="58"/>
      <c r="K11340" s="58"/>
      <c r="N11340" s="57" t="str">
        <f t="shared" si="1253"/>
        <v>***</v>
      </c>
      <c r="O11340" s="57" t="str">
        <f t="shared" si="1254"/>
        <v/>
      </c>
      <c r="P11340" s="57" t="str">
        <f t="shared" si="1255"/>
        <v>0.00 (0.00)</v>
      </c>
      <c r="Q11340" s="57" t="str">
        <f t="shared" si="1256"/>
        <v>0.00*** [0.00]</v>
      </c>
      <c r="R11340" s="57" t="str">
        <f t="shared" si="1257"/>
        <v/>
      </c>
      <c r="S11340" s="58">
        <f t="shared" si="1258"/>
        <v>0</v>
      </c>
      <c r="T11340" s="58">
        <f t="shared" si="1259"/>
        <v>0</v>
      </c>
    </row>
    <row r="11341" x14ac:dyDescent="0.25">
      <c r="D11341" s="58"/>
      <c r="E11341" s="58"/>
      <c r="F11341" s="58"/>
      <c r="G11341" s="58"/>
      <c r="H11341" s="58"/>
      <c r="I11341" s="58"/>
      <c r="J11341" s="58"/>
      <c r="K11341" s="58"/>
      <c r="N11341" s="57" t="str">
        <f t="shared" si="1253"/>
        <v>***</v>
      </c>
      <c r="O11341" s="57" t="str">
        <f t="shared" si="1254"/>
        <v/>
      </c>
      <c r="P11341" s="57" t="str">
        <f t="shared" si="1255"/>
        <v>0.00 (0.00)</v>
      </c>
      <c r="Q11341" s="57" t="str">
        <f t="shared" si="1256"/>
        <v>0.00*** [0.00]</v>
      </c>
      <c r="R11341" s="57" t="str">
        <f t="shared" si="1257"/>
        <v/>
      </c>
      <c r="S11341" s="58">
        <f t="shared" si="1258"/>
        <v>0</v>
      </c>
      <c r="T11341" s="58">
        <f t="shared" si="1259"/>
        <v>0</v>
      </c>
    </row>
    <row r="11342" x14ac:dyDescent="0.25">
      <c r="D11342" s="58"/>
      <c r="E11342" s="58"/>
      <c r="F11342" s="58"/>
      <c r="G11342" s="58"/>
      <c r="H11342" s="58"/>
      <c r="I11342" s="58"/>
      <c r="J11342" s="58"/>
      <c r="K11342" s="58"/>
      <c r="N11342" s="57" t="str">
        <f t="shared" si="1253"/>
        <v>***</v>
      </c>
      <c r="O11342" s="57" t="str">
        <f t="shared" si="1254"/>
        <v/>
      </c>
      <c r="P11342" s="57" t="str">
        <f t="shared" si="1255"/>
        <v>0.00 (0.00)</v>
      </c>
      <c r="Q11342" s="57" t="str">
        <f t="shared" si="1256"/>
        <v>0.00*** [0.00]</v>
      </c>
      <c r="R11342" s="57" t="str">
        <f t="shared" si="1257"/>
        <v/>
      </c>
      <c r="S11342" s="58">
        <f t="shared" si="1258"/>
        <v>0</v>
      </c>
      <c r="T11342" s="58">
        <f t="shared" si="1259"/>
        <v>0</v>
      </c>
    </row>
    <row r="11343" x14ac:dyDescent="0.25">
      <c r="D11343" s="58"/>
      <c r="E11343" s="58"/>
      <c r="F11343" s="58"/>
      <c r="G11343" s="58"/>
      <c r="H11343" s="58"/>
      <c r="I11343" s="58"/>
      <c r="J11343" s="58"/>
      <c r="K11343" s="58"/>
      <c r="N11343" s="57" t="str">
        <f t="shared" si="1253"/>
        <v>***</v>
      </c>
      <c r="O11343" s="57" t="str">
        <f t="shared" si="1254"/>
        <v/>
      </c>
      <c r="P11343" s="57" t="str">
        <f t="shared" si="1255"/>
        <v>0.00 (0.00)</v>
      </c>
      <c r="Q11343" s="57" t="str">
        <f t="shared" si="1256"/>
        <v>0.00*** [0.00]</v>
      </c>
      <c r="R11343" s="57" t="str">
        <f t="shared" si="1257"/>
        <v/>
      </c>
      <c r="S11343" s="58">
        <f t="shared" si="1258"/>
        <v>0</v>
      </c>
      <c r="T11343" s="58">
        <f t="shared" si="1259"/>
        <v>0</v>
      </c>
    </row>
    <row r="11344" x14ac:dyDescent="0.25">
      <c r="D11344" s="58"/>
      <c r="E11344" s="58"/>
      <c r="F11344" s="58"/>
      <c r="G11344" s="58"/>
      <c r="H11344" s="58"/>
      <c r="I11344" s="58"/>
      <c r="J11344" s="58"/>
      <c r="K11344" s="58"/>
      <c r="N11344" s="57" t="str">
        <f t="shared" si="1253"/>
        <v>***</v>
      </c>
      <c r="O11344" s="57" t="str">
        <f t="shared" si="1254"/>
        <v/>
      </c>
      <c r="P11344" s="57" t="str">
        <f t="shared" si="1255"/>
        <v>0.00 (0.00)</v>
      </c>
      <c r="Q11344" s="57" t="str">
        <f t="shared" si="1256"/>
        <v>0.00*** [0.00]</v>
      </c>
      <c r="R11344" s="57" t="str">
        <f t="shared" si="1257"/>
        <v/>
      </c>
      <c r="S11344" s="58">
        <f t="shared" si="1258"/>
        <v>0</v>
      </c>
      <c r="T11344" s="58">
        <f t="shared" si="1259"/>
        <v>0</v>
      </c>
    </row>
    <row r="11345" x14ac:dyDescent="0.25">
      <c r="D11345" s="58"/>
      <c r="E11345" s="58"/>
      <c r="F11345" s="58"/>
      <c r="G11345" s="58"/>
      <c r="H11345" s="58"/>
      <c r="I11345" s="58"/>
      <c r="J11345" s="58"/>
      <c r="K11345" s="58"/>
      <c r="N11345" s="57" t="str">
        <f t="shared" si="1253"/>
        <v>***</v>
      </c>
      <c r="O11345" s="57" t="str">
        <f t="shared" si="1254"/>
        <v/>
      </c>
      <c r="P11345" s="57" t="str">
        <f t="shared" si="1255"/>
        <v>0.00 (0.00)</v>
      </c>
      <c r="Q11345" s="57" t="str">
        <f t="shared" si="1256"/>
        <v>0.00*** [0.00]</v>
      </c>
      <c r="R11345" s="57" t="str">
        <f t="shared" si="1257"/>
        <v/>
      </c>
      <c r="S11345" s="58">
        <f t="shared" si="1258"/>
        <v>0</v>
      </c>
      <c r="T11345" s="58">
        <f t="shared" si="1259"/>
        <v>0</v>
      </c>
    </row>
    <row r="11346" x14ac:dyDescent="0.25">
      <c r="D11346" s="58"/>
      <c r="E11346" s="58"/>
      <c r="F11346" s="58"/>
      <c r="G11346" s="58"/>
      <c r="H11346" s="58"/>
      <c r="I11346" s="58"/>
      <c r="J11346" s="58"/>
      <c r="K11346" s="58"/>
      <c r="N11346" s="57" t="str">
        <f t="shared" si="1253"/>
        <v>***</v>
      </c>
      <c r="O11346" s="57" t="str">
        <f t="shared" si="1254"/>
        <v/>
      </c>
      <c r="P11346" s="57" t="str">
        <f t="shared" si="1255"/>
        <v>0.00 (0.00)</v>
      </c>
      <c r="Q11346" s="57" t="str">
        <f t="shared" si="1256"/>
        <v>0.00*** [0.00]</v>
      </c>
      <c r="R11346" s="57" t="str">
        <f t="shared" si="1257"/>
        <v/>
      </c>
      <c r="S11346" s="58">
        <f t="shared" si="1258"/>
        <v>0</v>
      </c>
      <c r="T11346" s="58">
        <f t="shared" si="1259"/>
        <v>0</v>
      </c>
    </row>
    <row r="11347" x14ac:dyDescent="0.25">
      <c r="D11347" s="58"/>
      <c r="E11347" s="58"/>
      <c r="F11347" s="58"/>
      <c r="G11347" s="58"/>
      <c r="H11347" s="58"/>
      <c r="I11347" s="58"/>
      <c r="J11347" s="58"/>
      <c r="K11347" s="58"/>
      <c r="N11347" s="57" t="str">
        <f t="shared" si="1253"/>
        <v>***</v>
      </c>
      <c r="O11347" s="57" t="str">
        <f t="shared" si="1254"/>
        <v/>
      </c>
      <c r="P11347" s="57" t="str">
        <f t="shared" si="1255"/>
        <v>0.00 (0.00)</v>
      </c>
      <c r="Q11347" s="57" t="str">
        <f t="shared" si="1256"/>
        <v>0.00*** [0.00]</v>
      </c>
      <c r="R11347" s="57" t="str">
        <f t="shared" si="1257"/>
        <v/>
      </c>
      <c r="S11347" s="58">
        <f t="shared" si="1258"/>
        <v>0</v>
      </c>
      <c r="T11347" s="58">
        <f t="shared" si="1259"/>
        <v>0</v>
      </c>
    </row>
    <row r="11348" x14ac:dyDescent="0.25">
      <c r="D11348" s="58"/>
      <c r="E11348" s="58"/>
      <c r="F11348" s="58"/>
      <c r="G11348" s="58"/>
      <c r="H11348" s="58"/>
      <c r="I11348" s="58"/>
      <c r="J11348" s="58"/>
      <c r="K11348" s="58"/>
      <c r="N11348" s="57" t="str">
        <f t="shared" si="1253"/>
        <v>***</v>
      </c>
      <c r="O11348" s="57" t="str">
        <f t="shared" si="1254"/>
        <v/>
      </c>
      <c r="P11348" s="57" t="str">
        <f t="shared" si="1255"/>
        <v>0.00 (0.00)</v>
      </c>
      <c r="Q11348" s="57" t="str">
        <f t="shared" si="1256"/>
        <v>0.00*** [0.00]</v>
      </c>
      <c r="R11348" s="57" t="str">
        <f t="shared" si="1257"/>
        <v/>
      </c>
      <c r="S11348" s="58">
        <f t="shared" si="1258"/>
        <v>0</v>
      </c>
      <c r="T11348" s="58">
        <f t="shared" si="1259"/>
        <v>0</v>
      </c>
    </row>
    <row r="11349" x14ac:dyDescent="0.25">
      <c r="D11349" s="58"/>
      <c r="E11349" s="58"/>
      <c r="F11349" s="58"/>
      <c r="G11349" s="58"/>
      <c r="H11349" s="58"/>
      <c r="I11349" s="58"/>
      <c r="J11349" s="58"/>
      <c r="K11349" s="58"/>
      <c r="N11349" s="57" t="str">
        <f t="shared" si="1253"/>
        <v>***</v>
      </c>
      <c r="O11349" s="57" t="str">
        <f t="shared" si="1254"/>
        <v/>
      </c>
      <c r="P11349" s="57" t="str">
        <f t="shared" si="1255"/>
        <v>0.00 (0.00)</v>
      </c>
      <c r="Q11349" s="57" t="str">
        <f t="shared" si="1256"/>
        <v>0.00*** [0.00]</v>
      </c>
      <c r="R11349" s="57" t="str">
        <f t="shared" si="1257"/>
        <v/>
      </c>
      <c r="S11349" s="58">
        <f t="shared" si="1258"/>
        <v>0</v>
      </c>
      <c r="T11349" s="58">
        <f t="shared" si="1259"/>
        <v>0</v>
      </c>
    </row>
    <row r="11350" x14ac:dyDescent="0.25">
      <c r="D11350" s="58"/>
      <c r="E11350" s="58"/>
      <c r="F11350" s="58"/>
      <c r="G11350" s="58"/>
      <c r="H11350" s="58"/>
      <c r="I11350" s="58"/>
      <c r="J11350" s="58"/>
      <c r="K11350" s="58"/>
      <c r="N11350" s="57" t="str">
        <f t="shared" si="1253"/>
        <v>***</v>
      </c>
      <c r="O11350" s="57" t="str">
        <f t="shared" si="1254"/>
        <v/>
      </c>
      <c r="P11350" s="57" t="str">
        <f t="shared" si="1255"/>
        <v>0.00 (0.00)</v>
      </c>
      <c r="Q11350" s="57" t="str">
        <f t="shared" si="1256"/>
        <v>0.00*** [0.00]</v>
      </c>
      <c r="R11350" s="57" t="str">
        <f t="shared" si="1257"/>
        <v/>
      </c>
      <c r="S11350" s="58">
        <f t="shared" si="1258"/>
        <v>0</v>
      </c>
      <c r="T11350" s="58">
        <f t="shared" si="1259"/>
        <v>0</v>
      </c>
    </row>
    <row r="11351" x14ac:dyDescent="0.25">
      <c r="D11351" s="58"/>
      <c r="E11351" s="58"/>
      <c r="F11351" s="58"/>
      <c r="G11351" s="58"/>
      <c r="H11351" s="58"/>
      <c r="I11351" s="58"/>
      <c r="J11351" s="58"/>
      <c r="K11351" s="58"/>
      <c r="N11351" s="57" t="str">
        <f t="shared" si="1253"/>
        <v>***</v>
      </c>
      <c r="O11351" s="57" t="str">
        <f t="shared" si="1254"/>
        <v/>
      </c>
      <c r="P11351" s="57" t="str">
        <f t="shared" si="1255"/>
        <v>0.00 (0.00)</v>
      </c>
      <c r="Q11351" s="57" t="str">
        <f t="shared" si="1256"/>
        <v>0.00*** [0.00]</v>
      </c>
      <c r="R11351" s="57" t="str">
        <f t="shared" si="1257"/>
        <v/>
      </c>
      <c r="S11351" s="58">
        <f t="shared" si="1258"/>
        <v>0</v>
      </c>
      <c r="T11351" s="58">
        <f t="shared" si="1259"/>
        <v>0</v>
      </c>
    </row>
    <row r="11352" x14ac:dyDescent="0.25">
      <c r="D11352" s="58"/>
      <c r="E11352" s="58"/>
      <c r="F11352" s="58"/>
      <c r="G11352" s="58"/>
      <c r="H11352" s="58"/>
      <c r="I11352" s="58"/>
      <c r="J11352" s="58"/>
      <c r="K11352" s="58"/>
      <c r="N11352" s="57" t="str">
        <f t="shared" si="1253"/>
        <v>***</v>
      </c>
      <c r="O11352" s="57" t="str">
        <f t="shared" si="1254"/>
        <v/>
      </c>
      <c r="P11352" s="57" t="str">
        <f t="shared" si="1255"/>
        <v>0.00 (0.00)</v>
      </c>
      <c r="Q11352" s="57" t="str">
        <f t="shared" si="1256"/>
        <v>0.00*** [0.00]</v>
      </c>
      <c r="R11352" s="57" t="str">
        <f t="shared" si="1257"/>
        <v/>
      </c>
      <c r="S11352" s="58">
        <f t="shared" si="1258"/>
        <v>0</v>
      </c>
      <c r="T11352" s="58">
        <f t="shared" si="1259"/>
        <v>0</v>
      </c>
    </row>
    <row r="11353" x14ac:dyDescent="0.25">
      <c r="D11353" s="58"/>
      <c r="E11353" s="58"/>
      <c r="F11353" s="58"/>
      <c r="G11353" s="58"/>
      <c r="H11353" s="58"/>
      <c r="I11353" s="58"/>
      <c r="J11353" s="58"/>
      <c r="K11353" s="58"/>
      <c r="N11353" s="57" t="str">
        <f t="shared" si="1253"/>
        <v>***</v>
      </c>
      <c r="O11353" s="57" t="str">
        <f t="shared" si="1254"/>
        <v/>
      </c>
      <c r="P11353" s="57" t="str">
        <f t="shared" si="1255"/>
        <v>0.00 (0.00)</v>
      </c>
      <c r="Q11353" s="57" t="str">
        <f t="shared" si="1256"/>
        <v>0.00*** [0.00]</v>
      </c>
      <c r="R11353" s="57" t="str">
        <f t="shared" si="1257"/>
        <v/>
      </c>
      <c r="S11353" s="58">
        <f t="shared" si="1258"/>
        <v>0</v>
      </c>
      <c r="T11353" s="58">
        <f t="shared" si="1259"/>
        <v>0</v>
      </c>
    </row>
    <row r="11354" x14ac:dyDescent="0.25">
      <c r="D11354" s="58"/>
      <c r="E11354" s="58"/>
      <c r="F11354" s="58"/>
      <c r="G11354" s="58"/>
      <c r="H11354" s="58"/>
      <c r="I11354" s="58"/>
      <c r="J11354" s="58"/>
      <c r="K11354" s="58"/>
      <c r="N11354" s="57" t="str">
        <f t="shared" si="1253"/>
        <v>***</v>
      </c>
      <c r="O11354" s="57" t="str">
        <f t="shared" si="1254"/>
        <v/>
      </c>
      <c r="P11354" s="57" t="str">
        <f t="shared" si="1255"/>
        <v>0.00 (0.00)</v>
      </c>
      <c r="Q11354" s="57" t="str">
        <f t="shared" si="1256"/>
        <v>0.00*** [0.00]</v>
      </c>
      <c r="R11354" s="57" t="str">
        <f t="shared" si="1257"/>
        <v/>
      </c>
      <c r="S11354" s="58">
        <f t="shared" si="1258"/>
        <v>0</v>
      </c>
      <c r="T11354" s="58">
        <f t="shared" si="1259"/>
        <v>0</v>
      </c>
    </row>
    <row r="11355" x14ac:dyDescent="0.25">
      <c r="D11355" s="58"/>
      <c r="E11355" s="58"/>
      <c r="F11355" s="58"/>
      <c r="G11355" s="58"/>
      <c r="H11355" s="58"/>
      <c r="I11355" s="58"/>
      <c r="J11355" s="58"/>
      <c r="K11355" s="58"/>
      <c r="N11355" s="57" t="str">
        <f t="shared" si="1253"/>
        <v>***</v>
      </c>
      <c r="O11355" s="57" t="str">
        <f t="shared" si="1254"/>
        <v/>
      </c>
      <c r="P11355" s="57" t="str">
        <f t="shared" si="1255"/>
        <v>0.00 (0.00)</v>
      </c>
      <c r="Q11355" s="57" t="str">
        <f t="shared" si="1256"/>
        <v>0.00*** [0.00]</v>
      </c>
      <c r="R11355" s="57" t="str">
        <f t="shared" si="1257"/>
        <v/>
      </c>
      <c r="S11355" s="58">
        <f t="shared" si="1258"/>
        <v>0</v>
      </c>
      <c r="T11355" s="58">
        <f t="shared" si="1259"/>
        <v>0</v>
      </c>
    </row>
    <row r="11356" x14ac:dyDescent="0.25">
      <c r="D11356" s="58"/>
      <c r="E11356" s="58"/>
      <c r="F11356" s="58"/>
      <c r="G11356" s="58"/>
      <c r="H11356" s="58"/>
      <c r="I11356" s="58"/>
      <c r="J11356" s="58"/>
      <c r="K11356" s="58"/>
      <c r="N11356" s="57" t="str">
        <f t="shared" si="1253"/>
        <v>***</v>
      </c>
      <c r="O11356" s="57" t="str">
        <f t="shared" si="1254"/>
        <v/>
      </c>
      <c r="P11356" s="57" t="str">
        <f t="shared" si="1255"/>
        <v>0.00 (0.00)</v>
      </c>
      <c r="Q11356" s="57" t="str">
        <f t="shared" si="1256"/>
        <v>0.00*** [0.00]</v>
      </c>
      <c r="R11356" s="57" t="str">
        <f t="shared" si="1257"/>
        <v/>
      </c>
      <c r="S11356" s="58">
        <f t="shared" si="1258"/>
        <v>0</v>
      </c>
      <c r="T11356" s="58">
        <f t="shared" si="1259"/>
        <v>0</v>
      </c>
    </row>
    <row r="11357" x14ac:dyDescent="0.25">
      <c r="D11357" s="58"/>
      <c r="E11357" s="58"/>
      <c r="F11357" s="58"/>
      <c r="G11357" s="58"/>
      <c r="H11357" s="58"/>
      <c r="I11357" s="58"/>
      <c r="J11357" s="58"/>
      <c r="K11357" s="58"/>
      <c r="N11357" s="57" t="str">
        <f t="shared" si="1253"/>
        <v>***</v>
      </c>
      <c r="O11357" s="57" t="str">
        <f t="shared" si="1254"/>
        <v/>
      </c>
      <c r="P11357" s="57" t="str">
        <f t="shared" si="1255"/>
        <v>0.00 (0.00)</v>
      </c>
      <c r="Q11357" s="57" t="str">
        <f t="shared" si="1256"/>
        <v>0.00*** [0.00]</v>
      </c>
      <c r="R11357" s="57" t="str">
        <f t="shared" si="1257"/>
        <v/>
      </c>
      <c r="S11357" s="58">
        <f t="shared" si="1258"/>
        <v>0</v>
      </c>
      <c r="T11357" s="58">
        <f t="shared" si="1259"/>
        <v>0</v>
      </c>
    </row>
    <row r="11358" x14ac:dyDescent="0.25">
      <c r="D11358" s="58"/>
      <c r="E11358" s="58"/>
      <c r="F11358" s="58"/>
      <c r="G11358" s="58"/>
      <c r="H11358" s="58"/>
      <c r="I11358" s="58"/>
      <c r="J11358" s="58"/>
      <c r="K11358" s="58"/>
      <c r="N11358" s="57" t="str">
        <f t="shared" si="1253"/>
        <v>***</v>
      </c>
      <c r="O11358" s="57" t="str">
        <f t="shared" si="1254"/>
        <v/>
      </c>
      <c r="P11358" s="57" t="str">
        <f t="shared" si="1255"/>
        <v>0.00 (0.00)</v>
      </c>
      <c r="Q11358" s="57" t="str">
        <f t="shared" si="1256"/>
        <v>0.00*** [0.00]</v>
      </c>
      <c r="R11358" s="57" t="str">
        <f t="shared" si="1257"/>
        <v/>
      </c>
      <c r="S11358" s="58">
        <f t="shared" si="1258"/>
        <v>0</v>
      </c>
      <c r="T11358" s="58">
        <f t="shared" si="1259"/>
        <v>0</v>
      </c>
    </row>
    <row r="11359" x14ac:dyDescent="0.25">
      <c r="D11359" s="58"/>
      <c r="E11359" s="58"/>
      <c r="F11359" s="58"/>
      <c r="G11359" s="58"/>
      <c r="H11359" s="58"/>
      <c r="I11359" s="58"/>
      <c r="J11359" s="58"/>
      <c r="K11359" s="58"/>
      <c r="N11359" s="57" t="str">
        <f t="shared" si="1253"/>
        <v>***</v>
      </c>
      <c r="O11359" s="57" t="str">
        <f t="shared" si="1254"/>
        <v/>
      </c>
      <c r="P11359" s="57" t="str">
        <f t="shared" si="1255"/>
        <v>0.00 (0.00)</v>
      </c>
      <c r="Q11359" s="57" t="str">
        <f t="shared" si="1256"/>
        <v>0.00*** [0.00]</v>
      </c>
      <c r="R11359" s="57" t="str">
        <f t="shared" si="1257"/>
        <v/>
      </c>
      <c r="S11359" s="58">
        <f t="shared" si="1258"/>
        <v>0</v>
      </c>
      <c r="T11359" s="58">
        <f t="shared" si="1259"/>
        <v>0</v>
      </c>
    </row>
    <row r="11360" x14ac:dyDescent="0.25">
      <c r="D11360" s="58"/>
      <c r="E11360" s="58"/>
      <c r="F11360" s="58"/>
      <c r="G11360" s="58"/>
      <c r="H11360" s="58"/>
      <c r="I11360" s="58"/>
      <c r="J11360" s="58"/>
      <c r="K11360" s="58"/>
      <c r="N11360" s="57" t="str">
        <f t="shared" si="1253"/>
        <v>***</v>
      </c>
      <c r="O11360" s="57" t="str">
        <f t="shared" si="1254"/>
        <v/>
      </c>
      <c r="P11360" s="57" t="str">
        <f t="shared" si="1255"/>
        <v>0.00 (0.00)</v>
      </c>
      <c r="Q11360" s="57" t="str">
        <f t="shared" si="1256"/>
        <v>0.00*** [0.00]</v>
      </c>
      <c r="R11360" s="57" t="str">
        <f t="shared" si="1257"/>
        <v/>
      </c>
      <c r="S11360" s="58">
        <f t="shared" si="1258"/>
        <v>0</v>
      </c>
      <c r="T11360" s="58">
        <f t="shared" si="1259"/>
        <v>0</v>
      </c>
    </row>
    <row r="11361" x14ac:dyDescent="0.25">
      <c r="D11361" s="58"/>
      <c r="E11361" s="58"/>
      <c r="F11361" s="58"/>
      <c r="G11361" s="58"/>
      <c r="H11361" s="58"/>
      <c r="I11361" s="58"/>
      <c r="J11361" s="58"/>
      <c r="K11361" s="58"/>
      <c r="N11361" s="57" t="str">
        <f t="shared" si="1253"/>
        <v>***</v>
      </c>
      <c r="O11361" s="57" t="str">
        <f t="shared" si="1254"/>
        <v/>
      </c>
      <c r="P11361" s="57" t="str">
        <f t="shared" si="1255"/>
        <v>0.00 (0.00)</v>
      </c>
      <c r="Q11361" s="57" t="str">
        <f t="shared" si="1256"/>
        <v>0.00*** [0.00]</v>
      </c>
      <c r="R11361" s="57" t="str">
        <f t="shared" si="1257"/>
        <v/>
      </c>
      <c r="S11361" s="58">
        <f t="shared" si="1258"/>
        <v>0</v>
      </c>
      <c r="T11361" s="58">
        <f t="shared" si="1259"/>
        <v>0</v>
      </c>
    </row>
    <row r="11362" x14ac:dyDescent="0.25">
      <c r="D11362" s="58"/>
      <c r="E11362" s="58"/>
      <c r="F11362" s="58"/>
      <c r="G11362" s="58"/>
      <c r="H11362" s="58"/>
      <c r="I11362" s="58"/>
      <c r="J11362" s="58"/>
      <c r="K11362" s="58"/>
      <c r="N11362" s="57" t="str">
        <f t="shared" si="1253"/>
        <v>***</v>
      </c>
      <c r="O11362" s="57" t="str">
        <f t="shared" si="1254"/>
        <v/>
      </c>
      <c r="P11362" s="57" t="str">
        <f t="shared" si="1255"/>
        <v>0.00 (0.00)</v>
      </c>
      <c r="Q11362" s="57" t="str">
        <f t="shared" si="1256"/>
        <v>0.00*** [0.00]</v>
      </c>
      <c r="R11362" s="57" t="str">
        <f t="shared" si="1257"/>
        <v/>
      </c>
      <c r="S11362" s="58">
        <f t="shared" si="1258"/>
        <v>0</v>
      </c>
      <c r="T11362" s="58">
        <f t="shared" si="1259"/>
        <v>0</v>
      </c>
    </row>
    <row r="11363" x14ac:dyDescent="0.25">
      <c r="D11363" s="58"/>
      <c r="E11363" s="58"/>
      <c r="F11363" s="58"/>
      <c r="G11363" s="58"/>
      <c r="H11363" s="58"/>
      <c r="I11363" s="58"/>
      <c r="J11363" s="58"/>
      <c r="K11363" s="58"/>
      <c r="N11363" s="57" t="str">
        <f t="shared" si="1253"/>
        <v>***</v>
      </c>
      <c r="O11363" s="57" t="str">
        <f t="shared" si="1254"/>
        <v/>
      </c>
      <c r="P11363" s="57" t="str">
        <f t="shared" si="1255"/>
        <v>0.00 (0.00)</v>
      </c>
      <c r="Q11363" s="57" t="str">
        <f t="shared" si="1256"/>
        <v>0.00*** [0.00]</v>
      </c>
      <c r="R11363" s="57" t="str">
        <f t="shared" si="1257"/>
        <v/>
      </c>
      <c r="S11363" s="58">
        <f t="shared" si="1258"/>
        <v>0</v>
      </c>
      <c r="T11363" s="58">
        <f t="shared" si="1259"/>
        <v>0</v>
      </c>
    </row>
    <row r="11364" x14ac:dyDescent="0.25">
      <c r="D11364" s="58"/>
      <c r="E11364" s="58"/>
      <c r="F11364" s="58"/>
      <c r="G11364" s="58"/>
      <c r="H11364" s="58"/>
      <c r="I11364" s="58"/>
      <c r="J11364" s="58"/>
      <c r="K11364" s="58"/>
      <c r="N11364" s="57" t="str">
        <f t="shared" si="1253"/>
        <v>***</v>
      </c>
      <c r="O11364" s="57" t="str">
        <f t="shared" si="1254"/>
        <v/>
      </c>
      <c r="P11364" s="57" t="str">
        <f t="shared" si="1255"/>
        <v>0.00 (0.00)</v>
      </c>
      <c r="Q11364" s="57" t="str">
        <f t="shared" si="1256"/>
        <v>0.00*** [0.00]</v>
      </c>
      <c r="R11364" s="57" t="str">
        <f t="shared" si="1257"/>
        <v/>
      </c>
      <c r="S11364" s="58">
        <f t="shared" si="1258"/>
        <v>0</v>
      </c>
      <c r="T11364" s="58">
        <f t="shared" si="1259"/>
        <v>0</v>
      </c>
    </row>
    <row r="11365" x14ac:dyDescent="0.25">
      <c r="D11365" s="58"/>
      <c r="E11365" s="58"/>
      <c r="F11365" s="58"/>
      <c r="G11365" s="58"/>
      <c r="H11365" s="58"/>
      <c r="I11365" s="58"/>
      <c r="J11365" s="58"/>
      <c r="K11365" s="58"/>
      <c r="N11365" s="57" t="str">
        <f t="shared" si="1253"/>
        <v>***</v>
      </c>
      <c r="O11365" s="57" t="str">
        <f t="shared" si="1254"/>
        <v/>
      </c>
      <c r="P11365" s="57" t="str">
        <f t="shared" si="1255"/>
        <v>0.00 (0.00)</v>
      </c>
      <c r="Q11365" s="57" t="str">
        <f t="shared" si="1256"/>
        <v>0.00*** [0.00]</v>
      </c>
      <c r="R11365" s="57" t="str">
        <f t="shared" si="1257"/>
        <v/>
      </c>
      <c r="S11365" s="58">
        <f t="shared" si="1258"/>
        <v>0</v>
      </c>
      <c r="T11365" s="58">
        <f t="shared" si="1259"/>
        <v>0</v>
      </c>
    </row>
    <row r="11366" x14ac:dyDescent="0.25">
      <c r="D11366" s="58"/>
      <c r="E11366" s="58"/>
      <c r="F11366" s="58"/>
      <c r="G11366" s="58"/>
      <c r="H11366" s="58"/>
      <c r="I11366" s="58"/>
      <c r="J11366" s="58"/>
      <c r="K11366" s="58"/>
      <c r="N11366" s="57" t="str">
        <f t="shared" si="1253"/>
        <v>***</v>
      </c>
      <c r="O11366" s="57" t="str">
        <f t="shared" si="1254"/>
        <v/>
      </c>
      <c r="P11366" s="57" t="str">
        <f t="shared" si="1255"/>
        <v>0.00 (0.00)</v>
      </c>
      <c r="Q11366" s="57" t="str">
        <f t="shared" si="1256"/>
        <v>0.00*** [0.00]</v>
      </c>
      <c r="R11366" s="57" t="str">
        <f t="shared" si="1257"/>
        <v/>
      </c>
      <c r="S11366" s="58">
        <f t="shared" si="1258"/>
        <v>0</v>
      </c>
      <c r="T11366" s="58">
        <f t="shared" si="1259"/>
        <v>0</v>
      </c>
    </row>
    <row r="11367" x14ac:dyDescent="0.25">
      <c r="D11367" s="58"/>
      <c r="E11367" s="58"/>
      <c r="F11367" s="58"/>
      <c r="G11367" s="58"/>
      <c r="H11367" s="58"/>
      <c r="I11367" s="58"/>
      <c r="J11367" s="58"/>
      <c r="K11367" s="58"/>
      <c r="N11367" s="57" t="str">
        <f t="shared" si="1253"/>
        <v>***</v>
      </c>
      <c r="O11367" s="57" t="str">
        <f t="shared" si="1254"/>
        <v/>
      </c>
      <c r="P11367" s="57" t="str">
        <f t="shared" si="1255"/>
        <v>0.00 (0.00)</v>
      </c>
      <c r="Q11367" s="57" t="str">
        <f t="shared" si="1256"/>
        <v>0.00*** [0.00]</v>
      </c>
      <c r="R11367" s="57" t="str">
        <f t="shared" si="1257"/>
        <v/>
      </c>
      <c r="S11367" s="58">
        <f t="shared" si="1258"/>
        <v>0</v>
      </c>
      <c r="T11367" s="58">
        <f t="shared" si="1259"/>
        <v>0</v>
      </c>
    </row>
    <row r="11368" x14ac:dyDescent="0.25">
      <c r="D11368" s="58"/>
      <c r="E11368" s="58"/>
      <c r="F11368" s="58"/>
      <c r="G11368" s="58"/>
      <c r="H11368" s="58"/>
      <c r="I11368" s="58"/>
      <c r="J11368" s="58"/>
      <c r="K11368" s="58"/>
      <c r="N11368" s="57" t="str">
        <f t="shared" si="1253"/>
        <v>***</v>
      </c>
      <c r="O11368" s="57" t="str">
        <f t="shared" si="1254"/>
        <v/>
      </c>
      <c r="P11368" s="57" t="str">
        <f t="shared" si="1255"/>
        <v>0.00 (0.00)</v>
      </c>
      <c r="Q11368" s="57" t="str">
        <f t="shared" si="1256"/>
        <v>0.00*** [0.00]</v>
      </c>
      <c r="R11368" s="57" t="str">
        <f t="shared" si="1257"/>
        <v/>
      </c>
      <c r="S11368" s="58">
        <f t="shared" si="1258"/>
        <v>0</v>
      </c>
      <c r="T11368" s="58">
        <f t="shared" si="1259"/>
        <v>0</v>
      </c>
    </row>
    <row r="11369" x14ac:dyDescent="0.25">
      <c r="D11369" s="58"/>
      <c r="E11369" s="58"/>
      <c r="F11369" s="58"/>
      <c r="G11369" s="58"/>
      <c r="H11369" s="58"/>
      <c r="I11369" s="58"/>
      <c r="J11369" s="58"/>
      <c r="K11369" s="58"/>
      <c r="N11369" s="57" t="str">
        <f t="shared" si="1253"/>
        <v>***</v>
      </c>
      <c r="O11369" s="57" t="str">
        <f t="shared" si="1254"/>
        <v/>
      </c>
      <c r="P11369" s="57" t="str">
        <f t="shared" si="1255"/>
        <v>0.00 (0.00)</v>
      </c>
      <c r="Q11369" s="57" t="str">
        <f t="shared" si="1256"/>
        <v>0.00*** [0.00]</v>
      </c>
      <c r="R11369" s="57" t="str">
        <f t="shared" si="1257"/>
        <v/>
      </c>
      <c r="S11369" s="58">
        <f t="shared" si="1258"/>
        <v>0</v>
      </c>
      <c r="T11369" s="58">
        <f t="shared" si="1259"/>
        <v>0</v>
      </c>
    </row>
    <row r="11370" x14ac:dyDescent="0.25">
      <c r="D11370" s="58"/>
      <c r="E11370" s="58"/>
      <c r="F11370" s="58"/>
      <c r="G11370" s="58"/>
      <c r="H11370" s="58"/>
      <c r="I11370" s="58"/>
      <c r="J11370" s="58"/>
      <c r="K11370" s="58"/>
      <c r="N11370" s="57" t="str">
        <f t="shared" si="1253"/>
        <v>***</v>
      </c>
      <c r="O11370" s="57" t="str">
        <f t="shared" si="1254"/>
        <v/>
      </c>
      <c r="P11370" s="57" t="str">
        <f t="shared" si="1255"/>
        <v>0.00 (0.00)</v>
      </c>
      <c r="Q11370" s="57" t="str">
        <f t="shared" si="1256"/>
        <v>0.00*** [0.00]</v>
      </c>
      <c r="R11370" s="57" t="str">
        <f t="shared" si="1257"/>
        <v/>
      </c>
      <c r="S11370" s="58">
        <f t="shared" si="1258"/>
        <v>0</v>
      </c>
      <c r="T11370" s="58">
        <f t="shared" si="1259"/>
        <v>0</v>
      </c>
    </row>
    <row r="11371" x14ac:dyDescent="0.25">
      <c r="D11371" s="58"/>
      <c r="E11371" s="58"/>
      <c r="F11371" s="58"/>
      <c r="G11371" s="58"/>
      <c r="H11371" s="58"/>
      <c r="I11371" s="58"/>
      <c r="J11371" s="58"/>
      <c r="K11371" s="58"/>
      <c r="N11371" s="57" t="str">
        <f t="shared" si="1253"/>
        <v>***</v>
      </c>
      <c r="O11371" s="57" t="str">
        <f t="shared" si="1254"/>
        <v/>
      </c>
      <c r="P11371" s="57" t="str">
        <f t="shared" si="1255"/>
        <v>0.00 (0.00)</v>
      </c>
      <c r="Q11371" s="57" t="str">
        <f t="shared" si="1256"/>
        <v>0.00*** [0.00]</v>
      </c>
      <c r="R11371" s="57" t="str">
        <f t="shared" si="1257"/>
        <v/>
      </c>
      <c r="S11371" s="58">
        <f t="shared" si="1258"/>
        <v>0</v>
      </c>
      <c r="T11371" s="58">
        <f t="shared" si="1259"/>
        <v>0</v>
      </c>
    </row>
    <row r="11372" x14ac:dyDescent="0.25">
      <c r="D11372" s="58"/>
      <c r="E11372" s="58"/>
      <c r="F11372" s="58"/>
      <c r="G11372" s="58"/>
      <c r="H11372" s="58"/>
      <c r="I11372" s="58"/>
      <c r="J11372" s="58"/>
      <c r="K11372" s="58"/>
      <c r="N11372" s="57" t="str">
        <f t="shared" si="1253"/>
        <v>***</v>
      </c>
      <c r="O11372" s="57" t="str">
        <f t="shared" si="1254"/>
        <v/>
      </c>
      <c r="P11372" s="57" t="str">
        <f t="shared" si="1255"/>
        <v>0.00 (0.00)</v>
      </c>
      <c r="Q11372" s="57" t="str">
        <f t="shared" si="1256"/>
        <v>0.00*** [0.00]</v>
      </c>
      <c r="R11372" s="57" t="str">
        <f t="shared" si="1257"/>
        <v/>
      </c>
      <c r="S11372" s="58">
        <f t="shared" si="1258"/>
        <v>0</v>
      </c>
      <c r="T11372" s="58">
        <f t="shared" si="1259"/>
        <v>0</v>
      </c>
    </row>
    <row r="11373" x14ac:dyDescent="0.25">
      <c r="D11373" s="58"/>
      <c r="E11373" s="58"/>
      <c r="F11373" s="58"/>
      <c r="G11373" s="58"/>
      <c r="H11373" s="58"/>
      <c r="I11373" s="58"/>
      <c r="J11373" s="58"/>
      <c r="K11373" s="58"/>
      <c r="N11373" s="57" t="str">
        <f t="shared" si="1253"/>
        <v>***</v>
      </c>
      <c r="O11373" s="57" t="str">
        <f t="shared" si="1254"/>
        <v/>
      </c>
      <c r="P11373" s="57" t="str">
        <f t="shared" si="1255"/>
        <v>0.00 (0.00)</v>
      </c>
      <c r="Q11373" s="57" t="str">
        <f t="shared" si="1256"/>
        <v>0.00*** [0.00]</v>
      </c>
      <c r="R11373" s="57" t="str">
        <f t="shared" si="1257"/>
        <v/>
      </c>
      <c r="S11373" s="58">
        <f t="shared" si="1258"/>
        <v>0</v>
      </c>
      <c r="T11373" s="58">
        <f t="shared" si="1259"/>
        <v>0</v>
      </c>
    </row>
    <row r="11374" x14ac:dyDescent="0.25">
      <c r="D11374" s="58"/>
      <c r="E11374" s="58"/>
      <c r="F11374" s="58"/>
      <c r="G11374" s="58"/>
      <c r="H11374" s="58"/>
      <c r="I11374" s="58"/>
      <c r="J11374" s="58"/>
      <c r="K11374" s="58"/>
      <c r="N11374" s="57" t="str">
        <f t="shared" si="1253"/>
        <v>***</v>
      </c>
      <c r="O11374" s="57" t="str">
        <f t="shared" si="1254"/>
        <v/>
      </c>
      <c r="P11374" s="57" t="str">
        <f t="shared" si="1255"/>
        <v>0.00 (0.00)</v>
      </c>
      <c r="Q11374" s="57" t="str">
        <f t="shared" si="1256"/>
        <v>0.00*** [0.00]</v>
      </c>
      <c r="R11374" s="57" t="str">
        <f t="shared" si="1257"/>
        <v/>
      </c>
      <c r="S11374" s="58">
        <f t="shared" si="1258"/>
        <v>0</v>
      </c>
      <c r="T11374" s="58">
        <f t="shared" si="1259"/>
        <v>0</v>
      </c>
    </row>
    <row r="11375" x14ac:dyDescent="0.25">
      <c r="D11375" s="58"/>
      <c r="E11375" s="58"/>
      <c r="F11375" s="58"/>
      <c r="G11375" s="58"/>
      <c r="H11375" s="58"/>
      <c r="I11375" s="58"/>
      <c r="J11375" s="58"/>
      <c r="K11375" s="58"/>
      <c r="N11375" s="57" t="str">
        <f t="shared" si="1253"/>
        <v>***</v>
      </c>
      <c r="O11375" s="57" t="str">
        <f t="shared" si="1254"/>
        <v/>
      </c>
      <c r="P11375" s="57" t="str">
        <f t="shared" si="1255"/>
        <v>0.00 (0.00)</v>
      </c>
      <c r="Q11375" s="57" t="str">
        <f t="shared" si="1256"/>
        <v>0.00*** [0.00]</v>
      </c>
      <c r="R11375" s="57" t="str">
        <f t="shared" si="1257"/>
        <v/>
      </c>
      <c r="S11375" s="58">
        <f t="shared" si="1258"/>
        <v>0</v>
      </c>
      <c r="T11375" s="58">
        <f t="shared" si="1259"/>
        <v>0</v>
      </c>
    </row>
    <row r="11376" x14ac:dyDescent="0.25">
      <c r="D11376" s="58"/>
      <c r="E11376" s="58"/>
      <c r="F11376" s="58"/>
      <c r="G11376" s="58"/>
      <c r="H11376" s="58"/>
      <c r="I11376" s="58"/>
      <c r="J11376" s="58"/>
      <c r="K11376" s="58"/>
      <c r="N11376" s="57" t="str">
        <f t="shared" si="1253"/>
        <v>***</v>
      </c>
      <c r="O11376" s="57" t="str">
        <f t="shared" si="1254"/>
        <v/>
      </c>
      <c r="P11376" s="57" t="str">
        <f t="shared" si="1255"/>
        <v>0.00 (0.00)</v>
      </c>
      <c r="Q11376" s="57" t="str">
        <f t="shared" si="1256"/>
        <v>0.00*** [0.00]</v>
      </c>
      <c r="R11376" s="57" t="str">
        <f t="shared" si="1257"/>
        <v/>
      </c>
      <c r="S11376" s="58">
        <f t="shared" si="1258"/>
        <v>0</v>
      </c>
      <c r="T11376" s="58">
        <f t="shared" si="1259"/>
        <v>0</v>
      </c>
    </row>
    <row r="11377" x14ac:dyDescent="0.25">
      <c r="D11377" s="58"/>
      <c r="E11377" s="58"/>
      <c r="F11377" s="58"/>
      <c r="G11377" s="58"/>
      <c r="H11377" s="58"/>
      <c r="I11377" s="58"/>
      <c r="J11377" s="58"/>
      <c r="K11377" s="58"/>
      <c r="N11377" s="57" t="str">
        <f t="shared" si="1253"/>
        <v>***</v>
      </c>
      <c r="O11377" s="57" t="str">
        <f t="shared" si="1254"/>
        <v/>
      </c>
      <c r="P11377" s="57" t="str">
        <f t="shared" si="1255"/>
        <v>0.00 (0.00)</v>
      </c>
      <c r="Q11377" s="57" t="str">
        <f t="shared" si="1256"/>
        <v>0.00*** [0.00]</v>
      </c>
      <c r="R11377" s="57" t="str">
        <f t="shared" si="1257"/>
        <v/>
      </c>
      <c r="S11377" s="58">
        <f t="shared" si="1258"/>
        <v>0</v>
      </c>
      <c r="T11377" s="58">
        <f t="shared" si="1259"/>
        <v>0</v>
      </c>
    </row>
    <row r="11378" x14ac:dyDescent="0.25">
      <c r="D11378" s="58"/>
      <c r="E11378" s="58"/>
      <c r="F11378" s="58"/>
      <c r="G11378" s="58"/>
      <c r="H11378" s="58"/>
      <c r="I11378" s="58"/>
      <c r="J11378" s="58"/>
      <c r="K11378" s="58"/>
      <c r="N11378" s="57" t="str">
        <f t="shared" si="1253"/>
        <v>***</v>
      </c>
      <c r="O11378" s="57" t="str">
        <f t="shared" si="1254"/>
        <v/>
      </c>
      <c r="P11378" s="57" t="str">
        <f t="shared" si="1255"/>
        <v>0.00 (0.00)</v>
      </c>
      <c r="Q11378" s="57" t="str">
        <f t="shared" si="1256"/>
        <v>0.00*** [0.00]</v>
      </c>
      <c r="R11378" s="57" t="str">
        <f t="shared" si="1257"/>
        <v/>
      </c>
      <c r="S11378" s="58">
        <f t="shared" si="1258"/>
        <v>0</v>
      </c>
      <c r="T11378" s="58">
        <f t="shared" si="1259"/>
        <v>0</v>
      </c>
    </row>
    <row r="11379" x14ac:dyDescent="0.25">
      <c r="D11379" s="58"/>
      <c r="E11379" s="58"/>
      <c r="F11379" s="58"/>
      <c r="G11379" s="58"/>
      <c r="H11379" s="58"/>
      <c r="I11379" s="58"/>
      <c r="J11379" s="58"/>
      <c r="K11379" s="58"/>
      <c r="N11379" s="57" t="str">
        <f t="shared" si="1253"/>
        <v>***</v>
      </c>
      <c r="O11379" s="57" t="str">
        <f t="shared" si="1254"/>
        <v/>
      </c>
      <c r="P11379" s="57" t="str">
        <f t="shared" si="1255"/>
        <v>0.00 (0.00)</v>
      </c>
      <c r="Q11379" s="57" t="str">
        <f t="shared" si="1256"/>
        <v>0.00*** [0.00]</v>
      </c>
      <c r="R11379" s="57" t="str">
        <f t="shared" si="1257"/>
        <v/>
      </c>
      <c r="S11379" s="58">
        <f t="shared" si="1258"/>
        <v>0</v>
      </c>
      <c r="T11379" s="58">
        <f t="shared" si="1259"/>
        <v>0</v>
      </c>
    </row>
    <row r="11380" x14ac:dyDescent="0.25">
      <c r="D11380" s="58"/>
      <c r="E11380" s="58"/>
      <c r="F11380" s="58"/>
      <c r="G11380" s="58"/>
      <c r="H11380" s="58"/>
      <c r="I11380" s="58"/>
      <c r="J11380" s="58"/>
      <c r="K11380" s="58"/>
      <c r="N11380" s="57" t="str">
        <f t="shared" si="1253"/>
        <v>***</v>
      </c>
      <c r="O11380" s="57" t="str">
        <f t="shared" si="1254"/>
        <v/>
      </c>
      <c r="P11380" s="57" t="str">
        <f t="shared" si="1255"/>
        <v>0.00 (0.00)</v>
      </c>
      <c r="Q11380" s="57" t="str">
        <f t="shared" si="1256"/>
        <v>0.00*** [0.00]</v>
      </c>
      <c r="R11380" s="57" t="str">
        <f t="shared" si="1257"/>
        <v/>
      </c>
      <c r="S11380" s="58">
        <f t="shared" si="1258"/>
        <v>0</v>
      </c>
      <c r="T11380" s="58">
        <f t="shared" si="1259"/>
        <v>0</v>
      </c>
    </row>
    <row r="11381" x14ac:dyDescent="0.25">
      <c r="D11381" s="58"/>
      <c r="E11381" s="58"/>
      <c r="F11381" s="58"/>
      <c r="G11381" s="58"/>
      <c r="H11381" s="58"/>
      <c r="I11381" s="58"/>
      <c r="J11381" s="58"/>
      <c r="K11381" s="58"/>
      <c r="N11381" s="57" t="str">
        <f t="shared" si="1253"/>
        <v>***</v>
      </c>
      <c r="O11381" s="57" t="str">
        <f t="shared" si="1254"/>
        <v/>
      </c>
      <c r="P11381" s="57" t="str">
        <f t="shared" si="1255"/>
        <v>0.00 (0.00)</v>
      </c>
      <c r="Q11381" s="57" t="str">
        <f t="shared" si="1256"/>
        <v>0.00*** [0.00]</v>
      </c>
      <c r="R11381" s="57" t="str">
        <f t="shared" si="1257"/>
        <v/>
      </c>
      <c r="S11381" s="58">
        <f t="shared" si="1258"/>
        <v>0</v>
      </c>
      <c r="T11381" s="58">
        <f t="shared" si="1259"/>
        <v>0</v>
      </c>
    </row>
    <row r="11382" x14ac:dyDescent="0.25">
      <c r="D11382" s="58"/>
      <c r="E11382" s="58"/>
      <c r="F11382" s="58"/>
      <c r="G11382" s="58"/>
      <c r="H11382" s="58"/>
      <c r="I11382" s="58"/>
      <c r="J11382" s="58"/>
      <c r="K11382" s="58"/>
      <c r="N11382" s="57" t="str">
        <f t="shared" si="1253"/>
        <v>***</v>
      </c>
      <c r="O11382" s="57" t="str">
        <f t="shared" si="1254"/>
        <v/>
      </c>
      <c r="P11382" s="57" t="str">
        <f t="shared" si="1255"/>
        <v>0.00 (0.00)</v>
      </c>
      <c r="Q11382" s="57" t="str">
        <f t="shared" si="1256"/>
        <v>0.00*** [0.00]</v>
      </c>
      <c r="R11382" s="57" t="str">
        <f t="shared" si="1257"/>
        <v/>
      </c>
      <c r="S11382" s="58">
        <f t="shared" si="1258"/>
        <v>0</v>
      </c>
      <c r="T11382" s="58">
        <f t="shared" si="1259"/>
        <v>0</v>
      </c>
    </row>
    <row r="11383" x14ac:dyDescent="0.25">
      <c r="D11383" s="58"/>
      <c r="E11383" s="58"/>
      <c r="F11383" s="58"/>
      <c r="G11383" s="58"/>
      <c r="H11383" s="58"/>
      <c r="I11383" s="58"/>
      <c r="J11383" s="58"/>
      <c r="K11383" s="58"/>
      <c r="N11383" s="57" t="str">
        <f t="shared" si="1253"/>
        <v>***</v>
      </c>
      <c r="O11383" s="57" t="str">
        <f t="shared" si="1254"/>
        <v/>
      </c>
      <c r="P11383" s="57" t="str">
        <f t="shared" si="1255"/>
        <v>0.00 (0.00)</v>
      </c>
      <c r="Q11383" s="57" t="str">
        <f t="shared" si="1256"/>
        <v>0.00*** [0.00]</v>
      </c>
      <c r="R11383" s="57" t="str">
        <f t="shared" si="1257"/>
        <v/>
      </c>
      <c r="S11383" s="58">
        <f t="shared" si="1258"/>
        <v>0</v>
      </c>
      <c r="T11383" s="58">
        <f t="shared" si="1259"/>
        <v>0</v>
      </c>
    </row>
    <row r="11384" x14ac:dyDescent="0.25">
      <c r="D11384" s="58"/>
      <c r="E11384" s="58"/>
      <c r="F11384" s="58"/>
      <c r="G11384" s="58"/>
      <c r="H11384" s="58"/>
      <c r="I11384" s="58"/>
      <c r="J11384" s="58"/>
      <c r="K11384" s="58"/>
      <c r="N11384" s="57" t="str">
        <f t="shared" si="1253"/>
        <v>***</v>
      </c>
      <c r="O11384" s="57" t="str">
        <f t="shared" si="1254"/>
        <v/>
      </c>
      <c r="P11384" s="57" t="str">
        <f t="shared" si="1255"/>
        <v>0.00 (0.00)</v>
      </c>
      <c r="Q11384" s="57" t="str">
        <f t="shared" si="1256"/>
        <v>0.00*** [0.00]</v>
      </c>
      <c r="R11384" s="57" t="str">
        <f t="shared" si="1257"/>
        <v/>
      </c>
      <c r="S11384" s="58">
        <f t="shared" si="1258"/>
        <v>0</v>
      </c>
      <c r="T11384" s="58">
        <f t="shared" si="1259"/>
        <v>0</v>
      </c>
    </row>
    <row r="11385" x14ac:dyDescent="0.25">
      <c r="D11385" s="58"/>
      <c r="E11385" s="58"/>
      <c r="F11385" s="58"/>
      <c r="G11385" s="58"/>
      <c r="H11385" s="58"/>
      <c r="I11385" s="58"/>
      <c r="J11385" s="58"/>
      <c r="K11385" s="58"/>
      <c r="N11385" s="57" t="str">
        <f t="shared" ref="N11385:N11448" si="1260">IF(G11385&lt;=0.01,"***",IF(G11385&lt;=0.05,"**",IF(G11385&lt;=0.1,"*","")))</f>
        <v>***</v>
      </c>
      <c r="O11385" s="57" t="str">
        <f t="shared" ref="O11385:O11448" si="1261">_xlfn.CONCAT(A11385:C11385)</f>
        <v/>
      </c>
      <c r="P11385" s="57" t="str">
        <f t="shared" ref="P11385:P11448" si="1262">TEXT(D11385,"0.00")&amp;" ("&amp;TEXT(J11385,"0.00")&amp;")"</f>
        <v>0.00 (0.00)</v>
      </c>
      <c r="Q11385" s="57" t="str">
        <f t="shared" ref="Q11385:Q11448" si="1263">TEXT(D11385,"0.00")&amp;N11385&amp;" ["&amp;TEXT(E11385,"0.00")&amp;"]"</f>
        <v>0.00*** [0.00]</v>
      </c>
      <c r="R11385" s="57" t="str">
        <f t="shared" ref="R11385:R11448" si="1264">IF(G11385&gt;0.05,"†","")</f>
        <v/>
      </c>
      <c r="S11385" s="58">
        <f t="shared" ref="S11385:S11448" si="1265">K11385</f>
        <v>0</v>
      </c>
      <c r="T11385" s="58">
        <f t="shared" ref="T11385:T11448" si="1266">D11385</f>
        <v>0</v>
      </c>
    </row>
    <row r="11386" x14ac:dyDescent="0.25">
      <c r="D11386" s="58"/>
      <c r="E11386" s="58"/>
      <c r="F11386" s="58"/>
      <c r="G11386" s="58"/>
      <c r="H11386" s="58"/>
      <c r="I11386" s="58"/>
      <c r="J11386" s="58"/>
      <c r="K11386" s="58"/>
      <c r="N11386" s="57" t="str">
        <f t="shared" si="1260"/>
        <v>***</v>
      </c>
      <c r="O11386" s="57" t="str">
        <f t="shared" si="1261"/>
        <v/>
      </c>
      <c r="P11386" s="57" t="str">
        <f t="shared" si="1262"/>
        <v>0.00 (0.00)</v>
      </c>
      <c r="Q11386" s="57" t="str">
        <f t="shared" si="1263"/>
        <v>0.00*** [0.00]</v>
      </c>
      <c r="R11386" s="57" t="str">
        <f t="shared" si="1264"/>
        <v/>
      </c>
      <c r="S11386" s="58">
        <f t="shared" si="1265"/>
        <v>0</v>
      </c>
      <c r="T11386" s="58">
        <f t="shared" si="1266"/>
        <v>0</v>
      </c>
    </row>
    <row r="11387" x14ac:dyDescent="0.25">
      <c r="D11387" s="58"/>
      <c r="E11387" s="58"/>
      <c r="F11387" s="58"/>
      <c r="G11387" s="58"/>
      <c r="H11387" s="58"/>
      <c r="I11387" s="58"/>
      <c r="J11387" s="58"/>
      <c r="K11387" s="58"/>
      <c r="N11387" s="57" t="str">
        <f t="shared" si="1260"/>
        <v>***</v>
      </c>
      <c r="O11387" s="57" t="str">
        <f t="shared" si="1261"/>
        <v/>
      </c>
      <c r="P11387" s="57" t="str">
        <f t="shared" si="1262"/>
        <v>0.00 (0.00)</v>
      </c>
      <c r="Q11387" s="57" t="str">
        <f t="shared" si="1263"/>
        <v>0.00*** [0.00]</v>
      </c>
      <c r="R11387" s="57" t="str">
        <f t="shared" si="1264"/>
        <v/>
      </c>
      <c r="S11387" s="58">
        <f t="shared" si="1265"/>
        <v>0</v>
      </c>
      <c r="T11387" s="58">
        <f t="shared" si="1266"/>
        <v>0</v>
      </c>
    </row>
    <row r="11388" x14ac:dyDescent="0.25">
      <c r="D11388" s="58"/>
      <c r="E11388" s="58"/>
      <c r="F11388" s="58"/>
      <c r="G11388" s="58"/>
      <c r="H11388" s="58"/>
      <c r="I11388" s="58"/>
      <c r="J11388" s="58"/>
      <c r="K11388" s="58"/>
      <c r="N11388" s="57" t="str">
        <f t="shared" si="1260"/>
        <v>***</v>
      </c>
      <c r="O11388" s="57" t="str">
        <f t="shared" si="1261"/>
        <v/>
      </c>
      <c r="P11388" s="57" t="str">
        <f t="shared" si="1262"/>
        <v>0.00 (0.00)</v>
      </c>
      <c r="Q11388" s="57" t="str">
        <f t="shared" si="1263"/>
        <v>0.00*** [0.00]</v>
      </c>
      <c r="R11388" s="57" t="str">
        <f t="shared" si="1264"/>
        <v/>
      </c>
      <c r="S11388" s="58">
        <f t="shared" si="1265"/>
        <v>0</v>
      </c>
      <c r="T11388" s="58">
        <f t="shared" si="1266"/>
        <v>0</v>
      </c>
    </row>
    <row r="11389" x14ac:dyDescent="0.25">
      <c r="D11389" s="58"/>
      <c r="E11389" s="58"/>
      <c r="F11389" s="58"/>
      <c r="G11389" s="58"/>
      <c r="H11389" s="58"/>
      <c r="I11389" s="58"/>
      <c r="J11389" s="58"/>
      <c r="K11389" s="58"/>
      <c r="N11389" s="57" t="str">
        <f t="shared" si="1260"/>
        <v>***</v>
      </c>
      <c r="O11389" s="57" t="str">
        <f t="shared" si="1261"/>
        <v/>
      </c>
      <c r="P11389" s="57" t="str">
        <f t="shared" si="1262"/>
        <v>0.00 (0.00)</v>
      </c>
      <c r="Q11389" s="57" t="str">
        <f t="shared" si="1263"/>
        <v>0.00*** [0.00]</v>
      </c>
      <c r="R11389" s="57" t="str">
        <f t="shared" si="1264"/>
        <v/>
      </c>
      <c r="S11389" s="58">
        <f t="shared" si="1265"/>
        <v>0</v>
      </c>
      <c r="T11389" s="58">
        <f t="shared" si="1266"/>
        <v>0</v>
      </c>
    </row>
    <row r="11390" x14ac:dyDescent="0.25">
      <c r="D11390" s="58"/>
      <c r="E11390" s="58"/>
      <c r="F11390" s="58"/>
      <c r="G11390" s="58"/>
      <c r="H11390" s="58"/>
      <c r="I11390" s="58"/>
      <c r="J11390" s="58"/>
      <c r="K11390" s="58"/>
      <c r="N11390" s="57" t="str">
        <f t="shared" si="1260"/>
        <v>***</v>
      </c>
      <c r="O11390" s="57" t="str">
        <f t="shared" si="1261"/>
        <v/>
      </c>
      <c r="P11390" s="57" t="str">
        <f t="shared" si="1262"/>
        <v>0.00 (0.00)</v>
      </c>
      <c r="Q11390" s="57" t="str">
        <f t="shared" si="1263"/>
        <v>0.00*** [0.00]</v>
      </c>
      <c r="R11390" s="57" t="str">
        <f t="shared" si="1264"/>
        <v/>
      </c>
      <c r="S11390" s="58">
        <f t="shared" si="1265"/>
        <v>0</v>
      </c>
      <c r="T11390" s="58">
        <f t="shared" si="1266"/>
        <v>0</v>
      </c>
    </row>
    <row r="11391" x14ac:dyDescent="0.25">
      <c r="D11391" s="58"/>
      <c r="E11391" s="58"/>
      <c r="F11391" s="58"/>
      <c r="G11391" s="58"/>
      <c r="H11391" s="58"/>
      <c r="I11391" s="58"/>
      <c r="J11391" s="58"/>
      <c r="K11391" s="58"/>
      <c r="N11391" s="57" t="str">
        <f t="shared" si="1260"/>
        <v>***</v>
      </c>
      <c r="O11391" s="57" t="str">
        <f t="shared" si="1261"/>
        <v/>
      </c>
      <c r="P11391" s="57" t="str">
        <f t="shared" si="1262"/>
        <v>0.00 (0.00)</v>
      </c>
      <c r="Q11391" s="57" t="str">
        <f t="shared" si="1263"/>
        <v>0.00*** [0.00]</v>
      </c>
      <c r="R11391" s="57" t="str">
        <f t="shared" si="1264"/>
        <v/>
      </c>
      <c r="S11391" s="58">
        <f t="shared" si="1265"/>
        <v>0</v>
      </c>
      <c r="T11391" s="58">
        <f t="shared" si="1266"/>
        <v>0</v>
      </c>
    </row>
    <row r="11392" x14ac:dyDescent="0.25">
      <c r="D11392" s="58"/>
      <c r="E11392" s="58"/>
      <c r="F11392" s="58"/>
      <c r="G11392" s="58"/>
      <c r="H11392" s="58"/>
      <c r="I11392" s="58"/>
      <c r="J11392" s="58"/>
      <c r="K11392" s="58"/>
      <c r="N11392" s="57" t="str">
        <f t="shared" si="1260"/>
        <v>***</v>
      </c>
      <c r="O11392" s="57" t="str">
        <f t="shared" si="1261"/>
        <v/>
      </c>
      <c r="P11392" s="57" t="str">
        <f t="shared" si="1262"/>
        <v>0.00 (0.00)</v>
      </c>
      <c r="Q11392" s="57" t="str">
        <f t="shared" si="1263"/>
        <v>0.00*** [0.00]</v>
      </c>
      <c r="R11392" s="57" t="str">
        <f t="shared" si="1264"/>
        <v/>
      </c>
      <c r="S11392" s="58">
        <f t="shared" si="1265"/>
        <v>0</v>
      </c>
      <c r="T11392" s="58">
        <f t="shared" si="1266"/>
        <v>0</v>
      </c>
    </row>
    <row r="11393" x14ac:dyDescent="0.25">
      <c r="D11393" s="58"/>
      <c r="E11393" s="58"/>
      <c r="F11393" s="58"/>
      <c r="G11393" s="58"/>
      <c r="H11393" s="58"/>
      <c r="I11393" s="58"/>
      <c r="J11393" s="58"/>
      <c r="K11393" s="58"/>
      <c r="N11393" s="57" t="str">
        <f t="shared" si="1260"/>
        <v>***</v>
      </c>
      <c r="O11393" s="57" t="str">
        <f t="shared" si="1261"/>
        <v/>
      </c>
      <c r="P11393" s="57" t="str">
        <f t="shared" si="1262"/>
        <v>0.00 (0.00)</v>
      </c>
      <c r="Q11393" s="57" t="str">
        <f t="shared" si="1263"/>
        <v>0.00*** [0.00]</v>
      </c>
      <c r="R11393" s="57" t="str">
        <f t="shared" si="1264"/>
        <v/>
      </c>
      <c r="S11393" s="58">
        <f t="shared" si="1265"/>
        <v>0</v>
      </c>
      <c r="T11393" s="58">
        <f t="shared" si="1266"/>
        <v>0</v>
      </c>
    </row>
    <row r="11394" x14ac:dyDescent="0.25">
      <c r="D11394" s="58"/>
      <c r="E11394" s="58"/>
      <c r="F11394" s="58"/>
      <c r="G11394" s="58"/>
      <c r="H11394" s="58"/>
      <c r="I11394" s="58"/>
      <c r="J11394" s="58"/>
      <c r="K11394" s="58"/>
      <c r="N11394" s="57" t="str">
        <f t="shared" si="1260"/>
        <v>***</v>
      </c>
      <c r="O11394" s="57" t="str">
        <f t="shared" si="1261"/>
        <v/>
      </c>
      <c r="P11394" s="57" t="str">
        <f t="shared" si="1262"/>
        <v>0.00 (0.00)</v>
      </c>
      <c r="Q11394" s="57" t="str">
        <f t="shared" si="1263"/>
        <v>0.00*** [0.00]</v>
      </c>
      <c r="R11394" s="57" t="str">
        <f t="shared" si="1264"/>
        <v/>
      </c>
      <c r="S11394" s="58">
        <f t="shared" si="1265"/>
        <v>0</v>
      </c>
      <c r="T11394" s="58">
        <f t="shared" si="1266"/>
        <v>0</v>
      </c>
    </row>
    <row r="11395" x14ac:dyDescent="0.25">
      <c r="D11395" s="58"/>
      <c r="E11395" s="58"/>
      <c r="F11395" s="58"/>
      <c r="G11395" s="58"/>
      <c r="H11395" s="58"/>
      <c r="I11395" s="58"/>
      <c r="J11395" s="58"/>
      <c r="K11395" s="58"/>
      <c r="N11395" s="57" t="str">
        <f t="shared" si="1260"/>
        <v>***</v>
      </c>
      <c r="O11395" s="57" t="str">
        <f t="shared" si="1261"/>
        <v/>
      </c>
      <c r="P11395" s="57" t="str">
        <f t="shared" si="1262"/>
        <v>0.00 (0.00)</v>
      </c>
      <c r="Q11395" s="57" t="str">
        <f t="shared" si="1263"/>
        <v>0.00*** [0.00]</v>
      </c>
      <c r="R11395" s="57" t="str">
        <f t="shared" si="1264"/>
        <v/>
      </c>
      <c r="S11395" s="58">
        <f t="shared" si="1265"/>
        <v>0</v>
      </c>
      <c r="T11395" s="58">
        <f t="shared" si="1266"/>
        <v>0</v>
      </c>
    </row>
    <row r="11396" x14ac:dyDescent="0.25">
      <c r="D11396" s="58"/>
      <c r="E11396" s="58"/>
      <c r="F11396" s="58"/>
      <c r="G11396" s="58"/>
      <c r="H11396" s="58"/>
      <c r="I11396" s="58"/>
      <c r="J11396" s="58"/>
      <c r="K11396" s="58"/>
      <c r="N11396" s="57" t="str">
        <f t="shared" si="1260"/>
        <v>***</v>
      </c>
      <c r="O11396" s="57" t="str">
        <f t="shared" si="1261"/>
        <v/>
      </c>
      <c r="P11396" s="57" t="str">
        <f t="shared" si="1262"/>
        <v>0.00 (0.00)</v>
      </c>
      <c r="Q11396" s="57" t="str">
        <f t="shared" si="1263"/>
        <v>0.00*** [0.00]</v>
      </c>
      <c r="R11396" s="57" t="str">
        <f t="shared" si="1264"/>
        <v/>
      </c>
      <c r="S11396" s="58">
        <f t="shared" si="1265"/>
        <v>0</v>
      </c>
      <c r="T11396" s="58">
        <f t="shared" si="1266"/>
        <v>0</v>
      </c>
    </row>
    <row r="11397" x14ac:dyDescent="0.25">
      <c r="D11397" s="58"/>
      <c r="E11397" s="58"/>
      <c r="F11397" s="58"/>
      <c r="G11397" s="58"/>
      <c r="H11397" s="58"/>
      <c r="I11397" s="58"/>
      <c r="J11397" s="58"/>
      <c r="K11397" s="58"/>
      <c r="N11397" s="57" t="str">
        <f t="shared" si="1260"/>
        <v>***</v>
      </c>
      <c r="O11397" s="57" t="str">
        <f t="shared" si="1261"/>
        <v/>
      </c>
      <c r="P11397" s="57" t="str">
        <f t="shared" si="1262"/>
        <v>0.00 (0.00)</v>
      </c>
      <c r="Q11397" s="57" t="str">
        <f t="shared" si="1263"/>
        <v>0.00*** [0.00]</v>
      </c>
      <c r="R11397" s="57" t="str">
        <f t="shared" si="1264"/>
        <v/>
      </c>
      <c r="S11397" s="58">
        <f t="shared" si="1265"/>
        <v>0</v>
      </c>
      <c r="T11397" s="58">
        <f t="shared" si="1266"/>
        <v>0</v>
      </c>
    </row>
    <row r="11398" x14ac:dyDescent="0.25">
      <c r="D11398" s="58"/>
      <c r="E11398" s="58"/>
      <c r="F11398" s="58"/>
      <c r="G11398" s="58"/>
      <c r="H11398" s="58"/>
      <c r="I11398" s="58"/>
      <c r="J11398" s="58"/>
      <c r="K11398" s="58"/>
      <c r="N11398" s="57" t="str">
        <f t="shared" si="1260"/>
        <v>***</v>
      </c>
      <c r="O11398" s="57" t="str">
        <f t="shared" si="1261"/>
        <v/>
      </c>
      <c r="P11398" s="57" t="str">
        <f t="shared" si="1262"/>
        <v>0.00 (0.00)</v>
      </c>
      <c r="Q11398" s="57" t="str">
        <f t="shared" si="1263"/>
        <v>0.00*** [0.00]</v>
      </c>
      <c r="R11398" s="57" t="str">
        <f t="shared" si="1264"/>
        <v/>
      </c>
      <c r="S11398" s="58">
        <f t="shared" si="1265"/>
        <v>0</v>
      </c>
      <c r="T11398" s="58">
        <f t="shared" si="1266"/>
        <v>0</v>
      </c>
    </row>
    <row r="11399" x14ac:dyDescent="0.25">
      <c r="D11399" s="58"/>
      <c r="E11399" s="58"/>
      <c r="F11399" s="58"/>
      <c r="G11399" s="58"/>
      <c r="H11399" s="58"/>
      <c r="I11399" s="58"/>
      <c r="J11399" s="58"/>
      <c r="K11399" s="58"/>
      <c r="N11399" s="57" t="str">
        <f t="shared" si="1260"/>
        <v>***</v>
      </c>
      <c r="O11399" s="57" t="str">
        <f t="shared" si="1261"/>
        <v/>
      </c>
      <c r="P11399" s="57" t="str">
        <f t="shared" si="1262"/>
        <v>0.00 (0.00)</v>
      </c>
      <c r="Q11399" s="57" t="str">
        <f t="shared" si="1263"/>
        <v>0.00*** [0.00]</v>
      </c>
      <c r="R11399" s="57" t="str">
        <f t="shared" si="1264"/>
        <v/>
      </c>
      <c r="S11399" s="58">
        <f t="shared" si="1265"/>
        <v>0</v>
      </c>
      <c r="T11399" s="58">
        <f t="shared" si="1266"/>
        <v>0</v>
      </c>
    </row>
    <row r="11400" x14ac:dyDescent="0.25">
      <c r="D11400" s="58"/>
      <c r="E11400" s="58"/>
      <c r="F11400" s="58"/>
      <c r="G11400" s="58"/>
      <c r="H11400" s="58"/>
      <c r="I11400" s="58"/>
      <c r="J11400" s="58"/>
      <c r="K11400" s="58"/>
      <c r="N11400" s="57" t="str">
        <f t="shared" si="1260"/>
        <v>***</v>
      </c>
      <c r="O11400" s="57" t="str">
        <f t="shared" si="1261"/>
        <v/>
      </c>
      <c r="P11400" s="57" t="str">
        <f t="shared" si="1262"/>
        <v>0.00 (0.00)</v>
      </c>
      <c r="Q11400" s="57" t="str">
        <f t="shared" si="1263"/>
        <v>0.00*** [0.00]</v>
      </c>
      <c r="R11400" s="57" t="str">
        <f t="shared" si="1264"/>
        <v/>
      </c>
      <c r="S11400" s="58">
        <f t="shared" si="1265"/>
        <v>0</v>
      </c>
      <c r="T11400" s="58">
        <f t="shared" si="1266"/>
        <v>0</v>
      </c>
    </row>
    <row r="11401" x14ac:dyDescent="0.25">
      <c r="D11401" s="58"/>
      <c r="E11401" s="58"/>
      <c r="F11401" s="58"/>
      <c r="G11401" s="58"/>
      <c r="H11401" s="58"/>
      <c r="I11401" s="58"/>
      <c r="J11401" s="58"/>
      <c r="K11401" s="58"/>
      <c r="N11401" s="57" t="str">
        <f t="shared" si="1260"/>
        <v>***</v>
      </c>
      <c r="O11401" s="57" t="str">
        <f t="shared" si="1261"/>
        <v/>
      </c>
      <c r="P11401" s="57" t="str">
        <f t="shared" si="1262"/>
        <v>0.00 (0.00)</v>
      </c>
      <c r="Q11401" s="57" t="str">
        <f t="shared" si="1263"/>
        <v>0.00*** [0.00]</v>
      </c>
      <c r="R11401" s="57" t="str">
        <f t="shared" si="1264"/>
        <v/>
      </c>
      <c r="S11401" s="58">
        <f t="shared" si="1265"/>
        <v>0</v>
      </c>
      <c r="T11401" s="58">
        <f t="shared" si="1266"/>
        <v>0</v>
      </c>
    </row>
    <row r="11402" x14ac:dyDescent="0.25">
      <c r="D11402" s="58"/>
      <c r="E11402" s="58"/>
      <c r="F11402" s="58"/>
      <c r="G11402" s="58"/>
      <c r="H11402" s="58"/>
      <c r="I11402" s="58"/>
      <c r="J11402" s="58"/>
      <c r="K11402" s="58"/>
      <c r="N11402" s="57" t="str">
        <f t="shared" si="1260"/>
        <v>***</v>
      </c>
      <c r="O11402" s="57" t="str">
        <f t="shared" si="1261"/>
        <v/>
      </c>
      <c r="P11402" s="57" t="str">
        <f t="shared" si="1262"/>
        <v>0.00 (0.00)</v>
      </c>
      <c r="Q11402" s="57" t="str">
        <f t="shared" si="1263"/>
        <v>0.00*** [0.00]</v>
      </c>
      <c r="R11402" s="57" t="str">
        <f t="shared" si="1264"/>
        <v/>
      </c>
      <c r="S11402" s="58">
        <f t="shared" si="1265"/>
        <v>0</v>
      </c>
      <c r="T11402" s="58">
        <f t="shared" si="1266"/>
        <v>0</v>
      </c>
    </row>
    <row r="11403" x14ac:dyDescent="0.25">
      <c r="D11403" s="58"/>
      <c r="E11403" s="58"/>
      <c r="F11403" s="58"/>
      <c r="G11403" s="58"/>
      <c r="H11403" s="58"/>
      <c r="I11403" s="58"/>
      <c r="J11403" s="58"/>
      <c r="K11403" s="58"/>
      <c r="N11403" s="57" t="str">
        <f t="shared" si="1260"/>
        <v>***</v>
      </c>
      <c r="O11403" s="57" t="str">
        <f t="shared" si="1261"/>
        <v/>
      </c>
      <c r="P11403" s="57" t="str">
        <f t="shared" si="1262"/>
        <v>0.00 (0.00)</v>
      </c>
      <c r="Q11403" s="57" t="str">
        <f t="shared" si="1263"/>
        <v>0.00*** [0.00]</v>
      </c>
      <c r="R11403" s="57" t="str">
        <f t="shared" si="1264"/>
        <v/>
      </c>
      <c r="S11403" s="58">
        <f t="shared" si="1265"/>
        <v>0</v>
      </c>
      <c r="T11403" s="58">
        <f t="shared" si="1266"/>
        <v>0</v>
      </c>
    </row>
    <row r="11404" x14ac:dyDescent="0.25">
      <c r="D11404" s="58"/>
      <c r="E11404" s="58"/>
      <c r="F11404" s="58"/>
      <c r="G11404" s="58"/>
      <c r="H11404" s="58"/>
      <c r="I11404" s="58"/>
      <c r="J11404" s="58"/>
      <c r="K11404" s="58"/>
      <c r="N11404" s="57" t="str">
        <f t="shared" si="1260"/>
        <v>***</v>
      </c>
      <c r="O11404" s="57" t="str">
        <f t="shared" si="1261"/>
        <v/>
      </c>
      <c r="P11404" s="57" t="str">
        <f t="shared" si="1262"/>
        <v>0.00 (0.00)</v>
      </c>
      <c r="Q11404" s="57" t="str">
        <f t="shared" si="1263"/>
        <v>0.00*** [0.00]</v>
      </c>
      <c r="R11404" s="57" t="str">
        <f t="shared" si="1264"/>
        <v/>
      </c>
      <c r="S11404" s="58">
        <f t="shared" si="1265"/>
        <v>0</v>
      </c>
      <c r="T11404" s="58">
        <f t="shared" si="1266"/>
        <v>0</v>
      </c>
    </row>
    <row r="11405" x14ac:dyDescent="0.25">
      <c r="D11405" s="58"/>
      <c r="E11405" s="58"/>
      <c r="F11405" s="58"/>
      <c r="G11405" s="58"/>
      <c r="H11405" s="58"/>
      <c r="I11405" s="58"/>
      <c r="J11405" s="58"/>
      <c r="K11405" s="58"/>
      <c r="N11405" s="57" t="str">
        <f t="shared" si="1260"/>
        <v>***</v>
      </c>
      <c r="O11405" s="57" t="str">
        <f t="shared" si="1261"/>
        <v/>
      </c>
      <c r="P11405" s="57" t="str">
        <f t="shared" si="1262"/>
        <v>0.00 (0.00)</v>
      </c>
      <c r="Q11405" s="57" t="str">
        <f t="shared" si="1263"/>
        <v>0.00*** [0.00]</v>
      </c>
      <c r="R11405" s="57" t="str">
        <f t="shared" si="1264"/>
        <v/>
      </c>
      <c r="S11405" s="58">
        <f t="shared" si="1265"/>
        <v>0</v>
      </c>
      <c r="T11405" s="58">
        <f t="shared" si="1266"/>
        <v>0</v>
      </c>
    </row>
    <row r="11406" x14ac:dyDescent="0.25">
      <c r="D11406" s="58"/>
      <c r="E11406" s="58"/>
      <c r="F11406" s="58"/>
      <c r="G11406" s="58"/>
      <c r="H11406" s="58"/>
      <c r="I11406" s="58"/>
      <c r="J11406" s="58"/>
      <c r="K11406" s="58"/>
      <c r="N11406" s="57" t="str">
        <f t="shared" si="1260"/>
        <v>***</v>
      </c>
      <c r="O11406" s="57" t="str">
        <f t="shared" si="1261"/>
        <v/>
      </c>
      <c r="P11406" s="57" t="str">
        <f t="shared" si="1262"/>
        <v>0.00 (0.00)</v>
      </c>
      <c r="Q11406" s="57" t="str">
        <f t="shared" si="1263"/>
        <v>0.00*** [0.00]</v>
      </c>
      <c r="R11406" s="57" t="str">
        <f t="shared" si="1264"/>
        <v/>
      </c>
      <c r="S11406" s="58">
        <f t="shared" si="1265"/>
        <v>0</v>
      </c>
      <c r="T11406" s="58">
        <f t="shared" si="1266"/>
        <v>0</v>
      </c>
    </row>
    <row r="11407" x14ac:dyDescent="0.25">
      <c r="D11407" s="58"/>
      <c r="E11407" s="58"/>
      <c r="F11407" s="58"/>
      <c r="G11407" s="58"/>
      <c r="H11407" s="58"/>
      <c r="I11407" s="58"/>
      <c r="J11407" s="58"/>
      <c r="K11407" s="58"/>
      <c r="N11407" s="57" t="str">
        <f t="shared" si="1260"/>
        <v>***</v>
      </c>
      <c r="O11407" s="57" t="str">
        <f t="shared" si="1261"/>
        <v/>
      </c>
      <c r="P11407" s="57" t="str">
        <f t="shared" si="1262"/>
        <v>0.00 (0.00)</v>
      </c>
      <c r="Q11407" s="57" t="str">
        <f t="shared" si="1263"/>
        <v>0.00*** [0.00]</v>
      </c>
      <c r="R11407" s="57" t="str">
        <f t="shared" si="1264"/>
        <v/>
      </c>
      <c r="S11407" s="58">
        <f t="shared" si="1265"/>
        <v>0</v>
      </c>
      <c r="T11407" s="58">
        <f t="shared" si="1266"/>
        <v>0</v>
      </c>
    </row>
    <row r="11408" x14ac:dyDescent="0.25">
      <c r="D11408" s="58"/>
      <c r="E11408" s="58"/>
      <c r="F11408" s="58"/>
      <c r="G11408" s="58"/>
      <c r="H11408" s="58"/>
      <c r="I11408" s="58"/>
      <c r="J11408" s="58"/>
      <c r="K11408" s="58"/>
      <c r="N11408" s="57" t="str">
        <f t="shared" si="1260"/>
        <v>***</v>
      </c>
      <c r="O11408" s="57" t="str">
        <f t="shared" si="1261"/>
        <v/>
      </c>
      <c r="P11408" s="57" t="str">
        <f t="shared" si="1262"/>
        <v>0.00 (0.00)</v>
      </c>
      <c r="Q11408" s="57" t="str">
        <f t="shared" si="1263"/>
        <v>0.00*** [0.00]</v>
      </c>
      <c r="R11408" s="57" t="str">
        <f t="shared" si="1264"/>
        <v/>
      </c>
      <c r="S11408" s="58">
        <f t="shared" si="1265"/>
        <v>0</v>
      </c>
      <c r="T11408" s="58">
        <f t="shared" si="1266"/>
        <v>0</v>
      </c>
    </row>
    <row r="11409" x14ac:dyDescent="0.25">
      <c r="D11409" s="58"/>
      <c r="E11409" s="58"/>
      <c r="F11409" s="58"/>
      <c r="G11409" s="58"/>
      <c r="H11409" s="58"/>
      <c r="I11409" s="58"/>
      <c r="J11409" s="58"/>
      <c r="K11409" s="58"/>
      <c r="N11409" s="57" t="str">
        <f t="shared" si="1260"/>
        <v>***</v>
      </c>
      <c r="O11409" s="57" t="str">
        <f t="shared" si="1261"/>
        <v/>
      </c>
      <c r="P11409" s="57" t="str">
        <f t="shared" si="1262"/>
        <v>0.00 (0.00)</v>
      </c>
      <c r="Q11409" s="57" t="str">
        <f t="shared" si="1263"/>
        <v>0.00*** [0.00]</v>
      </c>
      <c r="R11409" s="57" t="str">
        <f t="shared" si="1264"/>
        <v/>
      </c>
      <c r="S11409" s="58">
        <f t="shared" si="1265"/>
        <v>0</v>
      </c>
      <c r="T11409" s="58">
        <f t="shared" si="1266"/>
        <v>0</v>
      </c>
    </row>
    <row r="11410" x14ac:dyDescent="0.25">
      <c r="D11410" s="58"/>
      <c r="E11410" s="58"/>
      <c r="F11410" s="58"/>
      <c r="G11410" s="58"/>
      <c r="H11410" s="58"/>
      <c r="I11410" s="58"/>
      <c r="J11410" s="58"/>
      <c r="K11410" s="58"/>
      <c r="N11410" s="57" t="str">
        <f t="shared" si="1260"/>
        <v>***</v>
      </c>
      <c r="O11410" s="57" t="str">
        <f t="shared" si="1261"/>
        <v/>
      </c>
      <c r="P11410" s="57" t="str">
        <f t="shared" si="1262"/>
        <v>0.00 (0.00)</v>
      </c>
      <c r="Q11410" s="57" t="str">
        <f t="shared" si="1263"/>
        <v>0.00*** [0.00]</v>
      </c>
      <c r="R11410" s="57" t="str">
        <f t="shared" si="1264"/>
        <v/>
      </c>
      <c r="S11410" s="58">
        <f t="shared" si="1265"/>
        <v>0</v>
      </c>
      <c r="T11410" s="58">
        <f t="shared" si="1266"/>
        <v>0</v>
      </c>
    </row>
    <row r="11411" x14ac:dyDescent="0.25">
      <c r="D11411" s="58"/>
      <c r="E11411" s="58"/>
      <c r="F11411" s="58"/>
      <c r="G11411" s="58"/>
      <c r="H11411" s="58"/>
      <c r="I11411" s="58"/>
      <c r="J11411" s="58"/>
      <c r="K11411" s="58"/>
      <c r="N11411" s="57" t="str">
        <f t="shared" si="1260"/>
        <v>***</v>
      </c>
      <c r="O11411" s="57" t="str">
        <f t="shared" si="1261"/>
        <v/>
      </c>
      <c r="P11411" s="57" t="str">
        <f t="shared" si="1262"/>
        <v>0.00 (0.00)</v>
      </c>
      <c r="Q11411" s="57" t="str">
        <f t="shared" si="1263"/>
        <v>0.00*** [0.00]</v>
      </c>
      <c r="R11411" s="57" t="str">
        <f t="shared" si="1264"/>
        <v/>
      </c>
      <c r="S11411" s="58">
        <f t="shared" si="1265"/>
        <v>0</v>
      </c>
      <c r="T11411" s="58">
        <f t="shared" si="1266"/>
        <v>0</v>
      </c>
    </row>
    <row r="11412" x14ac:dyDescent="0.25">
      <c r="D11412" s="58"/>
      <c r="E11412" s="58"/>
      <c r="F11412" s="58"/>
      <c r="G11412" s="58"/>
      <c r="H11412" s="58"/>
      <c r="I11412" s="58"/>
      <c r="J11412" s="58"/>
      <c r="K11412" s="58"/>
      <c r="N11412" s="57" t="str">
        <f t="shared" si="1260"/>
        <v>***</v>
      </c>
      <c r="O11412" s="57" t="str">
        <f t="shared" si="1261"/>
        <v/>
      </c>
      <c r="P11412" s="57" t="str">
        <f t="shared" si="1262"/>
        <v>0.00 (0.00)</v>
      </c>
      <c r="Q11412" s="57" t="str">
        <f t="shared" si="1263"/>
        <v>0.00*** [0.00]</v>
      </c>
      <c r="R11412" s="57" t="str">
        <f t="shared" si="1264"/>
        <v/>
      </c>
      <c r="S11412" s="58">
        <f t="shared" si="1265"/>
        <v>0</v>
      </c>
      <c r="T11412" s="58">
        <f t="shared" si="1266"/>
        <v>0</v>
      </c>
    </row>
    <row r="11413" x14ac:dyDescent="0.25">
      <c r="D11413" s="58"/>
      <c r="E11413" s="58"/>
      <c r="F11413" s="58"/>
      <c r="G11413" s="58"/>
      <c r="H11413" s="58"/>
      <c r="I11413" s="58"/>
      <c r="J11413" s="58"/>
      <c r="K11413" s="58"/>
      <c r="N11413" s="57" t="str">
        <f t="shared" si="1260"/>
        <v>***</v>
      </c>
      <c r="O11413" s="57" t="str">
        <f t="shared" si="1261"/>
        <v/>
      </c>
      <c r="P11413" s="57" t="str">
        <f t="shared" si="1262"/>
        <v>0.00 (0.00)</v>
      </c>
      <c r="Q11413" s="57" t="str">
        <f t="shared" si="1263"/>
        <v>0.00*** [0.00]</v>
      </c>
      <c r="R11413" s="57" t="str">
        <f t="shared" si="1264"/>
        <v/>
      </c>
      <c r="S11413" s="58">
        <f t="shared" si="1265"/>
        <v>0</v>
      </c>
      <c r="T11413" s="58">
        <f t="shared" si="1266"/>
        <v>0</v>
      </c>
    </row>
    <row r="11414" x14ac:dyDescent="0.25">
      <c r="D11414" s="58"/>
      <c r="E11414" s="58"/>
      <c r="F11414" s="58"/>
      <c r="G11414" s="58"/>
      <c r="H11414" s="58"/>
      <c r="I11414" s="58"/>
      <c r="J11414" s="58"/>
      <c r="K11414" s="58"/>
      <c r="N11414" s="57" t="str">
        <f t="shared" si="1260"/>
        <v>***</v>
      </c>
      <c r="O11414" s="57" t="str">
        <f t="shared" si="1261"/>
        <v/>
      </c>
      <c r="P11414" s="57" t="str">
        <f t="shared" si="1262"/>
        <v>0.00 (0.00)</v>
      </c>
      <c r="Q11414" s="57" t="str">
        <f t="shared" si="1263"/>
        <v>0.00*** [0.00]</v>
      </c>
      <c r="R11414" s="57" t="str">
        <f t="shared" si="1264"/>
        <v/>
      </c>
      <c r="S11414" s="58">
        <f t="shared" si="1265"/>
        <v>0</v>
      </c>
      <c r="T11414" s="58">
        <f t="shared" si="1266"/>
        <v>0</v>
      </c>
    </row>
    <row r="11415" x14ac:dyDescent="0.25">
      <c r="D11415" s="58"/>
      <c r="E11415" s="58"/>
      <c r="F11415" s="58"/>
      <c r="G11415" s="58"/>
      <c r="H11415" s="58"/>
      <c r="I11415" s="58"/>
      <c r="J11415" s="58"/>
      <c r="K11415" s="58"/>
      <c r="N11415" s="57" t="str">
        <f t="shared" si="1260"/>
        <v>***</v>
      </c>
      <c r="O11415" s="57" t="str">
        <f t="shared" si="1261"/>
        <v/>
      </c>
      <c r="P11415" s="57" t="str">
        <f t="shared" si="1262"/>
        <v>0.00 (0.00)</v>
      </c>
      <c r="Q11415" s="57" t="str">
        <f t="shared" si="1263"/>
        <v>0.00*** [0.00]</v>
      </c>
      <c r="R11415" s="57" t="str">
        <f t="shared" si="1264"/>
        <v/>
      </c>
      <c r="S11415" s="58">
        <f t="shared" si="1265"/>
        <v>0</v>
      </c>
      <c r="T11415" s="58">
        <f t="shared" si="1266"/>
        <v>0</v>
      </c>
    </row>
    <row r="11416" x14ac:dyDescent="0.25">
      <c r="D11416" s="58"/>
      <c r="E11416" s="58"/>
      <c r="F11416" s="58"/>
      <c r="G11416" s="58"/>
      <c r="H11416" s="58"/>
      <c r="I11416" s="58"/>
      <c r="J11416" s="58"/>
      <c r="K11416" s="58"/>
      <c r="N11416" s="57" t="str">
        <f t="shared" si="1260"/>
        <v>***</v>
      </c>
      <c r="O11416" s="57" t="str">
        <f t="shared" si="1261"/>
        <v/>
      </c>
      <c r="P11416" s="57" t="str">
        <f t="shared" si="1262"/>
        <v>0.00 (0.00)</v>
      </c>
      <c r="Q11416" s="57" t="str">
        <f t="shared" si="1263"/>
        <v>0.00*** [0.00]</v>
      </c>
      <c r="R11416" s="57" t="str">
        <f t="shared" si="1264"/>
        <v/>
      </c>
      <c r="S11416" s="58">
        <f t="shared" si="1265"/>
        <v>0</v>
      </c>
      <c r="T11416" s="58">
        <f t="shared" si="1266"/>
        <v>0</v>
      </c>
    </row>
    <row r="11417" x14ac:dyDescent="0.25">
      <c r="D11417" s="58"/>
      <c r="E11417" s="58"/>
      <c r="F11417" s="58"/>
      <c r="G11417" s="58"/>
      <c r="H11417" s="58"/>
      <c r="I11417" s="58"/>
      <c r="J11417" s="58"/>
      <c r="K11417" s="58"/>
      <c r="N11417" s="57" t="str">
        <f t="shared" si="1260"/>
        <v>***</v>
      </c>
      <c r="O11417" s="57" t="str">
        <f t="shared" si="1261"/>
        <v/>
      </c>
      <c r="P11417" s="57" t="str">
        <f t="shared" si="1262"/>
        <v>0.00 (0.00)</v>
      </c>
      <c r="Q11417" s="57" t="str">
        <f t="shared" si="1263"/>
        <v>0.00*** [0.00]</v>
      </c>
      <c r="R11417" s="57" t="str">
        <f t="shared" si="1264"/>
        <v/>
      </c>
      <c r="S11417" s="58">
        <f t="shared" si="1265"/>
        <v>0</v>
      </c>
      <c r="T11417" s="58">
        <f t="shared" si="1266"/>
        <v>0</v>
      </c>
    </row>
    <row r="11418" x14ac:dyDescent="0.25">
      <c r="D11418" s="58"/>
      <c r="E11418" s="58"/>
      <c r="F11418" s="58"/>
      <c r="G11418" s="58"/>
      <c r="H11418" s="58"/>
      <c r="I11418" s="58"/>
      <c r="J11418" s="58"/>
      <c r="K11418" s="58"/>
      <c r="N11418" s="57" t="str">
        <f t="shared" si="1260"/>
        <v>***</v>
      </c>
      <c r="O11418" s="57" t="str">
        <f t="shared" si="1261"/>
        <v/>
      </c>
      <c r="P11418" s="57" t="str">
        <f t="shared" si="1262"/>
        <v>0.00 (0.00)</v>
      </c>
      <c r="Q11418" s="57" t="str">
        <f t="shared" si="1263"/>
        <v>0.00*** [0.00]</v>
      </c>
      <c r="R11418" s="57" t="str">
        <f t="shared" si="1264"/>
        <v/>
      </c>
      <c r="S11418" s="58">
        <f t="shared" si="1265"/>
        <v>0</v>
      </c>
      <c r="T11418" s="58">
        <f t="shared" si="1266"/>
        <v>0</v>
      </c>
    </row>
    <row r="11419" x14ac:dyDescent="0.25">
      <c r="D11419" s="58"/>
      <c r="E11419" s="58"/>
      <c r="F11419" s="58"/>
      <c r="G11419" s="58"/>
      <c r="H11419" s="58"/>
      <c r="I11419" s="58"/>
      <c r="J11419" s="58"/>
      <c r="K11419" s="58"/>
      <c r="N11419" s="57" t="str">
        <f t="shared" si="1260"/>
        <v>***</v>
      </c>
      <c r="O11419" s="57" t="str">
        <f t="shared" si="1261"/>
        <v/>
      </c>
      <c r="P11419" s="57" t="str">
        <f t="shared" si="1262"/>
        <v>0.00 (0.00)</v>
      </c>
      <c r="Q11419" s="57" t="str">
        <f t="shared" si="1263"/>
        <v>0.00*** [0.00]</v>
      </c>
      <c r="R11419" s="57" t="str">
        <f t="shared" si="1264"/>
        <v/>
      </c>
      <c r="S11419" s="58">
        <f t="shared" si="1265"/>
        <v>0</v>
      </c>
      <c r="T11419" s="58">
        <f t="shared" si="1266"/>
        <v>0</v>
      </c>
    </row>
    <row r="11420" x14ac:dyDescent="0.25">
      <c r="D11420" s="58"/>
      <c r="E11420" s="58"/>
      <c r="F11420" s="58"/>
      <c r="G11420" s="58"/>
      <c r="H11420" s="58"/>
      <c r="I11420" s="58"/>
      <c r="J11420" s="58"/>
      <c r="K11420" s="58"/>
      <c r="N11420" s="57" t="str">
        <f t="shared" si="1260"/>
        <v>***</v>
      </c>
      <c r="O11420" s="57" t="str">
        <f t="shared" si="1261"/>
        <v/>
      </c>
      <c r="P11420" s="57" t="str">
        <f t="shared" si="1262"/>
        <v>0.00 (0.00)</v>
      </c>
      <c r="Q11420" s="57" t="str">
        <f t="shared" si="1263"/>
        <v>0.00*** [0.00]</v>
      </c>
      <c r="R11420" s="57" t="str">
        <f t="shared" si="1264"/>
        <v/>
      </c>
      <c r="S11420" s="58">
        <f t="shared" si="1265"/>
        <v>0</v>
      </c>
      <c r="T11420" s="58">
        <f t="shared" si="1266"/>
        <v>0</v>
      </c>
    </row>
    <row r="11421" x14ac:dyDescent="0.25">
      <c r="D11421" s="58"/>
      <c r="E11421" s="58"/>
      <c r="F11421" s="58"/>
      <c r="G11421" s="58"/>
      <c r="H11421" s="58"/>
      <c r="I11421" s="58"/>
      <c r="J11421" s="58"/>
      <c r="K11421" s="58"/>
      <c r="N11421" s="57" t="str">
        <f t="shared" si="1260"/>
        <v>***</v>
      </c>
      <c r="O11421" s="57" t="str">
        <f t="shared" si="1261"/>
        <v/>
      </c>
      <c r="P11421" s="57" t="str">
        <f t="shared" si="1262"/>
        <v>0.00 (0.00)</v>
      </c>
      <c r="Q11421" s="57" t="str">
        <f t="shared" si="1263"/>
        <v>0.00*** [0.00]</v>
      </c>
      <c r="R11421" s="57" t="str">
        <f t="shared" si="1264"/>
        <v/>
      </c>
      <c r="S11421" s="58">
        <f t="shared" si="1265"/>
        <v>0</v>
      </c>
      <c r="T11421" s="58">
        <f t="shared" si="1266"/>
        <v>0</v>
      </c>
    </row>
    <row r="11422" x14ac:dyDescent="0.25">
      <c r="D11422" s="58"/>
      <c r="E11422" s="58"/>
      <c r="F11422" s="58"/>
      <c r="G11422" s="58"/>
      <c r="H11422" s="58"/>
      <c r="I11422" s="58"/>
      <c r="J11422" s="58"/>
      <c r="K11422" s="58"/>
      <c r="N11422" s="57" t="str">
        <f t="shared" si="1260"/>
        <v>***</v>
      </c>
      <c r="O11422" s="57" t="str">
        <f t="shared" si="1261"/>
        <v/>
      </c>
      <c r="P11422" s="57" t="str">
        <f t="shared" si="1262"/>
        <v>0.00 (0.00)</v>
      </c>
      <c r="Q11422" s="57" t="str">
        <f t="shared" si="1263"/>
        <v>0.00*** [0.00]</v>
      </c>
      <c r="R11422" s="57" t="str">
        <f t="shared" si="1264"/>
        <v/>
      </c>
      <c r="S11422" s="58">
        <f t="shared" si="1265"/>
        <v>0</v>
      </c>
      <c r="T11422" s="58">
        <f t="shared" si="1266"/>
        <v>0</v>
      </c>
    </row>
    <row r="11423" x14ac:dyDescent="0.25">
      <c r="D11423" s="58"/>
      <c r="E11423" s="58"/>
      <c r="F11423" s="58"/>
      <c r="G11423" s="58"/>
      <c r="H11423" s="58"/>
      <c r="I11423" s="58"/>
      <c r="J11423" s="58"/>
      <c r="K11423" s="58"/>
      <c r="N11423" s="57" t="str">
        <f t="shared" si="1260"/>
        <v>***</v>
      </c>
      <c r="O11423" s="57" t="str">
        <f t="shared" si="1261"/>
        <v/>
      </c>
      <c r="P11423" s="57" t="str">
        <f t="shared" si="1262"/>
        <v>0.00 (0.00)</v>
      </c>
      <c r="Q11423" s="57" t="str">
        <f t="shared" si="1263"/>
        <v>0.00*** [0.00]</v>
      </c>
      <c r="R11423" s="57" t="str">
        <f t="shared" si="1264"/>
        <v/>
      </c>
      <c r="S11423" s="58">
        <f t="shared" si="1265"/>
        <v>0</v>
      </c>
      <c r="T11423" s="58">
        <f t="shared" si="1266"/>
        <v>0</v>
      </c>
    </row>
    <row r="11424" x14ac:dyDescent="0.25">
      <c r="D11424" s="58"/>
      <c r="E11424" s="58"/>
      <c r="F11424" s="58"/>
      <c r="G11424" s="58"/>
      <c r="H11424" s="58"/>
      <c r="I11424" s="58"/>
      <c r="J11424" s="58"/>
      <c r="K11424" s="58"/>
      <c r="N11424" s="57" t="str">
        <f t="shared" si="1260"/>
        <v>***</v>
      </c>
      <c r="O11424" s="57" t="str">
        <f t="shared" si="1261"/>
        <v/>
      </c>
      <c r="P11424" s="57" t="str">
        <f t="shared" si="1262"/>
        <v>0.00 (0.00)</v>
      </c>
      <c r="Q11424" s="57" t="str">
        <f t="shared" si="1263"/>
        <v>0.00*** [0.00]</v>
      </c>
      <c r="R11424" s="57" t="str">
        <f t="shared" si="1264"/>
        <v/>
      </c>
      <c r="S11424" s="58">
        <f t="shared" si="1265"/>
        <v>0</v>
      </c>
      <c r="T11424" s="58">
        <f t="shared" si="1266"/>
        <v>0</v>
      </c>
    </row>
    <row r="11425" x14ac:dyDescent="0.25">
      <c r="D11425" s="58"/>
      <c r="E11425" s="58"/>
      <c r="F11425" s="58"/>
      <c r="G11425" s="58"/>
      <c r="H11425" s="58"/>
      <c r="I11425" s="58"/>
      <c r="J11425" s="58"/>
      <c r="K11425" s="58"/>
      <c r="N11425" s="57" t="str">
        <f t="shared" si="1260"/>
        <v>***</v>
      </c>
      <c r="O11425" s="57" t="str">
        <f t="shared" si="1261"/>
        <v/>
      </c>
      <c r="P11425" s="57" t="str">
        <f t="shared" si="1262"/>
        <v>0.00 (0.00)</v>
      </c>
      <c r="Q11425" s="57" t="str">
        <f t="shared" si="1263"/>
        <v>0.00*** [0.00]</v>
      </c>
      <c r="R11425" s="57" t="str">
        <f t="shared" si="1264"/>
        <v/>
      </c>
      <c r="S11425" s="58">
        <f t="shared" si="1265"/>
        <v>0</v>
      </c>
      <c r="T11425" s="58">
        <f t="shared" si="1266"/>
        <v>0</v>
      </c>
    </row>
    <row r="11426" x14ac:dyDescent="0.25">
      <c r="D11426" s="58"/>
      <c r="E11426" s="58"/>
      <c r="F11426" s="58"/>
      <c r="G11426" s="58"/>
      <c r="H11426" s="58"/>
      <c r="I11426" s="58"/>
      <c r="J11426" s="58"/>
      <c r="K11426" s="58"/>
      <c r="N11426" s="57" t="str">
        <f t="shared" si="1260"/>
        <v>***</v>
      </c>
      <c r="O11426" s="57" t="str">
        <f t="shared" si="1261"/>
        <v/>
      </c>
      <c r="P11426" s="57" t="str">
        <f t="shared" si="1262"/>
        <v>0.00 (0.00)</v>
      </c>
      <c r="Q11426" s="57" t="str">
        <f t="shared" si="1263"/>
        <v>0.00*** [0.00]</v>
      </c>
      <c r="R11426" s="57" t="str">
        <f t="shared" si="1264"/>
        <v/>
      </c>
      <c r="S11426" s="58">
        <f t="shared" si="1265"/>
        <v>0</v>
      </c>
      <c r="T11426" s="58">
        <f t="shared" si="1266"/>
        <v>0</v>
      </c>
    </row>
    <row r="11427" x14ac:dyDescent="0.25">
      <c r="D11427" s="58"/>
      <c r="E11427" s="58"/>
      <c r="F11427" s="58"/>
      <c r="G11427" s="58"/>
      <c r="H11427" s="58"/>
      <c r="I11427" s="58"/>
      <c r="J11427" s="58"/>
      <c r="K11427" s="58"/>
      <c r="N11427" s="57" t="str">
        <f t="shared" si="1260"/>
        <v>***</v>
      </c>
      <c r="O11427" s="57" t="str">
        <f t="shared" si="1261"/>
        <v/>
      </c>
      <c r="P11427" s="57" t="str">
        <f t="shared" si="1262"/>
        <v>0.00 (0.00)</v>
      </c>
      <c r="Q11427" s="57" t="str">
        <f t="shared" si="1263"/>
        <v>0.00*** [0.00]</v>
      </c>
      <c r="R11427" s="57" t="str">
        <f t="shared" si="1264"/>
        <v/>
      </c>
      <c r="S11427" s="58">
        <f t="shared" si="1265"/>
        <v>0</v>
      </c>
      <c r="T11427" s="58">
        <f t="shared" si="1266"/>
        <v>0</v>
      </c>
    </row>
    <row r="11428" x14ac:dyDescent="0.25">
      <c r="D11428" s="58"/>
      <c r="E11428" s="58"/>
      <c r="F11428" s="58"/>
      <c r="G11428" s="58"/>
      <c r="H11428" s="58"/>
      <c r="I11428" s="58"/>
      <c r="J11428" s="58"/>
      <c r="K11428" s="58"/>
      <c r="N11428" s="57" t="str">
        <f t="shared" si="1260"/>
        <v>***</v>
      </c>
      <c r="O11428" s="57" t="str">
        <f t="shared" si="1261"/>
        <v/>
      </c>
      <c r="P11428" s="57" t="str">
        <f t="shared" si="1262"/>
        <v>0.00 (0.00)</v>
      </c>
      <c r="Q11428" s="57" t="str">
        <f t="shared" si="1263"/>
        <v>0.00*** [0.00]</v>
      </c>
      <c r="R11428" s="57" t="str">
        <f t="shared" si="1264"/>
        <v/>
      </c>
      <c r="S11428" s="58">
        <f t="shared" si="1265"/>
        <v>0</v>
      </c>
      <c r="T11428" s="58">
        <f t="shared" si="1266"/>
        <v>0</v>
      </c>
    </row>
    <row r="11429" x14ac:dyDescent="0.25">
      <c r="D11429" s="58"/>
      <c r="E11429" s="58"/>
      <c r="F11429" s="58"/>
      <c r="G11429" s="58"/>
      <c r="H11429" s="58"/>
      <c r="I11429" s="58"/>
      <c r="J11429" s="58"/>
      <c r="K11429" s="58"/>
      <c r="N11429" s="57" t="str">
        <f t="shared" si="1260"/>
        <v>***</v>
      </c>
      <c r="O11429" s="57" t="str">
        <f t="shared" si="1261"/>
        <v/>
      </c>
      <c r="P11429" s="57" t="str">
        <f t="shared" si="1262"/>
        <v>0.00 (0.00)</v>
      </c>
      <c r="Q11429" s="57" t="str">
        <f t="shared" si="1263"/>
        <v>0.00*** [0.00]</v>
      </c>
      <c r="R11429" s="57" t="str">
        <f t="shared" si="1264"/>
        <v/>
      </c>
      <c r="S11429" s="58">
        <f t="shared" si="1265"/>
        <v>0</v>
      </c>
      <c r="T11429" s="58">
        <f t="shared" si="1266"/>
        <v>0</v>
      </c>
    </row>
    <row r="11430" x14ac:dyDescent="0.25">
      <c r="D11430" s="58"/>
      <c r="E11430" s="58"/>
      <c r="F11430" s="58"/>
      <c r="G11430" s="58"/>
      <c r="H11430" s="58"/>
      <c r="I11430" s="58"/>
      <c r="J11430" s="58"/>
      <c r="K11430" s="58"/>
      <c r="N11430" s="57" t="str">
        <f t="shared" si="1260"/>
        <v>***</v>
      </c>
      <c r="O11430" s="57" t="str">
        <f t="shared" si="1261"/>
        <v/>
      </c>
      <c r="P11430" s="57" t="str">
        <f t="shared" si="1262"/>
        <v>0.00 (0.00)</v>
      </c>
      <c r="Q11430" s="57" t="str">
        <f t="shared" si="1263"/>
        <v>0.00*** [0.00]</v>
      </c>
      <c r="R11430" s="57" t="str">
        <f t="shared" si="1264"/>
        <v/>
      </c>
      <c r="S11430" s="58">
        <f t="shared" si="1265"/>
        <v>0</v>
      </c>
      <c r="T11430" s="58">
        <f t="shared" si="1266"/>
        <v>0</v>
      </c>
    </row>
    <row r="11431" x14ac:dyDescent="0.25">
      <c r="D11431" s="58"/>
      <c r="E11431" s="58"/>
      <c r="F11431" s="58"/>
      <c r="G11431" s="58"/>
      <c r="H11431" s="58"/>
      <c r="I11431" s="58"/>
      <c r="J11431" s="58"/>
      <c r="K11431" s="58"/>
      <c r="N11431" s="57" t="str">
        <f t="shared" si="1260"/>
        <v>***</v>
      </c>
      <c r="O11431" s="57" t="str">
        <f t="shared" si="1261"/>
        <v/>
      </c>
      <c r="P11431" s="57" t="str">
        <f t="shared" si="1262"/>
        <v>0.00 (0.00)</v>
      </c>
      <c r="Q11431" s="57" t="str">
        <f t="shared" si="1263"/>
        <v>0.00*** [0.00]</v>
      </c>
      <c r="R11431" s="57" t="str">
        <f t="shared" si="1264"/>
        <v/>
      </c>
      <c r="S11431" s="58">
        <f t="shared" si="1265"/>
        <v>0</v>
      </c>
      <c r="T11431" s="58">
        <f t="shared" si="1266"/>
        <v>0</v>
      </c>
    </row>
    <row r="11432" x14ac:dyDescent="0.25">
      <c r="D11432" s="58"/>
      <c r="E11432" s="58"/>
      <c r="F11432" s="58"/>
      <c r="G11432" s="58"/>
      <c r="H11432" s="58"/>
      <c r="I11432" s="58"/>
      <c r="J11432" s="58"/>
      <c r="K11432" s="58"/>
      <c r="N11432" s="57" t="str">
        <f t="shared" si="1260"/>
        <v>***</v>
      </c>
      <c r="O11432" s="57" t="str">
        <f t="shared" si="1261"/>
        <v/>
      </c>
      <c r="P11432" s="57" t="str">
        <f t="shared" si="1262"/>
        <v>0.00 (0.00)</v>
      </c>
      <c r="Q11432" s="57" t="str">
        <f t="shared" si="1263"/>
        <v>0.00*** [0.00]</v>
      </c>
      <c r="R11432" s="57" t="str">
        <f t="shared" si="1264"/>
        <v/>
      </c>
      <c r="S11432" s="58">
        <f t="shared" si="1265"/>
        <v>0</v>
      </c>
      <c r="T11432" s="58">
        <f t="shared" si="1266"/>
        <v>0</v>
      </c>
    </row>
    <row r="11433" x14ac:dyDescent="0.25">
      <c r="D11433" s="58"/>
      <c r="E11433" s="58"/>
      <c r="F11433" s="58"/>
      <c r="G11433" s="58"/>
      <c r="H11433" s="58"/>
      <c r="I11433" s="58"/>
      <c r="J11433" s="58"/>
      <c r="K11433" s="58"/>
      <c r="N11433" s="57" t="str">
        <f t="shared" si="1260"/>
        <v>***</v>
      </c>
      <c r="O11433" s="57" t="str">
        <f t="shared" si="1261"/>
        <v/>
      </c>
      <c r="P11433" s="57" t="str">
        <f t="shared" si="1262"/>
        <v>0.00 (0.00)</v>
      </c>
      <c r="Q11433" s="57" t="str">
        <f t="shared" si="1263"/>
        <v>0.00*** [0.00]</v>
      </c>
      <c r="R11433" s="57" t="str">
        <f t="shared" si="1264"/>
        <v/>
      </c>
      <c r="S11433" s="58">
        <f t="shared" si="1265"/>
        <v>0</v>
      </c>
      <c r="T11433" s="58">
        <f t="shared" si="1266"/>
        <v>0</v>
      </c>
    </row>
    <row r="11434" x14ac:dyDescent="0.25">
      <c r="D11434" s="58"/>
      <c r="E11434" s="58"/>
      <c r="F11434" s="58"/>
      <c r="G11434" s="58"/>
      <c r="H11434" s="58"/>
      <c r="I11434" s="58"/>
      <c r="J11434" s="58"/>
      <c r="K11434" s="58"/>
      <c r="N11434" s="57" t="str">
        <f t="shared" si="1260"/>
        <v>***</v>
      </c>
      <c r="O11434" s="57" t="str">
        <f t="shared" si="1261"/>
        <v/>
      </c>
      <c r="P11434" s="57" t="str">
        <f t="shared" si="1262"/>
        <v>0.00 (0.00)</v>
      </c>
      <c r="Q11434" s="57" t="str">
        <f t="shared" si="1263"/>
        <v>0.00*** [0.00]</v>
      </c>
      <c r="R11434" s="57" t="str">
        <f t="shared" si="1264"/>
        <v/>
      </c>
      <c r="S11434" s="58">
        <f t="shared" si="1265"/>
        <v>0</v>
      </c>
      <c r="T11434" s="58">
        <f t="shared" si="1266"/>
        <v>0</v>
      </c>
    </row>
    <row r="11435" x14ac:dyDescent="0.25">
      <c r="D11435" s="58"/>
      <c r="E11435" s="58"/>
      <c r="F11435" s="58"/>
      <c r="G11435" s="58"/>
      <c r="H11435" s="58"/>
      <c r="I11435" s="58"/>
      <c r="J11435" s="58"/>
      <c r="K11435" s="58"/>
      <c r="N11435" s="57" t="str">
        <f t="shared" si="1260"/>
        <v>***</v>
      </c>
      <c r="O11435" s="57" t="str">
        <f t="shared" si="1261"/>
        <v/>
      </c>
      <c r="P11435" s="57" t="str">
        <f t="shared" si="1262"/>
        <v>0.00 (0.00)</v>
      </c>
      <c r="Q11435" s="57" t="str">
        <f t="shared" si="1263"/>
        <v>0.00*** [0.00]</v>
      </c>
      <c r="R11435" s="57" t="str">
        <f t="shared" si="1264"/>
        <v/>
      </c>
      <c r="S11435" s="58">
        <f t="shared" si="1265"/>
        <v>0</v>
      </c>
      <c r="T11435" s="58">
        <f t="shared" si="1266"/>
        <v>0</v>
      </c>
    </row>
    <row r="11436" x14ac:dyDescent="0.25">
      <c r="D11436" s="58"/>
      <c r="E11436" s="58"/>
      <c r="F11436" s="58"/>
      <c r="G11436" s="58"/>
      <c r="H11436" s="58"/>
      <c r="I11436" s="58"/>
      <c r="J11436" s="58"/>
      <c r="K11436" s="58"/>
      <c r="N11436" s="57" t="str">
        <f t="shared" si="1260"/>
        <v>***</v>
      </c>
      <c r="O11436" s="57" t="str">
        <f t="shared" si="1261"/>
        <v/>
      </c>
      <c r="P11436" s="57" t="str">
        <f t="shared" si="1262"/>
        <v>0.00 (0.00)</v>
      </c>
      <c r="Q11436" s="57" t="str">
        <f t="shared" si="1263"/>
        <v>0.00*** [0.00]</v>
      </c>
      <c r="R11436" s="57" t="str">
        <f t="shared" si="1264"/>
        <v/>
      </c>
      <c r="S11436" s="58">
        <f t="shared" si="1265"/>
        <v>0</v>
      </c>
      <c r="T11436" s="58">
        <f t="shared" si="1266"/>
        <v>0</v>
      </c>
    </row>
    <row r="11437" x14ac:dyDescent="0.25">
      <c r="D11437" s="58"/>
      <c r="E11437" s="58"/>
      <c r="F11437" s="58"/>
      <c r="G11437" s="58"/>
      <c r="H11437" s="58"/>
      <c r="I11437" s="58"/>
      <c r="J11437" s="58"/>
      <c r="K11437" s="58"/>
      <c r="N11437" s="57" t="str">
        <f t="shared" si="1260"/>
        <v>***</v>
      </c>
      <c r="O11437" s="57" t="str">
        <f t="shared" si="1261"/>
        <v/>
      </c>
      <c r="P11437" s="57" t="str">
        <f t="shared" si="1262"/>
        <v>0.00 (0.00)</v>
      </c>
      <c r="Q11437" s="57" t="str">
        <f t="shared" si="1263"/>
        <v>0.00*** [0.00]</v>
      </c>
      <c r="R11437" s="57" t="str">
        <f t="shared" si="1264"/>
        <v/>
      </c>
      <c r="S11437" s="58">
        <f t="shared" si="1265"/>
        <v>0</v>
      </c>
      <c r="T11437" s="58">
        <f t="shared" si="1266"/>
        <v>0</v>
      </c>
    </row>
    <row r="11438" x14ac:dyDescent="0.25">
      <c r="D11438" s="58"/>
      <c r="E11438" s="58"/>
      <c r="F11438" s="58"/>
      <c r="G11438" s="58"/>
      <c r="H11438" s="58"/>
      <c r="I11438" s="58"/>
      <c r="J11438" s="58"/>
      <c r="K11438" s="58"/>
      <c r="N11438" s="57" t="str">
        <f t="shared" si="1260"/>
        <v>***</v>
      </c>
      <c r="O11438" s="57" t="str">
        <f t="shared" si="1261"/>
        <v/>
      </c>
      <c r="P11438" s="57" t="str">
        <f t="shared" si="1262"/>
        <v>0.00 (0.00)</v>
      </c>
      <c r="Q11438" s="57" t="str">
        <f t="shared" si="1263"/>
        <v>0.00*** [0.00]</v>
      </c>
      <c r="R11438" s="57" t="str">
        <f t="shared" si="1264"/>
        <v/>
      </c>
      <c r="S11438" s="58">
        <f t="shared" si="1265"/>
        <v>0</v>
      </c>
      <c r="T11438" s="58">
        <f t="shared" si="1266"/>
        <v>0</v>
      </c>
    </row>
    <row r="11439" x14ac:dyDescent="0.25">
      <c r="D11439" s="58"/>
      <c r="E11439" s="58"/>
      <c r="F11439" s="58"/>
      <c r="G11439" s="58"/>
      <c r="H11439" s="58"/>
      <c r="I11439" s="58"/>
      <c r="J11439" s="58"/>
      <c r="K11439" s="58"/>
      <c r="N11439" s="57" t="str">
        <f t="shared" si="1260"/>
        <v>***</v>
      </c>
      <c r="O11439" s="57" t="str">
        <f t="shared" si="1261"/>
        <v/>
      </c>
      <c r="P11439" s="57" t="str">
        <f t="shared" si="1262"/>
        <v>0.00 (0.00)</v>
      </c>
      <c r="Q11439" s="57" t="str">
        <f t="shared" si="1263"/>
        <v>0.00*** [0.00]</v>
      </c>
      <c r="R11439" s="57" t="str">
        <f t="shared" si="1264"/>
        <v/>
      </c>
      <c r="S11439" s="58">
        <f t="shared" si="1265"/>
        <v>0</v>
      </c>
      <c r="T11439" s="58">
        <f t="shared" si="1266"/>
        <v>0</v>
      </c>
    </row>
    <row r="11440" x14ac:dyDescent="0.25">
      <c r="D11440" s="58"/>
      <c r="E11440" s="58"/>
      <c r="F11440" s="58"/>
      <c r="G11440" s="58"/>
      <c r="H11440" s="58"/>
      <c r="I11440" s="58"/>
      <c r="J11440" s="58"/>
      <c r="K11440" s="58"/>
      <c r="N11440" s="57" t="str">
        <f t="shared" si="1260"/>
        <v>***</v>
      </c>
      <c r="O11440" s="57" t="str">
        <f t="shared" si="1261"/>
        <v/>
      </c>
      <c r="P11440" s="57" t="str">
        <f t="shared" si="1262"/>
        <v>0.00 (0.00)</v>
      </c>
      <c r="Q11440" s="57" t="str">
        <f t="shared" si="1263"/>
        <v>0.00*** [0.00]</v>
      </c>
      <c r="R11440" s="57" t="str">
        <f t="shared" si="1264"/>
        <v/>
      </c>
      <c r="S11440" s="58">
        <f t="shared" si="1265"/>
        <v>0</v>
      </c>
      <c r="T11440" s="58">
        <f t="shared" si="1266"/>
        <v>0</v>
      </c>
    </row>
    <row r="11441" x14ac:dyDescent="0.25">
      <c r="D11441" s="58"/>
      <c r="E11441" s="58"/>
      <c r="F11441" s="58"/>
      <c r="G11441" s="58"/>
      <c r="H11441" s="58"/>
      <c r="I11441" s="58"/>
      <c r="J11441" s="58"/>
      <c r="K11441" s="58"/>
      <c r="N11441" s="57" t="str">
        <f t="shared" si="1260"/>
        <v>***</v>
      </c>
      <c r="O11441" s="57" t="str">
        <f t="shared" si="1261"/>
        <v/>
      </c>
      <c r="P11441" s="57" t="str">
        <f t="shared" si="1262"/>
        <v>0.00 (0.00)</v>
      </c>
      <c r="Q11441" s="57" t="str">
        <f t="shared" si="1263"/>
        <v>0.00*** [0.00]</v>
      </c>
      <c r="R11441" s="57" t="str">
        <f t="shared" si="1264"/>
        <v/>
      </c>
      <c r="S11441" s="58">
        <f t="shared" si="1265"/>
        <v>0</v>
      </c>
      <c r="T11441" s="58">
        <f t="shared" si="1266"/>
        <v>0</v>
      </c>
    </row>
    <row r="11442" x14ac:dyDescent="0.25">
      <c r="D11442" s="58"/>
      <c r="E11442" s="58"/>
      <c r="F11442" s="58"/>
      <c r="G11442" s="58"/>
      <c r="H11442" s="58"/>
      <c r="I11442" s="58"/>
      <c r="J11442" s="58"/>
      <c r="K11442" s="58"/>
      <c r="N11442" s="57" t="str">
        <f t="shared" si="1260"/>
        <v>***</v>
      </c>
      <c r="O11442" s="57" t="str">
        <f t="shared" si="1261"/>
        <v/>
      </c>
      <c r="P11442" s="57" t="str">
        <f t="shared" si="1262"/>
        <v>0.00 (0.00)</v>
      </c>
      <c r="Q11442" s="57" t="str">
        <f t="shared" si="1263"/>
        <v>0.00*** [0.00]</v>
      </c>
      <c r="R11442" s="57" t="str">
        <f t="shared" si="1264"/>
        <v/>
      </c>
      <c r="S11442" s="58">
        <f t="shared" si="1265"/>
        <v>0</v>
      </c>
      <c r="T11442" s="58">
        <f t="shared" si="1266"/>
        <v>0</v>
      </c>
    </row>
    <row r="11443" x14ac:dyDescent="0.25">
      <c r="D11443" s="58"/>
      <c r="E11443" s="58"/>
      <c r="F11443" s="58"/>
      <c r="G11443" s="58"/>
      <c r="H11443" s="58"/>
      <c r="I11443" s="58"/>
      <c r="J11443" s="58"/>
      <c r="K11443" s="58"/>
      <c r="N11443" s="57" t="str">
        <f t="shared" si="1260"/>
        <v>***</v>
      </c>
      <c r="O11443" s="57" t="str">
        <f t="shared" si="1261"/>
        <v/>
      </c>
      <c r="P11443" s="57" t="str">
        <f t="shared" si="1262"/>
        <v>0.00 (0.00)</v>
      </c>
      <c r="Q11443" s="57" t="str">
        <f t="shared" si="1263"/>
        <v>0.00*** [0.00]</v>
      </c>
      <c r="R11443" s="57" t="str">
        <f t="shared" si="1264"/>
        <v/>
      </c>
      <c r="S11443" s="58">
        <f t="shared" si="1265"/>
        <v>0</v>
      </c>
      <c r="T11443" s="58">
        <f t="shared" si="1266"/>
        <v>0</v>
      </c>
    </row>
    <row r="11444" x14ac:dyDescent="0.25">
      <c r="D11444" s="58"/>
      <c r="E11444" s="58"/>
      <c r="F11444" s="58"/>
      <c r="G11444" s="58"/>
      <c r="H11444" s="58"/>
      <c r="I11444" s="58"/>
      <c r="J11444" s="58"/>
      <c r="K11444" s="58"/>
      <c r="N11444" s="57" t="str">
        <f t="shared" si="1260"/>
        <v>***</v>
      </c>
      <c r="O11444" s="57" t="str">
        <f t="shared" si="1261"/>
        <v/>
      </c>
      <c r="P11444" s="57" t="str">
        <f t="shared" si="1262"/>
        <v>0.00 (0.00)</v>
      </c>
      <c r="Q11444" s="57" t="str">
        <f t="shared" si="1263"/>
        <v>0.00*** [0.00]</v>
      </c>
      <c r="R11444" s="57" t="str">
        <f t="shared" si="1264"/>
        <v/>
      </c>
      <c r="S11444" s="58">
        <f t="shared" si="1265"/>
        <v>0</v>
      </c>
      <c r="T11444" s="58">
        <f t="shared" si="1266"/>
        <v>0</v>
      </c>
    </row>
    <row r="11445" x14ac:dyDescent="0.25">
      <c r="D11445" s="58"/>
      <c r="E11445" s="58"/>
      <c r="F11445" s="58"/>
      <c r="G11445" s="58"/>
      <c r="H11445" s="58"/>
      <c r="I11445" s="58"/>
      <c r="J11445" s="58"/>
      <c r="K11445" s="58"/>
      <c r="N11445" s="57" t="str">
        <f t="shared" si="1260"/>
        <v>***</v>
      </c>
      <c r="O11445" s="57" t="str">
        <f t="shared" si="1261"/>
        <v/>
      </c>
      <c r="P11445" s="57" t="str">
        <f t="shared" si="1262"/>
        <v>0.00 (0.00)</v>
      </c>
      <c r="Q11445" s="57" t="str">
        <f t="shared" si="1263"/>
        <v>0.00*** [0.00]</v>
      </c>
      <c r="R11445" s="57" t="str">
        <f t="shared" si="1264"/>
        <v/>
      </c>
      <c r="S11445" s="58">
        <f t="shared" si="1265"/>
        <v>0</v>
      </c>
      <c r="T11445" s="58">
        <f t="shared" si="1266"/>
        <v>0</v>
      </c>
    </row>
    <row r="11446" x14ac:dyDescent="0.25">
      <c r="D11446" s="58"/>
      <c r="E11446" s="58"/>
      <c r="F11446" s="58"/>
      <c r="G11446" s="58"/>
      <c r="H11446" s="58"/>
      <c r="I11446" s="58"/>
      <c r="J11446" s="58"/>
      <c r="K11446" s="58"/>
      <c r="N11446" s="57" t="str">
        <f t="shared" si="1260"/>
        <v>***</v>
      </c>
      <c r="O11446" s="57" t="str">
        <f t="shared" si="1261"/>
        <v/>
      </c>
      <c r="P11446" s="57" t="str">
        <f t="shared" si="1262"/>
        <v>0.00 (0.00)</v>
      </c>
      <c r="Q11446" s="57" t="str">
        <f t="shared" si="1263"/>
        <v>0.00*** [0.00]</v>
      </c>
      <c r="R11446" s="57" t="str">
        <f t="shared" si="1264"/>
        <v/>
      </c>
      <c r="S11446" s="58">
        <f t="shared" si="1265"/>
        <v>0</v>
      </c>
      <c r="T11446" s="58">
        <f t="shared" si="1266"/>
        <v>0</v>
      </c>
    </row>
    <row r="11447" x14ac:dyDescent="0.25">
      <c r="D11447" s="58"/>
      <c r="E11447" s="58"/>
      <c r="F11447" s="58"/>
      <c r="G11447" s="58"/>
      <c r="H11447" s="58"/>
      <c r="I11447" s="58"/>
      <c r="J11447" s="58"/>
      <c r="K11447" s="58"/>
      <c r="N11447" s="57" t="str">
        <f t="shared" si="1260"/>
        <v>***</v>
      </c>
      <c r="O11447" s="57" t="str">
        <f t="shared" si="1261"/>
        <v/>
      </c>
      <c r="P11447" s="57" t="str">
        <f t="shared" si="1262"/>
        <v>0.00 (0.00)</v>
      </c>
      <c r="Q11447" s="57" t="str">
        <f t="shared" si="1263"/>
        <v>0.00*** [0.00]</v>
      </c>
      <c r="R11447" s="57" t="str">
        <f t="shared" si="1264"/>
        <v/>
      </c>
      <c r="S11447" s="58">
        <f t="shared" si="1265"/>
        <v>0</v>
      </c>
      <c r="T11447" s="58">
        <f t="shared" si="1266"/>
        <v>0</v>
      </c>
    </row>
    <row r="11448" x14ac:dyDescent="0.25">
      <c r="D11448" s="58"/>
      <c r="E11448" s="58"/>
      <c r="F11448" s="58"/>
      <c r="G11448" s="58"/>
      <c r="H11448" s="58"/>
      <c r="I11448" s="58"/>
      <c r="J11448" s="58"/>
      <c r="K11448" s="58"/>
      <c r="N11448" s="57" t="str">
        <f t="shared" si="1260"/>
        <v>***</v>
      </c>
      <c r="O11448" s="57" t="str">
        <f t="shared" si="1261"/>
        <v/>
      </c>
      <c r="P11448" s="57" t="str">
        <f t="shared" si="1262"/>
        <v>0.00 (0.00)</v>
      </c>
      <c r="Q11448" s="57" t="str">
        <f t="shared" si="1263"/>
        <v>0.00*** [0.00]</v>
      </c>
      <c r="R11448" s="57" t="str">
        <f t="shared" si="1264"/>
        <v/>
      </c>
      <c r="S11448" s="58">
        <f t="shared" si="1265"/>
        <v>0</v>
      </c>
      <c r="T11448" s="58">
        <f t="shared" si="1266"/>
        <v>0</v>
      </c>
    </row>
    <row r="11449" x14ac:dyDescent="0.25">
      <c r="D11449" s="58"/>
      <c r="E11449" s="58"/>
      <c r="F11449" s="58"/>
      <c r="G11449" s="58"/>
      <c r="H11449" s="58"/>
      <c r="I11449" s="58"/>
      <c r="J11449" s="58"/>
      <c r="K11449" s="58"/>
      <c r="N11449" s="57" t="str">
        <f t="shared" ref="N11449:N11512" si="1267">IF(G11449&lt;=0.01,"***",IF(G11449&lt;=0.05,"**",IF(G11449&lt;=0.1,"*","")))</f>
        <v>***</v>
      </c>
      <c r="O11449" s="57" t="str">
        <f t="shared" ref="O11449:O11512" si="1268">_xlfn.CONCAT(A11449:C11449)</f>
        <v/>
      </c>
      <c r="P11449" s="57" t="str">
        <f t="shared" ref="P11449:P11512" si="1269">TEXT(D11449,"0.00")&amp;" ("&amp;TEXT(J11449,"0.00")&amp;")"</f>
        <v>0.00 (0.00)</v>
      </c>
      <c r="Q11449" s="57" t="str">
        <f t="shared" ref="Q11449:Q11512" si="1270">TEXT(D11449,"0.00")&amp;N11449&amp;" ["&amp;TEXT(E11449,"0.00")&amp;"]"</f>
        <v>0.00*** [0.00]</v>
      </c>
      <c r="R11449" s="57" t="str">
        <f t="shared" ref="R11449:R11512" si="1271">IF(G11449&gt;0.05,"†","")</f>
        <v/>
      </c>
      <c r="S11449" s="58">
        <f t="shared" ref="S11449:S11512" si="1272">K11449</f>
        <v>0</v>
      </c>
      <c r="T11449" s="58">
        <f t="shared" ref="T11449:T11512" si="1273">D11449</f>
        <v>0</v>
      </c>
    </row>
    <row r="11450" x14ac:dyDescent="0.25">
      <c r="D11450" s="58"/>
      <c r="E11450" s="58"/>
      <c r="F11450" s="58"/>
      <c r="G11450" s="58"/>
      <c r="H11450" s="58"/>
      <c r="I11450" s="58"/>
      <c r="J11450" s="58"/>
      <c r="K11450" s="58"/>
      <c r="N11450" s="57" t="str">
        <f t="shared" si="1267"/>
        <v>***</v>
      </c>
      <c r="O11450" s="57" t="str">
        <f t="shared" si="1268"/>
        <v/>
      </c>
      <c r="P11450" s="57" t="str">
        <f t="shared" si="1269"/>
        <v>0.00 (0.00)</v>
      </c>
      <c r="Q11450" s="57" t="str">
        <f t="shared" si="1270"/>
        <v>0.00*** [0.00]</v>
      </c>
      <c r="R11450" s="57" t="str">
        <f t="shared" si="1271"/>
        <v/>
      </c>
      <c r="S11450" s="58">
        <f t="shared" si="1272"/>
        <v>0</v>
      </c>
      <c r="T11450" s="58">
        <f t="shared" si="1273"/>
        <v>0</v>
      </c>
    </row>
    <row r="11451" x14ac:dyDescent="0.25">
      <c r="D11451" s="58"/>
      <c r="E11451" s="58"/>
      <c r="F11451" s="58"/>
      <c r="G11451" s="58"/>
      <c r="H11451" s="58"/>
      <c r="I11451" s="58"/>
      <c r="J11451" s="58"/>
      <c r="K11451" s="58"/>
      <c r="N11451" s="57" t="str">
        <f t="shared" si="1267"/>
        <v>***</v>
      </c>
      <c r="O11451" s="57" t="str">
        <f t="shared" si="1268"/>
        <v/>
      </c>
      <c r="P11451" s="57" t="str">
        <f t="shared" si="1269"/>
        <v>0.00 (0.00)</v>
      </c>
      <c r="Q11451" s="57" t="str">
        <f t="shared" si="1270"/>
        <v>0.00*** [0.00]</v>
      </c>
      <c r="R11451" s="57" t="str">
        <f t="shared" si="1271"/>
        <v/>
      </c>
      <c r="S11451" s="58">
        <f t="shared" si="1272"/>
        <v>0</v>
      </c>
      <c r="T11451" s="58">
        <f t="shared" si="1273"/>
        <v>0</v>
      </c>
    </row>
    <row r="11452" x14ac:dyDescent="0.25">
      <c r="D11452" s="58"/>
      <c r="E11452" s="58"/>
      <c r="F11452" s="58"/>
      <c r="G11452" s="58"/>
      <c r="H11452" s="58"/>
      <c r="I11452" s="58"/>
      <c r="J11452" s="58"/>
      <c r="K11452" s="58"/>
      <c r="N11452" s="57" t="str">
        <f t="shared" si="1267"/>
        <v>***</v>
      </c>
      <c r="O11452" s="57" t="str">
        <f t="shared" si="1268"/>
        <v/>
      </c>
      <c r="P11452" s="57" t="str">
        <f t="shared" si="1269"/>
        <v>0.00 (0.00)</v>
      </c>
      <c r="Q11452" s="57" t="str">
        <f t="shared" si="1270"/>
        <v>0.00*** [0.00]</v>
      </c>
      <c r="R11452" s="57" t="str">
        <f t="shared" si="1271"/>
        <v/>
      </c>
      <c r="S11452" s="58">
        <f t="shared" si="1272"/>
        <v>0</v>
      </c>
      <c r="T11452" s="58">
        <f t="shared" si="1273"/>
        <v>0</v>
      </c>
    </row>
    <row r="11453" x14ac:dyDescent="0.25">
      <c r="D11453" s="58"/>
      <c r="E11453" s="58"/>
      <c r="F11453" s="58"/>
      <c r="G11453" s="58"/>
      <c r="H11453" s="58"/>
      <c r="I11453" s="58"/>
      <c r="J11453" s="58"/>
      <c r="K11453" s="58"/>
      <c r="N11453" s="57" t="str">
        <f t="shared" si="1267"/>
        <v>***</v>
      </c>
      <c r="O11453" s="57" t="str">
        <f t="shared" si="1268"/>
        <v/>
      </c>
      <c r="P11453" s="57" t="str">
        <f t="shared" si="1269"/>
        <v>0.00 (0.00)</v>
      </c>
      <c r="Q11453" s="57" t="str">
        <f t="shared" si="1270"/>
        <v>0.00*** [0.00]</v>
      </c>
      <c r="R11453" s="57" t="str">
        <f t="shared" si="1271"/>
        <v/>
      </c>
      <c r="S11453" s="58">
        <f t="shared" si="1272"/>
        <v>0</v>
      </c>
      <c r="T11453" s="58">
        <f t="shared" si="1273"/>
        <v>0</v>
      </c>
    </row>
    <row r="11454" x14ac:dyDescent="0.25">
      <c r="D11454" s="58"/>
      <c r="E11454" s="58"/>
      <c r="F11454" s="58"/>
      <c r="G11454" s="58"/>
      <c r="H11454" s="58"/>
      <c r="I11454" s="58"/>
      <c r="J11454" s="58"/>
      <c r="K11454" s="58"/>
      <c r="N11454" s="57" t="str">
        <f t="shared" si="1267"/>
        <v>***</v>
      </c>
      <c r="O11454" s="57" t="str">
        <f t="shared" si="1268"/>
        <v/>
      </c>
      <c r="P11454" s="57" t="str">
        <f t="shared" si="1269"/>
        <v>0.00 (0.00)</v>
      </c>
      <c r="Q11454" s="57" t="str">
        <f t="shared" si="1270"/>
        <v>0.00*** [0.00]</v>
      </c>
      <c r="R11454" s="57" t="str">
        <f t="shared" si="1271"/>
        <v/>
      </c>
      <c r="S11454" s="58">
        <f t="shared" si="1272"/>
        <v>0</v>
      </c>
      <c r="T11454" s="58">
        <f t="shared" si="1273"/>
        <v>0</v>
      </c>
    </row>
    <row r="11455" x14ac:dyDescent="0.25">
      <c r="D11455" s="58"/>
      <c r="E11455" s="58"/>
      <c r="F11455" s="58"/>
      <c r="G11455" s="58"/>
      <c r="H11455" s="58"/>
      <c r="I11455" s="58"/>
      <c r="J11455" s="58"/>
      <c r="K11455" s="58"/>
      <c r="N11455" s="57" t="str">
        <f t="shared" si="1267"/>
        <v>***</v>
      </c>
      <c r="O11455" s="57" t="str">
        <f t="shared" si="1268"/>
        <v/>
      </c>
      <c r="P11455" s="57" t="str">
        <f t="shared" si="1269"/>
        <v>0.00 (0.00)</v>
      </c>
      <c r="Q11455" s="57" t="str">
        <f t="shared" si="1270"/>
        <v>0.00*** [0.00]</v>
      </c>
      <c r="R11455" s="57" t="str">
        <f t="shared" si="1271"/>
        <v/>
      </c>
      <c r="S11455" s="58">
        <f t="shared" si="1272"/>
        <v>0</v>
      </c>
      <c r="T11455" s="58">
        <f t="shared" si="1273"/>
        <v>0</v>
      </c>
    </row>
    <row r="11456" x14ac:dyDescent="0.25">
      <c r="D11456" s="58"/>
      <c r="E11456" s="58"/>
      <c r="F11456" s="58"/>
      <c r="G11456" s="58"/>
      <c r="H11456" s="58"/>
      <c r="I11456" s="58"/>
      <c r="J11456" s="58"/>
      <c r="K11456" s="58"/>
      <c r="N11456" s="57" t="str">
        <f t="shared" si="1267"/>
        <v>***</v>
      </c>
      <c r="O11456" s="57" t="str">
        <f t="shared" si="1268"/>
        <v/>
      </c>
      <c r="P11456" s="57" t="str">
        <f t="shared" si="1269"/>
        <v>0.00 (0.00)</v>
      </c>
      <c r="Q11456" s="57" t="str">
        <f t="shared" si="1270"/>
        <v>0.00*** [0.00]</v>
      </c>
      <c r="R11456" s="57" t="str">
        <f t="shared" si="1271"/>
        <v/>
      </c>
      <c r="S11456" s="58">
        <f t="shared" si="1272"/>
        <v>0</v>
      </c>
      <c r="T11456" s="58">
        <f t="shared" si="1273"/>
        <v>0</v>
      </c>
    </row>
    <row r="11457" x14ac:dyDescent="0.25">
      <c r="D11457" s="58"/>
      <c r="E11457" s="58"/>
      <c r="F11457" s="58"/>
      <c r="G11457" s="58"/>
      <c r="H11457" s="58"/>
      <c r="I11457" s="58"/>
      <c r="J11457" s="58"/>
      <c r="K11457" s="58"/>
      <c r="N11457" s="57" t="str">
        <f t="shared" si="1267"/>
        <v>***</v>
      </c>
      <c r="O11457" s="57" t="str">
        <f t="shared" si="1268"/>
        <v/>
      </c>
      <c r="P11457" s="57" t="str">
        <f t="shared" si="1269"/>
        <v>0.00 (0.00)</v>
      </c>
      <c r="Q11457" s="57" t="str">
        <f t="shared" si="1270"/>
        <v>0.00*** [0.00]</v>
      </c>
      <c r="R11457" s="57" t="str">
        <f t="shared" si="1271"/>
        <v/>
      </c>
      <c r="S11457" s="58">
        <f t="shared" si="1272"/>
        <v>0</v>
      </c>
      <c r="T11457" s="58">
        <f t="shared" si="1273"/>
        <v>0</v>
      </c>
    </row>
    <row r="11458" x14ac:dyDescent="0.25">
      <c r="D11458" s="58"/>
      <c r="E11458" s="58"/>
      <c r="F11458" s="58"/>
      <c r="G11458" s="58"/>
      <c r="H11458" s="58"/>
      <c r="I11458" s="58"/>
      <c r="J11458" s="58"/>
      <c r="K11458" s="58"/>
      <c r="N11458" s="57" t="str">
        <f t="shared" si="1267"/>
        <v>***</v>
      </c>
      <c r="O11458" s="57" t="str">
        <f t="shared" si="1268"/>
        <v/>
      </c>
      <c r="P11458" s="57" t="str">
        <f t="shared" si="1269"/>
        <v>0.00 (0.00)</v>
      </c>
      <c r="Q11458" s="57" t="str">
        <f t="shared" si="1270"/>
        <v>0.00*** [0.00]</v>
      </c>
      <c r="R11458" s="57" t="str">
        <f t="shared" si="1271"/>
        <v/>
      </c>
      <c r="S11458" s="58">
        <f t="shared" si="1272"/>
        <v>0</v>
      </c>
      <c r="T11458" s="58">
        <f t="shared" si="1273"/>
        <v>0</v>
      </c>
    </row>
    <row r="11459" x14ac:dyDescent="0.25">
      <c r="D11459" s="58"/>
      <c r="E11459" s="58"/>
      <c r="F11459" s="58"/>
      <c r="G11459" s="58"/>
      <c r="H11459" s="58"/>
      <c r="I11459" s="58"/>
      <c r="J11459" s="58"/>
      <c r="K11459" s="58"/>
      <c r="N11459" s="57" t="str">
        <f t="shared" si="1267"/>
        <v>***</v>
      </c>
      <c r="O11459" s="57" t="str">
        <f t="shared" si="1268"/>
        <v/>
      </c>
      <c r="P11459" s="57" t="str">
        <f t="shared" si="1269"/>
        <v>0.00 (0.00)</v>
      </c>
      <c r="Q11459" s="57" t="str">
        <f t="shared" si="1270"/>
        <v>0.00*** [0.00]</v>
      </c>
      <c r="R11459" s="57" t="str">
        <f t="shared" si="1271"/>
        <v/>
      </c>
      <c r="S11459" s="58">
        <f t="shared" si="1272"/>
        <v>0</v>
      </c>
      <c r="T11459" s="58">
        <f t="shared" si="1273"/>
        <v>0</v>
      </c>
    </row>
    <row r="11460" x14ac:dyDescent="0.25">
      <c r="D11460" s="58"/>
      <c r="E11460" s="58"/>
      <c r="F11460" s="58"/>
      <c r="G11460" s="58"/>
      <c r="H11460" s="58"/>
      <c r="I11460" s="58"/>
      <c r="J11460" s="58"/>
      <c r="K11460" s="58"/>
      <c r="N11460" s="57" t="str">
        <f t="shared" si="1267"/>
        <v>***</v>
      </c>
      <c r="O11460" s="57" t="str">
        <f t="shared" si="1268"/>
        <v/>
      </c>
      <c r="P11460" s="57" t="str">
        <f t="shared" si="1269"/>
        <v>0.00 (0.00)</v>
      </c>
      <c r="Q11460" s="57" t="str">
        <f t="shared" si="1270"/>
        <v>0.00*** [0.00]</v>
      </c>
      <c r="R11460" s="57" t="str">
        <f t="shared" si="1271"/>
        <v/>
      </c>
      <c r="S11460" s="58">
        <f t="shared" si="1272"/>
        <v>0</v>
      </c>
      <c r="T11460" s="58">
        <f t="shared" si="1273"/>
        <v>0</v>
      </c>
    </row>
    <row r="11461" x14ac:dyDescent="0.25">
      <c r="D11461" s="58"/>
      <c r="E11461" s="58"/>
      <c r="F11461" s="58"/>
      <c r="G11461" s="58"/>
      <c r="H11461" s="58"/>
      <c r="I11461" s="58"/>
      <c r="J11461" s="58"/>
      <c r="K11461" s="58"/>
      <c r="N11461" s="57" t="str">
        <f t="shared" si="1267"/>
        <v>***</v>
      </c>
      <c r="O11461" s="57" t="str">
        <f t="shared" si="1268"/>
        <v/>
      </c>
      <c r="P11461" s="57" t="str">
        <f t="shared" si="1269"/>
        <v>0.00 (0.00)</v>
      </c>
      <c r="Q11461" s="57" t="str">
        <f t="shared" si="1270"/>
        <v>0.00*** [0.00]</v>
      </c>
      <c r="R11461" s="57" t="str">
        <f t="shared" si="1271"/>
        <v/>
      </c>
      <c r="S11461" s="58">
        <f t="shared" si="1272"/>
        <v>0</v>
      </c>
      <c r="T11461" s="58">
        <f t="shared" si="1273"/>
        <v>0</v>
      </c>
    </row>
    <row r="11462" x14ac:dyDescent="0.25">
      <c r="D11462" s="58"/>
      <c r="E11462" s="58"/>
      <c r="F11462" s="58"/>
      <c r="G11462" s="58"/>
      <c r="H11462" s="58"/>
      <c r="I11462" s="58"/>
      <c r="J11462" s="58"/>
      <c r="K11462" s="58"/>
      <c r="N11462" s="57" t="str">
        <f t="shared" si="1267"/>
        <v>***</v>
      </c>
      <c r="O11462" s="57" t="str">
        <f t="shared" si="1268"/>
        <v/>
      </c>
      <c r="P11462" s="57" t="str">
        <f t="shared" si="1269"/>
        <v>0.00 (0.00)</v>
      </c>
      <c r="Q11462" s="57" t="str">
        <f t="shared" si="1270"/>
        <v>0.00*** [0.00]</v>
      </c>
      <c r="R11462" s="57" t="str">
        <f t="shared" si="1271"/>
        <v/>
      </c>
      <c r="S11462" s="58">
        <f t="shared" si="1272"/>
        <v>0</v>
      </c>
      <c r="T11462" s="58">
        <f t="shared" si="1273"/>
        <v>0</v>
      </c>
    </row>
    <row r="11463" x14ac:dyDescent="0.25">
      <c r="D11463" s="58"/>
      <c r="E11463" s="58"/>
      <c r="F11463" s="58"/>
      <c r="G11463" s="58"/>
      <c r="H11463" s="58"/>
      <c r="I11463" s="58"/>
      <c r="J11463" s="58"/>
      <c r="K11463" s="58"/>
      <c r="N11463" s="57" t="str">
        <f t="shared" si="1267"/>
        <v>***</v>
      </c>
      <c r="O11463" s="57" t="str">
        <f t="shared" si="1268"/>
        <v/>
      </c>
      <c r="P11463" s="57" t="str">
        <f t="shared" si="1269"/>
        <v>0.00 (0.00)</v>
      </c>
      <c r="Q11463" s="57" t="str">
        <f t="shared" si="1270"/>
        <v>0.00*** [0.00]</v>
      </c>
      <c r="R11463" s="57" t="str">
        <f t="shared" si="1271"/>
        <v/>
      </c>
      <c r="S11463" s="58">
        <f t="shared" si="1272"/>
        <v>0</v>
      </c>
      <c r="T11463" s="58">
        <f t="shared" si="1273"/>
        <v>0</v>
      </c>
    </row>
    <row r="11464" x14ac:dyDescent="0.25">
      <c r="D11464" s="58"/>
      <c r="E11464" s="58"/>
      <c r="F11464" s="58"/>
      <c r="G11464" s="58"/>
      <c r="H11464" s="58"/>
      <c r="I11464" s="58"/>
      <c r="J11464" s="58"/>
      <c r="K11464" s="58"/>
      <c r="N11464" s="57" t="str">
        <f t="shared" si="1267"/>
        <v>***</v>
      </c>
      <c r="O11464" s="57" t="str">
        <f t="shared" si="1268"/>
        <v/>
      </c>
      <c r="P11464" s="57" t="str">
        <f t="shared" si="1269"/>
        <v>0.00 (0.00)</v>
      </c>
      <c r="Q11464" s="57" t="str">
        <f t="shared" si="1270"/>
        <v>0.00*** [0.00]</v>
      </c>
      <c r="R11464" s="57" t="str">
        <f t="shared" si="1271"/>
        <v/>
      </c>
      <c r="S11464" s="58">
        <f t="shared" si="1272"/>
        <v>0</v>
      </c>
      <c r="T11464" s="58">
        <f t="shared" si="1273"/>
        <v>0</v>
      </c>
    </row>
    <row r="11465" x14ac:dyDescent="0.25">
      <c r="D11465" s="58"/>
      <c r="E11465" s="58"/>
      <c r="F11465" s="58"/>
      <c r="G11465" s="58"/>
      <c r="H11465" s="58"/>
      <c r="I11465" s="58"/>
      <c r="J11465" s="58"/>
      <c r="K11465" s="58"/>
      <c r="N11465" s="57" t="str">
        <f t="shared" si="1267"/>
        <v>***</v>
      </c>
      <c r="O11465" s="57" t="str">
        <f t="shared" si="1268"/>
        <v/>
      </c>
      <c r="P11465" s="57" t="str">
        <f t="shared" si="1269"/>
        <v>0.00 (0.00)</v>
      </c>
      <c r="Q11465" s="57" t="str">
        <f t="shared" si="1270"/>
        <v>0.00*** [0.00]</v>
      </c>
      <c r="R11465" s="57" t="str">
        <f t="shared" si="1271"/>
        <v/>
      </c>
      <c r="S11465" s="58">
        <f t="shared" si="1272"/>
        <v>0</v>
      </c>
      <c r="T11465" s="58">
        <f t="shared" si="1273"/>
        <v>0</v>
      </c>
    </row>
    <row r="11466" x14ac:dyDescent="0.25">
      <c r="D11466" s="58"/>
      <c r="E11466" s="58"/>
      <c r="F11466" s="58"/>
      <c r="G11466" s="58"/>
      <c r="H11466" s="58"/>
      <c r="I11466" s="58"/>
      <c r="J11466" s="58"/>
      <c r="K11466" s="58"/>
      <c r="N11466" s="57" t="str">
        <f t="shared" si="1267"/>
        <v>***</v>
      </c>
      <c r="O11466" s="57" t="str">
        <f t="shared" si="1268"/>
        <v/>
      </c>
      <c r="P11466" s="57" t="str">
        <f t="shared" si="1269"/>
        <v>0.00 (0.00)</v>
      </c>
      <c r="Q11466" s="57" t="str">
        <f t="shared" si="1270"/>
        <v>0.00*** [0.00]</v>
      </c>
      <c r="R11466" s="57" t="str">
        <f t="shared" si="1271"/>
        <v/>
      </c>
      <c r="S11466" s="58">
        <f t="shared" si="1272"/>
        <v>0</v>
      </c>
      <c r="T11466" s="58">
        <f t="shared" si="1273"/>
        <v>0</v>
      </c>
    </row>
    <row r="11467" x14ac:dyDescent="0.25">
      <c r="D11467" s="58"/>
      <c r="E11467" s="58"/>
      <c r="F11467" s="58"/>
      <c r="G11467" s="58"/>
      <c r="H11467" s="58"/>
      <c r="I11467" s="58"/>
      <c r="J11467" s="58"/>
      <c r="K11467" s="58"/>
      <c r="N11467" s="57" t="str">
        <f t="shared" si="1267"/>
        <v>***</v>
      </c>
      <c r="O11467" s="57" t="str">
        <f t="shared" si="1268"/>
        <v/>
      </c>
      <c r="P11467" s="57" t="str">
        <f t="shared" si="1269"/>
        <v>0.00 (0.00)</v>
      </c>
      <c r="Q11467" s="57" t="str">
        <f t="shared" si="1270"/>
        <v>0.00*** [0.00]</v>
      </c>
      <c r="R11467" s="57" t="str">
        <f t="shared" si="1271"/>
        <v/>
      </c>
      <c r="S11467" s="58">
        <f t="shared" si="1272"/>
        <v>0</v>
      </c>
      <c r="T11467" s="58">
        <f t="shared" si="1273"/>
        <v>0</v>
      </c>
    </row>
    <row r="11468" x14ac:dyDescent="0.25">
      <c r="D11468" s="58"/>
      <c r="E11468" s="58"/>
      <c r="F11468" s="58"/>
      <c r="G11468" s="58"/>
      <c r="H11468" s="58"/>
      <c r="I11468" s="58"/>
      <c r="J11468" s="58"/>
      <c r="K11468" s="58"/>
      <c r="N11468" s="57" t="str">
        <f t="shared" si="1267"/>
        <v>***</v>
      </c>
      <c r="O11468" s="57" t="str">
        <f t="shared" si="1268"/>
        <v/>
      </c>
      <c r="P11468" s="57" t="str">
        <f t="shared" si="1269"/>
        <v>0.00 (0.00)</v>
      </c>
      <c r="Q11468" s="57" t="str">
        <f t="shared" si="1270"/>
        <v>0.00*** [0.00]</v>
      </c>
      <c r="R11468" s="57" t="str">
        <f t="shared" si="1271"/>
        <v/>
      </c>
      <c r="S11468" s="58">
        <f t="shared" si="1272"/>
        <v>0</v>
      </c>
      <c r="T11468" s="58">
        <f t="shared" si="1273"/>
        <v>0</v>
      </c>
    </row>
    <row r="11469" x14ac:dyDescent="0.25">
      <c r="D11469" s="58"/>
      <c r="E11469" s="58"/>
      <c r="F11469" s="58"/>
      <c r="G11469" s="58"/>
      <c r="H11469" s="58"/>
      <c r="I11469" s="58"/>
      <c r="J11469" s="58"/>
      <c r="K11469" s="58"/>
      <c r="N11469" s="57" t="str">
        <f t="shared" si="1267"/>
        <v>***</v>
      </c>
      <c r="O11469" s="57" t="str">
        <f t="shared" si="1268"/>
        <v/>
      </c>
      <c r="P11469" s="57" t="str">
        <f t="shared" si="1269"/>
        <v>0.00 (0.00)</v>
      </c>
      <c r="Q11469" s="57" t="str">
        <f t="shared" si="1270"/>
        <v>0.00*** [0.00]</v>
      </c>
      <c r="R11469" s="57" t="str">
        <f t="shared" si="1271"/>
        <v/>
      </c>
      <c r="S11469" s="58">
        <f t="shared" si="1272"/>
        <v>0</v>
      </c>
      <c r="T11469" s="58">
        <f t="shared" si="1273"/>
        <v>0</v>
      </c>
    </row>
    <row r="11470" x14ac:dyDescent="0.25">
      <c r="D11470" s="58"/>
      <c r="E11470" s="58"/>
      <c r="F11470" s="58"/>
      <c r="G11470" s="58"/>
      <c r="H11470" s="58"/>
      <c r="I11470" s="58"/>
      <c r="J11470" s="58"/>
      <c r="K11470" s="58"/>
      <c r="N11470" s="57" t="str">
        <f t="shared" si="1267"/>
        <v>***</v>
      </c>
      <c r="O11470" s="57" t="str">
        <f t="shared" si="1268"/>
        <v/>
      </c>
      <c r="P11470" s="57" t="str">
        <f t="shared" si="1269"/>
        <v>0.00 (0.00)</v>
      </c>
      <c r="Q11470" s="57" t="str">
        <f t="shared" si="1270"/>
        <v>0.00*** [0.00]</v>
      </c>
      <c r="R11470" s="57" t="str">
        <f t="shared" si="1271"/>
        <v/>
      </c>
      <c r="S11470" s="58">
        <f t="shared" si="1272"/>
        <v>0</v>
      </c>
      <c r="T11470" s="58">
        <f t="shared" si="1273"/>
        <v>0</v>
      </c>
    </row>
    <row r="11471" x14ac:dyDescent="0.25">
      <c r="D11471" s="58"/>
      <c r="E11471" s="58"/>
      <c r="F11471" s="58"/>
      <c r="G11471" s="58"/>
      <c r="H11471" s="58"/>
      <c r="I11471" s="58"/>
      <c r="J11471" s="58"/>
      <c r="K11471" s="58"/>
      <c r="N11471" s="57" t="str">
        <f t="shared" si="1267"/>
        <v>***</v>
      </c>
      <c r="O11471" s="57" t="str">
        <f t="shared" si="1268"/>
        <v/>
      </c>
      <c r="P11471" s="57" t="str">
        <f t="shared" si="1269"/>
        <v>0.00 (0.00)</v>
      </c>
      <c r="Q11471" s="57" t="str">
        <f t="shared" si="1270"/>
        <v>0.00*** [0.00]</v>
      </c>
      <c r="R11471" s="57" t="str">
        <f t="shared" si="1271"/>
        <v/>
      </c>
      <c r="S11471" s="58">
        <f t="shared" si="1272"/>
        <v>0</v>
      </c>
      <c r="T11471" s="58">
        <f t="shared" si="1273"/>
        <v>0</v>
      </c>
    </row>
    <row r="11472" x14ac:dyDescent="0.25">
      <c r="D11472" s="58"/>
      <c r="E11472" s="58"/>
      <c r="F11472" s="58"/>
      <c r="G11472" s="58"/>
      <c r="H11472" s="58"/>
      <c r="I11472" s="58"/>
      <c r="J11472" s="58"/>
      <c r="K11472" s="58"/>
      <c r="N11472" s="57" t="str">
        <f t="shared" si="1267"/>
        <v>***</v>
      </c>
      <c r="O11472" s="57" t="str">
        <f t="shared" si="1268"/>
        <v/>
      </c>
      <c r="P11472" s="57" t="str">
        <f t="shared" si="1269"/>
        <v>0.00 (0.00)</v>
      </c>
      <c r="Q11472" s="57" t="str">
        <f t="shared" si="1270"/>
        <v>0.00*** [0.00]</v>
      </c>
      <c r="R11472" s="57" t="str">
        <f t="shared" si="1271"/>
        <v/>
      </c>
      <c r="S11472" s="58">
        <f t="shared" si="1272"/>
        <v>0</v>
      </c>
      <c r="T11472" s="58">
        <f t="shared" si="1273"/>
        <v>0</v>
      </c>
    </row>
    <row r="11473" x14ac:dyDescent="0.25">
      <c r="D11473" s="58"/>
      <c r="E11473" s="58"/>
      <c r="F11473" s="58"/>
      <c r="G11473" s="58"/>
      <c r="H11473" s="58"/>
      <c r="I11473" s="58"/>
      <c r="J11473" s="58"/>
      <c r="K11473" s="58"/>
      <c r="N11473" s="57" t="str">
        <f t="shared" si="1267"/>
        <v>***</v>
      </c>
      <c r="O11473" s="57" t="str">
        <f t="shared" si="1268"/>
        <v/>
      </c>
      <c r="P11473" s="57" t="str">
        <f t="shared" si="1269"/>
        <v>0.00 (0.00)</v>
      </c>
      <c r="Q11473" s="57" t="str">
        <f t="shared" si="1270"/>
        <v>0.00*** [0.00]</v>
      </c>
      <c r="R11473" s="57" t="str">
        <f t="shared" si="1271"/>
        <v/>
      </c>
      <c r="S11473" s="58">
        <f t="shared" si="1272"/>
        <v>0</v>
      </c>
      <c r="T11473" s="58">
        <f t="shared" si="1273"/>
        <v>0</v>
      </c>
    </row>
    <row r="11474" x14ac:dyDescent="0.25">
      <c r="D11474" s="58"/>
      <c r="E11474" s="58"/>
      <c r="F11474" s="58"/>
      <c r="G11474" s="58"/>
      <c r="H11474" s="58"/>
      <c r="I11474" s="58"/>
      <c r="J11474" s="58"/>
      <c r="K11474" s="58"/>
      <c r="N11474" s="57" t="str">
        <f t="shared" si="1267"/>
        <v>***</v>
      </c>
      <c r="O11474" s="57" t="str">
        <f t="shared" si="1268"/>
        <v/>
      </c>
      <c r="P11474" s="57" t="str">
        <f t="shared" si="1269"/>
        <v>0.00 (0.00)</v>
      </c>
      <c r="Q11474" s="57" t="str">
        <f t="shared" si="1270"/>
        <v>0.00*** [0.00]</v>
      </c>
      <c r="R11474" s="57" t="str">
        <f t="shared" si="1271"/>
        <v/>
      </c>
      <c r="S11474" s="58">
        <f t="shared" si="1272"/>
        <v>0</v>
      </c>
      <c r="T11474" s="58">
        <f t="shared" si="1273"/>
        <v>0</v>
      </c>
    </row>
    <row r="11475" x14ac:dyDescent="0.25">
      <c r="D11475" s="58"/>
      <c r="E11475" s="58"/>
      <c r="F11475" s="58"/>
      <c r="G11475" s="58"/>
      <c r="H11475" s="58"/>
      <c r="I11475" s="58"/>
      <c r="J11475" s="58"/>
      <c r="K11475" s="58"/>
      <c r="N11475" s="57" t="str">
        <f t="shared" si="1267"/>
        <v>***</v>
      </c>
      <c r="O11475" s="57" t="str">
        <f t="shared" si="1268"/>
        <v/>
      </c>
      <c r="P11475" s="57" t="str">
        <f t="shared" si="1269"/>
        <v>0.00 (0.00)</v>
      </c>
      <c r="Q11475" s="57" t="str">
        <f t="shared" si="1270"/>
        <v>0.00*** [0.00]</v>
      </c>
      <c r="R11475" s="57" t="str">
        <f t="shared" si="1271"/>
        <v/>
      </c>
      <c r="S11475" s="58">
        <f t="shared" si="1272"/>
        <v>0</v>
      </c>
      <c r="T11475" s="58">
        <f t="shared" si="1273"/>
        <v>0</v>
      </c>
    </row>
    <row r="11476" x14ac:dyDescent="0.25">
      <c r="D11476" s="58"/>
      <c r="E11476" s="58"/>
      <c r="F11476" s="58"/>
      <c r="G11476" s="58"/>
      <c r="H11476" s="58"/>
      <c r="I11476" s="58"/>
      <c r="J11476" s="58"/>
      <c r="K11476" s="58"/>
      <c r="N11476" s="57" t="str">
        <f t="shared" si="1267"/>
        <v>***</v>
      </c>
      <c r="O11476" s="57" t="str">
        <f t="shared" si="1268"/>
        <v/>
      </c>
      <c r="P11476" s="57" t="str">
        <f t="shared" si="1269"/>
        <v>0.00 (0.00)</v>
      </c>
      <c r="Q11476" s="57" t="str">
        <f t="shared" si="1270"/>
        <v>0.00*** [0.00]</v>
      </c>
      <c r="R11476" s="57" t="str">
        <f t="shared" si="1271"/>
        <v/>
      </c>
      <c r="S11476" s="58">
        <f t="shared" si="1272"/>
        <v>0</v>
      </c>
      <c r="T11476" s="58">
        <f t="shared" si="1273"/>
        <v>0</v>
      </c>
    </row>
    <row r="11477" x14ac:dyDescent="0.25">
      <c r="D11477" s="58"/>
      <c r="E11477" s="58"/>
      <c r="F11477" s="58"/>
      <c r="G11477" s="58"/>
      <c r="H11477" s="58"/>
      <c r="I11477" s="58"/>
      <c r="J11477" s="58"/>
      <c r="K11477" s="58"/>
      <c r="N11477" s="57" t="str">
        <f t="shared" si="1267"/>
        <v>***</v>
      </c>
      <c r="O11477" s="57" t="str">
        <f t="shared" si="1268"/>
        <v/>
      </c>
      <c r="P11477" s="57" t="str">
        <f t="shared" si="1269"/>
        <v>0.00 (0.00)</v>
      </c>
      <c r="Q11477" s="57" t="str">
        <f t="shared" si="1270"/>
        <v>0.00*** [0.00]</v>
      </c>
      <c r="R11477" s="57" t="str">
        <f t="shared" si="1271"/>
        <v/>
      </c>
      <c r="S11477" s="58">
        <f t="shared" si="1272"/>
        <v>0</v>
      </c>
      <c r="T11477" s="58">
        <f t="shared" si="1273"/>
        <v>0</v>
      </c>
    </row>
    <row r="11478" x14ac:dyDescent="0.25">
      <c r="D11478" s="58"/>
      <c r="E11478" s="58"/>
      <c r="F11478" s="58"/>
      <c r="G11478" s="58"/>
      <c r="H11478" s="58"/>
      <c r="I11478" s="58"/>
      <c r="J11478" s="58"/>
      <c r="K11478" s="58"/>
      <c r="N11478" s="57" t="str">
        <f t="shared" si="1267"/>
        <v>***</v>
      </c>
      <c r="O11478" s="57" t="str">
        <f t="shared" si="1268"/>
        <v/>
      </c>
      <c r="P11478" s="57" t="str">
        <f t="shared" si="1269"/>
        <v>0.00 (0.00)</v>
      </c>
      <c r="Q11478" s="57" t="str">
        <f t="shared" si="1270"/>
        <v>0.00*** [0.00]</v>
      </c>
      <c r="R11478" s="57" t="str">
        <f t="shared" si="1271"/>
        <v/>
      </c>
      <c r="S11478" s="58">
        <f t="shared" si="1272"/>
        <v>0</v>
      </c>
      <c r="T11478" s="58">
        <f t="shared" si="1273"/>
        <v>0</v>
      </c>
    </row>
    <row r="11479" x14ac:dyDescent="0.25">
      <c r="D11479" s="58"/>
      <c r="E11479" s="58"/>
      <c r="F11479" s="58"/>
      <c r="G11479" s="58"/>
      <c r="H11479" s="58"/>
      <c r="I11479" s="58"/>
      <c r="J11479" s="58"/>
      <c r="K11479" s="58"/>
      <c r="N11479" s="57" t="str">
        <f t="shared" si="1267"/>
        <v>***</v>
      </c>
      <c r="O11479" s="57" t="str">
        <f t="shared" si="1268"/>
        <v/>
      </c>
      <c r="P11479" s="57" t="str">
        <f t="shared" si="1269"/>
        <v>0.00 (0.00)</v>
      </c>
      <c r="Q11479" s="57" t="str">
        <f t="shared" si="1270"/>
        <v>0.00*** [0.00]</v>
      </c>
      <c r="R11479" s="57" t="str">
        <f t="shared" si="1271"/>
        <v/>
      </c>
      <c r="S11479" s="58">
        <f t="shared" si="1272"/>
        <v>0</v>
      </c>
      <c r="T11479" s="58">
        <f t="shared" si="1273"/>
        <v>0</v>
      </c>
    </row>
    <row r="11480" x14ac:dyDescent="0.25">
      <c r="D11480" s="58"/>
      <c r="E11480" s="58"/>
      <c r="F11480" s="58"/>
      <c r="G11480" s="58"/>
      <c r="H11480" s="58"/>
      <c r="I11480" s="58"/>
      <c r="J11480" s="58"/>
      <c r="K11480" s="58"/>
      <c r="N11480" s="57" t="str">
        <f t="shared" si="1267"/>
        <v>***</v>
      </c>
      <c r="O11480" s="57" t="str">
        <f t="shared" si="1268"/>
        <v/>
      </c>
      <c r="P11480" s="57" t="str">
        <f t="shared" si="1269"/>
        <v>0.00 (0.00)</v>
      </c>
      <c r="Q11480" s="57" t="str">
        <f t="shared" si="1270"/>
        <v>0.00*** [0.00]</v>
      </c>
      <c r="R11480" s="57" t="str">
        <f t="shared" si="1271"/>
        <v/>
      </c>
      <c r="S11480" s="58">
        <f t="shared" si="1272"/>
        <v>0</v>
      </c>
      <c r="T11480" s="58">
        <f t="shared" si="1273"/>
        <v>0</v>
      </c>
    </row>
    <row r="11481" x14ac:dyDescent="0.25">
      <c r="D11481" s="58"/>
      <c r="E11481" s="58"/>
      <c r="F11481" s="58"/>
      <c r="G11481" s="58"/>
      <c r="H11481" s="58"/>
      <c r="I11481" s="58"/>
      <c r="J11481" s="58"/>
      <c r="K11481" s="58"/>
      <c r="N11481" s="57" t="str">
        <f t="shared" si="1267"/>
        <v>***</v>
      </c>
      <c r="O11481" s="57" t="str">
        <f t="shared" si="1268"/>
        <v/>
      </c>
      <c r="P11481" s="57" t="str">
        <f t="shared" si="1269"/>
        <v>0.00 (0.00)</v>
      </c>
      <c r="Q11481" s="57" t="str">
        <f t="shared" si="1270"/>
        <v>0.00*** [0.00]</v>
      </c>
      <c r="R11481" s="57" t="str">
        <f t="shared" si="1271"/>
        <v/>
      </c>
      <c r="S11481" s="58">
        <f t="shared" si="1272"/>
        <v>0</v>
      </c>
      <c r="T11481" s="58">
        <f t="shared" si="1273"/>
        <v>0</v>
      </c>
    </row>
    <row r="11482" x14ac:dyDescent="0.25">
      <c r="D11482" s="58"/>
      <c r="E11482" s="58"/>
      <c r="F11482" s="58"/>
      <c r="G11482" s="58"/>
      <c r="H11482" s="58"/>
      <c r="I11482" s="58"/>
      <c r="J11482" s="58"/>
      <c r="K11482" s="58"/>
      <c r="N11482" s="57" t="str">
        <f t="shared" si="1267"/>
        <v>***</v>
      </c>
      <c r="O11482" s="57" t="str">
        <f t="shared" si="1268"/>
        <v/>
      </c>
      <c r="P11482" s="57" t="str">
        <f t="shared" si="1269"/>
        <v>0.00 (0.00)</v>
      </c>
      <c r="Q11482" s="57" t="str">
        <f t="shared" si="1270"/>
        <v>0.00*** [0.00]</v>
      </c>
      <c r="R11482" s="57" t="str">
        <f t="shared" si="1271"/>
        <v/>
      </c>
      <c r="S11482" s="58">
        <f t="shared" si="1272"/>
        <v>0</v>
      </c>
      <c r="T11482" s="58">
        <f t="shared" si="1273"/>
        <v>0</v>
      </c>
    </row>
    <row r="11483" x14ac:dyDescent="0.25">
      <c r="D11483" s="58"/>
      <c r="E11483" s="58"/>
      <c r="F11483" s="58"/>
      <c r="G11483" s="58"/>
      <c r="H11483" s="58"/>
      <c r="I11483" s="58"/>
      <c r="J11483" s="58"/>
      <c r="K11483" s="58"/>
      <c r="N11483" s="57" t="str">
        <f t="shared" si="1267"/>
        <v>***</v>
      </c>
      <c r="O11483" s="57" t="str">
        <f t="shared" si="1268"/>
        <v/>
      </c>
      <c r="P11483" s="57" t="str">
        <f t="shared" si="1269"/>
        <v>0.00 (0.00)</v>
      </c>
      <c r="Q11483" s="57" t="str">
        <f t="shared" si="1270"/>
        <v>0.00*** [0.00]</v>
      </c>
      <c r="R11483" s="57" t="str">
        <f t="shared" si="1271"/>
        <v/>
      </c>
      <c r="S11483" s="58">
        <f t="shared" si="1272"/>
        <v>0</v>
      </c>
      <c r="T11483" s="58">
        <f t="shared" si="1273"/>
        <v>0</v>
      </c>
    </row>
    <row r="11484" x14ac:dyDescent="0.25">
      <c r="D11484" s="58"/>
      <c r="E11484" s="58"/>
      <c r="F11484" s="58"/>
      <c r="G11484" s="58"/>
      <c r="H11484" s="58"/>
      <c r="I11484" s="58"/>
      <c r="J11484" s="58"/>
      <c r="K11484" s="58"/>
      <c r="N11484" s="57" t="str">
        <f t="shared" si="1267"/>
        <v>***</v>
      </c>
      <c r="O11484" s="57" t="str">
        <f t="shared" si="1268"/>
        <v/>
      </c>
      <c r="P11484" s="57" t="str">
        <f t="shared" si="1269"/>
        <v>0.00 (0.00)</v>
      </c>
      <c r="Q11484" s="57" t="str">
        <f t="shared" si="1270"/>
        <v>0.00*** [0.00]</v>
      </c>
      <c r="R11484" s="57" t="str">
        <f t="shared" si="1271"/>
        <v/>
      </c>
      <c r="S11484" s="58">
        <f t="shared" si="1272"/>
        <v>0</v>
      </c>
      <c r="T11484" s="58">
        <f t="shared" si="1273"/>
        <v>0</v>
      </c>
    </row>
    <row r="11485" x14ac:dyDescent="0.25">
      <c r="D11485" s="58"/>
      <c r="E11485" s="58"/>
      <c r="F11485" s="58"/>
      <c r="G11485" s="58"/>
      <c r="H11485" s="58"/>
      <c r="I11485" s="58"/>
      <c r="J11485" s="58"/>
      <c r="K11485" s="58"/>
      <c r="N11485" s="57" t="str">
        <f t="shared" si="1267"/>
        <v>***</v>
      </c>
      <c r="O11485" s="57" t="str">
        <f t="shared" si="1268"/>
        <v/>
      </c>
      <c r="P11485" s="57" t="str">
        <f t="shared" si="1269"/>
        <v>0.00 (0.00)</v>
      </c>
      <c r="Q11485" s="57" t="str">
        <f t="shared" si="1270"/>
        <v>0.00*** [0.00]</v>
      </c>
      <c r="R11485" s="57" t="str">
        <f t="shared" si="1271"/>
        <v/>
      </c>
      <c r="S11485" s="58">
        <f t="shared" si="1272"/>
        <v>0</v>
      </c>
      <c r="T11485" s="58">
        <f t="shared" si="1273"/>
        <v>0</v>
      </c>
    </row>
    <row r="11486" x14ac:dyDescent="0.25">
      <c r="D11486" s="58"/>
      <c r="E11486" s="58"/>
      <c r="F11486" s="58"/>
      <c r="G11486" s="58"/>
      <c r="H11486" s="58"/>
      <c r="I11486" s="58"/>
      <c r="J11486" s="58"/>
      <c r="K11486" s="58"/>
      <c r="N11486" s="57" t="str">
        <f t="shared" si="1267"/>
        <v>***</v>
      </c>
      <c r="O11486" s="57" t="str">
        <f t="shared" si="1268"/>
        <v/>
      </c>
      <c r="P11486" s="57" t="str">
        <f t="shared" si="1269"/>
        <v>0.00 (0.00)</v>
      </c>
      <c r="Q11486" s="57" t="str">
        <f t="shared" si="1270"/>
        <v>0.00*** [0.00]</v>
      </c>
      <c r="R11486" s="57" t="str">
        <f t="shared" si="1271"/>
        <v/>
      </c>
      <c r="S11486" s="58">
        <f t="shared" si="1272"/>
        <v>0</v>
      </c>
      <c r="T11486" s="58">
        <f t="shared" si="1273"/>
        <v>0</v>
      </c>
    </row>
    <row r="11487" x14ac:dyDescent="0.25">
      <c r="D11487" s="58"/>
      <c r="E11487" s="58"/>
      <c r="F11487" s="58"/>
      <c r="G11487" s="58"/>
      <c r="H11487" s="58"/>
      <c r="I11487" s="58"/>
      <c r="J11487" s="58"/>
      <c r="K11487" s="58"/>
      <c r="N11487" s="57" t="str">
        <f t="shared" si="1267"/>
        <v>***</v>
      </c>
      <c r="O11487" s="57" t="str">
        <f t="shared" si="1268"/>
        <v/>
      </c>
      <c r="P11487" s="57" t="str">
        <f t="shared" si="1269"/>
        <v>0.00 (0.00)</v>
      </c>
      <c r="Q11487" s="57" t="str">
        <f t="shared" si="1270"/>
        <v>0.00*** [0.00]</v>
      </c>
      <c r="R11487" s="57" t="str">
        <f t="shared" si="1271"/>
        <v/>
      </c>
      <c r="S11487" s="58">
        <f t="shared" si="1272"/>
        <v>0</v>
      </c>
      <c r="T11487" s="58">
        <f t="shared" si="1273"/>
        <v>0</v>
      </c>
    </row>
    <row r="11488" x14ac:dyDescent="0.25">
      <c r="D11488" s="58"/>
      <c r="E11488" s="58"/>
      <c r="F11488" s="58"/>
      <c r="G11488" s="58"/>
      <c r="H11488" s="58"/>
      <c r="I11488" s="58"/>
      <c r="J11488" s="58"/>
      <c r="K11488" s="58"/>
      <c r="N11488" s="57" t="str">
        <f t="shared" si="1267"/>
        <v>***</v>
      </c>
      <c r="O11488" s="57" t="str">
        <f t="shared" si="1268"/>
        <v/>
      </c>
      <c r="P11488" s="57" t="str">
        <f t="shared" si="1269"/>
        <v>0.00 (0.00)</v>
      </c>
      <c r="Q11488" s="57" t="str">
        <f t="shared" si="1270"/>
        <v>0.00*** [0.00]</v>
      </c>
      <c r="R11488" s="57" t="str">
        <f t="shared" si="1271"/>
        <v/>
      </c>
      <c r="S11488" s="58">
        <f t="shared" si="1272"/>
        <v>0</v>
      </c>
      <c r="T11488" s="58">
        <f t="shared" si="1273"/>
        <v>0</v>
      </c>
    </row>
    <row r="11489" x14ac:dyDescent="0.25">
      <c r="D11489" s="58"/>
      <c r="E11489" s="58"/>
      <c r="F11489" s="58"/>
      <c r="G11489" s="58"/>
      <c r="H11489" s="58"/>
      <c r="I11489" s="58"/>
      <c r="J11489" s="58"/>
      <c r="K11489" s="58"/>
      <c r="N11489" s="57" t="str">
        <f t="shared" si="1267"/>
        <v>***</v>
      </c>
      <c r="O11489" s="57" t="str">
        <f t="shared" si="1268"/>
        <v/>
      </c>
      <c r="P11489" s="57" t="str">
        <f t="shared" si="1269"/>
        <v>0.00 (0.00)</v>
      </c>
      <c r="Q11489" s="57" t="str">
        <f t="shared" si="1270"/>
        <v>0.00*** [0.00]</v>
      </c>
      <c r="R11489" s="57" t="str">
        <f t="shared" si="1271"/>
        <v/>
      </c>
      <c r="S11489" s="58">
        <f t="shared" si="1272"/>
        <v>0</v>
      </c>
      <c r="T11489" s="58">
        <f t="shared" si="1273"/>
        <v>0</v>
      </c>
    </row>
    <row r="11490" x14ac:dyDescent="0.25">
      <c r="D11490" s="58"/>
      <c r="E11490" s="58"/>
      <c r="F11490" s="58"/>
      <c r="G11490" s="58"/>
      <c r="H11490" s="58"/>
      <c r="I11490" s="58"/>
      <c r="J11490" s="58"/>
      <c r="K11490" s="58"/>
      <c r="N11490" s="57" t="str">
        <f t="shared" si="1267"/>
        <v>***</v>
      </c>
      <c r="O11490" s="57" t="str">
        <f t="shared" si="1268"/>
        <v/>
      </c>
      <c r="P11490" s="57" t="str">
        <f t="shared" si="1269"/>
        <v>0.00 (0.00)</v>
      </c>
      <c r="Q11490" s="57" t="str">
        <f t="shared" si="1270"/>
        <v>0.00*** [0.00]</v>
      </c>
      <c r="R11490" s="57" t="str">
        <f t="shared" si="1271"/>
        <v/>
      </c>
      <c r="S11490" s="58">
        <f t="shared" si="1272"/>
        <v>0</v>
      </c>
      <c r="T11490" s="58">
        <f t="shared" si="1273"/>
        <v>0</v>
      </c>
    </row>
    <row r="11491" x14ac:dyDescent="0.25">
      <c r="D11491" s="58"/>
      <c r="E11491" s="58"/>
      <c r="F11491" s="58"/>
      <c r="G11491" s="58"/>
      <c r="H11491" s="58"/>
      <c r="I11491" s="58"/>
      <c r="J11491" s="58"/>
      <c r="K11491" s="58"/>
      <c r="N11491" s="57" t="str">
        <f t="shared" si="1267"/>
        <v>***</v>
      </c>
      <c r="O11491" s="57" t="str">
        <f t="shared" si="1268"/>
        <v/>
      </c>
      <c r="P11491" s="57" t="str">
        <f t="shared" si="1269"/>
        <v>0.00 (0.00)</v>
      </c>
      <c r="Q11491" s="57" t="str">
        <f t="shared" si="1270"/>
        <v>0.00*** [0.00]</v>
      </c>
      <c r="R11491" s="57" t="str">
        <f t="shared" si="1271"/>
        <v/>
      </c>
      <c r="S11491" s="58">
        <f t="shared" si="1272"/>
        <v>0</v>
      </c>
      <c r="T11491" s="58">
        <f t="shared" si="1273"/>
        <v>0</v>
      </c>
    </row>
    <row r="11492" x14ac:dyDescent="0.25">
      <c r="D11492" s="58"/>
      <c r="E11492" s="58"/>
      <c r="F11492" s="58"/>
      <c r="G11492" s="58"/>
      <c r="H11492" s="58"/>
      <c r="I11492" s="58"/>
      <c r="J11492" s="58"/>
      <c r="K11492" s="58"/>
      <c r="N11492" s="57" t="str">
        <f t="shared" si="1267"/>
        <v>***</v>
      </c>
      <c r="O11492" s="57" t="str">
        <f t="shared" si="1268"/>
        <v/>
      </c>
      <c r="P11492" s="57" t="str">
        <f t="shared" si="1269"/>
        <v>0.00 (0.00)</v>
      </c>
      <c r="Q11492" s="57" t="str">
        <f t="shared" si="1270"/>
        <v>0.00*** [0.00]</v>
      </c>
      <c r="R11492" s="57" t="str">
        <f t="shared" si="1271"/>
        <v/>
      </c>
      <c r="S11492" s="58">
        <f t="shared" si="1272"/>
        <v>0</v>
      </c>
      <c r="T11492" s="58">
        <f t="shared" si="1273"/>
        <v>0</v>
      </c>
    </row>
    <row r="11493" x14ac:dyDescent="0.25">
      <c r="D11493" s="58"/>
      <c r="E11493" s="58"/>
      <c r="F11493" s="58"/>
      <c r="G11493" s="58"/>
      <c r="H11493" s="58"/>
      <c r="I11493" s="58"/>
      <c r="J11493" s="58"/>
      <c r="K11493" s="58"/>
      <c r="N11493" s="57" t="str">
        <f t="shared" si="1267"/>
        <v>***</v>
      </c>
      <c r="O11493" s="57" t="str">
        <f t="shared" si="1268"/>
        <v/>
      </c>
      <c r="P11493" s="57" t="str">
        <f t="shared" si="1269"/>
        <v>0.00 (0.00)</v>
      </c>
      <c r="Q11493" s="57" t="str">
        <f t="shared" si="1270"/>
        <v>0.00*** [0.00]</v>
      </c>
      <c r="R11493" s="57" t="str">
        <f t="shared" si="1271"/>
        <v/>
      </c>
      <c r="S11493" s="58">
        <f t="shared" si="1272"/>
        <v>0</v>
      </c>
      <c r="T11493" s="58">
        <f t="shared" si="1273"/>
        <v>0</v>
      </c>
    </row>
    <row r="11494" x14ac:dyDescent="0.25">
      <c r="D11494" s="58"/>
      <c r="E11494" s="58"/>
      <c r="F11494" s="58"/>
      <c r="G11494" s="58"/>
      <c r="H11494" s="58"/>
      <c r="I11494" s="58"/>
      <c r="J11494" s="58"/>
      <c r="K11494" s="58"/>
      <c r="N11494" s="57" t="str">
        <f t="shared" si="1267"/>
        <v>***</v>
      </c>
      <c r="O11494" s="57" t="str">
        <f t="shared" si="1268"/>
        <v/>
      </c>
      <c r="P11494" s="57" t="str">
        <f t="shared" si="1269"/>
        <v>0.00 (0.00)</v>
      </c>
      <c r="Q11494" s="57" t="str">
        <f t="shared" si="1270"/>
        <v>0.00*** [0.00]</v>
      </c>
      <c r="R11494" s="57" t="str">
        <f t="shared" si="1271"/>
        <v/>
      </c>
      <c r="S11494" s="58">
        <f t="shared" si="1272"/>
        <v>0</v>
      </c>
      <c r="T11494" s="58">
        <f t="shared" si="1273"/>
        <v>0</v>
      </c>
    </row>
    <row r="11495" x14ac:dyDescent="0.25">
      <c r="D11495" s="58"/>
      <c r="E11495" s="58"/>
      <c r="F11495" s="58"/>
      <c r="G11495" s="58"/>
      <c r="H11495" s="58"/>
      <c r="I11495" s="58"/>
      <c r="J11495" s="58"/>
      <c r="K11495" s="58"/>
      <c r="N11495" s="57" t="str">
        <f t="shared" si="1267"/>
        <v>***</v>
      </c>
      <c r="O11495" s="57" t="str">
        <f t="shared" si="1268"/>
        <v/>
      </c>
      <c r="P11495" s="57" t="str">
        <f t="shared" si="1269"/>
        <v>0.00 (0.00)</v>
      </c>
      <c r="Q11495" s="57" t="str">
        <f t="shared" si="1270"/>
        <v>0.00*** [0.00]</v>
      </c>
      <c r="R11495" s="57" t="str">
        <f t="shared" si="1271"/>
        <v/>
      </c>
      <c r="S11495" s="58">
        <f t="shared" si="1272"/>
        <v>0</v>
      </c>
      <c r="T11495" s="58">
        <f t="shared" si="1273"/>
        <v>0</v>
      </c>
    </row>
    <row r="11496" x14ac:dyDescent="0.25">
      <c r="D11496" s="58"/>
      <c r="E11496" s="58"/>
      <c r="F11496" s="58"/>
      <c r="G11496" s="58"/>
      <c r="H11496" s="58"/>
      <c r="I11496" s="58"/>
      <c r="J11496" s="58"/>
      <c r="K11496" s="58"/>
      <c r="N11496" s="57" t="str">
        <f t="shared" si="1267"/>
        <v>***</v>
      </c>
      <c r="O11496" s="57" t="str">
        <f t="shared" si="1268"/>
        <v/>
      </c>
      <c r="P11496" s="57" t="str">
        <f t="shared" si="1269"/>
        <v>0.00 (0.00)</v>
      </c>
      <c r="Q11496" s="57" t="str">
        <f t="shared" si="1270"/>
        <v>0.00*** [0.00]</v>
      </c>
      <c r="R11496" s="57" t="str">
        <f t="shared" si="1271"/>
        <v/>
      </c>
      <c r="S11496" s="58">
        <f t="shared" si="1272"/>
        <v>0</v>
      </c>
      <c r="T11496" s="58">
        <f t="shared" si="1273"/>
        <v>0</v>
      </c>
    </row>
    <row r="11497" x14ac:dyDescent="0.25">
      <c r="D11497" s="58"/>
      <c r="E11497" s="58"/>
      <c r="F11497" s="58"/>
      <c r="G11497" s="58"/>
      <c r="H11497" s="58"/>
      <c r="I11497" s="58"/>
      <c r="J11497" s="58"/>
      <c r="K11497" s="58"/>
      <c r="N11497" s="57" t="str">
        <f t="shared" si="1267"/>
        <v>***</v>
      </c>
      <c r="O11497" s="57" t="str">
        <f t="shared" si="1268"/>
        <v/>
      </c>
      <c r="P11497" s="57" t="str">
        <f t="shared" si="1269"/>
        <v>0.00 (0.00)</v>
      </c>
      <c r="Q11497" s="57" t="str">
        <f t="shared" si="1270"/>
        <v>0.00*** [0.00]</v>
      </c>
      <c r="R11497" s="57" t="str">
        <f t="shared" si="1271"/>
        <v/>
      </c>
      <c r="S11497" s="58">
        <f t="shared" si="1272"/>
        <v>0</v>
      </c>
      <c r="T11497" s="58">
        <f t="shared" si="1273"/>
        <v>0</v>
      </c>
    </row>
    <row r="11498" x14ac:dyDescent="0.25">
      <c r="D11498" s="58"/>
      <c r="E11498" s="58"/>
      <c r="F11498" s="58"/>
      <c r="G11498" s="58"/>
      <c r="H11498" s="58"/>
      <c r="I11498" s="58"/>
      <c r="J11498" s="58"/>
      <c r="K11498" s="58"/>
      <c r="N11498" s="57" t="str">
        <f t="shared" si="1267"/>
        <v>***</v>
      </c>
      <c r="O11498" s="57" t="str">
        <f t="shared" si="1268"/>
        <v/>
      </c>
      <c r="P11498" s="57" t="str">
        <f t="shared" si="1269"/>
        <v>0.00 (0.00)</v>
      </c>
      <c r="Q11498" s="57" t="str">
        <f t="shared" si="1270"/>
        <v>0.00*** [0.00]</v>
      </c>
      <c r="R11498" s="57" t="str">
        <f t="shared" si="1271"/>
        <v/>
      </c>
      <c r="S11498" s="58">
        <f t="shared" si="1272"/>
        <v>0</v>
      </c>
      <c r="T11498" s="58">
        <f t="shared" si="1273"/>
        <v>0</v>
      </c>
    </row>
    <row r="11499" x14ac:dyDescent="0.25">
      <c r="D11499" s="58"/>
      <c r="E11499" s="58"/>
      <c r="F11499" s="58"/>
      <c r="G11499" s="58"/>
      <c r="H11499" s="58"/>
      <c r="I11499" s="58"/>
      <c r="J11499" s="58"/>
      <c r="K11499" s="58"/>
      <c r="N11499" s="57" t="str">
        <f t="shared" si="1267"/>
        <v>***</v>
      </c>
      <c r="O11499" s="57" t="str">
        <f t="shared" si="1268"/>
        <v/>
      </c>
      <c r="P11499" s="57" t="str">
        <f t="shared" si="1269"/>
        <v>0.00 (0.00)</v>
      </c>
      <c r="Q11499" s="57" t="str">
        <f t="shared" si="1270"/>
        <v>0.00*** [0.00]</v>
      </c>
      <c r="R11499" s="57" t="str">
        <f t="shared" si="1271"/>
        <v/>
      </c>
      <c r="S11499" s="58">
        <f t="shared" si="1272"/>
        <v>0</v>
      </c>
      <c r="T11499" s="58">
        <f t="shared" si="1273"/>
        <v>0</v>
      </c>
    </row>
    <row r="11500" x14ac:dyDescent="0.25">
      <c r="D11500" s="58"/>
      <c r="E11500" s="58"/>
      <c r="F11500" s="58"/>
      <c r="G11500" s="58"/>
      <c r="H11500" s="58"/>
      <c r="I11500" s="58"/>
      <c r="J11500" s="58"/>
      <c r="K11500" s="58"/>
      <c r="N11500" s="57" t="str">
        <f t="shared" si="1267"/>
        <v>***</v>
      </c>
      <c r="O11500" s="57" t="str">
        <f t="shared" si="1268"/>
        <v/>
      </c>
      <c r="P11500" s="57" t="str">
        <f t="shared" si="1269"/>
        <v>0.00 (0.00)</v>
      </c>
      <c r="Q11500" s="57" t="str">
        <f t="shared" si="1270"/>
        <v>0.00*** [0.00]</v>
      </c>
      <c r="R11500" s="57" t="str">
        <f t="shared" si="1271"/>
        <v/>
      </c>
      <c r="S11500" s="58">
        <f t="shared" si="1272"/>
        <v>0</v>
      </c>
      <c r="T11500" s="58">
        <f t="shared" si="1273"/>
        <v>0</v>
      </c>
    </row>
    <row r="11501" x14ac:dyDescent="0.25">
      <c r="D11501" s="58"/>
      <c r="E11501" s="58"/>
      <c r="F11501" s="58"/>
      <c r="G11501" s="58"/>
      <c r="H11501" s="58"/>
      <c r="I11501" s="58"/>
      <c r="J11501" s="58"/>
      <c r="K11501" s="58"/>
      <c r="N11501" s="57" t="str">
        <f t="shared" si="1267"/>
        <v>***</v>
      </c>
      <c r="O11501" s="57" t="str">
        <f t="shared" si="1268"/>
        <v/>
      </c>
      <c r="P11501" s="57" t="str">
        <f t="shared" si="1269"/>
        <v>0.00 (0.00)</v>
      </c>
      <c r="Q11501" s="57" t="str">
        <f t="shared" si="1270"/>
        <v>0.00*** [0.00]</v>
      </c>
      <c r="R11501" s="57" t="str">
        <f t="shared" si="1271"/>
        <v/>
      </c>
      <c r="S11501" s="58">
        <f t="shared" si="1272"/>
        <v>0</v>
      </c>
      <c r="T11501" s="58">
        <f t="shared" si="1273"/>
        <v>0</v>
      </c>
    </row>
    <row r="11502" x14ac:dyDescent="0.25">
      <c r="D11502" s="58"/>
      <c r="E11502" s="58"/>
      <c r="F11502" s="58"/>
      <c r="G11502" s="58"/>
      <c r="H11502" s="58"/>
      <c r="I11502" s="58"/>
      <c r="J11502" s="58"/>
      <c r="K11502" s="58"/>
      <c r="N11502" s="57" t="str">
        <f t="shared" si="1267"/>
        <v>***</v>
      </c>
      <c r="O11502" s="57" t="str">
        <f t="shared" si="1268"/>
        <v/>
      </c>
      <c r="P11502" s="57" t="str">
        <f t="shared" si="1269"/>
        <v>0.00 (0.00)</v>
      </c>
      <c r="Q11502" s="57" t="str">
        <f t="shared" si="1270"/>
        <v>0.00*** [0.00]</v>
      </c>
      <c r="R11502" s="57" t="str">
        <f t="shared" si="1271"/>
        <v/>
      </c>
      <c r="S11502" s="58">
        <f t="shared" si="1272"/>
        <v>0</v>
      </c>
      <c r="T11502" s="58">
        <f t="shared" si="1273"/>
        <v>0</v>
      </c>
    </row>
    <row r="11503" x14ac:dyDescent="0.25">
      <c r="D11503" s="58"/>
      <c r="E11503" s="58"/>
      <c r="F11503" s="58"/>
      <c r="G11503" s="58"/>
      <c r="H11503" s="58"/>
      <c r="I11503" s="58"/>
      <c r="J11503" s="58"/>
      <c r="K11503" s="58"/>
      <c r="N11503" s="57" t="str">
        <f t="shared" si="1267"/>
        <v>***</v>
      </c>
      <c r="O11503" s="57" t="str">
        <f t="shared" si="1268"/>
        <v/>
      </c>
      <c r="P11503" s="57" t="str">
        <f t="shared" si="1269"/>
        <v>0.00 (0.00)</v>
      </c>
      <c r="Q11503" s="57" t="str">
        <f t="shared" si="1270"/>
        <v>0.00*** [0.00]</v>
      </c>
      <c r="R11503" s="57" t="str">
        <f t="shared" si="1271"/>
        <v/>
      </c>
      <c r="S11503" s="58">
        <f t="shared" si="1272"/>
        <v>0</v>
      </c>
      <c r="T11503" s="58">
        <f t="shared" si="1273"/>
        <v>0</v>
      </c>
    </row>
    <row r="11504" x14ac:dyDescent="0.25">
      <c r="D11504" s="58"/>
      <c r="E11504" s="58"/>
      <c r="F11504" s="58"/>
      <c r="G11504" s="58"/>
      <c r="H11504" s="58"/>
      <c r="I11504" s="58"/>
      <c r="J11504" s="58"/>
      <c r="K11504" s="58"/>
      <c r="N11504" s="57" t="str">
        <f t="shared" si="1267"/>
        <v>***</v>
      </c>
      <c r="O11504" s="57" t="str">
        <f t="shared" si="1268"/>
        <v/>
      </c>
      <c r="P11504" s="57" t="str">
        <f t="shared" si="1269"/>
        <v>0.00 (0.00)</v>
      </c>
      <c r="Q11504" s="57" t="str">
        <f t="shared" si="1270"/>
        <v>0.00*** [0.00]</v>
      </c>
      <c r="R11504" s="57" t="str">
        <f t="shared" si="1271"/>
        <v/>
      </c>
      <c r="S11504" s="58">
        <f t="shared" si="1272"/>
        <v>0</v>
      </c>
      <c r="T11504" s="58">
        <f t="shared" si="1273"/>
        <v>0</v>
      </c>
    </row>
    <row r="11505" x14ac:dyDescent="0.25">
      <c r="D11505" s="58"/>
      <c r="E11505" s="58"/>
      <c r="F11505" s="58"/>
      <c r="G11505" s="58"/>
      <c r="H11505" s="58"/>
      <c r="I11505" s="58"/>
      <c r="J11505" s="58"/>
      <c r="K11505" s="58"/>
      <c r="N11505" s="57" t="str">
        <f t="shared" si="1267"/>
        <v>***</v>
      </c>
      <c r="O11505" s="57" t="str">
        <f t="shared" si="1268"/>
        <v/>
      </c>
      <c r="P11505" s="57" t="str">
        <f t="shared" si="1269"/>
        <v>0.00 (0.00)</v>
      </c>
      <c r="Q11505" s="57" t="str">
        <f t="shared" si="1270"/>
        <v>0.00*** [0.00]</v>
      </c>
      <c r="R11505" s="57" t="str">
        <f t="shared" si="1271"/>
        <v/>
      </c>
      <c r="S11505" s="58">
        <f t="shared" si="1272"/>
        <v>0</v>
      </c>
      <c r="T11505" s="58">
        <f t="shared" si="1273"/>
        <v>0</v>
      </c>
    </row>
    <row r="11506" x14ac:dyDescent="0.25">
      <c r="D11506" s="58"/>
      <c r="E11506" s="58"/>
      <c r="F11506" s="58"/>
      <c r="G11506" s="58"/>
      <c r="H11506" s="58"/>
      <c r="I11506" s="58"/>
      <c r="J11506" s="58"/>
      <c r="K11506" s="58"/>
      <c r="N11506" s="57" t="str">
        <f t="shared" si="1267"/>
        <v>***</v>
      </c>
      <c r="O11506" s="57" t="str">
        <f t="shared" si="1268"/>
        <v/>
      </c>
      <c r="P11506" s="57" t="str">
        <f t="shared" si="1269"/>
        <v>0.00 (0.00)</v>
      </c>
      <c r="Q11506" s="57" t="str">
        <f t="shared" si="1270"/>
        <v>0.00*** [0.00]</v>
      </c>
      <c r="R11506" s="57" t="str">
        <f t="shared" si="1271"/>
        <v/>
      </c>
      <c r="S11506" s="58">
        <f t="shared" si="1272"/>
        <v>0</v>
      </c>
      <c r="T11506" s="58">
        <f t="shared" si="1273"/>
        <v>0</v>
      </c>
    </row>
    <row r="11507" x14ac:dyDescent="0.25">
      <c r="D11507" s="58"/>
      <c r="E11507" s="58"/>
      <c r="F11507" s="58"/>
      <c r="G11507" s="58"/>
      <c r="H11507" s="58"/>
      <c r="I11507" s="58"/>
      <c r="J11507" s="58"/>
      <c r="K11507" s="58"/>
      <c r="N11507" s="57" t="str">
        <f t="shared" si="1267"/>
        <v>***</v>
      </c>
      <c r="O11507" s="57" t="str">
        <f t="shared" si="1268"/>
        <v/>
      </c>
      <c r="P11507" s="57" t="str">
        <f t="shared" si="1269"/>
        <v>0.00 (0.00)</v>
      </c>
      <c r="Q11507" s="57" t="str">
        <f t="shared" si="1270"/>
        <v>0.00*** [0.00]</v>
      </c>
      <c r="R11507" s="57" t="str">
        <f t="shared" si="1271"/>
        <v/>
      </c>
      <c r="S11507" s="58">
        <f t="shared" si="1272"/>
        <v>0</v>
      </c>
      <c r="T11507" s="58">
        <f t="shared" si="1273"/>
        <v>0</v>
      </c>
    </row>
    <row r="11508" x14ac:dyDescent="0.25">
      <c r="D11508" s="58"/>
      <c r="E11508" s="58"/>
      <c r="F11508" s="58"/>
      <c r="G11508" s="58"/>
      <c r="H11508" s="58"/>
      <c r="I11508" s="58"/>
      <c r="J11508" s="58"/>
      <c r="K11508" s="58"/>
      <c r="N11508" s="57" t="str">
        <f t="shared" si="1267"/>
        <v>***</v>
      </c>
      <c r="O11508" s="57" t="str">
        <f t="shared" si="1268"/>
        <v/>
      </c>
      <c r="P11508" s="57" t="str">
        <f t="shared" si="1269"/>
        <v>0.00 (0.00)</v>
      </c>
      <c r="Q11508" s="57" t="str">
        <f t="shared" si="1270"/>
        <v>0.00*** [0.00]</v>
      </c>
      <c r="R11508" s="57" t="str">
        <f t="shared" si="1271"/>
        <v/>
      </c>
      <c r="S11508" s="58">
        <f t="shared" si="1272"/>
        <v>0</v>
      </c>
      <c r="T11508" s="58">
        <f t="shared" si="1273"/>
        <v>0</v>
      </c>
    </row>
    <row r="11509" x14ac:dyDescent="0.25">
      <c r="D11509" s="58"/>
      <c r="E11509" s="58"/>
      <c r="F11509" s="58"/>
      <c r="G11509" s="58"/>
      <c r="H11509" s="58"/>
      <c r="I11509" s="58"/>
      <c r="J11509" s="58"/>
      <c r="K11509" s="58"/>
      <c r="N11509" s="57" t="str">
        <f t="shared" si="1267"/>
        <v>***</v>
      </c>
      <c r="O11509" s="57" t="str">
        <f t="shared" si="1268"/>
        <v/>
      </c>
      <c r="P11509" s="57" t="str">
        <f t="shared" si="1269"/>
        <v>0.00 (0.00)</v>
      </c>
      <c r="Q11509" s="57" t="str">
        <f t="shared" si="1270"/>
        <v>0.00*** [0.00]</v>
      </c>
      <c r="R11509" s="57" t="str">
        <f t="shared" si="1271"/>
        <v/>
      </c>
      <c r="S11509" s="58">
        <f t="shared" si="1272"/>
        <v>0</v>
      </c>
      <c r="T11509" s="58">
        <f t="shared" si="1273"/>
        <v>0</v>
      </c>
    </row>
    <row r="11510" x14ac:dyDescent="0.25">
      <c r="D11510" s="58"/>
      <c r="E11510" s="58"/>
      <c r="F11510" s="58"/>
      <c r="G11510" s="58"/>
      <c r="H11510" s="58"/>
      <c r="I11510" s="58"/>
      <c r="J11510" s="58"/>
      <c r="K11510" s="58"/>
      <c r="N11510" s="57" t="str">
        <f t="shared" si="1267"/>
        <v>***</v>
      </c>
      <c r="O11510" s="57" t="str">
        <f t="shared" si="1268"/>
        <v/>
      </c>
      <c r="P11510" s="57" t="str">
        <f t="shared" si="1269"/>
        <v>0.00 (0.00)</v>
      </c>
      <c r="Q11510" s="57" t="str">
        <f t="shared" si="1270"/>
        <v>0.00*** [0.00]</v>
      </c>
      <c r="R11510" s="57" t="str">
        <f t="shared" si="1271"/>
        <v/>
      </c>
      <c r="S11510" s="58">
        <f t="shared" si="1272"/>
        <v>0</v>
      </c>
      <c r="T11510" s="58">
        <f t="shared" si="1273"/>
        <v>0</v>
      </c>
    </row>
    <row r="11511" x14ac:dyDescent="0.25">
      <c r="D11511" s="58"/>
      <c r="E11511" s="58"/>
      <c r="F11511" s="58"/>
      <c r="G11511" s="58"/>
      <c r="H11511" s="58"/>
      <c r="I11511" s="58"/>
      <c r="J11511" s="58"/>
      <c r="K11511" s="58"/>
      <c r="N11511" s="57" t="str">
        <f t="shared" si="1267"/>
        <v>***</v>
      </c>
      <c r="O11511" s="57" t="str">
        <f t="shared" si="1268"/>
        <v/>
      </c>
      <c r="P11511" s="57" t="str">
        <f t="shared" si="1269"/>
        <v>0.00 (0.00)</v>
      </c>
      <c r="Q11511" s="57" t="str">
        <f t="shared" si="1270"/>
        <v>0.00*** [0.00]</v>
      </c>
      <c r="R11511" s="57" t="str">
        <f t="shared" si="1271"/>
        <v/>
      </c>
      <c r="S11511" s="58">
        <f t="shared" si="1272"/>
        <v>0</v>
      </c>
      <c r="T11511" s="58">
        <f t="shared" si="1273"/>
        <v>0</v>
      </c>
    </row>
    <row r="11512" x14ac:dyDescent="0.25">
      <c r="D11512" s="58"/>
      <c r="E11512" s="58"/>
      <c r="F11512" s="58"/>
      <c r="G11512" s="58"/>
      <c r="H11512" s="58"/>
      <c r="I11512" s="58"/>
      <c r="J11512" s="58"/>
      <c r="K11512" s="58"/>
      <c r="N11512" s="57" t="str">
        <f t="shared" si="1267"/>
        <v>***</v>
      </c>
      <c r="O11512" s="57" t="str">
        <f t="shared" si="1268"/>
        <v/>
      </c>
      <c r="P11512" s="57" t="str">
        <f t="shared" si="1269"/>
        <v>0.00 (0.00)</v>
      </c>
      <c r="Q11512" s="57" t="str">
        <f t="shared" si="1270"/>
        <v>0.00*** [0.00]</v>
      </c>
      <c r="R11512" s="57" t="str">
        <f t="shared" si="1271"/>
        <v/>
      </c>
      <c r="S11512" s="58">
        <f t="shared" si="1272"/>
        <v>0</v>
      </c>
      <c r="T11512" s="58">
        <f t="shared" si="1273"/>
        <v>0</v>
      </c>
    </row>
    <row r="11513" x14ac:dyDescent="0.25">
      <c r="D11513" s="58"/>
      <c r="E11513" s="58"/>
      <c r="F11513" s="58"/>
      <c r="G11513" s="58"/>
      <c r="H11513" s="58"/>
      <c r="I11513" s="58"/>
      <c r="J11513" s="58"/>
      <c r="K11513" s="58"/>
      <c r="N11513" s="57" t="str">
        <f t="shared" ref="N11513:N11576" si="1274">IF(G11513&lt;=0.01,"***",IF(G11513&lt;=0.05,"**",IF(G11513&lt;=0.1,"*","")))</f>
        <v>***</v>
      </c>
      <c r="O11513" s="57" t="str">
        <f t="shared" ref="O11513:O11576" si="1275">_xlfn.CONCAT(A11513:C11513)</f>
        <v/>
      </c>
      <c r="P11513" s="57" t="str">
        <f t="shared" ref="P11513:P11576" si="1276">TEXT(D11513,"0.00")&amp;" ("&amp;TEXT(J11513,"0.00")&amp;")"</f>
        <v>0.00 (0.00)</v>
      </c>
      <c r="Q11513" s="57" t="str">
        <f t="shared" ref="Q11513:Q11576" si="1277">TEXT(D11513,"0.00")&amp;N11513&amp;" ["&amp;TEXT(E11513,"0.00")&amp;"]"</f>
        <v>0.00*** [0.00]</v>
      </c>
      <c r="R11513" s="57" t="str">
        <f t="shared" ref="R11513:R11576" si="1278">IF(G11513&gt;0.05,"†","")</f>
        <v/>
      </c>
      <c r="S11513" s="58">
        <f t="shared" ref="S11513:S11576" si="1279">K11513</f>
        <v>0</v>
      </c>
      <c r="T11513" s="58">
        <f t="shared" ref="T11513:T11576" si="1280">D11513</f>
        <v>0</v>
      </c>
    </row>
    <row r="11514" x14ac:dyDescent="0.25">
      <c r="D11514" s="58"/>
      <c r="E11514" s="58"/>
      <c r="F11514" s="58"/>
      <c r="G11514" s="58"/>
      <c r="H11514" s="58"/>
      <c r="I11514" s="58"/>
      <c r="J11514" s="58"/>
      <c r="K11514" s="58"/>
      <c r="N11514" s="57" t="str">
        <f t="shared" si="1274"/>
        <v>***</v>
      </c>
      <c r="O11514" s="57" t="str">
        <f t="shared" si="1275"/>
        <v/>
      </c>
      <c r="P11514" s="57" t="str">
        <f t="shared" si="1276"/>
        <v>0.00 (0.00)</v>
      </c>
      <c r="Q11514" s="57" t="str">
        <f t="shared" si="1277"/>
        <v>0.00*** [0.00]</v>
      </c>
      <c r="R11514" s="57" t="str">
        <f t="shared" si="1278"/>
        <v/>
      </c>
      <c r="S11514" s="58">
        <f t="shared" si="1279"/>
        <v>0</v>
      </c>
      <c r="T11514" s="58">
        <f t="shared" si="1280"/>
        <v>0</v>
      </c>
    </row>
    <row r="11515" x14ac:dyDescent="0.25">
      <c r="D11515" s="58"/>
      <c r="E11515" s="58"/>
      <c r="F11515" s="58"/>
      <c r="G11515" s="58"/>
      <c r="H11515" s="58"/>
      <c r="I11515" s="58"/>
      <c r="J11515" s="58"/>
      <c r="K11515" s="58"/>
      <c r="N11515" s="57" t="str">
        <f t="shared" si="1274"/>
        <v>***</v>
      </c>
      <c r="O11515" s="57" t="str">
        <f t="shared" si="1275"/>
        <v/>
      </c>
      <c r="P11515" s="57" t="str">
        <f t="shared" si="1276"/>
        <v>0.00 (0.00)</v>
      </c>
      <c r="Q11515" s="57" t="str">
        <f t="shared" si="1277"/>
        <v>0.00*** [0.00]</v>
      </c>
      <c r="R11515" s="57" t="str">
        <f t="shared" si="1278"/>
        <v/>
      </c>
      <c r="S11515" s="58">
        <f t="shared" si="1279"/>
        <v>0</v>
      </c>
      <c r="T11515" s="58">
        <f t="shared" si="1280"/>
        <v>0</v>
      </c>
    </row>
    <row r="11516" x14ac:dyDescent="0.25">
      <c r="D11516" s="58"/>
      <c r="E11516" s="58"/>
      <c r="F11516" s="58"/>
      <c r="G11516" s="58"/>
      <c r="H11516" s="58"/>
      <c r="I11516" s="58"/>
      <c r="J11516" s="58"/>
      <c r="K11516" s="58"/>
      <c r="N11516" s="57" t="str">
        <f t="shared" si="1274"/>
        <v>***</v>
      </c>
      <c r="O11516" s="57" t="str">
        <f t="shared" si="1275"/>
        <v/>
      </c>
      <c r="P11516" s="57" t="str">
        <f t="shared" si="1276"/>
        <v>0.00 (0.00)</v>
      </c>
      <c r="Q11516" s="57" t="str">
        <f t="shared" si="1277"/>
        <v>0.00*** [0.00]</v>
      </c>
      <c r="R11516" s="57" t="str">
        <f t="shared" si="1278"/>
        <v/>
      </c>
      <c r="S11516" s="58">
        <f t="shared" si="1279"/>
        <v>0</v>
      </c>
      <c r="T11516" s="58">
        <f t="shared" si="1280"/>
        <v>0</v>
      </c>
    </row>
    <row r="11517" x14ac:dyDescent="0.25">
      <c r="D11517" s="58"/>
      <c r="E11517" s="58"/>
      <c r="F11517" s="58"/>
      <c r="G11517" s="58"/>
      <c r="H11517" s="58"/>
      <c r="I11517" s="58"/>
      <c r="J11517" s="58"/>
      <c r="K11517" s="58"/>
      <c r="N11517" s="57" t="str">
        <f t="shared" si="1274"/>
        <v>***</v>
      </c>
      <c r="O11517" s="57" t="str">
        <f t="shared" si="1275"/>
        <v/>
      </c>
      <c r="P11517" s="57" t="str">
        <f t="shared" si="1276"/>
        <v>0.00 (0.00)</v>
      </c>
      <c r="Q11517" s="57" t="str">
        <f t="shared" si="1277"/>
        <v>0.00*** [0.00]</v>
      </c>
      <c r="R11517" s="57" t="str">
        <f t="shared" si="1278"/>
        <v/>
      </c>
      <c r="S11517" s="58">
        <f t="shared" si="1279"/>
        <v>0</v>
      </c>
      <c r="T11517" s="58">
        <f t="shared" si="1280"/>
        <v>0</v>
      </c>
    </row>
    <row r="11518" x14ac:dyDescent="0.25">
      <c r="D11518" s="58"/>
      <c r="E11518" s="58"/>
      <c r="F11518" s="58"/>
      <c r="G11518" s="58"/>
      <c r="H11518" s="58"/>
      <c r="I11518" s="58"/>
      <c r="J11518" s="58"/>
      <c r="K11518" s="58"/>
      <c r="N11518" s="57" t="str">
        <f t="shared" si="1274"/>
        <v>***</v>
      </c>
      <c r="O11518" s="57" t="str">
        <f t="shared" si="1275"/>
        <v/>
      </c>
      <c r="P11518" s="57" t="str">
        <f t="shared" si="1276"/>
        <v>0.00 (0.00)</v>
      </c>
      <c r="Q11518" s="57" t="str">
        <f t="shared" si="1277"/>
        <v>0.00*** [0.00]</v>
      </c>
      <c r="R11518" s="57" t="str">
        <f t="shared" si="1278"/>
        <v/>
      </c>
      <c r="S11518" s="58">
        <f t="shared" si="1279"/>
        <v>0</v>
      </c>
      <c r="T11518" s="58">
        <f t="shared" si="1280"/>
        <v>0</v>
      </c>
    </row>
    <row r="11519" x14ac:dyDescent="0.25">
      <c r="D11519" s="58"/>
      <c r="E11519" s="58"/>
      <c r="F11519" s="58"/>
      <c r="G11519" s="58"/>
      <c r="H11519" s="58"/>
      <c r="I11519" s="58"/>
      <c r="J11519" s="58"/>
      <c r="K11519" s="58"/>
      <c r="N11519" s="57" t="str">
        <f t="shared" si="1274"/>
        <v>***</v>
      </c>
      <c r="O11519" s="57" t="str">
        <f t="shared" si="1275"/>
        <v/>
      </c>
      <c r="P11519" s="57" t="str">
        <f t="shared" si="1276"/>
        <v>0.00 (0.00)</v>
      </c>
      <c r="Q11519" s="57" t="str">
        <f t="shared" si="1277"/>
        <v>0.00*** [0.00]</v>
      </c>
      <c r="R11519" s="57" t="str">
        <f t="shared" si="1278"/>
        <v/>
      </c>
      <c r="S11519" s="58">
        <f t="shared" si="1279"/>
        <v>0</v>
      </c>
      <c r="T11519" s="58">
        <f t="shared" si="1280"/>
        <v>0</v>
      </c>
    </row>
    <row r="11520" x14ac:dyDescent="0.25">
      <c r="D11520" s="58"/>
      <c r="E11520" s="58"/>
      <c r="F11520" s="58"/>
      <c r="G11520" s="58"/>
      <c r="H11520" s="58"/>
      <c r="I11520" s="58"/>
      <c r="J11520" s="58"/>
      <c r="K11520" s="58"/>
      <c r="N11520" s="57" t="str">
        <f t="shared" si="1274"/>
        <v>***</v>
      </c>
      <c r="O11520" s="57" t="str">
        <f t="shared" si="1275"/>
        <v/>
      </c>
      <c r="P11520" s="57" t="str">
        <f t="shared" si="1276"/>
        <v>0.00 (0.00)</v>
      </c>
      <c r="Q11520" s="57" t="str">
        <f t="shared" si="1277"/>
        <v>0.00*** [0.00]</v>
      </c>
      <c r="R11520" s="57" t="str">
        <f t="shared" si="1278"/>
        <v/>
      </c>
      <c r="S11520" s="58">
        <f t="shared" si="1279"/>
        <v>0</v>
      </c>
      <c r="T11520" s="58">
        <f t="shared" si="1280"/>
        <v>0</v>
      </c>
    </row>
    <row r="11521" x14ac:dyDescent="0.25">
      <c r="D11521" s="58"/>
      <c r="E11521" s="58"/>
      <c r="F11521" s="58"/>
      <c r="G11521" s="58"/>
      <c r="H11521" s="58"/>
      <c r="I11521" s="58"/>
      <c r="J11521" s="58"/>
      <c r="K11521" s="58"/>
      <c r="N11521" s="57" t="str">
        <f t="shared" si="1274"/>
        <v>***</v>
      </c>
      <c r="O11521" s="57" t="str">
        <f t="shared" si="1275"/>
        <v/>
      </c>
      <c r="P11521" s="57" t="str">
        <f t="shared" si="1276"/>
        <v>0.00 (0.00)</v>
      </c>
      <c r="Q11521" s="57" t="str">
        <f t="shared" si="1277"/>
        <v>0.00*** [0.00]</v>
      </c>
      <c r="R11521" s="57" t="str">
        <f t="shared" si="1278"/>
        <v/>
      </c>
      <c r="S11521" s="58">
        <f t="shared" si="1279"/>
        <v>0</v>
      </c>
      <c r="T11521" s="58">
        <f t="shared" si="1280"/>
        <v>0</v>
      </c>
    </row>
    <row r="11522" x14ac:dyDescent="0.25">
      <c r="D11522" s="58"/>
      <c r="E11522" s="58"/>
      <c r="F11522" s="58"/>
      <c r="G11522" s="58"/>
      <c r="H11522" s="58"/>
      <c r="I11522" s="58"/>
      <c r="J11522" s="58"/>
      <c r="K11522" s="58"/>
      <c r="N11522" s="57" t="str">
        <f t="shared" si="1274"/>
        <v>***</v>
      </c>
      <c r="O11522" s="57" t="str">
        <f t="shared" si="1275"/>
        <v/>
      </c>
      <c r="P11522" s="57" t="str">
        <f t="shared" si="1276"/>
        <v>0.00 (0.00)</v>
      </c>
      <c r="Q11522" s="57" t="str">
        <f t="shared" si="1277"/>
        <v>0.00*** [0.00]</v>
      </c>
      <c r="R11522" s="57" t="str">
        <f t="shared" si="1278"/>
        <v/>
      </c>
      <c r="S11522" s="58">
        <f t="shared" si="1279"/>
        <v>0</v>
      </c>
      <c r="T11522" s="58">
        <f t="shared" si="1280"/>
        <v>0</v>
      </c>
    </row>
    <row r="11523" x14ac:dyDescent="0.25">
      <c r="D11523" s="58"/>
      <c r="E11523" s="58"/>
      <c r="F11523" s="58"/>
      <c r="G11523" s="58"/>
      <c r="H11523" s="58"/>
      <c r="I11523" s="58"/>
      <c r="J11523" s="58"/>
      <c r="K11523" s="58"/>
      <c r="N11523" s="57" t="str">
        <f t="shared" si="1274"/>
        <v>***</v>
      </c>
      <c r="O11523" s="57" t="str">
        <f t="shared" si="1275"/>
        <v/>
      </c>
      <c r="P11523" s="57" t="str">
        <f t="shared" si="1276"/>
        <v>0.00 (0.00)</v>
      </c>
      <c r="Q11523" s="57" t="str">
        <f t="shared" si="1277"/>
        <v>0.00*** [0.00]</v>
      </c>
      <c r="R11523" s="57" t="str">
        <f t="shared" si="1278"/>
        <v/>
      </c>
      <c r="S11523" s="58">
        <f t="shared" si="1279"/>
        <v>0</v>
      </c>
      <c r="T11523" s="58">
        <f t="shared" si="1280"/>
        <v>0</v>
      </c>
    </row>
    <row r="11524" x14ac:dyDescent="0.25">
      <c r="D11524" s="58"/>
      <c r="E11524" s="58"/>
      <c r="F11524" s="58"/>
      <c r="G11524" s="58"/>
      <c r="H11524" s="58"/>
      <c r="I11524" s="58"/>
      <c r="J11524" s="58"/>
      <c r="K11524" s="58"/>
      <c r="N11524" s="57" t="str">
        <f t="shared" si="1274"/>
        <v>***</v>
      </c>
      <c r="O11524" s="57" t="str">
        <f t="shared" si="1275"/>
        <v/>
      </c>
      <c r="P11524" s="57" t="str">
        <f t="shared" si="1276"/>
        <v>0.00 (0.00)</v>
      </c>
      <c r="Q11524" s="57" t="str">
        <f t="shared" si="1277"/>
        <v>0.00*** [0.00]</v>
      </c>
      <c r="R11524" s="57" t="str">
        <f t="shared" si="1278"/>
        <v/>
      </c>
      <c r="S11524" s="58">
        <f t="shared" si="1279"/>
        <v>0</v>
      </c>
      <c r="T11524" s="58">
        <f t="shared" si="1280"/>
        <v>0</v>
      </c>
    </row>
    <row r="11525" x14ac:dyDescent="0.25">
      <c r="D11525" s="58"/>
      <c r="E11525" s="58"/>
      <c r="F11525" s="58"/>
      <c r="G11525" s="58"/>
      <c r="H11525" s="58"/>
      <c r="I11525" s="58"/>
      <c r="J11525" s="58"/>
      <c r="K11525" s="58"/>
      <c r="N11525" s="57" t="str">
        <f t="shared" si="1274"/>
        <v>***</v>
      </c>
      <c r="O11525" s="57" t="str">
        <f t="shared" si="1275"/>
        <v/>
      </c>
      <c r="P11525" s="57" t="str">
        <f t="shared" si="1276"/>
        <v>0.00 (0.00)</v>
      </c>
      <c r="Q11525" s="57" t="str">
        <f t="shared" si="1277"/>
        <v>0.00*** [0.00]</v>
      </c>
      <c r="R11525" s="57" t="str">
        <f t="shared" si="1278"/>
        <v/>
      </c>
      <c r="S11525" s="58">
        <f t="shared" si="1279"/>
        <v>0</v>
      </c>
      <c r="T11525" s="58">
        <f t="shared" si="1280"/>
        <v>0</v>
      </c>
    </row>
    <row r="11526" x14ac:dyDescent="0.25">
      <c r="D11526" s="58"/>
      <c r="E11526" s="58"/>
      <c r="F11526" s="58"/>
      <c r="G11526" s="58"/>
      <c r="H11526" s="58"/>
      <c r="I11526" s="58"/>
      <c r="J11526" s="58"/>
      <c r="K11526" s="58"/>
      <c r="N11526" s="57" t="str">
        <f t="shared" si="1274"/>
        <v>***</v>
      </c>
      <c r="O11526" s="57" t="str">
        <f t="shared" si="1275"/>
        <v/>
      </c>
      <c r="P11526" s="57" t="str">
        <f t="shared" si="1276"/>
        <v>0.00 (0.00)</v>
      </c>
      <c r="Q11526" s="57" t="str">
        <f t="shared" si="1277"/>
        <v>0.00*** [0.00]</v>
      </c>
      <c r="R11526" s="57" t="str">
        <f t="shared" si="1278"/>
        <v/>
      </c>
      <c r="S11526" s="58">
        <f t="shared" si="1279"/>
        <v>0</v>
      </c>
      <c r="T11526" s="58">
        <f t="shared" si="1280"/>
        <v>0</v>
      </c>
    </row>
    <row r="11527" x14ac:dyDescent="0.25">
      <c r="D11527" s="58"/>
      <c r="E11527" s="58"/>
      <c r="F11527" s="58"/>
      <c r="G11527" s="58"/>
      <c r="H11527" s="58"/>
      <c r="I11527" s="58"/>
      <c r="J11527" s="58"/>
      <c r="K11527" s="58"/>
      <c r="N11527" s="57" t="str">
        <f t="shared" si="1274"/>
        <v>***</v>
      </c>
      <c r="O11527" s="57" t="str">
        <f t="shared" si="1275"/>
        <v/>
      </c>
      <c r="P11527" s="57" t="str">
        <f t="shared" si="1276"/>
        <v>0.00 (0.00)</v>
      </c>
      <c r="Q11527" s="57" t="str">
        <f t="shared" si="1277"/>
        <v>0.00*** [0.00]</v>
      </c>
      <c r="R11527" s="57" t="str">
        <f t="shared" si="1278"/>
        <v/>
      </c>
      <c r="S11527" s="58">
        <f t="shared" si="1279"/>
        <v>0</v>
      </c>
      <c r="T11527" s="58">
        <f t="shared" si="1280"/>
        <v>0</v>
      </c>
    </row>
    <row r="11528" x14ac:dyDescent="0.25">
      <c r="D11528" s="58"/>
      <c r="E11528" s="58"/>
      <c r="F11528" s="58"/>
      <c r="G11528" s="58"/>
      <c r="H11528" s="58"/>
      <c r="I11528" s="58"/>
      <c r="J11528" s="58"/>
      <c r="K11528" s="58"/>
      <c r="N11528" s="57" t="str">
        <f t="shared" si="1274"/>
        <v>***</v>
      </c>
      <c r="O11528" s="57" t="str">
        <f t="shared" si="1275"/>
        <v/>
      </c>
      <c r="P11528" s="57" t="str">
        <f t="shared" si="1276"/>
        <v>0.00 (0.00)</v>
      </c>
      <c r="Q11528" s="57" t="str">
        <f t="shared" si="1277"/>
        <v>0.00*** [0.00]</v>
      </c>
      <c r="R11528" s="57" t="str">
        <f t="shared" si="1278"/>
        <v/>
      </c>
      <c r="S11528" s="58">
        <f t="shared" si="1279"/>
        <v>0</v>
      </c>
      <c r="T11528" s="58">
        <f t="shared" si="1280"/>
        <v>0</v>
      </c>
    </row>
    <row r="11529" x14ac:dyDescent="0.25">
      <c r="D11529" s="58"/>
      <c r="E11529" s="58"/>
      <c r="F11529" s="58"/>
      <c r="G11529" s="58"/>
      <c r="H11529" s="58"/>
      <c r="I11529" s="58"/>
      <c r="J11529" s="58"/>
      <c r="K11529" s="58"/>
      <c r="N11529" s="57" t="str">
        <f t="shared" si="1274"/>
        <v>***</v>
      </c>
      <c r="O11529" s="57" t="str">
        <f t="shared" si="1275"/>
        <v/>
      </c>
      <c r="P11529" s="57" t="str">
        <f t="shared" si="1276"/>
        <v>0.00 (0.00)</v>
      </c>
      <c r="Q11529" s="57" t="str">
        <f t="shared" si="1277"/>
        <v>0.00*** [0.00]</v>
      </c>
      <c r="R11529" s="57" t="str">
        <f t="shared" si="1278"/>
        <v/>
      </c>
      <c r="S11529" s="58">
        <f t="shared" si="1279"/>
        <v>0</v>
      </c>
      <c r="T11529" s="58">
        <f t="shared" si="1280"/>
        <v>0</v>
      </c>
    </row>
    <row r="11530" x14ac:dyDescent="0.25">
      <c r="D11530" s="58"/>
      <c r="E11530" s="58"/>
      <c r="F11530" s="58"/>
      <c r="G11530" s="58"/>
      <c r="H11530" s="58"/>
      <c r="I11530" s="58"/>
      <c r="J11530" s="58"/>
      <c r="K11530" s="58"/>
      <c r="N11530" s="57" t="str">
        <f t="shared" si="1274"/>
        <v>***</v>
      </c>
      <c r="O11530" s="57" t="str">
        <f t="shared" si="1275"/>
        <v/>
      </c>
      <c r="P11530" s="57" t="str">
        <f t="shared" si="1276"/>
        <v>0.00 (0.00)</v>
      </c>
      <c r="Q11530" s="57" t="str">
        <f t="shared" si="1277"/>
        <v>0.00*** [0.00]</v>
      </c>
      <c r="R11530" s="57" t="str">
        <f t="shared" si="1278"/>
        <v/>
      </c>
      <c r="S11530" s="58">
        <f t="shared" si="1279"/>
        <v>0</v>
      </c>
      <c r="T11530" s="58">
        <f t="shared" si="1280"/>
        <v>0</v>
      </c>
    </row>
    <row r="11531" x14ac:dyDescent="0.25">
      <c r="D11531" s="58"/>
      <c r="E11531" s="58"/>
      <c r="F11531" s="58"/>
      <c r="G11531" s="58"/>
      <c r="H11531" s="58"/>
      <c r="I11531" s="58"/>
      <c r="J11531" s="58"/>
      <c r="K11531" s="58"/>
      <c r="N11531" s="57" t="str">
        <f t="shared" si="1274"/>
        <v>***</v>
      </c>
      <c r="O11531" s="57" t="str">
        <f t="shared" si="1275"/>
        <v/>
      </c>
      <c r="P11531" s="57" t="str">
        <f t="shared" si="1276"/>
        <v>0.00 (0.00)</v>
      </c>
      <c r="Q11531" s="57" t="str">
        <f t="shared" si="1277"/>
        <v>0.00*** [0.00]</v>
      </c>
      <c r="R11531" s="57" t="str">
        <f t="shared" si="1278"/>
        <v/>
      </c>
      <c r="S11531" s="58">
        <f t="shared" si="1279"/>
        <v>0</v>
      </c>
      <c r="T11531" s="58">
        <f t="shared" si="1280"/>
        <v>0</v>
      </c>
    </row>
    <row r="11532" x14ac:dyDescent="0.25">
      <c r="D11532" s="58"/>
      <c r="E11532" s="58"/>
      <c r="F11532" s="58"/>
      <c r="G11532" s="58"/>
      <c r="H11532" s="58"/>
      <c r="I11532" s="58"/>
      <c r="J11532" s="58"/>
      <c r="K11532" s="58"/>
      <c r="N11532" s="57" t="str">
        <f t="shared" si="1274"/>
        <v>***</v>
      </c>
      <c r="O11532" s="57" t="str">
        <f t="shared" si="1275"/>
        <v/>
      </c>
      <c r="P11532" s="57" t="str">
        <f t="shared" si="1276"/>
        <v>0.00 (0.00)</v>
      </c>
      <c r="Q11532" s="57" t="str">
        <f t="shared" si="1277"/>
        <v>0.00*** [0.00]</v>
      </c>
      <c r="R11532" s="57" t="str">
        <f t="shared" si="1278"/>
        <v/>
      </c>
      <c r="S11532" s="58">
        <f t="shared" si="1279"/>
        <v>0</v>
      </c>
      <c r="T11532" s="58">
        <f t="shared" si="1280"/>
        <v>0</v>
      </c>
    </row>
    <row r="11533" x14ac:dyDescent="0.25">
      <c r="D11533" s="58"/>
      <c r="E11533" s="58"/>
      <c r="F11533" s="58"/>
      <c r="G11533" s="58"/>
      <c r="H11533" s="58"/>
      <c r="I11533" s="58"/>
      <c r="J11533" s="58"/>
      <c r="K11533" s="58"/>
      <c r="N11533" s="57" t="str">
        <f t="shared" si="1274"/>
        <v>***</v>
      </c>
      <c r="O11533" s="57" t="str">
        <f t="shared" si="1275"/>
        <v/>
      </c>
      <c r="P11533" s="57" t="str">
        <f t="shared" si="1276"/>
        <v>0.00 (0.00)</v>
      </c>
      <c r="Q11533" s="57" t="str">
        <f t="shared" si="1277"/>
        <v>0.00*** [0.00]</v>
      </c>
      <c r="R11533" s="57" t="str">
        <f t="shared" si="1278"/>
        <v/>
      </c>
      <c r="S11533" s="58">
        <f t="shared" si="1279"/>
        <v>0</v>
      </c>
      <c r="T11533" s="58">
        <f t="shared" si="1280"/>
        <v>0</v>
      </c>
    </row>
    <row r="11534" x14ac:dyDescent="0.25">
      <c r="D11534" s="58"/>
      <c r="E11534" s="58"/>
      <c r="F11534" s="58"/>
      <c r="G11534" s="58"/>
      <c r="H11534" s="58"/>
      <c r="I11534" s="58"/>
      <c r="J11534" s="58"/>
      <c r="K11534" s="58"/>
      <c r="N11534" s="57" t="str">
        <f t="shared" si="1274"/>
        <v>***</v>
      </c>
      <c r="O11534" s="57" t="str">
        <f t="shared" si="1275"/>
        <v/>
      </c>
      <c r="P11534" s="57" t="str">
        <f t="shared" si="1276"/>
        <v>0.00 (0.00)</v>
      </c>
      <c r="Q11534" s="57" t="str">
        <f t="shared" si="1277"/>
        <v>0.00*** [0.00]</v>
      </c>
      <c r="R11534" s="57" t="str">
        <f t="shared" si="1278"/>
        <v/>
      </c>
      <c r="S11534" s="58">
        <f t="shared" si="1279"/>
        <v>0</v>
      </c>
      <c r="T11534" s="58">
        <f t="shared" si="1280"/>
        <v>0</v>
      </c>
    </row>
    <row r="11535" x14ac:dyDescent="0.25">
      <c r="D11535" s="58"/>
      <c r="E11535" s="58"/>
      <c r="F11535" s="58"/>
      <c r="G11535" s="58"/>
      <c r="H11535" s="58"/>
      <c r="I11535" s="58"/>
      <c r="J11535" s="58"/>
      <c r="K11535" s="58"/>
      <c r="N11535" s="57" t="str">
        <f t="shared" si="1274"/>
        <v>***</v>
      </c>
      <c r="O11535" s="57" t="str">
        <f t="shared" si="1275"/>
        <v/>
      </c>
      <c r="P11535" s="57" t="str">
        <f t="shared" si="1276"/>
        <v>0.00 (0.00)</v>
      </c>
      <c r="Q11535" s="57" t="str">
        <f t="shared" si="1277"/>
        <v>0.00*** [0.00]</v>
      </c>
      <c r="R11535" s="57" t="str">
        <f t="shared" si="1278"/>
        <v/>
      </c>
      <c r="S11535" s="58">
        <f t="shared" si="1279"/>
        <v>0</v>
      </c>
      <c r="T11535" s="58">
        <f t="shared" si="1280"/>
        <v>0</v>
      </c>
    </row>
    <row r="11536" x14ac:dyDescent="0.25">
      <c r="D11536" s="58"/>
      <c r="E11536" s="58"/>
      <c r="F11536" s="58"/>
      <c r="G11536" s="58"/>
      <c r="H11536" s="58"/>
      <c r="I11536" s="58"/>
      <c r="J11536" s="58"/>
      <c r="K11536" s="58"/>
      <c r="N11536" s="57" t="str">
        <f t="shared" si="1274"/>
        <v>***</v>
      </c>
      <c r="O11536" s="57" t="str">
        <f t="shared" si="1275"/>
        <v/>
      </c>
      <c r="P11536" s="57" t="str">
        <f t="shared" si="1276"/>
        <v>0.00 (0.00)</v>
      </c>
      <c r="Q11536" s="57" t="str">
        <f t="shared" si="1277"/>
        <v>0.00*** [0.00]</v>
      </c>
      <c r="R11536" s="57" t="str">
        <f t="shared" si="1278"/>
        <v/>
      </c>
      <c r="S11536" s="58">
        <f t="shared" si="1279"/>
        <v>0</v>
      </c>
      <c r="T11536" s="58">
        <f t="shared" si="1280"/>
        <v>0</v>
      </c>
    </row>
    <row r="11537" x14ac:dyDescent="0.25">
      <c r="D11537" s="58"/>
      <c r="E11537" s="58"/>
      <c r="F11537" s="58"/>
      <c r="G11537" s="58"/>
      <c r="H11537" s="58"/>
      <c r="I11537" s="58"/>
      <c r="J11537" s="58"/>
      <c r="K11537" s="58"/>
      <c r="N11537" s="57" t="str">
        <f t="shared" si="1274"/>
        <v>***</v>
      </c>
      <c r="O11537" s="57" t="str">
        <f t="shared" si="1275"/>
        <v/>
      </c>
      <c r="P11537" s="57" t="str">
        <f t="shared" si="1276"/>
        <v>0.00 (0.00)</v>
      </c>
      <c r="Q11537" s="57" t="str">
        <f t="shared" si="1277"/>
        <v>0.00*** [0.00]</v>
      </c>
      <c r="R11537" s="57" t="str">
        <f t="shared" si="1278"/>
        <v/>
      </c>
      <c r="S11537" s="58">
        <f t="shared" si="1279"/>
        <v>0</v>
      </c>
      <c r="T11537" s="58">
        <f t="shared" si="1280"/>
        <v>0</v>
      </c>
    </row>
    <row r="11538" x14ac:dyDescent="0.25">
      <c r="D11538" s="58"/>
      <c r="E11538" s="58"/>
      <c r="F11538" s="58"/>
      <c r="G11538" s="58"/>
      <c r="H11538" s="58"/>
      <c r="I11538" s="58"/>
      <c r="J11538" s="58"/>
      <c r="K11538" s="58"/>
      <c r="N11538" s="57" t="str">
        <f t="shared" si="1274"/>
        <v>***</v>
      </c>
      <c r="O11538" s="57" t="str">
        <f t="shared" si="1275"/>
        <v/>
      </c>
      <c r="P11538" s="57" t="str">
        <f t="shared" si="1276"/>
        <v>0.00 (0.00)</v>
      </c>
      <c r="Q11538" s="57" t="str">
        <f t="shared" si="1277"/>
        <v>0.00*** [0.00]</v>
      </c>
      <c r="R11538" s="57" t="str">
        <f t="shared" si="1278"/>
        <v/>
      </c>
      <c r="S11538" s="58">
        <f t="shared" si="1279"/>
        <v>0</v>
      </c>
      <c r="T11538" s="58">
        <f t="shared" si="1280"/>
        <v>0</v>
      </c>
    </row>
    <row r="11539" x14ac:dyDescent="0.25">
      <c r="D11539" s="58"/>
      <c r="E11539" s="58"/>
      <c r="F11539" s="58"/>
      <c r="G11539" s="58"/>
      <c r="H11539" s="58"/>
      <c r="I11539" s="58"/>
      <c r="J11539" s="58"/>
      <c r="K11539" s="58"/>
      <c r="N11539" s="57" t="str">
        <f t="shared" si="1274"/>
        <v>***</v>
      </c>
      <c r="O11539" s="57" t="str">
        <f t="shared" si="1275"/>
        <v/>
      </c>
      <c r="P11539" s="57" t="str">
        <f t="shared" si="1276"/>
        <v>0.00 (0.00)</v>
      </c>
      <c r="Q11539" s="57" t="str">
        <f t="shared" si="1277"/>
        <v>0.00*** [0.00]</v>
      </c>
      <c r="R11539" s="57" t="str">
        <f t="shared" si="1278"/>
        <v/>
      </c>
      <c r="S11539" s="58">
        <f t="shared" si="1279"/>
        <v>0</v>
      </c>
      <c r="T11539" s="58">
        <f t="shared" si="1280"/>
        <v>0</v>
      </c>
    </row>
    <row r="11540" x14ac:dyDescent="0.25">
      <c r="D11540" s="58"/>
      <c r="E11540" s="58"/>
      <c r="F11540" s="58"/>
      <c r="G11540" s="58"/>
      <c r="H11540" s="58"/>
      <c r="I11540" s="58"/>
      <c r="J11540" s="58"/>
      <c r="K11540" s="58"/>
      <c r="N11540" s="57" t="str">
        <f t="shared" si="1274"/>
        <v>***</v>
      </c>
      <c r="O11540" s="57" t="str">
        <f t="shared" si="1275"/>
        <v/>
      </c>
      <c r="P11540" s="57" t="str">
        <f t="shared" si="1276"/>
        <v>0.00 (0.00)</v>
      </c>
      <c r="Q11540" s="57" t="str">
        <f t="shared" si="1277"/>
        <v>0.00*** [0.00]</v>
      </c>
      <c r="R11540" s="57" t="str">
        <f t="shared" si="1278"/>
        <v/>
      </c>
      <c r="S11540" s="58">
        <f t="shared" si="1279"/>
        <v>0</v>
      </c>
      <c r="T11540" s="58">
        <f t="shared" si="1280"/>
        <v>0</v>
      </c>
    </row>
    <row r="11541" x14ac:dyDescent="0.25">
      <c r="D11541" s="58"/>
      <c r="E11541" s="58"/>
      <c r="F11541" s="58"/>
      <c r="G11541" s="58"/>
      <c r="H11541" s="58"/>
      <c r="I11541" s="58"/>
      <c r="J11541" s="58"/>
      <c r="K11541" s="58"/>
      <c r="N11541" s="57" t="str">
        <f t="shared" si="1274"/>
        <v>***</v>
      </c>
      <c r="O11541" s="57" t="str">
        <f t="shared" si="1275"/>
        <v/>
      </c>
      <c r="P11541" s="57" t="str">
        <f t="shared" si="1276"/>
        <v>0.00 (0.00)</v>
      </c>
      <c r="Q11541" s="57" t="str">
        <f t="shared" si="1277"/>
        <v>0.00*** [0.00]</v>
      </c>
      <c r="R11541" s="57" t="str">
        <f t="shared" si="1278"/>
        <v/>
      </c>
      <c r="S11541" s="58">
        <f t="shared" si="1279"/>
        <v>0</v>
      </c>
      <c r="T11541" s="58">
        <f t="shared" si="1280"/>
        <v>0</v>
      </c>
    </row>
    <row r="11542" x14ac:dyDescent="0.25">
      <c r="D11542" s="58"/>
      <c r="E11542" s="58"/>
      <c r="F11542" s="58"/>
      <c r="G11542" s="58"/>
      <c r="H11542" s="58"/>
      <c r="I11542" s="58"/>
      <c r="J11542" s="58"/>
      <c r="K11542" s="58"/>
      <c r="N11542" s="57" t="str">
        <f t="shared" si="1274"/>
        <v>***</v>
      </c>
      <c r="O11542" s="57" t="str">
        <f t="shared" si="1275"/>
        <v/>
      </c>
      <c r="P11542" s="57" t="str">
        <f t="shared" si="1276"/>
        <v>0.00 (0.00)</v>
      </c>
      <c r="Q11542" s="57" t="str">
        <f t="shared" si="1277"/>
        <v>0.00*** [0.00]</v>
      </c>
      <c r="R11542" s="57" t="str">
        <f t="shared" si="1278"/>
        <v/>
      </c>
      <c r="S11542" s="58">
        <f t="shared" si="1279"/>
        <v>0</v>
      </c>
      <c r="T11542" s="58">
        <f t="shared" si="1280"/>
        <v>0</v>
      </c>
    </row>
    <row r="11543" x14ac:dyDescent="0.25">
      <c r="D11543" s="58"/>
      <c r="E11543" s="58"/>
      <c r="F11543" s="58"/>
      <c r="G11543" s="58"/>
      <c r="H11543" s="58"/>
      <c r="I11543" s="58"/>
      <c r="J11543" s="58"/>
      <c r="K11543" s="58"/>
      <c r="N11543" s="57" t="str">
        <f t="shared" si="1274"/>
        <v>***</v>
      </c>
      <c r="O11543" s="57" t="str">
        <f t="shared" si="1275"/>
        <v/>
      </c>
      <c r="P11543" s="57" t="str">
        <f t="shared" si="1276"/>
        <v>0.00 (0.00)</v>
      </c>
      <c r="Q11543" s="57" t="str">
        <f t="shared" si="1277"/>
        <v>0.00*** [0.00]</v>
      </c>
      <c r="R11543" s="57" t="str">
        <f t="shared" si="1278"/>
        <v/>
      </c>
      <c r="S11543" s="58">
        <f t="shared" si="1279"/>
        <v>0</v>
      </c>
      <c r="T11543" s="58">
        <f t="shared" si="1280"/>
        <v>0</v>
      </c>
    </row>
    <row r="11544" x14ac:dyDescent="0.25">
      <c r="D11544" s="58"/>
      <c r="E11544" s="58"/>
      <c r="F11544" s="58"/>
      <c r="G11544" s="58"/>
      <c r="H11544" s="58"/>
      <c r="I11544" s="58"/>
      <c r="J11544" s="58"/>
      <c r="K11544" s="58"/>
      <c r="N11544" s="57" t="str">
        <f t="shared" si="1274"/>
        <v>***</v>
      </c>
      <c r="O11544" s="57" t="str">
        <f t="shared" si="1275"/>
        <v/>
      </c>
      <c r="P11544" s="57" t="str">
        <f t="shared" si="1276"/>
        <v>0.00 (0.00)</v>
      </c>
      <c r="Q11544" s="57" t="str">
        <f t="shared" si="1277"/>
        <v>0.00*** [0.00]</v>
      </c>
      <c r="R11544" s="57" t="str">
        <f t="shared" si="1278"/>
        <v/>
      </c>
      <c r="S11544" s="58">
        <f t="shared" si="1279"/>
        <v>0</v>
      </c>
      <c r="T11544" s="58">
        <f t="shared" si="1280"/>
        <v>0</v>
      </c>
    </row>
    <row r="11545" x14ac:dyDescent="0.25">
      <c r="D11545" s="58"/>
      <c r="E11545" s="58"/>
      <c r="F11545" s="58"/>
      <c r="G11545" s="58"/>
      <c r="H11545" s="58"/>
      <c r="I11545" s="58"/>
      <c r="J11545" s="58"/>
      <c r="K11545" s="58"/>
      <c r="N11545" s="57" t="str">
        <f t="shared" si="1274"/>
        <v>***</v>
      </c>
      <c r="O11545" s="57" t="str">
        <f t="shared" si="1275"/>
        <v/>
      </c>
      <c r="P11545" s="57" t="str">
        <f t="shared" si="1276"/>
        <v>0.00 (0.00)</v>
      </c>
      <c r="Q11545" s="57" t="str">
        <f t="shared" si="1277"/>
        <v>0.00*** [0.00]</v>
      </c>
      <c r="R11545" s="57" t="str">
        <f t="shared" si="1278"/>
        <v/>
      </c>
      <c r="S11545" s="58">
        <f t="shared" si="1279"/>
        <v>0</v>
      </c>
      <c r="T11545" s="58">
        <f t="shared" si="1280"/>
        <v>0</v>
      </c>
    </row>
    <row r="11546" x14ac:dyDescent="0.25">
      <c r="D11546" s="58"/>
      <c r="E11546" s="58"/>
      <c r="F11546" s="58"/>
      <c r="G11546" s="58"/>
      <c r="H11546" s="58"/>
      <c r="I11546" s="58"/>
      <c r="J11546" s="58"/>
      <c r="K11546" s="58"/>
      <c r="N11546" s="57" t="str">
        <f t="shared" si="1274"/>
        <v>***</v>
      </c>
      <c r="O11546" s="57" t="str">
        <f t="shared" si="1275"/>
        <v/>
      </c>
      <c r="P11546" s="57" t="str">
        <f t="shared" si="1276"/>
        <v>0.00 (0.00)</v>
      </c>
      <c r="Q11546" s="57" t="str">
        <f t="shared" si="1277"/>
        <v>0.00*** [0.00]</v>
      </c>
      <c r="R11546" s="57" t="str">
        <f t="shared" si="1278"/>
        <v/>
      </c>
      <c r="S11546" s="58">
        <f t="shared" si="1279"/>
        <v>0</v>
      </c>
      <c r="T11546" s="58">
        <f t="shared" si="1280"/>
        <v>0</v>
      </c>
    </row>
    <row r="11547" x14ac:dyDescent="0.25">
      <c r="D11547" s="58"/>
      <c r="E11547" s="58"/>
      <c r="F11547" s="58"/>
      <c r="G11547" s="58"/>
      <c r="H11547" s="58"/>
      <c r="I11547" s="58"/>
      <c r="J11547" s="58"/>
      <c r="K11547" s="58"/>
      <c r="N11547" s="57" t="str">
        <f t="shared" si="1274"/>
        <v>***</v>
      </c>
      <c r="O11547" s="57" t="str">
        <f t="shared" si="1275"/>
        <v/>
      </c>
      <c r="P11547" s="57" t="str">
        <f t="shared" si="1276"/>
        <v>0.00 (0.00)</v>
      </c>
      <c r="Q11547" s="57" t="str">
        <f t="shared" si="1277"/>
        <v>0.00*** [0.00]</v>
      </c>
      <c r="R11547" s="57" t="str">
        <f t="shared" si="1278"/>
        <v/>
      </c>
      <c r="S11547" s="58">
        <f t="shared" si="1279"/>
        <v>0</v>
      </c>
      <c r="T11547" s="58">
        <f t="shared" si="1280"/>
        <v>0</v>
      </c>
    </row>
    <row r="11548" x14ac:dyDescent="0.25">
      <c r="D11548" s="58"/>
      <c r="E11548" s="58"/>
      <c r="F11548" s="58"/>
      <c r="G11548" s="58"/>
      <c r="H11548" s="58"/>
      <c r="I11548" s="58"/>
      <c r="J11548" s="58"/>
      <c r="K11548" s="58"/>
      <c r="N11548" s="57" t="str">
        <f t="shared" si="1274"/>
        <v>***</v>
      </c>
      <c r="O11548" s="57" t="str">
        <f t="shared" si="1275"/>
        <v/>
      </c>
      <c r="P11548" s="57" t="str">
        <f t="shared" si="1276"/>
        <v>0.00 (0.00)</v>
      </c>
      <c r="Q11548" s="57" t="str">
        <f t="shared" si="1277"/>
        <v>0.00*** [0.00]</v>
      </c>
      <c r="R11548" s="57" t="str">
        <f t="shared" si="1278"/>
        <v/>
      </c>
      <c r="S11548" s="58">
        <f t="shared" si="1279"/>
        <v>0</v>
      </c>
      <c r="T11548" s="58">
        <f t="shared" si="1280"/>
        <v>0</v>
      </c>
    </row>
    <row r="11549" x14ac:dyDescent="0.25">
      <c r="D11549" s="58"/>
      <c r="E11549" s="58"/>
      <c r="F11549" s="58"/>
      <c r="G11549" s="58"/>
      <c r="H11549" s="58"/>
      <c r="I11549" s="58"/>
      <c r="J11549" s="58"/>
      <c r="K11549" s="58"/>
      <c r="N11549" s="57" t="str">
        <f t="shared" si="1274"/>
        <v>***</v>
      </c>
      <c r="O11549" s="57" t="str">
        <f t="shared" si="1275"/>
        <v/>
      </c>
      <c r="P11549" s="57" t="str">
        <f t="shared" si="1276"/>
        <v>0.00 (0.00)</v>
      </c>
      <c r="Q11549" s="57" t="str">
        <f t="shared" si="1277"/>
        <v>0.00*** [0.00]</v>
      </c>
      <c r="R11549" s="57" t="str">
        <f t="shared" si="1278"/>
        <v/>
      </c>
      <c r="S11549" s="58">
        <f t="shared" si="1279"/>
        <v>0</v>
      </c>
      <c r="T11549" s="58">
        <f t="shared" si="1280"/>
        <v>0</v>
      </c>
    </row>
    <row r="11550" x14ac:dyDescent="0.25">
      <c r="D11550" s="58"/>
      <c r="E11550" s="58"/>
      <c r="F11550" s="58"/>
      <c r="G11550" s="58"/>
      <c r="H11550" s="58"/>
      <c r="I11550" s="58"/>
      <c r="J11550" s="58"/>
      <c r="K11550" s="58"/>
      <c r="N11550" s="57" t="str">
        <f t="shared" si="1274"/>
        <v>***</v>
      </c>
      <c r="O11550" s="57" t="str">
        <f t="shared" si="1275"/>
        <v/>
      </c>
      <c r="P11550" s="57" t="str">
        <f t="shared" si="1276"/>
        <v>0.00 (0.00)</v>
      </c>
      <c r="Q11550" s="57" t="str">
        <f t="shared" si="1277"/>
        <v>0.00*** [0.00]</v>
      </c>
      <c r="R11550" s="57" t="str">
        <f t="shared" si="1278"/>
        <v/>
      </c>
      <c r="S11550" s="58">
        <f t="shared" si="1279"/>
        <v>0</v>
      </c>
      <c r="T11550" s="58">
        <f t="shared" si="1280"/>
        <v>0</v>
      </c>
    </row>
    <row r="11551" x14ac:dyDescent="0.25">
      <c r="D11551" s="58"/>
      <c r="E11551" s="58"/>
      <c r="F11551" s="58"/>
      <c r="G11551" s="58"/>
      <c r="H11551" s="58"/>
      <c r="I11551" s="58"/>
      <c r="J11551" s="58"/>
      <c r="K11551" s="58"/>
      <c r="N11551" s="57" t="str">
        <f t="shared" si="1274"/>
        <v>***</v>
      </c>
      <c r="O11551" s="57" t="str">
        <f t="shared" si="1275"/>
        <v/>
      </c>
      <c r="P11551" s="57" t="str">
        <f t="shared" si="1276"/>
        <v>0.00 (0.00)</v>
      </c>
      <c r="Q11551" s="57" t="str">
        <f t="shared" si="1277"/>
        <v>0.00*** [0.00]</v>
      </c>
      <c r="R11551" s="57" t="str">
        <f t="shared" si="1278"/>
        <v/>
      </c>
      <c r="S11551" s="58">
        <f t="shared" si="1279"/>
        <v>0</v>
      </c>
      <c r="T11551" s="58">
        <f t="shared" si="1280"/>
        <v>0</v>
      </c>
    </row>
    <row r="11552" x14ac:dyDescent="0.25">
      <c r="D11552" s="58"/>
      <c r="E11552" s="58"/>
      <c r="F11552" s="58"/>
      <c r="G11552" s="58"/>
      <c r="H11552" s="58"/>
      <c r="I11552" s="58"/>
      <c r="J11552" s="58"/>
      <c r="K11552" s="58"/>
      <c r="N11552" s="57" t="str">
        <f t="shared" si="1274"/>
        <v>***</v>
      </c>
      <c r="O11552" s="57" t="str">
        <f t="shared" si="1275"/>
        <v/>
      </c>
      <c r="P11552" s="57" t="str">
        <f t="shared" si="1276"/>
        <v>0.00 (0.00)</v>
      </c>
      <c r="Q11552" s="57" t="str">
        <f t="shared" si="1277"/>
        <v>0.00*** [0.00]</v>
      </c>
      <c r="R11552" s="57" t="str">
        <f t="shared" si="1278"/>
        <v/>
      </c>
      <c r="S11552" s="58">
        <f t="shared" si="1279"/>
        <v>0</v>
      </c>
      <c r="T11552" s="58">
        <f t="shared" si="1280"/>
        <v>0</v>
      </c>
    </row>
    <row r="11553" x14ac:dyDescent="0.25">
      <c r="D11553" s="58"/>
      <c r="E11553" s="58"/>
      <c r="F11553" s="58"/>
      <c r="G11553" s="58"/>
      <c r="H11553" s="58"/>
      <c r="I11553" s="58"/>
      <c r="J11553" s="58"/>
      <c r="K11553" s="58"/>
      <c r="N11553" s="57" t="str">
        <f t="shared" si="1274"/>
        <v>***</v>
      </c>
      <c r="O11553" s="57" t="str">
        <f t="shared" si="1275"/>
        <v/>
      </c>
      <c r="P11553" s="57" t="str">
        <f t="shared" si="1276"/>
        <v>0.00 (0.00)</v>
      </c>
      <c r="Q11553" s="57" t="str">
        <f t="shared" si="1277"/>
        <v>0.00*** [0.00]</v>
      </c>
      <c r="R11553" s="57" t="str">
        <f t="shared" si="1278"/>
        <v/>
      </c>
      <c r="S11553" s="58">
        <f t="shared" si="1279"/>
        <v>0</v>
      </c>
      <c r="T11553" s="58">
        <f t="shared" si="1280"/>
        <v>0</v>
      </c>
    </row>
    <row r="11554" x14ac:dyDescent="0.25">
      <c r="D11554" s="58"/>
      <c r="E11554" s="58"/>
      <c r="F11554" s="58"/>
      <c r="G11554" s="58"/>
      <c r="H11554" s="58"/>
      <c r="I11554" s="58"/>
      <c r="J11554" s="58"/>
      <c r="K11554" s="58"/>
      <c r="N11554" s="57" t="str">
        <f t="shared" si="1274"/>
        <v>***</v>
      </c>
      <c r="O11554" s="57" t="str">
        <f t="shared" si="1275"/>
        <v/>
      </c>
      <c r="P11554" s="57" t="str">
        <f t="shared" si="1276"/>
        <v>0.00 (0.00)</v>
      </c>
      <c r="Q11554" s="57" t="str">
        <f t="shared" si="1277"/>
        <v>0.00*** [0.00]</v>
      </c>
      <c r="R11554" s="57" t="str">
        <f t="shared" si="1278"/>
        <v/>
      </c>
      <c r="S11554" s="58">
        <f t="shared" si="1279"/>
        <v>0</v>
      </c>
      <c r="T11554" s="58">
        <f t="shared" si="1280"/>
        <v>0</v>
      </c>
    </row>
    <row r="11555" x14ac:dyDescent="0.25">
      <c r="D11555" s="58"/>
      <c r="E11555" s="58"/>
      <c r="F11555" s="58"/>
      <c r="G11555" s="58"/>
      <c r="H11555" s="58"/>
      <c r="I11555" s="58"/>
      <c r="J11555" s="58"/>
      <c r="K11555" s="58"/>
      <c r="N11555" s="57" t="str">
        <f t="shared" si="1274"/>
        <v>***</v>
      </c>
      <c r="O11555" s="57" t="str">
        <f t="shared" si="1275"/>
        <v/>
      </c>
      <c r="P11555" s="57" t="str">
        <f t="shared" si="1276"/>
        <v>0.00 (0.00)</v>
      </c>
      <c r="Q11555" s="57" t="str">
        <f t="shared" si="1277"/>
        <v>0.00*** [0.00]</v>
      </c>
      <c r="R11555" s="57" t="str">
        <f t="shared" si="1278"/>
        <v/>
      </c>
      <c r="S11555" s="58">
        <f t="shared" si="1279"/>
        <v>0</v>
      </c>
      <c r="T11555" s="58">
        <f t="shared" si="1280"/>
        <v>0</v>
      </c>
    </row>
    <row r="11556" x14ac:dyDescent="0.25">
      <c r="D11556" s="58"/>
      <c r="E11556" s="58"/>
      <c r="F11556" s="58"/>
      <c r="G11556" s="58"/>
      <c r="H11556" s="58"/>
      <c r="I11556" s="58"/>
      <c r="J11556" s="58"/>
      <c r="K11556" s="58"/>
      <c r="N11556" s="57" t="str">
        <f t="shared" si="1274"/>
        <v>***</v>
      </c>
      <c r="O11556" s="57" t="str">
        <f t="shared" si="1275"/>
        <v/>
      </c>
      <c r="P11556" s="57" t="str">
        <f t="shared" si="1276"/>
        <v>0.00 (0.00)</v>
      </c>
      <c r="Q11556" s="57" t="str">
        <f t="shared" si="1277"/>
        <v>0.00*** [0.00]</v>
      </c>
      <c r="R11556" s="57" t="str">
        <f t="shared" si="1278"/>
        <v/>
      </c>
      <c r="S11556" s="58">
        <f t="shared" si="1279"/>
        <v>0</v>
      </c>
      <c r="T11556" s="58">
        <f t="shared" si="1280"/>
        <v>0</v>
      </c>
    </row>
    <row r="11557" x14ac:dyDescent="0.25">
      <c r="D11557" s="58"/>
      <c r="E11557" s="58"/>
      <c r="F11557" s="58"/>
      <c r="G11557" s="58"/>
      <c r="H11557" s="58"/>
      <c r="I11557" s="58"/>
      <c r="J11557" s="58"/>
      <c r="K11557" s="58"/>
      <c r="N11557" s="57" t="str">
        <f t="shared" si="1274"/>
        <v>***</v>
      </c>
      <c r="O11557" s="57" t="str">
        <f t="shared" si="1275"/>
        <v/>
      </c>
      <c r="P11557" s="57" t="str">
        <f t="shared" si="1276"/>
        <v>0.00 (0.00)</v>
      </c>
      <c r="Q11557" s="57" t="str">
        <f t="shared" si="1277"/>
        <v>0.00*** [0.00]</v>
      </c>
      <c r="R11557" s="57" t="str">
        <f t="shared" si="1278"/>
        <v/>
      </c>
      <c r="S11557" s="58">
        <f t="shared" si="1279"/>
        <v>0</v>
      </c>
      <c r="T11557" s="58">
        <f t="shared" si="1280"/>
        <v>0</v>
      </c>
    </row>
    <row r="11558" x14ac:dyDescent="0.25">
      <c r="D11558" s="58"/>
      <c r="E11558" s="58"/>
      <c r="F11558" s="58"/>
      <c r="G11558" s="58"/>
      <c r="H11558" s="58"/>
      <c r="I11558" s="58"/>
      <c r="J11558" s="58"/>
      <c r="K11558" s="58"/>
      <c r="N11558" s="57" t="str">
        <f t="shared" si="1274"/>
        <v>***</v>
      </c>
      <c r="O11558" s="57" t="str">
        <f t="shared" si="1275"/>
        <v/>
      </c>
      <c r="P11558" s="57" t="str">
        <f t="shared" si="1276"/>
        <v>0.00 (0.00)</v>
      </c>
      <c r="Q11558" s="57" t="str">
        <f t="shared" si="1277"/>
        <v>0.00*** [0.00]</v>
      </c>
      <c r="R11558" s="57" t="str">
        <f t="shared" si="1278"/>
        <v/>
      </c>
      <c r="S11558" s="58">
        <f t="shared" si="1279"/>
        <v>0</v>
      </c>
      <c r="T11558" s="58">
        <f t="shared" si="1280"/>
        <v>0</v>
      </c>
    </row>
    <row r="11559" x14ac:dyDescent="0.25">
      <c r="D11559" s="58"/>
      <c r="E11559" s="58"/>
      <c r="F11559" s="58"/>
      <c r="G11559" s="58"/>
      <c r="H11559" s="58"/>
      <c r="I11559" s="58"/>
      <c r="J11559" s="58"/>
      <c r="K11559" s="58"/>
      <c r="N11559" s="57" t="str">
        <f t="shared" si="1274"/>
        <v>***</v>
      </c>
      <c r="O11559" s="57" t="str">
        <f t="shared" si="1275"/>
        <v/>
      </c>
      <c r="P11559" s="57" t="str">
        <f t="shared" si="1276"/>
        <v>0.00 (0.00)</v>
      </c>
      <c r="Q11559" s="57" t="str">
        <f t="shared" si="1277"/>
        <v>0.00*** [0.00]</v>
      </c>
      <c r="R11559" s="57" t="str">
        <f t="shared" si="1278"/>
        <v/>
      </c>
      <c r="S11559" s="58">
        <f t="shared" si="1279"/>
        <v>0</v>
      </c>
      <c r="T11559" s="58">
        <f t="shared" si="1280"/>
        <v>0</v>
      </c>
    </row>
    <row r="11560" x14ac:dyDescent="0.25">
      <c r="D11560" s="58"/>
      <c r="E11560" s="58"/>
      <c r="F11560" s="58"/>
      <c r="G11560" s="58"/>
      <c r="H11560" s="58"/>
      <c r="I11560" s="58"/>
      <c r="J11560" s="58"/>
      <c r="K11560" s="58"/>
      <c r="N11560" s="57" t="str">
        <f t="shared" si="1274"/>
        <v>***</v>
      </c>
      <c r="O11560" s="57" t="str">
        <f t="shared" si="1275"/>
        <v/>
      </c>
      <c r="P11560" s="57" t="str">
        <f t="shared" si="1276"/>
        <v>0.00 (0.00)</v>
      </c>
      <c r="Q11560" s="57" t="str">
        <f t="shared" si="1277"/>
        <v>0.00*** [0.00]</v>
      </c>
      <c r="R11560" s="57" t="str">
        <f t="shared" si="1278"/>
        <v/>
      </c>
      <c r="S11560" s="58">
        <f t="shared" si="1279"/>
        <v>0</v>
      </c>
      <c r="T11560" s="58">
        <f t="shared" si="1280"/>
        <v>0</v>
      </c>
    </row>
    <row r="11561" x14ac:dyDescent="0.25">
      <c r="D11561" s="58"/>
      <c r="E11561" s="58"/>
      <c r="F11561" s="58"/>
      <c r="G11561" s="58"/>
      <c r="H11561" s="58"/>
      <c r="I11561" s="58"/>
      <c r="J11561" s="58"/>
      <c r="K11561" s="58"/>
      <c r="N11561" s="57" t="str">
        <f t="shared" si="1274"/>
        <v>***</v>
      </c>
      <c r="O11561" s="57" t="str">
        <f t="shared" si="1275"/>
        <v/>
      </c>
      <c r="P11561" s="57" t="str">
        <f t="shared" si="1276"/>
        <v>0.00 (0.00)</v>
      </c>
      <c r="Q11561" s="57" t="str">
        <f t="shared" si="1277"/>
        <v>0.00*** [0.00]</v>
      </c>
      <c r="R11561" s="57" t="str">
        <f t="shared" si="1278"/>
        <v/>
      </c>
      <c r="S11561" s="58">
        <f t="shared" si="1279"/>
        <v>0</v>
      </c>
      <c r="T11561" s="58">
        <f t="shared" si="1280"/>
        <v>0</v>
      </c>
    </row>
    <row r="11562" x14ac:dyDescent="0.25">
      <c r="D11562" s="58"/>
      <c r="E11562" s="58"/>
      <c r="F11562" s="58"/>
      <c r="G11562" s="58"/>
      <c r="H11562" s="58"/>
      <c r="I11562" s="58"/>
      <c r="J11562" s="58"/>
      <c r="K11562" s="58"/>
      <c r="N11562" s="57" t="str">
        <f t="shared" si="1274"/>
        <v>***</v>
      </c>
      <c r="O11562" s="57" t="str">
        <f t="shared" si="1275"/>
        <v/>
      </c>
      <c r="P11562" s="57" t="str">
        <f t="shared" si="1276"/>
        <v>0.00 (0.00)</v>
      </c>
      <c r="Q11562" s="57" t="str">
        <f t="shared" si="1277"/>
        <v>0.00*** [0.00]</v>
      </c>
      <c r="R11562" s="57" t="str">
        <f t="shared" si="1278"/>
        <v/>
      </c>
      <c r="S11562" s="58">
        <f t="shared" si="1279"/>
        <v>0</v>
      </c>
      <c r="T11562" s="58">
        <f t="shared" si="1280"/>
        <v>0</v>
      </c>
    </row>
    <row r="11563" x14ac:dyDescent="0.25">
      <c r="D11563" s="58"/>
      <c r="E11563" s="58"/>
      <c r="F11563" s="58"/>
      <c r="G11563" s="58"/>
      <c r="H11563" s="58"/>
      <c r="I11563" s="58"/>
      <c r="J11563" s="58"/>
      <c r="K11563" s="58"/>
      <c r="N11563" s="57" t="str">
        <f t="shared" si="1274"/>
        <v>***</v>
      </c>
      <c r="O11563" s="57" t="str">
        <f t="shared" si="1275"/>
        <v/>
      </c>
      <c r="P11563" s="57" t="str">
        <f t="shared" si="1276"/>
        <v>0.00 (0.00)</v>
      </c>
      <c r="Q11563" s="57" t="str">
        <f t="shared" si="1277"/>
        <v>0.00*** [0.00]</v>
      </c>
      <c r="R11563" s="57" t="str">
        <f t="shared" si="1278"/>
        <v/>
      </c>
      <c r="S11563" s="58">
        <f t="shared" si="1279"/>
        <v>0</v>
      </c>
      <c r="T11563" s="58">
        <f t="shared" si="1280"/>
        <v>0</v>
      </c>
    </row>
    <row r="11564" x14ac:dyDescent="0.25">
      <c r="D11564" s="58"/>
      <c r="E11564" s="58"/>
      <c r="F11564" s="58"/>
      <c r="G11564" s="58"/>
      <c r="H11564" s="58"/>
      <c r="I11564" s="58"/>
      <c r="J11564" s="58"/>
      <c r="K11564" s="58"/>
      <c r="N11564" s="57" t="str">
        <f t="shared" si="1274"/>
        <v>***</v>
      </c>
      <c r="O11564" s="57" t="str">
        <f t="shared" si="1275"/>
        <v/>
      </c>
      <c r="P11564" s="57" t="str">
        <f t="shared" si="1276"/>
        <v>0.00 (0.00)</v>
      </c>
      <c r="Q11564" s="57" t="str">
        <f t="shared" si="1277"/>
        <v>0.00*** [0.00]</v>
      </c>
      <c r="R11564" s="57" t="str">
        <f t="shared" si="1278"/>
        <v/>
      </c>
      <c r="S11564" s="58">
        <f t="shared" si="1279"/>
        <v>0</v>
      </c>
      <c r="T11564" s="58">
        <f t="shared" si="1280"/>
        <v>0</v>
      </c>
    </row>
    <row r="11565" x14ac:dyDescent="0.25">
      <c r="D11565" s="58"/>
      <c r="E11565" s="58"/>
      <c r="F11565" s="58"/>
      <c r="G11565" s="58"/>
      <c r="H11565" s="58"/>
      <c r="I11565" s="58"/>
      <c r="J11565" s="58"/>
      <c r="K11565" s="58"/>
      <c r="N11565" s="57" t="str">
        <f t="shared" si="1274"/>
        <v>***</v>
      </c>
      <c r="O11565" s="57" t="str">
        <f t="shared" si="1275"/>
        <v/>
      </c>
      <c r="P11565" s="57" t="str">
        <f t="shared" si="1276"/>
        <v>0.00 (0.00)</v>
      </c>
      <c r="Q11565" s="57" t="str">
        <f t="shared" si="1277"/>
        <v>0.00*** [0.00]</v>
      </c>
      <c r="R11565" s="57" t="str">
        <f t="shared" si="1278"/>
        <v/>
      </c>
      <c r="S11565" s="58">
        <f t="shared" si="1279"/>
        <v>0</v>
      </c>
      <c r="T11565" s="58">
        <f t="shared" si="1280"/>
        <v>0</v>
      </c>
    </row>
    <row r="11566" x14ac:dyDescent="0.25">
      <c r="D11566" s="58"/>
      <c r="E11566" s="58"/>
      <c r="F11566" s="58"/>
      <c r="G11566" s="58"/>
      <c r="H11566" s="58"/>
      <c r="I11566" s="58"/>
      <c r="J11566" s="58"/>
      <c r="K11566" s="58"/>
      <c r="N11566" s="57" t="str">
        <f t="shared" si="1274"/>
        <v>***</v>
      </c>
      <c r="O11566" s="57" t="str">
        <f t="shared" si="1275"/>
        <v/>
      </c>
      <c r="P11566" s="57" t="str">
        <f t="shared" si="1276"/>
        <v>0.00 (0.00)</v>
      </c>
      <c r="Q11566" s="57" t="str">
        <f t="shared" si="1277"/>
        <v>0.00*** [0.00]</v>
      </c>
      <c r="R11566" s="57" t="str">
        <f t="shared" si="1278"/>
        <v/>
      </c>
      <c r="S11566" s="58">
        <f t="shared" si="1279"/>
        <v>0</v>
      </c>
      <c r="T11566" s="58">
        <f t="shared" si="1280"/>
        <v>0</v>
      </c>
    </row>
    <row r="11567" x14ac:dyDescent="0.25">
      <c r="D11567" s="58"/>
      <c r="E11567" s="58"/>
      <c r="F11567" s="58"/>
      <c r="G11567" s="58"/>
      <c r="H11567" s="58"/>
      <c r="I11567" s="58"/>
      <c r="J11567" s="58"/>
      <c r="K11567" s="58"/>
      <c r="N11567" s="57" t="str">
        <f t="shared" si="1274"/>
        <v>***</v>
      </c>
      <c r="O11567" s="57" t="str">
        <f t="shared" si="1275"/>
        <v/>
      </c>
      <c r="P11567" s="57" t="str">
        <f t="shared" si="1276"/>
        <v>0.00 (0.00)</v>
      </c>
      <c r="Q11567" s="57" t="str">
        <f t="shared" si="1277"/>
        <v>0.00*** [0.00]</v>
      </c>
      <c r="R11567" s="57" t="str">
        <f t="shared" si="1278"/>
        <v/>
      </c>
      <c r="S11567" s="58">
        <f t="shared" si="1279"/>
        <v>0</v>
      </c>
      <c r="T11567" s="58">
        <f t="shared" si="1280"/>
        <v>0</v>
      </c>
    </row>
    <row r="11568" x14ac:dyDescent="0.25">
      <c r="D11568" s="58"/>
      <c r="E11568" s="58"/>
      <c r="F11568" s="58"/>
      <c r="G11568" s="58"/>
      <c r="H11568" s="58"/>
      <c r="I11568" s="58"/>
      <c r="J11568" s="58"/>
      <c r="K11568" s="58"/>
      <c r="N11568" s="57" t="str">
        <f t="shared" si="1274"/>
        <v>***</v>
      </c>
      <c r="O11568" s="57" t="str">
        <f t="shared" si="1275"/>
        <v/>
      </c>
      <c r="P11568" s="57" t="str">
        <f t="shared" si="1276"/>
        <v>0.00 (0.00)</v>
      </c>
      <c r="Q11568" s="57" t="str">
        <f t="shared" si="1277"/>
        <v>0.00*** [0.00]</v>
      </c>
      <c r="R11568" s="57" t="str">
        <f t="shared" si="1278"/>
        <v/>
      </c>
      <c r="S11568" s="58">
        <f t="shared" si="1279"/>
        <v>0</v>
      </c>
      <c r="T11568" s="58">
        <f t="shared" si="1280"/>
        <v>0</v>
      </c>
    </row>
    <row r="11569" x14ac:dyDescent="0.25">
      <c r="D11569" s="58"/>
      <c r="E11569" s="58"/>
      <c r="F11569" s="58"/>
      <c r="G11569" s="58"/>
      <c r="H11569" s="58"/>
      <c r="I11569" s="58"/>
      <c r="J11569" s="58"/>
      <c r="K11569" s="58"/>
      <c r="N11569" s="57" t="str">
        <f t="shared" si="1274"/>
        <v>***</v>
      </c>
      <c r="O11569" s="57" t="str">
        <f t="shared" si="1275"/>
        <v/>
      </c>
      <c r="P11569" s="57" t="str">
        <f t="shared" si="1276"/>
        <v>0.00 (0.00)</v>
      </c>
      <c r="Q11569" s="57" t="str">
        <f t="shared" si="1277"/>
        <v>0.00*** [0.00]</v>
      </c>
      <c r="R11569" s="57" t="str">
        <f t="shared" si="1278"/>
        <v/>
      </c>
      <c r="S11569" s="58">
        <f t="shared" si="1279"/>
        <v>0</v>
      </c>
      <c r="T11569" s="58">
        <f t="shared" si="1280"/>
        <v>0</v>
      </c>
    </row>
    <row r="11570" x14ac:dyDescent="0.25">
      <c r="D11570" s="58"/>
      <c r="E11570" s="58"/>
      <c r="F11570" s="58"/>
      <c r="G11570" s="58"/>
      <c r="H11570" s="58"/>
      <c r="I11570" s="58"/>
      <c r="J11570" s="58"/>
      <c r="K11570" s="58"/>
      <c r="N11570" s="57" t="str">
        <f t="shared" si="1274"/>
        <v>***</v>
      </c>
      <c r="O11570" s="57" t="str">
        <f t="shared" si="1275"/>
        <v/>
      </c>
      <c r="P11570" s="57" t="str">
        <f t="shared" si="1276"/>
        <v>0.00 (0.00)</v>
      </c>
      <c r="Q11570" s="57" t="str">
        <f t="shared" si="1277"/>
        <v>0.00*** [0.00]</v>
      </c>
      <c r="R11570" s="57" t="str">
        <f t="shared" si="1278"/>
        <v/>
      </c>
      <c r="S11570" s="58">
        <f t="shared" si="1279"/>
        <v>0</v>
      </c>
      <c r="T11570" s="58">
        <f t="shared" si="1280"/>
        <v>0</v>
      </c>
    </row>
    <row r="11571" x14ac:dyDescent="0.25">
      <c r="D11571" s="58"/>
      <c r="E11571" s="58"/>
      <c r="F11571" s="58"/>
      <c r="G11571" s="58"/>
      <c r="H11571" s="58"/>
      <c r="I11571" s="58"/>
      <c r="J11571" s="58"/>
      <c r="K11571" s="58"/>
      <c r="N11571" s="57" t="str">
        <f t="shared" si="1274"/>
        <v>***</v>
      </c>
      <c r="O11571" s="57" t="str">
        <f t="shared" si="1275"/>
        <v/>
      </c>
      <c r="P11571" s="57" t="str">
        <f t="shared" si="1276"/>
        <v>0.00 (0.00)</v>
      </c>
      <c r="Q11571" s="57" t="str">
        <f t="shared" si="1277"/>
        <v>0.00*** [0.00]</v>
      </c>
      <c r="R11571" s="57" t="str">
        <f t="shared" si="1278"/>
        <v/>
      </c>
      <c r="S11571" s="58">
        <f t="shared" si="1279"/>
        <v>0</v>
      </c>
      <c r="T11571" s="58">
        <f t="shared" si="1280"/>
        <v>0</v>
      </c>
    </row>
    <row r="11572" x14ac:dyDescent="0.25">
      <c r="D11572" s="58"/>
      <c r="E11572" s="58"/>
      <c r="F11572" s="58"/>
      <c r="G11572" s="58"/>
      <c r="H11572" s="58"/>
      <c r="I11572" s="58"/>
      <c r="J11572" s="58"/>
      <c r="K11572" s="58"/>
      <c r="N11572" s="57" t="str">
        <f t="shared" si="1274"/>
        <v>***</v>
      </c>
      <c r="O11572" s="57" t="str">
        <f t="shared" si="1275"/>
        <v/>
      </c>
      <c r="P11572" s="57" t="str">
        <f t="shared" si="1276"/>
        <v>0.00 (0.00)</v>
      </c>
      <c r="Q11572" s="57" t="str">
        <f t="shared" si="1277"/>
        <v>0.00*** [0.00]</v>
      </c>
      <c r="R11572" s="57" t="str">
        <f t="shared" si="1278"/>
        <v/>
      </c>
      <c r="S11572" s="58">
        <f t="shared" si="1279"/>
        <v>0</v>
      </c>
      <c r="T11572" s="58">
        <f t="shared" si="1280"/>
        <v>0</v>
      </c>
    </row>
    <row r="11573" x14ac:dyDescent="0.25">
      <c r="D11573" s="58"/>
      <c r="E11573" s="58"/>
      <c r="F11573" s="58"/>
      <c r="G11573" s="58"/>
      <c r="H11573" s="58"/>
      <c r="I11573" s="58"/>
      <c r="J11573" s="58"/>
      <c r="K11573" s="58"/>
      <c r="N11573" s="57" t="str">
        <f t="shared" si="1274"/>
        <v>***</v>
      </c>
      <c r="O11573" s="57" t="str">
        <f t="shared" si="1275"/>
        <v/>
      </c>
      <c r="P11573" s="57" t="str">
        <f t="shared" si="1276"/>
        <v>0.00 (0.00)</v>
      </c>
      <c r="Q11573" s="57" t="str">
        <f t="shared" si="1277"/>
        <v>0.00*** [0.00]</v>
      </c>
      <c r="R11573" s="57" t="str">
        <f t="shared" si="1278"/>
        <v/>
      </c>
      <c r="S11573" s="58">
        <f t="shared" si="1279"/>
        <v>0</v>
      </c>
      <c r="T11573" s="58">
        <f t="shared" si="1280"/>
        <v>0</v>
      </c>
    </row>
    <row r="11574" x14ac:dyDescent="0.25">
      <c r="D11574" s="58"/>
      <c r="E11574" s="58"/>
      <c r="F11574" s="58"/>
      <c r="G11574" s="58"/>
      <c r="H11574" s="58"/>
      <c r="I11574" s="58"/>
      <c r="J11574" s="58"/>
      <c r="K11574" s="58"/>
      <c r="N11574" s="57" t="str">
        <f t="shared" si="1274"/>
        <v>***</v>
      </c>
      <c r="O11574" s="57" t="str">
        <f t="shared" si="1275"/>
        <v/>
      </c>
      <c r="P11574" s="57" t="str">
        <f t="shared" si="1276"/>
        <v>0.00 (0.00)</v>
      </c>
      <c r="Q11574" s="57" t="str">
        <f t="shared" si="1277"/>
        <v>0.00*** [0.00]</v>
      </c>
      <c r="R11574" s="57" t="str">
        <f t="shared" si="1278"/>
        <v/>
      </c>
      <c r="S11574" s="58">
        <f t="shared" si="1279"/>
        <v>0</v>
      </c>
      <c r="T11574" s="58">
        <f t="shared" si="1280"/>
        <v>0</v>
      </c>
    </row>
    <row r="11575" x14ac:dyDescent="0.25">
      <c r="D11575" s="58"/>
      <c r="E11575" s="58"/>
      <c r="F11575" s="58"/>
      <c r="G11575" s="58"/>
      <c r="H11575" s="58"/>
      <c r="I11575" s="58"/>
      <c r="J11575" s="58"/>
      <c r="K11575" s="58"/>
      <c r="N11575" s="57" t="str">
        <f t="shared" si="1274"/>
        <v>***</v>
      </c>
      <c r="O11575" s="57" t="str">
        <f t="shared" si="1275"/>
        <v/>
      </c>
      <c r="P11575" s="57" t="str">
        <f t="shared" si="1276"/>
        <v>0.00 (0.00)</v>
      </c>
      <c r="Q11575" s="57" t="str">
        <f t="shared" si="1277"/>
        <v>0.00*** [0.00]</v>
      </c>
      <c r="R11575" s="57" t="str">
        <f t="shared" si="1278"/>
        <v/>
      </c>
      <c r="S11575" s="58">
        <f t="shared" si="1279"/>
        <v>0</v>
      </c>
      <c r="T11575" s="58">
        <f t="shared" si="1280"/>
        <v>0</v>
      </c>
    </row>
    <row r="11576" x14ac:dyDescent="0.25">
      <c r="D11576" s="58"/>
      <c r="E11576" s="58"/>
      <c r="F11576" s="58"/>
      <c r="G11576" s="58"/>
      <c r="H11576" s="58"/>
      <c r="I11576" s="58"/>
      <c r="J11576" s="58"/>
      <c r="K11576" s="58"/>
      <c r="N11576" s="57" t="str">
        <f t="shared" si="1274"/>
        <v>***</v>
      </c>
      <c r="O11576" s="57" t="str">
        <f t="shared" si="1275"/>
        <v/>
      </c>
      <c r="P11576" s="57" t="str">
        <f t="shared" si="1276"/>
        <v>0.00 (0.00)</v>
      </c>
      <c r="Q11576" s="57" t="str">
        <f t="shared" si="1277"/>
        <v>0.00*** [0.00]</v>
      </c>
      <c r="R11576" s="57" t="str">
        <f t="shared" si="1278"/>
        <v/>
      </c>
      <c r="S11576" s="58">
        <f t="shared" si="1279"/>
        <v>0</v>
      </c>
      <c r="T11576" s="58">
        <f t="shared" si="1280"/>
        <v>0</v>
      </c>
    </row>
    <row r="11577" x14ac:dyDescent="0.25">
      <c r="D11577" s="58"/>
      <c r="E11577" s="58"/>
      <c r="F11577" s="58"/>
      <c r="G11577" s="58"/>
      <c r="H11577" s="58"/>
      <c r="I11577" s="58"/>
      <c r="J11577" s="58"/>
      <c r="K11577" s="58"/>
      <c r="N11577" s="57" t="str">
        <f t="shared" ref="N11577:N11640" si="1281">IF(G11577&lt;=0.01,"***",IF(G11577&lt;=0.05,"**",IF(G11577&lt;=0.1,"*","")))</f>
        <v>***</v>
      </c>
      <c r="O11577" s="57" t="str">
        <f t="shared" ref="O11577:O11640" si="1282">_xlfn.CONCAT(A11577:C11577)</f>
        <v/>
      </c>
      <c r="P11577" s="57" t="str">
        <f t="shared" ref="P11577:P11640" si="1283">TEXT(D11577,"0.00")&amp;" ("&amp;TEXT(J11577,"0.00")&amp;")"</f>
        <v>0.00 (0.00)</v>
      </c>
      <c r="Q11577" s="57" t="str">
        <f t="shared" ref="Q11577:Q11640" si="1284">TEXT(D11577,"0.00")&amp;N11577&amp;" ["&amp;TEXT(E11577,"0.00")&amp;"]"</f>
        <v>0.00*** [0.00]</v>
      </c>
      <c r="R11577" s="57" t="str">
        <f t="shared" ref="R11577:R11640" si="1285">IF(G11577&gt;0.05,"†","")</f>
        <v/>
      </c>
      <c r="S11577" s="58">
        <f t="shared" ref="S11577:S11640" si="1286">K11577</f>
        <v>0</v>
      </c>
      <c r="T11577" s="58">
        <f t="shared" ref="T11577:T11640" si="1287">D11577</f>
        <v>0</v>
      </c>
    </row>
    <row r="11578" x14ac:dyDescent="0.25">
      <c r="D11578" s="58"/>
      <c r="E11578" s="58"/>
      <c r="F11578" s="58"/>
      <c r="G11578" s="58"/>
      <c r="H11578" s="58"/>
      <c r="I11578" s="58"/>
      <c r="J11578" s="58"/>
      <c r="K11578" s="58"/>
      <c r="N11578" s="57" t="str">
        <f t="shared" si="1281"/>
        <v>***</v>
      </c>
      <c r="O11578" s="57" t="str">
        <f t="shared" si="1282"/>
        <v/>
      </c>
      <c r="P11578" s="57" t="str">
        <f t="shared" si="1283"/>
        <v>0.00 (0.00)</v>
      </c>
      <c r="Q11578" s="57" t="str">
        <f t="shared" si="1284"/>
        <v>0.00*** [0.00]</v>
      </c>
      <c r="R11578" s="57" t="str">
        <f t="shared" si="1285"/>
        <v/>
      </c>
      <c r="S11578" s="58">
        <f t="shared" si="1286"/>
        <v>0</v>
      </c>
      <c r="T11578" s="58">
        <f t="shared" si="1287"/>
        <v>0</v>
      </c>
    </row>
    <row r="11579" x14ac:dyDescent="0.25">
      <c r="D11579" s="58"/>
      <c r="E11579" s="58"/>
      <c r="F11579" s="58"/>
      <c r="G11579" s="58"/>
      <c r="H11579" s="58"/>
      <c r="I11579" s="58"/>
      <c r="J11579" s="58"/>
      <c r="K11579" s="58"/>
      <c r="N11579" s="57" t="str">
        <f t="shared" si="1281"/>
        <v>***</v>
      </c>
      <c r="O11579" s="57" t="str">
        <f t="shared" si="1282"/>
        <v/>
      </c>
      <c r="P11579" s="57" t="str">
        <f t="shared" si="1283"/>
        <v>0.00 (0.00)</v>
      </c>
      <c r="Q11579" s="57" t="str">
        <f t="shared" si="1284"/>
        <v>0.00*** [0.00]</v>
      </c>
      <c r="R11579" s="57" t="str">
        <f t="shared" si="1285"/>
        <v/>
      </c>
      <c r="S11579" s="58">
        <f t="shared" si="1286"/>
        <v>0</v>
      </c>
      <c r="T11579" s="58">
        <f t="shared" si="1287"/>
        <v>0</v>
      </c>
    </row>
    <row r="11580" x14ac:dyDescent="0.25">
      <c r="D11580" s="58"/>
      <c r="E11580" s="58"/>
      <c r="F11580" s="58"/>
      <c r="G11580" s="58"/>
      <c r="H11580" s="58"/>
      <c r="I11580" s="58"/>
      <c r="J11580" s="58"/>
      <c r="K11580" s="58"/>
      <c r="N11580" s="57" t="str">
        <f t="shared" si="1281"/>
        <v>***</v>
      </c>
      <c r="O11580" s="57" t="str">
        <f t="shared" si="1282"/>
        <v/>
      </c>
      <c r="P11580" s="57" t="str">
        <f t="shared" si="1283"/>
        <v>0.00 (0.00)</v>
      </c>
      <c r="Q11580" s="57" t="str">
        <f t="shared" si="1284"/>
        <v>0.00*** [0.00]</v>
      </c>
      <c r="R11580" s="57" t="str">
        <f t="shared" si="1285"/>
        <v/>
      </c>
      <c r="S11580" s="58">
        <f t="shared" si="1286"/>
        <v>0</v>
      </c>
      <c r="T11580" s="58">
        <f t="shared" si="1287"/>
        <v>0</v>
      </c>
    </row>
    <row r="11581" x14ac:dyDescent="0.25">
      <c r="D11581" s="58"/>
      <c r="E11581" s="58"/>
      <c r="F11581" s="58"/>
      <c r="G11581" s="58"/>
      <c r="H11581" s="58"/>
      <c r="I11581" s="58"/>
      <c r="J11581" s="58"/>
      <c r="K11581" s="58"/>
      <c r="N11581" s="57" t="str">
        <f t="shared" si="1281"/>
        <v>***</v>
      </c>
      <c r="O11581" s="57" t="str">
        <f t="shared" si="1282"/>
        <v/>
      </c>
      <c r="P11581" s="57" t="str">
        <f t="shared" si="1283"/>
        <v>0.00 (0.00)</v>
      </c>
      <c r="Q11581" s="57" t="str">
        <f t="shared" si="1284"/>
        <v>0.00*** [0.00]</v>
      </c>
      <c r="R11581" s="57" t="str">
        <f t="shared" si="1285"/>
        <v/>
      </c>
      <c r="S11581" s="58">
        <f t="shared" si="1286"/>
        <v>0</v>
      </c>
      <c r="T11581" s="58">
        <f t="shared" si="1287"/>
        <v>0</v>
      </c>
    </row>
    <row r="11582" x14ac:dyDescent="0.25">
      <c r="D11582" s="58"/>
      <c r="E11582" s="58"/>
      <c r="F11582" s="58"/>
      <c r="G11582" s="58"/>
      <c r="H11582" s="58"/>
      <c r="I11582" s="58"/>
      <c r="J11582" s="58"/>
      <c r="K11582" s="58"/>
      <c r="N11582" s="57" t="str">
        <f t="shared" si="1281"/>
        <v>***</v>
      </c>
      <c r="O11582" s="57" t="str">
        <f t="shared" si="1282"/>
        <v/>
      </c>
      <c r="P11582" s="57" t="str">
        <f t="shared" si="1283"/>
        <v>0.00 (0.00)</v>
      </c>
      <c r="Q11582" s="57" t="str">
        <f t="shared" si="1284"/>
        <v>0.00*** [0.00]</v>
      </c>
      <c r="R11582" s="57" t="str">
        <f t="shared" si="1285"/>
        <v/>
      </c>
      <c r="S11582" s="58">
        <f t="shared" si="1286"/>
        <v>0</v>
      </c>
      <c r="T11582" s="58">
        <f t="shared" si="1287"/>
        <v>0</v>
      </c>
    </row>
    <row r="11583" x14ac:dyDescent="0.25">
      <c r="D11583" s="58"/>
      <c r="E11583" s="58"/>
      <c r="F11583" s="58"/>
      <c r="G11583" s="58"/>
      <c r="H11583" s="58"/>
      <c r="I11583" s="58"/>
      <c r="J11583" s="58"/>
      <c r="K11583" s="58"/>
      <c r="N11583" s="57" t="str">
        <f t="shared" si="1281"/>
        <v>***</v>
      </c>
      <c r="O11583" s="57" t="str">
        <f t="shared" si="1282"/>
        <v/>
      </c>
      <c r="P11583" s="57" t="str">
        <f t="shared" si="1283"/>
        <v>0.00 (0.00)</v>
      </c>
      <c r="Q11583" s="57" t="str">
        <f t="shared" si="1284"/>
        <v>0.00*** [0.00]</v>
      </c>
      <c r="R11583" s="57" t="str">
        <f t="shared" si="1285"/>
        <v/>
      </c>
      <c r="S11583" s="58">
        <f t="shared" si="1286"/>
        <v>0</v>
      </c>
      <c r="T11583" s="58">
        <f t="shared" si="1287"/>
        <v>0</v>
      </c>
    </row>
    <row r="11584" x14ac:dyDescent="0.25">
      <c r="D11584" s="58"/>
      <c r="E11584" s="58"/>
      <c r="F11584" s="58"/>
      <c r="G11584" s="58"/>
      <c r="H11584" s="58"/>
      <c r="I11584" s="58"/>
      <c r="J11584" s="58"/>
      <c r="K11584" s="58"/>
      <c r="N11584" s="57" t="str">
        <f t="shared" si="1281"/>
        <v>***</v>
      </c>
      <c r="O11584" s="57" t="str">
        <f t="shared" si="1282"/>
        <v/>
      </c>
      <c r="P11584" s="57" t="str">
        <f t="shared" si="1283"/>
        <v>0.00 (0.00)</v>
      </c>
      <c r="Q11584" s="57" t="str">
        <f t="shared" si="1284"/>
        <v>0.00*** [0.00]</v>
      </c>
      <c r="R11584" s="57" t="str">
        <f t="shared" si="1285"/>
        <v/>
      </c>
      <c r="S11584" s="58">
        <f t="shared" si="1286"/>
        <v>0</v>
      </c>
      <c r="T11584" s="58">
        <f t="shared" si="1287"/>
        <v>0</v>
      </c>
    </row>
    <row r="11585" x14ac:dyDescent="0.25">
      <c r="D11585" s="58"/>
      <c r="E11585" s="58"/>
      <c r="F11585" s="58"/>
      <c r="G11585" s="58"/>
      <c r="H11585" s="58"/>
      <c r="I11585" s="58"/>
      <c r="J11585" s="58"/>
      <c r="K11585" s="58"/>
      <c r="N11585" s="57" t="str">
        <f t="shared" si="1281"/>
        <v>***</v>
      </c>
      <c r="O11585" s="57" t="str">
        <f t="shared" si="1282"/>
        <v/>
      </c>
      <c r="P11585" s="57" t="str">
        <f t="shared" si="1283"/>
        <v>0.00 (0.00)</v>
      </c>
      <c r="Q11585" s="57" t="str">
        <f t="shared" si="1284"/>
        <v>0.00*** [0.00]</v>
      </c>
      <c r="R11585" s="57" t="str">
        <f t="shared" si="1285"/>
        <v/>
      </c>
      <c r="S11585" s="58">
        <f t="shared" si="1286"/>
        <v>0</v>
      </c>
      <c r="T11585" s="58">
        <f t="shared" si="1287"/>
        <v>0</v>
      </c>
    </row>
    <row r="11586" x14ac:dyDescent="0.25">
      <c r="D11586" s="58"/>
      <c r="E11586" s="58"/>
      <c r="F11586" s="58"/>
      <c r="G11586" s="58"/>
      <c r="H11586" s="58"/>
      <c r="I11586" s="58"/>
      <c r="J11586" s="58"/>
      <c r="K11586" s="58"/>
      <c r="N11586" s="57" t="str">
        <f t="shared" si="1281"/>
        <v>***</v>
      </c>
      <c r="O11586" s="57" t="str">
        <f t="shared" si="1282"/>
        <v/>
      </c>
      <c r="P11586" s="57" t="str">
        <f t="shared" si="1283"/>
        <v>0.00 (0.00)</v>
      </c>
      <c r="Q11586" s="57" t="str">
        <f t="shared" si="1284"/>
        <v>0.00*** [0.00]</v>
      </c>
      <c r="R11586" s="57" t="str">
        <f t="shared" si="1285"/>
        <v/>
      </c>
      <c r="S11586" s="58">
        <f t="shared" si="1286"/>
        <v>0</v>
      </c>
      <c r="T11586" s="58">
        <f t="shared" si="1287"/>
        <v>0</v>
      </c>
    </row>
    <row r="11587" x14ac:dyDescent="0.25">
      <c r="D11587" s="58"/>
      <c r="E11587" s="58"/>
      <c r="F11587" s="58"/>
      <c r="G11587" s="58"/>
      <c r="H11587" s="58"/>
      <c r="I11587" s="58"/>
      <c r="J11587" s="58"/>
      <c r="K11587" s="58"/>
      <c r="N11587" s="57" t="str">
        <f t="shared" si="1281"/>
        <v>***</v>
      </c>
      <c r="O11587" s="57" t="str">
        <f t="shared" si="1282"/>
        <v/>
      </c>
      <c r="P11587" s="57" t="str">
        <f t="shared" si="1283"/>
        <v>0.00 (0.00)</v>
      </c>
      <c r="Q11587" s="57" t="str">
        <f t="shared" si="1284"/>
        <v>0.00*** [0.00]</v>
      </c>
      <c r="R11587" s="57" t="str">
        <f t="shared" si="1285"/>
        <v/>
      </c>
      <c r="S11587" s="58">
        <f t="shared" si="1286"/>
        <v>0</v>
      </c>
      <c r="T11587" s="58">
        <f t="shared" si="1287"/>
        <v>0</v>
      </c>
    </row>
    <row r="11588" x14ac:dyDescent="0.25">
      <c r="D11588" s="58"/>
      <c r="E11588" s="58"/>
      <c r="F11588" s="58"/>
      <c r="G11588" s="58"/>
      <c r="H11588" s="58"/>
      <c r="I11588" s="58"/>
      <c r="J11588" s="58"/>
      <c r="K11588" s="58"/>
      <c r="N11588" s="57" t="str">
        <f t="shared" si="1281"/>
        <v>***</v>
      </c>
      <c r="O11588" s="57" t="str">
        <f t="shared" si="1282"/>
        <v/>
      </c>
      <c r="P11588" s="57" t="str">
        <f t="shared" si="1283"/>
        <v>0.00 (0.00)</v>
      </c>
      <c r="Q11588" s="57" t="str">
        <f t="shared" si="1284"/>
        <v>0.00*** [0.00]</v>
      </c>
      <c r="R11588" s="57" t="str">
        <f t="shared" si="1285"/>
        <v/>
      </c>
      <c r="S11588" s="58">
        <f t="shared" si="1286"/>
        <v>0</v>
      </c>
      <c r="T11588" s="58">
        <f t="shared" si="1287"/>
        <v>0</v>
      </c>
    </row>
    <row r="11589" x14ac:dyDescent="0.25">
      <c r="D11589" s="58"/>
      <c r="E11589" s="58"/>
      <c r="F11589" s="58"/>
      <c r="G11589" s="58"/>
      <c r="H11589" s="58"/>
      <c r="I11589" s="58"/>
      <c r="J11589" s="58"/>
      <c r="K11589" s="58"/>
      <c r="N11589" s="57" t="str">
        <f t="shared" si="1281"/>
        <v>***</v>
      </c>
      <c r="O11589" s="57" t="str">
        <f t="shared" si="1282"/>
        <v/>
      </c>
      <c r="P11589" s="57" t="str">
        <f t="shared" si="1283"/>
        <v>0.00 (0.00)</v>
      </c>
      <c r="Q11589" s="57" t="str">
        <f t="shared" si="1284"/>
        <v>0.00*** [0.00]</v>
      </c>
      <c r="R11589" s="57" t="str">
        <f t="shared" si="1285"/>
        <v/>
      </c>
      <c r="S11589" s="58">
        <f t="shared" si="1286"/>
        <v>0</v>
      </c>
      <c r="T11589" s="58">
        <f t="shared" si="1287"/>
        <v>0</v>
      </c>
    </row>
    <row r="11590" x14ac:dyDescent="0.25">
      <c r="D11590" s="58"/>
      <c r="E11590" s="58"/>
      <c r="F11590" s="58"/>
      <c r="G11590" s="58"/>
      <c r="H11590" s="58"/>
      <c r="I11590" s="58"/>
      <c r="J11590" s="58"/>
      <c r="K11590" s="58"/>
      <c r="N11590" s="57" t="str">
        <f t="shared" si="1281"/>
        <v>***</v>
      </c>
      <c r="O11590" s="57" t="str">
        <f t="shared" si="1282"/>
        <v/>
      </c>
      <c r="P11590" s="57" t="str">
        <f t="shared" si="1283"/>
        <v>0.00 (0.00)</v>
      </c>
      <c r="Q11590" s="57" t="str">
        <f t="shared" si="1284"/>
        <v>0.00*** [0.00]</v>
      </c>
      <c r="R11590" s="57" t="str">
        <f t="shared" si="1285"/>
        <v/>
      </c>
      <c r="S11590" s="58">
        <f t="shared" si="1286"/>
        <v>0</v>
      </c>
      <c r="T11590" s="58">
        <f t="shared" si="1287"/>
        <v>0</v>
      </c>
    </row>
    <row r="11591" x14ac:dyDescent="0.25">
      <c r="D11591" s="58"/>
      <c r="E11591" s="58"/>
      <c r="F11591" s="58"/>
      <c r="G11591" s="58"/>
      <c r="H11591" s="58"/>
      <c r="I11591" s="58"/>
      <c r="J11591" s="58"/>
      <c r="K11591" s="58"/>
      <c r="N11591" s="57" t="str">
        <f t="shared" si="1281"/>
        <v>***</v>
      </c>
      <c r="O11591" s="57" t="str">
        <f t="shared" si="1282"/>
        <v/>
      </c>
      <c r="P11591" s="57" t="str">
        <f t="shared" si="1283"/>
        <v>0.00 (0.00)</v>
      </c>
      <c r="Q11591" s="57" t="str">
        <f t="shared" si="1284"/>
        <v>0.00*** [0.00]</v>
      </c>
      <c r="R11591" s="57" t="str">
        <f t="shared" si="1285"/>
        <v/>
      </c>
      <c r="S11591" s="58">
        <f t="shared" si="1286"/>
        <v>0</v>
      </c>
      <c r="T11591" s="58">
        <f t="shared" si="1287"/>
        <v>0</v>
      </c>
    </row>
    <row r="11592" x14ac:dyDescent="0.25">
      <c r="D11592" s="58"/>
      <c r="E11592" s="58"/>
      <c r="F11592" s="58"/>
      <c r="G11592" s="58"/>
      <c r="H11592" s="58"/>
      <c r="I11592" s="58"/>
      <c r="J11592" s="58"/>
      <c r="K11592" s="58"/>
      <c r="N11592" s="57" t="str">
        <f t="shared" si="1281"/>
        <v>***</v>
      </c>
      <c r="O11592" s="57" t="str">
        <f t="shared" si="1282"/>
        <v/>
      </c>
      <c r="P11592" s="57" t="str">
        <f t="shared" si="1283"/>
        <v>0.00 (0.00)</v>
      </c>
      <c r="Q11592" s="57" t="str">
        <f t="shared" si="1284"/>
        <v>0.00*** [0.00]</v>
      </c>
      <c r="R11592" s="57" t="str">
        <f t="shared" si="1285"/>
        <v/>
      </c>
      <c r="S11592" s="58">
        <f t="shared" si="1286"/>
        <v>0</v>
      </c>
      <c r="T11592" s="58">
        <f t="shared" si="1287"/>
        <v>0</v>
      </c>
    </row>
    <row r="11593" x14ac:dyDescent="0.25">
      <c r="D11593" s="58"/>
      <c r="E11593" s="58"/>
      <c r="F11593" s="58"/>
      <c r="G11593" s="58"/>
      <c r="H11593" s="58"/>
      <c r="I11593" s="58"/>
      <c r="J11593" s="58"/>
      <c r="K11593" s="58"/>
      <c r="N11593" s="57" t="str">
        <f t="shared" si="1281"/>
        <v>***</v>
      </c>
      <c r="O11593" s="57" t="str">
        <f t="shared" si="1282"/>
        <v/>
      </c>
      <c r="P11593" s="57" t="str">
        <f t="shared" si="1283"/>
        <v>0.00 (0.00)</v>
      </c>
      <c r="Q11593" s="57" t="str">
        <f t="shared" si="1284"/>
        <v>0.00*** [0.00]</v>
      </c>
      <c r="R11593" s="57" t="str">
        <f t="shared" si="1285"/>
        <v/>
      </c>
      <c r="S11593" s="58">
        <f t="shared" si="1286"/>
        <v>0</v>
      </c>
      <c r="T11593" s="58">
        <f t="shared" si="1287"/>
        <v>0</v>
      </c>
    </row>
    <row r="11594" x14ac:dyDescent="0.25">
      <c r="D11594" s="58"/>
      <c r="E11594" s="58"/>
      <c r="F11594" s="58"/>
      <c r="G11594" s="58"/>
      <c r="H11594" s="58"/>
      <c r="I11594" s="58"/>
      <c r="J11594" s="58"/>
      <c r="K11594" s="58"/>
      <c r="N11594" s="57" t="str">
        <f t="shared" si="1281"/>
        <v>***</v>
      </c>
      <c r="O11594" s="57" t="str">
        <f t="shared" si="1282"/>
        <v/>
      </c>
      <c r="P11594" s="57" t="str">
        <f t="shared" si="1283"/>
        <v>0.00 (0.00)</v>
      </c>
      <c r="Q11594" s="57" t="str">
        <f t="shared" si="1284"/>
        <v>0.00*** [0.00]</v>
      </c>
      <c r="R11594" s="57" t="str">
        <f t="shared" si="1285"/>
        <v/>
      </c>
      <c r="S11594" s="58">
        <f t="shared" si="1286"/>
        <v>0</v>
      </c>
      <c r="T11594" s="58">
        <f t="shared" si="1287"/>
        <v>0</v>
      </c>
    </row>
    <row r="11595" x14ac:dyDescent="0.25">
      <c r="D11595" s="58"/>
      <c r="E11595" s="58"/>
      <c r="F11595" s="58"/>
      <c r="G11595" s="58"/>
      <c r="H11595" s="58"/>
      <c r="I11595" s="58"/>
      <c r="J11595" s="58"/>
      <c r="K11595" s="58"/>
      <c r="N11595" s="57" t="str">
        <f t="shared" si="1281"/>
        <v>***</v>
      </c>
      <c r="O11595" s="57" t="str">
        <f t="shared" si="1282"/>
        <v/>
      </c>
      <c r="P11595" s="57" t="str">
        <f t="shared" si="1283"/>
        <v>0.00 (0.00)</v>
      </c>
      <c r="Q11595" s="57" t="str">
        <f t="shared" si="1284"/>
        <v>0.00*** [0.00]</v>
      </c>
      <c r="R11595" s="57" t="str">
        <f t="shared" si="1285"/>
        <v/>
      </c>
      <c r="S11595" s="58">
        <f t="shared" si="1286"/>
        <v>0</v>
      </c>
      <c r="T11595" s="58">
        <f t="shared" si="1287"/>
        <v>0</v>
      </c>
    </row>
    <row r="11596" x14ac:dyDescent="0.25">
      <c r="D11596" s="58"/>
      <c r="E11596" s="58"/>
      <c r="F11596" s="58"/>
      <c r="G11596" s="58"/>
      <c r="H11596" s="58"/>
      <c r="I11596" s="58"/>
      <c r="J11596" s="58"/>
      <c r="K11596" s="58"/>
      <c r="N11596" s="57" t="str">
        <f t="shared" si="1281"/>
        <v>***</v>
      </c>
      <c r="O11596" s="57" t="str">
        <f t="shared" si="1282"/>
        <v/>
      </c>
      <c r="P11596" s="57" t="str">
        <f t="shared" si="1283"/>
        <v>0.00 (0.00)</v>
      </c>
      <c r="Q11596" s="57" t="str">
        <f t="shared" si="1284"/>
        <v>0.00*** [0.00]</v>
      </c>
      <c r="R11596" s="57" t="str">
        <f t="shared" si="1285"/>
        <v/>
      </c>
      <c r="S11596" s="58">
        <f t="shared" si="1286"/>
        <v>0</v>
      </c>
      <c r="T11596" s="58">
        <f t="shared" si="1287"/>
        <v>0</v>
      </c>
    </row>
    <row r="11597" x14ac:dyDescent="0.25">
      <c r="D11597" s="58"/>
      <c r="E11597" s="58"/>
      <c r="F11597" s="58"/>
      <c r="G11597" s="58"/>
      <c r="H11597" s="58"/>
      <c r="I11597" s="58"/>
      <c r="J11597" s="58"/>
      <c r="K11597" s="58"/>
      <c r="N11597" s="57" t="str">
        <f t="shared" si="1281"/>
        <v>***</v>
      </c>
      <c r="O11597" s="57" t="str">
        <f t="shared" si="1282"/>
        <v/>
      </c>
      <c r="P11597" s="57" t="str">
        <f t="shared" si="1283"/>
        <v>0.00 (0.00)</v>
      </c>
      <c r="Q11597" s="57" t="str">
        <f t="shared" si="1284"/>
        <v>0.00*** [0.00]</v>
      </c>
      <c r="R11597" s="57" t="str">
        <f t="shared" si="1285"/>
        <v/>
      </c>
      <c r="S11597" s="58">
        <f t="shared" si="1286"/>
        <v>0</v>
      </c>
      <c r="T11597" s="58">
        <f t="shared" si="1287"/>
        <v>0</v>
      </c>
    </row>
    <row r="11598" x14ac:dyDescent="0.25">
      <c r="D11598" s="58"/>
      <c r="E11598" s="58"/>
      <c r="F11598" s="58"/>
      <c r="G11598" s="58"/>
      <c r="H11598" s="58"/>
      <c r="I11598" s="58"/>
      <c r="J11598" s="58"/>
      <c r="K11598" s="58"/>
      <c r="N11598" s="57" t="str">
        <f t="shared" si="1281"/>
        <v>***</v>
      </c>
      <c r="O11598" s="57" t="str">
        <f t="shared" si="1282"/>
        <v/>
      </c>
      <c r="P11598" s="57" t="str">
        <f t="shared" si="1283"/>
        <v>0.00 (0.00)</v>
      </c>
      <c r="Q11598" s="57" t="str">
        <f t="shared" si="1284"/>
        <v>0.00*** [0.00]</v>
      </c>
      <c r="R11598" s="57" t="str">
        <f t="shared" si="1285"/>
        <v/>
      </c>
      <c r="S11598" s="58">
        <f t="shared" si="1286"/>
        <v>0</v>
      </c>
      <c r="T11598" s="58">
        <f t="shared" si="1287"/>
        <v>0</v>
      </c>
    </row>
    <row r="11599" x14ac:dyDescent="0.25">
      <c r="D11599" s="58"/>
      <c r="E11599" s="58"/>
      <c r="F11599" s="58"/>
      <c r="G11599" s="58"/>
      <c r="H11599" s="58"/>
      <c r="I11599" s="58"/>
      <c r="J11599" s="58"/>
      <c r="K11599" s="58"/>
      <c r="N11599" s="57" t="str">
        <f t="shared" si="1281"/>
        <v>***</v>
      </c>
      <c r="O11599" s="57" t="str">
        <f t="shared" si="1282"/>
        <v/>
      </c>
      <c r="P11599" s="57" t="str">
        <f t="shared" si="1283"/>
        <v>0.00 (0.00)</v>
      </c>
      <c r="Q11599" s="57" t="str">
        <f t="shared" si="1284"/>
        <v>0.00*** [0.00]</v>
      </c>
      <c r="R11599" s="57" t="str">
        <f t="shared" si="1285"/>
        <v/>
      </c>
      <c r="S11599" s="58">
        <f t="shared" si="1286"/>
        <v>0</v>
      </c>
      <c r="T11599" s="58">
        <f t="shared" si="1287"/>
        <v>0</v>
      </c>
    </row>
    <row r="11600" x14ac:dyDescent="0.25">
      <c r="D11600" s="58"/>
      <c r="E11600" s="58"/>
      <c r="F11600" s="58"/>
      <c r="G11600" s="58"/>
      <c r="H11600" s="58"/>
      <c r="I11600" s="58"/>
      <c r="J11600" s="58"/>
      <c r="K11600" s="58"/>
      <c r="N11600" s="57" t="str">
        <f t="shared" si="1281"/>
        <v>***</v>
      </c>
      <c r="O11600" s="57" t="str">
        <f t="shared" si="1282"/>
        <v/>
      </c>
      <c r="P11600" s="57" t="str">
        <f t="shared" si="1283"/>
        <v>0.00 (0.00)</v>
      </c>
      <c r="Q11600" s="57" t="str">
        <f t="shared" si="1284"/>
        <v>0.00*** [0.00]</v>
      </c>
      <c r="R11600" s="57" t="str">
        <f t="shared" si="1285"/>
        <v/>
      </c>
      <c r="S11600" s="58">
        <f t="shared" si="1286"/>
        <v>0</v>
      </c>
      <c r="T11600" s="58">
        <f t="shared" si="1287"/>
        <v>0</v>
      </c>
    </row>
    <row r="11601" x14ac:dyDescent="0.25">
      <c r="D11601" s="58"/>
      <c r="E11601" s="58"/>
      <c r="F11601" s="58"/>
      <c r="G11601" s="58"/>
      <c r="H11601" s="58"/>
      <c r="I11601" s="58"/>
      <c r="J11601" s="58"/>
      <c r="K11601" s="58"/>
      <c r="N11601" s="57" t="str">
        <f t="shared" si="1281"/>
        <v>***</v>
      </c>
      <c r="O11601" s="57" t="str">
        <f t="shared" si="1282"/>
        <v/>
      </c>
      <c r="P11601" s="57" t="str">
        <f t="shared" si="1283"/>
        <v>0.00 (0.00)</v>
      </c>
      <c r="Q11601" s="57" t="str">
        <f t="shared" si="1284"/>
        <v>0.00*** [0.00]</v>
      </c>
      <c r="R11601" s="57" t="str">
        <f t="shared" si="1285"/>
        <v/>
      </c>
      <c r="S11601" s="58">
        <f t="shared" si="1286"/>
        <v>0</v>
      </c>
      <c r="T11601" s="58">
        <f t="shared" si="1287"/>
        <v>0</v>
      </c>
    </row>
    <row r="11602" x14ac:dyDescent="0.25">
      <c r="D11602" s="58"/>
      <c r="E11602" s="58"/>
      <c r="F11602" s="58"/>
      <c r="G11602" s="58"/>
      <c r="H11602" s="58"/>
      <c r="I11602" s="58"/>
      <c r="J11602" s="58"/>
      <c r="K11602" s="58"/>
      <c r="N11602" s="57" t="str">
        <f t="shared" si="1281"/>
        <v>***</v>
      </c>
      <c r="O11602" s="57" t="str">
        <f t="shared" si="1282"/>
        <v/>
      </c>
      <c r="P11602" s="57" t="str">
        <f t="shared" si="1283"/>
        <v>0.00 (0.00)</v>
      </c>
      <c r="Q11602" s="57" t="str">
        <f t="shared" si="1284"/>
        <v>0.00*** [0.00]</v>
      </c>
      <c r="R11602" s="57" t="str">
        <f t="shared" si="1285"/>
        <v/>
      </c>
      <c r="S11602" s="58">
        <f t="shared" si="1286"/>
        <v>0</v>
      </c>
      <c r="T11602" s="58">
        <f t="shared" si="1287"/>
        <v>0</v>
      </c>
    </row>
    <row r="11603" x14ac:dyDescent="0.25">
      <c r="D11603" s="58"/>
      <c r="E11603" s="58"/>
      <c r="F11603" s="58"/>
      <c r="G11603" s="58"/>
      <c r="H11603" s="58"/>
      <c r="I11603" s="58"/>
      <c r="J11603" s="58"/>
      <c r="K11603" s="58"/>
      <c r="N11603" s="57" t="str">
        <f t="shared" si="1281"/>
        <v>***</v>
      </c>
      <c r="O11603" s="57" t="str">
        <f t="shared" si="1282"/>
        <v/>
      </c>
      <c r="P11603" s="57" t="str">
        <f t="shared" si="1283"/>
        <v>0.00 (0.00)</v>
      </c>
      <c r="Q11603" s="57" t="str">
        <f t="shared" si="1284"/>
        <v>0.00*** [0.00]</v>
      </c>
      <c r="R11603" s="57" t="str">
        <f t="shared" si="1285"/>
        <v/>
      </c>
      <c r="S11603" s="58">
        <f t="shared" si="1286"/>
        <v>0</v>
      </c>
      <c r="T11603" s="58">
        <f t="shared" si="1287"/>
        <v>0</v>
      </c>
    </row>
    <row r="11604" x14ac:dyDescent="0.25">
      <c r="D11604" s="58"/>
      <c r="E11604" s="58"/>
      <c r="F11604" s="58"/>
      <c r="G11604" s="58"/>
      <c r="H11604" s="58"/>
      <c r="I11604" s="58"/>
      <c r="J11604" s="58"/>
      <c r="K11604" s="58"/>
      <c r="N11604" s="57" t="str">
        <f t="shared" si="1281"/>
        <v>***</v>
      </c>
      <c r="O11604" s="57" t="str">
        <f t="shared" si="1282"/>
        <v/>
      </c>
      <c r="P11604" s="57" t="str">
        <f t="shared" si="1283"/>
        <v>0.00 (0.00)</v>
      </c>
      <c r="Q11604" s="57" t="str">
        <f t="shared" si="1284"/>
        <v>0.00*** [0.00]</v>
      </c>
      <c r="R11604" s="57" t="str">
        <f t="shared" si="1285"/>
        <v/>
      </c>
      <c r="S11604" s="58">
        <f t="shared" si="1286"/>
        <v>0</v>
      </c>
      <c r="T11604" s="58">
        <f t="shared" si="1287"/>
        <v>0</v>
      </c>
    </row>
    <row r="11605" x14ac:dyDescent="0.25">
      <c r="D11605" s="58"/>
      <c r="E11605" s="58"/>
      <c r="F11605" s="58"/>
      <c r="G11605" s="58"/>
      <c r="H11605" s="58"/>
      <c r="I11605" s="58"/>
      <c r="J11605" s="58"/>
      <c r="K11605" s="58"/>
      <c r="N11605" s="57" t="str">
        <f t="shared" si="1281"/>
        <v>***</v>
      </c>
      <c r="O11605" s="57" t="str">
        <f t="shared" si="1282"/>
        <v/>
      </c>
      <c r="P11605" s="57" t="str">
        <f t="shared" si="1283"/>
        <v>0.00 (0.00)</v>
      </c>
      <c r="Q11605" s="57" t="str">
        <f t="shared" si="1284"/>
        <v>0.00*** [0.00]</v>
      </c>
      <c r="R11605" s="57" t="str">
        <f t="shared" si="1285"/>
        <v/>
      </c>
      <c r="S11605" s="58">
        <f t="shared" si="1286"/>
        <v>0</v>
      </c>
      <c r="T11605" s="58">
        <f t="shared" si="1287"/>
        <v>0</v>
      </c>
    </row>
    <row r="11606" x14ac:dyDescent="0.25">
      <c r="D11606" s="58"/>
      <c r="E11606" s="58"/>
      <c r="F11606" s="58"/>
      <c r="G11606" s="58"/>
      <c r="H11606" s="58"/>
      <c r="I11606" s="58"/>
      <c r="J11606" s="58"/>
      <c r="K11606" s="58"/>
      <c r="N11606" s="57" t="str">
        <f t="shared" si="1281"/>
        <v>***</v>
      </c>
      <c r="O11606" s="57" t="str">
        <f t="shared" si="1282"/>
        <v/>
      </c>
      <c r="P11606" s="57" t="str">
        <f t="shared" si="1283"/>
        <v>0.00 (0.00)</v>
      </c>
      <c r="Q11606" s="57" t="str">
        <f t="shared" si="1284"/>
        <v>0.00*** [0.00]</v>
      </c>
      <c r="R11606" s="57" t="str">
        <f t="shared" si="1285"/>
        <v/>
      </c>
      <c r="S11606" s="58">
        <f t="shared" si="1286"/>
        <v>0</v>
      </c>
      <c r="T11606" s="58">
        <f t="shared" si="1287"/>
        <v>0</v>
      </c>
    </row>
    <row r="11607" x14ac:dyDescent="0.25">
      <c r="D11607" s="58"/>
      <c r="E11607" s="58"/>
      <c r="F11607" s="58"/>
      <c r="G11607" s="58"/>
      <c r="H11607" s="58"/>
      <c r="I11607" s="58"/>
      <c r="J11607" s="58"/>
      <c r="K11607" s="58"/>
      <c r="N11607" s="57" t="str">
        <f t="shared" si="1281"/>
        <v>***</v>
      </c>
      <c r="O11607" s="57" t="str">
        <f t="shared" si="1282"/>
        <v/>
      </c>
      <c r="P11607" s="57" t="str">
        <f t="shared" si="1283"/>
        <v>0.00 (0.00)</v>
      </c>
      <c r="Q11607" s="57" t="str">
        <f t="shared" si="1284"/>
        <v>0.00*** [0.00]</v>
      </c>
      <c r="R11607" s="57" t="str">
        <f t="shared" si="1285"/>
        <v/>
      </c>
      <c r="S11607" s="58">
        <f t="shared" si="1286"/>
        <v>0</v>
      </c>
      <c r="T11607" s="58">
        <f t="shared" si="1287"/>
        <v>0</v>
      </c>
    </row>
    <row r="11608" x14ac:dyDescent="0.25">
      <c r="D11608" s="58"/>
      <c r="E11608" s="58"/>
      <c r="F11608" s="58"/>
      <c r="G11608" s="58"/>
      <c r="H11608" s="58"/>
      <c r="I11608" s="58"/>
      <c r="J11608" s="58"/>
      <c r="K11608" s="58"/>
      <c r="N11608" s="57" t="str">
        <f t="shared" si="1281"/>
        <v>***</v>
      </c>
      <c r="O11608" s="57" t="str">
        <f t="shared" si="1282"/>
        <v/>
      </c>
      <c r="P11608" s="57" t="str">
        <f t="shared" si="1283"/>
        <v>0.00 (0.00)</v>
      </c>
      <c r="Q11608" s="57" t="str">
        <f t="shared" si="1284"/>
        <v>0.00*** [0.00]</v>
      </c>
      <c r="R11608" s="57" t="str">
        <f t="shared" si="1285"/>
        <v/>
      </c>
      <c r="S11608" s="58">
        <f t="shared" si="1286"/>
        <v>0</v>
      </c>
      <c r="T11608" s="58">
        <f t="shared" si="1287"/>
        <v>0</v>
      </c>
    </row>
    <row r="11609" x14ac:dyDescent="0.25">
      <c r="D11609" s="58"/>
      <c r="E11609" s="58"/>
      <c r="F11609" s="58"/>
      <c r="G11609" s="58"/>
      <c r="H11609" s="58"/>
      <c r="I11609" s="58"/>
      <c r="J11609" s="58"/>
      <c r="K11609" s="58"/>
      <c r="N11609" s="57" t="str">
        <f t="shared" si="1281"/>
        <v>***</v>
      </c>
      <c r="O11609" s="57" t="str">
        <f t="shared" si="1282"/>
        <v/>
      </c>
      <c r="P11609" s="57" t="str">
        <f t="shared" si="1283"/>
        <v>0.00 (0.00)</v>
      </c>
      <c r="Q11609" s="57" t="str">
        <f t="shared" si="1284"/>
        <v>0.00*** [0.00]</v>
      </c>
      <c r="R11609" s="57" t="str">
        <f t="shared" si="1285"/>
        <v/>
      </c>
      <c r="S11609" s="58">
        <f t="shared" si="1286"/>
        <v>0</v>
      </c>
      <c r="T11609" s="58">
        <f t="shared" si="1287"/>
        <v>0</v>
      </c>
    </row>
    <row r="11610" x14ac:dyDescent="0.25">
      <c r="D11610" s="58"/>
      <c r="E11610" s="58"/>
      <c r="F11610" s="58"/>
      <c r="G11610" s="58"/>
      <c r="H11610" s="58"/>
      <c r="I11610" s="58"/>
      <c r="J11610" s="58"/>
      <c r="K11610" s="58"/>
      <c r="N11610" s="57" t="str">
        <f t="shared" si="1281"/>
        <v>***</v>
      </c>
      <c r="O11610" s="57" t="str">
        <f t="shared" si="1282"/>
        <v/>
      </c>
      <c r="P11610" s="57" t="str">
        <f t="shared" si="1283"/>
        <v>0.00 (0.00)</v>
      </c>
      <c r="Q11610" s="57" t="str">
        <f t="shared" si="1284"/>
        <v>0.00*** [0.00]</v>
      </c>
      <c r="R11610" s="57" t="str">
        <f t="shared" si="1285"/>
        <v/>
      </c>
      <c r="S11610" s="58">
        <f t="shared" si="1286"/>
        <v>0</v>
      </c>
      <c r="T11610" s="58">
        <f t="shared" si="1287"/>
        <v>0</v>
      </c>
    </row>
    <row r="11611" x14ac:dyDescent="0.25">
      <c r="D11611" s="58"/>
      <c r="E11611" s="58"/>
      <c r="F11611" s="58"/>
      <c r="G11611" s="58"/>
      <c r="H11611" s="58"/>
      <c r="I11611" s="58"/>
      <c r="J11611" s="58"/>
      <c r="K11611" s="58"/>
      <c r="N11611" s="57" t="str">
        <f t="shared" si="1281"/>
        <v>***</v>
      </c>
      <c r="O11611" s="57" t="str">
        <f t="shared" si="1282"/>
        <v/>
      </c>
      <c r="P11611" s="57" t="str">
        <f t="shared" si="1283"/>
        <v>0.00 (0.00)</v>
      </c>
      <c r="Q11611" s="57" t="str">
        <f t="shared" si="1284"/>
        <v>0.00*** [0.00]</v>
      </c>
      <c r="R11611" s="57" t="str">
        <f t="shared" si="1285"/>
        <v/>
      </c>
      <c r="S11611" s="58">
        <f t="shared" si="1286"/>
        <v>0</v>
      </c>
      <c r="T11611" s="58">
        <f t="shared" si="1287"/>
        <v>0</v>
      </c>
    </row>
    <row r="11612" x14ac:dyDescent="0.25">
      <c r="D11612" s="58"/>
      <c r="E11612" s="58"/>
      <c r="F11612" s="58"/>
      <c r="G11612" s="58"/>
      <c r="H11612" s="58"/>
      <c r="I11612" s="58"/>
      <c r="J11612" s="58"/>
      <c r="K11612" s="58"/>
      <c r="N11612" s="57" t="str">
        <f t="shared" si="1281"/>
        <v>***</v>
      </c>
      <c r="O11612" s="57" t="str">
        <f t="shared" si="1282"/>
        <v/>
      </c>
      <c r="P11612" s="57" t="str">
        <f t="shared" si="1283"/>
        <v>0.00 (0.00)</v>
      </c>
      <c r="Q11612" s="57" t="str">
        <f t="shared" si="1284"/>
        <v>0.00*** [0.00]</v>
      </c>
      <c r="R11612" s="57" t="str">
        <f t="shared" si="1285"/>
        <v/>
      </c>
      <c r="S11612" s="58">
        <f t="shared" si="1286"/>
        <v>0</v>
      </c>
      <c r="T11612" s="58">
        <f t="shared" si="1287"/>
        <v>0</v>
      </c>
    </row>
    <row r="11613" x14ac:dyDescent="0.25">
      <c r="D11613" s="58"/>
      <c r="E11613" s="58"/>
      <c r="F11613" s="58"/>
      <c r="G11613" s="58"/>
      <c r="H11613" s="58"/>
      <c r="I11613" s="58"/>
      <c r="J11613" s="58"/>
      <c r="K11613" s="58"/>
      <c r="N11613" s="57" t="str">
        <f t="shared" si="1281"/>
        <v>***</v>
      </c>
      <c r="O11613" s="57" t="str">
        <f t="shared" si="1282"/>
        <v/>
      </c>
      <c r="P11613" s="57" t="str">
        <f t="shared" si="1283"/>
        <v>0.00 (0.00)</v>
      </c>
      <c r="Q11613" s="57" t="str">
        <f t="shared" si="1284"/>
        <v>0.00*** [0.00]</v>
      </c>
      <c r="R11613" s="57" t="str">
        <f t="shared" si="1285"/>
        <v/>
      </c>
      <c r="S11613" s="58">
        <f t="shared" si="1286"/>
        <v>0</v>
      </c>
      <c r="T11613" s="58">
        <f t="shared" si="1287"/>
        <v>0</v>
      </c>
    </row>
    <row r="11614" x14ac:dyDescent="0.25">
      <c r="D11614" s="58"/>
      <c r="E11614" s="58"/>
      <c r="F11614" s="58"/>
      <c r="G11614" s="58"/>
      <c r="H11614" s="58"/>
      <c r="I11614" s="58"/>
      <c r="J11614" s="58"/>
      <c r="K11614" s="58"/>
      <c r="N11614" s="57" t="str">
        <f t="shared" si="1281"/>
        <v>***</v>
      </c>
      <c r="O11614" s="57" t="str">
        <f t="shared" si="1282"/>
        <v/>
      </c>
      <c r="P11614" s="57" t="str">
        <f t="shared" si="1283"/>
        <v>0.00 (0.00)</v>
      </c>
      <c r="Q11614" s="57" t="str">
        <f t="shared" si="1284"/>
        <v>0.00*** [0.00]</v>
      </c>
      <c r="R11614" s="57" t="str">
        <f t="shared" si="1285"/>
        <v/>
      </c>
      <c r="S11614" s="58">
        <f t="shared" si="1286"/>
        <v>0</v>
      </c>
      <c r="T11614" s="58">
        <f t="shared" si="1287"/>
        <v>0</v>
      </c>
    </row>
    <row r="11615" x14ac:dyDescent="0.25">
      <c r="D11615" s="58"/>
      <c r="E11615" s="58"/>
      <c r="F11615" s="58"/>
      <c r="G11615" s="58"/>
      <c r="H11615" s="58"/>
      <c r="I11615" s="58"/>
      <c r="J11615" s="58"/>
      <c r="K11615" s="58"/>
      <c r="N11615" s="57" t="str">
        <f t="shared" si="1281"/>
        <v>***</v>
      </c>
      <c r="O11615" s="57" t="str">
        <f t="shared" si="1282"/>
        <v/>
      </c>
      <c r="P11615" s="57" t="str">
        <f t="shared" si="1283"/>
        <v>0.00 (0.00)</v>
      </c>
      <c r="Q11615" s="57" t="str">
        <f t="shared" si="1284"/>
        <v>0.00*** [0.00]</v>
      </c>
      <c r="R11615" s="57" t="str">
        <f t="shared" si="1285"/>
        <v/>
      </c>
      <c r="S11615" s="58">
        <f t="shared" si="1286"/>
        <v>0</v>
      </c>
      <c r="T11615" s="58">
        <f t="shared" si="1287"/>
        <v>0</v>
      </c>
    </row>
    <row r="11616" x14ac:dyDescent="0.25">
      <c r="D11616" s="58"/>
      <c r="E11616" s="58"/>
      <c r="F11616" s="58"/>
      <c r="G11616" s="58"/>
      <c r="H11616" s="58"/>
      <c r="I11616" s="58"/>
      <c r="J11616" s="58"/>
      <c r="K11616" s="58"/>
      <c r="N11616" s="57" t="str">
        <f t="shared" si="1281"/>
        <v>***</v>
      </c>
      <c r="O11616" s="57" t="str">
        <f t="shared" si="1282"/>
        <v/>
      </c>
      <c r="P11616" s="57" t="str">
        <f t="shared" si="1283"/>
        <v>0.00 (0.00)</v>
      </c>
      <c r="Q11616" s="57" t="str">
        <f t="shared" si="1284"/>
        <v>0.00*** [0.00]</v>
      </c>
      <c r="R11616" s="57" t="str">
        <f t="shared" si="1285"/>
        <v/>
      </c>
      <c r="S11616" s="58">
        <f t="shared" si="1286"/>
        <v>0</v>
      </c>
      <c r="T11616" s="58">
        <f t="shared" si="1287"/>
        <v>0</v>
      </c>
    </row>
    <row r="11617" x14ac:dyDescent="0.25">
      <c r="D11617" s="58"/>
      <c r="E11617" s="58"/>
      <c r="F11617" s="58"/>
      <c r="G11617" s="58"/>
      <c r="H11617" s="58"/>
      <c r="I11617" s="58"/>
      <c r="J11617" s="58"/>
      <c r="K11617" s="58"/>
      <c r="N11617" s="57" t="str">
        <f t="shared" si="1281"/>
        <v>***</v>
      </c>
      <c r="O11617" s="57" t="str">
        <f t="shared" si="1282"/>
        <v/>
      </c>
      <c r="P11617" s="57" t="str">
        <f t="shared" si="1283"/>
        <v>0.00 (0.00)</v>
      </c>
      <c r="Q11617" s="57" t="str">
        <f t="shared" si="1284"/>
        <v>0.00*** [0.00]</v>
      </c>
      <c r="R11617" s="57" t="str">
        <f t="shared" si="1285"/>
        <v/>
      </c>
      <c r="S11617" s="58">
        <f t="shared" si="1286"/>
        <v>0</v>
      </c>
      <c r="T11617" s="58">
        <f t="shared" si="1287"/>
        <v>0</v>
      </c>
    </row>
    <row r="11618" x14ac:dyDescent="0.25">
      <c r="D11618" s="58"/>
      <c r="E11618" s="58"/>
      <c r="F11618" s="58"/>
      <c r="G11618" s="58"/>
      <c r="H11618" s="58"/>
      <c r="I11618" s="58"/>
      <c r="J11618" s="58"/>
      <c r="K11618" s="58"/>
      <c r="N11618" s="57" t="str">
        <f t="shared" si="1281"/>
        <v>***</v>
      </c>
      <c r="O11618" s="57" t="str">
        <f t="shared" si="1282"/>
        <v/>
      </c>
      <c r="P11618" s="57" t="str">
        <f t="shared" si="1283"/>
        <v>0.00 (0.00)</v>
      </c>
      <c r="Q11618" s="57" t="str">
        <f t="shared" si="1284"/>
        <v>0.00*** [0.00]</v>
      </c>
      <c r="R11618" s="57" t="str">
        <f t="shared" si="1285"/>
        <v/>
      </c>
      <c r="S11618" s="58">
        <f t="shared" si="1286"/>
        <v>0</v>
      </c>
      <c r="T11618" s="58">
        <f t="shared" si="1287"/>
        <v>0</v>
      </c>
    </row>
    <row r="11619" x14ac:dyDescent="0.25">
      <c r="D11619" s="58"/>
      <c r="E11619" s="58"/>
      <c r="F11619" s="58"/>
      <c r="G11619" s="58"/>
      <c r="H11619" s="58"/>
      <c r="I11619" s="58"/>
      <c r="J11619" s="58"/>
      <c r="K11619" s="58"/>
      <c r="N11619" s="57" t="str">
        <f t="shared" si="1281"/>
        <v>***</v>
      </c>
      <c r="O11619" s="57" t="str">
        <f t="shared" si="1282"/>
        <v/>
      </c>
      <c r="P11619" s="57" t="str">
        <f t="shared" si="1283"/>
        <v>0.00 (0.00)</v>
      </c>
      <c r="Q11619" s="57" t="str">
        <f t="shared" si="1284"/>
        <v>0.00*** [0.00]</v>
      </c>
      <c r="R11619" s="57" t="str">
        <f t="shared" si="1285"/>
        <v/>
      </c>
      <c r="S11619" s="58">
        <f t="shared" si="1286"/>
        <v>0</v>
      </c>
      <c r="T11619" s="58">
        <f t="shared" si="1287"/>
        <v>0</v>
      </c>
    </row>
    <row r="11620" x14ac:dyDescent="0.25">
      <c r="D11620" s="58"/>
      <c r="E11620" s="58"/>
      <c r="F11620" s="58"/>
      <c r="G11620" s="58"/>
      <c r="H11620" s="58"/>
      <c r="I11620" s="58"/>
      <c r="J11620" s="58"/>
      <c r="K11620" s="58"/>
      <c r="N11620" s="57" t="str">
        <f t="shared" si="1281"/>
        <v>***</v>
      </c>
      <c r="O11620" s="57" t="str">
        <f t="shared" si="1282"/>
        <v/>
      </c>
      <c r="P11620" s="57" t="str">
        <f t="shared" si="1283"/>
        <v>0.00 (0.00)</v>
      </c>
      <c r="Q11620" s="57" t="str">
        <f t="shared" si="1284"/>
        <v>0.00*** [0.00]</v>
      </c>
      <c r="R11620" s="57" t="str">
        <f t="shared" si="1285"/>
        <v/>
      </c>
      <c r="S11620" s="58">
        <f t="shared" si="1286"/>
        <v>0</v>
      </c>
      <c r="T11620" s="58">
        <f t="shared" si="1287"/>
        <v>0</v>
      </c>
    </row>
    <row r="11621" x14ac:dyDescent="0.25">
      <c r="D11621" s="58"/>
      <c r="E11621" s="58"/>
      <c r="F11621" s="58"/>
      <c r="G11621" s="58"/>
      <c r="H11621" s="58"/>
      <c r="I11621" s="58"/>
      <c r="J11621" s="58"/>
      <c r="K11621" s="58"/>
      <c r="N11621" s="57" t="str">
        <f t="shared" si="1281"/>
        <v>***</v>
      </c>
      <c r="O11621" s="57" t="str">
        <f t="shared" si="1282"/>
        <v/>
      </c>
      <c r="P11621" s="57" t="str">
        <f t="shared" si="1283"/>
        <v>0.00 (0.00)</v>
      </c>
      <c r="Q11621" s="57" t="str">
        <f t="shared" si="1284"/>
        <v>0.00*** [0.00]</v>
      </c>
      <c r="R11621" s="57" t="str">
        <f t="shared" si="1285"/>
        <v/>
      </c>
      <c r="S11621" s="58">
        <f t="shared" si="1286"/>
        <v>0</v>
      </c>
      <c r="T11621" s="58">
        <f t="shared" si="1287"/>
        <v>0</v>
      </c>
    </row>
    <row r="11622" x14ac:dyDescent="0.25">
      <c r="D11622" s="58"/>
      <c r="E11622" s="58"/>
      <c r="F11622" s="58"/>
      <c r="G11622" s="58"/>
      <c r="H11622" s="58"/>
      <c r="I11622" s="58"/>
      <c r="J11622" s="58"/>
      <c r="K11622" s="58"/>
      <c r="N11622" s="57" t="str">
        <f t="shared" si="1281"/>
        <v>***</v>
      </c>
      <c r="O11622" s="57" t="str">
        <f t="shared" si="1282"/>
        <v/>
      </c>
      <c r="P11622" s="57" t="str">
        <f t="shared" si="1283"/>
        <v>0.00 (0.00)</v>
      </c>
      <c r="Q11622" s="57" t="str">
        <f t="shared" si="1284"/>
        <v>0.00*** [0.00]</v>
      </c>
      <c r="R11622" s="57" t="str">
        <f t="shared" si="1285"/>
        <v/>
      </c>
      <c r="S11622" s="58">
        <f t="shared" si="1286"/>
        <v>0</v>
      </c>
      <c r="T11622" s="58">
        <f t="shared" si="1287"/>
        <v>0</v>
      </c>
    </row>
    <row r="11623" x14ac:dyDescent="0.25">
      <c r="D11623" s="58"/>
      <c r="E11623" s="58"/>
      <c r="F11623" s="58"/>
      <c r="G11623" s="58"/>
      <c r="H11623" s="58"/>
      <c r="I11623" s="58"/>
      <c r="J11623" s="58"/>
      <c r="K11623" s="58"/>
      <c r="N11623" s="57" t="str">
        <f t="shared" si="1281"/>
        <v>***</v>
      </c>
      <c r="O11623" s="57" t="str">
        <f t="shared" si="1282"/>
        <v/>
      </c>
      <c r="P11623" s="57" t="str">
        <f t="shared" si="1283"/>
        <v>0.00 (0.00)</v>
      </c>
      <c r="Q11623" s="57" t="str">
        <f t="shared" si="1284"/>
        <v>0.00*** [0.00]</v>
      </c>
      <c r="R11623" s="57" t="str">
        <f t="shared" si="1285"/>
        <v/>
      </c>
      <c r="S11623" s="58">
        <f t="shared" si="1286"/>
        <v>0</v>
      </c>
      <c r="T11623" s="58">
        <f t="shared" si="1287"/>
        <v>0</v>
      </c>
    </row>
    <row r="11624" x14ac:dyDescent="0.25">
      <c r="D11624" s="58"/>
      <c r="E11624" s="58"/>
      <c r="F11624" s="58"/>
      <c r="G11624" s="58"/>
      <c r="H11624" s="58"/>
      <c r="I11624" s="58"/>
      <c r="J11624" s="58"/>
      <c r="K11624" s="58"/>
      <c r="N11624" s="57" t="str">
        <f t="shared" si="1281"/>
        <v>***</v>
      </c>
      <c r="O11624" s="57" t="str">
        <f t="shared" si="1282"/>
        <v/>
      </c>
      <c r="P11624" s="57" t="str">
        <f t="shared" si="1283"/>
        <v>0.00 (0.00)</v>
      </c>
      <c r="Q11624" s="57" t="str">
        <f t="shared" si="1284"/>
        <v>0.00*** [0.00]</v>
      </c>
      <c r="R11624" s="57" t="str">
        <f t="shared" si="1285"/>
        <v/>
      </c>
      <c r="S11624" s="58">
        <f t="shared" si="1286"/>
        <v>0</v>
      </c>
      <c r="T11624" s="58">
        <f t="shared" si="1287"/>
        <v>0</v>
      </c>
    </row>
    <row r="11625" x14ac:dyDescent="0.25">
      <c r="D11625" s="58"/>
      <c r="E11625" s="58"/>
      <c r="F11625" s="58"/>
      <c r="G11625" s="58"/>
      <c r="H11625" s="58"/>
      <c r="I11625" s="58"/>
      <c r="J11625" s="58"/>
      <c r="K11625" s="58"/>
      <c r="N11625" s="57" t="str">
        <f t="shared" si="1281"/>
        <v>***</v>
      </c>
      <c r="O11625" s="57" t="str">
        <f t="shared" si="1282"/>
        <v/>
      </c>
      <c r="P11625" s="57" t="str">
        <f t="shared" si="1283"/>
        <v>0.00 (0.00)</v>
      </c>
      <c r="Q11625" s="57" t="str">
        <f t="shared" si="1284"/>
        <v>0.00*** [0.00]</v>
      </c>
      <c r="R11625" s="57" t="str">
        <f t="shared" si="1285"/>
        <v/>
      </c>
      <c r="S11625" s="58">
        <f t="shared" si="1286"/>
        <v>0</v>
      </c>
      <c r="T11625" s="58">
        <f t="shared" si="1287"/>
        <v>0</v>
      </c>
    </row>
    <row r="11626" x14ac:dyDescent="0.25">
      <c r="D11626" s="58"/>
      <c r="E11626" s="58"/>
      <c r="F11626" s="58"/>
      <c r="G11626" s="58"/>
      <c r="H11626" s="58"/>
      <c r="I11626" s="58"/>
      <c r="J11626" s="58"/>
      <c r="K11626" s="58"/>
      <c r="N11626" s="57" t="str">
        <f t="shared" si="1281"/>
        <v>***</v>
      </c>
      <c r="O11626" s="57" t="str">
        <f t="shared" si="1282"/>
        <v/>
      </c>
      <c r="P11626" s="57" t="str">
        <f t="shared" si="1283"/>
        <v>0.00 (0.00)</v>
      </c>
      <c r="Q11626" s="57" t="str">
        <f t="shared" si="1284"/>
        <v>0.00*** [0.00]</v>
      </c>
      <c r="R11626" s="57" t="str">
        <f t="shared" si="1285"/>
        <v/>
      </c>
      <c r="S11626" s="58">
        <f t="shared" si="1286"/>
        <v>0</v>
      </c>
      <c r="T11626" s="58">
        <f t="shared" si="1287"/>
        <v>0</v>
      </c>
    </row>
    <row r="11627" x14ac:dyDescent="0.25">
      <c r="D11627" s="58"/>
      <c r="E11627" s="58"/>
      <c r="F11627" s="58"/>
      <c r="G11627" s="58"/>
      <c r="H11627" s="58"/>
      <c r="I11627" s="58"/>
      <c r="J11627" s="58"/>
      <c r="K11627" s="58"/>
      <c r="N11627" s="57" t="str">
        <f t="shared" si="1281"/>
        <v>***</v>
      </c>
      <c r="O11627" s="57" t="str">
        <f t="shared" si="1282"/>
        <v/>
      </c>
      <c r="P11627" s="57" t="str">
        <f t="shared" si="1283"/>
        <v>0.00 (0.00)</v>
      </c>
      <c r="Q11627" s="57" t="str">
        <f t="shared" si="1284"/>
        <v>0.00*** [0.00]</v>
      </c>
      <c r="R11627" s="57" t="str">
        <f t="shared" si="1285"/>
        <v/>
      </c>
      <c r="S11627" s="58">
        <f t="shared" si="1286"/>
        <v>0</v>
      </c>
      <c r="T11627" s="58">
        <f t="shared" si="1287"/>
        <v>0</v>
      </c>
    </row>
    <row r="11628" x14ac:dyDescent="0.25">
      <c r="D11628" s="58"/>
      <c r="E11628" s="58"/>
      <c r="F11628" s="58"/>
      <c r="G11628" s="58"/>
      <c r="H11628" s="58"/>
      <c r="I11628" s="58"/>
      <c r="J11628" s="58"/>
      <c r="K11628" s="58"/>
      <c r="N11628" s="57" t="str">
        <f t="shared" si="1281"/>
        <v>***</v>
      </c>
      <c r="O11628" s="57" t="str">
        <f t="shared" si="1282"/>
        <v/>
      </c>
      <c r="P11628" s="57" t="str">
        <f t="shared" si="1283"/>
        <v>0.00 (0.00)</v>
      </c>
      <c r="Q11628" s="57" t="str">
        <f t="shared" si="1284"/>
        <v>0.00*** [0.00]</v>
      </c>
      <c r="R11628" s="57" t="str">
        <f t="shared" si="1285"/>
        <v/>
      </c>
      <c r="S11628" s="58">
        <f t="shared" si="1286"/>
        <v>0</v>
      </c>
      <c r="T11628" s="58">
        <f t="shared" si="1287"/>
        <v>0</v>
      </c>
    </row>
    <row r="11629" x14ac:dyDescent="0.25">
      <c r="D11629" s="58"/>
      <c r="E11629" s="58"/>
      <c r="F11629" s="58"/>
      <c r="G11629" s="58"/>
      <c r="H11629" s="58"/>
      <c r="I11629" s="58"/>
      <c r="J11629" s="58"/>
      <c r="K11629" s="58"/>
      <c r="N11629" s="57" t="str">
        <f t="shared" si="1281"/>
        <v>***</v>
      </c>
      <c r="O11629" s="57" t="str">
        <f t="shared" si="1282"/>
        <v/>
      </c>
      <c r="P11629" s="57" t="str">
        <f t="shared" si="1283"/>
        <v>0.00 (0.00)</v>
      </c>
      <c r="Q11629" s="57" t="str">
        <f t="shared" si="1284"/>
        <v>0.00*** [0.00]</v>
      </c>
      <c r="R11629" s="57" t="str">
        <f t="shared" si="1285"/>
        <v/>
      </c>
      <c r="S11629" s="58">
        <f t="shared" si="1286"/>
        <v>0</v>
      </c>
      <c r="T11629" s="58">
        <f t="shared" si="1287"/>
        <v>0</v>
      </c>
    </row>
    <row r="11630" x14ac:dyDescent="0.25">
      <c r="D11630" s="58"/>
      <c r="E11630" s="58"/>
      <c r="F11630" s="58"/>
      <c r="G11630" s="58"/>
      <c r="H11630" s="58"/>
      <c r="I11630" s="58"/>
      <c r="J11630" s="58"/>
      <c r="K11630" s="58"/>
      <c r="N11630" s="57" t="str">
        <f t="shared" si="1281"/>
        <v>***</v>
      </c>
      <c r="O11630" s="57" t="str">
        <f t="shared" si="1282"/>
        <v/>
      </c>
      <c r="P11630" s="57" t="str">
        <f t="shared" si="1283"/>
        <v>0.00 (0.00)</v>
      </c>
      <c r="Q11630" s="57" t="str">
        <f t="shared" si="1284"/>
        <v>0.00*** [0.00]</v>
      </c>
      <c r="R11630" s="57" t="str">
        <f t="shared" si="1285"/>
        <v/>
      </c>
      <c r="S11630" s="58">
        <f t="shared" si="1286"/>
        <v>0</v>
      </c>
      <c r="T11630" s="58">
        <f t="shared" si="1287"/>
        <v>0</v>
      </c>
    </row>
    <row r="11631" x14ac:dyDescent="0.25">
      <c r="D11631" s="58"/>
      <c r="E11631" s="58"/>
      <c r="F11631" s="58"/>
      <c r="G11631" s="58"/>
      <c r="H11631" s="58"/>
      <c r="I11631" s="58"/>
      <c r="J11631" s="58"/>
      <c r="K11631" s="58"/>
      <c r="N11631" s="57" t="str">
        <f t="shared" si="1281"/>
        <v>***</v>
      </c>
      <c r="O11631" s="57" t="str">
        <f t="shared" si="1282"/>
        <v/>
      </c>
      <c r="P11631" s="57" t="str">
        <f t="shared" si="1283"/>
        <v>0.00 (0.00)</v>
      </c>
      <c r="Q11631" s="57" t="str">
        <f t="shared" si="1284"/>
        <v>0.00*** [0.00]</v>
      </c>
      <c r="R11631" s="57" t="str">
        <f t="shared" si="1285"/>
        <v/>
      </c>
      <c r="S11631" s="58">
        <f t="shared" si="1286"/>
        <v>0</v>
      </c>
      <c r="T11631" s="58">
        <f t="shared" si="1287"/>
        <v>0</v>
      </c>
    </row>
    <row r="11632" x14ac:dyDescent="0.25">
      <c r="D11632" s="58"/>
      <c r="E11632" s="58"/>
      <c r="F11632" s="58"/>
      <c r="G11632" s="58"/>
      <c r="H11632" s="58"/>
      <c r="I11632" s="58"/>
      <c r="J11632" s="58"/>
      <c r="K11632" s="58"/>
      <c r="N11632" s="57" t="str">
        <f t="shared" si="1281"/>
        <v>***</v>
      </c>
      <c r="O11632" s="57" t="str">
        <f t="shared" si="1282"/>
        <v/>
      </c>
      <c r="P11632" s="57" t="str">
        <f t="shared" si="1283"/>
        <v>0.00 (0.00)</v>
      </c>
      <c r="Q11632" s="57" t="str">
        <f t="shared" si="1284"/>
        <v>0.00*** [0.00]</v>
      </c>
      <c r="R11632" s="57" t="str">
        <f t="shared" si="1285"/>
        <v/>
      </c>
      <c r="S11632" s="58">
        <f t="shared" si="1286"/>
        <v>0</v>
      </c>
      <c r="T11632" s="58">
        <f t="shared" si="1287"/>
        <v>0</v>
      </c>
    </row>
    <row r="11633" x14ac:dyDescent="0.25">
      <c r="D11633" s="58"/>
      <c r="E11633" s="58"/>
      <c r="F11633" s="58"/>
      <c r="G11633" s="58"/>
      <c r="H11633" s="58"/>
      <c r="I11633" s="58"/>
      <c r="J11633" s="58"/>
      <c r="K11633" s="58"/>
      <c r="N11633" s="57" t="str">
        <f t="shared" si="1281"/>
        <v>***</v>
      </c>
      <c r="O11633" s="57" t="str">
        <f t="shared" si="1282"/>
        <v/>
      </c>
      <c r="P11633" s="57" t="str">
        <f t="shared" si="1283"/>
        <v>0.00 (0.00)</v>
      </c>
      <c r="Q11633" s="57" t="str">
        <f t="shared" si="1284"/>
        <v>0.00*** [0.00]</v>
      </c>
      <c r="R11633" s="57" t="str">
        <f t="shared" si="1285"/>
        <v/>
      </c>
      <c r="S11633" s="58">
        <f t="shared" si="1286"/>
        <v>0</v>
      </c>
      <c r="T11633" s="58">
        <f t="shared" si="1287"/>
        <v>0</v>
      </c>
    </row>
    <row r="11634" x14ac:dyDescent="0.25">
      <c r="D11634" s="58"/>
      <c r="E11634" s="58"/>
      <c r="F11634" s="58"/>
      <c r="G11634" s="58"/>
      <c r="H11634" s="58"/>
      <c r="I11634" s="58"/>
      <c r="J11634" s="58"/>
      <c r="K11634" s="58"/>
      <c r="N11634" s="57" t="str">
        <f t="shared" si="1281"/>
        <v>***</v>
      </c>
      <c r="O11634" s="57" t="str">
        <f t="shared" si="1282"/>
        <v/>
      </c>
      <c r="P11634" s="57" t="str">
        <f t="shared" si="1283"/>
        <v>0.00 (0.00)</v>
      </c>
      <c r="Q11634" s="57" t="str">
        <f t="shared" si="1284"/>
        <v>0.00*** [0.00]</v>
      </c>
      <c r="R11634" s="57" t="str">
        <f t="shared" si="1285"/>
        <v/>
      </c>
      <c r="S11634" s="58">
        <f t="shared" si="1286"/>
        <v>0</v>
      </c>
      <c r="T11634" s="58">
        <f t="shared" si="1287"/>
        <v>0</v>
      </c>
    </row>
    <row r="11635" x14ac:dyDescent="0.25">
      <c r="D11635" s="58"/>
      <c r="E11635" s="58"/>
      <c r="F11635" s="58"/>
      <c r="G11635" s="58"/>
      <c r="H11635" s="58"/>
      <c r="I11635" s="58"/>
      <c r="J11635" s="58"/>
      <c r="K11635" s="58"/>
      <c r="N11635" s="57" t="str">
        <f t="shared" si="1281"/>
        <v>***</v>
      </c>
      <c r="O11635" s="57" t="str">
        <f t="shared" si="1282"/>
        <v/>
      </c>
      <c r="P11635" s="57" t="str">
        <f t="shared" si="1283"/>
        <v>0.00 (0.00)</v>
      </c>
      <c r="Q11635" s="57" t="str">
        <f t="shared" si="1284"/>
        <v>0.00*** [0.00]</v>
      </c>
      <c r="R11635" s="57" t="str">
        <f t="shared" si="1285"/>
        <v/>
      </c>
      <c r="S11635" s="58">
        <f t="shared" si="1286"/>
        <v>0</v>
      </c>
      <c r="T11635" s="58">
        <f t="shared" si="1287"/>
        <v>0</v>
      </c>
    </row>
    <row r="11636" x14ac:dyDescent="0.25">
      <c r="D11636" s="58"/>
      <c r="E11636" s="58"/>
      <c r="F11636" s="58"/>
      <c r="G11636" s="58"/>
      <c r="H11636" s="58"/>
      <c r="I11636" s="58"/>
      <c r="J11636" s="58"/>
      <c r="K11636" s="58"/>
      <c r="N11636" s="57" t="str">
        <f t="shared" si="1281"/>
        <v>***</v>
      </c>
      <c r="O11636" s="57" t="str">
        <f t="shared" si="1282"/>
        <v/>
      </c>
      <c r="P11636" s="57" t="str">
        <f t="shared" si="1283"/>
        <v>0.00 (0.00)</v>
      </c>
      <c r="Q11636" s="57" t="str">
        <f t="shared" si="1284"/>
        <v>0.00*** [0.00]</v>
      </c>
      <c r="R11636" s="57" t="str">
        <f t="shared" si="1285"/>
        <v/>
      </c>
      <c r="S11636" s="58">
        <f t="shared" si="1286"/>
        <v>0</v>
      </c>
      <c r="T11636" s="58">
        <f t="shared" si="1287"/>
        <v>0</v>
      </c>
    </row>
    <row r="11637" x14ac:dyDescent="0.25">
      <c r="D11637" s="58"/>
      <c r="E11637" s="58"/>
      <c r="F11637" s="58"/>
      <c r="G11637" s="58"/>
      <c r="H11637" s="58"/>
      <c r="I11637" s="58"/>
      <c r="J11637" s="58"/>
      <c r="K11637" s="58"/>
      <c r="N11637" s="57" t="str">
        <f t="shared" si="1281"/>
        <v>***</v>
      </c>
      <c r="O11637" s="57" t="str">
        <f t="shared" si="1282"/>
        <v/>
      </c>
      <c r="P11637" s="57" t="str">
        <f t="shared" si="1283"/>
        <v>0.00 (0.00)</v>
      </c>
      <c r="Q11637" s="57" t="str">
        <f t="shared" si="1284"/>
        <v>0.00*** [0.00]</v>
      </c>
      <c r="R11637" s="57" t="str">
        <f t="shared" si="1285"/>
        <v/>
      </c>
      <c r="S11637" s="58">
        <f t="shared" si="1286"/>
        <v>0</v>
      </c>
      <c r="T11637" s="58">
        <f t="shared" si="1287"/>
        <v>0</v>
      </c>
    </row>
    <row r="11638" x14ac:dyDescent="0.25">
      <c r="D11638" s="58"/>
      <c r="E11638" s="58"/>
      <c r="F11638" s="58"/>
      <c r="G11638" s="58"/>
      <c r="H11638" s="58"/>
      <c r="I11638" s="58"/>
      <c r="J11638" s="58"/>
      <c r="K11638" s="58"/>
      <c r="N11638" s="57" t="str">
        <f t="shared" si="1281"/>
        <v>***</v>
      </c>
      <c r="O11638" s="57" t="str">
        <f t="shared" si="1282"/>
        <v/>
      </c>
      <c r="P11638" s="57" t="str">
        <f t="shared" si="1283"/>
        <v>0.00 (0.00)</v>
      </c>
      <c r="Q11638" s="57" t="str">
        <f t="shared" si="1284"/>
        <v>0.00*** [0.00]</v>
      </c>
      <c r="R11638" s="57" t="str">
        <f t="shared" si="1285"/>
        <v/>
      </c>
      <c r="S11638" s="58">
        <f t="shared" si="1286"/>
        <v>0</v>
      </c>
      <c r="T11638" s="58">
        <f t="shared" si="1287"/>
        <v>0</v>
      </c>
    </row>
    <row r="11639" x14ac:dyDescent="0.25">
      <c r="D11639" s="58"/>
      <c r="E11639" s="58"/>
      <c r="F11639" s="58"/>
      <c r="G11639" s="58"/>
      <c r="H11639" s="58"/>
      <c r="I11639" s="58"/>
      <c r="J11639" s="58"/>
      <c r="K11639" s="58"/>
      <c r="N11639" s="57" t="str">
        <f t="shared" si="1281"/>
        <v>***</v>
      </c>
      <c r="O11639" s="57" t="str">
        <f t="shared" si="1282"/>
        <v/>
      </c>
      <c r="P11639" s="57" t="str">
        <f t="shared" si="1283"/>
        <v>0.00 (0.00)</v>
      </c>
      <c r="Q11639" s="57" t="str">
        <f t="shared" si="1284"/>
        <v>0.00*** [0.00]</v>
      </c>
      <c r="R11639" s="57" t="str">
        <f t="shared" si="1285"/>
        <v/>
      </c>
      <c r="S11639" s="58">
        <f t="shared" si="1286"/>
        <v>0</v>
      </c>
      <c r="T11639" s="58">
        <f t="shared" si="1287"/>
        <v>0</v>
      </c>
    </row>
    <row r="11640" x14ac:dyDescent="0.25">
      <c r="D11640" s="58"/>
      <c r="E11640" s="58"/>
      <c r="F11640" s="58"/>
      <c r="G11640" s="58"/>
      <c r="H11640" s="58"/>
      <c r="I11640" s="58"/>
      <c r="J11640" s="58"/>
      <c r="K11640" s="58"/>
      <c r="N11640" s="57" t="str">
        <f t="shared" si="1281"/>
        <v>***</v>
      </c>
      <c r="O11640" s="57" t="str">
        <f t="shared" si="1282"/>
        <v/>
      </c>
      <c r="P11640" s="57" t="str">
        <f t="shared" si="1283"/>
        <v>0.00 (0.00)</v>
      </c>
      <c r="Q11640" s="57" t="str">
        <f t="shared" si="1284"/>
        <v>0.00*** [0.00]</v>
      </c>
      <c r="R11640" s="57" t="str">
        <f t="shared" si="1285"/>
        <v/>
      </c>
      <c r="S11640" s="58">
        <f t="shared" si="1286"/>
        <v>0</v>
      </c>
      <c r="T11640" s="58">
        <f t="shared" si="1287"/>
        <v>0</v>
      </c>
    </row>
    <row r="11641" x14ac:dyDescent="0.25">
      <c r="D11641" s="58"/>
      <c r="E11641" s="58"/>
      <c r="F11641" s="58"/>
      <c r="G11641" s="58"/>
      <c r="H11641" s="58"/>
      <c r="I11641" s="58"/>
      <c r="J11641" s="58"/>
      <c r="K11641" s="58"/>
      <c r="N11641" s="57" t="str">
        <f t="shared" ref="N11641:N11704" si="1288">IF(G11641&lt;=0.01,"***",IF(G11641&lt;=0.05,"**",IF(G11641&lt;=0.1,"*","")))</f>
        <v>***</v>
      </c>
      <c r="O11641" s="57" t="str">
        <f t="shared" ref="O11641:O11704" si="1289">_xlfn.CONCAT(A11641:C11641)</f>
        <v/>
      </c>
      <c r="P11641" s="57" t="str">
        <f t="shared" ref="P11641:P11704" si="1290">TEXT(D11641,"0.00")&amp;" ("&amp;TEXT(J11641,"0.00")&amp;")"</f>
        <v>0.00 (0.00)</v>
      </c>
      <c r="Q11641" s="57" t="str">
        <f t="shared" ref="Q11641:Q11704" si="1291">TEXT(D11641,"0.00")&amp;N11641&amp;" ["&amp;TEXT(E11641,"0.00")&amp;"]"</f>
        <v>0.00*** [0.00]</v>
      </c>
      <c r="R11641" s="57" t="str">
        <f t="shared" ref="R11641:R11704" si="1292">IF(G11641&gt;0.05,"†","")</f>
        <v/>
      </c>
      <c r="S11641" s="58">
        <f t="shared" ref="S11641:S11704" si="1293">K11641</f>
        <v>0</v>
      </c>
      <c r="T11641" s="58">
        <f t="shared" ref="T11641:T11704" si="1294">D11641</f>
        <v>0</v>
      </c>
    </row>
    <row r="11642" x14ac:dyDescent="0.25">
      <c r="D11642" s="58"/>
      <c r="E11642" s="58"/>
      <c r="F11642" s="58"/>
      <c r="G11642" s="58"/>
      <c r="H11642" s="58"/>
      <c r="I11642" s="58"/>
      <c r="J11642" s="58"/>
      <c r="K11642" s="58"/>
      <c r="N11642" s="57" t="str">
        <f t="shared" si="1288"/>
        <v>***</v>
      </c>
      <c r="O11642" s="57" t="str">
        <f t="shared" si="1289"/>
        <v/>
      </c>
      <c r="P11642" s="57" t="str">
        <f t="shared" si="1290"/>
        <v>0.00 (0.00)</v>
      </c>
      <c r="Q11642" s="57" t="str">
        <f t="shared" si="1291"/>
        <v>0.00*** [0.00]</v>
      </c>
      <c r="R11642" s="57" t="str">
        <f t="shared" si="1292"/>
        <v/>
      </c>
      <c r="S11642" s="58">
        <f t="shared" si="1293"/>
        <v>0</v>
      </c>
      <c r="T11642" s="58">
        <f t="shared" si="1294"/>
        <v>0</v>
      </c>
    </row>
    <row r="11643" x14ac:dyDescent="0.25">
      <c r="D11643" s="58"/>
      <c r="E11643" s="58"/>
      <c r="F11643" s="58"/>
      <c r="G11643" s="58"/>
      <c r="H11643" s="58"/>
      <c r="I11643" s="58"/>
      <c r="J11643" s="58"/>
      <c r="K11643" s="58"/>
      <c r="N11643" s="57" t="str">
        <f t="shared" si="1288"/>
        <v>***</v>
      </c>
      <c r="O11643" s="57" t="str">
        <f t="shared" si="1289"/>
        <v/>
      </c>
      <c r="P11643" s="57" t="str">
        <f t="shared" si="1290"/>
        <v>0.00 (0.00)</v>
      </c>
      <c r="Q11643" s="57" t="str">
        <f t="shared" si="1291"/>
        <v>0.00*** [0.00]</v>
      </c>
      <c r="R11643" s="57" t="str">
        <f t="shared" si="1292"/>
        <v/>
      </c>
      <c r="S11643" s="58">
        <f t="shared" si="1293"/>
        <v>0</v>
      </c>
      <c r="T11643" s="58">
        <f t="shared" si="1294"/>
        <v>0</v>
      </c>
    </row>
    <row r="11644" x14ac:dyDescent="0.25">
      <c r="D11644" s="58"/>
      <c r="E11644" s="58"/>
      <c r="F11644" s="58"/>
      <c r="G11644" s="58"/>
      <c r="H11644" s="58"/>
      <c r="I11644" s="58"/>
      <c r="J11644" s="58"/>
      <c r="K11644" s="58"/>
      <c r="N11644" s="57" t="str">
        <f t="shared" si="1288"/>
        <v>***</v>
      </c>
      <c r="O11644" s="57" t="str">
        <f t="shared" si="1289"/>
        <v/>
      </c>
      <c r="P11644" s="57" t="str">
        <f t="shared" si="1290"/>
        <v>0.00 (0.00)</v>
      </c>
      <c r="Q11644" s="57" t="str">
        <f t="shared" si="1291"/>
        <v>0.00*** [0.00]</v>
      </c>
      <c r="R11644" s="57" t="str">
        <f t="shared" si="1292"/>
        <v/>
      </c>
      <c r="S11644" s="58">
        <f t="shared" si="1293"/>
        <v>0</v>
      </c>
      <c r="T11644" s="58">
        <f t="shared" si="1294"/>
        <v>0</v>
      </c>
    </row>
    <row r="11645" x14ac:dyDescent="0.25">
      <c r="D11645" s="58"/>
      <c r="E11645" s="58"/>
      <c r="F11645" s="58"/>
      <c r="G11645" s="58"/>
      <c r="H11645" s="58"/>
      <c r="I11645" s="58"/>
      <c r="J11645" s="58"/>
      <c r="K11645" s="58"/>
      <c r="N11645" s="57" t="str">
        <f t="shared" si="1288"/>
        <v>***</v>
      </c>
      <c r="O11645" s="57" t="str">
        <f t="shared" si="1289"/>
        <v/>
      </c>
      <c r="P11645" s="57" t="str">
        <f t="shared" si="1290"/>
        <v>0.00 (0.00)</v>
      </c>
      <c r="Q11645" s="57" t="str">
        <f t="shared" si="1291"/>
        <v>0.00*** [0.00]</v>
      </c>
      <c r="R11645" s="57" t="str">
        <f t="shared" si="1292"/>
        <v/>
      </c>
      <c r="S11645" s="58">
        <f t="shared" si="1293"/>
        <v>0</v>
      </c>
      <c r="T11645" s="58">
        <f t="shared" si="1294"/>
        <v>0</v>
      </c>
    </row>
    <row r="11646" x14ac:dyDescent="0.25">
      <c r="D11646" s="58"/>
      <c r="E11646" s="58"/>
      <c r="F11646" s="58"/>
      <c r="G11646" s="58"/>
      <c r="H11646" s="58"/>
      <c r="I11646" s="58"/>
      <c r="J11646" s="58"/>
      <c r="K11646" s="58"/>
      <c r="N11646" s="57" t="str">
        <f t="shared" si="1288"/>
        <v>***</v>
      </c>
      <c r="O11646" s="57" t="str">
        <f t="shared" si="1289"/>
        <v/>
      </c>
      <c r="P11646" s="57" t="str">
        <f t="shared" si="1290"/>
        <v>0.00 (0.00)</v>
      </c>
      <c r="Q11646" s="57" t="str">
        <f t="shared" si="1291"/>
        <v>0.00*** [0.00]</v>
      </c>
      <c r="R11646" s="57" t="str">
        <f t="shared" si="1292"/>
        <v/>
      </c>
      <c r="S11646" s="58">
        <f t="shared" si="1293"/>
        <v>0</v>
      </c>
      <c r="T11646" s="58">
        <f t="shared" si="1294"/>
        <v>0</v>
      </c>
    </row>
    <row r="11647" x14ac:dyDescent="0.25">
      <c r="D11647" s="58"/>
      <c r="E11647" s="58"/>
      <c r="F11647" s="58"/>
      <c r="G11647" s="58"/>
      <c r="H11647" s="58"/>
      <c r="I11647" s="58"/>
      <c r="J11647" s="58"/>
      <c r="K11647" s="58"/>
      <c r="N11647" s="57" t="str">
        <f t="shared" si="1288"/>
        <v>***</v>
      </c>
      <c r="O11647" s="57" t="str">
        <f t="shared" si="1289"/>
        <v/>
      </c>
      <c r="P11647" s="57" t="str">
        <f t="shared" si="1290"/>
        <v>0.00 (0.00)</v>
      </c>
      <c r="Q11647" s="57" t="str">
        <f t="shared" si="1291"/>
        <v>0.00*** [0.00]</v>
      </c>
      <c r="R11647" s="57" t="str">
        <f t="shared" si="1292"/>
        <v/>
      </c>
      <c r="S11647" s="58">
        <f t="shared" si="1293"/>
        <v>0</v>
      </c>
      <c r="T11647" s="58">
        <f t="shared" si="1294"/>
        <v>0</v>
      </c>
    </row>
    <row r="11648" x14ac:dyDescent="0.25">
      <c r="D11648" s="58"/>
      <c r="E11648" s="58"/>
      <c r="F11648" s="58"/>
      <c r="G11648" s="58"/>
      <c r="H11648" s="58"/>
      <c r="I11648" s="58"/>
      <c r="J11648" s="58"/>
      <c r="K11648" s="58"/>
      <c r="N11648" s="57" t="str">
        <f t="shared" si="1288"/>
        <v>***</v>
      </c>
      <c r="O11648" s="57" t="str">
        <f t="shared" si="1289"/>
        <v/>
      </c>
      <c r="P11648" s="57" t="str">
        <f t="shared" si="1290"/>
        <v>0.00 (0.00)</v>
      </c>
      <c r="Q11648" s="57" t="str">
        <f t="shared" si="1291"/>
        <v>0.00*** [0.00]</v>
      </c>
      <c r="R11648" s="57" t="str">
        <f t="shared" si="1292"/>
        <v/>
      </c>
      <c r="S11648" s="58">
        <f t="shared" si="1293"/>
        <v>0</v>
      </c>
      <c r="T11648" s="58">
        <f t="shared" si="1294"/>
        <v>0</v>
      </c>
    </row>
    <row r="11649" x14ac:dyDescent="0.25">
      <c r="D11649" s="58"/>
      <c r="E11649" s="58"/>
      <c r="F11649" s="58"/>
      <c r="G11649" s="58"/>
      <c r="H11649" s="58"/>
      <c r="I11649" s="58"/>
      <c r="J11649" s="58"/>
      <c r="K11649" s="58"/>
      <c r="N11649" s="57" t="str">
        <f t="shared" si="1288"/>
        <v>***</v>
      </c>
      <c r="O11649" s="57" t="str">
        <f t="shared" si="1289"/>
        <v/>
      </c>
      <c r="P11649" s="57" t="str">
        <f t="shared" si="1290"/>
        <v>0.00 (0.00)</v>
      </c>
      <c r="Q11649" s="57" t="str">
        <f t="shared" si="1291"/>
        <v>0.00*** [0.00]</v>
      </c>
      <c r="R11649" s="57" t="str">
        <f t="shared" si="1292"/>
        <v/>
      </c>
      <c r="S11649" s="58">
        <f t="shared" si="1293"/>
        <v>0</v>
      </c>
      <c r="T11649" s="58">
        <f t="shared" si="1294"/>
        <v>0</v>
      </c>
    </row>
    <row r="11650" x14ac:dyDescent="0.25">
      <c r="D11650" s="58"/>
      <c r="E11650" s="58"/>
      <c r="F11650" s="58"/>
      <c r="G11650" s="58"/>
      <c r="H11650" s="58"/>
      <c r="I11650" s="58"/>
      <c r="J11650" s="58"/>
      <c r="K11650" s="58"/>
      <c r="N11650" s="57" t="str">
        <f t="shared" si="1288"/>
        <v>***</v>
      </c>
      <c r="O11650" s="57" t="str">
        <f t="shared" si="1289"/>
        <v/>
      </c>
      <c r="P11650" s="57" t="str">
        <f t="shared" si="1290"/>
        <v>0.00 (0.00)</v>
      </c>
      <c r="Q11650" s="57" t="str">
        <f t="shared" si="1291"/>
        <v>0.00*** [0.00]</v>
      </c>
      <c r="R11650" s="57" t="str">
        <f t="shared" si="1292"/>
        <v/>
      </c>
      <c r="S11650" s="58">
        <f t="shared" si="1293"/>
        <v>0</v>
      </c>
      <c r="T11650" s="58">
        <f t="shared" si="1294"/>
        <v>0</v>
      </c>
    </row>
    <row r="11651" x14ac:dyDescent="0.25">
      <c r="D11651" s="58"/>
      <c r="E11651" s="58"/>
      <c r="F11651" s="58"/>
      <c r="G11651" s="58"/>
      <c r="H11651" s="58"/>
      <c r="I11651" s="58"/>
      <c r="J11651" s="58"/>
      <c r="K11651" s="58"/>
      <c r="N11651" s="57" t="str">
        <f t="shared" si="1288"/>
        <v>***</v>
      </c>
      <c r="O11651" s="57" t="str">
        <f t="shared" si="1289"/>
        <v/>
      </c>
      <c r="P11651" s="57" t="str">
        <f t="shared" si="1290"/>
        <v>0.00 (0.00)</v>
      </c>
      <c r="Q11651" s="57" t="str">
        <f t="shared" si="1291"/>
        <v>0.00*** [0.00]</v>
      </c>
      <c r="R11651" s="57" t="str">
        <f t="shared" si="1292"/>
        <v/>
      </c>
      <c r="S11651" s="58">
        <f t="shared" si="1293"/>
        <v>0</v>
      </c>
      <c r="T11651" s="58">
        <f t="shared" si="1294"/>
        <v>0</v>
      </c>
    </row>
    <row r="11652" x14ac:dyDescent="0.25">
      <c r="D11652" s="58"/>
      <c r="E11652" s="58"/>
      <c r="F11652" s="58"/>
      <c r="G11652" s="58"/>
      <c r="H11652" s="58"/>
      <c r="I11652" s="58"/>
      <c r="J11652" s="58"/>
      <c r="K11652" s="58"/>
      <c r="N11652" s="57" t="str">
        <f t="shared" si="1288"/>
        <v>***</v>
      </c>
      <c r="O11652" s="57" t="str">
        <f t="shared" si="1289"/>
        <v/>
      </c>
      <c r="P11652" s="57" t="str">
        <f t="shared" si="1290"/>
        <v>0.00 (0.00)</v>
      </c>
      <c r="Q11652" s="57" t="str">
        <f t="shared" si="1291"/>
        <v>0.00*** [0.00]</v>
      </c>
      <c r="R11652" s="57" t="str">
        <f t="shared" si="1292"/>
        <v/>
      </c>
      <c r="S11652" s="58">
        <f t="shared" si="1293"/>
        <v>0</v>
      </c>
      <c r="T11652" s="58">
        <f t="shared" si="1294"/>
        <v>0</v>
      </c>
    </row>
    <row r="11653" x14ac:dyDescent="0.25">
      <c r="D11653" s="58"/>
      <c r="E11653" s="58"/>
      <c r="F11653" s="58"/>
      <c r="G11653" s="58"/>
      <c r="H11653" s="58"/>
      <c r="I11653" s="58"/>
      <c r="J11653" s="58"/>
      <c r="K11653" s="58"/>
      <c r="N11653" s="57" t="str">
        <f t="shared" si="1288"/>
        <v>***</v>
      </c>
      <c r="O11653" s="57" t="str">
        <f t="shared" si="1289"/>
        <v/>
      </c>
      <c r="P11653" s="57" t="str">
        <f t="shared" si="1290"/>
        <v>0.00 (0.00)</v>
      </c>
      <c r="Q11653" s="57" t="str">
        <f t="shared" si="1291"/>
        <v>0.00*** [0.00]</v>
      </c>
      <c r="R11653" s="57" t="str">
        <f t="shared" si="1292"/>
        <v/>
      </c>
      <c r="S11653" s="58">
        <f t="shared" si="1293"/>
        <v>0</v>
      </c>
      <c r="T11653" s="58">
        <f t="shared" si="1294"/>
        <v>0</v>
      </c>
    </row>
    <row r="11654" x14ac:dyDescent="0.25">
      <c r="D11654" s="58"/>
      <c r="E11654" s="58"/>
      <c r="F11654" s="58"/>
      <c r="G11654" s="58"/>
      <c r="H11654" s="58"/>
      <c r="I11654" s="58"/>
      <c r="J11654" s="58"/>
      <c r="K11654" s="58"/>
      <c r="N11654" s="57" t="str">
        <f t="shared" si="1288"/>
        <v>***</v>
      </c>
      <c r="O11654" s="57" t="str">
        <f t="shared" si="1289"/>
        <v/>
      </c>
      <c r="P11654" s="57" t="str">
        <f t="shared" si="1290"/>
        <v>0.00 (0.00)</v>
      </c>
      <c r="Q11654" s="57" t="str">
        <f t="shared" si="1291"/>
        <v>0.00*** [0.00]</v>
      </c>
      <c r="R11654" s="57" t="str">
        <f t="shared" si="1292"/>
        <v/>
      </c>
      <c r="S11654" s="58">
        <f t="shared" si="1293"/>
        <v>0</v>
      </c>
      <c r="T11654" s="58">
        <f t="shared" si="1294"/>
        <v>0</v>
      </c>
    </row>
    <row r="11655" x14ac:dyDescent="0.25">
      <c r="D11655" s="58"/>
      <c r="E11655" s="58"/>
      <c r="F11655" s="58"/>
      <c r="G11655" s="58"/>
      <c r="H11655" s="58"/>
      <c r="I11655" s="58"/>
      <c r="J11655" s="58"/>
      <c r="K11655" s="58"/>
      <c r="N11655" s="57" t="str">
        <f t="shared" si="1288"/>
        <v>***</v>
      </c>
      <c r="O11655" s="57" t="str">
        <f t="shared" si="1289"/>
        <v/>
      </c>
      <c r="P11655" s="57" t="str">
        <f t="shared" si="1290"/>
        <v>0.00 (0.00)</v>
      </c>
      <c r="Q11655" s="57" t="str">
        <f t="shared" si="1291"/>
        <v>0.00*** [0.00]</v>
      </c>
      <c r="R11655" s="57" t="str">
        <f t="shared" si="1292"/>
        <v/>
      </c>
      <c r="S11655" s="58">
        <f t="shared" si="1293"/>
        <v>0</v>
      </c>
      <c r="T11655" s="58">
        <f t="shared" si="1294"/>
        <v>0</v>
      </c>
    </row>
    <row r="11656" x14ac:dyDescent="0.25">
      <c r="D11656" s="58"/>
      <c r="E11656" s="58"/>
      <c r="F11656" s="58"/>
      <c r="G11656" s="58"/>
      <c r="H11656" s="58"/>
      <c r="I11656" s="58"/>
      <c r="J11656" s="58"/>
      <c r="K11656" s="58"/>
      <c r="N11656" s="57" t="str">
        <f t="shared" si="1288"/>
        <v>***</v>
      </c>
      <c r="O11656" s="57" t="str">
        <f t="shared" si="1289"/>
        <v/>
      </c>
      <c r="P11656" s="57" t="str">
        <f t="shared" si="1290"/>
        <v>0.00 (0.00)</v>
      </c>
      <c r="Q11656" s="57" t="str">
        <f t="shared" si="1291"/>
        <v>0.00*** [0.00]</v>
      </c>
      <c r="R11656" s="57" t="str">
        <f t="shared" si="1292"/>
        <v/>
      </c>
      <c r="S11656" s="58">
        <f t="shared" si="1293"/>
        <v>0</v>
      </c>
      <c r="T11656" s="58">
        <f t="shared" si="1294"/>
        <v>0</v>
      </c>
    </row>
    <row r="11657" x14ac:dyDescent="0.25">
      <c r="D11657" s="58"/>
      <c r="E11657" s="58"/>
      <c r="F11657" s="58"/>
      <c r="G11657" s="58"/>
      <c r="H11657" s="58"/>
      <c r="I11657" s="58"/>
      <c r="J11657" s="58"/>
      <c r="K11657" s="58"/>
      <c r="N11657" s="57" t="str">
        <f t="shared" si="1288"/>
        <v>***</v>
      </c>
      <c r="O11657" s="57" t="str">
        <f t="shared" si="1289"/>
        <v/>
      </c>
      <c r="P11657" s="57" t="str">
        <f t="shared" si="1290"/>
        <v>0.00 (0.00)</v>
      </c>
      <c r="Q11657" s="57" t="str">
        <f t="shared" si="1291"/>
        <v>0.00*** [0.00]</v>
      </c>
      <c r="R11657" s="57" t="str">
        <f t="shared" si="1292"/>
        <v/>
      </c>
      <c r="S11657" s="58">
        <f t="shared" si="1293"/>
        <v>0</v>
      </c>
      <c r="T11657" s="58">
        <f t="shared" si="1294"/>
        <v>0</v>
      </c>
    </row>
    <row r="11658" x14ac:dyDescent="0.25">
      <c r="D11658" s="58"/>
      <c r="E11658" s="58"/>
      <c r="F11658" s="58"/>
      <c r="G11658" s="58"/>
      <c r="H11658" s="58"/>
      <c r="I11658" s="58"/>
      <c r="J11658" s="58"/>
      <c r="K11658" s="58"/>
      <c r="N11658" s="57" t="str">
        <f t="shared" si="1288"/>
        <v>***</v>
      </c>
      <c r="O11658" s="57" t="str">
        <f t="shared" si="1289"/>
        <v/>
      </c>
      <c r="P11658" s="57" t="str">
        <f t="shared" si="1290"/>
        <v>0.00 (0.00)</v>
      </c>
      <c r="Q11658" s="57" t="str">
        <f t="shared" si="1291"/>
        <v>0.00*** [0.00]</v>
      </c>
      <c r="R11658" s="57" t="str">
        <f t="shared" si="1292"/>
        <v/>
      </c>
      <c r="S11658" s="58">
        <f t="shared" si="1293"/>
        <v>0</v>
      </c>
      <c r="T11658" s="58">
        <f t="shared" si="1294"/>
        <v>0</v>
      </c>
    </row>
    <row r="11659" x14ac:dyDescent="0.25">
      <c r="D11659" s="58"/>
      <c r="E11659" s="58"/>
      <c r="F11659" s="58"/>
      <c r="G11659" s="58"/>
      <c r="H11659" s="58"/>
      <c r="I11659" s="58"/>
      <c r="J11659" s="58"/>
      <c r="K11659" s="58"/>
      <c r="N11659" s="57" t="str">
        <f t="shared" si="1288"/>
        <v>***</v>
      </c>
      <c r="O11659" s="57" t="str">
        <f t="shared" si="1289"/>
        <v/>
      </c>
      <c r="P11659" s="57" t="str">
        <f t="shared" si="1290"/>
        <v>0.00 (0.00)</v>
      </c>
      <c r="Q11659" s="57" t="str">
        <f t="shared" si="1291"/>
        <v>0.00*** [0.00]</v>
      </c>
      <c r="R11659" s="57" t="str">
        <f t="shared" si="1292"/>
        <v/>
      </c>
      <c r="S11659" s="58">
        <f t="shared" si="1293"/>
        <v>0</v>
      </c>
      <c r="T11659" s="58">
        <f t="shared" si="1294"/>
        <v>0</v>
      </c>
    </row>
    <row r="11660" x14ac:dyDescent="0.25">
      <c r="D11660" s="58"/>
      <c r="E11660" s="58"/>
      <c r="F11660" s="58"/>
      <c r="G11660" s="58"/>
      <c r="H11660" s="58"/>
      <c r="I11660" s="58"/>
      <c r="J11660" s="58"/>
      <c r="K11660" s="58"/>
      <c r="N11660" s="57" t="str">
        <f t="shared" si="1288"/>
        <v>***</v>
      </c>
      <c r="O11660" s="57" t="str">
        <f t="shared" si="1289"/>
        <v/>
      </c>
      <c r="P11660" s="57" t="str">
        <f t="shared" si="1290"/>
        <v>0.00 (0.00)</v>
      </c>
      <c r="Q11660" s="57" t="str">
        <f t="shared" si="1291"/>
        <v>0.00*** [0.00]</v>
      </c>
      <c r="R11660" s="57" t="str">
        <f t="shared" si="1292"/>
        <v/>
      </c>
      <c r="S11660" s="58">
        <f t="shared" si="1293"/>
        <v>0</v>
      </c>
      <c r="T11660" s="58">
        <f t="shared" si="1294"/>
        <v>0</v>
      </c>
    </row>
    <row r="11661" x14ac:dyDescent="0.25">
      <c r="D11661" s="58"/>
      <c r="E11661" s="58"/>
      <c r="F11661" s="58"/>
      <c r="G11661" s="58"/>
      <c r="H11661" s="58"/>
      <c r="I11661" s="58"/>
      <c r="J11661" s="58"/>
      <c r="K11661" s="58"/>
      <c r="N11661" s="57" t="str">
        <f t="shared" si="1288"/>
        <v>***</v>
      </c>
      <c r="O11661" s="57" t="str">
        <f t="shared" si="1289"/>
        <v/>
      </c>
      <c r="P11661" s="57" t="str">
        <f t="shared" si="1290"/>
        <v>0.00 (0.00)</v>
      </c>
      <c r="Q11661" s="57" t="str">
        <f t="shared" si="1291"/>
        <v>0.00*** [0.00]</v>
      </c>
      <c r="R11661" s="57" t="str">
        <f t="shared" si="1292"/>
        <v/>
      </c>
      <c r="S11661" s="58">
        <f t="shared" si="1293"/>
        <v>0</v>
      </c>
      <c r="T11661" s="58">
        <f t="shared" si="1294"/>
        <v>0</v>
      </c>
    </row>
    <row r="11662" x14ac:dyDescent="0.25">
      <c r="D11662" s="58"/>
      <c r="E11662" s="58"/>
      <c r="F11662" s="58"/>
      <c r="G11662" s="58"/>
      <c r="H11662" s="58"/>
      <c r="I11662" s="58"/>
      <c r="J11662" s="58"/>
      <c r="K11662" s="58"/>
      <c r="N11662" s="57" t="str">
        <f t="shared" si="1288"/>
        <v>***</v>
      </c>
      <c r="O11662" s="57" t="str">
        <f t="shared" si="1289"/>
        <v/>
      </c>
      <c r="P11662" s="57" t="str">
        <f t="shared" si="1290"/>
        <v>0.00 (0.00)</v>
      </c>
      <c r="Q11662" s="57" t="str">
        <f t="shared" si="1291"/>
        <v>0.00*** [0.00]</v>
      </c>
      <c r="R11662" s="57" t="str">
        <f t="shared" si="1292"/>
        <v/>
      </c>
      <c r="S11662" s="58">
        <f t="shared" si="1293"/>
        <v>0</v>
      </c>
      <c r="T11662" s="58">
        <f t="shared" si="1294"/>
        <v>0</v>
      </c>
    </row>
    <row r="11663" x14ac:dyDescent="0.25">
      <c r="D11663" s="58"/>
      <c r="E11663" s="58"/>
      <c r="F11663" s="58"/>
      <c r="G11663" s="58"/>
      <c r="H11663" s="58"/>
      <c r="I11663" s="58"/>
      <c r="J11663" s="58"/>
      <c r="K11663" s="58"/>
      <c r="N11663" s="57" t="str">
        <f t="shared" si="1288"/>
        <v>***</v>
      </c>
      <c r="O11663" s="57" t="str">
        <f t="shared" si="1289"/>
        <v/>
      </c>
      <c r="P11663" s="57" t="str">
        <f t="shared" si="1290"/>
        <v>0.00 (0.00)</v>
      </c>
      <c r="Q11663" s="57" t="str">
        <f t="shared" si="1291"/>
        <v>0.00*** [0.00]</v>
      </c>
      <c r="R11663" s="57" t="str">
        <f t="shared" si="1292"/>
        <v/>
      </c>
      <c r="S11663" s="58">
        <f t="shared" si="1293"/>
        <v>0</v>
      </c>
      <c r="T11663" s="58">
        <f t="shared" si="1294"/>
        <v>0</v>
      </c>
    </row>
    <row r="11664" x14ac:dyDescent="0.25">
      <c r="D11664" s="58"/>
      <c r="E11664" s="58"/>
      <c r="F11664" s="58"/>
      <c r="G11664" s="58"/>
      <c r="H11664" s="58"/>
      <c r="I11664" s="58"/>
      <c r="J11664" s="58"/>
      <c r="K11664" s="58"/>
      <c r="N11664" s="57" t="str">
        <f t="shared" si="1288"/>
        <v>***</v>
      </c>
      <c r="O11664" s="57" t="str">
        <f t="shared" si="1289"/>
        <v/>
      </c>
      <c r="P11664" s="57" t="str">
        <f t="shared" si="1290"/>
        <v>0.00 (0.00)</v>
      </c>
      <c r="Q11664" s="57" t="str">
        <f t="shared" si="1291"/>
        <v>0.00*** [0.00]</v>
      </c>
      <c r="R11664" s="57" t="str">
        <f t="shared" si="1292"/>
        <v/>
      </c>
      <c r="S11664" s="58">
        <f t="shared" si="1293"/>
        <v>0</v>
      </c>
      <c r="T11664" s="58">
        <f t="shared" si="1294"/>
        <v>0</v>
      </c>
    </row>
    <row r="11665" x14ac:dyDescent="0.25">
      <c r="D11665" s="58"/>
      <c r="E11665" s="58"/>
      <c r="F11665" s="58"/>
      <c r="G11665" s="58"/>
      <c r="H11665" s="58"/>
      <c r="I11665" s="58"/>
      <c r="J11665" s="58"/>
      <c r="K11665" s="58"/>
      <c r="N11665" s="57" t="str">
        <f t="shared" si="1288"/>
        <v>***</v>
      </c>
      <c r="O11665" s="57" t="str">
        <f t="shared" si="1289"/>
        <v/>
      </c>
      <c r="P11665" s="57" t="str">
        <f t="shared" si="1290"/>
        <v>0.00 (0.00)</v>
      </c>
      <c r="Q11665" s="57" t="str">
        <f t="shared" si="1291"/>
        <v>0.00*** [0.00]</v>
      </c>
      <c r="R11665" s="57" t="str">
        <f t="shared" si="1292"/>
        <v/>
      </c>
      <c r="S11665" s="58">
        <f t="shared" si="1293"/>
        <v>0</v>
      </c>
      <c r="T11665" s="58">
        <f t="shared" si="1294"/>
        <v>0</v>
      </c>
    </row>
    <row r="11666" x14ac:dyDescent="0.25">
      <c r="D11666" s="58"/>
      <c r="E11666" s="58"/>
      <c r="F11666" s="58"/>
      <c r="G11666" s="58"/>
      <c r="H11666" s="58"/>
      <c r="I11666" s="58"/>
      <c r="J11666" s="58"/>
      <c r="K11666" s="58"/>
      <c r="N11666" s="57" t="str">
        <f t="shared" si="1288"/>
        <v>***</v>
      </c>
      <c r="O11666" s="57" t="str">
        <f t="shared" si="1289"/>
        <v/>
      </c>
      <c r="P11666" s="57" t="str">
        <f t="shared" si="1290"/>
        <v>0.00 (0.00)</v>
      </c>
      <c r="Q11666" s="57" t="str">
        <f t="shared" si="1291"/>
        <v>0.00*** [0.00]</v>
      </c>
      <c r="R11666" s="57" t="str">
        <f t="shared" si="1292"/>
        <v/>
      </c>
      <c r="S11666" s="58">
        <f t="shared" si="1293"/>
        <v>0</v>
      </c>
      <c r="T11666" s="58">
        <f t="shared" si="1294"/>
        <v>0</v>
      </c>
    </row>
    <row r="11667" x14ac:dyDescent="0.25">
      <c r="D11667" s="58"/>
      <c r="E11667" s="58"/>
      <c r="F11667" s="58"/>
      <c r="G11667" s="58"/>
      <c r="H11667" s="58"/>
      <c r="I11667" s="58"/>
      <c r="J11667" s="58"/>
      <c r="K11667" s="58"/>
      <c r="N11667" s="57" t="str">
        <f t="shared" si="1288"/>
        <v>***</v>
      </c>
      <c r="O11667" s="57" t="str">
        <f t="shared" si="1289"/>
        <v/>
      </c>
      <c r="P11667" s="57" t="str">
        <f t="shared" si="1290"/>
        <v>0.00 (0.00)</v>
      </c>
      <c r="Q11667" s="57" t="str">
        <f t="shared" si="1291"/>
        <v>0.00*** [0.00]</v>
      </c>
      <c r="R11667" s="57" t="str">
        <f t="shared" si="1292"/>
        <v/>
      </c>
      <c r="S11667" s="58">
        <f t="shared" si="1293"/>
        <v>0</v>
      </c>
      <c r="T11667" s="58">
        <f t="shared" si="1294"/>
        <v>0</v>
      </c>
    </row>
    <row r="11668" x14ac:dyDescent="0.25">
      <c r="D11668" s="58"/>
      <c r="E11668" s="58"/>
      <c r="F11668" s="58"/>
      <c r="G11668" s="58"/>
      <c r="H11668" s="58"/>
      <c r="I11668" s="58"/>
      <c r="J11668" s="58"/>
      <c r="K11668" s="58"/>
      <c r="N11668" s="57" t="str">
        <f t="shared" si="1288"/>
        <v>***</v>
      </c>
      <c r="O11668" s="57" t="str">
        <f t="shared" si="1289"/>
        <v/>
      </c>
      <c r="P11668" s="57" t="str">
        <f t="shared" si="1290"/>
        <v>0.00 (0.00)</v>
      </c>
      <c r="Q11668" s="57" t="str">
        <f t="shared" si="1291"/>
        <v>0.00*** [0.00]</v>
      </c>
      <c r="R11668" s="57" t="str">
        <f t="shared" si="1292"/>
        <v/>
      </c>
      <c r="S11668" s="58">
        <f t="shared" si="1293"/>
        <v>0</v>
      </c>
      <c r="T11668" s="58">
        <f t="shared" si="1294"/>
        <v>0</v>
      </c>
    </row>
    <row r="11669" x14ac:dyDescent="0.25">
      <c r="D11669" s="58"/>
      <c r="E11669" s="58"/>
      <c r="F11669" s="58"/>
      <c r="G11669" s="58"/>
      <c r="H11669" s="58"/>
      <c r="I11669" s="58"/>
      <c r="J11669" s="58"/>
      <c r="K11669" s="58"/>
      <c r="N11669" s="57" t="str">
        <f t="shared" si="1288"/>
        <v>***</v>
      </c>
      <c r="O11669" s="57" t="str">
        <f t="shared" si="1289"/>
        <v/>
      </c>
      <c r="P11669" s="57" t="str">
        <f t="shared" si="1290"/>
        <v>0.00 (0.00)</v>
      </c>
      <c r="Q11669" s="57" t="str">
        <f t="shared" si="1291"/>
        <v>0.00*** [0.00]</v>
      </c>
      <c r="R11669" s="57" t="str">
        <f t="shared" si="1292"/>
        <v/>
      </c>
      <c r="S11669" s="58">
        <f t="shared" si="1293"/>
        <v>0</v>
      </c>
      <c r="T11669" s="58">
        <f t="shared" si="1294"/>
        <v>0</v>
      </c>
    </row>
    <row r="11670" x14ac:dyDescent="0.25">
      <c r="D11670" s="58"/>
      <c r="E11670" s="58"/>
      <c r="F11670" s="58"/>
      <c r="G11670" s="58"/>
      <c r="H11670" s="58"/>
      <c r="I11670" s="58"/>
      <c r="J11670" s="58"/>
      <c r="K11670" s="58"/>
      <c r="N11670" s="57" t="str">
        <f t="shared" si="1288"/>
        <v>***</v>
      </c>
      <c r="O11670" s="57" t="str">
        <f t="shared" si="1289"/>
        <v/>
      </c>
      <c r="P11670" s="57" t="str">
        <f t="shared" si="1290"/>
        <v>0.00 (0.00)</v>
      </c>
      <c r="Q11670" s="57" t="str">
        <f t="shared" si="1291"/>
        <v>0.00*** [0.00]</v>
      </c>
      <c r="R11670" s="57" t="str">
        <f t="shared" si="1292"/>
        <v/>
      </c>
      <c r="S11670" s="58">
        <f t="shared" si="1293"/>
        <v>0</v>
      </c>
      <c r="T11670" s="58">
        <f t="shared" si="1294"/>
        <v>0</v>
      </c>
    </row>
    <row r="11671" x14ac:dyDescent="0.25">
      <c r="D11671" s="58"/>
      <c r="E11671" s="58"/>
      <c r="F11671" s="58"/>
      <c r="G11671" s="58"/>
      <c r="H11671" s="58"/>
      <c r="I11671" s="58"/>
      <c r="J11671" s="58"/>
      <c r="K11671" s="58"/>
      <c r="N11671" s="57" t="str">
        <f t="shared" si="1288"/>
        <v>***</v>
      </c>
      <c r="O11671" s="57" t="str">
        <f t="shared" si="1289"/>
        <v/>
      </c>
      <c r="P11671" s="57" t="str">
        <f t="shared" si="1290"/>
        <v>0.00 (0.00)</v>
      </c>
      <c r="Q11671" s="57" t="str">
        <f t="shared" si="1291"/>
        <v>0.00*** [0.00]</v>
      </c>
      <c r="R11671" s="57" t="str">
        <f t="shared" si="1292"/>
        <v/>
      </c>
      <c r="S11671" s="58">
        <f t="shared" si="1293"/>
        <v>0</v>
      </c>
      <c r="T11671" s="58">
        <f t="shared" si="1294"/>
        <v>0</v>
      </c>
    </row>
    <row r="11672" x14ac:dyDescent="0.25">
      <c r="D11672" s="58"/>
      <c r="E11672" s="58"/>
      <c r="F11672" s="58"/>
      <c r="G11672" s="58"/>
      <c r="H11672" s="58"/>
      <c r="I11672" s="58"/>
      <c r="J11672" s="58"/>
      <c r="K11672" s="58"/>
      <c r="N11672" s="57" t="str">
        <f t="shared" si="1288"/>
        <v>***</v>
      </c>
      <c r="O11672" s="57" t="str">
        <f t="shared" si="1289"/>
        <v/>
      </c>
      <c r="P11672" s="57" t="str">
        <f t="shared" si="1290"/>
        <v>0.00 (0.00)</v>
      </c>
      <c r="Q11672" s="57" t="str">
        <f t="shared" si="1291"/>
        <v>0.00*** [0.00]</v>
      </c>
      <c r="R11672" s="57" t="str">
        <f t="shared" si="1292"/>
        <v/>
      </c>
      <c r="S11672" s="58">
        <f t="shared" si="1293"/>
        <v>0</v>
      </c>
      <c r="T11672" s="58">
        <f t="shared" si="1294"/>
        <v>0</v>
      </c>
    </row>
    <row r="11673" x14ac:dyDescent="0.25">
      <c r="D11673" s="58"/>
      <c r="E11673" s="58"/>
      <c r="F11673" s="58"/>
      <c r="G11673" s="58"/>
      <c r="H11673" s="58"/>
      <c r="I11673" s="58"/>
      <c r="J11673" s="58"/>
      <c r="K11673" s="58"/>
      <c r="N11673" s="57" t="str">
        <f t="shared" si="1288"/>
        <v>***</v>
      </c>
      <c r="O11673" s="57" t="str">
        <f t="shared" si="1289"/>
        <v/>
      </c>
      <c r="P11673" s="57" t="str">
        <f t="shared" si="1290"/>
        <v>0.00 (0.00)</v>
      </c>
      <c r="Q11673" s="57" t="str">
        <f t="shared" si="1291"/>
        <v>0.00*** [0.00]</v>
      </c>
      <c r="R11673" s="57" t="str">
        <f t="shared" si="1292"/>
        <v/>
      </c>
      <c r="S11673" s="58">
        <f t="shared" si="1293"/>
        <v>0</v>
      </c>
      <c r="T11673" s="58">
        <f t="shared" si="1294"/>
        <v>0</v>
      </c>
    </row>
    <row r="11674" x14ac:dyDescent="0.25">
      <c r="D11674" s="58"/>
      <c r="E11674" s="58"/>
      <c r="F11674" s="58"/>
      <c r="G11674" s="58"/>
      <c r="H11674" s="58"/>
      <c r="I11674" s="58"/>
      <c r="J11674" s="58"/>
      <c r="K11674" s="58"/>
      <c r="N11674" s="57" t="str">
        <f t="shared" si="1288"/>
        <v>***</v>
      </c>
      <c r="O11674" s="57" t="str">
        <f t="shared" si="1289"/>
        <v/>
      </c>
      <c r="P11674" s="57" t="str">
        <f t="shared" si="1290"/>
        <v>0.00 (0.00)</v>
      </c>
      <c r="Q11674" s="57" t="str">
        <f t="shared" si="1291"/>
        <v>0.00*** [0.00]</v>
      </c>
      <c r="R11674" s="57" t="str">
        <f t="shared" si="1292"/>
        <v/>
      </c>
      <c r="S11674" s="58">
        <f t="shared" si="1293"/>
        <v>0</v>
      </c>
      <c r="T11674" s="58">
        <f t="shared" si="1294"/>
        <v>0</v>
      </c>
    </row>
    <row r="11675" x14ac:dyDescent="0.25">
      <c r="D11675" s="58"/>
      <c r="E11675" s="58"/>
      <c r="F11675" s="58"/>
      <c r="G11675" s="58"/>
      <c r="H11675" s="58"/>
      <c r="I11675" s="58"/>
      <c r="J11675" s="58"/>
      <c r="K11675" s="58"/>
      <c r="N11675" s="57" t="str">
        <f t="shared" si="1288"/>
        <v>***</v>
      </c>
      <c r="O11675" s="57" t="str">
        <f t="shared" si="1289"/>
        <v/>
      </c>
      <c r="P11675" s="57" t="str">
        <f t="shared" si="1290"/>
        <v>0.00 (0.00)</v>
      </c>
      <c r="Q11675" s="57" t="str">
        <f t="shared" si="1291"/>
        <v>0.00*** [0.00]</v>
      </c>
      <c r="R11675" s="57" t="str">
        <f t="shared" si="1292"/>
        <v/>
      </c>
      <c r="S11675" s="58">
        <f t="shared" si="1293"/>
        <v>0</v>
      </c>
      <c r="T11675" s="58">
        <f t="shared" si="1294"/>
        <v>0</v>
      </c>
    </row>
    <row r="11676" x14ac:dyDescent="0.25">
      <c r="D11676" s="58"/>
      <c r="E11676" s="58"/>
      <c r="F11676" s="58"/>
      <c r="G11676" s="58"/>
      <c r="H11676" s="58"/>
      <c r="I11676" s="58"/>
      <c r="J11676" s="58"/>
      <c r="K11676" s="58"/>
      <c r="N11676" s="57" t="str">
        <f t="shared" si="1288"/>
        <v>***</v>
      </c>
      <c r="O11676" s="57" t="str">
        <f t="shared" si="1289"/>
        <v/>
      </c>
      <c r="P11676" s="57" t="str">
        <f t="shared" si="1290"/>
        <v>0.00 (0.00)</v>
      </c>
      <c r="Q11676" s="57" t="str">
        <f t="shared" si="1291"/>
        <v>0.00*** [0.00]</v>
      </c>
      <c r="R11676" s="57" t="str">
        <f t="shared" si="1292"/>
        <v/>
      </c>
      <c r="S11676" s="58">
        <f t="shared" si="1293"/>
        <v>0</v>
      </c>
      <c r="T11676" s="58">
        <f t="shared" si="1294"/>
        <v>0</v>
      </c>
    </row>
    <row r="11677" x14ac:dyDescent="0.25">
      <c r="D11677" s="58"/>
      <c r="E11677" s="58"/>
      <c r="F11677" s="58"/>
      <c r="G11677" s="58"/>
      <c r="H11677" s="58"/>
      <c r="I11677" s="58"/>
      <c r="J11677" s="58"/>
      <c r="K11677" s="58"/>
      <c r="N11677" s="57" t="str">
        <f t="shared" si="1288"/>
        <v>***</v>
      </c>
      <c r="O11677" s="57" t="str">
        <f t="shared" si="1289"/>
        <v/>
      </c>
      <c r="P11677" s="57" t="str">
        <f t="shared" si="1290"/>
        <v>0.00 (0.00)</v>
      </c>
      <c r="Q11677" s="57" t="str">
        <f t="shared" si="1291"/>
        <v>0.00*** [0.00]</v>
      </c>
      <c r="R11677" s="57" t="str">
        <f t="shared" si="1292"/>
        <v/>
      </c>
      <c r="S11677" s="58">
        <f t="shared" si="1293"/>
        <v>0</v>
      </c>
      <c r="T11677" s="58">
        <f t="shared" si="1294"/>
        <v>0</v>
      </c>
    </row>
    <row r="11678" x14ac:dyDescent="0.25">
      <c r="D11678" s="58"/>
      <c r="E11678" s="58"/>
      <c r="F11678" s="58"/>
      <c r="G11678" s="58"/>
      <c r="H11678" s="58"/>
      <c r="I11678" s="58"/>
      <c r="J11678" s="58"/>
      <c r="K11678" s="58"/>
      <c r="N11678" s="57" t="str">
        <f t="shared" si="1288"/>
        <v>***</v>
      </c>
      <c r="O11678" s="57" t="str">
        <f t="shared" si="1289"/>
        <v/>
      </c>
      <c r="P11678" s="57" t="str">
        <f t="shared" si="1290"/>
        <v>0.00 (0.00)</v>
      </c>
      <c r="Q11678" s="57" t="str">
        <f t="shared" si="1291"/>
        <v>0.00*** [0.00]</v>
      </c>
      <c r="R11678" s="57" t="str">
        <f t="shared" si="1292"/>
        <v/>
      </c>
      <c r="S11678" s="58">
        <f t="shared" si="1293"/>
        <v>0</v>
      </c>
      <c r="T11678" s="58">
        <f t="shared" si="1294"/>
        <v>0</v>
      </c>
    </row>
    <row r="11679" x14ac:dyDescent="0.25">
      <c r="D11679" s="58"/>
      <c r="E11679" s="58"/>
      <c r="F11679" s="58"/>
      <c r="G11679" s="58"/>
      <c r="H11679" s="58"/>
      <c r="I11679" s="58"/>
      <c r="J11679" s="58"/>
      <c r="K11679" s="58"/>
      <c r="N11679" s="57" t="str">
        <f t="shared" si="1288"/>
        <v>***</v>
      </c>
      <c r="O11679" s="57" t="str">
        <f t="shared" si="1289"/>
        <v/>
      </c>
      <c r="P11679" s="57" t="str">
        <f t="shared" si="1290"/>
        <v>0.00 (0.00)</v>
      </c>
      <c r="Q11679" s="57" t="str">
        <f t="shared" si="1291"/>
        <v>0.00*** [0.00]</v>
      </c>
      <c r="R11679" s="57" t="str">
        <f t="shared" si="1292"/>
        <v/>
      </c>
      <c r="S11679" s="58">
        <f t="shared" si="1293"/>
        <v>0</v>
      </c>
      <c r="T11679" s="58">
        <f t="shared" si="1294"/>
        <v>0</v>
      </c>
    </row>
    <row r="11680" x14ac:dyDescent="0.25">
      <c r="D11680" s="58"/>
      <c r="E11680" s="58"/>
      <c r="F11680" s="58"/>
      <c r="G11680" s="58"/>
      <c r="H11680" s="58"/>
      <c r="I11680" s="58"/>
      <c r="J11680" s="58"/>
      <c r="K11680" s="58"/>
      <c r="N11680" s="57" t="str">
        <f t="shared" si="1288"/>
        <v>***</v>
      </c>
      <c r="O11680" s="57" t="str">
        <f t="shared" si="1289"/>
        <v/>
      </c>
      <c r="P11680" s="57" t="str">
        <f t="shared" si="1290"/>
        <v>0.00 (0.00)</v>
      </c>
      <c r="Q11680" s="57" t="str">
        <f t="shared" si="1291"/>
        <v>0.00*** [0.00]</v>
      </c>
      <c r="R11680" s="57" t="str">
        <f t="shared" si="1292"/>
        <v/>
      </c>
      <c r="S11680" s="58">
        <f t="shared" si="1293"/>
        <v>0</v>
      </c>
      <c r="T11680" s="58">
        <f t="shared" si="1294"/>
        <v>0</v>
      </c>
    </row>
    <row r="11681" x14ac:dyDescent="0.25">
      <c r="D11681" s="58"/>
      <c r="E11681" s="58"/>
      <c r="F11681" s="58"/>
      <c r="G11681" s="58"/>
      <c r="H11681" s="58"/>
      <c r="I11681" s="58"/>
      <c r="J11681" s="58"/>
      <c r="K11681" s="58"/>
      <c r="N11681" s="57" t="str">
        <f t="shared" si="1288"/>
        <v>***</v>
      </c>
      <c r="O11681" s="57" t="str">
        <f t="shared" si="1289"/>
        <v/>
      </c>
      <c r="P11681" s="57" t="str">
        <f t="shared" si="1290"/>
        <v>0.00 (0.00)</v>
      </c>
      <c r="Q11681" s="57" t="str">
        <f t="shared" si="1291"/>
        <v>0.00*** [0.00]</v>
      </c>
      <c r="R11681" s="57" t="str">
        <f t="shared" si="1292"/>
        <v/>
      </c>
      <c r="S11681" s="58">
        <f t="shared" si="1293"/>
        <v>0</v>
      </c>
      <c r="T11681" s="58">
        <f t="shared" si="1294"/>
        <v>0</v>
      </c>
    </row>
    <row r="11682" x14ac:dyDescent="0.25">
      <c r="D11682" s="58"/>
      <c r="E11682" s="58"/>
      <c r="F11682" s="58"/>
      <c r="G11682" s="58"/>
      <c r="H11682" s="58"/>
      <c r="I11682" s="58"/>
      <c r="J11682" s="58"/>
      <c r="K11682" s="58"/>
      <c r="N11682" s="57" t="str">
        <f t="shared" si="1288"/>
        <v>***</v>
      </c>
      <c r="O11682" s="57" t="str">
        <f t="shared" si="1289"/>
        <v/>
      </c>
      <c r="P11682" s="57" t="str">
        <f t="shared" si="1290"/>
        <v>0.00 (0.00)</v>
      </c>
      <c r="Q11682" s="57" t="str">
        <f t="shared" si="1291"/>
        <v>0.00*** [0.00]</v>
      </c>
      <c r="R11682" s="57" t="str">
        <f t="shared" si="1292"/>
        <v/>
      </c>
      <c r="S11682" s="58">
        <f t="shared" si="1293"/>
        <v>0</v>
      </c>
      <c r="T11682" s="58">
        <f t="shared" si="1294"/>
        <v>0</v>
      </c>
    </row>
    <row r="11683" x14ac:dyDescent="0.25">
      <c r="D11683" s="58"/>
      <c r="E11683" s="58"/>
      <c r="F11683" s="58"/>
      <c r="G11683" s="58"/>
      <c r="H11683" s="58"/>
      <c r="I11683" s="58"/>
      <c r="J11683" s="58"/>
      <c r="K11683" s="58"/>
      <c r="N11683" s="57" t="str">
        <f t="shared" si="1288"/>
        <v>***</v>
      </c>
      <c r="O11683" s="57" t="str">
        <f t="shared" si="1289"/>
        <v/>
      </c>
      <c r="P11683" s="57" t="str">
        <f t="shared" si="1290"/>
        <v>0.00 (0.00)</v>
      </c>
      <c r="Q11683" s="57" t="str">
        <f t="shared" si="1291"/>
        <v>0.00*** [0.00]</v>
      </c>
      <c r="R11683" s="57" t="str">
        <f t="shared" si="1292"/>
        <v/>
      </c>
      <c r="S11683" s="58">
        <f t="shared" si="1293"/>
        <v>0</v>
      </c>
      <c r="T11683" s="58">
        <f t="shared" si="1294"/>
        <v>0</v>
      </c>
    </row>
    <row r="11684" x14ac:dyDescent="0.25">
      <c r="D11684" s="58"/>
      <c r="E11684" s="58"/>
      <c r="F11684" s="58"/>
      <c r="G11684" s="58"/>
      <c r="H11684" s="58"/>
      <c r="I11684" s="58"/>
      <c r="J11684" s="58"/>
      <c r="K11684" s="58"/>
      <c r="N11684" s="57" t="str">
        <f t="shared" si="1288"/>
        <v>***</v>
      </c>
      <c r="O11684" s="57" t="str">
        <f t="shared" si="1289"/>
        <v/>
      </c>
      <c r="P11684" s="57" t="str">
        <f t="shared" si="1290"/>
        <v>0.00 (0.00)</v>
      </c>
      <c r="Q11684" s="57" t="str">
        <f t="shared" si="1291"/>
        <v>0.00*** [0.00]</v>
      </c>
      <c r="R11684" s="57" t="str">
        <f t="shared" si="1292"/>
        <v/>
      </c>
      <c r="S11684" s="58">
        <f t="shared" si="1293"/>
        <v>0</v>
      </c>
      <c r="T11684" s="58">
        <f t="shared" si="1294"/>
        <v>0</v>
      </c>
    </row>
    <row r="11685" x14ac:dyDescent="0.25">
      <c r="D11685" s="58"/>
      <c r="E11685" s="58"/>
      <c r="F11685" s="58"/>
      <c r="G11685" s="58"/>
      <c r="H11685" s="58"/>
      <c r="I11685" s="58"/>
      <c r="J11685" s="58"/>
      <c r="K11685" s="58"/>
      <c r="N11685" s="57" t="str">
        <f t="shared" si="1288"/>
        <v>***</v>
      </c>
      <c r="O11685" s="57" t="str">
        <f t="shared" si="1289"/>
        <v/>
      </c>
      <c r="P11685" s="57" t="str">
        <f t="shared" si="1290"/>
        <v>0.00 (0.00)</v>
      </c>
      <c r="Q11685" s="57" t="str">
        <f t="shared" si="1291"/>
        <v>0.00*** [0.00]</v>
      </c>
      <c r="R11685" s="57" t="str">
        <f t="shared" si="1292"/>
        <v/>
      </c>
      <c r="S11685" s="58">
        <f t="shared" si="1293"/>
        <v>0</v>
      </c>
      <c r="T11685" s="58">
        <f t="shared" si="1294"/>
        <v>0</v>
      </c>
    </row>
    <row r="11686" x14ac:dyDescent="0.25">
      <c r="D11686" s="58"/>
      <c r="E11686" s="58"/>
      <c r="F11686" s="58"/>
      <c r="G11686" s="58"/>
      <c r="H11686" s="58"/>
      <c r="I11686" s="58"/>
      <c r="J11686" s="58"/>
      <c r="K11686" s="58"/>
      <c r="N11686" s="57" t="str">
        <f t="shared" si="1288"/>
        <v>***</v>
      </c>
      <c r="O11686" s="57" t="str">
        <f t="shared" si="1289"/>
        <v/>
      </c>
      <c r="P11686" s="57" t="str">
        <f t="shared" si="1290"/>
        <v>0.00 (0.00)</v>
      </c>
      <c r="Q11686" s="57" t="str">
        <f t="shared" si="1291"/>
        <v>0.00*** [0.00]</v>
      </c>
      <c r="R11686" s="57" t="str">
        <f t="shared" si="1292"/>
        <v/>
      </c>
      <c r="S11686" s="58">
        <f t="shared" si="1293"/>
        <v>0</v>
      </c>
      <c r="T11686" s="58">
        <f t="shared" si="1294"/>
        <v>0</v>
      </c>
    </row>
    <row r="11687" x14ac:dyDescent="0.25">
      <c r="D11687" s="58"/>
      <c r="E11687" s="58"/>
      <c r="F11687" s="58"/>
      <c r="G11687" s="58"/>
      <c r="H11687" s="58"/>
      <c r="I11687" s="58"/>
      <c r="J11687" s="58"/>
      <c r="K11687" s="58"/>
      <c r="N11687" s="57" t="str">
        <f t="shared" si="1288"/>
        <v>***</v>
      </c>
      <c r="O11687" s="57" t="str">
        <f t="shared" si="1289"/>
        <v/>
      </c>
      <c r="P11687" s="57" t="str">
        <f t="shared" si="1290"/>
        <v>0.00 (0.00)</v>
      </c>
      <c r="Q11687" s="57" t="str">
        <f t="shared" si="1291"/>
        <v>0.00*** [0.00]</v>
      </c>
      <c r="R11687" s="57" t="str">
        <f t="shared" si="1292"/>
        <v/>
      </c>
      <c r="S11687" s="58">
        <f t="shared" si="1293"/>
        <v>0</v>
      </c>
      <c r="T11687" s="58">
        <f t="shared" si="1294"/>
        <v>0</v>
      </c>
    </row>
    <row r="11688" x14ac:dyDescent="0.25">
      <c r="D11688" s="58"/>
      <c r="E11688" s="58"/>
      <c r="F11688" s="58"/>
      <c r="G11688" s="58"/>
      <c r="H11688" s="58"/>
      <c r="I11688" s="58"/>
      <c r="J11688" s="58"/>
      <c r="K11688" s="58"/>
      <c r="N11688" s="57" t="str">
        <f t="shared" si="1288"/>
        <v>***</v>
      </c>
      <c r="O11688" s="57" t="str">
        <f t="shared" si="1289"/>
        <v/>
      </c>
      <c r="P11688" s="57" t="str">
        <f t="shared" si="1290"/>
        <v>0.00 (0.00)</v>
      </c>
      <c r="Q11688" s="57" t="str">
        <f t="shared" si="1291"/>
        <v>0.00*** [0.00]</v>
      </c>
      <c r="R11688" s="57" t="str">
        <f t="shared" si="1292"/>
        <v/>
      </c>
      <c r="S11688" s="58">
        <f t="shared" si="1293"/>
        <v>0</v>
      </c>
      <c r="T11688" s="58">
        <f t="shared" si="1294"/>
        <v>0</v>
      </c>
    </row>
    <row r="11689" x14ac:dyDescent="0.25">
      <c r="D11689" s="58"/>
      <c r="E11689" s="58"/>
      <c r="F11689" s="58"/>
      <c r="G11689" s="58"/>
      <c r="H11689" s="58"/>
      <c r="I11689" s="58"/>
      <c r="J11689" s="58"/>
      <c r="K11689" s="58"/>
      <c r="N11689" s="57" t="str">
        <f t="shared" si="1288"/>
        <v>***</v>
      </c>
      <c r="O11689" s="57" t="str">
        <f t="shared" si="1289"/>
        <v/>
      </c>
      <c r="P11689" s="57" t="str">
        <f t="shared" si="1290"/>
        <v>0.00 (0.00)</v>
      </c>
      <c r="Q11689" s="57" t="str">
        <f t="shared" si="1291"/>
        <v>0.00*** [0.00]</v>
      </c>
      <c r="R11689" s="57" t="str">
        <f t="shared" si="1292"/>
        <v/>
      </c>
      <c r="S11689" s="58">
        <f t="shared" si="1293"/>
        <v>0</v>
      </c>
      <c r="T11689" s="58">
        <f t="shared" si="1294"/>
        <v>0</v>
      </c>
    </row>
    <row r="11690" x14ac:dyDescent="0.25">
      <c r="D11690" s="58"/>
      <c r="E11690" s="58"/>
      <c r="F11690" s="58"/>
      <c r="G11690" s="58"/>
      <c r="H11690" s="58"/>
      <c r="I11690" s="58"/>
      <c r="J11690" s="58"/>
      <c r="K11690" s="58"/>
      <c r="N11690" s="57" t="str">
        <f t="shared" si="1288"/>
        <v>***</v>
      </c>
      <c r="O11690" s="57" t="str">
        <f t="shared" si="1289"/>
        <v/>
      </c>
      <c r="P11690" s="57" t="str">
        <f t="shared" si="1290"/>
        <v>0.00 (0.00)</v>
      </c>
      <c r="Q11690" s="57" t="str">
        <f t="shared" si="1291"/>
        <v>0.00*** [0.00]</v>
      </c>
      <c r="R11690" s="57" t="str">
        <f t="shared" si="1292"/>
        <v/>
      </c>
      <c r="S11690" s="58">
        <f t="shared" si="1293"/>
        <v>0</v>
      </c>
      <c r="T11690" s="58">
        <f t="shared" si="1294"/>
        <v>0</v>
      </c>
    </row>
    <row r="11691" x14ac:dyDescent="0.25">
      <c r="D11691" s="58"/>
      <c r="E11691" s="58"/>
      <c r="F11691" s="58"/>
      <c r="G11691" s="58"/>
      <c r="H11691" s="58"/>
      <c r="I11691" s="58"/>
      <c r="J11691" s="58"/>
      <c r="K11691" s="58"/>
      <c r="N11691" s="57" t="str">
        <f t="shared" si="1288"/>
        <v>***</v>
      </c>
      <c r="O11691" s="57" t="str">
        <f t="shared" si="1289"/>
        <v/>
      </c>
      <c r="P11691" s="57" t="str">
        <f t="shared" si="1290"/>
        <v>0.00 (0.00)</v>
      </c>
      <c r="Q11691" s="57" t="str">
        <f t="shared" si="1291"/>
        <v>0.00*** [0.00]</v>
      </c>
      <c r="R11691" s="57" t="str">
        <f t="shared" si="1292"/>
        <v/>
      </c>
      <c r="S11691" s="58">
        <f t="shared" si="1293"/>
        <v>0</v>
      </c>
      <c r="T11691" s="58">
        <f t="shared" si="1294"/>
        <v>0</v>
      </c>
    </row>
    <row r="11692" x14ac:dyDescent="0.25">
      <c r="D11692" s="58"/>
      <c r="E11692" s="58"/>
      <c r="F11692" s="58"/>
      <c r="G11692" s="58"/>
      <c r="H11692" s="58"/>
      <c r="I11692" s="58"/>
      <c r="J11692" s="58"/>
      <c r="K11692" s="58"/>
      <c r="N11692" s="57" t="str">
        <f t="shared" si="1288"/>
        <v>***</v>
      </c>
      <c r="O11692" s="57" t="str">
        <f t="shared" si="1289"/>
        <v/>
      </c>
      <c r="P11692" s="57" t="str">
        <f t="shared" si="1290"/>
        <v>0.00 (0.00)</v>
      </c>
      <c r="Q11692" s="57" t="str">
        <f t="shared" si="1291"/>
        <v>0.00*** [0.00]</v>
      </c>
      <c r="R11692" s="57" t="str">
        <f t="shared" si="1292"/>
        <v/>
      </c>
      <c r="S11692" s="58">
        <f t="shared" si="1293"/>
        <v>0</v>
      </c>
      <c r="T11692" s="58">
        <f t="shared" si="1294"/>
        <v>0</v>
      </c>
    </row>
    <row r="11693" x14ac:dyDescent="0.25">
      <c r="D11693" s="58"/>
      <c r="E11693" s="58"/>
      <c r="F11693" s="58"/>
      <c r="G11693" s="58"/>
      <c r="H11693" s="58"/>
      <c r="I11693" s="58"/>
      <c r="J11693" s="58"/>
      <c r="K11693" s="58"/>
      <c r="N11693" s="57" t="str">
        <f t="shared" si="1288"/>
        <v>***</v>
      </c>
      <c r="O11693" s="57" t="str">
        <f t="shared" si="1289"/>
        <v/>
      </c>
      <c r="P11693" s="57" t="str">
        <f t="shared" si="1290"/>
        <v>0.00 (0.00)</v>
      </c>
      <c r="Q11693" s="57" t="str">
        <f t="shared" si="1291"/>
        <v>0.00*** [0.00]</v>
      </c>
      <c r="R11693" s="57" t="str">
        <f t="shared" si="1292"/>
        <v/>
      </c>
      <c r="S11693" s="58">
        <f t="shared" si="1293"/>
        <v>0</v>
      </c>
      <c r="T11693" s="58">
        <f t="shared" si="1294"/>
        <v>0</v>
      </c>
    </row>
    <row r="11694" x14ac:dyDescent="0.25">
      <c r="D11694" s="58"/>
      <c r="E11694" s="58"/>
      <c r="F11694" s="58"/>
      <c r="G11694" s="58"/>
      <c r="H11694" s="58"/>
      <c r="I11694" s="58"/>
      <c r="J11694" s="58"/>
      <c r="K11694" s="58"/>
      <c r="N11694" s="57" t="str">
        <f t="shared" si="1288"/>
        <v>***</v>
      </c>
      <c r="O11694" s="57" t="str">
        <f t="shared" si="1289"/>
        <v/>
      </c>
      <c r="P11694" s="57" t="str">
        <f t="shared" si="1290"/>
        <v>0.00 (0.00)</v>
      </c>
      <c r="Q11694" s="57" t="str">
        <f t="shared" si="1291"/>
        <v>0.00*** [0.00]</v>
      </c>
      <c r="R11694" s="57" t="str">
        <f t="shared" si="1292"/>
        <v/>
      </c>
      <c r="S11694" s="58">
        <f t="shared" si="1293"/>
        <v>0</v>
      </c>
      <c r="T11694" s="58">
        <f t="shared" si="1294"/>
        <v>0</v>
      </c>
    </row>
    <row r="11695" x14ac:dyDescent="0.25">
      <c r="D11695" s="58"/>
      <c r="E11695" s="58"/>
      <c r="F11695" s="58"/>
      <c r="G11695" s="58"/>
      <c r="H11695" s="58"/>
      <c r="I11695" s="58"/>
      <c r="J11695" s="58"/>
      <c r="K11695" s="58"/>
      <c r="N11695" s="57" t="str">
        <f t="shared" si="1288"/>
        <v>***</v>
      </c>
      <c r="O11695" s="57" t="str">
        <f t="shared" si="1289"/>
        <v/>
      </c>
      <c r="P11695" s="57" t="str">
        <f t="shared" si="1290"/>
        <v>0.00 (0.00)</v>
      </c>
      <c r="Q11695" s="57" t="str">
        <f t="shared" si="1291"/>
        <v>0.00*** [0.00]</v>
      </c>
      <c r="R11695" s="57" t="str">
        <f t="shared" si="1292"/>
        <v/>
      </c>
      <c r="S11695" s="58">
        <f t="shared" si="1293"/>
        <v>0</v>
      </c>
      <c r="T11695" s="58">
        <f t="shared" si="1294"/>
        <v>0</v>
      </c>
    </row>
    <row r="11696" x14ac:dyDescent="0.25">
      <c r="D11696" s="58"/>
      <c r="E11696" s="58"/>
      <c r="F11696" s="58"/>
      <c r="G11696" s="58"/>
      <c r="H11696" s="58"/>
      <c r="I11696" s="58"/>
      <c r="J11696" s="58"/>
      <c r="K11696" s="58"/>
      <c r="N11696" s="57" t="str">
        <f t="shared" si="1288"/>
        <v>***</v>
      </c>
      <c r="O11696" s="57" t="str">
        <f t="shared" si="1289"/>
        <v/>
      </c>
      <c r="P11696" s="57" t="str">
        <f t="shared" si="1290"/>
        <v>0.00 (0.00)</v>
      </c>
      <c r="Q11696" s="57" t="str">
        <f t="shared" si="1291"/>
        <v>0.00*** [0.00]</v>
      </c>
      <c r="R11696" s="57" t="str">
        <f t="shared" si="1292"/>
        <v/>
      </c>
      <c r="S11696" s="58">
        <f t="shared" si="1293"/>
        <v>0</v>
      </c>
      <c r="T11696" s="58">
        <f t="shared" si="1294"/>
        <v>0</v>
      </c>
    </row>
    <row r="11697" x14ac:dyDescent="0.25">
      <c r="D11697" s="58"/>
      <c r="E11697" s="58"/>
      <c r="F11697" s="58"/>
      <c r="G11697" s="58"/>
      <c r="H11697" s="58"/>
      <c r="I11697" s="58"/>
      <c r="J11697" s="58"/>
      <c r="K11697" s="58"/>
      <c r="N11697" s="57" t="str">
        <f t="shared" si="1288"/>
        <v>***</v>
      </c>
      <c r="O11697" s="57" t="str">
        <f t="shared" si="1289"/>
        <v/>
      </c>
      <c r="P11697" s="57" t="str">
        <f t="shared" si="1290"/>
        <v>0.00 (0.00)</v>
      </c>
      <c r="Q11697" s="57" t="str">
        <f t="shared" si="1291"/>
        <v>0.00*** [0.00]</v>
      </c>
      <c r="R11697" s="57" t="str">
        <f t="shared" si="1292"/>
        <v/>
      </c>
      <c r="S11697" s="58">
        <f t="shared" si="1293"/>
        <v>0</v>
      </c>
      <c r="T11697" s="58">
        <f t="shared" si="1294"/>
        <v>0</v>
      </c>
    </row>
    <row r="11698" x14ac:dyDescent="0.25">
      <c r="D11698" s="58"/>
      <c r="E11698" s="58"/>
      <c r="F11698" s="58"/>
      <c r="G11698" s="58"/>
      <c r="H11698" s="58"/>
      <c r="I11698" s="58"/>
      <c r="J11698" s="58"/>
      <c r="K11698" s="58"/>
      <c r="N11698" s="57" t="str">
        <f t="shared" si="1288"/>
        <v>***</v>
      </c>
      <c r="O11698" s="57" t="str">
        <f t="shared" si="1289"/>
        <v/>
      </c>
      <c r="P11698" s="57" t="str">
        <f t="shared" si="1290"/>
        <v>0.00 (0.00)</v>
      </c>
      <c r="Q11698" s="57" t="str">
        <f t="shared" si="1291"/>
        <v>0.00*** [0.00]</v>
      </c>
      <c r="R11698" s="57" t="str">
        <f t="shared" si="1292"/>
        <v/>
      </c>
      <c r="S11698" s="58">
        <f t="shared" si="1293"/>
        <v>0</v>
      </c>
      <c r="T11698" s="58">
        <f t="shared" si="1294"/>
        <v>0</v>
      </c>
    </row>
    <row r="11699" x14ac:dyDescent="0.25">
      <c r="D11699" s="58"/>
      <c r="E11699" s="58"/>
      <c r="F11699" s="58"/>
      <c r="G11699" s="58"/>
      <c r="H11699" s="58"/>
      <c r="I11699" s="58"/>
      <c r="J11699" s="58"/>
      <c r="K11699" s="58"/>
      <c r="N11699" s="57" t="str">
        <f t="shared" si="1288"/>
        <v>***</v>
      </c>
      <c r="O11699" s="57" t="str">
        <f t="shared" si="1289"/>
        <v/>
      </c>
      <c r="P11699" s="57" t="str">
        <f t="shared" si="1290"/>
        <v>0.00 (0.00)</v>
      </c>
      <c r="Q11699" s="57" t="str">
        <f t="shared" si="1291"/>
        <v>0.00*** [0.00]</v>
      </c>
      <c r="R11699" s="57" t="str">
        <f t="shared" si="1292"/>
        <v/>
      </c>
      <c r="S11699" s="58">
        <f t="shared" si="1293"/>
        <v>0</v>
      </c>
      <c r="T11699" s="58">
        <f t="shared" si="1294"/>
        <v>0</v>
      </c>
    </row>
    <row r="11700" x14ac:dyDescent="0.25">
      <c r="D11700" s="58"/>
      <c r="E11700" s="58"/>
      <c r="F11700" s="58"/>
      <c r="G11700" s="58"/>
      <c r="H11700" s="58"/>
      <c r="I11700" s="58"/>
      <c r="J11700" s="58"/>
      <c r="K11700" s="58"/>
      <c r="N11700" s="57" t="str">
        <f t="shared" si="1288"/>
        <v>***</v>
      </c>
      <c r="O11700" s="57" t="str">
        <f t="shared" si="1289"/>
        <v/>
      </c>
      <c r="P11700" s="57" t="str">
        <f t="shared" si="1290"/>
        <v>0.00 (0.00)</v>
      </c>
      <c r="Q11700" s="57" t="str">
        <f t="shared" si="1291"/>
        <v>0.00*** [0.00]</v>
      </c>
      <c r="R11700" s="57" t="str">
        <f t="shared" si="1292"/>
        <v/>
      </c>
      <c r="S11700" s="58">
        <f t="shared" si="1293"/>
        <v>0</v>
      </c>
      <c r="T11700" s="58">
        <f t="shared" si="1294"/>
        <v>0</v>
      </c>
    </row>
    <row r="11701" x14ac:dyDescent="0.25">
      <c r="D11701" s="58"/>
      <c r="E11701" s="58"/>
      <c r="F11701" s="58"/>
      <c r="G11701" s="58"/>
      <c r="H11701" s="58"/>
      <c r="I11701" s="58"/>
      <c r="J11701" s="58"/>
      <c r="K11701" s="58"/>
      <c r="N11701" s="57" t="str">
        <f t="shared" si="1288"/>
        <v>***</v>
      </c>
      <c r="O11701" s="57" t="str">
        <f t="shared" si="1289"/>
        <v/>
      </c>
      <c r="P11701" s="57" t="str">
        <f t="shared" si="1290"/>
        <v>0.00 (0.00)</v>
      </c>
      <c r="Q11701" s="57" t="str">
        <f t="shared" si="1291"/>
        <v>0.00*** [0.00]</v>
      </c>
      <c r="R11701" s="57" t="str">
        <f t="shared" si="1292"/>
        <v/>
      </c>
      <c r="S11701" s="58">
        <f t="shared" si="1293"/>
        <v>0</v>
      </c>
      <c r="T11701" s="58">
        <f t="shared" si="1294"/>
        <v>0</v>
      </c>
    </row>
    <row r="11702" x14ac:dyDescent="0.25">
      <c r="D11702" s="58"/>
      <c r="E11702" s="58"/>
      <c r="F11702" s="58"/>
      <c r="G11702" s="58"/>
      <c r="H11702" s="58"/>
      <c r="I11702" s="58"/>
      <c r="J11702" s="58"/>
      <c r="K11702" s="58"/>
      <c r="N11702" s="57" t="str">
        <f t="shared" si="1288"/>
        <v>***</v>
      </c>
      <c r="O11702" s="57" t="str">
        <f t="shared" si="1289"/>
        <v/>
      </c>
      <c r="P11702" s="57" t="str">
        <f t="shared" si="1290"/>
        <v>0.00 (0.00)</v>
      </c>
      <c r="Q11702" s="57" t="str">
        <f t="shared" si="1291"/>
        <v>0.00*** [0.00]</v>
      </c>
      <c r="R11702" s="57" t="str">
        <f t="shared" si="1292"/>
        <v/>
      </c>
      <c r="S11702" s="58">
        <f t="shared" si="1293"/>
        <v>0</v>
      </c>
      <c r="T11702" s="58">
        <f t="shared" si="1294"/>
        <v>0</v>
      </c>
    </row>
    <row r="11703" x14ac:dyDescent="0.25">
      <c r="D11703" s="58"/>
      <c r="E11703" s="58"/>
      <c r="F11703" s="58"/>
      <c r="G11703" s="58"/>
      <c r="H11703" s="58"/>
      <c r="I11703" s="58"/>
      <c r="J11703" s="58"/>
      <c r="K11703" s="58"/>
      <c r="N11703" s="57" t="str">
        <f t="shared" si="1288"/>
        <v>***</v>
      </c>
      <c r="O11703" s="57" t="str">
        <f t="shared" si="1289"/>
        <v/>
      </c>
      <c r="P11703" s="57" t="str">
        <f t="shared" si="1290"/>
        <v>0.00 (0.00)</v>
      </c>
      <c r="Q11703" s="57" t="str">
        <f t="shared" si="1291"/>
        <v>0.00*** [0.00]</v>
      </c>
      <c r="R11703" s="57" t="str">
        <f t="shared" si="1292"/>
        <v/>
      </c>
      <c r="S11703" s="58">
        <f t="shared" si="1293"/>
        <v>0</v>
      </c>
      <c r="T11703" s="58">
        <f t="shared" si="1294"/>
        <v>0</v>
      </c>
    </row>
    <row r="11704" x14ac:dyDescent="0.25">
      <c r="D11704" s="58"/>
      <c r="E11704" s="58"/>
      <c r="F11704" s="58"/>
      <c r="G11704" s="58"/>
      <c r="H11704" s="58"/>
      <c r="I11704" s="58"/>
      <c r="J11704" s="58"/>
      <c r="K11704" s="58"/>
      <c r="N11704" s="57" t="str">
        <f t="shared" si="1288"/>
        <v>***</v>
      </c>
      <c r="O11704" s="57" t="str">
        <f t="shared" si="1289"/>
        <v/>
      </c>
      <c r="P11704" s="57" t="str">
        <f t="shared" si="1290"/>
        <v>0.00 (0.00)</v>
      </c>
      <c r="Q11704" s="57" t="str">
        <f t="shared" si="1291"/>
        <v>0.00*** [0.00]</v>
      </c>
      <c r="R11704" s="57" t="str">
        <f t="shared" si="1292"/>
        <v/>
      </c>
      <c r="S11704" s="58">
        <f t="shared" si="1293"/>
        <v>0</v>
      </c>
      <c r="T11704" s="58">
        <f t="shared" si="1294"/>
        <v>0</v>
      </c>
    </row>
    <row r="11705" x14ac:dyDescent="0.25">
      <c r="D11705" s="58"/>
      <c r="E11705" s="58"/>
      <c r="F11705" s="58"/>
      <c r="G11705" s="58"/>
      <c r="H11705" s="58"/>
      <c r="I11705" s="58"/>
      <c r="J11705" s="58"/>
      <c r="K11705" s="58"/>
      <c r="N11705" s="57" t="str">
        <f t="shared" ref="N11705:N11768" si="1295">IF(G11705&lt;=0.01,"***",IF(G11705&lt;=0.05,"**",IF(G11705&lt;=0.1,"*","")))</f>
        <v>***</v>
      </c>
      <c r="O11705" s="57" t="str">
        <f t="shared" ref="O11705:O11768" si="1296">_xlfn.CONCAT(A11705:C11705)</f>
        <v/>
      </c>
      <c r="P11705" s="57" t="str">
        <f t="shared" ref="P11705:P11768" si="1297">TEXT(D11705,"0.00")&amp;" ("&amp;TEXT(J11705,"0.00")&amp;")"</f>
        <v>0.00 (0.00)</v>
      </c>
      <c r="Q11705" s="57" t="str">
        <f t="shared" ref="Q11705:Q11768" si="1298">TEXT(D11705,"0.00")&amp;N11705&amp;" ["&amp;TEXT(E11705,"0.00")&amp;"]"</f>
        <v>0.00*** [0.00]</v>
      </c>
      <c r="R11705" s="57" t="str">
        <f t="shared" ref="R11705:R11768" si="1299">IF(G11705&gt;0.05,"†","")</f>
        <v/>
      </c>
      <c r="S11705" s="58">
        <f t="shared" ref="S11705:S11768" si="1300">K11705</f>
        <v>0</v>
      </c>
      <c r="T11705" s="58">
        <f t="shared" ref="T11705:T11768" si="1301">D11705</f>
        <v>0</v>
      </c>
    </row>
    <row r="11706" x14ac:dyDescent="0.25">
      <c r="D11706" s="58"/>
      <c r="E11706" s="58"/>
      <c r="F11706" s="58"/>
      <c r="G11706" s="58"/>
      <c r="H11706" s="58"/>
      <c r="I11706" s="58"/>
      <c r="J11706" s="58"/>
      <c r="K11706" s="58"/>
      <c r="N11706" s="57" t="str">
        <f t="shared" si="1295"/>
        <v>***</v>
      </c>
      <c r="O11706" s="57" t="str">
        <f t="shared" si="1296"/>
        <v/>
      </c>
      <c r="P11706" s="57" t="str">
        <f t="shared" si="1297"/>
        <v>0.00 (0.00)</v>
      </c>
      <c r="Q11706" s="57" t="str">
        <f t="shared" si="1298"/>
        <v>0.00*** [0.00]</v>
      </c>
      <c r="R11706" s="57" t="str">
        <f t="shared" si="1299"/>
        <v/>
      </c>
      <c r="S11706" s="58">
        <f t="shared" si="1300"/>
        <v>0</v>
      </c>
      <c r="T11706" s="58">
        <f t="shared" si="1301"/>
        <v>0</v>
      </c>
    </row>
    <row r="11707" x14ac:dyDescent="0.25">
      <c r="D11707" s="58"/>
      <c r="E11707" s="58"/>
      <c r="F11707" s="58"/>
      <c r="G11707" s="58"/>
      <c r="H11707" s="58"/>
      <c r="I11707" s="58"/>
      <c r="J11707" s="58"/>
      <c r="K11707" s="58"/>
      <c r="N11707" s="57" t="str">
        <f t="shared" si="1295"/>
        <v>***</v>
      </c>
      <c r="O11707" s="57" t="str">
        <f t="shared" si="1296"/>
        <v/>
      </c>
      <c r="P11707" s="57" t="str">
        <f t="shared" si="1297"/>
        <v>0.00 (0.00)</v>
      </c>
      <c r="Q11707" s="57" t="str">
        <f t="shared" si="1298"/>
        <v>0.00*** [0.00]</v>
      </c>
      <c r="R11707" s="57" t="str">
        <f t="shared" si="1299"/>
        <v/>
      </c>
      <c r="S11707" s="58">
        <f t="shared" si="1300"/>
        <v>0</v>
      </c>
      <c r="T11707" s="58">
        <f t="shared" si="1301"/>
        <v>0</v>
      </c>
    </row>
    <row r="11708" x14ac:dyDescent="0.25">
      <c r="D11708" s="58"/>
      <c r="E11708" s="58"/>
      <c r="F11708" s="58"/>
      <c r="G11708" s="58"/>
      <c r="H11708" s="58"/>
      <c r="I11708" s="58"/>
      <c r="J11708" s="58"/>
      <c r="K11708" s="58"/>
      <c r="N11708" s="57" t="str">
        <f t="shared" si="1295"/>
        <v>***</v>
      </c>
      <c r="O11708" s="57" t="str">
        <f t="shared" si="1296"/>
        <v/>
      </c>
      <c r="P11708" s="57" t="str">
        <f t="shared" si="1297"/>
        <v>0.00 (0.00)</v>
      </c>
      <c r="Q11708" s="57" t="str">
        <f t="shared" si="1298"/>
        <v>0.00*** [0.00]</v>
      </c>
      <c r="R11708" s="57" t="str">
        <f t="shared" si="1299"/>
        <v/>
      </c>
      <c r="S11708" s="58">
        <f t="shared" si="1300"/>
        <v>0</v>
      </c>
      <c r="T11708" s="58">
        <f t="shared" si="1301"/>
        <v>0</v>
      </c>
    </row>
    <row r="11709" x14ac:dyDescent="0.25">
      <c r="D11709" s="58"/>
      <c r="E11709" s="58"/>
      <c r="F11709" s="58"/>
      <c r="G11709" s="58"/>
      <c r="H11709" s="58"/>
      <c r="I11709" s="58"/>
      <c r="J11709" s="58"/>
      <c r="K11709" s="58"/>
      <c r="N11709" s="57" t="str">
        <f t="shared" si="1295"/>
        <v>***</v>
      </c>
      <c r="O11709" s="57" t="str">
        <f t="shared" si="1296"/>
        <v/>
      </c>
      <c r="P11709" s="57" t="str">
        <f t="shared" si="1297"/>
        <v>0.00 (0.00)</v>
      </c>
      <c r="Q11709" s="57" t="str">
        <f t="shared" si="1298"/>
        <v>0.00*** [0.00]</v>
      </c>
      <c r="R11709" s="57" t="str">
        <f t="shared" si="1299"/>
        <v/>
      </c>
      <c r="S11709" s="58">
        <f t="shared" si="1300"/>
        <v>0</v>
      </c>
      <c r="T11709" s="58">
        <f t="shared" si="1301"/>
        <v>0</v>
      </c>
    </row>
    <row r="11710" x14ac:dyDescent="0.25">
      <c r="D11710" s="58"/>
      <c r="E11710" s="58"/>
      <c r="F11710" s="58"/>
      <c r="G11710" s="58"/>
      <c r="H11710" s="58"/>
      <c r="I11710" s="58"/>
      <c r="J11710" s="58"/>
      <c r="K11710" s="58"/>
      <c r="N11710" s="57" t="str">
        <f t="shared" si="1295"/>
        <v>***</v>
      </c>
      <c r="O11710" s="57" t="str">
        <f t="shared" si="1296"/>
        <v/>
      </c>
      <c r="P11710" s="57" t="str">
        <f t="shared" si="1297"/>
        <v>0.00 (0.00)</v>
      </c>
      <c r="Q11710" s="57" t="str">
        <f t="shared" si="1298"/>
        <v>0.00*** [0.00]</v>
      </c>
      <c r="R11710" s="57" t="str">
        <f t="shared" si="1299"/>
        <v/>
      </c>
      <c r="S11710" s="58">
        <f t="shared" si="1300"/>
        <v>0</v>
      </c>
      <c r="T11710" s="58">
        <f t="shared" si="1301"/>
        <v>0</v>
      </c>
    </row>
    <row r="11711" x14ac:dyDescent="0.25">
      <c r="D11711" s="58"/>
      <c r="E11711" s="58"/>
      <c r="F11711" s="58"/>
      <c r="G11711" s="58"/>
      <c r="H11711" s="58"/>
      <c r="I11711" s="58"/>
      <c r="J11711" s="58"/>
      <c r="K11711" s="58"/>
      <c r="N11711" s="57" t="str">
        <f t="shared" si="1295"/>
        <v>***</v>
      </c>
      <c r="O11711" s="57" t="str">
        <f t="shared" si="1296"/>
        <v/>
      </c>
      <c r="P11711" s="57" t="str">
        <f t="shared" si="1297"/>
        <v>0.00 (0.00)</v>
      </c>
      <c r="Q11711" s="57" t="str">
        <f t="shared" si="1298"/>
        <v>0.00*** [0.00]</v>
      </c>
      <c r="R11711" s="57" t="str">
        <f t="shared" si="1299"/>
        <v/>
      </c>
      <c r="S11711" s="58">
        <f t="shared" si="1300"/>
        <v>0</v>
      </c>
      <c r="T11711" s="58">
        <f t="shared" si="1301"/>
        <v>0</v>
      </c>
    </row>
    <row r="11712" x14ac:dyDescent="0.25">
      <c r="D11712" s="58"/>
      <c r="E11712" s="58"/>
      <c r="F11712" s="58"/>
      <c r="G11712" s="58"/>
      <c r="H11712" s="58"/>
      <c r="I11712" s="58"/>
      <c r="J11712" s="58"/>
      <c r="K11712" s="58"/>
      <c r="N11712" s="57" t="str">
        <f t="shared" si="1295"/>
        <v>***</v>
      </c>
      <c r="O11712" s="57" t="str">
        <f t="shared" si="1296"/>
        <v/>
      </c>
      <c r="P11712" s="57" t="str">
        <f t="shared" si="1297"/>
        <v>0.00 (0.00)</v>
      </c>
      <c r="Q11712" s="57" t="str">
        <f t="shared" si="1298"/>
        <v>0.00*** [0.00]</v>
      </c>
      <c r="R11712" s="57" t="str">
        <f t="shared" si="1299"/>
        <v/>
      </c>
      <c r="S11712" s="58">
        <f t="shared" si="1300"/>
        <v>0</v>
      </c>
      <c r="T11712" s="58">
        <f t="shared" si="1301"/>
        <v>0</v>
      </c>
    </row>
    <row r="11713" x14ac:dyDescent="0.25">
      <c r="D11713" s="58"/>
      <c r="E11713" s="58"/>
      <c r="F11713" s="58"/>
      <c r="G11713" s="58"/>
      <c r="H11713" s="58"/>
      <c r="I11713" s="58"/>
      <c r="J11713" s="58"/>
      <c r="K11713" s="58"/>
      <c r="N11713" s="57" t="str">
        <f t="shared" si="1295"/>
        <v>***</v>
      </c>
      <c r="O11713" s="57" t="str">
        <f t="shared" si="1296"/>
        <v/>
      </c>
      <c r="P11713" s="57" t="str">
        <f t="shared" si="1297"/>
        <v>0.00 (0.00)</v>
      </c>
      <c r="Q11713" s="57" t="str">
        <f t="shared" si="1298"/>
        <v>0.00*** [0.00]</v>
      </c>
      <c r="R11713" s="57" t="str">
        <f t="shared" si="1299"/>
        <v/>
      </c>
      <c r="S11713" s="58">
        <f t="shared" si="1300"/>
        <v>0</v>
      </c>
      <c r="T11713" s="58">
        <f t="shared" si="1301"/>
        <v>0</v>
      </c>
    </row>
    <row r="11714" x14ac:dyDescent="0.25">
      <c r="D11714" s="58"/>
      <c r="E11714" s="58"/>
      <c r="F11714" s="58"/>
      <c r="G11714" s="58"/>
      <c r="H11714" s="58"/>
      <c r="I11714" s="58"/>
      <c r="J11714" s="58"/>
      <c r="K11714" s="58"/>
      <c r="N11714" s="57" t="str">
        <f t="shared" si="1295"/>
        <v>***</v>
      </c>
      <c r="O11714" s="57" t="str">
        <f t="shared" si="1296"/>
        <v/>
      </c>
      <c r="P11714" s="57" t="str">
        <f t="shared" si="1297"/>
        <v>0.00 (0.00)</v>
      </c>
      <c r="Q11714" s="57" t="str">
        <f t="shared" si="1298"/>
        <v>0.00*** [0.00]</v>
      </c>
      <c r="R11714" s="57" t="str">
        <f t="shared" si="1299"/>
        <v/>
      </c>
      <c r="S11714" s="58">
        <f t="shared" si="1300"/>
        <v>0</v>
      </c>
      <c r="T11714" s="58">
        <f t="shared" si="1301"/>
        <v>0</v>
      </c>
    </row>
    <row r="11715" x14ac:dyDescent="0.25">
      <c r="D11715" s="58"/>
      <c r="E11715" s="58"/>
      <c r="F11715" s="58"/>
      <c r="G11715" s="58"/>
      <c r="H11715" s="58"/>
      <c r="I11715" s="58"/>
      <c r="J11715" s="58"/>
      <c r="K11715" s="58"/>
      <c r="N11715" s="57" t="str">
        <f t="shared" si="1295"/>
        <v>***</v>
      </c>
      <c r="O11715" s="57" t="str">
        <f t="shared" si="1296"/>
        <v/>
      </c>
      <c r="P11715" s="57" t="str">
        <f t="shared" si="1297"/>
        <v>0.00 (0.00)</v>
      </c>
      <c r="Q11715" s="57" t="str">
        <f t="shared" si="1298"/>
        <v>0.00*** [0.00]</v>
      </c>
      <c r="R11715" s="57" t="str">
        <f t="shared" si="1299"/>
        <v/>
      </c>
      <c r="S11715" s="58">
        <f t="shared" si="1300"/>
        <v>0</v>
      </c>
      <c r="T11715" s="58">
        <f t="shared" si="1301"/>
        <v>0</v>
      </c>
    </row>
    <row r="11716" x14ac:dyDescent="0.25">
      <c r="D11716" s="58"/>
      <c r="E11716" s="58"/>
      <c r="F11716" s="58"/>
      <c r="G11716" s="58"/>
      <c r="H11716" s="58"/>
      <c r="I11716" s="58"/>
      <c r="J11716" s="58"/>
      <c r="K11716" s="58"/>
      <c r="N11716" s="57" t="str">
        <f t="shared" si="1295"/>
        <v>***</v>
      </c>
      <c r="O11716" s="57" t="str">
        <f t="shared" si="1296"/>
        <v/>
      </c>
      <c r="P11716" s="57" t="str">
        <f t="shared" si="1297"/>
        <v>0.00 (0.00)</v>
      </c>
      <c r="Q11716" s="57" t="str">
        <f t="shared" si="1298"/>
        <v>0.00*** [0.00]</v>
      </c>
      <c r="R11716" s="57" t="str">
        <f t="shared" si="1299"/>
        <v/>
      </c>
      <c r="S11716" s="58">
        <f t="shared" si="1300"/>
        <v>0</v>
      </c>
      <c r="T11716" s="58">
        <f t="shared" si="1301"/>
        <v>0</v>
      </c>
    </row>
    <row r="11717" x14ac:dyDescent="0.25">
      <c r="D11717" s="58"/>
      <c r="E11717" s="58"/>
      <c r="F11717" s="58"/>
      <c r="G11717" s="58"/>
      <c r="H11717" s="58"/>
      <c r="I11717" s="58"/>
      <c r="J11717" s="58"/>
      <c r="K11717" s="58"/>
      <c r="N11717" s="57" t="str">
        <f t="shared" si="1295"/>
        <v>***</v>
      </c>
      <c r="O11717" s="57" t="str">
        <f t="shared" si="1296"/>
        <v/>
      </c>
      <c r="P11717" s="57" t="str">
        <f t="shared" si="1297"/>
        <v>0.00 (0.00)</v>
      </c>
      <c r="Q11717" s="57" t="str">
        <f t="shared" si="1298"/>
        <v>0.00*** [0.00]</v>
      </c>
      <c r="R11717" s="57" t="str">
        <f t="shared" si="1299"/>
        <v/>
      </c>
      <c r="S11717" s="58">
        <f t="shared" si="1300"/>
        <v>0</v>
      </c>
      <c r="T11717" s="58">
        <f t="shared" si="1301"/>
        <v>0</v>
      </c>
    </row>
    <row r="11718" x14ac:dyDescent="0.25">
      <c r="D11718" s="58"/>
      <c r="E11718" s="58"/>
      <c r="F11718" s="58"/>
      <c r="G11718" s="58"/>
      <c r="H11718" s="58"/>
      <c r="I11718" s="58"/>
      <c r="J11718" s="58"/>
      <c r="K11718" s="58"/>
      <c r="N11718" s="57" t="str">
        <f t="shared" si="1295"/>
        <v>***</v>
      </c>
      <c r="O11718" s="57" t="str">
        <f t="shared" si="1296"/>
        <v/>
      </c>
      <c r="P11718" s="57" t="str">
        <f t="shared" si="1297"/>
        <v>0.00 (0.00)</v>
      </c>
      <c r="Q11718" s="57" t="str">
        <f t="shared" si="1298"/>
        <v>0.00*** [0.00]</v>
      </c>
      <c r="R11718" s="57" t="str">
        <f t="shared" si="1299"/>
        <v/>
      </c>
      <c r="S11718" s="58">
        <f t="shared" si="1300"/>
        <v>0</v>
      </c>
      <c r="T11718" s="58">
        <f t="shared" si="1301"/>
        <v>0</v>
      </c>
    </row>
    <row r="11719" x14ac:dyDescent="0.25">
      <c r="D11719" s="58"/>
      <c r="E11719" s="58"/>
      <c r="F11719" s="58"/>
      <c r="G11719" s="58"/>
      <c r="H11719" s="58"/>
      <c r="I11719" s="58"/>
      <c r="J11719" s="58"/>
      <c r="K11719" s="58"/>
      <c r="N11719" s="57" t="str">
        <f t="shared" si="1295"/>
        <v>***</v>
      </c>
      <c r="O11719" s="57" t="str">
        <f t="shared" si="1296"/>
        <v/>
      </c>
      <c r="P11719" s="57" t="str">
        <f t="shared" si="1297"/>
        <v>0.00 (0.00)</v>
      </c>
      <c r="Q11719" s="57" t="str">
        <f t="shared" si="1298"/>
        <v>0.00*** [0.00]</v>
      </c>
      <c r="R11719" s="57" t="str">
        <f t="shared" si="1299"/>
        <v/>
      </c>
      <c r="S11719" s="58">
        <f t="shared" si="1300"/>
        <v>0</v>
      </c>
      <c r="T11719" s="58">
        <f t="shared" si="1301"/>
        <v>0</v>
      </c>
    </row>
    <row r="11720" x14ac:dyDescent="0.25">
      <c r="D11720" s="58"/>
      <c r="E11720" s="58"/>
      <c r="F11720" s="58"/>
      <c r="G11720" s="58"/>
      <c r="H11720" s="58"/>
      <c r="I11720" s="58"/>
      <c r="J11720" s="58"/>
      <c r="K11720" s="58"/>
      <c r="N11720" s="57" t="str">
        <f t="shared" si="1295"/>
        <v>***</v>
      </c>
      <c r="O11720" s="57" t="str">
        <f t="shared" si="1296"/>
        <v/>
      </c>
      <c r="P11720" s="57" t="str">
        <f t="shared" si="1297"/>
        <v>0.00 (0.00)</v>
      </c>
      <c r="Q11720" s="57" t="str">
        <f t="shared" si="1298"/>
        <v>0.00*** [0.00]</v>
      </c>
      <c r="R11720" s="57" t="str">
        <f t="shared" si="1299"/>
        <v/>
      </c>
      <c r="S11720" s="58">
        <f t="shared" si="1300"/>
        <v>0</v>
      </c>
      <c r="T11720" s="58">
        <f t="shared" si="1301"/>
        <v>0</v>
      </c>
    </row>
    <row r="11721" x14ac:dyDescent="0.25">
      <c r="D11721" s="58"/>
      <c r="E11721" s="58"/>
      <c r="F11721" s="58"/>
      <c r="G11721" s="58"/>
      <c r="H11721" s="58"/>
      <c r="I11721" s="58"/>
      <c r="J11721" s="58"/>
      <c r="K11721" s="58"/>
      <c r="N11721" s="57" t="str">
        <f t="shared" si="1295"/>
        <v>***</v>
      </c>
      <c r="O11721" s="57" t="str">
        <f t="shared" si="1296"/>
        <v/>
      </c>
      <c r="P11721" s="57" t="str">
        <f t="shared" si="1297"/>
        <v>0.00 (0.00)</v>
      </c>
      <c r="Q11721" s="57" t="str">
        <f t="shared" si="1298"/>
        <v>0.00*** [0.00]</v>
      </c>
      <c r="R11721" s="57" t="str">
        <f t="shared" si="1299"/>
        <v/>
      </c>
      <c r="S11721" s="58">
        <f t="shared" si="1300"/>
        <v>0</v>
      </c>
      <c r="T11721" s="58">
        <f t="shared" si="1301"/>
        <v>0</v>
      </c>
    </row>
    <row r="11722" x14ac:dyDescent="0.25">
      <c r="D11722" s="58"/>
      <c r="E11722" s="58"/>
      <c r="F11722" s="58"/>
      <c r="G11722" s="58"/>
      <c r="H11722" s="58"/>
      <c r="I11722" s="58"/>
      <c r="J11722" s="58"/>
      <c r="K11722" s="58"/>
      <c r="N11722" s="57" t="str">
        <f t="shared" si="1295"/>
        <v>***</v>
      </c>
      <c r="O11722" s="57" t="str">
        <f t="shared" si="1296"/>
        <v/>
      </c>
      <c r="P11722" s="57" t="str">
        <f t="shared" si="1297"/>
        <v>0.00 (0.00)</v>
      </c>
      <c r="Q11722" s="57" t="str">
        <f t="shared" si="1298"/>
        <v>0.00*** [0.00]</v>
      </c>
      <c r="R11722" s="57" t="str">
        <f t="shared" si="1299"/>
        <v/>
      </c>
      <c r="S11722" s="58">
        <f t="shared" si="1300"/>
        <v>0</v>
      </c>
      <c r="T11722" s="58">
        <f t="shared" si="1301"/>
        <v>0</v>
      </c>
    </row>
    <row r="11723" x14ac:dyDescent="0.25">
      <c r="D11723" s="58"/>
      <c r="E11723" s="58"/>
      <c r="F11723" s="58"/>
      <c r="G11723" s="58"/>
      <c r="H11723" s="58"/>
      <c r="I11723" s="58"/>
      <c r="J11723" s="58"/>
      <c r="K11723" s="58"/>
      <c r="N11723" s="57" t="str">
        <f t="shared" si="1295"/>
        <v>***</v>
      </c>
      <c r="O11723" s="57" t="str">
        <f t="shared" si="1296"/>
        <v/>
      </c>
      <c r="P11723" s="57" t="str">
        <f t="shared" si="1297"/>
        <v>0.00 (0.00)</v>
      </c>
      <c r="Q11723" s="57" t="str">
        <f t="shared" si="1298"/>
        <v>0.00*** [0.00]</v>
      </c>
      <c r="R11723" s="57" t="str">
        <f t="shared" si="1299"/>
        <v/>
      </c>
      <c r="S11723" s="58">
        <f t="shared" si="1300"/>
        <v>0</v>
      </c>
      <c r="T11723" s="58">
        <f t="shared" si="1301"/>
        <v>0</v>
      </c>
    </row>
    <row r="11724" x14ac:dyDescent="0.25">
      <c r="D11724" s="58"/>
      <c r="E11724" s="58"/>
      <c r="F11724" s="58"/>
      <c r="G11724" s="58"/>
      <c r="H11724" s="58"/>
      <c r="I11724" s="58"/>
      <c r="J11724" s="58"/>
      <c r="K11724" s="58"/>
      <c r="N11724" s="57" t="str">
        <f t="shared" si="1295"/>
        <v>***</v>
      </c>
      <c r="O11724" s="57" t="str">
        <f t="shared" si="1296"/>
        <v/>
      </c>
      <c r="P11724" s="57" t="str">
        <f t="shared" si="1297"/>
        <v>0.00 (0.00)</v>
      </c>
      <c r="Q11724" s="57" t="str">
        <f t="shared" si="1298"/>
        <v>0.00*** [0.00]</v>
      </c>
      <c r="R11724" s="57" t="str">
        <f t="shared" si="1299"/>
        <v/>
      </c>
      <c r="S11724" s="58">
        <f t="shared" si="1300"/>
        <v>0</v>
      </c>
      <c r="T11724" s="58">
        <f t="shared" si="1301"/>
        <v>0</v>
      </c>
    </row>
    <row r="11725" x14ac:dyDescent="0.25">
      <c r="D11725" s="58"/>
      <c r="E11725" s="58"/>
      <c r="F11725" s="58"/>
      <c r="G11725" s="58"/>
      <c r="H11725" s="58"/>
      <c r="I11725" s="58"/>
      <c r="J11725" s="58"/>
      <c r="K11725" s="58"/>
      <c r="N11725" s="57" t="str">
        <f t="shared" si="1295"/>
        <v>***</v>
      </c>
      <c r="O11725" s="57" t="str">
        <f t="shared" si="1296"/>
        <v/>
      </c>
      <c r="P11725" s="57" t="str">
        <f t="shared" si="1297"/>
        <v>0.00 (0.00)</v>
      </c>
      <c r="Q11725" s="57" t="str">
        <f t="shared" si="1298"/>
        <v>0.00*** [0.00]</v>
      </c>
      <c r="R11725" s="57" t="str">
        <f t="shared" si="1299"/>
        <v/>
      </c>
      <c r="S11725" s="58">
        <f t="shared" si="1300"/>
        <v>0</v>
      </c>
      <c r="T11725" s="58">
        <f t="shared" si="1301"/>
        <v>0</v>
      </c>
    </row>
    <row r="11726" x14ac:dyDescent="0.25">
      <c r="D11726" s="58"/>
      <c r="E11726" s="58"/>
      <c r="F11726" s="58"/>
      <c r="G11726" s="58"/>
      <c r="H11726" s="58"/>
      <c r="I11726" s="58"/>
      <c r="J11726" s="58"/>
      <c r="K11726" s="58"/>
      <c r="N11726" s="57" t="str">
        <f t="shared" si="1295"/>
        <v>***</v>
      </c>
      <c r="O11726" s="57" t="str">
        <f t="shared" si="1296"/>
        <v/>
      </c>
      <c r="P11726" s="57" t="str">
        <f t="shared" si="1297"/>
        <v>0.00 (0.00)</v>
      </c>
      <c r="Q11726" s="57" t="str">
        <f t="shared" si="1298"/>
        <v>0.00*** [0.00]</v>
      </c>
      <c r="R11726" s="57" t="str">
        <f t="shared" si="1299"/>
        <v/>
      </c>
      <c r="S11726" s="58">
        <f t="shared" si="1300"/>
        <v>0</v>
      </c>
      <c r="T11726" s="58">
        <f t="shared" si="1301"/>
        <v>0</v>
      </c>
    </row>
    <row r="11727" x14ac:dyDescent="0.25">
      <c r="D11727" s="58"/>
      <c r="E11727" s="58"/>
      <c r="F11727" s="58"/>
      <c r="G11727" s="58"/>
      <c r="H11727" s="58"/>
      <c r="I11727" s="58"/>
      <c r="J11727" s="58"/>
      <c r="K11727" s="58"/>
      <c r="N11727" s="57" t="str">
        <f t="shared" si="1295"/>
        <v>***</v>
      </c>
      <c r="O11727" s="57" t="str">
        <f t="shared" si="1296"/>
        <v/>
      </c>
      <c r="P11727" s="57" t="str">
        <f t="shared" si="1297"/>
        <v>0.00 (0.00)</v>
      </c>
      <c r="Q11727" s="57" t="str">
        <f t="shared" si="1298"/>
        <v>0.00*** [0.00]</v>
      </c>
      <c r="R11727" s="57" t="str">
        <f t="shared" si="1299"/>
        <v/>
      </c>
      <c r="S11727" s="58">
        <f t="shared" si="1300"/>
        <v>0</v>
      </c>
      <c r="T11727" s="58">
        <f t="shared" si="1301"/>
        <v>0</v>
      </c>
    </row>
    <row r="11728" x14ac:dyDescent="0.25">
      <c r="D11728" s="58"/>
      <c r="E11728" s="58"/>
      <c r="F11728" s="58"/>
      <c r="G11728" s="58"/>
      <c r="H11728" s="58"/>
      <c r="I11728" s="58"/>
      <c r="J11728" s="58"/>
      <c r="K11728" s="58"/>
      <c r="N11728" s="57" t="str">
        <f t="shared" si="1295"/>
        <v>***</v>
      </c>
      <c r="O11728" s="57" t="str">
        <f t="shared" si="1296"/>
        <v/>
      </c>
      <c r="P11728" s="57" t="str">
        <f t="shared" si="1297"/>
        <v>0.00 (0.00)</v>
      </c>
      <c r="Q11728" s="57" t="str">
        <f t="shared" si="1298"/>
        <v>0.00*** [0.00]</v>
      </c>
      <c r="R11728" s="57" t="str">
        <f t="shared" si="1299"/>
        <v/>
      </c>
      <c r="S11728" s="58">
        <f t="shared" si="1300"/>
        <v>0</v>
      </c>
      <c r="T11728" s="58">
        <f t="shared" si="1301"/>
        <v>0</v>
      </c>
    </row>
    <row r="11729" x14ac:dyDescent="0.25">
      <c r="D11729" s="58"/>
      <c r="E11729" s="58"/>
      <c r="F11729" s="58"/>
      <c r="G11729" s="58"/>
      <c r="H11729" s="58"/>
      <c r="I11729" s="58"/>
      <c r="J11729" s="58"/>
      <c r="K11729" s="58"/>
      <c r="N11729" s="57" t="str">
        <f t="shared" si="1295"/>
        <v>***</v>
      </c>
      <c r="O11729" s="57" t="str">
        <f t="shared" si="1296"/>
        <v/>
      </c>
      <c r="P11729" s="57" t="str">
        <f t="shared" si="1297"/>
        <v>0.00 (0.00)</v>
      </c>
      <c r="Q11729" s="57" t="str">
        <f t="shared" si="1298"/>
        <v>0.00*** [0.00]</v>
      </c>
      <c r="R11729" s="57" t="str">
        <f t="shared" si="1299"/>
        <v/>
      </c>
      <c r="S11729" s="58">
        <f t="shared" si="1300"/>
        <v>0</v>
      </c>
      <c r="T11729" s="58">
        <f t="shared" si="1301"/>
        <v>0</v>
      </c>
    </row>
    <row r="11730" x14ac:dyDescent="0.25">
      <c r="D11730" s="58"/>
      <c r="E11730" s="58"/>
      <c r="F11730" s="58"/>
      <c r="G11730" s="58"/>
      <c r="H11730" s="58"/>
      <c r="I11730" s="58"/>
      <c r="J11730" s="58"/>
      <c r="K11730" s="58"/>
      <c r="N11730" s="57" t="str">
        <f t="shared" si="1295"/>
        <v>***</v>
      </c>
      <c r="O11730" s="57" t="str">
        <f t="shared" si="1296"/>
        <v/>
      </c>
      <c r="P11730" s="57" t="str">
        <f t="shared" si="1297"/>
        <v>0.00 (0.00)</v>
      </c>
      <c r="Q11730" s="57" t="str">
        <f t="shared" si="1298"/>
        <v>0.00*** [0.00]</v>
      </c>
      <c r="R11730" s="57" t="str">
        <f t="shared" si="1299"/>
        <v/>
      </c>
      <c r="S11730" s="58">
        <f t="shared" si="1300"/>
        <v>0</v>
      </c>
      <c r="T11730" s="58">
        <f t="shared" si="1301"/>
        <v>0</v>
      </c>
    </row>
    <row r="11731" x14ac:dyDescent="0.25">
      <c r="D11731" s="58"/>
      <c r="E11731" s="58"/>
      <c r="F11731" s="58"/>
      <c r="G11731" s="58"/>
      <c r="H11731" s="58"/>
      <c r="I11731" s="58"/>
      <c r="J11731" s="58"/>
      <c r="K11731" s="58"/>
      <c r="N11731" s="57" t="str">
        <f t="shared" si="1295"/>
        <v>***</v>
      </c>
      <c r="O11731" s="57" t="str">
        <f t="shared" si="1296"/>
        <v/>
      </c>
      <c r="P11731" s="57" t="str">
        <f t="shared" si="1297"/>
        <v>0.00 (0.00)</v>
      </c>
      <c r="Q11731" s="57" t="str">
        <f t="shared" si="1298"/>
        <v>0.00*** [0.00]</v>
      </c>
      <c r="R11731" s="57" t="str">
        <f t="shared" si="1299"/>
        <v/>
      </c>
      <c r="S11731" s="58">
        <f t="shared" si="1300"/>
        <v>0</v>
      </c>
      <c r="T11731" s="58">
        <f t="shared" si="1301"/>
        <v>0</v>
      </c>
    </row>
    <row r="11732" x14ac:dyDescent="0.25">
      <c r="D11732" s="58"/>
      <c r="E11732" s="58"/>
      <c r="F11732" s="58"/>
      <c r="G11732" s="58"/>
      <c r="H11732" s="58"/>
      <c r="I11732" s="58"/>
      <c r="J11732" s="58"/>
      <c r="K11732" s="58"/>
      <c r="N11732" s="57" t="str">
        <f t="shared" si="1295"/>
        <v>***</v>
      </c>
      <c r="O11732" s="57" t="str">
        <f t="shared" si="1296"/>
        <v/>
      </c>
      <c r="P11732" s="57" t="str">
        <f t="shared" si="1297"/>
        <v>0.00 (0.00)</v>
      </c>
      <c r="Q11732" s="57" t="str">
        <f t="shared" si="1298"/>
        <v>0.00*** [0.00]</v>
      </c>
      <c r="R11732" s="57" t="str">
        <f t="shared" si="1299"/>
        <v/>
      </c>
      <c r="S11732" s="58">
        <f t="shared" si="1300"/>
        <v>0</v>
      </c>
      <c r="T11732" s="58">
        <f t="shared" si="1301"/>
        <v>0</v>
      </c>
    </row>
    <row r="11733" x14ac:dyDescent="0.25">
      <c r="D11733" s="58"/>
      <c r="E11733" s="58"/>
      <c r="F11733" s="58"/>
      <c r="G11733" s="58"/>
      <c r="H11733" s="58"/>
      <c r="I11733" s="58"/>
      <c r="J11733" s="58"/>
      <c r="K11733" s="58"/>
      <c r="N11733" s="57" t="str">
        <f t="shared" si="1295"/>
        <v>***</v>
      </c>
      <c r="O11733" s="57" t="str">
        <f t="shared" si="1296"/>
        <v/>
      </c>
      <c r="P11733" s="57" t="str">
        <f t="shared" si="1297"/>
        <v>0.00 (0.00)</v>
      </c>
      <c r="Q11733" s="57" t="str">
        <f t="shared" si="1298"/>
        <v>0.00*** [0.00]</v>
      </c>
      <c r="R11733" s="57" t="str">
        <f t="shared" si="1299"/>
        <v/>
      </c>
      <c r="S11733" s="58">
        <f t="shared" si="1300"/>
        <v>0</v>
      </c>
      <c r="T11733" s="58">
        <f t="shared" si="1301"/>
        <v>0</v>
      </c>
    </row>
    <row r="11734" x14ac:dyDescent="0.25">
      <c r="D11734" s="58"/>
      <c r="E11734" s="58"/>
      <c r="F11734" s="58"/>
      <c r="G11734" s="58"/>
      <c r="H11734" s="58"/>
      <c r="I11734" s="58"/>
      <c r="J11734" s="58"/>
      <c r="K11734" s="58"/>
      <c r="N11734" s="57" t="str">
        <f t="shared" si="1295"/>
        <v>***</v>
      </c>
      <c r="O11734" s="57" t="str">
        <f t="shared" si="1296"/>
        <v/>
      </c>
      <c r="P11734" s="57" t="str">
        <f t="shared" si="1297"/>
        <v>0.00 (0.00)</v>
      </c>
      <c r="Q11734" s="57" t="str">
        <f t="shared" si="1298"/>
        <v>0.00*** [0.00]</v>
      </c>
      <c r="R11734" s="57" t="str">
        <f t="shared" si="1299"/>
        <v/>
      </c>
      <c r="S11734" s="58">
        <f t="shared" si="1300"/>
        <v>0</v>
      </c>
      <c r="T11734" s="58">
        <f t="shared" si="1301"/>
        <v>0</v>
      </c>
    </row>
    <row r="11735" x14ac:dyDescent="0.25">
      <c r="D11735" s="58"/>
      <c r="E11735" s="58"/>
      <c r="F11735" s="58"/>
      <c r="G11735" s="58"/>
      <c r="H11735" s="58"/>
      <c r="I11735" s="58"/>
      <c r="J11735" s="58"/>
      <c r="K11735" s="58"/>
      <c r="N11735" s="57" t="str">
        <f t="shared" si="1295"/>
        <v>***</v>
      </c>
      <c r="O11735" s="57" t="str">
        <f t="shared" si="1296"/>
        <v/>
      </c>
      <c r="P11735" s="57" t="str">
        <f t="shared" si="1297"/>
        <v>0.00 (0.00)</v>
      </c>
      <c r="Q11735" s="57" t="str">
        <f t="shared" si="1298"/>
        <v>0.00*** [0.00]</v>
      </c>
      <c r="R11735" s="57" t="str">
        <f t="shared" si="1299"/>
        <v/>
      </c>
      <c r="S11735" s="58">
        <f t="shared" si="1300"/>
        <v>0</v>
      </c>
      <c r="T11735" s="58">
        <f t="shared" si="1301"/>
        <v>0</v>
      </c>
    </row>
    <row r="11736" x14ac:dyDescent="0.25">
      <c r="D11736" s="58"/>
      <c r="E11736" s="58"/>
      <c r="F11736" s="58"/>
      <c r="G11736" s="58"/>
      <c r="H11736" s="58"/>
      <c r="I11736" s="58"/>
      <c r="J11736" s="58"/>
      <c r="K11736" s="58"/>
      <c r="N11736" s="57" t="str">
        <f t="shared" si="1295"/>
        <v>***</v>
      </c>
      <c r="O11736" s="57" t="str">
        <f t="shared" si="1296"/>
        <v/>
      </c>
      <c r="P11736" s="57" t="str">
        <f t="shared" si="1297"/>
        <v>0.00 (0.00)</v>
      </c>
      <c r="Q11736" s="57" t="str">
        <f t="shared" si="1298"/>
        <v>0.00*** [0.00]</v>
      </c>
      <c r="R11736" s="57" t="str">
        <f t="shared" si="1299"/>
        <v/>
      </c>
      <c r="S11736" s="58">
        <f t="shared" si="1300"/>
        <v>0</v>
      </c>
      <c r="T11736" s="58">
        <f t="shared" si="1301"/>
        <v>0</v>
      </c>
    </row>
    <row r="11737" x14ac:dyDescent="0.25">
      <c r="D11737" s="58"/>
      <c r="E11737" s="58"/>
      <c r="F11737" s="58"/>
      <c r="G11737" s="58"/>
      <c r="H11737" s="58"/>
      <c r="I11737" s="58"/>
      <c r="J11737" s="58"/>
      <c r="K11737" s="58"/>
      <c r="N11737" s="57" t="str">
        <f t="shared" si="1295"/>
        <v>***</v>
      </c>
      <c r="O11737" s="57" t="str">
        <f t="shared" si="1296"/>
        <v/>
      </c>
      <c r="P11737" s="57" t="str">
        <f t="shared" si="1297"/>
        <v>0.00 (0.00)</v>
      </c>
      <c r="Q11737" s="57" t="str">
        <f t="shared" si="1298"/>
        <v>0.00*** [0.00]</v>
      </c>
      <c r="R11737" s="57" t="str">
        <f t="shared" si="1299"/>
        <v/>
      </c>
      <c r="S11737" s="58">
        <f t="shared" si="1300"/>
        <v>0</v>
      </c>
      <c r="T11737" s="58">
        <f t="shared" si="1301"/>
        <v>0</v>
      </c>
    </row>
    <row r="11738" x14ac:dyDescent="0.25">
      <c r="D11738" s="58"/>
      <c r="E11738" s="58"/>
      <c r="F11738" s="58"/>
      <c r="G11738" s="58"/>
      <c r="H11738" s="58"/>
      <c r="I11738" s="58"/>
      <c r="J11738" s="58"/>
      <c r="K11738" s="58"/>
      <c r="N11738" s="57" t="str">
        <f t="shared" si="1295"/>
        <v>***</v>
      </c>
      <c r="O11738" s="57" t="str">
        <f t="shared" si="1296"/>
        <v/>
      </c>
      <c r="P11738" s="57" t="str">
        <f t="shared" si="1297"/>
        <v>0.00 (0.00)</v>
      </c>
      <c r="Q11738" s="57" t="str">
        <f t="shared" si="1298"/>
        <v>0.00*** [0.00]</v>
      </c>
      <c r="R11738" s="57" t="str">
        <f t="shared" si="1299"/>
        <v/>
      </c>
      <c r="S11738" s="58">
        <f t="shared" si="1300"/>
        <v>0</v>
      </c>
      <c r="T11738" s="58">
        <f t="shared" si="1301"/>
        <v>0</v>
      </c>
    </row>
    <row r="11739" x14ac:dyDescent="0.25">
      <c r="D11739" s="58"/>
      <c r="E11739" s="58"/>
      <c r="F11739" s="58"/>
      <c r="G11739" s="58"/>
      <c r="H11739" s="58"/>
      <c r="I11739" s="58"/>
      <c r="J11739" s="58"/>
      <c r="K11739" s="58"/>
      <c r="N11739" s="57" t="str">
        <f t="shared" si="1295"/>
        <v>***</v>
      </c>
      <c r="O11739" s="57" t="str">
        <f t="shared" si="1296"/>
        <v/>
      </c>
      <c r="P11739" s="57" t="str">
        <f t="shared" si="1297"/>
        <v>0.00 (0.00)</v>
      </c>
      <c r="Q11739" s="57" t="str">
        <f t="shared" si="1298"/>
        <v>0.00*** [0.00]</v>
      </c>
      <c r="R11739" s="57" t="str">
        <f t="shared" si="1299"/>
        <v/>
      </c>
      <c r="S11739" s="58">
        <f t="shared" si="1300"/>
        <v>0</v>
      </c>
      <c r="T11739" s="58">
        <f t="shared" si="1301"/>
        <v>0</v>
      </c>
    </row>
    <row r="11740" x14ac:dyDescent="0.25">
      <c r="D11740" s="58"/>
      <c r="E11740" s="58"/>
      <c r="F11740" s="58"/>
      <c r="G11740" s="58"/>
      <c r="H11740" s="58"/>
      <c r="I11740" s="58"/>
      <c r="J11740" s="58"/>
      <c r="K11740" s="58"/>
      <c r="N11740" s="57" t="str">
        <f t="shared" si="1295"/>
        <v>***</v>
      </c>
      <c r="O11740" s="57" t="str">
        <f t="shared" si="1296"/>
        <v/>
      </c>
      <c r="P11740" s="57" t="str">
        <f t="shared" si="1297"/>
        <v>0.00 (0.00)</v>
      </c>
      <c r="Q11740" s="57" t="str">
        <f t="shared" si="1298"/>
        <v>0.00*** [0.00]</v>
      </c>
      <c r="R11740" s="57" t="str">
        <f t="shared" si="1299"/>
        <v/>
      </c>
      <c r="S11740" s="58">
        <f t="shared" si="1300"/>
        <v>0</v>
      </c>
      <c r="T11740" s="58">
        <f t="shared" si="1301"/>
        <v>0</v>
      </c>
    </row>
    <row r="11741" x14ac:dyDescent="0.25">
      <c r="D11741" s="58"/>
      <c r="E11741" s="58"/>
      <c r="F11741" s="58"/>
      <c r="G11741" s="58"/>
      <c r="H11741" s="58"/>
      <c r="I11741" s="58"/>
      <c r="J11741" s="58"/>
      <c r="K11741" s="58"/>
      <c r="N11741" s="57" t="str">
        <f t="shared" si="1295"/>
        <v>***</v>
      </c>
      <c r="O11741" s="57" t="str">
        <f t="shared" si="1296"/>
        <v/>
      </c>
      <c r="P11741" s="57" t="str">
        <f t="shared" si="1297"/>
        <v>0.00 (0.00)</v>
      </c>
      <c r="Q11741" s="57" t="str">
        <f t="shared" si="1298"/>
        <v>0.00*** [0.00]</v>
      </c>
      <c r="R11741" s="57" t="str">
        <f t="shared" si="1299"/>
        <v/>
      </c>
      <c r="S11741" s="58">
        <f t="shared" si="1300"/>
        <v>0</v>
      </c>
      <c r="T11741" s="58">
        <f t="shared" si="1301"/>
        <v>0</v>
      </c>
    </row>
    <row r="11742" x14ac:dyDescent="0.25">
      <c r="D11742" s="58"/>
      <c r="E11742" s="58"/>
      <c r="F11742" s="58"/>
      <c r="G11742" s="58"/>
      <c r="H11742" s="58"/>
      <c r="I11742" s="58"/>
      <c r="J11742" s="58"/>
      <c r="K11742" s="58"/>
      <c r="N11742" s="57" t="str">
        <f t="shared" si="1295"/>
        <v>***</v>
      </c>
      <c r="O11742" s="57" t="str">
        <f t="shared" si="1296"/>
        <v/>
      </c>
      <c r="P11742" s="57" t="str">
        <f t="shared" si="1297"/>
        <v>0.00 (0.00)</v>
      </c>
      <c r="Q11742" s="57" t="str">
        <f t="shared" si="1298"/>
        <v>0.00*** [0.00]</v>
      </c>
      <c r="R11742" s="57" t="str">
        <f t="shared" si="1299"/>
        <v/>
      </c>
      <c r="S11742" s="58">
        <f t="shared" si="1300"/>
        <v>0</v>
      </c>
      <c r="T11742" s="58">
        <f t="shared" si="1301"/>
        <v>0</v>
      </c>
    </row>
    <row r="11743" x14ac:dyDescent="0.25">
      <c r="D11743" s="58"/>
      <c r="E11743" s="58"/>
      <c r="F11743" s="58"/>
      <c r="G11743" s="58"/>
      <c r="H11743" s="58"/>
      <c r="I11743" s="58"/>
      <c r="J11743" s="58"/>
      <c r="K11743" s="58"/>
      <c r="N11743" s="57" t="str">
        <f t="shared" si="1295"/>
        <v>***</v>
      </c>
      <c r="O11743" s="57" t="str">
        <f t="shared" si="1296"/>
        <v/>
      </c>
      <c r="P11743" s="57" t="str">
        <f t="shared" si="1297"/>
        <v>0.00 (0.00)</v>
      </c>
      <c r="Q11743" s="57" t="str">
        <f t="shared" si="1298"/>
        <v>0.00*** [0.00]</v>
      </c>
      <c r="R11743" s="57" t="str">
        <f t="shared" si="1299"/>
        <v/>
      </c>
      <c r="S11743" s="58">
        <f t="shared" si="1300"/>
        <v>0</v>
      </c>
      <c r="T11743" s="58">
        <f t="shared" si="1301"/>
        <v>0</v>
      </c>
    </row>
    <row r="11744" x14ac:dyDescent="0.25">
      <c r="D11744" s="58"/>
      <c r="E11744" s="58"/>
      <c r="F11744" s="58"/>
      <c r="G11744" s="58"/>
      <c r="H11744" s="58"/>
      <c r="I11744" s="58"/>
      <c r="J11744" s="58"/>
      <c r="K11744" s="58"/>
      <c r="N11744" s="57" t="str">
        <f t="shared" si="1295"/>
        <v>***</v>
      </c>
      <c r="O11744" s="57" t="str">
        <f t="shared" si="1296"/>
        <v/>
      </c>
      <c r="P11744" s="57" t="str">
        <f t="shared" si="1297"/>
        <v>0.00 (0.00)</v>
      </c>
      <c r="Q11744" s="57" t="str">
        <f t="shared" si="1298"/>
        <v>0.00*** [0.00]</v>
      </c>
      <c r="R11744" s="57" t="str">
        <f t="shared" si="1299"/>
        <v/>
      </c>
      <c r="S11744" s="58">
        <f t="shared" si="1300"/>
        <v>0</v>
      </c>
      <c r="T11744" s="58">
        <f t="shared" si="1301"/>
        <v>0</v>
      </c>
    </row>
    <row r="11745" x14ac:dyDescent="0.25">
      <c r="D11745" s="58"/>
      <c r="E11745" s="58"/>
      <c r="F11745" s="58"/>
      <c r="G11745" s="58"/>
      <c r="H11745" s="58"/>
      <c r="I11745" s="58"/>
      <c r="J11745" s="58"/>
      <c r="K11745" s="58"/>
      <c r="N11745" s="57" t="str">
        <f t="shared" si="1295"/>
        <v>***</v>
      </c>
      <c r="O11745" s="57" t="str">
        <f t="shared" si="1296"/>
        <v/>
      </c>
      <c r="P11745" s="57" t="str">
        <f t="shared" si="1297"/>
        <v>0.00 (0.00)</v>
      </c>
      <c r="Q11745" s="57" t="str">
        <f t="shared" si="1298"/>
        <v>0.00*** [0.00]</v>
      </c>
      <c r="R11745" s="57" t="str">
        <f t="shared" si="1299"/>
        <v/>
      </c>
      <c r="S11745" s="58">
        <f t="shared" si="1300"/>
        <v>0</v>
      </c>
      <c r="T11745" s="58">
        <f t="shared" si="1301"/>
        <v>0</v>
      </c>
    </row>
    <row r="11746" x14ac:dyDescent="0.25">
      <c r="D11746" s="58"/>
      <c r="E11746" s="58"/>
      <c r="F11746" s="58"/>
      <c r="G11746" s="58"/>
      <c r="H11746" s="58"/>
      <c r="I11746" s="58"/>
      <c r="J11746" s="58"/>
      <c r="K11746" s="58"/>
      <c r="N11746" s="57" t="str">
        <f t="shared" si="1295"/>
        <v>***</v>
      </c>
      <c r="O11746" s="57" t="str">
        <f t="shared" si="1296"/>
        <v/>
      </c>
      <c r="P11746" s="57" t="str">
        <f t="shared" si="1297"/>
        <v>0.00 (0.00)</v>
      </c>
      <c r="Q11746" s="57" t="str">
        <f t="shared" si="1298"/>
        <v>0.00*** [0.00]</v>
      </c>
      <c r="R11746" s="57" t="str">
        <f t="shared" si="1299"/>
        <v/>
      </c>
      <c r="S11746" s="58">
        <f t="shared" si="1300"/>
        <v>0</v>
      </c>
      <c r="T11746" s="58">
        <f t="shared" si="1301"/>
        <v>0</v>
      </c>
    </row>
    <row r="11747" x14ac:dyDescent="0.25">
      <c r="D11747" s="58"/>
      <c r="E11747" s="58"/>
      <c r="F11747" s="58"/>
      <c r="G11747" s="58"/>
      <c r="H11747" s="58"/>
      <c r="I11747" s="58"/>
      <c r="J11747" s="58"/>
      <c r="K11747" s="58"/>
      <c r="N11747" s="57" t="str">
        <f t="shared" si="1295"/>
        <v>***</v>
      </c>
      <c r="O11747" s="57" t="str">
        <f t="shared" si="1296"/>
        <v/>
      </c>
      <c r="P11747" s="57" t="str">
        <f t="shared" si="1297"/>
        <v>0.00 (0.00)</v>
      </c>
      <c r="Q11747" s="57" t="str">
        <f t="shared" si="1298"/>
        <v>0.00*** [0.00]</v>
      </c>
      <c r="R11747" s="57" t="str">
        <f t="shared" si="1299"/>
        <v/>
      </c>
      <c r="S11747" s="58">
        <f t="shared" si="1300"/>
        <v>0</v>
      </c>
      <c r="T11747" s="58">
        <f t="shared" si="1301"/>
        <v>0</v>
      </c>
    </row>
    <row r="11748" x14ac:dyDescent="0.25">
      <c r="D11748" s="58"/>
      <c r="E11748" s="58"/>
      <c r="F11748" s="58"/>
      <c r="G11748" s="58"/>
      <c r="H11748" s="58"/>
      <c r="I11748" s="58"/>
      <c r="J11748" s="58"/>
      <c r="K11748" s="58"/>
      <c r="N11748" s="57" t="str">
        <f t="shared" si="1295"/>
        <v>***</v>
      </c>
      <c r="O11748" s="57" t="str">
        <f t="shared" si="1296"/>
        <v/>
      </c>
      <c r="P11748" s="57" t="str">
        <f t="shared" si="1297"/>
        <v>0.00 (0.00)</v>
      </c>
      <c r="Q11748" s="57" t="str">
        <f t="shared" si="1298"/>
        <v>0.00*** [0.00]</v>
      </c>
      <c r="R11748" s="57" t="str">
        <f t="shared" si="1299"/>
        <v/>
      </c>
      <c r="S11748" s="58">
        <f t="shared" si="1300"/>
        <v>0</v>
      </c>
      <c r="T11748" s="58">
        <f t="shared" si="1301"/>
        <v>0</v>
      </c>
    </row>
    <row r="11749" x14ac:dyDescent="0.25">
      <c r="D11749" s="58"/>
      <c r="E11749" s="58"/>
      <c r="F11749" s="58"/>
      <c r="G11749" s="58"/>
      <c r="H11749" s="58"/>
      <c r="I11749" s="58"/>
      <c r="J11749" s="58"/>
      <c r="K11749" s="58"/>
      <c r="N11749" s="57" t="str">
        <f t="shared" si="1295"/>
        <v>***</v>
      </c>
      <c r="O11749" s="57" t="str">
        <f t="shared" si="1296"/>
        <v/>
      </c>
      <c r="P11749" s="57" t="str">
        <f t="shared" si="1297"/>
        <v>0.00 (0.00)</v>
      </c>
      <c r="Q11749" s="57" t="str">
        <f t="shared" si="1298"/>
        <v>0.00*** [0.00]</v>
      </c>
      <c r="R11749" s="57" t="str">
        <f t="shared" si="1299"/>
        <v/>
      </c>
      <c r="S11749" s="58">
        <f t="shared" si="1300"/>
        <v>0</v>
      </c>
      <c r="T11749" s="58">
        <f t="shared" si="1301"/>
        <v>0</v>
      </c>
    </row>
    <row r="11750" x14ac:dyDescent="0.25">
      <c r="D11750" s="58"/>
      <c r="E11750" s="58"/>
      <c r="F11750" s="58"/>
      <c r="G11750" s="58"/>
      <c r="H11750" s="58"/>
      <c r="I11750" s="58"/>
      <c r="J11750" s="58"/>
      <c r="K11750" s="58"/>
      <c r="N11750" s="57" t="str">
        <f t="shared" si="1295"/>
        <v>***</v>
      </c>
      <c r="O11750" s="57" t="str">
        <f t="shared" si="1296"/>
        <v/>
      </c>
      <c r="P11750" s="57" t="str">
        <f t="shared" si="1297"/>
        <v>0.00 (0.00)</v>
      </c>
      <c r="Q11750" s="57" t="str">
        <f t="shared" si="1298"/>
        <v>0.00*** [0.00]</v>
      </c>
      <c r="R11750" s="57" t="str">
        <f t="shared" si="1299"/>
        <v/>
      </c>
      <c r="S11750" s="58">
        <f t="shared" si="1300"/>
        <v>0</v>
      </c>
      <c r="T11750" s="58">
        <f t="shared" si="1301"/>
        <v>0</v>
      </c>
    </row>
    <row r="11751" x14ac:dyDescent="0.25">
      <c r="D11751" s="58"/>
      <c r="E11751" s="58"/>
      <c r="F11751" s="58"/>
      <c r="G11751" s="58"/>
      <c r="H11751" s="58"/>
      <c r="I11751" s="58"/>
      <c r="J11751" s="58"/>
      <c r="K11751" s="58"/>
      <c r="N11751" s="57" t="str">
        <f t="shared" si="1295"/>
        <v>***</v>
      </c>
      <c r="O11751" s="57" t="str">
        <f t="shared" si="1296"/>
        <v/>
      </c>
      <c r="P11751" s="57" t="str">
        <f t="shared" si="1297"/>
        <v>0.00 (0.00)</v>
      </c>
      <c r="Q11751" s="57" t="str">
        <f t="shared" si="1298"/>
        <v>0.00*** [0.00]</v>
      </c>
      <c r="R11751" s="57" t="str">
        <f t="shared" si="1299"/>
        <v/>
      </c>
      <c r="S11751" s="58">
        <f t="shared" si="1300"/>
        <v>0</v>
      </c>
      <c r="T11751" s="58">
        <f t="shared" si="1301"/>
        <v>0</v>
      </c>
    </row>
    <row r="11752" x14ac:dyDescent="0.25">
      <c r="D11752" s="58"/>
      <c r="E11752" s="58"/>
      <c r="F11752" s="58"/>
      <c r="G11752" s="58"/>
      <c r="H11752" s="58"/>
      <c r="I11752" s="58"/>
      <c r="J11752" s="58"/>
      <c r="K11752" s="58"/>
      <c r="N11752" s="57" t="str">
        <f t="shared" si="1295"/>
        <v>***</v>
      </c>
      <c r="O11752" s="57" t="str">
        <f t="shared" si="1296"/>
        <v/>
      </c>
      <c r="P11752" s="57" t="str">
        <f t="shared" si="1297"/>
        <v>0.00 (0.00)</v>
      </c>
      <c r="Q11752" s="57" t="str">
        <f t="shared" si="1298"/>
        <v>0.00*** [0.00]</v>
      </c>
      <c r="R11752" s="57" t="str">
        <f t="shared" si="1299"/>
        <v/>
      </c>
      <c r="S11752" s="58">
        <f t="shared" si="1300"/>
        <v>0</v>
      </c>
      <c r="T11752" s="58">
        <f t="shared" si="1301"/>
        <v>0</v>
      </c>
    </row>
    <row r="11753" x14ac:dyDescent="0.25">
      <c r="D11753" s="58"/>
      <c r="E11753" s="58"/>
      <c r="F11753" s="58"/>
      <c r="G11753" s="58"/>
      <c r="H11753" s="58"/>
      <c r="I11753" s="58"/>
      <c r="J11753" s="58"/>
      <c r="K11753" s="58"/>
      <c r="N11753" s="57" t="str">
        <f t="shared" si="1295"/>
        <v>***</v>
      </c>
      <c r="O11753" s="57" t="str">
        <f t="shared" si="1296"/>
        <v/>
      </c>
      <c r="P11753" s="57" t="str">
        <f t="shared" si="1297"/>
        <v>0.00 (0.00)</v>
      </c>
      <c r="Q11753" s="57" t="str">
        <f t="shared" si="1298"/>
        <v>0.00*** [0.00]</v>
      </c>
      <c r="R11753" s="57" t="str">
        <f t="shared" si="1299"/>
        <v/>
      </c>
      <c r="S11753" s="58">
        <f t="shared" si="1300"/>
        <v>0</v>
      </c>
      <c r="T11753" s="58">
        <f t="shared" si="1301"/>
        <v>0</v>
      </c>
    </row>
    <row r="11754" x14ac:dyDescent="0.25">
      <c r="D11754" s="58"/>
      <c r="E11754" s="58"/>
      <c r="F11754" s="58"/>
      <c r="G11754" s="58"/>
      <c r="H11754" s="58"/>
      <c r="I11754" s="58"/>
      <c r="J11754" s="58"/>
      <c r="K11754" s="58"/>
      <c r="N11754" s="57" t="str">
        <f t="shared" si="1295"/>
        <v>***</v>
      </c>
      <c r="O11754" s="57" t="str">
        <f t="shared" si="1296"/>
        <v/>
      </c>
      <c r="P11754" s="57" t="str">
        <f t="shared" si="1297"/>
        <v>0.00 (0.00)</v>
      </c>
      <c r="Q11754" s="57" t="str">
        <f t="shared" si="1298"/>
        <v>0.00*** [0.00]</v>
      </c>
      <c r="R11754" s="57" t="str">
        <f t="shared" si="1299"/>
        <v/>
      </c>
      <c r="S11754" s="58">
        <f t="shared" si="1300"/>
        <v>0</v>
      </c>
      <c r="T11754" s="58">
        <f t="shared" si="1301"/>
        <v>0</v>
      </c>
    </row>
    <row r="11755" x14ac:dyDescent="0.25">
      <c r="D11755" s="58"/>
      <c r="E11755" s="58"/>
      <c r="F11755" s="58"/>
      <c r="G11755" s="58"/>
      <c r="H11755" s="58"/>
      <c r="I11755" s="58"/>
      <c r="J11755" s="58"/>
      <c r="K11755" s="58"/>
      <c r="N11755" s="57" t="str">
        <f t="shared" si="1295"/>
        <v>***</v>
      </c>
      <c r="O11755" s="57" t="str">
        <f t="shared" si="1296"/>
        <v/>
      </c>
      <c r="P11755" s="57" t="str">
        <f t="shared" si="1297"/>
        <v>0.00 (0.00)</v>
      </c>
      <c r="Q11755" s="57" t="str">
        <f t="shared" si="1298"/>
        <v>0.00*** [0.00]</v>
      </c>
      <c r="R11755" s="57" t="str">
        <f t="shared" si="1299"/>
        <v/>
      </c>
      <c r="S11755" s="58">
        <f t="shared" si="1300"/>
        <v>0</v>
      </c>
      <c r="T11755" s="58">
        <f t="shared" si="1301"/>
        <v>0</v>
      </c>
    </row>
    <row r="11756" x14ac:dyDescent="0.25">
      <c r="D11756" s="58"/>
      <c r="E11756" s="58"/>
      <c r="F11756" s="58"/>
      <c r="G11756" s="58"/>
      <c r="H11756" s="58"/>
      <c r="I11756" s="58"/>
      <c r="J11756" s="58"/>
      <c r="K11756" s="58"/>
      <c r="N11756" s="57" t="str">
        <f t="shared" si="1295"/>
        <v>***</v>
      </c>
      <c r="O11756" s="57" t="str">
        <f t="shared" si="1296"/>
        <v/>
      </c>
      <c r="P11756" s="57" t="str">
        <f t="shared" si="1297"/>
        <v>0.00 (0.00)</v>
      </c>
      <c r="Q11756" s="57" t="str">
        <f t="shared" si="1298"/>
        <v>0.00*** [0.00]</v>
      </c>
      <c r="R11756" s="57" t="str">
        <f t="shared" si="1299"/>
        <v/>
      </c>
      <c r="S11756" s="58">
        <f t="shared" si="1300"/>
        <v>0</v>
      </c>
      <c r="T11756" s="58">
        <f t="shared" si="1301"/>
        <v>0</v>
      </c>
    </row>
    <row r="11757" x14ac:dyDescent="0.25">
      <c r="D11757" s="58"/>
      <c r="E11757" s="58"/>
      <c r="F11757" s="58"/>
      <c r="G11757" s="58"/>
      <c r="H11757" s="58"/>
      <c r="I11757" s="58"/>
      <c r="J11757" s="58"/>
      <c r="K11757" s="58"/>
      <c r="N11757" s="57" t="str">
        <f t="shared" si="1295"/>
        <v>***</v>
      </c>
      <c r="O11757" s="57" t="str">
        <f t="shared" si="1296"/>
        <v/>
      </c>
      <c r="P11757" s="57" t="str">
        <f t="shared" si="1297"/>
        <v>0.00 (0.00)</v>
      </c>
      <c r="Q11757" s="57" t="str">
        <f t="shared" si="1298"/>
        <v>0.00*** [0.00]</v>
      </c>
      <c r="R11757" s="57" t="str">
        <f t="shared" si="1299"/>
        <v/>
      </c>
      <c r="S11757" s="58">
        <f t="shared" si="1300"/>
        <v>0</v>
      </c>
      <c r="T11757" s="58">
        <f t="shared" si="1301"/>
        <v>0</v>
      </c>
    </row>
    <row r="11758" x14ac:dyDescent="0.25">
      <c r="D11758" s="58"/>
      <c r="E11758" s="58"/>
      <c r="F11758" s="58"/>
      <c r="G11758" s="58"/>
      <c r="H11758" s="58"/>
      <c r="I11758" s="58"/>
      <c r="J11758" s="58"/>
      <c r="K11758" s="58"/>
      <c r="N11758" s="57" t="str">
        <f t="shared" si="1295"/>
        <v>***</v>
      </c>
      <c r="O11758" s="57" t="str">
        <f t="shared" si="1296"/>
        <v/>
      </c>
      <c r="P11758" s="57" t="str">
        <f t="shared" si="1297"/>
        <v>0.00 (0.00)</v>
      </c>
      <c r="Q11758" s="57" t="str">
        <f t="shared" si="1298"/>
        <v>0.00*** [0.00]</v>
      </c>
      <c r="R11758" s="57" t="str">
        <f t="shared" si="1299"/>
        <v/>
      </c>
      <c r="S11758" s="58">
        <f t="shared" si="1300"/>
        <v>0</v>
      </c>
      <c r="T11758" s="58">
        <f t="shared" si="1301"/>
        <v>0</v>
      </c>
    </row>
    <row r="11759" x14ac:dyDescent="0.25">
      <c r="D11759" s="58"/>
      <c r="E11759" s="58"/>
      <c r="F11759" s="58"/>
      <c r="G11759" s="58"/>
      <c r="H11759" s="58"/>
      <c r="I11759" s="58"/>
      <c r="J11759" s="58"/>
      <c r="K11759" s="58"/>
      <c r="N11759" s="57" t="str">
        <f t="shared" si="1295"/>
        <v>***</v>
      </c>
      <c r="O11759" s="57" t="str">
        <f t="shared" si="1296"/>
        <v/>
      </c>
      <c r="P11759" s="57" t="str">
        <f t="shared" si="1297"/>
        <v>0.00 (0.00)</v>
      </c>
      <c r="Q11759" s="57" t="str">
        <f t="shared" si="1298"/>
        <v>0.00*** [0.00]</v>
      </c>
      <c r="R11759" s="57" t="str">
        <f t="shared" si="1299"/>
        <v/>
      </c>
      <c r="S11759" s="58">
        <f t="shared" si="1300"/>
        <v>0</v>
      </c>
      <c r="T11759" s="58">
        <f t="shared" si="1301"/>
        <v>0</v>
      </c>
    </row>
    <row r="11760" x14ac:dyDescent="0.25">
      <c r="D11760" s="58"/>
      <c r="E11760" s="58"/>
      <c r="F11760" s="58"/>
      <c r="G11760" s="58"/>
      <c r="H11760" s="58"/>
      <c r="I11760" s="58"/>
      <c r="J11760" s="58"/>
      <c r="K11760" s="58"/>
      <c r="N11760" s="57" t="str">
        <f t="shared" si="1295"/>
        <v>***</v>
      </c>
      <c r="O11760" s="57" t="str">
        <f t="shared" si="1296"/>
        <v/>
      </c>
      <c r="P11760" s="57" t="str">
        <f t="shared" si="1297"/>
        <v>0.00 (0.00)</v>
      </c>
      <c r="Q11760" s="57" t="str">
        <f t="shared" si="1298"/>
        <v>0.00*** [0.00]</v>
      </c>
      <c r="R11760" s="57" t="str">
        <f t="shared" si="1299"/>
        <v/>
      </c>
      <c r="S11760" s="58">
        <f t="shared" si="1300"/>
        <v>0</v>
      </c>
      <c r="T11760" s="58">
        <f t="shared" si="1301"/>
        <v>0</v>
      </c>
    </row>
    <row r="11761" x14ac:dyDescent="0.25">
      <c r="D11761" s="58"/>
      <c r="E11761" s="58"/>
      <c r="F11761" s="58"/>
      <c r="G11761" s="58"/>
      <c r="H11761" s="58"/>
      <c r="I11761" s="58"/>
      <c r="J11761" s="58"/>
      <c r="K11761" s="58"/>
      <c r="N11761" s="57" t="str">
        <f t="shared" si="1295"/>
        <v>***</v>
      </c>
      <c r="O11761" s="57" t="str">
        <f t="shared" si="1296"/>
        <v/>
      </c>
      <c r="P11761" s="57" t="str">
        <f t="shared" si="1297"/>
        <v>0.00 (0.00)</v>
      </c>
      <c r="Q11761" s="57" t="str">
        <f t="shared" si="1298"/>
        <v>0.00*** [0.00]</v>
      </c>
      <c r="R11761" s="57" t="str">
        <f t="shared" si="1299"/>
        <v/>
      </c>
      <c r="S11761" s="58">
        <f t="shared" si="1300"/>
        <v>0</v>
      </c>
      <c r="T11761" s="58">
        <f t="shared" si="1301"/>
        <v>0</v>
      </c>
    </row>
    <row r="11762" x14ac:dyDescent="0.25">
      <c r="D11762" s="58"/>
      <c r="E11762" s="58"/>
      <c r="F11762" s="58"/>
      <c r="G11762" s="58"/>
      <c r="H11762" s="58"/>
      <c r="I11762" s="58"/>
      <c r="J11762" s="58"/>
      <c r="K11762" s="58"/>
      <c r="N11762" s="57" t="str">
        <f t="shared" si="1295"/>
        <v>***</v>
      </c>
      <c r="O11762" s="57" t="str">
        <f t="shared" si="1296"/>
        <v/>
      </c>
      <c r="P11762" s="57" t="str">
        <f t="shared" si="1297"/>
        <v>0.00 (0.00)</v>
      </c>
      <c r="Q11762" s="57" t="str">
        <f t="shared" si="1298"/>
        <v>0.00*** [0.00]</v>
      </c>
      <c r="R11762" s="57" t="str">
        <f t="shared" si="1299"/>
        <v/>
      </c>
      <c r="S11762" s="58">
        <f t="shared" si="1300"/>
        <v>0</v>
      </c>
      <c r="T11762" s="58">
        <f t="shared" si="1301"/>
        <v>0</v>
      </c>
    </row>
    <row r="11763" x14ac:dyDescent="0.25">
      <c r="D11763" s="58"/>
      <c r="E11763" s="58"/>
      <c r="F11763" s="58"/>
      <c r="G11763" s="58"/>
      <c r="H11763" s="58"/>
      <c r="I11763" s="58"/>
      <c r="J11763" s="58"/>
      <c r="K11763" s="58"/>
      <c r="N11763" s="57" t="str">
        <f t="shared" si="1295"/>
        <v>***</v>
      </c>
      <c r="O11763" s="57" t="str">
        <f t="shared" si="1296"/>
        <v/>
      </c>
      <c r="P11763" s="57" t="str">
        <f t="shared" si="1297"/>
        <v>0.00 (0.00)</v>
      </c>
      <c r="Q11763" s="57" t="str">
        <f t="shared" si="1298"/>
        <v>0.00*** [0.00]</v>
      </c>
      <c r="R11763" s="57" t="str">
        <f t="shared" si="1299"/>
        <v/>
      </c>
      <c r="S11763" s="58">
        <f t="shared" si="1300"/>
        <v>0</v>
      </c>
      <c r="T11763" s="58">
        <f t="shared" si="1301"/>
        <v>0</v>
      </c>
    </row>
    <row r="11764" x14ac:dyDescent="0.25">
      <c r="D11764" s="58"/>
      <c r="E11764" s="58"/>
      <c r="F11764" s="58"/>
      <c r="G11764" s="58"/>
      <c r="H11764" s="58"/>
      <c r="I11764" s="58"/>
      <c r="J11764" s="58"/>
      <c r="K11764" s="58"/>
      <c r="N11764" s="57" t="str">
        <f t="shared" si="1295"/>
        <v>***</v>
      </c>
      <c r="O11764" s="57" t="str">
        <f t="shared" si="1296"/>
        <v/>
      </c>
      <c r="P11764" s="57" t="str">
        <f t="shared" si="1297"/>
        <v>0.00 (0.00)</v>
      </c>
      <c r="Q11764" s="57" t="str">
        <f t="shared" si="1298"/>
        <v>0.00*** [0.00]</v>
      </c>
      <c r="R11764" s="57" t="str">
        <f t="shared" si="1299"/>
        <v/>
      </c>
      <c r="S11764" s="58">
        <f t="shared" si="1300"/>
        <v>0</v>
      </c>
      <c r="T11764" s="58">
        <f t="shared" si="1301"/>
        <v>0</v>
      </c>
    </row>
    <row r="11765" x14ac:dyDescent="0.25">
      <c r="D11765" s="58"/>
      <c r="E11765" s="58"/>
      <c r="F11765" s="58"/>
      <c r="G11765" s="58"/>
      <c r="H11765" s="58"/>
      <c r="I11765" s="58"/>
      <c r="J11765" s="58"/>
      <c r="K11765" s="58"/>
      <c r="N11765" s="57" t="str">
        <f t="shared" si="1295"/>
        <v>***</v>
      </c>
      <c r="O11765" s="57" t="str">
        <f t="shared" si="1296"/>
        <v/>
      </c>
      <c r="P11765" s="57" t="str">
        <f t="shared" si="1297"/>
        <v>0.00 (0.00)</v>
      </c>
      <c r="Q11765" s="57" t="str">
        <f t="shared" si="1298"/>
        <v>0.00*** [0.00]</v>
      </c>
      <c r="R11765" s="57" t="str">
        <f t="shared" si="1299"/>
        <v/>
      </c>
      <c r="S11765" s="58">
        <f t="shared" si="1300"/>
        <v>0</v>
      </c>
      <c r="T11765" s="58">
        <f t="shared" si="1301"/>
        <v>0</v>
      </c>
    </row>
    <row r="11766" x14ac:dyDescent="0.25">
      <c r="D11766" s="58"/>
      <c r="E11766" s="58"/>
      <c r="F11766" s="58"/>
      <c r="G11766" s="58"/>
      <c r="H11766" s="58"/>
      <c r="I11766" s="58"/>
      <c r="J11766" s="58"/>
      <c r="K11766" s="58"/>
      <c r="N11766" s="57" t="str">
        <f t="shared" si="1295"/>
        <v>***</v>
      </c>
      <c r="O11766" s="57" t="str">
        <f t="shared" si="1296"/>
        <v/>
      </c>
      <c r="P11766" s="57" t="str">
        <f t="shared" si="1297"/>
        <v>0.00 (0.00)</v>
      </c>
      <c r="Q11766" s="57" t="str">
        <f t="shared" si="1298"/>
        <v>0.00*** [0.00]</v>
      </c>
      <c r="R11766" s="57" t="str">
        <f t="shared" si="1299"/>
        <v/>
      </c>
      <c r="S11766" s="58">
        <f t="shared" si="1300"/>
        <v>0</v>
      </c>
      <c r="T11766" s="58">
        <f t="shared" si="1301"/>
        <v>0</v>
      </c>
    </row>
    <row r="11767" x14ac:dyDescent="0.25">
      <c r="D11767" s="58"/>
      <c r="E11767" s="58"/>
      <c r="F11767" s="58"/>
      <c r="G11767" s="58"/>
      <c r="H11767" s="58"/>
      <c r="I11767" s="58"/>
      <c r="J11767" s="58"/>
      <c r="K11767" s="58"/>
      <c r="N11767" s="57" t="str">
        <f t="shared" si="1295"/>
        <v>***</v>
      </c>
      <c r="O11767" s="57" t="str">
        <f t="shared" si="1296"/>
        <v/>
      </c>
      <c r="P11767" s="57" t="str">
        <f t="shared" si="1297"/>
        <v>0.00 (0.00)</v>
      </c>
      <c r="Q11767" s="57" t="str">
        <f t="shared" si="1298"/>
        <v>0.00*** [0.00]</v>
      </c>
      <c r="R11767" s="57" t="str">
        <f t="shared" si="1299"/>
        <v/>
      </c>
      <c r="S11767" s="58">
        <f t="shared" si="1300"/>
        <v>0</v>
      </c>
      <c r="T11767" s="58">
        <f t="shared" si="1301"/>
        <v>0</v>
      </c>
    </row>
    <row r="11768" x14ac:dyDescent="0.25">
      <c r="D11768" s="58"/>
      <c r="E11768" s="58"/>
      <c r="F11768" s="58"/>
      <c r="G11768" s="58"/>
      <c r="H11768" s="58"/>
      <c r="I11768" s="58"/>
      <c r="J11768" s="58"/>
      <c r="K11768" s="58"/>
      <c r="N11768" s="57" t="str">
        <f t="shared" si="1295"/>
        <v>***</v>
      </c>
      <c r="O11768" s="57" t="str">
        <f t="shared" si="1296"/>
        <v/>
      </c>
      <c r="P11768" s="57" t="str">
        <f t="shared" si="1297"/>
        <v>0.00 (0.00)</v>
      </c>
      <c r="Q11768" s="57" t="str">
        <f t="shared" si="1298"/>
        <v>0.00*** [0.00]</v>
      </c>
      <c r="R11768" s="57" t="str">
        <f t="shared" si="1299"/>
        <v/>
      </c>
      <c r="S11768" s="58">
        <f t="shared" si="1300"/>
        <v>0</v>
      </c>
      <c r="T11768" s="58">
        <f t="shared" si="1301"/>
        <v>0</v>
      </c>
    </row>
    <row r="11769" x14ac:dyDescent="0.25">
      <c r="D11769" s="58"/>
      <c r="E11769" s="58"/>
      <c r="F11769" s="58"/>
      <c r="G11769" s="58"/>
      <c r="H11769" s="58"/>
      <c r="I11769" s="58"/>
      <c r="J11769" s="58"/>
      <c r="K11769" s="58"/>
      <c r="N11769" s="57" t="str">
        <f t="shared" ref="N11769:N11832" si="1302">IF(G11769&lt;=0.01,"***",IF(G11769&lt;=0.05,"**",IF(G11769&lt;=0.1,"*","")))</f>
        <v>***</v>
      </c>
      <c r="O11769" s="57" t="str">
        <f t="shared" ref="O11769:O11832" si="1303">_xlfn.CONCAT(A11769:C11769)</f>
        <v/>
      </c>
      <c r="P11769" s="57" t="str">
        <f t="shared" ref="P11769:P11832" si="1304">TEXT(D11769,"0.00")&amp;" ("&amp;TEXT(J11769,"0.00")&amp;")"</f>
        <v>0.00 (0.00)</v>
      </c>
      <c r="Q11769" s="57" t="str">
        <f t="shared" ref="Q11769:Q11832" si="1305">TEXT(D11769,"0.00")&amp;N11769&amp;" ["&amp;TEXT(E11769,"0.00")&amp;"]"</f>
        <v>0.00*** [0.00]</v>
      </c>
      <c r="R11769" s="57" t="str">
        <f t="shared" ref="R11769:R11832" si="1306">IF(G11769&gt;0.05,"†","")</f>
        <v/>
      </c>
      <c r="S11769" s="58">
        <f t="shared" ref="S11769:S11832" si="1307">K11769</f>
        <v>0</v>
      </c>
      <c r="T11769" s="58">
        <f t="shared" ref="T11769:T11832" si="1308">D11769</f>
        <v>0</v>
      </c>
    </row>
    <row r="11770" x14ac:dyDescent="0.25">
      <c r="D11770" s="58"/>
      <c r="E11770" s="58"/>
      <c r="F11770" s="58"/>
      <c r="G11770" s="58"/>
      <c r="H11770" s="58"/>
      <c r="I11770" s="58"/>
      <c r="J11770" s="58"/>
      <c r="K11770" s="58"/>
      <c r="N11770" s="57" t="str">
        <f t="shared" si="1302"/>
        <v>***</v>
      </c>
      <c r="O11770" s="57" t="str">
        <f t="shared" si="1303"/>
        <v/>
      </c>
      <c r="P11770" s="57" t="str">
        <f t="shared" si="1304"/>
        <v>0.00 (0.00)</v>
      </c>
      <c r="Q11770" s="57" t="str">
        <f t="shared" si="1305"/>
        <v>0.00*** [0.00]</v>
      </c>
      <c r="R11770" s="57" t="str">
        <f t="shared" si="1306"/>
        <v/>
      </c>
      <c r="S11770" s="58">
        <f t="shared" si="1307"/>
        <v>0</v>
      </c>
      <c r="T11770" s="58">
        <f t="shared" si="1308"/>
        <v>0</v>
      </c>
    </row>
    <row r="11771" x14ac:dyDescent="0.25">
      <c r="D11771" s="58"/>
      <c r="E11771" s="58"/>
      <c r="F11771" s="58"/>
      <c r="G11771" s="58"/>
      <c r="H11771" s="58"/>
      <c r="I11771" s="58"/>
      <c r="J11771" s="58"/>
      <c r="K11771" s="58"/>
      <c r="N11771" s="57" t="str">
        <f t="shared" si="1302"/>
        <v>***</v>
      </c>
      <c r="O11771" s="57" t="str">
        <f t="shared" si="1303"/>
        <v/>
      </c>
      <c r="P11771" s="57" t="str">
        <f t="shared" si="1304"/>
        <v>0.00 (0.00)</v>
      </c>
      <c r="Q11771" s="57" t="str">
        <f t="shared" si="1305"/>
        <v>0.00*** [0.00]</v>
      </c>
      <c r="R11771" s="57" t="str">
        <f t="shared" si="1306"/>
        <v/>
      </c>
      <c r="S11771" s="58">
        <f t="shared" si="1307"/>
        <v>0</v>
      </c>
      <c r="T11771" s="58">
        <f t="shared" si="1308"/>
        <v>0</v>
      </c>
    </row>
    <row r="11772" x14ac:dyDescent="0.25">
      <c r="D11772" s="58"/>
      <c r="E11772" s="58"/>
      <c r="F11772" s="58"/>
      <c r="G11772" s="58"/>
      <c r="H11772" s="58"/>
      <c r="I11772" s="58"/>
      <c r="J11772" s="58"/>
      <c r="K11772" s="58"/>
      <c r="N11772" s="57" t="str">
        <f t="shared" si="1302"/>
        <v>***</v>
      </c>
      <c r="O11772" s="57" t="str">
        <f t="shared" si="1303"/>
        <v/>
      </c>
      <c r="P11772" s="57" t="str">
        <f t="shared" si="1304"/>
        <v>0.00 (0.00)</v>
      </c>
      <c r="Q11772" s="57" t="str">
        <f t="shared" si="1305"/>
        <v>0.00*** [0.00]</v>
      </c>
      <c r="R11772" s="57" t="str">
        <f t="shared" si="1306"/>
        <v/>
      </c>
      <c r="S11772" s="58">
        <f t="shared" si="1307"/>
        <v>0</v>
      </c>
      <c r="T11772" s="58">
        <f t="shared" si="1308"/>
        <v>0</v>
      </c>
    </row>
    <row r="11773" x14ac:dyDescent="0.25">
      <c r="D11773" s="58"/>
      <c r="E11773" s="58"/>
      <c r="F11773" s="58"/>
      <c r="G11773" s="58"/>
      <c r="H11773" s="58"/>
      <c r="I11773" s="58"/>
      <c r="J11773" s="58"/>
      <c r="K11773" s="58"/>
      <c r="N11773" s="57" t="str">
        <f t="shared" si="1302"/>
        <v>***</v>
      </c>
      <c r="O11773" s="57" t="str">
        <f t="shared" si="1303"/>
        <v/>
      </c>
      <c r="P11773" s="57" t="str">
        <f t="shared" si="1304"/>
        <v>0.00 (0.00)</v>
      </c>
      <c r="Q11773" s="57" t="str">
        <f t="shared" si="1305"/>
        <v>0.00*** [0.00]</v>
      </c>
      <c r="R11773" s="57" t="str">
        <f t="shared" si="1306"/>
        <v/>
      </c>
      <c r="S11773" s="58">
        <f t="shared" si="1307"/>
        <v>0</v>
      </c>
      <c r="T11773" s="58">
        <f t="shared" si="1308"/>
        <v>0</v>
      </c>
    </row>
    <row r="11774" x14ac:dyDescent="0.25">
      <c r="D11774" s="58"/>
      <c r="E11774" s="58"/>
      <c r="F11774" s="58"/>
      <c r="G11774" s="58"/>
      <c r="H11774" s="58"/>
      <c r="I11774" s="58"/>
      <c r="J11774" s="58"/>
      <c r="K11774" s="58"/>
      <c r="N11774" s="57" t="str">
        <f t="shared" si="1302"/>
        <v>***</v>
      </c>
      <c r="O11774" s="57" t="str">
        <f t="shared" si="1303"/>
        <v/>
      </c>
      <c r="P11774" s="57" t="str">
        <f t="shared" si="1304"/>
        <v>0.00 (0.00)</v>
      </c>
      <c r="Q11774" s="57" t="str">
        <f t="shared" si="1305"/>
        <v>0.00*** [0.00]</v>
      </c>
      <c r="R11774" s="57" t="str">
        <f t="shared" si="1306"/>
        <v/>
      </c>
      <c r="S11774" s="58">
        <f t="shared" si="1307"/>
        <v>0</v>
      </c>
      <c r="T11774" s="58">
        <f t="shared" si="1308"/>
        <v>0</v>
      </c>
    </row>
    <row r="11775" x14ac:dyDescent="0.25">
      <c r="D11775" s="58"/>
      <c r="E11775" s="58"/>
      <c r="F11775" s="58"/>
      <c r="G11775" s="58"/>
      <c r="H11775" s="58"/>
      <c r="I11775" s="58"/>
      <c r="J11775" s="58"/>
      <c r="K11775" s="58"/>
      <c r="N11775" s="57" t="str">
        <f t="shared" si="1302"/>
        <v>***</v>
      </c>
      <c r="O11775" s="57" t="str">
        <f t="shared" si="1303"/>
        <v/>
      </c>
      <c r="P11775" s="57" t="str">
        <f t="shared" si="1304"/>
        <v>0.00 (0.00)</v>
      </c>
      <c r="Q11775" s="57" t="str">
        <f t="shared" si="1305"/>
        <v>0.00*** [0.00]</v>
      </c>
      <c r="R11775" s="57" t="str">
        <f t="shared" si="1306"/>
        <v/>
      </c>
      <c r="S11775" s="58">
        <f t="shared" si="1307"/>
        <v>0</v>
      </c>
      <c r="T11775" s="58">
        <f t="shared" si="1308"/>
        <v>0</v>
      </c>
    </row>
    <row r="11776" x14ac:dyDescent="0.25">
      <c r="D11776" s="58"/>
      <c r="E11776" s="58"/>
      <c r="F11776" s="58"/>
      <c r="G11776" s="58"/>
      <c r="H11776" s="58"/>
      <c r="I11776" s="58"/>
      <c r="J11776" s="58"/>
      <c r="K11776" s="58"/>
      <c r="N11776" s="57" t="str">
        <f t="shared" si="1302"/>
        <v>***</v>
      </c>
      <c r="O11776" s="57" t="str">
        <f t="shared" si="1303"/>
        <v/>
      </c>
      <c r="P11776" s="57" t="str">
        <f t="shared" si="1304"/>
        <v>0.00 (0.00)</v>
      </c>
      <c r="Q11776" s="57" t="str">
        <f t="shared" si="1305"/>
        <v>0.00*** [0.00]</v>
      </c>
      <c r="R11776" s="57" t="str">
        <f t="shared" si="1306"/>
        <v/>
      </c>
      <c r="S11776" s="58">
        <f t="shared" si="1307"/>
        <v>0</v>
      </c>
      <c r="T11776" s="58">
        <f t="shared" si="1308"/>
        <v>0</v>
      </c>
    </row>
    <row r="11777" x14ac:dyDescent="0.25">
      <c r="D11777" s="58"/>
      <c r="E11777" s="58"/>
      <c r="F11777" s="58"/>
      <c r="G11777" s="58"/>
      <c r="H11777" s="58"/>
      <c r="I11777" s="58"/>
      <c r="J11777" s="58"/>
      <c r="K11777" s="58"/>
      <c r="N11777" s="57" t="str">
        <f t="shared" si="1302"/>
        <v>***</v>
      </c>
      <c r="O11777" s="57" t="str">
        <f t="shared" si="1303"/>
        <v/>
      </c>
      <c r="P11777" s="57" t="str">
        <f t="shared" si="1304"/>
        <v>0.00 (0.00)</v>
      </c>
      <c r="Q11777" s="57" t="str">
        <f t="shared" si="1305"/>
        <v>0.00*** [0.00]</v>
      </c>
      <c r="R11777" s="57" t="str">
        <f t="shared" si="1306"/>
        <v/>
      </c>
      <c r="S11777" s="58">
        <f t="shared" si="1307"/>
        <v>0</v>
      </c>
      <c r="T11777" s="58">
        <f t="shared" si="1308"/>
        <v>0</v>
      </c>
    </row>
    <row r="11778" x14ac:dyDescent="0.25">
      <c r="D11778" s="58"/>
      <c r="E11778" s="58"/>
      <c r="F11778" s="58"/>
      <c r="G11778" s="58"/>
      <c r="H11778" s="58"/>
      <c r="I11778" s="58"/>
      <c r="J11778" s="58"/>
      <c r="K11778" s="58"/>
      <c r="N11778" s="57" t="str">
        <f t="shared" si="1302"/>
        <v>***</v>
      </c>
      <c r="O11778" s="57" t="str">
        <f t="shared" si="1303"/>
        <v/>
      </c>
      <c r="P11778" s="57" t="str">
        <f t="shared" si="1304"/>
        <v>0.00 (0.00)</v>
      </c>
      <c r="Q11778" s="57" t="str">
        <f t="shared" si="1305"/>
        <v>0.00*** [0.00]</v>
      </c>
      <c r="R11778" s="57" t="str">
        <f t="shared" si="1306"/>
        <v/>
      </c>
      <c r="S11778" s="58">
        <f t="shared" si="1307"/>
        <v>0</v>
      </c>
      <c r="T11778" s="58">
        <f t="shared" si="1308"/>
        <v>0</v>
      </c>
    </row>
    <row r="11779" x14ac:dyDescent="0.25">
      <c r="D11779" s="58"/>
      <c r="E11779" s="58"/>
      <c r="F11779" s="58"/>
      <c r="G11779" s="58"/>
      <c r="H11779" s="58"/>
      <c r="I11779" s="58"/>
      <c r="J11779" s="58"/>
      <c r="K11779" s="58"/>
      <c r="N11779" s="57" t="str">
        <f t="shared" si="1302"/>
        <v>***</v>
      </c>
      <c r="O11779" s="57" t="str">
        <f t="shared" si="1303"/>
        <v/>
      </c>
      <c r="P11779" s="57" t="str">
        <f t="shared" si="1304"/>
        <v>0.00 (0.00)</v>
      </c>
      <c r="Q11779" s="57" t="str">
        <f t="shared" si="1305"/>
        <v>0.00*** [0.00]</v>
      </c>
      <c r="R11779" s="57" t="str">
        <f t="shared" si="1306"/>
        <v/>
      </c>
      <c r="S11779" s="58">
        <f t="shared" si="1307"/>
        <v>0</v>
      </c>
      <c r="T11779" s="58">
        <f t="shared" si="1308"/>
        <v>0</v>
      </c>
    </row>
    <row r="11780" x14ac:dyDescent="0.25">
      <c r="D11780" s="58"/>
      <c r="E11780" s="58"/>
      <c r="F11780" s="58"/>
      <c r="G11780" s="58"/>
      <c r="H11780" s="58"/>
      <c r="I11780" s="58"/>
      <c r="J11780" s="58"/>
      <c r="K11780" s="58"/>
      <c r="N11780" s="57" t="str">
        <f t="shared" si="1302"/>
        <v>***</v>
      </c>
      <c r="O11780" s="57" t="str">
        <f t="shared" si="1303"/>
        <v/>
      </c>
      <c r="P11780" s="57" t="str">
        <f t="shared" si="1304"/>
        <v>0.00 (0.00)</v>
      </c>
      <c r="Q11780" s="57" t="str">
        <f t="shared" si="1305"/>
        <v>0.00*** [0.00]</v>
      </c>
      <c r="R11780" s="57" t="str">
        <f t="shared" si="1306"/>
        <v/>
      </c>
      <c r="S11780" s="58">
        <f t="shared" si="1307"/>
        <v>0</v>
      </c>
      <c r="T11780" s="58">
        <f t="shared" si="1308"/>
        <v>0</v>
      </c>
    </row>
    <row r="11781" x14ac:dyDescent="0.25">
      <c r="D11781" s="58"/>
      <c r="E11781" s="58"/>
      <c r="F11781" s="58"/>
      <c r="G11781" s="58"/>
      <c r="H11781" s="58"/>
      <c r="I11781" s="58"/>
      <c r="J11781" s="58"/>
      <c r="K11781" s="58"/>
      <c r="N11781" s="57" t="str">
        <f t="shared" si="1302"/>
        <v>***</v>
      </c>
      <c r="O11781" s="57" t="str">
        <f t="shared" si="1303"/>
        <v/>
      </c>
      <c r="P11781" s="57" t="str">
        <f t="shared" si="1304"/>
        <v>0.00 (0.00)</v>
      </c>
      <c r="Q11781" s="57" t="str">
        <f t="shared" si="1305"/>
        <v>0.00*** [0.00]</v>
      </c>
      <c r="R11781" s="57" t="str">
        <f t="shared" si="1306"/>
        <v/>
      </c>
      <c r="S11781" s="58">
        <f t="shared" si="1307"/>
        <v>0</v>
      </c>
      <c r="T11781" s="58">
        <f t="shared" si="1308"/>
        <v>0</v>
      </c>
    </row>
    <row r="11782" x14ac:dyDescent="0.25">
      <c r="D11782" s="58"/>
      <c r="E11782" s="58"/>
      <c r="F11782" s="58"/>
      <c r="G11782" s="58"/>
      <c r="H11782" s="58"/>
      <c r="I11782" s="58"/>
      <c r="J11782" s="58"/>
      <c r="K11782" s="58"/>
      <c r="N11782" s="57" t="str">
        <f t="shared" si="1302"/>
        <v>***</v>
      </c>
      <c r="O11782" s="57" t="str">
        <f t="shared" si="1303"/>
        <v/>
      </c>
      <c r="P11782" s="57" t="str">
        <f t="shared" si="1304"/>
        <v>0.00 (0.00)</v>
      </c>
      <c r="Q11782" s="57" t="str">
        <f t="shared" si="1305"/>
        <v>0.00*** [0.00]</v>
      </c>
      <c r="R11782" s="57" t="str">
        <f t="shared" si="1306"/>
        <v/>
      </c>
      <c r="S11782" s="58">
        <f t="shared" si="1307"/>
        <v>0</v>
      </c>
      <c r="T11782" s="58">
        <f t="shared" si="1308"/>
        <v>0</v>
      </c>
    </row>
    <row r="11783" x14ac:dyDescent="0.25">
      <c r="D11783" s="58"/>
      <c r="E11783" s="58"/>
      <c r="F11783" s="58"/>
      <c r="G11783" s="58"/>
      <c r="H11783" s="58"/>
      <c r="I11783" s="58"/>
      <c r="J11783" s="58"/>
      <c r="K11783" s="58"/>
      <c r="N11783" s="57" t="str">
        <f t="shared" si="1302"/>
        <v>***</v>
      </c>
      <c r="O11783" s="57" t="str">
        <f t="shared" si="1303"/>
        <v/>
      </c>
      <c r="P11783" s="57" t="str">
        <f t="shared" si="1304"/>
        <v>0.00 (0.00)</v>
      </c>
      <c r="Q11783" s="57" t="str">
        <f t="shared" si="1305"/>
        <v>0.00*** [0.00]</v>
      </c>
      <c r="R11783" s="57" t="str">
        <f t="shared" si="1306"/>
        <v/>
      </c>
      <c r="S11783" s="58">
        <f t="shared" si="1307"/>
        <v>0</v>
      </c>
      <c r="T11783" s="58">
        <f t="shared" si="1308"/>
        <v>0</v>
      </c>
    </row>
    <row r="11784" x14ac:dyDescent="0.25">
      <c r="D11784" s="58"/>
      <c r="E11784" s="58"/>
      <c r="F11784" s="58"/>
      <c r="G11784" s="58"/>
      <c r="H11784" s="58"/>
      <c r="I11784" s="58"/>
      <c r="J11784" s="58"/>
      <c r="K11784" s="58"/>
      <c r="N11784" s="57" t="str">
        <f t="shared" si="1302"/>
        <v>***</v>
      </c>
      <c r="O11784" s="57" t="str">
        <f t="shared" si="1303"/>
        <v/>
      </c>
      <c r="P11784" s="57" t="str">
        <f t="shared" si="1304"/>
        <v>0.00 (0.00)</v>
      </c>
      <c r="Q11784" s="57" t="str">
        <f t="shared" si="1305"/>
        <v>0.00*** [0.00]</v>
      </c>
      <c r="R11784" s="57" t="str">
        <f t="shared" si="1306"/>
        <v/>
      </c>
      <c r="S11784" s="58">
        <f t="shared" si="1307"/>
        <v>0</v>
      </c>
      <c r="T11784" s="58">
        <f t="shared" si="1308"/>
        <v>0</v>
      </c>
    </row>
    <row r="11785" x14ac:dyDescent="0.25">
      <c r="D11785" s="58"/>
      <c r="E11785" s="58"/>
      <c r="F11785" s="58"/>
      <c r="G11785" s="58"/>
      <c r="H11785" s="58"/>
      <c r="I11785" s="58"/>
      <c r="J11785" s="58"/>
      <c r="K11785" s="58"/>
      <c r="N11785" s="57" t="str">
        <f t="shared" si="1302"/>
        <v>***</v>
      </c>
      <c r="O11785" s="57" t="str">
        <f t="shared" si="1303"/>
        <v/>
      </c>
      <c r="P11785" s="57" t="str">
        <f t="shared" si="1304"/>
        <v>0.00 (0.00)</v>
      </c>
      <c r="Q11785" s="57" t="str">
        <f t="shared" si="1305"/>
        <v>0.00*** [0.00]</v>
      </c>
      <c r="R11785" s="57" t="str">
        <f t="shared" si="1306"/>
        <v/>
      </c>
      <c r="S11785" s="58">
        <f t="shared" si="1307"/>
        <v>0</v>
      </c>
      <c r="T11785" s="58">
        <f t="shared" si="1308"/>
        <v>0</v>
      </c>
    </row>
    <row r="11786" x14ac:dyDescent="0.25">
      <c r="D11786" s="58"/>
      <c r="E11786" s="58"/>
      <c r="F11786" s="58"/>
      <c r="G11786" s="58"/>
      <c r="H11786" s="58"/>
      <c r="I11786" s="58"/>
      <c r="J11786" s="58"/>
      <c r="K11786" s="58"/>
      <c r="N11786" s="57" t="str">
        <f t="shared" si="1302"/>
        <v>***</v>
      </c>
      <c r="O11786" s="57" t="str">
        <f t="shared" si="1303"/>
        <v/>
      </c>
      <c r="P11786" s="57" t="str">
        <f t="shared" si="1304"/>
        <v>0.00 (0.00)</v>
      </c>
      <c r="Q11786" s="57" t="str">
        <f t="shared" si="1305"/>
        <v>0.00*** [0.00]</v>
      </c>
      <c r="R11786" s="57" t="str">
        <f t="shared" si="1306"/>
        <v/>
      </c>
      <c r="S11786" s="58">
        <f t="shared" si="1307"/>
        <v>0</v>
      </c>
      <c r="T11786" s="58">
        <f t="shared" si="1308"/>
        <v>0</v>
      </c>
    </row>
    <row r="11787" x14ac:dyDescent="0.25">
      <c r="D11787" s="58"/>
      <c r="E11787" s="58"/>
      <c r="F11787" s="58"/>
      <c r="G11787" s="58"/>
      <c r="H11787" s="58"/>
      <c r="I11787" s="58"/>
      <c r="J11787" s="58"/>
      <c r="K11787" s="58"/>
      <c r="N11787" s="57" t="str">
        <f t="shared" si="1302"/>
        <v>***</v>
      </c>
      <c r="O11787" s="57" t="str">
        <f t="shared" si="1303"/>
        <v/>
      </c>
      <c r="P11787" s="57" t="str">
        <f t="shared" si="1304"/>
        <v>0.00 (0.00)</v>
      </c>
      <c r="Q11787" s="57" t="str">
        <f t="shared" si="1305"/>
        <v>0.00*** [0.00]</v>
      </c>
      <c r="R11787" s="57" t="str">
        <f t="shared" si="1306"/>
        <v/>
      </c>
      <c r="S11787" s="58">
        <f t="shared" si="1307"/>
        <v>0</v>
      </c>
      <c r="T11787" s="58">
        <f t="shared" si="1308"/>
        <v>0</v>
      </c>
    </row>
    <row r="11788" x14ac:dyDescent="0.25">
      <c r="D11788" s="58"/>
      <c r="E11788" s="58"/>
      <c r="F11788" s="58"/>
      <c r="G11788" s="58"/>
      <c r="H11788" s="58"/>
      <c r="I11788" s="58"/>
      <c r="J11788" s="58"/>
      <c r="K11788" s="58"/>
      <c r="N11788" s="57" t="str">
        <f t="shared" si="1302"/>
        <v>***</v>
      </c>
      <c r="O11788" s="57" t="str">
        <f t="shared" si="1303"/>
        <v/>
      </c>
      <c r="P11788" s="57" t="str">
        <f t="shared" si="1304"/>
        <v>0.00 (0.00)</v>
      </c>
      <c r="Q11788" s="57" t="str">
        <f t="shared" si="1305"/>
        <v>0.00*** [0.00]</v>
      </c>
      <c r="R11788" s="57" t="str">
        <f t="shared" si="1306"/>
        <v/>
      </c>
      <c r="S11788" s="58">
        <f t="shared" si="1307"/>
        <v>0</v>
      </c>
      <c r="T11788" s="58">
        <f t="shared" si="1308"/>
        <v>0</v>
      </c>
    </row>
    <row r="11789" x14ac:dyDescent="0.25">
      <c r="D11789" s="58"/>
      <c r="E11789" s="58"/>
      <c r="F11789" s="58"/>
      <c r="G11789" s="58"/>
      <c r="H11789" s="58"/>
      <c r="I11789" s="58"/>
      <c r="J11789" s="58"/>
      <c r="K11789" s="58"/>
      <c r="N11789" s="57" t="str">
        <f t="shared" si="1302"/>
        <v>***</v>
      </c>
      <c r="O11789" s="57" t="str">
        <f t="shared" si="1303"/>
        <v/>
      </c>
      <c r="P11789" s="57" t="str">
        <f t="shared" si="1304"/>
        <v>0.00 (0.00)</v>
      </c>
      <c r="Q11789" s="57" t="str">
        <f t="shared" si="1305"/>
        <v>0.00*** [0.00]</v>
      </c>
      <c r="R11789" s="57" t="str">
        <f t="shared" si="1306"/>
        <v/>
      </c>
      <c r="S11789" s="58">
        <f t="shared" si="1307"/>
        <v>0</v>
      </c>
      <c r="T11789" s="58">
        <f t="shared" si="1308"/>
        <v>0</v>
      </c>
    </row>
    <row r="11790" x14ac:dyDescent="0.25">
      <c r="D11790" s="58"/>
      <c r="E11790" s="58"/>
      <c r="F11790" s="58"/>
      <c r="G11790" s="58"/>
      <c r="H11790" s="58"/>
      <c r="I11790" s="58"/>
      <c r="J11790" s="58"/>
      <c r="K11790" s="58"/>
      <c r="N11790" s="57" t="str">
        <f t="shared" si="1302"/>
        <v>***</v>
      </c>
      <c r="O11790" s="57" t="str">
        <f t="shared" si="1303"/>
        <v/>
      </c>
      <c r="P11790" s="57" t="str">
        <f t="shared" si="1304"/>
        <v>0.00 (0.00)</v>
      </c>
      <c r="Q11790" s="57" t="str">
        <f t="shared" si="1305"/>
        <v>0.00*** [0.00]</v>
      </c>
      <c r="R11790" s="57" t="str">
        <f t="shared" si="1306"/>
        <v/>
      </c>
      <c r="S11790" s="58">
        <f t="shared" si="1307"/>
        <v>0</v>
      </c>
      <c r="T11790" s="58">
        <f t="shared" si="1308"/>
        <v>0</v>
      </c>
    </row>
    <row r="11791" x14ac:dyDescent="0.25">
      <c r="D11791" s="58"/>
      <c r="E11791" s="58"/>
      <c r="F11791" s="58"/>
      <c r="G11791" s="58"/>
      <c r="H11791" s="58"/>
      <c r="I11791" s="58"/>
      <c r="J11791" s="58"/>
      <c r="K11791" s="58"/>
      <c r="N11791" s="57" t="str">
        <f t="shared" si="1302"/>
        <v>***</v>
      </c>
      <c r="O11791" s="57" t="str">
        <f t="shared" si="1303"/>
        <v/>
      </c>
      <c r="P11791" s="57" t="str">
        <f t="shared" si="1304"/>
        <v>0.00 (0.00)</v>
      </c>
      <c r="Q11791" s="57" t="str">
        <f t="shared" si="1305"/>
        <v>0.00*** [0.00]</v>
      </c>
      <c r="R11791" s="57" t="str">
        <f t="shared" si="1306"/>
        <v/>
      </c>
      <c r="S11791" s="58">
        <f t="shared" si="1307"/>
        <v>0</v>
      </c>
      <c r="T11791" s="58">
        <f t="shared" si="1308"/>
        <v>0</v>
      </c>
    </row>
    <row r="11792" x14ac:dyDescent="0.25">
      <c r="D11792" s="58"/>
      <c r="E11792" s="58"/>
      <c r="F11792" s="58"/>
      <c r="G11792" s="58"/>
      <c r="H11792" s="58"/>
      <c r="I11792" s="58"/>
      <c r="J11792" s="58"/>
      <c r="K11792" s="58"/>
      <c r="N11792" s="57" t="str">
        <f t="shared" si="1302"/>
        <v>***</v>
      </c>
      <c r="O11792" s="57" t="str">
        <f t="shared" si="1303"/>
        <v/>
      </c>
      <c r="P11792" s="57" t="str">
        <f t="shared" si="1304"/>
        <v>0.00 (0.00)</v>
      </c>
      <c r="Q11792" s="57" t="str">
        <f t="shared" si="1305"/>
        <v>0.00*** [0.00]</v>
      </c>
      <c r="R11792" s="57" t="str">
        <f t="shared" si="1306"/>
        <v/>
      </c>
      <c r="S11792" s="58">
        <f t="shared" si="1307"/>
        <v>0</v>
      </c>
      <c r="T11792" s="58">
        <f t="shared" si="1308"/>
        <v>0</v>
      </c>
    </row>
    <row r="11793" x14ac:dyDescent="0.25">
      <c r="D11793" s="58"/>
      <c r="E11793" s="58"/>
      <c r="F11793" s="58"/>
      <c r="G11793" s="58"/>
      <c r="H11793" s="58"/>
      <c r="I11793" s="58"/>
      <c r="J11793" s="58"/>
      <c r="K11793" s="58"/>
      <c r="N11793" s="57" t="str">
        <f t="shared" si="1302"/>
        <v>***</v>
      </c>
      <c r="O11793" s="57" t="str">
        <f t="shared" si="1303"/>
        <v/>
      </c>
      <c r="P11793" s="57" t="str">
        <f t="shared" si="1304"/>
        <v>0.00 (0.00)</v>
      </c>
      <c r="Q11793" s="57" t="str">
        <f t="shared" si="1305"/>
        <v>0.00*** [0.00]</v>
      </c>
      <c r="R11793" s="57" t="str">
        <f t="shared" si="1306"/>
        <v/>
      </c>
      <c r="S11793" s="58">
        <f t="shared" si="1307"/>
        <v>0</v>
      </c>
      <c r="T11793" s="58">
        <f t="shared" si="1308"/>
        <v>0</v>
      </c>
    </row>
    <row r="11794" x14ac:dyDescent="0.25">
      <c r="D11794" s="58"/>
      <c r="E11794" s="58"/>
      <c r="F11794" s="58"/>
      <c r="G11794" s="58"/>
      <c r="H11794" s="58"/>
      <c r="I11794" s="58"/>
      <c r="J11794" s="58"/>
      <c r="K11794" s="58"/>
      <c r="N11794" s="57" t="str">
        <f t="shared" si="1302"/>
        <v>***</v>
      </c>
      <c r="O11794" s="57" t="str">
        <f t="shared" si="1303"/>
        <v/>
      </c>
      <c r="P11794" s="57" t="str">
        <f t="shared" si="1304"/>
        <v>0.00 (0.00)</v>
      </c>
      <c r="Q11794" s="57" t="str">
        <f t="shared" si="1305"/>
        <v>0.00*** [0.00]</v>
      </c>
      <c r="R11794" s="57" t="str">
        <f t="shared" si="1306"/>
        <v/>
      </c>
      <c r="S11794" s="58">
        <f t="shared" si="1307"/>
        <v>0</v>
      </c>
      <c r="T11794" s="58">
        <f t="shared" si="1308"/>
        <v>0</v>
      </c>
    </row>
    <row r="11795" x14ac:dyDescent="0.25">
      <c r="D11795" s="58"/>
      <c r="E11795" s="58"/>
      <c r="F11795" s="58"/>
      <c r="G11795" s="58"/>
      <c r="H11795" s="58"/>
      <c r="I11795" s="58"/>
      <c r="J11795" s="58"/>
      <c r="K11795" s="58"/>
      <c r="N11795" s="57" t="str">
        <f t="shared" si="1302"/>
        <v>***</v>
      </c>
      <c r="O11795" s="57" t="str">
        <f t="shared" si="1303"/>
        <v/>
      </c>
      <c r="P11795" s="57" t="str">
        <f t="shared" si="1304"/>
        <v>0.00 (0.00)</v>
      </c>
      <c r="Q11795" s="57" t="str">
        <f t="shared" si="1305"/>
        <v>0.00*** [0.00]</v>
      </c>
      <c r="R11795" s="57" t="str">
        <f t="shared" si="1306"/>
        <v/>
      </c>
      <c r="S11795" s="58">
        <f t="shared" si="1307"/>
        <v>0</v>
      </c>
      <c r="T11795" s="58">
        <f t="shared" si="1308"/>
        <v>0</v>
      </c>
    </row>
    <row r="11796" x14ac:dyDescent="0.25">
      <c r="D11796" s="58"/>
      <c r="E11796" s="58"/>
      <c r="F11796" s="58"/>
      <c r="G11796" s="58"/>
      <c r="H11796" s="58"/>
      <c r="I11796" s="58"/>
      <c r="J11796" s="58"/>
      <c r="K11796" s="58"/>
      <c r="N11796" s="57" t="str">
        <f t="shared" si="1302"/>
        <v>***</v>
      </c>
      <c r="O11796" s="57" t="str">
        <f t="shared" si="1303"/>
        <v/>
      </c>
      <c r="P11796" s="57" t="str">
        <f t="shared" si="1304"/>
        <v>0.00 (0.00)</v>
      </c>
      <c r="Q11796" s="57" t="str">
        <f t="shared" si="1305"/>
        <v>0.00*** [0.00]</v>
      </c>
      <c r="R11796" s="57" t="str">
        <f t="shared" si="1306"/>
        <v/>
      </c>
      <c r="S11796" s="58">
        <f t="shared" si="1307"/>
        <v>0</v>
      </c>
      <c r="T11796" s="58">
        <f t="shared" si="1308"/>
        <v>0</v>
      </c>
    </row>
    <row r="11797" x14ac:dyDescent="0.25">
      <c r="D11797" s="58"/>
      <c r="E11797" s="58"/>
      <c r="F11797" s="58"/>
      <c r="G11797" s="58"/>
      <c r="H11797" s="58"/>
      <c r="I11797" s="58"/>
      <c r="J11797" s="58"/>
      <c r="K11797" s="58"/>
      <c r="N11797" s="57" t="str">
        <f t="shared" si="1302"/>
        <v>***</v>
      </c>
      <c r="O11797" s="57" t="str">
        <f t="shared" si="1303"/>
        <v/>
      </c>
      <c r="P11797" s="57" t="str">
        <f t="shared" si="1304"/>
        <v>0.00 (0.00)</v>
      </c>
      <c r="Q11797" s="57" t="str">
        <f t="shared" si="1305"/>
        <v>0.00*** [0.00]</v>
      </c>
      <c r="R11797" s="57" t="str">
        <f t="shared" si="1306"/>
        <v/>
      </c>
      <c r="S11797" s="58">
        <f t="shared" si="1307"/>
        <v>0</v>
      </c>
      <c r="T11797" s="58">
        <f t="shared" si="1308"/>
        <v>0</v>
      </c>
    </row>
    <row r="11798" x14ac:dyDescent="0.25">
      <c r="D11798" s="58"/>
      <c r="E11798" s="58"/>
      <c r="F11798" s="58"/>
      <c r="G11798" s="58"/>
      <c r="H11798" s="58"/>
      <c r="I11798" s="58"/>
      <c r="J11798" s="58"/>
      <c r="K11798" s="58"/>
      <c r="N11798" s="57" t="str">
        <f t="shared" si="1302"/>
        <v>***</v>
      </c>
      <c r="O11798" s="57" t="str">
        <f t="shared" si="1303"/>
        <v/>
      </c>
      <c r="P11798" s="57" t="str">
        <f t="shared" si="1304"/>
        <v>0.00 (0.00)</v>
      </c>
      <c r="Q11798" s="57" t="str">
        <f t="shared" si="1305"/>
        <v>0.00*** [0.00]</v>
      </c>
      <c r="R11798" s="57" t="str">
        <f t="shared" si="1306"/>
        <v/>
      </c>
      <c r="S11798" s="58">
        <f t="shared" si="1307"/>
        <v>0</v>
      </c>
      <c r="T11798" s="58">
        <f t="shared" si="1308"/>
        <v>0</v>
      </c>
    </row>
    <row r="11799" x14ac:dyDescent="0.25">
      <c r="D11799" s="58"/>
      <c r="E11799" s="58"/>
      <c r="F11799" s="58"/>
      <c r="G11799" s="58"/>
      <c r="H11799" s="58"/>
      <c r="I11799" s="58"/>
      <c r="J11799" s="58"/>
      <c r="K11799" s="58"/>
      <c r="N11799" s="57" t="str">
        <f t="shared" si="1302"/>
        <v>***</v>
      </c>
      <c r="O11799" s="57" t="str">
        <f t="shared" si="1303"/>
        <v/>
      </c>
      <c r="P11799" s="57" t="str">
        <f t="shared" si="1304"/>
        <v>0.00 (0.00)</v>
      </c>
      <c r="Q11799" s="57" t="str">
        <f t="shared" si="1305"/>
        <v>0.00*** [0.00]</v>
      </c>
      <c r="R11799" s="57" t="str">
        <f t="shared" si="1306"/>
        <v/>
      </c>
      <c r="S11799" s="58">
        <f t="shared" si="1307"/>
        <v>0</v>
      </c>
      <c r="T11799" s="58">
        <f t="shared" si="1308"/>
        <v>0</v>
      </c>
    </row>
    <row r="11800" x14ac:dyDescent="0.25">
      <c r="D11800" s="58"/>
      <c r="E11800" s="58"/>
      <c r="F11800" s="58"/>
      <c r="G11800" s="58"/>
      <c r="H11800" s="58"/>
      <c r="I11800" s="58"/>
      <c r="J11800" s="58"/>
      <c r="K11800" s="58"/>
      <c r="N11800" s="57" t="str">
        <f t="shared" si="1302"/>
        <v>***</v>
      </c>
      <c r="O11800" s="57" t="str">
        <f t="shared" si="1303"/>
        <v/>
      </c>
      <c r="P11800" s="57" t="str">
        <f t="shared" si="1304"/>
        <v>0.00 (0.00)</v>
      </c>
      <c r="Q11800" s="57" t="str">
        <f t="shared" si="1305"/>
        <v>0.00*** [0.00]</v>
      </c>
      <c r="R11800" s="57" t="str">
        <f t="shared" si="1306"/>
        <v/>
      </c>
      <c r="S11800" s="58">
        <f t="shared" si="1307"/>
        <v>0</v>
      </c>
      <c r="T11800" s="58">
        <f t="shared" si="1308"/>
        <v>0</v>
      </c>
    </row>
    <row r="11801" x14ac:dyDescent="0.25">
      <c r="D11801" s="58"/>
      <c r="E11801" s="58"/>
      <c r="F11801" s="58"/>
      <c r="G11801" s="58"/>
      <c r="H11801" s="58"/>
      <c r="I11801" s="58"/>
      <c r="J11801" s="58"/>
      <c r="K11801" s="58"/>
      <c r="N11801" s="57" t="str">
        <f t="shared" si="1302"/>
        <v>***</v>
      </c>
      <c r="O11801" s="57" t="str">
        <f t="shared" si="1303"/>
        <v/>
      </c>
      <c r="P11801" s="57" t="str">
        <f t="shared" si="1304"/>
        <v>0.00 (0.00)</v>
      </c>
      <c r="Q11801" s="57" t="str">
        <f t="shared" si="1305"/>
        <v>0.00*** [0.00]</v>
      </c>
      <c r="R11801" s="57" t="str">
        <f t="shared" si="1306"/>
        <v/>
      </c>
      <c r="S11801" s="58">
        <f t="shared" si="1307"/>
        <v>0</v>
      </c>
      <c r="T11801" s="58">
        <f t="shared" si="1308"/>
        <v>0</v>
      </c>
    </row>
    <row r="11802" x14ac:dyDescent="0.25">
      <c r="D11802" s="58"/>
      <c r="E11802" s="58"/>
      <c r="F11802" s="58"/>
      <c r="G11802" s="58"/>
      <c r="H11802" s="58"/>
      <c r="I11802" s="58"/>
      <c r="J11802" s="58"/>
      <c r="K11802" s="58"/>
      <c r="N11802" s="57" t="str">
        <f t="shared" si="1302"/>
        <v>***</v>
      </c>
      <c r="O11802" s="57" t="str">
        <f t="shared" si="1303"/>
        <v/>
      </c>
      <c r="P11802" s="57" t="str">
        <f t="shared" si="1304"/>
        <v>0.00 (0.00)</v>
      </c>
      <c r="Q11802" s="57" t="str">
        <f t="shared" si="1305"/>
        <v>0.00*** [0.00]</v>
      </c>
      <c r="R11802" s="57" t="str">
        <f t="shared" si="1306"/>
        <v/>
      </c>
      <c r="S11802" s="58">
        <f t="shared" si="1307"/>
        <v>0</v>
      </c>
      <c r="T11802" s="58">
        <f t="shared" si="1308"/>
        <v>0</v>
      </c>
    </row>
    <row r="11803" x14ac:dyDescent="0.25">
      <c r="D11803" s="58"/>
      <c r="E11803" s="58"/>
      <c r="F11803" s="58"/>
      <c r="G11803" s="58"/>
      <c r="H11803" s="58"/>
      <c r="I11803" s="58"/>
      <c r="J11803" s="58"/>
      <c r="K11803" s="58"/>
      <c r="N11803" s="57" t="str">
        <f t="shared" si="1302"/>
        <v>***</v>
      </c>
      <c r="O11803" s="57" t="str">
        <f t="shared" si="1303"/>
        <v/>
      </c>
      <c r="P11803" s="57" t="str">
        <f t="shared" si="1304"/>
        <v>0.00 (0.00)</v>
      </c>
      <c r="Q11803" s="57" t="str">
        <f t="shared" si="1305"/>
        <v>0.00*** [0.00]</v>
      </c>
      <c r="R11803" s="57" t="str">
        <f t="shared" si="1306"/>
        <v/>
      </c>
      <c r="S11803" s="58">
        <f t="shared" si="1307"/>
        <v>0</v>
      </c>
      <c r="T11803" s="58">
        <f t="shared" si="1308"/>
        <v>0</v>
      </c>
    </row>
    <row r="11804" x14ac:dyDescent="0.25">
      <c r="D11804" s="58"/>
      <c r="E11804" s="58"/>
      <c r="F11804" s="58"/>
      <c r="G11804" s="58"/>
      <c r="H11804" s="58"/>
      <c r="I11804" s="58"/>
      <c r="J11804" s="58"/>
      <c r="K11804" s="58"/>
      <c r="N11804" s="57" t="str">
        <f t="shared" si="1302"/>
        <v>***</v>
      </c>
      <c r="O11804" s="57" t="str">
        <f t="shared" si="1303"/>
        <v/>
      </c>
      <c r="P11804" s="57" t="str">
        <f t="shared" si="1304"/>
        <v>0.00 (0.00)</v>
      </c>
      <c r="Q11804" s="57" t="str">
        <f t="shared" si="1305"/>
        <v>0.00*** [0.00]</v>
      </c>
      <c r="R11804" s="57" t="str">
        <f t="shared" si="1306"/>
        <v/>
      </c>
      <c r="S11804" s="58">
        <f t="shared" si="1307"/>
        <v>0</v>
      </c>
      <c r="T11804" s="58">
        <f t="shared" si="1308"/>
        <v>0</v>
      </c>
    </row>
    <row r="11805" x14ac:dyDescent="0.25">
      <c r="D11805" s="58"/>
      <c r="E11805" s="58"/>
      <c r="F11805" s="58"/>
      <c r="G11805" s="58"/>
      <c r="H11805" s="58"/>
      <c r="I11805" s="58"/>
      <c r="J11805" s="58"/>
      <c r="K11805" s="58"/>
      <c r="N11805" s="57" t="str">
        <f t="shared" si="1302"/>
        <v>***</v>
      </c>
      <c r="O11805" s="57" t="str">
        <f t="shared" si="1303"/>
        <v/>
      </c>
      <c r="P11805" s="57" t="str">
        <f t="shared" si="1304"/>
        <v>0.00 (0.00)</v>
      </c>
      <c r="Q11805" s="57" t="str">
        <f t="shared" si="1305"/>
        <v>0.00*** [0.00]</v>
      </c>
      <c r="R11805" s="57" t="str">
        <f t="shared" si="1306"/>
        <v/>
      </c>
      <c r="S11805" s="58">
        <f t="shared" si="1307"/>
        <v>0</v>
      </c>
      <c r="T11805" s="58">
        <f t="shared" si="1308"/>
        <v>0</v>
      </c>
    </row>
    <row r="11806" x14ac:dyDescent="0.25">
      <c r="D11806" s="58"/>
      <c r="E11806" s="58"/>
      <c r="F11806" s="58"/>
      <c r="G11806" s="58"/>
      <c r="H11806" s="58"/>
      <c r="I11806" s="58"/>
      <c r="J11806" s="58"/>
      <c r="K11806" s="58"/>
      <c r="N11806" s="57" t="str">
        <f t="shared" si="1302"/>
        <v>***</v>
      </c>
      <c r="O11806" s="57" t="str">
        <f t="shared" si="1303"/>
        <v/>
      </c>
      <c r="P11806" s="57" t="str">
        <f t="shared" si="1304"/>
        <v>0.00 (0.00)</v>
      </c>
      <c r="Q11806" s="57" t="str">
        <f t="shared" si="1305"/>
        <v>0.00*** [0.00]</v>
      </c>
      <c r="R11806" s="57" t="str">
        <f t="shared" si="1306"/>
        <v/>
      </c>
      <c r="S11806" s="58">
        <f t="shared" si="1307"/>
        <v>0</v>
      </c>
      <c r="T11806" s="58">
        <f t="shared" si="1308"/>
        <v>0</v>
      </c>
    </row>
    <row r="11807" x14ac:dyDescent="0.25">
      <c r="D11807" s="58"/>
      <c r="E11807" s="58"/>
      <c r="F11807" s="58"/>
      <c r="G11807" s="58"/>
      <c r="H11807" s="58"/>
      <c r="I11807" s="58"/>
      <c r="J11807" s="58"/>
      <c r="K11807" s="58"/>
      <c r="N11807" s="57" t="str">
        <f t="shared" si="1302"/>
        <v>***</v>
      </c>
      <c r="O11807" s="57" t="str">
        <f t="shared" si="1303"/>
        <v/>
      </c>
      <c r="P11807" s="57" t="str">
        <f t="shared" si="1304"/>
        <v>0.00 (0.00)</v>
      </c>
      <c r="Q11807" s="57" t="str">
        <f t="shared" si="1305"/>
        <v>0.00*** [0.00]</v>
      </c>
      <c r="R11807" s="57" t="str">
        <f t="shared" si="1306"/>
        <v/>
      </c>
      <c r="S11807" s="58">
        <f t="shared" si="1307"/>
        <v>0</v>
      </c>
      <c r="T11807" s="58">
        <f t="shared" si="1308"/>
        <v>0</v>
      </c>
    </row>
    <row r="11808" x14ac:dyDescent="0.25">
      <c r="D11808" s="58"/>
      <c r="E11808" s="58"/>
      <c r="F11808" s="58"/>
      <c r="G11808" s="58"/>
      <c r="H11808" s="58"/>
      <c r="I11808" s="58"/>
      <c r="J11808" s="58"/>
      <c r="K11808" s="58"/>
      <c r="N11808" s="57" t="str">
        <f t="shared" si="1302"/>
        <v>***</v>
      </c>
      <c r="O11808" s="57" t="str">
        <f t="shared" si="1303"/>
        <v/>
      </c>
      <c r="P11808" s="57" t="str">
        <f t="shared" si="1304"/>
        <v>0.00 (0.00)</v>
      </c>
      <c r="Q11808" s="57" t="str">
        <f t="shared" si="1305"/>
        <v>0.00*** [0.00]</v>
      </c>
      <c r="R11808" s="57" t="str">
        <f t="shared" si="1306"/>
        <v/>
      </c>
      <c r="S11808" s="58">
        <f t="shared" si="1307"/>
        <v>0</v>
      </c>
      <c r="T11808" s="58">
        <f t="shared" si="1308"/>
        <v>0</v>
      </c>
    </row>
    <row r="11809" x14ac:dyDescent="0.25">
      <c r="D11809" s="58"/>
      <c r="E11809" s="58"/>
      <c r="F11809" s="58"/>
      <c r="G11809" s="58"/>
      <c r="H11809" s="58"/>
      <c r="I11809" s="58"/>
      <c r="J11809" s="58"/>
      <c r="K11809" s="58"/>
      <c r="N11809" s="57" t="str">
        <f t="shared" si="1302"/>
        <v>***</v>
      </c>
      <c r="O11809" s="57" t="str">
        <f t="shared" si="1303"/>
        <v/>
      </c>
      <c r="P11809" s="57" t="str">
        <f t="shared" si="1304"/>
        <v>0.00 (0.00)</v>
      </c>
      <c r="Q11809" s="57" t="str">
        <f t="shared" si="1305"/>
        <v>0.00*** [0.00]</v>
      </c>
      <c r="R11809" s="57" t="str">
        <f t="shared" si="1306"/>
        <v/>
      </c>
      <c r="S11809" s="58">
        <f t="shared" si="1307"/>
        <v>0</v>
      </c>
      <c r="T11809" s="58">
        <f t="shared" si="1308"/>
        <v>0</v>
      </c>
    </row>
    <row r="11810" x14ac:dyDescent="0.25">
      <c r="D11810" s="58"/>
      <c r="E11810" s="58"/>
      <c r="F11810" s="58"/>
      <c r="G11810" s="58"/>
      <c r="H11810" s="58"/>
      <c r="I11810" s="58"/>
      <c r="J11810" s="58"/>
      <c r="K11810" s="58"/>
      <c r="N11810" s="57" t="str">
        <f t="shared" si="1302"/>
        <v>***</v>
      </c>
      <c r="O11810" s="57" t="str">
        <f t="shared" si="1303"/>
        <v/>
      </c>
      <c r="P11810" s="57" t="str">
        <f t="shared" si="1304"/>
        <v>0.00 (0.00)</v>
      </c>
      <c r="Q11810" s="57" t="str">
        <f t="shared" si="1305"/>
        <v>0.00*** [0.00]</v>
      </c>
      <c r="R11810" s="57" t="str">
        <f t="shared" si="1306"/>
        <v/>
      </c>
      <c r="S11810" s="58">
        <f t="shared" si="1307"/>
        <v>0</v>
      </c>
      <c r="T11810" s="58">
        <f t="shared" si="1308"/>
        <v>0</v>
      </c>
    </row>
    <row r="11811" x14ac:dyDescent="0.25">
      <c r="D11811" s="58"/>
      <c r="E11811" s="58"/>
      <c r="F11811" s="58"/>
      <c r="G11811" s="58"/>
      <c r="H11811" s="58"/>
      <c r="I11811" s="58"/>
      <c r="J11811" s="58"/>
      <c r="K11811" s="58"/>
      <c r="N11811" s="57" t="str">
        <f t="shared" si="1302"/>
        <v>***</v>
      </c>
      <c r="O11811" s="57" t="str">
        <f t="shared" si="1303"/>
        <v/>
      </c>
      <c r="P11811" s="57" t="str">
        <f t="shared" si="1304"/>
        <v>0.00 (0.00)</v>
      </c>
      <c r="Q11811" s="57" t="str">
        <f t="shared" si="1305"/>
        <v>0.00*** [0.00]</v>
      </c>
      <c r="R11811" s="57" t="str">
        <f t="shared" si="1306"/>
        <v/>
      </c>
      <c r="S11811" s="58">
        <f t="shared" si="1307"/>
        <v>0</v>
      </c>
      <c r="T11811" s="58">
        <f t="shared" si="1308"/>
        <v>0</v>
      </c>
    </row>
    <row r="11812" x14ac:dyDescent="0.25">
      <c r="D11812" s="58"/>
      <c r="E11812" s="58"/>
      <c r="F11812" s="58"/>
      <c r="G11812" s="58"/>
      <c r="H11812" s="58"/>
      <c r="I11812" s="58"/>
      <c r="J11812" s="58"/>
      <c r="K11812" s="58"/>
      <c r="N11812" s="57" t="str">
        <f t="shared" si="1302"/>
        <v>***</v>
      </c>
      <c r="O11812" s="57" t="str">
        <f t="shared" si="1303"/>
        <v/>
      </c>
      <c r="P11812" s="57" t="str">
        <f t="shared" si="1304"/>
        <v>0.00 (0.00)</v>
      </c>
      <c r="Q11812" s="57" t="str">
        <f t="shared" si="1305"/>
        <v>0.00*** [0.00]</v>
      </c>
      <c r="R11812" s="57" t="str">
        <f t="shared" si="1306"/>
        <v/>
      </c>
      <c r="S11812" s="58">
        <f t="shared" si="1307"/>
        <v>0</v>
      </c>
      <c r="T11812" s="58">
        <f t="shared" si="1308"/>
        <v>0</v>
      </c>
    </row>
    <row r="11813" x14ac:dyDescent="0.25">
      <c r="D11813" s="58"/>
      <c r="E11813" s="58"/>
      <c r="F11813" s="58"/>
      <c r="G11813" s="58"/>
      <c r="H11813" s="58"/>
      <c r="I11813" s="58"/>
      <c r="J11813" s="58"/>
      <c r="K11813" s="58"/>
      <c r="N11813" s="57" t="str">
        <f t="shared" si="1302"/>
        <v>***</v>
      </c>
      <c r="O11813" s="57" t="str">
        <f t="shared" si="1303"/>
        <v/>
      </c>
      <c r="P11813" s="57" t="str">
        <f t="shared" si="1304"/>
        <v>0.00 (0.00)</v>
      </c>
      <c r="Q11813" s="57" t="str">
        <f t="shared" si="1305"/>
        <v>0.00*** [0.00]</v>
      </c>
      <c r="R11813" s="57" t="str">
        <f t="shared" si="1306"/>
        <v/>
      </c>
      <c r="S11813" s="58">
        <f t="shared" si="1307"/>
        <v>0</v>
      </c>
      <c r="T11813" s="58">
        <f t="shared" si="1308"/>
        <v>0</v>
      </c>
    </row>
    <row r="11814" x14ac:dyDescent="0.25">
      <c r="D11814" s="58"/>
      <c r="E11814" s="58"/>
      <c r="F11814" s="58"/>
      <c r="G11814" s="58"/>
      <c r="H11814" s="58"/>
      <c r="I11814" s="58"/>
      <c r="J11814" s="58"/>
      <c r="K11814" s="58"/>
      <c r="N11814" s="57" t="str">
        <f t="shared" si="1302"/>
        <v>***</v>
      </c>
      <c r="O11814" s="57" t="str">
        <f t="shared" si="1303"/>
        <v/>
      </c>
      <c r="P11814" s="57" t="str">
        <f t="shared" si="1304"/>
        <v>0.00 (0.00)</v>
      </c>
      <c r="Q11814" s="57" t="str">
        <f t="shared" si="1305"/>
        <v>0.00*** [0.00]</v>
      </c>
      <c r="R11814" s="57" t="str">
        <f t="shared" si="1306"/>
        <v/>
      </c>
      <c r="S11814" s="58">
        <f t="shared" si="1307"/>
        <v>0</v>
      </c>
      <c r="T11814" s="58">
        <f t="shared" si="1308"/>
        <v>0</v>
      </c>
    </row>
    <row r="11815" x14ac:dyDescent="0.25">
      <c r="D11815" s="58"/>
      <c r="E11815" s="58"/>
      <c r="F11815" s="58"/>
      <c r="G11815" s="58"/>
      <c r="H11815" s="58"/>
      <c r="I11815" s="58"/>
      <c r="J11815" s="58"/>
      <c r="K11815" s="58"/>
      <c r="N11815" s="57" t="str">
        <f t="shared" si="1302"/>
        <v>***</v>
      </c>
      <c r="O11815" s="57" t="str">
        <f t="shared" si="1303"/>
        <v/>
      </c>
      <c r="P11815" s="57" t="str">
        <f t="shared" si="1304"/>
        <v>0.00 (0.00)</v>
      </c>
      <c r="Q11815" s="57" t="str">
        <f t="shared" si="1305"/>
        <v>0.00*** [0.00]</v>
      </c>
      <c r="R11815" s="57" t="str">
        <f t="shared" si="1306"/>
        <v/>
      </c>
      <c r="S11815" s="58">
        <f t="shared" si="1307"/>
        <v>0</v>
      </c>
      <c r="T11815" s="58">
        <f t="shared" si="1308"/>
        <v>0</v>
      </c>
    </row>
    <row r="11816" x14ac:dyDescent="0.25">
      <c r="D11816" s="58"/>
      <c r="E11816" s="58"/>
      <c r="F11816" s="58"/>
      <c r="G11816" s="58"/>
      <c r="H11816" s="58"/>
      <c r="I11816" s="58"/>
      <c r="J11816" s="58"/>
      <c r="K11816" s="58"/>
      <c r="N11816" s="57" t="str">
        <f t="shared" si="1302"/>
        <v>***</v>
      </c>
      <c r="O11816" s="57" t="str">
        <f t="shared" si="1303"/>
        <v/>
      </c>
      <c r="P11816" s="57" t="str">
        <f t="shared" si="1304"/>
        <v>0.00 (0.00)</v>
      </c>
      <c r="Q11816" s="57" t="str">
        <f t="shared" si="1305"/>
        <v>0.00*** [0.00]</v>
      </c>
      <c r="R11816" s="57" t="str">
        <f t="shared" si="1306"/>
        <v/>
      </c>
      <c r="S11816" s="58">
        <f t="shared" si="1307"/>
        <v>0</v>
      </c>
      <c r="T11816" s="58">
        <f t="shared" si="1308"/>
        <v>0</v>
      </c>
    </row>
    <row r="11817" x14ac:dyDescent="0.25">
      <c r="D11817" s="58"/>
      <c r="E11817" s="58"/>
      <c r="F11817" s="58"/>
      <c r="G11817" s="58"/>
      <c r="H11817" s="58"/>
      <c r="I11817" s="58"/>
      <c r="J11817" s="58"/>
      <c r="K11817" s="58"/>
      <c r="N11817" s="57" t="str">
        <f t="shared" si="1302"/>
        <v>***</v>
      </c>
      <c r="O11817" s="57" t="str">
        <f t="shared" si="1303"/>
        <v/>
      </c>
      <c r="P11817" s="57" t="str">
        <f t="shared" si="1304"/>
        <v>0.00 (0.00)</v>
      </c>
      <c r="Q11817" s="57" t="str">
        <f t="shared" si="1305"/>
        <v>0.00*** [0.00]</v>
      </c>
      <c r="R11817" s="57" t="str">
        <f t="shared" si="1306"/>
        <v/>
      </c>
      <c r="S11817" s="58">
        <f t="shared" si="1307"/>
        <v>0</v>
      </c>
      <c r="T11817" s="58">
        <f t="shared" si="1308"/>
        <v>0</v>
      </c>
    </row>
    <row r="11818" x14ac:dyDescent="0.25">
      <c r="D11818" s="58"/>
      <c r="E11818" s="58"/>
      <c r="F11818" s="58"/>
      <c r="G11818" s="58"/>
      <c r="H11818" s="58"/>
      <c r="I11818" s="58"/>
      <c r="J11818" s="58"/>
      <c r="K11818" s="58"/>
      <c r="N11818" s="57" t="str">
        <f t="shared" si="1302"/>
        <v>***</v>
      </c>
      <c r="O11818" s="57" t="str">
        <f t="shared" si="1303"/>
        <v/>
      </c>
      <c r="P11818" s="57" t="str">
        <f t="shared" si="1304"/>
        <v>0.00 (0.00)</v>
      </c>
      <c r="Q11818" s="57" t="str">
        <f t="shared" si="1305"/>
        <v>0.00*** [0.00]</v>
      </c>
      <c r="R11818" s="57" t="str">
        <f t="shared" si="1306"/>
        <v/>
      </c>
      <c r="S11818" s="58">
        <f t="shared" si="1307"/>
        <v>0</v>
      </c>
      <c r="T11818" s="58">
        <f t="shared" si="1308"/>
        <v>0</v>
      </c>
    </row>
    <row r="11819" x14ac:dyDescent="0.25">
      <c r="D11819" s="58"/>
      <c r="E11819" s="58"/>
      <c r="F11819" s="58"/>
      <c r="G11819" s="58"/>
      <c r="H11819" s="58"/>
      <c r="I11819" s="58"/>
      <c r="J11819" s="58"/>
      <c r="K11819" s="58"/>
      <c r="N11819" s="57" t="str">
        <f t="shared" si="1302"/>
        <v>***</v>
      </c>
      <c r="O11819" s="57" t="str">
        <f t="shared" si="1303"/>
        <v/>
      </c>
      <c r="P11819" s="57" t="str">
        <f t="shared" si="1304"/>
        <v>0.00 (0.00)</v>
      </c>
      <c r="Q11819" s="57" t="str">
        <f t="shared" si="1305"/>
        <v>0.00*** [0.00]</v>
      </c>
      <c r="R11819" s="57" t="str">
        <f t="shared" si="1306"/>
        <v/>
      </c>
      <c r="S11819" s="58">
        <f t="shared" si="1307"/>
        <v>0</v>
      </c>
      <c r="T11819" s="58">
        <f t="shared" si="1308"/>
        <v>0</v>
      </c>
    </row>
    <row r="11820" x14ac:dyDescent="0.25">
      <c r="D11820" s="58"/>
      <c r="E11820" s="58"/>
      <c r="F11820" s="58"/>
      <c r="G11820" s="58"/>
      <c r="H11820" s="58"/>
      <c r="I11820" s="58"/>
      <c r="J11820" s="58"/>
      <c r="K11820" s="58"/>
      <c r="N11820" s="57" t="str">
        <f t="shared" si="1302"/>
        <v>***</v>
      </c>
      <c r="O11820" s="57" t="str">
        <f t="shared" si="1303"/>
        <v/>
      </c>
      <c r="P11820" s="57" t="str">
        <f t="shared" si="1304"/>
        <v>0.00 (0.00)</v>
      </c>
      <c r="Q11820" s="57" t="str">
        <f t="shared" si="1305"/>
        <v>0.00*** [0.00]</v>
      </c>
      <c r="R11820" s="57" t="str">
        <f t="shared" si="1306"/>
        <v/>
      </c>
      <c r="S11820" s="58">
        <f t="shared" si="1307"/>
        <v>0</v>
      </c>
      <c r="T11820" s="58">
        <f t="shared" si="1308"/>
        <v>0</v>
      </c>
    </row>
    <row r="11821" x14ac:dyDescent="0.25">
      <c r="D11821" s="58"/>
      <c r="E11821" s="58"/>
      <c r="F11821" s="58"/>
      <c r="G11821" s="58"/>
      <c r="H11821" s="58"/>
      <c r="I11821" s="58"/>
      <c r="J11821" s="58"/>
      <c r="K11821" s="58"/>
      <c r="N11821" s="57" t="str">
        <f t="shared" si="1302"/>
        <v>***</v>
      </c>
      <c r="O11821" s="57" t="str">
        <f t="shared" si="1303"/>
        <v/>
      </c>
      <c r="P11821" s="57" t="str">
        <f t="shared" si="1304"/>
        <v>0.00 (0.00)</v>
      </c>
      <c r="Q11821" s="57" t="str">
        <f t="shared" si="1305"/>
        <v>0.00*** [0.00]</v>
      </c>
      <c r="R11821" s="57" t="str">
        <f t="shared" si="1306"/>
        <v/>
      </c>
      <c r="S11821" s="58">
        <f t="shared" si="1307"/>
        <v>0</v>
      </c>
      <c r="T11821" s="58">
        <f t="shared" si="1308"/>
        <v>0</v>
      </c>
    </row>
    <row r="11822" x14ac:dyDescent="0.25">
      <c r="D11822" s="58"/>
      <c r="E11822" s="58"/>
      <c r="F11822" s="58"/>
      <c r="G11822" s="58"/>
      <c r="H11822" s="58"/>
      <c r="I11822" s="58"/>
      <c r="J11822" s="58"/>
      <c r="K11822" s="58"/>
      <c r="N11822" s="57" t="str">
        <f t="shared" si="1302"/>
        <v>***</v>
      </c>
      <c r="O11822" s="57" t="str">
        <f t="shared" si="1303"/>
        <v/>
      </c>
      <c r="P11822" s="57" t="str">
        <f t="shared" si="1304"/>
        <v>0.00 (0.00)</v>
      </c>
      <c r="Q11822" s="57" t="str">
        <f t="shared" si="1305"/>
        <v>0.00*** [0.00]</v>
      </c>
      <c r="R11822" s="57" t="str">
        <f t="shared" si="1306"/>
        <v/>
      </c>
      <c r="S11822" s="58">
        <f t="shared" si="1307"/>
        <v>0</v>
      </c>
      <c r="T11822" s="58">
        <f t="shared" si="1308"/>
        <v>0</v>
      </c>
    </row>
    <row r="11823" x14ac:dyDescent="0.25">
      <c r="D11823" s="58"/>
      <c r="E11823" s="58"/>
      <c r="F11823" s="58"/>
      <c r="G11823" s="58"/>
      <c r="H11823" s="58"/>
      <c r="I11823" s="58"/>
      <c r="J11823" s="58"/>
      <c r="K11823" s="58"/>
      <c r="N11823" s="57" t="str">
        <f t="shared" si="1302"/>
        <v>***</v>
      </c>
      <c r="O11823" s="57" t="str">
        <f t="shared" si="1303"/>
        <v/>
      </c>
      <c r="P11823" s="57" t="str">
        <f t="shared" si="1304"/>
        <v>0.00 (0.00)</v>
      </c>
      <c r="Q11823" s="57" t="str">
        <f t="shared" si="1305"/>
        <v>0.00*** [0.00]</v>
      </c>
      <c r="R11823" s="57" t="str">
        <f t="shared" si="1306"/>
        <v/>
      </c>
      <c r="S11823" s="58">
        <f t="shared" si="1307"/>
        <v>0</v>
      </c>
      <c r="T11823" s="58">
        <f t="shared" si="1308"/>
        <v>0</v>
      </c>
    </row>
    <row r="11824" x14ac:dyDescent="0.25">
      <c r="D11824" s="58"/>
      <c r="E11824" s="58"/>
      <c r="F11824" s="58"/>
      <c r="G11824" s="58"/>
      <c r="H11824" s="58"/>
      <c r="I11824" s="58"/>
      <c r="J11824" s="58"/>
      <c r="K11824" s="58"/>
      <c r="N11824" s="57" t="str">
        <f t="shared" si="1302"/>
        <v>***</v>
      </c>
      <c r="O11824" s="57" t="str">
        <f t="shared" si="1303"/>
        <v/>
      </c>
      <c r="P11824" s="57" t="str">
        <f t="shared" si="1304"/>
        <v>0.00 (0.00)</v>
      </c>
      <c r="Q11824" s="57" t="str">
        <f t="shared" si="1305"/>
        <v>0.00*** [0.00]</v>
      </c>
      <c r="R11824" s="57" t="str">
        <f t="shared" si="1306"/>
        <v/>
      </c>
      <c r="S11824" s="58">
        <f t="shared" si="1307"/>
        <v>0</v>
      </c>
      <c r="T11824" s="58">
        <f t="shared" si="1308"/>
        <v>0</v>
      </c>
    </row>
    <row r="11825" x14ac:dyDescent="0.25">
      <c r="D11825" s="58"/>
      <c r="E11825" s="58"/>
      <c r="F11825" s="58"/>
      <c r="G11825" s="58"/>
      <c r="H11825" s="58"/>
      <c r="I11825" s="58"/>
      <c r="J11825" s="58"/>
      <c r="K11825" s="58"/>
      <c r="N11825" s="57" t="str">
        <f t="shared" si="1302"/>
        <v>***</v>
      </c>
      <c r="O11825" s="57" t="str">
        <f t="shared" si="1303"/>
        <v/>
      </c>
      <c r="P11825" s="57" t="str">
        <f t="shared" si="1304"/>
        <v>0.00 (0.00)</v>
      </c>
      <c r="Q11825" s="57" t="str">
        <f t="shared" si="1305"/>
        <v>0.00*** [0.00]</v>
      </c>
      <c r="R11825" s="57" t="str">
        <f t="shared" si="1306"/>
        <v/>
      </c>
      <c r="S11825" s="58">
        <f t="shared" si="1307"/>
        <v>0</v>
      </c>
      <c r="T11825" s="58">
        <f t="shared" si="1308"/>
        <v>0</v>
      </c>
    </row>
    <row r="11826" x14ac:dyDescent="0.25">
      <c r="D11826" s="58"/>
      <c r="E11826" s="58"/>
      <c r="F11826" s="58"/>
      <c r="G11826" s="58"/>
      <c r="H11826" s="58"/>
      <c r="I11826" s="58"/>
      <c r="J11826" s="58"/>
      <c r="K11826" s="58"/>
      <c r="N11826" s="57" t="str">
        <f t="shared" si="1302"/>
        <v>***</v>
      </c>
      <c r="O11826" s="57" t="str">
        <f t="shared" si="1303"/>
        <v/>
      </c>
      <c r="P11826" s="57" t="str">
        <f t="shared" si="1304"/>
        <v>0.00 (0.00)</v>
      </c>
      <c r="Q11826" s="57" t="str">
        <f t="shared" si="1305"/>
        <v>0.00*** [0.00]</v>
      </c>
      <c r="R11826" s="57" t="str">
        <f t="shared" si="1306"/>
        <v/>
      </c>
      <c r="S11826" s="58">
        <f t="shared" si="1307"/>
        <v>0</v>
      </c>
      <c r="T11826" s="58">
        <f t="shared" si="1308"/>
        <v>0</v>
      </c>
    </row>
    <row r="11827" x14ac:dyDescent="0.25">
      <c r="D11827" s="58"/>
      <c r="E11827" s="58"/>
      <c r="F11827" s="58"/>
      <c r="G11827" s="58"/>
      <c r="H11827" s="58"/>
      <c r="I11827" s="58"/>
      <c r="J11827" s="58"/>
      <c r="K11827" s="58"/>
      <c r="N11827" s="57" t="str">
        <f t="shared" si="1302"/>
        <v>***</v>
      </c>
      <c r="O11827" s="57" t="str">
        <f t="shared" si="1303"/>
        <v/>
      </c>
      <c r="P11827" s="57" t="str">
        <f t="shared" si="1304"/>
        <v>0.00 (0.00)</v>
      </c>
      <c r="Q11827" s="57" t="str">
        <f t="shared" si="1305"/>
        <v>0.00*** [0.00]</v>
      </c>
      <c r="R11827" s="57" t="str">
        <f t="shared" si="1306"/>
        <v/>
      </c>
      <c r="S11827" s="58">
        <f t="shared" si="1307"/>
        <v>0</v>
      </c>
      <c r="T11827" s="58">
        <f t="shared" si="1308"/>
        <v>0</v>
      </c>
    </row>
    <row r="11828" x14ac:dyDescent="0.25">
      <c r="D11828" s="58"/>
      <c r="E11828" s="58"/>
      <c r="F11828" s="58"/>
      <c r="G11828" s="58"/>
      <c r="H11828" s="58"/>
      <c r="I11828" s="58"/>
      <c r="J11828" s="58"/>
      <c r="K11828" s="58"/>
      <c r="N11828" s="57" t="str">
        <f t="shared" si="1302"/>
        <v>***</v>
      </c>
      <c r="O11828" s="57" t="str">
        <f t="shared" si="1303"/>
        <v/>
      </c>
      <c r="P11828" s="57" t="str">
        <f t="shared" si="1304"/>
        <v>0.00 (0.00)</v>
      </c>
      <c r="Q11828" s="57" t="str">
        <f t="shared" si="1305"/>
        <v>0.00*** [0.00]</v>
      </c>
      <c r="R11828" s="57" t="str">
        <f t="shared" si="1306"/>
        <v/>
      </c>
      <c r="S11828" s="58">
        <f t="shared" si="1307"/>
        <v>0</v>
      </c>
      <c r="T11828" s="58">
        <f t="shared" si="1308"/>
        <v>0</v>
      </c>
    </row>
    <row r="11829" x14ac:dyDescent="0.25">
      <c r="D11829" s="58"/>
      <c r="E11829" s="58"/>
      <c r="F11829" s="58"/>
      <c r="G11829" s="58"/>
      <c r="H11829" s="58"/>
      <c r="I11829" s="58"/>
      <c r="J11829" s="58"/>
      <c r="K11829" s="58"/>
      <c r="N11829" s="57" t="str">
        <f t="shared" si="1302"/>
        <v>***</v>
      </c>
      <c r="O11829" s="57" t="str">
        <f t="shared" si="1303"/>
        <v/>
      </c>
      <c r="P11829" s="57" t="str">
        <f t="shared" si="1304"/>
        <v>0.00 (0.00)</v>
      </c>
      <c r="Q11829" s="57" t="str">
        <f t="shared" si="1305"/>
        <v>0.00*** [0.00]</v>
      </c>
      <c r="R11829" s="57" t="str">
        <f t="shared" si="1306"/>
        <v/>
      </c>
      <c r="S11829" s="58">
        <f t="shared" si="1307"/>
        <v>0</v>
      </c>
      <c r="T11829" s="58">
        <f t="shared" si="1308"/>
        <v>0</v>
      </c>
    </row>
    <row r="11830" x14ac:dyDescent="0.25">
      <c r="D11830" s="58"/>
      <c r="E11830" s="58"/>
      <c r="F11830" s="58"/>
      <c r="G11830" s="58"/>
      <c r="H11830" s="58"/>
      <c r="I11830" s="58"/>
      <c r="J11830" s="58"/>
      <c r="K11830" s="58"/>
      <c r="N11830" s="57" t="str">
        <f t="shared" si="1302"/>
        <v>***</v>
      </c>
      <c r="O11830" s="57" t="str">
        <f t="shared" si="1303"/>
        <v/>
      </c>
      <c r="P11830" s="57" t="str">
        <f t="shared" si="1304"/>
        <v>0.00 (0.00)</v>
      </c>
      <c r="Q11830" s="57" t="str">
        <f t="shared" si="1305"/>
        <v>0.00*** [0.00]</v>
      </c>
      <c r="R11830" s="57" t="str">
        <f t="shared" si="1306"/>
        <v/>
      </c>
      <c r="S11830" s="58">
        <f t="shared" si="1307"/>
        <v>0</v>
      </c>
      <c r="T11830" s="58">
        <f t="shared" si="1308"/>
        <v>0</v>
      </c>
    </row>
    <row r="11831" x14ac:dyDescent="0.25">
      <c r="D11831" s="58"/>
      <c r="E11831" s="58"/>
      <c r="F11831" s="58"/>
      <c r="G11831" s="58"/>
      <c r="H11831" s="58"/>
      <c r="I11831" s="58"/>
      <c r="J11831" s="58"/>
      <c r="K11831" s="58"/>
      <c r="N11831" s="57" t="str">
        <f t="shared" si="1302"/>
        <v>***</v>
      </c>
      <c r="O11831" s="57" t="str">
        <f t="shared" si="1303"/>
        <v/>
      </c>
      <c r="P11831" s="57" t="str">
        <f t="shared" si="1304"/>
        <v>0.00 (0.00)</v>
      </c>
      <c r="Q11831" s="57" t="str">
        <f t="shared" si="1305"/>
        <v>0.00*** [0.00]</v>
      </c>
      <c r="R11831" s="57" t="str">
        <f t="shared" si="1306"/>
        <v/>
      </c>
      <c r="S11831" s="58">
        <f t="shared" si="1307"/>
        <v>0</v>
      </c>
      <c r="T11831" s="58">
        <f t="shared" si="1308"/>
        <v>0</v>
      </c>
    </row>
    <row r="11832" x14ac:dyDescent="0.25">
      <c r="D11832" s="58"/>
      <c r="E11832" s="58"/>
      <c r="F11832" s="58"/>
      <c r="G11832" s="58"/>
      <c r="H11832" s="58"/>
      <c r="I11832" s="58"/>
      <c r="J11832" s="58"/>
      <c r="K11832" s="58"/>
      <c r="N11832" s="57" t="str">
        <f t="shared" si="1302"/>
        <v>***</v>
      </c>
      <c r="O11832" s="57" t="str">
        <f t="shared" si="1303"/>
        <v/>
      </c>
      <c r="P11832" s="57" t="str">
        <f t="shared" si="1304"/>
        <v>0.00 (0.00)</v>
      </c>
      <c r="Q11832" s="57" t="str">
        <f t="shared" si="1305"/>
        <v>0.00*** [0.00]</v>
      </c>
      <c r="R11832" s="57" t="str">
        <f t="shared" si="1306"/>
        <v/>
      </c>
      <c r="S11832" s="58">
        <f t="shared" si="1307"/>
        <v>0</v>
      </c>
      <c r="T11832" s="58">
        <f t="shared" si="1308"/>
        <v>0</v>
      </c>
    </row>
    <row r="11833" x14ac:dyDescent="0.25">
      <c r="D11833" s="58"/>
      <c r="E11833" s="58"/>
      <c r="F11833" s="58"/>
      <c r="G11833" s="58"/>
      <c r="H11833" s="58"/>
      <c r="I11833" s="58"/>
      <c r="J11833" s="58"/>
      <c r="K11833" s="58"/>
      <c r="N11833" s="57" t="str">
        <f t="shared" ref="N11833:N11896" si="1309">IF(G11833&lt;=0.01,"***",IF(G11833&lt;=0.05,"**",IF(G11833&lt;=0.1,"*","")))</f>
        <v>***</v>
      </c>
      <c r="O11833" s="57" t="str">
        <f t="shared" ref="O11833:O11896" si="1310">_xlfn.CONCAT(A11833:C11833)</f>
        <v/>
      </c>
      <c r="P11833" s="57" t="str">
        <f t="shared" ref="P11833:P11896" si="1311">TEXT(D11833,"0.00")&amp;" ("&amp;TEXT(J11833,"0.00")&amp;")"</f>
        <v>0.00 (0.00)</v>
      </c>
      <c r="Q11833" s="57" t="str">
        <f t="shared" ref="Q11833:Q11896" si="1312">TEXT(D11833,"0.00")&amp;N11833&amp;" ["&amp;TEXT(E11833,"0.00")&amp;"]"</f>
        <v>0.00*** [0.00]</v>
      </c>
      <c r="R11833" s="57" t="str">
        <f t="shared" ref="R11833:R11896" si="1313">IF(G11833&gt;0.05,"†","")</f>
        <v/>
      </c>
      <c r="S11833" s="58">
        <f t="shared" ref="S11833:S11896" si="1314">K11833</f>
        <v>0</v>
      </c>
      <c r="T11833" s="58">
        <f t="shared" ref="T11833:T11896" si="1315">D11833</f>
        <v>0</v>
      </c>
    </row>
    <row r="11834" x14ac:dyDescent="0.25">
      <c r="D11834" s="58"/>
      <c r="E11834" s="58"/>
      <c r="F11834" s="58"/>
      <c r="G11834" s="58"/>
      <c r="H11834" s="58"/>
      <c r="I11834" s="58"/>
      <c r="J11834" s="58"/>
      <c r="K11834" s="58"/>
      <c r="N11834" s="57" t="str">
        <f t="shared" si="1309"/>
        <v>***</v>
      </c>
      <c r="O11834" s="57" t="str">
        <f t="shared" si="1310"/>
        <v/>
      </c>
      <c r="P11834" s="57" t="str">
        <f t="shared" si="1311"/>
        <v>0.00 (0.00)</v>
      </c>
      <c r="Q11834" s="57" t="str">
        <f t="shared" si="1312"/>
        <v>0.00*** [0.00]</v>
      </c>
      <c r="R11834" s="57" t="str">
        <f t="shared" si="1313"/>
        <v/>
      </c>
      <c r="S11834" s="58">
        <f t="shared" si="1314"/>
        <v>0</v>
      </c>
      <c r="T11834" s="58">
        <f t="shared" si="1315"/>
        <v>0</v>
      </c>
    </row>
    <row r="11835" x14ac:dyDescent="0.25">
      <c r="D11835" s="58"/>
      <c r="E11835" s="58"/>
      <c r="F11835" s="58"/>
      <c r="G11835" s="58"/>
      <c r="H11835" s="58"/>
      <c r="I11835" s="58"/>
      <c r="J11835" s="58"/>
      <c r="K11835" s="58"/>
      <c r="N11835" s="57" t="str">
        <f t="shared" si="1309"/>
        <v>***</v>
      </c>
      <c r="O11835" s="57" t="str">
        <f t="shared" si="1310"/>
        <v/>
      </c>
      <c r="P11835" s="57" t="str">
        <f t="shared" si="1311"/>
        <v>0.00 (0.00)</v>
      </c>
      <c r="Q11835" s="57" t="str">
        <f t="shared" si="1312"/>
        <v>0.00*** [0.00]</v>
      </c>
      <c r="R11835" s="57" t="str">
        <f t="shared" si="1313"/>
        <v/>
      </c>
      <c r="S11835" s="58">
        <f t="shared" si="1314"/>
        <v>0</v>
      </c>
      <c r="T11835" s="58">
        <f t="shared" si="1315"/>
        <v>0</v>
      </c>
    </row>
    <row r="11836" x14ac:dyDescent="0.25">
      <c r="D11836" s="58"/>
      <c r="E11836" s="58"/>
      <c r="F11836" s="58"/>
      <c r="G11836" s="58"/>
      <c r="H11836" s="58"/>
      <c r="I11836" s="58"/>
      <c r="J11836" s="58"/>
      <c r="K11836" s="58"/>
      <c r="N11836" s="57" t="str">
        <f t="shared" si="1309"/>
        <v>***</v>
      </c>
      <c r="O11836" s="57" t="str">
        <f t="shared" si="1310"/>
        <v/>
      </c>
      <c r="P11836" s="57" t="str">
        <f t="shared" si="1311"/>
        <v>0.00 (0.00)</v>
      </c>
      <c r="Q11836" s="57" t="str">
        <f t="shared" si="1312"/>
        <v>0.00*** [0.00]</v>
      </c>
      <c r="R11836" s="57" t="str">
        <f t="shared" si="1313"/>
        <v/>
      </c>
      <c r="S11836" s="58">
        <f t="shared" si="1314"/>
        <v>0</v>
      </c>
      <c r="T11836" s="58">
        <f t="shared" si="1315"/>
        <v>0</v>
      </c>
    </row>
    <row r="11837" x14ac:dyDescent="0.25">
      <c r="D11837" s="58"/>
      <c r="E11837" s="58"/>
      <c r="F11837" s="58"/>
      <c r="G11837" s="58"/>
      <c r="H11837" s="58"/>
      <c r="I11837" s="58"/>
      <c r="J11837" s="58"/>
      <c r="K11837" s="58"/>
      <c r="N11837" s="57" t="str">
        <f t="shared" si="1309"/>
        <v>***</v>
      </c>
      <c r="O11837" s="57" t="str">
        <f t="shared" si="1310"/>
        <v/>
      </c>
      <c r="P11837" s="57" t="str">
        <f t="shared" si="1311"/>
        <v>0.00 (0.00)</v>
      </c>
      <c r="Q11837" s="57" t="str">
        <f t="shared" si="1312"/>
        <v>0.00*** [0.00]</v>
      </c>
      <c r="R11837" s="57" t="str">
        <f t="shared" si="1313"/>
        <v/>
      </c>
      <c r="S11837" s="58">
        <f t="shared" si="1314"/>
        <v>0</v>
      </c>
      <c r="T11837" s="58">
        <f t="shared" si="1315"/>
        <v>0</v>
      </c>
    </row>
    <row r="11838" x14ac:dyDescent="0.25">
      <c r="D11838" s="58"/>
      <c r="E11838" s="58"/>
      <c r="F11838" s="58"/>
      <c r="G11838" s="58"/>
      <c r="H11838" s="58"/>
      <c r="I11838" s="58"/>
      <c r="J11838" s="58"/>
      <c r="K11838" s="58"/>
      <c r="N11838" s="57" t="str">
        <f t="shared" si="1309"/>
        <v>***</v>
      </c>
      <c r="O11838" s="57" t="str">
        <f t="shared" si="1310"/>
        <v/>
      </c>
      <c r="P11838" s="57" t="str">
        <f t="shared" si="1311"/>
        <v>0.00 (0.00)</v>
      </c>
      <c r="Q11838" s="57" t="str">
        <f t="shared" si="1312"/>
        <v>0.00*** [0.00]</v>
      </c>
      <c r="R11838" s="57" t="str">
        <f t="shared" si="1313"/>
        <v/>
      </c>
      <c r="S11838" s="58">
        <f t="shared" si="1314"/>
        <v>0</v>
      </c>
      <c r="T11838" s="58">
        <f t="shared" si="1315"/>
        <v>0</v>
      </c>
    </row>
    <row r="11839" x14ac:dyDescent="0.25">
      <c r="D11839" s="58"/>
      <c r="E11839" s="58"/>
      <c r="F11839" s="58"/>
      <c r="G11839" s="58"/>
      <c r="H11839" s="58"/>
      <c r="I11839" s="58"/>
      <c r="J11839" s="58"/>
      <c r="K11839" s="58"/>
      <c r="N11839" s="57" t="str">
        <f t="shared" si="1309"/>
        <v>***</v>
      </c>
      <c r="O11839" s="57" t="str">
        <f t="shared" si="1310"/>
        <v/>
      </c>
      <c r="P11839" s="57" t="str">
        <f t="shared" si="1311"/>
        <v>0.00 (0.00)</v>
      </c>
      <c r="Q11839" s="57" t="str">
        <f t="shared" si="1312"/>
        <v>0.00*** [0.00]</v>
      </c>
      <c r="R11839" s="57" t="str">
        <f t="shared" si="1313"/>
        <v/>
      </c>
      <c r="S11839" s="58">
        <f t="shared" si="1314"/>
        <v>0</v>
      </c>
      <c r="T11839" s="58">
        <f t="shared" si="1315"/>
        <v>0</v>
      </c>
    </row>
    <row r="11840" x14ac:dyDescent="0.25">
      <c r="D11840" s="58"/>
      <c r="E11840" s="58"/>
      <c r="F11840" s="58"/>
      <c r="G11840" s="58"/>
      <c r="H11840" s="58"/>
      <c r="I11840" s="58"/>
      <c r="J11840" s="58"/>
      <c r="K11840" s="58"/>
      <c r="N11840" s="57" t="str">
        <f t="shared" si="1309"/>
        <v>***</v>
      </c>
      <c r="O11840" s="57" t="str">
        <f t="shared" si="1310"/>
        <v/>
      </c>
      <c r="P11840" s="57" t="str">
        <f t="shared" si="1311"/>
        <v>0.00 (0.00)</v>
      </c>
      <c r="Q11840" s="57" t="str">
        <f t="shared" si="1312"/>
        <v>0.00*** [0.00]</v>
      </c>
      <c r="R11840" s="57" t="str">
        <f t="shared" si="1313"/>
        <v/>
      </c>
      <c r="S11840" s="58">
        <f t="shared" si="1314"/>
        <v>0</v>
      </c>
      <c r="T11840" s="58">
        <f t="shared" si="1315"/>
        <v>0</v>
      </c>
    </row>
    <row r="11841" x14ac:dyDescent="0.25">
      <c r="D11841" s="58"/>
      <c r="E11841" s="58"/>
      <c r="F11841" s="58"/>
      <c r="G11841" s="58"/>
      <c r="H11841" s="58"/>
      <c r="I11841" s="58"/>
      <c r="J11841" s="58"/>
      <c r="K11841" s="58"/>
      <c r="N11841" s="57" t="str">
        <f t="shared" si="1309"/>
        <v>***</v>
      </c>
      <c r="O11841" s="57" t="str">
        <f t="shared" si="1310"/>
        <v/>
      </c>
      <c r="P11841" s="57" t="str">
        <f t="shared" si="1311"/>
        <v>0.00 (0.00)</v>
      </c>
      <c r="Q11841" s="57" t="str">
        <f t="shared" si="1312"/>
        <v>0.00*** [0.00]</v>
      </c>
      <c r="R11841" s="57" t="str">
        <f t="shared" si="1313"/>
        <v/>
      </c>
      <c r="S11841" s="58">
        <f t="shared" si="1314"/>
        <v>0</v>
      </c>
      <c r="T11841" s="58">
        <f t="shared" si="1315"/>
        <v>0</v>
      </c>
    </row>
    <row r="11842" x14ac:dyDescent="0.25">
      <c r="D11842" s="58"/>
      <c r="E11842" s="58"/>
      <c r="F11842" s="58"/>
      <c r="G11842" s="58"/>
      <c r="H11842" s="58"/>
      <c r="I11842" s="58"/>
      <c r="J11842" s="58"/>
      <c r="K11842" s="58"/>
      <c r="N11842" s="57" t="str">
        <f t="shared" si="1309"/>
        <v>***</v>
      </c>
      <c r="O11842" s="57" t="str">
        <f t="shared" si="1310"/>
        <v/>
      </c>
      <c r="P11842" s="57" t="str">
        <f t="shared" si="1311"/>
        <v>0.00 (0.00)</v>
      </c>
      <c r="Q11842" s="57" t="str">
        <f t="shared" si="1312"/>
        <v>0.00*** [0.00]</v>
      </c>
      <c r="R11842" s="57" t="str">
        <f t="shared" si="1313"/>
        <v/>
      </c>
      <c r="S11842" s="58">
        <f t="shared" si="1314"/>
        <v>0</v>
      </c>
      <c r="T11842" s="58">
        <f t="shared" si="1315"/>
        <v>0</v>
      </c>
    </row>
    <row r="11843" x14ac:dyDescent="0.25">
      <c r="D11843" s="58"/>
      <c r="E11843" s="58"/>
      <c r="F11843" s="58"/>
      <c r="G11843" s="58"/>
      <c r="H11843" s="58"/>
      <c r="I11843" s="58"/>
      <c r="J11843" s="58"/>
      <c r="K11843" s="58"/>
      <c r="N11843" s="57" t="str">
        <f t="shared" si="1309"/>
        <v>***</v>
      </c>
      <c r="O11843" s="57" t="str">
        <f t="shared" si="1310"/>
        <v/>
      </c>
      <c r="P11843" s="57" t="str">
        <f t="shared" si="1311"/>
        <v>0.00 (0.00)</v>
      </c>
      <c r="Q11843" s="57" t="str">
        <f t="shared" si="1312"/>
        <v>0.00*** [0.00]</v>
      </c>
      <c r="R11843" s="57" t="str">
        <f t="shared" si="1313"/>
        <v/>
      </c>
      <c r="S11843" s="58">
        <f t="shared" si="1314"/>
        <v>0</v>
      </c>
      <c r="T11843" s="58">
        <f t="shared" si="1315"/>
        <v>0</v>
      </c>
    </row>
    <row r="11844" x14ac:dyDescent="0.25">
      <c r="D11844" s="58"/>
      <c r="E11844" s="58"/>
      <c r="F11844" s="58"/>
      <c r="G11844" s="58"/>
      <c r="H11844" s="58"/>
      <c r="I11844" s="58"/>
      <c r="J11844" s="58"/>
      <c r="K11844" s="58"/>
      <c r="N11844" s="57" t="str">
        <f t="shared" si="1309"/>
        <v>***</v>
      </c>
      <c r="O11844" s="57" t="str">
        <f t="shared" si="1310"/>
        <v/>
      </c>
      <c r="P11844" s="57" t="str">
        <f t="shared" si="1311"/>
        <v>0.00 (0.00)</v>
      </c>
      <c r="Q11844" s="57" t="str">
        <f t="shared" si="1312"/>
        <v>0.00*** [0.00]</v>
      </c>
      <c r="R11844" s="57" t="str">
        <f t="shared" si="1313"/>
        <v/>
      </c>
      <c r="S11844" s="58">
        <f t="shared" si="1314"/>
        <v>0</v>
      </c>
      <c r="T11844" s="58">
        <f t="shared" si="1315"/>
        <v>0</v>
      </c>
    </row>
    <row r="11845" x14ac:dyDescent="0.25">
      <c r="D11845" s="58"/>
      <c r="E11845" s="58"/>
      <c r="F11845" s="58"/>
      <c r="G11845" s="58"/>
      <c r="H11845" s="58"/>
      <c r="I11845" s="58"/>
      <c r="J11845" s="58"/>
      <c r="K11845" s="58"/>
      <c r="N11845" s="57" t="str">
        <f t="shared" si="1309"/>
        <v>***</v>
      </c>
      <c r="O11845" s="57" t="str">
        <f t="shared" si="1310"/>
        <v/>
      </c>
      <c r="P11845" s="57" t="str">
        <f t="shared" si="1311"/>
        <v>0.00 (0.00)</v>
      </c>
      <c r="Q11845" s="57" t="str">
        <f t="shared" si="1312"/>
        <v>0.00*** [0.00]</v>
      </c>
      <c r="R11845" s="57" t="str">
        <f t="shared" si="1313"/>
        <v/>
      </c>
      <c r="S11845" s="58">
        <f t="shared" si="1314"/>
        <v>0</v>
      </c>
      <c r="T11845" s="58">
        <f t="shared" si="1315"/>
        <v>0</v>
      </c>
    </row>
    <row r="11846" x14ac:dyDescent="0.25">
      <c r="D11846" s="58"/>
      <c r="E11846" s="58"/>
      <c r="F11846" s="58"/>
      <c r="G11846" s="58"/>
      <c r="H11846" s="58"/>
      <c r="I11846" s="58"/>
      <c r="J11846" s="58"/>
      <c r="K11846" s="58"/>
      <c r="N11846" s="57" t="str">
        <f t="shared" si="1309"/>
        <v>***</v>
      </c>
      <c r="O11846" s="57" t="str">
        <f t="shared" si="1310"/>
        <v/>
      </c>
      <c r="P11846" s="57" t="str">
        <f t="shared" si="1311"/>
        <v>0.00 (0.00)</v>
      </c>
      <c r="Q11846" s="57" t="str">
        <f t="shared" si="1312"/>
        <v>0.00*** [0.00]</v>
      </c>
      <c r="R11846" s="57" t="str">
        <f t="shared" si="1313"/>
        <v/>
      </c>
      <c r="S11846" s="58">
        <f t="shared" si="1314"/>
        <v>0</v>
      </c>
      <c r="T11846" s="58">
        <f t="shared" si="1315"/>
        <v>0</v>
      </c>
    </row>
    <row r="11847" x14ac:dyDescent="0.25">
      <c r="D11847" s="58"/>
      <c r="E11847" s="58"/>
      <c r="F11847" s="58"/>
      <c r="G11847" s="58"/>
      <c r="H11847" s="58"/>
      <c r="I11847" s="58"/>
      <c r="J11847" s="58"/>
      <c r="K11847" s="58"/>
      <c r="N11847" s="57" t="str">
        <f t="shared" si="1309"/>
        <v>***</v>
      </c>
      <c r="O11847" s="57" t="str">
        <f t="shared" si="1310"/>
        <v/>
      </c>
      <c r="P11847" s="57" t="str">
        <f t="shared" si="1311"/>
        <v>0.00 (0.00)</v>
      </c>
      <c r="Q11847" s="57" t="str">
        <f t="shared" si="1312"/>
        <v>0.00*** [0.00]</v>
      </c>
      <c r="R11847" s="57" t="str">
        <f t="shared" si="1313"/>
        <v/>
      </c>
      <c r="S11847" s="58">
        <f t="shared" si="1314"/>
        <v>0</v>
      </c>
      <c r="T11847" s="58">
        <f t="shared" si="1315"/>
        <v>0</v>
      </c>
    </row>
    <row r="11848" x14ac:dyDescent="0.25">
      <c r="D11848" s="58"/>
      <c r="E11848" s="58"/>
      <c r="F11848" s="58"/>
      <c r="G11848" s="58"/>
      <c r="H11848" s="58"/>
      <c r="I11848" s="58"/>
      <c r="J11848" s="58"/>
      <c r="K11848" s="58"/>
      <c r="N11848" s="57" t="str">
        <f t="shared" si="1309"/>
        <v>***</v>
      </c>
      <c r="O11848" s="57" t="str">
        <f t="shared" si="1310"/>
        <v/>
      </c>
      <c r="P11848" s="57" t="str">
        <f t="shared" si="1311"/>
        <v>0.00 (0.00)</v>
      </c>
      <c r="Q11848" s="57" t="str">
        <f t="shared" si="1312"/>
        <v>0.00*** [0.00]</v>
      </c>
      <c r="R11848" s="57" t="str">
        <f t="shared" si="1313"/>
        <v/>
      </c>
      <c r="S11848" s="58">
        <f t="shared" si="1314"/>
        <v>0</v>
      </c>
      <c r="T11848" s="58">
        <f t="shared" si="1315"/>
        <v>0</v>
      </c>
    </row>
    <row r="11849" x14ac:dyDescent="0.25">
      <c r="D11849" s="58"/>
      <c r="E11849" s="58"/>
      <c r="F11849" s="58"/>
      <c r="G11849" s="58"/>
      <c r="H11849" s="58"/>
      <c r="I11849" s="58"/>
      <c r="J11849" s="58"/>
      <c r="K11849" s="58"/>
      <c r="N11849" s="57" t="str">
        <f t="shared" si="1309"/>
        <v>***</v>
      </c>
      <c r="O11849" s="57" t="str">
        <f t="shared" si="1310"/>
        <v/>
      </c>
      <c r="P11849" s="57" t="str">
        <f t="shared" si="1311"/>
        <v>0.00 (0.00)</v>
      </c>
      <c r="Q11849" s="57" t="str">
        <f t="shared" si="1312"/>
        <v>0.00*** [0.00]</v>
      </c>
      <c r="R11849" s="57" t="str">
        <f t="shared" si="1313"/>
        <v/>
      </c>
      <c r="S11849" s="58">
        <f t="shared" si="1314"/>
        <v>0</v>
      </c>
      <c r="T11849" s="58">
        <f t="shared" si="1315"/>
        <v>0</v>
      </c>
    </row>
    <row r="11850" x14ac:dyDescent="0.25">
      <c r="D11850" s="58"/>
      <c r="E11850" s="58"/>
      <c r="F11850" s="58"/>
      <c r="G11850" s="58"/>
      <c r="H11850" s="58"/>
      <c r="I11850" s="58"/>
      <c r="J11850" s="58"/>
      <c r="K11850" s="58"/>
      <c r="N11850" s="57" t="str">
        <f t="shared" si="1309"/>
        <v>***</v>
      </c>
      <c r="O11850" s="57" t="str">
        <f t="shared" si="1310"/>
        <v/>
      </c>
      <c r="P11850" s="57" t="str">
        <f t="shared" si="1311"/>
        <v>0.00 (0.00)</v>
      </c>
      <c r="Q11850" s="57" t="str">
        <f t="shared" si="1312"/>
        <v>0.00*** [0.00]</v>
      </c>
      <c r="R11850" s="57" t="str">
        <f t="shared" si="1313"/>
        <v/>
      </c>
      <c r="S11850" s="58">
        <f t="shared" si="1314"/>
        <v>0</v>
      </c>
      <c r="T11850" s="58">
        <f t="shared" si="1315"/>
        <v>0</v>
      </c>
    </row>
    <row r="11851" x14ac:dyDescent="0.25">
      <c r="D11851" s="58"/>
      <c r="E11851" s="58"/>
      <c r="F11851" s="58"/>
      <c r="G11851" s="58"/>
      <c r="H11851" s="58"/>
      <c r="I11851" s="58"/>
      <c r="J11851" s="58"/>
      <c r="K11851" s="58"/>
      <c r="N11851" s="57" t="str">
        <f t="shared" si="1309"/>
        <v>***</v>
      </c>
      <c r="O11851" s="57" t="str">
        <f t="shared" si="1310"/>
        <v/>
      </c>
      <c r="P11851" s="57" t="str">
        <f t="shared" si="1311"/>
        <v>0.00 (0.00)</v>
      </c>
      <c r="Q11851" s="57" t="str">
        <f t="shared" si="1312"/>
        <v>0.00*** [0.00]</v>
      </c>
      <c r="R11851" s="57" t="str">
        <f t="shared" si="1313"/>
        <v/>
      </c>
      <c r="S11851" s="58">
        <f t="shared" si="1314"/>
        <v>0</v>
      </c>
      <c r="T11851" s="58">
        <f t="shared" si="1315"/>
        <v>0</v>
      </c>
    </row>
    <row r="11852" x14ac:dyDescent="0.25">
      <c r="D11852" s="58"/>
      <c r="E11852" s="58"/>
      <c r="F11852" s="58"/>
      <c r="G11852" s="58"/>
      <c r="H11852" s="58"/>
      <c r="I11852" s="58"/>
      <c r="J11852" s="58"/>
      <c r="K11852" s="58"/>
      <c r="N11852" s="57" t="str">
        <f t="shared" si="1309"/>
        <v>***</v>
      </c>
      <c r="O11852" s="57" t="str">
        <f t="shared" si="1310"/>
        <v/>
      </c>
      <c r="P11852" s="57" t="str">
        <f t="shared" si="1311"/>
        <v>0.00 (0.00)</v>
      </c>
      <c r="Q11852" s="57" t="str">
        <f t="shared" si="1312"/>
        <v>0.00*** [0.00]</v>
      </c>
      <c r="R11852" s="57" t="str">
        <f t="shared" si="1313"/>
        <v/>
      </c>
      <c r="S11852" s="58">
        <f t="shared" si="1314"/>
        <v>0</v>
      </c>
      <c r="T11852" s="58">
        <f t="shared" si="1315"/>
        <v>0</v>
      </c>
    </row>
    <row r="11853" x14ac:dyDescent="0.25">
      <c r="D11853" s="58"/>
      <c r="E11853" s="58"/>
      <c r="F11853" s="58"/>
      <c r="G11853" s="58"/>
      <c r="H11853" s="58"/>
      <c r="I11853" s="58"/>
      <c r="J11853" s="58"/>
      <c r="K11853" s="58"/>
      <c r="N11853" s="57" t="str">
        <f t="shared" si="1309"/>
        <v>***</v>
      </c>
      <c r="O11853" s="57" t="str">
        <f t="shared" si="1310"/>
        <v/>
      </c>
      <c r="P11853" s="57" t="str">
        <f t="shared" si="1311"/>
        <v>0.00 (0.00)</v>
      </c>
      <c r="Q11853" s="57" t="str">
        <f t="shared" si="1312"/>
        <v>0.00*** [0.00]</v>
      </c>
      <c r="R11853" s="57" t="str">
        <f t="shared" si="1313"/>
        <v/>
      </c>
      <c r="S11853" s="58">
        <f t="shared" si="1314"/>
        <v>0</v>
      </c>
      <c r="T11853" s="58">
        <f t="shared" si="1315"/>
        <v>0</v>
      </c>
    </row>
    <row r="11854" x14ac:dyDescent="0.25">
      <c r="D11854" s="58"/>
      <c r="E11854" s="58"/>
      <c r="F11854" s="58"/>
      <c r="G11854" s="58"/>
      <c r="H11854" s="58"/>
      <c r="I11854" s="58"/>
      <c r="J11854" s="58"/>
      <c r="K11854" s="58"/>
      <c r="N11854" s="57" t="str">
        <f t="shared" si="1309"/>
        <v>***</v>
      </c>
      <c r="O11854" s="57" t="str">
        <f t="shared" si="1310"/>
        <v/>
      </c>
      <c r="P11854" s="57" t="str">
        <f t="shared" si="1311"/>
        <v>0.00 (0.00)</v>
      </c>
      <c r="Q11854" s="57" t="str">
        <f t="shared" si="1312"/>
        <v>0.00*** [0.00]</v>
      </c>
      <c r="R11854" s="57" t="str">
        <f t="shared" si="1313"/>
        <v/>
      </c>
      <c r="S11854" s="58">
        <f t="shared" si="1314"/>
        <v>0</v>
      </c>
      <c r="T11854" s="58">
        <f t="shared" si="1315"/>
        <v>0</v>
      </c>
    </row>
    <row r="11855" x14ac:dyDescent="0.25">
      <c r="D11855" s="58"/>
      <c r="E11855" s="58"/>
      <c r="F11855" s="58"/>
      <c r="G11855" s="58"/>
      <c r="H11855" s="58"/>
      <c r="I11855" s="58"/>
      <c r="J11855" s="58"/>
      <c r="K11855" s="58"/>
      <c r="N11855" s="57" t="str">
        <f t="shared" si="1309"/>
        <v>***</v>
      </c>
      <c r="O11855" s="57" t="str">
        <f t="shared" si="1310"/>
        <v/>
      </c>
      <c r="P11855" s="57" t="str">
        <f t="shared" si="1311"/>
        <v>0.00 (0.00)</v>
      </c>
      <c r="Q11855" s="57" t="str">
        <f t="shared" si="1312"/>
        <v>0.00*** [0.00]</v>
      </c>
      <c r="R11855" s="57" t="str">
        <f t="shared" si="1313"/>
        <v/>
      </c>
      <c r="S11855" s="58">
        <f t="shared" si="1314"/>
        <v>0</v>
      </c>
      <c r="T11855" s="58">
        <f t="shared" si="1315"/>
        <v>0</v>
      </c>
    </row>
    <row r="11856" x14ac:dyDescent="0.25">
      <c r="D11856" s="58"/>
      <c r="E11856" s="58"/>
      <c r="F11856" s="58"/>
      <c r="G11856" s="58"/>
      <c r="H11856" s="58"/>
      <c r="I11856" s="58"/>
      <c r="J11856" s="58"/>
      <c r="K11856" s="58"/>
      <c r="N11856" s="57" t="str">
        <f t="shared" si="1309"/>
        <v>***</v>
      </c>
      <c r="O11856" s="57" t="str">
        <f t="shared" si="1310"/>
        <v/>
      </c>
      <c r="P11856" s="57" t="str">
        <f t="shared" si="1311"/>
        <v>0.00 (0.00)</v>
      </c>
      <c r="Q11856" s="57" t="str">
        <f t="shared" si="1312"/>
        <v>0.00*** [0.00]</v>
      </c>
      <c r="R11856" s="57" t="str">
        <f t="shared" si="1313"/>
        <v/>
      </c>
      <c r="S11856" s="58">
        <f t="shared" si="1314"/>
        <v>0</v>
      </c>
      <c r="T11856" s="58">
        <f t="shared" si="1315"/>
        <v>0</v>
      </c>
    </row>
    <row r="11857" x14ac:dyDescent="0.25">
      <c r="D11857" s="58"/>
      <c r="E11857" s="58"/>
      <c r="F11857" s="58"/>
      <c r="G11857" s="58"/>
      <c r="H11857" s="58"/>
      <c r="I11857" s="58"/>
      <c r="J11857" s="58"/>
      <c r="K11857" s="58"/>
      <c r="N11857" s="57" t="str">
        <f t="shared" si="1309"/>
        <v>***</v>
      </c>
      <c r="O11857" s="57" t="str">
        <f t="shared" si="1310"/>
        <v/>
      </c>
      <c r="P11857" s="57" t="str">
        <f t="shared" si="1311"/>
        <v>0.00 (0.00)</v>
      </c>
      <c r="Q11857" s="57" t="str">
        <f t="shared" si="1312"/>
        <v>0.00*** [0.00]</v>
      </c>
      <c r="R11857" s="57" t="str">
        <f t="shared" si="1313"/>
        <v/>
      </c>
      <c r="S11857" s="58">
        <f t="shared" si="1314"/>
        <v>0</v>
      </c>
      <c r="T11857" s="58">
        <f t="shared" si="1315"/>
        <v>0</v>
      </c>
    </row>
    <row r="11858" x14ac:dyDescent="0.25">
      <c r="D11858" s="58"/>
      <c r="E11858" s="58"/>
      <c r="F11858" s="58"/>
      <c r="G11858" s="58"/>
      <c r="H11858" s="58"/>
      <c r="I11858" s="58"/>
      <c r="J11858" s="58"/>
      <c r="K11858" s="58"/>
      <c r="N11858" s="57" t="str">
        <f t="shared" si="1309"/>
        <v>***</v>
      </c>
      <c r="O11858" s="57" t="str">
        <f t="shared" si="1310"/>
        <v/>
      </c>
      <c r="P11858" s="57" t="str">
        <f t="shared" si="1311"/>
        <v>0.00 (0.00)</v>
      </c>
      <c r="Q11858" s="57" t="str">
        <f t="shared" si="1312"/>
        <v>0.00*** [0.00]</v>
      </c>
      <c r="R11858" s="57" t="str">
        <f t="shared" si="1313"/>
        <v/>
      </c>
      <c r="S11858" s="58">
        <f t="shared" si="1314"/>
        <v>0</v>
      </c>
      <c r="T11858" s="58">
        <f t="shared" si="1315"/>
        <v>0</v>
      </c>
    </row>
    <row r="11859" x14ac:dyDescent="0.25">
      <c r="D11859" s="58"/>
      <c r="E11859" s="58"/>
      <c r="F11859" s="58"/>
      <c r="G11859" s="58"/>
      <c r="H11859" s="58"/>
      <c r="I11859" s="58"/>
      <c r="J11859" s="58"/>
      <c r="K11859" s="58"/>
      <c r="N11859" s="57" t="str">
        <f t="shared" si="1309"/>
        <v>***</v>
      </c>
      <c r="O11859" s="57" t="str">
        <f t="shared" si="1310"/>
        <v/>
      </c>
      <c r="P11859" s="57" t="str">
        <f t="shared" si="1311"/>
        <v>0.00 (0.00)</v>
      </c>
      <c r="Q11859" s="57" t="str">
        <f t="shared" si="1312"/>
        <v>0.00*** [0.00]</v>
      </c>
      <c r="R11859" s="57" t="str">
        <f t="shared" si="1313"/>
        <v/>
      </c>
      <c r="S11859" s="58">
        <f t="shared" si="1314"/>
        <v>0</v>
      </c>
      <c r="T11859" s="58">
        <f t="shared" si="1315"/>
        <v>0</v>
      </c>
    </row>
    <row r="11860" x14ac:dyDescent="0.25">
      <c r="D11860" s="58"/>
      <c r="E11860" s="58"/>
      <c r="F11860" s="58"/>
      <c r="G11860" s="58"/>
      <c r="H11860" s="58"/>
      <c r="I11860" s="58"/>
      <c r="J11860" s="58"/>
      <c r="K11860" s="58"/>
      <c r="N11860" s="57" t="str">
        <f t="shared" si="1309"/>
        <v>***</v>
      </c>
      <c r="O11860" s="57" t="str">
        <f t="shared" si="1310"/>
        <v/>
      </c>
      <c r="P11860" s="57" t="str">
        <f t="shared" si="1311"/>
        <v>0.00 (0.00)</v>
      </c>
      <c r="Q11860" s="57" t="str">
        <f t="shared" si="1312"/>
        <v>0.00*** [0.00]</v>
      </c>
      <c r="R11860" s="57" t="str">
        <f t="shared" si="1313"/>
        <v/>
      </c>
      <c r="S11860" s="58">
        <f t="shared" si="1314"/>
        <v>0</v>
      </c>
      <c r="T11860" s="58">
        <f t="shared" si="1315"/>
        <v>0</v>
      </c>
    </row>
    <row r="11861" x14ac:dyDescent="0.25">
      <c r="D11861" s="58"/>
      <c r="E11861" s="58"/>
      <c r="F11861" s="58"/>
      <c r="G11861" s="58"/>
      <c r="H11861" s="58"/>
      <c r="I11861" s="58"/>
      <c r="J11861" s="58"/>
      <c r="K11861" s="58"/>
      <c r="N11861" s="57" t="str">
        <f t="shared" si="1309"/>
        <v>***</v>
      </c>
      <c r="O11861" s="57" t="str">
        <f t="shared" si="1310"/>
        <v/>
      </c>
      <c r="P11861" s="57" t="str">
        <f t="shared" si="1311"/>
        <v>0.00 (0.00)</v>
      </c>
      <c r="Q11861" s="57" t="str">
        <f t="shared" si="1312"/>
        <v>0.00*** [0.00]</v>
      </c>
      <c r="R11861" s="57" t="str">
        <f t="shared" si="1313"/>
        <v/>
      </c>
      <c r="S11861" s="58">
        <f t="shared" si="1314"/>
        <v>0</v>
      </c>
      <c r="T11861" s="58">
        <f t="shared" si="1315"/>
        <v>0</v>
      </c>
    </row>
    <row r="11862" x14ac:dyDescent="0.25">
      <c r="D11862" s="58"/>
      <c r="E11862" s="58"/>
      <c r="F11862" s="58"/>
      <c r="G11862" s="58"/>
      <c r="H11862" s="58"/>
      <c r="I11862" s="58"/>
      <c r="J11862" s="58"/>
      <c r="K11862" s="58"/>
      <c r="N11862" s="57" t="str">
        <f t="shared" si="1309"/>
        <v>***</v>
      </c>
      <c r="O11862" s="57" t="str">
        <f t="shared" si="1310"/>
        <v/>
      </c>
      <c r="P11862" s="57" t="str">
        <f t="shared" si="1311"/>
        <v>0.00 (0.00)</v>
      </c>
      <c r="Q11862" s="57" t="str">
        <f t="shared" si="1312"/>
        <v>0.00*** [0.00]</v>
      </c>
      <c r="R11862" s="57" t="str">
        <f t="shared" si="1313"/>
        <v/>
      </c>
      <c r="S11862" s="58">
        <f t="shared" si="1314"/>
        <v>0</v>
      </c>
      <c r="T11862" s="58">
        <f t="shared" si="1315"/>
        <v>0</v>
      </c>
    </row>
    <row r="11863" x14ac:dyDescent="0.25">
      <c r="D11863" s="58"/>
      <c r="E11863" s="58"/>
      <c r="F11863" s="58"/>
      <c r="G11863" s="58"/>
      <c r="H11863" s="58"/>
      <c r="I11863" s="58"/>
      <c r="J11863" s="58"/>
      <c r="K11863" s="58"/>
      <c r="N11863" s="57" t="str">
        <f t="shared" si="1309"/>
        <v>***</v>
      </c>
      <c r="O11863" s="57" t="str">
        <f t="shared" si="1310"/>
        <v/>
      </c>
      <c r="P11863" s="57" t="str">
        <f t="shared" si="1311"/>
        <v>0.00 (0.00)</v>
      </c>
      <c r="Q11863" s="57" t="str">
        <f t="shared" si="1312"/>
        <v>0.00*** [0.00]</v>
      </c>
      <c r="R11863" s="57" t="str">
        <f t="shared" si="1313"/>
        <v/>
      </c>
      <c r="S11863" s="58">
        <f t="shared" si="1314"/>
        <v>0</v>
      </c>
      <c r="T11863" s="58">
        <f t="shared" si="1315"/>
        <v>0</v>
      </c>
    </row>
    <row r="11864" x14ac:dyDescent="0.25">
      <c r="D11864" s="58"/>
      <c r="E11864" s="58"/>
      <c r="F11864" s="58"/>
      <c r="G11864" s="58"/>
      <c r="H11864" s="58"/>
      <c r="I11864" s="58"/>
      <c r="J11864" s="58"/>
      <c r="K11864" s="58"/>
      <c r="N11864" s="57" t="str">
        <f t="shared" si="1309"/>
        <v>***</v>
      </c>
      <c r="O11864" s="57" t="str">
        <f t="shared" si="1310"/>
        <v/>
      </c>
      <c r="P11864" s="57" t="str">
        <f t="shared" si="1311"/>
        <v>0.00 (0.00)</v>
      </c>
      <c r="Q11864" s="57" t="str">
        <f t="shared" si="1312"/>
        <v>0.00*** [0.00]</v>
      </c>
      <c r="R11864" s="57" t="str">
        <f t="shared" si="1313"/>
        <v/>
      </c>
      <c r="S11864" s="58">
        <f t="shared" si="1314"/>
        <v>0</v>
      </c>
      <c r="T11864" s="58">
        <f t="shared" si="1315"/>
        <v>0</v>
      </c>
    </row>
    <row r="11865" x14ac:dyDescent="0.25">
      <c r="D11865" s="58"/>
      <c r="E11865" s="58"/>
      <c r="F11865" s="58"/>
      <c r="G11865" s="58"/>
      <c r="H11865" s="58"/>
      <c r="I11865" s="58"/>
      <c r="J11865" s="58"/>
      <c r="K11865" s="58"/>
      <c r="N11865" s="57" t="str">
        <f t="shared" si="1309"/>
        <v>***</v>
      </c>
      <c r="O11865" s="57" t="str">
        <f t="shared" si="1310"/>
        <v/>
      </c>
      <c r="P11865" s="57" t="str">
        <f t="shared" si="1311"/>
        <v>0.00 (0.00)</v>
      </c>
      <c r="Q11865" s="57" t="str">
        <f t="shared" si="1312"/>
        <v>0.00*** [0.00]</v>
      </c>
      <c r="R11865" s="57" t="str">
        <f t="shared" si="1313"/>
        <v/>
      </c>
      <c r="S11865" s="58">
        <f t="shared" si="1314"/>
        <v>0</v>
      </c>
      <c r="T11865" s="58">
        <f t="shared" si="1315"/>
        <v>0</v>
      </c>
    </row>
    <row r="11866" x14ac:dyDescent="0.25">
      <c r="D11866" s="58"/>
      <c r="E11866" s="58"/>
      <c r="F11866" s="58"/>
      <c r="G11866" s="58"/>
      <c r="H11866" s="58"/>
      <c r="I11866" s="58"/>
      <c r="J11866" s="58"/>
      <c r="K11866" s="58"/>
      <c r="N11866" s="57" t="str">
        <f t="shared" si="1309"/>
        <v>***</v>
      </c>
      <c r="O11866" s="57" t="str">
        <f t="shared" si="1310"/>
        <v/>
      </c>
      <c r="P11866" s="57" t="str">
        <f t="shared" si="1311"/>
        <v>0.00 (0.00)</v>
      </c>
      <c r="Q11866" s="57" t="str">
        <f t="shared" si="1312"/>
        <v>0.00*** [0.00]</v>
      </c>
      <c r="R11866" s="57" t="str">
        <f t="shared" si="1313"/>
        <v/>
      </c>
      <c r="S11866" s="58">
        <f t="shared" si="1314"/>
        <v>0</v>
      </c>
      <c r="T11866" s="58">
        <f t="shared" si="1315"/>
        <v>0</v>
      </c>
    </row>
    <row r="11867" x14ac:dyDescent="0.25">
      <c r="D11867" s="58"/>
      <c r="E11867" s="58"/>
      <c r="F11867" s="58"/>
      <c r="G11867" s="58"/>
      <c r="H11867" s="58"/>
      <c r="I11867" s="58"/>
      <c r="J11867" s="58"/>
      <c r="K11867" s="58"/>
      <c r="N11867" s="57" t="str">
        <f t="shared" si="1309"/>
        <v>***</v>
      </c>
      <c r="O11867" s="57" t="str">
        <f t="shared" si="1310"/>
        <v/>
      </c>
      <c r="P11867" s="57" t="str">
        <f t="shared" si="1311"/>
        <v>0.00 (0.00)</v>
      </c>
      <c r="Q11867" s="57" t="str">
        <f t="shared" si="1312"/>
        <v>0.00*** [0.00]</v>
      </c>
      <c r="R11867" s="57" t="str">
        <f t="shared" si="1313"/>
        <v/>
      </c>
      <c r="S11867" s="58">
        <f t="shared" si="1314"/>
        <v>0</v>
      </c>
      <c r="T11867" s="58">
        <f t="shared" si="1315"/>
        <v>0</v>
      </c>
    </row>
    <row r="11868" x14ac:dyDescent="0.25">
      <c r="D11868" s="58"/>
      <c r="E11868" s="58"/>
      <c r="F11868" s="58"/>
      <c r="G11868" s="58"/>
      <c r="H11868" s="58"/>
      <c r="I11868" s="58"/>
      <c r="J11868" s="58"/>
      <c r="K11868" s="58"/>
      <c r="N11868" s="57" t="str">
        <f t="shared" si="1309"/>
        <v>***</v>
      </c>
      <c r="O11868" s="57" t="str">
        <f t="shared" si="1310"/>
        <v/>
      </c>
      <c r="P11868" s="57" t="str">
        <f t="shared" si="1311"/>
        <v>0.00 (0.00)</v>
      </c>
      <c r="Q11868" s="57" t="str">
        <f t="shared" si="1312"/>
        <v>0.00*** [0.00]</v>
      </c>
      <c r="R11868" s="57" t="str">
        <f t="shared" si="1313"/>
        <v/>
      </c>
      <c r="S11868" s="58">
        <f t="shared" si="1314"/>
        <v>0</v>
      </c>
      <c r="T11868" s="58">
        <f t="shared" si="1315"/>
        <v>0</v>
      </c>
    </row>
    <row r="11869" x14ac:dyDescent="0.25">
      <c r="D11869" s="58"/>
      <c r="E11869" s="58"/>
      <c r="F11869" s="58"/>
      <c r="G11869" s="58"/>
      <c r="H11869" s="58"/>
      <c r="I11869" s="58"/>
      <c r="J11869" s="58"/>
      <c r="K11869" s="58"/>
      <c r="N11869" s="57" t="str">
        <f t="shared" si="1309"/>
        <v>***</v>
      </c>
      <c r="O11869" s="57" t="str">
        <f t="shared" si="1310"/>
        <v/>
      </c>
      <c r="P11869" s="57" t="str">
        <f t="shared" si="1311"/>
        <v>0.00 (0.00)</v>
      </c>
      <c r="Q11869" s="57" t="str">
        <f t="shared" si="1312"/>
        <v>0.00*** [0.00]</v>
      </c>
      <c r="R11869" s="57" t="str">
        <f t="shared" si="1313"/>
        <v/>
      </c>
      <c r="S11869" s="58">
        <f t="shared" si="1314"/>
        <v>0</v>
      </c>
      <c r="T11869" s="58">
        <f t="shared" si="1315"/>
        <v>0</v>
      </c>
    </row>
    <row r="11870" x14ac:dyDescent="0.25">
      <c r="D11870" s="58"/>
      <c r="E11870" s="58"/>
      <c r="F11870" s="58"/>
      <c r="G11870" s="58"/>
      <c r="H11870" s="58"/>
      <c r="I11870" s="58"/>
      <c r="J11870" s="58"/>
      <c r="K11870" s="58"/>
      <c r="N11870" s="57" t="str">
        <f t="shared" si="1309"/>
        <v>***</v>
      </c>
      <c r="O11870" s="57" t="str">
        <f t="shared" si="1310"/>
        <v/>
      </c>
      <c r="P11870" s="57" t="str">
        <f t="shared" si="1311"/>
        <v>0.00 (0.00)</v>
      </c>
      <c r="Q11870" s="57" t="str">
        <f t="shared" si="1312"/>
        <v>0.00*** [0.00]</v>
      </c>
      <c r="R11870" s="57" t="str">
        <f t="shared" si="1313"/>
        <v/>
      </c>
      <c r="S11870" s="58">
        <f t="shared" si="1314"/>
        <v>0</v>
      </c>
      <c r="T11870" s="58">
        <f t="shared" si="1315"/>
        <v>0</v>
      </c>
    </row>
    <row r="11871" x14ac:dyDescent="0.25">
      <c r="D11871" s="58"/>
      <c r="E11871" s="58"/>
      <c r="F11871" s="58"/>
      <c r="G11871" s="58"/>
      <c r="H11871" s="58"/>
      <c r="I11871" s="58"/>
      <c r="J11871" s="58"/>
      <c r="K11871" s="58"/>
      <c r="N11871" s="57" t="str">
        <f t="shared" si="1309"/>
        <v>***</v>
      </c>
      <c r="O11871" s="57" t="str">
        <f t="shared" si="1310"/>
        <v/>
      </c>
      <c r="P11871" s="57" t="str">
        <f t="shared" si="1311"/>
        <v>0.00 (0.00)</v>
      </c>
      <c r="Q11871" s="57" t="str">
        <f t="shared" si="1312"/>
        <v>0.00*** [0.00]</v>
      </c>
      <c r="R11871" s="57" t="str">
        <f t="shared" si="1313"/>
        <v/>
      </c>
      <c r="S11871" s="58">
        <f t="shared" si="1314"/>
        <v>0</v>
      </c>
      <c r="T11871" s="58">
        <f t="shared" si="1315"/>
        <v>0</v>
      </c>
    </row>
    <row r="11872" x14ac:dyDescent="0.25">
      <c r="D11872" s="58"/>
      <c r="E11872" s="58"/>
      <c r="F11872" s="58"/>
      <c r="G11872" s="58"/>
      <c r="H11872" s="58"/>
      <c r="I11872" s="58"/>
      <c r="J11872" s="58"/>
      <c r="K11872" s="58"/>
      <c r="N11872" s="57" t="str">
        <f t="shared" si="1309"/>
        <v>***</v>
      </c>
      <c r="O11872" s="57" t="str">
        <f t="shared" si="1310"/>
        <v/>
      </c>
      <c r="P11872" s="57" t="str">
        <f t="shared" si="1311"/>
        <v>0.00 (0.00)</v>
      </c>
      <c r="Q11872" s="57" t="str">
        <f t="shared" si="1312"/>
        <v>0.00*** [0.00]</v>
      </c>
      <c r="R11872" s="57" t="str">
        <f t="shared" si="1313"/>
        <v/>
      </c>
      <c r="S11872" s="58">
        <f t="shared" si="1314"/>
        <v>0</v>
      </c>
      <c r="T11872" s="58">
        <f t="shared" si="1315"/>
        <v>0</v>
      </c>
    </row>
    <row r="11873" x14ac:dyDescent="0.25">
      <c r="D11873" s="58"/>
      <c r="E11873" s="58"/>
      <c r="F11873" s="58"/>
      <c r="G11873" s="58"/>
      <c r="H11873" s="58"/>
      <c r="I11873" s="58"/>
      <c r="J11873" s="58"/>
      <c r="K11873" s="58"/>
      <c r="N11873" s="57" t="str">
        <f t="shared" si="1309"/>
        <v>***</v>
      </c>
      <c r="O11873" s="57" t="str">
        <f t="shared" si="1310"/>
        <v/>
      </c>
      <c r="P11873" s="57" t="str">
        <f t="shared" si="1311"/>
        <v>0.00 (0.00)</v>
      </c>
      <c r="Q11873" s="57" t="str">
        <f t="shared" si="1312"/>
        <v>0.00*** [0.00]</v>
      </c>
      <c r="R11873" s="57" t="str">
        <f t="shared" si="1313"/>
        <v/>
      </c>
      <c r="S11873" s="58">
        <f t="shared" si="1314"/>
        <v>0</v>
      </c>
      <c r="T11873" s="58">
        <f t="shared" si="1315"/>
        <v>0</v>
      </c>
    </row>
    <row r="11874" x14ac:dyDescent="0.25">
      <c r="D11874" s="58"/>
      <c r="E11874" s="58"/>
      <c r="F11874" s="58"/>
      <c r="G11874" s="58"/>
      <c r="H11874" s="58"/>
      <c r="I11874" s="58"/>
      <c r="J11874" s="58"/>
      <c r="K11874" s="58"/>
      <c r="N11874" s="57" t="str">
        <f t="shared" si="1309"/>
        <v>***</v>
      </c>
      <c r="O11874" s="57" t="str">
        <f t="shared" si="1310"/>
        <v/>
      </c>
      <c r="P11874" s="57" t="str">
        <f t="shared" si="1311"/>
        <v>0.00 (0.00)</v>
      </c>
      <c r="Q11874" s="57" t="str">
        <f t="shared" si="1312"/>
        <v>0.00*** [0.00]</v>
      </c>
      <c r="R11874" s="57" t="str">
        <f t="shared" si="1313"/>
        <v/>
      </c>
      <c r="S11874" s="58">
        <f t="shared" si="1314"/>
        <v>0</v>
      </c>
      <c r="T11874" s="58">
        <f t="shared" si="1315"/>
        <v>0</v>
      </c>
    </row>
    <row r="11875" x14ac:dyDescent="0.25">
      <c r="D11875" s="58"/>
      <c r="E11875" s="58"/>
      <c r="F11875" s="58"/>
      <c r="G11875" s="58"/>
      <c r="H11875" s="58"/>
      <c r="I11875" s="58"/>
      <c r="J11875" s="58"/>
      <c r="K11875" s="58"/>
      <c r="N11875" s="57" t="str">
        <f t="shared" si="1309"/>
        <v>***</v>
      </c>
      <c r="O11875" s="57" t="str">
        <f t="shared" si="1310"/>
        <v/>
      </c>
      <c r="P11875" s="57" t="str">
        <f t="shared" si="1311"/>
        <v>0.00 (0.00)</v>
      </c>
      <c r="Q11875" s="57" t="str">
        <f t="shared" si="1312"/>
        <v>0.00*** [0.00]</v>
      </c>
      <c r="R11875" s="57" t="str">
        <f t="shared" si="1313"/>
        <v/>
      </c>
      <c r="S11875" s="58">
        <f t="shared" si="1314"/>
        <v>0</v>
      </c>
      <c r="T11875" s="58">
        <f t="shared" si="1315"/>
        <v>0</v>
      </c>
    </row>
    <row r="11876" x14ac:dyDescent="0.25">
      <c r="D11876" s="58"/>
      <c r="E11876" s="58"/>
      <c r="F11876" s="58"/>
      <c r="G11876" s="58"/>
      <c r="H11876" s="58"/>
      <c r="I11876" s="58"/>
      <c r="J11876" s="58"/>
      <c r="K11876" s="58"/>
      <c r="N11876" s="57" t="str">
        <f t="shared" si="1309"/>
        <v>***</v>
      </c>
      <c r="O11876" s="57" t="str">
        <f t="shared" si="1310"/>
        <v/>
      </c>
      <c r="P11876" s="57" t="str">
        <f t="shared" si="1311"/>
        <v>0.00 (0.00)</v>
      </c>
      <c r="Q11876" s="57" t="str">
        <f t="shared" si="1312"/>
        <v>0.00*** [0.00]</v>
      </c>
      <c r="R11876" s="57" t="str">
        <f t="shared" si="1313"/>
        <v/>
      </c>
      <c r="S11876" s="58">
        <f t="shared" si="1314"/>
        <v>0</v>
      </c>
      <c r="T11876" s="58">
        <f t="shared" si="1315"/>
        <v>0</v>
      </c>
    </row>
    <row r="11877" x14ac:dyDescent="0.25">
      <c r="D11877" s="58"/>
      <c r="E11877" s="58"/>
      <c r="F11877" s="58"/>
      <c r="G11877" s="58"/>
      <c r="H11877" s="58"/>
      <c r="I11877" s="58"/>
      <c r="J11877" s="58"/>
      <c r="K11877" s="58"/>
      <c r="N11877" s="57" t="str">
        <f t="shared" si="1309"/>
        <v>***</v>
      </c>
      <c r="O11877" s="57" t="str">
        <f t="shared" si="1310"/>
        <v/>
      </c>
      <c r="P11877" s="57" t="str">
        <f t="shared" si="1311"/>
        <v>0.00 (0.00)</v>
      </c>
      <c r="Q11877" s="57" t="str">
        <f t="shared" si="1312"/>
        <v>0.00*** [0.00]</v>
      </c>
      <c r="R11877" s="57" t="str">
        <f t="shared" si="1313"/>
        <v/>
      </c>
      <c r="S11877" s="58">
        <f t="shared" si="1314"/>
        <v>0</v>
      </c>
      <c r="T11877" s="58">
        <f t="shared" si="1315"/>
        <v>0</v>
      </c>
    </row>
    <row r="11878" x14ac:dyDescent="0.25">
      <c r="D11878" s="58"/>
      <c r="E11878" s="58"/>
      <c r="F11878" s="58"/>
      <c r="G11878" s="58"/>
      <c r="H11878" s="58"/>
      <c r="I11878" s="58"/>
      <c r="J11878" s="58"/>
      <c r="K11878" s="58"/>
      <c r="N11878" s="57" t="str">
        <f t="shared" si="1309"/>
        <v>***</v>
      </c>
      <c r="O11878" s="57" t="str">
        <f t="shared" si="1310"/>
        <v/>
      </c>
      <c r="P11878" s="57" t="str">
        <f t="shared" si="1311"/>
        <v>0.00 (0.00)</v>
      </c>
      <c r="Q11878" s="57" t="str">
        <f t="shared" si="1312"/>
        <v>0.00*** [0.00]</v>
      </c>
      <c r="R11878" s="57" t="str">
        <f t="shared" si="1313"/>
        <v/>
      </c>
      <c r="S11878" s="58">
        <f t="shared" si="1314"/>
        <v>0</v>
      </c>
      <c r="T11878" s="58">
        <f t="shared" si="1315"/>
        <v>0</v>
      </c>
    </row>
    <row r="11879" x14ac:dyDescent="0.25">
      <c r="D11879" s="58"/>
      <c r="E11879" s="58"/>
      <c r="F11879" s="58"/>
      <c r="G11879" s="58"/>
      <c r="H11879" s="58"/>
      <c r="I11879" s="58"/>
      <c r="J11879" s="58"/>
      <c r="K11879" s="58"/>
      <c r="N11879" s="57" t="str">
        <f t="shared" si="1309"/>
        <v>***</v>
      </c>
      <c r="O11879" s="57" t="str">
        <f t="shared" si="1310"/>
        <v/>
      </c>
      <c r="P11879" s="57" t="str">
        <f t="shared" si="1311"/>
        <v>0.00 (0.00)</v>
      </c>
      <c r="Q11879" s="57" t="str">
        <f t="shared" si="1312"/>
        <v>0.00*** [0.00]</v>
      </c>
      <c r="R11879" s="57" t="str">
        <f t="shared" si="1313"/>
        <v/>
      </c>
      <c r="S11879" s="58">
        <f t="shared" si="1314"/>
        <v>0</v>
      </c>
      <c r="T11879" s="58">
        <f t="shared" si="1315"/>
        <v>0</v>
      </c>
    </row>
    <row r="11880" x14ac:dyDescent="0.25">
      <c r="D11880" s="58"/>
      <c r="E11880" s="58"/>
      <c r="F11880" s="58"/>
      <c r="G11880" s="58"/>
      <c r="H11880" s="58"/>
      <c r="I11880" s="58"/>
      <c r="J11880" s="58"/>
      <c r="K11880" s="58"/>
      <c r="N11880" s="57" t="str">
        <f t="shared" si="1309"/>
        <v>***</v>
      </c>
      <c r="O11880" s="57" t="str">
        <f t="shared" si="1310"/>
        <v/>
      </c>
      <c r="P11880" s="57" t="str">
        <f t="shared" si="1311"/>
        <v>0.00 (0.00)</v>
      </c>
      <c r="Q11880" s="57" t="str">
        <f t="shared" si="1312"/>
        <v>0.00*** [0.00]</v>
      </c>
      <c r="R11880" s="57" t="str">
        <f t="shared" si="1313"/>
        <v/>
      </c>
      <c r="S11880" s="58">
        <f t="shared" si="1314"/>
        <v>0</v>
      </c>
      <c r="T11880" s="58">
        <f t="shared" si="1315"/>
        <v>0</v>
      </c>
    </row>
    <row r="11881" x14ac:dyDescent="0.25">
      <c r="D11881" s="58"/>
      <c r="E11881" s="58"/>
      <c r="F11881" s="58"/>
      <c r="G11881" s="58"/>
      <c r="H11881" s="58"/>
      <c r="I11881" s="58"/>
      <c r="J11881" s="58"/>
      <c r="K11881" s="58"/>
      <c r="N11881" s="57" t="str">
        <f t="shared" si="1309"/>
        <v>***</v>
      </c>
      <c r="O11881" s="57" t="str">
        <f t="shared" si="1310"/>
        <v/>
      </c>
      <c r="P11881" s="57" t="str">
        <f t="shared" si="1311"/>
        <v>0.00 (0.00)</v>
      </c>
      <c r="Q11881" s="57" t="str">
        <f t="shared" si="1312"/>
        <v>0.00*** [0.00]</v>
      </c>
      <c r="R11881" s="57" t="str">
        <f t="shared" si="1313"/>
        <v/>
      </c>
      <c r="S11881" s="58">
        <f t="shared" si="1314"/>
        <v>0</v>
      </c>
      <c r="T11881" s="58">
        <f t="shared" si="1315"/>
        <v>0</v>
      </c>
    </row>
    <row r="11882" x14ac:dyDescent="0.25">
      <c r="D11882" s="58"/>
      <c r="E11882" s="58"/>
      <c r="F11882" s="58"/>
      <c r="G11882" s="58"/>
      <c r="H11882" s="58"/>
      <c r="I11882" s="58"/>
      <c r="J11882" s="58"/>
      <c r="K11882" s="58"/>
      <c r="N11882" s="57" t="str">
        <f t="shared" si="1309"/>
        <v>***</v>
      </c>
      <c r="O11882" s="57" t="str">
        <f t="shared" si="1310"/>
        <v/>
      </c>
      <c r="P11882" s="57" t="str">
        <f t="shared" si="1311"/>
        <v>0.00 (0.00)</v>
      </c>
      <c r="Q11882" s="57" t="str">
        <f t="shared" si="1312"/>
        <v>0.00*** [0.00]</v>
      </c>
      <c r="R11882" s="57" t="str">
        <f t="shared" si="1313"/>
        <v/>
      </c>
      <c r="S11882" s="58">
        <f t="shared" si="1314"/>
        <v>0</v>
      </c>
      <c r="T11882" s="58">
        <f t="shared" si="1315"/>
        <v>0</v>
      </c>
    </row>
    <row r="11883" x14ac:dyDescent="0.25">
      <c r="D11883" s="58"/>
      <c r="E11883" s="58"/>
      <c r="F11883" s="58"/>
      <c r="G11883" s="58"/>
      <c r="H11883" s="58"/>
      <c r="I11883" s="58"/>
      <c r="J11883" s="58"/>
      <c r="K11883" s="58"/>
      <c r="N11883" s="57" t="str">
        <f t="shared" si="1309"/>
        <v>***</v>
      </c>
      <c r="O11883" s="57" t="str">
        <f t="shared" si="1310"/>
        <v/>
      </c>
      <c r="P11883" s="57" t="str">
        <f t="shared" si="1311"/>
        <v>0.00 (0.00)</v>
      </c>
      <c r="Q11883" s="57" t="str">
        <f t="shared" si="1312"/>
        <v>0.00*** [0.00]</v>
      </c>
      <c r="R11883" s="57" t="str">
        <f t="shared" si="1313"/>
        <v/>
      </c>
      <c r="S11883" s="58">
        <f t="shared" si="1314"/>
        <v>0</v>
      </c>
      <c r="T11883" s="58">
        <f t="shared" si="1315"/>
        <v>0</v>
      </c>
    </row>
    <row r="11884" x14ac:dyDescent="0.25">
      <c r="D11884" s="58"/>
      <c r="E11884" s="58"/>
      <c r="F11884" s="58"/>
      <c r="G11884" s="58"/>
      <c r="H11884" s="58"/>
      <c r="I11884" s="58"/>
      <c r="J11884" s="58"/>
      <c r="K11884" s="58"/>
      <c r="N11884" s="57" t="str">
        <f t="shared" si="1309"/>
        <v>***</v>
      </c>
      <c r="O11884" s="57" t="str">
        <f t="shared" si="1310"/>
        <v/>
      </c>
      <c r="P11884" s="57" t="str">
        <f t="shared" si="1311"/>
        <v>0.00 (0.00)</v>
      </c>
      <c r="Q11884" s="57" t="str">
        <f t="shared" si="1312"/>
        <v>0.00*** [0.00]</v>
      </c>
      <c r="R11884" s="57" t="str">
        <f t="shared" si="1313"/>
        <v/>
      </c>
      <c r="S11884" s="58">
        <f t="shared" si="1314"/>
        <v>0</v>
      </c>
      <c r="T11884" s="58">
        <f t="shared" si="1315"/>
        <v>0</v>
      </c>
    </row>
    <row r="11885" x14ac:dyDescent="0.25">
      <c r="D11885" s="58"/>
      <c r="E11885" s="58"/>
      <c r="F11885" s="58"/>
      <c r="G11885" s="58"/>
      <c r="H11885" s="58"/>
      <c r="I11885" s="58"/>
      <c r="J11885" s="58"/>
      <c r="K11885" s="58"/>
      <c r="N11885" s="57" t="str">
        <f t="shared" si="1309"/>
        <v>***</v>
      </c>
      <c r="O11885" s="57" t="str">
        <f t="shared" si="1310"/>
        <v/>
      </c>
      <c r="P11885" s="57" t="str">
        <f t="shared" si="1311"/>
        <v>0.00 (0.00)</v>
      </c>
      <c r="Q11885" s="57" t="str">
        <f t="shared" si="1312"/>
        <v>0.00*** [0.00]</v>
      </c>
      <c r="R11885" s="57" t="str">
        <f t="shared" si="1313"/>
        <v/>
      </c>
      <c r="S11885" s="58">
        <f t="shared" si="1314"/>
        <v>0</v>
      </c>
      <c r="T11885" s="58">
        <f t="shared" si="1315"/>
        <v>0</v>
      </c>
    </row>
    <row r="11886" x14ac:dyDescent="0.25">
      <c r="D11886" s="58"/>
      <c r="E11886" s="58"/>
      <c r="F11886" s="58"/>
      <c r="G11886" s="58"/>
      <c r="H11886" s="58"/>
      <c r="I11886" s="58"/>
      <c r="J11886" s="58"/>
      <c r="K11886" s="58"/>
      <c r="N11886" s="57" t="str">
        <f t="shared" si="1309"/>
        <v>***</v>
      </c>
      <c r="O11886" s="57" t="str">
        <f t="shared" si="1310"/>
        <v/>
      </c>
      <c r="P11886" s="57" t="str">
        <f t="shared" si="1311"/>
        <v>0.00 (0.00)</v>
      </c>
      <c r="Q11886" s="57" t="str">
        <f t="shared" si="1312"/>
        <v>0.00*** [0.00]</v>
      </c>
      <c r="R11886" s="57" t="str">
        <f t="shared" si="1313"/>
        <v/>
      </c>
      <c r="S11886" s="58">
        <f t="shared" si="1314"/>
        <v>0</v>
      </c>
      <c r="T11886" s="58">
        <f t="shared" si="1315"/>
        <v>0</v>
      </c>
    </row>
    <row r="11887" x14ac:dyDescent="0.25">
      <c r="D11887" s="58"/>
      <c r="E11887" s="58"/>
      <c r="F11887" s="58"/>
      <c r="G11887" s="58"/>
      <c r="H11887" s="58"/>
      <c r="I11887" s="58"/>
      <c r="J11887" s="58"/>
      <c r="K11887" s="58"/>
      <c r="N11887" s="57" t="str">
        <f t="shared" si="1309"/>
        <v>***</v>
      </c>
      <c r="O11887" s="57" t="str">
        <f t="shared" si="1310"/>
        <v/>
      </c>
      <c r="P11887" s="57" t="str">
        <f t="shared" si="1311"/>
        <v>0.00 (0.00)</v>
      </c>
      <c r="Q11887" s="57" t="str">
        <f t="shared" si="1312"/>
        <v>0.00*** [0.00]</v>
      </c>
      <c r="R11887" s="57" t="str">
        <f t="shared" si="1313"/>
        <v/>
      </c>
      <c r="S11887" s="58">
        <f t="shared" si="1314"/>
        <v>0</v>
      </c>
      <c r="T11887" s="58">
        <f t="shared" si="1315"/>
        <v>0</v>
      </c>
    </row>
    <row r="11888" x14ac:dyDescent="0.25">
      <c r="D11888" s="58"/>
      <c r="E11888" s="58"/>
      <c r="F11888" s="58"/>
      <c r="G11888" s="58"/>
      <c r="H11888" s="58"/>
      <c r="I11888" s="58"/>
      <c r="J11888" s="58"/>
      <c r="K11888" s="58"/>
      <c r="N11888" s="57" t="str">
        <f t="shared" si="1309"/>
        <v>***</v>
      </c>
      <c r="O11888" s="57" t="str">
        <f t="shared" si="1310"/>
        <v/>
      </c>
      <c r="P11888" s="57" t="str">
        <f t="shared" si="1311"/>
        <v>0.00 (0.00)</v>
      </c>
      <c r="Q11888" s="57" t="str">
        <f t="shared" si="1312"/>
        <v>0.00*** [0.00]</v>
      </c>
      <c r="R11888" s="57" t="str">
        <f t="shared" si="1313"/>
        <v/>
      </c>
      <c r="S11888" s="58">
        <f t="shared" si="1314"/>
        <v>0</v>
      </c>
      <c r="T11888" s="58">
        <f t="shared" si="1315"/>
        <v>0</v>
      </c>
    </row>
    <row r="11889" x14ac:dyDescent="0.25">
      <c r="D11889" s="58"/>
      <c r="E11889" s="58"/>
      <c r="F11889" s="58"/>
      <c r="G11889" s="58"/>
      <c r="H11889" s="58"/>
      <c r="I11889" s="58"/>
      <c r="J11889" s="58"/>
      <c r="K11889" s="58"/>
      <c r="N11889" s="57" t="str">
        <f t="shared" si="1309"/>
        <v>***</v>
      </c>
      <c r="O11889" s="57" t="str">
        <f t="shared" si="1310"/>
        <v/>
      </c>
      <c r="P11889" s="57" t="str">
        <f t="shared" si="1311"/>
        <v>0.00 (0.00)</v>
      </c>
      <c r="Q11889" s="57" t="str">
        <f t="shared" si="1312"/>
        <v>0.00*** [0.00]</v>
      </c>
      <c r="R11889" s="57" t="str">
        <f t="shared" si="1313"/>
        <v/>
      </c>
      <c r="S11889" s="58">
        <f t="shared" si="1314"/>
        <v>0</v>
      </c>
      <c r="T11889" s="58">
        <f t="shared" si="1315"/>
        <v>0</v>
      </c>
    </row>
    <row r="11890" x14ac:dyDescent="0.25">
      <c r="D11890" s="58"/>
      <c r="E11890" s="58"/>
      <c r="F11890" s="58"/>
      <c r="G11890" s="58"/>
      <c r="H11890" s="58"/>
      <c r="I11890" s="58"/>
      <c r="J11890" s="58"/>
      <c r="K11890" s="58"/>
      <c r="N11890" s="57" t="str">
        <f t="shared" si="1309"/>
        <v>***</v>
      </c>
      <c r="O11890" s="57" t="str">
        <f t="shared" si="1310"/>
        <v/>
      </c>
      <c r="P11890" s="57" t="str">
        <f t="shared" si="1311"/>
        <v>0.00 (0.00)</v>
      </c>
      <c r="Q11890" s="57" t="str">
        <f t="shared" si="1312"/>
        <v>0.00*** [0.00]</v>
      </c>
      <c r="R11890" s="57" t="str">
        <f t="shared" si="1313"/>
        <v/>
      </c>
      <c r="S11890" s="58">
        <f t="shared" si="1314"/>
        <v>0</v>
      </c>
      <c r="T11890" s="58">
        <f t="shared" si="1315"/>
        <v>0</v>
      </c>
    </row>
    <row r="11891" x14ac:dyDescent="0.25">
      <c r="D11891" s="58"/>
      <c r="E11891" s="58"/>
      <c r="F11891" s="58"/>
      <c r="G11891" s="58"/>
      <c r="H11891" s="58"/>
      <c r="I11891" s="58"/>
      <c r="J11891" s="58"/>
      <c r="K11891" s="58"/>
      <c r="N11891" s="57" t="str">
        <f t="shared" si="1309"/>
        <v>***</v>
      </c>
      <c r="O11891" s="57" t="str">
        <f t="shared" si="1310"/>
        <v/>
      </c>
      <c r="P11891" s="57" t="str">
        <f t="shared" si="1311"/>
        <v>0.00 (0.00)</v>
      </c>
      <c r="Q11891" s="57" t="str">
        <f t="shared" si="1312"/>
        <v>0.00*** [0.00]</v>
      </c>
      <c r="R11891" s="57" t="str">
        <f t="shared" si="1313"/>
        <v/>
      </c>
      <c r="S11891" s="58">
        <f t="shared" si="1314"/>
        <v>0</v>
      </c>
      <c r="T11891" s="58">
        <f t="shared" si="1315"/>
        <v>0</v>
      </c>
    </row>
    <row r="11892" x14ac:dyDescent="0.25">
      <c r="D11892" s="58"/>
      <c r="E11892" s="58"/>
      <c r="F11892" s="58"/>
      <c r="G11892" s="58"/>
      <c r="H11892" s="58"/>
      <c r="I11892" s="58"/>
      <c r="J11892" s="58"/>
      <c r="K11892" s="58"/>
      <c r="N11892" s="57" t="str">
        <f t="shared" si="1309"/>
        <v>***</v>
      </c>
      <c r="O11892" s="57" t="str">
        <f t="shared" si="1310"/>
        <v/>
      </c>
      <c r="P11892" s="57" t="str">
        <f t="shared" si="1311"/>
        <v>0.00 (0.00)</v>
      </c>
      <c r="Q11892" s="57" t="str">
        <f t="shared" si="1312"/>
        <v>0.00*** [0.00]</v>
      </c>
      <c r="R11892" s="57" t="str">
        <f t="shared" si="1313"/>
        <v/>
      </c>
      <c r="S11892" s="58">
        <f t="shared" si="1314"/>
        <v>0</v>
      </c>
      <c r="T11892" s="58">
        <f t="shared" si="1315"/>
        <v>0</v>
      </c>
    </row>
    <row r="11893" x14ac:dyDescent="0.25">
      <c r="D11893" s="58"/>
      <c r="E11893" s="58"/>
      <c r="F11893" s="58"/>
      <c r="G11893" s="58"/>
      <c r="H11893" s="58"/>
      <c r="I11893" s="58"/>
      <c r="J11893" s="58"/>
      <c r="K11893" s="58"/>
      <c r="N11893" s="57" t="str">
        <f t="shared" si="1309"/>
        <v>***</v>
      </c>
      <c r="O11893" s="57" t="str">
        <f t="shared" si="1310"/>
        <v/>
      </c>
      <c r="P11893" s="57" t="str">
        <f t="shared" si="1311"/>
        <v>0.00 (0.00)</v>
      </c>
      <c r="Q11893" s="57" t="str">
        <f t="shared" si="1312"/>
        <v>0.00*** [0.00]</v>
      </c>
      <c r="R11893" s="57" t="str">
        <f t="shared" si="1313"/>
        <v/>
      </c>
      <c r="S11893" s="58">
        <f t="shared" si="1314"/>
        <v>0</v>
      </c>
      <c r="T11893" s="58">
        <f t="shared" si="1315"/>
        <v>0</v>
      </c>
    </row>
    <row r="11894" x14ac:dyDescent="0.25">
      <c r="D11894" s="58"/>
      <c r="E11894" s="58"/>
      <c r="F11894" s="58"/>
      <c r="G11894" s="58"/>
      <c r="H11894" s="58"/>
      <c r="I11894" s="58"/>
      <c r="J11894" s="58"/>
      <c r="K11894" s="58"/>
      <c r="N11894" s="57" t="str">
        <f t="shared" si="1309"/>
        <v>***</v>
      </c>
      <c r="O11894" s="57" t="str">
        <f t="shared" si="1310"/>
        <v/>
      </c>
      <c r="P11894" s="57" t="str">
        <f t="shared" si="1311"/>
        <v>0.00 (0.00)</v>
      </c>
      <c r="Q11894" s="57" t="str">
        <f t="shared" si="1312"/>
        <v>0.00*** [0.00]</v>
      </c>
      <c r="R11894" s="57" t="str">
        <f t="shared" si="1313"/>
        <v/>
      </c>
      <c r="S11894" s="58">
        <f t="shared" si="1314"/>
        <v>0</v>
      </c>
      <c r="T11894" s="58">
        <f t="shared" si="1315"/>
        <v>0</v>
      </c>
    </row>
    <row r="11895" x14ac:dyDescent="0.25">
      <c r="D11895" s="58"/>
      <c r="E11895" s="58"/>
      <c r="F11895" s="58"/>
      <c r="G11895" s="58"/>
      <c r="H11895" s="58"/>
      <c r="I11895" s="58"/>
      <c r="J11895" s="58"/>
      <c r="K11895" s="58"/>
      <c r="N11895" s="57" t="str">
        <f t="shared" si="1309"/>
        <v>***</v>
      </c>
      <c r="O11895" s="57" t="str">
        <f t="shared" si="1310"/>
        <v/>
      </c>
      <c r="P11895" s="57" t="str">
        <f t="shared" si="1311"/>
        <v>0.00 (0.00)</v>
      </c>
      <c r="Q11895" s="57" t="str">
        <f t="shared" si="1312"/>
        <v>0.00*** [0.00]</v>
      </c>
      <c r="R11895" s="57" t="str">
        <f t="shared" si="1313"/>
        <v/>
      </c>
      <c r="S11895" s="58">
        <f t="shared" si="1314"/>
        <v>0</v>
      </c>
      <c r="T11895" s="58">
        <f t="shared" si="1315"/>
        <v>0</v>
      </c>
    </row>
    <row r="11896" x14ac:dyDescent="0.25">
      <c r="D11896" s="58"/>
      <c r="E11896" s="58"/>
      <c r="F11896" s="58"/>
      <c r="G11896" s="58"/>
      <c r="H11896" s="58"/>
      <c r="I11896" s="58"/>
      <c r="J11896" s="58"/>
      <c r="K11896" s="58"/>
      <c r="N11896" s="57" t="str">
        <f t="shared" si="1309"/>
        <v>***</v>
      </c>
      <c r="O11896" s="57" t="str">
        <f t="shared" si="1310"/>
        <v/>
      </c>
      <c r="P11896" s="57" t="str">
        <f t="shared" si="1311"/>
        <v>0.00 (0.00)</v>
      </c>
      <c r="Q11896" s="57" t="str">
        <f t="shared" si="1312"/>
        <v>0.00*** [0.00]</v>
      </c>
      <c r="R11896" s="57" t="str">
        <f t="shared" si="1313"/>
        <v/>
      </c>
      <c r="S11896" s="58">
        <f t="shared" si="1314"/>
        <v>0</v>
      </c>
      <c r="T11896" s="58">
        <f t="shared" si="1315"/>
        <v>0</v>
      </c>
    </row>
    <row r="11897" x14ac:dyDescent="0.25">
      <c r="N11897" s="57" t="str">
        <f t="shared" ref="N11897:N11960" si="1316">IF(G11897&lt;=0.01,"***",IF(G11897&lt;=0.05,"**",IF(G11897&lt;=0.1,"*","")))</f>
        <v>***</v>
      </c>
      <c r="O11897" s="57" t="str">
        <f t="shared" ref="O11897:O11960" si="1317">_xlfn.CONCAT(A11897:C11897)</f>
        <v/>
      </c>
      <c r="P11897" s="57" t="str">
        <f t="shared" ref="P11897:P11960" si="1318">TEXT(D11897,"0.00")&amp;" ("&amp;TEXT(J11897,"0.00")&amp;")"</f>
        <v>0.00 (0.00)</v>
      </c>
      <c r="Q11897" s="57" t="str">
        <f t="shared" ref="Q11897:Q11960" si="1319">TEXT(D11897,"0.00")&amp;N11897&amp;" ["&amp;TEXT(E11897,"0.00")&amp;"]"</f>
        <v>0.00*** [0.00]</v>
      </c>
      <c r="R11897" s="57" t="str">
        <f t="shared" ref="R11897:R11960" si="1320">IF(G11897&gt;0.05,"†","")</f>
        <v/>
      </c>
      <c r="S11897" s="58">
        <f t="shared" ref="S11897:S11960" si="1321">K11897</f>
        <v>0</v>
      </c>
      <c r="T11897" s="58">
        <f t="shared" ref="T11897:T11960" si="1322">D11897</f>
        <v>0</v>
      </c>
    </row>
    <row r="11898" x14ac:dyDescent="0.25">
      <c r="N11898" s="57" t="str">
        <f t="shared" si="1316"/>
        <v>***</v>
      </c>
      <c r="O11898" s="57" t="str">
        <f t="shared" si="1317"/>
        <v/>
      </c>
      <c r="P11898" s="57" t="str">
        <f t="shared" si="1318"/>
        <v>0.00 (0.00)</v>
      </c>
      <c r="Q11898" s="57" t="str">
        <f t="shared" si="1319"/>
        <v>0.00*** [0.00]</v>
      </c>
      <c r="R11898" s="57" t="str">
        <f t="shared" si="1320"/>
        <v/>
      </c>
      <c r="S11898" s="58">
        <f t="shared" si="1321"/>
        <v>0</v>
      </c>
      <c r="T11898" s="58">
        <f t="shared" si="1322"/>
        <v>0</v>
      </c>
    </row>
    <row r="11899" x14ac:dyDescent="0.25">
      <c r="N11899" s="57" t="str">
        <f t="shared" si="1316"/>
        <v>***</v>
      </c>
      <c r="O11899" s="57" t="str">
        <f t="shared" si="1317"/>
        <v/>
      </c>
      <c r="P11899" s="57" t="str">
        <f t="shared" si="1318"/>
        <v>0.00 (0.00)</v>
      </c>
      <c r="Q11899" s="57" t="str">
        <f t="shared" si="1319"/>
        <v>0.00*** [0.00]</v>
      </c>
      <c r="R11899" s="57" t="str">
        <f t="shared" si="1320"/>
        <v/>
      </c>
      <c r="S11899" s="58">
        <f t="shared" si="1321"/>
        <v>0</v>
      </c>
      <c r="T11899" s="58">
        <f t="shared" si="1322"/>
        <v>0</v>
      </c>
    </row>
    <row r="11900" x14ac:dyDescent="0.25">
      <c r="N11900" s="57" t="str">
        <f t="shared" si="1316"/>
        <v>***</v>
      </c>
      <c r="O11900" s="57" t="str">
        <f t="shared" si="1317"/>
        <v/>
      </c>
      <c r="P11900" s="57" t="str">
        <f t="shared" si="1318"/>
        <v>0.00 (0.00)</v>
      </c>
      <c r="Q11900" s="57" t="str">
        <f t="shared" si="1319"/>
        <v>0.00*** [0.00]</v>
      </c>
      <c r="R11900" s="57" t="str">
        <f t="shared" si="1320"/>
        <v/>
      </c>
      <c r="S11900" s="58">
        <f t="shared" si="1321"/>
        <v>0</v>
      </c>
      <c r="T11900" s="58">
        <f t="shared" si="1322"/>
        <v>0</v>
      </c>
    </row>
    <row r="11901" x14ac:dyDescent="0.25">
      <c r="N11901" s="57" t="str">
        <f t="shared" si="1316"/>
        <v>***</v>
      </c>
      <c r="O11901" s="57" t="str">
        <f t="shared" si="1317"/>
        <v/>
      </c>
      <c r="P11901" s="57" t="str">
        <f t="shared" si="1318"/>
        <v>0.00 (0.00)</v>
      </c>
      <c r="Q11901" s="57" t="str">
        <f t="shared" si="1319"/>
        <v>0.00*** [0.00]</v>
      </c>
      <c r="R11901" s="57" t="str">
        <f t="shared" si="1320"/>
        <v/>
      </c>
      <c r="S11901" s="58">
        <f t="shared" si="1321"/>
        <v>0</v>
      </c>
      <c r="T11901" s="58">
        <f t="shared" si="1322"/>
        <v>0</v>
      </c>
    </row>
    <row r="11902" x14ac:dyDescent="0.25">
      <c r="N11902" s="57" t="str">
        <f t="shared" si="1316"/>
        <v>***</v>
      </c>
      <c r="O11902" s="57" t="str">
        <f t="shared" si="1317"/>
        <v/>
      </c>
      <c r="P11902" s="57" t="str">
        <f t="shared" si="1318"/>
        <v>0.00 (0.00)</v>
      </c>
      <c r="Q11902" s="57" t="str">
        <f t="shared" si="1319"/>
        <v>0.00*** [0.00]</v>
      </c>
      <c r="R11902" s="57" t="str">
        <f t="shared" si="1320"/>
        <v/>
      </c>
      <c r="S11902" s="58">
        <f t="shared" si="1321"/>
        <v>0</v>
      </c>
      <c r="T11902" s="58">
        <f t="shared" si="1322"/>
        <v>0</v>
      </c>
    </row>
    <row r="11903" x14ac:dyDescent="0.25">
      <c r="N11903" s="57" t="str">
        <f t="shared" si="1316"/>
        <v>***</v>
      </c>
      <c r="O11903" s="57" t="str">
        <f t="shared" si="1317"/>
        <v/>
      </c>
      <c r="P11903" s="57" t="str">
        <f t="shared" si="1318"/>
        <v>0.00 (0.00)</v>
      </c>
      <c r="Q11903" s="57" t="str">
        <f t="shared" si="1319"/>
        <v>0.00*** [0.00]</v>
      </c>
      <c r="R11903" s="57" t="str">
        <f t="shared" si="1320"/>
        <v/>
      </c>
      <c r="S11903" s="58">
        <f t="shared" si="1321"/>
        <v>0</v>
      </c>
      <c r="T11903" s="58">
        <f t="shared" si="1322"/>
        <v>0</v>
      </c>
    </row>
    <row r="11904" x14ac:dyDescent="0.25">
      <c r="N11904" s="57" t="str">
        <f t="shared" si="1316"/>
        <v>***</v>
      </c>
      <c r="O11904" s="57" t="str">
        <f t="shared" si="1317"/>
        <v/>
      </c>
      <c r="P11904" s="57" t="str">
        <f t="shared" si="1318"/>
        <v>0.00 (0.00)</v>
      </c>
      <c r="Q11904" s="57" t="str">
        <f t="shared" si="1319"/>
        <v>0.00*** [0.00]</v>
      </c>
      <c r="R11904" s="57" t="str">
        <f t="shared" si="1320"/>
        <v/>
      </c>
      <c r="S11904" s="58">
        <f t="shared" si="1321"/>
        <v>0</v>
      </c>
      <c r="T11904" s="58">
        <f t="shared" si="1322"/>
        <v>0</v>
      </c>
    </row>
    <row r="11905" x14ac:dyDescent="0.25">
      <c r="N11905" s="57" t="str">
        <f t="shared" si="1316"/>
        <v>***</v>
      </c>
      <c r="O11905" s="57" t="str">
        <f t="shared" si="1317"/>
        <v/>
      </c>
      <c r="P11905" s="57" t="str">
        <f t="shared" si="1318"/>
        <v>0.00 (0.00)</v>
      </c>
      <c r="Q11905" s="57" t="str">
        <f t="shared" si="1319"/>
        <v>0.00*** [0.00]</v>
      </c>
      <c r="R11905" s="57" t="str">
        <f t="shared" si="1320"/>
        <v/>
      </c>
      <c r="S11905" s="58">
        <f t="shared" si="1321"/>
        <v>0</v>
      </c>
      <c r="T11905" s="58">
        <f t="shared" si="1322"/>
        <v>0</v>
      </c>
    </row>
    <row r="11906" x14ac:dyDescent="0.25">
      <c r="N11906" s="57" t="str">
        <f t="shared" si="1316"/>
        <v>***</v>
      </c>
      <c r="O11906" s="57" t="str">
        <f t="shared" si="1317"/>
        <v/>
      </c>
      <c r="P11906" s="57" t="str">
        <f t="shared" si="1318"/>
        <v>0.00 (0.00)</v>
      </c>
      <c r="Q11906" s="57" t="str">
        <f t="shared" si="1319"/>
        <v>0.00*** [0.00]</v>
      </c>
      <c r="R11906" s="57" t="str">
        <f t="shared" si="1320"/>
        <v/>
      </c>
      <c r="S11906" s="58">
        <f t="shared" si="1321"/>
        <v>0</v>
      </c>
      <c r="T11906" s="58">
        <f t="shared" si="1322"/>
        <v>0</v>
      </c>
    </row>
    <row r="11907" x14ac:dyDescent="0.25">
      <c r="N11907" s="57" t="str">
        <f t="shared" si="1316"/>
        <v>***</v>
      </c>
      <c r="O11907" s="57" t="str">
        <f t="shared" si="1317"/>
        <v/>
      </c>
      <c r="P11907" s="57" t="str">
        <f t="shared" si="1318"/>
        <v>0.00 (0.00)</v>
      </c>
      <c r="Q11907" s="57" t="str">
        <f t="shared" si="1319"/>
        <v>0.00*** [0.00]</v>
      </c>
      <c r="R11907" s="57" t="str">
        <f t="shared" si="1320"/>
        <v/>
      </c>
      <c r="S11907" s="58">
        <f t="shared" si="1321"/>
        <v>0</v>
      </c>
      <c r="T11907" s="58">
        <f t="shared" si="1322"/>
        <v>0</v>
      </c>
    </row>
    <row r="11908" x14ac:dyDescent="0.25">
      <c r="N11908" s="57" t="str">
        <f t="shared" si="1316"/>
        <v>***</v>
      </c>
      <c r="O11908" s="57" t="str">
        <f t="shared" si="1317"/>
        <v/>
      </c>
      <c r="P11908" s="57" t="str">
        <f t="shared" si="1318"/>
        <v>0.00 (0.00)</v>
      </c>
      <c r="Q11908" s="57" t="str">
        <f t="shared" si="1319"/>
        <v>0.00*** [0.00]</v>
      </c>
      <c r="R11908" s="57" t="str">
        <f t="shared" si="1320"/>
        <v/>
      </c>
      <c r="S11908" s="58">
        <f t="shared" si="1321"/>
        <v>0</v>
      </c>
      <c r="T11908" s="58">
        <f t="shared" si="1322"/>
        <v>0</v>
      </c>
    </row>
    <row r="11909" x14ac:dyDescent="0.25">
      <c r="N11909" s="57" t="str">
        <f t="shared" si="1316"/>
        <v>***</v>
      </c>
      <c r="O11909" s="57" t="str">
        <f t="shared" si="1317"/>
        <v/>
      </c>
      <c r="P11909" s="57" t="str">
        <f t="shared" si="1318"/>
        <v>0.00 (0.00)</v>
      </c>
      <c r="Q11909" s="57" t="str">
        <f t="shared" si="1319"/>
        <v>0.00*** [0.00]</v>
      </c>
      <c r="R11909" s="57" t="str">
        <f t="shared" si="1320"/>
        <v/>
      </c>
      <c r="S11909" s="58">
        <f t="shared" si="1321"/>
        <v>0</v>
      </c>
      <c r="T11909" s="58">
        <f t="shared" si="1322"/>
        <v>0</v>
      </c>
    </row>
    <row r="11910" x14ac:dyDescent="0.25">
      <c r="N11910" s="57" t="str">
        <f t="shared" si="1316"/>
        <v>***</v>
      </c>
      <c r="O11910" s="57" t="str">
        <f t="shared" si="1317"/>
        <v/>
      </c>
      <c r="P11910" s="57" t="str">
        <f t="shared" si="1318"/>
        <v>0.00 (0.00)</v>
      </c>
      <c r="Q11910" s="57" t="str">
        <f t="shared" si="1319"/>
        <v>0.00*** [0.00]</v>
      </c>
      <c r="R11910" s="57" t="str">
        <f t="shared" si="1320"/>
        <v/>
      </c>
      <c r="S11910" s="58">
        <f t="shared" si="1321"/>
        <v>0</v>
      </c>
      <c r="T11910" s="58">
        <f t="shared" si="1322"/>
        <v>0</v>
      </c>
    </row>
    <row r="11911" x14ac:dyDescent="0.25">
      <c r="N11911" s="57" t="str">
        <f t="shared" si="1316"/>
        <v>***</v>
      </c>
      <c r="O11911" s="57" t="str">
        <f t="shared" si="1317"/>
        <v/>
      </c>
      <c r="P11911" s="57" t="str">
        <f t="shared" si="1318"/>
        <v>0.00 (0.00)</v>
      </c>
      <c r="Q11911" s="57" t="str">
        <f t="shared" si="1319"/>
        <v>0.00*** [0.00]</v>
      </c>
      <c r="R11911" s="57" t="str">
        <f t="shared" si="1320"/>
        <v/>
      </c>
      <c r="S11911" s="58">
        <f t="shared" si="1321"/>
        <v>0</v>
      </c>
      <c r="T11911" s="58">
        <f t="shared" si="1322"/>
        <v>0</v>
      </c>
    </row>
    <row r="11912" x14ac:dyDescent="0.25">
      <c r="N11912" s="57" t="str">
        <f t="shared" si="1316"/>
        <v>***</v>
      </c>
      <c r="O11912" s="57" t="str">
        <f t="shared" si="1317"/>
        <v/>
      </c>
      <c r="P11912" s="57" t="str">
        <f t="shared" si="1318"/>
        <v>0.00 (0.00)</v>
      </c>
      <c r="Q11912" s="57" t="str">
        <f t="shared" si="1319"/>
        <v>0.00*** [0.00]</v>
      </c>
      <c r="R11912" s="57" t="str">
        <f t="shared" si="1320"/>
        <v/>
      </c>
      <c r="S11912" s="58">
        <f t="shared" si="1321"/>
        <v>0</v>
      </c>
      <c r="T11912" s="58">
        <f t="shared" si="1322"/>
        <v>0</v>
      </c>
    </row>
    <row r="11913" x14ac:dyDescent="0.25">
      <c r="N11913" s="57" t="str">
        <f t="shared" si="1316"/>
        <v>***</v>
      </c>
      <c r="O11913" s="57" t="str">
        <f t="shared" si="1317"/>
        <v/>
      </c>
      <c r="P11913" s="57" t="str">
        <f t="shared" si="1318"/>
        <v>0.00 (0.00)</v>
      </c>
      <c r="Q11913" s="57" t="str">
        <f t="shared" si="1319"/>
        <v>0.00*** [0.00]</v>
      </c>
      <c r="R11913" s="57" t="str">
        <f t="shared" si="1320"/>
        <v/>
      </c>
      <c r="S11913" s="58">
        <f t="shared" si="1321"/>
        <v>0</v>
      </c>
      <c r="T11913" s="58">
        <f t="shared" si="1322"/>
        <v>0</v>
      </c>
    </row>
    <row r="11914" x14ac:dyDescent="0.25">
      <c r="N11914" s="57" t="str">
        <f t="shared" si="1316"/>
        <v>***</v>
      </c>
      <c r="O11914" s="57" t="str">
        <f t="shared" si="1317"/>
        <v/>
      </c>
      <c r="P11914" s="57" t="str">
        <f t="shared" si="1318"/>
        <v>0.00 (0.00)</v>
      </c>
      <c r="Q11914" s="57" t="str">
        <f t="shared" si="1319"/>
        <v>0.00*** [0.00]</v>
      </c>
      <c r="R11914" s="57" t="str">
        <f t="shared" si="1320"/>
        <v/>
      </c>
      <c r="S11914" s="58">
        <f t="shared" si="1321"/>
        <v>0</v>
      </c>
      <c r="T11914" s="58">
        <f t="shared" si="1322"/>
        <v>0</v>
      </c>
    </row>
    <row r="11915" x14ac:dyDescent="0.25">
      <c r="N11915" s="57" t="str">
        <f t="shared" si="1316"/>
        <v>***</v>
      </c>
      <c r="O11915" s="57" t="str">
        <f t="shared" si="1317"/>
        <v/>
      </c>
      <c r="P11915" s="57" t="str">
        <f t="shared" si="1318"/>
        <v>0.00 (0.00)</v>
      </c>
      <c r="Q11915" s="57" t="str">
        <f t="shared" si="1319"/>
        <v>0.00*** [0.00]</v>
      </c>
      <c r="R11915" s="57" t="str">
        <f t="shared" si="1320"/>
        <v/>
      </c>
      <c r="S11915" s="58">
        <f t="shared" si="1321"/>
        <v>0</v>
      </c>
      <c r="T11915" s="58">
        <f t="shared" si="1322"/>
        <v>0</v>
      </c>
    </row>
    <row r="11916" x14ac:dyDescent="0.25">
      <c r="N11916" s="57" t="str">
        <f t="shared" si="1316"/>
        <v>***</v>
      </c>
      <c r="O11916" s="57" t="str">
        <f t="shared" si="1317"/>
        <v/>
      </c>
      <c r="P11916" s="57" t="str">
        <f t="shared" si="1318"/>
        <v>0.00 (0.00)</v>
      </c>
      <c r="Q11916" s="57" t="str">
        <f t="shared" si="1319"/>
        <v>0.00*** [0.00]</v>
      </c>
      <c r="R11916" s="57" t="str">
        <f t="shared" si="1320"/>
        <v/>
      </c>
      <c r="S11916" s="58">
        <f t="shared" si="1321"/>
        <v>0</v>
      </c>
      <c r="T11916" s="58">
        <f t="shared" si="1322"/>
        <v>0</v>
      </c>
    </row>
    <row r="11917" x14ac:dyDescent="0.25">
      <c r="N11917" s="57" t="str">
        <f t="shared" si="1316"/>
        <v>***</v>
      </c>
      <c r="O11917" s="57" t="str">
        <f t="shared" si="1317"/>
        <v/>
      </c>
      <c r="P11917" s="57" t="str">
        <f t="shared" si="1318"/>
        <v>0.00 (0.00)</v>
      </c>
      <c r="Q11917" s="57" t="str">
        <f t="shared" si="1319"/>
        <v>0.00*** [0.00]</v>
      </c>
      <c r="R11917" s="57" t="str">
        <f t="shared" si="1320"/>
        <v/>
      </c>
      <c r="S11917" s="58">
        <f t="shared" si="1321"/>
        <v>0</v>
      </c>
      <c r="T11917" s="58">
        <f t="shared" si="1322"/>
        <v>0</v>
      </c>
    </row>
    <row r="11918" x14ac:dyDescent="0.25">
      <c r="N11918" s="57" t="str">
        <f t="shared" si="1316"/>
        <v>***</v>
      </c>
      <c r="O11918" s="57" t="str">
        <f t="shared" si="1317"/>
        <v/>
      </c>
      <c r="P11918" s="57" t="str">
        <f t="shared" si="1318"/>
        <v>0.00 (0.00)</v>
      </c>
      <c r="Q11918" s="57" t="str">
        <f t="shared" si="1319"/>
        <v>0.00*** [0.00]</v>
      </c>
      <c r="R11918" s="57" t="str">
        <f t="shared" si="1320"/>
        <v/>
      </c>
      <c r="S11918" s="58">
        <f t="shared" si="1321"/>
        <v>0</v>
      </c>
      <c r="T11918" s="58">
        <f t="shared" si="1322"/>
        <v>0</v>
      </c>
    </row>
    <row r="11919" x14ac:dyDescent="0.25">
      <c r="N11919" s="57" t="str">
        <f t="shared" si="1316"/>
        <v>***</v>
      </c>
      <c r="O11919" s="57" t="str">
        <f t="shared" si="1317"/>
        <v/>
      </c>
      <c r="P11919" s="57" t="str">
        <f t="shared" si="1318"/>
        <v>0.00 (0.00)</v>
      </c>
      <c r="Q11919" s="57" t="str">
        <f t="shared" si="1319"/>
        <v>0.00*** [0.00]</v>
      </c>
      <c r="R11919" s="57" t="str">
        <f t="shared" si="1320"/>
        <v/>
      </c>
      <c r="S11919" s="58">
        <f t="shared" si="1321"/>
        <v>0</v>
      </c>
      <c r="T11919" s="58">
        <f t="shared" si="1322"/>
        <v>0</v>
      </c>
    </row>
    <row r="11920" x14ac:dyDescent="0.25">
      <c r="N11920" s="57" t="str">
        <f t="shared" si="1316"/>
        <v>***</v>
      </c>
      <c r="O11920" s="57" t="str">
        <f t="shared" si="1317"/>
        <v/>
      </c>
      <c r="P11920" s="57" t="str">
        <f t="shared" si="1318"/>
        <v>0.00 (0.00)</v>
      </c>
      <c r="Q11920" s="57" t="str">
        <f t="shared" si="1319"/>
        <v>0.00*** [0.00]</v>
      </c>
      <c r="R11920" s="57" t="str">
        <f t="shared" si="1320"/>
        <v/>
      </c>
      <c r="S11920" s="58">
        <f t="shared" si="1321"/>
        <v>0</v>
      </c>
      <c r="T11920" s="58">
        <f t="shared" si="1322"/>
        <v>0</v>
      </c>
    </row>
    <row r="11921" x14ac:dyDescent="0.25">
      <c r="N11921" s="57" t="str">
        <f t="shared" si="1316"/>
        <v>***</v>
      </c>
      <c r="O11921" s="57" t="str">
        <f t="shared" si="1317"/>
        <v/>
      </c>
      <c r="P11921" s="57" t="str">
        <f t="shared" si="1318"/>
        <v>0.00 (0.00)</v>
      </c>
      <c r="Q11921" s="57" t="str">
        <f t="shared" si="1319"/>
        <v>0.00*** [0.00]</v>
      </c>
      <c r="R11921" s="57" t="str">
        <f t="shared" si="1320"/>
        <v/>
      </c>
      <c r="S11921" s="58">
        <f t="shared" si="1321"/>
        <v>0</v>
      </c>
      <c r="T11921" s="58">
        <f t="shared" si="1322"/>
        <v>0</v>
      </c>
    </row>
    <row r="11922" x14ac:dyDescent="0.25">
      <c r="N11922" s="57" t="str">
        <f t="shared" si="1316"/>
        <v>***</v>
      </c>
      <c r="O11922" s="57" t="str">
        <f t="shared" si="1317"/>
        <v/>
      </c>
      <c r="P11922" s="57" t="str">
        <f t="shared" si="1318"/>
        <v>0.00 (0.00)</v>
      </c>
      <c r="Q11922" s="57" t="str">
        <f t="shared" si="1319"/>
        <v>0.00*** [0.00]</v>
      </c>
      <c r="R11922" s="57" t="str">
        <f t="shared" si="1320"/>
        <v/>
      </c>
      <c r="S11922" s="58">
        <f t="shared" si="1321"/>
        <v>0</v>
      </c>
      <c r="T11922" s="58">
        <f t="shared" si="1322"/>
        <v>0</v>
      </c>
    </row>
    <row r="11923" x14ac:dyDescent="0.25">
      <c r="N11923" s="57" t="str">
        <f t="shared" si="1316"/>
        <v>***</v>
      </c>
      <c r="O11923" s="57" t="str">
        <f t="shared" si="1317"/>
        <v/>
      </c>
      <c r="P11923" s="57" t="str">
        <f t="shared" si="1318"/>
        <v>0.00 (0.00)</v>
      </c>
      <c r="Q11923" s="57" t="str">
        <f t="shared" si="1319"/>
        <v>0.00*** [0.00]</v>
      </c>
      <c r="R11923" s="57" t="str">
        <f t="shared" si="1320"/>
        <v/>
      </c>
      <c r="S11923" s="58">
        <f t="shared" si="1321"/>
        <v>0</v>
      </c>
      <c r="T11923" s="58">
        <f t="shared" si="1322"/>
        <v>0</v>
      </c>
    </row>
    <row r="11924" x14ac:dyDescent="0.25">
      <c r="N11924" s="57" t="str">
        <f t="shared" si="1316"/>
        <v>***</v>
      </c>
      <c r="O11924" s="57" t="str">
        <f t="shared" si="1317"/>
        <v/>
      </c>
      <c r="P11924" s="57" t="str">
        <f t="shared" si="1318"/>
        <v>0.00 (0.00)</v>
      </c>
      <c r="Q11924" s="57" t="str">
        <f t="shared" si="1319"/>
        <v>0.00*** [0.00]</v>
      </c>
      <c r="R11924" s="57" t="str">
        <f t="shared" si="1320"/>
        <v/>
      </c>
      <c r="S11924" s="58">
        <f t="shared" si="1321"/>
        <v>0</v>
      </c>
      <c r="T11924" s="58">
        <f t="shared" si="1322"/>
        <v>0</v>
      </c>
    </row>
    <row r="11925" x14ac:dyDescent="0.25">
      <c r="N11925" s="57" t="str">
        <f t="shared" si="1316"/>
        <v>***</v>
      </c>
      <c r="O11925" s="57" t="str">
        <f t="shared" si="1317"/>
        <v/>
      </c>
      <c r="P11925" s="57" t="str">
        <f t="shared" si="1318"/>
        <v>0.00 (0.00)</v>
      </c>
      <c r="Q11925" s="57" t="str">
        <f t="shared" si="1319"/>
        <v>0.00*** [0.00]</v>
      </c>
      <c r="R11925" s="57" t="str">
        <f t="shared" si="1320"/>
        <v/>
      </c>
      <c r="S11925" s="58">
        <f t="shared" si="1321"/>
        <v>0</v>
      </c>
      <c r="T11925" s="58">
        <f t="shared" si="1322"/>
        <v>0</v>
      </c>
    </row>
    <row r="11926" x14ac:dyDescent="0.25">
      <c r="N11926" s="57" t="str">
        <f t="shared" si="1316"/>
        <v>***</v>
      </c>
      <c r="O11926" s="57" t="str">
        <f t="shared" si="1317"/>
        <v/>
      </c>
      <c r="P11926" s="57" t="str">
        <f t="shared" si="1318"/>
        <v>0.00 (0.00)</v>
      </c>
      <c r="Q11926" s="57" t="str">
        <f t="shared" si="1319"/>
        <v>0.00*** [0.00]</v>
      </c>
      <c r="R11926" s="57" t="str">
        <f t="shared" si="1320"/>
        <v/>
      </c>
      <c r="S11926" s="58">
        <f t="shared" si="1321"/>
        <v>0</v>
      </c>
      <c r="T11926" s="58">
        <f t="shared" si="1322"/>
        <v>0</v>
      </c>
    </row>
    <row r="11927" x14ac:dyDescent="0.25">
      <c r="N11927" s="57" t="str">
        <f t="shared" si="1316"/>
        <v>***</v>
      </c>
      <c r="O11927" s="57" t="str">
        <f t="shared" si="1317"/>
        <v/>
      </c>
      <c r="P11927" s="57" t="str">
        <f t="shared" si="1318"/>
        <v>0.00 (0.00)</v>
      </c>
      <c r="Q11927" s="57" t="str">
        <f t="shared" si="1319"/>
        <v>0.00*** [0.00]</v>
      </c>
      <c r="R11927" s="57" t="str">
        <f t="shared" si="1320"/>
        <v/>
      </c>
      <c r="S11927" s="58">
        <f t="shared" si="1321"/>
        <v>0</v>
      </c>
      <c r="T11927" s="58">
        <f t="shared" si="1322"/>
        <v>0</v>
      </c>
    </row>
    <row r="11928" x14ac:dyDescent="0.25">
      <c r="N11928" s="57" t="str">
        <f t="shared" si="1316"/>
        <v>***</v>
      </c>
      <c r="O11928" s="57" t="str">
        <f t="shared" si="1317"/>
        <v/>
      </c>
      <c r="P11928" s="57" t="str">
        <f t="shared" si="1318"/>
        <v>0.00 (0.00)</v>
      </c>
      <c r="Q11928" s="57" t="str">
        <f t="shared" si="1319"/>
        <v>0.00*** [0.00]</v>
      </c>
      <c r="R11928" s="57" t="str">
        <f t="shared" si="1320"/>
        <v/>
      </c>
      <c r="S11928" s="58">
        <f t="shared" si="1321"/>
        <v>0</v>
      </c>
      <c r="T11928" s="58">
        <f t="shared" si="1322"/>
        <v>0</v>
      </c>
    </row>
    <row r="11929" x14ac:dyDescent="0.25">
      <c r="N11929" s="57" t="str">
        <f t="shared" si="1316"/>
        <v>***</v>
      </c>
      <c r="O11929" s="57" t="str">
        <f t="shared" si="1317"/>
        <v/>
      </c>
      <c r="P11929" s="57" t="str">
        <f t="shared" si="1318"/>
        <v>0.00 (0.00)</v>
      </c>
      <c r="Q11929" s="57" t="str">
        <f t="shared" si="1319"/>
        <v>0.00*** [0.00]</v>
      </c>
      <c r="R11929" s="57" t="str">
        <f t="shared" si="1320"/>
        <v/>
      </c>
      <c r="S11929" s="58">
        <f t="shared" si="1321"/>
        <v>0</v>
      </c>
      <c r="T11929" s="58">
        <f t="shared" si="1322"/>
        <v>0</v>
      </c>
    </row>
    <row r="11930" x14ac:dyDescent="0.25">
      <c r="N11930" s="57" t="str">
        <f t="shared" si="1316"/>
        <v>***</v>
      </c>
      <c r="O11930" s="57" t="str">
        <f t="shared" si="1317"/>
        <v/>
      </c>
      <c r="P11930" s="57" t="str">
        <f t="shared" si="1318"/>
        <v>0.00 (0.00)</v>
      </c>
      <c r="Q11930" s="57" t="str">
        <f t="shared" si="1319"/>
        <v>0.00*** [0.00]</v>
      </c>
      <c r="R11930" s="57" t="str">
        <f t="shared" si="1320"/>
        <v/>
      </c>
      <c r="S11930" s="58">
        <f t="shared" si="1321"/>
        <v>0</v>
      </c>
      <c r="T11930" s="58">
        <f t="shared" si="1322"/>
        <v>0</v>
      </c>
    </row>
    <row r="11931" x14ac:dyDescent="0.25">
      <c r="N11931" s="57" t="str">
        <f t="shared" si="1316"/>
        <v>***</v>
      </c>
      <c r="O11931" s="57" t="str">
        <f t="shared" si="1317"/>
        <v/>
      </c>
      <c r="P11931" s="57" t="str">
        <f t="shared" si="1318"/>
        <v>0.00 (0.00)</v>
      </c>
      <c r="Q11931" s="57" t="str">
        <f t="shared" si="1319"/>
        <v>0.00*** [0.00]</v>
      </c>
      <c r="R11931" s="57" t="str">
        <f t="shared" si="1320"/>
        <v/>
      </c>
      <c r="S11931" s="58">
        <f t="shared" si="1321"/>
        <v>0</v>
      </c>
      <c r="T11931" s="58">
        <f t="shared" si="1322"/>
        <v>0</v>
      </c>
    </row>
    <row r="11932" x14ac:dyDescent="0.25">
      <c r="N11932" s="57" t="str">
        <f t="shared" si="1316"/>
        <v>***</v>
      </c>
      <c r="O11932" s="57" t="str">
        <f t="shared" si="1317"/>
        <v/>
      </c>
      <c r="P11932" s="57" t="str">
        <f t="shared" si="1318"/>
        <v>0.00 (0.00)</v>
      </c>
      <c r="Q11932" s="57" t="str">
        <f t="shared" si="1319"/>
        <v>0.00*** [0.00]</v>
      </c>
      <c r="R11932" s="57" t="str">
        <f t="shared" si="1320"/>
        <v/>
      </c>
      <c r="S11932" s="58">
        <f t="shared" si="1321"/>
        <v>0</v>
      </c>
      <c r="T11932" s="58">
        <f t="shared" si="1322"/>
        <v>0</v>
      </c>
    </row>
    <row r="11933" x14ac:dyDescent="0.25">
      <c r="N11933" s="57" t="str">
        <f t="shared" si="1316"/>
        <v>***</v>
      </c>
      <c r="O11933" s="57" t="str">
        <f t="shared" si="1317"/>
        <v/>
      </c>
      <c r="P11933" s="57" t="str">
        <f t="shared" si="1318"/>
        <v>0.00 (0.00)</v>
      </c>
      <c r="Q11933" s="57" t="str">
        <f t="shared" si="1319"/>
        <v>0.00*** [0.00]</v>
      </c>
      <c r="R11933" s="57" t="str">
        <f t="shared" si="1320"/>
        <v/>
      </c>
      <c r="S11933" s="58">
        <f t="shared" si="1321"/>
        <v>0</v>
      </c>
      <c r="T11933" s="58">
        <f t="shared" si="1322"/>
        <v>0</v>
      </c>
    </row>
    <row r="11934" x14ac:dyDescent="0.25">
      <c r="N11934" s="57" t="str">
        <f t="shared" si="1316"/>
        <v>***</v>
      </c>
      <c r="O11934" s="57" t="str">
        <f t="shared" si="1317"/>
        <v/>
      </c>
      <c r="P11934" s="57" t="str">
        <f t="shared" si="1318"/>
        <v>0.00 (0.00)</v>
      </c>
      <c r="Q11934" s="57" t="str">
        <f t="shared" si="1319"/>
        <v>0.00*** [0.00]</v>
      </c>
      <c r="R11934" s="57" t="str">
        <f t="shared" si="1320"/>
        <v/>
      </c>
      <c r="S11934" s="58">
        <f t="shared" si="1321"/>
        <v>0</v>
      </c>
      <c r="T11934" s="58">
        <f t="shared" si="1322"/>
        <v>0</v>
      </c>
    </row>
    <row r="11935" x14ac:dyDescent="0.25">
      <c r="N11935" s="57" t="str">
        <f t="shared" si="1316"/>
        <v>***</v>
      </c>
      <c r="O11935" s="57" t="str">
        <f t="shared" si="1317"/>
        <v/>
      </c>
      <c r="P11935" s="57" t="str">
        <f t="shared" si="1318"/>
        <v>0.00 (0.00)</v>
      </c>
      <c r="Q11935" s="57" t="str">
        <f t="shared" si="1319"/>
        <v>0.00*** [0.00]</v>
      </c>
      <c r="R11935" s="57" t="str">
        <f t="shared" si="1320"/>
        <v/>
      </c>
      <c r="S11935" s="58">
        <f t="shared" si="1321"/>
        <v>0</v>
      </c>
      <c r="T11935" s="58">
        <f t="shared" si="1322"/>
        <v>0</v>
      </c>
    </row>
    <row r="11936" x14ac:dyDescent="0.25">
      <c r="N11936" s="57" t="str">
        <f t="shared" si="1316"/>
        <v>***</v>
      </c>
      <c r="O11936" s="57" t="str">
        <f t="shared" si="1317"/>
        <v/>
      </c>
      <c r="P11936" s="57" t="str">
        <f t="shared" si="1318"/>
        <v>0.00 (0.00)</v>
      </c>
      <c r="Q11936" s="57" t="str">
        <f t="shared" si="1319"/>
        <v>0.00*** [0.00]</v>
      </c>
      <c r="R11936" s="57" t="str">
        <f t="shared" si="1320"/>
        <v/>
      </c>
      <c r="S11936" s="58">
        <f t="shared" si="1321"/>
        <v>0</v>
      </c>
      <c r="T11936" s="58">
        <f t="shared" si="1322"/>
        <v>0</v>
      </c>
    </row>
    <row r="11937" x14ac:dyDescent="0.25">
      <c r="N11937" s="57" t="str">
        <f t="shared" si="1316"/>
        <v>***</v>
      </c>
      <c r="O11937" s="57" t="str">
        <f t="shared" si="1317"/>
        <v/>
      </c>
      <c r="P11937" s="57" t="str">
        <f t="shared" si="1318"/>
        <v>0.00 (0.00)</v>
      </c>
      <c r="Q11937" s="57" t="str">
        <f t="shared" si="1319"/>
        <v>0.00*** [0.00]</v>
      </c>
      <c r="R11937" s="57" t="str">
        <f t="shared" si="1320"/>
        <v/>
      </c>
      <c r="S11937" s="58">
        <f t="shared" si="1321"/>
        <v>0</v>
      </c>
      <c r="T11937" s="58">
        <f t="shared" si="1322"/>
        <v>0</v>
      </c>
    </row>
    <row r="11938" x14ac:dyDescent="0.25">
      <c r="N11938" s="57" t="str">
        <f t="shared" si="1316"/>
        <v>***</v>
      </c>
      <c r="O11938" s="57" t="str">
        <f t="shared" si="1317"/>
        <v/>
      </c>
      <c r="P11938" s="57" t="str">
        <f t="shared" si="1318"/>
        <v>0.00 (0.00)</v>
      </c>
      <c r="Q11938" s="57" t="str">
        <f t="shared" si="1319"/>
        <v>0.00*** [0.00]</v>
      </c>
      <c r="R11938" s="57" t="str">
        <f t="shared" si="1320"/>
        <v/>
      </c>
      <c r="S11938" s="58">
        <f t="shared" si="1321"/>
        <v>0</v>
      </c>
      <c r="T11938" s="58">
        <f t="shared" si="1322"/>
        <v>0</v>
      </c>
    </row>
    <row r="11939" x14ac:dyDescent="0.25">
      <c r="N11939" s="57" t="str">
        <f t="shared" si="1316"/>
        <v>***</v>
      </c>
      <c r="O11939" s="57" t="str">
        <f t="shared" si="1317"/>
        <v/>
      </c>
      <c r="P11939" s="57" t="str">
        <f t="shared" si="1318"/>
        <v>0.00 (0.00)</v>
      </c>
      <c r="Q11939" s="57" t="str">
        <f t="shared" si="1319"/>
        <v>0.00*** [0.00]</v>
      </c>
      <c r="R11939" s="57" t="str">
        <f t="shared" si="1320"/>
        <v/>
      </c>
      <c r="S11939" s="58">
        <f t="shared" si="1321"/>
        <v>0</v>
      </c>
      <c r="T11939" s="58">
        <f t="shared" si="1322"/>
        <v>0</v>
      </c>
    </row>
    <row r="11940" x14ac:dyDescent="0.25">
      <c r="N11940" s="57" t="str">
        <f t="shared" si="1316"/>
        <v>***</v>
      </c>
      <c r="O11940" s="57" t="str">
        <f t="shared" si="1317"/>
        <v/>
      </c>
      <c r="P11940" s="57" t="str">
        <f t="shared" si="1318"/>
        <v>0.00 (0.00)</v>
      </c>
      <c r="Q11940" s="57" t="str">
        <f t="shared" si="1319"/>
        <v>0.00*** [0.00]</v>
      </c>
      <c r="R11940" s="57" t="str">
        <f t="shared" si="1320"/>
        <v/>
      </c>
      <c r="S11940" s="58">
        <f t="shared" si="1321"/>
        <v>0</v>
      </c>
      <c r="T11940" s="58">
        <f t="shared" si="1322"/>
        <v>0</v>
      </c>
    </row>
    <row r="11941" x14ac:dyDescent="0.25">
      <c r="N11941" s="57" t="str">
        <f t="shared" si="1316"/>
        <v>***</v>
      </c>
      <c r="O11941" s="57" t="str">
        <f t="shared" si="1317"/>
        <v/>
      </c>
      <c r="P11941" s="57" t="str">
        <f t="shared" si="1318"/>
        <v>0.00 (0.00)</v>
      </c>
      <c r="Q11941" s="57" t="str">
        <f t="shared" si="1319"/>
        <v>0.00*** [0.00]</v>
      </c>
      <c r="R11941" s="57" t="str">
        <f t="shared" si="1320"/>
        <v/>
      </c>
      <c r="S11941" s="58">
        <f t="shared" si="1321"/>
        <v>0</v>
      </c>
      <c r="T11941" s="58">
        <f t="shared" si="1322"/>
        <v>0</v>
      </c>
    </row>
    <row r="11942" x14ac:dyDescent="0.25">
      <c r="N11942" s="57" t="str">
        <f t="shared" si="1316"/>
        <v>***</v>
      </c>
      <c r="O11942" s="57" t="str">
        <f t="shared" si="1317"/>
        <v/>
      </c>
      <c r="P11942" s="57" t="str">
        <f t="shared" si="1318"/>
        <v>0.00 (0.00)</v>
      </c>
      <c r="Q11942" s="57" t="str">
        <f t="shared" si="1319"/>
        <v>0.00*** [0.00]</v>
      </c>
      <c r="R11942" s="57" t="str">
        <f t="shared" si="1320"/>
        <v/>
      </c>
      <c r="S11942" s="58">
        <f t="shared" si="1321"/>
        <v>0</v>
      </c>
      <c r="T11942" s="58">
        <f t="shared" si="1322"/>
        <v>0</v>
      </c>
    </row>
    <row r="11943" x14ac:dyDescent="0.25">
      <c r="N11943" s="57" t="str">
        <f t="shared" si="1316"/>
        <v>***</v>
      </c>
      <c r="O11943" s="57" t="str">
        <f t="shared" si="1317"/>
        <v/>
      </c>
      <c r="P11943" s="57" t="str">
        <f t="shared" si="1318"/>
        <v>0.00 (0.00)</v>
      </c>
      <c r="Q11943" s="57" t="str">
        <f t="shared" si="1319"/>
        <v>0.00*** [0.00]</v>
      </c>
      <c r="R11943" s="57" t="str">
        <f t="shared" si="1320"/>
        <v/>
      </c>
      <c r="S11943" s="58">
        <f t="shared" si="1321"/>
        <v>0</v>
      </c>
      <c r="T11943" s="58">
        <f t="shared" si="1322"/>
        <v>0</v>
      </c>
    </row>
    <row r="11944" x14ac:dyDescent="0.25">
      <c r="N11944" s="57" t="str">
        <f t="shared" si="1316"/>
        <v>***</v>
      </c>
      <c r="O11944" s="57" t="str">
        <f t="shared" si="1317"/>
        <v/>
      </c>
      <c r="P11944" s="57" t="str">
        <f t="shared" si="1318"/>
        <v>0.00 (0.00)</v>
      </c>
      <c r="Q11944" s="57" t="str">
        <f t="shared" si="1319"/>
        <v>0.00*** [0.00]</v>
      </c>
      <c r="R11944" s="57" t="str">
        <f t="shared" si="1320"/>
        <v/>
      </c>
      <c r="S11944" s="58">
        <f t="shared" si="1321"/>
        <v>0</v>
      </c>
      <c r="T11944" s="58">
        <f t="shared" si="1322"/>
        <v>0</v>
      </c>
    </row>
    <row r="11945" x14ac:dyDescent="0.25">
      <c r="N11945" s="57" t="str">
        <f t="shared" si="1316"/>
        <v>***</v>
      </c>
      <c r="O11945" s="57" t="str">
        <f t="shared" si="1317"/>
        <v/>
      </c>
      <c r="P11945" s="57" t="str">
        <f t="shared" si="1318"/>
        <v>0.00 (0.00)</v>
      </c>
      <c r="Q11945" s="57" t="str">
        <f t="shared" si="1319"/>
        <v>0.00*** [0.00]</v>
      </c>
      <c r="R11945" s="57" t="str">
        <f t="shared" si="1320"/>
        <v/>
      </c>
      <c r="S11945" s="58">
        <f t="shared" si="1321"/>
        <v>0</v>
      </c>
      <c r="T11945" s="58">
        <f t="shared" si="1322"/>
        <v>0</v>
      </c>
    </row>
    <row r="11946" x14ac:dyDescent="0.25">
      <c r="N11946" s="57" t="str">
        <f t="shared" si="1316"/>
        <v>***</v>
      </c>
      <c r="O11946" s="57" t="str">
        <f t="shared" si="1317"/>
        <v/>
      </c>
      <c r="P11946" s="57" t="str">
        <f t="shared" si="1318"/>
        <v>0.00 (0.00)</v>
      </c>
      <c r="Q11946" s="57" t="str">
        <f t="shared" si="1319"/>
        <v>0.00*** [0.00]</v>
      </c>
      <c r="R11946" s="57" t="str">
        <f t="shared" si="1320"/>
        <v/>
      </c>
      <c r="S11946" s="58">
        <f t="shared" si="1321"/>
        <v>0</v>
      </c>
      <c r="T11946" s="58">
        <f t="shared" si="1322"/>
        <v>0</v>
      </c>
    </row>
    <row r="11947" x14ac:dyDescent="0.25">
      <c r="N11947" s="57" t="str">
        <f t="shared" si="1316"/>
        <v>***</v>
      </c>
      <c r="O11947" s="57" t="str">
        <f t="shared" si="1317"/>
        <v/>
      </c>
      <c r="P11947" s="57" t="str">
        <f t="shared" si="1318"/>
        <v>0.00 (0.00)</v>
      </c>
      <c r="Q11947" s="57" t="str">
        <f t="shared" si="1319"/>
        <v>0.00*** [0.00]</v>
      </c>
      <c r="R11947" s="57" t="str">
        <f t="shared" si="1320"/>
        <v/>
      </c>
      <c r="S11947" s="58">
        <f t="shared" si="1321"/>
        <v>0</v>
      </c>
      <c r="T11947" s="58">
        <f t="shared" si="1322"/>
        <v>0</v>
      </c>
    </row>
    <row r="11948" x14ac:dyDescent="0.25">
      <c r="N11948" s="57" t="str">
        <f t="shared" si="1316"/>
        <v>***</v>
      </c>
      <c r="O11948" s="57" t="str">
        <f t="shared" si="1317"/>
        <v/>
      </c>
      <c r="P11948" s="57" t="str">
        <f t="shared" si="1318"/>
        <v>0.00 (0.00)</v>
      </c>
      <c r="Q11948" s="57" t="str">
        <f t="shared" si="1319"/>
        <v>0.00*** [0.00]</v>
      </c>
      <c r="R11948" s="57" t="str">
        <f t="shared" si="1320"/>
        <v/>
      </c>
      <c r="S11948" s="58">
        <f t="shared" si="1321"/>
        <v>0</v>
      </c>
      <c r="T11948" s="58">
        <f t="shared" si="1322"/>
        <v>0</v>
      </c>
    </row>
    <row r="11949" x14ac:dyDescent="0.25">
      <c r="N11949" s="57" t="str">
        <f t="shared" si="1316"/>
        <v>***</v>
      </c>
      <c r="O11949" s="57" t="str">
        <f t="shared" si="1317"/>
        <v/>
      </c>
      <c r="P11949" s="57" t="str">
        <f t="shared" si="1318"/>
        <v>0.00 (0.00)</v>
      </c>
      <c r="Q11949" s="57" t="str">
        <f t="shared" si="1319"/>
        <v>0.00*** [0.00]</v>
      </c>
      <c r="R11949" s="57" t="str">
        <f t="shared" si="1320"/>
        <v/>
      </c>
      <c r="S11949" s="58">
        <f t="shared" si="1321"/>
        <v>0</v>
      </c>
      <c r="T11949" s="58">
        <f t="shared" si="1322"/>
        <v>0</v>
      </c>
    </row>
    <row r="11950" x14ac:dyDescent="0.25">
      <c r="N11950" s="57" t="str">
        <f t="shared" si="1316"/>
        <v>***</v>
      </c>
      <c r="O11950" s="57" t="str">
        <f t="shared" si="1317"/>
        <v/>
      </c>
      <c r="P11950" s="57" t="str">
        <f t="shared" si="1318"/>
        <v>0.00 (0.00)</v>
      </c>
      <c r="Q11950" s="57" t="str">
        <f t="shared" si="1319"/>
        <v>0.00*** [0.00]</v>
      </c>
      <c r="R11950" s="57" t="str">
        <f t="shared" si="1320"/>
        <v/>
      </c>
      <c r="S11950" s="58">
        <f t="shared" si="1321"/>
        <v>0</v>
      </c>
      <c r="T11950" s="58">
        <f t="shared" si="1322"/>
        <v>0</v>
      </c>
    </row>
    <row r="11951" x14ac:dyDescent="0.25">
      <c r="N11951" s="57" t="str">
        <f t="shared" si="1316"/>
        <v>***</v>
      </c>
      <c r="O11951" s="57" t="str">
        <f t="shared" si="1317"/>
        <v/>
      </c>
      <c r="P11951" s="57" t="str">
        <f t="shared" si="1318"/>
        <v>0.00 (0.00)</v>
      </c>
      <c r="Q11951" s="57" t="str">
        <f t="shared" si="1319"/>
        <v>0.00*** [0.00]</v>
      </c>
      <c r="R11951" s="57" t="str">
        <f t="shared" si="1320"/>
        <v/>
      </c>
      <c r="S11951" s="58">
        <f t="shared" si="1321"/>
        <v>0</v>
      </c>
      <c r="T11951" s="58">
        <f t="shared" si="1322"/>
        <v>0</v>
      </c>
    </row>
    <row r="11952" x14ac:dyDescent="0.25">
      <c r="N11952" s="57" t="str">
        <f t="shared" si="1316"/>
        <v>***</v>
      </c>
      <c r="O11952" s="57" t="str">
        <f t="shared" si="1317"/>
        <v/>
      </c>
      <c r="P11952" s="57" t="str">
        <f t="shared" si="1318"/>
        <v>0.00 (0.00)</v>
      </c>
      <c r="Q11952" s="57" t="str">
        <f t="shared" si="1319"/>
        <v>0.00*** [0.00]</v>
      </c>
      <c r="R11952" s="57" t="str">
        <f t="shared" si="1320"/>
        <v/>
      </c>
      <c r="S11952" s="58">
        <f t="shared" si="1321"/>
        <v>0</v>
      </c>
      <c r="T11952" s="58">
        <f t="shared" si="1322"/>
        <v>0</v>
      </c>
    </row>
    <row r="11953" x14ac:dyDescent="0.25">
      <c r="N11953" s="57" t="str">
        <f t="shared" si="1316"/>
        <v>***</v>
      </c>
      <c r="O11953" s="57" t="str">
        <f t="shared" si="1317"/>
        <v/>
      </c>
      <c r="P11953" s="57" t="str">
        <f t="shared" si="1318"/>
        <v>0.00 (0.00)</v>
      </c>
      <c r="Q11953" s="57" t="str">
        <f t="shared" si="1319"/>
        <v>0.00*** [0.00]</v>
      </c>
      <c r="R11953" s="57" t="str">
        <f t="shared" si="1320"/>
        <v/>
      </c>
      <c r="S11953" s="58">
        <f t="shared" si="1321"/>
        <v>0</v>
      </c>
      <c r="T11953" s="58">
        <f t="shared" si="1322"/>
        <v>0</v>
      </c>
    </row>
    <row r="11954" x14ac:dyDescent="0.25">
      <c r="N11954" s="57" t="str">
        <f t="shared" si="1316"/>
        <v>***</v>
      </c>
      <c r="O11954" s="57" t="str">
        <f t="shared" si="1317"/>
        <v/>
      </c>
      <c r="P11954" s="57" t="str">
        <f t="shared" si="1318"/>
        <v>0.00 (0.00)</v>
      </c>
      <c r="Q11954" s="57" t="str">
        <f t="shared" si="1319"/>
        <v>0.00*** [0.00]</v>
      </c>
      <c r="R11954" s="57" t="str">
        <f t="shared" si="1320"/>
        <v/>
      </c>
      <c r="S11954" s="58">
        <f t="shared" si="1321"/>
        <v>0</v>
      </c>
      <c r="T11954" s="58">
        <f t="shared" si="1322"/>
        <v>0</v>
      </c>
    </row>
    <row r="11955" x14ac:dyDescent="0.25">
      <c r="N11955" s="57" t="str">
        <f t="shared" si="1316"/>
        <v>***</v>
      </c>
      <c r="O11955" s="57" t="str">
        <f t="shared" si="1317"/>
        <v/>
      </c>
      <c r="P11955" s="57" t="str">
        <f t="shared" si="1318"/>
        <v>0.00 (0.00)</v>
      </c>
      <c r="Q11955" s="57" t="str">
        <f t="shared" si="1319"/>
        <v>0.00*** [0.00]</v>
      </c>
      <c r="R11955" s="57" t="str">
        <f t="shared" si="1320"/>
        <v/>
      </c>
      <c r="S11955" s="58">
        <f t="shared" si="1321"/>
        <v>0</v>
      </c>
      <c r="T11955" s="58">
        <f t="shared" si="1322"/>
        <v>0</v>
      </c>
    </row>
    <row r="11956" x14ac:dyDescent="0.25">
      <c r="N11956" s="57" t="str">
        <f t="shared" si="1316"/>
        <v>***</v>
      </c>
      <c r="O11956" s="57" t="str">
        <f t="shared" si="1317"/>
        <v/>
      </c>
      <c r="P11956" s="57" t="str">
        <f t="shared" si="1318"/>
        <v>0.00 (0.00)</v>
      </c>
      <c r="Q11956" s="57" t="str">
        <f t="shared" si="1319"/>
        <v>0.00*** [0.00]</v>
      </c>
      <c r="R11956" s="57" t="str">
        <f t="shared" si="1320"/>
        <v/>
      </c>
      <c r="S11956" s="58">
        <f t="shared" si="1321"/>
        <v>0</v>
      </c>
      <c r="T11956" s="58">
        <f t="shared" si="1322"/>
        <v>0</v>
      </c>
    </row>
    <row r="11957" x14ac:dyDescent="0.25">
      <c r="N11957" s="57" t="str">
        <f t="shared" si="1316"/>
        <v>***</v>
      </c>
      <c r="O11957" s="57" t="str">
        <f t="shared" si="1317"/>
        <v/>
      </c>
      <c r="P11957" s="57" t="str">
        <f t="shared" si="1318"/>
        <v>0.00 (0.00)</v>
      </c>
      <c r="Q11957" s="57" t="str">
        <f t="shared" si="1319"/>
        <v>0.00*** [0.00]</v>
      </c>
      <c r="R11957" s="57" t="str">
        <f t="shared" si="1320"/>
        <v/>
      </c>
      <c r="S11957" s="58">
        <f t="shared" si="1321"/>
        <v>0</v>
      </c>
      <c r="T11957" s="58">
        <f t="shared" si="1322"/>
        <v>0</v>
      </c>
    </row>
    <row r="11958" x14ac:dyDescent="0.25">
      <c r="N11958" s="57" t="str">
        <f t="shared" si="1316"/>
        <v>***</v>
      </c>
      <c r="O11958" s="57" t="str">
        <f t="shared" si="1317"/>
        <v/>
      </c>
      <c r="P11958" s="57" t="str">
        <f t="shared" si="1318"/>
        <v>0.00 (0.00)</v>
      </c>
      <c r="Q11958" s="57" t="str">
        <f t="shared" si="1319"/>
        <v>0.00*** [0.00]</v>
      </c>
      <c r="R11958" s="57" t="str">
        <f t="shared" si="1320"/>
        <v/>
      </c>
      <c r="S11958" s="58">
        <f t="shared" si="1321"/>
        <v>0</v>
      </c>
      <c r="T11958" s="58">
        <f t="shared" si="1322"/>
        <v>0</v>
      </c>
    </row>
    <row r="11959" x14ac:dyDescent="0.25">
      <c r="N11959" s="57" t="str">
        <f t="shared" si="1316"/>
        <v>***</v>
      </c>
      <c r="O11959" s="57" t="str">
        <f t="shared" si="1317"/>
        <v/>
      </c>
      <c r="P11959" s="57" t="str">
        <f t="shared" si="1318"/>
        <v>0.00 (0.00)</v>
      </c>
      <c r="Q11959" s="57" t="str">
        <f t="shared" si="1319"/>
        <v>0.00*** [0.00]</v>
      </c>
      <c r="R11959" s="57" t="str">
        <f t="shared" si="1320"/>
        <v/>
      </c>
      <c r="S11959" s="58">
        <f t="shared" si="1321"/>
        <v>0</v>
      </c>
      <c r="T11959" s="58">
        <f t="shared" si="1322"/>
        <v>0</v>
      </c>
    </row>
    <row r="11960" x14ac:dyDescent="0.25">
      <c r="N11960" s="57" t="str">
        <f t="shared" si="1316"/>
        <v>***</v>
      </c>
      <c r="O11960" s="57" t="str">
        <f t="shared" si="1317"/>
        <v/>
      </c>
      <c r="P11960" s="57" t="str">
        <f t="shared" si="1318"/>
        <v>0.00 (0.00)</v>
      </c>
      <c r="Q11960" s="57" t="str">
        <f t="shared" si="1319"/>
        <v>0.00*** [0.00]</v>
      </c>
      <c r="R11960" s="57" t="str">
        <f t="shared" si="1320"/>
        <v/>
      </c>
      <c r="S11960" s="58">
        <f t="shared" si="1321"/>
        <v>0</v>
      </c>
      <c r="T11960" s="58">
        <f t="shared" si="1322"/>
        <v>0</v>
      </c>
    </row>
    <row r="11961" x14ac:dyDescent="0.25">
      <c r="N11961" s="57" t="str">
        <f t="shared" ref="N11961:N12024" si="1323">IF(G11961&lt;=0.01,"***",IF(G11961&lt;=0.05,"**",IF(G11961&lt;=0.1,"*","")))</f>
        <v>***</v>
      </c>
      <c r="O11961" s="57" t="str">
        <f t="shared" ref="O11961:O12024" si="1324">_xlfn.CONCAT(A11961:C11961)</f>
        <v/>
      </c>
      <c r="P11961" s="57" t="str">
        <f t="shared" ref="P11961:P12024" si="1325">TEXT(D11961,"0.00")&amp;" ("&amp;TEXT(J11961,"0.00")&amp;")"</f>
        <v>0.00 (0.00)</v>
      </c>
      <c r="Q11961" s="57" t="str">
        <f t="shared" ref="Q11961:Q12024" si="1326">TEXT(D11961,"0.00")&amp;N11961&amp;" ["&amp;TEXT(E11961,"0.00")&amp;"]"</f>
        <v>0.00*** [0.00]</v>
      </c>
      <c r="R11961" s="57" t="str">
        <f t="shared" ref="R11961:R12024" si="1327">IF(G11961&gt;0.05,"†","")</f>
        <v/>
      </c>
      <c r="S11961" s="58">
        <f t="shared" ref="S11961:S12024" si="1328">K11961</f>
        <v>0</v>
      </c>
      <c r="T11961" s="58">
        <f t="shared" ref="T11961:T12024" si="1329">D11961</f>
        <v>0</v>
      </c>
    </row>
    <row r="11962" x14ac:dyDescent="0.25">
      <c r="N11962" s="57" t="str">
        <f t="shared" si="1323"/>
        <v>***</v>
      </c>
      <c r="O11962" s="57" t="str">
        <f t="shared" si="1324"/>
        <v/>
      </c>
      <c r="P11962" s="57" t="str">
        <f t="shared" si="1325"/>
        <v>0.00 (0.00)</v>
      </c>
      <c r="Q11962" s="57" t="str">
        <f t="shared" si="1326"/>
        <v>0.00*** [0.00]</v>
      </c>
      <c r="R11962" s="57" t="str">
        <f t="shared" si="1327"/>
        <v/>
      </c>
      <c r="S11962" s="58">
        <f t="shared" si="1328"/>
        <v>0</v>
      </c>
      <c r="T11962" s="58">
        <f t="shared" si="1329"/>
        <v>0</v>
      </c>
    </row>
    <row r="11963" x14ac:dyDescent="0.25">
      <c r="N11963" s="57" t="str">
        <f t="shared" si="1323"/>
        <v>***</v>
      </c>
      <c r="O11963" s="57" t="str">
        <f t="shared" si="1324"/>
        <v/>
      </c>
      <c r="P11963" s="57" t="str">
        <f t="shared" si="1325"/>
        <v>0.00 (0.00)</v>
      </c>
      <c r="Q11963" s="57" t="str">
        <f t="shared" si="1326"/>
        <v>0.00*** [0.00]</v>
      </c>
      <c r="R11963" s="57" t="str">
        <f t="shared" si="1327"/>
        <v/>
      </c>
      <c r="S11963" s="58">
        <f t="shared" si="1328"/>
        <v>0</v>
      </c>
      <c r="T11963" s="58">
        <f t="shared" si="1329"/>
        <v>0</v>
      </c>
    </row>
    <row r="11964" x14ac:dyDescent="0.25">
      <c r="N11964" s="57" t="str">
        <f t="shared" si="1323"/>
        <v>***</v>
      </c>
      <c r="O11964" s="57" t="str">
        <f t="shared" si="1324"/>
        <v/>
      </c>
      <c r="P11964" s="57" t="str">
        <f t="shared" si="1325"/>
        <v>0.00 (0.00)</v>
      </c>
      <c r="Q11964" s="57" t="str">
        <f t="shared" si="1326"/>
        <v>0.00*** [0.00]</v>
      </c>
      <c r="R11964" s="57" t="str">
        <f t="shared" si="1327"/>
        <v/>
      </c>
      <c r="S11964" s="58">
        <f t="shared" si="1328"/>
        <v>0</v>
      </c>
      <c r="T11964" s="58">
        <f t="shared" si="1329"/>
        <v>0</v>
      </c>
    </row>
    <row r="11965" x14ac:dyDescent="0.25">
      <c r="N11965" s="57" t="str">
        <f t="shared" si="1323"/>
        <v>***</v>
      </c>
      <c r="O11965" s="57" t="str">
        <f t="shared" si="1324"/>
        <v/>
      </c>
      <c r="P11965" s="57" t="str">
        <f t="shared" si="1325"/>
        <v>0.00 (0.00)</v>
      </c>
      <c r="Q11965" s="57" t="str">
        <f t="shared" si="1326"/>
        <v>0.00*** [0.00]</v>
      </c>
      <c r="R11965" s="57" t="str">
        <f t="shared" si="1327"/>
        <v/>
      </c>
      <c r="S11965" s="58">
        <f t="shared" si="1328"/>
        <v>0</v>
      </c>
      <c r="T11965" s="58">
        <f t="shared" si="1329"/>
        <v>0</v>
      </c>
    </row>
    <row r="11966" x14ac:dyDescent="0.25">
      <c r="N11966" s="57" t="str">
        <f t="shared" si="1323"/>
        <v>***</v>
      </c>
      <c r="O11966" s="57" t="str">
        <f t="shared" si="1324"/>
        <v/>
      </c>
      <c r="P11966" s="57" t="str">
        <f t="shared" si="1325"/>
        <v>0.00 (0.00)</v>
      </c>
      <c r="Q11966" s="57" t="str">
        <f t="shared" si="1326"/>
        <v>0.00*** [0.00]</v>
      </c>
      <c r="R11966" s="57" t="str">
        <f t="shared" si="1327"/>
        <v/>
      </c>
      <c r="S11966" s="58">
        <f t="shared" si="1328"/>
        <v>0</v>
      </c>
      <c r="T11966" s="58">
        <f t="shared" si="1329"/>
        <v>0</v>
      </c>
    </row>
    <row r="11967" x14ac:dyDescent="0.25">
      <c r="N11967" s="57" t="str">
        <f t="shared" si="1323"/>
        <v>***</v>
      </c>
      <c r="O11967" s="57" t="str">
        <f t="shared" si="1324"/>
        <v/>
      </c>
      <c r="P11967" s="57" t="str">
        <f t="shared" si="1325"/>
        <v>0.00 (0.00)</v>
      </c>
      <c r="Q11967" s="57" t="str">
        <f t="shared" si="1326"/>
        <v>0.00*** [0.00]</v>
      </c>
      <c r="R11967" s="57" t="str">
        <f t="shared" si="1327"/>
        <v/>
      </c>
      <c r="S11967" s="58">
        <f t="shared" si="1328"/>
        <v>0</v>
      </c>
      <c r="T11967" s="58">
        <f t="shared" si="1329"/>
        <v>0</v>
      </c>
    </row>
    <row r="11968" x14ac:dyDescent="0.25">
      <c r="N11968" s="57" t="str">
        <f t="shared" si="1323"/>
        <v>***</v>
      </c>
      <c r="O11968" s="57" t="str">
        <f t="shared" si="1324"/>
        <v/>
      </c>
      <c r="P11968" s="57" t="str">
        <f t="shared" si="1325"/>
        <v>0.00 (0.00)</v>
      </c>
      <c r="Q11968" s="57" t="str">
        <f t="shared" si="1326"/>
        <v>0.00*** [0.00]</v>
      </c>
      <c r="R11968" s="57" t="str">
        <f t="shared" si="1327"/>
        <v/>
      </c>
      <c r="S11968" s="58">
        <f t="shared" si="1328"/>
        <v>0</v>
      </c>
      <c r="T11968" s="58">
        <f t="shared" si="1329"/>
        <v>0</v>
      </c>
    </row>
    <row r="11969" x14ac:dyDescent="0.25">
      <c r="N11969" s="57" t="str">
        <f t="shared" si="1323"/>
        <v>***</v>
      </c>
      <c r="O11969" s="57" t="str">
        <f t="shared" si="1324"/>
        <v/>
      </c>
      <c r="P11969" s="57" t="str">
        <f t="shared" si="1325"/>
        <v>0.00 (0.00)</v>
      </c>
      <c r="Q11969" s="57" t="str">
        <f t="shared" si="1326"/>
        <v>0.00*** [0.00]</v>
      </c>
      <c r="R11969" s="57" t="str">
        <f t="shared" si="1327"/>
        <v/>
      </c>
      <c r="S11969" s="58">
        <f t="shared" si="1328"/>
        <v>0</v>
      </c>
      <c r="T11969" s="58">
        <f t="shared" si="1329"/>
        <v>0</v>
      </c>
    </row>
    <row r="11970" x14ac:dyDescent="0.25">
      <c r="N11970" s="57" t="str">
        <f t="shared" si="1323"/>
        <v>***</v>
      </c>
      <c r="O11970" s="57" t="str">
        <f t="shared" si="1324"/>
        <v/>
      </c>
      <c r="P11970" s="57" t="str">
        <f t="shared" si="1325"/>
        <v>0.00 (0.00)</v>
      </c>
      <c r="Q11970" s="57" t="str">
        <f t="shared" si="1326"/>
        <v>0.00*** [0.00]</v>
      </c>
      <c r="R11970" s="57" t="str">
        <f t="shared" si="1327"/>
        <v/>
      </c>
      <c r="S11970" s="58">
        <f t="shared" si="1328"/>
        <v>0</v>
      </c>
      <c r="T11970" s="58">
        <f t="shared" si="1329"/>
        <v>0</v>
      </c>
    </row>
    <row r="11971" x14ac:dyDescent="0.25">
      <c r="N11971" s="57" t="str">
        <f t="shared" si="1323"/>
        <v>***</v>
      </c>
      <c r="O11971" s="57" t="str">
        <f t="shared" si="1324"/>
        <v/>
      </c>
      <c r="P11971" s="57" t="str">
        <f t="shared" si="1325"/>
        <v>0.00 (0.00)</v>
      </c>
      <c r="Q11971" s="57" t="str">
        <f t="shared" si="1326"/>
        <v>0.00*** [0.00]</v>
      </c>
      <c r="R11971" s="57" t="str">
        <f t="shared" si="1327"/>
        <v/>
      </c>
      <c r="S11971" s="58">
        <f t="shared" si="1328"/>
        <v>0</v>
      </c>
      <c r="T11971" s="58">
        <f t="shared" si="1329"/>
        <v>0</v>
      </c>
    </row>
    <row r="11972" x14ac:dyDescent="0.25">
      <c r="N11972" s="57" t="str">
        <f t="shared" si="1323"/>
        <v>***</v>
      </c>
      <c r="O11972" s="57" t="str">
        <f t="shared" si="1324"/>
        <v/>
      </c>
      <c r="P11972" s="57" t="str">
        <f t="shared" si="1325"/>
        <v>0.00 (0.00)</v>
      </c>
      <c r="Q11972" s="57" t="str">
        <f t="shared" si="1326"/>
        <v>0.00*** [0.00]</v>
      </c>
      <c r="R11972" s="57" t="str">
        <f t="shared" si="1327"/>
        <v/>
      </c>
      <c r="S11972" s="58">
        <f t="shared" si="1328"/>
        <v>0</v>
      </c>
      <c r="T11972" s="58">
        <f t="shared" si="1329"/>
        <v>0</v>
      </c>
    </row>
    <row r="11973" x14ac:dyDescent="0.25">
      <c r="N11973" s="57" t="str">
        <f t="shared" si="1323"/>
        <v>***</v>
      </c>
      <c r="O11973" s="57" t="str">
        <f t="shared" si="1324"/>
        <v/>
      </c>
      <c r="P11973" s="57" t="str">
        <f t="shared" si="1325"/>
        <v>0.00 (0.00)</v>
      </c>
      <c r="Q11973" s="57" t="str">
        <f t="shared" si="1326"/>
        <v>0.00*** [0.00]</v>
      </c>
      <c r="R11973" s="57" t="str">
        <f t="shared" si="1327"/>
        <v/>
      </c>
      <c r="S11973" s="58">
        <f t="shared" si="1328"/>
        <v>0</v>
      </c>
      <c r="T11973" s="58">
        <f t="shared" si="1329"/>
        <v>0</v>
      </c>
    </row>
    <row r="11974" x14ac:dyDescent="0.25">
      <c r="N11974" s="57" t="str">
        <f t="shared" si="1323"/>
        <v>***</v>
      </c>
      <c r="O11974" s="57" t="str">
        <f t="shared" si="1324"/>
        <v/>
      </c>
      <c r="P11974" s="57" t="str">
        <f t="shared" si="1325"/>
        <v>0.00 (0.00)</v>
      </c>
      <c r="Q11974" s="57" t="str">
        <f t="shared" si="1326"/>
        <v>0.00*** [0.00]</v>
      </c>
      <c r="R11974" s="57" t="str">
        <f t="shared" si="1327"/>
        <v/>
      </c>
      <c r="S11974" s="58">
        <f t="shared" si="1328"/>
        <v>0</v>
      </c>
      <c r="T11974" s="58">
        <f t="shared" si="1329"/>
        <v>0</v>
      </c>
    </row>
    <row r="11975" x14ac:dyDescent="0.25">
      <c r="N11975" s="57" t="str">
        <f t="shared" si="1323"/>
        <v>***</v>
      </c>
      <c r="O11975" s="57" t="str">
        <f t="shared" si="1324"/>
        <v/>
      </c>
      <c r="P11975" s="57" t="str">
        <f t="shared" si="1325"/>
        <v>0.00 (0.00)</v>
      </c>
      <c r="Q11975" s="57" t="str">
        <f t="shared" si="1326"/>
        <v>0.00*** [0.00]</v>
      </c>
      <c r="R11975" s="57" t="str">
        <f t="shared" si="1327"/>
        <v/>
      </c>
      <c r="S11975" s="58">
        <f t="shared" si="1328"/>
        <v>0</v>
      </c>
      <c r="T11975" s="58">
        <f t="shared" si="1329"/>
        <v>0</v>
      </c>
    </row>
    <row r="11976" x14ac:dyDescent="0.25">
      <c r="N11976" s="57" t="str">
        <f t="shared" si="1323"/>
        <v>***</v>
      </c>
      <c r="O11976" s="57" t="str">
        <f t="shared" si="1324"/>
        <v/>
      </c>
      <c r="P11976" s="57" t="str">
        <f t="shared" si="1325"/>
        <v>0.00 (0.00)</v>
      </c>
      <c r="Q11976" s="57" t="str">
        <f t="shared" si="1326"/>
        <v>0.00*** [0.00]</v>
      </c>
      <c r="R11976" s="57" t="str">
        <f t="shared" si="1327"/>
        <v/>
      </c>
      <c r="S11976" s="58">
        <f t="shared" si="1328"/>
        <v>0</v>
      </c>
      <c r="T11976" s="58">
        <f t="shared" si="1329"/>
        <v>0</v>
      </c>
    </row>
    <row r="11977" x14ac:dyDescent="0.25">
      <c r="N11977" s="57" t="str">
        <f t="shared" si="1323"/>
        <v>***</v>
      </c>
      <c r="O11977" s="57" t="str">
        <f t="shared" si="1324"/>
        <v/>
      </c>
      <c r="P11977" s="57" t="str">
        <f t="shared" si="1325"/>
        <v>0.00 (0.00)</v>
      </c>
      <c r="Q11977" s="57" t="str">
        <f t="shared" si="1326"/>
        <v>0.00*** [0.00]</v>
      </c>
      <c r="R11977" s="57" t="str">
        <f t="shared" si="1327"/>
        <v/>
      </c>
      <c r="S11977" s="58">
        <f t="shared" si="1328"/>
        <v>0</v>
      </c>
      <c r="T11977" s="58">
        <f t="shared" si="1329"/>
        <v>0</v>
      </c>
    </row>
    <row r="11978" x14ac:dyDescent="0.25">
      <c r="N11978" s="57" t="str">
        <f t="shared" si="1323"/>
        <v>***</v>
      </c>
      <c r="O11978" s="57" t="str">
        <f t="shared" si="1324"/>
        <v/>
      </c>
      <c r="P11978" s="57" t="str">
        <f t="shared" si="1325"/>
        <v>0.00 (0.00)</v>
      </c>
      <c r="Q11978" s="57" t="str">
        <f t="shared" si="1326"/>
        <v>0.00*** [0.00]</v>
      </c>
      <c r="R11978" s="57" t="str">
        <f t="shared" si="1327"/>
        <v/>
      </c>
      <c r="S11978" s="58">
        <f t="shared" si="1328"/>
        <v>0</v>
      </c>
      <c r="T11978" s="58">
        <f t="shared" si="1329"/>
        <v>0</v>
      </c>
    </row>
    <row r="11979" x14ac:dyDescent="0.25">
      <c r="N11979" s="57" t="str">
        <f t="shared" si="1323"/>
        <v>***</v>
      </c>
      <c r="O11979" s="57" t="str">
        <f t="shared" si="1324"/>
        <v/>
      </c>
      <c r="P11979" s="57" t="str">
        <f t="shared" si="1325"/>
        <v>0.00 (0.00)</v>
      </c>
      <c r="Q11979" s="57" t="str">
        <f t="shared" si="1326"/>
        <v>0.00*** [0.00]</v>
      </c>
      <c r="R11979" s="57" t="str">
        <f t="shared" si="1327"/>
        <v/>
      </c>
      <c r="S11979" s="58">
        <f t="shared" si="1328"/>
        <v>0</v>
      </c>
      <c r="T11979" s="58">
        <f t="shared" si="1329"/>
        <v>0</v>
      </c>
    </row>
    <row r="11980" x14ac:dyDescent="0.25">
      <c r="N11980" s="57" t="str">
        <f t="shared" si="1323"/>
        <v>***</v>
      </c>
      <c r="O11980" s="57" t="str">
        <f t="shared" si="1324"/>
        <v/>
      </c>
      <c r="P11980" s="57" t="str">
        <f t="shared" si="1325"/>
        <v>0.00 (0.00)</v>
      </c>
      <c r="Q11980" s="57" t="str">
        <f t="shared" si="1326"/>
        <v>0.00*** [0.00]</v>
      </c>
      <c r="R11980" s="57" t="str">
        <f t="shared" si="1327"/>
        <v/>
      </c>
      <c r="S11980" s="58">
        <f t="shared" si="1328"/>
        <v>0</v>
      </c>
      <c r="T11980" s="58">
        <f t="shared" si="1329"/>
        <v>0</v>
      </c>
    </row>
    <row r="11981" x14ac:dyDescent="0.25">
      <c r="N11981" s="57" t="str">
        <f t="shared" si="1323"/>
        <v>***</v>
      </c>
      <c r="O11981" s="57" t="str">
        <f t="shared" si="1324"/>
        <v/>
      </c>
      <c r="P11981" s="57" t="str">
        <f t="shared" si="1325"/>
        <v>0.00 (0.00)</v>
      </c>
      <c r="Q11981" s="57" t="str">
        <f t="shared" si="1326"/>
        <v>0.00*** [0.00]</v>
      </c>
      <c r="R11981" s="57" t="str">
        <f t="shared" si="1327"/>
        <v/>
      </c>
      <c r="S11981" s="58">
        <f t="shared" si="1328"/>
        <v>0</v>
      </c>
      <c r="T11981" s="58">
        <f t="shared" si="1329"/>
        <v>0</v>
      </c>
    </row>
    <row r="11982" x14ac:dyDescent="0.25">
      <c r="N11982" s="57" t="str">
        <f t="shared" si="1323"/>
        <v>***</v>
      </c>
      <c r="O11982" s="57" t="str">
        <f t="shared" si="1324"/>
        <v/>
      </c>
      <c r="P11982" s="57" t="str">
        <f t="shared" si="1325"/>
        <v>0.00 (0.00)</v>
      </c>
      <c r="Q11982" s="57" t="str">
        <f t="shared" si="1326"/>
        <v>0.00*** [0.00]</v>
      </c>
      <c r="R11982" s="57" t="str">
        <f t="shared" si="1327"/>
        <v/>
      </c>
      <c r="S11982" s="58">
        <f t="shared" si="1328"/>
        <v>0</v>
      </c>
      <c r="T11982" s="58">
        <f t="shared" si="1329"/>
        <v>0</v>
      </c>
    </row>
    <row r="11983" x14ac:dyDescent="0.25">
      <c r="N11983" s="57" t="str">
        <f t="shared" si="1323"/>
        <v>***</v>
      </c>
      <c r="O11983" s="57" t="str">
        <f t="shared" si="1324"/>
        <v/>
      </c>
      <c r="P11983" s="57" t="str">
        <f t="shared" si="1325"/>
        <v>0.00 (0.00)</v>
      </c>
      <c r="Q11983" s="57" t="str">
        <f t="shared" si="1326"/>
        <v>0.00*** [0.00]</v>
      </c>
      <c r="R11983" s="57" t="str">
        <f t="shared" si="1327"/>
        <v/>
      </c>
      <c r="S11983" s="58">
        <f t="shared" si="1328"/>
        <v>0</v>
      </c>
      <c r="T11983" s="58">
        <f t="shared" si="1329"/>
        <v>0</v>
      </c>
    </row>
    <row r="11984" x14ac:dyDescent="0.25">
      <c r="N11984" s="57" t="str">
        <f t="shared" si="1323"/>
        <v>***</v>
      </c>
      <c r="O11984" s="57" t="str">
        <f t="shared" si="1324"/>
        <v/>
      </c>
      <c r="P11984" s="57" t="str">
        <f t="shared" si="1325"/>
        <v>0.00 (0.00)</v>
      </c>
      <c r="Q11984" s="57" t="str">
        <f t="shared" si="1326"/>
        <v>0.00*** [0.00]</v>
      </c>
      <c r="R11984" s="57" t="str">
        <f t="shared" si="1327"/>
        <v/>
      </c>
      <c r="S11984" s="58">
        <f t="shared" si="1328"/>
        <v>0</v>
      </c>
      <c r="T11984" s="58">
        <f t="shared" si="1329"/>
        <v>0</v>
      </c>
    </row>
    <row r="11985" x14ac:dyDescent="0.25">
      <c r="N11985" s="57" t="str">
        <f t="shared" si="1323"/>
        <v>***</v>
      </c>
      <c r="O11985" s="57" t="str">
        <f t="shared" si="1324"/>
        <v/>
      </c>
      <c r="P11985" s="57" t="str">
        <f t="shared" si="1325"/>
        <v>0.00 (0.00)</v>
      </c>
      <c r="Q11985" s="57" t="str">
        <f t="shared" si="1326"/>
        <v>0.00*** [0.00]</v>
      </c>
      <c r="R11985" s="57" t="str">
        <f t="shared" si="1327"/>
        <v/>
      </c>
      <c r="S11985" s="58">
        <f t="shared" si="1328"/>
        <v>0</v>
      </c>
      <c r="T11985" s="58">
        <f t="shared" si="1329"/>
        <v>0</v>
      </c>
    </row>
    <row r="11986" x14ac:dyDescent="0.25">
      <c r="N11986" s="57" t="str">
        <f t="shared" si="1323"/>
        <v>***</v>
      </c>
      <c r="O11986" s="57" t="str">
        <f t="shared" si="1324"/>
        <v/>
      </c>
      <c r="P11986" s="57" t="str">
        <f t="shared" si="1325"/>
        <v>0.00 (0.00)</v>
      </c>
      <c r="Q11986" s="57" t="str">
        <f t="shared" si="1326"/>
        <v>0.00*** [0.00]</v>
      </c>
      <c r="R11986" s="57" t="str">
        <f t="shared" si="1327"/>
        <v/>
      </c>
      <c r="S11986" s="58">
        <f t="shared" si="1328"/>
        <v>0</v>
      </c>
      <c r="T11986" s="58">
        <f t="shared" si="1329"/>
        <v>0</v>
      </c>
    </row>
    <row r="11987" x14ac:dyDescent="0.25">
      <c r="N11987" s="57" t="str">
        <f t="shared" si="1323"/>
        <v>***</v>
      </c>
      <c r="O11987" s="57" t="str">
        <f t="shared" si="1324"/>
        <v/>
      </c>
      <c r="P11987" s="57" t="str">
        <f t="shared" si="1325"/>
        <v>0.00 (0.00)</v>
      </c>
      <c r="Q11987" s="57" t="str">
        <f t="shared" si="1326"/>
        <v>0.00*** [0.00]</v>
      </c>
      <c r="R11987" s="57" t="str">
        <f t="shared" si="1327"/>
        <v/>
      </c>
      <c r="S11987" s="58">
        <f t="shared" si="1328"/>
        <v>0</v>
      </c>
      <c r="T11987" s="58">
        <f t="shared" si="1329"/>
        <v>0</v>
      </c>
    </row>
    <row r="11988" x14ac:dyDescent="0.25">
      <c r="N11988" s="57" t="str">
        <f t="shared" si="1323"/>
        <v>***</v>
      </c>
      <c r="O11988" s="57" t="str">
        <f t="shared" si="1324"/>
        <v/>
      </c>
      <c r="P11988" s="57" t="str">
        <f t="shared" si="1325"/>
        <v>0.00 (0.00)</v>
      </c>
      <c r="Q11988" s="57" t="str">
        <f t="shared" si="1326"/>
        <v>0.00*** [0.00]</v>
      </c>
      <c r="R11988" s="57" t="str">
        <f t="shared" si="1327"/>
        <v/>
      </c>
      <c r="S11988" s="58">
        <f t="shared" si="1328"/>
        <v>0</v>
      </c>
      <c r="T11988" s="58">
        <f t="shared" si="1329"/>
        <v>0</v>
      </c>
    </row>
    <row r="11989" x14ac:dyDescent="0.25">
      <c r="N11989" s="57" t="str">
        <f t="shared" si="1323"/>
        <v>***</v>
      </c>
      <c r="O11989" s="57" t="str">
        <f t="shared" si="1324"/>
        <v/>
      </c>
      <c r="P11989" s="57" t="str">
        <f t="shared" si="1325"/>
        <v>0.00 (0.00)</v>
      </c>
      <c r="Q11989" s="57" t="str">
        <f t="shared" si="1326"/>
        <v>0.00*** [0.00]</v>
      </c>
      <c r="R11989" s="57" t="str">
        <f t="shared" si="1327"/>
        <v/>
      </c>
      <c r="S11989" s="58">
        <f t="shared" si="1328"/>
        <v>0</v>
      </c>
      <c r="T11989" s="58">
        <f t="shared" si="1329"/>
        <v>0</v>
      </c>
    </row>
    <row r="11990" x14ac:dyDescent="0.25">
      <c r="N11990" s="57" t="str">
        <f t="shared" si="1323"/>
        <v>***</v>
      </c>
      <c r="O11990" s="57" t="str">
        <f t="shared" si="1324"/>
        <v/>
      </c>
      <c r="P11990" s="57" t="str">
        <f t="shared" si="1325"/>
        <v>0.00 (0.00)</v>
      </c>
      <c r="Q11990" s="57" t="str">
        <f t="shared" si="1326"/>
        <v>0.00*** [0.00]</v>
      </c>
      <c r="R11990" s="57" t="str">
        <f t="shared" si="1327"/>
        <v/>
      </c>
      <c r="S11990" s="58">
        <f t="shared" si="1328"/>
        <v>0</v>
      </c>
      <c r="T11990" s="58">
        <f t="shared" si="1329"/>
        <v>0</v>
      </c>
    </row>
    <row r="11991" x14ac:dyDescent="0.25">
      <c r="N11991" s="57" t="str">
        <f t="shared" si="1323"/>
        <v>***</v>
      </c>
      <c r="O11991" s="57" t="str">
        <f t="shared" si="1324"/>
        <v/>
      </c>
      <c r="P11991" s="57" t="str">
        <f t="shared" si="1325"/>
        <v>0.00 (0.00)</v>
      </c>
      <c r="Q11991" s="57" t="str">
        <f t="shared" si="1326"/>
        <v>0.00*** [0.00]</v>
      </c>
      <c r="R11991" s="57" t="str">
        <f t="shared" si="1327"/>
        <v/>
      </c>
      <c r="S11991" s="58">
        <f t="shared" si="1328"/>
        <v>0</v>
      </c>
      <c r="T11991" s="58">
        <f t="shared" si="1329"/>
        <v>0</v>
      </c>
    </row>
    <row r="11992" x14ac:dyDescent="0.25">
      <c r="N11992" s="57" t="str">
        <f t="shared" si="1323"/>
        <v>***</v>
      </c>
      <c r="O11992" s="57" t="str">
        <f t="shared" si="1324"/>
        <v/>
      </c>
      <c r="P11992" s="57" t="str">
        <f t="shared" si="1325"/>
        <v>0.00 (0.00)</v>
      </c>
      <c r="Q11992" s="57" t="str">
        <f t="shared" si="1326"/>
        <v>0.00*** [0.00]</v>
      </c>
      <c r="R11992" s="57" t="str">
        <f t="shared" si="1327"/>
        <v/>
      </c>
      <c r="S11992" s="58">
        <f t="shared" si="1328"/>
        <v>0</v>
      </c>
      <c r="T11992" s="58">
        <f t="shared" si="1329"/>
        <v>0</v>
      </c>
    </row>
    <row r="11993" x14ac:dyDescent="0.25">
      <c r="N11993" s="57" t="str">
        <f t="shared" si="1323"/>
        <v>***</v>
      </c>
      <c r="O11993" s="57" t="str">
        <f t="shared" si="1324"/>
        <v/>
      </c>
      <c r="P11993" s="57" t="str">
        <f t="shared" si="1325"/>
        <v>0.00 (0.00)</v>
      </c>
      <c r="Q11993" s="57" t="str">
        <f t="shared" si="1326"/>
        <v>0.00*** [0.00]</v>
      </c>
      <c r="R11993" s="57" t="str">
        <f t="shared" si="1327"/>
        <v/>
      </c>
      <c r="S11993" s="58">
        <f t="shared" si="1328"/>
        <v>0</v>
      </c>
      <c r="T11993" s="58">
        <f t="shared" si="1329"/>
        <v>0</v>
      </c>
    </row>
    <row r="11994" x14ac:dyDescent="0.25">
      <c r="N11994" s="57" t="str">
        <f t="shared" si="1323"/>
        <v>***</v>
      </c>
      <c r="O11994" s="57" t="str">
        <f t="shared" si="1324"/>
        <v/>
      </c>
      <c r="P11994" s="57" t="str">
        <f t="shared" si="1325"/>
        <v>0.00 (0.00)</v>
      </c>
      <c r="Q11994" s="57" t="str">
        <f t="shared" si="1326"/>
        <v>0.00*** [0.00]</v>
      </c>
      <c r="R11994" s="57" t="str">
        <f t="shared" si="1327"/>
        <v/>
      </c>
      <c r="S11994" s="58">
        <f t="shared" si="1328"/>
        <v>0</v>
      </c>
      <c r="T11994" s="58">
        <f t="shared" si="1329"/>
        <v>0</v>
      </c>
    </row>
    <row r="11995" x14ac:dyDescent="0.25">
      <c r="N11995" s="57" t="str">
        <f t="shared" si="1323"/>
        <v>***</v>
      </c>
      <c r="O11995" s="57" t="str">
        <f t="shared" si="1324"/>
        <v/>
      </c>
      <c r="P11995" s="57" t="str">
        <f t="shared" si="1325"/>
        <v>0.00 (0.00)</v>
      </c>
      <c r="Q11995" s="57" t="str">
        <f t="shared" si="1326"/>
        <v>0.00*** [0.00]</v>
      </c>
      <c r="R11995" s="57" t="str">
        <f t="shared" si="1327"/>
        <v/>
      </c>
      <c r="S11995" s="58">
        <f t="shared" si="1328"/>
        <v>0</v>
      </c>
      <c r="T11995" s="58">
        <f t="shared" si="1329"/>
        <v>0</v>
      </c>
    </row>
    <row r="11996" x14ac:dyDescent="0.25">
      <c r="N11996" s="57" t="str">
        <f t="shared" si="1323"/>
        <v>***</v>
      </c>
      <c r="O11996" s="57" t="str">
        <f t="shared" si="1324"/>
        <v/>
      </c>
      <c r="P11996" s="57" t="str">
        <f t="shared" si="1325"/>
        <v>0.00 (0.00)</v>
      </c>
      <c r="Q11996" s="57" t="str">
        <f t="shared" si="1326"/>
        <v>0.00*** [0.00]</v>
      </c>
      <c r="R11996" s="57" t="str">
        <f t="shared" si="1327"/>
        <v/>
      </c>
      <c r="S11996" s="58">
        <f t="shared" si="1328"/>
        <v>0</v>
      </c>
      <c r="T11996" s="58">
        <f t="shared" si="1329"/>
        <v>0</v>
      </c>
    </row>
    <row r="11997" x14ac:dyDescent="0.25">
      <c r="N11997" s="57" t="str">
        <f t="shared" si="1323"/>
        <v>***</v>
      </c>
      <c r="O11997" s="57" t="str">
        <f t="shared" si="1324"/>
        <v/>
      </c>
      <c r="P11997" s="57" t="str">
        <f t="shared" si="1325"/>
        <v>0.00 (0.00)</v>
      </c>
      <c r="Q11997" s="57" t="str">
        <f t="shared" si="1326"/>
        <v>0.00*** [0.00]</v>
      </c>
      <c r="R11997" s="57" t="str">
        <f t="shared" si="1327"/>
        <v/>
      </c>
      <c r="S11997" s="58">
        <f t="shared" si="1328"/>
        <v>0</v>
      </c>
      <c r="T11997" s="58">
        <f t="shared" si="1329"/>
        <v>0</v>
      </c>
    </row>
    <row r="11998" x14ac:dyDescent="0.25">
      <c r="N11998" s="57" t="str">
        <f t="shared" si="1323"/>
        <v>***</v>
      </c>
      <c r="O11998" s="57" t="str">
        <f t="shared" si="1324"/>
        <v/>
      </c>
      <c r="P11998" s="57" t="str">
        <f t="shared" si="1325"/>
        <v>0.00 (0.00)</v>
      </c>
      <c r="Q11998" s="57" t="str">
        <f t="shared" si="1326"/>
        <v>0.00*** [0.00]</v>
      </c>
      <c r="R11998" s="57" t="str">
        <f t="shared" si="1327"/>
        <v/>
      </c>
      <c r="S11998" s="58">
        <f t="shared" si="1328"/>
        <v>0</v>
      </c>
      <c r="T11998" s="58">
        <f t="shared" si="1329"/>
        <v>0</v>
      </c>
    </row>
    <row r="11999" x14ac:dyDescent="0.25">
      <c r="N11999" s="57" t="str">
        <f t="shared" si="1323"/>
        <v>***</v>
      </c>
      <c r="O11999" s="57" t="str">
        <f t="shared" si="1324"/>
        <v/>
      </c>
      <c r="P11999" s="57" t="str">
        <f t="shared" si="1325"/>
        <v>0.00 (0.00)</v>
      </c>
      <c r="Q11999" s="57" t="str">
        <f t="shared" si="1326"/>
        <v>0.00*** [0.00]</v>
      </c>
      <c r="R11999" s="57" t="str">
        <f t="shared" si="1327"/>
        <v/>
      </c>
      <c r="S11999" s="58">
        <f t="shared" si="1328"/>
        <v>0</v>
      </c>
      <c r="T11999" s="58">
        <f t="shared" si="1329"/>
        <v>0</v>
      </c>
    </row>
    <row r="12000" x14ac:dyDescent="0.25">
      <c r="N12000" s="57" t="str">
        <f t="shared" si="1323"/>
        <v>***</v>
      </c>
      <c r="O12000" s="57" t="str">
        <f t="shared" si="1324"/>
        <v/>
      </c>
      <c r="P12000" s="57" t="str">
        <f t="shared" si="1325"/>
        <v>0.00 (0.00)</v>
      </c>
      <c r="Q12000" s="57" t="str">
        <f t="shared" si="1326"/>
        <v>0.00*** [0.00]</v>
      </c>
      <c r="R12000" s="57" t="str">
        <f t="shared" si="1327"/>
        <v/>
      </c>
      <c r="S12000" s="58">
        <f t="shared" si="1328"/>
        <v>0</v>
      </c>
      <c r="T12000" s="58">
        <f t="shared" si="1329"/>
        <v>0</v>
      </c>
    </row>
    <row r="12001" x14ac:dyDescent="0.25">
      <c r="N12001" s="57" t="str">
        <f t="shared" si="1323"/>
        <v>***</v>
      </c>
      <c r="O12001" s="57" t="str">
        <f t="shared" si="1324"/>
        <v/>
      </c>
      <c r="P12001" s="57" t="str">
        <f t="shared" si="1325"/>
        <v>0.00 (0.00)</v>
      </c>
      <c r="Q12001" s="57" t="str">
        <f t="shared" si="1326"/>
        <v>0.00*** [0.00]</v>
      </c>
      <c r="R12001" s="57" t="str">
        <f t="shared" si="1327"/>
        <v/>
      </c>
      <c r="S12001" s="58">
        <f t="shared" si="1328"/>
        <v>0</v>
      </c>
      <c r="T12001" s="58">
        <f t="shared" si="1329"/>
        <v>0</v>
      </c>
    </row>
    <row r="12002" x14ac:dyDescent="0.25">
      <c r="N12002" s="57" t="str">
        <f t="shared" si="1323"/>
        <v>***</v>
      </c>
      <c r="O12002" s="57" t="str">
        <f t="shared" si="1324"/>
        <v/>
      </c>
      <c r="P12002" s="57" t="str">
        <f t="shared" si="1325"/>
        <v>0.00 (0.00)</v>
      </c>
      <c r="Q12002" s="57" t="str">
        <f t="shared" si="1326"/>
        <v>0.00*** [0.00]</v>
      </c>
      <c r="R12002" s="57" t="str">
        <f t="shared" si="1327"/>
        <v/>
      </c>
      <c r="S12002" s="58">
        <f t="shared" si="1328"/>
        <v>0</v>
      </c>
      <c r="T12002" s="58">
        <f t="shared" si="1329"/>
        <v>0</v>
      </c>
    </row>
    <row r="12003" x14ac:dyDescent="0.25">
      <c r="N12003" s="57" t="str">
        <f t="shared" si="1323"/>
        <v>***</v>
      </c>
      <c r="O12003" s="57" t="str">
        <f t="shared" si="1324"/>
        <v/>
      </c>
      <c r="P12003" s="57" t="str">
        <f t="shared" si="1325"/>
        <v>0.00 (0.00)</v>
      </c>
      <c r="Q12003" s="57" t="str">
        <f t="shared" si="1326"/>
        <v>0.00*** [0.00]</v>
      </c>
      <c r="R12003" s="57" t="str">
        <f t="shared" si="1327"/>
        <v/>
      </c>
      <c r="S12003" s="58">
        <f t="shared" si="1328"/>
        <v>0</v>
      </c>
      <c r="T12003" s="58">
        <f t="shared" si="1329"/>
        <v>0</v>
      </c>
    </row>
    <row r="12004" x14ac:dyDescent="0.25">
      <c r="N12004" s="57" t="str">
        <f t="shared" si="1323"/>
        <v>***</v>
      </c>
      <c r="O12004" s="57" t="str">
        <f t="shared" si="1324"/>
        <v/>
      </c>
      <c r="P12004" s="57" t="str">
        <f t="shared" si="1325"/>
        <v>0.00 (0.00)</v>
      </c>
      <c r="Q12004" s="57" t="str">
        <f t="shared" si="1326"/>
        <v>0.00*** [0.00]</v>
      </c>
      <c r="R12004" s="57" t="str">
        <f t="shared" si="1327"/>
        <v/>
      </c>
      <c r="S12004" s="58">
        <f t="shared" si="1328"/>
        <v>0</v>
      </c>
      <c r="T12004" s="58">
        <f t="shared" si="1329"/>
        <v>0</v>
      </c>
    </row>
    <row r="12005" x14ac:dyDescent="0.25">
      <c r="N12005" s="57" t="str">
        <f t="shared" si="1323"/>
        <v>***</v>
      </c>
      <c r="O12005" s="57" t="str">
        <f t="shared" si="1324"/>
        <v/>
      </c>
      <c r="P12005" s="57" t="str">
        <f t="shared" si="1325"/>
        <v>0.00 (0.00)</v>
      </c>
      <c r="Q12005" s="57" t="str">
        <f t="shared" si="1326"/>
        <v>0.00*** [0.00]</v>
      </c>
      <c r="R12005" s="57" t="str">
        <f t="shared" si="1327"/>
        <v/>
      </c>
      <c r="S12005" s="58">
        <f t="shared" si="1328"/>
        <v>0</v>
      </c>
      <c r="T12005" s="58">
        <f t="shared" si="1329"/>
        <v>0</v>
      </c>
    </row>
    <row r="12006" x14ac:dyDescent="0.25">
      <c r="N12006" s="57" t="str">
        <f t="shared" si="1323"/>
        <v>***</v>
      </c>
      <c r="O12006" s="57" t="str">
        <f t="shared" si="1324"/>
        <v/>
      </c>
      <c r="P12006" s="57" t="str">
        <f t="shared" si="1325"/>
        <v>0.00 (0.00)</v>
      </c>
      <c r="Q12006" s="57" t="str">
        <f t="shared" si="1326"/>
        <v>0.00*** [0.00]</v>
      </c>
      <c r="R12006" s="57" t="str">
        <f t="shared" si="1327"/>
        <v/>
      </c>
      <c r="S12006" s="58">
        <f t="shared" si="1328"/>
        <v>0</v>
      </c>
      <c r="T12006" s="58">
        <f t="shared" si="1329"/>
        <v>0</v>
      </c>
    </row>
    <row r="12007" x14ac:dyDescent="0.25">
      <c r="N12007" s="57" t="str">
        <f t="shared" si="1323"/>
        <v>***</v>
      </c>
      <c r="O12007" s="57" t="str">
        <f t="shared" si="1324"/>
        <v/>
      </c>
      <c r="P12007" s="57" t="str">
        <f t="shared" si="1325"/>
        <v>0.00 (0.00)</v>
      </c>
      <c r="Q12007" s="57" t="str">
        <f t="shared" si="1326"/>
        <v>0.00*** [0.00]</v>
      </c>
      <c r="R12007" s="57" t="str">
        <f t="shared" si="1327"/>
        <v/>
      </c>
      <c r="S12007" s="58">
        <f t="shared" si="1328"/>
        <v>0</v>
      </c>
      <c r="T12007" s="58">
        <f t="shared" si="1329"/>
        <v>0</v>
      </c>
    </row>
    <row r="12008" x14ac:dyDescent="0.25">
      <c r="N12008" s="57" t="str">
        <f t="shared" si="1323"/>
        <v>***</v>
      </c>
      <c r="O12008" s="57" t="str">
        <f t="shared" si="1324"/>
        <v/>
      </c>
      <c r="P12008" s="57" t="str">
        <f t="shared" si="1325"/>
        <v>0.00 (0.00)</v>
      </c>
      <c r="Q12008" s="57" t="str">
        <f t="shared" si="1326"/>
        <v>0.00*** [0.00]</v>
      </c>
      <c r="R12008" s="57" t="str">
        <f t="shared" si="1327"/>
        <v/>
      </c>
      <c r="S12008" s="58">
        <f t="shared" si="1328"/>
        <v>0</v>
      </c>
      <c r="T12008" s="58">
        <f t="shared" si="1329"/>
        <v>0</v>
      </c>
    </row>
    <row r="12009" x14ac:dyDescent="0.25">
      <c r="N12009" s="57" t="str">
        <f t="shared" si="1323"/>
        <v>***</v>
      </c>
      <c r="O12009" s="57" t="str">
        <f t="shared" si="1324"/>
        <v/>
      </c>
      <c r="P12009" s="57" t="str">
        <f t="shared" si="1325"/>
        <v>0.00 (0.00)</v>
      </c>
      <c r="Q12009" s="57" t="str">
        <f t="shared" si="1326"/>
        <v>0.00*** [0.00]</v>
      </c>
      <c r="R12009" s="57" t="str">
        <f t="shared" si="1327"/>
        <v/>
      </c>
      <c r="S12009" s="58">
        <f t="shared" si="1328"/>
        <v>0</v>
      </c>
      <c r="T12009" s="58">
        <f t="shared" si="1329"/>
        <v>0</v>
      </c>
    </row>
    <row r="12010" x14ac:dyDescent="0.25">
      <c r="N12010" s="57" t="str">
        <f t="shared" si="1323"/>
        <v>***</v>
      </c>
      <c r="O12010" s="57" t="str">
        <f t="shared" si="1324"/>
        <v/>
      </c>
      <c r="P12010" s="57" t="str">
        <f t="shared" si="1325"/>
        <v>0.00 (0.00)</v>
      </c>
      <c r="Q12010" s="57" t="str">
        <f t="shared" si="1326"/>
        <v>0.00*** [0.00]</v>
      </c>
      <c r="R12010" s="57" t="str">
        <f t="shared" si="1327"/>
        <v/>
      </c>
      <c r="S12010" s="58">
        <f t="shared" si="1328"/>
        <v>0</v>
      </c>
      <c r="T12010" s="58">
        <f t="shared" si="1329"/>
        <v>0</v>
      </c>
    </row>
    <row r="12011" x14ac:dyDescent="0.25">
      <c r="N12011" s="57" t="str">
        <f t="shared" si="1323"/>
        <v>***</v>
      </c>
      <c r="O12011" s="57" t="str">
        <f t="shared" si="1324"/>
        <v/>
      </c>
      <c r="P12011" s="57" t="str">
        <f t="shared" si="1325"/>
        <v>0.00 (0.00)</v>
      </c>
      <c r="Q12011" s="57" t="str">
        <f t="shared" si="1326"/>
        <v>0.00*** [0.00]</v>
      </c>
      <c r="R12011" s="57" t="str">
        <f t="shared" si="1327"/>
        <v/>
      </c>
      <c r="S12011" s="58">
        <f t="shared" si="1328"/>
        <v>0</v>
      </c>
      <c r="T12011" s="58">
        <f t="shared" si="1329"/>
        <v>0</v>
      </c>
    </row>
    <row r="12012" x14ac:dyDescent="0.25">
      <c r="N12012" s="57" t="str">
        <f t="shared" si="1323"/>
        <v>***</v>
      </c>
      <c r="O12012" s="57" t="str">
        <f t="shared" si="1324"/>
        <v/>
      </c>
      <c r="P12012" s="57" t="str">
        <f t="shared" si="1325"/>
        <v>0.00 (0.00)</v>
      </c>
      <c r="Q12012" s="57" t="str">
        <f t="shared" si="1326"/>
        <v>0.00*** [0.00]</v>
      </c>
      <c r="R12012" s="57" t="str">
        <f t="shared" si="1327"/>
        <v/>
      </c>
      <c r="S12012" s="58">
        <f t="shared" si="1328"/>
        <v>0</v>
      </c>
      <c r="T12012" s="58">
        <f t="shared" si="1329"/>
        <v>0</v>
      </c>
    </row>
    <row r="12013" x14ac:dyDescent="0.25">
      <c r="N12013" s="57" t="str">
        <f t="shared" si="1323"/>
        <v>***</v>
      </c>
      <c r="O12013" s="57" t="str">
        <f t="shared" si="1324"/>
        <v/>
      </c>
      <c r="P12013" s="57" t="str">
        <f t="shared" si="1325"/>
        <v>0.00 (0.00)</v>
      </c>
      <c r="Q12013" s="57" t="str">
        <f t="shared" si="1326"/>
        <v>0.00*** [0.00]</v>
      </c>
      <c r="R12013" s="57" t="str">
        <f t="shared" si="1327"/>
        <v/>
      </c>
      <c r="S12013" s="58">
        <f t="shared" si="1328"/>
        <v>0</v>
      </c>
      <c r="T12013" s="58">
        <f t="shared" si="1329"/>
        <v>0</v>
      </c>
    </row>
    <row r="12014" x14ac:dyDescent="0.25">
      <c r="N12014" s="57" t="str">
        <f t="shared" si="1323"/>
        <v>***</v>
      </c>
      <c r="O12014" s="57" t="str">
        <f t="shared" si="1324"/>
        <v/>
      </c>
      <c r="P12014" s="57" t="str">
        <f t="shared" si="1325"/>
        <v>0.00 (0.00)</v>
      </c>
      <c r="Q12014" s="57" t="str">
        <f t="shared" si="1326"/>
        <v>0.00*** [0.00]</v>
      </c>
      <c r="R12014" s="57" t="str">
        <f t="shared" si="1327"/>
        <v/>
      </c>
      <c r="S12014" s="58">
        <f t="shared" si="1328"/>
        <v>0</v>
      </c>
      <c r="T12014" s="58">
        <f t="shared" si="1329"/>
        <v>0</v>
      </c>
    </row>
    <row r="12015" x14ac:dyDescent="0.25">
      <c r="N12015" s="57" t="str">
        <f t="shared" si="1323"/>
        <v>***</v>
      </c>
      <c r="O12015" s="57" t="str">
        <f t="shared" si="1324"/>
        <v/>
      </c>
      <c r="P12015" s="57" t="str">
        <f t="shared" si="1325"/>
        <v>0.00 (0.00)</v>
      </c>
      <c r="Q12015" s="57" t="str">
        <f t="shared" si="1326"/>
        <v>0.00*** [0.00]</v>
      </c>
      <c r="R12015" s="57" t="str">
        <f t="shared" si="1327"/>
        <v/>
      </c>
      <c r="S12015" s="58">
        <f t="shared" si="1328"/>
        <v>0</v>
      </c>
      <c r="T12015" s="58">
        <f t="shared" si="1329"/>
        <v>0</v>
      </c>
    </row>
    <row r="12016" x14ac:dyDescent="0.25">
      <c r="N12016" s="57" t="str">
        <f t="shared" si="1323"/>
        <v>***</v>
      </c>
      <c r="O12016" s="57" t="str">
        <f t="shared" si="1324"/>
        <v/>
      </c>
      <c r="P12016" s="57" t="str">
        <f t="shared" si="1325"/>
        <v>0.00 (0.00)</v>
      </c>
      <c r="Q12016" s="57" t="str">
        <f t="shared" si="1326"/>
        <v>0.00*** [0.00]</v>
      </c>
      <c r="R12016" s="57" t="str">
        <f t="shared" si="1327"/>
        <v/>
      </c>
      <c r="S12016" s="58">
        <f t="shared" si="1328"/>
        <v>0</v>
      </c>
      <c r="T12016" s="58">
        <f t="shared" si="1329"/>
        <v>0</v>
      </c>
    </row>
    <row r="12017" x14ac:dyDescent="0.25">
      <c r="N12017" s="57" t="str">
        <f t="shared" si="1323"/>
        <v>***</v>
      </c>
      <c r="O12017" s="57" t="str">
        <f t="shared" si="1324"/>
        <v/>
      </c>
      <c r="P12017" s="57" t="str">
        <f t="shared" si="1325"/>
        <v>0.00 (0.00)</v>
      </c>
      <c r="Q12017" s="57" t="str">
        <f t="shared" si="1326"/>
        <v>0.00*** [0.00]</v>
      </c>
      <c r="R12017" s="57" t="str">
        <f t="shared" si="1327"/>
        <v/>
      </c>
      <c r="S12017" s="58">
        <f t="shared" si="1328"/>
        <v>0</v>
      </c>
      <c r="T12017" s="58">
        <f t="shared" si="1329"/>
        <v>0</v>
      </c>
    </row>
    <row r="12018" x14ac:dyDescent="0.25">
      <c r="N12018" s="57" t="str">
        <f t="shared" si="1323"/>
        <v>***</v>
      </c>
      <c r="O12018" s="57" t="str">
        <f t="shared" si="1324"/>
        <v/>
      </c>
      <c r="P12018" s="57" t="str">
        <f t="shared" si="1325"/>
        <v>0.00 (0.00)</v>
      </c>
      <c r="Q12018" s="57" t="str">
        <f t="shared" si="1326"/>
        <v>0.00*** [0.00]</v>
      </c>
      <c r="R12018" s="57" t="str">
        <f t="shared" si="1327"/>
        <v/>
      </c>
      <c r="S12018" s="58">
        <f t="shared" si="1328"/>
        <v>0</v>
      </c>
      <c r="T12018" s="58">
        <f t="shared" si="1329"/>
        <v>0</v>
      </c>
    </row>
    <row r="12019" x14ac:dyDescent="0.25">
      <c r="N12019" s="57" t="str">
        <f t="shared" si="1323"/>
        <v>***</v>
      </c>
      <c r="O12019" s="57" t="str">
        <f t="shared" si="1324"/>
        <v/>
      </c>
      <c r="P12019" s="57" t="str">
        <f t="shared" si="1325"/>
        <v>0.00 (0.00)</v>
      </c>
      <c r="Q12019" s="57" t="str">
        <f t="shared" si="1326"/>
        <v>0.00*** [0.00]</v>
      </c>
      <c r="R12019" s="57" t="str">
        <f t="shared" si="1327"/>
        <v/>
      </c>
      <c r="S12019" s="58">
        <f t="shared" si="1328"/>
        <v>0</v>
      </c>
      <c r="T12019" s="58">
        <f t="shared" si="1329"/>
        <v>0</v>
      </c>
    </row>
    <row r="12020" x14ac:dyDescent="0.25">
      <c r="N12020" s="57" t="str">
        <f t="shared" si="1323"/>
        <v>***</v>
      </c>
      <c r="O12020" s="57" t="str">
        <f t="shared" si="1324"/>
        <v/>
      </c>
      <c r="P12020" s="57" t="str">
        <f t="shared" si="1325"/>
        <v>0.00 (0.00)</v>
      </c>
      <c r="Q12020" s="57" t="str">
        <f t="shared" si="1326"/>
        <v>0.00*** [0.00]</v>
      </c>
      <c r="R12020" s="57" t="str">
        <f t="shared" si="1327"/>
        <v/>
      </c>
      <c r="S12020" s="58">
        <f t="shared" si="1328"/>
        <v>0</v>
      </c>
      <c r="T12020" s="58">
        <f t="shared" si="1329"/>
        <v>0</v>
      </c>
    </row>
    <row r="12021" x14ac:dyDescent="0.25">
      <c r="N12021" s="57" t="str">
        <f t="shared" si="1323"/>
        <v>***</v>
      </c>
      <c r="O12021" s="57" t="str">
        <f t="shared" si="1324"/>
        <v/>
      </c>
      <c r="P12021" s="57" t="str">
        <f t="shared" si="1325"/>
        <v>0.00 (0.00)</v>
      </c>
      <c r="Q12021" s="57" t="str">
        <f t="shared" si="1326"/>
        <v>0.00*** [0.00]</v>
      </c>
      <c r="R12021" s="57" t="str">
        <f t="shared" si="1327"/>
        <v/>
      </c>
      <c r="S12021" s="58">
        <f t="shared" si="1328"/>
        <v>0</v>
      </c>
      <c r="T12021" s="58">
        <f t="shared" si="1329"/>
        <v>0</v>
      </c>
    </row>
    <row r="12022" x14ac:dyDescent="0.25">
      <c r="N12022" s="57" t="str">
        <f t="shared" si="1323"/>
        <v>***</v>
      </c>
      <c r="O12022" s="57" t="str">
        <f t="shared" si="1324"/>
        <v/>
      </c>
      <c r="P12022" s="57" t="str">
        <f t="shared" si="1325"/>
        <v>0.00 (0.00)</v>
      </c>
      <c r="Q12022" s="57" t="str">
        <f t="shared" si="1326"/>
        <v>0.00*** [0.00]</v>
      </c>
      <c r="R12022" s="57" t="str">
        <f t="shared" si="1327"/>
        <v/>
      </c>
      <c r="S12022" s="58">
        <f t="shared" si="1328"/>
        <v>0</v>
      </c>
      <c r="T12022" s="58">
        <f t="shared" si="1329"/>
        <v>0</v>
      </c>
    </row>
    <row r="12023" x14ac:dyDescent="0.25">
      <c r="N12023" s="57" t="str">
        <f t="shared" si="1323"/>
        <v>***</v>
      </c>
      <c r="O12023" s="57" t="str">
        <f t="shared" si="1324"/>
        <v/>
      </c>
      <c r="P12023" s="57" t="str">
        <f t="shared" si="1325"/>
        <v>0.00 (0.00)</v>
      </c>
      <c r="Q12023" s="57" t="str">
        <f t="shared" si="1326"/>
        <v>0.00*** [0.00]</v>
      </c>
      <c r="R12023" s="57" t="str">
        <f t="shared" si="1327"/>
        <v/>
      </c>
      <c r="S12023" s="58">
        <f t="shared" si="1328"/>
        <v>0</v>
      </c>
      <c r="T12023" s="58">
        <f t="shared" si="1329"/>
        <v>0</v>
      </c>
    </row>
    <row r="12024" x14ac:dyDescent="0.25">
      <c r="N12024" s="57" t="str">
        <f t="shared" si="1323"/>
        <v>***</v>
      </c>
      <c r="O12024" s="57" t="str">
        <f t="shared" si="1324"/>
        <v/>
      </c>
      <c r="P12024" s="57" t="str">
        <f t="shared" si="1325"/>
        <v>0.00 (0.00)</v>
      </c>
      <c r="Q12024" s="57" t="str">
        <f t="shared" si="1326"/>
        <v>0.00*** [0.00]</v>
      </c>
      <c r="R12024" s="57" t="str">
        <f t="shared" si="1327"/>
        <v/>
      </c>
      <c r="S12024" s="58">
        <f t="shared" si="1328"/>
        <v>0</v>
      </c>
      <c r="T12024" s="58">
        <f t="shared" si="1329"/>
        <v>0</v>
      </c>
    </row>
    <row r="12025" x14ac:dyDescent="0.25">
      <c r="N12025" s="57" t="str">
        <f t="shared" ref="N12025:N12088" si="1330">IF(G12025&lt;=0.01,"***",IF(G12025&lt;=0.05,"**",IF(G12025&lt;=0.1,"*","")))</f>
        <v>***</v>
      </c>
      <c r="O12025" s="57" t="str">
        <f t="shared" ref="O12025:O12088" si="1331">_xlfn.CONCAT(A12025:C12025)</f>
        <v/>
      </c>
      <c r="P12025" s="57" t="str">
        <f t="shared" ref="P12025:P12088" si="1332">TEXT(D12025,"0.00")&amp;" ("&amp;TEXT(J12025,"0.00")&amp;")"</f>
        <v>0.00 (0.00)</v>
      </c>
      <c r="Q12025" s="57" t="str">
        <f t="shared" ref="Q12025:Q12088" si="1333">TEXT(D12025,"0.00")&amp;N12025&amp;" ["&amp;TEXT(E12025,"0.00")&amp;"]"</f>
        <v>0.00*** [0.00]</v>
      </c>
      <c r="R12025" s="57" t="str">
        <f t="shared" ref="R12025:R12088" si="1334">IF(G12025&gt;0.05,"†","")</f>
        <v/>
      </c>
      <c r="S12025" s="58">
        <f t="shared" ref="S12025:S12088" si="1335">K12025</f>
        <v>0</v>
      </c>
      <c r="T12025" s="58">
        <f t="shared" ref="T12025:T12088" si="1336">D12025</f>
        <v>0</v>
      </c>
    </row>
    <row r="12026" x14ac:dyDescent="0.25">
      <c r="N12026" s="57" t="str">
        <f t="shared" si="1330"/>
        <v>***</v>
      </c>
      <c r="O12026" s="57" t="str">
        <f t="shared" si="1331"/>
        <v/>
      </c>
      <c r="P12026" s="57" t="str">
        <f t="shared" si="1332"/>
        <v>0.00 (0.00)</v>
      </c>
      <c r="Q12026" s="57" t="str">
        <f t="shared" si="1333"/>
        <v>0.00*** [0.00]</v>
      </c>
      <c r="R12026" s="57" t="str">
        <f t="shared" si="1334"/>
        <v/>
      </c>
      <c r="S12026" s="58">
        <f t="shared" si="1335"/>
        <v>0</v>
      </c>
      <c r="T12026" s="58">
        <f t="shared" si="1336"/>
        <v>0</v>
      </c>
    </row>
    <row r="12027" x14ac:dyDescent="0.25">
      <c r="N12027" s="57" t="str">
        <f t="shared" si="1330"/>
        <v>***</v>
      </c>
      <c r="O12027" s="57" t="str">
        <f t="shared" si="1331"/>
        <v/>
      </c>
      <c r="P12027" s="57" t="str">
        <f t="shared" si="1332"/>
        <v>0.00 (0.00)</v>
      </c>
      <c r="Q12027" s="57" t="str">
        <f t="shared" si="1333"/>
        <v>0.00*** [0.00]</v>
      </c>
      <c r="R12027" s="57" t="str">
        <f t="shared" si="1334"/>
        <v/>
      </c>
      <c r="S12027" s="58">
        <f t="shared" si="1335"/>
        <v>0</v>
      </c>
      <c r="T12027" s="58">
        <f t="shared" si="1336"/>
        <v>0</v>
      </c>
    </row>
    <row r="12028" x14ac:dyDescent="0.25">
      <c r="N12028" s="57" t="str">
        <f t="shared" si="1330"/>
        <v>***</v>
      </c>
      <c r="O12028" s="57" t="str">
        <f t="shared" si="1331"/>
        <v/>
      </c>
      <c r="P12028" s="57" t="str">
        <f t="shared" si="1332"/>
        <v>0.00 (0.00)</v>
      </c>
      <c r="Q12028" s="57" t="str">
        <f t="shared" si="1333"/>
        <v>0.00*** [0.00]</v>
      </c>
      <c r="R12028" s="57" t="str">
        <f t="shared" si="1334"/>
        <v/>
      </c>
      <c r="S12028" s="58">
        <f t="shared" si="1335"/>
        <v>0</v>
      </c>
      <c r="T12028" s="58">
        <f t="shared" si="1336"/>
        <v>0</v>
      </c>
    </row>
    <row r="12029" x14ac:dyDescent="0.25">
      <c r="N12029" s="57" t="str">
        <f t="shared" si="1330"/>
        <v>***</v>
      </c>
      <c r="O12029" s="57" t="str">
        <f t="shared" si="1331"/>
        <v/>
      </c>
      <c r="P12029" s="57" t="str">
        <f t="shared" si="1332"/>
        <v>0.00 (0.00)</v>
      </c>
      <c r="Q12029" s="57" t="str">
        <f t="shared" si="1333"/>
        <v>0.00*** [0.00]</v>
      </c>
      <c r="R12029" s="57" t="str">
        <f t="shared" si="1334"/>
        <v/>
      </c>
      <c r="S12029" s="58">
        <f t="shared" si="1335"/>
        <v>0</v>
      </c>
      <c r="T12029" s="58">
        <f t="shared" si="1336"/>
        <v>0</v>
      </c>
    </row>
    <row r="12030" x14ac:dyDescent="0.25">
      <c r="N12030" s="57" t="str">
        <f t="shared" si="1330"/>
        <v>***</v>
      </c>
      <c r="O12030" s="57" t="str">
        <f t="shared" si="1331"/>
        <v/>
      </c>
      <c r="P12030" s="57" t="str">
        <f t="shared" si="1332"/>
        <v>0.00 (0.00)</v>
      </c>
      <c r="Q12030" s="57" t="str">
        <f t="shared" si="1333"/>
        <v>0.00*** [0.00]</v>
      </c>
      <c r="R12030" s="57" t="str">
        <f t="shared" si="1334"/>
        <v/>
      </c>
      <c r="S12030" s="58">
        <f t="shared" si="1335"/>
        <v>0</v>
      </c>
      <c r="T12030" s="58">
        <f t="shared" si="1336"/>
        <v>0</v>
      </c>
    </row>
    <row r="12031" x14ac:dyDescent="0.25">
      <c r="N12031" s="57" t="str">
        <f t="shared" si="1330"/>
        <v>***</v>
      </c>
      <c r="O12031" s="57" t="str">
        <f t="shared" si="1331"/>
        <v/>
      </c>
      <c r="P12031" s="57" t="str">
        <f t="shared" si="1332"/>
        <v>0.00 (0.00)</v>
      </c>
      <c r="Q12031" s="57" t="str">
        <f t="shared" si="1333"/>
        <v>0.00*** [0.00]</v>
      </c>
      <c r="R12031" s="57" t="str">
        <f t="shared" si="1334"/>
        <v/>
      </c>
      <c r="S12031" s="58">
        <f t="shared" si="1335"/>
        <v>0</v>
      </c>
      <c r="T12031" s="58">
        <f t="shared" si="1336"/>
        <v>0</v>
      </c>
    </row>
    <row r="12032" x14ac:dyDescent="0.25">
      <c r="N12032" s="57" t="str">
        <f t="shared" si="1330"/>
        <v>***</v>
      </c>
      <c r="O12032" s="57" t="str">
        <f t="shared" si="1331"/>
        <v/>
      </c>
      <c r="P12032" s="57" t="str">
        <f t="shared" si="1332"/>
        <v>0.00 (0.00)</v>
      </c>
      <c r="Q12032" s="57" t="str">
        <f t="shared" si="1333"/>
        <v>0.00*** [0.00]</v>
      </c>
      <c r="R12032" s="57" t="str">
        <f t="shared" si="1334"/>
        <v/>
      </c>
      <c r="S12032" s="58">
        <f t="shared" si="1335"/>
        <v>0</v>
      </c>
      <c r="T12032" s="58">
        <f t="shared" si="1336"/>
        <v>0</v>
      </c>
    </row>
    <row r="12033" x14ac:dyDescent="0.25">
      <c r="N12033" s="57" t="str">
        <f t="shared" si="1330"/>
        <v>***</v>
      </c>
      <c r="O12033" s="57" t="str">
        <f t="shared" si="1331"/>
        <v/>
      </c>
      <c r="P12033" s="57" t="str">
        <f t="shared" si="1332"/>
        <v>0.00 (0.00)</v>
      </c>
      <c r="Q12033" s="57" t="str">
        <f t="shared" si="1333"/>
        <v>0.00*** [0.00]</v>
      </c>
      <c r="R12033" s="57" t="str">
        <f t="shared" si="1334"/>
        <v/>
      </c>
      <c r="S12033" s="58">
        <f t="shared" si="1335"/>
        <v>0</v>
      </c>
      <c r="T12033" s="58">
        <f t="shared" si="1336"/>
        <v>0</v>
      </c>
    </row>
    <row r="12034" x14ac:dyDescent="0.25">
      <c r="N12034" s="57" t="str">
        <f t="shared" si="1330"/>
        <v>***</v>
      </c>
      <c r="O12034" s="57" t="str">
        <f t="shared" si="1331"/>
        <v/>
      </c>
      <c r="P12034" s="57" t="str">
        <f t="shared" si="1332"/>
        <v>0.00 (0.00)</v>
      </c>
      <c r="Q12034" s="57" t="str">
        <f t="shared" si="1333"/>
        <v>0.00*** [0.00]</v>
      </c>
      <c r="R12034" s="57" t="str">
        <f t="shared" si="1334"/>
        <v/>
      </c>
      <c r="S12034" s="58">
        <f t="shared" si="1335"/>
        <v>0</v>
      </c>
      <c r="T12034" s="58">
        <f t="shared" si="1336"/>
        <v>0</v>
      </c>
    </row>
    <row r="12035" x14ac:dyDescent="0.25">
      <c r="N12035" s="57" t="str">
        <f t="shared" si="1330"/>
        <v>***</v>
      </c>
      <c r="O12035" s="57" t="str">
        <f t="shared" si="1331"/>
        <v/>
      </c>
      <c r="P12035" s="57" t="str">
        <f t="shared" si="1332"/>
        <v>0.00 (0.00)</v>
      </c>
      <c r="Q12035" s="57" t="str">
        <f t="shared" si="1333"/>
        <v>0.00*** [0.00]</v>
      </c>
      <c r="R12035" s="57" t="str">
        <f t="shared" si="1334"/>
        <v/>
      </c>
      <c r="S12035" s="58">
        <f t="shared" si="1335"/>
        <v>0</v>
      </c>
      <c r="T12035" s="58">
        <f t="shared" si="1336"/>
        <v>0</v>
      </c>
    </row>
    <row r="12036" x14ac:dyDescent="0.25">
      <c r="N12036" s="57" t="str">
        <f t="shared" si="1330"/>
        <v>***</v>
      </c>
      <c r="O12036" s="57" t="str">
        <f t="shared" si="1331"/>
        <v/>
      </c>
      <c r="P12036" s="57" t="str">
        <f t="shared" si="1332"/>
        <v>0.00 (0.00)</v>
      </c>
      <c r="Q12036" s="57" t="str">
        <f t="shared" si="1333"/>
        <v>0.00*** [0.00]</v>
      </c>
      <c r="R12036" s="57" t="str">
        <f t="shared" si="1334"/>
        <v/>
      </c>
      <c r="S12036" s="58">
        <f t="shared" si="1335"/>
        <v>0</v>
      </c>
      <c r="T12036" s="58">
        <f t="shared" si="1336"/>
        <v>0</v>
      </c>
    </row>
    <row r="12037" x14ac:dyDescent="0.25">
      <c r="N12037" s="57" t="str">
        <f t="shared" si="1330"/>
        <v>***</v>
      </c>
      <c r="O12037" s="57" t="str">
        <f t="shared" si="1331"/>
        <v/>
      </c>
      <c r="P12037" s="57" t="str">
        <f t="shared" si="1332"/>
        <v>0.00 (0.00)</v>
      </c>
      <c r="Q12037" s="57" t="str">
        <f t="shared" si="1333"/>
        <v>0.00*** [0.00]</v>
      </c>
      <c r="R12037" s="57" t="str">
        <f t="shared" si="1334"/>
        <v/>
      </c>
      <c r="S12037" s="58">
        <f t="shared" si="1335"/>
        <v>0</v>
      </c>
      <c r="T12037" s="58">
        <f t="shared" si="1336"/>
        <v>0</v>
      </c>
    </row>
    <row r="12038" x14ac:dyDescent="0.25">
      <c r="N12038" s="57" t="str">
        <f t="shared" si="1330"/>
        <v>***</v>
      </c>
      <c r="O12038" s="57" t="str">
        <f t="shared" si="1331"/>
        <v/>
      </c>
      <c r="P12038" s="57" t="str">
        <f t="shared" si="1332"/>
        <v>0.00 (0.00)</v>
      </c>
      <c r="Q12038" s="57" t="str">
        <f t="shared" si="1333"/>
        <v>0.00*** [0.00]</v>
      </c>
      <c r="R12038" s="57" t="str">
        <f t="shared" si="1334"/>
        <v/>
      </c>
      <c r="S12038" s="58">
        <f t="shared" si="1335"/>
        <v>0</v>
      </c>
      <c r="T12038" s="58">
        <f t="shared" si="1336"/>
        <v>0</v>
      </c>
    </row>
    <row r="12039" x14ac:dyDescent="0.25">
      <c r="N12039" s="57" t="str">
        <f t="shared" si="1330"/>
        <v>***</v>
      </c>
      <c r="O12039" s="57" t="str">
        <f t="shared" si="1331"/>
        <v/>
      </c>
      <c r="P12039" s="57" t="str">
        <f t="shared" si="1332"/>
        <v>0.00 (0.00)</v>
      </c>
      <c r="Q12039" s="57" t="str">
        <f t="shared" si="1333"/>
        <v>0.00*** [0.00]</v>
      </c>
      <c r="R12039" s="57" t="str">
        <f t="shared" si="1334"/>
        <v/>
      </c>
      <c r="S12039" s="58">
        <f t="shared" si="1335"/>
        <v>0</v>
      </c>
      <c r="T12039" s="58">
        <f t="shared" si="1336"/>
        <v>0</v>
      </c>
    </row>
    <row r="12040" x14ac:dyDescent="0.25">
      <c r="N12040" s="57" t="str">
        <f t="shared" si="1330"/>
        <v>***</v>
      </c>
      <c r="O12040" s="57" t="str">
        <f t="shared" si="1331"/>
        <v/>
      </c>
      <c r="P12040" s="57" t="str">
        <f t="shared" si="1332"/>
        <v>0.00 (0.00)</v>
      </c>
      <c r="Q12040" s="57" t="str">
        <f t="shared" si="1333"/>
        <v>0.00*** [0.00]</v>
      </c>
      <c r="R12040" s="57" t="str">
        <f t="shared" si="1334"/>
        <v/>
      </c>
      <c r="S12040" s="58">
        <f t="shared" si="1335"/>
        <v>0</v>
      </c>
      <c r="T12040" s="58">
        <f t="shared" si="1336"/>
        <v>0</v>
      </c>
    </row>
    <row r="12041" x14ac:dyDescent="0.25">
      <c r="N12041" s="57" t="str">
        <f t="shared" si="1330"/>
        <v>***</v>
      </c>
      <c r="O12041" s="57" t="str">
        <f t="shared" si="1331"/>
        <v/>
      </c>
      <c r="P12041" s="57" t="str">
        <f t="shared" si="1332"/>
        <v>0.00 (0.00)</v>
      </c>
      <c r="Q12041" s="57" t="str">
        <f t="shared" si="1333"/>
        <v>0.00*** [0.00]</v>
      </c>
      <c r="R12041" s="57" t="str">
        <f t="shared" si="1334"/>
        <v/>
      </c>
      <c r="S12041" s="58">
        <f t="shared" si="1335"/>
        <v>0</v>
      </c>
      <c r="T12041" s="58">
        <f t="shared" si="1336"/>
        <v>0</v>
      </c>
    </row>
    <row r="12042" x14ac:dyDescent="0.25">
      <c r="N12042" s="57" t="str">
        <f t="shared" si="1330"/>
        <v>***</v>
      </c>
      <c r="O12042" s="57" t="str">
        <f t="shared" si="1331"/>
        <v/>
      </c>
      <c r="P12042" s="57" t="str">
        <f t="shared" si="1332"/>
        <v>0.00 (0.00)</v>
      </c>
      <c r="Q12042" s="57" t="str">
        <f t="shared" si="1333"/>
        <v>0.00*** [0.00]</v>
      </c>
      <c r="R12042" s="57" t="str">
        <f t="shared" si="1334"/>
        <v/>
      </c>
      <c r="S12042" s="58">
        <f t="shared" si="1335"/>
        <v>0</v>
      </c>
      <c r="T12042" s="58">
        <f t="shared" si="1336"/>
        <v>0</v>
      </c>
    </row>
    <row r="12043" x14ac:dyDescent="0.25">
      <c r="N12043" s="57" t="str">
        <f t="shared" si="1330"/>
        <v>***</v>
      </c>
      <c r="O12043" s="57" t="str">
        <f t="shared" si="1331"/>
        <v/>
      </c>
      <c r="P12043" s="57" t="str">
        <f t="shared" si="1332"/>
        <v>0.00 (0.00)</v>
      </c>
      <c r="Q12043" s="57" t="str">
        <f t="shared" si="1333"/>
        <v>0.00*** [0.00]</v>
      </c>
      <c r="R12043" s="57" t="str">
        <f t="shared" si="1334"/>
        <v/>
      </c>
      <c r="S12043" s="58">
        <f t="shared" si="1335"/>
        <v>0</v>
      </c>
      <c r="T12043" s="58">
        <f t="shared" si="1336"/>
        <v>0</v>
      </c>
    </row>
    <row r="12044" x14ac:dyDescent="0.25">
      <c r="N12044" s="57" t="str">
        <f t="shared" si="1330"/>
        <v>***</v>
      </c>
      <c r="O12044" s="57" t="str">
        <f t="shared" si="1331"/>
        <v/>
      </c>
      <c r="P12044" s="57" t="str">
        <f t="shared" si="1332"/>
        <v>0.00 (0.00)</v>
      </c>
      <c r="Q12044" s="57" t="str">
        <f t="shared" si="1333"/>
        <v>0.00*** [0.00]</v>
      </c>
      <c r="R12044" s="57" t="str">
        <f t="shared" si="1334"/>
        <v/>
      </c>
      <c r="S12044" s="58">
        <f t="shared" si="1335"/>
        <v>0</v>
      </c>
      <c r="T12044" s="58">
        <f t="shared" si="1336"/>
        <v>0</v>
      </c>
    </row>
    <row r="12045" x14ac:dyDescent="0.25">
      <c r="N12045" s="57" t="str">
        <f t="shared" si="1330"/>
        <v>***</v>
      </c>
      <c r="O12045" s="57" t="str">
        <f t="shared" si="1331"/>
        <v/>
      </c>
      <c r="P12045" s="57" t="str">
        <f t="shared" si="1332"/>
        <v>0.00 (0.00)</v>
      </c>
      <c r="Q12045" s="57" t="str">
        <f t="shared" si="1333"/>
        <v>0.00*** [0.00]</v>
      </c>
      <c r="R12045" s="57" t="str">
        <f t="shared" si="1334"/>
        <v/>
      </c>
      <c r="S12045" s="58">
        <f t="shared" si="1335"/>
        <v>0</v>
      </c>
      <c r="T12045" s="58">
        <f t="shared" si="1336"/>
        <v>0</v>
      </c>
    </row>
    <row r="12046" x14ac:dyDescent="0.25">
      <c r="N12046" s="57" t="str">
        <f t="shared" si="1330"/>
        <v>***</v>
      </c>
      <c r="O12046" s="57" t="str">
        <f t="shared" si="1331"/>
        <v/>
      </c>
      <c r="P12046" s="57" t="str">
        <f t="shared" si="1332"/>
        <v>0.00 (0.00)</v>
      </c>
      <c r="Q12046" s="57" t="str">
        <f t="shared" si="1333"/>
        <v>0.00*** [0.00]</v>
      </c>
      <c r="R12046" s="57" t="str">
        <f t="shared" si="1334"/>
        <v/>
      </c>
      <c r="S12046" s="58">
        <f t="shared" si="1335"/>
        <v>0</v>
      </c>
      <c r="T12046" s="58">
        <f t="shared" si="1336"/>
        <v>0</v>
      </c>
    </row>
    <row r="12047" x14ac:dyDescent="0.25">
      <c r="N12047" s="57" t="str">
        <f t="shared" si="1330"/>
        <v>***</v>
      </c>
      <c r="O12047" s="57" t="str">
        <f t="shared" si="1331"/>
        <v/>
      </c>
      <c r="P12047" s="57" t="str">
        <f t="shared" si="1332"/>
        <v>0.00 (0.00)</v>
      </c>
      <c r="Q12047" s="57" t="str">
        <f t="shared" si="1333"/>
        <v>0.00*** [0.00]</v>
      </c>
      <c r="R12047" s="57" t="str">
        <f t="shared" si="1334"/>
        <v/>
      </c>
      <c r="S12047" s="58">
        <f t="shared" si="1335"/>
        <v>0</v>
      </c>
      <c r="T12047" s="58">
        <f t="shared" si="1336"/>
        <v>0</v>
      </c>
    </row>
    <row r="12048" x14ac:dyDescent="0.25">
      <c r="N12048" s="57" t="str">
        <f t="shared" si="1330"/>
        <v>***</v>
      </c>
      <c r="O12048" s="57" t="str">
        <f t="shared" si="1331"/>
        <v/>
      </c>
      <c r="P12048" s="57" t="str">
        <f t="shared" si="1332"/>
        <v>0.00 (0.00)</v>
      </c>
      <c r="Q12048" s="57" t="str">
        <f t="shared" si="1333"/>
        <v>0.00*** [0.00]</v>
      </c>
      <c r="R12048" s="57" t="str">
        <f t="shared" si="1334"/>
        <v/>
      </c>
      <c r="S12048" s="58">
        <f t="shared" si="1335"/>
        <v>0</v>
      </c>
      <c r="T12048" s="58">
        <f t="shared" si="1336"/>
        <v>0</v>
      </c>
    </row>
    <row r="12049" x14ac:dyDescent="0.25">
      <c r="N12049" s="57" t="str">
        <f t="shared" si="1330"/>
        <v>***</v>
      </c>
      <c r="O12049" s="57" t="str">
        <f t="shared" si="1331"/>
        <v/>
      </c>
      <c r="P12049" s="57" t="str">
        <f t="shared" si="1332"/>
        <v>0.00 (0.00)</v>
      </c>
      <c r="Q12049" s="57" t="str">
        <f t="shared" si="1333"/>
        <v>0.00*** [0.00]</v>
      </c>
      <c r="R12049" s="57" t="str">
        <f t="shared" si="1334"/>
        <v/>
      </c>
      <c r="S12049" s="58">
        <f t="shared" si="1335"/>
        <v>0</v>
      </c>
      <c r="T12049" s="58">
        <f t="shared" si="1336"/>
        <v>0</v>
      </c>
    </row>
    <row r="12050" x14ac:dyDescent="0.25">
      <c r="N12050" s="57" t="str">
        <f t="shared" si="1330"/>
        <v>***</v>
      </c>
      <c r="O12050" s="57" t="str">
        <f t="shared" si="1331"/>
        <v/>
      </c>
      <c r="P12050" s="57" t="str">
        <f t="shared" si="1332"/>
        <v>0.00 (0.00)</v>
      </c>
      <c r="Q12050" s="57" t="str">
        <f t="shared" si="1333"/>
        <v>0.00*** [0.00]</v>
      </c>
      <c r="R12050" s="57" t="str">
        <f t="shared" si="1334"/>
        <v/>
      </c>
      <c r="S12050" s="58">
        <f t="shared" si="1335"/>
        <v>0</v>
      </c>
      <c r="T12050" s="58">
        <f t="shared" si="1336"/>
        <v>0</v>
      </c>
    </row>
    <row r="12051" x14ac:dyDescent="0.25">
      <c r="N12051" s="57" t="str">
        <f t="shared" si="1330"/>
        <v>***</v>
      </c>
      <c r="O12051" s="57" t="str">
        <f t="shared" si="1331"/>
        <v/>
      </c>
      <c r="P12051" s="57" t="str">
        <f t="shared" si="1332"/>
        <v>0.00 (0.00)</v>
      </c>
      <c r="Q12051" s="57" t="str">
        <f t="shared" si="1333"/>
        <v>0.00*** [0.00]</v>
      </c>
      <c r="R12051" s="57" t="str">
        <f t="shared" si="1334"/>
        <v/>
      </c>
      <c r="S12051" s="58">
        <f t="shared" si="1335"/>
        <v>0</v>
      </c>
      <c r="T12051" s="58">
        <f t="shared" si="1336"/>
        <v>0</v>
      </c>
    </row>
    <row r="12052" x14ac:dyDescent="0.25">
      <c r="N12052" s="57" t="str">
        <f t="shared" si="1330"/>
        <v>***</v>
      </c>
      <c r="O12052" s="57" t="str">
        <f t="shared" si="1331"/>
        <v/>
      </c>
      <c r="P12052" s="57" t="str">
        <f t="shared" si="1332"/>
        <v>0.00 (0.00)</v>
      </c>
      <c r="Q12052" s="57" t="str">
        <f t="shared" si="1333"/>
        <v>0.00*** [0.00]</v>
      </c>
      <c r="R12052" s="57" t="str">
        <f t="shared" si="1334"/>
        <v/>
      </c>
      <c r="S12052" s="58">
        <f t="shared" si="1335"/>
        <v>0</v>
      </c>
      <c r="T12052" s="58">
        <f t="shared" si="1336"/>
        <v>0</v>
      </c>
    </row>
    <row r="12053" x14ac:dyDescent="0.25">
      <c r="N12053" s="57" t="str">
        <f t="shared" si="1330"/>
        <v>***</v>
      </c>
      <c r="O12053" s="57" t="str">
        <f t="shared" si="1331"/>
        <v/>
      </c>
      <c r="P12053" s="57" t="str">
        <f t="shared" si="1332"/>
        <v>0.00 (0.00)</v>
      </c>
      <c r="Q12053" s="57" t="str">
        <f t="shared" si="1333"/>
        <v>0.00*** [0.00]</v>
      </c>
      <c r="R12053" s="57" t="str">
        <f t="shared" si="1334"/>
        <v/>
      </c>
      <c r="S12053" s="58">
        <f t="shared" si="1335"/>
        <v>0</v>
      </c>
      <c r="T12053" s="58">
        <f t="shared" si="1336"/>
        <v>0</v>
      </c>
    </row>
    <row r="12054" x14ac:dyDescent="0.25">
      <c r="N12054" s="57" t="str">
        <f t="shared" si="1330"/>
        <v>***</v>
      </c>
      <c r="O12054" s="57" t="str">
        <f t="shared" si="1331"/>
        <v/>
      </c>
      <c r="P12054" s="57" t="str">
        <f t="shared" si="1332"/>
        <v>0.00 (0.00)</v>
      </c>
      <c r="Q12054" s="57" t="str">
        <f t="shared" si="1333"/>
        <v>0.00*** [0.00]</v>
      </c>
      <c r="R12054" s="57" t="str">
        <f t="shared" si="1334"/>
        <v/>
      </c>
      <c r="S12054" s="58">
        <f t="shared" si="1335"/>
        <v>0</v>
      </c>
      <c r="T12054" s="58">
        <f t="shared" si="1336"/>
        <v>0</v>
      </c>
    </row>
    <row r="12055" x14ac:dyDescent="0.25">
      <c r="N12055" s="57" t="str">
        <f t="shared" si="1330"/>
        <v>***</v>
      </c>
      <c r="O12055" s="57" t="str">
        <f t="shared" si="1331"/>
        <v/>
      </c>
      <c r="P12055" s="57" t="str">
        <f t="shared" si="1332"/>
        <v>0.00 (0.00)</v>
      </c>
      <c r="Q12055" s="57" t="str">
        <f t="shared" si="1333"/>
        <v>0.00*** [0.00]</v>
      </c>
      <c r="R12055" s="57" t="str">
        <f t="shared" si="1334"/>
        <v/>
      </c>
      <c r="S12055" s="58">
        <f t="shared" si="1335"/>
        <v>0</v>
      </c>
      <c r="T12055" s="58">
        <f t="shared" si="1336"/>
        <v>0</v>
      </c>
    </row>
    <row r="12056" x14ac:dyDescent="0.25">
      <c r="N12056" s="57" t="str">
        <f t="shared" si="1330"/>
        <v>***</v>
      </c>
      <c r="O12056" s="57" t="str">
        <f t="shared" si="1331"/>
        <v/>
      </c>
      <c r="P12056" s="57" t="str">
        <f t="shared" si="1332"/>
        <v>0.00 (0.00)</v>
      </c>
      <c r="Q12056" s="57" t="str">
        <f t="shared" si="1333"/>
        <v>0.00*** [0.00]</v>
      </c>
      <c r="R12056" s="57" t="str">
        <f t="shared" si="1334"/>
        <v/>
      </c>
      <c r="S12056" s="58">
        <f t="shared" si="1335"/>
        <v>0</v>
      </c>
      <c r="T12056" s="58">
        <f t="shared" si="1336"/>
        <v>0</v>
      </c>
    </row>
    <row r="12057" x14ac:dyDescent="0.25">
      <c r="N12057" s="57" t="str">
        <f t="shared" si="1330"/>
        <v>***</v>
      </c>
      <c r="O12057" s="57" t="str">
        <f t="shared" si="1331"/>
        <v/>
      </c>
      <c r="P12057" s="57" t="str">
        <f t="shared" si="1332"/>
        <v>0.00 (0.00)</v>
      </c>
      <c r="Q12057" s="57" t="str">
        <f t="shared" si="1333"/>
        <v>0.00*** [0.00]</v>
      </c>
      <c r="R12057" s="57" t="str">
        <f t="shared" si="1334"/>
        <v/>
      </c>
      <c r="S12057" s="58">
        <f t="shared" si="1335"/>
        <v>0</v>
      </c>
      <c r="T12057" s="58">
        <f t="shared" si="1336"/>
        <v>0</v>
      </c>
    </row>
    <row r="12058" x14ac:dyDescent="0.25">
      <c r="N12058" s="57" t="str">
        <f t="shared" si="1330"/>
        <v>***</v>
      </c>
      <c r="O12058" s="57" t="str">
        <f t="shared" si="1331"/>
        <v/>
      </c>
      <c r="P12058" s="57" t="str">
        <f t="shared" si="1332"/>
        <v>0.00 (0.00)</v>
      </c>
      <c r="Q12058" s="57" t="str">
        <f t="shared" si="1333"/>
        <v>0.00*** [0.00]</v>
      </c>
      <c r="R12058" s="57" t="str">
        <f t="shared" si="1334"/>
        <v/>
      </c>
      <c r="S12058" s="58">
        <f t="shared" si="1335"/>
        <v>0</v>
      </c>
      <c r="T12058" s="58">
        <f t="shared" si="1336"/>
        <v>0</v>
      </c>
    </row>
    <row r="12059" x14ac:dyDescent="0.25">
      <c r="N12059" s="57" t="str">
        <f t="shared" si="1330"/>
        <v>***</v>
      </c>
      <c r="O12059" s="57" t="str">
        <f t="shared" si="1331"/>
        <v/>
      </c>
      <c r="P12059" s="57" t="str">
        <f t="shared" si="1332"/>
        <v>0.00 (0.00)</v>
      </c>
      <c r="Q12059" s="57" t="str">
        <f t="shared" si="1333"/>
        <v>0.00*** [0.00]</v>
      </c>
      <c r="R12059" s="57" t="str">
        <f t="shared" si="1334"/>
        <v/>
      </c>
      <c r="S12059" s="58">
        <f t="shared" si="1335"/>
        <v>0</v>
      </c>
      <c r="T12059" s="58">
        <f t="shared" si="1336"/>
        <v>0</v>
      </c>
    </row>
    <row r="12060" x14ac:dyDescent="0.25">
      <c r="N12060" s="57" t="str">
        <f t="shared" si="1330"/>
        <v>***</v>
      </c>
      <c r="O12060" s="57" t="str">
        <f t="shared" si="1331"/>
        <v/>
      </c>
      <c r="P12060" s="57" t="str">
        <f t="shared" si="1332"/>
        <v>0.00 (0.00)</v>
      </c>
      <c r="Q12060" s="57" t="str">
        <f t="shared" si="1333"/>
        <v>0.00*** [0.00]</v>
      </c>
      <c r="R12060" s="57" t="str">
        <f t="shared" si="1334"/>
        <v/>
      </c>
      <c r="S12060" s="58">
        <f t="shared" si="1335"/>
        <v>0</v>
      </c>
      <c r="T12060" s="58">
        <f t="shared" si="1336"/>
        <v>0</v>
      </c>
    </row>
    <row r="12061" x14ac:dyDescent="0.25">
      <c r="N12061" s="57" t="str">
        <f t="shared" si="1330"/>
        <v>***</v>
      </c>
      <c r="O12061" s="57" t="str">
        <f t="shared" si="1331"/>
        <v/>
      </c>
      <c r="P12061" s="57" t="str">
        <f t="shared" si="1332"/>
        <v>0.00 (0.00)</v>
      </c>
      <c r="Q12061" s="57" t="str">
        <f t="shared" si="1333"/>
        <v>0.00*** [0.00]</v>
      </c>
      <c r="R12061" s="57" t="str">
        <f t="shared" si="1334"/>
        <v/>
      </c>
      <c r="S12061" s="58">
        <f t="shared" si="1335"/>
        <v>0</v>
      </c>
      <c r="T12061" s="58">
        <f t="shared" si="1336"/>
        <v>0</v>
      </c>
    </row>
    <row r="12062" x14ac:dyDescent="0.25">
      <c r="N12062" s="57" t="str">
        <f t="shared" si="1330"/>
        <v>***</v>
      </c>
      <c r="O12062" s="57" t="str">
        <f t="shared" si="1331"/>
        <v/>
      </c>
      <c r="P12062" s="57" t="str">
        <f t="shared" si="1332"/>
        <v>0.00 (0.00)</v>
      </c>
      <c r="Q12062" s="57" t="str">
        <f t="shared" si="1333"/>
        <v>0.00*** [0.00]</v>
      </c>
      <c r="R12062" s="57" t="str">
        <f t="shared" si="1334"/>
        <v/>
      </c>
      <c r="S12062" s="58">
        <f t="shared" si="1335"/>
        <v>0</v>
      </c>
      <c r="T12062" s="58">
        <f t="shared" si="1336"/>
        <v>0</v>
      </c>
    </row>
    <row r="12063" x14ac:dyDescent="0.25">
      <c r="N12063" s="57" t="str">
        <f t="shared" si="1330"/>
        <v>***</v>
      </c>
      <c r="O12063" s="57" t="str">
        <f t="shared" si="1331"/>
        <v/>
      </c>
      <c r="P12063" s="57" t="str">
        <f t="shared" si="1332"/>
        <v>0.00 (0.00)</v>
      </c>
      <c r="Q12063" s="57" t="str">
        <f t="shared" si="1333"/>
        <v>0.00*** [0.00]</v>
      </c>
      <c r="R12063" s="57" t="str">
        <f t="shared" si="1334"/>
        <v/>
      </c>
      <c r="S12063" s="58">
        <f t="shared" si="1335"/>
        <v>0</v>
      </c>
      <c r="T12063" s="58">
        <f t="shared" si="1336"/>
        <v>0</v>
      </c>
    </row>
    <row r="12064" x14ac:dyDescent="0.25">
      <c r="N12064" s="57" t="str">
        <f t="shared" si="1330"/>
        <v>***</v>
      </c>
      <c r="O12064" s="57" t="str">
        <f t="shared" si="1331"/>
        <v/>
      </c>
      <c r="P12064" s="57" t="str">
        <f t="shared" si="1332"/>
        <v>0.00 (0.00)</v>
      </c>
      <c r="Q12064" s="57" t="str">
        <f t="shared" si="1333"/>
        <v>0.00*** [0.00]</v>
      </c>
      <c r="R12064" s="57" t="str">
        <f t="shared" si="1334"/>
        <v/>
      </c>
      <c r="S12064" s="58">
        <f t="shared" si="1335"/>
        <v>0</v>
      </c>
      <c r="T12064" s="58">
        <f t="shared" si="1336"/>
        <v>0</v>
      </c>
    </row>
    <row r="12065" x14ac:dyDescent="0.25">
      <c r="N12065" s="57" t="str">
        <f t="shared" si="1330"/>
        <v>***</v>
      </c>
      <c r="O12065" s="57" t="str">
        <f t="shared" si="1331"/>
        <v/>
      </c>
      <c r="P12065" s="57" t="str">
        <f t="shared" si="1332"/>
        <v>0.00 (0.00)</v>
      </c>
      <c r="Q12065" s="57" t="str">
        <f t="shared" si="1333"/>
        <v>0.00*** [0.00]</v>
      </c>
      <c r="R12065" s="57" t="str">
        <f t="shared" si="1334"/>
        <v/>
      </c>
      <c r="S12065" s="58">
        <f t="shared" si="1335"/>
        <v>0</v>
      </c>
      <c r="T12065" s="58">
        <f t="shared" si="1336"/>
        <v>0</v>
      </c>
    </row>
    <row r="12066" x14ac:dyDescent="0.25">
      <c r="N12066" s="57" t="str">
        <f t="shared" si="1330"/>
        <v>***</v>
      </c>
      <c r="O12066" s="57" t="str">
        <f t="shared" si="1331"/>
        <v/>
      </c>
      <c r="P12066" s="57" t="str">
        <f t="shared" si="1332"/>
        <v>0.00 (0.00)</v>
      </c>
      <c r="Q12066" s="57" t="str">
        <f t="shared" si="1333"/>
        <v>0.00*** [0.00]</v>
      </c>
      <c r="R12066" s="57" t="str">
        <f t="shared" si="1334"/>
        <v/>
      </c>
      <c r="S12066" s="58">
        <f t="shared" si="1335"/>
        <v>0</v>
      </c>
      <c r="T12066" s="58">
        <f t="shared" si="1336"/>
        <v>0</v>
      </c>
    </row>
    <row r="12067" x14ac:dyDescent="0.25">
      <c r="N12067" s="57" t="str">
        <f t="shared" si="1330"/>
        <v>***</v>
      </c>
      <c r="O12067" s="57" t="str">
        <f t="shared" si="1331"/>
        <v/>
      </c>
      <c r="P12067" s="57" t="str">
        <f t="shared" si="1332"/>
        <v>0.00 (0.00)</v>
      </c>
      <c r="Q12067" s="57" t="str">
        <f t="shared" si="1333"/>
        <v>0.00*** [0.00]</v>
      </c>
      <c r="R12067" s="57" t="str">
        <f t="shared" si="1334"/>
        <v/>
      </c>
      <c r="S12067" s="58">
        <f t="shared" si="1335"/>
        <v>0</v>
      </c>
      <c r="T12067" s="58">
        <f t="shared" si="1336"/>
        <v>0</v>
      </c>
    </row>
    <row r="12068" x14ac:dyDescent="0.25">
      <c r="N12068" s="57" t="str">
        <f t="shared" si="1330"/>
        <v>***</v>
      </c>
      <c r="O12068" s="57" t="str">
        <f t="shared" si="1331"/>
        <v/>
      </c>
      <c r="P12068" s="57" t="str">
        <f t="shared" si="1332"/>
        <v>0.00 (0.00)</v>
      </c>
      <c r="Q12068" s="57" t="str">
        <f t="shared" si="1333"/>
        <v>0.00*** [0.00]</v>
      </c>
      <c r="R12068" s="57" t="str">
        <f t="shared" si="1334"/>
        <v/>
      </c>
      <c r="S12068" s="58">
        <f t="shared" si="1335"/>
        <v>0</v>
      </c>
      <c r="T12068" s="58">
        <f t="shared" si="1336"/>
        <v>0</v>
      </c>
    </row>
    <row r="12069" x14ac:dyDescent="0.25">
      <c r="N12069" s="57" t="str">
        <f t="shared" si="1330"/>
        <v>***</v>
      </c>
      <c r="O12069" s="57" t="str">
        <f t="shared" si="1331"/>
        <v/>
      </c>
      <c r="P12069" s="57" t="str">
        <f t="shared" si="1332"/>
        <v>0.00 (0.00)</v>
      </c>
      <c r="Q12069" s="57" t="str">
        <f t="shared" si="1333"/>
        <v>0.00*** [0.00]</v>
      </c>
      <c r="R12069" s="57" t="str">
        <f t="shared" si="1334"/>
        <v/>
      </c>
      <c r="S12069" s="58">
        <f t="shared" si="1335"/>
        <v>0</v>
      </c>
      <c r="T12069" s="58">
        <f t="shared" si="1336"/>
        <v>0</v>
      </c>
    </row>
    <row r="12070" x14ac:dyDescent="0.25">
      <c r="N12070" s="57" t="str">
        <f t="shared" si="1330"/>
        <v>***</v>
      </c>
      <c r="O12070" s="57" t="str">
        <f t="shared" si="1331"/>
        <v/>
      </c>
      <c r="P12070" s="57" t="str">
        <f t="shared" si="1332"/>
        <v>0.00 (0.00)</v>
      </c>
      <c r="Q12070" s="57" t="str">
        <f t="shared" si="1333"/>
        <v>0.00*** [0.00]</v>
      </c>
      <c r="R12070" s="57" t="str">
        <f t="shared" si="1334"/>
        <v/>
      </c>
      <c r="S12070" s="58">
        <f t="shared" si="1335"/>
        <v>0</v>
      </c>
      <c r="T12070" s="58">
        <f t="shared" si="1336"/>
        <v>0</v>
      </c>
    </row>
    <row r="12071" x14ac:dyDescent="0.25">
      <c r="N12071" s="57" t="str">
        <f t="shared" si="1330"/>
        <v>***</v>
      </c>
      <c r="O12071" s="57" t="str">
        <f t="shared" si="1331"/>
        <v/>
      </c>
      <c r="P12071" s="57" t="str">
        <f t="shared" si="1332"/>
        <v>0.00 (0.00)</v>
      </c>
      <c r="Q12071" s="57" t="str">
        <f t="shared" si="1333"/>
        <v>0.00*** [0.00]</v>
      </c>
      <c r="R12071" s="57" t="str">
        <f t="shared" si="1334"/>
        <v/>
      </c>
      <c r="S12071" s="58">
        <f t="shared" si="1335"/>
        <v>0</v>
      </c>
      <c r="T12071" s="58">
        <f t="shared" si="1336"/>
        <v>0</v>
      </c>
    </row>
    <row r="12072" x14ac:dyDescent="0.25">
      <c r="N12072" s="57" t="str">
        <f t="shared" si="1330"/>
        <v>***</v>
      </c>
      <c r="O12072" s="57" t="str">
        <f t="shared" si="1331"/>
        <v/>
      </c>
      <c r="P12072" s="57" t="str">
        <f t="shared" si="1332"/>
        <v>0.00 (0.00)</v>
      </c>
      <c r="Q12072" s="57" t="str">
        <f t="shared" si="1333"/>
        <v>0.00*** [0.00]</v>
      </c>
      <c r="R12072" s="57" t="str">
        <f t="shared" si="1334"/>
        <v/>
      </c>
      <c r="S12072" s="58">
        <f t="shared" si="1335"/>
        <v>0</v>
      </c>
      <c r="T12072" s="58">
        <f t="shared" si="1336"/>
        <v>0</v>
      </c>
    </row>
    <row r="12073" x14ac:dyDescent="0.25">
      <c r="N12073" s="57" t="str">
        <f t="shared" si="1330"/>
        <v>***</v>
      </c>
      <c r="O12073" s="57" t="str">
        <f t="shared" si="1331"/>
        <v/>
      </c>
      <c r="P12073" s="57" t="str">
        <f t="shared" si="1332"/>
        <v>0.00 (0.00)</v>
      </c>
      <c r="Q12073" s="57" t="str">
        <f t="shared" si="1333"/>
        <v>0.00*** [0.00]</v>
      </c>
      <c r="R12073" s="57" t="str">
        <f t="shared" si="1334"/>
        <v/>
      </c>
      <c r="S12073" s="58">
        <f t="shared" si="1335"/>
        <v>0</v>
      </c>
      <c r="T12073" s="58">
        <f t="shared" si="1336"/>
        <v>0</v>
      </c>
    </row>
    <row r="12074" x14ac:dyDescent="0.25">
      <c r="N12074" s="57" t="str">
        <f t="shared" si="1330"/>
        <v>***</v>
      </c>
      <c r="O12074" s="57" t="str">
        <f t="shared" si="1331"/>
        <v/>
      </c>
      <c r="P12074" s="57" t="str">
        <f t="shared" si="1332"/>
        <v>0.00 (0.00)</v>
      </c>
      <c r="Q12074" s="57" t="str">
        <f t="shared" si="1333"/>
        <v>0.00*** [0.00]</v>
      </c>
      <c r="R12074" s="57" t="str">
        <f t="shared" si="1334"/>
        <v/>
      </c>
      <c r="S12074" s="58">
        <f t="shared" si="1335"/>
        <v>0</v>
      </c>
      <c r="T12074" s="58">
        <f t="shared" si="1336"/>
        <v>0</v>
      </c>
    </row>
    <row r="12075" x14ac:dyDescent="0.25">
      <c r="N12075" s="57" t="str">
        <f t="shared" si="1330"/>
        <v>***</v>
      </c>
      <c r="O12075" s="57" t="str">
        <f t="shared" si="1331"/>
        <v/>
      </c>
      <c r="P12075" s="57" t="str">
        <f t="shared" si="1332"/>
        <v>0.00 (0.00)</v>
      </c>
      <c r="Q12075" s="57" t="str">
        <f t="shared" si="1333"/>
        <v>0.00*** [0.00]</v>
      </c>
      <c r="R12075" s="57" t="str">
        <f t="shared" si="1334"/>
        <v/>
      </c>
      <c r="S12075" s="58">
        <f t="shared" si="1335"/>
        <v>0</v>
      </c>
      <c r="T12075" s="58">
        <f t="shared" si="1336"/>
        <v>0</v>
      </c>
    </row>
    <row r="12076" x14ac:dyDescent="0.25">
      <c r="N12076" s="57" t="str">
        <f t="shared" si="1330"/>
        <v>***</v>
      </c>
      <c r="O12076" s="57" t="str">
        <f t="shared" si="1331"/>
        <v/>
      </c>
      <c r="P12076" s="57" t="str">
        <f t="shared" si="1332"/>
        <v>0.00 (0.00)</v>
      </c>
      <c r="Q12076" s="57" t="str">
        <f t="shared" si="1333"/>
        <v>0.00*** [0.00]</v>
      </c>
      <c r="R12076" s="57" t="str">
        <f t="shared" si="1334"/>
        <v/>
      </c>
      <c r="S12076" s="58">
        <f t="shared" si="1335"/>
        <v>0</v>
      </c>
      <c r="T12076" s="58">
        <f t="shared" si="1336"/>
        <v>0</v>
      </c>
    </row>
    <row r="12077" x14ac:dyDescent="0.25">
      <c r="N12077" s="57" t="str">
        <f t="shared" si="1330"/>
        <v>***</v>
      </c>
      <c r="O12077" s="57" t="str">
        <f t="shared" si="1331"/>
        <v/>
      </c>
      <c r="P12077" s="57" t="str">
        <f t="shared" si="1332"/>
        <v>0.00 (0.00)</v>
      </c>
      <c r="Q12077" s="57" t="str">
        <f t="shared" si="1333"/>
        <v>0.00*** [0.00]</v>
      </c>
      <c r="R12077" s="57" t="str">
        <f t="shared" si="1334"/>
        <v/>
      </c>
      <c r="S12077" s="58">
        <f t="shared" si="1335"/>
        <v>0</v>
      </c>
      <c r="T12077" s="58">
        <f t="shared" si="1336"/>
        <v>0</v>
      </c>
    </row>
    <row r="12078" x14ac:dyDescent="0.25">
      <c r="N12078" s="57" t="str">
        <f t="shared" si="1330"/>
        <v>***</v>
      </c>
      <c r="O12078" s="57" t="str">
        <f t="shared" si="1331"/>
        <v/>
      </c>
      <c r="P12078" s="57" t="str">
        <f t="shared" si="1332"/>
        <v>0.00 (0.00)</v>
      </c>
      <c r="Q12078" s="57" t="str">
        <f t="shared" si="1333"/>
        <v>0.00*** [0.00]</v>
      </c>
      <c r="R12078" s="57" t="str">
        <f t="shared" si="1334"/>
        <v/>
      </c>
      <c r="S12078" s="58">
        <f t="shared" si="1335"/>
        <v>0</v>
      </c>
      <c r="T12078" s="58">
        <f t="shared" si="1336"/>
        <v>0</v>
      </c>
    </row>
    <row r="12079" x14ac:dyDescent="0.25">
      <c r="N12079" s="57" t="str">
        <f t="shared" si="1330"/>
        <v>***</v>
      </c>
      <c r="O12079" s="57" t="str">
        <f t="shared" si="1331"/>
        <v/>
      </c>
      <c r="P12079" s="57" t="str">
        <f t="shared" si="1332"/>
        <v>0.00 (0.00)</v>
      </c>
      <c r="Q12079" s="57" t="str">
        <f t="shared" si="1333"/>
        <v>0.00*** [0.00]</v>
      </c>
      <c r="R12079" s="57" t="str">
        <f t="shared" si="1334"/>
        <v/>
      </c>
      <c r="S12079" s="58">
        <f t="shared" si="1335"/>
        <v>0</v>
      </c>
      <c r="T12079" s="58">
        <f t="shared" si="1336"/>
        <v>0</v>
      </c>
    </row>
    <row r="12080" x14ac:dyDescent="0.25">
      <c r="N12080" s="57" t="str">
        <f t="shared" si="1330"/>
        <v>***</v>
      </c>
      <c r="O12080" s="57" t="str">
        <f t="shared" si="1331"/>
        <v/>
      </c>
      <c r="P12080" s="57" t="str">
        <f t="shared" si="1332"/>
        <v>0.00 (0.00)</v>
      </c>
      <c r="Q12080" s="57" t="str">
        <f t="shared" si="1333"/>
        <v>0.00*** [0.00]</v>
      </c>
      <c r="R12080" s="57" t="str">
        <f t="shared" si="1334"/>
        <v/>
      </c>
      <c r="S12080" s="58">
        <f t="shared" si="1335"/>
        <v>0</v>
      </c>
      <c r="T12080" s="58">
        <f t="shared" si="1336"/>
        <v>0</v>
      </c>
    </row>
    <row r="12081" x14ac:dyDescent="0.25">
      <c r="N12081" s="57" t="str">
        <f t="shared" si="1330"/>
        <v>***</v>
      </c>
      <c r="O12081" s="57" t="str">
        <f t="shared" si="1331"/>
        <v/>
      </c>
      <c r="P12081" s="57" t="str">
        <f t="shared" si="1332"/>
        <v>0.00 (0.00)</v>
      </c>
      <c r="Q12081" s="57" t="str">
        <f t="shared" si="1333"/>
        <v>0.00*** [0.00]</v>
      </c>
      <c r="R12081" s="57" t="str">
        <f t="shared" si="1334"/>
        <v/>
      </c>
      <c r="S12081" s="58">
        <f t="shared" si="1335"/>
        <v>0</v>
      </c>
      <c r="T12081" s="58">
        <f t="shared" si="1336"/>
        <v>0</v>
      </c>
    </row>
    <row r="12082" x14ac:dyDescent="0.25">
      <c r="N12082" s="57" t="str">
        <f t="shared" si="1330"/>
        <v>***</v>
      </c>
      <c r="O12082" s="57" t="str">
        <f t="shared" si="1331"/>
        <v/>
      </c>
      <c r="P12082" s="57" t="str">
        <f t="shared" si="1332"/>
        <v>0.00 (0.00)</v>
      </c>
      <c r="Q12082" s="57" t="str">
        <f t="shared" si="1333"/>
        <v>0.00*** [0.00]</v>
      </c>
      <c r="R12082" s="57" t="str">
        <f t="shared" si="1334"/>
        <v/>
      </c>
      <c r="S12082" s="58">
        <f t="shared" si="1335"/>
        <v>0</v>
      </c>
      <c r="T12082" s="58">
        <f t="shared" si="1336"/>
        <v>0</v>
      </c>
    </row>
    <row r="12083" x14ac:dyDescent="0.25">
      <c r="N12083" s="57" t="str">
        <f t="shared" si="1330"/>
        <v>***</v>
      </c>
      <c r="O12083" s="57" t="str">
        <f t="shared" si="1331"/>
        <v/>
      </c>
      <c r="P12083" s="57" t="str">
        <f t="shared" si="1332"/>
        <v>0.00 (0.00)</v>
      </c>
      <c r="Q12083" s="57" t="str">
        <f t="shared" si="1333"/>
        <v>0.00*** [0.00]</v>
      </c>
      <c r="R12083" s="57" t="str">
        <f t="shared" si="1334"/>
        <v/>
      </c>
      <c r="S12083" s="58">
        <f t="shared" si="1335"/>
        <v>0</v>
      </c>
      <c r="T12083" s="58">
        <f t="shared" si="1336"/>
        <v>0</v>
      </c>
    </row>
    <row r="12084" x14ac:dyDescent="0.25">
      <c r="N12084" s="57" t="str">
        <f t="shared" si="1330"/>
        <v>***</v>
      </c>
      <c r="O12084" s="57" t="str">
        <f t="shared" si="1331"/>
        <v/>
      </c>
      <c r="P12084" s="57" t="str">
        <f t="shared" si="1332"/>
        <v>0.00 (0.00)</v>
      </c>
      <c r="Q12084" s="57" t="str">
        <f t="shared" si="1333"/>
        <v>0.00*** [0.00]</v>
      </c>
      <c r="R12084" s="57" t="str">
        <f t="shared" si="1334"/>
        <v/>
      </c>
      <c r="S12084" s="58">
        <f t="shared" si="1335"/>
        <v>0</v>
      </c>
      <c r="T12084" s="58">
        <f t="shared" si="1336"/>
        <v>0</v>
      </c>
    </row>
    <row r="12085" x14ac:dyDescent="0.25">
      <c r="N12085" s="57" t="str">
        <f t="shared" si="1330"/>
        <v>***</v>
      </c>
      <c r="O12085" s="57" t="str">
        <f t="shared" si="1331"/>
        <v/>
      </c>
      <c r="P12085" s="57" t="str">
        <f t="shared" si="1332"/>
        <v>0.00 (0.00)</v>
      </c>
      <c r="Q12085" s="57" t="str">
        <f t="shared" si="1333"/>
        <v>0.00*** [0.00]</v>
      </c>
      <c r="R12085" s="57" t="str">
        <f t="shared" si="1334"/>
        <v/>
      </c>
      <c r="S12085" s="58">
        <f t="shared" si="1335"/>
        <v>0</v>
      </c>
      <c r="T12085" s="58">
        <f t="shared" si="1336"/>
        <v>0</v>
      </c>
    </row>
    <row r="12086" x14ac:dyDescent="0.25">
      <c r="N12086" s="57" t="str">
        <f t="shared" si="1330"/>
        <v>***</v>
      </c>
      <c r="O12086" s="57" t="str">
        <f t="shared" si="1331"/>
        <v/>
      </c>
      <c r="P12086" s="57" t="str">
        <f t="shared" si="1332"/>
        <v>0.00 (0.00)</v>
      </c>
      <c r="Q12086" s="57" t="str">
        <f t="shared" si="1333"/>
        <v>0.00*** [0.00]</v>
      </c>
      <c r="R12086" s="57" t="str">
        <f t="shared" si="1334"/>
        <v/>
      </c>
      <c r="S12086" s="58">
        <f t="shared" si="1335"/>
        <v>0</v>
      </c>
      <c r="T12086" s="58">
        <f t="shared" si="1336"/>
        <v>0</v>
      </c>
    </row>
    <row r="12087" x14ac:dyDescent="0.25">
      <c r="N12087" s="57" t="str">
        <f t="shared" si="1330"/>
        <v>***</v>
      </c>
      <c r="O12087" s="57" t="str">
        <f t="shared" si="1331"/>
        <v/>
      </c>
      <c r="P12087" s="57" t="str">
        <f t="shared" si="1332"/>
        <v>0.00 (0.00)</v>
      </c>
      <c r="Q12087" s="57" t="str">
        <f t="shared" si="1333"/>
        <v>0.00*** [0.00]</v>
      </c>
      <c r="R12087" s="57" t="str">
        <f t="shared" si="1334"/>
        <v/>
      </c>
      <c r="S12087" s="58">
        <f t="shared" si="1335"/>
        <v>0</v>
      </c>
      <c r="T12087" s="58">
        <f t="shared" si="1336"/>
        <v>0</v>
      </c>
    </row>
    <row r="12088" x14ac:dyDescent="0.25">
      <c r="N12088" s="57" t="str">
        <f t="shared" si="1330"/>
        <v>***</v>
      </c>
      <c r="O12088" s="57" t="str">
        <f t="shared" si="1331"/>
        <v/>
      </c>
      <c r="P12088" s="57" t="str">
        <f t="shared" si="1332"/>
        <v>0.00 (0.00)</v>
      </c>
      <c r="Q12088" s="57" t="str">
        <f t="shared" si="1333"/>
        <v>0.00*** [0.00]</v>
      </c>
      <c r="R12088" s="57" t="str">
        <f t="shared" si="1334"/>
        <v/>
      </c>
      <c r="S12088" s="58">
        <f t="shared" si="1335"/>
        <v>0</v>
      </c>
      <c r="T12088" s="58">
        <f t="shared" si="1336"/>
        <v>0</v>
      </c>
    </row>
    <row r="12089" x14ac:dyDescent="0.25">
      <c r="N12089" s="57" t="str">
        <f t="shared" ref="N12089:N12152" si="1337">IF(G12089&lt;=0.01,"***",IF(G12089&lt;=0.05,"**",IF(G12089&lt;=0.1,"*","")))</f>
        <v>***</v>
      </c>
      <c r="O12089" s="57" t="str">
        <f t="shared" ref="O12089:O12152" si="1338">_xlfn.CONCAT(A12089:C12089)</f>
        <v/>
      </c>
      <c r="P12089" s="57" t="str">
        <f t="shared" ref="P12089:P12152" si="1339">TEXT(D12089,"0.00")&amp;" ("&amp;TEXT(J12089,"0.00")&amp;")"</f>
        <v>0.00 (0.00)</v>
      </c>
      <c r="Q12089" s="57" t="str">
        <f t="shared" ref="Q12089:Q12152" si="1340">TEXT(D12089,"0.00")&amp;N12089&amp;" ["&amp;TEXT(E12089,"0.00")&amp;"]"</f>
        <v>0.00*** [0.00]</v>
      </c>
      <c r="R12089" s="57" t="str">
        <f t="shared" ref="R12089:R12152" si="1341">IF(G12089&gt;0.05,"†","")</f>
        <v/>
      </c>
      <c r="S12089" s="58">
        <f t="shared" ref="S12089:S12152" si="1342">K12089</f>
        <v>0</v>
      </c>
      <c r="T12089" s="58">
        <f t="shared" ref="T12089:T12152" si="1343">D12089</f>
        <v>0</v>
      </c>
    </row>
    <row r="12090" x14ac:dyDescent="0.25">
      <c r="N12090" s="57" t="str">
        <f t="shared" si="1337"/>
        <v>***</v>
      </c>
      <c r="O12090" s="57" t="str">
        <f t="shared" si="1338"/>
        <v/>
      </c>
      <c r="P12090" s="57" t="str">
        <f t="shared" si="1339"/>
        <v>0.00 (0.00)</v>
      </c>
      <c r="Q12090" s="57" t="str">
        <f t="shared" si="1340"/>
        <v>0.00*** [0.00]</v>
      </c>
      <c r="R12090" s="57" t="str">
        <f t="shared" si="1341"/>
        <v/>
      </c>
      <c r="S12090" s="58">
        <f t="shared" si="1342"/>
        <v>0</v>
      </c>
      <c r="T12090" s="58">
        <f t="shared" si="1343"/>
        <v>0</v>
      </c>
    </row>
    <row r="12091" x14ac:dyDescent="0.25">
      <c r="N12091" s="57" t="str">
        <f t="shared" si="1337"/>
        <v>***</v>
      </c>
      <c r="O12091" s="57" t="str">
        <f t="shared" si="1338"/>
        <v/>
      </c>
      <c r="P12091" s="57" t="str">
        <f t="shared" si="1339"/>
        <v>0.00 (0.00)</v>
      </c>
      <c r="Q12091" s="57" t="str">
        <f t="shared" si="1340"/>
        <v>0.00*** [0.00]</v>
      </c>
      <c r="R12091" s="57" t="str">
        <f t="shared" si="1341"/>
        <v/>
      </c>
      <c r="S12091" s="58">
        <f t="shared" si="1342"/>
        <v>0</v>
      </c>
      <c r="T12091" s="58">
        <f t="shared" si="1343"/>
        <v>0</v>
      </c>
    </row>
    <row r="12092" x14ac:dyDescent="0.25">
      <c r="N12092" s="57" t="str">
        <f t="shared" si="1337"/>
        <v>***</v>
      </c>
      <c r="O12092" s="57" t="str">
        <f t="shared" si="1338"/>
        <v/>
      </c>
      <c r="P12092" s="57" t="str">
        <f t="shared" si="1339"/>
        <v>0.00 (0.00)</v>
      </c>
      <c r="Q12092" s="57" t="str">
        <f t="shared" si="1340"/>
        <v>0.00*** [0.00]</v>
      </c>
      <c r="R12092" s="57" t="str">
        <f t="shared" si="1341"/>
        <v/>
      </c>
      <c r="S12092" s="58">
        <f t="shared" si="1342"/>
        <v>0</v>
      </c>
      <c r="T12092" s="58">
        <f t="shared" si="1343"/>
        <v>0</v>
      </c>
    </row>
    <row r="12093" x14ac:dyDescent="0.25">
      <c r="N12093" s="57" t="str">
        <f t="shared" si="1337"/>
        <v>***</v>
      </c>
      <c r="O12093" s="57" t="str">
        <f t="shared" si="1338"/>
        <v/>
      </c>
      <c r="P12093" s="57" t="str">
        <f t="shared" si="1339"/>
        <v>0.00 (0.00)</v>
      </c>
      <c r="Q12093" s="57" t="str">
        <f t="shared" si="1340"/>
        <v>0.00*** [0.00]</v>
      </c>
      <c r="R12093" s="57" t="str">
        <f t="shared" si="1341"/>
        <v/>
      </c>
      <c r="S12093" s="58">
        <f t="shared" si="1342"/>
        <v>0</v>
      </c>
      <c r="T12093" s="58">
        <f t="shared" si="1343"/>
        <v>0</v>
      </c>
    </row>
    <row r="12094" x14ac:dyDescent="0.25">
      <c r="N12094" s="57" t="str">
        <f t="shared" si="1337"/>
        <v>***</v>
      </c>
      <c r="O12094" s="57" t="str">
        <f t="shared" si="1338"/>
        <v/>
      </c>
      <c r="P12094" s="57" t="str">
        <f t="shared" si="1339"/>
        <v>0.00 (0.00)</v>
      </c>
      <c r="Q12094" s="57" t="str">
        <f t="shared" si="1340"/>
        <v>0.00*** [0.00]</v>
      </c>
      <c r="R12094" s="57" t="str">
        <f t="shared" si="1341"/>
        <v/>
      </c>
      <c r="S12094" s="58">
        <f t="shared" si="1342"/>
        <v>0</v>
      </c>
      <c r="T12094" s="58">
        <f t="shared" si="1343"/>
        <v>0</v>
      </c>
    </row>
    <row r="12095" x14ac:dyDescent="0.25">
      <c r="N12095" s="57" t="str">
        <f t="shared" si="1337"/>
        <v>***</v>
      </c>
      <c r="O12095" s="57" t="str">
        <f t="shared" si="1338"/>
        <v/>
      </c>
      <c r="P12095" s="57" t="str">
        <f t="shared" si="1339"/>
        <v>0.00 (0.00)</v>
      </c>
      <c r="Q12095" s="57" t="str">
        <f t="shared" si="1340"/>
        <v>0.00*** [0.00]</v>
      </c>
      <c r="R12095" s="57" t="str">
        <f t="shared" si="1341"/>
        <v/>
      </c>
      <c r="S12095" s="58">
        <f t="shared" si="1342"/>
        <v>0</v>
      </c>
      <c r="T12095" s="58">
        <f t="shared" si="1343"/>
        <v>0</v>
      </c>
    </row>
    <row r="12096" x14ac:dyDescent="0.25">
      <c r="N12096" s="57" t="str">
        <f t="shared" si="1337"/>
        <v>***</v>
      </c>
      <c r="O12096" s="57" t="str">
        <f t="shared" si="1338"/>
        <v/>
      </c>
      <c r="P12096" s="57" t="str">
        <f t="shared" si="1339"/>
        <v>0.00 (0.00)</v>
      </c>
      <c r="Q12096" s="57" t="str">
        <f t="shared" si="1340"/>
        <v>0.00*** [0.00]</v>
      </c>
      <c r="R12096" s="57" t="str">
        <f t="shared" si="1341"/>
        <v/>
      </c>
      <c r="S12096" s="58">
        <f t="shared" si="1342"/>
        <v>0</v>
      </c>
      <c r="T12096" s="58">
        <f t="shared" si="1343"/>
        <v>0</v>
      </c>
    </row>
    <row r="12097" x14ac:dyDescent="0.25">
      <c r="N12097" s="57" t="str">
        <f t="shared" si="1337"/>
        <v>***</v>
      </c>
      <c r="O12097" s="57" t="str">
        <f t="shared" si="1338"/>
        <v/>
      </c>
      <c r="P12097" s="57" t="str">
        <f t="shared" si="1339"/>
        <v>0.00 (0.00)</v>
      </c>
      <c r="Q12097" s="57" t="str">
        <f t="shared" si="1340"/>
        <v>0.00*** [0.00]</v>
      </c>
      <c r="R12097" s="57" t="str">
        <f t="shared" si="1341"/>
        <v/>
      </c>
      <c r="S12097" s="58">
        <f t="shared" si="1342"/>
        <v>0</v>
      </c>
      <c r="T12097" s="58">
        <f t="shared" si="1343"/>
        <v>0</v>
      </c>
    </row>
    <row r="12098" x14ac:dyDescent="0.25">
      <c r="N12098" s="57" t="str">
        <f t="shared" si="1337"/>
        <v>***</v>
      </c>
      <c r="O12098" s="57" t="str">
        <f t="shared" si="1338"/>
        <v/>
      </c>
      <c r="P12098" s="57" t="str">
        <f t="shared" si="1339"/>
        <v>0.00 (0.00)</v>
      </c>
      <c r="Q12098" s="57" t="str">
        <f t="shared" si="1340"/>
        <v>0.00*** [0.00]</v>
      </c>
      <c r="R12098" s="57" t="str">
        <f t="shared" si="1341"/>
        <v/>
      </c>
      <c r="S12098" s="58">
        <f t="shared" si="1342"/>
        <v>0</v>
      </c>
      <c r="T12098" s="58">
        <f t="shared" si="1343"/>
        <v>0</v>
      </c>
    </row>
    <row r="12099" x14ac:dyDescent="0.25">
      <c r="N12099" s="57" t="str">
        <f t="shared" si="1337"/>
        <v>***</v>
      </c>
      <c r="O12099" s="57" t="str">
        <f t="shared" si="1338"/>
        <v/>
      </c>
      <c r="P12099" s="57" t="str">
        <f t="shared" si="1339"/>
        <v>0.00 (0.00)</v>
      </c>
      <c r="Q12099" s="57" t="str">
        <f t="shared" si="1340"/>
        <v>0.00*** [0.00]</v>
      </c>
      <c r="R12099" s="57" t="str">
        <f t="shared" si="1341"/>
        <v/>
      </c>
      <c r="S12099" s="58">
        <f t="shared" si="1342"/>
        <v>0</v>
      </c>
      <c r="T12099" s="58">
        <f t="shared" si="1343"/>
        <v>0</v>
      </c>
    </row>
    <row r="12100" x14ac:dyDescent="0.25">
      <c r="N12100" s="57" t="str">
        <f t="shared" si="1337"/>
        <v>***</v>
      </c>
      <c r="O12100" s="57" t="str">
        <f t="shared" si="1338"/>
        <v/>
      </c>
      <c r="P12100" s="57" t="str">
        <f t="shared" si="1339"/>
        <v>0.00 (0.00)</v>
      </c>
      <c r="Q12100" s="57" t="str">
        <f t="shared" si="1340"/>
        <v>0.00*** [0.00]</v>
      </c>
      <c r="R12100" s="57" t="str">
        <f t="shared" si="1341"/>
        <v/>
      </c>
      <c r="S12100" s="58">
        <f t="shared" si="1342"/>
        <v>0</v>
      </c>
      <c r="T12100" s="58">
        <f t="shared" si="1343"/>
        <v>0</v>
      </c>
    </row>
    <row r="12101" x14ac:dyDescent="0.25">
      <c r="N12101" s="57" t="str">
        <f t="shared" si="1337"/>
        <v>***</v>
      </c>
      <c r="O12101" s="57" t="str">
        <f t="shared" si="1338"/>
        <v/>
      </c>
      <c r="P12101" s="57" t="str">
        <f t="shared" si="1339"/>
        <v>0.00 (0.00)</v>
      </c>
      <c r="Q12101" s="57" t="str">
        <f t="shared" si="1340"/>
        <v>0.00*** [0.00]</v>
      </c>
      <c r="R12101" s="57" t="str">
        <f t="shared" si="1341"/>
        <v/>
      </c>
      <c r="S12101" s="58">
        <f t="shared" si="1342"/>
        <v>0</v>
      </c>
      <c r="T12101" s="58">
        <f t="shared" si="1343"/>
        <v>0</v>
      </c>
    </row>
    <row r="12102" x14ac:dyDescent="0.25">
      <c r="N12102" s="57" t="str">
        <f t="shared" si="1337"/>
        <v>***</v>
      </c>
      <c r="O12102" s="57" t="str">
        <f t="shared" si="1338"/>
        <v/>
      </c>
      <c r="P12102" s="57" t="str">
        <f t="shared" si="1339"/>
        <v>0.00 (0.00)</v>
      </c>
      <c r="Q12102" s="57" t="str">
        <f t="shared" si="1340"/>
        <v>0.00*** [0.00]</v>
      </c>
      <c r="R12102" s="57" t="str">
        <f t="shared" si="1341"/>
        <v/>
      </c>
      <c r="S12102" s="58">
        <f t="shared" si="1342"/>
        <v>0</v>
      </c>
      <c r="T12102" s="58">
        <f t="shared" si="1343"/>
        <v>0</v>
      </c>
    </row>
    <row r="12103" x14ac:dyDescent="0.25">
      <c r="N12103" s="57" t="str">
        <f t="shared" si="1337"/>
        <v>***</v>
      </c>
      <c r="O12103" s="57" t="str">
        <f t="shared" si="1338"/>
        <v/>
      </c>
      <c r="P12103" s="57" t="str">
        <f t="shared" si="1339"/>
        <v>0.00 (0.00)</v>
      </c>
      <c r="Q12103" s="57" t="str">
        <f t="shared" si="1340"/>
        <v>0.00*** [0.00]</v>
      </c>
      <c r="R12103" s="57" t="str">
        <f t="shared" si="1341"/>
        <v/>
      </c>
      <c r="S12103" s="58">
        <f t="shared" si="1342"/>
        <v>0</v>
      </c>
      <c r="T12103" s="58">
        <f t="shared" si="1343"/>
        <v>0</v>
      </c>
    </row>
    <row r="12104" x14ac:dyDescent="0.25">
      <c r="N12104" s="57" t="str">
        <f t="shared" si="1337"/>
        <v>***</v>
      </c>
      <c r="O12104" s="57" t="str">
        <f t="shared" si="1338"/>
        <v/>
      </c>
      <c r="P12104" s="57" t="str">
        <f t="shared" si="1339"/>
        <v>0.00 (0.00)</v>
      </c>
      <c r="Q12104" s="57" t="str">
        <f t="shared" si="1340"/>
        <v>0.00*** [0.00]</v>
      </c>
      <c r="R12104" s="57" t="str">
        <f t="shared" si="1341"/>
        <v/>
      </c>
      <c r="S12104" s="58">
        <f t="shared" si="1342"/>
        <v>0</v>
      </c>
      <c r="T12104" s="58">
        <f t="shared" si="1343"/>
        <v>0</v>
      </c>
    </row>
    <row r="12105" x14ac:dyDescent="0.25">
      <c r="N12105" s="57" t="str">
        <f t="shared" si="1337"/>
        <v>***</v>
      </c>
      <c r="O12105" s="57" t="str">
        <f t="shared" si="1338"/>
        <v/>
      </c>
      <c r="P12105" s="57" t="str">
        <f t="shared" si="1339"/>
        <v>0.00 (0.00)</v>
      </c>
      <c r="Q12105" s="57" t="str">
        <f t="shared" si="1340"/>
        <v>0.00*** [0.00]</v>
      </c>
      <c r="R12105" s="57" t="str">
        <f t="shared" si="1341"/>
        <v/>
      </c>
      <c r="S12105" s="58">
        <f t="shared" si="1342"/>
        <v>0</v>
      </c>
      <c r="T12105" s="58">
        <f t="shared" si="1343"/>
        <v>0</v>
      </c>
    </row>
    <row r="12106" x14ac:dyDescent="0.25">
      <c r="N12106" s="57" t="str">
        <f t="shared" si="1337"/>
        <v>***</v>
      </c>
      <c r="O12106" s="57" t="str">
        <f t="shared" si="1338"/>
        <v/>
      </c>
      <c r="P12106" s="57" t="str">
        <f t="shared" si="1339"/>
        <v>0.00 (0.00)</v>
      </c>
      <c r="Q12106" s="57" t="str">
        <f t="shared" si="1340"/>
        <v>0.00*** [0.00]</v>
      </c>
      <c r="R12106" s="57" t="str">
        <f t="shared" si="1341"/>
        <v/>
      </c>
      <c r="S12106" s="58">
        <f t="shared" si="1342"/>
        <v>0</v>
      </c>
      <c r="T12106" s="58">
        <f t="shared" si="1343"/>
        <v>0</v>
      </c>
    </row>
    <row r="12107" x14ac:dyDescent="0.25">
      <c r="N12107" s="57" t="str">
        <f t="shared" si="1337"/>
        <v>***</v>
      </c>
      <c r="O12107" s="57" t="str">
        <f t="shared" si="1338"/>
        <v/>
      </c>
      <c r="P12107" s="57" t="str">
        <f t="shared" si="1339"/>
        <v>0.00 (0.00)</v>
      </c>
      <c r="Q12107" s="57" t="str">
        <f t="shared" si="1340"/>
        <v>0.00*** [0.00]</v>
      </c>
      <c r="R12107" s="57" t="str">
        <f t="shared" si="1341"/>
        <v/>
      </c>
      <c r="S12107" s="58">
        <f t="shared" si="1342"/>
        <v>0</v>
      </c>
      <c r="T12107" s="58">
        <f t="shared" si="1343"/>
        <v>0</v>
      </c>
    </row>
    <row r="12108" x14ac:dyDescent="0.25">
      <c r="N12108" s="57" t="str">
        <f t="shared" si="1337"/>
        <v>***</v>
      </c>
      <c r="O12108" s="57" t="str">
        <f t="shared" si="1338"/>
        <v/>
      </c>
      <c r="P12108" s="57" t="str">
        <f t="shared" si="1339"/>
        <v>0.00 (0.00)</v>
      </c>
      <c r="Q12108" s="57" t="str">
        <f t="shared" si="1340"/>
        <v>0.00*** [0.00]</v>
      </c>
      <c r="R12108" s="57" t="str">
        <f t="shared" si="1341"/>
        <v/>
      </c>
      <c r="S12108" s="58">
        <f t="shared" si="1342"/>
        <v>0</v>
      </c>
      <c r="T12108" s="58">
        <f t="shared" si="1343"/>
        <v>0</v>
      </c>
    </row>
    <row r="12109" x14ac:dyDescent="0.25">
      <c r="N12109" s="57" t="str">
        <f t="shared" si="1337"/>
        <v>***</v>
      </c>
      <c r="O12109" s="57" t="str">
        <f t="shared" si="1338"/>
        <v/>
      </c>
      <c r="P12109" s="57" t="str">
        <f t="shared" si="1339"/>
        <v>0.00 (0.00)</v>
      </c>
      <c r="Q12109" s="57" t="str">
        <f t="shared" si="1340"/>
        <v>0.00*** [0.00]</v>
      </c>
      <c r="R12109" s="57" t="str">
        <f t="shared" si="1341"/>
        <v/>
      </c>
      <c r="S12109" s="58">
        <f t="shared" si="1342"/>
        <v>0</v>
      </c>
      <c r="T12109" s="58">
        <f t="shared" si="1343"/>
        <v>0</v>
      </c>
    </row>
    <row r="12110" x14ac:dyDescent="0.25">
      <c r="N12110" s="57" t="str">
        <f t="shared" si="1337"/>
        <v>***</v>
      </c>
      <c r="O12110" s="57" t="str">
        <f t="shared" si="1338"/>
        <v/>
      </c>
      <c r="P12110" s="57" t="str">
        <f t="shared" si="1339"/>
        <v>0.00 (0.00)</v>
      </c>
      <c r="Q12110" s="57" t="str">
        <f t="shared" si="1340"/>
        <v>0.00*** [0.00]</v>
      </c>
      <c r="R12110" s="57" t="str">
        <f t="shared" si="1341"/>
        <v/>
      </c>
      <c r="S12110" s="58">
        <f t="shared" si="1342"/>
        <v>0</v>
      </c>
      <c r="T12110" s="58">
        <f t="shared" si="1343"/>
        <v>0</v>
      </c>
    </row>
    <row r="12111" x14ac:dyDescent="0.25">
      <c r="N12111" s="57" t="str">
        <f t="shared" si="1337"/>
        <v>***</v>
      </c>
      <c r="O12111" s="57" t="str">
        <f t="shared" si="1338"/>
        <v/>
      </c>
      <c r="P12111" s="57" t="str">
        <f t="shared" si="1339"/>
        <v>0.00 (0.00)</v>
      </c>
      <c r="Q12111" s="57" t="str">
        <f t="shared" si="1340"/>
        <v>0.00*** [0.00]</v>
      </c>
      <c r="R12111" s="57" t="str">
        <f t="shared" si="1341"/>
        <v/>
      </c>
      <c r="S12111" s="58">
        <f t="shared" si="1342"/>
        <v>0</v>
      </c>
      <c r="T12111" s="58">
        <f t="shared" si="1343"/>
        <v>0</v>
      </c>
    </row>
    <row r="12112" x14ac:dyDescent="0.25">
      <c r="N12112" s="57" t="str">
        <f t="shared" si="1337"/>
        <v>***</v>
      </c>
      <c r="O12112" s="57" t="str">
        <f t="shared" si="1338"/>
        <v/>
      </c>
      <c r="P12112" s="57" t="str">
        <f t="shared" si="1339"/>
        <v>0.00 (0.00)</v>
      </c>
      <c r="Q12112" s="57" t="str">
        <f t="shared" si="1340"/>
        <v>0.00*** [0.00]</v>
      </c>
      <c r="R12112" s="57" t="str">
        <f t="shared" si="1341"/>
        <v/>
      </c>
      <c r="S12112" s="58">
        <f t="shared" si="1342"/>
        <v>0</v>
      </c>
      <c r="T12112" s="58">
        <f t="shared" si="1343"/>
        <v>0</v>
      </c>
    </row>
    <row r="12113" x14ac:dyDescent="0.25">
      <c r="N12113" s="57" t="str">
        <f t="shared" si="1337"/>
        <v>***</v>
      </c>
      <c r="O12113" s="57" t="str">
        <f t="shared" si="1338"/>
        <v/>
      </c>
      <c r="P12113" s="57" t="str">
        <f t="shared" si="1339"/>
        <v>0.00 (0.00)</v>
      </c>
      <c r="Q12113" s="57" t="str">
        <f t="shared" si="1340"/>
        <v>0.00*** [0.00]</v>
      </c>
      <c r="R12113" s="57" t="str">
        <f t="shared" si="1341"/>
        <v/>
      </c>
      <c r="S12113" s="58">
        <f t="shared" si="1342"/>
        <v>0</v>
      </c>
      <c r="T12113" s="58">
        <f t="shared" si="1343"/>
        <v>0</v>
      </c>
    </row>
    <row r="12114" x14ac:dyDescent="0.25">
      <c r="N12114" s="57" t="str">
        <f t="shared" si="1337"/>
        <v>***</v>
      </c>
      <c r="O12114" s="57" t="str">
        <f t="shared" si="1338"/>
        <v/>
      </c>
      <c r="P12114" s="57" t="str">
        <f t="shared" si="1339"/>
        <v>0.00 (0.00)</v>
      </c>
      <c r="Q12114" s="57" t="str">
        <f t="shared" si="1340"/>
        <v>0.00*** [0.00]</v>
      </c>
      <c r="R12114" s="57" t="str">
        <f t="shared" si="1341"/>
        <v/>
      </c>
      <c r="S12114" s="58">
        <f t="shared" si="1342"/>
        <v>0</v>
      </c>
      <c r="T12114" s="58">
        <f t="shared" si="1343"/>
        <v>0</v>
      </c>
    </row>
    <row r="12115" x14ac:dyDescent="0.25">
      <c r="N12115" s="57" t="str">
        <f t="shared" si="1337"/>
        <v>***</v>
      </c>
      <c r="O12115" s="57" t="str">
        <f t="shared" si="1338"/>
        <v/>
      </c>
      <c r="P12115" s="57" t="str">
        <f t="shared" si="1339"/>
        <v>0.00 (0.00)</v>
      </c>
      <c r="Q12115" s="57" t="str">
        <f t="shared" si="1340"/>
        <v>0.00*** [0.00]</v>
      </c>
      <c r="R12115" s="57" t="str">
        <f t="shared" si="1341"/>
        <v/>
      </c>
      <c r="S12115" s="58">
        <f t="shared" si="1342"/>
        <v>0</v>
      </c>
      <c r="T12115" s="58">
        <f t="shared" si="1343"/>
        <v>0</v>
      </c>
    </row>
    <row r="12116" x14ac:dyDescent="0.25">
      <c r="N12116" s="57" t="str">
        <f t="shared" si="1337"/>
        <v>***</v>
      </c>
      <c r="O12116" s="57" t="str">
        <f t="shared" si="1338"/>
        <v/>
      </c>
      <c r="P12116" s="57" t="str">
        <f t="shared" si="1339"/>
        <v>0.00 (0.00)</v>
      </c>
      <c r="Q12116" s="57" t="str">
        <f t="shared" si="1340"/>
        <v>0.00*** [0.00]</v>
      </c>
      <c r="R12116" s="57" t="str">
        <f t="shared" si="1341"/>
        <v/>
      </c>
      <c r="S12116" s="58">
        <f t="shared" si="1342"/>
        <v>0</v>
      </c>
      <c r="T12116" s="58">
        <f t="shared" si="1343"/>
        <v>0</v>
      </c>
    </row>
    <row r="12117" x14ac:dyDescent="0.25">
      <c r="N12117" s="57" t="str">
        <f t="shared" si="1337"/>
        <v>***</v>
      </c>
      <c r="O12117" s="57" t="str">
        <f t="shared" si="1338"/>
        <v/>
      </c>
      <c r="P12117" s="57" t="str">
        <f t="shared" si="1339"/>
        <v>0.00 (0.00)</v>
      </c>
      <c r="Q12117" s="57" t="str">
        <f t="shared" si="1340"/>
        <v>0.00*** [0.00]</v>
      </c>
      <c r="R12117" s="57" t="str">
        <f t="shared" si="1341"/>
        <v/>
      </c>
      <c r="S12117" s="58">
        <f t="shared" si="1342"/>
        <v>0</v>
      </c>
      <c r="T12117" s="58">
        <f t="shared" si="1343"/>
        <v>0</v>
      </c>
    </row>
    <row r="12118" x14ac:dyDescent="0.25">
      <c r="N12118" s="57" t="str">
        <f t="shared" si="1337"/>
        <v>***</v>
      </c>
      <c r="O12118" s="57" t="str">
        <f t="shared" si="1338"/>
        <v/>
      </c>
      <c r="P12118" s="57" t="str">
        <f t="shared" si="1339"/>
        <v>0.00 (0.00)</v>
      </c>
      <c r="Q12118" s="57" t="str">
        <f t="shared" si="1340"/>
        <v>0.00*** [0.00]</v>
      </c>
      <c r="R12118" s="57" t="str">
        <f t="shared" si="1341"/>
        <v/>
      </c>
      <c r="S12118" s="58">
        <f t="shared" si="1342"/>
        <v>0</v>
      </c>
      <c r="T12118" s="58">
        <f t="shared" si="1343"/>
        <v>0</v>
      </c>
    </row>
    <row r="12119" x14ac:dyDescent="0.25">
      <c r="N12119" s="57" t="str">
        <f t="shared" si="1337"/>
        <v>***</v>
      </c>
      <c r="O12119" s="57" t="str">
        <f t="shared" si="1338"/>
        <v/>
      </c>
      <c r="P12119" s="57" t="str">
        <f t="shared" si="1339"/>
        <v>0.00 (0.00)</v>
      </c>
      <c r="Q12119" s="57" t="str">
        <f t="shared" si="1340"/>
        <v>0.00*** [0.00]</v>
      </c>
      <c r="R12119" s="57" t="str">
        <f t="shared" si="1341"/>
        <v/>
      </c>
      <c r="S12119" s="58">
        <f t="shared" si="1342"/>
        <v>0</v>
      </c>
      <c r="T12119" s="58">
        <f t="shared" si="1343"/>
        <v>0</v>
      </c>
    </row>
    <row r="12120" x14ac:dyDescent="0.25">
      <c r="N12120" s="57" t="str">
        <f t="shared" si="1337"/>
        <v>***</v>
      </c>
      <c r="O12120" s="57" t="str">
        <f t="shared" si="1338"/>
        <v/>
      </c>
      <c r="P12120" s="57" t="str">
        <f t="shared" si="1339"/>
        <v>0.00 (0.00)</v>
      </c>
      <c r="Q12120" s="57" t="str">
        <f t="shared" si="1340"/>
        <v>0.00*** [0.00]</v>
      </c>
      <c r="R12120" s="57" t="str">
        <f t="shared" si="1341"/>
        <v/>
      </c>
      <c r="S12120" s="58">
        <f t="shared" si="1342"/>
        <v>0</v>
      </c>
      <c r="T12120" s="58">
        <f t="shared" si="1343"/>
        <v>0</v>
      </c>
    </row>
    <row r="12121" x14ac:dyDescent="0.25">
      <c r="N12121" s="57" t="str">
        <f t="shared" si="1337"/>
        <v>***</v>
      </c>
      <c r="O12121" s="57" t="str">
        <f t="shared" si="1338"/>
        <v/>
      </c>
      <c r="P12121" s="57" t="str">
        <f t="shared" si="1339"/>
        <v>0.00 (0.00)</v>
      </c>
      <c r="Q12121" s="57" t="str">
        <f t="shared" si="1340"/>
        <v>0.00*** [0.00]</v>
      </c>
      <c r="R12121" s="57" t="str">
        <f t="shared" si="1341"/>
        <v/>
      </c>
      <c r="S12121" s="58">
        <f t="shared" si="1342"/>
        <v>0</v>
      </c>
      <c r="T12121" s="58">
        <f t="shared" si="1343"/>
        <v>0</v>
      </c>
    </row>
    <row r="12122" x14ac:dyDescent="0.25">
      <c r="N12122" s="57" t="str">
        <f t="shared" si="1337"/>
        <v>***</v>
      </c>
      <c r="O12122" s="57" t="str">
        <f t="shared" si="1338"/>
        <v/>
      </c>
      <c r="P12122" s="57" t="str">
        <f t="shared" si="1339"/>
        <v>0.00 (0.00)</v>
      </c>
      <c r="Q12122" s="57" t="str">
        <f t="shared" si="1340"/>
        <v>0.00*** [0.00]</v>
      </c>
      <c r="R12122" s="57" t="str">
        <f t="shared" si="1341"/>
        <v/>
      </c>
      <c r="S12122" s="58">
        <f t="shared" si="1342"/>
        <v>0</v>
      </c>
      <c r="T12122" s="58">
        <f t="shared" si="1343"/>
        <v>0</v>
      </c>
    </row>
    <row r="12123" x14ac:dyDescent="0.25">
      <c r="N12123" s="57" t="str">
        <f t="shared" si="1337"/>
        <v>***</v>
      </c>
      <c r="O12123" s="57" t="str">
        <f t="shared" si="1338"/>
        <v/>
      </c>
      <c r="P12123" s="57" t="str">
        <f t="shared" si="1339"/>
        <v>0.00 (0.00)</v>
      </c>
      <c r="Q12123" s="57" t="str">
        <f t="shared" si="1340"/>
        <v>0.00*** [0.00]</v>
      </c>
      <c r="R12123" s="57" t="str">
        <f t="shared" si="1341"/>
        <v/>
      </c>
      <c r="S12123" s="58">
        <f t="shared" si="1342"/>
        <v>0</v>
      </c>
      <c r="T12123" s="58">
        <f t="shared" si="1343"/>
        <v>0</v>
      </c>
    </row>
    <row r="12124" x14ac:dyDescent="0.25">
      <c r="N12124" s="57" t="str">
        <f t="shared" si="1337"/>
        <v>***</v>
      </c>
      <c r="O12124" s="57" t="str">
        <f t="shared" si="1338"/>
        <v/>
      </c>
      <c r="P12124" s="57" t="str">
        <f t="shared" si="1339"/>
        <v>0.00 (0.00)</v>
      </c>
      <c r="Q12124" s="57" t="str">
        <f t="shared" si="1340"/>
        <v>0.00*** [0.00]</v>
      </c>
      <c r="R12124" s="57" t="str">
        <f t="shared" si="1341"/>
        <v/>
      </c>
      <c r="S12124" s="58">
        <f t="shared" si="1342"/>
        <v>0</v>
      </c>
      <c r="T12124" s="58">
        <f t="shared" si="1343"/>
        <v>0</v>
      </c>
    </row>
    <row r="12125" x14ac:dyDescent="0.25">
      <c r="N12125" s="57" t="str">
        <f t="shared" si="1337"/>
        <v>***</v>
      </c>
      <c r="O12125" s="57" t="str">
        <f t="shared" si="1338"/>
        <v/>
      </c>
      <c r="P12125" s="57" t="str">
        <f t="shared" si="1339"/>
        <v>0.00 (0.00)</v>
      </c>
      <c r="Q12125" s="57" t="str">
        <f t="shared" si="1340"/>
        <v>0.00*** [0.00]</v>
      </c>
      <c r="R12125" s="57" t="str">
        <f t="shared" si="1341"/>
        <v/>
      </c>
      <c r="S12125" s="58">
        <f t="shared" si="1342"/>
        <v>0</v>
      </c>
      <c r="T12125" s="58">
        <f t="shared" si="1343"/>
        <v>0</v>
      </c>
    </row>
    <row r="12126" x14ac:dyDescent="0.25">
      <c r="N12126" s="57" t="str">
        <f t="shared" si="1337"/>
        <v>***</v>
      </c>
      <c r="O12126" s="57" t="str">
        <f t="shared" si="1338"/>
        <v/>
      </c>
      <c r="P12126" s="57" t="str">
        <f t="shared" si="1339"/>
        <v>0.00 (0.00)</v>
      </c>
      <c r="Q12126" s="57" t="str">
        <f t="shared" si="1340"/>
        <v>0.00*** [0.00]</v>
      </c>
      <c r="R12126" s="57" t="str">
        <f t="shared" si="1341"/>
        <v/>
      </c>
      <c r="S12126" s="58">
        <f t="shared" si="1342"/>
        <v>0</v>
      </c>
      <c r="T12126" s="58">
        <f t="shared" si="1343"/>
        <v>0</v>
      </c>
    </row>
    <row r="12127" x14ac:dyDescent="0.25">
      <c r="N12127" s="57" t="str">
        <f t="shared" si="1337"/>
        <v>***</v>
      </c>
      <c r="O12127" s="57" t="str">
        <f t="shared" si="1338"/>
        <v/>
      </c>
      <c r="P12127" s="57" t="str">
        <f t="shared" si="1339"/>
        <v>0.00 (0.00)</v>
      </c>
      <c r="Q12127" s="57" t="str">
        <f t="shared" si="1340"/>
        <v>0.00*** [0.00]</v>
      </c>
      <c r="R12127" s="57" t="str">
        <f t="shared" si="1341"/>
        <v/>
      </c>
      <c r="S12127" s="58">
        <f t="shared" si="1342"/>
        <v>0</v>
      </c>
      <c r="T12127" s="58">
        <f t="shared" si="1343"/>
        <v>0</v>
      </c>
    </row>
    <row r="12128" x14ac:dyDescent="0.25">
      <c r="N12128" s="57" t="str">
        <f t="shared" si="1337"/>
        <v>***</v>
      </c>
      <c r="O12128" s="57" t="str">
        <f t="shared" si="1338"/>
        <v/>
      </c>
      <c r="P12128" s="57" t="str">
        <f t="shared" si="1339"/>
        <v>0.00 (0.00)</v>
      </c>
      <c r="Q12128" s="57" t="str">
        <f t="shared" si="1340"/>
        <v>0.00*** [0.00]</v>
      </c>
      <c r="R12128" s="57" t="str">
        <f t="shared" si="1341"/>
        <v/>
      </c>
      <c r="S12128" s="58">
        <f t="shared" si="1342"/>
        <v>0</v>
      </c>
      <c r="T12128" s="58">
        <f t="shared" si="1343"/>
        <v>0</v>
      </c>
    </row>
    <row r="12129" x14ac:dyDescent="0.25">
      <c r="N12129" s="57" t="str">
        <f t="shared" si="1337"/>
        <v>***</v>
      </c>
      <c r="O12129" s="57" t="str">
        <f t="shared" si="1338"/>
        <v/>
      </c>
      <c r="P12129" s="57" t="str">
        <f t="shared" si="1339"/>
        <v>0.00 (0.00)</v>
      </c>
      <c r="Q12129" s="57" t="str">
        <f t="shared" si="1340"/>
        <v>0.00*** [0.00]</v>
      </c>
      <c r="R12129" s="57" t="str">
        <f t="shared" si="1341"/>
        <v/>
      </c>
      <c r="S12129" s="58">
        <f t="shared" si="1342"/>
        <v>0</v>
      </c>
      <c r="T12129" s="58">
        <f t="shared" si="1343"/>
        <v>0</v>
      </c>
    </row>
    <row r="12130" x14ac:dyDescent="0.25">
      <c r="N12130" s="57" t="str">
        <f t="shared" si="1337"/>
        <v>***</v>
      </c>
      <c r="O12130" s="57" t="str">
        <f t="shared" si="1338"/>
        <v/>
      </c>
      <c r="P12130" s="57" t="str">
        <f t="shared" si="1339"/>
        <v>0.00 (0.00)</v>
      </c>
      <c r="Q12130" s="57" t="str">
        <f t="shared" si="1340"/>
        <v>0.00*** [0.00]</v>
      </c>
      <c r="R12130" s="57" t="str">
        <f t="shared" si="1341"/>
        <v/>
      </c>
      <c r="S12130" s="58">
        <f t="shared" si="1342"/>
        <v>0</v>
      </c>
      <c r="T12130" s="58">
        <f t="shared" si="1343"/>
        <v>0</v>
      </c>
    </row>
    <row r="12131" x14ac:dyDescent="0.25">
      <c r="N12131" s="57" t="str">
        <f t="shared" si="1337"/>
        <v>***</v>
      </c>
      <c r="O12131" s="57" t="str">
        <f t="shared" si="1338"/>
        <v/>
      </c>
      <c r="P12131" s="57" t="str">
        <f t="shared" si="1339"/>
        <v>0.00 (0.00)</v>
      </c>
      <c r="Q12131" s="57" t="str">
        <f t="shared" si="1340"/>
        <v>0.00*** [0.00]</v>
      </c>
      <c r="R12131" s="57" t="str">
        <f t="shared" si="1341"/>
        <v/>
      </c>
      <c r="S12131" s="58">
        <f t="shared" si="1342"/>
        <v>0</v>
      </c>
      <c r="T12131" s="58">
        <f t="shared" si="1343"/>
        <v>0</v>
      </c>
    </row>
    <row r="12132" x14ac:dyDescent="0.25">
      <c r="N12132" s="57" t="str">
        <f t="shared" si="1337"/>
        <v>***</v>
      </c>
      <c r="O12132" s="57" t="str">
        <f t="shared" si="1338"/>
        <v/>
      </c>
      <c r="P12132" s="57" t="str">
        <f t="shared" si="1339"/>
        <v>0.00 (0.00)</v>
      </c>
      <c r="Q12132" s="57" t="str">
        <f t="shared" si="1340"/>
        <v>0.00*** [0.00]</v>
      </c>
      <c r="R12132" s="57" t="str">
        <f t="shared" si="1341"/>
        <v/>
      </c>
      <c r="S12132" s="58">
        <f t="shared" si="1342"/>
        <v>0</v>
      </c>
      <c r="T12132" s="58">
        <f t="shared" si="1343"/>
        <v>0</v>
      </c>
    </row>
    <row r="12133" x14ac:dyDescent="0.25">
      <c r="N12133" s="57" t="str">
        <f t="shared" si="1337"/>
        <v>***</v>
      </c>
      <c r="O12133" s="57" t="str">
        <f t="shared" si="1338"/>
        <v/>
      </c>
      <c r="P12133" s="57" t="str">
        <f t="shared" si="1339"/>
        <v>0.00 (0.00)</v>
      </c>
      <c r="Q12133" s="57" t="str">
        <f t="shared" si="1340"/>
        <v>0.00*** [0.00]</v>
      </c>
      <c r="R12133" s="57" t="str">
        <f t="shared" si="1341"/>
        <v/>
      </c>
      <c r="S12133" s="58">
        <f t="shared" si="1342"/>
        <v>0</v>
      </c>
      <c r="T12133" s="58">
        <f t="shared" si="1343"/>
        <v>0</v>
      </c>
    </row>
    <row r="12134" x14ac:dyDescent="0.25">
      <c r="N12134" s="57" t="str">
        <f t="shared" si="1337"/>
        <v>***</v>
      </c>
      <c r="O12134" s="57" t="str">
        <f t="shared" si="1338"/>
        <v/>
      </c>
      <c r="P12134" s="57" t="str">
        <f t="shared" si="1339"/>
        <v>0.00 (0.00)</v>
      </c>
      <c r="Q12134" s="57" t="str">
        <f t="shared" si="1340"/>
        <v>0.00*** [0.00]</v>
      </c>
      <c r="R12134" s="57" t="str">
        <f t="shared" si="1341"/>
        <v/>
      </c>
      <c r="S12134" s="58">
        <f t="shared" si="1342"/>
        <v>0</v>
      </c>
      <c r="T12134" s="58">
        <f t="shared" si="1343"/>
        <v>0</v>
      </c>
    </row>
    <row r="12135" x14ac:dyDescent="0.25">
      <c r="N12135" s="57" t="str">
        <f t="shared" si="1337"/>
        <v>***</v>
      </c>
      <c r="O12135" s="57" t="str">
        <f t="shared" si="1338"/>
        <v/>
      </c>
      <c r="P12135" s="57" t="str">
        <f t="shared" si="1339"/>
        <v>0.00 (0.00)</v>
      </c>
      <c r="Q12135" s="57" t="str">
        <f t="shared" si="1340"/>
        <v>0.00*** [0.00]</v>
      </c>
      <c r="R12135" s="57" t="str">
        <f t="shared" si="1341"/>
        <v/>
      </c>
      <c r="S12135" s="58">
        <f t="shared" si="1342"/>
        <v>0</v>
      </c>
      <c r="T12135" s="58">
        <f t="shared" si="1343"/>
        <v>0</v>
      </c>
    </row>
    <row r="12136" x14ac:dyDescent="0.25">
      <c r="N12136" s="57" t="str">
        <f t="shared" si="1337"/>
        <v>***</v>
      </c>
      <c r="O12136" s="57" t="str">
        <f t="shared" si="1338"/>
        <v/>
      </c>
      <c r="P12136" s="57" t="str">
        <f t="shared" si="1339"/>
        <v>0.00 (0.00)</v>
      </c>
      <c r="Q12136" s="57" t="str">
        <f t="shared" si="1340"/>
        <v>0.00*** [0.00]</v>
      </c>
      <c r="R12136" s="57" t="str">
        <f t="shared" si="1341"/>
        <v/>
      </c>
      <c r="S12136" s="58">
        <f t="shared" si="1342"/>
        <v>0</v>
      </c>
      <c r="T12136" s="58">
        <f t="shared" si="1343"/>
        <v>0</v>
      </c>
    </row>
    <row r="12137" x14ac:dyDescent="0.25">
      <c r="N12137" s="57" t="str">
        <f t="shared" si="1337"/>
        <v>***</v>
      </c>
      <c r="O12137" s="57" t="str">
        <f t="shared" si="1338"/>
        <v/>
      </c>
      <c r="P12137" s="57" t="str">
        <f t="shared" si="1339"/>
        <v>0.00 (0.00)</v>
      </c>
      <c r="Q12137" s="57" t="str">
        <f t="shared" si="1340"/>
        <v>0.00*** [0.00]</v>
      </c>
      <c r="R12137" s="57" t="str">
        <f t="shared" si="1341"/>
        <v/>
      </c>
      <c r="S12137" s="58">
        <f t="shared" si="1342"/>
        <v>0</v>
      </c>
      <c r="T12137" s="58">
        <f t="shared" si="1343"/>
        <v>0</v>
      </c>
    </row>
    <row r="12138" x14ac:dyDescent="0.25">
      <c r="N12138" s="57" t="str">
        <f t="shared" si="1337"/>
        <v>***</v>
      </c>
      <c r="O12138" s="57" t="str">
        <f t="shared" si="1338"/>
        <v/>
      </c>
      <c r="P12138" s="57" t="str">
        <f t="shared" si="1339"/>
        <v>0.00 (0.00)</v>
      </c>
      <c r="Q12138" s="57" t="str">
        <f t="shared" si="1340"/>
        <v>0.00*** [0.00]</v>
      </c>
      <c r="R12138" s="57" t="str">
        <f t="shared" si="1341"/>
        <v/>
      </c>
      <c r="S12138" s="58">
        <f t="shared" si="1342"/>
        <v>0</v>
      </c>
      <c r="T12138" s="58">
        <f t="shared" si="1343"/>
        <v>0</v>
      </c>
    </row>
    <row r="12139" x14ac:dyDescent="0.25">
      <c r="N12139" s="57" t="str">
        <f t="shared" si="1337"/>
        <v>***</v>
      </c>
      <c r="O12139" s="57" t="str">
        <f t="shared" si="1338"/>
        <v/>
      </c>
      <c r="P12139" s="57" t="str">
        <f t="shared" si="1339"/>
        <v>0.00 (0.00)</v>
      </c>
      <c r="Q12139" s="57" t="str">
        <f t="shared" si="1340"/>
        <v>0.00*** [0.00]</v>
      </c>
      <c r="R12139" s="57" t="str">
        <f t="shared" si="1341"/>
        <v/>
      </c>
      <c r="S12139" s="58">
        <f t="shared" si="1342"/>
        <v>0</v>
      </c>
      <c r="T12139" s="58">
        <f t="shared" si="1343"/>
        <v>0</v>
      </c>
    </row>
    <row r="12140" x14ac:dyDescent="0.25">
      <c r="N12140" s="57" t="str">
        <f t="shared" si="1337"/>
        <v>***</v>
      </c>
      <c r="O12140" s="57" t="str">
        <f t="shared" si="1338"/>
        <v/>
      </c>
      <c r="P12140" s="57" t="str">
        <f t="shared" si="1339"/>
        <v>0.00 (0.00)</v>
      </c>
      <c r="Q12140" s="57" t="str">
        <f t="shared" si="1340"/>
        <v>0.00*** [0.00]</v>
      </c>
      <c r="R12140" s="57" t="str">
        <f t="shared" si="1341"/>
        <v/>
      </c>
      <c r="S12140" s="58">
        <f t="shared" si="1342"/>
        <v>0</v>
      </c>
      <c r="T12140" s="58">
        <f t="shared" si="1343"/>
        <v>0</v>
      </c>
    </row>
    <row r="12141" x14ac:dyDescent="0.25">
      <c r="N12141" s="57" t="str">
        <f t="shared" si="1337"/>
        <v>***</v>
      </c>
      <c r="O12141" s="57" t="str">
        <f t="shared" si="1338"/>
        <v/>
      </c>
      <c r="P12141" s="57" t="str">
        <f t="shared" si="1339"/>
        <v>0.00 (0.00)</v>
      </c>
      <c r="Q12141" s="57" t="str">
        <f t="shared" si="1340"/>
        <v>0.00*** [0.00]</v>
      </c>
      <c r="R12141" s="57" t="str">
        <f t="shared" si="1341"/>
        <v/>
      </c>
      <c r="S12141" s="58">
        <f t="shared" si="1342"/>
        <v>0</v>
      </c>
      <c r="T12141" s="58">
        <f t="shared" si="1343"/>
        <v>0</v>
      </c>
    </row>
    <row r="12142" x14ac:dyDescent="0.25">
      <c r="N12142" s="57" t="str">
        <f t="shared" si="1337"/>
        <v>***</v>
      </c>
      <c r="O12142" s="57" t="str">
        <f t="shared" si="1338"/>
        <v/>
      </c>
      <c r="P12142" s="57" t="str">
        <f t="shared" si="1339"/>
        <v>0.00 (0.00)</v>
      </c>
      <c r="Q12142" s="57" t="str">
        <f t="shared" si="1340"/>
        <v>0.00*** [0.00]</v>
      </c>
      <c r="R12142" s="57" t="str">
        <f t="shared" si="1341"/>
        <v/>
      </c>
      <c r="S12142" s="58">
        <f t="shared" si="1342"/>
        <v>0</v>
      </c>
      <c r="T12142" s="58">
        <f t="shared" si="1343"/>
        <v>0</v>
      </c>
    </row>
    <row r="12143" x14ac:dyDescent="0.25">
      <c r="N12143" s="57" t="str">
        <f t="shared" si="1337"/>
        <v>***</v>
      </c>
      <c r="O12143" s="57" t="str">
        <f t="shared" si="1338"/>
        <v/>
      </c>
      <c r="P12143" s="57" t="str">
        <f t="shared" si="1339"/>
        <v>0.00 (0.00)</v>
      </c>
      <c r="Q12143" s="57" t="str">
        <f t="shared" si="1340"/>
        <v>0.00*** [0.00]</v>
      </c>
      <c r="R12143" s="57" t="str">
        <f t="shared" si="1341"/>
        <v/>
      </c>
      <c r="S12143" s="58">
        <f t="shared" si="1342"/>
        <v>0</v>
      </c>
      <c r="T12143" s="58">
        <f t="shared" si="1343"/>
        <v>0</v>
      </c>
    </row>
    <row r="12144" x14ac:dyDescent="0.25">
      <c r="N12144" s="57" t="str">
        <f t="shared" si="1337"/>
        <v>***</v>
      </c>
      <c r="O12144" s="57" t="str">
        <f t="shared" si="1338"/>
        <v/>
      </c>
      <c r="P12144" s="57" t="str">
        <f t="shared" si="1339"/>
        <v>0.00 (0.00)</v>
      </c>
      <c r="Q12144" s="57" t="str">
        <f t="shared" si="1340"/>
        <v>0.00*** [0.00]</v>
      </c>
      <c r="R12144" s="57" t="str">
        <f t="shared" si="1341"/>
        <v/>
      </c>
      <c r="S12144" s="58">
        <f t="shared" si="1342"/>
        <v>0</v>
      </c>
      <c r="T12144" s="58">
        <f t="shared" si="1343"/>
        <v>0</v>
      </c>
    </row>
    <row r="12145" x14ac:dyDescent="0.25">
      <c r="N12145" s="57" t="str">
        <f t="shared" si="1337"/>
        <v>***</v>
      </c>
      <c r="O12145" s="57" t="str">
        <f t="shared" si="1338"/>
        <v/>
      </c>
      <c r="P12145" s="57" t="str">
        <f t="shared" si="1339"/>
        <v>0.00 (0.00)</v>
      </c>
      <c r="Q12145" s="57" t="str">
        <f t="shared" si="1340"/>
        <v>0.00*** [0.00]</v>
      </c>
      <c r="R12145" s="57" t="str">
        <f t="shared" si="1341"/>
        <v/>
      </c>
      <c r="S12145" s="58">
        <f t="shared" si="1342"/>
        <v>0</v>
      </c>
      <c r="T12145" s="58">
        <f t="shared" si="1343"/>
        <v>0</v>
      </c>
    </row>
    <row r="12146" x14ac:dyDescent="0.25">
      <c r="N12146" s="57" t="str">
        <f t="shared" si="1337"/>
        <v>***</v>
      </c>
      <c r="O12146" s="57" t="str">
        <f t="shared" si="1338"/>
        <v/>
      </c>
      <c r="P12146" s="57" t="str">
        <f t="shared" si="1339"/>
        <v>0.00 (0.00)</v>
      </c>
      <c r="Q12146" s="57" t="str">
        <f t="shared" si="1340"/>
        <v>0.00*** [0.00]</v>
      </c>
      <c r="R12146" s="57" t="str">
        <f t="shared" si="1341"/>
        <v/>
      </c>
      <c r="S12146" s="58">
        <f t="shared" si="1342"/>
        <v>0</v>
      </c>
      <c r="T12146" s="58">
        <f t="shared" si="1343"/>
        <v>0</v>
      </c>
    </row>
    <row r="12147" x14ac:dyDescent="0.25">
      <c r="N12147" s="57" t="str">
        <f t="shared" si="1337"/>
        <v>***</v>
      </c>
      <c r="O12147" s="57" t="str">
        <f t="shared" si="1338"/>
        <v/>
      </c>
      <c r="P12147" s="57" t="str">
        <f t="shared" si="1339"/>
        <v>0.00 (0.00)</v>
      </c>
      <c r="Q12147" s="57" t="str">
        <f t="shared" si="1340"/>
        <v>0.00*** [0.00]</v>
      </c>
      <c r="R12147" s="57" t="str">
        <f t="shared" si="1341"/>
        <v/>
      </c>
      <c r="S12147" s="58">
        <f t="shared" si="1342"/>
        <v>0</v>
      </c>
      <c r="T12147" s="58">
        <f t="shared" si="1343"/>
        <v>0</v>
      </c>
    </row>
    <row r="12148" x14ac:dyDescent="0.25">
      <c r="N12148" s="57" t="str">
        <f t="shared" si="1337"/>
        <v>***</v>
      </c>
      <c r="O12148" s="57" t="str">
        <f t="shared" si="1338"/>
        <v/>
      </c>
      <c r="P12148" s="57" t="str">
        <f t="shared" si="1339"/>
        <v>0.00 (0.00)</v>
      </c>
      <c r="Q12148" s="57" t="str">
        <f t="shared" si="1340"/>
        <v>0.00*** [0.00]</v>
      </c>
      <c r="R12148" s="57" t="str">
        <f t="shared" si="1341"/>
        <v/>
      </c>
      <c r="S12148" s="58">
        <f t="shared" si="1342"/>
        <v>0</v>
      </c>
      <c r="T12148" s="58">
        <f t="shared" si="1343"/>
        <v>0</v>
      </c>
    </row>
    <row r="12149" x14ac:dyDescent="0.25">
      <c r="N12149" s="57" t="str">
        <f t="shared" si="1337"/>
        <v>***</v>
      </c>
      <c r="O12149" s="57" t="str">
        <f t="shared" si="1338"/>
        <v/>
      </c>
      <c r="P12149" s="57" t="str">
        <f t="shared" si="1339"/>
        <v>0.00 (0.00)</v>
      </c>
      <c r="Q12149" s="57" t="str">
        <f t="shared" si="1340"/>
        <v>0.00*** [0.00]</v>
      </c>
      <c r="R12149" s="57" t="str">
        <f t="shared" si="1341"/>
        <v/>
      </c>
      <c r="S12149" s="58">
        <f t="shared" si="1342"/>
        <v>0</v>
      </c>
      <c r="T12149" s="58">
        <f t="shared" si="1343"/>
        <v>0</v>
      </c>
    </row>
    <row r="12150" x14ac:dyDescent="0.25">
      <c r="N12150" s="57" t="str">
        <f t="shared" si="1337"/>
        <v>***</v>
      </c>
      <c r="O12150" s="57" t="str">
        <f t="shared" si="1338"/>
        <v/>
      </c>
      <c r="P12150" s="57" t="str">
        <f t="shared" si="1339"/>
        <v>0.00 (0.00)</v>
      </c>
      <c r="Q12150" s="57" t="str">
        <f t="shared" si="1340"/>
        <v>0.00*** [0.00]</v>
      </c>
      <c r="R12150" s="57" t="str">
        <f t="shared" si="1341"/>
        <v/>
      </c>
      <c r="S12150" s="58">
        <f t="shared" si="1342"/>
        <v>0</v>
      </c>
      <c r="T12150" s="58">
        <f t="shared" si="1343"/>
        <v>0</v>
      </c>
    </row>
    <row r="12151" x14ac:dyDescent="0.25">
      <c r="N12151" s="57" t="str">
        <f t="shared" si="1337"/>
        <v>***</v>
      </c>
      <c r="O12151" s="57" t="str">
        <f t="shared" si="1338"/>
        <v/>
      </c>
      <c r="P12151" s="57" t="str">
        <f t="shared" si="1339"/>
        <v>0.00 (0.00)</v>
      </c>
      <c r="Q12151" s="57" t="str">
        <f t="shared" si="1340"/>
        <v>0.00*** [0.00]</v>
      </c>
      <c r="R12151" s="57" t="str">
        <f t="shared" si="1341"/>
        <v/>
      </c>
      <c r="S12151" s="58">
        <f t="shared" si="1342"/>
        <v>0</v>
      </c>
      <c r="T12151" s="58">
        <f t="shared" si="1343"/>
        <v>0</v>
      </c>
    </row>
    <row r="12152" x14ac:dyDescent="0.25">
      <c r="N12152" s="57" t="str">
        <f t="shared" si="1337"/>
        <v>***</v>
      </c>
      <c r="O12152" s="57" t="str">
        <f t="shared" si="1338"/>
        <v/>
      </c>
      <c r="P12152" s="57" t="str">
        <f t="shared" si="1339"/>
        <v>0.00 (0.00)</v>
      </c>
      <c r="Q12152" s="57" t="str">
        <f t="shared" si="1340"/>
        <v>0.00*** [0.00]</v>
      </c>
      <c r="R12152" s="57" t="str">
        <f t="shared" si="1341"/>
        <v/>
      </c>
      <c r="S12152" s="58">
        <f t="shared" si="1342"/>
        <v>0</v>
      </c>
      <c r="T12152" s="58">
        <f t="shared" si="1343"/>
        <v>0</v>
      </c>
    </row>
    <row r="12153" x14ac:dyDescent="0.25">
      <c r="N12153" s="57" t="str">
        <f t="shared" ref="N12153:N12216" si="1344">IF(G12153&lt;=0.01,"***",IF(G12153&lt;=0.05,"**",IF(G12153&lt;=0.1,"*","")))</f>
        <v>***</v>
      </c>
      <c r="O12153" s="57" t="str">
        <f t="shared" ref="O12153:O12216" si="1345">_xlfn.CONCAT(A12153:C12153)</f>
        <v/>
      </c>
      <c r="P12153" s="57" t="str">
        <f t="shared" ref="P12153:P12216" si="1346">TEXT(D12153,"0.00")&amp;" ("&amp;TEXT(J12153,"0.00")&amp;")"</f>
        <v>0.00 (0.00)</v>
      </c>
      <c r="Q12153" s="57" t="str">
        <f t="shared" ref="Q12153:Q12216" si="1347">TEXT(D12153,"0.00")&amp;N12153&amp;" ["&amp;TEXT(E12153,"0.00")&amp;"]"</f>
        <v>0.00*** [0.00]</v>
      </c>
      <c r="R12153" s="57" t="str">
        <f t="shared" ref="R12153:R12216" si="1348">IF(G12153&gt;0.05,"†","")</f>
        <v/>
      </c>
      <c r="S12153" s="58">
        <f t="shared" ref="S12153:S12216" si="1349">K12153</f>
        <v>0</v>
      </c>
      <c r="T12153" s="58">
        <f t="shared" ref="T12153:T12216" si="1350">D12153</f>
        <v>0</v>
      </c>
    </row>
    <row r="12154" x14ac:dyDescent="0.25">
      <c r="N12154" s="57" t="str">
        <f t="shared" si="1344"/>
        <v>***</v>
      </c>
      <c r="O12154" s="57" t="str">
        <f t="shared" si="1345"/>
        <v/>
      </c>
      <c r="P12154" s="57" t="str">
        <f t="shared" si="1346"/>
        <v>0.00 (0.00)</v>
      </c>
      <c r="Q12154" s="57" t="str">
        <f t="shared" si="1347"/>
        <v>0.00*** [0.00]</v>
      </c>
      <c r="R12154" s="57" t="str">
        <f t="shared" si="1348"/>
        <v/>
      </c>
      <c r="S12154" s="58">
        <f t="shared" si="1349"/>
        <v>0</v>
      </c>
      <c r="T12154" s="58">
        <f t="shared" si="1350"/>
        <v>0</v>
      </c>
    </row>
    <row r="12155" x14ac:dyDescent="0.25">
      <c r="N12155" s="57" t="str">
        <f t="shared" si="1344"/>
        <v>***</v>
      </c>
      <c r="O12155" s="57" t="str">
        <f t="shared" si="1345"/>
        <v/>
      </c>
      <c r="P12155" s="57" t="str">
        <f t="shared" si="1346"/>
        <v>0.00 (0.00)</v>
      </c>
      <c r="Q12155" s="57" t="str">
        <f t="shared" si="1347"/>
        <v>0.00*** [0.00]</v>
      </c>
      <c r="R12155" s="57" t="str">
        <f t="shared" si="1348"/>
        <v/>
      </c>
      <c r="S12155" s="58">
        <f t="shared" si="1349"/>
        <v>0</v>
      </c>
      <c r="T12155" s="58">
        <f t="shared" si="1350"/>
        <v>0</v>
      </c>
    </row>
    <row r="12156" x14ac:dyDescent="0.25">
      <c r="N12156" s="57" t="str">
        <f t="shared" si="1344"/>
        <v>***</v>
      </c>
      <c r="O12156" s="57" t="str">
        <f t="shared" si="1345"/>
        <v/>
      </c>
      <c r="P12156" s="57" t="str">
        <f t="shared" si="1346"/>
        <v>0.00 (0.00)</v>
      </c>
      <c r="Q12156" s="57" t="str">
        <f t="shared" si="1347"/>
        <v>0.00*** [0.00]</v>
      </c>
      <c r="R12156" s="57" t="str">
        <f t="shared" si="1348"/>
        <v/>
      </c>
      <c r="S12156" s="58">
        <f t="shared" si="1349"/>
        <v>0</v>
      </c>
      <c r="T12156" s="58">
        <f t="shared" si="1350"/>
        <v>0</v>
      </c>
    </row>
    <row r="12157" x14ac:dyDescent="0.25">
      <c r="N12157" s="57" t="str">
        <f t="shared" si="1344"/>
        <v>***</v>
      </c>
      <c r="O12157" s="57" t="str">
        <f t="shared" si="1345"/>
        <v/>
      </c>
      <c r="P12157" s="57" t="str">
        <f t="shared" si="1346"/>
        <v>0.00 (0.00)</v>
      </c>
      <c r="Q12157" s="57" t="str">
        <f t="shared" si="1347"/>
        <v>0.00*** [0.00]</v>
      </c>
      <c r="R12157" s="57" t="str">
        <f t="shared" si="1348"/>
        <v/>
      </c>
      <c r="S12157" s="58">
        <f t="shared" si="1349"/>
        <v>0</v>
      </c>
      <c r="T12157" s="58">
        <f t="shared" si="1350"/>
        <v>0</v>
      </c>
    </row>
    <row r="12158" x14ac:dyDescent="0.25">
      <c r="N12158" s="57" t="str">
        <f t="shared" si="1344"/>
        <v>***</v>
      </c>
      <c r="O12158" s="57" t="str">
        <f t="shared" si="1345"/>
        <v/>
      </c>
      <c r="P12158" s="57" t="str">
        <f t="shared" si="1346"/>
        <v>0.00 (0.00)</v>
      </c>
      <c r="Q12158" s="57" t="str">
        <f t="shared" si="1347"/>
        <v>0.00*** [0.00]</v>
      </c>
      <c r="R12158" s="57" t="str">
        <f t="shared" si="1348"/>
        <v/>
      </c>
      <c r="S12158" s="58">
        <f t="shared" si="1349"/>
        <v>0</v>
      </c>
      <c r="T12158" s="58">
        <f t="shared" si="1350"/>
        <v>0</v>
      </c>
    </row>
    <row r="12159" x14ac:dyDescent="0.25">
      <c r="N12159" s="57" t="str">
        <f t="shared" si="1344"/>
        <v>***</v>
      </c>
      <c r="O12159" s="57" t="str">
        <f t="shared" si="1345"/>
        <v/>
      </c>
      <c r="P12159" s="57" t="str">
        <f t="shared" si="1346"/>
        <v>0.00 (0.00)</v>
      </c>
      <c r="Q12159" s="57" t="str">
        <f t="shared" si="1347"/>
        <v>0.00*** [0.00]</v>
      </c>
      <c r="R12159" s="57" t="str">
        <f t="shared" si="1348"/>
        <v/>
      </c>
      <c r="S12159" s="58">
        <f t="shared" si="1349"/>
        <v>0</v>
      </c>
      <c r="T12159" s="58">
        <f t="shared" si="1350"/>
        <v>0</v>
      </c>
    </row>
    <row r="12160" x14ac:dyDescent="0.25">
      <c r="N12160" s="57" t="str">
        <f t="shared" si="1344"/>
        <v>***</v>
      </c>
      <c r="O12160" s="57" t="str">
        <f t="shared" si="1345"/>
        <v/>
      </c>
      <c r="P12160" s="57" t="str">
        <f t="shared" si="1346"/>
        <v>0.00 (0.00)</v>
      </c>
      <c r="Q12160" s="57" t="str">
        <f t="shared" si="1347"/>
        <v>0.00*** [0.00]</v>
      </c>
      <c r="R12160" s="57" t="str">
        <f t="shared" si="1348"/>
        <v/>
      </c>
      <c r="S12160" s="58">
        <f t="shared" si="1349"/>
        <v>0</v>
      </c>
      <c r="T12160" s="58">
        <f t="shared" si="1350"/>
        <v>0</v>
      </c>
    </row>
    <row r="12161" x14ac:dyDescent="0.25">
      <c r="N12161" s="57" t="str">
        <f t="shared" si="1344"/>
        <v>***</v>
      </c>
      <c r="O12161" s="57" t="str">
        <f t="shared" si="1345"/>
        <v/>
      </c>
      <c r="P12161" s="57" t="str">
        <f t="shared" si="1346"/>
        <v>0.00 (0.00)</v>
      </c>
      <c r="Q12161" s="57" t="str">
        <f t="shared" si="1347"/>
        <v>0.00*** [0.00]</v>
      </c>
      <c r="R12161" s="57" t="str">
        <f t="shared" si="1348"/>
        <v/>
      </c>
      <c r="S12161" s="58">
        <f t="shared" si="1349"/>
        <v>0</v>
      </c>
      <c r="T12161" s="58">
        <f t="shared" si="1350"/>
        <v>0</v>
      </c>
    </row>
    <row r="12162" x14ac:dyDescent="0.25">
      <c r="N12162" s="57" t="str">
        <f t="shared" si="1344"/>
        <v>***</v>
      </c>
      <c r="O12162" s="57" t="str">
        <f t="shared" si="1345"/>
        <v/>
      </c>
      <c r="P12162" s="57" t="str">
        <f t="shared" si="1346"/>
        <v>0.00 (0.00)</v>
      </c>
      <c r="Q12162" s="57" t="str">
        <f t="shared" si="1347"/>
        <v>0.00*** [0.00]</v>
      </c>
      <c r="R12162" s="57" t="str">
        <f t="shared" si="1348"/>
        <v/>
      </c>
      <c r="S12162" s="58">
        <f t="shared" si="1349"/>
        <v>0</v>
      </c>
      <c r="T12162" s="58">
        <f t="shared" si="1350"/>
        <v>0</v>
      </c>
    </row>
    <row r="12163" x14ac:dyDescent="0.25">
      <c r="N12163" s="57" t="str">
        <f t="shared" si="1344"/>
        <v>***</v>
      </c>
      <c r="O12163" s="57" t="str">
        <f t="shared" si="1345"/>
        <v/>
      </c>
      <c r="P12163" s="57" t="str">
        <f t="shared" si="1346"/>
        <v>0.00 (0.00)</v>
      </c>
      <c r="Q12163" s="57" t="str">
        <f t="shared" si="1347"/>
        <v>0.00*** [0.00]</v>
      </c>
      <c r="R12163" s="57" t="str">
        <f t="shared" si="1348"/>
        <v/>
      </c>
      <c r="S12163" s="58">
        <f t="shared" si="1349"/>
        <v>0</v>
      </c>
      <c r="T12163" s="58">
        <f t="shared" si="1350"/>
        <v>0</v>
      </c>
    </row>
    <row r="12164" x14ac:dyDescent="0.25">
      <c r="N12164" s="57" t="str">
        <f t="shared" si="1344"/>
        <v>***</v>
      </c>
      <c r="O12164" s="57" t="str">
        <f t="shared" si="1345"/>
        <v/>
      </c>
      <c r="P12164" s="57" t="str">
        <f t="shared" si="1346"/>
        <v>0.00 (0.00)</v>
      </c>
      <c r="Q12164" s="57" t="str">
        <f t="shared" si="1347"/>
        <v>0.00*** [0.00]</v>
      </c>
      <c r="R12164" s="57" t="str">
        <f t="shared" si="1348"/>
        <v/>
      </c>
      <c r="S12164" s="58">
        <f t="shared" si="1349"/>
        <v>0</v>
      </c>
      <c r="T12164" s="58">
        <f t="shared" si="1350"/>
        <v>0</v>
      </c>
    </row>
    <row r="12165" x14ac:dyDescent="0.25">
      <c r="N12165" s="57" t="str">
        <f t="shared" si="1344"/>
        <v>***</v>
      </c>
      <c r="O12165" s="57" t="str">
        <f t="shared" si="1345"/>
        <v/>
      </c>
      <c r="P12165" s="57" t="str">
        <f t="shared" si="1346"/>
        <v>0.00 (0.00)</v>
      </c>
      <c r="Q12165" s="57" t="str">
        <f t="shared" si="1347"/>
        <v>0.00*** [0.00]</v>
      </c>
      <c r="R12165" s="57" t="str">
        <f t="shared" si="1348"/>
        <v/>
      </c>
      <c r="S12165" s="58">
        <f t="shared" si="1349"/>
        <v>0</v>
      </c>
      <c r="T12165" s="58">
        <f t="shared" si="1350"/>
        <v>0</v>
      </c>
    </row>
    <row r="12166" x14ac:dyDescent="0.25">
      <c r="N12166" s="57" t="str">
        <f t="shared" si="1344"/>
        <v>***</v>
      </c>
      <c r="O12166" s="57" t="str">
        <f t="shared" si="1345"/>
        <v/>
      </c>
      <c r="P12166" s="57" t="str">
        <f t="shared" si="1346"/>
        <v>0.00 (0.00)</v>
      </c>
      <c r="Q12166" s="57" t="str">
        <f t="shared" si="1347"/>
        <v>0.00*** [0.00]</v>
      </c>
      <c r="R12166" s="57" t="str">
        <f t="shared" si="1348"/>
        <v/>
      </c>
      <c r="S12166" s="58">
        <f t="shared" si="1349"/>
        <v>0</v>
      </c>
      <c r="T12166" s="58">
        <f t="shared" si="1350"/>
        <v>0</v>
      </c>
    </row>
    <row r="12167" x14ac:dyDescent="0.25">
      <c r="N12167" s="57" t="str">
        <f t="shared" si="1344"/>
        <v>***</v>
      </c>
      <c r="O12167" s="57" t="str">
        <f t="shared" si="1345"/>
        <v/>
      </c>
      <c r="P12167" s="57" t="str">
        <f t="shared" si="1346"/>
        <v>0.00 (0.00)</v>
      </c>
      <c r="Q12167" s="57" t="str">
        <f t="shared" si="1347"/>
        <v>0.00*** [0.00]</v>
      </c>
      <c r="R12167" s="57" t="str">
        <f t="shared" si="1348"/>
        <v/>
      </c>
      <c r="S12167" s="58">
        <f t="shared" si="1349"/>
        <v>0</v>
      </c>
      <c r="T12167" s="58">
        <f t="shared" si="1350"/>
        <v>0</v>
      </c>
    </row>
    <row r="12168" x14ac:dyDescent="0.25">
      <c r="N12168" s="57" t="str">
        <f t="shared" si="1344"/>
        <v>***</v>
      </c>
      <c r="O12168" s="57" t="str">
        <f t="shared" si="1345"/>
        <v/>
      </c>
      <c r="P12168" s="57" t="str">
        <f t="shared" si="1346"/>
        <v>0.00 (0.00)</v>
      </c>
      <c r="Q12168" s="57" t="str">
        <f t="shared" si="1347"/>
        <v>0.00*** [0.00]</v>
      </c>
      <c r="R12168" s="57" t="str">
        <f t="shared" si="1348"/>
        <v/>
      </c>
      <c r="S12168" s="58">
        <f t="shared" si="1349"/>
        <v>0</v>
      </c>
      <c r="T12168" s="58">
        <f t="shared" si="1350"/>
        <v>0</v>
      </c>
    </row>
    <row r="12169" x14ac:dyDescent="0.25">
      <c r="N12169" s="57" t="str">
        <f t="shared" si="1344"/>
        <v>***</v>
      </c>
      <c r="O12169" s="57" t="str">
        <f t="shared" si="1345"/>
        <v/>
      </c>
      <c r="P12169" s="57" t="str">
        <f t="shared" si="1346"/>
        <v>0.00 (0.00)</v>
      </c>
      <c r="Q12169" s="57" t="str">
        <f t="shared" si="1347"/>
        <v>0.00*** [0.00]</v>
      </c>
      <c r="R12169" s="57" t="str">
        <f t="shared" si="1348"/>
        <v/>
      </c>
      <c r="S12169" s="58">
        <f t="shared" si="1349"/>
        <v>0</v>
      </c>
      <c r="T12169" s="58">
        <f t="shared" si="1350"/>
        <v>0</v>
      </c>
    </row>
    <row r="12170" x14ac:dyDescent="0.25">
      <c r="N12170" s="57" t="str">
        <f t="shared" si="1344"/>
        <v>***</v>
      </c>
      <c r="O12170" s="57" t="str">
        <f t="shared" si="1345"/>
        <v/>
      </c>
      <c r="P12170" s="57" t="str">
        <f t="shared" si="1346"/>
        <v>0.00 (0.00)</v>
      </c>
      <c r="Q12170" s="57" t="str">
        <f t="shared" si="1347"/>
        <v>0.00*** [0.00]</v>
      </c>
      <c r="R12170" s="57" t="str">
        <f t="shared" si="1348"/>
        <v/>
      </c>
      <c r="S12170" s="58">
        <f t="shared" si="1349"/>
        <v>0</v>
      </c>
      <c r="T12170" s="58">
        <f t="shared" si="1350"/>
        <v>0</v>
      </c>
    </row>
    <row r="12171" x14ac:dyDescent="0.25">
      <c r="N12171" s="57" t="str">
        <f t="shared" si="1344"/>
        <v>***</v>
      </c>
      <c r="O12171" s="57" t="str">
        <f t="shared" si="1345"/>
        <v/>
      </c>
      <c r="P12171" s="57" t="str">
        <f t="shared" si="1346"/>
        <v>0.00 (0.00)</v>
      </c>
      <c r="Q12171" s="57" t="str">
        <f t="shared" si="1347"/>
        <v>0.00*** [0.00]</v>
      </c>
      <c r="R12171" s="57" t="str">
        <f t="shared" si="1348"/>
        <v/>
      </c>
      <c r="S12171" s="58">
        <f t="shared" si="1349"/>
        <v>0</v>
      </c>
      <c r="T12171" s="58">
        <f t="shared" si="1350"/>
        <v>0</v>
      </c>
    </row>
    <row r="12172" x14ac:dyDescent="0.25">
      <c r="N12172" s="57" t="str">
        <f t="shared" si="1344"/>
        <v>***</v>
      </c>
      <c r="O12172" s="57" t="str">
        <f t="shared" si="1345"/>
        <v/>
      </c>
      <c r="P12172" s="57" t="str">
        <f t="shared" si="1346"/>
        <v>0.00 (0.00)</v>
      </c>
      <c r="Q12172" s="57" t="str">
        <f t="shared" si="1347"/>
        <v>0.00*** [0.00]</v>
      </c>
      <c r="R12172" s="57" t="str">
        <f t="shared" si="1348"/>
        <v/>
      </c>
      <c r="S12172" s="58">
        <f t="shared" si="1349"/>
        <v>0</v>
      </c>
      <c r="T12172" s="58">
        <f t="shared" si="1350"/>
        <v>0</v>
      </c>
    </row>
    <row r="12173" x14ac:dyDescent="0.25">
      <c r="N12173" s="57" t="str">
        <f t="shared" si="1344"/>
        <v>***</v>
      </c>
      <c r="O12173" s="57" t="str">
        <f t="shared" si="1345"/>
        <v/>
      </c>
      <c r="P12173" s="57" t="str">
        <f t="shared" si="1346"/>
        <v>0.00 (0.00)</v>
      </c>
      <c r="Q12173" s="57" t="str">
        <f t="shared" si="1347"/>
        <v>0.00*** [0.00]</v>
      </c>
      <c r="R12173" s="57" t="str">
        <f t="shared" si="1348"/>
        <v/>
      </c>
      <c r="S12173" s="58">
        <f t="shared" si="1349"/>
        <v>0</v>
      </c>
      <c r="T12173" s="58">
        <f t="shared" si="1350"/>
        <v>0</v>
      </c>
    </row>
    <row r="12174" x14ac:dyDescent="0.25">
      <c r="N12174" s="57" t="str">
        <f t="shared" si="1344"/>
        <v>***</v>
      </c>
      <c r="O12174" s="57" t="str">
        <f t="shared" si="1345"/>
        <v/>
      </c>
      <c r="P12174" s="57" t="str">
        <f t="shared" si="1346"/>
        <v>0.00 (0.00)</v>
      </c>
      <c r="Q12174" s="57" t="str">
        <f t="shared" si="1347"/>
        <v>0.00*** [0.00]</v>
      </c>
      <c r="R12174" s="57" t="str">
        <f t="shared" si="1348"/>
        <v/>
      </c>
      <c r="S12174" s="58">
        <f t="shared" si="1349"/>
        <v>0</v>
      </c>
      <c r="T12174" s="58">
        <f t="shared" si="1350"/>
        <v>0</v>
      </c>
    </row>
    <row r="12175" x14ac:dyDescent="0.25">
      <c r="N12175" s="57" t="str">
        <f t="shared" si="1344"/>
        <v>***</v>
      </c>
      <c r="O12175" s="57" t="str">
        <f t="shared" si="1345"/>
        <v/>
      </c>
      <c r="P12175" s="57" t="str">
        <f t="shared" si="1346"/>
        <v>0.00 (0.00)</v>
      </c>
      <c r="Q12175" s="57" t="str">
        <f t="shared" si="1347"/>
        <v>0.00*** [0.00]</v>
      </c>
      <c r="R12175" s="57" t="str">
        <f t="shared" si="1348"/>
        <v/>
      </c>
      <c r="S12175" s="58">
        <f t="shared" si="1349"/>
        <v>0</v>
      </c>
      <c r="T12175" s="58">
        <f t="shared" si="1350"/>
        <v>0</v>
      </c>
    </row>
    <row r="12176" x14ac:dyDescent="0.25">
      <c r="N12176" s="57" t="str">
        <f t="shared" si="1344"/>
        <v>***</v>
      </c>
      <c r="O12176" s="57" t="str">
        <f t="shared" si="1345"/>
        <v/>
      </c>
      <c r="P12176" s="57" t="str">
        <f t="shared" si="1346"/>
        <v>0.00 (0.00)</v>
      </c>
      <c r="Q12176" s="57" t="str">
        <f t="shared" si="1347"/>
        <v>0.00*** [0.00]</v>
      </c>
      <c r="R12176" s="57" t="str">
        <f t="shared" si="1348"/>
        <v/>
      </c>
      <c r="S12176" s="58">
        <f t="shared" si="1349"/>
        <v>0</v>
      </c>
      <c r="T12176" s="58">
        <f t="shared" si="1350"/>
        <v>0</v>
      </c>
    </row>
    <row r="12177" x14ac:dyDescent="0.25">
      <c r="N12177" s="57" t="str">
        <f t="shared" si="1344"/>
        <v>***</v>
      </c>
      <c r="O12177" s="57" t="str">
        <f t="shared" si="1345"/>
        <v/>
      </c>
      <c r="P12177" s="57" t="str">
        <f t="shared" si="1346"/>
        <v>0.00 (0.00)</v>
      </c>
      <c r="Q12177" s="57" t="str">
        <f t="shared" si="1347"/>
        <v>0.00*** [0.00]</v>
      </c>
      <c r="R12177" s="57" t="str">
        <f t="shared" si="1348"/>
        <v/>
      </c>
      <c r="S12177" s="58">
        <f t="shared" si="1349"/>
        <v>0</v>
      </c>
      <c r="T12177" s="58">
        <f t="shared" si="1350"/>
        <v>0</v>
      </c>
    </row>
    <row r="12178" x14ac:dyDescent="0.25">
      <c r="N12178" s="57" t="str">
        <f t="shared" si="1344"/>
        <v>***</v>
      </c>
      <c r="O12178" s="57" t="str">
        <f t="shared" si="1345"/>
        <v/>
      </c>
      <c r="P12178" s="57" t="str">
        <f t="shared" si="1346"/>
        <v>0.00 (0.00)</v>
      </c>
      <c r="Q12178" s="57" t="str">
        <f t="shared" si="1347"/>
        <v>0.00*** [0.00]</v>
      </c>
      <c r="R12178" s="57" t="str">
        <f t="shared" si="1348"/>
        <v/>
      </c>
      <c r="S12178" s="58">
        <f t="shared" si="1349"/>
        <v>0</v>
      </c>
      <c r="T12178" s="58">
        <f t="shared" si="1350"/>
        <v>0</v>
      </c>
    </row>
    <row r="12179" x14ac:dyDescent="0.25">
      <c r="N12179" s="57" t="str">
        <f t="shared" si="1344"/>
        <v>***</v>
      </c>
      <c r="O12179" s="57" t="str">
        <f t="shared" si="1345"/>
        <v/>
      </c>
      <c r="P12179" s="57" t="str">
        <f t="shared" si="1346"/>
        <v>0.00 (0.00)</v>
      </c>
      <c r="Q12179" s="57" t="str">
        <f t="shared" si="1347"/>
        <v>0.00*** [0.00]</v>
      </c>
      <c r="R12179" s="57" t="str">
        <f t="shared" si="1348"/>
        <v/>
      </c>
      <c r="S12179" s="58">
        <f t="shared" si="1349"/>
        <v>0</v>
      </c>
      <c r="T12179" s="58">
        <f t="shared" si="1350"/>
        <v>0</v>
      </c>
    </row>
    <row r="12180" x14ac:dyDescent="0.25">
      <c r="N12180" s="57" t="str">
        <f t="shared" si="1344"/>
        <v>***</v>
      </c>
      <c r="O12180" s="57" t="str">
        <f t="shared" si="1345"/>
        <v/>
      </c>
      <c r="P12180" s="57" t="str">
        <f t="shared" si="1346"/>
        <v>0.00 (0.00)</v>
      </c>
      <c r="Q12180" s="57" t="str">
        <f t="shared" si="1347"/>
        <v>0.00*** [0.00]</v>
      </c>
      <c r="R12180" s="57" t="str">
        <f t="shared" si="1348"/>
        <v/>
      </c>
      <c r="S12180" s="58">
        <f t="shared" si="1349"/>
        <v>0</v>
      </c>
      <c r="T12180" s="58">
        <f t="shared" si="1350"/>
        <v>0</v>
      </c>
    </row>
    <row r="12181" x14ac:dyDescent="0.25">
      <c r="N12181" s="57" t="str">
        <f t="shared" si="1344"/>
        <v>***</v>
      </c>
      <c r="O12181" s="57" t="str">
        <f t="shared" si="1345"/>
        <v/>
      </c>
      <c r="P12181" s="57" t="str">
        <f t="shared" si="1346"/>
        <v>0.00 (0.00)</v>
      </c>
      <c r="Q12181" s="57" t="str">
        <f t="shared" si="1347"/>
        <v>0.00*** [0.00]</v>
      </c>
      <c r="R12181" s="57" t="str">
        <f t="shared" si="1348"/>
        <v/>
      </c>
      <c r="S12181" s="58">
        <f t="shared" si="1349"/>
        <v>0</v>
      </c>
      <c r="T12181" s="58">
        <f t="shared" si="1350"/>
        <v>0</v>
      </c>
    </row>
    <row r="12182" x14ac:dyDescent="0.25">
      <c r="N12182" s="57" t="str">
        <f t="shared" si="1344"/>
        <v>***</v>
      </c>
      <c r="O12182" s="57" t="str">
        <f t="shared" si="1345"/>
        <v/>
      </c>
      <c r="P12182" s="57" t="str">
        <f t="shared" si="1346"/>
        <v>0.00 (0.00)</v>
      </c>
      <c r="Q12182" s="57" t="str">
        <f t="shared" si="1347"/>
        <v>0.00*** [0.00]</v>
      </c>
      <c r="R12182" s="57" t="str">
        <f t="shared" si="1348"/>
        <v/>
      </c>
      <c r="S12182" s="58">
        <f t="shared" si="1349"/>
        <v>0</v>
      </c>
      <c r="T12182" s="58">
        <f t="shared" si="1350"/>
        <v>0</v>
      </c>
    </row>
    <row r="12183" x14ac:dyDescent="0.25">
      <c r="N12183" s="57" t="str">
        <f t="shared" si="1344"/>
        <v>***</v>
      </c>
      <c r="O12183" s="57" t="str">
        <f t="shared" si="1345"/>
        <v/>
      </c>
      <c r="P12183" s="57" t="str">
        <f t="shared" si="1346"/>
        <v>0.00 (0.00)</v>
      </c>
      <c r="Q12183" s="57" t="str">
        <f t="shared" si="1347"/>
        <v>0.00*** [0.00]</v>
      </c>
      <c r="R12183" s="57" t="str">
        <f t="shared" si="1348"/>
        <v/>
      </c>
      <c r="S12183" s="58">
        <f t="shared" si="1349"/>
        <v>0</v>
      </c>
      <c r="T12183" s="58">
        <f t="shared" si="1350"/>
        <v>0</v>
      </c>
    </row>
    <row r="12184" x14ac:dyDescent="0.25">
      <c r="N12184" s="57" t="str">
        <f t="shared" si="1344"/>
        <v>***</v>
      </c>
      <c r="O12184" s="57" t="str">
        <f t="shared" si="1345"/>
        <v/>
      </c>
      <c r="P12184" s="57" t="str">
        <f t="shared" si="1346"/>
        <v>0.00 (0.00)</v>
      </c>
      <c r="Q12184" s="57" t="str">
        <f t="shared" si="1347"/>
        <v>0.00*** [0.00]</v>
      </c>
      <c r="R12184" s="57" t="str">
        <f t="shared" si="1348"/>
        <v/>
      </c>
      <c r="S12184" s="58">
        <f t="shared" si="1349"/>
        <v>0</v>
      </c>
      <c r="T12184" s="58">
        <f t="shared" si="1350"/>
        <v>0</v>
      </c>
    </row>
    <row r="12185" x14ac:dyDescent="0.25">
      <c r="N12185" s="57" t="str">
        <f t="shared" si="1344"/>
        <v>***</v>
      </c>
      <c r="O12185" s="57" t="str">
        <f t="shared" si="1345"/>
        <v/>
      </c>
      <c r="P12185" s="57" t="str">
        <f t="shared" si="1346"/>
        <v>0.00 (0.00)</v>
      </c>
      <c r="Q12185" s="57" t="str">
        <f t="shared" si="1347"/>
        <v>0.00*** [0.00]</v>
      </c>
      <c r="R12185" s="57" t="str">
        <f t="shared" si="1348"/>
        <v/>
      </c>
      <c r="S12185" s="58">
        <f t="shared" si="1349"/>
        <v>0</v>
      </c>
      <c r="T12185" s="58">
        <f t="shared" si="1350"/>
        <v>0</v>
      </c>
    </row>
    <row r="12186" x14ac:dyDescent="0.25">
      <c r="N12186" s="57" t="str">
        <f t="shared" si="1344"/>
        <v>***</v>
      </c>
      <c r="O12186" s="57" t="str">
        <f t="shared" si="1345"/>
        <v/>
      </c>
      <c r="P12186" s="57" t="str">
        <f t="shared" si="1346"/>
        <v>0.00 (0.00)</v>
      </c>
      <c r="Q12186" s="57" t="str">
        <f t="shared" si="1347"/>
        <v>0.00*** [0.00]</v>
      </c>
      <c r="R12186" s="57" t="str">
        <f t="shared" si="1348"/>
        <v/>
      </c>
      <c r="S12186" s="58">
        <f t="shared" si="1349"/>
        <v>0</v>
      </c>
      <c r="T12186" s="58">
        <f t="shared" si="1350"/>
        <v>0</v>
      </c>
    </row>
    <row r="12187" x14ac:dyDescent="0.25">
      <c r="N12187" s="57" t="str">
        <f t="shared" si="1344"/>
        <v>***</v>
      </c>
      <c r="O12187" s="57" t="str">
        <f t="shared" si="1345"/>
        <v/>
      </c>
      <c r="P12187" s="57" t="str">
        <f t="shared" si="1346"/>
        <v>0.00 (0.00)</v>
      </c>
      <c r="Q12187" s="57" t="str">
        <f t="shared" si="1347"/>
        <v>0.00*** [0.00]</v>
      </c>
      <c r="R12187" s="57" t="str">
        <f t="shared" si="1348"/>
        <v/>
      </c>
      <c r="S12187" s="58">
        <f t="shared" si="1349"/>
        <v>0</v>
      </c>
      <c r="T12187" s="58">
        <f t="shared" si="1350"/>
        <v>0</v>
      </c>
    </row>
    <row r="12188" x14ac:dyDescent="0.25">
      <c r="N12188" s="57" t="str">
        <f t="shared" si="1344"/>
        <v>***</v>
      </c>
      <c r="O12188" s="57" t="str">
        <f t="shared" si="1345"/>
        <v/>
      </c>
      <c r="P12188" s="57" t="str">
        <f t="shared" si="1346"/>
        <v>0.00 (0.00)</v>
      </c>
      <c r="Q12188" s="57" t="str">
        <f t="shared" si="1347"/>
        <v>0.00*** [0.00]</v>
      </c>
      <c r="R12188" s="57" t="str">
        <f t="shared" si="1348"/>
        <v/>
      </c>
      <c r="S12188" s="58">
        <f t="shared" si="1349"/>
        <v>0</v>
      </c>
      <c r="T12188" s="58">
        <f t="shared" si="1350"/>
        <v>0</v>
      </c>
    </row>
    <row r="12189" x14ac:dyDescent="0.25">
      <c r="N12189" s="57" t="str">
        <f t="shared" si="1344"/>
        <v>***</v>
      </c>
      <c r="O12189" s="57" t="str">
        <f t="shared" si="1345"/>
        <v/>
      </c>
      <c r="P12189" s="57" t="str">
        <f t="shared" si="1346"/>
        <v>0.00 (0.00)</v>
      </c>
      <c r="Q12189" s="57" t="str">
        <f t="shared" si="1347"/>
        <v>0.00*** [0.00]</v>
      </c>
      <c r="R12189" s="57" t="str">
        <f t="shared" si="1348"/>
        <v/>
      </c>
      <c r="S12189" s="58">
        <f t="shared" si="1349"/>
        <v>0</v>
      </c>
      <c r="T12189" s="58">
        <f t="shared" si="1350"/>
        <v>0</v>
      </c>
    </row>
    <row r="12190" x14ac:dyDescent="0.25">
      <c r="N12190" s="57" t="str">
        <f t="shared" si="1344"/>
        <v>***</v>
      </c>
      <c r="O12190" s="57" t="str">
        <f t="shared" si="1345"/>
        <v/>
      </c>
      <c r="P12190" s="57" t="str">
        <f t="shared" si="1346"/>
        <v>0.00 (0.00)</v>
      </c>
      <c r="Q12190" s="57" t="str">
        <f t="shared" si="1347"/>
        <v>0.00*** [0.00]</v>
      </c>
      <c r="R12190" s="57" t="str">
        <f t="shared" si="1348"/>
        <v/>
      </c>
      <c r="S12190" s="58">
        <f t="shared" si="1349"/>
        <v>0</v>
      </c>
      <c r="T12190" s="58">
        <f t="shared" si="1350"/>
        <v>0</v>
      </c>
    </row>
    <row r="12191" x14ac:dyDescent="0.25">
      <c r="N12191" s="57" t="str">
        <f t="shared" si="1344"/>
        <v>***</v>
      </c>
      <c r="O12191" s="57" t="str">
        <f t="shared" si="1345"/>
        <v/>
      </c>
      <c r="P12191" s="57" t="str">
        <f t="shared" si="1346"/>
        <v>0.00 (0.00)</v>
      </c>
      <c r="Q12191" s="57" t="str">
        <f t="shared" si="1347"/>
        <v>0.00*** [0.00]</v>
      </c>
      <c r="R12191" s="57" t="str">
        <f t="shared" si="1348"/>
        <v/>
      </c>
      <c r="S12191" s="58">
        <f t="shared" si="1349"/>
        <v>0</v>
      </c>
      <c r="T12191" s="58">
        <f t="shared" si="1350"/>
        <v>0</v>
      </c>
    </row>
    <row r="12192" x14ac:dyDescent="0.25">
      <c r="N12192" s="57" t="str">
        <f t="shared" si="1344"/>
        <v>***</v>
      </c>
      <c r="O12192" s="57" t="str">
        <f t="shared" si="1345"/>
        <v/>
      </c>
      <c r="P12192" s="57" t="str">
        <f t="shared" si="1346"/>
        <v>0.00 (0.00)</v>
      </c>
      <c r="Q12192" s="57" t="str">
        <f t="shared" si="1347"/>
        <v>0.00*** [0.00]</v>
      </c>
      <c r="R12192" s="57" t="str">
        <f t="shared" si="1348"/>
        <v/>
      </c>
      <c r="S12192" s="58">
        <f t="shared" si="1349"/>
        <v>0</v>
      </c>
      <c r="T12192" s="58">
        <f t="shared" si="1350"/>
        <v>0</v>
      </c>
    </row>
    <row r="12193" x14ac:dyDescent="0.25">
      <c r="N12193" s="57" t="str">
        <f t="shared" si="1344"/>
        <v>***</v>
      </c>
      <c r="O12193" s="57" t="str">
        <f t="shared" si="1345"/>
        <v/>
      </c>
      <c r="P12193" s="57" t="str">
        <f t="shared" si="1346"/>
        <v>0.00 (0.00)</v>
      </c>
      <c r="Q12193" s="57" t="str">
        <f t="shared" si="1347"/>
        <v>0.00*** [0.00]</v>
      </c>
      <c r="R12193" s="57" t="str">
        <f t="shared" si="1348"/>
        <v/>
      </c>
      <c r="S12193" s="58">
        <f t="shared" si="1349"/>
        <v>0</v>
      </c>
      <c r="T12193" s="58">
        <f t="shared" si="1350"/>
        <v>0</v>
      </c>
    </row>
    <row r="12194" x14ac:dyDescent="0.25">
      <c r="N12194" s="57" t="str">
        <f t="shared" si="1344"/>
        <v>***</v>
      </c>
      <c r="O12194" s="57" t="str">
        <f t="shared" si="1345"/>
        <v/>
      </c>
      <c r="P12194" s="57" t="str">
        <f t="shared" si="1346"/>
        <v>0.00 (0.00)</v>
      </c>
      <c r="Q12194" s="57" t="str">
        <f t="shared" si="1347"/>
        <v>0.00*** [0.00]</v>
      </c>
      <c r="R12194" s="57" t="str">
        <f t="shared" si="1348"/>
        <v/>
      </c>
      <c r="S12194" s="58">
        <f t="shared" si="1349"/>
        <v>0</v>
      </c>
      <c r="T12194" s="58">
        <f t="shared" si="1350"/>
        <v>0</v>
      </c>
    </row>
    <row r="12195" x14ac:dyDescent="0.25">
      <c r="N12195" s="57" t="str">
        <f t="shared" si="1344"/>
        <v>***</v>
      </c>
      <c r="O12195" s="57" t="str">
        <f t="shared" si="1345"/>
        <v/>
      </c>
      <c r="P12195" s="57" t="str">
        <f t="shared" si="1346"/>
        <v>0.00 (0.00)</v>
      </c>
      <c r="Q12195" s="57" t="str">
        <f t="shared" si="1347"/>
        <v>0.00*** [0.00]</v>
      </c>
      <c r="R12195" s="57" t="str">
        <f t="shared" si="1348"/>
        <v/>
      </c>
      <c r="S12195" s="58">
        <f t="shared" si="1349"/>
        <v>0</v>
      </c>
      <c r="T12195" s="58">
        <f t="shared" si="1350"/>
        <v>0</v>
      </c>
    </row>
    <row r="12196" x14ac:dyDescent="0.25">
      <c r="N12196" s="57" t="str">
        <f t="shared" si="1344"/>
        <v>***</v>
      </c>
      <c r="O12196" s="57" t="str">
        <f t="shared" si="1345"/>
        <v/>
      </c>
      <c r="P12196" s="57" t="str">
        <f t="shared" si="1346"/>
        <v>0.00 (0.00)</v>
      </c>
      <c r="Q12196" s="57" t="str">
        <f t="shared" si="1347"/>
        <v>0.00*** [0.00]</v>
      </c>
      <c r="R12196" s="57" t="str">
        <f t="shared" si="1348"/>
        <v/>
      </c>
      <c r="S12196" s="58">
        <f t="shared" si="1349"/>
        <v>0</v>
      </c>
      <c r="T12196" s="58">
        <f t="shared" si="1350"/>
        <v>0</v>
      </c>
    </row>
    <row r="12197" x14ac:dyDescent="0.25">
      <c r="N12197" s="57" t="str">
        <f t="shared" si="1344"/>
        <v>***</v>
      </c>
      <c r="O12197" s="57" t="str">
        <f t="shared" si="1345"/>
        <v/>
      </c>
      <c r="P12197" s="57" t="str">
        <f t="shared" si="1346"/>
        <v>0.00 (0.00)</v>
      </c>
      <c r="Q12197" s="57" t="str">
        <f t="shared" si="1347"/>
        <v>0.00*** [0.00]</v>
      </c>
      <c r="R12197" s="57" t="str">
        <f t="shared" si="1348"/>
        <v/>
      </c>
      <c r="S12197" s="58">
        <f t="shared" si="1349"/>
        <v>0</v>
      </c>
      <c r="T12197" s="58">
        <f t="shared" si="1350"/>
        <v>0</v>
      </c>
    </row>
    <row r="12198" x14ac:dyDescent="0.25">
      <c r="N12198" s="57" t="str">
        <f t="shared" si="1344"/>
        <v>***</v>
      </c>
      <c r="O12198" s="57" t="str">
        <f t="shared" si="1345"/>
        <v/>
      </c>
      <c r="P12198" s="57" t="str">
        <f t="shared" si="1346"/>
        <v>0.00 (0.00)</v>
      </c>
      <c r="Q12198" s="57" t="str">
        <f t="shared" si="1347"/>
        <v>0.00*** [0.00]</v>
      </c>
      <c r="R12198" s="57" t="str">
        <f t="shared" si="1348"/>
        <v/>
      </c>
      <c r="S12198" s="58">
        <f t="shared" si="1349"/>
        <v>0</v>
      </c>
      <c r="T12198" s="58">
        <f t="shared" si="1350"/>
        <v>0</v>
      </c>
    </row>
    <row r="12199" x14ac:dyDescent="0.25">
      <c r="N12199" s="57" t="str">
        <f t="shared" si="1344"/>
        <v>***</v>
      </c>
      <c r="O12199" s="57" t="str">
        <f t="shared" si="1345"/>
        <v/>
      </c>
      <c r="P12199" s="57" t="str">
        <f t="shared" si="1346"/>
        <v>0.00 (0.00)</v>
      </c>
      <c r="Q12199" s="57" t="str">
        <f t="shared" si="1347"/>
        <v>0.00*** [0.00]</v>
      </c>
      <c r="R12199" s="57" t="str">
        <f t="shared" si="1348"/>
        <v/>
      </c>
      <c r="S12199" s="58">
        <f t="shared" si="1349"/>
        <v>0</v>
      </c>
      <c r="T12199" s="58">
        <f t="shared" si="1350"/>
        <v>0</v>
      </c>
    </row>
    <row r="12200" x14ac:dyDescent="0.25">
      <c r="N12200" s="57" t="str">
        <f t="shared" si="1344"/>
        <v>***</v>
      </c>
      <c r="O12200" s="57" t="str">
        <f t="shared" si="1345"/>
        <v/>
      </c>
      <c r="P12200" s="57" t="str">
        <f t="shared" si="1346"/>
        <v>0.00 (0.00)</v>
      </c>
      <c r="Q12200" s="57" t="str">
        <f t="shared" si="1347"/>
        <v>0.00*** [0.00]</v>
      </c>
      <c r="R12200" s="57" t="str">
        <f t="shared" si="1348"/>
        <v/>
      </c>
      <c r="S12200" s="58">
        <f t="shared" si="1349"/>
        <v>0</v>
      </c>
      <c r="T12200" s="58">
        <f t="shared" si="1350"/>
        <v>0</v>
      </c>
    </row>
    <row r="12201" x14ac:dyDescent="0.25">
      <c r="N12201" s="57" t="str">
        <f t="shared" si="1344"/>
        <v>***</v>
      </c>
      <c r="O12201" s="57" t="str">
        <f t="shared" si="1345"/>
        <v/>
      </c>
      <c r="P12201" s="57" t="str">
        <f t="shared" si="1346"/>
        <v>0.00 (0.00)</v>
      </c>
      <c r="Q12201" s="57" t="str">
        <f t="shared" si="1347"/>
        <v>0.00*** [0.00]</v>
      </c>
      <c r="R12201" s="57" t="str">
        <f t="shared" si="1348"/>
        <v/>
      </c>
      <c r="S12201" s="58">
        <f t="shared" si="1349"/>
        <v>0</v>
      </c>
      <c r="T12201" s="58">
        <f t="shared" si="1350"/>
        <v>0</v>
      </c>
    </row>
    <row r="12202" x14ac:dyDescent="0.25">
      <c r="N12202" s="57" t="str">
        <f t="shared" si="1344"/>
        <v>***</v>
      </c>
      <c r="O12202" s="57" t="str">
        <f t="shared" si="1345"/>
        <v/>
      </c>
      <c r="P12202" s="57" t="str">
        <f t="shared" si="1346"/>
        <v>0.00 (0.00)</v>
      </c>
      <c r="Q12202" s="57" t="str">
        <f t="shared" si="1347"/>
        <v>0.00*** [0.00]</v>
      </c>
      <c r="R12202" s="57" t="str">
        <f t="shared" si="1348"/>
        <v/>
      </c>
      <c r="S12202" s="58">
        <f t="shared" si="1349"/>
        <v>0</v>
      </c>
      <c r="T12202" s="58">
        <f t="shared" si="1350"/>
        <v>0</v>
      </c>
    </row>
    <row r="12203" x14ac:dyDescent="0.25">
      <c r="N12203" s="57" t="str">
        <f t="shared" si="1344"/>
        <v>***</v>
      </c>
      <c r="O12203" s="57" t="str">
        <f t="shared" si="1345"/>
        <v/>
      </c>
      <c r="P12203" s="57" t="str">
        <f t="shared" si="1346"/>
        <v>0.00 (0.00)</v>
      </c>
      <c r="Q12203" s="57" t="str">
        <f t="shared" si="1347"/>
        <v>0.00*** [0.00]</v>
      </c>
      <c r="R12203" s="57" t="str">
        <f t="shared" si="1348"/>
        <v/>
      </c>
      <c r="S12203" s="58">
        <f t="shared" si="1349"/>
        <v>0</v>
      </c>
      <c r="T12203" s="58">
        <f t="shared" si="1350"/>
        <v>0</v>
      </c>
    </row>
    <row r="12204" x14ac:dyDescent="0.25">
      <c r="N12204" s="57" t="str">
        <f t="shared" si="1344"/>
        <v>***</v>
      </c>
      <c r="O12204" s="57" t="str">
        <f t="shared" si="1345"/>
        <v/>
      </c>
      <c r="P12204" s="57" t="str">
        <f t="shared" si="1346"/>
        <v>0.00 (0.00)</v>
      </c>
      <c r="Q12204" s="57" t="str">
        <f t="shared" si="1347"/>
        <v>0.00*** [0.00]</v>
      </c>
      <c r="R12204" s="57" t="str">
        <f t="shared" si="1348"/>
        <v/>
      </c>
      <c r="S12204" s="58">
        <f t="shared" si="1349"/>
        <v>0</v>
      </c>
      <c r="T12204" s="58">
        <f t="shared" si="1350"/>
        <v>0</v>
      </c>
    </row>
    <row r="12205" x14ac:dyDescent="0.25">
      <c r="N12205" s="57" t="str">
        <f t="shared" si="1344"/>
        <v>***</v>
      </c>
      <c r="O12205" s="57" t="str">
        <f t="shared" si="1345"/>
        <v/>
      </c>
      <c r="P12205" s="57" t="str">
        <f t="shared" si="1346"/>
        <v>0.00 (0.00)</v>
      </c>
      <c r="Q12205" s="57" t="str">
        <f t="shared" si="1347"/>
        <v>0.00*** [0.00]</v>
      </c>
      <c r="R12205" s="57" t="str">
        <f t="shared" si="1348"/>
        <v/>
      </c>
      <c r="S12205" s="58">
        <f t="shared" si="1349"/>
        <v>0</v>
      </c>
      <c r="T12205" s="58">
        <f t="shared" si="1350"/>
        <v>0</v>
      </c>
    </row>
    <row r="12206" x14ac:dyDescent="0.25">
      <c r="N12206" s="57" t="str">
        <f t="shared" si="1344"/>
        <v>***</v>
      </c>
      <c r="O12206" s="57" t="str">
        <f t="shared" si="1345"/>
        <v/>
      </c>
      <c r="P12206" s="57" t="str">
        <f t="shared" si="1346"/>
        <v>0.00 (0.00)</v>
      </c>
      <c r="Q12206" s="57" t="str">
        <f t="shared" si="1347"/>
        <v>0.00*** [0.00]</v>
      </c>
      <c r="R12206" s="57" t="str">
        <f t="shared" si="1348"/>
        <v/>
      </c>
      <c r="S12206" s="58">
        <f t="shared" si="1349"/>
        <v>0</v>
      </c>
      <c r="T12206" s="58">
        <f t="shared" si="1350"/>
        <v>0</v>
      </c>
    </row>
    <row r="12207" x14ac:dyDescent="0.25">
      <c r="N12207" s="57" t="str">
        <f t="shared" si="1344"/>
        <v>***</v>
      </c>
      <c r="O12207" s="57" t="str">
        <f t="shared" si="1345"/>
        <v/>
      </c>
      <c r="P12207" s="57" t="str">
        <f t="shared" si="1346"/>
        <v>0.00 (0.00)</v>
      </c>
      <c r="Q12207" s="57" t="str">
        <f t="shared" si="1347"/>
        <v>0.00*** [0.00]</v>
      </c>
      <c r="R12207" s="57" t="str">
        <f t="shared" si="1348"/>
        <v/>
      </c>
      <c r="S12207" s="58">
        <f t="shared" si="1349"/>
        <v>0</v>
      </c>
      <c r="T12207" s="58">
        <f t="shared" si="1350"/>
        <v>0</v>
      </c>
    </row>
    <row r="12208" x14ac:dyDescent="0.25">
      <c r="N12208" s="57" t="str">
        <f t="shared" si="1344"/>
        <v>***</v>
      </c>
      <c r="O12208" s="57" t="str">
        <f t="shared" si="1345"/>
        <v/>
      </c>
      <c r="P12208" s="57" t="str">
        <f t="shared" si="1346"/>
        <v>0.00 (0.00)</v>
      </c>
      <c r="Q12208" s="57" t="str">
        <f t="shared" si="1347"/>
        <v>0.00*** [0.00]</v>
      </c>
      <c r="R12208" s="57" t="str">
        <f t="shared" si="1348"/>
        <v/>
      </c>
      <c r="S12208" s="58">
        <f t="shared" si="1349"/>
        <v>0</v>
      </c>
      <c r="T12208" s="58">
        <f t="shared" si="1350"/>
        <v>0</v>
      </c>
    </row>
    <row r="12209" x14ac:dyDescent="0.25">
      <c r="N12209" s="57" t="str">
        <f t="shared" si="1344"/>
        <v>***</v>
      </c>
      <c r="O12209" s="57" t="str">
        <f t="shared" si="1345"/>
        <v/>
      </c>
      <c r="P12209" s="57" t="str">
        <f t="shared" si="1346"/>
        <v>0.00 (0.00)</v>
      </c>
      <c r="Q12209" s="57" t="str">
        <f t="shared" si="1347"/>
        <v>0.00*** [0.00]</v>
      </c>
      <c r="R12209" s="57" t="str">
        <f t="shared" si="1348"/>
        <v/>
      </c>
      <c r="S12209" s="58">
        <f t="shared" si="1349"/>
        <v>0</v>
      </c>
      <c r="T12209" s="58">
        <f t="shared" si="1350"/>
        <v>0</v>
      </c>
    </row>
    <row r="12210" x14ac:dyDescent="0.25">
      <c r="N12210" s="57" t="str">
        <f t="shared" si="1344"/>
        <v>***</v>
      </c>
      <c r="O12210" s="57" t="str">
        <f t="shared" si="1345"/>
        <v/>
      </c>
      <c r="P12210" s="57" t="str">
        <f t="shared" si="1346"/>
        <v>0.00 (0.00)</v>
      </c>
      <c r="Q12210" s="57" t="str">
        <f t="shared" si="1347"/>
        <v>0.00*** [0.00]</v>
      </c>
      <c r="R12210" s="57" t="str">
        <f t="shared" si="1348"/>
        <v/>
      </c>
      <c r="S12210" s="58">
        <f t="shared" si="1349"/>
        <v>0</v>
      </c>
      <c r="T12210" s="58">
        <f t="shared" si="1350"/>
        <v>0</v>
      </c>
    </row>
    <row r="12211" x14ac:dyDescent="0.25">
      <c r="N12211" s="57" t="str">
        <f t="shared" si="1344"/>
        <v>***</v>
      </c>
      <c r="O12211" s="57" t="str">
        <f t="shared" si="1345"/>
        <v/>
      </c>
      <c r="P12211" s="57" t="str">
        <f t="shared" si="1346"/>
        <v>0.00 (0.00)</v>
      </c>
      <c r="Q12211" s="57" t="str">
        <f t="shared" si="1347"/>
        <v>0.00*** [0.00]</v>
      </c>
      <c r="R12211" s="57" t="str">
        <f t="shared" si="1348"/>
        <v/>
      </c>
      <c r="S12211" s="58">
        <f t="shared" si="1349"/>
        <v>0</v>
      </c>
      <c r="T12211" s="58">
        <f t="shared" si="1350"/>
        <v>0</v>
      </c>
    </row>
    <row r="12212" x14ac:dyDescent="0.25">
      <c r="N12212" s="57" t="str">
        <f t="shared" si="1344"/>
        <v>***</v>
      </c>
      <c r="O12212" s="57" t="str">
        <f t="shared" si="1345"/>
        <v/>
      </c>
      <c r="P12212" s="57" t="str">
        <f t="shared" si="1346"/>
        <v>0.00 (0.00)</v>
      </c>
      <c r="Q12212" s="57" t="str">
        <f t="shared" si="1347"/>
        <v>0.00*** [0.00]</v>
      </c>
      <c r="R12212" s="57" t="str">
        <f t="shared" si="1348"/>
        <v/>
      </c>
      <c r="S12212" s="58">
        <f t="shared" si="1349"/>
        <v>0</v>
      </c>
      <c r="T12212" s="58">
        <f t="shared" si="1350"/>
        <v>0</v>
      </c>
    </row>
    <row r="12213" x14ac:dyDescent="0.25">
      <c r="N12213" s="57" t="str">
        <f t="shared" si="1344"/>
        <v>***</v>
      </c>
      <c r="O12213" s="57" t="str">
        <f t="shared" si="1345"/>
        <v/>
      </c>
      <c r="P12213" s="57" t="str">
        <f t="shared" si="1346"/>
        <v>0.00 (0.00)</v>
      </c>
      <c r="Q12213" s="57" t="str">
        <f t="shared" si="1347"/>
        <v>0.00*** [0.00]</v>
      </c>
      <c r="R12213" s="57" t="str">
        <f t="shared" si="1348"/>
        <v/>
      </c>
      <c r="S12213" s="58">
        <f t="shared" si="1349"/>
        <v>0</v>
      </c>
      <c r="T12213" s="58">
        <f t="shared" si="1350"/>
        <v>0</v>
      </c>
    </row>
    <row r="12214" x14ac:dyDescent="0.25">
      <c r="N12214" s="57" t="str">
        <f t="shared" si="1344"/>
        <v>***</v>
      </c>
      <c r="O12214" s="57" t="str">
        <f t="shared" si="1345"/>
        <v/>
      </c>
      <c r="P12214" s="57" t="str">
        <f t="shared" si="1346"/>
        <v>0.00 (0.00)</v>
      </c>
      <c r="Q12214" s="57" t="str">
        <f t="shared" si="1347"/>
        <v>0.00*** [0.00]</v>
      </c>
      <c r="R12214" s="57" t="str">
        <f t="shared" si="1348"/>
        <v/>
      </c>
      <c r="S12214" s="58">
        <f t="shared" si="1349"/>
        <v>0</v>
      </c>
      <c r="T12214" s="58">
        <f t="shared" si="1350"/>
        <v>0</v>
      </c>
    </row>
    <row r="12215" x14ac:dyDescent="0.25">
      <c r="N12215" s="57" t="str">
        <f t="shared" si="1344"/>
        <v>***</v>
      </c>
      <c r="O12215" s="57" t="str">
        <f t="shared" si="1345"/>
        <v/>
      </c>
      <c r="P12215" s="57" t="str">
        <f t="shared" si="1346"/>
        <v>0.00 (0.00)</v>
      </c>
      <c r="Q12215" s="57" t="str">
        <f t="shared" si="1347"/>
        <v>0.00*** [0.00]</v>
      </c>
      <c r="R12215" s="57" t="str">
        <f t="shared" si="1348"/>
        <v/>
      </c>
      <c r="S12215" s="58">
        <f t="shared" si="1349"/>
        <v>0</v>
      </c>
      <c r="T12215" s="58">
        <f t="shared" si="1350"/>
        <v>0</v>
      </c>
    </row>
    <row r="12216" x14ac:dyDescent="0.25">
      <c r="N12216" s="57" t="str">
        <f t="shared" si="1344"/>
        <v>***</v>
      </c>
      <c r="O12216" s="57" t="str">
        <f t="shared" si="1345"/>
        <v/>
      </c>
      <c r="P12216" s="57" t="str">
        <f t="shared" si="1346"/>
        <v>0.00 (0.00)</v>
      </c>
      <c r="Q12216" s="57" t="str">
        <f t="shared" si="1347"/>
        <v>0.00*** [0.00]</v>
      </c>
      <c r="R12216" s="57" t="str">
        <f t="shared" si="1348"/>
        <v/>
      </c>
      <c r="S12216" s="58">
        <f t="shared" si="1349"/>
        <v>0</v>
      </c>
      <c r="T12216" s="58">
        <f t="shared" si="1350"/>
        <v>0</v>
      </c>
    </row>
    <row r="12217" x14ac:dyDescent="0.25">
      <c r="N12217" s="57" t="str">
        <f t="shared" ref="N12217:N12280" si="1351">IF(G12217&lt;=0.01,"***",IF(G12217&lt;=0.05,"**",IF(G12217&lt;=0.1,"*","")))</f>
        <v>***</v>
      </c>
      <c r="O12217" s="57" t="str">
        <f t="shared" ref="O12217:O12280" si="1352">_xlfn.CONCAT(A12217:C12217)</f>
        <v/>
      </c>
      <c r="P12217" s="57" t="str">
        <f t="shared" ref="P12217:P12280" si="1353">TEXT(D12217,"0.00")&amp;" ("&amp;TEXT(J12217,"0.00")&amp;")"</f>
        <v>0.00 (0.00)</v>
      </c>
      <c r="Q12217" s="57" t="str">
        <f t="shared" ref="Q12217:Q12280" si="1354">TEXT(D12217,"0.00")&amp;N12217&amp;" ["&amp;TEXT(E12217,"0.00")&amp;"]"</f>
        <v>0.00*** [0.00]</v>
      </c>
      <c r="R12217" s="57" t="str">
        <f t="shared" ref="R12217:R12280" si="1355">IF(G12217&gt;0.05,"†","")</f>
        <v/>
      </c>
      <c r="S12217" s="58">
        <f t="shared" ref="S12217:S12280" si="1356">K12217</f>
        <v>0</v>
      </c>
      <c r="T12217" s="58">
        <f t="shared" ref="T12217:T12280" si="1357">D12217</f>
        <v>0</v>
      </c>
    </row>
    <row r="12218" x14ac:dyDescent="0.25">
      <c r="N12218" s="57" t="str">
        <f t="shared" si="1351"/>
        <v>***</v>
      </c>
      <c r="O12218" s="57" t="str">
        <f t="shared" si="1352"/>
        <v/>
      </c>
      <c r="P12218" s="57" t="str">
        <f t="shared" si="1353"/>
        <v>0.00 (0.00)</v>
      </c>
      <c r="Q12218" s="57" t="str">
        <f t="shared" si="1354"/>
        <v>0.00*** [0.00]</v>
      </c>
      <c r="R12218" s="57" t="str">
        <f t="shared" si="1355"/>
        <v/>
      </c>
      <c r="S12218" s="58">
        <f t="shared" si="1356"/>
        <v>0</v>
      </c>
      <c r="T12218" s="58">
        <f t="shared" si="1357"/>
        <v>0</v>
      </c>
    </row>
    <row r="12219" x14ac:dyDescent="0.25">
      <c r="N12219" s="57" t="str">
        <f t="shared" si="1351"/>
        <v>***</v>
      </c>
      <c r="O12219" s="57" t="str">
        <f t="shared" si="1352"/>
        <v/>
      </c>
      <c r="P12219" s="57" t="str">
        <f t="shared" si="1353"/>
        <v>0.00 (0.00)</v>
      </c>
      <c r="Q12219" s="57" t="str">
        <f t="shared" si="1354"/>
        <v>0.00*** [0.00]</v>
      </c>
      <c r="R12219" s="57" t="str">
        <f t="shared" si="1355"/>
        <v/>
      </c>
      <c r="S12219" s="58">
        <f t="shared" si="1356"/>
        <v>0</v>
      </c>
      <c r="T12219" s="58">
        <f t="shared" si="1357"/>
        <v>0</v>
      </c>
    </row>
    <row r="12220" x14ac:dyDescent="0.25">
      <c r="N12220" s="57" t="str">
        <f t="shared" si="1351"/>
        <v>***</v>
      </c>
      <c r="O12220" s="57" t="str">
        <f t="shared" si="1352"/>
        <v/>
      </c>
      <c r="P12220" s="57" t="str">
        <f t="shared" si="1353"/>
        <v>0.00 (0.00)</v>
      </c>
      <c r="Q12220" s="57" t="str">
        <f t="shared" si="1354"/>
        <v>0.00*** [0.00]</v>
      </c>
      <c r="R12220" s="57" t="str">
        <f t="shared" si="1355"/>
        <v/>
      </c>
      <c r="S12220" s="58">
        <f t="shared" si="1356"/>
        <v>0</v>
      </c>
      <c r="T12220" s="58">
        <f t="shared" si="1357"/>
        <v>0</v>
      </c>
    </row>
    <row r="12221" x14ac:dyDescent="0.25">
      <c r="N12221" s="57" t="str">
        <f t="shared" si="1351"/>
        <v>***</v>
      </c>
      <c r="O12221" s="57" t="str">
        <f t="shared" si="1352"/>
        <v/>
      </c>
      <c r="P12221" s="57" t="str">
        <f t="shared" si="1353"/>
        <v>0.00 (0.00)</v>
      </c>
      <c r="Q12221" s="57" t="str">
        <f t="shared" si="1354"/>
        <v>0.00*** [0.00]</v>
      </c>
      <c r="R12221" s="57" t="str">
        <f t="shared" si="1355"/>
        <v/>
      </c>
      <c r="S12221" s="58">
        <f t="shared" si="1356"/>
        <v>0</v>
      </c>
      <c r="T12221" s="58">
        <f t="shared" si="1357"/>
        <v>0</v>
      </c>
    </row>
    <row r="12222" x14ac:dyDescent="0.25">
      <c r="N12222" s="57" t="str">
        <f t="shared" si="1351"/>
        <v>***</v>
      </c>
      <c r="O12222" s="57" t="str">
        <f t="shared" si="1352"/>
        <v/>
      </c>
      <c r="P12222" s="57" t="str">
        <f t="shared" si="1353"/>
        <v>0.00 (0.00)</v>
      </c>
      <c r="Q12222" s="57" t="str">
        <f t="shared" si="1354"/>
        <v>0.00*** [0.00]</v>
      </c>
      <c r="R12222" s="57" t="str">
        <f t="shared" si="1355"/>
        <v/>
      </c>
      <c r="S12222" s="58">
        <f t="shared" si="1356"/>
        <v>0</v>
      </c>
      <c r="T12222" s="58">
        <f t="shared" si="1357"/>
        <v>0</v>
      </c>
    </row>
    <row r="12223" x14ac:dyDescent="0.25">
      <c r="N12223" s="57" t="str">
        <f t="shared" si="1351"/>
        <v>***</v>
      </c>
      <c r="O12223" s="57" t="str">
        <f t="shared" si="1352"/>
        <v/>
      </c>
      <c r="P12223" s="57" t="str">
        <f t="shared" si="1353"/>
        <v>0.00 (0.00)</v>
      </c>
      <c r="Q12223" s="57" t="str">
        <f t="shared" si="1354"/>
        <v>0.00*** [0.00]</v>
      </c>
      <c r="R12223" s="57" t="str">
        <f t="shared" si="1355"/>
        <v/>
      </c>
      <c r="S12223" s="58">
        <f t="shared" si="1356"/>
        <v>0</v>
      </c>
      <c r="T12223" s="58">
        <f t="shared" si="1357"/>
        <v>0</v>
      </c>
    </row>
    <row r="12224" x14ac:dyDescent="0.25">
      <c r="N12224" s="57" t="str">
        <f t="shared" si="1351"/>
        <v>***</v>
      </c>
      <c r="O12224" s="57" t="str">
        <f t="shared" si="1352"/>
        <v/>
      </c>
      <c r="P12224" s="57" t="str">
        <f t="shared" si="1353"/>
        <v>0.00 (0.00)</v>
      </c>
      <c r="Q12224" s="57" t="str">
        <f t="shared" si="1354"/>
        <v>0.00*** [0.00]</v>
      </c>
      <c r="R12224" s="57" t="str">
        <f t="shared" si="1355"/>
        <v/>
      </c>
      <c r="S12224" s="58">
        <f t="shared" si="1356"/>
        <v>0</v>
      </c>
      <c r="T12224" s="58">
        <f t="shared" si="1357"/>
        <v>0</v>
      </c>
    </row>
    <row r="12225" x14ac:dyDescent="0.25">
      <c r="N12225" s="57" t="str">
        <f t="shared" si="1351"/>
        <v>***</v>
      </c>
      <c r="O12225" s="57" t="str">
        <f t="shared" si="1352"/>
        <v/>
      </c>
      <c r="P12225" s="57" t="str">
        <f t="shared" si="1353"/>
        <v>0.00 (0.00)</v>
      </c>
      <c r="Q12225" s="57" t="str">
        <f t="shared" si="1354"/>
        <v>0.00*** [0.00]</v>
      </c>
      <c r="R12225" s="57" t="str">
        <f t="shared" si="1355"/>
        <v/>
      </c>
      <c r="S12225" s="58">
        <f t="shared" si="1356"/>
        <v>0</v>
      </c>
      <c r="T12225" s="58">
        <f t="shared" si="1357"/>
        <v>0</v>
      </c>
    </row>
    <row r="12226" x14ac:dyDescent="0.25">
      <c r="N12226" s="57" t="str">
        <f t="shared" si="1351"/>
        <v>***</v>
      </c>
      <c r="O12226" s="57" t="str">
        <f t="shared" si="1352"/>
        <v/>
      </c>
      <c r="P12226" s="57" t="str">
        <f t="shared" si="1353"/>
        <v>0.00 (0.00)</v>
      </c>
      <c r="Q12226" s="57" t="str">
        <f t="shared" si="1354"/>
        <v>0.00*** [0.00]</v>
      </c>
      <c r="R12226" s="57" t="str">
        <f t="shared" si="1355"/>
        <v/>
      </c>
      <c r="S12226" s="58">
        <f t="shared" si="1356"/>
        <v>0</v>
      </c>
      <c r="T12226" s="58">
        <f t="shared" si="1357"/>
        <v>0</v>
      </c>
    </row>
    <row r="12227" x14ac:dyDescent="0.25">
      <c r="N12227" s="57" t="str">
        <f t="shared" si="1351"/>
        <v>***</v>
      </c>
      <c r="O12227" s="57" t="str">
        <f t="shared" si="1352"/>
        <v/>
      </c>
      <c r="P12227" s="57" t="str">
        <f t="shared" si="1353"/>
        <v>0.00 (0.00)</v>
      </c>
      <c r="Q12227" s="57" t="str">
        <f t="shared" si="1354"/>
        <v>0.00*** [0.00]</v>
      </c>
      <c r="R12227" s="57" t="str">
        <f t="shared" si="1355"/>
        <v/>
      </c>
      <c r="S12227" s="58">
        <f t="shared" si="1356"/>
        <v>0</v>
      </c>
      <c r="T12227" s="58">
        <f t="shared" si="1357"/>
        <v>0</v>
      </c>
    </row>
    <row r="12228" x14ac:dyDescent="0.25">
      <c r="N12228" s="57" t="str">
        <f t="shared" si="1351"/>
        <v>***</v>
      </c>
      <c r="O12228" s="57" t="str">
        <f t="shared" si="1352"/>
        <v/>
      </c>
      <c r="P12228" s="57" t="str">
        <f t="shared" si="1353"/>
        <v>0.00 (0.00)</v>
      </c>
      <c r="Q12228" s="57" t="str">
        <f t="shared" si="1354"/>
        <v>0.00*** [0.00]</v>
      </c>
      <c r="R12228" s="57" t="str">
        <f t="shared" si="1355"/>
        <v/>
      </c>
      <c r="S12228" s="58">
        <f t="shared" si="1356"/>
        <v>0</v>
      </c>
      <c r="T12228" s="58">
        <f t="shared" si="1357"/>
        <v>0</v>
      </c>
    </row>
    <row r="12229" x14ac:dyDescent="0.25">
      <c r="N12229" s="57" t="str">
        <f t="shared" si="1351"/>
        <v>***</v>
      </c>
      <c r="O12229" s="57" t="str">
        <f t="shared" si="1352"/>
        <v/>
      </c>
      <c r="P12229" s="57" t="str">
        <f t="shared" si="1353"/>
        <v>0.00 (0.00)</v>
      </c>
      <c r="Q12229" s="57" t="str">
        <f t="shared" si="1354"/>
        <v>0.00*** [0.00]</v>
      </c>
      <c r="R12229" s="57" t="str">
        <f t="shared" si="1355"/>
        <v/>
      </c>
      <c r="S12229" s="58">
        <f t="shared" si="1356"/>
        <v>0</v>
      </c>
      <c r="T12229" s="58">
        <f t="shared" si="1357"/>
        <v>0</v>
      </c>
    </row>
    <row r="12230" x14ac:dyDescent="0.25">
      <c r="N12230" s="57" t="str">
        <f t="shared" si="1351"/>
        <v>***</v>
      </c>
      <c r="O12230" s="57" t="str">
        <f t="shared" si="1352"/>
        <v/>
      </c>
      <c r="P12230" s="57" t="str">
        <f t="shared" si="1353"/>
        <v>0.00 (0.00)</v>
      </c>
      <c r="Q12230" s="57" t="str">
        <f t="shared" si="1354"/>
        <v>0.00*** [0.00]</v>
      </c>
      <c r="R12230" s="57" t="str">
        <f t="shared" si="1355"/>
        <v/>
      </c>
      <c r="S12230" s="58">
        <f t="shared" si="1356"/>
        <v>0</v>
      </c>
      <c r="T12230" s="58">
        <f t="shared" si="1357"/>
        <v>0</v>
      </c>
    </row>
    <row r="12231" x14ac:dyDescent="0.25">
      <c r="N12231" s="57" t="str">
        <f t="shared" si="1351"/>
        <v>***</v>
      </c>
      <c r="O12231" s="57" t="str">
        <f t="shared" si="1352"/>
        <v/>
      </c>
      <c r="P12231" s="57" t="str">
        <f t="shared" si="1353"/>
        <v>0.00 (0.00)</v>
      </c>
      <c r="Q12231" s="57" t="str">
        <f t="shared" si="1354"/>
        <v>0.00*** [0.00]</v>
      </c>
      <c r="R12231" s="57" t="str">
        <f t="shared" si="1355"/>
        <v/>
      </c>
      <c r="S12231" s="58">
        <f t="shared" si="1356"/>
        <v>0</v>
      </c>
      <c r="T12231" s="58">
        <f t="shared" si="1357"/>
        <v>0</v>
      </c>
    </row>
    <row r="12232" x14ac:dyDescent="0.25">
      <c r="N12232" s="57" t="str">
        <f t="shared" si="1351"/>
        <v>***</v>
      </c>
      <c r="O12232" s="57" t="str">
        <f t="shared" si="1352"/>
        <v/>
      </c>
      <c r="P12232" s="57" t="str">
        <f t="shared" si="1353"/>
        <v>0.00 (0.00)</v>
      </c>
      <c r="Q12232" s="57" t="str">
        <f t="shared" si="1354"/>
        <v>0.00*** [0.00]</v>
      </c>
      <c r="R12232" s="57" t="str">
        <f t="shared" si="1355"/>
        <v/>
      </c>
      <c r="S12232" s="58">
        <f t="shared" si="1356"/>
        <v>0</v>
      </c>
      <c r="T12232" s="58">
        <f t="shared" si="1357"/>
        <v>0</v>
      </c>
    </row>
    <row r="12233" x14ac:dyDescent="0.25">
      <c r="N12233" s="57" t="str">
        <f t="shared" si="1351"/>
        <v>***</v>
      </c>
      <c r="O12233" s="57" t="str">
        <f t="shared" si="1352"/>
        <v/>
      </c>
      <c r="P12233" s="57" t="str">
        <f t="shared" si="1353"/>
        <v>0.00 (0.00)</v>
      </c>
      <c r="Q12233" s="57" t="str">
        <f t="shared" si="1354"/>
        <v>0.00*** [0.00]</v>
      </c>
      <c r="R12233" s="57" t="str">
        <f t="shared" si="1355"/>
        <v/>
      </c>
      <c r="S12233" s="58">
        <f t="shared" si="1356"/>
        <v>0</v>
      </c>
      <c r="T12233" s="58">
        <f t="shared" si="1357"/>
        <v>0</v>
      </c>
    </row>
    <row r="12234" x14ac:dyDescent="0.25">
      <c r="N12234" s="57" t="str">
        <f t="shared" si="1351"/>
        <v>***</v>
      </c>
      <c r="O12234" s="57" t="str">
        <f t="shared" si="1352"/>
        <v/>
      </c>
      <c r="P12234" s="57" t="str">
        <f t="shared" si="1353"/>
        <v>0.00 (0.00)</v>
      </c>
      <c r="Q12234" s="57" t="str">
        <f t="shared" si="1354"/>
        <v>0.00*** [0.00]</v>
      </c>
      <c r="R12234" s="57" t="str">
        <f t="shared" si="1355"/>
        <v/>
      </c>
      <c r="S12234" s="58">
        <f t="shared" si="1356"/>
        <v>0</v>
      </c>
      <c r="T12234" s="58">
        <f t="shared" si="1357"/>
        <v>0</v>
      </c>
    </row>
    <row r="12235" x14ac:dyDescent="0.25">
      <c r="N12235" s="57" t="str">
        <f t="shared" si="1351"/>
        <v>***</v>
      </c>
      <c r="O12235" s="57" t="str">
        <f t="shared" si="1352"/>
        <v/>
      </c>
      <c r="P12235" s="57" t="str">
        <f t="shared" si="1353"/>
        <v>0.00 (0.00)</v>
      </c>
      <c r="Q12235" s="57" t="str">
        <f t="shared" si="1354"/>
        <v>0.00*** [0.00]</v>
      </c>
      <c r="R12235" s="57" t="str">
        <f t="shared" si="1355"/>
        <v/>
      </c>
      <c r="S12235" s="58">
        <f t="shared" si="1356"/>
        <v>0</v>
      </c>
      <c r="T12235" s="58">
        <f t="shared" si="1357"/>
        <v>0</v>
      </c>
    </row>
    <row r="12236" x14ac:dyDescent="0.25">
      <c r="N12236" s="57" t="str">
        <f t="shared" si="1351"/>
        <v>***</v>
      </c>
      <c r="O12236" s="57" t="str">
        <f t="shared" si="1352"/>
        <v/>
      </c>
      <c r="P12236" s="57" t="str">
        <f t="shared" si="1353"/>
        <v>0.00 (0.00)</v>
      </c>
      <c r="Q12236" s="57" t="str">
        <f t="shared" si="1354"/>
        <v>0.00*** [0.00]</v>
      </c>
      <c r="R12236" s="57" t="str">
        <f t="shared" si="1355"/>
        <v/>
      </c>
      <c r="S12236" s="58">
        <f t="shared" si="1356"/>
        <v>0</v>
      </c>
      <c r="T12236" s="58">
        <f t="shared" si="1357"/>
        <v>0</v>
      </c>
    </row>
    <row r="12237" x14ac:dyDescent="0.25">
      <c r="N12237" s="57" t="str">
        <f t="shared" si="1351"/>
        <v>***</v>
      </c>
      <c r="O12237" s="57" t="str">
        <f t="shared" si="1352"/>
        <v/>
      </c>
      <c r="P12237" s="57" t="str">
        <f t="shared" si="1353"/>
        <v>0.00 (0.00)</v>
      </c>
      <c r="Q12237" s="57" t="str">
        <f t="shared" si="1354"/>
        <v>0.00*** [0.00]</v>
      </c>
      <c r="R12237" s="57" t="str">
        <f t="shared" si="1355"/>
        <v/>
      </c>
      <c r="S12237" s="58">
        <f t="shared" si="1356"/>
        <v>0</v>
      </c>
      <c r="T12237" s="58">
        <f t="shared" si="1357"/>
        <v>0</v>
      </c>
    </row>
    <row r="12238" x14ac:dyDescent="0.25">
      <c r="N12238" s="57" t="str">
        <f t="shared" si="1351"/>
        <v>***</v>
      </c>
      <c r="O12238" s="57" t="str">
        <f t="shared" si="1352"/>
        <v/>
      </c>
      <c r="P12238" s="57" t="str">
        <f t="shared" si="1353"/>
        <v>0.00 (0.00)</v>
      </c>
      <c r="Q12238" s="57" t="str">
        <f t="shared" si="1354"/>
        <v>0.00*** [0.00]</v>
      </c>
      <c r="R12238" s="57" t="str">
        <f t="shared" si="1355"/>
        <v/>
      </c>
      <c r="S12238" s="58">
        <f t="shared" si="1356"/>
        <v>0</v>
      </c>
      <c r="T12238" s="58">
        <f t="shared" si="1357"/>
        <v>0</v>
      </c>
    </row>
    <row r="12239" x14ac:dyDescent="0.25">
      <c r="N12239" s="57" t="str">
        <f t="shared" si="1351"/>
        <v>***</v>
      </c>
      <c r="O12239" s="57" t="str">
        <f t="shared" si="1352"/>
        <v/>
      </c>
      <c r="P12239" s="57" t="str">
        <f t="shared" si="1353"/>
        <v>0.00 (0.00)</v>
      </c>
      <c r="Q12239" s="57" t="str">
        <f t="shared" si="1354"/>
        <v>0.00*** [0.00]</v>
      </c>
      <c r="R12239" s="57" t="str">
        <f t="shared" si="1355"/>
        <v/>
      </c>
      <c r="S12239" s="58">
        <f t="shared" si="1356"/>
        <v>0</v>
      </c>
      <c r="T12239" s="58">
        <f t="shared" si="1357"/>
        <v>0</v>
      </c>
    </row>
    <row r="12240" x14ac:dyDescent="0.25">
      <c r="N12240" s="57" t="str">
        <f t="shared" si="1351"/>
        <v>***</v>
      </c>
      <c r="O12240" s="57" t="str">
        <f t="shared" si="1352"/>
        <v/>
      </c>
      <c r="P12240" s="57" t="str">
        <f t="shared" si="1353"/>
        <v>0.00 (0.00)</v>
      </c>
      <c r="Q12240" s="57" t="str">
        <f t="shared" si="1354"/>
        <v>0.00*** [0.00]</v>
      </c>
      <c r="R12240" s="57" t="str">
        <f t="shared" si="1355"/>
        <v/>
      </c>
      <c r="S12240" s="58">
        <f t="shared" si="1356"/>
        <v>0</v>
      </c>
      <c r="T12240" s="58">
        <f t="shared" si="1357"/>
        <v>0</v>
      </c>
    </row>
    <row r="12241" x14ac:dyDescent="0.25">
      <c r="N12241" s="57" t="str">
        <f t="shared" si="1351"/>
        <v>***</v>
      </c>
      <c r="O12241" s="57" t="str">
        <f t="shared" si="1352"/>
        <v/>
      </c>
      <c r="P12241" s="57" t="str">
        <f t="shared" si="1353"/>
        <v>0.00 (0.00)</v>
      </c>
      <c r="Q12241" s="57" t="str">
        <f t="shared" si="1354"/>
        <v>0.00*** [0.00]</v>
      </c>
      <c r="R12241" s="57" t="str">
        <f t="shared" si="1355"/>
        <v/>
      </c>
      <c r="S12241" s="58">
        <f t="shared" si="1356"/>
        <v>0</v>
      </c>
      <c r="T12241" s="58">
        <f t="shared" si="1357"/>
        <v>0</v>
      </c>
    </row>
    <row r="12242" x14ac:dyDescent="0.25">
      <c r="N12242" s="57" t="str">
        <f t="shared" si="1351"/>
        <v>***</v>
      </c>
      <c r="O12242" s="57" t="str">
        <f t="shared" si="1352"/>
        <v/>
      </c>
      <c r="P12242" s="57" t="str">
        <f t="shared" si="1353"/>
        <v>0.00 (0.00)</v>
      </c>
      <c r="Q12242" s="57" t="str">
        <f t="shared" si="1354"/>
        <v>0.00*** [0.00]</v>
      </c>
      <c r="R12242" s="57" t="str">
        <f t="shared" si="1355"/>
        <v/>
      </c>
      <c r="S12242" s="58">
        <f t="shared" si="1356"/>
        <v>0</v>
      </c>
      <c r="T12242" s="58">
        <f t="shared" si="1357"/>
        <v>0</v>
      </c>
    </row>
    <row r="12243" x14ac:dyDescent="0.25">
      <c r="N12243" s="57" t="str">
        <f t="shared" si="1351"/>
        <v>***</v>
      </c>
      <c r="O12243" s="57" t="str">
        <f t="shared" si="1352"/>
        <v/>
      </c>
      <c r="P12243" s="57" t="str">
        <f t="shared" si="1353"/>
        <v>0.00 (0.00)</v>
      </c>
      <c r="Q12243" s="57" t="str">
        <f t="shared" si="1354"/>
        <v>0.00*** [0.00]</v>
      </c>
      <c r="R12243" s="57" t="str">
        <f t="shared" si="1355"/>
        <v/>
      </c>
      <c r="S12243" s="58">
        <f t="shared" si="1356"/>
        <v>0</v>
      </c>
      <c r="T12243" s="58">
        <f t="shared" si="1357"/>
        <v>0</v>
      </c>
    </row>
    <row r="12244" x14ac:dyDescent="0.25">
      <c r="N12244" s="57" t="str">
        <f t="shared" si="1351"/>
        <v>***</v>
      </c>
      <c r="O12244" s="57" t="str">
        <f t="shared" si="1352"/>
        <v/>
      </c>
      <c r="P12244" s="57" t="str">
        <f t="shared" si="1353"/>
        <v>0.00 (0.00)</v>
      </c>
      <c r="Q12244" s="57" t="str">
        <f t="shared" si="1354"/>
        <v>0.00*** [0.00]</v>
      </c>
      <c r="R12244" s="57" t="str">
        <f t="shared" si="1355"/>
        <v/>
      </c>
      <c r="S12244" s="58">
        <f t="shared" si="1356"/>
        <v>0</v>
      </c>
      <c r="T12244" s="58">
        <f t="shared" si="1357"/>
        <v>0</v>
      </c>
    </row>
    <row r="12245" x14ac:dyDescent="0.25">
      <c r="N12245" s="57" t="str">
        <f t="shared" si="1351"/>
        <v>***</v>
      </c>
      <c r="O12245" s="57" t="str">
        <f t="shared" si="1352"/>
        <v/>
      </c>
      <c r="P12245" s="57" t="str">
        <f t="shared" si="1353"/>
        <v>0.00 (0.00)</v>
      </c>
      <c r="Q12245" s="57" t="str">
        <f t="shared" si="1354"/>
        <v>0.00*** [0.00]</v>
      </c>
      <c r="R12245" s="57" t="str">
        <f t="shared" si="1355"/>
        <v/>
      </c>
      <c r="S12245" s="58">
        <f t="shared" si="1356"/>
        <v>0</v>
      </c>
      <c r="T12245" s="58">
        <f t="shared" si="1357"/>
        <v>0</v>
      </c>
    </row>
    <row r="12246" x14ac:dyDescent="0.25">
      <c r="N12246" s="57" t="str">
        <f t="shared" si="1351"/>
        <v>***</v>
      </c>
      <c r="O12246" s="57" t="str">
        <f t="shared" si="1352"/>
        <v/>
      </c>
      <c r="P12246" s="57" t="str">
        <f t="shared" si="1353"/>
        <v>0.00 (0.00)</v>
      </c>
      <c r="Q12246" s="57" t="str">
        <f t="shared" si="1354"/>
        <v>0.00*** [0.00]</v>
      </c>
      <c r="R12246" s="57" t="str">
        <f t="shared" si="1355"/>
        <v/>
      </c>
      <c r="S12246" s="58">
        <f t="shared" si="1356"/>
        <v>0</v>
      </c>
      <c r="T12246" s="58">
        <f t="shared" si="1357"/>
        <v>0</v>
      </c>
    </row>
    <row r="12247" x14ac:dyDescent="0.25">
      <c r="N12247" s="57" t="str">
        <f t="shared" si="1351"/>
        <v>***</v>
      </c>
      <c r="O12247" s="57" t="str">
        <f t="shared" si="1352"/>
        <v/>
      </c>
      <c r="P12247" s="57" t="str">
        <f t="shared" si="1353"/>
        <v>0.00 (0.00)</v>
      </c>
      <c r="Q12247" s="57" t="str">
        <f t="shared" si="1354"/>
        <v>0.00*** [0.00]</v>
      </c>
      <c r="R12247" s="57" t="str">
        <f t="shared" si="1355"/>
        <v/>
      </c>
      <c r="S12247" s="58">
        <f t="shared" si="1356"/>
        <v>0</v>
      </c>
      <c r="T12247" s="58">
        <f t="shared" si="1357"/>
        <v>0</v>
      </c>
    </row>
    <row r="12248" x14ac:dyDescent="0.25">
      <c r="N12248" s="57" t="str">
        <f t="shared" si="1351"/>
        <v>***</v>
      </c>
      <c r="O12248" s="57" t="str">
        <f t="shared" si="1352"/>
        <v/>
      </c>
      <c r="P12248" s="57" t="str">
        <f t="shared" si="1353"/>
        <v>0.00 (0.00)</v>
      </c>
      <c r="Q12248" s="57" t="str">
        <f t="shared" si="1354"/>
        <v>0.00*** [0.00]</v>
      </c>
      <c r="R12248" s="57" t="str">
        <f t="shared" si="1355"/>
        <v/>
      </c>
      <c r="S12248" s="58">
        <f t="shared" si="1356"/>
        <v>0</v>
      </c>
      <c r="T12248" s="58">
        <f t="shared" si="1357"/>
        <v>0</v>
      </c>
    </row>
    <row r="12249" x14ac:dyDescent="0.25">
      <c r="N12249" s="57" t="str">
        <f t="shared" si="1351"/>
        <v>***</v>
      </c>
      <c r="O12249" s="57" t="str">
        <f t="shared" si="1352"/>
        <v/>
      </c>
      <c r="P12249" s="57" t="str">
        <f t="shared" si="1353"/>
        <v>0.00 (0.00)</v>
      </c>
      <c r="Q12249" s="57" t="str">
        <f t="shared" si="1354"/>
        <v>0.00*** [0.00]</v>
      </c>
      <c r="R12249" s="57" t="str">
        <f t="shared" si="1355"/>
        <v/>
      </c>
      <c r="S12249" s="58">
        <f t="shared" si="1356"/>
        <v>0</v>
      </c>
      <c r="T12249" s="58">
        <f t="shared" si="1357"/>
        <v>0</v>
      </c>
    </row>
    <row r="12250" x14ac:dyDescent="0.25">
      <c r="N12250" s="57" t="str">
        <f t="shared" si="1351"/>
        <v>***</v>
      </c>
      <c r="O12250" s="57" t="str">
        <f t="shared" si="1352"/>
        <v/>
      </c>
      <c r="P12250" s="57" t="str">
        <f t="shared" si="1353"/>
        <v>0.00 (0.00)</v>
      </c>
      <c r="Q12250" s="57" t="str">
        <f t="shared" si="1354"/>
        <v>0.00*** [0.00]</v>
      </c>
      <c r="R12250" s="57" t="str">
        <f t="shared" si="1355"/>
        <v/>
      </c>
      <c r="S12250" s="58">
        <f t="shared" si="1356"/>
        <v>0</v>
      </c>
      <c r="T12250" s="58">
        <f t="shared" si="1357"/>
        <v>0</v>
      </c>
    </row>
    <row r="12251" x14ac:dyDescent="0.25">
      <c r="N12251" s="57" t="str">
        <f t="shared" si="1351"/>
        <v>***</v>
      </c>
      <c r="O12251" s="57" t="str">
        <f t="shared" si="1352"/>
        <v/>
      </c>
      <c r="P12251" s="57" t="str">
        <f t="shared" si="1353"/>
        <v>0.00 (0.00)</v>
      </c>
      <c r="Q12251" s="57" t="str">
        <f t="shared" si="1354"/>
        <v>0.00*** [0.00]</v>
      </c>
      <c r="R12251" s="57" t="str">
        <f t="shared" si="1355"/>
        <v/>
      </c>
      <c r="S12251" s="58">
        <f t="shared" si="1356"/>
        <v>0</v>
      </c>
      <c r="T12251" s="58">
        <f t="shared" si="1357"/>
        <v>0</v>
      </c>
    </row>
    <row r="12252" x14ac:dyDescent="0.25">
      <c r="N12252" s="57" t="str">
        <f t="shared" si="1351"/>
        <v>***</v>
      </c>
      <c r="O12252" s="57" t="str">
        <f t="shared" si="1352"/>
        <v/>
      </c>
      <c r="P12252" s="57" t="str">
        <f t="shared" si="1353"/>
        <v>0.00 (0.00)</v>
      </c>
      <c r="Q12252" s="57" t="str">
        <f t="shared" si="1354"/>
        <v>0.00*** [0.00]</v>
      </c>
      <c r="R12252" s="57" t="str">
        <f t="shared" si="1355"/>
        <v/>
      </c>
      <c r="S12252" s="58">
        <f t="shared" si="1356"/>
        <v>0</v>
      </c>
      <c r="T12252" s="58">
        <f t="shared" si="1357"/>
        <v>0</v>
      </c>
    </row>
    <row r="12253" x14ac:dyDescent="0.25">
      <c r="N12253" s="57" t="str">
        <f t="shared" si="1351"/>
        <v>***</v>
      </c>
      <c r="O12253" s="57" t="str">
        <f t="shared" si="1352"/>
        <v/>
      </c>
      <c r="P12253" s="57" t="str">
        <f t="shared" si="1353"/>
        <v>0.00 (0.00)</v>
      </c>
      <c r="Q12253" s="57" t="str">
        <f t="shared" si="1354"/>
        <v>0.00*** [0.00]</v>
      </c>
      <c r="R12253" s="57" t="str">
        <f t="shared" si="1355"/>
        <v/>
      </c>
      <c r="S12253" s="58">
        <f t="shared" si="1356"/>
        <v>0</v>
      </c>
      <c r="T12253" s="58">
        <f t="shared" si="1357"/>
        <v>0</v>
      </c>
    </row>
    <row r="12254" x14ac:dyDescent="0.25">
      <c r="N12254" s="57" t="str">
        <f t="shared" si="1351"/>
        <v>***</v>
      </c>
      <c r="O12254" s="57" t="str">
        <f t="shared" si="1352"/>
        <v/>
      </c>
      <c r="P12254" s="57" t="str">
        <f t="shared" si="1353"/>
        <v>0.00 (0.00)</v>
      </c>
      <c r="Q12254" s="57" t="str">
        <f t="shared" si="1354"/>
        <v>0.00*** [0.00]</v>
      </c>
      <c r="R12254" s="57" t="str">
        <f t="shared" si="1355"/>
        <v/>
      </c>
      <c r="S12254" s="58">
        <f t="shared" si="1356"/>
        <v>0</v>
      </c>
      <c r="T12254" s="58">
        <f t="shared" si="1357"/>
        <v>0</v>
      </c>
    </row>
    <row r="12255" x14ac:dyDescent="0.25">
      <c r="N12255" s="57" t="str">
        <f t="shared" si="1351"/>
        <v>***</v>
      </c>
      <c r="O12255" s="57" t="str">
        <f t="shared" si="1352"/>
        <v/>
      </c>
      <c r="P12255" s="57" t="str">
        <f t="shared" si="1353"/>
        <v>0.00 (0.00)</v>
      </c>
      <c r="Q12255" s="57" t="str">
        <f t="shared" si="1354"/>
        <v>0.00*** [0.00]</v>
      </c>
      <c r="R12255" s="57" t="str">
        <f t="shared" si="1355"/>
        <v/>
      </c>
      <c r="S12255" s="58">
        <f t="shared" si="1356"/>
        <v>0</v>
      </c>
      <c r="T12255" s="58">
        <f t="shared" si="1357"/>
        <v>0</v>
      </c>
    </row>
    <row r="12256" x14ac:dyDescent="0.25">
      <c r="N12256" s="57" t="str">
        <f t="shared" si="1351"/>
        <v>***</v>
      </c>
      <c r="O12256" s="57" t="str">
        <f t="shared" si="1352"/>
        <v/>
      </c>
      <c r="P12256" s="57" t="str">
        <f t="shared" si="1353"/>
        <v>0.00 (0.00)</v>
      </c>
      <c r="Q12256" s="57" t="str">
        <f t="shared" si="1354"/>
        <v>0.00*** [0.00]</v>
      </c>
      <c r="R12256" s="57" t="str">
        <f t="shared" si="1355"/>
        <v/>
      </c>
      <c r="S12256" s="58">
        <f t="shared" si="1356"/>
        <v>0</v>
      </c>
      <c r="T12256" s="58">
        <f t="shared" si="1357"/>
        <v>0</v>
      </c>
    </row>
    <row r="12257" x14ac:dyDescent="0.25">
      <c r="N12257" s="57" t="str">
        <f t="shared" si="1351"/>
        <v>***</v>
      </c>
      <c r="O12257" s="57" t="str">
        <f t="shared" si="1352"/>
        <v/>
      </c>
      <c r="P12257" s="57" t="str">
        <f t="shared" si="1353"/>
        <v>0.00 (0.00)</v>
      </c>
      <c r="Q12257" s="57" t="str">
        <f t="shared" si="1354"/>
        <v>0.00*** [0.00]</v>
      </c>
      <c r="R12257" s="57" t="str">
        <f t="shared" si="1355"/>
        <v/>
      </c>
      <c r="S12257" s="58">
        <f t="shared" si="1356"/>
        <v>0</v>
      </c>
      <c r="T12257" s="58">
        <f t="shared" si="1357"/>
        <v>0</v>
      </c>
    </row>
    <row r="12258" x14ac:dyDescent="0.25">
      <c r="N12258" s="57" t="str">
        <f t="shared" si="1351"/>
        <v>***</v>
      </c>
      <c r="O12258" s="57" t="str">
        <f t="shared" si="1352"/>
        <v/>
      </c>
      <c r="P12258" s="57" t="str">
        <f t="shared" si="1353"/>
        <v>0.00 (0.00)</v>
      </c>
      <c r="Q12258" s="57" t="str">
        <f t="shared" si="1354"/>
        <v>0.00*** [0.00]</v>
      </c>
      <c r="R12258" s="57" t="str">
        <f t="shared" si="1355"/>
        <v/>
      </c>
      <c r="S12258" s="58">
        <f t="shared" si="1356"/>
        <v>0</v>
      </c>
      <c r="T12258" s="58">
        <f t="shared" si="1357"/>
        <v>0</v>
      </c>
    </row>
    <row r="12259" x14ac:dyDescent="0.25">
      <c r="N12259" s="57" t="str">
        <f t="shared" si="1351"/>
        <v>***</v>
      </c>
      <c r="O12259" s="57" t="str">
        <f t="shared" si="1352"/>
        <v/>
      </c>
      <c r="P12259" s="57" t="str">
        <f t="shared" si="1353"/>
        <v>0.00 (0.00)</v>
      </c>
      <c r="Q12259" s="57" t="str">
        <f t="shared" si="1354"/>
        <v>0.00*** [0.00]</v>
      </c>
      <c r="R12259" s="57" t="str">
        <f t="shared" si="1355"/>
        <v/>
      </c>
      <c r="S12259" s="58">
        <f t="shared" si="1356"/>
        <v>0</v>
      </c>
      <c r="T12259" s="58">
        <f t="shared" si="1357"/>
        <v>0</v>
      </c>
    </row>
    <row r="12260" x14ac:dyDescent="0.25">
      <c r="N12260" s="57" t="str">
        <f t="shared" si="1351"/>
        <v>***</v>
      </c>
      <c r="O12260" s="57" t="str">
        <f t="shared" si="1352"/>
        <v/>
      </c>
      <c r="P12260" s="57" t="str">
        <f t="shared" si="1353"/>
        <v>0.00 (0.00)</v>
      </c>
      <c r="Q12260" s="57" t="str">
        <f t="shared" si="1354"/>
        <v>0.00*** [0.00]</v>
      </c>
      <c r="R12260" s="57" t="str">
        <f t="shared" si="1355"/>
        <v/>
      </c>
      <c r="S12260" s="58">
        <f t="shared" si="1356"/>
        <v>0</v>
      </c>
      <c r="T12260" s="58">
        <f t="shared" si="1357"/>
        <v>0</v>
      </c>
    </row>
    <row r="12261" x14ac:dyDescent="0.25">
      <c r="N12261" s="57" t="str">
        <f t="shared" si="1351"/>
        <v>***</v>
      </c>
      <c r="O12261" s="57" t="str">
        <f t="shared" si="1352"/>
        <v/>
      </c>
      <c r="P12261" s="57" t="str">
        <f t="shared" si="1353"/>
        <v>0.00 (0.00)</v>
      </c>
      <c r="Q12261" s="57" t="str">
        <f t="shared" si="1354"/>
        <v>0.00*** [0.00]</v>
      </c>
      <c r="R12261" s="57" t="str">
        <f t="shared" si="1355"/>
        <v/>
      </c>
      <c r="S12261" s="58">
        <f t="shared" si="1356"/>
        <v>0</v>
      </c>
      <c r="T12261" s="58">
        <f t="shared" si="1357"/>
        <v>0</v>
      </c>
    </row>
    <row r="12262" x14ac:dyDescent="0.25">
      <c r="N12262" s="57" t="str">
        <f t="shared" si="1351"/>
        <v>***</v>
      </c>
      <c r="O12262" s="57" t="str">
        <f t="shared" si="1352"/>
        <v/>
      </c>
      <c r="P12262" s="57" t="str">
        <f t="shared" si="1353"/>
        <v>0.00 (0.00)</v>
      </c>
      <c r="Q12262" s="57" t="str">
        <f t="shared" si="1354"/>
        <v>0.00*** [0.00]</v>
      </c>
      <c r="R12262" s="57" t="str">
        <f t="shared" si="1355"/>
        <v/>
      </c>
      <c r="S12262" s="58">
        <f t="shared" si="1356"/>
        <v>0</v>
      </c>
      <c r="T12262" s="58">
        <f t="shared" si="1357"/>
        <v>0</v>
      </c>
    </row>
    <row r="12263" x14ac:dyDescent="0.25">
      <c r="N12263" s="57" t="str">
        <f t="shared" si="1351"/>
        <v>***</v>
      </c>
      <c r="O12263" s="57" t="str">
        <f t="shared" si="1352"/>
        <v/>
      </c>
      <c r="P12263" s="57" t="str">
        <f t="shared" si="1353"/>
        <v>0.00 (0.00)</v>
      </c>
      <c r="Q12263" s="57" t="str">
        <f t="shared" si="1354"/>
        <v>0.00*** [0.00]</v>
      </c>
      <c r="R12263" s="57" t="str">
        <f t="shared" si="1355"/>
        <v/>
      </c>
      <c r="S12263" s="58">
        <f t="shared" si="1356"/>
        <v>0</v>
      </c>
      <c r="T12263" s="58">
        <f t="shared" si="1357"/>
        <v>0</v>
      </c>
    </row>
    <row r="12264" x14ac:dyDescent="0.25">
      <c r="N12264" s="57" t="str">
        <f t="shared" si="1351"/>
        <v>***</v>
      </c>
      <c r="O12264" s="57" t="str">
        <f t="shared" si="1352"/>
        <v/>
      </c>
      <c r="P12264" s="57" t="str">
        <f t="shared" si="1353"/>
        <v>0.00 (0.00)</v>
      </c>
      <c r="Q12264" s="57" t="str">
        <f t="shared" si="1354"/>
        <v>0.00*** [0.00]</v>
      </c>
      <c r="R12264" s="57" t="str">
        <f t="shared" si="1355"/>
        <v/>
      </c>
      <c r="S12264" s="58">
        <f t="shared" si="1356"/>
        <v>0</v>
      </c>
      <c r="T12264" s="58">
        <f t="shared" si="1357"/>
        <v>0</v>
      </c>
    </row>
    <row r="12265" x14ac:dyDescent="0.25">
      <c r="N12265" s="57" t="str">
        <f t="shared" si="1351"/>
        <v>***</v>
      </c>
      <c r="O12265" s="57" t="str">
        <f t="shared" si="1352"/>
        <v/>
      </c>
      <c r="P12265" s="57" t="str">
        <f t="shared" si="1353"/>
        <v>0.00 (0.00)</v>
      </c>
      <c r="Q12265" s="57" t="str">
        <f t="shared" si="1354"/>
        <v>0.00*** [0.00]</v>
      </c>
      <c r="R12265" s="57" t="str">
        <f t="shared" si="1355"/>
        <v/>
      </c>
      <c r="S12265" s="58">
        <f t="shared" si="1356"/>
        <v>0</v>
      </c>
      <c r="T12265" s="58">
        <f t="shared" si="1357"/>
        <v>0</v>
      </c>
    </row>
    <row r="12266" x14ac:dyDescent="0.25">
      <c r="N12266" s="57" t="str">
        <f t="shared" si="1351"/>
        <v>***</v>
      </c>
      <c r="O12266" s="57" t="str">
        <f t="shared" si="1352"/>
        <v/>
      </c>
      <c r="P12266" s="57" t="str">
        <f t="shared" si="1353"/>
        <v>0.00 (0.00)</v>
      </c>
      <c r="Q12266" s="57" t="str">
        <f t="shared" si="1354"/>
        <v>0.00*** [0.00]</v>
      </c>
      <c r="R12266" s="57" t="str">
        <f t="shared" si="1355"/>
        <v/>
      </c>
      <c r="S12266" s="58">
        <f t="shared" si="1356"/>
        <v>0</v>
      </c>
      <c r="T12266" s="58">
        <f t="shared" si="1357"/>
        <v>0</v>
      </c>
    </row>
    <row r="12267" x14ac:dyDescent="0.25">
      <c r="N12267" s="57" t="str">
        <f t="shared" si="1351"/>
        <v>***</v>
      </c>
      <c r="O12267" s="57" t="str">
        <f t="shared" si="1352"/>
        <v/>
      </c>
      <c r="P12267" s="57" t="str">
        <f t="shared" si="1353"/>
        <v>0.00 (0.00)</v>
      </c>
      <c r="Q12267" s="57" t="str">
        <f t="shared" si="1354"/>
        <v>0.00*** [0.00]</v>
      </c>
      <c r="R12267" s="57" t="str">
        <f t="shared" si="1355"/>
        <v/>
      </c>
      <c r="S12267" s="58">
        <f t="shared" si="1356"/>
        <v>0</v>
      </c>
      <c r="T12267" s="58">
        <f t="shared" si="1357"/>
        <v>0</v>
      </c>
    </row>
    <row r="12268" x14ac:dyDescent="0.25">
      <c r="N12268" s="57" t="str">
        <f t="shared" si="1351"/>
        <v>***</v>
      </c>
      <c r="O12268" s="57" t="str">
        <f t="shared" si="1352"/>
        <v/>
      </c>
      <c r="P12268" s="57" t="str">
        <f t="shared" si="1353"/>
        <v>0.00 (0.00)</v>
      </c>
      <c r="Q12268" s="57" t="str">
        <f t="shared" si="1354"/>
        <v>0.00*** [0.00]</v>
      </c>
      <c r="R12268" s="57" t="str">
        <f t="shared" si="1355"/>
        <v/>
      </c>
      <c r="S12268" s="58">
        <f t="shared" si="1356"/>
        <v>0</v>
      </c>
      <c r="T12268" s="58">
        <f t="shared" si="1357"/>
        <v>0</v>
      </c>
    </row>
    <row r="12269" x14ac:dyDescent="0.25">
      <c r="N12269" s="57" t="str">
        <f t="shared" si="1351"/>
        <v>***</v>
      </c>
      <c r="O12269" s="57" t="str">
        <f t="shared" si="1352"/>
        <v/>
      </c>
      <c r="P12269" s="57" t="str">
        <f t="shared" si="1353"/>
        <v>0.00 (0.00)</v>
      </c>
      <c r="Q12269" s="57" t="str">
        <f t="shared" si="1354"/>
        <v>0.00*** [0.00]</v>
      </c>
      <c r="R12269" s="57" t="str">
        <f t="shared" si="1355"/>
        <v/>
      </c>
      <c r="S12269" s="58">
        <f t="shared" si="1356"/>
        <v>0</v>
      </c>
      <c r="T12269" s="58">
        <f t="shared" si="1357"/>
        <v>0</v>
      </c>
    </row>
    <row r="12270" x14ac:dyDescent="0.25">
      <c r="N12270" s="57" t="str">
        <f t="shared" si="1351"/>
        <v>***</v>
      </c>
      <c r="O12270" s="57" t="str">
        <f t="shared" si="1352"/>
        <v/>
      </c>
      <c r="P12270" s="57" t="str">
        <f t="shared" si="1353"/>
        <v>0.00 (0.00)</v>
      </c>
      <c r="Q12270" s="57" t="str">
        <f t="shared" si="1354"/>
        <v>0.00*** [0.00]</v>
      </c>
      <c r="R12270" s="57" t="str">
        <f t="shared" si="1355"/>
        <v/>
      </c>
      <c r="S12270" s="58">
        <f t="shared" si="1356"/>
        <v>0</v>
      </c>
      <c r="T12270" s="58">
        <f t="shared" si="1357"/>
        <v>0</v>
      </c>
    </row>
    <row r="12271" x14ac:dyDescent="0.25">
      <c r="N12271" s="57" t="str">
        <f t="shared" si="1351"/>
        <v>***</v>
      </c>
      <c r="O12271" s="57" t="str">
        <f t="shared" si="1352"/>
        <v/>
      </c>
      <c r="P12271" s="57" t="str">
        <f t="shared" si="1353"/>
        <v>0.00 (0.00)</v>
      </c>
      <c r="Q12271" s="57" t="str">
        <f t="shared" si="1354"/>
        <v>0.00*** [0.00]</v>
      </c>
      <c r="R12271" s="57" t="str">
        <f t="shared" si="1355"/>
        <v/>
      </c>
      <c r="S12271" s="58">
        <f t="shared" si="1356"/>
        <v>0</v>
      </c>
      <c r="T12271" s="58">
        <f t="shared" si="1357"/>
        <v>0</v>
      </c>
    </row>
    <row r="12272" x14ac:dyDescent="0.25">
      <c r="N12272" s="57" t="str">
        <f t="shared" si="1351"/>
        <v>***</v>
      </c>
      <c r="O12272" s="57" t="str">
        <f t="shared" si="1352"/>
        <v/>
      </c>
      <c r="P12272" s="57" t="str">
        <f t="shared" si="1353"/>
        <v>0.00 (0.00)</v>
      </c>
      <c r="Q12272" s="57" t="str">
        <f t="shared" si="1354"/>
        <v>0.00*** [0.00]</v>
      </c>
      <c r="R12272" s="57" t="str">
        <f t="shared" si="1355"/>
        <v/>
      </c>
      <c r="S12272" s="58">
        <f t="shared" si="1356"/>
        <v>0</v>
      </c>
      <c r="T12272" s="58">
        <f t="shared" si="1357"/>
        <v>0</v>
      </c>
    </row>
    <row r="12273" x14ac:dyDescent="0.25">
      <c r="N12273" s="57" t="str">
        <f t="shared" si="1351"/>
        <v>***</v>
      </c>
      <c r="O12273" s="57" t="str">
        <f t="shared" si="1352"/>
        <v/>
      </c>
      <c r="P12273" s="57" t="str">
        <f t="shared" si="1353"/>
        <v>0.00 (0.00)</v>
      </c>
      <c r="Q12273" s="57" t="str">
        <f t="shared" si="1354"/>
        <v>0.00*** [0.00]</v>
      </c>
      <c r="R12273" s="57" t="str">
        <f t="shared" si="1355"/>
        <v/>
      </c>
      <c r="S12273" s="58">
        <f t="shared" si="1356"/>
        <v>0</v>
      </c>
      <c r="T12273" s="58">
        <f t="shared" si="1357"/>
        <v>0</v>
      </c>
    </row>
    <row r="12274" x14ac:dyDescent="0.25">
      <c r="N12274" s="57" t="str">
        <f t="shared" si="1351"/>
        <v>***</v>
      </c>
      <c r="O12274" s="57" t="str">
        <f t="shared" si="1352"/>
        <v/>
      </c>
      <c r="P12274" s="57" t="str">
        <f t="shared" si="1353"/>
        <v>0.00 (0.00)</v>
      </c>
      <c r="Q12274" s="57" t="str">
        <f t="shared" si="1354"/>
        <v>0.00*** [0.00]</v>
      </c>
      <c r="R12274" s="57" t="str">
        <f t="shared" si="1355"/>
        <v/>
      </c>
      <c r="S12274" s="58">
        <f t="shared" si="1356"/>
        <v>0</v>
      </c>
      <c r="T12274" s="58">
        <f t="shared" si="1357"/>
        <v>0</v>
      </c>
    </row>
    <row r="12275" x14ac:dyDescent="0.25">
      <c r="N12275" s="57" t="str">
        <f t="shared" si="1351"/>
        <v>***</v>
      </c>
      <c r="O12275" s="57" t="str">
        <f t="shared" si="1352"/>
        <v/>
      </c>
      <c r="P12275" s="57" t="str">
        <f t="shared" si="1353"/>
        <v>0.00 (0.00)</v>
      </c>
      <c r="Q12275" s="57" t="str">
        <f t="shared" si="1354"/>
        <v>0.00*** [0.00]</v>
      </c>
      <c r="R12275" s="57" t="str">
        <f t="shared" si="1355"/>
        <v/>
      </c>
      <c r="S12275" s="58">
        <f t="shared" si="1356"/>
        <v>0</v>
      </c>
      <c r="T12275" s="58">
        <f t="shared" si="1357"/>
        <v>0</v>
      </c>
    </row>
    <row r="12276" x14ac:dyDescent="0.25">
      <c r="N12276" s="57" t="str">
        <f t="shared" si="1351"/>
        <v>***</v>
      </c>
      <c r="O12276" s="57" t="str">
        <f t="shared" si="1352"/>
        <v/>
      </c>
      <c r="P12276" s="57" t="str">
        <f t="shared" si="1353"/>
        <v>0.00 (0.00)</v>
      </c>
      <c r="Q12276" s="57" t="str">
        <f t="shared" si="1354"/>
        <v>0.00*** [0.00]</v>
      </c>
      <c r="R12276" s="57" t="str">
        <f t="shared" si="1355"/>
        <v/>
      </c>
      <c r="S12276" s="58">
        <f t="shared" si="1356"/>
        <v>0</v>
      </c>
      <c r="T12276" s="58">
        <f t="shared" si="1357"/>
        <v>0</v>
      </c>
    </row>
    <row r="12277" x14ac:dyDescent="0.25">
      <c r="N12277" s="57" t="str">
        <f t="shared" si="1351"/>
        <v>***</v>
      </c>
      <c r="O12277" s="57" t="str">
        <f t="shared" si="1352"/>
        <v/>
      </c>
      <c r="P12277" s="57" t="str">
        <f t="shared" si="1353"/>
        <v>0.00 (0.00)</v>
      </c>
      <c r="Q12277" s="57" t="str">
        <f t="shared" si="1354"/>
        <v>0.00*** [0.00]</v>
      </c>
      <c r="R12277" s="57" t="str">
        <f t="shared" si="1355"/>
        <v/>
      </c>
      <c r="S12277" s="58">
        <f t="shared" si="1356"/>
        <v>0</v>
      </c>
      <c r="T12277" s="58">
        <f t="shared" si="1357"/>
        <v>0</v>
      </c>
    </row>
    <row r="12278" x14ac:dyDescent="0.25">
      <c r="N12278" s="57" t="str">
        <f t="shared" si="1351"/>
        <v>***</v>
      </c>
      <c r="O12278" s="57" t="str">
        <f t="shared" si="1352"/>
        <v/>
      </c>
      <c r="P12278" s="57" t="str">
        <f t="shared" si="1353"/>
        <v>0.00 (0.00)</v>
      </c>
      <c r="Q12278" s="57" t="str">
        <f t="shared" si="1354"/>
        <v>0.00*** [0.00]</v>
      </c>
      <c r="R12278" s="57" t="str">
        <f t="shared" si="1355"/>
        <v/>
      </c>
      <c r="S12278" s="58">
        <f t="shared" si="1356"/>
        <v>0</v>
      </c>
      <c r="T12278" s="58">
        <f t="shared" si="1357"/>
        <v>0</v>
      </c>
    </row>
    <row r="12279" x14ac:dyDescent="0.25">
      <c r="N12279" s="57" t="str">
        <f t="shared" si="1351"/>
        <v>***</v>
      </c>
      <c r="O12279" s="57" t="str">
        <f t="shared" si="1352"/>
        <v/>
      </c>
      <c r="P12279" s="57" t="str">
        <f t="shared" si="1353"/>
        <v>0.00 (0.00)</v>
      </c>
      <c r="Q12279" s="57" t="str">
        <f t="shared" si="1354"/>
        <v>0.00*** [0.00]</v>
      </c>
      <c r="R12279" s="57" t="str">
        <f t="shared" si="1355"/>
        <v/>
      </c>
      <c r="S12279" s="58">
        <f t="shared" si="1356"/>
        <v>0</v>
      </c>
      <c r="T12279" s="58">
        <f t="shared" si="1357"/>
        <v>0</v>
      </c>
    </row>
    <row r="12280" x14ac:dyDescent="0.25">
      <c r="N12280" s="57" t="str">
        <f t="shared" si="1351"/>
        <v>***</v>
      </c>
      <c r="O12280" s="57" t="str">
        <f t="shared" si="1352"/>
        <v/>
      </c>
      <c r="P12280" s="57" t="str">
        <f t="shared" si="1353"/>
        <v>0.00 (0.00)</v>
      </c>
      <c r="Q12280" s="57" t="str">
        <f t="shared" si="1354"/>
        <v>0.00*** [0.00]</v>
      </c>
      <c r="R12280" s="57" t="str">
        <f t="shared" si="1355"/>
        <v/>
      </c>
      <c r="S12280" s="58">
        <f t="shared" si="1356"/>
        <v>0</v>
      </c>
      <c r="T12280" s="58">
        <f t="shared" si="1357"/>
        <v>0</v>
      </c>
    </row>
    <row r="12281" x14ac:dyDescent="0.25">
      <c r="N12281" s="57" t="str">
        <f t="shared" ref="N12281:N12341" si="1358">IF(G12281&lt;=0.01,"***",IF(G12281&lt;=0.05,"**",IF(G12281&lt;=0.1,"*","")))</f>
        <v>***</v>
      </c>
      <c r="O12281" s="57" t="str">
        <f t="shared" ref="O12281:O12341" si="1359">_xlfn.CONCAT(A12281:C12281)</f>
        <v/>
      </c>
      <c r="P12281" s="57" t="str">
        <f t="shared" ref="P12281:P12341" si="1360">TEXT(D12281,"0.00")&amp;" ("&amp;TEXT(J12281,"0.00")&amp;")"</f>
        <v>0.00 (0.00)</v>
      </c>
      <c r="Q12281" s="57" t="str">
        <f t="shared" ref="Q12281:Q12341" si="1361">TEXT(D12281,"0.00")&amp;N12281&amp;" ["&amp;TEXT(E12281,"0.00")&amp;"]"</f>
        <v>0.00*** [0.00]</v>
      </c>
      <c r="R12281" s="57" t="str">
        <f t="shared" ref="R12281:R12341" si="1362">IF(G12281&gt;0.05,"†","")</f>
        <v/>
      </c>
      <c r="S12281" s="58">
        <f t="shared" ref="S12281:S12341" si="1363">K12281</f>
        <v>0</v>
      </c>
      <c r="T12281" s="58">
        <f t="shared" ref="T12281:T12341" si="1364">D12281</f>
        <v>0</v>
      </c>
    </row>
    <row r="12282" x14ac:dyDescent="0.25">
      <c r="N12282" s="57" t="str">
        <f t="shared" si="1358"/>
        <v>***</v>
      </c>
      <c r="O12282" s="57" t="str">
        <f t="shared" si="1359"/>
        <v/>
      </c>
      <c r="P12282" s="57" t="str">
        <f t="shared" si="1360"/>
        <v>0.00 (0.00)</v>
      </c>
      <c r="Q12282" s="57" t="str">
        <f t="shared" si="1361"/>
        <v>0.00*** [0.00]</v>
      </c>
      <c r="R12282" s="57" t="str">
        <f t="shared" si="1362"/>
        <v/>
      </c>
      <c r="S12282" s="58">
        <f t="shared" si="1363"/>
        <v>0</v>
      </c>
      <c r="T12282" s="58">
        <f t="shared" si="1364"/>
        <v>0</v>
      </c>
    </row>
    <row r="12283" x14ac:dyDescent="0.25">
      <c r="N12283" s="57" t="str">
        <f t="shared" si="1358"/>
        <v>***</v>
      </c>
      <c r="O12283" s="57" t="str">
        <f t="shared" si="1359"/>
        <v/>
      </c>
      <c r="P12283" s="57" t="str">
        <f t="shared" si="1360"/>
        <v>0.00 (0.00)</v>
      </c>
      <c r="Q12283" s="57" t="str">
        <f t="shared" si="1361"/>
        <v>0.00*** [0.00]</v>
      </c>
      <c r="R12283" s="57" t="str">
        <f t="shared" si="1362"/>
        <v/>
      </c>
      <c r="S12283" s="58">
        <f t="shared" si="1363"/>
        <v>0</v>
      </c>
      <c r="T12283" s="58">
        <f t="shared" si="1364"/>
        <v>0</v>
      </c>
    </row>
    <row r="12284" x14ac:dyDescent="0.25">
      <c r="N12284" s="57" t="str">
        <f t="shared" si="1358"/>
        <v>***</v>
      </c>
      <c r="O12284" s="57" t="str">
        <f t="shared" si="1359"/>
        <v/>
      </c>
      <c r="P12284" s="57" t="str">
        <f t="shared" si="1360"/>
        <v>0.00 (0.00)</v>
      </c>
      <c r="Q12284" s="57" t="str">
        <f t="shared" si="1361"/>
        <v>0.00*** [0.00]</v>
      </c>
      <c r="R12284" s="57" t="str">
        <f t="shared" si="1362"/>
        <v/>
      </c>
      <c r="S12284" s="58">
        <f t="shared" si="1363"/>
        <v>0</v>
      </c>
      <c r="T12284" s="58">
        <f t="shared" si="1364"/>
        <v>0</v>
      </c>
    </row>
    <row r="12285" x14ac:dyDescent="0.25">
      <c r="N12285" s="57" t="str">
        <f t="shared" si="1358"/>
        <v>***</v>
      </c>
      <c r="O12285" s="57" t="str">
        <f t="shared" si="1359"/>
        <v/>
      </c>
      <c r="P12285" s="57" t="str">
        <f t="shared" si="1360"/>
        <v>0.00 (0.00)</v>
      </c>
      <c r="Q12285" s="57" t="str">
        <f t="shared" si="1361"/>
        <v>0.00*** [0.00]</v>
      </c>
      <c r="R12285" s="57" t="str">
        <f t="shared" si="1362"/>
        <v/>
      </c>
      <c r="S12285" s="58">
        <f t="shared" si="1363"/>
        <v>0</v>
      </c>
      <c r="T12285" s="58">
        <f t="shared" si="1364"/>
        <v>0</v>
      </c>
    </row>
    <row r="12286" x14ac:dyDescent="0.25">
      <c r="N12286" s="57" t="str">
        <f t="shared" si="1358"/>
        <v>***</v>
      </c>
      <c r="O12286" s="57" t="str">
        <f t="shared" si="1359"/>
        <v/>
      </c>
      <c r="P12286" s="57" t="str">
        <f t="shared" si="1360"/>
        <v>0.00 (0.00)</v>
      </c>
      <c r="Q12286" s="57" t="str">
        <f t="shared" si="1361"/>
        <v>0.00*** [0.00]</v>
      </c>
      <c r="R12286" s="57" t="str">
        <f t="shared" si="1362"/>
        <v/>
      </c>
      <c r="S12286" s="58">
        <f t="shared" si="1363"/>
        <v>0</v>
      </c>
      <c r="T12286" s="58">
        <f t="shared" si="1364"/>
        <v>0</v>
      </c>
    </row>
    <row r="12287" x14ac:dyDescent="0.25">
      <c r="N12287" s="57" t="str">
        <f t="shared" si="1358"/>
        <v>***</v>
      </c>
      <c r="O12287" s="57" t="str">
        <f t="shared" si="1359"/>
        <v/>
      </c>
      <c r="P12287" s="57" t="str">
        <f t="shared" si="1360"/>
        <v>0.00 (0.00)</v>
      </c>
      <c r="Q12287" s="57" t="str">
        <f t="shared" si="1361"/>
        <v>0.00*** [0.00]</v>
      </c>
      <c r="R12287" s="57" t="str">
        <f t="shared" si="1362"/>
        <v/>
      </c>
      <c r="S12287" s="58">
        <f t="shared" si="1363"/>
        <v>0</v>
      </c>
      <c r="T12287" s="58">
        <f t="shared" si="1364"/>
        <v>0</v>
      </c>
    </row>
    <row r="12288" x14ac:dyDescent="0.25">
      <c r="N12288" s="57" t="str">
        <f t="shared" si="1358"/>
        <v>***</v>
      </c>
      <c r="O12288" s="57" t="str">
        <f t="shared" si="1359"/>
        <v/>
      </c>
      <c r="P12288" s="57" t="str">
        <f t="shared" si="1360"/>
        <v>0.00 (0.00)</v>
      </c>
      <c r="Q12288" s="57" t="str">
        <f t="shared" si="1361"/>
        <v>0.00*** [0.00]</v>
      </c>
      <c r="R12288" s="57" t="str">
        <f t="shared" si="1362"/>
        <v/>
      </c>
      <c r="S12288" s="58">
        <f t="shared" si="1363"/>
        <v>0</v>
      </c>
      <c r="T12288" s="58">
        <f t="shared" si="1364"/>
        <v>0</v>
      </c>
    </row>
    <row r="12289" x14ac:dyDescent="0.25">
      <c r="N12289" s="57" t="str">
        <f t="shared" si="1358"/>
        <v>***</v>
      </c>
      <c r="O12289" s="57" t="str">
        <f t="shared" si="1359"/>
        <v/>
      </c>
      <c r="P12289" s="57" t="str">
        <f t="shared" si="1360"/>
        <v>0.00 (0.00)</v>
      </c>
      <c r="Q12289" s="57" t="str">
        <f t="shared" si="1361"/>
        <v>0.00*** [0.00]</v>
      </c>
      <c r="R12289" s="57" t="str">
        <f t="shared" si="1362"/>
        <v/>
      </c>
      <c r="S12289" s="58">
        <f t="shared" si="1363"/>
        <v>0</v>
      </c>
      <c r="T12289" s="58">
        <f t="shared" si="1364"/>
        <v>0</v>
      </c>
    </row>
    <row r="12290" x14ac:dyDescent="0.25">
      <c r="N12290" s="57" t="str">
        <f t="shared" si="1358"/>
        <v>***</v>
      </c>
      <c r="O12290" s="57" t="str">
        <f t="shared" si="1359"/>
        <v/>
      </c>
      <c r="P12290" s="57" t="str">
        <f t="shared" si="1360"/>
        <v>0.00 (0.00)</v>
      </c>
      <c r="Q12290" s="57" t="str">
        <f t="shared" si="1361"/>
        <v>0.00*** [0.00]</v>
      </c>
      <c r="R12290" s="57" t="str">
        <f t="shared" si="1362"/>
        <v/>
      </c>
      <c r="S12290" s="58">
        <f t="shared" si="1363"/>
        <v>0</v>
      </c>
      <c r="T12290" s="58">
        <f t="shared" si="1364"/>
        <v>0</v>
      </c>
    </row>
    <row r="12291" x14ac:dyDescent="0.25">
      <c r="N12291" s="57" t="str">
        <f t="shared" si="1358"/>
        <v>***</v>
      </c>
      <c r="O12291" s="57" t="str">
        <f t="shared" si="1359"/>
        <v/>
      </c>
      <c r="P12291" s="57" t="str">
        <f t="shared" si="1360"/>
        <v>0.00 (0.00)</v>
      </c>
      <c r="Q12291" s="57" t="str">
        <f t="shared" si="1361"/>
        <v>0.00*** [0.00]</v>
      </c>
      <c r="R12291" s="57" t="str">
        <f t="shared" si="1362"/>
        <v/>
      </c>
      <c r="S12291" s="58">
        <f t="shared" si="1363"/>
        <v>0</v>
      </c>
      <c r="T12291" s="58">
        <f t="shared" si="1364"/>
        <v>0</v>
      </c>
    </row>
    <row r="12292" x14ac:dyDescent="0.25">
      <c r="N12292" s="57" t="str">
        <f t="shared" si="1358"/>
        <v>***</v>
      </c>
      <c r="O12292" s="57" t="str">
        <f t="shared" si="1359"/>
        <v/>
      </c>
      <c r="P12292" s="57" t="str">
        <f t="shared" si="1360"/>
        <v>0.00 (0.00)</v>
      </c>
      <c r="Q12292" s="57" t="str">
        <f t="shared" si="1361"/>
        <v>0.00*** [0.00]</v>
      </c>
      <c r="R12292" s="57" t="str">
        <f t="shared" si="1362"/>
        <v/>
      </c>
      <c r="S12292" s="58">
        <f t="shared" si="1363"/>
        <v>0</v>
      </c>
      <c r="T12292" s="58">
        <f t="shared" si="1364"/>
        <v>0</v>
      </c>
    </row>
    <row r="12293" x14ac:dyDescent="0.25">
      <c r="N12293" s="57" t="str">
        <f t="shared" si="1358"/>
        <v>***</v>
      </c>
      <c r="O12293" s="57" t="str">
        <f t="shared" si="1359"/>
        <v/>
      </c>
      <c r="P12293" s="57" t="str">
        <f t="shared" si="1360"/>
        <v>0.00 (0.00)</v>
      </c>
      <c r="Q12293" s="57" t="str">
        <f t="shared" si="1361"/>
        <v>0.00*** [0.00]</v>
      </c>
      <c r="R12293" s="57" t="str">
        <f t="shared" si="1362"/>
        <v/>
      </c>
      <c r="S12293" s="58">
        <f t="shared" si="1363"/>
        <v>0</v>
      </c>
      <c r="T12293" s="58">
        <f t="shared" si="1364"/>
        <v>0</v>
      </c>
    </row>
    <row r="12294" x14ac:dyDescent="0.25">
      <c r="N12294" s="57" t="str">
        <f t="shared" si="1358"/>
        <v>***</v>
      </c>
      <c r="O12294" s="57" t="str">
        <f t="shared" si="1359"/>
        <v/>
      </c>
      <c r="P12294" s="57" t="str">
        <f t="shared" si="1360"/>
        <v>0.00 (0.00)</v>
      </c>
      <c r="Q12294" s="57" t="str">
        <f t="shared" si="1361"/>
        <v>0.00*** [0.00]</v>
      </c>
      <c r="R12294" s="57" t="str">
        <f t="shared" si="1362"/>
        <v/>
      </c>
      <c r="S12294" s="58">
        <f t="shared" si="1363"/>
        <v>0</v>
      </c>
      <c r="T12294" s="58">
        <f t="shared" si="1364"/>
        <v>0</v>
      </c>
    </row>
    <row r="12295" x14ac:dyDescent="0.25">
      <c r="N12295" s="57" t="str">
        <f t="shared" si="1358"/>
        <v>***</v>
      </c>
      <c r="O12295" s="57" t="str">
        <f t="shared" si="1359"/>
        <v/>
      </c>
      <c r="P12295" s="57" t="str">
        <f t="shared" si="1360"/>
        <v>0.00 (0.00)</v>
      </c>
      <c r="Q12295" s="57" t="str">
        <f t="shared" si="1361"/>
        <v>0.00*** [0.00]</v>
      </c>
      <c r="R12295" s="57" t="str">
        <f t="shared" si="1362"/>
        <v/>
      </c>
      <c r="S12295" s="58">
        <f t="shared" si="1363"/>
        <v>0</v>
      </c>
      <c r="T12295" s="58">
        <f t="shared" si="1364"/>
        <v>0</v>
      </c>
    </row>
    <row r="12296" x14ac:dyDescent="0.25">
      <c r="N12296" s="57" t="str">
        <f t="shared" si="1358"/>
        <v>***</v>
      </c>
      <c r="O12296" s="57" t="str">
        <f t="shared" si="1359"/>
        <v/>
      </c>
      <c r="P12296" s="57" t="str">
        <f t="shared" si="1360"/>
        <v>0.00 (0.00)</v>
      </c>
      <c r="Q12296" s="57" t="str">
        <f t="shared" si="1361"/>
        <v>0.00*** [0.00]</v>
      </c>
      <c r="R12296" s="57" t="str">
        <f t="shared" si="1362"/>
        <v/>
      </c>
      <c r="S12296" s="58">
        <f t="shared" si="1363"/>
        <v>0</v>
      </c>
      <c r="T12296" s="58">
        <f t="shared" si="1364"/>
        <v>0</v>
      </c>
    </row>
    <row r="12297" x14ac:dyDescent="0.25">
      <c r="N12297" s="57" t="str">
        <f t="shared" si="1358"/>
        <v>***</v>
      </c>
      <c r="O12297" s="57" t="str">
        <f t="shared" si="1359"/>
        <v/>
      </c>
      <c r="P12297" s="57" t="str">
        <f t="shared" si="1360"/>
        <v>0.00 (0.00)</v>
      </c>
      <c r="Q12297" s="57" t="str">
        <f t="shared" si="1361"/>
        <v>0.00*** [0.00]</v>
      </c>
      <c r="R12297" s="57" t="str">
        <f t="shared" si="1362"/>
        <v/>
      </c>
      <c r="S12297" s="58">
        <f t="shared" si="1363"/>
        <v>0</v>
      </c>
      <c r="T12297" s="58">
        <f t="shared" si="1364"/>
        <v>0</v>
      </c>
    </row>
    <row r="12298" x14ac:dyDescent="0.25">
      <c r="N12298" s="57" t="str">
        <f t="shared" si="1358"/>
        <v>***</v>
      </c>
      <c r="O12298" s="57" t="str">
        <f t="shared" si="1359"/>
        <v/>
      </c>
      <c r="P12298" s="57" t="str">
        <f t="shared" si="1360"/>
        <v>0.00 (0.00)</v>
      </c>
      <c r="Q12298" s="57" t="str">
        <f t="shared" si="1361"/>
        <v>0.00*** [0.00]</v>
      </c>
      <c r="R12298" s="57" t="str">
        <f t="shared" si="1362"/>
        <v/>
      </c>
      <c r="S12298" s="58">
        <f t="shared" si="1363"/>
        <v>0</v>
      </c>
      <c r="T12298" s="58">
        <f t="shared" si="1364"/>
        <v>0</v>
      </c>
    </row>
    <row r="12299" x14ac:dyDescent="0.25">
      <c r="N12299" s="57" t="str">
        <f t="shared" si="1358"/>
        <v>***</v>
      </c>
      <c r="O12299" s="57" t="str">
        <f t="shared" si="1359"/>
        <v/>
      </c>
      <c r="P12299" s="57" t="str">
        <f t="shared" si="1360"/>
        <v>0.00 (0.00)</v>
      </c>
      <c r="Q12299" s="57" t="str">
        <f t="shared" si="1361"/>
        <v>0.00*** [0.00]</v>
      </c>
      <c r="R12299" s="57" t="str">
        <f t="shared" si="1362"/>
        <v/>
      </c>
      <c r="S12299" s="58">
        <f t="shared" si="1363"/>
        <v>0</v>
      </c>
      <c r="T12299" s="58">
        <f t="shared" si="1364"/>
        <v>0</v>
      </c>
    </row>
    <row r="12300" x14ac:dyDescent="0.25">
      <c r="N12300" s="57" t="str">
        <f t="shared" si="1358"/>
        <v>***</v>
      </c>
      <c r="O12300" s="57" t="str">
        <f t="shared" si="1359"/>
        <v/>
      </c>
      <c r="P12300" s="57" t="str">
        <f t="shared" si="1360"/>
        <v>0.00 (0.00)</v>
      </c>
      <c r="Q12300" s="57" t="str">
        <f t="shared" si="1361"/>
        <v>0.00*** [0.00]</v>
      </c>
      <c r="R12300" s="57" t="str">
        <f t="shared" si="1362"/>
        <v/>
      </c>
      <c r="S12300" s="58">
        <f t="shared" si="1363"/>
        <v>0</v>
      </c>
      <c r="T12300" s="58">
        <f t="shared" si="1364"/>
        <v>0</v>
      </c>
    </row>
    <row r="12301" x14ac:dyDescent="0.25">
      <c r="N12301" s="57" t="str">
        <f t="shared" si="1358"/>
        <v>***</v>
      </c>
      <c r="O12301" s="57" t="str">
        <f t="shared" si="1359"/>
        <v/>
      </c>
      <c r="P12301" s="57" t="str">
        <f t="shared" si="1360"/>
        <v>0.00 (0.00)</v>
      </c>
      <c r="Q12301" s="57" t="str">
        <f t="shared" si="1361"/>
        <v>0.00*** [0.00]</v>
      </c>
      <c r="R12301" s="57" t="str">
        <f t="shared" si="1362"/>
        <v/>
      </c>
      <c r="S12301" s="58">
        <f t="shared" si="1363"/>
        <v>0</v>
      </c>
      <c r="T12301" s="58">
        <f t="shared" si="1364"/>
        <v>0</v>
      </c>
    </row>
    <row r="12302" x14ac:dyDescent="0.25">
      <c r="N12302" s="57" t="str">
        <f t="shared" si="1358"/>
        <v>***</v>
      </c>
      <c r="O12302" s="57" t="str">
        <f t="shared" si="1359"/>
        <v/>
      </c>
      <c r="P12302" s="57" t="str">
        <f t="shared" si="1360"/>
        <v>0.00 (0.00)</v>
      </c>
      <c r="Q12302" s="57" t="str">
        <f t="shared" si="1361"/>
        <v>0.00*** [0.00]</v>
      </c>
      <c r="R12302" s="57" t="str">
        <f t="shared" si="1362"/>
        <v/>
      </c>
      <c r="S12302" s="58">
        <f t="shared" si="1363"/>
        <v>0</v>
      </c>
      <c r="T12302" s="58">
        <f t="shared" si="1364"/>
        <v>0</v>
      </c>
    </row>
    <row r="12303" x14ac:dyDescent="0.25">
      <c r="N12303" s="57" t="str">
        <f t="shared" si="1358"/>
        <v>***</v>
      </c>
      <c r="O12303" s="57" t="str">
        <f t="shared" si="1359"/>
        <v/>
      </c>
      <c r="P12303" s="57" t="str">
        <f t="shared" si="1360"/>
        <v>0.00 (0.00)</v>
      </c>
      <c r="Q12303" s="57" t="str">
        <f t="shared" si="1361"/>
        <v>0.00*** [0.00]</v>
      </c>
      <c r="R12303" s="57" t="str">
        <f t="shared" si="1362"/>
        <v/>
      </c>
      <c r="S12303" s="58">
        <f t="shared" si="1363"/>
        <v>0</v>
      </c>
      <c r="T12303" s="58">
        <f t="shared" si="1364"/>
        <v>0</v>
      </c>
    </row>
    <row r="12304" x14ac:dyDescent="0.25">
      <c r="N12304" s="57" t="str">
        <f t="shared" si="1358"/>
        <v>***</v>
      </c>
      <c r="O12304" s="57" t="str">
        <f t="shared" si="1359"/>
        <v/>
      </c>
      <c r="P12304" s="57" t="str">
        <f t="shared" si="1360"/>
        <v>0.00 (0.00)</v>
      </c>
      <c r="Q12304" s="57" t="str">
        <f t="shared" si="1361"/>
        <v>0.00*** [0.00]</v>
      </c>
      <c r="R12304" s="57" t="str">
        <f t="shared" si="1362"/>
        <v/>
      </c>
      <c r="S12304" s="58">
        <f t="shared" si="1363"/>
        <v>0</v>
      </c>
      <c r="T12304" s="58">
        <f t="shared" si="1364"/>
        <v>0</v>
      </c>
    </row>
    <row r="12305" x14ac:dyDescent="0.25">
      <c r="N12305" s="57" t="str">
        <f t="shared" si="1358"/>
        <v>***</v>
      </c>
      <c r="O12305" s="57" t="str">
        <f t="shared" si="1359"/>
        <v/>
      </c>
      <c r="P12305" s="57" t="str">
        <f t="shared" si="1360"/>
        <v>0.00 (0.00)</v>
      </c>
      <c r="Q12305" s="57" t="str">
        <f t="shared" si="1361"/>
        <v>0.00*** [0.00]</v>
      </c>
      <c r="R12305" s="57" t="str">
        <f t="shared" si="1362"/>
        <v/>
      </c>
      <c r="S12305" s="58">
        <f t="shared" si="1363"/>
        <v>0</v>
      </c>
      <c r="T12305" s="58">
        <f t="shared" si="1364"/>
        <v>0</v>
      </c>
    </row>
    <row r="12306" x14ac:dyDescent="0.25">
      <c r="N12306" s="57" t="str">
        <f t="shared" si="1358"/>
        <v>***</v>
      </c>
      <c r="O12306" s="57" t="str">
        <f t="shared" si="1359"/>
        <v/>
      </c>
      <c r="P12306" s="57" t="str">
        <f t="shared" si="1360"/>
        <v>0.00 (0.00)</v>
      </c>
      <c r="Q12306" s="57" t="str">
        <f t="shared" si="1361"/>
        <v>0.00*** [0.00]</v>
      </c>
      <c r="R12306" s="57" t="str">
        <f t="shared" si="1362"/>
        <v/>
      </c>
      <c r="S12306" s="58">
        <f t="shared" si="1363"/>
        <v>0</v>
      </c>
      <c r="T12306" s="58">
        <f t="shared" si="1364"/>
        <v>0</v>
      </c>
    </row>
    <row r="12307" x14ac:dyDescent="0.25">
      <c r="N12307" s="57" t="str">
        <f t="shared" si="1358"/>
        <v>***</v>
      </c>
      <c r="O12307" s="57" t="str">
        <f t="shared" si="1359"/>
        <v/>
      </c>
      <c r="P12307" s="57" t="str">
        <f t="shared" si="1360"/>
        <v>0.00 (0.00)</v>
      </c>
      <c r="Q12307" s="57" t="str">
        <f t="shared" si="1361"/>
        <v>0.00*** [0.00]</v>
      </c>
      <c r="R12307" s="57" t="str">
        <f t="shared" si="1362"/>
        <v/>
      </c>
      <c r="S12307" s="58">
        <f t="shared" si="1363"/>
        <v>0</v>
      </c>
      <c r="T12307" s="58">
        <f t="shared" si="1364"/>
        <v>0</v>
      </c>
    </row>
    <row r="12308" x14ac:dyDescent="0.25">
      <c r="N12308" s="57" t="str">
        <f t="shared" si="1358"/>
        <v>***</v>
      </c>
      <c r="O12308" s="57" t="str">
        <f t="shared" si="1359"/>
        <v/>
      </c>
      <c r="P12308" s="57" t="str">
        <f t="shared" si="1360"/>
        <v>0.00 (0.00)</v>
      </c>
      <c r="Q12308" s="57" t="str">
        <f t="shared" si="1361"/>
        <v>0.00*** [0.00]</v>
      </c>
      <c r="R12308" s="57" t="str">
        <f t="shared" si="1362"/>
        <v/>
      </c>
      <c r="S12308" s="58">
        <f t="shared" si="1363"/>
        <v>0</v>
      </c>
      <c r="T12308" s="58">
        <f t="shared" si="1364"/>
        <v>0</v>
      </c>
    </row>
    <row r="12309" x14ac:dyDescent="0.25">
      <c r="N12309" s="57" t="str">
        <f t="shared" si="1358"/>
        <v>***</v>
      </c>
      <c r="O12309" s="57" t="str">
        <f t="shared" si="1359"/>
        <v/>
      </c>
      <c r="P12309" s="57" t="str">
        <f t="shared" si="1360"/>
        <v>0.00 (0.00)</v>
      </c>
      <c r="Q12309" s="57" t="str">
        <f t="shared" si="1361"/>
        <v>0.00*** [0.00]</v>
      </c>
      <c r="R12309" s="57" t="str">
        <f t="shared" si="1362"/>
        <v/>
      </c>
      <c r="S12309" s="58">
        <f t="shared" si="1363"/>
        <v>0</v>
      </c>
      <c r="T12309" s="58">
        <f t="shared" si="1364"/>
        <v>0</v>
      </c>
    </row>
    <row r="12310" x14ac:dyDescent="0.25">
      <c r="N12310" s="57" t="str">
        <f t="shared" si="1358"/>
        <v>***</v>
      </c>
      <c r="O12310" s="57" t="str">
        <f t="shared" si="1359"/>
        <v/>
      </c>
      <c r="P12310" s="57" t="str">
        <f t="shared" si="1360"/>
        <v>0.00 (0.00)</v>
      </c>
      <c r="Q12310" s="57" t="str">
        <f t="shared" si="1361"/>
        <v>0.00*** [0.00]</v>
      </c>
      <c r="R12310" s="57" t="str">
        <f t="shared" si="1362"/>
        <v/>
      </c>
      <c r="S12310" s="58">
        <f t="shared" si="1363"/>
        <v>0</v>
      </c>
      <c r="T12310" s="58">
        <f t="shared" si="1364"/>
        <v>0</v>
      </c>
    </row>
    <row r="12311" x14ac:dyDescent="0.25">
      <c r="N12311" s="57" t="str">
        <f t="shared" si="1358"/>
        <v>***</v>
      </c>
      <c r="O12311" s="57" t="str">
        <f t="shared" si="1359"/>
        <v/>
      </c>
      <c r="P12311" s="57" t="str">
        <f t="shared" si="1360"/>
        <v>0.00 (0.00)</v>
      </c>
      <c r="Q12311" s="57" t="str">
        <f t="shared" si="1361"/>
        <v>0.00*** [0.00]</v>
      </c>
      <c r="R12311" s="57" t="str">
        <f t="shared" si="1362"/>
        <v/>
      </c>
      <c r="S12311" s="58">
        <f t="shared" si="1363"/>
        <v>0</v>
      </c>
      <c r="T12311" s="58">
        <f t="shared" si="1364"/>
        <v>0</v>
      </c>
    </row>
    <row r="12312" x14ac:dyDescent="0.25">
      <c r="N12312" s="57" t="str">
        <f t="shared" si="1358"/>
        <v>***</v>
      </c>
      <c r="O12312" s="57" t="str">
        <f t="shared" si="1359"/>
        <v/>
      </c>
      <c r="P12312" s="57" t="str">
        <f t="shared" si="1360"/>
        <v>0.00 (0.00)</v>
      </c>
      <c r="Q12312" s="57" t="str">
        <f t="shared" si="1361"/>
        <v>0.00*** [0.00]</v>
      </c>
      <c r="R12312" s="57" t="str">
        <f t="shared" si="1362"/>
        <v/>
      </c>
      <c r="S12312" s="58">
        <f t="shared" si="1363"/>
        <v>0</v>
      </c>
      <c r="T12312" s="58">
        <f t="shared" si="1364"/>
        <v>0</v>
      </c>
    </row>
    <row r="12313" x14ac:dyDescent="0.25">
      <c r="N12313" s="57" t="str">
        <f t="shared" si="1358"/>
        <v>***</v>
      </c>
      <c r="O12313" s="57" t="str">
        <f t="shared" si="1359"/>
        <v/>
      </c>
      <c r="P12313" s="57" t="str">
        <f t="shared" si="1360"/>
        <v>0.00 (0.00)</v>
      </c>
      <c r="Q12313" s="57" t="str">
        <f t="shared" si="1361"/>
        <v>0.00*** [0.00]</v>
      </c>
      <c r="R12313" s="57" t="str">
        <f t="shared" si="1362"/>
        <v/>
      </c>
      <c r="S12313" s="58">
        <f t="shared" si="1363"/>
        <v>0</v>
      </c>
      <c r="T12313" s="58">
        <f t="shared" si="1364"/>
        <v>0</v>
      </c>
    </row>
    <row r="12314" x14ac:dyDescent="0.25">
      <c r="N12314" s="57" t="str">
        <f t="shared" si="1358"/>
        <v>***</v>
      </c>
      <c r="O12314" s="57" t="str">
        <f t="shared" si="1359"/>
        <v/>
      </c>
      <c r="P12314" s="57" t="str">
        <f t="shared" si="1360"/>
        <v>0.00 (0.00)</v>
      </c>
      <c r="Q12314" s="57" t="str">
        <f t="shared" si="1361"/>
        <v>0.00*** [0.00]</v>
      </c>
      <c r="R12314" s="57" t="str">
        <f t="shared" si="1362"/>
        <v/>
      </c>
      <c r="S12314" s="58">
        <f t="shared" si="1363"/>
        <v>0</v>
      </c>
      <c r="T12314" s="58">
        <f t="shared" si="1364"/>
        <v>0</v>
      </c>
    </row>
    <row r="12315" x14ac:dyDescent="0.25">
      <c r="N12315" s="57" t="str">
        <f t="shared" si="1358"/>
        <v>***</v>
      </c>
      <c r="O12315" s="57" t="str">
        <f t="shared" si="1359"/>
        <v/>
      </c>
      <c r="P12315" s="57" t="str">
        <f t="shared" si="1360"/>
        <v>0.00 (0.00)</v>
      </c>
      <c r="Q12315" s="57" t="str">
        <f t="shared" si="1361"/>
        <v>0.00*** [0.00]</v>
      </c>
      <c r="R12315" s="57" t="str">
        <f t="shared" si="1362"/>
        <v/>
      </c>
      <c r="S12315" s="58">
        <f t="shared" si="1363"/>
        <v>0</v>
      </c>
      <c r="T12315" s="58">
        <f t="shared" si="1364"/>
        <v>0</v>
      </c>
    </row>
    <row r="12316" x14ac:dyDescent="0.25">
      <c r="N12316" s="57" t="str">
        <f t="shared" si="1358"/>
        <v>***</v>
      </c>
      <c r="O12316" s="57" t="str">
        <f t="shared" si="1359"/>
        <v/>
      </c>
      <c r="P12316" s="57" t="str">
        <f t="shared" si="1360"/>
        <v>0.00 (0.00)</v>
      </c>
      <c r="Q12316" s="57" t="str">
        <f t="shared" si="1361"/>
        <v>0.00*** [0.00]</v>
      </c>
      <c r="R12316" s="57" t="str">
        <f t="shared" si="1362"/>
        <v/>
      </c>
      <c r="S12316" s="58">
        <f t="shared" si="1363"/>
        <v>0</v>
      </c>
      <c r="T12316" s="58">
        <f t="shared" si="1364"/>
        <v>0</v>
      </c>
    </row>
    <row r="12317" x14ac:dyDescent="0.25">
      <c r="N12317" s="57" t="str">
        <f t="shared" si="1358"/>
        <v>***</v>
      </c>
      <c r="O12317" s="57" t="str">
        <f t="shared" si="1359"/>
        <v/>
      </c>
      <c r="P12317" s="57" t="str">
        <f t="shared" si="1360"/>
        <v>0.00 (0.00)</v>
      </c>
      <c r="Q12317" s="57" t="str">
        <f t="shared" si="1361"/>
        <v>0.00*** [0.00]</v>
      </c>
      <c r="R12317" s="57" t="str">
        <f t="shared" si="1362"/>
        <v/>
      </c>
      <c r="S12317" s="58">
        <f t="shared" si="1363"/>
        <v>0</v>
      </c>
      <c r="T12317" s="58">
        <f t="shared" si="1364"/>
        <v>0</v>
      </c>
    </row>
    <row r="12318" x14ac:dyDescent="0.25">
      <c r="N12318" s="57" t="str">
        <f t="shared" si="1358"/>
        <v>***</v>
      </c>
      <c r="O12318" s="57" t="str">
        <f t="shared" si="1359"/>
        <v/>
      </c>
      <c r="P12318" s="57" t="str">
        <f t="shared" si="1360"/>
        <v>0.00 (0.00)</v>
      </c>
      <c r="Q12318" s="57" t="str">
        <f t="shared" si="1361"/>
        <v>0.00*** [0.00]</v>
      </c>
      <c r="R12318" s="57" t="str">
        <f t="shared" si="1362"/>
        <v/>
      </c>
      <c r="S12318" s="58">
        <f t="shared" si="1363"/>
        <v>0</v>
      </c>
      <c r="T12318" s="58">
        <f t="shared" si="1364"/>
        <v>0</v>
      </c>
    </row>
    <row r="12319" x14ac:dyDescent="0.25">
      <c r="N12319" s="57" t="str">
        <f t="shared" si="1358"/>
        <v>***</v>
      </c>
      <c r="O12319" s="57" t="str">
        <f t="shared" si="1359"/>
        <v/>
      </c>
      <c r="P12319" s="57" t="str">
        <f t="shared" si="1360"/>
        <v>0.00 (0.00)</v>
      </c>
      <c r="Q12319" s="57" t="str">
        <f t="shared" si="1361"/>
        <v>0.00*** [0.00]</v>
      </c>
      <c r="R12319" s="57" t="str">
        <f t="shared" si="1362"/>
        <v/>
      </c>
      <c r="S12319" s="58">
        <f t="shared" si="1363"/>
        <v>0</v>
      </c>
      <c r="T12319" s="58">
        <f t="shared" si="1364"/>
        <v>0</v>
      </c>
    </row>
    <row r="12320" x14ac:dyDescent="0.25">
      <c r="N12320" s="57" t="str">
        <f t="shared" si="1358"/>
        <v>***</v>
      </c>
      <c r="O12320" s="57" t="str">
        <f t="shared" si="1359"/>
        <v/>
      </c>
      <c r="P12320" s="57" t="str">
        <f t="shared" si="1360"/>
        <v>0.00 (0.00)</v>
      </c>
      <c r="Q12320" s="57" t="str">
        <f t="shared" si="1361"/>
        <v>0.00*** [0.00]</v>
      </c>
      <c r="R12320" s="57" t="str">
        <f t="shared" si="1362"/>
        <v/>
      </c>
      <c r="S12320" s="58">
        <f t="shared" si="1363"/>
        <v>0</v>
      </c>
      <c r="T12320" s="58">
        <f t="shared" si="1364"/>
        <v>0</v>
      </c>
    </row>
    <row r="12321" x14ac:dyDescent="0.25">
      <c r="N12321" s="57" t="str">
        <f t="shared" si="1358"/>
        <v>***</v>
      </c>
      <c r="O12321" s="57" t="str">
        <f t="shared" si="1359"/>
        <v/>
      </c>
      <c r="P12321" s="57" t="str">
        <f t="shared" si="1360"/>
        <v>0.00 (0.00)</v>
      </c>
      <c r="Q12321" s="57" t="str">
        <f t="shared" si="1361"/>
        <v>0.00*** [0.00]</v>
      </c>
      <c r="R12321" s="57" t="str">
        <f t="shared" si="1362"/>
        <v/>
      </c>
      <c r="S12321" s="58">
        <f t="shared" si="1363"/>
        <v>0</v>
      </c>
      <c r="T12321" s="58">
        <f t="shared" si="1364"/>
        <v>0</v>
      </c>
    </row>
    <row r="12322" x14ac:dyDescent="0.25">
      <c r="N12322" s="57" t="str">
        <f t="shared" si="1358"/>
        <v>***</v>
      </c>
      <c r="O12322" s="57" t="str">
        <f t="shared" si="1359"/>
        <v/>
      </c>
      <c r="P12322" s="57" t="str">
        <f t="shared" si="1360"/>
        <v>0.00 (0.00)</v>
      </c>
      <c r="Q12322" s="57" t="str">
        <f t="shared" si="1361"/>
        <v>0.00*** [0.00]</v>
      </c>
      <c r="R12322" s="57" t="str">
        <f t="shared" si="1362"/>
        <v/>
      </c>
      <c r="S12322" s="58">
        <f t="shared" si="1363"/>
        <v>0</v>
      </c>
      <c r="T12322" s="58">
        <f t="shared" si="1364"/>
        <v>0</v>
      </c>
    </row>
    <row r="12323" x14ac:dyDescent="0.25">
      <c r="N12323" s="57" t="str">
        <f t="shared" si="1358"/>
        <v>***</v>
      </c>
      <c r="O12323" s="57" t="str">
        <f t="shared" si="1359"/>
        <v/>
      </c>
      <c r="P12323" s="57" t="str">
        <f t="shared" si="1360"/>
        <v>0.00 (0.00)</v>
      </c>
      <c r="Q12323" s="57" t="str">
        <f t="shared" si="1361"/>
        <v>0.00*** [0.00]</v>
      </c>
      <c r="R12323" s="57" t="str">
        <f t="shared" si="1362"/>
        <v/>
      </c>
      <c r="S12323" s="58">
        <f t="shared" si="1363"/>
        <v>0</v>
      </c>
      <c r="T12323" s="58">
        <f t="shared" si="1364"/>
        <v>0</v>
      </c>
    </row>
    <row r="12324" x14ac:dyDescent="0.25">
      <c r="N12324" s="57" t="str">
        <f t="shared" si="1358"/>
        <v>***</v>
      </c>
      <c r="O12324" s="57" t="str">
        <f t="shared" si="1359"/>
        <v/>
      </c>
      <c r="P12324" s="57" t="str">
        <f t="shared" si="1360"/>
        <v>0.00 (0.00)</v>
      </c>
      <c r="Q12324" s="57" t="str">
        <f t="shared" si="1361"/>
        <v>0.00*** [0.00]</v>
      </c>
      <c r="R12324" s="57" t="str">
        <f t="shared" si="1362"/>
        <v/>
      </c>
      <c r="S12324" s="58">
        <f t="shared" si="1363"/>
        <v>0</v>
      </c>
      <c r="T12324" s="58">
        <f t="shared" si="1364"/>
        <v>0</v>
      </c>
    </row>
    <row r="12325" x14ac:dyDescent="0.25">
      <c r="N12325" s="57" t="str">
        <f t="shared" si="1358"/>
        <v>***</v>
      </c>
      <c r="O12325" s="57" t="str">
        <f t="shared" si="1359"/>
        <v/>
      </c>
      <c r="P12325" s="57" t="str">
        <f t="shared" si="1360"/>
        <v>0.00 (0.00)</v>
      </c>
      <c r="Q12325" s="57" t="str">
        <f t="shared" si="1361"/>
        <v>0.00*** [0.00]</v>
      </c>
      <c r="R12325" s="57" t="str">
        <f t="shared" si="1362"/>
        <v/>
      </c>
      <c r="S12325" s="58">
        <f t="shared" si="1363"/>
        <v>0</v>
      </c>
      <c r="T12325" s="58">
        <f t="shared" si="1364"/>
        <v>0</v>
      </c>
    </row>
    <row r="12326" x14ac:dyDescent="0.25">
      <c r="N12326" s="57" t="str">
        <f t="shared" si="1358"/>
        <v>***</v>
      </c>
      <c r="O12326" s="57" t="str">
        <f t="shared" si="1359"/>
        <v/>
      </c>
      <c r="P12326" s="57" t="str">
        <f t="shared" si="1360"/>
        <v>0.00 (0.00)</v>
      </c>
      <c r="Q12326" s="57" t="str">
        <f t="shared" si="1361"/>
        <v>0.00*** [0.00]</v>
      </c>
      <c r="R12326" s="57" t="str">
        <f t="shared" si="1362"/>
        <v/>
      </c>
      <c r="S12326" s="58">
        <f t="shared" si="1363"/>
        <v>0</v>
      </c>
      <c r="T12326" s="58">
        <f t="shared" si="1364"/>
        <v>0</v>
      </c>
    </row>
    <row r="12327" x14ac:dyDescent="0.25">
      <c r="N12327" s="57" t="str">
        <f t="shared" si="1358"/>
        <v>***</v>
      </c>
      <c r="O12327" s="57" t="str">
        <f t="shared" si="1359"/>
        <v/>
      </c>
      <c r="P12327" s="57" t="str">
        <f t="shared" si="1360"/>
        <v>0.00 (0.00)</v>
      </c>
      <c r="Q12327" s="57" t="str">
        <f t="shared" si="1361"/>
        <v>0.00*** [0.00]</v>
      </c>
      <c r="R12327" s="57" t="str">
        <f t="shared" si="1362"/>
        <v/>
      </c>
      <c r="S12327" s="58">
        <f t="shared" si="1363"/>
        <v>0</v>
      </c>
      <c r="T12327" s="58">
        <f t="shared" si="1364"/>
        <v>0</v>
      </c>
    </row>
    <row r="12328" x14ac:dyDescent="0.25">
      <c r="N12328" s="57" t="str">
        <f t="shared" si="1358"/>
        <v>***</v>
      </c>
      <c r="O12328" s="57" t="str">
        <f t="shared" si="1359"/>
        <v/>
      </c>
      <c r="P12328" s="57" t="str">
        <f t="shared" si="1360"/>
        <v>0.00 (0.00)</v>
      </c>
      <c r="Q12328" s="57" t="str">
        <f t="shared" si="1361"/>
        <v>0.00*** [0.00]</v>
      </c>
      <c r="R12328" s="57" t="str">
        <f t="shared" si="1362"/>
        <v/>
      </c>
      <c r="S12328" s="58">
        <f t="shared" si="1363"/>
        <v>0</v>
      </c>
      <c r="T12328" s="58">
        <f t="shared" si="1364"/>
        <v>0</v>
      </c>
    </row>
    <row r="12329" x14ac:dyDescent="0.25">
      <c r="N12329" s="57" t="str">
        <f t="shared" si="1358"/>
        <v>***</v>
      </c>
      <c r="O12329" s="57" t="str">
        <f t="shared" si="1359"/>
        <v/>
      </c>
      <c r="P12329" s="57" t="str">
        <f t="shared" si="1360"/>
        <v>0.00 (0.00)</v>
      </c>
      <c r="Q12329" s="57" t="str">
        <f t="shared" si="1361"/>
        <v>0.00*** [0.00]</v>
      </c>
      <c r="R12329" s="57" t="str">
        <f t="shared" si="1362"/>
        <v/>
      </c>
      <c r="S12329" s="58">
        <f t="shared" si="1363"/>
        <v>0</v>
      </c>
      <c r="T12329" s="58">
        <f t="shared" si="1364"/>
        <v>0</v>
      </c>
    </row>
    <row r="12330" x14ac:dyDescent="0.25">
      <c r="N12330" s="57" t="str">
        <f t="shared" si="1358"/>
        <v>***</v>
      </c>
      <c r="O12330" s="57" t="str">
        <f t="shared" si="1359"/>
        <v/>
      </c>
      <c r="P12330" s="57" t="str">
        <f t="shared" si="1360"/>
        <v>0.00 (0.00)</v>
      </c>
      <c r="Q12330" s="57" t="str">
        <f t="shared" si="1361"/>
        <v>0.00*** [0.00]</v>
      </c>
      <c r="R12330" s="57" t="str">
        <f t="shared" si="1362"/>
        <v/>
      </c>
      <c r="S12330" s="58">
        <f t="shared" si="1363"/>
        <v>0</v>
      </c>
      <c r="T12330" s="58">
        <f t="shared" si="1364"/>
        <v>0</v>
      </c>
    </row>
    <row r="12331" x14ac:dyDescent="0.25">
      <c r="N12331" s="57" t="str">
        <f t="shared" si="1358"/>
        <v>***</v>
      </c>
      <c r="O12331" s="57" t="str">
        <f t="shared" si="1359"/>
        <v/>
      </c>
      <c r="P12331" s="57" t="str">
        <f t="shared" si="1360"/>
        <v>0.00 (0.00)</v>
      </c>
      <c r="Q12331" s="57" t="str">
        <f t="shared" si="1361"/>
        <v>0.00*** [0.00]</v>
      </c>
      <c r="R12331" s="57" t="str">
        <f t="shared" si="1362"/>
        <v/>
      </c>
      <c r="S12331" s="58">
        <f t="shared" si="1363"/>
        <v>0</v>
      </c>
      <c r="T12331" s="58">
        <f t="shared" si="1364"/>
        <v>0</v>
      </c>
    </row>
    <row r="12332" x14ac:dyDescent="0.25">
      <c r="N12332" s="57" t="str">
        <f t="shared" si="1358"/>
        <v>***</v>
      </c>
      <c r="O12332" s="57" t="str">
        <f t="shared" si="1359"/>
        <v/>
      </c>
      <c r="P12332" s="57" t="str">
        <f t="shared" si="1360"/>
        <v>0.00 (0.00)</v>
      </c>
      <c r="Q12332" s="57" t="str">
        <f t="shared" si="1361"/>
        <v>0.00*** [0.00]</v>
      </c>
      <c r="R12332" s="57" t="str">
        <f t="shared" si="1362"/>
        <v/>
      </c>
      <c r="S12332" s="58">
        <f t="shared" si="1363"/>
        <v>0</v>
      </c>
      <c r="T12332" s="58">
        <f t="shared" si="1364"/>
        <v>0</v>
      </c>
    </row>
    <row r="12333" x14ac:dyDescent="0.25">
      <c r="N12333" s="57" t="str">
        <f t="shared" si="1358"/>
        <v>***</v>
      </c>
      <c r="O12333" s="57" t="str">
        <f t="shared" si="1359"/>
        <v/>
      </c>
      <c r="P12333" s="57" t="str">
        <f t="shared" si="1360"/>
        <v>0.00 (0.00)</v>
      </c>
      <c r="Q12333" s="57" t="str">
        <f t="shared" si="1361"/>
        <v>0.00*** [0.00]</v>
      </c>
      <c r="R12333" s="57" t="str">
        <f t="shared" si="1362"/>
        <v/>
      </c>
      <c r="S12333" s="58">
        <f t="shared" si="1363"/>
        <v>0</v>
      </c>
      <c r="T12333" s="58">
        <f t="shared" si="1364"/>
        <v>0</v>
      </c>
    </row>
    <row r="12334" x14ac:dyDescent="0.25">
      <c r="N12334" s="57" t="str">
        <f t="shared" si="1358"/>
        <v>***</v>
      </c>
      <c r="O12334" s="57" t="str">
        <f t="shared" si="1359"/>
        <v/>
      </c>
      <c r="P12334" s="57" t="str">
        <f t="shared" si="1360"/>
        <v>0.00 (0.00)</v>
      </c>
      <c r="Q12334" s="57" t="str">
        <f t="shared" si="1361"/>
        <v>0.00*** [0.00]</v>
      </c>
      <c r="R12334" s="57" t="str">
        <f t="shared" si="1362"/>
        <v/>
      </c>
      <c r="S12334" s="58">
        <f t="shared" si="1363"/>
        <v>0</v>
      </c>
      <c r="T12334" s="58">
        <f t="shared" si="1364"/>
        <v>0</v>
      </c>
    </row>
    <row r="12335" x14ac:dyDescent="0.25">
      <c r="N12335" s="57" t="str">
        <f t="shared" si="1358"/>
        <v>***</v>
      </c>
      <c r="O12335" s="57" t="str">
        <f t="shared" si="1359"/>
        <v/>
      </c>
      <c r="P12335" s="57" t="str">
        <f t="shared" si="1360"/>
        <v>0.00 (0.00)</v>
      </c>
      <c r="Q12335" s="57" t="str">
        <f t="shared" si="1361"/>
        <v>0.00*** [0.00]</v>
      </c>
      <c r="R12335" s="57" t="str">
        <f t="shared" si="1362"/>
        <v/>
      </c>
      <c r="S12335" s="58">
        <f t="shared" si="1363"/>
        <v>0</v>
      </c>
      <c r="T12335" s="58">
        <f t="shared" si="1364"/>
        <v>0</v>
      </c>
    </row>
    <row r="12336" x14ac:dyDescent="0.25">
      <c r="N12336" s="57" t="str">
        <f t="shared" si="1358"/>
        <v>***</v>
      </c>
      <c r="O12336" s="57" t="str">
        <f t="shared" si="1359"/>
        <v/>
      </c>
      <c r="P12336" s="57" t="str">
        <f t="shared" si="1360"/>
        <v>0.00 (0.00)</v>
      </c>
      <c r="Q12336" s="57" t="str">
        <f t="shared" si="1361"/>
        <v>0.00*** [0.00]</v>
      </c>
      <c r="R12336" s="57" t="str">
        <f t="shared" si="1362"/>
        <v/>
      </c>
      <c r="S12336" s="58">
        <f t="shared" si="1363"/>
        <v>0</v>
      </c>
      <c r="T12336" s="58">
        <f t="shared" si="1364"/>
        <v>0</v>
      </c>
    </row>
    <row r="12337" x14ac:dyDescent="0.25">
      <c r="N12337" s="57" t="str">
        <f t="shared" si="1358"/>
        <v>***</v>
      </c>
      <c r="O12337" s="57" t="str">
        <f t="shared" si="1359"/>
        <v/>
      </c>
      <c r="P12337" s="57" t="str">
        <f t="shared" si="1360"/>
        <v>0.00 (0.00)</v>
      </c>
      <c r="Q12337" s="57" t="str">
        <f t="shared" si="1361"/>
        <v>0.00*** [0.00]</v>
      </c>
      <c r="R12337" s="57" t="str">
        <f t="shared" si="1362"/>
        <v/>
      </c>
      <c r="S12337" s="58">
        <f t="shared" si="1363"/>
        <v>0</v>
      </c>
      <c r="T12337" s="58">
        <f t="shared" si="1364"/>
        <v>0</v>
      </c>
    </row>
    <row r="12338" x14ac:dyDescent="0.25">
      <c r="N12338" s="57" t="str">
        <f t="shared" si="1358"/>
        <v>***</v>
      </c>
      <c r="O12338" s="57" t="str">
        <f t="shared" si="1359"/>
        <v/>
      </c>
      <c r="P12338" s="57" t="str">
        <f t="shared" si="1360"/>
        <v>0.00 (0.00)</v>
      </c>
      <c r="Q12338" s="57" t="str">
        <f t="shared" si="1361"/>
        <v>0.00*** [0.00]</v>
      </c>
      <c r="R12338" s="57" t="str">
        <f t="shared" si="1362"/>
        <v/>
      </c>
      <c r="S12338" s="58">
        <f t="shared" si="1363"/>
        <v>0</v>
      </c>
      <c r="T12338" s="58">
        <f t="shared" si="1364"/>
        <v>0</v>
      </c>
    </row>
    <row r="12339" x14ac:dyDescent="0.25">
      <c r="N12339" s="57" t="str">
        <f t="shared" si="1358"/>
        <v>***</v>
      </c>
      <c r="O12339" s="57" t="str">
        <f t="shared" si="1359"/>
        <v/>
      </c>
      <c r="P12339" s="57" t="str">
        <f t="shared" si="1360"/>
        <v>0.00 (0.00)</v>
      </c>
      <c r="Q12339" s="57" t="str">
        <f t="shared" si="1361"/>
        <v>0.00*** [0.00]</v>
      </c>
      <c r="R12339" s="57" t="str">
        <f t="shared" si="1362"/>
        <v/>
      </c>
      <c r="S12339" s="58">
        <f t="shared" si="1363"/>
        <v>0</v>
      </c>
      <c r="T12339" s="58">
        <f t="shared" si="1364"/>
        <v>0</v>
      </c>
    </row>
    <row r="12340" x14ac:dyDescent="0.25">
      <c r="N12340" s="57" t="str">
        <f t="shared" si="1358"/>
        <v>***</v>
      </c>
      <c r="O12340" s="57" t="str">
        <f t="shared" si="1359"/>
        <v/>
      </c>
      <c r="P12340" s="57" t="str">
        <f t="shared" si="1360"/>
        <v>0.00 (0.00)</v>
      </c>
      <c r="Q12340" s="57" t="str">
        <f t="shared" si="1361"/>
        <v>0.00*** [0.00]</v>
      </c>
      <c r="R12340" s="57" t="str">
        <f t="shared" si="1362"/>
        <v/>
      </c>
      <c r="S12340" s="58">
        <f t="shared" si="1363"/>
        <v>0</v>
      </c>
      <c r="T12340" s="58">
        <f t="shared" si="1364"/>
        <v>0</v>
      </c>
    </row>
    <row r="12341" x14ac:dyDescent="0.25">
      <c r="N12341" s="57" t="str">
        <f t="shared" si="1358"/>
        <v>***</v>
      </c>
      <c r="O12341" s="57" t="str">
        <f t="shared" si="1359"/>
        <v/>
      </c>
      <c r="P12341" s="57" t="str">
        <f t="shared" si="1360"/>
        <v>0.00 (0.00)</v>
      </c>
      <c r="Q12341" s="57" t="str">
        <f t="shared" si="1361"/>
        <v>0.00*** [0.00]</v>
      </c>
      <c r="R12341" s="57" t="str">
        <f t="shared" si="1362"/>
        <v/>
      </c>
      <c r="S12341" s="58">
        <f t="shared" si="1363"/>
        <v>0</v>
      </c>
      <c r="T12341" s="58">
        <f t="shared" si="1364"/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Table1</vt:lpstr>
      <vt:lpstr>Table2</vt:lpstr>
      <vt:lpstr>Table3</vt:lpstr>
      <vt:lpstr>Robustness</vt:lpstr>
      <vt:lpstr>msf_GLSS</vt:lpstr>
      <vt:lpstr>msf_GLSS6</vt:lpstr>
      <vt:lpstr>msf_GLSS7</vt:lpstr>
      <vt:lpstr>msf_main</vt:lpstr>
      <vt:lpstr>Means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Francis Tsiboe</cp:lastModifiedBy>
  <dcterms:created xsi:type="dcterms:W3CDTF">2017-08-31T01:02:18Z</dcterms:created>
  <dcterms:modified xsi:type="dcterms:W3CDTF">2025-03-29T13:52:19Z</dcterms:modified>
</cp:coreProperties>
</file>